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defaultThemeVersion="166925"/>
  <mc:AlternateContent xmlns:mc="http://schemas.openxmlformats.org/markup-compatibility/2006">
    <mc:Choice Requires="x15">
      <x15ac:absPath xmlns:x15ac="http://schemas.microsoft.com/office/spreadsheetml/2010/11/ac" url="https://auditscotland.sharepoint.com/teams/HumanResources/Recruitment/Recruitment Years/2019-2020/PABV - Senior Data Analyst/"/>
    </mc:Choice>
  </mc:AlternateContent>
  <xr:revisionPtr revIDLastSave="0" documentId="8_{FEC6753D-30BE-4EC8-8A3A-EED35A83A185}" xr6:coauthVersionLast="41" xr6:coauthVersionMax="41" xr10:uidLastSave="{00000000-0000-0000-0000-000000000000}"/>
  <bookViews>
    <workbookView xWindow="-120" yWindow="-120" windowWidth="29040" windowHeight="15840" activeTab="5" xr2:uid="{00000000-000D-0000-FFFF-FFFF00000000}"/>
  </bookViews>
  <sheets>
    <sheet name="CONTENTS  &amp; Notes" sheetId="10" r:id="rId1"/>
    <sheet name="List of LGBF Indicators" sheetId="11" r:id="rId2"/>
    <sheet name="Cash Indicators" sheetId="8" r:id="rId3"/>
    <sheet name=" Cash Num-Den_Indi" sheetId="6" r:id="rId4"/>
    <sheet name="Real Indicators " sheetId="9" r:id="rId5"/>
    <sheet name="Real Num_Den_Indi" sheetId="7" r:id="rId6"/>
    <sheet name="Deflators" sheetId="5" state="hidden" r:id="rId7"/>
    <sheet name="1617 1718 Comparison" sheetId="12" state="hidden" r:id="rId8"/>
    <sheet name="1617 Data" sheetId="13" state="hidden" r:id="rId9"/>
  </sheets>
  <externalReferences>
    <externalReference r:id="rId10"/>
    <externalReference r:id="rId11"/>
  </externalReferences>
  <definedNames>
    <definedName name="Alias">#REF!</definedName>
    <definedName name="all">#REF!</definedName>
    <definedName name="AreaSelection">#REF!</definedName>
    <definedName name="BaseFile">#REF!</definedName>
    <definedName name="community">#REF!</definedName>
    <definedName name="ConfigFile">#REF!</definedName>
    <definedName name="ContextualClip">#REF!</definedName>
    <definedName name="ContextualFiles">#REF!</definedName>
    <definedName name="Data">#REF!</definedName>
    <definedName name="DestinationFolder">#REF!</definedName>
    <definedName name="EditableSettings">#REF!</definedName>
    <definedName name="Header">#REF!</definedName>
    <definedName name="IDColumn">#REF!</definedName>
    <definedName name="Lookupstatus2">[1]Info!$D$2:$D$4</definedName>
    <definedName name="MapLicence">#REF!</definedName>
    <definedName name="NameColumn">#REF!</definedName>
    <definedName name="Publish">#REF!</definedName>
    <definedName name="PublisherExecutable">#REF!</definedName>
    <definedName name="PublisherFolder">#REF!</definedName>
    <definedName name="range1">#REF!</definedName>
    <definedName name="range2">#REF!</definedName>
    <definedName name="range3">#REF!</definedName>
    <definedName name="RasterClip">#REF!</definedName>
    <definedName name="RasterCopy">#REF!</definedName>
    <definedName name="RasterXMLFiles">#REF!</definedName>
    <definedName name="SPSS">[2]DATABASE!#REF!</definedName>
    <definedName name="Stylesheet">#REF!</definedName>
    <definedName name="Template">#REF!</definedName>
    <definedName name="to_graph">#REF!</definedName>
    <definedName name="ZipFolder">#REF!</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 i="12" l="1"/>
  <c r="B39" i="12" s="1"/>
  <c r="C4" i="12"/>
  <c r="C39" i="12" s="1"/>
  <c r="D4" i="12"/>
  <c r="D39" i="12" s="1"/>
  <c r="E4" i="12"/>
  <c r="E39" i="12" s="1"/>
  <c r="F4" i="12"/>
  <c r="F39" i="12" s="1"/>
  <c r="G4" i="12"/>
  <c r="G39" i="12" s="1"/>
  <c r="H4" i="12"/>
  <c r="H39" i="12" s="1"/>
  <c r="I4" i="12"/>
  <c r="I39" i="12" s="1"/>
  <c r="J4" i="12"/>
  <c r="J39" i="12" s="1"/>
  <c r="K4" i="12"/>
  <c r="K39" i="12" s="1"/>
  <c r="L4" i="12"/>
  <c r="L39" i="12" s="1"/>
  <c r="M4" i="12"/>
  <c r="M39" i="12" s="1"/>
  <c r="N4" i="12"/>
  <c r="N39" i="12" s="1"/>
  <c r="O4" i="12"/>
  <c r="O39" i="12" s="1"/>
  <c r="P4" i="12"/>
  <c r="P39" i="12" s="1"/>
  <c r="Q4" i="12"/>
  <c r="Q39" i="12" s="1"/>
  <c r="R4" i="12"/>
  <c r="R39" i="12" s="1"/>
  <c r="S4" i="12"/>
  <c r="S39" i="12" s="1"/>
  <c r="Z4" i="12"/>
  <c r="Z39" i="12" s="1"/>
  <c r="AA4" i="12"/>
  <c r="AA39" i="12" s="1"/>
  <c r="AB4" i="12"/>
  <c r="AB39" i="12" s="1"/>
  <c r="AC4" i="12"/>
  <c r="AC39" i="12" s="1"/>
  <c r="AD4" i="12"/>
  <c r="AD39" i="12" s="1"/>
  <c r="AE4" i="12"/>
  <c r="AE39" i="12" s="1"/>
  <c r="AF4" i="12"/>
  <c r="AF39" i="12" s="1"/>
  <c r="AG4" i="12"/>
  <c r="AG39" i="12" s="1"/>
  <c r="AH4" i="12"/>
  <c r="AH39" i="12" s="1"/>
  <c r="AI4" i="12"/>
  <c r="AI39" i="12" s="1"/>
  <c r="AJ4" i="12"/>
  <c r="AJ39" i="12" s="1"/>
  <c r="AK4" i="12"/>
  <c r="AK39" i="12" s="1"/>
  <c r="AL4" i="12"/>
  <c r="AL39" i="12" s="1"/>
  <c r="AM4" i="12"/>
  <c r="AM39" i="12" s="1"/>
  <c r="AN4" i="12"/>
  <c r="AN39" i="12" s="1"/>
  <c r="AO4" i="12"/>
  <c r="AO39" i="12" s="1"/>
  <c r="AP4" i="12"/>
  <c r="AP39" i="12" s="1"/>
  <c r="AQ4" i="12"/>
  <c r="AQ39" i="12" s="1"/>
  <c r="AX4" i="12"/>
  <c r="AX39" i="12" s="1"/>
  <c r="AY4" i="12"/>
  <c r="AY39" i="12" s="1"/>
  <c r="AZ4" i="12"/>
  <c r="AZ39" i="12" s="1"/>
  <c r="BA4" i="12"/>
  <c r="BA39" i="12" s="1"/>
  <c r="BB4" i="12"/>
  <c r="BB39" i="12" s="1"/>
  <c r="BC4" i="12"/>
  <c r="BC39" i="12" s="1"/>
  <c r="BD4" i="12"/>
  <c r="BD39" i="12" s="1"/>
  <c r="BE4" i="12"/>
  <c r="BE39" i="12" s="1"/>
  <c r="BF4" i="12"/>
  <c r="BF39" i="12" s="1"/>
  <c r="BG4" i="12"/>
  <c r="BG39" i="12" s="1"/>
  <c r="BH4" i="12"/>
  <c r="BH39" i="12" s="1"/>
  <c r="BI4" i="12"/>
  <c r="BI39" i="12" s="1"/>
  <c r="BJ4" i="12"/>
  <c r="BJ39" i="12" s="1"/>
  <c r="BK4" i="12"/>
  <c r="BK39" i="12" s="1"/>
  <c r="BL4" i="12"/>
  <c r="BL39" i="12" s="1"/>
  <c r="BM4" i="12"/>
  <c r="BM39" i="12" s="1"/>
  <c r="BN4" i="12"/>
  <c r="BN39" i="12" s="1"/>
  <c r="BO4" i="12"/>
  <c r="BO39" i="12" s="1"/>
  <c r="BV4" i="12"/>
  <c r="BV39" i="12" s="1"/>
  <c r="CC4" i="12"/>
  <c r="CC39" i="12" s="1"/>
  <c r="CJ4" i="12"/>
  <c r="CJ39" i="12" s="1"/>
  <c r="CQ4" i="12"/>
  <c r="CQ39" i="12" s="1"/>
  <c r="CX4" i="12"/>
  <c r="CX39" i="12" s="1"/>
  <c r="CY4" i="12"/>
  <c r="CY39" i="12" s="1"/>
  <c r="CZ4" i="12"/>
  <c r="CZ39" i="12" s="1"/>
  <c r="DA4" i="12"/>
  <c r="DA39" i="12" s="1"/>
  <c r="DB4" i="12"/>
  <c r="DB39" i="12" s="1"/>
  <c r="DC4" i="12"/>
  <c r="DC39" i="12" s="1"/>
  <c r="DD4" i="12"/>
  <c r="DD39" i="12" s="1"/>
  <c r="DE4" i="12"/>
  <c r="DE39" i="12" s="1"/>
  <c r="DF4" i="12"/>
  <c r="DF39" i="12" s="1"/>
  <c r="DG4" i="12"/>
  <c r="DG39" i="12" s="1"/>
  <c r="DH4" i="12"/>
  <c r="DH39" i="12" s="1"/>
  <c r="DI4" i="12"/>
  <c r="DI39" i="12" s="1"/>
  <c r="DJ4" i="12"/>
  <c r="DJ39" i="12" s="1"/>
  <c r="DK4" i="12"/>
  <c r="DK39" i="12" s="1"/>
  <c r="DL4" i="12"/>
  <c r="DL39" i="12" s="1"/>
  <c r="DM4" i="12"/>
  <c r="DM39" i="12" s="1"/>
  <c r="DN4" i="12"/>
  <c r="DN39" i="12" s="1"/>
  <c r="DO4" i="12"/>
  <c r="DO39" i="12" s="1"/>
  <c r="DV4" i="12"/>
  <c r="DV39" i="12" s="1"/>
  <c r="DW4" i="12"/>
  <c r="DW39" i="12" s="1"/>
  <c r="DX4" i="12"/>
  <c r="DX39" i="12" s="1"/>
  <c r="DY4" i="12"/>
  <c r="DY39" i="12" s="1"/>
  <c r="DZ4" i="12"/>
  <c r="DZ39" i="12" s="1"/>
  <c r="EA4" i="12"/>
  <c r="EA39" i="12" s="1"/>
  <c r="EB4" i="12"/>
  <c r="EB39" i="12" s="1"/>
  <c r="EC4" i="12"/>
  <c r="EC39" i="12" s="1"/>
  <c r="ED4" i="12"/>
  <c r="ED39" i="12" s="1"/>
  <c r="EE4" i="12"/>
  <c r="EE39" i="12" s="1"/>
  <c r="EF4" i="12"/>
  <c r="EF39" i="12" s="1"/>
  <c r="EG4" i="12"/>
  <c r="EG39" i="12" s="1"/>
  <c r="EH4" i="12"/>
  <c r="EH39" i="12" s="1"/>
  <c r="EI4" i="12"/>
  <c r="EI39" i="12" s="1"/>
  <c r="EJ4" i="12"/>
  <c r="EJ39" i="12" s="1"/>
  <c r="EK4" i="12"/>
  <c r="EK39" i="12" s="1"/>
  <c r="EL4" i="12"/>
  <c r="EL39" i="12" s="1"/>
  <c r="EM4" i="12"/>
  <c r="EM39" i="12" s="1"/>
  <c r="ET4" i="12"/>
  <c r="ET39" i="12" s="1"/>
  <c r="EU4" i="12"/>
  <c r="EU39" i="12" s="1"/>
  <c r="EV4" i="12"/>
  <c r="EV39" i="12" s="1"/>
  <c r="EW4" i="12"/>
  <c r="EW39" i="12" s="1"/>
  <c r="EX4" i="12"/>
  <c r="EX39" i="12" s="1"/>
  <c r="EY4" i="12"/>
  <c r="EY39" i="12" s="1"/>
  <c r="FB4" i="12"/>
  <c r="FB39" i="12" s="1"/>
  <c r="FC4" i="12"/>
  <c r="FC39" i="12" s="1"/>
  <c r="FD4" i="12"/>
  <c r="FD39" i="12" s="1"/>
  <c r="FG4" i="12"/>
  <c r="FG39" i="12" s="1"/>
  <c r="FH4" i="12"/>
  <c r="FH39" i="12" s="1"/>
  <c r="FI4" i="12"/>
  <c r="FI39" i="12" s="1"/>
  <c r="FJ4" i="12"/>
  <c r="FJ39" i="12" s="1"/>
  <c r="FK4" i="12"/>
  <c r="FK39" i="12" s="1"/>
  <c r="FN4" i="12"/>
  <c r="FN39" i="12" s="1"/>
  <c r="FO4" i="12"/>
  <c r="FO39" i="12" s="1"/>
  <c r="FU4" i="12"/>
  <c r="FU39" i="12" s="1"/>
  <c r="FV4" i="12"/>
  <c r="FV39" i="12" s="1"/>
  <c r="GB4" i="12"/>
  <c r="GB39" i="12" s="1"/>
  <c r="GC4" i="12"/>
  <c r="GC39" i="12" s="1"/>
  <c r="GI4" i="12"/>
  <c r="GI39" i="12" s="1"/>
  <c r="GJ4" i="12"/>
  <c r="GJ39" i="12" s="1"/>
  <c r="GP4" i="12"/>
  <c r="GP39" i="12" s="1"/>
  <c r="GQ4" i="12"/>
  <c r="GQ39" i="12" s="1"/>
  <c r="GW4" i="12"/>
  <c r="GW39" i="12" s="1"/>
  <c r="GX4" i="12"/>
  <c r="GX39" i="12" s="1"/>
  <c r="HD4" i="12"/>
  <c r="HD39" i="12" s="1"/>
  <c r="HE4" i="12"/>
  <c r="HE39" i="12" s="1"/>
  <c r="HF4" i="12"/>
  <c r="HF39" i="12" s="1"/>
  <c r="HQ4" i="12"/>
  <c r="HQ39" i="12" s="1"/>
  <c r="HR4" i="12"/>
  <c r="HR39" i="12" s="1"/>
  <c r="HS4" i="12"/>
  <c r="HS39" i="12" s="1"/>
  <c r="HU4" i="12"/>
  <c r="HU39" i="12" s="1"/>
  <c r="HV4" i="12"/>
  <c r="HV39" i="12" s="1"/>
  <c r="HW4" i="12"/>
  <c r="HW39" i="12" s="1"/>
  <c r="HY4" i="12"/>
  <c r="HY39" i="12" s="1"/>
  <c r="HZ4" i="12"/>
  <c r="HZ39" i="12" s="1"/>
  <c r="IA4" i="12"/>
  <c r="IA39" i="12" s="1"/>
  <c r="ID4" i="12"/>
  <c r="ID39" i="12" s="1"/>
  <c r="IE4" i="12"/>
  <c r="IE39" i="12" s="1"/>
  <c r="IG4" i="12"/>
  <c r="IG39" i="12" s="1"/>
  <c r="IJ4" i="12"/>
  <c r="IJ39" i="12" s="1"/>
  <c r="IK4" i="12"/>
  <c r="IK39" i="12" s="1"/>
  <c r="IL4" i="12"/>
  <c r="IL39" i="12" s="1"/>
  <c r="IM4" i="12"/>
  <c r="IM39" i="12" s="1"/>
  <c r="IP4" i="12"/>
  <c r="IP39" i="12" s="1"/>
  <c r="IQ4" i="12"/>
  <c r="IQ39" i="12" s="1"/>
  <c r="IR4" i="12"/>
  <c r="IR39" i="12" s="1"/>
  <c r="IS4" i="12"/>
  <c r="IS39" i="12" s="1"/>
  <c r="IT4" i="12"/>
  <c r="IT39" i="12" s="1"/>
  <c r="IU4" i="12"/>
  <c r="IU39" i="12" s="1"/>
  <c r="IX4" i="12"/>
  <c r="IX39" i="12" s="1"/>
  <c r="IY4" i="12"/>
  <c r="IY39" i="12" s="1"/>
  <c r="IZ4" i="12"/>
  <c r="IZ39" i="12" s="1"/>
  <c r="JA4" i="12"/>
  <c r="JA39" i="12" s="1"/>
  <c r="JB4" i="12"/>
  <c r="JB39" i="12" s="1"/>
  <c r="JC4" i="12"/>
  <c r="JC39" i="12" s="1"/>
  <c r="JD4" i="12"/>
  <c r="JD39" i="12" s="1"/>
  <c r="JE4" i="12"/>
  <c r="JE39" i="12" s="1"/>
  <c r="JF4" i="12"/>
  <c r="JF39" i="12" s="1"/>
  <c r="JG4" i="12"/>
  <c r="JG39" i="12" s="1"/>
  <c r="JH4" i="12"/>
  <c r="JH39" i="12" s="1"/>
  <c r="JI4" i="12"/>
  <c r="JI39" i="12" s="1"/>
  <c r="JJ4" i="12"/>
  <c r="JJ39" i="12" s="1"/>
  <c r="JK4" i="12"/>
  <c r="JK39" i="12" s="1"/>
  <c r="JL4" i="12"/>
  <c r="JL39" i="12" s="1"/>
  <c r="JM4" i="12"/>
  <c r="JM39" i="12" s="1"/>
  <c r="JN4" i="12"/>
  <c r="JN39" i="12" s="1"/>
  <c r="JO4" i="12"/>
  <c r="JO39" i="12" s="1"/>
  <c r="B5" i="12"/>
  <c r="B40" i="12" s="1"/>
  <c r="C5" i="12"/>
  <c r="C40" i="12" s="1"/>
  <c r="D5" i="12"/>
  <c r="D40" i="12" s="1"/>
  <c r="E5" i="12"/>
  <c r="E40" i="12" s="1"/>
  <c r="F5" i="12"/>
  <c r="F40" i="12" s="1"/>
  <c r="G5" i="12"/>
  <c r="G40" i="12" s="1"/>
  <c r="H5" i="12"/>
  <c r="H40" i="12" s="1"/>
  <c r="I5" i="12"/>
  <c r="I40" i="12" s="1"/>
  <c r="J5" i="12"/>
  <c r="J40" i="12" s="1"/>
  <c r="K5" i="12"/>
  <c r="K40" i="12" s="1"/>
  <c r="L5" i="12"/>
  <c r="L40" i="12" s="1"/>
  <c r="M5" i="12"/>
  <c r="M40" i="12" s="1"/>
  <c r="N5" i="12"/>
  <c r="N40" i="12" s="1"/>
  <c r="O5" i="12"/>
  <c r="O40" i="12" s="1"/>
  <c r="P5" i="12"/>
  <c r="P40" i="12" s="1"/>
  <c r="Q5" i="12"/>
  <c r="Q40" i="12" s="1"/>
  <c r="R5" i="12"/>
  <c r="R40" i="12" s="1"/>
  <c r="S5" i="12"/>
  <c r="S40" i="12" s="1"/>
  <c r="Z5" i="12"/>
  <c r="Z40" i="12" s="1"/>
  <c r="AA5" i="12"/>
  <c r="AA40" i="12" s="1"/>
  <c r="AB5" i="12"/>
  <c r="AB40" i="12" s="1"/>
  <c r="AC5" i="12"/>
  <c r="AC40" i="12" s="1"/>
  <c r="AD5" i="12"/>
  <c r="AD40" i="12" s="1"/>
  <c r="AE5" i="12"/>
  <c r="AE40" i="12" s="1"/>
  <c r="AF5" i="12"/>
  <c r="AF40" i="12" s="1"/>
  <c r="AG5" i="12"/>
  <c r="AG40" i="12" s="1"/>
  <c r="AH5" i="12"/>
  <c r="AH40" i="12" s="1"/>
  <c r="AI5" i="12"/>
  <c r="AI40" i="12" s="1"/>
  <c r="AJ5" i="12"/>
  <c r="AJ40" i="12" s="1"/>
  <c r="AK5" i="12"/>
  <c r="AK40" i="12" s="1"/>
  <c r="AL5" i="12"/>
  <c r="AL40" i="12" s="1"/>
  <c r="AM5" i="12"/>
  <c r="AM40" i="12" s="1"/>
  <c r="AN5" i="12"/>
  <c r="AN40" i="12" s="1"/>
  <c r="AO5" i="12"/>
  <c r="AO40" i="12" s="1"/>
  <c r="AP5" i="12"/>
  <c r="AP40" i="12" s="1"/>
  <c r="AQ5" i="12"/>
  <c r="AQ40" i="12" s="1"/>
  <c r="AX5" i="12"/>
  <c r="AX40" i="12" s="1"/>
  <c r="AY5" i="12"/>
  <c r="AY40" i="12" s="1"/>
  <c r="AZ5" i="12"/>
  <c r="AZ40" i="12" s="1"/>
  <c r="BA5" i="12"/>
  <c r="BA40" i="12" s="1"/>
  <c r="BB5" i="12"/>
  <c r="BB40" i="12" s="1"/>
  <c r="BC5" i="12"/>
  <c r="BC40" i="12" s="1"/>
  <c r="BD5" i="12"/>
  <c r="BD40" i="12" s="1"/>
  <c r="BE5" i="12"/>
  <c r="BE40" i="12" s="1"/>
  <c r="BF5" i="12"/>
  <c r="BF40" i="12" s="1"/>
  <c r="BG5" i="12"/>
  <c r="BG40" i="12" s="1"/>
  <c r="BH5" i="12"/>
  <c r="BH40" i="12" s="1"/>
  <c r="BI5" i="12"/>
  <c r="BI40" i="12" s="1"/>
  <c r="BJ5" i="12"/>
  <c r="BJ40" i="12" s="1"/>
  <c r="BK5" i="12"/>
  <c r="BK40" i="12" s="1"/>
  <c r="BL5" i="12"/>
  <c r="BL40" i="12" s="1"/>
  <c r="BM5" i="12"/>
  <c r="BM40" i="12" s="1"/>
  <c r="BN5" i="12"/>
  <c r="BN40" i="12" s="1"/>
  <c r="BO5" i="12"/>
  <c r="BO40" i="12" s="1"/>
  <c r="BV5" i="12"/>
  <c r="BV40" i="12" s="1"/>
  <c r="CC5" i="12"/>
  <c r="CC40" i="12" s="1"/>
  <c r="CJ5" i="12"/>
  <c r="CJ40" i="12" s="1"/>
  <c r="CQ5" i="12"/>
  <c r="CQ40" i="12" s="1"/>
  <c r="CX5" i="12"/>
  <c r="CX40" i="12" s="1"/>
  <c r="CY5" i="12"/>
  <c r="CY40" i="12" s="1"/>
  <c r="CZ5" i="12"/>
  <c r="CZ40" i="12" s="1"/>
  <c r="DA5" i="12"/>
  <c r="DA40" i="12" s="1"/>
  <c r="DB5" i="12"/>
  <c r="DB40" i="12" s="1"/>
  <c r="DC5" i="12"/>
  <c r="DC40" i="12" s="1"/>
  <c r="DD5" i="12"/>
  <c r="DD40" i="12" s="1"/>
  <c r="DE5" i="12"/>
  <c r="DE40" i="12" s="1"/>
  <c r="DF5" i="12"/>
  <c r="DF40" i="12" s="1"/>
  <c r="DG5" i="12"/>
  <c r="DG40" i="12" s="1"/>
  <c r="DH5" i="12"/>
  <c r="DH40" i="12" s="1"/>
  <c r="DI5" i="12"/>
  <c r="DI40" i="12" s="1"/>
  <c r="DJ5" i="12"/>
  <c r="DJ40" i="12" s="1"/>
  <c r="DK5" i="12"/>
  <c r="DK40" i="12" s="1"/>
  <c r="DL5" i="12"/>
  <c r="DL40" i="12" s="1"/>
  <c r="DM5" i="12"/>
  <c r="DM40" i="12" s="1"/>
  <c r="DN5" i="12"/>
  <c r="DN40" i="12" s="1"/>
  <c r="DO5" i="12"/>
  <c r="DO40" i="12" s="1"/>
  <c r="DV5" i="12"/>
  <c r="DV40" i="12" s="1"/>
  <c r="DW5" i="12"/>
  <c r="DW40" i="12" s="1"/>
  <c r="DX5" i="12"/>
  <c r="DX40" i="12" s="1"/>
  <c r="DY5" i="12"/>
  <c r="DY40" i="12" s="1"/>
  <c r="DZ5" i="12"/>
  <c r="DZ40" i="12" s="1"/>
  <c r="EA5" i="12"/>
  <c r="EA40" i="12" s="1"/>
  <c r="EB5" i="12"/>
  <c r="EB40" i="12" s="1"/>
  <c r="EC5" i="12"/>
  <c r="EC40" i="12" s="1"/>
  <c r="ED5" i="12"/>
  <c r="ED40" i="12" s="1"/>
  <c r="EE5" i="12"/>
  <c r="EE40" i="12" s="1"/>
  <c r="EF5" i="12"/>
  <c r="EF40" i="12" s="1"/>
  <c r="EG5" i="12"/>
  <c r="EG40" i="12" s="1"/>
  <c r="EH5" i="12"/>
  <c r="EH40" i="12" s="1"/>
  <c r="EI5" i="12"/>
  <c r="EI40" i="12" s="1"/>
  <c r="EJ5" i="12"/>
  <c r="EJ40" i="12" s="1"/>
  <c r="EK5" i="12"/>
  <c r="EK40" i="12" s="1"/>
  <c r="EL5" i="12"/>
  <c r="EL40" i="12" s="1"/>
  <c r="EM5" i="12"/>
  <c r="EM40" i="12" s="1"/>
  <c r="ET5" i="12"/>
  <c r="ET40" i="12" s="1"/>
  <c r="EU5" i="12"/>
  <c r="EU40" i="12" s="1"/>
  <c r="EV5" i="12"/>
  <c r="EV40" i="12" s="1"/>
  <c r="EW5" i="12"/>
  <c r="EW40" i="12" s="1"/>
  <c r="EX5" i="12"/>
  <c r="EX40" i="12" s="1"/>
  <c r="EY5" i="12"/>
  <c r="EY40" i="12" s="1"/>
  <c r="FB5" i="12"/>
  <c r="FB40" i="12" s="1"/>
  <c r="FC5" i="12"/>
  <c r="FC40" i="12" s="1"/>
  <c r="FD5" i="12"/>
  <c r="FD40" i="12" s="1"/>
  <c r="FG5" i="12"/>
  <c r="FG40" i="12" s="1"/>
  <c r="FH5" i="12"/>
  <c r="FH40" i="12" s="1"/>
  <c r="FI5" i="12"/>
  <c r="FI40" i="12" s="1"/>
  <c r="FJ5" i="12"/>
  <c r="FJ40" i="12" s="1"/>
  <c r="FK5" i="12"/>
  <c r="FK40" i="12" s="1"/>
  <c r="FN5" i="12"/>
  <c r="FN40" i="12" s="1"/>
  <c r="FO5" i="12"/>
  <c r="FO40" i="12" s="1"/>
  <c r="FU5" i="12"/>
  <c r="FU40" i="12" s="1"/>
  <c r="FV5" i="12"/>
  <c r="FV40" i="12" s="1"/>
  <c r="GB5" i="12"/>
  <c r="GB40" i="12" s="1"/>
  <c r="GC5" i="12"/>
  <c r="GC40" i="12" s="1"/>
  <c r="GI5" i="12"/>
  <c r="GI40" i="12" s="1"/>
  <c r="GJ5" i="12"/>
  <c r="GJ40" i="12" s="1"/>
  <c r="GP5" i="12"/>
  <c r="GP40" i="12" s="1"/>
  <c r="GQ5" i="12"/>
  <c r="GQ40" i="12" s="1"/>
  <c r="GW5" i="12"/>
  <c r="GW40" i="12" s="1"/>
  <c r="GX5" i="12"/>
  <c r="GX40" i="12" s="1"/>
  <c r="HD5" i="12"/>
  <c r="HD40" i="12" s="1"/>
  <c r="HE5" i="12"/>
  <c r="HE40" i="12" s="1"/>
  <c r="HF5" i="12"/>
  <c r="HF40" i="12" s="1"/>
  <c r="HQ5" i="12"/>
  <c r="HQ40" i="12" s="1"/>
  <c r="HR5" i="12"/>
  <c r="HR40" i="12" s="1"/>
  <c r="HS5" i="12"/>
  <c r="HS40" i="12" s="1"/>
  <c r="HU5" i="12"/>
  <c r="HU40" i="12" s="1"/>
  <c r="HV5" i="12"/>
  <c r="HV40" i="12" s="1"/>
  <c r="HW5" i="12"/>
  <c r="HW40" i="12" s="1"/>
  <c r="HY5" i="12"/>
  <c r="HY40" i="12" s="1"/>
  <c r="HZ5" i="12"/>
  <c r="HZ40" i="12" s="1"/>
  <c r="IA5" i="12"/>
  <c r="IA40" i="12" s="1"/>
  <c r="ID5" i="12"/>
  <c r="ID40" i="12" s="1"/>
  <c r="IE5" i="12"/>
  <c r="IE40" i="12" s="1"/>
  <c r="IG5" i="12"/>
  <c r="IG40" i="12" s="1"/>
  <c r="IJ5" i="12"/>
  <c r="IJ40" i="12" s="1"/>
  <c r="IK5" i="12"/>
  <c r="IK40" i="12" s="1"/>
  <c r="IL5" i="12"/>
  <c r="IL40" i="12" s="1"/>
  <c r="IM5" i="12"/>
  <c r="IM40" i="12" s="1"/>
  <c r="IP5" i="12"/>
  <c r="IP40" i="12" s="1"/>
  <c r="IQ5" i="12"/>
  <c r="IQ40" i="12" s="1"/>
  <c r="IR5" i="12"/>
  <c r="IR40" i="12" s="1"/>
  <c r="IS5" i="12"/>
  <c r="IS40" i="12" s="1"/>
  <c r="IT5" i="12"/>
  <c r="IT40" i="12" s="1"/>
  <c r="IU5" i="12"/>
  <c r="IU40" i="12" s="1"/>
  <c r="IX5" i="12"/>
  <c r="IX40" i="12" s="1"/>
  <c r="IY5" i="12"/>
  <c r="IY40" i="12" s="1"/>
  <c r="IZ5" i="12"/>
  <c r="IZ40" i="12" s="1"/>
  <c r="JA5" i="12"/>
  <c r="JA40" i="12" s="1"/>
  <c r="JB5" i="12"/>
  <c r="JB40" i="12" s="1"/>
  <c r="JC5" i="12"/>
  <c r="JC40" i="12" s="1"/>
  <c r="JD5" i="12"/>
  <c r="JD40" i="12" s="1"/>
  <c r="JE5" i="12"/>
  <c r="JE40" i="12" s="1"/>
  <c r="JF5" i="12"/>
  <c r="JF40" i="12" s="1"/>
  <c r="JG5" i="12"/>
  <c r="JG40" i="12" s="1"/>
  <c r="JH5" i="12"/>
  <c r="JH40" i="12" s="1"/>
  <c r="JI5" i="12"/>
  <c r="JI40" i="12" s="1"/>
  <c r="JJ5" i="12"/>
  <c r="JJ40" i="12" s="1"/>
  <c r="JK5" i="12"/>
  <c r="JK40" i="12" s="1"/>
  <c r="JL5" i="12"/>
  <c r="JL40" i="12" s="1"/>
  <c r="JM5" i="12"/>
  <c r="JM40" i="12" s="1"/>
  <c r="JN5" i="12"/>
  <c r="JN40" i="12" s="1"/>
  <c r="JO5" i="12"/>
  <c r="JO40" i="12" s="1"/>
  <c r="B6" i="12"/>
  <c r="B41" i="12" s="1"/>
  <c r="C6" i="12"/>
  <c r="C41" i="12" s="1"/>
  <c r="D6" i="12"/>
  <c r="D41" i="12" s="1"/>
  <c r="E6" i="12"/>
  <c r="E41" i="12" s="1"/>
  <c r="F6" i="12"/>
  <c r="F41" i="12" s="1"/>
  <c r="G6" i="12"/>
  <c r="G41" i="12" s="1"/>
  <c r="H6" i="12"/>
  <c r="H41" i="12" s="1"/>
  <c r="I6" i="12"/>
  <c r="I41" i="12" s="1"/>
  <c r="J6" i="12"/>
  <c r="J41" i="12" s="1"/>
  <c r="K6" i="12"/>
  <c r="K41" i="12" s="1"/>
  <c r="L6" i="12"/>
  <c r="L41" i="12" s="1"/>
  <c r="M6" i="12"/>
  <c r="M41" i="12" s="1"/>
  <c r="N6" i="12"/>
  <c r="N41" i="12" s="1"/>
  <c r="O6" i="12"/>
  <c r="O41" i="12" s="1"/>
  <c r="P6" i="12"/>
  <c r="P41" i="12" s="1"/>
  <c r="Q6" i="12"/>
  <c r="Q41" i="12" s="1"/>
  <c r="R6" i="12"/>
  <c r="R41" i="12" s="1"/>
  <c r="S6" i="12"/>
  <c r="S41" i="12" s="1"/>
  <c r="Z6" i="12"/>
  <c r="Z41" i="12" s="1"/>
  <c r="AA6" i="12"/>
  <c r="AA41" i="12" s="1"/>
  <c r="AB6" i="12"/>
  <c r="AB41" i="12" s="1"/>
  <c r="AC6" i="12"/>
  <c r="AC41" i="12" s="1"/>
  <c r="AD6" i="12"/>
  <c r="AD41" i="12" s="1"/>
  <c r="AE6" i="12"/>
  <c r="AE41" i="12" s="1"/>
  <c r="AF6" i="12"/>
  <c r="AF41" i="12" s="1"/>
  <c r="AG6" i="12"/>
  <c r="AG41" i="12" s="1"/>
  <c r="AH6" i="12"/>
  <c r="AH41" i="12" s="1"/>
  <c r="AI6" i="12"/>
  <c r="AI41" i="12" s="1"/>
  <c r="AJ6" i="12"/>
  <c r="AJ41" i="12" s="1"/>
  <c r="AK6" i="12"/>
  <c r="AK41" i="12" s="1"/>
  <c r="AL6" i="12"/>
  <c r="AL41" i="12" s="1"/>
  <c r="AM6" i="12"/>
  <c r="AM41" i="12" s="1"/>
  <c r="AN6" i="12"/>
  <c r="AN41" i="12" s="1"/>
  <c r="AO6" i="12"/>
  <c r="AO41" i="12" s="1"/>
  <c r="AP6" i="12"/>
  <c r="AP41" i="12" s="1"/>
  <c r="AQ6" i="12"/>
  <c r="AQ41" i="12" s="1"/>
  <c r="AX6" i="12"/>
  <c r="AX41" i="12" s="1"/>
  <c r="AY6" i="12"/>
  <c r="AY41" i="12" s="1"/>
  <c r="AZ6" i="12"/>
  <c r="AZ41" i="12" s="1"/>
  <c r="BA6" i="12"/>
  <c r="BA41" i="12" s="1"/>
  <c r="BB6" i="12"/>
  <c r="BB41" i="12" s="1"/>
  <c r="BC6" i="12"/>
  <c r="BC41" i="12" s="1"/>
  <c r="BD6" i="12"/>
  <c r="BD41" i="12" s="1"/>
  <c r="BE6" i="12"/>
  <c r="BE41" i="12" s="1"/>
  <c r="BF6" i="12"/>
  <c r="BF41" i="12" s="1"/>
  <c r="BG6" i="12"/>
  <c r="BG41" i="12" s="1"/>
  <c r="BH6" i="12"/>
  <c r="BH41" i="12" s="1"/>
  <c r="BI6" i="12"/>
  <c r="BI41" i="12" s="1"/>
  <c r="BJ6" i="12"/>
  <c r="BJ41" i="12" s="1"/>
  <c r="BK6" i="12"/>
  <c r="BK41" i="12" s="1"/>
  <c r="BL6" i="12"/>
  <c r="BL41" i="12" s="1"/>
  <c r="BM6" i="12"/>
  <c r="BM41" i="12" s="1"/>
  <c r="BN6" i="12"/>
  <c r="BN41" i="12" s="1"/>
  <c r="BO6" i="12"/>
  <c r="BO41" i="12" s="1"/>
  <c r="BV6" i="12"/>
  <c r="BV41" i="12" s="1"/>
  <c r="CC6" i="12"/>
  <c r="CC41" i="12" s="1"/>
  <c r="CJ6" i="12"/>
  <c r="CJ41" i="12" s="1"/>
  <c r="CQ6" i="12"/>
  <c r="CQ41" i="12" s="1"/>
  <c r="CX6" i="12"/>
  <c r="CX41" i="12" s="1"/>
  <c r="CY6" i="12"/>
  <c r="CY41" i="12" s="1"/>
  <c r="CZ6" i="12"/>
  <c r="CZ41" i="12" s="1"/>
  <c r="DA6" i="12"/>
  <c r="DA41" i="12" s="1"/>
  <c r="DB6" i="12"/>
  <c r="DB41" i="12" s="1"/>
  <c r="DC6" i="12"/>
  <c r="DC41" i="12" s="1"/>
  <c r="DD6" i="12"/>
  <c r="DD41" i="12" s="1"/>
  <c r="DE6" i="12"/>
  <c r="DE41" i="12" s="1"/>
  <c r="DF6" i="12"/>
  <c r="DF41" i="12" s="1"/>
  <c r="DG6" i="12"/>
  <c r="DG41" i="12" s="1"/>
  <c r="DH6" i="12"/>
  <c r="DH41" i="12" s="1"/>
  <c r="DI6" i="12"/>
  <c r="DI41" i="12" s="1"/>
  <c r="DJ6" i="12"/>
  <c r="DJ41" i="12" s="1"/>
  <c r="DK6" i="12"/>
  <c r="DK41" i="12" s="1"/>
  <c r="DL6" i="12"/>
  <c r="DL41" i="12" s="1"/>
  <c r="DM6" i="12"/>
  <c r="DM41" i="12" s="1"/>
  <c r="DN6" i="12"/>
  <c r="DN41" i="12" s="1"/>
  <c r="DO6" i="12"/>
  <c r="DO41" i="12" s="1"/>
  <c r="DV6" i="12"/>
  <c r="DV41" i="12" s="1"/>
  <c r="DW6" i="12"/>
  <c r="DW41" i="12" s="1"/>
  <c r="DX6" i="12"/>
  <c r="DX41" i="12" s="1"/>
  <c r="DY6" i="12"/>
  <c r="DY41" i="12" s="1"/>
  <c r="DZ6" i="12"/>
  <c r="DZ41" i="12" s="1"/>
  <c r="EA6" i="12"/>
  <c r="EA41" i="12" s="1"/>
  <c r="EB6" i="12"/>
  <c r="EB41" i="12" s="1"/>
  <c r="EC6" i="12"/>
  <c r="EC41" i="12" s="1"/>
  <c r="ED6" i="12"/>
  <c r="ED41" i="12" s="1"/>
  <c r="EE6" i="12"/>
  <c r="EE41" i="12" s="1"/>
  <c r="EF6" i="12"/>
  <c r="EF41" i="12" s="1"/>
  <c r="EG6" i="12"/>
  <c r="EG41" i="12" s="1"/>
  <c r="EH6" i="12"/>
  <c r="EH41" i="12" s="1"/>
  <c r="EI6" i="12"/>
  <c r="EI41" i="12" s="1"/>
  <c r="EJ6" i="12"/>
  <c r="EJ41" i="12" s="1"/>
  <c r="EK6" i="12"/>
  <c r="EK41" i="12" s="1"/>
  <c r="EL6" i="12"/>
  <c r="EL41" i="12" s="1"/>
  <c r="EM6" i="12"/>
  <c r="EM41" i="12" s="1"/>
  <c r="ET6" i="12"/>
  <c r="ET41" i="12" s="1"/>
  <c r="EU6" i="12"/>
  <c r="EU41" i="12" s="1"/>
  <c r="EV6" i="12"/>
  <c r="EV41" i="12" s="1"/>
  <c r="EW6" i="12"/>
  <c r="EW41" i="12" s="1"/>
  <c r="EX6" i="12"/>
  <c r="EX41" i="12" s="1"/>
  <c r="EY6" i="12"/>
  <c r="EY41" i="12" s="1"/>
  <c r="FB6" i="12"/>
  <c r="FB41" i="12" s="1"/>
  <c r="FC6" i="12"/>
  <c r="FC41" i="12" s="1"/>
  <c r="FD6" i="12"/>
  <c r="FD41" i="12" s="1"/>
  <c r="FG6" i="12"/>
  <c r="FG41" i="12" s="1"/>
  <c r="FH6" i="12"/>
  <c r="FH41" i="12" s="1"/>
  <c r="FI6" i="12"/>
  <c r="FI41" i="12" s="1"/>
  <c r="FJ6" i="12"/>
  <c r="FJ41" i="12" s="1"/>
  <c r="FK6" i="12"/>
  <c r="FK41" i="12" s="1"/>
  <c r="FN6" i="12"/>
  <c r="FN41" i="12" s="1"/>
  <c r="FO6" i="12"/>
  <c r="FO41" i="12" s="1"/>
  <c r="FU6" i="12"/>
  <c r="FU41" i="12" s="1"/>
  <c r="FV6" i="12"/>
  <c r="FV41" i="12" s="1"/>
  <c r="GB6" i="12"/>
  <c r="GB41" i="12" s="1"/>
  <c r="GC6" i="12"/>
  <c r="GC41" i="12" s="1"/>
  <c r="GI6" i="12"/>
  <c r="GI41" i="12" s="1"/>
  <c r="GJ6" i="12"/>
  <c r="GJ41" i="12" s="1"/>
  <c r="GP6" i="12"/>
  <c r="GP41" i="12" s="1"/>
  <c r="GQ6" i="12"/>
  <c r="GQ41" i="12" s="1"/>
  <c r="GW6" i="12"/>
  <c r="GW41" i="12" s="1"/>
  <c r="GX6" i="12"/>
  <c r="GX41" i="12" s="1"/>
  <c r="HD6" i="12"/>
  <c r="HD41" i="12" s="1"/>
  <c r="HE6" i="12"/>
  <c r="HE41" i="12" s="1"/>
  <c r="HF6" i="12"/>
  <c r="HF41" i="12" s="1"/>
  <c r="HQ6" i="12"/>
  <c r="HQ41" i="12" s="1"/>
  <c r="HR6" i="12"/>
  <c r="HR41" i="12" s="1"/>
  <c r="HS6" i="12"/>
  <c r="HS41" i="12" s="1"/>
  <c r="HU6" i="12"/>
  <c r="HU41" i="12" s="1"/>
  <c r="HV6" i="12"/>
  <c r="HV41" i="12" s="1"/>
  <c r="HW6" i="12"/>
  <c r="HW41" i="12" s="1"/>
  <c r="HY6" i="12"/>
  <c r="HY41" i="12" s="1"/>
  <c r="HZ6" i="12"/>
  <c r="HZ41" i="12" s="1"/>
  <c r="IA6" i="12"/>
  <c r="IA41" i="12" s="1"/>
  <c r="ID6" i="12"/>
  <c r="ID41" i="12" s="1"/>
  <c r="IE6" i="12"/>
  <c r="IE41" i="12" s="1"/>
  <c r="IG6" i="12"/>
  <c r="IG41" i="12" s="1"/>
  <c r="IJ6" i="12"/>
  <c r="IJ41" i="12" s="1"/>
  <c r="IK6" i="12"/>
  <c r="IK41" i="12" s="1"/>
  <c r="IL6" i="12"/>
  <c r="IL41" i="12" s="1"/>
  <c r="IM6" i="12"/>
  <c r="IM41" i="12" s="1"/>
  <c r="IP6" i="12"/>
  <c r="IP41" i="12" s="1"/>
  <c r="IQ6" i="12"/>
  <c r="IQ41" i="12" s="1"/>
  <c r="IR6" i="12"/>
  <c r="IR41" i="12" s="1"/>
  <c r="IS6" i="12"/>
  <c r="IS41" i="12" s="1"/>
  <c r="IT6" i="12"/>
  <c r="IT41" i="12" s="1"/>
  <c r="IU6" i="12"/>
  <c r="IU41" i="12" s="1"/>
  <c r="IX6" i="12"/>
  <c r="IX41" i="12" s="1"/>
  <c r="IY6" i="12"/>
  <c r="IY41" i="12" s="1"/>
  <c r="IZ6" i="12"/>
  <c r="IZ41" i="12" s="1"/>
  <c r="JA6" i="12"/>
  <c r="JA41" i="12" s="1"/>
  <c r="JB6" i="12"/>
  <c r="JB41" i="12" s="1"/>
  <c r="JC6" i="12"/>
  <c r="JC41" i="12" s="1"/>
  <c r="JD6" i="12"/>
  <c r="JD41" i="12" s="1"/>
  <c r="JE6" i="12"/>
  <c r="JE41" i="12" s="1"/>
  <c r="JF6" i="12"/>
  <c r="JF41" i="12" s="1"/>
  <c r="JG6" i="12"/>
  <c r="JG41" i="12" s="1"/>
  <c r="JH6" i="12"/>
  <c r="JH41" i="12" s="1"/>
  <c r="JI6" i="12"/>
  <c r="JI41" i="12" s="1"/>
  <c r="JJ6" i="12"/>
  <c r="JJ41" i="12" s="1"/>
  <c r="JK6" i="12"/>
  <c r="JK41" i="12" s="1"/>
  <c r="JL6" i="12"/>
  <c r="JL41" i="12" s="1"/>
  <c r="JM6" i="12"/>
  <c r="JM41" i="12" s="1"/>
  <c r="JN6" i="12"/>
  <c r="JN41" i="12" s="1"/>
  <c r="JO6" i="12"/>
  <c r="JO41" i="12" s="1"/>
  <c r="B7" i="12"/>
  <c r="B42" i="12" s="1"/>
  <c r="C7" i="12"/>
  <c r="C42" i="12" s="1"/>
  <c r="D7" i="12"/>
  <c r="D42" i="12" s="1"/>
  <c r="E7" i="12"/>
  <c r="E42" i="12" s="1"/>
  <c r="F7" i="12"/>
  <c r="F42" i="12" s="1"/>
  <c r="G7" i="12"/>
  <c r="G42" i="12" s="1"/>
  <c r="H7" i="12"/>
  <c r="H42" i="12" s="1"/>
  <c r="I7" i="12"/>
  <c r="I42" i="12" s="1"/>
  <c r="J7" i="12"/>
  <c r="J42" i="12" s="1"/>
  <c r="K7" i="12"/>
  <c r="K42" i="12" s="1"/>
  <c r="L7" i="12"/>
  <c r="L42" i="12" s="1"/>
  <c r="M7" i="12"/>
  <c r="M42" i="12" s="1"/>
  <c r="N7" i="12"/>
  <c r="N42" i="12" s="1"/>
  <c r="O7" i="12"/>
  <c r="O42" i="12" s="1"/>
  <c r="P7" i="12"/>
  <c r="P42" i="12" s="1"/>
  <c r="Q7" i="12"/>
  <c r="Q42" i="12" s="1"/>
  <c r="R7" i="12"/>
  <c r="R42" i="12" s="1"/>
  <c r="S7" i="12"/>
  <c r="S42" i="12" s="1"/>
  <c r="Z7" i="12"/>
  <c r="Z42" i="12" s="1"/>
  <c r="AA7" i="12"/>
  <c r="AA42" i="12" s="1"/>
  <c r="AB7" i="12"/>
  <c r="AB42" i="12" s="1"/>
  <c r="AC7" i="12"/>
  <c r="AC42" i="12" s="1"/>
  <c r="AD7" i="12"/>
  <c r="AD42" i="12" s="1"/>
  <c r="AE7" i="12"/>
  <c r="AE42" i="12" s="1"/>
  <c r="AF7" i="12"/>
  <c r="AF42" i="12" s="1"/>
  <c r="AG7" i="12"/>
  <c r="AG42" i="12" s="1"/>
  <c r="AH7" i="12"/>
  <c r="AH42" i="12" s="1"/>
  <c r="AI7" i="12"/>
  <c r="AI42" i="12" s="1"/>
  <c r="AJ7" i="12"/>
  <c r="AJ42" i="12" s="1"/>
  <c r="AK7" i="12"/>
  <c r="AK42" i="12" s="1"/>
  <c r="AL7" i="12"/>
  <c r="AL42" i="12" s="1"/>
  <c r="AM7" i="12"/>
  <c r="AM42" i="12" s="1"/>
  <c r="AN7" i="12"/>
  <c r="AN42" i="12" s="1"/>
  <c r="AO7" i="12"/>
  <c r="AO42" i="12" s="1"/>
  <c r="AP7" i="12"/>
  <c r="AP42" i="12" s="1"/>
  <c r="AQ7" i="12"/>
  <c r="AQ42" i="12" s="1"/>
  <c r="AX7" i="12"/>
  <c r="AX42" i="12" s="1"/>
  <c r="AY7" i="12"/>
  <c r="AY42" i="12" s="1"/>
  <c r="AZ7" i="12"/>
  <c r="AZ42" i="12" s="1"/>
  <c r="BA7" i="12"/>
  <c r="BA42" i="12" s="1"/>
  <c r="BB7" i="12"/>
  <c r="BB42" i="12" s="1"/>
  <c r="BC7" i="12"/>
  <c r="BC42" i="12" s="1"/>
  <c r="BD7" i="12"/>
  <c r="BD42" i="12" s="1"/>
  <c r="BE7" i="12"/>
  <c r="BE42" i="12" s="1"/>
  <c r="BF7" i="12"/>
  <c r="BF42" i="12" s="1"/>
  <c r="BG7" i="12"/>
  <c r="BG42" i="12" s="1"/>
  <c r="BH7" i="12"/>
  <c r="BH42" i="12" s="1"/>
  <c r="BI7" i="12"/>
  <c r="BI42" i="12" s="1"/>
  <c r="BJ7" i="12"/>
  <c r="BJ42" i="12" s="1"/>
  <c r="BK7" i="12"/>
  <c r="BK42" i="12" s="1"/>
  <c r="BL7" i="12"/>
  <c r="BL42" i="12" s="1"/>
  <c r="BM7" i="12"/>
  <c r="BM42" i="12" s="1"/>
  <c r="BN7" i="12"/>
  <c r="BN42" i="12" s="1"/>
  <c r="BO7" i="12"/>
  <c r="BO42" i="12" s="1"/>
  <c r="BV7" i="12"/>
  <c r="BV42" i="12" s="1"/>
  <c r="CC7" i="12"/>
  <c r="CC42" i="12" s="1"/>
  <c r="CJ7" i="12"/>
  <c r="CJ42" i="12" s="1"/>
  <c r="CQ7" i="12"/>
  <c r="CQ42" i="12" s="1"/>
  <c r="CX7" i="12"/>
  <c r="CX42" i="12" s="1"/>
  <c r="CY7" i="12"/>
  <c r="CY42" i="12" s="1"/>
  <c r="CZ7" i="12"/>
  <c r="CZ42" i="12" s="1"/>
  <c r="DA7" i="12"/>
  <c r="DA42" i="12" s="1"/>
  <c r="DB7" i="12"/>
  <c r="DB42" i="12" s="1"/>
  <c r="DC7" i="12"/>
  <c r="DC42" i="12" s="1"/>
  <c r="DD7" i="12"/>
  <c r="DD42" i="12" s="1"/>
  <c r="DE7" i="12"/>
  <c r="DE42" i="12" s="1"/>
  <c r="DF7" i="12"/>
  <c r="DF42" i="12" s="1"/>
  <c r="DG7" i="12"/>
  <c r="DG42" i="12" s="1"/>
  <c r="DH7" i="12"/>
  <c r="DH42" i="12" s="1"/>
  <c r="DI7" i="12"/>
  <c r="DI42" i="12" s="1"/>
  <c r="DJ7" i="12"/>
  <c r="DJ42" i="12" s="1"/>
  <c r="DK7" i="12"/>
  <c r="DK42" i="12" s="1"/>
  <c r="DL7" i="12"/>
  <c r="DL42" i="12" s="1"/>
  <c r="DM7" i="12"/>
  <c r="DM42" i="12" s="1"/>
  <c r="DN7" i="12"/>
  <c r="DN42" i="12" s="1"/>
  <c r="DO7" i="12"/>
  <c r="DO42" i="12" s="1"/>
  <c r="DV7" i="12"/>
  <c r="DV42" i="12" s="1"/>
  <c r="DW7" i="12"/>
  <c r="DW42" i="12" s="1"/>
  <c r="DX7" i="12"/>
  <c r="DX42" i="12" s="1"/>
  <c r="DY7" i="12"/>
  <c r="DY42" i="12" s="1"/>
  <c r="DZ7" i="12"/>
  <c r="DZ42" i="12" s="1"/>
  <c r="EA7" i="12"/>
  <c r="EA42" i="12" s="1"/>
  <c r="EB7" i="12"/>
  <c r="EB42" i="12" s="1"/>
  <c r="EC7" i="12"/>
  <c r="EC42" i="12" s="1"/>
  <c r="ED7" i="12"/>
  <c r="ED42" i="12" s="1"/>
  <c r="EE7" i="12"/>
  <c r="EE42" i="12" s="1"/>
  <c r="EF7" i="12"/>
  <c r="EF42" i="12" s="1"/>
  <c r="EG7" i="12"/>
  <c r="EG42" i="12" s="1"/>
  <c r="EH7" i="12"/>
  <c r="EH42" i="12" s="1"/>
  <c r="EI7" i="12"/>
  <c r="EI42" i="12" s="1"/>
  <c r="EJ7" i="12"/>
  <c r="EJ42" i="12" s="1"/>
  <c r="EK7" i="12"/>
  <c r="EK42" i="12" s="1"/>
  <c r="EL7" i="12"/>
  <c r="EL42" i="12" s="1"/>
  <c r="EM7" i="12"/>
  <c r="EM42" i="12" s="1"/>
  <c r="ET7" i="12"/>
  <c r="ET42" i="12" s="1"/>
  <c r="EU7" i="12"/>
  <c r="EU42" i="12" s="1"/>
  <c r="EV7" i="12"/>
  <c r="EV42" i="12" s="1"/>
  <c r="EW7" i="12"/>
  <c r="EW42" i="12" s="1"/>
  <c r="EX7" i="12"/>
  <c r="EX42" i="12" s="1"/>
  <c r="EY7" i="12"/>
  <c r="EY42" i="12" s="1"/>
  <c r="FB7" i="12"/>
  <c r="FB42" i="12" s="1"/>
  <c r="FC7" i="12"/>
  <c r="FC42" i="12" s="1"/>
  <c r="FD7" i="12"/>
  <c r="FD42" i="12" s="1"/>
  <c r="FG7" i="12"/>
  <c r="FG42" i="12" s="1"/>
  <c r="FH7" i="12"/>
  <c r="FH42" i="12" s="1"/>
  <c r="FI7" i="12"/>
  <c r="FI42" i="12" s="1"/>
  <c r="FJ7" i="12"/>
  <c r="FJ42" i="12" s="1"/>
  <c r="FK7" i="12"/>
  <c r="FK42" i="12" s="1"/>
  <c r="FN7" i="12"/>
  <c r="FN42" i="12" s="1"/>
  <c r="FO7" i="12"/>
  <c r="FO42" i="12" s="1"/>
  <c r="FU7" i="12"/>
  <c r="FU42" i="12" s="1"/>
  <c r="FV7" i="12"/>
  <c r="FV42" i="12" s="1"/>
  <c r="GB7" i="12"/>
  <c r="GB42" i="12" s="1"/>
  <c r="GC7" i="12"/>
  <c r="GC42" i="12" s="1"/>
  <c r="GI7" i="12"/>
  <c r="GI42" i="12" s="1"/>
  <c r="GJ7" i="12"/>
  <c r="GJ42" i="12" s="1"/>
  <c r="GP7" i="12"/>
  <c r="GP42" i="12" s="1"/>
  <c r="GQ7" i="12"/>
  <c r="GQ42" i="12" s="1"/>
  <c r="GW7" i="12"/>
  <c r="GW42" i="12" s="1"/>
  <c r="GX7" i="12"/>
  <c r="GX42" i="12" s="1"/>
  <c r="HD7" i="12"/>
  <c r="HD42" i="12" s="1"/>
  <c r="HE7" i="12"/>
  <c r="HE42" i="12" s="1"/>
  <c r="HF7" i="12"/>
  <c r="HF42" i="12" s="1"/>
  <c r="HQ7" i="12"/>
  <c r="HQ42" i="12" s="1"/>
  <c r="HR7" i="12"/>
  <c r="HR42" i="12" s="1"/>
  <c r="HS7" i="12"/>
  <c r="HS42" i="12" s="1"/>
  <c r="HU7" i="12"/>
  <c r="HU42" i="12" s="1"/>
  <c r="HV7" i="12"/>
  <c r="HV42" i="12" s="1"/>
  <c r="HW7" i="12"/>
  <c r="HW42" i="12" s="1"/>
  <c r="HY7" i="12"/>
  <c r="HY42" i="12" s="1"/>
  <c r="HZ7" i="12"/>
  <c r="HZ42" i="12" s="1"/>
  <c r="IA7" i="12"/>
  <c r="IA42" i="12" s="1"/>
  <c r="ID7" i="12"/>
  <c r="ID42" i="12" s="1"/>
  <c r="IE7" i="12"/>
  <c r="IE42" i="12" s="1"/>
  <c r="IG7" i="12"/>
  <c r="IG42" i="12" s="1"/>
  <c r="IJ7" i="12"/>
  <c r="IJ42" i="12" s="1"/>
  <c r="IK7" i="12"/>
  <c r="IK42" i="12" s="1"/>
  <c r="IL7" i="12"/>
  <c r="IL42" i="12" s="1"/>
  <c r="IM7" i="12"/>
  <c r="IM42" i="12" s="1"/>
  <c r="IP7" i="12"/>
  <c r="IP42" i="12" s="1"/>
  <c r="IQ7" i="12"/>
  <c r="IQ42" i="12" s="1"/>
  <c r="IR7" i="12"/>
  <c r="IR42" i="12" s="1"/>
  <c r="IS7" i="12"/>
  <c r="IS42" i="12" s="1"/>
  <c r="IT7" i="12"/>
  <c r="IT42" i="12" s="1"/>
  <c r="IU7" i="12"/>
  <c r="IU42" i="12" s="1"/>
  <c r="IX7" i="12"/>
  <c r="IX42" i="12" s="1"/>
  <c r="IY7" i="12"/>
  <c r="IY42" i="12" s="1"/>
  <c r="IZ7" i="12"/>
  <c r="IZ42" i="12" s="1"/>
  <c r="JA7" i="12"/>
  <c r="JA42" i="12" s="1"/>
  <c r="JB7" i="12"/>
  <c r="JB42" i="12" s="1"/>
  <c r="JC7" i="12"/>
  <c r="JC42" i="12" s="1"/>
  <c r="JD7" i="12"/>
  <c r="JD42" i="12" s="1"/>
  <c r="JE7" i="12"/>
  <c r="JE42" i="12" s="1"/>
  <c r="JF7" i="12"/>
  <c r="JF42" i="12" s="1"/>
  <c r="JG7" i="12"/>
  <c r="JG42" i="12" s="1"/>
  <c r="JH7" i="12"/>
  <c r="JH42" i="12" s="1"/>
  <c r="JI7" i="12"/>
  <c r="JI42" i="12" s="1"/>
  <c r="JJ7" i="12"/>
  <c r="JJ42" i="12" s="1"/>
  <c r="JK7" i="12"/>
  <c r="JK42" i="12" s="1"/>
  <c r="JL7" i="12"/>
  <c r="JL42" i="12" s="1"/>
  <c r="JM7" i="12"/>
  <c r="JM42" i="12" s="1"/>
  <c r="JN7" i="12"/>
  <c r="JN42" i="12" s="1"/>
  <c r="JO7" i="12"/>
  <c r="JO42" i="12" s="1"/>
  <c r="B8" i="12"/>
  <c r="B43" i="12" s="1"/>
  <c r="C8" i="12"/>
  <c r="C43" i="12" s="1"/>
  <c r="D8" i="12"/>
  <c r="D43" i="12" s="1"/>
  <c r="E8" i="12"/>
  <c r="E43" i="12" s="1"/>
  <c r="F8" i="12"/>
  <c r="F43" i="12" s="1"/>
  <c r="G8" i="12"/>
  <c r="G43" i="12" s="1"/>
  <c r="H8" i="12"/>
  <c r="H43" i="12" s="1"/>
  <c r="I8" i="12"/>
  <c r="I43" i="12" s="1"/>
  <c r="J8" i="12"/>
  <c r="J43" i="12" s="1"/>
  <c r="K8" i="12"/>
  <c r="K43" i="12" s="1"/>
  <c r="L8" i="12"/>
  <c r="L43" i="12" s="1"/>
  <c r="M8" i="12"/>
  <c r="M43" i="12" s="1"/>
  <c r="N8" i="12"/>
  <c r="N43" i="12" s="1"/>
  <c r="O8" i="12"/>
  <c r="O43" i="12" s="1"/>
  <c r="P8" i="12"/>
  <c r="P43" i="12" s="1"/>
  <c r="Q8" i="12"/>
  <c r="Q43" i="12" s="1"/>
  <c r="R8" i="12"/>
  <c r="R43" i="12" s="1"/>
  <c r="S8" i="12"/>
  <c r="S43" i="12" s="1"/>
  <c r="Z8" i="12"/>
  <c r="Z43" i="12" s="1"/>
  <c r="AA8" i="12"/>
  <c r="AA43" i="12" s="1"/>
  <c r="AB8" i="12"/>
  <c r="AB43" i="12" s="1"/>
  <c r="AC8" i="12"/>
  <c r="AC43" i="12" s="1"/>
  <c r="AD8" i="12"/>
  <c r="AD43" i="12" s="1"/>
  <c r="AE8" i="12"/>
  <c r="AE43" i="12" s="1"/>
  <c r="AF8" i="12"/>
  <c r="AF43" i="12" s="1"/>
  <c r="AG8" i="12"/>
  <c r="AG43" i="12" s="1"/>
  <c r="AH8" i="12"/>
  <c r="AH43" i="12" s="1"/>
  <c r="AI8" i="12"/>
  <c r="AI43" i="12" s="1"/>
  <c r="AJ8" i="12"/>
  <c r="AJ43" i="12" s="1"/>
  <c r="AK8" i="12"/>
  <c r="AK43" i="12" s="1"/>
  <c r="AL8" i="12"/>
  <c r="AL43" i="12" s="1"/>
  <c r="AM8" i="12"/>
  <c r="AM43" i="12" s="1"/>
  <c r="AN8" i="12"/>
  <c r="AN43" i="12" s="1"/>
  <c r="AO8" i="12"/>
  <c r="AO43" i="12" s="1"/>
  <c r="AP8" i="12"/>
  <c r="AP43" i="12" s="1"/>
  <c r="AQ8" i="12"/>
  <c r="AQ43" i="12" s="1"/>
  <c r="AX8" i="12"/>
  <c r="AX43" i="12" s="1"/>
  <c r="AY8" i="12"/>
  <c r="AY43" i="12" s="1"/>
  <c r="AZ8" i="12"/>
  <c r="AZ43" i="12" s="1"/>
  <c r="BA8" i="12"/>
  <c r="BA43" i="12" s="1"/>
  <c r="BB8" i="12"/>
  <c r="BB43" i="12" s="1"/>
  <c r="BC8" i="12"/>
  <c r="BC43" i="12" s="1"/>
  <c r="BD8" i="12"/>
  <c r="BD43" i="12" s="1"/>
  <c r="BE8" i="12"/>
  <c r="BE43" i="12" s="1"/>
  <c r="BF8" i="12"/>
  <c r="BF43" i="12" s="1"/>
  <c r="BG8" i="12"/>
  <c r="BG43" i="12" s="1"/>
  <c r="BH8" i="12"/>
  <c r="BH43" i="12" s="1"/>
  <c r="BI8" i="12"/>
  <c r="BI43" i="12" s="1"/>
  <c r="BJ8" i="12"/>
  <c r="BJ43" i="12" s="1"/>
  <c r="BK8" i="12"/>
  <c r="BK43" i="12" s="1"/>
  <c r="BL8" i="12"/>
  <c r="BL43" i="12" s="1"/>
  <c r="BM8" i="12"/>
  <c r="BM43" i="12" s="1"/>
  <c r="BN8" i="12"/>
  <c r="BN43" i="12" s="1"/>
  <c r="BO8" i="12"/>
  <c r="BO43" i="12" s="1"/>
  <c r="BV8" i="12"/>
  <c r="BV43" i="12" s="1"/>
  <c r="CC8" i="12"/>
  <c r="CC43" i="12" s="1"/>
  <c r="CJ8" i="12"/>
  <c r="CJ43" i="12" s="1"/>
  <c r="CQ8" i="12"/>
  <c r="CQ43" i="12" s="1"/>
  <c r="CX8" i="12"/>
  <c r="CX43" i="12" s="1"/>
  <c r="CY8" i="12"/>
  <c r="CY43" i="12" s="1"/>
  <c r="CZ8" i="12"/>
  <c r="CZ43" i="12" s="1"/>
  <c r="DA8" i="12"/>
  <c r="DA43" i="12" s="1"/>
  <c r="DB8" i="12"/>
  <c r="DB43" i="12" s="1"/>
  <c r="DC8" i="12"/>
  <c r="DC43" i="12" s="1"/>
  <c r="DD8" i="12"/>
  <c r="DD43" i="12" s="1"/>
  <c r="DE8" i="12"/>
  <c r="DE43" i="12" s="1"/>
  <c r="DF8" i="12"/>
  <c r="DF43" i="12" s="1"/>
  <c r="DG8" i="12"/>
  <c r="DG43" i="12" s="1"/>
  <c r="DH8" i="12"/>
  <c r="DH43" i="12" s="1"/>
  <c r="DI8" i="12"/>
  <c r="DI43" i="12" s="1"/>
  <c r="DJ8" i="12"/>
  <c r="DJ43" i="12" s="1"/>
  <c r="DK8" i="12"/>
  <c r="DK43" i="12" s="1"/>
  <c r="DL8" i="12"/>
  <c r="DL43" i="12" s="1"/>
  <c r="DM8" i="12"/>
  <c r="DM43" i="12" s="1"/>
  <c r="DN8" i="12"/>
  <c r="DN43" i="12" s="1"/>
  <c r="DO8" i="12"/>
  <c r="DO43" i="12" s="1"/>
  <c r="DV8" i="12"/>
  <c r="DV43" i="12" s="1"/>
  <c r="DW8" i="12"/>
  <c r="DW43" i="12" s="1"/>
  <c r="DX8" i="12"/>
  <c r="DX43" i="12" s="1"/>
  <c r="DY8" i="12"/>
  <c r="DY43" i="12" s="1"/>
  <c r="DZ8" i="12"/>
  <c r="DZ43" i="12" s="1"/>
  <c r="EA8" i="12"/>
  <c r="EA43" i="12" s="1"/>
  <c r="EB8" i="12"/>
  <c r="EB43" i="12" s="1"/>
  <c r="EC8" i="12"/>
  <c r="EC43" i="12" s="1"/>
  <c r="ED8" i="12"/>
  <c r="ED43" i="12" s="1"/>
  <c r="EE8" i="12"/>
  <c r="EE43" i="12" s="1"/>
  <c r="EF8" i="12"/>
  <c r="EF43" i="12" s="1"/>
  <c r="EG8" i="12"/>
  <c r="EG43" i="12" s="1"/>
  <c r="EH8" i="12"/>
  <c r="EH43" i="12" s="1"/>
  <c r="EI8" i="12"/>
  <c r="EI43" i="12" s="1"/>
  <c r="EJ8" i="12"/>
  <c r="EJ43" i="12" s="1"/>
  <c r="EK8" i="12"/>
  <c r="EK43" i="12" s="1"/>
  <c r="EL8" i="12"/>
  <c r="EL43" i="12" s="1"/>
  <c r="EM8" i="12"/>
  <c r="EM43" i="12" s="1"/>
  <c r="ET8" i="12"/>
  <c r="ET43" i="12" s="1"/>
  <c r="EU8" i="12"/>
  <c r="EU43" i="12" s="1"/>
  <c r="EV8" i="12"/>
  <c r="EV43" i="12" s="1"/>
  <c r="EW8" i="12"/>
  <c r="EW43" i="12" s="1"/>
  <c r="EX8" i="12"/>
  <c r="EX43" i="12" s="1"/>
  <c r="EY8" i="12"/>
  <c r="EY43" i="12" s="1"/>
  <c r="FB8" i="12"/>
  <c r="FB43" i="12" s="1"/>
  <c r="FC8" i="12"/>
  <c r="FC43" i="12" s="1"/>
  <c r="FD8" i="12"/>
  <c r="FD43" i="12" s="1"/>
  <c r="FG8" i="12"/>
  <c r="FG43" i="12" s="1"/>
  <c r="FH8" i="12"/>
  <c r="FH43" i="12" s="1"/>
  <c r="FI8" i="12"/>
  <c r="FI43" i="12" s="1"/>
  <c r="FJ8" i="12"/>
  <c r="FJ43" i="12" s="1"/>
  <c r="FK8" i="12"/>
  <c r="FK43" i="12" s="1"/>
  <c r="FN8" i="12"/>
  <c r="FN43" i="12" s="1"/>
  <c r="FO8" i="12"/>
  <c r="FO43" i="12" s="1"/>
  <c r="FU8" i="12"/>
  <c r="FU43" i="12" s="1"/>
  <c r="FV8" i="12"/>
  <c r="FV43" i="12" s="1"/>
  <c r="GB8" i="12"/>
  <c r="GB43" i="12" s="1"/>
  <c r="GC8" i="12"/>
  <c r="GC43" i="12" s="1"/>
  <c r="GI8" i="12"/>
  <c r="GI43" i="12" s="1"/>
  <c r="GJ8" i="12"/>
  <c r="GJ43" i="12" s="1"/>
  <c r="GP8" i="12"/>
  <c r="GP43" i="12" s="1"/>
  <c r="GQ8" i="12"/>
  <c r="GQ43" i="12" s="1"/>
  <c r="GW8" i="12"/>
  <c r="GW43" i="12" s="1"/>
  <c r="GX8" i="12"/>
  <c r="GX43" i="12" s="1"/>
  <c r="HD8" i="12"/>
  <c r="HD43" i="12" s="1"/>
  <c r="HE8" i="12"/>
  <c r="HE43" i="12" s="1"/>
  <c r="HF8" i="12"/>
  <c r="HF43" i="12" s="1"/>
  <c r="HQ8" i="12"/>
  <c r="HQ43" i="12" s="1"/>
  <c r="HR8" i="12"/>
  <c r="HR43" i="12" s="1"/>
  <c r="HS8" i="12"/>
  <c r="HS43" i="12" s="1"/>
  <c r="HU8" i="12"/>
  <c r="HU43" i="12" s="1"/>
  <c r="HV8" i="12"/>
  <c r="HV43" i="12" s="1"/>
  <c r="HW8" i="12"/>
  <c r="HW43" i="12" s="1"/>
  <c r="HY8" i="12"/>
  <c r="HY43" i="12" s="1"/>
  <c r="HZ8" i="12"/>
  <c r="HZ43" i="12" s="1"/>
  <c r="IA8" i="12"/>
  <c r="IA43" i="12" s="1"/>
  <c r="ID8" i="12"/>
  <c r="ID43" i="12" s="1"/>
  <c r="IE8" i="12"/>
  <c r="IE43" i="12" s="1"/>
  <c r="IG8" i="12"/>
  <c r="IG43" i="12" s="1"/>
  <c r="IJ8" i="12"/>
  <c r="IJ43" i="12" s="1"/>
  <c r="IK8" i="12"/>
  <c r="IK43" i="12" s="1"/>
  <c r="IL8" i="12"/>
  <c r="IL43" i="12" s="1"/>
  <c r="IM8" i="12"/>
  <c r="IM43" i="12" s="1"/>
  <c r="IP8" i="12"/>
  <c r="IP43" i="12" s="1"/>
  <c r="IQ8" i="12"/>
  <c r="IQ43" i="12" s="1"/>
  <c r="IR8" i="12"/>
  <c r="IR43" i="12" s="1"/>
  <c r="IS8" i="12"/>
  <c r="IS43" i="12" s="1"/>
  <c r="IT8" i="12"/>
  <c r="IT43" i="12" s="1"/>
  <c r="IU8" i="12"/>
  <c r="IU43" i="12" s="1"/>
  <c r="IX8" i="12"/>
  <c r="IX43" i="12" s="1"/>
  <c r="IY8" i="12"/>
  <c r="IY43" i="12" s="1"/>
  <c r="IZ8" i="12"/>
  <c r="IZ43" i="12" s="1"/>
  <c r="JA8" i="12"/>
  <c r="JA43" i="12" s="1"/>
  <c r="JB8" i="12"/>
  <c r="JB43" i="12" s="1"/>
  <c r="JC8" i="12"/>
  <c r="JC43" i="12" s="1"/>
  <c r="JD8" i="12"/>
  <c r="JD43" i="12" s="1"/>
  <c r="JE8" i="12"/>
  <c r="JE43" i="12" s="1"/>
  <c r="JF8" i="12"/>
  <c r="JF43" i="12" s="1"/>
  <c r="JG8" i="12"/>
  <c r="JG43" i="12" s="1"/>
  <c r="JH8" i="12"/>
  <c r="JH43" i="12" s="1"/>
  <c r="JI8" i="12"/>
  <c r="JI43" i="12" s="1"/>
  <c r="JJ8" i="12"/>
  <c r="JJ43" i="12" s="1"/>
  <c r="JK8" i="12"/>
  <c r="JK43" i="12" s="1"/>
  <c r="JL8" i="12"/>
  <c r="JL43" i="12" s="1"/>
  <c r="JM8" i="12"/>
  <c r="JM43" i="12" s="1"/>
  <c r="JN8" i="12"/>
  <c r="JN43" i="12" s="1"/>
  <c r="JO8" i="12"/>
  <c r="JO43" i="12" s="1"/>
  <c r="B9" i="12"/>
  <c r="B44" i="12" s="1"/>
  <c r="C9" i="12"/>
  <c r="C44" i="12" s="1"/>
  <c r="D9" i="12"/>
  <c r="D44" i="12" s="1"/>
  <c r="E9" i="12"/>
  <c r="E44" i="12" s="1"/>
  <c r="F9" i="12"/>
  <c r="F44" i="12" s="1"/>
  <c r="G9" i="12"/>
  <c r="G44" i="12" s="1"/>
  <c r="H9" i="12"/>
  <c r="H44" i="12" s="1"/>
  <c r="I9" i="12"/>
  <c r="I44" i="12" s="1"/>
  <c r="J9" i="12"/>
  <c r="J44" i="12" s="1"/>
  <c r="K9" i="12"/>
  <c r="K44" i="12" s="1"/>
  <c r="L9" i="12"/>
  <c r="L44" i="12" s="1"/>
  <c r="M9" i="12"/>
  <c r="M44" i="12" s="1"/>
  <c r="N9" i="12"/>
  <c r="N44" i="12" s="1"/>
  <c r="O9" i="12"/>
  <c r="O44" i="12" s="1"/>
  <c r="P9" i="12"/>
  <c r="P44" i="12" s="1"/>
  <c r="Q9" i="12"/>
  <c r="Q44" i="12" s="1"/>
  <c r="R9" i="12"/>
  <c r="R44" i="12" s="1"/>
  <c r="S9" i="12"/>
  <c r="S44" i="12" s="1"/>
  <c r="Z9" i="12"/>
  <c r="Z44" i="12" s="1"/>
  <c r="AA9" i="12"/>
  <c r="AA44" i="12" s="1"/>
  <c r="AB9" i="12"/>
  <c r="AB44" i="12" s="1"/>
  <c r="AC9" i="12"/>
  <c r="AC44" i="12" s="1"/>
  <c r="AD9" i="12"/>
  <c r="AD44" i="12" s="1"/>
  <c r="AE9" i="12"/>
  <c r="AE44" i="12" s="1"/>
  <c r="AF9" i="12"/>
  <c r="AF44" i="12" s="1"/>
  <c r="AG9" i="12"/>
  <c r="AG44" i="12" s="1"/>
  <c r="AH9" i="12"/>
  <c r="AH44" i="12" s="1"/>
  <c r="AI9" i="12"/>
  <c r="AI44" i="12" s="1"/>
  <c r="AJ9" i="12"/>
  <c r="AJ44" i="12" s="1"/>
  <c r="AK9" i="12"/>
  <c r="AK44" i="12" s="1"/>
  <c r="AL9" i="12"/>
  <c r="AL44" i="12" s="1"/>
  <c r="AM9" i="12"/>
  <c r="AM44" i="12" s="1"/>
  <c r="AN9" i="12"/>
  <c r="AN44" i="12" s="1"/>
  <c r="AO9" i="12"/>
  <c r="AO44" i="12" s="1"/>
  <c r="AP9" i="12"/>
  <c r="AP44" i="12" s="1"/>
  <c r="AQ9" i="12"/>
  <c r="AQ44" i="12" s="1"/>
  <c r="AX9" i="12"/>
  <c r="AX44" i="12" s="1"/>
  <c r="AY9" i="12"/>
  <c r="AY44" i="12" s="1"/>
  <c r="AZ9" i="12"/>
  <c r="AZ44" i="12" s="1"/>
  <c r="BA9" i="12"/>
  <c r="BA44" i="12" s="1"/>
  <c r="BB9" i="12"/>
  <c r="BB44" i="12" s="1"/>
  <c r="BC9" i="12"/>
  <c r="BC44" i="12" s="1"/>
  <c r="BD9" i="12"/>
  <c r="BD44" i="12" s="1"/>
  <c r="BE9" i="12"/>
  <c r="BE44" i="12" s="1"/>
  <c r="BF9" i="12"/>
  <c r="BF44" i="12" s="1"/>
  <c r="BG9" i="12"/>
  <c r="BG44" i="12" s="1"/>
  <c r="BH9" i="12"/>
  <c r="BH44" i="12" s="1"/>
  <c r="BI9" i="12"/>
  <c r="BI44" i="12" s="1"/>
  <c r="BJ9" i="12"/>
  <c r="BJ44" i="12" s="1"/>
  <c r="BK9" i="12"/>
  <c r="BK44" i="12" s="1"/>
  <c r="BL9" i="12"/>
  <c r="BL44" i="12" s="1"/>
  <c r="BM9" i="12"/>
  <c r="BM44" i="12" s="1"/>
  <c r="BN9" i="12"/>
  <c r="BN44" i="12" s="1"/>
  <c r="BO9" i="12"/>
  <c r="BO44" i="12" s="1"/>
  <c r="BV9" i="12"/>
  <c r="BV44" i="12" s="1"/>
  <c r="CC9" i="12"/>
  <c r="CC44" i="12" s="1"/>
  <c r="CJ9" i="12"/>
  <c r="CJ44" i="12" s="1"/>
  <c r="CQ9" i="12"/>
  <c r="CQ44" i="12" s="1"/>
  <c r="CX9" i="12"/>
  <c r="CX44" i="12" s="1"/>
  <c r="CY9" i="12"/>
  <c r="CY44" i="12" s="1"/>
  <c r="CZ9" i="12"/>
  <c r="CZ44" i="12" s="1"/>
  <c r="DA9" i="12"/>
  <c r="DA44" i="12" s="1"/>
  <c r="DB9" i="12"/>
  <c r="DB44" i="12" s="1"/>
  <c r="DC9" i="12"/>
  <c r="DC44" i="12" s="1"/>
  <c r="DD9" i="12"/>
  <c r="DD44" i="12" s="1"/>
  <c r="DE9" i="12"/>
  <c r="DE44" i="12" s="1"/>
  <c r="DF9" i="12"/>
  <c r="DF44" i="12" s="1"/>
  <c r="DG9" i="12"/>
  <c r="DG44" i="12" s="1"/>
  <c r="DH9" i="12"/>
  <c r="DH44" i="12" s="1"/>
  <c r="DI9" i="12"/>
  <c r="DI44" i="12" s="1"/>
  <c r="DJ9" i="12"/>
  <c r="DJ44" i="12" s="1"/>
  <c r="DK9" i="12"/>
  <c r="DK44" i="12" s="1"/>
  <c r="DL9" i="12"/>
  <c r="DL44" i="12" s="1"/>
  <c r="DM9" i="12"/>
  <c r="DM44" i="12" s="1"/>
  <c r="DN9" i="12"/>
  <c r="DN44" i="12" s="1"/>
  <c r="DO9" i="12"/>
  <c r="DO44" i="12" s="1"/>
  <c r="DV9" i="12"/>
  <c r="DV44" i="12" s="1"/>
  <c r="DW9" i="12"/>
  <c r="DW44" i="12" s="1"/>
  <c r="DX9" i="12"/>
  <c r="DX44" i="12" s="1"/>
  <c r="DY9" i="12"/>
  <c r="DY44" i="12" s="1"/>
  <c r="DZ9" i="12"/>
  <c r="DZ44" i="12" s="1"/>
  <c r="EA9" i="12"/>
  <c r="EA44" i="12" s="1"/>
  <c r="EB9" i="12"/>
  <c r="EB44" i="12" s="1"/>
  <c r="EC9" i="12"/>
  <c r="EC44" i="12" s="1"/>
  <c r="ED9" i="12"/>
  <c r="ED44" i="12" s="1"/>
  <c r="EE9" i="12"/>
  <c r="EE44" i="12" s="1"/>
  <c r="EF9" i="12"/>
  <c r="EF44" i="12" s="1"/>
  <c r="EG9" i="12"/>
  <c r="EG44" i="12" s="1"/>
  <c r="EH9" i="12"/>
  <c r="EH44" i="12" s="1"/>
  <c r="EI9" i="12"/>
  <c r="EI44" i="12" s="1"/>
  <c r="EJ9" i="12"/>
  <c r="EJ44" i="12" s="1"/>
  <c r="EK9" i="12"/>
  <c r="EK44" i="12" s="1"/>
  <c r="EL9" i="12"/>
  <c r="EL44" i="12" s="1"/>
  <c r="EM9" i="12"/>
  <c r="EM44" i="12" s="1"/>
  <c r="ET9" i="12"/>
  <c r="ET44" i="12" s="1"/>
  <c r="EU9" i="12"/>
  <c r="EU44" i="12" s="1"/>
  <c r="EV9" i="12"/>
  <c r="EV44" i="12" s="1"/>
  <c r="EW9" i="12"/>
  <c r="EW44" i="12" s="1"/>
  <c r="EX9" i="12"/>
  <c r="EX44" i="12" s="1"/>
  <c r="EY9" i="12"/>
  <c r="EY44" i="12" s="1"/>
  <c r="FB9" i="12"/>
  <c r="FB44" i="12" s="1"/>
  <c r="FC9" i="12"/>
  <c r="FC44" i="12" s="1"/>
  <c r="FD9" i="12"/>
  <c r="FD44" i="12" s="1"/>
  <c r="FG9" i="12"/>
  <c r="FG44" i="12" s="1"/>
  <c r="FH9" i="12"/>
  <c r="FH44" i="12" s="1"/>
  <c r="FI9" i="12"/>
  <c r="FI44" i="12" s="1"/>
  <c r="FJ9" i="12"/>
  <c r="FJ44" i="12" s="1"/>
  <c r="FK9" i="12"/>
  <c r="FK44" i="12" s="1"/>
  <c r="FN9" i="12"/>
  <c r="FN44" i="12" s="1"/>
  <c r="FO9" i="12"/>
  <c r="FO44" i="12" s="1"/>
  <c r="FU9" i="12"/>
  <c r="FU44" i="12" s="1"/>
  <c r="FV9" i="12"/>
  <c r="FV44" i="12" s="1"/>
  <c r="GB9" i="12"/>
  <c r="GB44" i="12" s="1"/>
  <c r="GC9" i="12"/>
  <c r="GC44" i="12" s="1"/>
  <c r="GI9" i="12"/>
  <c r="GI44" i="12" s="1"/>
  <c r="GJ9" i="12"/>
  <c r="GJ44" i="12" s="1"/>
  <c r="GP9" i="12"/>
  <c r="GP44" i="12" s="1"/>
  <c r="GQ9" i="12"/>
  <c r="GQ44" i="12" s="1"/>
  <c r="GW9" i="12"/>
  <c r="GW44" i="12" s="1"/>
  <c r="GX9" i="12"/>
  <c r="GX44" i="12" s="1"/>
  <c r="HD9" i="12"/>
  <c r="HD44" i="12" s="1"/>
  <c r="HE9" i="12"/>
  <c r="HE44" i="12" s="1"/>
  <c r="HF9" i="12"/>
  <c r="HF44" i="12" s="1"/>
  <c r="HQ9" i="12"/>
  <c r="HQ44" i="12" s="1"/>
  <c r="HR9" i="12"/>
  <c r="HR44" i="12" s="1"/>
  <c r="HS9" i="12"/>
  <c r="HS44" i="12" s="1"/>
  <c r="HU9" i="12"/>
  <c r="HU44" i="12" s="1"/>
  <c r="HV9" i="12"/>
  <c r="HV44" i="12" s="1"/>
  <c r="HW9" i="12"/>
  <c r="HW44" i="12" s="1"/>
  <c r="HY9" i="12"/>
  <c r="HY44" i="12" s="1"/>
  <c r="HZ9" i="12"/>
  <c r="HZ44" i="12" s="1"/>
  <c r="IA9" i="12"/>
  <c r="IA44" i="12" s="1"/>
  <c r="ID9" i="12"/>
  <c r="ID44" i="12" s="1"/>
  <c r="IE9" i="12"/>
  <c r="IE44" i="12" s="1"/>
  <c r="IG9" i="12"/>
  <c r="IG44" i="12" s="1"/>
  <c r="IJ9" i="12"/>
  <c r="IJ44" i="12" s="1"/>
  <c r="IK9" i="12"/>
  <c r="IK44" i="12" s="1"/>
  <c r="IL9" i="12"/>
  <c r="IL44" i="12" s="1"/>
  <c r="IM9" i="12"/>
  <c r="IM44" i="12" s="1"/>
  <c r="IP9" i="12"/>
  <c r="IP44" i="12" s="1"/>
  <c r="IQ9" i="12"/>
  <c r="IQ44" i="12" s="1"/>
  <c r="IR9" i="12"/>
  <c r="IR44" i="12" s="1"/>
  <c r="IS9" i="12"/>
  <c r="IS44" i="12" s="1"/>
  <c r="IT9" i="12"/>
  <c r="IT44" i="12" s="1"/>
  <c r="IU9" i="12"/>
  <c r="IU44" i="12" s="1"/>
  <c r="IX9" i="12"/>
  <c r="IX44" i="12" s="1"/>
  <c r="IY9" i="12"/>
  <c r="IY44" i="12" s="1"/>
  <c r="IZ9" i="12"/>
  <c r="IZ44" i="12" s="1"/>
  <c r="JA9" i="12"/>
  <c r="JA44" i="12" s="1"/>
  <c r="JB9" i="12"/>
  <c r="JB44" i="12" s="1"/>
  <c r="JC9" i="12"/>
  <c r="JC44" i="12" s="1"/>
  <c r="JD9" i="12"/>
  <c r="JD44" i="12" s="1"/>
  <c r="JE9" i="12"/>
  <c r="JE44" i="12" s="1"/>
  <c r="JF9" i="12"/>
  <c r="JF44" i="12" s="1"/>
  <c r="JG9" i="12"/>
  <c r="JG44" i="12" s="1"/>
  <c r="JH9" i="12"/>
  <c r="JH44" i="12" s="1"/>
  <c r="JI9" i="12"/>
  <c r="JI44" i="12" s="1"/>
  <c r="JJ9" i="12"/>
  <c r="JJ44" i="12" s="1"/>
  <c r="JK9" i="12"/>
  <c r="JK44" i="12" s="1"/>
  <c r="JL9" i="12"/>
  <c r="JL44" i="12" s="1"/>
  <c r="JM9" i="12"/>
  <c r="JM44" i="12" s="1"/>
  <c r="JN9" i="12"/>
  <c r="JN44" i="12" s="1"/>
  <c r="JO9" i="12"/>
  <c r="JO44" i="12" s="1"/>
  <c r="B10" i="12"/>
  <c r="B45" i="12" s="1"/>
  <c r="C10" i="12"/>
  <c r="C45" i="12" s="1"/>
  <c r="D10" i="12"/>
  <c r="D45" i="12" s="1"/>
  <c r="E10" i="12"/>
  <c r="E45" i="12" s="1"/>
  <c r="F10" i="12"/>
  <c r="F45" i="12" s="1"/>
  <c r="G10" i="12"/>
  <c r="G45" i="12" s="1"/>
  <c r="H10" i="12"/>
  <c r="H45" i="12" s="1"/>
  <c r="I10" i="12"/>
  <c r="I45" i="12" s="1"/>
  <c r="J10" i="12"/>
  <c r="J45" i="12" s="1"/>
  <c r="K10" i="12"/>
  <c r="K45" i="12" s="1"/>
  <c r="L10" i="12"/>
  <c r="L45" i="12" s="1"/>
  <c r="M10" i="12"/>
  <c r="M45" i="12" s="1"/>
  <c r="N10" i="12"/>
  <c r="N45" i="12" s="1"/>
  <c r="O10" i="12"/>
  <c r="O45" i="12" s="1"/>
  <c r="P10" i="12"/>
  <c r="P45" i="12" s="1"/>
  <c r="Q10" i="12"/>
  <c r="Q45" i="12" s="1"/>
  <c r="R10" i="12"/>
  <c r="R45" i="12" s="1"/>
  <c r="S10" i="12"/>
  <c r="S45" i="12" s="1"/>
  <c r="Z10" i="12"/>
  <c r="Z45" i="12" s="1"/>
  <c r="AA10" i="12"/>
  <c r="AA45" i="12" s="1"/>
  <c r="AB10" i="12"/>
  <c r="AB45" i="12" s="1"/>
  <c r="AC10" i="12"/>
  <c r="AC45" i="12" s="1"/>
  <c r="AD10" i="12"/>
  <c r="AD45" i="12" s="1"/>
  <c r="AE10" i="12"/>
  <c r="AE45" i="12" s="1"/>
  <c r="AF10" i="12"/>
  <c r="AF45" i="12" s="1"/>
  <c r="AG10" i="12"/>
  <c r="AG45" i="12" s="1"/>
  <c r="AH10" i="12"/>
  <c r="AH45" i="12" s="1"/>
  <c r="AI10" i="12"/>
  <c r="AI45" i="12" s="1"/>
  <c r="AJ10" i="12"/>
  <c r="AJ45" i="12" s="1"/>
  <c r="AK10" i="12"/>
  <c r="AK45" i="12" s="1"/>
  <c r="AL10" i="12"/>
  <c r="AL45" i="12" s="1"/>
  <c r="AM10" i="12"/>
  <c r="AM45" i="12" s="1"/>
  <c r="AN10" i="12"/>
  <c r="AN45" i="12" s="1"/>
  <c r="AO10" i="12"/>
  <c r="AO45" i="12" s="1"/>
  <c r="AP10" i="12"/>
  <c r="AP45" i="12" s="1"/>
  <c r="AQ10" i="12"/>
  <c r="AQ45" i="12" s="1"/>
  <c r="AX10" i="12"/>
  <c r="AX45" i="12" s="1"/>
  <c r="AY10" i="12"/>
  <c r="AY45" i="12" s="1"/>
  <c r="AZ10" i="12"/>
  <c r="AZ45" i="12" s="1"/>
  <c r="BA10" i="12"/>
  <c r="BA45" i="12" s="1"/>
  <c r="BB10" i="12"/>
  <c r="BB45" i="12" s="1"/>
  <c r="BC10" i="12"/>
  <c r="BC45" i="12" s="1"/>
  <c r="BD10" i="12"/>
  <c r="BD45" i="12" s="1"/>
  <c r="BE10" i="12"/>
  <c r="BE45" i="12" s="1"/>
  <c r="BF10" i="12"/>
  <c r="BF45" i="12" s="1"/>
  <c r="BG10" i="12"/>
  <c r="BG45" i="12" s="1"/>
  <c r="BH10" i="12"/>
  <c r="BH45" i="12" s="1"/>
  <c r="BI10" i="12"/>
  <c r="BI45" i="12" s="1"/>
  <c r="BJ10" i="12"/>
  <c r="BJ45" i="12" s="1"/>
  <c r="BK10" i="12"/>
  <c r="BK45" i="12" s="1"/>
  <c r="BL10" i="12"/>
  <c r="BL45" i="12" s="1"/>
  <c r="BM10" i="12"/>
  <c r="BM45" i="12" s="1"/>
  <c r="BN10" i="12"/>
  <c r="BN45" i="12" s="1"/>
  <c r="BO10" i="12"/>
  <c r="BO45" i="12" s="1"/>
  <c r="BV10" i="12"/>
  <c r="BV45" i="12" s="1"/>
  <c r="CC10" i="12"/>
  <c r="CC45" i="12" s="1"/>
  <c r="CJ10" i="12"/>
  <c r="CJ45" i="12" s="1"/>
  <c r="CQ10" i="12"/>
  <c r="CQ45" i="12" s="1"/>
  <c r="CX10" i="12"/>
  <c r="CX45" i="12" s="1"/>
  <c r="CY10" i="12"/>
  <c r="CY45" i="12" s="1"/>
  <c r="CZ10" i="12"/>
  <c r="CZ45" i="12" s="1"/>
  <c r="DA10" i="12"/>
  <c r="DA45" i="12" s="1"/>
  <c r="DB10" i="12"/>
  <c r="DB45" i="12" s="1"/>
  <c r="DC10" i="12"/>
  <c r="DC45" i="12" s="1"/>
  <c r="DD10" i="12"/>
  <c r="DD45" i="12" s="1"/>
  <c r="DE10" i="12"/>
  <c r="DE45" i="12" s="1"/>
  <c r="DF10" i="12"/>
  <c r="DF45" i="12" s="1"/>
  <c r="DG10" i="12"/>
  <c r="DG45" i="12" s="1"/>
  <c r="DH10" i="12"/>
  <c r="DH45" i="12" s="1"/>
  <c r="DI10" i="12"/>
  <c r="DI45" i="12" s="1"/>
  <c r="DJ10" i="12"/>
  <c r="DJ45" i="12" s="1"/>
  <c r="DK10" i="12"/>
  <c r="DK45" i="12" s="1"/>
  <c r="DL10" i="12"/>
  <c r="DL45" i="12" s="1"/>
  <c r="DM10" i="12"/>
  <c r="DM45" i="12" s="1"/>
  <c r="DN10" i="12"/>
  <c r="DN45" i="12" s="1"/>
  <c r="DO10" i="12"/>
  <c r="DO45" i="12" s="1"/>
  <c r="DV10" i="12"/>
  <c r="DV45" i="12" s="1"/>
  <c r="DW10" i="12"/>
  <c r="DW45" i="12" s="1"/>
  <c r="DX10" i="12"/>
  <c r="DX45" i="12" s="1"/>
  <c r="DY10" i="12"/>
  <c r="DY45" i="12" s="1"/>
  <c r="DZ10" i="12"/>
  <c r="DZ45" i="12" s="1"/>
  <c r="EA10" i="12"/>
  <c r="EA45" i="12" s="1"/>
  <c r="EB10" i="12"/>
  <c r="EB45" i="12" s="1"/>
  <c r="EC10" i="12"/>
  <c r="EC45" i="12" s="1"/>
  <c r="ED10" i="12"/>
  <c r="ED45" i="12" s="1"/>
  <c r="EE10" i="12"/>
  <c r="EE45" i="12" s="1"/>
  <c r="EF10" i="12"/>
  <c r="EF45" i="12" s="1"/>
  <c r="EG10" i="12"/>
  <c r="EG45" i="12" s="1"/>
  <c r="EH10" i="12"/>
  <c r="EH45" i="12" s="1"/>
  <c r="EI10" i="12"/>
  <c r="EI45" i="12" s="1"/>
  <c r="EJ10" i="12"/>
  <c r="EJ45" i="12" s="1"/>
  <c r="EK10" i="12"/>
  <c r="EK45" i="12" s="1"/>
  <c r="EL10" i="12"/>
  <c r="EL45" i="12" s="1"/>
  <c r="EM10" i="12"/>
  <c r="EM45" i="12" s="1"/>
  <c r="ET10" i="12"/>
  <c r="ET45" i="12" s="1"/>
  <c r="EU10" i="12"/>
  <c r="EU45" i="12" s="1"/>
  <c r="EV10" i="12"/>
  <c r="EV45" i="12" s="1"/>
  <c r="EW10" i="12"/>
  <c r="EW45" i="12" s="1"/>
  <c r="EX10" i="12"/>
  <c r="EX45" i="12" s="1"/>
  <c r="EY10" i="12"/>
  <c r="EY45" i="12" s="1"/>
  <c r="FB10" i="12"/>
  <c r="FB45" i="12" s="1"/>
  <c r="FC10" i="12"/>
  <c r="FC45" i="12" s="1"/>
  <c r="FD10" i="12"/>
  <c r="FD45" i="12" s="1"/>
  <c r="FG10" i="12"/>
  <c r="FG45" i="12" s="1"/>
  <c r="FH10" i="12"/>
  <c r="FH45" i="12" s="1"/>
  <c r="FI10" i="12"/>
  <c r="FI45" i="12" s="1"/>
  <c r="FJ10" i="12"/>
  <c r="FJ45" i="12" s="1"/>
  <c r="FK10" i="12"/>
  <c r="FK45" i="12" s="1"/>
  <c r="FN10" i="12"/>
  <c r="FN45" i="12" s="1"/>
  <c r="FO10" i="12"/>
  <c r="FO45" i="12" s="1"/>
  <c r="FU10" i="12"/>
  <c r="FU45" i="12" s="1"/>
  <c r="FV10" i="12"/>
  <c r="FV45" i="12" s="1"/>
  <c r="GB10" i="12"/>
  <c r="GB45" i="12" s="1"/>
  <c r="GC10" i="12"/>
  <c r="GC45" i="12" s="1"/>
  <c r="GI10" i="12"/>
  <c r="GI45" i="12" s="1"/>
  <c r="GJ10" i="12"/>
  <c r="GJ45" i="12" s="1"/>
  <c r="GP10" i="12"/>
  <c r="GP45" i="12" s="1"/>
  <c r="GQ10" i="12"/>
  <c r="GQ45" i="12" s="1"/>
  <c r="GW10" i="12"/>
  <c r="GW45" i="12" s="1"/>
  <c r="GX10" i="12"/>
  <c r="GX45" i="12" s="1"/>
  <c r="HD10" i="12"/>
  <c r="HD45" i="12" s="1"/>
  <c r="HE10" i="12"/>
  <c r="HE45" i="12" s="1"/>
  <c r="HF10" i="12"/>
  <c r="HF45" i="12" s="1"/>
  <c r="HQ10" i="12"/>
  <c r="HQ45" i="12" s="1"/>
  <c r="HR10" i="12"/>
  <c r="HR45" i="12" s="1"/>
  <c r="HS10" i="12"/>
  <c r="HS45" i="12" s="1"/>
  <c r="HU10" i="12"/>
  <c r="HU45" i="12" s="1"/>
  <c r="HV10" i="12"/>
  <c r="HV45" i="12" s="1"/>
  <c r="HW10" i="12"/>
  <c r="HW45" i="12" s="1"/>
  <c r="HY10" i="12"/>
  <c r="HY45" i="12" s="1"/>
  <c r="HZ10" i="12"/>
  <c r="HZ45" i="12" s="1"/>
  <c r="IA10" i="12"/>
  <c r="IA45" i="12" s="1"/>
  <c r="ID10" i="12"/>
  <c r="ID45" i="12" s="1"/>
  <c r="IE10" i="12"/>
  <c r="IE45" i="12" s="1"/>
  <c r="IG10" i="12"/>
  <c r="IG45" i="12" s="1"/>
  <c r="IJ10" i="12"/>
  <c r="IJ45" i="12" s="1"/>
  <c r="IK10" i="12"/>
  <c r="IK45" i="12" s="1"/>
  <c r="IL10" i="12"/>
  <c r="IL45" i="12" s="1"/>
  <c r="IM10" i="12"/>
  <c r="IM45" i="12" s="1"/>
  <c r="IP10" i="12"/>
  <c r="IP45" i="12" s="1"/>
  <c r="IQ10" i="12"/>
  <c r="IQ45" i="12" s="1"/>
  <c r="IR10" i="12"/>
  <c r="IR45" i="12" s="1"/>
  <c r="IS10" i="12"/>
  <c r="IS45" i="12" s="1"/>
  <c r="IT10" i="12"/>
  <c r="IT45" i="12" s="1"/>
  <c r="IU10" i="12"/>
  <c r="IU45" i="12" s="1"/>
  <c r="IX10" i="12"/>
  <c r="IX45" i="12" s="1"/>
  <c r="IY10" i="12"/>
  <c r="IY45" i="12" s="1"/>
  <c r="IZ10" i="12"/>
  <c r="IZ45" i="12" s="1"/>
  <c r="JA10" i="12"/>
  <c r="JA45" i="12" s="1"/>
  <c r="JB10" i="12"/>
  <c r="JB45" i="12" s="1"/>
  <c r="JC10" i="12"/>
  <c r="JC45" i="12" s="1"/>
  <c r="JD10" i="12"/>
  <c r="JD45" i="12" s="1"/>
  <c r="JE10" i="12"/>
  <c r="JE45" i="12" s="1"/>
  <c r="JF10" i="12"/>
  <c r="JF45" i="12" s="1"/>
  <c r="JG10" i="12"/>
  <c r="JG45" i="12" s="1"/>
  <c r="JH10" i="12"/>
  <c r="JH45" i="12" s="1"/>
  <c r="JI10" i="12"/>
  <c r="JI45" i="12" s="1"/>
  <c r="JJ10" i="12"/>
  <c r="JJ45" i="12" s="1"/>
  <c r="JK10" i="12"/>
  <c r="JK45" i="12" s="1"/>
  <c r="JL10" i="12"/>
  <c r="JL45" i="12" s="1"/>
  <c r="JM10" i="12"/>
  <c r="JM45" i="12" s="1"/>
  <c r="JN10" i="12"/>
  <c r="JN45" i="12" s="1"/>
  <c r="JO10" i="12"/>
  <c r="JO45" i="12" s="1"/>
  <c r="B11" i="12"/>
  <c r="B46" i="12" s="1"/>
  <c r="C11" i="12"/>
  <c r="C46" i="12" s="1"/>
  <c r="D11" i="12"/>
  <c r="D46" i="12" s="1"/>
  <c r="E11" i="12"/>
  <c r="E46" i="12" s="1"/>
  <c r="F11" i="12"/>
  <c r="F46" i="12" s="1"/>
  <c r="G11" i="12"/>
  <c r="G46" i="12" s="1"/>
  <c r="H11" i="12"/>
  <c r="H46" i="12" s="1"/>
  <c r="I11" i="12"/>
  <c r="I46" i="12" s="1"/>
  <c r="J11" i="12"/>
  <c r="J46" i="12" s="1"/>
  <c r="K11" i="12"/>
  <c r="K46" i="12" s="1"/>
  <c r="L11" i="12"/>
  <c r="L46" i="12" s="1"/>
  <c r="M11" i="12"/>
  <c r="M46" i="12" s="1"/>
  <c r="N11" i="12"/>
  <c r="N46" i="12" s="1"/>
  <c r="O11" i="12"/>
  <c r="O46" i="12" s="1"/>
  <c r="P11" i="12"/>
  <c r="P46" i="12" s="1"/>
  <c r="Q11" i="12"/>
  <c r="Q46" i="12" s="1"/>
  <c r="R11" i="12"/>
  <c r="R46" i="12" s="1"/>
  <c r="S11" i="12"/>
  <c r="S46" i="12" s="1"/>
  <c r="Z11" i="12"/>
  <c r="Z46" i="12" s="1"/>
  <c r="AA11" i="12"/>
  <c r="AA46" i="12" s="1"/>
  <c r="AB11" i="12"/>
  <c r="AB46" i="12" s="1"/>
  <c r="AC11" i="12"/>
  <c r="AC46" i="12" s="1"/>
  <c r="AD11" i="12"/>
  <c r="AD46" i="12" s="1"/>
  <c r="AE11" i="12"/>
  <c r="AE46" i="12" s="1"/>
  <c r="AF11" i="12"/>
  <c r="AF46" i="12" s="1"/>
  <c r="AG11" i="12"/>
  <c r="AG46" i="12" s="1"/>
  <c r="AH11" i="12"/>
  <c r="AH46" i="12" s="1"/>
  <c r="AI11" i="12"/>
  <c r="AI46" i="12" s="1"/>
  <c r="AJ11" i="12"/>
  <c r="AJ46" i="12" s="1"/>
  <c r="AK11" i="12"/>
  <c r="AK46" i="12" s="1"/>
  <c r="AL11" i="12"/>
  <c r="AL46" i="12" s="1"/>
  <c r="AM11" i="12"/>
  <c r="AM46" i="12" s="1"/>
  <c r="AN11" i="12"/>
  <c r="AN46" i="12" s="1"/>
  <c r="AO11" i="12"/>
  <c r="AO46" i="12" s="1"/>
  <c r="AP11" i="12"/>
  <c r="AP46" i="12" s="1"/>
  <c r="AQ11" i="12"/>
  <c r="AQ46" i="12" s="1"/>
  <c r="AX11" i="12"/>
  <c r="AX46" i="12" s="1"/>
  <c r="AY11" i="12"/>
  <c r="AY46" i="12" s="1"/>
  <c r="AZ11" i="12"/>
  <c r="AZ46" i="12" s="1"/>
  <c r="BA11" i="12"/>
  <c r="BA46" i="12" s="1"/>
  <c r="BB11" i="12"/>
  <c r="BB46" i="12" s="1"/>
  <c r="BC11" i="12"/>
  <c r="BC46" i="12" s="1"/>
  <c r="BD11" i="12"/>
  <c r="BD46" i="12" s="1"/>
  <c r="BE11" i="12"/>
  <c r="BE46" i="12" s="1"/>
  <c r="BF11" i="12"/>
  <c r="BF46" i="12" s="1"/>
  <c r="BG11" i="12"/>
  <c r="BG46" i="12" s="1"/>
  <c r="BH11" i="12"/>
  <c r="BH46" i="12" s="1"/>
  <c r="BI11" i="12"/>
  <c r="BI46" i="12" s="1"/>
  <c r="BJ11" i="12"/>
  <c r="BJ46" i="12" s="1"/>
  <c r="BK11" i="12"/>
  <c r="BK46" i="12" s="1"/>
  <c r="BL11" i="12"/>
  <c r="BL46" i="12" s="1"/>
  <c r="BM11" i="12"/>
  <c r="BM46" i="12" s="1"/>
  <c r="BN11" i="12"/>
  <c r="BN46" i="12" s="1"/>
  <c r="BO11" i="12"/>
  <c r="BO46" i="12" s="1"/>
  <c r="BV11" i="12"/>
  <c r="BV46" i="12" s="1"/>
  <c r="CC11" i="12"/>
  <c r="CC46" i="12" s="1"/>
  <c r="CJ11" i="12"/>
  <c r="CJ46" i="12" s="1"/>
  <c r="CQ11" i="12"/>
  <c r="CQ46" i="12" s="1"/>
  <c r="CX11" i="12"/>
  <c r="CX46" i="12" s="1"/>
  <c r="CY11" i="12"/>
  <c r="CY46" i="12" s="1"/>
  <c r="CZ11" i="12"/>
  <c r="CZ46" i="12" s="1"/>
  <c r="DA11" i="12"/>
  <c r="DA46" i="12" s="1"/>
  <c r="DB11" i="12"/>
  <c r="DB46" i="12" s="1"/>
  <c r="DC11" i="12"/>
  <c r="DC46" i="12" s="1"/>
  <c r="DD11" i="12"/>
  <c r="DD46" i="12" s="1"/>
  <c r="DE11" i="12"/>
  <c r="DE46" i="12" s="1"/>
  <c r="DF11" i="12"/>
  <c r="DF46" i="12" s="1"/>
  <c r="DG11" i="12"/>
  <c r="DG46" i="12" s="1"/>
  <c r="DH11" i="12"/>
  <c r="DH46" i="12" s="1"/>
  <c r="DI11" i="12"/>
  <c r="DI46" i="12" s="1"/>
  <c r="DJ11" i="12"/>
  <c r="DJ46" i="12" s="1"/>
  <c r="DK11" i="12"/>
  <c r="DK46" i="12" s="1"/>
  <c r="DL11" i="12"/>
  <c r="DL46" i="12" s="1"/>
  <c r="DM11" i="12"/>
  <c r="DM46" i="12" s="1"/>
  <c r="DN11" i="12"/>
  <c r="DN46" i="12" s="1"/>
  <c r="DO11" i="12"/>
  <c r="DO46" i="12" s="1"/>
  <c r="DV11" i="12"/>
  <c r="DV46" i="12" s="1"/>
  <c r="DW11" i="12"/>
  <c r="DW46" i="12" s="1"/>
  <c r="DX11" i="12"/>
  <c r="DX46" i="12" s="1"/>
  <c r="DY11" i="12"/>
  <c r="DY46" i="12" s="1"/>
  <c r="DZ11" i="12"/>
  <c r="DZ46" i="12" s="1"/>
  <c r="EA11" i="12"/>
  <c r="EA46" i="12" s="1"/>
  <c r="EB11" i="12"/>
  <c r="EB46" i="12" s="1"/>
  <c r="EC11" i="12"/>
  <c r="EC46" i="12" s="1"/>
  <c r="ED11" i="12"/>
  <c r="ED46" i="12" s="1"/>
  <c r="EE11" i="12"/>
  <c r="EE46" i="12" s="1"/>
  <c r="EF11" i="12"/>
  <c r="EF46" i="12" s="1"/>
  <c r="EG11" i="12"/>
  <c r="EG46" i="12" s="1"/>
  <c r="EH11" i="12"/>
  <c r="EH46" i="12" s="1"/>
  <c r="EI11" i="12"/>
  <c r="EI46" i="12" s="1"/>
  <c r="EJ11" i="12"/>
  <c r="EJ46" i="12" s="1"/>
  <c r="EK11" i="12"/>
  <c r="EK46" i="12" s="1"/>
  <c r="EL11" i="12"/>
  <c r="EL46" i="12" s="1"/>
  <c r="EM11" i="12"/>
  <c r="EM46" i="12" s="1"/>
  <c r="ET11" i="12"/>
  <c r="ET46" i="12" s="1"/>
  <c r="EU11" i="12"/>
  <c r="EU46" i="12" s="1"/>
  <c r="EV11" i="12"/>
  <c r="EV46" i="12" s="1"/>
  <c r="EW11" i="12"/>
  <c r="EW46" i="12" s="1"/>
  <c r="EX11" i="12"/>
  <c r="EX46" i="12" s="1"/>
  <c r="EY11" i="12"/>
  <c r="EY46" i="12" s="1"/>
  <c r="FB11" i="12"/>
  <c r="FB46" i="12" s="1"/>
  <c r="FC11" i="12"/>
  <c r="FC46" i="12" s="1"/>
  <c r="FD11" i="12"/>
  <c r="FD46" i="12" s="1"/>
  <c r="FG11" i="12"/>
  <c r="FG46" i="12" s="1"/>
  <c r="FH11" i="12"/>
  <c r="FH46" i="12" s="1"/>
  <c r="FI11" i="12"/>
  <c r="FI46" i="12" s="1"/>
  <c r="FJ11" i="12"/>
  <c r="FJ46" i="12" s="1"/>
  <c r="FK11" i="12"/>
  <c r="FK46" i="12" s="1"/>
  <c r="FN11" i="12"/>
  <c r="FN46" i="12" s="1"/>
  <c r="FO11" i="12"/>
  <c r="FO46" i="12" s="1"/>
  <c r="FU11" i="12"/>
  <c r="FU46" i="12" s="1"/>
  <c r="FV11" i="12"/>
  <c r="FV46" i="12" s="1"/>
  <c r="GB11" i="12"/>
  <c r="GB46" i="12" s="1"/>
  <c r="GC11" i="12"/>
  <c r="GC46" i="12" s="1"/>
  <c r="GI11" i="12"/>
  <c r="GI46" i="12" s="1"/>
  <c r="GJ11" i="12"/>
  <c r="GJ46" i="12" s="1"/>
  <c r="GP11" i="12"/>
  <c r="GP46" i="12" s="1"/>
  <c r="GQ11" i="12"/>
  <c r="GQ46" i="12" s="1"/>
  <c r="GW11" i="12"/>
  <c r="GW46" i="12" s="1"/>
  <c r="GX11" i="12"/>
  <c r="GX46" i="12" s="1"/>
  <c r="HD11" i="12"/>
  <c r="HD46" i="12" s="1"/>
  <c r="HE11" i="12"/>
  <c r="HE46" i="12" s="1"/>
  <c r="HF11" i="12"/>
  <c r="HF46" i="12" s="1"/>
  <c r="HQ11" i="12"/>
  <c r="HQ46" i="12" s="1"/>
  <c r="HR11" i="12"/>
  <c r="HR46" i="12" s="1"/>
  <c r="HS11" i="12"/>
  <c r="HS46" i="12" s="1"/>
  <c r="HU11" i="12"/>
  <c r="HU46" i="12" s="1"/>
  <c r="HV11" i="12"/>
  <c r="HV46" i="12" s="1"/>
  <c r="HW11" i="12"/>
  <c r="HW46" i="12" s="1"/>
  <c r="HY11" i="12"/>
  <c r="HY46" i="12" s="1"/>
  <c r="HZ11" i="12"/>
  <c r="HZ46" i="12" s="1"/>
  <c r="IA11" i="12"/>
  <c r="IA46" i="12" s="1"/>
  <c r="ID11" i="12"/>
  <c r="ID46" i="12" s="1"/>
  <c r="IE11" i="12"/>
  <c r="IE46" i="12" s="1"/>
  <c r="IG11" i="12"/>
  <c r="IG46" i="12" s="1"/>
  <c r="IJ11" i="12"/>
  <c r="IJ46" i="12" s="1"/>
  <c r="IK11" i="12"/>
  <c r="IK46" i="12" s="1"/>
  <c r="IL11" i="12"/>
  <c r="IL46" i="12" s="1"/>
  <c r="IM11" i="12"/>
  <c r="IM46" i="12" s="1"/>
  <c r="IP11" i="12"/>
  <c r="IP46" i="12" s="1"/>
  <c r="IQ11" i="12"/>
  <c r="IQ46" i="12" s="1"/>
  <c r="IR11" i="12"/>
  <c r="IR46" i="12" s="1"/>
  <c r="IS11" i="12"/>
  <c r="IS46" i="12" s="1"/>
  <c r="IT11" i="12"/>
  <c r="IT46" i="12" s="1"/>
  <c r="IU11" i="12"/>
  <c r="IU46" i="12" s="1"/>
  <c r="IX11" i="12"/>
  <c r="IX46" i="12" s="1"/>
  <c r="IY11" i="12"/>
  <c r="IY46" i="12" s="1"/>
  <c r="IZ11" i="12"/>
  <c r="IZ46" i="12" s="1"/>
  <c r="JA11" i="12"/>
  <c r="JA46" i="12" s="1"/>
  <c r="JB11" i="12"/>
  <c r="JB46" i="12" s="1"/>
  <c r="JC11" i="12"/>
  <c r="JC46" i="12" s="1"/>
  <c r="JD11" i="12"/>
  <c r="JD46" i="12" s="1"/>
  <c r="JE11" i="12"/>
  <c r="JE46" i="12" s="1"/>
  <c r="JF11" i="12"/>
  <c r="JF46" i="12" s="1"/>
  <c r="JG11" i="12"/>
  <c r="JG46" i="12" s="1"/>
  <c r="JH11" i="12"/>
  <c r="JH46" i="12" s="1"/>
  <c r="JI11" i="12"/>
  <c r="JI46" i="12" s="1"/>
  <c r="JJ11" i="12"/>
  <c r="JJ46" i="12" s="1"/>
  <c r="JK11" i="12"/>
  <c r="JK46" i="12" s="1"/>
  <c r="JL11" i="12"/>
  <c r="JL46" i="12" s="1"/>
  <c r="JM11" i="12"/>
  <c r="JM46" i="12" s="1"/>
  <c r="JN11" i="12"/>
  <c r="JN46" i="12" s="1"/>
  <c r="JO11" i="12"/>
  <c r="JO46" i="12" s="1"/>
  <c r="B12" i="12"/>
  <c r="B47" i="12" s="1"/>
  <c r="C12" i="12"/>
  <c r="C47" i="12" s="1"/>
  <c r="D12" i="12"/>
  <c r="D47" i="12" s="1"/>
  <c r="E12" i="12"/>
  <c r="E47" i="12" s="1"/>
  <c r="F12" i="12"/>
  <c r="F47" i="12" s="1"/>
  <c r="G12" i="12"/>
  <c r="G47" i="12" s="1"/>
  <c r="H12" i="12"/>
  <c r="H47" i="12" s="1"/>
  <c r="I12" i="12"/>
  <c r="I47" i="12" s="1"/>
  <c r="J12" i="12"/>
  <c r="J47" i="12" s="1"/>
  <c r="K12" i="12"/>
  <c r="K47" i="12" s="1"/>
  <c r="L12" i="12"/>
  <c r="L47" i="12" s="1"/>
  <c r="M12" i="12"/>
  <c r="M47" i="12" s="1"/>
  <c r="N12" i="12"/>
  <c r="N47" i="12" s="1"/>
  <c r="O12" i="12"/>
  <c r="O47" i="12" s="1"/>
  <c r="P12" i="12"/>
  <c r="P47" i="12" s="1"/>
  <c r="Q12" i="12"/>
  <c r="Q47" i="12" s="1"/>
  <c r="R12" i="12"/>
  <c r="R47" i="12" s="1"/>
  <c r="S12" i="12"/>
  <c r="S47" i="12" s="1"/>
  <c r="Z12" i="12"/>
  <c r="Z47" i="12" s="1"/>
  <c r="AA12" i="12"/>
  <c r="AA47" i="12" s="1"/>
  <c r="AB12" i="12"/>
  <c r="AB47" i="12" s="1"/>
  <c r="AC12" i="12"/>
  <c r="AC47" i="12" s="1"/>
  <c r="AD12" i="12"/>
  <c r="AD47" i="12" s="1"/>
  <c r="AE12" i="12"/>
  <c r="AE47" i="12" s="1"/>
  <c r="AF12" i="12"/>
  <c r="AF47" i="12" s="1"/>
  <c r="AG12" i="12"/>
  <c r="AG47" i="12" s="1"/>
  <c r="AH12" i="12"/>
  <c r="AH47" i="12" s="1"/>
  <c r="AI12" i="12"/>
  <c r="AI47" i="12" s="1"/>
  <c r="AJ12" i="12"/>
  <c r="AJ47" i="12" s="1"/>
  <c r="AK12" i="12"/>
  <c r="AK47" i="12" s="1"/>
  <c r="AL12" i="12"/>
  <c r="AL47" i="12" s="1"/>
  <c r="AM12" i="12"/>
  <c r="AM47" i="12" s="1"/>
  <c r="AN12" i="12"/>
  <c r="AN47" i="12" s="1"/>
  <c r="AO12" i="12"/>
  <c r="AO47" i="12" s="1"/>
  <c r="AP12" i="12"/>
  <c r="AP47" i="12" s="1"/>
  <c r="AQ12" i="12"/>
  <c r="AQ47" i="12" s="1"/>
  <c r="AX12" i="12"/>
  <c r="AX47" i="12" s="1"/>
  <c r="AY12" i="12"/>
  <c r="AY47" i="12" s="1"/>
  <c r="AZ12" i="12"/>
  <c r="AZ47" i="12" s="1"/>
  <c r="BA12" i="12"/>
  <c r="BA47" i="12" s="1"/>
  <c r="BB12" i="12"/>
  <c r="BB47" i="12" s="1"/>
  <c r="BC12" i="12"/>
  <c r="BC47" i="12" s="1"/>
  <c r="BD12" i="12"/>
  <c r="BD47" i="12" s="1"/>
  <c r="BE12" i="12"/>
  <c r="BE47" i="12" s="1"/>
  <c r="BF12" i="12"/>
  <c r="BF47" i="12" s="1"/>
  <c r="BG12" i="12"/>
  <c r="BG47" i="12" s="1"/>
  <c r="BH12" i="12"/>
  <c r="BH47" i="12" s="1"/>
  <c r="BI12" i="12"/>
  <c r="BI47" i="12" s="1"/>
  <c r="BJ12" i="12"/>
  <c r="BJ47" i="12" s="1"/>
  <c r="BK12" i="12"/>
  <c r="BK47" i="12" s="1"/>
  <c r="BL12" i="12"/>
  <c r="BL47" i="12" s="1"/>
  <c r="BM12" i="12"/>
  <c r="BM47" i="12" s="1"/>
  <c r="BN12" i="12"/>
  <c r="BN47" i="12" s="1"/>
  <c r="BO12" i="12"/>
  <c r="BO47" i="12" s="1"/>
  <c r="BV12" i="12"/>
  <c r="BV47" i="12" s="1"/>
  <c r="CC12" i="12"/>
  <c r="CC47" i="12" s="1"/>
  <c r="CJ12" i="12"/>
  <c r="CJ47" i="12" s="1"/>
  <c r="CQ12" i="12"/>
  <c r="CQ47" i="12" s="1"/>
  <c r="CX12" i="12"/>
  <c r="CX47" i="12" s="1"/>
  <c r="CY12" i="12"/>
  <c r="CY47" i="12" s="1"/>
  <c r="CZ12" i="12"/>
  <c r="CZ47" i="12" s="1"/>
  <c r="DA12" i="12"/>
  <c r="DA47" i="12" s="1"/>
  <c r="DB12" i="12"/>
  <c r="DB47" i="12" s="1"/>
  <c r="DC12" i="12"/>
  <c r="DC47" i="12" s="1"/>
  <c r="DD12" i="12"/>
  <c r="DD47" i="12" s="1"/>
  <c r="DE12" i="12"/>
  <c r="DE47" i="12" s="1"/>
  <c r="DF12" i="12"/>
  <c r="DF47" i="12" s="1"/>
  <c r="DG12" i="12"/>
  <c r="DG47" i="12" s="1"/>
  <c r="DH12" i="12"/>
  <c r="DH47" i="12" s="1"/>
  <c r="DI12" i="12"/>
  <c r="DI47" i="12" s="1"/>
  <c r="DJ12" i="12"/>
  <c r="DJ47" i="12" s="1"/>
  <c r="DK12" i="12"/>
  <c r="DK47" i="12" s="1"/>
  <c r="DL12" i="12"/>
  <c r="DL47" i="12" s="1"/>
  <c r="DM12" i="12"/>
  <c r="DM47" i="12" s="1"/>
  <c r="DN12" i="12"/>
  <c r="DN47" i="12" s="1"/>
  <c r="DO12" i="12"/>
  <c r="DO47" i="12" s="1"/>
  <c r="DV12" i="12"/>
  <c r="DV47" i="12" s="1"/>
  <c r="DW12" i="12"/>
  <c r="DW47" i="12" s="1"/>
  <c r="DX12" i="12"/>
  <c r="DX47" i="12" s="1"/>
  <c r="DY12" i="12"/>
  <c r="DY47" i="12" s="1"/>
  <c r="DZ12" i="12"/>
  <c r="DZ47" i="12" s="1"/>
  <c r="EA12" i="12"/>
  <c r="EA47" i="12" s="1"/>
  <c r="EB12" i="12"/>
  <c r="EB47" i="12" s="1"/>
  <c r="EC12" i="12"/>
  <c r="EC47" i="12" s="1"/>
  <c r="ED12" i="12"/>
  <c r="ED47" i="12" s="1"/>
  <c r="EE12" i="12"/>
  <c r="EE47" i="12" s="1"/>
  <c r="EF12" i="12"/>
  <c r="EF47" i="12" s="1"/>
  <c r="EG12" i="12"/>
  <c r="EG47" i="12" s="1"/>
  <c r="EH12" i="12"/>
  <c r="EH47" i="12" s="1"/>
  <c r="EI12" i="12"/>
  <c r="EI47" i="12" s="1"/>
  <c r="EJ12" i="12"/>
  <c r="EJ47" i="12" s="1"/>
  <c r="EK12" i="12"/>
  <c r="EK47" i="12" s="1"/>
  <c r="EL12" i="12"/>
  <c r="EL47" i="12" s="1"/>
  <c r="EM12" i="12"/>
  <c r="EM47" i="12" s="1"/>
  <c r="ET12" i="12"/>
  <c r="ET47" i="12" s="1"/>
  <c r="EU12" i="12"/>
  <c r="EU47" i="12" s="1"/>
  <c r="EV12" i="12"/>
  <c r="EV47" i="12" s="1"/>
  <c r="EW12" i="12"/>
  <c r="EW47" i="12" s="1"/>
  <c r="EX12" i="12"/>
  <c r="EX47" i="12" s="1"/>
  <c r="EY12" i="12"/>
  <c r="EY47" i="12" s="1"/>
  <c r="FB12" i="12"/>
  <c r="FB47" i="12" s="1"/>
  <c r="FC12" i="12"/>
  <c r="FC47" i="12" s="1"/>
  <c r="FD12" i="12"/>
  <c r="FD47" i="12" s="1"/>
  <c r="FG12" i="12"/>
  <c r="FG47" i="12" s="1"/>
  <c r="FH12" i="12"/>
  <c r="FH47" i="12" s="1"/>
  <c r="FI12" i="12"/>
  <c r="FI47" i="12" s="1"/>
  <c r="FJ12" i="12"/>
  <c r="FJ47" i="12" s="1"/>
  <c r="FK12" i="12"/>
  <c r="FK47" i="12" s="1"/>
  <c r="FN12" i="12"/>
  <c r="FN47" i="12" s="1"/>
  <c r="FO12" i="12"/>
  <c r="FO47" i="12" s="1"/>
  <c r="FU12" i="12"/>
  <c r="FU47" i="12" s="1"/>
  <c r="FV12" i="12"/>
  <c r="FV47" i="12" s="1"/>
  <c r="GB12" i="12"/>
  <c r="GB47" i="12" s="1"/>
  <c r="GC12" i="12"/>
  <c r="GC47" i="12" s="1"/>
  <c r="GI12" i="12"/>
  <c r="GI47" i="12" s="1"/>
  <c r="GJ12" i="12"/>
  <c r="GJ47" i="12" s="1"/>
  <c r="GP12" i="12"/>
  <c r="GP47" i="12" s="1"/>
  <c r="GQ12" i="12"/>
  <c r="GQ47" i="12" s="1"/>
  <c r="GW12" i="12"/>
  <c r="GW47" i="12" s="1"/>
  <c r="GX12" i="12"/>
  <c r="GX47" i="12" s="1"/>
  <c r="HD12" i="12"/>
  <c r="HD47" i="12" s="1"/>
  <c r="HE12" i="12"/>
  <c r="HE47" i="12" s="1"/>
  <c r="HF12" i="12"/>
  <c r="HF47" i="12" s="1"/>
  <c r="HQ12" i="12"/>
  <c r="HQ47" i="12" s="1"/>
  <c r="HR12" i="12"/>
  <c r="HR47" i="12" s="1"/>
  <c r="HS12" i="12"/>
  <c r="HS47" i="12" s="1"/>
  <c r="HU12" i="12"/>
  <c r="HU47" i="12" s="1"/>
  <c r="HV12" i="12"/>
  <c r="HV47" i="12" s="1"/>
  <c r="HW12" i="12"/>
  <c r="HW47" i="12" s="1"/>
  <c r="HY12" i="12"/>
  <c r="HY47" i="12" s="1"/>
  <c r="HZ12" i="12"/>
  <c r="HZ47" i="12" s="1"/>
  <c r="IA12" i="12"/>
  <c r="IA47" i="12" s="1"/>
  <c r="ID12" i="12"/>
  <c r="ID47" i="12" s="1"/>
  <c r="IE12" i="12"/>
  <c r="IE47" i="12" s="1"/>
  <c r="IG12" i="12"/>
  <c r="IG47" i="12" s="1"/>
  <c r="IJ12" i="12"/>
  <c r="IJ47" i="12" s="1"/>
  <c r="IK12" i="12"/>
  <c r="IK47" i="12" s="1"/>
  <c r="IL12" i="12"/>
  <c r="IL47" i="12" s="1"/>
  <c r="IM12" i="12"/>
  <c r="IM47" i="12" s="1"/>
  <c r="IP12" i="12"/>
  <c r="IP47" i="12" s="1"/>
  <c r="IQ12" i="12"/>
  <c r="IQ47" i="12" s="1"/>
  <c r="IR12" i="12"/>
  <c r="IR47" i="12" s="1"/>
  <c r="IS12" i="12"/>
  <c r="IS47" i="12" s="1"/>
  <c r="IT12" i="12"/>
  <c r="IT47" i="12" s="1"/>
  <c r="IU12" i="12"/>
  <c r="IU47" i="12" s="1"/>
  <c r="IX12" i="12"/>
  <c r="IX47" i="12" s="1"/>
  <c r="IY12" i="12"/>
  <c r="IY47" i="12" s="1"/>
  <c r="IZ12" i="12"/>
  <c r="IZ47" i="12" s="1"/>
  <c r="JA12" i="12"/>
  <c r="JA47" i="12" s="1"/>
  <c r="JB12" i="12"/>
  <c r="JB47" i="12" s="1"/>
  <c r="JC12" i="12"/>
  <c r="JC47" i="12" s="1"/>
  <c r="JD12" i="12"/>
  <c r="JD47" i="12" s="1"/>
  <c r="JE12" i="12"/>
  <c r="JE47" i="12" s="1"/>
  <c r="JF12" i="12"/>
  <c r="JF47" i="12" s="1"/>
  <c r="JG12" i="12"/>
  <c r="JG47" i="12" s="1"/>
  <c r="JH12" i="12"/>
  <c r="JH47" i="12" s="1"/>
  <c r="JI12" i="12"/>
  <c r="JI47" i="12" s="1"/>
  <c r="JJ12" i="12"/>
  <c r="JJ47" i="12" s="1"/>
  <c r="JK12" i="12"/>
  <c r="JK47" i="12" s="1"/>
  <c r="JL12" i="12"/>
  <c r="JL47" i="12" s="1"/>
  <c r="JM12" i="12"/>
  <c r="JM47" i="12" s="1"/>
  <c r="JN12" i="12"/>
  <c r="JN47" i="12" s="1"/>
  <c r="JO12" i="12"/>
  <c r="JO47" i="12" s="1"/>
  <c r="B13" i="12"/>
  <c r="B48" i="12" s="1"/>
  <c r="C13" i="12"/>
  <c r="C48" i="12" s="1"/>
  <c r="D13" i="12"/>
  <c r="D48" i="12" s="1"/>
  <c r="E13" i="12"/>
  <c r="E48" i="12" s="1"/>
  <c r="F13" i="12"/>
  <c r="F48" i="12" s="1"/>
  <c r="G13" i="12"/>
  <c r="G48" i="12" s="1"/>
  <c r="H13" i="12"/>
  <c r="H48" i="12" s="1"/>
  <c r="I13" i="12"/>
  <c r="I48" i="12" s="1"/>
  <c r="J13" i="12"/>
  <c r="J48" i="12" s="1"/>
  <c r="K13" i="12"/>
  <c r="K48" i="12" s="1"/>
  <c r="L13" i="12"/>
  <c r="L48" i="12" s="1"/>
  <c r="M13" i="12"/>
  <c r="M48" i="12" s="1"/>
  <c r="N13" i="12"/>
  <c r="N48" i="12" s="1"/>
  <c r="O13" i="12"/>
  <c r="O48" i="12" s="1"/>
  <c r="P13" i="12"/>
  <c r="P48" i="12" s="1"/>
  <c r="Q13" i="12"/>
  <c r="Q48" i="12" s="1"/>
  <c r="R13" i="12"/>
  <c r="R48" i="12" s="1"/>
  <c r="S13" i="12"/>
  <c r="S48" i="12" s="1"/>
  <c r="Z13" i="12"/>
  <c r="Z48" i="12" s="1"/>
  <c r="AA13" i="12"/>
  <c r="AA48" i="12" s="1"/>
  <c r="AB13" i="12"/>
  <c r="AB48" i="12" s="1"/>
  <c r="AC13" i="12"/>
  <c r="AC48" i="12" s="1"/>
  <c r="AD13" i="12"/>
  <c r="AD48" i="12" s="1"/>
  <c r="AE13" i="12"/>
  <c r="AE48" i="12" s="1"/>
  <c r="AF13" i="12"/>
  <c r="AF48" i="12" s="1"/>
  <c r="AG13" i="12"/>
  <c r="AG48" i="12" s="1"/>
  <c r="AH13" i="12"/>
  <c r="AH48" i="12" s="1"/>
  <c r="AI13" i="12"/>
  <c r="AI48" i="12" s="1"/>
  <c r="AJ13" i="12"/>
  <c r="AJ48" i="12" s="1"/>
  <c r="AK13" i="12"/>
  <c r="AK48" i="12" s="1"/>
  <c r="AL13" i="12"/>
  <c r="AL48" i="12" s="1"/>
  <c r="AM13" i="12"/>
  <c r="AM48" i="12" s="1"/>
  <c r="AN13" i="12"/>
  <c r="AN48" i="12" s="1"/>
  <c r="AO13" i="12"/>
  <c r="AO48" i="12" s="1"/>
  <c r="AP13" i="12"/>
  <c r="AP48" i="12" s="1"/>
  <c r="AQ13" i="12"/>
  <c r="AQ48" i="12" s="1"/>
  <c r="AX13" i="12"/>
  <c r="AX48" i="12" s="1"/>
  <c r="AY13" i="12"/>
  <c r="AY48" i="12" s="1"/>
  <c r="AZ13" i="12"/>
  <c r="AZ48" i="12" s="1"/>
  <c r="BA13" i="12"/>
  <c r="BA48" i="12" s="1"/>
  <c r="BB13" i="12"/>
  <c r="BB48" i="12" s="1"/>
  <c r="BC13" i="12"/>
  <c r="BC48" i="12" s="1"/>
  <c r="BD13" i="12"/>
  <c r="BD48" i="12" s="1"/>
  <c r="BE13" i="12"/>
  <c r="BE48" i="12" s="1"/>
  <c r="BF13" i="12"/>
  <c r="BF48" i="12" s="1"/>
  <c r="BG13" i="12"/>
  <c r="BG48" i="12" s="1"/>
  <c r="BH13" i="12"/>
  <c r="BH48" i="12" s="1"/>
  <c r="BI13" i="12"/>
  <c r="BI48" i="12" s="1"/>
  <c r="BJ13" i="12"/>
  <c r="BJ48" i="12" s="1"/>
  <c r="BK13" i="12"/>
  <c r="BK48" i="12" s="1"/>
  <c r="BL13" i="12"/>
  <c r="BL48" i="12" s="1"/>
  <c r="BM13" i="12"/>
  <c r="BM48" i="12" s="1"/>
  <c r="BN13" i="12"/>
  <c r="BN48" i="12" s="1"/>
  <c r="BO13" i="12"/>
  <c r="BO48" i="12" s="1"/>
  <c r="BV13" i="12"/>
  <c r="BV48" i="12" s="1"/>
  <c r="CC13" i="12"/>
  <c r="CC48" i="12" s="1"/>
  <c r="CJ13" i="12"/>
  <c r="CJ48" i="12" s="1"/>
  <c r="CQ13" i="12"/>
  <c r="CQ48" i="12" s="1"/>
  <c r="CX13" i="12"/>
  <c r="CX48" i="12" s="1"/>
  <c r="CY13" i="12"/>
  <c r="CY48" i="12" s="1"/>
  <c r="CZ13" i="12"/>
  <c r="CZ48" i="12" s="1"/>
  <c r="DA13" i="12"/>
  <c r="DA48" i="12" s="1"/>
  <c r="DB13" i="12"/>
  <c r="DB48" i="12" s="1"/>
  <c r="DC13" i="12"/>
  <c r="DC48" i="12" s="1"/>
  <c r="DD13" i="12"/>
  <c r="DD48" i="12" s="1"/>
  <c r="DE13" i="12"/>
  <c r="DE48" i="12" s="1"/>
  <c r="DF13" i="12"/>
  <c r="DF48" i="12" s="1"/>
  <c r="DG13" i="12"/>
  <c r="DG48" i="12" s="1"/>
  <c r="DH13" i="12"/>
  <c r="DH48" i="12" s="1"/>
  <c r="DI13" i="12"/>
  <c r="DI48" i="12" s="1"/>
  <c r="DJ13" i="12"/>
  <c r="DJ48" i="12" s="1"/>
  <c r="DK13" i="12"/>
  <c r="DK48" i="12" s="1"/>
  <c r="DL13" i="12"/>
  <c r="DL48" i="12" s="1"/>
  <c r="DM13" i="12"/>
  <c r="DM48" i="12" s="1"/>
  <c r="DN13" i="12"/>
  <c r="DN48" i="12" s="1"/>
  <c r="DO13" i="12"/>
  <c r="DO48" i="12" s="1"/>
  <c r="DV13" i="12"/>
  <c r="DV48" i="12" s="1"/>
  <c r="DW13" i="12"/>
  <c r="DW48" i="12" s="1"/>
  <c r="DX13" i="12"/>
  <c r="DX48" i="12" s="1"/>
  <c r="DY13" i="12"/>
  <c r="DY48" i="12" s="1"/>
  <c r="DZ13" i="12"/>
  <c r="DZ48" i="12" s="1"/>
  <c r="EA13" i="12"/>
  <c r="EA48" i="12" s="1"/>
  <c r="EB13" i="12"/>
  <c r="EB48" i="12" s="1"/>
  <c r="EC13" i="12"/>
  <c r="EC48" i="12" s="1"/>
  <c r="ED13" i="12"/>
  <c r="ED48" i="12" s="1"/>
  <c r="EE13" i="12"/>
  <c r="EE48" i="12" s="1"/>
  <c r="EF13" i="12"/>
  <c r="EF48" i="12" s="1"/>
  <c r="EG13" i="12"/>
  <c r="EG48" i="12" s="1"/>
  <c r="EH13" i="12"/>
  <c r="EH48" i="12" s="1"/>
  <c r="EI13" i="12"/>
  <c r="EI48" i="12" s="1"/>
  <c r="EJ13" i="12"/>
  <c r="EJ48" i="12" s="1"/>
  <c r="EK13" i="12"/>
  <c r="EK48" i="12" s="1"/>
  <c r="EL13" i="12"/>
  <c r="EL48" i="12" s="1"/>
  <c r="EM13" i="12"/>
  <c r="EM48" i="12" s="1"/>
  <c r="ET13" i="12"/>
  <c r="ET48" i="12" s="1"/>
  <c r="EU13" i="12"/>
  <c r="EU48" i="12" s="1"/>
  <c r="EV13" i="12"/>
  <c r="EV48" i="12" s="1"/>
  <c r="EW13" i="12"/>
  <c r="EW48" i="12" s="1"/>
  <c r="EX13" i="12"/>
  <c r="EX48" i="12" s="1"/>
  <c r="EY13" i="12"/>
  <c r="EY48" i="12" s="1"/>
  <c r="FB13" i="12"/>
  <c r="FB48" i="12" s="1"/>
  <c r="FC13" i="12"/>
  <c r="FC48" i="12" s="1"/>
  <c r="FD13" i="12"/>
  <c r="FD48" i="12" s="1"/>
  <c r="FG13" i="12"/>
  <c r="FG48" i="12" s="1"/>
  <c r="FH13" i="12"/>
  <c r="FH48" i="12" s="1"/>
  <c r="FI13" i="12"/>
  <c r="FI48" i="12" s="1"/>
  <c r="FJ13" i="12"/>
  <c r="FJ48" i="12" s="1"/>
  <c r="FK13" i="12"/>
  <c r="FK48" i="12" s="1"/>
  <c r="FN13" i="12"/>
  <c r="FN48" i="12" s="1"/>
  <c r="FO13" i="12"/>
  <c r="FO48" i="12" s="1"/>
  <c r="FU13" i="12"/>
  <c r="FU48" i="12" s="1"/>
  <c r="FV13" i="12"/>
  <c r="FV48" i="12" s="1"/>
  <c r="GB13" i="12"/>
  <c r="GB48" i="12" s="1"/>
  <c r="GC13" i="12"/>
  <c r="GC48" i="12" s="1"/>
  <c r="GI13" i="12"/>
  <c r="GI48" i="12" s="1"/>
  <c r="GJ13" i="12"/>
  <c r="GJ48" i="12" s="1"/>
  <c r="GP13" i="12"/>
  <c r="GP48" i="12" s="1"/>
  <c r="GQ13" i="12"/>
  <c r="GQ48" i="12" s="1"/>
  <c r="GW13" i="12"/>
  <c r="GW48" i="12" s="1"/>
  <c r="GX13" i="12"/>
  <c r="GX48" i="12" s="1"/>
  <c r="HD13" i="12"/>
  <c r="HD48" i="12" s="1"/>
  <c r="HE13" i="12"/>
  <c r="HE48" i="12" s="1"/>
  <c r="HF13" i="12"/>
  <c r="HF48" i="12" s="1"/>
  <c r="HQ13" i="12"/>
  <c r="HQ48" i="12" s="1"/>
  <c r="HR13" i="12"/>
  <c r="HR48" i="12" s="1"/>
  <c r="HS13" i="12"/>
  <c r="HS48" i="12" s="1"/>
  <c r="HU13" i="12"/>
  <c r="HU48" i="12" s="1"/>
  <c r="HV13" i="12"/>
  <c r="HV48" i="12" s="1"/>
  <c r="HW13" i="12"/>
  <c r="HW48" i="12" s="1"/>
  <c r="HY13" i="12"/>
  <c r="HY48" i="12" s="1"/>
  <c r="HZ13" i="12"/>
  <c r="HZ48" i="12" s="1"/>
  <c r="IA13" i="12"/>
  <c r="IA48" i="12" s="1"/>
  <c r="ID13" i="12"/>
  <c r="ID48" i="12" s="1"/>
  <c r="IE13" i="12"/>
  <c r="IE48" i="12" s="1"/>
  <c r="IG13" i="12"/>
  <c r="IG48" i="12" s="1"/>
  <c r="IJ13" i="12"/>
  <c r="IJ48" i="12" s="1"/>
  <c r="IK13" i="12"/>
  <c r="IK48" i="12" s="1"/>
  <c r="IL13" i="12"/>
  <c r="IL48" i="12" s="1"/>
  <c r="IM13" i="12"/>
  <c r="IM48" i="12" s="1"/>
  <c r="IP13" i="12"/>
  <c r="IP48" i="12" s="1"/>
  <c r="IQ13" i="12"/>
  <c r="IQ48" i="12" s="1"/>
  <c r="IR13" i="12"/>
  <c r="IR48" i="12" s="1"/>
  <c r="IS13" i="12"/>
  <c r="IS48" i="12" s="1"/>
  <c r="IT13" i="12"/>
  <c r="IT48" i="12" s="1"/>
  <c r="IU13" i="12"/>
  <c r="IU48" i="12" s="1"/>
  <c r="IX13" i="12"/>
  <c r="IX48" i="12" s="1"/>
  <c r="IY13" i="12"/>
  <c r="IY48" i="12" s="1"/>
  <c r="IZ13" i="12"/>
  <c r="IZ48" i="12" s="1"/>
  <c r="JA13" i="12"/>
  <c r="JA48" i="12" s="1"/>
  <c r="JB13" i="12"/>
  <c r="JB48" i="12" s="1"/>
  <c r="JC13" i="12"/>
  <c r="JC48" i="12" s="1"/>
  <c r="JD13" i="12"/>
  <c r="JD48" i="12" s="1"/>
  <c r="JE13" i="12"/>
  <c r="JE48" i="12" s="1"/>
  <c r="JF13" i="12"/>
  <c r="JF48" i="12" s="1"/>
  <c r="JG13" i="12"/>
  <c r="JG48" i="12" s="1"/>
  <c r="JH13" i="12"/>
  <c r="JH48" i="12" s="1"/>
  <c r="JI13" i="12"/>
  <c r="JI48" i="12" s="1"/>
  <c r="JJ13" i="12"/>
  <c r="JJ48" i="12" s="1"/>
  <c r="JK13" i="12"/>
  <c r="JK48" i="12" s="1"/>
  <c r="JL13" i="12"/>
  <c r="JL48" i="12" s="1"/>
  <c r="JM13" i="12"/>
  <c r="JM48" i="12" s="1"/>
  <c r="JN13" i="12"/>
  <c r="JN48" i="12" s="1"/>
  <c r="JO13" i="12"/>
  <c r="JO48" i="12" s="1"/>
  <c r="B14" i="12"/>
  <c r="B49" i="12" s="1"/>
  <c r="C14" i="12"/>
  <c r="C49" i="12" s="1"/>
  <c r="D14" i="12"/>
  <c r="D49" i="12" s="1"/>
  <c r="E14" i="12"/>
  <c r="E49" i="12" s="1"/>
  <c r="F14" i="12"/>
  <c r="F49" i="12" s="1"/>
  <c r="G14" i="12"/>
  <c r="G49" i="12" s="1"/>
  <c r="H14" i="12"/>
  <c r="H49" i="12" s="1"/>
  <c r="I14" i="12"/>
  <c r="I49" i="12" s="1"/>
  <c r="J14" i="12"/>
  <c r="J49" i="12" s="1"/>
  <c r="K14" i="12"/>
  <c r="K49" i="12" s="1"/>
  <c r="L14" i="12"/>
  <c r="L49" i="12" s="1"/>
  <c r="M14" i="12"/>
  <c r="M49" i="12" s="1"/>
  <c r="N14" i="12"/>
  <c r="N49" i="12" s="1"/>
  <c r="O14" i="12"/>
  <c r="O49" i="12" s="1"/>
  <c r="P14" i="12"/>
  <c r="P49" i="12" s="1"/>
  <c r="Q14" i="12"/>
  <c r="Q49" i="12" s="1"/>
  <c r="R14" i="12"/>
  <c r="R49" i="12" s="1"/>
  <c r="S14" i="12"/>
  <c r="S49" i="12" s="1"/>
  <c r="Z14" i="12"/>
  <c r="Z49" i="12" s="1"/>
  <c r="AA14" i="12"/>
  <c r="AA49" i="12" s="1"/>
  <c r="AB14" i="12"/>
  <c r="AB49" i="12" s="1"/>
  <c r="AC14" i="12"/>
  <c r="AC49" i="12" s="1"/>
  <c r="AD14" i="12"/>
  <c r="AD49" i="12" s="1"/>
  <c r="AE14" i="12"/>
  <c r="AE49" i="12" s="1"/>
  <c r="AF14" i="12"/>
  <c r="AF49" i="12" s="1"/>
  <c r="AG14" i="12"/>
  <c r="AG49" i="12" s="1"/>
  <c r="AH14" i="12"/>
  <c r="AH49" i="12" s="1"/>
  <c r="AI14" i="12"/>
  <c r="AI49" i="12" s="1"/>
  <c r="AJ14" i="12"/>
  <c r="AJ49" i="12" s="1"/>
  <c r="AK14" i="12"/>
  <c r="AK49" i="12" s="1"/>
  <c r="AL14" i="12"/>
  <c r="AL49" i="12" s="1"/>
  <c r="AM14" i="12"/>
  <c r="AM49" i="12" s="1"/>
  <c r="AN14" i="12"/>
  <c r="AN49" i="12" s="1"/>
  <c r="AO14" i="12"/>
  <c r="AO49" i="12" s="1"/>
  <c r="AP14" i="12"/>
  <c r="AP49" i="12" s="1"/>
  <c r="AQ14" i="12"/>
  <c r="AQ49" i="12" s="1"/>
  <c r="AX14" i="12"/>
  <c r="AX49" i="12" s="1"/>
  <c r="AY14" i="12"/>
  <c r="AY49" i="12" s="1"/>
  <c r="AZ14" i="12"/>
  <c r="AZ49" i="12" s="1"/>
  <c r="BA14" i="12"/>
  <c r="BA49" i="12" s="1"/>
  <c r="BB14" i="12"/>
  <c r="BB49" i="12" s="1"/>
  <c r="BC14" i="12"/>
  <c r="BC49" i="12" s="1"/>
  <c r="BD14" i="12"/>
  <c r="BD49" i="12" s="1"/>
  <c r="BE14" i="12"/>
  <c r="BE49" i="12" s="1"/>
  <c r="BF14" i="12"/>
  <c r="BF49" i="12" s="1"/>
  <c r="BG14" i="12"/>
  <c r="BG49" i="12" s="1"/>
  <c r="BH14" i="12"/>
  <c r="BH49" i="12" s="1"/>
  <c r="BI14" i="12"/>
  <c r="BI49" i="12" s="1"/>
  <c r="BJ14" i="12"/>
  <c r="BJ49" i="12" s="1"/>
  <c r="BK14" i="12"/>
  <c r="BK49" i="12" s="1"/>
  <c r="BL14" i="12"/>
  <c r="BL49" i="12" s="1"/>
  <c r="BM14" i="12"/>
  <c r="BM49" i="12" s="1"/>
  <c r="BN14" i="12"/>
  <c r="BN49" i="12" s="1"/>
  <c r="BO14" i="12"/>
  <c r="BO49" i="12" s="1"/>
  <c r="BV14" i="12"/>
  <c r="BV49" i="12" s="1"/>
  <c r="CC14" i="12"/>
  <c r="CC49" i="12" s="1"/>
  <c r="CJ14" i="12"/>
  <c r="CJ49" i="12" s="1"/>
  <c r="CQ14" i="12"/>
  <c r="CQ49" i="12" s="1"/>
  <c r="CX14" i="12"/>
  <c r="CX49" i="12" s="1"/>
  <c r="CY14" i="12"/>
  <c r="CY49" i="12" s="1"/>
  <c r="CZ14" i="12"/>
  <c r="CZ49" i="12" s="1"/>
  <c r="DA14" i="12"/>
  <c r="DA49" i="12" s="1"/>
  <c r="DB14" i="12"/>
  <c r="DB49" i="12" s="1"/>
  <c r="DC14" i="12"/>
  <c r="DC49" i="12" s="1"/>
  <c r="DD14" i="12"/>
  <c r="DD49" i="12" s="1"/>
  <c r="DE14" i="12"/>
  <c r="DE49" i="12" s="1"/>
  <c r="DF14" i="12"/>
  <c r="DF49" i="12" s="1"/>
  <c r="DG14" i="12"/>
  <c r="DG49" i="12" s="1"/>
  <c r="DH14" i="12"/>
  <c r="DH49" i="12" s="1"/>
  <c r="DI14" i="12"/>
  <c r="DI49" i="12" s="1"/>
  <c r="DJ14" i="12"/>
  <c r="DJ49" i="12" s="1"/>
  <c r="DK14" i="12"/>
  <c r="DK49" i="12" s="1"/>
  <c r="DL14" i="12"/>
  <c r="DL49" i="12" s="1"/>
  <c r="DM14" i="12"/>
  <c r="DM49" i="12" s="1"/>
  <c r="DN14" i="12"/>
  <c r="DN49" i="12" s="1"/>
  <c r="DO14" i="12"/>
  <c r="DO49" i="12" s="1"/>
  <c r="DV14" i="12"/>
  <c r="DV49" i="12" s="1"/>
  <c r="DW14" i="12"/>
  <c r="DW49" i="12" s="1"/>
  <c r="DX14" i="12"/>
  <c r="DX49" i="12" s="1"/>
  <c r="DY14" i="12"/>
  <c r="DY49" i="12" s="1"/>
  <c r="DZ14" i="12"/>
  <c r="DZ49" i="12" s="1"/>
  <c r="EA14" i="12"/>
  <c r="EA49" i="12" s="1"/>
  <c r="EB14" i="12"/>
  <c r="EB49" i="12" s="1"/>
  <c r="EC14" i="12"/>
  <c r="EC49" i="12" s="1"/>
  <c r="ED14" i="12"/>
  <c r="ED49" i="12" s="1"/>
  <c r="EE14" i="12"/>
  <c r="EE49" i="12" s="1"/>
  <c r="EF14" i="12"/>
  <c r="EF49" i="12" s="1"/>
  <c r="EG14" i="12"/>
  <c r="EG49" i="12" s="1"/>
  <c r="EH14" i="12"/>
  <c r="EH49" i="12" s="1"/>
  <c r="EI14" i="12"/>
  <c r="EI49" i="12" s="1"/>
  <c r="EJ14" i="12"/>
  <c r="EJ49" i="12" s="1"/>
  <c r="EK14" i="12"/>
  <c r="EK49" i="12" s="1"/>
  <c r="EL14" i="12"/>
  <c r="EL49" i="12" s="1"/>
  <c r="EM14" i="12"/>
  <c r="EM49" i="12" s="1"/>
  <c r="ET14" i="12"/>
  <c r="ET49" i="12" s="1"/>
  <c r="EU14" i="12"/>
  <c r="EU49" i="12" s="1"/>
  <c r="EV14" i="12"/>
  <c r="EV49" i="12" s="1"/>
  <c r="EW14" i="12"/>
  <c r="EW49" i="12" s="1"/>
  <c r="EX14" i="12"/>
  <c r="EX49" i="12" s="1"/>
  <c r="EY14" i="12"/>
  <c r="EY49" i="12" s="1"/>
  <c r="FB14" i="12"/>
  <c r="FB49" i="12" s="1"/>
  <c r="FC14" i="12"/>
  <c r="FC49" i="12" s="1"/>
  <c r="FD14" i="12"/>
  <c r="FD49" i="12" s="1"/>
  <c r="FG14" i="12"/>
  <c r="FG49" i="12" s="1"/>
  <c r="FH14" i="12"/>
  <c r="FH49" i="12" s="1"/>
  <c r="FI14" i="12"/>
  <c r="FI49" i="12" s="1"/>
  <c r="FJ14" i="12"/>
  <c r="FJ49" i="12" s="1"/>
  <c r="FK14" i="12"/>
  <c r="FK49" i="12" s="1"/>
  <c r="FN14" i="12"/>
  <c r="FN49" i="12" s="1"/>
  <c r="FO14" i="12"/>
  <c r="FO49" i="12" s="1"/>
  <c r="FU14" i="12"/>
  <c r="FU49" i="12" s="1"/>
  <c r="FV14" i="12"/>
  <c r="FV49" i="12" s="1"/>
  <c r="GB14" i="12"/>
  <c r="GB49" i="12" s="1"/>
  <c r="GC14" i="12"/>
  <c r="GC49" i="12" s="1"/>
  <c r="GI14" i="12"/>
  <c r="GI49" i="12" s="1"/>
  <c r="GJ14" i="12"/>
  <c r="GJ49" i="12" s="1"/>
  <c r="GP14" i="12"/>
  <c r="GP49" i="12" s="1"/>
  <c r="GQ14" i="12"/>
  <c r="GQ49" i="12" s="1"/>
  <c r="GW14" i="12"/>
  <c r="GW49" i="12" s="1"/>
  <c r="GX14" i="12"/>
  <c r="GX49" i="12" s="1"/>
  <c r="HD14" i="12"/>
  <c r="HD49" i="12" s="1"/>
  <c r="HE14" i="12"/>
  <c r="HE49" i="12" s="1"/>
  <c r="HF14" i="12"/>
  <c r="HF49" i="12" s="1"/>
  <c r="HQ14" i="12"/>
  <c r="HQ49" i="12" s="1"/>
  <c r="HR14" i="12"/>
  <c r="HR49" i="12" s="1"/>
  <c r="HS14" i="12"/>
  <c r="HS49" i="12" s="1"/>
  <c r="HU14" i="12"/>
  <c r="HU49" i="12" s="1"/>
  <c r="HV14" i="12"/>
  <c r="HV49" i="12" s="1"/>
  <c r="HW14" i="12"/>
  <c r="HW49" i="12" s="1"/>
  <c r="HY14" i="12"/>
  <c r="HY49" i="12" s="1"/>
  <c r="HZ14" i="12"/>
  <c r="HZ49" i="12" s="1"/>
  <c r="IA14" i="12"/>
  <c r="IA49" i="12" s="1"/>
  <c r="ID14" i="12"/>
  <c r="ID49" i="12" s="1"/>
  <c r="IE14" i="12"/>
  <c r="IE49" i="12" s="1"/>
  <c r="IG14" i="12"/>
  <c r="IG49" i="12" s="1"/>
  <c r="IJ14" i="12"/>
  <c r="IJ49" i="12" s="1"/>
  <c r="IK14" i="12"/>
  <c r="IK49" i="12" s="1"/>
  <c r="IL14" i="12"/>
  <c r="IL49" i="12" s="1"/>
  <c r="IM14" i="12"/>
  <c r="IM49" i="12" s="1"/>
  <c r="IP14" i="12"/>
  <c r="IP49" i="12" s="1"/>
  <c r="IQ14" i="12"/>
  <c r="IQ49" i="12" s="1"/>
  <c r="IR14" i="12"/>
  <c r="IR49" i="12" s="1"/>
  <c r="IS14" i="12"/>
  <c r="IS49" i="12" s="1"/>
  <c r="IT14" i="12"/>
  <c r="IT49" i="12" s="1"/>
  <c r="IU14" i="12"/>
  <c r="IU49" i="12" s="1"/>
  <c r="IX14" i="12"/>
  <c r="IX49" i="12" s="1"/>
  <c r="IY14" i="12"/>
  <c r="IY49" i="12" s="1"/>
  <c r="IZ14" i="12"/>
  <c r="IZ49" i="12" s="1"/>
  <c r="JA14" i="12"/>
  <c r="JA49" i="12" s="1"/>
  <c r="JB14" i="12"/>
  <c r="JB49" i="12" s="1"/>
  <c r="JC14" i="12"/>
  <c r="JC49" i="12" s="1"/>
  <c r="JD14" i="12"/>
  <c r="JD49" i="12" s="1"/>
  <c r="JE14" i="12"/>
  <c r="JE49" i="12" s="1"/>
  <c r="JF14" i="12"/>
  <c r="JF49" i="12" s="1"/>
  <c r="JG14" i="12"/>
  <c r="JG49" i="12" s="1"/>
  <c r="JH14" i="12"/>
  <c r="JH49" i="12" s="1"/>
  <c r="JI14" i="12"/>
  <c r="JI49" i="12" s="1"/>
  <c r="JJ14" i="12"/>
  <c r="JJ49" i="12" s="1"/>
  <c r="JK14" i="12"/>
  <c r="JK49" i="12" s="1"/>
  <c r="JL14" i="12"/>
  <c r="JL49" i="12" s="1"/>
  <c r="JM14" i="12"/>
  <c r="JM49" i="12" s="1"/>
  <c r="JN14" i="12"/>
  <c r="JN49" i="12" s="1"/>
  <c r="JO14" i="12"/>
  <c r="JO49" i="12" s="1"/>
  <c r="B15" i="12"/>
  <c r="B50" i="12" s="1"/>
  <c r="C15" i="12"/>
  <c r="C50" i="12" s="1"/>
  <c r="D15" i="12"/>
  <c r="D50" i="12" s="1"/>
  <c r="E15" i="12"/>
  <c r="E50" i="12" s="1"/>
  <c r="F15" i="12"/>
  <c r="F50" i="12" s="1"/>
  <c r="G15" i="12"/>
  <c r="G50" i="12" s="1"/>
  <c r="H15" i="12"/>
  <c r="H50" i="12" s="1"/>
  <c r="I15" i="12"/>
  <c r="I50" i="12" s="1"/>
  <c r="J15" i="12"/>
  <c r="J50" i="12" s="1"/>
  <c r="K15" i="12"/>
  <c r="K50" i="12" s="1"/>
  <c r="L15" i="12"/>
  <c r="L50" i="12" s="1"/>
  <c r="M15" i="12"/>
  <c r="M50" i="12" s="1"/>
  <c r="N15" i="12"/>
  <c r="N50" i="12" s="1"/>
  <c r="O15" i="12"/>
  <c r="O50" i="12" s="1"/>
  <c r="P15" i="12"/>
  <c r="P50" i="12" s="1"/>
  <c r="Q15" i="12"/>
  <c r="Q50" i="12" s="1"/>
  <c r="R15" i="12"/>
  <c r="R50" i="12" s="1"/>
  <c r="S15" i="12"/>
  <c r="S50" i="12" s="1"/>
  <c r="Z15" i="12"/>
  <c r="Z50" i="12" s="1"/>
  <c r="AA15" i="12"/>
  <c r="AA50" i="12" s="1"/>
  <c r="AB15" i="12"/>
  <c r="AB50" i="12" s="1"/>
  <c r="AC15" i="12"/>
  <c r="AC50" i="12" s="1"/>
  <c r="AD15" i="12"/>
  <c r="AD50" i="12" s="1"/>
  <c r="AE15" i="12"/>
  <c r="AE50" i="12" s="1"/>
  <c r="AF15" i="12"/>
  <c r="AF50" i="12" s="1"/>
  <c r="AG15" i="12"/>
  <c r="AG50" i="12" s="1"/>
  <c r="AH15" i="12"/>
  <c r="AH50" i="12" s="1"/>
  <c r="AI15" i="12"/>
  <c r="AI50" i="12" s="1"/>
  <c r="AJ15" i="12"/>
  <c r="AJ50" i="12" s="1"/>
  <c r="AK15" i="12"/>
  <c r="AK50" i="12" s="1"/>
  <c r="AL15" i="12"/>
  <c r="AL50" i="12" s="1"/>
  <c r="AM15" i="12"/>
  <c r="AM50" i="12" s="1"/>
  <c r="AN15" i="12"/>
  <c r="AN50" i="12" s="1"/>
  <c r="AO15" i="12"/>
  <c r="AO50" i="12" s="1"/>
  <c r="AP15" i="12"/>
  <c r="AP50" i="12" s="1"/>
  <c r="AQ15" i="12"/>
  <c r="AQ50" i="12" s="1"/>
  <c r="AX15" i="12"/>
  <c r="AX50" i="12" s="1"/>
  <c r="AY15" i="12"/>
  <c r="AY50" i="12" s="1"/>
  <c r="AZ15" i="12"/>
  <c r="AZ50" i="12" s="1"/>
  <c r="BA15" i="12"/>
  <c r="BA50" i="12" s="1"/>
  <c r="BB15" i="12"/>
  <c r="BB50" i="12" s="1"/>
  <c r="BC15" i="12"/>
  <c r="BC50" i="12" s="1"/>
  <c r="BD15" i="12"/>
  <c r="BD50" i="12" s="1"/>
  <c r="BE15" i="12"/>
  <c r="BE50" i="12" s="1"/>
  <c r="BF15" i="12"/>
  <c r="BF50" i="12" s="1"/>
  <c r="BG15" i="12"/>
  <c r="BG50" i="12" s="1"/>
  <c r="BH15" i="12"/>
  <c r="BH50" i="12" s="1"/>
  <c r="BI15" i="12"/>
  <c r="BI50" i="12" s="1"/>
  <c r="BJ15" i="12"/>
  <c r="BJ50" i="12" s="1"/>
  <c r="BK15" i="12"/>
  <c r="BK50" i="12" s="1"/>
  <c r="BL15" i="12"/>
  <c r="BL50" i="12" s="1"/>
  <c r="BM15" i="12"/>
  <c r="BM50" i="12" s="1"/>
  <c r="BN15" i="12"/>
  <c r="BN50" i="12" s="1"/>
  <c r="BO15" i="12"/>
  <c r="BO50" i="12" s="1"/>
  <c r="BV15" i="12"/>
  <c r="BV50" i="12" s="1"/>
  <c r="CC15" i="12"/>
  <c r="CC50" i="12" s="1"/>
  <c r="CJ15" i="12"/>
  <c r="CJ50" i="12" s="1"/>
  <c r="CQ15" i="12"/>
  <c r="CQ50" i="12" s="1"/>
  <c r="CX15" i="12"/>
  <c r="CX50" i="12" s="1"/>
  <c r="CY15" i="12"/>
  <c r="CY50" i="12" s="1"/>
  <c r="CZ15" i="12"/>
  <c r="CZ50" i="12" s="1"/>
  <c r="DA15" i="12"/>
  <c r="DA50" i="12" s="1"/>
  <c r="DB15" i="12"/>
  <c r="DB50" i="12" s="1"/>
  <c r="DC15" i="12"/>
  <c r="DC50" i="12" s="1"/>
  <c r="DD15" i="12"/>
  <c r="DD50" i="12" s="1"/>
  <c r="DE15" i="12"/>
  <c r="DE50" i="12" s="1"/>
  <c r="DF15" i="12"/>
  <c r="DF50" i="12" s="1"/>
  <c r="DG15" i="12"/>
  <c r="DG50" i="12" s="1"/>
  <c r="DH15" i="12"/>
  <c r="DH50" i="12" s="1"/>
  <c r="DI15" i="12"/>
  <c r="DI50" i="12" s="1"/>
  <c r="DJ15" i="12"/>
  <c r="DJ50" i="12" s="1"/>
  <c r="DK15" i="12"/>
  <c r="DK50" i="12" s="1"/>
  <c r="DL15" i="12"/>
  <c r="DL50" i="12" s="1"/>
  <c r="DM15" i="12"/>
  <c r="DM50" i="12" s="1"/>
  <c r="DN15" i="12"/>
  <c r="DN50" i="12" s="1"/>
  <c r="DO15" i="12"/>
  <c r="DO50" i="12" s="1"/>
  <c r="DV15" i="12"/>
  <c r="DV50" i="12" s="1"/>
  <c r="DW15" i="12"/>
  <c r="DW50" i="12" s="1"/>
  <c r="DX15" i="12"/>
  <c r="DX50" i="12" s="1"/>
  <c r="DY15" i="12"/>
  <c r="DY50" i="12" s="1"/>
  <c r="DZ15" i="12"/>
  <c r="DZ50" i="12" s="1"/>
  <c r="EA15" i="12"/>
  <c r="EA50" i="12" s="1"/>
  <c r="EB15" i="12"/>
  <c r="EB50" i="12" s="1"/>
  <c r="EC15" i="12"/>
  <c r="EC50" i="12" s="1"/>
  <c r="ED15" i="12"/>
  <c r="ED50" i="12" s="1"/>
  <c r="EE15" i="12"/>
  <c r="EE50" i="12" s="1"/>
  <c r="EF15" i="12"/>
  <c r="EF50" i="12" s="1"/>
  <c r="EG15" i="12"/>
  <c r="EG50" i="12" s="1"/>
  <c r="EH15" i="12"/>
  <c r="EH50" i="12" s="1"/>
  <c r="EI15" i="12"/>
  <c r="EI50" i="12" s="1"/>
  <c r="EJ15" i="12"/>
  <c r="EJ50" i="12" s="1"/>
  <c r="EK15" i="12"/>
  <c r="EK50" i="12" s="1"/>
  <c r="EL15" i="12"/>
  <c r="EL50" i="12" s="1"/>
  <c r="EM15" i="12"/>
  <c r="EM50" i="12" s="1"/>
  <c r="ET15" i="12"/>
  <c r="ET50" i="12" s="1"/>
  <c r="EU15" i="12"/>
  <c r="EU50" i="12" s="1"/>
  <c r="EV15" i="12"/>
  <c r="EV50" i="12" s="1"/>
  <c r="EW15" i="12"/>
  <c r="EW50" i="12" s="1"/>
  <c r="EX15" i="12"/>
  <c r="EX50" i="12" s="1"/>
  <c r="EY15" i="12"/>
  <c r="EY50" i="12" s="1"/>
  <c r="FB15" i="12"/>
  <c r="FB50" i="12" s="1"/>
  <c r="FC15" i="12"/>
  <c r="FC50" i="12" s="1"/>
  <c r="FD15" i="12"/>
  <c r="FD50" i="12" s="1"/>
  <c r="FG15" i="12"/>
  <c r="FG50" i="12" s="1"/>
  <c r="FH15" i="12"/>
  <c r="FH50" i="12" s="1"/>
  <c r="FI15" i="12"/>
  <c r="FI50" i="12" s="1"/>
  <c r="FJ15" i="12"/>
  <c r="FJ50" i="12" s="1"/>
  <c r="FK15" i="12"/>
  <c r="FK50" i="12" s="1"/>
  <c r="FN15" i="12"/>
  <c r="FN50" i="12" s="1"/>
  <c r="FO15" i="12"/>
  <c r="FO50" i="12" s="1"/>
  <c r="FU15" i="12"/>
  <c r="FU50" i="12" s="1"/>
  <c r="FV15" i="12"/>
  <c r="FV50" i="12" s="1"/>
  <c r="GB15" i="12"/>
  <c r="GB50" i="12" s="1"/>
  <c r="GC15" i="12"/>
  <c r="GC50" i="12" s="1"/>
  <c r="GI15" i="12"/>
  <c r="GI50" i="12" s="1"/>
  <c r="GJ15" i="12"/>
  <c r="GJ50" i="12" s="1"/>
  <c r="GP15" i="12"/>
  <c r="GP50" i="12" s="1"/>
  <c r="GQ15" i="12"/>
  <c r="GQ50" i="12" s="1"/>
  <c r="GW15" i="12"/>
  <c r="GW50" i="12" s="1"/>
  <c r="GX15" i="12"/>
  <c r="GX50" i="12" s="1"/>
  <c r="HD15" i="12"/>
  <c r="HD50" i="12" s="1"/>
  <c r="HE15" i="12"/>
  <c r="HE50" i="12" s="1"/>
  <c r="HF15" i="12"/>
  <c r="HF50" i="12" s="1"/>
  <c r="HQ15" i="12"/>
  <c r="HQ50" i="12" s="1"/>
  <c r="HR15" i="12"/>
  <c r="HR50" i="12" s="1"/>
  <c r="HS15" i="12"/>
  <c r="HS50" i="12" s="1"/>
  <c r="HU15" i="12"/>
  <c r="HU50" i="12" s="1"/>
  <c r="HV15" i="12"/>
  <c r="HV50" i="12" s="1"/>
  <c r="HW15" i="12"/>
  <c r="HW50" i="12" s="1"/>
  <c r="HY15" i="12"/>
  <c r="HY50" i="12" s="1"/>
  <c r="HZ15" i="12"/>
  <c r="HZ50" i="12" s="1"/>
  <c r="IA15" i="12"/>
  <c r="IA50" i="12" s="1"/>
  <c r="ID15" i="12"/>
  <c r="ID50" i="12" s="1"/>
  <c r="IE15" i="12"/>
  <c r="IE50" i="12" s="1"/>
  <c r="IG15" i="12"/>
  <c r="IG50" i="12" s="1"/>
  <c r="IJ15" i="12"/>
  <c r="IJ50" i="12" s="1"/>
  <c r="IK15" i="12"/>
  <c r="IK50" i="12" s="1"/>
  <c r="IL15" i="12"/>
  <c r="IL50" i="12" s="1"/>
  <c r="IM15" i="12"/>
  <c r="IM50" i="12" s="1"/>
  <c r="IP15" i="12"/>
  <c r="IP50" i="12" s="1"/>
  <c r="IQ15" i="12"/>
  <c r="IQ50" i="12" s="1"/>
  <c r="IR15" i="12"/>
  <c r="IR50" i="12" s="1"/>
  <c r="IS15" i="12"/>
  <c r="IS50" i="12" s="1"/>
  <c r="IT15" i="12"/>
  <c r="IT50" i="12" s="1"/>
  <c r="IU15" i="12"/>
  <c r="IU50" i="12" s="1"/>
  <c r="IX15" i="12"/>
  <c r="IX50" i="12" s="1"/>
  <c r="IY15" i="12"/>
  <c r="IY50" i="12" s="1"/>
  <c r="IZ15" i="12"/>
  <c r="IZ50" i="12" s="1"/>
  <c r="JA15" i="12"/>
  <c r="JA50" i="12" s="1"/>
  <c r="JB15" i="12"/>
  <c r="JB50" i="12" s="1"/>
  <c r="JC15" i="12"/>
  <c r="JC50" i="12" s="1"/>
  <c r="JD15" i="12"/>
  <c r="JD50" i="12" s="1"/>
  <c r="JE15" i="12"/>
  <c r="JE50" i="12" s="1"/>
  <c r="JF15" i="12"/>
  <c r="JF50" i="12" s="1"/>
  <c r="JG15" i="12"/>
  <c r="JG50" i="12" s="1"/>
  <c r="JH15" i="12"/>
  <c r="JH50" i="12" s="1"/>
  <c r="JI15" i="12"/>
  <c r="JI50" i="12" s="1"/>
  <c r="JJ15" i="12"/>
  <c r="JJ50" i="12" s="1"/>
  <c r="JK15" i="12"/>
  <c r="JK50" i="12" s="1"/>
  <c r="JL15" i="12"/>
  <c r="JL50" i="12" s="1"/>
  <c r="JM15" i="12"/>
  <c r="JM50" i="12" s="1"/>
  <c r="JN15" i="12"/>
  <c r="JN50" i="12" s="1"/>
  <c r="JO15" i="12"/>
  <c r="JO50" i="12" s="1"/>
  <c r="B16" i="12"/>
  <c r="B51" i="12" s="1"/>
  <c r="C16" i="12"/>
  <c r="C51" i="12" s="1"/>
  <c r="D16" i="12"/>
  <c r="D51" i="12" s="1"/>
  <c r="E16" i="12"/>
  <c r="E51" i="12" s="1"/>
  <c r="F16" i="12"/>
  <c r="F51" i="12" s="1"/>
  <c r="G16" i="12"/>
  <c r="G51" i="12" s="1"/>
  <c r="H16" i="12"/>
  <c r="H51" i="12" s="1"/>
  <c r="I16" i="12"/>
  <c r="I51" i="12" s="1"/>
  <c r="J16" i="12"/>
  <c r="J51" i="12" s="1"/>
  <c r="K16" i="12"/>
  <c r="K51" i="12" s="1"/>
  <c r="L16" i="12"/>
  <c r="L51" i="12" s="1"/>
  <c r="M16" i="12"/>
  <c r="M51" i="12" s="1"/>
  <c r="N16" i="12"/>
  <c r="N51" i="12" s="1"/>
  <c r="O16" i="12"/>
  <c r="O51" i="12" s="1"/>
  <c r="P16" i="12"/>
  <c r="P51" i="12" s="1"/>
  <c r="Q16" i="12"/>
  <c r="Q51" i="12" s="1"/>
  <c r="R16" i="12"/>
  <c r="R51" i="12" s="1"/>
  <c r="S16" i="12"/>
  <c r="S51" i="12" s="1"/>
  <c r="Z16" i="12"/>
  <c r="Z51" i="12" s="1"/>
  <c r="AA16" i="12"/>
  <c r="AA51" i="12" s="1"/>
  <c r="AB16" i="12"/>
  <c r="AB51" i="12" s="1"/>
  <c r="AC16" i="12"/>
  <c r="AC51" i="12" s="1"/>
  <c r="AD16" i="12"/>
  <c r="AD51" i="12" s="1"/>
  <c r="AE16" i="12"/>
  <c r="AE51" i="12" s="1"/>
  <c r="AF16" i="12"/>
  <c r="AF51" i="12" s="1"/>
  <c r="AG16" i="12"/>
  <c r="AG51" i="12" s="1"/>
  <c r="AH16" i="12"/>
  <c r="AH51" i="12" s="1"/>
  <c r="AI16" i="12"/>
  <c r="AI51" i="12" s="1"/>
  <c r="AJ16" i="12"/>
  <c r="AJ51" i="12" s="1"/>
  <c r="AK16" i="12"/>
  <c r="AK51" i="12" s="1"/>
  <c r="AL16" i="12"/>
  <c r="AL51" i="12" s="1"/>
  <c r="AM16" i="12"/>
  <c r="AM51" i="12" s="1"/>
  <c r="AN16" i="12"/>
  <c r="AN51" i="12" s="1"/>
  <c r="AO16" i="12"/>
  <c r="AO51" i="12" s="1"/>
  <c r="AP16" i="12"/>
  <c r="AP51" i="12" s="1"/>
  <c r="AQ16" i="12"/>
  <c r="AQ51" i="12" s="1"/>
  <c r="AX16" i="12"/>
  <c r="AX51" i="12" s="1"/>
  <c r="AY16" i="12"/>
  <c r="AY51" i="12" s="1"/>
  <c r="AZ16" i="12"/>
  <c r="AZ51" i="12" s="1"/>
  <c r="BA16" i="12"/>
  <c r="BA51" i="12" s="1"/>
  <c r="BB16" i="12"/>
  <c r="BB51" i="12" s="1"/>
  <c r="BC16" i="12"/>
  <c r="BC51" i="12" s="1"/>
  <c r="BD16" i="12"/>
  <c r="BD51" i="12" s="1"/>
  <c r="BE16" i="12"/>
  <c r="BE51" i="12" s="1"/>
  <c r="BF16" i="12"/>
  <c r="BF51" i="12" s="1"/>
  <c r="BG16" i="12"/>
  <c r="BG51" i="12" s="1"/>
  <c r="BH16" i="12"/>
  <c r="BH51" i="12" s="1"/>
  <c r="BI16" i="12"/>
  <c r="BI51" i="12" s="1"/>
  <c r="BJ16" i="12"/>
  <c r="BJ51" i="12" s="1"/>
  <c r="BK16" i="12"/>
  <c r="BK51" i="12" s="1"/>
  <c r="BL16" i="12"/>
  <c r="BL51" i="12" s="1"/>
  <c r="BM16" i="12"/>
  <c r="BM51" i="12" s="1"/>
  <c r="BN16" i="12"/>
  <c r="BN51" i="12" s="1"/>
  <c r="BO16" i="12"/>
  <c r="BO51" i="12" s="1"/>
  <c r="BV16" i="12"/>
  <c r="BV51" i="12" s="1"/>
  <c r="CC16" i="12"/>
  <c r="CC51" i="12" s="1"/>
  <c r="CJ16" i="12"/>
  <c r="CJ51" i="12" s="1"/>
  <c r="CQ16" i="12"/>
  <c r="CQ51" i="12" s="1"/>
  <c r="CX16" i="12"/>
  <c r="CX51" i="12" s="1"/>
  <c r="CY16" i="12"/>
  <c r="CY51" i="12" s="1"/>
  <c r="CZ16" i="12"/>
  <c r="CZ51" i="12" s="1"/>
  <c r="DA16" i="12"/>
  <c r="DA51" i="12" s="1"/>
  <c r="DB16" i="12"/>
  <c r="DB51" i="12" s="1"/>
  <c r="DC16" i="12"/>
  <c r="DC51" i="12" s="1"/>
  <c r="DD16" i="12"/>
  <c r="DD51" i="12" s="1"/>
  <c r="DE16" i="12"/>
  <c r="DE51" i="12" s="1"/>
  <c r="DF16" i="12"/>
  <c r="DF51" i="12" s="1"/>
  <c r="DG16" i="12"/>
  <c r="DG51" i="12" s="1"/>
  <c r="DH16" i="12"/>
  <c r="DH51" i="12" s="1"/>
  <c r="DI16" i="12"/>
  <c r="DI51" i="12" s="1"/>
  <c r="DJ16" i="12"/>
  <c r="DJ51" i="12" s="1"/>
  <c r="DK16" i="12"/>
  <c r="DK51" i="12" s="1"/>
  <c r="DL16" i="12"/>
  <c r="DL51" i="12" s="1"/>
  <c r="DM16" i="12"/>
  <c r="DM51" i="12" s="1"/>
  <c r="DN16" i="12"/>
  <c r="DN51" i="12" s="1"/>
  <c r="DO16" i="12"/>
  <c r="DO51" i="12" s="1"/>
  <c r="DV16" i="12"/>
  <c r="DV51" i="12" s="1"/>
  <c r="DW16" i="12"/>
  <c r="DW51" i="12" s="1"/>
  <c r="DX16" i="12"/>
  <c r="DX51" i="12" s="1"/>
  <c r="DY16" i="12"/>
  <c r="DY51" i="12" s="1"/>
  <c r="DZ16" i="12"/>
  <c r="DZ51" i="12" s="1"/>
  <c r="EA16" i="12"/>
  <c r="EA51" i="12" s="1"/>
  <c r="EB16" i="12"/>
  <c r="EB51" i="12" s="1"/>
  <c r="EC16" i="12"/>
  <c r="EC51" i="12" s="1"/>
  <c r="ED16" i="12"/>
  <c r="ED51" i="12" s="1"/>
  <c r="EE16" i="12"/>
  <c r="EE51" i="12" s="1"/>
  <c r="EF16" i="12"/>
  <c r="EF51" i="12" s="1"/>
  <c r="EG16" i="12"/>
  <c r="EG51" i="12" s="1"/>
  <c r="EH16" i="12"/>
  <c r="EH51" i="12" s="1"/>
  <c r="EI16" i="12"/>
  <c r="EI51" i="12" s="1"/>
  <c r="EJ16" i="12"/>
  <c r="EJ51" i="12" s="1"/>
  <c r="EK16" i="12"/>
  <c r="EK51" i="12" s="1"/>
  <c r="EL16" i="12"/>
  <c r="EL51" i="12" s="1"/>
  <c r="EM16" i="12"/>
  <c r="EM51" i="12" s="1"/>
  <c r="ET16" i="12"/>
  <c r="ET51" i="12" s="1"/>
  <c r="EU16" i="12"/>
  <c r="EU51" i="12" s="1"/>
  <c r="EV16" i="12"/>
  <c r="EV51" i="12" s="1"/>
  <c r="EW16" i="12"/>
  <c r="EW51" i="12" s="1"/>
  <c r="EX16" i="12"/>
  <c r="EX51" i="12" s="1"/>
  <c r="EY16" i="12"/>
  <c r="EY51" i="12" s="1"/>
  <c r="FB16" i="12"/>
  <c r="FB51" i="12" s="1"/>
  <c r="FC16" i="12"/>
  <c r="FC51" i="12" s="1"/>
  <c r="FD16" i="12"/>
  <c r="FD51" i="12" s="1"/>
  <c r="FG16" i="12"/>
  <c r="FG51" i="12" s="1"/>
  <c r="FH16" i="12"/>
  <c r="FH51" i="12" s="1"/>
  <c r="FI16" i="12"/>
  <c r="FI51" i="12" s="1"/>
  <c r="FJ16" i="12"/>
  <c r="FJ51" i="12" s="1"/>
  <c r="FK16" i="12"/>
  <c r="FK51" i="12" s="1"/>
  <c r="FN16" i="12"/>
  <c r="FN51" i="12" s="1"/>
  <c r="FO16" i="12"/>
  <c r="FO51" i="12" s="1"/>
  <c r="FU16" i="12"/>
  <c r="FU51" i="12" s="1"/>
  <c r="FV16" i="12"/>
  <c r="FV51" i="12" s="1"/>
  <c r="GB16" i="12"/>
  <c r="GB51" i="12" s="1"/>
  <c r="GC16" i="12"/>
  <c r="GC51" i="12" s="1"/>
  <c r="GI16" i="12"/>
  <c r="GI51" i="12" s="1"/>
  <c r="GJ16" i="12"/>
  <c r="GJ51" i="12" s="1"/>
  <c r="GP16" i="12"/>
  <c r="GP51" i="12" s="1"/>
  <c r="GQ16" i="12"/>
  <c r="GQ51" i="12" s="1"/>
  <c r="GW16" i="12"/>
  <c r="GW51" i="12" s="1"/>
  <c r="GX16" i="12"/>
  <c r="GX51" i="12" s="1"/>
  <c r="HD16" i="12"/>
  <c r="HD51" i="12" s="1"/>
  <c r="HE16" i="12"/>
  <c r="HE51" i="12" s="1"/>
  <c r="HF16" i="12"/>
  <c r="HF51" i="12" s="1"/>
  <c r="HQ16" i="12"/>
  <c r="HQ51" i="12" s="1"/>
  <c r="HR16" i="12"/>
  <c r="HR51" i="12" s="1"/>
  <c r="HS16" i="12"/>
  <c r="HS51" i="12" s="1"/>
  <c r="HU16" i="12"/>
  <c r="HU51" i="12" s="1"/>
  <c r="HV16" i="12"/>
  <c r="HV51" i="12" s="1"/>
  <c r="HW16" i="12"/>
  <c r="HW51" i="12" s="1"/>
  <c r="HY16" i="12"/>
  <c r="HY51" i="12" s="1"/>
  <c r="HZ16" i="12"/>
  <c r="HZ51" i="12" s="1"/>
  <c r="IA16" i="12"/>
  <c r="IA51" i="12" s="1"/>
  <c r="ID16" i="12"/>
  <c r="ID51" i="12" s="1"/>
  <c r="IE16" i="12"/>
  <c r="IE51" i="12" s="1"/>
  <c r="IG16" i="12"/>
  <c r="IG51" i="12" s="1"/>
  <c r="IJ16" i="12"/>
  <c r="IJ51" i="12" s="1"/>
  <c r="IK16" i="12"/>
  <c r="IK51" i="12" s="1"/>
  <c r="IL16" i="12"/>
  <c r="IL51" i="12" s="1"/>
  <c r="IM16" i="12"/>
  <c r="IM51" i="12" s="1"/>
  <c r="IP16" i="12"/>
  <c r="IP51" i="12" s="1"/>
  <c r="IQ16" i="12"/>
  <c r="IQ51" i="12" s="1"/>
  <c r="IR16" i="12"/>
  <c r="IR51" i="12" s="1"/>
  <c r="IS16" i="12"/>
  <c r="IS51" i="12" s="1"/>
  <c r="IT16" i="12"/>
  <c r="IT51" i="12" s="1"/>
  <c r="IU16" i="12"/>
  <c r="IU51" i="12" s="1"/>
  <c r="IX16" i="12"/>
  <c r="IX51" i="12" s="1"/>
  <c r="IY16" i="12"/>
  <c r="IY51" i="12" s="1"/>
  <c r="IZ16" i="12"/>
  <c r="IZ51" i="12" s="1"/>
  <c r="JA16" i="12"/>
  <c r="JA51" i="12" s="1"/>
  <c r="JB16" i="12"/>
  <c r="JB51" i="12" s="1"/>
  <c r="JC16" i="12"/>
  <c r="JC51" i="12" s="1"/>
  <c r="JD16" i="12"/>
  <c r="JD51" i="12" s="1"/>
  <c r="JE16" i="12"/>
  <c r="JE51" i="12" s="1"/>
  <c r="JF16" i="12"/>
  <c r="JF51" i="12" s="1"/>
  <c r="JG16" i="12"/>
  <c r="JG51" i="12" s="1"/>
  <c r="JH16" i="12"/>
  <c r="JH51" i="12" s="1"/>
  <c r="JI16" i="12"/>
  <c r="JI51" i="12" s="1"/>
  <c r="JJ16" i="12"/>
  <c r="JJ51" i="12" s="1"/>
  <c r="JK16" i="12"/>
  <c r="JK51" i="12" s="1"/>
  <c r="JL16" i="12"/>
  <c r="JL51" i="12" s="1"/>
  <c r="JM16" i="12"/>
  <c r="JM51" i="12" s="1"/>
  <c r="JN16" i="12"/>
  <c r="JN51" i="12" s="1"/>
  <c r="JO16" i="12"/>
  <c r="JO51" i="12" s="1"/>
  <c r="B17" i="12"/>
  <c r="B52" i="12" s="1"/>
  <c r="C17" i="12"/>
  <c r="C52" i="12" s="1"/>
  <c r="D17" i="12"/>
  <c r="D52" i="12" s="1"/>
  <c r="E17" i="12"/>
  <c r="E52" i="12" s="1"/>
  <c r="F17" i="12"/>
  <c r="F52" i="12" s="1"/>
  <c r="G17" i="12"/>
  <c r="G52" i="12" s="1"/>
  <c r="H17" i="12"/>
  <c r="H52" i="12" s="1"/>
  <c r="I17" i="12"/>
  <c r="I52" i="12" s="1"/>
  <c r="J17" i="12"/>
  <c r="J52" i="12" s="1"/>
  <c r="K17" i="12"/>
  <c r="K52" i="12" s="1"/>
  <c r="L17" i="12"/>
  <c r="L52" i="12" s="1"/>
  <c r="M17" i="12"/>
  <c r="M52" i="12" s="1"/>
  <c r="N17" i="12"/>
  <c r="N52" i="12" s="1"/>
  <c r="O17" i="12"/>
  <c r="O52" i="12" s="1"/>
  <c r="P17" i="12"/>
  <c r="P52" i="12" s="1"/>
  <c r="Q17" i="12"/>
  <c r="Q52" i="12" s="1"/>
  <c r="R17" i="12"/>
  <c r="R52" i="12" s="1"/>
  <c r="S17" i="12"/>
  <c r="S52" i="12" s="1"/>
  <c r="Z17" i="12"/>
  <c r="Z52" i="12" s="1"/>
  <c r="AA17" i="12"/>
  <c r="AA52" i="12" s="1"/>
  <c r="AB17" i="12"/>
  <c r="AB52" i="12" s="1"/>
  <c r="AC17" i="12"/>
  <c r="AC52" i="12" s="1"/>
  <c r="AD17" i="12"/>
  <c r="AD52" i="12" s="1"/>
  <c r="AE17" i="12"/>
  <c r="AE52" i="12" s="1"/>
  <c r="AF17" i="12"/>
  <c r="AF52" i="12" s="1"/>
  <c r="AG17" i="12"/>
  <c r="AG52" i="12" s="1"/>
  <c r="AH17" i="12"/>
  <c r="AH52" i="12" s="1"/>
  <c r="AI17" i="12"/>
  <c r="AI52" i="12" s="1"/>
  <c r="AJ17" i="12"/>
  <c r="AJ52" i="12" s="1"/>
  <c r="AK17" i="12"/>
  <c r="AK52" i="12" s="1"/>
  <c r="AL17" i="12"/>
  <c r="AL52" i="12" s="1"/>
  <c r="AM17" i="12"/>
  <c r="AM52" i="12" s="1"/>
  <c r="AN17" i="12"/>
  <c r="AN52" i="12" s="1"/>
  <c r="AO17" i="12"/>
  <c r="AO52" i="12" s="1"/>
  <c r="AP17" i="12"/>
  <c r="AP52" i="12" s="1"/>
  <c r="AQ17" i="12"/>
  <c r="AQ52" i="12" s="1"/>
  <c r="AX17" i="12"/>
  <c r="AX52" i="12" s="1"/>
  <c r="AY17" i="12"/>
  <c r="AY52" i="12" s="1"/>
  <c r="AZ17" i="12"/>
  <c r="AZ52" i="12" s="1"/>
  <c r="BA17" i="12"/>
  <c r="BA52" i="12" s="1"/>
  <c r="BB17" i="12"/>
  <c r="BB52" i="12" s="1"/>
  <c r="BC17" i="12"/>
  <c r="BC52" i="12" s="1"/>
  <c r="BD17" i="12"/>
  <c r="BD52" i="12" s="1"/>
  <c r="BE17" i="12"/>
  <c r="BE52" i="12" s="1"/>
  <c r="BF17" i="12"/>
  <c r="BF52" i="12" s="1"/>
  <c r="BG17" i="12"/>
  <c r="BG52" i="12" s="1"/>
  <c r="BH17" i="12"/>
  <c r="BH52" i="12" s="1"/>
  <c r="BI17" i="12"/>
  <c r="BI52" i="12" s="1"/>
  <c r="BJ17" i="12"/>
  <c r="BJ52" i="12" s="1"/>
  <c r="BK17" i="12"/>
  <c r="BK52" i="12" s="1"/>
  <c r="BL17" i="12"/>
  <c r="BL52" i="12" s="1"/>
  <c r="BM17" i="12"/>
  <c r="BM52" i="12" s="1"/>
  <c r="BN17" i="12"/>
  <c r="BN52" i="12" s="1"/>
  <c r="BO17" i="12"/>
  <c r="BO52" i="12" s="1"/>
  <c r="BV17" i="12"/>
  <c r="BV52" i="12" s="1"/>
  <c r="CC17" i="12"/>
  <c r="CC52" i="12" s="1"/>
  <c r="CJ17" i="12"/>
  <c r="CJ52" i="12" s="1"/>
  <c r="CQ17" i="12"/>
  <c r="CQ52" i="12" s="1"/>
  <c r="CX17" i="12"/>
  <c r="CX52" i="12" s="1"/>
  <c r="CY17" i="12"/>
  <c r="CY52" i="12" s="1"/>
  <c r="CZ17" i="12"/>
  <c r="CZ52" i="12" s="1"/>
  <c r="DA17" i="12"/>
  <c r="DA52" i="12" s="1"/>
  <c r="DB17" i="12"/>
  <c r="DB52" i="12" s="1"/>
  <c r="DC17" i="12"/>
  <c r="DC52" i="12" s="1"/>
  <c r="DD17" i="12"/>
  <c r="DD52" i="12" s="1"/>
  <c r="DE17" i="12"/>
  <c r="DE52" i="12" s="1"/>
  <c r="DF17" i="12"/>
  <c r="DF52" i="12" s="1"/>
  <c r="DG17" i="12"/>
  <c r="DG52" i="12" s="1"/>
  <c r="DH17" i="12"/>
  <c r="DH52" i="12" s="1"/>
  <c r="DI17" i="12"/>
  <c r="DI52" i="12" s="1"/>
  <c r="DJ17" i="12"/>
  <c r="DJ52" i="12" s="1"/>
  <c r="DK17" i="12"/>
  <c r="DK52" i="12" s="1"/>
  <c r="DL17" i="12"/>
  <c r="DL52" i="12" s="1"/>
  <c r="DM17" i="12"/>
  <c r="DM52" i="12" s="1"/>
  <c r="DN17" i="12"/>
  <c r="DN52" i="12" s="1"/>
  <c r="DO17" i="12"/>
  <c r="DO52" i="12" s="1"/>
  <c r="DV17" i="12"/>
  <c r="DV52" i="12" s="1"/>
  <c r="DW17" i="12"/>
  <c r="DW52" i="12" s="1"/>
  <c r="DX17" i="12"/>
  <c r="DX52" i="12" s="1"/>
  <c r="DY17" i="12"/>
  <c r="DY52" i="12" s="1"/>
  <c r="DZ17" i="12"/>
  <c r="DZ52" i="12" s="1"/>
  <c r="EA17" i="12"/>
  <c r="EA52" i="12" s="1"/>
  <c r="EB17" i="12"/>
  <c r="EB52" i="12" s="1"/>
  <c r="EC17" i="12"/>
  <c r="EC52" i="12" s="1"/>
  <c r="ED17" i="12"/>
  <c r="ED52" i="12" s="1"/>
  <c r="EE17" i="12"/>
  <c r="EE52" i="12" s="1"/>
  <c r="EF17" i="12"/>
  <c r="EF52" i="12" s="1"/>
  <c r="EG17" i="12"/>
  <c r="EG52" i="12" s="1"/>
  <c r="EH17" i="12"/>
  <c r="EH52" i="12" s="1"/>
  <c r="EI17" i="12"/>
  <c r="EI52" i="12" s="1"/>
  <c r="EJ17" i="12"/>
  <c r="EJ52" i="12" s="1"/>
  <c r="EK17" i="12"/>
  <c r="EK52" i="12" s="1"/>
  <c r="EL17" i="12"/>
  <c r="EL52" i="12" s="1"/>
  <c r="EM17" i="12"/>
  <c r="EM52" i="12" s="1"/>
  <c r="ET17" i="12"/>
  <c r="ET52" i="12" s="1"/>
  <c r="EU17" i="12"/>
  <c r="EU52" i="12" s="1"/>
  <c r="EV17" i="12"/>
  <c r="EV52" i="12" s="1"/>
  <c r="EW17" i="12"/>
  <c r="EW52" i="12" s="1"/>
  <c r="EX17" i="12"/>
  <c r="EX52" i="12" s="1"/>
  <c r="EY17" i="12"/>
  <c r="EY52" i="12" s="1"/>
  <c r="FB17" i="12"/>
  <c r="FB52" i="12" s="1"/>
  <c r="FC17" i="12"/>
  <c r="FC52" i="12" s="1"/>
  <c r="FD17" i="12"/>
  <c r="FD52" i="12" s="1"/>
  <c r="FG17" i="12"/>
  <c r="FG52" i="12" s="1"/>
  <c r="FH17" i="12"/>
  <c r="FH52" i="12" s="1"/>
  <c r="FI17" i="12"/>
  <c r="FI52" i="12" s="1"/>
  <c r="FJ17" i="12"/>
  <c r="FJ52" i="12" s="1"/>
  <c r="FK17" i="12"/>
  <c r="FK52" i="12" s="1"/>
  <c r="FN17" i="12"/>
  <c r="FN52" i="12" s="1"/>
  <c r="FO17" i="12"/>
  <c r="FO52" i="12" s="1"/>
  <c r="FU17" i="12"/>
  <c r="FU52" i="12" s="1"/>
  <c r="FV17" i="12"/>
  <c r="FV52" i="12" s="1"/>
  <c r="GB17" i="12"/>
  <c r="GB52" i="12" s="1"/>
  <c r="GC17" i="12"/>
  <c r="GC52" i="12" s="1"/>
  <c r="GI17" i="12"/>
  <c r="GI52" i="12" s="1"/>
  <c r="GJ17" i="12"/>
  <c r="GJ52" i="12" s="1"/>
  <c r="GP17" i="12"/>
  <c r="GP52" i="12" s="1"/>
  <c r="GQ17" i="12"/>
  <c r="GQ52" i="12" s="1"/>
  <c r="GW17" i="12"/>
  <c r="GW52" i="12" s="1"/>
  <c r="GX17" i="12"/>
  <c r="GX52" i="12" s="1"/>
  <c r="HD17" i="12"/>
  <c r="HD52" i="12" s="1"/>
  <c r="HE17" i="12"/>
  <c r="HE52" i="12" s="1"/>
  <c r="HF17" i="12"/>
  <c r="HF52" i="12" s="1"/>
  <c r="HQ17" i="12"/>
  <c r="HQ52" i="12" s="1"/>
  <c r="HR17" i="12"/>
  <c r="HR52" i="12" s="1"/>
  <c r="HS17" i="12"/>
  <c r="HS52" i="12" s="1"/>
  <c r="HU17" i="12"/>
  <c r="HU52" i="12" s="1"/>
  <c r="HV17" i="12"/>
  <c r="HV52" i="12" s="1"/>
  <c r="HW17" i="12"/>
  <c r="HW52" i="12" s="1"/>
  <c r="HY17" i="12"/>
  <c r="HY52" i="12" s="1"/>
  <c r="HZ17" i="12"/>
  <c r="HZ52" i="12" s="1"/>
  <c r="IA17" i="12"/>
  <c r="IA52" i="12" s="1"/>
  <c r="ID17" i="12"/>
  <c r="ID52" i="12" s="1"/>
  <c r="IE17" i="12"/>
  <c r="IE52" i="12" s="1"/>
  <c r="IG17" i="12"/>
  <c r="IG52" i="12" s="1"/>
  <c r="IJ17" i="12"/>
  <c r="IJ52" i="12" s="1"/>
  <c r="IK17" i="12"/>
  <c r="IK52" i="12" s="1"/>
  <c r="IL17" i="12"/>
  <c r="IL52" i="12" s="1"/>
  <c r="IM17" i="12"/>
  <c r="IM52" i="12" s="1"/>
  <c r="IP17" i="12"/>
  <c r="IP52" i="12" s="1"/>
  <c r="IQ17" i="12"/>
  <c r="IQ52" i="12" s="1"/>
  <c r="IR17" i="12"/>
  <c r="IR52" i="12" s="1"/>
  <c r="IS17" i="12"/>
  <c r="IS52" i="12" s="1"/>
  <c r="IT17" i="12"/>
  <c r="IT52" i="12" s="1"/>
  <c r="IU17" i="12"/>
  <c r="IU52" i="12" s="1"/>
  <c r="IX17" i="12"/>
  <c r="IX52" i="12" s="1"/>
  <c r="IY17" i="12"/>
  <c r="IY52" i="12" s="1"/>
  <c r="IZ17" i="12"/>
  <c r="IZ52" i="12" s="1"/>
  <c r="JA17" i="12"/>
  <c r="JA52" i="12" s="1"/>
  <c r="JB17" i="12"/>
  <c r="JB52" i="12" s="1"/>
  <c r="JC17" i="12"/>
  <c r="JC52" i="12" s="1"/>
  <c r="JD17" i="12"/>
  <c r="JD52" i="12" s="1"/>
  <c r="JE17" i="12"/>
  <c r="JE52" i="12" s="1"/>
  <c r="JF17" i="12"/>
  <c r="JF52" i="12" s="1"/>
  <c r="JG17" i="12"/>
  <c r="JG52" i="12" s="1"/>
  <c r="JH17" i="12"/>
  <c r="JH52" i="12" s="1"/>
  <c r="JI17" i="12"/>
  <c r="JI52" i="12" s="1"/>
  <c r="JJ17" i="12"/>
  <c r="JJ52" i="12" s="1"/>
  <c r="JK17" i="12"/>
  <c r="JK52" i="12" s="1"/>
  <c r="JL17" i="12"/>
  <c r="JL52" i="12" s="1"/>
  <c r="JM17" i="12"/>
  <c r="JM52" i="12" s="1"/>
  <c r="JN17" i="12"/>
  <c r="JN52" i="12" s="1"/>
  <c r="JO17" i="12"/>
  <c r="JO52" i="12" s="1"/>
  <c r="B18" i="12"/>
  <c r="B53" i="12" s="1"/>
  <c r="C18" i="12"/>
  <c r="C53" i="12" s="1"/>
  <c r="D18" i="12"/>
  <c r="D53" i="12" s="1"/>
  <c r="E18" i="12"/>
  <c r="E53" i="12" s="1"/>
  <c r="F18" i="12"/>
  <c r="F53" i="12" s="1"/>
  <c r="G18" i="12"/>
  <c r="G53" i="12" s="1"/>
  <c r="H18" i="12"/>
  <c r="H53" i="12" s="1"/>
  <c r="I18" i="12"/>
  <c r="I53" i="12" s="1"/>
  <c r="J18" i="12"/>
  <c r="J53" i="12" s="1"/>
  <c r="K18" i="12"/>
  <c r="K53" i="12" s="1"/>
  <c r="L18" i="12"/>
  <c r="L53" i="12" s="1"/>
  <c r="M18" i="12"/>
  <c r="M53" i="12" s="1"/>
  <c r="N18" i="12"/>
  <c r="N53" i="12" s="1"/>
  <c r="O18" i="12"/>
  <c r="O53" i="12" s="1"/>
  <c r="P18" i="12"/>
  <c r="P53" i="12" s="1"/>
  <c r="Q18" i="12"/>
  <c r="Q53" i="12" s="1"/>
  <c r="R18" i="12"/>
  <c r="R53" i="12" s="1"/>
  <c r="S18" i="12"/>
  <c r="S53" i="12" s="1"/>
  <c r="Z18" i="12"/>
  <c r="Z53" i="12" s="1"/>
  <c r="AA18" i="12"/>
  <c r="AA53" i="12" s="1"/>
  <c r="AB18" i="12"/>
  <c r="AB53" i="12" s="1"/>
  <c r="AC18" i="12"/>
  <c r="AC53" i="12" s="1"/>
  <c r="AD18" i="12"/>
  <c r="AD53" i="12" s="1"/>
  <c r="AE18" i="12"/>
  <c r="AE53" i="12" s="1"/>
  <c r="AF18" i="12"/>
  <c r="AF53" i="12" s="1"/>
  <c r="AG18" i="12"/>
  <c r="AG53" i="12" s="1"/>
  <c r="AH18" i="12"/>
  <c r="AH53" i="12" s="1"/>
  <c r="AI18" i="12"/>
  <c r="AI53" i="12" s="1"/>
  <c r="AJ18" i="12"/>
  <c r="AJ53" i="12" s="1"/>
  <c r="AK18" i="12"/>
  <c r="AK53" i="12" s="1"/>
  <c r="AL18" i="12"/>
  <c r="AL53" i="12" s="1"/>
  <c r="AM18" i="12"/>
  <c r="AM53" i="12" s="1"/>
  <c r="AN18" i="12"/>
  <c r="AN53" i="12" s="1"/>
  <c r="AO18" i="12"/>
  <c r="AO53" i="12" s="1"/>
  <c r="AP18" i="12"/>
  <c r="AP53" i="12" s="1"/>
  <c r="AQ18" i="12"/>
  <c r="AQ53" i="12" s="1"/>
  <c r="AX18" i="12"/>
  <c r="AX53" i="12" s="1"/>
  <c r="AY18" i="12"/>
  <c r="AY53" i="12" s="1"/>
  <c r="AZ18" i="12"/>
  <c r="AZ53" i="12" s="1"/>
  <c r="BA18" i="12"/>
  <c r="BA53" i="12" s="1"/>
  <c r="BB18" i="12"/>
  <c r="BB53" i="12" s="1"/>
  <c r="BC18" i="12"/>
  <c r="BC53" i="12" s="1"/>
  <c r="BD18" i="12"/>
  <c r="BD53" i="12" s="1"/>
  <c r="BE18" i="12"/>
  <c r="BE53" i="12" s="1"/>
  <c r="BF18" i="12"/>
  <c r="BF53" i="12" s="1"/>
  <c r="BG18" i="12"/>
  <c r="BG53" i="12" s="1"/>
  <c r="BH18" i="12"/>
  <c r="BH53" i="12" s="1"/>
  <c r="BI18" i="12"/>
  <c r="BI53" i="12" s="1"/>
  <c r="BJ18" i="12"/>
  <c r="BJ53" i="12" s="1"/>
  <c r="BK18" i="12"/>
  <c r="BK53" i="12" s="1"/>
  <c r="BL18" i="12"/>
  <c r="BL53" i="12" s="1"/>
  <c r="BM18" i="12"/>
  <c r="BM53" i="12" s="1"/>
  <c r="BN18" i="12"/>
  <c r="BN53" i="12" s="1"/>
  <c r="BO18" i="12"/>
  <c r="BO53" i="12" s="1"/>
  <c r="BV18" i="12"/>
  <c r="BV53" i="12" s="1"/>
  <c r="CC18" i="12"/>
  <c r="CC53" i="12" s="1"/>
  <c r="CJ18" i="12"/>
  <c r="CJ53" i="12" s="1"/>
  <c r="CQ18" i="12"/>
  <c r="CQ53" i="12" s="1"/>
  <c r="CX18" i="12"/>
  <c r="CX53" i="12" s="1"/>
  <c r="CY18" i="12"/>
  <c r="CY53" i="12" s="1"/>
  <c r="CZ18" i="12"/>
  <c r="CZ53" i="12" s="1"/>
  <c r="DA18" i="12"/>
  <c r="DA53" i="12" s="1"/>
  <c r="DB18" i="12"/>
  <c r="DB53" i="12" s="1"/>
  <c r="DC18" i="12"/>
  <c r="DC53" i="12" s="1"/>
  <c r="DD18" i="12"/>
  <c r="DD53" i="12" s="1"/>
  <c r="DE18" i="12"/>
  <c r="DE53" i="12" s="1"/>
  <c r="DF18" i="12"/>
  <c r="DF53" i="12" s="1"/>
  <c r="DG18" i="12"/>
  <c r="DG53" i="12" s="1"/>
  <c r="DH18" i="12"/>
  <c r="DH53" i="12" s="1"/>
  <c r="DI18" i="12"/>
  <c r="DI53" i="12" s="1"/>
  <c r="DJ18" i="12"/>
  <c r="DJ53" i="12" s="1"/>
  <c r="DK18" i="12"/>
  <c r="DK53" i="12" s="1"/>
  <c r="DL18" i="12"/>
  <c r="DL53" i="12" s="1"/>
  <c r="DM18" i="12"/>
  <c r="DM53" i="12" s="1"/>
  <c r="DN18" i="12"/>
  <c r="DN53" i="12" s="1"/>
  <c r="DO18" i="12"/>
  <c r="DO53" i="12" s="1"/>
  <c r="DV18" i="12"/>
  <c r="DV53" i="12" s="1"/>
  <c r="DW18" i="12"/>
  <c r="DW53" i="12" s="1"/>
  <c r="DX18" i="12"/>
  <c r="DX53" i="12" s="1"/>
  <c r="DY18" i="12"/>
  <c r="DY53" i="12" s="1"/>
  <c r="DZ18" i="12"/>
  <c r="DZ53" i="12" s="1"/>
  <c r="EA18" i="12"/>
  <c r="EA53" i="12" s="1"/>
  <c r="EB18" i="12"/>
  <c r="EB53" i="12" s="1"/>
  <c r="EC18" i="12"/>
  <c r="EC53" i="12" s="1"/>
  <c r="ED18" i="12"/>
  <c r="ED53" i="12" s="1"/>
  <c r="EE18" i="12"/>
  <c r="EE53" i="12" s="1"/>
  <c r="EF18" i="12"/>
  <c r="EF53" i="12" s="1"/>
  <c r="EG18" i="12"/>
  <c r="EG53" i="12" s="1"/>
  <c r="EH18" i="12"/>
  <c r="EH53" i="12" s="1"/>
  <c r="EI18" i="12"/>
  <c r="EI53" i="12" s="1"/>
  <c r="EJ18" i="12"/>
  <c r="EJ53" i="12" s="1"/>
  <c r="EK18" i="12"/>
  <c r="EK53" i="12" s="1"/>
  <c r="EL18" i="12"/>
  <c r="EL53" i="12" s="1"/>
  <c r="EM18" i="12"/>
  <c r="EM53" i="12" s="1"/>
  <c r="ET18" i="12"/>
  <c r="ET53" i="12" s="1"/>
  <c r="EU18" i="12"/>
  <c r="EU53" i="12" s="1"/>
  <c r="EV18" i="12"/>
  <c r="EV53" i="12" s="1"/>
  <c r="EW18" i="12"/>
  <c r="EW53" i="12" s="1"/>
  <c r="EX18" i="12"/>
  <c r="EX53" i="12" s="1"/>
  <c r="EY18" i="12"/>
  <c r="EY53" i="12" s="1"/>
  <c r="FB18" i="12"/>
  <c r="FB53" i="12" s="1"/>
  <c r="FC18" i="12"/>
  <c r="FC53" i="12" s="1"/>
  <c r="FD18" i="12"/>
  <c r="FD53" i="12" s="1"/>
  <c r="FG18" i="12"/>
  <c r="FG53" i="12" s="1"/>
  <c r="FH18" i="12"/>
  <c r="FH53" i="12" s="1"/>
  <c r="FI18" i="12"/>
  <c r="FI53" i="12" s="1"/>
  <c r="FJ18" i="12"/>
  <c r="FJ53" i="12" s="1"/>
  <c r="FK18" i="12"/>
  <c r="FK53" i="12" s="1"/>
  <c r="FN18" i="12"/>
  <c r="FN53" i="12" s="1"/>
  <c r="FO18" i="12"/>
  <c r="FO53" i="12" s="1"/>
  <c r="FU18" i="12"/>
  <c r="FU53" i="12" s="1"/>
  <c r="FV18" i="12"/>
  <c r="FV53" i="12" s="1"/>
  <c r="GB18" i="12"/>
  <c r="GB53" i="12" s="1"/>
  <c r="GC18" i="12"/>
  <c r="GC53" i="12" s="1"/>
  <c r="GI18" i="12"/>
  <c r="GI53" i="12" s="1"/>
  <c r="GJ18" i="12"/>
  <c r="GJ53" i="12" s="1"/>
  <c r="GP18" i="12"/>
  <c r="GP53" i="12" s="1"/>
  <c r="GQ18" i="12"/>
  <c r="GQ53" i="12" s="1"/>
  <c r="GW18" i="12"/>
  <c r="GW53" i="12" s="1"/>
  <c r="GX18" i="12"/>
  <c r="GX53" i="12" s="1"/>
  <c r="HD18" i="12"/>
  <c r="HD53" i="12" s="1"/>
  <c r="HE18" i="12"/>
  <c r="HE53" i="12" s="1"/>
  <c r="HF18" i="12"/>
  <c r="HF53" i="12" s="1"/>
  <c r="HQ18" i="12"/>
  <c r="HQ53" i="12" s="1"/>
  <c r="HR18" i="12"/>
  <c r="HR53" i="12" s="1"/>
  <c r="HS18" i="12"/>
  <c r="HS53" i="12" s="1"/>
  <c r="HU18" i="12"/>
  <c r="HU53" i="12" s="1"/>
  <c r="HV18" i="12"/>
  <c r="HV53" i="12" s="1"/>
  <c r="HW18" i="12"/>
  <c r="HW53" i="12" s="1"/>
  <c r="HY18" i="12"/>
  <c r="HY53" i="12" s="1"/>
  <c r="HZ18" i="12"/>
  <c r="HZ53" i="12" s="1"/>
  <c r="IA18" i="12"/>
  <c r="IA53" i="12" s="1"/>
  <c r="ID18" i="12"/>
  <c r="ID53" i="12" s="1"/>
  <c r="IE18" i="12"/>
  <c r="IE53" i="12" s="1"/>
  <c r="IG18" i="12"/>
  <c r="IG53" i="12" s="1"/>
  <c r="IJ18" i="12"/>
  <c r="IJ53" i="12" s="1"/>
  <c r="IK18" i="12"/>
  <c r="IK53" i="12" s="1"/>
  <c r="IL18" i="12"/>
  <c r="IL53" i="12" s="1"/>
  <c r="IM18" i="12"/>
  <c r="IM53" i="12" s="1"/>
  <c r="IP18" i="12"/>
  <c r="IP53" i="12" s="1"/>
  <c r="IQ18" i="12"/>
  <c r="IQ53" i="12" s="1"/>
  <c r="IR18" i="12"/>
  <c r="IR53" i="12" s="1"/>
  <c r="IS18" i="12"/>
  <c r="IS53" i="12" s="1"/>
  <c r="IT18" i="12"/>
  <c r="IT53" i="12" s="1"/>
  <c r="IU18" i="12"/>
  <c r="IU53" i="12" s="1"/>
  <c r="IX18" i="12"/>
  <c r="IX53" i="12" s="1"/>
  <c r="IY18" i="12"/>
  <c r="IY53" i="12" s="1"/>
  <c r="IZ18" i="12"/>
  <c r="IZ53" i="12" s="1"/>
  <c r="JA18" i="12"/>
  <c r="JA53" i="12" s="1"/>
  <c r="JB18" i="12"/>
  <c r="JB53" i="12" s="1"/>
  <c r="JC18" i="12"/>
  <c r="JC53" i="12" s="1"/>
  <c r="JD18" i="12"/>
  <c r="JD53" i="12" s="1"/>
  <c r="JE18" i="12"/>
  <c r="JE53" i="12" s="1"/>
  <c r="JF18" i="12"/>
  <c r="JF53" i="12" s="1"/>
  <c r="JG18" i="12"/>
  <c r="JG53" i="12" s="1"/>
  <c r="JH18" i="12"/>
  <c r="JH53" i="12" s="1"/>
  <c r="JI18" i="12"/>
  <c r="JI53" i="12" s="1"/>
  <c r="JJ18" i="12"/>
  <c r="JJ53" i="12" s="1"/>
  <c r="JK18" i="12"/>
  <c r="JK53" i="12" s="1"/>
  <c r="JL18" i="12"/>
  <c r="JL53" i="12" s="1"/>
  <c r="JM18" i="12"/>
  <c r="JM53" i="12" s="1"/>
  <c r="JN18" i="12"/>
  <c r="JN53" i="12" s="1"/>
  <c r="JO18" i="12"/>
  <c r="JO53" i="12" s="1"/>
  <c r="B19" i="12"/>
  <c r="B54" i="12" s="1"/>
  <c r="C19" i="12"/>
  <c r="C54" i="12" s="1"/>
  <c r="D19" i="12"/>
  <c r="D54" i="12" s="1"/>
  <c r="E19" i="12"/>
  <c r="E54" i="12" s="1"/>
  <c r="F19" i="12"/>
  <c r="F54" i="12" s="1"/>
  <c r="G19" i="12"/>
  <c r="G54" i="12" s="1"/>
  <c r="H19" i="12"/>
  <c r="H54" i="12" s="1"/>
  <c r="I19" i="12"/>
  <c r="I54" i="12" s="1"/>
  <c r="J19" i="12"/>
  <c r="J54" i="12" s="1"/>
  <c r="K19" i="12"/>
  <c r="K54" i="12" s="1"/>
  <c r="L19" i="12"/>
  <c r="L54" i="12" s="1"/>
  <c r="M19" i="12"/>
  <c r="M54" i="12" s="1"/>
  <c r="N19" i="12"/>
  <c r="N54" i="12" s="1"/>
  <c r="O19" i="12"/>
  <c r="O54" i="12" s="1"/>
  <c r="P19" i="12"/>
  <c r="P54" i="12" s="1"/>
  <c r="Q19" i="12"/>
  <c r="Q54" i="12" s="1"/>
  <c r="R19" i="12"/>
  <c r="R54" i="12" s="1"/>
  <c r="S19" i="12"/>
  <c r="S54" i="12" s="1"/>
  <c r="Z19" i="12"/>
  <c r="Z54" i="12" s="1"/>
  <c r="AA19" i="12"/>
  <c r="AA54" i="12" s="1"/>
  <c r="AB19" i="12"/>
  <c r="AB54" i="12" s="1"/>
  <c r="AC19" i="12"/>
  <c r="AC54" i="12" s="1"/>
  <c r="AD19" i="12"/>
  <c r="AD54" i="12" s="1"/>
  <c r="AE19" i="12"/>
  <c r="AE54" i="12" s="1"/>
  <c r="AF19" i="12"/>
  <c r="AF54" i="12" s="1"/>
  <c r="AG19" i="12"/>
  <c r="AG54" i="12" s="1"/>
  <c r="AH19" i="12"/>
  <c r="AH54" i="12" s="1"/>
  <c r="AI19" i="12"/>
  <c r="AI54" i="12" s="1"/>
  <c r="AJ19" i="12"/>
  <c r="AJ54" i="12" s="1"/>
  <c r="AK19" i="12"/>
  <c r="AK54" i="12" s="1"/>
  <c r="AL19" i="12"/>
  <c r="AL54" i="12" s="1"/>
  <c r="AM19" i="12"/>
  <c r="AM54" i="12" s="1"/>
  <c r="AN19" i="12"/>
  <c r="AN54" i="12" s="1"/>
  <c r="AO19" i="12"/>
  <c r="AO54" i="12" s="1"/>
  <c r="AP19" i="12"/>
  <c r="AP54" i="12" s="1"/>
  <c r="AQ19" i="12"/>
  <c r="AQ54" i="12" s="1"/>
  <c r="AX19" i="12"/>
  <c r="AX54" i="12" s="1"/>
  <c r="AY19" i="12"/>
  <c r="AY54" i="12" s="1"/>
  <c r="AZ19" i="12"/>
  <c r="AZ54" i="12" s="1"/>
  <c r="BA19" i="12"/>
  <c r="BA54" i="12" s="1"/>
  <c r="BB19" i="12"/>
  <c r="BB54" i="12" s="1"/>
  <c r="BC19" i="12"/>
  <c r="BC54" i="12" s="1"/>
  <c r="BD19" i="12"/>
  <c r="BD54" i="12" s="1"/>
  <c r="BE19" i="12"/>
  <c r="BE54" i="12" s="1"/>
  <c r="BF19" i="12"/>
  <c r="BF54" i="12" s="1"/>
  <c r="BG19" i="12"/>
  <c r="BG54" i="12" s="1"/>
  <c r="BH19" i="12"/>
  <c r="BH54" i="12" s="1"/>
  <c r="BI19" i="12"/>
  <c r="BI54" i="12" s="1"/>
  <c r="BJ19" i="12"/>
  <c r="BJ54" i="12" s="1"/>
  <c r="BK19" i="12"/>
  <c r="BK54" i="12" s="1"/>
  <c r="BL19" i="12"/>
  <c r="BL54" i="12" s="1"/>
  <c r="BM19" i="12"/>
  <c r="BM54" i="12" s="1"/>
  <c r="BN19" i="12"/>
  <c r="BN54" i="12" s="1"/>
  <c r="BO19" i="12"/>
  <c r="BO54" i="12" s="1"/>
  <c r="BV19" i="12"/>
  <c r="BV54" i="12" s="1"/>
  <c r="CC19" i="12"/>
  <c r="CC54" i="12" s="1"/>
  <c r="CJ19" i="12"/>
  <c r="CJ54" i="12" s="1"/>
  <c r="CQ19" i="12"/>
  <c r="CQ54" i="12" s="1"/>
  <c r="CX19" i="12"/>
  <c r="CX54" i="12" s="1"/>
  <c r="CY19" i="12"/>
  <c r="CY54" i="12" s="1"/>
  <c r="CZ19" i="12"/>
  <c r="CZ54" i="12" s="1"/>
  <c r="DA19" i="12"/>
  <c r="DA54" i="12" s="1"/>
  <c r="DB19" i="12"/>
  <c r="DB54" i="12" s="1"/>
  <c r="DC19" i="12"/>
  <c r="DC54" i="12" s="1"/>
  <c r="DD19" i="12"/>
  <c r="DD54" i="12" s="1"/>
  <c r="DE19" i="12"/>
  <c r="DE54" i="12" s="1"/>
  <c r="DF19" i="12"/>
  <c r="DF54" i="12" s="1"/>
  <c r="DG19" i="12"/>
  <c r="DG54" i="12" s="1"/>
  <c r="DH19" i="12"/>
  <c r="DH54" i="12" s="1"/>
  <c r="DI19" i="12"/>
  <c r="DI54" i="12" s="1"/>
  <c r="DJ19" i="12"/>
  <c r="DJ54" i="12" s="1"/>
  <c r="DK19" i="12"/>
  <c r="DK54" i="12" s="1"/>
  <c r="DL19" i="12"/>
  <c r="DL54" i="12" s="1"/>
  <c r="DM19" i="12"/>
  <c r="DM54" i="12" s="1"/>
  <c r="DN19" i="12"/>
  <c r="DN54" i="12" s="1"/>
  <c r="DO19" i="12"/>
  <c r="DO54" i="12" s="1"/>
  <c r="DV19" i="12"/>
  <c r="DV54" i="12" s="1"/>
  <c r="DW19" i="12"/>
  <c r="DW54" i="12" s="1"/>
  <c r="DX19" i="12"/>
  <c r="DX54" i="12" s="1"/>
  <c r="DY19" i="12"/>
  <c r="DY54" i="12" s="1"/>
  <c r="DZ19" i="12"/>
  <c r="DZ54" i="12" s="1"/>
  <c r="EA19" i="12"/>
  <c r="EA54" i="12" s="1"/>
  <c r="EB19" i="12"/>
  <c r="EB54" i="12" s="1"/>
  <c r="EC19" i="12"/>
  <c r="EC54" i="12" s="1"/>
  <c r="ED19" i="12"/>
  <c r="ED54" i="12" s="1"/>
  <c r="EE19" i="12"/>
  <c r="EE54" i="12" s="1"/>
  <c r="EF19" i="12"/>
  <c r="EF54" i="12" s="1"/>
  <c r="EG19" i="12"/>
  <c r="EG54" i="12" s="1"/>
  <c r="EH19" i="12"/>
  <c r="EH54" i="12" s="1"/>
  <c r="EI19" i="12"/>
  <c r="EI54" i="12" s="1"/>
  <c r="EJ19" i="12"/>
  <c r="EJ54" i="12" s="1"/>
  <c r="EK19" i="12"/>
  <c r="EK54" i="12" s="1"/>
  <c r="EL19" i="12"/>
  <c r="EL54" i="12" s="1"/>
  <c r="EM19" i="12"/>
  <c r="EM54" i="12" s="1"/>
  <c r="ET19" i="12"/>
  <c r="ET54" i="12" s="1"/>
  <c r="EU19" i="12"/>
  <c r="EU54" i="12" s="1"/>
  <c r="EV19" i="12"/>
  <c r="EV54" i="12" s="1"/>
  <c r="EW19" i="12"/>
  <c r="EW54" i="12" s="1"/>
  <c r="EX19" i="12"/>
  <c r="EX54" i="12" s="1"/>
  <c r="EY19" i="12"/>
  <c r="EY54" i="12" s="1"/>
  <c r="FB19" i="12"/>
  <c r="FB54" i="12" s="1"/>
  <c r="FC19" i="12"/>
  <c r="FC54" i="12" s="1"/>
  <c r="FD19" i="12"/>
  <c r="FD54" i="12" s="1"/>
  <c r="FG19" i="12"/>
  <c r="FG54" i="12" s="1"/>
  <c r="FH19" i="12"/>
  <c r="FH54" i="12" s="1"/>
  <c r="FI19" i="12"/>
  <c r="FI54" i="12" s="1"/>
  <c r="FJ19" i="12"/>
  <c r="FJ54" i="12" s="1"/>
  <c r="FK19" i="12"/>
  <c r="FK54" i="12" s="1"/>
  <c r="FN19" i="12"/>
  <c r="FN54" i="12" s="1"/>
  <c r="FO19" i="12"/>
  <c r="FO54" i="12" s="1"/>
  <c r="FU19" i="12"/>
  <c r="FU54" i="12" s="1"/>
  <c r="FV19" i="12"/>
  <c r="FV54" i="12" s="1"/>
  <c r="GB19" i="12"/>
  <c r="GB54" i="12" s="1"/>
  <c r="GC19" i="12"/>
  <c r="GC54" i="12" s="1"/>
  <c r="GI19" i="12"/>
  <c r="GI54" i="12" s="1"/>
  <c r="GJ19" i="12"/>
  <c r="GJ54" i="12" s="1"/>
  <c r="GP19" i="12"/>
  <c r="GP54" i="12" s="1"/>
  <c r="GQ19" i="12"/>
  <c r="GQ54" i="12" s="1"/>
  <c r="GW19" i="12"/>
  <c r="GW54" i="12" s="1"/>
  <c r="GX19" i="12"/>
  <c r="GX54" i="12" s="1"/>
  <c r="HD19" i="12"/>
  <c r="HD54" i="12" s="1"/>
  <c r="HE19" i="12"/>
  <c r="HE54" i="12" s="1"/>
  <c r="HF19" i="12"/>
  <c r="HF54" i="12" s="1"/>
  <c r="HQ19" i="12"/>
  <c r="HQ54" i="12" s="1"/>
  <c r="HR19" i="12"/>
  <c r="HR54" i="12" s="1"/>
  <c r="HS19" i="12"/>
  <c r="HS54" i="12" s="1"/>
  <c r="HU19" i="12"/>
  <c r="HU54" i="12" s="1"/>
  <c r="HV19" i="12"/>
  <c r="HV54" i="12" s="1"/>
  <c r="HW19" i="12"/>
  <c r="HW54" i="12" s="1"/>
  <c r="HY19" i="12"/>
  <c r="HY54" i="12" s="1"/>
  <c r="HZ19" i="12"/>
  <c r="HZ54" i="12" s="1"/>
  <c r="IA19" i="12"/>
  <c r="IA54" i="12" s="1"/>
  <c r="ID19" i="12"/>
  <c r="ID54" i="12" s="1"/>
  <c r="IE19" i="12"/>
  <c r="IE54" i="12" s="1"/>
  <c r="IG19" i="12"/>
  <c r="IG54" i="12" s="1"/>
  <c r="IJ19" i="12"/>
  <c r="IJ54" i="12" s="1"/>
  <c r="IK19" i="12"/>
  <c r="IK54" i="12" s="1"/>
  <c r="IL19" i="12"/>
  <c r="IL54" i="12" s="1"/>
  <c r="IM19" i="12"/>
  <c r="IM54" i="12" s="1"/>
  <c r="IP19" i="12"/>
  <c r="IP54" i="12" s="1"/>
  <c r="IQ19" i="12"/>
  <c r="IQ54" i="12" s="1"/>
  <c r="IR19" i="12"/>
  <c r="IR54" i="12" s="1"/>
  <c r="IS19" i="12"/>
  <c r="IS54" i="12" s="1"/>
  <c r="IT19" i="12"/>
  <c r="IT54" i="12" s="1"/>
  <c r="IU19" i="12"/>
  <c r="IU54" i="12" s="1"/>
  <c r="IX19" i="12"/>
  <c r="IX54" i="12" s="1"/>
  <c r="IY19" i="12"/>
  <c r="IY54" i="12" s="1"/>
  <c r="IZ19" i="12"/>
  <c r="IZ54" i="12" s="1"/>
  <c r="JA19" i="12"/>
  <c r="JA54" i="12" s="1"/>
  <c r="JB19" i="12"/>
  <c r="JB54" i="12" s="1"/>
  <c r="JC19" i="12"/>
  <c r="JC54" i="12" s="1"/>
  <c r="JD19" i="12"/>
  <c r="JD54" i="12" s="1"/>
  <c r="JE19" i="12"/>
  <c r="JE54" i="12" s="1"/>
  <c r="JF19" i="12"/>
  <c r="JF54" i="12" s="1"/>
  <c r="JG19" i="12"/>
  <c r="JG54" i="12" s="1"/>
  <c r="JH19" i="12"/>
  <c r="JH54" i="12" s="1"/>
  <c r="JI19" i="12"/>
  <c r="JI54" i="12" s="1"/>
  <c r="JJ19" i="12"/>
  <c r="JJ54" i="12" s="1"/>
  <c r="JK19" i="12"/>
  <c r="JK54" i="12" s="1"/>
  <c r="JL19" i="12"/>
  <c r="JL54" i="12" s="1"/>
  <c r="JM19" i="12"/>
  <c r="JM54" i="12" s="1"/>
  <c r="JN19" i="12"/>
  <c r="JN54" i="12" s="1"/>
  <c r="JO19" i="12"/>
  <c r="JO54" i="12" s="1"/>
  <c r="B20" i="12"/>
  <c r="B55" i="12" s="1"/>
  <c r="C20" i="12"/>
  <c r="C55" i="12" s="1"/>
  <c r="D20" i="12"/>
  <c r="D55" i="12" s="1"/>
  <c r="E20" i="12"/>
  <c r="E55" i="12" s="1"/>
  <c r="F20" i="12"/>
  <c r="F55" i="12" s="1"/>
  <c r="G20" i="12"/>
  <c r="G55" i="12" s="1"/>
  <c r="H20" i="12"/>
  <c r="H55" i="12" s="1"/>
  <c r="I20" i="12"/>
  <c r="I55" i="12" s="1"/>
  <c r="J20" i="12"/>
  <c r="J55" i="12" s="1"/>
  <c r="K20" i="12"/>
  <c r="K55" i="12" s="1"/>
  <c r="L20" i="12"/>
  <c r="L55" i="12" s="1"/>
  <c r="M20" i="12"/>
  <c r="M55" i="12" s="1"/>
  <c r="N20" i="12"/>
  <c r="N55" i="12" s="1"/>
  <c r="O20" i="12"/>
  <c r="O55" i="12" s="1"/>
  <c r="P20" i="12"/>
  <c r="P55" i="12" s="1"/>
  <c r="Q20" i="12"/>
  <c r="Q55" i="12" s="1"/>
  <c r="R20" i="12"/>
  <c r="R55" i="12" s="1"/>
  <c r="S20" i="12"/>
  <c r="S55" i="12" s="1"/>
  <c r="Z20" i="12"/>
  <c r="Z55" i="12" s="1"/>
  <c r="AA20" i="12"/>
  <c r="AA55" i="12" s="1"/>
  <c r="AB20" i="12"/>
  <c r="AB55" i="12" s="1"/>
  <c r="AC20" i="12"/>
  <c r="AC55" i="12" s="1"/>
  <c r="AD20" i="12"/>
  <c r="AD55" i="12" s="1"/>
  <c r="AE20" i="12"/>
  <c r="AE55" i="12" s="1"/>
  <c r="AF20" i="12"/>
  <c r="AF55" i="12" s="1"/>
  <c r="AG20" i="12"/>
  <c r="AG55" i="12" s="1"/>
  <c r="AH20" i="12"/>
  <c r="AH55" i="12" s="1"/>
  <c r="AI20" i="12"/>
  <c r="AI55" i="12" s="1"/>
  <c r="AJ20" i="12"/>
  <c r="AJ55" i="12" s="1"/>
  <c r="AK20" i="12"/>
  <c r="AK55" i="12" s="1"/>
  <c r="AL20" i="12"/>
  <c r="AL55" i="12" s="1"/>
  <c r="AM20" i="12"/>
  <c r="AM55" i="12" s="1"/>
  <c r="AN20" i="12"/>
  <c r="AN55" i="12" s="1"/>
  <c r="AO20" i="12"/>
  <c r="AO55" i="12" s="1"/>
  <c r="AP20" i="12"/>
  <c r="AP55" i="12" s="1"/>
  <c r="AQ20" i="12"/>
  <c r="AQ55" i="12" s="1"/>
  <c r="AX20" i="12"/>
  <c r="AX55" i="12" s="1"/>
  <c r="AY20" i="12"/>
  <c r="AY55" i="12" s="1"/>
  <c r="AZ20" i="12"/>
  <c r="AZ55" i="12" s="1"/>
  <c r="BA20" i="12"/>
  <c r="BA55" i="12" s="1"/>
  <c r="BB20" i="12"/>
  <c r="BB55" i="12" s="1"/>
  <c r="BC20" i="12"/>
  <c r="BC55" i="12" s="1"/>
  <c r="BD20" i="12"/>
  <c r="BD55" i="12" s="1"/>
  <c r="BE20" i="12"/>
  <c r="BE55" i="12" s="1"/>
  <c r="BF20" i="12"/>
  <c r="BF55" i="12" s="1"/>
  <c r="BG20" i="12"/>
  <c r="BG55" i="12" s="1"/>
  <c r="BH20" i="12"/>
  <c r="BH55" i="12" s="1"/>
  <c r="BI20" i="12"/>
  <c r="BI55" i="12" s="1"/>
  <c r="BJ20" i="12"/>
  <c r="BJ55" i="12" s="1"/>
  <c r="BK20" i="12"/>
  <c r="BK55" i="12" s="1"/>
  <c r="BL20" i="12"/>
  <c r="BL55" i="12" s="1"/>
  <c r="BM20" i="12"/>
  <c r="BM55" i="12" s="1"/>
  <c r="BN20" i="12"/>
  <c r="BN55" i="12" s="1"/>
  <c r="BO20" i="12"/>
  <c r="BO55" i="12" s="1"/>
  <c r="BV20" i="12"/>
  <c r="BV55" i="12" s="1"/>
  <c r="CC20" i="12"/>
  <c r="CC55" i="12" s="1"/>
  <c r="CJ20" i="12"/>
  <c r="CJ55" i="12" s="1"/>
  <c r="CQ20" i="12"/>
  <c r="CQ55" i="12" s="1"/>
  <c r="CX20" i="12"/>
  <c r="CX55" i="12" s="1"/>
  <c r="CY20" i="12"/>
  <c r="CY55" i="12" s="1"/>
  <c r="CZ20" i="12"/>
  <c r="CZ55" i="12" s="1"/>
  <c r="DA20" i="12"/>
  <c r="DA55" i="12" s="1"/>
  <c r="DB20" i="12"/>
  <c r="DB55" i="12" s="1"/>
  <c r="DC20" i="12"/>
  <c r="DC55" i="12" s="1"/>
  <c r="DD20" i="12"/>
  <c r="DD55" i="12" s="1"/>
  <c r="DE20" i="12"/>
  <c r="DE55" i="12" s="1"/>
  <c r="DF20" i="12"/>
  <c r="DF55" i="12" s="1"/>
  <c r="DG20" i="12"/>
  <c r="DG55" i="12" s="1"/>
  <c r="DH20" i="12"/>
  <c r="DH55" i="12" s="1"/>
  <c r="DI20" i="12"/>
  <c r="DI55" i="12" s="1"/>
  <c r="DJ20" i="12"/>
  <c r="DJ55" i="12" s="1"/>
  <c r="DK20" i="12"/>
  <c r="DK55" i="12" s="1"/>
  <c r="DL20" i="12"/>
  <c r="DL55" i="12" s="1"/>
  <c r="DM20" i="12"/>
  <c r="DM55" i="12" s="1"/>
  <c r="DN20" i="12"/>
  <c r="DN55" i="12" s="1"/>
  <c r="DO20" i="12"/>
  <c r="DO55" i="12" s="1"/>
  <c r="DV20" i="12"/>
  <c r="DV55" i="12" s="1"/>
  <c r="DW20" i="12"/>
  <c r="DW55" i="12" s="1"/>
  <c r="DX20" i="12"/>
  <c r="DX55" i="12" s="1"/>
  <c r="DY20" i="12"/>
  <c r="DY55" i="12" s="1"/>
  <c r="DZ20" i="12"/>
  <c r="DZ55" i="12" s="1"/>
  <c r="EA20" i="12"/>
  <c r="EA55" i="12" s="1"/>
  <c r="EB20" i="12"/>
  <c r="EB55" i="12" s="1"/>
  <c r="EC20" i="12"/>
  <c r="EC55" i="12" s="1"/>
  <c r="ED20" i="12"/>
  <c r="ED55" i="12" s="1"/>
  <c r="EE20" i="12"/>
  <c r="EE55" i="12" s="1"/>
  <c r="EF20" i="12"/>
  <c r="EF55" i="12" s="1"/>
  <c r="EG20" i="12"/>
  <c r="EG55" i="12" s="1"/>
  <c r="EH20" i="12"/>
  <c r="EH55" i="12" s="1"/>
  <c r="EI20" i="12"/>
  <c r="EI55" i="12" s="1"/>
  <c r="EJ20" i="12"/>
  <c r="EJ55" i="12" s="1"/>
  <c r="EK20" i="12"/>
  <c r="EK55" i="12" s="1"/>
  <c r="EL20" i="12"/>
  <c r="EL55" i="12" s="1"/>
  <c r="EM20" i="12"/>
  <c r="EM55" i="12" s="1"/>
  <c r="ET20" i="12"/>
  <c r="ET55" i="12" s="1"/>
  <c r="EU20" i="12"/>
  <c r="EU55" i="12" s="1"/>
  <c r="EV20" i="12"/>
  <c r="EV55" i="12" s="1"/>
  <c r="EW20" i="12"/>
  <c r="EW55" i="12" s="1"/>
  <c r="EX20" i="12"/>
  <c r="EX55" i="12" s="1"/>
  <c r="EY20" i="12"/>
  <c r="EY55" i="12" s="1"/>
  <c r="FB20" i="12"/>
  <c r="FB55" i="12" s="1"/>
  <c r="FC20" i="12"/>
  <c r="FC55" i="12" s="1"/>
  <c r="FD20" i="12"/>
  <c r="FD55" i="12" s="1"/>
  <c r="FG20" i="12"/>
  <c r="FG55" i="12" s="1"/>
  <c r="FH20" i="12"/>
  <c r="FH55" i="12" s="1"/>
  <c r="FI20" i="12"/>
  <c r="FI55" i="12" s="1"/>
  <c r="FJ20" i="12"/>
  <c r="FJ55" i="12" s="1"/>
  <c r="FK20" i="12"/>
  <c r="FK55" i="12" s="1"/>
  <c r="FN20" i="12"/>
  <c r="FN55" i="12" s="1"/>
  <c r="FO20" i="12"/>
  <c r="FO55" i="12" s="1"/>
  <c r="FU20" i="12"/>
  <c r="FU55" i="12" s="1"/>
  <c r="FV20" i="12"/>
  <c r="FV55" i="12" s="1"/>
  <c r="GB20" i="12"/>
  <c r="GB55" i="12" s="1"/>
  <c r="GC20" i="12"/>
  <c r="GC55" i="12" s="1"/>
  <c r="GI20" i="12"/>
  <c r="GI55" i="12" s="1"/>
  <c r="GJ20" i="12"/>
  <c r="GJ55" i="12" s="1"/>
  <c r="GP20" i="12"/>
  <c r="GP55" i="12" s="1"/>
  <c r="GQ20" i="12"/>
  <c r="GQ55" i="12" s="1"/>
  <c r="GW20" i="12"/>
  <c r="GW55" i="12" s="1"/>
  <c r="GX20" i="12"/>
  <c r="GX55" i="12" s="1"/>
  <c r="HD20" i="12"/>
  <c r="HD55" i="12" s="1"/>
  <c r="HE20" i="12"/>
  <c r="HE55" i="12" s="1"/>
  <c r="HF20" i="12"/>
  <c r="HF55" i="12" s="1"/>
  <c r="HQ20" i="12"/>
  <c r="HQ55" i="12" s="1"/>
  <c r="HR20" i="12"/>
  <c r="HR55" i="12" s="1"/>
  <c r="HS20" i="12"/>
  <c r="HS55" i="12" s="1"/>
  <c r="HU20" i="12"/>
  <c r="HU55" i="12" s="1"/>
  <c r="HV20" i="12"/>
  <c r="HV55" i="12" s="1"/>
  <c r="HW20" i="12"/>
  <c r="HW55" i="12" s="1"/>
  <c r="HY20" i="12"/>
  <c r="HY55" i="12" s="1"/>
  <c r="HZ20" i="12"/>
  <c r="HZ55" i="12" s="1"/>
  <c r="IA20" i="12"/>
  <c r="IA55" i="12" s="1"/>
  <c r="ID20" i="12"/>
  <c r="ID55" i="12" s="1"/>
  <c r="IE20" i="12"/>
  <c r="IE55" i="12" s="1"/>
  <c r="IG20" i="12"/>
  <c r="IG55" i="12" s="1"/>
  <c r="IJ20" i="12"/>
  <c r="IJ55" i="12" s="1"/>
  <c r="IK20" i="12"/>
  <c r="IK55" i="12" s="1"/>
  <c r="IL20" i="12"/>
  <c r="IL55" i="12" s="1"/>
  <c r="IM20" i="12"/>
  <c r="IM55" i="12" s="1"/>
  <c r="IP20" i="12"/>
  <c r="IP55" i="12" s="1"/>
  <c r="IQ20" i="12"/>
  <c r="IQ55" i="12" s="1"/>
  <c r="IR20" i="12"/>
  <c r="IR55" i="12" s="1"/>
  <c r="IS20" i="12"/>
  <c r="IS55" i="12" s="1"/>
  <c r="IT20" i="12"/>
  <c r="IT55" i="12" s="1"/>
  <c r="IU20" i="12"/>
  <c r="IU55" i="12" s="1"/>
  <c r="IX20" i="12"/>
  <c r="IX55" i="12" s="1"/>
  <c r="IY20" i="12"/>
  <c r="IY55" i="12" s="1"/>
  <c r="IZ20" i="12"/>
  <c r="IZ55" i="12" s="1"/>
  <c r="JA20" i="12"/>
  <c r="JA55" i="12" s="1"/>
  <c r="JB20" i="12"/>
  <c r="JB55" i="12" s="1"/>
  <c r="JC20" i="12"/>
  <c r="JC55" i="12" s="1"/>
  <c r="JD20" i="12"/>
  <c r="JD55" i="12" s="1"/>
  <c r="JE20" i="12"/>
  <c r="JE55" i="12" s="1"/>
  <c r="JF20" i="12"/>
  <c r="JF55" i="12" s="1"/>
  <c r="JG20" i="12"/>
  <c r="JG55" i="12" s="1"/>
  <c r="JH20" i="12"/>
  <c r="JH55" i="12" s="1"/>
  <c r="JI20" i="12"/>
  <c r="JI55" i="12" s="1"/>
  <c r="JJ20" i="12"/>
  <c r="JJ55" i="12" s="1"/>
  <c r="JK20" i="12"/>
  <c r="JK55" i="12" s="1"/>
  <c r="JL20" i="12"/>
  <c r="JL55" i="12" s="1"/>
  <c r="JM20" i="12"/>
  <c r="JM55" i="12" s="1"/>
  <c r="JN20" i="12"/>
  <c r="JN55" i="12" s="1"/>
  <c r="JO20" i="12"/>
  <c r="JO55" i="12" s="1"/>
  <c r="B21" i="12"/>
  <c r="B56" i="12" s="1"/>
  <c r="C21" i="12"/>
  <c r="C56" i="12" s="1"/>
  <c r="D21" i="12"/>
  <c r="D56" i="12" s="1"/>
  <c r="E21" i="12"/>
  <c r="E56" i="12" s="1"/>
  <c r="F21" i="12"/>
  <c r="F56" i="12" s="1"/>
  <c r="G21" i="12"/>
  <c r="G56" i="12" s="1"/>
  <c r="H21" i="12"/>
  <c r="H56" i="12" s="1"/>
  <c r="I21" i="12"/>
  <c r="I56" i="12" s="1"/>
  <c r="J21" i="12"/>
  <c r="J56" i="12" s="1"/>
  <c r="K21" i="12"/>
  <c r="K56" i="12" s="1"/>
  <c r="L21" i="12"/>
  <c r="L56" i="12" s="1"/>
  <c r="M21" i="12"/>
  <c r="M56" i="12" s="1"/>
  <c r="N21" i="12"/>
  <c r="N56" i="12" s="1"/>
  <c r="O21" i="12"/>
  <c r="O56" i="12" s="1"/>
  <c r="P21" i="12"/>
  <c r="P56" i="12" s="1"/>
  <c r="Q21" i="12"/>
  <c r="Q56" i="12" s="1"/>
  <c r="R21" i="12"/>
  <c r="R56" i="12" s="1"/>
  <c r="S21" i="12"/>
  <c r="S56" i="12" s="1"/>
  <c r="Z21" i="12"/>
  <c r="Z56" i="12" s="1"/>
  <c r="AA21" i="12"/>
  <c r="AA56" i="12" s="1"/>
  <c r="AB21" i="12"/>
  <c r="AB56" i="12" s="1"/>
  <c r="AC21" i="12"/>
  <c r="AC56" i="12" s="1"/>
  <c r="AD21" i="12"/>
  <c r="AD56" i="12" s="1"/>
  <c r="AE21" i="12"/>
  <c r="AE56" i="12" s="1"/>
  <c r="AF21" i="12"/>
  <c r="AF56" i="12" s="1"/>
  <c r="AG21" i="12"/>
  <c r="AG56" i="12" s="1"/>
  <c r="AH21" i="12"/>
  <c r="AH56" i="12" s="1"/>
  <c r="AI21" i="12"/>
  <c r="AI56" i="12" s="1"/>
  <c r="AJ21" i="12"/>
  <c r="AJ56" i="12" s="1"/>
  <c r="AK21" i="12"/>
  <c r="AK56" i="12" s="1"/>
  <c r="AL21" i="12"/>
  <c r="AL56" i="12" s="1"/>
  <c r="AM21" i="12"/>
  <c r="AM56" i="12" s="1"/>
  <c r="AN21" i="12"/>
  <c r="AN56" i="12" s="1"/>
  <c r="AO21" i="12"/>
  <c r="AO56" i="12" s="1"/>
  <c r="AP21" i="12"/>
  <c r="AP56" i="12" s="1"/>
  <c r="AQ21" i="12"/>
  <c r="AQ56" i="12" s="1"/>
  <c r="AX21" i="12"/>
  <c r="AX56" i="12" s="1"/>
  <c r="AY21" i="12"/>
  <c r="AY56" i="12" s="1"/>
  <c r="AZ21" i="12"/>
  <c r="AZ56" i="12" s="1"/>
  <c r="BA21" i="12"/>
  <c r="BA56" i="12" s="1"/>
  <c r="BB21" i="12"/>
  <c r="BB56" i="12" s="1"/>
  <c r="BC21" i="12"/>
  <c r="BC56" i="12" s="1"/>
  <c r="BD21" i="12"/>
  <c r="BD56" i="12" s="1"/>
  <c r="BE21" i="12"/>
  <c r="BE56" i="12" s="1"/>
  <c r="BF21" i="12"/>
  <c r="BF56" i="12" s="1"/>
  <c r="BG21" i="12"/>
  <c r="BG56" i="12" s="1"/>
  <c r="BH21" i="12"/>
  <c r="BH56" i="12" s="1"/>
  <c r="BI21" i="12"/>
  <c r="BI56" i="12" s="1"/>
  <c r="BJ21" i="12"/>
  <c r="BJ56" i="12" s="1"/>
  <c r="BK21" i="12"/>
  <c r="BK56" i="12" s="1"/>
  <c r="BL21" i="12"/>
  <c r="BL56" i="12" s="1"/>
  <c r="BM21" i="12"/>
  <c r="BM56" i="12" s="1"/>
  <c r="BN21" i="12"/>
  <c r="BN56" i="12" s="1"/>
  <c r="BO21" i="12"/>
  <c r="BO56" i="12" s="1"/>
  <c r="BV21" i="12"/>
  <c r="BV56" i="12" s="1"/>
  <c r="CC21" i="12"/>
  <c r="CC56" i="12" s="1"/>
  <c r="CJ21" i="12"/>
  <c r="CJ56" i="12" s="1"/>
  <c r="CQ21" i="12"/>
  <c r="CQ56" i="12" s="1"/>
  <c r="CX21" i="12"/>
  <c r="CX56" i="12" s="1"/>
  <c r="CY21" i="12"/>
  <c r="CY56" i="12" s="1"/>
  <c r="CZ21" i="12"/>
  <c r="CZ56" i="12" s="1"/>
  <c r="DA21" i="12"/>
  <c r="DA56" i="12" s="1"/>
  <c r="DB21" i="12"/>
  <c r="DB56" i="12" s="1"/>
  <c r="DC21" i="12"/>
  <c r="DC56" i="12" s="1"/>
  <c r="DD21" i="12"/>
  <c r="DD56" i="12" s="1"/>
  <c r="DE21" i="12"/>
  <c r="DE56" i="12" s="1"/>
  <c r="DF21" i="12"/>
  <c r="DF56" i="12" s="1"/>
  <c r="DG21" i="12"/>
  <c r="DG56" i="12" s="1"/>
  <c r="DH21" i="12"/>
  <c r="DH56" i="12" s="1"/>
  <c r="DI21" i="12"/>
  <c r="DI56" i="12" s="1"/>
  <c r="DJ21" i="12"/>
  <c r="DJ56" i="12" s="1"/>
  <c r="DK21" i="12"/>
  <c r="DK56" i="12" s="1"/>
  <c r="DL21" i="12"/>
  <c r="DL56" i="12" s="1"/>
  <c r="DM21" i="12"/>
  <c r="DM56" i="12" s="1"/>
  <c r="DN21" i="12"/>
  <c r="DN56" i="12" s="1"/>
  <c r="DO21" i="12"/>
  <c r="DO56" i="12" s="1"/>
  <c r="DV21" i="12"/>
  <c r="DV56" i="12" s="1"/>
  <c r="DW21" i="12"/>
  <c r="DW56" i="12" s="1"/>
  <c r="DX21" i="12"/>
  <c r="DX56" i="12" s="1"/>
  <c r="DY21" i="12"/>
  <c r="DY56" i="12" s="1"/>
  <c r="DZ21" i="12"/>
  <c r="DZ56" i="12" s="1"/>
  <c r="EA21" i="12"/>
  <c r="EA56" i="12" s="1"/>
  <c r="EB21" i="12"/>
  <c r="EB56" i="12" s="1"/>
  <c r="EC21" i="12"/>
  <c r="EC56" i="12" s="1"/>
  <c r="ED21" i="12"/>
  <c r="ED56" i="12" s="1"/>
  <c r="EE21" i="12"/>
  <c r="EE56" i="12" s="1"/>
  <c r="EF21" i="12"/>
  <c r="EF56" i="12" s="1"/>
  <c r="EG21" i="12"/>
  <c r="EG56" i="12" s="1"/>
  <c r="EH21" i="12"/>
  <c r="EH56" i="12" s="1"/>
  <c r="EI21" i="12"/>
  <c r="EI56" i="12" s="1"/>
  <c r="EJ21" i="12"/>
  <c r="EJ56" i="12" s="1"/>
  <c r="EK21" i="12"/>
  <c r="EK56" i="12" s="1"/>
  <c r="EL21" i="12"/>
  <c r="EL56" i="12" s="1"/>
  <c r="EM21" i="12"/>
  <c r="EM56" i="12" s="1"/>
  <c r="ET21" i="12"/>
  <c r="ET56" i="12" s="1"/>
  <c r="EU21" i="12"/>
  <c r="EU56" i="12" s="1"/>
  <c r="EV21" i="12"/>
  <c r="EV56" i="12" s="1"/>
  <c r="EW21" i="12"/>
  <c r="EW56" i="12" s="1"/>
  <c r="EX21" i="12"/>
  <c r="EX56" i="12" s="1"/>
  <c r="EY21" i="12"/>
  <c r="EY56" i="12" s="1"/>
  <c r="FB21" i="12"/>
  <c r="FB56" i="12" s="1"/>
  <c r="FC21" i="12"/>
  <c r="FC56" i="12" s="1"/>
  <c r="FD21" i="12"/>
  <c r="FD56" i="12" s="1"/>
  <c r="FG21" i="12"/>
  <c r="FG56" i="12" s="1"/>
  <c r="FH21" i="12"/>
  <c r="FH56" i="12" s="1"/>
  <c r="FI21" i="12"/>
  <c r="FI56" i="12" s="1"/>
  <c r="FJ21" i="12"/>
  <c r="FJ56" i="12" s="1"/>
  <c r="FK21" i="12"/>
  <c r="FK56" i="12" s="1"/>
  <c r="FN21" i="12"/>
  <c r="FN56" i="12" s="1"/>
  <c r="FO21" i="12"/>
  <c r="FO56" i="12" s="1"/>
  <c r="FU21" i="12"/>
  <c r="FU56" i="12" s="1"/>
  <c r="FV21" i="12"/>
  <c r="FV56" i="12" s="1"/>
  <c r="GB21" i="12"/>
  <c r="GB56" i="12" s="1"/>
  <c r="GC21" i="12"/>
  <c r="GC56" i="12" s="1"/>
  <c r="GI21" i="12"/>
  <c r="GI56" i="12" s="1"/>
  <c r="GJ21" i="12"/>
  <c r="GJ56" i="12" s="1"/>
  <c r="GP21" i="12"/>
  <c r="GP56" i="12" s="1"/>
  <c r="GQ21" i="12"/>
  <c r="GQ56" i="12" s="1"/>
  <c r="GW21" i="12"/>
  <c r="GW56" i="12" s="1"/>
  <c r="GX21" i="12"/>
  <c r="GX56" i="12" s="1"/>
  <c r="HD21" i="12"/>
  <c r="HD56" i="12" s="1"/>
  <c r="HE21" i="12"/>
  <c r="HE56" i="12" s="1"/>
  <c r="HF21" i="12"/>
  <c r="HF56" i="12" s="1"/>
  <c r="HQ21" i="12"/>
  <c r="HQ56" i="12" s="1"/>
  <c r="HR21" i="12"/>
  <c r="HR56" i="12" s="1"/>
  <c r="HS21" i="12"/>
  <c r="HS56" i="12" s="1"/>
  <c r="HU21" i="12"/>
  <c r="HU56" i="12" s="1"/>
  <c r="HV21" i="12"/>
  <c r="HV56" i="12" s="1"/>
  <c r="HW21" i="12"/>
  <c r="HW56" i="12" s="1"/>
  <c r="HY21" i="12"/>
  <c r="HY56" i="12" s="1"/>
  <c r="HZ21" i="12"/>
  <c r="HZ56" i="12" s="1"/>
  <c r="IA21" i="12"/>
  <c r="IA56" i="12" s="1"/>
  <c r="ID21" i="12"/>
  <c r="ID56" i="12" s="1"/>
  <c r="IE21" i="12"/>
  <c r="IE56" i="12" s="1"/>
  <c r="IG21" i="12"/>
  <c r="IG56" i="12" s="1"/>
  <c r="IJ21" i="12"/>
  <c r="IJ56" i="12" s="1"/>
  <c r="IK21" i="12"/>
  <c r="IK56" i="12" s="1"/>
  <c r="IL21" i="12"/>
  <c r="IL56" i="12" s="1"/>
  <c r="IM21" i="12"/>
  <c r="IM56" i="12" s="1"/>
  <c r="IP21" i="12"/>
  <c r="IP56" i="12" s="1"/>
  <c r="IQ21" i="12"/>
  <c r="IQ56" i="12" s="1"/>
  <c r="IR21" i="12"/>
  <c r="IR56" i="12" s="1"/>
  <c r="IS21" i="12"/>
  <c r="IS56" i="12" s="1"/>
  <c r="IT21" i="12"/>
  <c r="IT56" i="12" s="1"/>
  <c r="IU21" i="12"/>
  <c r="IU56" i="12" s="1"/>
  <c r="IX21" i="12"/>
  <c r="IX56" i="12" s="1"/>
  <c r="IY21" i="12"/>
  <c r="IY56" i="12" s="1"/>
  <c r="IZ21" i="12"/>
  <c r="IZ56" i="12" s="1"/>
  <c r="JA21" i="12"/>
  <c r="JA56" i="12" s="1"/>
  <c r="JB21" i="12"/>
  <c r="JB56" i="12" s="1"/>
  <c r="JC21" i="12"/>
  <c r="JC56" i="12" s="1"/>
  <c r="JD21" i="12"/>
  <c r="JD56" i="12" s="1"/>
  <c r="JE21" i="12"/>
  <c r="JE56" i="12" s="1"/>
  <c r="JF21" i="12"/>
  <c r="JF56" i="12" s="1"/>
  <c r="JG21" i="12"/>
  <c r="JG56" i="12" s="1"/>
  <c r="JH21" i="12"/>
  <c r="JH56" i="12" s="1"/>
  <c r="JI21" i="12"/>
  <c r="JI56" i="12" s="1"/>
  <c r="JJ21" i="12"/>
  <c r="JJ56" i="12" s="1"/>
  <c r="JK21" i="12"/>
  <c r="JK56" i="12" s="1"/>
  <c r="JL21" i="12"/>
  <c r="JL56" i="12" s="1"/>
  <c r="JM21" i="12"/>
  <c r="JM56" i="12" s="1"/>
  <c r="JN21" i="12"/>
  <c r="JN56" i="12" s="1"/>
  <c r="JO21" i="12"/>
  <c r="JO56" i="12" s="1"/>
  <c r="B22" i="12"/>
  <c r="B57" i="12" s="1"/>
  <c r="C22" i="12"/>
  <c r="C57" i="12" s="1"/>
  <c r="D22" i="12"/>
  <c r="D57" i="12" s="1"/>
  <c r="E22" i="12"/>
  <c r="E57" i="12" s="1"/>
  <c r="F22" i="12"/>
  <c r="F57" i="12" s="1"/>
  <c r="G22" i="12"/>
  <c r="G57" i="12" s="1"/>
  <c r="H22" i="12"/>
  <c r="H57" i="12" s="1"/>
  <c r="I22" i="12"/>
  <c r="I57" i="12" s="1"/>
  <c r="J22" i="12"/>
  <c r="J57" i="12" s="1"/>
  <c r="K22" i="12"/>
  <c r="K57" i="12" s="1"/>
  <c r="L22" i="12"/>
  <c r="L57" i="12" s="1"/>
  <c r="M22" i="12"/>
  <c r="M57" i="12" s="1"/>
  <c r="N22" i="12"/>
  <c r="N57" i="12" s="1"/>
  <c r="O22" i="12"/>
  <c r="O57" i="12" s="1"/>
  <c r="P22" i="12"/>
  <c r="P57" i="12" s="1"/>
  <c r="Q22" i="12"/>
  <c r="Q57" i="12" s="1"/>
  <c r="R22" i="12"/>
  <c r="R57" i="12" s="1"/>
  <c r="S22" i="12"/>
  <c r="S57" i="12" s="1"/>
  <c r="Z22" i="12"/>
  <c r="Z57" i="12" s="1"/>
  <c r="AA22" i="12"/>
  <c r="AA57" i="12" s="1"/>
  <c r="AB22" i="12"/>
  <c r="AB57" i="12" s="1"/>
  <c r="AC22" i="12"/>
  <c r="AC57" i="12" s="1"/>
  <c r="AD22" i="12"/>
  <c r="AD57" i="12" s="1"/>
  <c r="AE22" i="12"/>
  <c r="AE57" i="12" s="1"/>
  <c r="AF22" i="12"/>
  <c r="AF57" i="12" s="1"/>
  <c r="AG22" i="12"/>
  <c r="AG57" i="12" s="1"/>
  <c r="AH22" i="12"/>
  <c r="AH57" i="12" s="1"/>
  <c r="AI22" i="12"/>
  <c r="AI57" i="12" s="1"/>
  <c r="AJ22" i="12"/>
  <c r="AJ57" i="12" s="1"/>
  <c r="AK22" i="12"/>
  <c r="AK57" i="12" s="1"/>
  <c r="AL22" i="12"/>
  <c r="AL57" i="12" s="1"/>
  <c r="AM22" i="12"/>
  <c r="AM57" i="12" s="1"/>
  <c r="AN22" i="12"/>
  <c r="AN57" i="12" s="1"/>
  <c r="AO22" i="12"/>
  <c r="AO57" i="12" s="1"/>
  <c r="AP22" i="12"/>
  <c r="AP57" i="12" s="1"/>
  <c r="AQ22" i="12"/>
  <c r="AQ57" i="12" s="1"/>
  <c r="AX22" i="12"/>
  <c r="AX57" i="12" s="1"/>
  <c r="AY22" i="12"/>
  <c r="AY57" i="12" s="1"/>
  <c r="AZ22" i="12"/>
  <c r="AZ57" i="12" s="1"/>
  <c r="BA22" i="12"/>
  <c r="BA57" i="12" s="1"/>
  <c r="BB22" i="12"/>
  <c r="BB57" i="12" s="1"/>
  <c r="BC22" i="12"/>
  <c r="BC57" i="12" s="1"/>
  <c r="BD22" i="12"/>
  <c r="BD57" i="12" s="1"/>
  <c r="BE22" i="12"/>
  <c r="BE57" i="12" s="1"/>
  <c r="BF22" i="12"/>
  <c r="BF57" i="12" s="1"/>
  <c r="BG22" i="12"/>
  <c r="BG57" i="12" s="1"/>
  <c r="BH22" i="12"/>
  <c r="BH57" i="12" s="1"/>
  <c r="BI22" i="12"/>
  <c r="BI57" i="12" s="1"/>
  <c r="BJ22" i="12"/>
  <c r="BJ57" i="12" s="1"/>
  <c r="BK22" i="12"/>
  <c r="BK57" i="12" s="1"/>
  <c r="BL22" i="12"/>
  <c r="BL57" i="12" s="1"/>
  <c r="BM22" i="12"/>
  <c r="BM57" i="12" s="1"/>
  <c r="BN22" i="12"/>
  <c r="BN57" i="12" s="1"/>
  <c r="BO22" i="12"/>
  <c r="BO57" i="12" s="1"/>
  <c r="BV22" i="12"/>
  <c r="BV57" i="12" s="1"/>
  <c r="CC22" i="12"/>
  <c r="CC57" i="12" s="1"/>
  <c r="CJ22" i="12"/>
  <c r="CJ57" i="12" s="1"/>
  <c r="CQ22" i="12"/>
  <c r="CQ57" i="12" s="1"/>
  <c r="CX22" i="12"/>
  <c r="CX57" i="12" s="1"/>
  <c r="CY22" i="12"/>
  <c r="CY57" i="12" s="1"/>
  <c r="CZ22" i="12"/>
  <c r="CZ57" i="12" s="1"/>
  <c r="DA22" i="12"/>
  <c r="DA57" i="12" s="1"/>
  <c r="DB22" i="12"/>
  <c r="DB57" i="12" s="1"/>
  <c r="DC22" i="12"/>
  <c r="DC57" i="12" s="1"/>
  <c r="DD22" i="12"/>
  <c r="DD57" i="12" s="1"/>
  <c r="DE22" i="12"/>
  <c r="DE57" i="12" s="1"/>
  <c r="DF22" i="12"/>
  <c r="DF57" i="12" s="1"/>
  <c r="DG22" i="12"/>
  <c r="DG57" i="12" s="1"/>
  <c r="DH22" i="12"/>
  <c r="DH57" i="12" s="1"/>
  <c r="DI22" i="12"/>
  <c r="DI57" i="12" s="1"/>
  <c r="DJ22" i="12"/>
  <c r="DJ57" i="12" s="1"/>
  <c r="DK22" i="12"/>
  <c r="DK57" i="12" s="1"/>
  <c r="DL22" i="12"/>
  <c r="DL57" i="12" s="1"/>
  <c r="DM22" i="12"/>
  <c r="DM57" i="12" s="1"/>
  <c r="DN22" i="12"/>
  <c r="DN57" i="12" s="1"/>
  <c r="DO22" i="12"/>
  <c r="DO57" i="12" s="1"/>
  <c r="DV22" i="12"/>
  <c r="DV57" i="12" s="1"/>
  <c r="DW22" i="12"/>
  <c r="DW57" i="12" s="1"/>
  <c r="DX22" i="12"/>
  <c r="DX57" i="12" s="1"/>
  <c r="DY22" i="12"/>
  <c r="DY57" i="12" s="1"/>
  <c r="DZ22" i="12"/>
  <c r="DZ57" i="12" s="1"/>
  <c r="EA22" i="12"/>
  <c r="EA57" i="12" s="1"/>
  <c r="EB22" i="12"/>
  <c r="EB57" i="12" s="1"/>
  <c r="EC22" i="12"/>
  <c r="EC57" i="12" s="1"/>
  <c r="ED22" i="12"/>
  <c r="ED57" i="12" s="1"/>
  <c r="EE22" i="12"/>
  <c r="EE57" i="12" s="1"/>
  <c r="EF22" i="12"/>
  <c r="EF57" i="12" s="1"/>
  <c r="EG22" i="12"/>
  <c r="EG57" i="12" s="1"/>
  <c r="EH22" i="12"/>
  <c r="EH57" i="12" s="1"/>
  <c r="EI22" i="12"/>
  <c r="EI57" i="12" s="1"/>
  <c r="EJ22" i="12"/>
  <c r="EJ57" i="12" s="1"/>
  <c r="EK22" i="12"/>
  <c r="EK57" i="12" s="1"/>
  <c r="EL22" i="12"/>
  <c r="EL57" i="12" s="1"/>
  <c r="EM22" i="12"/>
  <c r="EM57" i="12" s="1"/>
  <c r="ET22" i="12"/>
  <c r="ET57" i="12" s="1"/>
  <c r="EU22" i="12"/>
  <c r="EU57" i="12" s="1"/>
  <c r="EV22" i="12"/>
  <c r="EV57" i="12" s="1"/>
  <c r="EW22" i="12"/>
  <c r="EW57" i="12" s="1"/>
  <c r="EX22" i="12"/>
  <c r="EX57" i="12" s="1"/>
  <c r="EY22" i="12"/>
  <c r="EY57" i="12" s="1"/>
  <c r="FB22" i="12"/>
  <c r="FB57" i="12" s="1"/>
  <c r="FC22" i="12"/>
  <c r="FC57" i="12" s="1"/>
  <c r="FD22" i="12"/>
  <c r="FD57" i="12" s="1"/>
  <c r="FG22" i="12"/>
  <c r="FG57" i="12" s="1"/>
  <c r="FH22" i="12"/>
  <c r="FH57" i="12" s="1"/>
  <c r="FI22" i="12"/>
  <c r="FI57" i="12" s="1"/>
  <c r="FJ22" i="12"/>
  <c r="FJ57" i="12" s="1"/>
  <c r="FK22" i="12"/>
  <c r="FK57" i="12" s="1"/>
  <c r="FN22" i="12"/>
  <c r="FN57" i="12" s="1"/>
  <c r="FO22" i="12"/>
  <c r="FO57" i="12" s="1"/>
  <c r="FU22" i="12"/>
  <c r="FU57" i="12" s="1"/>
  <c r="FV22" i="12"/>
  <c r="FV57" i="12" s="1"/>
  <c r="GB22" i="12"/>
  <c r="GB57" i="12" s="1"/>
  <c r="GC22" i="12"/>
  <c r="GC57" i="12" s="1"/>
  <c r="GI22" i="12"/>
  <c r="GI57" i="12" s="1"/>
  <c r="GJ22" i="12"/>
  <c r="GJ57" i="12" s="1"/>
  <c r="GP22" i="12"/>
  <c r="GP57" i="12" s="1"/>
  <c r="GQ22" i="12"/>
  <c r="GQ57" i="12" s="1"/>
  <c r="GW22" i="12"/>
  <c r="GW57" i="12" s="1"/>
  <c r="GX22" i="12"/>
  <c r="GX57" i="12" s="1"/>
  <c r="HD22" i="12"/>
  <c r="HD57" i="12" s="1"/>
  <c r="HE22" i="12"/>
  <c r="HE57" i="12" s="1"/>
  <c r="HF22" i="12"/>
  <c r="HF57" i="12" s="1"/>
  <c r="HQ22" i="12"/>
  <c r="HQ57" i="12" s="1"/>
  <c r="HR22" i="12"/>
  <c r="HR57" i="12" s="1"/>
  <c r="HS22" i="12"/>
  <c r="HS57" i="12" s="1"/>
  <c r="HU22" i="12"/>
  <c r="HU57" i="12" s="1"/>
  <c r="HV22" i="12"/>
  <c r="HV57" i="12" s="1"/>
  <c r="HW22" i="12"/>
  <c r="HW57" i="12" s="1"/>
  <c r="HY22" i="12"/>
  <c r="HY57" i="12" s="1"/>
  <c r="HZ22" i="12"/>
  <c r="HZ57" i="12" s="1"/>
  <c r="IA22" i="12"/>
  <c r="IA57" i="12" s="1"/>
  <c r="ID22" i="12"/>
  <c r="ID57" i="12" s="1"/>
  <c r="IE22" i="12"/>
  <c r="IE57" i="12" s="1"/>
  <c r="IG22" i="12"/>
  <c r="IG57" i="12" s="1"/>
  <c r="IJ22" i="12"/>
  <c r="IJ57" i="12" s="1"/>
  <c r="IK22" i="12"/>
  <c r="IK57" i="12" s="1"/>
  <c r="IL22" i="12"/>
  <c r="IL57" i="12" s="1"/>
  <c r="IM22" i="12"/>
  <c r="IM57" i="12" s="1"/>
  <c r="IP22" i="12"/>
  <c r="IP57" i="12" s="1"/>
  <c r="IQ22" i="12"/>
  <c r="IQ57" i="12" s="1"/>
  <c r="IR22" i="12"/>
  <c r="IR57" i="12" s="1"/>
  <c r="IS22" i="12"/>
  <c r="IS57" i="12" s="1"/>
  <c r="IT22" i="12"/>
  <c r="IT57" i="12" s="1"/>
  <c r="IU22" i="12"/>
  <c r="IU57" i="12" s="1"/>
  <c r="IX22" i="12"/>
  <c r="IX57" i="12" s="1"/>
  <c r="IY22" i="12"/>
  <c r="IY57" i="12" s="1"/>
  <c r="IZ22" i="12"/>
  <c r="IZ57" i="12" s="1"/>
  <c r="JA22" i="12"/>
  <c r="JA57" i="12" s="1"/>
  <c r="JB22" i="12"/>
  <c r="JB57" i="12" s="1"/>
  <c r="JC22" i="12"/>
  <c r="JC57" i="12" s="1"/>
  <c r="JD22" i="12"/>
  <c r="JD57" i="12" s="1"/>
  <c r="JE22" i="12"/>
  <c r="JE57" i="12" s="1"/>
  <c r="JF22" i="12"/>
  <c r="JF57" i="12" s="1"/>
  <c r="JG22" i="12"/>
  <c r="JG57" i="12" s="1"/>
  <c r="JH22" i="12"/>
  <c r="JH57" i="12" s="1"/>
  <c r="JI22" i="12"/>
  <c r="JI57" i="12" s="1"/>
  <c r="JJ22" i="12"/>
  <c r="JJ57" i="12" s="1"/>
  <c r="JK22" i="12"/>
  <c r="JK57" i="12" s="1"/>
  <c r="JL22" i="12"/>
  <c r="JL57" i="12" s="1"/>
  <c r="JM22" i="12"/>
  <c r="JM57" i="12" s="1"/>
  <c r="JN22" i="12"/>
  <c r="JN57" i="12" s="1"/>
  <c r="JO22" i="12"/>
  <c r="JO57" i="12" s="1"/>
  <c r="B23" i="12"/>
  <c r="B58" i="12" s="1"/>
  <c r="C23" i="12"/>
  <c r="C58" i="12" s="1"/>
  <c r="D23" i="12"/>
  <c r="D58" i="12" s="1"/>
  <c r="E23" i="12"/>
  <c r="E58" i="12" s="1"/>
  <c r="F23" i="12"/>
  <c r="F58" i="12" s="1"/>
  <c r="G23" i="12"/>
  <c r="G58" i="12" s="1"/>
  <c r="H23" i="12"/>
  <c r="H58" i="12" s="1"/>
  <c r="I23" i="12"/>
  <c r="I58" i="12" s="1"/>
  <c r="J23" i="12"/>
  <c r="J58" i="12" s="1"/>
  <c r="K23" i="12"/>
  <c r="K58" i="12" s="1"/>
  <c r="L23" i="12"/>
  <c r="L58" i="12" s="1"/>
  <c r="M23" i="12"/>
  <c r="M58" i="12" s="1"/>
  <c r="N23" i="12"/>
  <c r="N58" i="12" s="1"/>
  <c r="O23" i="12"/>
  <c r="O58" i="12" s="1"/>
  <c r="P23" i="12"/>
  <c r="P58" i="12" s="1"/>
  <c r="Q23" i="12"/>
  <c r="Q58" i="12" s="1"/>
  <c r="R23" i="12"/>
  <c r="R58" i="12" s="1"/>
  <c r="S23" i="12"/>
  <c r="S58" i="12" s="1"/>
  <c r="Z23" i="12"/>
  <c r="Z58" i="12" s="1"/>
  <c r="AA23" i="12"/>
  <c r="AA58" i="12" s="1"/>
  <c r="AB23" i="12"/>
  <c r="AB58" i="12" s="1"/>
  <c r="AC23" i="12"/>
  <c r="AC58" i="12" s="1"/>
  <c r="AD23" i="12"/>
  <c r="AD58" i="12" s="1"/>
  <c r="AE23" i="12"/>
  <c r="AE58" i="12" s="1"/>
  <c r="AF23" i="12"/>
  <c r="AF58" i="12" s="1"/>
  <c r="AG23" i="12"/>
  <c r="AG58" i="12" s="1"/>
  <c r="AH23" i="12"/>
  <c r="AH58" i="12" s="1"/>
  <c r="AI23" i="12"/>
  <c r="AI58" i="12" s="1"/>
  <c r="AJ23" i="12"/>
  <c r="AJ58" i="12" s="1"/>
  <c r="AK23" i="12"/>
  <c r="AK58" i="12" s="1"/>
  <c r="AL23" i="12"/>
  <c r="AL58" i="12" s="1"/>
  <c r="AM23" i="12"/>
  <c r="AM58" i="12" s="1"/>
  <c r="AN23" i="12"/>
  <c r="AN58" i="12" s="1"/>
  <c r="AO23" i="12"/>
  <c r="AO58" i="12" s="1"/>
  <c r="AP23" i="12"/>
  <c r="AP58" i="12" s="1"/>
  <c r="AQ23" i="12"/>
  <c r="AQ58" i="12" s="1"/>
  <c r="AX23" i="12"/>
  <c r="AX58" i="12" s="1"/>
  <c r="AY23" i="12"/>
  <c r="AY58" i="12" s="1"/>
  <c r="AZ23" i="12"/>
  <c r="AZ58" i="12" s="1"/>
  <c r="BA23" i="12"/>
  <c r="BA58" i="12" s="1"/>
  <c r="BB23" i="12"/>
  <c r="BB58" i="12" s="1"/>
  <c r="BC23" i="12"/>
  <c r="BC58" i="12" s="1"/>
  <c r="BD23" i="12"/>
  <c r="BD58" i="12" s="1"/>
  <c r="BE23" i="12"/>
  <c r="BE58" i="12" s="1"/>
  <c r="BF23" i="12"/>
  <c r="BF58" i="12" s="1"/>
  <c r="BG23" i="12"/>
  <c r="BG58" i="12" s="1"/>
  <c r="BH23" i="12"/>
  <c r="BH58" i="12" s="1"/>
  <c r="BI23" i="12"/>
  <c r="BI58" i="12" s="1"/>
  <c r="BJ23" i="12"/>
  <c r="BJ58" i="12" s="1"/>
  <c r="BK23" i="12"/>
  <c r="BK58" i="12" s="1"/>
  <c r="BL23" i="12"/>
  <c r="BL58" i="12" s="1"/>
  <c r="BM23" i="12"/>
  <c r="BM58" i="12" s="1"/>
  <c r="BN23" i="12"/>
  <c r="BN58" i="12" s="1"/>
  <c r="BO23" i="12"/>
  <c r="BO58" i="12" s="1"/>
  <c r="BV23" i="12"/>
  <c r="BV58" i="12" s="1"/>
  <c r="CC23" i="12"/>
  <c r="CC58" i="12" s="1"/>
  <c r="CJ23" i="12"/>
  <c r="CJ58" i="12" s="1"/>
  <c r="CQ23" i="12"/>
  <c r="CQ58" i="12" s="1"/>
  <c r="CX23" i="12"/>
  <c r="CX58" i="12" s="1"/>
  <c r="CY23" i="12"/>
  <c r="CY58" i="12" s="1"/>
  <c r="CZ23" i="12"/>
  <c r="CZ58" i="12" s="1"/>
  <c r="DA23" i="12"/>
  <c r="DA58" i="12" s="1"/>
  <c r="DB23" i="12"/>
  <c r="DB58" i="12" s="1"/>
  <c r="DC23" i="12"/>
  <c r="DC58" i="12" s="1"/>
  <c r="DD23" i="12"/>
  <c r="DD58" i="12" s="1"/>
  <c r="DE23" i="12"/>
  <c r="DE58" i="12" s="1"/>
  <c r="DF23" i="12"/>
  <c r="DF58" i="12" s="1"/>
  <c r="DG23" i="12"/>
  <c r="DG58" i="12" s="1"/>
  <c r="DH23" i="12"/>
  <c r="DH58" i="12" s="1"/>
  <c r="DI23" i="12"/>
  <c r="DI58" i="12" s="1"/>
  <c r="DJ23" i="12"/>
  <c r="DJ58" i="12" s="1"/>
  <c r="DK23" i="12"/>
  <c r="DK58" i="12" s="1"/>
  <c r="DL23" i="12"/>
  <c r="DL58" i="12" s="1"/>
  <c r="DM23" i="12"/>
  <c r="DM58" i="12" s="1"/>
  <c r="DN23" i="12"/>
  <c r="DN58" i="12" s="1"/>
  <c r="DO23" i="12"/>
  <c r="DO58" i="12" s="1"/>
  <c r="DV23" i="12"/>
  <c r="DV58" i="12" s="1"/>
  <c r="DW23" i="12"/>
  <c r="DW58" i="12" s="1"/>
  <c r="DX23" i="12"/>
  <c r="DX58" i="12" s="1"/>
  <c r="DY23" i="12"/>
  <c r="DY58" i="12" s="1"/>
  <c r="DZ23" i="12"/>
  <c r="DZ58" i="12" s="1"/>
  <c r="EA23" i="12"/>
  <c r="EA58" i="12" s="1"/>
  <c r="EB23" i="12"/>
  <c r="EB58" i="12" s="1"/>
  <c r="EC23" i="12"/>
  <c r="EC58" i="12" s="1"/>
  <c r="ED23" i="12"/>
  <c r="ED58" i="12" s="1"/>
  <c r="EE23" i="12"/>
  <c r="EE58" i="12" s="1"/>
  <c r="EF23" i="12"/>
  <c r="EF58" i="12" s="1"/>
  <c r="EG23" i="12"/>
  <c r="EG58" i="12" s="1"/>
  <c r="EH23" i="12"/>
  <c r="EH58" i="12" s="1"/>
  <c r="EI23" i="12"/>
  <c r="EI58" i="12" s="1"/>
  <c r="EJ23" i="12"/>
  <c r="EJ58" i="12" s="1"/>
  <c r="EK23" i="12"/>
  <c r="EK58" i="12" s="1"/>
  <c r="EL23" i="12"/>
  <c r="EL58" i="12" s="1"/>
  <c r="EM23" i="12"/>
  <c r="EM58" i="12" s="1"/>
  <c r="ET23" i="12"/>
  <c r="ET58" i="12" s="1"/>
  <c r="EU23" i="12"/>
  <c r="EU58" i="12" s="1"/>
  <c r="EV23" i="12"/>
  <c r="EV58" i="12" s="1"/>
  <c r="EW23" i="12"/>
  <c r="EW58" i="12" s="1"/>
  <c r="EX23" i="12"/>
  <c r="EX58" i="12" s="1"/>
  <c r="EY23" i="12"/>
  <c r="EY58" i="12" s="1"/>
  <c r="FB23" i="12"/>
  <c r="FB58" i="12" s="1"/>
  <c r="FC23" i="12"/>
  <c r="FC58" i="12" s="1"/>
  <c r="FD23" i="12"/>
  <c r="FD58" i="12" s="1"/>
  <c r="FG23" i="12"/>
  <c r="FG58" i="12" s="1"/>
  <c r="FH23" i="12"/>
  <c r="FH58" i="12" s="1"/>
  <c r="FI23" i="12"/>
  <c r="FI58" i="12" s="1"/>
  <c r="FJ23" i="12"/>
  <c r="FJ58" i="12" s="1"/>
  <c r="FK23" i="12"/>
  <c r="FK58" i="12" s="1"/>
  <c r="FN23" i="12"/>
  <c r="FN58" i="12" s="1"/>
  <c r="FO23" i="12"/>
  <c r="FO58" i="12" s="1"/>
  <c r="FU23" i="12"/>
  <c r="FU58" i="12" s="1"/>
  <c r="FV23" i="12"/>
  <c r="FV58" i="12" s="1"/>
  <c r="GB23" i="12"/>
  <c r="GB58" i="12" s="1"/>
  <c r="GC23" i="12"/>
  <c r="GC58" i="12" s="1"/>
  <c r="GI23" i="12"/>
  <c r="GI58" i="12" s="1"/>
  <c r="GJ23" i="12"/>
  <c r="GJ58" i="12" s="1"/>
  <c r="GP23" i="12"/>
  <c r="GP58" i="12" s="1"/>
  <c r="GQ23" i="12"/>
  <c r="GQ58" i="12" s="1"/>
  <c r="GW23" i="12"/>
  <c r="GW58" i="12" s="1"/>
  <c r="GX23" i="12"/>
  <c r="GX58" i="12" s="1"/>
  <c r="HD23" i="12"/>
  <c r="HD58" i="12" s="1"/>
  <c r="HE23" i="12"/>
  <c r="HE58" i="12" s="1"/>
  <c r="HF23" i="12"/>
  <c r="HF58" i="12" s="1"/>
  <c r="HQ23" i="12"/>
  <c r="HQ58" i="12" s="1"/>
  <c r="HR23" i="12"/>
  <c r="HR58" i="12" s="1"/>
  <c r="HS23" i="12"/>
  <c r="HS58" i="12" s="1"/>
  <c r="HU23" i="12"/>
  <c r="HU58" i="12" s="1"/>
  <c r="HV23" i="12"/>
  <c r="HV58" i="12" s="1"/>
  <c r="HW23" i="12"/>
  <c r="HW58" i="12" s="1"/>
  <c r="HY23" i="12"/>
  <c r="HY58" i="12" s="1"/>
  <c r="HZ23" i="12"/>
  <c r="HZ58" i="12" s="1"/>
  <c r="IA23" i="12"/>
  <c r="IA58" i="12" s="1"/>
  <c r="ID23" i="12"/>
  <c r="ID58" i="12" s="1"/>
  <c r="IE23" i="12"/>
  <c r="IE58" i="12" s="1"/>
  <c r="IG23" i="12"/>
  <c r="IG58" i="12" s="1"/>
  <c r="IJ23" i="12"/>
  <c r="IJ58" i="12" s="1"/>
  <c r="IK23" i="12"/>
  <c r="IK58" i="12" s="1"/>
  <c r="IL23" i="12"/>
  <c r="IL58" i="12" s="1"/>
  <c r="IM23" i="12"/>
  <c r="IM58" i="12" s="1"/>
  <c r="IP23" i="12"/>
  <c r="IP58" i="12" s="1"/>
  <c r="IQ23" i="12"/>
  <c r="IQ58" i="12" s="1"/>
  <c r="IR23" i="12"/>
  <c r="IR58" i="12" s="1"/>
  <c r="IS23" i="12"/>
  <c r="IS58" i="12" s="1"/>
  <c r="IT23" i="12"/>
  <c r="IT58" i="12" s="1"/>
  <c r="IU23" i="12"/>
  <c r="IU58" i="12" s="1"/>
  <c r="IX23" i="12"/>
  <c r="IX58" i="12" s="1"/>
  <c r="IY23" i="12"/>
  <c r="IY58" i="12" s="1"/>
  <c r="IZ23" i="12"/>
  <c r="IZ58" i="12" s="1"/>
  <c r="JA23" i="12"/>
  <c r="JA58" i="12" s="1"/>
  <c r="JB23" i="12"/>
  <c r="JB58" i="12" s="1"/>
  <c r="JC23" i="12"/>
  <c r="JC58" i="12" s="1"/>
  <c r="JD23" i="12"/>
  <c r="JD58" i="12" s="1"/>
  <c r="JE23" i="12"/>
  <c r="JE58" i="12" s="1"/>
  <c r="JF23" i="12"/>
  <c r="JF58" i="12" s="1"/>
  <c r="JG23" i="12"/>
  <c r="JG58" i="12" s="1"/>
  <c r="JH23" i="12"/>
  <c r="JH58" i="12" s="1"/>
  <c r="JI23" i="12"/>
  <c r="JI58" i="12" s="1"/>
  <c r="JJ23" i="12"/>
  <c r="JJ58" i="12" s="1"/>
  <c r="JK23" i="12"/>
  <c r="JK58" i="12" s="1"/>
  <c r="JL23" i="12"/>
  <c r="JL58" i="12" s="1"/>
  <c r="JM23" i="12"/>
  <c r="JM58" i="12" s="1"/>
  <c r="JN23" i="12"/>
  <c r="JN58" i="12" s="1"/>
  <c r="JO23" i="12"/>
  <c r="JO58" i="12" s="1"/>
  <c r="B24" i="12"/>
  <c r="B59" i="12" s="1"/>
  <c r="C24" i="12"/>
  <c r="C59" i="12" s="1"/>
  <c r="D24" i="12"/>
  <c r="D59" i="12" s="1"/>
  <c r="E24" i="12"/>
  <c r="E59" i="12" s="1"/>
  <c r="F24" i="12"/>
  <c r="F59" i="12" s="1"/>
  <c r="G24" i="12"/>
  <c r="G59" i="12" s="1"/>
  <c r="H24" i="12"/>
  <c r="H59" i="12" s="1"/>
  <c r="I24" i="12"/>
  <c r="I59" i="12" s="1"/>
  <c r="J24" i="12"/>
  <c r="J59" i="12" s="1"/>
  <c r="K24" i="12"/>
  <c r="K59" i="12" s="1"/>
  <c r="L24" i="12"/>
  <c r="L59" i="12" s="1"/>
  <c r="M24" i="12"/>
  <c r="M59" i="12" s="1"/>
  <c r="N24" i="12"/>
  <c r="N59" i="12" s="1"/>
  <c r="O24" i="12"/>
  <c r="O59" i="12" s="1"/>
  <c r="P24" i="12"/>
  <c r="P59" i="12" s="1"/>
  <c r="Q24" i="12"/>
  <c r="Q59" i="12" s="1"/>
  <c r="R24" i="12"/>
  <c r="R59" i="12" s="1"/>
  <c r="S24" i="12"/>
  <c r="S59" i="12" s="1"/>
  <c r="Z24" i="12"/>
  <c r="Z59" i="12" s="1"/>
  <c r="AA24" i="12"/>
  <c r="AA59" i="12" s="1"/>
  <c r="AB24" i="12"/>
  <c r="AB59" i="12" s="1"/>
  <c r="AC24" i="12"/>
  <c r="AC59" i="12" s="1"/>
  <c r="AD24" i="12"/>
  <c r="AD59" i="12" s="1"/>
  <c r="AE24" i="12"/>
  <c r="AE59" i="12" s="1"/>
  <c r="AF24" i="12"/>
  <c r="AF59" i="12" s="1"/>
  <c r="AG24" i="12"/>
  <c r="AG59" i="12" s="1"/>
  <c r="AH24" i="12"/>
  <c r="AH59" i="12" s="1"/>
  <c r="AI24" i="12"/>
  <c r="AI59" i="12" s="1"/>
  <c r="AJ24" i="12"/>
  <c r="AJ59" i="12" s="1"/>
  <c r="AK24" i="12"/>
  <c r="AK59" i="12" s="1"/>
  <c r="AL24" i="12"/>
  <c r="AL59" i="12" s="1"/>
  <c r="AM24" i="12"/>
  <c r="AM59" i="12" s="1"/>
  <c r="AN24" i="12"/>
  <c r="AN59" i="12" s="1"/>
  <c r="AO24" i="12"/>
  <c r="AO59" i="12" s="1"/>
  <c r="AP24" i="12"/>
  <c r="AP59" i="12" s="1"/>
  <c r="AQ24" i="12"/>
  <c r="AQ59" i="12" s="1"/>
  <c r="AX24" i="12"/>
  <c r="AX59" i="12" s="1"/>
  <c r="AY24" i="12"/>
  <c r="AY59" i="12" s="1"/>
  <c r="AZ24" i="12"/>
  <c r="AZ59" i="12" s="1"/>
  <c r="BA24" i="12"/>
  <c r="BA59" i="12" s="1"/>
  <c r="BB24" i="12"/>
  <c r="BB59" i="12" s="1"/>
  <c r="BC24" i="12"/>
  <c r="BC59" i="12" s="1"/>
  <c r="BD24" i="12"/>
  <c r="BD59" i="12" s="1"/>
  <c r="BE24" i="12"/>
  <c r="BE59" i="12" s="1"/>
  <c r="BF24" i="12"/>
  <c r="BF59" i="12" s="1"/>
  <c r="BG24" i="12"/>
  <c r="BG59" i="12" s="1"/>
  <c r="BH24" i="12"/>
  <c r="BH59" i="12" s="1"/>
  <c r="BI24" i="12"/>
  <c r="BI59" i="12" s="1"/>
  <c r="BJ24" i="12"/>
  <c r="BJ59" i="12" s="1"/>
  <c r="BK24" i="12"/>
  <c r="BK59" i="12" s="1"/>
  <c r="BL24" i="12"/>
  <c r="BL59" i="12" s="1"/>
  <c r="BM24" i="12"/>
  <c r="BM59" i="12" s="1"/>
  <c r="BN24" i="12"/>
  <c r="BN59" i="12" s="1"/>
  <c r="BO24" i="12"/>
  <c r="BO59" i="12" s="1"/>
  <c r="BV24" i="12"/>
  <c r="BV59" i="12" s="1"/>
  <c r="CC24" i="12"/>
  <c r="CC59" i="12" s="1"/>
  <c r="CJ24" i="12"/>
  <c r="CJ59" i="12" s="1"/>
  <c r="CQ24" i="12"/>
  <c r="CQ59" i="12" s="1"/>
  <c r="CX24" i="12"/>
  <c r="CX59" i="12" s="1"/>
  <c r="CY24" i="12"/>
  <c r="CY59" i="12" s="1"/>
  <c r="CZ24" i="12"/>
  <c r="CZ59" i="12" s="1"/>
  <c r="DA24" i="12"/>
  <c r="DA59" i="12" s="1"/>
  <c r="DB24" i="12"/>
  <c r="DB59" i="12" s="1"/>
  <c r="DC24" i="12"/>
  <c r="DC59" i="12" s="1"/>
  <c r="DD24" i="12"/>
  <c r="DD59" i="12" s="1"/>
  <c r="DE24" i="12"/>
  <c r="DE59" i="12" s="1"/>
  <c r="DF24" i="12"/>
  <c r="DF59" i="12" s="1"/>
  <c r="DG24" i="12"/>
  <c r="DG59" i="12" s="1"/>
  <c r="DH24" i="12"/>
  <c r="DH59" i="12" s="1"/>
  <c r="DI24" i="12"/>
  <c r="DI59" i="12" s="1"/>
  <c r="DJ24" i="12"/>
  <c r="DJ59" i="12" s="1"/>
  <c r="DK24" i="12"/>
  <c r="DK59" i="12" s="1"/>
  <c r="DL24" i="12"/>
  <c r="DL59" i="12" s="1"/>
  <c r="DM24" i="12"/>
  <c r="DM59" i="12" s="1"/>
  <c r="DN24" i="12"/>
  <c r="DN59" i="12" s="1"/>
  <c r="DO24" i="12"/>
  <c r="DO59" i="12" s="1"/>
  <c r="DV24" i="12"/>
  <c r="DV59" i="12" s="1"/>
  <c r="DW24" i="12"/>
  <c r="DW59" i="12" s="1"/>
  <c r="DX24" i="12"/>
  <c r="DX59" i="12" s="1"/>
  <c r="DY24" i="12"/>
  <c r="DY59" i="12" s="1"/>
  <c r="DZ24" i="12"/>
  <c r="DZ59" i="12" s="1"/>
  <c r="EA24" i="12"/>
  <c r="EA59" i="12" s="1"/>
  <c r="EB24" i="12"/>
  <c r="EB59" i="12" s="1"/>
  <c r="EC24" i="12"/>
  <c r="EC59" i="12" s="1"/>
  <c r="ED24" i="12"/>
  <c r="ED59" i="12" s="1"/>
  <c r="EE24" i="12"/>
  <c r="EE59" i="12" s="1"/>
  <c r="EF24" i="12"/>
  <c r="EF59" i="12" s="1"/>
  <c r="EG24" i="12"/>
  <c r="EG59" i="12" s="1"/>
  <c r="EH24" i="12"/>
  <c r="EH59" i="12" s="1"/>
  <c r="EI24" i="12"/>
  <c r="EI59" i="12" s="1"/>
  <c r="EJ24" i="12"/>
  <c r="EJ59" i="12" s="1"/>
  <c r="EK24" i="12"/>
  <c r="EK59" i="12" s="1"/>
  <c r="EL24" i="12"/>
  <c r="EL59" i="12" s="1"/>
  <c r="EM24" i="12"/>
  <c r="EM59" i="12" s="1"/>
  <c r="ET24" i="12"/>
  <c r="ET59" i="12" s="1"/>
  <c r="EU24" i="12"/>
  <c r="EU59" i="12" s="1"/>
  <c r="EV24" i="12"/>
  <c r="EV59" i="12" s="1"/>
  <c r="EW24" i="12"/>
  <c r="EW59" i="12" s="1"/>
  <c r="EX24" i="12"/>
  <c r="EX59" i="12" s="1"/>
  <c r="EY24" i="12"/>
  <c r="EY59" i="12" s="1"/>
  <c r="FB24" i="12"/>
  <c r="FB59" i="12" s="1"/>
  <c r="FC24" i="12"/>
  <c r="FC59" i="12" s="1"/>
  <c r="FD24" i="12"/>
  <c r="FD59" i="12" s="1"/>
  <c r="FG24" i="12"/>
  <c r="FG59" i="12" s="1"/>
  <c r="FH24" i="12"/>
  <c r="FH59" i="12" s="1"/>
  <c r="FI24" i="12"/>
  <c r="FI59" i="12" s="1"/>
  <c r="FJ24" i="12"/>
  <c r="FJ59" i="12" s="1"/>
  <c r="FK24" i="12"/>
  <c r="FK59" i="12" s="1"/>
  <c r="FN24" i="12"/>
  <c r="FN59" i="12" s="1"/>
  <c r="FO24" i="12"/>
  <c r="FO59" i="12" s="1"/>
  <c r="FU24" i="12"/>
  <c r="FU59" i="12" s="1"/>
  <c r="FV24" i="12"/>
  <c r="FV59" i="12" s="1"/>
  <c r="GB24" i="12"/>
  <c r="GB59" i="12" s="1"/>
  <c r="GC24" i="12"/>
  <c r="GC59" i="12" s="1"/>
  <c r="GI24" i="12"/>
  <c r="GI59" i="12" s="1"/>
  <c r="GJ24" i="12"/>
  <c r="GJ59" i="12" s="1"/>
  <c r="GP24" i="12"/>
  <c r="GP59" i="12" s="1"/>
  <c r="GQ24" i="12"/>
  <c r="GQ59" i="12" s="1"/>
  <c r="GW24" i="12"/>
  <c r="GW59" i="12" s="1"/>
  <c r="GX24" i="12"/>
  <c r="GX59" i="12" s="1"/>
  <c r="HD24" i="12"/>
  <c r="HD59" i="12" s="1"/>
  <c r="HE24" i="12"/>
  <c r="HE59" i="12" s="1"/>
  <c r="HF24" i="12"/>
  <c r="HF59" i="12" s="1"/>
  <c r="HQ24" i="12"/>
  <c r="HQ59" i="12" s="1"/>
  <c r="HR24" i="12"/>
  <c r="HR59" i="12" s="1"/>
  <c r="HS24" i="12"/>
  <c r="HS59" i="12" s="1"/>
  <c r="HU24" i="12"/>
  <c r="HU59" i="12" s="1"/>
  <c r="HV24" i="12"/>
  <c r="HV59" i="12" s="1"/>
  <c r="HW24" i="12"/>
  <c r="HW59" i="12" s="1"/>
  <c r="HY24" i="12"/>
  <c r="HY59" i="12" s="1"/>
  <c r="HZ24" i="12"/>
  <c r="HZ59" i="12" s="1"/>
  <c r="IA24" i="12"/>
  <c r="IA59" i="12" s="1"/>
  <c r="ID24" i="12"/>
  <c r="ID59" i="12" s="1"/>
  <c r="IE24" i="12"/>
  <c r="IE59" i="12" s="1"/>
  <c r="IG24" i="12"/>
  <c r="IG59" i="12" s="1"/>
  <c r="IJ24" i="12"/>
  <c r="IJ59" i="12" s="1"/>
  <c r="IK24" i="12"/>
  <c r="IK59" i="12" s="1"/>
  <c r="IL24" i="12"/>
  <c r="IL59" i="12" s="1"/>
  <c r="IM24" i="12"/>
  <c r="IM59" i="12" s="1"/>
  <c r="IP24" i="12"/>
  <c r="IP59" i="12" s="1"/>
  <c r="IQ24" i="12"/>
  <c r="IQ59" i="12" s="1"/>
  <c r="IR24" i="12"/>
  <c r="IR59" i="12" s="1"/>
  <c r="IS24" i="12"/>
  <c r="IS59" i="12" s="1"/>
  <c r="IT24" i="12"/>
  <c r="IT59" i="12" s="1"/>
  <c r="IU24" i="12"/>
  <c r="IU59" i="12" s="1"/>
  <c r="IX24" i="12"/>
  <c r="IX59" i="12" s="1"/>
  <c r="IY24" i="12"/>
  <c r="IY59" i="12" s="1"/>
  <c r="IZ24" i="12"/>
  <c r="IZ59" i="12" s="1"/>
  <c r="JA24" i="12"/>
  <c r="JA59" i="12" s="1"/>
  <c r="JB24" i="12"/>
  <c r="JB59" i="12" s="1"/>
  <c r="JC24" i="12"/>
  <c r="JC59" i="12" s="1"/>
  <c r="JD24" i="12"/>
  <c r="JD59" i="12" s="1"/>
  <c r="JE24" i="12"/>
  <c r="JE59" i="12" s="1"/>
  <c r="JF24" i="12"/>
  <c r="JF59" i="12" s="1"/>
  <c r="JG24" i="12"/>
  <c r="JG59" i="12" s="1"/>
  <c r="JH24" i="12"/>
  <c r="JH59" i="12" s="1"/>
  <c r="JI24" i="12"/>
  <c r="JI59" i="12" s="1"/>
  <c r="JJ24" i="12"/>
  <c r="JJ59" i="12" s="1"/>
  <c r="JK24" i="12"/>
  <c r="JK59" i="12" s="1"/>
  <c r="JL24" i="12"/>
  <c r="JL59" i="12" s="1"/>
  <c r="JM24" i="12"/>
  <c r="JM59" i="12" s="1"/>
  <c r="JN24" i="12"/>
  <c r="JN59" i="12" s="1"/>
  <c r="JO24" i="12"/>
  <c r="JO59" i="12" s="1"/>
  <c r="B25" i="12"/>
  <c r="B60" i="12" s="1"/>
  <c r="C25" i="12"/>
  <c r="C60" i="12" s="1"/>
  <c r="D25" i="12"/>
  <c r="D60" i="12" s="1"/>
  <c r="E25" i="12"/>
  <c r="E60" i="12" s="1"/>
  <c r="F25" i="12"/>
  <c r="F60" i="12" s="1"/>
  <c r="G25" i="12"/>
  <c r="G60" i="12" s="1"/>
  <c r="H25" i="12"/>
  <c r="H60" i="12" s="1"/>
  <c r="I25" i="12"/>
  <c r="I60" i="12" s="1"/>
  <c r="J25" i="12"/>
  <c r="J60" i="12" s="1"/>
  <c r="K25" i="12"/>
  <c r="K60" i="12" s="1"/>
  <c r="L25" i="12"/>
  <c r="L60" i="12" s="1"/>
  <c r="M25" i="12"/>
  <c r="M60" i="12" s="1"/>
  <c r="N25" i="12"/>
  <c r="N60" i="12" s="1"/>
  <c r="O25" i="12"/>
  <c r="O60" i="12" s="1"/>
  <c r="P25" i="12"/>
  <c r="P60" i="12" s="1"/>
  <c r="Q25" i="12"/>
  <c r="Q60" i="12" s="1"/>
  <c r="R25" i="12"/>
  <c r="R60" i="12" s="1"/>
  <c r="S25" i="12"/>
  <c r="S60" i="12" s="1"/>
  <c r="Z25" i="12"/>
  <c r="Z60" i="12" s="1"/>
  <c r="AA25" i="12"/>
  <c r="AA60" i="12" s="1"/>
  <c r="AB25" i="12"/>
  <c r="AB60" i="12" s="1"/>
  <c r="AC25" i="12"/>
  <c r="AC60" i="12" s="1"/>
  <c r="AD25" i="12"/>
  <c r="AD60" i="12" s="1"/>
  <c r="AE25" i="12"/>
  <c r="AE60" i="12" s="1"/>
  <c r="AF25" i="12"/>
  <c r="AF60" i="12" s="1"/>
  <c r="AG25" i="12"/>
  <c r="AG60" i="12" s="1"/>
  <c r="AH25" i="12"/>
  <c r="AH60" i="12" s="1"/>
  <c r="AI25" i="12"/>
  <c r="AI60" i="12" s="1"/>
  <c r="AJ25" i="12"/>
  <c r="AJ60" i="12" s="1"/>
  <c r="AK25" i="12"/>
  <c r="AK60" i="12" s="1"/>
  <c r="AL25" i="12"/>
  <c r="AL60" i="12" s="1"/>
  <c r="AM25" i="12"/>
  <c r="AM60" i="12" s="1"/>
  <c r="AN25" i="12"/>
  <c r="AN60" i="12" s="1"/>
  <c r="AO25" i="12"/>
  <c r="AO60" i="12" s="1"/>
  <c r="AP25" i="12"/>
  <c r="AP60" i="12" s="1"/>
  <c r="AQ25" i="12"/>
  <c r="AQ60" i="12" s="1"/>
  <c r="AX25" i="12"/>
  <c r="AX60" i="12" s="1"/>
  <c r="AY25" i="12"/>
  <c r="AY60" i="12" s="1"/>
  <c r="AZ25" i="12"/>
  <c r="AZ60" i="12" s="1"/>
  <c r="BA25" i="12"/>
  <c r="BA60" i="12" s="1"/>
  <c r="BB25" i="12"/>
  <c r="BB60" i="12" s="1"/>
  <c r="BC25" i="12"/>
  <c r="BC60" i="12" s="1"/>
  <c r="BD25" i="12"/>
  <c r="BD60" i="12" s="1"/>
  <c r="BE25" i="12"/>
  <c r="BE60" i="12" s="1"/>
  <c r="BF25" i="12"/>
  <c r="BF60" i="12" s="1"/>
  <c r="BG25" i="12"/>
  <c r="BG60" i="12" s="1"/>
  <c r="BH25" i="12"/>
  <c r="BH60" i="12" s="1"/>
  <c r="BI25" i="12"/>
  <c r="BI60" i="12" s="1"/>
  <c r="BJ25" i="12"/>
  <c r="BJ60" i="12" s="1"/>
  <c r="BK25" i="12"/>
  <c r="BK60" i="12" s="1"/>
  <c r="BL25" i="12"/>
  <c r="BL60" i="12" s="1"/>
  <c r="BM25" i="12"/>
  <c r="BM60" i="12" s="1"/>
  <c r="BN25" i="12"/>
  <c r="BN60" i="12" s="1"/>
  <c r="BO25" i="12"/>
  <c r="BO60" i="12" s="1"/>
  <c r="BV25" i="12"/>
  <c r="BV60" i="12" s="1"/>
  <c r="CC25" i="12"/>
  <c r="CC60" i="12" s="1"/>
  <c r="CJ25" i="12"/>
  <c r="CJ60" i="12" s="1"/>
  <c r="CQ25" i="12"/>
  <c r="CQ60" i="12" s="1"/>
  <c r="CX25" i="12"/>
  <c r="CX60" i="12" s="1"/>
  <c r="CY25" i="12"/>
  <c r="CY60" i="12" s="1"/>
  <c r="CZ25" i="12"/>
  <c r="CZ60" i="12" s="1"/>
  <c r="DA25" i="12"/>
  <c r="DA60" i="12" s="1"/>
  <c r="DB25" i="12"/>
  <c r="DB60" i="12" s="1"/>
  <c r="DC25" i="12"/>
  <c r="DC60" i="12" s="1"/>
  <c r="DD25" i="12"/>
  <c r="DD60" i="12" s="1"/>
  <c r="DE25" i="12"/>
  <c r="DE60" i="12" s="1"/>
  <c r="DF25" i="12"/>
  <c r="DF60" i="12" s="1"/>
  <c r="DG25" i="12"/>
  <c r="DG60" i="12" s="1"/>
  <c r="DH25" i="12"/>
  <c r="DH60" i="12" s="1"/>
  <c r="DI25" i="12"/>
  <c r="DI60" i="12" s="1"/>
  <c r="DJ25" i="12"/>
  <c r="DJ60" i="12" s="1"/>
  <c r="DK25" i="12"/>
  <c r="DK60" i="12" s="1"/>
  <c r="DL25" i="12"/>
  <c r="DL60" i="12" s="1"/>
  <c r="DM25" i="12"/>
  <c r="DM60" i="12" s="1"/>
  <c r="DN25" i="12"/>
  <c r="DN60" i="12" s="1"/>
  <c r="DO25" i="12"/>
  <c r="DO60" i="12" s="1"/>
  <c r="DV25" i="12"/>
  <c r="DV60" i="12" s="1"/>
  <c r="DW25" i="12"/>
  <c r="DW60" i="12" s="1"/>
  <c r="DX25" i="12"/>
  <c r="DX60" i="12" s="1"/>
  <c r="DY25" i="12"/>
  <c r="DY60" i="12" s="1"/>
  <c r="DZ25" i="12"/>
  <c r="DZ60" i="12" s="1"/>
  <c r="EA25" i="12"/>
  <c r="EA60" i="12" s="1"/>
  <c r="EB25" i="12"/>
  <c r="EB60" i="12" s="1"/>
  <c r="EC25" i="12"/>
  <c r="EC60" i="12" s="1"/>
  <c r="ED25" i="12"/>
  <c r="ED60" i="12" s="1"/>
  <c r="EE25" i="12"/>
  <c r="EE60" i="12" s="1"/>
  <c r="EF25" i="12"/>
  <c r="EF60" i="12" s="1"/>
  <c r="EG25" i="12"/>
  <c r="EG60" i="12" s="1"/>
  <c r="EH25" i="12"/>
  <c r="EH60" i="12" s="1"/>
  <c r="EI25" i="12"/>
  <c r="EI60" i="12" s="1"/>
  <c r="EJ25" i="12"/>
  <c r="EJ60" i="12" s="1"/>
  <c r="EK25" i="12"/>
  <c r="EK60" i="12" s="1"/>
  <c r="EL25" i="12"/>
  <c r="EL60" i="12" s="1"/>
  <c r="EM25" i="12"/>
  <c r="EM60" i="12" s="1"/>
  <c r="ET25" i="12"/>
  <c r="ET60" i="12" s="1"/>
  <c r="EU25" i="12"/>
  <c r="EU60" i="12" s="1"/>
  <c r="EV25" i="12"/>
  <c r="EV60" i="12" s="1"/>
  <c r="EW25" i="12"/>
  <c r="EW60" i="12" s="1"/>
  <c r="EX25" i="12"/>
  <c r="EX60" i="12" s="1"/>
  <c r="EY25" i="12"/>
  <c r="EY60" i="12" s="1"/>
  <c r="FB25" i="12"/>
  <c r="FB60" i="12" s="1"/>
  <c r="FC25" i="12"/>
  <c r="FC60" i="12" s="1"/>
  <c r="FD25" i="12"/>
  <c r="FD60" i="12" s="1"/>
  <c r="FG25" i="12"/>
  <c r="FG60" i="12" s="1"/>
  <c r="FH25" i="12"/>
  <c r="FH60" i="12" s="1"/>
  <c r="FI25" i="12"/>
  <c r="FI60" i="12" s="1"/>
  <c r="FJ25" i="12"/>
  <c r="FJ60" i="12" s="1"/>
  <c r="FK25" i="12"/>
  <c r="FK60" i="12" s="1"/>
  <c r="FN25" i="12"/>
  <c r="FN60" i="12" s="1"/>
  <c r="FO25" i="12"/>
  <c r="FO60" i="12" s="1"/>
  <c r="FU25" i="12"/>
  <c r="FU60" i="12" s="1"/>
  <c r="FV25" i="12"/>
  <c r="FV60" i="12" s="1"/>
  <c r="GB25" i="12"/>
  <c r="GB60" i="12" s="1"/>
  <c r="GC25" i="12"/>
  <c r="GC60" i="12" s="1"/>
  <c r="GI25" i="12"/>
  <c r="GI60" i="12" s="1"/>
  <c r="GJ25" i="12"/>
  <c r="GJ60" i="12" s="1"/>
  <c r="GP25" i="12"/>
  <c r="GP60" i="12" s="1"/>
  <c r="GQ25" i="12"/>
  <c r="GQ60" i="12" s="1"/>
  <c r="GW25" i="12"/>
  <c r="GW60" i="12" s="1"/>
  <c r="GX25" i="12"/>
  <c r="GX60" i="12" s="1"/>
  <c r="HD25" i="12"/>
  <c r="HD60" i="12" s="1"/>
  <c r="HE25" i="12"/>
  <c r="HE60" i="12" s="1"/>
  <c r="HF25" i="12"/>
  <c r="HF60" i="12" s="1"/>
  <c r="HQ25" i="12"/>
  <c r="HQ60" i="12" s="1"/>
  <c r="HR25" i="12"/>
  <c r="HR60" i="12" s="1"/>
  <c r="HS25" i="12"/>
  <c r="HS60" i="12" s="1"/>
  <c r="HU25" i="12"/>
  <c r="HU60" i="12" s="1"/>
  <c r="HV25" i="12"/>
  <c r="HV60" i="12" s="1"/>
  <c r="HW25" i="12"/>
  <c r="HW60" i="12" s="1"/>
  <c r="HY25" i="12"/>
  <c r="HY60" i="12" s="1"/>
  <c r="HZ25" i="12"/>
  <c r="HZ60" i="12" s="1"/>
  <c r="IA25" i="12"/>
  <c r="IA60" i="12" s="1"/>
  <c r="ID25" i="12"/>
  <c r="ID60" i="12" s="1"/>
  <c r="IE25" i="12"/>
  <c r="IE60" i="12" s="1"/>
  <c r="IG25" i="12"/>
  <c r="IG60" i="12" s="1"/>
  <c r="IJ25" i="12"/>
  <c r="IJ60" i="12" s="1"/>
  <c r="IK25" i="12"/>
  <c r="IK60" i="12" s="1"/>
  <c r="IL25" i="12"/>
  <c r="IL60" i="12" s="1"/>
  <c r="IM25" i="12"/>
  <c r="IM60" i="12" s="1"/>
  <c r="IP25" i="12"/>
  <c r="IP60" i="12" s="1"/>
  <c r="IQ25" i="12"/>
  <c r="IQ60" i="12" s="1"/>
  <c r="IR25" i="12"/>
  <c r="IR60" i="12" s="1"/>
  <c r="IS25" i="12"/>
  <c r="IS60" i="12" s="1"/>
  <c r="IT25" i="12"/>
  <c r="IT60" i="12" s="1"/>
  <c r="IU25" i="12"/>
  <c r="IU60" i="12" s="1"/>
  <c r="IX25" i="12"/>
  <c r="IX60" i="12" s="1"/>
  <c r="IY25" i="12"/>
  <c r="IY60" i="12" s="1"/>
  <c r="IZ25" i="12"/>
  <c r="IZ60" i="12" s="1"/>
  <c r="JA25" i="12"/>
  <c r="JA60" i="12" s="1"/>
  <c r="JB25" i="12"/>
  <c r="JB60" i="12" s="1"/>
  <c r="JC25" i="12"/>
  <c r="JC60" i="12" s="1"/>
  <c r="JD25" i="12"/>
  <c r="JD60" i="12" s="1"/>
  <c r="JE25" i="12"/>
  <c r="JE60" i="12" s="1"/>
  <c r="JF25" i="12"/>
  <c r="JF60" i="12" s="1"/>
  <c r="JG25" i="12"/>
  <c r="JG60" i="12" s="1"/>
  <c r="JH25" i="12"/>
  <c r="JH60" i="12" s="1"/>
  <c r="JI25" i="12"/>
  <c r="JI60" i="12" s="1"/>
  <c r="JJ25" i="12"/>
  <c r="JJ60" i="12" s="1"/>
  <c r="JK25" i="12"/>
  <c r="JK60" i="12" s="1"/>
  <c r="JL25" i="12"/>
  <c r="JL60" i="12" s="1"/>
  <c r="JM25" i="12"/>
  <c r="JM60" i="12" s="1"/>
  <c r="JN25" i="12"/>
  <c r="JN60" i="12" s="1"/>
  <c r="JO25" i="12"/>
  <c r="JO60" i="12" s="1"/>
  <c r="B26" i="12"/>
  <c r="B61" i="12" s="1"/>
  <c r="C26" i="12"/>
  <c r="C61" i="12" s="1"/>
  <c r="D26" i="12"/>
  <c r="D61" i="12" s="1"/>
  <c r="E26" i="12"/>
  <c r="E61" i="12" s="1"/>
  <c r="F26" i="12"/>
  <c r="F61" i="12" s="1"/>
  <c r="G26" i="12"/>
  <c r="G61" i="12" s="1"/>
  <c r="H26" i="12"/>
  <c r="H61" i="12" s="1"/>
  <c r="I26" i="12"/>
  <c r="I61" i="12" s="1"/>
  <c r="J26" i="12"/>
  <c r="J61" i="12" s="1"/>
  <c r="K26" i="12"/>
  <c r="K61" i="12" s="1"/>
  <c r="L26" i="12"/>
  <c r="L61" i="12" s="1"/>
  <c r="M26" i="12"/>
  <c r="M61" i="12" s="1"/>
  <c r="N26" i="12"/>
  <c r="N61" i="12" s="1"/>
  <c r="O26" i="12"/>
  <c r="O61" i="12" s="1"/>
  <c r="P26" i="12"/>
  <c r="P61" i="12" s="1"/>
  <c r="Q26" i="12"/>
  <c r="Q61" i="12" s="1"/>
  <c r="R26" i="12"/>
  <c r="R61" i="12" s="1"/>
  <c r="S26" i="12"/>
  <c r="S61" i="12" s="1"/>
  <c r="Z26" i="12"/>
  <c r="Z61" i="12" s="1"/>
  <c r="AA26" i="12"/>
  <c r="AA61" i="12" s="1"/>
  <c r="AB26" i="12"/>
  <c r="AB61" i="12" s="1"/>
  <c r="AC26" i="12"/>
  <c r="AC61" i="12" s="1"/>
  <c r="AD26" i="12"/>
  <c r="AD61" i="12" s="1"/>
  <c r="AE26" i="12"/>
  <c r="AE61" i="12" s="1"/>
  <c r="AF26" i="12"/>
  <c r="AF61" i="12" s="1"/>
  <c r="AG26" i="12"/>
  <c r="AG61" i="12" s="1"/>
  <c r="AH26" i="12"/>
  <c r="AH61" i="12" s="1"/>
  <c r="AI26" i="12"/>
  <c r="AI61" i="12" s="1"/>
  <c r="AJ26" i="12"/>
  <c r="AJ61" i="12" s="1"/>
  <c r="AK26" i="12"/>
  <c r="AK61" i="12" s="1"/>
  <c r="AL26" i="12"/>
  <c r="AL61" i="12" s="1"/>
  <c r="AM26" i="12"/>
  <c r="AM61" i="12" s="1"/>
  <c r="AN26" i="12"/>
  <c r="AN61" i="12" s="1"/>
  <c r="AO26" i="12"/>
  <c r="AO61" i="12" s="1"/>
  <c r="AP26" i="12"/>
  <c r="AP61" i="12" s="1"/>
  <c r="AQ26" i="12"/>
  <c r="AQ61" i="12" s="1"/>
  <c r="AX26" i="12"/>
  <c r="AX61" i="12" s="1"/>
  <c r="AY26" i="12"/>
  <c r="AY61" i="12" s="1"/>
  <c r="AZ26" i="12"/>
  <c r="AZ61" i="12" s="1"/>
  <c r="BA26" i="12"/>
  <c r="BA61" i="12" s="1"/>
  <c r="BB26" i="12"/>
  <c r="BB61" i="12" s="1"/>
  <c r="BC26" i="12"/>
  <c r="BC61" i="12" s="1"/>
  <c r="BD26" i="12"/>
  <c r="BD61" i="12" s="1"/>
  <c r="BE26" i="12"/>
  <c r="BE61" i="12" s="1"/>
  <c r="BF26" i="12"/>
  <c r="BF61" i="12" s="1"/>
  <c r="BG26" i="12"/>
  <c r="BG61" i="12" s="1"/>
  <c r="BH26" i="12"/>
  <c r="BH61" i="12" s="1"/>
  <c r="BI26" i="12"/>
  <c r="BI61" i="12" s="1"/>
  <c r="BJ26" i="12"/>
  <c r="BJ61" i="12" s="1"/>
  <c r="BK26" i="12"/>
  <c r="BK61" i="12" s="1"/>
  <c r="BL26" i="12"/>
  <c r="BL61" i="12" s="1"/>
  <c r="BM26" i="12"/>
  <c r="BM61" i="12" s="1"/>
  <c r="BN26" i="12"/>
  <c r="BN61" i="12" s="1"/>
  <c r="BO26" i="12"/>
  <c r="BO61" i="12" s="1"/>
  <c r="BV26" i="12"/>
  <c r="BV61" i="12" s="1"/>
  <c r="CC26" i="12"/>
  <c r="CC61" i="12" s="1"/>
  <c r="CJ26" i="12"/>
  <c r="CJ61" i="12" s="1"/>
  <c r="CQ26" i="12"/>
  <c r="CQ61" i="12" s="1"/>
  <c r="CX26" i="12"/>
  <c r="CX61" i="12" s="1"/>
  <c r="CY26" i="12"/>
  <c r="CY61" i="12" s="1"/>
  <c r="CZ26" i="12"/>
  <c r="CZ61" i="12" s="1"/>
  <c r="DA26" i="12"/>
  <c r="DA61" i="12" s="1"/>
  <c r="DB26" i="12"/>
  <c r="DB61" i="12" s="1"/>
  <c r="DC26" i="12"/>
  <c r="DC61" i="12" s="1"/>
  <c r="DD26" i="12"/>
  <c r="DD61" i="12" s="1"/>
  <c r="DE26" i="12"/>
  <c r="DE61" i="12" s="1"/>
  <c r="DF26" i="12"/>
  <c r="DF61" i="12" s="1"/>
  <c r="DG26" i="12"/>
  <c r="DG61" i="12" s="1"/>
  <c r="DH26" i="12"/>
  <c r="DH61" i="12" s="1"/>
  <c r="DI26" i="12"/>
  <c r="DI61" i="12" s="1"/>
  <c r="DJ26" i="12"/>
  <c r="DJ61" i="12" s="1"/>
  <c r="DK26" i="12"/>
  <c r="DK61" i="12" s="1"/>
  <c r="DL26" i="12"/>
  <c r="DL61" i="12" s="1"/>
  <c r="DM26" i="12"/>
  <c r="DM61" i="12" s="1"/>
  <c r="DN26" i="12"/>
  <c r="DN61" i="12" s="1"/>
  <c r="DO26" i="12"/>
  <c r="DO61" i="12" s="1"/>
  <c r="DV26" i="12"/>
  <c r="DV61" i="12" s="1"/>
  <c r="DW26" i="12"/>
  <c r="DW61" i="12" s="1"/>
  <c r="DX26" i="12"/>
  <c r="DX61" i="12" s="1"/>
  <c r="DY26" i="12"/>
  <c r="DY61" i="12" s="1"/>
  <c r="DZ26" i="12"/>
  <c r="DZ61" i="12" s="1"/>
  <c r="EA26" i="12"/>
  <c r="EA61" i="12" s="1"/>
  <c r="EB26" i="12"/>
  <c r="EB61" i="12" s="1"/>
  <c r="EC26" i="12"/>
  <c r="EC61" i="12" s="1"/>
  <c r="ED26" i="12"/>
  <c r="ED61" i="12" s="1"/>
  <c r="EE26" i="12"/>
  <c r="EE61" i="12" s="1"/>
  <c r="EF26" i="12"/>
  <c r="EF61" i="12" s="1"/>
  <c r="EG26" i="12"/>
  <c r="EG61" i="12" s="1"/>
  <c r="EH26" i="12"/>
  <c r="EH61" i="12" s="1"/>
  <c r="EI26" i="12"/>
  <c r="EI61" i="12" s="1"/>
  <c r="EJ26" i="12"/>
  <c r="EJ61" i="12" s="1"/>
  <c r="EK26" i="12"/>
  <c r="EK61" i="12" s="1"/>
  <c r="EL26" i="12"/>
  <c r="EL61" i="12" s="1"/>
  <c r="EM26" i="12"/>
  <c r="EM61" i="12" s="1"/>
  <c r="ET26" i="12"/>
  <c r="ET61" i="12" s="1"/>
  <c r="EU26" i="12"/>
  <c r="EU61" i="12" s="1"/>
  <c r="EV26" i="12"/>
  <c r="EV61" i="12" s="1"/>
  <c r="EW26" i="12"/>
  <c r="EW61" i="12" s="1"/>
  <c r="EX26" i="12"/>
  <c r="EX61" i="12" s="1"/>
  <c r="EY26" i="12"/>
  <c r="EY61" i="12" s="1"/>
  <c r="FB26" i="12"/>
  <c r="FB61" i="12" s="1"/>
  <c r="FC26" i="12"/>
  <c r="FC61" i="12" s="1"/>
  <c r="FD26" i="12"/>
  <c r="FD61" i="12" s="1"/>
  <c r="FG26" i="12"/>
  <c r="FG61" i="12" s="1"/>
  <c r="FH26" i="12"/>
  <c r="FH61" i="12" s="1"/>
  <c r="FI26" i="12"/>
  <c r="FI61" i="12" s="1"/>
  <c r="FJ26" i="12"/>
  <c r="FJ61" i="12" s="1"/>
  <c r="FK26" i="12"/>
  <c r="FK61" i="12" s="1"/>
  <c r="FN26" i="12"/>
  <c r="FN61" i="12" s="1"/>
  <c r="FO26" i="12"/>
  <c r="FO61" i="12" s="1"/>
  <c r="FU26" i="12"/>
  <c r="FU61" i="12" s="1"/>
  <c r="FV26" i="12"/>
  <c r="FV61" i="12" s="1"/>
  <c r="GB26" i="12"/>
  <c r="GB61" i="12" s="1"/>
  <c r="GC26" i="12"/>
  <c r="GC61" i="12" s="1"/>
  <c r="GI26" i="12"/>
  <c r="GI61" i="12" s="1"/>
  <c r="GJ26" i="12"/>
  <c r="GJ61" i="12" s="1"/>
  <c r="GP26" i="12"/>
  <c r="GP61" i="12" s="1"/>
  <c r="GQ26" i="12"/>
  <c r="GQ61" i="12" s="1"/>
  <c r="GW26" i="12"/>
  <c r="GW61" i="12" s="1"/>
  <c r="GX26" i="12"/>
  <c r="GX61" i="12" s="1"/>
  <c r="HD26" i="12"/>
  <c r="HD61" i="12" s="1"/>
  <c r="HE26" i="12"/>
  <c r="HE61" i="12" s="1"/>
  <c r="HF26" i="12"/>
  <c r="HF61" i="12" s="1"/>
  <c r="HQ26" i="12"/>
  <c r="HQ61" i="12" s="1"/>
  <c r="HR26" i="12"/>
  <c r="HR61" i="12" s="1"/>
  <c r="HS26" i="12"/>
  <c r="HS61" i="12" s="1"/>
  <c r="HU26" i="12"/>
  <c r="HU61" i="12" s="1"/>
  <c r="HV26" i="12"/>
  <c r="HV61" i="12" s="1"/>
  <c r="HW26" i="12"/>
  <c r="HW61" i="12" s="1"/>
  <c r="HY26" i="12"/>
  <c r="HY61" i="12" s="1"/>
  <c r="HZ26" i="12"/>
  <c r="HZ61" i="12" s="1"/>
  <c r="IA26" i="12"/>
  <c r="IA61" i="12" s="1"/>
  <c r="ID26" i="12"/>
  <c r="ID61" i="12" s="1"/>
  <c r="IE26" i="12"/>
  <c r="IE61" i="12" s="1"/>
  <c r="IG26" i="12"/>
  <c r="IG61" i="12" s="1"/>
  <c r="IJ26" i="12"/>
  <c r="IJ61" i="12" s="1"/>
  <c r="IK26" i="12"/>
  <c r="IK61" i="12" s="1"/>
  <c r="IL26" i="12"/>
  <c r="IL61" i="12" s="1"/>
  <c r="IM26" i="12"/>
  <c r="IM61" i="12" s="1"/>
  <c r="IP26" i="12"/>
  <c r="IP61" i="12" s="1"/>
  <c r="IQ26" i="12"/>
  <c r="IQ61" i="12" s="1"/>
  <c r="IR26" i="12"/>
  <c r="IR61" i="12" s="1"/>
  <c r="IS26" i="12"/>
  <c r="IS61" i="12" s="1"/>
  <c r="IT26" i="12"/>
  <c r="IT61" i="12" s="1"/>
  <c r="IU26" i="12"/>
  <c r="IU61" i="12" s="1"/>
  <c r="IX26" i="12"/>
  <c r="IX61" i="12" s="1"/>
  <c r="IY26" i="12"/>
  <c r="IY61" i="12" s="1"/>
  <c r="IZ26" i="12"/>
  <c r="IZ61" i="12" s="1"/>
  <c r="JA26" i="12"/>
  <c r="JA61" i="12" s="1"/>
  <c r="JB26" i="12"/>
  <c r="JB61" i="12" s="1"/>
  <c r="JC26" i="12"/>
  <c r="JC61" i="12" s="1"/>
  <c r="JD26" i="12"/>
  <c r="JD61" i="12" s="1"/>
  <c r="JE26" i="12"/>
  <c r="JE61" i="12" s="1"/>
  <c r="JF26" i="12"/>
  <c r="JF61" i="12" s="1"/>
  <c r="JG26" i="12"/>
  <c r="JG61" i="12" s="1"/>
  <c r="JH26" i="12"/>
  <c r="JH61" i="12" s="1"/>
  <c r="JI26" i="12"/>
  <c r="JI61" i="12" s="1"/>
  <c r="JJ26" i="12"/>
  <c r="JJ61" i="12" s="1"/>
  <c r="JK26" i="12"/>
  <c r="JK61" i="12" s="1"/>
  <c r="JL26" i="12"/>
  <c r="JL61" i="12" s="1"/>
  <c r="JM26" i="12"/>
  <c r="JM61" i="12" s="1"/>
  <c r="JN26" i="12"/>
  <c r="JN61" i="12" s="1"/>
  <c r="JO26" i="12"/>
  <c r="JO61" i="12" s="1"/>
  <c r="B27" i="12"/>
  <c r="B62" i="12" s="1"/>
  <c r="C27" i="12"/>
  <c r="C62" i="12" s="1"/>
  <c r="D27" i="12"/>
  <c r="D62" i="12" s="1"/>
  <c r="E27" i="12"/>
  <c r="E62" i="12" s="1"/>
  <c r="F27" i="12"/>
  <c r="F62" i="12" s="1"/>
  <c r="G27" i="12"/>
  <c r="G62" i="12" s="1"/>
  <c r="H27" i="12"/>
  <c r="H62" i="12" s="1"/>
  <c r="I27" i="12"/>
  <c r="I62" i="12" s="1"/>
  <c r="J27" i="12"/>
  <c r="J62" i="12" s="1"/>
  <c r="K27" i="12"/>
  <c r="K62" i="12" s="1"/>
  <c r="L27" i="12"/>
  <c r="L62" i="12" s="1"/>
  <c r="M27" i="12"/>
  <c r="M62" i="12" s="1"/>
  <c r="N27" i="12"/>
  <c r="N62" i="12" s="1"/>
  <c r="O27" i="12"/>
  <c r="O62" i="12" s="1"/>
  <c r="P27" i="12"/>
  <c r="P62" i="12" s="1"/>
  <c r="Q27" i="12"/>
  <c r="Q62" i="12" s="1"/>
  <c r="R27" i="12"/>
  <c r="R62" i="12" s="1"/>
  <c r="S27" i="12"/>
  <c r="S62" i="12" s="1"/>
  <c r="Z27" i="12"/>
  <c r="Z62" i="12" s="1"/>
  <c r="AA27" i="12"/>
  <c r="AA62" i="12" s="1"/>
  <c r="AB27" i="12"/>
  <c r="AB62" i="12" s="1"/>
  <c r="AC27" i="12"/>
  <c r="AC62" i="12" s="1"/>
  <c r="AD27" i="12"/>
  <c r="AD62" i="12" s="1"/>
  <c r="AE27" i="12"/>
  <c r="AE62" i="12" s="1"/>
  <c r="AF27" i="12"/>
  <c r="AF62" i="12" s="1"/>
  <c r="AG27" i="12"/>
  <c r="AG62" i="12" s="1"/>
  <c r="AH27" i="12"/>
  <c r="AH62" i="12" s="1"/>
  <c r="AI27" i="12"/>
  <c r="AI62" i="12" s="1"/>
  <c r="AJ27" i="12"/>
  <c r="AJ62" i="12" s="1"/>
  <c r="AK27" i="12"/>
  <c r="AK62" i="12" s="1"/>
  <c r="AL27" i="12"/>
  <c r="AL62" i="12" s="1"/>
  <c r="AM27" i="12"/>
  <c r="AM62" i="12" s="1"/>
  <c r="AN27" i="12"/>
  <c r="AN62" i="12" s="1"/>
  <c r="AO27" i="12"/>
  <c r="AO62" i="12" s="1"/>
  <c r="AP27" i="12"/>
  <c r="AP62" i="12" s="1"/>
  <c r="AQ27" i="12"/>
  <c r="AQ62" i="12" s="1"/>
  <c r="AX27" i="12"/>
  <c r="AX62" i="12" s="1"/>
  <c r="AY27" i="12"/>
  <c r="AY62" i="12" s="1"/>
  <c r="AZ27" i="12"/>
  <c r="AZ62" i="12" s="1"/>
  <c r="BA27" i="12"/>
  <c r="BA62" i="12" s="1"/>
  <c r="BB27" i="12"/>
  <c r="BB62" i="12" s="1"/>
  <c r="BC27" i="12"/>
  <c r="BC62" i="12" s="1"/>
  <c r="BD27" i="12"/>
  <c r="BD62" i="12" s="1"/>
  <c r="BE27" i="12"/>
  <c r="BE62" i="12" s="1"/>
  <c r="BF27" i="12"/>
  <c r="BF62" i="12" s="1"/>
  <c r="BG27" i="12"/>
  <c r="BG62" i="12" s="1"/>
  <c r="BH27" i="12"/>
  <c r="BH62" i="12" s="1"/>
  <c r="BI27" i="12"/>
  <c r="BI62" i="12" s="1"/>
  <c r="BJ27" i="12"/>
  <c r="BJ62" i="12" s="1"/>
  <c r="BK27" i="12"/>
  <c r="BK62" i="12" s="1"/>
  <c r="BL27" i="12"/>
  <c r="BL62" i="12" s="1"/>
  <c r="BM27" i="12"/>
  <c r="BM62" i="12" s="1"/>
  <c r="BN27" i="12"/>
  <c r="BN62" i="12" s="1"/>
  <c r="BO27" i="12"/>
  <c r="BO62" i="12" s="1"/>
  <c r="BV27" i="12"/>
  <c r="BV62" i="12" s="1"/>
  <c r="CC27" i="12"/>
  <c r="CC62" i="12" s="1"/>
  <c r="CJ27" i="12"/>
  <c r="CJ62" i="12" s="1"/>
  <c r="CQ27" i="12"/>
  <c r="CQ62" i="12" s="1"/>
  <c r="CX27" i="12"/>
  <c r="CX62" i="12" s="1"/>
  <c r="CY27" i="12"/>
  <c r="CY62" i="12" s="1"/>
  <c r="CZ27" i="12"/>
  <c r="CZ62" i="12" s="1"/>
  <c r="DA27" i="12"/>
  <c r="DA62" i="12" s="1"/>
  <c r="DB27" i="12"/>
  <c r="DB62" i="12" s="1"/>
  <c r="DC27" i="12"/>
  <c r="DC62" i="12" s="1"/>
  <c r="DD27" i="12"/>
  <c r="DD62" i="12" s="1"/>
  <c r="DE27" i="12"/>
  <c r="DE62" i="12" s="1"/>
  <c r="DF27" i="12"/>
  <c r="DF62" i="12" s="1"/>
  <c r="DG27" i="12"/>
  <c r="DG62" i="12" s="1"/>
  <c r="DH27" i="12"/>
  <c r="DH62" i="12" s="1"/>
  <c r="DI27" i="12"/>
  <c r="DI62" i="12" s="1"/>
  <c r="DJ27" i="12"/>
  <c r="DJ62" i="12" s="1"/>
  <c r="DK27" i="12"/>
  <c r="DK62" i="12" s="1"/>
  <c r="DL27" i="12"/>
  <c r="DL62" i="12" s="1"/>
  <c r="DM27" i="12"/>
  <c r="DM62" i="12" s="1"/>
  <c r="DN27" i="12"/>
  <c r="DN62" i="12" s="1"/>
  <c r="DO27" i="12"/>
  <c r="DO62" i="12" s="1"/>
  <c r="DV27" i="12"/>
  <c r="DV62" i="12" s="1"/>
  <c r="DW27" i="12"/>
  <c r="DW62" i="12" s="1"/>
  <c r="DX27" i="12"/>
  <c r="DX62" i="12" s="1"/>
  <c r="DY27" i="12"/>
  <c r="DY62" i="12" s="1"/>
  <c r="DZ27" i="12"/>
  <c r="DZ62" i="12" s="1"/>
  <c r="EA27" i="12"/>
  <c r="EA62" i="12" s="1"/>
  <c r="EB27" i="12"/>
  <c r="EB62" i="12" s="1"/>
  <c r="EC27" i="12"/>
  <c r="EC62" i="12" s="1"/>
  <c r="ED27" i="12"/>
  <c r="ED62" i="12" s="1"/>
  <c r="EE27" i="12"/>
  <c r="EE62" i="12" s="1"/>
  <c r="EF27" i="12"/>
  <c r="EF62" i="12" s="1"/>
  <c r="EG27" i="12"/>
  <c r="EG62" i="12" s="1"/>
  <c r="EH27" i="12"/>
  <c r="EH62" i="12" s="1"/>
  <c r="EI27" i="12"/>
  <c r="EI62" i="12" s="1"/>
  <c r="EJ27" i="12"/>
  <c r="EJ62" i="12" s="1"/>
  <c r="EK27" i="12"/>
  <c r="EK62" i="12" s="1"/>
  <c r="EL27" i="12"/>
  <c r="EL62" i="12" s="1"/>
  <c r="EM27" i="12"/>
  <c r="EM62" i="12" s="1"/>
  <c r="ET27" i="12"/>
  <c r="ET62" i="12" s="1"/>
  <c r="EU27" i="12"/>
  <c r="EU62" i="12" s="1"/>
  <c r="EV27" i="12"/>
  <c r="EV62" i="12" s="1"/>
  <c r="EW27" i="12"/>
  <c r="EW62" i="12" s="1"/>
  <c r="EX27" i="12"/>
  <c r="EX62" i="12" s="1"/>
  <c r="EY27" i="12"/>
  <c r="EY62" i="12" s="1"/>
  <c r="FB27" i="12"/>
  <c r="FB62" i="12" s="1"/>
  <c r="FC27" i="12"/>
  <c r="FC62" i="12" s="1"/>
  <c r="FD27" i="12"/>
  <c r="FD62" i="12" s="1"/>
  <c r="FG27" i="12"/>
  <c r="FG62" i="12" s="1"/>
  <c r="FH27" i="12"/>
  <c r="FH62" i="12" s="1"/>
  <c r="FI27" i="12"/>
  <c r="FI62" i="12" s="1"/>
  <c r="FJ27" i="12"/>
  <c r="FJ62" i="12" s="1"/>
  <c r="FK27" i="12"/>
  <c r="FK62" i="12" s="1"/>
  <c r="FN27" i="12"/>
  <c r="FN62" i="12" s="1"/>
  <c r="FO27" i="12"/>
  <c r="FO62" i="12" s="1"/>
  <c r="FU27" i="12"/>
  <c r="FU62" i="12" s="1"/>
  <c r="FV27" i="12"/>
  <c r="FV62" i="12" s="1"/>
  <c r="GB27" i="12"/>
  <c r="GB62" i="12" s="1"/>
  <c r="GC27" i="12"/>
  <c r="GC62" i="12" s="1"/>
  <c r="GI27" i="12"/>
  <c r="GI62" i="12" s="1"/>
  <c r="GJ27" i="12"/>
  <c r="GJ62" i="12" s="1"/>
  <c r="GP27" i="12"/>
  <c r="GP62" i="12" s="1"/>
  <c r="GQ27" i="12"/>
  <c r="GQ62" i="12" s="1"/>
  <c r="GW27" i="12"/>
  <c r="GW62" i="12" s="1"/>
  <c r="GX27" i="12"/>
  <c r="GX62" i="12" s="1"/>
  <c r="HD27" i="12"/>
  <c r="HD62" i="12" s="1"/>
  <c r="HE27" i="12"/>
  <c r="HE62" i="12" s="1"/>
  <c r="HF27" i="12"/>
  <c r="HF62" i="12" s="1"/>
  <c r="HQ27" i="12"/>
  <c r="HQ62" i="12" s="1"/>
  <c r="HR27" i="12"/>
  <c r="HR62" i="12" s="1"/>
  <c r="HS27" i="12"/>
  <c r="HS62" i="12" s="1"/>
  <c r="HU27" i="12"/>
  <c r="HU62" i="12" s="1"/>
  <c r="HV27" i="12"/>
  <c r="HV62" i="12" s="1"/>
  <c r="HW27" i="12"/>
  <c r="HW62" i="12" s="1"/>
  <c r="HY27" i="12"/>
  <c r="HY62" i="12" s="1"/>
  <c r="HZ27" i="12"/>
  <c r="HZ62" i="12" s="1"/>
  <c r="IA27" i="12"/>
  <c r="IA62" i="12" s="1"/>
  <c r="ID27" i="12"/>
  <c r="ID62" i="12" s="1"/>
  <c r="IE27" i="12"/>
  <c r="IE62" i="12" s="1"/>
  <c r="IG27" i="12"/>
  <c r="IG62" i="12" s="1"/>
  <c r="IJ27" i="12"/>
  <c r="IJ62" i="12" s="1"/>
  <c r="IK27" i="12"/>
  <c r="IK62" i="12" s="1"/>
  <c r="IL27" i="12"/>
  <c r="IL62" i="12" s="1"/>
  <c r="IM27" i="12"/>
  <c r="IM62" i="12" s="1"/>
  <c r="IP27" i="12"/>
  <c r="IP62" i="12" s="1"/>
  <c r="IQ27" i="12"/>
  <c r="IQ62" i="12" s="1"/>
  <c r="IR27" i="12"/>
  <c r="IR62" i="12" s="1"/>
  <c r="IS27" i="12"/>
  <c r="IS62" i="12" s="1"/>
  <c r="IT27" i="12"/>
  <c r="IT62" i="12" s="1"/>
  <c r="IU27" i="12"/>
  <c r="IU62" i="12" s="1"/>
  <c r="IX27" i="12"/>
  <c r="IX62" i="12" s="1"/>
  <c r="IY27" i="12"/>
  <c r="IY62" i="12" s="1"/>
  <c r="IZ27" i="12"/>
  <c r="IZ62" i="12" s="1"/>
  <c r="JA27" i="12"/>
  <c r="JA62" i="12" s="1"/>
  <c r="JB27" i="12"/>
  <c r="JB62" i="12" s="1"/>
  <c r="JC27" i="12"/>
  <c r="JC62" i="12" s="1"/>
  <c r="JD27" i="12"/>
  <c r="JD62" i="12" s="1"/>
  <c r="JE27" i="12"/>
  <c r="JE62" i="12" s="1"/>
  <c r="JF27" i="12"/>
  <c r="JF62" i="12" s="1"/>
  <c r="JG27" i="12"/>
  <c r="JG62" i="12" s="1"/>
  <c r="JH27" i="12"/>
  <c r="JH62" i="12" s="1"/>
  <c r="JI27" i="12"/>
  <c r="JI62" i="12" s="1"/>
  <c r="JJ27" i="12"/>
  <c r="JJ62" i="12" s="1"/>
  <c r="JK27" i="12"/>
  <c r="JK62" i="12" s="1"/>
  <c r="JL27" i="12"/>
  <c r="JL62" i="12" s="1"/>
  <c r="JM27" i="12"/>
  <c r="JM62" i="12" s="1"/>
  <c r="JN27" i="12"/>
  <c r="JN62" i="12" s="1"/>
  <c r="JO27" i="12"/>
  <c r="JO62" i="12" s="1"/>
  <c r="B28" i="12"/>
  <c r="B63" i="12" s="1"/>
  <c r="C28" i="12"/>
  <c r="C63" i="12" s="1"/>
  <c r="D28" i="12"/>
  <c r="D63" i="12" s="1"/>
  <c r="E28" i="12"/>
  <c r="E63" i="12" s="1"/>
  <c r="F28" i="12"/>
  <c r="F63" i="12" s="1"/>
  <c r="G28" i="12"/>
  <c r="G63" i="12" s="1"/>
  <c r="H28" i="12"/>
  <c r="H63" i="12" s="1"/>
  <c r="I28" i="12"/>
  <c r="I63" i="12" s="1"/>
  <c r="J28" i="12"/>
  <c r="J63" i="12" s="1"/>
  <c r="K28" i="12"/>
  <c r="K63" i="12" s="1"/>
  <c r="L28" i="12"/>
  <c r="L63" i="12" s="1"/>
  <c r="M28" i="12"/>
  <c r="M63" i="12" s="1"/>
  <c r="N28" i="12"/>
  <c r="N63" i="12" s="1"/>
  <c r="O28" i="12"/>
  <c r="O63" i="12" s="1"/>
  <c r="P28" i="12"/>
  <c r="P63" i="12" s="1"/>
  <c r="Q28" i="12"/>
  <c r="Q63" i="12" s="1"/>
  <c r="R28" i="12"/>
  <c r="R63" i="12" s="1"/>
  <c r="S28" i="12"/>
  <c r="S63" i="12" s="1"/>
  <c r="Z28" i="12"/>
  <c r="Z63" i="12" s="1"/>
  <c r="AA28" i="12"/>
  <c r="AA63" i="12" s="1"/>
  <c r="AB28" i="12"/>
  <c r="AB63" i="12" s="1"/>
  <c r="AC28" i="12"/>
  <c r="AC63" i="12" s="1"/>
  <c r="AD28" i="12"/>
  <c r="AD63" i="12" s="1"/>
  <c r="AE28" i="12"/>
  <c r="AE63" i="12" s="1"/>
  <c r="AF28" i="12"/>
  <c r="AF63" i="12" s="1"/>
  <c r="AG28" i="12"/>
  <c r="AG63" i="12" s="1"/>
  <c r="AH28" i="12"/>
  <c r="AH63" i="12" s="1"/>
  <c r="AI28" i="12"/>
  <c r="AI63" i="12" s="1"/>
  <c r="AJ28" i="12"/>
  <c r="AJ63" i="12" s="1"/>
  <c r="AK28" i="12"/>
  <c r="AK63" i="12" s="1"/>
  <c r="AL28" i="12"/>
  <c r="AL63" i="12" s="1"/>
  <c r="AM28" i="12"/>
  <c r="AM63" i="12" s="1"/>
  <c r="AN28" i="12"/>
  <c r="AN63" i="12" s="1"/>
  <c r="AO28" i="12"/>
  <c r="AO63" i="12" s="1"/>
  <c r="AP28" i="12"/>
  <c r="AP63" i="12" s="1"/>
  <c r="AQ28" i="12"/>
  <c r="AQ63" i="12" s="1"/>
  <c r="AX28" i="12"/>
  <c r="AX63" i="12" s="1"/>
  <c r="AY28" i="12"/>
  <c r="AY63" i="12" s="1"/>
  <c r="AZ28" i="12"/>
  <c r="AZ63" i="12" s="1"/>
  <c r="BA28" i="12"/>
  <c r="BA63" i="12" s="1"/>
  <c r="BB28" i="12"/>
  <c r="BB63" i="12" s="1"/>
  <c r="BC28" i="12"/>
  <c r="BC63" i="12" s="1"/>
  <c r="BD28" i="12"/>
  <c r="BD63" i="12" s="1"/>
  <c r="BE28" i="12"/>
  <c r="BE63" i="12" s="1"/>
  <c r="BF28" i="12"/>
  <c r="BF63" i="12" s="1"/>
  <c r="BG28" i="12"/>
  <c r="BG63" i="12" s="1"/>
  <c r="BH28" i="12"/>
  <c r="BH63" i="12" s="1"/>
  <c r="BI28" i="12"/>
  <c r="BI63" i="12" s="1"/>
  <c r="BJ28" i="12"/>
  <c r="BJ63" i="12" s="1"/>
  <c r="BK28" i="12"/>
  <c r="BK63" i="12" s="1"/>
  <c r="BL28" i="12"/>
  <c r="BL63" i="12" s="1"/>
  <c r="BM28" i="12"/>
  <c r="BM63" i="12" s="1"/>
  <c r="BN28" i="12"/>
  <c r="BN63" i="12" s="1"/>
  <c r="BO28" i="12"/>
  <c r="BO63" i="12" s="1"/>
  <c r="BV28" i="12"/>
  <c r="BV63" i="12" s="1"/>
  <c r="CC28" i="12"/>
  <c r="CC63" i="12" s="1"/>
  <c r="CJ28" i="12"/>
  <c r="CJ63" i="12" s="1"/>
  <c r="CQ28" i="12"/>
  <c r="CQ63" i="12" s="1"/>
  <c r="CX28" i="12"/>
  <c r="CX63" i="12" s="1"/>
  <c r="CY28" i="12"/>
  <c r="CY63" i="12" s="1"/>
  <c r="CZ28" i="12"/>
  <c r="CZ63" i="12" s="1"/>
  <c r="DA28" i="12"/>
  <c r="DA63" i="12" s="1"/>
  <c r="DB28" i="12"/>
  <c r="DB63" i="12" s="1"/>
  <c r="DC28" i="12"/>
  <c r="DC63" i="12" s="1"/>
  <c r="DD28" i="12"/>
  <c r="DD63" i="12" s="1"/>
  <c r="DE28" i="12"/>
  <c r="DE63" i="12" s="1"/>
  <c r="DF28" i="12"/>
  <c r="DF63" i="12" s="1"/>
  <c r="DG28" i="12"/>
  <c r="DG63" i="12" s="1"/>
  <c r="DH28" i="12"/>
  <c r="DH63" i="12" s="1"/>
  <c r="DI28" i="12"/>
  <c r="DI63" i="12" s="1"/>
  <c r="DJ28" i="12"/>
  <c r="DJ63" i="12" s="1"/>
  <c r="DK28" i="12"/>
  <c r="DK63" i="12" s="1"/>
  <c r="DL28" i="12"/>
  <c r="DL63" i="12" s="1"/>
  <c r="DM28" i="12"/>
  <c r="DM63" i="12" s="1"/>
  <c r="DN28" i="12"/>
  <c r="DN63" i="12" s="1"/>
  <c r="DO28" i="12"/>
  <c r="DO63" i="12" s="1"/>
  <c r="DV28" i="12"/>
  <c r="DV63" i="12" s="1"/>
  <c r="DW28" i="12"/>
  <c r="DW63" i="12" s="1"/>
  <c r="DX28" i="12"/>
  <c r="DX63" i="12" s="1"/>
  <c r="DY28" i="12"/>
  <c r="DY63" i="12" s="1"/>
  <c r="DZ28" i="12"/>
  <c r="DZ63" i="12" s="1"/>
  <c r="EA28" i="12"/>
  <c r="EA63" i="12" s="1"/>
  <c r="EB28" i="12"/>
  <c r="EB63" i="12" s="1"/>
  <c r="EC28" i="12"/>
  <c r="EC63" i="12" s="1"/>
  <c r="ED28" i="12"/>
  <c r="ED63" i="12" s="1"/>
  <c r="EE28" i="12"/>
  <c r="EE63" i="12" s="1"/>
  <c r="EF28" i="12"/>
  <c r="EF63" i="12" s="1"/>
  <c r="EG28" i="12"/>
  <c r="EG63" i="12" s="1"/>
  <c r="EH28" i="12"/>
  <c r="EH63" i="12" s="1"/>
  <c r="EI28" i="12"/>
  <c r="EI63" i="12" s="1"/>
  <c r="EJ28" i="12"/>
  <c r="EJ63" i="12" s="1"/>
  <c r="EK28" i="12"/>
  <c r="EK63" i="12" s="1"/>
  <c r="EL28" i="12"/>
  <c r="EL63" i="12" s="1"/>
  <c r="EM28" i="12"/>
  <c r="EM63" i="12" s="1"/>
  <c r="ET28" i="12"/>
  <c r="ET63" i="12" s="1"/>
  <c r="EU28" i="12"/>
  <c r="EU63" i="12" s="1"/>
  <c r="EV28" i="12"/>
  <c r="EV63" i="12" s="1"/>
  <c r="EW28" i="12"/>
  <c r="EW63" i="12" s="1"/>
  <c r="EX28" i="12"/>
  <c r="EX63" i="12" s="1"/>
  <c r="EY28" i="12"/>
  <c r="EY63" i="12" s="1"/>
  <c r="FB28" i="12"/>
  <c r="FB63" i="12" s="1"/>
  <c r="FC28" i="12"/>
  <c r="FC63" i="12" s="1"/>
  <c r="FD28" i="12"/>
  <c r="FD63" i="12" s="1"/>
  <c r="FG28" i="12"/>
  <c r="FG63" i="12" s="1"/>
  <c r="FH28" i="12"/>
  <c r="FH63" i="12" s="1"/>
  <c r="FI28" i="12"/>
  <c r="FI63" i="12" s="1"/>
  <c r="FJ28" i="12"/>
  <c r="FJ63" i="12" s="1"/>
  <c r="FK28" i="12"/>
  <c r="FK63" i="12" s="1"/>
  <c r="FN28" i="12"/>
  <c r="FN63" i="12" s="1"/>
  <c r="FO28" i="12"/>
  <c r="FO63" i="12" s="1"/>
  <c r="FU28" i="12"/>
  <c r="FU63" i="12" s="1"/>
  <c r="FV28" i="12"/>
  <c r="FV63" i="12" s="1"/>
  <c r="GB28" i="12"/>
  <c r="GB63" i="12" s="1"/>
  <c r="GC28" i="12"/>
  <c r="GC63" i="12" s="1"/>
  <c r="GI28" i="12"/>
  <c r="GI63" i="12" s="1"/>
  <c r="GJ28" i="12"/>
  <c r="GJ63" i="12" s="1"/>
  <c r="GP28" i="12"/>
  <c r="GP63" i="12" s="1"/>
  <c r="GQ28" i="12"/>
  <c r="GQ63" i="12" s="1"/>
  <c r="GW28" i="12"/>
  <c r="GW63" i="12" s="1"/>
  <c r="GX28" i="12"/>
  <c r="GX63" i="12" s="1"/>
  <c r="HD28" i="12"/>
  <c r="HD63" i="12" s="1"/>
  <c r="HE28" i="12"/>
  <c r="HE63" i="12" s="1"/>
  <c r="HF28" i="12"/>
  <c r="HF63" i="12" s="1"/>
  <c r="HQ28" i="12"/>
  <c r="HQ63" i="12" s="1"/>
  <c r="HR28" i="12"/>
  <c r="HR63" i="12" s="1"/>
  <c r="HS28" i="12"/>
  <c r="HS63" i="12" s="1"/>
  <c r="HU28" i="12"/>
  <c r="HU63" i="12" s="1"/>
  <c r="HV28" i="12"/>
  <c r="HV63" i="12" s="1"/>
  <c r="HW28" i="12"/>
  <c r="HW63" i="12" s="1"/>
  <c r="HY28" i="12"/>
  <c r="HY63" i="12" s="1"/>
  <c r="HZ28" i="12"/>
  <c r="HZ63" i="12" s="1"/>
  <c r="IA28" i="12"/>
  <c r="IA63" i="12" s="1"/>
  <c r="ID28" i="12"/>
  <c r="ID63" i="12" s="1"/>
  <c r="IE28" i="12"/>
  <c r="IE63" i="12" s="1"/>
  <c r="IG28" i="12"/>
  <c r="IG63" i="12" s="1"/>
  <c r="IJ28" i="12"/>
  <c r="IJ63" i="12" s="1"/>
  <c r="IK28" i="12"/>
  <c r="IK63" i="12" s="1"/>
  <c r="IL28" i="12"/>
  <c r="IL63" i="12" s="1"/>
  <c r="IM28" i="12"/>
  <c r="IM63" i="12" s="1"/>
  <c r="IP28" i="12"/>
  <c r="IP63" i="12" s="1"/>
  <c r="IQ28" i="12"/>
  <c r="IQ63" i="12" s="1"/>
  <c r="IR28" i="12"/>
  <c r="IR63" i="12" s="1"/>
  <c r="IS28" i="12"/>
  <c r="IS63" i="12" s="1"/>
  <c r="IT28" i="12"/>
  <c r="IT63" i="12" s="1"/>
  <c r="IU28" i="12"/>
  <c r="IU63" i="12" s="1"/>
  <c r="IX28" i="12"/>
  <c r="IX63" i="12" s="1"/>
  <c r="IY28" i="12"/>
  <c r="IY63" i="12" s="1"/>
  <c r="IZ28" i="12"/>
  <c r="IZ63" i="12" s="1"/>
  <c r="JA28" i="12"/>
  <c r="JA63" i="12" s="1"/>
  <c r="JB28" i="12"/>
  <c r="JB63" i="12" s="1"/>
  <c r="JC28" i="12"/>
  <c r="JC63" i="12" s="1"/>
  <c r="JD28" i="12"/>
  <c r="JD63" i="12" s="1"/>
  <c r="JE28" i="12"/>
  <c r="JE63" i="12" s="1"/>
  <c r="JF28" i="12"/>
  <c r="JF63" i="12" s="1"/>
  <c r="JG28" i="12"/>
  <c r="JG63" i="12" s="1"/>
  <c r="JH28" i="12"/>
  <c r="JH63" i="12" s="1"/>
  <c r="JI28" i="12"/>
  <c r="JI63" i="12" s="1"/>
  <c r="JJ28" i="12"/>
  <c r="JJ63" i="12" s="1"/>
  <c r="JK28" i="12"/>
  <c r="JK63" i="12" s="1"/>
  <c r="JL28" i="12"/>
  <c r="JL63" i="12" s="1"/>
  <c r="JM28" i="12"/>
  <c r="JM63" i="12" s="1"/>
  <c r="JN28" i="12"/>
  <c r="JN63" i="12" s="1"/>
  <c r="JO28" i="12"/>
  <c r="JO63" i="12" s="1"/>
  <c r="B29" i="12"/>
  <c r="B64" i="12" s="1"/>
  <c r="C29" i="12"/>
  <c r="C64" i="12" s="1"/>
  <c r="D29" i="12"/>
  <c r="D64" i="12" s="1"/>
  <c r="E29" i="12"/>
  <c r="E64" i="12" s="1"/>
  <c r="F29" i="12"/>
  <c r="F64" i="12" s="1"/>
  <c r="G29" i="12"/>
  <c r="G64" i="12" s="1"/>
  <c r="H29" i="12"/>
  <c r="H64" i="12" s="1"/>
  <c r="I29" i="12"/>
  <c r="I64" i="12" s="1"/>
  <c r="J29" i="12"/>
  <c r="J64" i="12" s="1"/>
  <c r="K29" i="12"/>
  <c r="K64" i="12" s="1"/>
  <c r="L29" i="12"/>
  <c r="L64" i="12" s="1"/>
  <c r="M29" i="12"/>
  <c r="M64" i="12" s="1"/>
  <c r="N29" i="12"/>
  <c r="N64" i="12" s="1"/>
  <c r="O29" i="12"/>
  <c r="O64" i="12" s="1"/>
  <c r="P29" i="12"/>
  <c r="P64" i="12" s="1"/>
  <c r="Q29" i="12"/>
  <c r="Q64" i="12" s="1"/>
  <c r="R29" i="12"/>
  <c r="R64" i="12" s="1"/>
  <c r="S29" i="12"/>
  <c r="S64" i="12" s="1"/>
  <c r="Z29" i="12"/>
  <c r="Z64" i="12" s="1"/>
  <c r="AA29" i="12"/>
  <c r="AA64" i="12" s="1"/>
  <c r="AB29" i="12"/>
  <c r="AB64" i="12" s="1"/>
  <c r="AC29" i="12"/>
  <c r="AC64" i="12" s="1"/>
  <c r="AD29" i="12"/>
  <c r="AD64" i="12" s="1"/>
  <c r="AE29" i="12"/>
  <c r="AE64" i="12" s="1"/>
  <c r="AF29" i="12"/>
  <c r="AF64" i="12" s="1"/>
  <c r="AG29" i="12"/>
  <c r="AG64" i="12" s="1"/>
  <c r="AH29" i="12"/>
  <c r="AH64" i="12" s="1"/>
  <c r="AI29" i="12"/>
  <c r="AI64" i="12" s="1"/>
  <c r="AJ29" i="12"/>
  <c r="AJ64" i="12" s="1"/>
  <c r="AK29" i="12"/>
  <c r="AK64" i="12" s="1"/>
  <c r="AL29" i="12"/>
  <c r="AL64" i="12" s="1"/>
  <c r="AM29" i="12"/>
  <c r="AM64" i="12" s="1"/>
  <c r="AN29" i="12"/>
  <c r="AN64" i="12" s="1"/>
  <c r="AO29" i="12"/>
  <c r="AO64" i="12" s="1"/>
  <c r="AP29" i="12"/>
  <c r="AP64" i="12" s="1"/>
  <c r="AQ29" i="12"/>
  <c r="AQ64" i="12" s="1"/>
  <c r="AX29" i="12"/>
  <c r="AX64" i="12" s="1"/>
  <c r="AY29" i="12"/>
  <c r="AY64" i="12" s="1"/>
  <c r="AZ29" i="12"/>
  <c r="AZ64" i="12" s="1"/>
  <c r="BA29" i="12"/>
  <c r="BA64" i="12" s="1"/>
  <c r="BB29" i="12"/>
  <c r="BB64" i="12" s="1"/>
  <c r="BC29" i="12"/>
  <c r="BC64" i="12" s="1"/>
  <c r="BD29" i="12"/>
  <c r="BD64" i="12" s="1"/>
  <c r="BE29" i="12"/>
  <c r="BE64" i="12" s="1"/>
  <c r="BF29" i="12"/>
  <c r="BF64" i="12" s="1"/>
  <c r="BG29" i="12"/>
  <c r="BG64" i="12" s="1"/>
  <c r="BH29" i="12"/>
  <c r="BH64" i="12" s="1"/>
  <c r="BI29" i="12"/>
  <c r="BI64" i="12" s="1"/>
  <c r="BJ29" i="12"/>
  <c r="BJ64" i="12" s="1"/>
  <c r="BK29" i="12"/>
  <c r="BK64" i="12" s="1"/>
  <c r="BL29" i="12"/>
  <c r="BL64" i="12" s="1"/>
  <c r="BM29" i="12"/>
  <c r="BM64" i="12" s="1"/>
  <c r="BN29" i="12"/>
  <c r="BN64" i="12" s="1"/>
  <c r="BO29" i="12"/>
  <c r="BO64" i="12" s="1"/>
  <c r="BV29" i="12"/>
  <c r="BV64" i="12" s="1"/>
  <c r="CC29" i="12"/>
  <c r="CC64" i="12" s="1"/>
  <c r="CJ29" i="12"/>
  <c r="CJ64" i="12" s="1"/>
  <c r="CQ29" i="12"/>
  <c r="CQ64" i="12" s="1"/>
  <c r="CX29" i="12"/>
  <c r="CX64" i="12" s="1"/>
  <c r="CY29" i="12"/>
  <c r="CY64" i="12" s="1"/>
  <c r="CZ29" i="12"/>
  <c r="CZ64" i="12" s="1"/>
  <c r="DA29" i="12"/>
  <c r="DA64" i="12" s="1"/>
  <c r="DB29" i="12"/>
  <c r="DB64" i="12" s="1"/>
  <c r="DC29" i="12"/>
  <c r="DC64" i="12" s="1"/>
  <c r="DD29" i="12"/>
  <c r="DD64" i="12" s="1"/>
  <c r="DE29" i="12"/>
  <c r="DE64" i="12" s="1"/>
  <c r="DF29" i="12"/>
  <c r="DF64" i="12" s="1"/>
  <c r="DG29" i="12"/>
  <c r="DG64" i="12" s="1"/>
  <c r="DH29" i="12"/>
  <c r="DH64" i="12" s="1"/>
  <c r="DI29" i="12"/>
  <c r="DI64" i="12" s="1"/>
  <c r="DJ29" i="12"/>
  <c r="DJ64" i="12" s="1"/>
  <c r="DK29" i="12"/>
  <c r="DK64" i="12" s="1"/>
  <c r="DL29" i="12"/>
  <c r="DL64" i="12" s="1"/>
  <c r="DM29" i="12"/>
  <c r="DM64" i="12" s="1"/>
  <c r="DN29" i="12"/>
  <c r="DN64" i="12" s="1"/>
  <c r="DO29" i="12"/>
  <c r="DO64" i="12" s="1"/>
  <c r="DV29" i="12"/>
  <c r="DV64" i="12" s="1"/>
  <c r="DW29" i="12"/>
  <c r="DW64" i="12" s="1"/>
  <c r="DX29" i="12"/>
  <c r="DX64" i="12" s="1"/>
  <c r="DY29" i="12"/>
  <c r="DY64" i="12" s="1"/>
  <c r="DZ29" i="12"/>
  <c r="DZ64" i="12" s="1"/>
  <c r="EA29" i="12"/>
  <c r="EA64" i="12" s="1"/>
  <c r="EB29" i="12"/>
  <c r="EB64" i="12" s="1"/>
  <c r="EC29" i="12"/>
  <c r="EC64" i="12" s="1"/>
  <c r="ED29" i="12"/>
  <c r="ED64" i="12" s="1"/>
  <c r="EE29" i="12"/>
  <c r="EE64" i="12" s="1"/>
  <c r="EF29" i="12"/>
  <c r="EF64" i="12" s="1"/>
  <c r="EG29" i="12"/>
  <c r="EG64" i="12" s="1"/>
  <c r="EH29" i="12"/>
  <c r="EH64" i="12" s="1"/>
  <c r="EI29" i="12"/>
  <c r="EI64" i="12" s="1"/>
  <c r="EJ29" i="12"/>
  <c r="EJ64" i="12" s="1"/>
  <c r="EK29" i="12"/>
  <c r="EK64" i="12" s="1"/>
  <c r="EL29" i="12"/>
  <c r="EL64" i="12" s="1"/>
  <c r="EM29" i="12"/>
  <c r="EM64" i="12" s="1"/>
  <c r="ET29" i="12"/>
  <c r="ET64" i="12" s="1"/>
  <c r="EU29" i="12"/>
  <c r="EU64" i="12" s="1"/>
  <c r="EV29" i="12"/>
  <c r="EV64" i="12" s="1"/>
  <c r="EW29" i="12"/>
  <c r="EW64" i="12" s="1"/>
  <c r="EX29" i="12"/>
  <c r="EX64" i="12" s="1"/>
  <c r="EY29" i="12"/>
  <c r="EY64" i="12" s="1"/>
  <c r="FB29" i="12"/>
  <c r="FB64" i="12" s="1"/>
  <c r="FC29" i="12"/>
  <c r="FC64" i="12" s="1"/>
  <c r="FD29" i="12"/>
  <c r="FD64" i="12" s="1"/>
  <c r="FG29" i="12"/>
  <c r="FG64" i="12" s="1"/>
  <c r="FH29" i="12"/>
  <c r="FH64" i="12" s="1"/>
  <c r="FI29" i="12"/>
  <c r="FI64" i="12" s="1"/>
  <c r="FJ29" i="12"/>
  <c r="FJ64" i="12" s="1"/>
  <c r="FK29" i="12"/>
  <c r="FK64" i="12" s="1"/>
  <c r="FN29" i="12"/>
  <c r="FN64" i="12" s="1"/>
  <c r="FO29" i="12"/>
  <c r="FO64" i="12" s="1"/>
  <c r="FU29" i="12"/>
  <c r="FU64" i="12" s="1"/>
  <c r="FV29" i="12"/>
  <c r="FV64" i="12" s="1"/>
  <c r="GB29" i="12"/>
  <c r="GB64" i="12" s="1"/>
  <c r="GC29" i="12"/>
  <c r="GC64" i="12" s="1"/>
  <c r="GI29" i="12"/>
  <c r="GI64" i="12" s="1"/>
  <c r="GJ29" i="12"/>
  <c r="GJ64" i="12" s="1"/>
  <c r="GP29" i="12"/>
  <c r="GP64" i="12" s="1"/>
  <c r="GQ29" i="12"/>
  <c r="GQ64" i="12" s="1"/>
  <c r="GW29" i="12"/>
  <c r="GW64" i="12" s="1"/>
  <c r="GX29" i="12"/>
  <c r="GX64" i="12" s="1"/>
  <c r="HD29" i="12"/>
  <c r="HD64" i="12" s="1"/>
  <c r="HE29" i="12"/>
  <c r="HE64" i="12" s="1"/>
  <c r="HF29" i="12"/>
  <c r="HF64" i="12" s="1"/>
  <c r="HQ29" i="12"/>
  <c r="HQ64" i="12" s="1"/>
  <c r="HR29" i="12"/>
  <c r="HR64" i="12" s="1"/>
  <c r="HS29" i="12"/>
  <c r="HS64" i="12" s="1"/>
  <c r="HU29" i="12"/>
  <c r="HU64" i="12" s="1"/>
  <c r="HV29" i="12"/>
  <c r="HV64" i="12" s="1"/>
  <c r="HW29" i="12"/>
  <c r="HW64" i="12" s="1"/>
  <c r="HY29" i="12"/>
  <c r="HY64" i="12" s="1"/>
  <c r="HZ29" i="12"/>
  <c r="HZ64" i="12" s="1"/>
  <c r="IA29" i="12"/>
  <c r="IA64" i="12" s="1"/>
  <c r="ID29" i="12"/>
  <c r="ID64" i="12" s="1"/>
  <c r="IE29" i="12"/>
  <c r="IE64" i="12" s="1"/>
  <c r="IG29" i="12"/>
  <c r="IG64" i="12" s="1"/>
  <c r="IJ29" i="12"/>
  <c r="IJ64" i="12" s="1"/>
  <c r="IK29" i="12"/>
  <c r="IK64" i="12" s="1"/>
  <c r="IL29" i="12"/>
  <c r="IL64" i="12" s="1"/>
  <c r="IM29" i="12"/>
  <c r="IM64" i="12" s="1"/>
  <c r="IP29" i="12"/>
  <c r="IP64" i="12" s="1"/>
  <c r="IQ29" i="12"/>
  <c r="IQ64" i="12" s="1"/>
  <c r="IR29" i="12"/>
  <c r="IR64" i="12" s="1"/>
  <c r="IS29" i="12"/>
  <c r="IS64" i="12" s="1"/>
  <c r="IT29" i="12"/>
  <c r="IT64" i="12" s="1"/>
  <c r="IU29" i="12"/>
  <c r="IU64" i="12" s="1"/>
  <c r="IX29" i="12"/>
  <c r="IX64" i="12" s="1"/>
  <c r="IY29" i="12"/>
  <c r="IY64" i="12" s="1"/>
  <c r="IZ29" i="12"/>
  <c r="IZ64" i="12" s="1"/>
  <c r="JA29" i="12"/>
  <c r="JA64" i="12" s="1"/>
  <c r="JB29" i="12"/>
  <c r="JB64" i="12" s="1"/>
  <c r="JC29" i="12"/>
  <c r="JC64" i="12" s="1"/>
  <c r="JD29" i="12"/>
  <c r="JD64" i="12" s="1"/>
  <c r="JE29" i="12"/>
  <c r="JE64" i="12" s="1"/>
  <c r="JF29" i="12"/>
  <c r="JF64" i="12" s="1"/>
  <c r="JG29" i="12"/>
  <c r="JG64" i="12" s="1"/>
  <c r="JH29" i="12"/>
  <c r="JH64" i="12" s="1"/>
  <c r="JI29" i="12"/>
  <c r="JI64" i="12" s="1"/>
  <c r="JJ29" i="12"/>
  <c r="JJ64" i="12" s="1"/>
  <c r="JK29" i="12"/>
  <c r="JK64" i="12" s="1"/>
  <c r="JL29" i="12"/>
  <c r="JL64" i="12" s="1"/>
  <c r="JM29" i="12"/>
  <c r="JM64" i="12" s="1"/>
  <c r="JN29" i="12"/>
  <c r="JN64" i="12" s="1"/>
  <c r="JO29" i="12"/>
  <c r="JO64" i="12" s="1"/>
  <c r="B30" i="12"/>
  <c r="B65" i="12" s="1"/>
  <c r="C30" i="12"/>
  <c r="C65" i="12" s="1"/>
  <c r="D30" i="12"/>
  <c r="D65" i="12" s="1"/>
  <c r="E30" i="12"/>
  <c r="E65" i="12" s="1"/>
  <c r="F30" i="12"/>
  <c r="F65" i="12" s="1"/>
  <c r="G30" i="12"/>
  <c r="G65" i="12" s="1"/>
  <c r="H30" i="12"/>
  <c r="H65" i="12" s="1"/>
  <c r="I30" i="12"/>
  <c r="I65" i="12" s="1"/>
  <c r="J30" i="12"/>
  <c r="J65" i="12" s="1"/>
  <c r="K30" i="12"/>
  <c r="K65" i="12" s="1"/>
  <c r="L30" i="12"/>
  <c r="L65" i="12" s="1"/>
  <c r="M30" i="12"/>
  <c r="M65" i="12" s="1"/>
  <c r="N30" i="12"/>
  <c r="N65" i="12" s="1"/>
  <c r="O30" i="12"/>
  <c r="O65" i="12" s="1"/>
  <c r="P30" i="12"/>
  <c r="P65" i="12" s="1"/>
  <c r="Q30" i="12"/>
  <c r="Q65" i="12" s="1"/>
  <c r="R30" i="12"/>
  <c r="R65" i="12" s="1"/>
  <c r="S30" i="12"/>
  <c r="S65" i="12" s="1"/>
  <c r="Z30" i="12"/>
  <c r="Z65" i="12" s="1"/>
  <c r="AA30" i="12"/>
  <c r="AA65" i="12" s="1"/>
  <c r="AB30" i="12"/>
  <c r="AB65" i="12" s="1"/>
  <c r="AC30" i="12"/>
  <c r="AC65" i="12" s="1"/>
  <c r="AD30" i="12"/>
  <c r="AD65" i="12" s="1"/>
  <c r="AE30" i="12"/>
  <c r="AE65" i="12" s="1"/>
  <c r="AF30" i="12"/>
  <c r="AF65" i="12" s="1"/>
  <c r="AG30" i="12"/>
  <c r="AG65" i="12" s="1"/>
  <c r="AH30" i="12"/>
  <c r="AH65" i="12" s="1"/>
  <c r="AI30" i="12"/>
  <c r="AI65" i="12" s="1"/>
  <c r="AJ30" i="12"/>
  <c r="AJ65" i="12" s="1"/>
  <c r="AK30" i="12"/>
  <c r="AK65" i="12" s="1"/>
  <c r="AL30" i="12"/>
  <c r="AL65" i="12" s="1"/>
  <c r="AM30" i="12"/>
  <c r="AM65" i="12" s="1"/>
  <c r="AN30" i="12"/>
  <c r="AN65" i="12" s="1"/>
  <c r="AO30" i="12"/>
  <c r="AO65" i="12" s="1"/>
  <c r="AP30" i="12"/>
  <c r="AP65" i="12" s="1"/>
  <c r="AQ30" i="12"/>
  <c r="AQ65" i="12" s="1"/>
  <c r="AX30" i="12"/>
  <c r="AX65" i="12" s="1"/>
  <c r="AY30" i="12"/>
  <c r="AY65" i="12" s="1"/>
  <c r="AZ30" i="12"/>
  <c r="AZ65" i="12" s="1"/>
  <c r="BA30" i="12"/>
  <c r="BA65" i="12" s="1"/>
  <c r="BB30" i="12"/>
  <c r="BB65" i="12" s="1"/>
  <c r="BC30" i="12"/>
  <c r="BC65" i="12" s="1"/>
  <c r="BD30" i="12"/>
  <c r="BD65" i="12" s="1"/>
  <c r="BE30" i="12"/>
  <c r="BE65" i="12" s="1"/>
  <c r="BF30" i="12"/>
  <c r="BF65" i="12" s="1"/>
  <c r="BG30" i="12"/>
  <c r="BG65" i="12" s="1"/>
  <c r="BH30" i="12"/>
  <c r="BH65" i="12" s="1"/>
  <c r="BI30" i="12"/>
  <c r="BI65" i="12" s="1"/>
  <c r="BJ30" i="12"/>
  <c r="BJ65" i="12" s="1"/>
  <c r="BK30" i="12"/>
  <c r="BK65" i="12" s="1"/>
  <c r="BL30" i="12"/>
  <c r="BL65" i="12" s="1"/>
  <c r="BM30" i="12"/>
  <c r="BM65" i="12" s="1"/>
  <c r="BN30" i="12"/>
  <c r="BN65" i="12" s="1"/>
  <c r="BO30" i="12"/>
  <c r="BO65" i="12" s="1"/>
  <c r="BV30" i="12"/>
  <c r="BV65" i="12" s="1"/>
  <c r="CC30" i="12"/>
  <c r="CC65" i="12" s="1"/>
  <c r="CJ30" i="12"/>
  <c r="CJ65" i="12" s="1"/>
  <c r="CQ30" i="12"/>
  <c r="CQ65" i="12" s="1"/>
  <c r="CX30" i="12"/>
  <c r="CX65" i="12" s="1"/>
  <c r="CY30" i="12"/>
  <c r="CY65" i="12" s="1"/>
  <c r="CZ30" i="12"/>
  <c r="CZ65" i="12" s="1"/>
  <c r="DA30" i="12"/>
  <c r="DA65" i="12" s="1"/>
  <c r="DB30" i="12"/>
  <c r="DB65" i="12" s="1"/>
  <c r="DC30" i="12"/>
  <c r="DC65" i="12" s="1"/>
  <c r="DD30" i="12"/>
  <c r="DD65" i="12" s="1"/>
  <c r="DE30" i="12"/>
  <c r="DE65" i="12" s="1"/>
  <c r="DF30" i="12"/>
  <c r="DF65" i="12" s="1"/>
  <c r="DG30" i="12"/>
  <c r="DG65" i="12" s="1"/>
  <c r="DH30" i="12"/>
  <c r="DH65" i="12" s="1"/>
  <c r="DI30" i="12"/>
  <c r="DI65" i="12" s="1"/>
  <c r="DJ30" i="12"/>
  <c r="DJ65" i="12" s="1"/>
  <c r="DK30" i="12"/>
  <c r="DK65" i="12" s="1"/>
  <c r="DL30" i="12"/>
  <c r="DL65" i="12" s="1"/>
  <c r="DM30" i="12"/>
  <c r="DM65" i="12" s="1"/>
  <c r="DN30" i="12"/>
  <c r="DN65" i="12" s="1"/>
  <c r="DO30" i="12"/>
  <c r="DO65" i="12" s="1"/>
  <c r="DV30" i="12"/>
  <c r="DV65" i="12" s="1"/>
  <c r="DW30" i="12"/>
  <c r="DW65" i="12" s="1"/>
  <c r="DX30" i="12"/>
  <c r="DX65" i="12" s="1"/>
  <c r="DY30" i="12"/>
  <c r="DY65" i="12" s="1"/>
  <c r="DZ30" i="12"/>
  <c r="DZ65" i="12" s="1"/>
  <c r="EA30" i="12"/>
  <c r="EA65" i="12" s="1"/>
  <c r="EB30" i="12"/>
  <c r="EB65" i="12" s="1"/>
  <c r="EC30" i="12"/>
  <c r="EC65" i="12" s="1"/>
  <c r="ED30" i="12"/>
  <c r="ED65" i="12" s="1"/>
  <c r="EE30" i="12"/>
  <c r="EE65" i="12" s="1"/>
  <c r="EF30" i="12"/>
  <c r="EF65" i="12" s="1"/>
  <c r="EG30" i="12"/>
  <c r="EG65" i="12" s="1"/>
  <c r="EH30" i="12"/>
  <c r="EH65" i="12" s="1"/>
  <c r="EI30" i="12"/>
  <c r="EI65" i="12" s="1"/>
  <c r="EJ30" i="12"/>
  <c r="EJ65" i="12" s="1"/>
  <c r="EK30" i="12"/>
  <c r="EK65" i="12" s="1"/>
  <c r="EL30" i="12"/>
  <c r="EL65" i="12" s="1"/>
  <c r="EM30" i="12"/>
  <c r="EM65" i="12" s="1"/>
  <c r="ET30" i="12"/>
  <c r="ET65" i="12" s="1"/>
  <c r="EU30" i="12"/>
  <c r="EU65" i="12" s="1"/>
  <c r="EV30" i="12"/>
  <c r="EV65" i="12" s="1"/>
  <c r="EW30" i="12"/>
  <c r="EW65" i="12" s="1"/>
  <c r="EX30" i="12"/>
  <c r="EX65" i="12" s="1"/>
  <c r="EY30" i="12"/>
  <c r="EY65" i="12" s="1"/>
  <c r="FB30" i="12"/>
  <c r="FB65" i="12" s="1"/>
  <c r="FC30" i="12"/>
  <c r="FC65" i="12" s="1"/>
  <c r="FD30" i="12"/>
  <c r="FD65" i="12" s="1"/>
  <c r="FG30" i="12"/>
  <c r="FG65" i="12" s="1"/>
  <c r="FH30" i="12"/>
  <c r="FH65" i="12" s="1"/>
  <c r="FI30" i="12"/>
  <c r="FI65" i="12" s="1"/>
  <c r="FJ30" i="12"/>
  <c r="FJ65" i="12" s="1"/>
  <c r="FK30" i="12"/>
  <c r="FK65" i="12" s="1"/>
  <c r="FN30" i="12"/>
  <c r="FN65" i="12" s="1"/>
  <c r="FO30" i="12"/>
  <c r="FO65" i="12" s="1"/>
  <c r="FU30" i="12"/>
  <c r="FU65" i="12" s="1"/>
  <c r="FV30" i="12"/>
  <c r="FV65" i="12" s="1"/>
  <c r="GB30" i="12"/>
  <c r="GB65" i="12" s="1"/>
  <c r="GC30" i="12"/>
  <c r="GC65" i="12" s="1"/>
  <c r="GI30" i="12"/>
  <c r="GI65" i="12" s="1"/>
  <c r="GJ30" i="12"/>
  <c r="GJ65" i="12" s="1"/>
  <c r="GP30" i="12"/>
  <c r="GP65" i="12" s="1"/>
  <c r="GQ30" i="12"/>
  <c r="GQ65" i="12" s="1"/>
  <c r="GW30" i="12"/>
  <c r="GW65" i="12" s="1"/>
  <c r="GX30" i="12"/>
  <c r="GX65" i="12" s="1"/>
  <c r="HD30" i="12"/>
  <c r="HD65" i="12" s="1"/>
  <c r="HE30" i="12"/>
  <c r="HE65" i="12" s="1"/>
  <c r="HF30" i="12"/>
  <c r="HF65" i="12" s="1"/>
  <c r="HQ30" i="12"/>
  <c r="HQ65" i="12" s="1"/>
  <c r="HR30" i="12"/>
  <c r="HR65" i="12" s="1"/>
  <c r="HS30" i="12"/>
  <c r="HS65" i="12" s="1"/>
  <c r="HU30" i="12"/>
  <c r="HU65" i="12" s="1"/>
  <c r="HV30" i="12"/>
  <c r="HV65" i="12" s="1"/>
  <c r="HW30" i="12"/>
  <c r="HW65" i="12" s="1"/>
  <c r="HY30" i="12"/>
  <c r="HY65" i="12" s="1"/>
  <c r="HZ30" i="12"/>
  <c r="HZ65" i="12" s="1"/>
  <c r="IA30" i="12"/>
  <c r="IA65" i="12" s="1"/>
  <c r="ID30" i="12"/>
  <c r="ID65" i="12" s="1"/>
  <c r="IE30" i="12"/>
  <c r="IE65" i="12" s="1"/>
  <c r="IG30" i="12"/>
  <c r="IG65" i="12" s="1"/>
  <c r="IJ30" i="12"/>
  <c r="IJ65" i="12" s="1"/>
  <c r="IK30" i="12"/>
  <c r="IK65" i="12" s="1"/>
  <c r="IL30" i="12"/>
  <c r="IL65" i="12" s="1"/>
  <c r="IM30" i="12"/>
  <c r="IM65" i="12" s="1"/>
  <c r="IP30" i="12"/>
  <c r="IP65" i="12" s="1"/>
  <c r="IQ30" i="12"/>
  <c r="IQ65" i="12" s="1"/>
  <c r="IR30" i="12"/>
  <c r="IR65" i="12" s="1"/>
  <c r="IS30" i="12"/>
  <c r="IS65" i="12" s="1"/>
  <c r="IT30" i="12"/>
  <c r="IT65" i="12" s="1"/>
  <c r="IU30" i="12"/>
  <c r="IU65" i="12" s="1"/>
  <c r="IX30" i="12"/>
  <c r="IX65" i="12" s="1"/>
  <c r="IY30" i="12"/>
  <c r="IY65" i="12" s="1"/>
  <c r="IZ30" i="12"/>
  <c r="IZ65" i="12" s="1"/>
  <c r="JA30" i="12"/>
  <c r="JA65" i="12" s="1"/>
  <c r="JB30" i="12"/>
  <c r="JB65" i="12" s="1"/>
  <c r="JC30" i="12"/>
  <c r="JC65" i="12" s="1"/>
  <c r="JD30" i="12"/>
  <c r="JD65" i="12" s="1"/>
  <c r="JE30" i="12"/>
  <c r="JE65" i="12" s="1"/>
  <c r="JF30" i="12"/>
  <c r="JF65" i="12" s="1"/>
  <c r="JG30" i="12"/>
  <c r="JG65" i="12" s="1"/>
  <c r="JH30" i="12"/>
  <c r="JH65" i="12" s="1"/>
  <c r="JI30" i="12"/>
  <c r="JI65" i="12" s="1"/>
  <c r="JJ30" i="12"/>
  <c r="JJ65" i="12" s="1"/>
  <c r="JK30" i="12"/>
  <c r="JK65" i="12" s="1"/>
  <c r="JL30" i="12"/>
  <c r="JL65" i="12" s="1"/>
  <c r="JM30" i="12"/>
  <c r="JM65" i="12" s="1"/>
  <c r="JN30" i="12"/>
  <c r="JN65" i="12" s="1"/>
  <c r="JO30" i="12"/>
  <c r="JO65" i="12" s="1"/>
  <c r="B31" i="12"/>
  <c r="B66" i="12" s="1"/>
  <c r="C31" i="12"/>
  <c r="C66" i="12" s="1"/>
  <c r="D31" i="12"/>
  <c r="D66" i="12" s="1"/>
  <c r="E31" i="12"/>
  <c r="E66" i="12" s="1"/>
  <c r="F31" i="12"/>
  <c r="F66" i="12" s="1"/>
  <c r="G31" i="12"/>
  <c r="G66" i="12" s="1"/>
  <c r="H31" i="12"/>
  <c r="H66" i="12" s="1"/>
  <c r="I31" i="12"/>
  <c r="I66" i="12" s="1"/>
  <c r="J31" i="12"/>
  <c r="J66" i="12" s="1"/>
  <c r="K31" i="12"/>
  <c r="K66" i="12" s="1"/>
  <c r="L31" i="12"/>
  <c r="L66" i="12" s="1"/>
  <c r="M31" i="12"/>
  <c r="M66" i="12" s="1"/>
  <c r="N31" i="12"/>
  <c r="N66" i="12" s="1"/>
  <c r="O31" i="12"/>
  <c r="O66" i="12" s="1"/>
  <c r="P31" i="12"/>
  <c r="P66" i="12" s="1"/>
  <c r="Q31" i="12"/>
  <c r="Q66" i="12" s="1"/>
  <c r="R31" i="12"/>
  <c r="R66" i="12" s="1"/>
  <c r="S31" i="12"/>
  <c r="S66" i="12" s="1"/>
  <c r="Z31" i="12"/>
  <c r="Z66" i="12" s="1"/>
  <c r="AA31" i="12"/>
  <c r="AA66" i="12" s="1"/>
  <c r="AB31" i="12"/>
  <c r="AB66" i="12" s="1"/>
  <c r="AC31" i="12"/>
  <c r="AC66" i="12" s="1"/>
  <c r="AD31" i="12"/>
  <c r="AD66" i="12" s="1"/>
  <c r="AE31" i="12"/>
  <c r="AE66" i="12" s="1"/>
  <c r="AF31" i="12"/>
  <c r="AF66" i="12" s="1"/>
  <c r="AG31" i="12"/>
  <c r="AG66" i="12" s="1"/>
  <c r="AH31" i="12"/>
  <c r="AH66" i="12" s="1"/>
  <c r="AI31" i="12"/>
  <c r="AI66" i="12" s="1"/>
  <c r="AJ31" i="12"/>
  <c r="AJ66" i="12" s="1"/>
  <c r="AK31" i="12"/>
  <c r="AK66" i="12" s="1"/>
  <c r="AL31" i="12"/>
  <c r="AL66" i="12" s="1"/>
  <c r="AM31" i="12"/>
  <c r="AM66" i="12" s="1"/>
  <c r="AN31" i="12"/>
  <c r="AN66" i="12" s="1"/>
  <c r="AO31" i="12"/>
  <c r="AO66" i="12" s="1"/>
  <c r="AP31" i="12"/>
  <c r="AP66" i="12" s="1"/>
  <c r="AQ31" i="12"/>
  <c r="AQ66" i="12" s="1"/>
  <c r="AX31" i="12"/>
  <c r="AX66" i="12" s="1"/>
  <c r="AY31" i="12"/>
  <c r="AY66" i="12" s="1"/>
  <c r="AZ31" i="12"/>
  <c r="AZ66" i="12" s="1"/>
  <c r="BA31" i="12"/>
  <c r="BA66" i="12" s="1"/>
  <c r="BB31" i="12"/>
  <c r="BB66" i="12" s="1"/>
  <c r="BC31" i="12"/>
  <c r="BC66" i="12" s="1"/>
  <c r="BD31" i="12"/>
  <c r="BD66" i="12" s="1"/>
  <c r="BE31" i="12"/>
  <c r="BE66" i="12" s="1"/>
  <c r="BF31" i="12"/>
  <c r="BF66" i="12" s="1"/>
  <c r="BG31" i="12"/>
  <c r="BG66" i="12" s="1"/>
  <c r="BH31" i="12"/>
  <c r="BH66" i="12" s="1"/>
  <c r="BI31" i="12"/>
  <c r="BI66" i="12" s="1"/>
  <c r="BJ31" i="12"/>
  <c r="BJ66" i="12" s="1"/>
  <c r="BK31" i="12"/>
  <c r="BK66" i="12" s="1"/>
  <c r="BL31" i="12"/>
  <c r="BL66" i="12" s="1"/>
  <c r="BM31" i="12"/>
  <c r="BM66" i="12" s="1"/>
  <c r="BN31" i="12"/>
  <c r="BN66" i="12" s="1"/>
  <c r="BO31" i="12"/>
  <c r="BO66" i="12" s="1"/>
  <c r="BV31" i="12"/>
  <c r="BV66" i="12" s="1"/>
  <c r="CC31" i="12"/>
  <c r="CC66" i="12" s="1"/>
  <c r="CJ31" i="12"/>
  <c r="CJ66" i="12" s="1"/>
  <c r="CQ31" i="12"/>
  <c r="CQ66" i="12" s="1"/>
  <c r="CX31" i="12"/>
  <c r="CX66" i="12" s="1"/>
  <c r="CY31" i="12"/>
  <c r="CY66" i="12" s="1"/>
  <c r="CZ31" i="12"/>
  <c r="CZ66" i="12" s="1"/>
  <c r="DA31" i="12"/>
  <c r="DA66" i="12" s="1"/>
  <c r="DB31" i="12"/>
  <c r="DB66" i="12" s="1"/>
  <c r="DC31" i="12"/>
  <c r="DC66" i="12" s="1"/>
  <c r="DD31" i="12"/>
  <c r="DD66" i="12" s="1"/>
  <c r="DE31" i="12"/>
  <c r="DE66" i="12" s="1"/>
  <c r="DF31" i="12"/>
  <c r="DF66" i="12" s="1"/>
  <c r="DG31" i="12"/>
  <c r="DG66" i="12" s="1"/>
  <c r="DH31" i="12"/>
  <c r="DH66" i="12" s="1"/>
  <c r="DI31" i="12"/>
  <c r="DI66" i="12" s="1"/>
  <c r="DJ31" i="12"/>
  <c r="DJ66" i="12" s="1"/>
  <c r="DK31" i="12"/>
  <c r="DK66" i="12" s="1"/>
  <c r="DL31" i="12"/>
  <c r="DL66" i="12" s="1"/>
  <c r="DM31" i="12"/>
  <c r="DM66" i="12" s="1"/>
  <c r="DN31" i="12"/>
  <c r="DN66" i="12" s="1"/>
  <c r="DO31" i="12"/>
  <c r="DO66" i="12" s="1"/>
  <c r="DV31" i="12"/>
  <c r="DV66" i="12" s="1"/>
  <c r="DW31" i="12"/>
  <c r="DW66" i="12" s="1"/>
  <c r="DX31" i="12"/>
  <c r="DX66" i="12" s="1"/>
  <c r="DY31" i="12"/>
  <c r="DY66" i="12" s="1"/>
  <c r="DZ31" i="12"/>
  <c r="DZ66" i="12" s="1"/>
  <c r="EA31" i="12"/>
  <c r="EA66" i="12" s="1"/>
  <c r="EB31" i="12"/>
  <c r="EB66" i="12" s="1"/>
  <c r="EC31" i="12"/>
  <c r="EC66" i="12" s="1"/>
  <c r="ED31" i="12"/>
  <c r="ED66" i="12" s="1"/>
  <c r="EE31" i="12"/>
  <c r="EE66" i="12" s="1"/>
  <c r="EF31" i="12"/>
  <c r="EF66" i="12" s="1"/>
  <c r="EG31" i="12"/>
  <c r="EG66" i="12" s="1"/>
  <c r="EH31" i="12"/>
  <c r="EH66" i="12" s="1"/>
  <c r="EI31" i="12"/>
  <c r="EI66" i="12" s="1"/>
  <c r="EJ31" i="12"/>
  <c r="EJ66" i="12" s="1"/>
  <c r="EK31" i="12"/>
  <c r="EK66" i="12" s="1"/>
  <c r="EL31" i="12"/>
  <c r="EL66" i="12" s="1"/>
  <c r="EM31" i="12"/>
  <c r="EM66" i="12" s="1"/>
  <c r="ET31" i="12"/>
  <c r="ET66" i="12" s="1"/>
  <c r="EU31" i="12"/>
  <c r="EU66" i="12" s="1"/>
  <c r="EV31" i="12"/>
  <c r="EV66" i="12" s="1"/>
  <c r="EW31" i="12"/>
  <c r="EW66" i="12" s="1"/>
  <c r="EX31" i="12"/>
  <c r="EX66" i="12" s="1"/>
  <c r="EY31" i="12"/>
  <c r="EY66" i="12" s="1"/>
  <c r="FB31" i="12"/>
  <c r="FB66" i="12" s="1"/>
  <c r="FC31" i="12"/>
  <c r="FC66" i="12" s="1"/>
  <c r="FD31" i="12"/>
  <c r="FD66" i="12" s="1"/>
  <c r="FG31" i="12"/>
  <c r="FG66" i="12" s="1"/>
  <c r="FH31" i="12"/>
  <c r="FH66" i="12" s="1"/>
  <c r="FI31" i="12"/>
  <c r="FI66" i="12" s="1"/>
  <c r="FJ31" i="12"/>
  <c r="FJ66" i="12" s="1"/>
  <c r="FK31" i="12"/>
  <c r="FK66" i="12" s="1"/>
  <c r="FN31" i="12"/>
  <c r="FN66" i="12" s="1"/>
  <c r="FO31" i="12"/>
  <c r="FO66" i="12" s="1"/>
  <c r="FU31" i="12"/>
  <c r="FU66" i="12" s="1"/>
  <c r="FV31" i="12"/>
  <c r="FV66" i="12" s="1"/>
  <c r="GB31" i="12"/>
  <c r="GB66" i="12" s="1"/>
  <c r="GC31" i="12"/>
  <c r="GC66" i="12" s="1"/>
  <c r="GI31" i="12"/>
  <c r="GI66" i="12" s="1"/>
  <c r="GJ31" i="12"/>
  <c r="GJ66" i="12" s="1"/>
  <c r="GP31" i="12"/>
  <c r="GP66" i="12" s="1"/>
  <c r="GQ31" i="12"/>
  <c r="GQ66" i="12" s="1"/>
  <c r="GW31" i="12"/>
  <c r="GW66" i="12" s="1"/>
  <c r="GX31" i="12"/>
  <c r="GX66" i="12" s="1"/>
  <c r="HD31" i="12"/>
  <c r="HD66" i="12" s="1"/>
  <c r="HE31" i="12"/>
  <c r="HE66" i="12" s="1"/>
  <c r="HF31" i="12"/>
  <c r="HF66" i="12" s="1"/>
  <c r="HQ31" i="12"/>
  <c r="HQ66" i="12" s="1"/>
  <c r="HR31" i="12"/>
  <c r="HR66" i="12" s="1"/>
  <c r="HS31" i="12"/>
  <c r="HS66" i="12" s="1"/>
  <c r="HU31" i="12"/>
  <c r="HU66" i="12" s="1"/>
  <c r="HV31" i="12"/>
  <c r="HV66" i="12" s="1"/>
  <c r="HW31" i="12"/>
  <c r="HW66" i="12" s="1"/>
  <c r="HY31" i="12"/>
  <c r="HY66" i="12" s="1"/>
  <c r="HZ31" i="12"/>
  <c r="HZ66" i="12" s="1"/>
  <c r="IA31" i="12"/>
  <c r="IA66" i="12" s="1"/>
  <c r="ID31" i="12"/>
  <c r="ID66" i="12" s="1"/>
  <c r="IE31" i="12"/>
  <c r="IE66" i="12" s="1"/>
  <c r="IG31" i="12"/>
  <c r="IG66" i="12" s="1"/>
  <c r="IJ31" i="12"/>
  <c r="IJ66" i="12" s="1"/>
  <c r="IK31" i="12"/>
  <c r="IK66" i="12" s="1"/>
  <c r="IL31" i="12"/>
  <c r="IL66" i="12" s="1"/>
  <c r="IM31" i="12"/>
  <c r="IM66" i="12" s="1"/>
  <c r="IP31" i="12"/>
  <c r="IP66" i="12" s="1"/>
  <c r="IQ31" i="12"/>
  <c r="IQ66" i="12" s="1"/>
  <c r="IR31" i="12"/>
  <c r="IR66" i="12" s="1"/>
  <c r="IS31" i="12"/>
  <c r="IS66" i="12" s="1"/>
  <c r="IT31" i="12"/>
  <c r="IT66" i="12" s="1"/>
  <c r="IU31" i="12"/>
  <c r="IU66" i="12" s="1"/>
  <c r="IX31" i="12"/>
  <c r="IX66" i="12" s="1"/>
  <c r="IY31" i="12"/>
  <c r="IY66" i="12" s="1"/>
  <c r="IZ31" i="12"/>
  <c r="IZ66" i="12" s="1"/>
  <c r="JA31" i="12"/>
  <c r="JA66" i="12" s="1"/>
  <c r="JB31" i="12"/>
  <c r="JB66" i="12" s="1"/>
  <c r="JC31" i="12"/>
  <c r="JC66" i="12" s="1"/>
  <c r="JD31" i="12"/>
  <c r="JD66" i="12" s="1"/>
  <c r="JE31" i="12"/>
  <c r="JE66" i="12" s="1"/>
  <c r="JF31" i="12"/>
  <c r="JF66" i="12" s="1"/>
  <c r="JG31" i="12"/>
  <c r="JG66" i="12" s="1"/>
  <c r="JH31" i="12"/>
  <c r="JH66" i="12" s="1"/>
  <c r="JI31" i="12"/>
  <c r="JI66" i="12" s="1"/>
  <c r="JJ31" i="12"/>
  <c r="JJ66" i="12" s="1"/>
  <c r="JK31" i="12"/>
  <c r="JK66" i="12" s="1"/>
  <c r="JL31" i="12"/>
  <c r="JL66" i="12" s="1"/>
  <c r="JM31" i="12"/>
  <c r="JM66" i="12" s="1"/>
  <c r="JN31" i="12"/>
  <c r="JN66" i="12" s="1"/>
  <c r="JO31" i="12"/>
  <c r="JO66" i="12" s="1"/>
  <c r="B32" i="12"/>
  <c r="B67" i="12" s="1"/>
  <c r="C32" i="12"/>
  <c r="C67" i="12" s="1"/>
  <c r="D32" i="12"/>
  <c r="D67" i="12" s="1"/>
  <c r="E32" i="12"/>
  <c r="E67" i="12" s="1"/>
  <c r="F32" i="12"/>
  <c r="F67" i="12" s="1"/>
  <c r="G32" i="12"/>
  <c r="G67" i="12" s="1"/>
  <c r="H32" i="12"/>
  <c r="H67" i="12" s="1"/>
  <c r="I32" i="12"/>
  <c r="I67" i="12" s="1"/>
  <c r="J32" i="12"/>
  <c r="J67" i="12" s="1"/>
  <c r="K32" i="12"/>
  <c r="K67" i="12" s="1"/>
  <c r="L32" i="12"/>
  <c r="L67" i="12" s="1"/>
  <c r="M32" i="12"/>
  <c r="M67" i="12" s="1"/>
  <c r="N32" i="12"/>
  <c r="N67" i="12" s="1"/>
  <c r="O32" i="12"/>
  <c r="O67" i="12" s="1"/>
  <c r="P32" i="12"/>
  <c r="P67" i="12" s="1"/>
  <c r="Q32" i="12"/>
  <c r="Q67" i="12" s="1"/>
  <c r="R32" i="12"/>
  <c r="R67" i="12" s="1"/>
  <c r="S32" i="12"/>
  <c r="S67" i="12" s="1"/>
  <c r="Z32" i="12"/>
  <c r="Z67" i="12" s="1"/>
  <c r="AA32" i="12"/>
  <c r="AA67" i="12" s="1"/>
  <c r="AB32" i="12"/>
  <c r="AB67" i="12" s="1"/>
  <c r="AC32" i="12"/>
  <c r="AC67" i="12" s="1"/>
  <c r="AD32" i="12"/>
  <c r="AD67" i="12" s="1"/>
  <c r="AE32" i="12"/>
  <c r="AE67" i="12" s="1"/>
  <c r="AF32" i="12"/>
  <c r="AF67" i="12" s="1"/>
  <c r="AG32" i="12"/>
  <c r="AG67" i="12" s="1"/>
  <c r="AH32" i="12"/>
  <c r="AH67" i="12" s="1"/>
  <c r="AI32" i="12"/>
  <c r="AI67" i="12" s="1"/>
  <c r="AJ32" i="12"/>
  <c r="AJ67" i="12" s="1"/>
  <c r="AK32" i="12"/>
  <c r="AK67" i="12" s="1"/>
  <c r="AL32" i="12"/>
  <c r="AL67" i="12" s="1"/>
  <c r="AM32" i="12"/>
  <c r="AM67" i="12" s="1"/>
  <c r="AN32" i="12"/>
  <c r="AN67" i="12" s="1"/>
  <c r="AO32" i="12"/>
  <c r="AO67" i="12" s="1"/>
  <c r="AP32" i="12"/>
  <c r="AP67" i="12" s="1"/>
  <c r="AQ32" i="12"/>
  <c r="AQ67" i="12" s="1"/>
  <c r="AX32" i="12"/>
  <c r="AX67" i="12" s="1"/>
  <c r="AY32" i="12"/>
  <c r="AY67" i="12" s="1"/>
  <c r="AZ32" i="12"/>
  <c r="AZ67" i="12" s="1"/>
  <c r="BA32" i="12"/>
  <c r="BA67" i="12" s="1"/>
  <c r="BB32" i="12"/>
  <c r="BB67" i="12" s="1"/>
  <c r="BC32" i="12"/>
  <c r="BC67" i="12" s="1"/>
  <c r="BD32" i="12"/>
  <c r="BD67" i="12" s="1"/>
  <c r="BE32" i="12"/>
  <c r="BE67" i="12" s="1"/>
  <c r="BF32" i="12"/>
  <c r="BF67" i="12" s="1"/>
  <c r="BG32" i="12"/>
  <c r="BG67" i="12" s="1"/>
  <c r="BH32" i="12"/>
  <c r="BH67" i="12" s="1"/>
  <c r="BI32" i="12"/>
  <c r="BI67" i="12" s="1"/>
  <c r="BJ32" i="12"/>
  <c r="BJ67" i="12" s="1"/>
  <c r="BK32" i="12"/>
  <c r="BK67" i="12" s="1"/>
  <c r="BL32" i="12"/>
  <c r="BL67" i="12" s="1"/>
  <c r="BM32" i="12"/>
  <c r="BM67" i="12" s="1"/>
  <c r="BN32" i="12"/>
  <c r="BN67" i="12" s="1"/>
  <c r="BO32" i="12"/>
  <c r="BO67" i="12" s="1"/>
  <c r="BV32" i="12"/>
  <c r="BV67" i="12" s="1"/>
  <c r="CC32" i="12"/>
  <c r="CC67" i="12" s="1"/>
  <c r="CJ32" i="12"/>
  <c r="CJ67" i="12" s="1"/>
  <c r="CQ32" i="12"/>
  <c r="CQ67" i="12" s="1"/>
  <c r="CX32" i="12"/>
  <c r="CX67" i="12" s="1"/>
  <c r="CY32" i="12"/>
  <c r="CY67" i="12" s="1"/>
  <c r="CZ32" i="12"/>
  <c r="CZ67" i="12" s="1"/>
  <c r="DA32" i="12"/>
  <c r="DA67" i="12" s="1"/>
  <c r="DB32" i="12"/>
  <c r="DB67" i="12" s="1"/>
  <c r="DC32" i="12"/>
  <c r="DC67" i="12" s="1"/>
  <c r="DD32" i="12"/>
  <c r="DD67" i="12" s="1"/>
  <c r="DE32" i="12"/>
  <c r="DE67" i="12" s="1"/>
  <c r="DF32" i="12"/>
  <c r="DF67" i="12" s="1"/>
  <c r="DG32" i="12"/>
  <c r="DG67" i="12" s="1"/>
  <c r="DH32" i="12"/>
  <c r="DH67" i="12" s="1"/>
  <c r="DI32" i="12"/>
  <c r="DI67" i="12" s="1"/>
  <c r="DJ32" i="12"/>
  <c r="DJ67" i="12" s="1"/>
  <c r="DK32" i="12"/>
  <c r="DK67" i="12" s="1"/>
  <c r="DL32" i="12"/>
  <c r="DL67" i="12" s="1"/>
  <c r="DM32" i="12"/>
  <c r="DM67" i="12" s="1"/>
  <c r="DN32" i="12"/>
  <c r="DN67" i="12" s="1"/>
  <c r="DO32" i="12"/>
  <c r="DO67" i="12" s="1"/>
  <c r="DV32" i="12"/>
  <c r="DV67" i="12" s="1"/>
  <c r="DW32" i="12"/>
  <c r="DW67" i="12" s="1"/>
  <c r="DX32" i="12"/>
  <c r="DX67" i="12" s="1"/>
  <c r="DY32" i="12"/>
  <c r="DY67" i="12" s="1"/>
  <c r="DZ32" i="12"/>
  <c r="DZ67" i="12" s="1"/>
  <c r="EA32" i="12"/>
  <c r="EA67" i="12" s="1"/>
  <c r="EB32" i="12"/>
  <c r="EB67" i="12" s="1"/>
  <c r="EC32" i="12"/>
  <c r="EC67" i="12" s="1"/>
  <c r="ED32" i="12"/>
  <c r="ED67" i="12" s="1"/>
  <c r="EE32" i="12"/>
  <c r="EE67" i="12" s="1"/>
  <c r="EF32" i="12"/>
  <c r="EF67" i="12" s="1"/>
  <c r="EG32" i="12"/>
  <c r="EG67" i="12" s="1"/>
  <c r="EH32" i="12"/>
  <c r="EH67" i="12" s="1"/>
  <c r="EI32" i="12"/>
  <c r="EI67" i="12" s="1"/>
  <c r="EJ32" i="12"/>
  <c r="EJ67" i="12" s="1"/>
  <c r="EK32" i="12"/>
  <c r="EK67" i="12" s="1"/>
  <c r="EL32" i="12"/>
  <c r="EL67" i="12" s="1"/>
  <c r="EM32" i="12"/>
  <c r="EM67" i="12" s="1"/>
  <c r="ET32" i="12"/>
  <c r="ET67" i="12" s="1"/>
  <c r="EU32" i="12"/>
  <c r="EU67" i="12" s="1"/>
  <c r="EV32" i="12"/>
  <c r="EV67" i="12" s="1"/>
  <c r="EW32" i="12"/>
  <c r="EW67" i="12" s="1"/>
  <c r="EX32" i="12"/>
  <c r="EX67" i="12" s="1"/>
  <c r="EY32" i="12"/>
  <c r="EY67" i="12" s="1"/>
  <c r="FB32" i="12"/>
  <c r="FB67" i="12" s="1"/>
  <c r="FC32" i="12"/>
  <c r="FC67" i="12" s="1"/>
  <c r="FD32" i="12"/>
  <c r="FD67" i="12" s="1"/>
  <c r="FG32" i="12"/>
  <c r="FG67" i="12" s="1"/>
  <c r="FH32" i="12"/>
  <c r="FH67" i="12" s="1"/>
  <c r="FI32" i="12"/>
  <c r="FI67" i="12" s="1"/>
  <c r="FJ32" i="12"/>
  <c r="FJ67" i="12" s="1"/>
  <c r="FK32" i="12"/>
  <c r="FK67" i="12" s="1"/>
  <c r="FN32" i="12"/>
  <c r="FN67" i="12" s="1"/>
  <c r="FO32" i="12"/>
  <c r="FO67" i="12" s="1"/>
  <c r="FU32" i="12"/>
  <c r="FU67" i="12" s="1"/>
  <c r="FV32" i="12"/>
  <c r="FV67" i="12" s="1"/>
  <c r="GB32" i="12"/>
  <c r="GB67" i="12" s="1"/>
  <c r="GC32" i="12"/>
  <c r="GC67" i="12" s="1"/>
  <c r="GI32" i="12"/>
  <c r="GI67" i="12" s="1"/>
  <c r="GJ32" i="12"/>
  <c r="GJ67" i="12" s="1"/>
  <c r="GP32" i="12"/>
  <c r="GP67" i="12" s="1"/>
  <c r="GQ32" i="12"/>
  <c r="GQ67" i="12" s="1"/>
  <c r="GW32" i="12"/>
  <c r="GW67" i="12" s="1"/>
  <c r="GX32" i="12"/>
  <c r="GX67" i="12" s="1"/>
  <c r="HD32" i="12"/>
  <c r="HD67" i="12" s="1"/>
  <c r="HE32" i="12"/>
  <c r="HE67" i="12" s="1"/>
  <c r="HF32" i="12"/>
  <c r="HF67" i="12" s="1"/>
  <c r="HQ32" i="12"/>
  <c r="HQ67" i="12" s="1"/>
  <c r="HR32" i="12"/>
  <c r="HR67" i="12" s="1"/>
  <c r="HS32" i="12"/>
  <c r="HS67" i="12" s="1"/>
  <c r="HU32" i="12"/>
  <c r="HU67" i="12" s="1"/>
  <c r="HV32" i="12"/>
  <c r="HV67" i="12" s="1"/>
  <c r="HW32" i="12"/>
  <c r="HW67" i="12" s="1"/>
  <c r="HY32" i="12"/>
  <c r="HY67" i="12" s="1"/>
  <c r="HZ32" i="12"/>
  <c r="HZ67" i="12" s="1"/>
  <c r="IA32" i="12"/>
  <c r="IA67" i="12" s="1"/>
  <c r="ID32" i="12"/>
  <c r="ID67" i="12" s="1"/>
  <c r="IE32" i="12"/>
  <c r="IE67" i="12" s="1"/>
  <c r="IG32" i="12"/>
  <c r="IG67" i="12" s="1"/>
  <c r="IJ32" i="12"/>
  <c r="IJ67" i="12" s="1"/>
  <c r="IK32" i="12"/>
  <c r="IK67" i="12" s="1"/>
  <c r="IL32" i="12"/>
  <c r="IL67" i="12" s="1"/>
  <c r="IM32" i="12"/>
  <c r="IM67" i="12" s="1"/>
  <c r="IP32" i="12"/>
  <c r="IP67" i="12" s="1"/>
  <c r="IQ32" i="12"/>
  <c r="IQ67" i="12" s="1"/>
  <c r="IR32" i="12"/>
  <c r="IR67" i="12" s="1"/>
  <c r="IS32" i="12"/>
  <c r="IS67" i="12" s="1"/>
  <c r="IT32" i="12"/>
  <c r="IT67" i="12" s="1"/>
  <c r="IU32" i="12"/>
  <c r="IU67" i="12" s="1"/>
  <c r="IX32" i="12"/>
  <c r="IX67" i="12" s="1"/>
  <c r="IY32" i="12"/>
  <c r="IY67" i="12" s="1"/>
  <c r="IZ32" i="12"/>
  <c r="IZ67" i="12" s="1"/>
  <c r="JA32" i="12"/>
  <c r="JA67" i="12" s="1"/>
  <c r="JB32" i="12"/>
  <c r="JB67" i="12" s="1"/>
  <c r="JC32" i="12"/>
  <c r="JC67" i="12" s="1"/>
  <c r="JD32" i="12"/>
  <c r="JD67" i="12" s="1"/>
  <c r="JE32" i="12"/>
  <c r="JE67" i="12" s="1"/>
  <c r="JF32" i="12"/>
  <c r="JF67" i="12" s="1"/>
  <c r="JG32" i="12"/>
  <c r="JG67" i="12" s="1"/>
  <c r="JH32" i="12"/>
  <c r="JH67" i="12" s="1"/>
  <c r="JI32" i="12"/>
  <c r="JI67" i="12" s="1"/>
  <c r="JJ32" i="12"/>
  <c r="JJ67" i="12" s="1"/>
  <c r="JK32" i="12"/>
  <c r="JK67" i="12" s="1"/>
  <c r="JL32" i="12"/>
  <c r="JL67" i="12" s="1"/>
  <c r="JM32" i="12"/>
  <c r="JM67" i="12" s="1"/>
  <c r="JN32" i="12"/>
  <c r="JN67" i="12" s="1"/>
  <c r="JO32" i="12"/>
  <c r="JO67" i="12" s="1"/>
  <c r="B33" i="12"/>
  <c r="B68" i="12" s="1"/>
  <c r="C33" i="12"/>
  <c r="C68" i="12" s="1"/>
  <c r="D33" i="12"/>
  <c r="D68" i="12" s="1"/>
  <c r="E33" i="12"/>
  <c r="E68" i="12" s="1"/>
  <c r="F33" i="12"/>
  <c r="F68" i="12" s="1"/>
  <c r="G33" i="12"/>
  <c r="G68" i="12" s="1"/>
  <c r="H33" i="12"/>
  <c r="H68" i="12" s="1"/>
  <c r="I33" i="12"/>
  <c r="I68" i="12" s="1"/>
  <c r="J33" i="12"/>
  <c r="J68" i="12" s="1"/>
  <c r="K33" i="12"/>
  <c r="K68" i="12" s="1"/>
  <c r="L33" i="12"/>
  <c r="L68" i="12" s="1"/>
  <c r="M33" i="12"/>
  <c r="M68" i="12" s="1"/>
  <c r="N33" i="12"/>
  <c r="N68" i="12" s="1"/>
  <c r="O33" i="12"/>
  <c r="O68" i="12" s="1"/>
  <c r="P33" i="12"/>
  <c r="P68" i="12" s="1"/>
  <c r="Q33" i="12"/>
  <c r="Q68" i="12" s="1"/>
  <c r="R33" i="12"/>
  <c r="R68" i="12" s="1"/>
  <c r="S33" i="12"/>
  <c r="S68" i="12" s="1"/>
  <c r="Z33" i="12"/>
  <c r="Z68" i="12" s="1"/>
  <c r="AA33" i="12"/>
  <c r="AA68" i="12" s="1"/>
  <c r="AB33" i="12"/>
  <c r="AB68" i="12" s="1"/>
  <c r="AC33" i="12"/>
  <c r="AC68" i="12" s="1"/>
  <c r="AD33" i="12"/>
  <c r="AD68" i="12" s="1"/>
  <c r="AE33" i="12"/>
  <c r="AE68" i="12" s="1"/>
  <c r="AF33" i="12"/>
  <c r="AF68" i="12" s="1"/>
  <c r="AG33" i="12"/>
  <c r="AG68" i="12" s="1"/>
  <c r="AH33" i="12"/>
  <c r="AH68" i="12" s="1"/>
  <c r="AI33" i="12"/>
  <c r="AI68" i="12" s="1"/>
  <c r="AJ33" i="12"/>
  <c r="AJ68" i="12" s="1"/>
  <c r="AK33" i="12"/>
  <c r="AK68" i="12" s="1"/>
  <c r="AL33" i="12"/>
  <c r="AL68" i="12" s="1"/>
  <c r="AM33" i="12"/>
  <c r="AM68" i="12" s="1"/>
  <c r="AN33" i="12"/>
  <c r="AN68" i="12" s="1"/>
  <c r="AO33" i="12"/>
  <c r="AO68" i="12" s="1"/>
  <c r="AP33" i="12"/>
  <c r="AP68" i="12" s="1"/>
  <c r="AQ33" i="12"/>
  <c r="AQ68" i="12" s="1"/>
  <c r="AX33" i="12"/>
  <c r="AX68" i="12" s="1"/>
  <c r="AY33" i="12"/>
  <c r="AY68" i="12" s="1"/>
  <c r="AZ33" i="12"/>
  <c r="AZ68" i="12" s="1"/>
  <c r="BA33" i="12"/>
  <c r="BA68" i="12" s="1"/>
  <c r="BB33" i="12"/>
  <c r="BB68" i="12" s="1"/>
  <c r="BC33" i="12"/>
  <c r="BC68" i="12" s="1"/>
  <c r="BD33" i="12"/>
  <c r="BD68" i="12" s="1"/>
  <c r="BE33" i="12"/>
  <c r="BE68" i="12" s="1"/>
  <c r="BF33" i="12"/>
  <c r="BF68" i="12" s="1"/>
  <c r="BG33" i="12"/>
  <c r="BG68" i="12" s="1"/>
  <c r="BH33" i="12"/>
  <c r="BH68" i="12" s="1"/>
  <c r="BI33" i="12"/>
  <c r="BI68" i="12" s="1"/>
  <c r="BJ33" i="12"/>
  <c r="BJ68" i="12" s="1"/>
  <c r="BK33" i="12"/>
  <c r="BK68" i="12" s="1"/>
  <c r="BL33" i="12"/>
  <c r="BL68" i="12" s="1"/>
  <c r="BM33" i="12"/>
  <c r="BM68" i="12" s="1"/>
  <c r="BN33" i="12"/>
  <c r="BN68" i="12" s="1"/>
  <c r="BO33" i="12"/>
  <c r="BO68" i="12" s="1"/>
  <c r="BV33" i="12"/>
  <c r="BV68" i="12" s="1"/>
  <c r="CC33" i="12"/>
  <c r="CC68" i="12" s="1"/>
  <c r="CJ33" i="12"/>
  <c r="CJ68" i="12" s="1"/>
  <c r="CQ33" i="12"/>
  <c r="CQ68" i="12" s="1"/>
  <c r="CX33" i="12"/>
  <c r="CX68" i="12" s="1"/>
  <c r="CY33" i="12"/>
  <c r="CY68" i="12" s="1"/>
  <c r="CZ33" i="12"/>
  <c r="CZ68" i="12" s="1"/>
  <c r="DA33" i="12"/>
  <c r="DA68" i="12" s="1"/>
  <c r="DB33" i="12"/>
  <c r="DB68" i="12" s="1"/>
  <c r="DC33" i="12"/>
  <c r="DC68" i="12" s="1"/>
  <c r="DD33" i="12"/>
  <c r="DD68" i="12" s="1"/>
  <c r="DE33" i="12"/>
  <c r="DE68" i="12" s="1"/>
  <c r="DF33" i="12"/>
  <c r="DF68" i="12" s="1"/>
  <c r="DG33" i="12"/>
  <c r="DG68" i="12" s="1"/>
  <c r="DH33" i="12"/>
  <c r="DH68" i="12" s="1"/>
  <c r="DI33" i="12"/>
  <c r="DI68" i="12" s="1"/>
  <c r="DJ33" i="12"/>
  <c r="DJ68" i="12" s="1"/>
  <c r="DK33" i="12"/>
  <c r="DK68" i="12" s="1"/>
  <c r="DL33" i="12"/>
  <c r="DL68" i="12" s="1"/>
  <c r="DM33" i="12"/>
  <c r="DM68" i="12" s="1"/>
  <c r="DN33" i="12"/>
  <c r="DN68" i="12" s="1"/>
  <c r="DO33" i="12"/>
  <c r="DO68" i="12" s="1"/>
  <c r="DV33" i="12"/>
  <c r="DV68" i="12" s="1"/>
  <c r="DW33" i="12"/>
  <c r="DW68" i="12" s="1"/>
  <c r="DX33" i="12"/>
  <c r="DX68" i="12" s="1"/>
  <c r="DY33" i="12"/>
  <c r="DY68" i="12" s="1"/>
  <c r="DZ33" i="12"/>
  <c r="DZ68" i="12" s="1"/>
  <c r="EA33" i="12"/>
  <c r="EA68" i="12" s="1"/>
  <c r="EB33" i="12"/>
  <c r="EB68" i="12" s="1"/>
  <c r="EC33" i="12"/>
  <c r="EC68" i="12" s="1"/>
  <c r="ED33" i="12"/>
  <c r="ED68" i="12" s="1"/>
  <c r="EE33" i="12"/>
  <c r="EE68" i="12" s="1"/>
  <c r="EF33" i="12"/>
  <c r="EF68" i="12" s="1"/>
  <c r="EG33" i="12"/>
  <c r="EG68" i="12" s="1"/>
  <c r="EH33" i="12"/>
  <c r="EH68" i="12" s="1"/>
  <c r="EI33" i="12"/>
  <c r="EI68" i="12" s="1"/>
  <c r="EJ33" i="12"/>
  <c r="EJ68" i="12" s="1"/>
  <c r="EK33" i="12"/>
  <c r="EK68" i="12" s="1"/>
  <c r="EL33" i="12"/>
  <c r="EL68" i="12" s="1"/>
  <c r="EM33" i="12"/>
  <c r="EM68" i="12" s="1"/>
  <c r="ET33" i="12"/>
  <c r="ET68" i="12" s="1"/>
  <c r="EU33" i="12"/>
  <c r="EU68" i="12" s="1"/>
  <c r="EV33" i="12"/>
  <c r="EV68" i="12" s="1"/>
  <c r="EW33" i="12"/>
  <c r="EW68" i="12" s="1"/>
  <c r="EX33" i="12"/>
  <c r="EX68" i="12" s="1"/>
  <c r="EY33" i="12"/>
  <c r="EY68" i="12" s="1"/>
  <c r="FB33" i="12"/>
  <c r="FB68" i="12" s="1"/>
  <c r="FC33" i="12"/>
  <c r="FC68" i="12" s="1"/>
  <c r="FD33" i="12"/>
  <c r="FD68" i="12" s="1"/>
  <c r="FG33" i="12"/>
  <c r="FG68" i="12" s="1"/>
  <c r="FH33" i="12"/>
  <c r="FH68" i="12" s="1"/>
  <c r="FI33" i="12"/>
  <c r="FI68" i="12" s="1"/>
  <c r="FJ33" i="12"/>
  <c r="FJ68" i="12" s="1"/>
  <c r="FK33" i="12"/>
  <c r="FK68" i="12" s="1"/>
  <c r="FN33" i="12"/>
  <c r="FN68" i="12" s="1"/>
  <c r="FO33" i="12"/>
  <c r="FO68" i="12" s="1"/>
  <c r="FU33" i="12"/>
  <c r="FU68" i="12" s="1"/>
  <c r="FV33" i="12"/>
  <c r="FV68" i="12" s="1"/>
  <c r="GB33" i="12"/>
  <c r="GB68" i="12" s="1"/>
  <c r="GC33" i="12"/>
  <c r="GC68" i="12" s="1"/>
  <c r="GI33" i="12"/>
  <c r="GI68" i="12" s="1"/>
  <c r="GJ33" i="12"/>
  <c r="GJ68" i="12" s="1"/>
  <c r="GP33" i="12"/>
  <c r="GP68" i="12" s="1"/>
  <c r="GQ33" i="12"/>
  <c r="GQ68" i="12" s="1"/>
  <c r="GW33" i="12"/>
  <c r="GW68" i="12" s="1"/>
  <c r="GX33" i="12"/>
  <c r="GX68" i="12" s="1"/>
  <c r="HD33" i="12"/>
  <c r="HD68" i="12" s="1"/>
  <c r="HE33" i="12"/>
  <c r="HE68" i="12" s="1"/>
  <c r="HF33" i="12"/>
  <c r="HF68" i="12" s="1"/>
  <c r="HQ33" i="12"/>
  <c r="HQ68" i="12" s="1"/>
  <c r="HR33" i="12"/>
  <c r="HR68" i="12" s="1"/>
  <c r="HS33" i="12"/>
  <c r="HS68" i="12" s="1"/>
  <c r="HU33" i="12"/>
  <c r="HU68" i="12" s="1"/>
  <c r="HV33" i="12"/>
  <c r="HV68" i="12" s="1"/>
  <c r="HW33" i="12"/>
  <c r="HW68" i="12" s="1"/>
  <c r="HY33" i="12"/>
  <c r="HY68" i="12" s="1"/>
  <c r="HZ33" i="12"/>
  <c r="HZ68" i="12" s="1"/>
  <c r="IA33" i="12"/>
  <c r="IA68" i="12" s="1"/>
  <c r="ID33" i="12"/>
  <c r="ID68" i="12" s="1"/>
  <c r="IE33" i="12"/>
  <c r="IE68" i="12" s="1"/>
  <c r="IG33" i="12"/>
  <c r="IG68" i="12" s="1"/>
  <c r="IJ33" i="12"/>
  <c r="IJ68" i="12" s="1"/>
  <c r="IK33" i="12"/>
  <c r="IK68" i="12" s="1"/>
  <c r="IL33" i="12"/>
  <c r="IL68" i="12" s="1"/>
  <c r="IM33" i="12"/>
  <c r="IM68" i="12" s="1"/>
  <c r="IP33" i="12"/>
  <c r="IP68" i="12" s="1"/>
  <c r="IQ33" i="12"/>
  <c r="IQ68" i="12" s="1"/>
  <c r="IR33" i="12"/>
  <c r="IR68" i="12" s="1"/>
  <c r="IS33" i="12"/>
  <c r="IS68" i="12" s="1"/>
  <c r="IT33" i="12"/>
  <c r="IT68" i="12" s="1"/>
  <c r="IU33" i="12"/>
  <c r="IU68" i="12" s="1"/>
  <c r="IX33" i="12"/>
  <c r="IX68" i="12" s="1"/>
  <c r="IY33" i="12"/>
  <c r="IY68" i="12" s="1"/>
  <c r="IZ33" i="12"/>
  <c r="IZ68" i="12" s="1"/>
  <c r="JA33" i="12"/>
  <c r="JA68" i="12" s="1"/>
  <c r="JB33" i="12"/>
  <c r="JB68" i="12" s="1"/>
  <c r="JC33" i="12"/>
  <c r="JC68" i="12" s="1"/>
  <c r="JD33" i="12"/>
  <c r="JD68" i="12" s="1"/>
  <c r="JE33" i="12"/>
  <c r="JE68" i="12" s="1"/>
  <c r="JF33" i="12"/>
  <c r="JF68" i="12" s="1"/>
  <c r="JG33" i="12"/>
  <c r="JG68" i="12" s="1"/>
  <c r="JH33" i="12"/>
  <c r="JH68" i="12" s="1"/>
  <c r="JI33" i="12"/>
  <c r="JI68" i="12" s="1"/>
  <c r="JJ33" i="12"/>
  <c r="JJ68" i="12" s="1"/>
  <c r="JK33" i="12"/>
  <c r="JK68" i="12" s="1"/>
  <c r="JL33" i="12"/>
  <c r="JL68" i="12" s="1"/>
  <c r="JM33" i="12"/>
  <c r="JM68" i="12" s="1"/>
  <c r="JN33" i="12"/>
  <c r="JN68" i="12" s="1"/>
  <c r="JO33" i="12"/>
  <c r="JO68" i="12" s="1"/>
  <c r="B34" i="12"/>
  <c r="B69" i="12" s="1"/>
  <c r="C34" i="12"/>
  <c r="C69" i="12" s="1"/>
  <c r="D34" i="12"/>
  <c r="D69" i="12" s="1"/>
  <c r="E34" i="12"/>
  <c r="E69" i="12" s="1"/>
  <c r="F34" i="12"/>
  <c r="F69" i="12" s="1"/>
  <c r="G34" i="12"/>
  <c r="G69" i="12" s="1"/>
  <c r="H34" i="12"/>
  <c r="H69" i="12" s="1"/>
  <c r="I34" i="12"/>
  <c r="I69" i="12" s="1"/>
  <c r="J34" i="12"/>
  <c r="J69" i="12" s="1"/>
  <c r="K34" i="12"/>
  <c r="K69" i="12" s="1"/>
  <c r="L34" i="12"/>
  <c r="L69" i="12" s="1"/>
  <c r="M34" i="12"/>
  <c r="M69" i="12" s="1"/>
  <c r="N34" i="12"/>
  <c r="N69" i="12" s="1"/>
  <c r="O34" i="12"/>
  <c r="O69" i="12" s="1"/>
  <c r="P34" i="12"/>
  <c r="P69" i="12" s="1"/>
  <c r="Q34" i="12"/>
  <c r="Q69" i="12" s="1"/>
  <c r="R34" i="12"/>
  <c r="R69" i="12" s="1"/>
  <c r="S34" i="12"/>
  <c r="S69" i="12" s="1"/>
  <c r="Z34" i="12"/>
  <c r="Z69" i="12" s="1"/>
  <c r="AA34" i="12"/>
  <c r="AA69" i="12" s="1"/>
  <c r="AB34" i="12"/>
  <c r="AB69" i="12" s="1"/>
  <c r="AC34" i="12"/>
  <c r="AC69" i="12" s="1"/>
  <c r="AD34" i="12"/>
  <c r="AD69" i="12" s="1"/>
  <c r="AE34" i="12"/>
  <c r="AE69" i="12" s="1"/>
  <c r="AF34" i="12"/>
  <c r="AF69" i="12" s="1"/>
  <c r="AG34" i="12"/>
  <c r="AG69" i="12" s="1"/>
  <c r="AH34" i="12"/>
  <c r="AH69" i="12" s="1"/>
  <c r="AI34" i="12"/>
  <c r="AI69" i="12" s="1"/>
  <c r="AJ34" i="12"/>
  <c r="AJ69" i="12" s="1"/>
  <c r="AK34" i="12"/>
  <c r="AK69" i="12" s="1"/>
  <c r="AL34" i="12"/>
  <c r="AL69" i="12" s="1"/>
  <c r="AM34" i="12"/>
  <c r="AM69" i="12" s="1"/>
  <c r="AN34" i="12"/>
  <c r="AN69" i="12" s="1"/>
  <c r="AO34" i="12"/>
  <c r="AO69" i="12" s="1"/>
  <c r="AP34" i="12"/>
  <c r="AP69" i="12" s="1"/>
  <c r="AQ34" i="12"/>
  <c r="AQ69" i="12" s="1"/>
  <c r="AX34" i="12"/>
  <c r="AX69" i="12" s="1"/>
  <c r="AY34" i="12"/>
  <c r="AY69" i="12" s="1"/>
  <c r="AZ34" i="12"/>
  <c r="AZ69" i="12" s="1"/>
  <c r="BA34" i="12"/>
  <c r="BA69" i="12" s="1"/>
  <c r="BB34" i="12"/>
  <c r="BB69" i="12" s="1"/>
  <c r="BC34" i="12"/>
  <c r="BC69" i="12" s="1"/>
  <c r="BD34" i="12"/>
  <c r="BD69" i="12" s="1"/>
  <c r="BE34" i="12"/>
  <c r="BE69" i="12" s="1"/>
  <c r="BF34" i="12"/>
  <c r="BF69" i="12" s="1"/>
  <c r="BG34" i="12"/>
  <c r="BG69" i="12" s="1"/>
  <c r="BH34" i="12"/>
  <c r="BH69" i="12" s="1"/>
  <c r="BI34" i="12"/>
  <c r="BI69" i="12" s="1"/>
  <c r="BJ34" i="12"/>
  <c r="BJ69" i="12" s="1"/>
  <c r="BK34" i="12"/>
  <c r="BK69" i="12" s="1"/>
  <c r="BL34" i="12"/>
  <c r="BL69" i="12" s="1"/>
  <c r="BM34" i="12"/>
  <c r="BM69" i="12" s="1"/>
  <c r="BN34" i="12"/>
  <c r="BN69" i="12" s="1"/>
  <c r="BO34" i="12"/>
  <c r="BO69" i="12" s="1"/>
  <c r="BV34" i="12"/>
  <c r="BV69" i="12" s="1"/>
  <c r="CC34" i="12"/>
  <c r="CC69" i="12" s="1"/>
  <c r="CJ34" i="12"/>
  <c r="CJ69" i="12" s="1"/>
  <c r="CQ34" i="12"/>
  <c r="CQ69" i="12" s="1"/>
  <c r="CX34" i="12"/>
  <c r="CX69" i="12" s="1"/>
  <c r="CY34" i="12"/>
  <c r="CY69" i="12" s="1"/>
  <c r="CZ34" i="12"/>
  <c r="CZ69" i="12" s="1"/>
  <c r="DA34" i="12"/>
  <c r="DA69" i="12" s="1"/>
  <c r="DB34" i="12"/>
  <c r="DB69" i="12" s="1"/>
  <c r="DC34" i="12"/>
  <c r="DC69" i="12" s="1"/>
  <c r="DD34" i="12"/>
  <c r="DD69" i="12" s="1"/>
  <c r="DE34" i="12"/>
  <c r="DE69" i="12" s="1"/>
  <c r="DF34" i="12"/>
  <c r="DF69" i="12" s="1"/>
  <c r="DG34" i="12"/>
  <c r="DG69" i="12" s="1"/>
  <c r="DH34" i="12"/>
  <c r="DH69" i="12" s="1"/>
  <c r="DI34" i="12"/>
  <c r="DI69" i="12" s="1"/>
  <c r="DJ34" i="12"/>
  <c r="DJ69" i="12" s="1"/>
  <c r="DK34" i="12"/>
  <c r="DK69" i="12" s="1"/>
  <c r="DL34" i="12"/>
  <c r="DL69" i="12" s="1"/>
  <c r="DM34" i="12"/>
  <c r="DM69" i="12" s="1"/>
  <c r="DN34" i="12"/>
  <c r="DN69" i="12" s="1"/>
  <c r="DO34" i="12"/>
  <c r="DO69" i="12" s="1"/>
  <c r="DV34" i="12"/>
  <c r="DV69" i="12" s="1"/>
  <c r="DW34" i="12"/>
  <c r="DW69" i="12" s="1"/>
  <c r="DX34" i="12"/>
  <c r="DX69" i="12" s="1"/>
  <c r="DY34" i="12"/>
  <c r="DY69" i="12" s="1"/>
  <c r="DZ34" i="12"/>
  <c r="DZ69" i="12" s="1"/>
  <c r="EA34" i="12"/>
  <c r="EA69" i="12" s="1"/>
  <c r="EB34" i="12"/>
  <c r="EB69" i="12" s="1"/>
  <c r="EC34" i="12"/>
  <c r="EC69" i="12" s="1"/>
  <c r="ED34" i="12"/>
  <c r="ED69" i="12" s="1"/>
  <c r="EE34" i="12"/>
  <c r="EE69" i="12" s="1"/>
  <c r="EF34" i="12"/>
  <c r="EF69" i="12" s="1"/>
  <c r="EG34" i="12"/>
  <c r="EG69" i="12" s="1"/>
  <c r="EH34" i="12"/>
  <c r="EH69" i="12" s="1"/>
  <c r="EI34" i="12"/>
  <c r="EI69" i="12" s="1"/>
  <c r="EJ34" i="12"/>
  <c r="EJ69" i="12" s="1"/>
  <c r="EK34" i="12"/>
  <c r="EK69" i="12" s="1"/>
  <c r="EL34" i="12"/>
  <c r="EL69" i="12" s="1"/>
  <c r="EM34" i="12"/>
  <c r="EM69" i="12" s="1"/>
  <c r="ET34" i="12"/>
  <c r="ET69" i="12" s="1"/>
  <c r="EU34" i="12"/>
  <c r="EU69" i="12" s="1"/>
  <c r="EV34" i="12"/>
  <c r="EV69" i="12" s="1"/>
  <c r="EW34" i="12"/>
  <c r="EW69" i="12" s="1"/>
  <c r="EX34" i="12"/>
  <c r="EX69" i="12" s="1"/>
  <c r="EY34" i="12"/>
  <c r="EY69" i="12" s="1"/>
  <c r="FB34" i="12"/>
  <c r="FB69" i="12" s="1"/>
  <c r="FC34" i="12"/>
  <c r="FC69" i="12" s="1"/>
  <c r="FD34" i="12"/>
  <c r="FD69" i="12" s="1"/>
  <c r="FG34" i="12"/>
  <c r="FG69" i="12" s="1"/>
  <c r="FH34" i="12"/>
  <c r="FH69" i="12" s="1"/>
  <c r="FI34" i="12"/>
  <c r="FI69" i="12" s="1"/>
  <c r="FJ34" i="12"/>
  <c r="FJ69" i="12" s="1"/>
  <c r="FK34" i="12"/>
  <c r="FK69" i="12" s="1"/>
  <c r="FN34" i="12"/>
  <c r="FN69" i="12" s="1"/>
  <c r="FO34" i="12"/>
  <c r="FO69" i="12" s="1"/>
  <c r="FU34" i="12"/>
  <c r="FU69" i="12" s="1"/>
  <c r="FV34" i="12"/>
  <c r="FV69" i="12" s="1"/>
  <c r="GB34" i="12"/>
  <c r="GB69" i="12" s="1"/>
  <c r="GC34" i="12"/>
  <c r="GC69" i="12" s="1"/>
  <c r="GI34" i="12"/>
  <c r="GI69" i="12" s="1"/>
  <c r="GJ34" i="12"/>
  <c r="GJ69" i="12" s="1"/>
  <c r="GP34" i="12"/>
  <c r="GP69" i="12" s="1"/>
  <c r="GQ34" i="12"/>
  <c r="GQ69" i="12" s="1"/>
  <c r="GW34" i="12"/>
  <c r="GW69" i="12" s="1"/>
  <c r="GX34" i="12"/>
  <c r="GX69" i="12" s="1"/>
  <c r="HD34" i="12"/>
  <c r="HD69" i="12" s="1"/>
  <c r="HE34" i="12"/>
  <c r="HE69" i="12" s="1"/>
  <c r="HF34" i="12"/>
  <c r="HF69" i="12" s="1"/>
  <c r="HQ34" i="12"/>
  <c r="HQ69" i="12" s="1"/>
  <c r="HR34" i="12"/>
  <c r="HR69" i="12" s="1"/>
  <c r="HS34" i="12"/>
  <c r="HS69" i="12" s="1"/>
  <c r="HU34" i="12"/>
  <c r="HU69" i="12" s="1"/>
  <c r="HV34" i="12"/>
  <c r="HV69" i="12" s="1"/>
  <c r="HW34" i="12"/>
  <c r="HW69" i="12" s="1"/>
  <c r="HY34" i="12"/>
  <c r="HY69" i="12" s="1"/>
  <c r="HZ34" i="12"/>
  <c r="HZ69" i="12" s="1"/>
  <c r="IA34" i="12"/>
  <c r="IA69" i="12" s="1"/>
  <c r="ID34" i="12"/>
  <c r="ID69" i="12" s="1"/>
  <c r="IE34" i="12"/>
  <c r="IE69" i="12" s="1"/>
  <c r="IG34" i="12"/>
  <c r="IG69" i="12" s="1"/>
  <c r="IJ34" i="12"/>
  <c r="IJ69" i="12" s="1"/>
  <c r="IK34" i="12"/>
  <c r="IK69" i="12" s="1"/>
  <c r="IL34" i="12"/>
  <c r="IL69" i="12" s="1"/>
  <c r="IM34" i="12"/>
  <c r="IM69" i="12" s="1"/>
  <c r="IP34" i="12"/>
  <c r="IP69" i="12" s="1"/>
  <c r="IQ34" i="12"/>
  <c r="IQ69" i="12" s="1"/>
  <c r="IR34" i="12"/>
  <c r="IR69" i="12" s="1"/>
  <c r="IS34" i="12"/>
  <c r="IS69" i="12" s="1"/>
  <c r="IT34" i="12"/>
  <c r="IT69" i="12" s="1"/>
  <c r="IU34" i="12"/>
  <c r="IU69" i="12" s="1"/>
  <c r="IX34" i="12"/>
  <c r="IX69" i="12" s="1"/>
  <c r="IY34" i="12"/>
  <c r="IY69" i="12" s="1"/>
  <c r="IZ34" i="12"/>
  <c r="IZ69" i="12" s="1"/>
  <c r="JA34" i="12"/>
  <c r="JA69" i="12" s="1"/>
  <c r="JB34" i="12"/>
  <c r="JB69" i="12" s="1"/>
  <c r="JC34" i="12"/>
  <c r="JC69" i="12" s="1"/>
  <c r="JD34" i="12"/>
  <c r="JD69" i="12" s="1"/>
  <c r="JE34" i="12"/>
  <c r="JE69" i="12" s="1"/>
  <c r="JF34" i="12"/>
  <c r="JF69" i="12" s="1"/>
  <c r="JG34" i="12"/>
  <c r="JG69" i="12" s="1"/>
  <c r="JH34" i="12"/>
  <c r="JH69" i="12" s="1"/>
  <c r="JI34" i="12"/>
  <c r="JI69" i="12" s="1"/>
  <c r="JJ34" i="12"/>
  <c r="JJ69" i="12" s="1"/>
  <c r="JK34" i="12"/>
  <c r="JK69" i="12" s="1"/>
  <c r="JL34" i="12"/>
  <c r="JL69" i="12" s="1"/>
  <c r="JM34" i="12"/>
  <c r="JM69" i="12" s="1"/>
  <c r="JN34" i="12"/>
  <c r="JN69" i="12" s="1"/>
  <c r="JO34" i="12"/>
  <c r="JO69" i="12" s="1"/>
  <c r="B35" i="12"/>
  <c r="B70" i="12" s="1"/>
  <c r="C35" i="12"/>
  <c r="C70" i="12" s="1"/>
  <c r="D35" i="12"/>
  <c r="D70" i="12" s="1"/>
  <c r="E35" i="12"/>
  <c r="E70" i="12" s="1"/>
  <c r="F35" i="12"/>
  <c r="F70" i="12" s="1"/>
  <c r="G35" i="12"/>
  <c r="G70" i="12" s="1"/>
  <c r="H35" i="12"/>
  <c r="H70" i="12" s="1"/>
  <c r="I35" i="12"/>
  <c r="I70" i="12" s="1"/>
  <c r="J35" i="12"/>
  <c r="J70" i="12" s="1"/>
  <c r="K35" i="12"/>
  <c r="K70" i="12" s="1"/>
  <c r="L35" i="12"/>
  <c r="L70" i="12" s="1"/>
  <c r="M35" i="12"/>
  <c r="M70" i="12" s="1"/>
  <c r="N35" i="12"/>
  <c r="N70" i="12" s="1"/>
  <c r="O35" i="12"/>
  <c r="O70" i="12" s="1"/>
  <c r="P35" i="12"/>
  <c r="P70" i="12" s="1"/>
  <c r="Q35" i="12"/>
  <c r="Q70" i="12" s="1"/>
  <c r="R35" i="12"/>
  <c r="R70" i="12" s="1"/>
  <c r="S35" i="12"/>
  <c r="S70" i="12" s="1"/>
  <c r="Z35" i="12"/>
  <c r="Z70" i="12" s="1"/>
  <c r="AA35" i="12"/>
  <c r="AA70" i="12" s="1"/>
  <c r="AB35" i="12"/>
  <c r="AB70" i="12" s="1"/>
  <c r="AC35" i="12"/>
  <c r="AC70" i="12" s="1"/>
  <c r="AD35" i="12"/>
  <c r="AD70" i="12" s="1"/>
  <c r="AE35" i="12"/>
  <c r="AE70" i="12" s="1"/>
  <c r="AF35" i="12"/>
  <c r="AF70" i="12" s="1"/>
  <c r="AG35" i="12"/>
  <c r="AG70" i="12" s="1"/>
  <c r="AH35" i="12"/>
  <c r="AH70" i="12" s="1"/>
  <c r="AI35" i="12"/>
  <c r="AI70" i="12" s="1"/>
  <c r="AJ35" i="12"/>
  <c r="AJ70" i="12" s="1"/>
  <c r="AK35" i="12"/>
  <c r="AK70" i="12" s="1"/>
  <c r="AL35" i="12"/>
  <c r="AL70" i="12" s="1"/>
  <c r="AM35" i="12"/>
  <c r="AM70" i="12" s="1"/>
  <c r="AN35" i="12"/>
  <c r="AN70" i="12" s="1"/>
  <c r="AO35" i="12"/>
  <c r="AO70" i="12" s="1"/>
  <c r="AP35" i="12"/>
  <c r="AP70" i="12" s="1"/>
  <c r="AQ35" i="12"/>
  <c r="AQ70" i="12" s="1"/>
  <c r="AX35" i="12"/>
  <c r="AX70" i="12" s="1"/>
  <c r="AY35" i="12"/>
  <c r="AY70" i="12" s="1"/>
  <c r="AZ35" i="12"/>
  <c r="AZ70" i="12" s="1"/>
  <c r="BA35" i="12"/>
  <c r="BA70" i="12" s="1"/>
  <c r="BB35" i="12"/>
  <c r="BB70" i="12" s="1"/>
  <c r="BC35" i="12"/>
  <c r="BC70" i="12" s="1"/>
  <c r="BD35" i="12"/>
  <c r="BD70" i="12" s="1"/>
  <c r="BE35" i="12"/>
  <c r="BE70" i="12" s="1"/>
  <c r="BF35" i="12"/>
  <c r="BF70" i="12" s="1"/>
  <c r="BG35" i="12"/>
  <c r="BG70" i="12" s="1"/>
  <c r="BH35" i="12"/>
  <c r="BH70" i="12" s="1"/>
  <c r="BI35" i="12"/>
  <c r="BI70" i="12" s="1"/>
  <c r="BJ35" i="12"/>
  <c r="BJ70" i="12" s="1"/>
  <c r="BK35" i="12"/>
  <c r="BK70" i="12" s="1"/>
  <c r="BL35" i="12"/>
  <c r="BL70" i="12" s="1"/>
  <c r="BM35" i="12"/>
  <c r="BM70" i="12" s="1"/>
  <c r="BN35" i="12"/>
  <c r="BN70" i="12" s="1"/>
  <c r="BO35" i="12"/>
  <c r="BO70" i="12" s="1"/>
  <c r="BV35" i="12"/>
  <c r="BV70" i="12" s="1"/>
  <c r="CC35" i="12"/>
  <c r="CC70" i="12" s="1"/>
  <c r="CJ35" i="12"/>
  <c r="CJ70" i="12" s="1"/>
  <c r="CQ35" i="12"/>
  <c r="CQ70" i="12" s="1"/>
  <c r="CX35" i="12"/>
  <c r="CX70" i="12" s="1"/>
  <c r="CY35" i="12"/>
  <c r="CY70" i="12" s="1"/>
  <c r="CZ35" i="12"/>
  <c r="CZ70" i="12" s="1"/>
  <c r="DA35" i="12"/>
  <c r="DA70" i="12" s="1"/>
  <c r="DB35" i="12"/>
  <c r="DB70" i="12" s="1"/>
  <c r="DC35" i="12"/>
  <c r="DC70" i="12" s="1"/>
  <c r="DD35" i="12"/>
  <c r="DD70" i="12" s="1"/>
  <c r="DE35" i="12"/>
  <c r="DE70" i="12" s="1"/>
  <c r="DF35" i="12"/>
  <c r="DF70" i="12" s="1"/>
  <c r="DG35" i="12"/>
  <c r="DG70" i="12" s="1"/>
  <c r="DH35" i="12"/>
  <c r="DH70" i="12" s="1"/>
  <c r="DI35" i="12"/>
  <c r="DI70" i="12" s="1"/>
  <c r="DJ35" i="12"/>
  <c r="DJ70" i="12" s="1"/>
  <c r="DK35" i="12"/>
  <c r="DK70" i="12" s="1"/>
  <c r="DL35" i="12"/>
  <c r="DL70" i="12" s="1"/>
  <c r="DM35" i="12"/>
  <c r="DM70" i="12" s="1"/>
  <c r="DN35" i="12"/>
  <c r="DN70" i="12" s="1"/>
  <c r="DO35" i="12"/>
  <c r="DO70" i="12" s="1"/>
  <c r="DV35" i="12"/>
  <c r="DV70" i="12" s="1"/>
  <c r="DW35" i="12"/>
  <c r="DW70" i="12" s="1"/>
  <c r="DX35" i="12"/>
  <c r="DX70" i="12" s="1"/>
  <c r="DY35" i="12"/>
  <c r="DY70" i="12" s="1"/>
  <c r="DZ35" i="12"/>
  <c r="DZ70" i="12" s="1"/>
  <c r="EA35" i="12"/>
  <c r="EA70" i="12" s="1"/>
  <c r="EB35" i="12"/>
  <c r="EB70" i="12" s="1"/>
  <c r="EC35" i="12"/>
  <c r="EC70" i="12" s="1"/>
  <c r="ED35" i="12"/>
  <c r="ED70" i="12" s="1"/>
  <c r="EE35" i="12"/>
  <c r="EE70" i="12" s="1"/>
  <c r="EF35" i="12"/>
  <c r="EF70" i="12" s="1"/>
  <c r="EG35" i="12"/>
  <c r="EG70" i="12" s="1"/>
  <c r="EH35" i="12"/>
  <c r="EH70" i="12" s="1"/>
  <c r="EI35" i="12"/>
  <c r="EI70" i="12" s="1"/>
  <c r="EJ35" i="12"/>
  <c r="EJ70" i="12" s="1"/>
  <c r="EK35" i="12"/>
  <c r="EK70" i="12" s="1"/>
  <c r="EL35" i="12"/>
  <c r="EL70" i="12" s="1"/>
  <c r="EM35" i="12"/>
  <c r="EM70" i="12" s="1"/>
  <c r="ET35" i="12"/>
  <c r="ET70" i="12" s="1"/>
  <c r="EU35" i="12"/>
  <c r="EU70" i="12" s="1"/>
  <c r="EV35" i="12"/>
  <c r="EV70" i="12" s="1"/>
  <c r="EW35" i="12"/>
  <c r="EW70" i="12" s="1"/>
  <c r="EX35" i="12"/>
  <c r="EX70" i="12" s="1"/>
  <c r="EY35" i="12"/>
  <c r="EY70" i="12" s="1"/>
  <c r="FB35" i="12"/>
  <c r="FB70" i="12" s="1"/>
  <c r="FC35" i="12"/>
  <c r="FC70" i="12" s="1"/>
  <c r="FD35" i="12"/>
  <c r="FD70" i="12" s="1"/>
  <c r="FG35" i="12"/>
  <c r="FG70" i="12" s="1"/>
  <c r="FH35" i="12"/>
  <c r="FH70" i="12" s="1"/>
  <c r="FI35" i="12"/>
  <c r="FI70" i="12" s="1"/>
  <c r="FJ35" i="12"/>
  <c r="FJ70" i="12" s="1"/>
  <c r="FK35" i="12"/>
  <c r="FK70" i="12" s="1"/>
  <c r="FN35" i="12"/>
  <c r="FN70" i="12" s="1"/>
  <c r="FO35" i="12"/>
  <c r="FO70" i="12" s="1"/>
  <c r="FU35" i="12"/>
  <c r="FU70" i="12" s="1"/>
  <c r="FV35" i="12"/>
  <c r="FV70" i="12" s="1"/>
  <c r="GB35" i="12"/>
  <c r="GB70" i="12" s="1"/>
  <c r="GC35" i="12"/>
  <c r="GC70" i="12" s="1"/>
  <c r="GI35" i="12"/>
  <c r="GI70" i="12" s="1"/>
  <c r="GJ35" i="12"/>
  <c r="GJ70" i="12" s="1"/>
  <c r="GP35" i="12"/>
  <c r="GP70" i="12" s="1"/>
  <c r="GQ35" i="12"/>
  <c r="GQ70" i="12" s="1"/>
  <c r="GW35" i="12"/>
  <c r="GW70" i="12" s="1"/>
  <c r="GX35" i="12"/>
  <c r="GX70" i="12" s="1"/>
  <c r="HD35" i="12"/>
  <c r="HD70" i="12" s="1"/>
  <c r="HE35" i="12"/>
  <c r="HE70" i="12" s="1"/>
  <c r="HF35" i="12"/>
  <c r="HF70" i="12" s="1"/>
  <c r="HQ35" i="12"/>
  <c r="HQ70" i="12" s="1"/>
  <c r="HR35" i="12"/>
  <c r="HR70" i="12" s="1"/>
  <c r="HS35" i="12"/>
  <c r="HS70" i="12" s="1"/>
  <c r="HU35" i="12"/>
  <c r="HU70" i="12" s="1"/>
  <c r="HV35" i="12"/>
  <c r="HV70" i="12" s="1"/>
  <c r="HW35" i="12"/>
  <c r="HW70" i="12" s="1"/>
  <c r="HY35" i="12"/>
  <c r="HY70" i="12" s="1"/>
  <c r="HZ35" i="12"/>
  <c r="HZ70" i="12" s="1"/>
  <c r="IA35" i="12"/>
  <c r="IA70" i="12" s="1"/>
  <c r="ID35" i="12"/>
  <c r="ID70" i="12" s="1"/>
  <c r="IE35" i="12"/>
  <c r="IE70" i="12" s="1"/>
  <c r="IG35" i="12"/>
  <c r="IG70" i="12" s="1"/>
  <c r="IJ35" i="12"/>
  <c r="IJ70" i="12" s="1"/>
  <c r="IK35" i="12"/>
  <c r="IK70" i="12" s="1"/>
  <c r="IL35" i="12"/>
  <c r="IL70" i="12" s="1"/>
  <c r="IM35" i="12"/>
  <c r="IM70" i="12" s="1"/>
  <c r="IP35" i="12"/>
  <c r="IP70" i="12" s="1"/>
  <c r="IQ35" i="12"/>
  <c r="IQ70" i="12" s="1"/>
  <c r="IR35" i="12"/>
  <c r="IR70" i="12" s="1"/>
  <c r="IS35" i="12"/>
  <c r="IS70" i="12" s="1"/>
  <c r="IT35" i="12"/>
  <c r="IT70" i="12" s="1"/>
  <c r="IU35" i="12"/>
  <c r="IU70" i="12" s="1"/>
  <c r="IX35" i="12"/>
  <c r="IX70" i="12" s="1"/>
  <c r="IY35" i="12"/>
  <c r="IY70" i="12" s="1"/>
  <c r="IZ35" i="12"/>
  <c r="IZ70" i="12" s="1"/>
  <c r="JA35" i="12"/>
  <c r="JA70" i="12" s="1"/>
  <c r="JB35" i="12"/>
  <c r="JB70" i="12" s="1"/>
  <c r="JC35" i="12"/>
  <c r="JC70" i="12" s="1"/>
  <c r="JD35" i="12"/>
  <c r="JD70" i="12" s="1"/>
  <c r="JE35" i="12"/>
  <c r="JE70" i="12" s="1"/>
  <c r="JF35" i="12"/>
  <c r="JF70" i="12" s="1"/>
  <c r="JG35" i="12"/>
  <c r="JG70" i="12" s="1"/>
  <c r="JH35" i="12"/>
  <c r="JH70" i="12" s="1"/>
  <c r="JI35" i="12"/>
  <c r="JI70" i="12" s="1"/>
  <c r="JJ35" i="12"/>
  <c r="JJ70" i="12" s="1"/>
  <c r="JK35" i="12"/>
  <c r="JK70" i="12" s="1"/>
  <c r="JL35" i="12"/>
  <c r="JL70" i="12" s="1"/>
  <c r="JM35" i="12"/>
  <c r="JM70" i="12" s="1"/>
  <c r="JN35" i="12"/>
  <c r="JN70" i="12" s="1"/>
  <c r="JO35" i="12"/>
  <c r="JO70" i="12" s="1"/>
  <c r="C3" i="12"/>
  <c r="C38" i="12" s="1"/>
  <c r="D3" i="12"/>
  <c r="D38" i="12" s="1"/>
  <c r="E3" i="12"/>
  <c r="E38" i="12" s="1"/>
  <c r="F3" i="12"/>
  <c r="F38" i="12" s="1"/>
  <c r="G3" i="12"/>
  <c r="G38" i="12" s="1"/>
  <c r="H3" i="12"/>
  <c r="H38" i="12" s="1"/>
  <c r="I3" i="12"/>
  <c r="I38" i="12" s="1"/>
  <c r="J3" i="12"/>
  <c r="J38" i="12" s="1"/>
  <c r="K3" i="12"/>
  <c r="K38" i="12" s="1"/>
  <c r="L3" i="12"/>
  <c r="L38" i="12" s="1"/>
  <c r="M3" i="12"/>
  <c r="M38" i="12" s="1"/>
  <c r="N3" i="12"/>
  <c r="N38" i="12" s="1"/>
  <c r="O3" i="12"/>
  <c r="O38" i="12" s="1"/>
  <c r="P3" i="12"/>
  <c r="P38" i="12" s="1"/>
  <c r="Q3" i="12"/>
  <c r="Q38" i="12" s="1"/>
  <c r="R3" i="12"/>
  <c r="R38" i="12" s="1"/>
  <c r="S3" i="12"/>
  <c r="S38" i="12" s="1"/>
  <c r="Z3" i="12"/>
  <c r="Z38" i="12" s="1"/>
  <c r="AA3" i="12"/>
  <c r="AA38" i="12" s="1"/>
  <c r="AB3" i="12"/>
  <c r="AB38" i="12" s="1"/>
  <c r="AC3" i="12"/>
  <c r="AC38" i="12" s="1"/>
  <c r="AD3" i="12"/>
  <c r="AD38" i="12" s="1"/>
  <c r="AE3" i="12"/>
  <c r="AE38" i="12" s="1"/>
  <c r="AF3" i="12"/>
  <c r="AF38" i="12" s="1"/>
  <c r="AG3" i="12"/>
  <c r="AG38" i="12" s="1"/>
  <c r="AH3" i="12"/>
  <c r="AH38" i="12" s="1"/>
  <c r="AI3" i="12"/>
  <c r="AI38" i="12" s="1"/>
  <c r="AJ3" i="12"/>
  <c r="AJ38" i="12" s="1"/>
  <c r="AK3" i="12"/>
  <c r="AK38" i="12" s="1"/>
  <c r="AL3" i="12"/>
  <c r="AL38" i="12" s="1"/>
  <c r="AM3" i="12"/>
  <c r="AM38" i="12" s="1"/>
  <c r="AN3" i="12"/>
  <c r="AN38" i="12" s="1"/>
  <c r="AO3" i="12"/>
  <c r="AO38" i="12" s="1"/>
  <c r="AP3" i="12"/>
  <c r="AP38" i="12" s="1"/>
  <c r="AQ3" i="12"/>
  <c r="AQ38" i="12" s="1"/>
  <c r="AX3" i="12"/>
  <c r="AX38" i="12" s="1"/>
  <c r="AY3" i="12"/>
  <c r="AY38" i="12" s="1"/>
  <c r="AZ3" i="12"/>
  <c r="AZ38" i="12" s="1"/>
  <c r="BA3" i="12"/>
  <c r="BA38" i="12" s="1"/>
  <c r="BB3" i="12"/>
  <c r="BB38" i="12" s="1"/>
  <c r="BC3" i="12"/>
  <c r="BC38" i="12" s="1"/>
  <c r="BD3" i="12"/>
  <c r="BD38" i="12" s="1"/>
  <c r="BE3" i="12"/>
  <c r="BE38" i="12" s="1"/>
  <c r="BF3" i="12"/>
  <c r="BF38" i="12" s="1"/>
  <c r="BG3" i="12"/>
  <c r="BG38" i="12" s="1"/>
  <c r="BH3" i="12"/>
  <c r="BH38" i="12" s="1"/>
  <c r="BI3" i="12"/>
  <c r="BI38" i="12" s="1"/>
  <c r="BJ3" i="12"/>
  <c r="BJ38" i="12" s="1"/>
  <c r="BK3" i="12"/>
  <c r="BK38" i="12" s="1"/>
  <c r="BL3" i="12"/>
  <c r="BL38" i="12" s="1"/>
  <c r="BM3" i="12"/>
  <c r="BM38" i="12" s="1"/>
  <c r="BN3" i="12"/>
  <c r="BN38" i="12" s="1"/>
  <c r="BO3" i="12"/>
  <c r="BO38" i="12" s="1"/>
  <c r="BV3" i="12"/>
  <c r="BV38" i="12" s="1"/>
  <c r="CC3" i="12"/>
  <c r="CC38" i="12" s="1"/>
  <c r="CJ3" i="12"/>
  <c r="CJ38" i="12" s="1"/>
  <c r="CQ3" i="12"/>
  <c r="CQ38" i="12" s="1"/>
  <c r="CX3" i="12"/>
  <c r="CX38" i="12" s="1"/>
  <c r="CY3" i="12"/>
  <c r="CY38" i="12" s="1"/>
  <c r="CZ3" i="12"/>
  <c r="CZ38" i="12" s="1"/>
  <c r="DA3" i="12"/>
  <c r="DA38" i="12" s="1"/>
  <c r="DB3" i="12"/>
  <c r="DB38" i="12" s="1"/>
  <c r="DC3" i="12"/>
  <c r="DC38" i="12" s="1"/>
  <c r="DD3" i="12"/>
  <c r="DD38" i="12" s="1"/>
  <c r="DE3" i="12"/>
  <c r="DE38" i="12" s="1"/>
  <c r="DF3" i="12"/>
  <c r="DF38" i="12" s="1"/>
  <c r="DG3" i="12"/>
  <c r="DG38" i="12" s="1"/>
  <c r="DH3" i="12"/>
  <c r="DH38" i="12" s="1"/>
  <c r="DI3" i="12"/>
  <c r="DI38" i="12" s="1"/>
  <c r="DJ3" i="12"/>
  <c r="DJ38" i="12" s="1"/>
  <c r="DK3" i="12"/>
  <c r="DK38" i="12" s="1"/>
  <c r="DL3" i="12"/>
  <c r="DL38" i="12" s="1"/>
  <c r="DM3" i="12"/>
  <c r="DM38" i="12" s="1"/>
  <c r="DN3" i="12"/>
  <c r="DN38" i="12" s="1"/>
  <c r="DO3" i="12"/>
  <c r="DO38" i="12" s="1"/>
  <c r="DV3" i="12"/>
  <c r="DV38" i="12" s="1"/>
  <c r="DW3" i="12"/>
  <c r="DW38" i="12" s="1"/>
  <c r="DX3" i="12"/>
  <c r="DX38" i="12" s="1"/>
  <c r="DY3" i="12"/>
  <c r="DY38" i="12" s="1"/>
  <c r="DZ3" i="12"/>
  <c r="DZ38" i="12" s="1"/>
  <c r="EA3" i="12"/>
  <c r="EA38" i="12" s="1"/>
  <c r="EB3" i="12"/>
  <c r="EB38" i="12" s="1"/>
  <c r="EC3" i="12"/>
  <c r="EC38" i="12" s="1"/>
  <c r="ED3" i="12"/>
  <c r="ED38" i="12" s="1"/>
  <c r="EE3" i="12"/>
  <c r="EE38" i="12" s="1"/>
  <c r="EF3" i="12"/>
  <c r="EF38" i="12" s="1"/>
  <c r="EG3" i="12"/>
  <c r="EG38" i="12" s="1"/>
  <c r="EH3" i="12"/>
  <c r="EH38" i="12" s="1"/>
  <c r="EI3" i="12"/>
  <c r="EI38" i="12" s="1"/>
  <c r="EJ3" i="12"/>
  <c r="EJ38" i="12" s="1"/>
  <c r="EK3" i="12"/>
  <c r="EK38" i="12" s="1"/>
  <c r="EL3" i="12"/>
  <c r="EL38" i="12" s="1"/>
  <c r="EM3" i="12"/>
  <c r="EM38" i="12" s="1"/>
  <c r="ET3" i="12"/>
  <c r="ET38" i="12" s="1"/>
  <c r="EU3" i="12"/>
  <c r="EU38" i="12" s="1"/>
  <c r="EV3" i="12"/>
  <c r="EV38" i="12" s="1"/>
  <c r="EW3" i="12"/>
  <c r="EW38" i="12" s="1"/>
  <c r="EX3" i="12"/>
  <c r="EX38" i="12" s="1"/>
  <c r="EY3" i="12"/>
  <c r="EY38" i="12" s="1"/>
  <c r="FB3" i="12"/>
  <c r="FB38" i="12" s="1"/>
  <c r="FC3" i="12"/>
  <c r="FC38" i="12" s="1"/>
  <c r="FD3" i="12"/>
  <c r="FD38" i="12" s="1"/>
  <c r="FG3" i="12"/>
  <c r="FG38" i="12" s="1"/>
  <c r="FH3" i="12"/>
  <c r="FH38" i="12" s="1"/>
  <c r="FI3" i="12"/>
  <c r="FI38" i="12" s="1"/>
  <c r="FJ3" i="12"/>
  <c r="FJ38" i="12" s="1"/>
  <c r="FK3" i="12"/>
  <c r="FK38" i="12" s="1"/>
  <c r="FN3" i="12"/>
  <c r="FN38" i="12" s="1"/>
  <c r="FO3" i="12"/>
  <c r="FO38" i="12" s="1"/>
  <c r="FU3" i="12"/>
  <c r="FU38" i="12" s="1"/>
  <c r="FV3" i="12"/>
  <c r="FV38" i="12" s="1"/>
  <c r="GB3" i="12"/>
  <c r="GB38" i="12" s="1"/>
  <c r="GC3" i="12"/>
  <c r="GC38" i="12" s="1"/>
  <c r="GI3" i="12"/>
  <c r="GI38" i="12" s="1"/>
  <c r="GJ3" i="12"/>
  <c r="GJ38" i="12" s="1"/>
  <c r="GP3" i="12"/>
  <c r="GP38" i="12" s="1"/>
  <c r="GQ3" i="12"/>
  <c r="GQ38" i="12" s="1"/>
  <c r="GW3" i="12"/>
  <c r="GW38" i="12" s="1"/>
  <c r="GX3" i="12"/>
  <c r="GX38" i="12" s="1"/>
  <c r="HD3" i="12"/>
  <c r="HD38" i="12" s="1"/>
  <c r="HE3" i="12"/>
  <c r="HE38" i="12" s="1"/>
  <c r="HF3" i="12"/>
  <c r="HF38" i="12" s="1"/>
  <c r="HQ3" i="12"/>
  <c r="HQ38" i="12" s="1"/>
  <c r="HR3" i="12"/>
  <c r="HR38" i="12" s="1"/>
  <c r="HS3" i="12"/>
  <c r="HS38" i="12" s="1"/>
  <c r="HU3" i="12"/>
  <c r="HU38" i="12" s="1"/>
  <c r="HV3" i="12"/>
  <c r="HV38" i="12" s="1"/>
  <c r="HW3" i="12"/>
  <c r="HW38" i="12" s="1"/>
  <c r="HY3" i="12"/>
  <c r="HY38" i="12" s="1"/>
  <c r="HZ3" i="12"/>
  <c r="HZ38" i="12" s="1"/>
  <c r="IA3" i="12"/>
  <c r="IA38" i="12" s="1"/>
  <c r="ID3" i="12"/>
  <c r="ID38" i="12" s="1"/>
  <c r="IE3" i="12"/>
  <c r="IE38" i="12" s="1"/>
  <c r="IG3" i="12"/>
  <c r="IG38" i="12" s="1"/>
  <c r="IJ3" i="12"/>
  <c r="IJ38" i="12" s="1"/>
  <c r="IK3" i="12"/>
  <c r="IK38" i="12" s="1"/>
  <c r="IL3" i="12"/>
  <c r="IL38" i="12" s="1"/>
  <c r="IM3" i="12"/>
  <c r="IM38" i="12" s="1"/>
  <c r="IP3" i="12"/>
  <c r="IP38" i="12" s="1"/>
  <c r="IQ3" i="12"/>
  <c r="IQ38" i="12" s="1"/>
  <c r="IR3" i="12"/>
  <c r="IR38" i="12" s="1"/>
  <c r="IS3" i="12"/>
  <c r="IS38" i="12" s="1"/>
  <c r="IT3" i="12"/>
  <c r="IT38" i="12" s="1"/>
  <c r="IU3" i="12"/>
  <c r="IU38" i="12" s="1"/>
  <c r="IX3" i="12"/>
  <c r="IX38" i="12" s="1"/>
  <c r="IY3" i="12"/>
  <c r="IY38" i="12" s="1"/>
  <c r="IZ3" i="12"/>
  <c r="IZ38" i="12" s="1"/>
  <c r="JA3" i="12"/>
  <c r="JA38" i="12" s="1"/>
  <c r="JB3" i="12"/>
  <c r="JB38" i="12" s="1"/>
  <c r="JC3" i="12"/>
  <c r="JC38" i="12" s="1"/>
  <c r="JD3" i="12"/>
  <c r="JD38" i="12" s="1"/>
  <c r="JE3" i="12"/>
  <c r="JE38" i="12" s="1"/>
  <c r="JF3" i="12"/>
  <c r="JF38" i="12" s="1"/>
  <c r="JG3" i="12"/>
  <c r="JG38" i="12" s="1"/>
  <c r="JH3" i="12"/>
  <c r="JH38" i="12" s="1"/>
  <c r="JI3" i="12"/>
  <c r="JI38" i="12" s="1"/>
  <c r="JJ3" i="12"/>
  <c r="JJ38" i="12" s="1"/>
  <c r="JK3" i="12"/>
  <c r="JK38" i="12" s="1"/>
  <c r="JL3" i="12"/>
  <c r="JL38" i="12" s="1"/>
  <c r="JM3" i="12"/>
  <c r="JM38" i="12" s="1"/>
  <c r="JN3" i="12"/>
  <c r="JN38" i="12" s="1"/>
  <c r="JO3" i="12"/>
  <c r="JO38" i="12" s="1"/>
  <c r="B3" i="12"/>
  <c r="B38" i="12" s="1"/>
  <c r="AFY39" i="12"/>
  <c r="AFY40" i="12"/>
  <c r="AFY42" i="12"/>
  <c r="AFY44" i="12"/>
  <c r="AFY45" i="12"/>
  <c r="AFY46" i="12"/>
  <c r="AFY47" i="12"/>
  <c r="TS48" i="12"/>
  <c r="UQ48" i="12"/>
  <c r="AFY48" i="12"/>
  <c r="AFY49" i="12"/>
  <c r="AFY51" i="12"/>
  <c r="AFY52" i="12"/>
  <c r="AFY54" i="12"/>
  <c r="AFY56" i="12"/>
  <c r="AFY57" i="12"/>
  <c r="AFY58" i="12"/>
  <c r="AFY59" i="12"/>
  <c r="AFY60" i="12"/>
  <c r="AFY62" i="12"/>
  <c r="AFY63" i="12"/>
  <c r="TS64" i="12"/>
  <c r="UQ65" i="12"/>
  <c r="AFY65" i="12"/>
  <c r="AFY66" i="12"/>
  <c r="AFY67" i="12"/>
  <c r="AFY68" i="12"/>
  <c r="TS69" i="12"/>
  <c r="AFY69" i="12"/>
  <c r="YW70" i="12"/>
  <c r="ZL70" i="12"/>
  <c r="AFX70" i="12"/>
  <c r="AFY70" i="12"/>
  <c r="AFY38" i="12"/>
  <c r="AMT35" i="12"/>
  <c r="AMT70" i="12" s="1"/>
  <c r="AMS35" i="12"/>
  <c r="AMQ35" i="12"/>
  <c r="AMQ70" i="12" s="1"/>
  <c r="AMP35" i="12"/>
  <c r="AMP70" i="12" s="1"/>
  <c r="AMN35" i="12"/>
  <c r="AMN70" i="12" s="1"/>
  <c r="AMM35" i="12"/>
  <c r="AMM70" i="12" s="1"/>
  <c r="AMB35" i="12"/>
  <c r="AMB70" i="12" s="1"/>
  <c r="AMA35" i="12"/>
  <c r="AMA70" i="12" s="1"/>
  <c r="ALZ35" i="12"/>
  <c r="ALZ70" i="12" s="1"/>
  <c r="ALY35" i="12"/>
  <c r="ALY70" i="12" s="1"/>
  <c r="ALR35" i="12"/>
  <c r="ALQ35" i="12"/>
  <c r="ALP35" i="12"/>
  <c r="ALO35" i="12"/>
  <c r="ALN35" i="12"/>
  <c r="ALM35" i="12"/>
  <c r="ALL35" i="12"/>
  <c r="ALK35" i="12"/>
  <c r="ALJ35" i="12"/>
  <c r="ALI35" i="12"/>
  <c r="ALH35" i="12"/>
  <c r="ALG35" i="12"/>
  <c r="ALF35" i="12"/>
  <c r="ALE35" i="12"/>
  <c r="ALD35" i="12"/>
  <c r="ALC35" i="12"/>
  <c r="ALB35" i="12"/>
  <c r="ALA35" i="12"/>
  <c r="AKT35" i="12"/>
  <c r="AKT70" i="12" s="1"/>
  <c r="AKS35" i="12"/>
  <c r="AKS70" i="12" s="1"/>
  <c r="AKR35" i="12"/>
  <c r="AKR70" i="12" s="1"/>
  <c r="AKQ35" i="12"/>
  <c r="AKQ70" i="12" s="1"/>
  <c r="AKP35" i="12"/>
  <c r="AKP70" i="12" s="1"/>
  <c r="AKO35" i="12"/>
  <c r="AKO70" i="12" s="1"/>
  <c r="AKN35" i="12"/>
  <c r="AKN70" i="12" s="1"/>
  <c r="AKM35" i="12"/>
  <c r="AKM70" i="12" s="1"/>
  <c r="AKL35" i="12"/>
  <c r="AKL70" i="12" s="1"/>
  <c r="AKK35" i="12"/>
  <c r="AKK70" i="12" s="1"/>
  <c r="AKJ35" i="12"/>
  <c r="AKJ70" i="12" s="1"/>
  <c r="AKI35" i="12"/>
  <c r="AKI70" i="12" s="1"/>
  <c r="AHW35" i="12"/>
  <c r="AHV35" i="12"/>
  <c r="AHV70" i="12" s="1"/>
  <c r="AHU35" i="12"/>
  <c r="AHU70" i="12" s="1"/>
  <c r="AGP35" i="12"/>
  <c r="AGP70" i="12" s="1"/>
  <c r="AGO35" i="12"/>
  <c r="AGO70" i="12" s="1"/>
  <c r="AGN35" i="12"/>
  <c r="AGN70" i="12" s="1"/>
  <c r="AFW35" i="12"/>
  <c r="AFW70" i="12" s="1"/>
  <c r="AFV35" i="12"/>
  <c r="AFV70" i="12" s="1"/>
  <c r="AET35" i="12"/>
  <c r="AET70" i="12" s="1"/>
  <c r="AES35" i="12"/>
  <c r="AES70" i="12" s="1"/>
  <c r="AER35" i="12"/>
  <c r="AER70" i="12" s="1"/>
  <c r="AEQ35" i="12"/>
  <c r="AEQ70" i="12" s="1"/>
  <c r="AEP35" i="12"/>
  <c r="AEP70" i="12" s="1"/>
  <c r="AEO35" i="12"/>
  <c r="AEO70" i="12" s="1"/>
  <c r="AEG35" i="12"/>
  <c r="AEG70" i="12" s="1"/>
  <c r="AEF35" i="12"/>
  <c r="AEF70" i="12" s="1"/>
  <c r="AED35" i="12"/>
  <c r="AED70" i="12" s="1"/>
  <c r="AEC35" i="12"/>
  <c r="AEC70" i="12" s="1"/>
  <c r="AEA35" i="12"/>
  <c r="AEA70" i="12" s="1"/>
  <c r="ADZ35" i="12"/>
  <c r="ADZ70" i="12" s="1"/>
  <c r="ADX35" i="12"/>
  <c r="ADX70" i="12" s="1"/>
  <c r="ADW35" i="12"/>
  <c r="ADW70" i="12" s="1"/>
  <c r="ADO35" i="12"/>
  <c r="ADO70" i="12" s="1"/>
  <c r="ADN35" i="12"/>
  <c r="ADN70" i="12" s="1"/>
  <c r="ADL35" i="12"/>
  <c r="ADL70" i="12" s="1"/>
  <c r="ADK35" i="12"/>
  <c r="ADK70" i="12" s="1"/>
  <c r="ADI35" i="12"/>
  <c r="ADI70" i="12" s="1"/>
  <c r="ADH35" i="12"/>
  <c r="ADH70" i="12" s="1"/>
  <c r="ADF35" i="12"/>
  <c r="ADF70" i="12" s="1"/>
  <c r="ADE35" i="12"/>
  <c r="ADE70" i="12" s="1"/>
  <c r="ACW35" i="12"/>
  <c r="ACW70" i="12" s="1"/>
  <c r="ACV35" i="12"/>
  <c r="ACV70" i="12" s="1"/>
  <c r="ACT35" i="12"/>
  <c r="ACT70" i="12" s="1"/>
  <c r="ACS35" i="12"/>
  <c r="ACS70" i="12" s="1"/>
  <c r="ACQ35" i="12"/>
  <c r="ACQ70" i="12" s="1"/>
  <c r="ACP35" i="12"/>
  <c r="ACP70" i="12" s="1"/>
  <c r="ACN35" i="12"/>
  <c r="ACN70" i="12" s="1"/>
  <c r="ACM35" i="12"/>
  <c r="ACM70" i="12" s="1"/>
  <c r="ACK35" i="12"/>
  <c r="ACK70" i="12" s="1"/>
  <c r="ACJ35" i="12"/>
  <c r="ACJ70" i="12" s="1"/>
  <c r="ACH35" i="12"/>
  <c r="ACH70" i="12" s="1"/>
  <c r="ACG35" i="12"/>
  <c r="ACG70" i="12" s="1"/>
  <c r="ACD35" i="12"/>
  <c r="ACD70" i="12" s="1"/>
  <c r="ACC35" i="12"/>
  <c r="ACC70" i="12" s="1"/>
  <c r="ACB35" i="12"/>
  <c r="ACB70" i="12" s="1"/>
  <c r="ACA35" i="12"/>
  <c r="ACA70" i="12" s="1"/>
  <c r="ABZ35" i="12"/>
  <c r="ABZ70" i="12" s="1"/>
  <c r="ABY35" i="12"/>
  <c r="ABY70" i="12" s="1"/>
  <c r="ABW35" i="12"/>
  <c r="ABW70" i="12" s="1"/>
  <c r="ABV35" i="12"/>
  <c r="ABV70" i="12" s="1"/>
  <c r="ABU35" i="12"/>
  <c r="ABU70" i="12" s="1"/>
  <c r="ABT35" i="12"/>
  <c r="ABT70" i="12" s="1"/>
  <c r="ABS35" i="12"/>
  <c r="ABS70" i="12" s="1"/>
  <c r="ABR35" i="12"/>
  <c r="ABR70" i="12" s="1"/>
  <c r="ABQ35" i="12"/>
  <c r="ABQ70" i="12" s="1"/>
  <c r="ABN35" i="12"/>
  <c r="ABN70" i="12" s="1"/>
  <c r="ABM35" i="12"/>
  <c r="ABM70" i="12" s="1"/>
  <c r="ABL35" i="12"/>
  <c r="ABL70" i="12" s="1"/>
  <c r="ABK35" i="12"/>
  <c r="ABK70" i="12" s="1"/>
  <c r="ABJ35" i="12"/>
  <c r="ABJ70" i="12" s="1"/>
  <c r="ABI35" i="12"/>
  <c r="ABI70" i="12" s="1"/>
  <c r="ABF35" i="12"/>
  <c r="ABF70" i="12" s="1"/>
  <c r="ABE35" i="12"/>
  <c r="ABE70" i="12" s="1"/>
  <c r="ABD35" i="12"/>
  <c r="ABD70" i="12" s="1"/>
  <c r="ABC35" i="12"/>
  <c r="ABC70" i="12" s="1"/>
  <c r="ABB35" i="12"/>
  <c r="ABB70" i="12" s="1"/>
  <c r="ABA35" i="12"/>
  <c r="ABA70" i="12" s="1"/>
  <c r="AAT35" i="12"/>
  <c r="AAT70" i="12" s="1"/>
  <c r="AAQ35" i="12"/>
  <c r="AAQ70" i="12" s="1"/>
  <c r="AAN35" i="12"/>
  <c r="AAN70" i="12" s="1"/>
  <c r="AAK35" i="12"/>
  <c r="AAK70" i="12" s="1"/>
  <c r="AAH35" i="12"/>
  <c r="AAH70" i="12" s="1"/>
  <c r="AAE35" i="12"/>
  <c r="AAE70" i="12" s="1"/>
  <c r="AAA35" i="12"/>
  <c r="AAA70" i="12" s="1"/>
  <c r="ZZ35" i="12"/>
  <c r="ZZ70" i="12" s="1"/>
  <c r="ZY35" i="12"/>
  <c r="ZY70" i="12" s="1"/>
  <c r="ZX35" i="12"/>
  <c r="ZX70" i="12" s="1"/>
  <c r="ZW35" i="12"/>
  <c r="ZW70" i="12" s="1"/>
  <c r="ZV35" i="12"/>
  <c r="ZV70" i="12" s="1"/>
  <c r="ZU35" i="12"/>
  <c r="ZU70" i="12" s="1"/>
  <c r="ZM35" i="12"/>
  <c r="ZM70" i="12" s="1"/>
  <c r="ZJ35" i="12"/>
  <c r="ZJ70" i="12" s="1"/>
  <c r="ZI35" i="12"/>
  <c r="ZI70" i="12" s="1"/>
  <c r="ZG35" i="12"/>
  <c r="ZG70" i="12" s="1"/>
  <c r="ZF35" i="12"/>
  <c r="ZF70" i="12" s="1"/>
  <c r="ZD35" i="12"/>
  <c r="ZD70" i="12" s="1"/>
  <c r="ZC35" i="12"/>
  <c r="ZC70" i="12" s="1"/>
  <c r="ZA35" i="12"/>
  <c r="ZA70" i="12" s="1"/>
  <c r="YZ35" i="12"/>
  <c r="YZ70" i="12" s="1"/>
  <c r="YX35" i="12"/>
  <c r="YX70" i="12" s="1"/>
  <c r="YO35" i="12"/>
  <c r="YO70" i="12" s="1"/>
  <c r="YN35" i="12"/>
  <c r="YN70" i="12" s="1"/>
  <c r="YL35" i="12"/>
  <c r="YL70" i="12" s="1"/>
  <c r="YK35" i="12"/>
  <c r="YK70" i="12" s="1"/>
  <c r="YI35" i="12"/>
  <c r="YI70" i="12" s="1"/>
  <c r="YH35" i="12"/>
  <c r="YH70" i="12" s="1"/>
  <c r="YF35" i="12"/>
  <c r="YF70" i="12" s="1"/>
  <c r="YE35" i="12"/>
  <c r="YE70" i="12" s="1"/>
  <c r="XW35" i="12"/>
  <c r="XW70" i="12" s="1"/>
  <c r="XV35" i="12"/>
  <c r="XV70" i="12" s="1"/>
  <c r="XT35" i="12"/>
  <c r="XT70" i="12" s="1"/>
  <c r="XS35" i="12"/>
  <c r="XS70" i="12" s="1"/>
  <c r="XQ35" i="12"/>
  <c r="XQ70" i="12" s="1"/>
  <c r="XP35" i="12"/>
  <c r="XP70" i="12" s="1"/>
  <c r="XN35" i="12"/>
  <c r="XN70" i="12" s="1"/>
  <c r="XM35" i="12"/>
  <c r="XM70" i="12" s="1"/>
  <c r="WK35" i="12"/>
  <c r="WK70" i="12" s="1"/>
  <c r="WJ35" i="12"/>
  <c r="WJ70" i="12" s="1"/>
  <c r="WH35" i="12"/>
  <c r="WH70" i="12" s="1"/>
  <c r="WG35" i="12"/>
  <c r="WG70" i="12" s="1"/>
  <c r="WE35" i="12"/>
  <c r="WE70" i="12" s="1"/>
  <c r="WD35" i="12"/>
  <c r="WD70" i="12" s="1"/>
  <c r="WB35" i="12"/>
  <c r="WB70" i="12" s="1"/>
  <c r="WA35" i="12"/>
  <c r="WA70" i="12" s="1"/>
  <c r="VY35" i="12"/>
  <c r="VY70" i="12" s="1"/>
  <c r="VX35" i="12"/>
  <c r="VX70" i="12" s="1"/>
  <c r="VV35" i="12"/>
  <c r="VV70" i="12" s="1"/>
  <c r="VU35" i="12"/>
  <c r="VU70" i="12" s="1"/>
  <c r="VN35" i="12"/>
  <c r="VN70" i="12" s="1"/>
  <c r="VM35" i="12"/>
  <c r="VM70" i="12" s="1"/>
  <c r="VL35" i="12"/>
  <c r="VL70" i="12" s="1"/>
  <c r="VK35" i="12"/>
  <c r="VK70" i="12" s="1"/>
  <c r="VJ35" i="12"/>
  <c r="VJ70" i="12" s="1"/>
  <c r="VI35" i="12"/>
  <c r="VI70" i="12" s="1"/>
  <c r="VH35" i="12"/>
  <c r="VH70" i="12" s="1"/>
  <c r="VG35" i="12"/>
  <c r="VG70" i="12" s="1"/>
  <c r="VF35" i="12"/>
  <c r="VF70" i="12" s="1"/>
  <c r="VE35" i="12"/>
  <c r="VE70" i="12" s="1"/>
  <c r="VD35" i="12"/>
  <c r="VD70" i="12" s="1"/>
  <c r="VC35" i="12"/>
  <c r="VC70" i="12" s="1"/>
  <c r="VB35" i="12"/>
  <c r="VB70" i="12" s="1"/>
  <c r="VA35" i="12"/>
  <c r="VA70" i="12" s="1"/>
  <c r="UZ35" i="12"/>
  <c r="UZ70" i="12" s="1"/>
  <c r="UY35" i="12"/>
  <c r="UY70" i="12" s="1"/>
  <c r="UX35" i="12"/>
  <c r="UX70" i="12" s="1"/>
  <c r="UW35" i="12"/>
  <c r="UW70" i="12" s="1"/>
  <c r="UP35" i="12"/>
  <c r="UP70" i="12" s="1"/>
  <c r="UO35" i="12"/>
  <c r="UO70" i="12" s="1"/>
  <c r="UN35" i="12"/>
  <c r="UN70" i="12" s="1"/>
  <c r="UM35" i="12"/>
  <c r="UM70" i="12" s="1"/>
  <c r="UL35" i="12"/>
  <c r="UL70" i="12" s="1"/>
  <c r="UK35" i="12"/>
  <c r="UK70" i="12" s="1"/>
  <c r="UJ35" i="12"/>
  <c r="UJ70" i="12" s="1"/>
  <c r="UI35" i="12"/>
  <c r="UI70" i="12" s="1"/>
  <c r="UH35" i="12"/>
  <c r="UH70" i="12" s="1"/>
  <c r="UG35" i="12"/>
  <c r="UG70" i="12" s="1"/>
  <c r="UF35" i="12"/>
  <c r="UF70" i="12" s="1"/>
  <c r="UE35" i="12"/>
  <c r="UE70" i="12" s="1"/>
  <c r="UD35" i="12"/>
  <c r="UD70" i="12" s="1"/>
  <c r="UC35" i="12"/>
  <c r="UC70" i="12" s="1"/>
  <c r="UB35" i="12"/>
  <c r="UB70" i="12" s="1"/>
  <c r="UA35" i="12"/>
  <c r="UA70" i="12" s="1"/>
  <c r="TZ35" i="12"/>
  <c r="TZ70" i="12" s="1"/>
  <c r="TY35" i="12"/>
  <c r="TY70" i="12" s="1"/>
  <c r="TR35" i="12"/>
  <c r="TR70" i="12" s="1"/>
  <c r="TQ35" i="12"/>
  <c r="TQ70" i="12" s="1"/>
  <c r="TP35" i="12"/>
  <c r="TP70" i="12" s="1"/>
  <c r="TO35" i="12"/>
  <c r="TO70" i="12" s="1"/>
  <c r="TN35" i="12"/>
  <c r="TN70" i="12" s="1"/>
  <c r="TM35" i="12"/>
  <c r="TM70" i="12" s="1"/>
  <c r="TL35" i="12"/>
  <c r="TL70" i="12" s="1"/>
  <c r="TK35" i="12"/>
  <c r="TK70" i="12" s="1"/>
  <c r="TJ35" i="12"/>
  <c r="TJ70" i="12" s="1"/>
  <c r="TI35" i="12"/>
  <c r="TI70" i="12" s="1"/>
  <c r="TH35" i="12"/>
  <c r="TH70" i="12" s="1"/>
  <c r="TG35" i="12"/>
  <c r="TG70" i="12" s="1"/>
  <c r="TF35" i="12"/>
  <c r="TF70" i="12" s="1"/>
  <c r="TE35" i="12"/>
  <c r="TE70" i="12" s="1"/>
  <c r="TD35" i="12"/>
  <c r="TD70" i="12" s="1"/>
  <c r="TC35" i="12"/>
  <c r="TC70" i="12" s="1"/>
  <c r="TB35" i="12"/>
  <c r="TB70" i="12" s="1"/>
  <c r="TA35" i="12"/>
  <c r="TA70" i="12" s="1"/>
  <c r="ST35" i="12"/>
  <c r="ST70" i="12" s="1"/>
  <c r="SS35" i="12"/>
  <c r="SS70" i="12" s="1"/>
  <c r="SR35" i="12"/>
  <c r="SR70" i="12" s="1"/>
  <c r="SQ35" i="12"/>
  <c r="SQ70" i="12" s="1"/>
  <c r="SP35" i="12"/>
  <c r="SP70" i="12" s="1"/>
  <c r="SO35" i="12"/>
  <c r="SO70" i="12" s="1"/>
  <c r="SN35" i="12"/>
  <c r="SN70" i="12" s="1"/>
  <c r="SM35" i="12"/>
  <c r="SM70" i="12" s="1"/>
  <c r="SL35" i="12"/>
  <c r="SL70" i="12" s="1"/>
  <c r="SK35" i="12"/>
  <c r="SK70" i="12" s="1"/>
  <c r="SJ35" i="12"/>
  <c r="SJ70" i="12" s="1"/>
  <c r="SI35" i="12"/>
  <c r="SI70" i="12" s="1"/>
  <c r="SH35" i="12"/>
  <c r="SH70" i="12" s="1"/>
  <c r="SG35" i="12"/>
  <c r="SG70" i="12" s="1"/>
  <c r="SF35" i="12"/>
  <c r="SF70" i="12" s="1"/>
  <c r="SE35" i="12"/>
  <c r="SE70" i="12" s="1"/>
  <c r="SD35" i="12"/>
  <c r="SD70" i="12" s="1"/>
  <c r="SC35" i="12"/>
  <c r="SC70" i="12" s="1"/>
  <c r="SA35" i="12"/>
  <c r="SA70" i="12" s="1"/>
  <c r="RZ35" i="12"/>
  <c r="RZ70" i="12" s="1"/>
  <c r="RX35" i="12"/>
  <c r="RX70" i="12" s="1"/>
  <c r="RW35" i="12"/>
  <c r="RW70" i="12" s="1"/>
  <c r="RH35" i="12"/>
  <c r="RH70" i="12" s="1"/>
  <c r="RG35" i="12"/>
  <c r="RG70" i="12" s="1"/>
  <c r="RF35" i="12"/>
  <c r="RF70" i="12" s="1"/>
  <c r="RE35" i="12"/>
  <c r="RE70" i="12" s="1"/>
  <c r="RD35" i="12"/>
  <c r="RD70" i="12" s="1"/>
  <c r="RC35" i="12"/>
  <c r="RC70" i="12" s="1"/>
  <c r="RB35" i="12"/>
  <c r="RB70" i="12" s="1"/>
  <c r="RA35" i="12"/>
  <c r="RA70" i="12" s="1"/>
  <c r="QZ35" i="12"/>
  <c r="QZ70" i="12" s="1"/>
  <c r="QY35" i="12"/>
  <c r="QY70" i="12" s="1"/>
  <c r="QX35" i="12"/>
  <c r="QX70" i="12" s="1"/>
  <c r="QW35" i="12"/>
  <c r="QW70" i="12" s="1"/>
  <c r="QV35" i="12"/>
  <c r="QV70" i="12" s="1"/>
  <c r="QU35" i="12"/>
  <c r="QU70" i="12" s="1"/>
  <c r="QT35" i="12"/>
  <c r="QT70" i="12" s="1"/>
  <c r="QS35" i="12"/>
  <c r="QS70" i="12" s="1"/>
  <c r="QR35" i="12"/>
  <c r="QR70" i="12" s="1"/>
  <c r="QQ35" i="12"/>
  <c r="QQ70" i="12" s="1"/>
  <c r="QJ35" i="12"/>
  <c r="QJ70" i="12" s="1"/>
  <c r="QI35" i="12"/>
  <c r="QI70" i="12" s="1"/>
  <c r="QH35" i="12"/>
  <c r="QH70" i="12" s="1"/>
  <c r="QG35" i="12"/>
  <c r="QG70" i="12" s="1"/>
  <c r="QF35" i="12"/>
  <c r="QF70" i="12" s="1"/>
  <c r="QE35" i="12"/>
  <c r="QE70" i="12" s="1"/>
  <c r="QD35" i="12"/>
  <c r="QD70" i="12" s="1"/>
  <c r="QC35" i="12"/>
  <c r="QC70" i="12" s="1"/>
  <c r="QB35" i="12"/>
  <c r="QB70" i="12" s="1"/>
  <c r="QA35" i="12"/>
  <c r="QA70" i="12" s="1"/>
  <c r="PZ35" i="12"/>
  <c r="PZ70" i="12" s="1"/>
  <c r="PY35" i="12"/>
  <c r="PY70" i="12" s="1"/>
  <c r="PX35" i="12"/>
  <c r="PX70" i="12" s="1"/>
  <c r="PW35" i="12"/>
  <c r="PW70" i="12" s="1"/>
  <c r="PV35" i="12"/>
  <c r="PV70" i="12" s="1"/>
  <c r="PU35" i="12"/>
  <c r="PU70" i="12" s="1"/>
  <c r="PT35" i="12"/>
  <c r="PT70" i="12" s="1"/>
  <c r="PS35" i="12"/>
  <c r="PS70" i="12" s="1"/>
  <c r="AMT34" i="12"/>
  <c r="AMT69" i="12" s="1"/>
  <c r="AMS34" i="12"/>
  <c r="AMS69" i="12" s="1"/>
  <c r="AMQ34" i="12"/>
  <c r="AMQ69" i="12" s="1"/>
  <c r="AMP34" i="12"/>
  <c r="AMP69" i="12" s="1"/>
  <c r="AMN34" i="12"/>
  <c r="AMN69" i="12" s="1"/>
  <c r="AMM34" i="12"/>
  <c r="AMM69" i="12" s="1"/>
  <c r="AMB34" i="12"/>
  <c r="AMB69" i="12" s="1"/>
  <c r="AMA34" i="12"/>
  <c r="AMA69" i="12" s="1"/>
  <c r="ALZ34" i="12"/>
  <c r="ALZ69" i="12" s="1"/>
  <c r="ALY34" i="12"/>
  <c r="ALY69" i="12" s="1"/>
  <c r="ALR34" i="12"/>
  <c r="ALQ34" i="12"/>
  <c r="ALP34" i="12"/>
  <c r="ALO34" i="12"/>
  <c r="ALN34" i="12"/>
  <c r="ALM34" i="12"/>
  <c r="ALL34" i="12"/>
  <c r="ALK34" i="12"/>
  <c r="ALJ34" i="12"/>
  <c r="ALI34" i="12"/>
  <c r="ALH34" i="12"/>
  <c r="ALG34" i="12"/>
  <c r="ALF34" i="12"/>
  <c r="ALE34" i="12"/>
  <c r="ALD34" i="12"/>
  <c r="ALC34" i="12"/>
  <c r="ALB34" i="12"/>
  <c r="ALA34" i="12"/>
  <c r="AKT34" i="12"/>
  <c r="AKT69" i="12" s="1"/>
  <c r="AKS34" i="12"/>
  <c r="AKS69" i="12" s="1"/>
  <c r="AKR34" i="12"/>
  <c r="AKR69" i="12" s="1"/>
  <c r="AKQ34" i="12"/>
  <c r="AKQ69" i="12" s="1"/>
  <c r="AKP34" i="12"/>
  <c r="AKP69" i="12" s="1"/>
  <c r="AKO34" i="12"/>
  <c r="AKO69" i="12" s="1"/>
  <c r="AKN34" i="12"/>
  <c r="AKN69" i="12" s="1"/>
  <c r="AKM34" i="12"/>
  <c r="AKM69" i="12" s="1"/>
  <c r="AKL34" i="12"/>
  <c r="AKL69" i="12" s="1"/>
  <c r="AKK34" i="12"/>
  <c r="AKK69" i="12" s="1"/>
  <c r="AKJ34" i="12"/>
  <c r="AKJ69" i="12" s="1"/>
  <c r="AKI34" i="12"/>
  <c r="AKI69" i="12" s="1"/>
  <c r="AHW34" i="12"/>
  <c r="AHW69" i="12" s="1"/>
  <c r="AHV34" i="12"/>
  <c r="AHV69" i="12" s="1"/>
  <c r="AHU34" i="12"/>
  <c r="AHU69" i="12" s="1"/>
  <c r="AGP34" i="12"/>
  <c r="AGP69" i="12" s="1"/>
  <c r="AGO34" i="12"/>
  <c r="AGO69" i="12" s="1"/>
  <c r="AGN34" i="12"/>
  <c r="AGN69" i="12" s="1"/>
  <c r="AFX34" i="12"/>
  <c r="AFX69" i="12" s="1"/>
  <c r="AFW34" i="12"/>
  <c r="AFW69" i="12" s="1"/>
  <c r="AFV34" i="12"/>
  <c r="AFV69" i="12" s="1"/>
  <c r="AET34" i="12"/>
  <c r="AET69" i="12" s="1"/>
  <c r="AES34" i="12"/>
  <c r="AES69" i="12" s="1"/>
  <c r="AER34" i="12"/>
  <c r="AER69" i="12" s="1"/>
  <c r="AEQ34" i="12"/>
  <c r="AEQ69" i="12" s="1"/>
  <c r="AEP34" i="12"/>
  <c r="AEP69" i="12" s="1"/>
  <c r="AEO34" i="12"/>
  <c r="AEO69" i="12" s="1"/>
  <c r="AEG34" i="12"/>
  <c r="AEG69" i="12" s="1"/>
  <c r="AEF34" i="12"/>
  <c r="AEF69" i="12" s="1"/>
  <c r="AED34" i="12"/>
  <c r="AED69" i="12" s="1"/>
  <c r="AEC34" i="12"/>
  <c r="AEC69" i="12" s="1"/>
  <c r="AEA34" i="12"/>
  <c r="AEA69" i="12" s="1"/>
  <c r="ADZ34" i="12"/>
  <c r="ADZ69" i="12" s="1"/>
  <c r="ADX34" i="12"/>
  <c r="ADX69" i="12" s="1"/>
  <c r="ADW34" i="12"/>
  <c r="ADW69" i="12" s="1"/>
  <c r="ADO34" i="12"/>
  <c r="ADO69" i="12" s="1"/>
  <c r="ADN34" i="12"/>
  <c r="ADN69" i="12" s="1"/>
  <c r="ADL34" i="12"/>
  <c r="ADL69" i="12" s="1"/>
  <c r="ADK34" i="12"/>
  <c r="ADK69" i="12" s="1"/>
  <c r="ADI34" i="12"/>
  <c r="ADI69" i="12" s="1"/>
  <c r="ADH34" i="12"/>
  <c r="ADH69" i="12" s="1"/>
  <c r="ADF34" i="12"/>
  <c r="ADF69" i="12" s="1"/>
  <c r="ADE34" i="12"/>
  <c r="ADE69" i="12" s="1"/>
  <c r="ACW34" i="12"/>
  <c r="ACW69" i="12" s="1"/>
  <c r="ACV34" i="12"/>
  <c r="ACV69" i="12" s="1"/>
  <c r="ACT34" i="12"/>
  <c r="ACT69" i="12" s="1"/>
  <c r="ACS34" i="12"/>
  <c r="ACS69" i="12" s="1"/>
  <c r="ACQ34" i="12"/>
  <c r="ACQ69" i="12" s="1"/>
  <c r="ACP34" i="12"/>
  <c r="ACP69" i="12" s="1"/>
  <c r="ACN34" i="12"/>
  <c r="ACN69" i="12" s="1"/>
  <c r="ACM34" i="12"/>
  <c r="ACM69" i="12" s="1"/>
  <c r="ACK34" i="12"/>
  <c r="ACK69" i="12" s="1"/>
  <c r="ACJ34" i="12"/>
  <c r="ACJ69" i="12" s="1"/>
  <c r="ACH34" i="12"/>
  <c r="ACH69" i="12" s="1"/>
  <c r="ACG34" i="12"/>
  <c r="ACG69" i="12" s="1"/>
  <c r="ACD34" i="12"/>
  <c r="ACD69" i="12" s="1"/>
  <c r="ACC34" i="12"/>
  <c r="ACC69" i="12" s="1"/>
  <c r="ACB34" i="12"/>
  <c r="ACB69" i="12" s="1"/>
  <c r="ACA34" i="12"/>
  <c r="ACA69" i="12" s="1"/>
  <c r="ABZ34" i="12"/>
  <c r="ABZ69" i="12" s="1"/>
  <c r="ABY34" i="12"/>
  <c r="ABY69" i="12" s="1"/>
  <c r="ABV34" i="12"/>
  <c r="ABV69" i="12" s="1"/>
  <c r="ABU34" i="12"/>
  <c r="ABU69" i="12" s="1"/>
  <c r="ABT34" i="12"/>
  <c r="ABT69" i="12" s="1"/>
  <c r="ABS34" i="12"/>
  <c r="ABS69" i="12" s="1"/>
  <c r="ABR34" i="12"/>
  <c r="ABR69" i="12" s="1"/>
  <c r="ABQ34" i="12"/>
  <c r="ABQ69" i="12" s="1"/>
  <c r="ABN34" i="12"/>
  <c r="ABN69" i="12" s="1"/>
  <c r="ABM34" i="12"/>
  <c r="ABM69" i="12" s="1"/>
  <c r="ABL34" i="12"/>
  <c r="ABL69" i="12" s="1"/>
  <c r="ABK34" i="12"/>
  <c r="ABK69" i="12" s="1"/>
  <c r="ABJ34" i="12"/>
  <c r="ABJ69" i="12" s="1"/>
  <c r="ABI34" i="12"/>
  <c r="ABI69" i="12" s="1"/>
  <c r="ABF34" i="12"/>
  <c r="ABF69" i="12" s="1"/>
  <c r="ABE34" i="12"/>
  <c r="ABE69" i="12" s="1"/>
  <c r="ABD34" i="12"/>
  <c r="ABD69" i="12" s="1"/>
  <c r="ABC34" i="12"/>
  <c r="ABC69" i="12" s="1"/>
  <c r="ABB34" i="12"/>
  <c r="ABB69" i="12" s="1"/>
  <c r="ABA34" i="12"/>
  <c r="ABA69" i="12" s="1"/>
  <c r="AAT34" i="12"/>
  <c r="AAT69" i="12" s="1"/>
  <c r="AAQ34" i="12"/>
  <c r="AAQ69" i="12" s="1"/>
  <c r="AAN34" i="12"/>
  <c r="AAN69" i="12" s="1"/>
  <c r="AAK34" i="12"/>
  <c r="AAK69" i="12" s="1"/>
  <c r="AAH34" i="12"/>
  <c r="AAH69" i="12" s="1"/>
  <c r="AAE34" i="12"/>
  <c r="AAE69" i="12" s="1"/>
  <c r="ZZ34" i="12"/>
  <c r="ZZ69" i="12" s="1"/>
  <c r="ZY34" i="12"/>
  <c r="ZY69" i="12" s="1"/>
  <c r="ZX34" i="12"/>
  <c r="ZX69" i="12" s="1"/>
  <c r="ZW34" i="12"/>
  <c r="ZW69" i="12" s="1"/>
  <c r="ZV34" i="12"/>
  <c r="ZV69" i="12" s="1"/>
  <c r="ZU34" i="12"/>
  <c r="ZU69" i="12" s="1"/>
  <c r="ZM34" i="12"/>
  <c r="ZM69" i="12" s="1"/>
  <c r="ZL34" i="12"/>
  <c r="ZL69" i="12" s="1"/>
  <c r="ZJ34" i="12"/>
  <c r="ZJ69" i="12" s="1"/>
  <c r="ZI34" i="12"/>
  <c r="ZI69" i="12" s="1"/>
  <c r="ZG34" i="12"/>
  <c r="ZG69" i="12" s="1"/>
  <c r="ZF34" i="12"/>
  <c r="ZF69" i="12" s="1"/>
  <c r="ZD34" i="12"/>
  <c r="ZD69" i="12" s="1"/>
  <c r="ZC34" i="12"/>
  <c r="ZC69" i="12" s="1"/>
  <c r="ZA34" i="12"/>
  <c r="ZA69" i="12" s="1"/>
  <c r="YZ34" i="12"/>
  <c r="YZ69" i="12" s="1"/>
  <c r="YX34" i="12"/>
  <c r="YX69" i="12" s="1"/>
  <c r="YW34" i="12"/>
  <c r="YW69" i="12" s="1"/>
  <c r="YO34" i="12"/>
  <c r="YO69" i="12" s="1"/>
  <c r="YN34" i="12"/>
  <c r="YN69" i="12" s="1"/>
  <c r="YL34" i="12"/>
  <c r="YL69" i="12" s="1"/>
  <c r="YK34" i="12"/>
  <c r="YK69" i="12" s="1"/>
  <c r="YI34" i="12"/>
  <c r="YI69" i="12" s="1"/>
  <c r="YH34" i="12"/>
  <c r="YH69" i="12" s="1"/>
  <c r="YF34" i="12"/>
  <c r="YF69" i="12" s="1"/>
  <c r="YE34" i="12"/>
  <c r="YE69" i="12" s="1"/>
  <c r="XW34" i="12"/>
  <c r="XW69" i="12" s="1"/>
  <c r="XV34" i="12"/>
  <c r="XV69" i="12" s="1"/>
  <c r="XT34" i="12"/>
  <c r="XT69" i="12" s="1"/>
  <c r="XS34" i="12"/>
  <c r="XS69" i="12" s="1"/>
  <c r="XQ34" i="12"/>
  <c r="XQ69" i="12" s="1"/>
  <c r="XP34" i="12"/>
  <c r="XP69" i="12" s="1"/>
  <c r="XN34" i="12"/>
  <c r="XN69" i="12" s="1"/>
  <c r="XM34" i="12"/>
  <c r="XM69" i="12" s="1"/>
  <c r="WK34" i="12"/>
  <c r="WK69" i="12" s="1"/>
  <c r="WJ34" i="12"/>
  <c r="WJ69" i="12" s="1"/>
  <c r="WH34" i="12"/>
  <c r="WH69" i="12" s="1"/>
  <c r="WG34" i="12"/>
  <c r="WG69" i="12" s="1"/>
  <c r="WE34" i="12"/>
  <c r="WE69" i="12" s="1"/>
  <c r="WD34" i="12"/>
  <c r="WD69" i="12" s="1"/>
  <c r="WB34" i="12"/>
  <c r="WB69" i="12" s="1"/>
  <c r="WA34" i="12"/>
  <c r="WA69" i="12" s="1"/>
  <c r="VY34" i="12"/>
  <c r="VY69" i="12" s="1"/>
  <c r="VX34" i="12"/>
  <c r="VX69" i="12" s="1"/>
  <c r="VV34" i="12"/>
  <c r="VV69" i="12" s="1"/>
  <c r="VU34" i="12"/>
  <c r="VU69" i="12" s="1"/>
  <c r="VN34" i="12"/>
  <c r="VN69" i="12" s="1"/>
  <c r="VM34" i="12"/>
  <c r="VM69" i="12" s="1"/>
  <c r="VL34" i="12"/>
  <c r="VL69" i="12" s="1"/>
  <c r="VK34" i="12"/>
  <c r="VK69" i="12" s="1"/>
  <c r="VJ34" i="12"/>
  <c r="VJ69" i="12" s="1"/>
  <c r="VI34" i="12"/>
  <c r="VI69" i="12" s="1"/>
  <c r="VH34" i="12"/>
  <c r="VH69" i="12" s="1"/>
  <c r="VG34" i="12"/>
  <c r="VG69" i="12" s="1"/>
  <c r="VF34" i="12"/>
  <c r="VF69" i="12" s="1"/>
  <c r="VE34" i="12"/>
  <c r="VE69" i="12" s="1"/>
  <c r="VD34" i="12"/>
  <c r="VD69" i="12" s="1"/>
  <c r="VC34" i="12"/>
  <c r="VC69" i="12" s="1"/>
  <c r="VB34" i="12"/>
  <c r="VB69" i="12" s="1"/>
  <c r="VA34" i="12"/>
  <c r="VA69" i="12" s="1"/>
  <c r="UZ34" i="12"/>
  <c r="UZ69" i="12" s="1"/>
  <c r="UY34" i="12"/>
  <c r="UY69" i="12" s="1"/>
  <c r="UX34" i="12"/>
  <c r="UX69" i="12" s="1"/>
  <c r="UW34" i="12"/>
  <c r="UW69" i="12" s="1"/>
  <c r="UP34" i="12"/>
  <c r="UP69" i="12" s="1"/>
  <c r="UO34" i="12"/>
  <c r="UO69" i="12" s="1"/>
  <c r="UN34" i="12"/>
  <c r="UN69" i="12" s="1"/>
  <c r="UM34" i="12"/>
  <c r="UM69" i="12" s="1"/>
  <c r="UL34" i="12"/>
  <c r="UL69" i="12" s="1"/>
  <c r="UK34" i="12"/>
  <c r="UK69" i="12" s="1"/>
  <c r="UJ34" i="12"/>
  <c r="UJ69" i="12" s="1"/>
  <c r="UI34" i="12"/>
  <c r="UI69" i="12" s="1"/>
  <c r="UH34" i="12"/>
  <c r="UH69" i="12" s="1"/>
  <c r="UG34" i="12"/>
  <c r="UG69" i="12" s="1"/>
  <c r="UF34" i="12"/>
  <c r="UF69" i="12" s="1"/>
  <c r="UE34" i="12"/>
  <c r="UE69" i="12" s="1"/>
  <c r="UD34" i="12"/>
  <c r="UD69" i="12" s="1"/>
  <c r="UC34" i="12"/>
  <c r="UC69" i="12" s="1"/>
  <c r="UB34" i="12"/>
  <c r="UB69" i="12" s="1"/>
  <c r="UA34" i="12"/>
  <c r="UA69" i="12" s="1"/>
  <c r="TZ34" i="12"/>
  <c r="TZ69" i="12" s="1"/>
  <c r="TY34" i="12"/>
  <c r="TY69" i="12" s="1"/>
  <c r="TR34" i="12"/>
  <c r="TR69" i="12" s="1"/>
  <c r="TQ34" i="12"/>
  <c r="TQ69" i="12" s="1"/>
  <c r="TP34" i="12"/>
  <c r="TP69" i="12" s="1"/>
  <c r="TO34" i="12"/>
  <c r="TO69" i="12" s="1"/>
  <c r="TN34" i="12"/>
  <c r="TN69" i="12" s="1"/>
  <c r="TM34" i="12"/>
  <c r="TM69" i="12" s="1"/>
  <c r="TL34" i="12"/>
  <c r="TL69" i="12" s="1"/>
  <c r="TK34" i="12"/>
  <c r="TK69" i="12" s="1"/>
  <c r="TJ34" i="12"/>
  <c r="TJ69" i="12" s="1"/>
  <c r="TI34" i="12"/>
  <c r="TI69" i="12" s="1"/>
  <c r="TH34" i="12"/>
  <c r="TH69" i="12" s="1"/>
  <c r="TG34" i="12"/>
  <c r="TG69" i="12" s="1"/>
  <c r="TF34" i="12"/>
  <c r="TF69" i="12" s="1"/>
  <c r="TE34" i="12"/>
  <c r="TE69" i="12" s="1"/>
  <c r="TD34" i="12"/>
  <c r="TD69" i="12" s="1"/>
  <c r="TC34" i="12"/>
  <c r="TC69" i="12" s="1"/>
  <c r="TB34" i="12"/>
  <c r="TB69" i="12" s="1"/>
  <c r="TA34" i="12"/>
  <c r="TA69" i="12" s="1"/>
  <c r="ST34" i="12"/>
  <c r="ST69" i="12" s="1"/>
  <c r="SS34" i="12"/>
  <c r="SS69" i="12" s="1"/>
  <c r="SR34" i="12"/>
  <c r="SR69" i="12" s="1"/>
  <c r="SQ34" i="12"/>
  <c r="SQ69" i="12" s="1"/>
  <c r="SP34" i="12"/>
  <c r="SP69" i="12" s="1"/>
  <c r="SO34" i="12"/>
  <c r="SO69" i="12" s="1"/>
  <c r="SN34" i="12"/>
  <c r="SN69" i="12" s="1"/>
  <c r="SM34" i="12"/>
  <c r="SM69" i="12" s="1"/>
  <c r="SL34" i="12"/>
  <c r="SL69" i="12" s="1"/>
  <c r="SK34" i="12"/>
  <c r="SK69" i="12" s="1"/>
  <c r="SJ34" i="12"/>
  <c r="SJ69" i="12" s="1"/>
  <c r="SI34" i="12"/>
  <c r="SI69" i="12" s="1"/>
  <c r="SH34" i="12"/>
  <c r="SH69" i="12" s="1"/>
  <c r="SG34" i="12"/>
  <c r="SG69" i="12" s="1"/>
  <c r="SF34" i="12"/>
  <c r="SF69" i="12" s="1"/>
  <c r="SE34" i="12"/>
  <c r="SE69" i="12" s="1"/>
  <c r="SD34" i="12"/>
  <c r="SD69" i="12" s="1"/>
  <c r="SC34" i="12"/>
  <c r="SC69" i="12" s="1"/>
  <c r="SA34" i="12"/>
  <c r="SA69" i="12" s="1"/>
  <c r="RZ34" i="12"/>
  <c r="RZ69" i="12" s="1"/>
  <c r="RX34" i="12"/>
  <c r="RX69" i="12" s="1"/>
  <c r="RW34" i="12"/>
  <c r="RW69" i="12" s="1"/>
  <c r="RH34" i="12"/>
  <c r="RH69" i="12" s="1"/>
  <c r="RG34" i="12"/>
  <c r="RG69" i="12" s="1"/>
  <c r="RF34" i="12"/>
  <c r="RF69" i="12" s="1"/>
  <c r="RE34" i="12"/>
  <c r="RE69" i="12" s="1"/>
  <c r="RD34" i="12"/>
  <c r="RD69" i="12" s="1"/>
  <c r="RC34" i="12"/>
  <c r="RC69" i="12" s="1"/>
  <c r="RB34" i="12"/>
  <c r="RB69" i="12" s="1"/>
  <c r="RA34" i="12"/>
  <c r="RA69" i="12" s="1"/>
  <c r="QZ34" i="12"/>
  <c r="QZ69" i="12" s="1"/>
  <c r="QY34" i="12"/>
  <c r="QY69" i="12" s="1"/>
  <c r="QX34" i="12"/>
  <c r="QX69" i="12" s="1"/>
  <c r="QW34" i="12"/>
  <c r="QW69" i="12" s="1"/>
  <c r="QV34" i="12"/>
  <c r="QV69" i="12" s="1"/>
  <c r="QU34" i="12"/>
  <c r="QU69" i="12" s="1"/>
  <c r="QT34" i="12"/>
  <c r="QT69" i="12" s="1"/>
  <c r="QS34" i="12"/>
  <c r="QS69" i="12" s="1"/>
  <c r="QR34" i="12"/>
  <c r="QR69" i="12" s="1"/>
  <c r="QQ34" i="12"/>
  <c r="QQ69" i="12" s="1"/>
  <c r="QJ34" i="12"/>
  <c r="QJ69" i="12" s="1"/>
  <c r="QI34" i="12"/>
  <c r="QI69" i="12" s="1"/>
  <c r="QH34" i="12"/>
  <c r="QH69" i="12" s="1"/>
  <c r="QG34" i="12"/>
  <c r="QG69" i="12" s="1"/>
  <c r="QF34" i="12"/>
  <c r="QF69" i="12" s="1"/>
  <c r="QE34" i="12"/>
  <c r="QE69" i="12" s="1"/>
  <c r="QD34" i="12"/>
  <c r="QD69" i="12" s="1"/>
  <c r="QC34" i="12"/>
  <c r="QC69" i="12" s="1"/>
  <c r="QB34" i="12"/>
  <c r="QB69" i="12" s="1"/>
  <c r="QA34" i="12"/>
  <c r="QA69" i="12" s="1"/>
  <c r="PZ34" i="12"/>
  <c r="PZ69" i="12" s="1"/>
  <c r="PY34" i="12"/>
  <c r="PY69" i="12" s="1"/>
  <c r="PX34" i="12"/>
  <c r="PX69" i="12" s="1"/>
  <c r="PW34" i="12"/>
  <c r="PW69" i="12" s="1"/>
  <c r="PV34" i="12"/>
  <c r="PV69" i="12" s="1"/>
  <c r="PU34" i="12"/>
  <c r="PU69" i="12" s="1"/>
  <c r="PT34" i="12"/>
  <c r="PT69" i="12" s="1"/>
  <c r="PS34" i="12"/>
  <c r="PS69" i="12" s="1"/>
  <c r="AMT33" i="12"/>
  <c r="AMT68" i="12" s="1"/>
  <c r="AMS33" i="12"/>
  <c r="AMS68" i="12" s="1"/>
  <c r="AMQ33" i="12"/>
  <c r="AMQ68" i="12" s="1"/>
  <c r="AMP33" i="12"/>
  <c r="AMP68" i="12" s="1"/>
  <c r="AMN33" i="12"/>
  <c r="AMN68" i="12" s="1"/>
  <c r="AMM33" i="12"/>
  <c r="AMM68" i="12" s="1"/>
  <c r="AMB33" i="12"/>
  <c r="AMB68" i="12" s="1"/>
  <c r="AMA33" i="12"/>
  <c r="AMA68" i="12" s="1"/>
  <c r="ALZ33" i="12"/>
  <c r="ALZ68" i="12" s="1"/>
  <c r="ALY33" i="12"/>
  <c r="ALY68" i="12" s="1"/>
  <c r="ALR33" i="12"/>
  <c r="ALQ33" i="12"/>
  <c r="ALP33" i="12"/>
  <c r="ALO33" i="12"/>
  <c r="ALN33" i="12"/>
  <c r="ALM33" i="12"/>
  <c r="ALL33" i="12"/>
  <c r="ALK33" i="12"/>
  <c r="ALJ33" i="12"/>
  <c r="ALI33" i="12"/>
  <c r="ALH33" i="12"/>
  <c r="ALG33" i="12"/>
  <c r="ALF33" i="12"/>
  <c r="ALE33" i="12"/>
  <c r="ALD33" i="12"/>
  <c r="ALC33" i="12"/>
  <c r="ALB33" i="12"/>
  <c r="ALA33" i="12"/>
  <c r="AKT33" i="12"/>
  <c r="AKT68" i="12" s="1"/>
  <c r="AKS33" i="12"/>
  <c r="AKS68" i="12" s="1"/>
  <c r="AKR33" i="12"/>
  <c r="AKR68" i="12" s="1"/>
  <c r="AKQ33" i="12"/>
  <c r="AKQ68" i="12" s="1"/>
  <c r="AKP33" i="12"/>
  <c r="AKP68" i="12" s="1"/>
  <c r="AKO33" i="12"/>
  <c r="AKO68" i="12" s="1"/>
  <c r="AKN33" i="12"/>
  <c r="AKN68" i="12" s="1"/>
  <c r="AKM33" i="12"/>
  <c r="AKM68" i="12" s="1"/>
  <c r="AKL33" i="12"/>
  <c r="AKL68" i="12" s="1"/>
  <c r="AKK33" i="12"/>
  <c r="AKK68" i="12" s="1"/>
  <c r="AKJ33" i="12"/>
  <c r="AKJ68" i="12" s="1"/>
  <c r="AKI33" i="12"/>
  <c r="AKI68" i="12" s="1"/>
  <c r="AHW33" i="12"/>
  <c r="AHW68" i="12" s="1"/>
  <c r="AHV33" i="12"/>
  <c r="AHV68" i="12" s="1"/>
  <c r="AHU33" i="12"/>
  <c r="AHU68" i="12" s="1"/>
  <c r="AGP33" i="12"/>
  <c r="AGP68" i="12" s="1"/>
  <c r="AGO33" i="12"/>
  <c r="AGO68" i="12" s="1"/>
  <c r="AGN33" i="12"/>
  <c r="AGN68" i="12" s="1"/>
  <c r="AFX33" i="12"/>
  <c r="AFX68" i="12" s="1"/>
  <c r="AFW33" i="12"/>
  <c r="AFW68" i="12" s="1"/>
  <c r="AFV33" i="12"/>
  <c r="AFV68" i="12" s="1"/>
  <c r="AET33" i="12"/>
  <c r="AET68" i="12" s="1"/>
  <c r="AES33" i="12"/>
  <c r="AES68" i="12" s="1"/>
  <c r="AER33" i="12"/>
  <c r="AER68" i="12" s="1"/>
  <c r="AEQ33" i="12"/>
  <c r="AEQ68" i="12" s="1"/>
  <c r="AEP33" i="12"/>
  <c r="AEP68" i="12" s="1"/>
  <c r="AEO33" i="12"/>
  <c r="AEO68" i="12" s="1"/>
  <c r="AEG33" i="12"/>
  <c r="AEG68" i="12" s="1"/>
  <c r="AEF33" i="12"/>
  <c r="AEF68" i="12" s="1"/>
  <c r="AED33" i="12"/>
  <c r="AED68" i="12" s="1"/>
  <c r="AEC33" i="12"/>
  <c r="AEC68" i="12" s="1"/>
  <c r="AEA33" i="12"/>
  <c r="AEA68" i="12" s="1"/>
  <c r="ADZ33" i="12"/>
  <c r="ADZ68" i="12" s="1"/>
  <c r="ADX33" i="12"/>
  <c r="ADX68" i="12" s="1"/>
  <c r="ADW33" i="12"/>
  <c r="ADW68" i="12" s="1"/>
  <c r="ADO33" i="12"/>
  <c r="ADO68" i="12" s="1"/>
  <c r="ADN33" i="12"/>
  <c r="ADN68" i="12" s="1"/>
  <c r="ADL33" i="12"/>
  <c r="ADL68" i="12" s="1"/>
  <c r="ADK33" i="12"/>
  <c r="ADK68" i="12" s="1"/>
  <c r="ADI33" i="12"/>
  <c r="ADI68" i="12" s="1"/>
  <c r="ADH33" i="12"/>
  <c r="ADH68" i="12" s="1"/>
  <c r="ADF33" i="12"/>
  <c r="ADF68" i="12" s="1"/>
  <c r="ADE33" i="12"/>
  <c r="ADE68" i="12" s="1"/>
  <c r="ACW33" i="12"/>
  <c r="ACW68" i="12" s="1"/>
  <c r="ACV33" i="12"/>
  <c r="ACV68" i="12" s="1"/>
  <c r="ACT33" i="12"/>
  <c r="ACT68" i="12" s="1"/>
  <c r="ACS33" i="12"/>
  <c r="ACS68" i="12" s="1"/>
  <c r="ACQ33" i="12"/>
  <c r="ACQ68" i="12" s="1"/>
  <c r="ACP33" i="12"/>
  <c r="ACP68" i="12" s="1"/>
  <c r="ACN33" i="12"/>
  <c r="ACN68" i="12" s="1"/>
  <c r="ACM33" i="12"/>
  <c r="ACM68" i="12" s="1"/>
  <c r="ACK33" i="12"/>
  <c r="ACK68" i="12" s="1"/>
  <c r="ACJ33" i="12"/>
  <c r="ACJ68" i="12" s="1"/>
  <c r="ACH33" i="12"/>
  <c r="ACH68" i="12" s="1"/>
  <c r="ACG33" i="12"/>
  <c r="ACG68" i="12" s="1"/>
  <c r="ACD33" i="12"/>
  <c r="ACD68" i="12" s="1"/>
  <c r="ACC33" i="12"/>
  <c r="ACC68" i="12" s="1"/>
  <c r="ACB33" i="12"/>
  <c r="ACB68" i="12" s="1"/>
  <c r="ACA33" i="12"/>
  <c r="ACA68" i="12" s="1"/>
  <c r="ABZ33" i="12"/>
  <c r="ABZ68" i="12" s="1"/>
  <c r="ABY33" i="12"/>
  <c r="ABY68" i="12" s="1"/>
  <c r="ABV33" i="12"/>
  <c r="ABV68" i="12" s="1"/>
  <c r="ABU33" i="12"/>
  <c r="ABU68" i="12" s="1"/>
  <c r="ABT33" i="12"/>
  <c r="ABT68" i="12" s="1"/>
  <c r="ABS33" i="12"/>
  <c r="ABS68" i="12" s="1"/>
  <c r="ABR33" i="12"/>
  <c r="ABR68" i="12" s="1"/>
  <c r="ABQ33" i="12"/>
  <c r="ABQ68" i="12" s="1"/>
  <c r="ABN33" i="12"/>
  <c r="ABN68" i="12" s="1"/>
  <c r="ABM33" i="12"/>
  <c r="ABM68" i="12" s="1"/>
  <c r="ABL33" i="12"/>
  <c r="ABL68" i="12" s="1"/>
  <c r="ABK33" i="12"/>
  <c r="ABK68" i="12" s="1"/>
  <c r="ABJ33" i="12"/>
  <c r="ABJ68" i="12" s="1"/>
  <c r="ABI33" i="12"/>
  <c r="ABI68" i="12" s="1"/>
  <c r="ABF33" i="12"/>
  <c r="ABF68" i="12" s="1"/>
  <c r="ABE33" i="12"/>
  <c r="ABE68" i="12" s="1"/>
  <c r="ABD33" i="12"/>
  <c r="ABD68" i="12" s="1"/>
  <c r="ABC33" i="12"/>
  <c r="ABC68" i="12" s="1"/>
  <c r="ABB33" i="12"/>
  <c r="ABB68" i="12" s="1"/>
  <c r="ABA33" i="12"/>
  <c r="ABA68" i="12" s="1"/>
  <c r="AAT33" i="12"/>
  <c r="AAT68" i="12" s="1"/>
  <c r="AAQ33" i="12"/>
  <c r="AAQ68" i="12" s="1"/>
  <c r="AAN33" i="12"/>
  <c r="AAN68" i="12" s="1"/>
  <c r="AAK33" i="12"/>
  <c r="AAK68" i="12" s="1"/>
  <c r="AAH33" i="12"/>
  <c r="AAH68" i="12" s="1"/>
  <c r="AAE33" i="12"/>
  <c r="AAE68" i="12" s="1"/>
  <c r="ZZ33" i="12"/>
  <c r="ZZ68" i="12" s="1"/>
  <c r="ZY33" i="12"/>
  <c r="ZY68" i="12" s="1"/>
  <c r="ZX33" i="12"/>
  <c r="ZX68" i="12" s="1"/>
  <c r="ZW33" i="12"/>
  <c r="ZW68" i="12" s="1"/>
  <c r="ZV33" i="12"/>
  <c r="ZV68" i="12" s="1"/>
  <c r="ZU33" i="12"/>
  <c r="ZU68" i="12" s="1"/>
  <c r="ZM33" i="12"/>
  <c r="ZM68" i="12" s="1"/>
  <c r="ZL33" i="12"/>
  <c r="ZL68" i="12" s="1"/>
  <c r="ZJ33" i="12"/>
  <c r="ZJ68" i="12" s="1"/>
  <c r="ZI33" i="12"/>
  <c r="ZI68" i="12" s="1"/>
  <c r="ZG33" i="12"/>
  <c r="ZG68" i="12" s="1"/>
  <c r="ZF33" i="12"/>
  <c r="ZF68" i="12" s="1"/>
  <c r="ZD33" i="12"/>
  <c r="ZD68" i="12" s="1"/>
  <c r="ZC33" i="12"/>
  <c r="ZC68" i="12" s="1"/>
  <c r="ZA33" i="12"/>
  <c r="ZA68" i="12" s="1"/>
  <c r="YZ33" i="12"/>
  <c r="YZ68" i="12" s="1"/>
  <c r="YX33" i="12"/>
  <c r="YX68" i="12" s="1"/>
  <c r="YW33" i="12"/>
  <c r="YW68" i="12" s="1"/>
  <c r="YO33" i="12"/>
  <c r="YO68" i="12" s="1"/>
  <c r="YN33" i="12"/>
  <c r="YN68" i="12" s="1"/>
  <c r="YL33" i="12"/>
  <c r="YL68" i="12" s="1"/>
  <c r="YK33" i="12"/>
  <c r="YK68" i="12" s="1"/>
  <c r="YI33" i="12"/>
  <c r="YI68" i="12" s="1"/>
  <c r="YH33" i="12"/>
  <c r="YH68" i="12" s="1"/>
  <c r="YF33" i="12"/>
  <c r="YF68" i="12" s="1"/>
  <c r="YE33" i="12"/>
  <c r="YE68" i="12" s="1"/>
  <c r="XW33" i="12"/>
  <c r="XW68" i="12" s="1"/>
  <c r="XV33" i="12"/>
  <c r="XV68" i="12" s="1"/>
  <c r="XT33" i="12"/>
  <c r="XT68" i="12" s="1"/>
  <c r="XS33" i="12"/>
  <c r="XS68" i="12" s="1"/>
  <c r="XQ33" i="12"/>
  <c r="XQ68" i="12" s="1"/>
  <c r="XP33" i="12"/>
  <c r="XP68" i="12" s="1"/>
  <c r="XN33" i="12"/>
  <c r="XN68" i="12" s="1"/>
  <c r="XM33" i="12"/>
  <c r="XM68" i="12" s="1"/>
  <c r="WK33" i="12"/>
  <c r="WK68" i="12" s="1"/>
  <c r="WJ33" i="12"/>
  <c r="WJ68" i="12" s="1"/>
  <c r="WH33" i="12"/>
  <c r="WH68" i="12" s="1"/>
  <c r="WG33" i="12"/>
  <c r="WG68" i="12" s="1"/>
  <c r="WE33" i="12"/>
  <c r="WE68" i="12" s="1"/>
  <c r="WD33" i="12"/>
  <c r="WD68" i="12" s="1"/>
  <c r="WB33" i="12"/>
  <c r="WB68" i="12" s="1"/>
  <c r="WA33" i="12"/>
  <c r="WA68" i="12" s="1"/>
  <c r="VY33" i="12"/>
  <c r="VY68" i="12" s="1"/>
  <c r="VX33" i="12"/>
  <c r="VX68" i="12" s="1"/>
  <c r="VV33" i="12"/>
  <c r="VV68" i="12" s="1"/>
  <c r="VU33" i="12"/>
  <c r="VU68" i="12" s="1"/>
  <c r="VN33" i="12"/>
  <c r="VN68" i="12" s="1"/>
  <c r="VM33" i="12"/>
  <c r="VM68" i="12" s="1"/>
  <c r="VL33" i="12"/>
  <c r="VL68" i="12" s="1"/>
  <c r="VK33" i="12"/>
  <c r="VK68" i="12" s="1"/>
  <c r="VJ33" i="12"/>
  <c r="VJ68" i="12" s="1"/>
  <c r="VI33" i="12"/>
  <c r="VI68" i="12" s="1"/>
  <c r="VH33" i="12"/>
  <c r="VH68" i="12" s="1"/>
  <c r="VG33" i="12"/>
  <c r="VG68" i="12" s="1"/>
  <c r="VF33" i="12"/>
  <c r="VF68" i="12" s="1"/>
  <c r="VE33" i="12"/>
  <c r="VE68" i="12" s="1"/>
  <c r="VD33" i="12"/>
  <c r="VD68" i="12" s="1"/>
  <c r="VC33" i="12"/>
  <c r="VC68" i="12" s="1"/>
  <c r="VB33" i="12"/>
  <c r="VB68" i="12" s="1"/>
  <c r="VA33" i="12"/>
  <c r="VA68" i="12" s="1"/>
  <c r="UZ33" i="12"/>
  <c r="UZ68" i="12" s="1"/>
  <c r="UY33" i="12"/>
  <c r="UY68" i="12" s="1"/>
  <c r="UX33" i="12"/>
  <c r="UX68" i="12" s="1"/>
  <c r="UW33" i="12"/>
  <c r="UW68" i="12" s="1"/>
  <c r="UP33" i="12"/>
  <c r="UP68" i="12" s="1"/>
  <c r="UO33" i="12"/>
  <c r="UO68" i="12" s="1"/>
  <c r="UN33" i="12"/>
  <c r="UN68" i="12" s="1"/>
  <c r="UM33" i="12"/>
  <c r="UM68" i="12" s="1"/>
  <c r="UL33" i="12"/>
  <c r="UL68" i="12" s="1"/>
  <c r="UK33" i="12"/>
  <c r="UK68" i="12" s="1"/>
  <c r="UJ33" i="12"/>
  <c r="UJ68" i="12" s="1"/>
  <c r="UI33" i="12"/>
  <c r="UI68" i="12" s="1"/>
  <c r="UH33" i="12"/>
  <c r="UH68" i="12" s="1"/>
  <c r="UG33" i="12"/>
  <c r="UG68" i="12" s="1"/>
  <c r="UF33" i="12"/>
  <c r="UF68" i="12" s="1"/>
  <c r="UE33" i="12"/>
  <c r="UE68" i="12" s="1"/>
  <c r="UD33" i="12"/>
  <c r="UD68" i="12" s="1"/>
  <c r="UC33" i="12"/>
  <c r="UC68" i="12" s="1"/>
  <c r="UB33" i="12"/>
  <c r="UB68" i="12" s="1"/>
  <c r="UA33" i="12"/>
  <c r="UA68" i="12" s="1"/>
  <c r="TZ33" i="12"/>
  <c r="TZ68" i="12" s="1"/>
  <c r="TY33" i="12"/>
  <c r="TY68" i="12" s="1"/>
  <c r="TR33" i="12"/>
  <c r="TR68" i="12" s="1"/>
  <c r="TQ33" i="12"/>
  <c r="TQ68" i="12" s="1"/>
  <c r="TP33" i="12"/>
  <c r="TP68" i="12" s="1"/>
  <c r="TO33" i="12"/>
  <c r="TO68" i="12" s="1"/>
  <c r="TN33" i="12"/>
  <c r="TN68" i="12" s="1"/>
  <c r="TM33" i="12"/>
  <c r="TM68" i="12" s="1"/>
  <c r="TL33" i="12"/>
  <c r="TL68" i="12" s="1"/>
  <c r="TK33" i="12"/>
  <c r="TK68" i="12" s="1"/>
  <c r="TJ33" i="12"/>
  <c r="TJ68" i="12" s="1"/>
  <c r="TI33" i="12"/>
  <c r="TI68" i="12" s="1"/>
  <c r="TH33" i="12"/>
  <c r="TH68" i="12" s="1"/>
  <c r="TG33" i="12"/>
  <c r="TG68" i="12" s="1"/>
  <c r="TF33" i="12"/>
  <c r="TF68" i="12" s="1"/>
  <c r="TE33" i="12"/>
  <c r="TE68" i="12" s="1"/>
  <c r="TD33" i="12"/>
  <c r="TD68" i="12" s="1"/>
  <c r="TC33" i="12"/>
  <c r="TC68" i="12" s="1"/>
  <c r="TB33" i="12"/>
  <c r="TB68" i="12" s="1"/>
  <c r="TA33" i="12"/>
  <c r="TA68" i="12" s="1"/>
  <c r="ST33" i="12"/>
  <c r="ST68" i="12" s="1"/>
  <c r="SS33" i="12"/>
  <c r="SS68" i="12" s="1"/>
  <c r="SR33" i="12"/>
  <c r="SR68" i="12" s="1"/>
  <c r="SQ33" i="12"/>
  <c r="SQ68" i="12" s="1"/>
  <c r="SP33" i="12"/>
  <c r="SP68" i="12" s="1"/>
  <c r="SO33" i="12"/>
  <c r="SO68" i="12" s="1"/>
  <c r="SN33" i="12"/>
  <c r="SN68" i="12" s="1"/>
  <c r="SM33" i="12"/>
  <c r="SM68" i="12" s="1"/>
  <c r="SL33" i="12"/>
  <c r="SL68" i="12" s="1"/>
  <c r="SK33" i="12"/>
  <c r="SK68" i="12" s="1"/>
  <c r="SJ33" i="12"/>
  <c r="SJ68" i="12" s="1"/>
  <c r="SI33" i="12"/>
  <c r="SI68" i="12" s="1"/>
  <c r="SH33" i="12"/>
  <c r="SH68" i="12" s="1"/>
  <c r="SG33" i="12"/>
  <c r="SG68" i="12" s="1"/>
  <c r="SF33" i="12"/>
  <c r="SF68" i="12" s="1"/>
  <c r="SE33" i="12"/>
  <c r="SE68" i="12" s="1"/>
  <c r="SD33" i="12"/>
  <c r="SD68" i="12" s="1"/>
  <c r="SC33" i="12"/>
  <c r="SC68" i="12" s="1"/>
  <c r="SA33" i="12"/>
  <c r="SA68" i="12" s="1"/>
  <c r="RZ33" i="12"/>
  <c r="RZ68" i="12" s="1"/>
  <c r="RX33" i="12"/>
  <c r="RX68" i="12" s="1"/>
  <c r="RW33" i="12"/>
  <c r="RW68" i="12" s="1"/>
  <c r="RH33" i="12"/>
  <c r="RH68" i="12" s="1"/>
  <c r="RG33" i="12"/>
  <c r="RG68" i="12" s="1"/>
  <c r="RF33" i="12"/>
  <c r="RF68" i="12" s="1"/>
  <c r="RE33" i="12"/>
  <c r="RE68" i="12" s="1"/>
  <c r="RD33" i="12"/>
  <c r="RD68" i="12" s="1"/>
  <c r="RC33" i="12"/>
  <c r="RC68" i="12" s="1"/>
  <c r="RB33" i="12"/>
  <c r="RB68" i="12" s="1"/>
  <c r="RA33" i="12"/>
  <c r="RA68" i="12" s="1"/>
  <c r="QZ33" i="12"/>
  <c r="QZ68" i="12" s="1"/>
  <c r="QY33" i="12"/>
  <c r="QY68" i="12" s="1"/>
  <c r="QX33" i="12"/>
  <c r="QX68" i="12" s="1"/>
  <c r="QW33" i="12"/>
  <c r="QW68" i="12" s="1"/>
  <c r="QV33" i="12"/>
  <c r="QV68" i="12" s="1"/>
  <c r="QU33" i="12"/>
  <c r="QU68" i="12" s="1"/>
  <c r="QT33" i="12"/>
  <c r="QT68" i="12" s="1"/>
  <c r="QS33" i="12"/>
  <c r="QS68" i="12" s="1"/>
  <c r="QR33" i="12"/>
  <c r="QR68" i="12" s="1"/>
  <c r="QQ33" i="12"/>
  <c r="QQ68" i="12" s="1"/>
  <c r="QJ33" i="12"/>
  <c r="QJ68" i="12" s="1"/>
  <c r="QI33" i="12"/>
  <c r="QI68" i="12" s="1"/>
  <c r="QH33" i="12"/>
  <c r="QH68" i="12" s="1"/>
  <c r="QG33" i="12"/>
  <c r="QG68" i="12" s="1"/>
  <c r="QF33" i="12"/>
  <c r="QF68" i="12" s="1"/>
  <c r="QE33" i="12"/>
  <c r="QE68" i="12" s="1"/>
  <c r="QD33" i="12"/>
  <c r="QD68" i="12" s="1"/>
  <c r="QC33" i="12"/>
  <c r="QC68" i="12" s="1"/>
  <c r="QB33" i="12"/>
  <c r="QB68" i="12" s="1"/>
  <c r="QA33" i="12"/>
  <c r="QA68" i="12" s="1"/>
  <c r="PZ33" i="12"/>
  <c r="PZ68" i="12" s="1"/>
  <c r="PY33" i="12"/>
  <c r="PY68" i="12" s="1"/>
  <c r="PX33" i="12"/>
  <c r="PX68" i="12" s="1"/>
  <c r="PW33" i="12"/>
  <c r="PW68" i="12" s="1"/>
  <c r="PV33" i="12"/>
  <c r="PV68" i="12" s="1"/>
  <c r="PU33" i="12"/>
  <c r="PU68" i="12" s="1"/>
  <c r="PT33" i="12"/>
  <c r="PT68" i="12" s="1"/>
  <c r="PS33" i="12"/>
  <c r="PS68" i="12" s="1"/>
  <c r="AMT32" i="12"/>
  <c r="AMT67" i="12" s="1"/>
  <c r="AMS32" i="12"/>
  <c r="AMS67" i="12" s="1"/>
  <c r="AMQ32" i="12"/>
  <c r="AMQ67" i="12" s="1"/>
  <c r="AMP32" i="12"/>
  <c r="AMP67" i="12" s="1"/>
  <c r="AMN32" i="12"/>
  <c r="AMN67" i="12" s="1"/>
  <c r="AMM32" i="12"/>
  <c r="AMM67" i="12" s="1"/>
  <c r="AMB32" i="12"/>
  <c r="AMB67" i="12" s="1"/>
  <c r="AMA32" i="12"/>
  <c r="AMA67" i="12" s="1"/>
  <c r="ALZ32" i="12"/>
  <c r="ALZ67" i="12" s="1"/>
  <c r="ALY32" i="12"/>
  <c r="ALY67" i="12" s="1"/>
  <c r="ALR32" i="12"/>
  <c r="ALQ32" i="12"/>
  <c r="ALP32" i="12"/>
  <c r="ALO32" i="12"/>
  <c r="ALN32" i="12"/>
  <c r="ALM32" i="12"/>
  <c r="ALL32" i="12"/>
  <c r="ALK32" i="12"/>
  <c r="ALJ32" i="12"/>
  <c r="ALI32" i="12"/>
  <c r="ALH32" i="12"/>
  <c r="ALG32" i="12"/>
  <c r="ALF32" i="12"/>
  <c r="ALE32" i="12"/>
  <c r="ALD32" i="12"/>
  <c r="ALC32" i="12"/>
  <c r="ALB32" i="12"/>
  <c r="ALA32" i="12"/>
  <c r="AKT32" i="12"/>
  <c r="AKT67" i="12" s="1"/>
  <c r="AKS32" i="12"/>
  <c r="AKS67" i="12" s="1"/>
  <c r="AKR32" i="12"/>
  <c r="AKR67" i="12" s="1"/>
  <c r="AKQ32" i="12"/>
  <c r="AKQ67" i="12" s="1"/>
  <c r="AKP32" i="12"/>
  <c r="AKP67" i="12" s="1"/>
  <c r="AKO32" i="12"/>
  <c r="AKO67" i="12" s="1"/>
  <c r="AKN32" i="12"/>
  <c r="AKN67" i="12" s="1"/>
  <c r="AKM32" i="12"/>
  <c r="AKM67" i="12" s="1"/>
  <c r="AKL32" i="12"/>
  <c r="AKL67" i="12" s="1"/>
  <c r="AKK32" i="12"/>
  <c r="AKK67" i="12" s="1"/>
  <c r="AKJ32" i="12"/>
  <c r="AKJ67" i="12" s="1"/>
  <c r="AKI32" i="12"/>
  <c r="AKI67" i="12" s="1"/>
  <c r="AHW32" i="12"/>
  <c r="AHW67" i="12" s="1"/>
  <c r="AHV32" i="12"/>
  <c r="AHV67" i="12" s="1"/>
  <c r="AHU32" i="12"/>
  <c r="AHU67" i="12" s="1"/>
  <c r="AGP32" i="12"/>
  <c r="AGP67" i="12" s="1"/>
  <c r="AGO32" i="12"/>
  <c r="AGO67" i="12" s="1"/>
  <c r="AGN32" i="12"/>
  <c r="AGN67" i="12" s="1"/>
  <c r="AFX32" i="12"/>
  <c r="AFX67" i="12" s="1"/>
  <c r="AFW32" i="12"/>
  <c r="AFW67" i="12" s="1"/>
  <c r="AFV32" i="12"/>
  <c r="AFV67" i="12" s="1"/>
  <c r="AET32" i="12"/>
  <c r="AET67" i="12" s="1"/>
  <c r="AES32" i="12"/>
  <c r="AES67" i="12" s="1"/>
  <c r="AER32" i="12"/>
  <c r="AER67" i="12" s="1"/>
  <c r="AEQ32" i="12"/>
  <c r="AEQ67" i="12" s="1"/>
  <c r="AEP32" i="12"/>
  <c r="AEP67" i="12" s="1"/>
  <c r="AEO32" i="12"/>
  <c r="AEO67" i="12" s="1"/>
  <c r="AEG32" i="12"/>
  <c r="AEG67" i="12" s="1"/>
  <c r="AEF32" i="12"/>
  <c r="AEF67" i="12" s="1"/>
  <c r="AED32" i="12"/>
  <c r="AED67" i="12" s="1"/>
  <c r="AEC32" i="12"/>
  <c r="AEC67" i="12" s="1"/>
  <c r="AEA32" i="12"/>
  <c r="AEA67" i="12" s="1"/>
  <c r="ADZ32" i="12"/>
  <c r="ADZ67" i="12" s="1"/>
  <c r="ADX32" i="12"/>
  <c r="ADX67" i="12" s="1"/>
  <c r="ADW32" i="12"/>
  <c r="ADW67" i="12" s="1"/>
  <c r="ADO32" i="12"/>
  <c r="ADO67" i="12" s="1"/>
  <c r="ADN32" i="12"/>
  <c r="ADN67" i="12" s="1"/>
  <c r="ADL32" i="12"/>
  <c r="ADL67" i="12" s="1"/>
  <c r="ADK32" i="12"/>
  <c r="ADK67" i="12" s="1"/>
  <c r="ADI32" i="12"/>
  <c r="ADI67" i="12" s="1"/>
  <c r="ADH32" i="12"/>
  <c r="ADH67" i="12" s="1"/>
  <c r="ADF32" i="12"/>
  <c r="ADF67" i="12" s="1"/>
  <c r="ADE32" i="12"/>
  <c r="ADE67" i="12" s="1"/>
  <c r="ACW32" i="12"/>
  <c r="ACW67" i="12" s="1"/>
  <c r="ACV32" i="12"/>
  <c r="ACV67" i="12" s="1"/>
  <c r="ACT32" i="12"/>
  <c r="ACT67" i="12" s="1"/>
  <c r="ACS32" i="12"/>
  <c r="ACS67" i="12" s="1"/>
  <c r="ACQ32" i="12"/>
  <c r="ACQ67" i="12" s="1"/>
  <c r="ACP32" i="12"/>
  <c r="ACP67" i="12" s="1"/>
  <c r="ACN32" i="12"/>
  <c r="ACN67" i="12" s="1"/>
  <c r="ACM32" i="12"/>
  <c r="ACM67" i="12" s="1"/>
  <c r="ACK32" i="12"/>
  <c r="ACK67" i="12" s="1"/>
  <c r="ACJ32" i="12"/>
  <c r="ACJ67" i="12" s="1"/>
  <c r="ACH32" i="12"/>
  <c r="ACH67" i="12" s="1"/>
  <c r="ACG32" i="12"/>
  <c r="ACG67" i="12" s="1"/>
  <c r="ACD32" i="12"/>
  <c r="ACD67" i="12" s="1"/>
  <c r="ACC32" i="12"/>
  <c r="ACC67" i="12" s="1"/>
  <c r="ACB32" i="12"/>
  <c r="ACB67" i="12" s="1"/>
  <c r="ACA32" i="12"/>
  <c r="ACA67" i="12" s="1"/>
  <c r="ABZ32" i="12"/>
  <c r="ABZ67" i="12" s="1"/>
  <c r="ABY32" i="12"/>
  <c r="ABY67" i="12" s="1"/>
  <c r="ABV32" i="12"/>
  <c r="ABV67" i="12" s="1"/>
  <c r="ABU32" i="12"/>
  <c r="ABU67" i="12" s="1"/>
  <c r="ABT32" i="12"/>
  <c r="ABT67" i="12" s="1"/>
  <c r="ABS32" i="12"/>
  <c r="ABS67" i="12" s="1"/>
  <c r="ABR32" i="12"/>
  <c r="ABR67" i="12" s="1"/>
  <c r="ABQ32" i="12"/>
  <c r="ABQ67" i="12" s="1"/>
  <c r="ABN32" i="12"/>
  <c r="ABN67" i="12" s="1"/>
  <c r="ABM32" i="12"/>
  <c r="ABM67" i="12" s="1"/>
  <c r="ABL32" i="12"/>
  <c r="ABL67" i="12" s="1"/>
  <c r="ABK32" i="12"/>
  <c r="ABK67" i="12" s="1"/>
  <c r="ABJ32" i="12"/>
  <c r="ABJ67" i="12" s="1"/>
  <c r="ABI32" i="12"/>
  <c r="ABI67" i="12" s="1"/>
  <c r="ABF32" i="12"/>
  <c r="ABF67" i="12" s="1"/>
  <c r="ABE32" i="12"/>
  <c r="ABE67" i="12" s="1"/>
  <c r="ABD32" i="12"/>
  <c r="ABD67" i="12" s="1"/>
  <c r="ABC32" i="12"/>
  <c r="ABC67" i="12" s="1"/>
  <c r="ABB32" i="12"/>
  <c r="ABB67" i="12" s="1"/>
  <c r="ABA32" i="12"/>
  <c r="ABA67" i="12" s="1"/>
  <c r="AAT32" i="12"/>
  <c r="AAT67" i="12" s="1"/>
  <c r="AAQ32" i="12"/>
  <c r="AAQ67" i="12" s="1"/>
  <c r="AAN32" i="12"/>
  <c r="AAN67" i="12" s="1"/>
  <c r="AAK32" i="12"/>
  <c r="AAK67" i="12" s="1"/>
  <c r="AAH32" i="12"/>
  <c r="AAH67" i="12" s="1"/>
  <c r="AAE32" i="12"/>
  <c r="AAE67" i="12" s="1"/>
  <c r="ZZ32" i="12"/>
  <c r="ZZ67" i="12" s="1"/>
  <c r="ZY32" i="12"/>
  <c r="ZY67" i="12" s="1"/>
  <c r="ZX32" i="12"/>
  <c r="ZX67" i="12" s="1"/>
  <c r="ZW32" i="12"/>
  <c r="ZW67" i="12" s="1"/>
  <c r="ZV32" i="12"/>
  <c r="ZV67" i="12" s="1"/>
  <c r="ZU32" i="12"/>
  <c r="ZU67" i="12" s="1"/>
  <c r="ZM32" i="12"/>
  <c r="ZM67" i="12" s="1"/>
  <c r="ZL32" i="12"/>
  <c r="ZL67" i="12" s="1"/>
  <c r="ZJ32" i="12"/>
  <c r="ZJ67" i="12" s="1"/>
  <c r="ZI32" i="12"/>
  <c r="ZI67" i="12" s="1"/>
  <c r="ZG32" i="12"/>
  <c r="ZG67" i="12" s="1"/>
  <c r="ZF32" i="12"/>
  <c r="ZF67" i="12" s="1"/>
  <c r="ZD32" i="12"/>
  <c r="ZD67" i="12" s="1"/>
  <c r="ZC32" i="12"/>
  <c r="ZC67" i="12" s="1"/>
  <c r="ZA32" i="12"/>
  <c r="ZA67" i="12" s="1"/>
  <c r="YZ32" i="12"/>
  <c r="YZ67" i="12" s="1"/>
  <c r="YX32" i="12"/>
  <c r="YX67" i="12" s="1"/>
  <c r="YW32" i="12"/>
  <c r="YW67" i="12" s="1"/>
  <c r="YO32" i="12"/>
  <c r="YO67" i="12" s="1"/>
  <c r="YN32" i="12"/>
  <c r="YN67" i="12" s="1"/>
  <c r="YL32" i="12"/>
  <c r="YL67" i="12" s="1"/>
  <c r="YK32" i="12"/>
  <c r="YK67" i="12" s="1"/>
  <c r="YI32" i="12"/>
  <c r="YI67" i="12" s="1"/>
  <c r="YH32" i="12"/>
  <c r="YH67" i="12" s="1"/>
  <c r="YF32" i="12"/>
  <c r="YF67" i="12" s="1"/>
  <c r="YE32" i="12"/>
  <c r="YE67" i="12" s="1"/>
  <c r="XW32" i="12"/>
  <c r="XW67" i="12" s="1"/>
  <c r="XV32" i="12"/>
  <c r="XV67" i="12" s="1"/>
  <c r="XT32" i="12"/>
  <c r="XT67" i="12" s="1"/>
  <c r="XS32" i="12"/>
  <c r="XS67" i="12" s="1"/>
  <c r="XQ32" i="12"/>
  <c r="XQ67" i="12" s="1"/>
  <c r="XP32" i="12"/>
  <c r="XP67" i="12" s="1"/>
  <c r="XN32" i="12"/>
  <c r="XN67" i="12" s="1"/>
  <c r="XM32" i="12"/>
  <c r="XM67" i="12" s="1"/>
  <c r="WK32" i="12"/>
  <c r="WK67" i="12" s="1"/>
  <c r="WJ32" i="12"/>
  <c r="WJ67" i="12" s="1"/>
  <c r="WH32" i="12"/>
  <c r="WH67" i="12" s="1"/>
  <c r="WG32" i="12"/>
  <c r="WG67" i="12" s="1"/>
  <c r="WE32" i="12"/>
  <c r="WE67" i="12" s="1"/>
  <c r="WD32" i="12"/>
  <c r="WD67" i="12" s="1"/>
  <c r="WB32" i="12"/>
  <c r="WB67" i="12" s="1"/>
  <c r="WA32" i="12"/>
  <c r="WA67" i="12" s="1"/>
  <c r="VY32" i="12"/>
  <c r="VY67" i="12" s="1"/>
  <c r="VX32" i="12"/>
  <c r="VX67" i="12" s="1"/>
  <c r="VV32" i="12"/>
  <c r="VV67" i="12" s="1"/>
  <c r="VU32" i="12"/>
  <c r="VU67" i="12" s="1"/>
  <c r="VN32" i="12"/>
  <c r="VN67" i="12" s="1"/>
  <c r="VM32" i="12"/>
  <c r="VM67" i="12" s="1"/>
  <c r="VL32" i="12"/>
  <c r="VL67" i="12" s="1"/>
  <c r="VK32" i="12"/>
  <c r="VK67" i="12" s="1"/>
  <c r="VJ32" i="12"/>
  <c r="VJ67" i="12" s="1"/>
  <c r="VI32" i="12"/>
  <c r="VI67" i="12" s="1"/>
  <c r="VH32" i="12"/>
  <c r="VH67" i="12" s="1"/>
  <c r="VG32" i="12"/>
  <c r="VG67" i="12" s="1"/>
  <c r="VF32" i="12"/>
  <c r="VF67" i="12" s="1"/>
  <c r="VE32" i="12"/>
  <c r="VE67" i="12" s="1"/>
  <c r="VD32" i="12"/>
  <c r="VD67" i="12" s="1"/>
  <c r="VC32" i="12"/>
  <c r="VC67" i="12" s="1"/>
  <c r="VB32" i="12"/>
  <c r="VB67" i="12" s="1"/>
  <c r="VA32" i="12"/>
  <c r="VA67" i="12" s="1"/>
  <c r="UZ32" i="12"/>
  <c r="UZ67" i="12" s="1"/>
  <c r="UY32" i="12"/>
  <c r="UY67" i="12" s="1"/>
  <c r="UX32" i="12"/>
  <c r="UX67" i="12" s="1"/>
  <c r="UW32" i="12"/>
  <c r="UW67" i="12" s="1"/>
  <c r="UP32" i="12"/>
  <c r="UP67" i="12" s="1"/>
  <c r="UO32" i="12"/>
  <c r="UO67" i="12" s="1"/>
  <c r="UN32" i="12"/>
  <c r="UN67" i="12" s="1"/>
  <c r="UM32" i="12"/>
  <c r="UM67" i="12" s="1"/>
  <c r="UL32" i="12"/>
  <c r="UL67" i="12" s="1"/>
  <c r="UK32" i="12"/>
  <c r="UK67" i="12" s="1"/>
  <c r="UJ32" i="12"/>
  <c r="UJ67" i="12" s="1"/>
  <c r="UI32" i="12"/>
  <c r="UI67" i="12" s="1"/>
  <c r="UH32" i="12"/>
  <c r="UH67" i="12" s="1"/>
  <c r="UG32" i="12"/>
  <c r="UG67" i="12" s="1"/>
  <c r="UF32" i="12"/>
  <c r="UF67" i="12" s="1"/>
  <c r="UE32" i="12"/>
  <c r="UE67" i="12" s="1"/>
  <c r="UD32" i="12"/>
  <c r="UD67" i="12" s="1"/>
  <c r="UC32" i="12"/>
  <c r="UC67" i="12" s="1"/>
  <c r="UB32" i="12"/>
  <c r="UB67" i="12" s="1"/>
  <c r="UA32" i="12"/>
  <c r="UA67" i="12" s="1"/>
  <c r="TZ32" i="12"/>
  <c r="TZ67" i="12" s="1"/>
  <c r="TY32" i="12"/>
  <c r="TY67" i="12" s="1"/>
  <c r="TR32" i="12"/>
  <c r="TR67" i="12" s="1"/>
  <c r="TQ32" i="12"/>
  <c r="TQ67" i="12" s="1"/>
  <c r="TP32" i="12"/>
  <c r="TP67" i="12" s="1"/>
  <c r="TO32" i="12"/>
  <c r="TO67" i="12" s="1"/>
  <c r="TN32" i="12"/>
  <c r="TN67" i="12" s="1"/>
  <c r="TM32" i="12"/>
  <c r="TM67" i="12" s="1"/>
  <c r="TL32" i="12"/>
  <c r="TL67" i="12" s="1"/>
  <c r="TK32" i="12"/>
  <c r="TK67" i="12" s="1"/>
  <c r="TJ32" i="12"/>
  <c r="TJ67" i="12" s="1"/>
  <c r="TI32" i="12"/>
  <c r="TI67" i="12" s="1"/>
  <c r="TH32" i="12"/>
  <c r="TH67" i="12" s="1"/>
  <c r="TG32" i="12"/>
  <c r="TG67" i="12" s="1"/>
  <c r="TF32" i="12"/>
  <c r="TF67" i="12" s="1"/>
  <c r="TE32" i="12"/>
  <c r="TE67" i="12" s="1"/>
  <c r="TD32" i="12"/>
  <c r="TD67" i="12" s="1"/>
  <c r="TC32" i="12"/>
  <c r="TC67" i="12" s="1"/>
  <c r="TB32" i="12"/>
  <c r="TB67" i="12" s="1"/>
  <c r="TA32" i="12"/>
  <c r="TA67" i="12" s="1"/>
  <c r="ST32" i="12"/>
  <c r="ST67" i="12" s="1"/>
  <c r="SS32" i="12"/>
  <c r="SS67" i="12" s="1"/>
  <c r="SR32" i="12"/>
  <c r="SR67" i="12" s="1"/>
  <c r="SQ32" i="12"/>
  <c r="SQ67" i="12" s="1"/>
  <c r="SP32" i="12"/>
  <c r="SP67" i="12" s="1"/>
  <c r="SO32" i="12"/>
  <c r="SO67" i="12" s="1"/>
  <c r="SN32" i="12"/>
  <c r="SN67" i="12" s="1"/>
  <c r="SM32" i="12"/>
  <c r="SM67" i="12" s="1"/>
  <c r="SL32" i="12"/>
  <c r="SL67" i="12" s="1"/>
  <c r="SK32" i="12"/>
  <c r="SK67" i="12" s="1"/>
  <c r="SJ32" i="12"/>
  <c r="SJ67" i="12" s="1"/>
  <c r="SI32" i="12"/>
  <c r="SI67" i="12" s="1"/>
  <c r="SH32" i="12"/>
  <c r="SH67" i="12" s="1"/>
  <c r="SG32" i="12"/>
  <c r="SG67" i="12" s="1"/>
  <c r="SF32" i="12"/>
  <c r="SF67" i="12" s="1"/>
  <c r="SE32" i="12"/>
  <c r="SE67" i="12" s="1"/>
  <c r="SD32" i="12"/>
  <c r="SD67" i="12" s="1"/>
  <c r="SC32" i="12"/>
  <c r="SC67" i="12" s="1"/>
  <c r="SA32" i="12"/>
  <c r="SA67" i="12" s="1"/>
  <c r="RZ32" i="12"/>
  <c r="RZ67" i="12" s="1"/>
  <c r="RX32" i="12"/>
  <c r="RX67" i="12" s="1"/>
  <c r="RW32" i="12"/>
  <c r="RW67" i="12" s="1"/>
  <c r="RH32" i="12"/>
  <c r="RH67" i="12" s="1"/>
  <c r="RG32" i="12"/>
  <c r="RG67" i="12" s="1"/>
  <c r="RF32" i="12"/>
  <c r="RF67" i="12" s="1"/>
  <c r="RE32" i="12"/>
  <c r="RE67" i="12" s="1"/>
  <c r="RD32" i="12"/>
  <c r="RD67" i="12" s="1"/>
  <c r="RC32" i="12"/>
  <c r="RC67" i="12" s="1"/>
  <c r="RB32" i="12"/>
  <c r="RB67" i="12" s="1"/>
  <c r="RA32" i="12"/>
  <c r="RA67" i="12" s="1"/>
  <c r="QZ32" i="12"/>
  <c r="QZ67" i="12" s="1"/>
  <c r="QY32" i="12"/>
  <c r="QY67" i="12" s="1"/>
  <c r="QX32" i="12"/>
  <c r="QX67" i="12" s="1"/>
  <c r="QW32" i="12"/>
  <c r="QW67" i="12" s="1"/>
  <c r="QV32" i="12"/>
  <c r="QV67" i="12" s="1"/>
  <c r="QU32" i="12"/>
  <c r="QU67" i="12" s="1"/>
  <c r="QT32" i="12"/>
  <c r="QT67" i="12" s="1"/>
  <c r="QS32" i="12"/>
  <c r="QS67" i="12" s="1"/>
  <c r="QR32" i="12"/>
  <c r="QR67" i="12" s="1"/>
  <c r="QQ32" i="12"/>
  <c r="QQ67" i="12" s="1"/>
  <c r="QJ32" i="12"/>
  <c r="QJ67" i="12" s="1"/>
  <c r="QI32" i="12"/>
  <c r="QI67" i="12" s="1"/>
  <c r="QH32" i="12"/>
  <c r="QH67" i="12" s="1"/>
  <c r="QG32" i="12"/>
  <c r="QG67" i="12" s="1"/>
  <c r="QF32" i="12"/>
  <c r="QF67" i="12" s="1"/>
  <c r="QE32" i="12"/>
  <c r="QE67" i="12" s="1"/>
  <c r="QD32" i="12"/>
  <c r="QD67" i="12" s="1"/>
  <c r="QC32" i="12"/>
  <c r="QC67" i="12" s="1"/>
  <c r="QB32" i="12"/>
  <c r="QB67" i="12" s="1"/>
  <c r="QA32" i="12"/>
  <c r="QA67" i="12" s="1"/>
  <c r="PZ32" i="12"/>
  <c r="PZ67" i="12" s="1"/>
  <c r="PY32" i="12"/>
  <c r="PY67" i="12" s="1"/>
  <c r="PX32" i="12"/>
  <c r="PX67" i="12" s="1"/>
  <c r="PW32" i="12"/>
  <c r="PW67" i="12" s="1"/>
  <c r="PV32" i="12"/>
  <c r="PV67" i="12" s="1"/>
  <c r="PU32" i="12"/>
  <c r="PU67" i="12" s="1"/>
  <c r="PT32" i="12"/>
  <c r="PT67" i="12" s="1"/>
  <c r="PS32" i="12"/>
  <c r="PS67" i="12" s="1"/>
  <c r="AMT31" i="12"/>
  <c r="AMT66" i="12" s="1"/>
  <c r="AMS31" i="12"/>
  <c r="AMS66" i="12" s="1"/>
  <c r="AMQ31" i="12"/>
  <c r="AMQ66" i="12" s="1"/>
  <c r="AMP31" i="12"/>
  <c r="AMP66" i="12" s="1"/>
  <c r="AMN31" i="12"/>
  <c r="AMN66" i="12" s="1"/>
  <c r="AMM31" i="12"/>
  <c r="AMM66" i="12" s="1"/>
  <c r="AMB31" i="12"/>
  <c r="AMB66" i="12" s="1"/>
  <c r="AMA31" i="12"/>
  <c r="AMA66" i="12" s="1"/>
  <c r="ALZ31" i="12"/>
  <c r="ALZ66" i="12" s="1"/>
  <c r="ALY31" i="12"/>
  <c r="ALY66" i="12" s="1"/>
  <c r="ALR31" i="12"/>
  <c r="ALQ31" i="12"/>
  <c r="ALP31" i="12"/>
  <c r="ALO31" i="12"/>
  <c r="ALN31" i="12"/>
  <c r="ALM31" i="12"/>
  <c r="ALL31" i="12"/>
  <c r="ALK31" i="12"/>
  <c r="ALJ31" i="12"/>
  <c r="ALI31" i="12"/>
  <c r="ALH31" i="12"/>
  <c r="ALG31" i="12"/>
  <c r="ALF31" i="12"/>
  <c r="ALE31" i="12"/>
  <c r="ALD31" i="12"/>
  <c r="ALC31" i="12"/>
  <c r="ALB31" i="12"/>
  <c r="ALA31" i="12"/>
  <c r="AKT31" i="12"/>
  <c r="AKT66" i="12" s="1"/>
  <c r="AKS31" i="12"/>
  <c r="AKS66" i="12" s="1"/>
  <c r="AKR31" i="12"/>
  <c r="AKR66" i="12" s="1"/>
  <c r="AKQ31" i="12"/>
  <c r="AKQ66" i="12" s="1"/>
  <c r="AKP31" i="12"/>
  <c r="AKP66" i="12" s="1"/>
  <c r="AKO31" i="12"/>
  <c r="AKO66" i="12" s="1"/>
  <c r="AKN31" i="12"/>
  <c r="AKN66" i="12" s="1"/>
  <c r="AKM31" i="12"/>
  <c r="AKM66" i="12" s="1"/>
  <c r="AKL31" i="12"/>
  <c r="AKL66" i="12" s="1"/>
  <c r="AKK31" i="12"/>
  <c r="AKK66" i="12" s="1"/>
  <c r="AKJ31" i="12"/>
  <c r="AKJ66" i="12" s="1"/>
  <c r="AKI31" i="12"/>
  <c r="AKI66" i="12" s="1"/>
  <c r="AHW31" i="12"/>
  <c r="AHW66" i="12" s="1"/>
  <c r="AHV31" i="12"/>
  <c r="AHV66" i="12" s="1"/>
  <c r="AHU31" i="12"/>
  <c r="AHU66" i="12" s="1"/>
  <c r="AGP31" i="12"/>
  <c r="AGP66" i="12" s="1"/>
  <c r="AGO31" i="12"/>
  <c r="AGO66" i="12" s="1"/>
  <c r="AGN31" i="12"/>
  <c r="AGN66" i="12" s="1"/>
  <c r="AFX31" i="12"/>
  <c r="AFX66" i="12" s="1"/>
  <c r="AFW31" i="12"/>
  <c r="AFW66" i="12" s="1"/>
  <c r="AFV31" i="12"/>
  <c r="AFV66" i="12" s="1"/>
  <c r="AET31" i="12"/>
  <c r="AET66" i="12" s="1"/>
  <c r="AES31" i="12"/>
  <c r="AES66" i="12" s="1"/>
  <c r="AER31" i="12"/>
  <c r="AER66" i="12" s="1"/>
  <c r="AEQ31" i="12"/>
  <c r="AEQ66" i="12" s="1"/>
  <c r="AEP31" i="12"/>
  <c r="AEP66" i="12" s="1"/>
  <c r="AEO31" i="12"/>
  <c r="AEO66" i="12" s="1"/>
  <c r="AEG31" i="12"/>
  <c r="AEG66" i="12" s="1"/>
  <c r="AEF31" i="12"/>
  <c r="AEF66" i="12" s="1"/>
  <c r="AED31" i="12"/>
  <c r="AED66" i="12" s="1"/>
  <c r="AEC31" i="12"/>
  <c r="AEC66" i="12" s="1"/>
  <c r="AEA31" i="12"/>
  <c r="AEA66" i="12" s="1"/>
  <c r="ADZ31" i="12"/>
  <c r="ADZ66" i="12" s="1"/>
  <c r="ADX31" i="12"/>
  <c r="ADX66" i="12" s="1"/>
  <c r="ADW31" i="12"/>
  <c r="ADW66" i="12" s="1"/>
  <c r="ADO31" i="12"/>
  <c r="ADO66" i="12" s="1"/>
  <c r="ADN31" i="12"/>
  <c r="ADN66" i="12" s="1"/>
  <c r="ADL31" i="12"/>
  <c r="ADL66" i="12" s="1"/>
  <c r="ADK31" i="12"/>
  <c r="ADK66" i="12" s="1"/>
  <c r="ADI31" i="12"/>
  <c r="ADI66" i="12" s="1"/>
  <c r="ADH31" i="12"/>
  <c r="ADH66" i="12" s="1"/>
  <c r="ADF31" i="12"/>
  <c r="ADF66" i="12" s="1"/>
  <c r="ADE31" i="12"/>
  <c r="ADE66" i="12" s="1"/>
  <c r="ACW31" i="12"/>
  <c r="ACW66" i="12" s="1"/>
  <c r="ACV31" i="12"/>
  <c r="ACV66" i="12" s="1"/>
  <c r="ACT31" i="12"/>
  <c r="ACT66" i="12" s="1"/>
  <c r="ACS31" i="12"/>
  <c r="ACS66" i="12" s="1"/>
  <c r="ACQ31" i="12"/>
  <c r="ACQ66" i="12" s="1"/>
  <c r="ACP31" i="12"/>
  <c r="ACP66" i="12" s="1"/>
  <c r="ACN31" i="12"/>
  <c r="ACN66" i="12" s="1"/>
  <c r="ACM31" i="12"/>
  <c r="ACM66" i="12" s="1"/>
  <c r="ACK31" i="12"/>
  <c r="ACK66" i="12" s="1"/>
  <c r="ACJ31" i="12"/>
  <c r="ACJ66" i="12" s="1"/>
  <c r="ACH31" i="12"/>
  <c r="ACH66" i="12" s="1"/>
  <c r="ACG31" i="12"/>
  <c r="ACG66" i="12" s="1"/>
  <c r="ACD31" i="12"/>
  <c r="ACD66" i="12" s="1"/>
  <c r="ACC31" i="12"/>
  <c r="ACC66" i="12" s="1"/>
  <c r="ACB31" i="12"/>
  <c r="ACB66" i="12" s="1"/>
  <c r="ACA31" i="12"/>
  <c r="ACA66" i="12" s="1"/>
  <c r="ABZ31" i="12"/>
  <c r="ABZ66" i="12" s="1"/>
  <c r="ABY31" i="12"/>
  <c r="ABY66" i="12" s="1"/>
  <c r="ABV31" i="12"/>
  <c r="ABV66" i="12" s="1"/>
  <c r="ABU31" i="12"/>
  <c r="ABU66" i="12" s="1"/>
  <c r="ABT31" i="12"/>
  <c r="ABT66" i="12" s="1"/>
  <c r="ABS31" i="12"/>
  <c r="ABS66" i="12" s="1"/>
  <c r="ABR31" i="12"/>
  <c r="ABR66" i="12" s="1"/>
  <c r="ABQ31" i="12"/>
  <c r="ABQ66" i="12" s="1"/>
  <c r="ABN31" i="12"/>
  <c r="ABN66" i="12" s="1"/>
  <c r="ABM31" i="12"/>
  <c r="ABM66" i="12" s="1"/>
  <c r="ABL31" i="12"/>
  <c r="ABL66" i="12" s="1"/>
  <c r="ABK31" i="12"/>
  <c r="ABK66" i="12" s="1"/>
  <c r="ABJ31" i="12"/>
  <c r="ABJ66" i="12" s="1"/>
  <c r="ABI31" i="12"/>
  <c r="ABI66" i="12" s="1"/>
  <c r="ABF31" i="12"/>
  <c r="ABF66" i="12" s="1"/>
  <c r="ABE31" i="12"/>
  <c r="ABE66" i="12" s="1"/>
  <c r="ABD31" i="12"/>
  <c r="ABD66" i="12" s="1"/>
  <c r="ABC31" i="12"/>
  <c r="ABC66" i="12" s="1"/>
  <c r="ABB31" i="12"/>
  <c r="ABB66" i="12" s="1"/>
  <c r="ABA31" i="12"/>
  <c r="ABA66" i="12" s="1"/>
  <c r="AAT31" i="12"/>
  <c r="AAT66" i="12" s="1"/>
  <c r="AAQ31" i="12"/>
  <c r="AAQ66" i="12" s="1"/>
  <c r="AAN31" i="12"/>
  <c r="AAN66" i="12" s="1"/>
  <c r="AAK31" i="12"/>
  <c r="AAK66" i="12" s="1"/>
  <c r="AAH31" i="12"/>
  <c r="AAH66" i="12" s="1"/>
  <c r="AAE31" i="12"/>
  <c r="AAE66" i="12" s="1"/>
  <c r="ZZ31" i="12"/>
  <c r="ZZ66" i="12" s="1"/>
  <c r="ZY31" i="12"/>
  <c r="ZY66" i="12" s="1"/>
  <c r="ZX31" i="12"/>
  <c r="ZX66" i="12" s="1"/>
  <c r="ZW31" i="12"/>
  <c r="ZW66" i="12" s="1"/>
  <c r="ZV31" i="12"/>
  <c r="ZV66" i="12" s="1"/>
  <c r="ZU31" i="12"/>
  <c r="ZU66" i="12" s="1"/>
  <c r="ZM31" i="12"/>
  <c r="ZM66" i="12" s="1"/>
  <c r="ZL31" i="12"/>
  <c r="ZL66" i="12" s="1"/>
  <c r="ZJ31" i="12"/>
  <c r="ZJ66" i="12" s="1"/>
  <c r="ZI31" i="12"/>
  <c r="ZI66" i="12" s="1"/>
  <c r="ZG31" i="12"/>
  <c r="ZG66" i="12" s="1"/>
  <c r="ZF31" i="12"/>
  <c r="ZF66" i="12" s="1"/>
  <c r="ZD31" i="12"/>
  <c r="ZD66" i="12" s="1"/>
  <c r="ZC31" i="12"/>
  <c r="ZC66" i="12" s="1"/>
  <c r="ZA31" i="12"/>
  <c r="ZA66" i="12" s="1"/>
  <c r="YZ31" i="12"/>
  <c r="YZ66" i="12" s="1"/>
  <c r="YX31" i="12"/>
  <c r="YX66" i="12" s="1"/>
  <c r="YW31" i="12"/>
  <c r="YW66" i="12" s="1"/>
  <c r="YO31" i="12"/>
  <c r="YO66" i="12" s="1"/>
  <c r="YN31" i="12"/>
  <c r="YN66" i="12" s="1"/>
  <c r="YL31" i="12"/>
  <c r="YL66" i="12" s="1"/>
  <c r="YK31" i="12"/>
  <c r="YK66" i="12" s="1"/>
  <c r="YI31" i="12"/>
  <c r="YI66" i="12" s="1"/>
  <c r="YH31" i="12"/>
  <c r="YH66" i="12" s="1"/>
  <c r="YF31" i="12"/>
  <c r="YF66" i="12" s="1"/>
  <c r="YE31" i="12"/>
  <c r="YE66" i="12" s="1"/>
  <c r="XW31" i="12"/>
  <c r="XW66" i="12" s="1"/>
  <c r="XV31" i="12"/>
  <c r="XV66" i="12" s="1"/>
  <c r="XT31" i="12"/>
  <c r="XT66" i="12" s="1"/>
  <c r="XS31" i="12"/>
  <c r="XS66" i="12" s="1"/>
  <c r="XQ31" i="12"/>
  <c r="XQ66" i="12" s="1"/>
  <c r="XP31" i="12"/>
  <c r="XP66" i="12" s="1"/>
  <c r="XN31" i="12"/>
  <c r="XN66" i="12" s="1"/>
  <c r="XM31" i="12"/>
  <c r="XM66" i="12" s="1"/>
  <c r="WK31" i="12"/>
  <c r="WK66" i="12" s="1"/>
  <c r="WJ31" i="12"/>
  <c r="WJ66" i="12" s="1"/>
  <c r="WH31" i="12"/>
  <c r="WH66" i="12" s="1"/>
  <c r="WG31" i="12"/>
  <c r="WG66" i="12" s="1"/>
  <c r="WE31" i="12"/>
  <c r="WE66" i="12" s="1"/>
  <c r="WD31" i="12"/>
  <c r="WD66" i="12" s="1"/>
  <c r="WB31" i="12"/>
  <c r="WB66" i="12" s="1"/>
  <c r="WA31" i="12"/>
  <c r="WA66" i="12" s="1"/>
  <c r="VY31" i="12"/>
  <c r="VY66" i="12" s="1"/>
  <c r="VX31" i="12"/>
  <c r="VX66" i="12" s="1"/>
  <c r="VV31" i="12"/>
  <c r="VV66" i="12" s="1"/>
  <c r="VU31" i="12"/>
  <c r="VU66" i="12" s="1"/>
  <c r="VN31" i="12"/>
  <c r="VN66" i="12" s="1"/>
  <c r="VM31" i="12"/>
  <c r="VM66" i="12" s="1"/>
  <c r="VL31" i="12"/>
  <c r="VL66" i="12" s="1"/>
  <c r="VK31" i="12"/>
  <c r="VK66" i="12" s="1"/>
  <c r="VJ31" i="12"/>
  <c r="VJ66" i="12" s="1"/>
  <c r="VI31" i="12"/>
  <c r="VI66" i="12" s="1"/>
  <c r="VH31" i="12"/>
  <c r="VH66" i="12" s="1"/>
  <c r="VG31" i="12"/>
  <c r="VG66" i="12" s="1"/>
  <c r="VF31" i="12"/>
  <c r="VF66" i="12" s="1"/>
  <c r="VE31" i="12"/>
  <c r="VE66" i="12" s="1"/>
  <c r="VD31" i="12"/>
  <c r="VD66" i="12" s="1"/>
  <c r="VC31" i="12"/>
  <c r="VC66" i="12" s="1"/>
  <c r="VB31" i="12"/>
  <c r="VB66" i="12" s="1"/>
  <c r="VA31" i="12"/>
  <c r="VA66" i="12" s="1"/>
  <c r="UZ31" i="12"/>
  <c r="UZ66" i="12" s="1"/>
  <c r="UY31" i="12"/>
  <c r="UY66" i="12" s="1"/>
  <c r="UX31" i="12"/>
  <c r="UX66" i="12" s="1"/>
  <c r="UW31" i="12"/>
  <c r="UW66" i="12" s="1"/>
  <c r="UP31" i="12"/>
  <c r="UP66" i="12" s="1"/>
  <c r="UO31" i="12"/>
  <c r="UO66" i="12" s="1"/>
  <c r="UN31" i="12"/>
  <c r="UN66" i="12" s="1"/>
  <c r="UM31" i="12"/>
  <c r="UM66" i="12" s="1"/>
  <c r="UL31" i="12"/>
  <c r="UL66" i="12" s="1"/>
  <c r="UK31" i="12"/>
  <c r="UK66" i="12" s="1"/>
  <c r="UJ31" i="12"/>
  <c r="UJ66" i="12" s="1"/>
  <c r="UI31" i="12"/>
  <c r="UI66" i="12" s="1"/>
  <c r="UH31" i="12"/>
  <c r="UH66" i="12" s="1"/>
  <c r="UG31" i="12"/>
  <c r="UG66" i="12" s="1"/>
  <c r="UF31" i="12"/>
  <c r="UF66" i="12" s="1"/>
  <c r="UE31" i="12"/>
  <c r="UE66" i="12" s="1"/>
  <c r="UD31" i="12"/>
  <c r="UD66" i="12" s="1"/>
  <c r="UC31" i="12"/>
  <c r="UC66" i="12" s="1"/>
  <c r="UB31" i="12"/>
  <c r="UB66" i="12" s="1"/>
  <c r="UA31" i="12"/>
  <c r="UA66" i="12" s="1"/>
  <c r="TZ31" i="12"/>
  <c r="TZ66" i="12" s="1"/>
  <c r="TY31" i="12"/>
  <c r="TY66" i="12" s="1"/>
  <c r="TR31" i="12"/>
  <c r="TR66" i="12" s="1"/>
  <c r="TQ31" i="12"/>
  <c r="TQ66" i="12" s="1"/>
  <c r="TP31" i="12"/>
  <c r="TP66" i="12" s="1"/>
  <c r="TO31" i="12"/>
  <c r="TO66" i="12" s="1"/>
  <c r="TN31" i="12"/>
  <c r="TN66" i="12" s="1"/>
  <c r="TM31" i="12"/>
  <c r="TM66" i="12" s="1"/>
  <c r="TL31" i="12"/>
  <c r="TL66" i="12" s="1"/>
  <c r="TK31" i="12"/>
  <c r="TK66" i="12" s="1"/>
  <c r="TJ31" i="12"/>
  <c r="TJ66" i="12" s="1"/>
  <c r="TI31" i="12"/>
  <c r="TI66" i="12" s="1"/>
  <c r="TH31" i="12"/>
  <c r="TH66" i="12" s="1"/>
  <c r="TG31" i="12"/>
  <c r="TG66" i="12" s="1"/>
  <c r="TF31" i="12"/>
  <c r="TF66" i="12" s="1"/>
  <c r="TE31" i="12"/>
  <c r="TE66" i="12" s="1"/>
  <c r="TD31" i="12"/>
  <c r="TD66" i="12" s="1"/>
  <c r="TC31" i="12"/>
  <c r="TC66" i="12" s="1"/>
  <c r="TB31" i="12"/>
  <c r="TB66" i="12" s="1"/>
  <c r="TA31" i="12"/>
  <c r="TA66" i="12" s="1"/>
  <c r="ST31" i="12"/>
  <c r="ST66" i="12" s="1"/>
  <c r="SS31" i="12"/>
  <c r="SS66" i="12" s="1"/>
  <c r="SR31" i="12"/>
  <c r="SR66" i="12" s="1"/>
  <c r="SQ31" i="12"/>
  <c r="SQ66" i="12" s="1"/>
  <c r="SP31" i="12"/>
  <c r="SP66" i="12" s="1"/>
  <c r="SO31" i="12"/>
  <c r="SO66" i="12" s="1"/>
  <c r="SN31" i="12"/>
  <c r="SN66" i="12" s="1"/>
  <c r="SM31" i="12"/>
  <c r="SM66" i="12" s="1"/>
  <c r="SL31" i="12"/>
  <c r="SL66" i="12" s="1"/>
  <c r="SK31" i="12"/>
  <c r="SK66" i="12" s="1"/>
  <c r="SJ31" i="12"/>
  <c r="SJ66" i="12" s="1"/>
  <c r="SI31" i="12"/>
  <c r="SI66" i="12" s="1"/>
  <c r="SH31" i="12"/>
  <c r="SH66" i="12" s="1"/>
  <c r="SG31" i="12"/>
  <c r="SG66" i="12" s="1"/>
  <c r="SF31" i="12"/>
  <c r="SF66" i="12" s="1"/>
  <c r="SE31" i="12"/>
  <c r="SE66" i="12" s="1"/>
  <c r="SD31" i="12"/>
  <c r="SD66" i="12" s="1"/>
  <c r="SC31" i="12"/>
  <c r="SC66" i="12" s="1"/>
  <c r="SA31" i="12"/>
  <c r="SA66" i="12" s="1"/>
  <c r="RZ31" i="12"/>
  <c r="RZ66" i="12" s="1"/>
  <c r="RX31" i="12"/>
  <c r="RX66" i="12" s="1"/>
  <c r="RW31" i="12"/>
  <c r="RW66" i="12" s="1"/>
  <c r="RH31" i="12"/>
  <c r="RH66" i="12" s="1"/>
  <c r="RG31" i="12"/>
  <c r="RG66" i="12" s="1"/>
  <c r="RF31" i="12"/>
  <c r="RF66" i="12" s="1"/>
  <c r="RE31" i="12"/>
  <c r="RE66" i="12" s="1"/>
  <c r="RD31" i="12"/>
  <c r="RD66" i="12" s="1"/>
  <c r="RC31" i="12"/>
  <c r="RC66" i="12" s="1"/>
  <c r="RB31" i="12"/>
  <c r="RB66" i="12" s="1"/>
  <c r="RA31" i="12"/>
  <c r="RA66" i="12" s="1"/>
  <c r="QZ31" i="12"/>
  <c r="QZ66" i="12" s="1"/>
  <c r="QY31" i="12"/>
  <c r="QY66" i="12" s="1"/>
  <c r="QX31" i="12"/>
  <c r="QX66" i="12" s="1"/>
  <c r="QW31" i="12"/>
  <c r="QW66" i="12" s="1"/>
  <c r="QV31" i="12"/>
  <c r="QV66" i="12" s="1"/>
  <c r="QU31" i="12"/>
  <c r="QU66" i="12" s="1"/>
  <c r="QT31" i="12"/>
  <c r="QT66" i="12" s="1"/>
  <c r="QS31" i="12"/>
  <c r="QS66" i="12" s="1"/>
  <c r="QR31" i="12"/>
  <c r="QR66" i="12" s="1"/>
  <c r="QQ31" i="12"/>
  <c r="QQ66" i="12" s="1"/>
  <c r="QJ31" i="12"/>
  <c r="QJ66" i="12" s="1"/>
  <c r="QI31" i="12"/>
  <c r="QI66" i="12" s="1"/>
  <c r="QH31" i="12"/>
  <c r="QH66" i="12" s="1"/>
  <c r="QG31" i="12"/>
  <c r="QG66" i="12" s="1"/>
  <c r="QF31" i="12"/>
  <c r="QF66" i="12" s="1"/>
  <c r="QE31" i="12"/>
  <c r="QE66" i="12" s="1"/>
  <c r="QD31" i="12"/>
  <c r="QD66" i="12" s="1"/>
  <c r="QC31" i="12"/>
  <c r="QC66" i="12" s="1"/>
  <c r="QB31" i="12"/>
  <c r="QB66" i="12" s="1"/>
  <c r="QA31" i="12"/>
  <c r="QA66" i="12" s="1"/>
  <c r="PZ31" i="12"/>
  <c r="PZ66" i="12" s="1"/>
  <c r="PY31" i="12"/>
  <c r="PY66" i="12" s="1"/>
  <c r="PX31" i="12"/>
  <c r="PX66" i="12" s="1"/>
  <c r="PW31" i="12"/>
  <c r="PW66" i="12" s="1"/>
  <c r="PV31" i="12"/>
  <c r="PV66" i="12" s="1"/>
  <c r="PU31" i="12"/>
  <c r="PU66" i="12" s="1"/>
  <c r="PT31" i="12"/>
  <c r="PT66" i="12" s="1"/>
  <c r="PS31" i="12"/>
  <c r="PS66" i="12" s="1"/>
  <c r="AMT30" i="12"/>
  <c r="AMT65" i="12" s="1"/>
  <c r="AMS30" i="12"/>
  <c r="AMS65" i="12" s="1"/>
  <c r="AMQ30" i="12"/>
  <c r="AMQ65" i="12" s="1"/>
  <c r="AMP30" i="12"/>
  <c r="AMP65" i="12" s="1"/>
  <c r="AMN30" i="12"/>
  <c r="AMN65" i="12" s="1"/>
  <c r="AMM30" i="12"/>
  <c r="AMM65" i="12" s="1"/>
  <c r="AMB30" i="12"/>
  <c r="AMB65" i="12" s="1"/>
  <c r="AMA30" i="12"/>
  <c r="AMA65" i="12" s="1"/>
  <c r="ALZ30" i="12"/>
  <c r="ALZ65" i="12" s="1"/>
  <c r="ALY30" i="12"/>
  <c r="ALY65" i="12" s="1"/>
  <c r="ALR30" i="12"/>
  <c r="ALQ30" i="12"/>
  <c r="ALP30" i="12"/>
  <c r="ALO30" i="12"/>
  <c r="ALN30" i="12"/>
  <c r="ALM30" i="12"/>
  <c r="ALL30" i="12"/>
  <c r="ALK30" i="12"/>
  <c r="ALJ30" i="12"/>
  <c r="ALI30" i="12"/>
  <c r="ALH30" i="12"/>
  <c r="ALG30" i="12"/>
  <c r="ALF30" i="12"/>
  <c r="ALE30" i="12"/>
  <c r="ALD30" i="12"/>
  <c r="ALC30" i="12"/>
  <c r="ALB30" i="12"/>
  <c r="ALA30" i="12"/>
  <c r="AKT30" i="12"/>
  <c r="AKT65" i="12" s="1"/>
  <c r="AKS30" i="12"/>
  <c r="AKS65" i="12" s="1"/>
  <c r="AKR30" i="12"/>
  <c r="AKR65" i="12" s="1"/>
  <c r="AKQ30" i="12"/>
  <c r="AKQ65" i="12" s="1"/>
  <c r="AKP30" i="12"/>
  <c r="AKP65" i="12" s="1"/>
  <c r="AKO30" i="12"/>
  <c r="AKO65" i="12" s="1"/>
  <c r="AKN30" i="12"/>
  <c r="AKN65" i="12" s="1"/>
  <c r="AKM30" i="12"/>
  <c r="AKM65" i="12" s="1"/>
  <c r="AKL30" i="12"/>
  <c r="AKL65" i="12" s="1"/>
  <c r="AKK30" i="12"/>
  <c r="AKK65" i="12" s="1"/>
  <c r="AKJ30" i="12"/>
  <c r="AKJ65" i="12" s="1"/>
  <c r="AKI30" i="12"/>
  <c r="AKI65" i="12" s="1"/>
  <c r="AHW30" i="12"/>
  <c r="AHW65" i="12" s="1"/>
  <c r="AHV30" i="12"/>
  <c r="AHV65" i="12" s="1"/>
  <c r="AHU30" i="12"/>
  <c r="AHU65" i="12" s="1"/>
  <c r="AGP30" i="12"/>
  <c r="AGP65" i="12" s="1"/>
  <c r="AGO30" i="12"/>
  <c r="AGO65" i="12" s="1"/>
  <c r="AGN30" i="12"/>
  <c r="AGN65" i="12" s="1"/>
  <c r="AFX30" i="12"/>
  <c r="AFX65" i="12" s="1"/>
  <c r="AFW30" i="12"/>
  <c r="AFW65" i="12" s="1"/>
  <c r="AFV30" i="12"/>
  <c r="AFV65" i="12" s="1"/>
  <c r="AET30" i="12"/>
  <c r="AET65" i="12" s="1"/>
  <c r="AES30" i="12"/>
  <c r="AES65" i="12" s="1"/>
  <c r="AER30" i="12"/>
  <c r="AER65" i="12" s="1"/>
  <c r="AEQ30" i="12"/>
  <c r="AEQ65" i="12" s="1"/>
  <c r="AEP30" i="12"/>
  <c r="AEP65" i="12" s="1"/>
  <c r="AEO30" i="12"/>
  <c r="AEO65" i="12" s="1"/>
  <c r="AEG30" i="12"/>
  <c r="AEG65" i="12" s="1"/>
  <c r="AEF30" i="12"/>
  <c r="AEF65" i="12" s="1"/>
  <c r="AED30" i="12"/>
  <c r="AED65" i="12" s="1"/>
  <c r="AEC30" i="12"/>
  <c r="AEC65" i="12" s="1"/>
  <c r="AEA30" i="12"/>
  <c r="AEA65" i="12" s="1"/>
  <c r="ADZ30" i="12"/>
  <c r="ADZ65" i="12" s="1"/>
  <c r="ADX30" i="12"/>
  <c r="ADX65" i="12" s="1"/>
  <c r="ADW30" i="12"/>
  <c r="ADW65" i="12" s="1"/>
  <c r="ADO30" i="12"/>
  <c r="ADO65" i="12" s="1"/>
  <c r="ADN30" i="12"/>
  <c r="ADN65" i="12" s="1"/>
  <c r="ADL30" i="12"/>
  <c r="ADL65" i="12" s="1"/>
  <c r="ADK30" i="12"/>
  <c r="ADK65" i="12" s="1"/>
  <c r="ADI30" i="12"/>
  <c r="ADI65" i="12" s="1"/>
  <c r="ADH30" i="12"/>
  <c r="ADH65" i="12" s="1"/>
  <c r="ADF30" i="12"/>
  <c r="ADF65" i="12" s="1"/>
  <c r="ADE30" i="12"/>
  <c r="ADE65" i="12" s="1"/>
  <c r="ACW30" i="12"/>
  <c r="ACW65" i="12" s="1"/>
  <c r="ACV30" i="12"/>
  <c r="ACV65" i="12" s="1"/>
  <c r="ACT30" i="12"/>
  <c r="ACT65" i="12" s="1"/>
  <c r="ACS30" i="12"/>
  <c r="ACS65" i="12" s="1"/>
  <c r="ACQ30" i="12"/>
  <c r="ACQ65" i="12" s="1"/>
  <c r="ACP30" i="12"/>
  <c r="ACP65" i="12" s="1"/>
  <c r="ACN30" i="12"/>
  <c r="ACN65" i="12" s="1"/>
  <c r="ACM30" i="12"/>
  <c r="ACM65" i="12" s="1"/>
  <c r="ACK30" i="12"/>
  <c r="ACK65" i="12" s="1"/>
  <c r="ACJ30" i="12"/>
  <c r="ACJ65" i="12" s="1"/>
  <c r="ACH30" i="12"/>
  <c r="ACH65" i="12" s="1"/>
  <c r="ACG30" i="12"/>
  <c r="ACG65" i="12" s="1"/>
  <c r="ACD30" i="12"/>
  <c r="ACD65" i="12" s="1"/>
  <c r="ACC30" i="12"/>
  <c r="ACC65" i="12" s="1"/>
  <c r="ACB30" i="12"/>
  <c r="ACB65" i="12" s="1"/>
  <c r="ACA30" i="12"/>
  <c r="ACA65" i="12" s="1"/>
  <c r="ABZ30" i="12"/>
  <c r="ABZ65" i="12" s="1"/>
  <c r="ABY30" i="12"/>
  <c r="ABY65" i="12" s="1"/>
  <c r="ABV30" i="12"/>
  <c r="ABV65" i="12" s="1"/>
  <c r="ABU30" i="12"/>
  <c r="ABU65" i="12" s="1"/>
  <c r="ABT30" i="12"/>
  <c r="ABT65" i="12" s="1"/>
  <c r="ABS30" i="12"/>
  <c r="ABS65" i="12" s="1"/>
  <c r="ABR30" i="12"/>
  <c r="ABR65" i="12" s="1"/>
  <c r="ABQ30" i="12"/>
  <c r="ABQ65" i="12" s="1"/>
  <c r="ABN30" i="12"/>
  <c r="ABN65" i="12" s="1"/>
  <c r="ABM30" i="12"/>
  <c r="ABM65" i="12" s="1"/>
  <c r="ABL30" i="12"/>
  <c r="ABL65" i="12" s="1"/>
  <c r="ABK30" i="12"/>
  <c r="ABK65" i="12" s="1"/>
  <c r="ABJ30" i="12"/>
  <c r="ABJ65" i="12" s="1"/>
  <c r="ABI30" i="12"/>
  <c r="ABI65" i="12" s="1"/>
  <c r="ABF30" i="12"/>
  <c r="ABF65" i="12" s="1"/>
  <c r="ABE30" i="12"/>
  <c r="ABE65" i="12" s="1"/>
  <c r="ABD30" i="12"/>
  <c r="ABD65" i="12" s="1"/>
  <c r="ABC30" i="12"/>
  <c r="ABC65" i="12" s="1"/>
  <c r="ABB30" i="12"/>
  <c r="ABB65" i="12" s="1"/>
  <c r="ABA30" i="12"/>
  <c r="ABA65" i="12" s="1"/>
  <c r="AAT30" i="12"/>
  <c r="AAT65" i="12" s="1"/>
  <c r="AAQ30" i="12"/>
  <c r="AAQ65" i="12" s="1"/>
  <c r="AAN30" i="12"/>
  <c r="AAN65" i="12" s="1"/>
  <c r="AAK30" i="12"/>
  <c r="AAK65" i="12" s="1"/>
  <c r="AAH30" i="12"/>
  <c r="AAH65" i="12" s="1"/>
  <c r="AAE30" i="12"/>
  <c r="AAE65" i="12" s="1"/>
  <c r="ZZ30" i="12"/>
  <c r="ZZ65" i="12" s="1"/>
  <c r="ZY30" i="12"/>
  <c r="ZY65" i="12" s="1"/>
  <c r="ZX30" i="12"/>
  <c r="ZX65" i="12" s="1"/>
  <c r="ZW30" i="12"/>
  <c r="ZW65" i="12" s="1"/>
  <c r="ZV30" i="12"/>
  <c r="ZV65" i="12" s="1"/>
  <c r="ZU30" i="12"/>
  <c r="ZU65" i="12" s="1"/>
  <c r="ZM30" i="12"/>
  <c r="ZM65" i="12" s="1"/>
  <c r="ZL30" i="12"/>
  <c r="ZL65" i="12" s="1"/>
  <c r="ZJ30" i="12"/>
  <c r="ZJ65" i="12" s="1"/>
  <c r="ZI30" i="12"/>
  <c r="ZI65" i="12" s="1"/>
  <c r="ZG30" i="12"/>
  <c r="ZG65" i="12" s="1"/>
  <c r="ZF30" i="12"/>
  <c r="ZF65" i="12" s="1"/>
  <c r="ZD30" i="12"/>
  <c r="ZD65" i="12" s="1"/>
  <c r="ZC30" i="12"/>
  <c r="ZC65" i="12" s="1"/>
  <c r="ZA30" i="12"/>
  <c r="ZA65" i="12" s="1"/>
  <c r="YZ30" i="12"/>
  <c r="YZ65" i="12" s="1"/>
  <c r="YX30" i="12"/>
  <c r="YX65" i="12" s="1"/>
  <c r="YW30" i="12"/>
  <c r="YW65" i="12" s="1"/>
  <c r="YO30" i="12"/>
  <c r="YO65" i="12" s="1"/>
  <c r="YN30" i="12"/>
  <c r="YN65" i="12" s="1"/>
  <c r="YL30" i="12"/>
  <c r="YL65" i="12" s="1"/>
  <c r="YK30" i="12"/>
  <c r="YK65" i="12" s="1"/>
  <c r="YI30" i="12"/>
  <c r="YI65" i="12" s="1"/>
  <c r="YH30" i="12"/>
  <c r="YH65" i="12" s="1"/>
  <c r="YF30" i="12"/>
  <c r="YF65" i="12" s="1"/>
  <c r="YE30" i="12"/>
  <c r="YE65" i="12" s="1"/>
  <c r="XW30" i="12"/>
  <c r="XW65" i="12" s="1"/>
  <c r="XV30" i="12"/>
  <c r="XV65" i="12" s="1"/>
  <c r="XT30" i="12"/>
  <c r="XT65" i="12" s="1"/>
  <c r="XS30" i="12"/>
  <c r="XS65" i="12" s="1"/>
  <c r="XQ30" i="12"/>
  <c r="XQ65" i="12" s="1"/>
  <c r="XP30" i="12"/>
  <c r="XP65" i="12" s="1"/>
  <c r="XN30" i="12"/>
  <c r="XN65" i="12" s="1"/>
  <c r="XM30" i="12"/>
  <c r="XM65" i="12" s="1"/>
  <c r="WK30" i="12"/>
  <c r="WK65" i="12" s="1"/>
  <c r="WJ30" i="12"/>
  <c r="WJ65" i="12" s="1"/>
  <c r="WH30" i="12"/>
  <c r="WH65" i="12" s="1"/>
  <c r="WG30" i="12"/>
  <c r="WG65" i="12" s="1"/>
  <c r="WE30" i="12"/>
  <c r="WE65" i="12" s="1"/>
  <c r="WD30" i="12"/>
  <c r="WD65" i="12" s="1"/>
  <c r="WB30" i="12"/>
  <c r="WB65" i="12" s="1"/>
  <c r="WA30" i="12"/>
  <c r="WA65" i="12" s="1"/>
  <c r="VY30" i="12"/>
  <c r="VY65" i="12" s="1"/>
  <c r="VX30" i="12"/>
  <c r="VX65" i="12" s="1"/>
  <c r="VV30" i="12"/>
  <c r="VV65" i="12" s="1"/>
  <c r="VU30" i="12"/>
  <c r="VU65" i="12" s="1"/>
  <c r="VN30" i="12"/>
  <c r="VN65" i="12" s="1"/>
  <c r="VM30" i="12"/>
  <c r="VM65" i="12" s="1"/>
  <c r="VL30" i="12"/>
  <c r="VL65" i="12" s="1"/>
  <c r="VK30" i="12"/>
  <c r="VK65" i="12" s="1"/>
  <c r="VJ30" i="12"/>
  <c r="VJ65" i="12" s="1"/>
  <c r="VI30" i="12"/>
  <c r="VI65" i="12" s="1"/>
  <c r="VH30" i="12"/>
  <c r="VH65" i="12" s="1"/>
  <c r="VG30" i="12"/>
  <c r="VG65" i="12" s="1"/>
  <c r="VF30" i="12"/>
  <c r="VF65" i="12" s="1"/>
  <c r="VE30" i="12"/>
  <c r="VE65" i="12" s="1"/>
  <c r="VD30" i="12"/>
  <c r="VD65" i="12" s="1"/>
  <c r="VC30" i="12"/>
  <c r="VC65" i="12" s="1"/>
  <c r="VB30" i="12"/>
  <c r="VB65" i="12" s="1"/>
  <c r="VA30" i="12"/>
  <c r="VA65" i="12" s="1"/>
  <c r="UZ30" i="12"/>
  <c r="UZ65" i="12" s="1"/>
  <c r="UY30" i="12"/>
  <c r="UY65" i="12" s="1"/>
  <c r="UX30" i="12"/>
  <c r="UX65" i="12" s="1"/>
  <c r="UW30" i="12"/>
  <c r="UW65" i="12" s="1"/>
  <c r="UP30" i="12"/>
  <c r="UP65" i="12" s="1"/>
  <c r="UO30" i="12"/>
  <c r="UO65" i="12" s="1"/>
  <c r="UN30" i="12"/>
  <c r="UN65" i="12" s="1"/>
  <c r="UM30" i="12"/>
  <c r="UM65" i="12" s="1"/>
  <c r="UL30" i="12"/>
  <c r="UL65" i="12" s="1"/>
  <c r="UK30" i="12"/>
  <c r="UK65" i="12" s="1"/>
  <c r="UJ30" i="12"/>
  <c r="UJ65" i="12" s="1"/>
  <c r="UI30" i="12"/>
  <c r="UI65" i="12" s="1"/>
  <c r="UH30" i="12"/>
  <c r="UH65" i="12" s="1"/>
  <c r="UG30" i="12"/>
  <c r="UG65" i="12" s="1"/>
  <c r="UF30" i="12"/>
  <c r="UF65" i="12" s="1"/>
  <c r="UE30" i="12"/>
  <c r="UE65" i="12" s="1"/>
  <c r="UD30" i="12"/>
  <c r="UD65" i="12" s="1"/>
  <c r="UC30" i="12"/>
  <c r="UC65" i="12" s="1"/>
  <c r="UB30" i="12"/>
  <c r="UB65" i="12" s="1"/>
  <c r="UA30" i="12"/>
  <c r="UA65" i="12" s="1"/>
  <c r="TZ30" i="12"/>
  <c r="TZ65" i="12" s="1"/>
  <c r="TY30" i="12"/>
  <c r="TY65" i="12" s="1"/>
  <c r="TR30" i="12"/>
  <c r="TR65" i="12" s="1"/>
  <c r="TQ30" i="12"/>
  <c r="TQ65" i="12" s="1"/>
  <c r="TP30" i="12"/>
  <c r="TP65" i="12" s="1"/>
  <c r="TO30" i="12"/>
  <c r="TO65" i="12" s="1"/>
  <c r="TN30" i="12"/>
  <c r="TN65" i="12" s="1"/>
  <c r="TM30" i="12"/>
  <c r="TM65" i="12" s="1"/>
  <c r="TL30" i="12"/>
  <c r="TL65" i="12" s="1"/>
  <c r="TK30" i="12"/>
  <c r="TK65" i="12" s="1"/>
  <c r="TJ30" i="12"/>
  <c r="TJ65" i="12" s="1"/>
  <c r="TI30" i="12"/>
  <c r="TI65" i="12" s="1"/>
  <c r="TH30" i="12"/>
  <c r="TH65" i="12" s="1"/>
  <c r="TG30" i="12"/>
  <c r="TG65" i="12" s="1"/>
  <c r="TF30" i="12"/>
  <c r="TF65" i="12" s="1"/>
  <c r="TE30" i="12"/>
  <c r="TE65" i="12" s="1"/>
  <c r="TD30" i="12"/>
  <c r="TD65" i="12" s="1"/>
  <c r="TC30" i="12"/>
  <c r="TC65" i="12" s="1"/>
  <c r="TB30" i="12"/>
  <c r="TB65" i="12" s="1"/>
  <c r="TA30" i="12"/>
  <c r="TA65" i="12" s="1"/>
  <c r="ST30" i="12"/>
  <c r="ST65" i="12" s="1"/>
  <c r="SS30" i="12"/>
  <c r="SS65" i="12" s="1"/>
  <c r="SR30" i="12"/>
  <c r="SR65" i="12" s="1"/>
  <c r="SQ30" i="12"/>
  <c r="SQ65" i="12" s="1"/>
  <c r="SP30" i="12"/>
  <c r="SP65" i="12" s="1"/>
  <c r="SO30" i="12"/>
  <c r="SO65" i="12" s="1"/>
  <c r="SN30" i="12"/>
  <c r="SN65" i="12" s="1"/>
  <c r="SM30" i="12"/>
  <c r="SM65" i="12" s="1"/>
  <c r="SL30" i="12"/>
  <c r="SL65" i="12" s="1"/>
  <c r="SK30" i="12"/>
  <c r="SK65" i="12" s="1"/>
  <c r="SJ30" i="12"/>
  <c r="SJ65" i="12" s="1"/>
  <c r="SI30" i="12"/>
  <c r="SI65" i="12" s="1"/>
  <c r="SH30" i="12"/>
  <c r="SH65" i="12" s="1"/>
  <c r="SG30" i="12"/>
  <c r="SG65" i="12" s="1"/>
  <c r="SF30" i="12"/>
  <c r="SF65" i="12" s="1"/>
  <c r="SE30" i="12"/>
  <c r="SE65" i="12" s="1"/>
  <c r="SD30" i="12"/>
  <c r="SD65" i="12" s="1"/>
  <c r="SC30" i="12"/>
  <c r="SC65" i="12" s="1"/>
  <c r="SA30" i="12"/>
  <c r="SA65" i="12" s="1"/>
  <c r="RZ30" i="12"/>
  <c r="RZ65" i="12" s="1"/>
  <c r="RX30" i="12"/>
  <c r="RX65" i="12" s="1"/>
  <c r="RW30" i="12"/>
  <c r="RW65" i="12" s="1"/>
  <c r="RH30" i="12"/>
  <c r="RH65" i="12" s="1"/>
  <c r="RG30" i="12"/>
  <c r="RG65" i="12" s="1"/>
  <c r="RF30" i="12"/>
  <c r="RF65" i="12" s="1"/>
  <c r="RE30" i="12"/>
  <c r="RE65" i="12" s="1"/>
  <c r="RD30" i="12"/>
  <c r="RD65" i="12" s="1"/>
  <c r="RC30" i="12"/>
  <c r="RC65" i="12" s="1"/>
  <c r="RB30" i="12"/>
  <c r="RB65" i="12" s="1"/>
  <c r="RA30" i="12"/>
  <c r="RA65" i="12" s="1"/>
  <c r="QZ30" i="12"/>
  <c r="QZ65" i="12" s="1"/>
  <c r="QY30" i="12"/>
  <c r="QY65" i="12" s="1"/>
  <c r="QX30" i="12"/>
  <c r="QX65" i="12" s="1"/>
  <c r="QW30" i="12"/>
  <c r="QW65" i="12" s="1"/>
  <c r="QV30" i="12"/>
  <c r="QV65" i="12" s="1"/>
  <c r="QU30" i="12"/>
  <c r="QU65" i="12" s="1"/>
  <c r="QT30" i="12"/>
  <c r="QT65" i="12" s="1"/>
  <c r="QS30" i="12"/>
  <c r="QS65" i="12" s="1"/>
  <c r="QR30" i="12"/>
  <c r="QR65" i="12" s="1"/>
  <c r="QQ30" i="12"/>
  <c r="QQ65" i="12" s="1"/>
  <c r="QJ30" i="12"/>
  <c r="QJ65" i="12" s="1"/>
  <c r="QI30" i="12"/>
  <c r="QI65" i="12" s="1"/>
  <c r="QH30" i="12"/>
  <c r="QH65" i="12" s="1"/>
  <c r="QG30" i="12"/>
  <c r="QG65" i="12" s="1"/>
  <c r="QF30" i="12"/>
  <c r="QF65" i="12" s="1"/>
  <c r="QE30" i="12"/>
  <c r="QE65" i="12" s="1"/>
  <c r="QD30" i="12"/>
  <c r="QD65" i="12" s="1"/>
  <c r="QC30" i="12"/>
  <c r="QC65" i="12" s="1"/>
  <c r="QB30" i="12"/>
  <c r="QB65" i="12" s="1"/>
  <c r="QA30" i="12"/>
  <c r="QA65" i="12" s="1"/>
  <c r="PZ30" i="12"/>
  <c r="PZ65" i="12" s="1"/>
  <c r="PY30" i="12"/>
  <c r="PY65" i="12" s="1"/>
  <c r="PX30" i="12"/>
  <c r="PX65" i="12" s="1"/>
  <c r="PW30" i="12"/>
  <c r="PW65" i="12" s="1"/>
  <c r="PV30" i="12"/>
  <c r="PV65" i="12" s="1"/>
  <c r="PU30" i="12"/>
  <c r="PU65" i="12" s="1"/>
  <c r="PT30" i="12"/>
  <c r="PT65" i="12" s="1"/>
  <c r="PS30" i="12"/>
  <c r="PS65" i="12" s="1"/>
  <c r="AMT29" i="12"/>
  <c r="AMT64" i="12" s="1"/>
  <c r="AMS29" i="12"/>
  <c r="AMS64" i="12" s="1"/>
  <c r="AMQ29" i="12"/>
  <c r="AMQ64" i="12" s="1"/>
  <c r="AMP29" i="12"/>
  <c r="AMP64" i="12" s="1"/>
  <c r="AMN29" i="12"/>
  <c r="AMN64" i="12" s="1"/>
  <c r="AMM29" i="12"/>
  <c r="AMM64" i="12" s="1"/>
  <c r="AMB29" i="12"/>
  <c r="AMB64" i="12" s="1"/>
  <c r="AMA29" i="12"/>
  <c r="AMA64" i="12" s="1"/>
  <c r="ALZ29" i="12"/>
  <c r="ALZ64" i="12" s="1"/>
  <c r="ALY29" i="12"/>
  <c r="ALY64" i="12" s="1"/>
  <c r="ALR29" i="12"/>
  <c r="ALQ29" i="12"/>
  <c r="ALP29" i="12"/>
  <c r="ALO29" i="12"/>
  <c r="ALN29" i="12"/>
  <c r="ALM29" i="12"/>
  <c r="ALL29" i="12"/>
  <c r="ALK29" i="12"/>
  <c r="ALJ29" i="12"/>
  <c r="ALI29" i="12"/>
  <c r="ALH29" i="12"/>
  <c r="ALG29" i="12"/>
  <c r="ALF29" i="12"/>
  <c r="ALE29" i="12"/>
  <c r="ALD29" i="12"/>
  <c r="ALC29" i="12"/>
  <c r="ALB29" i="12"/>
  <c r="ALA29" i="12"/>
  <c r="AKT29" i="12"/>
  <c r="AKT64" i="12" s="1"/>
  <c r="AKS29" i="12"/>
  <c r="AKS64" i="12" s="1"/>
  <c r="AKR29" i="12"/>
  <c r="AKR64" i="12" s="1"/>
  <c r="AKQ29" i="12"/>
  <c r="AKQ64" i="12" s="1"/>
  <c r="AKP29" i="12"/>
  <c r="AKP64" i="12" s="1"/>
  <c r="AKO29" i="12"/>
  <c r="AKO64" i="12" s="1"/>
  <c r="AKN29" i="12"/>
  <c r="AKN64" i="12" s="1"/>
  <c r="AKM29" i="12"/>
  <c r="AKM64" i="12" s="1"/>
  <c r="AKL29" i="12"/>
  <c r="AKL64" i="12" s="1"/>
  <c r="AKK29" i="12"/>
  <c r="AKK64" i="12" s="1"/>
  <c r="AKJ29" i="12"/>
  <c r="AKJ64" i="12" s="1"/>
  <c r="AKI29" i="12"/>
  <c r="AKI64" i="12" s="1"/>
  <c r="AHW29" i="12"/>
  <c r="AHW64" i="12" s="1"/>
  <c r="AHV29" i="12"/>
  <c r="AHV64" i="12" s="1"/>
  <c r="AHU29" i="12"/>
  <c r="AHU64" i="12" s="1"/>
  <c r="AGP29" i="12"/>
  <c r="AGP64" i="12" s="1"/>
  <c r="AGO29" i="12"/>
  <c r="AGO64" i="12" s="1"/>
  <c r="AGN29" i="12"/>
  <c r="AGN64" i="12" s="1"/>
  <c r="AFX29" i="12"/>
  <c r="AFX64" i="12" s="1"/>
  <c r="AFW29" i="12"/>
  <c r="AFW64" i="12" s="1"/>
  <c r="AFV29" i="12"/>
  <c r="AFV64" i="12" s="1"/>
  <c r="AET29" i="12"/>
  <c r="AET64" i="12" s="1"/>
  <c r="AES29" i="12"/>
  <c r="AES64" i="12" s="1"/>
  <c r="AER29" i="12"/>
  <c r="AER64" i="12" s="1"/>
  <c r="AEQ29" i="12"/>
  <c r="AEQ64" i="12" s="1"/>
  <c r="AEP29" i="12"/>
  <c r="AEP64" i="12" s="1"/>
  <c r="AEO29" i="12"/>
  <c r="AEO64" i="12" s="1"/>
  <c r="AEG29" i="12"/>
  <c r="AEG64" i="12" s="1"/>
  <c r="AEF29" i="12"/>
  <c r="AEF64" i="12" s="1"/>
  <c r="AED29" i="12"/>
  <c r="AED64" i="12" s="1"/>
  <c r="AEC29" i="12"/>
  <c r="AEC64" i="12" s="1"/>
  <c r="AEA29" i="12"/>
  <c r="AEA64" i="12" s="1"/>
  <c r="ADZ29" i="12"/>
  <c r="ADZ64" i="12" s="1"/>
  <c r="ADX29" i="12"/>
  <c r="ADX64" i="12" s="1"/>
  <c r="ADW29" i="12"/>
  <c r="ADW64" i="12" s="1"/>
  <c r="ADO29" i="12"/>
  <c r="ADO64" i="12" s="1"/>
  <c r="ADN29" i="12"/>
  <c r="ADN64" i="12" s="1"/>
  <c r="ADL29" i="12"/>
  <c r="ADL64" i="12" s="1"/>
  <c r="ADK29" i="12"/>
  <c r="ADK64" i="12" s="1"/>
  <c r="ADI29" i="12"/>
  <c r="ADI64" i="12" s="1"/>
  <c r="ADH29" i="12"/>
  <c r="ADH64" i="12" s="1"/>
  <c r="ADF29" i="12"/>
  <c r="ADF64" i="12" s="1"/>
  <c r="ADE29" i="12"/>
  <c r="ADE64" i="12" s="1"/>
  <c r="ACW29" i="12"/>
  <c r="ACW64" i="12" s="1"/>
  <c r="ACV29" i="12"/>
  <c r="ACV64" i="12" s="1"/>
  <c r="ACT29" i="12"/>
  <c r="ACT64" i="12" s="1"/>
  <c r="ACS29" i="12"/>
  <c r="ACS64" i="12" s="1"/>
  <c r="ACQ29" i="12"/>
  <c r="ACQ64" i="12" s="1"/>
  <c r="ACP29" i="12"/>
  <c r="ACP64" i="12" s="1"/>
  <c r="ACN29" i="12"/>
  <c r="ACN64" i="12" s="1"/>
  <c r="ACM29" i="12"/>
  <c r="ACM64" i="12" s="1"/>
  <c r="ACK29" i="12"/>
  <c r="ACK64" i="12" s="1"/>
  <c r="ACJ29" i="12"/>
  <c r="ACJ64" i="12" s="1"/>
  <c r="ACH29" i="12"/>
  <c r="ACH64" i="12" s="1"/>
  <c r="ACG29" i="12"/>
  <c r="ACG64" i="12" s="1"/>
  <c r="ACD29" i="12"/>
  <c r="ACD64" i="12" s="1"/>
  <c r="ACC29" i="12"/>
  <c r="ACC64" i="12" s="1"/>
  <c r="ACB29" i="12"/>
  <c r="ACB64" i="12" s="1"/>
  <c r="ACA29" i="12"/>
  <c r="ACA64" i="12" s="1"/>
  <c r="ABZ29" i="12"/>
  <c r="ABZ64" i="12" s="1"/>
  <c r="ABY29" i="12"/>
  <c r="ABY64" i="12" s="1"/>
  <c r="ABV29" i="12"/>
  <c r="ABV64" i="12" s="1"/>
  <c r="ABU29" i="12"/>
  <c r="ABU64" i="12" s="1"/>
  <c r="ABT29" i="12"/>
  <c r="ABT64" i="12" s="1"/>
  <c r="ABS29" i="12"/>
  <c r="ABS64" i="12" s="1"/>
  <c r="ABR29" i="12"/>
  <c r="ABR64" i="12" s="1"/>
  <c r="ABQ29" i="12"/>
  <c r="ABQ64" i="12" s="1"/>
  <c r="ABN29" i="12"/>
  <c r="ABN64" i="12" s="1"/>
  <c r="ABM29" i="12"/>
  <c r="ABM64" i="12" s="1"/>
  <c r="ABL29" i="12"/>
  <c r="ABL64" i="12" s="1"/>
  <c r="ABK29" i="12"/>
  <c r="ABK64" i="12" s="1"/>
  <c r="ABJ29" i="12"/>
  <c r="ABJ64" i="12" s="1"/>
  <c r="ABI29" i="12"/>
  <c r="ABI64" i="12" s="1"/>
  <c r="ABF29" i="12"/>
  <c r="ABF64" i="12" s="1"/>
  <c r="ABE29" i="12"/>
  <c r="ABE64" i="12" s="1"/>
  <c r="ABD29" i="12"/>
  <c r="ABD64" i="12" s="1"/>
  <c r="ABC29" i="12"/>
  <c r="ABC64" i="12" s="1"/>
  <c r="ABB29" i="12"/>
  <c r="ABB64" i="12" s="1"/>
  <c r="ABA29" i="12"/>
  <c r="ABA64" i="12" s="1"/>
  <c r="AAT29" i="12"/>
  <c r="AAT64" i="12" s="1"/>
  <c r="AAQ29" i="12"/>
  <c r="AAQ64" i="12" s="1"/>
  <c r="AAN29" i="12"/>
  <c r="AAN64" i="12" s="1"/>
  <c r="AAK29" i="12"/>
  <c r="AAK64" i="12" s="1"/>
  <c r="AAH29" i="12"/>
  <c r="AAH64" i="12" s="1"/>
  <c r="AAE29" i="12"/>
  <c r="AAE64" i="12" s="1"/>
  <c r="ZZ29" i="12"/>
  <c r="ZZ64" i="12" s="1"/>
  <c r="ZY29" i="12"/>
  <c r="ZY64" i="12" s="1"/>
  <c r="ZX29" i="12"/>
  <c r="ZX64" i="12" s="1"/>
  <c r="ZW29" i="12"/>
  <c r="ZW64" i="12" s="1"/>
  <c r="ZV29" i="12"/>
  <c r="ZV64" i="12" s="1"/>
  <c r="ZU29" i="12"/>
  <c r="ZU64" i="12" s="1"/>
  <c r="ZM29" i="12"/>
  <c r="ZM64" i="12" s="1"/>
  <c r="ZL29" i="12"/>
  <c r="ZL64" i="12" s="1"/>
  <c r="ZJ29" i="12"/>
  <c r="ZJ64" i="12" s="1"/>
  <c r="ZI29" i="12"/>
  <c r="ZI64" i="12" s="1"/>
  <c r="ZG29" i="12"/>
  <c r="ZG64" i="12" s="1"/>
  <c r="ZF29" i="12"/>
  <c r="ZF64" i="12" s="1"/>
  <c r="ZD29" i="12"/>
  <c r="ZD64" i="12" s="1"/>
  <c r="ZC29" i="12"/>
  <c r="ZC64" i="12" s="1"/>
  <c r="ZA29" i="12"/>
  <c r="ZA64" i="12" s="1"/>
  <c r="YZ29" i="12"/>
  <c r="YZ64" i="12" s="1"/>
  <c r="YX29" i="12"/>
  <c r="YX64" i="12" s="1"/>
  <c r="YW29" i="12"/>
  <c r="YW64" i="12" s="1"/>
  <c r="YO29" i="12"/>
  <c r="YO64" i="12" s="1"/>
  <c r="YN29" i="12"/>
  <c r="YN64" i="12" s="1"/>
  <c r="YL29" i="12"/>
  <c r="YL64" i="12" s="1"/>
  <c r="YK29" i="12"/>
  <c r="YK64" i="12" s="1"/>
  <c r="YI29" i="12"/>
  <c r="YI64" i="12" s="1"/>
  <c r="YH29" i="12"/>
  <c r="YH64" i="12" s="1"/>
  <c r="YF29" i="12"/>
  <c r="YF64" i="12" s="1"/>
  <c r="YE29" i="12"/>
  <c r="YE64" i="12" s="1"/>
  <c r="XW29" i="12"/>
  <c r="XW64" i="12" s="1"/>
  <c r="XV29" i="12"/>
  <c r="XV64" i="12" s="1"/>
  <c r="XT29" i="12"/>
  <c r="XT64" i="12" s="1"/>
  <c r="XS29" i="12"/>
  <c r="XS64" i="12" s="1"/>
  <c r="XQ29" i="12"/>
  <c r="XQ64" i="12" s="1"/>
  <c r="XP29" i="12"/>
  <c r="XP64" i="12" s="1"/>
  <c r="XN29" i="12"/>
  <c r="XN64" i="12" s="1"/>
  <c r="XM29" i="12"/>
  <c r="XM64" i="12" s="1"/>
  <c r="WK29" i="12"/>
  <c r="WK64" i="12" s="1"/>
  <c r="WJ29" i="12"/>
  <c r="WJ64" i="12" s="1"/>
  <c r="WH29" i="12"/>
  <c r="WH64" i="12" s="1"/>
  <c r="WG29" i="12"/>
  <c r="WG64" i="12" s="1"/>
  <c r="WE29" i="12"/>
  <c r="WE64" i="12" s="1"/>
  <c r="WD29" i="12"/>
  <c r="WD64" i="12" s="1"/>
  <c r="WB29" i="12"/>
  <c r="WB64" i="12" s="1"/>
  <c r="WA29" i="12"/>
  <c r="WA64" i="12" s="1"/>
  <c r="VY29" i="12"/>
  <c r="VY64" i="12" s="1"/>
  <c r="VX29" i="12"/>
  <c r="VX64" i="12" s="1"/>
  <c r="VV29" i="12"/>
  <c r="VV64" i="12" s="1"/>
  <c r="VU29" i="12"/>
  <c r="VU64" i="12" s="1"/>
  <c r="VN29" i="12"/>
  <c r="VN64" i="12" s="1"/>
  <c r="VM29" i="12"/>
  <c r="VM64" i="12" s="1"/>
  <c r="VL29" i="12"/>
  <c r="VL64" i="12" s="1"/>
  <c r="VK29" i="12"/>
  <c r="VK64" i="12" s="1"/>
  <c r="VJ29" i="12"/>
  <c r="VJ64" i="12" s="1"/>
  <c r="VI29" i="12"/>
  <c r="VI64" i="12" s="1"/>
  <c r="VH29" i="12"/>
  <c r="VH64" i="12" s="1"/>
  <c r="VG29" i="12"/>
  <c r="VG64" i="12" s="1"/>
  <c r="VF29" i="12"/>
  <c r="VF64" i="12" s="1"/>
  <c r="VE29" i="12"/>
  <c r="VE64" i="12" s="1"/>
  <c r="VD29" i="12"/>
  <c r="VD64" i="12" s="1"/>
  <c r="VC29" i="12"/>
  <c r="VC64" i="12" s="1"/>
  <c r="VB29" i="12"/>
  <c r="VB64" i="12" s="1"/>
  <c r="VA29" i="12"/>
  <c r="VA64" i="12" s="1"/>
  <c r="UZ29" i="12"/>
  <c r="UZ64" i="12" s="1"/>
  <c r="UY29" i="12"/>
  <c r="UY64" i="12" s="1"/>
  <c r="UX29" i="12"/>
  <c r="UX64" i="12" s="1"/>
  <c r="UW29" i="12"/>
  <c r="UW64" i="12" s="1"/>
  <c r="UP29" i="12"/>
  <c r="UP64" i="12" s="1"/>
  <c r="UO29" i="12"/>
  <c r="UO64" i="12" s="1"/>
  <c r="UN29" i="12"/>
  <c r="UN64" i="12" s="1"/>
  <c r="UM29" i="12"/>
  <c r="UM64" i="12" s="1"/>
  <c r="UL29" i="12"/>
  <c r="UL64" i="12" s="1"/>
  <c r="UK29" i="12"/>
  <c r="UK64" i="12" s="1"/>
  <c r="UJ29" i="12"/>
  <c r="UJ64" i="12" s="1"/>
  <c r="UI29" i="12"/>
  <c r="UI64" i="12" s="1"/>
  <c r="UH29" i="12"/>
  <c r="UH64" i="12" s="1"/>
  <c r="UG29" i="12"/>
  <c r="UG64" i="12" s="1"/>
  <c r="UF29" i="12"/>
  <c r="UF64" i="12" s="1"/>
  <c r="UE29" i="12"/>
  <c r="UE64" i="12" s="1"/>
  <c r="UD29" i="12"/>
  <c r="UD64" i="12" s="1"/>
  <c r="UC29" i="12"/>
  <c r="UC64" i="12" s="1"/>
  <c r="UB29" i="12"/>
  <c r="UB64" i="12" s="1"/>
  <c r="UA29" i="12"/>
  <c r="UA64" i="12" s="1"/>
  <c r="TZ29" i="12"/>
  <c r="TZ64" i="12" s="1"/>
  <c r="TY29" i="12"/>
  <c r="TY64" i="12" s="1"/>
  <c r="TR29" i="12"/>
  <c r="TR64" i="12" s="1"/>
  <c r="TQ29" i="12"/>
  <c r="TQ64" i="12" s="1"/>
  <c r="TP29" i="12"/>
  <c r="TP64" i="12" s="1"/>
  <c r="TO29" i="12"/>
  <c r="TO64" i="12" s="1"/>
  <c r="TN29" i="12"/>
  <c r="TN64" i="12" s="1"/>
  <c r="TM29" i="12"/>
  <c r="TM64" i="12" s="1"/>
  <c r="TL29" i="12"/>
  <c r="TL64" i="12" s="1"/>
  <c r="TK29" i="12"/>
  <c r="TK64" i="12" s="1"/>
  <c r="TJ29" i="12"/>
  <c r="TJ64" i="12" s="1"/>
  <c r="TI29" i="12"/>
  <c r="TI64" i="12" s="1"/>
  <c r="TH29" i="12"/>
  <c r="TH64" i="12" s="1"/>
  <c r="TG29" i="12"/>
  <c r="TG64" i="12" s="1"/>
  <c r="TF29" i="12"/>
  <c r="TF64" i="12" s="1"/>
  <c r="TE29" i="12"/>
  <c r="TE64" i="12" s="1"/>
  <c r="TD29" i="12"/>
  <c r="TD64" i="12" s="1"/>
  <c r="TC29" i="12"/>
  <c r="TC64" i="12" s="1"/>
  <c r="TB29" i="12"/>
  <c r="TB64" i="12" s="1"/>
  <c r="TA29" i="12"/>
  <c r="TA64" i="12" s="1"/>
  <c r="ST29" i="12"/>
  <c r="ST64" i="12" s="1"/>
  <c r="SS29" i="12"/>
  <c r="SS64" i="12" s="1"/>
  <c r="SR29" i="12"/>
  <c r="SR64" i="12" s="1"/>
  <c r="SQ29" i="12"/>
  <c r="SQ64" i="12" s="1"/>
  <c r="SP29" i="12"/>
  <c r="SP64" i="12" s="1"/>
  <c r="SO29" i="12"/>
  <c r="SO64" i="12" s="1"/>
  <c r="SN29" i="12"/>
  <c r="SN64" i="12" s="1"/>
  <c r="SM29" i="12"/>
  <c r="SM64" i="12" s="1"/>
  <c r="SL29" i="12"/>
  <c r="SL64" i="12" s="1"/>
  <c r="SK29" i="12"/>
  <c r="SK64" i="12" s="1"/>
  <c r="SJ29" i="12"/>
  <c r="SJ64" i="12" s="1"/>
  <c r="SI29" i="12"/>
  <c r="SI64" i="12" s="1"/>
  <c r="SH29" i="12"/>
  <c r="SH64" i="12" s="1"/>
  <c r="SG29" i="12"/>
  <c r="SG64" i="12" s="1"/>
  <c r="SF29" i="12"/>
  <c r="SF64" i="12" s="1"/>
  <c r="SE29" i="12"/>
  <c r="SE64" i="12" s="1"/>
  <c r="SD29" i="12"/>
  <c r="SD64" i="12" s="1"/>
  <c r="SC29" i="12"/>
  <c r="SC64" i="12" s="1"/>
  <c r="SA29" i="12"/>
  <c r="SA64" i="12" s="1"/>
  <c r="RZ29" i="12"/>
  <c r="RZ64" i="12" s="1"/>
  <c r="RX29" i="12"/>
  <c r="RX64" i="12" s="1"/>
  <c r="RW29" i="12"/>
  <c r="RW64" i="12" s="1"/>
  <c r="RH29" i="12"/>
  <c r="RH64" i="12" s="1"/>
  <c r="RG29" i="12"/>
  <c r="RG64" i="12" s="1"/>
  <c r="RF29" i="12"/>
  <c r="RF64" i="12" s="1"/>
  <c r="RE29" i="12"/>
  <c r="RE64" i="12" s="1"/>
  <c r="RD29" i="12"/>
  <c r="RD64" i="12" s="1"/>
  <c r="RC29" i="12"/>
  <c r="RC64" i="12" s="1"/>
  <c r="RB29" i="12"/>
  <c r="RB64" i="12" s="1"/>
  <c r="RA29" i="12"/>
  <c r="RA64" i="12" s="1"/>
  <c r="QZ29" i="12"/>
  <c r="QZ64" i="12" s="1"/>
  <c r="QY29" i="12"/>
  <c r="QY64" i="12" s="1"/>
  <c r="QX29" i="12"/>
  <c r="QX64" i="12" s="1"/>
  <c r="QW29" i="12"/>
  <c r="QW64" i="12" s="1"/>
  <c r="QV29" i="12"/>
  <c r="QV64" i="12" s="1"/>
  <c r="QU29" i="12"/>
  <c r="QU64" i="12" s="1"/>
  <c r="QT29" i="12"/>
  <c r="QT64" i="12" s="1"/>
  <c r="QS29" i="12"/>
  <c r="QS64" i="12" s="1"/>
  <c r="QR29" i="12"/>
  <c r="QR64" i="12" s="1"/>
  <c r="QQ29" i="12"/>
  <c r="QQ64" i="12" s="1"/>
  <c r="QJ29" i="12"/>
  <c r="QJ64" i="12" s="1"/>
  <c r="QI29" i="12"/>
  <c r="QI64" i="12" s="1"/>
  <c r="QH29" i="12"/>
  <c r="QH64" i="12" s="1"/>
  <c r="QG29" i="12"/>
  <c r="QG64" i="12" s="1"/>
  <c r="QF29" i="12"/>
  <c r="QF64" i="12" s="1"/>
  <c r="QE29" i="12"/>
  <c r="QE64" i="12" s="1"/>
  <c r="QD29" i="12"/>
  <c r="QD64" i="12" s="1"/>
  <c r="QC29" i="12"/>
  <c r="QC64" i="12" s="1"/>
  <c r="QB29" i="12"/>
  <c r="QB64" i="12" s="1"/>
  <c r="QA29" i="12"/>
  <c r="QA64" i="12" s="1"/>
  <c r="PZ29" i="12"/>
  <c r="PZ64" i="12" s="1"/>
  <c r="PY29" i="12"/>
  <c r="PY64" i="12" s="1"/>
  <c r="PX29" i="12"/>
  <c r="PX64" i="12" s="1"/>
  <c r="PW29" i="12"/>
  <c r="PW64" i="12" s="1"/>
  <c r="PV29" i="12"/>
  <c r="PV64" i="12" s="1"/>
  <c r="PU29" i="12"/>
  <c r="PU64" i="12" s="1"/>
  <c r="PT29" i="12"/>
  <c r="PT64" i="12" s="1"/>
  <c r="PS29" i="12"/>
  <c r="PS64" i="12" s="1"/>
  <c r="AMT28" i="12"/>
  <c r="AMT63" i="12" s="1"/>
  <c r="AMS28" i="12"/>
  <c r="AMS63" i="12" s="1"/>
  <c r="AMQ28" i="12"/>
  <c r="AMQ63" i="12" s="1"/>
  <c r="AMP28" i="12"/>
  <c r="AMP63" i="12" s="1"/>
  <c r="AMN28" i="12"/>
  <c r="AMN63" i="12" s="1"/>
  <c r="AMM28" i="12"/>
  <c r="AMM63" i="12" s="1"/>
  <c r="AMB28" i="12"/>
  <c r="AMB63" i="12" s="1"/>
  <c r="AMA28" i="12"/>
  <c r="AMA63" i="12" s="1"/>
  <c r="ALZ28" i="12"/>
  <c r="ALZ63" i="12" s="1"/>
  <c r="ALY28" i="12"/>
  <c r="ALY63" i="12" s="1"/>
  <c r="ALR28" i="12"/>
  <c r="ALQ28" i="12"/>
  <c r="ALP28" i="12"/>
  <c r="ALO28" i="12"/>
  <c r="ALN28" i="12"/>
  <c r="ALM28" i="12"/>
  <c r="ALL28" i="12"/>
  <c r="ALK28" i="12"/>
  <c r="ALJ28" i="12"/>
  <c r="ALI28" i="12"/>
  <c r="ALH28" i="12"/>
  <c r="ALG28" i="12"/>
  <c r="ALF28" i="12"/>
  <c r="ALE28" i="12"/>
  <c r="ALD28" i="12"/>
  <c r="ALC28" i="12"/>
  <c r="ALB28" i="12"/>
  <c r="ALA28" i="12"/>
  <c r="AKT28" i="12"/>
  <c r="AKT63" i="12" s="1"/>
  <c r="AKS28" i="12"/>
  <c r="AKS63" i="12" s="1"/>
  <c r="AKR28" i="12"/>
  <c r="AKR63" i="12" s="1"/>
  <c r="AKQ28" i="12"/>
  <c r="AKQ63" i="12" s="1"/>
  <c r="AKP28" i="12"/>
  <c r="AKP63" i="12" s="1"/>
  <c r="AKO28" i="12"/>
  <c r="AKO63" i="12" s="1"/>
  <c r="AKN28" i="12"/>
  <c r="AKN63" i="12" s="1"/>
  <c r="AKM28" i="12"/>
  <c r="AKM63" i="12" s="1"/>
  <c r="AKL28" i="12"/>
  <c r="AKL63" i="12" s="1"/>
  <c r="AKK28" i="12"/>
  <c r="AKK63" i="12" s="1"/>
  <c r="AKJ28" i="12"/>
  <c r="AKJ63" i="12" s="1"/>
  <c r="AKI28" i="12"/>
  <c r="AKI63" i="12" s="1"/>
  <c r="AHW28" i="12"/>
  <c r="AHW63" i="12" s="1"/>
  <c r="AHV28" i="12"/>
  <c r="AHV63" i="12" s="1"/>
  <c r="AHU28" i="12"/>
  <c r="AHU63" i="12" s="1"/>
  <c r="AGP28" i="12"/>
  <c r="AGP63" i="12" s="1"/>
  <c r="AGO28" i="12"/>
  <c r="AGO63" i="12" s="1"/>
  <c r="AGN28" i="12"/>
  <c r="AGN63" i="12" s="1"/>
  <c r="AFX28" i="12"/>
  <c r="AFX63" i="12" s="1"/>
  <c r="AFW28" i="12"/>
  <c r="AFW63" i="12" s="1"/>
  <c r="AFV28" i="12"/>
  <c r="AFV63" i="12" s="1"/>
  <c r="AET28" i="12"/>
  <c r="AET63" i="12" s="1"/>
  <c r="AES28" i="12"/>
  <c r="AES63" i="12" s="1"/>
  <c r="AER28" i="12"/>
  <c r="AER63" i="12" s="1"/>
  <c r="AEQ28" i="12"/>
  <c r="AEQ63" i="12" s="1"/>
  <c r="AEP28" i="12"/>
  <c r="AEP63" i="12" s="1"/>
  <c r="AEO28" i="12"/>
  <c r="AEO63" i="12" s="1"/>
  <c r="AEG28" i="12"/>
  <c r="AEG63" i="12" s="1"/>
  <c r="AEF28" i="12"/>
  <c r="AEF63" i="12" s="1"/>
  <c r="AED28" i="12"/>
  <c r="AED63" i="12" s="1"/>
  <c r="AEC28" i="12"/>
  <c r="AEC63" i="12" s="1"/>
  <c r="AEA28" i="12"/>
  <c r="AEA63" i="12" s="1"/>
  <c r="ADZ28" i="12"/>
  <c r="ADZ63" i="12" s="1"/>
  <c r="ADX28" i="12"/>
  <c r="ADX63" i="12" s="1"/>
  <c r="ADW28" i="12"/>
  <c r="ADW63" i="12" s="1"/>
  <c r="ADO28" i="12"/>
  <c r="ADO63" i="12" s="1"/>
  <c r="ADN28" i="12"/>
  <c r="ADN63" i="12" s="1"/>
  <c r="ADL28" i="12"/>
  <c r="ADL63" i="12" s="1"/>
  <c r="ADK28" i="12"/>
  <c r="ADK63" i="12" s="1"/>
  <c r="ADI28" i="12"/>
  <c r="ADI63" i="12" s="1"/>
  <c r="ADH28" i="12"/>
  <c r="ADH63" i="12" s="1"/>
  <c r="ADF28" i="12"/>
  <c r="ADF63" i="12" s="1"/>
  <c r="ADE28" i="12"/>
  <c r="ADE63" i="12" s="1"/>
  <c r="ACW28" i="12"/>
  <c r="ACW63" i="12" s="1"/>
  <c r="ACV28" i="12"/>
  <c r="ACV63" i="12" s="1"/>
  <c r="ACT28" i="12"/>
  <c r="ACT63" i="12" s="1"/>
  <c r="ACS28" i="12"/>
  <c r="ACS63" i="12" s="1"/>
  <c r="ACQ28" i="12"/>
  <c r="ACQ63" i="12" s="1"/>
  <c r="ACP28" i="12"/>
  <c r="ACP63" i="12" s="1"/>
  <c r="ACN28" i="12"/>
  <c r="ACN63" i="12" s="1"/>
  <c r="ACM28" i="12"/>
  <c r="ACM63" i="12" s="1"/>
  <c r="ACK28" i="12"/>
  <c r="ACK63" i="12" s="1"/>
  <c r="ACJ28" i="12"/>
  <c r="ACJ63" i="12" s="1"/>
  <c r="ACH28" i="12"/>
  <c r="ACH63" i="12" s="1"/>
  <c r="ACG28" i="12"/>
  <c r="ACG63" i="12" s="1"/>
  <c r="ACD28" i="12"/>
  <c r="ACD63" i="12" s="1"/>
  <c r="ACC28" i="12"/>
  <c r="ACC63" i="12" s="1"/>
  <c r="ACB28" i="12"/>
  <c r="ACB63" i="12" s="1"/>
  <c r="ACA28" i="12"/>
  <c r="ACA63" i="12" s="1"/>
  <c r="ABZ28" i="12"/>
  <c r="ABZ63" i="12" s="1"/>
  <c r="ABY28" i="12"/>
  <c r="ABY63" i="12" s="1"/>
  <c r="ABV28" i="12"/>
  <c r="ABV63" i="12" s="1"/>
  <c r="ABU28" i="12"/>
  <c r="ABU63" i="12" s="1"/>
  <c r="ABT28" i="12"/>
  <c r="ABT63" i="12" s="1"/>
  <c r="ABS28" i="12"/>
  <c r="ABS63" i="12" s="1"/>
  <c r="ABR28" i="12"/>
  <c r="ABR63" i="12" s="1"/>
  <c r="ABQ28" i="12"/>
  <c r="ABQ63" i="12" s="1"/>
  <c r="ABN28" i="12"/>
  <c r="ABN63" i="12" s="1"/>
  <c r="ABM28" i="12"/>
  <c r="ABM63" i="12" s="1"/>
  <c r="ABL28" i="12"/>
  <c r="ABL63" i="12" s="1"/>
  <c r="ABK28" i="12"/>
  <c r="ABK63" i="12" s="1"/>
  <c r="ABJ28" i="12"/>
  <c r="ABJ63" i="12" s="1"/>
  <c r="ABI28" i="12"/>
  <c r="ABI63" i="12" s="1"/>
  <c r="ABF28" i="12"/>
  <c r="ABF63" i="12" s="1"/>
  <c r="ABE28" i="12"/>
  <c r="ABE63" i="12" s="1"/>
  <c r="ABD28" i="12"/>
  <c r="ABD63" i="12" s="1"/>
  <c r="ABC28" i="12"/>
  <c r="ABC63" i="12" s="1"/>
  <c r="ABB28" i="12"/>
  <c r="ABB63" i="12" s="1"/>
  <c r="ABA28" i="12"/>
  <c r="ABA63" i="12" s="1"/>
  <c r="AAT28" i="12"/>
  <c r="AAT63" i="12" s="1"/>
  <c r="AAQ28" i="12"/>
  <c r="AAQ63" i="12" s="1"/>
  <c r="AAN28" i="12"/>
  <c r="AAN63" i="12" s="1"/>
  <c r="AAK28" i="12"/>
  <c r="AAK63" i="12" s="1"/>
  <c r="AAH28" i="12"/>
  <c r="AAH63" i="12" s="1"/>
  <c r="AAE28" i="12"/>
  <c r="AAE63" i="12" s="1"/>
  <c r="ZZ28" i="12"/>
  <c r="ZZ63" i="12" s="1"/>
  <c r="ZY28" i="12"/>
  <c r="ZY63" i="12" s="1"/>
  <c r="ZX28" i="12"/>
  <c r="ZX63" i="12" s="1"/>
  <c r="ZW28" i="12"/>
  <c r="ZW63" i="12" s="1"/>
  <c r="ZV28" i="12"/>
  <c r="ZV63" i="12" s="1"/>
  <c r="ZU28" i="12"/>
  <c r="ZU63" i="12" s="1"/>
  <c r="ZM28" i="12"/>
  <c r="ZM63" i="12" s="1"/>
  <c r="ZL28" i="12"/>
  <c r="ZL63" i="12" s="1"/>
  <c r="ZJ28" i="12"/>
  <c r="ZJ63" i="12" s="1"/>
  <c r="ZI28" i="12"/>
  <c r="ZI63" i="12" s="1"/>
  <c r="ZG28" i="12"/>
  <c r="ZG63" i="12" s="1"/>
  <c r="ZF28" i="12"/>
  <c r="ZF63" i="12" s="1"/>
  <c r="ZD28" i="12"/>
  <c r="ZD63" i="12" s="1"/>
  <c r="ZC28" i="12"/>
  <c r="ZC63" i="12" s="1"/>
  <c r="ZA28" i="12"/>
  <c r="ZA63" i="12" s="1"/>
  <c r="YZ28" i="12"/>
  <c r="YZ63" i="12" s="1"/>
  <c r="YX28" i="12"/>
  <c r="YX63" i="12" s="1"/>
  <c r="YW28" i="12"/>
  <c r="YW63" i="12" s="1"/>
  <c r="YO28" i="12"/>
  <c r="YO63" i="12" s="1"/>
  <c r="YN28" i="12"/>
  <c r="YN63" i="12" s="1"/>
  <c r="YL28" i="12"/>
  <c r="YL63" i="12" s="1"/>
  <c r="YK28" i="12"/>
  <c r="YK63" i="12" s="1"/>
  <c r="YI28" i="12"/>
  <c r="YI63" i="12" s="1"/>
  <c r="YH28" i="12"/>
  <c r="YH63" i="12" s="1"/>
  <c r="YF28" i="12"/>
  <c r="YF63" i="12" s="1"/>
  <c r="YE28" i="12"/>
  <c r="YE63" i="12" s="1"/>
  <c r="XW28" i="12"/>
  <c r="XW63" i="12" s="1"/>
  <c r="XV28" i="12"/>
  <c r="XV63" i="12" s="1"/>
  <c r="XT28" i="12"/>
  <c r="XT63" i="12" s="1"/>
  <c r="XS28" i="12"/>
  <c r="XS63" i="12" s="1"/>
  <c r="XQ28" i="12"/>
  <c r="XQ63" i="12" s="1"/>
  <c r="XP28" i="12"/>
  <c r="XP63" i="12" s="1"/>
  <c r="XN28" i="12"/>
  <c r="XN63" i="12" s="1"/>
  <c r="XM28" i="12"/>
  <c r="XM63" i="12" s="1"/>
  <c r="WK28" i="12"/>
  <c r="WK63" i="12" s="1"/>
  <c r="WJ28" i="12"/>
  <c r="WJ63" i="12" s="1"/>
  <c r="WH28" i="12"/>
  <c r="WH63" i="12" s="1"/>
  <c r="WG28" i="12"/>
  <c r="WG63" i="12" s="1"/>
  <c r="WE28" i="12"/>
  <c r="WE63" i="12" s="1"/>
  <c r="WD28" i="12"/>
  <c r="WD63" i="12" s="1"/>
  <c r="WB28" i="12"/>
  <c r="WB63" i="12" s="1"/>
  <c r="WA28" i="12"/>
  <c r="WA63" i="12" s="1"/>
  <c r="VY28" i="12"/>
  <c r="VY63" i="12" s="1"/>
  <c r="VX28" i="12"/>
  <c r="VX63" i="12" s="1"/>
  <c r="VV28" i="12"/>
  <c r="VV63" i="12" s="1"/>
  <c r="VU28" i="12"/>
  <c r="VU63" i="12" s="1"/>
  <c r="VN28" i="12"/>
  <c r="VN63" i="12" s="1"/>
  <c r="VM28" i="12"/>
  <c r="VM63" i="12" s="1"/>
  <c r="VL28" i="12"/>
  <c r="VL63" i="12" s="1"/>
  <c r="VK28" i="12"/>
  <c r="VK63" i="12" s="1"/>
  <c r="VJ28" i="12"/>
  <c r="VJ63" i="12" s="1"/>
  <c r="VI28" i="12"/>
  <c r="VI63" i="12" s="1"/>
  <c r="VH28" i="12"/>
  <c r="VH63" i="12" s="1"/>
  <c r="VG28" i="12"/>
  <c r="VG63" i="12" s="1"/>
  <c r="VF28" i="12"/>
  <c r="VF63" i="12" s="1"/>
  <c r="VE28" i="12"/>
  <c r="VE63" i="12" s="1"/>
  <c r="VD28" i="12"/>
  <c r="VD63" i="12" s="1"/>
  <c r="VC28" i="12"/>
  <c r="VC63" i="12" s="1"/>
  <c r="VB28" i="12"/>
  <c r="VB63" i="12" s="1"/>
  <c r="VA28" i="12"/>
  <c r="VA63" i="12" s="1"/>
  <c r="UZ28" i="12"/>
  <c r="UZ63" i="12" s="1"/>
  <c r="UY28" i="12"/>
  <c r="UY63" i="12" s="1"/>
  <c r="UX28" i="12"/>
  <c r="UX63" i="12" s="1"/>
  <c r="UW28" i="12"/>
  <c r="UW63" i="12" s="1"/>
  <c r="UP28" i="12"/>
  <c r="UP63" i="12" s="1"/>
  <c r="UO28" i="12"/>
  <c r="UO63" i="12" s="1"/>
  <c r="UN28" i="12"/>
  <c r="UN63" i="12" s="1"/>
  <c r="UM28" i="12"/>
  <c r="UM63" i="12" s="1"/>
  <c r="UL28" i="12"/>
  <c r="UL63" i="12" s="1"/>
  <c r="UK28" i="12"/>
  <c r="UK63" i="12" s="1"/>
  <c r="UJ28" i="12"/>
  <c r="UJ63" i="12" s="1"/>
  <c r="UI28" i="12"/>
  <c r="UI63" i="12" s="1"/>
  <c r="UH28" i="12"/>
  <c r="UH63" i="12" s="1"/>
  <c r="UG28" i="12"/>
  <c r="UG63" i="12" s="1"/>
  <c r="UF28" i="12"/>
  <c r="UF63" i="12" s="1"/>
  <c r="UE28" i="12"/>
  <c r="UE63" i="12" s="1"/>
  <c r="UD28" i="12"/>
  <c r="UD63" i="12" s="1"/>
  <c r="UC28" i="12"/>
  <c r="UC63" i="12" s="1"/>
  <c r="UB28" i="12"/>
  <c r="UB63" i="12" s="1"/>
  <c r="UA28" i="12"/>
  <c r="UA63" i="12" s="1"/>
  <c r="TZ28" i="12"/>
  <c r="TZ63" i="12" s="1"/>
  <c r="TY28" i="12"/>
  <c r="TY63" i="12" s="1"/>
  <c r="TR28" i="12"/>
  <c r="TR63" i="12" s="1"/>
  <c r="TQ28" i="12"/>
  <c r="TQ63" i="12" s="1"/>
  <c r="TP28" i="12"/>
  <c r="TP63" i="12" s="1"/>
  <c r="TO28" i="12"/>
  <c r="TO63" i="12" s="1"/>
  <c r="TN28" i="12"/>
  <c r="TN63" i="12" s="1"/>
  <c r="TM28" i="12"/>
  <c r="TM63" i="12" s="1"/>
  <c r="TL28" i="12"/>
  <c r="TL63" i="12" s="1"/>
  <c r="TK28" i="12"/>
  <c r="TK63" i="12" s="1"/>
  <c r="TJ28" i="12"/>
  <c r="TJ63" i="12" s="1"/>
  <c r="TI28" i="12"/>
  <c r="TI63" i="12" s="1"/>
  <c r="TH28" i="12"/>
  <c r="TH63" i="12" s="1"/>
  <c r="TG28" i="12"/>
  <c r="TG63" i="12" s="1"/>
  <c r="TF28" i="12"/>
  <c r="TF63" i="12" s="1"/>
  <c r="TE28" i="12"/>
  <c r="TE63" i="12" s="1"/>
  <c r="TD28" i="12"/>
  <c r="TD63" i="12" s="1"/>
  <c r="TC28" i="12"/>
  <c r="TC63" i="12" s="1"/>
  <c r="TB28" i="12"/>
  <c r="TB63" i="12" s="1"/>
  <c r="TA28" i="12"/>
  <c r="TA63" i="12" s="1"/>
  <c r="ST28" i="12"/>
  <c r="ST63" i="12" s="1"/>
  <c r="SS28" i="12"/>
  <c r="SS63" i="12" s="1"/>
  <c r="SR28" i="12"/>
  <c r="SR63" i="12" s="1"/>
  <c r="SQ28" i="12"/>
  <c r="SQ63" i="12" s="1"/>
  <c r="SP28" i="12"/>
  <c r="SP63" i="12" s="1"/>
  <c r="SO28" i="12"/>
  <c r="SO63" i="12" s="1"/>
  <c r="SN28" i="12"/>
  <c r="SN63" i="12" s="1"/>
  <c r="SM28" i="12"/>
  <c r="SM63" i="12" s="1"/>
  <c r="SL28" i="12"/>
  <c r="SL63" i="12" s="1"/>
  <c r="SK28" i="12"/>
  <c r="SK63" i="12" s="1"/>
  <c r="SJ28" i="12"/>
  <c r="SJ63" i="12" s="1"/>
  <c r="SI28" i="12"/>
  <c r="SI63" i="12" s="1"/>
  <c r="SH28" i="12"/>
  <c r="SH63" i="12" s="1"/>
  <c r="SG28" i="12"/>
  <c r="SG63" i="12" s="1"/>
  <c r="SF28" i="12"/>
  <c r="SF63" i="12" s="1"/>
  <c r="SE28" i="12"/>
  <c r="SE63" i="12" s="1"/>
  <c r="SD28" i="12"/>
  <c r="SD63" i="12" s="1"/>
  <c r="SC28" i="12"/>
  <c r="SC63" i="12" s="1"/>
  <c r="SA28" i="12"/>
  <c r="SA63" i="12" s="1"/>
  <c r="RZ28" i="12"/>
  <c r="RZ63" i="12" s="1"/>
  <c r="RX28" i="12"/>
  <c r="RX63" i="12" s="1"/>
  <c r="RW28" i="12"/>
  <c r="RW63" i="12" s="1"/>
  <c r="RH28" i="12"/>
  <c r="RH63" i="12" s="1"/>
  <c r="RG28" i="12"/>
  <c r="RG63" i="12" s="1"/>
  <c r="RF28" i="12"/>
  <c r="RF63" i="12" s="1"/>
  <c r="RE28" i="12"/>
  <c r="RE63" i="12" s="1"/>
  <c r="RD28" i="12"/>
  <c r="RD63" i="12" s="1"/>
  <c r="RC28" i="12"/>
  <c r="RC63" i="12" s="1"/>
  <c r="RB28" i="12"/>
  <c r="RB63" i="12" s="1"/>
  <c r="RA28" i="12"/>
  <c r="RA63" i="12" s="1"/>
  <c r="QZ28" i="12"/>
  <c r="QZ63" i="12" s="1"/>
  <c r="QY28" i="12"/>
  <c r="QY63" i="12" s="1"/>
  <c r="QX28" i="12"/>
  <c r="QX63" i="12" s="1"/>
  <c r="QW28" i="12"/>
  <c r="QW63" i="12" s="1"/>
  <c r="QV28" i="12"/>
  <c r="QV63" i="12" s="1"/>
  <c r="QU28" i="12"/>
  <c r="QU63" i="12" s="1"/>
  <c r="QT28" i="12"/>
  <c r="QT63" i="12" s="1"/>
  <c r="QS28" i="12"/>
  <c r="QS63" i="12" s="1"/>
  <c r="QR28" i="12"/>
  <c r="QR63" i="12" s="1"/>
  <c r="QQ28" i="12"/>
  <c r="QQ63" i="12" s="1"/>
  <c r="QJ28" i="12"/>
  <c r="QJ63" i="12" s="1"/>
  <c r="QI28" i="12"/>
  <c r="QI63" i="12" s="1"/>
  <c r="QH28" i="12"/>
  <c r="QH63" i="12" s="1"/>
  <c r="QG28" i="12"/>
  <c r="QG63" i="12" s="1"/>
  <c r="QF28" i="12"/>
  <c r="QF63" i="12" s="1"/>
  <c r="QE28" i="12"/>
  <c r="QE63" i="12" s="1"/>
  <c r="QD28" i="12"/>
  <c r="QD63" i="12" s="1"/>
  <c r="QC28" i="12"/>
  <c r="QC63" i="12" s="1"/>
  <c r="QB28" i="12"/>
  <c r="QB63" i="12" s="1"/>
  <c r="QA28" i="12"/>
  <c r="QA63" i="12" s="1"/>
  <c r="PZ28" i="12"/>
  <c r="PZ63" i="12" s="1"/>
  <c r="PY28" i="12"/>
  <c r="PY63" i="12" s="1"/>
  <c r="PX28" i="12"/>
  <c r="PX63" i="12" s="1"/>
  <c r="PW28" i="12"/>
  <c r="PW63" i="12" s="1"/>
  <c r="PV28" i="12"/>
  <c r="PV63" i="12" s="1"/>
  <c r="PU28" i="12"/>
  <c r="PU63" i="12" s="1"/>
  <c r="PT28" i="12"/>
  <c r="PT63" i="12" s="1"/>
  <c r="PS28" i="12"/>
  <c r="PS63" i="12" s="1"/>
  <c r="AMT27" i="12"/>
  <c r="AMT62" i="12" s="1"/>
  <c r="AMS27" i="12"/>
  <c r="AMS62" i="12" s="1"/>
  <c r="AMQ27" i="12"/>
  <c r="AMQ62" i="12" s="1"/>
  <c r="AMP27" i="12"/>
  <c r="AMP62" i="12" s="1"/>
  <c r="AMN27" i="12"/>
  <c r="AMN62" i="12" s="1"/>
  <c r="AMM27" i="12"/>
  <c r="AMM62" i="12" s="1"/>
  <c r="AMB27" i="12"/>
  <c r="AMB62" i="12" s="1"/>
  <c r="AMA27" i="12"/>
  <c r="AMA62" i="12" s="1"/>
  <c r="ALZ27" i="12"/>
  <c r="ALZ62" i="12" s="1"/>
  <c r="ALY27" i="12"/>
  <c r="ALY62" i="12" s="1"/>
  <c r="ALR27" i="12"/>
  <c r="ALQ27" i="12"/>
  <c r="ALP27" i="12"/>
  <c r="ALO27" i="12"/>
  <c r="ALN27" i="12"/>
  <c r="ALM27" i="12"/>
  <c r="ALL27" i="12"/>
  <c r="ALK27" i="12"/>
  <c r="ALJ27" i="12"/>
  <c r="ALI27" i="12"/>
  <c r="ALH27" i="12"/>
  <c r="ALG27" i="12"/>
  <c r="ALF27" i="12"/>
  <c r="ALE27" i="12"/>
  <c r="ALD27" i="12"/>
  <c r="ALC27" i="12"/>
  <c r="ALB27" i="12"/>
  <c r="ALA27" i="12"/>
  <c r="AKT27" i="12"/>
  <c r="AKT62" i="12" s="1"/>
  <c r="AKS27" i="12"/>
  <c r="AKS62" i="12" s="1"/>
  <c r="AKR27" i="12"/>
  <c r="AKR62" i="12" s="1"/>
  <c r="AKQ27" i="12"/>
  <c r="AKQ62" i="12" s="1"/>
  <c r="AKP27" i="12"/>
  <c r="AKP62" i="12" s="1"/>
  <c r="AKO27" i="12"/>
  <c r="AKO62" i="12" s="1"/>
  <c r="AKN27" i="12"/>
  <c r="AKN62" i="12" s="1"/>
  <c r="AKM27" i="12"/>
  <c r="AKM62" i="12" s="1"/>
  <c r="AKL27" i="12"/>
  <c r="AKL62" i="12" s="1"/>
  <c r="AKK27" i="12"/>
  <c r="AKK62" i="12" s="1"/>
  <c r="AKJ27" i="12"/>
  <c r="AKJ62" i="12" s="1"/>
  <c r="AKI27" i="12"/>
  <c r="AKI62" i="12" s="1"/>
  <c r="AHW27" i="12"/>
  <c r="AHW62" i="12" s="1"/>
  <c r="AHV27" i="12"/>
  <c r="AHV62" i="12" s="1"/>
  <c r="AHU27" i="12"/>
  <c r="AHU62" i="12" s="1"/>
  <c r="AGP27" i="12"/>
  <c r="AGP62" i="12" s="1"/>
  <c r="AGO27" i="12"/>
  <c r="AGO62" i="12" s="1"/>
  <c r="AGN27" i="12"/>
  <c r="AGN62" i="12" s="1"/>
  <c r="AFX27" i="12"/>
  <c r="AFX62" i="12" s="1"/>
  <c r="AFW27" i="12"/>
  <c r="AFW62" i="12" s="1"/>
  <c r="AFV27" i="12"/>
  <c r="AFV62" i="12" s="1"/>
  <c r="AET27" i="12"/>
  <c r="AET62" i="12" s="1"/>
  <c r="AES27" i="12"/>
  <c r="AES62" i="12" s="1"/>
  <c r="AER27" i="12"/>
  <c r="AER62" i="12" s="1"/>
  <c r="AEQ27" i="12"/>
  <c r="AEQ62" i="12" s="1"/>
  <c r="AEP27" i="12"/>
  <c r="AEP62" i="12" s="1"/>
  <c r="AEO27" i="12"/>
  <c r="AEO62" i="12" s="1"/>
  <c r="AEG27" i="12"/>
  <c r="AEG62" i="12" s="1"/>
  <c r="AEF27" i="12"/>
  <c r="AEF62" i="12" s="1"/>
  <c r="AED27" i="12"/>
  <c r="AED62" i="12" s="1"/>
  <c r="AEC27" i="12"/>
  <c r="AEC62" i="12" s="1"/>
  <c r="AEA27" i="12"/>
  <c r="AEA62" i="12" s="1"/>
  <c r="ADZ27" i="12"/>
  <c r="ADZ62" i="12" s="1"/>
  <c r="ADX27" i="12"/>
  <c r="ADX62" i="12" s="1"/>
  <c r="ADW27" i="12"/>
  <c r="ADW62" i="12" s="1"/>
  <c r="ADO27" i="12"/>
  <c r="ADO62" i="12" s="1"/>
  <c r="ADN27" i="12"/>
  <c r="ADN62" i="12" s="1"/>
  <c r="ADL27" i="12"/>
  <c r="ADL62" i="12" s="1"/>
  <c r="ADK27" i="12"/>
  <c r="ADK62" i="12" s="1"/>
  <c r="ADI27" i="12"/>
  <c r="ADI62" i="12" s="1"/>
  <c r="ADH27" i="12"/>
  <c r="ADH62" i="12" s="1"/>
  <c r="ADF27" i="12"/>
  <c r="ADF62" i="12" s="1"/>
  <c r="ADE27" i="12"/>
  <c r="ADE62" i="12" s="1"/>
  <c r="ACW27" i="12"/>
  <c r="ACW62" i="12" s="1"/>
  <c r="ACV27" i="12"/>
  <c r="ACV62" i="12" s="1"/>
  <c r="ACT27" i="12"/>
  <c r="ACT62" i="12" s="1"/>
  <c r="ACS27" i="12"/>
  <c r="ACS62" i="12" s="1"/>
  <c r="ACQ27" i="12"/>
  <c r="ACQ62" i="12" s="1"/>
  <c r="ACP27" i="12"/>
  <c r="ACP62" i="12" s="1"/>
  <c r="ACN27" i="12"/>
  <c r="ACN62" i="12" s="1"/>
  <c r="ACM27" i="12"/>
  <c r="ACM62" i="12" s="1"/>
  <c r="ACK27" i="12"/>
  <c r="ACK62" i="12" s="1"/>
  <c r="ACJ27" i="12"/>
  <c r="ACJ62" i="12" s="1"/>
  <c r="ACH27" i="12"/>
  <c r="ACH62" i="12" s="1"/>
  <c r="ACG27" i="12"/>
  <c r="ACG62" i="12" s="1"/>
  <c r="ACD27" i="12"/>
  <c r="ACD62" i="12" s="1"/>
  <c r="ACC27" i="12"/>
  <c r="ACC62" i="12" s="1"/>
  <c r="ACB27" i="12"/>
  <c r="ACB62" i="12" s="1"/>
  <c r="ACA27" i="12"/>
  <c r="ACA62" i="12" s="1"/>
  <c r="ABZ27" i="12"/>
  <c r="ABZ62" i="12" s="1"/>
  <c r="ABY27" i="12"/>
  <c r="ABY62" i="12" s="1"/>
  <c r="ABV27" i="12"/>
  <c r="ABV62" i="12" s="1"/>
  <c r="ABU27" i="12"/>
  <c r="ABU62" i="12" s="1"/>
  <c r="ABT27" i="12"/>
  <c r="ABT62" i="12" s="1"/>
  <c r="ABS27" i="12"/>
  <c r="ABS62" i="12" s="1"/>
  <c r="ABR27" i="12"/>
  <c r="ABR62" i="12" s="1"/>
  <c r="ABQ27" i="12"/>
  <c r="ABQ62" i="12" s="1"/>
  <c r="ABN27" i="12"/>
  <c r="ABN62" i="12" s="1"/>
  <c r="ABM27" i="12"/>
  <c r="ABM62" i="12" s="1"/>
  <c r="ABL27" i="12"/>
  <c r="ABL62" i="12" s="1"/>
  <c r="ABK27" i="12"/>
  <c r="ABK62" i="12" s="1"/>
  <c r="ABJ27" i="12"/>
  <c r="ABJ62" i="12" s="1"/>
  <c r="ABI27" i="12"/>
  <c r="ABI62" i="12" s="1"/>
  <c r="ABF27" i="12"/>
  <c r="ABF62" i="12" s="1"/>
  <c r="ABE27" i="12"/>
  <c r="ABE62" i="12" s="1"/>
  <c r="ABD27" i="12"/>
  <c r="ABD62" i="12" s="1"/>
  <c r="ABC27" i="12"/>
  <c r="ABC62" i="12" s="1"/>
  <c r="ABB27" i="12"/>
  <c r="ABB62" i="12" s="1"/>
  <c r="ABA27" i="12"/>
  <c r="ABA62" i="12" s="1"/>
  <c r="AAT27" i="12"/>
  <c r="AAT62" i="12" s="1"/>
  <c r="AAQ27" i="12"/>
  <c r="AAQ62" i="12" s="1"/>
  <c r="AAN27" i="12"/>
  <c r="AAN62" i="12" s="1"/>
  <c r="AAK27" i="12"/>
  <c r="AAK62" i="12" s="1"/>
  <c r="AAH27" i="12"/>
  <c r="AAH62" i="12" s="1"/>
  <c r="AAE27" i="12"/>
  <c r="AAE62" i="12" s="1"/>
  <c r="ZZ27" i="12"/>
  <c r="ZZ62" i="12" s="1"/>
  <c r="ZY27" i="12"/>
  <c r="ZY62" i="12" s="1"/>
  <c r="ZX27" i="12"/>
  <c r="ZX62" i="12" s="1"/>
  <c r="ZW27" i="12"/>
  <c r="ZW62" i="12" s="1"/>
  <c r="ZV27" i="12"/>
  <c r="ZV62" i="12" s="1"/>
  <c r="ZU27" i="12"/>
  <c r="ZU62" i="12" s="1"/>
  <c r="ZM27" i="12"/>
  <c r="ZM62" i="12" s="1"/>
  <c r="ZL27" i="12"/>
  <c r="ZL62" i="12" s="1"/>
  <c r="ZJ27" i="12"/>
  <c r="ZJ62" i="12" s="1"/>
  <c r="ZI27" i="12"/>
  <c r="ZI62" i="12" s="1"/>
  <c r="ZG27" i="12"/>
  <c r="ZG62" i="12" s="1"/>
  <c r="ZF27" i="12"/>
  <c r="ZF62" i="12" s="1"/>
  <c r="ZD27" i="12"/>
  <c r="ZD62" i="12" s="1"/>
  <c r="ZC27" i="12"/>
  <c r="ZC62" i="12" s="1"/>
  <c r="ZA27" i="12"/>
  <c r="ZA62" i="12" s="1"/>
  <c r="YZ27" i="12"/>
  <c r="YZ62" i="12" s="1"/>
  <c r="YX27" i="12"/>
  <c r="YX62" i="12" s="1"/>
  <c r="YW27" i="12"/>
  <c r="YW62" i="12" s="1"/>
  <c r="YO27" i="12"/>
  <c r="YO62" i="12" s="1"/>
  <c r="YN27" i="12"/>
  <c r="YN62" i="12" s="1"/>
  <c r="YL27" i="12"/>
  <c r="YL62" i="12" s="1"/>
  <c r="YK27" i="12"/>
  <c r="YK62" i="12" s="1"/>
  <c r="YI27" i="12"/>
  <c r="YI62" i="12" s="1"/>
  <c r="YH27" i="12"/>
  <c r="YH62" i="12" s="1"/>
  <c r="YF27" i="12"/>
  <c r="YF62" i="12" s="1"/>
  <c r="YE27" i="12"/>
  <c r="YE62" i="12" s="1"/>
  <c r="XW27" i="12"/>
  <c r="XW62" i="12" s="1"/>
  <c r="XV27" i="12"/>
  <c r="XV62" i="12" s="1"/>
  <c r="XT27" i="12"/>
  <c r="XT62" i="12" s="1"/>
  <c r="XS27" i="12"/>
  <c r="XS62" i="12" s="1"/>
  <c r="XQ27" i="12"/>
  <c r="XQ62" i="12" s="1"/>
  <c r="XP27" i="12"/>
  <c r="XP62" i="12" s="1"/>
  <c r="XN27" i="12"/>
  <c r="XN62" i="12" s="1"/>
  <c r="XM27" i="12"/>
  <c r="XM62" i="12" s="1"/>
  <c r="WK27" i="12"/>
  <c r="WK62" i="12" s="1"/>
  <c r="WJ27" i="12"/>
  <c r="WJ62" i="12" s="1"/>
  <c r="WH27" i="12"/>
  <c r="WH62" i="12" s="1"/>
  <c r="WG27" i="12"/>
  <c r="WG62" i="12" s="1"/>
  <c r="WE27" i="12"/>
  <c r="WE62" i="12" s="1"/>
  <c r="WD27" i="12"/>
  <c r="WD62" i="12" s="1"/>
  <c r="WB27" i="12"/>
  <c r="WB62" i="12" s="1"/>
  <c r="WA27" i="12"/>
  <c r="WA62" i="12" s="1"/>
  <c r="VY27" i="12"/>
  <c r="VY62" i="12" s="1"/>
  <c r="VX27" i="12"/>
  <c r="VX62" i="12" s="1"/>
  <c r="VV27" i="12"/>
  <c r="VV62" i="12" s="1"/>
  <c r="VU27" i="12"/>
  <c r="VU62" i="12" s="1"/>
  <c r="VN27" i="12"/>
  <c r="VN62" i="12" s="1"/>
  <c r="VM27" i="12"/>
  <c r="VM62" i="12" s="1"/>
  <c r="VL27" i="12"/>
  <c r="VL62" i="12" s="1"/>
  <c r="VK27" i="12"/>
  <c r="VK62" i="12" s="1"/>
  <c r="VJ27" i="12"/>
  <c r="VJ62" i="12" s="1"/>
  <c r="VI27" i="12"/>
  <c r="VI62" i="12" s="1"/>
  <c r="VH27" i="12"/>
  <c r="VH62" i="12" s="1"/>
  <c r="VG27" i="12"/>
  <c r="VG62" i="12" s="1"/>
  <c r="VF27" i="12"/>
  <c r="VF62" i="12" s="1"/>
  <c r="VE27" i="12"/>
  <c r="VE62" i="12" s="1"/>
  <c r="VD27" i="12"/>
  <c r="VD62" i="12" s="1"/>
  <c r="VC27" i="12"/>
  <c r="VC62" i="12" s="1"/>
  <c r="VB27" i="12"/>
  <c r="VB62" i="12" s="1"/>
  <c r="VA27" i="12"/>
  <c r="VA62" i="12" s="1"/>
  <c r="UZ27" i="12"/>
  <c r="UZ62" i="12" s="1"/>
  <c r="UY27" i="12"/>
  <c r="UY62" i="12" s="1"/>
  <c r="UX27" i="12"/>
  <c r="UX62" i="12" s="1"/>
  <c r="UW27" i="12"/>
  <c r="UW62" i="12" s="1"/>
  <c r="UP27" i="12"/>
  <c r="UP62" i="12" s="1"/>
  <c r="UO27" i="12"/>
  <c r="UO62" i="12" s="1"/>
  <c r="UN27" i="12"/>
  <c r="UN62" i="12" s="1"/>
  <c r="UM27" i="12"/>
  <c r="UM62" i="12" s="1"/>
  <c r="UL27" i="12"/>
  <c r="UL62" i="12" s="1"/>
  <c r="UK27" i="12"/>
  <c r="UK62" i="12" s="1"/>
  <c r="UJ27" i="12"/>
  <c r="UJ62" i="12" s="1"/>
  <c r="UI27" i="12"/>
  <c r="UI62" i="12" s="1"/>
  <c r="UH27" i="12"/>
  <c r="UH62" i="12" s="1"/>
  <c r="UG27" i="12"/>
  <c r="UG62" i="12" s="1"/>
  <c r="UF27" i="12"/>
  <c r="UF62" i="12" s="1"/>
  <c r="UE27" i="12"/>
  <c r="UE62" i="12" s="1"/>
  <c r="UD27" i="12"/>
  <c r="UD62" i="12" s="1"/>
  <c r="UC27" i="12"/>
  <c r="UC62" i="12" s="1"/>
  <c r="UB27" i="12"/>
  <c r="UB62" i="12" s="1"/>
  <c r="UA27" i="12"/>
  <c r="UA62" i="12" s="1"/>
  <c r="TZ27" i="12"/>
  <c r="TZ62" i="12" s="1"/>
  <c r="TY27" i="12"/>
  <c r="TY62" i="12" s="1"/>
  <c r="TR27" i="12"/>
  <c r="TR62" i="12" s="1"/>
  <c r="TQ27" i="12"/>
  <c r="TQ62" i="12" s="1"/>
  <c r="TP27" i="12"/>
  <c r="TP62" i="12" s="1"/>
  <c r="TO27" i="12"/>
  <c r="TO62" i="12" s="1"/>
  <c r="TN27" i="12"/>
  <c r="TN62" i="12" s="1"/>
  <c r="TM27" i="12"/>
  <c r="TM62" i="12" s="1"/>
  <c r="TL27" i="12"/>
  <c r="TL62" i="12" s="1"/>
  <c r="TK27" i="12"/>
  <c r="TK62" i="12" s="1"/>
  <c r="TJ27" i="12"/>
  <c r="TJ62" i="12" s="1"/>
  <c r="TI27" i="12"/>
  <c r="TI62" i="12" s="1"/>
  <c r="TH27" i="12"/>
  <c r="TH62" i="12" s="1"/>
  <c r="TG27" i="12"/>
  <c r="TG62" i="12" s="1"/>
  <c r="TF27" i="12"/>
  <c r="TF62" i="12" s="1"/>
  <c r="TE27" i="12"/>
  <c r="TE62" i="12" s="1"/>
  <c r="TD27" i="12"/>
  <c r="TD62" i="12" s="1"/>
  <c r="TC27" i="12"/>
  <c r="TC62" i="12" s="1"/>
  <c r="TB27" i="12"/>
  <c r="TB62" i="12" s="1"/>
  <c r="TA27" i="12"/>
  <c r="TA62" i="12" s="1"/>
  <c r="ST27" i="12"/>
  <c r="ST62" i="12" s="1"/>
  <c r="SS27" i="12"/>
  <c r="SS62" i="12" s="1"/>
  <c r="SR27" i="12"/>
  <c r="SR62" i="12" s="1"/>
  <c r="SQ27" i="12"/>
  <c r="SQ62" i="12" s="1"/>
  <c r="SP27" i="12"/>
  <c r="SP62" i="12" s="1"/>
  <c r="SO27" i="12"/>
  <c r="SO62" i="12" s="1"/>
  <c r="SN27" i="12"/>
  <c r="SN62" i="12" s="1"/>
  <c r="SM27" i="12"/>
  <c r="SM62" i="12" s="1"/>
  <c r="SL27" i="12"/>
  <c r="SL62" i="12" s="1"/>
  <c r="SK27" i="12"/>
  <c r="SK62" i="12" s="1"/>
  <c r="SJ27" i="12"/>
  <c r="SJ62" i="12" s="1"/>
  <c r="SI27" i="12"/>
  <c r="SI62" i="12" s="1"/>
  <c r="SH27" i="12"/>
  <c r="SH62" i="12" s="1"/>
  <c r="SG27" i="12"/>
  <c r="SG62" i="12" s="1"/>
  <c r="SF27" i="12"/>
  <c r="SF62" i="12" s="1"/>
  <c r="SE27" i="12"/>
  <c r="SE62" i="12" s="1"/>
  <c r="SD27" i="12"/>
  <c r="SD62" i="12" s="1"/>
  <c r="SC27" i="12"/>
  <c r="SC62" i="12" s="1"/>
  <c r="SA27" i="12"/>
  <c r="SA62" i="12" s="1"/>
  <c r="RZ27" i="12"/>
  <c r="RZ62" i="12" s="1"/>
  <c r="RX27" i="12"/>
  <c r="RX62" i="12" s="1"/>
  <c r="RW27" i="12"/>
  <c r="RW62" i="12" s="1"/>
  <c r="RH27" i="12"/>
  <c r="RH62" i="12" s="1"/>
  <c r="RG27" i="12"/>
  <c r="RG62" i="12" s="1"/>
  <c r="RF27" i="12"/>
  <c r="RF62" i="12" s="1"/>
  <c r="RE27" i="12"/>
  <c r="RE62" i="12" s="1"/>
  <c r="RD27" i="12"/>
  <c r="RD62" i="12" s="1"/>
  <c r="RC27" i="12"/>
  <c r="RC62" i="12" s="1"/>
  <c r="RB27" i="12"/>
  <c r="RB62" i="12" s="1"/>
  <c r="RA27" i="12"/>
  <c r="RA62" i="12" s="1"/>
  <c r="QZ27" i="12"/>
  <c r="QZ62" i="12" s="1"/>
  <c r="QY27" i="12"/>
  <c r="QY62" i="12" s="1"/>
  <c r="QX27" i="12"/>
  <c r="QX62" i="12" s="1"/>
  <c r="QW27" i="12"/>
  <c r="QW62" i="12" s="1"/>
  <c r="QV27" i="12"/>
  <c r="QV62" i="12" s="1"/>
  <c r="QU27" i="12"/>
  <c r="QU62" i="12" s="1"/>
  <c r="QT27" i="12"/>
  <c r="QT62" i="12" s="1"/>
  <c r="QS27" i="12"/>
  <c r="QS62" i="12" s="1"/>
  <c r="QR27" i="12"/>
  <c r="QR62" i="12" s="1"/>
  <c r="QQ27" i="12"/>
  <c r="QQ62" i="12" s="1"/>
  <c r="QJ27" i="12"/>
  <c r="QJ62" i="12" s="1"/>
  <c r="QI27" i="12"/>
  <c r="QI62" i="12" s="1"/>
  <c r="QH27" i="12"/>
  <c r="QH62" i="12" s="1"/>
  <c r="QG27" i="12"/>
  <c r="QG62" i="12" s="1"/>
  <c r="QF27" i="12"/>
  <c r="QF62" i="12" s="1"/>
  <c r="QE27" i="12"/>
  <c r="QE62" i="12" s="1"/>
  <c r="QD27" i="12"/>
  <c r="QD62" i="12" s="1"/>
  <c r="QC27" i="12"/>
  <c r="QC62" i="12" s="1"/>
  <c r="QB27" i="12"/>
  <c r="QB62" i="12" s="1"/>
  <c r="QA27" i="12"/>
  <c r="QA62" i="12" s="1"/>
  <c r="PZ27" i="12"/>
  <c r="PZ62" i="12" s="1"/>
  <c r="PY27" i="12"/>
  <c r="PY62" i="12" s="1"/>
  <c r="PX27" i="12"/>
  <c r="PX62" i="12" s="1"/>
  <c r="PW27" i="12"/>
  <c r="PW62" i="12" s="1"/>
  <c r="PV27" i="12"/>
  <c r="PV62" i="12" s="1"/>
  <c r="PU27" i="12"/>
  <c r="PU62" i="12" s="1"/>
  <c r="PT27" i="12"/>
  <c r="PT62" i="12" s="1"/>
  <c r="PS27" i="12"/>
  <c r="PS62" i="12" s="1"/>
  <c r="AMT26" i="12"/>
  <c r="AMT61" i="12" s="1"/>
  <c r="AMS26" i="12"/>
  <c r="AMS61" i="12" s="1"/>
  <c r="AMQ26" i="12"/>
  <c r="AMQ61" i="12" s="1"/>
  <c r="AMP26" i="12"/>
  <c r="AMP61" i="12" s="1"/>
  <c r="AMN26" i="12"/>
  <c r="AMN61" i="12" s="1"/>
  <c r="AMM26" i="12"/>
  <c r="AMM61" i="12" s="1"/>
  <c r="AMB26" i="12"/>
  <c r="AMB61" i="12" s="1"/>
  <c r="AMA26" i="12"/>
  <c r="AMA61" i="12" s="1"/>
  <c r="ALZ26" i="12"/>
  <c r="ALZ61" i="12" s="1"/>
  <c r="ALY26" i="12"/>
  <c r="ALY61" i="12" s="1"/>
  <c r="ALR26" i="12"/>
  <c r="ALQ26" i="12"/>
  <c r="ALP26" i="12"/>
  <c r="ALO26" i="12"/>
  <c r="ALN26" i="12"/>
  <c r="ALM26" i="12"/>
  <c r="ALL26" i="12"/>
  <c r="ALK26" i="12"/>
  <c r="ALJ26" i="12"/>
  <c r="ALI26" i="12"/>
  <c r="ALH26" i="12"/>
  <c r="ALG26" i="12"/>
  <c r="ALF26" i="12"/>
  <c r="ALE26" i="12"/>
  <c r="ALD26" i="12"/>
  <c r="ALC26" i="12"/>
  <c r="ALB26" i="12"/>
  <c r="ALA26" i="12"/>
  <c r="AKT26" i="12"/>
  <c r="AKT61" i="12" s="1"/>
  <c r="AKS26" i="12"/>
  <c r="AKS61" i="12" s="1"/>
  <c r="AKR26" i="12"/>
  <c r="AKR61" i="12" s="1"/>
  <c r="AKQ26" i="12"/>
  <c r="AKQ61" i="12" s="1"/>
  <c r="AKP26" i="12"/>
  <c r="AKP61" i="12" s="1"/>
  <c r="AKO26" i="12"/>
  <c r="AKO61" i="12" s="1"/>
  <c r="AKN26" i="12"/>
  <c r="AKN61" i="12" s="1"/>
  <c r="AKM26" i="12"/>
  <c r="AKM61" i="12" s="1"/>
  <c r="AKL26" i="12"/>
  <c r="AKL61" i="12" s="1"/>
  <c r="AKK26" i="12"/>
  <c r="AKK61" i="12" s="1"/>
  <c r="AKJ26" i="12"/>
  <c r="AKJ61" i="12" s="1"/>
  <c r="AKI26" i="12"/>
  <c r="AKI61" i="12" s="1"/>
  <c r="AHW26" i="12"/>
  <c r="AHW61" i="12" s="1"/>
  <c r="AHV26" i="12"/>
  <c r="AHV61" i="12" s="1"/>
  <c r="AHU26" i="12"/>
  <c r="AHU61" i="12" s="1"/>
  <c r="AGP26" i="12"/>
  <c r="AGP61" i="12" s="1"/>
  <c r="AGO26" i="12"/>
  <c r="AGO61" i="12" s="1"/>
  <c r="AGN26" i="12"/>
  <c r="AGN61" i="12" s="1"/>
  <c r="AFX26" i="12"/>
  <c r="AFX61" i="12" s="1"/>
  <c r="AFW26" i="12"/>
  <c r="AFW61" i="12" s="1"/>
  <c r="AFV26" i="12"/>
  <c r="AFV61" i="12" s="1"/>
  <c r="AET26" i="12"/>
  <c r="AET61" i="12" s="1"/>
  <c r="AES26" i="12"/>
  <c r="AES61" i="12" s="1"/>
  <c r="AER26" i="12"/>
  <c r="AER61" i="12" s="1"/>
  <c r="AEQ26" i="12"/>
  <c r="AEQ61" i="12" s="1"/>
  <c r="AEP26" i="12"/>
  <c r="AEP61" i="12" s="1"/>
  <c r="AEO26" i="12"/>
  <c r="AEO61" i="12" s="1"/>
  <c r="AEG26" i="12"/>
  <c r="AEG61" i="12" s="1"/>
  <c r="AEF26" i="12"/>
  <c r="AEF61" i="12" s="1"/>
  <c r="AED26" i="12"/>
  <c r="AED61" i="12" s="1"/>
  <c r="AEC26" i="12"/>
  <c r="AEC61" i="12" s="1"/>
  <c r="AEA26" i="12"/>
  <c r="AEA61" i="12" s="1"/>
  <c r="ADZ26" i="12"/>
  <c r="ADZ61" i="12" s="1"/>
  <c r="ADX26" i="12"/>
  <c r="ADX61" i="12" s="1"/>
  <c r="ADW26" i="12"/>
  <c r="ADW61" i="12" s="1"/>
  <c r="ADO26" i="12"/>
  <c r="ADO61" i="12" s="1"/>
  <c r="ADN26" i="12"/>
  <c r="ADN61" i="12" s="1"/>
  <c r="ADL26" i="12"/>
  <c r="ADL61" i="12" s="1"/>
  <c r="ADK26" i="12"/>
  <c r="ADK61" i="12" s="1"/>
  <c r="ADI26" i="12"/>
  <c r="ADI61" i="12" s="1"/>
  <c r="ADH26" i="12"/>
  <c r="ADH61" i="12" s="1"/>
  <c r="ADF26" i="12"/>
  <c r="ADF61" i="12" s="1"/>
  <c r="ADE26" i="12"/>
  <c r="ADE61" i="12" s="1"/>
  <c r="ACW26" i="12"/>
  <c r="ACW61" i="12" s="1"/>
  <c r="ACV26" i="12"/>
  <c r="ACV61" i="12" s="1"/>
  <c r="ACT26" i="12"/>
  <c r="ACT61" i="12" s="1"/>
  <c r="ACS26" i="12"/>
  <c r="ACS61" i="12" s="1"/>
  <c r="ACQ26" i="12"/>
  <c r="ACQ61" i="12" s="1"/>
  <c r="ACP26" i="12"/>
  <c r="ACP61" i="12" s="1"/>
  <c r="ACN26" i="12"/>
  <c r="ACN61" i="12" s="1"/>
  <c r="ACM26" i="12"/>
  <c r="ACM61" i="12" s="1"/>
  <c r="ACK26" i="12"/>
  <c r="ACK61" i="12" s="1"/>
  <c r="ACJ26" i="12"/>
  <c r="ACJ61" i="12" s="1"/>
  <c r="ACH26" i="12"/>
  <c r="ACH61" i="12" s="1"/>
  <c r="ACG26" i="12"/>
  <c r="ACG61" i="12" s="1"/>
  <c r="ACD26" i="12"/>
  <c r="ACD61" i="12" s="1"/>
  <c r="ACC26" i="12"/>
  <c r="ACC61" i="12" s="1"/>
  <c r="ACB26" i="12"/>
  <c r="ACB61" i="12" s="1"/>
  <c r="ACA26" i="12"/>
  <c r="ACA61" i="12" s="1"/>
  <c r="ABZ26" i="12"/>
  <c r="ABZ61" i="12" s="1"/>
  <c r="ABY26" i="12"/>
  <c r="ABY61" i="12" s="1"/>
  <c r="ABV26" i="12"/>
  <c r="ABV61" i="12" s="1"/>
  <c r="ABU26" i="12"/>
  <c r="ABU61" i="12" s="1"/>
  <c r="ABT26" i="12"/>
  <c r="ABT61" i="12" s="1"/>
  <c r="ABS26" i="12"/>
  <c r="ABS61" i="12" s="1"/>
  <c r="ABR26" i="12"/>
  <c r="ABR61" i="12" s="1"/>
  <c r="ABQ26" i="12"/>
  <c r="ABQ61" i="12" s="1"/>
  <c r="ABN26" i="12"/>
  <c r="ABN61" i="12" s="1"/>
  <c r="ABM26" i="12"/>
  <c r="ABM61" i="12" s="1"/>
  <c r="ABL26" i="12"/>
  <c r="ABL61" i="12" s="1"/>
  <c r="ABK26" i="12"/>
  <c r="ABK61" i="12" s="1"/>
  <c r="ABJ26" i="12"/>
  <c r="ABJ61" i="12" s="1"/>
  <c r="ABI26" i="12"/>
  <c r="ABI61" i="12" s="1"/>
  <c r="ABF26" i="12"/>
  <c r="ABF61" i="12" s="1"/>
  <c r="ABE26" i="12"/>
  <c r="ABE61" i="12" s="1"/>
  <c r="ABD26" i="12"/>
  <c r="ABD61" i="12" s="1"/>
  <c r="ABC26" i="12"/>
  <c r="ABC61" i="12" s="1"/>
  <c r="ABB26" i="12"/>
  <c r="ABB61" i="12" s="1"/>
  <c r="ABA26" i="12"/>
  <c r="ABA61" i="12" s="1"/>
  <c r="AAT26" i="12"/>
  <c r="AAT61" i="12" s="1"/>
  <c r="AAQ26" i="12"/>
  <c r="AAQ61" i="12" s="1"/>
  <c r="AAN26" i="12"/>
  <c r="AAN61" i="12" s="1"/>
  <c r="AAK26" i="12"/>
  <c r="AAK61" i="12" s="1"/>
  <c r="AAH26" i="12"/>
  <c r="AAH61" i="12" s="1"/>
  <c r="AAE26" i="12"/>
  <c r="AAE61" i="12" s="1"/>
  <c r="ZZ26" i="12"/>
  <c r="ZZ61" i="12" s="1"/>
  <c r="ZY26" i="12"/>
  <c r="ZY61" i="12" s="1"/>
  <c r="ZX26" i="12"/>
  <c r="ZX61" i="12" s="1"/>
  <c r="ZW26" i="12"/>
  <c r="ZW61" i="12" s="1"/>
  <c r="ZV26" i="12"/>
  <c r="ZV61" i="12" s="1"/>
  <c r="ZU26" i="12"/>
  <c r="ZU61" i="12" s="1"/>
  <c r="ZM26" i="12"/>
  <c r="ZM61" i="12" s="1"/>
  <c r="ZL26" i="12"/>
  <c r="ZL61" i="12" s="1"/>
  <c r="ZJ26" i="12"/>
  <c r="ZJ61" i="12" s="1"/>
  <c r="ZI26" i="12"/>
  <c r="ZI61" i="12" s="1"/>
  <c r="ZG26" i="12"/>
  <c r="ZG61" i="12" s="1"/>
  <c r="ZF26" i="12"/>
  <c r="ZF61" i="12" s="1"/>
  <c r="ZD26" i="12"/>
  <c r="ZD61" i="12" s="1"/>
  <c r="ZC26" i="12"/>
  <c r="ZC61" i="12" s="1"/>
  <c r="ZA26" i="12"/>
  <c r="ZA61" i="12" s="1"/>
  <c r="YZ26" i="12"/>
  <c r="YZ61" i="12" s="1"/>
  <c r="YX26" i="12"/>
  <c r="YX61" i="12" s="1"/>
  <c r="YW26" i="12"/>
  <c r="YW61" i="12" s="1"/>
  <c r="YO26" i="12"/>
  <c r="YO61" i="12" s="1"/>
  <c r="YN26" i="12"/>
  <c r="YN61" i="12" s="1"/>
  <c r="YL26" i="12"/>
  <c r="YL61" i="12" s="1"/>
  <c r="YK26" i="12"/>
  <c r="YK61" i="12" s="1"/>
  <c r="YI26" i="12"/>
  <c r="YI61" i="12" s="1"/>
  <c r="YH26" i="12"/>
  <c r="YH61" i="12" s="1"/>
  <c r="YF26" i="12"/>
  <c r="YF61" i="12" s="1"/>
  <c r="YE26" i="12"/>
  <c r="YE61" i="12" s="1"/>
  <c r="XW26" i="12"/>
  <c r="XW61" i="12" s="1"/>
  <c r="XV26" i="12"/>
  <c r="XV61" i="12" s="1"/>
  <c r="XT26" i="12"/>
  <c r="XT61" i="12" s="1"/>
  <c r="XS26" i="12"/>
  <c r="XS61" i="12" s="1"/>
  <c r="XQ26" i="12"/>
  <c r="XQ61" i="12" s="1"/>
  <c r="XP26" i="12"/>
  <c r="XP61" i="12" s="1"/>
  <c r="XN26" i="12"/>
  <c r="XN61" i="12" s="1"/>
  <c r="XM26" i="12"/>
  <c r="XM61" i="12" s="1"/>
  <c r="WK26" i="12"/>
  <c r="WK61" i="12" s="1"/>
  <c r="WJ26" i="12"/>
  <c r="WJ61" i="12" s="1"/>
  <c r="WH26" i="12"/>
  <c r="WH61" i="12" s="1"/>
  <c r="WG26" i="12"/>
  <c r="WG61" i="12" s="1"/>
  <c r="WE26" i="12"/>
  <c r="WE61" i="12" s="1"/>
  <c r="WD26" i="12"/>
  <c r="WD61" i="12" s="1"/>
  <c r="WB26" i="12"/>
  <c r="WB61" i="12" s="1"/>
  <c r="WA26" i="12"/>
  <c r="WA61" i="12" s="1"/>
  <c r="VY26" i="12"/>
  <c r="VY61" i="12" s="1"/>
  <c r="VX26" i="12"/>
  <c r="VX61" i="12" s="1"/>
  <c r="VV26" i="12"/>
  <c r="VV61" i="12" s="1"/>
  <c r="VU26" i="12"/>
  <c r="VU61" i="12" s="1"/>
  <c r="VN26" i="12"/>
  <c r="VN61" i="12" s="1"/>
  <c r="VM26" i="12"/>
  <c r="VM61" i="12" s="1"/>
  <c r="VL26" i="12"/>
  <c r="VL61" i="12" s="1"/>
  <c r="VK26" i="12"/>
  <c r="VK61" i="12" s="1"/>
  <c r="VJ26" i="12"/>
  <c r="VJ61" i="12" s="1"/>
  <c r="VI26" i="12"/>
  <c r="VI61" i="12" s="1"/>
  <c r="VH26" i="12"/>
  <c r="VH61" i="12" s="1"/>
  <c r="VG26" i="12"/>
  <c r="VG61" i="12" s="1"/>
  <c r="VF26" i="12"/>
  <c r="VF61" i="12" s="1"/>
  <c r="VE26" i="12"/>
  <c r="VE61" i="12" s="1"/>
  <c r="VD26" i="12"/>
  <c r="VD61" i="12" s="1"/>
  <c r="VC26" i="12"/>
  <c r="VC61" i="12" s="1"/>
  <c r="VB26" i="12"/>
  <c r="VB61" i="12" s="1"/>
  <c r="VA26" i="12"/>
  <c r="VA61" i="12" s="1"/>
  <c r="UZ26" i="12"/>
  <c r="UZ61" i="12" s="1"/>
  <c r="UY26" i="12"/>
  <c r="UY61" i="12" s="1"/>
  <c r="UX26" i="12"/>
  <c r="UX61" i="12" s="1"/>
  <c r="UW26" i="12"/>
  <c r="UW61" i="12" s="1"/>
  <c r="UP26" i="12"/>
  <c r="UP61" i="12" s="1"/>
  <c r="UO26" i="12"/>
  <c r="UO61" i="12" s="1"/>
  <c r="UN26" i="12"/>
  <c r="UN61" i="12" s="1"/>
  <c r="UM26" i="12"/>
  <c r="UM61" i="12" s="1"/>
  <c r="UL26" i="12"/>
  <c r="UL61" i="12" s="1"/>
  <c r="UK26" i="12"/>
  <c r="UK61" i="12" s="1"/>
  <c r="UJ26" i="12"/>
  <c r="UJ61" i="12" s="1"/>
  <c r="UI26" i="12"/>
  <c r="UI61" i="12" s="1"/>
  <c r="UH26" i="12"/>
  <c r="UH61" i="12" s="1"/>
  <c r="UG26" i="12"/>
  <c r="UG61" i="12" s="1"/>
  <c r="UF26" i="12"/>
  <c r="UF61" i="12" s="1"/>
  <c r="UE26" i="12"/>
  <c r="UE61" i="12" s="1"/>
  <c r="UD26" i="12"/>
  <c r="UD61" i="12" s="1"/>
  <c r="UC26" i="12"/>
  <c r="UC61" i="12" s="1"/>
  <c r="UB26" i="12"/>
  <c r="UB61" i="12" s="1"/>
  <c r="UA26" i="12"/>
  <c r="UA61" i="12" s="1"/>
  <c r="TZ26" i="12"/>
  <c r="TZ61" i="12" s="1"/>
  <c r="TY26" i="12"/>
  <c r="TY61" i="12" s="1"/>
  <c r="TR26" i="12"/>
  <c r="TR61" i="12" s="1"/>
  <c r="TQ26" i="12"/>
  <c r="TQ61" i="12" s="1"/>
  <c r="TP26" i="12"/>
  <c r="TP61" i="12" s="1"/>
  <c r="TO26" i="12"/>
  <c r="TO61" i="12" s="1"/>
  <c r="TN26" i="12"/>
  <c r="TN61" i="12" s="1"/>
  <c r="TM26" i="12"/>
  <c r="TM61" i="12" s="1"/>
  <c r="TL26" i="12"/>
  <c r="TL61" i="12" s="1"/>
  <c r="TK26" i="12"/>
  <c r="TK61" i="12" s="1"/>
  <c r="TJ26" i="12"/>
  <c r="TJ61" i="12" s="1"/>
  <c r="TI26" i="12"/>
  <c r="TI61" i="12" s="1"/>
  <c r="TH26" i="12"/>
  <c r="TH61" i="12" s="1"/>
  <c r="TG26" i="12"/>
  <c r="TG61" i="12" s="1"/>
  <c r="TF26" i="12"/>
  <c r="TF61" i="12" s="1"/>
  <c r="TE26" i="12"/>
  <c r="TE61" i="12" s="1"/>
  <c r="TD26" i="12"/>
  <c r="TD61" i="12" s="1"/>
  <c r="TC26" i="12"/>
  <c r="TC61" i="12" s="1"/>
  <c r="TB26" i="12"/>
  <c r="TB61" i="12" s="1"/>
  <c r="TA26" i="12"/>
  <c r="TA61" i="12" s="1"/>
  <c r="ST26" i="12"/>
  <c r="ST61" i="12" s="1"/>
  <c r="SS26" i="12"/>
  <c r="SS61" i="12" s="1"/>
  <c r="SR26" i="12"/>
  <c r="SR61" i="12" s="1"/>
  <c r="SQ26" i="12"/>
  <c r="SQ61" i="12" s="1"/>
  <c r="SP26" i="12"/>
  <c r="SP61" i="12" s="1"/>
  <c r="SO26" i="12"/>
  <c r="SO61" i="12" s="1"/>
  <c r="SN26" i="12"/>
  <c r="SN61" i="12" s="1"/>
  <c r="SM26" i="12"/>
  <c r="SM61" i="12" s="1"/>
  <c r="SL26" i="12"/>
  <c r="SL61" i="12" s="1"/>
  <c r="SK26" i="12"/>
  <c r="SK61" i="12" s="1"/>
  <c r="SJ26" i="12"/>
  <c r="SJ61" i="12" s="1"/>
  <c r="SI26" i="12"/>
  <c r="SI61" i="12" s="1"/>
  <c r="SH26" i="12"/>
  <c r="SH61" i="12" s="1"/>
  <c r="SG26" i="12"/>
  <c r="SG61" i="12" s="1"/>
  <c r="SF26" i="12"/>
  <c r="SF61" i="12" s="1"/>
  <c r="SE26" i="12"/>
  <c r="SE61" i="12" s="1"/>
  <c r="SD26" i="12"/>
  <c r="SD61" i="12" s="1"/>
  <c r="SC26" i="12"/>
  <c r="SC61" i="12" s="1"/>
  <c r="SA26" i="12"/>
  <c r="SA61" i="12" s="1"/>
  <c r="RZ26" i="12"/>
  <c r="RZ61" i="12" s="1"/>
  <c r="RX26" i="12"/>
  <c r="RX61" i="12" s="1"/>
  <c r="RW26" i="12"/>
  <c r="RW61" i="12" s="1"/>
  <c r="RH26" i="12"/>
  <c r="RH61" i="12" s="1"/>
  <c r="RG26" i="12"/>
  <c r="RG61" i="12" s="1"/>
  <c r="RF26" i="12"/>
  <c r="RF61" i="12" s="1"/>
  <c r="RE26" i="12"/>
  <c r="RE61" i="12" s="1"/>
  <c r="RD26" i="12"/>
  <c r="RD61" i="12" s="1"/>
  <c r="RC26" i="12"/>
  <c r="RC61" i="12" s="1"/>
  <c r="RB26" i="12"/>
  <c r="RB61" i="12" s="1"/>
  <c r="RA26" i="12"/>
  <c r="RA61" i="12" s="1"/>
  <c r="QZ26" i="12"/>
  <c r="QZ61" i="12" s="1"/>
  <c r="QY26" i="12"/>
  <c r="QY61" i="12" s="1"/>
  <c r="QX26" i="12"/>
  <c r="QX61" i="12" s="1"/>
  <c r="QW26" i="12"/>
  <c r="QW61" i="12" s="1"/>
  <c r="QV26" i="12"/>
  <c r="QV61" i="12" s="1"/>
  <c r="QU26" i="12"/>
  <c r="QU61" i="12" s="1"/>
  <c r="QT26" i="12"/>
  <c r="QT61" i="12" s="1"/>
  <c r="QS26" i="12"/>
  <c r="QS61" i="12" s="1"/>
  <c r="QR26" i="12"/>
  <c r="QR61" i="12" s="1"/>
  <c r="QQ26" i="12"/>
  <c r="QQ61" i="12" s="1"/>
  <c r="QJ26" i="12"/>
  <c r="QJ61" i="12" s="1"/>
  <c r="QI26" i="12"/>
  <c r="QI61" i="12" s="1"/>
  <c r="QH26" i="12"/>
  <c r="QH61" i="12" s="1"/>
  <c r="QG26" i="12"/>
  <c r="QG61" i="12" s="1"/>
  <c r="QF26" i="12"/>
  <c r="QF61" i="12" s="1"/>
  <c r="QE26" i="12"/>
  <c r="QE61" i="12" s="1"/>
  <c r="QD26" i="12"/>
  <c r="QD61" i="12" s="1"/>
  <c r="QC26" i="12"/>
  <c r="QC61" i="12" s="1"/>
  <c r="QB26" i="12"/>
  <c r="QB61" i="12" s="1"/>
  <c r="QA26" i="12"/>
  <c r="QA61" i="12" s="1"/>
  <c r="PZ26" i="12"/>
  <c r="PZ61" i="12" s="1"/>
  <c r="PY26" i="12"/>
  <c r="PY61" i="12" s="1"/>
  <c r="PX26" i="12"/>
  <c r="PX61" i="12" s="1"/>
  <c r="PW26" i="12"/>
  <c r="PW61" i="12" s="1"/>
  <c r="PV26" i="12"/>
  <c r="PV61" i="12" s="1"/>
  <c r="PU26" i="12"/>
  <c r="PU61" i="12" s="1"/>
  <c r="PT26" i="12"/>
  <c r="PT61" i="12" s="1"/>
  <c r="PS26" i="12"/>
  <c r="PS61" i="12" s="1"/>
  <c r="AMT25" i="12"/>
  <c r="AMT60" i="12" s="1"/>
  <c r="AMS25" i="12"/>
  <c r="AMS60" i="12" s="1"/>
  <c r="AMQ25" i="12"/>
  <c r="AMQ60" i="12" s="1"/>
  <c r="AMP25" i="12"/>
  <c r="AMP60" i="12" s="1"/>
  <c r="AMN25" i="12"/>
  <c r="AMN60" i="12" s="1"/>
  <c r="AMM25" i="12"/>
  <c r="AMM60" i="12" s="1"/>
  <c r="AMB25" i="12"/>
  <c r="AMB60" i="12" s="1"/>
  <c r="AMA25" i="12"/>
  <c r="AMA60" i="12" s="1"/>
  <c r="ALZ25" i="12"/>
  <c r="ALZ60" i="12" s="1"/>
  <c r="ALY25" i="12"/>
  <c r="ALY60" i="12" s="1"/>
  <c r="ALR25" i="12"/>
  <c r="ALQ25" i="12"/>
  <c r="ALP25" i="12"/>
  <c r="ALO25" i="12"/>
  <c r="ALN25" i="12"/>
  <c r="ALM25" i="12"/>
  <c r="ALL25" i="12"/>
  <c r="ALK25" i="12"/>
  <c r="ALJ25" i="12"/>
  <c r="ALI25" i="12"/>
  <c r="ALH25" i="12"/>
  <c r="ALG25" i="12"/>
  <c r="ALF25" i="12"/>
  <c r="ALE25" i="12"/>
  <c r="ALD25" i="12"/>
  <c r="ALC25" i="12"/>
  <c r="ALB25" i="12"/>
  <c r="ALA25" i="12"/>
  <c r="AKT25" i="12"/>
  <c r="AKT60" i="12" s="1"/>
  <c r="AKS25" i="12"/>
  <c r="AKS60" i="12" s="1"/>
  <c r="AKR25" i="12"/>
  <c r="AKR60" i="12" s="1"/>
  <c r="AKQ25" i="12"/>
  <c r="AKQ60" i="12" s="1"/>
  <c r="AKP25" i="12"/>
  <c r="AKP60" i="12" s="1"/>
  <c r="AKO25" i="12"/>
  <c r="AKO60" i="12" s="1"/>
  <c r="AKN25" i="12"/>
  <c r="AKN60" i="12" s="1"/>
  <c r="AKM25" i="12"/>
  <c r="AKM60" i="12" s="1"/>
  <c r="AKL25" i="12"/>
  <c r="AKL60" i="12" s="1"/>
  <c r="AKK25" i="12"/>
  <c r="AKK60" i="12" s="1"/>
  <c r="AKJ25" i="12"/>
  <c r="AKJ60" i="12" s="1"/>
  <c r="AKI25" i="12"/>
  <c r="AKI60" i="12" s="1"/>
  <c r="AHW25" i="12"/>
  <c r="AHW60" i="12" s="1"/>
  <c r="AHV25" i="12"/>
  <c r="AHV60" i="12" s="1"/>
  <c r="AHU25" i="12"/>
  <c r="AHU60" i="12" s="1"/>
  <c r="AGP25" i="12"/>
  <c r="AGP60" i="12" s="1"/>
  <c r="AGO25" i="12"/>
  <c r="AGO60" i="12" s="1"/>
  <c r="AGN25" i="12"/>
  <c r="AGN60" i="12" s="1"/>
  <c r="AFX25" i="12"/>
  <c r="AFX60" i="12" s="1"/>
  <c r="AFW25" i="12"/>
  <c r="AFW60" i="12" s="1"/>
  <c r="AFV25" i="12"/>
  <c r="AFV60" i="12" s="1"/>
  <c r="AET25" i="12"/>
  <c r="AET60" i="12" s="1"/>
  <c r="AES25" i="12"/>
  <c r="AES60" i="12" s="1"/>
  <c r="AER25" i="12"/>
  <c r="AER60" i="12" s="1"/>
  <c r="AEQ25" i="12"/>
  <c r="AEQ60" i="12" s="1"/>
  <c r="AEP25" i="12"/>
  <c r="AEP60" i="12" s="1"/>
  <c r="AEO25" i="12"/>
  <c r="AEO60" i="12" s="1"/>
  <c r="AEG25" i="12"/>
  <c r="AEG60" i="12" s="1"/>
  <c r="AEF25" i="12"/>
  <c r="AEF60" i="12" s="1"/>
  <c r="AED25" i="12"/>
  <c r="AED60" i="12" s="1"/>
  <c r="AEC25" i="12"/>
  <c r="AEC60" i="12" s="1"/>
  <c r="AEA25" i="12"/>
  <c r="AEA60" i="12" s="1"/>
  <c r="ADZ25" i="12"/>
  <c r="ADZ60" i="12" s="1"/>
  <c r="ADX25" i="12"/>
  <c r="ADX60" i="12" s="1"/>
  <c r="ADW25" i="12"/>
  <c r="ADW60" i="12" s="1"/>
  <c r="ADO25" i="12"/>
  <c r="ADO60" i="12" s="1"/>
  <c r="ADN25" i="12"/>
  <c r="ADN60" i="12" s="1"/>
  <c r="ADL25" i="12"/>
  <c r="ADL60" i="12" s="1"/>
  <c r="ADK25" i="12"/>
  <c r="ADK60" i="12" s="1"/>
  <c r="ADI25" i="12"/>
  <c r="ADI60" i="12" s="1"/>
  <c r="ADH25" i="12"/>
  <c r="ADH60" i="12" s="1"/>
  <c r="ADF25" i="12"/>
  <c r="ADF60" i="12" s="1"/>
  <c r="ADE25" i="12"/>
  <c r="ADE60" i="12" s="1"/>
  <c r="ACW25" i="12"/>
  <c r="ACW60" i="12" s="1"/>
  <c r="ACV25" i="12"/>
  <c r="ACV60" i="12" s="1"/>
  <c r="ACT25" i="12"/>
  <c r="ACT60" i="12" s="1"/>
  <c r="ACS25" i="12"/>
  <c r="ACS60" i="12" s="1"/>
  <c r="ACQ25" i="12"/>
  <c r="ACQ60" i="12" s="1"/>
  <c r="ACP25" i="12"/>
  <c r="ACP60" i="12" s="1"/>
  <c r="ACN25" i="12"/>
  <c r="ACN60" i="12" s="1"/>
  <c r="ACM25" i="12"/>
  <c r="ACM60" i="12" s="1"/>
  <c r="ACK25" i="12"/>
  <c r="ACK60" i="12" s="1"/>
  <c r="ACJ25" i="12"/>
  <c r="ACJ60" i="12" s="1"/>
  <c r="ACH25" i="12"/>
  <c r="ACH60" i="12" s="1"/>
  <c r="ACG25" i="12"/>
  <c r="ACG60" i="12" s="1"/>
  <c r="ACD25" i="12"/>
  <c r="ACD60" i="12" s="1"/>
  <c r="ACC25" i="12"/>
  <c r="ACC60" i="12" s="1"/>
  <c r="ACB25" i="12"/>
  <c r="ACB60" i="12" s="1"/>
  <c r="ACA25" i="12"/>
  <c r="ACA60" i="12" s="1"/>
  <c r="ABZ25" i="12"/>
  <c r="ABZ60" i="12" s="1"/>
  <c r="ABY25" i="12"/>
  <c r="ABY60" i="12" s="1"/>
  <c r="ABV25" i="12"/>
  <c r="ABV60" i="12" s="1"/>
  <c r="ABU25" i="12"/>
  <c r="ABU60" i="12" s="1"/>
  <c r="ABT25" i="12"/>
  <c r="ABT60" i="12" s="1"/>
  <c r="ABS25" i="12"/>
  <c r="ABS60" i="12" s="1"/>
  <c r="ABR25" i="12"/>
  <c r="ABR60" i="12" s="1"/>
  <c r="ABQ25" i="12"/>
  <c r="ABQ60" i="12" s="1"/>
  <c r="ABN25" i="12"/>
  <c r="ABN60" i="12" s="1"/>
  <c r="ABM25" i="12"/>
  <c r="ABM60" i="12" s="1"/>
  <c r="ABL25" i="12"/>
  <c r="ABL60" i="12" s="1"/>
  <c r="ABK25" i="12"/>
  <c r="ABK60" i="12" s="1"/>
  <c r="ABJ25" i="12"/>
  <c r="ABJ60" i="12" s="1"/>
  <c r="ABI25" i="12"/>
  <c r="ABI60" i="12" s="1"/>
  <c r="ABF25" i="12"/>
  <c r="ABF60" i="12" s="1"/>
  <c r="ABE25" i="12"/>
  <c r="ABE60" i="12" s="1"/>
  <c r="ABD25" i="12"/>
  <c r="ABD60" i="12" s="1"/>
  <c r="ABC25" i="12"/>
  <c r="ABC60" i="12" s="1"/>
  <c r="ABB25" i="12"/>
  <c r="ABB60" i="12" s="1"/>
  <c r="ABA25" i="12"/>
  <c r="ABA60" i="12" s="1"/>
  <c r="AAT25" i="12"/>
  <c r="AAT60" i="12" s="1"/>
  <c r="AAQ25" i="12"/>
  <c r="AAQ60" i="12" s="1"/>
  <c r="AAN25" i="12"/>
  <c r="AAN60" i="12" s="1"/>
  <c r="AAK25" i="12"/>
  <c r="AAK60" i="12" s="1"/>
  <c r="AAH25" i="12"/>
  <c r="AAH60" i="12" s="1"/>
  <c r="AAE25" i="12"/>
  <c r="AAE60" i="12" s="1"/>
  <c r="ZZ25" i="12"/>
  <c r="ZZ60" i="12" s="1"/>
  <c r="ZY25" i="12"/>
  <c r="ZY60" i="12" s="1"/>
  <c r="ZX25" i="12"/>
  <c r="ZX60" i="12" s="1"/>
  <c r="ZW25" i="12"/>
  <c r="ZW60" i="12" s="1"/>
  <c r="ZV25" i="12"/>
  <c r="ZV60" i="12" s="1"/>
  <c r="ZU25" i="12"/>
  <c r="ZU60" i="12" s="1"/>
  <c r="ZM25" i="12"/>
  <c r="ZM60" i="12" s="1"/>
  <c r="ZL25" i="12"/>
  <c r="ZL60" i="12" s="1"/>
  <c r="ZJ25" i="12"/>
  <c r="ZJ60" i="12" s="1"/>
  <c r="ZI25" i="12"/>
  <c r="ZI60" i="12" s="1"/>
  <c r="ZG25" i="12"/>
  <c r="ZG60" i="12" s="1"/>
  <c r="ZF25" i="12"/>
  <c r="ZF60" i="12" s="1"/>
  <c r="ZD25" i="12"/>
  <c r="ZD60" i="12" s="1"/>
  <c r="ZC25" i="12"/>
  <c r="ZC60" i="12" s="1"/>
  <c r="ZA25" i="12"/>
  <c r="ZA60" i="12" s="1"/>
  <c r="YZ25" i="12"/>
  <c r="YZ60" i="12" s="1"/>
  <c r="YX25" i="12"/>
  <c r="YX60" i="12" s="1"/>
  <c r="YW25" i="12"/>
  <c r="YW60" i="12" s="1"/>
  <c r="YO25" i="12"/>
  <c r="YO60" i="12" s="1"/>
  <c r="YN25" i="12"/>
  <c r="YN60" i="12" s="1"/>
  <c r="YL25" i="12"/>
  <c r="YL60" i="12" s="1"/>
  <c r="YK25" i="12"/>
  <c r="YK60" i="12" s="1"/>
  <c r="YI25" i="12"/>
  <c r="YI60" i="12" s="1"/>
  <c r="YH25" i="12"/>
  <c r="YH60" i="12" s="1"/>
  <c r="YF25" i="12"/>
  <c r="YF60" i="12" s="1"/>
  <c r="YE25" i="12"/>
  <c r="YE60" i="12" s="1"/>
  <c r="XW25" i="12"/>
  <c r="XW60" i="12" s="1"/>
  <c r="XV25" i="12"/>
  <c r="XV60" i="12" s="1"/>
  <c r="XT25" i="12"/>
  <c r="XT60" i="12" s="1"/>
  <c r="XS25" i="12"/>
  <c r="XS60" i="12" s="1"/>
  <c r="XQ25" i="12"/>
  <c r="XQ60" i="12" s="1"/>
  <c r="XP25" i="12"/>
  <c r="XP60" i="12" s="1"/>
  <c r="XN25" i="12"/>
  <c r="XN60" i="12" s="1"/>
  <c r="XM25" i="12"/>
  <c r="XM60" i="12" s="1"/>
  <c r="WK25" i="12"/>
  <c r="WK60" i="12" s="1"/>
  <c r="WJ25" i="12"/>
  <c r="WJ60" i="12" s="1"/>
  <c r="WH25" i="12"/>
  <c r="WH60" i="12" s="1"/>
  <c r="WG25" i="12"/>
  <c r="WG60" i="12" s="1"/>
  <c r="WE25" i="12"/>
  <c r="WE60" i="12" s="1"/>
  <c r="WD25" i="12"/>
  <c r="WD60" i="12" s="1"/>
  <c r="WB25" i="12"/>
  <c r="WB60" i="12" s="1"/>
  <c r="WA25" i="12"/>
  <c r="WA60" i="12" s="1"/>
  <c r="VY25" i="12"/>
  <c r="VY60" i="12" s="1"/>
  <c r="VX25" i="12"/>
  <c r="VX60" i="12" s="1"/>
  <c r="VV25" i="12"/>
  <c r="VV60" i="12" s="1"/>
  <c r="VU25" i="12"/>
  <c r="VU60" i="12" s="1"/>
  <c r="VN25" i="12"/>
  <c r="VN60" i="12" s="1"/>
  <c r="VM25" i="12"/>
  <c r="VM60" i="12" s="1"/>
  <c r="VL25" i="12"/>
  <c r="VL60" i="12" s="1"/>
  <c r="VK25" i="12"/>
  <c r="VK60" i="12" s="1"/>
  <c r="VJ25" i="12"/>
  <c r="VJ60" i="12" s="1"/>
  <c r="VI25" i="12"/>
  <c r="VI60" i="12" s="1"/>
  <c r="VH25" i="12"/>
  <c r="VH60" i="12" s="1"/>
  <c r="VG25" i="12"/>
  <c r="VG60" i="12" s="1"/>
  <c r="VF25" i="12"/>
  <c r="VF60" i="12" s="1"/>
  <c r="VE25" i="12"/>
  <c r="VE60" i="12" s="1"/>
  <c r="VD25" i="12"/>
  <c r="VD60" i="12" s="1"/>
  <c r="VC25" i="12"/>
  <c r="VC60" i="12" s="1"/>
  <c r="VB25" i="12"/>
  <c r="VB60" i="12" s="1"/>
  <c r="VA25" i="12"/>
  <c r="VA60" i="12" s="1"/>
  <c r="UZ25" i="12"/>
  <c r="UZ60" i="12" s="1"/>
  <c r="UY25" i="12"/>
  <c r="UY60" i="12" s="1"/>
  <c r="UX25" i="12"/>
  <c r="UX60" i="12" s="1"/>
  <c r="UW25" i="12"/>
  <c r="UW60" i="12" s="1"/>
  <c r="UP25" i="12"/>
  <c r="UP60" i="12" s="1"/>
  <c r="UO25" i="12"/>
  <c r="UO60" i="12" s="1"/>
  <c r="UN25" i="12"/>
  <c r="UN60" i="12" s="1"/>
  <c r="UM25" i="12"/>
  <c r="UM60" i="12" s="1"/>
  <c r="UL25" i="12"/>
  <c r="UL60" i="12" s="1"/>
  <c r="UK25" i="12"/>
  <c r="UK60" i="12" s="1"/>
  <c r="UJ25" i="12"/>
  <c r="UJ60" i="12" s="1"/>
  <c r="UI25" i="12"/>
  <c r="UI60" i="12" s="1"/>
  <c r="UH25" i="12"/>
  <c r="UH60" i="12" s="1"/>
  <c r="UG25" i="12"/>
  <c r="UG60" i="12" s="1"/>
  <c r="UF25" i="12"/>
  <c r="UF60" i="12" s="1"/>
  <c r="UE25" i="12"/>
  <c r="UE60" i="12" s="1"/>
  <c r="UD25" i="12"/>
  <c r="UD60" i="12" s="1"/>
  <c r="UC25" i="12"/>
  <c r="UC60" i="12" s="1"/>
  <c r="UB25" i="12"/>
  <c r="UB60" i="12" s="1"/>
  <c r="UA25" i="12"/>
  <c r="UA60" i="12" s="1"/>
  <c r="TZ25" i="12"/>
  <c r="TZ60" i="12" s="1"/>
  <c r="TY25" i="12"/>
  <c r="TY60" i="12" s="1"/>
  <c r="TR25" i="12"/>
  <c r="TR60" i="12" s="1"/>
  <c r="TQ25" i="12"/>
  <c r="TQ60" i="12" s="1"/>
  <c r="TP25" i="12"/>
  <c r="TP60" i="12" s="1"/>
  <c r="TO25" i="12"/>
  <c r="TO60" i="12" s="1"/>
  <c r="TN25" i="12"/>
  <c r="TN60" i="12" s="1"/>
  <c r="TM25" i="12"/>
  <c r="TM60" i="12" s="1"/>
  <c r="TL25" i="12"/>
  <c r="TL60" i="12" s="1"/>
  <c r="TK25" i="12"/>
  <c r="TK60" i="12" s="1"/>
  <c r="TJ25" i="12"/>
  <c r="TJ60" i="12" s="1"/>
  <c r="TI25" i="12"/>
  <c r="TI60" i="12" s="1"/>
  <c r="TH25" i="12"/>
  <c r="TH60" i="12" s="1"/>
  <c r="TG25" i="12"/>
  <c r="TG60" i="12" s="1"/>
  <c r="TF25" i="12"/>
  <c r="TF60" i="12" s="1"/>
  <c r="TE25" i="12"/>
  <c r="TE60" i="12" s="1"/>
  <c r="TD25" i="12"/>
  <c r="TD60" i="12" s="1"/>
  <c r="TC25" i="12"/>
  <c r="TC60" i="12" s="1"/>
  <c r="TB25" i="12"/>
  <c r="TB60" i="12" s="1"/>
  <c r="TA25" i="12"/>
  <c r="TA60" i="12" s="1"/>
  <c r="ST25" i="12"/>
  <c r="ST60" i="12" s="1"/>
  <c r="SS25" i="12"/>
  <c r="SS60" i="12" s="1"/>
  <c r="SR25" i="12"/>
  <c r="SR60" i="12" s="1"/>
  <c r="SQ25" i="12"/>
  <c r="SQ60" i="12" s="1"/>
  <c r="SP25" i="12"/>
  <c r="SP60" i="12" s="1"/>
  <c r="SO25" i="12"/>
  <c r="SO60" i="12" s="1"/>
  <c r="SN25" i="12"/>
  <c r="SN60" i="12" s="1"/>
  <c r="SM25" i="12"/>
  <c r="SM60" i="12" s="1"/>
  <c r="SL25" i="12"/>
  <c r="SL60" i="12" s="1"/>
  <c r="SK25" i="12"/>
  <c r="SK60" i="12" s="1"/>
  <c r="SJ25" i="12"/>
  <c r="SJ60" i="12" s="1"/>
  <c r="SI25" i="12"/>
  <c r="SI60" i="12" s="1"/>
  <c r="SH25" i="12"/>
  <c r="SH60" i="12" s="1"/>
  <c r="SG25" i="12"/>
  <c r="SG60" i="12" s="1"/>
  <c r="SF25" i="12"/>
  <c r="SF60" i="12" s="1"/>
  <c r="SE25" i="12"/>
  <c r="SE60" i="12" s="1"/>
  <c r="SD25" i="12"/>
  <c r="SD60" i="12" s="1"/>
  <c r="SC25" i="12"/>
  <c r="SC60" i="12" s="1"/>
  <c r="SA25" i="12"/>
  <c r="SA60" i="12" s="1"/>
  <c r="RZ25" i="12"/>
  <c r="RZ60" i="12" s="1"/>
  <c r="RX25" i="12"/>
  <c r="RX60" i="12" s="1"/>
  <c r="RW25" i="12"/>
  <c r="RW60" i="12" s="1"/>
  <c r="RH25" i="12"/>
  <c r="RH60" i="12" s="1"/>
  <c r="RG25" i="12"/>
  <c r="RG60" i="12" s="1"/>
  <c r="RF25" i="12"/>
  <c r="RF60" i="12" s="1"/>
  <c r="RE25" i="12"/>
  <c r="RE60" i="12" s="1"/>
  <c r="RD25" i="12"/>
  <c r="RD60" i="12" s="1"/>
  <c r="RC25" i="12"/>
  <c r="RC60" i="12" s="1"/>
  <c r="RB25" i="12"/>
  <c r="RB60" i="12" s="1"/>
  <c r="RA25" i="12"/>
  <c r="RA60" i="12" s="1"/>
  <c r="QZ25" i="12"/>
  <c r="QZ60" i="12" s="1"/>
  <c r="QY25" i="12"/>
  <c r="QY60" i="12" s="1"/>
  <c r="QX25" i="12"/>
  <c r="QX60" i="12" s="1"/>
  <c r="QW25" i="12"/>
  <c r="QW60" i="12" s="1"/>
  <c r="QV25" i="12"/>
  <c r="QV60" i="12" s="1"/>
  <c r="QU25" i="12"/>
  <c r="QU60" i="12" s="1"/>
  <c r="QT25" i="12"/>
  <c r="QT60" i="12" s="1"/>
  <c r="QS25" i="12"/>
  <c r="QS60" i="12" s="1"/>
  <c r="QR25" i="12"/>
  <c r="QR60" i="12" s="1"/>
  <c r="QQ25" i="12"/>
  <c r="QQ60" i="12" s="1"/>
  <c r="QJ25" i="12"/>
  <c r="QJ60" i="12" s="1"/>
  <c r="QI25" i="12"/>
  <c r="QI60" i="12" s="1"/>
  <c r="QH25" i="12"/>
  <c r="QH60" i="12" s="1"/>
  <c r="QG25" i="12"/>
  <c r="QG60" i="12" s="1"/>
  <c r="QF25" i="12"/>
  <c r="QF60" i="12" s="1"/>
  <c r="QE25" i="12"/>
  <c r="QE60" i="12" s="1"/>
  <c r="QD25" i="12"/>
  <c r="QD60" i="12" s="1"/>
  <c r="QC25" i="12"/>
  <c r="QC60" i="12" s="1"/>
  <c r="QB25" i="12"/>
  <c r="QB60" i="12" s="1"/>
  <c r="QA25" i="12"/>
  <c r="QA60" i="12" s="1"/>
  <c r="PZ25" i="12"/>
  <c r="PZ60" i="12" s="1"/>
  <c r="PY25" i="12"/>
  <c r="PY60" i="12" s="1"/>
  <c r="PX25" i="12"/>
  <c r="PX60" i="12" s="1"/>
  <c r="PW25" i="12"/>
  <c r="PW60" i="12" s="1"/>
  <c r="PV25" i="12"/>
  <c r="PV60" i="12" s="1"/>
  <c r="PU25" i="12"/>
  <c r="PU60" i="12" s="1"/>
  <c r="PT25" i="12"/>
  <c r="PT60" i="12" s="1"/>
  <c r="PS25" i="12"/>
  <c r="PS60" i="12" s="1"/>
  <c r="AMT24" i="12"/>
  <c r="AMT59" i="12" s="1"/>
  <c r="AMS24" i="12"/>
  <c r="AMS59" i="12" s="1"/>
  <c r="AMQ24" i="12"/>
  <c r="AMQ59" i="12" s="1"/>
  <c r="AMP24" i="12"/>
  <c r="AMP59" i="12" s="1"/>
  <c r="AMN24" i="12"/>
  <c r="AMN59" i="12" s="1"/>
  <c r="AMM24" i="12"/>
  <c r="AMM59" i="12" s="1"/>
  <c r="AMB24" i="12"/>
  <c r="AMB59" i="12" s="1"/>
  <c r="AMA24" i="12"/>
  <c r="AMA59" i="12" s="1"/>
  <c r="ALZ24" i="12"/>
  <c r="ALZ59" i="12" s="1"/>
  <c r="ALY24" i="12"/>
  <c r="ALY59" i="12" s="1"/>
  <c r="ALR24" i="12"/>
  <c r="ALQ24" i="12"/>
  <c r="ALP24" i="12"/>
  <c r="ALO24" i="12"/>
  <c r="ALN24" i="12"/>
  <c r="ALM24" i="12"/>
  <c r="ALL24" i="12"/>
  <c r="ALK24" i="12"/>
  <c r="ALJ24" i="12"/>
  <c r="ALI24" i="12"/>
  <c r="ALH24" i="12"/>
  <c r="ALG24" i="12"/>
  <c r="ALF24" i="12"/>
  <c r="ALE24" i="12"/>
  <c r="ALD24" i="12"/>
  <c r="ALC24" i="12"/>
  <c r="ALB24" i="12"/>
  <c r="ALA24" i="12"/>
  <c r="AKT24" i="12"/>
  <c r="AKT59" i="12" s="1"/>
  <c r="AKS24" i="12"/>
  <c r="AKS59" i="12" s="1"/>
  <c r="AKR24" i="12"/>
  <c r="AKR59" i="12" s="1"/>
  <c r="AKQ24" i="12"/>
  <c r="AKQ59" i="12" s="1"/>
  <c r="AKP24" i="12"/>
  <c r="AKP59" i="12" s="1"/>
  <c r="AKO24" i="12"/>
  <c r="AKO59" i="12" s="1"/>
  <c r="AKN24" i="12"/>
  <c r="AKN59" i="12" s="1"/>
  <c r="AKM24" i="12"/>
  <c r="AKM59" i="12" s="1"/>
  <c r="AKL24" i="12"/>
  <c r="AKL59" i="12" s="1"/>
  <c r="AKK24" i="12"/>
  <c r="AKK59" i="12" s="1"/>
  <c r="AKJ24" i="12"/>
  <c r="AKJ59" i="12" s="1"/>
  <c r="AKI24" i="12"/>
  <c r="AKI59" i="12" s="1"/>
  <c r="AHW24" i="12"/>
  <c r="AHW59" i="12" s="1"/>
  <c r="AHV24" i="12"/>
  <c r="AHV59" i="12" s="1"/>
  <c r="AHU24" i="12"/>
  <c r="AHU59" i="12" s="1"/>
  <c r="AGP24" i="12"/>
  <c r="AGP59" i="12" s="1"/>
  <c r="AGO24" i="12"/>
  <c r="AGO59" i="12" s="1"/>
  <c r="AGN24" i="12"/>
  <c r="AGN59" i="12" s="1"/>
  <c r="AFX24" i="12"/>
  <c r="AFX59" i="12" s="1"/>
  <c r="AFW24" i="12"/>
  <c r="AFW59" i="12" s="1"/>
  <c r="AFV24" i="12"/>
  <c r="AFV59" i="12" s="1"/>
  <c r="AET24" i="12"/>
  <c r="AET59" i="12" s="1"/>
  <c r="AES24" i="12"/>
  <c r="AES59" i="12" s="1"/>
  <c r="AER24" i="12"/>
  <c r="AER59" i="12" s="1"/>
  <c r="AEQ24" i="12"/>
  <c r="AEQ59" i="12" s="1"/>
  <c r="AEP24" i="12"/>
  <c r="AEP59" i="12" s="1"/>
  <c r="AEO24" i="12"/>
  <c r="AEO59" i="12" s="1"/>
  <c r="AEG24" i="12"/>
  <c r="AEG59" i="12" s="1"/>
  <c r="AEF24" i="12"/>
  <c r="AEF59" i="12" s="1"/>
  <c r="AED24" i="12"/>
  <c r="AED59" i="12" s="1"/>
  <c r="AEC24" i="12"/>
  <c r="AEC59" i="12" s="1"/>
  <c r="AEA24" i="12"/>
  <c r="AEA59" i="12" s="1"/>
  <c r="ADZ24" i="12"/>
  <c r="ADZ59" i="12" s="1"/>
  <c r="ADX24" i="12"/>
  <c r="ADX59" i="12" s="1"/>
  <c r="ADW24" i="12"/>
  <c r="ADW59" i="12" s="1"/>
  <c r="ADO24" i="12"/>
  <c r="ADO59" i="12" s="1"/>
  <c r="ADN24" i="12"/>
  <c r="ADN59" i="12" s="1"/>
  <c r="ADL24" i="12"/>
  <c r="ADL59" i="12" s="1"/>
  <c r="ADK24" i="12"/>
  <c r="ADK59" i="12" s="1"/>
  <c r="ADI24" i="12"/>
  <c r="ADI59" i="12" s="1"/>
  <c r="ADH24" i="12"/>
  <c r="ADH59" i="12" s="1"/>
  <c r="ADF24" i="12"/>
  <c r="ADF59" i="12" s="1"/>
  <c r="ADE24" i="12"/>
  <c r="ADE59" i="12" s="1"/>
  <c r="ACW24" i="12"/>
  <c r="ACW59" i="12" s="1"/>
  <c r="ACV24" i="12"/>
  <c r="ACV59" i="12" s="1"/>
  <c r="ACT24" i="12"/>
  <c r="ACT59" i="12" s="1"/>
  <c r="ACS24" i="12"/>
  <c r="ACS59" i="12" s="1"/>
  <c r="ACQ24" i="12"/>
  <c r="ACQ59" i="12" s="1"/>
  <c r="ACP24" i="12"/>
  <c r="ACP59" i="12" s="1"/>
  <c r="ACN24" i="12"/>
  <c r="ACN59" i="12" s="1"/>
  <c r="ACM24" i="12"/>
  <c r="ACM59" i="12" s="1"/>
  <c r="ACK24" i="12"/>
  <c r="ACK59" i="12" s="1"/>
  <c r="ACJ24" i="12"/>
  <c r="ACJ59" i="12" s="1"/>
  <c r="ACH24" i="12"/>
  <c r="ACH59" i="12" s="1"/>
  <c r="ACG24" i="12"/>
  <c r="ACG59" i="12" s="1"/>
  <c r="ACD24" i="12"/>
  <c r="ACD59" i="12" s="1"/>
  <c r="ACC24" i="12"/>
  <c r="ACC59" i="12" s="1"/>
  <c r="ACB24" i="12"/>
  <c r="ACB59" i="12" s="1"/>
  <c r="ACA24" i="12"/>
  <c r="ACA59" i="12" s="1"/>
  <c r="ABZ24" i="12"/>
  <c r="ABZ59" i="12" s="1"/>
  <c r="ABY24" i="12"/>
  <c r="ABY59" i="12" s="1"/>
  <c r="ABV24" i="12"/>
  <c r="ABV59" i="12" s="1"/>
  <c r="ABU24" i="12"/>
  <c r="ABU59" i="12" s="1"/>
  <c r="ABT24" i="12"/>
  <c r="ABT59" i="12" s="1"/>
  <c r="ABS24" i="12"/>
  <c r="ABS59" i="12" s="1"/>
  <c r="ABR24" i="12"/>
  <c r="ABR59" i="12" s="1"/>
  <c r="ABQ24" i="12"/>
  <c r="ABQ59" i="12" s="1"/>
  <c r="ABN24" i="12"/>
  <c r="ABN59" i="12" s="1"/>
  <c r="ABM24" i="12"/>
  <c r="ABM59" i="12" s="1"/>
  <c r="ABL24" i="12"/>
  <c r="ABL59" i="12" s="1"/>
  <c r="ABK24" i="12"/>
  <c r="ABK59" i="12" s="1"/>
  <c r="ABJ24" i="12"/>
  <c r="ABJ59" i="12" s="1"/>
  <c r="ABI24" i="12"/>
  <c r="ABI59" i="12" s="1"/>
  <c r="ABF24" i="12"/>
  <c r="ABF59" i="12" s="1"/>
  <c r="ABE24" i="12"/>
  <c r="ABE59" i="12" s="1"/>
  <c r="ABD24" i="12"/>
  <c r="ABD59" i="12" s="1"/>
  <c r="ABC24" i="12"/>
  <c r="ABC59" i="12" s="1"/>
  <c r="ABB24" i="12"/>
  <c r="ABB59" i="12" s="1"/>
  <c r="ABA24" i="12"/>
  <c r="ABA59" i="12" s="1"/>
  <c r="AAT24" i="12"/>
  <c r="AAT59" i="12" s="1"/>
  <c r="AAQ24" i="12"/>
  <c r="AAQ59" i="12" s="1"/>
  <c r="AAN24" i="12"/>
  <c r="AAN59" i="12" s="1"/>
  <c r="AAK24" i="12"/>
  <c r="AAK59" i="12" s="1"/>
  <c r="AAH24" i="12"/>
  <c r="AAH59" i="12" s="1"/>
  <c r="AAE24" i="12"/>
  <c r="AAE59" i="12" s="1"/>
  <c r="ZZ24" i="12"/>
  <c r="ZZ59" i="12" s="1"/>
  <c r="ZY24" i="12"/>
  <c r="ZY59" i="12" s="1"/>
  <c r="ZX24" i="12"/>
  <c r="ZX59" i="12" s="1"/>
  <c r="ZW24" i="12"/>
  <c r="ZW59" i="12" s="1"/>
  <c r="ZV24" i="12"/>
  <c r="ZV59" i="12" s="1"/>
  <c r="ZU24" i="12"/>
  <c r="ZU59" i="12" s="1"/>
  <c r="ZM24" i="12"/>
  <c r="ZM59" i="12" s="1"/>
  <c r="ZL24" i="12"/>
  <c r="ZL59" i="12" s="1"/>
  <c r="ZJ24" i="12"/>
  <c r="ZJ59" i="12" s="1"/>
  <c r="ZI24" i="12"/>
  <c r="ZI59" i="12" s="1"/>
  <c r="ZG24" i="12"/>
  <c r="ZG59" i="12" s="1"/>
  <c r="ZF24" i="12"/>
  <c r="ZF59" i="12" s="1"/>
  <c r="ZD24" i="12"/>
  <c r="ZD59" i="12" s="1"/>
  <c r="ZC24" i="12"/>
  <c r="ZC59" i="12" s="1"/>
  <c r="ZA24" i="12"/>
  <c r="ZA59" i="12" s="1"/>
  <c r="YZ24" i="12"/>
  <c r="YZ59" i="12" s="1"/>
  <c r="YX24" i="12"/>
  <c r="YX59" i="12" s="1"/>
  <c r="YW24" i="12"/>
  <c r="YW59" i="12" s="1"/>
  <c r="YO24" i="12"/>
  <c r="YO59" i="12" s="1"/>
  <c r="YN24" i="12"/>
  <c r="YN59" i="12" s="1"/>
  <c r="YL24" i="12"/>
  <c r="YL59" i="12" s="1"/>
  <c r="YK24" i="12"/>
  <c r="YK59" i="12" s="1"/>
  <c r="YI24" i="12"/>
  <c r="YI59" i="12" s="1"/>
  <c r="YH24" i="12"/>
  <c r="YH59" i="12" s="1"/>
  <c r="YF24" i="12"/>
  <c r="YF59" i="12" s="1"/>
  <c r="YE24" i="12"/>
  <c r="YE59" i="12" s="1"/>
  <c r="XW24" i="12"/>
  <c r="XW59" i="12" s="1"/>
  <c r="XV24" i="12"/>
  <c r="XV59" i="12" s="1"/>
  <c r="XT24" i="12"/>
  <c r="XT59" i="12" s="1"/>
  <c r="XS24" i="12"/>
  <c r="XS59" i="12" s="1"/>
  <c r="XQ24" i="12"/>
  <c r="XQ59" i="12" s="1"/>
  <c r="XP24" i="12"/>
  <c r="XP59" i="12" s="1"/>
  <c r="XN24" i="12"/>
  <c r="XN59" i="12" s="1"/>
  <c r="XM24" i="12"/>
  <c r="XM59" i="12" s="1"/>
  <c r="WK24" i="12"/>
  <c r="WK59" i="12" s="1"/>
  <c r="WJ24" i="12"/>
  <c r="WJ59" i="12" s="1"/>
  <c r="WH24" i="12"/>
  <c r="WH59" i="12" s="1"/>
  <c r="WG24" i="12"/>
  <c r="WG59" i="12" s="1"/>
  <c r="WE24" i="12"/>
  <c r="WE59" i="12" s="1"/>
  <c r="WD24" i="12"/>
  <c r="WD59" i="12" s="1"/>
  <c r="WB24" i="12"/>
  <c r="WB59" i="12" s="1"/>
  <c r="WA24" i="12"/>
  <c r="WA59" i="12" s="1"/>
  <c r="VY24" i="12"/>
  <c r="VY59" i="12" s="1"/>
  <c r="VX24" i="12"/>
  <c r="VX59" i="12" s="1"/>
  <c r="VV24" i="12"/>
  <c r="VV59" i="12" s="1"/>
  <c r="VU24" i="12"/>
  <c r="VU59" i="12" s="1"/>
  <c r="VN24" i="12"/>
  <c r="VN59" i="12" s="1"/>
  <c r="VM24" i="12"/>
  <c r="VM59" i="12" s="1"/>
  <c r="VL24" i="12"/>
  <c r="VL59" i="12" s="1"/>
  <c r="VK24" i="12"/>
  <c r="VK59" i="12" s="1"/>
  <c r="VJ24" i="12"/>
  <c r="VJ59" i="12" s="1"/>
  <c r="VI24" i="12"/>
  <c r="VI59" i="12" s="1"/>
  <c r="VH24" i="12"/>
  <c r="VH59" i="12" s="1"/>
  <c r="VG24" i="12"/>
  <c r="VG59" i="12" s="1"/>
  <c r="VF24" i="12"/>
  <c r="VF59" i="12" s="1"/>
  <c r="VE24" i="12"/>
  <c r="VE59" i="12" s="1"/>
  <c r="VD24" i="12"/>
  <c r="VD59" i="12" s="1"/>
  <c r="VC24" i="12"/>
  <c r="VC59" i="12" s="1"/>
  <c r="VB24" i="12"/>
  <c r="VB59" i="12" s="1"/>
  <c r="VA24" i="12"/>
  <c r="VA59" i="12" s="1"/>
  <c r="UZ24" i="12"/>
  <c r="UZ59" i="12" s="1"/>
  <c r="UY24" i="12"/>
  <c r="UY59" i="12" s="1"/>
  <c r="UX24" i="12"/>
  <c r="UX59" i="12" s="1"/>
  <c r="UW24" i="12"/>
  <c r="UW59" i="12" s="1"/>
  <c r="UP24" i="12"/>
  <c r="UP59" i="12" s="1"/>
  <c r="UO24" i="12"/>
  <c r="UO59" i="12" s="1"/>
  <c r="UN24" i="12"/>
  <c r="UN59" i="12" s="1"/>
  <c r="UM24" i="12"/>
  <c r="UM59" i="12" s="1"/>
  <c r="UL24" i="12"/>
  <c r="UL59" i="12" s="1"/>
  <c r="UK24" i="12"/>
  <c r="UK59" i="12" s="1"/>
  <c r="UJ24" i="12"/>
  <c r="UJ59" i="12" s="1"/>
  <c r="UI24" i="12"/>
  <c r="UI59" i="12" s="1"/>
  <c r="UH24" i="12"/>
  <c r="UH59" i="12" s="1"/>
  <c r="UG24" i="12"/>
  <c r="UG59" i="12" s="1"/>
  <c r="UF24" i="12"/>
  <c r="UF59" i="12" s="1"/>
  <c r="UE24" i="12"/>
  <c r="UE59" i="12" s="1"/>
  <c r="UD24" i="12"/>
  <c r="UD59" i="12" s="1"/>
  <c r="UC24" i="12"/>
  <c r="UC59" i="12" s="1"/>
  <c r="UB24" i="12"/>
  <c r="UB59" i="12" s="1"/>
  <c r="UA24" i="12"/>
  <c r="UA59" i="12" s="1"/>
  <c r="TZ24" i="12"/>
  <c r="TZ59" i="12" s="1"/>
  <c r="TY24" i="12"/>
  <c r="TY59" i="12" s="1"/>
  <c r="TR24" i="12"/>
  <c r="TR59" i="12" s="1"/>
  <c r="TQ24" i="12"/>
  <c r="TQ59" i="12" s="1"/>
  <c r="TP24" i="12"/>
  <c r="TP59" i="12" s="1"/>
  <c r="TO24" i="12"/>
  <c r="TO59" i="12" s="1"/>
  <c r="TN24" i="12"/>
  <c r="TN59" i="12" s="1"/>
  <c r="TM24" i="12"/>
  <c r="TM59" i="12" s="1"/>
  <c r="TL24" i="12"/>
  <c r="TL59" i="12" s="1"/>
  <c r="TK24" i="12"/>
  <c r="TK59" i="12" s="1"/>
  <c r="TJ24" i="12"/>
  <c r="TJ59" i="12" s="1"/>
  <c r="TI24" i="12"/>
  <c r="TI59" i="12" s="1"/>
  <c r="TH24" i="12"/>
  <c r="TH59" i="12" s="1"/>
  <c r="TG24" i="12"/>
  <c r="TG59" i="12" s="1"/>
  <c r="TF24" i="12"/>
  <c r="TF59" i="12" s="1"/>
  <c r="TE24" i="12"/>
  <c r="TE59" i="12" s="1"/>
  <c r="TD24" i="12"/>
  <c r="TD59" i="12" s="1"/>
  <c r="TC24" i="12"/>
  <c r="TC59" i="12" s="1"/>
  <c r="TB24" i="12"/>
  <c r="TB59" i="12" s="1"/>
  <c r="TA24" i="12"/>
  <c r="TA59" i="12" s="1"/>
  <c r="ST24" i="12"/>
  <c r="ST59" i="12" s="1"/>
  <c r="SS24" i="12"/>
  <c r="SS59" i="12" s="1"/>
  <c r="SR24" i="12"/>
  <c r="SR59" i="12" s="1"/>
  <c r="SQ24" i="12"/>
  <c r="SQ59" i="12" s="1"/>
  <c r="SP24" i="12"/>
  <c r="SP59" i="12" s="1"/>
  <c r="SO24" i="12"/>
  <c r="SO59" i="12" s="1"/>
  <c r="SN24" i="12"/>
  <c r="SN59" i="12" s="1"/>
  <c r="SM24" i="12"/>
  <c r="SM59" i="12" s="1"/>
  <c r="SL24" i="12"/>
  <c r="SL59" i="12" s="1"/>
  <c r="SK24" i="12"/>
  <c r="SK59" i="12" s="1"/>
  <c r="SJ24" i="12"/>
  <c r="SJ59" i="12" s="1"/>
  <c r="SI24" i="12"/>
  <c r="SI59" i="12" s="1"/>
  <c r="SH24" i="12"/>
  <c r="SH59" i="12" s="1"/>
  <c r="SG24" i="12"/>
  <c r="SG59" i="12" s="1"/>
  <c r="SF24" i="12"/>
  <c r="SF59" i="12" s="1"/>
  <c r="SE24" i="12"/>
  <c r="SE59" i="12" s="1"/>
  <c r="SD24" i="12"/>
  <c r="SD59" i="12" s="1"/>
  <c r="SC24" i="12"/>
  <c r="SC59" i="12" s="1"/>
  <c r="SA24" i="12"/>
  <c r="SA59" i="12" s="1"/>
  <c r="RZ24" i="12"/>
  <c r="RZ59" i="12" s="1"/>
  <c r="RX24" i="12"/>
  <c r="RX59" i="12" s="1"/>
  <c r="RW24" i="12"/>
  <c r="RW59" i="12" s="1"/>
  <c r="RH24" i="12"/>
  <c r="RH59" i="12" s="1"/>
  <c r="RG24" i="12"/>
  <c r="RG59" i="12" s="1"/>
  <c r="RF24" i="12"/>
  <c r="RF59" i="12" s="1"/>
  <c r="RE24" i="12"/>
  <c r="RE59" i="12" s="1"/>
  <c r="RD24" i="12"/>
  <c r="RD59" i="12" s="1"/>
  <c r="RC24" i="12"/>
  <c r="RC59" i="12" s="1"/>
  <c r="RB24" i="12"/>
  <c r="RB59" i="12" s="1"/>
  <c r="RA24" i="12"/>
  <c r="RA59" i="12" s="1"/>
  <c r="QZ24" i="12"/>
  <c r="QZ59" i="12" s="1"/>
  <c r="QY24" i="12"/>
  <c r="QY59" i="12" s="1"/>
  <c r="QX24" i="12"/>
  <c r="QX59" i="12" s="1"/>
  <c r="QW24" i="12"/>
  <c r="QW59" i="12" s="1"/>
  <c r="QV24" i="12"/>
  <c r="QV59" i="12" s="1"/>
  <c r="QU24" i="12"/>
  <c r="QU59" i="12" s="1"/>
  <c r="QT24" i="12"/>
  <c r="QT59" i="12" s="1"/>
  <c r="QS24" i="12"/>
  <c r="QS59" i="12" s="1"/>
  <c r="QR24" i="12"/>
  <c r="QR59" i="12" s="1"/>
  <c r="QQ24" i="12"/>
  <c r="QQ59" i="12" s="1"/>
  <c r="QJ24" i="12"/>
  <c r="QJ59" i="12" s="1"/>
  <c r="QI24" i="12"/>
  <c r="QI59" i="12" s="1"/>
  <c r="QH24" i="12"/>
  <c r="QH59" i="12" s="1"/>
  <c r="QG24" i="12"/>
  <c r="QG59" i="12" s="1"/>
  <c r="QF24" i="12"/>
  <c r="QF59" i="12" s="1"/>
  <c r="QE24" i="12"/>
  <c r="QE59" i="12" s="1"/>
  <c r="QD24" i="12"/>
  <c r="QD59" i="12" s="1"/>
  <c r="QC24" i="12"/>
  <c r="QC59" i="12" s="1"/>
  <c r="QB24" i="12"/>
  <c r="QB59" i="12" s="1"/>
  <c r="QA24" i="12"/>
  <c r="QA59" i="12" s="1"/>
  <c r="PZ24" i="12"/>
  <c r="PZ59" i="12" s="1"/>
  <c r="PY24" i="12"/>
  <c r="PY59" i="12" s="1"/>
  <c r="PX24" i="12"/>
  <c r="PX59" i="12" s="1"/>
  <c r="PW24" i="12"/>
  <c r="PW59" i="12" s="1"/>
  <c r="PV24" i="12"/>
  <c r="PV59" i="12" s="1"/>
  <c r="PU24" i="12"/>
  <c r="PU59" i="12" s="1"/>
  <c r="PT24" i="12"/>
  <c r="PT59" i="12" s="1"/>
  <c r="PS24" i="12"/>
  <c r="PS59" i="12" s="1"/>
  <c r="AMT23" i="12"/>
  <c r="AMT58" i="12" s="1"/>
  <c r="AMS23" i="12"/>
  <c r="AMS58" i="12" s="1"/>
  <c r="AMQ23" i="12"/>
  <c r="AMQ58" i="12" s="1"/>
  <c r="AMP23" i="12"/>
  <c r="AMP58" i="12" s="1"/>
  <c r="AMN23" i="12"/>
  <c r="AMN58" i="12" s="1"/>
  <c r="AMM23" i="12"/>
  <c r="AMM58" i="12" s="1"/>
  <c r="AMB23" i="12"/>
  <c r="AMB58" i="12" s="1"/>
  <c r="AMA23" i="12"/>
  <c r="AMA58" i="12" s="1"/>
  <c r="ALZ23" i="12"/>
  <c r="ALZ58" i="12" s="1"/>
  <c r="ALY23" i="12"/>
  <c r="ALY58" i="12" s="1"/>
  <c r="ALR23" i="12"/>
  <c r="ALQ23" i="12"/>
  <c r="ALP23" i="12"/>
  <c r="ALO23" i="12"/>
  <c r="ALN23" i="12"/>
  <c r="ALM23" i="12"/>
  <c r="ALL23" i="12"/>
  <c r="ALK23" i="12"/>
  <c r="ALJ23" i="12"/>
  <c r="ALI23" i="12"/>
  <c r="ALH23" i="12"/>
  <c r="ALG23" i="12"/>
  <c r="ALF23" i="12"/>
  <c r="ALE23" i="12"/>
  <c r="ALD23" i="12"/>
  <c r="ALC23" i="12"/>
  <c r="ALB23" i="12"/>
  <c r="ALA23" i="12"/>
  <c r="AKT23" i="12"/>
  <c r="AKT58" i="12" s="1"/>
  <c r="AKS23" i="12"/>
  <c r="AKS58" i="12" s="1"/>
  <c r="AKR23" i="12"/>
  <c r="AKR58" i="12" s="1"/>
  <c r="AKQ23" i="12"/>
  <c r="AKQ58" i="12" s="1"/>
  <c r="AKP23" i="12"/>
  <c r="AKP58" i="12" s="1"/>
  <c r="AKO23" i="12"/>
  <c r="AKO58" i="12" s="1"/>
  <c r="AKN23" i="12"/>
  <c r="AKN58" i="12" s="1"/>
  <c r="AKM23" i="12"/>
  <c r="AKM58" i="12" s="1"/>
  <c r="AKL23" i="12"/>
  <c r="AKL58" i="12" s="1"/>
  <c r="AKK23" i="12"/>
  <c r="AKK58" i="12" s="1"/>
  <c r="AKJ23" i="12"/>
  <c r="AKJ58" i="12" s="1"/>
  <c r="AKI23" i="12"/>
  <c r="AKI58" i="12" s="1"/>
  <c r="AHW23" i="12"/>
  <c r="AHW58" i="12" s="1"/>
  <c r="AHV23" i="12"/>
  <c r="AHV58" i="12" s="1"/>
  <c r="AHU23" i="12"/>
  <c r="AHU58" i="12" s="1"/>
  <c r="AGP23" i="12"/>
  <c r="AGP58" i="12" s="1"/>
  <c r="AGO23" i="12"/>
  <c r="AGO58" i="12" s="1"/>
  <c r="AGN23" i="12"/>
  <c r="AGN58" i="12" s="1"/>
  <c r="AFX23" i="12"/>
  <c r="AFX58" i="12" s="1"/>
  <c r="AFW23" i="12"/>
  <c r="AFW58" i="12" s="1"/>
  <c r="AFV23" i="12"/>
  <c r="AFV58" i="12" s="1"/>
  <c r="AET23" i="12"/>
  <c r="AET58" i="12" s="1"/>
  <c r="AES23" i="12"/>
  <c r="AES58" i="12" s="1"/>
  <c r="AER23" i="12"/>
  <c r="AER58" i="12" s="1"/>
  <c r="AEQ23" i="12"/>
  <c r="AEQ58" i="12" s="1"/>
  <c r="AEP23" i="12"/>
  <c r="AEP58" i="12" s="1"/>
  <c r="AEO23" i="12"/>
  <c r="AEO58" i="12" s="1"/>
  <c r="AEG23" i="12"/>
  <c r="AEG58" i="12" s="1"/>
  <c r="AEF23" i="12"/>
  <c r="AEF58" i="12" s="1"/>
  <c r="AED23" i="12"/>
  <c r="AED58" i="12" s="1"/>
  <c r="AEC23" i="12"/>
  <c r="AEC58" i="12" s="1"/>
  <c r="AEA23" i="12"/>
  <c r="AEA58" i="12" s="1"/>
  <c r="ADZ23" i="12"/>
  <c r="ADZ58" i="12" s="1"/>
  <c r="ADX23" i="12"/>
  <c r="ADX58" i="12" s="1"/>
  <c r="ADW23" i="12"/>
  <c r="ADW58" i="12" s="1"/>
  <c r="ADO23" i="12"/>
  <c r="ADO58" i="12" s="1"/>
  <c r="ADN23" i="12"/>
  <c r="ADN58" i="12" s="1"/>
  <c r="ADL23" i="12"/>
  <c r="ADL58" i="12" s="1"/>
  <c r="ADK23" i="12"/>
  <c r="ADK58" i="12" s="1"/>
  <c r="ADI23" i="12"/>
  <c r="ADI58" i="12" s="1"/>
  <c r="ADH23" i="12"/>
  <c r="ADH58" i="12" s="1"/>
  <c r="ADF23" i="12"/>
  <c r="ADF58" i="12" s="1"/>
  <c r="ADE23" i="12"/>
  <c r="ADE58" i="12" s="1"/>
  <c r="ACW23" i="12"/>
  <c r="ACW58" i="12" s="1"/>
  <c r="ACV23" i="12"/>
  <c r="ACV58" i="12" s="1"/>
  <c r="ACT23" i="12"/>
  <c r="ACT58" i="12" s="1"/>
  <c r="ACS23" i="12"/>
  <c r="ACS58" i="12" s="1"/>
  <c r="ACQ23" i="12"/>
  <c r="ACQ58" i="12" s="1"/>
  <c r="ACP23" i="12"/>
  <c r="ACP58" i="12" s="1"/>
  <c r="ACN23" i="12"/>
  <c r="ACN58" i="12" s="1"/>
  <c r="ACM23" i="12"/>
  <c r="ACM58" i="12" s="1"/>
  <c r="ACK23" i="12"/>
  <c r="ACK58" i="12" s="1"/>
  <c r="ACJ23" i="12"/>
  <c r="ACJ58" i="12" s="1"/>
  <c r="ACH23" i="12"/>
  <c r="ACH58" i="12" s="1"/>
  <c r="ACG23" i="12"/>
  <c r="ACG58" i="12" s="1"/>
  <c r="ACD23" i="12"/>
  <c r="ACD58" i="12" s="1"/>
  <c r="ACC23" i="12"/>
  <c r="ACC58" i="12" s="1"/>
  <c r="ACB23" i="12"/>
  <c r="ACB58" i="12" s="1"/>
  <c r="ACA23" i="12"/>
  <c r="ACA58" i="12" s="1"/>
  <c r="ABZ23" i="12"/>
  <c r="ABZ58" i="12" s="1"/>
  <c r="ABY23" i="12"/>
  <c r="ABY58" i="12" s="1"/>
  <c r="ABV23" i="12"/>
  <c r="ABV58" i="12" s="1"/>
  <c r="ABU23" i="12"/>
  <c r="ABU58" i="12" s="1"/>
  <c r="ABT23" i="12"/>
  <c r="ABT58" i="12" s="1"/>
  <c r="ABS23" i="12"/>
  <c r="ABS58" i="12" s="1"/>
  <c r="ABR23" i="12"/>
  <c r="ABR58" i="12" s="1"/>
  <c r="ABQ23" i="12"/>
  <c r="ABQ58" i="12" s="1"/>
  <c r="ABN23" i="12"/>
  <c r="ABN58" i="12" s="1"/>
  <c r="ABM23" i="12"/>
  <c r="ABM58" i="12" s="1"/>
  <c r="ABL23" i="12"/>
  <c r="ABL58" i="12" s="1"/>
  <c r="ABK23" i="12"/>
  <c r="ABK58" i="12" s="1"/>
  <c r="ABJ23" i="12"/>
  <c r="ABJ58" i="12" s="1"/>
  <c r="ABI23" i="12"/>
  <c r="ABI58" i="12" s="1"/>
  <c r="ABF23" i="12"/>
  <c r="ABF58" i="12" s="1"/>
  <c r="ABE23" i="12"/>
  <c r="ABE58" i="12" s="1"/>
  <c r="ABD23" i="12"/>
  <c r="ABD58" i="12" s="1"/>
  <c r="ABC23" i="12"/>
  <c r="ABC58" i="12" s="1"/>
  <c r="ABB23" i="12"/>
  <c r="ABB58" i="12" s="1"/>
  <c r="ABA23" i="12"/>
  <c r="ABA58" i="12" s="1"/>
  <c r="AAT23" i="12"/>
  <c r="AAT58" i="12" s="1"/>
  <c r="AAQ23" i="12"/>
  <c r="AAQ58" i="12" s="1"/>
  <c r="AAN23" i="12"/>
  <c r="AAN58" i="12" s="1"/>
  <c r="AAK23" i="12"/>
  <c r="AAK58" i="12" s="1"/>
  <c r="AAH23" i="12"/>
  <c r="AAH58" i="12" s="1"/>
  <c r="AAE23" i="12"/>
  <c r="AAE58" i="12" s="1"/>
  <c r="ZZ23" i="12"/>
  <c r="ZZ58" i="12" s="1"/>
  <c r="ZY23" i="12"/>
  <c r="ZY58" i="12" s="1"/>
  <c r="ZX23" i="12"/>
  <c r="ZX58" i="12" s="1"/>
  <c r="ZW23" i="12"/>
  <c r="ZW58" i="12" s="1"/>
  <c r="ZV23" i="12"/>
  <c r="ZV58" i="12" s="1"/>
  <c r="ZU23" i="12"/>
  <c r="ZU58" i="12" s="1"/>
  <c r="ZM23" i="12"/>
  <c r="ZM58" i="12" s="1"/>
  <c r="ZL23" i="12"/>
  <c r="ZL58" i="12" s="1"/>
  <c r="ZJ23" i="12"/>
  <c r="ZJ58" i="12" s="1"/>
  <c r="ZI23" i="12"/>
  <c r="ZI58" i="12" s="1"/>
  <c r="ZG23" i="12"/>
  <c r="ZG58" i="12" s="1"/>
  <c r="ZF23" i="12"/>
  <c r="ZF58" i="12" s="1"/>
  <c r="ZD23" i="12"/>
  <c r="ZD58" i="12" s="1"/>
  <c r="ZC23" i="12"/>
  <c r="ZC58" i="12" s="1"/>
  <c r="ZA23" i="12"/>
  <c r="ZA58" i="12" s="1"/>
  <c r="YZ23" i="12"/>
  <c r="YZ58" i="12" s="1"/>
  <c r="YX23" i="12"/>
  <c r="YX58" i="12" s="1"/>
  <c r="YW23" i="12"/>
  <c r="YW58" i="12" s="1"/>
  <c r="YO23" i="12"/>
  <c r="YO58" i="12" s="1"/>
  <c r="YN23" i="12"/>
  <c r="YN58" i="12" s="1"/>
  <c r="YL23" i="12"/>
  <c r="YL58" i="12" s="1"/>
  <c r="YK23" i="12"/>
  <c r="YK58" i="12" s="1"/>
  <c r="YI23" i="12"/>
  <c r="YI58" i="12" s="1"/>
  <c r="YH23" i="12"/>
  <c r="YH58" i="12" s="1"/>
  <c r="YF23" i="12"/>
  <c r="YF58" i="12" s="1"/>
  <c r="YE23" i="12"/>
  <c r="YE58" i="12" s="1"/>
  <c r="XW23" i="12"/>
  <c r="XW58" i="12" s="1"/>
  <c r="XV23" i="12"/>
  <c r="XV58" i="12" s="1"/>
  <c r="XT23" i="12"/>
  <c r="XT58" i="12" s="1"/>
  <c r="XS23" i="12"/>
  <c r="XS58" i="12" s="1"/>
  <c r="XQ23" i="12"/>
  <c r="XQ58" i="12" s="1"/>
  <c r="XP23" i="12"/>
  <c r="XP58" i="12" s="1"/>
  <c r="XN23" i="12"/>
  <c r="XN58" i="12" s="1"/>
  <c r="XM23" i="12"/>
  <c r="XM58" i="12" s="1"/>
  <c r="WK23" i="12"/>
  <c r="WK58" i="12" s="1"/>
  <c r="WJ23" i="12"/>
  <c r="WJ58" i="12" s="1"/>
  <c r="WH23" i="12"/>
  <c r="WH58" i="12" s="1"/>
  <c r="WG23" i="12"/>
  <c r="WG58" i="12" s="1"/>
  <c r="WE23" i="12"/>
  <c r="WE58" i="12" s="1"/>
  <c r="WD23" i="12"/>
  <c r="WD58" i="12" s="1"/>
  <c r="WB23" i="12"/>
  <c r="WB58" i="12" s="1"/>
  <c r="WA23" i="12"/>
  <c r="WA58" i="12" s="1"/>
  <c r="VY23" i="12"/>
  <c r="VY58" i="12" s="1"/>
  <c r="VX23" i="12"/>
  <c r="VX58" i="12" s="1"/>
  <c r="VV23" i="12"/>
  <c r="VV58" i="12" s="1"/>
  <c r="VU23" i="12"/>
  <c r="VU58" i="12" s="1"/>
  <c r="VN23" i="12"/>
  <c r="VN58" i="12" s="1"/>
  <c r="VM23" i="12"/>
  <c r="VM58" i="12" s="1"/>
  <c r="VL23" i="12"/>
  <c r="VL58" i="12" s="1"/>
  <c r="VK23" i="12"/>
  <c r="VK58" i="12" s="1"/>
  <c r="VJ23" i="12"/>
  <c r="VJ58" i="12" s="1"/>
  <c r="VI23" i="12"/>
  <c r="VI58" i="12" s="1"/>
  <c r="VH23" i="12"/>
  <c r="VH58" i="12" s="1"/>
  <c r="VG23" i="12"/>
  <c r="VG58" i="12" s="1"/>
  <c r="VF23" i="12"/>
  <c r="VF58" i="12" s="1"/>
  <c r="VE23" i="12"/>
  <c r="VE58" i="12" s="1"/>
  <c r="VD23" i="12"/>
  <c r="VD58" i="12" s="1"/>
  <c r="VC23" i="12"/>
  <c r="VC58" i="12" s="1"/>
  <c r="VB23" i="12"/>
  <c r="VB58" i="12" s="1"/>
  <c r="VA23" i="12"/>
  <c r="VA58" i="12" s="1"/>
  <c r="UZ23" i="12"/>
  <c r="UZ58" i="12" s="1"/>
  <c r="UY23" i="12"/>
  <c r="UY58" i="12" s="1"/>
  <c r="UX23" i="12"/>
  <c r="UX58" i="12" s="1"/>
  <c r="UW23" i="12"/>
  <c r="UW58" i="12" s="1"/>
  <c r="UP23" i="12"/>
  <c r="UP58" i="12" s="1"/>
  <c r="UO23" i="12"/>
  <c r="UO58" i="12" s="1"/>
  <c r="UN23" i="12"/>
  <c r="UN58" i="12" s="1"/>
  <c r="UM23" i="12"/>
  <c r="UM58" i="12" s="1"/>
  <c r="UL23" i="12"/>
  <c r="UL58" i="12" s="1"/>
  <c r="UK23" i="12"/>
  <c r="UK58" i="12" s="1"/>
  <c r="UJ23" i="12"/>
  <c r="UJ58" i="12" s="1"/>
  <c r="UI23" i="12"/>
  <c r="UI58" i="12" s="1"/>
  <c r="UH23" i="12"/>
  <c r="UH58" i="12" s="1"/>
  <c r="UG23" i="12"/>
  <c r="UG58" i="12" s="1"/>
  <c r="UF23" i="12"/>
  <c r="UF58" i="12" s="1"/>
  <c r="UE23" i="12"/>
  <c r="UE58" i="12" s="1"/>
  <c r="UD23" i="12"/>
  <c r="UD58" i="12" s="1"/>
  <c r="UC23" i="12"/>
  <c r="UC58" i="12" s="1"/>
  <c r="UB23" i="12"/>
  <c r="UB58" i="12" s="1"/>
  <c r="UA23" i="12"/>
  <c r="UA58" i="12" s="1"/>
  <c r="TZ23" i="12"/>
  <c r="TZ58" i="12" s="1"/>
  <c r="TY23" i="12"/>
  <c r="TY58" i="12" s="1"/>
  <c r="TR23" i="12"/>
  <c r="TR58" i="12" s="1"/>
  <c r="TQ23" i="12"/>
  <c r="TQ58" i="12" s="1"/>
  <c r="TP23" i="12"/>
  <c r="TP58" i="12" s="1"/>
  <c r="TO23" i="12"/>
  <c r="TO58" i="12" s="1"/>
  <c r="TN23" i="12"/>
  <c r="TN58" i="12" s="1"/>
  <c r="TM23" i="12"/>
  <c r="TM58" i="12" s="1"/>
  <c r="TL23" i="12"/>
  <c r="TL58" i="12" s="1"/>
  <c r="TK23" i="12"/>
  <c r="TK58" i="12" s="1"/>
  <c r="TJ23" i="12"/>
  <c r="TJ58" i="12" s="1"/>
  <c r="TI23" i="12"/>
  <c r="TI58" i="12" s="1"/>
  <c r="TH23" i="12"/>
  <c r="TH58" i="12" s="1"/>
  <c r="TG23" i="12"/>
  <c r="TG58" i="12" s="1"/>
  <c r="TF23" i="12"/>
  <c r="TF58" i="12" s="1"/>
  <c r="TE23" i="12"/>
  <c r="TE58" i="12" s="1"/>
  <c r="TD23" i="12"/>
  <c r="TD58" i="12" s="1"/>
  <c r="TC23" i="12"/>
  <c r="TC58" i="12" s="1"/>
  <c r="TB23" i="12"/>
  <c r="TB58" i="12" s="1"/>
  <c r="TA23" i="12"/>
  <c r="TA58" i="12" s="1"/>
  <c r="ST23" i="12"/>
  <c r="ST58" i="12" s="1"/>
  <c r="SS23" i="12"/>
  <c r="SS58" i="12" s="1"/>
  <c r="SR23" i="12"/>
  <c r="SR58" i="12" s="1"/>
  <c r="SQ23" i="12"/>
  <c r="SQ58" i="12" s="1"/>
  <c r="SP23" i="12"/>
  <c r="SP58" i="12" s="1"/>
  <c r="SO23" i="12"/>
  <c r="SO58" i="12" s="1"/>
  <c r="SN23" i="12"/>
  <c r="SN58" i="12" s="1"/>
  <c r="SM23" i="12"/>
  <c r="SM58" i="12" s="1"/>
  <c r="SL23" i="12"/>
  <c r="SL58" i="12" s="1"/>
  <c r="SK23" i="12"/>
  <c r="SK58" i="12" s="1"/>
  <c r="SJ23" i="12"/>
  <c r="SJ58" i="12" s="1"/>
  <c r="SI23" i="12"/>
  <c r="SI58" i="12" s="1"/>
  <c r="SH23" i="12"/>
  <c r="SH58" i="12" s="1"/>
  <c r="SG23" i="12"/>
  <c r="SG58" i="12" s="1"/>
  <c r="SF23" i="12"/>
  <c r="SF58" i="12" s="1"/>
  <c r="SE23" i="12"/>
  <c r="SE58" i="12" s="1"/>
  <c r="SD23" i="12"/>
  <c r="SD58" i="12" s="1"/>
  <c r="SC23" i="12"/>
  <c r="SC58" i="12" s="1"/>
  <c r="SA23" i="12"/>
  <c r="SA58" i="12" s="1"/>
  <c r="RZ23" i="12"/>
  <c r="RZ58" i="12" s="1"/>
  <c r="RX23" i="12"/>
  <c r="RX58" i="12" s="1"/>
  <c r="RW23" i="12"/>
  <c r="RW58" i="12" s="1"/>
  <c r="RH23" i="12"/>
  <c r="RH58" i="12" s="1"/>
  <c r="RG23" i="12"/>
  <c r="RG58" i="12" s="1"/>
  <c r="RF23" i="12"/>
  <c r="RF58" i="12" s="1"/>
  <c r="RE23" i="12"/>
  <c r="RE58" i="12" s="1"/>
  <c r="RD23" i="12"/>
  <c r="RD58" i="12" s="1"/>
  <c r="RC23" i="12"/>
  <c r="RC58" i="12" s="1"/>
  <c r="RB23" i="12"/>
  <c r="RB58" i="12" s="1"/>
  <c r="RA23" i="12"/>
  <c r="RA58" i="12" s="1"/>
  <c r="QZ23" i="12"/>
  <c r="QZ58" i="12" s="1"/>
  <c r="QY23" i="12"/>
  <c r="QY58" i="12" s="1"/>
  <c r="QX23" i="12"/>
  <c r="QX58" i="12" s="1"/>
  <c r="QW23" i="12"/>
  <c r="QW58" i="12" s="1"/>
  <c r="QV23" i="12"/>
  <c r="QV58" i="12" s="1"/>
  <c r="QU23" i="12"/>
  <c r="QU58" i="12" s="1"/>
  <c r="QT23" i="12"/>
  <c r="QT58" i="12" s="1"/>
  <c r="QS23" i="12"/>
  <c r="QS58" i="12" s="1"/>
  <c r="QR23" i="12"/>
  <c r="QR58" i="12" s="1"/>
  <c r="QQ23" i="12"/>
  <c r="QQ58" i="12" s="1"/>
  <c r="QJ23" i="12"/>
  <c r="QJ58" i="12" s="1"/>
  <c r="QI23" i="12"/>
  <c r="QI58" i="12" s="1"/>
  <c r="QH23" i="12"/>
  <c r="QH58" i="12" s="1"/>
  <c r="QG23" i="12"/>
  <c r="QG58" i="12" s="1"/>
  <c r="QF23" i="12"/>
  <c r="QF58" i="12" s="1"/>
  <c r="QE23" i="12"/>
  <c r="QE58" i="12" s="1"/>
  <c r="QD23" i="12"/>
  <c r="QD58" i="12" s="1"/>
  <c r="QC23" i="12"/>
  <c r="QC58" i="12" s="1"/>
  <c r="QB23" i="12"/>
  <c r="QB58" i="12" s="1"/>
  <c r="QA23" i="12"/>
  <c r="QA58" i="12" s="1"/>
  <c r="PZ23" i="12"/>
  <c r="PZ58" i="12" s="1"/>
  <c r="PY23" i="12"/>
  <c r="PY58" i="12" s="1"/>
  <c r="PX23" i="12"/>
  <c r="PX58" i="12" s="1"/>
  <c r="PW23" i="12"/>
  <c r="PW58" i="12" s="1"/>
  <c r="PV23" i="12"/>
  <c r="PV58" i="12" s="1"/>
  <c r="PU23" i="12"/>
  <c r="PU58" i="12" s="1"/>
  <c r="PT23" i="12"/>
  <c r="PT58" i="12" s="1"/>
  <c r="PS23" i="12"/>
  <c r="PS58" i="12" s="1"/>
  <c r="AMT22" i="12"/>
  <c r="AMT57" i="12" s="1"/>
  <c r="AMS22" i="12"/>
  <c r="AMS57" i="12" s="1"/>
  <c r="AMQ22" i="12"/>
  <c r="AMQ57" i="12" s="1"/>
  <c r="AMP22" i="12"/>
  <c r="AMP57" i="12" s="1"/>
  <c r="AMN22" i="12"/>
  <c r="AMN57" i="12" s="1"/>
  <c r="AMM22" i="12"/>
  <c r="AMM57" i="12" s="1"/>
  <c r="AMB22" i="12"/>
  <c r="AMB57" i="12" s="1"/>
  <c r="AMA22" i="12"/>
  <c r="AMA57" i="12" s="1"/>
  <c r="ALZ22" i="12"/>
  <c r="ALZ57" i="12" s="1"/>
  <c r="ALY22" i="12"/>
  <c r="ALY57" i="12" s="1"/>
  <c r="ALR22" i="12"/>
  <c r="ALQ22" i="12"/>
  <c r="ALP22" i="12"/>
  <c r="ALO22" i="12"/>
  <c r="ALN22" i="12"/>
  <c r="ALM22" i="12"/>
  <c r="ALL22" i="12"/>
  <c r="ALK22" i="12"/>
  <c r="ALJ22" i="12"/>
  <c r="ALI22" i="12"/>
  <c r="ALH22" i="12"/>
  <c r="ALG22" i="12"/>
  <c r="ALF22" i="12"/>
  <c r="ALE22" i="12"/>
  <c r="ALD22" i="12"/>
  <c r="ALC22" i="12"/>
  <c r="ALB22" i="12"/>
  <c r="ALA22" i="12"/>
  <c r="AKT22" i="12"/>
  <c r="AKT57" i="12" s="1"/>
  <c r="AKS22" i="12"/>
  <c r="AKS57" i="12" s="1"/>
  <c r="AKR22" i="12"/>
  <c r="AKR57" i="12" s="1"/>
  <c r="AKQ22" i="12"/>
  <c r="AKQ57" i="12" s="1"/>
  <c r="AKP22" i="12"/>
  <c r="AKP57" i="12" s="1"/>
  <c r="AKO22" i="12"/>
  <c r="AKO57" i="12" s="1"/>
  <c r="AKN22" i="12"/>
  <c r="AKN57" i="12" s="1"/>
  <c r="AKM22" i="12"/>
  <c r="AKM57" i="12" s="1"/>
  <c r="AKL22" i="12"/>
  <c r="AKL57" i="12" s="1"/>
  <c r="AKK22" i="12"/>
  <c r="AKK57" i="12" s="1"/>
  <c r="AKJ22" i="12"/>
  <c r="AKJ57" i="12" s="1"/>
  <c r="AKI22" i="12"/>
  <c r="AKI57" i="12" s="1"/>
  <c r="AHW22" i="12"/>
  <c r="AHW57" i="12" s="1"/>
  <c r="AHV22" i="12"/>
  <c r="AHV57" i="12" s="1"/>
  <c r="AHU22" i="12"/>
  <c r="AHU57" i="12" s="1"/>
  <c r="AGP22" i="12"/>
  <c r="AGP57" i="12" s="1"/>
  <c r="AGO22" i="12"/>
  <c r="AGO57" i="12" s="1"/>
  <c r="AGN22" i="12"/>
  <c r="AGN57" i="12" s="1"/>
  <c r="AFX22" i="12"/>
  <c r="AFX57" i="12" s="1"/>
  <c r="AFW22" i="12"/>
  <c r="AFW57" i="12" s="1"/>
  <c r="AFV22" i="12"/>
  <c r="AFV57" i="12" s="1"/>
  <c r="AET22" i="12"/>
  <c r="AET57" i="12" s="1"/>
  <c r="AES22" i="12"/>
  <c r="AES57" i="12" s="1"/>
  <c r="AER22" i="12"/>
  <c r="AER57" i="12" s="1"/>
  <c r="AEQ22" i="12"/>
  <c r="AEQ57" i="12" s="1"/>
  <c r="AEP22" i="12"/>
  <c r="AEP57" i="12" s="1"/>
  <c r="AEO22" i="12"/>
  <c r="AEO57" i="12" s="1"/>
  <c r="AEG22" i="12"/>
  <c r="AEG57" i="12" s="1"/>
  <c r="AEF22" i="12"/>
  <c r="AEF57" i="12" s="1"/>
  <c r="AED22" i="12"/>
  <c r="AED57" i="12" s="1"/>
  <c r="AEC22" i="12"/>
  <c r="AEC57" i="12" s="1"/>
  <c r="AEA22" i="12"/>
  <c r="AEA57" i="12" s="1"/>
  <c r="ADZ22" i="12"/>
  <c r="ADZ57" i="12" s="1"/>
  <c r="ADX22" i="12"/>
  <c r="ADX57" i="12" s="1"/>
  <c r="ADW22" i="12"/>
  <c r="ADW57" i="12" s="1"/>
  <c r="ADO22" i="12"/>
  <c r="ADO57" i="12" s="1"/>
  <c r="ADN22" i="12"/>
  <c r="ADN57" i="12" s="1"/>
  <c r="ADL22" i="12"/>
  <c r="ADL57" i="12" s="1"/>
  <c r="ADK22" i="12"/>
  <c r="ADK57" i="12" s="1"/>
  <c r="ADI22" i="12"/>
  <c r="ADI57" i="12" s="1"/>
  <c r="ADH22" i="12"/>
  <c r="ADH57" i="12" s="1"/>
  <c r="ADF22" i="12"/>
  <c r="ADF57" i="12" s="1"/>
  <c r="ADE22" i="12"/>
  <c r="ADE57" i="12" s="1"/>
  <c r="ACW22" i="12"/>
  <c r="ACW57" i="12" s="1"/>
  <c r="ACV22" i="12"/>
  <c r="ACV57" i="12" s="1"/>
  <c r="ACT22" i="12"/>
  <c r="ACT57" i="12" s="1"/>
  <c r="ACS22" i="12"/>
  <c r="ACS57" i="12" s="1"/>
  <c r="ACQ22" i="12"/>
  <c r="ACQ57" i="12" s="1"/>
  <c r="ACP22" i="12"/>
  <c r="ACP57" i="12" s="1"/>
  <c r="ACN22" i="12"/>
  <c r="ACN57" i="12" s="1"/>
  <c r="ACM22" i="12"/>
  <c r="ACM57" i="12" s="1"/>
  <c r="ACK22" i="12"/>
  <c r="ACK57" i="12" s="1"/>
  <c r="ACJ22" i="12"/>
  <c r="ACJ57" i="12" s="1"/>
  <c r="ACH22" i="12"/>
  <c r="ACH57" i="12" s="1"/>
  <c r="ACG22" i="12"/>
  <c r="ACG57" i="12" s="1"/>
  <c r="ACD22" i="12"/>
  <c r="ACD57" i="12" s="1"/>
  <c r="ACC22" i="12"/>
  <c r="ACC57" i="12" s="1"/>
  <c r="ACB22" i="12"/>
  <c r="ACB57" i="12" s="1"/>
  <c r="ACA22" i="12"/>
  <c r="ACA57" i="12" s="1"/>
  <c r="ABZ22" i="12"/>
  <c r="ABZ57" i="12" s="1"/>
  <c r="ABY22" i="12"/>
  <c r="ABY57" i="12" s="1"/>
  <c r="ABV22" i="12"/>
  <c r="ABV57" i="12" s="1"/>
  <c r="ABU22" i="12"/>
  <c r="ABU57" i="12" s="1"/>
  <c r="ABT22" i="12"/>
  <c r="ABT57" i="12" s="1"/>
  <c r="ABS22" i="12"/>
  <c r="ABS57" i="12" s="1"/>
  <c r="ABR22" i="12"/>
  <c r="ABR57" i="12" s="1"/>
  <c r="ABQ22" i="12"/>
  <c r="ABQ57" i="12" s="1"/>
  <c r="ABN22" i="12"/>
  <c r="ABN57" i="12" s="1"/>
  <c r="ABM22" i="12"/>
  <c r="ABM57" i="12" s="1"/>
  <c r="ABL22" i="12"/>
  <c r="ABL57" i="12" s="1"/>
  <c r="ABK22" i="12"/>
  <c r="ABK57" i="12" s="1"/>
  <c r="ABJ22" i="12"/>
  <c r="ABJ57" i="12" s="1"/>
  <c r="ABI22" i="12"/>
  <c r="ABI57" i="12" s="1"/>
  <c r="ABF22" i="12"/>
  <c r="ABF57" i="12" s="1"/>
  <c r="ABE22" i="12"/>
  <c r="ABE57" i="12" s="1"/>
  <c r="ABD22" i="12"/>
  <c r="ABD57" i="12" s="1"/>
  <c r="ABC22" i="12"/>
  <c r="ABC57" i="12" s="1"/>
  <c r="ABB22" i="12"/>
  <c r="ABB57" i="12" s="1"/>
  <c r="ABA22" i="12"/>
  <c r="ABA57" i="12" s="1"/>
  <c r="AAT22" i="12"/>
  <c r="AAT57" i="12" s="1"/>
  <c r="AAQ22" i="12"/>
  <c r="AAQ57" i="12" s="1"/>
  <c r="AAN22" i="12"/>
  <c r="AAN57" i="12" s="1"/>
  <c r="AAK22" i="12"/>
  <c r="AAK57" i="12" s="1"/>
  <c r="AAH22" i="12"/>
  <c r="AAH57" i="12" s="1"/>
  <c r="AAE22" i="12"/>
  <c r="AAE57" i="12" s="1"/>
  <c r="ZZ22" i="12"/>
  <c r="ZZ57" i="12" s="1"/>
  <c r="ZY22" i="12"/>
  <c r="ZY57" i="12" s="1"/>
  <c r="ZX22" i="12"/>
  <c r="ZX57" i="12" s="1"/>
  <c r="ZW22" i="12"/>
  <c r="ZW57" i="12" s="1"/>
  <c r="ZV22" i="12"/>
  <c r="ZV57" i="12" s="1"/>
  <c r="ZU22" i="12"/>
  <c r="ZU57" i="12" s="1"/>
  <c r="ZM22" i="12"/>
  <c r="ZM57" i="12" s="1"/>
  <c r="ZL22" i="12"/>
  <c r="ZL57" i="12" s="1"/>
  <c r="ZJ22" i="12"/>
  <c r="ZJ57" i="12" s="1"/>
  <c r="ZI22" i="12"/>
  <c r="ZI57" i="12" s="1"/>
  <c r="ZG22" i="12"/>
  <c r="ZG57" i="12" s="1"/>
  <c r="ZF22" i="12"/>
  <c r="ZF57" i="12" s="1"/>
  <c r="ZD22" i="12"/>
  <c r="ZD57" i="12" s="1"/>
  <c r="ZC22" i="12"/>
  <c r="ZC57" i="12" s="1"/>
  <c r="ZA22" i="12"/>
  <c r="ZA57" i="12" s="1"/>
  <c r="YZ22" i="12"/>
  <c r="YZ57" i="12" s="1"/>
  <c r="YX22" i="12"/>
  <c r="YX57" i="12" s="1"/>
  <c r="YW22" i="12"/>
  <c r="YW57" i="12" s="1"/>
  <c r="YO22" i="12"/>
  <c r="YO57" i="12" s="1"/>
  <c r="YN22" i="12"/>
  <c r="YN57" i="12" s="1"/>
  <c r="YL22" i="12"/>
  <c r="YL57" i="12" s="1"/>
  <c r="YK22" i="12"/>
  <c r="YK57" i="12" s="1"/>
  <c r="YI22" i="12"/>
  <c r="YI57" i="12" s="1"/>
  <c r="YH22" i="12"/>
  <c r="YH57" i="12" s="1"/>
  <c r="YF22" i="12"/>
  <c r="YF57" i="12" s="1"/>
  <c r="YE22" i="12"/>
  <c r="YE57" i="12" s="1"/>
  <c r="XW22" i="12"/>
  <c r="XW57" i="12" s="1"/>
  <c r="XV22" i="12"/>
  <c r="XV57" i="12" s="1"/>
  <c r="XT22" i="12"/>
  <c r="XT57" i="12" s="1"/>
  <c r="XS22" i="12"/>
  <c r="XS57" i="12" s="1"/>
  <c r="XQ22" i="12"/>
  <c r="XQ57" i="12" s="1"/>
  <c r="XP22" i="12"/>
  <c r="XP57" i="12" s="1"/>
  <c r="XN22" i="12"/>
  <c r="XN57" i="12" s="1"/>
  <c r="XM22" i="12"/>
  <c r="XM57" i="12" s="1"/>
  <c r="WK22" i="12"/>
  <c r="WK57" i="12" s="1"/>
  <c r="WJ22" i="12"/>
  <c r="WJ57" i="12" s="1"/>
  <c r="WH22" i="12"/>
  <c r="WH57" i="12" s="1"/>
  <c r="WG22" i="12"/>
  <c r="WG57" i="12" s="1"/>
  <c r="WE22" i="12"/>
  <c r="WE57" i="12" s="1"/>
  <c r="WD22" i="12"/>
  <c r="WD57" i="12" s="1"/>
  <c r="WB22" i="12"/>
  <c r="WB57" i="12" s="1"/>
  <c r="WA22" i="12"/>
  <c r="WA57" i="12" s="1"/>
  <c r="VY22" i="12"/>
  <c r="VY57" i="12" s="1"/>
  <c r="VX22" i="12"/>
  <c r="VX57" i="12" s="1"/>
  <c r="VV22" i="12"/>
  <c r="VV57" i="12" s="1"/>
  <c r="VU22" i="12"/>
  <c r="VU57" i="12" s="1"/>
  <c r="VN22" i="12"/>
  <c r="VN57" i="12" s="1"/>
  <c r="VM22" i="12"/>
  <c r="VM57" i="12" s="1"/>
  <c r="VL22" i="12"/>
  <c r="VL57" i="12" s="1"/>
  <c r="VK22" i="12"/>
  <c r="VK57" i="12" s="1"/>
  <c r="VJ22" i="12"/>
  <c r="VJ57" i="12" s="1"/>
  <c r="VI22" i="12"/>
  <c r="VI57" i="12" s="1"/>
  <c r="VH22" i="12"/>
  <c r="VH57" i="12" s="1"/>
  <c r="VG22" i="12"/>
  <c r="VG57" i="12" s="1"/>
  <c r="VF22" i="12"/>
  <c r="VF57" i="12" s="1"/>
  <c r="VE22" i="12"/>
  <c r="VE57" i="12" s="1"/>
  <c r="VD22" i="12"/>
  <c r="VD57" i="12" s="1"/>
  <c r="VC22" i="12"/>
  <c r="VC57" i="12" s="1"/>
  <c r="VB22" i="12"/>
  <c r="VB57" i="12" s="1"/>
  <c r="VA22" i="12"/>
  <c r="VA57" i="12" s="1"/>
  <c r="UZ22" i="12"/>
  <c r="UZ57" i="12" s="1"/>
  <c r="UY22" i="12"/>
  <c r="UY57" i="12" s="1"/>
  <c r="UX22" i="12"/>
  <c r="UX57" i="12" s="1"/>
  <c r="UW22" i="12"/>
  <c r="UW57" i="12" s="1"/>
  <c r="UP22" i="12"/>
  <c r="UP57" i="12" s="1"/>
  <c r="UO22" i="12"/>
  <c r="UO57" i="12" s="1"/>
  <c r="UN22" i="12"/>
  <c r="UN57" i="12" s="1"/>
  <c r="UM22" i="12"/>
  <c r="UM57" i="12" s="1"/>
  <c r="UL22" i="12"/>
  <c r="UL57" i="12" s="1"/>
  <c r="UK22" i="12"/>
  <c r="UK57" i="12" s="1"/>
  <c r="UJ22" i="12"/>
  <c r="UJ57" i="12" s="1"/>
  <c r="UI22" i="12"/>
  <c r="UI57" i="12" s="1"/>
  <c r="UH22" i="12"/>
  <c r="UH57" i="12" s="1"/>
  <c r="UG22" i="12"/>
  <c r="UG57" i="12" s="1"/>
  <c r="UF22" i="12"/>
  <c r="UF57" i="12" s="1"/>
  <c r="UE22" i="12"/>
  <c r="UE57" i="12" s="1"/>
  <c r="UD22" i="12"/>
  <c r="UD57" i="12" s="1"/>
  <c r="UC22" i="12"/>
  <c r="UC57" i="12" s="1"/>
  <c r="UB22" i="12"/>
  <c r="UB57" i="12" s="1"/>
  <c r="UA22" i="12"/>
  <c r="UA57" i="12" s="1"/>
  <c r="TZ22" i="12"/>
  <c r="TZ57" i="12" s="1"/>
  <c r="TY22" i="12"/>
  <c r="TY57" i="12" s="1"/>
  <c r="TR22" i="12"/>
  <c r="TR57" i="12" s="1"/>
  <c r="TQ22" i="12"/>
  <c r="TQ57" i="12" s="1"/>
  <c r="TP22" i="12"/>
  <c r="TP57" i="12" s="1"/>
  <c r="TO22" i="12"/>
  <c r="TO57" i="12" s="1"/>
  <c r="TN22" i="12"/>
  <c r="TN57" i="12" s="1"/>
  <c r="TM22" i="12"/>
  <c r="TM57" i="12" s="1"/>
  <c r="TL22" i="12"/>
  <c r="TL57" i="12" s="1"/>
  <c r="TK22" i="12"/>
  <c r="TK57" i="12" s="1"/>
  <c r="TJ22" i="12"/>
  <c r="TJ57" i="12" s="1"/>
  <c r="TI22" i="12"/>
  <c r="TI57" i="12" s="1"/>
  <c r="TH22" i="12"/>
  <c r="TH57" i="12" s="1"/>
  <c r="TG22" i="12"/>
  <c r="TG57" i="12" s="1"/>
  <c r="TF22" i="12"/>
  <c r="TF57" i="12" s="1"/>
  <c r="TE22" i="12"/>
  <c r="TE57" i="12" s="1"/>
  <c r="TD22" i="12"/>
  <c r="TD57" i="12" s="1"/>
  <c r="TC22" i="12"/>
  <c r="TC57" i="12" s="1"/>
  <c r="TB22" i="12"/>
  <c r="TB57" i="12" s="1"/>
  <c r="TA22" i="12"/>
  <c r="TA57" i="12" s="1"/>
  <c r="ST22" i="12"/>
  <c r="ST57" i="12" s="1"/>
  <c r="SS22" i="12"/>
  <c r="SS57" i="12" s="1"/>
  <c r="SR22" i="12"/>
  <c r="SR57" i="12" s="1"/>
  <c r="SQ22" i="12"/>
  <c r="SQ57" i="12" s="1"/>
  <c r="SP22" i="12"/>
  <c r="SP57" i="12" s="1"/>
  <c r="SO22" i="12"/>
  <c r="SO57" i="12" s="1"/>
  <c r="SN22" i="12"/>
  <c r="SN57" i="12" s="1"/>
  <c r="SM22" i="12"/>
  <c r="SM57" i="12" s="1"/>
  <c r="SL22" i="12"/>
  <c r="SL57" i="12" s="1"/>
  <c r="SK22" i="12"/>
  <c r="SK57" i="12" s="1"/>
  <c r="SJ22" i="12"/>
  <c r="SJ57" i="12" s="1"/>
  <c r="SI22" i="12"/>
  <c r="SI57" i="12" s="1"/>
  <c r="SH22" i="12"/>
  <c r="SH57" i="12" s="1"/>
  <c r="SG22" i="12"/>
  <c r="SG57" i="12" s="1"/>
  <c r="SF22" i="12"/>
  <c r="SF57" i="12" s="1"/>
  <c r="SE22" i="12"/>
  <c r="SE57" i="12" s="1"/>
  <c r="SD22" i="12"/>
  <c r="SD57" i="12" s="1"/>
  <c r="SC22" i="12"/>
  <c r="SC57" i="12" s="1"/>
  <c r="SA22" i="12"/>
  <c r="SA57" i="12" s="1"/>
  <c r="RZ22" i="12"/>
  <c r="RZ57" i="12" s="1"/>
  <c r="RX22" i="12"/>
  <c r="RX57" i="12" s="1"/>
  <c r="RW22" i="12"/>
  <c r="RW57" i="12" s="1"/>
  <c r="RH22" i="12"/>
  <c r="RH57" i="12" s="1"/>
  <c r="RG22" i="12"/>
  <c r="RG57" i="12" s="1"/>
  <c r="RF22" i="12"/>
  <c r="RF57" i="12" s="1"/>
  <c r="RE22" i="12"/>
  <c r="RE57" i="12" s="1"/>
  <c r="RD22" i="12"/>
  <c r="RD57" i="12" s="1"/>
  <c r="RC22" i="12"/>
  <c r="RC57" i="12" s="1"/>
  <c r="RB22" i="12"/>
  <c r="RB57" i="12" s="1"/>
  <c r="RA22" i="12"/>
  <c r="RA57" i="12" s="1"/>
  <c r="QZ22" i="12"/>
  <c r="QZ57" i="12" s="1"/>
  <c r="QY22" i="12"/>
  <c r="QY57" i="12" s="1"/>
  <c r="QX22" i="12"/>
  <c r="QX57" i="12" s="1"/>
  <c r="QW22" i="12"/>
  <c r="QW57" i="12" s="1"/>
  <c r="QV22" i="12"/>
  <c r="QV57" i="12" s="1"/>
  <c r="QU22" i="12"/>
  <c r="QU57" i="12" s="1"/>
  <c r="QT22" i="12"/>
  <c r="QT57" i="12" s="1"/>
  <c r="QS22" i="12"/>
  <c r="QS57" i="12" s="1"/>
  <c r="QR22" i="12"/>
  <c r="QR57" i="12" s="1"/>
  <c r="QQ22" i="12"/>
  <c r="QQ57" i="12" s="1"/>
  <c r="QJ22" i="12"/>
  <c r="QJ57" i="12" s="1"/>
  <c r="QI22" i="12"/>
  <c r="QI57" i="12" s="1"/>
  <c r="QH22" i="12"/>
  <c r="QH57" i="12" s="1"/>
  <c r="QG22" i="12"/>
  <c r="QG57" i="12" s="1"/>
  <c r="QF22" i="12"/>
  <c r="QF57" i="12" s="1"/>
  <c r="QE22" i="12"/>
  <c r="QE57" i="12" s="1"/>
  <c r="QD22" i="12"/>
  <c r="QD57" i="12" s="1"/>
  <c r="QC22" i="12"/>
  <c r="QC57" i="12" s="1"/>
  <c r="QB22" i="12"/>
  <c r="QB57" i="12" s="1"/>
  <c r="QA22" i="12"/>
  <c r="QA57" i="12" s="1"/>
  <c r="PZ22" i="12"/>
  <c r="PZ57" i="12" s="1"/>
  <c r="PY22" i="12"/>
  <c r="PY57" i="12" s="1"/>
  <c r="PX22" i="12"/>
  <c r="PX57" i="12" s="1"/>
  <c r="PW22" i="12"/>
  <c r="PW57" i="12" s="1"/>
  <c r="PV22" i="12"/>
  <c r="PV57" i="12" s="1"/>
  <c r="PU22" i="12"/>
  <c r="PU57" i="12" s="1"/>
  <c r="PT22" i="12"/>
  <c r="PT57" i="12" s="1"/>
  <c r="PS22" i="12"/>
  <c r="PS57" i="12" s="1"/>
  <c r="AMT21" i="12"/>
  <c r="AMT56" i="12" s="1"/>
  <c r="AMS21" i="12"/>
  <c r="AMS56" i="12" s="1"/>
  <c r="AMQ21" i="12"/>
  <c r="AMQ56" i="12" s="1"/>
  <c r="AMP21" i="12"/>
  <c r="AMP56" i="12" s="1"/>
  <c r="AMN21" i="12"/>
  <c r="AMN56" i="12" s="1"/>
  <c r="AMM21" i="12"/>
  <c r="AMM56" i="12" s="1"/>
  <c r="AMB21" i="12"/>
  <c r="AMB56" i="12" s="1"/>
  <c r="AMA21" i="12"/>
  <c r="AMA56" i="12" s="1"/>
  <c r="ALZ21" i="12"/>
  <c r="ALZ56" i="12" s="1"/>
  <c r="ALY21" i="12"/>
  <c r="ALY56" i="12" s="1"/>
  <c r="ALR21" i="12"/>
  <c r="ALQ21" i="12"/>
  <c r="ALP21" i="12"/>
  <c r="ALO21" i="12"/>
  <c r="ALN21" i="12"/>
  <c r="ALM21" i="12"/>
  <c r="ALL21" i="12"/>
  <c r="ALK21" i="12"/>
  <c r="ALJ21" i="12"/>
  <c r="ALI21" i="12"/>
  <c r="ALH21" i="12"/>
  <c r="ALG21" i="12"/>
  <c r="ALF21" i="12"/>
  <c r="ALE21" i="12"/>
  <c r="ALD21" i="12"/>
  <c r="ALC21" i="12"/>
  <c r="ALB21" i="12"/>
  <c r="ALA21" i="12"/>
  <c r="AKT21" i="12"/>
  <c r="AKT56" i="12" s="1"/>
  <c r="AKS21" i="12"/>
  <c r="AKS56" i="12" s="1"/>
  <c r="AKR21" i="12"/>
  <c r="AKR56" i="12" s="1"/>
  <c r="AKQ21" i="12"/>
  <c r="AKQ56" i="12" s="1"/>
  <c r="AKP21" i="12"/>
  <c r="AKP56" i="12" s="1"/>
  <c r="AKO21" i="12"/>
  <c r="AKO56" i="12" s="1"/>
  <c r="AKN21" i="12"/>
  <c r="AKN56" i="12" s="1"/>
  <c r="AKM21" i="12"/>
  <c r="AKM56" i="12" s="1"/>
  <c r="AKL21" i="12"/>
  <c r="AKL56" i="12" s="1"/>
  <c r="AKK21" i="12"/>
  <c r="AKK56" i="12" s="1"/>
  <c r="AKJ21" i="12"/>
  <c r="AKJ56" i="12" s="1"/>
  <c r="AKI21" i="12"/>
  <c r="AKI56" i="12" s="1"/>
  <c r="AHW21" i="12"/>
  <c r="AHW56" i="12" s="1"/>
  <c r="AHV21" i="12"/>
  <c r="AHV56" i="12" s="1"/>
  <c r="AHU21" i="12"/>
  <c r="AHU56" i="12" s="1"/>
  <c r="AGP21" i="12"/>
  <c r="AGP56" i="12" s="1"/>
  <c r="AGO21" i="12"/>
  <c r="AGO56" i="12" s="1"/>
  <c r="AGN21" i="12"/>
  <c r="AGN56" i="12" s="1"/>
  <c r="AFX21" i="12"/>
  <c r="AFX56" i="12" s="1"/>
  <c r="AFW21" i="12"/>
  <c r="AFW56" i="12" s="1"/>
  <c r="AFV21" i="12"/>
  <c r="AFV56" i="12" s="1"/>
  <c r="AET21" i="12"/>
  <c r="AET56" i="12" s="1"/>
  <c r="AES21" i="12"/>
  <c r="AES56" i="12" s="1"/>
  <c r="AER21" i="12"/>
  <c r="AER56" i="12" s="1"/>
  <c r="AEQ21" i="12"/>
  <c r="AEQ56" i="12" s="1"/>
  <c r="AEP21" i="12"/>
  <c r="AEP56" i="12" s="1"/>
  <c r="AEO21" i="12"/>
  <c r="AEO56" i="12" s="1"/>
  <c r="AEG21" i="12"/>
  <c r="AEG56" i="12" s="1"/>
  <c r="AEF21" i="12"/>
  <c r="AEF56" i="12" s="1"/>
  <c r="AED21" i="12"/>
  <c r="AED56" i="12" s="1"/>
  <c r="AEC21" i="12"/>
  <c r="AEC56" i="12" s="1"/>
  <c r="AEA21" i="12"/>
  <c r="AEA56" i="12" s="1"/>
  <c r="ADZ21" i="12"/>
  <c r="ADZ56" i="12" s="1"/>
  <c r="ADX21" i="12"/>
  <c r="ADX56" i="12" s="1"/>
  <c r="ADW21" i="12"/>
  <c r="ADW56" i="12" s="1"/>
  <c r="ADO21" i="12"/>
  <c r="ADO56" i="12" s="1"/>
  <c r="ADN21" i="12"/>
  <c r="ADN56" i="12" s="1"/>
  <c r="ADL21" i="12"/>
  <c r="ADL56" i="12" s="1"/>
  <c r="ADK21" i="12"/>
  <c r="ADK56" i="12" s="1"/>
  <c r="ADI21" i="12"/>
  <c r="ADI56" i="12" s="1"/>
  <c r="ADH21" i="12"/>
  <c r="ADH56" i="12" s="1"/>
  <c r="ADF21" i="12"/>
  <c r="ADF56" i="12" s="1"/>
  <c r="ADE21" i="12"/>
  <c r="ADE56" i="12" s="1"/>
  <c r="ACW21" i="12"/>
  <c r="ACW56" i="12" s="1"/>
  <c r="ACV21" i="12"/>
  <c r="ACV56" i="12" s="1"/>
  <c r="ACT21" i="12"/>
  <c r="ACT56" i="12" s="1"/>
  <c r="ACS21" i="12"/>
  <c r="ACS56" i="12" s="1"/>
  <c r="ACQ21" i="12"/>
  <c r="ACQ56" i="12" s="1"/>
  <c r="ACP21" i="12"/>
  <c r="ACP56" i="12" s="1"/>
  <c r="ACN21" i="12"/>
  <c r="ACN56" i="12" s="1"/>
  <c r="ACM21" i="12"/>
  <c r="ACM56" i="12" s="1"/>
  <c r="ACK21" i="12"/>
  <c r="ACK56" i="12" s="1"/>
  <c r="ACJ21" i="12"/>
  <c r="ACJ56" i="12" s="1"/>
  <c r="ACH21" i="12"/>
  <c r="ACH56" i="12" s="1"/>
  <c r="ACG21" i="12"/>
  <c r="ACG56" i="12" s="1"/>
  <c r="ACD21" i="12"/>
  <c r="ACD56" i="12" s="1"/>
  <c r="ACC21" i="12"/>
  <c r="ACC56" i="12" s="1"/>
  <c r="ACB21" i="12"/>
  <c r="ACB56" i="12" s="1"/>
  <c r="ACA21" i="12"/>
  <c r="ACA56" i="12" s="1"/>
  <c r="ABZ21" i="12"/>
  <c r="ABZ56" i="12" s="1"/>
  <c r="ABY21" i="12"/>
  <c r="ABY56" i="12" s="1"/>
  <c r="ABV21" i="12"/>
  <c r="ABV56" i="12" s="1"/>
  <c r="ABU21" i="12"/>
  <c r="ABU56" i="12" s="1"/>
  <c r="ABT21" i="12"/>
  <c r="ABT56" i="12" s="1"/>
  <c r="ABS21" i="12"/>
  <c r="ABS56" i="12" s="1"/>
  <c r="ABR21" i="12"/>
  <c r="ABR56" i="12" s="1"/>
  <c r="ABQ21" i="12"/>
  <c r="ABQ56" i="12" s="1"/>
  <c r="ABN21" i="12"/>
  <c r="ABN56" i="12" s="1"/>
  <c r="ABM21" i="12"/>
  <c r="ABM56" i="12" s="1"/>
  <c r="ABL21" i="12"/>
  <c r="ABL56" i="12" s="1"/>
  <c r="ABK21" i="12"/>
  <c r="ABK56" i="12" s="1"/>
  <c r="ABJ21" i="12"/>
  <c r="ABJ56" i="12" s="1"/>
  <c r="ABI21" i="12"/>
  <c r="ABI56" i="12" s="1"/>
  <c r="ABF21" i="12"/>
  <c r="ABF56" i="12" s="1"/>
  <c r="ABE21" i="12"/>
  <c r="ABE56" i="12" s="1"/>
  <c r="ABD21" i="12"/>
  <c r="ABD56" i="12" s="1"/>
  <c r="ABC21" i="12"/>
  <c r="ABC56" i="12" s="1"/>
  <c r="ABB21" i="12"/>
  <c r="ABB56" i="12" s="1"/>
  <c r="ABA21" i="12"/>
  <c r="ABA56" i="12" s="1"/>
  <c r="AAT21" i="12"/>
  <c r="AAT56" i="12" s="1"/>
  <c r="AAQ21" i="12"/>
  <c r="AAQ56" i="12" s="1"/>
  <c r="AAN21" i="12"/>
  <c r="AAN56" i="12" s="1"/>
  <c r="AAK21" i="12"/>
  <c r="AAK56" i="12" s="1"/>
  <c r="AAH21" i="12"/>
  <c r="AAH56" i="12" s="1"/>
  <c r="AAE21" i="12"/>
  <c r="AAE56" i="12" s="1"/>
  <c r="ZZ21" i="12"/>
  <c r="ZZ56" i="12" s="1"/>
  <c r="ZY21" i="12"/>
  <c r="ZY56" i="12" s="1"/>
  <c r="ZX21" i="12"/>
  <c r="ZX56" i="12" s="1"/>
  <c r="ZW21" i="12"/>
  <c r="ZW56" i="12" s="1"/>
  <c r="ZV21" i="12"/>
  <c r="ZV56" i="12" s="1"/>
  <c r="ZU21" i="12"/>
  <c r="ZU56" i="12" s="1"/>
  <c r="ZM21" i="12"/>
  <c r="ZM56" i="12" s="1"/>
  <c r="ZL21" i="12"/>
  <c r="ZL56" i="12" s="1"/>
  <c r="ZJ21" i="12"/>
  <c r="ZJ56" i="12" s="1"/>
  <c r="ZI21" i="12"/>
  <c r="ZI56" i="12" s="1"/>
  <c r="ZG21" i="12"/>
  <c r="ZG56" i="12" s="1"/>
  <c r="ZF21" i="12"/>
  <c r="ZF56" i="12" s="1"/>
  <c r="ZD21" i="12"/>
  <c r="ZD56" i="12" s="1"/>
  <c r="ZC21" i="12"/>
  <c r="ZC56" i="12" s="1"/>
  <c r="ZA21" i="12"/>
  <c r="ZA56" i="12" s="1"/>
  <c r="YZ21" i="12"/>
  <c r="YZ56" i="12" s="1"/>
  <c r="YX21" i="12"/>
  <c r="YX56" i="12" s="1"/>
  <c r="YW21" i="12"/>
  <c r="YW56" i="12" s="1"/>
  <c r="YO21" i="12"/>
  <c r="YO56" i="12" s="1"/>
  <c r="YN21" i="12"/>
  <c r="YN56" i="12" s="1"/>
  <c r="YL21" i="12"/>
  <c r="YL56" i="12" s="1"/>
  <c r="YK21" i="12"/>
  <c r="YK56" i="12" s="1"/>
  <c r="YI21" i="12"/>
  <c r="YI56" i="12" s="1"/>
  <c r="YH21" i="12"/>
  <c r="YH56" i="12" s="1"/>
  <c r="YF21" i="12"/>
  <c r="YF56" i="12" s="1"/>
  <c r="YE21" i="12"/>
  <c r="YE56" i="12" s="1"/>
  <c r="XW21" i="12"/>
  <c r="XW56" i="12" s="1"/>
  <c r="XV21" i="12"/>
  <c r="XV56" i="12" s="1"/>
  <c r="XT21" i="12"/>
  <c r="XT56" i="12" s="1"/>
  <c r="XS21" i="12"/>
  <c r="XS56" i="12" s="1"/>
  <c r="XQ21" i="12"/>
  <c r="XQ56" i="12" s="1"/>
  <c r="XP21" i="12"/>
  <c r="XP56" i="12" s="1"/>
  <c r="XN21" i="12"/>
  <c r="XN56" i="12" s="1"/>
  <c r="XM21" i="12"/>
  <c r="XM56" i="12" s="1"/>
  <c r="ACX21" i="12"/>
  <c r="ACX56" i="12" s="1"/>
  <c r="WK21" i="12"/>
  <c r="WK56" i="12" s="1"/>
  <c r="WJ21" i="12"/>
  <c r="WJ56" i="12" s="1"/>
  <c r="ACU21" i="12"/>
  <c r="ACU56" i="12" s="1"/>
  <c r="WH21" i="12"/>
  <c r="WH56" i="12" s="1"/>
  <c r="WG21" i="12"/>
  <c r="WG56" i="12" s="1"/>
  <c r="WE21" i="12"/>
  <c r="WE56" i="12" s="1"/>
  <c r="WD21" i="12"/>
  <c r="WD56" i="12" s="1"/>
  <c r="WB21" i="12"/>
  <c r="WB56" i="12" s="1"/>
  <c r="WA21" i="12"/>
  <c r="WA56" i="12" s="1"/>
  <c r="VY21" i="12"/>
  <c r="VY56" i="12" s="1"/>
  <c r="VX21" i="12"/>
  <c r="VX56" i="12" s="1"/>
  <c r="VV21" i="12"/>
  <c r="VV56" i="12" s="1"/>
  <c r="VU21" i="12"/>
  <c r="VU56" i="12" s="1"/>
  <c r="VN21" i="12"/>
  <c r="VN56" i="12" s="1"/>
  <c r="VM21" i="12"/>
  <c r="VM56" i="12" s="1"/>
  <c r="VL21" i="12"/>
  <c r="VL56" i="12" s="1"/>
  <c r="VK21" i="12"/>
  <c r="VK56" i="12" s="1"/>
  <c r="VJ21" i="12"/>
  <c r="VJ56" i="12" s="1"/>
  <c r="VI21" i="12"/>
  <c r="VI56" i="12" s="1"/>
  <c r="VH21" i="12"/>
  <c r="VH56" i="12" s="1"/>
  <c r="VG21" i="12"/>
  <c r="VG56" i="12" s="1"/>
  <c r="VF21" i="12"/>
  <c r="VF56" i="12" s="1"/>
  <c r="VE21" i="12"/>
  <c r="VE56" i="12" s="1"/>
  <c r="VD21" i="12"/>
  <c r="VD56" i="12" s="1"/>
  <c r="VC21" i="12"/>
  <c r="VC56" i="12" s="1"/>
  <c r="VB21" i="12"/>
  <c r="VB56" i="12" s="1"/>
  <c r="VA21" i="12"/>
  <c r="VA56" i="12" s="1"/>
  <c r="UZ21" i="12"/>
  <c r="UZ56" i="12" s="1"/>
  <c r="UY21" i="12"/>
  <c r="UY56" i="12" s="1"/>
  <c r="UX21" i="12"/>
  <c r="UX56" i="12" s="1"/>
  <c r="UW21" i="12"/>
  <c r="UW56" i="12" s="1"/>
  <c r="UP21" i="12"/>
  <c r="UP56" i="12" s="1"/>
  <c r="UO21" i="12"/>
  <c r="UO56" i="12" s="1"/>
  <c r="UN21" i="12"/>
  <c r="UN56" i="12" s="1"/>
  <c r="UM21" i="12"/>
  <c r="UM56" i="12" s="1"/>
  <c r="UL21" i="12"/>
  <c r="UL56" i="12" s="1"/>
  <c r="UK21" i="12"/>
  <c r="UK56" i="12" s="1"/>
  <c r="UJ21" i="12"/>
  <c r="UJ56" i="12" s="1"/>
  <c r="UI21" i="12"/>
  <c r="UI56" i="12" s="1"/>
  <c r="UH21" i="12"/>
  <c r="UH56" i="12" s="1"/>
  <c r="UG21" i="12"/>
  <c r="UG56" i="12" s="1"/>
  <c r="UF21" i="12"/>
  <c r="UF56" i="12" s="1"/>
  <c r="UE21" i="12"/>
  <c r="UE56" i="12" s="1"/>
  <c r="UD21" i="12"/>
  <c r="UD56" i="12" s="1"/>
  <c r="UC21" i="12"/>
  <c r="UC56" i="12" s="1"/>
  <c r="UB21" i="12"/>
  <c r="UB56" i="12" s="1"/>
  <c r="UA21" i="12"/>
  <c r="UA56" i="12" s="1"/>
  <c r="TZ21" i="12"/>
  <c r="TZ56" i="12" s="1"/>
  <c r="TY21" i="12"/>
  <c r="TY56" i="12" s="1"/>
  <c r="TR21" i="12"/>
  <c r="TR56" i="12" s="1"/>
  <c r="TQ21" i="12"/>
  <c r="TQ56" i="12" s="1"/>
  <c r="TP21" i="12"/>
  <c r="TP56" i="12" s="1"/>
  <c r="TO21" i="12"/>
  <c r="TO56" i="12" s="1"/>
  <c r="TN21" i="12"/>
  <c r="TN56" i="12" s="1"/>
  <c r="TM21" i="12"/>
  <c r="TM56" i="12" s="1"/>
  <c r="TL21" i="12"/>
  <c r="TL56" i="12" s="1"/>
  <c r="TK21" i="12"/>
  <c r="TK56" i="12" s="1"/>
  <c r="TJ21" i="12"/>
  <c r="TJ56" i="12" s="1"/>
  <c r="TI21" i="12"/>
  <c r="TI56" i="12" s="1"/>
  <c r="TH21" i="12"/>
  <c r="TH56" i="12" s="1"/>
  <c r="TG21" i="12"/>
  <c r="TG56" i="12" s="1"/>
  <c r="TF21" i="12"/>
  <c r="TF56" i="12" s="1"/>
  <c r="TE21" i="12"/>
  <c r="TE56" i="12" s="1"/>
  <c r="TD21" i="12"/>
  <c r="TD56" i="12" s="1"/>
  <c r="TC21" i="12"/>
  <c r="TC56" i="12" s="1"/>
  <c r="TB21" i="12"/>
  <c r="TB56" i="12" s="1"/>
  <c r="TA21" i="12"/>
  <c r="TA56" i="12" s="1"/>
  <c r="ST21" i="12"/>
  <c r="ST56" i="12" s="1"/>
  <c r="SS21" i="12"/>
  <c r="SS56" i="12" s="1"/>
  <c r="SR21" i="12"/>
  <c r="SR56" i="12" s="1"/>
  <c r="SQ21" i="12"/>
  <c r="SQ56" i="12" s="1"/>
  <c r="SP21" i="12"/>
  <c r="SP56" i="12" s="1"/>
  <c r="SO21" i="12"/>
  <c r="SO56" i="12" s="1"/>
  <c r="SN21" i="12"/>
  <c r="SN56" i="12" s="1"/>
  <c r="SM21" i="12"/>
  <c r="SM56" i="12" s="1"/>
  <c r="SL21" i="12"/>
  <c r="SL56" i="12" s="1"/>
  <c r="SK21" i="12"/>
  <c r="SK56" i="12" s="1"/>
  <c r="SJ21" i="12"/>
  <c r="SJ56" i="12" s="1"/>
  <c r="SI21" i="12"/>
  <c r="SI56" i="12" s="1"/>
  <c r="SH21" i="12"/>
  <c r="SH56" i="12" s="1"/>
  <c r="SG21" i="12"/>
  <c r="SG56" i="12" s="1"/>
  <c r="SF21" i="12"/>
  <c r="SF56" i="12" s="1"/>
  <c r="SE21" i="12"/>
  <c r="SE56" i="12" s="1"/>
  <c r="SD21" i="12"/>
  <c r="SD56" i="12" s="1"/>
  <c r="SC21" i="12"/>
  <c r="SC56" i="12" s="1"/>
  <c r="SA21" i="12"/>
  <c r="SA56" i="12" s="1"/>
  <c r="RZ21" i="12"/>
  <c r="RZ56" i="12" s="1"/>
  <c r="RX21" i="12"/>
  <c r="RX56" i="12" s="1"/>
  <c r="RW21" i="12"/>
  <c r="RW56" i="12" s="1"/>
  <c r="RH21" i="12"/>
  <c r="RH56" i="12" s="1"/>
  <c r="RG21" i="12"/>
  <c r="RG56" i="12" s="1"/>
  <c r="RF21" i="12"/>
  <c r="RF56" i="12" s="1"/>
  <c r="RE21" i="12"/>
  <c r="RE56" i="12" s="1"/>
  <c r="RD21" i="12"/>
  <c r="RD56" i="12" s="1"/>
  <c r="RC21" i="12"/>
  <c r="RC56" i="12" s="1"/>
  <c r="RB21" i="12"/>
  <c r="RB56" i="12" s="1"/>
  <c r="RA21" i="12"/>
  <c r="RA56" i="12" s="1"/>
  <c r="QZ21" i="12"/>
  <c r="QZ56" i="12" s="1"/>
  <c r="QY21" i="12"/>
  <c r="QY56" i="12" s="1"/>
  <c r="QX21" i="12"/>
  <c r="QX56" i="12" s="1"/>
  <c r="QW21" i="12"/>
  <c r="QW56" i="12" s="1"/>
  <c r="QV21" i="12"/>
  <c r="QV56" i="12" s="1"/>
  <c r="QU21" i="12"/>
  <c r="QU56" i="12" s="1"/>
  <c r="QT21" i="12"/>
  <c r="QT56" i="12" s="1"/>
  <c r="QS21" i="12"/>
  <c r="QS56" i="12" s="1"/>
  <c r="QR21" i="12"/>
  <c r="QR56" i="12" s="1"/>
  <c r="QQ21" i="12"/>
  <c r="QQ56" i="12" s="1"/>
  <c r="QJ21" i="12"/>
  <c r="QJ56" i="12" s="1"/>
  <c r="QI21" i="12"/>
  <c r="QI56" i="12" s="1"/>
  <c r="QH21" i="12"/>
  <c r="QH56" i="12" s="1"/>
  <c r="QG21" i="12"/>
  <c r="QG56" i="12" s="1"/>
  <c r="QF21" i="12"/>
  <c r="QF56" i="12" s="1"/>
  <c r="QE21" i="12"/>
  <c r="QE56" i="12" s="1"/>
  <c r="QD21" i="12"/>
  <c r="QD56" i="12" s="1"/>
  <c r="QC21" i="12"/>
  <c r="QC56" i="12" s="1"/>
  <c r="QB21" i="12"/>
  <c r="QB56" i="12" s="1"/>
  <c r="QA21" i="12"/>
  <c r="QA56" i="12" s="1"/>
  <c r="PZ21" i="12"/>
  <c r="PZ56" i="12" s="1"/>
  <c r="PY21" i="12"/>
  <c r="PY56" i="12" s="1"/>
  <c r="PX21" i="12"/>
  <c r="PX56" i="12" s="1"/>
  <c r="PW21" i="12"/>
  <c r="PW56" i="12" s="1"/>
  <c r="PV21" i="12"/>
  <c r="PV56" i="12" s="1"/>
  <c r="PU21" i="12"/>
  <c r="PU56" i="12" s="1"/>
  <c r="PT21" i="12"/>
  <c r="PT56" i="12" s="1"/>
  <c r="PS21" i="12"/>
  <c r="PS56" i="12" s="1"/>
  <c r="AMT20" i="12"/>
  <c r="AMT55" i="12" s="1"/>
  <c r="AMS20" i="12"/>
  <c r="AMS55" i="12" s="1"/>
  <c r="AMQ20" i="12"/>
  <c r="AMQ55" i="12" s="1"/>
  <c r="AMP20" i="12"/>
  <c r="AMP55" i="12" s="1"/>
  <c r="AMN20" i="12"/>
  <c r="AMN55" i="12" s="1"/>
  <c r="AMM20" i="12"/>
  <c r="AMM55" i="12" s="1"/>
  <c r="AMB20" i="12"/>
  <c r="AMB55" i="12" s="1"/>
  <c r="AMA20" i="12"/>
  <c r="AMA55" i="12" s="1"/>
  <c r="ALZ20" i="12"/>
  <c r="ALZ55" i="12" s="1"/>
  <c r="ALY20" i="12"/>
  <c r="ALY55" i="12" s="1"/>
  <c r="ALR20" i="12"/>
  <c r="ALQ20" i="12"/>
  <c r="ALP20" i="12"/>
  <c r="ALO20" i="12"/>
  <c r="ALN20" i="12"/>
  <c r="ALM20" i="12"/>
  <c r="ALL20" i="12"/>
  <c r="ALK20" i="12"/>
  <c r="ALJ20" i="12"/>
  <c r="ALI20" i="12"/>
  <c r="ALH20" i="12"/>
  <c r="ALG20" i="12"/>
  <c r="ALF20" i="12"/>
  <c r="ALE20" i="12"/>
  <c r="ALD20" i="12"/>
  <c r="ALC20" i="12"/>
  <c r="ALB20" i="12"/>
  <c r="ALA20" i="12"/>
  <c r="AKT20" i="12"/>
  <c r="AKT55" i="12" s="1"/>
  <c r="AKS20" i="12"/>
  <c r="AKS55" i="12" s="1"/>
  <c r="AKR20" i="12"/>
  <c r="AKR55" i="12" s="1"/>
  <c r="AKQ20" i="12"/>
  <c r="AKQ55" i="12" s="1"/>
  <c r="AKP20" i="12"/>
  <c r="AKP55" i="12" s="1"/>
  <c r="AKO20" i="12"/>
  <c r="AKO55" i="12" s="1"/>
  <c r="AKN20" i="12"/>
  <c r="AKN55" i="12" s="1"/>
  <c r="AKM20" i="12"/>
  <c r="AKM55" i="12" s="1"/>
  <c r="AKL20" i="12"/>
  <c r="AKL55" i="12" s="1"/>
  <c r="AKK20" i="12"/>
  <c r="AKK55" i="12" s="1"/>
  <c r="AKJ20" i="12"/>
  <c r="AKJ55" i="12" s="1"/>
  <c r="AKI20" i="12"/>
  <c r="AKI55" i="12" s="1"/>
  <c r="AHW20" i="12"/>
  <c r="AHW55" i="12" s="1"/>
  <c r="AHV20" i="12"/>
  <c r="AHV55" i="12" s="1"/>
  <c r="AHU20" i="12"/>
  <c r="AHU55" i="12" s="1"/>
  <c r="AGP20" i="12"/>
  <c r="AGP55" i="12" s="1"/>
  <c r="AGO20" i="12"/>
  <c r="AGO55" i="12" s="1"/>
  <c r="AGN20" i="12"/>
  <c r="AGN55" i="12" s="1"/>
  <c r="AFX20" i="12"/>
  <c r="AFX55" i="12" s="1"/>
  <c r="AFW20" i="12"/>
  <c r="AFW55" i="12" s="1"/>
  <c r="AFV20" i="12"/>
  <c r="AFV55" i="12" s="1"/>
  <c r="AET20" i="12"/>
  <c r="AET55" i="12" s="1"/>
  <c r="AES20" i="12"/>
  <c r="AES55" i="12" s="1"/>
  <c r="AER20" i="12"/>
  <c r="AER55" i="12" s="1"/>
  <c r="AEQ20" i="12"/>
  <c r="AEQ55" i="12" s="1"/>
  <c r="AEP20" i="12"/>
  <c r="AEP55" i="12" s="1"/>
  <c r="AEO20" i="12"/>
  <c r="AEO55" i="12" s="1"/>
  <c r="AEG20" i="12"/>
  <c r="AEG55" i="12" s="1"/>
  <c r="AEF20" i="12"/>
  <c r="AEF55" i="12" s="1"/>
  <c r="AED20" i="12"/>
  <c r="AED55" i="12" s="1"/>
  <c r="AEC20" i="12"/>
  <c r="AEC55" i="12" s="1"/>
  <c r="AEA20" i="12"/>
  <c r="AEA55" i="12" s="1"/>
  <c r="ADZ20" i="12"/>
  <c r="ADZ55" i="12" s="1"/>
  <c r="ADX20" i="12"/>
  <c r="ADX55" i="12" s="1"/>
  <c r="ADW20" i="12"/>
  <c r="ADW55" i="12" s="1"/>
  <c r="ADO20" i="12"/>
  <c r="ADO55" i="12" s="1"/>
  <c r="ADN20" i="12"/>
  <c r="ADN55" i="12" s="1"/>
  <c r="ADL20" i="12"/>
  <c r="ADL55" i="12" s="1"/>
  <c r="ADK20" i="12"/>
  <c r="ADK55" i="12" s="1"/>
  <c r="ADI20" i="12"/>
  <c r="ADI55" i="12" s="1"/>
  <c r="ADH20" i="12"/>
  <c r="ADH55" i="12" s="1"/>
  <c r="ADF20" i="12"/>
  <c r="ADF55" i="12" s="1"/>
  <c r="ADE20" i="12"/>
  <c r="ADE55" i="12" s="1"/>
  <c r="ACW20" i="12"/>
  <c r="ACW55" i="12" s="1"/>
  <c r="ACV20" i="12"/>
  <c r="ACV55" i="12" s="1"/>
  <c r="ACT20" i="12"/>
  <c r="ACT55" i="12" s="1"/>
  <c r="ACS20" i="12"/>
  <c r="ACS55" i="12" s="1"/>
  <c r="ACQ20" i="12"/>
  <c r="ACQ55" i="12" s="1"/>
  <c r="ACP20" i="12"/>
  <c r="ACP55" i="12" s="1"/>
  <c r="ACN20" i="12"/>
  <c r="ACN55" i="12" s="1"/>
  <c r="ACM20" i="12"/>
  <c r="ACM55" i="12" s="1"/>
  <c r="ACK20" i="12"/>
  <c r="ACK55" i="12" s="1"/>
  <c r="ACJ20" i="12"/>
  <c r="ACJ55" i="12" s="1"/>
  <c r="ACH20" i="12"/>
  <c r="ACH55" i="12" s="1"/>
  <c r="ACG20" i="12"/>
  <c r="ACG55" i="12" s="1"/>
  <c r="ACD20" i="12"/>
  <c r="ACD55" i="12" s="1"/>
  <c r="ACC20" i="12"/>
  <c r="ACC55" i="12" s="1"/>
  <c r="ACB20" i="12"/>
  <c r="ACB55" i="12" s="1"/>
  <c r="ACA20" i="12"/>
  <c r="ACA55" i="12" s="1"/>
  <c r="ABZ20" i="12"/>
  <c r="ABZ55" i="12" s="1"/>
  <c r="ABY20" i="12"/>
  <c r="ABY55" i="12" s="1"/>
  <c r="ABV20" i="12"/>
  <c r="ABV55" i="12" s="1"/>
  <c r="ABU20" i="12"/>
  <c r="ABU55" i="12" s="1"/>
  <c r="ABT20" i="12"/>
  <c r="ABT55" i="12" s="1"/>
  <c r="ABS20" i="12"/>
  <c r="ABS55" i="12" s="1"/>
  <c r="ABR20" i="12"/>
  <c r="ABR55" i="12" s="1"/>
  <c r="ABQ20" i="12"/>
  <c r="ABQ55" i="12" s="1"/>
  <c r="ABN20" i="12"/>
  <c r="ABN55" i="12" s="1"/>
  <c r="ABM20" i="12"/>
  <c r="ABM55" i="12" s="1"/>
  <c r="ABL20" i="12"/>
  <c r="ABL55" i="12" s="1"/>
  <c r="ABK20" i="12"/>
  <c r="ABK55" i="12" s="1"/>
  <c r="ABJ20" i="12"/>
  <c r="ABJ55" i="12" s="1"/>
  <c r="ABI20" i="12"/>
  <c r="ABI55" i="12" s="1"/>
  <c r="ABF20" i="12"/>
  <c r="ABF55" i="12" s="1"/>
  <c r="ABE20" i="12"/>
  <c r="ABE55" i="12" s="1"/>
  <c r="ABD20" i="12"/>
  <c r="ABD55" i="12" s="1"/>
  <c r="ABC20" i="12"/>
  <c r="ABC55" i="12" s="1"/>
  <c r="ABB20" i="12"/>
  <c r="ABB55" i="12" s="1"/>
  <c r="ABA20" i="12"/>
  <c r="ABA55" i="12" s="1"/>
  <c r="AAT20" i="12"/>
  <c r="AAT55" i="12" s="1"/>
  <c r="AAQ20" i="12"/>
  <c r="AAQ55" i="12" s="1"/>
  <c r="AAN20" i="12"/>
  <c r="AAN55" i="12" s="1"/>
  <c r="AAK20" i="12"/>
  <c r="AAK55" i="12" s="1"/>
  <c r="AAH20" i="12"/>
  <c r="AAH55" i="12" s="1"/>
  <c r="AAE20" i="12"/>
  <c r="AAE55" i="12" s="1"/>
  <c r="ZZ20" i="12"/>
  <c r="ZZ55" i="12" s="1"/>
  <c r="ZY20" i="12"/>
  <c r="ZY55" i="12" s="1"/>
  <c r="ZX20" i="12"/>
  <c r="ZX55" i="12" s="1"/>
  <c r="ZW20" i="12"/>
  <c r="ZW55" i="12" s="1"/>
  <c r="ZV20" i="12"/>
  <c r="ZV55" i="12" s="1"/>
  <c r="ZU20" i="12"/>
  <c r="ZU55" i="12" s="1"/>
  <c r="ZM20" i="12"/>
  <c r="ZM55" i="12" s="1"/>
  <c r="ZL20" i="12"/>
  <c r="ZL55" i="12" s="1"/>
  <c r="ZJ20" i="12"/>
  <c r="ZJ55" i="12" s="1"/>
  <c r="ZI20" i="12"/>
  <c r="ZI55" i="12" s="1"/>
  <c r="ZG20" i="12"/>
  <c r="ZG55" i="12" s="1"/>
  <c r="ZF20" i="12"/>
  <c r="ZF55" i="12" s="1"/>
  <c r="ZD20" i="12"/>
  <c r="ZD55" i="12" s="1"/>
  <c r="ZC20" i="12"/>
  <c r="ZC55" i="12" s="1"/>
  <c r="ZA20" i="12"/>
  <c r="ZA55" i="12" s="1"/>
  <c r="YZ20" i="12"/>
  <c r="YZ55" i="12" s="1"/>
  <c r="YX20" i="12"/>
  <c r="YX55" i="12" s="1"/>
  <c r="YW20" i="12"/>
  <c r="YW55" i="12" s="1"/>
  <c r="YO20" i="12"/>
  <c r="YO55" i="12" s="1"/>
  <c r="YN20" i="12"/>
  <c r="YN55" i="12" s="1"/>
  <c r="YL20" i="12"/>
  <c r="YL55" i="12" s="1"/>
  <c r="YK20" i="12"/>
  <c r="YK55" i="12" s="1"/>
  <c r="YI20" i="12"/>
  <c r="YI55" i="12" s="1"/>
  <c r="YH20" i="12"/>
  <c r="YH55" i="12" s="1"/>
  <c r="YF20" i="12"/>
  <c r="YF55" i="12" s="1"/>
  <c r="YE20" i="12"/>
  <c r="YE55" i="12" s="1"/>
  <c r="XW20" i="12"/>
  <c r="XW55" i="12" s="1"/>
  <c r="XV20" i="12"/>
  <c r="XV55" i="12" s="1"/>
  <c r="XT20" i="12"/>
  <c r="XT55" i="12" s="1"/>
  <c r="XS20" i="12"/>
  <c r="XS55" i="12" s="1"/>
  <c r="XQ20" i="12"/>
  <c r="XQ55" i="12" s="1"/>
  <c r="XP20" i="12"/>
  <c r="XP55" i="12" s="1"/>
  <c r="XN20" i="12"/>
  <c r="XN55" i="12" s="1"/>
  <c r="XM20" i="12"/>
  <c r="XM55" i="12" s="1"/>
  <c r="WK20" i="12"/>
  <c r="WK55" i="12" s="1"/>
  <c r="WJ20" i="12"/>
  <c r="WJ55" i="12" s="1"/>
  <c r="WH20" i="12"/>
  <c r="WH55" i="12" s="1"/>
  <c r="WG20" i="12"/>
  <c r="WG55" i="12" s="1"/>
  <c r="WE20" i="12"/>
  <c r="WE55" i="12" s="1"/>
  <c r="WD20" i="12"/>
  <c r="WD55" i="12" s="1"/>
  <c r="WB20" i="12"/>
  <c r="WB55" i="12" s="1"/>
  <c r="WA20" i="12"/>
  <c r="WA55" i="12" s="1"/>
  <c r="VY20" i="12"/>
  <c r="VY55" i="12" s="1"/>
  <c r="VX20" i="12"/>
  <c r="VX55" i="12" s="1"/>
  <c r="YY20" i="12"/>
  <c r="YY55" i="12" s="1"/>
  <c r="VV20" i="12"/>
  <c r="VV55" i="12" s="1"/>
  <c r="VU20" i="12"/>
  <c r="VU55" i="12" s="1"/>
  <c r="VN20" i="12"/>
  <c r="VN55" i="12" s="1"/>
  <c r="VM20" i="12"/>
  <c r="VM55" i="12" s="1"/>
  <c r="VL20" i="12"/>
  <c r="VL55" i="12" s="1"/>
  <c r="VK20" i="12"/>
  <c r="VK55" i="12" s="1"/>
  <c r="VJ20" i="12"/>
  <c r="VJ55" i="12" s="1"/>
  <c r="VI20" i="12"/>
  <c r="VI55" i="12" s="1"/>
  <c r="VH20" i="12"/>
  <c r="VH55" i="12" s="1"/>
  <c r="VG20" i="12"/>
  <c r="VG55" i="12" s="1"/>
  <c r="VF20" i="12"/>
  <c r="VF55" i="12" s="1"/>
  <c r="VE20" i="12"/>
  <c r="VE55" i="12" s="1"/>
  <c r="VD20" i="12"/>
  <c r="VD55" i="12" s="1"/>
  <c r="VC20" i="12"/>
  <c r="VC55" i="12" s="1"/>
  <c r="VB20" i="12"/>
  <c r="VB55" i="12" s="1"/>
  <c r="VA20" i="12"/>
  <c r="VA55" i="12" s="1"/>
  <c r="UZ20" i="12"/>
  <c r="UZ55" i="12" s="1"/>
  <c r="UY20" i="12"/>
  <c r="UY55" i="12" s="1"/>
  <c r="UX20" i="12"/>
  <c r="UX55" i="12" s="1"/>
  <c r="UW20" i="12"/>
  <c r="UW55" i="12" s="1"/>
  <c r="UP20" i="12"/>
  <c r="UP55" i="12" s="1"/>
  <c r="UO20" i="12"/>
  <c r="UO55" i="12" s="1"/>
  <c r="UN20" i="12"/>
  <c r="UN55" i="12" s="1"/>
  <c r="UM20" i="12"/>
  <c r="UM55" i="12" s="1"/>
  <c r="UL20" i="12"/>
  <c r="UL55" i="12" s="1"/>
  <c r="UK20" i="12"/>
  <c r="UK55" i="12" s="1"/>
  <c r="UJ20" i="12"/>
  <c r="UJ55" i="12" s="1"/>
  <c r="UI20" i="12"/>
  <c r="UI55" i="12" s="1"/>
  <c r="UH20" i="12"/>
  <c r="UH55" i="12" s="1"/>
  <c r="UG20" i="12"/>
  <c r="UG55" i="12" s="1"/>
  <c r="UF20" i="12"/>
  <c r="UF55" i="12" s="1"/>
  <c r="UE20" i="12"/>
  <c r="UE55" i="12" s="1"/>
  <c r="UD20" i="12"/>
  <c r="UD55" i="12" s="1"/>
  <c r="UC20" i="12"/>
  <c r="UC55" i="12" s="1"/>
  <c r="UB20" i="12"/>
  <c r="UB55" i="12" s="1"/>
  <c r="UA20" i="12"/>
  <c r="UA55" i="12" s="1"/>
  <c r="TZ20" i="12"/>
  <c r="TZ55" i="12" s="1"/>
  <c r="TY20" i="12"/>
  <c r="TY55" i="12" s="1"/>
  <c r="TR20" i="12"/>
  <c r="TR55" i="12" s="1"/>
  <c r="TQ20" i="12"/>
  <c r="TQ55" i="12" s="1"/>
  <c r="TP20" i="12"/>
  <c r="TP55" i="12" s="1"/>
  <c r="TO20" i="12"/>
  <c r="TO55" i="12" s="1"/>
  <c r="TN20" i="12"/>
  <c r="TN55" i="12" s="1"/>
  <c r="TM20" i="12"/>
  <c r="TM55" i="12" s="1"/>
  <c r="TL20" i="12"/>
  <c r="TL55" i="12" s="1"/>
  <c r="TK20" i="12"/>
  <c r="TK55" i="12" s="1"/>
  <c r="TJ20" i="12"/>
  <c r="TJ55" i="12" s="1"/>
  <c r="TI20" i="12"/>
  <c r="TI55" i="12" s="1"/>
  <c r="TH20" i="12"/>
  <c r="TH55" i="12" s="1"/>
  <c r="TG20" i="12"/>
  <c r="TG55" i="12" s="1"/>
  <c r="TF20" i="12"/>
  <c r="TF55" i="12" s="1"/>
  <c r="TE20" i="12"/>
  <c r="TE55" i="12" s="1"/>
  <c r="TD20" i="12"/>
  <c r="TD55" i="12" s="1"/>
  <c r="TC20" i="12"/>
  <c r="TC55" i="12" s="1"/>
  <c r="TB20" i="12"/>
  <c r="TB55" i="12" s="1"/>
  <c r="TA20" i="12"/>
  <c r="TA55" i="12" s="1"/>
  <c r="ST20" i="12"/>
  <c r="ST55" i="12" s="1"/>
  <c r="SS20" i="12"/>
  <c r="SS55" i="12" s="1"/>
  <c r="SR20" i="12"/>
  <c r="SR55" i="12" s="1"/>
  <c r="SQ20" i="12"/>
  <c r="SQ55" i="12" s="1"/>
  <c r="SP20" i="12"/>
  <c r="SP55" i="12" s="1"/>
  <c r="SO20" i="12"/>
  <c r="SO55" i="12" s="1"/>
  <c r="SN20" i="12"/>
  <c r="SN55" i="12" s="1"/>
  <c r="SM20" i="12"/>
  <c r="SM55" i="12" s="1"/>
  <c r="SL20" i="12"/>
  <c r="SL55" i="12" s="1"/>
  <c r="SK20" i="12"/>
  <c r="SK55" i="12" s="1"/>
  <c r="SJ20" i="12"/>
  <c r="SJ55" i="12" s="1"/>
  <c r="SI20" i="12"/>
  <c r="SI55" i="12" s="1"/>
  <c r="SH20" i="12"/>
  <c r="SH55" i="12" s="1"/>
  <c r="SG20" i="12"/>
  <c r="SG55" i="12" s="1"/>
  <c r="SF20" i="12"/>
  <c r="SF55" i="12" s="1"/>
  <c r="SE20" i="12"/>
  <c r="SE55" i="12" s="1"/>
  <c r="SD20" i="12"/>
  <c r="SD55" i="12" s="1"/>
  <c r="SC20" i="12"/>
  <c r="SC55" i="12" s="1"/>
  <c r="SA20" i="12"/>
  <c r="SA55" i="12" s="1"/>
  <c r="RZ20" i="12"/>
  <c r="RZ55" i="12" s="1"/>
  <c r="RX20" i="12"/>
  <c r="RX55" i="12" s="1"/>
  <c r="RW20" i="12"/>
  <c r="RW55" i="12" s="1"/>
  <c r="RH20" i="12"/>
  <c r="RH55" i="12" s="1"/>
  <c r="RG20" i="12"/>
  <c r="RG55" i="12" s="1"/>
  <c r="RF20" i="12"/>
  <c r="RF55" i="12" s="1"/>
  <c r="RE20" i="12"/>
  <c r="RE55" i="12" s="1"/>
  <c r="RD20" i="12"/>
  <c r="RD55" i="12" s="1"/>
  <c r="RC20" i="12"/>
  <c r="RC55" i="12" s="1"/>
  <c r="RB20" i="12"/>
  <c r="RB55" i="12" s="1"/>
  <c r="RA20" i="12"/>
  <c r="RA55" i="12" s="1"/>
  <c r="QZ20" i="12"/>
  <c r="QZ55" i="12" s="1"/>
  <c r="QY20" i="12"/>
  <c r="QY55" i="12" s="1"/>
  <c r="QX20" i="12"/>
  <c r="QX55" i="12" s="1"/>
  <c r="QW20" i="12"/>
  <c r="QW55" i="12" s="1"/>
  <c r="QV20" i="12"/>
  <c r="QV55" i="12" s="1"/>
  <c r="QU20" i="12"/>
  <c r="QU55" i="12" s="1"/>
  <c r="QT20" i="12"/>
  <c r="QT55" i="12" s="1"/>
  <c r="QS20" i="12"/>
  <c r="QS55" i="12" s="1"/>
  <c r="QR20" i="12"/>
  <c r="QR55" i="12" s="1"/>
  <c r="QQ20" i="12"/>
  <c r="QQ55" i="12" s="1"/>
  <c r="QJ20" i="12"/>
  <c r="QJ55" i="12" s="1"/>
  <c r="QI20" i="12"/>
  <c r="QI55" i="12" s="1"/>
  <c r="QH20" i="12"/>
  <c r="QH55" i="12" s="1"/>
  <c r="QG20" i="12"/>
  <c r="QG55" i="12" s="1"/>
  <c r="QF20" i="12"/>
  <c r="QF55" i="12" s="1"/>
  <c r="QE20" i="12"/>
  <c r="QE55" i="12" s="1"/>
  <c r="QD20" i="12"/>
  <c r="QD55" i="12" s="1"/>
  <c r="QC20" i="12"/>
  <c r="QC55" i="12" s="1"/>
  <c r="QB20" i="12"/>
  <c r="QB55" i="12" s="1"/>
  <c r="QA20" i="12"/>
  <c r="QA55" i="12" s="1"/>
  <c r="PZ20" i="12"/>
  <c r="PZ55" i="12" s="1"/>
  <c r="PY20" i="12"/>
  <c r="PY55" i="12" s="1"/>
  <c r="PX20" i="12"/>
  <c r="PX55" i="12" s="1"/>
  <c r="PW20" i="12"/>
  <c r="PW55" i="12" s="1"/>
  <c r="PV20" i="12"/>
  <c r="PV55" i="12" s="1"/>
  <c r="PU20" i="12"/>
  <c r="PU55" i="12" s="1"/>
  <c r="PT20" i="12"/>
  <c r="PT55" i="12" s="1"/>
  <c r="PS20" i="12"/>
  <c r="PS55" i="12" s="1"/>
  <c r="AMT19" i="12"/>
  <c r="AMT54" i="12" s="1"/>
  <c r="AMS19" i="12"/>
  <c r="AMS54" i="12" s="1"/>
  <c r="AMQ19" i="12"/>
  <c r="AMQ54" i="12" s="1"/>
  <c r="AMP19" i="12"/>
  <c r="AMP54" i="12" s="1"/>
  <c r="AMN19" i="12"/>
  <c r="AMN54" i="12" s="1"/>
  <c r="AMM19" i="12"/>
  <c r="AMM54" i="12" s="1"/>
  <c r="AMB19" i="12"/>
  <c r="AMB54" i="12" s="1"/>
  <c r="AMA19" i="12"/>
  <c r="AMA54" i="12" s="1"/>
  <c r="ALZ19" i="12"/>
  <c r="ALZ54" i="12" s="1"/>
  <c r="ALY19" i="12"/>
  <c r="ALY54" i="12" s="1"/>
  <c r="ALR19" i="12"/>
  <c r="ALQ19" i="12"/>
  <c r="ALP19" i="12"/>
  <c r="ALO19" i="12"/>
  <c r="ALN19" i="12"/>
  <c r="ALM19" i="12"/>
  <c r="ALL19" i="12"/>
  <c r="ALK19" i="12"/>
  <c r="ALJ19" i="12"/>
  <c r="ALI19" i="12"/>
  <c r="ALH19" i="12"/>
  <c r="ALG19" i="12"/>
  <c r="ALF19" i="12"/>
  <c r="ALE19" i="12"/>
  <c r="ALD19" i="12"/>
  <c r="ALC19" i="12"/>
  <c r="ALB19" i="12"/>
  <c r="ALA19" i="12"/>
  <c r="AKT19" i="12"/>
  <c r="AKT54" i="12" s="1"/>
  <c r="AKS19" i="12"/>
  <c r="AKS54" i="12" s="1"/>
  <c r="AKR19" i="12"/>
  <c r="AKR54" i="12" s="1"/>
  <c r="AKQ19" i="12"/>
  <c r="AKQ54" i="12" s="1"/>
  <c r="AKP19" i="12"/>
  <c r="AKP54" i="12" s="1"/>
  <c r="AKO19" i="12"/>
  <c r="AKO54" i="12" s="1"/>
  <c r="AKN19" i="12"/>
  <c r="AKN54" i="12" s="1"/>
  <c r="AKM19" i="12"/>
  <c r="AKM54" i="12" s="1"/>
  <c r="AKL19" i="12"/>
  <c r="AKL54" i="12" s="1"/>
  <c r="AKK19" i="12"/>
  <c r="AKK54" i="12" s="1"/>
  <c r="AKJ19" i="12"/>
  <c r="AKJ54" i="12" s="1"/>
  <c r="AKI19" i="12"/>
  <c r="AKI54" i="12" s="1"/>
  <c r="AHW19" i="12"/>
  <c r="AHW54" i="12" s="1"/>
  <c r="AHV19" i="12"/>
  <c r="AHV54" i="12" s="1"/>
  <c r="AHU19" i="12"/>
  <c r="AHU54" i="12" s="1"/>
  <c r="AGP19" i="12"/>
  <c r="AGP54" i="12" s="1"/>
  <c r="AGO19" i="12"/>
  <c r="AGO54" i="12" s="1"/>
  <c r="AGN19" i="12"/>
  <c r="AGN54" i="12" s="1"/>
  <c r="AFX19" i="12"/>
  <c r="AFX54" i="12" s="1"/>
  <c r="AFW19" i="12"/>
  <c r="AFW54" i="12" s="1"/>
  <c r="AFV19" i="12"/>
  <c r="AFV54" i="12" s="1"/>
  <c r="AET19" i="12"/>
  <c r="AET54" i="12" s="1"/>
  <c r="AES19" i="12"/>
  <c r="AES54" i="12" s="1"/>
  <c r="AER19" i="12"/>
  <c r="AER54" i="12" s="1"/>
  <c r="AEQ19" i="12"/>
  <c r="AEQ54" i="12" s="1"/>
  <c r="AEP19" i="12"/>
  <c r="AEP54" i="12" s="1"/>
  <c r="AEO19" i="12"/>
  <c r="AEO54" i="12" s="1"/>
  <c r="AEG19" i="12"/>
  <c r="AEG54" i="12" s="1"/>
  <c r="AEF19" i="12"/>
  <c r="AEF54" i="12" s="1"/>
  <c r="AED19" i="12"/>
  <c r="AED54" i="12" s="1"/>
  <c r="AEC19" i="12"/>
  <c r="AEC54" i="12" s="1"/>
  <c r="AEA19" i="12"/>
  <c r="AEA54" i="12" s="1"/>
  <c r="ADZ19" i="12"/>
  <c r="ADZ54" i="12" s="1"/>
  <c r="ADX19" i="12"/>
  <c r="ADX54" i="12" s="1"/>
  <c r="ADW19" i="12"/>
  <c r="ADW54" i="12" s="1"/>
  <c r="ADO19" i="12"/>
  <c r="ADO54" i="12" s="1"/>
  <c r="ADN19" i="12"/>
  <c r="ADN54" i="12" s="1"/>
  <c r="ADL19" i="12"/>
  <c r="ADL54" i="12" s="1"/>
  <c r="ADK19" i="12"/>
  <c r="ADK54" i="12" s="1"/>
  <c r="ADI19" i="12"/>
  <c r="ADI54" i="12" s="1"/>
  <c r="ADH19" i="12"/>
  <c r="ADH54" i="12" s="1"/>
  <c r="ADF19" i="12"/>
  <c r="ADF54" i="12" s="1"/>
  <c r="ADE19" i="12"/>
  <c r="ADE54" i="12" s="1"/>
  <c r="ACW19" i="12"/>
  <c r="ACW54" i="12" s="1"/>
  <c r="ACV19" i="12"/>
  <c r="ACV54" i="12" s="1"/>
  <c r="ACT19" i="12"/>
  <c r="ACT54" i="12" s="1"/>
  <c r="ACS19" i="12"/>
  <c r="ACS54" i="12" s="1"/>
  <c r="ACQ19" i="12"/>
  <c r="ACQ54" i="12" s="1"/>
  <c r="ACP19" i="12"/>
  <c r="ACP54" i="12" s="1"/>
  <c r="ACN19" i="12"/>
  <c r="ACN54" i="12" s="1"/>
  <c r="ACM19" i="12"/>
  <c r="ACM54" i="12" s="1"/>
  <c r="ACK19" i="12"/>
  <c r="ACK54" i="12" s="1"/>
  <c r="ACJ19" i="12"/>
  <c r="ACJ54" i="12" s="1"/>
  <c r="ACH19" i="12"/>
  <c r="ACH54" i="12" s="1"/>
  <c r="ACG19" i="12"/>
  <c r="ACG54" i="12" s="1"/>
  <c r="ACD19" i="12"/>
  <c r="ACD54" i="12" s="1"/>
  <c r="ACC19" i="12"/>
  <c r="ACC54" i="12" s="1"/>
  <c r="ACB19" i="12"/>
  <c r="ACB54" i="12" s="1"/>
  <c r="ACA19" i="12"/>
  <c r="ACA54" i="12" s="1"/>
  <c r="ABZ19" i="12"/>
  <c r="ABZ54" i="12" s="1"/>
  <c r="ABY19" i="12"/>
  <c r="ABY54" i="12" s="1"/>
  <c r="ABV19" i="12"/>
  <c r="ABV54" i="12" s="1"/>
  <c r="ABU19" i="12"/>
  <c r="ABU54" i="12" s="1"/>
  <c r="ABT19" i="12"/>
  <c r="ABT54" i="12" s="1"/>
  <c r="ABS19" i="12"/>
  <c r="ABS54" i="12" s="1"/>
  <c r="ABR19" i="12"/>
  <c r="ABR54" i="12" s="1"/>
  <c r="ABQ19" i="12"/>
  <c r="ABQ54" i="12" s="1"/>
  <c r="ABN19" i="12"/>
  <c r="ABN54" i="12" s="1"/>
  <c r="ABM19" i="12"/>
  <c r="ABM54" i="12" s="1"/>
  <c r="ABL19" i="12"/>
  <c r="ABL54" i="12" s="1"/>
  <c r="ABK19" i="12"/>
  <c r="ABK54" i="12" s="1"/>
  <c r="ABJ19" i="12"/>
  <c r="ABJ54" i="12" s="1"/>
  <c r="ABI19" i="12"/>
  <c r="ABI54" i="12" s="1"/>
  <c r="ABF19" i="12"/>
  <c r="ABF54" i="12" s="1"/>
  <c r="ABE19" i="12"/>
  <c r="ABE54" i="12" s="1"/>
  <c r="ABD19" i="12"/>
  <c r="ABD54" i="12" s="1"/>
  <c r="ABC19" i="12"/>
  <c r="ABC54" i="12" s="1"/>
  <c r="ABB19" i="12"/>
  <c r="ABB54" i="12" s="1"/>
  <c r="ABA19" i="12"/>
  <c r="ABA54" i="12" s="1"/>
  <c r="AAT19" i="12"/>
  <c r="AAT54" i="12" s="1"/>
  <c r="AAQ19" i="12"/>
  <c r="AAQ54" i="12" s="1"/>
  <c r="AAN19" i="12"/>
  <c r="AAN54" i="12" s="1"/>
  <c r="AAK19" i="12"/>
  <c r="AAK54" i="12" s="1"/>
  <c r="AAH19" i="12"/>
  <c r="AAH54" i="12" s="1"/>
  <c r="AAE19" i="12"/>
  <c r="AAE54" i="12" s="1"/>
  <c r="ZZ19" i="12"/>
  <c r="ZZ54" i="12" s="1"/>
  <c r="ZY19" i="12"/>
  <c r="ZY54" i="12" s="1"/>
  <c r="ZX19" i="12"/>
  <c r="ZX54" i="12" s="1"/>
  <c r="ZW19" i="12"/>
  <c r="ZW54" i="12" s="1"/>
  <c r="ZV19" i="12"/>
  <c r="ZV54" i="12" s="1"/>
  <c r="ZU19" i="12"/>
  <c r="ZU54" i="12" s="1"/>
  <c r="ZM19" i="12"/>
  <c r="ZM54" i="12" s="1"/>
  <c r="ZL19" i="12"/>
  <c r="ZL54" i="12" s="1"/>
  <c r="ZJ19" i="12"/>
  <c r="ZJ54" i="12" s="1"/>
  <c r="ZI19" i="12"/>
  <c r="ZI54" i="12" s="1"/>
  <c r="ZG19" i="12"/>
  <c r="ZG54" i="12" s="1"/>
  <c r="ZF19" i="12"/>
  <c r="ZF54" i="12" s="1"/>
  <c r="ZD19" i="12"/>
  <c r="ZD54" i="12" s="1"/>
  <c r="ZC19" i="12"/>
  <c r="ZC54" i="12" s="1"/>
  <c r="ZA19" i="12"/>
  <c r="ZA54" i="12" s="1"/>
  <c r="YZ19" i="12"/>
  <c r="YZ54" i="12" s="1"/>
  <c r="YX19" i="12"/>
  <c r="YX54" i="12" s="1"/>
  <c r="YW19" i="12"/>
  <c r="YW54" i="12" s="1"/>
  <c r="YO19" i="12"/>
  <c r="YO54" i="12" s="1"/>
  <c r="YN19" i="12"/>
  <c r="YN54" i="12" s="1"/>
  <c r="YL19" i="12"/>
  <c r="YL54" i="12" s="1"/>
  <c r="YK19" i="12"/>
  <c r="YK54" i="12" s="1"/>
  <c r="YI19" i="12"/>
  <c r="YI54" i="12" s="1"/>
  <c r="YH19" i="12"/>
  <c r="YH54" i="12" s="1"/>
  <c r="YF19" i="12"/>
  <c r="YF54" i="12" s="1"/>
  <c r="YE19" i="12"/>
  <c r="YE54" i="12" s="1"/>
  <c r="XW19" i="12"/>
  <c r="XW54" i="12" s="1"/>
  <c r="XV19" i="12"/>
  <c r="XV54" i="12" s="1"/>
  <c r="XT19" i="12"/>
  <c r="XT54" i="12" s="1"/>
  <c r="XS19" i="12"/>
  <c r="XS54" i="12" s="1"/>
  <c r="YJ19" i="12"/>
  <c r="YJ54" i="12" s="1"/>
  <c r="XQ19" i="12"/>
  <c r="XQ54" i="12" s="1"/>
  <c r="XP19" i="12"/>
  <c r="XP54" i="12" s="1"/>
  <c r="XN19" i="12"/>
  <c r="XN54" i="12" s="1"/>
  <c r="XM19" i="12"/>
  <c r="XM54" i="12" s="1"/>
  <c r="WK19" i="12"/>
  <c r="WK54" i="12" s="1"/>
  <c r="WJ19" i="12"/>
  <c r="WJ54" i="12" s="1"/>
  <c r="WH19" i="12"/>
  <c r="WH54" i="12" s="1"/>
  <c r="WG19" i="12"/>
  <c r="WG54" i="12" s="1"/>
  <c r="AMO19" i="12"/>
  <c r="AMO54" i="12" s="1"/>
  <c r="WE19" i="12"/>
  <c r="WE54" i="12" s="1"/>
  <c r="WD19" i="12"/>
  <c r="WD54" i="12" s="1"/>
  <c r="ANJ19" i="12"/>
  <c r="ANJ54" i="12" s="1"/>
  <c r="WB19" i="12"/>
  <c r="WB54" i="12" s="1"/>
  <c r="WA19" i="12"/>
  <c r="WA54" i="12" s="1"/>
  <c r="VY19" i="12"/>
  <c r="VY54" i="12" s="1"/>
  <c r="VX19" i="12"/>
  <c r="VX54" i="12" s="1"/>
  <c r="VV19" i="12"/>
  <c r="VV54" i="12" s="1"/>
  <c r="VU19" i="12"/>
  <c r="VU54" i="12" s="1"/>
  <c r="VN19" i="12"/>
  <c r="VN54" i="12" s="1"/>
  <c r="VM19" i="12"/>
  <c r="VM54" i="12" s="1"/>
  <c r="VL19" i="12"/>
  <c r="VL54" i="12" s="1"/>
  <c r="VK19" i="12"/>
  <c r="VK54" i="12" s="1"/>
  <c r="VJ19" i="12"/>
  <c r="VJ54" i="12" s="1"/>
  <c r="VI19" i="12"/>
  <c r="VI54" i="12" s="1"/>
  <c r="VH19" i="12"/>
  <c r="VH54" i="12" s="1"/>
  <c r="VG19" i="12"/>
  <c r="VG54" i="12" s="1"/>
  <c r="VF19" i="12"/>
  <c r="VF54" i="12" s="1"/>
  <c r="VE19" i="12"/>
  <c r="VE54" i="12" s="1"/>
  <c r="VD19" i="12"/>
  <c r="VD54" i="12" s="1"/>
  <c r="VC19" i="12"/>
  <c r="VC54" i="12" s="1"/>
  <c r="VB19" i="12"/>
  <c r="VB54" i="12" s="1"/>
  <c r="VA19" i="12"/>
  <c r="VA54" i="12" s="1"/>
  <c r="UZ19" i="12"/>
  <c r="UZ54" i="12" s="1"/>
  <c r="UY19" i="12"/>
  <c r="UY54" i="12" s="1"/>
  <c r="UX19" i="12"/>
  <c r="UX54" i="12" s="1"/>
  <c r="UW19" i="12"/>
  <c r="UW54" i="12" s="1"/>
  <c r="UP19" i="12"/>
  <c r="UP54" i="12" s="1"/>
  <c r="UO19" i="12"/>
  <c r="UO54" i="12" s="1"/>
  <c r="UN19" i="12"/>
  <c r="UN54" i="12" s="1"/>
  <c r="UM19" i="12"/>
  <c r="UM54" i="12" s="1"/>
  <c r="UL19" i="12"/>
  <c r="UL54" i="12" s="1"/>
  <c r="UK19" i="12"/>
  <c r="UK54" i="12" s="1"/>
  <c r="UJ19" i="12"/>
  <c r="UJ54" i="12" s="1"/>
  <c r="UI19" i="12"/>
  <c r="UI54" i="12" s="1"/>
  <c r="UH19" i="12"/>
  <c r="UH54" i="12" s="1"/>
  <c r="UG19" i="12"/>
  <c r="UG54" i="12" s="1"/>
  <c r="UF19" i="12"/>
  <c r="UF54" i="12" s="1"/>
  <c r="UE19" i="12"/>
  <c r="UE54" i="12" s="1"/>
  <c r="UD19" i="12"/>
  <c r="UD54" i="12" s="1"/>
  <c r="UC19" i="12"/>
  <c r="UC54" i="12" s="1"/>
  <c r="UB19" i="12"/>
  <c r="UB54" i="12" s="1"/>
  <c r="UA19" i="12"/>
  <c r="UA54" i="12" s="1"/>
  <c r="TZ19" i="12"/>
  <c r="TZ54" i="12" s="1"/>
  <c r="TY19" i="12"/>
  <c r="TY54" i="12" s="1"/>
  <c r="TR19" i="12"/>
  <c r="TR54" i="12" s="1"/>
  <c r="TQ19" i="12"/>
  <c r="TQ54" i="12" s="1"/>
  <c r="TP19" i="12"/>
  <c r="TP54" i="12" s="1"/>
  <c r="TO19" i="12"/>
  <c r="TO54" i="12" s="1"/>
  <c r="TN19" i="12"/>
  <c r="TN54" i="12" s="1"/>
  <c r="TM19" i="12"/>
  <c r="TM54" i="12" s="1"/>
  <c r="TL19" i="12"/>
  <c r="TL54" i="12" s="1"/>
  <c r="TK19" i="12"/>
  <c r="TK54" i="12" s="1"/>
  <c r="TJ19" i="12"/>
  <c r="TJ54" i="12" s="1"/>
  <c r="TI19" i="12"/>
  <c r="TI54" i="12" s="1"/>
  <c r="TH19" i="12"/>
  <c r="TH54" i="12" s="1"/>
  <c r="TG19" i="12"/>
  <c r="TG54" i="12" s="1"/>
  <c r="TF19" i="12"/>
  <c r="TF54" i="12" s="1"/>
  <c r="TE19" i="12"/>
  <c r="TE54" i="12" s="1"/>
  <c r="TD19" i="12"/>
  <c r="TD54" i="12" s="1"/>
  <c r="TC19" i="12"/>
  <c r="TC54" i="12" s="1"/>
  <c r="TB19" i="12"/>
  <c r="TB54" i="12" s="1"/>
  <c r="TA19" i="12"/>
  <c r="TA54" i="12" s="1"/>
  <c r="ST19" i="12"/>
  <c r="ST54" i="12" s="1"/>
  <c r="SS19" i="12"/>
  <c r="SS54" i="12" s="1"/>
  <c r="SR19" i="12"/>
  <c r="SR54" i="12" s="1"/>
  <c r="SQ19" i="12"/>
  <c r="SQ54" i="12" s="1"/>
  <c r="SP19" i="12"/>
  <c r="SP54" i="12" s="1"/>
  <c r="SO19" i="12"/>
  <c r="SO54" i="12" s="1"/>
  <c r="SN19" i="12"/>
  <c r="SN54" i="12" s="1"/>
  <c r="SM19" i="12"/>
  <c r="SM54" i="12" s="1"/>
  <c r="SL19" i="12"/>
  <c r="SL54" i="12" s="1"/>
  <c r="SK19" i="12"/>
  <c r="SK54" i="12" s="1"/>
  <c r="SJ19" i="12"/>
  <c r="SJ54" i="12" s="1"/>
  <c r="SI19" i="12"/>
  <c r="SI54" i="12" s="1"/>
  <c r="SH19" i="12"/>
  <c r="SH54" i="12" s="1"/>
  <c r="SG19" i="12"/>
  <c r="SG54" i="12" s="1"/>
  <c r="SF19" i="12"/>
  <c r="SF54" i="12" s="1"/>
  <c r="SE19" i="12"/>
  <c r="SE54" i="12" s="1"/>
  <c r="SD19" i="12"/>
  <c r="SD54" i="12" s="1"/>
  <c r="SC19" i="12"/>
  <c r="SC54" i="12" s="1"/>
  <c r="SA19" i="12"/>
  <c r="SA54" i="12" s="1"/>
  <c r="RZ19" i="12"/>
  <c r="RZ54" i="12" s="1"/>
  <c r="RX19" i="12"/>
  <c r="RX54" i="12" s="1"/>
  <c r="RW19" i="12"/>
  <c r="RW54" i="12" s="1"/>
  <c r="RH19" i="12"/>
  <c r="RH54" i="12" s="1"/>
  <c r="RG19" i="12"/>
  <c r="RG54" i="12" s="1"/>
  <c r="RF19" i="12"/>
  <c r="RF54" i="12" s="1"/>
  <c r="RE19" i="12"/>
  <c r="RE54" i="12" s="1"/>
  <c r="RD19" i="12"/>
  <c r="RD54" i="12" s="1"/>
  <c r="RC19" i="12"/>
  <c r="RC54" i="12" s="1"/>
  <c r="RB19" i="12"/>
  <c r="RB54" i="12" s="1"/>
  <c r="RA19" i="12"/>
  <c r="RA54" i="12" s="1"/>
  <c r="QZ19" i="12"/>
  <c r="QZ54" i="12" s="1"/>
  <c r="QY19" i="12"/>
  <c r="QY54" i="12" s="1"/>
  <c r="QX19" i="12"/>
  <c r="QX54" i="12" s="1"/>
  <c r="QW19" i="12"/>
  <c r="QW54" i="12" s="1"/>
  <c r="QV19" i="12"/>
  <c r="QV54" i="12" s="1"/>
  <c r="QU19" i="12"/>
  <c r="QU54" i="12" s="1"/>
  <c r="QT19" i="12"/>
  <c r="QT54" i="12" s="1"/>
  <c r="QS19" i="12"/>
  <c r="QS54" i="12" s="1"/>
  <c r="QR19" i="12"/>
  <c r="QR54" i="12" s="1"/>
  <c r="QQ19" i="12"/>
  <c r="QQ54" i="12" s="1"/>
  <c r="QJ19" i="12"/>
  <c r="QJ54" i="12" s="1"/>
  <c r="QI19" i="12"/>
  <c r="QI54" i="12" s="1"/>
  <c r="QH19" i="12"/>
  <c r="QH54" i="12" s="1"/>
  <c r="QG19" i="12"/>
  <c r="QG54" i="12" s="1"/>
  <c r="QF19" i="12"/>
  <c r="QF54" i="12" s="1"/>
  <c r="QE19" i="12"/>
  <c r="QE54" i="12" s="1"/>
  <c r="QD19" i="12"/>
  <c r="QD54" i="12" s="1"/>
  <c r="QC19" i="12"/>
  <c r="QC54" i="12" s="1"/>
  <c r="QB19" i="12"/>
  <c r="QB54" i="12" s="1"/>
  <c r="QA19" i="12"/>
  <c r="QA54" i="12" s="1"/>
  <c r="PZ19" i="12"/>
  <c r="PZ54" i="12" s="1"/>
  <c r="PY19" i="12"/>
  <c r="PY54" i="12" s="1"/>
  <c r="PX19" i="12"/>
  <c r="PX54" i="12" s="1"/>
  <c r="PW19" i="12"/>
  <c r="PW54" i="12" s="1"/>
  <c r="PV19" i="12"/>
  <c r="PV54" i="12" s="1"/>
  <c r="PU19" i="12"/>
  <c r="PU54" i="12" s="1"/>
  <c r="PT19" i="12"/>
  <c r="PT54" i="12" s="1"/>
  <c r="PS19" i="12"/>
  <c r="PS54" i="12" s="1"/>
  <c r="AMT18" i="12"/>
  <c r="AMT53" i="12" s="1"/>
  <c r="AMS18" i="12"/>
  <c r="AMS53" i="12" s="1"/>
  <c r="AMQ18" i="12"/>
  <c r="AMQ53" i="12" s="1"/>
  <c r="AMP18" i="12"/>
  <c r="AMP53" i="12" s="1"/>
  <c r="AMN18" i="12"/>
  <c r="AMN53" i="12" s="1"/>
  <c r="AMM18" i="12"/>
  <c r="AMM53" i="12" s="1"/>
  <c r="AMB18" i="12"/>
  <c r="AMB53" i="12" s="1"/>
  <c r="AMA18" i="12"/>
  <c r="AMA53" i="12" s="1"/>
  <c r="ALZ18" i="12"/>
  <c r="ALZ53" i="12" s="1"/>
  <c r="ALY18" i="12"/>
  <c r="ALY53" i="12" s="1"/>
  <c r="ALR18" i="12"/>
  <c r="ALQ18" i="12"/>
  <c r="ALP18" i="12"/>
  <c r="ALO18" i="12"/>
  <c r="ALN18" i="12"/>
  <c r="ALM18" i="12"/>
  <c r="ALL18" i="12"/>
  <c r="ALK18" i="12"/>
  <c r="ALJ18" i="12"/>
  <c r="ALI18" i="12"/>
  <c r="ALH18" i="12"/>
  <c r="ALG18" i="12"/>
  <c r="ALF18" i="12"/>
  <c r="ALE18" i="12"/>
  <c r="ALD18" i="12"/>
  <c r="ALC18" i="12"/>
  <c r="ALB18" i="12"/>
  <c r="ALA18" i="12"/>
  <c r="AKT18" i="12"/>
  <c r="AKT53" i="12" s="1"/>
  <c r="AKS18" i="12"/>
  <c r="AKS53" i="12" s="1"/>
  <c r="AKR18" i="12"/>
  <c r="AKR53" i="12" s="1"/>
  <c r="AKQ18" i="12"/>
  <c r="AKQ53" i="12" s="1"/>
  <c r="AKP18" i="12"/>
  <c r="AKP53" i="12" s="1"/>
  <c r="AKO18" i="12"/>
  <c r="AKO53" i="12" s="1"/>
  <c r="AKN18" i="12"/>
  <c r="AKN53" i="12" s="1"/>
  <c r="AKM18" i="12"/>
  <c r="AKM53" i="12" s="1"/>
  <c r="AKL18" i="12"/>
  <c r="AKL53" i="12" s="1"/>
  <c r="AKK18" i="12"/>
  <c r="AKK53" i="12" s="1"/>
  <c r="AKJ18" i="12"/>
  <c r="AKJ53" i="12" s="1"/>
  <c r="AKI18" i="12"/>
  <c r="AKI53" i="12" s="1"/>
  <c r="AHW18" i="12"/>
  <c r="AHW53" i="12" s="1"/>
  <c r="AHV18" i="12"/>
  <c r="AHV53" i="12" s="1"/>
  <c r="AHU18" i="12"/>
  <c r="AHU53" i="12" s="1"/>
  <c r="AGP18" i="12"/>
  <c r="AGP53" i="12" s="1"/>
  <c r="AGO18" i="12"/>
  <c r="AGO53" i="12" s="1"/>
  <c r="AGN18" i="12"/>
  <c r="AGN53" i="12" s="1"/>
  <c r="AFX18" i="12"/>
  <c r="AFX53" i="12" s="1"/>
  <c r="AFW18" i="12"/>
  <c r="AFW53" i="12" s="1"/>
  <c r="AFV18" i="12"/>
  <c r="AFV53" i="12" s="1"/>
  <c r="AET18" i="12"/>
  <c r="AET53" i="12" s="1"/>
  <c r="AES18" i="12"/>
  <c r="AES53" i="12" s="1"/>
  <c r="AER18" i="12"/>
  <c r="AER53" i="12" s="1"/>
  <c r="AEQ18" i="12"/>
  <c r="AEQ53" i="12" s="1"/>
  <c r="AEP18" i="12"/>
  <c r="AEP53" i="12" s="1"/>
  <c r="AEO18" i="12"/>
  <c r="AEO53" i="12" s="1"/>
  <c r="AEG18" i="12"/>
  <c r="AEG53" i="12" s="1"/>
  <c r="AEF18" i="12"/>
  <c r="AEF53" i="12" s="1"/>
  <c r="AED18" i="12"/>
  <c r="AED53" i="12" s="1"/>
  <c r="AEC18" i="12"/>
  <c r="AEC53" i="12" s="1"/>
  <c r="AEA18" i="12"/>
  <c r="AEA53" i="12" s="1"/>
  <c r="ADZ18" i="12"/>
  <c r="ADZ53" i="12" s="1"/>
  <c r="ADX18" i="12"/>
  <c r="ADX53" i="12" s="1"/>
  <c r="ADW18" i="12"/>
  <c r="ADW53" i="12" s="1"/>
  <c r="ADO18" i="12"/>
  <c r="ADO53" i="12" s="1"/>
  <c r="ADN18" i="12"/>
  <c r="ADN53" i="12" s="1"/>
  <c r="ADL18" i="12"/>
  <c r="ADL53" i="12" s="1"/>
  <c r="ADK18" i="12"/>
  <c r="ADK53" i="12" s="1"/>
  <c r="ADI18" i="12"/>
  <c r="ADI53" i="12" s="1"/>
  <c r="ADH18" i="12"/>
  <c r="ADH53" i="12" s="1"/>
  <c r="ADF18" i="12"/>
  <c r="ADF53" i="12" s="1"/>
  <c r="ADE18" i="12"/>
  <c r="ADE53" i="12" s="1"/>
  <c r="ACW18" i="12"/>
  <c r="ACW53" i="12" s="1"/>
  <c r="ACV18" i="12"/>
  <c r="ACV53" i="12" s="1"/>
  <c r="ACT18" i="12"/>
  <c r="ACT53" i="12" s="1"/>
  <c r="ACS18" i="12"/>
  <c r="ACS53" i="12" s="1"/>
  <c r="ACQ18" i="12"/>
  <c r="ACQ53" i="12" s="1"/>
  <c r="ACP18" i="12"/>
  <c r="ACP53" i="12" s="1"/>
  <c r="ACN18" i="12"/>
  <c r="ACN53" i="12" s="1"/>
  <c r="ACM18" i="12"/>
  <c r="ACM53" i="12" s="1"/>
  <c r="ACK18" i="12"/>
  <c r="ACK53" i="12" s="1"/>
  <c r="ACJ18" i="12"/>
  <c r="ACJ53" i="12" s="1"/>
  <c r="ACH18" i="12"/>
  <c r="ACH53" i="12" s="1"/>
  <c r="ACG18" i="12"/>
  <c r="ACG53" i="12" s="1"/>
  <c r="ACD18" i="12"/>
  <c r="ACD53" i="12" s="1"/>
  <c r="ACC18" i="12"/>
  <c r="ACC53" i="12" s="1"/>
  <c r="ACB18" i="12"/>
  <c r="ACB53" i="12" s="1"/>
  <c r="ACA18" i="12"/>
  <c r="ACA53" i="12" s="1"/>
  <c r="ABZ18" i="12"/>
  <c r="ABZ53" i="12" s="1"/>
  <c r="ABY18" i="12"/>
  <c r="ABY53" i="12" s="1"/>
  <c r="ABV18" i="12"/>
  <c r="ABV53" i="12" s="1"/>
  <c r="ABU18" i="12"/>
  <c r="ABU53" i="12" s="1"/>
  <c r="ABT18" i="12"/>
  <c r="ABT53" i="12" s="1"/>
  <c r="ABS18" i="12"/>
  <c r="ABS53" i="12" s="1"/>
  <c r="ABR18" i="12"/>
  <c r="ABR53" i="12" s="1"/>
  <c r="ABQ18" i="12"/>
  <c r="ABQ53" i="12" s="1"/>
  <c r="ABN18" i="12"/>
  <c r="ABN53" i="12" s="1"/>
  <c r="ABM18" i="12"/>
  <c r="ABM53" i="12" s="1"/>
  <c r="ABL18" i="12"/>
  <c r="ABL53" i="12" s="1"/>
  <c r="ABK18" i="12"/>
  <c r="ABK53" i="12" s="1"/>
  <c r="ABJ18" i="12"/>
  <c r="ABJ53" i="12" s="1"/>
  <c r="ABI18" i="12"/>
  <c r="ABI53" i="12" s="1"/>
  <c r="ABF18" i="12"/>
  <c r="ABF53" i="12" s="1"/>
  <c r="ABE18" i="12"/>
  <c r="ABE53" i="12" s="1"/>
  <c r="ABD18" i="12"/>
  <c r="ABD53" i="12" s="1"/>
  <c r="ABC18" i="12"/>
  <c r="ABC53" i="12" s="1"/>
  <c r="ABB18" i="12"/>
  <c r="ABB53" i="12" s="1"/>
  <c r="ABA18" i="12"/>
  <c r="ABA53" i="12" s="1"/>
  <c r="AAT18" i="12"/>
  <c r="AAT53" i="12" s="1"/>
  <c r="AAQ18" i="12"/>
  <c r="AAQ53" i="12" s="1"/>
  <c r="AAN18" i="12"/>
  <c r="AAN53" i="12" s="1"/>
  <c r="AAK18" i="12"/>
  <c r="AAK53" i="12" s="1"/>
  <c r="AAH18" i="12"/>
  <c r="AAH53" i="12" s="1"/>
  <c r="AAE18" i="12"/>
  <c r="AAE53" i="12" s="1"/>
  <c r="ZZ18" i="12"/>
  <c r="ZZ53" i="12" s="1"/>
  <c r="ZY18" i="12"/>
  <c r="ZY53" i="12" s="1"/>
  <c r="ZX18" i="12"/>
  <c r="ZX53" i="12" s="1"/>
  <c r="ZW18" i="12"/>
  <c r="ZW53" i="12" s="1"/>
  <c r="ZV18" i="12"/>
  <c r="ZV53" i="12" s="1"/>
  <c r="ZU18" i="12"/>
  <c r="ZU53" i="12" s="1"/>
  <c r="ZM18" i="12"/>
  <c r="ZM53" i="12" s="1"/>
  <c r="ZL18" i="12"/>
  <c r="ZL53" i="12" s="1"/>
  <c r="ZJ18" i="12"/>
  <c r="ZJ53" i="12" s="1"/>
  <c r="ZI18" i="12"/>
  <c r="ZI53" i="12" s="1"/>
  <c r="ZG18" i="12"/>
  <c r="ZG53" i="12" s="1"/>
  <c r="ZF18" i="12"/>
  <c r="ZF53" i="12" s="1"/>
  <c r="ZD18" i="12"/>
  <c r="ZD53" i="12" s="1"/>
  <c r="ZC18" i="12"/>
  <c r="ZC53" i="12" s="1"/>
  <c r="ZA18" i="12"/>
  <c r="ZA53" i="12" s="1"/>
  <c r="YZ18" i="12"/>
  <c r="YZ53" i="12" s="1"/>
  <c r="YX18" i="12"/>
  <c r="YX53" i="12" s="1"/>
  <c r="YW18" i="12"/>
  <c r="YW53" i="12" s="1"/>
  <c r="YO18" i="12"/>
  <c r="YO53" i="12" s="1"/>
  <c r="YN18" i="12"/>
  <c r="YN53" i="12" s="1"/>
  <c r="YL18" i="12"/>
  <c r="YL53" i="12" s="1"/>
  <c r="YK18" i="12"/>
  <c r="YK53" i="12" s="1"/>
  <c r="YI18" i="12"/>
  <c r="YI53" i="12" s="1"/>
  <c r="YH18" i="12"/>
  <c r="YH53" i="12" s="1"/>
  <c r="YF18" i="12"/>
  <c r="YF53" i="12" s="1"/>
  <c r="YE18" i="12"/>
  <c r="YE53" i="12" s="1"/>
  <c r="XW18" i="12"/>
  <c r="XW53" i="12" s="1"/>
  <c r="XV18" i="12"/>
  <c r="XV53" i="12" s="1"/>
  <c r="XU18" i="12"/>
  <c r="XU53" i="12" s="1"/>
  <c r="XT18" i="12"/>
  <c r="XT53" i="12" s="1"/>
  <c r="XS18" i="12"/>
  <c r="XS53" i="12" s="1"/>
  <c r="XQ18" i="12"/>
  <c r="XQ53" i="12" s="1"/>
  <c r="XP18" i="12"/>
  <c r="XP53" i="12" s="1"/>
  <c r="XN18" i="12"/>
  <c r="XN53" i="12" s="1"/>
  <c r="XM18" i="12"/>
  <c r="XM53" i="12" s="1"/>
  <c r="WK18" i="12"/>
  <c r="WK53" i="12" s="1"/>
  <c r="WJ18" i="12"/>
  <c r="WJ53" i="12" s="1"/>
  <c r="WH18" i="12"/>
  <c r="WH53" i="12" s="1"/>
  <c r="WG18" i="12"/>
  <c r="WG53" i="12" s="1"/>
  <c r="WE18" i="12"/>
  <c r="WE53" i="12" s="1"/>
  <c r="WD18" i="12"/>
  <c r="WD53" i="12" s="1"/>
  <c r="ACO18" i="12"/>
  <c r="ACO53" i="12" s="1"/>
  <c r="WB18" i="12"/>
  <c r="WB53" i="12" s="1"/>
  <c r="WA18" i="12"/>
  <c r="WA53" i="12" s="1"/>
  <c r="VY18" i="12"/>
  <c r="VY53" i="12" s="1"/>
  <c r="VX18" i="12"/>
  <c r="VX53" i="12" s="1"/>
  <c r="VV18" i="12"/>
  <c r="VV53" i="12" s="1"/>
  <c r="VU18" i="12"/>
  <c r="VU53" i="12" s="1"/>
  <c r="VN18" i="12"/>
  <c r="VN53" i="12" s="1"/>
  <c r="VM18" i="12"/>
  <c r="VM53" i="12" s="1"/>
  <c r="VL18" i="12"/>
  <c r="VL53" i="12" s="1"/>
  <c r="VK18" i="12"/>
  <c r="VK53" i="12" s="1"/>
  <c r="VJ18" i="12"/>
  <c r="VJ53" i="12" s="1"/>
  <c r="VI18" i="12"/>
  <c r="VI53" i="12" s="1"/>
  <c r="VH18" i="12"/>
  <c r="VH53" i="12" s="1"/>
  <c r="VG18" i="12"/>
  <c r="VG53" i="12" s="1"/>
  <c r="VF18" i="12"/>
  <c r="VF53" i="12" s="1"/>
  <c r="VE18" i="12"/>
  <c r="VE53" i="12" s="1"/>
  <c r="VD18" i="12"/>
  <c r="VD53" i="12" s="1"/>
  <c r="VC18" i="12"/>
  <c r="VC53" i="12" s="1"/>
  <c r="VB18" i="12"/>
  <c r="VB53" i="12" s="1"/>
  <c r="VA18" i="12"/>
  <c r="VA53" i="12" s="1"/>
  <c r="UZ18" i="12"/>
  <c r="UZ53" i="12" s="1"/>
  <c r="UY18" i="12"/>
  <c r="UY53" i="12" s="1"/>
  <c r="UX18" i="12"/>
  <c r="UX53" i="12" s="1"/>
  <c r="UW18" i="12"/>
  <c r="UW53" i="12" s="1"/>
  <c r="UP18" i="12"/>
  <c r="UP53" i="12" s="1"/>
  <c r="UO18" i="12"/>
  <c r="UO53" i="12" s="1"/>
  <c r="UN18" i="12"/>
  <c r="UN53" i="12" s="1"/>
  <c r="UM18" i="12"/>
  <c r="UM53" i="12" s="1"/>
  <c r="UL18" i="12"/>
  <c r="UL53" i="12" s="1"/>
  <c r="UK18" i="12"/>
  <c r="UK53" i="12" s="1"/>
  <c r="UJ18" i="12"/>
  <c r="UJ53" i="12" s="1"/>
  <c r="UI18" i="12"/>
  <c r="UI53" i="12" s="1"/>
  <c r="UH18" i="12"/>
  <c r="UH53" i="12" s="1"/>
  <c r="UG18" i="12"/>
  <c r="UG53" i="12" s="1"/>
  <c r="UF18" i="12"/>
  <c r="UF53" i="12" s="1"/>
  <c r="UE18" i="12"/>
  <c r="UE53" i="12" s="1"/>
  <c r="UD18" i="12"/>
  <c r="UD53" i="12" s="1"/>
  <c r="UC18" i="12"/>
  <c r="UC53" i="12" s="1"/>
  <c r="UB18" i="12"/>
  <c r="UB53" i="12" s="1"/>
  <c r="UA18" i="12"/>
  <c r="UA53" i="12" s="1"/>
  <c r="TZ18" i="12"/>
  <c r="TZ53" i="12" s="1"/>
  <c r="TY18" i="12"/>
  <c r="TY53" i="12" s="1"/>
  <c r="TR18" i="12"/>
  <c r="TR53" i="12" s="1"/>
  <c r="TQ18" i="12"/>
  <c r="TQ53" i="12" s="1"/>
  <c r="TP18" i="12"/>
  <c r="TP53" i="12" s="1"/>
  <c r="TO18" i="12"/>
  <c r="TO53" i="12" s="1"/>
  <c r="TN18" i="12"/>
  <c r="TN53" i="12" s="1"/>
  <c r="TM18" i="12"/>
  <c r="TM53" i="12" s="1"/>
  <c r="TL18" i="12"/>
  <c r="TL53" i="12" s="1"/>
  <c r="TK18" i="12"/>
  <c r="TK53" i="12" s="1"/>
  <c r="TJ18" i="12"/>
  <c r="TJ53" i="12" s="1"/>
  <c r="TI18" i="12"/>
  <c r="TI53" i="12" s="1"/>
  <c r="TH18" i="12"/>
  <c r="TH53" i="12" s="1"/>
  <c r="TG18" i="12"/>
  <c r="TG53" i="12" s="1"/>
  <c r="TF18" i="12"/>
  <c r="TF53" i="12" s="1"/>
  <c r="TE18" i="12"/>
  <c r="TE53" i="12" s="1"/>
  <c r="TD18" i="12"/>
  <c r="TD53" i="12" s="1"/>
  <c r="TC18" i="12"/>
  <c r="TC53" i="12" s="1"/>
  <c r="TB18" i="12"/>
  <c r="TB53" i="12" s="1"/>
  <c r="TA18" i="12"/>
  <c r="TA53" i="12" s="1"/>
  <c r="ST18" i="12"/>
  <c r="ST53" i="12" s="1"/>
  <c r="SS18" i="12"/>
  <c r="SS53" i="12" s="1"/>
  <c r="SR18" i="12"/>
  <c r="SR53" i="12" s="1"/>
  <c r="SQ18" i="12"/>
  <c r="SQ53" i="12" s="1"/>
  <c r="SP18" i="12"/>
  <c r="SP53" i="12" s="1"/>
  <c r="SO18" i="12"/>
  <c r="SO53" i="12" s="1"/>
  <c r="SN18" i="12"/>
  <c r="SN53" i="12" s="1"/>
  <c r="SM18" i="12"/>
  <c r="SM53" i="12" s="1"/>
  <c r="SL18" i="12"/>
  <c r="SL53" i="12" s="1"/>
  <c r="SK18" i="12"/>
  <c r="SK53" i="12" s="1"/>
  <c r="SJ18" i="12"/>
  <c r="SJ53" i="12" s="1"/>
  <c r="SI18" i="12"/>
  <c r="SI53" i="12" s="1"/>
  <c r="SH18" i="12"/>
  <c r="SH53" i="12" s="1"/>
  <c r="SG18" i="12"/>
  <c r="SG53" i="12" s="1"/>
  <c r="SF18" i="12"/>
  <c r="SF53" i="12" s="1"/>
  <c r="SE18" i="12"/>
  <c r="SE53" i="12" s="1"/>
  <c r="SD18" i="12"/>
  <c r="SD53" i="12" s="1"/>
  <c r="SC18" i="12"/>
  <c r="SC53" i="12" s="1"/>
  <c r="SA18" i="12"/>
  <c r="SA53" i="12" s="1"/>
  <c r="RZ18" i="12"/>
  <c r="RZ53" i="12" s="1"/>
  <c r="RX18" i="12"/>
  <c r="RX53" i="12" s="1"/>
  <c r="RW18" i="12"/>
  <c r="RW53" i="12" s="1"/>
  <c r="RH18" i="12"/>
  <c r="RH53" i="12" s="1"/>
  <c r="RG18" i="12"/>
  <c r="RG53" i="12" s="1"/>
  <c r="RF18" i="12"/>
  <c r="RF53" i="12" s="1"/>
  <c r="RE18" i="12"/>
  <c r="RE53" i="12" s="1"/>
  <c r="RD18" i="12"/>
  <c r="RD53" i="12" s="1"/>
  <c r="RC18" i="12"/>
  <c r="RC53" i="12" s="1"/>
  <c r="RB18" i="12"/>
  <c r="RB53" i="12" s="1"/>
  <c r="RA18" i="12"/>
  <c r="RA53" i="12" s="1"/>
  <c r="QZ18" i="12"/>
  <c r="QZ53" i="12" s="1"/>
  <c r="QY18" i="12"/>
  <c r="QY53" i="12" s="1"/>
  <c r="QX18" i="12"/>
  <c r="QX53" i="12" s="1"/>
  <c r="QW18" i="12"/>
  <c r="QW53" i="12" s="1"/>
  <c r="QV18" i="12"/>
  <c r="QV53" i="12" s="1"/>
  <c r="QU18" i="12"/>
  <c r="QU53" i="12" s="1"/>
  <c r="QT18" i="12"/>
  <c r="QT53" i="12" s="1"/>
  <c r="QS18" i="12"/>
  <c r="QS53" i="12" s="1"/>
  <c r="QR18" i="12"/>
  <c r="QR53" i="12" s="1"/>
  <c r="QQ18" i="12"/>
  <c r="QQ53" i="12" s="1"/>
  <c r="QJ18" i="12"/>
  <c r="QJ53" i="12" s="1"/>
  <c r="QI18" i="12"/>
  <c r="QI53" i="12" s="1"/>
  <c r="QH18" i="12"/>
  <c r="QH53" i="12" s="1"/>
  <c r="QG18" i="12"/>
  <c r="QG53" i="12" s="1"/>
  <c r="QF18" i="12"/>
  <c r="QF53" i="12" s="1"/>
  <c r="QE18" i="12"/>
  <c r="QE53" i="12" s="1"/>
  <c r="QD18" i="12"/>
  <c r="QD53" i="12" s="1"/>
  <c r="QC18" i="12"/>
  <c r="QC53" i="12" s="1"/>
  <c r="QB18" i="12"/>
  <c r="QB53" i="12" s="1"/>
  <c r="QA18" i="12"/>
  <c r="QA53" i="12" s="1"/>
  <c r="PZ18" i="12"/>
  <c r="PZ53" i="12" s="1"/>
  <c r="PY18" i="12"/>
  <c r="PY53" i="12" s="1"/>
  <c r="PX18" i="12"/>
  <c r="PX53" i="12" s="1"/>
  <c r="PW18" i="12"/>
  <c r="PW53" i="12" s="1"/>
  <c r="PV18" i="12"/>
  <c r="PV53" i="12" s="1"/>
  <c r="PU18" i="12"/>
  <c r="PU53" i="12" s="1"/>
  <c r="PT18" i="12"/>
  <c r="PT53" i="12" s="1"/>
  <c r="PS18" i="12"/>
  <c r="PS53" i="12" s="1"/>
  <c r="AMT17" i="12"/>
  <c r="AMT52" i="12" s="1"/>
  <c r="AMS17" i="12"/>
  <c r="AMS52" i="12" s="1"/>
  <c r="AMQ17" i="12"/>
  <c r="AMQ52" i="12" s="1"/>
  <c r="AMP17" i="12"/>
  <c r="AMP52" i="12" s="1"/>
  <c r="AMN17" i="12"/>
  <c r="AMN52" i="12" s="1"/>
  <c r="AMM17" i="12"/>
  <c r="AMM52" i="12" s="1"/>
  <c r="AMB17" i="12"/>
  <c r="AMB52" i="12" s="1"/>
  <c r="AMA17" i="12"/>
  <c r="AMA52" i="12" s="1"/>
  <c r="ALZ17" i="12"/>
  <c r="ALZ52" i="12" s="1"/>
  <c r="ALY17" i="12"/>
  <c r="ALY52" i="12" s="1"/>
  <c r="ALR17" i="12"/>
  <c r="ALQ17" i="12"/>
  <c r="ALP17" i="12"/>
  <c r="ALO17" i="12"/>
  <c r="ALN17" i="12"/>
  <c r="ALM17" i="12"/>
  <c r="ALL17" i="12"/>
  <c r="ALK17" i="12"/>
  <c r="ALJ17" i="12"/>
  <c r="ALI17" i="12"/>
  <c r="ALH17" i="12"/>
  <c r="ALG17" i="12"/>
  <c r="ALF17" i="12"/>
  <c r="ALE17" i="12"/>
  <c r="ALD17" i="12"/>
  <c r="ALC17" i="12"/>
  <c r="ALB17" i="12"/>
  <c r="ALA17" i="12"/>
  <c r="AKT17" i="12"/>
  <c r="AKT52" i="12" s="1"/>
  <c r="AKS17" i="12"/>
  <c r="AKS52" i="12" s="1"/>
  <c r="AKR17" i="12"/>
  <c r="AKR52" i="12" s="1"/>
  <c r="AKQ17" i="12"/>
  <c r="AKQ52" i="12" s="1"/>
  <c r="AKP17" i="12"/>
  <c r="AKP52" i="12" s="1"/>
  <c r="AKO17" i="12"/>
  <c r="AKO52" i="12" s="1"/>
  <c r="AKN17" i="12"/>
  <c r="AKN52" i="12" s="1"/>
  <c r="AKM17" i="12"/>
  <c r="AKM52" i="12" s="1"/>
  <c r="AKL17" i="12"/>
  <c r="AKL52" i="12" s="1"/>
  <c r="AKK17" i="12"/>
  <c r="AKK52" i="12" s="1"/>
  <c r="AKJ17" i="12"/>
  <c r="AKJ52" i="12" s="1"/>
  <c r="AKI17" i="12"/>
  <c r="AKI52" i="12" s="1"/>
  <c r="AHW17" i="12"/>
  <c r="AHW52" i="12" s="1"/>
  <c r="AHV17" i="12"/>
  <c r="AHV52" i="12" s="1"/>
  <c r="AHU17" i="12"/>
  <c r="AHU52" i="12" s="1"/>
  <c r="AGP17" i="12"/>
  <c r="AGP52" i="12" s="1"/>
  <c r="AGO17" i="12"/>
  <c r="AGO52" i="12" s="1"/>
  <c r="AGN17" i="12"/>
  <c r="AGN52" i="12" s="1"/>
  <c r="AFX17" i="12"/>
  <c r="AFX52" i="12" s="1"/>
  <c r="AFW17" i="12"/>
  <c r="AFW52" i="12" s="1"/>
  <c r="AFV17" i="12"/>
  <c r="AFV52" i="12" s="1"/>
  <c r="AET17" i="12"/>
  <c r="AET52" i="12" s="1"/>
  <c r="AES17" i="12"/>
  <c r="AES52" i="12" s="1"/>
  <c r="AER17" i="12"/>
  <c r="AER52" i="12" s="1"/>
  <c r="AEQ17" i="12"/>
  <c r="AEQ52" i="12" s="1"/>
  <c r="AEP17" i="12"/>
  <c r="AEP52" i="12" s="1"/>
  <c r="AEO17" i="12"/>
  <c r="AEO52" i="12" s="1"/>
  <c r="AEG17" i="12"/>
  <c r="AEG52" i="12" s="1"/>
  <c r="AEF17" i="12"/>
  <c r="AEF52" i="12" s="1"/>
  <c r="AED17" i="12"/>
  <c r="AED52" i="12" s="1"/>
  <c r="AEC17" i="12"/>
  <c r="AEC52" i="12" s="1"/>
  <c r="AEA17" i="12"/>
  <c r="AEA52" i="12" s="1"/>
  <c r="ADZ17" i="12"/>
  <c r="ADZ52" i="12" s="1"/>
  <c r="ADX17" i="12"/>
  <c r="ADX52" i="12" s="1"/>
  <c r="ADW17" i="12"/>
  <c r="ADW52" i="12" s="1"/>
  <c r="ADO17" i="12"/>
  <c r="ADO52" i="12" s="1"/>
  <c r="ADN17" i="12"/>
  <c r="ADN52" i="12" s="1"/>
  <c r="ADL17" i="12"/>
  <c r="ADL52" i="12" s="1"/>
  <c r="ADK17" i="12"/>
  <c r="ADK52" i="12" s="1"/>
  <c r="ADI17" i="12"/>
  <c r="ADI52" i="12" s="1"/>
  <c r="ADH17" i="12"/>
  <c r="ADH52" i="12" s="1"/>
  <c r="ADF17" i="12"/>
  <c r="ADF52" i="12" s="1"/>
  <c r="ADE17" i="12"/>
  <c r="ADE52" i="12" s="1"/>
  <c r="ACW17" i="12"/>
  <c r="ACW52" i="12" s="1"/>
  <c r="ACV17" i="12"/>
  <c r="ACV52" i="12" s="1"/>
  <c r="ACT17" i="12"/>
  <c r="ACT52" i="12" s="1"/>
  <c r="ACS17" i="12"/>
  <c r="ACS52" i="12" s="1"/>
  <c r="ACQ17" i="12"/>
  <c r="ACQ52" i="12" s="1"/>
  <c r="ACP17" i="12"/>
  <c r="ACP52" i="12" s="1"/>
  <c r="ACN17" i="12"/>
  <c r="ACN52" i="12" s="1"/>
  <c r="ACM17" i="12"/>
  <c r="ACM52" i="12" s="1"/>
  <c r="ACK17" i="12"/>
  <c r="ACK52" i="12" s="1"/>
  <c r="ACJ17" i="12"/>
  <c r="ACJ52" i="12" s="1"/>
  <c r="ACH17" i="12"/>
  <c r="ACH52" i="12" s="1"/>
  <c r="ACG17" i="12"/>
  <c r="ACG52" i="12" s="1"/>
  <c r="ACD17" i="12"/>
  <c r="ACD52" i="12" s="1"/>
  <c r="ACC17" i="12"/>
  <c r="ACC52" i="12" s="1"/>
  <c r="ACB17" i="12"/>
  <c r="ACB52" i="12" s="1"/>
  <c r="ACA17" i="12"/>
  <c r="ACA52" i="12" s="1"/>
  <c r="ABZ17" i="12"/>
  <c r="ABZ52" i="12" s="1"/>
  <c r="ABY17" i="12"/>
  <c r="ABY52" i="12" s="1"/>
  <c r="ABV17" i="12"/>
  <c r="ABV52" i="12" s="1"/>
  <c r="ABU17" i="12"/>
  <c r="ABU52" i="12" s="1"/>
  <c r="ABT17" i="12"/>
  <c r="ABT52" i="12" s="1"/>
  <c r="ABS17" i="12"/>
  <c r="ABS52" i="12" s="1"/>
  <c r="ABR17" i="12"/>
  <c r="ABR52" i="12" s="1"/>
  <c r="ABQ17" i="12"/>
  <c r="ABQ52" i="12" s="1"/>
  <c r="ABN17" i="12"/>
  <c r="ABN52" i="12" s="1"/>
  <c r="ABM17" i="12"/>
  <c r="ABM52" i="12" s="1"/>
  <c r="ABL17" i="12"/>
  <c r="ABL52" i="12" s="1"/>
  <c r="ABK17" i="12"/>
  <c r="ABK52" i="12" s="1"/>
  <c r="ABJ17" i="12"/>
  <c r="ABJ52" i="12" s="1"/>
  <c r="ABI17" i="12"/>
  <c r="ABI52" i="12" s="1"/>
  <c r="ABF17" i="12"/>
  <c r="ABF52" i="12" s="1"/>
  <c r="ABE17" i="12"/>
  <c r="ABE52" i="12" s="1"/>
  <c r="ABD17" i="12"/>
  <c r="ABD52" i="12" s="1"/>
  <c r="ABC17" i="12"/>
  <c r="ABC52" i="12" s="1"/>
  <c r="ABB17" i="12"/>
  <c r="ABB52" i="12" s="1"/>
  <c r="ABA17" i="12"/>
  <c r="ABA52" i="12" s="1"/>
  <c r="AAT17" i="12"/>
  <c r="AAT52" i="12" s="1"/>
  <c r="AAQ17" i="12"/>
  <c r="AAQ52" i="12" s="1"/>
  <c r="AAN17" i="12"/>
  <c r="AAN52" i="12" s="1"/>
  <c r="AAK17" i="12"/>
  <c r="AAK52" i="12" s="1"/>
  <c r="AAH17" i="12"/>
  <c r="AAH52" i="12" s="1"/>
  <c r="AAE17" i="12"/>
  <c r="AAE52" i="12" s="1"/>
  <c r="ZZ17" i="12"/>
  <c r="ZZ52" i="12" s="1"/>
  <c r="ZY17" i="12"/>
  <c r="ZY52" i="12" s="1"/>
  <c r="ZX17" i="12"/>
  <c r="ZX52" i="12" s="1"/>
  <c r="ZW17" i="12"/>
  <c r="ZW52" i="12" s="1"/>
  <c r="ZV17" i="12"/>
  <c r="ZV52" i="12" s="1"/>
  <c r="ZU17" i="12"/>
  <c r="ZU52" i="12" s="1"/>
  <c r="ZM17" i="12"/>
  <c r="ZM52" i="12" s="1"/>
  <c r="ZL17" i="12"/>
  <c r="ZL52" i="12" s="1"/>
  <c r="ZJ17" i="12"/>
  <c r="ZJ52" i="12" s="1"/>
  <c r="ZI17" i="12"/>
  <c r="ZI52" i="12" s="1"/>
  <c r="ZG17" i="12"/>
  <c r="ZG52" i="12" s="1"/>
  <c r="ZF17" i="12"/>
  <c r="ZF52" i="12" s="1"/>
  <c r="ZD17" i="12"/>
  <c r="ZD52" i="12" s="1"/>
  <c r="ZC17" i="12"/>
  <c r="ZC52" i="12" s="1"/>
  <c r="ZA17" i="12"/>
  <c r="ZA52" i="12" s="1"/>
  <c r="YZ17" i="12"/>
  <c r="YZ52" i="12" s="1"/>
  <c r="YX17" i="12"/>
  <c r="YX52" i="12" s="1"/>
  <c r="YW17" i="12"/>
  <c r="YW52" i="12" s="1"/>
  <c r="YO17" i="12"/>
  <c r="YO52" i="12" s="1"/>
  <c r="YN17" i="12"/>
  <c r="YN52" i="12" s="1"/>
  <c r="YL17" i="12"/>
  <c r="YL52" i="12" s="1"/>
  <c r="YK17" i="12"/>
  <c r="YK52" i="12" s="1"/>
  <c r="YI17" i="12"/>
  <c r="YI52" i="12" s="1"/>
  <c r="YH17" i="12"/>
  <c r="YH52" i="12" s="1"/>
  <c r="YF17" i="12"/>
  <c r="YF52" i="12" s="1"/>
  <c r="YE17" i="12"/>
  <c r="YE52" i="12" s="1"/>
  <c r="XW17" i="12"/>
  <c r="XW52" i="12" s="1"/>
  <c r="XV17" i="12"/>
  <c r="XV52" i="12" s="1"/>
  <c r="XT17" i="12"/>
  <c r="XT52" i="12" s="1"/>
  <c r="XS17" i="12"/>
  <c r="XS52" i="12" s="1"/>
  <c r="XR17" i="12"/>
  <c r="XR52" i="12" s="1"/>
  <c r="XQ17" i="12"/>
  <c r="XQ52" i="12" s="1"/>
  <c r="XP17" i="12"/>
  <c r="XP52" i="12" s="1"/>
  <c r="XN17" i="12"/>
  <c r="XN52" i="12" s="1"/>
  <c r="XM17" i="12"/>
  <c r="XM52" i="12" s="1"/>
  <c r="WK17" i="12"/>
  <c r="WK52" i="12" s="1"/>
  <c r="WJ17" i="12"/>
  <c r="WJ52" i="12" s="1"/>
  <c r="WH17" i="12"/>
  <c r="WH52" i="12" s="1"/>
  <c r="WG17" i="12"/>
  <c r="WG52" i="12" s="1"/>
  <c r="ZH17" i="12"/>
  <c r="ZH52" i="12" s="1"/>
  <c r="WE17" i="12"/>
  <c r="WE52" i="12" s="1"/>
  <c r="WD17" i="12"/>
  <c r="WD52" i="12" s="1"/>
  <c r="WB17" i="12"/>
  <c r="WB52" i="12" s="1"/>
  <c r="WA17" i="12"/>
  <c r="WA52" i="12" s="1"/>
  <c r="VY17" i="12"/>
  <c r="VY52" i="12" s="1"/>
  <c r="VX17" i="12"/>
  <c r="VX52" i="12" s="1"/>
  <c r="VV17" i="12"/>
  <c r="VV52" i="12" s="1"/>
  <c r="VU17" i="12"/>
  <c r="VU52" i="12" s="1"/>
  <c r="VN17" i="12"/>
  <c r="VN52" i="12" s="1"/>
  <c r="VM17" i="12"/>
  <c r="VM52" i="12" s="1"/>
  <c r="VL17" i="12"/>
  <c r="VL52" i="12" s="1"/>
  <c r="VK17" i="12"/>
  <c r="VK52" i="12" s="1"/>
  <c r="VJ17" i="12"/>
  <c r="VJ52" i="12" s="1"/>
  <c r="VI17" i="12"/>
  <c r="VI52" i="12" s="1"/>
  <c r="VH17" i="12"/>
  <c r="VH52" i="12" s="1"/>
  <c r="VG17" i="12"/>
  <c r="VG52" i="12" s="1"/>
  <c r="VF17" i="12"/>
  <c r="VF52" i="12" s="1"/>
  <c r="VE17" i="12"/>
  <c r="VE52" i="12" s="1"/>
  <c r="VD17" i="12"/>
  <c r="VD52" i="12" s="1"/>
  <c r="VC17" i="12"/>
  <c r="VC52" i="12" s="1"/>
  <c r="VB17" i="12"/>
  <c r="VB52" i="12" s="1"/>
  <c r="VA17" i="12"/>
  <c r="VA52" i="12" s="1"/>
  <c r="UZ17" i="12"/>
  <c r="UZ52" i="12" s="1"/>
  <c r="UY17" i="12"/>
  <c r="UY52" i="12" s="1"/>
  <c r="UX17" i="12"/>
  <c r="UX52" i="12" s="1"/>
  <c r="UW17" i="12"/>
  <c r="UW52" i="12" s="1"/>
  <c r="UP17" i="12"/>
  <c r="UP52" i="12" s="1"/>
  <c r="UO17" i="12"/>
  <c r="UO52" i="12" s="1"/>
  <c r="UN17" i="12"/>
  <c r="UN52" i="12" s="1"/>
  <c r="UM17" i="12"/>
  <c r="UM52" i="12" s="1"/>
  <c r="UL17" i="12"/>
  <c r="UL52" i="12" s="1"/>
  <c r="UK17" i="12"/>
  <c r="UK52" i="12" s="1"/>
  <c r="UJ17" i="12"/>
  <c r="UJ52" i="12" s="1"/>
  <c r="UI17" i="12"/>
  <c r="UI52" i="12" s="1"/>
  <c r="UH17" i="12"/>
  <c r="UH52" i="12" s="1"/>
  <c r="UG17" i="12"/>
  <c r="UG52" i="12" s="1"/>
  <c r="UF17" i="12"/>
  <c r="UF52" i="12" s="1"/>
  <c r="UE17" i="12"/>
  <c r="UE52" i="12" s="1"/>
  <c r="UD17" i="12"/>
  <c r="UD52" i="12" s="1"/>
  <c r="UC17" i="12"/>
  <c r="UC52" i="12" s="1"/>
  <c r="UB17" i="12"/>
  <c r="UB52" i="12" s="1"/>
  <c r="UA17" i="12"/>
  <c r="UA52" i="12" s="1"/>
  <c r="TZ17" i="12"/>
  <c r="TZ52" i="12" s="1"/>
  <c r="TY17" i="12"/>
  <c r="TY52" i="12" s="1"/>
  <c r="TR17" i="12"/>
  <c r="TR52" i="12" s="1"/>
  <c r="TQ17" i="12"/>
  <c r="TQ52" i="12" s="1"/>
  <c r="TP17" i="12"/>
  <c r="TP52" i="12" s="1"/>
  <c r="TO17" i="12"/>
  <c r="TO52" i="12" s="1"/>
  <c r="TN17" i="12"/>
  <c r="TN52" i="12" s="1"/>
  <c r="TM17" i="12"/>
  <c r="TM52" i="12" s="1"/>
  <c r="TL17" i="12"/>
  <c r="TL52" i="12" s="1"/>
  <c r="TK17" i="12"/>
  <c r="TK52" i="12" s="1"/>
  <c r="TJ17" i="12"/>
  <c r="TJ52" i="12" s="1"/>
  <c r="TI17" i="12"/>
  <c r="TI52" i="12" s="1"/>
  <c r="TH17" i="12"/>
  <c r="TH52" i="12" s="1"/>
  <c r="TG17" i="12"/>
  <c r="TG52" i="12" s="1"/>
  <c r="TF17" i="12"/>
  <c r="TF52" i="12" s="1"/>
  <c r="TE17" i="12"/>
  <c r="TE52" i="12" s="1"/>
  <c r="TD17" i="12"/>
  <c r="TD52" i="12" s="1"/>
  <c r="TC17" i="12"/>
  <c r="TC52" i="12" s="1"/>
  <c r="TB17" i="12"/>
  <c r="TB52" i="12" s="1"/>
  <c r="TA17" i="12"/>
  <c r="TA52" i="12" s="1"/>
  <c r="ST17" i="12"/>
  <c r="ST52" i="12" s="1"/>
  <c r="SS17" i="12"/>
  <c r="SS52" i="12" s="1"/>
  <c r="SR17" i="12"/>
  <c r="SR52" i="12" s="1"/>
  <c r="SQ17" i="12"/>
  <c r="SQ52" i="12" s="1"/>
  <c r="SP17" i="12"/>
  <c r="SP52" i="12" s="1"/>
  <c r="SO17" i="12"/>
  <c r="SO52" i="12" s="1"/>
  <c r="SN17" i="12"/>
  <c r="SN52" i="12" s="1"/>
  <c r="SM17" i="12"/>
  <c r="SM52" i="12" s="1"/>
  <c r="SL17" i="12"/>
  <c r="SL52" i="12" s="1"/>
  <c r="SK17" i="12"/>
  <c r="SK52" i="12" s="1"/>
  <c r="SJ17" i="12"/>
  <c r="SJ52" i="12" s="1"/>
  <c r="SI17" i="12"/>
  <c r="SI52" i="12" s="1"/>
  <c r="SH17" i="12"/>
  <c r="SH52" i="12" s="1"/>
  <c r="SG17" i="12"/>
  <c r="SG52" i="12" s="1"/>
  <c r="SF17" i="12"/>
  <c r="SF52" i="12" s="1"/>
  <c r="SE17" i="12"/>
  <c r="SE52" i="12" s="1"/>
  <c r="SD17" i="12"/>
  <c r="SD52" i="12" s="1"/>
  <c r="SC17" i="12"/>
  <c r="SC52" i="12" s="1"/>
  <c r="SA17" i="12"/>
  <c r="SA52" i="12" s="1"/>
  <c r="RZ17" i="12"/>
  <c r="RZ52" i="12" s="1"/>
  <c r="RX17" i="12"/>
  <c r="RX52" i="12" s="1"/>
  <c r="RW17" i="12"/>
  <c r="RW52" i="12" s="1"/>
  <c r="RH17" i="12"/>
  <c r="RH52" i="12" s="1"/>
  <c r="RG17" i="12"/>
  <c r="RG52" i="12" s="1"/>
  <c r="RF17" i="12"/>
  <c r="RF52" i="12" s="1"/>
  <c r="RE17" i="12"/>
  <c r="RE52" i="12" s="1"/>
  <c r="RD17" i="12"/>
  <c r="RD52" i="12" s="1"/>
  <c r="RC17" i="12"/>
  <c r="RC52" i="12" s="1"/>
  <c r="RB17" i="12"/>
  <c r="RB52" i="12" s="1"/>
  <c r="RA17" i="12"/>
  <c r="RA52" i="12" s="1"/>
  <c r="QZ17" i="12"/>
  <c r="QZ52" i="12" s="1"/>
  <c r="QY17" i="12"/>
  <c r="QY52" i="12" s="1"/>
  <c r="QX17" i="12"/>
  <c r="QX52" i="12" s="1"/>
  <c r="QW17" i="12"/>
  <c r="QW52" i="12" s="1"/>
  <c r="QV17" i="12"/>
  <c r="QV52" i="12" s="1"/>
  <c r="QU17" i="12"/>
  <c r="QU52" i="12" s="1"/>
  <c r="QT17" i="12"/>
  <c r="QT52" i="12" s="1"/>
  <c r="QS17" i="12"/>
  <c r="QS52" i="12" s="1"/>
  <c r="QR17" i="12"/>
  <c r="QR52" i="12" s="1"/>
  <c r="QQ17" i="12"/>
  <c r="QQ52" i="12" s="1"/>
  <c r="QJ17" i="12"/>
  <c r="QJ52" i="12" s="1"/>
  <c r="QI17" i="12"/>
  <c r="QI52" i="12" s="1"/>
  <c r="QH17" i="12"/>
  <c r="QH52" i="12" s="1"/>
  <c r="QG17" i="12"/>
  <c r="QG52" i="12" s="1"/>
  <c r="QF17" i="12"/>
  <c r="QF52" i="12" s="1"/>
  <c r="QE17" i="12"/>
  <c r="QE52" i="12" s="1"/>
  <c r="QD17" i="12"/>
  <c r="QD52" i="12" s="1"/>
  <c r="QC17" i="12"/>
  <c r="QC52" i="12" s="1"/>
  <c r="QB17" i="12"/>
  <c r="QB52" i="12" s="1"/>
  <c r="QA17" i="12"/>
  <c r="QA52" i="12" s="1"/>
  <c r="PZ17" i="12"/>
  <c r="PZ52" i="12" s="1"/>
  <c r="PY17" i="12"/>
  <c r="PY52" i="12" s="1"/>
  <c r="PX17" i="12"/>
  <c r="PX52" i="12" s="1"/>
  <c r="PW17" i="12"/>
  <c r="PW52" i="12" s="1"/>
  <c r="PV17" i="12"/>
  <c r="PV52" i="12" s="1"/>
  <c r="PU17" i="12"/>
  <c r="PU52" i="12" s="1"/>
  <c r="PT17" i="12"/>
  <c r="PT52" i="12" s="1"/>
  <c r="PS17" i="12"/>
  <c r="PS52" i="12" s="1"/>
  <c r="AMT16" i="12"/>
  <c r="AMT51" i="12" s="1"/>
  <c r="AMS16" i="12"/>
  <c r="AMS51" i="12" s="1"/>
  <c r="AMQ16" i="12"/>
  <c r="AMQ51" i="12" s="1"/>
  <c r="AMP16" i="12"/>
  <c r="AMP51" i="12" s="1"/>
  <c r="AMN16" i="12"/>
  <c r="AMN51" i="12" s="1"/>
  <c r="AMM16" i="12"/>
  <c r="AMM51" i="12" s="1"/>
  <c r="AMB16" i="12"/>
  <c r="AMB51" i="12" s="1"/>
  <c r="AMA16" i="12"/>
  <c r="AMA51" i="12" s="1"/>
  <c r="ALZ16" i="12"/>
  <c r="ALZ51" i="12" s="1"/>
  <c r="ALY16" i="12"/>
  <c r="ALY51" i="12" s="1"/>
  <c r="ALR16" i="12"/>
  <c r="ALQ16" i="12"/>
  <c r="ALP16" i="12"/>
  <c r="ALO16" i="12"/>
  <c r="ALN16" i="12"/>
  <c r="ALM16" i="12"/>
  <c r="ALL16" i="12"/>
  <c r="ALK16" i="12"/>
  <c r="ALJ16" i="12"/>
  <c r="ALI16" i="12"/>
  <c r="ALH16" i="12"/>
  <c r="ALG16" i="12"/>
  <c r="ALF16" i="12"/>
  <c r="ALE16" i="12"/>
  <c r="ALD16" i="12"/>
  <c r="ALC16" i="12"/>
  <c r="ALB16" i="12"/>
  <c r="ALA16" i="12"/>
  <c r="AKT16" i="12"/>
  <c r="AKT51" i="12" s="1"/>
  <c r="AKS16" i="12"/>
  <c r="AKS51" i="12" s="1"/>
  <c r="AKR16" i="12"/>
  <c r="AKR51" i="12" s="1"/>
  <c r="AKQ16" i="12"/>
  <c r="AKQ51" i="12" s="1"/>
  <c r="AKP16" i="12"/>
  <c r="AKP51" i="12" s="1"/>
  <c r="AKO16" i="12"/>
  <c r="AKO51" i="12" s="1"/>
  <c r="AKN16" i="12"/>
  <c r="AKN51" i="12" s="1"/>
  <c r="AKM16" i="12"/>
  <c r="AKM51" i="12" s="1"/>
  <c r="AKL16" i="12"/>
  <c r="AKL51" i="12" s="1"/>
  <c r="AKK16" i="12"/>
  <c r="AKK51" i="12" s="1"/>
  <c r="AKJ16" i="12"/>
  <c r="AKJ51" i="12" s="1"/>
  <c r="AKI16" i="12"/>
  <c r="AKI51" i="12" s="1"/>
  <c r="AHW16" i="12"/>
  <c r="AHW51" i="12" s="1"/>
  <c r="AHV16" i="12"/>
  <c r="AHV51" i="12" s="1"/>
  <c r="AHU16" i="12"/>
  <c r="AHU51" i="12" s="1"/>
  <c r="AGP16" i="12"/>
  <c r="AGP51" i="12" s="1"/>
  <c r="AGO16" i="12"/>
  <c r="AGO51" i="12" s="1"/>
  <c r="AGN16" i="12"/>
  <c r="AGN51" i="12" s="1"/>
  <c r="AFX16" i="12"/>
  <c r="AFX51" i="12" s="1"/>
  <c r="AFW16" i="12"/>
  <c r="AFW51" i="12" s="1"/>
  <c r="AFV16" i="12"/>
  <c r="AFV51" i="12" s="1"/>
  <c r="AET16" i="12"/>
  <c r="AET51" i="12" s="1"/>
  <c r="AES16" i="12"/>
  <c r="AES51" i="12" s="1"/>
  <c r="AER16" i="12"/>
  <c r="AER51" i="12" s="1"/>
  <c r="AEQ16" i="12"/>
  <c r="AEQ51" i="12" s="1"/>
  <c r="AEP16" i="12"/>
  <c r="AEP51" i="12" s="1"/>
  <c r="AEO16" i="12"/>
  <c r="AEO51" i="12" s="1"/>
  <c r="AEG16" i="12"/>
  <c r="AEG51" i="12" s="1"/>
  <c r="AEF16" i="12"/>
  <c r="AEF51" i="12" s="1"/>
  <c r="AED16" i="12"/>
  <c r="AED51" i="12" s="1"/>
  <c r="AEC16" i="12"/>
  <c r="AEC51" i="12" s="1"/>
  <c r="AEA16" i="12"/>
  <c r="AEA51" i="12" s="1"/>
  <c r="ADZ16" i="12"/>
  <c r="ADZ51" i="12" s="1"/>
  <c r="ADX16" i="12"/>
  <c r="ADX51" i="12" s="1"/>
  <c r="ADW16" i="12"/>
  <c r="ADW51" i="12" s="1"/>
  <c r="ADO16" i="12"/>
  <c r="ADO51" i="12" s="1"/>
  <c r="ADN16" i="12"/>
  <c r="ADN51" i="12" s="1"/>
  <c r="ADL16" i="12"/>
  <c r="ADL51" i="12" s="1"/>
  <c r="ADK16" i="12"/>
  <c r="ADK51" i="12" s="1"/>
  <c r="ADI16" i="12"/>
  <c r="ADI51" i="12" s="1"/>
  <c r="ADH16" i="12"/>
  <c r="ADH51" i="12" s="1"/>
  <c r="ADF16" i="12"/>
  <c r="ADF51" i="12" s="1"/>
  <c r="ADE16" i="12"/>
  <c r="ADE51" i="12" s="1"/>
  <c r="ACW16" i="12"/>
  <c r="ACW51" i="12" s="1"/>
  <c r="ACV16" i="12"/>
  <c r="ACV51" i="12" s="1"/>
  <c r="ACT16" i="12"/>
  <c r="ACT51" i="12" s="1"/>
  <c r="ACS16" i="12"/>
  <c r="ACS51" i="12" s="1"/>
  <c r="ACQ16" i="12"/>
  <c r="ACQ51" i="12" s="1"/>
  <c r="ACP16" i="12"/>
  <c r="ACP51" i="12" s="1"/>
  <c r="ACN16" i="12"/>
  <c r="ACN51" i="12" s="1"/>
  <c r="ACM16" i="12"/>
  <c r="ACM51" i="12" s="1"/>
  <c r="ACK16" i="12"/>
  <c r="ACK51" i="12" s="1"/>
  <c r="ACJ16" i="12"/>
  <c r="ACJ51" i="12" s="1"/>
  <c r="ACH16" i="12"/>
  <c r="ACH51" i="12" s="1"/>
  <c r="ACG16" i="12"/>
  <c r="ACG51" i="12" s="1"/>
  <c r="ACD16" i="12"/>
  <c r="ACD51" i="12" s="1"/>
  <c r="ACC16" i="12"/>
  <c r="ACC51" i="12" s="1"/>
  <c r="ACB16" i="12"/>
  <c r="ACB51" i="12" s="1"/>
  <c r="ACA16" i="12"/>
  <c r="ACA51" i="12" s="1"/>
  <c r="ABZ16" i="12"/>
  <c r="ABZ51" i="12" s="1"/>
  <c r="ABY16" i="12"/>
  <c r="ABY51" i="12" s="1"/>
  <c r="ABV16" i="12"/>
  <c r="ABV51" i="12" s="1"/>
  <c r="ABU16" i="12"/>
  <c r="ABU51" i="12" s="1"/>
  <c r="ABT16" i="12"/>
  <c r="ABT51" i="12" s="1"/>
  <c r="ABS16" i="12"/>
  <c r="ABS51" i="12" s="1"/>
  <c r="ABR16" i="12"/>
  <c r="ABR51" i="12" s="1"/>
  <c r="ABQ16" i="12"/>
  <c r="ABQ51" i="12" s="1"/>
  <c r="ABN16" i="12"/>
  <c r="ABN51" i="12" s="1"/>
  <c r="ABM16" i="12"/>
  <c r="ABM51" i="12" s="1"/>
  <c r="ABL16" i="12"/>
  <c r="ABL51" i="12" s="1"/>
  <c r="ABK16" i="12"/>
  <c r="ABK51" i="12" s="1"/>
  <c r="ABJ16" i="12"/>
  <c r="ABJ51" i="12" s="1"/>
  <c r="ABI16" i="12"/>
  <c r="ABI51" i="12" s="1"/>
  <c r="ABF16" i="12"/>
  <c r="ABF51" i="12" s="1"/>
  <c r="ABE16" i="12"/>
  <c r="ABE51" i="12" s="1"/>
  <c r="ABD16" i="12"/>
  <c r="ABD51" i="12" s="1"/>
  <c r="ABC16" i="12"/>
  <c r="ABC51" i="12" s="1"/>
  <c r="ABB16" i="12"/>
  <c r="ABB51" i="12" s="1"/>
  <c r="ABA16" i="12"/>
  <c r="ABA51" i="12" s="1"/>
  <c r="AAT16" i="12"/>
  <c r="AAT51" i="12" s="1"/>
  <c r="AAQ16" i="12"/>
  <c r="AAQ51" i="12" s="1"/>
  <c r="AAN16" i="12"/>
  <c r="AAN51" i="12" s="1"/>
  <c r="AAK16" i="12"/>
  <c r="AAK51" i="12" s="1"/>
  <c r="AAH16" i="12"/>
  <c r="AAH51" i="12" s="1"/>
  <c r="AAE16" i="12"/>
  <c r="AAE51" i="12" s="1"/>
  <c r="ZZ16" i="12"/>
  <c r="ZZ51" i="12" s="1"/>
  <c r="ZY16" i="12"/>
  <c r="ZY51" i="12" s="1"/>
  <c r="ZX16" i="12"/>
  <c r="ZX51" i="12" s="1"/>
  <c r="ZW16" i="12"/>
  <c r="ZW51" i="12" s="1"/>
  <c r="ZV16" i="12"/>
  <c r="ZV51" i="12" s="1"/>
  <c r="ZU16" i="12"/>
  <c r="ZU51" i="12" s="1"/>
  <c r="ZM16" i="12"/>
  <c r="ZM51" i="12" s="1"/>
  <c r="ZL16" i="12"/>
  <c r="ZL51" i="12" s="1"/>
  <c r="ZJ16" i="12"/>
  <c r="ZJ51" i="12" s="1"/>
  <c r="ZI16" i="12"/>
  <c r="ZI51" i="12" s="1"/>
  <c r="ZG16" i="12"/>
  <c r="ZG51" i="12" s="1"/>
  <c r="ZF16" i="12"/>
  <c r="ZF51" i="12" s="1"/>
  <c r="ZD16" i="12"/>
  <c r="ZD51" i="12" s="1"/>
  <c r="ZC16" i="12"/>
  <c r="ZC51" i="12" s="1"/>
  <c r="ZA16" i="12"/>
  <c r="ZA51" i="12" s="1"/>
  <c r="YZ16" i="12"/>
  <c r="YZ51" i="12" s="1"/>
  <c r="YX16" i="12"/>
  <c r="YX51" i="12" s="1"/>
  <c r="YW16" i="12"/>
  <c r="YW51" i="12" s="1"/>
  <c r="YO16" i="12"/>
  <c r="YO51" i="12" s="1"/>
  <c r="YN16" i="12"/>
  <c r="YN51" i="12" s="1"/>
  <c r="YL16" i="12"/>
  <c r="YL51" i="12" s="1"/>
  <c r="YK16" i="12"/>
  <c r="YK51" i="12" s="1"/>
  <c r="YI16" i="12"/>
  <c r="YI51" i="12" s="1"/>
  <c r="YH16" i="12"/>
  <c r="YH51" i="12" s="1"/>
  <c r="YF16" i="12"/>
  <c r="YF51" i="12" s="1"/>
  <c r="YE16" i="12"/>
  <c r="YE51" i="12" s="1"/>
  <c r="XW16" i="12"/>
  <c r="XW51" i="12" s="1"/>
  <c r="XV16" i="12"/>
  <c r="XV51" i="12" s="1"/>
  <c r="XT16" i="12"/>
  <c r="XT51" i="12" s="1"/>
  <c r="XS16" i="12"/>
  <c r="XS51" i="12" s="1"/>
  <c r="XQ16" i="12"/>
  <c r="XQ51" i="12" s="1"/>
  <c r="XP16" i="12"/>
  <c r="XP51" i="12" s="1"/>
  <c r="XO16" i="12"/>
  <c r="XO51" i="12" s="1"/>
  <c r="XN16" i="12"/>
  <c r="XN51" i="12" s="1"/>
  <c r="XM16" i="12"/>
  <c r="XM51" i="12" s="1"/>
  <c r="ADP16" i="12"/>
  <c r="ADP51" i="12" s="1"/>
  <c r="WK16" i="12"/>
  <c r="WK51" i="12" s="1"/>
  <c r="WJ16" i="12"/>
  <c r="WJ51" i="12" s="1"/>
  <c r="WH16" i="12"/>
  <c r="WH51" i="12" s="1"/>
  <c r="WG16" i="12"/>
  <c r="WG51" i="12" s="1"/>
  <c r="WE16" i="12"/>
  <c r="WE51" i="12" s="1"/>
  <c r="WD16" i="12"/>
  <c r="WD51" i="12" s="1"/>
  <c r="WB16" i="12"/>
  <c r="WB51" i="12" s="1"/>
  <c r="WA16" i="12"/>
  <c r="WA51" i="12" s="1"/>
  <c r="ZB16" i="12"/>
  <c r="ZB51" i="12" s="1"/>
  <c r="VY16" i="12"/>
  <c r="VY51" i="12" s="1"/>
  <c r="VX16" i="12"/>
  <c r="VX51" i="12" s="1"/>
  <c r="VV16" i="12"/>
  <c r="VV51" i="12" s="1"/>
  <c r="VU16" i="12"/>
  <c r="VU51" i="12" s="1"/>
  <c r="VN16" i="12"/>
  <c r="VN51" i="12" s="1"/>
  <c r="VM16" i="12"/>
  <c r="VM51" i="12" s="1"/>
  <c r="VL16" i="12"/>
  <c r="VL51" i="12" s="1"/>
  <c r="VK16" i="12"/>
  <c r="VK51" i="12" s="1"/>
  <c r="VJ16" i="12"/>
  <c r="VJ51" i="12" s="1"/>
  <c r="VI16" i="12"/>
  <c r="VI51" i="12" s="1"/>
  <c r="VH16" i="12"/>
  <c r="VH51" i="12" s="1"/>
  <c r="VG16" i="12"/>
  <c r="VG51" i="12" s="1"/>
  <c r="VF16" i="12"/>
  <c r="VF51" i="12" s="1"/>
  <c r="VE16" i="12"/>
  <c r="VE51" i="12" s="1"/>
  <c r="VD16" i="12"/>
  <c r="VD51" i="12" s="1"/>
  <c r="VC16" i="12"/>
  <c r="VC51" i="12" s="1"/>
  <c r="VB16" i="12"/>
  <c r="VB51" i="12" s="1"/>
  <c r="VA16" i="12"/>
  <c r="VA51" i="12" s="1"/>
  <c r="UZ16" i="12"/>
  <c r="UZ51" i="12" s="1"/>
  <c r="UY16" i="12"/>
  <c r="UY51" i="12" s="1"/>
  <c r="UX16" i="12"/>
  <c r="UX51" i="12" s="1"/>
  <c r="UW16" i="12"/>
  <c r="UW51" i="12" s="1"/>
  <c r="UP16" i="12"/>
  <c r="UP51" i="12" s="1"/>
  <c r="UO16" i="12"/>
  <c r="UO51" i="12" s="1"/>
  <c r="UN16" i="12"/>
  <c r="UN51" i="12" s="1"/>
  <c r="UM16" i="12"/>
  <c r="UM51" i="12" s="1"/>
  <c r="UL16" i="12"/>
  <c r="UL51" i="12" s="1"/>
  <c r="UK16" i="12"/>
  <c r="UK51" i="12" s="1"/>
  <c r="UJ16" i="12"/>
  <c r="UJ51" i="12" s="1"/>
  <c r="UI16" i="12"/>
  <c r="UI51" i="12" s="1"/>
  <c r="UH16" i="12"/>
  <c r="UH51" i="12" s="1"/>
  <c r="UG16" i="12"/>
  <c r="UG51" i="12" s="1"/>
  <c r="UF16" i="12"/>
  <c r="UF51" i="12" s="1"/>
  <c r="UE16" i="12"/>
  <c r="UE51" i="12" s="1"/>
  <c r="UD16" i="12"/>
  <c r="UD51" i="12" s="1"/>
  <c r="UC16" i="12"/>
  <c r="UC51" i="12" s="1"/>
  <c r="UB16" i="12"/>
  <c r="UB51" i="12" s="1"/>
  <c r="UA16" i="12"/>
  <c r="UA51" i="12" s="1"/>
  <c r="TZ16" i="12"/>
  <c r="TZ51" i="12" s="1"/>
  <c r="TY16" i="12"/>
  <c r="TY51" i="12" s="1"/>
  <c r="TR16" i="12"/>
  <c r="TR51" i="12" s="1"/>
  <c r="TQ16" i="12"/>
  <c r="TQ51" i="12" s="1"/>
  <c r="TP16" i="12"/>
  <c r="TP51" i="12" s="1"/>
  <c r="TO16" i="12"/>
  <c r="TO51" i="12" s="1"/>
  <c r="TN16" i="12"/>
  <c r="TN51" i="12" s="1"/>
  <c r="TM16" i="12"/>
  <c r="TM51" i="12" s="1"/>
  <c r="TL16" i="12"/>
  <c r="TL51" i="12" s="1"/>
  <c r="TK16" i="12"/>
  <c r="TK51" i="12" s="1"/>
  <c r="TJ16" i="12"/>
  <c r="TJ51" i="12" s="1"/>
  <c r="TI16" i="12"/>
  <c r="TI51" i="12" s="1"/>
  <c r="TH16" i="12"/>
  <c r="TH51" i="12" s="1"/>
  <c r="TG16" i="12"/>
  <c r="TG51" i="12" s="1"/>
  <c r="TF16" i="12"/>
  <c r="TF51" i="12" s="1"/>
  <c r="TE16" i="12"/>
  <c r="TE51" i="12" s="1"/>
  <c r="TD16" i="12"/>
  <c r="TD51" i="12" s="1"/>
  <c r="TC16" i="12"/>
  <c r="TC51" i="12" s="1"/>
  <c r="TB16" i="12"/>
  <c r="TB51" i="12" s="1"/>
  <c r="TA16" i="12"/>
  <c r="TA51" i="12" s="1"/>
  <c r="ST16" i="12"/>
  <c r="ST51" i="12" s="1"/>
  <c r="SS16" i="12"/>
  <c r="SS51" i="12" s="1"/>
  <c r="SR16" i="12"/>
  <c r="SR51" i="12" s="1"/>
  <c r="SQ16" i="12"/>
  <c r="SQ51" i="12" s="1"/>
  <c r="SP16" i="12"/>
  <c r="SP51" i="12" s="1"/>
  <c r="SO16" i="12"/>
  <c r="SO51" i="12" s="1"/>
  <c r="SN16" i="12"/>
  <c r="SN51" i="12" s="1"/>
  <c r="SM16" i="12"/>
  <c r="SM51" i="12" s="1"/>
  <c r="SL16" i="12"/>
  <c r="SL51" i="12" s="1"/>
  <c r="SK16" i="12"/>
  <c r="SK51" i="12" s="1"/>
  <c r="SJ16" i="12"/>
  <c r="SJ51" i="12" s="1"/>
  <c r="SI16" i="12"/>
  <c r="SI51" i="12" s="1"/>
  <c r="SH16" i="12"/>
  <c r="SH51" i="12" s="1"/>
  <c r="SG16" i="12"/>
  <c r="SG51" i="12" s="1"/>
  <c r="SF16" i="12"/>
  <c r="SF51" i="12" s="1"/>
  <c r="SE16" i="12"/>
  <c r="SE51" i="12" s="1"/>
  <c r="SD16" i="12"/>
  <c r="SD51" i="12" s="1"/>
  <c r="SC16" i="12"/>
  <c r="SC51" i="12" s="1"/>
  <c r="SA16" i="12"/>
  <c r="SA51" i="12" s="1"/>
  <c r="RZ16" i="12"/>
  <c r="RZ51" i="12" s="1"/>
  <c r="RX16" i="12"/>
  <c r="RX51" i="12" s="1"/>
  <c r="RW16" i="12"/>
  <c r="RW51" i="12" s="1"/>
  <c r="RH16" i="12"/>
  <c r="RH51" i="12" s="1"/>
  <c r="RG16" i="12"/>
  <c r="RG51" i="12" s="1"/>
  <c r="RF16" i="12"/>
  <c r="RF51" i="12" s="1"/>
  <c r="RE16" i="12"/>
  <c r="RE51" i="12" s="1"/>
  <c r="RD16" i="12"/>
  <c r="RD51" i="12" s="1"/>
  <c r="RC16" i="12"/>
  <c r="RC51" i="12" s="1"/>
  <c r="RB16" i="12"/>
  <c r="RB51" i="12" s="1"/>
  <c r="RA16" i="12"/>
  <c r="RA51" i="12" s="1"/>
  <c r="QZ16" i="12"/>
  <c r="QZ51" i="12" s="1"/>
  <c r="QY16" i="12"/>
  <c r="QY51" i="12" s="1"/>
  <c r="QX16" i="12"/>
  <c r="QX51" i="12" s="1"/>
  <c r="QW16" i="12"/>
  <c r="QW51" i="12" s="1"/>
  <c r="QV16" i="12"/>
  <c r="QV51" i="12" s="1"/>
  <c r="QU16" i="12"/>
  <c r="QU51" i="12" s="1"/>
  <c r="QT16" i="12"/>
  <c r="QT51" i="12" s="1"/>
  <c r="QS16" i="12"/>
  <c r="QS51" i="12" s="1"/>
  <c r="QR16" i="12"/>
  <c r="QR51" i="12" s="1"/>
  <c r="QQ16" i="12"/>
  <c r="QQ51" i="12" s="1"/>
  <c r="QJ16" i="12"/>
  <c r="QJ51" i="12" s="1"/>
  <c r="QI16" i="12"/>
  <c r="QI51" i="12" s="1"/>
  <c r="QH16" i="12"/>
  <c r="QH51" i="12" s="1"/>
  <c r="QG16" i="12"/>
  <c r="QG51" i="12" s="1"/>
  <c r="QF16" i="12"/>
  <c r="QF51" i="12" s="1"/>
  <c r="QE16" i="12"/>
  <c r="QE51" i="12" s="1"/>
  <c r="QD16" i="12"/>
  <c r="QD51" i="12" s="1"/>
  <c r="QC16" i="12"/>
  <c r="QC51" i="12" s="1"/>
  <c r="QB16" i="12"/>
  <c r="QB51" i="12" s="1"/>
  <c r="QA16" i="12"/>
  <c r="QA51" i="12" s="1"/>
  <c r="PZ16" i="12"/>
  <c r="PZ51" i="12" s="1"/>
  <c r="PY16" i="12"/>
  <c r="PY51" i="12" s="1"/>
  <c r="PX16" i="12"/>
  <c r="PX51" i="12" s="1"/>
  <c r="PW16" i="12"/>
  <c r="PW51" i="12" s="1"/>
  <c r="PV16" i="12"/>
  <c r="PV51" i="12" s="1"/>
  <c r="PU16" i="12"/>
  <c r="PU51" i="12" s="1"/>
  <c r="PT16" i="12"/>
  <c r="PT51" i="12" s="1"/>
  <c r="PS16" i="12"/>
  <c r="PS51" i="12" s="1"/>
  <c r="AMT15" i="12"/>
  <c r="AMT50" i="12" s="1"/>
  <c r="AMS15" i="12"/>
  <c r="AMS50" i="12" s="1"/>
  <c r="AMQ15" i="12"/>
  <c r="AMQ50" i="12" s="1"/>
  <c r="AMP15" i="12"/>
  <c r="AMP50" i="12" s="1"/>
  <c r="AMN15" i="12"/>
  <c r="AMN50" i="12" s="1"/>
  <c r="AMM15" i="12"/>
  <c r="AMM50" i="12" s="1"/>
  <c r="AMB15" i="12"/>
  <c r="AMB50" i="12" s="1"/>
  <c r="AMA15" i="12"/>
  <c r="AMA50" i="12" s="1"/>
  <c r="ALZ15" i="12"/>
  <c r="ALZ50" i="12" s="1"/>
  <c r="ALY15" i="12"/>
  <c r="ALY50" i="12" s="1"/>
  <c r="ALR15" i="12"/>
  <c r="ALQ15" i="12"/>
  <c r="ALP15" i="12"/>
  <c r="ALO15" i="12"/>
  <c r="ALN15" i="12"/>
  <c r="ALM15" i="12"/>
  <c r="ALL15" i="12"/>
  <c r="ALK15" i="12"/>
  <c r="ALJ15" i="12"/>
  <c r="ALI15" i="12"/>
  <c r="ALH15" i="12"/>
  <c r="ALG15" i="12"/>
  <c r="ALF15" i="12"/>
  <c r="ALE15" i="12"/>
  <c r="ALD15" i="12"/>
  <c r="ALC15" i="12"/>
  <c r="ALB15" i="12"/>
  <c r="ALA15" i="12"/>
  <c r="AKT15" i="12"/>
  <c r="AKT50" i="12" s="1"/>
  <c r="AKS15" i="12"/>
  <c r="AKS50" i="12" s="1"/>
  <c r="AKR15" i="12"/>
  <c r="AKR50" i="12" s="1"/>
  <c r="AKQ15" i="12"/>
  <c r="AKQ50" i="12" s="1"/>
  <c r="AKP15" i="12"/>
  <c r="AKP50" i="12" s="1"/>
  <c r="AKO15" i="12"/>
  <c r="AKO50" i="12" s="1"/>
  <c r="AKN15" i="12"/>
  <c r="AKN50" i="12" s="1"/>
  <c r="AKM15" i="12"/>
  <c r="AKM50" i="12" s="1"/>
  <c r="AKL15" i="12"/>
  <c r="AKL50" i="12" s="1"/>
  <c r="AKK15" i="12"/>
  <c r="AKK50" i="12" s="1"/>
  <c r="AKJ15" i="12"/>
  <c r="AKJ50" i="12" s="1"/>
  <c r="AKI15" i="12"/>
  <c r="AKI50" i="12" s="1"/>
  <c r="AHW15" i="12"/>
  <c r="AHW50" i="12" s="1"/>
  <c r="AHV15" i="12"/>
  <c r="AHV50" i="12" s="1"/>
  <c r="AHU15" i="12"/>
  <c r="AHU50" i="12" s="1"/>
  <c r="AGP15" i="12"/>
  <c r="AGP50" i="12" s="1"/>
  <c r="AGO15" i="12"/>
  <c r="AGO50" i="12" s="1"/>
  <c r="AGN15" i="12"/>
  <c r="AGN50" i="12" s="1"/>
  <c r="AFX15" i="12"/>
  <c r="AFX50" i="12" s="1"/>
  <c r="AFW15" i="12"/>
  <c r="AFW50" i="12" s="1"/>
  <c r="AFV15" i="12"/>
  <c r="AFV50" i="12" s="1"/>
  <c r="AET15" i="12"/>
  <c r="AET50" i="12" s="1"/>
  <c r="AES15" i="12"/>
  <c r="AES50" i="12" s="1"/>
  <c r="AER15" i="12"/>
  <c r="AER50" i="12" s="1"/>
  <c r="AEQ15" i="12"/>
  <c r="AEQ50" i="12" s="1"/>
  <c r="AEP15" i="12"/>
  <c r="AEP50" i="12" s="1"/>
  <c r="AEO15" i="12"/>
  <c r="AEO50" i="12" s="1"/>
  <c r="AEG15" i="12"/>
  <c r="AEG50" i="12" s="1"/>
  <c r="AEF15" i="12"/>
  <c r="AEF50" i="12" s="1"/>
  <c r="AED15" i="12"/>
  <c r="AED50" i="12" s="1"/>
  <c r="AEC15" i="12"/>
  <c r="AEC50" i="12" s="1"/>
  <c r="AEA15" i="12"/>
  <c r="AEA50" i="12" s="1"/>
  <c r="ADZ15" i="12"/>
  <c r="ADZ50" i="12" s="1"/>
  <c r="ADX15" i="12"/>
  <c r="ADX50" i="12" s="1"/>
  <c r="ADW15" i="12"/>
  <c r="ADW50" i="12" s="1"/>
  <c r="ADO15" i="12"/>
  <c r="ADO50" i="12" s="1"/>
  <c r="ADN15" i="12"/>
  <c r="ADN50" i="12" s="1"/>
  <c r="ADL15" i="12"/>
  <c r="ADL50" i="12" s="1"/>
  <c r="ADK15" i="12"/>
  <c r="ADK50" i="12" s="1"/>
  <c r="ADI15" i="12"/>
  <c r="ADI50" i="12" s="1"/>
  <c r="ADH15" i="12"/>
  <c r="ADH50" i="12" s="1"/>
  <c r="ADF15" i="12"/>
  <c r="ADF50" i="12" s="1"/>
  <c r="ADE15" i="12"/>
  <c r="ADE50" i="12" s="1"/>
  <c r="ACW15" i="12"/>
  <c r="ACW50" i="12" s="1"/>
  <c r="ACV15" i="12"/>
  <c r="ACV50" i="12" s="1"/>
  <c r="ACT15" i="12"/>
  <c r="ACT50" i="12" s="1"/>
  <c r="ACS15" i="12"/>
  <c r="ACS50" i="12" s="1"/>
  <c r="ACQ15" i="12"/>
  <c r="ACQ50" i="12" s="1"/>
  <c r="ACP15" i="12"/>
  <c r="ACP50" i="12" s="1"/>
  <c r="ACN15" i="12"/>
  <c r="ACN50" i="12" s="1"/>
  <c r="ACM15" i="12"/>
  <c r="ACM50" i="12" s="1"/>
  <c r="ACK15" i="12"/>
  <c r="ACK50" i="12" s="1"/>
  <c r="ACJ15" i="12"/>
  <c r="ACJ50" i="12" s="1"/>
  <c r="ACH15" i="12"/>
  <c r="ACH50" i="12" s="1"/>
  <c r="ACG15" i="12"/>
  <c r="ACG50" i="12" s="1"/>
  <c r="ACD15" i="12"/>
  <c r="ACD50" i="12" s="1"/>
  <c r="ACC15" i="12"/>
  <c r="ACC50" i="12" s="1"/>
  <c r="ACB15" i="12"/>
  <c r="ACB50" i="12" s="1"/>
  <c r="ACA15" i="12"/>
  <c r="ACA50" i="12" s="1"/>
  <c r="ABZ15" i="12"/>
  <c r="ABZ50" i="12" s="1"/>
  <c r="ABY15" i="12"/>
  <c r="ABY50" i="12" s="1"/>
  <c r="ABV15" i="12"/>
  <c r="ABV50" i="12" s="1"/>
  <c r="ABU15" i="12"/>
  <c r="ABU50" i="12" s="1"/>
  <c r="ABT15" i="12"/>
  <c r="ABT50" i="12" s="1"/>
  <c r="ABS15" i="12"/>
  <c r="ABS50" i="12" s="1"/>
  <c r="ABR15" i="12"/>
  <c r="ABR50" i="12" s="1"/>
  <c r="ABQ15" i="12"/>
  <c r="ABQ50" i="12" s="1"/>
  <c r="ABN15" i="12"/>
  <c r="ABN50" i="12" s="1"/>
  <c r="ABM15" i="12"/>
  <c r="ABM50" i="12" s="1"/>
  <c r="ABL15" i="12"/>
  <c r="ABL50" i="12" s="1"/>
  <c r="ABK15" i="12"/>
  <c r="ABK50" i="12" s="1"/>
  <c r="ABJ15" i="12"/>
  <c r="ABJ50" i="12" s="1"/>
  <c r="ABI15" i="12"/>
  <c r="ABI50" i="12" s="1"/>
  <c r="ABF15" i="12"/>
  <c r="ABF50" i="12" s="1"/>
  <c r="ABE15" i="12"/>
  <c r="ABE50" i="12" s="1"/>
  <c r="ABD15" i="12"/>
  <c r="ABD50" i="12" s="1"/>
  <c r="ABC15" i="12"/>
  <c r="ABC50" i="12" s="1"/>
  <c r="ABB15" i="12"/>
  <c r="ABB50" i="12" s="1"/>
  <c r="ABA15" i="12"/>
  <c r="ABA50" i="12" s="1"/>
  <c r="AAT15" i="12"/>
  <c r="AAT50" i="12" s="1"/>
  <c r="AAQ15" i="12"/>
  <c r="AAQ50" i="12" s="1"/>
  <c r="AAN15" i="12"/>
  <c r="AAN50" i="12" s="1"/>
  <c r="AAK15" i="12"/>
  <c r="AAK50" i="12" s="1"/>
  <c r="AAH15" i="12"/>
  <c r="AAH50" i="12" s="1"/>
  <c r="AAE15" i="12"/>
  <c r="AAE50" i="12" s="1"/>
  <c r="ZZ15" i="12"/>
  <c r="ZZ50" i="12" s="1"/>
  <c r="ZY15" i="12"/>
  <c r="ZY50" i="12" s="1"/>
  <c r="ZX15" i="12"/>
  <c r="ZX50" i="12" s="1"/>
  <c r="ZW15" i="12"/>
  <c r="ZW50" i="12" s="1"/>
  <c r="ZV15" i="12"/>
  <c r="ZV50" i="12" s="1"/>
  <c r="ZU15" i="12"/>
  <c r="ZU50" i="12" s="1"/>
  <c r="ZM15" i="12"/>
  <c r="ZM50" i="12" s="1"/>
  <c r="ZL15" i="12"/>
  <c r="ZL50" i="12" s="1"/>
  <c r="ZJ15" i="12"/>
  <c r="ZJ50" i="12" s="1"/>
  <c r="ZI15" i="12"/>
  <c r="ZI50" i="12" s="1"/>
  <c r="ZG15" i="12"/>
  <c r="ZG50" i="12" s="1"/>
  <c r="ZF15" i="12"/>
  <c r="ZF50" i="12" s="1"/>
  <c r="ZD15" i="12"/>
  <c r="ZD50" i="12" s="1"/>
  <c r="ZC15" i="12"/>
  <c r="ZC50" i="12" s="1"/>
  <c r="ZA15" i="12"/>
  <c r="ZA50" i="12" s="1"/>
  <c r="YZ15" i="12"/>
  <c r="YZ50" i="12" s="1"/>
  <c r="YX15" i="12"/>
  <c r="YX50" i="12" s="1"/>
  <c r="YW15" i="12"/>
  <c r="YW50" i="12" s="1"/>
  <c r="YO15" i="12"/>
  <c r="YO50" i="12" s="1"/>
  <c r="YN15" i="12"/>
  <c r="YN50" i="12" s="1"/>
  <c r="YL15" i="12"/>
  <c r="YL50" i="12" s="1"/>
  <c r="YK15" i="12"/>
  <c r="YK50" i="12" s="1"/>
  <c r="YI15" i="12"/>
  <c r="YI50" i="12" s="1"/>
  <c r="YH15" i="12"/>
  <c r="YH50" i="12" s="1"/>
  <c r="YF15" i="12"/>
  <c r="YF50" i="12" s="1"/>
  <c r="YE15" i="12"/>
  <c r="YE50" i="12" s="1"/>
  <c r="XW15" i="12"/>
  <c r="XW50" i="12" s="1"/>
  <c r="XV15" i="12"/>
  <c r="XV50" i="12" s="1"/>
  <c r="XT15" i="12"/>
  <c r="XT50" i="12" s="1"/>
  <c r="XS15" i="12"/>
  <c r="XS50" i="12" s="1"/>
  <c r="XQ15" i="12"/>
  <c r="XQ50" i="12" s="1"/>
  <c r="XP15" i="12"/>
  <c r="XP50" i="12" s="1"/>
  <c r="YG15" i="12"/>
  <c r="YG50" i="12" s="1"/>
  <c r="XN15" i="12"/>
  <c r="XN50" i="12" s="1"/>
  <c r="XM15" i="12"/>
  <c r="XM50" i="12" s="1"/>
  <c r="WL15" i="12"/>
  <c r="WL50" i="12" s="1"/>
  <c r="WK15" i="12"/>
  <c r="WK50" i="12" s="1"/>
  <c r="WJ15" i="12"/>
  <c r="WJ50" i="12" s="1"/>
  <c r="WH15" i="12"/>
  <c r="WH50" i="12" s="1"/>
  <c r="WG15" i="12"/>
  <c r="WG50" i="12" s="1"/>
  <c r="WE15" i="12"/>
  <c r="WE50" i="12" s="1"/>
  <c r="WD15" i="12"/>
  <c r="WD50" i="12" s="1"/>
  <c r="ACO15" i="12"/>
  <c r="ACO50" i="12" s="1"/>
  <c r="WB15" i="12"/>
  <c r="WB50" i="12" s="1"/>
  <c r="WA15" i="12"/>
  <c r="WA50" i="12" s="1"/>
  <c r="VZ15" i="12"/>
  <c r="VZ50" i="12" s="1"/>
  <c r="VY15" i="12"/>
  <c r="VY50" i="12" s="1"/>
  <c r="VX15" i="12"/>
  <c r="VX50" i="12" s="1"/>
  <c r="VV15" i="12"/>
  <c r="VV50" i="12" s="1"/>
  <c r="VU15" i="12"/>
  <c r="VU50" i="12" s="1"/>
  <c r="VN15" i="12"/>
  <c r="VN50" i="12" s="1"/>
  <c r="VM15" i="12"/>
  <c r="VM50" i="12" s="1"/>
  <c r="VL15" i="12"/>
  <c r="VL50" i="12" s="1"/>
  <c r="VK15" i="12"/>
  <c r="VK50" i="12" s="1"/>
  <c r="VJ15" i="12"/>
  <c r="VJ50" i="12" s="1"/>
  <c r="VI15" i="12"/>
  <c r="VI50" i="12" s="1"/>
  <c r="VH15" i="12"/>
  <c r="VH50" i="12" s="1"/>
  <c r="VG15" i="12"/>
  <c r="VG50" i="12" s="1"/>
  <c r="VF15" i="12"/>
  <c r="VF50" i="12" s="1"/>
  <c r="VE15" i="12"/>
  <c r="VE50" i="12" s="1"/>
  <c r="VD15" i="12"/>
  <c r="VD50" i="12" s="1"/>
  <c r="VC15" i="12"/>
  <c r="VC50" i="12" s="1"/>
  <c r="VB15" i="12"/>
  <c r="VB50" i="12" s="1"/>
  <c r="VA15" i="12"/>
  <c r="VA50" i="12" s="1"/>
  <c r="UZ15" i="12"/>
  <c r="UZ50" i="12" s="1"/>
  <c r="UY15" i="12"/>
  <c r="UY50" i="12" s="1"/>
  <c r="UX15" i="12"/>
  <c r="UX50" i="12" s="1"/>
  <c r="UW15" i="12"/>
  <c r="UW50" i="12" s="1"/>
  <c r="UP15" i="12"/>
  <c r="UP50" i="12" s="1"/>
  <c r="UO15" i="12"/>
  <c r="UO50" i="12" s="1"/>
  <c r="UN15" i="12"/>
  <c r="UN50" i="12" s="1"/>
  <c r="UM15" i="12"/>
  <c r="UM50" i="12" s="1"/>
  <c r="UL15" i="12"/>
  <c r="UL50" i="12" s="1"/>
  <c r="UK15" i="12"/>
  <c r="UK50" i="12" s="1"/>
  <c r="UJ15" i="12"/>
  <c r="UJ50" i="12" s="1"/>
  <c r="UI15" i="12"/>
  <c r="UI50" i="12" s="1"/>
  <c r="UH15" i="12"/>
  <c r="UH50" i="12" s="1"/>
  <c r="UG15" i="12"/>
  <c r="UG50" i="12" s="1"/>
  <c r="UF15" i="12"/>
  <c r="UF50" i="12" s="1"/>
  <c r="UE15" i="12"/>
  <c r="UE50" i="12" s="1"/>
  <c r="UD15" i="12"/>
  <c r="UD50" i="12" s="1"/>
  <c r="UC15" i="12"/>
  <c r="UC50" i="12" s="1"/>
  <c r="UB15" i="12"/>
  <c r="UB50" i="12" s="1"/>
  <c r="UA15" i="12"/>
  <c r="UA50" i="12" s="1"/>
  <c r="TZ15" i="12"/>
  <c r="TZ50" i="12" s="1"/>
  <c r="TY15" i="12"/>
  <c r="TY50" i="12" s="1"/>
  <c r="TR15" i="12"/>
  <c r="TR50" i="12" s="1"/>
  <c r="TQ15" i="12"/>
  <c r="TQ50" i="12" s="1"/>
  <c r="TP15" i="12"/>
  <c r="TP50" i="12" s="1"/>
  <c r="TO15" i="12"/>
  <c r="TO50" i="12" s="1"/>
  <c r="TN15" i="12"/>
  <c r="TN50" i="12" s="1"/>
  <c r="TM15" i="12"/>
  <c r="TM50" i="12" s="1"/>
  <c r="TL15" i="12"/>
  <c r="TL50" i="12" s="1"/>
  <c r="TK15" i="12"/>
  <c r="TK50" i="12" s="1"/>
  <c r="TJ15" i="12"/>
  <c r="TJ50" i="12" s="1"/>
  <c r="TI15" i="12"/>
  <c r="TI50" i="12" s="1"/>
  <c r="TH15" i="12"/>
  <c r="TH50" i="12" s="1"/>
  <c r="TG15" i="12"/>
  <c r="TG50" i="12" s="1"/>
  <c r="TF15" i="12"/>
  <c r="TF50" i="12" s="1"/>
  <c r="TE15" i="12"/>
  <c r="TE50" i="12" s="1"/>
  <c r="TD15" i="12"/>
  <c r="TD50" i="12" s="1"/>
  <c r="TC15" i="12"/>
  <c r="TC50" i="12" s="1"/>
  <c r="TB15" i="12"/>
  <c r="TB50" i="12" s="1"/>
  <c r="TA15" i="12"/>
  <c r="TA50" i="12" s="1"/>
  <c r="ST15" i="12"/>
  <c r="ST50" i="12" s="1"/>
  <c r="SS15" i="12"/>
  <c r="SS50" i="12" s="1"/>
  <c r="SR15" i="12"/>
  <c r="SR50" i="12" s="1"/>
  <c r="SQ15" i="12"/>
  <c r="SQ50" i="12" s="1"/>
  <c r="SP15" i="12"/>
  <c r="SP50" i="12" s="1"/>
  <c r="SO15" i="12"/>
  <c r="SO50" i="12" s="1"/>
  <c r="SN15" i="12"/>
  <c r="SN50" i="12" s="1"/>
  <c r="SM15" i="12"/>
  <c r="SM50" i="12" s="1"/>
  <c r="SL15" i="12"/>
  <c r="SL50" i="12" s="1"/>
  <c r="SK15" i="12"/>
  <c r="SK50" i="12" s="1"/>
  <c r="SJ15" i="12"/>
  <c r="SJ50" i="12" s="1"/>
  <c r="SI15" i="12"/>
  <c r="SI50" i="12" s="1"/>
  <c r="SH15" i="12"/>
  <c r="SH50" i="12" s="1"/>
  <c r="SG15" i="12"/>
  <c r="SG50" i="12" s="1"/>
  <c r="SF15" i="12"/>
  <c r="SF50" i="12" s="1"/>
  <c r="SE15" i="12"/>
  <c r="SE50" i="12" s="1"/>
  <c r="SD15" i="12"/>
  <c r="SD50" i="12" s="1"/>
  <c r="SC15" i="12"/>
  <c r="SC50" i="12" s="1"/>
  <c r="SA15" i="12"/>
  <c r="SA50" i="12" s="1"/>
  <c r="RZ15" i="12"/>
  <c r="RZ50" i="12" s="1"/>
  <c r="RX15" i="12"/>
  <c r="RX50" i="12" s="1"/>
  <c r="RW15" i="12"/>
  <c r="RW50" i="12" s="1"/>
  <c r="RH15" i="12"/>
  <c r="RH50" i="12" s="1"/>
  <c r="RG15" i="12"/>
  <c r="RG50" i="12" s="1"/>
  <c r="RF15" i="12"/>
  <c r="RF50" i="12" s="1"/>
  <c r="RE15" i="12"/>
  <c r="RE50" i="12" s="1"/>
  <c r="RD15" i="12"/>
  <c r="RD50" i="12" s="1"/>
  <c r="RC15" i="12"/>
  <c r="RC50" i="12" s="1"/>
  <c r="RB15" i="12"/>
  <c r="RB50" i="12" s="1"/>
  <c r="RA15" i="12"/>
  <c r="RA50" i="12" s="1"/>
  <c r="QZ15" i="12"/>
  <c r="QZ50" i="12" s="1"/>
  <c r="QY15" i="12"/>
  <c r="QY50" i="12" s="1"/>
  <c r="QX15" i="12"/>
  <c r="QX50" i="12" s="1"/>
  <c r="QW15" i="12"/>
  <c r="QW50" i="12" s="1"/>
  <c r="QV15" i="12"/>
  <c r="QV50" i="12" s="1"/>
  <c r="QU15" i="12"/>
  <c r="QU50" i="12" s="1"/>
  <c r="QT15" i="12"/>
  <c r="QT50" i="12" s="1"/>
  <c r="QS15" i="12"/>
  <c r="QS50" i="12" s="1"/>
  <c r="QR15" i="12"/>
  <c r="QR50" i="12" s="1"/>
  <c r="QQ15" i="12"/>
  <c r="QQ50" i="12" s="1"/>
  <c r="QJ15" i="12"/>
  <c r="QJ50" i="12" s="1"/>
  <c r="QI15" i="12"/>
  <c r="QI50" i="12" s="1"/>
  <c r="QH15" i="12"/>
  <c r="QH50" i="12" s="1"/>
  <c r="QG15" i="12"/>
  <c r="QG50" i="12" s="1"/>
  <c r="QF15" i="12"/>
  <c r="QF50" i="12" s="1"/>
  <c r="QE15" i="12"/>
  <c r="QE50" i="12" s="1"/>
  <c r="QD15" i="12"/>
  <c r="QD50" i="12" s="1"/>
  <c r="QC15" i="12"/>
  <c r="QC50" i="12" s="1"/>
  <c r="QB15" i="12"/>
  <c r="QB50" i="12" s="1"/>
  <c r="QA15" i="12"/>
  <c r="QA50" i="12" s="1"/>
  <c r="PZ15" i="12"/>
  <c r="PZ50" i="12" s="1"/>
  <c r="PY15" i="12"/>
  <c r="PY50" i="12" s="1"/>
  <c r="PX15" i="12"/>
  <c r="PX50" i="12" s="1"/>
  <c r="PW15" i="12"/>
  <c r="PW50" i="12" s="1"/>
  <c r="PV15" i="12"/>
  <c r="PV50" i="12" s="1"/>
  <c r="PU15" i="12"/>
  <c r="PU50" i="12" s="1"/>
  <c r="PT15" i="12"/>
  <c r="PT50" i="12" s="1"/>
  <c r="PS15" i="12"/>
  <c r="PS50" i="12" s="1"/>
  <c r="AMT14" i="12"/>
  <c r="AMT49" i="12" s="1"/>
  <c r="AMS14" i="12"/>
  <c r="AMS49" i="12" s="1"/>
  <c r="AMQ14" i="12"/>
  <c r="AMQ49" i="12" s="1"/>
  <c r="AMP14" i="12"/>
  <c r="AMP49" i="12" s="1"/>
  <c r="AMN14" i="12"/>
  <c r="AMN49" i="12" s="1"/>
  <c r="AMM14" i="12"/>
  <c r="AMM49" i="12" s="1"/>
  <c r="AMB14" i="12"/>
  <c r="AMB49" i="12" s="1"/>
  <c r="AMA14" i="12"/>
  <c r="AMA49" i="12" s="1"/>
  <c r="ALZ14" i="12"/>
  <c r="ALZ49" i="12" s="1"/>
  <c r="ALY14" i="12"/>
  <c r="ALY49" i="12" s="1"/>
  <c r="ALR14" i="12"/>
  <c r="ALQ14" i="12"/>
  <c r="ALP14" i="12"/>
  <c r="ALO14" i="12"/>
  <c r="ALN14" i="12"/>
  <c r="ALM14" i="12"/>
  <c r="ALL14" i="12"/>
  <c r="ALK14" i="12"/>
  <c r="ALJ14" i="12"/>
  <c r="ALI14" i="12"/>
  <c r="ALH14" i="12"/>
  <c r="ALG14" i="12"/>
  <c r="ALF14" i="12"/>
  <c r="ALE14" i="12"/>
  <c r="ALD14" i="12"/>
  <c r="ALC14" i="12"/>
  <c r="ALB14" i="12"/>
  <c r="ALA14" i="12"/>
  <c r="AKT14" i="12"/>
  <c r="AKT49" i="12" s="1"/>
  <c r="AKS14" i="12"/>
  <c r="AKS49" i="12" s="1"/>
  <c r="AKR14" i="12"/>
  <c r="AKR49" i="12" s="1"/>
  <c r="AKQ14" i="12"/>
  <c r="AKQ49" i="12" s="1"/>
  <c r="AKP14" i="12"/>
  <c r="AKP49" i="12" s="1"/>
  <c r="AKO14" i="12"/>
  <c r="AKO49" i="12" s="1"/>
  <c r="AKN14" i="12"/>
  <c r="AKN49" i="12" s="1"/>
  <c r="AKM14" i="12"/>
  <c r="AKM49" i="12" s="1"/>
  <c r="AKL14" i="12"/>
  <c r="AKL49" i="12" s="1"/>
  <c r="AKK14" i="12"/>
  <c r="AKK49" i="12" s="1"/>
  <c r="AKJ14" i="12"/>
  <c r="AKJ49" i="12" s="1"/>
  <c r="AKI14" i="12"/>
  <c r="AKI49" i="12" s="1"/>
  <c r="AHW14" i="12"/>
  <c r="AHW49" i="12" s="1"/>
  <c r="AHV14" i="12"/>
  <c r="AHV49" i="12" s="1"/>
  <c r="AHU14" i="12"/>
  <c r="AHU49" i="12" s="1"/>
  <c r="AGP14" i="12"/>
  <c r="AGP49" i="12" s="1"/>
  <c r="AGO14" i="12"/>
  <c r="AGO49" i="12" s="1"/>
  <c r="AGN14" i="12"/>
  <c r="AGN49" i="12" s="1"/>
  <c r="AFX14" i="12"/>
  <c r="AFX49" i="12" s="1"/>
  <c r="AFW14" i="12"/>
  <c r="AFW49" i="12" s="1"/>
  <c r="AFV14" i="12"/>
  <c r="AFV49" i="12" s="1"/>
  <c r="AET14" i="12"/>
  <c r="AET49" i="12" s="1"/>
  <c r="AES14" i="12"/>
  <c r="AES49" i="12" s="1"/>
  <c r="AER14" i="12"/>
  <c r="AER49" i="12" s="1"/>
  <c r="AEQ14" i="12"/>
  <c r="AEQ49" i="12" s="1"/>
  <c r="AEP14" i="12"/>
  <c r="AEP49" i="12" s="1"/>
  <c r="AEO14" i="12"/>
  <c r="AEO49" i="12" s="1"/>
  <c r="AEG14" i="12"/>
  <c r="AEG49" i="12" s="1"/>
  <c r="AEF14" i="12"/>
  <c r="AEF49" i="12" s="1"/>
  <c r="AED14" i="12"/>
  <c r="AED49" i="12" s="1"/>
  <c r="AEC14" i="12"/>
  <c r="AEC49" i="12" s="1"/>
  <c r="AEA14" i="12"/>
  <c r="AEA49" i="12" s="1"/>
  <c r="ADZ14" i="12"/>
  <c r="ADZ49" i="12" s="1"/>
  <c r="ADX14" i="12"/>
  <c r="ADX49" i="12" s="1"/>
  <c r="ADW14" i="12"/>
  <c r="ADW49" i="12" s="1"/>
  <c r="ADO14" i="12"/>
  <c r="ADO49" i="12" s="1"/>
  <c r="ADN14" i="12"/>
  <c r="ADN49" i="12" s="1"/>
  <c r="ADL14" i="12"/>
  <c r="ADL49" i="12" s="1"/>
  <c r="ADK14" i="12"/>
  <c r="ADK49" i="12" s="1"/>
  <c r="ADI14" i="12"/>
  <c r="ADI49" i="12" s="1"/>
  <c r="ADH14" i="12"/>
  <c r="ADH49" i="12" s="1"/>
  <c r="ADF14" i="12"/>
  <c r="ADF49" i="12" s="1"/>
  <c r="ADE14" i="12"/>
  <c r="ADE49" i="12" s="1"/>
  <c r="ACW14" i="12"/>
  <c r="ACW49" i="12" s="1"/>
  <c r="ACV14" i="12"/>
  <c r="ACV49" i="12" s="1"/>
  <c r="ACT14" i="12"/>
  <c r="ACT49" i="12" s="1"/>
  <c r="ACS14" i="12"/>
  <c r="ACS49" i="12" s="1"/>
  <c r="ACQ14" i="12"/>
  <c r="ACQ49" i="12" s="1"/>
  <c r="ACP14" i="12"/>
  <c r="ACP49" i="12" s="1"/>
  <c r="ACN14" i="12"/>
  <c r="ACN49" i="12" s="1"/>
  <c r="ACM14" i="12"/>
  <c r="ACM49" i="12" s="1"/>
  <c r="ACK14" i="12"/>
  <c r="ACK49" i="12" s="1"/>
  <c r="ACJ14" i="12"/>
  <c r="ACJ49" i="12" s="1"/>
  <c r="ACH14" i="12"/>
  <c r="ACH49" i="12" s="1"/>
  <c r="ACG14" i="12"/>
  <c r="ACG49" i="12" s="1"/>
  <c r="ACD14" i="12"/>
  <c r="ACD49" i="12" s="1"/>
  <c r="ACC14" i="12"/>
  <c r="ACC49" i="12" s="1"/>
  <c r="ACB14" i="12"/>
  <c r="ACB49" i="12" s="1"/>
  <c r="ACA14" i="12"/>
  <c r="ACA49" i="12" s="1"/>
  <c r="ABZ14" i="12"/>
  <c r="ABZ49" i="12" s="1"/>
  <c r="ABY14" i="12"/>
  <c r="ABY49" i="12" s="1"/>
  <c r="ABV14" i="12"/>
  <c r="ABV49" i="12" s="1"/>
  <c r="ABU14" i="12"/>
  <c r="ABU49" i="12" s="1"/>
  <c r="ABT14" i="12"/>
  <c r="ABT49" i="12" s="1"/>
  <c r="ABS14" i="12"/>
  <c r="ABS49" i="12" s="1"/>
  <c r="ABR14" i="12"/>
  <c r="ABR49" i="12" s="1"/>
  <c r="ABQ14" i="12"/>
  <c r="ABQ49" i="12" s="1"/>
  <c r="ABN14" i="12"/>
  <c r="ABN49" i="12" s="1"/>
  <c r="ABM14" i="12"/>
  <c r="ABM49" i="12" s="1"/>
  <c r="ABL14" i="12"/>
  <c r="ABL49" i="12" s="1"/>
  <c r="ABK14" i="12"/>
  <c r="ABK49" i="12" s="1"/>
  <c r="ABJ14" i="12"/>
  <c r="ABJ49" i="12" s="1"/>
  <c r="ABI14" i="12"/>
  <c r="ABI49" i="12" s="1"/>
  <c r="ABF14" i="12"/>
  <c r="ABF49" i="12" s="1"/>
  <c r="ABE14" i="12"/>
  <c r="ABE49" i="12" s="1"/>
  <c r="ABD14" i="12"/>
  <c r="ABD49" i="12" s="1"/>
  <c r="ABC14" i="12"/>
  <c r="ABC49" i="12" s="1"/>
  <c r="ABB14" i="12"/>
  <c r="ABB49" i="12" s="1"/>
  <c r="ABA14" i="12"/>
  <c r="ABA49" i="12" s="1"/>
  <c r="AAT14" i="12"/>
  <c r="AAT49" i="12" s="1"/>
  <c r="AAQ14" i="12"/>
  <c r="AAQ49" i="12" s="1"/>
  <c r="AAN14" i="12"/>
  <c r="AAN49" i="12" s="1"/>
  <c r="AAK14" i="12"/>
  <c r="AAK49" i="12" s="1"/>
  <c r="AAH14" i="12"/>
  <c r="AAH49" i="12" s="1"/>
  <c r="AAE14" i="12"/>
  <c r="AAE49" i="12" s="1"/>
  <c r="ZZ14" i="12"/>
  <c r="ZZ49" i="12" s="1"/>
  <c r="ZY14" i="12"/>
  <c r="ZY49" i="12" s="1"/>
  <c r="ZX14" i="12"/>
  <c r="ZX49" i="12" s="1"/>
  <c r="ZW14" i="12"/>
  <c r="ZW49" i="12" s="1"/>
  <c r="ZV14" i="12"/>
  <c r="ZV49" i="12" s="1"/>
  <c r="ZU14" i="12"/>
  <c r="ZU49" i="12" s="1"/>
  <c r="ZM14" i="12"/>
  <c r="ZM49" i="12" s="1"/>
  <c r="ZL14" i="12"/>
  <c r="ZL49" i="12" s="1"/>
  <c r="ZJ14" i="12"/>
  <c r="ZJ49" i="12" s="1"/>
  <c r="ZI14" i="12"/>
  <c r="ZI49" i="12" s="1"/>
  <c r="ZG14" i="12"/>
  <c r="ZG49" i="12" s="1"/>
  <c r="ZF14" i="12"/>
  <c r="ZF49" i="12" s="1"/>
  <c r="ZD14" i="12"/>
  <c r="ZD49" i="12" s="1"/>
  <c r="ZC14" i="12"/>
  <c r="ZC49" i="12" s="1"/>
  <c r="ZA14" i="12"/>
  <c r="ZA49" i="12" s="1"/>
  <c r="YZ14" i="12"/>
  <c r="YZ49" i="12" s="1"/>
  <c r="YX14" i="12"/>
  <c r="YX49" i="12" s="1"/>
  <c r="YW14" i="12"/>
  <c r="YW49" i="12" s="1"/>
  <c r="YO14" i="12"/>
  <c r="YO49" i="12" s="1"/>
  <c r="YN14" i="12"/>
  <c r="YN49" i="12" s="1"/>
  <c r="YL14" i="12"/>
  <c r="YL49" i="12" s="1"/>
  <c r="YK14" i="12"/>
  <c r="YK49" i="12" s="1"/>
  <c r="YI14" i="12"/>
  <c r="YI49" i="12" s="1"/>
  <c r="YH14" i="12"/>
  <c r="YH49" i="12" s="1"/>
  <c r="YF14" i="12"/>
  <c r="YF49" i="12" s="1"/>
  <c r="YE14" i="12"/>
  <c r="YE49" i="12" s="1"/>
  <c r="XW14" i="12"/>
  <c r="XW49" i="12" s="1"/>
  <c r="XV14" i="12"/>
  <c r="XV49" i="12" s="1"/>
  <c r="XT14" i="12"/>
  <c r="XT49" i="12" s="1"/>
  <c r="XS14" i="12"/>
  <c r="XS49" i="12" s="1"/>
  <c r="XQ14" i="12"/>
  <c r="XQ49" i="12" s="1"/>
  <c r="XP14" i="12"/>
  <c r="XP49" i="12" s="1"/>
  <c r="XN14" i="12"/>
  <c r="XN49" i="12" s="1"/>
  <c r="XM14" i="12"/>
  <c r="XM49" i="12" s="1"/>
  <c r="WK14" i="12"/>
  <c r="WK49" i="12" s="1"/>
  <c r="WJ14" i="12"/>
  <c r="WJ49" i="12" s="1"/>
  <c r="WH14" i="12"/>
  <c r="WH49" i="12" s="1"/>
  <c r="WG14" i="12"/>
  <c r="WG49" i="12" s="1"/>
  <c r="WE14" i="12"/>
  <c r="WE49" i="12" s="1"/>
  <c r="WD14" i="12"/>
  <c r="WD49" i="12" s="1"/>
  <c r="WB14" i="12"/>
  <c r="WB49" i="12" s="1"/>
  <c r="WA14" i="12"/>
  <c r="WA49" i="12" s="1"/>
  <c r="VY14" i="12"/>
  <c r="VY49" i="12" s="1"/>
  <c r="VX14" i="12"/>
  <c r="VX49" i="12" s="1"/>
  <c r="VV14" i="12"/>
  <c r="VV49" i="12" s="1"/>
  <c r="VU14" i="12"/>
  <c r="VU49" i="12" s="1"/>
  <c r="VN14" i="12"/>
  <c r="VN49" i="12" s="1"/>
  <c r="VM14" i="12"/>
  <c r="VM49" i="12" s="1"/>
  <c r="VL14" i="12"/>
  <c r="VL49" i="12" s="1"/>
  <c r="VK14" i="12"/>
  <c r="VK49" i="12" s="1"/>
  <c r="VJ14" i="12"/>
  <c r="VJ49" i="12" s="1"/>
  <c r="VI14" i="12"/>
  <c r="VI49" i="12" s="1"/>
  <c r="VH14" i="12"/>
  <c r="VH49" i="12" s="1"/>
  <c r="VG14" i="12"/>
  <c r="VG49" i="12" s="1"/>
  <c r="VF14" i="12"/>
  <c r="VF49" i="12" s="1"/>
  <c r="VE14" i="12"/>
  <c r="VE49" i="12" s="1"/>
  <c r="VD14" i="12"/>
  <c r="VD49" i="12" s="1"/>
  <c r="VC14" i="12"/>
  <c r="VC49" i="12" s="1"/>
  <c r="VB14" i="12"/>
  <c r="VB49" i="12" s="1"/>
  <c r="VA14" i="12"/>
  <c r="VA49" i="12" s="1"/>
  <c r="UZ14" i="12"/>
  <c r="UZ49" i="12" s="1"/>
  <c r="UY14" i="12"/>
  <c r="UY49" i="12" s="1"/>
  <c r="UX14" i="12"/>
  <c r="UX49" i="12" s="1"/>
  <c r="UW14" i="12"/>
  <c r="UW49" i="12" s="1"/>
  <c r="UP14" i="12"/>
  <c r="UP49" i="12" s="1"/>
  <c r="UO14" i="12"/>
  <c r="UO49" i="12" s="1"/>
  <c r="UN14" i="12"/>
  <c r="UN49" i="12" s="1"/>
  <c r="UM14" i="12"/>
  <c r="UM49" i="12" s="1"/>
  <c r="UL14" i="12"/>
  <c r="UL49" i="12" s="1"/>
  <c r="UK14" i="12"/>
  <c r="UK49" i="12" s="1"/>
  <c r="UJ14" i="12"/>
  <c r="UJ49" i="12" s="1"/>
  <c r="UI14" i="12"/>
  <c r="UI49" i="12" s="1"/>
  <c r="UH14" i="12"/>
  <c r="UH49" i="12" s="1"/>
  <c r="UG14" i="12"/>
  <c r="UG49" i="12" s="1"/>
  <c r="UF14" i="12"/>
  <c r="UF49" i="12" s="1"/>
  <c r="UE14" i="12"/>
  <c r="UE49" i="12" s="1"/>
  <c r="UD14" i="12"/>
  <c r="UD49" i="12" s="1"/>
  <c r="UC14" i="12"/>
  <c r="UC49" i="12" s="1"/>
  <c r="UB14" i="12"/>
  <c r="UB49" i="12" s="1"/>
  <c r="UA14" i="12"/>
  <c r="UA49" i="12" s="1"/>
  <c r="TZ14" i="12"/>
  <c r="TZ49" i="12" s="1"/>
  <c r="TY14" i="12"/>
  <c r="TY49" i="12" s="1"/>
  <c r="TR14" i="12"/>
  <c r="TR49" i="12" s="1"/>
  <c r="TQ14" i="12"/>
  <c r="TQ49" i="12" s="1"/>
  <c r="TP14" i="12"/>
  <c r="TP49" i="12" s="1"/>
  <c r="TO14" i="12"/>
  <c r="TO49" i="12" s="1"/>
  <c r="TN14" i="12"/>
  <c r="TN49" i="12" s="1"/>
  <c r="TM14" i="12"/>
  <c r="TM49" i="12" s="1"/>
  <c r="TL14" i="12"/>
  <c r="TL49" i="12" s="1"/>
  <c r="TK14" i="12"/>
  <c r="TK49" i="12" s="1"/>
  <c r="TJ14" i="12"/>
  <c r="TJ49" i="12" s="1"/>
  <c r="TI14" i="12"/>
  <c r="TI49" i="12" s="1"/>
  <c r="TH14" i="12"/>
  <c r="TH49" i="12" s="1"/>
  <c r="TG14" i="12"/>
  <c r="TG49" i="12" s="1"/>
  <c r="TF14" i="12"/>
  <c r="TF49" i="12" s="1"/>
  <c r="TE14" i="12"/>
  <c r="TE49" i="12" s="1"/>
  <c r="TD14" i="12"/>
  <c r="TD49" i="12" s="1"/>
  <c r="TC14" i="12"/>
  <c r="TC49" i="12" s="1"/>
  <c r="TB14" i="12"/>
  <c r="TB49" i="12" s="1"/>
  <c r="TA14" i="12"/>
  <c r="TA49" i="12" s="1"/>
  <c r="ST14" i="12"/>
  <c r="ST49" i="12" s="1"/>
  <c r="SS14" i="12"/>
  <c r="SS49" i="12" s="1"/>
  <c r="SR14" i="12"/>
  <c r="SR49" i="12" s="1"/>
  <c r="SQ14" i="12"/>
  <c r="SQ49" i="12" s="1"/>
  <c r="SP14" i="12"/>
  <c r="SP49" i="12" s="1"/>
  <c r="SO14" i="12"/>
  <c r="SO49" i="12" s="1"/>
  <c r="SN14" i="12"/>
  <c r="SN49" i="12" s="1"/>
  <c r="SM14" i="12"/>
  <c r="SM49" i="12" s="1"/>
  <c r="SL14" i="12"/>
  <c r="SL49" i="12" s="1"/>
  <c r="SK14" i="12"/>
  <c r="SK49" i="12" s="1"/>
  <c r="SJ14" i="12"/>
  <c r="SJ49" i="12" s="1"/>
  <c r="SI14" i="12"/>
  <c r="SI49" i="12" s="1"/>
  <c r="SH14" i="12"/>
  <c r="SH49" i="12" s="1"/>
  <c r="SG14" i="12"/>
  <c r="SG49" i="12" s="1"/>
  <c r="SF14" i="12"/>
  <c r="SF49" i="12" s="1"/>
  <c r="SE14" i="12"/>
  <c r="SE49" i="12" s="1"/>
  <c r="SD14" i="12"/>
  <c r="SD49" i="12" s="1"/>
  <c r="SC14" i="12"/>
  <c r="SC49" i="12" s="1"/>
  <c r="SA14" i="12"/>
  <c r="SA49" i="12" s="1"/>
  <c r="RZ14" i="12"/>
  <c r="RZ49" i="12" s="1"/>
  <c r="RX14" i="12"/>
  <c r="RX49" i="12" s="1"/>
  <c r="RW14" i="12"/>
  <c r="RW49" i="12" s="1"/>
  <c r="RH14" i="12"/>
  <c r="RH49" i="12" s="1"/>
  <c r="RG14" i="12"/>
  <c r="RG49" i="12" s="1"/>
  <c r="RF14" i="12"/>
  <c r="RF49" i="12" s="1"/>
  <c r="RE14" i="12"/>
  <c r="RE49" i="12" s="1"/>
  <c r="RD14" i="12"/>
  <c r="RD49" i="12" s="1"/>
  <c r="RC14" i="12"/>
  <c r="RC49" i="12" s="1"/>
  <c r="RB14" i="12"/>
  <c r="RB49" i="12" s="1"/>
  <c r="RA14" i="12"/>
  <c r="RA49" i="12" s="1"/>
  <c r="QZ14" i="12"/>
  <c r="QZ49" i="12" s="1"/>
  <c r="QY14" i="12"/>
  <c r="QY49" i="12" s="1"/>
  <c r="QX14" i="12"/>
  <c r="QX49" i="12" s="1"/>
  <c r="QW14" i="12"/>
  <c r="QW49" i="12" s="1"/>
  <c r="QV14" i="12"/>
  <c r="QV49" i="12" s="1"/>
  <c r="QU14" i="12"/>
  <c r="QU49" i="12" s="1"/>
  <c r="QT14" i="12"/>
  <c r="QT49" i="12" s="1"/>
  <c r="QS14" i="12"/>
  <c r="QS49" i="12" s="1"/>
  <c r="QR14" i="12"/>
  <c r="QR49" i="12" s="1"/>
  <c r="QQ14" i="12"/>
  <c r="QQ49" i="12" s="1"/>
  <c r="QJ14" i="12"/>
  <c r="QJ49" i="12" s="1"/>
  <c r="QI14" i="12"/>
  <c r="QI49" i="12" s="1"/>
  <c r="QH14" i="12"/>
  <c r="QH49" i="12" s="1"/>
  <c r="QG14" i="12"/>
  <c r="QG49" i="12" s="1"/>
  <c r="QF14" i="12"/>
  <c r="QF49" i="12" s="1"/>
  <c r="QE14" i="12"/>
  <c r="QE49" i="12" s="1"/>
  <c r="QD14" i="12"/>
  <c r="QD49" i="12" s="1"/>
  <c r="QC14" i="12"/>
  <c r="QC49" i="12" s="1"/>
  <c r="QB14" i="12"/>
  <c r="QB49" i="12" s="1"/>
  <c r="QA14" i="12"/>
  <c r="QA49" i="12" s="1"/>
  <c r="PZ14" i="12"/>
  <c r="PZ49" i="12" s="1"/>
  <c r="PY14" i="12"/>
  <c r="PY49" i="12" s="1"/>
  <c r="PX14" i="12"/>
  <c r="PX49" i="12" s="1"/>
  <c r="PW14" i="12"/>
  <c r="PW49" i="12" s="1"/>
  <c r="PV14" i="12"/>
  <c r="PV49" i="12" s="1"/>
  <c r="PU14" i="12"/>
  <c r="PU49" i="12" s="1"/>
  <c r="PT14" i="12"/>
  <c r="PT49" i="12" s="1"/>
  <c r="PS14" i="12"/>
  <c r="PS49" i="12" s="1"/>
  <c r="AMT13" i="12"/>
  <c r="AMT48" i="12" s="1"/>
  <c r="AMS13" i="12"/>
  <c r="AMS48" i="12" s="1"/>
  <c r="AMQ13" i="12"/>
  <c r="AMQ48" i="12" s="1"/>
  <c r="AMP13" i="12"/>
  <c r="AMP48" i="12" s="1"/>
  <c r="AMN13" i="12"/>
  <c r="AMN48" i="12" s="1"/>
  <c r="AMM13" i="12"/>
  <c r="AMM48" i="12" s="1"/>
  <c r="AMB13" i="12"/>
  <c r="AMB48" i="12" s="1"/>
  <c r="AMA13" i="12"/>
  <c r="AMA48" i="12" s="1"/>
  <c r="ALZ13" i="12"/>
  <c r="ALZ48" i="12" s="1"/>
  <c r="ALY13" i="12"/>
  <c r="ALY48" i="12" s="1"/>
  <c r="ALR13" i="12"/>
  <c r="ALQ13" i="12"/>
  <c r="ALP13" i="12"/>
  <c r="ALO13" i="12"/>
  <c r="ALN13" i="12"/>
  <c r="ALM13" i="12"/>
  <c r="ALL13" i="12"/>
  <c r="ALK13" i="12"/>
  <c r="ALJ13" i="12"/>
  <c r="ALI13" i="12"/>
  <c r="ALH13" i="12"/>
  <c r="ALG13" i="12"/>
  <c r="ALF13" i="12"/>
  <c r="ALE13" i="12"/>
  <c r="ALD13" i="12"/>
  <c r="ALC13" i="12"/>
  <c r="ALB13" i="12"/>
  <c r="ALA13" i="12"/>
  <c r="AKT13" i="12"/>
  <c r="AKT48" i="12" s="1"/>
  <c r="AKS13" i="12"/>
  <c r="AKS48" i="12" s="1"/>
  <c r="AKR13" i="12"/>
  <c r="AKR48" i="12" s="1"/>
  <c r="AKQ13" i="12"/>
  <c r="AKQ48" i="12" s="1"/>
  <c r="AKP13" i="12"/>
  <c r="AKP48" i="12" s="1"/>
  <c r="AKO13" i="12"/>
  <c r="AKO48" i="12" s="1"/>
  <c r="AKN13" i="12"/>
  <c r="AKN48" i="12" s="1"/>
  <c r="AKM13" i="12"/>
  <c r="AKM48" i="12" s="1"/>
  <c r="AKL13" i="12"/>
  <c r="AKL48" i="12" s="1"/>
  <c r="AKK13" i="12"/>
  <c r="AKK48" i="12" s="1"/>
  <c r="AKJ13" i="12"/>
  <c r="AKJ48" i="12" s="1"/>
  <c r="AKI13" i="12"/>
  <c r="AKI48" i="12" s="1"/>
  <c r="AHW13" i="12"/>
  <c r="AHW48" i="12" s="1"/>
  <c r="AHV13" i="12"/>
  <c r="AHV48" i="12" s="1"/>
  <c r="AHU13" i="12"/>
  <c r="AHU48" i="12" s="1"/>
  <c r="AGP13" i="12"/>
  <c r="AGP48" i="12" s="1"/>
  <c r="AGO13" i="12"/>
  <c r="AGO48" i="12" s="1"/>
  <c r="AGN13" i="12"/>
  <c r="AGN48" i="12" s="1"/>
  <c r="AFX13" i="12"/>
  <c r="AFX48" i="12" s="1"/>
  <c r="AFW13" i="12"/>
  <c r="AFW48" i="12" s="1"/>
  <c r="AFV13" i="12"/>
  <c r="AFV48" i="12" s="1"/>
  <c r="AET13" i="12"/>
  <c r="AET48" i="12" s="1"/>
  <c r="AES13" i="12"/>
  <c r="AES48" i="12" s="1"/>
  <c r="AER13" i="12"/>
  <c r="AER48" i="12" s="1"/>
  <c r="AEQ13" i="12"/>
  <c r="AEQ48" i="12" s="1"/>
  <c r="AEP13" i="12"/>
  <c r="AEP48" i="12" s="1"/>
  <c r="AEO13" i="12"/>
  <c r="AEO48" i="12" s="1"/>
  <c r="AEG13" i="12"/>
  <c r="AEG48" i="12" s="1"/>
  <c r="AEF13" i="12"/>
  <c r="AEF48" i="12" s="1"/>
  <c r="AED13" i="12"/>
  <c r="AED48" i="12" s="1"/>
  <c r="AEC13" i="12"/>
  <c r="AEC48" i="12" s="1"/>
  <c r="AEA13" i="12"/>
  <c r="AEA48" i="12" s="1"/>
  <c r="ADZ13" i="12"/>
  <c r="ADZ48" i="12" s="1"/>
  <c r="ADX13" i="12"/>
  <c r="ADX48" i="12" s="1"/>
  <c r="ADW13" i="12"/>
  <c r="ADW48" i="12" s="1"/>
  <c r="ADO13" i="12"/>
  <c r="ADO48" i="12" s="1"/>
  <c r="ADN13" i="12"/>
  <c r="ADN48" i="12" s="1"/>
  <c r="ADL13" i="12"/>
  <c r="ADL48" i="12" s="1"/>
  <c r="ADK13" i="12"/>
  <c r="ADK48" i="12" s="1"/>
  <c r="ADI13" i="12"/>
  <c r="ADI48" i="12" s="1"/>
  <c r="ADH13" i="12"/>
  <c r="ADH48" i="12" s="1"/>
  <c r="ADF13" i="12"/>
  <c r="ADF48" i="12" s="1"/>
  <c r="ADE13" i="12"/>
  <c r="ADE48" i="12" s="1"/>
  <c r="ACW13" i="12"/>
  <c r="ACW48" i="12" s="1"/>
  <c r="ACV13" i="12"/>
  <c r="ACV48" i="12" s="1"/>
  <c r="ACT13" i="12"/>
  <c r="ACT48" i="12" s="1"/>
  <c r="ACS13" i="12"/>
  <c r="ACS48" i="12" s="1"/>
  <c r="ACQ13" i="12"/>
  <c r="ACQ48" i="12" s="1"/>
  <c r="ACP13" i="12"/>
  <c r="ACP48" i="12" s="1"/>
  <c r="ACN13" i="12"/>
  <c r="ACN48" i="12" s="1"/>
  <c r="ACM13" i="12"/>
  <c r="ACM48" i="12" s="1"/>
  <c r="ACK13" i="12"/>
  <c r="ACK48" i="12" s="1"/>
  <c r="ACJ13" i="12"/>
  <c r="ACJ48" i="12" s="1"/>
  <c r="ACH13" i="12"/>
  <c r="ACH48" i="12" s="1"/>
  <c r="ACG13" i="12"/>
  <c r="ACG48" i="12" s="1"/>
  <c r="ACD13" i="12"/>
  <c r="ACD48" i="12" s="1"/>
  <c r="ACC13" i="12"/>
  <c r="ACC48" i="12" s="1"/>
  <c r="ACB13" i="12"/>
  <c r="ACB48" i="12" s="1"/>
  <c r="ACA13" i="12"/>
  <c r="ACA48" i="12" s="1"/>
  <c r="ABZ13" i="12"/>
  <c r="ABZ48" i="12" s="1"/>
  <c r="ABY13" i="12"/>
  <c r="ABY48" i="12" s="1"/>
  <c r="ABV13" i="12"/>
  <c r="ABV48" i="12" s="1"/>
  <c r="ABU13" i="12"/>
  <c r="ABU48" i="12" s="1"/>
  <c r="ABT13" i="12"/>
  <c r="ABT48" i="12" s="1"/>
  <c r="ABS13" i="12"/>
  <c r="ABS48" i="12" s="1"/>
  <c r="ABR13" i="12"/>
  <c r="ABR48" i="12" s="1"/>
  <c r="ABQ13" i="12"/>
  <c r="ABQ48" i="12" s="1"/>
  <c r="ABN13" i="12"/>
  <c r="ABN48" i="12" s="1"/>
  <c r="ABM13" i="12"/>
  <c r="ABM48" i="12" s="1"/>
  <c r="ABL13" i="12"/>
  <c r="ABL48" i="12" s="1"/>
  <c r="ABK13" i="12"/>
  <c r="ABK48" i="12" s="1"/>
  <c r="ABJ13" i="12"/>
  <c r="ABJ48" i="12" s="1"/>
  <c r="ABI13" i="12"/>
  <c r="ABI48" i="12" s="1"/>
  <c r="ABF13" i="12"/>
  <c r="ABF48" i="12" s="1"/>
  <c r="ABE13" i="12"/>
  <c r="ABE48" i="12" s="1"/>
  <c r="ABD13" i="12"/>
  <c r="ABD48" i="12" s="1"/>
  <c r="ABC13" i="12"/>
  <c r="ABC48" i="12" s="1"/>
  <c r="ABB13" i="12"/>
  <c r="ABB48" i="12" s="1"/>
  <c r="ABA13" i="12"/>
  <c r="ABA48" i="12" s="1"/>
  <c r="AAT13" i="12"/>
  <c r="AAT48" i="12" s="1"/>
  <c r="AAQ13" i="12"/>
  <c r="AAQ48" i="12" s="1"/>
  <c r="AAN13" i="12"/>
  <c r="AAN48" i="12" s="1"/>
  <c r="AAK13" i="12"/>
  <c r="AAK48" i="12" s="1"/>
  <c r="AAH13" i="12"/>
  <c r="AAH48" i="12" s="1"/>
  <c r="AAE13" i="12"/>
  <c r="AAE48" i="12" s="1"/>
  <c r="ZZ13" i="12"/>
  <c r="ZZ48" i="12" s="1"/>
  <c r="ZY13" i="12"/>
  <c r="ZY48" i="12" s="1"/>
  <c r="ZX13" i="12"/>
  <c r="ZX48" i="12" s="1"/>
  <c r="ZW13" i="12"/>
  <c r="ZW48" i="12" s="1"/>
  <c r="ZV13" i="12"/>
  <c r="ZV48" i="12" s="1"/>
  <c r="ZU13" i="12"/>
  <c r="ZU48" i="12" s="1"/>
  <c r="ZM13" i="12"/>
  <c r="ZM48" i="12" s="1"/>
  <c r="ZL13" i="12"/>
  <c r="ZL48" i="12" s="1"/>
  <c r="ZJ13" i="12"/>
  <c r="ZJ48" i="12" s="1"/>
  <c r="ZI13" i="12"/>
  <c r="ZI48" i="12" s="1"/>
  <c r="ZG13" i="12"/>
  <c r="ZG48" i="12" s="1"/>
  <c r="ZF13" i="12"/>
  <c r="ZF48" i="12" s="1"/>
  <c r="ZD13" i="12"/>
  <c r="ZD48" i="12" s="1"/>
  <c r="ZC13" i="12"/>
  <c r="ZC48" i="12" s="1"/>
  <c r="ZA13" i="12"/>
  <c r="ZA48" i="12" s="1"/>
  <c r="YZ13" i="12"/>
  <c r="YZ48" i="12" s="1"/>
  <c r="YX13" i="12"/>
  <c r="YX48" i="12" s="1"/>
  <c r="YW13" i="12"/>
  <c r="YW48" i="12" s="1"/>
  <c r="YO13" i="12"/>
  <c r="YO48" i="12" s="1"/>
  <c r="YN13" i="12"/>
  <c r="YN48" i="12" s="1"/>
  <c r="YL13" i="12"/>
  <c r="YL48" i="12" s="1"/>
  <c r="YK13" i="12"/>
  <c r="YK48" i="12" s="1"/>
  <c r="YI13" i="12"/>
  <c r="YI48" i="12" s="1"/>
  <c r="YH13" i="12"/>
  <c r="YH48" i="12" s="1"/>
  <c r="YF13" i="12"/>
  <c r="YF48" i="12" s="1"/>
  <c r="YE13" i="12"/>
  <c r="YE48" i="12" s="1"/>
  <c r="YP13" i="12"/>
  <c r="YP48" i="12" s="1"/>
  <c r="XW13" i="12"/>
  <c r="XW48" i="12" s="1"/>
  <c r="XV13" i="12"/>
  <c r="XV48" i="12" s="1"/>
  <c r="XT13" i="12"/>
  <c r="XT48" i="12" s="1"/>
  <c r="XS13" i="12"/>
  <c r="XS48" i="12" s="1"/>
  <c r="YJ13" i="12"/>
  <c r="YJ48" i="12" s="1"/>
  <c r="XQ13" i="12"/>
  <c r="XQ48" i="12" s="1"/>
  <c r="XP13" i="12"/>
  <c r="XP48" i="12" s="1"/>
  <c r="YG13" i="12"/>
  <c r="YG48" i="12" s="1"/>
  <c r="XN13" i="12"/>
  <c r="XN48" i="12" s="1"/>
  <c r="XM13" i="12"/>
  <c r="XM48" i="12" s="1"/>
  <c r="ACX13" i="12"/>
  <c r="ACX48" i="12" s="1"/>
  <c r="WK13" i="12"/>
  <c r="WK48" i="12" s="1"/>
  <c r="WJ13" i="12"/>
  <c r="WJ48" i="12" s="1"/>
  <c r="AEE13" i="12"/>
  <c r="AEE48" i="12" s="1"/>
  <c r="WH13" i="12"/>
  <c r="WH48" i="12" s="1"/>
  <c r="WG13" i="12"/>
  <c r="WG48" i="12" s="1"/>
  <c r="WE13" i="12"/>
  <c r="WE48" i="12" s="1"/>
  <c r="WD13" i="12"/>
  <c r="WD48" i="12" s="1"/>
  <c r="WC13" i="12"/>
  <c r="WC48" i="12" s="1"/>
  <c r="WB13" i="12"/>
  <c r="WB48" i="12" s="1"/>
  <c r="WA13" i="12"/>
  <c r="WA48" i="12" s="1"/>
  <c r="VY13" i="12"/>
  <c r="VY48" i="12" s="1"/>
  <c r="VX13" i="12"/>
  <c r="VX48" i="12" s="1"/>
  <c r="VV13" i="12"/>
  <c r="VV48" i="12" s="1"/>
  <c r="VU13" i="12"/>
  <c r="VU48" i="12" s="1"/>
  <c r="VN13" i="12"/>
  <c r="VN48" i="12" s="1"/>
  <c r="VM13" i="12"/>
  <c r="VM48" i="12" s="1"/>
  <c r="VL13" i="12"/>
  <c r="VL48" i="12" s="1"/>
  <c r="VK13" i="12"/>
  <c r="VK48" i="12" s="1"/>
  <c r="VJ13" i="12"/>
  <c r="VJ48" i="12" s="1"/>
  <c r="VI13" i="12"/>
  <c r="VI48" i="12" s="1"/>
  <c r="VH13" i="12"/>
  <c r="VH48" i="12" s="1"/>
  <c r="VG13" i="12"/>
  <c r="VG48" i="12" s="1"/>
  <c r="VF13" i="12"/>
  <c r="VF48" i="12" s="1"/>
  <c r="VE13" i="12"/>
  <c r="VE48" i="12" s="1"/>
  <c r="VD13" i="12"/>
  <c r="VD48" i="12" s="1"/>
  <c r="VC13" i="12"/>
  <c r="VC48" i="12" s="1"/>
  <c r="VB13" i="12"/>
  <c r="VB48" i="12" s="1"/>
  <c r="VA13" i="12"/>
  <c r="VA48" i="12" s="1"/>
  <c r="UZ13" i="12"/>
  <c r="UZ48" i="12" s="1"/>
  <c r="UY13" i="12"/>
  <c r="UY48" i="12" s="1"/>
  <c r="UX13" i="12"/>
  <c r="UX48" i="12" s="1"/>
  <c r="UW13" i="12"/>
  <c r="UW48" i="12" s="1"/>
  <c r="UP13" i="12"/>
  <c r="UP48" i="12" s="1"/>
  <c r="UO13" i="12"/>
  <c r="UO48" i="12" s="1"/>
  <c r="UN13" i="12"/>
  <c r="UN48" i="12" s="1"/>
  <c r="UM13" i="12"/>
  <c r="UM48" i="12" s="1"/>
  <c r="UL13" i="12"/>
  <c r="UL48" i="12" s="1"/>
  <c r="UK13" i="12"/>
  <c r="UK48" i="12" s="1"/>
  <c r="UJ13" i="12"/>
  <c r="UJ48" i="12" s="1"/>
  <c r="UI13" i="12"/>
  <c r="UI48" i="12" s="1"/>
  <c r="UH13" i="12"/>
  <c r="UH48" i="12" s="1"/>
  <c r="UG13" i="12"/>
  <c r="UG48" i="12" s="1"/>
  <c r="UF13" i="12"/>
  <c r="UF48" i="12" s="1"/>
  <c r="UE13" i="12"/>
  <c r="UE48" i="12" s="1"/>
  <c r="UD13" i="12"/>
  <c r="UD48" i="12" s="1"/>
  <c r="UC13" i="12"/>
  <c r="UC48" i="12" s="1"/>
  <c r="UB13" i="12"/>
  <c r="UB48" i="12" s="1"/>
  <c r="UA13" i="12"/>
  <c r="UA48" i="12" s="1"/>
  <c r="TZ13" i="12"/>
  <c r="TZ48" i="12" s="1"/>
  <c r="TY13" i="12"/>
  <c r="TY48" i="12" s="1"/>
  <c r="TR13" i="12"/>
  <c r="TR48" i="12" s="1"/>
  <c r="TQ13" i="12"/>
  <c r="TQ48" i="12" s="1"/>
  <c r="TP13" i="12"/>
  <c r="TP48" i="12" s="1"/>
  <c r="TO13" i="12"/>
  <c r="TO48" i="12" s="1"/>
  <c r="TN13" i="12"/>
  <c r="TN48" i="12" s="1"/>
  <c r="TM13" i="12"/>
  <c r="TM48" i="12" s="1"/>
  <c r="TL13" i="12"/>
  <c r="TL48" i="12" s="1"/>
  <c r="TK13" i="12"/>
  <c r="TK48" i="12" s="1"/>
  <c r="TJ13" i="12"/>
  <c r="TJ48" i="12" s="1"/>
  <c r="TI13" i="12"/>
  <c r="TI48" i="12" s="1"/>
  <c r="TH13" i="12"/>
  <c r="TH48" i="12" s="1"/>
  <c r="TG13" i="12"/>
  <c r="TG48" i="12" s="1"/>
  <c r="TF13" i="12"/>
  <c r="TF48" i="12" s="1"/>
  <c r="TE13" i="12"/>
  <c r="TE48" i="12" s="1"/>
  <c r="TD13" i="12"/>
  <c r="TD48" i="12" s="1"/>
  <c r="TC13" i="12"/>
  <c r="TC48" i="12" s="1"/>
  <c r="TB13" i="12"/>
  <c r="TB48" i="12" s="1"/>
  <c r="TA13" i="12"/>
  <c r="TA48" i="12" s="1"/>
  <c r="ST13" i="12"/>
  <c r="ST48" i="12" s="1"/>
  <c r="SS13" i="12"/>
  <c r="SS48" i="12" s="1"/>
  <c r="SR13" i="12"/>
  <c r="SR48" i="12" s="1"/>
  <c r="SQ13" i="12"/>
  <c r="SQ48" i="12" s="1"/>
  <c r="SP13" i="12"/>
  <c r="SP48" i="12" s="1"/>
  <c r="SO13" i="12"/>
  <c r="SO48" i="12" s="1"/>
  <c r="SN13" i="12"/>
  <c r="SN48" i="12" s="1"/>
  <c r="SM13" i="12"/>
  <c r="SM48" i="12" s="1"/>
  <c r="SL13" i="12"/>
  <c r="SL48" i="12" s="1"/>
  <c r="SK13" i="12"/>
  <c r="SK48" i="12" s="1"/>
  <c r="SJ13" i="12"/>
  <c r="SJ48" i="12" s="1"/>
  <c r="SI13" i="12"/>
  <c r="SI48" i="12" s="1"/>
  <c r="SH13" i="12"/>
  <c r="SH48" i="12" s="1"/>
  <c r="SG13" i="12"/>
  <c r="SG48" i="12" s="1"/>
  <c r="SF13" i="12"/>
  <c r="SF48" i="12" s="1"/>
  <c r="SE13" i="12"/>
  <c r="SE48" i="12" s="1"/>
  <c r="SD13" i="12"/>
  <c r="SD48" i="12" s="1"/>
  <c r="SC13" i="12"/>
  <c r="SC48" i="12" s="1"/>
  <c r="SA13" i="12"/>
  <c r="SA48" i="12" s="1"/>
  <c r="RZ13" i="12"/>
  <c r="RZ48" i="12" s="1"/>
  <c r="RX13" i="12"/>
  <c r="RX48" i="12" s="1"/>
  <c r="RW13" i="12"/>
  <c r="RW48" i="12" s="1"/>
  <c r="RH13" i="12"/>
  <c r="RH48" i="12" s="1"/>
  <c r="RG13" i="12"/>
  <c r="RG48" i="12" s="1"/>
  <c r="RF13" i="12"/>
  <c r="RF48" i="12" s="1"/>
  <c r="RE13" i="12"/>
  <c r="RE48" i="12" s="1"/>
  <c r="RD13" i="12"/>
  <c r="RD48" i="12" s="1"/>
  <c r="RC13" i="12"/>
  <c r="RC48" i="12" s="1"/>
  <c r="RB13" i="12"/>
  <c r="RB48" i="12" s="1"/>
  <c r="RA13" i="12"/>
  <c r="RA48" i="12" s="1"/>
  <c r="QZ13" i="12"/>
  <c r="QZ48" i="12" s="1"/>
  <c r="QY13" i="12"/>
  <c r="QY48" i="12" s="1"/>
  <c r="QX13" i="12"/>
  <c r="QX48" i="12" s="1"/>
  <c r="QW13" i="12"/>
  <c r="QW48" i="12" s="1"/>
  <c r="QV13" i="12"/>
  <c r="QV48" i="12" s="1"/>
  <c r="QU13" i="12"/>
  <c r="QU48" i="12" s="1"/>
  <c r="QT13" i="12"/>
  <c r="QT48" i="12" s="1"/>
  <c r="QS13" i="12"/>
  <c r="QS48" i="12" s="1"/>
  <c r="QR13" i="12"/>
  <c r="QR48" i="12" s="1"/>
  <c r="QQ13" i="12"/>
  <c r="QQ48" i="12" s="1"/>
  <c r="QJ13" i="12"/>
  <c r="QJ48" i="12" s="1"/>
  <c r="QI13" i="12"/>
  <c r="QI48" i="12" s="1"/>
  <c r="QH13" i="12"/>
  <c r="QH48" i="12" s="1"/>
  <c r="QG13" i="12"/>
  <c r="QG48" i="12" s="1"/>
  <c r="QF13" i="12"/>
  <c r="QF48" i="12" s="1"/>
  <c r="QE13" i="12"/>
  <c r="QE48" i="12" s="1"/>
  <c r="QD13" i="12"/>
  <c r="QD48" i="12" s="1"/>
  <c r="QC13" i="12"/>
  <c r="QC48" i="12" s="1"/>
  <c r="QB13" i="12"/>
  <c r="QB48" i="12" s="1"/>
  <c r="QA13" i="12"/>
  <c r="QA48" i="12" s="1"/>
  <c r="PZ13" i="12"/>
  <c r="PZ48" i="12" s="1"/>
  <c r="PY13" i="12"/>
  <c r="PY48" i="12" s="1"/>
  <c r="PX13" i="12"/>
  <c r="PX48" i="12" s="1"/>
  <c r="PW13" i="12"/>
  <c r="PW48" i="12" s="1"/>
  <c r="PV13" i="12"/>
  <c r="PV48" i="12" s="1"/>
  <c r="PU13" i="12"/>
  <c r="PU48" i="12" s="1"/>
  <c r="PT13" i="12"/>
  <c r="PT48" i="12" s="1"/>
  <c r="PS13" i="12"/>
  <c r="PS48" i="12" s="1"/>
  <c r="AMT12" i="12"/>
  <c r="AMT47" i="12" s="1"/>
  <c r="AMS12" i="12"/>
  <c r="AMS47" i="12" s="1"/>
  <c r="AMQ12" i="12"/>
  <c r="AMQ47" i="12" s="1"/>
  <c r="AMP12" i="12"/>
  <c r="AMP47" i="12" s="1"/>
  <c r="AMN12" i="12"/>
  <c r="AMN47" i="12" s="1"/>
  <c r="AMM12" i="12"/>
  <c r="AMM47" i="12" s="1"/>
  <c r="AMB12" i="12"/>
  <c r="AMB47" i="12" s="1"/>
  <c r="AMA12" i="12"/>
  <c r="AMA47" i="12" s="1"/>
  <c r="ALZ12" i="12"/>
  <c r="ALZ47" i="12" s="1"/>
  <c r="ALY12" i="12"/>
  <c r="ALY47" i="12" s="1"/>
  <c r="ALR12" i="12"/>
  <c r="ALQ12" i="12"/>
  <c r="ALP12" i="12"/>
  <c r="ALO12" i="12"/>
  <c r="ALN12" i="12"/>
  <c r="ALM12" i="12"/>
  <c r="ALL12" i="12"/>
  <c r="ALK12" i="12"/>
  <c r="ALJ12" i="12"/>
  <c r="ALI12" i="12"/>
  <c r="ALH12" i="12"/>
  <c r="ALG12" i="12"/>
  <c r="ALF12" i="12"/>
  <c r="ALE12" i="12"/>
  <c r="ALD12" i="12"/>
  <c r="ALC12" i="12"/>
  <c r="ALB12" i="12"/>
  <c r="ALA12" i="12"/>
  <c r="AKT12" i="12"/>
  <c r="AKT47" i="12" s="1"/>
  <c r="AKS12" i="12"/>
  <c r="AKS47" i="12" s="1"/>
  <c r="AKR12" i="12"/>
  <c r="AKR47" i="12" s="1"/>
  <c r="AKQ12" i="12"/>
  <c r="AKQ47" i="12" s="1"/>
  <c r="AKP12" i="12"/>
  <c r="AKP47" i="12" s="1"/>
  <c r="AKO12" i="12"/>
  <c r="AKO47" i="12" s="1"/>
  <c r="AKN12" i="12"/>
  <c r="AKN47" i="12" s="1"/>
  <c r="AKM12" i="12"/>
  <c r="AKM47" i="12" s="1"/>
  <c r="AKL12" i="12"/>
  <c r="AKL47" i="12" s="1"/>
  <c r="AKK12" i="12"/>
  <c r="AKK47" i="12" s="1"/>
  <c r="AKJ12" i="12"/>
  <c r="AKJ47" i="12" s="1"/>
  <c r="AKI12" i="12"/>
  <c r="AKI47" i="12" s="1"/>
  <c r="AHW12" i="12"/>
  <c r="AHW47" i="12" s="1"/>
  <c r="AHV12" i="12"/>
  <c r="AHV47" i="12" s="1"/>
  <c r="AHU12" i="12"/>
  <c r="AHU47" i="12" s="1"/>
  <c r="AGP12" i="12"/>
  <c r="AGP47" i="12" s="1"/>
  <c r="AGO12" i="12"/>
  <c r="AGO47" i="12" s="1"/>
  <c r="AGN12" i="12"/>
  <c r="AGN47" i="12" s="1"/>
  <c r="AFX12" i="12"/>
  <c r="AFX47" i="12" s="1"/>
  <c r="AFW12" i="12"/>
  <c r="AFW47" i="12" s="1"/>
  <c r="AFV12" i="12"/>
  <c r="AFV47" i="12" s="1"/>
  <c r="AET12" i="12"/>
  <c r="AET47" i="12" s="1"/>
  <c r="AES12" i="12"/>
  <c r="AES47" i="12" s="1"/>
  <c r="AER12" i="12"/>
  <c r="AER47" i="12" s="1"/>
  <c r="AEQ12" i="12"/>
  <c r="AEQ47" i="12" s="1"/>
  <c r="AEP12" i="12"/>
  <c r="AEP47" i="12" s="1"/>
  <c r="AEO12" i="12"/>
  <c r="AEO47" i="12" s="1"/>
  <c r="AEG12" i="12"/>
  <c r="AEG47" i="12" s="1"/>
  <c r="AEF12" i="12"/>
  <c r="AEF47" i="12" s="1"/>
  <c r="AED12" i="12"/>
  <c r="AED47" i="12" s="1"/>
  <c r="AEC12" i="12"/>
  <c r="AEC47" i="12" s="1"/>
  <c r="AEA12" i="12"/>
  <c r="AEA47" i="12" s="1"/>
  <c r="ADZ12" i="12"/>
  <c r="ADZ47" i="12" s="1"/>
  <c r="ADX12" i="12"/>
  <c r="ADX47" i="12" s="1"/>
  <c r="ADW12" i="12"/>
  <c r="ADW47" i="12" s="1"/>
  <c r="ADO12" i="12"/>
  <c r="ADO47" i="12" s="1"/>
  <c r="ADN12" i="12"/>
  <c r="ADN47" i="12" s="1"/>
  <c r="ADL12" i="12"/>
  <c r="ADL47" i="12" s="1"/>
  <c r="ADK12" i="12"/>
  <c r="ADK47" i="12" s="1"/>
  <c r="ADI12" i="12"/>
  <c r="ADI47" i="12" s="1"/>
  <c r="ADH12" i="12"/>
  <c r="ADH47" i="12" s="1"/>
  <c r="ADF12" i="12"/>
  <c r="ADF47" i="12" s="1"/>
  <c r="ADE12" i="12"/>
  <c r="ADE47" i="12" s="1"/>
  <c r="ACW12" i="12"/>
  <c r="ACW47" i="12" s="1"/>
  <c r="ACV12" i="12"/>
  <c r="ACV47" i="12" s="1"/>
  <c r="ACT12" i="12"/>
  <c r="ACT47" i="12" s="1"/>
  <c r="ACS12" i="12"/>
  <c r="ACS47" i="12" s="1"/>
  <c r="ACQ12" i="12"/>
  <c r="ACQ47" i="12" s="1"/>
  <c r="ACP12" i="12"/>
  <c r="ACP47" i="12" s="1"/>
  <c r="ACN12" i="12"/>
  <c r="ACN47" i="12" s="1"/>
  <c r="ACM12" i="12"/>
  <c r="ACM47" i="12" s="1"/>
  <c r="ACK12" i="12"/>
  <c r="ACK47" i="12" s="1"/>
  <c r="ACJ12" i="12"/>
  <c r="ACJ47" i="12" s="1"/>
  <c r="ACH12" i="12"/>
  <c r="ACH47" i="12" s="1"/>
  <c r="ACG12" i="12"/>
  <c r="ACG47" i="12" s="1"/>
  <c r="ACD12" i="12"/>
  <c r="ACD47" i="12" s="1"/>
  <c r="ACC12" i="12"/>
  <c r="ACC47" i="12" s="1"/>
  <c r="ACB12" i="12"/>
  <c r="ACB47" i="12" s="1"/>
  <c r="ACA12" i="12"/>
  <c r="ACA47" i="12" s="1"/>
  <c r="ABZ12" i="12"/>
  <c r="ABZ47" i="12" s="1"/>
  <c r="ABY12" i="12"/>
  <c r="ABY47" i="12" s="1"/>
  <c r="ABV12" i="12"/>
  <c r="ABV47" i="12" s="1"/>
  <c r="ABU12" i="12"/>
  <c r="ABU47" i="12" s="1"/>
  <c r="ABT12" i="12"/>
  <c r="ABT47" i="12" s="1"/>
  <c r="ABS12" i="12"/>
  <c r="ABS47" i="12" s="1"/>
  <c r="ABR12" i="12"/>
  <c r="ABR47" i="12" s="1"/>
  <c r="ABQ12" i="12"/>
  <c r="ABQ47" i="12" s="1"/>
  <c r="ABN12" i="12"/>
  <c r="ABN47" i="12" s="1"/>
  <c r="ABM12" i="12"/>
  <c r="ABM47" i="12" s="1"/>
  <c r="ABL12" i="12"/>
  <c r="ABL47" i="12" s="1"/>
  <c r="ABK12" i="12"/>
  <c r="ABK47" i="12" s="1"/>
  <c r="ABJ12" i="12"/>
  <c r="ABJ47" i="12" s="1"/>
  <c r="ABI12" i="12"/>
  <c r="ABI47" i="12" s="1"/>
  <c r="ABF12" i="12"/>
  <c r="ABF47" i="12" s="1"/>
  <c r="ABE12" i="12"/>
  <c r="ABE47" i="12" s="1"/>
  <c r="ABD12" i="12"/>
  <c r="ABD47" i="12" s="1"/>
  <c r="ABC12" i="12"/>
  <c r="ABC47" i="12" s="1"/>
  <c r="ABB12" i="12"/>
  <c r="ABB47" i="12" s="1"/>
  <c r="ABA12" i="12"/>
  <c r="ABA47" i="12" s="1"/>
  <c r="AAT12" i="12"/>
  <c r="AAT47" i="12" s="1"/>
  <c r="AAQ12" i="12"/>
  <c r="AAQ47" i="12" s="1"/>
  <c r="AAN12" i="12"/>
  <c r="AAN47" i="12" s="1"/>
  <c r="AAK12" i="12"/>
  <c r="AAK47" i="12" s="1"/>
  <c r="AAH12" i="12"/>
  <c r="AAH47" i="12" s="1"/>
  <c r="AAE12" i="12"/>
  <c r="AAE47" i="12" s="1"/>
  <c r="ZZ12" i="12"/>
  <c r="ZZ47" i="12" s="1"/>
  <c r="ZY12" i="12"/>
  <c r="ZY47" i="12" s="1"/>
  <c r="ZX12" i="12"/>
  <c r="ZX47" i="12" s="1"/>
  <c r="ZW12" i="12"/>
  <c r="ZW47" i="12" s="1"/>
  <c r="ZV12" i="12"/>
  <c r="ZV47" i="12" s="1"/>
  <c r="ZU12" i="12"/>
  <c r="ZU47" i="12" s="1"/>
  <c r="ZM12" i="12"/>
  <c r="ZM47" i="12" s="1"/>
  <c r="ZL12" i="12"/>
  <c r="ZL47" i="12" s="1"/>
  <c r="ZJ12" i="12"/>
  <c r="ZJ47" i="12" s="1"/>
  <c r="ZI12" i="12"/>
  <c r="ZI47" i="12" s="1"/>
  <c r="ZG12" i="12"/>
  <c r="ZG47" i="12" s="1"/>
  <c r="ZF12" i="12"/>
  <c r="ZF47" i="12" s="1"/>
  <c r="ZD12" i="12"/>
  <c r="ZD47" i="12" s="1"/>
  <c r="ZC12" i="12"/>
  <c r="ZC47" i="12" s="1"/>
  <c r="ZA12" i="12"/>
  <c r="ZA47" i="12" s="1"/>
  <c r="YZ12" i="12"/>
  <c r="YZ47" i="12" s="1"/>
  <c r="YX12" i="12"/>
  <c r="YX47" i="12" s="1"/>
  <c r="YW12" i="12"/>
  <c r="YW47" i="12" s="1"/>
  <c r="YO12" i="12"/>
  <c r="YO47" i="12" s="1"/>
  <c r="YN12" i="12"/>
  <c r="YN47" i="12" s="1"/>
  <c r="YL12" i="12"/>
  <c r="YL47" i="12" s="1"/>
  <c r="YK12" i="12"/>
  <c r="YK47" i="12" s="1"/>
  <c r="YI12" i="12"/>
  <c r="YI47" i="12" s="1"/>
  <c r="YH12" i="12"/>
  <c r="YH47" i="12" s="1"/>
  <c r="YF12" i="12"/>
  <c r="YF47" i="12" s="1"/>
  <c r="YE12" i="12"/>
  <c r="YE47" i="12" s="1"/>
  <c r="XW12" i="12"/>
  <c r="XW47" i="12" s="1"/>
  <c r="XV12" i="12"/>
  <c r="XV47" i="12" s="1"/>
  <c r="XU12" i="12"/>
  <c r="XU47" i="12" s="1"/>
  <c r="XT12" i="12"/>
  <c r="XT47" i="12" s="1"/>
  <c r="XS12" i="12"/>
  <c r="XS47" i="12" s="1"/>
  <c r="XQ12" i="12"/>
  <c r="XQ47" i="12" s="1"/>
  <c r="XP12" i="12"/>
  <c r="XP47" i="12" s="1"/>
  <c r="YG12" i="12"/>
  <c r="YG47" i="12" s="1"/>
  <c r="XN12" i="12"/>
  <c r="XN47" i="12" s="1"/>
  <c r="XM12" i="12"/>
  <c r="XM47" i="12" s="1"/>
  <c r="WL12" i="12"/>
  <c r="WL47" i="12" s="1"/>
  <c r="WK12" i="12"/>
  <c r="WK47" i="12" s="1"/>
  <c r="WJ12" i="12"/>
  <c r="WJ47" i="12" s="1"/>
  <c r="WH12" i="12"/>
  <c r="WH47" i="12" s="1"/>
  <c r="WG12" i="12"/>
  <c r="WG47" i="12" s="1"/>
  <c r="WE12" i="12"/>
  <c r="WE47" i="12" s="1"/>
  <c r="WD12" i="12"/>
  <c r="WD47" i="12" s="1"/>
  <c r="ZE12" i="12"/>
  <c r="ZE47" i="12" s="1"/>
  <c r="WB12" i="12"/>
  <c r="WB47" i="12" s="1"/>
  <c r="WA12" i="12"/>
  <c r="WA47" i="12" s="1"/>
  <c r="VY12" i="12"/>
  <c r="VY47" i="12" s="1"/>
  <c r="VX12" i="12"/>
  <c r="VX47" i="12" s="1"/>
  <c r="VW12" i="12"/>
  <c r="VW47" i="12" s="1"/>
  <c r="VV12" i="12"/>
  <c r="VV47" i="12" s="1"/>
  <c r="VU12" i="12"/>
  <c r="VU47" i="12" s="1"/>
  <c r="VN12" i="12"/>
  <c r="VN47" i="12" s="1"/>
  <c r="VM12" i="12"/>
  <c r="VM47" i="12" s="1"/>
  <c r="VL12" i="12"/>
  <c r="VL47" i="12" s="1"/>
  <c r="VK12" i="12"/>
  <c r="VK47" i="12" s="1"/>
  <c r="VJ12" i="12"/>
  <c r="VJ47" i="12" s="1"/>
  <c r="VI12" i="12"/>
  <c r="VI47" i="12" s="1"/>
  <c r="VH12" i="12"/>
  <c r="VH47" i="12" s="1"/>
  <c r="VG12" i="12"/>
  <c r="VG47" i="12" s="1"/>
  <c r="VF12" i="12"/>
  <c r="VF47" i="12" s="1"/>
  <c r="VE12" i="12"/>
  <c r="VE47" i="12" s="1"/>
  <c r="VD12" i="12"/>
  <c r="VD47" i="12" s="1"/>
  <c r="VC12" i="12"/>
  <c r="VC47" i="12" s="1"/>
  <c r="VB12" i="12"/>
  <c r="VB47" i="12" s="1"/>
  <c r="VA12" i="12"/>
  <c r="VA47" i="12" s="1"/>
  <c r="UZ12" i="12"/>
  <c r="UZ47" i="12" s="1"/>
  <c r="UY12" i="12"/>
  <c r="UY47" i="12" s="1"/>
  <c r="UX12" i="12"/>
  <c r="UX47" i="12" s="1"/>
  <c r="UW12" i="12"/>
  <c r="UW47" i="12" s="1"/>
  <c r="UP12" i="12"/>
  <c r="UP47" i="12" s="1"/>
  <c r="UO12" i="12"/>
  <c r="UO47" i="12" s="1"/>
  <c r="UN12" i="12"/>
  <c r="UN47" i="12" s="1"/>
  <c r="UM12" i="12"/>
  <c r="UM47" i="12" s="1"/>
  <c r="UL12" i="12"/>
  <c r="UL47" i="12" s="1"/>
  <c r="UK12" i="12"/>
  <c r="UK47" i="12" s="1"/>
  <c r="UJ12" i="12"/>
  <c r="UJ47" i="12" s="1"/>
  <c r="UI12" i="12"/>
  <c r="UI47" i="12" s="1"/>
  <c r="UH12" i="12"/>
  <c r="UH47" i="12" s="1"/>
  <c r="UG12" i="12"/>
  <c r="UG47" i="12" s="1"/>
  <c r="UF12" i="12"/>
  <c r="UF47" i="12" s="1"/>
  <c r="UE12" i="12"/>
  <c r="UE47" i="12" s="1"/>
  <c r="UD12" i="12"/>
  <c r="UD47" i="12" s="1"/>
  <c r="UC12" i="12"/>
  <c r="UC47" i="12" s="1"/>
  <c r="UB12" i="12"/>
  <c r="UB47" i="12" s="1"/>
  <c r="UA12" i="12"/>
  <c r="UA47" i="12" s="1"/>
  <c r="TZ12" i="12"/>
  <c r="TZ47" i="12" s="1"/>
  <c r="TY12" i="12"/>
  <c r="TY47" i="12" s="1"/>
  <c r="TR12" i="12"/>
  <c r="TR47" i="12" s="1"/>
  <c r="TQ12" i="12"/>
  <c r="TQ47" i="12" s="1"/>
  <c r="TP12" i="12"/>
  <c r="TP47" i="12" s="1"/>
  <c r="TO12" i="12"/>
  <c r="TO47" i="12" s="1"/>
  <c r="TN12" i="12"/>
  <c r="TN47" i="12" s="1"/>
  <c r="TM12" i="12"/>
  <c r="TM47" i="12" s="1"/>
  <c r="TL12" i="12"/>
  <c r="TL47" i="12" s="1"/>
  <c r="TK12" i="12"/>
  <c r="TK47" i="12" s="1"/>
  <c r="TJ12" i="12"/>
  <c r="TJ47" i="12" s="1"/>
  <c r="TI12" i="12"/>
  <c r="TI47" i="12" s="1"/>
  <c r="TH12" i="12"/>
  <c r="TH47" i="12" s="1"/>
  <c r="TG12" i="12"/>
  <c r="TG47" i="12" s="1"/>
  <c r="TF12" i="12"/>
  <c r="TF47" i="12" s="1"/>
  <c r="TE12" i="12"/>
  <c r="TE47" i="12" s="1"/>
  <c r="TD12" i="12"/>
  <c r="TD47" i="12" s="1"/>
  <c r="TC12" i="12"/>
  <c r="TC47" i="12" s="1"/>
  <c r="TB12" i="12"/>
  <c r="TB47" i="12" s="1"/>
  <c r="TA12" i="12"/>
  <c r="TA47" i="12" s="1"/>
  <c r="ST12" i="12"/>
  <c r="ST47" i="12" s="1"/>
  <c r="SS12" i="12"/>
  <c r="SS47" i="12" s="1"/>
  <c r="SR12" i="12"/>
  <c r="SR47" i="12" s="1"/>
  <c r="SQ12" i="12"/>
  <c r="SQ47" i="12" s="1"/>
  <c r="SP12" i="12"/>
  <c r="SP47" i="12" s="1"/>
  <c r="SO12" i="12"/>
  <c r="SO47" i="12" s="1"/>
  <c r="SN12" i="12"/>
  <c r="SN47" i="12" s="1"/>
  <c r="SM12" i="12"/>
  <c r="SM47" i="12" s="1"/>
  <c r="SL12" i="12"/>
  <c r="SL47" i="12" s="1"/>
  <c r="SK12" i="12"/>
  <c r="SK47" i="12" s="1"/>
  <c r="SJ12" i="12"/>
  <c r="SJ47" i="12" s="1"/>
  <c r="SI12" i="12"/>
  <c r="SI47" i="12" s="1"/>
  <c r="SH12" i="12"/>
  <c r="SH47" i="12" s="1"/>
  <c r="SG12" i="12"/>
  <c r="SG47" i="12" s="1"/>
  <c r="SF12" i="12"/>
  <c r="SF47" i="12" s="1"/>
  <c r="SE12" i="12"/>
  <c r="SE47" i="12" s="1"/>
  <c r="SD12" i="12"/>
  <c r="SD47" i="12" s="1"/>
  <c r="SC12" i="12"/>
  <c r="SC47" i="12" s="1"/>
  <c r="SA12" i="12"/>
  <c r="SA47" i="12" s="1"/>
  <c r="RZ12" i="12"/>
  <c r="RZ47" i="12" s="1"/>
  <c r="RX12" i="12"/>
  <c r="RX47" i="12" s="1"/>
  <c r="RW12" i="12"/>
  <c r="RW47" i="12" s="1"/>
  <c r="RH12" i="12"/>
  <c r="RH47" i="12" s="1"/>
  <c r="RG12" i="12"/>
  <c r="RG47" i="12" s="1"/>
  <c r="RF12" i="12"/>
  <c r="RF47" i="12" s="1"/>
  <c r="RE12" i="12"/>
  <c r="RE47" i="12" s="1"/>
  <c r="RD12" i="12"/>
  <c r="RD47" i="12" s="1"/>
  <c r="RC12" i="12"/>
  <c r="RC47" i="12" s="1"/>
  <c r="RB12" i="12"/>
  <c r="RB47" i="12" s="1"/>
  <c r="RA12" i="12"/>
  <c r="RA47" i="12" s="1"/>
  <c r="QZ12" i="12"/>
  <c r="QZ47" i="12" s="1"/>
  <c r="QY12" i="12"/>
  <c r="QY47" i="12" s="1"/>
  <c r="QX12" i="12"/>
  <c r="QX47" i="12" s="1"/>
  <c r="QW12" i="12"/>
  <c r="QW47" i="12" s="1"/>
  <c r="QV12" i="12"/>
  <c r="QV47" i="12" s="1"/>
  <c r="QU12" i="12"/>
  <c r="QU47" i="12" s="1"/>
  <c r="QT12" i="12"/>
  <c r="QT47" i="12" s="1"/>
  <c r="QS12" i="12"/>
  <c r="QS47" i="12" s="1"/>
  <c r="QR12" i="12"/>
  <c r="QR47" i="12" s="1"/>
  <c r="QQ12" i="12"/>
  <c r="QQ47" i="12" s="1"/>
  <c r="QJ12" i="12"/>
  <c r="QJ47" i="12" s="1"/>
  <c r="QI12" i="12"/>
  <c r="QI47" i="12" s="1"/>
  <c r="QH12" i="12"/>
  <c r="QH47" i="12" s="1"/>
  <c r="QG12" i="12"/>
  <c r="QG47" i="12" s="1"/>
  <c r="QF12" i="12"/>
  <c r="QF47" i="12" s="1"/>
  <c r="QE12" i="12"/>
  <c r="QE47" i="12" s="1"/>
  <c r="QD12" i="12"/>
  <c r="QD47" i="12" s="1"/>
  <c r="QC12" i="12"/>
  <c r="QC47" i="12" s="1"/>
  <c r="QB12" i="12"/>
  <c r="QB47" i="12" s="1"/>
  <c r="QA12" i="12"/>
  <c r="QA47" i="12" s="1"/>
  <c r="PZ12" i="12"/>
  <c r="PZ47" i="12" s="1"/>
  <c r="PY12" i="12"/>
  <c r="PY47" i="12" s="1"/>
  <c r="PX12" i="12"/>
  <c r="PX47" i="12" s="1"/>
  <c r="PW12" i="12"/>
  <c r="PW47" i="12" s="1"/>
  <c r="PV12" i="12"/>
  <c r="PV47" i="12" s="1"/>
  <c r="PU12" i="12"/>
  <c r="PU47" i="12" s="1"/>
  <c r="PT12" i="12"/>
  <c r="PT47" i="12" s="1"/>
  <c r="PS12" i="12"/>
  <c r="PS47" i="12" s="1"/>
  <c r="AMT11" i="12"/>
  <c r="AMT46" i="12" s="1"/>
  <c r="AMS11" i="12"/>
  <c r="AMS46" i="12" s="1"/>
  <c r="AMQ11" i="12"/>
  <c r="AMQ46" i="12" s="1"/>
  <c r="AMP11" i="12"/>
  <c r="AMP46" i="12" s="1"/>
  <c r="AMN11" i="12"/>
  <c r="AMN46" i="12" s="1"/>
  <c r="AMM11" i="12"/>
  <c r="AMM46" i="12" s="1"/>
  <c r="AMB11" i="12"/>
  <c r="AMB46" i="12" s="1"/>
  <c r="AMA11" i="12"/>
  <c r="AMA46" i="12" s="1"/>
  <c r="ALZ11" i="12"/>
  <c r="ALZ46" i="12" s="1"/>
  <c r="ALY11" i="12"/>
  <c r="ALY46" i="12" s="1"/>
  <c r="ALR11" i="12"/>
  <c r="ALQ11" i="12"/>
  <c r="ALP11" i="12"/>
  <c r="ALO11" i="12"/>
  <c r="ALN11" i="12"/>
  <c r="ALM11" i="12"/>
  <c r="ALL11" i="12"/>
  <c r="ALK11" i="12"/>
  <c r="ALJ11" i="12"/>
  <c r="ALI11" i="12"/>
  <c r="ALH11" i="12"/>
  <c r="ALG11" i="12"/>
  <c r="ALF11" i="12"/>
  <c r="ALE11" i="12"/>
  <c r="ALD11" i="12"/>
  <c r="ALC11" i="12"/>
  <c r="ALB11" i="12"/>
  <c r="ALA11" i="12"/>
  <c r="AKT11" i="12"/>
  <c r="AKT46" i="12" s="1"/>
  <c r="AKS11" i="12"/>
  <c r="AKS46" i="12" s="1"/>
  <c r="AKR11" i="12"/>
  <c r="AKR46" i="12" s="1"/>
  <c r="AKQ11" i="12"/>
  <c r="AKQ46" i="12" s="1"/>
  <c r="AKP11" i="12"/>
  <c r="AKP46" i="12" s="1"/>
  <c r="AKO11" i="12"/>
  <c r="AKO46" i="12" s="1"/>
  <c r="AKN11" i="12"/>
  <c r="AKN46" i="12" s="1"/>
  <c r="AKM11" i="12"/>
  <c r="AKM46" i="12" s="1"/>
  <c r="AKL11" i="12"/>
  <c r="AKL46" i="12" s="1"/>
  <c r="AKK11" i="12"/>
  <c r="AKK46" i="12" s="1"/>
  <c r="AKJ11" i="12"/>
  <c r="AKJ46" i="12" s="1"/>
  <c r="AKI11" i="12"/>
  <c r="AKI46" i="12" s="1"/>
  <c r="AHW11" i="12"/>
  <c r="AHW46" i="12" s="1"/>
  <c r="AHV11" i="12"/>
  <c r="AHV46" i="12" s="1"/>
  <c r="AHU11" i="12"/>
  <c r="AHU46" i="12" s="1"/>
  <c r="AGP11" i="12"/>
  <c r="AGP46" i="12" s="1"/>
  <c r="AGO11" i="12"/>
  <c r="AGO46" i="12" s="1"/>
  <c r="AGN11" i="12"/>
  <c r="AGN46" i="12" s="1"/>
  <c r="AFX11" i="12"/>
  <c r="AFX46" i="12" s="1"/>
  <c r="AFW11" i="12"/>
  <c r="AFW46" i="12" s="1"/>
  <c r="AFV11" i="12"/>
  <c r="AFV46" i="12" s="1"/>
  <c r="AET11" i="12"/>
  <c r="AET46" i="12" s="1"/>
  <c r="AES11" i="12"/>
  <c r="AES46" i="12" s="1"/>
  <c r="AER11" i="12"/>
  <c r="AER46" i="12" s="1"/>
  <c r="AEQ11" i="12"/>
  <c r="AEQ46" i="12" s="1"/>
  <c r="AEP11" i="12"/>
  <c r="AEP46" i="12" s="1"/>
  <c r="AEO11" i="12"/>
  <c r="AEO46" i="12" s="1"/>
  <c r="AEG11" i="12"/>
  <c r="AEG46" i="12" s="1"/>
  <c r="AEF11" i="12"/>
  <c r="AEF46" i="12" s="1"/>
  <c r="AED11" i="12"/>
  <c r="AED46" i="12" s="1"/>
  <c r="AEC11" i="12"/>
  <c r="AEC46" i="12" s="1"/>
  <c r="AEA11" i="12"/>
  <c r="AEA46" i="12" s="1"/>
  <c r="ADZ11" i="12"/>
  <c r="ADZ46" i="12" s="1"/>
  <c r="ADX11" i="12"/>
  <c r="ADX46" i="12" s="1"/>
  <c r="ADW11" i="12"/>
  <c r="ADW46" i="12" s="1"/>
  <c r="ADO11" i="12"/>
  <c r="ADO46" i="12" s="1"/>
  <c r="ADN11" i="12"/>
  <c r="ADN46" i="12" s="1"/>
  <c r="ADL11" i="12"/>
  <c r="ADL46" i="12" s="1"/>
  <c r="ADK11" i="12"/>
  <c r="ADK46" i="12" s="1"/>
  <c r="ADI11" i="12"/>
  <c r="ADI46" i="12" s="1"/>
  <c r="ADH11" i="12"/>
  <c r="ADH46" i="12" s="1"/>
  <c r="ADF11" i="12"/>
  <c r="ADF46" i="12" s="1"/>
  <c r="ADE11" i="12"/>
  <c r="ADE46" i="12" s="1"/>
  <c r="ACW11" i="12"/>
  <c r="ACW46" i="12" s="1"/>
  <c r="ACV11" i="12"/>
  <c r="ACV46" i="12" s="1"/>
  <c r="ACT11" i="12"/>
  <c r="ACT46" i="12" s="1"/>
  <c r="ACS11" i="12"/>
  <c r="ACS46" i="12" s="1"/>
  <c r="ACQ11" i="12"/>
  <c r="ACQ46" i="12" s="1"/>
  <c r="ACP11" i="12"/>
  <c r="ACP46" i="12" s="1"/>
  <c r="ACN11" i="12"/>
  <c r="ACN46" i="12" s="1"/>
  <c r="ACM11" i="12"/>
  <c r="ACM46" i="12" s="1"/>
  <c r="ACK11" i="12"/>
  <c r="ACK46" i="12" s="1"/>
  <c r="ACJ11" i="12"/>
  <c r="ACJ46" i="12" s="1"/>
  <c r="ACH11" i="12"/>
  <c r="ACH46" i="12" s="1"/>
  <c r="ACG11" i="12"/>
  <c r="ACG46" i="12" s="1"/>
  <c r="ACD11" i="12"/>
  <c r="ACD46" i="12" s="1"/>
  <c r="ACC11" i="12"/>
  <c r="ACC46" i="12" s="1"/>
  <c r="ACB11" i="12"/>
  <c r="ACB46" i="12" s="1"/>
  <c r="ACA11" i="12"/>
  <c r="ACA46" i="12" s="1"/>
  <c r="ABZ11" i="12"/>
  <c r="ABZ46" i="12" s="1"/>
  <c r="ABY11" i="12"/>
  <c r="ABY46" i="12" s="1"/>
  <c r="ABV11" i="12"/>
  <c r="ABV46" i="12" s="1"/>
  <c r="ABU11" i="12"/>
  <c r="ABU46" i="12" s="1"/>
  <c r="ABT11" i="12"/>
  <c r="ABT46" i="12" s="1"/>
  <c r="ABS11" i="12"/>
  <c r="ABS46" i="12" s="1"/>
  <c r="ABR11" i="12"/>
  <c r="ABR46" i="12" s="1"/>
  <c r="ABQ11" i="12"/>
  <c r="ABQ46" i="12" s="1"/>
  <c r="ABN11" i="12"/>
  <c r="ABN46" i="12" s="1"/>
  <c r="ABM11" i="12"/>
  <c r="ABM46" i="12" s="1"/>
  <c r="ABL11" i="12"/>
  <c r="ABL46" i="12" s="1"/>
  <c r="ABK11" i="12"/>
  <c r="ABK46" i="12" s="1"/>
  <c r="ABJ11" i="12"/>
  <c r="ABJ46" i="12" s="1"/>
  <c r="ABI11" i="12"/>
  <c r="ABI46" i="12" s="1"/>
  <c r="ABF11" i="12"/>
  <c r="ABF46" i="12" s="1"/>
  <c r="ABE11" i="12"/>
  <c r="ABE46" i="12" s="1"/>
  <c r="ABD11" i="12"/>
  <c r="ABD46" i="12" s="1"/>
  <c r="ABC11" i="12"/>
  <c r="ABC46" i="12" s="1"/>
  <c r="ABB11" i="12"/>
  <c r="ABB46" i="12" s="1"/>
  <c r="ABA11" i="12"/>
  <c r="ABA46" i="12" s="1"/>
  <c r="AAT11" i="12"/>
  <c r="AAT46" i="12" s="1"/>
  <c r="AAQ11" i="12"/>
  <c r="AAQ46" i="12" s="1"/>
  <c r="AAN11" i="12"/>
  <c r="AAN46" i="12" s="1"/>
  <c r="AAK11" i="12"/>
  <c r="AAK46" i="12" s="1"/>
  <c r="AAH11" i="12"/>
  <c r="AAH46" i="12" s="1"/>
  <c r="AAE11" i="12"/>
  <c r="AAE46" i="12" s="1"/>
  <c r="ZZ11" i="12"/>
  <c r="ZZ46" i="12" s="1"/>
  <c r="ZY11" i="12"/>
  <c r="ZY46" i="12" s="1"/>
  <c r="ZX11" i="12"/>
  <c r="ZX46" i="12" s="1"/>
  <c r="ZW11" i="12"/>
  <c r="ZW46" i="12" s="1"/>
  <c r="ZV11" i="12"/>
  <c r="ZV46" i="12" s="1"/>
  <c r="ZU11" i="12"/>
  <c r="ZU46" i="12" s="1"/>
  <c r="ZM11" i="12"/>
  <c r="ZM46" i="12" s="1"/>
  <c r="ZL11" i="12"/>
  <c r="ZL46" i="12" s="1"/>
  <c r="ZJ11" i="12"/>
  <c r="ZJ46" i="12" s="1"/>
  <c r="ZI11" i="12"/>
  <c r="ZI46" i="12" s="1"/>
  <c r="ZG11" i="12"/>
  <c r="ZG46" i="12" s="1"/>
  <c r="ZF11" i="12"/>
  <c r="ZF46" i="12" s="1"/>
  <c r="ZD11" i="12"/>
  <c r="ZD46" i="12" s="1"/>
  <c r="ZC11" i="12"/>
  <c r="ZC46" i="12" s="1"/>
  <c r="ZA11" i="12"/>
  <c r="ZA46" i="12" s="1"/>
  <c r="YZ11" i="12"/>
  <c r="YZ46" i="12" s="1"/>
  <c r="YX11" i="12"/>
  <c r="YX46" i="12" s="1"/>
  <c r="YW11" i="12"/>
  <c r="YW46" i="12" s="1"/>
  <c r="YO11" i="12"/>
  <c r="YO46" i="12" s="1"/>
  <c r="YN11" i="12"/>
  <c r="YN46" i="12" s="1"/>
  <c r="YL11" i="12"/>
  <c r="YL46" i="12" s="1"/>
  <c r="YK11" i="12"/>
  <c r="YK46" i="12" s="1"/>
  <c r="YI11" i="12"/>
  <c r="YI46" i="12" s="1"/>
  <c r="YH11" i="12"/>
  <c r="YH46" i="12" s="1"/>
  <c r="YF11" i="12"/>
  <c r="YF46" i="12" s="1"/>
  <c r="YE11" i="12"/>
  <c r="YE46" i="12" s="1"/>
  <c r="XW11" i="12"/>
  <c r="XW46" i="12" s="1"/>
  <c r="XV11" i="12"/>
  <c r="XV46" i="12" s="1"/>
  <c r="XT11" i="12"/>
  <c r="XT46" i="12" s="1"/>
  <c r="XS11" i="12"/>
  <c r="XS46" i="12" s="1"/>
  <c r="XQ11" i="12"/>
  <c r="XQ46" i="12" s="1"/>
  <c r="XP11" i="12"/>
  <c r="XP46" i="12" s="1"/>
  <c r="YG11" i="12"/>
  <c r="YG46" i="12" s="1"/>
  <c r="XN11" i="12"/>
  <c r="XN46" i="12" s="1"/>
  <c r="XM11" i="12"/>
  <c r="XM46" i="12" s="1"/>
  <c r="WK11" i="12"/>
  <c r="WK46" i="12" s="1"/>
  <c r="WJ11" i="12"/>
  <c r="WJ46" i="12" s="1"/>
  <c r="WH11" i="12"/>
  <c r="WH46" i="12" s="1"/>
  <c r="WG11" i="12"/>
  <c r="WG46" i="12" s="1"/>
  <c r="WE11" i="12"/>
  <c r="WE46" i="12" s="1"/>
  <c r="WD11" i="12"/>
  <c r="WD46" i="12" s="1"/>
  <c r="ADY11" i="12"/>
  <c r="ADY46" i="12" s="1"/>
  <c r="WB11" i="12"/>
  <c r="WB46" i="12" s="1"/>
  <c r="WA11" i="12"/>
  <c r="WA46" i="12" s="1"/>
  <c r="VY11" i="12"/>
  <c r="VY46" i="12" s="1"/>
  <c r="VX11" i="12"/>
  <c r="VX46" i="12" s="1"/>
  <c r="VV11" i="12"/>
  <c r="VV46" i="12" s="1"/>
  <c r="VU11" i="12"/>
  <c r="VU46" i="12" s="1"/>
  <c r="VN11" i="12"/>
  <c r="VN46" i="12" s="1"/>
  <c r="VM11" i="12"/>
  <c r="VM46" i="12" s="1"/>
  <c r="VL11" i="12"/>
  <c r="VL46" i="12" s="1"/>
  <c r="VK11" i="12"/>
  <c r="VK46" i="12" s="1"/>
  <c r="VJ11" i="12"/>
  <c r="VJ46" i="12" s="1"/>
  <c r="VI11" i="12"/>
  <c r="VI46" i="12" s="1"/>
  <c r="VH11" i="12"/>
  <c r="VH46" i="12" s="1"/>
  <c r="VG11" i="12"/>
  <c r="VG46" i="12" s="1"/>
  <c r="VF11" i="12"/>
  <c r="VF46" i="12" s="1"/>
  <c r="VE11" i="12"/>
  <c r="VE46" i="12" s="1"/>
  <c r="VD11" i="12"/>
  <c r="VD46" i="12" s="1"/>
  <c r="VC11" i="12"/>
  <c r="VC46" i="12" s="1"/>
  <c r="VB11" i="12"/>
  <c r="VB46" i="12" s="1"/>
  <c r="VA11" i="12"/>
  <c r="VA46" i="12" s="1"/>
  <c r="UZ11" i="12"/>
  <c r="UZ46" i="12" s="1"/>
  <c r="UY11" i="12"/>
  <c r="UY46" i="12" s="1"/>
  <c r="UX11" i="12"/>
  <c r="UX46" i="12" s="1"/>
  <c r="UW11" i="12"/>
  <c r="UW46" i="12" s="1"/>
  <c r="UP11" i="12"/>
  <c r="UP46" i="12" s="1"/>
  <c r="UO11" i="12"/>
  <c r="UO46" i="12" s="1"/>
  <c r="UN11" i="12"/>
  <c r="UN46" i="12" s="1"/>
  <c r="UM11" i="12"/>
  <c r="UM46" i="12" s="1"/>
  <c r="UL11" i="12"/>
  <c r="UL46" i="12" s="1"/>
  <c r="UK11" i="12"/>
  <c r="UK46" i="12" s="1"/>
  <c r="UJ11" i="12"/>
  <c r="UJ46" i="12" s="1"/>
  <c r="UI11" i="12"/>
  <c r="UI46" i="12" s="1"/>
  <c r="UH11" i="12"/>
  <c r="UH46" i="12" s="1"/>
  <c r="UG11" i="12"/>
  <c r="UG46" i="12" s="1"/>
  <c r="UF11" i="12"/>
  <c r="UF46" i="12" s="1"/>
  <c r="UE11" i="12"/>
  <c r="UE46" i="12" s="1"/>
  <c r="UD11" i="12"/>
  <c r="UD46" i="12" s="1"/>
  <c r="UC11" i="12"/>
  <c r="UC46" i="12" s="1"/>
  <c r="UB11" i="12"/>
  <c r="UB46" i="12" s="1"/>
  <c r="UA11" i="12"/>
  <c r="UA46" i="12" s="1"/>
  <c r="TZ11" i="12"/>
  <c r="TZ46" i="12" s="1"/>
  <c r="TY11" i="12"/>
  <c r="TY46" i="12" s="1"/>
  <c r="TR11" i="12"/>
  <c r="TR46" i="12" s="1"/>
  <c r="TQ11" i="12"/>
  <c r="TQ46" i="12" s="1"/>
  <c r="TP11" i="12"/>
  <c r="TP46" i="12" s="1"/>
  <c r="TO11" i="12"/>
  <c r="TO46" i="12" s="1"/>
  <c r="TN11" i="12"/>
  <c r="TN46" i="12" s="1"/>
  <c r="TM11" i="12"/>
  <c r="TM46" i="12" s="1"/>
  <c r="TL11" i="12"/>
  <c r="TL46" i="12" s="1"/>
  <c r="TK11" i="12"/>
  <c r="TK46" i="12" s="1"/>
  <c r="TJ11" i="12"/>
  <c r="TJ46" i="12" s="1"/>
  <c r="TI11" i="12"/>
  <c r="TI46" i="12" s="1"/>
  <c r="TH11" i="12"/>
  <c r="TH46" i="12" s="1"/>
  <c r="TG11" i="12"/>
  <c r="TG46" i="12" s="1"/>
  <c r="TF11" i="12"/>
  <c r="TF46" i="12" s="1"/>
  <c r="TE11" i="12"/>
  <c r="TE46" i="12" s="1"/>
  <c r="TD11" i="12"/>
  <c r="TD46" i="12" s="1"/>
  <c r="TC11" i="12"/>
  <c r="TC46" i="12" s="1"/>
  <c r="TB11" i="12"/>
  <c r="TB46" i="12" s="1"/>
  <c r="TA11" i="12"/>
  <c r="TA46" i="12" s="1"/>
  <c r="ST11" i="12"/>
  <c r="ST46" i="12" s="1"/>
  <c r="SS11" i="12"/>
  <c r="SS46" i="12" s="1"/>
  <c r="SR11" i="12"/>
  <c r="SR46" i="12" s="1"/>
  <c r="SQ11" i="12"/>
  <c r="SQ46" i="12" s="1"/>
  <c r="SP11" i="12"/>
  <c r="SP46" i="12" s="1"/>
  <c r="SO11" i="12"/>
  <c r="SO46" i="12" s="1"/>
  <c r="SN11" i="12"/>
  <c r="SN46" i="12" s="1"/>
  <c r="SM11" i="12"/>
  <c r="SM46" i="12" s="1"/>
  <c r="SL11" i="12"/>
  <c r="SL46" i="12" s="1"/>
  <c r="SK11" i="12"/>
  <c r="SK46" i="12" s="1"/>
  <c r="SJ11" i="12"/>
  <c r="SJ46" i="12" s="1"/>
  <c r="SI11" i="12"/>
  <c r="SI46" i="12" s="1"/>
  <c r="SH11" i="12"/>
  <c r="SH46" i="12" s="1"/>
  <c r="SG11" i="12"/>
  <c r="SG46" i="12" s="1"/>
  <c r="SF11" i="12"/>
  <c r="SF46" i="12" s="1"/>
  <c r="SE11" i="12"/>
  <c r="SE46" i="12" s="1"/>
  <c r="SD11" i="12"/>
  <c r="SD46" i="12" s="1"/>
  <c r="SC11" i="12"/>
  <c r="SC46" i="12" s="1"/>
  <c r="SA11" i="12"/>
  <c r="SA46" i="12" s="1"/>
  <c r="RZ11" i="12"/>
  <c r="RZ46" i="12" s="1"/>
  <c r="RX11" i="12"/>
  <c r="RX46" i="12" s="1"/>
  <c r="RW11" i="12"/>
  <c r="RW46" i="12" s="1"/>
  <c r="RH11" i="12"/>
  <c r="RH46" i="12" s="1"/>
  <c r="RG11" i="12"/>
  <c r="RG46" i="12" s="1"/>
  <c r="RF11" i="12"/>
  <c r="RF46" i="12" s="1"/>
  <c r="RE11" i="12"/>
  <c r="RE46" i="12" s="1"/>
  <c r="RD11" i="12"/>
  <c r="RD46" i="12" s="1"/>
  <c r="RC11" i="12"/>
  <c r="RC46" i="12" s="1"/>
  <c r="RB11" i="12"/>
  <c r="RB46" i="12" s="1"/>
  <c r="RA11" i="12"/>
  <c r="RA46" i="12" s="1"/>
  <c r="QZ11" i="12"/>
  <c r="QZ46" i="12" s="1"/>
  <c r="QY11" i="12"/>
  <c r="QY46" i="12" s="1"/>
  <c r="QX11" i="12"/>
  <c r="QX46" i="12" s="1"/>
  <c r="QW11" i="12"/>
  <c r="QW46" i="12" s="1"/>
  <c r="QV11" i="12"/>
  <c r="QV46" i="12" s="1"/>
  <c r="QU11" i="12"/>
  <c r="QU46" i="12" s="1"/>
  <c r="QT11" i="12"/>
  <c r="QT46" i="12" s="1"/>
  <c r="QS11" i="12"/>
  <c r="QS46" i="12" s="1"/>
  <c r="QR11" i="12"/>
  <c r="QR46" i="12" s="1"/>
  <c r="QQ11" i="12"/>
  <c r="QQ46" i="12" s="1"/>
  <c r="QJ11" i="12"/>
  <c r="QJ46" i="12" s="1"/>
  <c r="QI11" i="12"/>
  <c r="QI46" i="12" s="1"/>
  <c r="QH11" i="12"/>
  <c r="QH46" i="12" s="1"/>
  <c r="QG11" i="12"/>
  <c r="QG46" i="12" s="1"/>
  <c r="QF11" i="12"/>
  <c r="QF46" i="12" s="1"/>
  <c r="QE11" i="12"/>
  <c r="QE46" i="12" s="1"/>
  <c r="QD11" i="12"/>
  <c r="QD46" i="12" s="1"/>
  <c r="QC11" i="12"/>
  <c r="QC46" i="12" s="1"/>
  <c r="QB11" i="12"/>
  <c r="QB46" i="12" s="1"/>
  <c r="QA11" i="12"/>
  <c r="QA46" i="12" s="1"/>
  <c r="PZ11" i="12"/>
  <c r="PZ46" i="12" s="1"/>
  <c r="PY11" i="12"/>
  <c r="PY46" i="12" s="1"/>
  <c r="PX11" i="12"/>
  <c r="PX46" i="12" s="1"/>
  <c r="PW11" i="12"/>
  <c r="PW46" i="12" s="1"/>
  <c r="PV11" i="12"/>
  <c r="PV46" i="12" s="1"/>
  <c r="PU11" i="12"/>
  <c r="PU46" i="12" s="1"/>
  <c r="PT11" i="12"/>
  <c r="PT46" i="12" s="1"/>
  <c r="PS11" i="12"/>
  <c r="PS46" i="12" s="1"/>
  <c r="AMT10" i="12"/>
  <c r="AMT45" i="12" s="1"/>
  <c r="AMS10" i="12"/>
  <c r="AMS45" i="12" s="1"/>
  <c r="AMQ10" i="12"/>
  <c r="AMQ45" i="12" s="1"/>
  <c r="AMP10" i="12"/>
  <c r="AMP45" i="12" s="1"/>
  <c r="AMN10" i="12"/>
  <c r="AMN45" i="12" s="1"/>
  <c r="AMM10" i="12"/>
  <c r="AMM45" i="12" s="1"/>
  <c r="AMB10" i="12"/>
  <c r="AMB45" i="12" s="1"/>
  <c r="AMA10" i="12"/>
  <c r="AMA45" i="12" s="1"/>
  <c r="ALZ10" i="12"/>
  <c r="ALZ45" i="12" s="1"/>
  <c r="ALY10" i="12"/>
  <c r="ALY45" i="12" s="1"/>
  <c r="ALR10" i="12"/>
  <c r="ALQ10" i="12"/>
  <c r="ALP10" i="12"/>
  <c r="ALO10" i="12"/>
  <c r="ALN10" i="12"/>
  <c r="ALM10" i="12"/>
  <c r="ALL10" i="12"/>
  <c r="ALK10" i="12"/>
  <c r="ALJ10" i="12"/>
  <c r="ALI10" i="12"/>
  <c r="ALH10" i="12"/>
  <c r="ALG10" i="12"/>
  <c r="ALF10" i="12"/>
  <c r="ALE10" i="12"/>
  <c r="ALD10" i="12"/>
  <c r="ALC10" i="12"/>
  <c r="ALB10" i="12"/>
  <c r="ALA10" i="12"/>
  <c r="AKT10" i="12"/>
  <c r="AKT45" i="12" s="1"/>
  <c r="AKS10" i="12"/>
  <c r="AKS45" i="12" s="1"/>
  <c r="AKR10" i="12"/>
  <c r="AKR45" i="12" s="1"/>
  <c r="AKQ10" i="12"/>
  <c r="AKQ45" i="12" s="1"/>
  <c r="AKP10" i="12"/>
  <c r="AKP45" i="12" s="1"/>
  <c r="AKO10" i="12"/>
  <c r="AKO45" i="12" s="1"/>
  <c r="AKN10" i="12"/>
  <c r="AKN45" i="12" s="1"/>
  <c r="AKM10" i="12"/>
  <c r="AKM45" i="12" s="1"/>
  <c r="AKL10" i="12"/>
  <c r="AKL45" i="12" s="1"/>
  <c r="AKK10" i="12"/>
  <c r="AKK45" i="12" s="1"/>
  <c r="AKJ10" i="12"/>
  <c r="AKJ45" i="12" s="1"/>
  <c r="AKI10" i="12"/>
  <c r="AKI45" i="12" s="1"/>
  <c r="AHW10" i="12"/>
  <c r="AHW45" i="12" s="1"/>
  <c r="AHV10" i="12"/>
  <c r="AHV45" i="12" s="1"/>
  <c r="AHU10" i="12"/>
  <c r="AHU45" i="12" s="1"/>
  <c r="AGP10" i="12"/>
  <c r="AGP45" i="12" s="1"/>
  <c r="AGO10" i="12"/>
  <c r="AGO45" i="12" s="1"/>
  <c r="AGN10" i="12"/>
  <c r="AGN45" i="12" s="1"/>
  <c r="AFX10" i="12"/>
  <c r="AFX45" i="12" s="1"/>
  <c r="AFW10" i="12"/>
  <c r="AFW45" i="12" s="1"/>
  <c r="AFV10" i="12"/>
  <c r="AFV45" i="12" s="1"/>
  <c r="AET10" i="12"/>
  <c r="AET45" i="12" s="1"/>
  <c r="AES10" i="12"/>
  <c r="AES45" i="12" s="1"/>
  <c r="AER10" i="12"/>
  <c r="AER45" i="12" s="1"/>
  <c r="AEQ10" i="12"/>
  <c r="AEQ45" i="12" s="1"/>
  <c r="AEP10" i="12"/>
  <c r="AEP45" i="12" s="1"/>
  <c r="AEO10" i="12"/>
  <c r="AEO45" i="12" s="1"/>
  <c r="AEG10" i="12"/>
  <c r="AEG45" i="12" s="1"/>
  <c r="AEF10" i="12"/>
  <c r="AEF45" i="12" s="1"/>
  <c r="AED10" i="12"/>
  <c r="AED45" i="12" s="1"/>
  <c r="AEC10" i="12"/>
  <c r="AEC45" i="12" s="1"/>
  <c r="AEA10" i="12"/>
  <c r="AEA45" i="12" s="1"/>
  <c r="ADZ10" i="12"/>
  <c r="ADZ45" i="12" s="1"/>
  <c r="ADX10" i="12"/>
  <c r="ADX45" i="12" s="1"/>
  <c r="ADW10" i="12"/>
  <c r="ADW45" i="12" s="1"/>
  <c r="ADO10" i="12"/>
  <c r="ADO45" i="12" s="1"/>
  <c r="ADN10" i="12"/>
  <c r="ADN45" i="12" s="1"/>
  <c r="ADL10" i="12"/>
  <c r="ADL45" i="12" s="1"/>
  <c r="ADK10" i="12"/>
  <c r="ADK45" i="12" s="1"/>
  <c r="ADI10" i="12"/>
  <c r="ADI45" i="12" s="1"/>
  <c r="ADH10" i="12"/>
  <c r="ADH45" i="12" s="1"/>
  <c r="ADF10" i="12"/>
  <c r="ADF45" i="12" s="1"/>
  <c r="ADE10" i="12"/>
  <c r="ADE45" i="12" s="1"/>
  <c r="ACW10" i="12"/>
  <c r="ACW45" i="12" s="1"/>
  <c r="ACV10" i="12"/>
  <c r="ACV45" i="12" s="1"/>
  <c r="ACT10" i="12"/>
  <c r="ACT45" i="12" s="1"/>
  <c r="ACS10" i="12"/>
  <c r="ACS45" i="12" s="1"/>
  <c r="ACQ10" i="12"/>
  <c r="ACQ45" i="12" s="1"/>
  <c r="ACP10" i="12"/>
  <c r="ACP45" i="12" s="1"/>
  <c r="ACN10" i="12"/>
  <c r="ACN45" i="12" s="1"/>
  <c r="ACM10" i="12"/>
  <c r="ACM45" i="12" s="1"/>
  <c r="ACK10" i="12"/>
  <c r="ACK45" i="12" s="1"/>
  <c r="ACJ10" i="12"/>
  <c r="ACJ45" i="12" s="1"/>
  <c r="ACH10" i="12"/>
  <c r="ACH45" i="12" s="1"/>
  <c r="ACG10" i="12"/>
  <c r="ACG45" i="12" s="1"/>
  <c r="ACD10" i="12"/>
  <c r="ACD45" i="12" s="1"/>
  <c r="ACC10" i="12"/>
  <c r="ACC45" i="12" s="1"/>
  <c r="ACB10" i="12"/>
  <c r="ACB45" i="12" s="1"/>
  <c r="ACA10" i="12"/>
  <c r="ACA45" i="12" s="1"/>
  <c r="ABZ10" i="12"/>
  <c r="ABZ45" i="12" s="1"/>
  <c r="ABY10" i="12"/>
  <c r="ABY45" i="12" s="1"/>
  <c r="ABV10" i="12"/>
  <c r="ABV45" i="12" s="1"/>
  <c r="ABU10" i="12"/>
  <c r="ABU45" i="12" s="1"/>
  <c r="ABT10" i="12"/>
  <c r="ABT45" i="12" s="1"/>
  <c r="ABS10" i="12"/>
  <c r="ABS45" i="12" s="1"/>
  <c r="ABR10" i="12"/>
  <c r="ABR45" i="12" s="1"/>
  <c r="ABQ10" i="12"/>
  <c r="ABQ45" i="12" s="1"/>
  <c r="ABN10" i="12"/>
  <c r="ABN45" i="12" s="1"/>
  <c r="ABM10" i="12"/>
  <c r="ABM45" i="12" s="1"/>
  <c r="ABL10" i="12"/>
  <c r="ABL45" i="12" s="1"/>
  <c r="ABK10" i="12"/>
  <c r="ABK45" i="12" s="1"/>
  <c r="ABJ10" i="12"/>
  <c r="ABJ45" i="12" s="1"/>
  <c r="ABI10" i="12"/>
  <c r="ABI45" i="12" s="1"/>
  <c r="ABF10" i="12"/>
  <c r="ABF45" i="12" s="1"/>
  <c r="ABE10" i="12"/>
  <c r="ABE45" i="12" s="1"/>
  <c r="ABD10" i="12"/>
  <c r="ABD45" i="12" s="1"/>
  <c r="ABC10" i="12"/>
  <c r="ABC45" i="12" s="1"/>
  <c r="ABB10" i="12"/>
  <c r="ABB45" i="12" s="1"/>
  <c r="ABA10" i="12"/>
  <c r="ABA45" i="12" s="1"/>
  <c r="AAT10" i="12"/>
  <c r="AAT45" i="12" s="1"/>
  <c r="AAQ10" i="12"/>
  <c r="AAQ45" i="12" s="1"/>
  <c r="AAN10" i="12"/>
  <c r="AAN45" i="12" s="1"/>
  <c r="AAK10" i="12"/>
  <c r="AAK45" i="12" s="1"/>
  <c r="AAH10" i="12"/>
  <c r="AAH45" i="12" s="1"/>
  <c r="AAE10" i="12"/>
  <c r="AAE45" i="12" s="1"/>
  <c r="ZZ10" i="12"/>
  <c r="ZZ45" i="12" s="1"/>
  <c r="ZY10" i="12"/>
  <c r="ZY45" i="12" s="1"/>
  <c r="ZX10" i="12"/>
  <c r="ZX45" i="12" s="1"/>
  <c r="ZW10" i="12"/>
  <c r="ZW45" i="12" s="1"/>
  <c r="ZV10" i="12"/>
  <c r="ZV45" i="12" s="1"/>
  <c r="ZU10" i="12"/>
  <c r="ZU45" i="12" s="1"/>
  <c r="ZM10" i="12"/>
  <c r="ZM45" i="12" s="1"/>
  <c r="ZL10" i="12"/>
  <c r="ZL45" i="12" s="1"/>
  <c r="ZJ10" i="12"/>
  <c r="ZJ45" i="12" s="1"/>
  <c r="ZI10" i="12"/>
  <c r="ZI45" i="12" s="1"/>
  <c r="ZG10" i="12"/>
  <c r="ZG45" i="12" s="1"/>
  <c r="ZF10" i="12"/>
  <c r="ZF45" i="12" s="1"/>
  <c r="ZD10" i="12"/>
  <c r="ZD45" i="12" s="1"/>
  <c r="ZC10" i="12"/>
  <c r="ZC45" i="12" s="1"/>
  <c r="ZA10" i="12"/>
  <c r="ZA45" i="12" s="1"/>
  <c r="YZ10" i="12"/>
  <c r="YZ45" i="12" s="1"/>
  <c r="YX10" i="12"/>
  <c r="YX45" i="12" s="1"/>
  <c r="YW10" i="12"/>
  <c r="YW45" i="12" s="1"/>
  <c r="YO10" i="12"/>
  <c r="YO45" i="12" s="1"/>
  <c r="YN10" i="12"/>
  <c r="YN45" i="12" s="1"/>
  <c r="YL10" i="12"/>
  <c r="YL45" i="12" s="1"/>
  <c r="YK10" i="12"/>
  <c r="YK45" i="12" s="1"/>
  <c r="YI10" i="12"/>
  <c r="YI45" i="12" s="1"/>
  <c r="YH10" i="12"/>
  <c r="YH45" i="12" s="1"/>
  <c r="YF10" i="12"/>
  <c r="YF45" i="12" s="1"/>
  <c r="YE10" i="12"/>
  <c r="YE45" i="12" s="1"/>
  <c r="YP10" i="12"/>
  <c r="YP45" i="12" s="1"/>
  <c r="XW10" i="12"/>
  <c r="XW45" i="12" s="1"/>
  <c r="XV10" i="12"/>
  <c r="XV45" i="12" s="1"/>
  <c r="XU10" i="12"/>
  <c r="XU45" i="12" s="1"/>
  <c r="XT10" i="12"/>
  <c r="XT45" i="12" s="1"/>
  <c r="XS10" i="12"/>
  <c r="XS45" i="12" s="1"/>
  <c r="XR10" i="12"/>
  <c r="XR45" i="12" s="1"/>
  <c r="XQ10" i="12"/>
  <c r="XQ45" i="12" s="1"/>
  <c r="XP10" i="12"/>
  <c r="XP45" i="12" s="1"/>
  <c r="XN10" i="12"/>
  <c r="XN45" i="12" s="1"/>
  <c r="XM10" i="12"/>
  <c r="XM45" i="12" s="1"/>
  <c r="WK10" i="12"/>
  <c r="WK45" i="12" s="1"/>
  <c r="WJ10" i="12"/>
  <c r="WJ45" i="12" s="1"/>
  <c r="ZK10" i="12"/>
  <c r="ZK45" i="12" s="1"/>
  <c r="WH10" i="12"/>
  <c r="WH45" i="12" s="1"/>
  <c r="WG10" i="12"/>
  <c r="WG45" i="12" s="1"/>
  <c r="WE10" i="12"/>
  <c r="WE45" i="12" s="1"/>
  <c r="WD10" i="12"/>
  <c r="WD45" i="12" s="1"/>
  <c r="WB10" i="12"/>
  <c r="WB45" i="12" s="1"/>
  <c r="WA10" i="12"/>
  <c r="WA45" i="12" s="1"/>
  <c r="ACL10" i="12"/>
  <c r="ACL45" i="12" s="1"/>
  <c r="VY10" i="12"/>
  <c r="VY45" i="12" s="1"/>
  <c r="VX10" i="12"/>
  <c r="VX45" i="12" s="1"/>
  <c r="VV10" i="12"/>
  <c r="VV45" i="12" s="1"/>
  <c r="VU10" i="12"/>
  <c r="VU45" i="12" s="1"/>
  <c r="VN10" i="12"/>
  <c r="VN45" i="12" s="1"/>
  <c r="VM10" i="12"/>
  <c r="VM45" i="12" s="1"/>
  <c r="VL10" i="12"/>
  <c r="VL45" i="12" s="1"/>
  <c r="VK10" i="12"/>
  <c r="VK45" i="12" s="1"/>
  <c r="VJ10" i="12"/>
  <c r="VJ45" i="12" s="1"/>
  <c r="VI10" i="12"/>
  <c r="VI45" i="12" s="1"/>
  <c r="VH10" i="12"/>
  <c r="VH45" i="12" s="1"/>
  <c r="VG10" i="12"/>
  <c r="VG45" i="12" s="1"/>
  <c r="VF10" i="12"/>
  <c r="VF45" i="12" s="1"/>
  <c r="VE10" i="12"/>
  <c r="VE45" i="12" s="1"/>
  <c r="VD10" i="12"/>
  <c r="VD45" i="12" s="1"/>
  <c r="VC10" i="12"/>
  <c r="VC45" i="12" s="1"/>
  <c r="VB10" i="12"/>
  <c r="VB45" i="12" s="1"/>
  <c r="VA10" i="12"/>
  <c r="VA45" i="12" s="1"/>
  <c r="UZ10" i="12"/>
  <c r="UZ45" i="12" s="1"/>
  <c r="UY10" i="12"/>
  <c r="UY45" i="12" s="1"/>
  <c r="UX10" i="12"/>
  <c r="UX45" i="12" s="1"/>
  <c r="UW10" i="12"/>
  <c r="UW45" i="12" s="1"/>
  <c r="UP10" i="12"/>
  <c r="UP45" i="12" s="1"/>
  <c r="UO10" i="12"/>
  <c r="UO45" i="12" s="1"/>
  <c r="UN10" i="12"/>
  <c r="UN45" i="12" s="1"/>
  <c r="UM10" i="12"/>
  <c r="UM45" i="12" s="1"/>
  <c r="UL10" i="12"/>
  <c r="UL45" i="12" s="1"/>
  <c r="UK10" i="12"/>
  <c r="UK45" i="12" s="1"/>
  <c r="UJ10" i="12"/>
  <c r="UJ45" i="12" s="1"/>
  <c r="UI10" i="12"/>
  <c r="UI45" i="12" s="1"/>
  <c r="UH10" i="12"/>
  <c r="UH45" i="12" s="1"/>
  <c r="UG10" i="12"/>
  <c r="UG45" i="12" s="1"/>
  <c r="UF10" i="12"/>
  <c r="UF45" i="12" s="1"/>
  <c r="UE10" i="12"/>
  <c r="UE45" i="12" s="1"/>
  <c r="UD10" i="12"/>
  <c r="UD45" i="12" s="1"/>
  <c r="UC10" i="12"/>
  <c r="UC45" i="12" s="1"/>
  <c r="UB10" i="12"/>
  <c r="UB45" i="12" s="1"/>
  <c r="UA10" i="12"/>
  <c r="UA45" i="12" s="1"/>
  <c r="TZ10" i="12"/>
  <c r="TZ45" i="12" s="1"/>
  <c r="TY10" i="12"/>
  <c r="TY45" i="12" s="1"/>
  <c r="TR10" i="12"/>
  <c r="TR45" i="12" s="1"/>
  <c r="TQ10" i="12"/>
  <c r="TQ45" i="12" s="1"/>
  <c r="TP10" i="12"/>
  <c r="TP45" i="12" s="1"/>
  <c r="TO10" i="12"/>
  <c r="TO45" i="12" s="1"/>
  <c r="TN10" i="12"/>
  <c r="TN45" i="12" s="1"/>
  <c r="TM10" i="12"/>
  <c r="TM45" i="12" s="1"/>
  <c r="TL10" i="12"/>
  <c r="TL45" i="12" s="1"/>
  <c r="TK10" i="12"/>
  <c r="TK45" i="12" s="1"/>
  <c r="TJ10" i="12"/>
  <c r="TJ45" i="12" s="1"/>
  <c r="TI10" i="12"/>
  <c r="TI45" i="12" s="1"/>
  <c r="TH10" i="12"/>
  <c r="TH45" i="12" s="1"/>
  <c r="TG10" i="12"/>
  <c r="TG45" i="12" s="1"/>
  <c r="TF10" i="12"/>
  <c r="TF45" i="12" s="1"/>
  <c r="TE10" i="12"/>
  <c r="TE45" i="12" s="1"/>
  <c r="TD10" i="12"/>
  <c r="TD45" i="12" s="1"/>
  <c r="TC10" i="12"/>
  <c r="TC45" i="12" s="1"/>
  <c r="TB10" i="12"/>
  <c r="TB45" i="12" s="1"/>
  <c r="TA10" i="12"/>
  <c r="TA45" i="12" s="1"/>
  <c r="ST10" i="12"/>
  <c r="ST45" i="12" s="1"/>
  <c r="SS10" i="12"/>
  <c r="SS45" i="12" s="1"/>
  <c r="SR10" i="12"/>
  <c r="SR45" i="12" s="1"/>
  <c r="SQ10" i="12"/>
  <c r="SQ45" i="12" s="1"/>
  <c r="SP10" i="12"/>
  <c r="SP45" i="12" s="1"/>
  <c r="SO10" i="12"/>
  <c r="SO45" i="12" s="1"/>
  <c r="SN10" i="12"/>
  <c r="SN45" i="12" s="1"/>
  <c r="SM10" i="12"/>
  <c r="SM45" i="12" s="1"/>
  <c r="SL10" i="12"/>
  <c r="SL45" i="12" s="1"/>
  <c r="SK10" i="12"/>
  <c r="SK45" i="12" s="1"/>
  <c r="SJ10" i="12"/>
  <c r="SJ45" i="12" s="1"/>
  <c r="SI10" i="12"/>
  <c r="SI45" i="12" s="1"/>
  <c r="SH10" i="12"/>
  <c r="SH45" i="12" s="1"/>
  <c r="SG10" i="12"/>
  <c r="SG45" i="12" s="1"/>
  <c r="SF10" i="12"/>
  <c r="SF45" i="12" s="1"/>
  <c r="SE10" i="12"/>
  <c r="SE45" i="12" s="1"/>
  <c r="SD10" i="12"/>
  <c r="SD45" i="12" s="1"/>
  <c r="SC10" i="12"/>
  <c r="SC45" i="12" s="1"/>
  <c r="SA10" i="12"/>
  <c r="SA45" i="12" s="1"/>
  <c r="RZ10" i="12"/>
  <c r="RZ45" i="12" s="1"/>
  <c r="RX10" i="12"/>
  <c r="RX45" i="12" s="1"/>
  <c r="RW10" i="12"/>
  <c r="RW45" i="12" s="1"/>
  <c r="RH10" i="12"/>
  <c r="RH45" i="12" s="1"/>
  <c r="RG10" i="12"/>
  <c r="RG45" i="12" s="1"/>
  <c r="RF10" i="12"/>
  <c r="RF45" i="12" s="1"/>
  <c r="RE10" i="12"/>
  <c r="RE45" i="12" s="1"/>
  <c r="RD10" i="12"/>
  <c r="RD45" i="12" s="1"/>
  <c r="RC10" i="12"/>
  <c r="RC45" i="12" s="1"/>
  <c r="RB10" i="12"/>
  <c r="RB45" i="12" s="1"/>
  <c r="RA10" i="12"/>
  <c r="RA45" i="12" s="1"/>
  <c r="QZ10" i="12"/>
  <c r="QZ45" i="12" s="1"/>
  <c r="QY10" i="12"/>
  <c r="QY45" i="12" s="1"/>
  <c r="QX10" i="12"/>
  <c r="QX45" i="12" s="1"/>
  <c r="QW10" i="12"/>
  <c r="QW45" i="12" s="1"/>
  <c r="QV10" i="12"/>
  <c r="QV45" i="12" s="1"/>
  <c r="QU10" i="12"/>
  <c r="QU45" i="12" s="1"/>
  <c r="QT10" i="12"/>
  <c r="QT45" i="12" s="1"/>
  <c r="QS10" i="12"/>
  <c r="QS45" i="12" s="1"/>
  <c r="QR10" i="12"/>
  <c r="QR45" i="12" s="1"/>
  <c r="QQ10" i="12"/>
  <c r="QQ45" i="12" s="1"/>
  <c r="QJ10" i="12"/>
  <c r="QJ45" i="12" s="1"/>
  <c r="QI10" i="12"/>
  <c r="QI45" i="12" s="1"/>
  <c r="QH10" i="12"/>
  <c r="QH45" i="12" s="1"/>
  <c r="QG10" i="12"/>
  <c r="QG45" i="12" s="1"/>
  <c r="QF10" i="12"/>
  <c r="QF45" i="12" s="1"/>
  <c r="QE10" i="12"/>
  <c r="QE45" i="12" s="1"/>
  <c r="QD10" i="12"/>
  <c r="QD45" i="12" s="1"/>
  <c r="QC10" i="12"/>
  <c r="QC45" i="12" s="1"/>
  <c r="QB10" i="12"/>
  <c r="QB45" i="12" s="1"/>
  <c r="QA10" i="12"/>
  <c r="QA45" i="12" s="1"/>
  <c r="PZ10" i="12"/>
  <c r="PZ45" i="12" s="1"/>
  <c r="PY10" i="12"/>
  <c r="PY45" i="12" s="1"/>
  <c r="PX10" i="12"/>
  <c r="PX45" i="12" s="1"/>
  <c r="PW10" i="12"/>
  <c r="PW45" i="12" s="1"/>
  <c r="PV10" i="12"/>
  <c r="PV45" i="12" s="1"/>
  <c r="PU10" i="12"/>
  <c r="PU45" i="12" s="1"/>
  <c r="PT10" i="12"/>
  <c r="PT45" i="12" s="1"/>
  <c r="PS10" i="12"/>
  <c r="PS45" i="12" s="1"/>
  <c r="AMT9" i="12"/>
  <c r="AMT44" i="12" s="1"/>
  <c r="AMS9" i="12"/>
  <c r="AMS44" i="12" s="1"/>
  <c r="AMQ9" i="12"/>
  <c r="AMQ44" i="12" s="1"/>
  <c r="AMP9" i="12"/>
  <c r="AMP44" i="12" s="1"/>
  <c r="AMN9" i="12"/>
  <c r="AMN44" i="12" s="1"/>
  <c r="AMM9" i="12"/>
  <c r="AMM44" i="12" s="1"/>
  <c r="AMB9" i="12"/>
  <c r="AMB44" i="12" s="1"/>
  <c r="AMA9" i="12"/>
  <c r="AMA44" i="12" s="1"/>
  <c r="ALZ9" i="12"/>
  <c r="ALZ44" i="12" s="1"/>
  <c r="ALY9" i="12"/>
  <c r="ALY44" i="12" s="1"/>
  <c r="ALR9" i="12"/>
  <c r="ALQ9" i="12"/>
  <c r="ALP9" i="12"/>
  <c r="ALO9" i="12"/>
  <c r="ALN9" i="12"/>
  <c r="ALM9" i="12"/>
  <c r="ALL9" i="12"/>
  <c r="ALK9" i="12"/>
  <c r="ALJ9" i="12"/>
  <c r="ALI9" i="12"/>
  <c r="ALH9" i="12"/>
  <c r="ALG9" i="12"/>
  <c r="ALF9" i="12"/>
  <c r="ALE9" i="12"/>
  <c r="ALD9" i="12"/>
  <c r="ALC9" i="12"/>
  <c r="ALB9" i="12"/>
  <c r="ALA9" i="12"/>
  <c r="AKT9" i="12"/>
  <c r="AKT44" i="12" s="1"/>
  <c r="AKS9" i="12"/>
  <c r="AKS44" i="12" s="1"/>
  <c r="AKR9" i="12"/>
  <c r="AKR44" i="12" s="1"/>
  <c r="AKQ9" i="12"/>
  <c r="AKQ44" i="12" s="1"/>
  <c r="AKP9" i="12"/>
  <c r="AKP44" i="12" s="1"/>
  <c r="AKO9" i="12"/>
  <c r="AKO44" i="12" s="1"/>
  <c r="AKN9" i="12"/>
  <c r="AKN44" i="12" s="1"/>
  <c r="AKM9" i="12"/>
  <c r="AKM44" i="12" s="1"/>
  <c r="AKL9" i="12"/>
  <c r="AKL44" i="12" s="1"/>
  <c r="AKK9" i="12"/>
  <c r="AKK44" i="12" s="1"/>
  <c r="AKJ9" i="12"/>
  <c r="AKJ44" i="12" s="1"/>
  <c r="AKI9" i="12"/>
  <c r="AKI44" i="12" s="1"/>
  <c r="AHW9" i="12"/>
  <c r="AHW44" i="12" s="1"/>
  <c r="AHV9" i="12"/>
  <c r="AHV44" i="12" s="1"/>
  <c r="AHU9" i="12"/>
  <c r="AHU44" i="12" s="1"/>
  <c r="AGP9" i="12"/>
  <c r="AGP44" i="12" s="1"/>
  <c r="AGO9" i="12"/>
  <c r="AGO44" i="12" s="1"/>
  <c r="AGN9" i="12"/>
  <c r="AGN44" i="12" s="1"/>
  <c r="AFX9" i="12"/>
  <c r="AFX44" i="12" s="1"/>
  <c r="AFW9" i="12"/>
  <c r="AFW44" i="12" s="1"/>
  <c r="AFV9" i="12"/>
  <c r="AFV44" i="12" s="1"/>
  <c r="AET9" i="12"/>
  <c r="AET44" i="12" s="1"/>
  <c r="AES9" i="12"/>
  <c r="AES44" i="12" s="1"/>
  <c r="AER9" i="12"/>
  <c r="AER44" i="12" s="1"/>
  <c r="AEQ9" i="12"/>
  <c r="AEQ44" i="12" s="1"/>
  <c r="AEP9" i="12"/>
  <c r="AEP44" i="12" s="1"/>
  <c r="AEO9" i="12"/>
  <c r="AEO44" i="12" s="1"/>
  <c r="AEG9" i="12"/>
  <c r="AEG44" i="12" s="1"/>
  <c r="AEF9" i="12"/>
  <c r="AEF44" i="12" s="1"/>
  <c r="AED9" i="12"/>
  <c r="AED44" i="12" s="1"/>
  <c r="AEC9" i="12"/>
  <c r="AEC44" i="12" s="1"/>
  <c r="AEA9" i="12"/>
  <c r="AEA44" i="12" s="1"/>
  <c r="ADZ9" i="12"/>
  <c r="ADZ44" i="12" s="1"/>
  <c r="ADX9" i="12"/>
  <c r="ADX44" i="12" s="1"/>
  <c r="ADW9" i="12"/>
  <c r="ADW44" i="12" s="1"/>
  <c r="ADO9" i="12"/>
  <c r="ADO44" i="12" s="1"/>
  <c r="ADN9" i="12"/>
  <c r="ADN44" i="12" s="1"/>
  <c r="ADL9" i="12"/>
  <c r="ADL44" i="12" s="1"/>
  <c r="ADK9" i="12"/>
  <c r="ADK44" i="12" s="1"/>
  <c r="ADI9" i="12"/>
  <c r="ADI44" i="12" s="1"/>
  <c r="ADH9" i="12"/>
  <c r="ADH44" i="12" s="1"/>
  <c r="ADF9" i="12"/>
  <c r="ADF44" i="12" s="1"/>
  <c r="ADE9" i="12"/>
  <c r="ADE44" i="12" s="1"/>
  <c r="ACW9" i="12"/>
  <c r="ACW44" i="12" s="1"/>
  <c r="ACV9" i="12"/>
  <c r="ACV44" i="12" s="1"/>
  <c r="ACT9" i="12"/>
  <c r="ACT44" i="12" s="1"/>
  <c r="ACS9" i="12"/>
  <c r="ACS44" i="12" s="1"/>
  <c r="ACQ9" i="12"/>
  <c r="ACQ44" i="12" s="1"/>
  <c r="ACP9" i="12"/>
  <c r="ACP44" i="12" s="1"/>
  <c r="ACN9" i="12"/>
  <c r="ACN44" i="12" s="1"/>
  <c r="ACM9" i="12"/>
  <c r="ACM44" i="12" s="1"/>
  <c r="ACK9" i="12"/>
  <c r="ACK44" i="12" s="1"/>
  <c r="ACJ9" i="12"/>
  <c r="ACJ44" i="12" s="1"/>
  <c r="ACH9" i="12"/>
  <c r="ACH44" i="12" s="1"/>
  <c r="ACG9" i="12"/>
  <c r="ACG44" i="12" s="1"/>
  <c r="ACD9" i="12"/>
  <c r="ACD44" i="12" s="1"/>
  <c r="ACC9" i="12"/>
  <c r="ACC44" i="12" s="1"/>
  <c r="ACB9" i="12"/>
  <c r="ACB44" i="12" s="1"/>
  <c r="ACA9" i="12"/>
  <c r="ACA44" i="12" s="1"/>
  <c r="ABZ9" i="12"/>
  <c r="ABZ44" i="12" s="1"/>
  <c r="ABY9" i="12"/>
  <c r="ABY44" i="12" s="1"/>
  <c r="ABV9" i="12"/>
  <c r="ABV44" i="12" s="1"/>
  <c r="ABU9" i="12"/>
  <c r="ABU44" i="12" s="1"/>
  <c r="ABT9" i="12"/>
  <c r="ABT44" i="12" s="1"/>
  <c r="ABS9" i="12"/>
  <c r="ABS44" i="12" s="1"/>
  <c r="ABR9" i="12"/>
  <c r="ABR44" i="12" s="1"/>
  <c r="ABQ9" i="12"/>
  <c r="ABQ44" i="12" s="1"/>
  <c r="ABN9" i="12"/>
  <c r="ABN44" i="12" s="1"/>
  <c r="ABM9" i="12"/>
  <c r="ABM44" i="12" s="1"/>
  <c r="ABL9" i="12"/>
  <c r="ABL44" i="12" s="1"/>
  <c r="ABK9" i="12"/>
  <c r="ABK44" i="12" s="1"/>
  <c r="ABJ9" i="12"/>
  <c r="ABJ44" i="12" s="1"/>
  <c r="ABI9" i="12"/>
  <c r="ABI44" i="12" s="1"/>
  <c r="ABF9" i="12"/>
  <c r="ABF44" i="12" s="1"/>
  <c r="ABE9" i="12"/>
  <c r="ABE44" i="12" s="1"/>
  <c r="ABD9" i="12"/>
  <c r="ABD44" i="12" s="1"/>
  <c r="ABC9" i="12"/>
  <c r="ABC44" i="12" s="1"/>
  <c r="ABB9" i="12"/>
  <c r="ABB44" i="12" s="1"/>
  <c r="ABA9" i="12"/>
  <c r="ABA44" i="12" s="1"/>
  <c r="AAT9" i="12"/>
  <c r="AAT44" i="12" s="1"/>
  <c r="AAQ9" i="12"/>
  <c r="AAQ44" i="12" s="1"/>
  <c r="AAN9" i="12"/>
  <c r="AAN44" i="12" s="1"/>
  <c r="AAK9" i="12"/>
  <c r="AAK44" i="12" s="1"/>
  <c r="AAH9" i="12"/>
  <c r="AAH44" i="12" s="1"/>
  <c r="AAE9" i="12"/>
  <c r="AAE44" i="12" s="1"/>
  <c r="ZZ9" i="12"/>
  <c r="ZZ44" i="12" s="1"/>
  <c r="ZY9" i="12"/>
  <c r="ZY44" i="12" s="1"/>
  <c r="ZX9" i="12"/>
  <c r="ZX44" i="12" s="1"/>
  <c r="ZW9" i="12"/>
  <c r="ZW44" i="12" s="1"/>
  <c r="ZV9" i="12"/>
  <c r="ZV44" i="12" s="1"/>
  <c r="ZU9" i="12"/>
  <c r="ZU44" i="12" s="1"/>
  <c r="ZM9" i="12"/>
  <c r="ZM44" i="12" s="1"/>
  <c r="ZL9" i="12"/>
  <c r="ZL44" i="12" s="1"/>
  <c r="ZJ9" i="12"/>
  <c r="ZJ44" i="12" s="1"/>
  <c r="ZI9" i="12"/>
  <c r="ZI44" i="12" s="1"/>
  <c r="ZG9" i="12"/>
  <c r="ZG44" i="12" s="1"/>
  <c r="ZF9" i="12"/>
  <c r="ZF44" i="12" s="1"/>
  <c r="ZD9" i="12"/>
  <c r="ZD44" i="12" s="1"/>
  <c r="ZC9" i="12"/>
  <c r="ZC44" i="12" s="1"/>
  <c r="ZA9" i="12"/>
  <c r="ZA44" i="12" s="1"/>
  <c r="YZ9" i="12"/>
  <c r="YZ44" i="12" s="1"/>
  <c r="YX9" i="12"/>
  <c r="YX44" i="12" s="1"/>
  <c r="YW9" i="12"/>
  <c r="YW44" i="12" s="1"/>
  <c r="YO9" i="12"/>
  <c r="YO44" i="12" s="1"/>
  <c r="YN9" i="12"/>
  <c r="YN44" i="12" s="1"/>
  <c r="YL9" i="12"/>
  <c r="YL44" i="12" s="1"/>
  <c r="YK9" i="12"/>
  <c r="YK44" i="12" s="1"/>
  <c r="YI9" i="12"/>
  <c r="YI44" i="12" s="1"/>
  <c r="YH9" i="12"/>
  <c r="YH44" i="12" s="1"/>
  <c r="YF9" i="12"/>
  <c r="YF44" i="12" s="1"/>
  <c r="YE9" i="12"/>
  <c r="YE44" i="12" s="1"/>
  <c r="YP9" i="12"/>
  <c r="YP44" i="12" s="1"/>
  <c r="XW9" i="12"/>
  <c r="XW44" i="12" s="1"/>
  <c r="XV9" i="12"/>
  <c r="XV44" i="12" s="1"/>
  <c r="XT9" i="12"/>
  <c r="XT44" i="12" s="1"/>
  <c r="XS9" i="12"/>
  <c r="XS44" i="12" s="1"/>
  <c r="YJ9" i="12"/>
  <c r="YJ44" i="12" s="1"/>
  <c r="XQ9" i="12"/>
  <c r="XQ44" i="12" s="1"/>
  <c r="XP9" i="12"/>
  <c r="XP44" i="12" s="1"/>
  <c r="XN9" i="12"/>
  <c r="XN44" i="12" s="1"/>
  <c r="XM9" i="12"/>
  <c r="XM44" i="12" s="1"/>
  <c r="WK9" i="12"/>
  <c r="WK44" i="12" s="1"/>
  <c r="WJ9" i="12"/>
  <c r="WJ44" i="12" s="1"/>
  <c r="ACU9" i="12"/>
  <c r="ACU44" i="12" s="1"/>
  <c r="WH9" i="12"/>
  <c r="WH44" i="12" s="1"/>
  <c r="WG9" i="12"/>
  <c r="WG44" i="12" s="1"/>
  <c r="WF9" i="12"/>
  <c r="WF44" i="12" s="1"/>
  <c r="WE9" i="12"/>
  <c r="WE44" i="12" s="1"/>
  <c r="WD9" i="12"/>
  <c r="WD44" i="12" s="1"/>
  <c r="WB9" i="12"/>
  <c r="WB44" i="12" s="1"/>
  <c r="WA9" i="12"/>
  <c r="WA44" i="12" s="1"/>
  <c r="ANG9" i="12"/>
  <c r="ANG44" i="12" s="1"/>
  <c r="VY9" i="12"/>
  <c r="VY44" i="12" s="1"/>
  <c r="VX9" i="12"/>
  <c r="VX44" i="12" s="1"/>
  <c r="ACI9" i="12"/>
  <c r="ACI44" i="12" s="1"/>
  <c r="VV9" i="12"/>
  <c r="VV44" i="12" s="1"/>
  <c r="VU9" i="12"/>
  <c r="VU44" i="12" s="1"/>
  <c r="VN9" i="12"/>
  <c r="VN44" i="12" s="1"/>
  <c r="VM9" i="12"/>
  <c r="VM44" i="12" s="1"/>
  <c r="VL9" i="12"/>
  <c r="VL44" i="12" s="1"/>
  <c r="VK9" i="12"/>
  <c r="VK44" i="12" s="1"/>
  <c r="VJ9" i="12"/>
  <c r="VJ44" i="12" s="1"/>
  <c r="VI9" i="12"/>
  <c r="VI44" i="12" s="1"/>
  <c r="VH9" i="12"/>
  <c r="VH44" i="12" s="1"/>
  <c r="VG9" i="12"/>
  <c r="VG44" i="12" s="1"/>
  <c r="VF9" i="12"/>
  <c r="VF44" i="12" s="1"/>
  <c r="VE9" i="12"/>
  <c r="VE44" i="12" s="1"/>
  <c r="VD9" i="12"/>
  <c r="VD44" i="12" s="1"/>
  <c r="VC9" i="12"/>
  <c r="VC44" i="12" s="1"/>
  <c r="VB9" i="12"/>
  <c r="VB44" i="12" s="1"/>
  <c r="VA9" i="12"/>
  <c r="VA44" i="12" s="1"/>
  <c r="UZ9" i="12"/>
  <c r="UZ44" i="12" s="1"/>
  <c r="UY9" i="12"/>
  <c r="UY44" i="12" s="1"/>
  <c r="UX9" i="12"/>
  <c r="UX44" i="12" s="1"/>
  <c r="UW9" i="12"/>
  <c r="UW44" i="12" s="1"/>
  <c r="UP9" i="12"/>
  <c r="UP44" i="12" s="1"/>
  <c r="UO9" i="12"/>
  <c r="UO44" i="12" s="1"/>
  <c r="UN9" i="12"/>
  <c r="UN44" i="12" s="1"/>
  <c r="UM9" i="12"/>
  <c r="UM44" i="12" s="1"/>
  <c r="UL9" i="12"/>
  <c r="UL44" i="12" s="1"/>
  <c r="UK9" i="12"/>
  <c r="UK44" i="12" s="1"/>
  <c r="UJ9" i="12"/>
  <c r="UJ44" i="12" s="1"/>
  <c r="UI9" i="12"/>
  <c r="UI44" i="12" s="1"/>
  <c r="UH9" i="12"/>
  <c r="UH44" i="12" s="1"/>
  <c r="UG9" i="12"/>
  <c r="UG44" i="12" s="1"/>
  <c r="UF9" i="12"/>
  <c r="UF44" i="12" s="1"/>
  <c r="UE9" i="12"/>
  <c r="UE44" i="12" s="1"/>
  <c r="UD9" i="12"/>
  <c r="UD44" i="12" s="1"/>
  <c r="UC9" i="12"/>
  <c r="UC44" i="12" s="1"/>
  <c r="UB9" i="12"/>
  <c r="UB44" i="12" s="1"/>
  <c r="UA9" i="12"/>
  <c r="UA44" i="12" s="1"/>
  <c r="TZ9" i="12"/>
  <c r="TZ44" i="12" s="1"/>
  <c r="TY9" i="12"/>
  <c r="TY44" i="12" s="1"/>
  <c r="TR9" i="12"/>
  <c r="TR44" i="12" s="1"/>
  <c r="TQ9" i="12"/>
  <c r="TQ44" i="12" s="1"/>
  <c r="TP9" i="12"/>
  <c r="TP44" i="12" s="1"/>
  <c r="TO9" i="12"/>
  <c r="TO44" i="12" s="1"/>
  <c r="TN9" i="12"/>
  <c r="TN44" i="12" s="1"/>
  <c r="TM9" i="12"/>
  <c r="TM44" i="12" s="1"/>
  <c r="TL9" i="12"/>
  <c r="TL44" i="12" s="1"/>
  <c r="TK9" i="12"/>
  <c r="TK44" i="12" s="1"/>
  <c r="TJ9" i="12"/>
  <c r="TJ44" i="12" s="1"/>
  <c r="TI9" i="12"/>
  <c r="TI44" i="12" s="1"/>
  <c r="TH9" i="12"/>
  <c r="TH44" i="12" s="1"/>
  <c r="TG9" i="12"/>
  <c r="TG44" i="12" s="1"/>
  <c r="TF9" i="12"/>
  <c r="TF44" i="12" s="1"/>
  <c r="TE9" i="12"/>
  <c r="TE44" i="12" s="1"/>
  <c r="TD9" i="12"/>
  <c r="TD44" i="12" s="1"/>
  <c r="TC9" i="12"/>
  <c r="TC44" i="12" s="1"/>
  <c r="TB9" i="12"/>
  <c r="TB44" i="12" s="1"/>
  <c r="TA9" i="12"/>
  <c r="TA44" i="12" s="1"/>
  <c r="ST9" i="12"/>
  <c r="ST44" i="12" s="1"/>
  <c r="SS9" i="12"/>
  <c r="SS44" i="12" s="1"/>
  <c r="SR9" i="12"/>
  <c r="SR44" i="12" s="1"/>
  <c r="SQ9" i="12"/>
  <c r="SQ44" i="12" s="1"/>
  <c r="SP9" i="12"/>
  <c r="SP44" i="12" s="1"/>
  <c r="SO9" i="12"/>
  <c r="SO44" i="12" s="1"/>
  <c r="SN9" i="12"/>
  <c r="SN44" i="12" s="1"/>
  <c r="SM9" i="12"/>
  <c r="SM44" i="12" s="1"/>
  <c r="SL9" i="12"/>
  <c r="SL44" i="12" s="1"/>
  <c r="SK9" i="12"/>
  <c r="SK44" i="12" s="1"/>
  <c r="SJ9" i="12"/>
  <c r="SJ44" i="12" s="1"/>
  <c r="SI9" i="12"/>
  <c r="SI44" i="12" s="1"/>
  <c r="SH9" i="12"/>
  <c r="SH44" i="12" s="1"/>
  <c r="SG9" i="12"/>
  <c r="SG44" i="12" s="1"/>
  <c r="SF9" i="12"/>
  <c r="SF44" i="12" s="1"/>
  <c r="SE9" i="12"/>
  <c r="SE44" i="12" s="1"/>
  <c r="SD9" i="12"/>
  <c r="SD44" i="12" s="1"/>
  <c r="SC9" i="12"/>
  <c r="SC44" i="12" s="1"/>
  <c r="SA9" i="12"/>
  <c r="SA44" i="12" s="1"/>
  <c r="RZ9" i="12"/>
  <c r="RZ44" i="12" s="1"/>
  <c r="RX9" i="12"/>
  <c r="RX44" i="12" s="1"/>
  <c r="RW9" i="12"/>
  <c r="RW44" i="12" s="1"/>
  <c r="RH9" i="12"/>
  <c r="RH44" i="12" s="1"/>
  <c r="RG9" i="12"/>
  <c r="RG44" i="12" s="1"/>
  <c r="RF9" i="12"/>
  <c r="RF44" i="12" s="1"/>
  <c r="RE9" i="12"/>
  <c r="RE44" i="12" s="1"/>
  <c r="RD9" i="12"/>
  <c r="RD44" i="12" s="1"/>
  <c r="RC9" i="12"/>
  <c r="RC44" i="12" s="1"/>
  <c r="RB9" i="12"/>
  <c r="RB44" i="12" s="1"/>
  <c r="RA9" i="12"/>
  <c r="RA44" i="12" s="1"/>
  <c r="QZ9" i="12"/>
  <c r="QZ44" i="12" s="1"/>
  <c r="QY9" i="12"/>
  <c r="QY44" i="12" s="1"/>
  <c r="QX9" i="12"/>
  <c r="QX44" i="12" s="1"/>
  <c r="QW9" i="12"/>
  <c r="QW44" i="12" s="1"/>
  <c r="QV9" i="12"/>
  <c r="QV44" i="12" s="1"/>
  <c r="QU9" i="12"/>
  <c r="QU44" i="12" s="1"/>
  <c r="QT9" i="12"/>
  <c r="QT44" i="12" s="1"/>
  <c r="QS9" i="12"/>
  <c r="QS44" i="12" s="1"/>
  <c r="QR9" i="12"/>
  <c r="QR44" i="12" s="1"/>
  <c r="QQ9" i="12"/>
  <c r="QQ44" i="12" s="1"/>
  <c r="QJ9" i="12"/>
  <c r="QJ44" i="12" s="1"/>
  <c r="QI9" i="12"/>
  <c r="QI44" i="12" s="1"/>
  <c r="QH9" i="12"/>
  <c r="QH44" i="12" s="1"/>
  <c r="QG9" i="12"/>
  <c r="QG44" i="12" s="1"/>
  <c r="QF9" i="12"/>
  <c r="QF44" i="12" s="1"/>
  <c r="QE9" i="12"/>
  <c r="QE44" i="12" s="1"/>
  <c r="QD9" i="12"/>
  <c r="QD44" i="12" s="1"/>
  <c r="QC9" i="12"/>
  <c r="QC44" i="12" s="1"/>
  <c r="QB9" i="12"/>
  <c r="QB44" i="12" s="1"/>
  <c r="QA9" i="12"/>
  <c r="QA44" i="12" s="1"/>
  <c r="PZ9" i="12"/>
  <c r="PZ44" i="12" s="1"/>
  <c r="PY9" i="12"/>
  <c r="PY44" i="12" s="1"/>
  <c r="PX9" i="12"/>
  <c r="PX44" i="12" s="1"/>
  <c r="PW9" i="12"/>
  <c r="PW44" i="12" s="1"/>
  <c r="PV9" i="12"/>
  <c r="PV44" i="12" s="1"/>
  <c r="PU9" i="12"/>
  <c r="PU44" i="12" s="1"/>
  <c r="PT9" i="12"/>
  <c r="PT44" i="12" s="1"/>
  <c r="PS9" i="12"/>
  <c r="PS44" i="12" s="1"/>
  <c r="AMT8" i="12"/>
  <c r="AMT43" i="12" s="1"/>
  <c r="AMS8" i="12"/>
  <c r="AMS43" i="12" s="1"/>
  <c r="AMQ8" i="12"/>
  <c r="AMQ43" i="12" s="1"/>
  <c r="AMP8" i="12"/>
  <c r="AMP43" i="12" s="1"/>
  <c r="AMN8" i="12"/>
  <c r="AMN43" i="12" s="1"/>
  <c r="AMM8" i="12"/>
  <c r="AMM43" i="12" s="1"/>
  <c r="AMB8" i="12"/>
  <c r="AMB43" i="12" s="1"/>
  <c r="AMA8" i="12"/>
  <c r="AMA43" i="12" s="1"/>
  <c r="ALZ8" i="12"/>
  <c r="ALZ43" i="12" s="1"/>
  <c r="ALY8" i="12"/>
  <c r="ALY43" i="12" s="1"/>
  <c r="ALR8" i="12"/>
  <c r="ALQ8" i="12"/>
  <c r="ALP8" i="12"/>
  <c r="ALO8" i="12"/>
  <c r="ALN8" i="12"/>
  <c r="ALM8" i="12"/>
  <c r="ALL8" i="12"/>
  <c r="ALK8" i="12"/>
  <c r="ALJ8" i="12"/>
  <c r="ALI8" i="12"/>
  <c r="ALH8" i="12"/>
  <c r="ALG8" i="12"/>
  <c r="ALF8" i="12"/>
  <c r="ALE8" i="12"/>
  <c r="ALD8" i="12"/>
  <c r="ALC8" i="12"/>
  <c r="ALB8" i="12"/>
  <c r="ALA8" i="12"/>
  <c r="AKT8" i="12"/>
  <c r="AKT43" i="12" s="1"/>
  <c r="AKS8" i="12"/>
  <c r="AKS43" i="12" s="1"/>
  <c r="AKR8" i="12"/>
  <c r="AKR43" i="12" s="1"/>
  <c r="AKQ8" i="12"/>
  <c r="AKQ43" i="12" s="1"/>
  <c r="AKP8" i="12"/>
  <c r="AKP43" i="12" s="1"/>
  <c r="AKO8" i="12"/>
  <c r="AKO43" i="12" s="1"/>
  <c r="AKN8" i="12"/>
  <c r="AKN43" i="12" s="1"/>
  <c r="AKM8" i="12"/>
  <c r="AKM43" i="12" s="1"/>
  <c r="AKL8" i="12"/>
  <c r="AKL43" i="12" s="1"/>
  <c r="AKK8" i="12"/>
  <c r="AKK43" i="12" s="1"/>
  <c r="AKJ8" i="12"/>
  <c r="AKJ43" i="12" s="1"/>
  <c r="AKI8" i="12"/>
  <c r="AKI43" i="12" s="1"/>
  <c r="AHW8" i="12"/>
  <c r="AHW43" i="12" s="1"/>
  <c r="AHV8" i="12"/>
  <c r="AHV43" i="12" s="1"/>
  <c r="AHU8" i="12"/>
  <c r="AHU43" i="12" s="1"/>
  <c r="AGP8" i="12"/>
  <c r="AGP43" i="12" s="1"/>
  <c r="AGO8" i="12"/>
  <c r="AGO43" i="12" s="1"/>
  <c r="AGN8" i="12"/>
  <c r="AGN43" i="12" s="1"/>
  <c r="AFX8" i="12"/>
  <c r="AFX43" i="12" s="1"/>
  <c r="AFW8" i="12"/>
  <c r="AFW43" i="12" s="1"/>
  <c r="AFV8" i="12"/>
  <c r="AFV43" i="12" s="1"/>
  <c r="AET8" i="12"/>
  <c r="AET43" i="12" s="1"/>
  <c r="AES8" i="12"/>
  <c r="AES43" i="12" s="1"/>
  <c r="AER8" i="12"/>
  <c r="AER43" i="12" s="1"/>
  <c r="AEQ8" i="12"/>
  <c r="AEQ43" i="12" s="1"/>
  <c r="AEP8" i="12"/>
  <c r="AEP43" i="12" s="1"/>
  <c r="AEO8" i="12"/>
  <c r="AEO43" i="12" s="1"/>
  <c r="AEG8" i="12"/>
  <c r="AEG43" i="12" s="1"/>
  <c r="AEF8" i="12"/>
  <c r="AEF43" i="12" s="1"/>
  <c r="AED8" i="12"/>
  <c r="AED43" i="12" s="1"/>
  <c r="AEC8" i="12"/>
  <c r="AEC43" i="12" s="1"/>
  <c r="AEA8" i="12"/>
  <c r="AEA43" i="12" s="1"/>
  <c r="ADZ8" i="12"/>
  <c r="ADZ43" i="12" s="1"/>
  <c r="ADX8" i="12"/>
  <c r="ADX43" i="12" s="1"/>
  <c r="ADW8" i="12"/>
  <c r="ADW43" i="12" s="1"/>
  <c r="ADO8" i="12"/>
  <c r="ADO43" i="12" s="1"/>
  <c r="ADN8" i="12"/>
  <c r="ADN43" i="12" s="1"/>
  <c r="ADL8" i="12"/>
  <c r="ADL43" i="12" s="1"/>
  <c r="ADK8" i="12"/>
  <c r="ADK43" i="12" s="1"/>
  <c r="ADI8" i="12"/>
  <c r="ADI43" i="12" s="1"/>
  <c r="ADH8" i="12"/>
  <c r="ADH43" i="12" s="1"/>
  <c r="ADF8" i="12"/>
  <c r="ADF43" i="12" s="1"/>
  <c r="ADE8" i="12"/>
  <c r="ADE43" i="12" s="1"/>
  <c r="ACW8" i="12"/>
  <c r="ACW43" i="12" s="1"/>
  <c r="ACV8" i="12"/>
  <c r="ACV43" i="12" s="1"/>
  <c r="ACT8" i="12"/>
  <c r="ACT43" i="12" s="1"/>
  <c r="ACS8" i="12"/>
  <c r="ACS43" i="12" s="1"/>
  <c r="ACQ8" i="12"/>
  <c r="ACQ43" i="12" s="1"/>
  <c r="ACP8" i="12"/>
  <c r="ACP43" i="12" s="1"/>
  <c r="ACN8" i="12"/>
  <c r="ACN43" i="12" s="1"/>
  <c r="ACM8" i="12"/>
  <c r="ACM43" i="12" s="1"/>
  <c r="ACK8" i="12"/>
  <c r="ACK43" i="12" s="1"/>
  <c r="ACJ8" i="12"/>
  <c r="ACJ43" i="12" s="1"/>
  <c r="ACH8" i="12"/>
  <c r="ACH43" i="12" s="1"/>
  <c r="ACG8" i="12"/>
  <c r="ACG43" i="12" s="1"/>
  <c r="ACD8" i="12"/>
  <c r="ACD43" i="12" s="1"/>
  <c r="ACC8" i="12"/>
  <c r="ACC43" i="12" s="1"/>
  <c r="ACB8" i="12"/>
  <c r="ACB43" i="12" s="1"/>
  <c r="ACA8" i="12"/>
  <c r="ACA43" i="12" s="1"/>
  <c r="ABZ8" i="12"/>
  <c r="ABZ43" i="12" s="1"/>
  <c r="ABY8" i="12"/>
  <c r="ABY43" i="12" s="1"/>
  <c r="ABV8" i="12"/>
  <c r="ABV43" i="12" s="1"/>
  <c r="ABU8" i="12"/>
  <c r="ABU43" i="12" s="1"/>
  <c r="ABT8" i="12"/>
  <c r="ABT43" i="12" s="1"/>
  <c r="ABS8" i="12"/>
  <c r="ABS43" i="12" s="1"/>
  <c r="ABR8" i="12"/>
  <c r="ABR43" i="12" s="1"/>
  <c r="ABQ8" i="12"/>
  <c r="ABQ43" i="12" s="1"/>
  <c r="ABN8" i="12"/>
  <c r="ABN43" i="12" s="1"/>
  <c r="ABM8" i="12"/>
  <c r="ABM43" i="12" s="1"/>
  <c r="ABL8" i="12"/>
  <c r="ABL43" i="12" s="1"/>
  <c r="ABK8" i="12"/>
  <c r="ABK43" i="12" s="1"/>
  <c r="ABJ8" i="12"/>
  <c r="ABJ43" i="12" s="1"/>
  <c r="ABI8" i="12"/>
  <c r="ABI43" i="12" s="1"/>
  <c r="ABF8" i="12"/>
  <c r="ABF43" i="12" s="1"/>
  <c r="ABE8" i="12"/>
  <c r="ABE43" i="12" s="1"/>
  <c r="ABD8" i="12"/>
  <c r="ABD43" i="12" s="1"/>
  <c r="ABC8" i="12"/>
  <c r="ABC43" i="12" s="1"/>
  <c r="ABB8" i="12"/>
  <c r="ABB43" i="12" s="1"/>
  <c r="ABA8" i="12"/>
  <c r="ABA43" i="12" s="1"/>
  <c r="AAT8" i="12"/>
  <c r="AAT43" i="12" s="1"/>
  <c r="AAQ8" i="12"/>
  <c r="AAQ43" i="12" s="1"/>
  <c r="AAN8" i="12"/>
  <c r="AAN43" i="12" s="1"/>
  <c r="AAK8" i="12"/>
  <c r="AAK43" i="12" s="1"/>
  <c r="AAH8" i="12"/>
  <c r="AAH43" i="12" s="1"/>
  <c r="AAE8" i="12"/>
  <c r="AAE43" i="12" s="1"/>
  <c r="ZZ8" i="12"/>
  <c r="ZZ43" i="12" s="1"/>
  <c r="ZY8" i="12"/>
  <c r="ZY43" i="12" s="1"/>
  <c r="ZX8" i="12"/>
  <c r="ZX43" i="12" s="1"/>
  <c r="ZW8" i="12"/>
  <c r="ZW43" i="12" s="1"/>
  <c r="ZV8" i="12"/>
  <c r="ZV43" i="12" s="1"/>
  <c r="ZU8" i="12"/>
  <c r="ZU43" i="12" s="1"/>
  <c r="ZM8" i="12"/>
  <c r="ZM43" i="12" s="1"/>
  <c r="ZL8" i="12"/>
  <c r="ZL43" i="12" s="1"/>
  <c r="ZJ8" i="12"/>
  <c r="ZJ43" i="12" s="1"/>
  <c r="ZI8" i="12"/>
  <c r="ZI43" i="12" s="1"/>
  <c r="ZG8" i="12"/>
  <c r="ZG43" i="12" s="1"/>
  <c r="ZF8" i="12"/>
  <c r="ZF43" i="12" s="1"/>
  <c r="ZD8" i="12"/>
  <c r="ZD43" i="12" s="1"/>
  <c r="ZC8" i="12"/>
  <c r="ZC43" i="12" s="1"/>
  <c r="ZA8" i="12"/>
  <c r="ZA43" i="12" s="1"/>
  <c r="YZ8" i="12"/>
  <c r="YZ43" i="12" s="1"/>
  <c r="YX8" i="12"/>
  <c r="YX43" i="12" s="1"/>
  <c r="YW8" i="12"/>
  <c r="YW43" i="12" s="1"/>
  <c r="YO8" i="12"/>
  <c r="YO43" i="12" s="1"/>
  <c r="YN8" i="12"/>
  <c r="YN43" i="12" s="1"/>
  <c r="YL8" i="12"/>
  <c r="YL43" i="12" s="1"/>
  <c r="YK8" i="12"/>
  <c r="YK43" i="12" s="1"/>
  <c r="YI8" i="12"/>
  <c r="YI43" i="12" s="1"/>
  <c r="YH8" i="12"/>
  <c r="YH43" i="12" s="1"/>
  <c r="YF8" i="12"/>
  <c r="YF43" i="12" s="1"/>
  <c r="YE8" i="12"/>
  <c r="YE43" i="12" s="1"/>
  <c r="XW8" i="12"/>
  <c r="XW43" i="12" s="1"/>
  <c r="XV8" i="12"/>
  <c r="XV43" i="12" s="1"/>
  <c r="XT8" i="12"/>
  <c r="XT43" i="12" s="1"/>
  <c r="XS8" i="12"/>
  <c r="XS43" i="12" s="1"/>
  <c r="XR8" i="12"/>
  <c r="XR43" i="12" s="1"/>
  <c r="XQ8" i="12"/>
  <c r="XQ43" i="12" s="1"/>
  <c r="XP8" i="12"/>
  <c r="XP43" i="12" s="1"/>
  <c r="XO8" i="12"/>
  <c r="XO43" i="12" s="1"/>
  <c r="XN8" i="12"/>
  <c r="XN43" i="12" s="1"/>
  <c r="XM8" i="12"/>
  <c r="XM43" i="12" s="1"/>
  <c r="ANS8" i="12"/>
  <c r="ANS43" i="12" s="1"/>
  <c r="WK8" i="12"/>
  <c r="WK43" i="12" s="1"/>
  <c r="WJ8" i="12"/>
  <c r="WJ43" i="12" s="1"/>
  <c r="WH8" i="12"/>
  <c r="WH43" i="12" s="1"/>
  <c r="WG8" i="12"/>
  <c r="WG43" i="12" s="1"/>
  <c r="ACR8" i="12"/>
  <c r="ACR43" i="12" s="1"/>
  <c r="WE8" i="12"/>
  <c r="WE43" i="12" s="1"/>
  <c r="WD8" i="12"/>
  <c r="WD43" i="12" s="1"/>
  <c r="ACO8" i="12"/>
  <c r="ACO43" i="12" s="1"/>
  <c r="WB8" i="12"/>
  <c r="WB43" i="12" s="1"/>
  <c r="WA8" i="12"/>
  <c r="WA43" i="12" s="1"/>
  <c r="ACL8" i="12"/>
  <c r="ACL43" i="12" s="1"/>
  <c r="VY8" i="12"/>
  <c r="VY43" i="12" s="1"/>
  <c r="VX8" i="12"/>
  <c r="VX43" i="12" s="1"/>
  <c r="ACI8" i="12"/>
  <c r="ACI43" i="12" s="1"/>
  <c r="VV8" i="12"/>
  <c r="VV43" i="12" s="1"/>
  <c r="VU8" i="12"/>
  <c r="VU43" i="12" s="1"/>
  <c r="VN8" i="12"/>
  <c r="VN43" i="12" s="1"/>
  <c r="VM8" i="12"/>
  <c r="VM43" i="12" s="1"/>
  <c r="VL8" i="12"/>
  <c r="VL43" i="12" s="1"/>
  <c r="VK8" i="12"/>
  <c r="VK43" i="12" s="1"/>
  <c r="VJ8" i="12"/>
  <c r="VJ43" i="12" s="1"/>
  <c r="VI8" i="12"/>
  <c r="VI43" i="12" s="1"/>
  <c r="VH8" i="12"/>
  <c r="VH43" i="12" s="1"/>
  <c r="VG8" i="12"/>
  <c r="VG43" i="12" s="1"/>
  <c r="VF8" i="12"/>
  <c r="VF43" i="12" s="1"/>
  <c r="VE8" i="12"/>
  <c r="VE43" i="12" s="1"/>
  <c r="VD8" i="12"/>
  <c r="VD43" i="12" s="1"/>
  <c r="VC8" i="12"/>
  <c r="VC43" i="12" s="1"/>
  <c r="VB8" i="12"/>
  <c r="VB43" i="12" s="1"/>
  <c r="VA8" i="12"/>
  <c r="VA43" i="12" s="1"/>
  <c r="UZ8" i="12"/>
  <c r="UZ43" i="12" s="1"/>
  <c r="UY8" i="12"/>
  <c r="UY43" i="12" s="1"/>
  <c r="UX8" i="12"/>
  <c r="UX43" i="12" s="1"/>
  <c r="UW8" i="12"/>
  <c r="UW43" i="12" s="1"/>
  <c r="UP8" i="12"/>
  <c r="UP43" i="12" s="1"/>
  <c r="UO8" i="12"/>
  <c r="UO43" i="12" s="1"/>
  <c r="UN8" i="12"/>
  <c r="UN43" i="12" s="1"/>
  <c r="UM8" i="12"/>
  <c r="UM43" i="12" s="1"/>
  <c r="UL8" i="12"/>
  <c r="UL43" i="12" s="1"/>
  <c r="UK8" i="12"/>
  <c r="UK43" i="12" s="1"/>
  <c r="UJ8" i="12"/>
  <c r="UJ43" i="12" s="1"/>
  <c r="UI8" i="12"/>
  <c r="UI43" i="12" s="1"/>
  <c r="UH8" i="12"/>
  <c r="UH43" i="12" s="1"/>
  <c r="UG8" i="12"/>
  <c r="UG43" i="12" s="1"/>
  <c r="UF8" i="12"/>
  <c r="UF43" i="12" s="1"/>
  <c r="UE8" i="12"/>
  <c r="UE43" i="12" s="1"/>
  <c r="UD8" i="12"/>
  <c r="UD43" i="12" s="1"/>
  <c r="UC8" i="12"/>
  <c r="UC43" i="12" s="1"/>
  <c r="UB8" i="12"/>
  <c r="UB43" i="12" s="1"/>
  <c r="UA8" i="12"/>
  <c r="UA43" i="12" s="1"/>
  <c r="TZ8" i="12"/>
  <c r="TZ43" i="12" s="1"/>
  <c r="TY8" i="12"/>
  <c r="TY43" i="12" s="1"/>
  <c r="TR8" i="12"/>
  <c r="TR43" i="12" s="1"/>
  <c r="TQ8" i="12"/>
  <c r="TQ43" i="12" s="1"/>
  <c r="TP8" i="12"/>
  <c r="TP43" i="12" s="1"/>
  <c r="TO8" i="12"/>
  <c r="TO43" i="12" s="1"/>
  <c r="TN8" i="12"/>
  <c r="TN43" i="12" s="1"/>
  <c r="TM8" i="12"/>
  <c r="TM43" i="12" s="1"/>
  <c r="TL8" i="12"/>
  <c r="TL43" i="12" s="1"/>
  <c r="TK8" i="12"/>
  <c r="TK43" i="12" s="1"/>
  <c r="TJ8" i="12"/>
  <c r="TJ43" i="12" s="1"/>
  <c r="TI8" i="12"/>
  <c r="TI43" i="12" s="1"/>
  <c r="TH8" i="12"/>
  <c r="TH43" i="12" s="1"/>
  <c r="TG8" i="12"/>
  <c r="TG43" i="12" s="1"/>
  <c r="TF8" i="12"/>
  <c r="TF43" i="12" s="1"/>
  <c r="TE8" i="12"/>
  <c r="TE43" i="12" s="1"/>
  <c r="TD8" i="12"/>
  <c r="TD43" i="12" s="1"/>
  <c r="TC8" i="12"/>
  <c r="TC43" i="12" s="1"/>
  <c r="TB8" i="12"/>
  <c r="TB43" i="12" s="1"/>
  <c r="TA8" i="12"/>
  <c r="TA43" i="12" s="1"/>
  <c r="ST8" i="12"/>
  <c r="ST43" i="12" s="1"/>
  <c r="SS8" i="12"/>
  <c r="SS43" i="12" s="1"/>
  <c r="SR8" i="12"/>
  <c r="SR43" i="12" s="1"/>
  <c r="SQ8" i="12"/>
  <c r="SQ43" i="12" s="1"/>
  <c r="SP8" i="12"/>
  <c r="SP43" i="12" s="1"/>
  <c r="SO8" i="12"/>
  <c r="SO43" i="12" s="1"/>
  <c r="SN8" i="12"/>
  <c r="SN43" i="12" s="1"/>
  <c r="SM8" i="12"/>
  <c r="SM43" i="12" s="1"/>
  <c r="SL8" i="12"/>
  <c r="SL43" i="12" s="1"/>
  <c r="SK8" i="12"/>
  <c r="SK43" i="12" s="1"/>
  <c r="SJ8" i="12"/>
  <c r="SJ43" i="12" s="1"/>
  <c r="SI8" i="12"/>
  <c r="SI43" i="12" s="1"/>
  <c r="SH8" i="12"/>
  <c r="SH43" i="12" s="1"/>
  <c r="SG8" i="12"/>
  <c r="SG43" i="12" s="1"/>
  <c r="SF8" i="12"/>
  <c r="SF43" i="12" s="1"/>
  <c r="SE8" i="12"/>
  <c r="SE43" i="12" s="1"/>
  <c r="SD8" i="12"/>
  <c r="SD43" i="12" s="1"/>
  <c r="SC8" i="12"/>
  <c r="SC43" i="12" s="1"/>
  <c r="SA8" i="12"/>
  <c r="SA43" i="12" s="1"/>
  <c r="RZ8" i="12"/>
  <c r="RZ43" i="12" s="1"/>
  <c r="RX8" i="12"/>
  <c r="RX43" i="12" s="1"/>
  <c r="RW8" i="12"/>
  <c r="RW43" i="12" s="1"/>
  <c r="RH8" i="12"/>
  <c r="RH43" i="12" s="1"/>
  <c r="RG8" i="12"/>
  <c r="RG43" i="12" s="1"/>
  <c r="RF8" i="12"/>
  <c r="RF43" i="12" s="1"/>
  <c r="RE8" i="12"/>
  <c r="RE43" i="12" s="1"/>
  <c r="RD8" i="12"/>
  <c r="RD43" i="12" s="1"/>
  <c r="RC8" i="12"/>
  <c r="RC43" i="12" s="1"/>
  <c r="RB8" i="12"/>
  <c r="RB43" i="12" s="1"/>
  <c r="RA8" i="12"/>
  <c r="RA43" i="12" s="1"/>
  <c r="QZ8" i="12"/>
  <c r="QZ43" i="12" s="1"/>
  <c r="QY8" i="12"/>
  <c r="QY43" i="12" s="1"/>
  <c r="QX8" i="12"/>
  <c r="QX43" i="12" s="1"/>
  <c r="QW8" i="12"/>
  <c r="QW43" i="12" s="1"/>
  <c r="QV8" i="12"/>
  <c r="QV43" i="12" s="1"/>
  <c r="QU8" i="12"/>
  <c r="QU43" i="12" s="1"/>
  <c r="QT8" i="12"/>
  <c r="QT43" i="12" s="1"/>
  <c r="QS8" i="12"/>
  <c r="QS43" i="12" s="1"/>
  <c r="QR8" i="12"/>
  <c r="QR43" i="12" s="1"/>
  <c r="QQ8" i="12"/>
  <c r="QQ43" i="12" s="1"/>
  <c r="QJ8" i="12"/>
  <c r="QJ43" i="12" s="1"/>
  <c r="QI8" i="12"/>
  <c r="QI43" i="12" s="1"/>
  <c r="QH8" i="12"/>
  <c r="QH43" i="12" s="1"/>
  <c r="QG8" i="12"/>
  <c r="QG43" i="12" s="1"/>
  <c r="QF8" i="12"/>
  <c r="QF43" i="12" s="1"/>
  <c r="QE8" i="12"/>
  <c r="QE43" i="12" s="1"/>
  <c r="QD8" i="12"/>
  <c r="QD43" i="12" s="1"/>
  <c r="QC8" i="12"/>
  <c r="QC43" i="12" s="1"/>
  <c r="QB8" i="12"/>
  <c r="QB43" i="12" s="1"/>
  <c r="QA8" i="12"/>
  <c r="QA43" i="12" s="1"/>
  <c r="PZ8" i="12"/>
  <c r="PZ43" i="12" s="1"/>
  <c r="PY8" i="12"/>
  <c r="PY43" i="12" s="1"/>
  <c r="PX8" i="12"/>
  <c r="PX43" i="12" s="1"/>
  <c r="PW8" i="12"/>
  <c r="PW43" i="12" s="1"/>
  <c r="PV8" i="12"/>
  <c r="PV43" i="12" s="1"/>
  <c r="PU8" i="12"/>
  <c r="PU43" i="12" s="1"/>
  <c r="PT8" i="12"/>
  <c r="PT43" i="12" s="1"/>
  <c r="PS8" i="12"/>
  <c r="PS43" i="12" s="1"/>
  <c r="AMT7" i="12"/>
  <c r="AMT42" i="12" s="1"/>
  <c r="AMS7" i="12"/>
  <c r="AMS42" i="12" s="1"/>
  <c r="AMQ7" i="12"/>
  <c r="AMQ42" i="12" s="1"/>
  <c r="AMP7" i="12"/>
  <c r="AMP42" i="12" s="1"/>
  <c r="AMN7" i="12"/>
  <c r="AMN42" i="12" s="1"/>
  <c r="AMM7" i="12"/>
  <c r="AMM42" i="12" s="1"/>
  <c r="AMB7" i="12"/>
  <c r="AMB42" i="12" s="1"/>
  <c r="AMA7" i="12"/>
  <c r="AMA42" i="12" s="1"/>
  <c r="ALZ7" i="12"/>
  <c r="ALZ42" i="12" s="1"/>
  <c r="ALY7" i="12"/>
  <c r="ALY42" i="12" s="1"/>
  <c r="ALR7" i="12"/>
  <c r="ALQ7" i="12"/>
  <c r="ALP7" i="12"/>
  <c r="ALO7" i="12"/>
  <c r="ALN7" i="12"/>
  <c r="ALM7" i="12"/>
  <c r="ALL7" i="12"/>
  <c r="ALK7" i="12"/>
  <c r="ALJ7" i="12"/>
  <c r="ALI7" i="12"/>
  <c r="ALH7" i="12"/>
  <c r="ALG7" i="12"/>
  <c r="ALF7" i="12"/>
  <c r="ALE7" i="12"/>
  <c r="ALD7" i="12"/>
  <c r="ALC7" i="12"/>
  <c r="ALB7" i="12"/>
  <c r="ALA7" i="12"/>
  <c r="AKT7" i="12"/>
  <c r="AKT42" i="12" s="1"/>
  <c r="AKS7" i="12"/>
  <c r="AKS42" i="12" s="1"/>
  <c r="AKR7" i="12"/>
  <c r="AKR42" i="12" s="1"/>
  <c r="AKQ7" i="12"/>
  <c r="AKQ42" i="12" s="1"/>
  <c r="AKP7" i="12"/>
  <c r="AKP42" i="12" s="1"/>
  <c r="AKO7" i="12"/>
  <c r="AKO42" i="12" s="1"/>
  <c r="AKN7" i="12"/>
  <c r="AKN42" i="12" s="1"/>
  <c r="AKM7" i="12"/>
  <c r="AKM42" i="12" s="1"/>
  <c r="AKL7" i="12"/>
  <c r="AKL42" i="12" s="1"/>
  <c r="AKK7" i="12"/>
  <c r="AKK42" i="12" s="1"/>
  <c r="AKJ7" i="12"/>
  <c r="AKJ42" i="12" s="1"/>
  <c r="AKI7" i="12"/>
  <c r="AKI42" i="12" s="1"/>
  <c r="AHW7" i="12"/>
  <c r="AHW42" i="12" s="1"/>
  <c r="AHV7" i="12"/>
  <c r="AHV42" i="12" s="1"/>
  <c r="AHU7" i="12"/>
  <c r="AHU42" i="12" s="1"/>
  <c r="AGP7" i="12"/>
  <c r="AGP42" i="12" s="1"/>
  <c r="AGO7" i="12"/>
  <c r="AGO42" i="12" s="1"/>
  <c r="AGN7" i="12"/>
  <c r="AGN42" i="12" s="1"/>
  <c r="AFX7" i="12"/>
  <c r="AFX42" i="12" s="1"/>
  <c r="AFW7" i="12"/>
  <c r="AFW42" i="12" s="1"/>
  <c r="AFV7" i="12"/>
  <c r="AFV42" i="12" s="1"/>
  <c r="AET7" i="12"/>
  <c r="AET42" i="12" s="1"/>
  <c r="AES7" i="12"/>
  <c r="AES42" i="12" s="1"/>
  <c r="AER7" i="12"/>
  <c r="AER42" i="12" s="1"/>
  <c r="AEQ7" i="12"/>
  <c r="AEQ42" i="12" s="1"/>
  <c r="AEP7" i="12"/>
  <c r="AEP42" i="12" s="1"/>
  <c r="AEO7" i="12"/>
  <c r="AEO42" i="12" s="1"/>
  <c r="AEG7" i="12"/>
  <c r="AEG42" i="12" s="1"/>
  <c r="AEF7" i="12"/>
  <c r="AEF42" i="12" s="1"/>
  <c r="AED7" i="12"/>
  <c r="AED42" i="12" s="1"/>
  <c r="AEC7" i="12"/>
  <c r="AEC42" i="12" s="1"/>
  <c r="AEA7" i="12"/>
  <c r="AEA42" i="12" s="1"/>
  <c r="ADZ7" i="12"/>
  <c r="ADZ42" i="12" s="1"/>
  <c r="ADX7" i="12"/>
  <c r="ADX42" i="12" s="1"/>
  <c r="ADW7" i="12"/>
  <c r="ADW42" i="12" s="1"/>
  <c r="ADO7" i="12"/>
  <c r="ADO42" i="12" s="1"/>
  <c r="ADN7" i="12"/>
  <c r="ADN42" i="12" s="1"/>
  <c r="ADL7" i="12"/>
  <c r="ADL42" i="12" s="1"/>
  <c r="ADK7" i="12"/>
  <c r="ADK42" i="12" s="1"/>
  <c r="ADI7" i="12"/>
  <c r="ADI42" i="12" s="1"/>
  <c r="ADH7" i="12"/>
  <c r="ADH42" i="12" s="1"/>
  <c r="ADF7" i="12"/>
  <c r="ADF42" i="12" s="1"/>
  <c r="ADE7" i="12"/>
  <c r="ADE42" i="12" s="1"/>
  <c r="ACW7" i="12"/>
  <c r="ACW42" i="12" s="1"/>
  <c r="ACV7" i="12"/>
  <c r="ACV42" i="12" s="1"/>
  <c r="ACT7" i="12"/>
  <c r="ACT42" i="12" s="1"/>
  <c r="ACS7" i="12"/>
  <c r="ACS42" i="12" s="1"/>
  <c r="ACQ7" i="12"/>
  <c r="ACQ42" i="12" s="1"/>
  <c r="ACP7" i="12"/>
  <c r="ACP42" i="12" s="1"/>
  <c r="ACN7" i="12"/>
  <c r="ACN42" i="12" s="1"/>
  <c r="ACM7" i="12"/>
  <c r="ACM42" i="12" s="1"/>
  <c r="ACK7" i="12"/>
  <c r="ACK42" i="12" s="1"/>
  <c r="ACJ7" i="12"/>
  <c r="ACJ42" i="12" s="1"/>
  <c r="ACH7" i="12"/>
  <c r="ACH42" i="12" s="1"/>
  <c r="ACG7" i="12"/>
  <c r="ACG42" i="12" s="1"/>
  <c r="ACD7" i="12"/>
  <c r="ACD42" i="12" s="1"/>
  <c r="ACC7" i="12"/>
  <c r="ACC42" i="12" s="1"/>
  <c r="ACB7" i="12"/>
  <c r="ACB42" i="12" s="1"/>
  <c r="ACA7" i="12"/>
  <c r="ACA42" i="12" s="1"/>
  <c r="ABZ7" i="12"/>
  <c r="ABZ42" i="12" s="1"/>
  <c r="ABY7" i="12"/>
  <c r="ABY42" i="12" s="1"/>
  <c r="ABV7" i="12"/>
  <c r="ABV42" i="12" s="1"/>
  <c r="ABU7" i="12"/>
  <c r="ABU42" i="12" s="1"/>
  <c r="ABT7" i="12"/>
  <c r="ABT42" i="12" s="1"/>
  <c r="ABS7" i="12"/>
  <c r="ABS42" i="12" s="1"/>
  <c r="ABR7" i="12"/>
  <c r="ABR42" i="12" s="1"/>
  <c r="ABQ7" i="12"/>
  <c r="ABQ42" i="12" s="1"/>
  <c r="ABN7" i="12"/>
  <c r="ABN42" i="12" s="1"/>
  <c r="ABM7" i="12"/>
  <c r="ABM42" i="12" s="1"/>
  <c r="ABL7" i="12"/>
  <c r="ABL42" i="12" s="1"/>
  <c r="ABK7" i="12"/>
  <c r="ABK42" i="12" s="1"/>
  <c r="ABJ7" i="12"/>
  <c r="ABJ42" i="12" s="1"/>
  <c r="ABI7" i="12"/>
  <c r="ABI42" i="12" s="1"/>
  <c r="ABF7" i="12"/>
  <c r="ABF42" i="12" s="1"/>
  <c r="ABE7" i="12"/>
  <c r="ABE42" i="12" s="1"/>
  <c r="ABD7" i="12"/>
  <c r="ABD42" i="12" s="1"/>
  <c r="ABC7" i="12"/>
  <c r="ABC42" i="12" s="1"/>
  <c r="ABB7" i="12"/>
  <c r="ABB42" i="12" s="1"/>
  <c r="ABA7" i="12"/>
  <c r="ABA42" i="12" s="1"/>
  <c r="AAT7" i="12"/>
  <c r="AAT42" i="12" s="1"/>
  <c r="AAQ7" i="12"/>
  <c r="AAQ42" i="12" s="1"/>
  <c r="AAN7" i="12"/>
  <c r="AAN42" i="12" s="1"/>
  <c r="AAK7" i="12"/>
  <c r="AAK42" i="12" s="1"/>
  <c r="AAH7" i="12"/>
  <c r="AAH42" i="12" s="1"/>
  <c r="AAE7" i="12"/>
  <c r="AAE42" i="12" s="1"/>
  <c r="ZZ7" i="12"/>
  <c r="ZZ42" i="12" s="1"/>
  <c r="ZY7" i="12"/>
  <c r="ZY42" i="12" s="1"/>
  <c r="ZX7" i="12"/>
  <c r="ZX42" i="12" s="1"/>
  <c r="ZW7" i="12"/>
  <c r="ZW42" i="12" s="1"/>
  <c r="ZV7" i="12"/>
  <c r="ZV42" i="12" s="1"/>
  <c r="ZU7" i="12"/>
  <c r="ZU42" i="12" s="1"/>
  <c r="ZM7" i="12"/>
  <c r="ZM42" i="12" s="1"/>
  <c r="ZL7" i="12"/>
  <c r="ZL42" i="12" s="1"/>
  <c r="ZJ7" i="12"/>
  <c r="ZJ42" i="12" s="1"/>
  <c r="ZI7" i="12"/>
  <c r="ZI42" i="12" s="1"/>
  <c r="ZG7" i="12"/>
  <c r="ZG42" i="12" s="1"/>
  <c r="ZF7" i="12"/>
  <c r="ZF42" i="12" s="1"/>
  <c r="ZD7" i="12"/>
  <c r="ZD42" i="12" s="1"/>
  <c r="ZC7" i="12"/>
  <c r="ZC42" i="12" s="1"/>
  <c r="ZA7" i="12"/>
  <c r="ZA42" i="12" s="1"/>
  <c r="YZ7" i="12"/>
  <c r="YZ42" i="12" s="1"/>
  <c r="YX7" i="12"/>
  <c r="YX42" i="12" s="1"/>
  <c r="YW7" i="12"/>
  <c r="YW42" i="12" s="1"/>
  <c r="YO7" i="12"/>
  <c r="YO42" i="12" s="1"/>
  <c r="YN7" i="12"/>
  <c r="YN42" i="12" s="1"/>
  <c r="YL7" i="12"/>
  <c r="YL42" i="12" s="1"/>
  <c r="YK7" i="12"/>
  <c r="YK42" i="12" s="1"/>
  <c r="YI7" i="12"/>
  <c r="YI42" i="12" s="1"/>
  <c r="YH7" i="12"/>
  <c r="YH42" i="12" s="1"/>
  <c r="YF7" i="12"/>
  <c r="YF42" i="12" s="1"/>
  <c r="YE7" i="12"/>
  <c r="YE42" i="12" s="1"/>
  <c r="XW7" i="12"/>
  <c r="XW42" i="12" s="1"/>
  <c r="XV7" i="12"/>
  <c r="XV42" i="12" s="1"/>
  <c r="YM7" i="12"/>
  <c r="YM42" i="12" s="1"/>
  <c r="XT7" i="12"/>
  <c r="XT42" i="12" s="1"/>
  <c r="XS7" i="12"/>
  <c r="XS42" i="12" s="1"/>
  <c r="YJ7" i="12"/>
  <c r="YJ42" i="12" s="1"/>
  <c r="XQ7" i="12"/>
  <c r="XQ42" i="12" s="1"/>
  <c r="XP7" i="12"/>
  <c r="XP42" i="12" s="1"/>
  <c r="YG7" i="12"/>
  <c r="YG42" i="12" s="1"/>
  <c r="XN7" i="12"/>
  <c r="XN42" i="12" s="1"/>
  <c r="XM7" i="12"/>
  <c r="XM42" i="12" s="1"/>
  <c r="AEH7" i="12"/>
  <c r="AEH42" i="12" s="1"/>
  <c r="WK7" i="12"/>
  <c r="WK42" i="12" s="1"/>
  <c r="WJ7" i="12"/>
  <c r="WJ42" i="12" s="1"/>
  <c r="WH7" i="12"/>
  <c r="WH42" i="12" s="1"/>
  <c r="WG7" i="12"/>
  <c r="WG42" i="12" s="1"/>
  <c r="WF7" i="12"/>
  <c r="WF42" i="12" s="1"/>
  <c r="WE7" i="12"/>
  <c r="WE42" i="12" s="1"/>
  <c r="WD7" i="12"/>
  <c r="WD42" i="12" s="1"/>
  <c r="ZE7" i="12"/>
  <c r="ZE42" i="12" s="1"/>
  <c r="WB7" i="12"/>
  <c r="WB42" i="12" s="1"/>
  <c r="WA7" i="12"/>
  <c r="WA42" i="12" s="1"/>
  <c r="ACL7" i="12"/>
  <c r="ACL42" i="12" s="1"/>
  <c r="VY7" i="12"/>
  <c r="VY42" i="12" s="1"/>
  <c r="VX7" i="12"/>
  <c r="VX42" i="12" s="1"/>
  <c r="YY7" i="12"/>
  <c r="YY42" i="12" s="1"/>
  <c r="VV7" i="12"/>
  <c r="VV42" i="12" s="1"/>
  <c r="VU7" i="12"/>
  <c r="VU42" i="12" s="1"/>
  <c r="VN7" i="12"/>
  <c r="VN42" i="12" s="1"/>
  <c r="VM7" i="12"/>
  <c r="VM42" i="12" s="1"/>
  <c r="VL7" i="12"/>
  <c r="VL42" i="12" s="1"/>
  <c r="VK7" i="12"/>
  <c r="VK42" i="12" s="1"/>
  <c r="VJ7" i="12"/>
  <c r="VJ42" i="12" s="1"/>
  <c r="VI7" i="12"/>
  <c r="VI42" i="12" s="1"/>
  <c r="VH7" i="12"/>
  <c r="VH42" i="12" s="1"/>
  <c r="VG7" i="12"/>
  <c r="VG42" i="12" s="1"/>
  <c r="VF7" i="12"/>
  <c r="VF42" i="12" s="1"/>
  <c r="VE7" i="12"/>
  <c r="VE42" i="12" s="1"/>
  <c r="VD7" i="12"/>
  <c r="VD42" i="12" s="1"/>
  <c r="VC7" i="12"/>
  <c r="VC42" i="12" s="1"/>
  <c r="VB7" i="12"/>
  <c r="VB42" i="12" s="1"/>
  <c r="VA7" i="12"/>
  <c r="VA42" i="12" s="1"/>
  <c r="UZ7" i="12"/>
  <c r="UZ42" i="12" s="1"/>
  <c r="UY7" i="12"/>
  <c r="UY42" i="12" s="1"/>
  <c r="UX7" i="12"/>
  <c r="UX42" i="12" s="1"/>
  <c r="UW7" i="12"/>
  <c r="UW42" i="12" s="1"/>
  <c r="UP7" i="12"/>
  <c r="UP42" i="12" s="1"/>
  <c r="UO7" i="12"/>
  <c r="UO42" i="12" s="1"/>
  <c r="UN7" i="12"/>
  <c r="UN42" i="12" s="1"/>
  <c r="UM7" i="12"/>
  <c r="UM42" i="12" s="1"/>
  <c r="UL7" i="12"/>
  <c r="UL42" i="12" s="1"/>
  <c r="UK7" i="12"/>
  <c r="UK42" i="12" s="1"/>
  <c r="UJ7" i="12"/>
  <c r="UJ42" i="12" s="1"/>
  <c r="UI7" i="12"/>
  <c r="UI42" i="12" s="1"/>
  <c r="UH7" i="12"/>
  <c r="UH42" i="12" s="1"/>
  <c r="UG7" i="12"/>
  <c r="UG42" i="12" s="1"/>
  <c r="UF7" i="12"/>
  <c r="UF42" i="12" s="1"/>
  <c r="UE7" i="12"/>
  <c r="UE42" i="12" s="1"/>
  <c r="UD7" i="12"/>
  <c r="UD42" i="12" s="1"/>
  <c r="UC7" i="12"/>
  <c r="UC42" i="12" s="1"/>
  <c r="UB7" i="12"/>
  <c r="UB42" i="12" s="1"/>
  <c r="UA7" i="12"/>
  <c r="UA42" i="12" s="1"/>
  <c r="TZ7" i="12"/>
  <c r="TZ42" i="12" s="1"/>
  <c r="TY7" i="12"/>
  <c r="TY42" i="12" s="1"/>
  <c r="TR7" i="12"/>
  <c r="TR42" i="12" s="1"/>
  <c r="TQ7" i="12"/>
  <c r="TQ42" i="12" s="1"/>
  <c r="TP7" i="12"/>
  <c r="TP42" i="12" s="1"/>
  <c r="TO7" i="12"/>
  <c r="TO42" i="12" s="1"/>
  <c r="TN7" i="12"/>
  <c r="TN42" i="12" s="1"/>
  <c r="TM7" i="12"/>
  <c r="TM42" i="12" s="1"/>
  <c r="TL7" i="12"/>
  <c r="TL42" i="12" s="1"/>
  <c r="TK7" i="12"/>
  <c r="TK42" i="12" s="1"/>
  <c r="TJ7" i="12"/>
  <c r="TJ42" i="12" s="1"/>
  <c r="TI7" i="12"/>
  <c r="TI42" i="12" s="1"/>
  <c r="TH7" i="12"/>
  <c r="TH42" i="12" s="1"/>
  <c r="TG7" i="12"/>
  <c r="TG42" i="12" s="1"/>
  <c r="TF7" i="12"/>
  <c r="TF42" i="12" s="1"/>
  <c r="TE7" i="12"/>
  <c r="TE42" i="12" s="1"/>
  <c r="TD7" i="12"/>
  <c r="TD42" i="12" s="1"/>
  <c r="TC7" i="12"/>
  <c r="TC42" i="12" s="1"/>
  <c r="TB7" i="12"/>
  <c r="TB42" i="12" s="1"/>
  <c r="TA7" i="12"/>
  <c r="TA42" i="12" s="1"/>
  <c r="ST7" i="12"/>
  <c r="ST42" i="12" s="1"/>
  <c r="SS7" i="12"/>
  <c r="SS42" i="12" s="1"/>
  <c r="SR7" i="12"/>
  <c r="SR42" i="12" s="1"/>
  <c r="SQ7" i="12"/>
  <c r="SQ42" i="12" s="1"/>
  <c r="SP7" i="12"/>
  <c r="SP42" i="12" s="1"/>
  <c r="SO7" i="12"/>
  <c r="SO42" i="12" s="1"/>
  <c r="SN7" i="12"/>
  <c r="SN42" i="12" s="1"/>
  <c r="SM7" i="12"/>
  <c r="SM42" i="12" s="1"/>
  <c r="SL7" i="12"/>
  <c r="SL42" i="12" s="1"/>
  <c r="SK7" i="12"/>
  <c r="SK42" i="12" s="1"/>
  <c r="SJ7" i="12"/>
  <c r="SJ42" i="12" s="1"/>
  <c r="SI7" i="12"/>
  <c r="SI42" i="12" s="1"/>
  <c r="SH7" i="12"/>
  <c r="SH42" i="12" s="1"/>
  <c r="SG7" i="12"/>
  <c r="SG42" i="12" s="1"/>
  <c r="SF7" i="12"/>
  <c r="SF42" i="12" s="1"/>
  <c r="SE7" i="12"/>
  <c r="SE42" i="12" s="1"/>
  <c r="SD7" i="12"/>
  <c r="SD42" i="12" s="1"/>
  <c r="SC7" i="12"/>
  <c r="SC42" i="12" s="1"/>
  <c r="SA7" i="12"/>
  <c r="SA42" i="12" s="1"/>
  <c r="RZ7" i="12"/>
  <c r="RZ42" i="12" s="1"/>
  <c r="RX7" i="12"/>
  <c r="RX42" i="12" s="1"/>
  <c r="RW7" i="12"/>
  <c r="RW42" i="12" s="1"/>
  <c r="RH7" i="12"/>
  <c r="RH42" i="12" s="1"/>
  <c r="RG7" i="12"/>
  <c r="RG42" i="12" s="1"/>
  <c r="RF7" i="12"/>
  <c r="RF42" i="12" s="1"/>
  <c r="RE7" i="12"/>
  <c r="RE42" i="12" s="1"/>
  <c r="RD7" i="12"/>
  <c r="RD42" i="12" s="1"/>
  <c r="RC7" i="12"/>
  <c r="RC42" i="12" s="1"/>
  <c r="RB7" i="12"/>
  <c r="RB42" i="12" s="1"/>
  <c r="RA7" i="12"/>
  <c r="RA42" i="12" s="1"/>
  <c r="QZ7" i="12"/>
  <c r="QZ42" i="12" s="1"/>
  <c r="QY7" i="12"/>
  <c r="QY42" i="12" s="1"/>
  <c r="QX7" i="12"/>
  <c r="QX42" i="12" s="1"/>
  <c r="QW7" i="12"/>
  <c r="QW42" i="12" s="1"/>
  <c r="QV7" i="12"/>
  <c r="QV42" i="12" s="1"/>
  <c r="QU7" i="12"/>
  <c r="QU42" i="12" s="1"/>
  <c r="QT7" i="12"/>
  <c r="QT42" i="12" s="1"/>
  <c r="QS7" i="12"/>
  <c r="QS42" i="12" s="1"/>
  <c r="QR7" i="12"/>
  <c r="QR42" i="12" s="1"/>
  <c r="QQ7" i="12"/>
  <c r="QQ42" i="12" s="1"/>
  <c r="QJ7" i="12"/>
  <c r="QJ42" i="12" s="1"/>
  <c r="QI7" i="12"/>
  <c r="QI42" i="12" s="1"/>
  <c r="QH7" i="12"/>
  <c r="QH42" i="12" s="1"/>
  <c r="QG7" i="12"/>
  <c r="QG42" i="12" s="1"/>
  <c r="QF7" i="12"/>
  <c r="QF42" i="12" s="1"/>
  <c r="QE7" i="12"/>
  <c r="QE42" i="12" s="1"/>
  <c r="QD7" i="12"/>
  <c r="QD42" i="12" s="1"/>
  <c r="QC7" i="12"/>
  <c r="QC42" i="12" s="1"/>
  <c r="QB7" i="12"/>
  <c r="QB42" i="12" s="1"/>
  <c r="QA7" i="12"/>
  <c r="QA42" i="12" s="1"/>
  <c r="PZ7" i="12"/>
  <c r="PZ42" i="12" s="1"/>
  <c r="PY7" i="12"/>
  <c r="PY42" i="12" s="1"/>
  <c r="PX7" i="12"/>
  <c r="PX42" i="12" s="1"/>
  <c r="PW7" i="12"/>
  <c r="PW42" i="12" s="1"/>
  <c r="PV7" i="12"/>
  <c r="PV42" i="12" s="1"/>
  <c r="PU7" i="12"/>
  <c r="PU42" i="12" s="1"/>
  <c r="PT7" i="12"/>
  <c r="PT42" i="12" s="1"/>
  <c r="PS7" i="12"/>
  <c r="PS42" i="12" s="1"/>
  <c r="AMT6" i="12"/>
  <c r="AMT41" i="12" s="1"/>
  <c r="AMS6" i="12"/>
  <c r="AMS41" i="12" s="1"/>
  <c r="AMQ6" i="12"/>
  <c r="AMQ41" i="12" s="1"/>
  <c r="AMP6" i="12"/>
  <c r="AMP41" i="12" s="1"/>
  <c r="AMN6" i="12"/>
  <c r="AMN41" i="12" s="1"/>
  <c r="AMM6" i="12"/>
  <c r="AMM41" i="12" s="1"/>
  <c r="AMB6" i="12"/>
  <c r="AMB41" i="12" s="1"/>
  <c r="AMA6" i="12"/>
  <c r="AMA41" i="12" s="1"/>
  <c r="ALZ6" i="12"/>
  <c r="ALZ41" i="12" s="1"/>
  <c r="ALY6" i="12"/>
  <c r="ALY41" i="12" s="1"/>
  <c r="ALR6" i="12"/>
  <c r="ALQ6" i="12"/>
  <c r="ALP6" i="12"/>
  <c r="ALO6" i="12"/>
  <c r="ALN6" i="12"/>
  <c r="ALM6" i="12"/>
  <c r="ALL6" i="12"/>
  <c r="ALK6" i="12"/>
  <c r="ALJ6" i="12"/>
  <c r="ALI6" i="12"/>
  <c r="ALH6" i="12"/>
  <c r="ALG6" i="12"/>
  <c r="ALF6" i="12"/>
  <c r="ALE6" i="12"/>
  <c r="ALD6" i="12"/>
  <c r="ALC6" i="12"/>
  <c r="ALB6" i="12"/>
  <c r="ALA6" i="12"/>
  <c r="AKT6" i="12"/>
  <c r="AKT41" i="12" s="1"/>
  <c r="AKS6" i="12"/>
  <c r="AKS41" i="12" s="1"/>
  <c r="AKR6" i="12"/>
  <c r="AKR41" i="12" s="1"/>
  <c r="AKQ6" i="12"/>
  <c r="AKQ41" i="12" s="1"/>
  <c r="AKP6" i="12"/>
  <c r="AKP41" i="12" s="1"/>
  <c r="AKO6" i="12"/>
  <c r="AKO41" i="12" s="1"/>
  <c r="AKN6" i="12"/>
  <c r="AKN41" i="12" s="1"/>
  <c r="AKM6" i="12"/>
  <c r="AKM41" i="12" s="1"/>
  <c r="AKL6" i="12"/>
  <c r="AKL41" i="12" s="1"/>
  <c r="AKK6" i="12"/>
  <c r="AKK41" i="12" s="1"/>
  <c r="AKJ6" i="12"/>
  <c r="AKJ41" i="12" s="1"/>
  <c r="AKI6" i="12"/>
  <c r="AKI41" i="12" s="1"/>
  <c r="AHW6" i="12"/>
  <c r="AHW41" i="12" s="1"/>
  <c r="AHV6" i="12"/>
  <c r="AHV41" i="12" s="1"/>
  <c r="AHU6" i="12"/>
  <c r="AHU41" i="12" s="1"/>
  <c r="AGP6" i="12"/>
  <c r="AGP41" i="12" s="1"/>
  <c r="AGO6" i="12"/>
  <c r="AGO41" i="12" s="1"/>
  <c r="AGN6" i="12"/>
  <c r="AGN41" i="12" s="1"/>
  <c r="AFX6" i="12"/>
  <c r="AFX41" i="12" s="1"/>
  <c r="AFW6" i="12"/>
  <c r="AFW41" i="12" s="1"/>
  <c r="AFV6" i="12"/>
  <c r="AFV41" i="12" s="1"/>
  <c r="AET6" i="12"/>
  <c r="AET41" i="12" s="1"/>
  <c r="AES6" i="12"/>
  <c r="AES41" i="12" s="1"/>
  <c r="AER6" i="12"/>
  <c r="AER41" i="12" s="1"/>
  <c r="AEQ6" i="12"/>
  <c r="AEQ41" i="12" s="1"/>
  <c r="AEP6" i="12"/>
  <c r="AEP41" i="12" s="1"/>
  <c r="AEO6" i="12"/>
  <c r="AEO41" i="12" s="1"/>
  <c r="AEG6" i="12"/>
  <c r="AEG41" i="12" s="1"/>
  <c r="AEF6" i="12"/>
  <c r="AEF41" i="12" s="1"/>
  <c r="AED6" i="12"/>
  <c r="AED41" i="12" s="1"/>
  <c r="AEC6" i="12"/>
  <c r="AEC41" i="12" s="1"/>
  <c r="AEA6" i="12"/>
  <c r="AEA41" i="12" s="1"/>
  <c r="ADZ6" i="12"/>
  <c r="ADZ41" i="12" s="1"/>
  <c r="ADX6" i="12"/>
  <c r="ADX41" i="12" s="1"/>
  <c r="ADW6" i="12"/>
  <c r="ADW41" i="12" s="1"/>
  <c r="ADO6" i="12"/>
  <c r="ADO41" i="12" s="1"/>
  <c r="ADN6" i="12"/>
  <c r="ADN41" i="12" s="1"/>
  <c r="ADL6" i="12"/>
  <c r="ADL41" i="12" s="1"/>
  <c r="ADK6" i="12"/>
  <c r="ADK41" i="12" s="1"/>
  <c r="ADI6" i="12"/>
  <c r="ADI41" i="12" s="1"/>
  <c r="ADH6" i="12"/>
  <c r="ADH41" i="12" s="1"/>
  <c r="ADF6" i="12"/>
  <c r="ADF41" i="12" s="1"/>
  <c r="ADE6" i="12"/>
  <c r="ADE41" i="12" s="1"/>
  <c r="ACW6" i="12"/>
  <c r="ACW41" i="12" s="1"/>
  <c r="ACV6" i="12"/>
  <c r="ACV41" i="12" s="1"/>
  <c r="ACT6" i="12"/>
  <c r="ACT41" i="12" s="1"/>
  <c r="ACS6" i="12"/>
  <c r="ACS41" i="12" s="1"/>
  <c r="ACQ6" i="12"/>
  <c r="ACQ41" i="12" s="1"/>
  <c r="ACP6" i="12"/>
  <c r="ACP41" i="12" s="1"/>
  <c r="ACN6" i="12"/>
  <c r="ACN41" i="12" s="1"/>
  <c r="ACM6" i="12"/>
  <c r="ACM41" i="12" s="1"/>
  <c r="ACK6" i="12"/>
  <c r="ACK41" i="12" s="1"/>
  <c r="ACJ6" i="12"/>
  <c r="ACJ41" i="12" s="1"/>
  <c r="ACH6" i="12"/>
  <c r="ACH41" i="12" s="1"/>
  <c r="ACG6" i="12"/>
  <c r="ACG41" i="12" s="1"/>
  <c r="ACD6" i="12"/>
  <c r="ACD41" i="12" s="1"/>
  <c r="ACC6" i="12"/>
  <c r="ACC41" i="12" s="1"/>
  <c r="ACB6" i="12"/>
  <c r="ACB41" i="12" s="1"/>
  <c r="ACA6" i="12"/>
  <c r="ACA41" i="12" s="1"/>
  <c r="ABZ6" i="12"/>
  <c r="ABZ41" i="12" s="1"/>
  <c r="ABY6" i="12"/>
  <c r="ABY41" i="12" s="1"/>
  <c r="ABV6" i="12"/>
  <c r="ABV41" i="12" s="1"/>
  <c r="ABU6" i="12"/>
  <c r="ABU41" i="12" s="1"/>
  <c r="ABT6" i="12"/>
  <c r="ABT41" i="12" s="1"/>
  <c r="ABS6" i="12"/>
  <c r="ABS41" i="12" s="1"/>
  <c r="ABR6" i="12"/>
  <c r="ABR41" i="12" s="1"/>
  <c r="ABQ6" i="12"/>
  <c r="ABQ41" i="12" s="1"/>
  <c r="ABN6" i="12"/>
  <c r="ABN41" i="12" s="1"/>
  <c r="ABM6" i="12"/>
  <c r="ABM41" i="12" s="1"/>
  <c r="ABL6" i="12"/>
  <c r="ABL41" i="12" s="1"/>
  <c r="ABK6" i="12"/>
  <c r="ABK41" i="12" s="1"/>
  <c r="ABJ6" i="12"/>
  <c r="ABJ41" i="12" s="1"/>
  <c r="ABI6" i="12"/>
  <c r="ABI41" i="12" s="1"/>
  <c r="ABF6" i="12"/>
  <c r="ABF41" i="12" s="1"/>
  <c r="ABE6" i="12"/>
  <c r="ABE41" i="12" s="1"/>
  <c r="ABD6" i="12"/>
  <c r="ABD41" i="12" s="1"/>
  <c r="ABC6" i="12"/>
  <c r="ABC41" i="12" s="1"/>
  <c r="ABB6" i="12"/>
  <c r="ABB41" i="12" s="1"/>
  <c r="ABA6" i="12"/>
  <c r="ABA41" i="12" s="1"/>
  <c r="AAT6" i="12"/>
  <c r="AAT41" i="12" s="1"/>
  <c r="AAQ6" i="12"/>
  <c r="AAQ41" i="12" s="1"/>
  <c r="AAN6" i="12"/>
  <c r="AAN41" i="12" s="1"/>
  <c r="AAK6" i="12"/>
  <c r="AAK41" i="12" s="1"/>
  <c r="AAH6" i="12"/>
  <c r="AAH41" i="12" s="1"/>
  <c r="AAE6" i="12"/>
  <c r="AAE41" i="12" s="1"/>
  <c r="ZZ6" i="12"/>
  <c r="ZZ41" i="12" s="1"/>
  <c r="ZY6" i="12"/>
  <c r="ZY41" i="12" s="1"/>
  <c r="ZX6" i="12"/>
  <c r="ZX41" i="12" s="1"/>
  <c r="ZW6" i="12"/>
  <c r="ZW41" i="12" s="1"/>
  <c r="ZV6" i="12"/>
  <c r="ZV41" i="12" s="1"/>
  <c r="ZU6" i="12"/>
  <c r="ZU41" i="12" s="1"/>
  <c r="ZM6" i="12"/>
  <c r="ZM41" i="12" s="1"/>
  <c r="ZL6" i="12"/>
  <c r="ZL41" i="12" s="1"/>
  <c r="ZJ6" i="12"/>
  <c r="ZJ41" i="12" s="1"/>
  <c r="ZI6" i="12"/>
  <c r="ZI41" i="12" s="1"/>
  <c r="ZG6" i="12"/>
  <c r="ZG41" i="12" s="1"/>
  <c r="ZF6" i="12"/>
  <c r="ZF41" i="12" s="1"/>
  <c r="ZD6" i="12"/>
  <c r="ZD41" i="12" s="1"/>
  <c r="ZC6" i="12"/>
  <c r="ZC41" i="12" s="1"/>
  <c r="ZA6" i="12"/>
  <c r="ZA41" i="12" s="1"/>
  <c r="YZ6" i="12"/>
  <c r="YZ41" i="12" s="1"/>
  <c r="YX6" i="12"/>
  <c r="YX41" i="12" s="1"/>
  <c r="YW6" i="12"/>
  <c r="YW41" i="12" s="1"/>
  <c r="YO6" i="12"/>
  <c r="YO41" i="12" s="1"/>
  <c r="YN6" i="12"/>
  <c r="YN41" i="12" s="1"/>
  <c r="YL6" i="12"/>
  <c r="YL41" i="12" s="1"/>
  <c r="YK6" i="12"/>
  <c r="YK41" i="12" s="1"/>
  <c r="YI6" i="12"/>
  <c r="YI41" i="12" s="1"/>
  <c r="YH6" i="12"/>
  <c r="YH41" i="12" s="1"/>
  <c r="YF6" i="12"/>
  <c r="YF41" i="12" s="1"/>
  <c r="YE6" i="12"/>
  <c r="YE41" i="12" s="1"/>
  <c r="XX6" i="12"/>
  <c r="XX41" i="12" s="1"/>
  <c r="XW6" i="12"/>
  <c r="XW41" i="12" s="1"/>
  <c r="XV6" i="12"/>
  <c r="XV41" i="12" s="1"/>
  <c r="XU6" i="12"/>
  <c r="XU41" i="12" s="1"/>
  <c r="XT6" i="12"/>
  <c r="XT41" i="12" s="1"/>
  <c r="XS6" i="12"/>
  <c r="XS41" i="12" s="1"/>
  <c r="XR6" i="12"/>
  <c r="XR41" i="12" s="1"/>
  <c r="XQ6" i="12"/>
  <c r="XQ41" i="12" s="1"/>
  <c r="XP6" i="12"/>
  <c r="XP41" i="12" s="1"/>
  <c r="YG6" i="12"/>
  <c r="YG41" i="12" s="1"/>
  <c r="XN6" i="12"/>
  <c r="XN41" i="12" s="1"/>
  <c r="XM6" i="12"/>
  <c r="XM41" i="12" s="1"/>
  <c r="WL6" i="12"/>
  <c r="WL41" i="12" s="1"/>
  <c r="WK6" i="12"/>
  <c r="WK41" i="12" s="1"/>
  <c r="WJ6" i="12"/>
  <c r="WJ41" i="12" s="1"/>
  <c r="AMR6" i="12"/>
  <c r="AMR41" i="12" s="1"/>
  <c r="WH6" i="12"/>
  <c r="WH41" i="12" s="1"/>
  <c r="WG6" i="12"/>
  <c r="WG41" i="12" s="1"/>
  <c r="AEB6" i="12"/>
  <c r="AEB41" i="12" s="1"/>
  <c r="WE6" i="12"/>
  <c r="WE41" i="12" s="1"/>
  <c r="WD6" i="12"/>
  <c r="WD41" i="12" s="1"/>
  <c r="WC6" i="12"/>
  <c r="WC41" i="12" s="1"/>
  <c r="WB6" i="12"/>
  <c r="WB41" i="12" s="1"/>
  <c r="WA6" i="12"/>
  <c r="WA41" i="12" s="1"/>
  <c r="ZB6" i="12"/>
  <c r="ZB41" i="12" s="1"/>
  <c r="VY6" i="12"/>
  <c r="VY41" i="12" s="1"/>
  <c r="VX6" i="12"/>
  <c r="VX41" i="12" s="1"/>
  <c r="VW6" i="12"/>
  <c r="VW41" i="12" s="1"/>
  <c r="VV6" i="12"/>
  <c r="VV41" i="12" s="1"/>
  <c r="VU6" i="12"/>
  <c r="VU41" i="12" s="1"/>
  <c r="VN6" i="12"/>
  <c r="VN41" i="12" s="1"/>
  <c r="VM6" i="12"/>
  <c r="VM41" i="12" s="1"/>
  <c r="VL6" i="12"/>
  <c r="VL41" i="12" s="1"/>
  <c r="VK6" i="12"/>
  <c r="VK41" i="12" s="1"/>
  <c r="VJ6" i="12"/>
  <c r="VJ41" i="12" s="1"/>
  <c r="VI6" i="12"/>
  <c r="VI41" i="12" s="1"/>
  <c r="VH6" i="12"/>
  <c r="VH41" i="12" s="1"/>
  <c r="VG6" i="12"/>
  <c r="VG41" i="12" s="1"/>
  <c r="VF6" i="12"/>
  <c r="VF41" i="12" s="1"/>
  <c r="VE6" i="12"/>
  <c r="VE41" i="12" s="1"/>
  <c r="VD6" i="12"/>
  <c r="VD41" i="12" s="1"/>
  <c r="VC6" i="12"/>
  <c r="VC41" i="12" s="1"/>
  <c r="VB6" i="12"/>
  <c r="VB41" i="12" s="1"/>
  <c r="VA6" i="12"/>
  <c r="VA41" i="12" s="1"/>
  <c r="UZ6" i="12"/>
  <c r="UZ41" i="12" s="1"/>
  <c r="UY6" i="12"/>
  <c r="UY41" i="12" s="1"/>
  <c r="UX6" i="12"/>
  <c r="UX41" i="12" s="1"/>
  <c r="UW6" i="12"/>
  <c r="UW41" i="12" s="1"/>
  <c r="UP6" i="12"/>
  <c r="UP41" i="12" s="1"/>
  <c r="UO6" i="12"/>
  <c r="UO41" i="12" s="1"/>
  <c r="UN6" i="12"/>
  <c r="UN41" i="12" s="1"/>
  <c r="UM6" i="12"/>
  <c r="UM41" i="12" s="1"/>
  <c r="UL6" i="12"/>
  <c r="UL41" i="12" s="1"/>
  <c r="UK6" i="12"/>
  <c r="UK41" i="12" s="1"/>
  <c r="UJ6" i="12"/>
  <c r="UJ41" i="12" s="1"/>
  <c r="UI6" i="12"/>
  <c r="UI41" i="12" s="1"/>
  <c r="UH6" i="12"/>
  <c r="UH41" i="12" s="1"/>
  <c r="UG6" i="12"/>
  <c r="UG41" i="12" s="1"/>
  <c r="UF6" i="12"/>
  <c r="UF41" i="12" s="1"/>
  <c r="UE6" i="12"/>
  <c r="UE41" i="12" s="1"/>
  <c r="UD6" i="12"/>
  <c r="UD41" i="12" s="1"/>
  <c r="UC6" i="12"/>
  <c r="UC41" i="12" s="1"/>
  <c r="UB6" i="12"/>
  <c r="UB41" i="12" s="1"/>
  <c r="UA6" i="12"/>
  <c r="UA41" i="12" s="1"/>
  <c r="TZ6" i="12"/>
  <c r="TZ41" i="12" s="1"/>
  <c r="TY6" i="12"/>
  <c r="TY41" i="12" s="1"/>
  <c r="TR6" i="12"/>
  <c r="TR41" i="12" s="1"/>
  <c r="TQ6" i="12"/>
  <c r="TQ41" i="12" s="1"/>
  <c r="TP6" i="12"/>
  <c r="TP41" i="12" s="1"/>
  <c r="TO6" i="12"/>
  <c r="TO41" i="12" s="1"/>
  <c r="TN6" i="12"/>
  <c r="TN41" i="12" s="1"/>
  <c r="TM6" i="12"/>
  <c r="TM41" i="12" s="1"/>
  <c r="TL6" i="12"/>
  <c r="TL41" i="12" s="1"/>
  <c r="TK6" i="12"/>
  <c r="TK41" i="12" s="1"/>
  <c r="TJ6" i="12"/>
  <c r="TJ41" i="12" s="1"/>
  <c r="TI6" i="12"/>
  <c r="TI41" i="12" s="1"/>
  <c r="TH6" i="12"/>
  <c r="TH41" i="12" s="1"/>
  <c r="TG6" i="12"/>
  <c r="TG41" i="12" s="1"/>
  <c r="TF6" i="12"/>
  <c r="TF41" i="12" s="1"/>
  <c r="TE6" i="12"/>
  <c r="TE41" i="12" s="1"/>
  <c r="TD6" i="12"/>
  <c r="TD41" i="12" s="1"/>
  <c r="TC6" i="12"/>
  <c r="TC41" i="12" s="1"/>
  <c r="TB6" i="12"/>
  <c r="TB41" i="12" s="1"/>
  <c r="TA6" i="12"/>
  <c r="TA41" i="12" s="1"/>
  <c r="ST6" i="12"/>
  <c r="ST41" i="12" s="1"/>
  <c r="SS6" i="12"/>
  <c r="SS41" i="12" s="1"/>
  <c r="SR6" i="12"/>
  <c r="SR41" i="12" s="1"/>
  <c r="SQ6" i="12"/>
  <c r="SQ41" i="12" s="1"/>
  <c r="SP6" i="12"/>
  <c r="SP41" i="12" s="1"/>
  <c r="SO6" i="12"/>
  <c r="SO41" i="12" s="1"/>
  <c r="SN6" i="12"/>
  <c r="SN41" i="12" s="1"/>
  <c r="SM6" i="12"/>
  <c r="SM41" i="12" s="1"/>
  <c r="SL6" i="12"/>
  <c r="SL41" i="12" s="1"/>
  <c r="SK6" i="12"/>
  <c r="SK41" i="12" s="1"/>
  <c r="SJ6" i="12"/>
  <c r="SJ41" i="12" s="1"/>
  <c r="SI6" i="12"/>
  <c r="SI41" i="12" s="1"/>
  <c r="SH6" i="12"/>
  <c r="SH41" i="12" s="1"/>
  <c r="SG6" i="12"/>
  <c r="SG41" i="12" s="1"/>
  <c r="SF6" i="12"/>
  <c r="SF41" i="12" s="1"/>
  <c r="SE6" i="12"/>
  <c r="SE41" i="12" s="1"/>
  <c r="SD6" i="12"/>
  <c r="SD41" i="12" s="1"/>
  <c r="SC6" i="12"/>
  <c r="SC41" i="12" s="1"/>
  <c r="SA6" i="12"/>
  <c r="SA41" i="12" s="1"/>
  <c r="RZ6" i="12"/>
  <c r="RZ41" i="12" s="1"/>
  <c r="RX6" i="12"/>
  <c r="RX41" i="12" s="1"/>
  <c r="RW6" i="12"/>
  <c r="RW41" i="12" s="1"/>
  <c r="RH6" i="12"/>
  <c r="RH41" i="12" s="1"/>
  <c r="RG6" i="12"/>
  <c r="RG41" i="12" s="1"/>
  <c r="RF6" i="12"/>
  <c r="RF41" i="12" s="1"/>
  <c r="RE6" i="12"/>
  <c r="RE41" i="12" s="1"/>
  <c r="RD6" i="12"/>
  <c r="RD41" i="12" s="1"/>
  <c r="RC6" i="12"/>
  <c r="RC41" i="12" s="1"/>
  <c r="RB6" i="12"/>
  <c r="RB41" i="12" s="1"/>
  <c r="RA6" i="12"/>
  <c r="RA41" i="12" s="1"/>
  <c r="QZ6" i="12"/>
  <c r="QZ41" i="12" s="1"/>
  <c r="QY6" i="12"/>
  <c r="QY41" i="12" s="1"/>
  <c r="QX6" i="12"/>
  <c r="QX41" i="12" s="1"/>
  <c r="QW6" i="12"/>
  <c r="QW41" i="12" s="1"/>
  <c r="QV6" i="12"/>
  <c r="QV41" i="12" s="1"/>
  <c r="QU6" i="12"/>
  <c r="QU41" i="12" s="1"/>
  <c r="QT6" i="12"/>
  <c r="QT41" i="12" s="1"/>
  <c r="QS6" i="12"/>
  <c r="QS41" i="12" s="1"/>
  <c r="QR6" i="12"/>
  <c r="QR41" i="12" s="1"/>
  <c r="QQ6" i="12"/>
  <c r="QQ41" i="12" s="1"/>
  <c r="QJ6" i="12"/>
  <c r="QJ41" i="12" s="1"/>
  <c r="QI6" i="12"/>
  <c r="QI41" i="12" s="1"/>
  <c r="QH6" i="12"/>
  <c r="QH41" i="12" s="1"/>
  <c r="QG6" i="12"/>
  <c r="QG41" i="12" s="1"/>
  <c r="QF6" i="12"/>
  <c r="QF41" i="12" s="1"/>
  <c r="QE6" i="12"/>
  <c r="QE41" i="12" s="1"/>
  <c r="QD6" i="12"/>
  <c r="QD41" i="12" s="1"/>
  <c r="QC6" i="12"/>
  <c r="QC41" i="12" s="1"/>
  <c r="QB6" i="12"/>
  <c r="QB41" i="12" s="1"/>
  <c r="QA6" i="12"/>
  <c r="QA41" i="12" s="1"/>
  <c r="PZ6" i="12"/>
  <c r="PZ41" i="12" s="1"/>
  <c r="PY6" i="12"/>
  <c r="PY41" i="12" s="1"/>
  <c r="PX6" i="12"/>
  <c r="PX41" i="12" s="1"/>
  <c r="PW6" i="12"/>
  <c r="PW41" i="12" s="1"/>
  <c r="PV6" i="12"/>
  <c r="PV41" i="12" s="1"/>
  <c r="PU6" i="12"/>
  <c r="PU41" i="12" s="1"/>
  <c r="PT6" i="12"/>
  <c r="PT41" i="12" s="1"/>
  <c r="PS6" i="12"/>
  <c r="PS41" i="12" s="1"/>
  <c r="AMT5" i="12"/>
  <c r="AMT40" i="12" s="1"/>
  <c r="AMS5" i="12"/>
  <c r="AMS40" i="12" s="1"/>
  <c r="AMQ5" i="12"/>
  <c r="AMQ40" i="12" s="1"/>
  <c r="AMP5" i="12"/>
  <c r="AMP40" i="12" s="1"/>
  <c r="AMN5" i="12"/>
  <c r="AMN40" i="12" s="1"/>
  <c r="AMM5" i="12"/>
  <c r="AMM40" i="12" s="1"/>
  <c r="AMB5" i="12"/>
  <c r="AMB40" i="12" s="1"/>
  <c r="AMA5" i="12"/>
  <c r="AMA40" i="12" s="1"/>
  <c r="ALZ5" i="12"/>
  <c r="ALZ40" i="12" s="1"/>
  <c r="ALY5" i="12"/>
  <c r="ALY40" i="12" s="1"/>
  <c r="ALR5" i="12"/>
  <c r="ALQ5" i="12"/>
  <c r="ALP5" i="12"/>
  <c r="ALO5" i="12"/>
  <c r="ALN5" i="12"/>
  <c r="ALM5" i="12"/>
  <c r="ALL5" i="12"/>
  <c r="ALK5" i="12"/>
  <c r="ALJ5" i="12"/>
  <c r="ALI5" i="12"/>
  <c r="ALH5" i="12"/>
  <c r="ALG5" i="12"/>
  <c r="ALF5" i="12"/>
  <c r="ALE5" i="12"/>
  <c r="ALD5" i="12"/>
  <c r="ALC5" i="12"/>
  <c r="ALB5" i="12"/>
  <c r="ALA5" i="12"/>
  <c r="AKT5" i="12"/>
  <c r="AKT40" i="12" s="1"/>
  <c r="AKS5" i="12"/>
  <c r="AKS40" i="12" s="1"/>
  <c r="AKR5" i="12"/>
  <c r="AKR40" i="12" s="1"/>
  <c r="AKQ5" i="12"/>
  <c r="AKQ40" i="12" s="1"/>
  <c r="AKP5" i="12"/>
  <c r="AKP40" i="12" s="1"/>
  <c r="AKO5" i="12"/>
  <c r="AKO40" i="12" s="1"/>
  <c r="AKN5" i="12"/>
  <c r="AKN40" i="12" s="1"/>
  <c r="AKM5" i="12"/>
  <c r="AKM40" i="12" s="1"/>
  <c r="AKL5" i="12"/>
  <c r="AKL40" i="12" s="1"/>
  <c r="AKK5" i="12"/>
  <c r="AKK40" i="12" s="1"/>
  <c r="AKJ5" i="12"/>
  <c r="AKJ40" i="12" s="1"/>
  <c r="AKI5" i="12"/>
  <c r="AKI40" i="12" s="1"/>
  <c r="AHW5" i="12"/>
  <c r="AHW40" i="12" s="1"/>
  <c r="AHV5" i="12"/>
  <c r="AHV40" i="12" s="1"/>
  <c r="AHU5" i="12"/>
  <c r="AHU40" i="12" s="1"/>
  <c r="AGP5" i="12"/>
  <c r="AGP40" i="12" s="1"/>
  <c r="AGO5" i="12"/>
  <c r="AGO40" i="12" s="1"/>
  <c r="AGN5" i="12"/>
  <c r="AGN40" i="12" s="1"/>
  <c r="AFX5" i="12"/>
  <c r="AFX40" i="12" s="1"/>
  <c r="AFW5" i="12"/>
  <c r="AFW40" i="12" s="1"/>
  <c r="AFV5" i="12"/>
  <c r="AFV40" i="12" s="1"/>
  <c r="AET5" i="12"/>
  <c r="AET40" i="12" s="1"/>
  <c r="AES5" i="12"/>
  <c r="AES40" i="12" s="1"/>
  <c r="AER5" i="12"/>
  <c r="AER40" i="12" s="1"/>
  <c r="AEQ5" i="12"/>
  <c r="AEQ40" i="12" s="1"/>
  <c r="AEP5" i="12"/>
  <c r="AEP40" i="12" s="1"/>
  <c r="AEO5" i="12"/>
  <c r="AEO40" i="12" s="1"/>
  <c r="AEG5" i="12"/>
  <c r="AEG40" i="12" s="1"/>
  <c r="AEF5" i="12"/>
  <c r="AEF40" i="12" s="1"/>
  <c r="AED5" i="12"/>
  <c r="AED40" i="12" s="1"/>
  <c r="AEC5" i="12"/>
  <c r="AEC40" i="12" s="1"/>
  <c r="AEA5" i="12"/>
  <c r="AEA40" i="12" s="1"/>
  <c r="ADZ5" i="12"/>
  <c r="ADZ40" i="12" s="1"/>
  <c r="ADX5" i="12"/>
  <c r="ADX40" i="12" s="1"/>
  <c r="ADW5" i="12"/>
  <c r="ADW40" i="12" s="1"/>
  <c r="ADO5" i="12"/>
  <c r="ADO40" i="12" s="1"/>
  <c r="ADN5" i="12"/>
  <c r="ADN40" i="12" s="1"/>
  <c r="ADL5" i="12"/>
  <c r="ADL40" i="12" s="1"/>
  <c r="ADK5" i="12"/>
  <c r="ADK40" i="12" s="1"/>
  <c r="ADI5" i="12"/>
  <c r="ADI40" i="12" s="1"/>
  <c r="ADH5" i="12"/>
  <c r="ADH40" i="12" s="1"/>
  <c r="ADF5" i="12"/>
  <c r="ADF40" i="12" s="1"/>
  <c r="ADE5" i="12"/>
  <c r="ADE40" i="12" s="1"/>
  <c r="ACW5" i="12"/>
  <c r="ACW40" i="12" s="1"/>
  <c r="ACV5" i="12"/>
  <c r="ACV40" i="12" s="1"/>
  <c r="ACT5" i="12"/>
  <c r="ACT40" i="12" s="1"/>
  <c r="ACS5" i="12"/>
  <c r="ACS40" i="12" s="1"/>
  <c r="ACQ5" i="12"/>
  <c r="ACQ40" i="12" s="1"/>
  <c r="ACP5" i="12"/>
  <c r="ACP40" i="12" s="1"/>
  <c r="ACN5" i="12"/>
  <c r="ACN40" i="12" s="1"/>
  <c r="ACM5" i="12"/>
  <c r="ACM40" i="12" s="1"/>
  <c r="ACK5" i="12"/>
  <c r="ACK40" i="12" s="1"/>
  <c r="ACJ5" i="12"/>
  <c r="ACJ40" i="12" s="1"/>
  <c r="ACH5" i="12"/>
  <c r="ACH40" i="12" s="1"/>
  <c r="ACG5" i="12"/>
  <c r="ACG40" i="12" s="1"/>
  <c r="ACD5" i="12"/>
  <c r="ACD40" i="12" s="1"/>
  <c r="ACC5" i="12"/>
  <c r="ACC40" i="12" s="1"/>
  <c r="ACB5" i="12"/>
  <c r="ACB40" i="12" s="1"/>
  <c r="ACA5" i="12"/>
  <c r="ACA40" i="12" s="1"/>
  <c r="ABZ5" i="12"/>
  <c r="ABZ40" i="12" s="1"/>
  <c r="ABY5" i="12"/>
  <c r="ABY40" i="12" s="1"/>
  <c r="ABV5" i="12"/>
  <c r="ABV40" i="12" s="1"/>
  <c r="ABU5" i="12"/>
  <c r="ABU40" i="12" s="1"/>
  <c r="ABT5" i="12"/>
  <c r="ABT40" i="12" s="1"/>
  <c r="ABS5" i="12"/>
  <c r="ABS40" i="12" s="1"/>
  <c r="ABR5" i="12"/>
  <c r="ABR40" i="12" s="1"/>
  <c r="ABQ5" i="12"/>
  <c r="ABQ40" i="12" s="1"/>
  <c r="ABN5" i="12"/>
  <c r="ABN40" i="12" s="1"/>
  <c r="ABM5" i="12"/>
  <c r="ABM40" i="12" s="1"/>
  <c r="ABL5" i="12"/>
  <c r="ABL40" i="12" s="1"/>
  <c r="ABK5" i="12"/>
  <c r="ABK40" i="12" s="1"/>
  <c r="ABJ5" i="12"/>
  <c r="ABJ40" i="12" s="1"/>
  <c r="ABI5" i="12"/>
  <c r="ABI40" i="12" s="1"/>
  <c r="ABF5" i="12"/>
  <c r="ABF40" i="12" s="1"/>
  <c r="ABE5" i="12"/>
  <c r="ABE40" i="12" s="1"/>
  <c r="ABD5" i="12"/>
  <c r="ABD40" i="12" s="1"/>
  <c r="ABC5" i="12"/>
  <c r="ABC40" i="12" s="1"/>
  <c r="ABB5" i="12"/>
  <c r="ABB40" i="12" s="1"/>
  <c r="ABA5" i="12"/>
  <c r="ABA40" i="12" s="1"/>
  <c r="AAT5" i="12"/>
  <c r="AAT40" i="12" s="1"/>
  <c r="AAQ5" i="12"/>
  <c r="AAQ40" i="12" s="1"/>
  <c r="AAN5" i="12"/>
  <c r="AAN40" i="12" s="1"/>
  <c r="AAK5" i="12"/>
  <c r="AAK40" i="12" s="1"/>
  <c r="AAH5" i="12"/>
  <c r="AAH40" i="12" s="1"/>
  <c r="AAE5" i="12"/>
  <c r="AAE40" i="12" s="1"/>
  <c r="ZZ5" i="12"/>
  <c r="ZZ40" i="12" s="1"/>
  <c r="ZY5" i="12"/>
  <c r="ZY40" i="12" s="1"/>
  <c r="ZX5" i="12"/>
  <c r="ZX40" i="12" s="1"/>
  <c r="ZW5" i="12"/>
  <c r="ZW40" i="12" s="1"/>
  <c r="ZV5" i="12"/>
  <c r="ZV40" i="12" s="1"/>
  <c r="ZU5" i="12"/>
  <c r="ZU40" i="12" s="1"/>
  <c r="ZM5" i="12"/>
  <c r="ZM40" i="12" s="1"/>
  <c r="ZL5" i="12"/>
  <c r="ZL40" i="12" s="1"/>
  <c r="ZJ5" i="12"/>
  <c r="ZJ40" i="12" s="1"/>
  <c r="ZI5" i="12"/>
  <c r="ZI40" i="12" s="1"/>
  <c r="ZG5" i="12"/>
  <c r="ZG40" i="12" s="1"/>
  <c r="ZF5" i="12"/>
  <c r="ZF40" i="12" s="1"/>
  <c r="ZD5" i="12"/>
  <c r="ZD40" i="12" s="1"/>
  <c r="ZC5" i="12"/>
  <c r="ZC40" i="12" s="1"/>
  <c r="ZA5" i="12"/>
  <c r="ZA40" i="12" s="1"/>
  <c r="YZ5" i="12"/>
  <c r="YZ40" i="12" s="1"/>
  <c r="YX5" i="12"/>
  <c r="YX40" i="12" s="1"/>
  <c r="YW5" i="12"/>
  <c r="YW40" i="12" s="1"/>
  <c r="YO5" i="12"/>
  <c r="YO40" i="12" s="1"/>
  <c r="YN5" i="12"/>
  <c r="YN40" i="12" s="1"/>
  <c r="YL5" i="12"/>
  <c r="YL40" i="12" s="1"/>
  <c r="YK5" i="12"/>
  <c r="YK40" i="12" s="1"/>
  <c r="YI5" i="12"/>
  <c r="YI40" i="12" s="1"/>
  <c r="YH5" i="12"/>
  <c r="YH40" i="12" s="1"/>
  <c r="YF5" i="12"/>
  <c r="YF40" i="12" s="1"/>
  <c r="YE5" i="12"/>
  <c r="YE40" i="12" s="1"/>
  <c r="YP5" i="12"/>
  <c r="YP40" i="12" s="1"/>
  <c r="XW5" i="12"/>
  <c r="XW40" i="12" s="1"/>
  <c r="XV5" i="12"/>
  <c r="XV40" i="12" s="1"/>
  <c r="YM5" i="12"/>
  <c r="YM40" i="12" s="1"/>
  <c r="XT5" i="12"/>
  <c r="XT40" i="12" s="1"/>
  <c r="XS5" i="12"/>
  <c r="XS40" i="12" s="1"/>
  <c r="YJ5" i="12"/>
  <c r="YJ40" i="12" s="1"/>
  <c r="XQ5" i="12"/>
  <c r="XQ40" i="12" s="1"/>
  <c r="XP5" i="12"/>
  <c r="XP40" i="12" s="1"/>
  <c r="XO5" i="12"/>
  <c r="XO40" i="12" s="1"/>
  <c r="XN5" i="12"/>
  <c r="XN40" i="12" s="1"/>
  <c r="XM5" i="12"/>
  <c r="XM40" i="12" s="1"/>
  <c r="ACX5" i="12"/>
  <c r="ACX40" i="12" s="1"/>
  <c r="WK5" i="12"/>
  <c r="WK40" i="12" s="1"/>
  <c r="WJ5" i="12"/>
  <c r="WJ40" i="12" s="1"/>
  <c r="ACU5" i="12"/>
  <c r="ACU40" i="12" s="1"/>
  <c r="WH5" i="12"/>
  <c r="WH40" i="12" s="1"/>
  <c r="WG5" i="12"/>
  <c r="WG40" i="12" s="1"/>
  <c r="AMO5" i="12"/>
  <c r="AMO40" i="12" s="1"/>
  <c r="WE5" i="12"/>
  <c r="WE40" i="12" s="1"/>
  <c r="WD5" i="12"/>
  <c r="WD40" i="12" s="1"/>
  <c r="WB5" i="12"/>
  <c r="WB40" i="12" s="1"/>
  <c r="WA5" i="12"/>
  <c r="WA40" i="12" s="1"/>
  <c r="VZ5" i="12"/>
  <c r="VZ40" i="12" s="1"/>
  <c r="VY5" i="12"/>
  <c r="VY40" i="12" s="1"/>
  <c r="VX5" i="12"/>
  <c r="VX40" i="12" s="1"/>
  <c r="AND5" i="12"/>
  <c r="AND40" i="12" s="1"/>
  <c r="VV5" i="12"/>
  <c r="VV40" i="12" s="1"/>
  <c r="VU5" i="12"/>
  <c r="VU40" i="12" s="1"/>
  <c r="VN5" i="12"/>
  <c r="VN40" i="12" s="1"/>
  <c r="VM5" i="12"/>
  <c r="VM40" i="12" s="1"/>
  <c r="VL5" i="12"/>
  <c r="VL40" i="12" s="1"/>
  <c r="VK5" i="12"/>
  <c r="VK40" i="12" s="1"/>
  <c r="VJ5" i="12"/>
  <c r="VJ40" i="12" s="1"/>
  <c r="VI5" i="12"/>
  <c r="VI40" i="12" s="1"/>
  <c r="VH5" i="12"/>
  <c r="VH40" i="12" s="1"/>
  <c r="VG5" i="12"/>
  <c r="VG40" i="12" s="1"/>
  <c r="VF5" i="12"/>
  <c r="VF40" i="12" s="1"/>
  <c r="VE5" i="12"/>
  <c r="VE40" i="12" s="1"/>
  <c r="VD5" i="12"/>
  <c r="VD40" i="12" s="1"/>
  <c r="VC5" i="12"/>
  <c r="VC40" i="12" s="1"/>
  <c r="VB5" i="12"/>
  <c r="VB40" i="12" s="1"/>
  <c r="VA5" i="12"/>
  <c r="VA40" i="12" s="1"/>
  <c r="UZ5" i="12"/>
  <c r="UZ40" i="12" s="1"/>
  <c r="UY5" i="12"/>
  <c r="UY40" i="12" s="1"/>
  <c r="UX5" i="12"/>
  <c r="UX40" i="12" s="1"/>
  <c r="UW5" i="12"/>
  <c r="UW40" i="12" s="1"/>
  <c r="UP5" i="12"/>
  <c r="UP40" i="12" s="1"/>
  <c r="UO5" i="12"/>
  <c r="UO40" i="12" s="1"/>
  <c r="UN5" i="12"/>
  <c r="UN40" i="12" s="1"/>
  <c r="UM5" i="12"/>
  <c r="UM40" i="12" s="1"/>
  <c r="UL5" i="12"/>
  <c r="UL40" i="12" s="1"/>
  <c r="UK5" i="12"/>
  <c r="UK40" i="12" s="1"/>
  <c r="UJ5" i="12"/>
  <c r="UJ40" i="12" s="1"/>
  <c r="UI5" i="12"/>
  <c r="UI40" i="12" s="1"/>
  <c r="UH5" i="12"/>
  <c r="UH40" i="12" s="1"/>
  <c r="UG5" i="12"/>
  <c r="UG40" i="12" s="1"/>
  <c r="UF5" i="12"/>
  <c r="UF40" i="12" s="1"/>
  <c r="UE5" i="12"/>
  <c r="UE40" i="12" s="1"/>
  <c r="UD5" i="12"/>
  <c r="UD40" i="12" s="1"/>
  <c r="UC5" i="12"/>
  <c r="UC40" i="12" s="1"/>
  <c r="UB5" i="12"/>
  <c r="UB40" i="12" s="1"/>
  <c r="UA5" i="12"/>
  <c r="UA40" i="12" s="1"/>
  <c r="TZ5" i="12"/>
  <c r="TZ40" i="12" s="1"/>
  <c r="TY5" i="12"/>
  <c r="TY40" i="12" s="1"/>
  <c r="TR5" i="12"/>
  <c r="TR40" i="12" s="1"/>
  <c r="TQ5" i="12"/>
  <c r="TQ40" i="12" s="1"/>
  <c r="TP5" i="12"/>
  <c r="TP40" i="12" s="1"/>
  <c r="TO5" i="12"/>
  <c r="TO40" i="12" s="1"/>
  <c r="TN5" i="12"/>
  <c r="TN40" i="12" s="1"/>
  <c r="TM5" i="12"/>
  <c r="TM40" i="12" s="1"/>
  <c r="TL5" i="12"/>
  <c r="TL40" i="12" s="1"/>
  <c r="TK5" i="12"/>
  <c r="TK40" i="12" s="1"/>
  <c r="TJ5" i="12"/>
  <c r="TJ40" i="12" s="1"/>
  <c r="TI5" i="12"/>
  <c r="TI40" i="12" s="1"/>
  <c r="TH5" i="12"/>
  <c r="TH40" i="12" s="1"/>
  <c r="TG5" i="12"/>
  <c r="TG40" i="12" s="1"/>
  <c r="TF5" i="12"/>
  <c r="TF40" i="12" s="1"/>
  <c r="TE5" i="12"/>
  <c r="TE40" i="12" s="1"/>
  <c r="TD5" i="12"/>
  <c r="TD40" i="12" s="1"/>
  <c r="TC5" i="12"/>
  <c r="TC40" i="12" s="1"/>
  <c r="TB5" i="12"/>
  <c r="TB40" i="12" s="1"/>
  <c r="TA5" i="12"/>
  <c r="TA40" i="12" s="1"/>
  <c r="ST5" i="12"/>
  <c r="ST40" i="12" s="1"/>
  <c r="SS5" i="12"/>
  <c r="SS40" i="12" s="1"/>
  <c r="SR5" i="12"/>
  <c r="SR40" i="12" s="1"/>
  <c r="SQ5" i="12"/>
  <c r="SQ40" i="12" s="1"/>
  <c r="SP5" i="12"/>
  <c r="SP40" i="12" s="1"/>
  <c r="SO5" i="12"/>
  <c r="SO40" i="12" s="1"/>
  <c r="SN5" i="12"/>
  <c r="SN40" i="12" s="1"/>
  <c r="SM5" i="12"/>
  <c r="SM40" i="12" s="1"/>
  <c r="SL5" i="12"/>
  <c r="SL40" i="12" s="1"/>
  <c r="SK5" i="12"/>
  <c r="SK40" i="12" s="1"/>
  <c r="SJ5" i="12"/>
  <c r="SJ40" i="12" s="1"/>
  <c r="SI5" i="12"/>
  <c r="SI40" i="12" s="1"/>
  <c r="SH5" i="12"/>
  <c r="SH40" i="12" s="1"/>
  <c r="SG5" i="12"/>
  <c r="SG40" i="12" s="1"/>
  <c r="SF5" i="12"/>
  <c r="SF40" i="12" s="1"/>
  <c r="SE5" i="12"/>
  <c r="SE40" i="12" s="1"/>
  <c r="SD5" i="12"/>
  <c r="SD40" i="12" s="1"/>
  <c r="SC5" i="12"/>
  <c r="SC40" i="12" s="1"/>
  <c r="SA5" i="12"/>
  <c r="SA40" i="12" s="1"/>
  <c r="RZ5" i="12"/>
  <c r="RZ40" i="12" s="1"/>
  <c r="RX5" i="12"/>
  <c r="RX40" i="12" s="1"/>
  <c r="RW5" i="12"/>
  <c r="RW40" i="12" s="1"/>
  <c r="RH5" i="12"/>
  <c r="RH40" i="12" s="1"/>
  <c r="RG5" i="12"/>
  <c r="RG40" i="12" s="1"/>
  <c r="RF5" i="12"/>
  <c r="RF40" i="12" s="1"/>
  <c r="RE5" i="12"/>
  <c r="RE40" i="12" s="1"/>
  <c r="RD5" i="12"/>
  <c r="RD40" i="12" s="1"/>
  <c r="RC5" i="12"/>
  <c r="RC40" i="12" s="1"/>
  <c r="RB5" i="12"/>
  <c r="RB40" i="12" s="1"/>
  <c r="RA5" i="12"/>
  <c r="RA40" i="12" s="1"/>
  <c r="QZ5" i="12"/>
  <c r="QZ40" i="12" s="1"/>
  <c r="QY5" i="12"/>
  <c r="QY40" i="12" s="1"/>
  <c r="QX5" i="12"/>
  <c r="QX40" i="12" s="1"/>
  <c r="QW5" i="12"/>
  <c r="QW40" i="12" s="1"/>
  <c r="QV5" i="12"/>
  <c r="QV40" i="12" s="1"/>
  <c r="QU5" i="12"/>
  <c r="QU40" i="12" s="1"/>
  <c r="QT5" i="12"/>
  <c r="QT40" i="12" s="1"/>
  <c r="QS5" i="12"/>
  <c r="QS40" i="12" s="1"/>
  <c r="QR5" i="12"/>
  <c r="QR40" i="12" s="1"/>
  <c r="QQ5" i="12"/>
  <c r="QQ40" i="12" s="1"/>
  <c r="QJ5" i="12"/>
  <c r="QJ40" i="12" s="1"/>
  <c r="QI5" i="12"/>
  <c r="QI40" i="12" s="1"/>
  <c r="QH5" i="12"/>
  <c r="QH40" i="12" s="1"/>
  <c r="QG5" i="12"/>
  <c r="QG40" i="12" s="1"/>
  <c r="QF5" i="12"/>
  <c r="QF40" i="12" s="1"/>
  <c r="QE5" i="12"/>
  <c r="QE40" i="12" s="1"/>
  <c r="QD5" i="12"/>
  <c r="QD40" i="12" s="1"/>
  <c r="QC5" i="12"/>
  <c r="QC40" i="12" s="1"/>
  <c r="QB5" i="12"/>
  <c r="QB40" i="12" s="1"/>
  <c r="QA5" i="12"/>
  <c r="QA40" i="12" s="1"/>
  <c r="PZ5" i="12"/>
  <c r="PZ40" i="12" s="1"/>
  <c r="PY5" i="12"/>
  <c r="PY40" i="12" s="1"/>
  <c r="PX5" i="12"/>
  <c r="PX40" i="12" s="1"/>
  <c r="PW5" i="12"/>
  <c r="PW40" i="12" s="1"/>
  <c r="PV5" i="12"/>
  <c r="PV40" i="12" s="1"/>
  <c r="PU5" i="12"/>
  <c r="PU40" i="12" s="1"/>
  <c r="PT5" i="12"/>
  <c r="PT40" i="12" s="1"/>
  <c r="PS5" i="12"/>
  <c r="PS40" i="12" s="1"/>
  <c r="AMT4" i="12"/>
  <c r="AMT39" i="12" s="1"/>
  <c r="AMS4" i="12"/>
  <c r="AMS39" i="12" s="1"/>
  <c r="AMQ4" i="12"/>
  <c r="AMQ39" i="12" s="1"/>
  <c r="AMP4" i="12"/>
  <c r="AMP39" i="12" s="1"/>
  <c r="AMN4" i="12"/>
  <c r="AMN39" i="12" s="1"/>
  <c r="AMM4" i="12"/>
  <c r="AMM39" i="12" s="1"/>
  <c r="AMB4" i="12"/>
  <c r="AMB39" i="12" s="1"/>
  <c r="AMA4" i="12"/>
  <c r="AMA39" i="12" s="1"/>
  <c r="ALZ4" i="12"/>
  <c r="ALZ39" i="12" s="1"/>
  <c r="ALY4" i="12"/>
  <c r="ALY39" i="12" s="1"/>
  <c r="ALR4" i="12"/>
  <c r="ALQ4" i="12"/>
  <c r="ALP4" i="12"/>
  <c r="ALO4" i="12"/>
  <c r="ALN4" i="12"/>
  <c r="ALM4" i="12"/>
  <c r="ALL4" i="12"/>
  <c r="ALK4" i="12"/>
  <c r="ALJ4" i="12"/>
  <c r="ALI4" i="12"/>
  <c r="ALH4" i="12"/>
  <c r="ALG4" i="12"/>
  <c r="ALF4" i="12"/>
  <c r="ALE4" i="12"/>
  <c r="ALD4" i="12"/>
  <c r="ALC4" i="12"/>
  <c r="ALB4" i="12"/>
  <c r="ALA4" i="12"/>
  <c r="AKT4" i="12"/>
  <c r="AKT39" i="12" s="1"/>
  <c r="AKS4" i="12"/>
  <c r="AKS39" i="12" s="1"/>
  <c r="AKR4" i="12"/>
  <c r="AKR39" i="12" s="1"/>
  <c r="AKQ4" i="12"/>
  <c r="AKQ39" i="12" s="1"/>
  <c r="AKP4" i="12"/>
  <c r="AKP39" i="12" s="1"/>
  <c r="AKO4" i="12"/>
  <c r="AKO39" i="12" s="1"/>
  <c r="AKN4" i="12"/>
  <c r="AKN39" i="12" s="1"/>
  <c r="AKM4" i="12"/>
  <c r="AKM39" i="12" s="1"/>
  <c r="AKL4" i="12"/>
  <c r="AKL39" i="12" s="1"/>
  <c r="AKK4" i="12"/>
  <c r="AKK39" i="12" s="1"/>
  <c r="AKJ4" i="12"/>
  <c r="AKJ39" i="12" s="1"/>
  <c r="AKI4" i="12"/>
  <c r="AKI39" i="12" s="1"/>
  <c r="AHW4" i="12"/>
  <c r="AHW39" i="12" s="1"/>
  <c r="AHV4" i="12"/>
  <c r="AHV39" i="12" s="1"/>
  <c r="AHU4" i="12"/>
  <c r="AHU39" i="12" s="1"/>
  <c r="AGP4" i="12"/>
  <c r="AGP39" i="12" s="1"/>
  <c r="AGO4" i="12"/>
  <c r="AGO39" i="12" s="1"/>
  <c r="AGN4" i="12"/>
  <c r="AGN39" i="12" s="1"/>
  <c r="AFX4" i="12"/>
  <c r="AFX39" i="12" s="1"/>
  <c r="AFW4" i="12"/>
  <c r="AFW39" i="12" s="1"/>
  <c r="AFV4" i="12"/>
  <c r="AFV39" i="12" s="1"/>
  <c r="AET4" i="12"/>
  <c r="AET39" i="12" s="1"/>
  <c r="AES4" i="12"/>
  <c r="AES39" i="12" s="1"/>
  <c r="AER4" i="12"/>
  <c r="AER39" i="12" s="1"/>
  <c r="AEQ4" i="12"/>
  <c r="AEQ39" i="12" s="1"/>
  <c r="AEP4" i="12"/>
  <c r="AEP39" i="12" s="1"/>
  <c r="AEO4" i="12"/>
  <c r="AEO39" i="12" s="1"/>
  <c r="AEG4" i="12"/>
  <c r="AEG39" i="12" s="1"/>
  <c r="AEF4" i="12"/>
  <c r="AEF39" i="12" s="1"/>
  <c r="AED4" i="12"/>
  <c r="AED39" i="12" s="1"/>
  <c r="AEC4" i="12"/>
  <c r="AEC39" i="12" s="1"/>
  <c r="AEA4" i="12"/>
  <c r="AEA39" i="12" s="1"/>
  <c r="ADZ4" i="12"/>
  <c r="ADZ39" i="12" s="1"/>
  <c r="ADX4" i="12"/>
  <c r="ADX39" i="12" s="1"/>
  <c r="ADW4" i="12"/>
  <c r="ADW39" i="12" s="1"/>
  <c r="ADO4" i="12"/>
  <c r="ADO39" i="12" s="1"/>
  <c r="ADN4" i="12"/>
  <c r="ADN39" i="12" s="1"/>
  <c r="ADL4" i="12"/>
  <c r="ADL39" i="12" s="1"/>
  <c r="ADK4" i="12"/>
  <c r="ADK39" i="12" s="1"/>
  <c r="ADI4" i="12"/>
  <c r="ADI39" i="12" s="1"/>
  <c r="ADH4" i="12"/>
  <c r="ADH39" i="12" s="1"/>
  <c r="ADF4" i="12"/>
  <c r="ADF39" i="12" s="1"/>
  <c r="ADE4" i="12"/>
  <c r="ADE39" i="12" s="1"/>
  <c r="ACW4" i="12"/>
  <c r="ACW39" i="12" s="1"/>
  <c r="ACV4" i="12"/>
  <c r="ACV39" i="12" s="1"/>
  <c r="ACT4" i="12"/>
  <c r="ACT39" i="12" s="1"/>
  <c r="ACS4" i="12"/>
  <c r="ACS39" i="12" s="1"/>
  <c r="ACQ4" i="12"/>
  <c r="ACQ39" i="12" s="1"/>
  <c r="ACP4" i="12"/>
  <c r="ACP39" i="12" s="1"/>
  <c r="ACN4" i="12"/>
  <c r="ACN39" i="12" s="1"/>
  <c r="ACM4" i="12"/>
  <c r="ACM39" i="12" s="1"/>
  <c r="ACK4" i="12"/>
  <c r="ACK39" i="12" s="1"/>
  <c r="ACJ4" i="12"/>
  <c r="ACJ39" i="12" s="1"/>
  <c r="ACH4" i="12"/>
  <c r="ACH39" i="12" s="1"/>
  <c r="ACG4" i="12"/>
  <c r="ACG39" i="12" s="1"/>
  <c r="ACD4" i="12"/>
  <c r="ACD39" i="12" s="1"/>
  <c r="ACC4" i="12"/>
  <c r="ACC39" i="12" s="1"/>
  <c r="ACB4" i="12"/>
  <c r="ACB39" i="12" s="1"/>
  <c r="ACA4" i="12"/>
  <c r="ACA39" i="12" s="1"/>
  <c r="ABZ4" i="12"/>
  <c r="ABZ39" i="12" s="1"/>
  <c r="ABY4" i="12"/>
  <c r="ABY39" i="12" s="1"/>
  <c r="ABV4" i="12"/>
  <c r="ABV39" i="12" s="1"/>
  <c r="ABU4" i="12"/>
  <c r="ABU39" i="12" s="1"/>
  <c r="ABT4" i="12"/>
  <c r="ABT39" i="12" s="1"/>
  <c r="ABS4" i="12"/>
  <c r="ABS39" i="12" s="1"/>
  <c r="ABR4" i="12"/>
  <c r="ABR39" i="12" s="1"/>
  <c r="ABQ4" i="12"/>
  <c r="ABQ39" i="12" s="1"/>
  <c r="ABN4" i="12"/>
  <c r="ABN39" i="12" s="1"/>
  <c r="ABM4" i="12"/>
  <c r="ABM39" i="12" s="1"/>
  <c r="ABL4" i="12"/>
  <c r="ABL39" i="12" s="1"/>
  <c r="ABK4" i="12"/>
  <c r="ABK39" i="12" s="1"/>
  <c r="ABJ4" i="12"/>
  <c r="ABJ39" i="12" s="1"/>
  <c r="ABI4" i="12"/>
  <c r="ABI39" i="12" s="1"/>
  <c r="ABF4" i="12"/>
  <c r="ABF39" i="12" s="1"/>
  <c r="ABE4" i="12"/>
  <c r="ABE39" i="12" s="1"/>
  <c r="ABD4" i="12"/>
  <c r="ABD39" i="12" s="1"/>
  <c r="ABC4" i="12"/>
  <c r="ABC39" i="12" s="1"/>
  <c r="ABB4" i="12"/>
  <c r="ABB39" i="12" s="1"/>
  <c r="ABA4" i="12"/>
  <c r="ABA39" i="12" s="1"/>
  <c r="AAT4" i="12"/>
  <c r="AAT39" i="12" s="1"/>
  <c r="AAQ4" i="12"/>
  <c r="AAQ39" i="12" s="1"/>
  <c r="AAN4" i="12"/>
  <c r="AAN39" i="12" s="1"/>
  <c r="AAK4" i="12"/>
  <c r="AAK39" i="12" s="1"/>
  <c r="AAH4" i="12"/>
  <c r="AAH39" i="12" s="1"/>
  <c r="AAE4" i="12"/>
  <c r="AAE39" i="12" s="1"/>
  <c r="ZZ4" i="12"/>
  <c r="ZZ39" i="12" s="1"/>
  <c r="ZY4" i="12"/>
  <c r="ZY39" i="12" s="1"/>
  <c r="ZX4" i="12"/>
  <c r="ZX39" i="12" s="1"/>
  <c r="ZW4" i="12"/>
  <c r="ZW39" i="12" s="1"/>
  <c r="ZV4" i="12"/>
  <c r="ZV39" i="12" s="1"/>
  <c r="ZU4" i="12"/>
  <c r="ZU39" i="12" s="1"/>
  <c r="ZM4" i="12"/>
  <c r="ZM39" i="12" s="1"/>
  <c r="ZL4" i="12"/>
  <c r="ZL39" i="12" s="1"/>
  <c r="ZJ4" i="12"/>
  <c r="ZJ39" i="12" s="1"/>
  <c r="ZI4" i="12"/>
  <c r="ZI39" i="12" s="1"/>
  <c r="ZG4" i="12"/>
  <c r="ZG39" i="12" s="1"/>
  <c r="ZF4" i="12"/>
  <c r="ZF39" i="12" s="1"/>
  <c r="ZD4" i="12"/>
  <c r="ZD39" i="12" s="1"/>
  <c r="ZC4" i="12"/>
  <c r="ZC39" i="12" s="1"/>
  <c r="ZA4" i="12"/>
  <c r="ZA39" i="12" s="1"/>
  <c r="YZ4" i="12"/>
  <c r="YZ39" i="12" s="1"/>
  <c r="YX4" i="12"/>
  <c r="YX39" i="12" s="1"/>
  <c r="YW4" i="12"/>
  <c r="YW39" i="12" s="1"/>
  <c r="YO4" i="12"/>
  <c r="YO39" i="12" s="1"/>
  <c r="YN4" i="12"/>
  <c r="YN39" i="12" s="1"/>
  <c r="YL4" i="12"/>
  <c r="YL39" i="12" s="1"/>
  <c r="YK4" i="12"/>
  <c r="YK39" i="12" s="1"/>
  <c r="YI4" i="12"/>
  <c r="YI39" i="12" s="1"/>
  <c r="YH4" i="12"/>
  <c r="YH39" i="12" s="1"/>
  <c r="YF4" i="12"/>
  <c r="YF39" i="12" s="1"/>
  <c r="YE4" i="12"/>
  <c r="YE39" i="12" s="1"/>
  <c r="XX4" i="12"/>
  <c r="XX39" i="12" s="1"/>
  <c r="XW4" i="12"/>
  <c r="XW39" i="12" s="1"/>
  <c r="XV4" i="12"/>
  <c r="XV39" i="12" s="1"/>
  <c r="XU4" i="12"/>
  <c r="XU39" i="12" s="1"/>
  <c r="XT4" i="12"/>
  <c r="XT39" i="12" s="1"/>
  <c r="XS4" i="12"/>
  <c r="XS39" i="12" s="1"/>
  <c r="XR4" i="12"/>
  <c r="XR39" i="12" s="1"/>
  <c r="XQ4" i="12"/>
  <c r="XQ39" i="12" s="1"/>
  <c r="XP4" i="12"/>
  <c r="XP39" i="12" s="1"/>
  <c r="YG4" i="12"/>
  <c r="YG39" i="12" s="1"/>
  <c r="XN4" i="12"/>
  <c r="XN39" i="12" s="1"/>
  <c r="XM4" i="12"/>
  <c r="XM39" i="12" s="1"/>
  <c r="WK4" i="12"/>
  <c r="WK39" i="12" s="1"/>
  <c r="WJ4" i="12"/>
  <c r="WJ39" i="12" s="1"/>
  <c r="WI4" i="12"/>
  <c r="WI39" i="12" s="1"/>
  <c r="WH4" i="12"/>
  <c r="WH39" i="12" s="1"/>
  <c r="WG4" i="12"/>
  <c r="WG39" i="12" s="1"/>
  <c r="ACR4" i="12"/>
  <c r="ACR39" i="12" s="1"/>
  <c r="WE4" i="12"/>
  <c r="WE39" i="12" s="1"/>
  <c r="WD4" i="12"/>
  <c r="WD39" i="12" s="1"/>
  <c r="ZE4" i="12"/>
  <c r="ZE39" i="12" s="1"/>
  <c r="WB4" i="12"/>
  <c r="WB39" i="12" s="1"/>
  <c r="WA4" i="12"/>
  <c r="WA39" i="12" s="1"/>
  <c r="VY4" i="12"/>
  <c r="VY39" i="12" s="1"/>
  <c r="VX4" i="12"/>
  <c r="VX39" i="12" s="1"/>
  <c r="VV4" i="12"/>
  <c r="VV39" i="12" s="1"/>
  <c r="VU4" i="12"/>
  <c r="VU39" i="12" s="1"/>
  <c r="VN4" i="12"/>
  <c r="VN39" i="12" s="1"/>
  <c r="VM4" i="12"/>
  <c r="VM39" i="12" s="1"/>
  <c r="VL4" i="12"/>
  <c r="VL39" i="12" s="1"/>
  <c r="VK4" i="12"/>
  <c r="VK39" i="12" s="1"/>
  <c r="VJ4" i="12"/>
  <c r="VJ39" i="12" s="1"/>
  <c r="VI4" i="12"/>
  <c r="VI39" i="12" s="1"/>
  <c r="VH4" i="12"/>
  <c r="VH39" i="12" s="1"/>
  <c r="VG4" i="12"/>
  <c r="VG39" i="12" s="1"/>
  <c r="VF4" i="12"/>
  <c r="VF39" i="12" s="1"/>
  <c r="VE4" i="12"/>
  <c r="VE39" i="12" s="1"/>
  <c r="VD4" i="12"/>
  <c r="VD39" i="12" s="1"/>
  <c r="VC4" i="12"/>
  <c r="VC39" i="12" s="1"/>
  <c r="VB4" i="12"/>
  <c r="VB39" i="12" s="1"/>
  <c r="VA4" i="12"/>
  <c r="VA39" i="12" s="1"/>
  <c r="UZ4" i="12"/>
  <c r="UZ39" i="12" s="1"/>
  <c r="UY4" i="12"/>
  <c r="UY39" i="12" s="1"/>
  <c r="UX4" i="12"/>
  <c r="UX39" i="12" s="1"/>
  <c r="UW4" i="12"/>
  <c r="UW39" i="12" s="1"/>
  <c r="UP4" i="12"/>
  <c r="UP39" i="12" s="1"/>
  <c r="UO4" i="12"/>
  <c r="UO39" i="12" s="1"/>
  <c r="UN4" i="12"/>
  <c r="UN39" i="12" s="1"/>
  <c r="UM4" i="12"/>
  <c r="UM39" i="12" s="1"/>
  <c r="UL4" i="12"/>
  <c r="UL39" i="12" s="1"/>
  <c r="UK4" i="12"/>
  <c r="UK39" i="12" s="1"/>
  <c r="UJ4" i="12"/>
  <c r="UJ39" i="12" s="1"/>
  <c r="UI4" i="12"/>
  <c r="UI39" i="12" s="1"/>
  <c r="UH4" i="12"/>
  <c r="UH39" i="12" s="1"/>
  <c r="UG4" i="12"/>
  <c r="UG39" i="12" s="1"/>
  <c r="UF4" i="12"/>
  <c r="UF39" i="12" s="1"/>
  <c r="UE4" i="12"/>
  <c r="UE39" i="12" s="1"/>
  <c r="UD4" i="12"/>
  <c r="UD39" i="12" s="1"/>
  <c r="UC4" i="12"/>
  <c r="UC39" i="12" s="1"/>
  <c r="UB4" i="12"/>
  <c r="UB39" i="12" s="1"/>
  <c r="UA4" i="12"/>
  <c r="UA39" i="12" s="1"/>
  <c r="TZ4" i="12"/>
  <c r="TZ39" i="12" s="1"/>
  <c r="TY4" i="12"/>
  <c r="TY39" i="12" s="1"/>
  <c r="TR4" i="12"/>
  <c r="TR39" i="12" s="1"/>
  <c r="TQ4" i="12"/>
  <c r="TQ39" i="12" s="1"/>
  <c r="TP4" i="12"/>
  <c r="TP39" i="12" s="1"/>
  <c r="TO4" i="12"/>
  <c r="TO39" i="12" s="1"/>
  <c r="TN4" i="12"/>
  <c r="TN39" i="12" s="1"/>
  <c r="TM4" i="12"/>
  <c r="TM39" i="12" s="1"/>
  <c r="TL4" i="12"/>
  <c r="TL39" i="12" s="1"/>
  <c r="TK4" i="12"/>
  <c r="TK39" i="12" s="1"/>
  <c r="TJ4" i="12"/>
  <c r="TJ39" i="12" s="1"/>
  <c r="TI4" i="12"/>
  <c r="TI39" i="12" s="1"/>
  <c r="TH4" i="12"/>
  <c r="TH39" i="12" s="1"/>
  <c r="TG4" i="12"/>
  <c r="TG39" i="12" s="1"/>
  <c r="TF4" i="12"/>
  <c r="TF39" i="12" s="1"/>
  <c r="TE4" i="12"/>
  <c r="TE39" i="12" s="1"/>
  <c r="TD4" i="12"/>
  <c r="TD39" i="12" s="1"/>
  <c r="TC4" i="12"/>
  <c r="TC39" i="12" s="1"/>
  <c r="TB4" i="12"/>
  <c r="TB39" i="12" s="1"/>
  <c r="TA4" i="12"/>
  <c r="TA39" i="12" s="1"/>
  <c r="ST4" i="12"/>
  <c r="ST39" i="12" s="1"/>
  <c r="SS4" i="12"/>
  <c r="SS39" i="12" s="1"/>
  <c r="SR4" i="12"/>
  <c r="SR39" i="12" s="1"/>
  <c r="SQ4" i="12"/>
  <c r="SQ39" i="12" s="1"/>
  <c r="SP4" i="12"/>
  <c r="SP39" i="12" s="1"/>
  <c r="SO4" i="12"/>
  <c r="SO39" i="12" s="1"/>
  <c r="SN4" i="12"/>
  <c r="SN39" i="12" s="1"/>
  <c r="SM4" i="12"/>
  <c r="SM39" i="12" s="1"/>
  <c r="SL4" i="12"/>
  <c r="SL39" i="12" s="1"/>
  <c r="SK4" i="12"/>
  <c r="SK39" i="12" s="1"/>
  <c r="SJ4" i="12"/>
  <c r="SJ39" i="12" s="1"/>
  <c r="SI4" i="12"/>
  <c r="SI39" i="12" s="1"/>
  <c r="SH4" i="12"/>
  <c r="SH39" i="12" s="1"/>
  <c r="SG4" i="12"/>
  <c r="SG39" i="12" s="1"/>
  <c r="SF4" i="12"/>
  <c r="SF39" i="12" s="1"/>
  <c r="SE4" i="12"/>
  <c r="SE39" i="12" s="1"/>
  <c r="SD4" i="12"/>
  <c r="SD39" i="12" s="1"/>
  <c r="SC4" i="12"/>
  <c r="SC39" i="12" s="1"/>
  <c r="SA4" i="12"/>
  <c r="SA39" i="12" s="1"/>
  <c r="RZ4" i="12"/>
  <c r="RZ39" i="12" s="1"/>
  <c r="RX4" i="12"/>
  <c r="RX39" i="12" s="1"/>
  <c r="RW4" i="12"/>
  <c r="RW39" i="12" s="1"/>
  <c r="RH4" i="12"/>
  <c r="RH39" i="12" s="1"/>
  <c r="RG4" i="12"/>
  <c r="RG39" i="12" s="1"/>
  <c r="RF4" i="12"/>
  <c r="RF39" i="12" s="1"/>
  <c r="RE4" i="12"/>
  <c r="RE39" i="12" s="1"/>
  <c r="RD4" i="12"/>
  <c r="RD39" i="12" s="1"/>
  <c r="RC4" i="12"/>
  <c r="RC39" i="12" s="1"/>
  <c r="RB4" i="12"/>
  <c r="RB39" i="12" s="1"/>
  <c r="RA4" i="12"/>
  <c r="RA39" i="12" s="1"/>
  <c r="QZ4" i="12"/>
  <c r="QZ39" i="12" s="1"/>
  <c r="QY4" i="12"/>
  <c r="QY39" i="12" s="1"/>
  <c r="QX4" i="12"/>
  <c r="QX39" i="12" s="1"/>
  <c r="QW4" i="12"/>
  <c r="QW39" i="12" s="1"/>
  <c r="QV4" i="12"/>
  <c r="QV39" i="12" s="1"/>
  <c r="QU4" i="12"/>
  <c r="QU39" i="12" s="1"/>
  <c r="QT4" i="12"/>
  <c r="QT39" i="12" s="1"/>
  <c r="QS4" i="12"/>
  <c r="QS39" i="12" s="1"/>
  <c r="QR4" i="12"/>
  <c r="QR39" i="12" s="1"/>
  <c r="QQ4" i="12"/>
  <c r="QQ39" i="12" s="1"/>
  <c r="QJ4" i="12"/>
  <c r="QJ39" i="12" s="1"/>
  <c r="QI4" i="12"/>
  <c r="QI39" i="12" s="1"/>
  <c r="QH4" i="12"/>
  <c r="QH39" i="12" s="1"/>
  <c r="QG4" i="12"/>
  <c r="QG39" i="12" s="1"/>
  <c r="QF4" i="12"/>
  <c r="QF39" i="12" s="1"/>
  <c r="QE4" i="12"/>
  <c r="QE39" i="12" s="1"/>
  <c r="QD4" i="12"/>
  <c r="QD39" i="12" s="1"/>
  <c r="QC4" i="12"/>
  <c r="QC39" i="12" s="1"/>
  <c r="QB4" i="12"/>
  <c r="QB39" i="12" s="1"/>
  <c r="QA4" i="12"/>
  <c r="QA39" i="12" s="1"/>
  <c r="PZ4" i="12"/>
  <c r="PZ39" i="12" s="1"/>
  <c r="PY4" i="12"/>
  <c r="PY39" i="12" s="1"/>
  <c r="PX4" i="12"/>
  <c r="PX39" i="12" s="1"/>
  <c r="PW4" i="12"/>
  <c r="PW39" i="12" s="1"/>
  <c r="PV4" i="12"/>
  <c r="PV39" i="12" s="1"/>
  <c r="PU4" i="12"/>
  <c r="PU39" i="12" s="1"/>
  <c r="PT4" i="12"/>
  <c r="PT39" i="12" s="1"/>
  <c r="PS4" i="12"/>
  <c r="PS39" i="12" s="1"/>
  <c r="AMT3" i="12"/>
  <c r="AMT38" i="12" s="1"/>
  <c r="AMS3" i="12"/>
  <c r="AMS38" i="12" s="1"/>
  <c r="AMQ3" i="12"/>
  <c r="AMQ38" i="12" s="1"/>
  <c r="AMP3" i="12"/>
  <c r="AMP38" i="12" s="1"/>
  <c r="AMN3" i="12"/>
  <c r="AMN38" i="12" s="1"/>
  <c r="AMM3" i="12"/>
  <c r="AMM38" i="12" s="1"/>
  <c r="AMB3" i="12"/>
  <c r="AMB38" i="12" s="1"/>
  <c r="AMA3" i="12"/>
  <c r="AMA38" i="12" s="1"/>
  <c r="ALZ3" i="12"/>
  <c r="ALZ38" i="12" s="1"/>
  <c r="ALY3" i="12"/>
  <c r="ALY38" i="12" s="1"/>
  <c r="ALR3" i="12"/>
  <c r="ALQ3" i="12"/>
  <c r="ALP3" i="12"/>
  <c r="ALO3" i="12"/>
  <c r="ALN3" i="12"/>
  <c r="ALM3" i="12"/>
  <c r="ALL3" i="12"/>
  <c r="ALK3" i="12"/>
  <c r="ALJ3" i="12"/>
  <c r="ALI3" i="12"/>
  <c r="ALH3" i="12"/>
  <c r="ALG3" i="12"/>
  <c r="ALF3" i="12"/>
  <c r="ALE3" i="12"/>
  <c r="ALD3" i="12"/>
  <c r="ALC3" i="12"/>
  <c r="ALB3" i="12"/>
  <c r="ALA3" i="12"/>
  <c r="AKT3" i="12"/>
  <c r="AKT38" i="12" s="1"/>
  <c r="AKS3" i="12"/>
  <c r="AKS38" i="12" s="1"/>
  <c r="AKR3" i="12"/>
  <c r="AKR38" i="12" s="1"/>
  <c r="AKQ3" i="12"/>
  <c r="AKQ38" i="12" s="1"/>
  <c r="AKP3" i="12"/>
  <c r="AKP38" i="12" s="1"/>
  <c r="AKO3" i="12"/>
  <c r="AKO38" i="12" s="1"/>
  <c r="AKN3" i="12"/>
  <c r="AKN38" i="12" s="1"/>
  <c r="AKM3" i="12"/>
  <c r="AKM38" i="12" s="1"/>
  <c r="AKL3" i="12"/>
  <c r="AKL38" i="12" s="1"/>
  <c r="AKK3" i="12"/>
  <c r="AKK38" i="12" s="1"/>
  <c r="AKJ3" i="12"/>
  <c r="AKJ38" i="12" s="1"/>
  <c r="AKI3" i="12"/>
  <c r="AKI38" i="12" s="1"/>
  <c r="AHW3" i="12"/>
  <c r="AHW38" i="12" s="1"/>
  <c r="AHV3" i="12"/>
  <c r="AHV38" i="12" s="1"/>
  <c r="AHU3" i="12"/>
  <c r="AHU38" i="12" s="1"/>
  <c r="AGP3" i="12"/>
  <c r="AGP38" i="12" s="1"/>
  <c r="AGO3" i="12"/>
  <c r="AGO38" i="12" s="1"/>
  <c r="AGN3" i="12"/>
  <c r="AGN38" i="12" s="1"/>
  <c r="AFX3" i="12"/>
  <c r="AFX38" i="12" s="1"/>
  <c r="AFW3" i="12"/>
  <c r="AFW38" i="12" s="1"/>
  <c r="AFV3" i="12"/>
  <c r="AFV38" i="12" s="1"/>
  <c r="AET3" i="12"/>
  <c r="AET38" i="12" s="1"/>
  <c r="AES3" i="12"/>
  <c r="AES38" i="12" s="1"/>
  <c r="AER3" i="12"/>
  <c r="AER38" i="12" s="1"/>
  <c r="AEQ3" i="12"/>
  <c r="AEQ38" i="12" s="1"/>
  <c r="AEP3" i="12"/>
  <c r="AEP38" i="12" s="1"/>
  <c r="AEO3" i="12"/>
  <c r="AEO38" i="12" s="1"/>
  <c r="AEG3" i="12"/>
  <c r="AEG38" i="12" s="1"/>
  <c r="AEF3" i="12"/>
  <c r="AEF38" i="12" s="1"/>
  <c r="AED3" i="12"/>
  <c r="AED38" i="12" s="1"/>
  <c r="AEC3" i="12"/>
  <c r="AEC38" i="12" s="1"/>
  <c r="AEA3" i="12"/>
  <c r="AEA38" i="12" s="1"/>
  <c r="ADZ3" i="12"/>
  <c r="ADZ38" i="12" s="1"/>
  <c r="ADX3" i="12"/>
  <c r="ADX38" i="12" s="1"/>
  <c r="ADW3" i="12"/>
  <c r="ADW38" i="12" s="1"/>
  <c r="ADO3" i="12"/>
  <c r="ADO38" i="12" s="1"/>
  <c r="ADN3" i="12"/>
  <c r="ADN38" i="12" s="1"/>
  <c r="ADL3" i="12"/>
  <c r="ADL38" i="12" s="1"/>
  <c r="ADK3" i="12"/>
  <c r="ADK38" i="12" s="1"/>
  <c r="ADI3" i="12"/>
  <c r="ADI38" i="12" s="1"/>
  <c r="ADH3" i="12"/>
  <c r="ADH38" i="12" s="1"/>
  <c r="ADF3" i="12"/>
  <c r="ADF38" i="12" s="1"/>
  <c r="ADE3" i="12"/>
  <c r="ADE38" i="12" s="1"/>
  <c r="ACW3" i="12"/>
  <c r="ACW38" i="12" s="1"/>
  <c r="ACV3" i="12"/>
  <c r="ACV38" i="12" s="1"/>
  <c r="ACT3" i="12"/>
  <c r="ACT38" i="12" s="1"/>
  <c r="ACS3" i="12"/>
  <c r="ACS38" i="12" s="1"/>
  <c r="ACQ3" i="12"/>
  <c r="ACQ38" i="12" s="1"/>
  <c r="ACP3" i="12"/>
  <c r="ACP38" i="12" s="1"/>
  <c r="ACN3" i="12"/>
  <c r="ACN38" i="12" s="1"/>
  <c r="ACM3" i="12"/>
  <c r="ACM38" i="12" s="1"/>
  <c r="ACK3" i="12"/>
  <c r="ACK38" i="12" s="1"/>
  <c r="ACJ3" i="12"/>
  <c r="ACJ38" i="12" s="1"/>
  <c r="ACH3" i="12"/>
  <c r="ACH38" i="12" s="1"/>
  <c r="ACG3" i="12"/>
  <c r="ACG38" i="12" s="1"/>
  <c r="ACD3" i="12"/>
  <c r="ACD38" i="12" s="1"/>
  <c r="ACC3" i="12"/>
  <c r="ACC38" i="12" s="1"/>
  <c r="ACB3" i="12"/>
  <c r="ACB38" i="12" s="1"/>
  <c r="ACA3" i="12"/>
  <c r="ACA38" i="12" s="1"/>
  <c r="ABZ3" i="12"/>
  <c r="ABZ38" i="12" s="1"/>
  <c r="ABY3" i="12"/>
  <c r="ABY38" i="12" s="1"/>
  <c r="ABV3" i="12"/>
  <c r="ABV38" i="12" s="1"/>
  <c r="ABU3" i="12"/>
  <c r="ABU38" i="12" s="1"/>
  <c r="ABT3" i="12"/>
  <c r="ABT38" i="12" s="1"/>
  <c r="ABS3" i="12"/>
  <c r="ABS38" i="12" s="1"/>
  <c r="ABR3" i="12"/>
  <c r="ABR38" i="12" s="1"/>
  <c r="ABQ3" i="12"/>
  <c r="ABQ38" i="12" s="1"/>
  <c r="ABN3" i="12"/>
  <c r="ABN38" i="12" s="1"/>
  <c r="ABM3" i="12"/>
  <c r="ABM38" i="12" s="1"/>
  <c r="ABL3" i="12"/>
  <c r="ABL38" i="12" s="1"/>
  <c r="ABK3" i="12"/>
  <c r="ABK38" i="12" s="1"/>
  <c r="ABJ3" i="12"/>
  <c r="ABJ38" i="12" s="1"/>
  <c r="ABI3" i="12"/>
  <c r="ABI38" i="12" s="1"/>
  <c r="ABF3" i="12"/>
  <c r="ABF38" i="12" s="1"/>
  <c r="ABE3" i="12"/>
  <c r="ABE38" i="12" s="1"/>
  <c r="ABD3" i="12"/>
  <c r="ABD38" i="12" s="1"/>
  <c r="ABC3" i="12"/>
  <c r="ABC38" i="12" s="1"/>
  <c r="ABB3" i="12"/>
  <c r="ABB38" i="12" s="1"/>
  <c r="ABA3" i="12"/>
  <c r="ABA38" i="12" s="1"/>
  <c r="AAT3" i="12"/>
  <c r="AAT38" i="12" s="1"/>
  <c r="AAQ3" i="12"/>
  <c r="AAQ38" i="12" s="1"/>
  <c r="AAN3" i="12"/>
  <c r="AAN38" i="12" s="1"/>
  <c r="AAK3" i="12"/>
  <c r="AAK38" i="12" s="1"/>
  <c r="AAH3" i="12"/>
  <c r="AAH38" i="12" s="1"/>
  <c r="AAE3" i="12"/>
  <c r="AAE38" i="12" s="1"/>
  <c r="ZZ3" i="12"/>
  <c r="ZZ38" i="12" s="1"/>
  <c r="ZY3" i="12"/>
  <c r="ZY38" i="12" s="1"/>
  <c r="ZX3" i="12"/>
  <c r="ZX38" i="12" s="1"/>
  <c r="ZW3" i="12"/>
  <c r="ZW38" i="12" s="1"/>
  <c r="ZV3" i="12"/>
  <c r="ZV38" i="12" s="1"/>
  <c r="ZU3" i="12"/>
  <c r="ZU38" i="12" s="1"/>
  <c r="ZM3" i="12"/>
  <c r="ZM38" i="12" s="1"/>
  <c r="ZL3" i="12"/>
  <c r="ZL38" i="12" s="1"/>
  <c r="ZJ3" i="12"/>
  <c r="ZJ38" i="12" s="1"/>
  <c r="ZI3" i="12"/>
  <c r="ZI38" i="12" s="1"/>
  <c r="ZG3" i="12"/>
  <c r="ZG38" i="12" s="1"/>
  <c r="ZF3" i="12"/>
  <c r="ZF38" i="12" s="1"/>
  <c r="ZD3" i="12"/>
  <c r="ZD38" i="12" s="1"/>
  <c r="ZC3" i="12"/>
  <c r="ZC38" i="12" s="1"/>
  <c r="ZA3" i="12"/>
  <c r="ZA38" i="12" s="1"/>
  <c r="YZ3" i="12"/>
  <c r="YZ38" i="12" s="1"/>
  <c r="YX3" i="12"/>
  <c r="YX38" i="12" s="1"/>
  <c r="YW3" i="12"/>
  <c r="YW38" i="12" s="1"/>
  <c r="YO3" i="12"/>
  <c r="YO38" i="12" s="1"/>
  <c r="YN3" i="12"/>
  <c r="YN38" i="12" s="1"/>
  <c r="YL3" i="12"/>
  <c r="YL38" i="12" s="1"/>
  <c r="YK3" i="12"/>
  <c r="YK38" i="12" s="1"/>
  <c r="YI3" i="12"/>
  <c r="YI38" i="12" s="1"/>
  <c r="YH3" i="12"/>
  <c r="YH38" i="12" s="1"/>
  <c r="YF3" i="12"/>
  <c r="YF38" i="12" s="1"/>
  <c r="YE3" i="12"/>
  <c r="YE38" i="12" s="1"/>
  <c r="XX3" i="12"/>
  <c r="XX38" i="12" s="1"/>
  <c r="XW3" i="12"/>
  <c r="XW38" i="12" s="1"/>
  <c r="XV3" i="12"/>
  <c r="XV38" i="12" s="1"/>
  <c r="XT3" i="12"/>
  <c r="XT38" i="12" s="1"/>
  <c r="XS3" i="12"/>
  <c r="XS38" i="12" s="1"/>
  <c r="YJ3" i="12"/>
  <c r="YJ38" i="12" s="1"/>
  <c r="XQ3" i="12"/>
  <c r="XQ38" i="12" s="1"/>
  <c r="XP3" i="12"/>
  <c r="XP38" i="12" s="1"/>
  <c r="XO3" i="12"/>
  <c r="XO38" i="12" s="1"/>
  <c r="XN3" i="12"/>
  <c r="XN38" i="12" s="1"/>
  <c r="XM3" i="12"/>
  <c r="XM38" i="12" s="1"/>
  <c r="WL3" i="12"/>
  <c r="WL38" i="12" s="1"/>
  <c r="WK3" i="12"/>
  <c r="WK38" i="12" s="1"/>
  <c r="WJ3" i="12"/>
  <c r="WJ38" i="12" s="1"/>
  <c r="ZK3" i="12"/>
  <c r="ZK38" i="12" s="1"/>
  <c r="WH3" i="12"/>
  <c r="WH38" i="12" s="1"/>
  <c r="WG3" i="12"/>
  <c r="WG38" i="12" s="1"/>
  <c r="AMO3" i="12"/>
  <c r="AMO38" i="12" s="1"/>
  <c r="WE3" i="12"/>
  <c r="WE38" i="12" s="1"/>
  <c r="WD3" i="12"/>
  <c r="WD38" i="12" s="1"/>
  <c r="WC3" i="12"/>
  <c r="WC38" i="12" s="1"/>
  <c r="WB3" i="12"/>
  <c r="WB38" i="12" s="1"/>
  <c r="WA3" i="12"/>
  <c r="WA38" i="12" s="1"/>
  <c r="VZ3" i="12"/>
  <c r="VZ38" i="12" s="1"/>
  <c r="VY3" i="12"/>
  <c r="VY38" i="12" s="1"/>
  <c r="VX3" i="12"/>
  <c r="VX38" i="12" s="1"/>
  <c r="YY3" i="12"/>
  <c r="YY38" i="12" s="1"/>
  <c r="VV3" i="12"/>
  <c r="VV38" i="12" s="1"/>
  <c r="VU3" i="12"/>
  <c r="VU38" i="12" s="1"/>
  <c r="VN3" i="12"/>
  <c r="VN38" i="12" s="1"/>
  <c r="VM3" i="12"/>
  <c r="VM38" i="12" s="1"/>
  <c r="VL3" i="12"/>
  <c r="VL38" i="12" s="1"/>
  <c r="VK3" i="12"/>
  <c r="VK38" i="12" s="1"/>
  <c r="VJ3" i="12"/>
  <c r="VJ38" i="12" s="1"/>
  <c r="VI3" i="12"/>
  <c r="VI38" i="12" s="1"/>
  <c r="VH3" i="12"/>
  <c r="VH38" i="12" s="1"/>
  <c r="VG3" i="12"/>
  <c r="VG38" i="12" s="1"/>
  <c r="VF3" i="12"/>
  <c r="VF38" i="12" s="1"/>
  <c r="VE3" i="12"/>
  <c r="VE38" i="12" s="1"/>
  <c r="VD3" i="12"/>
  <c r="VD38" i="12" s="1"/>
  <c r="VC3" i="12"/>
  <c r="VC38" i="12" s="1"/>
  <c r="VB3" i="12"/>
  <c r="VB38" i="12" s="1"/>
  <c r="VA3" i="12"/>
  <c r="VA38" i="12" s="1"/>
  <c r="UZ3" i="12"/>
  <c r="UZ38" i="12" s="1"/>
  <c r="UY3" i="12"/>
  <c r="UY38" i="12" s="1"/>
  <c r="UX3" i="12"/>
  <c r="UX38" i="12" s="1"/>
  <c r="UW3" i="12"/>
  <c r="UW38" i="12" s="1"/>
  <c r="UP3" i="12"/>
  <c r="UP38" i="12" s="1"/>
  <c r="UO3" i="12"/>
  <c r="UO38" i="12" s="1"/>
  <c r="UN3" i="12"/>
  <c r="UN38" i="12" s="1"/>
  <c r="UM3" i="12"/>
  <c r="UM38" i="12" s="1"/>
  <c r="UL3" i="12"/>
  <c r="UL38" i="12" s="1"/>
  <c r="UK3" i="12"/>
  <c r="UK38" i="12" s="1"/>
  <c r="UJ3" i="12"/>
  <c r="UJ38" i="12" s="1"/>
  <c r="UI3" i="12"/>
  <c r="UI38" i="12" s="1"/>
  <c r="UH3" i="12"/>
  <c r="UH38" i="12" s="1"/>
  <c r="UG3" i="12"/>
  <c r="UG38" i="12" s="1"/>
  <c r="UF3" i="12"/>
  <c r="UF38" i="12" s="1"/>
  <c r="UE3" i="12"/>
  <c r="UE38" i="12" s="1"/>
  <c r="UD3" i="12"/>
  <c r="UD38" i="12" s="1"/>
  <c r="UC3" i="12"/>
  <c r="UC38" i="12" s="1"/>
  <c r="UB3" i="12"/>
  <c r="UB38" i="12" s="1"/>
  <c r="UA3" i="12"/>
  <c r="UA38" i="12" s="1"/>
  <c r="TZ3" i="12"/>
  <c r="TZ38" i="12" s="1"/>
  <c r="TY3" i="12"/>
  <c r="TY38" i="12" s="1"/>
  <c r="TR3" i="12"/>
  <c r="TR38" i="12" s="1"/>
  <c r="TQ3" i="12"/>
  <c r="TQ38" i="12" s="1"/>
  <c r="TP3" i="12"/>
  <c r="TP38" i="12" s="1"/>
  <c r="TO3" i="12"/>
  <c r="TO38" i="12" s="1"/>
  <c r="TN3" i="12"/>
  <c r="TN38" i="12" s="1"/>
  <c r="TM3" i="12"/>
  <c r="TM38" i="12" s="1"/>
  <c r="TL3" i="12"/>
  <c r="TL38" i="12" s="1"/>
  <c r="TK3" i="12"/>
  <c r="TK38" i="12" s="1"/>
  <c r="TJ3" i="12"/>
  <c r="TJ38" i="12" s="1"/>
  <c r="TI3" i="12"/>
  <c r="TI38" i="12" s="1"/>
  <c r="TH3" i="12"/>
  <c r="TH38" i="12" s="1"/>
  <c r="TG3" i="12"/>
  <c r="TG38" i="12" s="1"/>
  <c r="TF3" i="12"/>
  <c r="TF38" i="12" s="1"/>
  <c r="TE3" i="12"/>
  <c r="TE38" i="12" s="1"/>
  <c r="TD3" i="12"/>
  <c r="TD38" i="12" s="1"/>
  <c r="TC3" i="12"/>
  <c r="TC38" i="12" s="1"/>
  <c r="TB3" i="12"/>
  <c r="TB38" i="12" s="1"/>
  <c r="TA3" i="12"/>
  <c r="TA38" i="12" s="1"/>
  <c r="ST3" i="12"/>
  <c r="ST38" i="12" s="1"/>
  <c r="SS3" i="12"/>
  <c r="SS38" i="12" s="1"/>
  <c r="SR3" i="12"/>
  <c r="SR38" i="12" s="1"/>
  <c r="SQ3" i="12"/>
  <c r="SQ38" i="12" s="1"/>
  <c r="SP3" i="12"/>
  <c r="SP38" i="12" s="1"/>
  <c r="SO3" i="12"/>
  <c r="SO38" i="12" s="1"/>
  <c r="SN3" i="12"/>
  <c r="SN38" i="12" s="1"/>
  <c r="SM3" i="12"/>
  <c r="SM38" i="12" s="1"/>
  <c r="SL3" i="12"/>
  <c r="SL38" i="12" s="1"/>
  <c r="SK3" i="12"/>
  <c r="SK38" i="12" s="1"/>
  <c r="SJ3" i="12"/>
  <c r="SJ38" i="12" s="1"/>
  <c r="SI3" i="12"/>
  <c r="SI38" i="12" s="1"/>
  <c r="SH3" i="12"/>
  <c r="SH38" i="12" s="1"/>
  <c r="SG3" i="12"/>
  <c r="SG38" i="12" s="1"/>
  <c r="SF3" i="12"/>
  <c r="SF38" i="12" s="1"/>
  <c r="SE3" i="12"/>
  <c r="SE38" i="12" s="1"/>
  <c r="SD3" i="12"/>
  <c r="SD38" i="12" s="1"/>
  <c r="SC3" i="12"/>
  <c r="SC38" i="12" s="1"/>
  <c r="SA3" i="12"/>
  <c r="SA38" i="12" s="1"/>
  <c r="RZ3" i="12"/>
  <c r="RZ38" i="12" s="1"/>
  <c r="RX3" i="12"/>
  <c r="RX38" i="12" s="1"/>
  <c r="RW3" i="12"/>
  <c r="RW38" i="12" s="1"/>
  <c r="RH3" i="12"/>
  <c r="RH38" i="12" s="1"/>
  <c r="RG3" i="12"/>
  <c r="RG38" i="12" s="1"/>
  <c r="RF3" i="12"/>
  <c r="RF38" i="12" s="1"/>
  <c r="RE3" i="12"/>
  <c r="RE38" i="12" s="1"/>
  <c r="RD3" i="12"/>
  <c r="RD38" i="12" s="1"/>
  <c r="RC3" i="12"/>
  <c r="RC38" i="12" s="1"/>
  <c r="RB3" i="12"/>
  <c r="RB38" i="12" s="1"/>
  <c r="RA3" i="12"/>
  <c r="RA38" i="12" s="1"/>
  <c r="QZ3" i="12"/>
  <c r="QZ38" i="12" s="1"/>
  <c r="QY3" i="12"/>
  <c r="QY38" i="12" s="1"/>
  <c r="QX3" i="12"/>
  <c r="QX38" i="12" s="1"/>
  <c r="QW3" i="12"/>
  <c r="QW38" i="12" s="1"/>
  <c r="QV3" i="12"/>
  <c r="QV38" i="12" s="1"/>
  <c r="QU3" i="12"/>
  <c r="QU38" i="12" s="1"/>
  <c r="QT3" i="12"/>
  <c r="QT38" i="12" s="1"/>
  <c r="QS3" i="12"/>
  <c r="QS38" i="12" s="1"/>
  <c r="QR3" i="12"/>
  <c r="QR38" i="12" s="1"/>
  <c r="QQ3" i="12"/>
  <c r="QQ38" i="12" s="1"/>
  <c r="QJ3" i="12"/>
  <c r="QJ38" i="12" s="1"/>
  <c r="QI3" i="12"/>
  <c r="QI38" i="12" s="1"/>
  <c r="QH3" i="12"/>
  <c r="QH38" i="12" s="1"/>
  <c r="QG3" i="12"/>
  <c r="QG38" i="12" s="1"/>
  <c r="QF3" i="12"/>
  <c r="QF38" i="12" s="1"/>
  <c r="QE3" i="12"/>
  <c r="QE38" i="12" s="1"/>
  <c r="QD3" i="12"/>
  <c r="QD38" i="12" s="1"/>
  <c r="QC3" i="12"/>
  <c r="QC38" i="12" s="1"/>
  <c r="QB3" i="12"/>
  <c r="QB38" i="12" s="1"/>
  <c r="QA3" i="12"/>
  <c r="QA38" i="12" s="1"/>
  <c r="PZ3" i="12"/>
  <c r="PZ38" i="12" s="1"/>
  <c r="PY3" i="12"/>
  <c r="PY38" i="12" s="1"/>
  <c r="PX3" i="12"/>
  <c r="PX38" i="12" s="1"/>
  <c r="PW3" i="12"/>
  <c r="PW38" i="12" s="1"/>
  <c r="PV3" i="12"/>
  <c r="PV38" i="12" s="1"/>
  <c r="PU3" i="12"/>
  <c r="PU38" i="12" s="1"/>
  <c r="PT3" i="12"/>
  <c r="PT38" i="12" s="1"/>
  <c r="PS3" i="12"/>
  <c r="PS38" i="12" s="1"/>
  <c r="ANG7" i="12"/>
  <c r="ANG42" i="12" s="1"/>
  <c r="VZ7" i="12"/>
  <c r="VZ42" i="12" s="1"/>
  <c r="ZN7" i="12"/>
  <c r="ZN42" i="12" s="1"/>
  <c r="AMU7" i="12"/>
  <c r="AMU42" i="12" s="1"/>
  <c r="ANS7" i="12"/>
  <c r="ANS42" i="12" s="1"/>
  <c r="ADP7" i="12"/>
  <c r="ADP42" i="12" s="1"/>
  <c r="ZB8" i="12"/>
  <c r="ZB43" i="12" s="1"/>
  <c r="VZ8" i="12"/>
  <c r="VZ43" i="12" s="1"/>
  <c r="AMU8" i="12"/>
  <c r="AMU43" i="12" s="1"/>
  <c r="VZ9" i="12"/>
  <c r="VZ44" i="12" s="1"/>
  <c r="WL9" i="12"/>
  <c r="WL44" i="12" s="1"/>
  <c r="ADP9" i="12"/>
  <c r="ADP44" i="12" s="1"/>
  <c r="ZB10" i="12"/>
  <c r="ZB45" i="12" s="1"/>
  <c r="ANG10" i="12"/>
  <c r="ANG45" i="12" s="1"/>
  <c r="VZ10" i="12"/>
  <c r="VZ45" i="12" s="1"/>
  <c r="ZN10" i="12"/>
  <c r="ZN45" i="12" s="1"/>
  <c r="ACX10" i="12"/>
  <c r="ACX45" i="12" s="1"/>
  <c r="AEH10" i="12"/>
  <c r="AEH45" i="12" s="1"/>
  <c r="AMU10" i="12"/>
  <c r="AMU45" i="12" s="1"/>
  <c r="ANS10" i="12"/>
  <c r="ANS45" i="12" s="1"/>
  <c r="WL10" i="12"/>
  <c r="WL45" i="12" s="1"/>
  <c r="ADP10" i="12"/>
  <c r="ADP45" i="12" s="1"/>
  <c r="ANG11" i="12"/>
  <c r="ANG46" i="12" s="1"/>
  <c r="AMU11" i="12"/>
  <c r="AMU46" i="12" s="1"/>
  <c r="ADP11" i="12"/>
  <c r="ADP46" i="12" s="1"/>
  <c r="ZN12" i="12"/>
  <c r="ZN47" i="12" s="1"/>
  <c r="ACX12" i="12"/>
  <c r="ACX47" i="12" s="1"/>
  <c r="AEH12" i="12"/>
  <c r="AEH47" i="12" s="1"/>
  <c r="VZ13" i="12"/>
  <c r="VZ48" i="12" s="1"/>
  <c r="ZB13" i="12"/>
  <c r="ZB48" i="12" s="1"/>
  <c r="ACL13" i="12"/>
  <c r="ACL48" i="12" s="1"/>
  <c r="ANG13" i="12"/>
  <c r="ANG48" i="12" s="1"/>
  <c r="WL13" i="12"/>
  <c r="WL48" i="12" s="1"/>
  <c r="ADP13" i="12"/>
  <c r="ADP48" i="12" s="1"/>
  <c r="ZN13" i="12"/>
  <c r="ZN48" i="12" s="1"/>
  <c r="AEH13" i="12"/>
  <c r="AEH48" i="12" s="1"/>
  <c r="AMU13" i="12"/>
  <c r="AMU48" i="12" s="1"/>
  <c r="ANS13" i="12"/>
  <c r="ANS48" i="12" s="1"/>
  <c r="ZB14" i="12"/>
  <c r="ZB49" i="12" s="1"/>
  <c r="ZN14" i="12"/>
  <c r="ZN49" i="12" s="1"/>
  <c r="AMU14" i="12"/>
  <c r="AMU49" i="12" s="1"/>
  <c r="ACL15" i="12"/>
  <c r="ACL50" i="12" s="1"/>
  <c r="ANG15" i="12"/>
  <c r="ANG50" i="12" s="1"/>
  <c r="ZN15" i="12"/>
  <c r="ZN50" i="12" s="1"/>
  <c r="ANS15" i="12"/>
  <c r="ANS50" i="12" s="1"/>
  <c r="VZ16" i="12"/>
  <c r="VZ51" i="12" s="1"/>
  <c r="ANG16" i="12"/>
  <c r="ANG51" i="12" s="1"/>
  <c r="WL16" i="12"/>
  <c r="WL51" i="12" s="1"/>
  <c r="ACX16" i="12"/>
  <c r="ACX51" i="12" s="1"/>
  <c r="AEH16" i="12"/>
  <c r="AEH51" i="12" s="1"/>
  <c r="VZ17" i="12"/>
  <c r="VZ52" i="12" s="1"/>
  <c r="ZB17" i="12"/>
  <c r="ZB52" i="12" s="1"/>
  <c r="ACL17" i="12"/>
  <c r="ACL52" i="12" s="1"/>
  <c r="ANG17" i="12"/>
  <c r="ANG52" i="12" s="1"/>
  <c r="WL17" i="12"/>
  <c r="WL52" i="12" s="1"/>
  <c r="ADP17" i="12"/>
  <c r="ADP52" i="12" s="1"/>
  <c r="ZN17" i="12"/>
  <c r="ZN52" i="12" s="1"/>
  <c r="ACX17" i="12"/>
  <c r="ACX52" i="12" s="1"/>
  <c r="AEH17" i="12"/>
  <c r="AEH52" i="12" s="1"/>
  <c r="AMU17" i="12"/>
  <c r="AMU52" i="12" s="1"/>
  <c r="ANS17" i="12"/>
  <c r="ANS52" i="12" s="1"/>
  <c r="VZ18" i="12"/>
  <c r="VZ53" i="12" s="1"/>
  <c r="ZB18" i="12"/>
  <c r="ZB53" i="12" s="1"/>
  <c r="ACL18" i="12"/>
  <c r="ACL53" i="12" s="1"/>
  <c r="ANG18" i="12"/>
  <c r="ANG53" i="12" s="1"/>
  <c r="WL18" i="12"/>
  <c r="WL53" i="12" s="1"/>
  <c r="ADP18" i="12"/>
  <c r="ADP53" i="12" s="1"/>
  <c r="ZN18" i="12"/>
  <c r="ZN53" i="12" s="1"/>
  <c r="ACX18" i="12"/>
  <c r="ACX53" i="12" s="1"/>
  <c r="AEH18" i="12"/>
  <c r="AEH53" i="12" s="1"/>
  <c r="AMU18" i="12"/>
  <c r="AMU53" i="12" s="1"/>
  <c r="ANS18" i="12"/>
  <c r="ANS53" i="12" s="1"/>
  <c r="VZ19" i="12"/>
  <c r="VZ54" i="12" s="1"/>
  <c r="ZB19" i="12"/>
  <c r="ZB54" i="12" s="1"/>
  <c r="ACL19" i="12"/>
  <c r="ACL54" i="12" s="1"/>
  <c r="ANG19" i="12"/>
  <c r="ANG54" i="12" s="1"/>
  <c r="WL19" i="12"/>
  <c r="WL54" i="12" s="1"/>
  <c r="ADP19" i="12"/>
  <c r="ADP54" i="12" s="1"/>
  <c r="ZN19" i="12"/>
  <c r="ZN54" i="12" s="1"/>
  <c r="ACX19" i="12"/>
  <c r="ACX54" i="12" s="1"/>
  <c r="AEH19" i="12"/>
  <c r="AEH54" i="12" s="1"/>
  <c r="AMU19" i="12"/>
  <c r="AMU54" i="12" s="1"/>
  <c r="ANS19" i="12"/>
  <c r="ANS54" i="12" s="1"/>
  <c r="VZ20" i="12"/>
  <c r="VZ55" i="12" s="1"/>
  <c r="ZB20" i="12"/>
  <c r="ZB55" i="12" s="1"/>
  <c r="ACL20" i="12"/>
  <c r="ACL55" i="12" s="1"/>
  <c r="ANG20" i="12"/>
  <c r="ANG55" i="12" s="1"/>
  <c r="WL20" i="12"/>
  <c r="WL55" i="12" s="1"/>
  <c r="ADP20" i="12"/>
  <c r="ADP55" i="12" s="1"/>
  <c r="ZN20" i="12"/>
  <c r="ZN55" i="12" s="1"/>
  <c r="ACX20" i="12"/>
  <c r="ACX55" i="12" s="1"/>
  <c r="AEH20" i="12"/>
  <c r="AEH55" i="12" s="1"/>
  <c r="AMU20" i="12"/>
  <c r="AMU55" i="12" s="1"/>
  <c r="ANS20" i="12"/>
  <c r="ANS55" i="12" s="1"/>
  <c r="VZ21" i="12"/>
  <c r="VZ56" i="12" s="1"/>
  <c r="ZB21" i="12"/>
  <c r="ZB56" i="12" s="1"/>
  <c r="ACL21" i="12"/>
  <c r="ACL56" i="12" s="1"/>
  <c r="ANG21" i="12"/>
  <c r="ANG56" i="12" s="1"/>
  <c r="WL21" i="12"/>
  <c r="WL56" i="12" s="1"/>
  <c r="ADP21" i="12"/>
  <c r="ADP56" i="12" s="1"/>
  <c r="ZN21" i="12"/>
  <c r="ZN56" i="12" s="1"/>
  <c r="AEH21" i="12"/>
  <c r="AEH56" i="12" s="1"/>
  <c r="AMU21" i="12"/>
  <c r="AMU56" i="12" s="1"/>
  <c r="ANS21" i="12"/>
  <c r="ANS56" i="12" s="1"/>
  <c r="ZB22" i="12"/>
  <c r="ZB57" i="12" s="1"/>
  <c r="ACL22" i="12"/>
  <c r="ACL57" i="12" s="1"/>
  <c r="ANG22" i="12"/>
  <c r="ANG57" i="12" s="1"/>
  <c r="VZ22" i="12"/>
  <c r="VZ57" i="12" s="1"/>
  <c r="ZN22" i="12"/>
  <c r="ZN57" i="12" s="1"/>
  <c r="ACX22" i="12"/>
  <c r="ACX57" i="12" s="1"/>
  <c r="AEH22" i="12"/>
  <c r="AEH57" i="12" s="1"/>
  <c r="AMU22" i="12"/>
  <c r="AMU57" i="12" s="1"/>
  <c r="ANS22" i="12"/>
  <c r="ANS57" i="12" s="1"/>
  <c r="WL22" i="12"/>
  <c r="WL57" i="12" s="1"/>
  <c r="ADP22" i="12"/>
  <c r="ADP57" i="12" s="1"/>
  <c r="ZB23" i="12"/>
  <c r="ZB58" i="12" s="1"/>
  <c r="ACL23" i="12"/>
  <c r="ACL58" i="12" s="1"/>
  <c r="ANG23" i="12"/>
  <c r="ANG58" i="12" s="1"/>
  <c r="VZ23" i="12"/>
  <c r="VZ58" i="12" s="1"/>
  <c r="ZN23" i="12"/>
  <c r="ZN58" i="12" s="1"/>
  <c r="ACX23" i="12"/>
  <c r="ACX58" i="12" s="1"/>
  <c r="AEH23" i="12"/>
  <c r="AEH58" i="12" s="1"/>
  <c r="AMU23" i="12"/>
  <c r="AMU58" i="12" s="1"/>
  <c r="ANS23" i="12"/>
  <c r="ANS58" i="12" s="1"/>
  <c r="WL23" i="12"/>
  <c r="WL58" i="12" s="1"/>
  <c r="ADP23" i="12"/>
  <c r="ADP58" i="12" s="1"/>
  <c r="ZB24" i="12"/>
  <c r="ZB59" i="12" s="1"/>
  <c r="ACL24" i="12"/>
  <c r="ACL59" i="12" s="1"/>
  <c r="ANG24" i="12"/>
  <c r="ANG59" i="12" s="1"/>
  <c r="VZ24" i="12"/>
  <c r="VZ59" i="12" s="1"/>
  <c r="ZN24" i="12"/>
  <c r="ZN59" i="12" s="1"/>
  <c r="ACX24" i="12"/>
  <c r="ACX59" i="12" s="1"/>
  <c r="AEH24" i="12"/>
  <c r="AEH59" i="12" s="1"/>
  <c r="AMU24" i="12"/>
  <c r="AMU59" i="12" s="1"/>
  <c r="ANS24" i="12"/>
  <c r="ANS59" i="12" s="1"/>
  <c r="WL24" i="12"/>
  <c r="WL59" i="12" s="1"/>
  <c r="ADP24" i="12"/>
  <c r="ADP59" i="12" s="1"/>
  <c r="ZB25" i="12"/>
  <c r="ZB60" i="12" s="1"/>
  <c r="ACL25" i="12"/>
  <c r="ACL60" i="12" s="1"/>
  <c r="ANG25" i="12"/>
  <c r="ANG60" i="12" s="1"/>
  <c r="VZ25" i="12"/>
  <c r="VZ60" i="12" s="1"/>
  <c r="ZN25" i="12"/>
  <c r="ZN60" i="12" s="1"/>
  <c r="ACX25" i="12"/>
  <c r="ACX60" i="12" s="1"/>
  <c r="AEH25" i="12"/>
  <c r="AEH60" i="12" s="1"/>
  <c r="AMU25" i="12"/>
  <c r="AMU60" i="12" s="1"/>
  <c r="ANS25" i="12"/>
  <c r="ANS60" i="12" s="1"/>
  <c r="WL25" i="12"/>
  <c r="WL60" i="12" s="1"/>
  <c r="ADP25" i="12"/>
  <c r="ADP60" i="12" s="1"/>
  <c r="ZB26" i="12"/>
  <c r="ZB61" i="12" s="1"/>
  <c r="ACL26" i="12"/>
  <c r="ACL61" i="12" s="1"/>
  <c r="VZ26" i="12"/>
  <c r="VZ61" i="12" s="1"/>
  <c r="ANG26" i="12"/>
  <c r="ANG61" i="12" s="1"/>
  <c r="ZN26" i="12"/>
  <c r="ZN61" i="12" s="1"/>
  <c r="ACX26" i="12"/>
  <c r="ACX61" i="12" s="1"/>
  <c r="AEH26" i="12"/>
  <c r="AEH61" i="12" s="1"/>
  <c r="WL26" i="12"/>
  <c r="WL61" i="12" s="1"/>
  <c r="AMU26" i="12"/>
  <c r="AMU61" i="12" s="1"/>
  <c r="ANS26" i="12"/>
  <c r="ANS61" i="12" s="1"/>
  <c r="ADP26" i="12"/>
  <c r="ADP61" i="12" s="1"/>
  <c r="VZ27" i="12"/>
  <c r="VZ62" i="12" s="1"/>
  <c r="ZB27" i="12"/>
  <c r="ZB62" i="12" s="1"/>
  <c r="ACL27" i="12"/>
  <c r="ACL62" i="12" s="1"/>
  <c r="ANG27" i="12"/>
  <c r="ANG62" i="12" s="1"/>
  <c r="WL27" i="12"/>
  <c r="WL62" i="12" s="1"/>
  <c r="ADP27" i="12"/>
  <c r="ADP62" i="12" s="1"/>
  <c r="ZN27" i="12"/>
  <c r="ZN62" i="12" s="1"/>
  <c r="ACX27" i="12"/>
  <c r="ACX62" i="12" s="1"/>
  <c r="AEH27" i="12"/>
  <c r="AEH62" i="12" s="1"/>
  <c r="AMU27" i="12"/>
  <c r="AMU62" i="12" s="1"/>
  <c r="ANS27" i="12"/>
  <c r="ANS62" i="12" s="1"/>
  <c r="VZ28" i="12"/>
  <c r="VZ63" i="12" s="1"/>
  <c r="ZB28" i="12"/>
  <c r="ZB63" i="12" s="1"/>
  <c r="ACL28" i="12"/>
  <c r="ACL63" i="12" s="1"/>
  <c r="ANG28" i="12"/>
  <c r="ANG63" i="12" s="1"/>
  <c r="WL28" i="12"/>
  <c r="WL63" i="12" s="1"/>
  <c r="ADP28" i="12"/>
  <c r="ADP63" i="12" s="1"/>
  <c r="ZN28" i="12"/>
  <c r="ZN63" i="12" s="1"/>
  <c r="ACX28" i="12"/>
  <c r="ACX63" i="12" s="1"/>
  <c r="AEH28" i="12"/>
  <c r="AEH63" i="12" s="1"/>
  <c r="AMU28" i="12"/>
  <c r="AMU63" i="12" s="1"/>
  <c r="ANS28" i="12"/>
  <c r="ANS63" i="12" s="1"/>
  <c r="VZ29" i="12"/>
  <c r="VZ64" i="12" s="1"/>
  <c r="ZB29" i="12"/>
  <c r="ZB64" i="12" s="1"/>
  <c r="ACL29" i="12"/>
  <c r="ACL64" i="12" s="1"/>
  <c r="ANG29" i="12"/>
  <c r="ANG64" i="12" s="1"/>
  <c r="WL29" i="12"/>
  <c r="WL64" i="12" s="1"/>
  <c r="ADP29" i="12"/>
  <c r="ADP64" i="12" s="1"/>
  <c r="ZN29" i="12"/>
  <c r="ZN64" i="12" s="1"/>
  <c r="ACX29" i="12"/>
  <c r="ACX64" i="12" s="1"/>
  <c r="AEH29" i="12"/>
  <c r="AEH64" i="12" s="1"/>
  <c r="AMU29" i="12"/>
  <c r="AMU64" i="12" s="1"/>
  <c r="ANS29" i="12"/>
  <c r="ANS64" i="12" s="1"/>
  <c r="VZ30" i="12"/>
  <c r="VZ65" i="12" s="1"/>
  <c r="ZB30" i="12"/>
  <c r="ZB65" i="12" s="1"/>
  <c r="ACL30" i="12"/>
  <c r="ACL65" i="12" s="1"/>
  <c r="ANG30" i="12"/>
  <c r="ANG65" i="12" s="1"/>
  <c r="WL30" i="12"/>
  <c r="WL65" i="12" s="1"/>
  <c r="ADP30" i="12"/>
  <c r="ADP65" i="12" s="1"/>
  <c r="ZN30" i="12"/>
  <c r="ZN65" i="12" s="1"/>
  <c r="ACX30" i="12"/>
  <c r="ACX65" i="12" s="1"/>
  <c r="AEH30" i="12"/>
  <c r="AEH65" i="12" s="1"/>
  <c r="AMU30" i="12"/>
  <c r="AMU65" i="12" s="1"/>
  <c r="ANS30" i="12"/>
  <c r="ANS65" i="12" s="1"/>
  <c r="VZ31" i="12"/>
  <c r="VZ66" i="12" s="1"/>
  <c r="ACL31" i="12"/>
  <c r="ACL66" i="12" s="1"/>
  <c r="ANG31" i="12"/>
  <c r="ANG66" i="12" s="1"/>
  <c r="ZB31" i="12"/>
  <c r="ZB66" i="12" s="1"/>
  <c r="WL31" i="12"/>
  <c r="WL66" i="12" s="1"/>
  <c r="ZN31" i="12"/>
  <c r="ZN66" i="12" s="1"/>
  <c r="ACX31" i="12"/>
  <c r="ACX66" i="12" s="1"/>
  <c r="AEH31" i="12"/>
  <c r="AEH66" i="12" s="1"/>
  <c r="AMU31" i="12"/>
  <c r="AMU66" i="12" s="1"/>
  <c r="ANS31" i="12"/>
  <c r="ANS66" i="12" s="1"/>
  <c r="ADP31" i="12"/>
  <c r="ADP66" i="12" s="1"/>
  <c r="ZB32" i="12"/>
  <c r="ZB67" i="12" s="1"/>
  <c r="ACL32" i="12"/>
  <c r="ACL67" i="12" s="1"/>
  <c r="ANG32" i="12"/>
  <c r="ANG67" i="12" s="1"/>
  <c r="VZ32" i="12"/>
  <c r="VZ67" i="12" s="1"/>
  <c r="ZN32" i="12"/>
  <c r="ZN67" i="12" s="1"/>
  <c r="ACX32" i="12"/>
  <c r="ACX67" i="12" s="1"/>
  <c r="AEH32" i="12"/>
  <c r="AEH67" i="12" s="1"/>
  <c r="AMU32" i="12"/>
  <c r="AMU67" i="12" s="1"/>
  <c r="ANS32" i="12"/>
  <c r="ANS67" i="12" s="1"/>
  <c r="ADP32" i="12"/>
  <c r="ADP67" i="12" s="1"/>
  <c r="WL32" i="12"/>
  <c r="WL67" i="12" s="1"/>
  <c r="ZB33" i="12"/>
  <c r="ZB68" i="12" s="1"/>
  <c r="ACL33" i="12"/>
  <c r="ACL68" i="12" s="1"/>
  <c r="ANG33" i="12"/>
  <c r="ANG68" i="12" s="1"/>
  <c r="VZ33" i="12"/>
  <c r="VZ68" i="12" s="1"/>
  <c r="ZN33" i="12"/>
  <c r="ZN68" i="12" s="1"/>
  <c r="ACX33" i="12"/>
  <c r="ACX68" i="12" s="1"/>
  <c r="AEH33" i="12"/>
  <c r="AEH68" i="12" s="1"/>
  <c r="AMU33" i="12"/>
  <c r="AMU68" i="12" s="1"/>
  <c r="ANS33" i="12"/>
  <c r="ANS68" i="12" s="1"/>
  <c r="WL33" i="12"/>
  <c r="WL68" i="12" s="1"/>
  <c r="ADP33" i="12"/>
  <c r="ADP68" i="12" s="1"/>
  <c r="ZB34" i="12"/>
  <c r="ZB69" i="12" s="1"/>
  <c r="ACL34" i="12"/>
  <c r="ACL69" i="12" s="1"/>
  <c r="ANG34" i="12"/>
  <c r="ANG69" i="12" s="1"/>
  <c r="VZ34" i="12"/>
  <c r="VZ69" i="12" s="1"/>
  <c r="ZN34" i="12"/>
  <c r="ZN69" i="12" s="1"/>
  <c r="ACX34" i="12"/>
  <c r="ACX69" i="12" s="1"/>
  <c r="AEH34" i="12"/>
  <c r="AEH69" i="12" s="1"/>
  <c r="AMU34" i="12"/>
  <c r="AMU69" i="12" s="1"/>
  <c r="ANS34" i="12"/>
  <c r="ANS69" i="12" s="1"/>
  <c r="WL34" i="12"/>
  <c r="WL69" i="12" s="1"/>
  <c r="ADP34" i="12"/>
  <c r="ADP69" i="12" s="1"/>
  <c r="ZB35" i="12"/>
  <c r="ZB70" i="12" s="1"/>
  <c r="ACL35" i="12"/>
  <c r="ACL70" i="12" s="1"/>
  <c r="ANG35" i="12"/>
  <c r="ANG70" i="12" s="1"/>
  <c r="VZ35" i="12"/>
  <c r="VZ70" i="12" s="1"/>
  <c r="ZN35" i="12"/>
  <c r="ZN70" i="12" s="1"/>
  <c r="ACX35" i="12"/>
  <c r="ACX70" i="12" s="1"/>
  <c r="AEH35" i="12"/>
  <c r="AEH70" i="12" s="1"/>
  <c r="AMU35" i="12"/>
  <c r="AMU70" i="12" s="1"/>
  <c r="ANS35" i="12"/>
  <c r="ANS70" i="12" s="1"/>
  <c r="WL35" i="12"/>
  <c r="WL70" i="12" s="1"/>
  <c r="ADP35" i="12"/>
  <c r="ADP70" i="12" s="1"/>
  <c r="YY5" i="12"/>
  <c r="YY40" i="12" s="1"/>
  <c r="AEE5" i="12"/>
  <c r="AEE40" i="12" s="1"/>
  <c r="AMR5" i="12"/>
  <c r="AMR40" i="12" s="1"/>
  <c r="XU7" i="12"/>
  <c r="XU42" i="12" s="1"/>
  <c r="AND8" i="12"/>
  <c r="AND43" i="12" s="1"/>
  <c r="ZK8" i="12"/>
  <c r="ZK43" i="12" s="1"/>
  <c r="AEE8" i="12"/>
  <c r="AEE43" i="12" s="1"/>
  <c r="XU8" i="12"/>
  <c r="XU43" i="12" s="1"/>
  <c r="YM8" i="12"/>
  <c r="YM43" i="12" s="1"/>
  <c r="YY9" i="12"/>
  <c r="YY44" i="12" s="1"/>
  <c r="VW9" i="12"/>
  <c r="VW44" i="12" s="1"/>
  <c r="ZK9" i="12"/>
  <c r="ZK44" i="12" s="1"/>
  <c r="AMR9" i="12"/>
  <c r="AMR44" i="12" s="1"/>
  <c r="ANP9" i="12"/>
  <c r="ANP44" i="12" s="1"/>
  <c r="XU9" i="12"/>
  <c r="XU44" i="12" s="1"/>
  <c r="YM9" i="12"/>
  <c r="YM44" i="12" s="1"/>
  <c r="XX9" i="12"/>
  <c r="XX44" i="12" s="1"/>
  <c r="VW10" i="12"/>
  <c r="VW45" i="12" s="1"/>
  <c r="YY10" i="12"/>
  <c r="YY45" i="12" s="1"/>
  <c r="ACI10" i="12"/>
  <c r="ACI45" i="12" s="1"/>
  <c r="AND10" i="12"/>
  <c r="AND45" i="12" s="1"/>
  <c r="WI10" i="12"/>
  <c r="WI45" i="12" s="1"/>
  <c r="ADM10" i="12"/>
  <c r="ADM45" i="12" s="1"/>
  <c r="AEE10" i="12"/>
  <c r="AEE45" i="12" s="1"/>
  <c r="AMR10" i="12"/>
  <c r="AMR45" i="12" s="1"/>
  <c r="YM10" i="12"/>
  <c r="YM45" i="12" s="1"/>
  <c r="XX10" i="12"/>
  <c r="XX45" i="12" s="1"/>
  <c r="YY11" i="12"/>
  <c r="YY46" i="12" s="1"/>
  <c r="ACI11" i="12"/>
  <c r="ACI46" i="12" s="1"/>
  <c r="ADM11" i="12"/>
  <c r="ADM46" i="12" s="1"/>
  <c r="ZK11" i="12"/>
  <c r="ZK46" i="12" s="1"/>
  <c r="AMR11" i="12"/>
  <c r="AMR46" i="12" s="1"/>
  <c r="ANP11" i="12"/>
  <c r="ANP46" i="12" s="1"/>
  <c r="XX11" i="12"/>
  <c r="XX46" i="12" s="1"/>
  <c r="YP11" i="12"/>
  <c r="YP46" i="12" s="1"/>
  <c r="AND12" i="12"/>
  <c r="AND47" i="12" s="1"/>
  <c r="ACI12" i="12"/>
  <c r="ACI47" i="12" s="1"/>
  <c r="WI12" i="12"/>
  <c r="WI47" i="12" s="1"/>
  <c r="ZK12" i="12"/>
  <c r="ZK47" i="12" s="1"/>
  <c r="ACU12" i="12"/>
  <c r="ACU47" i="12" s="1"/>
  <c r="AEE12" i="12"/>
  <c r="AEE47" i="12" s="1"/>
  <c r="AMR12" i="12"/>
  <c r="AMR47" i="12" s="1"/>
  <c r="ANP12" i="12"/>
  <c r="ANP47" i="12" s="1"/>
  <c r="ADM12" i="12"/>
  <c r="ADM47" i="12" s="1"/>
  <c r="YM12" i="12"/>
  <c r="YM47" i="12" s="1"/>
  <c r="XX12" i="12"/>
  <c r="XX47" i="12" s="1"/>
  <c r="YP12" i="12"/>
  <c r="YP47" i="12" s="1"/>
  <c r="YY13" i="12"/>
  <c r="YY48" i="12" s="1"/>
  <c r="ACI13" i="12"/>
  <c r="ACI48" i="12" s="1"/>
  <c r="AND13" i="12"/>
  <c r="AND48" i="12" s="1"/>
  <c r="VW13" i="12"/>
  <c r="VW48" i="12" s="1"/>
  <c r="ZK13" i="12"/>
  <c r="ZK48" i="12" s="1"/>
  <c r="ACU13" i="12"/>
  <c r="ACU48" i="12" s="1"/>
  <c r="AMR13" i="12"/>
  <c r="AMR48" i="12" s="1"/>
  <c r="ANP13" i="12"/>
  <c r="ANP48" i="12" s="1"/>
  <c r="WI13" i="12"/>
  <c r="WI48" i="12" s="1"/>
  <c r="YM13" i="12"/>
  <c r="YM48" i="12" s="1"/>
  <c r="XU13" i="12"/>
  <c r="XU48" i="12" s="1"/>
  <c r="XX13" i="12"/>
  <c r="XX48" i="12" s="1"/>
  <c r="ACI14" i="12"/>
  <c r="ACI49" i="12" s="1"/>
  <c r="AND14" i="12"/>
  <c r="AND49" i="12" s="1"/>
  <c r="ACU14" i="12"/>
  <c r="ACU49" i="12" s="1"/>
  <c r="AEE14" i="12"/>
  <c r="AEE49" i="12" s="1"/>
  <c r="WI14" i="12"/>
  <c r="WI49" i="12" s="1"/>
  <c r="ADM14" i="12"/>
  <c r="ADM49" i="12" s="1"/>
  <c r="XX14" i="12"/>
  <c r="XX49" i="12" s="1"/>
  <c r="YP14" i="12"/>
  <c r="YP49" i="12" s="1"/>
  <c r="YY15" i="12"/>
  <c r="YY50" i="12" s="1"/>
  <c r="ACI15" i="12"/>
  <c r="ACI50" i="12" s="1"/>
  <c r="AND15" i="12"/>
  <c r="AND50" i="12" s="1"/>
  <c r="VW15" i="12"/>
  <c r="VW50" i="12" s="1"/>
  <c r="ZK15" i="12"/>
  <c r="ZK50" i="12" s="1"/>
  <c r="ACU15" i="12"/>
  <c r="ACU50" i="12" s="1"/>
  <c r="AEE15" i="12"/>
  <c r="AEE50" i="12" s="1"/>
  <c r="AMR15" i="12"/>
  <c r="AMR50" i="12" s="1"/>
  <c r="ANP15" i="12"/>
  <c r="ANP50" i="12" s="1"/>
  <c r="WI15" i="12"/>
  <c r="WI50" i="12" s="1"/>
  <c r="ADM15" i="12"/>
  <c r="ADM50" i="12" s="1"/>
  <c r="YM15" i="12"/>
  <c r="YM50" i="12" s="1"/>
  <c r="XU15" i="12"/>
  <c r="XU50" i="12" s="1"/>
  <c r="XX15" i="12"/>
  <c r="XX50" i="12" s="1"/>
  <c r="YP15" i="12"/>
  <c r="YP50" i="12" s="1"/>
  <c r="YY16" i="12"/>
  <c r="YY51" i="12" s="1"/>
  <c r="ACI16" i="12"/>
  <c r="ACI51" i="12" s="1"/>
  <c r="AND16" i="12"/>
  <c r="AND51" i="12" s="1"/>
  <c r="VW16" i="12"/>
  <c r="VW51" i="12" s="1"/>
  <c r="ZK16" i="12"/>
  <c r="ZK51" i="12" s="1"/>
  <c r="ACU16" i="12"/>
  <c r="ACU51" i="12" s="1"/>
  <c r="AEE16" i="12"/>
  <c r="AEE51" i="12" s="1"/>
  <c r="AMR16" i="12"/>
  <c r="AMR51" i="12" s="1"/>
  <c r="ANP16" i="12"/>
  <c r="ANP51" i="12" s="1"/>
  <c r="ADM16" i="12"/>
  <c r="ADM51" i="12" s="1"/>
  <c r="WI16" i="12"/>
  <c r="WI51" i="12" s="1"/>
  <c r="YM16" i="12"/>
  <c r="YM51" i="12" s="1"/>
  <c r="XU16" i="12"/>
  <c r="XU51" i="12" s="1"/>
  <c r="YP16" i="12"/>
  <c r="YP51" i="12" s="1"/>
  <c r="XX16" i="12"/>
  <c r="XX51" i="12" s="1"/>
  <c r="VW17" i="12"/>
  <c r="VW52" i="12" s="1"/>
  <c r="YY17" i="12"/>
  <c r="YY52" i="12" s="1"/>
  <c r="ACI17" i="12"/>
  <c r="ACI52" i="12" s="1"/>
  <c r="AND17" i="12"/>
  <c r="AND52" i="12" s="1"/>
  <c r="WI17" i="12"/>
  <c r="WI52" i="12" s="1"/>
  <c r="ADM17" i="12"/>
  <c r="ADM52" i="12" s="1"/>
  <c r="ZK17" i="12"/>
  <c r="ZK52" i="12" s="1"/>
  <c r="ACU17" i="12"/>
  <c r="ACU52" i="12" s="1"/>
  <c r="AEE17" i="12"/>
  <c r="AEE52" i="12" s="1"/>
  <c r="AMR17" i="12"/>
  <c r="AMR52" i="12" s="1"/>
  <c r="ANP17" i="12"/>
  <c r="ANP52" i="12" s="1"/>
  <c r="XU17" i="12"/>
  <c r="XU52" i="12" s="1"/>
  <c r="YM17" i="12"/>
  <c r="YM52" i="12" s="1"/>
  <c r="XX17" i="12"/>
  <c r="XX52" i="12" s="1"/>
  <c r="YP17" i="12"/>
  <c r="YP52" i="12" s="1"/>
  <c r="VW18" i="12"/>
  <c r="VW53" i="12" s="1"/>
  <c r="YY18" i="12"/>
  <c r="YY53" i="12" s="1"/>
  <c r="ACI18" i="12"/>
  <c r="ACI53" i="12" s="1"/>
  <c r="AND18" i="12"/>
  <c r="AND53" i="12" s="1"/>
  <c r="WI18" i="12"/>
  <c r="WI53" i="12" s="1"/>
  <c r="ADM18" i="12"/>
  <c r="ADM53" i="12" s="1"/>
  <c r="ZK18" i="12"/>
  <c r="ZK53" i="12" s="1"/>
  <c r="ACU18" i="12"/>
  <c r="ACU53" i="12" s="1"/>
  <c r="AEE18" i="12"/>
  <c r="AEE53" i="12" s="1"/>
  <c r="AMR18" i="12"/>
  <c r="AMR53" i="12" s="1"/>
  <c r="ANP18" i="12"/>
  <c r="ANP53" i="12" s="1"/>
  <c r="YM18" i="12"/>
  <c r="YM53" i="12" s="1"/>
  <c r="XX18" i="12"/>
  <c r="XX53" i="12" s="1"/>
  <c r="YP18" i="12"/>
  <c r="YP53" i="12" s="1"/>
  <c r="VW19" i="12"/>
  <c r="VW54" i="12" s="1"/>
  <c r="YY19" i="12"/>
  <c r="YY54" i="12" s="1"/>
  <c r="ACI19" i="12"/>
  <c r="ACI54" i="12" s="1"/>
  <c r="AND19" i="12"/>
  <c r="AND54" i="12" s="1"/>
  <c r="WI19" i="12"/>
  <c r="WI54" i="12" s="1"/>
  <c r="ADM19" i="12"/>
  <c r="ADM54" i="12" s="1"/>
  <c r="ZK19" i="12"/>
  <c r="ZK54" i="12" s="1"/>
  <c r="ACU19" i="12"/>
  <c r="ACU54" i="12" s="1"/>
  <c r="AEE19" i="12"/>
  <c r="AEE54" i="12" s="1"/>
  <c r="AMR19" i="12"/>
  <c r="AMR54" i="12" s="1"/>
  <c r="ANP19" i="12"/>
  <c r="ANP54" i="12" s="1"/>
  <c r="XU19" i="12"/>
  <c r="XU54" i="12" s="1"/>
  <c r="YM19" i="12"/>
  <c r="YM54" i="12" s="1"/>
  <c r="XX19" i="12"/>
  <c r="XX54" i="12" s="1"/>
  <c r="YP19" i="12"/>
  <c r="YP54" i="12" s="1"/>
  <c r="VW20" i="12"/>
  <c r="VW55" i="12" s="1"/>
  <c r="ACI20" i="12"/>
  <c r="ACI55" i="12" s="1"/>
  <c r="AND20" i="12"/>
  <c r="AND55" i="12" s="1"/>
  <c r="WI20" i="12"/>
  <c r="WI55" i="12" s="1"/>
  <c r="ADM20" i="12"/>
  <c r="ADM55" i="12" s="1"/>
  <c r="ZK20" i="12"/>
  <c r="ZK55" i="12" s="1"/>
  <c r="ACU20" i="12"/>
  <c r="ACU55" i="12" s="1"/>
  <c r="AEE20" i="12"/>
  <c r="AEE55" i="12" s="1"/>
  <c r="AMR20" i="12"/>
  <c r="AMR55" i="12" s="1"/>
  <c r="ANP20" i="12"/>
  <c r="ANP55" i="12" s="1"/>
  <c r="XU20" i="12"/>
  <c r="XU55" i="12" s="1"/>
  <c r="YM20" i="12"/>
  <c r="YM55" i="12" s="1"/>
  <c r="XX20" i="12"/>
  <c r="XX55" i="12" s="1"/>
  <c r="YP20" i="12"/>
  <c r="YP55" i="12" s="1"/>
  <c r="VW21" i="12"/>
  <c r="VW56" i="12" s="1"/>
  <c r="ACI21" i="12"/>
  <c r="ACI56" i="12" s="1"/>
  <c r="AND21" i="12"/>
  <c r="AND56" i="12" s="1"/>
  <c r="YY21" i="12"/>
  <c r="YY56" i="12" s="1"/>
  <c r="WI21" i="12"/>
  <c r="WI56" i="12" s="1"/>
  <c r="ADM21" i="12"/>
  <c r="ADM56" i="12" s="1"/>
  <c r="AMR21" i="12"/>
  <c r="AMR56" i="12" s="1"/>
  <c r="ANP21" i="12"/>
  <c r="ANP56" i="12" s="1"/>
  <c r="AEE21" i="12"/>
  <c r="AEE56" i="12" s="1"/>
  <c r="XU21" i="12"/>
  <c r="XU56" i="12" s="1"/>
  <c r="YM21" i="12"/>
  <c r="YM56" i="12" s="1"/>
  <c r="XX21" i="12"/>
  <c r="XX56" i="12" s="1"/>
  <c r="YP21" i="12"/>
  <c r="YP56" i="12" s="1"/>
  <c r="YY22" i="12"/>
  <c r="YY57" i="12" s="1"/>
  <c r="ACI22" i="12"/>
  <c r="ACI57" i="12" s="1"/>
  <c r="AND22" i="12"/>
  <c r="AND57" i="12" s="1"/>
  <c r="VW22" i="12"/>
  <c r="VW57" i="12" s="1"/>
  <c r="ZK22" i="12"/>
  <c r="ZK57" i="12" s="1"/>
  <c r="ACU22" i="12"/>
  <c r="ACU57" i="12" s="1"/>
  <c r="AEE22" i="12"/>
  <c r="AEE57" i="12" s="1"/>
  <c r="AMR22" i="12"/>
  <c r="AMR57" i="12" s="1"/>
  <c r="ANP22" i="12"/>
  <c r="ANP57" i="12" s="1"/>
  <c r="WI22" i="12"/>
  <c r="WI57" i="12" s="1"/>
  <c r="ADM22" i="12"/>
  <c r="ADM57" i="12" s="1"/>
  <c r="XU22" i="12"/>
  <c r="XU57" i="12" s="1"/>
  <c r="YM22" i="12"/>
  <c r="YM57" i="12" s="1"/>
  <c r="YP22" i="12"/>
  <c r="YP57" i="12" s="1"/>
  <c r="XX22" i="12"/>
  <c r="XX57" i="12" s="1"/>
  <c r="YY23" i="12"/>
  <c r="YY58" i="12" s="1"/>
  <c r="ACI23" i="12"/>
  <c r="ACI58" i="12" s="1"/>
  <c r="AND23" i="12"/>
  <c r="AND58" i="12" s="1"/>
  <c r="VW23" i="12"/>
  <c r="VW58" i="12" s="1"/>
  <c r="ZK23" i="12"/>
  <c r="ZK58" i="12" s="1"/>
  <c r="ACU23" i="12"/>
  <c r="ACU58" i="12" s="1"/>
  <c r="AEE23" i="12"/>
  <c r="AEE58" i="12" s="1"/>
  <c r="AMR23" i="12"/>
  <c r="AMR58" i="12" s="1"/>
  <c r="ANP23" i="12"/>
  <c r="ANP58" i="12" s="1"/>
  <c r="WI23" i="12"/>
  <c r="WI58" i="12" s="1"/>
  <c r="ADM23" i="12"/>
  <c r="ADM58" i="12" s="1"/>
  <c r="XU23" i="12"/>
  <c r="XU58" i="12" s="1"/>
  <c r="YM23" i="12"/>
  <c r="YM58" i="12" s="1"/>
  <c r="YP23" i="12"/>
  <c r="YP58" i="12" s="1"/>
  <c r="XX23" i="12"/>
  <c r="XX58" i="12" s="1"/>
  <c r="YY24" i="12"/>
  <c r="YY59" i="12" s="1"/>
  <c r="ACI24" i="12"/>
  <c r="ACI59" i="12" s="1"/>
  <c r="AND24" i="12"/>
  <c r="AND59" i="12" s="1"/>
  <c r="VW24" i="12"/>
  <c r="VW59" i="12" s="1"/>
  <c r="ZK24" i="12"/>
  <c r="ZK59" i="12" s="1"/>
  <c r="ACU24" i="12"/>
  <c r="ACU59" i="12" s="1"/>
  <c r="AEE24" i="12"/>
  <c r="AEE59" i="12" s="1"/>
  <c r="AMR24" i="12"/>
  <c r="AMR59" i="12" s="1"/>
  <c r="ANP24" i="12"/>
  <c r="ANP59" i="12" s="1"/>
  <c r="WI24" i="12"/>
  <c r="WI59" i="12" s="1"/>
  <c r="ADM24" i="12"/>
  <c r="ADM59" i="12" s="1"/>
  <c r="XU24" i="12"/>
  <c r="XU59" i="12" s="1"/>
  <c r="YM24" i="12"/>
  <c r="YM59" i="12" s="1"/>
  <c r="YP24" i="12"/>
  <c r="YP59" i="12" s="1"/>
  <c r="XX24" i="12"/>
  <c r="XX59" i="12" s="1"/>
  <c r="YY25" i="12"/>
  <c r="YY60" i="12" s="1"/>
  <c r="ACI25" i="12"/>
  <c r="ACI60" i="12" s="1"/>
  <c r="AND25" i="12"/>
  <c r="AND60" i="12" s="1"/>
  <c r="VW25" i="12"/>
  <c r="VW60" i="12" s="1"/>
  <c r="ZK25" i="12"/>
  <c r="ZK60" i="12" s="1"/>
  <c r="ACU25" i="12"/>
  <c r="ACU60" i="12" s="1"/>
  <c r="AEE25" i="12"/>
  <c r="AEE60" i="12" s="1"/>
  <c r="AMR25" i="12"/>
  <c r="AMR60" i="12" s="1"/>
  <c r="ANP25" i="12"/>
  <c r="ANP60" i="12" s="1"/>
  <c r="WI25" i="12"/>
  <c r="WI60" i="12" s="1"/>
  <c r="ADM25" i="12"/>
  <c r="ADM60" i="12" s="1"/>
  <c r="XU25" i="12"/>
  <c r="XU60" i="12" s="1"/>
  <c r="YM25" i="12"/>
  <c r="YM60" i="12" s="1"/>
  <c r="YP25" i="12"/>
  <c r="YP60" i="12" s="1"/>
  <c r="XX25" i="12"/>
  <c r="XX60" i="12" s="1"/>
  <c r="YY26" i="12"/>
  <c r="YY61" i="12" s="1"/>
  <c r="ACI26" i="12"/>
  <c r="ACI61" i="12" s="1"/>
  <c r="VW26" i="12"/>
  <c r="VW61" i="12" s="1"/>
  <c r="AND26" i="12"/>
  <c r="AND61" i="12" s="1"/>
  <c r="ZK26" i="12"/>
  <c r="ZK61" i="12" s="1"/>
  <c r="ACU26" i="12"/>
  <c r="ACU61" i="12" s="1"/>
  <c r="AEE26" i="12"/>
  <c r="AEE61" i="12" s="1"/>
  <c r="WI26" i="12"/>
  <c r="WI61" i="12" s="1"/>
  <c r="ADM26" i="12"/>
  <c r="ADM61" i="12" s="1"/>
  <c r="AMR26" i="12"/>
  <c r="AMR61" i="12" s="1"/>
  <c r="ANP26" i="12"/>
  <c r="ANP61" i="12" s="1"/>
  <c r="XU26" i="12"/>
  <c r="XU61" i="12" s="1"/>
  <c r="YM26" i="12"/>
  <c r="YM61" i="12" s="1"/>
  <c r="YP26" i="12"/>
  <c r="YP61" i="12" s="1"/>
  <c r="XX26" i="12"/>
  <c r="XX61" i="12" s="1"/>
  <c r="VW27" i="12"/>
  <c r="VW62" i="12" s="1"/>
  <c r="YY27" i="12"/>
  <c r="YY62" i="12" s="1"/>
  <c r="ACI27" i="12"/>
  <c r="ACI62" i="12" s="1"/>
  <c r="AND27" i="12"/>
  <c r="AND62" i="12" s="1"/>
  <c r="WI27" i="12"/>
  <c r="WI62" i="12" s="1"/>
  <c r="ADM27" i="12"/>
  <c r="ADM62" i="12" s="1"/>
  <c r="ZK27" i="12"/>
  <c r="ZK62" i="12" s="1"/>
  <c r="ACU27" i="12"/>
  <c r="ACU62" i="12" s="1"/>
  <c r="AEE27" i="12"/>
  <c r="AEE62" i="12" s="1"/>
  <c r="AMR27" i="12"/>
  <c r="AMR62" i="12" s="1"/>
  <c r="ANP27" i="12"/>
  <c r="ANP62" i="12" s="1"/>
  <c r="XU27" i="12"/>
  <c r="XU62" i="12" s="1"/>
  <c r="YM27" i="12"/>
  <c r="YM62" i="12" s="1"/>
  <c r="XX27" i="12"/>
  <c r="XX62" i="12" s="1"/>
  <c r="YP27" i="12"/>
  <c r="YP62" i="12" s="1"/>
  <c r="VW28" i="12"/>
  <c r="VW63" i="12" s="1"/>
  <c r="YY28" i="12"/>
  <c r="YY63" i="12" s="1"/>
  <c r="ACI28" i="12"/>
  <c r="ACI63" i="12" s="1"/>
  <c r="AND28" i="12"/>
  <c r="AND63" i="12" s="1"/>
  <c r="WI28" i="12"/>
  <c r="WI63" i="12" s="1"/>
  <c r="ADM28" i="12"/>
  <c r="ADM63" i="12" s="1"/>
  <c r="ZK28" i="12"/>
  <c r="ZK63" i="12" s="1"/>
  <c r="ACU28" i="12"/>
  <c r="ACU63" i="12" s="1"/>
  <c r="AEE28" i="12"/>
  <c r="AEE63" i="12" s="1"/>
  <c r="AMR28" i="12"/>
  <c r="AMR63" i="12" s="1"/>
  <c r="ANP28" i="12"/>
  <c r="ANP63" i="12" s="1"/>
  <c r="XU28" i="12"/>
  <c r="XU63" i="12" s="1"/>
  <c r="YM28" i="12"/>
  <c r="YM63" i="12" s="1"/>
  <c r="XX28" i="12"/>
  <c r="XX63" i="12" s="1"/>
  <c r="YP28" i="12"/>
  <c r="YP63" i="12" s="1"/>
  <c r="VW29" i="12"/>
  <c r="VW64" i="12" s="1"/>
  <c r="YY29" i="12"/>
  <c r="YY64" i="12" s="1"/>
  <c r="ACI29" i="12"/>
  <c r="ACI64" i="12" s="1"/>
  <c r="AND29" i="12"/>
  <c r="AND64" i="12" s="1"/>
  <c r="WI29" i="12"/>
  <c r="WI64" i="12" s="1"/>
  <c r="ADM29" i="12"/>
  <c r="ADM64" i="12" s="1"/>
  <c r="ZK29" i="12"/>
  <c r="ZK64" i="12" s="1"/>
  <c r="ACU29" i="12"/>
  <c r="ACU64" i="12" s="1"/>
  <c r="AEE29" i="12"/>
  <c r="AEE64" i="12" s="1"/>
  <c r="AMR29" i="12"/>
  <c r="AMR64" i="12" s="1"/>
  <c r="ANP29" i="12"/>
  <c r="ANP64" i="12" s="1"/>
  <c r="XU29" i="12"/>
  <c r="XU64" i="12" s="1"/>
  <c r="YM29" i="12"/>
  <c r="YM64" i="12" s="1"/>
  <c r="XX29" i="12"/>
  <c r="XX64" i="12" s="1"/>
  <c r="YP29" i="12"/>
  <c r="YP64" i="12" s="1"/>
  <c r="VW30" i="12"/>
  <c r="VW65" i="12" s="1"/>
  <c r="YY30" i="12"/>
  <c r="YY65" i="12" s="1"/>
  <c r="ACI30" i="12"/>
  <c r="ACI65" i="12" s="1"/>
  <c r="AND30" i="12"/>
  <c r="AND65" i="12" s="1"/>
  <c r="WI30" i="12"/>
  <c r="WI65" i="12" s="1"/>
  <c r="ADM30" i="12"/>
  <c r="ADM65" i="12" s="1"/>
  <c r="ZK30" i="12"/>
  <c r="ZK65" i="12" s="1"/>
  <c r="ACU30" i="12"/>
  <c r="ACU65" i="12" s="1"/>
  <c r="AEE30" i="12"/>
  <c r="AEE65" i="12" s="1"/>
  <c r="AMR30" i="12"/>
  <c r="AMR65" i="12" s="1"/>
  <c r="ANP30" i="12"/>
  <c r="ANP65" i="12" s="1"/>
  <c r="XU30" i="12"/>
  <c r="XU65" i="12" s="1"/>
  <c r="YM30" i="12"/>
  <c r="YM65" i="12" s="1"/>
  <c r="XX30" i="12"/>
  <c r="XX65" i="12" s="1"/>
  <c r="YP30" i="12"/>
  <c r="YP65" i="12" s="1"/>
  <c r="VW31" i="12"/>
  <c r="VW66" i="12" s="1"/>
  <c r="ACI31" i="12"/>
  <c r="ACI66" i="12" s="1"/>
  <c r="AND31" i="12"/>
  <c r="AND66" i="12" s="1"/>
  <c r="YY31" i="12"/>
  <c r="YY66" i="12" s="1"/>
  <c r="WI31" i="12"/>
  <c r="WI66" i="12" s="1"/>
  <c r="ZK31" i="12"/>
  <c r="ZK66" i="12" s="1"/>
  <c r="ACU31" i="12"/>
  <c r="ACU66" i="12" s="1"/>
  <c r="AEE31" i="12"/>
  <c r="AEE66" i="12" s="1"/>
  <c r="AMR31" i="12"/>
  <c r="AMR66" i="12" s="1"/>
  <c r="ANP31" i="12"/>
  <c r="ANP66" i="12" s="1"/>
  <c r="ADM31" i="12"/>
  <c r="ADM66" i="12" s="1"/>
  <c r="XU31" i="12"/>
  <c r="XU66" i="12" s="1"/>
  <c r="YM31" i="12"/>
  <c r="YM66" i="12" s="1"/>
  <c r="XX31" i="12"/>
  <c r="XX66" i="12" s="1"/>
  <c r="YP31" i="12"/>
  <c r="YP66" i="12" s="1"/>
  <c r="YY32" i="12"/>
  <c r="YY67" i="12" s="1"/>
  <c r="ACI32" i="12"/>
  <c r="ACI67" i="12" s="1"/>
  <c r="AND32" i="12"/>
  <c r="AND67" i="12" s="1"/>
  <c r="VW32" i="12"/>
  <c r="VW67" i="12" s="1"/>
  <c r="ZK32" i="12"/>
  <c r="ZK67" i="12" s="1"/>
  <c r="ACU32" i="12"/>
  <c r="ACU67" i="12" s="1"/>
  <c r="AEE32" i="12"/>
  <c r="AEE67" i="12" s="1"/>
  <c r="AMR32" i="12"/>
  <c r="AMR67" i="12" s="1"/>
  <c r="ANP32" i="12"/>
  <c r="ANP67" i="12" s="1"/>
  <c r="WI32" i="12"/>
  <c r="WI67" i="12" s="1"/>
  <c r="ADM32" i="12"/>
  <c r="ADM67" i="12" s="1"/>
  <c r="XU32" i="12"/>
  <c r="XU67" i="12" s="1"/>
  <c r="YM32" i="12"/>
  <c r="YM67" i="12" s="1"/>
  <c r="YP32" i="12"/>
  <c r="YP67" i="12" s="1"/>
  <c r="XX32" i="12"/>
  <c r="XX67" i="12" s="1"/>
  <c r="YY33" i="12"/>
  <c r="YY68" i="12" s="1"/>
  <c r="ACI33" i="12"/>
  <c r="ACI68" i="12" s="1"/>
  <c r="AND33" i="12"/>
  <c r="AND68" i="12" s="1"/>
  <c r="VW33" i="12"/>
  <c r="VW68" i="12" s="1"/>
  <c r="ZK33" i="12"/>
  <c r="ZK68" i="12" s="1"/>
  <c r="ACU33" i="12"/>
  <c r="ACU68" i="12" s="1"/>
  <c r="AEE33" i="12"/>
  <c r="AEE68" i="12" s="1"/>
  <c r="AMR33" i="12"/>
  <c r="AMR68" i="12" s="1"/>
  <c r="ANP33" i="12"/>
  <c r="ANP68" i="12" s="1"/>
  <c r="WI33" i="12"/>
  <c r="WI68" i="12" s="1"/>
  <c r="ADM33" i="12"/>
  <c r="ADM68" i="12" s="1"/>
  <c r="XU33" i="12"/>
  <c r="XU68" i="12" s="1"/>
  <c r="YM33" i="12"/>
  <c r="YM68" i="12" s="1"/>
  <c r="YP33" i="12"/>
  <c r="YP68" i="12" s="1"/>
  <c r="XX33" i="12"/>
  <c r="XX68" i="12" s="1"/>
  <c r="YY34" i="12"/>
  <c r="YY69" i="12" s="1"/>
  <c r="ACI34" i="12"/>
  <c r="ACI69" i="12" s="1"/>
  <c r="AND34" i="12"/>
  <c r="AND69" i="12" s="1"/>
  <c r="VW34" i="12"/>
  <c r="VW69" i="12" s="1"/>
  <c r="ZK34" i="12"/>
  <c r="ZK69" i="12" s="1"/>
  <c r="ACU34" i="12"/>
  <c r="ACU69" i="12" s="1"/>
  <c r="AEE34" i="12"/>
  <c r="AEE69" i="12" s="1"/>
  <c r="AMR34" i="12"/>
  <c r="AMR69" i="12" s="1"/>
  <c r="ANP34" i="12"/>
  <c r="ANP69" i="12" s="1"/>
  <c r="WI34" i="12"/>
  <c r="WI69" i="12" s="1"/>
  <c r="ADM34" i="12"/>
  <c r="ADM69" i="12" s="1"/>
  <c r="XU34" i="12"/>
  <c r="XU69" i="12" s="1"/>
  <c r="YM34" i="12"/>
  <c r="YM69" i="12" s="1"/>
  <c r="YP34" i="12"/>
  <c r="YP69" i="12" s="1"/>
  <c r="XX34" i="12"/>
  <c r="XX69" i="12" s="1"/>
  <c r="YY35" i="12"/>
  <c r="YY70" i="12" s="1"/>
  <c r="ACI35" i="12"/>
  <c r="ACI70" i="12" s="1"/>
  <c r="AND35" i="12"/>
  <c r="AND70" i="12" s="1"/>
  <c r="VW35" i="12"/>
  <c r="VW70" i="12" s="1"/>
  <c r="ZK35" i="12"/>
  <c r="ZK70" i="12" s="1"/>
  <c r="ACU35" i="12"/>
  <c r="ACU70" i="12" s="1"/>
  <c r="AEE35" i="12"/>
  <c r="AEE70" i="12" s="1"/>
  <c r="AMR35" i="12"/>
  <c r="AMR70" i="12" s="1"/>
  <c r="ANP35" i="12"/>
  <c r="ANP70" i="12" s="1"/>
  <c r="WI35" i="12"/>
  <c r="WI70" i="12" s="1"/>
  <c r="ADM35" i="12"/>
  <c r="ADM70" i="12" s="1"/>
  <c r="XU35" i="12"/>
  <c r="XU70" i="12" s="1"/>
  <c r="YM35" i="12"/>
  <c r="YM70" i="12" s="1"/>
  <c r="YP35" i="12"/>
  <c r="YP70" i="12" s="1"/>
  <c r="XX35" i="12"/>
  <c r="XX70" i="12" s="1"/>
  <c r="XU5" i="12"/>
  <c r="XU40" i="12" s="1"/>
  <c r="YY6" i="12"/>
  <c r="YY41" i="12" s="1"/>
  <c r="ZK6" i="12"/>
  <c r="ZK41" i="12" s="1"/>
  <c r="ANP6" i="12"/>
  <c r="ANP41" i="12" s="1"/>
  <c r="YJ6" i="12"/>
  <c r="YJ41" i="12" s="1"/>
  <c r="AMO7" i="12"/>
  <c r="AMO42" i="12" s="1"/>
  <c r="ANM7" i="12"/>
  <c r="ANM42" i="12" s="1"/>
  <c r="WF8" i="12"/>
  <c r="WF43" i="12" s="1"/>
  <c r="ADJ8" i="12"/>
  <c r="ADJ43" i="12" s="1"/>
  <c r="ZH8" i="12"/>
  <c r="ZH43" i="12" s="1"/>
  <c r="AMO8" i="12"/>
  <c r="AMO43" i="12" s="1"/>
  <c r="ANM8" i="12"/>
  <c r="ANM43" i="12" s="1"/>
  <c r="YJ8" i="12"/>
  <c r="YJ43" i="12" s="1"/>
  <c r="ADJ9" i="12"/>
  <c r="ADJ44" i="12" s="1"/>
  <c r="ACR9" i="12"/>
  <c r="ACR44" i="12" s="1"/>
  <c r="ANM9" i="12"/>
  <c r="ANM44" i="12" s="1"/>
  <c r="AMO9" i="12"/>
  <c r="AMO44" i="12" s="1"/>
  <c r="XR9" i="12"/>
  <c r="XR44" i="12" s="1"/>
  <c r="ADJ10" i="12"/>
  <c r="ADJ45" i="12" s="1"/>
  <c r="ZH10" i="12"/>
  <c r="ZH45" i="12" s="1"/>
  <c r="ANM10" i="12"/>
  <c r="ANM45" i="12" s="1"/>
  <c r="WF11" i="12"/>
  <c r="WF46" i="12" s="1"/>
  <c r="ADJ11" i="12"/>
  <c r="ADJ46" i="12" s="1"/>
  <c r="ZH11" i="12"/>
  <c r="ZH46" i="12" s="1"/>
  <c r="ACR11" i="12"/>
  <c r="ACR46" i="12" s="1"/>
  <c r="AEB11" i="12"/>
  <c r="AEB46" i="12" s="1"/>
  <c r="AMO11" i="12"/>
  <c r="AMO46" i="12" s="1"/>
  <c r="ANM11" i="12"/>
  <c r="ANM46" i="12" s="1"/>
  <c r="XR11" i="12"/>
  <c r="XR46" i="12" s="1"/>
  <c r="YJ11" i="12"/>
  <c r="YJ46" i="12" s="1"/>
  <c r="WF12" i="12"/>
  <c r="WF47" i="12" s="1"/>
  <c r="AEB12" i="12"/>
  <c r="AEB47" i="12" s="1"/>
  <c r="AMO12" i="12"/>
  <c r="AMO47" i="12" s="1"/>
  <c r="ANM12" i="12"/>
  <c r="ANM47" i="12" s="1"/>
  <c r="ADJ12" i="12"/>
  <c r="ADJ47" i="12" s="1"/>
  <c r="XR12" i="12"/>
  <c r="XR47" i="12" s="1"/>
  <c r="YJ12" i="12"/>
  <c r="YJ47" i="12" s="1"/>
  <c r="AMO13" i="12"/>
  <c r="AMO48" i="12" s="1"/>
  <c r="ADJ13" i="12"/>
  <c r="ADJ48" i="12" s="1"/>
  <c r="XR13" i="12"/>
  <c r="XR48" i="12" s="1"/>
  <c r="ZH14" i="12"/>
  <c r="ZH49" i="12" s="1"/>
  <c r="ACR14" i="12"/>
  <c r="ACR49" i="12" s="1"/>
  <c r="AEB14" i="12"/>
  <c r="AEB49" i="12" s="1"/>
  <c r="AMO14" i="12"/>
  <c r="AMO49" i="12" s="1"/>
  <c r="ANM14" i="12"/>
  <c r="ANM49" i="12" s="1"/>
  <c r="WF14" i="12"/>
  <c r="WF49" i="12" s="1"/>
  <c r="ADJ14" i="12"/>
  <c r="ADJ49" i="12" s="1"/>
  <c r="XR14" i="12"/>
  <c r="XR49" i="12" s="1"/>
  <c r="YJ14" i="12"/>
  <c r="YJ49" i="12" s="1"/>
  <c r="ZH15" i="12"/>
  <c r="ZH50" i="12" s="1"/>
  <c r="ACR15" i="12"/>
  <c r="ACR50" i="12" s="1"/>
  <c r="AEB15" i="12"/>
  <c r="AEB50" i="12" s="1"/>
  <c r="AMO15" i="12"/>
  <c r="AMO50" i="12" s="1"/>
  <c r="ANM15" i="12"/>
  <c r="ANM50" i="12" s="1"/>
  <c r="WF15" i="12"/>
  <c r="WF50" i="12" s="1"/>
  <c r="ADJ15" i="12"/>
  <c r="ADJ50" i="12" s="1"/>
  <c r="XR15" i="12"/>
  <c r="XR50" i="12" s="1"/>
  <c r="YJ15" i="12"/>
  <c r="YJ50" i="12" s="1"/>
  <c r="ZH16" i="12"/>
  <c r="ZH51" i="12" s="1"/>
  <c r="ACR16" i="12"/>
  <c r="ACR51" i="12" s="1"/>
  <c r="AEB16" i="12"/>
  <c r="AEB51" i="12" s="1"/>
  <c r="AMO16" i="12"/>
  <c r="AMO51" i="12" s="1"/>
  <c r="ANM16" i="12"/>
  <c r="ANM51" i="12" s="1"/>
  <c r="WF16" i="12"/>
  <c r="WF51" i="12" s="1"/>
  <c r="ADJ16" i="12"/>
  <c r="ADJ51" i="12" s="1"/>
  <c r="XR16" i="12"/>
  <c r="XR51" i="12" s="1"/>
  <c r="YJ16" i="12"/>
  <c r="YJ51" i="12" s="1"/>
  <c r="AEB17" i="12"/>
  <c r="AEB52" i="12" s="1"/>
  <c r="AMO17" i="12"/>
  <c r="AMO52" i="12" s="1"/>
  <c r="ADJ17" i="12"/>
  <c r="ADJ52" i="12" s="1"/>
  <c r="YJ17" i="12"/>
  <c r="YJ52" i="12" s="1"/>
  <c r="ZH18" i="12"/>
  <c r="ZH53" i="12" s="1"/>
  <c r="ACR18" i="12"/>
  <c r="ACR53" i="12" s="1"/>
  <c r="AEB18" i="12"/>
  <c r="AEB53" i="12" s="1"/>
  <c r="AMO18" i="12"/>
  <c r="AMO53" i="12" s="1"/>
  <c r="ANM18" i="12"/>
  <c r="ANM53" i="12" s="1"/>
  <c r="WF18" i="12"/>
  <c r="WF53" i="12" s="1"/>
  <c r="ADJ18" i="12"/>
  <c r="ADJ53" i="12" s="1"/>
  <c r="YJ18" i="12"/>
  <c r="YJ53" i="12" s="1"/>
  <c r="XR18" i="12"/>
  <c r="XR53" i="12" s="1"/>
  <c r="ZH19" i="12"/>
  <c r="ZH54" i="12" s="1"/>
  <c r="ACR19" i="12"/>
  <c r="ACR54" i="12" s="1"/>
  <c r="AEB19" i="12"/>
  <c r="AEB54" i="12" s="1"/>
  <c r="ANM19" i="12"/>
  <c r="ANM54" i="12" s="1"/>
  <c r="WF19" i="12"/>
  <c r="WF54" i="12" s="1"/>
  <c r="ADJ19" i="12"/>
  <c r="ADJ54" i="12" s="1"/>
  <c r="XR19" i="12"/>
  <c r="XR54" i="12" s="1"/>
  <c r="ZH20" i="12"/>
  <c r="ZH55" i="12" s="1"/>
  <c r="ACR20" i="12"/>
  <c r="ACR55" i="12" s="1"/>
  <c r="AEB20" i="12"/>
  <c r="AEB55" i="12" s="1"/>
  <c r="AMO20" i="12"/>
  <c r="AMO55" i="12" s="1"/>
  <c r="ANM20" i="12"/>
  <c r="ANM55" i="12" s="1"/>
  <c r="WF20" i="12"/>
  <c r="WF55" i="12" s="1"/>
  <c r="ADJ20" i="12"/>
  <c r="ADJ55" i="12" s="1"/>
  <c r="YJ20" i="12"/>
  <c r="YJ55" i="12" s="1"/>
  <c r="XR20" i="12"/>
  <c r="XR55" i="12" s="1"/>
  <c r="ZH21" i="12"/>
  <c r="ZH56" i="12" s="1"/>
  <c r="ACR21" i="12"/>
  <c r="ACR56" i="12" s="1"/>
  <c r="AEB21" i="12"/>
  <c r="AEB56" i="12" s="1"/>
  <c r="AMO21" i="12"/>
  <c r="AMO56" i="12" s="1"/>
  <c r="ANM21" i="12"/>
  <c r="ANM56" i="12" s="1"/>
  <c r="WF21" i="12"/>
  <c r="WF56" i="12" s="1"/>
  <c r="ADJ21" i="12"/>
  <c r="ADJ56" i="12" s="1"/>
  <c r="YJ21" i="12"/>
  <c r="YJ56" i="12" s="1"/>
  <c r="XR21" i="12"/>
  <c r="XR56" i="12" s="1"/>
  <c r="WF22" i="12"/>
  <c r="WF57" i="12" s="1"/>
  <c r="ADJ22" i="12"/>
  <c r="ADJ57" i="12" s="1"/>
  <c r="ZH22" i="12"/>
  <c r="ZH57" i="12" s="1"/>
  <c r="ACR22" i="12"/>
  <c r="ACR57" i="12" s="1"/>
  <c r="AEB22" i="12"/>
  <c r="AEB57" i="12" s="1"/>
  <c r="AMO22" i="12"/>
  <c r="AMO57" i="12" s="1"/>
  <c r="ANM22" i="12"/>
  <c r="ANM57" i="12" s="1"/>
  <c r="XR22" i="12"/>
  <c r="XR57" i="12" s="1"/>
  <c r="YJ22" i="12"/>
  <c r="YJ57" i="12" s="1"/>
  <c r="WF23" i="12"/>
  <c r="WF58" i="12" s="1"/>
  <c r="ADJ23" i="12"/>
  <c r="ADJ58" i="12" s="1"/>
  <c r="ZH23" i="12"/>
  <c r="ZH58" i="12" s="1"/>
  <c r="ACR23" i="12"/>
  <c r="ACR58" i="12" s="1"/>
  <c r="AEB23" i="12"/>
  <c r="AEB58" i="12" s="1"/>
  <c r="AMO23" i="12"/>
  <c r="AMO58" i="12" s="1"/>
  <c r="ANM23" i="12"/>
  <c r="ANM58" i="12" s="1"/>
  <c r="XR23" i="12"/>
  <c r="XR58" i="12" s="1"/>
  <c r="YJ23" i="12"/>
  <c r="YJ58" i="12" s="1"/>
  <c r="WF24" i="12"/>
  <c r="WF59" i="12" s="1"/>
  <c r="ADJ24" i="12"/>
  <c r="ADJ59" i="12" s="1"/>
  <c r="ZH24" i="12"/>
  <c r="ZH59" i="12" s="1"/>
  <c r="ACR24" i="12"/>
  <c r="ACR59" i="12" s="1"/>
  <c r="AEB24" i="12"/>
  <c r="AEB59" i="12" s="1"/>
  <c r="AMO24" i="12"/>
  <c r="AMO59" i="12" s="1"/>
  <c r="ANM24" i="12"/>
  <c r="ANM59" i="12" s="1"/>
  <c r="XR24" i="12"/>
  <c r="XR59" i="12" s="1"/>
  <c r="YJ24" i="12"/>
  <c r="YJ59" i="12" s="1"/>
  <c r="WF25" i="12"/>
  <c r="WF60" i="12" s="1"/>
  <c r="ADJ25" i="12"/>
  <c r="ADJ60" i="12" s="1"/>
  <c r="ZH25" i="12"/>
  <c r="ZH60" i="12" s="1"/>
  <c r="ACR25" i="12"/>
  <c r="ACR60" i="12" s="1"/>
  <c r="AEB25" i="12"/>
  <c r="AEB60" i="12" s="1"/>
  <c r="AMO25" i="12"/>
  <c r="AMO60" i="12" s="1"/>
  <c r="ANM25" i="12"/>
  <c r="ANM60" i="12" s="1"/>
  <c r="XR25" i="12"/>
  <c r="XR60" i="12" s="1"/>
  <c r="YJ25" i="12"/>
  <c r="YJ60" i="12" s="1"/>
  <c r="WF26" i="12"/>
  <c r="WF61" i="12" s="1"/>
  <c r="ADJ26" i="12"/>
  <c r="ADJ61" i="12" s="1"/>
  <c r="ZH26" i="12"/>
  <c r="ZH61" i="12" s="1"/>
  <c r="ACR26" i="12"/>
  <c r="ACR61" i="12" s="1"/>
  <c r="AMO26" i="12"/>
  <c r="AMO61" i="12" s="1"/>
  <c r="ANM26" i="12"/>
  <c r="ANM61" i="12" s="1"/>
  <c r="AEB26" i="12"/>
  <c r="AEB61" i="12" s="1"/>
  <c r="XR26" i="12"/>
  <c r="XR61" i="12" s="1"/>
  <c r="YJ26" i="12"/>
  <c r="YJ61" i="12" s="1"/>
  <c r="ZH27" i="12"/>
  <c r="ZH62" i="12" s="1"/>
  <c r="ACR27" i="12"/>
  <c r="ACR62" i="12" s="1"/>
  <c r="AEB27" i="12"/>
  <c r="AEB62" i="12" s="1"/>
  <c r="AMO27" i="12"/>
  <c r="AMO62" i="12" s="1"/>
  <c r="ANM27" i="12"/>
  <c r="ANM62" i="12" s="1"/>
  <c r="WF27" i="12"/>
  <c r="WF62" i="12" s="1"/>
  <c r="ADJ27" i="12"/>
  <c r="ADJ62" i="12" s="1"/>
  <c r="YJ27" i="12"/>
  <c r="YJ62" i="12" s="1"/>
  <c r="XR27" i="12"/>
  <c r="XR62" i="12" s="1"/>
  <c r="ZH28" i="12"/>
  <c r="ZH63" i="12" s="1"/>
  <c r="ACR28" i="12"/>
  <c r="ACR63" i="12" s="1"/>
  <c r="AEB28" i="12"/>
  <c r="AEB63" i="12" s="1"/>
  <c r="AMO28" i="12"/>
  <c r="AMO63" i="12" s="1"/>
  <c r="ANM28" i="12"/>
  <c r="ANM63" i="12" s="1"/>
  <c r="WF28" i="12"/>
  <c r="WF63" i="12" s="1"/>
  <c r="ADJ28" i="12"/>
  <c r="ADJ63" i="12" s="1"/>
  <c r="YJ28" i="12"/>
  <c r="YJ63" i="12" s="1"/>
  <c r="XR28" i="12"/>
  <c r="XR63" i="12" s="1"/>
  <c r="ZH29" i="12"/>
  <c r="ZH64" i="12" s="1"/>
  <c r="ACR29" i="12"/>
  <c r="ACR64" i="12" s="1"/>
  <c r="AEB29" i="12"/>
  <c r="AEB64" i="12" s="1"/>
  <c r="AMO29" i="12"/>
  <c r="AMO64" i="12" s="1"/>
  <c r="ANM29" i="12"/>
  <c r="ANM64" i="12" s="1"/>
  <c r="WF29" i="12"/>
  <c r="WF64" i="12" s="1"/>
  <c r="ADJ29" i="12"/>
  <c r="ADJ64" i="12" s="1"/>
  <c r="YJ29" i="12"/>
  <c r="YJ64" i="12" s="1"/>
  <c r="XR29" i="12"/>
  <c r="XR64" i="12" s="1"/>
  <c r="ZH30" i="12"/>
  <c r="ZH65" i="12" s="1"/>
  <c r="ACR30" i="12"/>
  <c r="ACR65" i="12" s="1"/>
  <c r="AEB30" i="12"/>
  <c r="AEB65" i="12" s="1"/>
  <c r="AMO30" i="12"/>
  <c r="AMO65" i="12" s="1"/>
  <c r="ANM30" i="12"/>
  <c r="ANM65" i="12" s="1"/>
  <c r="WF30" i="12"/>
  <c r="WF65" i="12" s="1"/>
  <c r="ADJ30" i="12"/>
  <c r="ADJ65" i="12" s="1"/>
  <c r="YJ30" i="12"/>
  <c r="YJ65" i="12" s="1"/>
  <c r="XR30" i="12"/>
  <c r="XR65" i="12" s="1"/>
  <c r="WF31" i="12"/>
  <c r="WF66" i="12" s="1"/>
  <c r="ADJ31" i="12"/>
  <c r="ADJ66" i="12" s="1"/>
  <c r="ZH31" i="12"/>
  <c r="ZH66" i="12" s="1"/>
  <c r="ACR31" i="12"/>
  <c r="ACR66" i="12" s="1"/>
  <c r="AEB31" i="12"/>
  <c r="AEB66" i="12" s="1"/>
  <c r="AMO31" i="12"/>
  <c r="AMO66" i="12" s="1"/>
  <c r="ANM31" i="12"/>
  <c r="ANM66" i="12" s="1"/>
  <c r="XR31" i="12"/>
  <c r="XR66" i="12" s="1"/>
  <c r="YJ31" i="12"/>
  <c r="YJ66" i="12" s="1"/>
  <c r="WF32" i="12"/>
  <c r="WF67" i="12" s="1"/>
  <c r="ADJ32" i="12"/>
  <c r="ADJ67" i="12" s="1"/>
  <c r="ACR32" i="12"/>
  <c r="ACR67" i="12" s="1"/>
  <c r="ZH32" i="12"/>
  <c r="ZH67" i="12" s="1"/>
  <c r="AEB32" i="12"/>
  <c r="AEB67" i="12" s="1"/>
  <c r="ANM32" i="12"/>
  <c r="ANM67" i="12" s="1"/>
  <c r="AMO32" i="12"/>
  <c r="AMO67" i="12" s="1"/>
  <c r="XR32" i="12"/>
  <c r="XR67" i="12" s="1"/>
  <c r="YJ32" i="12"/>
  <c r="YJ67" i="12" s="1"/>
  <c r="WF33" i="12"/>
  <c r="WF68" i="12" s="1"/>
  <c r="ADJ33" i="12"/>
  <c r="ADJ68" i="12" s="1"/>
  <c r="ZH33" i="12"/>
  <c r="ZH68" i="12" s="1"/>
  <c r="ANM33" i="12"/>
  <c r="ANM68" i="12" s="1"/>
  <c r="AEB33" i="12"/>
  <c r="AEB68" i="12" s="1"/>
  <c r="AMO33" i="12"/>
  <c r="AMO68" i="12" s="1"/>
  <c r="ACR33" i="12"/>
  <c r="ACR68" i="12" s="1"/>
  <c r="XR33" i="12"/>
  <c r="XR68" i="12" s="1"/>
  <c r="YJ33" i="12"/>
  <c r="YJ68" i="12" s="1"/>
  <c r="WF34" i="12"/>
  <c r="WF69" i="12" s="1"/>
  <c r="ADJ34" i="12"/>
  <c r="ADJ69" i="12" s="1"/>
  <c r="ACR34" i="12"/>
  <c r="ACR69" i="12" s="1"/>
  <c r="ANM34" i="12"/>
  <c r="ANM69" i="12" s="1"/>
  <c r="ZH34" i="12"/>
  <c r="ZH69" i="12" s="1"/>
  <c r="AEB34" i="12"/>
  <c r="AEB69" i="12" s="1"/>
  <c r="AMO34" i="12"/>
  <c r="AMO69" i="12" s="1"/>
  <c r="XR34" i="12"/>
  <c r="XR69" i="12" s="1"/>
  <c r="YJ34" i="12"/>
  <c r="YJ69" i="12" s="1"/>
  <c r="WF35" i="12"/>
  <c r="WF70" i="12" s="1"/>
  <c r="ADJ35" i="12"/>
  <c r="ADJ70" i="12" s="1"/>
  <c r="ACR35" i="12"/>
  <c r="ACR70" i="12" s="1"/>
  <c r="AEB35" i="12"/>
  <c r="AEB70" i="12" s="1"/>
  <c r="AMO35" i="12"/>
  <c r="AMO70" i="12" s="1"/>
  <c r="ZH35" i="12"/>
  <c r="ZH70" i="12" s="1"/>
  <c r="ANM35" i="12"/>
  <c r="ANM70" i="12" s="1"/>
  <c r="XR35" i="12"/>
  <c r="XR70" i="12" s="1"/>
  <c r="YJ35" i="12"/>
  <c r="YJ70" i="12" s="1"/>
  <c r="AEH5" i="12"/>
  <c r="AEH40" i="12" s="1"/>
  <c r="AMU5" i="12"/>
  <c r="AMU40" i="12" s="1"/>
  <c r="XO4" i="12"/>
  <c r="XO39" i="12" s="1"/>
  <c r="XO6" i="12"/>
  <c r="XO41" i="12" s="1"/>
  <c r="WC7" i="12"/>
  <c r="WC42" i="12" s="1"/>
  <c r="ADG7" i="12"/>
  <c r="ADG42" i="12" s="1"/>
  <c r="ADY7" i="12"/>
  <c r="ADY42" i="12" s="1"/>
  <c r="ANJ7" i="12"/>
  <c r="ANJ42" i="12" s="1"/>
  <c r="ACO7" i="12"/>
  <c r="ACO42" i="12" s="1"/>
  <c r="XO7" i="12"/>
  <c r="XO42" i="12" s="1"/>
  <c r="WC8" i="12"/>
  <c r="WC43" i="12" s="1"/>
  <c r="ADG8" i="12"/>
  <c r="ADG43" i="12" s="1"/>
  <c r="ADY8" i="12"/>
  <c r="ADY43" i="12" s="1"/>
  <c r="YG8" i="12"/>
  <c r="YG43" i="12" s="1"/>
  <c r="WC9" i="12"/>
  <c r="WC44" i="12" s="1"/>
  <c r="ZE9" i="12"/>
  <c r="ZE44" i="12" s="1"/>
  <c r="ACO9" i="12"/>
  <c r="ACO44" i="12" s="1"/>
  <c r="ADY9" i="12"/>
  <c r="ADY44" i="12" s="1"/>
  <c r="XO9" i="12"/>
  <c r="XO44" i="12" s="1"/>
  <c r="YG9" i="12"/>
  <c r="YG44" i="12" s="1"/>
  <c r="ADY10" i="12"/>
  <c r="ADY45" i="12" s="1"/>
  <c r="ADG10" i="12"/>
  <c r="ADG45" i="12" s="1"/>
  <c r="YG10" i="12"/>
  <c r="YG45" i="12" s="1"/>
  <c r="XO10" i="12"/>
  <c r="XO45" i="12" s="1"/>
  <c r="ZE11" i="12"/>
  <c r="ZE46" i="12" s="1"/>
  <c r="ACO11" i="12"/>
  <c r="ACO46" i="12" s="1"/>
  <c r="WC11" i="12"/>
  <c r="WC46" i="12" s="1"/>
  <c r="ADG11" i="12"/>
  <c r="ADG46" i="12" s="1"/>
  <c r="WC12" i="12"/>
  <c r="WC47" i="12" s="1"/>
  <c r="ADG12" i="12"/>
  <c r="ADG47" i="12" s="1"/>
  <c r="ADY12" i="12"/>
  <c r="ADY47" i="12" s="1"/>
  <c r="ANJ12" i="12"/>
  <c r="ANJ47" i="12" s="1"/>
  <c r="ACO12" i="12"/>
  <c r="ACO47" i="12" s="1"/>
  <c r="XO12" i="12"/>
  <c r="XO47" i="12" s="1"/>
  <c r="ZE13" i="12"/>
  <c r="ZE48" i="12" s="1"/>
  <c r="ACO13" i="12"/>
  <c r="ACO48" i="12" s="1"/>
  <c r="XO13" i="12"/>
  <c r="XO48" i="12" s="1"/>
  <c r="WC14" i="12"/>
  <c r="WC49" i="12" s="1"/>
  <c r="ADG14" i="12"/>
  <c r="ADG49" i="12" s="1"/>
  <c r="ZE14" i="12"/>
  <c r="ZE49" i="12" s="1"/>
  <c r="ACO14" i="12"/>
  <c r="ACO49" i="12" s="1"/>
  <c r="ADY14" i="12"/>
  <c r="ADY49" i="12" s="1"/>
  <c r="ANJ14" i="12"/>
  <c r="ANJ49" i="12" s="1"/>
  <c r="XO14" i="12"/>
  <c r="XO49" i="12" s="1"/>
  <c r="YG14" i="12"/>
  <c r="YG49" i="12" s="1"/>
  <c r="WC15" i="12"/>
  <c r="WC50" i="12" s="1"/>
  <c r="ADG15" i="12"/>
  <c r="ADG50" i="12" s="1"/>
  <c r="ZE15" i="12"/>
  <c r="ZE50" i="12" s="1"/>
  <c r="ADY15" i="12"/>
  <c r="ADY50" i="12" s="1"/>
  <c r="ANJ15" i="12"/>
  <c r="ANJ50" i="12" s="1"/>
  <c r="XO15" i="12"/>
  <c r="XO50" i="12" s="1"/>
  <c r="WC16" i="12"/>
  <c r="WC51" i="12" s="1"/>
  <c r="ADG16" i="12"/>
  <c r="ADG51" i="12" s="1"/>
  <c r="ADY16" i="12"/>
  <c r="ADY51" i="12" s="1"/>
  <c r="ZE16" i="12"/>
  <c r="ZE51" i="12" s="1"/>
  <c r="ANJ16" i="12"/>
  <c r="ANJ51" i="12" s="1"/>
  <c r="ACO16" i="12"/>
  <c r="ACO51" i="12" s="1"/>
  <c r="YG16" i="12"/>
  <c r="YG51" i="12" s="1"/>
  <c r="ZE17" i="12"/>
  <c r="ZE52" i="12" s="1"/>
  <c r="ACO17" i="12"/>
  <c r="ACO52" i="12" s="1"/>
  <c r="ADY17" i="12"/>
  <c r="ADY52" i="12" s="1"/>
  <c r="ANJ17" i="12"/>
  <c r="ANJ52" i="12" s="1"/>
  <c r="WC17" i="12"/>
  <c r="WC52" i="12" s="1"/>
  <c r="ADG17" i="12"/>
  <c r="ADG52" i="12" s="1"/>
  <c r="XO17" i="12"/>
  <c r="XO52" i="12" s="1"/>
  <c r="YG17" i="12"/>
  <c r="YG52" i="12" s="1"/>
  <c r="ZE18" i="12"/>
  <c r="ZE53" i="12" s="1"/>
  <c r="ADY18" i="12"/>
  <c r="ADY53" i="12" s="1"/>
  <c r="ANJ18" i="12"/>
  <c r="ANJ53" i="12" s="1"/>
  <c r="ADG18" i="12"/>
  <c r="ADG53" i="12" s="1"/>
  <c r="XO18" i="12"/>
  <c r="XO53" i="12" s="1"/>
  <c r="YG18" i="12"/>
  <c r="YG53" i="12" s="1"/>
  <c r="ZE19" i="12"/>
  <c r="ZE54" i="12" s="1"/>
  <c r="ACO19" i="12"/>
  <c r="ACO54" i="12" s="1"/>
  <c r="ADY19" i="12"/>
  <c r="ADY54" i="12" s="1"/>
  <c r="WC19" i="12"/>
  <c r="WC54" i="12" s="1"/>
  <c r="ADG19" i="12"/>
  <c r="ADG54" i="12" s="1"/>
  <c r="XO19" i="12"/>
  <c r="XO54" i="12" s="1"/>
  <c r="YG19" i="12"/>
  <c r="YG54" i="12" s="1"/>
  <c r="ZE20" i="12"/>
  <c r="ZE55" i="12" s="1"/>
  <c r="ACO20" i="12"/>
  <c r="ACO55" i="12" s="1"/>
  <c r="ADY20" i="12"/>
  <c r="ADY55" i="12" s="1"/>
  <c r="ANJ20" i="12"/>
  <c r="ANJ55" i="12" s="1"/>
  <c r="WC20" i="12"/>
  <c r="WC55" i="12" s="1"/>
  <c r="ADG20" i="12"/>
  <c r="ADG55" i="12" s="1"/>
  <c r="XO20" i="12"/>
  <c r="XO55" i="12" s="1"/>
  <c r="YG20" i="12"/>
  <c r="YG55" i="12" s="1"/>
  <c r="ZE21" i="12"/>
  <c r="ZE56" i="12" s="1"/>
  <c r="ACO21" i="12"/>
  <c r="ACO56" i="12" s="1"/>
  <c r="ADY21" i="12"/>
  <c r="ADY56" i="12" s="1"/>
  <c r="ANJ21" i="12"/>
  <c r="ANJ56" i="12" s="1"/>
  <c r="WC21" i="12"/>
  <c r="WC56" i="12" s="1"/>
  <c r="ADG21" i="12"/>
  <c r="ADG56" i="12" s="1"/>
  <c r="XO21" i="12"/>
  <c r="XO56" i="12" s="1"/>
  <c r="YG21" i="12"/>
  <c r="YG56" i="12" s="1"/>
  <c r="WC22" i="12"/>
  <c r="WC57" i="12" s="1"/>
  <c r="ADG22" i="12"/>
  <c r="ADG57" i="12" s="1"/>
  <c r="ZE22" i="12"/>
  <c r="ZE57" i="12" s="1"/>
  <c r="ACO22" i="12"/>
  <c r="ACO57" i="12" s="1"/>
  <c r="ADY22" i="12"/>
  <c r="ADY57" i="12" s="1"/>
  <c r="ANJ22" i="12"/>
  <c r="ANJ57" i="12" s="1"/>
  <c r="XO22" i="12"/>
  <c r="XO57" i="12" s="1"/>
  <c r="YG22" i="12"/>
  <c r="YG57" i="12" s="1"/>
  <c r="WC23" i="12"/>
  <c r="WC58" i="12" s="1"/>
  <c r="ADG23" i="12"/>
  <c r="ADG58" i="12" s="1"/>
  <c r="ZE23" i="12"/>
  <c r="ZE58" i="12" s="1"/>
  <c r="ACO23" i="12"/>
  <c r="ACO58" i="12" s="1"/>
  <c r="ADY23" i="12"/>
  <c r="ADY58" i="12" s="1"/>
  <c r="ANJ23" i="12"/>
  <c r="ANJ58" i="12" s="1"/>
  <c r="XO23" i="12"/>
  <c r="XO58" i="12" s="1"/>
  <c r="YG23" i="12"/>
  <c r="YG58" i="12" s="1"/>
  <c r="WC24" i="12"/>
  <c r="WC59" i="12" s="1"/>
  <c r="ADG24" i="12"/>
  <c r="ADG59" i="12" s="1"/>
  <c r="ZE24" i="12"/>
  <c r="ZE59" i="12" s="1"/>
  <c r="ACO24" i="12"/>
  <c r="ACO59" i="12" s="1"/>
  <c r="ADY24" i="12"/>
  <c r="ADY59" i="12" s="1"/>
  <c r="ANJ24" i="12"/>
  <c r="ANJ59" i="12" s="1"/>
  <c r="XO24" i="12"/>
  <c r="XO59" i="12" s="1"/>
  <c r="YG24" i="12"/>
  <c r="YG59" i="12" s="1"/>
  <c r="WC25" i="12"/>
  <c r="WC60" i="12" s="1"/>
  <c r="ADG25" i="12"/>
  <c r="ADG60" i="12" s="1"/>
  <c r="ZE25" i="12"/>
  <c r="ZE60" i="12" s="1"/>
  <c r="ACO25" i="12"/>
  <c r="ACO60" i="12" s="1"/>
  <c r="ADY25" i="12"/>
  <c r="ADY60" i="12" s="1"/>
  <c r="ANJ25" i="12"/>
  <c r="ANJ60" i="12" s="1"/>
  <c r="XO25" i="12"/>
  <c r="XO60" i="12" s="1"/>
  <c r="YG25" i="12"/>
  <c r="YG60" i="12" s="1"/>
  <c r="WC26" i="12"/>
  <c r="WC61" i="12" s="1"/>
  <c r="ADG26" i="12"/>
  <c r="ADG61" i="12" s="1"/>
  <c r="ZE26" i="12"/>
  <c r="ZE61" i="12" s="1"/>
  <c r="ACO26" i="12"/>
  <c r="ACO61" i="12" s="1"/>
  <c r="ADY26" i="12"/>
  <c r="ADY61" i="12" s="1"/>
  <c r="ANJ26" i="12"/>
  <c r="ANJ61" i="12" s="1"/>
  <c r="XO26" i="12"/>
  <c r="XO61" i="12" s="1"/>
  <c r="YG26" i="12"/>
  <c r="YG61" i="12" s="1"/>
  <c r="ZE27" i="12"/>
  <c r="ZE62" i="12" s="1"/>
  <c r="ACO27" i="12"/>
  <c r="ACO62" i="12" s="1"/>
  <c r="ADY27" i="12"/>
  <c r="ADY62" i="12" s="1"/>
  <c r="ANJ27" i="12"/>
  <c r="ANJ62" i="12" s="1"/>
  <c r="WC27" i="12"/>
  <c r="WC62" i="12" s="1"/>
  <c r="ADG27" i="12"/>
  <c r="ADG62" i="12" s="1"/>
  <c r="XO27" i="12"/>
  <c r="XO62" i="12" s="1"/>
  <c r="YG27" i="12"/>
  <c r="YG62" i="12" s="1"/>
  <c r="ZE28" i="12"/>
  <c r="ZE63" i="12" s="1"/>
  <c r="ACO28" i="12"/>
  <c r="ACO63" i="12" s="1"/>
  <c r="ADY28" i="12"/>
  <c r="ADY63" i="12" s="1"/>
  <c r="ANJ28" i="12"/>
  <c r="ANJ63" i="12" s="1"/>
  <c r="WC28" i="12"/>
  <c r="WC63" i="12" s="1"/>
  <c r="ADG28" i="12"/>
  <c r="ADG63" i="12" s="1"/>
  <c r="XO28" i="12"/>
  <c r="XO63" i="12" s="1"/>
  <c r="YG28" i="12"/>
  <c r="YG63" i="12" s="1"/>
  <c r="ZE29" i="12"/>
  <c r="ZE64" i="12" s="1"/>
  <c r="ACO29" i="12"/>
  <c r="ACO64" i="12" s="1"/>
  <c r="ADY29" i="12"/>
  <c r="ADY64" i="12" s="1"/>
  <c r="ANJ29" i="12"/>
  <c r="ANJ64" i="12" s="1"/>
  <c r="WC29" i="12"/>
  <c r="WC64" i="12" s="1"/>
  <c r="ADG29" i="12"/>
  <c r="ADG64" i="12" s="1"/>
  <c r="XO29" i="12"/>
  <c r="XO64" i="12" s="1"/>
  <c r="YG29" i="12"/>
  <c r="YG64" i="12" s="1"/>
  <c r="ZE30" i="12"/>
  <c r="ZE65" i="12" s="1"/>
  <c r="ACO30" i="12"/>
  <c r="ACO65" i="12" s="1"/>
  <c r="ADY30" i="12"/>
  <c r="ADY65" i="12" s="1"/>
  <c r="ANJ30" i="12"/>
  <c r="ANJ65" i="12" s="1"/>
  <c r="WC30" i="12"/>
  <c r="WC65" i="12" s="1"/>
  <c r="ADG30" i="12"/>
  <c r="ADG65" i="12" s="1"/>
  <c r="XO30" i="12"/>
  <c r="XO65" i="12" s="1"/>
  <c r="YG30" i="12"/>
  <c r="YG65" i="12" s="1"/>
  <c r="ZE31" i="12"/>
  <c r="ZE66" i="12" s="1"/>
  <c r="ADG31" i="12"/>
  <c r="ADG66" i="12" s="1"/>
  <c r="WC31" i="12"/>
  <c r="WC66" i="12" s="1"/>
  <c r="ACO31" i="12"/>
  <c r="ACO66" i="12" s="1"/>
  <c r="ADY31" i="12"/>
  <c r="ADY66" i="12" s="1"/>
  <c r="ANJ31" i="12"/>
  <c r="ANJ66" i="12" s="1"/>
  <c r="XO31" i="12"/>
  <c r="XO66" i="12" s="1"/>
  <c r="YG31" i="12"/>
  <c r="YG66" i="12" s="1"/>
  <c r="WC32" i="12"/>
  <c r="WC67" i="12" s="1"/>
  <c r="ADG32" i="12"/>
  <c r="ADG67" i="12" s="1"/>
  <c r="ZE32" i="12"/>
  <c r="ZE67" i="12" s="1"/>
  <c r="ACO32" i="12"/>
  <c r="ACO67" i="12" s="1"/>
  <c r="ADY32" i="12"/>
  <c r="ADY67" i="12" s="1"/>
  <c r="ANJ32" i="12"/>
  <c r="ANJ67" i="12" s="1"/>
  <c r="XO32" i="12"/>
  <c r="XO67" i="12" s="1"/>
  <c r="YG32" i="12"/>
  <c r="YG67" i="12" s="1"/>
  <c r="WC33" i="12"/>
  <c r="WC68" i="12" s="1"/>
  <c r="ADG33" i="12"/>
  <c r="ADG68" i="12" s="1"/>
  <c r="ZE33" i="12"/>
  <c r="ZE68" i="12" s="1"/>
  <c r="ACO33" i="12"/>
  <c r="ACO68" i="12" s="1"/>
  <c r="ADY33" i="12"/>
  <c r="ADY68" i="12" s="1"/>
  <c r="ANJ33" i="12"/>
  <c r="ANJ68" i="12" s="1"/>
  <c r="XO33" i="12"/>
  <c r="XO68" i="12" s="1"/>
  <c r="YG33" i="12"/>
  <c r="YG68" i="12" s="1"/>
  <c r="WC34" i="12"/>
  <c r="WC69" i="12" s="1"/>
  <c r="ADG34" i="12"/>
  <c r="ADG69" i="12" s="1"/>
  <c r="ZE34" i="12"/>
  <c r="ZE69" i="12" s="1"/>
  <c r="ACO34" i="12"/>
  <c r="ACO69" i="12" s="1"/>
  <c r="ADY34" i="12"/>
  <c r="ADY69" i="12" s="1"/>
  <c r="ANJ34" i="12"/>
  <c r="ANJ69" i="12" s="1"/>
  <c r="XO34" i="12"/>
  <c r="XO69" i="12" s="1"/>
  <c r="YG34" i="12"/>
  <c r="YG69" i="12" s="1"/>
  <c r="WC35" i="12"/>
  <c r="WC70" i="12" s="1"/>
  <c r="ADG35" i="12"/>
  <c r="ADG70" i="12" s="1"/>
  <c r="ZE35" i="12"/>
  <c r="ZE70" i="12" s="1"/>
  <c r="ACO35" i="12"/>
  <c r="ACO70" i="12" s="1"/>
  <c r="ADY35" i="12"/>
  <c r="ADY70" i="12" s="1"/>
  <c r="ANJ35" i="12"/>
  <c r="ANJ70" i="12" s="1"/>
  <c r="XO35" i="12"/>
  <c r="XO70" i="12" s="1"/>
  <c r="YG35" i="12"/>
  <c r="YG70" i="12" s="1"/>
  <c r="ZH9" i="12" l="1"/>
  <c r="ZH44" i="12" s="1"/>
  <c r="XR7" i="12"/>
  <c r="XR42" i="12" s="1"/>
  <c r="ANM6" i="12"/>
  <c r="ANM41" i="12" s="1"/>
  <c r="ANM4" i="12"/>
  <c r="ANM39" i="12" s="1"/>
  <c r="ACL3" i="12"/>
  <c r="ACL38" i="12" s="1"/>
  <c r="ZB5" i="12"/>
  <c r="ZB40" i="12" s="1"/>
  <c r="ZH4" i="12"/>
  <c r="ZH39" i="12" s="1"/>
  <c r="ACL6" i="12"/>
  <c r="ACL41" i="12" s="1"/>
  <c r="YG5" i="12"/>
  <c r="YG40" i="12" s="1"/>
  <c r="ZN5" i="12"/>
  <c r="ZN40" i="12" s="1"/>
  <c r="ACR6" i="12"/>
  <c r="ACR41" i="12" s="1"/>
  <c r="YM6" i="12"/>
  <c r="YM41" i="12" s="1"/>
  <c r="ZB7" i="12"/>
  <c r="ZB42" i="12" s="1"/>
  <c r="ANJ4" i="12"/>
  <c r="ANJ39" i="12" s="1"/>
  <c r="VW5" i="12"/>
  <c r="VW40" i="12" s="1"/>
  <c r="ACI5" i="12"/>
  <c r="ACI40" i="12" s="1"/>
  <c r="ADJ5" i="12"/>
  <c r="ADJ40" i="12" s="1"/>
  <c r="AMU3" i="12"/>
  <c r="AMU38" i="12" s="1"/>
  <c r="ANS5" i="12"/>
  <c r="ANS40" i="12" s="1"/>
  <c r="WL5" i="12"/>
  <c r="WL40" i="12" s="1"/>
  <c r="ADJ4" i="12"/>
  <c r="ADJ39" i="12" s="1"/>
  <c r="ANJ3" i="12"/>
  <c r="ANJ38" i="12" s="1"/>
  <c r="ANS3" i="12"/>
  <c r="ANS38" i="12" s="1"/>
  <c r="AMU6" i="12"/>
  <c r="AMU41" i="12" s="1"/>
  <c r="ZE3" i="12"/>
  <c r="ZE38" i="12" s="1"/>
  <c r="WF5" i="12"/>
  <c r="WF40" i="12" s="1"/>
  <c r="ANJ6" i="12"/>
  <c r="ANJ41" i="12" s="1"/>
  <c r="ADP5" i="12"/>
  <c r="ADP40" i="12" s="1"/>
  <c r="ANG5" i="12"/>
  <c r="ANG40" i="12" s="1"/>
  <c r="AEB4" i="12"/>
  <c r="AEB39" i="12" s="1"/>
  <c r="YP6" i="12"/>
  <c r="YP41" i="12" s="1"/>
  <c r="ANM3" i="12"/>
  <c r="ANM38" i="12" s="1"/>
  <c r="AEB9" i="12"/>
  <c r="AEB44" i="12" s="1"/>
  <c r="AEB8" i="12"/>
  <c r="AEB43" i="12" s="1"/>
  <c r="AMO4" i="12"/>
  <c r="AMO39" i="12" s="1"/>
  <c r="WF4" i="12"/>
  <c r="WF39" i="12" s="1"/>
  <c r="ACX7" i="12"/>
  <c r="ACX42" i="12" s="1"/>
  <c r="WL7" i="12"/>
  <c r="WL42" i="12" s="1"/>
  <c r="ACX8" i="12"/>
  <c r="ACX43" i="12" s="1"/>
  <c r="ZN8" i="12"/>
  <c r="ZN43" i="12" s="1"/>
  <c r="YM3" i="12"/>
  <c r="YM38" i="12" s="1"/>
  <c r="XU3" i="12"/>
  <c r="XU38" i="12" s="1"/>
  <c r="ZK7" i="12"/>
  <c r="ZK42" i="12" s="1"/>
  <c r="AMR7" i="12"/>
  <c r="AMR42" i="12" s="1"/>
  <c r="ACU7" i="12"/>
  <c r="ACU42" i="12" s="1"/>
  <c r="XX7" i="12"/>
  <c r="XX42" i="12" s="1"/>
  <c r="YP7" i="12"/>
  <c r="YP42" i="12" s="1"/>
  <c r="ACU8" i="12"/>
  <c r="ACU43" i="12" s="1"/>
  <c r="ADM8" i="12"/>
  <c r="ADM43" i="12" s="1"/>
  <c r="ANP8" i="12"/>
  <c r="ANP43" i="12" s="1"/>
  <c r="XX8" i="12"/>
  <c r="XX43" i="12" s="1"/>
  <c r="YP8" i="12"/>
  <c r="YP43" i="12" s="1"/>
  <c r="ADG9" i="12"/>
  <c r="ADG44" i="12" s="1"/>
  <c r="ANJ9" i="12"/>
  <c r="ANJ44" i="12" s="1"/>
  <c r="ZE10" i="12"/>
  <c r="ZE45" i="12" s="1"/>
  <c r="ANJ10" i="12"/>
  <c r="ANJ45" i="12" s="1"/>
  <c r="VW11" i="12"/>
  <c r="VW46" i="12" s="1"/>
  <c r="AND11" i="12"/>
  <c r="AND46" i="12" s="1"/>
  <c r="AEE11" i="12"/>
  <c r="AEE46" i="12" s="1"/>
  <c r="ACU11" i="12"/>
  <c r="ACU46" i="12" s="1"/>
  <c r="WI11" i="12"/>
  <c r="WI46" i="12" s="1"/>
  <c r="XU11" i="12"/>
  <c r="XU46" i="12" s="1"/>
  <c r="YM11" i="12"/>
  <c r="YM46" i="12" s="1"/>
  <c r="AMR4" i="12"/>
  <c r="AMR39" i="12" s="1"/>
  <c r="ZH7" i="12"/>
  <c r="ZH42" i="12" s="1"/>
  <c r="ADJ7" i="12"/>
  <c r="ADJ42" i="12" s="1"/>
  <c r="ZE8" i="12"/>
  <c r="ZE43" i="12" s="1"/>
  <c r="ANJ8" i="12"/>
  <c r="ANJ43" i="12" s="1"/>
  <c r="ACL9" i="12"/>
  <c r="ACL44" i="12" s="1"/>
  <c r="ZB9" i="12"/>
  <c r="ZB44" i="12" s="1"/>
  <c r="AEH9" i="12"/>
  <c r="AEH44" i="12" s="1"/>
  <c r="ZN9" i="12"/>
  <c r="ZN44" i="12" s="1"/>
  <c r="ACX9" i="12"/>
  <c r="ACX44" i="12" s="1"/>
  <c r="ACR12" i="12"/>
  <c r="ACR47" i="12" s="1"/>
  <c r="ZH12" i="12"/>
  <c r="ZH47" i="12" s="1"/>
  <c r="ZH13" i="12"/>
  <c r="ZH48" i="12" s="1"/>
  <c r="AEB13" i="12"/>
  <c r="AEB48" i="12" s="1"/>
  <c r="ANG14" i="12"/>
  <c r="ANG49" i="12" s="1"/>
  <c r="ACL14" i="12"/>
  <c r="ACL49" i="12" s="1"/>
  <c r="ACX14" i="12"/>
  <c r="ACX49" i="12" s="1"/>
  <c r="ANS14" i="12"/>
  <c r="ANS49" i="12" s="1"/>
  <c r="ADP14" i="12"/>
  <c r="ADP49" i="12" s="1"/>
  <c r="VW4" i="12"/>
  <c r="VW39" i="12" s="1"/>
  <c r="ACI4" i="12"/>
  <c r="ACI39" i="12" s="1"/>
  <c r="YY4" i="12"/>
  <c r="YY39" i="12" s="1"/>
  <c r="ADM4" i="12"/>
  <c r="ADM39" i="12" s="1"/>
  <c r="ACR5" i="12"/>
  <c r="ACR40" i="12" s="1"/>
  <c r="ZH5" i="12"/>
  <c r="ZH40" i="12" s="1"/>
  <c r="ANM5" i="12"/>
  <c r="ANM40" i="12" s="1"/>
  <c r="AEB5" i="12"/>
  <c r="AEB40" i="12" s="1"/>
  <c r="WI5" i="12"/>
  <c r="WI40" i="12" s="1"/>
  <c r="ZK5" i="12"/>
  <c r="ZK40" i="12" s="1"/>
  <c r="ANP5" i="12"/>
  <c r="ANP40" i="12" s="1"/>
  <c r="ADM5" i="12"/>
  <c r="ADM40" i="12" s="1"/>
  <c r="VZ6" i="12"/>
  <c r="VZ41" i="12" s="1"/>
  <c r="ANG6" i="12"/>
  <c r="ANG41" i="12" s="1"/>
  <c r="ACL12" i="12"/>
  <c r="ACL47" i="12" s="1"/>
  <c r="ZB12" i="12"/>
  <c r="ZB47" i="12" s="1"/>
  <c r="ANG12" i="12"/>
  <c r="ANG47" i="12" s="1"/>
  <c r="YY14" i="12"/>
  <c r="YY49" i="12" s="1"/>
  <c r="VW14" i="12"/>
  <c r="VW49" i="12" s="1"/>
  <c r="ZK14" i="12"/>
  <c r="ZK49" i="12" s="1"/>
  <c r="AMR14" i="12"/>
  <c r="AMR49" i="12" s="1"/>
  <c r="ANP14" i="12"/>
  <c r="ANP49" i="12" s="1"/>
  <c r="XU14" i="12"/>
  <c r="XU49" i="12" s="1"/>
  <c r="YM14" i="12"/>
  <c r="YM49" i="12" s="1"/>
  <c r="ACL4" i="12"/>
  <c r="ACL39" i="12" s="1"/>
  <c r="ZB4" i="12"/>
  <c r="ZB39" i="12" s="1"/>
  <c r="ZN4" i="12"/>
  <c r="ZN39" i="12" s="1"/>
  <c r="ACX4" i="12"/>
  <c r="ACX39" i="12" s="1"/>
  <c r="AMU4" i="12"/>
  <c r="AMU39" i="12" s="1"/>
  <c r="WC5" i="12"/>
  <c r="WC40" i="12" s="1"/>
  <c r="ZE5" i="12"/>
  <c r="ZE40" i="12" s="1"/>
  <c r="ACI6" i="12"/>
  <c r="ACI41" i="12" s="1"/>
  <c r="AND6" i="12"/>
  <c r="AND41" i="12" s="1"/>
  <c r="AEE6" i="12"/>
  <c r="AEE41" i="12" s="1"/>
  <c r="ACU6" i="12"/>
  <c r="ACU41" i="12" s="1"/>
  <c r="WI6" i="12"/>
  <c r="WI41" i="12" s="1"/>
  <c r="ADM6" i="12"/>
  <c r="ADM41" i="12" s="1"/>
  <c r="ZN6" i="12"/>
  <c r="ZN41" i="12" s="1"/>
  <c r="ACX6" i="12"/>
  <c r="ACX41" i="12" s="1"/>
  <c r="ACR10" i="12"/>
  <c r="ACR45" i="12" s="1"/>
  <c r="AMO10" i="12"/>
  <c r="AMO45" i="12" s="1"/>
  <c r="ZB11" i="12"/>
  <c r="ZB46" i="12" s="1"/>
  <c r="VZ11" i="12"/>
  <c r="VZ46" i="12" s="1"/>
  <c r="ZN11" i="12"/>
  <c r="ZN46" i="12" s="1"/>
  <c r="AEH11" i="12"/>
  <c r="AEH46" i="12" s="1"/>
  <c r="XR3" i="12"/>
  <c r="XR38" i="12" s="1"/>
  <c r="ACX15" i="12"/>
  <c r="ACX50" i="12" s="1"/>
  <c r="ADJ6" i="12"/>
  <c r="ADJ41" i="12" s="1"/>
  <c r="YM4" i="12"/>
  <c r="YM39" i="12" s="1"/>
  <c r="ZH6" i="12"/>
  <c r="ZH41" i="12" s="1"/>
  <c r="WC18" i="12"/>
  <c r="WC53" i="12" s="1"/>
  <c r="ANJ13" i="12"/>
  <c r="ANJ48" i="12" s="1"/>
  <c r="ADG13" i="12"/>
  <c r="ADG48" i="12" s="1"/>
  <c r="XO11" i="12"/>
  <c r="XO46" i="12" s="1"/>
  <c r="ANJ11" i="12"/>
  <c r="ANJ46" i="12" s="1"/>
  <c r="WC10" i="12"/>
  <c r="WC45" i="12" s="1"/>
  <c r="ACO10" i="12"/>
  <c r="ACO45" i="12" s="1"/>
  <c r="ACO6" i="12"/>
  <c r="ACO41" i="12" s="1"/>
  <c r="ANJ5" i="12"/>
  <c r="ANJ40" i="12" s="1"/>
  <c r="ACO4" i="12"/>
  <c r="ACO39" i="12" s="1"/>
  <c r="ADG3" i="12"/>
  <c r="ADG38" i="12" s="1"/>
  <c r="ACL5" i="12"/>
  <c r="ACL40" i="12" s="1"/>
  <c r="WF17" i="12"/>
  <c r="WF52" i="12" s="1"/>
  <c r="ACR17" i="12"/>
  <c r="ACR52" i="12" s="1"/>
  <c r="WF13" i="12"/>
  <c r="WF48" i="12" s="1"/>
  <c r="ACR13" i="12"/>
  <c r="ACR48" i="12" s="1"/>
  <c r="YJ10" i="12"/>
  <c r="YJ45" i="12" s="1"/>
  <c r="AEB10" i="12"/>
  <c r="AEB45" i="12" s="1"/>
  <c r="WF10" i="12"/>
  <c r="WF45" i="12" s="1"/>
  <c r="AEB7" i="12"/>
  <c r="AEB42" i="12" s="1"/>
  <c r="AMO6" i="12"/>
  <c r="AMO41" i="12" s="1"/>
  <c r="WF6" i="12"/>
  <c r="WF41" i="12" s="1"/>
  <c r="ZH3" i="12"/>
  <c r="ZH38" i="12" s="1"/>
  <c r="YP3" i="12"/>
  <c r="YP38" i="12" s="1"/>
  <c r="ACX3" i="12"/>
  <c r="ACX38" i="12" s="1"/>
  <c r="ZK21" i="12"/>
  <c r="ZK56" i="12" s="1"/>
  <c r="ADM13" i="12"/>
  <c r="ADM48" i="12" s="1"/>
  <c r="YY12" i="12"/>
  <c r="YY47" i="12" s="1"/>
  <c r="ACU10" i="12"/>
  <c r="ACU45" i="12" s="1"/>
  <c r="ADM9" i="12"/>
  <c r="ADM44" i="12" s="1"/>
  <c r="AEE9" i="12"/>
  <c r="AEE44" i="12" s="1"/>
  <c r="AND9" i="12"/>
  <c r="AND44" i="12" s="1"/>
  <c r="YY8" i="12"/>
  <c r="YY43" i="12" s="1"/>
  <c r="VW7" i="12"/>
  <c r="VW42" i="12" s="1"/>
  <c r="XX5" i="12"/>
  <c r="XX40" i="12" s="1"/>
  <c r="YP4" i="12"/>
  <c r="YP39" i="12" s="1"/>
  <c r="ANS16" i="12"/>
  <c r="ANS51" i="12" s="1"/>
  <c r="ZN16" i="12"/>
  <c r="ZN51" i="12" s="1"/>
  <c r="ACL16" i="12"/>
  <c r="ACL51" i="12" s="1"/>
  <c r="AMU15" i="12"/>
  <c r="AMU50" i="12" s="1"/>
  <c r="ADP15" i="12"/>
  <c r="ADP50" i="12" s="1"/>
  <c r="ZB15" i="12"/>
  <c r="ZB50" i="12" s="1"/>
  <c r="AEH14" i="12"/>
  <c r="AEH49" i="12" s="1"/>
  <c r="WL14" i="12"/>
  <c r="WL49" i="12" s="1"/>
  <c r="VZ14" i="12"/>
  <c r="VZ49" i="12" s="1"/>
  <c r="ANS12" i="12"/>
  <c r="ANS47" i="12" s="1"/>
  <c r="ADP12" i="12"/>
  <c r="ADP47" i="12" s="1"/>
  <c r="VZ12" i="12"/>
  <c r="VZ47" i="12" s="1"/>
  <c r="WL11" i="12"/>
  <c r="WL46" i="12" s="1"/>
  <c r="ACX11" i="12"/>
  <c r="ACX46" i="12" s="1"/>
  <c r="ACL11" i="12"/>
  <c r="ACL46" i="12" s="1"/>
  <c r="AMU9" i="12"/>
  <c r="AMU44" i="12" s="1"/>
  <c r="ADP8" i="12"/>
  <c r="ADP43" i="12" s="1"/>
  <c r="AEH8" i="12"/>
  <c r="AEH43" i="12" s="1"/>
  <c r="ANG8" i="12"/>
  <c r="ANG43" i="12" s="1"/>
  <c r="WC4" i="12"/>
  <c r="WC39" i="12" s="1"/>
  <c r="ADY13" i="12"/>
  <c r="ADY48" i="12" s="1"/>
  <c r="ADG6" i="12"/>
  <c r="ADG41" i="12" s="1"/>
  <c r="ADG5" i="12"/>
  <c r="ADG40" i="12" s="1"/>
  <c r="YG3" i="12"/>
  <c r="YG38" i="12" s="1"/>
  <c r="VZ4" i="12"/>
  <c r="VZ39" i="12" s="1"/>
  <c r="ANM17" i="12"/>
  <c r="ANM52" i="12" s="1"/>
  <c r="ANM13" i="12"/>
  <c r="ANM48" i="12" s="1"/>
  <c r="ACR7" i="12"/>
  <c r="ACR42" i="12" s="1"/>
  <c r="XR5" i="12"/>
  <c r="XR40" i="12" s="1"/>
  <c r="YJ4" i="12"/>
  <c r="YJ39" i="12" s="1"/>
  <c r="ADP3" i="12"/>
  <c r="ADP38" i="12" s="1"/>
  <c r="ANP10" i="12"/>
  <c r="ANP45" i="12" s="1"/>
  <c r="WI9" i="12"/>
  <c r="WI44" i="12" s="1"/>
  <c r="WI7" i="12"/>
  <c r="WI42" i="12" s="1"/>
  <c r="ACI7" i="12"/>
  <c r="ACI42" i="12" s="1"/>
  <c r="AMU16" i="12"/>
  <c r="AMU51" i="12" s="1"/>
  <c r="AEH15" i="12"/>
  <c r="AEH50" i="12" s="1"/>
  <c r="AMU12" i="12"/>
  <c r="AMU47" i="12" s="1"/>
  <c r="ANS11" i="12"/>
  <c r="ANS46" i="12" s="1"/>
  <c r="ANS9" i="12"/>
  <c r="ANS44" i="12" s="1"/>
  <c r="WL8" i="12"/>
  <c r="WL43" i="12" s="1"/>
  <c r="WL4" i="12"/>
  <c r="WL39" i="12" s="1"/>
  <c r="ACR3" i="12"/>
  <c r="ACR38" i="12" s="1"/>
  <c r="ZK4" i="12"/>
  <c r="ZK39" i="12" s="1"/>
  <c r="ZN3" i="12"/>
  <c r="ZN38" i="12" s="1"/>
  <c r="ZB3" i="12"/>
  <c r="ZB38" i="12" s="1"/>
  <c r="ANG3" i="12"/>
  <c r="ANG38" i="12" s="1"/>
  <c r="ADJ3" i="12"/>
  <c r="ADJ38" i="12" s="1"/>
  <c r="ADY6" i="12"/>
  <c r="ADY41" i="12" s="1"/>
  <c r="ZE6" i="12"/>
  <c r="ZE41" i="12" s="1"/>
  <c r="ADY5" i="12"/>
  <c r="ADY40" i="12" s="1"/>
  <c r="ACO5" i="12"/>
  <c r="ACO40" i="12" s="1"/>
  <c r="ADG4" i="12"/>
  <c r="ADG39" i="12" s="1"/>
  <c r="ADY4" i="12"/>
  <c r="ADY39" i="12" s="1"/>
  <c r="ADY3" i="12"/>
  <c r="ADY38" i="12" s="1"/>
  <c r="ACO3" i="12"/>
  <c r="ACO38" i="12" s="1"/>
  <c r="ANG4" i="12"/>
  <c r="ANG39" i="12" s="1"/>
  <c r="WF3" i="12"/>
  <c r="WF38" i="12" s="1"/>
  <c r="AEB3" i="12"/>
  <c r="AEB38" i="12" s="1"/>
  <c r="ADM3" i="12"/>
  <c r="ADM38" i="12" s="1"/>
  <c r="AMR3" i="12"/>
  <c r="AMR38" i="12" s="1"/>
  <c r="ACU3" i="12"/>
  <c r="ACU38" i="12" s="1"/>
  <c r="VW3" i="12"/>
  <c r="VW38" i="12" s="1"/>
  <c r="ACI3" i="12"/>
  <c r="ACI38" i="12" s="1"/>
  <c r="ANS4" i="12"/>
  <c r="ANS39" i="12" s="1"/>
  <c r="ADP4" i="12"/>
  <c r="ADP39" i="12" s="1"/>
  <c r="AEH4" i="12"/>
  <c r="AEH39" i="12" s="1"/>
  <c r="AEH3" i="12"/>
  <c r="AEH38" i="12" s="1"/>
  <c r="WI8" i="12"/>
  <c r="WI43" i="12" s="1"/>
  <c r="AMR8" i="12"/>
  <c r="AMR43" i="12" s="1"/>
  <c r="VW8" i="12"/>
  <c r="VW43" i="12" s="1"/>
  <c r="ADM7" i="12"/>
  <c r="ADM42" i="12" s="1"/>
  <c r="ANP7" i="12"/>
  <c r="ANP42" i="12" s="1"/>
  <c r="AEE7" i="12"/>
  <c r="AEE42" i="12" s="1"/>
  <c r="AND7" i="12"/>
  <c r="AND42" i="12" s="1"/>
  <c r="ACU4" i="12"/>
  <c r="ACU39" i="12" s="1"/>
  <c r="ANP4" i="12"/>
  <c r="ANP39" i="12" s="1"/>
  <c r="AEE4" i="12"/>
  <c r="AEE39" i="12" s="1"/>
  <c r="AND4" i="12"/>
  <c r="AND39" i="12" s="1"/>
  <c r="ADP6" i="12"/>
  <c r="ADP41" i="12" s="1"/>
  <c r="ANS6" i="12"/>
  <c r="ANS41" i="12" s="1"/>
  <c r="AEH6" i="12"/>
  <c r="AEH41" i="12" s="1"/>
  <c r="WI3" i="12"/>
  <c r="WI38" i="12" s="1"/>
  <c r="ANP3" i="12"/>
  <c r="ANP38" i="12" s="1"/>
  <c r="AEE3" i="12"/>
  <c r="AEE38" i="12" s="1"/>
  <c r="AND3" i="12"/>
  <c r="AND38" i="12" s="1"/>
  <c r="AMV6" i="12" l="1"/>
  <c r="AMV41" i="12" s="1"/>
  <c r="ADQ25" i="12"/>
  <c r="ADQ60" i="12" s="1"/>
  <c r="BP31" i="12"/>
  <c r="BP66" i="12" s="1"/>
  <c r="AKU27" i="12"/>
  <c r="AKU62" i="12" s="1"/>
  <c r="WT3" i="12"/>
  <c r="WT38" i="12" s="1"/>
  <c r="WT24" i="12"/>
  <c r="WT59" i="12" s="1"/>
  <c r="WS16" i="12"/>
  <c r="WS51" i="12" s="1"/>
  <c r="WS8" i="12"/>
  <c r="WS43" i="12" s="1"/>
  <c r="WY33" i="12"/>
  <c r="WY68" i="12" s="1"/>
  <c r="WX13" i="12"/>
  <c r="WX48" i="12" s="1"/>
  <c r="XD33" i="12"/>
  <c r="XD68" i="12" s="1"/>
  <c r="XD22" i="12"/>
  <c r="XD57" i="12" s="1"/>
  <c r="XC14" i="12"/>
  <c r="XC49" i="12" s="1"/>
  <c r="XC6" i="12"/>
  <c r="XC41" i="12" s="1"/>
  <c r="XJ34" i="12"/>
  <c r="XJ69" i="12" s="1"/>
  <c r="XH9" i="12"/>
  <c r="XH44" i="12" s="1"/>
  <c r="XI6" i="12"/>
  <c r="XI41" i="12" s="1"/>
  <c r="JP3" i="12"/>
  <c r="JP38" i="12" s="1"/>
  <c r="AEY5" i="12"/>
  <c r="AEY40" i="12" s="1"/>
  <c r="AFD11" i="12"/>
  <c r="AFD46" i="12" s="1"/>
  <c r="AFC8" i="12"/>
  <c r="AFC43" i="12" s="1"/>
  <c r="ALS29" i="12"/>
  <c r="UQ15" i="12"/>
  <c r="UQ50" i="12" s="1"/>
  <c r="VO31" i="12"/>
  <c r="VO66" i="12" s="1"/>
  <c r="XY11" i="12"/>
  <c r="XY46" i="12" s="1"/>
  <c r="AAC30" i="12"/>
  <c r="AAC65" i="12" s="1"/>
  <c r="AAF7" i="12"/>
  <c r="AAF42" i="12" s="1"/>
  <c r="AAR30" i="12"/>
  <c r="AAR65" i="12" s="1"/>
  <c r="AAR35" i="12"/>
  <c r="AAR70" i="12" s="1"/>
  <c r="AAL12" i="12"/>
  <c r="AAL47" i="12" s="1"/>
  <c r="AAL21" i="12"/>
  <c r="AAL56" i="12" s="1"/>
  <c r="AAL32" i="12"/>
  <c r="AAL67" i="12" s="1"/>
  <c r="AAL4" i="12"/>
  <c r="AAL39" i="12" s="1"/>
  <c r="AAO28" i="12"/>
  <c r="AAO63" i="12" s="1"/>
  <c r="AAU15" i="12"/>
  <c r="AAU50" i="12" s="1"/>
  <c r="AAU16" i="12"/>
  <c r="AAU51" i="12" s="1"/>
  <c r="ADQ5" i="12"/>
  <c r="ADQ40" i="12" s="1"/>
  <c r="WM7" i="12"/>
  <c r="WM42" i="12" s="1"/>
  <c r="ZO11" i="12"/>
  <c r="ZO46" i="12" s="1"/>
  <c r="ZO25" i="12"/>
  <c r="ZO60" i="12" s="1"/>
  <c r="ZO31" i="12"/>
  <c r="ZO66" i="12" s="1"/>
  <c r="ACY30" i="12"/>
  <c r="ACY65" i="12" s="1"/>
  <c r="ACY8" i="12"/>
  <c r="ACY43" i="12" s="1"/>
  <c r="AAU3" i="12"/>
  <c r="AAU38" i="12" s="1"/>
  <c r="AMV19" i="12"/>
  <c r="AMV54" i="12" s="1"/>
  <c r="AMV8" i="12"/>
  <c r="AMV43" i="12" s="1"/>
  <c r="AR3" i="12"/>
  <c r="AR38" i="12" s="1"/>
  <c r="AR25" i="12"/>
  <c r="AR60" i="12" s="1"/>
  <c r="DP12" i="12"/>
  <c r="DP47" i="12" s="1"/>
  <c r="DP20" i="12"/>
  <c r="DP55" i="12" s="1"/>
  <c r="EN17" i="12"/>
  <c r="EN52" i="12" s="1"/>
  <c r="SU29" i="12"/>
  <c r="SU64" i="12" s="1"/>
  <c r="SU11" i="12"/>
  <c r="SU46" i="12" s="1"/>
  <c r="WM17" i="12"/>
  <c r="WM52" i="12" s="1"/>
  <c r="WM14" i="12"/>
  <c r="WM49" i="12" s="1"/>
  <c r="WS26" i="12"/>
  <c r="WS61" i="12" s="1"/>
  <c r="WV19" i="12"/>
  <c r="WV54" i="12" s="1"/>
  <c r="WV17" i="12"/>
  <c r="WV52" i="12" s="1"/>
  <c r="WT16" i="12"/>
  <c r="WT51" i="12" s="1"/>
  <c r="WV9" i="12"/>
  <c r="WV44" i="12" s="1"/>
  <c r="WU8" i="12"/>
  <c r="WU43" i="12" s="1"/>
  <c r="WU5" i="12"/>
  <c r="WU40" i="12" s="1"/>
  <c r="WV4" i="12"/>
  <c r="WV39" i="12" s="1"/>
  <c r="WX3" i="12"/>
  <c r="WX38" i="12" s="1"/>
  <c r="WZ35" i="12"/>
  <c r="WZ70" i="12" s="1"/>
  <c r="WY21" i="12"/>
  <c r="WY56" i="12" s="1"/>
  <c r="WY20" i="12"/>
  <c r="WY55" i="12" s="1"/>
  <c r="WX19" i="12"/>
  <c r="WX54" i="12" s="1"/>
  <c r="WX18" i="12"/>
  <c r="WX53" i="12" s="1"/>
  <c r="WX16" i="12"/>
  <c r="WX51" i="12" s="1"/>
  <c r="WX5" i="12"/>
  <c r="WX40" i="12" s="1"/>
  <c r="XC3" i="12"/>
  <c r="XC38" i="12" s="1"/>
  <c r="XC34" i="12"/>
  <c r="XC69" i="12" s="1"/>
  <c r="XC31" i="12"/>
  <c r="XC66" i="12" s="1"/>
  <c r="XC23" i="12"/>
  <c r="XC58" i="12" s="1"/>
  <c r="XF14" i="12"/>
  <c r="XF49" i="12" s="1"/>
  <c r="XF6" i="12"/>
  <c r="XF41" i="12" s="1"/>
  <c r="XF5" i="12"/>
  <c r="XF40" i="12" s="1"/>
  <c r="XJ3" i="12"/>
  <c r="XJ38" i="12" s="1"/>
  <c r="XJ33" i="12"/>
  <c r="XJ68" i="12" s="1"/>
  <c r="XH31" i="12"/>
  <c r="XH66" i="12" s="1"/>
  <c r="XH29" i="12"/>
  <c r="XH64" i="12" s="1"/>
  <c r="XH28" i="12"/>
  <c r="XH63" i="12" s="1"/>
  <c r="XH26" i="12"/>
  <c r="XH61" i="12" s="1"/>
  <c r="XH25" i="12"/>
  <c r="XH60" i="12" s="1"/>
  <c r="XH24" i="12"/>
  <c r="XH59" i="12" s="1"/>
  <c r="XH21" i="12"/>
  <c r="XH56" i="12" s="1"/>
  <c r="XK19" i="12"/>
  <c r="XK54" i="12" s="1"/>
  <c r="XH17" i="12"/>
  <c r="XH52" i="12" s="1"/>
  <c r="XH14" i="12"/>
  <c r="XH49" i="12" s="1"/>
  <c r="XH12" i="12"/>
  <c r="XH47" i="12" s="1"/>
  <c r="XI11" i="12"/>
  <c r="XI46" i="12" s="1"/>
  <c r="XI7" i="12"/>
  <c r="XI42" i="12" s="1"/>
  <c r="XH5" i="12"/>
  <c r="XH40" i="12" s="1"/>
  <c r="JP7" i="12"/>
  <c r="JP42" i="12" s="1"/>
  <c r="ZO34" i="12"/>
  <c r="ZO69" i="12" s="1"/>
  <c r="ZO6" i="12"/>
  <c r="ZO41" i="12" s="1"/>
  <c r="AEI14" i="12"/>
  <c r="AEI49" i="12" s="1"/>
  <c r="AEX3" i="12"/>
  <c r="AEX38" i="12" s="1"/>
  <c r="AEW35" i="12"/>
  <c r="AEW70" i="12" s="1"/>
  <c r="AEW33" i="12"/>
  <c r="AEW68" i="12" s="1"/>
  <c r="AEW32" i="12"/>
  <c r="AEW67" i="12" s="1"/>
  <c r="AEW30" i="12"/>
  <c r="AEW65" i="12" s="1"/>
  <c r="AEW29" i="12"/>
  <c r="AEW64" i="12" s="1"/>
  <c r="AEW28" i="12"/>
  <c r="AEW63" i="12" s="1"/>
  <c r="AEW27" i="12"/>
  <c r="AEW62" i="12" s="1"/>
  <c r="AEW26" i="12"/>
  <c r="AEW61" i="12" s="1"/>
  <c r="AEW25" i="12"/>
  <c r="AEW60" i="12" s="1"/>
  <c r="AEW24" i="12"/>
  <c r="AEW59" i="12" s="1"/>
  <c r="AEW22" i="12"/>
  <c r="AEW57" i="12" s="1"/>
  <c r="AEW21" i="12"/>
  <c r="AEW56" i="12" s="1"/>
  <c r="AEW20" i="12"/>
  <c r="AEW55" i="12" s="1"/>
  <c r="AEW19" i="12"/>
  <c r="AEW54" i="12" s="1"/>
  <c r="AEW18" i="12"/>
  <c r="AEW53" i="12" s="1"/>
  <c r="AEW16" i="12"/>
  <c r="AEW51" i="12" s="1"/>
  <c r="AEW15" i="12"/>
  <c r="AEW50" i="12" s="1"/>
  <c r="AEW14" i="12"/>
  <c r="AEW49" i="12" s="1"/>
  <c r="AEW13" i="12"/>
  <c r="AEW48" i="12" s="1"/>
  <c r="AEW11" i="12"/>
  <c r="AEW46" i="12" s="1"/>
  <c r="AEW9" i="12"/>
  <c r="AEW44" i="12" s="1"/>
  <c r="AFC19" i="12"/>
  <c r="AFC54" i="12" s="1"/>
  <c r="AFC18" i="12"/>
  <c r="AFC53" i="12" s="1"/>
  <c r="AFB17" i="12"/>
  <c r="AFB52" i="12" s="1"/>
  <c r="AFC16" i="12"/>
  <c r="AFC51" i="12" s="1"/>
  <c r="AFC15" i="12"/>
  <c r="AFC50" i="12" s="1"/>
  <c r="AFC14" i="12"/>
  <c r="AFC49" i="12" s="1"/>
  <c r="ANH34" i="12"/>
  <c r="ANH69" i="12" s="1"/>
  <c r="ALS17" i="12"/>
  <c r="TS18" i="12"/>
  <c r="TS53" i="12" s="1"/>
  <c r="UQ34" i="12"/>
  <c r="UQ69" i="12" s="1"/>
  <c r="UQ18" i="12"/>
  <c r="UQ53" i="12" s="1"/>
  <c r="VO34" i="12"/>
  <c r="VO69" i="12" s="1"/>
  <c r="VO18" i="12"/>
  <c r="VO53" i="12" s="1"/>
  <c r="XY32" i="12"/>
  <c r="XY67" i="12" s="1"/>
  <c r="XY23" i="12"/>
  <c r="XY58" i="12" s="1"/>
  <c r="XY16" i="12"/>
  <c r="XY51" i="12" s="1"/>
  <c r="XY7" i="12"/>
  <c r="XY42" i="12" s="1"/>
  <c r="QK25" i="12"/>
  <c r="QK60" i="12" s="1"/>
  <c r="WS25" i="12"/>
  <c r="WS60" i="12" s="1"/>
  <c r="WS21" i="12"/>
  <c r="WS56" i="12" s="1"/>
  <c r="WS15" i="12"/>
  <c r="WS50" i="12" s="1"/>
  <c r="WS6" i="12"/>
  <c r="WS41" i="12" s="1"/>
  <c r="WY14" i="12"/>
  <c r="WY49" i="12" s="1"/>
  <c r="WX4" i="12"/>
  <c r="WX39" i="12" s="1"/>
  <c r="XF28" i="12"/>
  <c r="XF63" i="12" s="1"/>
  <c r="XC18" i="12"/>
  <c r="XC53" i="12" s="1"/>
  <c r="XC7" i="12"/>
  <c r="XC42" i="12" s="1"/>
  <c r="XK33" i="12"/>
  <c r="XK68" i="12" s="1"/>
  <c r="XH16" i="12"/>
  <c r="XH51" i="12" s="1"/>
  <c r="XJ5" i="12"/>
  <c r="XJ40" i="12" s="1"/>
  <c r="JP24" i="12"/>
  <c r="JP59" i="12" s="1"/>
  <c r="AEW3" i="12"/>
  <c r="AEW38" i="12" s="1"/>
  <c r="AEX19" i="12"/>
  <c r="AEX54" i="12" s="1"/>
  <c r="AEX6" i="12"/>
  <c r="AEX41" i="12" s="1"/>
  <c r="AFD12" i="12"/>
  <c r="AFD47" i="12" s="1"/>
  <c r="AFB7" i="12"/>
  <c r="AFB42" i="12" s="1"/>
  <c r="UQ31" i="12"/>
  <c r="UQ66" i="12" s="1"/>
  <c r="XY27" i="12"/>
  <c r="XY62" i="12" s="1"/>
  <c r="YQ5" i="12"/>
  <c r="YQ40" i="12" s="1"/>
  <c r="AAC34" i="12"/>
  <c r="AAC69" i="12" s="1"/>
  <c r="AAF6" i="12"/>
  <c r="AAF41" i="12" s="1"/>
  <c r="AAF15" i="12"/>
  <c r="AAF50" i="12" s="1"/>
  <c r="AAI30" i="12"/>
  <c r="AAI65" i="12" s="1"/>
  <c r="AAI8" i="12"/>
  <c r="AAI43" i="12" s="1"/>
  <c r="AAI35" i="12"/>
  <c r="AAI70" i="12" s="1"/>
  <c r="AAR21" i="12"/>
  <c r="AAR56" i="12" s="1"/>
  <c r="AAO33" i="12"/>
  <c r="AAO68" i="12" s="1"/>
  <c r="AAU34" i="12"/>
  <c r="AAU69" i="12" s="1"/>
  <c r="AMV5" i="12"/>
  <c r="AMV40" i="12" s="1"/>
  <c r="QK5" i="12"/>
  <c r="QK40" i="12" s="1"/>
  <c r="ZO5" i="12"/>
  <c r="ZO40" i="12" s="1"/>
  <c r="ZO24" i="12"/>
  <c r="ZO59" i="12" s="1"/>
  <c r="EN28" i="12"/>
  <c r="EN63" i="12" s="1"/>
  <c r="AMV3" i="12"/>
  <c r="AMV38" i="12" s="1"/>
  <c r="T16" i="12"/>
  <c r="T51" i="12" s="1"/>
  <c r="AR12" i="12"/>
  <c r="AR47" i="12" s="1"/>
  <c r="BP32" i="12"/>
  <c r="BP67" i="12" s="1"/>
  <c r="EN34" i="12"/>
  <c r="EN69" i="12" s="1"/>
  <c r="RI6" i="12"/>
  <c r="RI41" i="12" s="1"/>
  <c r="WU35" i="12"/>
  <c r="WU70" i="12" s="1"/>
  <c r="WT30" i="12"/>
  <c r="WT65" i="12" s="1"/>
  <c r="WS29" i="12"/>
  <c r="WS64" i="12" s="1"/>
  <c r="WU28" i="12"/>
  <c r="WU63" i="12" s="1"/>
  <c r="WT19" i="12"/>
  <c r="WT54" i="12" s="1"/>
  <c r="WU18" i="12"/>
  <c r="WU53" i="12" s="1"/>
  <c r="WU13" i="12"/>
  <c r="WU48" i="12" s="1"/>
  <c r="WT12" i="12"/>
  <c r="WT47" i="12" s="1"/>
  <c r="WT11" i="12"/>
  <c r="WT46" i="12" s="1"/>
  <c r="WU10" i="12"/>
  <c r="WU45" i="12" s="1"/>
  <c r="WU7" i="12"/>
  <c r="WU42" i="12" s="1"/>
  <c r="WT6" i="12"/>
  <c r="WT41" i="12" s="1"/>
  <c r="XA28" i="12"/>
  <c r="XA63" i="12" s="1"/>
  <c r="WX27" i="12"/>
  <c r="WX62" i="12" s="1"/>
  <c r="WX25" i="12"/>
  <c r="WX60" i="12" s="1"/>
  <c r="XA12" i="12"/>
  <c r="XA47" i="12" s="1"/>
  <c r="WZ11" i="12"/>
  <c r="WZ46" i="12" s="1"/>
  <c r="WZ10" i="12"/>
  <c r="WZ45" i="12" s="1"/>
  <c r="XA9" i="12"/>
  <c r="XA44" i="12" s="1"/>
  <c r="WY8" i="12"/>
  <c r="WY43" i="12" s="1"/>
  <c r="WY7" i="12"/>
  <c r="WY42" i="12" s="1"/>
  <c r="XA6" i="12"/>
  <c r="XA41" i="12" s="1"/>
  <c r="WZ5" i="12"/>
  <c r="WZ40" i="12" s="1"/>
  <c r="XA4" i="12"/>
  <c r="XA39" i="12" s="1"/>
  <c r="XF35" i="12"/>
  <c r="XF70" i="12" s="1"/>
  <c r="XF34" i="12"/>
  <c r="XF69" i="12" s="1"/>
  <c r="XF33" i="12"/>
  <c r="XF68" i="12" s="1"/>
  <c r="XD28" i="12"/>
  <c r="XD63" i="12" s="1"/>
  <c r="XE27" i="12"/>
  <c r="XE62" i="12" s="1"/>
  <c r="XC26" i="12"/>
  <c r="XC61" i="12" s="1"/>
  <c r="XE25" i="12"/>
  <c r="XE60" i="12" s="1"/>
  <c r="XD24" i="12"/>
  <c r="XD59" i="12" s="1"/>
  <c r="XD20" i="12"/>
  <c r="XD55" i="12" s="1"/>
  <c r="XE17" i="12"/>
  <c r="XE52" i="12" s="1"/>
  <c r="XD16" i="12"/>
  <c r="XD51" i="12" s="1"/>
  <c r="XE15" i="12"/>
  <c r="XE50" i="12" s="1"/>
  <c r="XE7" i="12"/>
  <c r="XE42" i="12" s="1"/>
  <c r="XD6" i="12"/>
  <c r="XD41" i="12" s="1"/>
  <c r="XD5" i="12"/>
  <c r="XD40" i="12" s="1"/>
  <c r="XH33" i="12"/>
  <c r="XH68" i="12" s="1"/>
  <c r="XK27" i="12"/>
  <c r="XK62" i="12" s="1"/>
  <c r="XI26" i="12"/>
  <c r="XI61" i="12" s="1"/>
  <c r="XI22" i="12"/>
  <c r="XI57" i="12" s="1"/>
  <c r="XH10" i="12"/>
  <c r="XH45" i="12" s="1"/>
  <c r="XH8" i="12"/>
  <c r="XH43" i="12" s="1"/>
  <c r="XH6" i="12"/>
  <c r="XH41" i="12" s="1"/>
  <c r="XH4" i="12"/>
  <c r="XH39" i="12" s="1"/>
  <c r="JP26" i="12"/>
  <c r="JP61" i="12" s="1"/>
  <c r="JP15" i="12"/>
  <c r="JP50" i="12" s="1"/>
  <c r="AEI27" i="12"/>
  <c r="AEI62" i="12" s="1"/>
  <c r="AEI23" i="12"/>
  <c r="AEI58" i="12" s="1"/>
  <c r="AEZ3" i="12"/>
  <c r="AEZ38" i="12" s="1"/>
  <c r="AFB35" i="12"/>
  <c r="AFB70" i="12" s="1"/>
  <c r="AFB34" i="12"/>
  <c r="AFB69" i="12" s="1"/>
  <c r="AFB32" i="12"/>
  <c r="AFB67" i="12" s="1"/>
  <c r="AFB31" i="12"/>
  <c r="AFB66" i="12" s="1"/>
  <c r="AFB30" i="12"/>
  <c r="AFB65" i="12" s="1"/>
  <c r="AFB29" i="12"/>
  <c r="AFB64" i="12" s="1"/>
  <c r="AFB28" i="12"/>
  <c r="AFB63" i="12" s="1"/>
  <c r="AFB27" i="12"/>
  <c r="AFB62" i="12" s="1"/>
  <c r="AFB26" i="12"/>
  <c r="AFB61" i="12" s="1"/>
  <c r="AFB25" i="12"/>
  <c r="AFB60" i="12" s="1"/>
  <c r="AFB24" i="12"/>
  <c r="AFB59" i="12" s="1"/>
  <c r="AFB23" i="12"/>
  <c r="AFB58" i="12" s="1"/>
  <c r="AFB22" i="12"/>
  <c r="AFB57" i="12" s="1"/>
  <c r="AFB21" i="12"/>
  <c r="AFB56" i="12" s="1"/>
  <c r="AFB20" i="12"/>
  <c r="AFB55" i="12" s="1"/>
  <c r="AFB13" i="12"/>
  <c r="AFB48" i="12" s="1"/>
  <c r="ANE3" i="12"/>
  <c r="ANE38" i="12" s="1"/>
  <c r="ANK34" i="12"/>
  <c r="ANK69" i="12" s="1"/>
  <c r="ANN9" i="12"/>
  <c r="ANN44" i="12" s="1"/>
  <c r="ANN21" i="12"/>
  <c r="ANN56" i="12" s="1"/>
  <c r="ALS9" i="12"/>
  <c r="XK28" i="12"/>
  <c r="XK63" i="12" s="1"/>
  <c r="XK9" i="12"/>
  <c r="XK44" i="12" s="1"/>
  <c r="WZ16" i="12"/>
  <c r="WZ51" i="12" s="1"/>
  <c r="AFE31" i="12"/>
  <c r="AFE66" i="12" s="1"/>
  <c r="XF32" i="12"/>
  <c r="XF67" i="12" s="1"/>
  <c r="XF7" i="12"/>
  <c r="XF42" i="12" s="1"/>
  <c r="WU3" i="12"/>
  <c r="WU38" i="12" s="1"/>
  <c r="WU14" i="12"/>
  <c r="WU49" i="12" s="1"/>
  <c r="WV24" i="12"/>
  <c r="WV59" i="12" s="1"/>
  <c r="WV12" i="12"/>
  <c r="WV47" i="12" s="1"/>
  <c r="XF15" i="12"/>
  <c r="XF50" i="12" s="1"/>
  <c r="AEZ9" i="12"/>
  <c r="AEZ44" i="12" s="1"/>
  <c r="AEZ26" i="12"/>
  <c r="AEZ61" i="12" s="1"/>
  <c r="XF3" i="12"/>
  <c r="XF38" i="12" s="1"/>
  <c r="AEZ21" i="12"/>
  <c r="AEZ56" i="12" s="1"/>
  <c r="AFE21" i="12"/>
  <c r="AFE56" i="12" s="1"/>
  <c r="AEZ12" i="12"/>
  <c r="AEZ47" i="12" s="1"/>
  <c r="WU15" i="12"/>
  <c r="WU50" i="12" s="1"/>
  <c r="AEZ18" i="12"/>
  <c r="AEZ53" i="12" s="1"/>
  <c r="XF23" i="12"/>
  <c r="XF58" i="12" s="1"/>
  <c r="AFE8" i="12"/>
  <c r="AFE43" i="12" s="1"/>
  <c r="XF17" i="12"/>
  <c r="XF52" i="12" s="1"/>
  <c r="XK25" i="12"/>
  <c r="XK60" i="12" s="1"/>
  <c r="WV21" i="12"/>
  <c r="WV56" i="12" s="1"/>
  <c r="WZ3" i="12"/>
  <c r="WZ38" i="12" s="1"/>
  <c r="XF9" i="12"/>
  <c r="XF44" i="12" s="1"/>
  <c r="XF10" i="12"/>
  <c r="XF45" i="12" s="1"/>
  <c r="AFE27" i="12"/>
  <c r="AFE62" i="12" s="1"/>
  <c r="XJ15" i="12"/>
  <c r="XJ50" i="12" s="1"/>
  <c r="XF20" i="12"/>
  <c r="XF55" i="12" s="1"/>
  <c r="AFE14" i="12"/>
  <c r="AFE49" i="12" s="1"/>
  <c r="WV23" i="12"/>
  <c r="WV58" i="12" s="1"/>
  <c r="WV34" i="12"/>
  <c r="WV69" i="12" s="1"/>
  <c r="AEZ29" i="12"/>
  <c r="AEZ64" i="12" s="1"/>
  <c r="AFD32" i="12"/>
  <c r="AFD67" i="12" s="1"/>
  <c r="AEZ30" i="12"/>
  <c r="AEZ65" i="12" s="1"/>
  <c r="AFD29" i="12"/>
  <c r="AFD64" i="12" s="1"/>
  <c r="AEZ4" i="12"/>
  <c r="AEZ39" i="12" s="1"/>
  <c r="XK32" i="12"/>
  <c r="XK67" i="12" s="1"/>
  <c r="XF24" i="12"/>
  <c r="XF59" i="12" s="1"/>
  <c r="AFE10" i="12"/>
  <c r="AFE45" i="12" s="1"/>
  <c r="XF8" i="12"/>
  <c r="XF43" i="12" s="1"/>
  <c r="AFE9" i="12"/>
  <c r="AFE44" i="12" s="1"/>
  <c r="XA31" i="12"/>
  <c r="XA66" i="12" s="1"/>
  <c r="XF16" i="12"/>
  <c r="XF51" i="12" s="1"/>
  <c r="WV18" i="12"/>
  <c r="WV53" i="12" s="1"/>
  <c r="XF29" i="12"/>
  <c r="XF64" i="12" s="1"/>
  <c r="XF26" i="12"/>
  <c r="XF61" i="12" s="1"/>
  <c r="AEZ5" i="12"/>
  <c r="AEZ40" i="12" s="1"/>
  <c r="XF4" i="12"/>
  <c r="XF39" i="12" s="1"/>
  <c r="AEY35" i="12"/>
  <c r="AEY70" i="12" s="1"/>
  <c r="XE30" i="12"/>
  <c r="XE65" i="12" s="1"/>
  <c r="AFE3" i="12"/>
  <c r="AFE38" i="12" s="1"/>
  <c r="XK10" i="12"/>
  <c r="XK45" i="12" s="1"/>
  <c r="XK16" i="12"/>
  <c r="XK51" i="12" s="1"/>
  <c r="WV28" i="12"/>
  <c r="WV63" i="12" s="1"/>
  <c r="XF22" i="12"/>
  <c r="XF57" i="12" s="1"/>
  <c r="XK29" i="12"/>
  <c r="XK64" i="12" s="1"/>
  <c r="XK13" i="12"/>
  <c r="XK48" i="12" s="1"/>
  <c r="AFE7" i="12"/>
  <c r="AFE42" i="12" s="1"/>
  <c r="AEZ31" i="12"/>
  <c r="AEZ66" i="12" s="1"/>
  <c r="WV6" i="12"/>
  <c r="WV41" i="12" s="1"/>
  <c r="XY35" i="12"/>
  <c r="XY70" i="12" s="1"/>
  <c r="TS23" i="12"/>
  <c r="TS58" i="12" s="1"/>
  <c r="TS7" i="12"/>
  <c r="TS42" i="12" s="1"/>
  <c r="UQ23" i="12"/>
  <c r="UQ58" i="12" s="1"/>
  <c r="UQ7" i="12"/>
  <c r="UQ42" i="12" s="1"/>
  <c r="VO23" i="12"/>
  <c r="VO58" i="12" s="1"/>
  <c r="VO7" i="12"/>
  <c r="VO42" i="12" s="1"/>
  <c r="XY28" i="12"/>
  <c r="XY63" i="12" s="1"/>
  <c r="XY19" i="12"/>
  <c r="XY54" i="12" s="1"/>
  <c r="XY12" i="12"/>
  <c r="XY47" i="12" s="1"/>
  <c r="YQ4" i="12"/>
  <c r="YQ39" i="12" s="1"/>
  <c r="AAU25" i="12"/>
  <c r="AAU60" i="12" s="1"/>
  <c r="ADQ13" i="12"/>
  <c r="ADQ48" i="12" s="1"/>
  <c r="ZO21" i="12"/>
  <c r="ZO56" i="12" s="1"/>
  <c r="AMV32" i="12"/>
  <c r="AMV67" i="12" s="1"/>
  <c r="RI8" i="12"/>
  <c r="RI43" i="12" s="1"/>
  <c r="WM29" i="12"/>
  <c r="WM64" i="12" s="1"/>
  <c r="WS23" i="12"/>
  <c r="WS58" i="12" s="1"/>
  <c r="WS20" i="12"/>
  <c r="WS55" i="12" s="1"/>
  <c r="WS14" i="12"/>
  <c r="WS49" i="12" s="1"/>
  <c r="WX34" i="12"/>
  <c r="WX69" i="12" s="1"/>
  <c r="WY24" i="12"/>
  <c r="WY59" i="12" s="1"/>
  <c r="WX15" i="12"/>
  <c r="WX50" i="12" s="1"/>
  <c r="WY12" i="12"/>
  <c r="WY47" i="12" s="1"/>
  <c r="XD32" i="12"/>
  <c r="XD67" i="12" s="1"/>
  <c r="XE21" i="12"/>
  <c r="XE56" i="12" s="1"/>
  <c r="XE19" i="12"/>
  <c r="XE54" i="12" s="1"/>
  <c r="XC13" i="12"/>
  <c r="XC48" i="12" s="1"/>
  <c r="XJ35" i="12"/>
  <c r="XJ70" i="12" s="1"/>
  <c r="XH18" i="12"/>
  <c r="XH53" i="12" s="1"/>
  <c r="XI15" i="12"/>
  <c r="XI50" i="12" s="1"/>
  <c r="XJ8" i="12"/>
  <c r="XJ43" i="12" s="1"/>
  <c r="XJ7" i="12"/>
  <c r="XJ42" i="12" s="1"/>
  <c r="XI4" i="12"/>
  <c r="XI39" i="12" s="1"/>
  <c r="JP28" i="12"/>
  <c r="JP63" i="12" s="1"/>
  <c r="AEW7" i="12"/>
  <c r="AEW42" i="12" s="1"/>
  <c r="AEW4" i="12"/>
  <c r="AEW39" i="12" s="1"/>
  <c r="AFC13" i="12"/>
  <c r="AFC48" i="12" s="1"/>
  <c r="AFB10" i="12"/>
  <c r="AFB45" i="12" s="1"/>
  <c r="AFC9" i="12"/>
  <c r="AFC44" i="12" s="1"/>
  <c r="ALS33" i="12"/>
  <c r="ALS10" i="12"/>
  <c r="TS31" i="12"/>
  <c r="TS66" i="12" s="1"/>
  <c r="TS15" i="12"/>
  <c r="TS50" i="12" s="1"/>
  <c r="VO15" i="12"/>
  <c r="VO50" i="12" s="1"/>
  <c r="XY20" i="12"/>
  <c r="XY55" i="12" s="1"/>
  <c r="YQ3" i="12"/>
  <c r="YQ38" i="12" s="1"/>
  <c r="AAC4" i="12"/>
  <c r="AAC39" i="12" s="1"/>
  <c r="AAC11" i="12"/>
  <c r="AAC46" i="12" s="1"/>
  <c r="AAC22" i="12"/>
  <c r="AAC57" i="12" s="1"/>
  <c r="AAC5" i="12"/>
  <c r="AAC40" i="12" s="1"/>
  <c r="AAC8" i="12"/>
  <c r="AAC43" i="12" s="1"/>
  <c r="AAF11" i="12"/>
  <c r="AAF46" i="12" s="1"/>
  <c r="AAF14" i="12"/>
  <c r="AAF49" i="12" s="1"/>
  <c r="AAF16" i="12"/>
  <c r="AAF51" i="12" s="1"/>
  <c r="AAI34" i="12"/>
  <c r="AAI69" i="12" s="1"/>
  <c r="AAI31" i="12"/>
  <c r="AAI66" i="12" s="1"/>
  <c r="AAI11" i="12"/>
  <c r="AAI46" i="12" s="1"/>
  <c r="AAR26" i="12"/>
  <c r="AAR61" i="12" s="1"/>
  <c r="AAR22" i="12"/>
  <c r="AAR57" i="12" s="1"/>
  <c r="AAR17" i="12"/>
  <c r="AAR52" i="12" s="1"/>
  <c r="AAO21" i="12"/>
  <c r="AAO56" i="12" s="1"/>
  <c r="AAL9" i="12"/>
  <c r="AAL44" i="12" s="1"/>
  <c r="AAL24" i="12"/>
  <c r="AAL59" i="12" s="1"/>
  <c r="AAO26" i="12"/>
  <c r="AAO61" i="12" s="1"/>
  <c r="AAL29" i="12"/>
  <c r="AAL64" i="12" s="1"/>
  <c r="AAO29" i="12"/>
  <c r="AAO64" i="12" s="1"/>
  <c r="AAR34" i="12"/>
  <c r="AAR69" i="12" s="1"/>
  <c r="AAU13" i="12"/>
  <c r="AAU48" i="12" s="1"/>
  <c r="ADQ16" i="12"/>
  <c r="ADQ51" i="12" s="1"/>
  <c r="QK18" i="12"/>
  <c r="QK53" i="12" s="1"/>
  <c r="SU33" i="12"/>
  <c r="SU68" i="12" s="1"/>
  <c r="EN35" i="12"/>
  <c r="EN70" i="12" s="1"/>
  <c r="ACY32" i="12"/>
  <c r="ACY67" i="12" s="1"/>
  <c r="ACY28" i="12"/>
  <c r="ACY63" i="12" s="1"/>
  <c r="ACY19" i="12"/>
  <c r="ACY54" i="12" s="1"/>
  <c r="AMV4" i="12"/>
  <c r="AMV39" i="12" s="1"/>
  <c r="AEI21" i="12"/>
  <c r="AEI56" i="12" s="1"/>
  <c r="AEI17" i="12"/>
  <c r="AEI52" i="12" s="1"/>
  <c r="T11" i="12"/>
  <c r="T46" i="12" s="1"/>
  <c r="AR27" i="12"/>
  <c r="AR62" i="12" s="1"/>
  <c r="AR31" i="12"/>
  <c r="AR66" i="12" s="1"/>
  <c r="AR10" i="12"/>
  <c r="AR45" i="12" s="1"/>
  <c r="DP29" i="12"/>
  <c r="DP64" i="12" s="1"/>
  <c r="QK26" i="12"/>
  <c r="QK61" i="12" s="1"/>
  <c r="WM5" i="12"/>
  <c r="WM40" i="12" s="1"/>
  <c r="WS33" i="12"/>
  <c r="WS68" i="12" s="1"/>
  <c r="WT32" i="12"/>
  <c r="WT67" i="12" s="1"/>
  <c r="WT31" i="12"/>
  <c r="WT66" i="12" s="1"/>
  <c r="WT17" i="12"/>
  <c r="WT52" i="12" s="1"/>
  <c r="WS13" i="12"/>
  <c r="WS48" i="12" s="1"/>
  <c r="WS7" i="12"/>
  <c r="WS42" i="12" s="1"/>
  <c r="WZ34" i="12"/>
  <c r="WZ69" i="12" s="1"/>
  <c r="WX32" i="12"/>
  <c r="WX67" i="12" s="1"/>
  <c r="WX31" i="12"/>
  <c r="WX66" i="12" s="1"/>
  <c r="WX30" i="12"/>
  <c r="WX65" i="12" s="1"/>
  <c r="WZ29" i="12"/>
  <c r="WZ64" i="12" s="1"/>
  <c r="XA24" i="12"/>
  <c r="XA59" i="12" s="1"/>
  <c r="WZ23" i="12"/>
  <c r="WZ58" i="12" s="1"/>
  <c r="XA22" i="12"/>
  <c r="XA57" i="12" s="1"/>
  <c r="WZ4" i="12"/>
  <c r="WZ39" i="12" s="1"/>
  <c r="XE3" i="12"/>
  <c r="XE38" i="12" s="1"/>
  <c r="XE31" i="12"/>
  <c r="XE66" i="12" s="1"/>
  <c r="XC29" i="12"/>
  <c r="XC64" i="12" s="1"/>
  <c r="XC17" i="12"/>
  <c r="XC52" i="12" s="1"/>
  <c r="XD12" i="12"/>
  <c r="XD47" i="12" s="1"/>
  <c r="XD11" i="12"/>
  <c r="XD46" i="12" s="1"/>
  <c r="XC10" i="12"/>
  <c r="XC45" i="12" s="1"/>
  <c r="XD9" i="12"/>
  <c r="XD44" i="12" s="1"/>
  <c r="XH34" i="12"/>
  <c r="XH69" i="12" s="1"/>
  <c r="XH32" i="12"/>
  <c r="XH67" i="12" s="1"/>
  <c r="XJ28" i="12"/>
  <c r="XJ63" i="12" s="1"/>
  <c r="XI24" i="12"/>
  <c r="XI59" i="12" s="1"/>
  <c r="XI17" i="12"/>
  <c r="XI52" i="12" s="1"/>
  <c r="XI14" i="12"/>
  <c r="XI49" i="12" s="1"/>
  <c r="XI13" i="12"/>
  <c r="XI48" i="12" s="1"/>
  <c r="XK11" i="12"/>
  <c r="XK46" i="12" s="1"/>
  <c r="XI8" i="12"/>
  <c r="XI43" i="12" s="1"/>
  <c r="XK6" i="12"/>
  <c r="XK41" i="12" s="1"/>
  <c r="JP9" i="12"/>
  <c r="JP44" i="12" s="1"/>
  <c r="ACY26" i="12"/>
  <c r="ACY61" i="12" s="1"/>
  <c r="ADQ32" i="12"/>
  <c r="ADQ67" i="12" s="1"/>
  <c r="AEI5" i="12"/>
  <c r="AEI40" i="12" s="1"/>
  <c r="AFB3" i="12"/>
  <c r="AFB38" i="12" s="1"/>
  <c r="AFE35" i="12"/>
  <c r="AFE70" i="12" s="1"/>
  <c r="AFD6" i="12"/>
  <c r="AFD41" i="12" s="1"/>
  <c r="AFE5" i="12"/>
  <c r="AFE40" i="12" s="1"/>
  <c r="AFE4" i="12"/>
  <c r="AFE39" i="12" s="1"/>
  <c r="TS35" i="12"/>
  <c r="TS70" i="12" s="1"/>
  <c r="TS26" i="12"/>
  <c r="TS61" i="12" s="1"/>
  <c r="TS10" i="12"/>
  <c r="TS45" i="12" s="1"/>
  <c r="UQ26" i="12"/>
  <c r="UQ61" i="12" s="1"/>
  <c r="UQ10" i="12"/>
  <c r="UQ45" i="12" s="1"/>
  <c r="VO26" i="12"/>
  <c r="VO61" i="12" s="1"/>
  <c r="VO10" i="12"/>
  <c r="VO45" i="12" s="1"/>
  <c r="XY31" i="12"/>
  <c r="XY66" i="12" s="1"/>
  <c r="XY24" i="12"/>
  <c r="XY59" i="12" s="1"/>
  <c r="XY15" i="12"/>
  <c r="XY50" i="12" s="1"/>
  <c r="XY8" i="12"/>
  <c r="XY43" i="12" s="1"/>
  <c r="DR7" i="12"/>
  <c r="DR42" i="12" s="1"/>
  <c r="ON12" i="12"/>
  <c r="ON47" i="12" s="1"/>
  <c r="AFN34" i="12"/>
  <c r="AFN69" i="12" s="1"/>
  <c r="AJE32" i="12"/>
  <c r="AJE67" i="12" s="1"/>
  <c r="AAD27" i="12"/>
  <c r="AAD62" i="12" s="1"/>
  <c r="AAD3" i="12"/>
  <c r="AAD38" i="12" s="1"/>
  <c r="AAC19" i="12"/>
  <c r="AAC54" i="12" s="1"/>
  <c r="AAC6" i="12"/>
  <c r="AAC41" i="12" s="1"/>
  <c r="AAC18" i="12"/>
  <c r="AAC53" i="12" s="1"/>
  <c r="AAD13" i="12"/>
  <c r="AAD48" i="12" s="1"/>
  <c r="AAC15" i="12"/>
  <c r="AAC50" i="12" s="1"/>
  <c r="AAC10" i="12"/>
  <c r="AAC45" i="12" s="1"/>
  <c r="AAG28" i="12"/>
  <c r="AAG63" i="12" s="1"/>
  <c r="AAF19" i="12"/>
  <c r="AAF54" i="12" s="1"/>
  <c r="AAF20" i="12"/>
  <c r="AAF55" i="12" s="1"/>
  <c r="AAF25" i="12"/>
  <c r="AAF60" i="12" s="1"/>
  <c r="AAG31" i="12"/>
  <c r="AAG66" i="12" s="1"/>
  <c r="AAF35" i="12"/>
  <c r="AAF70" i="12" s="1"/>
  <c r="AAJ13" i="12"/>
  <c r="AAJ48" i="12" s="1"/>
  <c r="AAI12" i="12"/>
  <c r="AAI47" i="12" s="1"/>
  <c r="AAI4" i="12"/>
  <c r="AAI39" i="12" s="1"/>
  <c r="AAI14" i="12"/>
  <c r="AAI49" i="12" s="1"/>
  <c r="AAS31" i="12"/>
  <c r="AAS66" i="12" s="1"/>
  <c r="AAS7" i="12"/>
  <c r="AAS42" i="12" s="1"/>
  <c r="AAR5" i="12"/>
  <c r="AAR40" i="12" s="1"/>
  <c r="AAS8" i="12"/>
  <c r="AAS43" i="12" s="1"/>
  <c r="AAR29" i="12"/>
  <c r="AAR64" i="12" s="1"/>
  <c r="AAR32" i="12"/>
  <c r="AAR67" i="12" s="1"/>
  <c r="AAP4" i="12"/>
  <c r="AAP39" i="12" s="1"/>
  <c r="AAL15" i="12"/>
  <c r="AAL50" i="12" s="1"/>
  <c r="AAL10" i="12"/>
  <c r="AAL45" i="12" s="1"/>
  <c r="AAP17" i="12"/>
  <c r="AAP52" i="12" s="1"/>
  <c r="AAL27" i="12"/>
  <c r="AAL62" i="12" s="1"/>
  <c r="AAL22" i="12"/>
  <c r="AAL57" i="12" s="1"/>
  <c r="AAP10" i="12"/>
  <c r="AAP45" i="12" s="1"/>
  <c r="AAO8" i="12"/>
  <c r="AAO43" i="12" s="1"/>
  <c r="AAL30" i="12"/>
  <c r="AAL65" i="12" s="1"/>
  <c r="AAM33" i="12"/>
  <c r="AAM68" i="12" s="1"/>
  <c r="AAL34" i="12"/>
  <c r="AAL69" i="12" s="1"/>
  <c r="AAO3" i="12"/>
  <c r="AAO38" i="12" s="1"/>
  <c r="AAV27" i="12"/>
  <c r="AAV62" i="12" s="1"/>
  <c r="AAV20" i="12"/>
  <c r="AAV55" i="12" s="1"/>
  <c r="AAU19" i="12"/>
  <c r="AAU54" i="12" s="1"/>
  <c r="AAV8" i="12"/>
  <c r="AAV43" i="12" s="1"/>
  <c r="AKU6" i="12"/>
  <c r="AKU41" i="12" s="1"/>
  <c r="XK30" i="12"/>
  <c r="XK65" i="12" s="1"/>
  <c r="XJ25" i="12"/>
  <c r="XJ60" i="12" s="1"/>
  <c r="WS10" i="12"/>
  <c r="WS45" i="12" s="1"/>
  <c r="WT18" i="12"/>
  <c r="WT53" i="12" s="1"/>
  <c r="T4" i="12"/>
  <c r="T39" i="12" s="1"/>
  <c r="DP19" i="12"/>
  <c r="DP54" i="12" s="1"/>
  <c r="XH23" i="12"/>
  <c r="XH58" i="12" s="1"/>
  <c r="T17" i="12"/>
  <c r="T52" i="12" s="1"/>
  <c r="DP30" i="12"/>
  <c r="DP65" i="12" s="1"/>
  <c r="EN19" i="12"/>
  <c r="EN54" i="12" s="1"/>
  <c r="AFC5" i="12"/>
  <c r="AFC40" i="12" s="1"/>
  <c r="AFE11" i="12"/>
  <c r="AFE46" i="12" s="1"/>
  <c r="AFB16" i="12"/>
  <c r="AFB51" i="12" s="1"/>
  <c r="AFD21" i="12"/>
  <c r="AFD56" i="12" s="1"/>
  <c r="AFD31" i="12"/>
  <c r="AFD66" i="12" s="1"/>
  <c r="AFD35" i="12"/>
  <c r="AFD70" i="12" s="1"/>
  <c r="AEW8" i="12"/>
  <c r="AEW43" i="12" s="1"/>
  <c r="AEW10" i="12"/>
  <c r="AEW45" i="12" s="1"/>
  <c r="AEY15" i="12"/>
  <c r="AEY50" i="12" s="1"/>
  <c r="AEY21" i="12"/>
  <c r="AEY56" i="12" s="1"/>
  <c r="AEX26" i="12"/>
  <c r="AEX61" i="12" s="1"/>
  <c r="AEW34" i="12"/>
  <c r="AEW69" i="12" s="1"/>
  <c r="XJ10" i="12"/>
  <c r="XJ45" i="12" s="1"/>
  <c r="XJ22" i="12"/>
  <c r="XJ57" i="12" s="1"/>
  <c r="AR15" i="12"/>
  <c r="AR50" i="12" s="1"/>
  <c r="XA14" i="12"/>
  <c r="XA49" i="12" s="1"/>
  <c r="EN24" i="12"/>
  <c r="EN59" i="12" s="1"/>
  <c r="XA8" i="12"/>
  <c r="XA43" i="12" s="1"/>
  <c r="WS19" i="12"/>
  <c r="WS54" i="12" s="1"/>
  <c r="WZ7" i="12"/>
  <c r="WZ42" i="12" s="1"/>
  <c r="XC8" i="12"/>
  <c r="XC43" i="12" s="1"/>
  <c r="XK17" i="12"/>
  <c r="XK52" i="12" s="1"/>
  <c r="XD15" i="12"/>
  <c r="XD50" i="12" s="1"/>
  <c r="WY15" i="12"/>
  <c r="WY50" i="12" s="1"/>
  <c r="WT21" i="12"/>
  <c r="WT56" i="12" s="1"/>
  <c r="WX10" i="12"/>
  <c r="WX45" i="12" s="1"/>
  <c r="WS35" i="12"/>
  <c r="WS70" i="12" s="1"/>
  <c r="WV20" i="12"/>
  <c r="WV55" i="12" s="1"/>
  <c r="BP27" i="12"/>
  <c r="BP62" i="12" s="1"/>
  <c r="XI32" i="12"/>
  <c r="XI67" i="12" s="1"/>
  <c r="AFE20" i="12"/>
  <c r="AFE55" i="12" s="1"/>
  <c r="AEW5" i="12"/>
  <c r="AEW40" i="12" s="1"/>
  <c r="AEW31" i="12"/>
  <c r="AEW66" i="12" s="1"/>
  <c r="XK31" i="12"/>
  <c r="XK66" i="12" s="1"/>
  <c r="XE14" i="12"/>
  <c r="XE49" i="12" s="1"/>
  <c r="AFD18" i="12"/>
  <c r="AFD53" i="12" s="1"/>
  <c r="AFB33" i="12"/>
  <c r="AFB68" i="12" s="1"/>
  <c r="AEX15" i="12"/>
  <c r="AEX50" i="12" s="1"/>
  <c r="AEX35" i="12"/>
  <c r="AEX70" i="12" s="1"/>
  <c r="XC35" i="12"/>
  <c r="XC70" i="12" s="1"/>
  <c r="WZ18" i="12"/>
  <c r="WZ53" i="12" s="1"/>
  <c r="XF25" i="12"/>
  <c r="XF60" i="12" s="1"/>
  <c r="WY32" i="12"/>
  <c r="WY67" i="12" s="1"/>
  <c r="WS28" i="12"/>
  <c r="WS63" i="12" s="1"/>
  <c r="XA33" i="12"/>
  <c r="XA68" i="12" s="1"/>
  <c r="WT13" i="12"/>
  <c r="WT48" i="12" s="1"/>
  <c r="WV32" i="12"/>
  <c r="WV67" i="12" s="1"/>
  <c r="DP27" i="12"/>
  <c r="DP62" i="12" s="1"/>
  <c r="T31" i="12"/>
  <c r="T66" i="12" s="1"/>
  <c r="ANH18" i="12"/>
  <c r="ANH53" i="12" s="1"/>
  <c r="ANK4" i="12"/>
  <c r="ANK39" i="12" s="1"/>
  <c r="ANB25" i="12"/>
  <c r="ANB60" i="12" s="1"/>
  <c r="ANT5" i="12"/>
  <c r="ANT40" i="12" s="1"/>
  <c r="ANN23" i="12"/>
  <c r="ANN58" i="12" s="1"/>
  <c r="ANK8" i="12"/>
  <c r="ANK43" i="12" s="1"/>
  <c r="ANH9" i="12"/>
  <c r="ANH44" i="12" s="1"/>
  <c r="ANB15" i="12"/>
  <c r="ANB50" i="12" s="1"/>
  <c r="ANQ29" i="12"/>
  <c r="ANQ64" i="12" s="1"/>
  <c r="ANN10" i="12"/>
  <c r="ANN45" i="12" s="1"/>
  <c r="ANB4" i="12"/>
  <c r="ANB39" i="12" s="1"/>
  <c r="QK4" i="12"/>
  <c r="QK39" i="12" s="1"/>
  <c r="EN15" i="12"/>
  <c r="EN50" i="12" s="1"/>
  <c r="QK14" i="12"/>
  <c r="QK49" i="12" s="1"/>
  <c r="WM30" i="12"/>
  <c r="WM65" i="12" s="1"/>
  <c r="ZO30" i="12"/>
  <c r="ZO65" i="12" s="1"/>
  <c r="ZO3" i="12"/>
  <c r="ZO38" i="12" s="1"/>
  <c r="ACY13" i="12"/>
  <c r="ACY48" i="12" s="1"/>
  <c r="ADQ29" i="12"/>
  <c r="ADQ64" i="12" s="1"/>
  <c r="WM11" i="12"/>
  <c r="WM46" i="12" s="1"/>
  <c r="JP30" i="12"/>
  <c r="JP65" i="12" s="1"/>
  <c r="ACY22" i="12"/>
  <c r="ACY57" i="12" s="1"/>
  <c r="ZO27" i="12"/>
  <c r="ZO62" i="12" s="1"/>
  <c r="ANK9" i="12"/>
  <c r="ANK44" i="12" s="1"/>
  <c r="ANH11" i="12"/>
  <c r="ANH46" i="12" s="1"/>
  <c r="ANK25" i="12"/>
  <c r="ANK60" i="12" s="1"/>
  <c r="PD35" i="12"/>
  <c r="PD70" i="12" s="1"/>
  <c r="KF35" i="12"/>
  <c r="KF70" i="12" s="1"/>
  <c r="ML30" i="12"/>
  <c r="ML65" i="12" s="1"/>
  <c r="KG25" i="12"/>
  <c r="KG60" i="12" s="1"/>
  <c r="PE20" i="12"/>
  <c r="PE55" i="12" s="1"/>
  <c r="LM32" i="12"/>
  <c r="LM67" i="12" s="1"/>
  <c r="OF3" i="12"/>
  <c r="OF38" i="12" s="1"/>
  <c r="KE23" i="12"/>
  <c r="KE58" i="12" s="1"/>
  <c r="MJ25" i="12"/>
  <c r="MJ60" i="12" s="1"/>
  <c r="PE19" i="12"/>
  <c r="PE54" i="12" s="1"/>
  <c r="LL12" i="12"/>
  <c r="LL47" i="12" s="1"/>
  <c r="MK5" i="12"/>
  <c r="MK40" i="12" s="1"/>
  <c r="PF16" i="12"/>
  <c r="PF51" i="12" s="1"/>
  <c r="LL34" i="12"/>
  <c r="LL69" i="12" s="1"/>
  <c r="NI24" i="12"/>
  <c r="NI59" i="12" s="1"/>
  <c r="KG18" i="12"/>
  <c r="KG53" i="12" s="1"/>
  <c r="PE32" i="12"/>
  <c r="PE67" i="12" s="1"/>
  <c r="LL24" i="12"/>
  <c r="LL59" i="12" s="1"/>
  <c r="OG31" i="12"/>
  <c r="OG66" i="12" s="1"/>
  <c r="KF4" i="12"/>
  <c r="KF39" i="12" s="1"/>
  <c r="ML18" i="12"/>
  <c r="ML53" i="12" s="1"/>
  <c r="NI16" i="12"/>
  <c r="NI51" i="12" s="1"/>
  <c r="KF15" i="12"/>
  <c r="KF50" i="12" s="1"/>
  <c r="KF31" i="12"/>
  <c r="KF66" i="12" s="1"/>
  <c r="PD33" i="12"/>
  <c r="PD68" i="12" s="1"/>
  <c r="KG7" i="12"/>
  <c r="KG42" i="12" s="1"/>
  <c r="MJ32" i="12"/>
  <c r="MJ67" i="12" s="1"/>
  <c r="KE11" i="12"/>
  <c r="KE46" i="12" s="1"/>
  <c r="NJ22" i="12"/>
  <c r="NJ57" i="12" s="1"/>
  <c r="ML6" i="12"/>
  <c r="ML41" i="12" s="1"/>
  <c r="MJ21" i="12"/>
  <c r="MJ56" i="12" s="1"/>
  <c r="PF11" i="12"/>
  <c r="PF46" i="12" s="1"/>
  <c r="NH23" i="12"/>
  <c r="NH58" i="12" s="1"/>
  <c r="KE3" i="12"/>
  <c r="KE38" i="12" s="1"/>
  <c r="OH5" i="12"/>
  <c r="OH40" i="12" s="1"/>
  <c r="NJ14" i="12"/>
  <c r="NJ49" i="12" s="1"/>
  <c r="PE11" i="12"/>
  <c r="PE46" i="12" s="1"/>
  <c r="LN20" i="12"/>
  <c r="LN55" i="12" s="1"/>
  <c r="OF14" i="12"/>
  <c r="OF49" i="12" s="1"/>
  <c r="LN11" i="12"/>
  <c r="LN46" i="12" s="1"/>
  <c r="LL19" i="12"/>
  <c r="LL54" i="12" s="1"/>
  <c r="MK16" i="12"/>
  <c r="MK51" i="12" s="1"/>
  <c r="KK13" i="12"/>
  <c r="KK48" i="12" s="1"/>
  <c r="KK19" i="12"/>
  <c r="KK54" i="12" s="1"/>
  <c r="KL6" i="12"/>
  <c r="KL41" i="12" s="1"/>
  <c r="KL16" i="12"/>
  <c r="KL51" i="12" s="1"/>
  <c r="KM33" i="12"/>
  <c r="KM68" i="12" s="1"/>
  <c r="KM6" i="12"/>
  <c r="KM41" i="12" s="1"/>
  <c r="KM9" i="12"/>
  <c r="KM44" i="12" s="1"/>
  <c r="BR3" i="12"/>
  <c r="BR38" i="12" s="1"/>
  <c r="IB3" i="12"/>
  <c r="IB38" i="12" s="1"/>
  <c r="ADQ3" i="12"/>
  <c r="ADQ38" i="12" s="1"/>
  <c r="ABG4" i="12"/>
  <c r="ABG39" i="12" s="1"/>
  <c r="HX5" i="12"/>
  <c r="HX40" i="12" s="1"/>
  <c r="EZ6" i="12"/>
  <c r="EZ41" i="12" s="1"/>
  <c r="IB6" i="12"/>
  <c r="IB41" i="12" s="1"/>
  <c r="ABO6" i="12"/>
  <c r="ABO41" i="12" s="1"/>
  <c r="IV7" i="12"/>
  <c r="IV42" i="12" s="1"/>
  <c r="BR8" i="12"/>
  <c r="BR43" i="12" s="1"/>
  <c r="ABW8" i="12"/>
  <c r="ABW43" i="12" s="1"/>
  <c r="IB9" i="12"/>
  <c r="IB44" i="12" s="1"/>
  <c r="ACE9" i="12"/>
  <c r="ACE44" i="12" s="1"/>
  <c r="IH10" i="12"/>
  <c r="IH45" i="12" s="1"/>
  <c r="BR11" i="12"/>
  <c r="BR46" i="12" s="1"/>
  <c r="IH11" i="12"/>
  <c r="IH46" i="12" s="1"/>
  <c r="BW12" i="12"/>
  <c r="BW47" i="12" s="1"/>
  <c r="SW12" i="12"/>
  <c r="SW47" i="12" s="1"/>
  <c r="HG13" i="12"/>
  <c r="HG48" i="12" s="1"/>
  <c r="ABG13" i="12"/>
  <c r="ABG48" i="12" s="1"/>
  <c r="ABG14" i="12"/>
  <c r="ABG49" i="12" s="1"/>
  <c r="ABO15" i="12"/>
  <c r="ABO50" i="12" s="1"/>
  <c r="CR16" i="12"/>
  <c r="CR51" i="12" s="1"/>
  <c r="IH16" i="12"/>
  <c r="IH51" i="12" s="1"/>
  <c r="AKW16" i="12"/>
  <c r="AKW51" i="12" s="1"/>
  <c r="EZ17" i="12"/>
  <c r="EZ52" i="12" s="1"/>
  <c r="IV17" i="12"/>
  <c r="IV52" i="12" s="1"/>
  <c r="EP18" i="12"/>
  <c r="EP53" i="12" s="1"/>
  <c r="HX18" i="12"/>
  <c r="HX53" i="12" s="1"/>
  <c r="ABW18" i="12"/>
  <c r="ABW53" i="12" s="1"/>
  <c r="QM19" i="12"/>
  <c r="QM54" i="12" s="1"/>
  <c r="IF20" i="12"/>
  <c r="IF55" i="12" s="1"/>
  <c r="AEU20" i="12"/>
  <c r="AEU55" i="12" s="1"/>
  <c r="HG21" i="12"/>
  <c r="HG56" i="12" s="1"/>
  <c r="AKW21" i="12"/>
  <c r="AKW56" i="12" s="1"/>
  <c r="HG22" i="12"/>
  <c r="HG57" i="12" s="1"/>
  <c r="ABG22" i="12"/>
  <c r="ABG57" i="12" s="1"/>
  <c r="HG23" i="12"/>
  <c r="HG58" i="12" s="1"/>
  <c r="QM23" i="12"/>
  <c r="QM58" i="12" s="1"/>
  <c r="BW24" i="12"/>
  <c r="BW59" i="12" s="1"/>
  <c r="IB24" i="12"/>
  <c r="IB59" i="12" s="1"/>
  <c r="SW24" i="12"/>
  <c r="SW59" i="12" s="1"/>
  <c r="ABG25" i="12"/>
  <c r="ABG60" i="12" s="1"/>
  <c r="AAA26" i="12"/>
  <c r="AAA61" i="12" s="1"/>
  <c r="BR27" i="12"/>
  <c r="BR62" i="12" s="1"/>
  <c r="IH27" i="12"/>
  <c r="IH62" i="12" s="1"/>
  <c r="BR28" i="12"/>
  <c r="BR63" i="12" s="1"/>
  <c r="AEU28" i="12"/>
  <c r="AEU63" i="12" s="1"/>
  <c r="IB29" i="12"/>
  <c r="IB64" i="12" s="1"/>
  <c r="BW30" i="12"/>
  <c r="BW65" i="12" s="1"/>
  <c r="IB30" i="12"/>
  <c r="IB65" i="12" s="1"/>
  <c r="AKW30" i="12"/>
  <c r="AKW65" i="12" s="1"/>
  <c r="ABW31" i="12"/>
  <c r="ABW66" i="12" s="1"/>
  <c r="IC32" i="12"/>
  <c r="IC67" i="12" s="1"/>
  <c r="ACE32" i="12"/>
  <c r="ACE67" i="12" s="1"/>
  <c r="ABW33" i="12"/>
  <c r="ABW68" i="12" s="1"/>
  <c r="IV34" i="12"/>
  <c r="IV69" i="12" s="1"/>
  <c r="CD35" i="12"/>
  <c r="CD70" i="12" s="1"/>
  <c r="IC35" i="12"/>
  <c r="IC70" i="12" s="1"/>
  <c r="ACY3" i="12"/>
  <c r="ACY38" i="12" s="1"/>
  <c r="AAW21" i="12"/>
  <c r="AAW56" i="12" s="1"/>
  <c r="AAW7" i="12"/>
  <c r="AAW42" i="12" s="1"/>
  <c r="AMC24" i="12"/>
  <c r="AMC59" i="12" s="1"/>
  <c r="AMC8" i="12"/>
  <c r="AMC43" i="12" s="1"/>
  <c r="AMW23" i="12"/>
  <c r="AMW58" i="12" s="1"/>
  <c r="AEI34" i="12"/>
  <c r="AEI69" i="12" s="1"/>
  <c r="BQ3" i="12"/>
  <c r="BQ38" i="12" s="1"/>
  <c r="BQ15" i="12"/>
  <c r="BQ50" i="12" s="1"/>
  <c r="BQ35" i="12"/>
  <c r="BQ70" i="12" s="1"/>
  <c r="DQ14" i="12"/>
  <c r="DQ49" i="12" s="1"/>
  <c r="DQ33" i="12"/>
  <c r="DQ68" i="12" s="1"/>
  <c r="EO16" i="12"/>
  <c r="EO51" i="12" s="1"/>
  <c r="EO31" i="12"/>
  <c r="EO66" i="12" s="1"/>
  <c r="FL30" i="12"/>
  <c r="FL65" i="12" s="1"/>
  <c r="HT35" i="12"/>
  <c r="HT70" i="12" s="1"/>
  <c r="HT20" i="12"/>
  <c r="HT55" i="12" s="1"/>
  <c r="IN33" i="12"/>
  <c r="IN68" i="12" s="1"/>
  <c r="IN21" i="12"/>
  <c r="IN56" i="12" s="1"/>
  <c r="IN9" i="12"/>
  <c r="IN44" i="12" s="1"/>
  <c r="AKV25" i="12"/>
  <c r="AKV60" i="12" s="1"/>
  <c r="AKV13" i="12"/>
  <c r="AKV48" i="12" s="1"/>
  <c r="KB3" i="12"/>
  <c r="KB38" i="12" s="1"/>
  <c r="JX3" i="12"/>
  <c r="JX38" i="12" s="1"/>
  <c r="JY34" i="12"/>
  <c r="JY69" i="12" s="1"/>
  <c r="JV33" i="12"/>
  <c r="JV68" i="12" s="1"/>
  <c r="JX31" i="12"/>
  <c r="JX66" i="12" s="1"/>
  <c r="JZ29" i="12"/>
  <c r="JZ64" i="12" s="1"/>
  <c r="JW28" i="12"/>
  <c r="JW63" i="12" s="1"/>
  <c r="JY26" i="12"/>
  <c r="JY61" i="12" s="1"/>
  <c r="KA24" i="12"/>
  <c r="KA59" i="12" s="1"/>
  <c r="JX23" i="12"/>
  <c r="JX58" i="12" s="1"/>
  <c r="JZ21" i="12"/>
  <c r="JZ56" i="12" s="1"/>
  <c r="JW20" i="12"/>
  <c r="JW55" i="12" s="1"/>
  <c r="JY18" i="12"/>
  <c r="JY53" i="12" s="1"/>
  <c r="KA16" i="12"/>
  <c r="KA51" i="12" s="1"/>
  <c r="JX15" i="12"/>
  <c r="JX50" i="12" s="1"/>
  <c r="JZ13" i="12"/>
  <c r="JZ48" i="12" s="1"/>
  <c r="KB11" i="12"/>
  <c r="KB46" i="12" s="1"/>
  <c r="KD9" i="12"/>
  <c r="KD44" i="12" s="1"/>
  <c r="KA8" i="12"/>
  <c r="KA43" i="12" s="1"/>
  <c r="KC6" i="12"/>
  <c r="KC41" i="12" s="1"/>
  <c r="JV5" i="12"/>
  <c r="JV40" i="12" s="1"/>
  <c r="KH16" i="12"/>
  <c r="KH51" i="12" s="1"/>
  <c r="KH12" i="12"/>
  <c r="KH47" i="12" s="1"/>
  <c r="KI34" i="12"/>
  <c r="KI69" i="12" s="1"/>
  <c r="KI22" i="12"/>
  <c r="KI57" i="12" s="1"/>
  <c r="KJ5" i="12"/>
  <c r="KJ40" i="12" s="1"/>
  <c r="KJ26" i="12"/>
  <c r="KJ61" i="12" s="1"/>
  <c r="KT32" i="12"/>
  <c r="KT67" i="12" s="1"/>
  <c r="KV26" i="12"/>
  <c r="KV61" i="12" s="1"/>
  <c r="KU21" i="12"/>
  <c r="KU56" i="12" s="1"/>
  <c r="KU17" i="12"/>
  <c r="KU52" i="12" s="1"/>
  <c r="KT12" i="12"/>
  <c r="KT47" i="12" s="1"/>
  <c r="KT8" i="12"/>
  <c r="KT43" i="12" s="1"/>
  <c r="LC31" i="12"/>
  <c r="LC66" i="12" s="1"/>
  <c r="LC27" i="12"/>
  <c r="LC62" i="12" s="1"/>
  <c r="LE21" i="12"/>
  <c r="LE56" i="12" s="1"/>
  <c r="LD16" i="12"/>
  <c r="LD51" i="12" s="1"/>
  <c r="LC11" i="12"/>
  <c r="LC46" i="12" s="1"/>
  <c r="LC7" i="12"/>
  <c r="LC42" i="12" s="1"/>
  <c r="LH34" i="12"/>
  <c r="LH69" i="12" s="1"/>
  <c r="LG29" i="12"/>
  <c r="LG64" i="12" s="1"/>
  <c r="LG25" i="12"/>
  <c r="LG60" i="12" s="1"/>
  <c r="LF20" i="12"/>
  <c r="LF55" i="12" s="1"/>
  <c r="LF15" i="12"/>
  <c r="LF50" i="12" s="1"/>
  <c r="LH9" i="12"/>
  <c r="LH44" i="12" s="1"/>
  <c r="LH5" i="12"/>
  <c r="LH40" i="12" s="1"/>
  <c r="LJ32" i="12"/>
  <c r="LJ67" i="12" s="1"/>
  <c r="LJ28" i="12"/>
  <c r="LJ63" i="12" s="1"/>
  <c r="LI23" i="12"/>
  <c r="LI58" i="12" s="1"/>
  <c r="LK17" i="12"/>
  <c r="LK52" i="12" s="1"/>
  <c r="LK13" i="12"/>
  <c r="LK48" i="12" s="1"/>
  <c r="LK8" i="12"/>
  <c r="LK43" i="12" s="1"/>
  <c r="LK4" i="12"/>
  <c r="LK39" i="12" s="1"/>
  <c r="LO25" i="12"/>
  <c r="LO60" i="12" s="1"/>
  <c r="LO21" i="12"/>
  <c r="LO56" i="12" s="1"/>
  <c r="LO18" i="12"/>
  <c r="LO53" i="12" s="1"/>
  <c r="LQ13" i="12"/>
  <c r="LQ48" i="12" s="1"/>
  <c r="LO6" i="12"/>
  <c r="LO41" i="12" s="1"/>
  <c r="LT34" i="12"/>
  <c r="LT69" i="12" s="1"/>
  <c r="LT30" i="12"/>
  <c r="LT65" i="12" s="1"/>
  <c r="LT26" i="12"/>
  <c r="LT61" i="12" s="1"/>
  <c r="LT22" i="12"/>
  <c r="LT57" i="12" s="1"/>
  <c r="LS19" i="12"/>
  <c r="LS54" i="12" s="1"/>
  <c r="LR11" i="12"/>
  <c r="LR46" i="12" s="1"/>
  <c r="LT6" i="12"/>
  <c r="LT41" i="12" s="1"/>
  <c r="ME3" i="12"/>
  <c r="ME38" i="12" s="1"/>
  <c r="MC4" i="12"/>
  <c r="MC39" i="12" s="1"/>
  <c r="MN4" i="12"/>
  <c r="MN39" i="12" s="1"/>
  <c r="MP5" i="12"/>
  <c r="MP40" i="12" s="1"/>
  <c r="MN6" i="12"/>
  <c r="MN41" i="12" s="1"/>
  <c r="MI7" i="12"/>
  <c r="MI42" i="12" s="1"/>
  <c r="MN8" i="12"/>
  <c r="MN43" i="12" s="1"/>
  <c r="MI9" i="12"/>
  <c r="MI44" i="12" s="1"/>
  <c r="MA11" i="12"/>
  <c r="MA46" i="12" s="1"/>
  <c r="MG16" i="12"/>
  <c r="MG51" i="12" s="1"/>
  <c r="ME17" i="12"/>
  <c r="ME52" i="12" s="1"/>
  <c r="MG18" i="12"/>
  <c r="MG53" i="12" s="1"/>
  <c r="MA19" i="12"/>
  <c r="MA54" i="12" s="1"/>
  <c r="MC20" i="12"/>
  <c r="MC55" i="12" s="1"/>
  <c r="MA21" i="12"/>
  <c r="MA56" i="12" s="1"/>
  <c r="MP21" i="12"/>
  <c r="MP56" i="12" s="1"/>
  <c r="MR22" i="12"/>
  <c r="MR57" i="12" s="1"/>
  <c r="MP23" i="12"/>
  <c r="MP58" i="12" s="1"/>
  <c r="MN24" i="12"/>
  <c r="MN59" i="12" s="1"/>
  <c r="ME25" i="12"/>
  <c r="ME60" i="12" s="1"/>
  <c r="MC26" i="12"/>
  <c r="MC61" i="12" s="1"/>
  <c r="MR26" i="12"/>
  <c r="MR61" i="12" s="1"/>
  <c r="MP27" i="12"/>
  <c r="MP62" i="12" s="1"/>
  <c r="MN28" i="12"/>
  <c r="MN63" i="12" s="1"/>
  <c r="MI29" i="12"/>
  <c r="MI64" i="12" s="1"/>
  <c r="MN30" i="12"/>
  <c r="MN65" i="12" s="1"/>
  <c r="ME31" i="12"/>
  <c r="ME66" i="12" s="1"/>
  <c r="MR32" i="12"/>
  <c r="MR67" i="12" s="1"/>
  <c r="MI33" i="12"/>
  <c r="MI68" i="12" s="1"/>
  <c r="MG34" i="12"/>
  <c r="MG69" i="12" s="1"/>
  <c r="ME35" i="12"/>
  <c r="ME70" i="12" s="1"/>
  <c r="NB3" i="12"/>
  <c r="NB38" i="12" s="1"/>
  <c r="NK4" i="12"/>
  <c r="NK39" i="12" s="1"/>
  <c r="NM5" i="12"/>
  <c r="NM40" i="12" s="1"/>
  <c r="NO6" i="12"/>
  <c r="NO41" i="12" s="1"/>
  <c r="MZ8" i="12"/>
  <c r="MZ43" i="12" s="1"/>
  <c r="NB9" i="12"/>
  <c r="NB44" i="12" s="1"/>
  <c r="MZ10" i="12"/>
  <c r="MZ45" i="12" s="1"/>
  <c r="NB11" i="12"/>
  <c r="NB46" i="12" s="1"/>
  <c r="MZ12" i="12"/>
  <c r="MZ47" i="12" s="1"/>
  <c r="NB13" i="12"/>
  <c r="NB48" i="12" s="1"/>
  <c r="MZ14" i="12"/>
  <c r="MZ49" i="12" s="1"/>
  <c r="NB15" i="12"/>
  <c r="NB50" i="12" s="1"/>
  <c r="ND16" i="12"/>
  <c r="ND51" i="12" s="1"/>
  <c r="NB17" i="12"/>
  <c r="NB52" i="12" s="1"/>
  <c r="ND18" i="12"/>
  <c r="ND53" i="12" s="1"/>
  <c r="NB19" i="12"/>
  <c r="NB54" i="12" s="1"/>
  <c r="NK20" i="12"/>
  <c r="NK55" i="12" s="1"/>
  <c r="NM21" i="12"/>
  <c r="NM56" i="12" s="1"/>
  <c r="NK22" i="12"/>
  <c r="NK57" i="12" s="1"/>
  <c r="NF23" i="12"/>
  <c r="NF58" i="12" s="1"/>
  <c r="NB25" i="12"/>
  <c r="NB60" i="12" s="1"/>
  <c r="MZ26" i="12"/>
  <c r="MZ61" i="12" s="1"/>
  <c r="NB27" i="12"/>
  <c r="NB62" i="12" s="1"/>
  <c r="ND28" i="12"/>
  <c r="ND63" i="12" s="1"/>
  <c r="NF29" i="12"/>
  <c r="NF64" i="12" s="1"/>
  <c r="ND30" i="12"/>
  <c r="ND65" i="12" s="1"/>
  <c r="NF31" i="12"/>
  <c r="NF66" i="12" s="1"/>
  <c r="ND32" i="12"/>
  <c r="ND67" i="12" s="1"/>
  <c r="NF33" i="12"/>
  <c r="NF68" i="12" s="1"/>
  <c r="NB35" i="12"/>
  <c r="NB70" i="12" s="1"/>
  <c r="NY3" i="12"/>
  <c r="NY38" i="12" s="1"/>
  <c r="OJ3" i="12"/>
  <c r="OJ38" i="12" s="1"/>
  <c r="ON3" i="12"/>
  <c r="ON38" i="12" s="1"/>
  <c r="ON4" i="12"/>
  <c r="ON39" i="12" s="1"/>
  <c r="NY6" i="12"/>
  <c r="NY41" i="12" s="1"/>
  <c r="OJ6" i="12"/>
  <c r="OJ41" i="12" s="1"/>
  <c r="ON6" i="12"/>
  <c r="ON41" i="12" s="1"/>
  <c r="OC8" i="12"/>
  <c r="OC43" i="12" s="1"/>
  <c r="ON8" i="12"/>
  <c r="ON43" i="12" s="1"/>
  <c r="OC10" i="12"/>
  <c r="OC45" i="12" s="1"/>
  <c r="ON10" i="12"/>
  <c r="ON45" i="12" s="1"/>
  <c r="OJ11" i="12"/>
  <c r="OJ46" i="12" s="1"/>
  <c r="OC13" i="12"/>
  <c r="OC48" i="12" s="1"/>
  <c r="ON13" i="12"/>
  <c r="ON48" i="12" s="1"/>
  <c r="OJ14" i="12"/>
  <c r="OJ49" i="12" s="1"/>
  <c r="ON14" i="12"/>
  <c r="ON49" i="12" s="1"/>
  <c r="OC16" i="12"/>
  <c r="OC51" i="12" s="1"/>
  <c r="ON16" i="12"/>
  <c r="ON51" i="12" s="1"/>
  <c r="OC18" i="12"/>
  <c r="OC53" i="12" s="1"/>
  <c r="ON18" i="12"/>
  <c r="ON53" i="12" s="1"/>
  <c r="OC20" i="12"/>
  <c r="OC55" i="12" s="1"/>
  <c r="ON20" i="12"/>
  <c r="ON55" i="12" s="1"/>
  <c r="NY22" i="12"/>
  <c r="NY57" i="12" s="1"/>
  <c r="OC23" i="12"/>
  <c r="OC58" i="12" s="1"/>
  <c r="ON23" i="12"/>
  <c r="ON58" i="12" s="1"/>
  <c r="OC25" i="12"/>
  <c r="OC60" i="12" s="1"/>
  <c r="ON25" i="12"/>
  <c r="ON60" i="12" s="1"/>
  <c r="OC27" i="12"/>
  <c r="OC62" i="12" s="1"/>
  <c r="ON27" i="12"/>
  <c r="ON62" i="12" s="1"/>
  <c r="OC29" i="12"/>
  <c r="OC64" i="12" s="1"/>
  <c r="ON29" i="12"/>
  <c r="ON64" i="12" s="1"/>
  <c r="OC31" i="12"/>
  <c r="OC66" i="12" s="1"/>
  <c r="ON31" i="12"/>
  <c r="ON66" i="12" s="1"/>
  <c r="OC33" i="12"/>
  <c r="OC68" i="12" s="1"/>
  <c r="ON33" i="12"/>
  <c r="ON68" i="12" s="1"/>
  <c r="OC35" i="12"/>
  <c r="OC70" i="12" s="1"/>
  <c r="OX3" i="12"/>
  <c r="OX38" i="12" s="1"/>
  <c r="PI3" i="12"/>
  <c r="PI38" i="12" s="1"/>
  <c r="PG4" i="12"/>
  <c r="PG39" i="12" s="1"/>
  <c r="OV6" i="12"/>
  <c r="OV41" i="12" s="1"/>
  <c r="PG6" i="12"/>
  <c r="PG41" i="12" s="1"/>
  <c r="OV8" i="12"/>
  <c r="OV43" i="12" s="1"/>
  <c r="PG8" i="12"/>
  <c r="PG43" i="12" s="1"/>
  <c r="OV10" i="12"/>
  <c r="OV45" i="12" s="1"/>
  <c r="PB11" i="12"/>
  <c r="PB46" i="12" s="1"/>
  <c r="OX13" i="12"/>
  <c r="OX48" i="12" s="1"/>
  <c r="PI13" i="12"/>
  <c r="PI48" i="12" s="1"/>
  <c r="PB15" i="12"/>
  <c r="PB50" i="12" s="1"/>
  <c r="OX17" i="12"/>
  <c r="OX52" i="12" s="1"/>
  <c r="PI17" i="12"/>
  <c r="PI52" i="12" s="1"/>
  <c r="PK18" i="12"/>
  <c r="PK53" i="12" s="1"/>
  <c r="OV20" i="12"/>
  <c r="OV55" i="12" s="1"/>
  <c r="PB21" i="12"/>
  <c r="PB56" i="12" s="1"/>
  <c r="OX23" i="12"/>
  <c r="OX58" i="12" s="1"/>
  <c r="PI23" i="12"/>
  <c r="PI58" i="12" s="1"/>
  <c r="OX25" i="12"/>
  <c r="OX60" i="12" s="1"/>
  <c r="PI25" i="12"/>
  <c r="PI60" i="12" s="1"/>
  <c r="OX27" i="12"/>
  <c r="OX62" i="12" s="1"/>
  <c r="OZ28" i="12"/>
  <c r="OZ63" i="12" s="1"/>
  <c r="PB29" i="12"/>
  <c r="PB64" i="12" s="1"/>
  <c r="OX31" i="12"/>
  <c r="OX66" i="12" s="1"/>
  <c r="OZ32" i="12"/>
  <c r="OZ67" i="12" s="1"/>
  <c r="PB33" i="12"/>
  <c r="PB68" i="12" s="1"/>
  <c r="OX35" i="12"/>
  <c r="OX70" i="12" s="1"/>
  <c r="QL3" i="12"/>
  <c r="QL38" i="12" s="1"/>
  <c r="QL21" i="12"/>
  <c r="QL56" i="12" s="1"/>
  <c r="QL9" i="12"/>
  <c r="QL44" i="12" s="1"/>
  <c r="RI33" i="12"/>
  <c r="RI68" i="12" s="1"/>
  <c r="RI25" i="12"/>
  <c r="RI60" i="12" s="1"/>
  <c r="RI19" i="12"/>
  <c r="RI54" i="12" s="1"/>
  <c r="RK33" i="12"/>
  <c r="RK68" i="12" s="1"/>
  <c r="RK21" i="12"/>
  <c r="RK56" i="12" s="1"/>
  <c r="RK5" i="12"/>
  <c r="RK40" i="12" s="1"/>
  <c r="SW30" i="12"/>
  <c r="SW65" i="12" s="1"/>
  <c r="SV18" i="12"/>
  <c r="SV53" i="12" s="1"/>
  <c r="SV4" i="12"/>
  <c r="SV39" i="12" s="1"/>
  <c r="WN21" i="12"/>
  <c r="WN56" i="12" s="1"/>
  <c r="WN6" i="12"/>
  <c r="WN41" i="12" s="1"/>
  <c r="KK35" i="12"/>
  <c r="KK70" i="12" s="1"/>
  <c r="WU23" i="12"/>
  <c r="WU58" i="12" s="1"/>
  <c r="WU29" i="12"/>
  <c r="WU64" i="12" s="1"/>
  <c r="WZ27" i="12"/>
  <c r="WZ62" i="12" s="1"/>
  <c r="XC30" i="12"/>
  <c r="XC65" i="12" s="1"/>
  <c r="XE29" i="12"/>
  <c r="XE64" i="12" s="1"/>
  <c r="XC20" i="12"/>
  <c r="XC55" i="12" s="1"/>
  <c r="XH20" i="12"/>
  <c r="XH55" i="12" s="1"/>
  <c r="JP33" i="12"/>
  <c r="JP68" i="12" s="1"/>
  <c r="JQ25" i="12"/>
  <c r="JQ60" i="12" s="1"/>
  <c r="JP20" i="12"/>
  <c r="JP55" i="12" s="1"/>
  <c r="JP18" i="12"/>
  <c r="JP53" i="12" s="1"/>
  <c r="JP16" i="12"/>
  <c r="JP51" i="12" s="1"/>
  <c r="JP14" i="12"/>
  <c r="JP49" i="12" s="1"/>
  <c r="JP12" i="12"/>
  <c r="JP47" i="12" s="1"/>
  <c r="JQ6" i="12"/>
  <c r="JQ41" i="12" s="1"/>
  <c r="JR23" i="12"/>
  <c r="JR58" i="12" s="1"/>
  <c r="JR11" i="12"/>
  <c r="JR46" i="12" s="1"/>
  <c r="ZP30" i="12"/>
  <c r="ZP65" i="12" s="1"/>
  <c r="ZP14" i="12"/>
  <c r="ZP49" i="12" s="1"/>
  <c r="ABG35" i="12"/>
  <c r="ABG70" i="12" s="1"/>
  <c r="ACZ27" i="12"/>
  <c r="ACZ62" i="12" s="1"/>
  <c r="ACZ13" i="12"/>
  <c r="ACZ48" i="12" s="1"/>
  <c r="ACZ4" i="12"/>
  <c r="ACZ39" i="12" s="1"/>
  <c r="ADR29" i="12"/>
  <c r="ADR64" i="12" s="1"/>
  <c r="ADR15" i="12"/>
  <c r="ADR50" i="12" s="1"/>
  <c r="AEJ3" i="12"/>
  <c r="AEJ38" i="12" s="1"/>
  <c r="AEJ20" i="12"/>
  <c r="AEJ55" i="12" s="1"/>
  <c r="AEJ10" i="12"/>
  <c r="AEJ45" i="12" s="1"/>
  <c r="AIN3" i="12"/>
  <c r="AIN38" i="12" s="1"/>
  <c r="AIO33" i="12"/>
  <c r="AIO68" i="12" s="1"/>
  <c r="AIU31" i="12"/>
  <c r="AIU66" i="12" s="1"/>
  <c r="AIN30" i="12"/>
  <c r="AIN65" i="12" s="1"/>
  <c r="AIP28" i="12"/>
  <c r="AIP63" i="12" s="1"/>
  <c r="AIR26" i="12"/>
  <c r="AIR61" i="12" s="1"/>
  <c r="AIO25" i="12"/>
  <c r="AIO60" i="12" s="1"/>
  <c r="AIQ23" i="12"/>
  <c r="AIQ58" i="12" s="1"/>
  <c r="AIS21" i="12"/>
  <c r="AIS56" i="12" s="1"/>
  <c r="AIU19" i="12"/>
  <c r="AIU54" i="12" s="1"/>
  <c r="AIR18" i="12"/>
  <c r="AIR53" i="12" s="1"/>
  <c r="AIT16" i="12"/>
  <c r="AIT51" i="12" s="1"/>
  <c r="AIM15" i="12"/>
  <c r="AIM50" i="12" s="1"/>
  <c r="AIO13" i="12"/>
  <c r="AIO48" i="12" s="1"/>
  <c r="AIU11" i="12"/>
  <c r="AIU46" i="12" s="1"/>
  <c r="AIN10" i="12"/>
  <c r="AIN45" i="12" s="1"/>
  <c r="AIP8" i="12"/>
  <c r="AIP43" i="12" s="1"/>
  <c r="AIR6" i="12"/>
  <c r="AIR41" i="12" s="1"/>
  <c r="AIT4" i="12"/>
  <c r="AIT39" i="12" s="1"/>
  <c r="AIN35" i="12"/>
  <c r="AIN70" i="12" s="1"/>
  <c r="AIY4" i="12"/>
  <c r="AIY39" i="12" s="1"/>
  <c r="AIY7" i="12"/>
  <c r="AIY42" i="12" s="1"/>
  <c r="AJC9" i="12"/>
  <c r="AJC44" i="12" s="1"/>
  <c r="AIY11" i="12"/>
  <c r="AIY46" i="12" s="1"/>
  <c r="AIY13" i="12"/>
  <c r="AIY48" i="12" s="1"/>
  <c r="AIY16" i="12"/>
  <c r="AIY51" i="12" s="1"/>
  <c r="AIY18" i="12"/>
  <c r="AIY53" i="12" s="1"/>
  <c r="AJC20" i="12"/>
  <c r="AJC55" i="12" s="1"/>
  <c r="AIY22" i="12"/>
  <c r="AIY57" i="12" s="1"/>
  <c r="AJC24" i="12"/>
  <c r="AJC59" i="12" s="1"/>
  <c r="AIY26" i="12"/>
  <c r="AIY61" i="12" s="1"/>
  <c r="AJC27" i="12"/>
  <c r="AJC62" i="12" s="1"/>
  <c r="AIY29" i="12"/>
  <c r="AIY64" i="12" s="1"/>
  <c r="AIY31" i="12"/>
  <c r="AIY66" i="12" s="1"/>
  <c r="AJC33" i="12"/>
  <c r="AJC68" i="12" s="1"/>
  <c r="AJC35" i="12"/>
  <c r="AJC70" i="12" s="1"/>
  <c r="AJM4" i="12"/>
  <c r="AJM39" i="12" s="1"/>
  <c r="AJY4" i="12"/>
  <c r="AJY39" i="12" s="1"/>
  <c r="AJM6" i="12"/>
  <c r="AJM41" i="12" s="1"/>
  <c r="AJY6" i="12"/>
  <c r="AJY41" i="12" s="1"/>
  <c r="AJQ8" i="12"/>
  <c r="AJQ43" i="12" s="1"/>
  <c r="AJY8" i="12"/>
  <c r="AJY43" i="12" s="1"/>
  <c r="AJM10" i="12"/>
  <c r="AJM45" i="12" s="1"/>
  <c r="AJY10" i="12"/>
  <c r="AJY45" i="12" s="1"/>
  <c r="AJM12" i="12"/>
  <c r="AJM47" i="12" s="1"/>
  <c r="AJY12" i="12"/>
  <c r="AJY47" i="12" s="1"/>
  <c r="AJY13" i="12"/>
  <c r="AJY48" i="12" s="1"/>
  <c r="AJQ15" i="12"/>
  <c r="AJQ50" i="12" s="1"/>
  <c r="AJY15" i="12"/>
  <c r="AJY50" i="12" s="1"/>
  <c r="AJM17" i="12"/>
  <c r="AJM52" i="12" s="1"/>
  <c r="AJY17" i="12"/>
  <c r="AJY52" i="12" s="1"/>
  <c r="AJM19" i="12"/>
  <c r="AJM54" i="12" s="1"/>
  <c r="AJY19" i="12"/>
  <c r="AJY54" i="12" s="1"/>
  <c r="AJQ21" i="12"/>
  <c r="AJQ56" i="12" s="1"/>
  <c r="AJY21" i="12"/>
  <c r="AJY56" i="12" s="1"/>
  <c r="AJM23" i="12"/>
  <c r="AJM58" i="12" s="1"/>
  <c r="AJY23" i="12"/>
  <c r="AJY58" i="12" s="1"/>
  <c r="AJM25" i="12"/>
  <c r="AJM60" i="12" s="1"/>
  <c r="AJY25" i="12"/>
  <c r="AJY60" i="12" s="1"/>
  <c r="AJQ27" i="12"/>
  <c r="AJQ62" i="12" s="1"/>
  <c r="AJY27" i="12"/>
  <c r="AJY62" i="12" s="1"/>
  <c r="AJQ29" i="12"/>
  <c r="AJQ64" i="12" s="1"/>
  <c r="AJY29" i="12"/>
  <c r="AJY64" i="12" s="1"/>
  <c r="AJM31" i="12"/>
  <c r="AJM66" i="12" s="1"/>
  <c r="AJY31" i="12"/>
  <c r="AJY66" i="12" s="1"/>
  <c r="AJQ33" i="12"/>
  <c r="AJQ68" i="12" s="1"/>
  <c r="AJY33" i="12"/>
  <c r="AJY68" i="12" s="1"/>
  <c r="AJQ35" i="12"/>
  <c r="AJQ70" i="12" s="1"/>
  <c r="AMC35" i="12"/>
  <c r="AMC70" i="12" s="1"/>
  <c r="AOC30" i="12"/>
  <c r="AOC65" i="12" s="1"/>
  <c r="AOB25" i="12"/>
  <c r="AOB60" i="12" s="1"/>
  <c r="AOD19" i="12"/>
  <c r="AOD54" i="12" s="1"/>
  <c r="AOB17" i="12"/>
  <c r="AOB52" i="12" s="1"/>
  <c r="AOC10" i="12"/>
  <c r="AOC45" i="12" s="1"/>
  <c r="AOC5" i="12"/>
  <c r="AOC40" i="12" s="1"/>
  <c r="AOO10" i="12"/>
  <c r="AOO45" i="12" s="1"/>
  <c r="AOK25" i="12"/>
  <c r="AOK60" i="12" s="1"/>
  <c r="AOK8" i="12"/>
  <c r="AOK43" i="12" s="1"/>
  <c r="AOO15" i="12"/>
  <c r="AOO50" i="12" s="1"/>
  <c r="AOO27" i="12"/>
  <c r="AOO62" i="12" s="1"/>
  <c r="AOL3" i="12"/>
  <c r="AOL38" i="12" s="1"/>
  <c r="AOL20" i="12"/>
  <c r="AOL55" i="12" s="1"/>
  <c r="AOL8" i="12"/>
  <c r="AOL43" i="12" s="1"/>
  <c r="AOP18" i="12"/>
  <c r="AOP53" i="12" s="1"/>
  <c r="AOP26" i="12"/>
  <c r="AOP61" i="12" s="1"/>
  <c r="AOM30" i="12"/>
  <c r="AOM65" i="12" s="1"/>
  <c r="AOM10" i="12"/>
  <c r="AOM45" i="12" s="1"/>
  <c r="AOQ8" i="12"/>
  <c r="AOQ43" i="12" s="1"/>
  <c r="AOQ24" i="12"/>
  <c r="AOQ59" i="12" s="1"/>
  <c r="ANF35" i="12"/>
  <c r="ANF70" i="12" s="1"/>
  <c r="ANH29" i="12"/>
  <c r="ANH64" i="12" s="1"/>
  <c r="ANC10" i="12"/>
  <c r="ANC45" i="12" s="1"/>
  <c r="ANC3" i="12"/>
  <c r="ANC38" i="12" s="1"/>
  <c r="ANF22" i="12"/>
  <c r="ANF57" i="12" s="1"/>
  <c r="ANF14" i="12"/>
  <c r="ANF49" i="12" s="1"/>
  <c r="ANI25" i="12"/>
  <c r="ANI60" i="12" s="1"/>
  <c r="ANI3" i="12"/>
  <c r="ANI38" i="12" s="1"/>
  <c r="ANI31" i="12"/>
  <c r="ANI66" i="12" s="1"/>
  <c r="ANQ12" i="12"/>
  <c r="ANQ47" i="12" s="1"/>
  <c r="ANL18" i="12"/>
  <c r="ANL53" i="12" s="1"/>
  <c r="ANL30" i="12"/>
  <c r="ANL65" i="12" s="1"/>
  <c r="ANO13" i="12"/>
  <c r="ANO48" i="12" s="1"/>
  <c r="ANO29" i="12"/>
  <c r="ANO64" i="12" s="1"/>
  <c r="ANR8" i="12"/>
  <c r="ANR43" i="12" s="1"/>
  <c r="ANR24" i="12"/>
  <c r="ANR59" i="12" s="1"/>
  <c r="ANU3" i="12"/>
  <c r="ANU38" i="12" s="1"/>
  <c r="ANU19" i="12"/>
  <c r="ANU54" i="12" s="1"/>
  <c r="ANU31" i="12"/>
  <c r="ANU66" i="12" s="1"/>
  <c r="AFN10" i="12"/>
  <c r="AFN45" i="12" s="1"/>
  <c r="AFN3" i="12"/>
  <c r="AFN38" i="12" s="1"/>
  <c r="AFM10" i="12"/>
  <c r="AFJ21" i="12"/>
  <c r="AFN30" i="12"/>
  <c r="AFN65" i="12" s="1"/>
  <c r="AFP27" i="12"/>
  <c r="AFH17" i="12"/>
  <c r="AFH52" i="12" s="1"/>
  <c r="AFH13" i="12"/>
  <c r="AFH48" i="12" s="1"/>
  <c r="AFP7" i="12"/>
  <c r="AFK26" i="12"/>
  <c r="AFK61" i="12" s="1"/>
  <c r="AFK20" i="12"/>
  <c r="AFK55" i="12" s="1"/>
  <c r="AFK12" i="12"/>
  <c r="AFK47" i="12" s="1"/>
  <c r="AFN32" i="12"/>
  <c r="AFN67" i="12" s="1"/>
  <c r="AFN29" i="12"/>
  <c r="AFN64" i="12" s="1"/>
  <c r="AFJ26" i="12"/>
  <c r="AFJ22" i="12"/>
  <c r="AFJ19" i="12"/>
  <c r="AFJ15" i="12"/>
  <c r="AFJ11" i="12"/>
  <c r="AFG35" i="12"/>
  <c r="AGF35" i="12"/>
  <c r="AGF70" i="12" s="1"/>
  <c r="AHI35" i="12"/>
  <c r="AHI70" i="12" s="1"/>
  <c r="AGE3" i="12"/>
  <c r="AGE38" i="12" s="1"/>
  <c r="AGH33" i="12"/>
  <c r="AGH68" i="12" s="1"/>
  <c r="AFZ31" i="12"/>
  <c r="AFZ66" i="12" s="1"/>
  <c r="AGH29" i="12"/>
  <c r="AGH64" i="12" s="1"/>
  <c r="AFZ25" i="12"/>
  <c r="AFZ60" i="12" s="1"/>
  <c r="AGH23" i="12"/>
  <c r="AGH58" i="12" s="1"/>
  <c r="AFZ19" i="12"/>
  <c r="AFZ54" i="12" s="1"/>
  <c r="AGH16" i="12"/>
  <c r="AGH51" i="12" s="1"/>
  <c r="AFZ12" i="12"/>
  <c r="AFZ47" i="12" s="1"/>
  <c r="AGH10" i="12"/>
  <c r="AGH45" i="12" s="1"/>
  <c r="AFZ5" i="12"/>
  <c r="AFZ40" i="12" s="1"/>
  <c r="AGF28" i="12"/>
  <c r="AGF63" i="12" s="1"/>
  <c r="AGB20" i="12"/>
  <c r="AGB55" i="12" s="1"/>
  <c r="AGU33" i="12"/>
  <c r="AGU68" i="12" s="1"/>
  <c r="AGQ32" i="12"/>
  <c r="AGQ67" i="12" s="1"/>
  <c r="AGQ31" i="12"/>
  <c r="AGQ66" i="12" s="1"/>
  <c r="AGU27" i="12"/>
  <c r="AGU62" i="12" s="1"/>
  <c r="AGU26" i="12"/>
  <c r="AGU61" i="12" s="1"/>
  <c r="AGQ25" i="12"/>
  <c r="AGQ60" i="12" s="1"/>
  <c r="AGQ24" i="12"/>
  <c r="AGQ59" i="12" s="1"/>
  <c r="AGU21" i="12"/>
  <c r="AGU56" i="12" s="1"/>
  <c r="AGQ19" i="12"/>
  <c r="AGQ54" i="12" s="1"/>
  <c r="AGQ17" i="12"/>
  <c r="AGQ52" i="12" s="1"/>
  <c r="AGU13" i="12"/>
  <c r="AGU48" i="12" s="1"/>
  <c r="AGU12" i="12"/>
  <c r="AGU47" i="12" s="1"/>
  <c r="AGQ11" i="12"/>
  <c r="AGQ46" i="12" s="1"/>
  <c r="AGQ10" i="12"/>
  <c r="AGQ45" i="12" s="1"/>
  <c r="AGQ9" i="12"/>
  <c r="AGQ44" i="12" s="1"/>
  <c r="AGU20" i="12"/>
  <c r="AGU55" i="12" s="1"/>
  <c r="AGU18" i="12"/>
  <c r="AGU53" i="12" s="1"/>
  <c r="AGQ15" i="12"/>
  <c r="AGQ50" i="12" s="1"/>
  <c r="AGQ8" i="12"/>
  <c r="AGQ43" i="12" s="1"/>
  <c r="AHP3" i="12"/>
  <c r="AHP38" i="12" s="1"/>
  <c r="AHK34" i="12"/>
  <c r="AHK69" i="12" s="1"/>
  <c r="AHG33" i="12"/>
  <c r="AHG68" i="12" s="1"/>
  <c r="AHG32" i="12"/>
  <c r="AHG67" i="12" s="1"/>
  <c r="AHO30" i="12"/>
  <c r="AHO65" i="12" s="1"/>
  <c r="AHK29" i="12"/>
  <c r="AHK64" i="12" s="1"/>
  <c r="AHG27" i="12"/>
  <c r="AHG62" i="12" s="1"/>
  <c r="AHO25" i="12"/>
  <c r="AHO60" i="12" s="1"/>
  <c r="AHK24" i="12"/>
  <c r="AHK59" i="12" s="1"/>
  <c r="AHK23" i="12"/>
  <c r="AHK58" i="12" s="1"/>
  <c r="AHG22" i="12"/>
  <c r="AHG57" i="12" s="1"/>
  <c r="AHG21" i="12"/>
  <c r="AHG56" i="12" s="1"/>
  <c r="AHO17" i="12"/>
  <c r="AHO52" i="12" s="1"/>
  <c r="AHO16" i="12"/>
  <c r="AHO51" i="12" s="1"/>
  <c r="AHK14" i="12"/>
  <c r="AHK49" i="12" s="1"/>
  <c r="AHG13" i="12"/>
  <c r="AHG48" i="12" s="1"/>
  <c r="AHG12" i="12"/>
  <c r="AHG47" i="12" s="1"/>
  <c r="AHG11" i="12"/>
  <c r="AHG46" i="12" s="1"/>
  <c r="AHO9" i="12"/>
  <c r="AHO44" i="12" s="1"/>
  <c r="AHK7" i="12"/>
  <c r="AHK42" i="12" s="1"/>
  <c r="AHN4" i="12"/>
  <c r="AHN39" i="12" s="1"/>
  <c r="AHF4" i="12"/>
  <c r="AHF39" i="12" s="1"/>
  <c r="AHF28" i="12"/>
  <c r="AHF63" i="12" s="1"/>
  <c r="AHN18" i="12"/>
  <c r="AHN53" i="12" s="1"/>
  <c r="AHJ15" i="12"/>
  <c r="AHJ50" i="12" s="1"/>
  <c r="AHJ8" i="12"/>
  <c r="AHJ43" i="12" s="1"/>
  <c r="AHJ6" i="12"/>
  <c r="AHJ41" i="12" s="1"/>
  <c r="AIB16" i="12"/>
  <c r="AIB51" i="12" s="1"/>
  <c r="AID34" i="12"/>
  <c r="AID69" i="12" s="1"/>
  <c r="AIH30" i="12"/>
  <c r="AIH65" i="12" s="1"/>
  <c r="AHY27" i="12"/>
  <c r="AHY62" i="12" s="1"/>
  <c r="AHY26" i="12"/>
  <c r="AHY61" i="12" s="1"/>
  <c r="AIG24" i="12"/>
  <c r="AIG59" i="12" s="1"/>
  <c r="AHY22" i="12"/>
  <c r="AHY57" i="12" s="1"/>
  <c r="AIB17" i="12"/>
  <c r="AIB52" i="12" s="1"/>
  <c r="AIG13" i="12"/>
  <c r="AIG48" i="12" s="1"/>
  <c r="AIB9" i="12"/>
  <c r="AIB44" i="12" s="1"/>
  <c r="AIH5" i="12"/>
  <c r="AIH40" i="12" s="1"/>
  <c r="AIE28" i="12"/>
  <c r="AIE63" i="12" s="1"/>
  <c r="AIE20" i="12"/>
  <c r="AIE55" i="12" s="1"/>
  <c r="AIA18" i="12"/>
  <c r="AIA53" i="12" s="1"/>
  <c r="AIA15" i="12"/>
  <c r="AIA50" i="12" s="1"/>
  <c r="AIA8" i="12"/>
  <c r="AIA43" i="12" s="1"/>
  <c r="AIE4" i="12"/>
  <c r="AIE39" i="12" s="1"/>
  <c r="AMI3" i="12"/>
  <c r="AMI38" i="12" s="1"/>
  <c r="AMF33" i="12"/>
  <c r="AMF68" i="12" s="1"/>
  <c r="AMK30" i="12"/>
  <c r="AMK65" i="12" s="1"/>
  <c r="AMF29" i="12"/>
  <c r="AMF64" i="12" s="1"/>
  <c r="AMK26" i="12"/>
  <c r="AMK61" i="12" s="1"/>
  <c r="AMI24" i="12"/>
  <c r="AMI59" i="12" s="1"/>
  <c r="AMG22" i="12"/>
  <c r="AMG57" i="12" s="1"/>
  <c r="AMH19" i="12"/>
  <c r="AMH54" i="12" s="1"/>
  <c r="AMF17" i="12"/>
  <c r="AMF52" i="12" s="1"/>
  <c r="AMH15" i="12"/>
  <c r="AMH50" i="12" s="1"/>
  <c r="AMF13" i="12"/>
  <c r="AMF48" i="12" s="1"/>
  <c r="AMK10" i="12"/>
  <c r="AMK45" i="12" s="1"/>
  <c r="AMI8" i="12"/>
  <c r="AMI43" i="12" s="1"/>
  <c r="AMK6" i="12"/>
  <c r="AMK41" i="12" s="1"/>
  <c r="AMJ5" i="12"/>
  <c r="AMJ40" i="12" s="1"/>
  <c r="AMI4" i="12"/>
  <c r="AMI39" i="12" s="1"/>
  <c r="RQ30" i="12"/>
  <c r="RQ65" i="12" s="1"/>
  <c r="RS16" i="12"/>
  <c r="RS51" i="12" s="1"/>
  <c r="RT18" i="12"/>
  <c r="RT53" i="12" s="1"/>
  <c r="RP31" i="12"/>
  <c r="RP66" i="12" s="1"/>
  <c r="RO22" i="12"/>
  <c r="RO57" i="12" s="1"/>
  <c r="RQ35" i="12"/>
  <c r="RQ70" i="12" s="1"/>
  <c r="RP17" i="12"/>
  <c r="RP52" i="12" s="1"/>
  <c r="RP26" i="12"/>
  <c r="RP61" i="12" s="1"/>
  <c r="RP32" i="12"/>
  <c r="RP67" i="12" s="1"/>
  <c r="RO23" i="12"/>
  <c r="RO58" i="12" s="1"/>
  <c r="RR18" i="12"/>
  <c r="RR53" i="12" s="1"/>
  <c r="RR13" i="12"/>
  <c r="RR48" i="12" s="1"/>
  <c r="RP11" i="12"/>
  <c r="RP46" i="12" s="1"/>
  <c r="RR9" i="12"/>
  <c r="RR44" i="12" s="1"/>
  <c r="RP7" i="12"/>
  <c r="RP42" i="12" s="1"/>
  <c r="RO6" i="12"/>
  <c r="RO41" i="12" s="1"/>
  <c r="AOI32" i="12"/>
  <c r="AOI67" i="12" s="1"/>
  <c r="AOI28" i="12"/>
  <c r="AOI63" i="12" s="1"/>
  <c r="AOH23" i="12"/>
  <c r="AOH58" i="12" s="1"/>
  <c r="AOG18" i="12"/>
  <c r="AOG53" i="12" s="1"/>
  <c r="AOI12" i="12"/>
  <c r="AOI47" i="12" s="1"/>
  <c r="AOI8" i="12"/>
  <c r="AOI43" i="12" s="1"/>
  <c r="AOI4" i="12"/>
  <c r="AOI39" i="12" s="1"/>
  <c r="AOF25" i="12"/>
  <c r="AOF60" i="12" s="1"/>
  <c r="AOF9" i="12"/>
  <c r="AOF44" i="12" s="1"/>
  <c r="AOF8" i="12"/>
  <c r="AOF43" i="12" s="1"/>
  <c r="ANZ34" i="12"/>
  <c r="ANZ69" i="12" s="1"/>
  <c r="ANZ18" i="12"/>
  <c r="ANZ53" i="12" s="1"/>
  <c r="AOA29" i="12"/>
  <c r="AOA64" i="12" s="1"/>
  <c r="AOA17" i="12"/>
  <c r="AOA52" i="12" s="1"/>
  <c r="CM34" i="12"/>
  <c r="CM69" i="12" s="1"/>
  <c r="CM28" i="12"/>
  <c r="CM63" i="12" s="1"/>
  <c r="CN11" i="12"/>
  <c r="CN46" i="12" s="1"/>
  <c r="CN5" i="12"/>
  <c r="CN40" i="12" s="1"/>
  <c r="CN6" i="12"/>
  <c r="CN41" i="12" s="1"/>
  <c r="CO26" i="12"/>
  <c r="CO61" i="12" s="1"/>
  <c r="CL31" i="12"/>
  <c r="CL66" i="12" s="1"/>
  <c r="CL15" i="12"/>
  <c r="CL50" i="12" s="1"/>
  <c r="CM3" i="12"/>
  <c r="CM38" i="12" s="1"/>
  <c r="CO33" i="12"/>
  <c r="CO68" i="12" s="1"/>
  <c r="CS3" i="12"/>
  <c r="CS38" i="12" s="1"/>
  <c r="CS26" i="12"/>
  <c r="CS61" i="12" s="1"/>
  <c r="CS10" i="12"/>
  <c r="CS45" i="12" s="1"/>
  <c r="CT25" i="12"/>
  <c r="CT60" i="12" s="1"/>
  <c r="CT13" i="12"/>
  <c r="CT48" i="12" s="1"/>
  <c r="CU28" i="12"/>
  <c r="CU63" i="12" s="1"/>
  <c r="CU12" i="12"/>
  <c r="CU47" i="12" s="1"/>
  <c r="CV27" i="12"/>
  <c r="CV62" i="12" s="1"/>
  <c r="CV15" i="12"/>
  <c r="CV50" i="12" s="1"/>
  <c r="CA34" i="12"/>
  <c r="CA69" i="12" s="1"/>
  <c r="CA31" i="12"/>
  <c r="CA66" i="12" s="1"/>
  <c r="CA27" i="12"/>
  <c r="CA62" i="12" s="1"/>
  <c r="CA24" i="12"/>
  <c r="CA59" i="12" s="1"/>
  <c r="CA20" i="12"/>
  <c r="CA55" i="12" s="1"/>
  <c r="CA17" i="12"/>
  <c r="CA52" i="12" s="1"/>
  <c r="CA13" i="12"/>
  <c r="CA48" i="12" s="1"/>
  <c r="CA9" i="12"/>
  <c r="CA44" i="12" s="1"/>
  <c r="CA6" i="12"/>
  <c r="CA41" i="12" s="1"/>
  <c r="CA4" i="12"/>
  <c r="CA39" i="12" s="1"/>
  <c r="CE3" i="12"/>
  <c r="CE38" i="12" s="1"/>
  <c r="CH31" i="12"/>
  <c r="CH66" i="12" s="1"/>
  <c r="CH28" i="12"/>
  <c r="CH63" i="12" s="1"/>
  <c r="CH24" i="12"/>
  <c r="CH59" i="12" s="1"/>
  <c r="CH20" i="12"/>
  <c r="CH55" i="12" s="1"/>
  <c r="CH16" i="12"/>
  <c r="CH51" i="12" s="1"/>
  <c r="CH13" i="12"/>
  <c r="CH48" i="12" s="1"/>
  <c r="CH9" i="12"/>
  <c r="CH44" i="12" s="1"/>
  <c r="CH7" i="12"/>
  <c r="CH42" i="12" s="1"/>
  <c r="CH4" i="12"/>
  <c r="CH39" i="12" s="1"/>
  <c r="FS33" i="12"/>
  <c r="FS68" i="12" s="1"/>
  <c r="FS29" i="12"/>
  <c r="FS64" i="12" s="1"/>
  <c r="FS25" i="12"/>
  <c r="FS60" i="12" s="1"/>
  <c r="FS21" i="12"/>
  <c r="FS56" i="12" s="1"/>
  <c r="FS17" i="12"/>
  <c r="FS52" i="12" s="1"/>
  <c r="FS13" i="12"/>
  <c r="FS48" i="12" s="1"/>
  <c r="FS9" i="12"/>
  <c r="FS44" i="12" s="1"/>
  <c r="FS5" i="12"/>
  <c r="FS40" i="12" s="1"/>
  <c r="FZ33" i="12"/>
  <c r="FZ68" i="12" s="1"/>
  <c r="FZ30" i="12"/>
  <c r="FZ65" i="12" s="1"/>
  <c r="FZ26" i="12"/>
  <c r="FZ61" i="12" s="1"/>
  <c r="FZ22" i="12"/>
  <c r="FZ57" i="12" s="1"/>
  <c r="FZ18" i="12"/>
  <c r="FZ53" i="12" s="1"/>
  <c r="FZ14" i="12"/>
  <c r="FZ49" i="12" s="1"/>
  <c r="FZ10" i="12"/>
  <c r="FZ45" i="12" s="1"/>
  <c r="FZ7" i="12"/>
  <c r="FZ42" i="12" s="1"/>
  <c r="FZ4" i="12"/>
  <c r="FZ39" i="12" s="1"/>
  <c r="GG32" i="12"/>
  <c r="GG67" i="12" s="1"/>
  <c r="GG28" i="12"/>
  <c r="GG63" i="12" s="1"/>
  <c r="GG24" i="12"/>
  <c r="GG59" i="12" s="1"/>
  <c r="GG21" i="12"/>
  <c r="GG56" i="12" s="1"/>
  <c r="GG17" i="12"/>
  <c r="GG52" i="12" s="1"/>
  <c r="GG13" i="12"/>
  <c r="GG48" i="12" s="1"/>
  <c r="GG9" i="12"/>
  <c r="GG44" i="12" s="1"/>
  <c r="GG6" i="12"/>
  <c r="GG41" i="12" s="1"/>
  <c r="GK34" i="12"/>
  <c r="GK69" i="12" s="1"/>
  <c r="GK30" i="12"/>
  <c r="GK65" i="12" s="1"/>
  <c r="GK27" i="12"/>
  <c r="GK62" i="12" s="1"/>
  <c r="GK23" i="12"/>
  <c r="GK58" i="12" s="1"/>
  <c r="GK19" i="12"/>
  <c r="GK54" i="12" s="1"/>
  <c r="GK15" i="12"/>
  <c r="GK50" i="12" s="1"/>
  <c r="GK12" i="12"/>
  <c r="GK47" i="12" s="1"/>
  <c r="GK8" i="12"/>
  <c r="GK43" i="12" s="1"/>
  <c r="GK4" i="12"/>
  <c r="GK39" i="12" s="1"/>
  <c r="GU33" i="12"/>
  <c r="GU68" i="12" s="1"/>
  <c r="GU29" i="12"/>
  <c r="GU64" i="12" s="1"/>
  <c r="GU25" i="12"/>
  <c r="GU60" i="12" s="1"/>
  <c r="GU21" i="12"/>
  <c r="GU56" i="12" s="1"/>
  <c r="GU17" i="12"/>
  <c r="GU52" i="12" s="1"/>
  <c r="GU14" i="12"/>
  <c r="GU49" i="12" s="1"/>
  <c r="GU10" i="12"/>
  <c r="GU45" i="12" s="1"/>
  <c r="GU6" i="12"/>
  <c r="GU41" i="12" s="1"/>
  <c r="HB34" i="12"/>
  <c r="HB69" i="12" s="1"/>
  <c r="HB30" i="12"/>
  <c r="HB65" i="12" s="1"/>
  <c r="HB26" i="12"/>
  <c r="HB61" i="12" s="1"/>
  <c r="HB22" i="12"/>
  <c r="HB57" i="12" s="1"/>
  <c r="HB18" i="12"/>
  <c r="HB53" i="12" s="1"/>
  <c r="HB14" i="12"/>
  <c r="HB49" i="12" s="1"/>
  <c r="HB11" i="12"/>
  <c r="HB46" i="12" s="1"/>
  <c r="HB7" i="12"/>
  <c r="HB42" i="12" s="1"/>
  <c r="HB4" i="12"/>
  <c r="HB39" i="12" s="1"/>
  <c r="HI3" i="12"/>
  <c r="HI38" i="12" s="1"/>
  <c r="HM33" i="12"/>
  <c r="HM68" i="12" s="1"/>
  <c r="HK31" i="12"/>
  <c r="HK66" i="12" s="1"/>
  <c r="HM29" i="12"/>
  <c r="HM64" i="12" s="1"/>
  <c r="HK27" i="12"/>
  <c r="HK62" i="12" s="1"/>
  <c r="HI25" i="12"/>
  <c r="HI60" i="12" s="1"/>
  <c r="HN22" i="12"/>
  <c r="HN57" i="12" s="1"/>
  <c r="HI21" i="12"/>
  <c r="HI56" i="12" s="1"/>
  <c r="HN18" i="12"/>
  <c r="HN53" i="12" s="1"/>
  <c r="HL16" i="12"/>
  <c r="HL51" i="12" s="1"/>
  <c r="HJ14" i="12"/>
  <c r="HJ49" i="12" s="1"/>
  <c r="HO11" i="12"/>
  <c r="HO46" i="12" s="1"/>
  <c r="ALT34" i="12"/>
  <c r="ALU30" i="12"/>
  <c r="ALT20" i="12"/>
  <c r="ALU13" i="12"/>
  <c r="ALU8" i="12"/>
  <c r="ALS6" i="12"/>
  <c r="MU4" i="12"/>
  <c r="MU39" i="12" s="1"/>
  <c r="OP5" i="12"/>
  <c r="OP40" i="12" s="1"/>
  <c r="PO6" i="12"/>
  <c r="PO41" i="12" s="1"/>
  <c r="NR7" i="12"/>
  <c r="NR42" i="12" s="1"/>
  <c r="MU8" i="12"/>
  <c r="MU43" i="12" s="1"/>
  <c r="OP9" i="12"/>
  <c r="OP44" i="12" s="1"/>
  <c r="KX10" i="12"/>
  <c r="KX45" i="12" s="1"/>
  <c r="LV11" i="12"/>
  <c r="LV46" i="12" s="1"/>
  <c r="OQ12" i="12"/>
  <c r="OQ47" i="12" s="1"/>
  <c r="OP13" i="12"/>
  <c r="OP48" i="12" s="1"/>
  <c r="NS14" i="12"/>
  <c r="NS49" i="12" s="1"/>
  <c r="PN15" i="12"/>
  <c r="PN50" i="12" s="1"/>
  <c r="MU16" i="12"/>
  <c r="MU51" i="12" s="1"/>
  <c r="OP17" i="12"/>
  <c r="OP52" i="12" s="1"/>
  <c r="NS18" i="12"/>
  <c r="NS53" i="12" s="1"/>
  <c r="PN19" i="12"/>
  <c r="PN54" i="12" s="1"/>
  <c r="MU20" i="12"/>
  <c r="MU55" i="12" s="1"/>
  <c r="OP21" i="12"/>
  <c r="OP56" i="12" s="1"/>
  <c r="PO22" i="12"/>
  <c r="PO57" i="12" s="1"/>
  <c r="NR23" i="12"/>
  <c r="NR58" i="12" s="1"/>
  <c r="OQ24" i="12"/>
  <c r="OQ59" i="12" s="1"/>
  <c r="AKD25" i="12"/>
  <c r="AKD60" i="12" s="1"/>
  <c r="NS26" i="12"/>
  <c r="NS61" i="12" s="1"/>
  <c r="LV27" i="12"/>
  <c r="LV62" i="12" s="1"/>
  <c r="NR27" i="12"/>
  <c r="NR62" i="12" s="1"/>
  <c r="PN27" i="12"/>
  <c r="PN62" i="12" s="1"/>
  <c r="KO28" i="12"/>
  <c r="KO63" i="12" s="1"/>
  <c r="MU28" i="12"/>
  <c r="MU63" i="12" s="1"/>
  <c r="OQ28" i="12"/>
  <c r="OQ63" i="12" s="1"/>
  <c r="AKE28" i="12"/>
  <c r="AKE63" i="12" s="1"/>
  <c r="KY29" i="12"/>
  <c r="KY64" i="12" s="1"/>
  <c r="MT29" i="12"/>
  <c r="MT64" i="12" s="1"/>
  <c r="OP29" i="12"/>
  <c r="OP64" i="12" s="1"/>
  <c r="AKD29" i="12"/>
  <c r="AKD64" i="12" s="1"/>
  <c r="KX30" i="12"/>
  <c r="KX65" i="12" s="1"/>
  <c r="NS30" i="12"/>
  <c r="NS65" i="12" s="1"/>
  <c r="PO30" i="12"/>
  <c r="PO65" i="12" s="1"/>
  <c r="KP31" i="12"/>
  <c r="KP66" i="12" s="1"/>
  <c r="LV31" i="12"/>
  <c r="LV66" i="12" s="1"/>
  <c r="NR31" i="12"/>
  <c r="NR66" i="12" s="1"/>
  <c r="PN31" i="12"/>
  <c r="PN66" i="12" s="1"/>
  <c r="KO32" i="12"/>
  <c r="KO67" i="12" s="1"/>
  <c r="MU32" i="12"/>
  <c r="MU67" i="12" s="1"/>
  <c r="OQ32" i="12"/>
  <c r="OQ67" i="12" s="1"/>
  <c r="AKE32" i="12"/>
  <c r="AKE67" i="12" s="1"/>
  <c r="KY33" i="12"/>
  <c r="KY68" i="12" s="1"/>
  <c r="MT33" i="12"/>
  <c r="MT68" i="12" s="1"/>
  <c r="KX34" i="12"/>
  <c r="KX69" i="12" s="1"/>
  <c r="NS34" i="12"/>
  <c r="NS69" i="12" s="1"/>
  <c r="PO34" i="12"/>
  <c r="PO69" i="12" s="1"/>
  <c r="KN35" i="12"/>
  <c r="KN70" i="12" s="1"/>
  <c r="KY35" i="12"/>
  <c r="KY70" i="12" s="1"/>
  <c r="LW35" i="12"/>
  <c r="LW70" i="12" s="1"/>
  <c r="NQ35" i="12"/>
  <c r="NQ70" i="12" s="1"/>
  <c r="OQ35" i="12"/>
  <c r="OQ70" i="12" s="1"/>
  <c r="PN35" i="12"/>
  <c r="PN70" i="12" s="1"/>
  <c r="UQ35" i="12"/>
  <c r="UQ70" i="12" s="1"/>
  <c r="VP35" i="12"/>
  <c r="VP70" i="12" s="1"/>
  <c r="YR35" i="12"/>
  <c r="YR70" i="12" s="1"/>
  <c r="AJG35" i="12"/>
  <c r="AJG70" i="12" s="1"/>
  <c r="AKD35" i="12"/>
  <c r="AKD70" i="12" s="1"/>
  <c r="KN31" i="12"/>
  <c r="KN66" i="12" s="1"/>
  <c r="KN27" i="12"/>
  <c r="KN62" i="12" s="1"/>
  <c r="KN23" i="12"/>
  <c r="KN58" i="12" s="1"/>
  <c r="KN19" i="12"/>
  <c r="KN54" i="12" s="1"/>
  <c r="KN15" i="12"/>
  <c r="KN50" i="12" s="1"/>
  <c r="KN11" i="12"/>
  <c r="KN46" i="12" s="1"/>
  <c r="KN7" i="12"/>
  <c r="KN42" i="12" s="1"/>
  <c r="KN3" i="12"/>
  <c r="KN38" i="12" s="1"/>
  <c r="KW33" i="12"/>
  <c r="KW68" i="12" s="1"/>
  <c r="KW29" i="12"/>
  <c r="KW64" i="12" s="1"/>
  <c r="KW25" i="12"/>
  <c r="KW60" i="12" s="1"/>
  <c r="KW21" i="12"/>
  <c r="KW56" i="12" s="1"/>
  <c r="KW17" i="12"/>
  <c r="KW52" i="12" s="1"/>
  <c r="KW13" i="12"/>
  <c r="KW48" i="12" s="1"/>
  <c r="KW9" i="12"/>
  <c r="KW44" i="12" s="1"/>
  <c r="KW5" i="12"/>
  <c r="KW40" i="12" s="1"/>
  <c r="KX3" i="12"/>
  <c r="KX38" i="12" s="1"/>
  <c r="LU30" i="12"/>
  <c r="LU65" i="12" s="1"/>
  <c r="LU27" i="12"/>
  <c r="LU62" i="12" s="1"/>
  <c r="LU22" i="12"/>
  <c r="LU57" i="12" s="1"/>
  <c r="LU19" i="12"/>
  <c r="LU54" i="12" s="1"/>
  <c r="LU14" i="12"/>
  <c r="LU49" i="12" s="1"/>
  <c r="LU11" i="12"/>
  <c r="LU46" i="12" s="1"/>
  <c r="LU6" i="12"/>
  <c r="LU41" i="12" s="1"/>
  <c r="LU3" i="12"/>
  <c r="LU38" i="12" s="1"/>
  <c r="LW32" i="12"/>
  <c r="LW67" i="12" s="1"/>
  <c r="LW28" i="12"/>
  <c r="LW63" i="12" s="1"/>
  <c r="LW24" i="12"/>
  <c r="LW59" i="12" s="1"/>
  <c r="LW20" i="12"/>
  <c r="LW55" i="12" s="1"/>
  <c r="LW16" i="12"/>
  <c r="LW51" i="12" s="1"/>
  <c r="LW12" i="12"/>
  <c r="LW47" i="12" s="1"/>
  <c r="LW8" i="12"/>
  <c r="LW43" i="12" s="1"/>
  <c r="LW4" i="12"/>
  <c r="LW39" i="12" s="1"/>
  <c r="MS32" i="12"/>
  <c r="MS67" i="12" s="1"/>
  <c r="MS28" i="12"/>
  <c r="MS63" i="12" s="1"/>
  <c r="MS24" i="12"/>
  <c r="MS59" i="12" s="1"/>
  <c r="MS20" i="12"/>
  <c r="MS55" i="12" s="1"/>
  <c r="MS16" i="12"/>
  <c r="MS51" i="12" s="1"/>
  <c r="MS12" i="12"/>
  <c r="MS47" i="12" s="1"/>
  <c r="MS8" i="12"/>
  <c r="MS43" i="12" s="1"/>
  <c r="MS4" i="12"/>
  <c r="MS39" i="12" s="1"/>
  <c r="NQ34" i="12"/>
  <c r="NQ69" i="12" s="1"/>
  <c r="NQ30" i="12"/>
  <c r="NQ65" i="12" s="1"/>
  <c r="NQ26" i="12"/>
  <c r="NQ61" i="12" s="1"/>
  <c r="NQ22" i="12"/>
  <c r="NQ57" i="12" s="1"/>
  <c r="NQ18" i="12"/>
  <c r="NQ53" i="12" s="1"/>
  <c r="NQ14" i="12"/>
  <c r="NQ49" i="12" s="1"/>
  <c r="NQ10" i="12"/>
  <c r="NQ45" i="12" s="1"/>
  <c r="NQ6" i="12"/>
  <c r="NQ41" i="12" s="1"/>
  <c r="NS3" i="12"/>
  <c r="NS38" i="12" s="1"/>
  <c r="OO32" i="12"/>
  <c r="OO67" i="12" s="1"/>
  <c r="OO28" i="12"/>
  <c r="OO63" i="12" s="1"/>
  <c r="OO24" i="12"/>
  <c r="OO59" i="12" s="1"/>
  <c r="OO20" i="12"/>
  <c r="OO55" i="12" s="1"/>
  <c r="OO16" i="12"/>
  <c r="OO51" i="12" s="1"/>
  <c r="OO12" i="12"/>
  <c r="OO47" i="12" s="1"/>
  <c r="OO8" i="12"/>
  <c r="OO43" i="12" s="1"/>
  <c r="OO4" i="12"/>
  <c r="OO39" i="12" s="1"/>
  <c r="PM34" i="12"/>
  <c r="PM69" i="12" s="1"/>
  <c r="PM30" i="12"/>
  <c r="PM65" i="12" s="1"/>
  <c r="PM26" i="12"/>
  <c r="PM61" i="12" s="1"/>
  <c r="PM22" i="12"/>
  <c r="PM57" i="12" s="1"/>
  <c r="PM18" i="12"/>
  <c r="PM53" i="12" s="1"/>
  <c r="PM14" i="12"/>
  <c r="PM49" i="12" s="1"/>
  <c r="PM10" i="12"/>
  <c r="PM45" i="12" s="1"/>
  <c r="PM6" i="12"/>
  <c r="PM41" i="12" s="1"/>
  <c r="PO3" i="12"/>
  <c r="PO38" i="12" s="1"/>
  <c r="TT33" i="12"/>
  <c r="TT68" i="12" s="1"/>
  <c r="TS30" i="12"/>
  <c r="TS65" i="12" s="1"/>
  <c r="TS27" i="12"/>
  <c r="TS62" i="12" s="1"/>
  <c r="TT25" i="12"/>
  <c r="TT60" i="12" s="1"/>
  <c r="TS22" i="12"/>
  <c r="TS57" i="12" s="1"/>
  <c r="TS19" i="12"/>
  <c r="TS54" i="12" s="1"/>
  <c r="TT17" i="12"/>
  <c r="TT52" i="12" s="1"/>
  <c r="TS14" i="12"/>
  <c r="TS49" i="12" s="1"/>
  <c r="TS11" i="12"/>
  <c r="TS46" i="12" s="1"/>
  <c r="TT9" i="12"/>
  <c r="TT44" i="12" s="1"/>
  <c r="TS6" i="12"/>
  <c r="TS41" i="12" s="1"/>
  <c r="TS3" i="12"/>
  <c r="TS38" i="12" s="1"/>
  <c r="TU32" i="12"/>
  <c r="TU67" i="12" s="1"/>
  <c r="TU28" i="12"/>
  <c r="TU63" i="12" s="1"/>
  <c r="TU24" i="12"/>
  <c r="TU59" i="12" s="1"/>
  <c r="TU20" i="12"/>
  <c r="TU55" i="12" s="1"/>
  <c r="TU16" i="12"/>
  <c r="TU51" i="12" s="1"/>
  <c r="TU12" i="12"/>
  <c r="TU47" i="12" s="1"/>
  <c r="TU8" i="12"/>
  <c r="TU43" i="12" s="1"/>
  <c r="TU4" i="12"/>
  <c r="TU39" i="12" s="1"/>
  <c r="UR33" i="12"/>
  <c r="UR68" i="12" s="1"/>
  <c r="UQ27" i="12"/>
  <c r="UQ62" i="12" s="1"/>
  <c r="UR25" i="12"/>
  <c r="UR60" i="12" s="1"/>
  <c r="UQ22" i="12"/>
  <c r="UQ57" i="12" s="1"/>
  <c r="UQ19" i="12"/>
  <c r="UQ54" i="12" s="1"/>
  <c r="UR17" i="12"/>
  <c r="UR52" i="12" s="1"/>
  <c r="UQ14" i="12"/>
  <c r="UQ49" i="12" s="1"/>
  <c r="UQ11" i="12"/>
  <c r="UQ46" i="12" s="1"/>
  <c r="UR9" i="12"/>
  <c r="UR44" i="12" s="1"/>
  <c r="UQ6" i="12"/>
  <c r="UQ41" i="12" s="1"/>
  <c r="UQ3" i="12"/>
  <c r="UQ38" i="12" s="1"/>
  <c r="US32" i="12"/>
  <c r="US67" i="12" s="1"/>
  <c r="US28" i="12"/>
  <c r="US63" i="12" s="1"/>
  <c r="US24" i="12"/>
  <c r="US59" i="12" s="1"/>
  <c r="US20" i="12"/>
  <c r="US55" i="12" s="1"/>
  <c r="US16" i="12"/>
  <c r="US51" i="12" s="1"/>
  <c r="US12" i="12"/>
  <c r="US47" i="12" s="1"/>
  <c r="US8" i="12"/>
  <c r="US43" i="12" s="1"/>
  <c r="US4" i="12"/>
  <c r="US39" i="12" s="1"/>
  <c r="VP33" i="12"/>
  <c r="VP68" i="12" s="1"/>
  <c r="VO30" i="12"/>
  <c r="VO65" i="12" s="1"/>
  <c r="VO27" i="12"/>
  <c r="VO62" i="12" s="1"/>
  <c r="VP25" i="12"/>
  <c r="VP60" i="12" s="1"/>
  <c r="VO22" i="12"/>
  <c r="VO57" i="12" s="1"/>
  <c r="VO19" i="12"/>
  <c r="VO54" i="12" s="1"/>
  <c r="VP17" i="12"/>
  <c r="VP52" i="12" s="1"/>
  <c r="VO14" i="12"/>
  <c r="VO49" i="12" s="1"/>
  <c r="VO11" i="12"/>
  <c r="VO46" i="12" s="1"/>
  <c r="VP9" i="12"/>
  <c r="VP44" i="12" s="1"/>
  <c r="VO6" i="12"/>
  <c r="VO41" i="12" s="1"/>
  <c r="VO3" i="12"/>
  <c r="VO38" i="12" s="1"/>
  <c r="VQ32" i="12"/>
  <c r="VQ67" i="12" s="1"/>
  <c r="VQ28" i="12"/>
  <c r="VQ63" i="12" s="1"/>
  <c r="VQ24" i="12"/>
  <c r="VQ59" i="12" s="1"/>
  <c r="VQ20" i="12"/>
  <c r="VQ55" i="12" s="1"/>
  <c r="VQ16" i="12"/>
  <c r="VQ51" i="12" s="1"/>
  <c r="VQ12" i="12"/>
  <c r="VQ47" i="12" s="1"/>
  <c r="VQ8" i="12"/>
  <c r="VQ43" i="12" s="1"/>
  <c r="VQ4" i="12"/>
  <c r="VQ39" i="12" s="1"/>
  <c r="XZ33" i="12"/>
  <c r="XZ68" i="12" s="1"/>
  <c r="XY30" i="12"/>
  <c r="XY65" i="12" s="1"/>
  <c r="XZ29" i="12"/>
  <c r="XZ64" i="12" s="1"/>
  <c r="XY26" i="12"/>
  <c r="XY61" i="12" s="1"/>
  <c r="XZ25" i="12"/>
  <c r="XZ60" i="12" s="1"/>
  <c r="XY22" i="12"/>
  <c r="XY57" i="12" s="1"/>
  <c r="XZ21" i="12"/>
  <c r="XZ56" i="12" s="1"/>
  <c r="XY18" i="12"/>
  <c r="XY53" i="12" s="1"/>
  <c r="XZ17" i="12"/>
  <c r="XZ52" i="12" s="1"/>
  <c r="XY14" i="12"/>
  <c r="XY49" i="12" s="1"/>
  <c r="XZ13" i="12"/>
  <c r="XZ48" i="12" s="1"/>
  <c r="XY10" i="12"/>
  <c r="XY45" i="12" s="1"/>
  <c r="XZ9" i="12"/>
  <c r="XZ44" i="12" s="1"/>
  <c r="XY6" i="12"/>
  <c r="XY41" i="12" s="1"/>
  <c r="XZ4" i="12"/>
  <c r="XZ39" i="12" s="1"/>
  <c r="YQ34" i="12"/>
  <c r="YQ69" i="12" s="1"/>
  <c r="YQ32" i="12"/>
  <c r="YQ67" i="12" s="1"/>
  <c r="YQ30" i="12"/>
  <c r="YQ65" i="12" s="1"/>
  <c r="YQ28" i="12"/>
  <c r="YQ63" i="12" s="1"/>
  <c r="YQ26" i="12"/>
  <c r="YQ61" i="12" s="1"/>
  <c r="YQ24" i="12"/>
  <c r="YQ59" i="12" s="1"/>
  <c r="YQ22" i="12"/>
  <c r="YQ57" i="12" s="1"/>
  <c r="YQ20" i="12"/>
  <c r="YQ55" i="12" s="1"/>
  <c r="YQ18" i="12"/>
  <c r="YQ53" i="12" s="1"/>
  <c r="YQ16" i="12"/>
  <c r="YQ51" i="12" s="1"/>
  <c r="YQ14" i="12"/>
  <c r="YQ49" i="12" s="1"/>
  <c r="YQ12" i="12"/>
  <c r="YQ47" i="12" s="1"/>
  <c r="YQ10" i="12"/>
  <c r="YQ45" i="12" s="1"/>
  <c r="YQ8" i="12"/>
  <c r="YQ43" i="12" s="1"/>
  <c r="YQ6" i="12"/>
  <c r="YQ41" i="12" s="1"/>
  <c r="AJE28" i="12"/>
  <c r="AJE63" i="12" s="1"/>
  <c r="AJE24" i="12"/>
  <c r="AJE59" i="12" s="1"/>
  <c r="AJE20" i="12"/>
  <c r="AJE55" i="12" s="1"/>
  <c r="AJE16" i="12"/>
  <c r="AJE51" i="12" s="1"/>
  <c r="AJE12" i="12"/>
  <c r="AJE47" i="12" s="1"/>
  <c r="AJE8" i="12"/>
  <c r="AJE43" i="12" s="1"/>
  <c r="AJE4" i="12"/>
  <c r="AJE39" i="12" s="1"/>
  <c r="AJG32" i="12"/>
  <c r="AJG67" i="12" s="1"/>
  <c r="AJG28" i="12"/>
  <c r="AJG63" i="12" s="1"/>
  <c r="AJG24" i="12"/>
  <c r="AJG59" i="12" s="1"/>
  <c r="AJG20" i="12"/>
  <c r="AJG55" i="12" s="1"/>
  <c r="AJG16" i="12"/>
  <c r="AJG51" i="12" s="1"/>
  <c r="AJG12" i="12"/>
  <c r="AJG47" i="12" s="1"/>
  <c r="AJG8" i="12"/>
  <c r="AJG43" i="12" s="1"/>
  <c r="AJG4" i="12"/>
  <c r="AJG39" i="12" s="1"/>
  <c r="AJF32" i="12"/>
  <c r="AJF67" i="12" s="1"/>
  <c r="AJF28" i="12"/>
  <c r="AJF63" i="12" s="1"/>
  <c r="AJF24" i="12"/>
  <c r="AJF59" i="12" s="1"/>
  <c r="AJF20" i="12"/>
  <c r="AJF55" i="12" s="1"/>
  <c r="AJF16" i="12"/>
  <c r="AJF51" i="12" s="1"/>
  <c r="AJF12" i="12"/>
  <c r="AJF47" i="12" s="1"/>
  <c r="AJF8" i="12"/>
  <c r="AJF43" i="12" s="1"/>
  <c r="AJF4" i="12"/>
  <c r="AJF39" i="12" s="1"/>
  <c r="AKC32" i="12"/>
  <c r="AKC67" i="12" s="1"/>
  <c r="AKC28" i="12"/>
  <c r="AKC63" i="12" s="1"/>
  <c r="AKC24" i="12"/>
  <c r="AKC59" i="12" s="1"/>
  <c r="AKC20" i="12"/>
  <c r="AKC55" i="12" s="1"/>
  <c r="AKC16" i="12"/>
  <c r="AKC51" i="12" s="1"/>
  <c r="AKC12" i="12"/>
  <c r="AKC47" i="12" s="1"/>
  <c r="AKC8" i="12"/>
  <c r="AKC43" i="12" s="1"/>
  <c r="AKC4" i="12"/>
  <c r="AKC39" i="12" s="1"/>
  <c r="AAD25" i="12"/>
  <c r="AAD60" i="12" s="1"/>
  <c r="AAD16" i="12"/>
  <c r="AAD51" i="12" s="1"/>
  <c r="AAD19" i="12"/>
  <c r="AAD54" i="12" s="1"/>
  <c r="AAD6" i="12"/>
  <c r="AAD41" i="12" s="1"/>
  <c r="AAD18" i="12"/>
  <c r="AAD53" i="12" s="1"/>
  <c r="AAD29" i="12"/>
  <c r="AAD64" i="12" s="1"/>
  <c r="AAD15" i="12"/>
  <c r="AAD50" i="12" s="1"/>
  <c r="AAD10" i="12"/>
  <c r="AAD45" i="12" s="1"/>
  <c r="AAG3" i="12"/>
  <c r="AAG38" i="12" s="1"/>
  <c r="AAG13" i="12"/>
  <c r="AAG48" i="12" s="1"/>
  <c r="AAG19" i="12"/>
  <c r="AAG54" i="12" s="1"/>
  <c r="AAG20" i="12"/>
  <c r="AAG55" i="12" s="1"/>
  <c r="AAG25" i="12"/>
  <c r="AAG60" i="12" s="1"/>
  <c r="AAG4" i="12"/>
  <c r="AAG39" i="12" s="1"/>
  <c r="AAG10" i="12"/>
  <c r="AAG45" i="12" s="1"/>
  <c r="AAG17" i="12"/>
  <c r="AAG52" i="12" s="1"/>
  <c r="AAG35" i="12"/>
  <c r="AAG70" i="12" s="1"/>
  <c r="AAJ29" i="12"/>
  <c r="AAJ64" i="12" s="1"/>
  <c r="AAJ12" i="12"/>
  <c r="AAJ47" i="12" s="1"/>
  <c r="AAJ4" i="12"/>
  <c r="AAJ39" i="12" s="1"/>
  <c r="AAJ14" i="12"/>
  <c r="AAJ49" i="12" s="1"/>
  <c r="AAJ20" i="12"/>
  <c r="AAJ55" i="12" s="1"/>
  <c r="AAJ7" i="12"/>
  <c r="AAJ42" i="12" s="1"/>
  <c r="AAJ32" i="12"/>
  <c r="AAJ67" i="12" s="1"/>
  <c r="AAJ26" i="12"/>
  <c r="AAJ61" i="12" s="1"/>
  <c r="AAS25" i="12"/>
  <c r="AAS60" i="12" s="1"/>
  <c r="AAS12" i="12"/>
  <c r="AAS47" i="12" s="1"/>
  <c r="AAS27" i="12"/>
  <c r="AAS62" i="12" s="1"/>
  <c r="AAS5" i="12"/>
  <c r="AAS40" i="12" s="1"/>
  <c r="AAS24" i="12"/>
  <c r="AAS59" i="12" s="1"/>
  <c r="AAS29" i="12"/>
  <c r="AAS64" i="12" s="1"/>
  <c r="AAS32" i="12"/>
  <c r="AAS67" i="12" s="1"/>
  <c r="AAP23" i="12"/>
  <c r="AAP58" i="12" s="1"/>
  <c r="AAP20" i="12"/>
  <c r="AAP55" i="12" s="1"/>
  <c r="AAM15" i="12"/>
  <c r="AAM50" i="12" s="1"/>
  <c r="AAM10" i="12"/>
  <c r="AAM45" i="12" s="1"/>
  <c r="AAM17" i="12"/>
  <c r="AAM52" i="12" s="1"/>
  <c r="AAP32" i="12"/>
  <c r="AAP67" i="12" s="1"/>
  <c r="AAM27" i="12"/>
  <c r="AAM62" i="12" s="1"/>
  <c r="AAM22" i="12"/>
  <c r="AAM57" i="12" s="1"/>
  <c r="AAM8" i="12"/>
  <c r="AAM43" i="12" s="1"/>
  <c r="AAP25" i="12"/>
  <c r="AAP60" i="12" s="1"/>
  <c r="AAP8" i="12"/>
  <c r="AAP43" i="12" s="1"/>
  <c r="AAM30" i="12"/>
  <c r="AAM65" i="12" s="1"/>
  <c r="AAM16" i="12"/>
  <c r="AAM51" i="12" s="1"/>
  <c r="AAM5" i="12"/>
  <c r="AAM40" i="12" s="1"/>
  <c r="AAM34" i="12"/>
  <c r="AAM69" i="12" s="1"/>
  <c r="AAP3" i="12"/>
  <c r="AAP38" i="12" s="1"/>
  <c r="AAP15" i="12"/>
  <c r="AAP50" i="12" s="1"/>
  <c r="AAV9" i="12"/>
  <c r="AAV44" i="12" s="1"/>
  <c r="AAV12" i="12"/>
  <c r="AAV47" i="12" s="1"/>
  <c r="AAV11" i="12"/>
  <c r="AAV46" i="12" s="1"/>
  <c r="AAV19" i="12"/>
  <c r="AAV54" i="12" s="1"/>
  <c r="AAV7" i="12"/>
  <c r="AAV42" i="12" s="1"/>
  <c r="AAV6" i="12"/>
  <c r="AAV41" i="12" s="1"/>
  <c r="AAV24" i="12"/>
  <c r="AAV59" i="12" s="1"/>
  <c r="AEI13" i="12"/>
  <c r="AEI48" i="12" s="1"/>
  <c r="XA15" i="12"/>
  <c r="XA50" i="12" s="1"/>
  <c r="WY25" i="12"/>
  <c r="WY60" i="12" s="1"/>
  <c r="AFD15" i="12"/>
  <c r="AFD50" i="12" s="1"/>
  <c r="AFD19" i="12"/>
  <c r="AFD54" i="12" s="1"/>
  <c r="AFC21" i="12"/>
  <c r="AFC56" i="12" s="1"/>
  <c r="AFD33" i="12"/>
  <c r="AFD68" i="12" s="1"/>
  <c r="AEZ7" i="12"/>
  <c r="AEZ42" i="12" s="1"/>
  <c r="AEY8" i="12"/>
  <c r="AEY43" i="12" s="1"/>
  <c r="AEY10" i="12"/>
  <c r="AEY45" i="12" s="1"/>
  <c r="AEY12" i="12"/>
  <c r="AEY47" i="12" s="1"/>
  <c r="AEY14" i="12"/>
  <c r="AEY49" i="12" s="1"/>
  <c r="AEX16" i="12"/>
  <c r="AEX51" i="12" s="1"/>
  <c r="AEX18" i="12"/>
  <c r="AEX53" i="12" s="1"/>
  <c r="AEY20" i="12"/>
  <c r="AEY55" i="12" s="1"/>
  <c r="AEX24" i="12"/>
  <c r="AEX59" i="12" s="1"/>
  <c r="AEY25" i="12"/>
  <c r="AEY60" i="12" s="1"/>
  <c r="AEZ27" i="12"/>
  <c r="AEZ62" i="12" s="1"/>
  <c r="AEY32" i="12"/>
  <c r="AEY67" i="12" s="1"/>
  <c r="AEX34" i="12"/>
  <c r="AEX69" i="12" s="1"/>
  <c r="XK14" i="12"/>
  <c r="XK49" i="12" s="1"/>
  <c r="XI25" i="12"/>
  <c r="XI60" i="12" s="1"/>
  <c r="XH3" i="12"/>
  <c r="XH38" i="12" s="1"/>
  <c r="AR11" i="12"/>
  <c r="AR46" i="12" s="1"/>
  <c r="WU32" i="12"/>
  <c r="WU67" i="12" s="1"/>
  <c r="WT35" i="12"/>
  <c r="WT70" i="12" s="1"/>
  <c r="WX28" i="12"/>
  <c r="WX63" i="12" s="1"/>
  <c r="BP24" i="12"/>
  <c r="BP59" i="12" s="1"/>
  <c r="XE28" i="12"/>
  <c r="XE63" i="12" s="1"/>
  <c r="XA20" i="12"/>
  <c r="XA55" i="12" s="1"/>
  <c r="XK5" i="12"/>
  <c r="XK40" i="12" s="1"/>
  <c r="XK21" i="12"/>
  <c r="XK56" i="12" s="1"/>
  <c r="XD18" i="12"/>
  <c r="XD53" i="12" s="1"/>
  <c r="WX12" i="12"/>
  <c r="WX47" i="12" s="1"/>
  <c r="WZ20" i="12"/>
  <c r="WZ55" i="12" s="1"/>
  <c r="WV11" i="12"/>
  <c r="WV46" i="12" s="1"/>
  <c r="XJ18" i="12"/>
  <c r="XJ53" i="12" s="1"/>
  <c r="WS5" i="12"/>
  <c r="WS40" i="12" s="1"/>
  <c r="AFC22" i="12"/>
  <c r="AFC57" i="12" s="1"/>
  <c r="AFE30" i="12"/>
  <c r="AFE65" i="12" s="1"/>
  <c r="XD4" i="12"/>
  <c r="XD39" i="12" s="1"/>
  <c r="AFD20" i="12"/>
  <c r="AFD55" i="12" s="1"/>
  <c r="AFD34" i="12"/>
  <c r="AFD69" i="12" s="1"/>
  <c r="AEZ8" i="12"/>
  <c r="AEZ43" i="12" s="1"/>
  <c r="AEZ16" i="12"/>
  <c r="AEZ51" i="12" s="1"/>
  <c r="AEZ22" i="12"/>
  <c r="AEZ57" i="12" s="1"/>
  <c r="XE22" i="12"/>
  <c r="XE57" i="12" s="1"/>
  <c r="WX8" i="12"/>
  <c r="WX43" i="12" s="1"/>
  <c r="XA13" i="12"/>
  <c r="XA48" i="12" s="1"/>
  <c r="XA25" i="12"/>
  <c r="XA60" i="12" s="1"/>
  <c r="XE33" i="12"/>
  <c r="XE68" i="12" s="1"/>
  <c r="WZ19" i="12"/>
  <c r="WZ54" i="12" s="1"/>
  <c r="WV13" i="12"/>
  <c r="WV48" i="12" s="1"/>
  <c r="WV29" i="12"/>
  <c r="WV64" i="12" s="1"/>
  <c r="XA17" i="12"/>
  <c r="XA52" i="12" s="1"/>
  <c r="WS9" i="12"/>
  <c r="WS44" i="12" s="1"/>
  <c r="DP11" i="12"/>
  <c r="DP46" i="12" s="1"/>
  <c r="AR24" i="12"/>
  <c r="AR59" i="12" s="1"/>
  <c r="DP32" i="12"/>
  <c r="DP67" i="12" s="1"/>
  <c r="DP28" i="12"/>
  <c r="DP63" i="12" s="1"/>
  <c r="ANE25" i="12"/>
  <c r="ANE60" i="12" s="1"/>
  <c r="ANB9" i="12"/>
  <c r="ANB44" i="12" s="1"/>
  <c r="ANQ31" i="12"/>
  <c r="ANQ66" i="12" s="1"/>
  <c r="ANE31" i="12"/>
  <c r="ANE66" i="12" s="1"/>
  <c r="ANE27" i="12"/>
  <c r="ANE62" i="12" s="1"/>
  <c r="ANB18" i="12"/>
  <c r="ANB53" i="12" s="1"/>
  <c r="ANT33" i="12"/>
  <c r="ANT68" i="12" s="1"/>
  <c r="ANT17" i="12"/>
  <c r="ANT52" i="12" s="1"/>
  <c r="ANQ34" i="12"/>
  <c r="ANQ69" i="12" s="1"/>
  <c r="ANQ18" i="12"/>
  <c r="ANQ53" i="12" s="1"/>
  <c r="ANN35" i="12"/>
  <c r="ANN70" i="12" s="1"/>
  <c r="ANN19" i="12"/>
  <c r="ANN54" i="12" s="1"/>
  <c r="ANN3" i="12"/>
  <c r="ANN38" i="12" s="1"/>
  <c r="ANK20" i="12"/>
  <c r="ANK55" i="12" s="1"/>
  <c r="ANH15" i="12"/>
  <c r="ANH50" i="12" s="1"/>
  <c r="ANH8" i="12"/>
  <c r="ANH43" i="12" s="1"/>
  <c r="ANE5" i="12"/>
  <c r="ANE40" i="12" s="1"/>
  <c r="ANB32" i="12"/>
  <c r="ANB67" i="12" s="1"/>
  <c r="ANB33" i="12"/>
  <c r="ANB68" i="12" s="1"/>
  <c r="ANT28" i="12"/>
  <c r="ANT63" i="12" s="1"/>
  <c r="ANT12" i="12"/>
  <c r="ANT47" i="12" s="1"/>
  <c r="ANQ25" i="12"/>
  <c r="ANQ60" i="12" s="1"/>
  <c r="ANQ9" i="12"/>
  <c r="ANQ44" i="12" s="1"/>
  <c r="ANN22" i="12"/>
  <c r="ANN57" i="12" s="1"/>
  <c r="ANK35" i="12"/>
  <c r="ANK70" i="12" s="1"/>
  <c r="ANK19" i="12"/>
  <c r="ANK54" i="12" s="1"/>
  <c r="ANK3" i="12"/>
  <c r="ANK38" i="12" s="1"/>
  <c r="ANK5" i="12"/>
  <c r="ANK40" i="12" s="1"/>
  <c r="ANT4" i="12"/>
  <c r="ANT39" i="12" s="1"/>
  <c r="SU23" i="12"/>
  <c r="SU58" i="12" s="1"/>
  <c r="WM24" i="12"/>
  <c r="WM59" i="12" s="1"/>
  <c r="ADQ31" i="12"/>
  <c r="ADQ66" i="12" s="1"/>
  <c r="QK24" i="12"/>
  <c r="QK59" i="12" s="1"/>
  <c r="ACY7" i="12"/>
  <c r="ACY42" i="12" s="1"/>
  <c r="QK31" i="12"/>
  <c r="QK66" i="12" s="1"/>
  <c r="ZO9" i="12"/>
  <c r="ZO44" i="12" s="1"/>
  <c r="QK8" i="12"/>
  <c r="QK43" i="12" s="1"/>
  <c r="EN30" i="12"/>
  <c r="EN65" i="12" s="1"/>
  <c r="BP22" i="12"/>
  <c r="BP57" i="12" s="1"/>
  <c r="DP5" i="12"/>
  <c r="DP40" i="12" s="1"/>
  <c r="ADQ8" i="12"/>
  <c r="ADQ43" i="12" s="1"/>
  <c r="T8" i="12"/>
  <c r="T43" i="12" s="1"/>
  <c r="EN26" i="12"/>
  <c r="EN61" i="12" s="1"/>
  <c r="RI4" i="12"/>
  <c r="RI39" i="12" s="1"/>
  <c r="WM22" i="12"/>
  <c r="WM57" i="12" s="1"/>
  <c r="ANH27" i="12"/>
  <c r="ANH62" i="12" s="1"/>
  <c r="ANN6" i="12"/>
  <c r="ANN41" i="12" s="1"/>
  <c r="MP35" i="12"/>
  <c r="MP70" i="12" s="1"/>
  <c r="OG35" i="12"/>
  <c r="OG70" i="12" s="1"/>
  <c r="MK35" i="12"/>
  <c r="MK70" i="12" s="1"/>
  <c r="OH35" i="12"/>
  <c r="OH70" i="12" s="1"/>
  <c r="OF18" i="12"/>
  <c r="OF53" i="12" s="1"/>
  <c r="PF25" i="12"/>
  <c r="PF60" i="12" s="1"/>
  <c r="OF9" i="12"/>
  <c r="OF44" i="12" s="1"/>
  <c r="KF16" i="12"/>
  <c r="KF51" i="12" s="1"/>
  <c r="MK23" i="12"/>
  <c r="MK58" i="12" s="1"/>
  <c r="KF26" i="12"/>
  <c r="KF61" i="12" s="1"/>
  <c r="KF21" i="12"/>
  <c r="KF56" i="12" s="1"/>
  <c r="NJ20" i="12"/>
  <c r="NJ55" i="12" s="1"/>
  <c r="PD6" i="12"/>
  <c r="PD41" i="12" s="1"/>
  <c r="KF29" i="12"/>
  <c r="KF64" i="12" s="1"/>
  <c r="MK33" i="12"/>
  <c r="MK68" i="12" s="1"/>
  <c r="OH33" i="12"/>
  <c r="OH68" i="12" s="1"/>
  <c r="PD26" i="12"/>
  <c r="PD61" i="12" s="1"/>
  <c r="OH22" i="12"/>
  <c r="OH57" i="12" s="1"/>
  <c r="KG30" i="12"/>
  <c r="KG65" i="12" s="1"/>
  <c r="PE7" i="12"/>
  <c r="PE42" i="12" s="1"/>
  <c r="LM21" i="12"/>
  <c r="LM56" i="12" s="1"/>
  <c r="MK6" i="12"/>
  <c r="MK41" i="12" s="1"/>
  <c r="LL13" i="12"/>
  <c r="LL48" i="12" s="1"/>
  <c r="NI5" i="12"/>
  <c r="NI40" i="12" s="1"/>
  <c r="NI13" i="12"/>
  <c r="NI48" i="12" s="1"/>
  <c r="MK20" i="12"/>
  <c r="MK55" i="12" s="1"/>
  <c r="LM7" i="12"/>
  <c r="LM42" i="12" s="1"/>
  <c r="LN16" i="12"/>
  <c r="LN51" i="12" s="1"/>
  <c r="LM27" i="12"/>
  <c r="LM62" i="12" s="1"/>
  <c r="MK8" i="12"/>
  <c r="MK43" i="12" s="1"/>
  <c r="PF27" i="12"/>
  <c r="PF62" i="12" s="1"/>
  <c r="ML12" i="12"/>
  <c r="ML47" i="12" s="1"/>
  <c r="MJ4" i="12"/>
  <c r="MJ39" i="12" s="1"/>
  <c r="LN9" i="12"/>
  <c r="LN44" i="12" s="1"/>
  <c r="MK4" i="12"/>
  <c r="MK39" i="12" s="1"/>
  <c r="ML11" i="12"/>
  <c r="ML46" i="12" s="1"/>
  <c r="MJ27" i="12"/>
  <c r="MJ62" i="12" s="1"/>
  <c r="PF29" i="12"/>
  <c r="PF64" i="12" s="1"/>
  <c r="NI29" i="12"/>
  <c r="NI64" i="12" s="1"/>
  <c r="NI28" i="12"/>
  <c r="NI63" i="12" s="1"/>
  <c r="LN17" i="12"/>
  <c r="LN52" i="12" s="1"/>
  <c r="MJ23" i="12"/>
  <c r="MJ58" i="12" s="1"/>
  <c r="PF22" i="12"/>
  <c r="PF57" i="12" s="1"/>
  <c r="KE15" i="12"/>
  <c r="KE50" i="12" s="1"/>
  <c r="KF24" i="12"/>
  <c r="KF59" i="12" s="1"/>
  <c r="OG12" i="12"/>
  <c r="OG47" i="12" s="1"/>
  <c r="KE32" i="12"/>
  <c r="KE67" i="12" s="1"/>
  <c r="OH17" i="12"/>
  <c r="OH52" i="12" s="1"/>
  <c r="PD23" i="12"/>
  <c r="PD58" i="12" s="1"/>
  <c r="NI17" i="12"/>
  <c r="NI52" i="12" s="1"/>
  <c r="NH6" i="12"/>
  <c r="NH41" i="12" s="1"/>
  <c r="KG33" i="12"/>
  <c r="KG68" i="12" s="1"/>
  <c r="OG21" i="12"/>
  <c r="OG56" i="12" s="1"/>
  <c r="PD10" i="12"/>
  <c r="PD45" i="12" s="1"/>
  <c r="MJ12" i="12"/>
  <c r="MJ47" i="12" s="1"/>
  <c r="MJ13" i="12"/>
  <c r="MJ48" i="12" s="1"/>
  <c r="OF21" i="12"/>
  <c r="OF56" i="12" s="1"/>
  <c r="OG24" i="12"/>
  <c r="OG59" i="12" s="1"/>
  <c r="NH32" i="12"/>
  <c r="NH67" i="12" s="1"/>
  <c r="OG16" i="12"/>
  <c r="OG51" i="12" s="1"/>
  <c r="NI26" i="12"/>
  <c r="NI61" i="12" s="1"/>
  <c r="MK3" i="12"/>
  <c r="MK38" i="12" s="1"/>
  <c r="MK18" i="12"/>
  <c r="MK53" i="12" s="1"/>
  <c r="PE29" i="12"/>
  <c r="PE64" i="12" s="1"/>
  <c r="LL6" i="12"/>
  <c r="LL41" i="12" s="1"/>
  <c r="KG5" i="12"/>
  <c r="KG40" i="12" s="1"/>
  <c r="LN19" i="12"/>
  <c r="LN54" i="12" s="1"/>
  <c r="PD25" i="12"/>
  <c r="PD60" i="12" s="1"/>
  <c r="OF28" i="12"/>
  <c r="OF63" i="12" s="1"/>
  <c r="KG15" i="12"/>
  <c r="KG50" i="12" s="1"/>
  <c r="LN22" i="12"/>
  <c r="LN57" i="12" s="1"/>
  <c r="LM14" i="12"/>
  <c r="LM49" i="12" s="1"/>
  <c r="OF24" i="12"/>
  <c r="OF59" i="12" s="1"/>
  <c r="OG26" i="12"/>
  <c r="OG61" i="12" s="1"/>
  <c r="MK27" i="12"/>
  <c r="MK62" i="12" s="1"/>
  <c r="PE16" i="12"/>
  <c r="PE51" i="12" s="1"/>
  <c r="LN28" i="12"/>
  <c r="LN63" i="12" s="1"/>
  <c r="PF10" i="12"/>
  <c r="PF45" i="12" s="1"/>
  <c r="NH15" i="12"/>
  <c r="NH50" i="12" s="1"/>
  <c r="LL9" i="12"/>
  <c r="LL44" i="12" s="1"/>
  <c r="KF34" i="12"/>
  <c r="KF69" i="12" s="1"/>
  <c r="OF20" i="12"/>
  <c r="OF55" i="12" s="1"/>
  <c r="NJ19" i="12"/>
  <c r="NJ54" i="12" s="1"/>
  <c r="LN15" i="12"/>
  <c r="LN50" i="12" s="1"/>
  <c r="OG32" i="12"/>
  <c r="OG67" i="12" s="1"/>
  <c r="LM20" i="12"/>
  <c r="LM55" i="12" s="1"/>
  <c r="NH27" i="12"/>
  <c r="NH62" i="12" s="1"/>
  <c r="PE10" i="12"/>
  <c r="PE45" i="12" s="1"/>
  <c r="LN24" i="12"/>
  <c r="LN59" i="12" s="1"/>
  <c r="PD19" i="12"/>
  <c r="PD54" i="12" s="1"/>
  <c r="KF18" i="12"/>
  <c r="KF53" i="12" s="1"/>
  <c r="KF14" i="12"/>
  <c r="KF49" i="12" s="1"/>
  <c r="LM33" i="12"/>
  <c r="LM68" i="12" s="1"/>
  <c r="LN31" i="12"/>
  <c r="LN66" i="12" s="1"/>
  <c r="PD27" i="12"/>
  <c r="PD62" i="12" s="1"/>
  <c r="LN3" i="12"/>
  <c r="LN38" i="12" s="1"/>
  <c r="OG13" i="12"/>
  <c r="OG48" i="12" s="1"/>
  <c r="OF25" i="12"/>
  <c r="OF60" i="12" s="1"/>
  <c r="KG8" i="12"/>
  <c r="KG43" i="12" s="1"/>
  <c r="PF12" i="12"/>
  <c r="PF47" i="12" s="1"/>
  <c r="KG6" i="12"/>
  <c r="KG41" i="12" s="1"/>
  <c r="NI30" i="12"/>
  <c r="NI65" i="12" s="1"/>
  <c r="NH26" i="12"/>
  <c r="NH61" i="12" s="1"/>
  <c r="OG17" i="12"/>
  <c r="OG52" i="12" s="1"/>
  <c r="PF21" i="12"/>
  <c r="PF56" i="12" s="1"/>
  <c r="NH25" i="12"/>
  <c r="NH60" i="12" s="1"/>
  <c r="PF30" i="12"/>
  <c r="PF65" i="12" s="1"/>
  <c r="MK19" i="12"/>
  <c r="MK54" i="12" s="1"/>
  <c r="KG19" i="12"/>
  <c r="KG54" i="12" s="1"/>
  <c r="NJ18" i="12"/>
  <c r="NJ53" i="12" s="1"/>
  <c r="NI4" i="12"/>
  <c r="NI39" i="12" s="1"/>
  <c r="KG14" i="12"/>
  <c r="KG49" i="12" s="1"/>
  <c r="OH25" i="12"/>
  <c r="OH60" i="12" s="1"/>
  <c r="NJ3" i="12"/>
  <c r="NJ38" i="12" s="1"/>
  <c r="LN13" i="12"/>
  <c r="LN48" i="12" s="1"/>
  <c r="KE6" i="12"/>
  <c r="KE41" i="12" s="1"/>
  <c r="LN23" i="12"/>
  <c r="LN58" i="12" s="1"/>
  <c r="NJ27" i="12"/>
  <c r="NJ62" i="12" s="1"/>
  <c r="PE4" i="12"/>
  <c r="PE39" i="12" s="1"/>
  <c r="OF22" i="12"/>
  <c r="OF57" i="12" s="1"/>
  <c r="NJ8" i="12"/>
  <c r="NJ43" i="12" s="1"/>
  <c r="MJ19" i="12"/>
  <c r="MJ54" i="12" s="1"/>
  <c r="PF34" i="12"/>
  <c r="PF69" i="12" s="1"/>
  <c r="OF13" i="12"/>
  <c r="OF48" i="12" s="1"/>
  <c r="LN7" i="12"/>
  <c r="LN42" i="12" s="1"/>
  <c r="LM29" i="12"/>
  <c r="LM64" i="12" s="1"/>
  <c r="MK10" i="12"/>
  <c r="MK45" i="12" s="1"/>
  <c r="LM3" i="12"/>
  <c r="LM38" i="12" s="1"/>
  <c r="NJ15" i="12"/>
  <c r="NJ50" i="12" s="1"/>
  <c r="OF10" i="12"/>
  <c r="OF45" i="12" s="1"/>
  <c r="PE24" i="12"/>
  <c r="PE59" i="12" s="1"/>
  <c r="KG16" i="12"/>
  <c r="KG51" i="12" s="1"/>
  <c r="MK15" i="12"/>
  <c r="MK50" i="12" s="1"/>
  <c r="NH34" i="12"/>
  <c r="NH69" i="12" s="1"/>
  <c r="NJ13" i="12"/>
  <c r="NJ48" i="12" s="1"/>
  <c r="KE30" i="12"/>
  <c r="KE65" i="12" s="1"/>
  <c r="OH18" i="12"/>
  <c r="OH53" i="12" s="1"/>
  <c r="ML27" i="12"/>
  <c r="ML62" i="12" s="1"/>
  <c r="MK17" i="12"/>
  <c r="MK52" i="12" s="1"/>
  <c r="OH12" i="12"/>
  <c r="OH47" i="12" s="1"/>
  <c r="ML16" i="12"/>
  <c r="ML51" i="12" s="1"/>
  <c r="PE30" i="12"/>
  <c r="PE65" i="12" s="1"/>
  <c r="KF27" i="12"/>
  <c r="KF62" i="12" s="1"/>
  <c r="NJ26" i="12"/>
  <c r="NJ61" i="12" s="1"/>
  <c r="KG34" i="12"/>
  <c r="KG69" i="12" s="1"/>
  <c r="LM23" i="12"/>
  <c r="LM58" i="12" s="1"/>
  <c r="OF15" i="12"/>
  <c r="OF50" i="12" s="1"/>
  <c r="NI7" i="12"/>
  <c r="NI42" i="12" s="1"/>
  <c r="LM22" i="12"/>
  <c r="LM57" i="12" s="1"/>
  <c r="PE28" i="12"/>
  <c r="PE63" i="12" s="1"/>
  <c r="LM13" i="12"/>
  <c r="LM48" i="12" s="1"/>
  <c r="OG19" i="12"/>
  <c r="OG54" i="12" s="1"/>
  <c r="KM35" i="12"/>
  <c r="KM70" i="12" s="1"/>
  <c r="KK12" i="12"/>
  <c r="KK47" i="12" s="1"/>
  <c r="KK6" i="12"/>
  <c r="KK41" i="12" s="1"/>
  <c r="KK32" i="12"/>
  <c r="KK67" i="12" s="1"/>
  <c r="KK26" i="12"/>
  <c r="KK61" i="12" s="1"/>
  <c r="KK14" i="12"/>
  <c r="KK49" i="12" s="1"/>
  <c r="KK8" i="12"/>
  <c r="KK43" i="12" s="1"/>
  <c r="KK11" i="12"/>
  <c r="KK46" i="12" s="1"/>
  <c r="KK5" i="12"/>
  <c r="KK40" i="12" s="1"/>
  <c r="KL20" i="12"/>
  <c r="KL55" i="12" s="1"/>
  <c r="KL22" i="12"/>
  <c r="KL57" i="12" s="1"/>
  <c r="KL24" i="12"/>
  <c r="KL59" i="12" s="1"/>
  <c r="KL26" i="12"/>
  <c r="KL61" i="12" s="1"/>
  <c r="KL17" i="12"/>
  <c r="KL52" i="12" s="1"/>
  <c r="KL29" i="12"/>
  <c r="KL64" i="12" s="1"/>
  <c r="KL15" i="12"/>
  <c r="KL50" i="12" s="1"/>
  <c r="KL14" i="12"/>
  <c r="KL49" i="12" s="1"/>
  <c r="KM14" i="12"/>
  <c r="KM49" i="12" s="1"/>
  <c r="KM22" i="12"/>
  <c r="KM57" i="12" s="1"/>
  <c r="KM26" i="12"/>
  <c r="KM61" i="12" s="1"/>
  <c r="KM30" i="12"/>
  <c r="KM65" i="12" s="1"/>
  <c r="KM29" i="12"/>
  <c r="KM64" i="12" s="1"/>
  <c r="KM10" i="12"/>
  <c r="KM45" i="12" s="1"/>
  <c r="KM18" i="12"/>
  <c r="KM53" i="12" s="1"/>
  <c r="KM32" i="12"/>
  <c r="KM67" i="12" s="1"/>
  <c r="BW3" i="12"/>
  <c r="BW38" i="12" s="1"/>
  <c r="DR3" i="12"/>
  <c r="DR38" i="12" s="1"/>
  <c r="EZ3" i="12"/>
  <c r="EZ38" i="12" s="1"/>
  <c r="IC3" i="12"/>
  <c r="IC38" i="12" s="1"/>
  <c r="ABO3" i="12"/>
  <c r="ABO38" i="12" s="1"/>
  <c r="BW4" i="12"/>
  <c r="BW39" i="12" s="1"/>
  <c r="DR4" i="12"/>
  <c r="DR39" i="12" s="1"/>
  <c r="EZ4" i="12"/>
  <c r="EZ39" i="12" s="1"/>
  <c r="IB4" i="12"/>
  <c r="IB39" i="12" s="1"/>
  <c r="IV4" i="12"/>
  <c r="IV39" i="12" s="1"/>
  <c r="SW4" i="12"/>
  <c r="SW39" i="12" s="1"/>
  <c r="ABO4" i="12"/>
  <c r="ABO39" i="12" s="1"/>
  <c r="BW5" i="12"/>
  <c r="BW40" i="12" s="1"/>
  <c r="DR5" i="12"/>
  <c r="DR40" i="12" s="1"/>
  <c r="EZ5" i="12"/>
  <c r="EZ40" i="12" s="1"/>
  <c r="IB5" i="12"/>
  <c r="IB40" i="12" s="1"/>
  <c r="IV5" i="12"/>
  <c r="IV40" i="12" s="1"/>
  <c r="SW5" i="12"/>
  <c r="SW40" i="12" s="1"/>
  <c r="ABO5" i="12"/>
  <c r="ABO40" i="12" s="1"/>
  <c r="AEU5" i="12"/>
  <c r="AEU40" i="12" s="1"/>
  <c r="CD6" i="12"/>
  <c r="CD41" i="12" s="1"/>
  <c r="FE6" i="12"/>
  <c r="FE41" i="12" s="1"/>
  <c r="IC6" i="12"/>
  <c r="IC41" i="12" s="1"/>
  <c r="ABW6" i="12"/>
  <c r="ABW41" i="12" s="1"/>
  <c r="AEU6" i="12"/>
  <c r="AEU41" i="12" s="1"/>
  <c r="CD7" i="12"/>
  <c r="CD42" i="12" s="1"/>
  <c r="FE7" i="12"/>
  <c r="FE42" i="12" s="1"/>
  <c r="IC7" i="12"/>
  <c r="IC42" i="12" s="1"/>
  <c r="ZO7" i="12"/>
  <c r="ZO42" i="12" s="1"/>
  <c r="ABW7" i="12"/>
  <c r="ABW42" i="12" s="1"/>
  <c r="BW8" i="12"/>
  <c r="BW43" i="12" s="1"/>
  <c r="DR8" i="12"/>
  <c r="DR43" i="12" s="1"/>
  <c r="EZ8" i="12"/>
  <c r="EZ43" i="12" s="1"/>
  <c r="IB8" i="12"/>
  <c r="IB43" i="12" s="1"/>
  <c r="IV8" i="12"/>
  <c r="IV43" i="12" s="1"/>
  <c r="AAA8" i="12"/>
  <c r="AAA43" i="12" s="1"/>
  <c r="ACE8" i="12"/>
  <c r="ACE43" i="12" s="1"/>
  <c r="AKW8" i="12"/>
  <c r="AKW43" i="12" s="1"/>
  <c r="CD9" i="12"/>
  <c r="CD44" i="12" s="1"/>
  <c r="FE9" i="12"/>
  <c r="FE44" i="12" s="1"/>
  <c r="IC9" i="12"/>
  <c r="IC44" i="12" s="1"/>
  <c r="SW9" i="12"/>
  <c r="SW44" i="12" s="1"/>
  <c r="ABG9" i="12"/>
  <c r="ABG44" i="12" s="1"/>
  <c r="BR10" i="12"/>
  <c r="BR45" i="12" s="1"/>
  <c r="CR10" i="12"/>
  <c r="CR45" i="12" s="1"/>
  <c r="EZ10" i="12"/>
  <c r="EZ45" i="12" s="1"/>
  <c r="IB10" i="12"/>
  <c r="IB45" i="12" s="1"/>
  <c r="IV10" i="12"/>
  <c r="IV45" i="12" s="1"/>
  <c r="AAA10" i="12"/>
  <c r="AAA45" i="12" s="1"/>
  <c r="ACE10" i="12"/>
  <c r="ACE45" i="12" s="1"/>
  <c r="BW11" i="12"/>
  <c r="BW46" i="12" s="1"/>
  <c r="DR11" i="12"/>
  <c r="DR46" i="12" s="1"/>
  <c r="EZ11" i="12"/>
  <c r="EZ46" i="12" s="1"/>
  <c r="IB11" i="12"/>
  <c r="IB46" i="12" s="1"/>
  <c r="IV11" i="12"/>
  <c r="IV46" i="12" s="1"/>
  <c r="QM11" i="12"/>
  <c r="QM46" i="12" s="1"/>
  <c r="ABO11" i="12"/>
  <c r="ABO46" i="12" s="1"/>
  <c r="AEU11" i="12"/>
  <c r="AEU46" i="12" s="1"/>
  <c r="CD12" i="12"/>
  <c r="CD47" i="12" s="1"/>
  <c r="FE12" i="12"/>
  <c r="FE47" i="12" s="1"/>
  <c r="IC12" i="12"/>
  <c r="IC47" i="12" s="1"/>
  <c r="QM12" i="12"/>
  <c r="QM47" i="12" s="1"/>
  <c r="ABO12" i="12"/>
  <c r="ABO47" i="12" s="1"/>
  <c r="ADQ12" i="12"/>
  <c r="ADQ47" i="12" s="1"/>
  <c r="AEU12" i="12"/>
  <c r="AEU47" i="12" s="1"/>
  <c r="CK13" i="12"/>
  <c r="CK48" i="12" s="1"/>
  <c r="HX13" i="12"/>
  <c r="HX48" i="12" s="1"/>
  <c r="IH13" i="12"/>
  <c r="IH48" i="12" s="1"/>
  <c r="QM13" i="12"/>
  <c r="QM48" i="12" s="1"/>
  <c r="ABO13" i="12"/>
  <c r="ABO48" i="12" s="1"/>
  <c r="CR14" i="12"/>
  <c r="CR49" i="12" s="1"/>
  <c r="EP14" i="12"/>
  <c r="EP49" i="12" s="1"/>
  <c r="HX14" i="12"/>
  <c r="HX49" i="12" s="1"/>
  <c r="IH14" i="12"/>
  <c r="IH49" i="12" s="1"/>
  <c r="SW14" i="12"/>
  <c r="SW49" i="12" s="1"/>
  <c r="ABO14" i="12"/>
  <c r="ABO49" i="12" s="1"/>
  <c r="BW15" i="12"/>
  <c r="BW50" i="12" s="1"/>
  <c r="DR15" i="12"/>
  <c r="DR50" i="12" s="1"/>
  <c r="EZ15" i="12"/>
  <c r="EZ50" i="12" s="1"/>
  <c r="IB15" i="12"/>
  <c r="IB50" i="12" s="1"/>
  <c r="IV15" i="12"/>
  <c r="IV50" i="12" s="1"/>
  <c r="ABW15" i="12"/>
  <c r="ABW50" i="12" s="1"/>
  <c r="BW16" i="12"/>
  <c r="BW51" i="12" s="1"/>
  <c r="DR16" i="12"/>
  <c r="DR51" i="12" s="1"/>
  <c r="EZ16" i="12"/>
  <c r="EZ51" i="12" s="1"/>
  <c r="IB16" i="12"/>
  <c r="IB51" i="12" s="1"/>
  <c r="IV16" i="12"/>
  <c r="IV51" i="12" s="1"/>
  <c r="SW16" i="12"/>
  <c r="SW51" i="12" s="1"/>
  <c r="ABG16" i="12"/>
  <c r="ABG51" i="12" s="1"/>
  <c r="BW17" i="12"/>
  <c r="BW52" i="12" s="1"/>
  <c r="DR17" i="12"/>
  <c r="DR52" i="12" s="1"/>
  <c r="FE17" i="12"/>
  <c r="FE52" i="12" s="1"/>
  <c r="IC17" i="12"/>
  <c r="IC52" i="12" s="1"/>
  <c r="ABW17" i="12"/>
  <c r="ABW52" i="12" s="1"/>
  <c r="BW18" i="12"/>
  <c r="BW53" i="12" s="1"/>
  <c r="DR18" i="12"/>
  <c r="DR53" i="12" s="1"/>
  <c r="EZ18" i="12"/>
  <c r="EZ53" i="12" s="1"/>
  <c r="IB18" i="12"/>
  <c r="IB53" i="12" s="1"/>
  <c r="IV18" i="12"/>
  <c r="IV53" i="12" s="1"/>
  <c r="AAA18" i="12"/>
  <c r="AAA53" i="12" s="1"/>
  <c r="ACE18" i="12"/>
  <c r="ACE53" i="12" s="1"/>
  <c r="BR19" i="12"/>
  <c r="BR54" i="12" s="1"/>
  <c r="CR19" i="12"/>
  <c r="CR54" i="12" s="1"/>
  <c r="EP19" i="12"/>
  <c r="EP54" i="12" s="1"/>
  <c r="HX19" i="12"/>
  <c r="HX54" i="12" s="1"/>
  <c r="IH19" i="12"/>
  <c r="IH54" i="12" s="1"/>
  <c r="ZO19" i="12"/>
  <c r="ZO54" i="12" s="1"/>
  <c r="ABW19" i="12"/>
  <c r="ABW54" i="12" s="1"/>
  <c r="BR20" i="12"/>
  <c r="BR55" i="12" s="1"/>
  <c r="CR20" i="12"/>
  <c r="CR55" i="12" s="1"/>
  <c r="EP20" i="12"/>
  <c r="EP55" i="12" s="1"/>
  <c r="HX20" i="12"/>
  <c r="HX55" i="12" s="1"/>
  <c r="IH20" i="12"/>
  <c r="IH55" i="12" s="1"/>
  <c r="ABW20" i="12"/>
  <c r="ABW55" i="12" s="1"/>
  <c r="AKW20" i="12"/>
  <c r="AKW55" i="12" s="1"/>
  <c r="CK21" i="12"/>
  <c r="CK56" i="12" s="1"/>
  <c r="HX21" i="12"/>
  <c r="HX56" i="12" s="1"/>
  <c r="IH21" i="12"/>
  <c r="IH56" i="12" s="1"/>
  <c r="AAA21" i="12"/>
  <c r="AAA56" i="12" s="1"/>
  <c r="ACE21" i="12"/>
  <c r="ACE56" i="12" s="1"/>
  <c r="BR22" i="12"/>
  <c r="BR57" i="12" s="1"/>
  <c r="CR22" i="12"/>
  <c r="CR57" i="12" s="1"/>
  <c r="EP22" i="12"/>
  <c r="EP57" i="12" s="1"/>
  <c r="HX22" i="12"/>
  <c r="HX57" i="12" s="1"/>
  <c r="IH22" i="12"/>
  <c r="IH57" i="12" s="1"/>
  <c r="QM22" i="12"/>
  <c r="QM57" i="12" s="1"/>
  <c r="ABO22" i="12"/>
  <c r="ABO57" i="12" s="1"/>
  <c r="BR23" i="12"/>
  <c r="BR58" i="12" s="1"/>
  <c r="CR23" i="12"/>
  <c r="CR58" i="12" s="1"/>
  <c r="EP23" i="12"/>
  <c r="EP58" i="12" s="1"/>
  <c r="HX23" i="12"/>
  <c r="HX58" i="12" s="1"/>
  <c r="IH23" i="12"/>
  <c r="IH58" i="12" s="1"/>
  <c r="ABW23" i="12"/>
  <c r="ABW58" i="12" s="1"/>
  <c r="AEU23" i="12"/>
  <c r="AEU58" i="12" s="1"/>
  <c r="CD24" i="12"/>
  <c r="CD59" i="12" s="1"/>
  <c r="FE24" i="12"/>
  <c r="FE59" i="12" s="1"/>
  <c r="IC24" i="12"/>
  <c r="IC59" i="12" s="1"/>
  <c r="QM24" i="12"/>
  <c r="QM59" i="12" s="1"/>
  <c r="ABO24" i="12"/>
  <c r="ABO59" i="12" s="1"/>
  <c r="BW25" i="12"/>
  <c r="BW60" i="12" s="1"/>
  <c r="DR25" i="12"/>
  <c r="DR60" i="12" s="1"/>
  <c r="FE25" i="12"/>
  <c r="FE60" i="12" s="1"/>
  <c r="IC25" i="12"/>
  <c r="IC60" i="12" s="1"/>
  <c r="SW25" i="12"/>
  <c r="SW60" i="12" s="1"/>
  <c r="ABO25" i="12"/>
  <c r="ABO60" i="12" s="1"/>
  <c r="AEU25" i="12"/>
  <c r="AEU60" i="12" s="1"/>
  <c r="CK26" i="12"/>
  <c r="CK61" i="12" s="1"/>
  <c r="EP26" i="12"/>
  <c r="EP61" i="12" s="1"/>
  <c r="HX26" i="12"/>
  <c r="HX61" i="12" s="1"/>
  <c r="IH26" i="12"/>
  <c r="IH61" i="12" s="1"/>
  <c r="ABG26" i="12"/>
  <c r="ABG61" i="12" s="1"/>
  <c r="BW27" i="12"/>
  <c r="BW62" i="12" s="1"/>
  <c r="DR27" i="12"/>
  <c r="DR62" i="12" s="1"/>
  <c r="EZ27" i="12"/>
  <c r="EZ62" i="12" s="1"/>
  <c r="IB27" i="12"/>
  <c r="IB62" i="12" s="1"/>
  <c r="IV27" i="12"/>
  <c r="IV62" i="12" s="1"/>
  <c r="ABW27" i="12"/>
  <c r="ABW62" i="12" s="1"/>
  <c r="BW28" i="12"/>
  <c r="BW63" i="12" s="1"/>
  <c r="DR28" i="12"/>
  <c r="DR63" i="12" s="1"/>
  <c r="EZ28" i="12"/>
  <c r="EZ63" i="12" s="1"/>
  <c r="IB28" i="12"/>
  <c r="IB63" i="12" s="1"/>
  <c r="IV28" i="12"/>
  <c r="IV63" i="12" s="1"/>
  <c r="SW28" i="12"/>
  <c r="SW63" i="12" s="1"/>
  <c r="ABO28" i="12"/>
  <c r="ABO63" i="12" s="1"/>
  <c r="AKW28" i="12"/>
  <c r="AKW63" i="12" s="1"/>
  <c r="CD29" i="12"/>
  <c r="CD64" i="12" s="1"/>
  <c r="FE29" i="12"/>
  <c r="FE64" i="12" s="1"/>
  <c r="IC29" i="12"/>
  <c r="IC64" i="12" s="1"/>
  <c r="ABO29" i="12"/>
  <c r="ABO64" i="12" s="1"/>
  <c r="AEU29" i="12"/>
  <c r="AEU64" i="12" s="1"/>
  <c r="CD30" i="12"/>
  <c r="CD65" i="12" s="1"/>
  <c r="FE30" i="12"/>
  <c r="FE65" i="12" s="1"/>
  <c r="IC30" i="12"/>
  <c r="IC65" i="12" s="1"/>
  <c r="QM30" i="12"/>
  <c r="QM65" i="12" s="1"/>
  <c r="ABW30" i="12"/>
  <c r="ABW65" i="12" s="1"/>
  <c r="BR31" i="12"/>
  <c r="BR66" i="12" s="1"/>
  <c r="CR31" i="12"/>
  <c r="CR66" i="12" s="1"/>
  <c r="EP31" i="12"/>
  <c r="EP66" i="12" s="1"/>
  <c r="HX31" i="12"/>
  <c r="HX66" i="12" s="1"/>
  <c r="IH31" i="12"/>
  <c r="IH66" i="12" s="1"/>
  <c r="AAA31" i="12"/>
  <c r="AAA66" i="12" s="1"/>
  <c r="ACE31" i="12"/>
  <c r="ACE66" i="12" s="1"/>
  <c r="AEU31" i="12"/>
  <c r="AEU66" i="12" s="1"/>
  <c r="CK32" i="12"/>
  <c r="CK67" i="12" s="1"/>
  <c r="HG32" i="12"/>
  <c r="HG67" i="12" s="1"/>
  <c r="IF32" i="12"/>
  <c r="IF67" i="12" s="1"/>
  <c r="ABG32" i="12"/>
  <c r="ABG67" i="12" s="1"/>
  <c r="AKW32" i="12"/>
  <c r="AKW67" i="12" s="1"/>
  <c r="CR33" i="12"/>
  <c r="CR68" i="12" s="1"/>
  <c r="EZ33" i="12"/>
  <c r="EZ68" i="12" s="1"/>
  <c r="IB33" i="12"/>
  <c r="IB68" i="12" s="1"/>
  <c r="IV33" i="12"/>
  <c r="IV68" i="12" s="1"/>
  <c r="AAA33" i="12"/>
  <c r="AAA68" i="12" s="1"/>
  <c r="ACE33" i="12"/>
  <c r="ACE68" i="12" s="1"/>
  <c r="ADQ33" i="12"/>
  <c r="ADQ68" i="12" s="1"/>
  <c r="AEU33" i="12"/>
  <c r="AEU68" i="12" s="1"/>
  <c r="CD34" i="12"/>
  <c r="CD69" i="12" s="1"/>
  <c r="FE34" i="12"/>
  <c r="FE69" i="12" s="1"/>
  <c r="IC34" i="12"/>
  <c r="IC69" i="12" s="1"/>
  <c r="QM34" i="12"/>
  <c r="QM69" i="12" s="1"/>
  <c r="AAA34" i="12"/>
  <c r="AAA69" i="12" s="1"/>
  <c r="ACE34" i="12"/>
  <c r="ACE69" i="12" s="1"/>
  <c r="AKW34" i="12"/>
  <c r="AKW69" i="12" s="1"/>
  <c r="CK35" i="12"/>
  <c r="CK70" i="12" s="1"/>
  <c r="HG35" i="12"/>
  <c r="HG70" i="12" s="1"/>
  <c r="IF35" i="12"/>
  <c r="IF70" i="12" s="1"/>
  <c r="ACY33" i="12"/>
  <c r="ACY68" i="12" s="1"/>
  <c r="ACY29" i="12"/>
  <c r="ACY64" i="12" s="1"/>
  <c r="ACY24" i="12"/>
  <c r="ACY59" i="12" s="1"/>
  <c r="ACY20" i="12"/>
  <c r="ACY55" i="12" s="1"/>
  <c r="ACY16" i="12"/>
  <c r="ACY51" i="12" s="1"/>
  <c r="ACY11" i="12"/>
  <c r="ACY46" i="12" s="1"/>
  <c r="AKW35" i="12"/>
  <c r="AKW70" i="12" s="1"/>
  <c r="AAW33" i="12"/>
  <c r="AAW68" i="12" s="1"/>
  <c r="AAW28" i="12"/>
  <c r="AAW63" i="12" s="1"/>
  <c r="AAW19" i="12"/>
  <c r="AAW54" i="12" s="1"/>
  <c r="AAW15" i="12"/>
  <c r="AAW50" i="12" s="1"/>
  <c r="AAW11" i="12"/>
  <c r="AAW46" i="12" s="1"/>
  <c r="AAW6" i="12"/>
  <c r="AAW41" i="12" s="1"/>
  <c r="AMC31" i="12"/>
  <c r="AMC66" i="12" s="1"/>
  <c r="AMC27" i="12"/>
  <c r="AMC62" i="12" s="1"/>
  <c r="AMC23" i="12"/>
  <c r="AMC58" i="12" s="1"/>
  <c r="AMC19" i="12"/>
  <c r="AMC54" i="12" s="1"/>
  <c r="AMC15" i="12"/>
  <c r="AMC50" i="12" s="1"/>
  <c r="AMC11" i="12"/>
  <c r="AMC46" i="12" s="1"/>
  <c r="AMC7" i="12"/>
  <c r="AMC42" i="12" s="1"/>
  <c r="AMC3" i="12"/>
  <c r="AMC38" i="12" s="1"/>
  <c r="AMW30" i="12"/>
  <c r="AMW65" i="12" s="1"/>
  <c r="AMW26" i="12"/>
  <c r="AMW61" i="12" s="1"/>
  <c r="AMW22" i="12"/>
  <c r="AMW57" i="12" s="1"/>
  <c r="AMW17" i="12"/>
  <c r="AMW52" i="12" s="1"/>
  <c r="AMW14" i="12"/>
  <c r="AMW49" i="12" s="1"/>
  <c r="AMW10" i="12"/>
  <c r="AMW45" i="12" s="1"/>
  <c r="AMW6" i="12"/>
  <c r="AMW41" i="12" s="1"/>
  <c r="AMW33" i="12"/>
  <c r="AMW68" i="12" s="1"/>
  <c r="AEI30" i="12"/>
  <c r="AEI65" i="12" s="1"/>
  <c r="AEI18" i="12"/>
  <c r="AEI53" i="12" s="1"/>
  <c r="QM35" i="12"/>
  <c r="QM70" i="12" s="1"/>
  <c r="V34" i="12"/>
  <c r="V69" i="12" s="1"/>
  <c r="V30" i="12"/>
  <c r="V65" i="12" s="1"/>
  <c r="V25" i="12"/>
  <c r="V60" i="12" s="1"/>
  <c r="V20" i="12"/>
  <c r="V55" i="12" s="1"/>
  <c r="V14" i="12"/>
  <c r="V49" i="12" s="1"/>
  <c r="V10" i="12"/>
  <c r="V45" i="12" s="1"/>
  <c r="V6" i="12"/>
  <c r="V41" i="12" s="1"/>
  <c r="U35" i="12"/>
  <c r="U70" i="12" s="1"/>
  <c r="U30" i="12"/>
  <c r="U65" i="12" s="1"/>
  <c r="U24" i="12"/>
  <c r="U59" i="12" s="1"/>
  <c r="U19" i="12"/>
  <c r="U54" i="12" s="1"/>
  <c r="U14" i="12"/>
  <c r="U49" i="12" s="1"/>
  <c r="U9" i="12"/>
  <c r="U44" i="12" s="1"/>
  <c r="U4" i="12"/>
  <c r="U39" i="12" s="1"/>
  <c r="AS6" i="12"/>
  <c r="AS41" i="12" s="1"/>
  <c r="AS9" i="12"/>
  <c r="AS44" i="12" s="1"/>
  <c r="AS15" i="12"/>
  <c r="AS50" i="12" s="1"/>
  <c r="AS19" i="12"/>
  <c r="AS54" i="12" s="1"/>
  <c r="AS24" i="12"/>
  <c r="AS59" i="12" s="1"/>
  <c r="AS28" i="12"/>
  <c r="AS63" i="12" s="1"/>
  <c r="AS32" i="12"/>
  <c r="AS67" i="12" s="1"/>
  <c r="AT3" i="12"/>
  <c r="AT38" i="12" s="1"/>
  <c r="AT7" i="12"/>
  <c r="AT42" i="12" s="1"/>
  <c r="AT11" i="12"/>
  <c r="AT46" i="12" s="1"/>
  <c r="AT15" i="12"/>
  <c r="AT50" i="12" s="1"/>
  <c r="AT20" i="12"/>
  <c r="AT55" i="12" s="1"/>
  <c r="AT24" i="12"/>
  <c r="AT59" i="12" s="1"/>
  <c r="AT28" i="12"/>
  <c r="AT63" i="12" s="1"/>
  <c r="AT32" i="12"/>
  <c r="AT67" i="12" s="1"/>
  <c r="AS5" i="12"/>
  <c r="AS40" i="12" s="1"/>
  <c r="AS20" i="12"/>
  <c r="AS55" i="12" s="1"/>
  <c r="U29" i="12"/>
  <c r="U64" i="12" s="1"/>
  <c r="U17" i="12"/>
  <c r="U52" i="12" s="1"/>
  <c r="BR4" i="12"/>
  <c r="BR39" i="12" s="1"/>
  <c r="BQ7" i="12"/>
  <c r="BQ42" i="12" s="1"/>
  <c r="BQ11" i="12"/>
  <c r="BQ46" i="12" s="1"/>
  <c r="BR14" i="12"/>
  <c r="BR49" i="12" s="1"/>
  <c r="BQ16" i="12"/>
  <c r="BQ51" i="12" s="1"/>
  <c r="BQ18" i="12"/>
  <c r="BQ53" i="12" s="1"/>
  <c r="BQ22" i="12"/>
  <c r="BQ57" i="12" s="1"/>
  <c r="BQ25" i="12"/>
  <c r="BQ60" i="12" s="1"/>
  <c r="BQ28" i="12"/>
  <c r="BQ63" i="12" s="1"/>
  <c r="BR33" i="12"/>
  <c r="BR68" i="12" s="1"/>
  <c r="DQ3" i="12"/>
  <c r="DQ38" i="12" s="1"/>
  <c r="DQ7" i="12"/>
  <c r="DQ42" i="12" s="1"/>
  <c r="DQ11" i="12"/>
  <c r="DQ46" i="12" s="1"/>
  <c r="DQ15" i="12"/>
  <c r="DQ50" i="12" s="1"/>
  <c r="DQ19" i="12"/>
  <c r="DQ54" i="12" s="1"/>
  <c r="DQ23" i="12"/>
  <c r="DQ58" i="12" s="1"/>
  <c r="DQ26" i="12"/>
  <c r="DQ61" i="12" s="1"/>
  <c r="DQ30" i="12"/>
  <c r="DQ65" i="12" s="1"/>
  <c r="DQ34" i="12"/>
  <c r="DQ69" i="12" s="1"/>
  <c r="EO3" i="12"/>
  <c r="EO38" i="12" s="1"/>
  <c r="EO7" i="12"/>
  <c r="EO42" i="12" s="1"/>
  <c r="EO10" i="12"/>
  <c r="EO45" i="12" s="1"/>
  <c r="EO13" i="12"/>
  <c r="EO48" i="12" s="1"/>
  <c r="EO19" i="12"/>
  <c r="EO54" i="12" s="1"/>
  <c r="EO22" i="12"/>
  <c r="EO57" i="12" s="1"/>
  <c r="EP25" i="12"/>
  <c r="EP60" i="12" s="1"/>
  <c r="EO28" i="12"/>
  <c r="EO63" i="12" s="1"/>
  <c r="EO32" i="12"/>
  <c r="EO67" i="12" s="1"/>
  <c r="EO35" i="12"/>
  <c r="EO70" i="12" s="1"/>
  <c r="FL33" i="12"/>
  <c r="FL68" i="12" s="1"/>
  <c r="FL29" i="12"/>
  <c r="FL64" i="12" s="1"/>
  <c r="FL25" i="12"/>
  <c r="FL60" i="12" s="1"/>
  <c r="FL21" i="12"/>
  <c r="FL56" i="12" s="1"/>
  <c r="FL17" i="12"/>
  <c r="FL52" i="12" s="1"/>
  <c r="FL13" i="12"/>
  <c r="FL48" i="12" s="1"/>
  <c r="FL9" i="12"/>
  <c r="FL44" i="12" s="1"/>
  <c r="FL5" i="12"/>
  <c r="FL40" i="12" s="1"/>
  <c r="HT3" i="12"/>
  <c r="HT38" i="12" s="1"/>
  <c r="HT31" i="12"/>
  <c r="HT66" i="12" s="1"/>
  <c r="HT27" i="12"/>
  <c r="HT62" i="12" s="1"/>
  <c r="HT23" i="12"/>
  <c r="HT58" i="12" s="1"/>
  <c r="HT19" i="12"/>
  <c r="HT54" i="12" s="1"/>
  <c r="HT15" i="12"/>
  <c r="HT50" i="12" s="1"/>
  <c r="HT11" i="12"/>
  <c r="HT46" i="12" s="1"/>
  <c r="HT7" i="12"/>
  <c r="HT42" i="12" s="1"/>
  <c r="IN3" i="12"/>
  <c r="IN38" i="12" s="1"/>
  <c r="IN32" i="12"/>
  <c r="IN67" i="12" s="1"/>
  <c r="IN28" i="12"/>
  <c r="IN63" i="12" s="1"/>
  <c r="IN24" i="12"/>
  <c r="IN59" i="12" s="1"/>
  <c r="IN20" i="12"/>
  <c r="IN55" i="12" s="1"/>
  <c r="IN16" i="12"/>
  <c r="IN51" i="12" s="1"/>
  <c r="IN12" i="12"/>
  <c r="IN47" i="12" s="1"/>
  <c r="IN8" i="12"/>
  <c r="IN43" i="12" s="1"/>
  <c r="IN4" i="12"/>
  <c r="IN39" i="12" s="1"/>
  <c r="AKV32" i="12"/>
  <c r="AKV67" i="12" s="1"/>
  <c r="AKV28" i="12"/>
  <c r="AKV63" i="12" s="1"/>
  <c r="AKV24" i="12"/>
  <c r="AKV59" i="12" s="1"/>
  <c r="AKV20" i="12"/>
  <c r="AKV55" i="12" s="1"/>
  <c r="AKV16" i="12"/>
  <c r="AKV51" i="12" s="1"/>
  <c r="AKV12" i="12"/>
  <c r="AKV47" i="12" s="1"/>
  <c r="AKV8" i="12"/>
  <c r="AKV43" i="12" s="1"/>
  <c r="AKV4" i="12"/>
  <c r="AKV39" i="12" s="1"/>
  <c r="JV3" i="12"/>
  <c r="JV38" i="12" s="1"/>
  <c r="KA3" i="12"/>
  <c r="KA38" i="12" s="1"/>
  <c r="JW3" i="12"/>
  <c r="JW38" i="12" s="1"/>
  <c r="KA35" i="12"/>
  <c r="KA70" i="12" s="1"/>
  <c r="JW35" i="12"/>
  <c r="JW70" i="12" s="1"/>
  <c r="KB34" i="12"/>
  <c r="KB69" i="12" s="1"/>
  <c r="JX34" i="12"/>
  <c r="JX69" i="12" s="1"/>
  <c r="KC33" i="12"/>
  <c r="KC68" i="12" s="1"/>
  <c r="JY33" i="12"/>
  <c r="JY68" i="12" s="1"/>
  <c r="KD32" i="12"/>
  <c r="KD67" i="12" s="1"/>
  <c r="JZ32" i="12"/>
  <c r="JZ67" i="12" s="1"/>
  <c r="JV32" i="12"/>
  <c r="JV67" i="12" s="1"/>
  <c r="KA31" i="12"/>
  <c r="KA66" i="12" s="1"/>
  <c r="JW31" i="12"/>
  <c r="JW66" i="12" s="1"/>
  <c r="KB30" i="12"/>
  <c r="KB65" i="12" s="1"/>
  <c r="JX30" i="12"/>
  <c r="JX65" i="12" s="1"/>
  <c r="KC29" i="12"/>
  <c r="KC64" i="12" s="1"/>
  <c r="JY29" i="12"/>
  <c r="JY64" i="12" s="1"/>
  <c r="KD28" i="12"/>
  <c r="KD63" i="12" s="1"/>
  <c r="JZ28" i="12"/>
  <c r="JZ63" i="12" s="1"/>
  <c r="JV28" i="12"/>
  <c r="JV63" i="12" s="1"/>
  <c r="KA27" i="12"/>
  <c r="KA62" i="12" s="1"/>
  <c r="JW27" i="12"/>
  <c r="JW62" i="12" s="1"/>
  <c r="KB26" i="12"/>
  <c r="KB61" i="12" s="1"/>
  <c r="JX26" i="12"/>
  <c r="JX61" i="12" s="1"/>
  <c r="KC25" i="12"/>
  <c r="KC60" i="12" s="1"/>
  <c r="JY25" i="12"/>
  <c r="JY60" i="12" s="1"/>
  <c r="KD24" i="12"/>
  <c r="KD59" i="12" s="1"/>
  <c r="JZ24" i="12"/>
  <c r="JZ59" i="12" s="1"/>
  <c r="JV24" i="12"/>
  <c r="JV59" i="12" s="1"/>
  <c r="KA23" i="12"/>
  <c r="KA58" i="12" s="1"/>
  <c r="JW23" i="12"/>
  <c r="JW58" i="12" s="1"/>
  <c r="KB22" i="12"/>
  <c r="KB57" i="12" s="1"/>
  <c r="JX22" i="12"/>
  <c r="JX57" i="12" s="1"/>
  <c r="KC21" i="12"/>
  <c r="KC56" i="12" s="1"/>
  <c r="JY21" i="12"/>
  <c r="JY56" i="12" s="1"/>
  <c r="KD20" i="12"/>
  <c r="KD55" i="12" s="1"/>
  <c r="JZ20" i="12"/>
  <c r="JZ55" i="12" s="1"/>
  <c r="JV20" i="12"/>
  <c r="JV55" i="12" s="1"/>
  <c r="KA19" i="12"/>
  <c r="KA54" i="12" s="1"/>
  <c r="JW19" i="12"/>
  <c r="JW54" i="12" s="1"/>
  <c r="KB18" i="12"/>
  <c r="KB53" i="12" s="1"/>
  <c r="JX18" i="12"/>
  <c r="JX53" i="12" s="1"/>
  <c r="KC17" i="12"/>
  <c r="KC52" i="12" s="1"/>
  <c r="JY17" i="12"/>
  <c r="JY52" i="12" s="1"/>
  <c r="KD16" i="12"/>
  <c r="KD51" i="12" s="1"/>
  <c r="JZ16" i="12"/>
  <c r="JZ51" i="12" s="1"/>
  <c r="JV16" i="12"/>
  <c r="JV51" i="12" s="1"/>
  <c r="KA15" i="12"/>
  <c r="KA50" i="12" s="1"/>
  <c r="JW15" i="12"/>
  <c r="JW50" i="12" s="1"/>
  <c r="KB14" i="12"/>
  <c r="KB49" i="12" s="1"/>
  <c r="JX14" i="12"/>
  <c r="JX49" i="12" s="1"/>
  <c r="KC13" i="12"/>
  <c r="KC48" i="12" s="1"/>
  <c r="JY13" i="12"/>
  <c r="JY48" i="12" s="1"/>
  <c r="KD12" i="12"/>
  <c r="KD47" i="12" s="1"/>
  <c r="JZ12" i="12"/>
  <c r="JZ47" i="12" s="1"/>
  <c r="JV12" i="12"/>
  <c r="JV47" i="12" s="1"/>
  <c r="KA11" i="12"/>
  <c r="KA46" i="12" s="1"/>
  <c r="JW11" i="12"/>
  <c r="JW46" i="12" s="1"/>
  <c r="KB10" i="12"/>
  <c r="KB45" i="12" s="1"/>
  <c r="JX10" i="12"/>
  <c r="JX45" i="12" s="1"/>
  <c r="KC9" i="12"/>
  <c r="KC44" i="12" s="1"/>
  <c r="JY9" i="12"/>
  <c r="JY44" i="12" s="1"/>
  <c r="KD8" i="12"/>
  <c r="KD43" i="12" s="1"/>
  <c r="JZ8" i="12"/>
  <c r="JZ43" i="12" s="1"/>
  <c r="JV8" i="12"/>
  <c r="JV43" i="12" s="1"/>
  <c r="KA7" i="12"/>
  <c r="KA42" i="12" s="1"/>
  <c r="JW7" i="12"/>
  <c r="JW42" i="12" s="1"/>
  <c r="KB6" i="12"/>
  <c r="KB41" i="12" s="1"/>
  <c r="JX6" i="12"/>
  <c r="JX41" i="12" s="1"/>
  <c r="KC5" i="12"/>
  <c r="KC40" i="12" s="1"/>
  <c r="JY5" i="12"/>
  <c r="JY40" i="12" s="1"/>
  <c r="KD4" i="12"/>
  <c r="KD39" i="12" s="1"/>
  <c r="JZ4" i="12"/>
  <c r="JZ39" i="12" s="1"/>
  <c r="JV4" i="12"/>
  <c r="JV39" i="12" s="1"/>
  <c r="KI3" i="12"/>
  <c r="KI38" i="12" s="1"/>
  <c r="KH25" i="12"/>
  <c r="KH60" i="12" s="1"/>
  <c r="KH14" i="12"/>
  <c r="KH49" i="12" s="1"/>
  <c r="KH8" i="12"/>
  <c r="KH43" i="12" s="1"/>
  <c r="KH22" i="12"/>
  <c r="KH57" i="12" s="1"/>
  <c r="KH9" i="12"/>
  <c r="KH44" i="12" s="1"/>
  <c r="KH24" i="12"/>
  <c r="KH59" i="12" s="1"/>
  <c r="KH5" i="12"/>
  <c r="KH40" i="12" s="1"/>
  <c r="KH33" i="12"/>
  <c r="KH68" i="12" s="1"/>
  <c r="KI27" i="12"/>
  <c r="KI62" i="12" s="1"/>
  <c r="KI21" i="12"/>
  <c r="KI56" i="12" s="1"/>
  <c r="KI8" i="12"/>
  <c r="KI43" i="12" s="1"/>
  <c r="KI29" i="12"/>
  <c r="KI64" i="12" s="1"/>
  <c r="KI15" i="12"/>
  <c r="KI50" i="12" s="1"/>
  <c r="KI28" i="12"/>
  <c r="KI63" i="12" s="1"/>
  <c r="KI9" i="12"/>
  <c r="KI44" i="12" s="1"/>
  <c r="KJ28" i="12"/>
  <c r="KJ63" i="12" s="1"/>
  <c r="KJ12" i="12"/>
  <c r="KJ47" i="12" s="1"/>
  <c r="KJ18" i="12"/>
  <c r="KJ53" i="12" s="1"/>
  <c r="KJ33" i="12"/>
  <c r="KJ68" i="12" s="1"/>
  <c r="KJ4" i="12"/>
  <c r="KJ39" i="12" s="1"/>
  <c r="KJ17" i="12"/>
  <c r="KJ52" i="12" s="1"/>
  <c r="KJ23" i="12"/>
  <c r="KJ58" i="12" s="1"/>
  <c r="KJ9" i="12"/>
  <c r="KJ44" i="12" s="1"/>
  <c r="KT3" i="12"/>
  <c r="KT38" i="12" s="1"/>
  <c r="KU34" i="12"/>
  <c r="KU69" i="12" s="1"/>
  <c r="KT33" i="12"/>
  <c r="KT68" i="12" s="1"/>
  <c r="KV31" i="12"/>
  <c r="KV66" i="12" s="1"/>
  <c r="KU30" i="12"/>
  <c r="KU65" i="12" s="1"/>
  <c r="KT29" i="12"/>
  <c r="KT64" i="12" s="1"/>
  <c r="KV27" i="12"/>
  <c r="KV62" i="12" s="1"/>
  <c r="KU26" i="12"/>
  <c r="KU61" i="12" s="1"/>
  <c r="KT25" i="12"/>
  <c r="KT60" i="12" s="1"/>
  <c r="KV23" i="12"/>
  <c r="KV58" i="12" s="1"/>
  <c r="KU22" i="12"/>
  <c r="KU57" i="12" s="1"/>
  <c r="KT21" i="12"/>
  <c r="KT56" i="12" s="1"/>
  <c r="KV19" i="12"/>
  <c r="KV54" i="12" s="1"/>
  <c r="KU18" i="12"/>
  <c r="KU53" i="12" s="1"/>
  <c r="KT17" i="12"/>
  <c r="KT52" i="12" s="1"/>
  <c r="KV15" i="12"/>
  <c r="KV50" i="12" s="1"/>
  <c r="KU14" i="12"/>
  <c r="KU49" i="12" s="1"/>
  <c r="KT13" i="12"/>
  <c r="KT48" i="12" s="1"/>
  <c r="KV11" i="12"/>
  <c r="KV46" i="12" s="1"/>
  <c r="KU10" i="12"/>
  <c r="KU45" i="12" s="1"/>
  <c r="KT9" i="12"/>
  <c r="KT44" i="12" s="1"/>
  <c r="KV7" i="12"/>
  <c r="KV42" i="12" s="1"/>
  <c r="KU6" i="12"/>
  <c r="KU41" i="12" s="1"/>
  <c r="KT5" i="12"/>
  <c r="KT40" i="12" s="1"/>
  <c r="KT35" i="12"/>
  <c r="KT70" i="12" s="1"/>
  <c r="LE34" i="12"/>
  <c r="LE69" i="12" s="1"/>
  <c r="LD33" i="12"/>
  <c r="LD68" i="12" s="1"/>
  <c r="LC32" i="12"/>
  <c r="LC67" i="12" s="1"/>
  <c r="LE30" i="12"/>
  <c r="LE65" i="12" s="1"/>
  <c r="LD29" i="12"/>
  <c r="LD64" i="12" s="1"/>
  <c r="LC28" i="12"/>
  <c r="LC63" i="12" s="1"/>
  <c r="LE26" i="12"/>
  <c r="LE61" i="12" s="1"/>
  <c r="LD25" i="12"/>
  <c r="LD60" i="12" s="1"/>
  <c r="LC24" i="12"/>
  <c r="LC59" i="12" s="1"/>
  <c r="LE22" i="12"/>
  <c r="LE57" i="12" s="1"/>
  <c r="LD21" i="12"/>
  <c r="LD56" i="12" s="1"/>
  <c r="LC20" i="12"/>
  <c r="LC55" i="12" s="1"/>
  <c r="LE18" i="12"/>
  <c r="LE53" i="12" s="1"/>
  <c r="LD17" i="12"/>
  <c r="LD52" i="12" s="1"/>
  <c r="LC16" i="12"/>
  <c r="LC51" i="12" s="1"/>
  <c r="LE14" i="12"/>
  <c r="LE49" i="12" s="1"/>
  <c r="LD13" i="12"/>
  <c r="LD48" i="12" s="1"/>
  <c r="LC12" i="12"/>
  <c r="LC47" i="12" s="1"/>
  <c r="LE10" i="12"/>
  <c r="LE45" i="12" s="1"/>
  <c r="LD9" i="12"/>
  <c r="LD44" i="12" s="1"/>
  <c r="LC8" i="12"/>
  <c r="LC43" i="12" s="1"/>
  <c r="LE6" i="12"/>
  <c r="LE41" i="12" s="1"/>
  <c r="LD5" i="12"/>
  <c r="LD40" i="12" s="1"/>
  <c r="LC4" i="12"/>
  <c r="LC39" i="12" s="1"/>
  <c r="LF3" i="12"/>
  <c r="LF38" i="12" s="1"/>
  <c r="LG34" i="12"/>
  <c r="LG69" i="12" s="1"/>
  <c r="LF33" i="12"/>
  <c r="LF68" i="12" s="1"/>
  <c r="LH31" i="12"/>
  <c r="LH66" i="12" s="1"/>
  <c r="LG30" i="12"/>
  <c r="LG65" i="12" s="1"/>
  <c r="LF29" i="12"/>
  <c r="LF64" i="12" s="1"/>
  <c r="LH27" i="12"/>
  <c r="LH62" i="12" s="1"/>
  <c r="LG26" i="12"/>
  <c r="LG61" i="12" s="1"/>
  <c r="LF25" i="12"/>
  <c r="LF60" i="12" s="1"/>
  <c r="LH23" i="12"/>
  <c r="LH58" i="12" s="1"/>
  <c r="LG22" i="12"/>
  <c r="LG57" i="12" s="1"/>
  <c r="LF21" i="12"/>
  <c r="LF56" i="12" s="1"/>
  <c r="LH19" i="12"/>
  <c r="LH54" i="12" s="1"/>
  <c r="LH18" i="12"/>
  <c r="LH53" i="12" s="1"/>
  <c r="LG17" i="12"/>
  <c r="LG52" i="12" s="1"/>
  <c r="LF16" i="12"/>
  <c r="LF51" i="12" s="1"/>
  <c r="LH14" i="12"/>
  <c r="LH49" i="12" s="1"/>
  <c r="LG13" i="12"/>
  <c r="LG48" i="12" s="1"/>
  <c r="LF12" i="12"/>
  <c r="LF47" i="12" s="1"/>
  <c r="LH10" i="12"/>
  <c r="LH45" i="12" s="1"/>
  <c r="LG9" i="12"/>
  <c r="LG44" i="12" s="1"/>
  <c r="LF8" i="12"/>
  <c r="LF43" i="12" s="1"/>
  <c r="LH6" i="12"/>
  <c r="LH41" i="12" s="1"/>
  <c r="LG5" i="12"/>
  <c r="LG40" i="12" s="1"/>
  <c r="LF4" i="12"/>
  <c r="LF39" i="12" s="1"/>
  <c r="LK34" i="12"/>
  <c r="LK69" i="12" s="1"/>
  <c r="LJ33" i="12"/>
  <c r="LJ68" i="12" s="1"/>
  <c r="LI32" i="12"/>
  <c r="LI67" i="12" s="1"/>
  <c r="LK30" i="12"/>
  <c r="LK65" i="12" s="1"/>
  <c r="LJ29" i="12"/>
  <c r="LJ64" i="12" s="1"/>
  <c r="LI28" i="12"/>
  <c r="LI63" i="12" s="1"/>
  <c r="LK26" i="12"/>
  <c r="LK61" i="12" s="1"/>
  <c r="LJ25" i="12"/>
  <c r="LJ60" i="12" s="1"/>
  <c r="LI24" i="12"/>
  <c r="LI59" i="12" s="1"/>
  <c r="LK22" i="12"/>
  <c r="LK57" i="12" s="1"/>
  <c r="LJ21" i="12"/>
  <c r="LJ56" i="12" s="1"/>
  <c r="LI20" i="12"/>
  <c r="LI55" i="12" s="1"/>
  <c r="LK18" i="12"/>
  <c r="LK53" i="12" s="1"/>
  <c r="LJ17" i="12"/>
  <c r="LJ52" i="12" s="1"/>
  <c r="LI16" i="12"/>
  <c r="LI51" i="12" s="1"/>
  <c r="LK14" i="12"/>
  <c r="LK49" i="12" s="1"/>
  <c r="LJ13" i="12"/>
  <c r="LJ48" i="12" s="1"/>
  <c r="LI12" i="12"/>
  <c r="LI47" i="12" s="1"/>
  <c r="LK10" i="12"/>
  <c r="LK45" i="12" s="1"/>
  <c r="LK9" i="12"/>
  <c r="LK44" i="12" s="1"/>
  <c r="LJ8" i="12"/>
  <c r="LJ43" i="12" s="1"/>
  <c r="LI7" i="12"/>
  <c r="LI42" i="12" s="1"/>
  <c r="LK5" i="12"/>
  <c r="LK40" i="12" s="1"/>
  <c r="LJ4" i="12"/>
  <c r="LJ39" i="12" s="1"/>
  <c r="LK35" i="12"/>
  <c r="LK70" i="12" s="1"/>
  <c r="LP3" i="12"/>
  <c r="LP38" i="12" s="1"/>
  <c r="LO34" i="12"/>
  <c r="LO69" i="12" s="1"/>
  <c r="LO33" i="12"/>
  <c r="LO68" i="12" s="1"/>
  <c r="LO32" i="12"/>
  <c r="LO67" i="12" s="1"/>
  <c r="LO31" i="12"/>
  <c r="LO66" i="12" s="1"/>
  <c r="LO30" i="12"/>
  <c r="LO65" i="12" s="1"/>
  <c r="LO29" i="12"/>
  <c r="LO64" i="12" s="1"/>
  <c r="LO28" i="12"/>
  <c r="LO63" i="12" s="1"/>
  <c r="LO27" i="12"/>
  <c r="LO62" i="12" s="1"/>
  <c r="LO26" i="12"/>
  <c r="LO61" i="12" s="1"/>
  <c r="LQ24" i="12"/>
  <c r="LQ59" i="12" s="1"/>
  <c r="LQ23" i="12"/>
  <c r="LQ58" i="12" s="1"/>
  <c r="LQ22" i="12"/>
  <c r="LQ57" i="12" s="1"/>
  <c r="LQ21" i="12"/>
  <c r="LQ56" i="12" s="1"/>
  <c r="LQ20" i="12"/>
  <c r="LQ55" i="12" s="1"/>
  <c r="LQ19" i="12"/>
  <c r="LQ54" i="12" s="1"/>
  <c r="LQ18" i="12"/>
  <c r="LQ53" i="12" s="1"/>
  <c r="LQ17" i="12"/>
  <c r="LQ52" i="12" s="1"/>
  <c r="LQ16" i="12"/>
  <c r="LQ51" i="12" s="1"/>
  <c r="LQ15" i="12"/>
  <c r="LQ50" i="12" s="1"/>
  <c r="LQ14" i="12"/>
  <c r="LQ49" i="12" s="1"/>
  <c r="LP13" i="12"/>
  <c r="LP48" i="12" s="1"/>
  <c r="LO11" i="12"/>
  <c r="LO46" i="12" s="1"/>
  <c r="LO10" i="12"/>
  <c r="LO45" i="12" s="1"/>
  <c r="LO9" i="12"/>
  <c r="LO44" i="12" s="1"/>
  <c r="LO8" i="12"/>
  <c r="LO43" i="12" s="1"/>
  <c r="LO7" i="12"/>
  <c r="LO42" i="12" s="1"/>
  <c r="LQ5" i="12"/>
  <c r="LQ40" i="12" s="1"/>
  <c r="LQ4" i="12"/>
  <c r="LQ39" i="12" s="1"/>
  <c r="LR3" i="12"/>
  <c r="LR38" i="12" s="1"/>
  <c r="LS34" i="12"/>
  <c r="LS69" i="12" s="1"/>
  <c r="LS33" i="12"/>
  <c r="LS68" i="12" s="1"/>
  <c r="LS32" i="12"/>
  <c r="LS67" i="12" s="1"/>
  <c r="LS31" i="12"/>
  <c r="LS66" i="12" s="1"/>
  <c r="LS30" i="12"/>
  <c r="LS65" i="12" s="1"/>
  <c r="LS29" i="12"/>
  <c r="LS64" i="12" s="1"/>
  <c r="LS28" i="12"/>
  <c r="LS63" i="12" s="1"/>
  <c r="LS27" i="12"/>
  <c r="LS62" i="12" s="1"/>
  <c r="LS26" i="12"/>
  <c r="LS61" i="12" s="1"/>
  <c r="LS25" i="12"/>
  <c r="LS60" i="12" s="1"/>
  <c r="LS24" i="12"/>
  <c r="LS59" i="12" s="1"/>
  <c r="LS23" i="12"/>
  <c r="LS58" i="12" s="1"/>
  <c r="LS22" i="12"/>
  <c r="LS57" i="12" s="1"/>
  <c r="LR18" i="12"/>
  <c r="LR53" i="12" s="1"/>
  <c r="LR17" i="12"/>
  <c r="LR52" i="12" s="1"/>
  <c r="LR16" i="12"/>
  <c r="LR51" i="12" s="1"/>
  <c r="LR15" i="12"/>
  <c r="LR50" i="12" s="1"/>
  <c r="LT13" i="12"/>
  <c r="LT48" i="12" s="1"/>
  <c r="LT12" i="12"/>
  <c r="LT47" i="12" s="1"/>
  <c r="LT11" i="12"/>
  <c r="LT46" i="12" s="1"/>
  <c r="LT10" i="12"/>
  <c r="LT45" i="12" s="1"/>
  <c r="LT9" i="12"/>
  <c r="LT44" i="12" s="1"/>
  <c r="LT8" i="12"/>
  <c r="LT43" i="12" s="1"/>
  <c r="LS7" i="12"/>
  <c r="LS42" i="12" s="1"/>
  <c r="LS6" i="12"/>
  <c r="LS41" i="12" s="1"/>
  <c r="MB3" i="12"/>
  <c r="MB38" i="12" s="1"/>
  <c r="MF3" i="12"/>
  <c r="MF38" i="12" s="1"/>
  <c r="MM3" i="12"/>
  <c r="MM38" i="12" s="1"/>
  <c r="MQ3" i="12"/>
  <c r="MQ38" i="12" s="1"/>
  <c r="MD4" i="12"/>
  <c r="MD39" i="12" s="1"/>
  <c r="MH4" i="12"/>
  <c r="MH39" i="12" s="1"/>
  <c r="MO4" i="12"/>
  <c r="MO39" i="12" s="1"/>
  <c r="MB5" i="12"/>
  <c r="MB40" i="12" s="1"/>
  <c r="MF5" i="12"/>
  <c r="MF40" i="12" s="1"/>
  <c r="MM5" i="12"/>
  <c r="MM40" i="12" s="1"/>
  <c r="MQ5" i="12"/>
  <c r="MQ40" i="12" s="1"/>
  <c r="MD6" i="12"/>
  <c r="MD41" i="12" s="1"/>
  <c r="MH6" i="12"/>
  <c r="MH41" i="12" s="1"/>
  <c r="MO6" i="12"/>
  <c r="MO41" i="12" s="1"/>
  <c r="MB7" i="12"/>
  <c r="MB42" i="12" s="1"/>
  <c r="MF7" i="12"/>
  <c r="MF42" i="12" s="1"/>
  <c r="MM7" i="12"/>
  <c r="MM42" i="12" s="1"/>
  <c r="MQ7" i="12"/>
  <c r="MQ42" i="12" s="1"/>
  <c r="MD8" i="12"/>
  <c r="MD43" i="12" s="1"/>
  <c r="MH8" i="12"/>
  <c r="MH43" i="12" s="1"/>
  <c r="MO8" i="12"/>
  <c r="MO43" i="12" s="1"/>
  <c r="MB9" i="12"/>
  <c r="MB44" i="12" s="1"/>
  <c r="MF9" i="12"/>
  <c r="MF44" i="12" s="1"/>
  <c r="MM9" i="12"/>
  <c r="MM44" i="12" s="1"/>
  <c r="MQ9" i="12"/>
  <c r="MQ44" i="12" s="1"/>
  <c r="MD10" i="12"/>
  <c r="MD45" i="12" s="1"/>
  <c r="MH10" i="12"/>
  <c r="MH45" i="12" s="1"/>
  <c r="MO10" i="12"/>
  <c r="MO45" i="12" s="1"/>
  <c r="MB11" i="12"/>
  <c r="MB46" i="12" s="1"/>
  <c r="MF11" i="12"/>
  <c r="MF46" i="12" s="1"/>
  <c r="MM11" i="12"/>
  <c r="MM46" i="12" s="1"/>
  <c r="MQ11" i="12"/>
  <c r="MQ46" i="12" s="1"/>
  <c r="MD12" i="12"/>
  <c r="MD47" i="12" s="1"/>
  <c r="MH12" i="12"/>
  <c r="MH47" i="12" s="1"/>
  <c r="MO12" i="12"/>
  <c r="MO47" i="12" s="1"/>
  <c r="MB13" i="12"/>
  <c r="MB48" i="12" s="1"/>
  <c r="MF13" i="12"/>
  <c r="MF48" i="12" s="1"/>
  <c r="MM13" i="12"/>
  <c r="MM48" i="12" s="1"/>
  <c r="MQ13" i="12"/>
  <c r="MQ48" i="12" s="1"/>
  <c r="MD14" i="12"/>
  <c r="MD49" i="12" s="1"/>
  <c r="MH14" i="12"/>
  <c r="MH49" i="12" s="1"/>
  <c r="MO14" i="12"/>
  <c r="MO49" i="12" s="1"/>
  <c r="MB15" i="12"/>
  <c r="MB50" i="12" s="1"/>
  <c r="MF15" i="12"/>
  <c r="MF50" i="12" s="1"/>
  <c r="MM15" i="12"/>
  <c r="MM50" i="12" s="1"/>
  <c r="MQ15" i="12"/>
  <c r="MQ50" i="12" s="1"/>
  <c r="MD16" i="12"/>
  <c r="MD51" i="12" s="1"/>
  <c r="MH16" i="12"/>
  <c r="MH51" i="12" s="1"/>
  <c r="MO16" i="12"/>
  <c r="MO51" i="12" s="1"/>
  <c r="MB17" i="12"/>
  <c r="MB52" i="12" s="1"/>
  <c r="MF17" i="12"/>
  <c r="MF52" i="12" s="1"/>
  <c r="MM17" i="12"/>
  <c r="MM52" i="12" s="1"/>
  <c r="MQ17" i="12"/>
  <c r="MQ52" i="12" s="1"/>
  <c r="MD18" i="12"/>
  <c r="MD53" i="12" s="1"/>
  <c r="MH18" i="12"/>
  <c r="MH53" i="12" s="1"/>
  <c r="MO18" i="12"/>
  <c r="MO53" i="12" s="1"/>
  <c r="MB19" i="12"/>
  <c r="MB54" i="12" s="1"/>
  <c r="MF19" i="12"/>
  <c r="MF54" i="12" s="1"/>
  <c r="MM19" i="12"/>
  <c r="MM54" i="12" s="1"/>
  <c r="MQ19" i="12"/>
  <c r="MQ54" i="12" s="1"/>
  <c r="MD20" i="12"/>
  <c r="MD55" i="12" s="1"/>
  <c r="MH20" i="12"/>
  <c r="MH55" i="12" s="1"/>
  <c r="MO20" i="12"/>
  <c r="MO55" i="12" s="1"/>
  <c r="MB21" i="12"/>
  <c r="MB56" i="12" s="1"/>
  <c r="MF21" i="12"/>
  <c r="MF56" i="12" s="1"/>
  <c r="MM21" i="12"/>
  <c r="MM56" i="12" s="1"/>
  <c r="MQ21" i="12"/>
  <c r="MQ56" i="12" s="1"/>
  <c r="MD22" i="12"/>
  <c r="MD57" i="12" s="1"/>
  <c r="MH22" i="12"/>
  <c r="MH57" i="12" s="1"/>
  <c r="MO22" i="12"/>
  <c r="MO57" i="12" s="1"/>
  <c r="MB23" i="12"/>
  <c r="MB58" i="12" s="1"/>
  <c r="MF23" i="12"/>
  <c r="MF58" i="12" s="1"/>
  <c r="MM23" i="12"/>
  <c r="MM58" i="12" s="1"/>
  <c r="MQ23" i="12"/>
  <c r="MQ58" i="12" s="1"/>
  <c r="MD24" i="12"/>
  <c r="MD59" i="12" s="1"/>
  <c r="MH24" i="12"/>
  <c r="MH59" i="12" s="1"/>
  <c r="MO24" i="12"/>
  <c r="MO59" i="12" s="1"/>
  <c r="MB25" i="12"/>
  <c r="MB60" i="12" s="1"/>
  <c r="MF25" i="12"/>
  <c r="MF60" i="12" s="1"/>
  <c r="MM25" i="12"/>
  <c r="MM60" i="12" s="1"/>
  <c r="MQ25" i="12"/>
  <c r="MQ60" i="12" s="1"/>
  <c r="MD26" i="12"/>
  <c r="MD61" i="12" s="1"/>
  <c r="MH26" i="12"/>
  <c r="MH61" i="12" s="1"/>
  <c r="MO26" i="12"/>
  <c r="MO61" i="12" s="1"/>
  <c r="MB27" i="12"/>
  <c r="MB62" i="12" s="1"/>
  <c r="MF27" i="12"/>
  <c r="MF62" i="12" s="1"/>
  <c r="MM27" i="12"/>
  <c r="MM62" i="12" s="1"/>
  <c r="MQ27" i="12"/>
  <c r="MQ62" i="12" s="1"/>
  <c r="MD28" i="12"/>
  <c r="MD63" i="12" s="1"/>
  <c r="MH28" i="12"/>
  <c r="MH63" i="12" s="1"/>
  <c r="MO28" i="12"/>
  <c r="MO63" i="12" s="1"/>
  <c r="MB29" i="12"/>
  <c r="MB64" i="12" s="1"/>
  <c r="MF29" i="12"/>
  <c r="MF64" i="12" s="1"/>
  <c r="MM29" i="12"/>
  <c r="MM64" i="12" s="1"/>
  <c r="MQ29" i="12"/>
  <c r="MQ64" i="12" s="1"/>
  <c r="MD30" i="12"/>
  <c r="MD65" i="12" s="1"/>
  <c r="MH30" i="12"/>
  <c r="MH65" i="12" s="1"/>
  <c r="MO30" i="12"/>
  <c r="MO65" i="12" s="1"/>
  <c r="MB31" i="12"/>
  <c r="MB66" i="12" s="1"/>
  <c r="MF31" i="12"/>
  <c r="MF66" i="12" s="1"/>
  <c r="MM31" i="12"/>
  <c r="MM66" i="12" s="1"/>
  <c r="MQ31" i="12"/>
  <c r="MQ66" i="12" s="1"/>
  <c r="MD32" i="12"/>
  <c r="MD67" i="12" s="1"/>
  <c r="MH32" i="12"/>
  <c r="MH67" i="12" s="1"/>
  <c r="MO32" i="12"/>
  <c r="MO67" i="12" s="1"/>
  <c r="MB33" i="12"/>
  <c r="MB68" i="12" s="1"/>
  <c r="MF33" i="12"/>
  <c r="MF68" i="12" s="1"/>
  <c r="MM33" i="12"/>
  <c r="MM68" i="12" s="1"/>
  <c r="MQ33" i="12"/>
  <c r="MQ68" i="12" s="1"/>
  <c r="MD34" i="12"/>
  <c r="MD69" i="12" s="1"/>
  <c r="MH34" i="12"/>
  <c r="MH69" i="12" s="1"/>
  <c r="MO34" i="12"/>
  <c r="MO69" i="12" s="1"/>
  <c r="MB35" i="12"/>
  <c r="MB70" i="12" s="1"/>
  <c r="MF35" i="12"/>
  <c r="MF70" i="12" s="1"/>
  <c r="MM35" i="12"/>
  <c r="MM70" i="12" s="1"/>
  <c r="MY3" i="12"/>
  <c r="MY38" i="12" s="1"/>
  <c r="NC3" i="12"/>
  <c r="NC38" i="12" s="1"/>
  <c r="NG3" i="12"/>
  <c r="NG38" i="12" s="1"/>
  <c r="NN3" i="12"/>
  <c r="NN38" i="12" s="1"/>
  <c r="NA4" i="12"/>
  <c r="NA39" i="12" s="1"/>
  <c r="NE4" i="12"/>
  <c r="NE39" i="12" s="1"/>
  <c r="NL4" i="12"/>
  <c r="NL39" i="12" s="1"/>
  <c r="NP4" i="12"/>
  <c r="NP39" i="12" s="1"/>
  <c r="MY5" i="12"/>
  <c r="MY40" i="12" s="1"/>
  <c r="NC5" i="12"/>
  <c r="NC40" i="12" s="1"/>
  <c r="NG5" i="12"/>
  <c r="NG40" i="12" s="1"/>
  <c r="NN5" i="12"/>
  <c r="NN40" i="12" s="1"/>
  <c r="NA6" i="12"/>
  <c r="NA41" i="12" s="1"/>
  <c r="NE6" i="12"/>
  <c r="NE41" i="12" s="1"/>
  <c r="NL6" i="12"/>
  <c r="NL41" i="12" s="1"/>
  <c r="NP6" i="12"/>
  <c r="NP41" i="12" s="1"/>
  <c r="MY7" i="12"/>
  <c r="MY42" i="12" s="1"/>
  <c r="NC7" i="12"/>
  <c r="NC42" i="12" s="1"/>
  <c r="NG7" i="12"/>
  <c r="NG42" i="12" s="1"/>
  <c r="NN7" i="12"/>
  <c r="NN42" i="12" s="1"/>
  <c r="NA8" i="12"/>
  <c r="NA43" i="12" s="1"/>
  <c r="NE8" i="12"/>
  <c r="NE43" i="12" s="1"/>
  <c r="NL8" i="12"/>
  <c r="NL43" i="12" s="1"/>
  <c r="NP8" i="12"/>
  <c r="NP43" i="12" s="1"/>
  <c r="MY9" i="12"/>
  <c r="MY44" i="12" s="1"/>
  <c r="NC9" i="12"/>
  <c r="NC44" i="12" s="1"/>
  <c r="NG9" i="12"/>
  <c r="NG44" i="12" s="1"/>
  <c r="NN9" i="12"/>
  <c r="NN44" i="12" s="1"/>
  <c r="NA10" i="12"/>
  <c r="NA45" i="12" s="1"/>
  <c r="NE10" i="12"/>
  <c r="NE45" i="12" s="1"/>
  <c r="NL10" i="12"/>
  <c r="NL45" i="12" s="1"/>
  <c r="NP10" i="12"/>
  <c r="NP45" i="12" s="1"/>
  <c r="MY11" i="12"/>
  <c r="MY46" i="12" s="1"/>
  <c r="NC11" i="12"/>
  <c r="NC46" i="12" s="1"/>
  <c r="NG11" i="12"/>
  <c r="NG46" i="12" s="1"/>
  <c r="NN11" i="12"/>
  <c r="NN46" i="12" s="1"/>
  <c r="NA12" i="12"/>
  <c r="NA47" i="12" s="1"/>
  <c r="NE12" i="12"/>
  <c r="NE47" i="12" s="1"/>
  <c r="NL12" i="12"/>
  <c r="NL47" i="12" s="1"/>
  <c r="NP12" i="12"/>
  <c r="NP47" i="12" s="1"/>
  <c r="MY13" i="12"/>
  <c r="MY48" i="12" s="1"/>
  <c r="NC13" i="12"/>
  <c r="NC48" i="12" s="1"/>
  <c r="NG13" i="12"/>
  <c r="NG48" i="12" s="1"/>
  <c r="NN13" i="12"/>
  <c r="NN48" i="12" s="1"/>
  <c r="NA14" i="12"/>
  <c r="NA49" i="12" s="1"/>
  <c r="NE14" i="12"/>
  <c r="NE49" i="12" s="1"/>
  <c r="NL14" i="12"/>
  <c r="NL49" i="12" s="1"/>
  <c r="NP14" i="12"/>
  <c r="NP49" i="12" s="1"/>
  <c r="MY15" i="12"/>
  <c r="MY50" i="12" s="1"/>
  <c r="NC15" i="12"/>
  <c r="NC50" i="12" s="1"/>
  <c r="NG15" i="12"/>
  <c r="NG50" i="12" s="1"/>
  <c r="NN15" i="12"/>
  <c r="NN50" i="12" s="1"/>
  <c r="NA16" i="12"/>
  <c r="NA51" i="12" s="1"/>
  <c r="NE16" i="12"/>
  <c r="NE51" i="12" s="1"/>
  <c r="NL16" i="12"/>
  <c r="NL51" i="12" s="1"/>
  <c r="NP16" i="12"/>
  <c r="NP51" i="12" s="1"/>
  <c r="MY17" i="12"/>
  <c r="MY52" i="12" s="1"/>
  <c r="NC17" i="12"/>
  <c r="NC52" i="12" s="1"/>
  <c r="NG17" i="12"/>
  <c r="NG52" i="12" s="1"/>
  <c r="NN17" i="12"/>
  <c r="NN52" i="12" s="1"/>
  <c r="NA18" i="12"/>
  <c r="NA53" i="12" s="1"/>
  <c r="NE18" i="12"/>
  <c r="NE53" i="12" s="1"/>
  <c r="NL18" i="12"/>
  <c r="NL53" i="12" s="1"/>
  <c r="NP18" i="12"/>
  <c r="NP53" i="12" s="1"/>
  <c r="MY19" i="12"/>
  <c r="MY54" i="12" s="1"/>
  <c r="NC19" i="12"/>
  <c r="NC54" i="12" s="1"/>
  <c r="NG19" i="12"/>
  <c r="NG54" i="12" s="1"/>
  <c r="NN19" i="12"/>
  <c r="NN54" i="12" s="1"/>
  <c r="NA20" i="12"/>
  <c r="NA55" i="12" s="1"/>
  <c r="NE20" i="12"/>
  <c r="NE55" i="12" s="1"/>
  <c r="NL20" i="12"/>
  <c r="NL55" i="12" s="1"/>
  <c r="NP20" i="12"/>
  <c r="NP55" i="12" s="1"/>
  <c r="MY21" i="12"/>
  <c r="MY56" i="12" s="1"/>
  <c r="NC21" i="12"/>
  <c r="NC56" i="12" s="1"/>
  <c r="NG21" i="12"/>
  <c r="NG56" i="12" s="1"/>
  <c r="NN21" i="12"/>
  <c r="NN56" i="12" s="1"/>
  <c r="NA22" i="12"/>
  <c r="NA57" i="12" s="1"/>
  <c r="NE22" i="12"/>
  <c r="NE57" i="12" s="1"/>
  <c r="NL22" i="12"/>
  <c r="NL57" i="12" s="1"/>
  <c r="NP22" i="12"/>
  <c r="NP57" i="12" s="1"/>
  <c r="MY23" i="12"/>
  <c r="MY58" i="12" s="1"/>
  <c r="NC23" i="12"/>
  <c r="NC58" i="12" s="1"/>
  <c r="NG23" i="12"/>
  <c r="NG58" i="12" s="1"/>
  <c r="NN23" i="12"/>
  <c r="NN58" i="12" s="1"/>
  <c r="NA24" i="12"/>
  <c r="NA59" i="12" s="1"/>
  <c r="NE24" i="12"/>
  <c r="NE59" i="12" s="1"/>
  <c r="NL24" i="12"/>
  <c r="NL59" i="12" s="1"/>
  <c r="NP24" i="12"/>
  <c r="NP59" i="12" s="1"/>
  <c r="MY25" i="12"/>
  <c r="MY60" i="12" s="1"/>
  <c r="NC25" i="12"/>
  <c r="NC60" i="12" s="1"/>
  <c r="NG25" i="12"/>
  <c r="NG60" i="12" s="1"/>
  <c r="NN25" i="12"/>
  <c r="NN60" i="12" s="1"/>
  <c r="NA26" i="12"/>
  <c r="NA61" i="12" s="1"/>
  <c r="NE26" i="12"/>
  <c r="NE61" i="12" s="1"/>
  <c r="NL26" i="12"/>
  <c r="NL61" i="12" s="1"/>
  <c r="NP26" i="12"/>
  <c r="NP61" i="12" s="1"/>
  <c r="MY27" i="12"/>
  <c r="MY62" i="12" s="1"/>
  <c r="NC27" i="12"/>
  <c r="NC62" i="12" s="1"/>
  <c r="NG27" i="12"/>
  <c r="NG62" i="12" s="1"/>
  <c r="NN27" i="12"/>
  <c r="NN62" i="12" s="1"/>
  <c r="NA28" i="12"/>
  <c r="NA63" i="12" s="1"/>
  <c r="NE28" i="12"/>
  <c r="NE63" i="12" s="1"/>
  <c r="NL28" i="12"/>
  <c r="NL63" i="12" s="1"/>
  <c r="NP28" i="12"/>
  <c r="NP63" i="12" s="1"/>
  <c r="MY29" i="12"/>
  <c r="MY64" i="12" s="1"/>
  <c r="NC29" i="12"/>
  <c r="NC64" i="12" s="1"/>
  <c r="NG29" i="12"/>
  <c r="NG64" i="12" s="1"/>
  <c r="NN29" i="12"/>
  <c r="NN64" i="12" s="1"/>
  <c r="NA30" i="12"/>
  <c r="NA65" i="12" s="1"/>
  <c r="NE30" i="12"/>
  <c r="NE65" i="12" s="1"/>
  <c r="NL30" i="12"/>
  <c r="NL65" i="12" s="1"/>
  <c r="NP30" i="12"/>
  <c r="NP65" i="12" s="1"/>
  <c r="MY31" i="12"/>
  <c r="MY66" i="12" s="1"/>
  <c r="NC31" i="12"/>
  <c r="NC66" i="12" s="1"/>
  <c r="NG31" i="12"/>
  <c r="NG66" i="12" s="1"/>
  <c r="NN31" i="12"/>
  <c r="NN66" i="12" s="1"/>
  <c r="NA32" i="12"/>
  <c r="NA67" i="12" s="1"/>
  <c r="NE32" i="12"/>
  <c r="NE67" i="12" s="1"/>
  <c r="NL32" i="12"/>
  <c r="NL67" i="12" s="1"/>
  <c r="NP32" i="12"/>
  <c r="NP67" i="12" s="1"/>
  <c r="MY33" i="12"/>
  <c r="MY68" i="12" s="1"/>
  <c r="NC33" i="12"/>
  <c r="NC68" i="12" s="1"/>
  <c r="NG33" i="12"/>
  <c r="NG68" i="12" s="1"/>
  <c r="NN33" i="12"/>
  <c r="NN68" i="12" s="1"/>
  <c r="NA34" i="12"/>
  <c r="NA69" i="12" s="1"/>
  <c r="NE34" i="12"/>
  <c r="NE69" i="12" s="1"/>
  <c r="NL34" i="12"/>
  <c r="NL69" i="12" s="1"/>
  <c r="NP34" i="12"/>
  <c r="NP69" i="12" s="1"/>
  <c r="MY35" i="12"/>
  <c r="MY70" i="12" s="1"/>
  <c r="NC35" i="12"/>
  <c r="NC70" i="12" s="1"/>
  <c r="NG35" i="12"/>
  <c r="NG70" i="12" s="1"/>
  <c r="NO35" i="12"/>
  <c r="NO70" i="12" s="1"/>
  <c r="NZ3" i="12"/>
  <c r="NZ38" i="12" s="1"/>
  <c r="OD3" i="12"/>
  <c r="OD38" i="12" s="1"/>
  <c r="OK3" i="12"/>
  <c r="OK38" i="12" s="1"/>
  <c r="NZ4" i="12"/>
  <c r="NZ39" i="12" s="1"/>
  <c r="OD4" i="12"/>
  <c r="OD39" i="12" s="1"/>
  <c r="OK4" i="12"/>
  <c r="OK39" i="12" s="1"/>
  <c r="NZ5" i="12"/>
  <c r="NZ40" i="12" s="1"/>
  <c r="OD5" i="12"/>
  <c r="OD40" i="12" s="1"/>
  <c r="OK5" i="12"/>
  <c r="OK40" i="12" s="1"/>
  <c r="NZ6" i="12"/>
  <c r="NZ41" i="12" s="1"/>
  <c r="OD6" i="12"/>
  <c r="OD41" i="12" s="1"/>
  <c r="OK6" i="12"/>
  <c r="OK41" i="12" s="1"/>
  <c r="NZ7" i="12"/>
  <c r="NZ42" i="12" s="1"/>
  <c r="OD7" i="12"/>
  <c r="OD42" i="12" s="1"/>
  <c r="OK7" i="12"/>
  <c r="OK42" i="12" s="1"/>
  <c r="NZ8" i="12"/>
  <c r="NZ43" i="12" s="1"/>
  <c r="OD8" i="12"/>
  <c r="OD43" i="12" s="1"/>
  <c r="OK8" i="12"/>
  <c r="OK43" i="12" s="1"/>
  <c r="NZ9" i="12"/>
  <c r="NZ44" i="12" s="1"/>
  <c r="OD9" i="12"/>
  <c r="OD44" i="12" s="1"/>
  <c r="OK9" i="12"/>
  <c r="OK44" i="12" s="1"/>
  <c r="NZ10" i="12"/>
  <c r="NZ45" i="12" s="1"/>
  <c r="OD10" i="12"/>
  <c r="OD45" i="12" s="1"/>
  <c r="OK10" i="12"/>
  <c r="OK45" i="12" s="1"/>
  <c r="NZ11" i="12"/>
  <c r="NZ46" i="12" s="1"/>
  <c r="OD11" i="12"/>
  <c r="OD46" i="12" s="1"/>
  <c r="OK11" i="12"/>
  <c r="OK46" i="12" s="1"/>
  <c r="NZ12" i="12"/>
  <c r="NZ47" i="12" s="1"/>
  <c r="OD12" i="12"/>
  <c r="OD47" i="12" s="1"/>
  <c r="OK12" i="12"/>
  <c r="OK47" i="12" s="1"/>
  <c r="NZ13" i="12"/>
  <c r="NZ48" i="12" s="1"/>
  <c r="OD13" i="12"/>
  <c r="OD48" i="12" s="1"/>
  <c r="OK13" i="12"/>
  <c r="OK48" i="12" s="1"/>
  <c r="NZ14" i="12"/>
  <c r="NZ49" i="12" s="1"/>
  <c r="OD14" i="12"/>
  <c r="OD49" i="12" s="1"/>
  <c r="OK14" i="12"/>
  <c r="OK49" i="12" s="1"/>
  <c r="NZ15" i="12"/>
  <c r="NZ50" i="12" s="1"/>
  <c r="OD15" i="12"/>
  <c r="OD50" i="12" s="1"/>
  <c r="OK15" i="12"/>
  <c r="OK50" i="12" s="1"/>
  <c r="NZ16" i="12"/>
  <c r="NZ51" i="12" s="1"/>
  <c r="OD16" i="12"/>
  <c r="OD51" i="12" s="1"/>
  <c r="OK16" i="12"/>
  <c r="OK51" i="12" s="1"/>
  <c r="NZ17" i="12"/>
  <c r="NZ52" i="12" s="1"/>
  <c r="OD17" i="12"/>
  <c r="OD52" i="12" s="1"/>
  <c r="OK17" i="12"/>
  <c r="OK52" i="12" s="1"/>
  <c r="NZ18" i="12"/>
  <c r="NZ53" i="12" s="1"/>
  <c r="OD18" i="12"/>
  <c r="OD53" i="12" s="1"/>
  <c r="OK18" i="12"/>
  <c r="OK53" i="12" s="1"/>
  <c r="NZ19" i="12"/>
  <c r="NZ54" i="12" s="1"/>
  <c r="OD19" i="12"/>
  <c r="OD54" i="12" s="1"/>
  <c r="OK19" i="12"/>
  <c r="OK54" i="12" s="1"/>
  <c r="NZ20" i="12"/>
  <c r="NZ55" i="12" s="1"/>
  <c r="OD20" i="12"/>
  <c r="OD55" i="12" s="1"/>
  <c r="OK20" i="12"/>
  <c r="OK55" i="12" s="1"/>
  <c r="NZ21" i="12"/>
  <c r="NZ56" i="12" s="1"/>
  <c r="OD21" i="12"/>
  <c r="OD56" i="12" s="1"/>
  <c r="OK21" i="12"/>
  <c r="OK56" i="12" s="1"/>
  <c r="NZ22" i="12"/>
  <c r="NZ57" i="12" s="1"/>
  <c r="OD22" i="12"/>
  <c r="OD57" i="12" s="1"/>
  <c r="OK22" i="12"/>
  <c r="OK57" i="12" s="1"/>
  <c r="NZ23" i="12"/>
  <c r="NZ58" i="12" s="1"/>
  <c r="OD23" i="12"/>
  <c r="OD58" i="12" s="1"/>
  <c r="OK23" i="12"/>
  <c r="OK58" i="12" s="1"/>
  <c r="NZ24" i="12"/>
  <c r="NZ59" i="12" s="1"/>
  <c r="OD24" i="12"/>
  <c r="OD59" i="12" s="1"/>
  <c r="OK24" i="12"/>
  <c r="OK59" i="12" s="1"/>
  <c r="NZ25" i="12"/>
  <c r="NZ60" i="12" s="1"/>
  <c r="OD25" i="12"/>
  <c r="OD60" i="12" s="1"/>
  <c r="OK25" i="12"/>
  <c r="OK60" i="12" s="1"/>
  <c r="NZ26" i="12"/>
  <c r="NZ61" i="12" s="1"/>
  <c r="OD26" i="12"/>
  <c r="OD61" i="12" s="1"/>
  <c r="OK26" i="12"/>
  <c r="OK61" i="12" s="1"/>
  <c r="NZ27" i="12"/>
  <c r="NZ62" i="12" s="1"/>
  <c r="OD27" i="12"/>
  <c r="OD62" i="12" s="1"/>
  <c r="OK27" i="12"/>
  <c r="OK62" i="12" s="1"/>
  <c r="NZ28" i="12"/>
  <c r="NZ63" i="12" s="1"/>
  <c r="OD28" i="12"/>
  <c r="OD63" i="12" s="1"/>
  <c r="OK28" i="12"/>
  <c r="OK63" i="12" s="1"/>
  <c r="NZ29" i="12"/>
  <c r="NZ64" i="12" s="1"/>
  <c r="OD29" i="12"/>
  <c r="OD64" i="12" s="1"/>
  <c r="OK29" i="12"/>
  <c r="OK64" i="12" s="1"/>
  <c r="NZ30" i="12"/>
  <c r="NZ65" i="12" s="1"/>
  <c r="OD30" i="12"/>
  <c r="OD65" i="12" s="1"/>
  <c r="OK30" i="12"/>
  <c r="OK65" i="12" s="1"/>
  <c r="NZ31" i="12"/>
  <c r="NZ66" i="12" s="1"/>
  <c r="OD31" i="12"/>
  <c r="OD66" i="12" s="1"/>
  <c r="OK31" i="12"/>
  <c r="OK66" i="12" s="1"/>
  <c r="NZ32" i="12"/>
  <c r="NZ67" i="12" s="1"/>
  <c r="OD32" i="12"/>
  <c r="OD67" i="12" s="1"/>
  <c r="OK32" i="12"/>
  <c r="OK67" i="12" s="1"/>
  <c r="NZ33" i="12"/>
  <c r="NZ68" i="12" s="1"/>
  <c r="OD33" i="12"/>
  <c r="OD68" i="12" s="1"/>
  <c r="OK33" i="12"/>
  <c r="OK68" i="12" s="1"/>
  <c r="NZ34" i="12"/>
  <c r="NZ69" i="12" s="1"/>
  <c r="OD34" i="12"/>
  <c r="OD69" i="12" s="1"/>
  <c r="OK34" i="12"/>
  <c r="OK69" i="12" s="1"/>
  <c r="NZ35" i="12"/>
  <c r="NZ70" i="12" s="1"/>
  <c r="OD35" i="12"/>
  <c r="OD70" i="12" s="1"/>
  <c r="OK35" i="12"/>
  <c r="OK70" i="12" s="1"/>
  <c r="OU3" i="12"/>
  <c r="OU38" i="12" s="1"/>
  <c r="OY3" i="12"/>
  <c r="OY38" i="12" s="1"/>
  <c r="PC3" i="12"/>
  <c r="PC38" i="12" s="1"/>
  <c r="PJ3" i="12"/>
  <c r="PJ38" i="12" s="1"/>
  <c r="OW4" i="12"/>
  <c r="OW39" i="12" s="1"/>
  <c r="PA4" i="12"/>
  <c r="PA39" i="12" s="1"/>
  <c r="PH4" i="12"/>
  <c r="PH39" i="12" s="1"/>
  <c r="PL4" i="12"/>
  <c r="PL39" i="12" s="1"/>
  <c r="OU5" i="12"/>
  <c r="OU40" i="12" s="1"/>
  <c r="OY5" i="12"/>
  <c r="OY40" i="12" s="1"/>
  <c r="PC5" i="12"/>
  <c r="PC40" i="12" s="1"/>
  <c r="PJ5" i="12"/>
  <c r="PJ40" i="12" s="1"/>
  <c r="OW6" i="12"/>
  <c r="OW41" i="12" s="1"/>
  <c r="PA6" i="12"/>
  <c r="PA41" i="12" s="1"/>
  <c r="PH6" i="12"/>
  <c r="PH41" i="12" s="1"/>
  <c r="PL6" i="12"/>
  <c r="PL41" i="12" s="1"/>
  <c r="OU7" i="12"/>
  <c r="OU42" i="12" s="1"/>
  <c r="OY7" i="12"/>
  <c r="OY42" i="12" s="1"/>
  <c r="PC7" i="12"/>
  <c r="PC42" i="12" s="1"/>
  <c r="PJ7" i="12"/>
  <c r="PJ42" i="12" s="1"/>
  <c r="OW8" i="12"/>
  <c r="OW43" i="12" s="1"/>
  <c r="PA8" i="12"/>
  <c r="PA43" i="12" s="1"/>
  <c r="PH8" i="12"/>
  <c r="PH43" i="12" s="1"/>
  <c r="PL8" i="12"/>
  <c r="PL43" i="12" s="1"/>
  <c r="OU9" i="12"/>
  <c r="OU44" i="12" s="1"/>
  <c r="OY9" i="12"/>
  <c r="OY44" i="12" s="1"/>
  <c r="PC9" i="12"/>
  <c r="PC44" i="12" s="1"/>
  <c r="PJ9" i="12"/>
  <c r="PJ44" i="12" s="1"/>
  <c r="OW10" i="12"/>
  <c r="OW45" i="12" s="1"/>
  <c r="PA10" i="12"/>
  <c r="PA45" i="12" s="1"/>
  <c r="PH10" i="12"/>
  <c r="PH45" i="12" s="1"/>
  <c r="PL10" i="12"/>
  <c r="PL45" i="12" s="1"/>
  <c r="OU11" i="12"/>
  <c r="OU46" i="12" s="1"/>
  <c r="OY11" i="12"/>
  <c r="OY46" i="12" s="1"/>
  <c r="PC11" i="12"/>
  <c r="PC46" i="12" s="1"/>
  <c r="PJ11" i="12"/>
  <c r="PJ46" i="12" s="1"/>
  <c r="OW12" i="12"/>
  <c r="OW47" i="12" s="1"/>
  <c r="PA12" i="12"/>
  <c r="PA47" i="12" s="1"/>
  <c r="PH12" i="12"/>
  <c r="PH47" i="12" s="1"/>
  <c r="PL12" i="12"/>
  <c r="PL47" i="12" s="1"/>
  <c r="OU13" i="12"/>
  <c r="OU48" i="12" s="1"/>
  <c r="OY13" i="12"/>
  <c r="OY48" i="12" s="1"/>
  <c r="PC13" i="12"/>
  <c r="PC48" i="12" s="1"/>
  <c r="PJ13" i="12"/>
  <c r="PJ48" i="12" s="1"/>
  <c r="OW14" i="12"/>
  <c r="OW49" i="12" s="1"/>
  <c r="PA14" i="12"/>
  <c r="PA49" i="12" s="1"/>
  <c r="PH14" i="12"/>
  <c r="PH49" i="12" s="1"/>
  <c r="PL14" i="12"/>
  <c r="PL49" i="12" s="1"/>
  <c r="OU15" i="12"/>
  <c r="OU50" i="12" s="1"/>
  <c r="OY15" i="12"/>
  <c r="OY50" i="12" s="1"/>
  <c r="PC15" i="12"/>
  <c r="PC50" i="12" s="1"/>
  <c r="PJ15" i="12"/>
  <c r="PJ50" i="12" s="1"/>
  <c r="OW16" i="12"/>
  <c r="OW51" i="12" s="1"/>
  <c r="PA16" i="12"/>
  <c r="PA51" i="12" s="1"/>
  <c r="PH16" i="12"/>
  <c r="PH51" i="12" s="1"/>
  <c r="PL16" i="12"/>
  <c r="PL51" i="12" s="1"/>
  <c r="OU17" i="12"/>
  <c r="OU52" i="12" s="1"/>
  <c r="OY17" i="12"/>
  <c r="OY52" i="12" s="1"/>
  <c r="PC17" i="12"/>
  <c r="PC52" i="12" s="1"/>
  <c r="PJ17" i="12"/>
  <c r="PJ52" i="12" s="1"/>
  <c r="OW18" i="12"/>
  <c r="OW53" i="12" s="1"/>
  <c r="PA18" i="12"/>
  <c r="PA53" i="12" s="1"/>
  <c r="PH18" i="12"/>
  <c r="PH53" i="12" s="1"/>
  <c r="PL18" i="12"/>
  <c r="PL53" i="12" s="1"/>
  <c r="OU19" i="12"/>
  <c r="OU54" i="12" s="1"/>
  <c r="OY19" i="12"/>
  <c r="OY54" i="12" s="1"/>
  <c r="PC19" i="12"/>
  <c r="PC54" i="12" s="1"/>
  <c r="PJ19" i="12"/>
  <c r="PJ54" i="12" s="1"/>
  <c r="OW20" i="12"/>
  <c r="OW55" i="12" s="1"/>
  <c r="PA20" i="12"/>
  <c r="PA55" i="12" s="1"/>
  <c r="PH20" i="12"/>
  <c r="PH55" i="12" s="1"/>
  <c r="PL20" i="12"/>
  <c r="PL55" i="12" s="1"/>
  <c r="OU21" i="12"/>
  <c r="OU56" i="12" s="1"/>
  <c r="OY21" i="12"/>
  <c r="OY56" i="12" s="1"/>
  <c r="PC21" i="12"/>
  <c r="PC56" i="12" s="1"/>
  <c r="PJ21" i="12"/>
  <c r="PJ56" i="12" s="1"/>
  <c r="OW22" i="12"/>
  <c r="OW57" i="12" s="1"/>
  <c r="PA22" i="12"/>
  <c r="PA57" i="12" s="1"/>
  <c r="PH22" i="12"/>
  <c r="PH57" i="12" s="1"/>
  <c r="PL22" i="12"/>
  <c r="PL57" i="12" s="1"/>
  <c r="OU23" i="12"/>
  <c r="OU58" i="12" s="1"/>
  <c r="OY23" i="12"/>
  <c r="OY58" i="12" s="1"/>
  <c r="PC23" i="12"/>
  <c r="PC58" i="12" s="1"/>
  <c r="PJ23" i="12"/>
  <c r="PJ58" i="12" s="1"/>
  <c r="OW24" i="12"/>
  <c r="OW59" i="12" s="1"/>
  <c r="PA24" i="12"/>
  <c r="PA59" i="12" s="1"/>
  <c r="PH24" i="12"/>
  <c r="PH59" i="12" s="1"/>
  <c r="PL24" i="12"/>
  <c r="PL59" i="12" s="1"/>
  <c r="OU25" i="12"/>
  <c r="OU60" i="12" s="1"/>
  <c r="OY25" i="12"/>
  <c r="OY60" i="12" s="1"/>
  <c r="PC25" i="12"/>
  <c r="PC60" i="12" s="1"/>
  <c r="PJ25" i="12"/>
  <c r="PJ60" i="12" s="1"/>
  <c r="OW26" i="12"/>
  <c r="OW61" i="12" s="1"/>
  <c r="PA26" i="12"/>
  <c r="PA61" i="12" s="1"/>
  <c r="PH26" i="12"/>
  <c r="PH61" i="12" s="1"/>
  <c r="PL26" i="12"/>
  <c r="PL61" i="12" s="1"/>
  <c r="OU27" i="12"/>
  <c r="OU62" i="12" s="1"/>
  <c r="OY27" i="12"/>
  <c r="OY62" i="12" s="1"/>
  <c r="PC27" i="12"/>
  <c r="PC62" i="12" s="1"/>
  <c r="PJ27" i="12"/>
  <c r="PJ62" i="12" s="1"/>
  <c r="OW28" i="12"/>
  <c r="OW63" i="12" s="1"/>
  <c r="PA28" i="12"/>
  <c r="PA63" i="12" s="1"/>
  <c r="PH28" i="12"/>
  <c r="PH63" i="12" s="1"/>
  <c r="PL28" i="12"/>
  <c r="PL63" i="12" s="1"/>
  <c r="OU29" i="12"/>
  <c r="OU64" i="12" s="1"/>
  <c r="OY29" i="12"/>
  <c r="OY64" i="12" s="1"/>
  <c r="PC29" i="12"/>
  <c r="PC64" i="12" s="1"/>
  <c r="PJ29" i="12"/>
  <c r="PJ64" i="12" s="1"/>
  <c r="OW30" i="12"/>
  <c r="OW65" i="12" s="1"/>
  <c r="PA30" i="12"/>
  <c r="PA65" i="12" s="1"/>
  <c r="PH30" i="12"/>
  <c r="PH65" i="12" s="1"/>
  <c r="PL30" i="12"/>
  <c r="PL65" i="12" s="1"/>
  <c r="OU31" i="12"/>
  <c r="OU66" i="12" s="1"/>
  <c r="OY31" i="12"/>
  <c r="OY66" i="12" s="1"/>
  <c r="PC31" i="12"/>
  <c r="PC66" i="12" s="1"/>
  <c r="PJ31" i="12"/>
  <c r="PJ66" i="12" s="1"/>
  <c r="OW32" i="12"/>
  <c r="OW67" i="12" s="1"/>
  <c r="PA32" i="12"/>
  <c r="PA67" i="12" s="1"/>
  <c r="PH32" i="12"/>
  <c r="PH67" i="12" s="1"/>
  <c r="PL32" i="12"/>
  <c r="PL67" i="12" s="1"/>
  <c r="OU33" i="12"/>
  <c r="OU68" i="12" s="1"/>
  <c r="OY33" i="12"/>
  <c r="OY68" i="12" s="1"/>
  <c r="PC33" i="12"/>
  <c r="PC68" i="12" s="1"/>
  <c r="PJ33" i="12"/>
  <c r="PJ68" i="12" s="1"/>
  <c r="OW34" i="12"/>
  <c r="OW69" i="12" s="1"/>
  <c r="PA34" i="12"/>
  <c r="PA69" i="12" s="1"/>
  <c r="PH34" i="12"/>
  <c r="PH69" i="12" s="1"/>
  <c r="PL34" i="12"/>
  <c r="PL69" i="12" s="1"/>
  <c r="OU35" i="12"/>
  <c r="OU70" i="12" s="1"/>
  <c r="OY35" i="12"/>
  <c r="OY70" i="12" s="1"/>
  <c r="PC35" i="12"/>
  <c r="PC70" i="12" s="1"/>
  <c r="PK35" i="12"/>
  <c r="PK70" i="12" s="1"/>
  <c r="QL35" i="12"/>
  <c r="QL70" i="12" s="1"/>
  <c r="QL31" i="12"/>
  <c r="QL66" i="12" s="1"/>
  <c r="QL28" i="12"/>
  <c r="QL63" i="12" s="1"/>
  <c r="QL24" i="12"/>
  <c r="QL59" i="12" s="1"/>
  <c r="QL20" i="12"/>
  <c r="QL55" i="12" s="1"/>
  <c r="QL16" i="12"/>
  <c r="QL51" i="12" s="1"/>
  <c r="QL12" i="12"/>
  <c r="QL47" i="12" s="1"/>
  <c r="QL8" i="12"/>
  <c r="QL43" i="12" s="1"/>
  <c r="QL5" i="12"/>
  <c r="QL40" i="12" s="1"/>
  <c r="RJ35" i="12"/>
  <c r="RJ70" i="12" s="1"/>
  <c r="RJ33" i="12"/>
  <c r="RJ68" i="12" s="1"/>
  <c r="RJ31" i="12"/>
  <c r="RJ66" i="12" s="1"/>
  <c r="RJ29" i="12"/>
  <c r="RJ64" i="12" s="1"/>
  <c r="RJ27" i="12"/>
  <c r="RJ62" i="12" s="1"/>
  <c r="RJ25" i="12"/>
  <c r="RJ60" i="12" s="1"/>
  <c r="RJ23" i="12"/>
  <c r="RJ58" i="12" s="1"/>
  <c r="RJ21" i="12"/>
  <c r="RJ56" i="12" s="1"/>
  <c r="RJ19" i="12"/>
  <c r="RJ54" i="12" s="1"/>
  <c r="RJ17" i="12"/>
  <c r="RJ52" i="12" s="1"/>
  <c r="RJ15" i="12"/>
  <c r="RJ50" i="12" s="1"/>
  <c r="RJ13" i="12"/>
  <c r="RJ48" i="12" s="1"/>
  <c r="RJ11" i="12"/>
  <c r="RJ46" i="12" s="1"/>
  <c r="RJ4" i="12"/>
  <c r="RJ39" i="12" s="1"/>
  <c r="RK32" i="12"/>
  <c r="RK67" i="12" s="1"/>
  <c r="RK28" i="12"/>
  <c r="RK63" i="12" s="1"/>
  <c r="RK24" i="12"/>
  <c r="RK59" i="12" s="1"/>
  <c r="RK20" i="12"/>
  <c r="RK55" i="12" s="1"/>
  <c r="RK16" i="12"/>
  <c r="RK51" i="12" s="1"/>
  <c r="RK12" i="12"/>
  <c r="RK47" i="12" s="1"/>
  <c r="RK8" i="12"/>
  <c r="RK43" i="12" s="1"/>
  <c r="RK4" i="12"/>
  <c r="RK39" i="12" s="1"/>
  <c r="SW34" i="12"/>
  <c r="SW69" i="12" s="1"/>
  <c r="SV32" i="12"/>
  <c r="SV67" i="12" s="1"/>
  <c r="SV30" i="12"/>
  <c r="SV65" i="12" s="1"/>
  <c r="SV28" i="12"/>
  <c r="SV63" i="12" s="1"/>
  <c r="SV24" i="12"/>
  <c r="SV59" i="12" s="1"/>
  <c r="SV20" i="12"/>
  <c r="SV55" i="12" s="1"/>
  <c r="SW17" i="12"/>
  <c r="SW52" i="12" s="1"/>
  <c r="SV14" i="12"/>
  <c r="SV49" i="12" s="1"/>
  <c r="SV10" i="12"/>
  <c r="SV45" i="12" s="1"/>
  <c r="SV7" i="12"/>
  <c r="SV42" i="12" s="1"/>
  <c r="WN34" i="12"/>
  <c r="WN69" i="12" s="1"/>
  <c r="WN32" i="12"/>
  <c r="WN67" i="12" s="1"/>
  <c r="WN24" i="12"/>
  <c r="WN59" i="12" s="1"/>
  <c r="WN20" i="12"/>
  <c r="WN55" i="12" s="1"/>
  <c r="WN15" i="12"/>
  <c r="WN50" i="12" s="1"/>
  <c r="WN13" i="12"/>
  <c r="WN48" i="12" s="1"/>
  <c r="WN9" i="12"/>
  <c r="WN44" i="12" s="1"/>
  <c r="KV35" i="12"/>
  <c r="KV70" i="12" s="1"/>
  <c r="KU35" i="12"/>
  <c r="KU70" i="12" s="1"/>
  <c r="JQ35" i="12"/>
  <c r="JQ70" i="12" s="1"/>
  <c r="JQ33" i="12"/>
  <c r="JQ68" i="12" s="1"/>
  <c r="JQ31" i="12"/>
  <c r="JQ66" i="12" s="1"/>
  <c r="JQ22" i="12"/>
  <c r="JQ57" i="12" s="1"/>
  <c r="JQ20" i="12"/>
  <c r="JQ55" i="12" s="1"/>
  <c r="JQ18" i="12"/>
  <c r="JQ53" i="12" s="1"/>
  <c r="JQ16" i="12"/>
  <c r="JQ51" i="12" s="1"/>
  <c r="JQ14" i="12"/>
  <c r="JQ49" i="12" s="1"/>
  <c r="JQ12" i="12"/>
  <c r="JQ47" i="12" s="1"/>
  <c r="JQ5" i="12"/>
  <c r="JQ40" i="12" s="1"/>
  <c r="JR34" i="12"/>
  <c r="JR69" i="12" s="1"/>
  <c r="JR30" i="12"/>
  <c r="JR65" i="12" s="1"/>
  <c r="JR26" i="12"/>
  <c r="JR61" i="12" s="1"/>
  <c r="JR22" i="12"/>
  <c r="JR57" i="12" s="1"/>
  <c r="JR18" i="12"/>
  <c r="JR53" i="12" s="1"/>
  <c r="JR14" i="12"/>
  <c r="JR49" i="12" s="1"/>
  <c r="JR10" i="12"/>
  <c r="JR45" i="12" s="1"/>
  <c r="JR6" i="12"/>
  <c r="JR41" i="12" s="1"/>
  <c r="ZP35" i="12"/>
  <c r="ZP70" i="12" s="1"/>
  <c r="ZP33" i="12"/>
  <c r="ZP68" i="12" s="1"/>
  <c r="ZP29" i="12"/>
  <c r="ZP64" i="12" s="1"/>
  <c r="ZP25" i="12"/>
  <c r="ZP60" i="12" s="1"/>
  <c r="ZP21" i="12"/>
  <c r="ZP56" i="12" s="1"/>
  <c r="ZP17" i="12"/>
  <c r="ZP52" i="12" s="1"/>
  <c r="ZP13" i="12"/>
  <c r="ZP48" i="12" s="1"/>
  <c r="ZP9" i="12"/>
  <c r="ZP44" i="12" s="1"/>
  <c r="ZP5" i="12"/>
  <c r="ZP40" i="12" s="1"/>
  <c r="AAW32" i="12"/>
  <c r="AAW67" i="12" s="1"/>
  <c r="AAW22" i="12"/>
  <c r="AAW57" i="12" s="1"/>
  <c r="ABO35" i="12"/>
  <c r="ABO70" i="12" s="1"/>
  <c r="ACZ34" i="12"/>
  <c r="ACZ69" i="12" s="1"/>
  <c r="ACZ30" i="12"/>
  <c r="ACZ65" i="12" s="1"/>
  <c r="ACZ24" i="12"/>
  <c r="ACZ59" i="12" s="1"/>
  <c r="ACZ20" i="12"/>
  <c r="ACZ55" i="12" s="1"/>
  <c r="ACZ16" i="12"/>
  <c r="ACZ51" i="12" s="1"/>
  <c r="ACZ9" i="12"/>
  <c r="ACZ44" i="12" s="1"/>
  <c r="ACZ5" i="12"/>
  <c r="ACZ40" i="12" s="1"/>
  <c r="ADR35" i="12"/>
  <c r="ADR70" i="12" s="1"/>
  <c r="ADR31" i="12"/>
  <c r="ADR66" i="12" s="1"/>
  <c r="ADR25" i="12"/>
  <c r="ADR60" i="12" s="1"/>
  <c r="ADR21" i="12"/>
  <c r="ADR56" i="12" s="1"/>
  <c r="ADR18" i="12"/>
  <c r="ADR53" i="12" s="1"/>
  <c r="ADR14" i="12"/>
  <c r="ADR49" i="12" s="1"/>
  <c r="ADR10" i="12"/>
  <c r="ADR45" i="12" s="1"/>
  <c r="ADR6" i="12"/>
  <c r="ADR41" i="12" s="1"/>
  <c r="AEJ35" i="12"/>
  <c r="AEJ70" i="12" s="1"/>
  <c r="AEJ30" i="12"/>
  <c r="AEJ65" i="12" s="1"/>
  <c r="AEJ25" i="12"/>
  <c r="AEJ60" i="12" s="1"/>
  <c r="AEJ23" i="12"/>
  <c r="AEJ58" i="12" s="1"/>
  <c r="AEJ19" i="12"/>
  <c r="AEJ54" i="12" s="1"/>
  <c r="AEJ15" i="12"/>
  <c r="AEJ50" i="12" s="1"/>
  <c r="AEJ13" i="12"/>
  <c r="AEJ48" i="12" s="1"/>
  <c r="AEJ9" i="12"/>
  <c r="AEJ44" i="12" s="1"/>
  <c r="AIU3" i="12"/>
  <c r="AIU38" i="12" s="1"/>
  <c r="AIQ3" i="12"/>
  <c r="AIQ38" i="12" s="1"/>
  <c r="AIU34" i="12"/>
  <c r="AIU69" i="12" s="1"/>
  <c r="AIQ34" i="12"/>
  <c r="AIQ69" i="12" s="1"/>
  <c r="AIM34" i="12"/>
  <c r="AIM69" i="12" s="1"/>
  <c r="AIR33" i="12"/>
  <c r="AIR68" i="12" s="1"/>
  <c r="AIN33" i="12"/>
  <c r="AIN68" i="12" s="1"/>
  <c r="AIS32" i="12"/>
  <c r="AIS67" i="12" s="1"/>
  <c r="AIO32" i="12"/>
  <c r="AIO67" i="12" s="1"/>
  <c r="AIT31" i="12"/>
  <c r="AIT66" i="12" s="1"/>
  <c r="AIP31" i="12"/>
  <c r="AIP66" i="12" s="1"/>
  <c r="AIU30" i="12"/>
  <c r="AIU65" i="12" s="1"/>
  <c r="AIQ30" i="12"/>
  <c r="AIQ65" i="12" s="1"/>
  <c r="AIM30" i="12"/>
  <c r="AIM65" i="12" s="1"/>
  <c r="AIR29" i="12"/>
  <c r="AIR64" i="12" s="1"/>
  <c r="AIN29" i="12"/>
  <c r="AIN64" i="12" s="1"/>
  <c r="AIS28" i="12"/>
  <c r="AIS63" i="12" s="1"/>
  <c r="AIO28" i="12"/>
  <c r="AIO63" i="12" s="1"/>
  <c r="AIT27" i="12"/>
  <c r="AIT62" i="12" s="1"/>
  <c r="AIP27" i="12"/>
  <c r="AIP62" i="12" s="1"/>
  <c r="AIU26" i="12"/>
  <c r="AIU61" i="12" s="1"/>
  <c r="AIQ26" i="12"/>
  <c r="AIQ61" i="12" s="1"/>
  <c r="AIM26" i="12"/>
  <c r="AIM61" i="12" s="1"/>
  <c r="AIR25" i="12"/>
  <c r="AIR60" i="12" s="1"/>
  <c r="AIN25" i="12"/>
  <c r="AIN60" i="12" s="1"/>
  <c r="AIS24" i="12"/>
  <c r="AIS59" i="12" s="1"/>
  <c r="AIO24" i="12"/>
  <c r="AIO59" i="12" s="1"/>
  <c r="AIT23" i="12"/>
  <c r="AIT58" i="12" s="1"/>
  <c r="AIP23" i="12"/>
  <c r="AIP58" i="12" s="1"/>
  <c r="AIU22" i="12"/>
  <c r="AIU57" i="12" s="1"/>
  <c r="AIQ22" i="12"/>
  <c r="AIQ57" i="12" s="1"/>
  <c r="AIM22" i="12"/>
  <c r="AIM57" i="12" s="1"/>
  <c r="AIR21" i="12"/>
  <c r="AIR56" i="12" s="1"/>
  <c r="AIN21" i="12"/>
  <c r="AIN56" i="12" s="1"/>
  <c r="AIS20" i="12"/>
  <c r="AIS55" i="12" s="1"/>
  <c r="AIO20" i="12"/>
  <c r="AIO55" i="12" s="1"/>
  <c r="AIT19" i="12"/>
  <c r="AIT54" i="12" s="1"/>
  <c r="AIP19" i="12"/>
  <c r="AIP54" i="12" s="1"/>
  <c r="AIU18" i="12"/>
  <c r="AIU53" i="12" s="1"/>
  <c r="AIQ18" i="12"/>
  <c r="AIQ53" i="12" s="1"/>
  <c r="AIM18" i="12"/>
  <c r="AIM53" i="12" s="1"/>
  <c r="AIR17" i="12"/>
  <c r="AIR52" i="12" s="1"/>
  <c r="AIN17" i="12"/>
  <c r="AIN52" i="12" s="1"/>
  <c r="AIS16" i="12"/>
  <c r="AIS51" i="12" s="1"/>
  <c r="AIO16" i="12"/>
  <c r="AIO51" i="12" s="1"/>
  <c r="AIT15" i="12"/>
  <c r="AIT50" i="12" s="1"/>
  <c r="AIP15" i="12"/>
  <c r="AIP50" i="12" s="1"/>
  <c r="AIU14" i="12"/>
  <c r="AIU49" i="12" s="1"/>
  <c r="AIQ14" i="12"/>
  <c r="AIQ49" i="12" s="1"/>
  <c r="AIM14" i="12"/>
  <c r="AIM49" i="12" s="1"/>
  <c r="AIR13" i="12"/>
  <c r="AIR48" i="12" s="1"/>
  <c r="AIN13" i="12"/>
  <c r="AIN48" i="12" s="1"/>
  <c r="AIS12" i="12"/>
  <c r="AIS47" i="12" s="1"/>
  <c r="AIO12" i="12"/>
  <c r="AIO47" i="12" s="1"/>
  <c r="AIT11" i="12"/>
  <c r="AIT46" i="12" s="1"/>
  <c r="AIP11" i="12"/>
  <c r="AIP46" i="12" s="1"/>
  <c r="AIU10" i="12"/>
  <c r="AIU45" i="12" s="1"/>
  <c r="AIQ10" i="12"/>
  <c r="AIQ45" i="12" s="1"/>
  <c r="AIM10" i="12"/>
  <c r="AIM45" i="12" s="1"/>
  <c r="AIR9" i="12"/>
  <c r="AIR44" i="12" s="1"/>
  <c r="AIN9" i="12"/>
  <c r="AIN44" i="12" s="1"/>
  <c r="AIS8" i="12"/>
  <c r="AIS43" i="12" s="1"/>
  <c r="AIO8" i="12"/>
  <c r="AIO43" i="12" s="1"/>
  <c r="AIT7" i="12"/>
  <c r="AIT42" i="12" s="1"/>
  <c r="AIP7" i="12"/>
  <c r="AIP42" i="12" s="1"/>
  <c r="AIU6" i="12"/>
  <c r="AIU41" i="12" s="1"/>
  <c r="AIQ6" i="12"/>
  <c r="AIQ41" i="12" s="1"/>
  <c r="AIM6" i="12"/>
  <c r="AIM41" i="12" s="1"/>
  <c r="AIR5" i="12"/>
  <c r="AIR40" i="12" s="1"/>
  <c r="AIN5" i="12"/>
  <c r="AIN40" i="12" s="1"/>
  <c r="AIS4" i="12"/>
  <c r="AIS39" i="12" s="1"/>
  <c r="AIO4" i="12"/>
  <c r="AIO39" i="12" s="1"/>
  <c r="AIU35" i="12"/>
  <c r="AIU70" i="12" s="1"/>
  <c r="AIQ35" i="12"/>
  <c r="AIQ70" i="12" s="1"/>
  <c r="AIV3" i="12"/>
  <c r="AIV38" i="12" s="1"/>
  <c r="AIZ3" i="12"/>
  <c r="AIZ38" i="12" s="1"/>
  <c r="AJD3" i="12"/>
  <c r="AJD38" i="12" s="1"/>
  <c r="AIV4" i="12"/>
  <c r="AIV39" i="12" s="1"/>
  <c r="AIZ4" i="12"/>
  <c r="AIZ39" i="12" s="1"/>
  <c r="AJD4" i="12"/>
  <c r="AJD39" i="12" s="1"/>
  <c r="AIV5" i="12"/>
  <c r="AIV40" i="12" s="1"/>
  <c r="AIZ5" i="12"/>
  <c r="AIZ40" i="12" s="1"/>
  <c r="AJD5" i="12"/>
  <c r="AJD40" i="12" s="1"/>
  <c r="AIV6" i="12"/>
  <c r="AIV41" i="12" s="1"/>
  <c r="AIZ6" i="12"/>
  <c r="AIZ41" i="12" s="1"/>
  <c r="AJD6" i="12"/>
  <c r="AJD41" i="12" s="1"/>
  <c r="AIV7" i="12"/>
  <c r="AIV42" i="12" s="1"/>
  <c r="AIZ7" i="12"/>
  <c r="AIZ42" i="12" s="1"/>
  <c r="AJD7" i="12"/>
  <c r="AJD42" i="12" s="1"/>
  <c r="AIV8" i="12"/>
  <c r="AIV43" i="12" s="1"/>
  <c r="AIZ8" i="12"/>
  <c r="AIZ43" i="12" s="1"/>
  <c r="AJD8" i="12"/>
  <c r="AJD43" i="12" s="1"/>
  <c r="AIV9" i="12"/>
  <c r="AIV44" i="12" s="1"/>
  <c r="AIZ9" i="12"/>
  <c r="AIZ44" i="12" s="1"/>
  <c r="AJD9" i="12"/>
  <c r="AJD44" i="12" s="1"/>
  <c r="AIV10" i="12"/>
  <c r="AIV45" i="12" s="1"/>
  <c r="AIZ10" i="12"/>
  <c r="AIZ45" i="12" s="1"/>
  <c r="AJD10" i="12"/>
  <c r="AJD45" i="12" s="1"/>
  <c r="AIV11" i="12"/>
  <c r="AIV46" i="12" s="1"/>
  <c r="AIZ11" i="12"/>
  <c r="AIZ46" i="12" s="1"/>
  <c r="AJD11" i="12"/>
  <c r="AJD46" i="12" s="1"/>
  <c r="AIV12" i="12"/>
  <c r="AIV47" i="12" s="1"/>
  <c r="AIZ12" i="12"/>
  <c r="AIZ47" i="12" s="1"/>
  <c r="AJD12" i="12"/>
  <c r="AJD47" i="12" s="1"/>
  <c r="AIV13" i="12"/>
  <c r="AIV48" i="12" s="1"/>
  <c r="AIZ13" i="12"/>
  <c r="AIZ48" i="12" s="1"/>
  <c r="AJD13" i="12"/>
  <c r="AJD48" i="12" s="1"/>
  <c r="AIV14" i="12"/>
  <c r="AIV49" i="12" s="1"/>
  <c r="AIZ14" i="12"/>
  <c r="AIZ49" i="12" s="1"/>
  <c r="AJD14" i="12"/>
  <c r="AJD49" i="12" s="1"/>
  <c r="AIV15" i="12"/>
  <c r="AIV50" i="12" s="1"/>
  <c r="AIZ15" i="12"/>
  <c r="AIZ50" i="12" s="1"/>
  <c r="AJD15" i="12"/>
  <c r="AJD50" i="12" s="1"/>
  <c r="AIV16" i="12"/>
  <c r="AIV51" i="12" s="1"/>
  <c r="AIZ16" i="12"/>
  <c r="AIZ51" i="12" s="1"/>
  <c r="AJD16" i="12"/>
  <c r="AJD51" i="12" s="1"/>
  <c r="AIV17" i="12"/>
  <c r="AIV52" i="12" s="1"/>
  <c r="AIZ17" i="12"/>
  <c r="AIZ52" i="12" s="1"/>
  <c r="AJD17" i="12"/>
  <c r="AJD52" i="12" s="1"/>
  <c r="AIV18" i="12"/>
  <c r="AIV53" i="12" s="1"/>
  <c r="AIZ18" i="12"/>
  <c r="AIZ53" i="12" s="1"/>
  <c r="AJD18" i="12"/>
  <c r="AJD53" i="12" s="1"/>
  <c r="AIV19" i="12"/>
  <c r="AIV54" i="12" s="1"/>
  <c r="AIZ19" i="12"/>
  <c r="AIZ54" i="12" s="1"/>
  <c r="AJD19" i="12"/>
  <c r="AJD54" i="12" s="1"/>
  <c r="AIV20" i="12"/>
  <c r="AIV55" i="12" s="1"/>
  <c r="AIZ20" i="12"/>
  <c r="AIZ55" i="12" s="1"/>
  <c r="AJD20" i="12"/>
  <c r="AJD55" i="12" s="1"/>
  <c r="AIV21" i="12"/>
  <c r="AIV56" i="12" s="1"/>
  <c r="AIZ21" i="12"/>
  <c r="AIZ56" i="12" s="1"/>
  <c r="AJD21" i="12"/>
  <c r="AJD56" i="12" s="1"/>
  <c r="AIV22" i="12"/>
  <c r="AIV57" i="12" s="1"/>
  <c r="AIZ22" i="12"/>
  <c r="AIZ57" i="12" s="1"/>
  <c r="AJD22" i="12"/>
  <c r="AJD57" i="12" s="1"/>
  <c r="AIV23" i="12"/>
  <c r="AIV58" i="12" s="1"/>
  <c r="AIZ23" i="12"/>
  <c r="AIZ58" i="12" s="1"/>
  <c r="AJD23" i="12"/>
  <c r="AJD58" i="12" s="1"/>
  <c r="AIV24" i="12"/>
  <c r="AIV59" i="12" s="1"/>
  <c r="AIZ24" i="12"/>
  <c r="AIZ59" i="12" s="1"/>
  <c r="AJD24" i="12"/>
  <c r="AJD59" i="12" s="1"/>
  <c r="AIV25" i="12"/>
  <c r="AIV60" i="12" s="1"/>
  <c r="AIZ25" i="12"/>
  <c r="AIZ60" i="12" s="1"/>
  <c r="AJD25" i="12"/>
  <c r="AJD60" i="12" s="1"/>
  <c r="AIV26" i="12"/>
  <c r="AIV61" i="12" s="1"/>
  <c r="AIZ26" i="12"/>
  <c r="AIZ61" i="12" s="1"/>
  <c r="AJD26" i="12"/>
  <c r="AJD61" i="12" s="1"/>
  <c r="AIV27" i="12"/>
  <c r="AIV62" i="12" s="1"/>
  <c r="AIZ27" i="12"/>
  <c r="AIZ62" i="12" s="1"/>
  <c r="AJD27" i="12"/>
  <c r="AJD62" i="12" s="1"/>
  <c r="AIV28" i="12"/>
  <c r="AIV63" i="12" s="1"/>
  <c r="AIZ28" i="12"/>
  <c r="AIZ63" i="12" s="1"/>
  <c r="AJD28" i="12"/>
  <c r="AJD63" i="12" s="1"/>
  <c r="AIV29" i="12"/>
  <c r="AIV64" i="12" s="1"/>
  <c r="AIZ29" i="12"/>
  <c r="AIZ64" i="12" s="1"/>
  <c r="AJD29" i="12"/>
  <c r="AJD64" i="12" s="1"/>
  <c r="AIV30" i="12"/>
  <c r="AIV65" i="12" s="1"/>
  <c r="AIZ30" i="12"/>
  <c r="AIZ65" i="12" s="1"/>
  <c r="AJD30" i="12"/>
  <c r="AJD65" i="12" s="1"/>
  <c r="AIV31" i="12"/>
  <c r="AIV66" i="12" s="1"/>
  <c r="AIZ31" i="12"/>
  <c r="AIZ66" i="12" s="1"/>
  <c r="AJD31" i="12"/>
  <c r="AJD66" i="12" s="1"/>
  <c r="AIV32" i="12"/>
  <c r="AIV67" i="12" s="1"/>
  <c r="AIZ32" i="12"/>
  <c r="AIZ67" i="12" s="1"/>
  <c r="AJD32" i="12"/>
  <c r="AJD67" i="12" s="1"/>
  <c r="AIV33" i="12"/>
  <c r="AIV68" i="12" s="1"/>
  <c r="AIZ33" i="12"/>
  <c r="AIZ68" i="12" s="1"/>
  <c r="AJD33" i="12"/>
  <c r="AJD68" i="12" s="1"/>
  <c r="AIV34" i="12"/>
  <c r="AIV69" i="12" s="1"/>
  <c r="AIZ34" i="12"/>
  <c r="AIZ69" i="12" s="1"/>
  <c r="AJD34" i="12"/>
  <c r="AJD69" i="12" s="1"/>
  <c r="AIV35" i="12"/>
  <c r="AIV70" i="12" s="1"/>
  <c r="AIZ35" i="12"/>
  <c r="AIZ70" i="12" s="1"/>
  <c r="AJD35" i="12"/>
  <c r="AJD70" i="12" s="1"/>
  <c r="AJN3" i="12"/>
  <c r="AJN38" i="12" s="1"/>
  <c r="AJR3" i="12"/>
  <c r="AJR38" i="12" s="1"/>
  <c r="AJV3" i="12"/>
  <c r="AJV38" i="12" s="1"/>
  <c r="AJZ3" i="12"/>
  <c r="AJZ38" i="12" s="1"/>
  <c r="AJN4" i="12"/>
  <c r="AJN39" i="12" s="1"/>
  <c r="AJR4" i="12"/>
  <c r="AJR39" i="12" s="1"/>
  <c r="AJV4" i="12"/>
  <c r="AJV39" i="12" s="1"/>
  <c r="AJZ4" i="12"/>
  <c r="AJZ39" i="12" s="1"/>
  <c r="AJN5" i="12"/>
  <c r="AJN40" i="12" s="1"/>
  <c r="AJR5" i="12"/>
  <c r="AJR40" i="12" s="1"/>
  <c r="AJV5" i="12"/>
  <c r="AJV40" i="12" s="1"/>
  <c r="AJZ5" i="12"/>
  <c r="AJZ40" i="12" s="1"/>
  <c r="AJN6" i="12"/>
  <c r="AJN41" i="12" s="1"/>
  <c r="AJR6" i="12"/>
  <c r="AJR41" i="12" s="1"/>
  <c r="AJV6" i="12"/>
  <c r="AJV41" i="12" s="1"/>
  <c r="AJZ6" i="12"/>
  <c r="AJZ41" i="12" s="1"/>
  <c r="AJN7" i="12"/>
  <c r="AJN42" i="12" s="1"/>
  <c r="AJR7" i="12"/>
  <c r="AJR42" i="12" s="1"/>
  <c r="AJV7" i="12"/>
  <c r="AJV42" i="12" s="1"/>
  <c r="AJZ7" i="12"/>
  <c r="AJZ42" i="12" s="1"/>
  <c r="AJN8" i="12"/>
  <c r="AJN43" i="12" s="1"/>
  <c r="AJR8" i="12"/>
  <c r="AJR43" i="12" s="1"/>
  <c r="AJV8" i="12"/>
  <c r="AJV43" i="12" s="1"/>
  <c r="AJZ8" i="12"/>
  <c r="AJZ43" i="12" s="1"/>
  <c r="AJN9" i="12"/>
  <c r="AJN44" i="12" s="1"/>
  <c r="AJR9" i="12"/>
  <c r="AJR44" i="12" s="1"/>
  <c r="AJV9" i="12"/>
  <c r="AJV44" i="12" s="1"/>
  <c r="AJZ9" i="12"/>
  <c r="AJZ44" i="12" s="1"/>
  <c r="AJN10" i="12"/>
  <c r="AJN45" i="12" s="1"/>
  <c r="AJR10" i="12"/>
  <c r="AJR45" i="12" s="1"/>
  <c r="AJV10" i="12"/>
  <c r="AJV45" i="12" s="1"/>
  <c r="AJZ10" i="12"/>
  <c r="AJZ45" i="12" s="1"/>
  <c r="AJN11" i="12"/>
  <c r="AJN46" i="12" s="1"/>
  <c r="AJR11" i="12"/>
  <c r="AJR46" i="12" s="1"/>
  <c r="AJV11" i="12"/>
  <c r="AJV46" i="12" s="1"/>
  <c r="AJZ11" i="12"/>
  <c r="AJZ46" i="12" s="1"/>
  <c r="AJN12" i="12"/>
  <c r="AJN47" i="12" s="1"/>
  <c r="AJR12" i="12"/>
  <c r="AJR47" i="12" s="1"/>
  <c r="AJV12" i="12"/>
  <c r="AJV47" i="12" s="1"/>
  <c r="AJZ12" i="12"/>
  <c r="AJZ47" i="12" s="1"/>
  <c r="AJN13" i="12"/>
  <c r="AJN48" i="12" s="1"/>
  <c r="AJR13" i="12"/>
  <c r="AJR48" i="12" s="1"/>
  <c r="AJV13" i="12"/>
  <c r="AJV48" i="12" s="1"/>
  <c r="AJZ13" i="12"/>
  <c r="AJZ48" i="12" s="1"/>
  <c r="AJN14" i="12"/>
  <c r="AJN49" i="12" s="1"/>
  <c r="AJR14" i="12"/>
  <c r="AJR49" i="12" s="1"/>
  <c r="AJV14" i="12"/>
  <c r="AJV49" i="12" s="1"/>
  <c r="AJZ14" i="12"/>
  <c r="AJZ49" i="12" s="1"/>
  <c r="AJN15" i="12"/>
  <c r="AJN50" i="12" s="1"/>
  <c r="AJR15" i="12"/>
  <c r="AJR50" i="12" s="1"/>
  <c r="AJV15" i="12"/>
  <c r="AJV50" i="12" s="1"/>
  <c r="AJZ15" i="12"/>
  <c r="AJZ50" i="12" s="1"/>
  <c r="AJN16" i="12"/>
  <c r="AJN51" i="12" s="1"/>
  <c r="AJR16" i="12"/>
  <c r="AJR51" i="12" s="1"/>
  <c r="AJV16" i="12"/>
  <c r="AJV51" i="12" s="1"/>
  <c r="AJZ16" i="12"/>
  <c r="AJZ51" i="12" s="1"/>
  <c r="AJN17" i="12"/>
  <c r="AJN52" i="12" s="1"/>
  <c r="AJR17" i="12"/>
  <c r="AJR52" i="12" s="1"/>
  <c r="AJV17" i="12"/>
  <c r="AJV52" i="12" s="1"/>
  <c r="AJZ17" i="12"/>
  <c r="AJZ52" i="12" s="1"/>
  <c r="AJN18" i="12"/>
  <c r="AJN53" i="12" s="1"/>
  <c r="AJR18" i="12"/>
  <c r="AJR53" i="12" s="1"/>
  <c r="AJV18" i="12"/>
  <c r="AJV53" i="12" s="1"/>
  <c r="AJZ18" i="12"/>
  <c r="AJZ53" i="12" s="1"/>
  <c r="AJN19" i="12"/>
  <c r="AJN54" i="12" s="1"/>
  <c r="AJR19" i="12"/>
  <c r="AJR54" i="12" s="1"/>
  <c r="AJV19" i="12"/>
  <c r="AJV54" i="12" s="1"/>
  <c r="AJZ19" i="12"/>
  <c r="AJZ54" i="12" s="1"/>
  <c r="AJN20" i="12"/>
  <c r="AJN55" i="12" s="1"/>
  <c r="AJR20" i="12"/>
  <c r="AJR55" i="12" s="1"/>
  <c r="AJV20" i="12"/>
  <c r="AJV55" i="12" s="1"/>
  <c r="AJZ20" i="12"/>
  <c r="AJZ55" i="12" s="1"/>
  <c r="AJN21" i="12"/>
  <c r="AJN56" i="12" s="1"/>
  <c r="AJR21" i="12"/>
  <c r="AJR56" i="12" s="1"/>
  <c r="AJV21" i="12"/>
  <c r="AJV56" i="12" s="1"/>
  <c r="AJZ21" i="12"/>
  <c r="AJZ56" i="12" s="1"/>
  <c r="AJN22" i="12"/>
  <c r="AJN57" i="12" s="1"/>
  <c r="AJR22" i="12"/>
  <c r="AJR57" i="12" s="1"/>
  <c r="AJV22" i="12"/>
  <c r="AJV57" i="12" s="1"/>
  <c r="AJZ22" i="12"/>
  <c r="AJZ57" i="12" s="1"/>
  <c r="AJN23" i="12"/>
  <c r="AJN58" i="12" s="1"/>
  <c r="AJR23" i="12"/>
  <c r="AJR58" i="12" s="1"/>
  <c r="AJV23" i="12"/>
  <c r="AJV58" i="12" s="1"/>
  <c r="AJZ23" i="12"/>
  <c r="AJZ58" i="12" s="1"/>
  <c r="AJN24" i="12"/>
  <c r="AJN59" i="12" s="1"/>
  <c r="AJR24" i="12"/>
  <c r="AJR59" i="12" s="1"/>
  <c r="AJV24" i="12"/>
  <c r="AJV59" i="12" s="1"/>
  <c r="AJZ24" i="12"/>
  <c r="AJZ59" i="12" s="1"/>
  <c r="AJN25" i="12"/>
  <c r="AJN60" i="12" s="1"/>
  <c r="AJR25" i="12"/>
  <c r="AJR60" i="12" s="1"/>
  <c r="AJV25" i="12"/>
  <c r="AJV60" i="12" s="1"/>
  <c r="AJZ25" i="12"/>
  <c r="AJZ60" i="12" s="1"/>
  <c r="AJN26" i="12"/>
  <c r="AJN61" i="12" s="1"/>
  <c r="AJR26" i="12"/>
  <c r="AJR61" i="12" s="1"/>
  <c r="AJV26" i="12"/>
  <c r="AJV61" i="12" s="1"/>
  <c r="AJZ26" i="12"/>
  <c r="AJZ61" i="12" s="1"/>
  <c r="AJN27" i="12"/>
  <c r="AJN62" i="12" s="1"/>
  <c r="AJR27" i="12"/>
  <c r="AJR62" i="12" s="1"/>
  <c r="AJV27" i="12"/>
  <c r="AJV62" i="12" s="1"/>
  <c r="AJZ27" i="12"/>
  <c r="AJZ62" i="12" s="1"/>
  <c r="AJN28" i="12"/>
  <c r="AJN63" i="12" s="1"/>
  <c r="AJR28" i="12"/>
  <c r="AJR63" i="12" s="1"/>
  <c r="AJV28" i="12"/>
  <c r="AJV63" i="12" s="1"/>
  <c r="AJZ28" i="12"/>
  <c r="AJZ63" i="12" s="1"/>
  <c r="AJN29" i="12"/>
  <c r="AJN64" i="12" s="1"/>
  <c r="AJR29" i="12"/>
  <c r="AJR64" i="12" s="1"/>
  <c r="AJV29" i="12"/>
  <c r="AJV64" i="12" s="1"/>
  <c r="AJZ29" i="12"/>
  <c r="AJZ64" i="12" s="1"/>
  <c r="AJN30" i="12"/>
  <c r="AJN65" i="12" s="1"/>
  <c r="AJR30" i="12"/>
  <c r="AJR65" i="12" s="1"/>
  <c r="AJV30" i="12"/>
  <c r="AJV65" i="12" s="1"/>
  <c r="AJZ30" i="12"/>
  <c r="AJZ65" i="12" s="1"/>
  <c r="AJN31" i="12"/>
  <c r="AJN66" i="12" s="1"/>
  <c r="AJR31" i="12"/>
  <c r="AJR66" i="12" s="1"/>
  <c r="AJV31" i="12"/>
  <c r="AJV66" i="12" s="1"/>
  <c r="AJZ31" i="12"/>
  <c r="AJZ66" i="12" s="1"/>
  <c r="AJN32" i="12"/>
  <c r="AJN67" i="12" s="1"/>
  <c r="AJR32" i="12"/>
  <c r="AJR67" i="12" s="1"/>
  <c r="AJV32" i="12"/>
  <c r="AJV67" i="12" s="1"/>
  <c r="AJZ32" i="12"/>
  <c r="AJZ67" i="12" s="1"/>
  <c r="AJN33" i="12"/>
  <c r="AJN68" i="12" s="1"/>
  <c r="AJR33" i="12"/>
  <c r="AJR68" i="12" s="1"/>
  <c r="AJV33" i="12"/>
  <c r="AJV68" i="12" s="1"/>
  <c r="AJZ33" i="12"/>
  <c r="AJZ68" i="12" s="1"/>
  <c r="AJN34" i="12"/>
  <c r="AJN69" i="12" s="1"/>
  <c r="AJR34" i="12"/>
  <c r="AJR69" i="12" s="1"/>
  <c r="AJV34" i="12"/>
  <c r="AJV69" i="12" s="1"/>
  <c r="AJZ34" i="12"/>
  <c r="AJZ69" i="12" s="1"/>
  <c r="AJN35" i="12"/>
  <c r="AJN70" i="12" s="1"/>
  <c r="AJR35" i="12"/>
  <c r="AJR70" i="12" s="1"/>
  <c r="AJV35" i="12"/>
  <c r="AJV70" i="12" s="1"/>
  <c r="AJZ35" i="12"/>
  <c r="AJZ70" i="12" s="1"/>
  <c r="AOD3" i="12"/>
  <c r="AOD38" i="12" s="1"/>
  <c r="AOB34" i="12"/>
  <c r="AOB69" i="12" s="1"/>
  <c r="AOD32" i="12"/>
  <c r="AOD67" i="12" s="1"/>
  <c r="AOC31" i="12"/>
  <c r="AOC66" i="12" s="1"/>
  <c r="AOB30" i="12"/>
  <c r="AOB65" i="12" s="1"/>
  <c r="AOD28" i="12"/>
  <c r="AOD63" i="12" s="1"/>
  <c r="AOC27" i="12"/>
  <c r="AOC62" i="12" s="1"/>
  <c r="AOB26" i="12"/>
  <c r="AOB61" i="12" s="1"/>
  <c r="AOD24" i="12"/>
  <c r="AOD59" i="12" s="1"/>
  <c r="AOC23" i="12"/>
  <c r="AOC58" i="12" s="1"/>
  <c r="AOB22" i="12"/>
  <c r="AOB57" i="12" s="1"/>
  <c r="AOD20" i="12"/>
  <c r="AOD55" i="12" s="1"/>
  <c r="AOC19" i="12"/>
  <c r="AOC54" i="12" s="1"/>
  <c r="AOB18" i="12"/>
  <c r="AOB53" i="12" s="1"/>
  <c r="AOD16" i="12"/>
  <c r="AOD51" i="12" s="1"/>
  <c r="AOC15" i="12"/>
  <c r="AOC50" i="12" s="1"/>
  <c r="AOB14" i="12"/>
  <c r="AOB49" i="12" s="1"/>
  <c r="AOD12" i="12"/>
  <c r="AOD47" i="12" s="1"/>
  <c r="AOC11" i="12"/>
  <c r="AOC46" i="12" s="1"/>
  <c r="AOB10" i="12"/>
  <c r="AOB45" i="12" s="1"/>
  <c r="AOD8" i="12"/>
  <c r="AOD43" i="12" s="1"/>
  <c r="AOD6" i="12"/>
  <c r="AOD41" i="12" s="1"/>
  <c r="AOD4" i="12"/>
  <c r="AOD39" i="12" s="1"/>
  <c r="AOC35" i="12"/>
  <c r="AOC70" i="12" s="1"/>
  <c r="AOK3" i="12"/>
  <c r="AOK38" i="12" s="1"/>
  <c r="AOK32" i="12"/>
  <c r="AOK67" i="12" s="1"/>
  <c r="AOK28" i="12"/>
  <c r="AOK63" i="12" s="1"/>
  <c r="AOK24" i="12"/>
  <c r="AOK59" i="12" s="1"/>
  <c r="AOK20" i="12"/>
  <c r="AOK55" i="12" s="1"/>
  <c r="AOK16" i="12"/>
  <c r="AOK51" i="12" s="1"/>
  <c r="AOK11" i="12"/>
  <c r="AOK46" i="12" s="1"/>
  <c r="AOK7" i="12"/>
  <c r="AOK42" i="12" s="1"/>
  <c r="AOO3" i="12"/>
  <c r="AOO38" i="12" s="1"/>
  <c r="AOO7" i="12"/>
  <c r="AOO42" i="12" s="1"/>
  <c r="AOO12" i="12"/>
  <c r="AOO47" i="12" s="1"/>
  <c r="AOO16" i="12"/>
  <c r="AOO51" i="12" s="1"/>
  <c r="AOO20" i="12"/>
  <c r="AOO55" i="12" s="1"/>
  <c r="AOO24" i="12"/>
  <c r="AOO59" i="12" s="1"/>
  <c r="AOO28" i="12"/>
  <c r="AOO63" i="12" s="1"/>
  <c r="AOO32" i="12"/>
  <c r="AOO67" i="12" s="1"/>
  <c r="AOL35" i="12"/>
  <c r="AOL70" i="12" s="1"/>
  <c r="AOL31" i="12"/>
  <c r="AOL66" i="12" s="1"/>
  <c r="AOL27" i="12"/>
  <c r="AOL62" i="12" s="1"/>
  <c r="AOL23" i="12"/>
  <c r="AOL58" i="12" s="1"/>
  <c r="AOL19" i="12"/>
  <c r="AOL54" i="12" s="1"/>
  <c r="AOL15" i="12"/>
  <c r="AOL50" i="12" s="1"/>
  <c r="AOL11" i="12"/>
  <c r="AOL46" i="12" s="1"/>
  <c r="AOL7" i="12"/>
  <c r="AOL42" i="12" s="1"/>
  <c r="AOP3" i="12"/>
  <c r="AOP38" i="12" s="1"/>
  <c r="AOP7" i="12"/>
  <c r="AOP42" i="12" s="1"/>
  <c r="AOP11" i="12"/>
  <c r="AOP46" i="12" s="1"/>
  <c r="AOP15" i="12"/>
  <c r="AOP50" i="12" s="1"/>
  <c r="AOP19" i="12"/>
  <c r="AOP54" i="12" s="1"/>
  <c r="AOP23" i="12"/>
  <c r="AOP58" i="12" s="1"/>
  <c r="AOP27" i="12"/>
  <c r="AOP62" i="12" s="1"/>
  <c r="AOP31" i="12"/>
  <c r="AOP66" i="12" s="1"/>
  <c r="AOP35" i="12"/>
  <c r="AOP70" i="12" s="1"/>
  <c r="AOM33" i="12"/>
  <c r="AOM68" i="12" s="1"/>
  <c r="AOM29" i="12"/>
  <c r="AOM64" i="12" s="1"/>
  <c r="AOM25" i="12"/>
  <c r="AOM60" i="12" s="1"/>
  <c r="AOM21" i="12"/>
  <c r="AOM56" i="12" s="1"/>
  <c r="AOM17" i="12"/>
  <c r="AOM52" i="12" s="1"/>
  <c r="AOM13" i="12"/>
  <c r="AOM48" i="12" s="1"/>
  <c r="AOM9" i="12"/>
  <c r="AOM44" i="12" s="1"/>
  <c r="AOM5" i="12"/>
  <c r="AOM40" i="12" s="1"/>
  <c r="AOQ5" i="12"/>
  <c r="AOQ40" i="12" s="1"/>
  <c r="AOQ9" i="12"/>
  <c r="AOQ44" i="12" s="1"/>
  <c r="AOQ13" i="12"/>
  <c r="AOQ48" i="12" s="1"/>
  <c r="AOQ17" i="12"/>
  <c r="AOQ52" i="12" s="1"/>
  <c r="AOQ21" i="12"/>
  <c r="AOQ56" i="12" s="1"/>
  <c r="AOQ25" i="12"/>
  <c r="AOQ60" i="12" s="1"/>
  <c r="AOQ29" i="12"/>
  <c r="AOQ64" i="12" s="1"/>
  <c r="AOQ33" i="12"/>
  <c r="AOQ68" i="12" s="1"/>
  <c r="ANC4" i="12"/>
  <c r="ANC39" i="12" s="1"/>
  <c r="ANI4" i="12"/>
  <c r="ANI39" i="12" s="1"/>
  <c r="ANH30" i="12"/>
  <c r="ANH65" i="12" s="1"/>
  <c r="ANC19" i="12"/>
  <c r="ANC54" i="12" s="1"/>
  <c r="ANC33" i="12"/>
  <c r="ANC68" i="12" s="1"/>
  <c r="ANC15" i="12"/>
  <c r="ANC50" i="12" s="1"/>
  <c r="ANC29" i="12"/>
  <c r="ANC64" i="12" s="1"/>
  <c r="ANC26" i="12"/>
  <c r="ANC61" i="12" s="1"/>
  <c r="ANC32" i="12"/>
  <c r="ANC67" i="12" s="1"/>
  <c r="ANC12" i="12"/>
  <c r="ANC47" i="12" s="1"/>
  <c r="ANF6" i="12"/>
  <c r="ANF41" i="12" s="1"/>
  <c r="ANF24" i="12"/>
  <c r="ANF59" i="12" s="1"/>
  <c r="ANF5" i="12"/>
  <c r="ANF40" i="12" s="1"/>
  <c r="ANF17" i="12"/>
  <c r="ANF52" i="12" s="1"/>
  <c r="ANF32" i="12"/>
  <c r="ANF67" i="12" s="1"/>
  <c r="ANF21" i="12"/>
  <c r="ANF56" i="12" s="1"/>
  <c r="ANI6" i="12"/>
  <c r="ANI41" i="12" s="1"/>
  <c r="ANI11" i="12"/>
  <c r="ANI46" i="12" s="1"/>
  <c r="ANI24" i="12"/>
  <c r="ANI59" i="12" s="1"/>
  <c r="ANI30" i="12"/>
  <c r="ANI65" i="12" s="1"/>
  <c r="ANI22" i="12"/>
  <c r="ANI57" i="12" s="1"/>
  <c r="ANI20" i="12"/>
  <c r="ANI55" i="12" s="1"/>
  <c r="ANI29" i="12"/>
  <c r="ANI64" i="12" s="1"/>
  <c r="ANI27" i="12"/>
  <c r="ANI62" i="12" s="1"/>
  <c r="ANF31" i="12"/>
  <c r="ANF66" i="12" s="1"/>
  <c r="ANF34" i="12"/>
  <c r="ANF69" i="12" s="1"/>
  <c r="ANI12" i="12"/>
  <c r="ANI47" i="12" s="1"/>
  <c r="ANL3" i="12"/>
  <c r="ANL38" i="12" s="1"/>
  <c r="ANL7" i="12"/>
  <c r="ANL42" i="12" s="1"/>
  <c r="ANL11" i="12"/>
  <c r="ANL46" i="12" s="1"/>
  <c r="ANL15" i="12"/>
  <c r="ANL50" i="12" s="1"/>
  <c r="ANL19" i="12"/>
  <c r="ANL54" i="12" s="1"/>
  <c r="ANL23" i="12"/>
  <c r="ANL58" i="12" s="1"/>
  <c r="ANL27" i="12"/>
  <c r="ANL62" i="12" s="1"/>
  <c r="ANL31" i="12"/>
  <c r="ANL66" i="12" s="1"/>
  <c r="ANL35" i="12"/>
  <c r="ANL70" i="12" s="1"/>
  <c r="ANO6" i="12"/>
  <c r="ANO41" i="12" s="1"/>
  <c r="ANO10" i="12"/>
  <c r="ANO45" i="12" s="1"/>
  <c r="ANO14" i="12"/>
  <c r="ANO49" i="12" s="1"/>
  <c r="ANO18" i="12"/>
  <c r="ANO53" i="12" s="1"/>
  <c r="ANO22" i="12"/>
  <c r="ANO57" i="12" s="1"/>
  <c r="ANO26" i="12"/>
  <c r="ANO61" i="12" s="1"/>
  <c r="ANO30" i="12"/>
  <c r="ANO65" i="12" s="1"/>
  <c r="ANO34" i="12"/>
  <c r="ANO69" i="12" s="1"/>
  <c r="ANR5" i="12"/>
  <c r="ANR40" i="12" s="1"/>
  <c r="ANR9" i="12"/>
  <c r="ANR44" i="12" s="1"/>
  <c r="ANR13" i="12"/>
  <c r="ANR48" i="12" s="1"/>
  <c r="ANR17" i="12"/>
  <c r="ANR52" i="12" s="1"/>
  <c r="ANR21" i="12"/>
  <c r="ANR56" i="12" s="1"/>
  <c r="ANR25" i="12"/>
  <c r="ANR60" i="12" s="1"/>
  <c r="ANR29" i="12"/>
  <c r="ANR64" i="12" s="1"/>
  <c r="ANR33" i="12"/>
  <c r="ANR68" i="12" s="1"/>
  <c r="ANU4" i="12"/>
  <c r="ANU39" i="12" s="1"/>
  <c r="ANU8" i="12"/>
  <c r="ANU43" i="12" s="1"/>
  <c r="ANU12" i="12"/>
  <c r="ANU47" i="12" s="1"/>
  <c r="ANU16" i="12"/>
  <c r="ANU51" i="12" s="1"/>
  <c r="ANU20" i="12"/>
  <c r="ANU55" i="12" s="1"/>
  <c r="ANU24" i="12"/>
  <c r="ANU59" i="12" s="1"/>
  <c r="ANU28" i="12"/>
  <c r="ANU63" i="12" s="1"/>
  <c r="ANU32" i="12"/>
  <c r="ANU67" i="12" s="1"/>
  <c r="AFJ35" i="12"/>
  <c r="AFM5" i="12"/>
  <c r="AFJ8" i="12"/>
  <c r="AFM13" i="12"/>
  <c r="AFJ16" i="12"/>
  <c r="AFM21" i="12"/>
  <c r="AFJ24" i="12"/>
  <c r="AFK29" i="12"/>
  <c r="AFK64" i="12" s="1"/>
  <c r="AFM32" i="12"/>
  <c r="AFQ8" i="12"/>
  <c r="AFQ43" i="12" s="1"/>
  <c r="AFN11" i="12"/>
  <c r="AFN46" i="12" s="1"/>
  <c r="AFQ16" i="12"/>
  <c r="AFQ51" i="12" s="1"/>
  <c r="AFN19" i="12"/>
  <c r="AFN54" i="12" s="1"/>
  <c r="AFQ24" i="12"/>
  <c r="AFQ59" i="12" s="1"/>
  <c r="AFM27" i="12"/>
  <c r="AFJ29" i="12"/>
  <c r="AFP32" i="12"/>
  <c r="AFH34" i="12"/>
  <c r="AFH69" i="12" s="1"/>
  <c r="AFM3" i="12"/>
  <c r="AFH30" i="12"/>
  <c r="AFH65" i="12" s="1"/>
  <c r="AFP28" i="12"/>
  <c r="AFH26" i="12"/>
  <c r="AFH61" i="12" s="1"/>
  <c r="AFP24" i="12"/>
  <c r="AFH22" i="12"/>
  <c r="AFH57" i="12" s="1"/>
  <c r="AFP20" i="12"/>
  <c r="AFH18" i="12"/>
  <c r="AFH53" i="12" s="1"/>
  <c r="AFP16" i="12"/>
  <c r="AFH14" i="12"/>
  <c r="AFH49" i="12" s="1"/>
  <c r="AFP12" i="12"/>
  <c r="AFH10" i="12"/>
  <c r="AFH45" i="12" s="1"/>
  <c r="AFP8" i="12"/>
  <c r="AFH6" i="12"/>
  <c r="AFH41" i="12" s="1"/>
  <c r="AFP4" i="12"/>
  <c r="AFM35" i="12"/>
  <c r="AFP35" i="12"/>
  <c r="AFP3" i="12"/>
  <c r="AFH3" i="12"/>
  <c r="AFH38" i="12" s="1"/>
  <c r="AFK34" i="12"/>
  <c r="AFK69" i="12" s="1"/>
  <c r="AFG33" i="12"/>
  <c r="AFK32" i="12"/>
  <c r="AFK67" i="12" s="1"/>
  <c r="AFG31" i="12"/>
  <c r="AFK30" i="12"/>
  <c r="AFK65" i="12" s="1"/>
  <c r="AFM29" i="12"/>
  <c r="AFN28" i="12"/>
  <c r="AFN63" i="12" s="1"/>
  <c r="AFQ27" i="12"/>
  <c r="AFQ62" i="12" s="1"/>
  <c r="AFG27" i="12"/>
  <c r="AFG24" i="12"/>
  <c r="AFG23" i="12"/>
  <c r="AFG20" i="12"/>
  <c r="AFG19" i="12"/>
  <c r="AFG16" i="12"/>
  <c r="AFG15" i="12"/>
  <c r="AFG12" i="12"/>
  <c r="AFG11" i="12"/>
  <c r="AFG8" i="12"/>
  <c r="AFG7" i="12"/>
  <c r="AFG4" i="12"/>
  <c r="AGI35" i="12"/>
  <c r="AGI70" i="12" s="1"/>
  <c r="AGB35" i="12"/>
  <c r="AGB70" i="12" s="1"/>
  <c r="AGC3" i="12"/>
  <c r="AGC38" i="12" s="1"/>
  <c r="AGQ35" i="12"/>
  <c r="AGQ70" i="12" s="1"/>
  <c r="AGX35" i="12"/>
  <c r="AGX70" i="12" s="1"/>
  <c r="AHF35" i="12"/>
  <c r="AHF70" i="12" s="1"/>
  <c r="AHM35" i="12"/>
  <c r="AHM70" i="12" s="1"/>
  <c r="AIA35" i="12"/>
  <c r="AIA70" i="12" s="1"/>
  <c r="AGB3" i="12"/>
  <c r="AGB38" i="12" s="1"/>
  <c r="AGC34" i="12"/>
  <c r="AGC69" i="12" s="1"/>
  <c r="AGC33" i="12"/>
  <c r="AGC68" i="12" s="1"/>
  <c r="AGC32" i="12"/>
  <c r="AGC67" i="12" s="1"/>
  <c r="AGC31" i="12"/>
  <c r="AGC66" i="12" s="1"/>
  <c r="AGC30" i="12"/>
  <c r="AGC65" i="12" s="1"/>
  <c r="AGC29" i="12"/>
  <c r="AGC64" i="12" s="1"/>
  <c r="AFY29" i="12"/>
  <c r="AFY64" i="12" s="1"/>
  <c r="AGC27" i="12"/>
  <c r="AGC62" i="12" s="1"/>
  <c r="AGC26" i="12"/>
  <c r="AGC61" i="12" s="1"/>
  <c r="AFY26" i="12"/>
  <c r="AFY61" i="12" s="1"/>
  <c r="AGC25" i="12"/>
  <c r="AGC60" i="12" s="1"/>
  <c r="AGC24" i="12"/>
  <c r="AGC59" i="12" s="1"/>
  <c r="AGC23" i="12"/>
  <c r="AGC58" i="12" s="1"/>
  <c r="AGC22" i="12"/>
  <c r="AGC57" i="12" s="1"/>
  <c r="AGC21" i="12"/>
  <c r="AGC56" i="12" s="1"/>
  <c r="AGC19" i="12"/>
  <c r="AGC54" i="12" s="1"/>
  <c r="AGC17" i="12"/>
  <c r="AGC52" i="12" s="1"/>
  <c r="AGC16" i="12"/>
  <c r="AGC51" i="12" s="1"/>
  <c r="AGC14" i="12"/>
  <c r="AGC49" i="12" s="1"/>
  <c r="AGC13" i="12"/>
  <c r="AGC48" i="12" s="1"/>
  <c r="AGC12" i="12"/>
  <c r="AGC47" i="12" s="1"/>
  <c r="AGC11" i="12"/>
  <c r="AGC46" i="12" s="1"/>
  <c r="AGC10" i="12"/>
  <c r="AGC45" i="12" s="1"/>
  <c r="AGC9" i="12"/>
  <c r="AGC44" i="12" s="1"/>
  <c r="AGC7" i="12"/>
  <c r="AGC42" i="12" s="1"/>
  <c r="AGC5" i="12"/>
  <c r="AGC40" i="12" s="1"/>
  <c r="AGE4" i="12"/>
  <c r="AGE39" i="12" s="1"/>
  <c r="AGI28" i="12"/>
  <c r="AGI63" i="12" s="1"/>
  <c r="AGE28" i="12"/>
  <c r="AGE63" i="12" s="1"/>
  <c r="AGI20" i="12"/>
  <c r="AGI55" i="12" s="1"/>
  <c r="AGE20" i="12"/>
  <c r="AGE55" i="12" s="1"/>
  <c r="AGI18" i="12"/>
  <c r="AGI53" i="12" s="1"/>
  <c r="AGE18" i="12"/>
  <c r="AGE53" i="12" s="1"/>
  <c r="AGI15" i="12"/>
  <c r="AGI50" i="12" s="1"/>
  <c r="AGE15" i="12"/>
  <c r="AGE50" i="12" s="1"/>
  <c r="AGI8" i="12"/>
  <c r="AGI43" i="12" s="1"/>
  <c r="AGE8" i="12"/>
  <c r="AGE43" i="12" s="1"/>
  <c r="AGI6" i="12"/>
  <c r="AGI41" i="12" s="1"/>
  <c r="AGE6" i="12"/>
  <c r="AGE41" i="12" s="1"/>
  <c r="AGR35" i="12"/>
  <c r="AGR70" i="12" s="1"/>
  <c r="AHQ35" i="12"/>
  <c r="AHQ70" i="12" s="1"/>
  <c r="AIB35" i="12"/>
  <c r="AIB70" i="12" s="1"/>
  <c r="AGQ3" i="12"/>
  <c r="AGQ38" i="12" s="1"/>
  <c r="AGU3" i="12"/>
  <c r="AGU38" i="12" s="1"/>
  <c r="AGX34" i="12"/>
  <c r="AGX69" i="12" s="1"/>
  <c r="AGT34" i="12"/>
  <c r="AGT69" i="12" s="1"/>
  <c r="AGX33" i="12"/>
  <c r="AGX68" i="12" s="1"/>
  <c r="AGT33" i="12"/>
  <c r="AGT68" i="12" s="1"/>
  <c r="AGX32" i="12"/>
  <c r="AGX67" i="12" s="1"/>
  <c r="AGT32" i="12"/>
  <c r="AGT67" i="12" s="1"/>
  <c r="AGX31" i="12"/>
  <c r="AGX66" i="12" s="1"/>
  <c r="AGT31" i="12"/>
  <c r="AGT66" i="12" s="1"/>
  <c r="AGX30" i="12"/>
  <c r="AGX65" i="12" s="1"/>
  <c r="AGT30" i="12"/>
  <c r="AGT65" i="12" s="1"/>
  <c r="AGX29" i="12"/>
  <c r="AGX64" i="12" s="1"/>
  <c r="AGT29" i="12"/>
  <c r="AGT64" i="12" s="1"/>
  <c r="AGX27" i="12"/>
  <c r="AGX62" i="12" s="1"/>
  <c r="AGT27" i="12"/>
  <c r="AGT62" i="12" s="1"/>
  <c r="AGX26" i="12"/>
  <c r="AGX61" i="12" s="1"/>
  <c r="AGT26" i="12"/>
  <c r="AGT61" i="12" s="1"/>
  <c r="AGX25" i="12"/>
  <c r="AGX60" i="12" s="1"/>
  <c r="AGT25" i="12"/>
  <c r="AGT60" i="12" s="1"/>
  <c r="AGX24" i="12"/>
  <c r="AGX59" i="12" s="1"/>
  <c r="AGT24" i="12"/>
  <c r="AGT59" i="12" s="1"/>
  <c r="AGX23" i="12"/>
  <c r="AGX58" i="12" s="1"/>
  <c r="AGT23" i="12"/>
  <c r="AGT58" i="12" s="1"/>
  <c r="AGX22" i="12"/>
  <c r="AGX57" i="12" s="1"/>
  <c r="AGT22" i="12"/>
  <c r="AGT57" i="12" s="1"/>
  <c r="AGX21" i="12"/>
  <c r="AGX56" i="12" s="1"/>
  <c r="AGT21" i="12"/>
  <c r="AGT56" i="12" s="1"/>
  <c r="AGX19" i="12"/>
  <c r="AGX54" i="12" s="1"/>
  <c r="AGT19" i="12"/>
  <c r="AGT54" i="12" s="1"/>
  <c r="AGX17" i="12"/>
  <c r="AGX52" i="12" s="1"/>
  <c r="AGT17" i="12"/>
  <c r="AGT52" i="12" s="1"/>
  <c r="AGX16" i="12"/>
  <c r="AGX51" i="12" s="1"/>
  <c r="AGT16" i="12"/>
  <c r="AGT51" i="12" s="1"/>
  <c r="AGX14" i="12"/>
  <c r="AGX49" i="12" s="1"/>
  <c r="AGT14" i="12"/>
  <c r="AGT49" i="12" s="1"/>
  <c r="AGX13" i="12"/>
  <c r="AGX48" i="12" s="1"/>
  <c r="AGT13" i="12"/>
  <c r="AGT48" i="12" s="1"/>
  <c r="AGX12" i="12"/>
  <c r="AGX47" i="12" s="1"/>
  <c r="AGT12" i="12"/>
  <c r="AGT47" i="12" s="1"/>
  <c r="AGX11" i="12"/>
  <c r="AGX46" i="12" s="1"/>
  <c r="AGT11" i="12"/>
  <c r="AGT46" i="12" s="1"/>
  <c r="AGX10" i="12"/>
  <c r="AGX45" i="12" s="1"/>
  <c r="AGT10" i="12"/>
  <c r="AGT45" i="12" s="1"/>
  <c r="AGX9" i="12"/>
  <c r="AGX44" i="12" s="1"/>
  <c r="AGT9" i="12"/>
  <c r="AGT44" i="12" s="1"/>
  <c r="AGX7" i="12"/>
  <c r="AGX42" i="12" s="1"/>
  <c r="AGT7" i="12"/>
  <c r="AGT42" i="12" s="1"/>
  <c r="AGX5" i="12"/>
  <c r="AGX40" i="12" s="1"/>
  <c r="AGT5" i="12"/>
  <c r="AGT40" i="12" s="1"/>
  <c r="AGX4" i="12"/>
  <c r="AGX39" i="12" s="1"/>
  <c r="AGT4" i="12"/>
  <c r="AGT39" i="12" s="1"/>
  <c r="AGX28" i="12"/>
  <c r="AGX63" i="12" s="1"/>
  <c r="AGT28" i="12"/>
  <c r="AGT63" i="12" s="1"/>
  <c r="AGX20" i="12"/>
  <c r="AGX55" i="12" s="1"/>
  <c r="AGT20" i="12"/>
  <c r="AGT55" i="12" s="1"/>
  <c r="AGX18" i="12"/>
  <c r="AGX53" i="12" s="1"/>
  <c r="AGT18" i="12"/>
  <c r="AGT53" i="12" s="1"/>
  <c r="AGX15" i="12"/>
  <c r="AGX50" i="12" s="1"/>
  <c r="AGT15" i="12"/>
  <c r="AGT50" i="12" s="1"/>
  <c r="AGX8" i="12"/>
  <c r="AGX43" i="12" s="1"/>
  <c r="AGT8" i="12"/>
  <c r="AGT43" i="12" s="1"/>
  <c r="AGX6" i="12"/>
  <c r="AGX41" i="12" s="1"/>
  <c r="AGT6" i="12"/>
  <c r="AGT41" i="12" s="1"/>
  <c r="AHL5" i="12"/>
  <c r="AHL40" i="12" s="1"/>
  <c r="AHO3" i="12"/>
  <c r="AHO38" i="12" s="1"/>
  <c r="AHK3" i="12"/>
  <c r="AHK38" i="12" s="1"/>
  <c r="AHG3" i="12"/>
  <c r="AHG38" i="12" s="1"/>
  <c r="AHN34" i="12"/>
  <c r="AHN69" i="12" s="1"/>
  <c r="AHJ34" i="12"/>
  <c r="AHJ69" i="12" s="1"/>
  <c r="AHF34" i="12"/>
  <c r="AHF69" i="12" s="1"/>
  <c r="AHN33" i="12"/>
  <c r="AHN68" i="12" s="1"/>
  <c r="AHJ33" i="12"/>
  <c r="AHJ68" i="12" s="1"/>
  <c r="AHF33" i="12"/>
  <c r="AHF68" i="12" s="1"/>
  <c r="AHN32" i="12"/>
  <c r="AHN67" i="12" s="1"/>
  <c r="AHJ32" i="12"/>
  <c r="AHJ67" i="12" s="1"/>
  <c r="AHF32" i="12"/>
  <c r="AHF67" i="12" s="1"/>
  <c r="AHN31" i="12"/>
  <c r="AHN66" i="12" s="1"/>
  <c r="AHJ31" i="12"/>
  <c r="AHJ66" i="12" s="1"/>
  <c r="AHF31" i="12"/>
  <c r="AHF66" i="12" s="1"/>
  <c r="AHN30" i="12"/>
  <c r="AHN65" i="12" s="1"/>
  <c r="AHJ30" i="12"/>
  <c r="AHJ65" i="12" s="1"/>
  <c r="AHF30" i="12"/>
  <c r="AHF65" i="12" s="1"/>
  <c r="AHN29" i="12"/>
  <c r="AHN64" i="12" s="1"/>
  <c r="AHJ29" i="12"/>
  <c r="AHJ64" i="12" s="1"/>
  <c r="AHF29" i="12"/>
  <c r="AHF64" i="12" s="1"/>
  <c r="AHN27" i="12"/>
  <c r="AHN62" i="12" s="1"/>
  <c r="AHJ27" i="12"/>
  <c r="AHJ62" i="12" s="1"/>
  <c r="AHF27" i="12"/>
  <c r="AHF62" i="12" s="1"/>
  <c r="AHN26" i="12"/>
  <c r="AHN61" i="12" s="1"/>
  <c r="AHJ26" i="12"/>
  <c r="AHJ61" i="12" s="1"/>
  <c r="AHF26" i="12"/>
  <c r="AHF61" i="12" s="1"/>
  <c r="AHN25" i="12"/>
  <c r="AHN60" i="12" s="1"/>
  <c r="AHJ25" i="12"/>
  <c r="AHJ60" i="12" s="1"/>
  <c r="AHF25" i="12"/>
  <c r="AHF60" i="12" s="1"/>
  <c r="AHN24" i="12"/>
  <c r="AHN59" i="12" s="1"/>
  <c r="AHJ24" i="12"/>
  <c r="AHJ59" i="12" s="1"/>
  <c r="AHF24" i="12"/>
  <c r="AHF59" i="12" s="1"/>
  <c r="AHN23" i="12"/>
  <c r="AHN58" i="12" s="1"/>
  <c r="AHJ23" i="12"/>
  <c r="AHJ58" i="12" s="1"/>
  <c r="AHF23" i="12"/>
  <c r="AHF58" i="12" s="1"/>
  <c r="AHN22" i="12"/>
  <c r="AHN57" i="12" s="1"/>
  <c r="AHJ22" i="12"/>
  <c r="AHJ57" i="12" s="1"/>
  <c r="AHF22" i="12"/>
  <c r="AHF57" i="12" s="1"/>
  <c r="AHN21" i="12"/>
  <c r="AHN56" i="12" s="1"/>
  <c r="AHJ21" i="12"/>
  <c r="AHJ56" i="12" s="1"/>
  <c r="AHF21" i="12"/>
  <c r="AHF56" i="12" s="1"/>
  <c r="AHN19" i="12"/>
  <c r="AHN54" i="12" s="1"/>
  <c r="AHJ19" i="12"/>
  <c r="AHJ54" i="12" s="1"/>
  <c r="AHF19" i="12"/>
  <c r="AHF54" i="12" s="1"/>
  <c r="AHN17" i="12"/>
  <c r="AHN52" i="12" s="1"/>
  <c r="AHJ17" i="12"/>
  <c r="AHJ52" i="12" s="1"/>
  <c r="AHF17" i="12"/>
  <c r="AHF52" i="12" s="1"/>
  <c r="AHN16" i="12"/>
  <c r="AHN51" i="12" s="1"/>
  <c r="AHJ16" i="12"/>
  <c r="AHJ51" i="12" s="1"/>
  <c r="AHF16" i="12"/>
  <c r="AHF51" i="12" s="1"/>
  <c r="AHN14" i="12"/>
  <c r="AHN49" i="12" s="1"/>
  <c r="AHJ14" i="12"/>
  <c r="AHJ49" i="12" s="1"/>
  <c r="AHF14" i="12"/>
  <c r="AHF49" i="12" s="1"/>
  <c r="AHN13" i="12"/>
  <c r="AHN48" i="12" s="1"/>
  <c r="AHJ13" i="12"/>
  <c r="AHJ48" i="12" s="1"/>
  <c r="AHF13" i="12"/>
  <c r="AHF48" i="12" s="1"/>
  <c r="AHN12" i="12"/>
  <c r="AHN47" i="12" s="1"/>
  <c r="AHJ12" i="12"/>
  <c r="AHJ47" i="12" s="1"/>
  <c r="AHF12" i="12"/>
  <c r="AHF47" i="12" s="1"/>
  <c r="AHN11" i="12"/>
  <c r="AHN46" i="12" s="1"/>
  <c r="AHJ11" i="12"/>
  <c r="AHJ46" i="12" s="1"/>
  <c r="AHF11" i="12"/>
  <c r="AHF46" i="12" s="1"/>
  <c r="AHN10" i="12"/>
  <c r="AHN45" i="12" s="1"/>
  <c r="AHJ10" i="12"/>
  <c r="AHJ45" i="12" s="1"/>
  <c r="AHF10" i="12"/>
  <c r="AHF45" i="12" s="1"/>
  <c r="AHN9" i="12"/>
  <c r="AHN44" i="12" s="1"/>
  <c r="AHJ9" i="12"/>
  <c r="AHJ44" i="12" s="1"/>
  <c r="AHF9" i="12"/>
  <c r="AHF44" i="12" s="1"/>
  <c r="AHN7" i="12"/>
  <c r="AHN42" i="12" s="1"/>
  <c r="AHJ7" i="12"/>
  <c r="AHJ42" i="12" s="1"/>
  <c r="AHF7" i="12"/>
  <c r="AHF42" i="12" s="1"/>
  <c r="AHN5" i="12"/>
  <c r="AHN40" i="12" s="1"/>
  <c r="AHI5" i="12"/>
  <c r="AHI40" i="12" s="1"/>
  <c r="AHQ4" i="12"/>
  <c r="AHQ39" i="12" s="1"/>
  <c r="AHM4" i="12"/>
  <c r="AHM39" i="12" s="1"/>
  <c r="AHI4" i="12"/>
  <c r="AHI39" i="12" s="1"/>
  <c r="AHQ28" i="12"/>
  <c r="AHQ63" i="12" s="1"/>
  <c r="AHM28" i="12"/>
  <c r="AHM63" i="12" s="1"/>
  <c r="AHI28" i="12"/>
  <c r="AHI63" i="12" s="1"/>
  <c r="AHQ20" i="12"/>
  <c r="AHQ55" i="12" s="1"/>
  <c r="AHM20" i="12"/>
  <c r="AHM55" i="12" s="1"/>
  <c r="AHI20" i="12"/>
  <c r="AHI55" i="12" s="1"/>
  <c r="AHQ18" i="12"/>
  <c r="AHQ53" i="12" s="1"/>
  <c r="AHM18" i="12"/>
  <c r="AHM53" i="12" s="1"/>
  <c r="AHI18" i="12"/>
  <c r="AHI53" i="12" s="1"/>
  <c r="AHQ15" i="12"/>
  <c r="AHQ50" i="12" s="1"/>
  <c r="AHM15" i="12"/>
  <c r="AHM50" i="12" s="1"/>
  <c r="AHI15" i="12"/>
  <c r="AHI50" i="12" s="1"/>
  <c r="AHQ8" i="12"/>
  <c r="AHQ43" i="12" s="1"/>
  <c r="AHM8" i="12"/>
  <c r="AHM43" i="12" s="1"/>
  <c r="AHI8" i="12"/>
  <c r="AHI43" i="12" s="1"/>
  <c r="AHQ6" i="12"/>
  <c r="AHQ41" i="12" s="1"/>
  <c r="AHM6" i="12"/>
  <c r="AHM41" i="12" s="1"/>
  <c r="AHI6" i="12"/>
  <c r="AHI41" i="12" s="1"/>
  <c r="AHX4" i="12"/>
  <c r="AHX39" i="12" s="1"/>
  <c r="AIG5" i="12"/>
  <c r="AIG40" i="12" s="1"/>
  <c r="AID13" i="12"/>
  <c r="AID48" i="12" s="1"/>
  <c r="AIA21" i="12"/>
  <c r="AIA56" i="12" s="1"/>
  <c r="AIH3" i="12"/>
  <c r="AIH38" i="12" s="1"/>
  <c r="AID3" i="12"/>
  <c r="AID38" i="12" s="1"/>
  <c r="AIG34" i="12"/>
  <c r="AIG69" i="12" s="1"/>
  <c r="AHY34" i="12"/>
  <c r="AHY69" i="12" s="1"/>
  <c r="AIG33" i="12"/>
  <c r="AIG68" i="12" s="1"/>
  <c r="AHY33" i="12"/>
  <c r="AHY68" i="12" s="1"/>
  <c r="AIG32" i="12"/>
  <c r="AIG67" i="12" s="1"/>
  <c r="AHY32" i="12"/>
  <c r="AHY67" i="12" s="1"/>
  <c r="AIG31" i="12"/>
  <c r="AIG66" i="12" s="1"/>
  <c r="AHY31" i="12"/>
  <c r="AHY66" i="12" s="1"/>
  <c r="AIG30" i="12"/>
  <c r="AIG65" i="12" s="1"/>
  <c r="AHY30" i="12"/>
  <c r="AHY65" i="12" s="1"/>
  <c r="AIG29" i="12"/>
  <c r="AIG64" i="12" s="1"/>
  <c r="AIB29" i="12"/>
  <c r="AIB64" i="12" s="1"/>
  <c r="AHX29" i="12"/>
  <c r="AHX64" i="12" s="1"/>
  <c r="AIB27" i="12"/>
  <c r="AIB62" i="12" s="1"/>
  <c r="AHX27" i="12"/>
  <c r="AHX62" i="12" s="1"/>
  <c r="AIB26" i="12"/>
  <c r="AIB61" i="12" s="1"/>
  <c r="AHX26" i="12"/>
  <c r="AHX61" i="12" s="1"/>
  <c r="AIB25" i="12"/>
  <c r="AIB60" i="12" s="1"/>
  <c r="AHX25" i="12"/>
  <c r="AHX60" i="12" s="1"/>
  <c r="AIB24" i="12"/>
  <c r="AIB59" i="12" s="1"/>
  <c r="AHX24" i="12"/>
  <c r="AHX59" i="12" s="1"/>
  <c r="AIB23" i="12"/>
  <c r="AIB58" i="12" s="1"/>
  <c r="AHX23" i="12"/>
  <c r="AHX58" i="12" s="1"/>
  <c r="AIB22" i="12"/>
  <c r="AIB57" i="12" s="1"/>
  <c r="AHX22" i="12"/>
  <c r="AHX57" i="12" s="1"/>
  <c r="AIB21" i="12"/>
  <c r="AIB56" i="12" s="1"/>
  <c r="AIE19" i="12"/>
  <c r="AIE54" i="12" s="1"/>
  <c r="AIA19" i="12"/>
  <c r="AIA54" i="12" s="1"/>
  <c r="AIE17" i="12"/>
  <c r="AIE52" i="12" s="1"/>
  <c r="AIA17" i="12"/>
  <c r="AIA52" i="12" s="1"/>
  <c r="AIE16" i="12"/>
  <c r="AIE51" i="12" s="1"/>
  <c r="AIH14" i="12"/>
  <c r="AIH49" i="12" s="1"/>
  <c r="AID14" i="12"/>
  <c r="AID49" i="12" s="1"/>
  <c r="AHY14" i="12"/>
  <c r="AHY49" i="12" s="1"/>
  <c r="AIA13" i="12"/>
  <c r="AIA48" i="12" s="1"/>
  <c r="AIG12" i="12"/>
  <c r="AIG47" i="12" s="1"/>
  <c r="AHY12" i="12"/>
  <c r="AHY47" i="12" s="1"/>
  <c r="AIB11" i="12"/>
  <c r="AIB46" i="12" s="1"/>
  <c r="AIE10" i="12"/>
  <c r="AIE45" i="12" s="1"/>
  <c r="AIA10" i="12"/>
  <c r="AIA45" i="12" s="1"/>
  <c r="AIE9" i="12"/>
  <c r="AIE44" i="12" s="1"/>
  <c r="AIA9" i="12"/>
  <c r="AIA44" i="12" s="1"/>
  <c r="AIH7" i="12"/>
  <c r="AIH42" i="12" s="1"/>
  <c r="AHY7" i="12"/>
  <c r="AHY42" i="12" s="1"/>
  <c r="AIE5" i="12"/>
  <c r="AIE40" i="12" s="1"/>
  <c r="AIA5" i="12"/>
  <c r="AIA40" i="12" s="1"/>
  <c r="AIH4" i="12"/>
  <c r="AIH39" i="12" s="1"/>
  <c r="AIB4" i="12"/>
  <c r="AIB39" i="12" s="1"/>
  <c r="AIH28" i="12"/>
  <c r="AIH63" i="12" s="1"/>
  <c r="AID28" i="12"/>
  <c r="AID63" i="12" s="1"/>
  <c r="AIH20" i="12"/>
  <c r="AIH55" i="12" s="1"/>
  <c r="AID20" i="12"/>
  <c r="AID55" i="12" s="1"/>
  <c r="AIH18" i="12"/>
  <c r="AIH53" i="12" s="1"/>
  <c r="AID18" i="12"/>
  <c r="AID53" i="12" s="1"/>
  <c r="AIH15" i="12"/>
  <c r="AIH50" i="12" s="1"/>
  <c r="AID15" i="12"/>
  <c r="AID50" i="12" s="1"/>
  <c r="AIH8" i="12"/>
  <c r="AIH43" i="12" s="1"/>
  <c r="AID8" i="12"/>
  <c r="AID43" i="12" s="1"/>
  <c r="AIH6" i="12"/>
  <c r="AIH41" i="12" s="1"/>
  <c r="AID6" i="12"/>
  <c r="AID41" i="12" s="1"/>
  <c r="AME3" i="12"/>
  <c r="AME38" i="12" s="1"/>
  <c r="AMH3" i="12"/>
  <c r="AMH38" i="12" s="1"/>
  <c r="AMJ34" i="12"/>
  <c r="AMJ69" i="12" s="1"/>
  <c r="AMF34" i="12"/>
  <c r="AMF69" i="12" s="1"/>
  <c r="AMI33" i="12"/>
  <c r="AMI68" i="12" s="1"/>
  <c r="AME33" i="12"/>
  <c r="AME68" i="12" s="1"/>
  <c r="AMH32" i="12"/>
  <c r="AMH67" i="12" s="1"/>
  <c r="AMK31" i="12"/>
  <c r="AMK66" i="12" s="1"/>
  <c r="AMG31" i="12"/>
  <c r="AMG66" i="12" s="1"/>
  <c r="AMJ30" i="12"/>
  <c r="AMJ65" i="12" s="1"/>
  <c r="AMF30" i="12"/>
  <c r="AMF65" i="12" s="1"/>
  <c r="AMI29" i="12"/>
  <c r="AMI64" i="12" s="1"/>
  <c r="AME29" i="12"/>
  <c r="AME64" i="12" s="1"/>
  <c r="AMH28" i="12"/>
  <c r="AMH63" i="12" s="1"/>
  <c r="AMK27" i="12"/>
  <c r="AMK62" i="12" s="1"/>
  <c r="AMG27" i="12"/>
  <c r="AMG62" i="12" s="1"/>
  <c r="AMJ26" i="12"/>
  <c r="AMJ61" i="12" s="1"/>
  <c r="AMF26" i="12"/>
  <c r="AMF61" i="12" s="1"/>
  <c r="AMI25" i="12"/>
  <c r="AMI60" i="12" s="1"/>
  <c r="AME25" i="12"/>
  <c r="AME60" i="12" s="1"/>
  <c r="AMH24" i="12"/>
  <c r="AMH59" i="12" s="1"/>
  <c r="AMK23" i="12"/>
  <c r="AMK58" i="12" s="1"/>
  <c r="AMG23" i="12"/>
  <c r="AMG58" i="12" s="1"/>
  <c r="AMJ22" i="12"/>
  <c r="AMJ57" i="12" s="1"/>
  <c r="AMF22" i="12"/>
  <c r="AMF57" i="12" s="1"/>
  <c r="AMI21" i="12"/>
  <c r="AMI56" i="12" s="1"/>
  <c r="AME21" i="12"/>
  <c r="AME56" i="12" s="1"/>
  <c r="AMH20" i="12"/>
  <c r="AMH55" i="12" s="1"/>
  <c r="AMK19" i="12"/>
  <c r="AMK54" i="12" s="1"/>
  <c r="AMG19" i="12"/>
  <c r="AMG54" i="12" s="1"/>
  <c r="AMJ18" i="12"/>
  <c r="AMJ53" i="12" s="1"/>
  <c r="AMF18" i="12"/>
  <c r="AMF53" i="12" s="1"/>
  <c r="AMI17" i="12"/>
  <c r="AMI52" i="12" s="1"/>
  <c r="AME17" i="12"/>
  <c r="AME52" i="12" s="1"/>
  <c r="AMH16" i="12"/>
  <c r="AMH51" i="12" s="1"/>
  <c r="AMK15" i="12"/>
  <c r="AMK50" i="12" s="1"/>
  <c r="AMG15" i="12"/>
  <c r="AMG50" i="12" s="1"/>
  <c r="AMJ14" i="12"/>
  <c r="AMJ49" i="12" s="1"/>
  <c r="AMF14" i="12"/>
  <c r="AMF49" i="12" s="1"/>
  <c r="AMI13" i="12"/>
  <c r="AMI48" i="12" s="1"/>
  <c r="AME13" i="12"/>
  <c r="AME48" i="12" s="1"/>
  <c r="AMH12" i="12"/>
  <c r="AMH47" i="12" s="1"/>
  <c r="AMK11" i="12"/>
  <c r="AMK46" i="12" s="1"/>
  <c r="AMG11" i="12"/>
  <c r="AMG46" i="12" s="1"/>
  <c r="AMJ10" i="12"/>
  <c r="AMJ45" i="12" s="1"/>
  <c r="AMF10" i="12"/>
  <c r="AMF45" i="12" s="1"/>
  <c r="AMI9" i="12"/>
  <c r="AMI44" i="12" s="1"/>
  <c r="AME9" i="12"/>
  <c r="AME44" i="12" s="1"/>
  <c r="AMH8" i="12"/>
  <c r="AMH43" i="12" s="1"/>
  <c r="AMK7" i="12"/>
  <c r="AMK42" i="12" s="1"/>
  <c r="AMG7" i="12"/>
  <c r="AMG42" i="12" s="1"/>
  <c r="AMJ6" i="12"/>
  <c r="AMJ41" i="12" s="1"/>
  <c r="AMF6" i="12"/>
  <c r="AMF41" i="12" s="1"/>
  <c r="AMI5" i="12"/>
  <c r="AMI40" i="12" s="1"/>
  <c r="AME5" i="12"/>
  <c r="AME40" i="12" s="1"/>
  <c r="AMH4" i="12"/>
  <c r="AMH39" i="12" s="1"/>
  <c r="AME35" i="12"/>
  <c r="AME70" i="12" s="1"/>
  <c r="AMH35" i="12"/>
  <c r="AMH70" i="12" s="1"/>
  <c r="RT33" i="12"/>
  <c r="RT68" i="12" s="1"/>
  <c r="RP29" i="12"/>
  <c r="RP64" i="12" s="1"/>
  <c r="RS24" i="12"/>
  <c r="RS59" i="12" s="1"/>
  <c r="RO20" i="12"/>
  <c r="RO55" i="12" s="1"/>
  <c r="RR15" i="12"/>
  <c r="RR50" i="12" s="1"/>
  <c r="RQ31" i="12"/>
  <c r="RQ66" i="12" s="1"/>
  <c r="RT26" i="12"/>
  <c r="RT61" i="12" s="1"/>
  <c r="RP22" i="12"/>
  <c r="RP57" i="12" s="1"/>
  <c r="RS17" i="12"/>
  <c r="RS52" i="12" s="1"/>
  <c r="RR35" i="12"/>
  <c r="RR70" i="12" s="1"/>
  <c r="RU32" i="12"/>
  <c r="RU67" i="12" s="1"/>
  <c r="RS30" i="12"/>
  <c r="RS65" i="12" s="1"/>
  <c r="RQ28" i="12"/>
  <c r="RQ63" i="12" s="1"/>
  <c r="RO26" i="12"/>
  <c r="RO61" i="12" s="1"/>
  <c r="RT23" i="12"/>
  <c r="RT58" i="12" s="1"/>
  <c r="RR21" i="12"/>
  <c r="RR56" i="12" s="1"/>
  <c r="RP19" i="12"/>
  <c r="RP54" i="12" s="1"/>
  <c r="RU16" i="12"/>
  <c r="RU51" i="12" s="1"/>
  <c r="RS14" i="12"/>
  <c r="RS49" i="12" s="1"/>
  <c r="RQ34" i="12"/>
  <c r="RQ69" i="12" s="1"/>
  <c r="RT29" i="12"/>
  <c r="RT64" i="12" s="1"/>
  <c r="RP25" i="12"/>
  <c r="RP60" i="12" s="1"/>
  <c r="RS20" i="12"/>
  <c r="RS55" i="12" s="1"/>
  <c r="RO16" i="12"/>
  <c r="RO51" i="12" s="1"/>
  <c r="RP34" i="12"/>
  <c r="RP69" i="12" s="1"/>
  <c r="RS29" i="12"/>
  <c r="RS64" i="12" s="1"/>
  <c r="RO25" i="12"/>
  <c r="RO60" i="12" s="1"/>
  <c r="RR20" i="12"/>
  <c r="RR55" i="12" s="1"/>
  <c r="RU15" i="12"/>
  <c r="RU50" i="12" s="1"/>
  <c r="RU33" i="12"/>
  <c r="RU68" i="12" s="1"/>
  <c r="RS31" i="12"/>
  <c r="RS66" i="12" s="1"/>
  <c r="RQ29" i="12"/>
  <c r="RQ64" i="12" s="1"/>
  <c r="RO27" i="12"/>
  <c r="RO62" i="12" s="1"/>
  <c r="RT24" i="12"/>
  <c r="RT59" i="12" s="1"/>
  <c r="RR22" i="12"/>
  <c r="RR57" i="12" s="1"/>
  <c r="RP20" i="12"/>
  <c r="RP55" i="12" s="1"/>
  <c r="RU17" i="12"/>
  <c r="RU52" i="12" s="1"/>
  <c r="RS15" i="12"/>
  <c r="RS50" i="12" s="1"/>
  <c r="RP35" i="12"/>
  <c r="RP70" i="12" s="1"/>
  <c r="RS3" i="12"/>
  <c r="RS38" i="12" s="1"/>
  <c r="RU13" i="12"/>
  <c r="RU48" i="12" s="1"/>
  <c r="RQ13" i="12"/>
  <c r="RQ48" i="12" s="1"/>
  <c r="RT12" i="12"/>
  <c r="RT47" i="12" s="1"/>
  <c r="RP12" i="12"/>
  <c r="RP47" i="12" s="1"/>
  <c r="RS11" i="12"/>
  <c r="RS46" i="12" s="1"/>
  <c r="RO11" i="12"/>
  <c r="RO46" i="12" s="1"/>
  <c r="RR10" i="12"/>
  <c r="RR45" i="12" s="1"/>
  <c r="RU9" i="12"/>
  <c r="RU44" i="12" s="1"/>
  <c r="RQ9" i="12"/>
  <c r="RQ44" i="12" s="1"/>
  <c r="RT8" i="12"/>
  <c r="RT43" i="12" s="1"/>
  <c r="RP8" i="12"/>
  <c r="RP43" i="12" s="1"/>
  <c r="RS7" i="12"/>
  <c r="RS42" i="12" s="1"/>
  <c r="RO7" i="12"/>
  <c r="RO42" i="12" s="1"/>
  <c r="RR6" i="12"/>
  <c r="RR41" i="12" s="1"/>
  <c r="RU5" i="12"/>
  <c r="RU40" i="12" s="1"/>
  <c r="RQ5" i="12"/>
  <c r="RQ40" i="12" s="1"/>
  <c r="RT4" i="12"/>
  <c r="RT39" i="12" s="1"/>
  <c r="RP4" i="12"/>
  <c r="RP39" i="12" s="1"/>
  <c r="AOH3" i="12"/>
  <c r="AOH38" i="12" s="1"/>
  <c r="AOI33" i="12"/>
  <c r="AOI68" i="12" s="1"/>
  <c r="AOH32" i="12"/>
  <c r="AOH67" i="12" s="1"/>
  <c r="AOG31" i="12"/>
  <c r="AOG66" i="12" s="1"/>
  <c r="AOI29" i="12"/>
  <c r="AOI64" i="12" s="1"/>
  <c r="AOH28" i="12"/>
  <c r="AOH63" i="12" s="1"/>
  <c r="AOG27" i="12"/>
  <c r="AOG62" i="12" s="1"/>
  <c r="AOI25" i="12"/>
  <c r="AOI60" i="12" s="1"/>
  <c r="AOH24" i="12"/>
  <c r="AOH59" i="12" s="1"/>
  <c r="AOG23" i="12"/>
  <c r="AOG58" i="12" s="1"/>
  <c r="AOI21" i="12"/>
  <c r="AOI56" i="12" s="1"/>
  <c r="AOH20" i="12"/>
  <c r="AOH55" i="12" s="1"/>
  <c r="AOG19" i="12"/>
  <c r="AOG54" i="12" s="1"/>
  <c r="AOI17" i="12"/>
  <c r="AOI52" i="12" s="1"/>
  <c r="AOH16" i="12"/>
  <c r="AOH51" i="12" s="1"/>
  <c r="AOG15" i="12"/>
  <c r="AOG50" i="12" s="1"/>
  <c r="AOI13" i="12"/>
  <c r="AOI48" i="12" s="1"/>
  <c r="AOH12" i="12"/>
  <c r="AOH47" i="12" s="1"/>
  <c r="AOG11" i="12"/>
  <c r="AOG46" i="12" s="1"/>
  <c r="AOI9" i="12"/>
  <c r="AOI44" i="12" s="1"/>
  <c r="AOH8" i="12"/>
  <c r="AOH43" i="12" s="1"/>
  <c r="AOG7" i="12"/>
  <c r="AOG42" i="12" s="1"/>
  <c r="AOI5" i="12"/>
  <c r="AOI40" i="12" s="1"/>
  <c r="AOH4" i="12"/>
  <c r="AOH39" i="12" s="1"/>
  <c r="AOH35" i="12"/>
  <c r="AOH70" i="12" s="1"/>
  <c r="AOF18" i="12"/>
  <c r="AOF53" i="12" s="1"/>
  <c r="AOF26" i="12"/>
  <c r="AOF61" i="12" s="1"/>
  <c r="AOF5" i="12"/>
  <c r="AOF40" i="12" s="1"/>
  <c r="AOF20" i="12"/>
  <c r="AOF55" i="12" s="1"/>
  <c r="AOF32" i="12"/>
  <c r="AOF67" i="12" s="1"/>
  <c r="AOF16" i="12"/>
  <c r="AOF51" i="12" s="1"/>
  <c r="AOF24" i="12"/>
  <c r="AOF59" i="12" s="1"/>
  <c r="AOF7" i="12"/>
  <c r="AOF42" i="12" s="1"/>
  <c r="AOB7" i="12"/>
  <c r="AOB42" i="12" s="1"/>
  <c r="AOB3" i="12"/>
  <c r="AOB38" i="12" s="1"/>
  <c r="ANZ33" i="12"/>
  <c r="ANZ68" i="12" s="1"/>
  <c r="ANZ29" i="12"/>
  <c r="ANZ64" i="12" s="1"/>
  <c r="ANZ25" i="12"/>
  <c r="ANZ60" i="12" s="1"/>
  <c r="ANZ21" i="12"/>
  <c r="ANZ56" i="12" s="1"/>
  <c r="ANZ17" i="12"/>
  <c r="ANZ52" i="12" s="1"/>
  <c r="ANZ13" i="12"/>
  <c r="ANZ48" i="12" s="1"/>
  <c r="ANZ9" i="12"/>
  <c r="ANZ44" i="12" s="1"/>
  <c r="ANZ5" i="12"/>
  <c r="ANZ40" i="12" s="1"/>
  <c r="AOA32" i="12"/>
  <c r="AOA67" i="12" s="1"/>
  <c r="AOA28" i="12"/>
  <c r="AOA63" i="12" s="1"/>
  <c r="AOA24" i="12"/>
  <c r="AOA59" i="12" s="1"/>
  <c r="AOA20" i="12"/>
  <c r="AOA55" i="12" s="1"/>
  <c r="AOA16" i="12"/>
  <c r="AOA51" i="12" s="1"/>
  <c r="AOA12" i="12"/>
  <c r="AOA47" i="12" s="1"/>
  <c r="AOA8" i="12"/>
  <c r="AOA43" i="12" s="1"/>
  <c r="AOA4" i="12"/>
  <c r="AOA39" i="12" s="1"/>
  <c r="CM12" i="12"/>
  <c r="CM47" i="12" s="1"/>
  <c r="CM25" i="12"/>
  <c r="CM60" i="12" s="1"/>
  <c r="CM24" i="12"/>
  <c r="CM59" i="12" s="1"/>
  <c r="CM35" i="12"/>
  <c r="CM70" i="12" s="1"/>
  <c r="CM8" i="12"/>
  <c r="CM43" i="12" s="1"/>
  <c r="CM11" i="12"/>
  <c r="CM46" i="12" s="1"/>
  <c r="CN21" i="12"/>
  <c r="CN56" i="12" s="1"/>
  <c r="CN29" i="12"/>
  <c r="CN64" i="12" s="1"/>
  <c r="CN12" i="12"/>
  <c r="CN47" i="12" s="1"/>
  <c r="CN34" i="12"/>
  <c r="CN69" i="12" s="1"/>
  <c r="CN10" i="12"/>
  <c r="CN45" i="12" s="1"/>
  <c r="CN9" i="12"/>
  <c r="CN44" i="12" s="1"/>
  <c r="CN23" i="12"/>
  <c r="CN58" i="12" s="1"/>
  <c r="CO32" i="12"/>
  <c r="CO67" i="12" s="1"/>
  <c r="CO20" i="12"/>
  <c r="CO55" i="12" s="1"/>
  <c r="CO10" i="12"/>
  <c r="CO45" i="12" s="1"/>
  <c r="CO29" i="12"/>
  <c r="CO64" i="12" s="1"/>
  <c r="CO30" i="12"/>
  <c r="CO65" i="12" s="1"/>
  <c r="CO8" i="12"/>
  <c r="CO43" i="12" s="1"/>
  <c r="CL34" i="12"/>
  <c r="CL69" i="12" s="1"/>
  <c r="CL30" i="12"/>
  <c r="CL65" i="12" s="1"/>
  <c r="CL26" i="12"/>
  <c r="CL61" i="12" s="1"/>
  <c r="CL22" i="12"/>
  <c r="CL57" i="12" s="1"/>
  <c r="CL18" i="12"/>
  <c r="CL53" i="12" s="1"/>
  <c r="CL14" i="12"/>
  <c r="CL49" i="12" s="1"/>
  <c r="CL10" i="12"/>
  <c r="CL45" i="12" s="1"/>
  <c r="CL6" i="12"/>
  <c r="CL41" i="12" s="1"/>
  <c r="CM33" i="12"/>
  <c r="CM68" i="12" s="1"/>
  <c r="CM21" i="12"/>
  <c r="CM56" i="12" s="1"/>
  <c r="CM7" i="12"/>
  <c r="CM42" i="12" s="1"/>
  <c r="CN31" i="12"/>
  <c r="CN66" i="12" s="1"/>
  <c r="CO31" i="12"/>
  <c r="CO66" i="12" s="1"/>
  <c r="CO17" i="12"/>
  <c r="CO52" i="12" s="1"/>
  <c r="CT3" i="12"/>
  <c r="CT38" i="12" s="1"/>
  <c r="CS33" i="12"/>
  <c r="CS68" i="12" s="1"/>
  <c r="CS29" i="12"/>
  <c r="CS64" i="12" s="1"/>
  <c r="CS25" i="12"/>
  <c r="CS60" i="12" s="1"/>
  <c r="CS21" i="12"/>
  <c r="CS56" i="12" s="1"/>
  <c r="CS17" i="12"/>
  <c r="CS52" i="12" s="1"/>
  <c r="CS13" i="12"/>
  <c r="CS48" i="12" s="1"/>
  <c r="CS9" i="12"/>
  <c r="CS44" i="12" s="1"/>
  <c r="CS5" i="12"/>
  <c r="CS40" i="12" s="1"/>
  <c r="CT32" i="12"/>
  <c r="CT67" i="12" s="1"/>
  <c r="CT28" i="12"/>
  <c r="CT63" i="12" s="1"/>
  <c r="CT24" i="12"/>
  <c r="CT59" i="12" s="1"/>
  <c r="CT20" i="12"/>
  <c r="CT55" i="12" s="1"/>
  <c r="CT16" i="12"/>
  <c r="CT51" i="12" s="1"/>
  <c r="CT12" i="12"/>
  <c r="CT47" i="12" s="1"/>
  <c r="CT8" i="12"/>
  <c r="CT43" i="12" s="1"/>
  <c r="CT4" i="12"/>
  <c r="CT39" i="12" s="1"/>
  <c r="CU31" i="12"/>
  <c r="CU66" i="12" s="1"/>
  <c r="CU27" i="12"/>
  <c r="CU62" i="12" s="1"/>
  <c r="CU23" i="12"/>
  <c r="CU58" i="12" s="1"/>
  <c r="CU19" i="12"/>
  <c r="CU54" i="12" s="1"/>
  <c r="CU15" i="12"/>
  <c r="CU50" i="12" s="1"/>
  <c r="CU11" i="12"/>
  <c r="CU46" i="12" s="1"/>
  <c r="CU7" i="12"/>
  <c r="CU42" i="12" s="1"/>
  <c r="CV34" i="12"/>
  <c r="CV69" i="12" s="1"/>
  <c r="CV30" i="12"/>
  <c r="CV65" i="12" s="1"/>
  <c r="CV26" i="12"/>
  <c r="CV61" i="12" s="1"/>
  <c r="CV22" i="12"/>
  <c r="CV57" i="12" s="1"/>
  <c r="CV18" i="12"/>
  <c r="CV53" i="12" s="1"/>
  <c r="CV14" i="12"/>
  <c r="CV49" i="12" s="1"/>
  <c r="CV10" i="12"/>
  <c r="CV45" i="12" s="1"/>
  <c r="CV6" i="12"/>
  <c r="CV41" i="12" s="1"/>
  <c r="CT35" i="12"/>
  <c r="CT70" i="12" s="1"/>
  <c r="CA3" i="12"/>
  <c r="CA38" i="12" s="1"/>
  <c r="BZ34" i="12"/>
  <c r="BZ69" i="12" s="1"/>
  <c r="BZ33" i="12"/>
  <c r="BZ68" i="12" s="1"/>
  <c r="BZ32" i="12"/>
  <c r="BZ67" i="12" s="1"/>
  <c r="BZ31" i="12"/>
  <c r="BZ66" i="12" s="1"/>
  <c r="BZ30" i="12"/>
  <c r="BZ65" i="12" s="1"/>
  <c r="BZ29" i="12"/>
  <c r="BZ64" i="12" s="1"/>
  <c r="BZ28" i="12"/>
  <c r="BZ63" i="12" s="1"/>
  <c r="BZ27" i="12"/>
  <c r="BZ62" i="12" s="1"/>
  <c r="BZ26" i="12"/>
  <c r="BZ61" i="12" s="1"/>
  <c r="BZ25" i="12"/>
  <c r="BZ60" i="12" s="1"/>
  <c r="BZ24" i="12"/>
  <c r="BZ59" i="12" s="1"/>
  <c r="BZ23" i="12"/>
  <c r="BZ58" i="12" s="1"/>
  <c r="BZ22" i="12"/>
  <c r="BZ57" i="12" s="1"/>
  <c r="BZ21" i="12"/>
  <c r="BZ56" i="12" s="1"/>
  <c r="BZ20" i="12"/>
  <c r="BZ55" i="12" s="1"/>
  <c r="BZ19" i="12"/>
  <c r="BZ54" i="12" s="1"/>
  <c r="BZ18" i="12"/>
  <c r="BZ53" i="12" s="1"/>
  <c r="BZ17" i="12"/>
  <c r="BZ52" i="12" s="1"/>
  <c r="BZ16" i="12"/>
  <c r="BZ51" i="12" s="1"/>
  <c r="BZ15" i="12"/>
  <c r="BZ50" i="12" s="1"/>
  <c r="BZ14" i="12"/>
  <c r="BZ49" i="12" s="1"/>
  <c r="BZ13" i="12"/>
  <c r="BZ48" i="12" s="1"/>
  <c r="BZ12" i="12"/>
  <c r="BZ47" i="12" s="1"/>
  <c r="BZ11" i="12"/>
  <c r="BZ46" i="12" s="1"/>
  <c r="BZ10" i="12"/>
  <c r="BZ45" i="12" s="1"/>
  <c r="BZ9" i="12"/>
  <c r="BZ44" i="12" s="1"/>
  <c r="BZ8" i="12"/>
  <c r="BZ43" i="12" s="1"/>
  <c r="BZ7" i="12"/>
  <c r="BZ42" i="12" s="1"/>
  <c r="BZ6" i="12"/>
  <c r="BZ41" i="12" s="1"/>
  <c r="BZ5" i="12"/>
  <c r="BZ40" i="12" s="1"/>
  <c r="BZ4" i="12"/>
  <c r="BZ39" i="12" s="1"/>
  <c r="CA35" i="12"/>
  <c r="CA70" i="12" s="1"/>
  <c r="CH3" i="12"/>
  <c r="CH38" i="12" s="1"/>
  <c r="CG34" i="12"/>
  <c r="CG69" i="12" s="1"/>
  <c r="CG33" i="12"/>
  <c r="CG68" i="12" s="1"/>
  <c r="CG32" i="12"/>
  <c r="CG67" i="12" s="1"/>
  <c r="CG31" i="12"/>
  <c r="CG66" i="12" s="1"/>
  <c r="CG30" i="12"/>
  <c r="CG65" i="12" s="1"/>
  <c r="CG29" i="12"/>
  <c r="CG64" i="12" s="1"/>
  <c r="CG28" i="12"/>
  <c r="CG63" i="12" s="1"/>
  <c r="CG27" i="12"/>
  <c r="CG62" i="12" s="1"/>
  <c r="CG26" i="12"/>
  <c r="CG61" i="12" s="1"/>
  <c r="CG25" i="12"/>
  <c r="CG60" i="12" s="1"/>
  <c r="CG24" i="12"/>
  <c r="CG59" i="12" s="1"/>
  <c r="CG23" i="12"/>
  <c r="CG58" i="12" s="1"/>
  <c r="CG22" i="12"/>
  <c r="CG57" i="12" s="1"/>
  <c r="CG21" i="12"/>
  <c r="CG56" i="12" s="1"/>
  <c r="CG20" i="12"/>
  <c r="CG55" i="12" s="1"/>
  <c r="CG19" i="12"/>
  <c r="CG54" i="12" s="1"/>
  <c r="CG18" i="12"/>
  <c r="CG53" i="12" s="1"/>
  <c r="CG17" i="12"/>
  <c r="CG52" i="12" s="1"/>
  <c r="CG16" i="12"/>
  <c r="CG51" i="12" s="1"/>
  <c r="CG15" i="12"/>
  <c r="CG50" i="12" s="1"/>
  <c r="CG14" i="12"/>
  <c r="CG49" i="12" s="1"/>
  <c r="CG13" i="12"/>
  <c r="CG48" i="12" s="1"/>
  <c r="CG12" i="12"/>
  <c r="CG47" i="12" s="1"/>
  <c r="CG11" i="12"/>
  <c r="CG46" i="12" s="1"/>
  <c r="CG10" i="12"/>
  <c r="CG45" i="12" s="1"/>
  <c r="CG9" i="12"/>
  <c r="CG44" i="12" s="1"/>
  <c r="CG8" i="12"/>
  <c r="CG43" i="12" s="1"/>
  <c r="CG7" i="12"/>
  <c r="CG42" i="12" s="1"/>
  <c r="CG6" i="12"/>
  <c r="CG41" i="12" s="1"/>
  <c r="CG5" i="12"/>
  <c r="CG40" i="12" s="1"/>
  <c r="CG4" i="12"/>
  <c r="CG39" i="12" s="1"/>
  <c r="CH35" i="12"/>
  <c r="CH70" i="12" s="1"/>
  <c r="FS3" i="12"/>
  <c r="FS38" i="12" s="1"/>
  <c r="FR34" i="12"/>
  <c r="FR69" i="12" s="1"/>
  <c r="FR33" i="12"/>
  <c r="FR68" i="12" s="1"/>
  <c r="FR32" i="12"/>
  <c r="FR67" i="12" s="1"/>
  <c r="FR31" i="12"/>
  <c r="FR66" i="12" s="1"/>
  <c r="FR30" i="12"/>
  <c r="FR65" i="12" s="1"/>
  <c r="FR29" i="12"/>
  <c r="FR64" i="12" s="1"/>
  <c r="FR28" i="12"/>
  <c r="FR63" i="12" s="1"/>
  <c r="FR27" i="12"/>
  <c r="FR62" i="12" s="1"/>
  <c r="FR26" i="12"/>
  <c r="FR61" i="12" s="1"/>
  <c r="FR25" i="12"/>
  <c r="FR60" i="12" s="1"/>
  <c r="FR24" i="12"/>
  <c r="FR59" i="12" s="1"/>
  <c r="FR23" i="12"/>
  <c r="FR58" i="12" s="1"/>
  <c r="FR22" i="12"/>
  <c r="FR57" i="12" s="1"/>
  <c r="FR21" i="12"/>
  <c r="FR56" i="12" s="1"/>
  <c r="FR20" i="12"/>
  <c r="FR55" i="12" s="1"/>
  <c r="FR19" i="12"/>
  <c r="FR54" i="12" s="1"/>
  <c r="FR18" i="12"/>
  <c r="FR53" i="12" s="1"/>
  <c r="FR17" i="12"/>
  <c r="FR52" i="12" s="1"/>
  <c r="FR16" i="12"/>
  <c r="FR51" i="12" s="1"/>
  <c r="FR15" i="12"/>
  <c r="FR50" i="12" s="1"/>
  <c r="FR14" i="12"/>
  <c r="FR49" i="12" s="1"/>
  <c r="FR13" i="12"/>
  <c r="FR48" i="12" s="1"/>
  <c r="FR12" i="12"/>
  <c r="FR47" i="12" s="1"/>
  <c r="FR11" i="12"/>
  <c r="FR46" i="12" s="1"/>
  <c r="FR10" i="12"/>
  <c r="FR45" i="12" s="1"/>
  <c r="FR9" i="12"/>
  <c r="FR44" i="12" s="1"/>
  <c r="FR8" i="12"/>
  <c r="FR43" i="12" s="1"/>
  <c r="FR7" i="12"/>
  <c r="FR42" i="12" s="1"/>
  <c r="FR6" i="12"/>
  <c r="FR41" i="12" s="1"/>
  <c r="FR5" i="12"/>
  <c r="FR40" i="12" s="1"/>
  <c r="FR4" i="12"/>
  <c r="FR39" i="12" s="1"/>
  <c r="FS35" i="12"/>
  <c r="FS70" i="12" s="1"/>
  <c r="FZ3" i="12"/>
  <c r="FZ38" i="12" s="1"/>
  <c r="FY34" i="12"/>
  <c r="FY69" i="12" s="1"/>
  <c r="FY33" i="12"/>
  <c r="FY68" i="12" s="1"/>
  <c r="FY32" i="12"/>
  <c r="FY67" i="12" s="1"/>
  <c r="FY31" i="12"/>
  <c r="FY66" i="12" s="1"/>
  <c r="FY30" i="12"/>
  <c r="FY65" i="12" s="1"/>
  <c r="FY29" i="12"/>
  <c r="FY64" i="12" s="1"/>
  <c r="FY28" i="12"/>
  <c r="FY63" i="12" s="1"/>
  <c r="FY27" i="12"/>
  <c r="FY62" i="12" s="1"/>
  <c r="FY26" i="12"/>
  <c r="FY61" i="12" s="1"/>
  <c r="FY25" i="12"/>
  <c r="FY60" i="12" s="1"/>
  <c r="FY24" i="12"/>
  <c r="FY59" i="12" s="1"/>
  <c r="FY23" i="12"/>
  <c r="FY58" i="12" s="1"/>
  <c r="FY22" i="12"/>
  <c r="FY57" i="12" s="1"/>
  <c r="FY21" i="12"/>
  <c r="FY56" i="12" s="1"/>
  <c r="FY20" i="12"/>
  <c r="FY55" i="12" s="1"/>
  <c r="FY19" i="12"/>
  <c r="FY54" i="12" s="1"/>
  <c r="FY18" i="12"/>
  <c r="FY53" i="12" s="1"/>
  <c r="FY17" i="12"/>
  <c r="FY52" i="12" s="1"/>
  <c r="FY16" i="12"/>
  <c r="FY51" i="12" s="1"/>
  <c r="FY15" i="12"/>
  <c r="FY50" i="12" s="1"/>
  <c r="FY14" i="12"/>
  <c r="FY49" i="12" s="1"/>
  <c r="FY13" i="12"/>
  <c r="FY48" i="12" s="1"/>
  <c r="FY12" i="12"/>
  <c r="FY47" i="12" s="1"/>
  <c r="FY11" i="12"/>
  <c r="FY46" i="12" s="1"/>
  <c r="FY10" i="12"/>
  <c r="FY45" i="12" s="1"/>
  <c r="FY9" i="12"/>
  <c r="FY44" i="12" s="1"/>
  <c r="FY8" i="12"/>
  <c r="FY43" i="12" s="1"/>
  <c r="FY7" i="12"/>
  <c r="FY42" i="12" s="1"/>
  <c r="FY6" i="12"/>
  <c r="FY41" i="12" s="1"/>
  <c r="FY5" i="12"/>
  <c r="FY40" i="12" s="1"/>
  <c r="FY4" i="12"/>
  <c r="FY39" i="12" s="1"/>
  <c r="FZ35" i="12"/>
  <c r="FZ70" i="12" s="1"/>
  <c r="GG3" i="12"/>
  <c r="GG38" i="12" s="1"/>
  <c r="GF34" i="12"/>
  <c r="GF69" i="12" s="1"/>
  <c r="GF33" i="12"/>
  <c r="GF68" i="12" s="1"/>
  <c r="GF32" i="12"/>
  <c r="GF67" i="12" s="1"/>
  <c r="GF31" i="12"/>
  <c r="GF66" i="12" s="1"/>
  <c r="GF30" i="12"/>
  <c r="GF65" i="12" s="1"/>
  <c r="GF29" i="12"/>
  <c r="GF64" i="12" s="1"/>
  <c r="GF28" i="12"/>
  <c r="GF63" i="12" s="1"/>
  <c r="GF27" i="12"/>
  <c r="GF62" i="12" s="1"/>
  <c r="GF26" i="12"/>
  <c r="GF61" i="12" s="1"/>
  <c r="GF25" i="12"/>
  <c r="GF60" i="12" s="1"/>
  <c r="GF24" i="12"/>
  <c r="GF59" i="12" s="1"/>
  <c r="GF23" i="12"/>
  <c r="GF58" i="12" s="1"/>
  <c r="GF22" i="12"/>
  <c r="GF57" i="12" s="1"/>
  <c r="GF21" i="12"/>
  <c r="GF56" i="12" s="1"/>
  <c r="GF20" i="12"/>
  <c r="GF55" i="12" s="1"/>
  <c r="GF19" i="12"/>
  <c r="GF54" i="12" s="1"/>
  <c r="GF18" i="12"/>
  <c r="GF53" i="12" s="1"/>
  <c r="GF17" i="12"/>
  <c r="GF52" i="12" s="1"/>
  <c r="GF16" i="12"/>
  <c r="GF51" i="12" s="1"/>
  <c r="GF15" i="12"/>
  <c r="GF50" i="12" s="1"/>
  <c r="GF14" i="12"/>
  <c r="GF49" i="12" s="1"/>
  <c r="GF13" i="12"/>
  <c r="GF48" i="12" s="1"/>
  <c r="GF12" i="12"/>
  <c r="GF47" i="12" s="1"/>
  <c r="GF11" i="12"/>
  <c r="GF46" i="12" s="1"/>
  <c r="GF10" i="12"/>
  <c r="GF45" i="12" s="1"/>
  <c r="GF9" i="12"/>
  <c r="GF44" i="12" s="1"/>
  <c r="GF8" i="12"/>
  <c r="GF43" i="12" s="1"/>
  <c r="GF7" i="12"/>
  <c r="GF42" i="12" s="1"/>
  <c r="GF6" i="12"/>
  <c r="GF41" i="12" s="1"/>
  <c r="GF5" i="12"/>
  <c r="GF40" i="12" s="1"/>
  <c r="GF4" i="12"/>
  <c r="GF39" i="12" s="1"/>
  <c r="GG35" i="12"/>
  <c r="GG70" i="12" s="1"/>
  <c r="GN3" i="12"/>
  <c r="GN38" i="12" s="1"/>
  <c r="GN33" i="12"/>
  <c r="GN68" i="12" s="1"/>
  <c r="GN32" i="12"/>
  <c r="GN67" i="12" s="1"/>
  <c r="GN31" i="12"/>
  <c r="GN66" i="12" s="1"/>
  <c r="GN30" i="12"/>
  <c r="GN65" i="12" s="1"/>
  <c r="GN29" i="12"/>
  <c r="GN64" i="12" s="1"/>
  <c r="GN28" i="12"/>
  <c r="GN63" i="12" s="1"/>
  <c r="GN27" i="12"/>
  <c r="GN62" i="12" s="1"/>
  <c r="GN26" i="12"/>
  <c r="GN61" i="12" s="1"/>
  <c r="GN25" i="12"/>
  <c r="GN60" i="12" s="1"/>
  <c r="GN24" i="12"/>
  <c r="GN59" i="12" s="1"/>
  <c r="GN23" i="12"/>
  <c r="GN58" i="12" s="1"/>
  <c r="GN22" i="12"/>
  <c r="GN57" i="12" s="1"/>
  <c r="GN21" i="12"/>
  <c r="GN56" i="12" s="1"/>
  <c r="GN20" i="12"/>
  <c r="GN55" i="12" s="1"/>
  <c r="GN19" i="12"/>
  <c r="GN54" i="12" s="1"/>
  <c r="GN18" i="12"/>
  <c r="GN53" i="12" s="1"/>
  <c r="GN17" i="12"/>
  <c r="GN52" i="12" s="1"/>
  <c r="GN16" i="12"/>
  <c r="GN51" i="12" s="1"/>
  <c r="GN15" i="12"/>
  <c r="GN50" i="12" s="1"/>
  <c r="GN14" i="12"/>
  <c r="GN49" i="12" s="1"/>
  <c r="GN13" i="12"/>
  <c r="GN48" i="12" s="1"/>
  <c r="GN12" i="12"/>
  <c r="GN47" i="12" s="1"/>
  <c r="GN11" i="12"/>
  <c r="GN46" i="12" s="1"/>
  <c r="GN10" i="12"/>
  <c r="GN45" i="12" s="1"/>
  <c r="GN9" i="12"/>
  <c r="GN44" i="12" s="1"/>
  <c r="GN8" i="12"/>
  <c r="GN43" i="12" s="1"/>
  <c r="GN7" i="12"/>
  <c r="GN42" i="12" s="1"/>
  <c r="GN6" i="12"/>
  <c r="GN41" i="12" s="1"/>
  <c r="GN5" i="12"/>
  <c r="GN40" i="12" s="1"/>
  <c r="GN4" i="12"/>
  <c r="GN39" i="12" s="1"/>
  <c r="GK35" i="12"/>
  <c r="GK70" i="12" s="1"/>
  <c r="GN34" i="12"/>
  <c r="GN69" i="12" s="1"/>
  <c r="GU3" i="12"/>
  <c r="GU38" i="12" s="1"/>
  <c r="GT34" i="12"/>
  <c r="GT69" i="12" s="1"/>
  <c r="GT33" i="12"/>
  <c r="GT68" i="12" s="1"/>
  <c r="GT32" i="12"/>
  <c r="GT67" i="12" s="1"/>
  <c r="GT31" i="12"/>
  <c r="GT66" i="12" s="1"/>
  <c r="GT30" i="12"/>
  <c r="GT65" i="12" s="1"/>
  <c r="GT29" i="12"/>
  <c r="GT64" i="12" s="1"/>
  <c r="GT28" i="12"/>
  <c r="GT63" i="12" s="1"/>
  <c r="GT27" i="12"/>
  <c r="GT62" i="12" s="1"/>
  <c r="GT26" i="12"/>
  <c r="GT61" i="12" s="1"/>
  <c r="GT25" i="12"/>
  <c r="GT60" i="12" s="1"/>
  <c r="GT24" i="12"/>
  <c r="GT59" i="12" s="1"/>
  <c r="GT23" i="12"/>
  <c r="GT58" i="12" s="1"/>
  <c r="GT22" i="12"/>
  <c r="GT57" i="12" s="1"/>
  <c r="GT21" i="12"/>
  <c r="GT56" i="12" s="1"/>
  <c r="GT20" i="12"/>
  <c r="GT55" i="12" s="1"/>
  <c r="GT19" i="12"/>
  <c r="GT54" i="12" s="1"/>
  <c r="GT18" i="12"/>
  <c r="GT53" i="12" s="1"/>
  <c r="GT17" i="12"/>
  <c r="GT52" i="12" s="1"/>
  <c r="GT16" i="12"/>
  <c r="GT51" i="12" s="1"/>
  <c r="GT15" i="12"/>
  <c r="GT50" i="12" s="1"/>
  <c r="GT14" i="12"/>
  <c r="GT49" i="12" s="1"/>
  <c r="GT13" i="12"/>
  <c r="GT48" i="12" s="1"/>
  <c r="GT12" i="12"/>
  <c r="GT47" i="12" s="1"/>
  <c r="GT11" i="12"/>
  <c r="GT46" i="12" s="1"/>
  <c r="GT10" i="12"/>
  <c r="GT45" i="12" s="1"/>
  <c r="GT9" i="12"/>
  <c r="GT44" i="12" s="1"/>
  <c r="GT8" i="12"/>
  <c r="GT43" i="12" s="1"/>
  <c r="GT7" i="12"/>
  <c r="GT42" i="12" s="1"/>
  <c r="GT6" i="12"/>
  <c r="GT41" i="12" s="1"/>
  <c r="GT5" i="12"/>
  <c r="GT40" i="12" s="1"/>
  <c r="GT4" i="12"/>
  <c r="GT39" i="12" s="1"/>
  <c r="GU35" i="12"/>
  <c r="GU70" i="12" s="1"/>
  <c r="HB3" i="12"/>
  <c r="HB38" i="12" s="1"/>
  <c r="HA34" i="12"/>
  <c r="HA69" i="12" s="1"/>
  <c r="HA33" i="12"/>
  <c r="HA68" i="12" s="1"/>
  <c r="HA32" i="12"/>
  <c r="HA67" i="12" s="1"/>
  <c r="HA31" i="12"/>
  <c r="HA66" i="12" s="1"/>
  <c r="HA30" i="12"/>
  <c r="HA65" i="12" s="1"/>
  <c r="HA29" i="12"/>
  <c r="HA64" i="12" s="1"/>
  <c r="HA28" i="12"/>
  <c r="HA63" i="12" s="1"/>
  <c r="HA27" i="12"/>
  <c r="HA62" i="12" s="1"/>
  <c r="HA26" i="12"/>
  <c r="HA61" i="12" s="1"/>
  <c r="HA25" i="12"/>
  <c r="HA60" i="12" s="1"/>
  <c r="HA24" i="12"/>
  <c r="HA59" i="12" s="1"/>
  <c r="HA23" i="12"/>
  <c r="HA58" i="12" s="1"/>
  <c r="HA22" i="12"/>
  <c r="HA57" i="12" s="1"/>
  <c r="HA21" i="12"/>
  <c r="HA56" i="12" s="1"/>
  <c r="HA20" i="12"/>
  <c r="HA55" i="12" s="1"/>
  <c r="HA19" i="12"/>
  <c r="HA54" i="12" s="1"/>
  <c r="HA18" i="12"/>
  <c r="HA53" i="12" s="1"/>
  <c r="HA17" i="12"/>
  <c r="HA52" i="12" s="1"/>
  <c r="HA16" i="12"/>
  <c r="HA51" i="12" s="1"/>
  <c r="HA15" i="12"/>
  <c r="HA50" i="12" s="1"/>
  <c r="HA14" i="12"/>
  <c r="HA49" i="12" s="1"/>
  <c r="HA13" i="12"/>
  <c r="HA48" i="12" s="1"/>
  <c r="HA12" i="12"/>
  <c r="HA47" i="12" s="1"/>
  <c r="HA11" i="12"/>
  <c r="HA46" i="12" s="1"/>
  <c r="HA10" i="12"/>
  <c r="HA45" i="12" s="1"/>
  <c r="HA9" i="12"/>
  <c r="HA44" i="12" s="1"/>
  <c r="HA8" i="12"/>
  <c r="HA43" i="12" s="1"/>
  <c r="HA7" i="12"/>
  <c r="HA42" i="12" s="1"/>
  <c r="HA6" i="12"/>
  <c r="HA41" i="12" s="1"/>
  <c r="HA5" i="12"/>
  <c r="HA40" i="12" s="1"/>
  <c r="HA4" i="12"/>
  <c r="HA39" i="12" s="1"/>
  <c r="HB35" i="12"/>
  <c r="HB70" i="12" s="1"/>
  <c r="HO3" i="12"/>
  <c r="HO38" i="12" s="1"/>
  <c r="HK3" i="12"/>
  <c r="HK38" i="12" s="1"/>
  <c r="HM34" i="12"/>
  <c r="HM69" i="12" s="1"/>
  <c r="HI34" i="12"/>
  <c r="HI69" i="12" s="1"/>
  <c r="HL33" i="12"/>
  <c r="HL68" i="12" s="1"/>
  <c r="HO32" i="12"/>
  <c r="HO67" i="12" s="1"/>
  <c r="HK32" i="12"/>
  <c r="HK67" i="12" s="1"/>
  <c r="HN31" i="12"/>
  <c r="HN66" i="12" s="1"/>
  <c r="HJ31" i="12"/>
  <c r="HJ66" i="12" s="1"/>
  <c r="HM30" i="12"/>
  <c r="HM65" i="12" s="1"/>
  <c r="HI30" i="12"/>
  <c r="HI65" i="12" s="1"/>
  <c r="HL29" i="12"/>
  <c r="HL64" i="12" s="1"/>
  <c r="HO28" i="12"/>
  <c r="HO63" i="12" s="1"/>
  <c r="HK28" i="12"/>
  <c r="HK63" i="12" s="1"/>
  <c r="HN27" i="12"/>
  <c r="HN62" i="12" s="1"/>
  <c r="HJ27" i="12"/>
  <c r="HJ62" i="12" s="1"/>
  <c r="HM26" i="12"/>
  <c r="HM61" i="12" s="1"/>
  <c r="HI26" i="12"/>
  <c r="HI61" i="12" s="1"/>
  <c r="HL25" i="12"/>
  <c r="HL60" i="12" s="1"/>
  <c r="HO24" i="12"/>
  <c r="HO59" i="12" s="1"/>
  <c r="HK24" i="12"/>
  <c r="HK59" i="12" s="1"/>
  <c r="HN23" i="12"/>
  <c r="HN58" i="12" s="1"/>
  <c r="HJ23" i="12"/>
  <c r="HJ58" i="12" s="1"/>
  <c r="HM22" i="12"/>
  <c r="HM57" i="12" s="1"/>
  <c r="HI22" i="12"/>
  <c r="HI57" i="12" s="1"/>
  <c r="HL21" i="12"/>
  <c r="HL56" i="12" s="1"/>
  <c r="HO20" i="12"/>
  <c r="HO55" i="12" s="1"/>
  <c r="HK20" i="12"/>
  <c r="HK55" i="12" s="1"/>
  <c r="HN19" i="12"/>
  <c r="HN54" i="12" s="1"/>
  <c r="HJ19" i="12"/>
  <c r="HJ54" i="12" s="1"/>
  <c r="HM18" i="12"/>
  <c r="HM53" i="12" s="1"/>
  <c r="HI18" i="12"/>
  <c r="HI53" i="12" s="1"/>
  <c r="HL17" i="12"/>
  <c r="HL52" i="12" s="1"/>
  <c r="HO16" i="12"/>
  <c r="HO51" i="12" s="1"/>
  <c r="HK16" i="12"/>
  <c r="HK51" i="12" s="1"/>
  <c r="HN15" i="12"/>
  <c r="HN50" i="12" s="1"/>
  <c r="HJ15" i="12"/>
  <c r="HJ50" i="12" s="1"/>
  <c r="HM14" i="12"/>
  <c r="HM49" i="12" s="1"/>
  <c r="HI14" i="12"/>
  <c r="HI49" i="12" s="1"/>
  <c r="HL13" i="12"/>
  <c r="HL48" i="12" s="1"/>
  <c r="HO12" i="12"/>
  <c r="HO47" i="12" s="1"/>
  <c r="HK12" i="12"/>
  <c r="HK47" i="12" s="1"/>
  <c r="HN11" i="12"/>
  <c r="HN46" i="12" s="1"/>
  <c r="HJ11" i="12"/>
  <c r="HJ46" i="12" s="1"/>
  <c r="HM10" i="12"/>
  <c r="HM45" i="12" s="1"/>
  <c r="HI10" i="12"/>
  <c r="HI45" i="12" s="1"/>
  <c r="HL9" i="12"/>
  <c r="HL44" i="12" s="1"/>
  <c r="HO8" i="12"/>
  <c r="HO43" i="12" s="1"/>
  <c r="HK8" i="12"/>
  <c r="HK43" i="12" s="1"/>
  <c r="HN7" i="12"/>
  <c r="HN42" i="12" s="1"/>
  <c r="HJ7" i="12"/>
  <c r="HJ42" i="12" s="1"/>
  <c r="HM6" i="12"/>
  <c r="HM41" i="12" s="1"/>
  <c r="HI6" i="12"/>
  <c r="HI41" i="12" s="1"/>
  <c r="HL5" i="12"/>
  <c r="HL40" i="12" s="1"/>
  <c r="HO4" i="12"/>
  <c r="HO39" i="12" s="1"/>
  <c r="HK4" i="12"/>
  <c r="HK39" i="12" s="1"/>
  <c r="HO35" i="12"/>
  <c r="HO70" i="12" s="1"/>
  <c r="HK35" i="12"/>
  <c r="HK70" i="12" s="1"/>
  <c r="ALU3" i="12"/>
  <c r="ALT32" i="12"/>
  <c r="ALT30" i="12"/>
  <c r="ALU28" i="12"/>
  <c r="ALU26" i="12"/>
  <c r="ALT25" i="12"/>
  <c r="ALT23" i="12"/>
  <c r="ALU21" i="12"/>
  <c r="ALU19" i="12"/>
  <c r="ALT16" i="12"/>
  <c r="ALU14" i="12"/>
  <c r="ALT13" i="12"/>
  <c r="ALT11" i="12"/>
  <c r="ALT8" i="12"/>
  <c r="ALU6" i="12"/>
  <c r="ALT5" i="12"/>
  <c r="ALT35" i="12"/>
  <c r="KY4" i="12"/>
  <c r="KY39" i="12" s="1"/>
  <c r="MT4" i="12"/>
  <c r="MT39" i="12" s="1"/>
  <c r="OP4" i="12"/>
  <c r="OP39" i="12" s="1"/>
  <c r="AKD4" i="12"/>
  <c r="AKD39" i="12" s="1"/>
  <c r="KX5" i="12"/>
  <c r="KX40" i="12" s="1"/>
  <c r="NS5" i="12"/>
  <c r="NS40" i="12" s="1"/>
  <c r="PO5" i="12"/>
  <c r="PO40" i="12" s="1"/>
  <c r="KP6" i="12"/>
  <c r="KP41" i="12" s="1"/>
  <c r="LV6" i="12"/>
  <c r="LV41" i="12" s="1"/>
  <c r="NR6" i="12"/>
  <c r="NR41" i="12" s="1"/>
  <c r="PN6" i="12"/>
  <c r="PN41" i="12" s="1"/>
  <c r="KO7" i="12"/>
  <c r="KO42" i="12" s="1"/>
  <c r="MU7" i="12"/>
  <c r="MU42" i="12" s="1"/>
  <c r="OQ7" i="12"/>
  <c r="OQ42" i="12" s="1"/>
  <c r="AKE7" i="12"/>
  <c r="AKE42" i="12" s="1"/>
  <c r="KY8" i="12"/>
  <c r="KY43" i="12" s="1"/>
  <c r="MT8" i="12"/>
  <c r="MT43" i="12" s="1"/>
  <c r="OP8" i="12"/>
  <c r="OP43" i="12" s="1"/>
  <c r="AKD8" i="12"/>
  <c r="AKD43" i="12" s="1"/>
  <c r="KX9" i="12"/>
  <c r="KX44" i="12" s="1"/>
  <c r="NS9" i="12"/>
  <c r="NS44" i="12" s="1"/>
  <c r="PO9" i="12"/>
  <c r="PO44" i="12" s="1"/>
  <c r="KP10" i="12"/>
  <c r="KP45" i="12" s="1"/>
  <c r="LV10" i="12"/>
  <c r="LV45" i="12" s="1"/>
  <c r="NR10" i="12"/>
  <c r="NR45" i="12" s="1"/>
  <c r="PN10" i="12"/>
  <c r="PN45" i="12" s="1"/>
  <c r="KO11" i="12"/>
  <c r="KO46" i="12" s="1"/>
  <c r="MU11" i="12"/>
  <c r="MU46" i="12" s="1"/>
  <c r="OQ11" i="12"/>
  <c r="OQ46" i="12" s="1"/>
  <c r="AKE11" i="12"/>
  <c r="AKE46" i="12" s="1"/>
  <c r="KY12" i="12"/>
  <c r="KY47" i="12" s="1"/>
  <c r="MT12" i="12"/>
  <c r="MT47" i="12" s="1"/>
  <c r="OP12" i="12"/>
  <c r="OP47" i="12" s="1"/>
  <c r="AKD12" i="12"/>
  <c r="AKD47" i="12" s="1"/>
  <c r="KX13" i="12"/>
  <c r="KX48" i="12" s="1"/>
  <c r="NS13" i="12"/>
  <c r="NS48" i="12" s="1"/>
  <c r="PO13" i="12"/>
  <c r="PO48" i="12" s="1"/>
  <c r="KP14" i="12"/>
  <c r="KP49" i="12" s="1"/>
  <c r="LV14" i="12"/>
  <c r="LV49" i="12" s="1"/>
  <c r="NR14" i="12"/>
  <c r="NR49" i="12" s="1"/>
  <c r="PN14" i="12"/>
  <c r="PN49" i="12" s="1"/>
  <c r="KO15" i="12"/>
  <c r="KO50" i="12" s="1"/>
  <c r="MU15" i="12"/>
  <c r="MU50" i="12" s="1"/>
  <c r="OQ15" i="12"/>
  <c r="OQ50" i="12" s="1"/>
  <c r="AKE15" i="12"/>
  <c r="AKE50" i="12" s="1"/>
  <c r="KY16" i="12"/>
  <c r="KY51" i="12" s="1"/>
  <c r="MT16" i="12"/>
  <c r="MT51" i="12" s="1"/>
  <c r="OP16" i="12"/>
  <c r="OP51" i="12" s="1"/>
  <c r="AKD16" i="12"/>
  <c r="AKD51" i="12" s="1"/>
  <c r="KX17" i="12"/>
  <c r="KX52" i="12" s="1"/>
  <c r="NS17" i="12"/>
  <c r="NS52" i="12" s="1"/>
  <c r="PO17" i="12"/>
  <c r="PO52" i="12" s="1"/>
  <c r="KP18" i="12"/>
  <c r="KP53" i="12" s="1"/>
  <c r="LV18" i="12"/>
  <c r="LV53" i="12" s="1"/>
  <c r="NR18" i="12"/>
  <c r="NR53" i="12" s="1"/>
  <c r="PN18" i="12"/>
  <c r="PN53" i="12" s="1"/>
  <c r="KO19" i="12"/>
  <c r="KO54" i="12" s="1"/>
  <c r="MU19" i="12"/>
  <c r="MU54" i="12" s="1"/>
  <c r="OQ19" i="12"/>
  <c r="OQ54" i="12" s="1"/>
  <c r="AKE19" i="12"/>
  <c r="AKE54" i="12" s="1"/>
  <c r="KY20" i="12"/>
  <c r="KY55" i="12" s="1"/>
  <c r="MT20" i="12"/>
  <c r="MT55" i="12" s="1"/>
  <c r="OP20" i="12"/>
  <c r="OP55" i="12" s="1"/>
  <c r="AKD20" i="12"/>
  <c r="AKD55" i="12" s="1"/>
  <c r="KX21" i="12"/>
  <c r="KX56" i="12" s="1"/>
  <c r="NS21" i="12"/>
  <c r="NS56" i="12" s="1"/>
  <c r="PO21" i="12"/>
  <c r="PO56" i="12" s="1"/>
  <c r="KP22" i="12"/>
  <c r="KP57" i="12" s="1"/>
  <c r="LV22" i="12"/>
  <c r="LV57" i="12" s="1"/>
  <c r="NR22" i="12"/>
  <c r="NR57" i="12" s="1"/>
  <c r="PN22" i="12"/>
  <c r="PN57" i="12" s="1"/>
  <c r="KO23" i="12"/>
  <c r="KO58" i="12" s="1"/>
  <c r="MU23" i="12"/>
  <c r="MU58" i="12" s="1"/>
  <c r="OQ23" i="12"/>
  <c r="OQ58" i="12" s="1"/>
  <c r="AKE23" i="12"/>
  <c r="AKE58" i="12" s="1"/>
  <c r="KY24" i="12"/>
  <c r="KY59" i="12" s="1"/>
  <c r="MT24" i="12"/>
  <c r="MT59" i="12" s="1"/>
  <c r="OP24" i="12"/>
  <c r="OP59" i="12" s="1"/>
  <c r="AKD24" i="12"/>
  <c r="AKD59" i="12" s="1"/>
  <c r="KX25" i="12"/>
  <c r="KX60" i="12" s="1"/>
  <c r="NS25" i="12"/>
  <c r="NS60" i="12" s="1"/>
  <c r="PO25" i="12"/>
  <c r="PO60" i="12" s="1"/>
  <c r="KP26" i="12"/>
  <c r="KP61" i="12" s="1"/>
  <c r="LV26" i="12"/>
  <c r="LV61" i="12" s="1"/>
  <c r="NR26" i="12"/>
  <c r="NR61" i="12" s="1"/>
  <c r="PN26" i="12"/>
  <c r="PN61" i="12" s="1"/>
  <c r="KO27" i="12"/>
  <c r="KO62" i="12" s="1"/>
  <c r="MU27" i="12"/>
  <c r="MU62" i="12" s="1"/>
  <c r="OQ27" i="12"/>
  <c r="OQ62" i="12" s="1"/>
  <c r="AKE27" i="12"/>
  <c r="AKE62" i="12" s="1"/>
  <c r="KY28" i="12"/>
  <c r="KY63" i="12" s="1"/>
  <c r="MT28" i="12"/>
  <c r="MT63" i="12" s="1"/>
  <c r="OP28" i="12"/>
  <c r="OP63" i="12" s="1"/>
  <c r="AKD28" i="12"/>
  <c r="AKD63" i="12" s="1"/>
  <c r="KX29" i="12"/>
  <c r="KX64" i="12" s="1"/>
  <c r="NS29" i="12"/>
  <c r="NS64" i="12" s="1"/>
  <c r="PO29" i="12"/>
  <c r="PO64" i="12" s="1"/>
  <c r="KP30" i="12"/>
  <c r="KP65" i="12" s="1"/>
  <c r="LV30" i="12"/>
  <c r="LV65" i="12" s="1"/>
  <c r="NR30" i="12"/>
  <c r="NR65" i="12" s="1"/>
  <c r="PN30" i="12"/>
  <c r="PN65" i="12" s="1"/>
  <c r="KO31" i="12"/>
  <c r="KO66" i="12" s="1"/>
  <c r="MU31" i="12"/>
  <c r="MU66" i="12" s="1"/>
  <c r="OQ31" i="12"/>
  <c r="OQ66" i="12" s="1"/>
  <c r="AKE31" i="12"/>
  <c r="AKE66" i="12" s="1"/>
  <c r="KY32" i="12"/>
  <c r="KY67" i="12" s="1"/>
  <c r="MT32" i="12"/>
  <c r="MT67" i="12" s="1"/>
  <c r="OP32" i="12"/>
  <c r="OP67" i="12" s="1"/>
  <c r="AKD32" i="12"/>
  <c r="AKD67" i="12" s="1"/>
  <c r="KX33" i="12"/>
  <c r="KX68" i="12" s="1"/>
  <c r="NS33" i="12"/>
  <c r="NS68" i="12" s="1"/>
  <c r="PO33" i="12"/>
  <c r="PO68" i="12" s="1"/>
  <c r="KP34" i="12"/>
  <c r="KP69" i="12" s="1"/>
  <c r="LV34" i="12"/>
  <c r="LV69" i="12" s="1"/>
  <c r="NR34" i="12"/>
  <c r="NR69" i="12" s="1"/>
  <c r="PN34" i="12"/>
  <c r="PN69" i="12" s="1"/>
  <c r="KP35" i="12"/>
  <c r="KP70" i="12" s="1"/>
  <c r="KX35" i="12"/>
  <c r="KX70" i="12" s="1"/>
  <c r="MS35" i="12"/>
  <c r="MS70" i="12" s="1"/>
  <c r="NS35" i="12"/>
  <c r="NS70" i="12" s="1"/>
  <c r="OP35" i="12"/>
  <c r="OP70" i="12" s="1"/>
  <c r="UR35" i="12"/>
  <c r="UR70" i="12" s="1"/>
  <c r="VQ35" i="12"/>
  <c r="VQ70" i="12" s="1"/>
  <c r="AJF35" i="12"/>
  <c r="AJF70" i="12" s="1"/>
  <c r="KN34" i="12"/>
  <c r="KN69" i="12" s="1"/>
  <c r="KN30" i="12"/>
  <c r="KN65" i="12" s="1"/>
  <c r="KN26" i="12"/>
  <c r="KN61" i="12" s="1"/>
  <c r="KN22" i="12"/>
  <c r="KN57" i="12" s="1"/>
  <c r="KN18" i="12"/>
  <c r="KN53" i="12" s="1"/>
  <c r="KN14" i="12"/>
  <c r="KN49" i="12" s="1"/>
  <c r="KN10" i="12"/>
  <c r="KN45" i="12" s="1"/>
  <c r="KN6" i="12"/>
  <c r="KN41" i="12" s="1"/>
  <c r="KP3" i="12"/>
  <c r="KP38" i="12" s="1"/>
  <c r="KW32" i="12"/>
  <c r="KW67" i="12" s="1"/>
  <c r="KW28" i="12"/>
  <c r="KW63" i="12" s="1"/>
  <c r="KW24" i="12"/>
  <c r="KW59" i="12" s="1"/>
  <c r="KW20" i="12"/>
  <c r="KW55" i="12" s="1"/>
  <c r="KW16" i="12"/>
  <c r="KW51" i="12" s="1"/>
  <c r="KW12" i="12"/>
  <c r="KW47" i="12" s="1"/>
  <c r="KW8" i="12"/>
  <c r="KW43" i="12" s="1"/>
  <c r="KW4" i="12"/>
  <c r="KW39" i="12" s="1"/>
  <c r="LU32" i="12"/>
  <c r="LU67" i="12" s="1"/>
  <c r="LU29" i="12"/>
  <c r="LU64" i="12" s="1"/>
  <c r="LU24" i="12"/>
  <c r="LU59" i="12" s="1"/>
  <c r="LU21" i="12"/>
  <c r="LU56" i="12" s="1"/>
  <c r="LU16" i="12"/>
  <c r="LU51" i="12" s="1"/>
  <c r="LU13" i="12"/>
  <c r="LU48" i="12" s="1"/>
  <c r="LU8" i="12"/>
  <c r="LU43" i="12" s="1"/>
  <c r="LU5" i="12"/>
  <c r="LU40" i="12" s="1"/>
  <c r="LV3" i="12"/>
  <c r="LV38" i="12" s="1"/>
  <c r="LW31" i="12"/>
  <c r="LW66" i="12" s="1"/>
  <c r="LW27" i="12"/>
  <c r="LW62" i="12" s="1"/>
  <c r="LW23" i="12"/>
  <c r="LW58" i="12" s="1"/>
  <c r="LW19" i="12"/>
  <c r="LW54" i="12" s="1"/>
  <c r="LW15" i="12"/>
  <c r="LW50" i="12" s="1"/>
  <c r="LW11" i="12"/>
  <c r="LW46" i="12" s="1"/>
  <c r="LW7" i="12"/>
  <c r="LW42" i="12" s="1"/>
  <c r="LW3" i="12"/>
  <c r="LW38" i="12" s="1"/>
  <c r="MS31" i="12"/>
  <c r="MS66" i="12" s="1"/>
  <c r="MS27" i="12"/>
  <c r="MS62" i="12" s="1"/>
  <c r="MS23" i="12"/>
  <c r="MS58" i="12" s="1"/>
  <c r="MS19" i="12"/>
  <c r="MS54" i="12" s="1"/>
  <c r="MS15" i="12"/>
  <c r="MS50" i="12" s="1"/>
  <c r="MS11" i="12"/>
  <c r="MS46" i="12" s="1"/>
  <c r="MS7" i="12"/>
  <c r="MS42" i="12" s="1"/>
  <c r="MS3" i="12"/>
  <c r="MS38" i="12" s="1"/>
  <c r="NQ33" i="12"/>
  <c r="NQ68" i="12" s="1"/>
  <c r="NQ29" i="12"/>
  <c r="NQ64" i="12" s="1"/>
  <c r="NQ25" i="12"/>
  <c r="NQ60" i="12" s="1"/>
  <c r="NQ21" i="12"/>
  <c r="NQ56" i="12" s="1"/>
  <c r="NQ17" i="12"/>
  <c r="NQ52" i="12" s="1"/>
  <c r="NQ13" i="12"/>
  <c r="NQ48" i="12" s="1"/>
  <c r="NQ9" i="12"/>
  <c r="NQ44" i="12" s="1"/>
  <c r="NQ5" i="12"/>
  <c r="NQ40" i="12" s="1"/>
  <c r="NR3" i="12"/>
  <c r="NR38" i="12" s="1"/>
  <c r="OO31" i="12"/>
  <c r="OO66" i="12" s="1"/>
  <c r="OO27" i="12"/>
  <c r="OO62" i="12" s="1"/>
  <c r="OO23" i="12"/>
  <c r="OO58" i="12" s="1"/>
  <c r="OO19" i="12"/>
  <c r="OO54" i="12" s="1"/>
  <c r="OO15" i="12"/>
  <c r="OO50" i="12" s="1"/>
  <c r="OO11" i="12"/>
  <c r="OO46" i="12" s="1"/>
  <c r="OO7" i="12"/>
  <c r="OO42" i="12" s="1"/>
  <c r="OO3" i="12"/>
  <c r="OO38" i="12" s="1"/>
  <c r="PM33" i="12"/>
  <c r="PM68" i="12" s="1"/>
  <c r="PM29" i="12"/>
  <c r="PM64" i="12" s="1"/>
  <c r="PM25" i="12"/>
  <c r="PM60" i="12" s="1"/>
  <c r="PM21" i="12"/>
  <c r="PM56" i="12" s="1"/>
  <c r="PM17" i="12"/>
  <c r="PM52" i="12" s="1"/>
  <c r="PM13" i="12"/>
  <c r="PM48" i="12" s="1"/>
  <c r="PM9" i="12"/>
  <c r="PM44" i="12" s="1"/>
  <c r="PM5" i="12"/>
  <c r="PM40" i="12" s="1"/>
  <c r="PN3" i="12"/>
  <c r="PN38" i="12" s="1"/>
  <c r="TT32" i="12"/>
  <c r="TT67" i="12" s="1"/>
  <c r="TT30" i="12"/>
  <c r="TT65" i="12" s="1"/>
  <c r="TT27" i="12"/>
  <c r="TT62" i="12" s="1"/>
  <c r="TT24" i="12"/>
  <c r="TT59" i="12" s="1"/>
  <c r="TT22" i="12"/>
  <c r="TT57" i="12" s="1"/>
  <c r="TT19" i="12"/>
  <c r="TT54" i="12" s="1"/>
  <c r="TT16" i="12"/>
  <c r="TT51" i="12" s="1"/>
  <c r="TT14" i="12"/>
  <c r="TT49" i="12" s="1"/>
  <c r="TT11" i="12"/>
  <c r="TT46" i="12" s="1"/>
  <c r="TT8" i="12"/>
  <c r="TT43" i="12" s="1"/>
  <c r="TT6" i="12"/>
  <c r="TT41" i="12" s="1"/>
  <c r="TT3" i="12"/>
  <c r="TT38" i="12" s="1"/>
  <c r="TU31" i="12"/>
  <c r="TU66" i="12" s="1"/>
  <c r="TU27" i="12"/>
  <c r="TU62" i="12" s="1"/>
  <c r="TU23" i="12"/>
  <c r="TU58" i="12" s="1"/>
  <c r="TU19" i="12"/>
  <c r="TU54" i="12" s="1"/>
  <c r="TU15" i="12"/>
  <c r="TU50" i="12" s="1"/>
  <c r="TU11" i="12"/>
  <c r="TU46" i="12" s="1"/>
  <c r="TU7" i="12"/>
  <c r="TU42" i="12" s="1"/>
  <c r="TU3" i="12"/>
  <c r="TU38" i="12" s="1"/>
  <c r="UR32" i="12"/>
  <c r="UR67" i="12" s="1"/>
  <c r="UR30" i="12"/>
  <c r="UR65" i="12" s="1"/>
  <c r="UR27" i="12"/>
  <c r="UR62" i="12" s="1"/>
  <c r="UR24" i="12"/>
  <c r="UR59" i="12" s="1"/>
  <c r="UR22" i="12"/>
  <c r="UR57" i="12" s="1"/>
  <c r="UR19" i="12"/>
  <c r="UR54" i="12" s="1"/>
  <c r="UR16" i="12"/>
  <c r="UR51" i="12" s="1"/>
  <c r="UR14" i="12"/>
  <c r="UR49" i="12" s="1"/>
  <c r="UR11" i="12"/>
  <c r="UR46" i="12" s="1"/>
  <c r="UR8" i="12"/>
  <c r="UR43" i="12" s="1"/>
  <c r="UR6" i="12"/>
  <c r="UR41" i="12" s="1"/>
  <c r="UR3" i="12"/>
  <c r="UR38" i="12" s="1"/>
  <c r="US31" i="12"/>
  <c r="US66" i="12" s="1"/>
  <c r="US27" i="12"/>
  <c r="US62" i="12" s="1"/>
  <c r="US23" i="12"/>
  <c r="US58" i="12" s="1"/>
  <c r="US19" i="12"/>
  <c r="US54" i="12" s="1"/>
  <c r="US15" i="12"/>
  <c r="US50" i="12" s="1"/>
  <c r="US11" i="12"/>
  <c r="US46" i="12" s="1"/>
  <c r="US7" i="12"/>
  <c r="US42" i="12" s="1"/>
  <c r="US3" i="12"/>
  <c r="US38" i="12" s="1"/>
  <c r="VP32" i="12"/>
  <c r="VP67" i="12" s="1"/>
  <c r="VP30" i="12"/>
  <c r="VP65" i="12" s="1"/>
  <c r="VP27" i="12"/>
  <c r="VP62" i="12" s="1"/>
  <c r="VP24" i="12"/>
  <c r="VP59" i="12" s="1"/>
  <c r="VP22" i="12"/>
  <c r="VP57" i="12" s="1"/>
  <c r="VP19" i="12"/>
  <c r="VP54" i="12" s="1"/>
  <c r="VP16" i="12"/>
  <c r="VP51" i="12" s="1"/>
  <c r="VP14" i="12"/>
  <c r="VP49" i="12" s="1"/>
  <c r="VP11" i="12"/>
  <c r="VP46" i="12" s="1"/>
  <c r="VP8" i="12"/>
  <c r="VP43" i="12" s="1"/>
  <c r="VP6" i="12"/>
  <c r="VP41" i="12" s="1"/>
  <c r="VP3" i="12"/>
  <c r="VP38" i="12" s="1"/>
  <c r="VQ31" i="12"/>
  <c r="VQ66" i="12" s="1"/>
  <c r="VQ27" i="12"/>
  <c r="VQ62" i="12" s="1"/>
  <c r="VQ23" i="12"/>
  <c r="VQ58" i="12" s="1"/>
  <c r="VQ19" i="12"/>
  <c r="VQ54" i="12" s="1"/>
  <c r="VQ15" i="12"/>
  <c r="VQ50" i="12" s="1"/>
  <c r="VQ11" i="12"/>
  <c r="VQ46" i="12" s="1"/>
  <c r="VQ7" i="12"/>
  <c r="VQ42" i="12" s="1"/>
  <c r="VQ3" i="12"/>
  <c r="VQ38" i="12" s="1"/>
  <c r="XZ30" i="12"/>
  <c r="XZ65" i="12" s="1"/>
  <c r="XZ26" i="12"/>
  <c r="XZ61" i="12" s="1"/>
  <c r="XZ22" i="12"/>
  <c r="XZ57" i="12" s="1"/>
  <c r="XZ18" i="12"/>
  <c r="XZ53" i="12" s="1"/>
  <c r="XZ14" i="12"/>
  <c r="XZ49" i="12" s="1"/>
  <c r="XZ10" i="12"/>
  <c r="XZ45" i="12" s="1"/>
  <c r="XZ6" i="12"/>
  <c r="XZ41" i="12" s="1"/>
  <c r="YR33" i="12"/>
  <c r="YR68" i="12" s="1"/>
  <c r="YR31" i="12"/>
  <c r="YR66" i="12" s="1"/>
  <c r="YR29" i="12"/>
  <c r="YR64" i="12" s="1"/>
  <c r="YR27" i="12"/>
  <c r="YR62" i="12" s="1"/>
  <c r="YR25" i="12"/>
  <c r="YR60" i="12" s="1"/>
  <c r="YR23" i="12"/>
  <c r="YR58" i="12" s="1"/>
  <c r="YR21" i="12"/>
  <c r="YR56" i="12" s="1"/>
  <c r="YR19" i="12"/>
  <c r="YR54" i="12" s="1"/>
  <c r="YR17" i="12"/>
  <c r="YR52" i="12" s="1"/>
  <c r="YR15" i="12"/>
  <c r="YR50" i="12" s="1"/>
  <c r="YR13" i="12"/>
  <c r="YR48" i="12" s="1"/>
  <c r="YR11" i="12"/>
  <c r="YR46" i="12" s="1"/>
  <c r="YR9" i="12"/>
  <c r="YR44" i="12" s="1"/>
  <c r="YR7" i="12"/>
  <c r="YR42" i="12" s="1"/>
  <c r="AJE31" i="12"/>
  <c r="AJE66" i="12" s="1"/>
  <c r="AJE27" i="12"/>
  <c r="AJE62" i="12" s="1"/>
  <c r="AJE23" i="12"/>
  <c r="AJE58" i="12" s="1"/>
  <c r="AJE19" i="12"/>
  <c r="AJE54" i="12" s="1"/>
  <c r="AJE15" i="12"/>
  <c r="AJE50" i="12" s="1"/>
  <c r="AJE11" i="12"/>
  <c r="AJE46" i="12" s="1"/>
  <c r="AJE7" i="12"/>
  <c r="AJE42" i="12" s="1"/>
  <c r="AJE3" i="12"/>
  <c r="AJE38" i="12" s="1"/>
  <c r="AJG31" i="12"/>
  <c r="AJG66" i="12" s="1"/>
  <c r="AJG27" i="12"/>
  <c r="AJG62" i="12" s="1"/>
  <c r="AJG23" i="12"/>
  <c r="AJG58" i="12" s="1"/>
  <c r="AJG19" i="12"/>
  <c r="AJG54" i="12" s="1"/>
  <c r="AJG15" i="12"/>
  <c r="AJG50" i="12" s="1"/>
  <c r="AJG11" i="12"/>
  <c r="AJG46" i="12" s="1"/>
  <c r="AJG7" i="12"/>
  <c r="AJG42" i="12" s="1"/>
  <c r="AJG3" i="12"/>
  <c r="AJG38" i="12" s="1"/>
  <c r="AJF31" i="12"/>
  <c r="AJF66" i="12" s="1"/>
  <c r="AJF27" i="12"/>
  <c r="AJF62" i="12" s="1"/>
  <c r="AJF23" i="12"/>
  <c r="AJF58" i="12" s="1"/>
  <c r="AJF19" i="12"/>
  <c r="AJF54" i="12" s="1"/>
  <c r="AJF15" i="12"/>
  <c r="AJF50" i="12" s="1"/>
  <c r="AJF11" i="12"/>
  <c r="AJF46" i="12" s="1"/>
  <c r="AJF7" i="12"/>
  <c r="AJF42" i="12" s="1"/>
  <c r="AJF3" i="12"/>
  <c r="AJF38" i="12" s="1"/>
  <c r="AKC31" i="12"/>
  <c r="AKC66" i="12" s="1"/>
  <c r="AKC27" i="12"/>
  <c r="AKC62" i="12" s="1"/>
  <c r="AKC23" i="12"/>
  <c r="AKC58" i="12" s="1"/>
  <c r="AKC19" i="12"/>
  <c r="AKC54" i="12" s="1"/>
  <c r="AKC15" i="12"/>
  <c r="AKC50" i="12" s="1"/>
  <c r="AKC11" i="12"/>
  <c r="AKC46" i="12" s="1"/>
  <c r="AKC7" i="12"/>
  <c r="AKC42" i="12" s="1"/>
  <c r="AKC3" i="12"/>
  <c r="AKC38" i="12" s="1"/>
  <c r="AAD32" i="12"/>
  <c r="AAD67" i="12" s="1"/>
  <c r="AAD12" i="12"/>
  <c r="AAD47" i="12" s="1"/>
  <c r="AAD20" i="12"/>
  <c r="AAD55" i="12" s="1"/>
  <c r="AAF3" i="12"/>
  <c r="AAF38" i="12" s="1"/>
  <c r="AAG30" i="12"/>
  <c r="AAG65" i="12" s="1"/>
  <c r="AAG21" i="12"/>
  <c r="AAG56" i="12" s="1"/>
  <c r="AAF17" i="12"/>
  <c r="AAF52" i="12" s="1"/>
  <c r="AAJ18" i="12"/>
  <c r="AAJ53" i="12" s="1"/>
  <c r="AAJ9" i="12"/>
  <c r="AAJ44" i="12" s="1"/>
  <c r="AAJ16" i="12"/>
  <c r="AAJ51" i="12" s="1"/>
  <c r="AAI26" i="12"/>
  <c r="AAI61" i="12" s="1"/>
  <c r="AAS20" i="12"/>
  <c r="AAS55" i="12" s="1"/>
  <c r="AAP22" i="12"/>
  <c r="AAP57" i="12" s="1"/>
  <c r="AAP34" i="12"/>
  <c r="AAP69" i="12" s="1"/>
  <c r="AAP27" i="12"/>
  <c r="AAP62" i="12" s="1"/>
  <c r="AAP14" i="12"/>
  <c r="AAP49" i="12" s="1"/>
  <c r="AAP12" i="12"/>
  <c r="AAP47" i="12" s="1"/>
  <c r="AAO15" i="12"/>
  <c r="AAO50" i="12" s="1"/>
  <c r="AAV23" i="12"/>
  <c r="AAV58" i="12" s="1"/>
  <c r="AAV32" i="12"/>
  <c r="AAV67" i="12" s="1"/>
  <c r="AAU7" i="12"/>
  <c r="AAU42" i="12" s="1"/>
  <c r="AAU6" i="12"/>
  <c r="AAU41" i="12" s="1"/>
  <c r="AKU19" i="12"/>
  <c r="AKU54" i="12" s="1"/>
  <c r="AKU7" i="12"/>
  <c r="AKU42" i="12" s="1"/>
  <c r="AEI4" i="12"/>
  <c r="AEI39" i="12" s="1"/>
  <c r="AFC26" i="12"/>
  <c r="AFC61" i="12" s="1"/>
  <c r="AKU23" i="12"/>
  <c r="AKU58" i="12" s="1"/>
  <c r="BP28" i="12"/>
  <c r="BP63" i="12" s="1"/>
  <c r="AEY16" i="12"/>
  <c r="AEY51" i="12" s="1"/>
  <c r="AR20" i="12"/>
  <c r="AR55" i="12" s="1"/>
  <c r="EN31" i="12"/>
  <c r="EN66" i="12" s="1"/>
  <c r="EN20" i="12"/>
  <c r="EN55" i="12" s="1"/>
  <c r="AFD9" i="12"/>
  <c r="AFD44" i="12" s="1"/>
  <c r="AFE17" i="12"/>
  <c r="AFE52" i="12" s="1"/>
  <c r="AFD25" i="12"/>
  <c r="AFD60" i="12" s="1"/>
  <c r="AFC32" i="12"/>
  <c r="AFC67" i="12" s="1"/>
  <c r="AEY6" i="12"/>
  <c r="AEY41" i="12" s="1"/>
  <c r="AEW12" i="12"/>
  <c r="AEW47" i="12" s="1"/>
  <c r="AEY17" i="12"/>
  <c r="AEY52" i="12" s="1"/>
  <c r="AEY28" i="12"/>
  <c r="AEY63" i="12" s="1"/>
  <c r="AEX32" i="12"/>
  <c r="AEX67" i="12" s="1"/>
  <c r="XH15" i="12"/>
  <c r="XH50" i="12" s="1"/>
  <c r="XJ26" i="12"/>
  <c r="XJ61" i="12" s="1"/>
  <c r="XJ32" i="12"/>
  <c r="XJ67" i="12" s="1"/>
  <c r="XJ6" i="12"/>
  <c r="XJ41" i="12" s="1"/>
  <c r="XD27" i="12"/>
  <c r="XD62" i="12" s="1"/>
  <c r="XC15" i="12"/>
  <c r="XC50" i="12" s="1"/>
  <c r="WY26" i="12"/>
  <c r="WY61" i="12" s="1"/>
  <c r="WS27" i="12"/>
  <c r="WS62" i="12" s="1"/>
  <c r="WU11" i="12"/>
  <c r="WU46" i="12" s="1"/>
  <c r="T6" i="12"/>
  <c r="T41" i="12" s="1"/>
  <c r="XD8" i="12"/>
  <c r="XD43" i="12" s="1"/>
  <c r="WY9" i="12"/>
  <c r="WY44" i="12" s="1"/>
  <c r="WV10" i="12"/>
  <c r="WV45" i="12" s="1"/>
  <c r="WV35" i="12"/>
  <c r="WV70" i="12" s="1"/>
  <c r="XI29" i="12"/>
  <c r="XI64" i="12" s="1"/>
  <c r="WT25" i="12"/>
  <c r="WT60" i="12" s="1"/>
  <c r="AR17" i="12"/>
  <c r="AR52" i="12" s="1"/>
  <c r="EN7" i="12"/>
  <c r="EN42" i="12" s="1"/>
  <c r="AFE6" i="12"/>
  <c r="AFE41" i="12" s="1"/>
  <c r="AFC25" i="12"/>
  <c r="AFC60" i="12" s="1"/>
  <c r="AEW17" i="12"/>
  <c r="AEW52" i="12" s="1"/>
  <c r="AEZ35" i="12"/>
  <c r="AEZ70" i="12" s="1"/>
  <c r="XD7" i="12"/>
  <c r="XD42" i="12" s="1"/>
  <c r="AFD8" i="12"/>
  <c r="AFD43" i="12" s="1"/>
  <c r="AFD24" i="12"/>
  <c r="AFD59" i="12" s="1"/>
  <c r="AEX5" i="12"/>
  <c r="AEX40" i="12" s="1"/>
  <c r="AEX25" i="12"/>
  <c r="AEX60" i="12" s="1"/>
  <c r="XD21" i="12"/>
  <c r="XD56" i="12" s="1"/>
  <c r="WZ6" i="12"/>
  <c r="WZ41" i="12" s="1"/>
  <c r="WX24" i="12"/>
  <c r="WX59" i="12" s="1"/>
  <c r="XA18" i="12"/>
  <c r="XA53" i="12" s="1"/>
  <c r="WU9" i="12"/>
  <c r="WU44" i="12" s="1"/>
  <c r="AEX33" i="12"/>
  <c r="AEX68" i="12" s="1"/>
  <c r="WU4" i="12"/>
  <c r="WU39" i="12" s="1"/>
  <c r="WU16" i="12"/>
  <c r="WU51" i="12" s="1"/>
  <c r="XE11" i="12"/>
  <c r="XE46" i="12" s="1"/>
  <c r="AR35" i="12"/>
  <c r="AR70" i="12" s="1"/>
  <c r="ANN17" i="12"/>
  <c r="ANN52" i="12" s="1"/>
  <c r="ANB23" i="12"/>
  <c r="ANB58" i="12" s="1"/>
  <c r="ANE28" i="12"/>
  <c r="ANE63" i="12" s="1"/>
  <c r="ANQ22" i="12"/>
  <c r="ANQ57" i="12" s="1"/>
  <c r="ANN7" i="12"/>
  <c r="ANN42" i="12" s="1"/>
  <c r="ANH26" i="12"/>
  <c r="ANH61" i="12" s="1"/>
  <c r="ANB12" i="12"/>
  <c r="ANB47" i="12" s="1"/>
  <c r="ANT16" i="12"/>
  <c r="ANT51" i="12" s="1"/>
  <c r="ANN26" i="12"/>
  <c r="ANN61" i="12" s="1"/>
  <c r="ANK7" i="12"/>
  <c r="ANK42" i="12" s="1"/>
  <c r="ANE32" i="12"/>
  <c r="ANE67" i="12" s="1"/>
  <c r="ACY23" i="12"/>
  <c r="ACY58" i="12" s="1"/>
  <c r="ADQ7" i="12"/>
  <c r="ADQ42" i="12" s="1"/>
  <c r="AEI7" i="12"/>
  <c r="AEI42" i="12" s="1"/>
  <c r="AEI35" i="12"/>
  <c r="AEI70" i="12" s="1"/>
  <c r="WM13" i="12"/>
  <c r="WM48" i="12" s="1"/>
  <c r="ZO35" i="12"/>
  <c r="ZO70" i="12" s="1"/>
  <c r="SU21" i="12"/>
  <c r="SU56" i="12" s="1"/>
  <c r="QK33" i="12"/>
  <c r="QK68" i="12" s="1"/>
  <c r="ZO32" i="12"/>
  <c r="ZO67" i="12" s="1"/>
  <c r="WM18" i="12"/>
  <c r="WM53" i="12" s="1"/>
  <c r="SU26" i="12"/>
  <c r="SU61" i="12" s="1"/>
  <c r="QK34" i="12"/>
  <c r="QK69" i="12" s="1"/>
  <c r="ACY14" i="12"/>
  <c r="ACY49" i="12" s="1"/>
  <c r="KL35" i="12"/>
  <c r="KL70" i="12" s="1"/>
  <c r="AEI28" i="12"/>
  <c r="AEI63" i="12" s="1"/>
  <c r="NI35" i="12"/>
  <c r="NI70" i="12" s="1"/>
  <c r="KF23" i="12"/>
  <c r="KF58" i="12" s="1"/>
  <c r="KF7" i="12"/>
  <c r="KF42" i="12" s="1"/>
  <c r="OF17" i="12"/>
  <c r="OF52" i="12" s="1"/>
  <c r="NI27" i="12"/>
  <c r="NI62" i="12" s="1"/>
  <c r="KE9" i="12"/>
  <c r="KE44" i="12" s="1"/>
  <c r="OH23" i="12"/>
  <c r="OH58" i="12" s="1"/>
  <c r="MJ28" i="12"/>
  <c r="MJ63" i="12" s="1"/>
  <c r="PD29" i="12"/>
  <c r="PD64" i="12" s="1"/>
  <c r="OG6" i="12"/>
  <c r="OG41" i="12" s="1"/>
  <c r="ML13" i="12"/>
  <c r="ML48" i="12" s="1"/>
  <c r="PF7" i="12"/>
  <c r="PF42" i="12" s="1"/>
  <c r="KE27" i="12"/>
  <c r="KE62" i="12" s="1"/>
  <c r="NI8" i="12"/>
  <c r="NI43" i="12" s="1"/>
  <c r="KG26" i="12"/>
  <c r="KG61" i="12" s="1"/>
  <c r="OH34" i="12"/>
  <c r="OH69" i="12" s="1"/>
  <c r="NI33" i="12"/>
  <c r="NI68" i="12" s="1"/>
  <c r="KG12" i="12"/>
  <c r="KG47" i="12" s="1"/>
  <c r="OG33" i="12"/>
  <c r="OG68" i="12" s="1"/>
  <c r="MJ26" i="12"/>
  <c r="MJ61" i="12" s="1"/>
  <c r="NH28" i="12"/>
  <c r="NH63" i="12" s="1"/>
  <c r="OG27" i="12"/>
  <c r="OG62" i="12" s="1"/>
  <c r="LN34" i="12"/>
  <c r="LN69" i="12" s="1"/>
  <c r="PD12" i="12"/>
  <c r="PD47" i="12" s="1"/>
  <c r="PD14" i="12"/>
  <c r="PD49" i="12" s="1"/>
  <c r="LM24" i="12"/>
  <c r="LM59" i="12" s="1"/>
  <c r="OF19" i="12"/>
  <c r="OF54" i="12" s="1"/>
  <c r="MJ33" i="12"/>
  <c r="MJ68" i="12" s="1"/>
  <c r="OG18" i="12"/>
  <c r="OG53" i="12" s="1"/>
  <c r="MJ30" i="12"/>
  <c r="MJ65" i="12" s="1"/>
  <c r="KG10" i="12"/>
  <c r="KG45" i="12" s="1"/>
  <c r="OG7" i="12"/>
  <c r="OG42" i="12" s="1"/>
  <c r="NH33" i="12"/>
  <c r="NH68" i="12" s="1"/>
  <c r="KF32" i="12"/>
  <c r="KF67" i="12" s="1"/>
  <c r="NH11" i="12"/>
  <c r="NH46" i="12" s="1"/>
  <c r="NJ25" i="12"/>
  <c r="NJ60" i="12" s="1"/>
  <c r="NH3" i="12"/>
  <c r="NH38" i="12" s="1"/>
  <c r="PD32" i="12"/>
  <c r="PD67" i="12" s="1"/>
  <c r="KK34" i="12"/>
  <c r="KK69" i="12" s="1"/>
  <c r="KL4" i="12"/>
  <c r="KL39" i="12" s="1"/>
  <c r="KL28" i="12"/>
  <c r="KL63" i="12" s="1"/>
  <c r="KM20" i="12"/>
  <c r="KM55" i="12" s="1"/>
  <c r="KM34" i="12"/>
  <c r="KM69" i="12" s="1"/>
  <c r="CR3" i="12"/>
  <c r="CR38" i="12" s="1"/>
  <c r="ABG3" i="12"/>
  <c r="ABG38" i="12" s="1"/>
  <c r="HX4" i="12"/>
  <c r="HX39" i="12" s="1"/>
  <c r="ABG5" i="12"/>
  <c r="ABG40" i="12" s="1"/>
  <c r="DR6" i="12"/>
  <c r="DR41" i="12" s="1"/>
  <c r="QM6" i="12"/>
  <c r="QM41" i="12" s="1"/>
  <c r="EZ7" i="12"/>
  <c r="EZ42" i="12" s="1"/>
  <c r="ABO7" i="12"/>
  <c r="ABO42" i="12" s="1"/>
  <c r="ZO8" i="12"/>
  <c r="ZO43" i="12" s="1"/>
  <c r="DR9" i="12"/>
  <c r="DR44" i="12" s="1"/>
  <c r="IV9" i="12"/>
  <c r="IV44" i="12" s="1"/>
  <c r="ADQ9" i="12"/>
  <c r="ADQ44" i="12" s="1"/>
  <c r="CR11" i="12"/>
  <c r="CR46" i="12" s="1"/>
  <c r="ABG11" i="12"/>
  <c r="ABG46" i="12" s="1"/>
  <c r="IV12" i="12"/>
  <c r="IV47" i="12" s="1"/>
  <c r="CD13" i="12"/>
  <c r="CD48" i="12" s="1"/>
  <c r="SW13" i="12"/>
  <c r="SW48" i="12" s="1"/>
  <c r="IF14" i="12"/>
  <c r="IF49" i="12" s="1"/>
  <c r="CR15" i="12"/>
  <c r="CR50" i="12" s="1"/>
  <c r="EP16" i="12"/>
  <c r="EP51" i="12" s="1"/>
  <c r="HX16" i="12"/>
  <c r="HX51" i="12" s="1"/>
  <c r="IB17" i="12"/>
  <c r="IB52" i="12" s="1"/>
  <c r="BR18" i="12"/>
  <c r="BR53" i="12" s="1"/>
  <c r="QM18" i="12"/>
  <c r="QM53" i="12" s="1"/>
  <c r="CK19" i="12"/>
  <c r="CK54" i="12" s="1"/>
  <c r="HG19" i="12"/>
  <c r="HG54" i="12" s="1"/>
  <c r="ABO19" i="12"/>
  <c r="ABO54" i="12" s="1"/>
  <c r="CD21" i="12"/>
  <c r="CD56" i="12" s="1"/>
  <c r="ABW21" i="12"/>
  <c r="ABW56" i="12" s="1"/>
  <c r="SW22" i="12"/>
  <c r="SW57" i="12" s="1"/>
  <c r="CK23" i="12"/>
  <c r="CK58" i="12" s="1"/>
  <c r="EZ24" i="12"/>
  <c r="EZ59" i="12" s="1"/>
  <c r="ABG24" i="12"/>
  <c r="ABG59" i="12" s="1"/>
  <c r="EZ25" i="12"/>
  <c r="EZ60" i="12" s="1"/>
  <c r="IV25" i="12"/>
  <c r="IV60" i="12" s="1"/>
  <c r="CD26" i="12"/>
  <c r="CD61" i="12" s="1"/>
  <c r="HG26" i="12"/>
  <c r="HG61" i="12" s="1"/>
  <c r="ABO27" i="12"/>
  <c r="ABO62" i="12" s="1"/>
  <c r="IH28" i="12"/>
  <c r="IH63" i="12" s="1"/>
  <c r="BW29" i="12"/>
  <c r="BW64" i="12" s="1"/>
  <c r="EZ29" i="12"/>
  <c r="EZ64" i="12" s="1"/>
  <c r="IV29" i="12"/>
  <c r="IV64" i="12" s="1"/>
  <c r="EZ30" i="12"/>
  <c r="EZ65" i="12" s="1"/>
  <c r="CK31" i="12"/>
  <c r="CK66" i="12" s="1"/>
  <c r="IF31" i="12"/>
  <c r="IF66" i="12" s="1"/>
  <c r="CD32" i="12"/>
  <c r="CD67" i="12" s="1"/>
  <c r="AEU32" i="12"/>
  <c r="AEU67" i="12" s="1"/>
  <c r="DR34" i="12"/>
  <c r="DR69" i="12" s="1"/>
  <c r="ABW34" i="12"/>
  <c r="ABW69" i="12" s="1"/>
  <c r="AAW34" i="12"/>
  <c r="AAW69" i="12" s="1"/>
  <c r="AAW12" i="12"/>
  <c r="AAW47" i="12" s="1"/>
  <c r="AMC32" i="12"/>
  <c r="AMC67" i="12" s="1"/>
  <c r="AMC16" i="12"/>
  <c r="AMC51" i="12" s="1"/>
  <c r="AMW31" i="12"/>
  <c r="AMW66" i="12" s="1"/>
  <c r="AMW11" i="12"/>
  <c r="AMW46" i="12" s="1"/>
  <c r="AEI24" i="12"/>
  <c r="AEI59" i="12" s="1"/>
  <c r="AMV15" i="12"/>
  <c r="AMV50" i="12" s="1"/>
  <c r="V31" i="12"/>
  <c r="V66" i="12" s="1"/>
  <c r="V22" i="12"/>
  <c r="V57" i="12" s="1"/>
  <c r="T14" i="12"/>
  <c r="T49" i="12" s="1"/>
  <c r="V7" i="12"/>
  <c r="V42" i="12" s="1"/>
  <c r="U31" i="12"/>
  <c r="U66" i="12" s="1"/>
  <c r="U15" i="12"/>
  <c r="U50" i="12" s="1"/>
  <c r="U5" i="12"/>
  <c r="U40" i="12" s="1"/>
  <c r="AS14" i="12"/>
  <c r="AS49" i="12" s="1"/>
  <c r="AS23" i="12"/>
  <c r="AS58" i="12" s="1"/>
  <c r="AS31" i="12"/>
  <c r="AS66" i="12" s="1"/>
  <c r="AT6" i="12"/>
  <c r="AT41" i="12" s="1"/>
  <c r="AT14" i="12"/>
  <c r="AT49" i="12" s="1"/>
  <c r="AT23" i="12"/>
  <c r="AT58" i="12" s="1"/>
  <c r="AT35" i="12"/>
  <c r="AT70" i="12" s="1"/>
  <c r="V29" i="12"/>
  <c r="V64" i="12" s="1"/>
  <c r="BQ6" i="12"/>
  <c r="BQ41" i="12" s="1"/>
  <c r="BQ17" i="12"/>
  <c r="BQ52" i="12" s="1"/>
  <c r="BQ27" i="12"/>
  <c r="BQ62" i="12" s="1"/>
  <c r="BP33" i="12"/>
  <c r="BP68" i="12" s="1"/>
  <c r="DQ18" i="12"/>
  <c r="DQ53" i="12" s="1"/>
  <c r="DQ29" i="12"/>
  <c r="DQ64" i="12" s="1"/>
  <c r="EO18" i="12"/>
  <c r="EO53" i="12" s="1"/>
  <c r="EO34" i="12"/>
  <c r="EO69" i="12" s="1"/>
  <c r="FL22" i="12"/>
  <c r="FL57" i="12" s="1"/>
  <c r="FL14" i="12"/>
  <c r="FL49" i="12" s="1"/>
  <c r="FL6" i="12"/>
  <c r="FL41" i="12" s="1"/>
  <c r="HT24" i="12"/>
  <c r="HT59" i="12" s="1"/>
  <c r="HT8" i="12"/>
  <c r="HT43" i="12" s="1"/>
  <c r="IN25" i="12"/>
  <c r="IN60" i="12" s="1"/>
  <c r="AKV33" i="12"/>
  <c r="AKV68" i="12" s="1"/>
  <c r="AKV21" i="12"/>
  <c r="AKV56" i="12" s="1"/>
  <c r="AKV5" i="12"/>
  <c r="AKV40" i="12" s="1"/>
  <c r="JX35" i="12"/>
  <c r="JX70" i="12" s="1"/>
  <c r="KD33" i="12"/>
  <c r="KD68" i="12" s="1"/>
  <c r="JW32" i="12"/>
  <c r="JW67" i="12" s="1"/>
  <c r="KC30" i="12"/>
  <c r="KC65" i="12" s="1"/>
  <c r="JV29" i="12"/>
  <c r="JV64" i="12" s="1"/>
  <c r="JX27" i="12"/>
  <c r="JX62" i="12" s="1"/>
  <c r="KD25" i="12"/>
  <c r="KD60" i="12" s="1"/>
  <c r="JW24" i="12"/>
  <c r="JW59" i="12" s="1"/>
  <c r="JY22" i="12"/>
  <c r="JY57" i="12" s="1"/>
  <c r="KA20" i="12"/>
  <c r="KA55" i="12" s="1"/>
  <c r="JX19" i="12"/>
  <c r="JX54" i="12" s="1"/>
  <c r="JZ17" i="12"/>
  <c r="JZ52" i="12" s="1"/>
  <c r="JW16" i="12"/>
  <c r="JW51" i="12" s="1"/>
  <c r="JY14" i="12"/>
  <c r="JY49" i="12" s="1"/>
  <c r="KA12" i="12"/>
  <c r="KA47" i="12" s="1"/>
  <c r="KC10" i="12"/>
  <c r="KC45" i="12" s="1"/>
  <c r="JZ9" i="12"/>
  <c r="JZ44" i="12" s="1"/>
  <c r="KB7" i="12"/>
  <c r="KB42" i="12" s="1"/>
  <c r="KD5" i="12"/>
  <c r="KD40" i="12" s="1"/>
  <c r="JW4" i="12"/>
  <c r="JW39" i="12" s="1"/>
  <c r="KH26" i="12"/>
  <c r="KH61" i="12" s="1"/>
  <c r="KH6" i="12"/>
  <c r="KH41" i="12" s="1"/>
  <c r="KI30" i="12"/>
  <c r="KI65" i="12" s="1"/>
  <c r="KI14" i="12"/>
  <c r="KI49" i="12" s="1"/>
  <c r="KJ29" i="12"/>
  <c r="KJ64" i="12" s="1"/>
  <c r="KJ25" i="12"/>
  <c r="KJ60" i="12" s="1"/>
  <c r="KV34" i="12"/>
  <c r="KV69" i="12" s="1"/>
  <c r="KU29" i="12"/>
  <c r="KU64" i="12" s="1"/>
  <c r="KU25" i="12"/>
  <c r="KU60" i="12" s="1"/>
  <c r="KT20" i="12"/>
  <c r="KT55" i="12" s="1"/>
  <c r="KT16" i="12"/>
  <c r="KT51" i="12" s="1"/>
  <c r="KV10" i="12"/>
  <c r="KV45" i="12" s="1"/>
  <c r="KU5" i="12"/>
  <c r="KU40" i="12" s="1"/>
  <c r="LE33" i="12"/>
  <c r="LE68" i="12" s="1"/>
  <c r="LD28" i="12"/>
  <c r="LD63" i="12" s="1"/>
  <c r="LC23" i="12"/>
  <c r="LC58" i="12" s="1"/>
  <c r="LE17" i="12"/>
  <c r="LE52" i="12" s="1"/>
  <c r="LE13" i="12"/>
  <c r="LE48" i="12" s="1"/>
  <c r="LD8" i="12"/>
  <c r="LD43" i="12" s="1"/>
  <c r="LD4" i="12"/>
  <c r="LD39" i="12" s="1"/>
  <c r="LF32" i="12"/>
  <c r="LF67" i="12" s="1"/>
  <c r="LH26" i="12"/>
  <c r="LH61" i="12" s="1"/>
  <c r="LH22" i="12"/>
  <c r="LH57" i="12" s="1"/>
  <c r="LH17" i="12"/>
  <c r="LH52" i="12" s="1"/>
  <c r="LG12" i="12"/>
  <c r="LG47" i="12" s="1"/>
  <c r="LG8" i="12"/>
  <c r="LG43" i="12" s="1"/>
  <c r="LG4" i="12"/>
  <c r="LG39" i="12" s="1"/>
  <c r="LJ3" i="12"/>
  <c r="LJ38" i="12" s="1"/>
  <c r="LK29" i="12"/>
  <c r="LK64" i="12" s="1"/>
  <c r="LJ24" i="12"/>
  <c r="LJ59" i="12" s="1"/>
  <c r="LJ20" i="12"/>
  <c r="LJ55" i="12" s="1"/>
  <c r="LI15" i="12"/>
  <c r="LI50" i="12" s="1"/>
  <c r="LI10" i="12"/>
  <c r="LI45" i="12" s="1"/>
  <c r="LI6" i="12"/>
  <c r="LI41" i="12" s="1"/>
  <c r="LQ3" i="12"/>
  <c r="LQ38" i="12" s="1"/>
  <c r="LO23" i="12"/>
  <c r="LO58" i="12" s="1"/>
  <c r="LO20" i="12"/>
  <c r="LO55" i="12" s="1"/>
  <c r="LO16" i="12"/>
  <c r="LO51" i="12" s="1"/>
  <c r="LP11" i="12"/>
  <c r="LP46" i="12" s="1"/>
  <c r="LO5" i="12"/>
  <c r="LO40" i="12" s="1"/>
  <c r="LO4" i="12"/>
  <c r="LO39" i="12" s="1"/>
  <c r="LT32" i="12"/>
  <c r="LT67" i="12" s="1"/>
  <c r="LT28" i="12"/>
  <c r="LT63" i="12" s="1"/>
  <c r="LT24" i="12"/>
  <c r="LT59" i="12" s="1"/>
  <c r="LS20" i="12"/>
  <c r="LS55" i="12" s="1"/>
  <c r="LR14" i="12"/>
  <c r="LR49" i="12" s="1"/>
  <c r="LR10" i="12"/>
  <c r="LR45" i="12" s="1"/>
  <c r="LS5" i="12"/>
  <c r="LS40" i="12" s="1"/>
  <c r="MI3" i="12"/>
  <c r="MI38" i="12" s="1"/>
  <c r="MR4" i="12"/>
  <c r="MR39" i="12" s="1"/>
  <c r="MI5" i="12"/>
  <c r="MI40" i="12" s="1"/>
  <c r="MG6" i="12"/>
  <c r="MG41" i="12" s="1"/>
  <c r="ME7" i="12"/>
  <c r="ME42" i="12" s="1"/>
  <c r="MG8" i="12"/>
  <c r="MG43" i="12" s="1"/>
  <c r="MA9" i="12"/>
  <c r="MA44" i="12" s="1"/>
  <c r="MC10" i="12"/>
  <c r="MC45" i="12" s="1"/>
  <c r="MR10" i="12"/>
  <c r="MR45" i="12" s="1"/>
  <c r="MI11" i="12"/>
  <c r="MI46" i="12" s="1"/>
  <c r="MC12" i="12"/>
  <c r="MC47" i="12" s="1"/>
  <c r="MN12" i="12"/>
  <c r="MN47" i="12" s="1"/>
  <c r="MA13" i="12"/>
  <c r="MA48" i="12" s="1"/>
  <c r="MI13" i="12"/>
  <c r="MI48" i="12" s="1"/>
  <c r="MG14" i="12"/>
  <c r="MG49" i="12" s="1"/>
  <c r="MA15" i="12"/>
  <c r="MA50" i="12" s="1"/>
  <c r="MI15" i="12"/>
  <c r="MI50" i="12" s="1"/>
  <c r="MN16" i="12"/>
  <c r="MN51" i="12" s="1"/>
  <c r="MI17" i="12"/>
  <c r="MI52" i="12" s="1"/>
  <c r="MN18" i="12"/>
  <c r="MN53" i="12" s="1"/>
  <c r="MI19" i="12"/>
  <c r="MI54" i="12" s="1"/>
  <c r="MN20" i="12"/>
  <c r="MN55" i="12" s="1"/>
  <c r="MI21" i="12"/>
  <c r="MI56" i="12" s="1"/>
  <c r="MN22" i="12"/>
  <c r="MN57" i="12" s="1"/>
  <c r="ME23" i="12"/>
  <c r="ME58" i="12" s="1"/>
  <c r="MC24" i="12"/>
  <c r="MC59" i="12" s="1"/>
  <c r="MA25" i="12"/>
  <c r="MA60" i="12" s="1"/>
  <c r="MG26" i="12"/>
  <c r="MG61" i="12" s="1"/>
  <c r="ME27" i="12"/>
  <c r="ME62" i="12" s="1"/>
  <c r="MC28" i="12"/>
  <c r="MC63" i="12" s="1"/>
  <c r="MA29" i="12"/>
  <c r="MA64" i="12" s="1"/>
  <c r="MP29" i="12"/>
  <c r="MP64" i="12" s="1"/>
  <c r="MR30" i="12"/>
  <c r="MR65" i="12" s="1"/>
  <c r="MI31" i="12"/>
  <c r="MI66" i="12" s="1"/>
  <c r="MG32" i="12"/>
  <c r="MG67" i="12" s="1"/>
  <c r="ME33" i="12"/>
  <c r="ME68" i="12" s="1"/>
  <c r="MN34" i="12"/>
  <c r="MN69" i="12" s="1"/>
  <c r="MI35" i="12"/>
  <c r="MI70" i="12" s="1"/>
  <c r="NF3" i="12"/>
  <c r="NF38" i="12" s="1"/>
  <c r="ND4" i="12"/>
  <c r="ND39" i="12" s="1"/>
  <c r="NB5" i="12"/>
  <c r="NB40" i="12" s="1"/>
  <c r="NK6" i="12"/>
  <c r="NK41" i="12" s="1"/>
  <c r="NF7" i="12"/>
  <c r="NF42" i="12" s="1"/>
  <c r="NO8" i="12"/>
  <c r="NO43" i="12" s="1"/>
  <c r="NM9" i="12"/>
  <c r="NM44" i="12" s="1"/>
  <c r="NK10" i="12"/>
  <c r="NK45" i="12" s="1"/>
  <c r="NM11" i="12"/>
  <c r="NM46" i="12" s="1"/>
  <c r="NK12" i="12"/>
  <c r="NK47" i="12" s="1"/>
  <c r="NM13" i="12"/>
  <c r="NM48" i="12" s="1"/>
  <c r="NK14" i="12"/>
  <c r="NK49" i="12" s="1"/>
  <c r="NF15" i="12"/>
  <c r="NF50" i="12" s="1"/>
  <c r="NO16" i="12"/>
  <c r="NO51" i="12" s="1"/>
  <c r="NM17" i="12"/>
  <c r="NM52" i="12" s="1"/>
  <c r="NK18" i="12"/>
  <c r="NK53" i="12" s="1"/>
  <c r="NF19" i="12"/>
  <c r="NF54" i="12" s="1"/>
  <c r="ND20" i="12"/>
  <c r="ND55" i="12" s="1"/>
  <c r="NF21" i="12"/>
  <c r="NF56" i="12" s="1"/>
  <c r="NO22" i="12"/>
  <c r="NO57" i="12" s="1"/>
  <c r="MZ24" i="12"/>
  <c r="MZ59" i="12" s="1"/>
  <c r="NO24" i="12"/>
  <c r="NO59" i="12" s="1"/>
  <c r="NM25" i="12"/>
  <c r="NM60" i="12" s="1"/>
  <c r="NO26" i="12"/>
  <c r="NO61" i="12" s="1"/>
  <c r="MZ28" i="12"/>
  <c r="MZ63" i="12" s="1"/>
  <c r="NB29" i="12"/>
  <c r="NB64" i="12" s="1"/>
  <c r="NK30" i="12"/>
  <c r="NK65" i="12" s="1"/>
  <c r="NM31" i="12"/>
  <c r="NM66" i="12" s="1"/>
  <c r="NO32" i="12"/>
  <c r="NO67" i="12" s="1"/>
  <c r="MZ34" i="12"/>
  <c r="MZ69" i="12" s="1"/>
  <c r="NO34" i="12"/>
  <c r="NO69" i="12" s="1"/>
  <c r="NM35" i="12"/>
  <c r="NM70" i="12" s="1"/>
  <c r="NY4" i="12"/>
  <c r="NY39" i="12" s="1"/>
  <c r="NY5" i="12"/>
  <c r="NY40" i="12" s="1"/>
  <c r="ON5" i="12"/>
  <c r="ON40" i="12" s="1"/>
  <c r="NY7" i="12"/>
  <c r="NY42" i="12" s="1"/>
  <c r="ON7" i="12"/>
  <c r="ON42" i="12" s="1"/>
  <c r="OC9" i="12"/>
  <c r="OC44" i="12" s="1"/>
  <c r="ON9" i="12"/>
  <c r="ON44" i="12" s="1"/>
  <c r="OC11" i="12"/>
  <c r="OC46" i="12" s="1"/>
  <c r="ON11" i="12"/>
  <c r="ON46" i="12" s="1"/>
  <c r="NY13" i="12"/>
  <c r="NY48" i="12" s="1"/>
  <c r="NY14" i="12"/>
  <c r="NY49" i="12" s="1"/>
  <c r="OC15" i="12"/>
  <c r="OC50" i="12" s="1"/>
  <c r="ON15" i="12"/>
  <c r="ON50" i="12" s="1"/>
  <c r="OC17" i="12"/>
  <c r="OC52" i="12" s="1"/>
  <c r="ON17" i="12"/>
  <c r="ON52" i="12" s="1"/>
  <c r="NY19" i="12"/>
  <c r="NY54" i="12" s="1"/>
  <c r="ON19" i="12"/>
  <c r="ON54" i="12" s="1"/>
  <c r="NY21" i="12"/>
  <c r="NY56" i="12" s="1"/>
  <c r="OC22" i="12"/>
  <c r="OC57" i="12" s="1"/>
  <c r="ON22" i="12"/>
  <c r="ON57" i="12" s="1"/>
  <c r="OC24" i="12"/>
  <c r="OC59" i="12" s="1"/>
  <c r="ON24" i="12"/>
  <c r="ON59" i="12" s="1"/>
  <c r="OC26" i="12"/>
  <c r="OC61" i="12" s="1"/>
  <c r="ON26" i="12"/>
  <c r="ON61" i="12" s="1"/>
  <c r="OC28" i="12"/>
  <c r="OC63" i="12" s="1"/>
  <c r="ON28" i="12"/>
  <c r="ON63" i="12" s="1"/>
  <c r="OC30" i="12"/>
  <c r="OC65" i="12" s="1"/>
  <c r="ON30" i="12"/>
  <c r="ON65" i="12" s="1"/>
  <c r="OC32" i="12"/>
  <c r="OC67" i="12" s="1"/>
  <c r="ON32" i="12"/>
  <c r="ON67" i="12" s="1"/>
  <c r="NY34" i="12"/>
  <c r="NY69" i="12" s="1"/>
  <c r="NY35" i="12"/>
  <c r="NY70" i="12" s="1"/>
  <c r="OZ4" i="12"/>
  <c r="OZ39" i="12" s="1"/>
  <c r="PB5" i="12"/>
  <c r="PB40" i="12" s="1"/>
  <c r="OX7" i="12"/>
  <c r="OX42" i="12" s="1"/>
  <c r="PI7" i="12"/>
  <c r="PI42" i="12" s="1"/>
  <c r="OX9" i="12"/>
  <c r="OX44" i="12" s="1"/>
  <c r="PI9" i="12"/>
  <c r="PI44" i="12" s="1"/>
  <c r="PG10" i="12"/>
  <c r="PG45" i="12" s="1"/>
  <c r="OV12" i="12"/>
  <c r="OV47" i="12" s="1"/>
  <c r="PG12" i="12"/>
  <c r="PG47" i="12" s="1"/>
  <c r="OV14" i="12"/>
  <c r="OV49" i="12" s="1"/>
  <c r="PK14" i="12"/>
  <c r="PK49" i="12" s="1"/>
  <c r="OV16" i="12"/>
  <c r="OV51" i="12" s="1"/>
  <c r="PK16" i="12"/>
  <c r="PK51" i="12" s="1"/>
  <c r="OZ18" i="12"/>
  <c r="OZ53" i="12" s="1"/>
  <c r="PB19" i="12"/>
  <c r="PB54" i="12" s="1"/>
  <c r="PG20" i="12"/>
  <c r="PG55" i="12" s="1"/>
  <c r="OV22" i="12"/>
  <c r="OV57" i="12" s="1"/>
  <c r="PG22" i="12"/>
  <c r="PG57" i="12" s="1"/>
  <c r="OV24" i="12"/>
  <c r="OV59" i="12" s="1"/>
  <c r="PG24" i="12"/>
  <c r="PG59" i="12" s="1"/>
  <c r="OV26" i="12"/>
  <c r="OV61" i="12" s="1"/>
  <c r="PK26" i="12"/>
  <c r="PK61" i="12" s="1"/>
  <c r="PI27" i="12"/>
  <c r="PI62" i="12" s="1"/>
  <c r="PK28" i="12"/>
  <c r="PK63" i="12" s="1"/>
  <c r="OV30" i="12"/>
  <c r="OV65" i="12" s="1"/>
  <c r="PK30" i="12"/>
  <c r="PK65" i="12" s="1"/>
  <c r="PI31" i="12"/>
  <c r="PI66" i="12" s="1"/>
  <c r="PK32" i="12"/>
  <c r="PK67" i="12" s="1"/>
  <c r="OV34" i="12"/>
  <c r="OV69" i="12" s="1"/>
  <c r="PK34" i="12"/>
  <c r="PK69" i="12" s="1"/>
  <c r="QL32" i="12"/>
  <c r="QL67" i="12" s="1"/>
  <c r="QL17" i="12"/>
  <c r="QL52" i="12" s="1"/>
  <c r="RK3" i="12"/>
  <c r="RK38" i="12" s="1"/>
  <c r="RI29" i="12"/>
  <c r="RI64" i="12" s="1"/>
  <c r="RI23" i="12"/>
  <c r="RI58" i="12" s="1"/>
  <c r="RI17" i="12"/>
  <c r="RI52" i="12" s="1"/>
  <c r="RI13" i="12"/>
  <c r="RI48" i="12" s="1"/>
  <c r="RI11" i="12"/>
  <c r="RI46" i="12" s="1"/>
  <c r="RJ7" i="12"/>
  <c r="RJ42" i="12" s="1"/>
  <c r="RK25" i="12"/>
  <c r="RK60" i="12" s="1"/>
  <c r="RK9" i="12"/>
  <c r="RK44" i="12" s="1"/>
  <c r="SW32" i="12"/>
  <c r="SW67" i="12" s="1"/>
  <c r="SV21" i="12"/>
  <c r="SV56" i="12" s="1"/>
  <c r="SV11" i="12"/>
  <c r="SV46" i="12" s="1"/>
  <c r="WN29" i="12"/>
  <c r="WN64" i="12" s="1"/>
  <c r="WN16" i="12"/>
  <c r="WN51" i="12" s="1"/>
  <c r="WN4" i="12"/>
  <c r="WN39" i="12" s="1"/>
  <c r="WS22" i="12"/>
  <c r="WS57" i="12" s="1"/>
  <c r="WU21" i="12"/>
  <c r="WU56" i="12" s="1"/>
  <c r="XE23" i="12"/>
  <c r="XE58" i="12" s="1"/>
  <c r="XE18" i="12"/>
  <c r="XE53" i="12" s="1"/>
  <c r="JR3" i="12"/>
  <c r="JR38" i="12" s="1"/>
  <c r="JP31" i="12"/>
  <c r="JP66" i="12" s="1"/>
  <c r="JQ23" i="12"/>
  <c r="JQ58" i="12" s="1"/>
  <c r="JR35" i="12"/>
  <c r="JR70" i="12" s="1"/>
  <c r="JR19" i="12"/>
  <c r="JR54" i="12" s="1"/>
  <c r="JR7" i="12"/>
  <c r="JR42" i="12" s="1"/>
  <c r="ZP26" i="12"/>
  <c r="ZP61" i="12" s="1"/>
  <c r="ZP10" i="12"/>
  <c r="ZP45" i="12" s="1"/>
  <c r="AAW23" i="12"/>
  <c r="AAW58" i="12" s="1"/>
  <c r="ACZ31" i="12"/>
  <c r="ACZ66" i="12" s="1"/>
  <c r="ACZ17" i="12"/>
  <c r="ACZ52" i="12" s="1"/>
  <c r="ADR3" i="12"/>
  <c r="ADR38" i="12" s="1"/>
  <c r="ADR26" i="12"/>
  <c r="ADR61" i="12" s="1"/>
  <c r="ADR11" i="12"/>
  <c r="ADR46" i="12" s="1"/>
  <c r="AEJ31" i="12"/>
  <c r="AEJ66" i="12" s="1"/>
  <c r="AEJ16" i="12"/>
  <c r="AEJ51" i="12" s="1"/>
  <c r="AEJ4" i="12"/>
  <c r="AEJ39" i="12" s="1"/>
  <c r="AIR3" i="12"/>
  <c r="AIR38" i="12" s="1"/>
  <c r="AIN34" i="12"/>
  <c r="AIN69" i="12" s="1"/>
  <c r="AIP32" i="12"/>
  <c r="AIP67" i="12" s="1"/>
  <c r="AIR30" i="12"/>
  <c r="AIR65" i="12" s="1"/>
  <c r="AIT28" i="12"/>
  <c r="AIT63" i="12" s="1"/>
  <c r="AIQ27" i="12"/>
  <c r="AIQ62" i="12" s="1"/>
  <c r="AIS25" i="12"/>
  <c r="AIS60" i="12" s="1"/>
  <c r="AIU23" i="12"/>
  <c r="AIU58" i="12" s="1"/>
  <c r="AIN22" i="12"/>
  <c r="AIN57" i="12" s="1"/>
  <c r="AIT20" i="12"/>
  <c r="AIT55" i="12" s="1"/>
  <c r="AIM19" i="12"/>
  <c r="AIM54" i="12" s="1"/>
  <c r="AIO17" i="12"/>
  <c r="AIO52" i="12" s="1"/>
  <c r="AIQ15" i="12"/>
  <c r="AIQ50" i="12" s="1"/>
  <c r="AIN14" i="12"/>
  <c r="AIN49" i="12" s="1"/>
  <c r="AIP12" i="12"/>
  <c r="AIP47" i="12" s="1"/>
  <c r="AIR10" i="12"/>
  <c r="AIR45" i="12" s="1"/>
  <c r="AIT8" i="12"/>
  <c r="AIT43" i="12" s="1"/>
  <c r="AIQ7" i="12"/>
  <c r="AIQ42" i="12" s="1"/>
  <c r="AIS5" i="12"/>
  <c r="AIS40" i="12" s="1"/>
  <c r="AIM35" i="12"/>
  <c r="AIM70" i="12" s="1"/>
  <c r="AJC3" i="12"/>
  <c r="AJC38" i="12" s="1"/>
  <c r="AIY5" i="12"/>
  <c r="AIY40" i="12" s="1"/>
  <c r="AJC6" i="12"/>
  <c r="AJC41" i="12" s="1"/>
  <c r="AIY8" i="12"/>
  <c r="AIY43" i="12" s="1"/>
  <c r="AIY10" i="12"/>
  <c r="AIY45" i="12" s="1"/>
  <c r="AJC12" i="12"/>
  <c r="AJC47" i="12" s="1"/>
  <c r="AIY14" i="12"/>
  <c r="AIY49" i="12" s="1"/>
  <c r="AJC15" i="12"/>
  <c r="AJC50" i="12" s="1"/>
  <c r="AIY17" i="12"/>
  <c r="AIY52" i="12" s="1"/>
  <c r="AJC19" i="12"/>
  <c r="AJC54" i="12" s="1"/>
  <c r="AIY21" i="12"/>
  <c r="AIY56" i="12" s="1"/>
  <c r="AIY23" i="12"/>
  <c r="AIY58" i="12" s="1"/>
  <c r="AIY25" i="12"/>
  <c r="AIY60" i="12" s="1"/>
  <c r="AIY28" i="12"/>
  <c r="AIY63" i="12" s="1"/>
  <c r="AJC30" i="12"/>
  <c r="AJC65" i="12" s="1"/>
  <c r="AIY32" i="12"/>
  <c r="AIY67" i="12" s="1"/>
  <c r="AIY34" i="12"/>
  <c r="AIY69" i="12" s="1"/>
  <c r="AJM3" i="12"/>
  <c r="AJM38" i="12" s="1"/>
  <c r="AJY3" i="12"/>
  <c r="AJY38" i="12" s="1"/>
  <c r="AJM5" i="12"/>
  <c r="AJM40" i="12" s="1"/>
  <c r="AJY5" i="12"/>
  <c r="AJY40" i="12" s="1"/>
  <c r="AJM7" i="12"/>
  <c r="AJM42" i="12" s="1"/>
  <c r="AJY7" i="12"/>
  <c r="AJY42" i="12" s="1"/>
  <c r="AJM9" i="12"/>
  <c r="AJM44" i="12" s="1"/>
  <c r="AJY9" i="12"/>
  <c r="AJY44" i="12" s="1"/>
  <c r="AJM11" i="12"/>
  <c r="AJM46" i="12" s="1"/>
  <c r="AJY11" i="12"/>
  <c r="AJY46" i="12" s="1"/>
  <c r="AJM13" i="12"/>
  <c r="AJM48" i="12" s="1"/>
  <c r="AJM14" i="12"/>
  <c r="AJM49" i="12" s="1"/>
  <c r="AJY14" i="12"/>
  <c r="AJY49" i="12" s="1"/>
  <c r="AJQ16" i="12"/>
  <c r="AJQ51" i="12" s="1"/>
  <c r="AJY16" i="12"/>
  <c r="AJY51" i="12" s="1"/>
  <c r="AJM18" i="12"/>
  <c r="AJM53" i="12" s="1"/>
  <c r="AJY18" i="12"/>
  <c r="AJY53" i="12" s="1"/>
  <c r="AJM20" i="12"/>
  <c r="AJM55" i="12" s="1"/>
  <c r="AJY20" i="12"/>
  <c r="AJY55" i="12" s="1"/>
  <c r="AJM22" i="12"/>
  <c r="AJM57" i="12" s="1"/>
  <c r="AJY22" i="12"/>
  <c r="AJY57" i="12" s="1"/>
  <c r="AJQ24" i="12"/>
  <c r="AJQ59" i="12" s="1"/>
  <c r="AJY24" i="12"/>
  <c r="AJY59" i="12" s="1"/>
  <c r="AJM26" i="12"/>
  <c r="AJM61" i="12" s="1"/>
  <c r="AJY26" i="12"/>
  <c r="AJY61" i="12" s="1"/>
  <c r="AJQ28" i="12"/>
  <c r="AJQ63" i="12" s="1"/>
  <c r="AJY28" i="12"/>
  <c r="AJY63" i="12" s="1"/>
  <c r="AJQ30" i="12"/>
  <c r="AJQ65" i="12" s="1"/>
  <c r="AJY30" i="12"/>
  <c r="AJY65" i="12" s="1"/>
  <c r="AJM32" i="12"/>
  <c r="AJM67" i="12" s="1"/>
  <c r="AJY32" i="12"/>
  <c r="AJY67" i="12" s="1"/>
  <c r="AJM34" i="12"/>
  <c r="AJM69" i="12" s="1"/>
  <c r="AJU34" i="12"/>
  <c r="AJU69" i="12" s="1"/>
  <c r="AJY34" i="12"/>
  <c r="AJY69" i="12" s="1"/>
  <c r="AJU35" i="12"/>
  <c r="AJU70" i="12" s="1"/>
  <c r="AOB33" i="12"/>
  <c r="AOB68" i="12" s="1"/>
  <c r="AOD27" i="12"/>
  <c r="AOD62" i="12" s="1"/>
  <c r="AOC22" i="12"/>
  <c r="AOC57" i="12" s="1"/>
  <c r="AOD15" i="12"/>
  <c r="AOD50" i="12" s="1"/>
  <c r="AOD11" i="12"/>
  <c r="AOD46" i="12" s="1"/>
  <c r="AOC7" i="12"/>
  <c r="AOC42" i="12" s="1"/>
  <c r="AOK33" i="12"/>
  <c r="AOK68" i="12" s="1"/>
  <c r="AOK17" i="12"/>
  <c r="AOK52" i="12" s="1"/>
  <c r="AOO6" i="12"/>
  <c r="AOO41" i="12" s="1"/>
  <c r="AOO23" i="12"/>
  <c r="AOO58" i="12" s="1"/>
  <c r="AOL32" i="12"/>
  <c r="AOL67" i="12" s="1"/>
  <c r="AOL16" i="12"/>
  <c r="AOL51" i="12" s="1"/>
  <c r="AOP6" i="12"/>
  <c r="AOP41" i="12" s="1"/>
  <c r="AOP14" i="12"/>
  <c r="AOP49" i="12" s="1"/>
  <c r="AOP34" i="12"/>
  <c r="AOP69" i="12" s="1"/>
  <c r="AOM26" i="12"/>
  <c r="AOM61" i="12" s="1"/>
  <c r="AOM14" i="12"/>
  <c r="AOM49" i="12" s="1"/>
  <c r="AOQ4" i="12"/>
  <c r="AOQ39" i="12" s="1"/>
  <c r="AOQ20" i="12"/>
  <c r="AOQ55" i="12" s="1"/>
  <c r="AOQ28" i="12"/>
  <c r="AOQ63" i="12" s="1"/>
  <c r="ANC17" i="12"/>
  <c r="ANC52" i="12" s="1"/>
  <c r="ANC22" i="12"/>
  <c r="ANC57" i="12" s="1"/>
  <c r="ANC8" i="12"/>
  <c r="ANC43" i="12" s="1"/>
  <c r="ANF26" i="12"/>
  <c r="ANF61" i="12" s="1"/>
  <c r="ANI34" i="12"/>
  <c r="ANI69" i="12" s="1"/>
  <c r="ANI19" i="12"/>
  <c r="ANI54" i="12" s="1"/>
  <c r="ANF9" i="12"/>
  <c r="ANF44" i="12" s="1"/>
  <c r="ANT23" i="12"/>
  <c r="ANT58" i="12" s="1"/>
  <c r="ANN24" i="12"/>
  <c r="ANN59" i="12" s="1"/>
  <c r="ANL14" i="12"/>
  <c r="ANL49" i="12" s="1"/>
  <c r="ANL34" i="12"/>
  <c r="ANL69" i="12" s="1"/>
  <c r="ANO17" i="12"/>
  <c r="ANO52" i="12" s="1"/>
  <c r="ANO33" i="12"/>
  <c r="ANO68" i="12" s="1"/>
  <c r="ANR16" i="12"/>
  <c r="ANR51" i="12" s="1"/>
  <c r="ANR32" i="12"/>
  <c r="ANR67" i="12" s="1"/>
  <c r="ANU15" i="12"/>
  <c r="ANU50" i="12" s="1"/>
  <c r="ANU35" i="12"/>
  <c r="ANU70" i="12" s="1"/>
  <c r="AFQ23" i="12"/>
  <c r="AFQ58" i="12" s="1"/>
  <c r="AFJ5" i="12"/>
  <c r="AFM26" i="12"/>
  <c r="AFP33" i="12"/>
  <c r="AFH29" i="12"/>
  <c r="AFH64" i="12" s="1"/>
  <c r="AFP23" i="12"/>
  <c r="AFH9" i="12"/>
  <c r="AFH44" i="12" s="1"/>
  <c r="AFH5" i="12"/>
  <c r="AFH40" i="12" s="1"/>
  <c r="AFK24" i="12"/>
  <c r="AFK59" i="12" s="1"/>
  <c r="AFK16" i="12"/>
  <c r="AFK51" i="12" s="1"/>
  <c r="AFK8" i="12"/>
  <c r="AFK43" i="12" s="1"/>
  <c r="AFJ33" i="12"/>
  <c r="AFN25" i="12"/>
  <c r="AFN60" i="12" s="1"/>
  <c r="AFN21" i="12"/>
  <c r="AFN56" i="12" s="1"/>
  <c r="AFN17" i="12"/>
  <c r="AFN52" i="12" s="1"/>
  <c r="AFN13" i="12"/>
  <c r="AFN48" i="12" s="1"/>
  <c r="AFN9" i="12"/>
  <c r="AFN44" i="12" s="1"/>
  <c r="AFJ7" i="12"/>
  <c r="AFM4" i="12"/>
  <c r="AHP35" i="12"/>
  <c r="AHP70" i="12" s="1"/>
  <c r="AFZ33" i="12"/>
  <c r="AFZ68" i="12" s="1"/>
  <c r="AFZ32" i="12"/>
  <c r="AFZ67" i="12" s="1"/>
  <c r="AGH30" i="12"/>
  <c r="AGH65" i="12" s="1"/>
  <c r="AFZ27" i="12"/>
  <c r="AFZ62" i="12" s="1"/>
  <c r="AGH25" i="12"/>
  <c r="AGH60" i="12" s="1"/>
  <c r="AFZ23" i="12"/>
  <c r="AFZ58" i="12" s="1"/>
  <c r="AFZ22" i="12"/>
  <c r="AFZ57" i="12" s="1"/>
  <c r="AFZ21" i="12"/>
  <c r="AFZ56" i="12" s="1"/>
  <c r="AGH17" i="12"/>
  <c r="AGH52" i="12" s="1"/>
  <c r="AFZ14" i="12"/>
  <c r="AFZ49" i="12" s="1"/>
  <c r="AFZ13" i="12"/>
  <c r="AFZ48" i="12" s="1"/>
  <c r="AGH11" i="12"/>
  <c r="AGH46" i="12" s="1"/>
  <c r="AFZ9" i="12"/>
  <c r="AFZ44" i="12" s="1"/>
  <c r="AFZ7" i="12"/>
  <c r="AFZ42" i="12" s="1"/>
  <c r="AGF18" i="12"/>
  <c r="AGF53" i="12" s="1"/>
  <c r="AGB15" i="12"/>
  <c r="AGB50" i="12" s="1"/>
  <c r="AGB8" i="12"/>
  <c r="AGB43" i="12" s="1"/>
  <c r="AGF6" i="12"/>
  <c r="AGF41" i="12" s="1"/>
  <c r="AHH35" i="12"/>
  <c r="AHH70" i="12" s="1"/>
  <c r="AGZ3" i="12"/>
  <c r="AGZ38" i="12" s="1"/>
  <c r="AGQ34" i="12"/>
  <c r="AGQ69" i="12" s="1"/>
  <c r="AGU30" i="12"/>
  <c r="AGU65" i="12" s="1"/>
  <c r="AGQ29" i="12"/>
  <c r="AGQ64" i="12" s="1"/>
  <c r="AGQ27" i="12"/>
  <c r="AGQ62" i="12" s="1"/>
  <c r="AGU24" i="12"/>
  <c r="AGU59" i="12" s="1"/>
  <c r="AGQ23" i="12"/>
  <c r="AGQ58" i="12" s="1"/>
  <c r="AGQ22" i="12"/>
  <c r="AGQ57" i="12" s="1"/>
  <c r="AGQ21" i="12"/>
  <c r="AGQ56" i="12" s="1"/>
  <c r="AGU16" i="12"/>
  <c r="AGU51" i="12" s="1"/>
  <c r="AGQ14" i="12"/>
  <c r="AGQ49" i="12" s="1"/>
  <c r="AGQ13" i="12"/>
  <c r="AGQ48" i="12" s="1"/>
  <c r="AGQ12" i="12"/>
  <c r="AGQ47" i="12" s="1"/>
  <c r="AGU9" i="12"/>
  <c r="AGU44" i="12" s="1"/>
  <c r="AGU7" i="12"/>
  <c r="AGU42" i="12" s="1"/>
  <c r="AGQ5" i="12"/>
  <c r="AGQ40" i="12" s="1"/>
  <c r="AGU4" i="12"/>
  <c r="AGU39" i="12" s="1"/>
  <c r="AGQ28" i="12"/>
  <c r="AGQ63" i="12" s="1"/>
  <c r="AGQ20" i="12"/>
  <c r="AGQ55" i="12" s="1"/>
  <c r="AGU8" i="12"/>
  <c r="AGU43" i="12" s="1"/>
  <c r="AGU6" i="12"/>
  <c r="AGU41" i="12" s="1"/>
  <c r="AHH3" i="12"/>
  <c r="AHH38" i="12" s="1"/>
  <c r="AHG34" i="12"/>
  <c r="AHG69" i="12" s="1"/>
  <c r="AHO32" i="12"/>
  <c r="AHO67" i="12" s="1"/>
  <c r="AHK31" i="12"/>
  <c r="AHK66" i="12" s="1"/>
  <c r="AHG30" i="12"/>
  <c r="AHG65" i="12" s="1"/>
  <c r="AHG29" i="12"/>
  <c r="AHG64" i="12" s="1"/>
  <c r="AHO26" i="12"/>
  <c r="AHO61" i="12" s="1"/>
  <c r="AHK25" i="12"/>
  <c r="AHK60" i="12" s="1"/>
  <c r="AHG24" i="12"/>
  <c r="AHG59" i="12" s="1"/>
  <c r="AHG23" i="12"/>
  <c r="AHG58" i="12" s="1"/>
  <c r="AHO21" i="12"/>
  <c r="AHO56" i="12" s="1"/>
  <c r="AHK19" i="12"/>
  <c r="AHK54" i="12" s="1"/>
  <c r="AHK17" i="12"/>
  <c r="AHK52" i="12" s="1"/>
  <c r="AHG16" i="12"/>
  <c r="AHG51" i="12" s="1"/>
  <c r="AHO13" i="12"/>
  <c r="AHO48" i="12" s="1"/>
  <c r="AHO12" i="12"/>
  <c r="AHO47" i="12" s="1"/>
  <c r="AHK11" i="12"/>
  <c r="AHK46" i="12" s="1"/>
  <c r="AHG10" i="12"/>
  <c r="AHG45" i="12" s="1"/>
  <c r="AHG9" i="12"/>
  <c r="AHG44" i="12" s="1"/>
  <c r="AHG7" i="12"/>
  <c r="AHG42" i="12" s="1"/>
  <c r="AHF5" i="12"/>
  <c r="AHF40" i="12" s="1"/>
  <c r="AHJ28" i="12"/>
  <c r="AHJ63" i="12" s="1"/>
  <c r="AHJ20" i="12"/>
  <c r="AHJ55" i="12" s="1"/>
  <c r="AHF18" i="12"/>
  <c r="AHF53" i="12" s="1"/>
  <c r="AHF15" i="12"/>
  <c r="AHF50" i="12" s="1"/>
  <c r="AHF8" i="12"/>
  <c r="AHF43" i="12" s="1"/>
  <c r="AIA3" i="12"/>
  <c r="AIA38" i="12" s="1"/>
  <c r="AIH33" i="12"/>
  <c r="AIH68" i="12" s="1"/>
  <c r="AID32" i="12"/>
  <c r="AID67" i="12" s="1"/>
  <c r="AID31" i="12"/>
  <c r="AID66" i="12" s="1"/>
  <c r="AIG27" i="12"/>
  <c r="AIG62" i="12" s="1"/>
  <c r="AHY24" i="12"/>
  <c r="AHY59" i="12" s="1"/>
  <c r="AIG22" i="12"/>
  <c r="AIG57" i="12" s="1"/>
  <c r="AHX19" i="12"/>
  <c r="AHX54" i="12" s="1"/>
  <c r="AHX17" i="12"/>
  <c r="AHX52" i="12" s="1"/>
  <c r="AIE14" i="12"/>
  <c r="AIE49" i="12" s="1"/>
  <c r="AIB13" i="12"/>
  <c r="AIB48" i="12" s="1"/>
  <c r="AIH11" i="12"/>
  <c r="AIH46" i="12" s="1"/>
  <c r="AIB10" i="12"/>
  <c r="AIB45" i="12" s="1"/>
  <c r="AIB5" i="12"/>
  <c r="AIB40" i="12" s="1"/>
  <c r="AID4" i="12"/>
  <c r="AID39" i="12" s="1"/>
  <c r="AIA28" i="12"/>
  <c r="AIA63" i="12" s="1"/>
  <c r="AIE15" i="12"/>
  <c r="AIE50" i="12" s="1"/>
  <c r="AIE8" i="12"/>
  <c r="AIE43" i="12" s="1"/>
  <c r="AIE6" i="12"/>
  <c r="AIE41" i="12" s="1"/>
  <c r="AMG34" i="12"/>
  <c r="AMG69" i="12" s="1"/>
  <c r="AME32" i="12"/>
  <c r="AME67" i="12" s="1"/>
  <c r="AMG30" i="12"/>
  <c r="AMG65" i="12" s="1"/>
  <c r="AME28" i="12"/>
  <c r="AME63" i="12" s="1"/>
  <c r="AMJ25" i="12"/>
  <c r="AMJ60" i="12" s="1"/>
  <c r="AMH23" i="12"/>
  <c r="AMH58" i="12" s="1"/>
  <c r="AMJ21" i="12"/>
  <c r="AMJ56" i="12" s="1"/>
  <c r="AME20" i="12"/>
  <c r="AME55" i="12" s="1"/>
  <c r="AMG18" i="12"/>
  <c r="AMG53" i="12" s="1"/>
  <c r="AME16" i="12"/>
  <c r="AME51" i="12" s="1"/>
  <c r="AMG14" i="12"/>
  <c r="AMG49" i="12" s="1"/>
  <c r="AME12" i="12"/>
  <c r="AME47" i="12" s="1"/>
  <c r="AMJ9" i="12"/>
  <c r="AMJ44" i="12" s="1"/>
  <c r="AMH7" i="12"/>
  <c r="AMH42" i="12" s="1"/>
  <c r="AMG6" i="12"/>
  <c r="AMG41" i="12" s="1"/>
  <c r="AMF5" i="12"/>
  <c r="AMF40" i="12" s="1"/>
  <c r="AME4" i="12"/>
  <c r="AME39" i="12" s="1"/>
  <c r="RT25" i="12"/>
  <c r="RT60" i="12" s="1"/>
  <c r="RU27" i="12"/>
  <c r="RU62" i="12" s="1"/>
  <c r="RR33" i="12"/>
  <c r="RR68" i="12" s="1"/>
  <c r="RQ24" i="12"/>
  <c r="RQ59" i="12" s="1"/>
  <c r="RR17" i="12"/>
  <c r="RR52" i="12" s="1"/>
  <c r="RQ26" i="12"/>
  <c r="RQ61" i="12" s="1"/>
  <c r="RT30" i="12"/>
  <c r="RT65" i="12" s="1"/>
  <c r="RO17" i="12"/>
  <c r="RO52" i="12" s="1"/>
  <c r="RS27" i="12"/>
  <c r="RS62" i="12" s="1"/>
  <c r="RT35" i="12"/>
  <c r="RT70" i="12" s="1"/>
  <c r="RP3" i="12"/>
  <c r="RP38" i="12" s="1"/>
  <c r="RT11" i="12"/>
  <c r="RT46" i="12" s="1"/>
  <c r="RO10" i="12"/>
  <c r="RO45" i="12" s="1"/>
  <c r="RT7" i="12"/>
  <c r="RT42" i="12" s="1"/>
  <c r="RU4" i="12"/>
  <c r="RU39" i="12" s="1"/>
  <c r="AOI3" i="12"/>
  <c r="AOI38" i="12" s="1"/>
  <c r="AOH31" i="12"/>
  <c r="AOH66" i="12" s="1"/>
  <c r="AOG26" i="12"/>
  <c r="AOG61" i="12" s="1"/>
  <c r="AOI20" i="12"/>
  <c r="AOI55" i="12" s="1"/>
  <c r="AOH15" i="12"/>
  <c r="AOH50" i="12" s="1"/>
  <c r="AOG10" i="12"/>
  <c r="AOG45" i="12" s="1"/>
  <c r="AOG6" i="12"/>
  <c r="AOG41" i="12" s="1"/>
  <c r="AOF17" i="12"/>
  <c r="AOF52" i="12" s="1"/>
  <c r="AOF19" i="12"/>
  <c r="AOF54" i="12" s="1"/>
  <c r="AOB8" i="12"/>
  <c r="AOB43" i="12" s="1"/>
  <c r="ANZ26" i="12"/>
  <c r="ANZ61" i="12" s="1"/>
  <c r="ANZ10" i="12"/>
  <c r="ANZ45" i="12" s="1"/>
  <c r="ANZ6" i="12"/>
  <c r="ANZ41" i="12" s="1"/>
  <c r="AOA21" i="12"/>
  <c r="AOA56" i="12" s="1"/>
  <c r="AOA9" i="12"/>
  <c r="AOA44" i="12" s="1"/>
  <c r="CM4" i="12"/>
  <c r="CM39" i="12" s="1"/>
  <c r="CM22" i="12"/>
  <c r="CM57" i="12" s="1"/>
  <c r="CN28" i="12"/>
  <c r="CN63" i="12" s="1"/>
  <c r="CO22" i="12"/>
  <c r="CO57" i="12" s="1"/>
  <c r="CL35" i="12"/>
  <c r="CL70" i="12" s="1"/>
  <c r="CL23" i="12"/>
  <c r="CL58" i="12" s="1"/>
  <c r="CL7" i="12"/>
  <c r="CL42" i="12" s="1"/>
  <c r="CN33" i="12"/>
  <c r="CN68" i="12" s="1"/>
  <c r="CS30" i="12"/>
  <c r="CS65" i="12" s="1"/>
  <c r="CS18" i="12"/>
  <c r="CS53" i="12" s="1"/>
  <c r="CT29" i="12"/>
  <c r="CT64" i="12" s="1"/>
  <c r="CT17" i="12"/>
  <c r="CT52" i="12" s="1"/>
  <c r="CT5" i="12"/>
  <c r="CT40" i="12" s="1"/>
  <c r="CU20" i="12"/>
  <c r="CU55" i="12" s="1"/>
  <c r="CV31" i="12"/>
  <c r="CV66" i="12" s="1"/>
  <c r="CS35" i="12"/>
  <c r="CS70" i="12" s="1"/>
  <c r="BX3" i="12"/>
  <c r="BX38" i="12" s="1"/>
  <c r="CA30" i="12"/>
  <c r="CA65" i="12" s="1"/>
  <c r="CA26" i="12"/>
  <c r="CA61" i="12" s="1"/>
  <c r="CA22" i="12"/>
  <c r="CA57" i="12" s="1"/>
  <c r="CA19" i="12"/>
  <c r="CA54" i="12" s="1"/>
  <c r="CA15" i="12"/>
  <c r="CA50" i="12" s="1"/>
  <c r="CA11" i="12"/>
  <c r="CA46" i="12" s="1"/>
  <c r="CA8" i="12"/>
  <c r="CA43" i="12" s="1"/>
  <c r="CH34" i="12"/>
  <c r="CH69" i="12" s="1"/>
  <c r="CH30" i="12"/>
  <c r="CH65" i="12" s="1"/>
  <c r="CH27" i="12"/>
  <c r="CH62" i="12" s="1"/>
  <c r="CH23" i="12"/>
  <c r="CH58" i="12" s="1"/>
  <c r="CH19" i="12"/>
  <c r="CH54" i="12" s="1"/>
  <c r="CH15" i="12"/>
  <c r="CH50" i="12" s="1"/>
  <c r="CH11" i="12"/>
  <c r="CH46" i="12" s="1"/>
  <c r="CE35" i="12"/>
  <c r="CE70" i="12" s="1"/>
  <c r="FP3" i="12"/>
  <c r="FP38" i="12" s="1"/>
  <c r="FS31" i="12"/>
  <c r="FS66" i="12" s="1"/>
  <c r="FS27" i="12"/>
  <c r="FS62" i="12" s="1"/>
  <c r="FS23" i="12"/>
  <c r="FS58" i="12" s="1"/>
  <c r="FS19" i="12"/>
  <c r="FS54" i="12" s="1"/>
  <c r="FS15" i="12"/>
  <c r="FS50" i="12" s="1"/>
  <c r="FS11" i="12"/>
  <c r="FS46" i="12" s="1"/>
  <c r="FS7" i="12"/>
  <c r="FS42" i="12" s="1"/>
  <c r="FP35" i="12"/>
  <c r="FP70" i="12" s="1"/>
  <c r="FW3" i="12"/>
  <c r="FW38" i="12" s="1"/>
  <c r="FZ31" i="12"/>
  <c r="FZ66" i="12" s="1"/>
  <c r="FZ27" i="12"/>
  <c r="FZ62" i="12" s="1"/>
  <c r="FZ23" i="12"/>
  <c r="FZ58" i="12" s="1"/>
  <c r="FZ20" i="12"/>
  <c r="FZ55" i="12" s="1"/>
  <c r="FZ16" i="12"/>
  <c r="FZ51" i="12" s="1"/>
  <c r="FZ12" i="12"/>
  <c r="FZ47" i="12" s="1"/>
  <c r="FZ8" i="12"/>
  <c r="FZ43" i="12" s="1"/>
  <c r="FW35" i="12"/>
  <c r="FW70" i="12" s="1"/>
  <c r="GD3" i="12"/>
  <c r="GD38" i="12" s="1"/>
  <c r="GG31" i="12"/>
  <c r="GG66" i="12" s="1"/>
  <c r="GG27" i="12"/>
  <c r="GG62" i="12" s="1"/>
  <c r="GG23" i="12"/>
  <c r="GG58" i="12" s="1"/>
  <c r="GG19" i="12"/>
  <c r="GG54" i="12" s="1"/>
  <c r="GG15" i="12"/>
  <c r="GG50" i="12" s="1"/>
  <c r="GG12" i="12"/>
  <c r="GG47" i="12" s="1"/>
  <c r="GG8" i="12"/>
  <c r="GG43" i="12" s="1"/>
  <c r="GG4" i="12"/>
  <c r="GG39" i="12" s="1"/>
  <c r="GK33" i="12"/>
  <c r="GK68" i="12" s="1"/>
  <c r="GK29" i="12"/>
  <c r="GK64" i="12" s="1"/>
  <c r="GK25" i="12"/>
  <c r="GK60" i="12" s="1"/>
  <c r="GK21" i="12"/>
  <c r="GK56" i="12" s="1"/>
  <c r="GK18" i="12"/>
  <c r="GK53" i="12" s="1"/>
  <c r="GK14" i="12"/>
  <c r="GK49" i="12" s="1"/>
  <c r="GK10" i="12"/>
  <c r="GK45" i="12" s="1"/>
  <c r="GK7" i="12"/>
  <c r="GK42" i="12" s="1"/>
  <c r="GU34" i="12"/>
  <c r="GU69" i="12" s="1"/>
  <c r="GU30" i="12"/>
  <c r="GU65" i="12" s="1"/>
  <c r="GU26" i="12"/>
  <c r="GU61" i="12" s="1"/>
  <c r="GU23" i="12"/>
  <c r="GU58" i="12" s="1"/>
  <c r="GU19" i="12"/>
  <c r="GU54" i="12" s="1"/>
  <c r="GU15" i="12"/>
  <c r="GU50" i="12" s="1"/>
  <c r="GU11" i="12"/>
  <c r="GU46" i="12" s="1"/>
  <c r="GU7" i="12"/>
  <c r="GU42" i="12" s="1"/>
  <c r="GU4" i="12"/>
  <c r="GU39" i="12" s="1"/>
  <c r="GY3" i="12"/>
  <c r="GY38" i="12" s="1"/>
  <c r="HB31" i="12"/>
  <c r="HB66" i="12" s="1"/>
  <c r="HB27" i="12"/>
  <c r="HB62" i="12" s="1"/>
  <c r="HB23" i="12"/>
  <c r="HB58" i="12" s="1"/>
  <c r="HB20" i="12"/>
  <c r="HB55" i="12" s="1"/>
  <c r="HB16" i="12"/>
  <c r="HB51" i="12" s="1"/>
  <c r="HB12" i="12"/>
  <c r="HB47" i="12" s="1"/>
  <c r="HB8" i="12"/>
  <c r="HB43" i="12" s="1"/>
  <c r="HB5" i="12"/>
  <c r="HB40" i="12" s="1"/>
  <c r="HN34" i="12"/>
  <c r="HN69" i="12" s="1"/>
  <c r="HI33" i="12"/>
  <c r="HI68" i="12" s="1"/>
  <c r="HN30" i="12"/>
  <c r="HN65" i="12" s="1"/>
  <c r="HL28" i="12"/>
  <c r="HL63" i="12" s="1"/>
  <c r="HJ26" i="12"/>
  <c r="HJ61" i="12" s="1"/>
  <c r="HO23" i="12"/>
  <c r="HO58" i="12" s="1"/>
  <c r="HM21" i="12"/>
  <c r="HM56" i="12" s="1"/>
  <c r="HO19" i="12"/>
  <c r="HO54" i="12" s="1"/>
  <c r="HM17" i="12"/>
  <c r="HM52" i="12" s="1"/>
  <c r="HK15" i="12"/>
  <c r="HK50" i="12" s="1"/>
  <c r="HI13" i="12"/>
  <c r="HI48" i="12" s="1"/>
  <c r="HK11" i="12"/>
  <c r="HK46" i="12" s="1"/>
  <c r="HM9" i="12"/>
  <c r="HM44" i="12" s="1"/>
  <c r="HO7" i="12"/>
  <c r="HO42" i="12" s="1"/>
  <c r="HJ6" i="12"/>
  <c r="HJ41" i="12" s="1"/>
  <c r="HI35" i="12"/>
  <c r="HI70" i="12" s="1"/>
  <c r="ALT27" i="12"/>
  <c r="ALU23" i="12"/>
  <c r="ALS21" i="12"/>
  <c r="ALU16" i="12"/>
  <c r="ALS14" i="12"/>
  <c r="ALU11" i="12"/>
  <c r="ALU5" i="12"/>
  <c r="AKE4" i="12"/>
  <c r="AKE39" i="12" s="1"/>
  <c r="MT5" i="12"/>
  <c r="MT40" i="12" s="1"/>
  <c r="KX6" i="12"/>
  <c r="KX41" i="12" s="1"/>
  <c r="PN7" i="12"/>
  <c r="PN42" i="12" s="1"/>
  <c r="OQ8" i="12"/>
  <c r="OQ43" i="12" s="1"/>
  <c r="MT9" i="12"/>
  <c r="MT44" i="12" s="1"/>
  <c r="PO10" i="12"/>
  <c r="PO45" i="12" s="1"/>
  <c r="NR11" i="12"/>
  <c r="NR46" i="12" s="1"/>
  <c r="AKE12" i="12"/>
  <c r="AKE47" i="12" s="1"/>
  <c r="MT13" i="12"/>
  <c r="MT48" i="12" s="1"/>
  <c r="PO14" i="12"/>
  <c r="PO49" i="12" s="1"/>
  <c r="NR15" i="12"/>
  <c r="NR50" i="12" s="1"/>
  <c r="OQ16" i="12"/>
  <c r="OQ51" i="12" s="1"/>
  <c r="MT17" i="12"/>
  <c r="MT52" i="12" s="1"/>
  <c r="KX18" i="12"/>
  <c r="KX53" i="12" s="1"/>
  <c r="LV19" i="12"/>
  <c r="LV54" i="12" s="1"/>
  <c r="AKE20" i="12"/>
  <c r="AKE55" i="12" s="1"/>
  <c r="MT21" i="12"/>
  <c r="MT56" i="12" s="1"/>
  <c r="KX22" i="12"/>
  <c r="KX57" i="12" s="1"/>
  <c r="PN23" i="12"/>
  <c r="PN58" i="12" s="1"/>
  <c r="AKE24" i="12"/>
  <c r="AKE59" i="12" s="1"/>
  <c r="MT25" i="12"/>
  <c r="MT60" i="12" s="1"/>
  <c r="PO26" i="12"/>
  <c r="PO61" i="12" s="1"/>
  <c r="OP33" i="12"/>
  <c r="OP68" i="12" s="1"/>
  <c r="AAD22" i="12"/>
  <c r="AAD57" i="12" s="1"/>
  <c r="AAC17" i="12"/>
  <c r="AAC52" i="12" s="1"/>
  <c r="AAD5" i="12"/>
  <c r="AAD40" i="12" s="1"/>
  <c r="AAD30" i="12"/>
  <c r="AAD65" i="12" s="1"/>
  <c r="AAC31" i="12"/>
  <c r="AAC66" i="12" s="1"/>
  <c r="AAD4" i="12"/>
  <c r="AAD39" i="12" s="1"/>
  <c r="AAF34" i="12"/>
  <c r="AAF69" i="12" s="1"/>
  <c r="AAF27" i="12"/>
  <c r="AAF62" i="12" s="1"/>
  <c r="AAG14" i="12"/>
  <c r="AAG49" i="12" s="1"/>
  <c r="AAG6" i="12"/>
  <c r="AAG41" i="12" s="1"/>
  <c r="AAF26" i="12"/>
  <c r="AAF61" i="12" s="1"/>
  <c r="AAJ34" i="12"/>
  <c r="AAJ69" i="12" s="1"/>
  <c r="AAI28" i="12"/>
  <c r="AAI63" i="12" s="1"/>
  <c r="AAJ30" i="12"/>
  <c r="AAJ65" i="12" s="1"/>
  <c r="AAI25" i="12"/>
  <c r="AAI60" i="12" s="1"/>
  <c r="AAI24" i="12"/>
  <c r="AAI59" i="12" s="1"/>
  <c r="AAJ35" i="12"/>
  <c r="AAJ70" i="12" s="1"/>
  <c r="AAI6" i="12"/>
  <c r="AAI41" i="12" s="1"/>
  <c r="AAR15" i="12"/>
  <c r="AAR50" i="12" s="1"/>
  <c r="AAS3" i="12"/>
  <c r="AAS38" i="12" s="1"/>
  <c r="AAS21" i="12"/>
  <c r="AAS56" i="12" s="1"/>
  <c r="AAR23" i="12"/>
  <c r="AAR58" i="12" s="1"/>
  <c r="AAR4" i="12"/>
  <c r="AAR39" i="12" s="1"/>
  <c r="AAS13" i="12"/>
  <c r="AAS48" i="12" s="1"/>
  <c r="AAP21" i="12"/>
  <c r="AAP56" i="12" s="1"/>
  <c r="AAL31" i="12"/>
  <c r="AAL66" i="12" s="1"/>
  <c r="AAM12" i="12"/>
  <c r="AAM47" i="12" s="1"/>
  <c r="AAO19" i="12"/>
  <c r="AAO54" i="12" s="1"/>
  <c r="AAO18" i="12"/>
  <c r="AAO53" i="12" s="1"/>
  <c r="AAM7" i="12"/>
  <c r="AAM42" i="12" s="1"/>
  <c r="AAP26" i="12"/>
  <c r="AAP61" i="12" s="1"/>
  <c r="AAM32" i="12"/>
  <c r="AAM67" i="12" s="1"/>
  <c r="AAM23" i="12"/>
  <c r="AAM58" i="12" s="1"/>
  <c r="AAS34" i="12"/>
  <c r="AAS69" i="12" s="1"/>
  <c r="AAV25" i="12"/>
  <c r="AAV60" i="12" s="1"/>
  <c r="AAV30" i="12"/>
  <c r="AAV65" i="12" s="1"/>
  <c r="AAV16" i="12"/>
  <c r="AAV51" i="12" s="1"/>
  <c r="AMV17" i="12"/>
  <c r="AMV52" i="12" s="1"/>
  <c r="XK24" i="12"/>
  <c r="XK59" i="12" s="1"/>
  <c r="WY16" i="12"/>
  <c r="WY51" i="12" s="1"/>
  <c r="WT34" i="12"/>
  <c r="WT69" i="12" s="1"/>
  <c r="DP15" i="12"/>
  <c r="DP50" i="12" s="1"/>
  <c r="T25" i="12"/>
  <c r="T60" i="12" s="1"/>
  <c r="BP20" i="12"/>
  <c r="BP55" i="12" s="1"/>
  <c r="AFE15" i="12"/>
  <c r="AFE50" i="12" s="1"/>
  <c r="AFC24" i="12"/>
  <c r="AFC59" i="12" s="1"/>
  <c r="AFC30" i="12"/>
  <c r="AFC65" i="12" s="1"/>
  <c r="AEY7" i="12"/>
  <c r="AEY42" i="12" s="1"/>
  <c r="AEX12" i="12"/>
  <c r="AEX47" i="12" s="1"/>
  <c r="AEX20" i="12"/>
  <c r="AEX55" i="12" s="1"/>
  <c r="AEY27" i="12"/>
  <c r="AEY62" i="12" s="1"/>
  <c r="XK4" i="12"/>
  <c r="XK39" i="12" s="1"/>
  <c r="AR7" i="12"/>
  <c r="AR42" i="12" s="1"/>
  <c r="WZ21" i="12"/>
  <c r="WZ56" i="12" s="1"/>
  <c r="WU22" i="12"/>
  <c r="WU57" i="12" s="1"/>
  <c r="XF13" i="12"/>
  <c r="XF48" i="12" s="1"/>
  <c r="XF12" i="12"/>
  <c r="XF47" i="12" s="1"/>
  <c r="WU33" i="12"/>
  <c r="WU68" i="12" s="1"/>
  <c r="AMV10" i="12"/>
  <c r="AMV45" i="12" s="1"/>
  <c r="AFE16" i="12"/>
  <c r="AFE51" i="12" s="1"/>
  <c r="XE8" i="12"/>
  <c r="XE43" i="12" s="1"/>
  <c r="AFD16" i="12"/>
  <c r="AFD51" i="12" s="1"/>
  <c r="AFD30" i="12"/>
  <c r="AFD65" i="12" s="1"/>
  <c r="AEX9" i="12"/>
  <c r="AEX44" i="12" s="1"/>
  <c r="AEX23" i="12"/>
  <c r="AEX58" i="12" s="1"/>
  <c r="AEX31" i="12"/>
  <c r="AEX66" i="12" s="1"/>
  <c r="WX22" i="12"/>
  <c r="WX57" i="12" s="1"/>
  <c r="WT15" i="12"/>
  <c r="WT50" i="12" s="1"/>
  <c r="AR21" i="12"/>
  <c r="AR56" i="12" s="1"/>
  <c r="ANE34" i="12"/>
  <c r="ANE69" i="12" s="1"/>
  <c r="ANQ3" i="12"/>
  <c r="ANQ38" i="12" s="1"/>
  <c r="ANB20" i="12"/>
  <c r="ANB55" i="12" s="1"/>
  <c r="ANQ30" i="12"/>
  <c r="ANQ65" i="12" s="1"/>
  <c r="ANK32" i="12"/>
  <c r="ANK67" i="12" s="1"/>
  <c r="ANH7" i="12"/>
  <c r="ANH42" i="12" s="1"/>
  <c r="ANE24" i="12"/>
  <c r="ANE59" i="12" s="1"/>
  <c r="ANT24" i="12"/>
  <c r="ANT59" i="12" s="1"/>
  <c r="ANQ21" i="12"/>
  <c r="ANQ56" i="12" s="1"/>
  <c r="ANK31" i="12"/>
  <c r="ANK66" i="12" s="1"/>
  <c r="ANQ5" i="12"/>
  <c r="ANQ40" i="12" s="1"/>
  <c r="ACY15" i="12"/>
  <c r="ACY50" i="12" s="1"/>
  <c r="ADQ18" i="12"/>
  <c r="ADQ53" i="12" s="1"/>
  <c r="SU20" i="12"/>
  <c r="SU55" i="12" s="1"/>
  <c r="QK10" i="12"/>
  <c r="QK45" i="12" s="1"/>
  <c r="QK30" i="12"/>
  <c r="QK65" i="12" s="1"/>
  <c r="SU28" i="12"/>
  <c r="SU63" i="12" s="1"/>
  <c r="EN9" i="12"/>
  <c r="EN44" i="12" s="1"/>
  <c r="RI35" i="12"/>
  <c r="RI70" i="12" s="1"/>
  <c r="PJ35" i="12"/>
  <c r="PJ70" i="12" s="1"/>
  <c r="AMV25" i="12"/>
  <c r="AMV60" i="12" s="1"/>
  <c r="LL35" i="12"/>
  <c r="LL70" i="12" s="1"/>
  <c r="KG35" i="12"/>
  <c r="KG70" i="12" s="1"/>
  <c r="KE24" i="12"/>
  <c r="KE59" i="12" s="1"/>
  <c r="OG3" i="12"/>
  <c r="OG38" i="12" s="1"/>
  <c r="NJ9" i="12"/>
  <c r="NJ44" i="12" s="1"/>
  <c r="MJ29" i="12"/>
  <c r="MJ64" i="12" s="1"/>
  <c r="NH16" i="12"/>
  <c r="NH51" i="12" s="1"/>
  <c r="ML17" i="12"/>
  <c r="ML52" i="12" s="1"/>
  <c r="LM16" i="12"/>
  <c r="LM51" i="12" s="1"/>
  <c r="NI11" i="12"/>
  <c r="NI46" i="12" s="1"/>
  <c r="NH14" i="12"/>
  <c r="NH49" i="12" s="1"/>
  <c r="KE22" i="12"/>
  <c r="KE57" i="12" s="1"/>
  <c r="PD8" i="12"/>
  <c r="PD43" i="12" s="1"/>
  <c r="PE18" i="12"/>
  <c r="PE53" i="12" s="1"/>
  <c r="NI34" i="12"/>
  <c r="NI69" i="12" s="1"/>
  <c r="PD17" i="12"/>
  <c r="PD52" i="12" s="1"/>
  <c r="OH19" i="12"/>
  <c r="OH54" i="12" s="1"/>
  <c r="OG10" i="12"/>
  <c r="OG45" i="12" s="1"/>
  <c r="NI14" i="12"/>
  <c r="NI49" i="12" s="1"/>
  <c r="ML19" i="12"/>
  <c r="ML54" i="12" s="1"/>
  <c r="MK21" i="12"/>
  <c r="MK56" i="12" s="1"/>
  <c r="PE9" i="12"/>
  <c r="PE44" i="12" s="1"/>
  <c r="PE17" i="12"/>
  <c r="PE52" i="12" s="1"/>
  <c r="LM4" i="12"/>
  <c r="LM39" i="12" s="1"/>
  <c r="PF24" i="12"/>
  <c r="PF59" i="12" s="1"/>
  <c r="OF31" i="12"/>
  <c r="OF66" i="12" s="1"/>
  <c r="LN5" i="12"/>
  <c r="LN40" i="12" s="1"/>
  <c r="OH13" i="12"/>
  <c r="OH48" i="12" s="1"/>
  <c r="PF13" i="12"/>
  <c r="PF48" i="12" s="1"/>
  <c r="OH21" i="12"/>
  <c r="OH56" i="12" s="1"/>
  <c r="LN18" i="12"/>
  <c r="LN53" i="12" s="1"/>
  <c r="PF32" i="12"/>
  <c r="PF67" i="12" s="1"/>
  <c r="ML14" i="12"/>
  <c r="ML49" i="12" s="1"/>
  <c r="OF29" i="12"/>
  <c r="OF64" i="12" s="1"/>
  <c r="KF8" i="12"/>
  <c r="KF43" i="12" s="1"/>
  <c r="PD31" i="12"/>
  <c r="PD66" i="12" s="1"/>
  <c r="PD24" i="12"/>
  <c r="PD59" i="12" s="1"/>
  <c r="OF34" i="12"/>
  <c r="OF69" i="12" s="1"/>
  <c r="PE12" i="12"/>
  <c r="PE47" i="12" s="1"/>
  <c r="NJ21" i="12"/>
  <c r="NJ56" i="12" s="1"/>
  <c r="KE12" i="12"/>
  <c r="KE47" i="12" s="1"/>
  <c r="OH3" i="12"/>
  <c r="OH38" i="12" s="1"/>
  <c r="NH9" i="12"/>
  <c r="NH44" i="12" s="1"/>
  <c r="KG22" i="12"/>
  <c r="KG57" i="12" s="1"/>
  <c r="KF17" i="12"/>
  <c r="KF52" i="12" s="1"/>
  <c r="OF8" i="12"/>
  <c r="OF43" i="12" s="1"/>
  <c r="LM17" i="12"/>
  <c r="LM52" i="12" s="1"/>
  <c r="PD9" i="12"/>
  <c r="PD44" i="12" s="1"/>
  <c r="NJ34" i="12"/>
  <c r="NJ69" i="12" s="1"/>
  <c r="KE31" i="12"/>
  <c r="KE66" i="12" s="1"/>
  <c r="OG11" i="12"/>
  <c r="OG46" i="12" s="1"/>
  <c r="MK9" i="12"/>
  <c r="MK44" i="12" s="1"/>
  <c r="KK3" i="12"/>
  <c r="KK38" i="12" s="1"/>
  <c r="KK18" i="12"/>
  <c r="KK53" i="12" s="1"/>
  <c r="KK21" i="12"/>
  <c r="KK56" i="12" s="1"/>
  <c r="KK20" i="12"/>
  <c r="KK55" i="12" s="1"/>
  <c r="KL7" i="12"/>
  <c r="KL42" i="12" s="1"/>
  <c r="KL18" i="12"/>
  <c r="KL53" i="12" s="1"/>
  <c r="KL32" i="12"/>
  <c r="KL67" i="12" s="1"/>
  <c r="KM15" i="12"/>
  <c r="KM50" i="12" s="1"/>
  <c r="KM31" i="12"/>
  <c r="KM66" i="12" s="1"/>
  <c r="HG3" i="12"/>
  <c r="HG38" i="12" s="1"/>
  <c r="ABW3" i="12"/>
  <c r="ABW38" i="12" s="1"/>
  <c r="QM4" i="12"/>
  <c r="QM39" i="12" s="1"/>
  <c r="AEU4" i="12"/>
  <c r="AEU39" i="12" s="1"/>
  <c r="AKW5" i="12"/>
  <c r="AKW40" i="12" s="1"/>
  <c r="AAA6" i="12"/>
  <c r="AAA41" i="12" s="1"/>
  <c r="AKW6" i="12"/>
  <c r="AKW41" i="12" s="1"/>
  <c r="IF7" i="12"/>
  <c r="IF42" i="12" s="1"/>
  <c r="AEU7" i="12"/>
  <c r="AEU42" i="12" s="1"/>
  <c r="SW8" i="12"/>
  <c r="SW43" i="12" s="1"/>
  <c r="IF9" i="12"/>
  <c r="IF44" i="12" s="1"/>
  <c r="ABO9" i="12"/>
  <c r="ABO44" i="12" s="1"/>
  <c r="FE10" i="12"/>
  <c r="FE45" i="12" s="1"/>
  <c r="ABG10" i="12"/>
  <c r="ABG45" i="12" s="1"/>
  <c r="CD11" i="12"/>
  <c r="CD46" i="12" s="1"/>
  <c r="IC11" i="12"/>
  <c r="IC46" i="12" s="1"/>
  <c r="ABW11" i="12"/>
  <c r="ABW46" i="12" s="1"/>
  <c r="HG12" i="12"/>
  <c r="HG47" i="12" s="1"/>
  <c r="AKW12" i="12"/>
  <c r="AKW47" i="12" s="1"/>
  <c r="IB13" i="12"/>
  <c r="IB48" i="12" s="1"/>
  <c r="ABW13" i="12"/>
  <c r="ABW48" i="12" s="1"/>
  <c r="DR14" i="12"/>
  <c r="DR49" i="12" s="1"/>
  <c r="IV14" i="12"/>
  <c r="IV49" i="12" s="1"/>
  <c r="ABW14" i="12"/>
  <c r="ABW49" i="12" s="1"/>
  <c r="FE15" i="12"/>
  <c r="FE50" i="12" s="1"/>
  <c r="IC15" i="12"/>
  <c r="IC50" i="12" s="1"/>
  <c r="ACE15" i="12"/>
  <c r="ACE50" i="12" s="1"/>
  <c r="CD16" i="12"/>
  <c r="CD51" i="12" s="1"/>
  <c r="QM17" i="12"/>
  <c r="QM52" i="12" s="1"/>
  <c r="AEU17" i="12"/>
  <c r="AEU52" i="12" s="1"/>
  <c r="ABG18" i="12"/>
  <c r="ABG53" i="12" s="1"/>
  <c r="BW19" i="12"/>
  <c r="BW54" i="12" s="1"/>
  <c r="IV19" i="12"/>
  <c r="IV54" i="12" s="1"/>
  <c r="ACE19" i="12"/>
  <c r="ACE54" i="12" s="1"/>
  <c r="BW20" i="12"/>
  <c r="BW55" i="12" s="1"/>
  <c r="EZ20" i="12"/>
  <c r="EZ55" i="12" s="1"/>
  <c r="IB20" i="12"/>
  <c r="IB55" i="12" s="1"/>
  <c r="ACE20" i="12"/>
  <c r="ACE55" i="12" s="1"/>
  <c r="BR21" i="12"/>
  <c r="BR56" i="12" s="1"/>
  <c r="IB21" i="12"/>
  <c r="IB56" i="12" s="1"/>
  <c r="ABG21" i="12"/>
  <c r="ABG56" i="12" s="1"/>
  <c r="EZ22" i="12"/>
  <c r="EZ57" i="12" s="1"/>
  <c r="BW23" i="12"/>
  <c r="BW58" i="12" s="1"/>
  <c r="EZ23" i="12"/>
  <c r="EZ58" i="12" s="1"/>
  <c r="AAA23" i="12"/>
  <c r="AAA58" i="12" s="1"/>
  <c r="CK24" i="12"/>
  <c r="CK59" i="12" s="1"/>
  <c r="HG24" i="12"/>
  <c r="HG59" i="12" s="1"/>
  <c r="HG25" i="12"/>
  <c r="HG60" i="12" s="1"/>
  <c r="AKW25" i="12"/>
  <c r="AKW60" i="12" s="1"/>
  <c r="IV26" i="12"/>
  <c r="IV61" i="12" s="1"/>
  <c r="ABO26" i="12"/>
  <c r="ABO61" i="12" s="1"/>
  <c r="AAA27" i="12"/>
  <c r="AAA62" i="12" s="1"/>
  <c r="ADQ27" i="12"/>
  <c r="ADQ62" i="12" s="1"/>
  <c r="FE28" i="12"/>
  <c r="FE63" i="12" s="1"/>
  <c r="ZO28" i="12"/>
  <c r="ZO63" i="12" s="1"/>
  <c r="CK29" i="12"/>
  <c r="CK64" i="12" s="1"/>
  <c r="HG29" i="12"/>
  <c r="HG64" i="12" s="1"/>
  <c r="QM29" i="12"/>
  <c r="QM64" i="12" s="1"/>
  <c r="AKW29" i="12"/>
  <c r="AKW64" i="12" s="1"/>
  <c r="HG30" i="12"/>
  <c r="HG65" i="12" s="1"/>
  <c r="IF30" i="12"/>
  <c r="IF65" i="12" s="1"/>
  <c r="ACE30" i="12"/>
  <c r="ACE65" i="12" s="1"/>
  <c r="DR31" i="12"/>
  <c r="DR66" i="12" s="1"/>
  <c r="EZ31" i="12"/>
  <c r="EZ66" i="12" s="1"/>
  <c r="IV31" i="12"/>
  <c r="IV66" i="12" s="1"/>
  <c r="SW31" i="12"/>
  <c r="SW66" i="12" s="1"/>
  <c r="AKW31" i="12"/>
  <c r="AKW66" i="12" s="1"/>
  <c r="EP32" i="12"/>
  <c r="EP67" i="12" s="1"/>
  <c r="IH32" i="12"/>
  <c r="IH67" i="12" s="1"/>
  <c r="ABO32" i="12"/>
  <c r="ABO67" i="12" s="1"/>
  <c r="BW33" i="12"/>
  <c r="BW68" i="12" s="1"/>
  <c r="DR33" i="12"/>
  <c r="DR68" i="12" s="1"/>
  <c r="IC33" i="12"/>
  <c r="IC68" i="12" s="1"/>
  <c r="SW33" i="12"/>
  <c r="SW68" i="12" s="1"/>
  <c r="AKW33" i="12"/>
  <c r="AKW68" i="12" s="1"/>
  <c r="HG34" i="12"/>
  <c r="HG69" i="12" s="1"/>
  <c r="ABG34" i="12"/>
  <c r="ABG69" i="12" s="1"/>
  <c r="BR35" i="12"/>
  <c r="BR70" i="12" s="1"/>
  <c r="EP35" i="12"/>
  <c r="EP70" i="12" s="1"/>
  <c r="IH35" i="12"/>
  <c r="IH70" i="12" s="1"/>
  <c r="AAW31" i="12"/>
  <c r="AAW66" i="12" s="1"/>
  <c r="AAW27" i="12"/>
  <c r="AAW62" i="12" s="1"/>
  <c r="AAW14" i="12"/>
  <c r="AAW49" i="12" s="1"/>
  <c r="AAW5" i="12"/>
  <c r="AAW40" i="12" s="1"/>
  <c r="AMC34" i="12"/>
  <c r="AMC69" i="12" s="1"/>
  <c r="AMC26" i="12"/>
  <c r="AMC61" i="12" s="1"/>
  <c r="AMC22" i="12"/>
  <c r="AMC57" i="12" s="1"/>
  <c r="AMC14" i="12"/>
  <c r="AMC49" i="12" s="1"/>
  <c r="AMC6" i="12"/>
  <c r="AMC41" i="12" s="1"/>
  <c r="AMW34" i="12"/>
  <c r="AMW69" i="12" s="1"/>
  <c r="AMW25" i="12"/>
  <c r="AMW60" i="12" s="1"/>
  <c r="AMW20" i="12"/>
  <c r="AMW55" i="12" s="1"/>
  <c r="AMW13" i="12"/>
  <c r="AMW48" i="12" s="1"/>
  <c r="AMW9" i="12"/>
  <c r="AMW44" i="12" s="1"/>
  <c r="AEI33" i="12"/>
  <c r="AEI68" i="12" s="1"/>
  <c r="AEI22" i="12"/>
  <c r="AEI57" i="12" s="1"/>
  <c r="V33" i="12"/>
  <c r="V68" i="12" s="1"/>
  <c r="V24" i="12"/>
  <c r="V59" i="12" s="1"/>
  <c r="V19" i="12"/>
  <c r="V54" i="12" s="1"/>
  <c r="V13" i="12"/>
  <c r="V48" i="12" s="1"/>
  <c r="V9" i="12"/>
  <c r="V44" i="12" s="1"/>
  <c r="V5" i="12"/>
  <c r="V40" i="12" s="1"/>
  <c r="U28" i="12"/>
  <c r="U63" i="12" s="1"/>
  <c r="U23" i="12"/>
  <c r="U58" i="12" s="1"/>
  <c r="U12" i="12"/>
  <c r="U47" i="12" s="1"/>
  <c r="AS3" i="12"/>
  <c r="AS38" i="12" s="1"/>
  <c r="AS7" i="12"/>
  <c r="AS42" i="12" s="1"/>
  <c r="AS12" i="12"/>
  <c r="AS47" i="12" s="1"/>
  <c r="AS17" i="12"/>
  <c r="AS52" i="12" s="1"/>
  <c r="AS25" i="12"/>
  <c r="AS60" i="12" s="1"/>
  <c r="AS29" i="12"/>
  <c r="AS64" i="12" s="1"/>
  <c r="AT4" i="12"/>
  <c r="AT39" i="12" s="1"/>
  <c r="AT12" i="12"/>
  <c r="AT47" i="12" s="1"/>
  <c r="AT17" i="12"/>
  <c r="AT52" i="12" s="1"/>
  <c r="AT25" i="12"/>
  <c r="AT60" i="12" s="1"/>
  <c r="AT29" i="12"/>
  <c r="AT64" i="12" s="1"/>
  <c r="U33" i="12"/>
  <c r="U68" i="12" s="1"/>
  <c r="U13" i="12"/>
  <c r="U48" i="12" s="1"/>
  <c r="BQ4" i="12"/>
  <c r="BQ39" i="12" s="1"/>
  <c r="BQ12" i="12"/>
  <c r="BQ47" i="12" s="1"/>
  <c r="BQ14" i="12"/>
  <c r="BQ49" i="12" s="1"/>
  <c r="BQ23" i="12"/>
  <c r="BQ58" i="12" s="1"/>
  <c r="BQ29" i="12"/>
  <c r="BQ64" i="12" s="1"/>
  <c r="BR32" i="12"/>
  <c r="BR67" i="12" s="1"/>
  <c r="DQ4" i="12"/>
  <c r="DQ39" i="12" s="1"/>
  <c r="DQ12" i="12"/>
  <c r="DQ47" i="12" s="1"/>
  <c r="DQ16" i="12"/>
  <c r="DQ51" i="12" s="1"/>
  <c r="DQ24" i="12"/>
  <c r="DQ59" i="12" s="1"/>
  <c r="DQ27" i="12"/>
  <c r="DQ62" i="12" s="1"/>
  <c r="DQ35" i="12"/>
  <c r="DQ70" i="12" s="1"/>
  <c r="EO8" i="12"/>
  <c r="EO43" i="12" s="1"/>
  <c r="EO11" i="12"/>
  <c r="EO46" i="12" s="1"/>
  <c r="EO20" i="12"/>
  <c r="EO55" i="12" s="1"/>
  <c r="EO23" i="12"/>
  <c r="EO58" i="12" s="1"/>
  <c r="EO29" i="12"/>
  <c r="EO64" i="12" s="1"/>
  <c r="FL3" i="12"/>
  <c r="FL38" i="12" s="1"/>
  <c r="FL32" i="12"/>
  <c r="FL67" i="12" s="1"/>
  <c r="FL24" i="12"/>
  <c r="FL59" i="12" s="1"/>
  <c r="FL16" i="12"/>
  <c r="FL51" i="12" s="1"/>
  <c r="FL8" i="12"/>
  <c r="FL43" i="12" s="1"/>
  <c r="HT34" i="12"/>
  <c r="HT69" i="12" s="1"/>
  <c r="HT30" i="12"/>
  <c r="HT65" i="12" s="1"/>
  <c r="HT22" i="12"/>
  <c r="HT57" i="12" s="1"/>
  <c r="HT14" i="12"/>
  <c r="HT49" i="12" s="1"/>
  <c r="HT10" i="12"/>
  <c r="HT45" i="12" s="1"/>
  <c r="HT6" i="12"/>
  <c r="HT41" i="12" s="1"/>
  <c r="IN31" i="12"/>
  <c r="IN66" i="12" s="1"/>
  <c r="IN23" i="12"/>
  <c r="IN58" i="12" s="1"/>
  <c r="IN19" i="12"/>
  <c r="IN54" i="12" s="1"/>
  <c r="IN11" i="12"/>
  <c r="IN46" i="12" s="1"/>
  <c r="AKV35" i="12"/>
  <c r="AKV70" i="12" s="1"/>
  <c r="AKV31" i="12"/>
  <c r="AKV66" i="12" s="1"/>
  <c r="AKV23" i="12"/>
  <c r="AKV58" i="12" s="1"/>
  <c r="AKV15" i="12"/>
  <c r="AKV50" i="12" s="1"/>
  <c r="AKV11" i="12"/>
  <c r="AKV46" i="12" s="1"/>
  <c r="AKV3" i="12"/>
  <c r="AKV38" i="12" s="1"/>
  <c r="KD3" i="12"/>
  <c r="KD38" i="12" s="1"/>
  <c r="JZ3" i="12"/>
  <c r="JZ38" i="12" s="1"/>
  <c r="JZ35" i="12"/>
  <c r="JZ70" i="12" s="1"/>
  <c r="KA34" i="12"/>
  <c r="KA69" i="12" s="1"/>
  <c r="JW34" i="12"/>
  <c r="JW69" i="12" s="1"/>
  <c r="JX33" i="12"/>
  <c r="JX68" i="12" s="1"/>
  <c r="KC32" i="12"/>
  <c r="KC67" i="12" s="1"/>
  <c r="KD31" i="12"/>
  <c r="KD66" i="12" s="1"/>
  <c r="JV31" i="12"/>
  <c r="JV66" i="12" s="1"/>
  <c r="KA30" i="12"/>
  <c r="KA65" i="12" s="1"/>
  <c r="KB29" i="12"/>
  <c r="KB64" i="12" s="1"/>
  <c r="KC28" i="12"/>
  <c r="KC63" i="12" s="1"/>
  <c r="JY28" i="12"/>
  <c r="JY63" i="12" s="1"/>
  <c r="JZ27" i="12"/>
  <c r="JZ62" i="12" s="1"/>
  <c r="JV27" i="12"/>
  <c r="JV62" i="12" s="1"/>
  <c r="KA26" i="12"/>
  <c r="KA61" i="12" s="1"/>
  <c r="JW26" i="12"/>
  <c r="JW61" i="12" s="1"/>
  <c r="KB25" i="12"/>
  <c r="KB60" i="12" s="1"/>
  <c r="JX25" i="12"/>
  <c r="JX60" i="12" s="1"/>
  <c r="KC24" i="12"/>
  <c r="KC59" i="12" s="1"/>
  <c r="JY24" i="12"/>
  <c r="JY59" i="12" s="1"/>
  <c r="KD23" i="12"/>
  <c r="KD58" i="12" s="1"/>
  <c r="JZ23" i="12"/>
  <c r="JZ58" i="12" s="1"/>
  <c r="JV23" i="12"/>
  <c r="JV58" i="12" s="1"/>
  <c r="KA22" i="12"/>
  <c r="KA57" i="12" s="1"/>
  <c r="JW22" i="12"/>
  <c r="JW57" i="12" s="1"/>
  <c r="KB21" i="12"/>
  <c r="KB56" i="12" s="1"/>
  <c r="JX21" i="12"/>
  <c r="JX56" i="12" s="1"/>
  <c r="KC20" i="12"/>
  <c r="KC55" i="12" s="1"/>
  <c r="JY20" i="12"/>
  <c r="JY55" i="12" s="1"/>
  <c r="JZ19" i="12"/>
  <c r="JZ54" i="12" s="1"/>
  <c r="JV19" i="12"/>
  <c r="JV54" i="12" s="1"/>
  <c r="KA18" i="12"/>
  <c r="KA53" i="12" s="1"/>
  <c r="JW18" i="12"/>
  <c r="JW53" i="12" s="1"/>
  <c r="KB17" i="12"/>
  <c r="KB52" i="12" s="1"/>
  <c r="JX17" i="12"/>
  <c r="JX52" i="12" s="1"/>
  <c r="KC16" i="12"/>
  <c r="KC51" i="12" s="1"/>
  <c r="JY16" i="12"/>
  <c r="JY51" i="12" s="1"/>
  <c r="KD15" i="12"/>
  <c r="KD50" i="12" s="1"/>
  <c r="JZ15" i="12"/>
  <c r="JZ50" i="12" s="1"/>
  <c r="JV15" i="12"/>
  <c r="JV50" i="12" s="1"/>
  <c r="KA14" i="12"/>
  <c r="KA49" i="12" s="1"/>
  <c r="JW14" i="12"/>
  <c r="JW49" i="12" s="1"/>
  <c r="KB13" i="12"/>
  <c r="KB48" i="12" s="1"/>
  <c r="JX13" i="12"/>
  <c r="JX48" i="12" s="1"/>
  <c r="KC12" i="12"/>
  <c r="KC47" i="12" s="1"/>
  <c r="JY12" i="12"/>
  <c r="JY47" i="12" s="1"/>
  <c r="KD11" i="12"/>
  <c r="KD46" i="12" s="1"/>
  <c r="JZ11" i="12"/>
  <c r="JZ46" i="12" s="1"/>
  <c r="JV11" i="12"/>
  <c r="JV46" i="12" s="1"/>
  <c r="KA10" i="12"/>
  <c r="KA45" i="12" s="1"/>
  <c r="JW10" i="12"/>
  <c r="JW45" i="12" s="1"/>
  <c r="KB9" i="12"/>
  <c r="KB44" i="12" s="1"/>
  <c r="JX9" i="12"/>
  <c r="JX44" i="12" s="1"/>
  <c r="KC8" i="12"/>
  <c r="KC43" i="12" s="1"/>
  <c r="JY8" i="12"/>
  <c r="JY43" i="12" s="1"/>
  <c r="KD7" i="12"/>
  <c r="KD42" i="12" s="1"/>
  <c r="JZ7" i="12"/>
  <c r="JZ42" i="12" s="1"/>
  <c r="JV7" i="12"/>
  <c r="JV42" i="12" s="1"/>
  <c r="KA6" i="12"/>
  <c r="KA41" i="12" s="1"/>
  <c r="JW6" i="12"/>
  <c r="JW41" i="12" s="1"/>
  <c r="KB5" i="12"/>
  <c r="KB40" i="12" s="1"/>
  <c r="JX5" i="12"/>
  <c r="JX40" i="12" s="1"/>
  <c r="KC4" i="12"/>
  <c r="KC39" i="12" s="1"/>
  <c r="JY4" i="12"/>
  <c r="JY39" i="12" s="1"/>
  <c r="KI35" i="12"/>
  <c r="KI70" i="12" s="1"/>
  <c r="KJ3" i="12"/>
  <c r="KJ38" i="12" s="1"/>
  <c r="KH13" i="12"/>
  <c r="KH48" i="12" s="1"/>
  <c r="KH27" i="12"/>
  <c r="KH62" i="12" s="1"/>
  <c r="KH15" i="12"/>
  <c r="KH50" i="12" s="1"/>
  <c r="KH34" i="12"/>
  <c r="KH69" i="12" s="1"/>
  <c r="KH7" i="12"/>
  <c r="KH42" i="12" s="1"/>
  <c r="KH18" i="12"/>
  <c r="KH53" i="12" s="1"/>
  <c r="KH19" i="12"/>
  <c r="KH54" i="12" s="1"/>
  <c r="KI10" i="12"/>
  <c r="KI45" i="12" s="1"/>
  <c r="KI5" i="12"/>
  <c r="KI40" i="12" s="1"/>
  <c r="KI16" i="12"/>
  <c r="KI51" i="12" s="1"/>
  <c r="KI23" i="12"/>
  <c r="KI58" i="12" s="1"/>
  <c r="KI13" i="12"/>
  <c r="KI48" i="12" s="1"/>
  <c r="KI33" i="12"/>
  <c r="KI68" i="12" s="1"/>
  <c r="KI20" i="12"/>
  <c r="KI55" i="12" s="1"/>
  <c r="KI31" i="12"/>
  <c r="KI66" i="12" s="1"/>
  <c r="KJ22" i="12"/>
  <c r="KJ57" i="12" s="1"/>
  <c r="KJ30" i="12"/>
  <c r="KJ65" i="12" s="1"/>
  <c r="KJ34" i="12"/>
  <c r="KJ69" i="12" s="1"/>
  <c r="KJ16" i="12"/>
  <c r="KJ51" i="12" s="1"/>
  <c r="KJ8" i="12"/>
  <c r="KJ43" i="12" s="1"/>
  <c r="KJ11" i="12"/>
  <c r="KJ46" i="12" s="1"/>
  <c r="KJ13" i="12"/>
  <c r="KJ48" i="12" s="1"/>
  <c r="KJ7" i="12"/>
  <c r="KJ42" i="12" s="1"/>
  <c r="KV3" i="12"/>
  <c r="KV38" i="12" s="1"/>
  <c r="KT34" i="12"/>
  <c r="KT69" i="12" s="1"/>
  <c r="KV32" i="12"/>
  <c r="KV67" i="12" s="1"/>
  <c r="KU31" i="12"/>
  <c r="KU66" i="12" s="1"/>
  <c r="KT30" i="12"/>
  <c r="KT65" i="12" s="1"/>
  <c r="KV28" i="12"/>
  <c r="KV63" i="12" s="1"/>
  <c r="KU27" i="12"/>
  <c r="KU62" i="12" s="1"/>
  <c r="KT26" i="12"/>
  <c r="KT61" i="12" s="1"/>
  <c r="KV24" i="12"/>
  <c r="KV59" i="12" s="1"/>
  <c r="KU23" i="12"/>
  <c r="KU58" i="12" s="1"/>
  <c r="KT22" i="12"/>
  <c r="KT57" i="12" s="1"/>
  <c r="KV20" i="12"/>
  <c r="KV55" i="12" s="1"/>
  <c r="KU19" i="12"/>
  <c r="KU54" i="12" s="1"/>
  <c r="KT18" i="12"/>
  <c r="KT53" i="12" s="1"/>
  <c r="KV16" i="12"/>
  <c r="KV51" i="12" s="1"/>
  <c r="KU15" i="12"/>
  <c r="KU50" i="12" s="1"/>
  <c r="KT14" i="12"/>
  <c r="KT49" i="12" s="1"/>
  <c r="KV12" i="12"/>
  <c r="KV47" i="12" s="1"/>
  <c r="KU11" i="12"/>
  <c r="KU46" i="12" s="1"/>
  <c r="KT10" i="12"/>
  <c r="KT45" i="12" s="1"/>
  <c r="KV8" i="12"/>
  <c r="KV43" i="12" s="1"/>
  <c r="KU7" i="12"/>
  <c r="KU42" i="12" s="1"/>
  <c r="KT6" i="12"/>
  <c r="KT41" i="12" s="1"/>
  <c r="KV4" i="12"/>
  <c r="KV39" i="12" s="1"/>
  <c r="LC3" i="12"/>
  <c r="LC38" i="12" s="1"/>
  <c r="LD34" i="12"/>
  <c r="LD69" i="12" s="1"/>
  <c r="LC33" i="12"/>
  <c r="LC68" i="12" s="1"/>
  <c r="LE31" i="12"/>
  <c r="LE66" i="12" s="1"/>
  <c r="LD30" i="12"/>
  <c r="LD65" i="12" s="1"/>
  <c r="LC29" i="12"/>
  <c r="LC64" i="12" s="1"/>
  <c r="LE27" i="12"/>
  <c r="LE62" i="12" s="1"/>
  <c r="LD26" i="12"/>
  <c r="LD61" i="12" s="1"/>
  <c r="LC25" i="12"/>
  <c r="LC60" i="12" s="1"/>
  <c r="LE23" i="12"/>
  <c r="LE58" i="12" s="1"/>
  <c r="LD22" i="12"/>
  <c r="LD57" i="12" s="1"/>
  <c r="LC21" i="12"/>
  <c r="LC56" i="12" s="1"/>
  <c r="LE19" i="12"/>
  <c r="LE54" i="12" s="1"/>
  <c r="LD18" i="12"/>
  <c r="LD53" i="12" s="1"/>
  <c r="LC17" i="12"/>
  <c r="LC52" i="12" s="1"/>
  <c r="LE15" i="12"/>
  <c r="LE50" i="12" s="1"/>
  <c r="LD14" i="12"/>
  <c r="LD49" i="12" s="1"/>
  <c r="LC13" i="12"/>
  <c r="LC48" i="12" s="1"/>
  <c r="LE11" i="12"/>
  <c r="LE46" i="12" s="1"/>
  <c r="LD10" i="12"/>
  <c r="LD45" i="12" s="1"/>
  <c r="LC9" i="12"/>
  <c r="LC44" i="12" s="1"/>
  <c r="LE7" i="12"/>
  <c r="LE42" i="12" s="1"/>
  <c r="LD6" i="12"/>
  <c r="LD41" i="12" s="1"/>
  <c r="LC5" i="12"/>
  <c r="LC40" i="12" s="1"/>
  <c r="LC35" i="12"/>
  <c r="LC70" i="12" s="1"/>
  <c r="LH3" i="12"/>
  <c r="LH38" i="12" s="1"/>
  <c r="LF34" i="12"/>
  <c r="LF69" i="12" s="1"/>
  <c r="LH32" i="12"/>
  <c r="LH67" i="12" s="1"/>
  <c r="LG31" i="12"/>
  <c r="LG66" i="12" s="1"/>
  <c r="LF30" i="12"/>
  <c r="LF65" i="12" s="1"/>
  <c r="LH28" i="12"/>
  <c r="LH63" i="12" s="1"/>
  <c r="LG27" i="12"/>
  <c r="LG62" i="12" s="1"/>
  <c r="LF26" i="12"/>
  <c r="LF61" i="12" s="1"/>
  <c r="LH24" i="12"/>
  <c r="LH59" i="12" s="1"/>
  <c r="LG23" i="12"/>
  <c r="LG58" i="12" s="1"/>
  <c r="LF22" i="12"/>
  <c r="LF57" i="12" s="1"/>
  <c r="LH20" i="12"/>
  <c r="LH55" i="12" s="1"/>
  <c r="LG19" i="12"/>
  <c r="LG54" i="12" s="1"/>
  <c r="LG18" i="12"/>
  <c r="LG53" i="12" s="1"/>
  <c r="LF17" i="12"/>
  <c r="LF52" i="12" s="1"/>
  <c r="LH15" i="12"/>
  <c r="LH50" i="12" s="1"/>
  <c r="LG14" i="12"/>
  <c r="LG49" i="12" s="1"/>
  <c r="LF13" i="12"/>
  <c r="LF48" i="12" s="1"/>
  <c r="LH11" i="12"/>
  <c r="LH46" i="12" s="1"/>
  <c r="LG10" i="12"/>
  <c r="LG45" i="12" s="1"/>
  <c r="LF9" i="12"/>
  <c r="LF44" i="12" s="1"/>
  <c r="LH7" i="12"/>
  <c r="LH42" i="12" s="1"/>
  <c r="LG6" i="12"/>
  <c r="LG41" i="12" s="1"/>
  <c r="LF5" i="12"/>
  <c r="LF40" i="12" s="1"/>
  <c r="LF35" i="12"/>
  <c r="LF70" i="12" s="1"/>
  <c r="LI3" i="12"/>
  <c r="LI38" i="12" s="1"/>
  <c r="LJ34" i="12"/>
  <c r="LJ69" i="12" s="1"/>
  <c r="LI33" i="12"/>
  <c r="LI68" i="12" s="1"/>
  <c r="LK31" i="12"/>
  <c r="LK66" i="12" s="1"/>
  <c r="LJ30" i="12"/>
  <c r="LJ65" i="12" s="1"/>
  <c r="LI29" i="12"/>
  <c r="LI64" i="12" s="1"/>
  <c r="LK27" i="12"/>
  <c r="LK62" i="12" s="1"/>
  <c r="LJ26" i="12"/>
  <c r="LJ61" i="12" s="1"/>
  <c r="LI25" i="12"/>
  <c r="LI60" i="12" s="1"/>
  <c r="LK23" i="12"/>
  <c r="LK58" i="12" s="1"/>
  <c r="LJ22" i="12"/>
  <c r="LJ57" i="12" s="1"/>
  <c r="LI21" i="12"/>
  <c r="LI56" i="12" s="1"/>
  <c r="LK19" i="12"/>
  <c r="LK54" i="12" s="1"/>
  <c r="LJ18" i="12"/>
  <c r="LJ53" i="12" s="1"/>
  <c r="LI17" i="12"/>
  <c r="LI52" i="12" s="1"/>
  <c r="LK15" i="12"/>
  <c r="LK50" i="12" s="1"/>
  <c r="LJ14" i="12"/>
  <c r="LJ49" i="12" s="1"/>
  <c r="LI13" i="12"/>
  <c r="LI48" i="12" s="1"/>
  <c r="LK11" i="12"/>
  <c r="LK46" i="12" s="1"/>
  <c r="LJ10" i="12"/>
  <c r="LJ45" i="12" s="1"/>
  <c r="LJ9" i="12"/>
  <c r="LJ44" i="12" s="1"/>
  <c r="LI8" i="12"/>
  <c r="LI43" i="12" s="1"/>
  <c r="LK6" i="12"/>
  <c r="LK41" i="12" s="1"/>
  <c r="LJ5" i="12"/>
  <c r="LJ40" i="12" s="1"/>
  <c r="LI4" i="12"/>
  <c r="LI39" i="12" s="1"/>
  <c r="LQ34" i="12"/>
  <c r="LQ69" i="12" s="1"/>
  <c r="LQ33" i="12"/>
  <c r="LQ68" i="12" s="1"/>
  <c r="LQ32" i="12"/>
  <c r="LQ67" i="12" s="1"/>
  <c r="LQ31" i="12"/>
  <c r="LQ66" i="12" s="1"/>
  <c r="LQ30" i="12"/>
  <c r="LQ65" i="12" s="1"/>
  <c r="LQ29" i="12"/>
  <c r="LQ64" i="12" s="1"/>
  <c r="LQ28" i="12"/>
  <c r="LQ63" i="12" s="1"/>
  <c r="LQ27" i="12"/>
  <c r="LQ62" i="12" s="1"/>
  <c r="LQ26" i="12"/>
  <c r="LQ61" i="12" s="1"/>
  <c r="LQ25" i="12"/>
  <c r="LQ60" i="12" s="1"/>
  <c r="LP24" i="12"/>
  <c r="LP59" i="12" s="1"/>
  <c r="LP23" i="12"/>
  <c r="LP58" i="12" s="1"/>
  <c r="LP22" i="12"/>
  <c r="LP57" i="12" s="1"/>
  <c r="LP21" i="12"/>
  <c r="LP56" i="12" s="1"/>
  <c r="LP20" i="12"/>
  <c r="LP55" i="12" s="1"/>
  <c r="LP19" i="12"/>
  <c r="LP54" i="12" s="1"/>
  <c r="LP18" i="12"/>
  <c r="LP53" i="12" s="1"/>
  <c r="LP17" i="12"/>
  <c r="LP52" i="12" s="1"/>
  <c r="LP16" i="12"/>
  <c r="LP51" i="12" s="1"/>
  <c r="LP15" i="12"/>
  <c r="LP50" i="12" s="1"/>
  <c r="LP14" i="12"/>
  <c r="LP49" i="12" s="1"/>
  <c r="LO13" i="12"/>
  <c r="LO48" i="12" s="1"/>
  <c r="LO12" i="12"/>
  <c r="LO47" i="12" s="1"/>
  <c r="LQ10" i="12"/>
  <c r="LQ45" i="12" s="1"/>
  <c r="LQ9" i="12"/>
  <c r="LQ44" i="12" s="1"/>
  <c r="LQ8" i="12"/>
  <c r="LQ43" i="12" s="1"/>
  <c r="LQ7" i="12"/>
  <c r="LQ42" i="12" s="1"/>
  <c r="LQ6" i="12"/>
  <c r="LQ41" i="12" s="1"/>
  <c r="LP5" i="12"/>
  <c r="LP40" i="12" s="1"/>
  <c r="LP4" i="12"/>
  <c r="LP39" i="12" s="1"/>
  <c r="LO35" i="12"/>
  <c r="LO70" i="12" s="1"/>
  <c r="LT3" i="12"/>
  <c r="LT38" i="12" s="1"/>
  <c r="LR22" i="12"/>
  <c r="LR57" i="12" s="1"/>
  <c r="LR21" i="12"/>
  <c r="LR56" i="12" s="1"/>
  <c r="LR20" i="12"/>
  <c r="LR55" i="12" s="1"/>
  <c r="LR19" i="12"/>
  <c r="LR54" i="12" s="1"/>
  <c r="LT17" i="12"/>
  <c r="LT52" i="12" s="1"/>
  <c r="LT16" i="12"/>
  <c r="LT51" i="12" s="1"/>
  <c r="LT15" i="12"/>
  <c r="LT50" i="12" s="1"/>
  <c r="LT14" i="12"/>
  <c r="LT49" i="12" s="1"/>
  <c r="LS13" i="12"/>
  <c r="LS48" i="12" s="1"/>
  <c r="LS12" i="12"/>
  <c r="LS47" i="12" s="1"/>
  <c r="LS11" i="12"/>
  <c r="LS46" i="12" s="1"/>
  <c r="LS10" i="12"/>
  <c r="LS45" i="12" s="1"/>
  <c r="LS9" i="12"/>
  <c r="LS44" i="12" s="1"/>
  <c r="LS8" i="12"/>
  <c r="LS43" i="12" s="1"/>
  <c r="LR6" i="12"/>
  <c r="LR41" i="12" s="1"/>
  <c r="LR5" i="12"/>
  <c r="LR40" i="12" s="1"/>
  <c r="LR4" i="12"/>
  <c r="LR39" i="12" s="1"/>
  <c r="MC3" i="12"/>
  <c r="MC38" i="12" s="1"/>
  <c r="MG3" i="12"/>
  <c r="MG38" i="12" s="1"/>
  <c r="MN3" i="12"/>
  <c r="MN38" i="12" s="1"/>
  <c r="MR3" i="12"/>
  <c r="MR38" i="12" s="1"/>
  <c r="MA4" i="12"/>
  <c r="MA39" i="12" s="1"/>
  <c r="ME4" i="12"/>
  <c r="ME39" i="12" s="1"/>
  <c r="MI4" i="12"/>
  <c r="MI39" i="12" s="1"/>
  <c r="MP4" i="12"/>
  <c r="MP39" i="12" s="1"/>
  <c r="MC5" i="12"/>
  <c r="MC40" i="12" s="1"/>
  <c r="MG5" i="12"/>
  <c r="MG40" i="12" s="1"/>
  <c r="MN5" i="12"/>
  <c r="MN40" i="12" s="1"/>
  <c r="MR5" i="12"/>
  <c r="MR40" i="12" s="1"/>
  <c r="MA6" i="12"/>
  <c r="MA41" i="12" s="1"/>
  <c r="ME6" i="12"/>
  <c r="ME41" i="12" s="1"/>
  <c r="MI6" i="12"/>
  <c r="MI41" i="12" s="1"/>
  <c r="MP6" i="12"/>
  <c r="MP41" i="12" s="1"/>
  <c r="MC7" i="12"/>
  <c r="MC42" i="12" s="1"/>
  <c r="MG7" i="12"/>
  <c r="MG42" i="12" s="1"/>
  <c r="MN7" i="12"/>
  <c r="MN42" i="12" s="1"/>
  <c r="MR7" i="12"/>
  <c r="MR42" i="12" s="1"/>
  <c r="MA8" i="12"/>
  <c r="MA43" i="12" s="1"/>
  <c r="ME8" i="12"/>
  <c r="ME43" i="12" s="1"/>
  <c r="MI8" i="12"/>
  <c r="MI43" i="12" s="1"/>
  <c r="MP8" i="12"/>
  <c r="MP43" i="12" s="1"/>
  <c r="MC9" i="12"/>
  <c r="MC44" i="12" s="1"/>
  <c r="MG9" i="12"/>
  <c r="MG44" i="12" s="1"/>
  <c r="MN9" i="12"/>
  <c r="MN44" i="12" s="1"/>
  <c r="MR9" i="12"/>
  <c r="MR44" i="12" s="1"/>
  <c r="MA10" i="12"/>
  <c r="MA45" i="12" s="1"/>
  <c r="ME10" i="12"/>
  <c r="ME45" i="12" s="1"/>
  <c r="MI10" i="12"/>
  <c r="MI45" i="12" s="1"/>
  <c r="MP10" i="12"/>
  <c r="MP45" i="12" s="1"/>
  <c r="MC11" i="12"/>
  <c r="MC46" i="12" s="1"/>
  <c r="MG11" i="12"/>
  <c r="MG46" i="12" s="1"/>
  <c r="MN11" i="12"/>
  <c r="MN46" i="12" s="1"/>
  <c r="MR11" i="12"/>
  <c r="MR46" i="12" s="1"/>
  <c r="MA12" i="12"/>
  <c r="MA47" i="12" s="1"/>
  <c r="ME12" i="12"/>
  <c r="ME47" i="12" s="1"/>
  <c r="MI12" i="12"/>
  <c r="MI47" i="12" s="1"/>
  <c r="MP12" i="12"/>
  <c r="MP47" i="12" s="1"/>
  <c r="MC13" i="12"/>
  <c r="MC48" i="12" s="1"/>
  <c r="MG13" i="12"/>
  <c r="MG48" i="12" s="1"/>
  <c r="MN13" i="12"/>
  <c r="MN48" i="12" s="1"/>
  <c r="MR13" i="12"/>
  <c r="MR48" i="12" s="1"/>
  <c r="MA14" i="12"/>
  <c r="MA49" i="12" s="1"/>
  <c r="ME14" i="12"/>
  <c r="ME49" i="12" s="1"/>
  <c r="MI14" i="12"/>
  <c r="MI49" i="12" s="1"/>
  <c r="MP14" i="12"/>
  <c r="MP49" i="12" s="1"/>
  <c r="MC15" i="12"/>
  <c r="MC50" i="12" s="1"/>
  <c r="MG15" i="12"/>
  <c r="MG50" i="12" s="1"/>
  <c r="MN15" i="12"/>
  <c r="MN50" i="12" s="1"/>
  <c r="MR15" i="12"/>
  <c r="MR50" i="12" s="1"/>
  <c r="MA16" i="12"/>
  <c r="MA51" i="12" s="1"/>
  <c r="ME16" i="12"/>
  <c r="ME51" i="12" s="1"/>
  <c r="MI16" i="12"/>
  <c r="MI51" i="12" s="1"/>
  <c r="MP16" i="12"/>
  <c r="MP51" i="12" s="1"/>
  <c r="MC17" i="12"/>
  <c r="MC52" i="12" s="1"/>
  <c r="MG17" i="12"/>
  <c r="MG52" i="12" s="1"/>
  <c r="MN17" i="12"/>
  <c r="MN52" i="12" s="1"/>
  <c r="MR17" i="12"/>
  <c r="MR52" i="12" s="1"/>
  <c r="MA18" i="12"/>
  <c r="MA53" i="12" s="1"/>
  <c r="ME18" i="12"/>
  <c r="ME53" i="12" s="1"/>
  <c r="MI18" i="12"/>
  <c r="MI53" i="12" s="1"/>
  <c r="MP18" i="12"/>
  <c r="MP53" i="12" s="1"/>
  <c r="MC19" i="12"/>
  <c r="MC54" i="12" s="1"/>
  <c r="MG19" i="12"/>
  <c r="MG54" i="12" s="1"/>
  <c r="MN19" i="12"/>
  <c r="MN54" i="12" s="1"/>
  <c r="MR19" i="12"/>
  <c r="MR54" i="12" s="1"/>
  <c r="MA20" i="12"/>
  <c r="MA55" i="12" s="1"/>
  <c r="ME20" i="12"/>
  <c r="ME55" i="12" s="1"/>
  <c r="MI20" i="12"/>
  <c r="MI55" i="12" s="1"/>
  <c r="MP20" i="12"/>
  <c r="MP55" i="12" s="1"/>
  <c r="MC21" i="12"/>
  <c r="MC56" i="12" s="1"/>
  <c r="MG21" i="12"/>
  <c r="MG56" i="12" s="1"/>
  <c r="MN21" i="12"/>
  <c r="MN56" i="12" s="1"/>
  <c r="MR21" i="12"/>
  <c r="MR56" i="12" s="1"/>
  <c r="MA22" i="12"/>
  <c r="MA57" i="12" s="1"/>
  <c r="ME22" i="12"/>
  <c r="ME57" i="12" s="1"/>
  <c r="MI22" i="12"/>
  <c r="MI57" i="12" s="1"/>
  <c r="MP22" i="12"/>
  <c r="MP57" i="12" s="1"/>
  <c r="MC23" i="12"/>
  <c r="MC58" i="12" s="1"/>
  <c r="MG23" i="12"/>
  <c r="MG58" i="12" s="1"/>
  <c r="MN23" i="12"/>
  <c r="MN58" i="12" s="1"/>
  <c r="MR23" i="12"/>
  <c r="MR58" i="12" s="1"/>
  <c r="MA24" i="12"/>
  <c r="MA59" i="12" s="1"/>
  <c r="ME24" i="12"/>
  <c r="ME59" i="12" s="1"/>
  <c r="MI24" i="12"/>
  <c r="MI59" i="12" s="1"/>
  <c r="MP24" i="12"/>
  <c r="MP59" i="12" s="1"/>
  <c r="MC25" i="12"/>
  <c r="MC60" i="12" s="1"/>
  <c r="MG25" i="12"/>
  <c r="MG60" i="12" s="1"/>
  <c r="MN25" i="12"/>
  <c r="MN60" i="12" s="1"/>
  <c r="MR25" i="12"/>
  <c r="MR60" i="12" s="1"/>
  <c r="MA26" i="12"/>
  <c r="MA61" i="12" s="1"/>
  <c r="ME26" i="12"/>
  <c r="ME61" i="12" s="1"/>
  <c r="MI26" i="12"/>
  <c r="MI61" i="12" s="1"/>
  <c r="MP26" i="12"/>
  <c r="MP61" i="12" s="1"/>
  <c r="MC27" i="12"/>
  <c r="MC62" i="12" s="1"/>
  <c r="MG27" i="12"/>
  <c r="MG62" i="12" s="1"/>
  <c r="MN27" i="12"/>
  <c r="MN62" i="12" s="1"/>
  <c r="MR27" i="12"/>
  <c r="MR62" i="12" s="1"/>
  <c r="MA28" i="12"/>
  <c r="MA63" i="12" s="1"/>
  <c r="ME28" i="12"/>
  <c r="ME63" i="12" s="1"/>
  <c r="MI28" i="12"/>
  <c r="MI63" i="12" s="1"/>
  <c r="MP28" i="12"/>
  <c r="MP63" i="12" s="1"/>
  <c r="MC29" i="12"/>
  <c r="MC64" i="12" s="1"/>
  <c r="MG29" i="12"/>
  <c r="MG64" i="12" s="1"/>
  <c r="MN29" i="12"/>
  <c r="MN64" i="12" s="1"/>
  <c r="MR29" i="12"/>
  <c r="MR64" i="12" s="1"/>
  <c r="MA30" i="12"/>
  <c r="MA65" i="12" s="1"/>
  <c r="ME30" i="12"/>
  <c r="ME65" i="12" s="1"/>
  <c r="MI30" i="12"/>
  <c r="MI65" i="12" s="1"/>
  <c r="MP30" i="12"/>
  <c r="MP65" i="12" s="1"/>
  <c r="MC31" i="12"/>
  <c r="MC66" i="12" s="1"/>
  <c r="MG31" i="12"/>
  <c r="MG66" i="12" s="1"/>
  <c r="MN31" i="12"/>
  <c r="MN66" i="12" s="1"/>
  <c r="MR31" i="12"/>
  <c r="MR66" i="12" s="1"/>
  <c r="MA32" i="12"/>
  <c r="MA67" i="12" s="1"/>
  <c r="ME32" i="12"/>
  <c r="ME67" i="12" s="1"/>
  <c r="MI32" i="12"/>
  <c r="MI67" i="12" s="1"/>
  <c r="MP32" i="12"/>
  <c r="MP67" i="12" s="1"/>
  <c r="MC33" i="12"/>
  <c r="MC68" i="12" s="1"/>
  <c r="MG33" i="12"/>
  <c r="MG68" i="12" s="1"/>
  <c r="MN33" i="12"/>
  <c r="MN68" i="12" s="1"/>
  <c r="MR33" i="12"/>
  <c r="MR68" i="12" s="1"/>
  <c r="MA34" i="12"/>
  <c r="MA69" i="12" s="1"/>
  <c r="ME34" i="12"/>
  <c r="ME69" i="12" s="1"/>
  <c r="MI34" i="12"/>
  <c r="MI69" i="12" s="1"/>
  <c r="MP34" i="12"/>
  <c r="MP69" i="12" s="1"/>
  <c r="MC35" i="12"/>
  <c r="MC70" i="12" s="1"/>
  <c r="MG35" i="12"/>
  <c r="MG70" i="12" s="1"/>
  <c r="MN35" i="12"/>
  <c r="MN70" i="12" s="1"/>
  <c r="MZ3" i="12"/>
  <c r="MZ38" i="12" s="1"/>
  <c r="ND3" i="12"/>
  <c r="ND38" i="12" s="1"/>
  <c r="NK3" i="12"/>
  <c r="NK38" i="12" s="1"/>
  <c r="NO3" i="12"/>
  <c r="NO38" i="12" s="1"/>
  <c r="NB4" i="12"/>
  <c r="NB39" i="12" s="1"/>
  <c r="NF4" i="12"/>
  <c r="NF39" i="12" s="1"/>
  <c r="NM4" i="12"/>
  <c r="NM39" i="12" s="1"/>
  <c r="MZ5" i="12"/>
  <c r="MZ40" i="12" s="1"/>
  <c r="ND5" i="12"/>
  <c r="ND40" i="12" s="1"/>
  <c r="NK5" i="12"/>
  <c r="NK40" i="12" s="1"/>
  <c r="NO5" i="12"/>
  <c r="NO40" i="12" s="1"/>
  <c r="NB6" i="12"/>
  <c r="NB41" i="12" s="1"/>
  <c r="NF6" i="12"/>
  <c r="NF41" i="12" s="1"/>
  <c r="NM6" i="12"/>
  <c r="NM41" i="12" s="1"/>
  <c r="MZ7" i="12"/>
  <c r="MZ42" i="12" s="1"/>
  <c r="ND7" i="12"/>
  <c r="ND42" i="12" s="1"/>
  <c r="NK7" i="12"/>
  <c r="NK42" i="12" s="1"/>
  <c r="NO7" i="12"/>
  <c r="NO42" i="12" s="1"/>
  <c r="NB8" i="12"/>
  <c r="NB43" i="12" s="1"/>
  <c r="NF8" i="12"/>
  <c r="NF43" i="12" s="1"/>
  <c r="NM8" i="12"/>
  <c r="NM43" i="12" s="1"/>
  <c r="MZ9" i="12"/>
  <c r="MZ44" i="12" s="1"/>
  <c r="ND9" i="12"/>
  <c r="ND44" i="12" s="1"/>
  <c r="NK9" i="12"/>
  <c r="NK44" i="12" s="1"/>
  <c r="NO9" i="12"/>
  <c r="NO44" i="12" s="1"/>
  <c r="NB10" i="12"/>
  <c r="NB45" i="12" s="1"/>
  <c r="NF10" i="12"/>
  <c r="NF45" i="12" s="1"/>
  <c r="NM10" i="12"/>
  <c r="NM45" i="12" s="1"/>
  <c r="MZ11" i="12"/>
  <c r="MZ46" i="12" s="1"/>
  <c r="ND11" i="12"/>
  <c r="ND46" i="12" s="1"/>
  <c r="NK11" i="12"/>
  <c r="NK46" i="12" s="1"/>
  <c r="NO11" i="12"/>
  <c r="NO46" i="12" s="1"/>
  <c r="NB12" i="12"/>
  <c r="NB47" i="12" s="1"/>
  <c r="NF12" i="12"/>
  <c r="NF47" i="12" s="1"/>
  <c r="NM12" i="12"/>
  <c r="NM47" i="12" s="1"/>
  <c r="MZ13" i="12"/>
  <c r="MZ48" i="12" s="1"/>
  <c r="ND13" i="12"/>
  <c r="ND48" i="12" s="1"/>
  <c r="NK13" i="12"/>
  <c r="NK48" i="12" s="1"/>
  <c r="NO13" i="12"/>
  <c r="NO48" i="12" s="1"/>
  <c r="NB14" i="12"/>
  <c r="NB49" i="12" s="1"/>
  <c r="NF14" i="12"/>
  <c r="NF49" i="12" s="1"/>
  <c r="NM14" i="12"/>
  <c r="NM49" i="12" s="1"/>
  <c r="MZ15" i="12"/>
  <c r="MZ50" i="12" s="1"/>
  <c r="ND15" i="12"/>
  <c r="ND50" i="12" s="1"/>
  <c r="NK15" i="12"/>
  <c r="NK50" i="12" s="1"/>
  <c r="NO15" i="12"/>
  <c r="NO50" i="12" s="1"/>
  <c r="NB16" i="12"/>
  <c r="NB51" i="12" s="1"/>
  <c r="NF16" i="12"/>
  <c r="NF51" i="12" s="1"/>
  <c r="NM16" i="12"/>
  <c r="NM51" i="12" s="1"/>
  <c r="MZ17" i="12"/>
  <c r="MZ52" i="12" s="1"/>
  <c r="ND17" i="12"/>
  <c r="ND52" i="12" s="1"/>
  <c r="NK17" i="12"/>
  <c r="NK52" i="12" s="1"/>
  <c r="NO17" i="12"/>
  <c r="NO52" i="12" s="1"/>
  <c r="NB18" i="12"/>
  <c r="NB53" i="12" s="1"/>
  <c r="NF18" i="12"/>
  <c r="NF53" i="12" s="1"/>
  <c r="NM18" i="12"/>
  <c r="NM53" i="12" s="1"/>
  <c r="MZ19" i="12"/>
  <c r="MZ54" i="12" s="1"/>
  <c r="ND19" i="12"/>
  <c r="ND54" i="12" s="1"/>
  <c r="NK19" i="12"/>
  <c r="NK54" i="12" s="1"/>
  <c r="NO19" i="12"/>
  <c r="NO54" i="12" s="1"/>
  <c r="NB20" i="12"/>
  <c r="NB55" i="12" s="1"/>
  <c r="NF20" i="12"/>
  <c r="NF55" i="12" s="1"/>
  <c r="NM20" i="12"/>
  <c r="NM55" i="12" s="1"/>
  <c r="MZ21" i="12"/>
  <c r="MZ56" i="12" s="1"/>
  <c r="ND21" i="12"/>
  <c r="ND56" i="12" s="1"/>
  <c r="NK21" i="12"/>
  <c r="NK56" i="12" s="1"/>
  <c r="NO21" i="12"/>
  <c r="NO56" i="12" s="1"/>
  <c r="NB22" i="12"/>
  <c r="NB57" i="12" s="1"/>
  <c r="NF22" i="12"/>
  <c r="NF57" i="12" s="1"/>
  <c r="NM22" i="12"/>
  <c r="NM57" i="12" s="1"/>
  <c r="MZ23" i="12"/>
  <c r="MZ58" i="12" s="1"/>
  <c r="ND23" i="12"/>
  <c r="ND58" i="12" s="1"/>
  <c r="NK23" i="12"/>
  <c r="NK58" i="12" s="1"/>
  <c r="NO23" i="12"/>
  <c r="NO58" i="12" s="1"/>
  <c r="NB24" i="12"/>
  <c r="NB59" i="12" s="1"/>
  <c r="NF24" i="12"/>
  <c r="NF59" i="12" s="1"/>
  <c r="NM24" i="12"/>
  <c r="NM59" i="12" s="1"/>
  <c r="MZ25" i="12"/>
  <c r="MZ60" i="12" s="1"/>
  <c r="ND25" i="12"/>
  <c r="ND60" i="12" s="1"/>
  <c r="NK25" i="12"/>
  <c r="NK60" i="12" s="1"/>
  <c r="NO25" i="12"/>
  <c r="NO60" i="12" s="1"/>
  <c r="NB26" i="12"/>
  <c r="NB61" i="12" s="1"/>
  <c r="NF26" i="12"/>
  <c r="NF61" i="12" s="1"/>
  <c r="NM26" i="12"/>
  <c r="NM61" i="12" s="1"/>
  <c r="MZ27" i="12"/>
  <c r="MZ62" i="12" s="1"/>
  <c r="ND27" i="12"/>
  <c r="ND62" i="12" s="1"/>
  <c r="NK27" i="12"/>
  <c r="NK62" i="12" s="1"/>
  <c r="NO27" i="12"/>
  <c r="NO62" i="12" s="1"/>
  <c r="NB28" i="12"/>
  <c r="NB63" i="12" s="1"/>
  <c r="NF28" i="12"/>
  <c r="NF63" i="12" s="1"/>
  <c r="NM28" i="12"/>
  <c r="NM63" i="12" s="1"/>
  <c r="MZ29" i="12"/>
  <c r="MZ64" i="12" s="1"/>
  <c r="ND29" i="12"/>
  <c r="ND64" i="12" s="1"/>
  <c r="NK29" i="12"/>
  <c r="NK64" i="12" s="1"/>
  <c r="NO29" i="12"/>
  <c r="NO64" i="12" s="1"/>
  <c r="NB30" i="12"/>
  <c r="NB65" i="12" s="1"/>
  <c r="NF30" i="12"/>
  <c r="NF65" i="12" s="1"/>
  <c r="NM30" i="12"/>
  <c r="NM65" i="12" s="1"/>
  <c r="MZ31" i="12"/>
  <c r="MZ66" i="12" s="1"/>
  <c r="ND31" i="12"/>
  <c r="ND66" i="12" s="1"/>
  <c r="NK31" i="12"/>
  <c r="NK66" i="12" s="1"/>
  <c r="NO31" i="12"/>
  <c r="NO66" i="12" s="1"/>
  <c r="NB32" i="12"/>
  <c r="NB67" i="12" s="1"/>
  <c r="NF32" i="12"/>
  <c r="NF67" i="12" s="1"/>
  <c r="NM32" i="12"/>
  <c r="NM67" i="12" s="1"/>
  <c r="MZ33" i="12"/>
  <c r="MZ68" i="12" s="1"/>
  <c r="ND33" i="12"/>
  <c r="ND68" i="12" s="1"/>
  <c r="NK33" i="12"/>
  <c r="NK68" i="12" s="1"/>
  <c r="NO33" i="12"/>
  <c r="NO68" i="12" s="1"/>
  <c r="NB34" i="12"/>
  <c r="NB69" i="12" s="1"/>
  <c r="NF34" i="12"/>
  <c r="NF69" i="12" s="1"/>
  <c r="NM34" i="12"/>
  <c r="NM69" i="12" s="1"/>
  <c r="MZ35" i="12"/>
  <c r="MZ70" i="12" s="1"/>
  <c r="ND35" i="12"/>
  <c r="ND70" i="12" s="1"/>
  <c r="NK35" i="12"/>
  <c r="NK70" i="12" s="1"/>
  <c r="NW3" i="12"/>
  <c r="NW38" i="12" s="1"/>
  <c r="OA3" i="12"/>
  <c r="OA38" i="12" s="1"/>
  <c r="OL3" i="12"/>
  <c r="OL38" i="12" s="1"/>
  <c r="NW4" i="12"/>
  <c r="NW39" i="12" s="1"/>
  <c r="OA4" i="12"/>
  <c r="OA39" i="12" s="1"/>
  <c r="OL4" i="12"/>
  <c r="OL39" i="12" s="1"/>
  <c r="NW5" i="12"/>
  <c r="NW40" i="12" s="1"/>
  <c r="OA5" i="12"/>
  <c r="OA40" i="12" s="1"/>
  <c r="OL5" i="12"/>
  <c r="OL40" i="12" s="1"/>
  <c r="NW6" i="12"/>
  <c r="NW41" i="12" s="1"/>
  <c r="OA6" i="12"/>
  <c r="OA41" i="12" s="1"/>
  <c r="OL6" i="12"/>
  <c r="OL41" i="12" s="1"/>
  <c r="NW7" i="12"/>
  <c r="NW42" i="12" s="1"/>
  <c r="OA7" i="12"/>
  <c r="OA42" i="12" s="1"/>
  <c r="OL7" i="12"/>
  <c r="OL42" i="12" s="1"/>
  <c r="NW8" i="12"/>
  <c r="NW43" i="12" s="1"/>
  <c r="OA8" i="12"/>
  <c r="OA43" i="12" s="1"/>
  <c r="OL8" i="12"/>
  <c r="OL43" i="12" s="1"/>
  <c r="NW9" i="12"/>
  <c r="NW44" i="12" s="1"/>
  <c r="OA9" i="12"/>
  <c r="OA44" i="12" s="1"/>
  <c r="OL9" i="12"/>
  <c r="OL44" i="12" s="1"/>
  <c r="NW10" i="12"/>
  <c r="NW45" i="12" s="1"/>
  <c r="OA10" i="12"/>
  <c r="OA45" i="12" s="1"/>
  <c r="OL10" i="12"/>
  <c r="OL45" i="12" s="1"/>
  <c r="NW11" i="12"/>
  <c r="NW46" i="12" s="1"/>
  <c r="OA11" i="12"/>
  <c r="OA46" i="12" s="1"/>
  <c r="OL11" i="12"/>
  <c r="OL46" i="12" s="1"/>
  <c r="NW12" i="12"/>
  <c r="NW47" i="12" s="1"/>
  <c r="OA12" i="12"/>
  <c r="OA47" i="12" s="1"/>
  <c r="OL12" i="12"/>
  <c r="OL47" i="12" s="1"/>
  <c r="NW13" i="12"/>
  <c r="NW48" i="12" s="1"/>
  <c r="OA13" i="12"/>
  <c r="OA48" i="12" s="1"/>
  <c r="OL13" i="12"/>
  <c r="OL48" i="12" s="1"/>
  <c r="NW14" i="12"/>
  <c r="NW49" i="12" s="1"/>
  <c r="OA14" i="12"/>
  <c r="OA49" i="12" s="1"/>
  <c r="OL14" i="12"/>
  <c r="OL49" i="12" s="1"/>
  <c r="NW15" i="12"/>
  <c r="NW50" i="12" s="1"/>
  <c r="OA15" i="12"/>
  <c r="OA50" i="12" s="1"/>
  <c r="OL15" i="12"/>
  <c r="OL50" i="12" s="1"/>
  <c r="NW16" i="12"/>
  <c r="NW51" i="12" s="1"/>
  <c r="OA16" i="12"/>
  <c r="OA51" i="12" s="1"/>
  <c r="OL16" i="12"/>
  <c r="OL51" i="12" s="1"/>
  <c r="NW17" i="12"/>
  <c r="NW52" i="12" s="1"/>
  <c r="OA17" i="12"/>
  <c r="OA52" i="12" s="1"/>
  <c r="OL17" i="12"/>
  <c r="OL52" i="12" s="1"/>
  <c r="NW18" i="12"/>
  <c r="NW53" i="12" s="1"/>
  <c r="OA18" i="12"/>
  <c r="OA53" i="12" s="1"/>
  <c r="OL18" i="12"/>
  <c r="OL53" i="12" s="1"/>
  <c r="NW19" i="12"/>
  <c r="NW54" i="12" s="1"/>
  <c r="OA19" i="12"/>
  <c r="OA54" i="12" s="1"/>
  <c r="OL19" i="12"/>
  <c r="OL54" i="12" s="1"/>
  <c r="NW20" i="12"/>
  <c r="NW55" i="12" s="1"/>
  <c r="OA20" i="12"/>
  <c r="OA55" i="12" s="1"/>
  <c r="OL20" i="12"/>
  <c r="OL55" i="12" s="1"/>
  <c r="NW21" i="12"/>
  <c r="NW56" i="12" s="1"/>
  <c r="OA21" i="12"/>
  <c r="OA56" i="12" s="1"/>
  <c r="OL21" i="12"/>
  <c r="OL56" i="12" s="1"/>
  <c r="NW22" i="12"/>
  <c r="NW57" i="12" s="1"/>
  <c r="OA22" i="12"/>
  <c r="OA57" i="12" s="1"/>
  <c r="OL22" i="12"/>
  <c r="OL57" i="12" s="1"/>
  <c r="NW23" i="12"/>
  <c r="NW58" i="12" s="1"/>
  <c r="OA23" i="12"/>
  <c r="OA58" i="12" s="1"/>
  <c r="OL23" i="12"/>
  <c r="OL58" i="12" s="1"/>
  <c r="NW24" i="12"/>
  <c r="NW59" i="12" s="1"/>
  <c r="OA24" i="12"/>
  <c r="OA59" i="12" s="1"/>
  <c r="OL24" i="12"/>
  <c r="OL59" i="12" s="1"/>
  <c r="NW25" i="12"/>
  <c r="NW60" i="12" s="1"/>
  <c r="OA25" i="12"/>
  <c r="OA60" i="12" s="1"/>
  <c r="OL25" i="12"/>
  <c r="OL60" i="12" s="1"/>
  <c r="NW26" i="12"/>
  <c r="NW61" i="12" s="1"/>
  <c r="OA26" i="12"/>
  <c r="OA61" i="12" s="1"/>
  <c r="OL26" i="12"/>
  <c r="OL61" i="12" s="1"/>
  <c r="NW27" i="12"/>
  <c r="NW62" i="12" s="1"/>
  <c r="OA27" i="12"/>
  <c r="OA62" i="12" s="1"/>
  <c r="OL27" i="12"/>
  <c r="OL62" i="12" s="1"/>
  <c r="NW28" i="12"/>
  <c r="NW63" i="12" s="1"/>
  <c r="OA28" i="12"/>
  <c r="OA63" i="12" s="1"/>
  <c r="OL28" i="12"/>
  <c r="OL63" i="12" s="1"/>
  <c r="NW29" i="12"/>
  <c r="NW64" i="12" s="1"/>
  <c r="OA29" i="12"/>
  <c r="OA64" i="12" s="1"/>
  <c r="OL29" i="12"/>
  <c r="OL64" i="12" s="1"/>
  <c r="NW30" i="12"/>
  <c r="NW65" i="12" s="1"/>
  <c r="OA30" i="12"/>
  <c r="OA65" i="12" s="1"/>
  <c r="OL30" i="12"/>
  <c r="OL65" i="12" s="1"/>
  <c r="NW31" i="12"/>
  <c r="NW66" i="12" s="1"/>
  <c r="OA31" i="12"/>
  <c r="OA66" i="12" s="1"/>
  <c r="OL31" i="12"/>
  <c r="OL66" i="12" s="1"/>
  <c r="NW32" i="12"/>
  <c r="NW67" i="12" s="1"/>
  <c r="OA32" i="12"/>
  <c r="OA67" i="12" s="1"/>
  <c r="OL32" i="12"/>
  <c r="OL67" i="12" s="1"/>
  <c r="NW33" i="12"/>
  <c r="NW68" i="12" s="1"/>
  <c r="OA33" i="12"/>
  <c r="OA68" i="12" s="1"/>
  <c r="OL33" i="12"/>
  <c r="OL68" i="12" s="1"/>
  <c r="NW34" i="12"/>
  <c r="NW69" i="12" s="1"/>
  <c r="OA34" i="12"/>
  <c r="OA69" i="12" s="1"/>
  <c r="OL34" i="12"/>
  <c r="OL69" i="12" s="1"/>
  <c r="NW35" i="12"/>
  <c r="NW70" i="12" s="1"/>
  <c r="OA35" i="12"/>
  <c r="OA70" i="12" s="1"/>
  <c r="OM35" i="12"/>
  <c r="OM70" i="12" s="1"/>
  <c r="OV3" i="12"/>
  <c r="OV38" i="12" s="1"/>
  <c r="OZ3" i="12"/>
  <c r="OZ38" i="12" s="1"/>
  <c r="PG3" i="12"/>
  <c r="PG38" i="12" s="1"/>
  <c r="PK3" i="12"/>
  <c r="PK38" i="12" s="1"/>
  <c r="OX4" i="12"/>
  <c r="OX39" i="12" s="1"/>
  <c r="PB4" i="12"/>
  <c r="PB39" i="12" s="1"/>
  <c r="PI4" i="12"/>
  <c r="PI39" i="12" s="1"/>
  <c r="OV5" i="12"/>
  <c r="OV40" i="12" s="1"/>
  <c r="OZ5" i="12"/>
  <c r="OZ40" i="12" s="1"/>
  <c r="PG5" i="12"/>
  <c r="PG40" i="12" s="1"/>
  <c r="PK5" i="12"/>
  <c r="PK40" i="12" s="1"/>
  <c r="OX6" i="12"/>
  <c r="OX41" i="12" s="1"/>
  <c r="PB6" i="12"/>
  <c r="PB41" i="12" s="1"/>
  <c r="PI6" i="12"/>
  <c r="PI41" i="12" s="1"/>
  <c r="OV7" i="12"/>
  <c r="OV42" i="12" s="1"/>
  <c r="OZ7" i="12"/>
  <c r="OZ42" i="12" s="1"/>
  <c r="PG7" i="12"/>
  <c r="PG42" i="12" s="1"/>
  <c r="PK7" i="12"/>
  <c r="PK42" i="12" s="1"/>
  <c r="OX8" i="12"/>
  <c r="OX43" i="12" s="1"/>
  <c r="PB8" i="12"/>
  <c r="PB43" i="12" s="1"/>
  <c r="PI8" i="12"/>
  <c r="PI43" i="12" s="1"/>
  <c r="OV9" i="12"/>
  <c r="OV44" i="12" s="1"/>
  <c r="OZ9" i="12"/>
  <c r="OZ44" i="12" s="1"/>
  <c r="PG9" i="12"/>
  <c r="PG44" i="12" s="1"/>
  <c r="PK9" i="12"/>
  <c r="PK44" i="12" s="1"/>
  <c r="OX10" i="12"/>
  <c r="OX45" i="12" s="1"/>
  <c r="PB10" i="12"/>
  <c r="PB45" i="12" s="1"/>
  <c r="PI10" i="12"/>
  <c r="PI45" i="12" s="1"/>
  <c r="OV11" i="12"/>
  <c r="OV46" i="12" s="1"/>
  <c r="OZ11" i="12"/>
  <c r="OZ46" i="12" s="1"/>
  <c r="PG11" i="12"/>
  <c r="PG46" i="12" s="1"/>
  <c r="PK11" i="12"/>
  <c r="PK46" i="12" s="1"/>
  <c r="OX12" i="12"/>
  <c r="OX47" i="12" s="1"/>
  <c r="PB12" i="12"/>
  <c r="PB47" i="12" s="1"/>
  <c r="PI12" i="12"/>
  <c r="PI47" i="12" s="1"/>
  <c r="OV13" i="12"/>
  <c r="OV48" i="12" s="1"/>
  <c r="OZ13" i="12"/>
  <c r="OZ48" i="12" s="1"/>
  <c r="PG13" i="12"/>
  <c r="PG48" i="12" s="1"/>
  <c r="PK13" i="12"/>
  <c r="PK48" i="12" s="1"/>
  <c r="OX14" i="12"/>
  <c r="OX49" i="12" s="1"/>
  <c r="PB14" i="12"/>
  <c r="PB49" i="12" s="1"/>
  <c r="PI14" i="12"/>
  <c r="PI49" i="12" s="1"/>
  <c r="OV15" i="12"/>
  <c r="OV50" i="12" s="1"/>
  <c r="OZ15" i="12"/>
  <c r="OZ50" i="12" s="1"/>
  <c r="PG15" i="12"/>
  <c r="PG50" i="12" s="1"/>
  <c r="PK15" i="12"/>
  <c r="PK50" i="12" s="1"/>
  <c r="OX16" i="12"/>
  <c r="OX51" i="12" s="1"/>
  <c r="PB16" i="12"/>
  <c r="PB51" i="12" s="1"/>
  <c r="PI16" i="12"/>
  <c r="PI51" i="12" s="1"/>
  <c r="OV17" i="12"/>
  <c r="OV52" i="12" s="1"/>
  <c r="OZ17" i="12"/>
  <c r="OZ52" i="12" s="1"/>
  <c r="PG17" i="12"/>
  <c r="PG52" i="12" s="1"/>
  <c r="PK17" i="12"/>
  <c r="PK52" i="12" s="1"/>
  <c r="OX18" i="12"/>
  <c r="OX53" i="12" s="1"/>
  <c r="PB18" i="12"/>
  <c r="PB53" i="12" s="1"/>
  <c r="PI18" i="12"/>
  <c r="PI53" i="12" s="1"/>
  <c r="OV19" i="12"/>
  <c r="OV54" i="12" s="1"/>
  <c r="OZ19" i="12"/>
  <c r="OZ54" i="12" s="1"/>
  <c r="PG19" i="12"/>
  <c r="PG54" i="12" s="1"/>
  <c r="PK19" i="12"/>
  <c r="PK54" i="12" s="1"/>
  <c r="OX20" i="12"/>
  <c r="OX55" i="12" s="1"/>
  <c r="PB20" i="12"/>
  <c r="PB55" i="12" s="1"/>
  <c r="PI20" i="12"/>
  <c r="PI55" i="12" s="1"/>
  <c r="OV21" i="12"/>
  <c r="OV56" i="12" s="1"/>
  <c r="OZ21" i="12"/>
  <c r="OZ56" i="12" s="1"/>
  <c r="PG21" i="12"/>
  <c r="PG56" i="12" s="1"/>
  <c r="PK21" i="12"/>
  <c r="PK56" i="12" s="1"/>
  <c r="OX22" i="12"/>
  <c r="OX57" i="12" s="1"/>
  <c r="PB22" i="12"/>
  <c r="PB57" i="12" s="1"/>
  <c r="PI22" i="12"/>
  <c r="PI57" i="12" s="1"/>
  <c r="OV23" i="12"/>
  <c r="OV58" i="12" s="1"/>
  <c r="OZ23" i="12"/>
  <c r="OZ58" i="12" s="1"/>
  <c r="PG23" i="12"/>
  <c r="PG58" i="12" s="1"/>
  <c r="PK23" i="12"/>
  <c r="PK58" i="12" s="1"/>
  <c r="OX24" i="12"/>
  <c r="OX59" i="12" s="1"/>
  <c r="PB24" i="12"/>
  <c r="PB59" i="12" s="1"/>
  <c r="PI24" i="12"/>
  <c r="PI59" i="12" s="1"/>
  <c r="OV25" i="12"/>
  <c r="OV60" i="12" s="1"/>
  <c r="OZ25" i="12"/>
  <c r="OZ60" i="12" s="1"/>
  <c r="PG25" i="12"/>
  <c r="PG60" i="12" s="1"/>
  <c r="PK25" i="12"/>
  <c r="PK60" i="12" s="1"/>
  <c r="OX26" i="12"/>
  <c r="OX61" i="12" s="1"/>
  <c r="PB26" i="12"/>
  <c r="PB61" i="12" s="1"/>
  <c r="PI26" i="12"/>
  <c r="PI61" i="12" s="1"/>
  <c r="OV27" i="12"/>
  <c r="OV62" i="12" s="1"/>
  <c r="OZ27" i="12"/>
  <c r="OZ62" i="12" s="1"/>
  <c r="PG27" i="12"/>
  <c r="PG62" i="12" s="1"/>
  <c r="PK27" i="12"/>
  <c r="PK62" i="12" s="1"/>
  <c r="OX28" i="12"/>
  <c r="OX63" i="12" s="1"/>
  <c r="PB28" i="12"/>
  <c r="PB63" i="12" s="1"/>
  <c r="PI28" i="12"/>
  <c r="PI63" i="12" s="1"/>
  <c r="OV29" i="12"/>
  <c r="OV64" i="12" s="1"/>
  <c r="OZ29" i="12"/>
  <c r="OZ64" i="12" s="1"/>
  <c r="PG29" i="12"/>
  <c r="PG64" i="12" s="1"/>
  <c r="PK29" i="12"/>
  <c r="PK64" i="12" s="1"/>
  <c r="OX30" i="12"/>
  <c r="OX65" i="12" s="1"/>
  <c r="PB30" i="12"/>
  <c r="PB65" i="12" s="1"/>
  <c r="PI30" i="12"/>
  <c r="PI65" i="12" s="1"/>
  <c r="OV31" i="12"/>
  <c r="OV66" i="12" s="1"/>
  <c r="OZ31" i="12"/>
  <c r="OZ66" i="12" s="1"/>
  <c r="PG31" i="12"/>
  <c r="PG66" i="12" s="1"/>
  <c r="PK31" i="12"/>
  <c r="PK66" i="12" s="1"/>
  <c r="OX32" i="12"/>
  <c r="OX67" i="12" s="1"/>
  <c r="PB32" i="12"/>
  <c r="PB67" i="12" s="1"/>
  <c r="PI32" i="12"/>
  <c r="PI67" i="12" s="1"/>
  <c r="OV33" i="12"/>
  <c r="OV68" i="12" s="1"/>
  <c r="OZ33" i="12"/>
  <c r="OZ68" i="12" s="1"/>
  <c r="PG33" i="12"/>
  <c r="PG68" i="12" s="1"/>
  <c r="PK33" i="12"/>
  <c r="PK68" i="12" s="1"/>
  <c r="OX34" i="12"/>
  <c r="OX69" i="12" s="1"/>
  <c r="PB34" i="12"/>
  <c r="PB69" i="12" s="1"/>
  <c r="PI34" i="12"/>
  <c r="PI69" i="12" s="1"/>
  <c r="OV35" i="12"/>
  <c r="OV70" i="12" s="1"/>
  <c r="OZ35" i="12"/>
  <c r="OZ70" i="12" s="1"/>
  <c r="PG35" i="12"/>
  <c r="PG70" i="12" s="1"/>
  <c r="PL35" i="12"/>
  <c r="PL70" i="12" s="1"/>
  <c r="QL34" i="12"/>
  <c r="QL69" i="12" s="1"/>
  <c r="QL30" i="12"/>
  <c r="QL65" i="12" s="1"/>
  <c r="QM27" i="12"/>
  <c r="QM62" i="12" s="1"/>
  <c r="QM26" i="12"/>
  <c r="QM61" i="12" s="1"/>
  <c r="QL23" i="12"/>
  <c r="QL58" i="12" s="1"/>
  <c r="QL19" i="12"/>
  <c r="QL54" i="12" s="1"/>
  <c r="QL15" i="12"/>
  <c r="QL50" i="12" s="1"/>
  <c r="QL11" i="12"/>
  <c r="QL46" i="12" s="1"/>
  <c r="QM7" i="12"/>
  <c r="QM42" i="12" s="1"/>
  <c r="QL4" i="12"/>
  <c r="QL39" i="12" s="1"/>
  <c r="RI34" i="12"/>
  <c r="RI69" i="12" s="1"/>
  <c r="RI32" i="12"/>
  <c r="RI67" i="12" s="1"/>
  <c r="RI30" i="12"/>
  <c r="RI65" i="12" s="1"/>
  <c r="RI28" i="12"/>
  <c r="RI63" i="12" s="1"/>
  <c r="RI26" i="12"/>
  <c r="RI61" i="12" s="1"/>
  <c r="RI24" i="12"/>
  <c r="RI59" i="12" s="1"/>
  <c r="RI22" i="12"/>
  <c r="RI57" i="12" s="1"/>
  <c r="RI20" i="12"/>
  <c r="RI55" i="12" s="1"/>
  <c r="RI18" i="12"/>
  <c r="RI53" i="12" s="1"/>
  <c r="RI16" i="12"/>
  <c r="RI51" i="12" s="1"/>
  <c r="RI14" i="12"/>
  <c r="RI49" i="12" s="1"/>
  <c r="RI12" i="12"/>
  <c r="RI47" i="12" s="1"/>
  <c r="RJ10" i="12"/>
  <c r="RJ45" i="12" s="1"/>
  <c r="RJ8" i="12"/>
  <c r="RJ43" i="12" s="1"/>
  <c r="RJ6" i="12"/>
  <c r="RJ41" i="12" s="1"/>
  <c r="RK35" i="12"/>
  <c r="RK70" i="12" s="1"/>
  <c r="RK31" i="12"/>
  <c r="RK66" i="12" s="1"/>
  <c r="RK27" i="12"/>
  <c r="RK62" i="12" s="1"/>
  <c r="RK23" i="12"/>
  <c r="RK58" i="12" s="1"/>
  <c r="RK19" i="12"/>
  <c r="RK54" i="12" s="1"/>
  <c r="RK15" i="12"/>
  <c r="RK50" i="12" s="1"/>
  <c r="RK11" i="12"/>
  <c r="RK46" i="12" s="1"/>
  <c r="RK7" i="12"/>
  <c r="RK42" i="12" s="1"/>
  <c r="SV3" i="12"/>
  <c r="SV38" i="12" s="1"/>
  <c r="SV34" i="12"/>
  <c r="SV69" i="12" s="1"/>
  <c r="SV31" i="12"/>
  <c r="SV66" i="12" s="1"/>
  <c r="SV27" i="12"/>
  <c r="SV62" i="12" s="1"/>
  <c r="SV23" i="12"/>
  <c r="SV58" i="12" s="1"/>
  <c r="SV19" i="12"/>
  <c r="SV54" i="12" s="1"/>
  <c r="SV17" i="12"/>
  <c r="SV52" i="12" s="1"/>
  <c r="SV13" i="12"/>
  <c r="SV48" i="12" s="1"/>
  <c r="SV9" i="12"/>
  <c r="SV44" i="12" s="1"/>
  <c r="SV6" i="12"/>
  <c r="SV41" i="12" s="1"/>
  <c r="WN33" i="12"/>
  <c r="WN68" i="12" s="1"/>
  <c r="WN31" i="12"/>
  <c r="WN66" i="12" s="1"/>
  <c r="WN28" i="12"/>
  <c r="WN63" i="12" s="1"/>
  <c r="WN26" i="12"/>
  <c r="WN61" i="12" s="1"/>
  <c r="WN23" i="12"/>
  <c r="WN58" i="12" s="1"/>
  <c r="WN19" i="12"/>
  <c r="WN54" i="12" s="1"/>
  <c r="WN12" i="12"/>
  <c r="WN47" i="12" s="1"/>
  <c r="WN8" i="12"/>
  <c r="WN43" i="12" s="1"/>
  <c r="WN35" i="12"/>
  <c r="WN70" i="12" s="1"/>
  <c r="NP35" i="12"/>
  <c r="NP70" i="12" s="1"/>
  <c r="XA27" i="12"/>
  <c r="XA62" i="12" s="1"/>
  <c r="WY17" i="12"/>
  <c r="WY52" i="12" s="1"/>
  <c r="XF27" i="12"/>
  <c r="XF62" i="12" s="1"/>
  <c r="XF21" i="12"/>
  <c r="XF56" i="12" s="1"/>
  <c r="JP34" i="12"/>
  <c r="JP69" i="12" s="1"/>
  <c r="JP32" i="12"/>
  <c r="JP67" i="12" s="1"/>
  <c r="JQ30" i="12"/>
  <c r="JQ65" i="12" s="1"/>
  <c r="JQ28" i="12"/>
  <c r="JQ63" i="12" s="1"/>
  <c r="JQ26" i="12"/>
  <c r="JQ61" i="12" s="1"/>
  <c r="JQ24" i="12"/>
  <c r="JQ59" i="12" s="1"/>
  <c r="JP21" i="12"/>
  <c r="JP56" i="12" s="1"/>
  <c r="JP17" i="12"/>
  <c r="JP52" i="12" s="1"/>
  <c r="JP13" i="12"/>
  <c r="JP48" i="12" s="1"/>
  <c r="JQ11" i="12"/>
  <c r="JQ46" i="12" s="1"/>
  <c r="JQ9" i="12"/>
  <c r="JQ44" i="12" s="1"/>
  <c r="JQ7" i="12"/>
  <c r="JQ42" i="12" s="1"/>
  <c r="JP4" i="12"/>
  <c r="JP39" i="12" s="1"/>
  <c r="JR33" i="12"/>
  <c r="JR68" i="12" s="1"/>
  <c r="JR29" i="12"/>
  <c r="JR64" i="12" s="1"/>
  <c r="JR25" i="12"/>
  <c r="JR60" i="12" s="1"/>
  <c r="JR21" i="12"/>
  <c r="JR56" i="12" s="1"/>
  <c r="JR17" i="12"/>
  <c r="JR52" i="12" s="1"/>
  <c r="JR13" i="12"/>
  <c r="JR48" i="12" s="1"/>
  <c r="JR9" i="12"/>
  <c r="JR44" i="12" s="1"/>
  <c r="JR5" i="12"/>
  <c r="JR40" i="12" s="1"/>
  <c r="ZP32" i="12"/>
  <c r="ZP67" i="12" s="1"/>
  <c r="ZP28" i="12"/>
  <c r="ZP63" i="12" s="1"/>
  <c r="ZP24" i="12"/>
  <c r="ZP59" i="12" s="1"/>
  <c r="ZP20" i="12"/>
  <c r="ZP55" i="12" s="1"/>
  <c r="ZP16" i="12"/>
  <c r="ZP51" i="12" s="1"/>
  <c r="ZP12" i="12"/>
  <c r="ZP47" i="12" s="1"/>
  <c r="ZP8" i="12"/>
  <c r="ZP43" i="12" s="1"/>
  <c r="ZP4" i="12"/>
  <c r="ZP39" i="12" s="1"/>
  <c r="AAW26" i="12"/>
  <c r="AAW61" i="12" s="1"/>
  <c r="AAW20" i="12"/>
  <c r="AAW55" i="12" s="1"/>
  <c r="ACE35" i="12"/>
  <c r="ACE70" i="12" s="1"/>
  <c r="ACZ33" i="12"/>
  <c r="ACZ68" i="12" s="1"/>
  <c r="ACZ29" i="12"/>
  <c r="ACZ64" i="12" s="1"/>
  <c r="ACZ23" i="12"/>
  <c r="ACZ58" i="12" s="1"/>
  <c r="ACZ19" i="12"/>
  <c r="ACZ54" i="12" s="1"/>
  <c r="ACZ15" i="12"/>
  <c r="ACZ50" i="12" s="1"/>
  <c r="ACZ12" i="12"/>
  <c r="ACZ47" i="12" s="1"/>
  <c r="ACZ8" i="12"/>
  <c r="ACZ43" i="12" s="1"/>
  <c r="ADR34" i="12"/>
  <c r="ADR69" i="12" s="1"/>
  <c r="ADQ30" i="12"/>
  <c r="ADQ65" i="12" s="1"/>
  <c r="ADR28" i="12"/>
  <c r="ADR63" i="12" s="1"/>
  <c r="ADR24" i="12"/>
  <c r="ADR59" i="12" s="1"/>
  <c r="ADR20" i="12"/>
  <c r="ADR55" i="12" s="1"/>
  <c r="ADR17" i="12"/>
  <c r="ADR52" i="12" s="1"/>
  <c r="ADR13" i="12"/>
  <c r="ADR48" i="12" s="1"/>
  <c r="ADR9" i="12"/>
  <c r="ADR44" i="12" s="1"/>
  <c r="ADR5" i="12"/>
  <c r="ADR40" i="12" s="1"/>
  <c r="AEJ34" i="12"/>
  <c r="AEJ69" i="12" s="1"/>
  <c r="AEJ29" i="12"/>
  <c r="AEJ64" i="12" s="1"/>
  <c r="AEJ24" i="12"/>
  <c r="AEJ59" i="12" s="1"/>
  <c r="AEJ22" i="12"/>
  <c r="AEJ57" i="12" s="1"/>
  <c r="AEJ18" i="12"/>
  <c r="AEJ53" i="12" s="1"/>
  <c r="AEJ12" i="12"/>
  <c r="AEJ47" i="12" s="1"/>
  <c r="AEJ8" i="12"/>
  <c r="AEJ43" i="12" s="1"/>
  <c r="AFD22" i="12"/>
  <c r="AFD57" i="12" s="1"/>
  <c r="AEZ6" i="12"/>
  <c r="AEZ41" i="12" s="1"/>
  <c r="AIT3" i="12"/>
  <c r="AIT38" i="12" s="1"/>
  <c r="AIP3" i="12"/>
  <c r="AIP38" i="12" s="1"/>
  <c r="AIT34" i="12"/>
  <c r="AIT69" i="12" s="1"/>
  <c r="AIP34" i="12"/>
  <c r="AIP69" i="12" s="1"/>
  <c r="AIU33" i="12"/>
  <c r="AIU68" i="12" s="1"/>
  <c r="AIQ33" i="12"/>
  <c r="AIQ68" i="12" s="1"/>
  <c r="AIM33" i="12"/>
  <c r="AIM68" i="12" s="1"/>
  <c r="AIR32" i="12"/>
  <c r="AIR67" i="12" s="1"/>
  <c r="AIN32" i="12"/>
  <c r="AIN67" i="12" s="1"/>
  <c r="AIS31" i="12"/>
  <c r="AIS66" i="12" s="1"/>
  <c r="AIO31" i="12"/>
  <c r="AIO66" i="12" s="1"/>
  <c r="AIT30" i="12"/>
  <c r="AIT65" i="12" s="1"/>
  <c r="AIP30" i="12"/>
  <c r="AIP65" i="12" s="1"/>
  <c r="AIU29" i="12"/>
  <c r="AIU64" i="12" s="1"/>
  <c r="AIQ29" i="12"/>
  <c r="AIQ64" i="12" s="1"/>
  <c r="AIM29" i="12"/>
  <c r="AIM64" i="12" s="1"/>
  <c r="AIR28" i="12"/>
  <c r="AIR63" i="12" s="1"/>
  <c r="AIN28" i="12"/>
  <c r="AIN63" i="12" s="1"/>
  <c r="AIS27" i="12"/>
  <c r="AIS62" i="12" s="1"/>
  <c r="AIO27" i="12"/>
  <c r="AIO62" i="12" s="1"/>
  <c r="AIT26" i="12"/>
  <c r="AIT61" i="12" s="1"/>
  <c r="AIP26" i="12"/>
  <c r="AIP61" i="12" s="1"/>
  <c r="AIU25" i="12"/>
  <c r="AIU60" i="12" s="1"/>
  <c r="AIQ25" i="12"/>
  <c r="AIQ60" i="12" s="1"/>
  <c r="AIM25" i="12"/>
  <c r="AIM60" i="12" s="1"/>
  <c r="AIR24" i="12"/>
  <c r="AIR59" i="12" s="1"/>
  <c r="AIN24" i="12"/>
  <c r="AIN59" i="12" s="1"/>
  <c r="AIS23" i="12"/>
  <c r="AIS58" i="12" s="1"/>
  <c r="AIO23" i="12"/>
  <c r="AIO58" i="12" s="1"/>
  <c r="AIT22" i="12"/>
  <c r="AIT57" i="12" s="1"/>
  <c r="AIP22" i="12"/>
  <c r="AIP57" i="12" s="1"/>
  <c r="AIU21" i="12"/>
  <c r="AIU56" i="12" s="1"/>
  <c r="AIQ21" i="12"/>
  <c r="AIQ56" i="12" s="1"/>
  <c r="AIM21" i="12"/>
  <c r="AIM56" i="12" s="1"/>
  <c r="AIR20" i="12"/>
  <c r="AIR55" i="12" s="1"/>
  <c r="AIN20" i="12"/>
  <c r="AIN55" i="12" s="1"/>
  <c r="AIS19" i="12"/>
  <c r="AIS54" i="12" s="1"/>
  <c r="AIO19" i="12"/>
  <c r="AIO54" i="12" s="1"/>
  <c r="AIT18" i="12"/>
  <c r="AIT53" i="12" s="1"/>
  <c r="AIP18" i="12"/>
  <c r="AIP53" i="12" s="1"/>
  <c r="AIU17" i="12"/>
  <c r="AIU52" i="12" s="1"/>
  <c r="AIQ17" i="12"/>
  <c r="AIQ52" i="12" s="1"/>
  <c r="AIM17" i="12"/>
  <c r="AIM52" i="12" s="1"/>
  <c r="AIR16" i="12"/>
  <c r="AIR51" i="12" s="1"/>
  <c r="AIN16" i="12"/>
  <c r="AIN51" i="12" s="1"/>
  <c r="AIS15" i="12"/>
  <c r="AIS50" i="12" s="1"/>
  <c r="AIO15" i="12"/>
  <c r="AIO50" i="12" s="1"/>
  <c r="AIT14" i="12"/>
  <c r="AIT49" i="12" s="1"/>
  <c r="AIP14" i="12"/>
  <c r="AIP49" i="12" s="1"/>
  <c r="AIU13" i="12"/>
  <c r="AIU48" i="12" s="1"/>
  <c r="AIQ13" i="12"/>
  <c r="AIQ48" i="12" s="1"/>
  <c r="AIM13" i="12"/>
  <c r="AIM48" i="12" s="1"/>
  <c r="AIR12" i="12"/>
  <c r="AIR47" i="12" s="1"/>
  <c r="AIN12" i="12"/>
  <c r="AIN47" i="12" s="1"/>
  <c r="AIS11" i="12"/>
  <c r="AIS46" i="12" s="1"/>
  <c r="AIO11" i="12"/>
  <c r="AIO46" i="12" s="1"/>
  <c r="AIT10" i="12"/>
  <c r="AIT45" i="12" s="1"/>
  <c r="AIP10" i="12"/>
  <c r="AIP45" i="12" s="1"/>
  <c r="AIU9" i="12"/>
  <c r="AIU44" i="12" s="1"/>
  <c r="AIQ9" i="12"/>
  <c r="AIQ44" i="12" s="1"/>
  <c r="AIM9" i="12"/>
  <c r="AIM44" i="12" s="1"/>
  <c r="AIR8" i="12"/>
  <c r="AIR43" i="12" s="1"/>
  <c r="AIN8" i="12"/>
  <c r="AIN43" i="12" s="1"/>
  <c r="AIS7" i="12"/>
  <c r="AIS42" i="12" s="1"/>
  <c r="AIO7" i="12"/>
  <c r="AIO42" i="12" s="1"/>
  <c r="AIT6" i="12"/>
  <c r="AIT41" i="12" s="1"/>
  <c r="AIP6" i="12"/>
  <c r="AIP41" i="12" s="1"/>
  <c r="AIU5" i="12"/>
  <c r="AIU40" i="12" s="1"/>
  <c r="AIQ5" i="12"/>
  <c r="AIQ40" i="12" s="1"/>
  <c r="AIM5" i="12"/>
  <c r="AIM40" i="12" s="1"/>
  <c r="AIR4" i="12"/>
  <c r="AIR39" i="12" s="1"/>
  <c r="AIN4" i="12"/>
  <c r="AIN39" i="12" s="1"/>
  <c r="AIT35" i="12"/>
  <c r="AIT70" i="12" s="1"/>
  <c r="AIP35" i="12"/>
  <c r="AIP70" i="12" s="1"/>
  <c r="AIW3" i="12"/>
  <c r="AIW38" i="12" s="1"/>
  <c r="AJA3" i="12"/>
  <c r="AJA38" i="12" s="1"/>
  <c r="AIW4" i="12"/>
  <c r="AIW39" i="12" s="1"/>
  <c r="AJA4" i="12"/>
  <c r="AJA39" i="12" s="1"/>
  <c r="AIW5" i="12"/>
  <c r="AIW40" i="12" s="1"/>
  <c r="AJA5" i="12"/>
  <c r="AJA40" i="12" s="1"/>
  <c r="AIW6" i="12"/>
  <c r="AIW41" i="12" s="1"/>
  <c r="AJA6" i="12"/>
  <c r="AJA41" i="12" s="1"/>
  <c r="AIW7" i="12"/>
  <c r="AIW42" i="12" s="1"/>
  <c r="AJA7" i="12"/>
  <c r="AJA42" i="12" s="1"/>
  <c r="AIW8" i="12"/>
  <c r="AIW43" i="12" s="1"/>
  <c r="AJA8" i="12"/>
  <c r="AJA43" i="12" s="1"/>
  <c r="AIW9" i="12"/>
  <c r="AIW44" i="12" s="1"/>
  <c r="AJA9" i="12"/>
  <c r="AJA44" i="12" s="1"/>
  <c r="AIW10" i="12"/>
  <c r="AIW45" i="12" s="1"/>
  <c r="AJA10" i="12"/>
  <c r="AJA45" i="12" s="1"/>
  <c r="AIW11" i="12"/>
  <c r="AIW46" i="12" s="1"/>
  <c r="AJA11" i="12"/>
  <c r="AJA46" i="12" s="1"/>
  <c r="AIW12" i="12"/>
  <c r="AIW47" i="12" s="1"/>
  <c r="AJA12" i="12"/>
  <c r="AJA47" i="12" s="1"/>
  <c r="AIW13" i="12"/>
  <c r="AIW48" i="12" s="1"/>
  <c r="AJA13" i="12"/>
  <c r="AJA48" i="12" s="1"/>
  <c r="AIW14" i="12"/>
  <c r="AIW49" i="12" s="1"/>
  <c r="AJA14" i="12"/>
  <c r="AJA49" i="12" s="1"/>
  <c r="AIW15" i="12"/>
  <c r="AIW50" i="12" s="1"/>
  <c r="AJA15" i="12"/>
  <c r="AJA50" i="12" s="1"/>
  <c r="AIW16" i="12"/>
  <c r="AIW51" i="12" s="1"/>
  <c r="AJA16" i="12"/>
  <c r="AJA51" i="12" s="1"/>
  <c r="AIW17" i="12"/>
  <c r="AIW52" i="12" s="1"/>
  <c r="AJA17" i="12"/>
  <c r="AJA52" i="12" s="1"/>
  <c r="AIW18" i="12"/>
  <c r="AIW53" i="12" s="1"/>
  <c r="AJA18" i="12"/>
  <c r="AJA53" i="12" s="1"/>
  <c r="AIW19" i="12"/>
  <c r="AIW54" i="12" s="1"/>
  <c r="AJA19" i="12"/>
  <c r="AJA54" i="12" s="1"/>
  <c r="AIW20" i="12"/>
  <c r="AIW55" i="12" s="1"/>
  <c r="AJA20" i="12"/>
  <c r="AJA55" i="12" s="1"/>
  <c r="AIW21" i="12"/>
  <c r="AIW56" i="12" s="1"/>
  <c r="AJA21" i="12"/>
  <c r="AJA56" i="12" s="1"/>
  <c r="AIW22" i="12"/>
  <c r="AIW57" i="12" s="1"/>
  <c r="AJA22" i="12"/>
  <c r="AJA57" i="12" s="1"/>
  <c r="AIW23" i="12"/>
  <c r="AIW58" i="12" s="1"/>
  <c r="AJA23" i="12"/>
  <c r="AJA58" i="12" s="1"/>
  <c r="AIW24" i="12"/>
  <c r="AIW59" i="12" s="1"/>
  <c r="AJA24" i="12"/>
  <c r="AJA59" i="12" s="1"/>
  <c r="AIW25" i="12"/>
  <c r="AIW60" i="12" s="1"/>
  <c r="AJA25" i="12"/>
  <c r="AJA60" i="12" s="1"/>
  <c r="AIW26" i="12"/>
  <c r="AIW61" i="12" s="1"/>
  <c r="AJA26" i="12"/>
  <c r="AJA61" i="12" s="1"/>
  <c r="AIW27" i="12"/>
  <c r="AIW62" i="12" s="1"/>
  <c r="AJA27" i="12"/>
  <c r="AJA62" i="12" s="1"/>
  <c r="AIW28" i="12"/>
  <c r="AIW63" i="12" s="1"/>
  <c r="AJA28" i="12"/>
  <c r="AJA63" i="12" s="1"/>
  <c r="AIW29" i="12"/>
  <c r="AIW64" i="12" s="1"/>
  <c r="AJA29" i="12"/>
  <c r="AJA64" i="12" s="1"/>
  <c r="AIW30" i="12"/>
  <c r="AIW65" i="12" s="1"/>
  <c r="AJA30" i="12"/>
  <c r="AJA65" i="12" s="1"/>
  <c r="AIW31" i="12"/>
  <c r="AIW66" i="12" s="1"/>
  <c r="AJA31" i="12"/>
  <c r="AJA66" i="12" s="1"/>
  <c r="AIW32" i="12"/>
  <c r="AIW67" i="12" s="1"/>
  <c r="AJA32" i="12"/>
  <c r="AJA67" i="12" s="1"/>
  <c r="AIW33" i="12"/>
  <c r="AIW68" i="12" s="1"/>
  <c r="AJA33" i="12"/>
  <c r="AJA68" i="12" s="1"/>
  <c r="AIW34" i="12"/>
  <c r="AIW69" i="12" s="1"/>
  <c r="AJA34" i="12"/>
  <c r="AJA69" i="12" s="1"/>
  <c r="AIW35" i="12"/>
  <c r="AIW70" i="12" s="1"/>
  <c r="AJA35" i="12"/>
  <c r="AJA70" i="12" s="1"/>
  <c r="AJK3" i="12"/>
  <c r="AJK38" i="12" s="1"/>
  <c r="AJO3" i="12"/>
  <c r="AJO38" i="12" s="1"/>
  <c r="AJS3" i="12"/>
  <c r="AJS38" i="12" s="1"/>
  <c r="AJW3" i="12"/>
  <c r="AJW38" i="12" s="1"/>
  <c r="AKA3" i="12"/>
  <c r="AKA38" i="12" s="1"/>
  <c r="AJK4" i="12"/>
  <c r="AJK39" i="12" s="1"/>
  <c r="AJO4" i="12"/>
  <c r="AJO39" i="12" s="1"/>
  <c r="AJS4" i="12"/>
  <c r="AJS39" i="12" s="1"/>
  <c r="AJW4" i="12"/>
  <c r="AJW39" i="12" s="1"/>
  <c r="AKA4" i="12"/>
  <c r="AKA39" i="12" s="1"/>
  <c r="AJK5" i="12"/>
  <c r="AJK40" i="12" s="1"/>
  <c r="AJO5" i="12"/>
  <c r="AJO40" i="12" s="1"/>
  <c r="AJS5" i="12"/>
  <c r="AJS40" i="12" s="1"/>
  <c r="AJW5" i="12"/>
  <c r="AJW40" i="12" s="1"/>
  <c r="AKA5" i="12"/>
  <c r="AKA40" i="12" s="1"/>
  <c r="AJK6" i="12"/>
  <c r="AJK41" i="12" s="1"/>
  <c r="AJO6" i="12"/>
  <c r="AJO41" i="12" s="1"/>
  <c r="AJS6" i="12"/>
  <c r="AJS41" i="12" s="1"/>
  <c r="AJW6" i="12"/>
  <c r="AJW41" i="12" s="1"/>
  <c r="AKA6" i="12"/>
  <c r="AKA41" i="12" s="1"/>
  <c r="AJK7" i="12"/>
  <c r="AJK42" i="12" s="1"/>
  <c r="AJO7" i="12"/>
  <c r="AJO42" i="12" s="1"/>
  <c r="AJS7" i="12"/>
  <c r="AJS42" i="12" s="1"/>
  <c r="AJW7" i="12"/>
  <c r="AJW42" i="12" s="1"/>
  <c r="AKA7" i="12"/>
  <c r="AKA42" i="12" s="1"/>
  <c r="AJK8" i="12"/>
  <c r="AJK43" i="12" s="1"/>
  <c r="AJO8" i="12"/>
  <c r="AJO43" i="12" s="1"/>
  <c r="AJS8" i="12"/>
  <c r="AJS43" i="12" s="1"/>
  <c r="AJW8" i="12"/>
  <c r="AJW43" i="12" s="1"/>
  <c r="AKA8" i="12"/>
  <c r="AKA43" i="12" s="1"/>
  <c r="AJK9" i="12"/>
  <c r="AJK44" i="12" s="1"/>
  <c r="AJO9" i="12"/>
  <c r="AJO44" i="12" s="1"/>
  <c r="AJS9" i="12"/>
  <c r="AJS44" i="12" s="1"/>
  <c r="AJW9" i="12"/>
  <c r="AJW44" i="12" s="1"/>
  <c r="AKA9" i="12"/>
  <c r="AKA44" i="12" s="1"/>
  <c r="AJK10" i="12"/>
  <c r="AJK45" i="12" s="1"/>
  <c r="AJO10" i="12"/>
  <c r="AJO45" i="12" s="1"/>
  <c r="AJS10" i="12"/>
  <c r="AJS45" i="12" s="1"/>
  <c r="AJW10" i="12"/>
  <c r="AJW45" i="12" s="1"/>
  <c r="AKA10" i="12"/>
  <c r="AKA45" i="12" s="1"/>
  <c r="AJK11" i="12"/>
  <c r="AJK46" i="12" s="1"/>
  <c r="AJO11" i="12"/>
  <c r="AJO46" i="12" s="1"/>
  <c r="AJS11" i="12"/>
  <c r="AJS46" i="12" s="1"/>
  <c r="AJW11" i="12"/>
  <c r="AJW46" i="12" s="1"/>
  <c r="AKA11" i="12"/>
  <c r="AKA46" i="12" s="1"/>
  <c r="AJK12" i="12"/>
  <c r="AJK47" i="12" s="1"/>
  <c r="AJO12" i="12"/>
  <c r="AJO47" i="12" s="1"/>
  <c r="AJS12" i="12"/>
  <c r="AJS47" i="12" s="1"/>
  <c r="AJW12" i="12"/>
  <c r="AJW47" i="12" s="1"/>
  <c r="AKA12" i="12"/>
  <c r="AKA47" i="12" s="1"/>
  <c r="AJK13" i="12"/>
  <c r="AJK48" i="12" s="1"/>
  <c r="AJO13" i="12"/>
  <c r="AJO48" i="12" s="1"/>
  <c r="AJS13" i="12"/>
  <c r="AJS48" i="12" s="1"/>
  <c r="AJW13" i="12"/>
  <c r="AJW48" i="12" s="1"/>
  <c r="AKA13" i="12"/>
  <c r="AKA48" i="12" s="1"/>
  <c r="AJK14" i="12"/>
  <c r="AJK49" i="12" s="1"/>
  <c r="AJO14" i="12"/>
  <c r="AJO49" i="12" s="1"/>
  <c r="AJS14" i="12"/>
  <c r="AJS49" i="12" s="1"/>
  <c r="AJW14" i="12"/>
  <c r="AJW49" i="12" s="1"/>
  <c r="AKA14" i="12"/>
  <c r="AKA49" i="12" s="1"/>
  <c r="AJK15" i="12"/>
  <c r="AJK50" i="12" s="1"/>
  <c r="AJO15" i="12"/>
  <c r="AJO50" i="12" s="1"/>
  <c r="AJS15" i="12"/>
  <c r="AJS50" i="12" s="1"/>
  <c r="AJW15" i="12"/>
  <c r="AJW50" i="12" s="1"/>
  <c r="AKA15" i="12"/>
  <c r="AKA50" i="12" s="1"/>
  <c r="AJK16" i="12"/>
  <c r="AJK51" i="12" s="1"/>
  <c r="AJO16" i="12"/>
  <c r="AJO51" i="12" s="1"/>
  <c r="AJS16" i="12"/>
  <c r="AJS51" i="12" s="1"/>
  <c r="AJW16" i="12"/>
  <c r="AJW51" i="12" s="1"/>
  <c r="AKA16" i="12"/>
  <c r="AKA51" i="12" s="1"/>
  <c r="AJK17" i="12"/>
  <c r="AJK52" i="12" s="1"/>
  <c r="AJO17" i="12"/>
  <c r="AJO52" i="12" s="1"/>
  <c r="AJS17" i="12"/>
  <c r="AJS52" i="12" s="1"/>
  <c r="AJW17" i="12"/>
  <c r="AJW52" i="12" s="1"/>
  <c r="AKA17" i="12"/>
  <c r="AKA52" i="12" s="1"/>
  <c r="AJK18" i="12"/>
  <c r="AJK53" i="12" s="1"/>
  <c r="AJO18" i="12"/>
  <c r="AJO53" i="12" s="1"/>
  <c r="AJS18" i="12"/>
  <c r="AJS53" i="12" s="1"/>
  <c r="AJW18" i="12"/>
  <c r="AJW53" i="12" s="1"/>
  <c r="AKA18" i="12"/>
  <c r="AKA53" i="12" s="1"/>
  <c r="AJK19" i="12"/>
  <c r="AJK54" i="12" s="1"/>
  <c r="AJO19" i="12"/>
  <c r="AJO54" i="12" s="1"/>
  <c r="AJS19" i="12"/>
  <c r="AJS54" i="12" s="1"/>
  <c r="AJW19" i="12"/>
  <c r="AJW54" i="12" s="1"/>
  <c r="AKA19" i="12"/>
  <c r="AKA54" i="12" s="1"/>
  <c r="AJK20" i="12"/>
  <c r="AJK55" i="12" s="1"/>
  <c r="AJO20" i="12"/>
  <c r="AJO55" i="12" s="1"/>
  <c r="AJS20" i="12"/>
  <c r="AJS55" i="12" s="1"/>
  <c r="AJW20" i="12"/>
  <c r="AJW55" i="12" s="1"/>
  <c r="AKA20" i="12"/>
  <c r="AKA55" i="12" s="1"/>
  <c r="AJK21" i="12"/>
  <c r="AJK56" i="12" s="1"/>
  <c r="AJO21" i="12"/>
  <c r="AJO56" i="12" s="1"/>
  <c r="AJS21" i="12"/>
  <c r="AJS56" i="12" s="1"/>
  <c r="AJW21" i="12"/>
  <c r="AJW56" i="12" s="1"/>
  <c r="AKA21" i="12"/>
  <c r="AKA56" i="12" s="1"/>
  <c r="AJK22" i="12"/>
  <c r="AJK57" i="12" s="1"/>
  <c r="AJO22" i="12"/>
  <c r="AJO57" i="12" s="1"/>
  <c r="AJS22" i="12"/>
  <c r="AJS57" i="12" s="1"/>
  <c r="AJW22" i="12"/>
  <c r="AJW57" i="12" s="1"/>
  <c r="AKA22" i="12"/>
  <c r="AKA57" i="12" s="1"/>
  <c r="AJK23" i="12"/>
  <c r="AJK58" i="12" s="1"/>
  <c r="AJO23" i="12"/>
  <c r="AJO58" i="12" s="1"/>
  <c r="AJS23" i="12"/>
  <c r="AJS58" i="12" s="1"/>
  <c r="AJW23" i="12"/>
  <c r="AJW58" i="12" s="1"/>
  <c r="AKA23" i="12"/>
  <c r="AKA58" i="12" s="1"/>
  <c r="AJK24" i="12"/>
  <c r="AJK59" i="12" s="1"/>
  <c r="AJO24" i="12"/>
  <c r="AJO59" i="12" s="1"/>
  <c r="AJS24" i="12"/>
  <c r="AJS59" i="12" s="1"/>
  <c r="AJW24" i="12"/>
  <c r="AJW59" i="12" s="1"/>
  <c r="AKA24" i="12"/>
  <c r="AKA59" i="12" s="1"/>
  <c r="AJK25" i="12"/>
  <c r="AJK60" i="12" s="1"/>
  <c r="AJO25" i="12"/>
  <c r="AJO60" i="12" s="1"/>
  <c r="AJS25" i="12"/>
  <c r="AJS60" i="12" s="1"/>
  <c r="AJW25" i="12"/>
  <c r="AJW60" i="12" s="1"/>
  <c r="AKA25" i="12"/>
  <c r="AKA60" i="12" s="1"/>
  <c r="AJK26" i="12"/>
  <c r="AJK61" i="12" s="1"/>
  <c r="AJO26" i="12"/>
  <c r="AJO61" i="12" s="1"/>
  <c r="AJS26" i="12"/>
  <c r="AJS61" i="12" s="1"/>
  <c r="AJW26" i="12"/>
  <c r="AJW61" i="12" s="1"/>
  <c r="AKA26" i="12"/>
  <c r="AKA61" i="12" s="1"/>
  <c r="AJK27" i="12"/>
  <c r="AJK62" i="12" s="1"/>
  <c r="AJO27" i="12"/>
  <c r="AJO62" i="12" s="1"/>
  <c r="AJS27" i="12"/>
  <c r="AJS62" i="12" s="1"/>
  <c r="AJW27" i="12"/>
  <c r="AJW62" i="12" s="1"/>
  <c r="AKA27" i="12"/>
  <c r="AKA62" i="12" s="1"/>
  <c r="AJK28" i="12"/>
  <c r="AJK63" i="12" s="1"/>
  <c r="AJO28" i="12"/>
  <c r="AJO63" i="12" s="1"/>
  <c r="AJS28" i="12"/>
  <c r="AJS63" i="12" s="1"/>
  <c r="AJW28" i="12"/>
  <c r="AJW63" i="12" s="1"/>
  <c r="AKA28" i="12"/>
  <c r="AKA63" i="12" s="1"/>
  <c r="AJK29" i="12"/>
  <c r="AJK64" i="12" s="1"/>
  <c r="AJO29" i="12"/>
  <c r="AJO64" i="12" s="1"/>
  <c r="AJS29" i="12"/>
  <c r="AJS64" i="12" s="1"/>
  <c r="AJW29" i="12"/>
  <c r="AJW64" i="12" s="1"/>
  <c r="AKA29" i="12"/>
  <c r="AKA64" i="12" s="1"/>
  <c r="AJK30" i="12"/>
  <c r="AJK65" i="12" s="1"/>
  <c r="AJO30" i="12"/>
  <c r="AJO65" i="12" s="1"/>
  <c r="AJS30" i="12"/>
  <c r="AJS65" i="12" s="1"/>
  <c r="AJW30" i="12"/>
  <c r="AJW65" i="12" s="1"/>
  <c r="AKA30" i="12"/>
  <c r="AKA65" i="12" s="1"/>
  <c r="AJK31" i="12"/>
  <c r="AJK66" i="12" s="1"/>
  <c r="AJO31" i="12"/>
  <c r="AJO66" i="12" s="1"/>
  <c r="AJS31" i="12"/>
  <c r="AJS66" i="12" s="1"/>
  <c r="AJW31" i="12"/>
  <c r="AJW66" i="12" s="1"/>
  <c r="AKA31" i="12"/>
  <c r="AKA66" i="12" s="1"/>
  <c r="AJK32" i="12"/>
  <c r="AJK67" i="12" s="1"/>
  <c r="AJO32" i="12"/>
  <c r="AJO67" i="12" s="1"/>
  <c r="AJS32" i="12"/>
  <c r="AJS67" i="12" s="1"/>
  <c r="AJW32" i="12"/>
  <c r="AJW67" i="12" s="1"/>
  <c r="AKA32" i="12"/>
  <c r="AKA67" i="12" s="1"/>
  <c r="AJK33" i="12"/>
  <c r="AJK68" i="12" s="1"/>
  <c r="AJO33" i="12"/>
  <c r="AJO68" i="12" s="1"/>
  <c r="AJS33" i="12"/>
  <c r="AJS68" i="12" s="1"/>
  <c r="AJW33" i="12"/>
  <c r="AJW68" i="12" s="1"/>
  <c r="AKA33" i="12"/>
  <c r="AKA68" i="12" s="1"/>
  <c r="AJK34" i="12"/>
  <c r="AJK69" i="12" s="1"/>
  <c r="AJO34" i="12"/>
  <c r="AJO69" i="12" s="1"/>
  <c r="AJS34" i="12"/>
  <c r="AJS69" i="12" s="1"/>
  <c r="AJW34" i="12"/>
  <c r="AJW69" i="12" s="1"/>
  <c r="AKA34" i="12"/>
  <c r="AKA69" i="12" s="1"/>
  <c r="AJK35" i="12"/>
  <c r="AJK70" i="12" s="1"/>
  <c r="AJO35" i="12"/>
  <c r="AJO70" i="12" s="1"/>
  <c r="AJS35" i="12"/>
  <c r="AJS70" i="12" s="1"/>
  <c r="AJW35" i="12"/>
  <c r="AJW70" i="12" s="1"/>
  <c r="AKA35" i="12"/>
  <c r="AKA70" i="12" s="1"/>
  <c r="AOC3" i="12"/>
  <c r="AOC38" i="12" s="1"/>
  <c r="AOD33" i="12"/>
  <c r="AOD68" i="12" s="1"/>
  <c r="AOC32" i="12"/>
  <c r="AOC67" i="12" s="1"/>
  <c r="AOB31" i="12"/>
  <c r="AOB66" i="12" s="1"/>
  <c r="AOD29" i="12"/>
  <c r="AOD64" i="12" s="1"/>
  <c r="AOC28" i="12"/>
  <c r="AOC63" i="12" s="1"/>
  <c r="AOB27" i="12"/>
  <c r="AOB62" i="12" s="1"/>
  <c r="AOD25" i="12"/>
  <c r="AOD60" i="12" s="1"/>
  <c r="AOC24" i="12"/>
  <c r="AOC59" i="12" s="1"/>
  <c r="AOB23" i="12"/>
  <c r="AOB58" i="12" s="1"/>
  <c r="AOD21" i="12"/>
  <c r="AOD56" i="12" s="1"/>
  <c r="AOC20" i="12"/>
  <c r="AOC55" i="12" s="1"/>
  <c r="AOB19" i="12"/>
  <c r="AOB54" i="12" s="1"/>
  <c r="AOD17" i="12"/>
  <c r="AOD52" i="12" s="1"/>
  <c r="AOC16" i="12"/>
  <c r="AOC51" i="12" s="1"/>
  <c r="AOB15" i="12"/>
  <c r="AOB50" i="12" s="1"/>
  <c r="AOD13" i="12"/>
  <c r="AOD48" i="12" s="1"/>
  <c r="AOC12" i="12"/>
  <c r="AOC47" i="12" s="1"/>
  <c r="AOB11" i="12"/>
  <c r="AOB46" i="12" s="1"/>
  <c r="AOD9" i="12"/>
  <c r="AOD44" i="12" s="1"/>
  <c r="AOC8" i="12"/>
  <c r="AOC43" i="12" s="1"/>
  <c r="AOC6" i="12"/>
  <c r="AOC41" i="12" s="1"/>
  <c r="AOC4" i="12"/>
  <c r="AOC39" i="12" s="1"/>
  <c r="AOK35" i="12"/>
  <c r="AOK70" i="12" s="1"/>
  <c r="AOK15" i="12"/>
  <c r="AOK50" i="12" s="1"/>
  <c r="AOK31" i="12"/>
  <c r="AOK66" i="12" s="1"/>
  <c r="AOK27" i="12"/>
  <c r="AOK62" i="12" s="1"/>
  <c r="AOK23" i="12"/>
  <c r="AOK58" i="12" s="1"/>
  <c r="AOK19" i="12"/>
  <c r="AOK54" i="12" s="1"/>
  <c r="AOK14" i="12"/>
  <c r="AOK49" i="12" s="1"/>
  <c r="AOK10" i="12"/>
  <c r="AOK45" i="12" s="1"/>
  <c r="AOK6" i="12"/>
  <c r="AOK41" i="12" s="1"/>
  <c r="AOO4" i="12"/>
  <c r="AOO39" i="12" s="1"/>
  <c r="AOO8" i="12"/>
  <c r="AOO43" i="12" s="1"/>
  <c r="AOO13" i="12"/>
  <c r="AOO48" i="12" s="1"/>
  <c r="AOO17" i="12"/>
  <c r="AOO52" i="12" s="1"/>
  <c r="AOO21" i="12"/>
  <c r="AOO56" i="12" s="1"/>
  <c r="AOO25" i="12"/>
  <c r="AOO60" i="12" s="1"/>
  <c r="AOO29" i="12"/>
  <c r="AOO64" i="12" s="1"/>
  <c r="AOO33" i="12"/>
  <c r="AOO68" i="12" s="1"/>
  <c r="AOL34" i="12"/>
  <c r="AOL69" i="12" s="1"/>
  <c r="AOL30" i="12"/>
  <c r="AOL65" i="12" s="1"/>
  <c r="AOL26" i="12"/>
  <c r="AOL61" i="12" s="1"/>
  <c r="AOL22" i="12"/>
  <c r="AOL57" i="12" s="1"/>
  <c r="AOL18" i="12"/>
  <c r="AOL53" i="12" s="1"/>
  <c r="AOL14" i="12"/>
  <c r="AOL49" i="12" s="1"/>
  <c r="AOL10" i="12"/>
  <c r="AOL45" i="12" s="1"/>
  <c r="AOL6" i="12"/>
  <c r="AOL41" i="12" s="1"/>
  <c r="AOP4" i="12"/>
  <c r="AOP39" i="12" s="1"/>
  <c r="AOP8" i="12"/>
  <c r="AOP43" i="12" s="1"/>
  <c r="AOP12" i="12"/>
  <c r="AOP47" i="12" s="1"/>
  <c r="AOP16" i="12"/>
  <c r="AOP51" i="12" s="1"/>
  <c r="AOP20" i="12"/>
  <c r="AOP55" i="12" s="1"/>
  <c r="AOP24" i="12"/>
  <c r="AOP59" i="12" s="1"/>
  <c r="AOP28" i="12"/>
  <c r="AOP63" i="12" s="1"/>
  <c r="AOP32" i="12"/>
  <c r="AOP67" i="12" s="1"/>
  <c r="AOM3" i="12"/>
  <c r="AOM38" i="12" s="1"/>
  <c r="AOM32" i="12"/>
  <c r="AOM67" i="12" s="1"/>
  <c r="AOM28" i="12"/>
  <c r="AOM63" i="12" s="1"/>
  <c r="AOM24" i="12"/>
  <c r="AOM59" i="12" s="1"/>
  <c r="AOM20" i="12"/>
  <c r="AOM55" i="12" s="1"/>
  <c r="AOM16" i="12"/>
  <c r="AOM51" i="12" s="1"/>
  <c r="AOM12" i="12"/>
  <c r="AOM47" i="12" s="1"/>
  <c r="AOM8" i="12"/>
  <c r="AOM43" i="12" s="1"/>
  <c r="AOM4" i="12"/>
  <c r="AOM39" i="12" s="1"/>
  <c r="AOQ6" i="12"/>
  <c r="AOQ41" i="12" s="1"/>
  <c r="AOQ10" i="12"/>
  <c r="AOQ45" i="12" s="1"/>
  <c r="AOQ14" i="12"/>
  <c r="AOQ49" i="12" s="1"/>
  <c r="AOQ18" i="12"/>
  <c r="AOQ53" i="12" s="1"/>
  <c r="AOQ22" i="12"/>
  <c r="AOQ57" i="12" s="1"/>
  <c r="AOQ26" i="12"/>
  <c r="AOQ61" i="12" s="1"/>
  <c r="AOQ30" i="12"/>
  <c r="AOQ65" i="12" s="1"/>
  <c r="AOQ34" i="12"/>
  <c r="AOQ69" i="12" s="1"/>
  <c r="ANC35" i="12"/>
  <c r="ANC70" i="12" s="1"/>
  <c r="ANC25" i="12"/>
  <c r="ANC60" i="12" s="1"/>
  <c r="ANC5" i="12"/>
  <c r="ANC40" i="12" s="1"/>
  <c r="ANC20" i="12"/>
  <c r="ANC55" i="12" s="1"/>
  <c r="ANC18" i="12"/>
  <c r="ANC53" i="12" s="1"/>
  <c r="ANC6" i="12"/>
  <c r="ANC41" i="12" s="1"/>
  <c r="ANC13" i="12"/>
  <c r="ANC48" i="12" s="1"/>
  <c r="ANC28" i="12"/>
  <c r="ANC63" i="12" s="1"/>
  <c r="ANF4" i="12"/>
  <c r="ANF39" i="12" s="1"/>
  <c r="ANF8" i="12"/>
  <c r="ANF43" i="12" s="1"/>
  <c r="ANF27" i="12"/>
  <c r="ANF62" i="12" s="1"/>
  <c r="ANF16" i="12"/>
  <c r="ANF51" i="12" s="1"/>
  <c r="ANF30" i="12"/>
  <c r="ANF65" i="12" s="1"/>
  <c r="ANF28" i="12"/>
  <c r="ANF63" i="12" s="1"/>
  <c r="ANI21" i="12"/>
  <c r="ANI56" i="12" s="1"/>
  <c r="ANI8" i="12"/>
  <c r="ANI43" i="12" s="1"/>
  <c r="ANI9" i="12"/>
  <c r="ANI44" i="12" s="1"/>
  <c r="ANI5" i="12"/>
  <c r="ANI40" i="12" s="1"/>
  <c r="ANI7" i="12"/>
  <c r="ANI42" i="12" s="1"/>
  <c r="ANI15" i="12"/>
  <c r="ANI50" i="12" s="1"/>
  <c r="ANI26" i="12"/>
  <c r="ANI61" i="12" s="1"/>
  <c r="ANI10" i="12"/>
  <c r="ANI45" i="12" s="1"/>
  <c r="ANF25" i="12"/>
  <c r="ANF60" i="12" s="1"/>
  <c r="ANF29" i="12"/>
  <c r="ANF64" i="12" s="1"/>
  <c r="ANI23" i="12"/>
  <c r="ANI58" i="12" s="1"/>
  <c r="ANL4" i="12"/>
  <c r="ANL39" i="12" s="1"/>
  <c r="ANL8" i="12"/>
  <c r="ANL43" i="12" s="1"/>
  <c r="ANL12" i="12"/>
  <c r="ANL47" i="12" s="1"/>
  <c r="ANL16" i="12"/>
  <c r="ANL51" i="12" s="1"/>
  <c r="ANL20" i="12"/>
  <c r="ANL55" i="12" s="1"/>
  <c r="ANL24" i="12"/>
  <c r="ANL59" i="12" s="1"/>
  <c r="ANL28" i="12"/>
  <c r="ANL63" i="12" s="1"/>
  <c r="ANL32" i="12"/>
  <c r="ANL67" i="12" s="1"/>
  <c r="ANO3" i="12"/>
  <c r="ANO38" i="12" s="1"/>
  <c r="ANO7" i="12"/>
  <c r="ANO42" i="12" s="1"/>
  <c r="ANO11" i="12"/>
  <c r="ANO46" i="12" s="1"/>
  <c r="ANO15" i="12"/>
  <c r="ANO50" i="12" s="1"/>
  <c r="ANO19" i="12"/>
  <c r="ANO54" i="12" s="1"/>
  <c r="ANO23" i="12"/>
  <c r="ANO58" i="12" s="1"/>
  <c r="ANO27" i="12"/>
  <c r="ANO62" i="12" s="1"/>
  <c r="ANO31" i="12"/>
  <c r="ANO66" i="12" s="1"/>
  <c r="ANO35" i="12"/>
  <c r="ANO70" i="12" s="1"/>
  <c r="ANR6" i="12"/>
  <c r="ANR41" i="12" s="1"/>
  <c r="ANR10" i="12"/>
  <c r="ANR45" i="12" s="1"/>
  <c r="ANR14" i="12"/>
  <c r="ANR49" i="12" s="1"/>
  <c r="ANR18" i="12"/>
  <c r="ANR53" i="12" s="1"/>
  <c r="ANR22" i="12"/>
  <c r="ANR57" i="12" s="1"/>
  <c r="ANR26" i="12"/>
  <c r="ANR61" i="12" s="1"/>
  <c r="ANR30" i="12"/>
  <c r="ANR65" i="12" s="1"/>
  <c r="ANR34" i="12"/>
  <c r="ANR69" i="12" s="1"/>
  <c r="ANU5" i="12"/>
  <c r="ANU40" i="12" s="1"/>
  <c r="ANU9" i="12"/>
  <c r="ANU44" i="12" s="1"/>
  <c r="ANU13" i="12"/>
  <c r="ANU48" i="12" s="1"/>
  <c r="ANU17" i="12"/>
  <c r="ANU52" i="12" s="1"/>
  <c r="ANU21" i="12"/>
  <c r="ANU56" i="12" s="1"/>
  <c r="ANU25" i="12"/>
  <c r="ANU60" i="12" s="1"/>
  <c r="ANU29" i="12"/>
  <c r="ANU64" i="12" s="1"/>
  <c r="ANU33" i="12"/>
  <c r="ANU68" i="12" s="1"/>
  <c r="AFN6" i="12"/>
  <c r="AFN41" i="12" s="1"/>
  <c r="AFQ11" i="12"/>
  <c r="AFQ46" i="12" s="1"/>
  <c r="AFN14" i="12"/>
  <c r="AFN49" i="12" s="1"/>
  <c r="AFQ19" i="12"/>
  <c r="AFQ54" i="12" s="1"/>
  <c r="AFN22" i="12"/>
  <c r="AFN57" i="12" s="1"/>
  <c r="AFN27" i="12"/>
  <c r="AFN62" i="12" s="1"/>
  <c r="AFQ29" i="12"/>
  <c r="AFQ64" i="12" s="1"/>
  <c r="AFM31" i="12"/>
  <c r="AFQ32" i="12"/>
  <c r="AFQ67" i="12" s="1"/>
  <c r="AFM34" i="12"/>
  <c r="AFM6" i="12"/>
  <c r="AFJ9" i="12"/>
  <c r="AFM14" i="12"/>
  <c r="AFJ17" i="12"/>
  <c r="AFM22" i="12"/>
  <c r="AFJ25" i="12"/>
  <c r="AFP31" i="12"/>
  <c r="AFH33" i="12"/>
  <c r="AFH68" i="12" s="1"/>
  <c r="AFQ3" i="12"/>
  <c r="AFQ38" i="12" s="1"/>
  <c r="AFH31" i="12"/>
  <c r="AFH66" i="12" s="1"/>
  <c r="AFP29" i="12"/>
  <c r="AFH27" i="12"/>
  <c r="AFH62" i="12" s="1"/>
  <c r="AFP25" i="12"/>
  <c r="AFH23" i="12"/>
  <c r="AFH58" i="12" s="1"/>
  <c r="AFP21" i="12"/>
  <c r="AFH19" i="12"/>
  <c r="AFH54" i="12" s="1"/>
  <c r="AFP17" i="12"/>
  <c r="AFH15" i="12"/>
  <c r="AFH50" i="12" s="1"/>
  <c r="AFP13" i="12"/>
  <c r="AFH11" i="12"/>
  <c r="AFH46" i="12" s="1"/>
  <c r="AFP9" i="12"/>
  <c r="AFH7" i="12"/>
  <c r="AFH42" i="12" s="1"/>
  <c r="AFP5" i="12"/>
  <c r="AFK25" i="12"/>
  <c r="AFK60" i="12" s="1"/>
  <c r="AFK23" i="12"/>
  <c r="AFK58" i="12" s="1"/>
  <c r="AFK21" i="12"/>
  <c r="AFK56" i="12" s="1"/>
  <c r="AFK19" i="12"/>
  <c r="AFK54" i="12" s="1"/>
  <c r="AFK17" i="12"/>
  <c r="AFK52" i="12" s="1"/>
  <c r="AFK15" i="12"/>
  <c r="AFK50" i="12" s="1"/>
  <c r="AFK13" i="12"/>
  <c r="AFK48" i="12" s="1"/>
  <c r="AFK11" i="12"/>
  <c r="AFK46" i="12" s="1"/>
  <c r="AFK9" i="12"/>
  <c r="AFK44" i="12" s="1"/>
  <c r="AFK7" i="12"/>
  <c r="AFK42" i="12" s="1"/>
  <c r="AFK5" i="12"/>
  <c r="AFK40" i="12" s="1"/>
  <c r="AFJ34" i="12"/>
  <c r="AFN33" i="12"/>
  <c r="AFN68" i="12" s="1"/>
  <c r="AFJ32" i="12"/>
  <c r="AFN31" i="12"/>
  <c r="AFN66" i="12" s="1"/>
  <c r="AFG30" i="12"/>
  <c r="AFJ28" i="12"/>
  <c r="AFG26" i="12"/>
  <c r="AFG25" i="12"/>
  <c r="AFG22" i="12"/>
  <c r="AFG21" i="12"/>
  <c r="AFG18" i="12"/>
  <c r="AFG17" i="12"/>
  <c r="AFG14" i="12"/>
  <c r="AFG13" i="12"/>
  <c r="AFG10" i="12"/>
  <c r="AFG9" i="12"/>
  <c r="AFG6" i="12"/>
  <c r="AFG5" i="12"/>
  <c r="AFN35" i="12"/>
  <c r="AFN70" i="12" s="1"/>
  <c r="AGH35" i="12"/>
  <c r="AGH70" i="12" s="1"/>
  <c r="AGE35" i="12"/>
  <c r="AGE70" i="12" s="1"/>
  <c r="AGC35" i="12"/>
  <c r="AGC70" i="12" s="1"/>
  <c r="AGZ35" i="12"/>
  <c r="AGZ70" i="12" s="1"/>
  <c r="AGW35" i="12"/>
  <c r="AGW70" i="12" s="1"/>
  <c r="AHG35" i="12"/>
  <c r="AHG70" i="12" s="1"/>
  <c r="AHL35" i="12"/>
  <c r="AHL70" i="12" s="1"/>
  <c r="AIE35" i="12"/>
  <c r="AIE70" i="12" s="1"/>
  <c r="AGH3" i="12"/>
  <c r="AGH38" i="12" s="1"/>
  <c r="AGF34" i="12"/>
  <c r="AGF69" i="12" s="1"/>
  <c r="AGB34" i="12"/>
  <c r="AGB69" i="12" s="1"/>
  <c r="AGF33" i="12"/>
  <c r="AGF68" i="12" s="1"/>
  <c r="AGB33" i="12"/>
  <c r="AGB68" i="12" s="1"/>
  <c r="AGF32" i="12"/>
  <c r="AGF67" i="12" s="1"/>
  <c r="AGB32" i="12"/>
  <c r="AGB67" i="12" s="1"/>
  <c r="AGF31" i="12"/>
  <c r="AGF66" i="12" s="1"/>
  <c r="AGB31" i="12"/>
  <c r="AGB66" i="12" s="1"/>
  <c r="AGF30" i="12"/>
  <c r="AGF65" i="12" s="1"/>
  <c r="AGB30" i="12"/>
  <c r="AGB65" i="12" s="1"/>
  <c r="AGF29" i="12"/>
  <c r="AGF64" i="12" s="1"/>
  <c r="AGB29" i="12"/>
  <c r="AGB64" i="12" s="1"/>
  <c r="AGF27" i="12"/>
  <c r="AGF62" i="12" s="1"/>
  <c r="AGB27" i="12"/>
  <c r="AGB62" i="12" s="1"/>
  <c r="AGF26" i="12"/>
  <c r="AGF61" i="12" s="1"/>
  <c r="AGB26" i="12"/>
  <c r="AGB61" i="12" s="1"/>
  <c r="AGF25" i="12"/>
  <c r="AGF60" i="12" s="1"/>
  <c r="AGB25" i="12"/>
  <c r="AGB60" i="12" s="1"/>
  <c r="AGF24" i="12"/>
  <c r="AGF59" i="12" s="1"/>
  <c r="AGB24" i="12"/>
  <c r="AGB59" i="12" s="1"/>
  <c r="AGF23" i="12"/>
  <c r="AGF58" i="12" s="1"/>
  <c r="AGB23" i="12"/>
  <c r="AGB58" i="12" s="1"/>
  <c r="AGF22" i="12"/>
  <c r="AGF57" i="12" s="1"/>
  <c r="AGB22" i="12"/>
  <c r="AGB57" i="12" s="1"/>
  <c r="AGF21" i="12"/>
  <c r="AGF56" i="12" s="1"/>
  <c r="AGB21" i="12"/>
  <c r="AGB56" i="12" s="1"/>
  <c r="AGF19" i="12"/>
  <c r="AGF54" i="12" s="1"/>
  <c r="AGB19" i="12"/>
  <c r="AGB54" i="12" s="1"/>
  <c r="AGF17" i="12"/>
  <c r="AGF52" i="12" s="1"/>
  <c r="AGB17" i="12"/>
  <c r="AGB52" i="12" s="1"/>
  <c r="AGF16" i="12"/>
  <c r="AGF51" i="12" s="1"/>
  <c r="AGB16" i="12"/>
  <c r="AGB51" i="12" s="1"/>
  <c r="AGF14" i="12"/>
  <c r="AGF49" i="12" s="1"/>
  <c r="AGB14" i="12"/>
  <c r="AGB49" i="12" s="1"/>
  <c r="AGF13" i="12"/>
  <c r="AGF48" i="12" s="1"/>
  <c r="AGB13" i="12"/>
  <c r="AGB48" i="12" s="1"/>
  <c r="AGF12" i="12"/>
  <c r="AGF47" i="12" s="1"/>
  <c r="AGB12" i="12"/>
  <c r="AGB47" i="12" s="1"/>
  <c r="AGF11" i="12"/>
  <c r="AGF46" i="12" s="1"/>
  <c r="AGB11" i="12"/>
  <c r="AGB46" i="12" s="1"/>
  <c r="AGF10" i="12"/>
  <c r="AGF45" i="12" s="1"/>
  <c r="AGB10" i="12"/>
  <c r="AGB45" i="12" s="1"/>
  <c r="AGF9" i="12"/>
  <c r="AGF44" i="12" s="1"/>
  <c r="AGB9" i="12"/>
  <c r="AGB44" i="12" s="1"/>
  <c r="AGF7" i="12"/>
  <c r="AGF42" i="12" s="1"/>
  <c r="AGB7" i="12"/>
  <c r="AGB42" i="12" s="1"/>
  <c r="AGF5" i="12"/>
  <c r="AGF40" i="12" s="1"/>
  <c r="AGB5" i="12"/>
  <c r="AGB40" i="12" s="1"/>
  <c r="AGI4" i="12"/>
  <c r="AGI39" i="12" s="1"/>
  <c r="AFZ4" i="12"/>
  <c r="AFZ39" i="12" s="1"/>
  <c r="AGH28" i="12"/>
  <c r="AGH63" i="12" s="1"/>
  <c r="AFZ28" i="12"/>
  <c r="AFZ63" i="12" s="1"/>
  <c r="AGH20" i="12"/>
  <c r="AGH55" i="12" s="1"/>
  <c r="AFZ20" i="12"/>
  <c r="AFZ55" i="12" s="1"/>
  <c r="AGH18" i="12"/>
  <c r="AGH53" i="12" s="1"/>
  <c r="AFZ18" i="12"/>
  <c r="AFZ53" i="12" s="1"/>
  <c r="AGH15" i="12"/>
  <c r="AGH50" i="12" s="1"/>
  <c r="AFZ15" i="12"/>
  <c r="AFZ50" i="12" s="1"/>
  <c r="AGH8" i="12"/>
  <c r="AGH43" i="12" s="1"/>
  <c r="AFZ8" i="12"/>
  <c r="AFZ43" i="12" s="1"/>
  <c r="AGH6" i="12"/>
  <c r="AGH41" i="12" s="1"/>
  <c r="AFZ6" i="12"/>
  <c r="AFZ41" i="12" s="1"/>
  <c r="AGU35" i="12"/>
  <c r="AGU70" i="12" s="1"/>
  <c r="AHN35" i="12"/>
  <c r="AHN70" i="12" s="1"/>
  <c r="AGX3" i="12"/>
  <c r="AGX38" i="12" s="1"/>
  <c r="AGT3" i="12"/>
  <c r="AGT38" i="12" s="1"/>
  <c r="AHA34" i="12"/>
  <c r="AHA69" i="12" s="1"/>
  <c r="AGW34" i="12"/>
  <c r="AGW69" i="12" s="1"/>
  <c r="AHA33" i="12"/>
  <c r="AHA68" i="12" s="1"/>
  <c r="AGW33" i="12"/>
  <c r="AGW68" i="12" s="1"/>
  <c r="AHA32" i="12"/>
  <c r="AHA67" i="12" s="1"/>
  <c r="AGW32" i="12"/>
  <c r="AGW67" i="12" s="1"/>
  <c r="AHA31" i="12"/>
  <c r="AHA66" i="12" s="1"/>
  <c r="AGW31" i="12"/>
  <c r="AGW66" i="12" s="1"/>
  <c r="AHA30" i="12"/>
  <c r="AHA65" i="12" s="1"/>
  <c r="AGW30" i="12"/>
  <c r="AGW65" i="12" s="1"/>
  <c r="AHA29" i="12"/>
  <c r="AHA64" i="12" s="1"/>
  <c r="AGW29" i="12"/>
  <c r="AGW64" i="12" s="1"/>
  <c r="AHA27" i="12"/>
  <c r="AHA62" i="12" s="1"/>
  <c r="AGW27" i="12"/>
  <c r="AGW62" i="12" s="1"/>
  <c r="AHA26" i="12"/>
  <c r="AHA61" i="12" s="1"/>
  <c r="AGW26" i="12"/>
  <c r="AGW61" i="12" s="1"/>
  <c r="AHA25" i="12"/>
  <c r="AHA60" i="12" s="1"/>
  <c r="AGW25" i="12"/>
  <c r="AGW60" i="12" s="1"/>
  <c r="AHA24" i="12"/>
  <c r="AHA59" i="12" s="1"/>
  <c r="AGW24" i="12"/>
  <c r="AGW59" i="12" s="1"/>
  <c r="AHA23" i="12"/>
  <c r="AHA58" i="12" s="1"/>
  <c r="AGW23" i="12"/>
  <c r="AGW58" i="12" s="1"/>
  <c r="AHA22" i="12"/>
  <c r="AHA57" i="12" s="1"/>
  <c r="AGW22" i="12"/>
  <c r="AGW57" i="12" s="1"/>
  <c r="AHA21" i="12"/>
  <c r="AHA56" i="12" s="1"/>
  <c r="AGW21" i="12"/>
  <c r="AGW56" i="12" s="1"/>
  <c r="AHA19" i="12"/>
  <c r="AHA54" i="12" s="1"/>
  <c r="AGW19" i="12"/>
  <c r="AGW54" i="12" s="1"/>
  <c r="AHA17" i="12"/>
  <c r="AHA52" i="12" s="1"/>
  <c r="AGW17" i="12"/>
  <c r="AGW52" i="12" s="1"/>
  <c r="AHA16" i="12"/>
  <c r="AHA51" i="12" s="1"/>
  <c r="AGW16" i="12"/>
  <c r="AGW51" i="12" s="1"/>
  <c r="AHA14" i="12"/>
  <c r="AHA49" i="12" s="1"/>
  <c r="AGW14" i="12"/>
  <c r="AGW49" i="12" s="1"/>
  <c r="AHA13" i="12"/>
  <c r="AHA48" i="12" s="1"/>
  <c r="AGW13" i="12"/>
  <c r="AGW48" i="12" s="1"/>
  <c r="AHA12" i="12"/>
  <c r="AHA47" i="12" s="1"/>
  <c r="AGW12" i="12"/>
  <c r="AGW47" i="12" s="1"/>
  <c r="AHA11" i="12"/>
  <c r="AHA46" i="12" s="1"/>
  <c r="AGW11" i="12"/>
  <c r="AGW46" i="12" s="1"/>
  <c r="AHA10" i="12"/>
  <c r="AHA45" i="12" s="1"/>
  <c r="AGW10" i="12"/>
  <c r="AGW45" i="12" s="1"/>
  <c r="AHA9" i="12"/>
  <c r="AHA44" i="12" s="1"/>
  <c r="AGW9" i="12"/>
  <c r="AGW44" i="12" s="1"/>
  <c r="AHA7" i="12"/>
  <c r="AHA42" i="12" s="1"/>
  <c r="AGW7" i="12"/>
  <c r="AGW42" i="12" s="1"/>
  <c r="AHA5" i="12"/>
  <c r="AHA40" i="12" s="1"/>
  <c r="AGW5" i="12"/>
  <c r="AGW40" i="12" s="1"/>
  <c r="AHA4" i="12"/>
  <c r="AHA39" i="12" s="1"/>
  <c r="AGW4" i="12"/>
  <c r="AGW39" i="12" s="1"/>
  <c r="AHA28" i="12"/>
  <c r="AHA63" i="12" s="1"/>
  <c r="AGW28" i="12"/>
  <c r="AGW63" i="12" s="1"/>
  <c r="AHA20" i="12"/>
  <c r="AHA55" i="12" s="1"/>
  <c r="AGW20" i="12"/>
  <c r="AGW55" i="12" s="1"/>
  <c r="AHA18" i="12"/>
  <c r="AHA53" i="12" s="1"/>
  <c r="AGW18" i="12"/>
  <c r="AGW53" i="12" s="1"/>
  <c r="AHA15" i="12"/>
  <c r="AHA50" i="12" s="1"/>
  <c r="AGW15" i="12"/>
  <c r="AGW50" i="12" s="1"/>
  <c r="AHA8" i="12"/>
  <c r="AHA43" i="12" s="1"/>
  <c r="AGW8" i="12"/>
  <c r="AGW43" i="12" s="1"/>
  <c r="AHA6" i="12"/>
  <c r="AHA41" i="12" s="1"/>
  <c r="AGW6" i="12"/>
  <c r="AGW41" i="12" s="1"/>
  <c r="AHF3" i="12"/>
  <c r="AHF38" i="12" s="1"/>
  <c r="AHN3" i="12"/>
  <c r="AHN38" i="12" s="1"/>
  <c r="AHJ3" i="12"/>
  <c r="AHJ38" i="12" s="1"/>
  <c r="AHQ34" i="12"/>
  <c r="AHQ69" i="12" s="1"/>
  <c r="AHM34" i="12"/>
  <c r="AHM69" i="12" s="1"/>
  <c r="AHI34" i="12"/>
  <c r="AHI69" i="12" s="1"/>
  <c r="AHQ33" i="12"/>
  <c r="AHQ68" i="12" s="1"/>
  <c r="AHM33" i="12"/>
  <c r="AHM68" i="12" s="1"/>
  <c r="AHI33" i="12"/>
  <c r="AHI68" i="12" s="1"/>
  <c r="AHQ32" i="12"/>
  <c r="AHQ67" i="12" s="1"/>
  <c r="AHM32" i="12"/>
  <c r="AHM67" i="12" s="1"/>
  <c r="AHI32" i="12"/>
  <c r="AHI67" i="12" s="1"/>
  <c r="AHQ31" i="12"/>
  <c r="AHQ66" i="12" s="1"/>
  <c r="AHM31" i="12"/>
  <c r="AHM66" i="12" s="1"/>
  <c r="AHI31" i="12"/>
  <c r="AHI66" i="12" s="1"/>
  <c r="AHQ30" i="12"/>
  <c r="AHQ65" i="12" s="1"/>
  <c r="AHM30" i="12"/>
  <c r="AHM65" i="12" s="1"/>
  <c r="AHI30" i="12"/>
  <c r="AHI65" i="12" s="1"/>
  <c r="AHQ29" i="12"/>
  <c r="AHQ64" i="12" s="1"/>
  <c r="AHM29" i="12"/>
  <c r="AHM64" i="12" s="1"/>
  <c r="AHI29" i="12"/>
  <c r="AHI64" i="12" s="1"/>
  <c r="AHQ27" i="12"/>
  <c r="AHQ62" i="12" s="1"/>
  <c r="AHM27" i="12"/>
  <c r="AHM62" i="12" s="1"/>
  <c r="AHI27" i="12"/>
  <c r="AHI62" i="12" s="1"/>
  <c r="AHQ26" i="12"/>
  <c r="AHQ61" i="12" s="1"/>
  <c r="AHM26" i="12"/>
  <c r="AHM61" i="12" s="1"/>
  <c r="AHI26" i="12"/>
  <c r="AHI61" i="12" s="1"/>
  <c r="AHQ25" i="12"/>
  <c r="AHQ60" i="12" s="1"/>
  <c r="AHM25" i="12"/>
  <c r="AHM60" i="12" s="1"/>
  <c r="AHI25" i="12"/>
  <c r="AHI60" i="12" s="1"/>
  <c r="AHQ24" i="12"/>
  <c r="AHQ59" i="12" s="1"/>
  <c r="AHM24" i="12"/>
  <c r="AHM59" i="12" s="1"/>
  <c r="AHI24" i="12"/>
  <c r="AHI59" i="12" s="1"/>
  <c r="AHQ23" i="12"/>
  <c r="AHQ58" i="12" s="1"/>
  <c r="AHM23" i="12"/>
  <c r="AHM58" i="12" s="1"/>
  <c r="AHI23" i="12"/>
  <c r="AHI58" i="12" s="1"/>
  <c r="AHQ22" i="12"/>
  <c r="AHQ57" i="12" s="1"/>
  <c r="AHM22" i="12"/>
  <c r="AHM57" i="12" s="1"/>
  <c r="AHI22" i="12"/>
  <c r="AHI57" i="12" s="1"/>
  <c r="AHQ21" i="12"/>
  <c r="AHQ56" i="12" s="1"/>
  <c r="AHM21" i="12"/>
  <c r="AHM56" i="12" s="1"/>
  <c r="AHI21" i="12"/>
  <c r="AHI56" i="12" s="1"/>
  <c r="AHQ19" i="12"/>
  <c r="AHQ54" i="12" s="1"/>
  <c r="AHM19" i="12"/>
  <c r="AHM54" i="12" s="1"/>
  <c r="AHI19" i="12"/>
  <c r="AHI54" i="12" s="1"/>
  <c r="AHQ17" i="12"/>
  <c r="AHQ52" i="12" s="1"/>
  <c r="AHM17" i="12"/>
  <c r="AHM52" i="12" s="1"/>
  <c r="AHI17" i="12"/>
  <c r="AHI52" i="12" s="1"/>
  <c r="AHQ16" i="12"/>
  <c r="AHQ51" i="12" s="1"/>
  <c r="AHM16" i="12"/>
  <c r="AHM51" i="12" s="1"/>
  <c r="AHI16" i="12"/>
  <c r="AHI51" i="12" s="1"/>
  <c r="AHQ14" i="12"/>
  <c r="AHQ49" i="12" s="1"/>
  <c r="AHM14" i="12"/>
  <c r="AHM49" i="12" s="1"/>
  <c r="AHI14" i="12"/>
  <c r="AHI49" i="12" s="1"/>
  <c r="AHQ13" i="12"/>
  <c r="AHQ48" i="12" s="1"/>
  <c r="AHM13" i="12"/>
  <c r="AHM48" i="12" s="1"/>
  <c r="AHI13" i="12"/>
  <c r="AHI48" i="12" s="1"/>
  <c r="AHQ12" i="12"/>
  <c r="AHQ47" i="12" s="1"/>
  <c r="AHM12" i="12"/>
  <c r="AHM47" i="12" s="1"/>
  <c r="AHI12" i="12"/>
  <c r="AHI47" i="12" s="1"/>
  <c r="AHQ11" i="12"/>
  <c r="AHQ46" i="12" s="1"/>
  <c r="AHM11" i="12"/>
  <c r="AHM46" i="12" s="1"/>
  <c r="AHI11" i="12"/>
  <c r="AHI46" i="12" s="1"/>
  <c r="AHQ10" i="12"/>
  <c r="AHQ45" i="12" s="1"/>
  <c r="AHM10" i="12"/>
  <c r="AHM45" i="12" s="1"/>
  <c r="AHI10" i="12"/>
  <c r="AHI45" i="12" s="1"/>
  <c r="AHQ9" i="12"/>
  <c r="AHQ44" i="12" s="1"/>
  <c r="AHM9" i="12"/>
  <c r="AHM44" i="12" s="1"/>
  <c r="AHI9" i="12"/>
  <c r="AHI44" i="12" s="1"/>
  <c r="AHQ7" i="12"/>
  <c r="AHQ42" i="12" s="1"/>
  <c r="AHM7" i="12"/>
  <c r="AHM42" i="12" s="1"/>
  <c r="AHI7" i="12"/>
  <c r="AHI42" i="12" s="1"/>
  <c r="AHQ5" i="12"/>
  <c r="AHQ40" i="12" s="1"/>
  <c r="AHM5" i="12"/>
  <c r="AHM40" i="12" s="1"/>
  <c r="AHH5" i="12"/>
  <c r="AHH40" i="12" s="1"/>
  <c r="AHP4" i="12"/>
  <c r="AHP39" i="12" s="1"/>
  <c r="AHL4" i="12"/>
  <c r="AHL39" i="12" s="1"/>
  <c r="AHH4" i="12"/>
  <c r="AHH39" i="12" s="1"/>
  <c r="AHP28" i="12"/>
  <c r="AHP63" i="12" s="1"/>
  <c r="AHL28" i="12"/>
  <c r="AHL63" i="12" s="1"/>
  <c r="AHH28" i="12"/>
  <c r="AHH63" i="12" s="1"/>
  <c r="AHP20" i="12"/>
  <c r="AHP55" i="12" s="1"/>
  <c r="AHL20" i="12"/>
  <c r="AHL55" i="12" s="1"/>
  <c r="AHH20" i="12"/>
  <c r="AHH55" i="12" s="1"/>
  <c r="AHP18" i="12"/>
  <c r="AHP53" i="12" s="1"/>
  <c r="AHL18" i="12"/>
  <c r="AHL53" i="12" s="1"/>
  <c r="AHH18" i="12"/>
  <c r="AHH53" i="12" s="1"/>
  <c r="AHP15" i="12"/>
  <c r="AHP50" i="12" s="1"/>
  <c r="AHL15" i="12"/>
  <c r="AHL50" i="12" s="1"/>
  <c r="AHH15" i="12"/>
  <c r="AHH50" i="12" s="1"/>
  <c r="AHP8" i="12"/>
  <c r="AHP43" i="12" s="1"/>
  <c r="AHL8" i="12"/>
  <c r="AHL43" i="12" s="1"/>
  <c r="AHH8" i="12"/>
  <c r="AHH43" i="12" s="1"/>
  <c r="AHP6" i="12"/>
  <c r="AHP41" i="12" s="1"/>
  <c r="AHL6" i="12"/>
  <c r="AHL41" i="12" s="1"/>
  <c r="AHH6" i="12"/>
  <c r="AHH41" i="12" s="1"/>
  <c r="AHY5" i="12"/>
  <c r="AHY40" i="12" s="1"/>
  <c r="AIG11" i="12"/>
  <c r="AIG46" i="12" s="1"/>
  <c r="AHX14" i="12"/>
  <c r="AHX49" i="12" s="1"/>
  <c r="AIG3" i="12"/>
  <c r="AIG38" i="12" s="1"/>
  <c r="AHY3" i="12"/>
  <c r="AHY38" i="12" s="1"/>
  <c r="AIB34" i="12"/>
  <c r="AIB69" i="12" s="1"/>
  <c r="AHX34" i="12"/>
  <c r="AHX69" i="12" s="1"/>
  <c r="AIB33" i="12"/>
  <c r="AIB68" i="12" s="1"/>
  <c r="AHX33" i="12"/>
  <c r="AHX68" i="12" s="1"/>
  <c r="AIB32" i="12"/>
  <c r="AIB67" i="12" s="1"/>
  <c r="AHX32" i="12"/>
  <c r="AHX67" i="12" s="1"/>
  <c r="AIB31" i="12"/>
  <c r="AIB66" i="12" s="1"/>
  <c r="AHX31" i="12"/>
  <c r="AHX66" i="12" s="1"/>
  <c r="AIB30" i="12"/>
  <c r="AIB65" i="12" s="1"/>
  <c r="AHX30" i="12"/>
  <c r="AHX65" i="12" s="1"/>
  <c r="AIE29" i="12"/>
  <c r="AIE64" i="12" s="1"/>
  <c r="AIA29" i="12"/>
  <c r="AIA64" i="12" s="1"/>
  <c r="AIE27" i="12"/>
  <c r="AIE62" i="12" s="1"/>
  <c r="AIA27" i="12"/>
  <c r="AIA62" i="12" s="1"/>
  <c r="AIE26" i="12"/>
  <c r="AIE61" i="12" s="1"/>
  <c r="AIA26" i="12"/>
  <c r="AIA61" i="12" s="1"/>
  <c r="AIE25" i="12"/>
  <c r="AIE60" i="12" s="1"/>
  <c r="AIA25" i="12"/>
  <c r="AIA60" i="12" s="1"/>
  <c r="AIE24" i="12"/>
  <c r="AIE59" i="12" s="1"/>
  <c r="AIA24" i="12"/>
  <c r="AIA59" i="12" s="1"/>
  <c r="AIE23" i="12"/>
  <c r="AIE58" i="12" s="1"/>
  <c r="AIA23" i="12"/>
  <c r="AIA58" i="12" s="1"/>
  <c r="AIE22" i="12"/>
  <c r="AIE57" i="12" s="1"/>
  <c r="AIA22" i="12"/>
  <c r="AIA57" i="12" s="1"/>
  <c r="AIE21" i="12"/>
  <c r="AIE56" i="12" s="1"/>
  <c r="AIH19" i="12"/>
  <c r="AIH54" i="12" s="1"/>
  <c r="AID19" i="12"/>
  <c r="AID54" i="12" s="1"/>
  <c r="AIH17" i="12"/>
  <c r="AIH52" i="12" s="1"/>
  <c r="AID17" i="12"/>
  <c r="AID52" i="12" s="1"/>
  <c r="AIH16" i="12"/>
  <c r="AIH51" i="12" s="1"/>
  <c r="AID16" i="12"/>
  <c r="AID51" i="12" s="1"/>
  <c r="AHY16" i="12"/>
  <c r="AHY51" i="12" s="1"/>
  <c r="AIG14" i="12"/>
  <c r="AIG49" i="12" s="1"/>
  <c r="AIE13" i="12"/>
  <c r="AIE48" i="12" s="1"/>
  <c r="AHY13" i="12"/>
  <c r="AHY48" i="12" s="1"/>
  <c r="AIB12" i="12"/>
  <c r="AIB47" i="12" s="1"/>
  <c r="AHX12" i="12"/>
  <c r="AHX47" i="12" s="1"/>
  <c r="AIE11" i="12"/>
  <c r="AIE46" i="12" s="1"/>
  <c r="AIA11" i="12"/>
  <c r="AIA46" i="12" s="1"/>
  <c r="AIH10" i="12"/>
  <c r="AIH45" i="12" s="1"/>
  <c r="AID10" i="12"/>
  <c r="AID45" i="12" s="1"/>
  <c r="AIH9" i="12"/>
  <c r="AIH44" i="12" s="1"/>
  <c r="AID9" i="12"/>
  <c r="AID44" i="12" s="1"/>
  <c r="AIG7" i="12"/>
  <c r="AIG42" i="12" s="1"/>
  <c r="AIB7" i="12"/>
  <c r="AIB42" i="12" s="1"/>
  <c r="AHX7" i="12"/>
  <c r="AHX42" i="12" s="1"/>
  <c r="AID5" i="12"/>
  <c r="AID40" i="12" s="1"/>
  <c r="AIG4" i="12"/>
  <c r="AIG39" i="12" s="1"/>
  <c r="AIA4" i="12"/>
  <c r="AIA39" i="12" s="1"/>
  <c r="AIG28" i="12"/>
  <c r="AIG63" i="12" s="1"/>
  <c r="AHY28" i="12"/>
  <c r="AHY63" i="12" s="1"/>
  <c r="AIG20" i="12"/>
  <c r="AIG55" i="12" s="1"/>
  <c r="AHY20" i="12"/>
  <c r="AHY55" i="12" s="1"/>
  <c r="AIG18" i="12"/>
  <c r="AIG53" i="12" s="1"/>
  <c r="AHY18" i="12"/>
  <c r="AHY53" i="12" s="1"/>
  <c r="AIG15" i="12"/>
  <c r="AIG50" i="12" s="1"/>
  <c r="AHY15" i="12"/>
  <c r="AHY50" i="12" s="1"/>
  <c r="AIG8" i="12"/>
  <c r="AIG43" i="12" s="1"/>
  <c r="AHY8" i="12"/>
  <c r="AHY43" i="12" s="1"/>
  <c r="AIG6" i="12"/>
  <c r="AIG41" i="12" s="1"/>
  <c r="AHY6" i="12"/>
  <c r="AHY41" i="12" s="1"/>
  <c r="AMK3" i="12"/>
  <c r="AMK38" i="12" s="1"/>
  <c r="AMG3" i="12"/>
  <c r="AMG38" i="12" s="1"/>
  <c r="AMI34" i="12"/>
  <c r="AMI69" i="12" s="1"/>
  <c r="AME34" i="12"/>
  <c r="AME69" i="12" s="1"/>
  <c r="AMH33" i="12"/>
  <c r="AMH68" i="12" s="1"/>
  <c r="AMK32" i="12"/>
  <c r="AMK67" i="12" s="1"/>
  <c r="AMG32" i="12"/>
  <c r="AMG67" i="12" s="1"/>
  <c r="AMJ31" i="12"/>
  <c r="AMJ66" i="12" s="1"/>
  <c r="AMF31" i="12"/>
  <c r="AMF66" i="12" s="1"/>
  <c r="AMI30" i="12"/>
  <c r="AMI65" i="12" s="1"/>
  <c r="AME30" i="12"/>
  <c r="AME65" i="12" s="1"/>
  <c r="AMH29" i="12"/>
  <c r="AMH64" i="12" s="1"/>
  <c r="AMK28" i="12"/>
  <c r="AMK63" i="12" s="1"/>
  <c r="AMG28" i="12"/>
  <c r="AMG63" i="12" s="1"/>
  <c r="AMJ27" i="12"/>
  <c r="AMJ62" i="12" s="1"/>
  <c r="AMF27" i="12"/>
  <c r="AMF62" i="12" s="1"/>
  <c r="AMI26" i="12"/>
  <c r="AMI61" i="12" s="1"/>
  <c r="AME26" i="12"/>
  <c r="AME61" i="12" s="1"/>
  <c r="AMH25" i="12"/>
  <c r="AMH60" i="12" s="1"/>
  <c r="AMK24" i="12"/>
  <c r="AMK59" i="12" s="1"/>
  <c r="AMG24" i="12"/>
  <c r="AMG59" i="12" s="1"/>
  <c r="AMJ23" i="12"/>
  <c r="AMJ58" i="12" s="1"/>
  <c r="AMF23" i="12"/>
  <c r="AMF58" i="12" s="1"/>
  <c r="AMI22" i="12"/>
  <c r="AMI57" i="12" s="1"/>
  <c r="AME22" i="12"/>
  <c r="AME57" i="12" s="1"/>
  <c r="AMH21" i="12"/>
  <c r="AMH56" i="12" s="1"/>
  <c r="AMK20" i="12"/>
  <c r="AMK55" i="12" s="1"/>
  <c r="AMG20" i="12"/>
  <c r="AMG55" i="12" s="1"/>
  <c r="AMJ19" i="12"/>
  <c r="AMJ54" i="12" s="1"/>
  <c r="AMF19" i="12"/>
  <c r="AMF54" i="12" s="1"/>
  <c r="AMI18" i="12"/>
  <c r="AMI53" i="12" s="1"/>
  <c r="AME18" i="12"/>
  <c r="AME53" i="12" s="1"/>
  <c r="AMH17" i="12"/>
  <c r="AMH52" i="12" s="1"/>
  <c r="AMK16" i="12"/>
  <c r="AMK51" i="12" s="1"/>
  <c r="AMG16" i="12"/>
  <c r="AMG51" i="12" s="1"/>
  <c r="AMJ15" i="12"/>
  <c r="AMJ50" i="12" s="1"/>
  <c r="AMF15" i="12"/>
  <c r="AMF50" i="12" s="1"/>
  <c r="AMI14" i="12"/>
  <c r="AMI49" i="12" s="1"/>
  <c r="AME14" i="12"/>
  <c r="AME49" i="12" s="1"/>
  <c r="AMH13" i="12"/>
  <c r="AMH48" i="12" s="1"/>
  <c r="AMK12" i="12"/>
  <c r="AMK47" i="12" s="1"/>
  <c r="AMG12" i="12"/>
  <c r="AMG47" i="12" s="1"/>
  <c r="AMJ11" i="12"/>
  <c r="AMJ46" i="12" s="1"/>
  <c r="AMF11" i="12"/>
  <c r="AMF46" i="12" s="1"/>
  <c r="AMI10" i="12"/>
  <c r="AMI45" i="12" s="1"/>
  <c r="AME10" i="12"/>
  <c r="AME45" i="12" s="1"/>
  <c r="AMH9" i="12"/>
  <c r="AMH44" i="12" s="1"/>
  <c r="AMK8" i="12"/>
  <c r="AMK43" i="12" s="1"/>
  <c r="AMG8" i="12"/>
  <c r="AMG43" i="12" s="1"/>
  <c r="AMJ7" i="12"/>
  <c r="AMJ42" i="12" s="1"/>
  <c r="AMF7" i="12"/>
  <c r="AMF42" i="12" s="1"/>
  <c r="AMI6" i="12"/>
  <c r="AMI41" i="12" s="1"/>
  <c r="AME6" i="12"/>
  <c r="AME41" i="12" s="1"/>
  <c r="AMH5" i="12"/>
  <c r="AMH40" i="12" s="1"/>
  <c r="AMK4" i="12"/>
  <c r="AMK39" i="12" s="1"/>
  <c r="AMG4" i="12"/>
  <c r="AMG39" i="12" s="1"/>
  <c r="AMK35" i="12"/>
  <c r="AMK70" i="12" s="1"/>
  <c r="AMG35" i="12"/>
  <c r="AMG70" i="12" s="1"/>
  <c r="RS32" i="12"/>
  <c r="RS67" i="12" s="1"/>
  <c r="RO28" i="12"/>
  <c r="RO63" i="12" s="1"/>
  <c r="RR23" i="12"/>
  <c r="RR58" i="12" s="1"/>
  <c r="RU18" i="12"/>
  <c r="RU53" i="12" s="1"/>
  <c r="RT34" i="12"/>
  <c r="RT69" i="12" s="1"/>
  <c r="RP30" i="12"/>
  <c r="RP65" i="12" s="1"/>
  <c r="RS25" i="12"/>
  <c r="RS60" i="12" s="1"/>
  <c r="RO21" i="12"/>
  <c r="RO56" i="12" s="1"/>
  <c r="RR16" i="12"/>
  <c r="RR51" i="12" s="1"/>
  <c r="RS34" i="12"/>
  <c r="RS69" i="12" s="1"/>
  <c r="RQ32" i="12"/>
  <c r="RQ67" i="12" s="1"/>
  <c r="RO30" i="12"/>
  <c r="RO65" i="12" s="1"/>
  <c r="RT27" i="12"/>
  <c r="RT62" i="12" s="1"/>
  <c r="RR25" i="12"/>
  <c r="RR60" i="12" s="1"/>
  <c r="RP23" i="12"/>
  <c r="RP58" i="12" s="1"/>
  <c r="RU20" i="12"/>
  <c r="RU55" i="12" s="1"/>
  <c r="RS18" i="12"/>
  <c r="RS53" i="12" s="1"/>
  <c r="RQ16" i="12"/>
  <c r="RQ51" i="12" s="1"/>
  <c r="RO14" i="12"/>
  <c r="RO49" i="12" s="1"/>
  <c r="RP33" i="12"/>
  <c r="RP68" i="12" s="1"/>
  <c r="RS28" i="12"/>
  <c r="RS63" i="12" s="1"/>
  <c r="RO24" i="12"/>
  <c r="RO59" i="12" s="1"/>
  <c r="RR19" i="12"/>
  <c r="RR54" i="12" s="1"/>
  <c r="RU14" i="12"/>
  <c r="RU49" i="12" s="1"/>
  <c r="RO33" i="12"/>
  <c r="RO68" i="12" s="1"/>
  <c r="RR28" i="12"/>
  <c r="RR63" i="12" s="1"/>
  <c r="RU23" i="12"/>
  <c r="RU58" i="12" s="1"/>
  <c r="RQ19" i="12"/>
  <c r="RQ54" i="12" s="1"/>
  <c r="RQ15" i="12"/>
  <c r="RQ50" i="12" s="1"/>
  <c r="RQ33" i="12"/>
  <c r="RQ68" i="12" s="1"/>
  <c r="RO31" i="12"/>
  <c r="RO66" i="12" s="1"/>
  <c r="RT28" i="12"/>
  <c r="RT63" i="12" s="1"/>
  <c r="RR26" i="12"/>
  <c r="RR61" i="12" s="1"/>
  <c r="RP24" i="12"/>
  <c r="RP59" i="12" s="1"/>
  <c r="RU21" i="12"/>
  <c r="RU56" i="12" s="1"/>
  <c r="RS19" i="12"/>
  <c r="RS54" i="12" s="1"/>
  <c r="RQ17" i="12"/>
  <c r="RQ52" i="12" s="1"/>
  <c r="RO15" i="12"/>
  <c r="RO50" i="12" s="1"/>
  <c r="RO3" i="12"/>
  <c r="RO38" i="12" s="1"/>
  <c r="RR3" i="12"/>
  <c r="RR38" i="12" s="1"/>
  <c r="RT13" i="12"/>
  <c r="RT48" i="12" s="1"/>
  <c r="RP13" i="12"/>
  <c r="RP48" i="12" s="1"/>
  <c r="RS12" i="12"/>
  <c r="RS47" i="12" s="1"/>
  <c r="RO12" i="12"/>
  <c r="RO47" i="12" s="1"/>
  <c r="RR11" i="12"/>
  <c r="RR46" i="12" s="1"/>
  <c r="RU10" i="12"/>
  <c r="RU45" i="12" s="1"/>
  <c r="RQ10" i="12"/>
  <c r="RQ45" i="12" s="1"/>
  <c r="RT9" i="12"/>
  <c r="RT44" i="12" s="1"/>
  <c r="RP9" i="12"/>
  <c r="RP44" i="12" s="1"/>
  <c r="RS8" i="12"/>
  <c r="RS43" i="12" s="1"/>
  <c r="RO8" i="12"/>
  <c r="RO43" i="12" s="1"/>
  <c r="RR7" i="12"/>
  <c r="RR42" i="12" s="1"/>
  <c r="RU6" i="12"/>
  <c r="RU41" i="12" s="1"/>
  <c r="RQ6" i="12"/>
  <c r="RQ41" i="12" s="1"/>
  <c r="RT5" i="12"/>
  <c r="RT40" i="12" s="1"/>
  <c r="RP5" i="12"/>
  <c r="RP40" i="12" s="1"/>
  <c r="RS4" i="12"/>
  <c r="RS39" i="12" s="1"/>
  <c r="RO4" i="12"/>
  <c r="RO39" i="12" s="1"/>
  <c r="AOI34" i="12"/>
  <c r="AOI69" i="12" s="1"/>
  <c r="AOH33" i="12"/>
  <c r="AOH68" i="12" s="1"/>
  <c r="AOG32" i="12"/>
  <c r="AOG67" i="12" s="1"/>
  <c r="AOI30" i="12"/>
  <c r="AOI65" i="12" s="1"/>
  <c r="AOH29" i="12"/>
  <c r="AOH64" i="12" s="1"/>
  <c r="AOG28" i="12"/>
  <c r="AOG63" i="12" s="1"/>
  <c r="AOI26" i="12"/>
  <c r="AOI61" i="12" s="1"/>
  <c r="AOH25" i="12"/>
  <c r="AOH60" i="12" s="1"/>
  <c r="AOG24" i="12"/>
  <c r="AOG59" i="12" s="1"/>
  <c r="AOI22" i="12"/>
  <c r="AOI57" i="12" s="1"/>
  <c r="AOH21" i="12"/>
  <c r="AOH56" i="12" s="1"/>
  <c r="AOG20" i="12"/>
  <c r="AOG55" i="12" s="1"/>
  <c r="AOI18" i="12"/>
  <c r="AOI53" i="12" s="1"/>
  <c r="AOH17" i="12"/>
  <c r="AOH52" i="12" s="1"/>
  <c r="AOG16" i="12"/>
  <c r="AOG51" i="12" s="1"/>
  <c r="AOI14" i="12"/>
  <c r="AOI49" i="12" s="1"/>
  <c r="AOH13" i="12"/>
  <c r="AOH48" i="12" s="1"/>
  <c r="AOG12" i="12"/>
  <c r="AOG47" i="12" s="1"/>
  <c r="AOI10" i="12"/>
  <c r="AOI45" i="12" s="1"/>
  <c r="AOH9" i="12"/>
  <c r="AOH44" i="12" s="1"/>
  <c r="AOG8" i="12"/>
  <c r="AOG43" i="12" s="1"/>
  <c r="AOI6" i="12"/>
  <c r="AOI41" i="12" s="1"/>
  <c r="AOH5" i="12"/>
  <c r="AOH40" i="12" s="1"/>
  <c r="AOG4" i="12"/>
  <c r="AOG39" i="12" s="1"/>
  <c r="AOF13" i="12"/>
  <c r="AOF48" i="12" s="1"/>
  <c r="AOF27" i="12"/>
  <c r="AOF62" i="12" s="1"/>
  <c r="AOF22" i="12"/>
  <c r="AOF57" i="12" s="1"/>
  <c r="AOF29" i="12"/>
  <c r="AOF64" i="12" s="1"/>
  <c r="AOF4" i="12"/>
  <c r="AOF39" i="12" s="1"/>
  <c r="AOF33" i="12"/>
  <c r="AOF68" i="12" s="1"/>
  <c r="AOF12" i="12"/>
  <c r="AOF47" i="12" s="1"/>
  <c r="AOF23" i="12"/>
  <c r="AOF58" i="12" s="1"/>
  <c r="AOB6" i="12"/>
  <c r="AOB41" i="12" s="1"/>
  <c r="AOA3" i="12"/>
  <c r="AOA38" i="12" s="1"/>
  <c r="ANZ32" i="12"/>
  <c r="ANZ67" i="12" s="1"/>
  <c r="ANZ28" i="12"/>
  <c r="ANZ63" i="12" s="1"/>
  <c r="ANZ24" i="12"/>
  <c r="ANZ59" i="12" s="1"/>
  <c r="ANZ20" i="12"/>
  <c r="ANZ55" i="12" s="1"/>
  <c r="ANZ16" i="12"/>
  <c r="ANZ51" i="12" s="1"/>
  <c r="ANZ12" i="12"/>
  <c r="ANZ47" i="12" s="1"/>
  <c r="ANZ8" i="12"/>
  <c r="ANZ43" i="12" s="1"/>
  <c r="ANZ4" i="12"/>
  <c r="ANZ39" i="12" s="1"/>
  <c r="AOA31" i="12"/>
  <c r="AOA66" i="12" s="1"/>
  <c r="AOA27" i="12"/>
  <c r="AOA62" i="12" s="1"/>
  <c r="AOA23" i="12"/>
  <c r="AOA58" i="12" s="1"/>
  <c r="AOA19" i="12"/>
  <c r="AOA54" i="12" s="1"/>
  <c r="AOA15" i="12"/>
  <c r="AOA50" i="12" s="1"/>
  <c r="AOA11" i="12"/>
  <c r="AOA46" i="12" s="1"/>
  <c r="AOA7" i="12"/>
  <c r="AOA42" i="12" s="1"/>
  <c r="ANZ35" i="12"/>
  <c r="ANZ70" i="12" s="1"/>
  <c r="CM18" i="12"/>
  <c r="CM53" i="12" s="1"/>
  <c r="CM10" i="12"/>
  <c r="CM45" i="12" s="1"/>
  <c r="CM32" i="12"/>
  <c r="CM67" i="12" s="1"/>
  <c r="CM6" i="12"/>
  <c r="CM41" i="12" s="1"/>
  <c r="CM14" i="12"/>
  <c r="CM49" i="12" s="1"/>
  <c r="CN4" i="12"/>
  <c r="CN39" i="12" s="1"/>
  <c r="CN24" i="12"/>
  <c r="CN59" i="12" s="1"/>
  <c r="CN15" i="12"/>
  <c r="CN50" i="12" s="1"/>
  <c r="CN18" i="12"/>
  <c r="CN53" i="12" s="1"/>
  <c r="CN19" i="12"/>
  <c r="CN54" i="12" s="1"/>
  <c r="CN20" i="12"/>
  <c r="CN55" i="12" s="1"/>
  <c r="CN13" i="12"/>
  <c r="CN48" i="12" s="1"/>
  <c r="CO6" i="12"/>
  <c r="CO41" i="12" s="1"/>
  <c r="CO13" i="12"/>
  <c r="CO48" i="12" s="1"/>
  <c r="CO28" i="12"/>
  <c r="CO63" i="12" s="1"/>
  <c r="CO18" i="12"/>
  <c r="CO53" i="12" s="1"/>
  <c r="CO35" i="12"/>
  <c r="CO70" i="12" s="1"/>
  <c r="CO3" i="12"/>
  <c r="CO38" i="12" s="1"/>
  <c r="CO4" i="12"/>
  <c r="CO39" i="12" s="1"/>
  <c r="CL33" i="12"/>
  <c r="CL68" i="12" s="1"/>
  <c r="CL29" i="12"/>
  <c r="CL64" i="12" s="1"/>
  <c r="CL25" i="12"/>
  <c r="CL60" i="12" s="1"/>
  <c r="CL21" i="12"/>
  <c r="CL56" i="12" s="1"/>
  <c r="CL17" i="12"/>
  <c r="CL52" i="12" s="1"/>
  <c r="CL13" i="12"/>
  <c r="CL48" i="12" s="1"/>
  <c r="CL9" i="12"/>
  <c r="CL44" i="12" s="1"/>
  <c r="CL5" i="12"/>
  <c r="CL40" i="12" s="1"/>
  <c r="CM31" i="12"/>
  <c r="CM66" i="12" s="1"/>
  <c r="CM17" i="12"/>
  <c r="CM52" i="12" s="1"/>
  <c r="CM5" i="12"/>
  <c r="CM40" i="12" s="1"/>
  <c r="CN26" i="12"/>
  <c r="CN61" i="12" s="1"/>
  <c r="CO27" i="12"/>
  <c r="CO62" i="12" s="1"/>
  <c r="CO11" i="12"/>
  <c r="CO46" i="12" s="1"/>
  <c r="CU3" i="12"/>
  <c r="CU38" i="12" s="1"/>
  <c r="CS32" i="12"/>
  <c r="CS67" i="12" s="1"/>
  <c r="CS28" i="12"/>
  <c r="CS63" i="12" s="1"/>
  <c r="CS24" i="12"/>
  <c r="CS59" i="12" s="1"/>
  <c r="CS20" i="12"/>
  <c r="CS55" i="12" s="1"/>
  <c r="CS16" i="12"/>
  <c r="CS51" i="12" s="1"/>
  <c r="CS12" i="12"/>
  <c r="CS47" i="12" s="1"/>
  <c r="CS8" i="12"/>
  <c r="CS43" i="12" s="1"/>
  <c r="CS4" i="12"/>
  <c r="CS39" i="12" s="1"/>
  <c r="CT31" i="12"/>
  <c r="CT66" i="12" s="1"/>
  <c r="CT27" i="12"/>
  <c r="CT62" i="12" s="1"/>
  <c r="CT23" i="12"/>
  <c r="CT58" i="12" s="1"/>
  <c r="CT19" i="12"/>
  <c r="CT54" i="12" s="1"/>
  <c r="CT15" i="12"/>
  <c r="CT50" i="12" s="1"/>
  <c r="CT11" i="12"/>
  <c r="CT46" i="12" s="1"/>
  <c r="CT7" i="12"/>
  <c r="CT42" i="12" s="1"/>
  <c r="CU34" i="12"/>
  <c r="CU69" i="12" s="1"/>
  <c r="CU30" i="12"/>
  <c r="CU65" i="12" s="1"/>
  <c r="CU26" i="12"/>
  <c r="CU61" i="12" s="1"/>
  <c r="CU22" i="12"/>
  <c r="CU57" i="12" s="1"/>
  <c r="CU18" i="12"/>
  <c r="CU53" i="12" s="1"/>
  <c r="CU14" i="12"/>
  <c r="CU49" i="12" s="1"/>
  <c r="CU10" i="12"/>
  <c r="CU45" i="12" s="1"/>
  <c r="CU6" i="12"/>
  <c r="CU41" i="12" s="1"/>
  <c r="CV33" i="12"/>
  <c r="CV68" i="12" s="1"/>
  <c r="CV29" i="12"/>
  <c r="CV64" i="12" s="1"/>
  <c r="CV25" i="12"/>
  <c r="CV60" i="12" s="1"/>
  <c r="CV21" i="12"/>
  <c r="CV56" i="12" s="1"/>
  <c r="CV17" i="12"/>
  <c r="CV52" i="12" s="1"/>
  <c r="CV13" i="12"/>
  <c r="CV48" i="12" s="1"/>
  <c r="CV9" i="12"/>
  <c r="CV44" i="12" s="1"/>
  <c r="CV5" i="12"/>
  <c r="CV40" i="12" s="1"/>
  <c r="CU35" i="12"/>
  <c r="CU70" i="12" s="1"/>
  <c r="BZ3" i="12"/>
  <c r="BZ38" i="12" s="1"/>
  <c r="BY34" i="12"/>
  <c r="BY69" i="12" s="1"/>
  <c r="BY33" i="12"/>
  <c r="BY68" i="12" s="1"/>
  <c r="BY32" i="12"/>
  <c r="BY67" i="12" s="1"/>
  <c r="BY31" i="12"/>
  <c r="BY66" i="12" s="1"/>
  <c r="BY30" i="12"/>
  <c r="BY65" i="12" s="1"/>
  <c r="BY29" i="12"/>
  <c r="BY64" i="12" s="1"/>
  <c r="BY28" i="12"/>
  <c r="BY63" i="12" s="1"/>
  <c r="BY27" i="12"/>
  <c r="BY62" i="12" s="1"/>
  <c r="BY26" i="12"/>
  <c r="BY61" i="12" s="1"/>
  <c r="BY25" i="12"/>
  <c r="BY60" i="12" s="1"/>
  <c r="BY24" i="12"/>
  <c r="BY59" i="12" s="1"/>
  <c r="BY23" i="12"/>
  <c r="BY58" i="12" s="1"/>
  <c r="BY22" i="12"/>
  <c r="BY57" i="12" s="1"/>
  <c r="BY21" i="12"/>
  <c r="BY56" i="12" s="1"/>
  <c r="BY20" i="12"/>
  <c r="BY55" i="12" s="1"/>
  <c r="BY19" i="12"/>
  <c r="BY54" i="12" s="1"/>
  <c r="BY18" i="12"/>
  <c r="BY53" i="12" s="1"/>
  <c r="BY17" i="12"/>
  <c r="BY52" i="12" s="1"/>
  <c r="BY16" i="12"/>
  <c r="BY51" i="12" s="1"/>
  <c r="BY15" i="12"/>
  <c r="BY50" i="12" s="1"/>
  <c r="BY14" i="12"/>
  <c r="BY49" i="12" s="1"/>
  <c r="BY13" i="12"/>
  <c r="BY48" i="12" s="1"/>
  <c r="BY12" i="12"/>
  <c r="BY47" i="12" s="1"/>
  <c r="BY11" i="12"/>
  <c r="BY46" i="12" s="1"/>
  <c r="BY10" i="12"/>
  <c r="BY45" i="12" s="1"/>
  <c r="BY9" i="12"/>
  <c r="BY44" i="12" s="1"/>
  <c r="BY8" i="12"/>
  <c r="BY43" i="12" s="1"/>
  <c r="BY7" i="12"/>
  <c r="BY42" i="12" s="1"/>
  <c r="BY6" i="12"/>
  <c r="BY41" i="12" s="1"/>
  <c r="BY5" i="12"/>
  <c r="BY40" i="12" s="1"/>
  <c r="BY4" i="12"/>
  <c r="BY39" i="12" s="1"/>
  <c r="BZ35" i="12"/>
  <c r="BZ70" i="12" s="1"/>
  <c r="CG3" i="12"/>
  <c r="CG38" i="12" s="1"/>
  <c r="CF34" i="12"/>
  <c r="CF69" i="12" s="1"/>
  <c r="CF33" i="12"/>
  <c r="CF68" i="12" s="1"/>
  <c r="CF32" i="12"/>
  <c r="CF67" i="12" s="1"/>
  <c r="CF31" i="12"/>
  <c r="CF66" i="12" s="1"/>
  <c r="CF30" i="12"/>
  <c r="CF65" i="12" s="1"/>
  <c r="CF29" i="12"/>
  <c r="CF64" i="12" s="1"/>
  <c r="CF28" i="12"/>
  <c r="CF63" i="12" s="1"/>
  <c r="CF27" i="12"/>
  <c r="CF62" i="12" s="1"/>
  <c r="CF26" i="12"/>
  <c r="CF61" i="12" s="1"/>
  <c r="CF25" i="12"/>
  <c r="CF60" i="12" s="1"/>
  <c r="CF24" i="12"/>
  <c r="CF59" i="12" s="1"/>
  <c r="CF23" i="12"/>
  <c r="CF58" i="12" s="1"/>
  <c r="CF22" i="12"/>
  <c r="CF57" i="12" s="1"/>
  <c r="CF21" i="12"/>
  <c r="CF56" i="12" s="1"/>
  <c r="CF20" i="12"/>
  <c r="CF55" i="12" s="1"/>
  <c r="CF19" i="12"/>
  <c r="CF54" i="12" s="1"/>
  <c r="CF18" i="12"/>
  <c r="CF53" i="12" s="1"/>
  <c r="CF17" i="12"/>
  <c r="CF52" i="12" s="1"/>
  <c r="CF16" i="12"/>
  <c r="CF51" i="12" s="1"/>
  <c r="CF15" i="12"/>
  <c r="CF50" i="12" s="1"/>
  <c r="CF14" i="12"/>
  <c r="CF49" i="12" s="1"/>
  <c r="CF13" i="12"/>
  <c r="CF48" i="12" s="1"/>
  <c r="CF12" i="12"/>
  <c r="CF47" i="12" s="1"/>
  <c r="CF11" i="12"/>
  <c r="CF46" i="12" s="1"/>
  <c r="CF10" i="12"/>
  <c r="CF45" i="12" s="1"/>
  <c r="CF9" i="12"/>
  <c r="CF44" i="12" s="1"/>
  <c r="CF8" i="12"/>
  <c r="CF43" i="12" s="1"/>
  <c r="CF7" i="12"/>
  <c r="CF42" i="12" s="1"/>
  <c r="CF6" i="12"/>
  <c r="CF41" i="12" s="1"/>
  <c r="CF5" i="12"/>
  <c r="CF40" i="12" s="1"/>
  <c r="CF4" i="12"/>
  <c r="CF39" i="12" s="1"/>
  <c r="CG35" i="12"/>
  <c r="CG70" i="12" s="1"/>
  <c r="FR3" i="12"/>
  <c r="FR38" i="12" s="1"/>
  <c r="FQ34" i="12"/>
  <c r="FQ69" i="12" s="1"/>
  <c r="FQ33" i="12"/>
  <c r="FQ68" i="12" s="1"/>
  <c r="FQ32" i="12"/>
  <c r="FQ67" i="12" s="1"/>
  <c r="FQ31" i="12"/>
  <c r="FQ66" i="12" s="1"/>
  <c r="FQ30" i="12"/>
  <c r="FQ65" i="12" s="1"/>
  <c r="FQ29" i="12"/>
  <c r="FQ64" i="12" s="1"/>
  <c r="FQ28" i="12"/>
  <c r="FQ63" i="12" s="1"/>
  <c r="FQ27" i="12"/>
  <c r="FQ62" i="12" s="1"/>
  <c r="FQ26" i="12"/>
  <c r="FQ61" i="12" s="1"/>
  <c r="FQ25" i="12"/>
  <c r="FQ60" i="12" s="1"/>
  <c r="FQ24" i="12"/>
  <c r="FQ59" i="12" s="1"/>
  <c r="FQ23" i="12"/>
  <c r="FQ58" i="12" s="1"/>
  <c r="FQ22" i="12"/>
  <c r="FQ57" i="12" s="1"/>
  <c r="FQ21" i="12"/>
  <c r="FQ56" i="12" s="1"/>
  <c r="FQ20" i="12"/>
  <c r="FQ55" i="12" s="1"/>
  <c r="FQ19" i="12"/>
  <c r="FQ54" i="12" s="1"/>
  <c r="FQ18" i="12"/>
  <c r="FQ53" i="12" s="1"/>
  <c r="FQ17" i="12"/>
  <c r="FQ52" i="12" s="1"/>
  <c r="FQ16" i="12"/>
  <c r="FQ51" i="12" s="1"/>
  <c r="FQ15" i="12"/>
  <c r="FQ50" i="12" s="1"/>
  <c r="FQ14" i="12"/>
  <c r="FQ49" i="12" s="1"/>
  <c r="FQ13" i="12"/>
  <c r="FQ48" i="12" s="1"/>
  <c r="FQ12" i="12"/>
  <c r="FQ47" i="12" s="1"/>
  <c r="FQ11" i="12"/>
  <c r="FQ46" i="12" s="1"/>
  <c r="FQ10" i="12"/>
  <c r="FQ45" i="12" s="1"/>
  <c r="FQ9" i="12"/>
  <c r="FQ44" i="12" s="1"/>
  <c r="FQ8" i="12"/>
  <c r="FQ43" i="12" s="1"/>
  <c r="FQ7" i="12"/>
  <c r="FQ42" i="12" s="1"/>
  <c r="FQ6" i="12"/>
  <c r="FQ41" i="12" s="1"/>
  <c r="FQ5" i="12"/>
  <c r="FQ40" i="12" s="1"/>
  <c r="FQ4" i="12"/>
  <c r="FQ39" i="12" s="1"/>
  <c r="FR35" i="12"/>
  <c r="FR70" i="12" s="1"/>
  <c r="FY3" i="12"/>
  <c r="FY38" i="12" s="1"/>
  <c r="FX34" i="12"/>
  <c r="FX69" i="12" s="1"/>
  <c r="FX33" i="12"/>
  <c r="FX68" i="12" s="1"/>
  <c r="FX32" i="12"/>
  <c r="FX67" i="12" s="1"/>
  <c r="FX31" i="12"/>
  <c r="FX66" i="12" s="1"/>
  <c r="FX30" i="12"/>
  <c r="FX65" i="12" s="1"/>
  <c r="FX29" i="12"/>
  <c r="FX64" i="12" s="1"/>
  <c r="FX28" i="12"/>
  <c r="FX63" i="12" s="1"/>
  <c r="FX27" i="12"/>
  <c r="FX62" i="12" s="1"/>
  <c r="FX26" i="12"/>
  <c r="FX61" i="12" s="1"/>
  <c r="FX25" i="12"/>
  <c r="FX60" i="12" s="1"/>
  <c r="FX24" i="12"/>
  <c r="FX59" i="12" s="1"/>
  <c r="FX23" i="12"/>
  <c r="FX58" i="12" s="1"/>
  <c r="FX22" i="12"/>
  <c r="FX57" i="12" s="1"/>
  <c r="FX21" i="12"/>
  <c r="FX56" i="12" s="1"/>
  <c r="FX20" i="12"/>
  <c r="FX55" i="12" s="1"/>
  <c r="FX19" i="12"/>
  <c r="FX54" i="12" s="1"/>
  <c r="FX18" i="12"/>
  <c r="FX53" i="12" s="1"/>
  <c r="FX17" i="12"/>
  <c r="FX52" i="12" s="1"/>
  <c r="FX16" i="12"/>
  <c r="FX51" i="12" s="1"/>
  <c r="FX15" i="12"/>
  <c r="FX50" i="12" s="1"/>
  <c r="FX14" i="12"/>
  <c r="FX49" i="12" s="1"/>
  <c r="FX13" i="12"/>
  <c r="FX48" i="12" s="1"/>
  <c r="FX12" i="12"/>
  <c r="FX47" i="12" s="1"/>
  <c r="FX11" i="12"/>
  <c r="FX46" i="12" s="1"/>
  <c r="FX10" i="12"/>
  <c r="FX45" i="12" s="1"/>
  <c r="FX9" i="12"/>
  <c r="FX44" i="12" s="1"/>
  <c r="FX8" i="12"/>
  <c r="FX43" i="12" s="1"/>
  <c r="FX7" i="12"/>
  <c r="FX42" i="12" s="1"/>
  <c r="FX6" i="12"/>
  <c r="FX41" i="12" s="1"/>
  <c r="FX5" i="12"/>
  <c r="FX40" i="12" s="1"/>
  <c r="FX4" i="12"/>
  <c r="FX39" i="12" s="1"/>
  <c r="FY35" i="12"/>
  <c r="FY70" i="12" s="1"/>
  <c r="GF3" i="12"/>
  <c r="GF38" i="12" s="1"/>
  <c r="GE34" i="12"/>
  <c r="GE69" i="12" s="1"/>
  <c r="GE33" i="12"/>
  <c r="GE68" i="12" s="1"/>
  <c r="GE32" i="12"/>
  <c r="GE67" i="12" s="1"/>
  <c r="GE31" i="12"/>
  <c r="GE66" i="12" s="1"/>
  <c r="GE30" i="12"/>
  <c r="GE65" i="12" s="1"/>
  <c r="GE29" i="12"/>
  <c r="GE64" i="12" s="1"/>
  <c r="GE28" i="12"/>
  <c r="GE63" i="12" s="1"/>
  <c r="GE27" i="12"/>
  <c r="GE62" i="12" s="1"/>
  <c r="GE26" i="12"/>
  <c r="GE61" i="12" s="1"/>
  <c r="GE25" i="12"/>
  <c r="GE60" i="12" s="1"/>
  <c r="GE24" i="12"/>
  <c r="GE59" i="12" s="1"/>
  <c r="GE23" i="12"/>
  <c r="GE58" i="12" s="1"/>
  <c r="GE22" i="12"/>
  <c r="GE57" i="12" s="1"/>
  <c r="GE21" i="12"/>
  <c r="GE56" i="12" s="1"/>
  <c r="GE20" i="12"/>
  <c r="GE55" i="12" s="1"/>
  <c r="GE19" i="12"/>
  <c r="GE54" i="12" s="1"/>
  <c r="GE18" i="12"/>
  <c r="GE53" i="12" s="1"/>
  <c r="GE17" i="12"/>
  <c r="GE52" i="12" s="1"/>
  <c r="GE16" i="12"/>
  <c r="GE51" i="12" s="1"/>
  <c r="GE15" i="12"/>
  <c r="GE50" i="12" s="1"/>
  <c r="GE14" i="12"/>
  <c r="GE49" i="12" s="1"/>
  <c r="GE13" i="12"/>
  <c r="GE48" i="12" s="1"/>
  <c r="GE12" i="12"/>
  <c r="GE47" i="12" s="1"/>
  <c r="GE11" i="12"/>
  <c r="GE46" i="12" s="1"/>
  <c r="GE10" i="12"/>
  <c r="GE45" i="12" s="1"/>
  <c r="GE9" i="12"/>
  <c r="GE44" i="12" s="1"/>
  <c r="GE8" i="12"/>
  <c r="GE43" i="12" s="1"/>
  <c r="GE7" i="12"/>
  <c r="GE42" i="12" s="1"/>
  <c r="GE6" i="12"/>
  <c r="GE41" i="12" s="1"/>
  <c r="GE5" i="12"/>
  <c r="GE40" i="12" s="1"/>
  <c r="GE4" i="12"/>
  <c r="GE39" i="12" s="1"/>
  <c r="GF35" i="12"/>
  <c r="GF70" i="12" s="1"/>
  <c r="GM3" i="12"/>
  <c r="GM38" i="12" s="1"/>
  <c r="GM33" i="12"/>
  <c r="GM68" i="12" s="1"/>
  <c r="GM32" i="12"/>
  <c r="GM67" i="12" s="1"/>
  <c r="GM31" i="12"/>
  <c r="GM66" i="12" s="1"/>
  <c r="GM30" i="12"/>
  <c r="GM65" i="12" s="1"/>
  <c r="GM29" i="12"/>
  <c r="GM64" i="12" s="1"/>
  <c r="GM28" i="12"/>
  <c r="GM63" i="12" s="1"/>
  <c r="GM27" i="12"/>
  <c r="GM62" i="12" s="1"/>
  <c r="GM26" i="12"/>
  <c r="GM61" i="12" s="1"/>
  <c r="GM25" i="12"/>
  <c r="GM60" i="12" s="1"/>
  <c r="GM24" i="12"/>
  <c r="GM59" i="12" s="1"/>
  <c r="GM23" i="12"/>
  <c r="GM58" i="12" s="1"/>
  <c r="GM22" i="12"/>
  <c r="GM57" i="12" s="1"/>
  <c r="GM21" i="12"/>
  <c r="GM56" i="12" s="1"/>
  <c r="GM20" i="12"/>
  <c r="GM55" i="12" s="1"/>
  <c r="GM19" i="12"/>
  <c r="GM54" i="12" s="1"/>
  <c r="GM18" i="12"/>
  <c r="GM53" i="12" s="1"/>
  <c r="GM17" i="12"/>
  <c r="GM52" i="12" s="1"/>
  <c r="GM16" i="12"/>
  <c r="GM51" i="12" s="1"/>
  <c r="GM15" i="12"/>
  <c r="GM50" i="12" s="1"/>
  <c r="GM14" i="12"/>
  <c r="GM49" i="12" s="1"/>
  <c r="GM13" i="12"/>
  <c r="GM48" i="12" s="1"/>
  <c r="GM12" i="12"/>
  <c r="GM47" i="12" s="1"/>
  <c r="GM11" i="12"/>
  <c r="GM46" i="12" s="1"/>
  <c r="GM10" i="12"/>
  <c r="GM45" i="12" s="1"/>
  <c r="GM9" i="12"/>
  <c r="GM44" i="12" s="1"/>
  <c r="GM8" i="12"/>
  <c r="GM43" i="12" s="1"/>
  <c r="GM7" i="12"/>
  <c r="GM42" i="12" s="1"/>
  <c r="GM6" i="12"/>
  <c r="GM41" i="12" s="1"/>
  <c r="GM5" i="12"/>
  <c r="GM40" i="12" s="1"/>
  <c r="GM4" i="12"/>
  <c r="GM39" i="12" s="1"/>
  <c r="GN35" i="12"/>
  <c r="GN70" i="12" s="1"/>
  <c r="GM34" i="12"/>
  <c r="GM69" i="12" s="1"/>
  <c r="GT3" i="12"/>
  <c r="GT38" i="12" s="1"/>
  <c r="GS34" i="12"/>
  <c r="GS69" i="12" s="1"/>
  <c r="GS33" i="12"/>
  <c r="GS68" i="12" s="1"/>
  <c r="GS32" i="12"/>
  <c r="GS67" i="12" s="1"/>
  <c r="GS31" i="12"/>
  <c r="GS66" i="12" s="1"/>
  <c r="GS30" i="12"/>
  <c r="GS65" i="12" s="1"/>
  <c r="GS29" i="12"/>
  <c r="GS64" i="12" s="1"/>
  <c r="GS28" i="12"/>
  <c r="GS63" i="12" s="1"/>
  <c r="GS27" i="12"/>
  <c r="GS62" i="12" s="1"/>
  <c r="GS26" i="12"/>
  <c r="GS61" i="12" s="1"/>
  <c r="GS25" i="12"/>
  <c r="GS60" i="12" s="1"/>
  <c r="GS24" i="12"/>
  <c r="GS59" i="12" s="1"/>
  <c r="GS23" i="12"/>
  <c r="GS58" i="12" s="1"/>
  <c r="GS22" i="12"/>
  <c r="GS57" i="12" s="1"/>
  <c r="GS21" i="12"/>
  <c r="GS56" i="12" s="1"/>
  <c r="GS20" i="12"/>
  <c r="GS55" i="12" s="1"/>
  <c r="GS19" i="12"/>
  <c r="GS54" i="12" s="1"/>
  <c r="GS18" i="12"/>
  <c r="GS53" i="12" s="1"/>
  <c r="GS17" i="12"/>
  <c r="GS52" i="12" s="1"/>
  <c r="GS16" i="12"/>
  <c r="GS51" i="12" s="1"/>
  <c r="GS15" i="12"/>
  <c r="GS50" i="12" s="1"/>
  <c r="GS14" i="12"/>
  <c r="GS49" i="12" s="1"/>
  <c r="GS13" i="12"/>
  <c r="GS48" i="12" s="1"/>
  <c r="GS12" i="12"/>
  <c r="GS47" i="12" s="1"/>
  <c r="GS11" i="12"/>
  <c r="GS46" i="12" s="1"/>
  <c r="GS10" i="12"/>
  <c r="GS45" i="12" s="1"/>
  <c r="GS9" i="12"/>
  <c r="GS44" i="12" s="1"/>
  <c r="GS8" i="12"/>
  <c r="GS43" i="12" s="1"/>
  <c r="GS7" i="12"/>
  <c r="GS42" i="12" s="1"/>
  <c r="GS6" i="12"/>
  <c r="GS41" i="12" s="1"/>
  <c r="GS5" i="12"/>
  <c r="GS40" i="12" s="1"/>
  <c r="GS4" i="12"/>
  <c r="GS39" i="12" s="1"/>
  <c r="GT35" i="12"/>
  <c r="GT70" i="12" s="1"/>
  <c r="HA3" i="12"/>
  <c r="HA38" i="12" s="1"/>
  <c r="GZ34" i="12"/>
  <c r="GZ69" i="12" s="1"/>
  <c r="GZ33" i="12"/>
  <c r="GZ68" i="12" s="1"/>
  <c r="GZ32" i="12"/>
  <c r="GZ67" i="12" s="1"/>
  <c r="GZ31" i="12"/>
  <c r="GZ66" i="12" s="1"/>
  <c r="GZ30" i="12"/>
  <c r="GZ65" i="12" s="1"/>
  <c r="GZ29" i="12"/>
  <c r="GZ64" i="12" s="1"/>
  <c r="GZ28" i="12"/>
  <c r="GZ63" i="12" s="1"/>
  <c r="GZ27" i="12"/>
  <c r="GZ62" i="12" s="1"/>
  <c r="GZ26" i="12"/>
  <c r="GZ61" i="12" s="1"/>
  <c r="GZ25" i="12"/>
  <c r="GZ60" i="12" s="1"/>
  <c r="GZ24" i="12"/>
  <c r="GZ59" i="12" s="1"/>
  <c r="GZ23" i="12"/>
  <c r="GZ58" i="12" s="1"/>
  <c r="GZ22" i="12"/>
  <c r="GZ57" i="12" s="1"/>
  <c r="GZ21" i="12"/>
  <c r="GZ56" i="12" s="1"/>
  <c r="GZ20" i="12"/>
  <c r="GZ55" i="12" s="1"/>
  <c r="GZ19" i="12"/>
  <c r="GZ54" i="12" s="1"/>
  <c r="GZ18" i="12"/>
  <c r="GZ53" i="12" s="1"/>
  <c r="GZ17" i="12"/>
  <c r="GZ52" i="12" s="1"/>
  <c r="GZ16" i="12"/>
  <c r="GZ51" i="12" s="1"/>
  <c r="GZ15" i="12"/>
  <c r="GZ50" i="12" s="1"/>
  <c r="GZ14" i="12"/>
  <c r="GZ49" i="12" s="1"/>
  <c r="GZ13" i="12"/>
  <c r="GZ48" i="12" s="1"/>
  <c r="GZ12" i="12"/>
  <c r="GZ47" i="12" s="1"/>
  <c r="GZ11" i="12"/>
  <c r="GZ46" i="12" s="1"/>
  <c r="GZ10" i="12"/>
  <c r="GZ45" i="12" s="1"/>
  <c r="GZ9" i="12"/>
  <c r="GZ44" i="12" s="1"/>
  <c r="GZ8" i="12"/>
  <c r="GZ43" i="12" s="1"/>
  <c r="GZ7" i="12"/>
  <c r="GZ42" i="12" s="1"/>
  <c r="GZ6" i="12"/>
  <c r="GZ41" i="12" s="1"/>
  <c r="GZ5" i="12"/>
  <c r="GZ40" i="12" s="1"/>
  <c r="GZ4" i="12"/>
  <c r="GZ39" i="12" s="1"/>
  <c r="HA35" i="12"/>
  <c r="HA70" i="12" s="1"/>
  <c r="HN3" i="12"/>
  <c r="HN38" i="12" s="1"/>
  <c r="HJ3" i="12"/>
  <c r="HJ38" i="12" s="1"/>
  <c r="HL34" i="12"/>
  <c r="HL69" i="12" s="1"/>
  <c r="HO33" i="12"/>
  <c r="HO68" i="12" s="1"/>
  <c r="HK33" i="12"/>
  <c r="HK68" i="12" s="1"/>
  <c r="HN32" i="12"/>
  <c r="HN67" i="12" s="1"/>
  <c r="HJ32" i="12"/>
  <c r="HJ67" i="12" s="1"/>
  <c r="HM31" i="12"/>
  <c r="HM66" i="12" s="1"/>
  <c r="HI31" i="12"/>
  <c r="HI66" i="12" s="1"/>
  <c r="HL30" i="12"/>
  <c r="HL65" i="12" s="1"/>
  <c r="HO29" i="12"/>
  <c r="HO64" i="12" s="1"/>
  <c r="HK29" i="12"/>
  <c r="HK64" i="12" s="1"/>
  <c r="HN28" i="12"/>
  <c r="HN63" i="12" s="1"/>
  <c r="HJ28" i="12"/>
  <c r="HJ63" i="12" s="1"/>
  <c r="HM27" i="12"/>
  <c r="HM62" i="12" s="1"/>
  <c r="HI27" i="12"/>
  <c r="HI62" i="12" s="1"/>
  <c r="HL26" i="12"/>
  <c r="HL61" i="12" s="1"/>
  <c r="HO25" i="12"/>
  <c r="HO60" i="12" s="1"/>
  <c r="HK25" i="12"/>
  <c r="HK60" i="12" s="1"/>
  <c r="HN24" i="12"/>
  <c r="HN59" i="12" s="1"/>
  <c r="HJ24" i="12"/>
  <c r="HJ59" i="12" s="1"/>
  <c r="HM23" i="12"/>
  <c r="HM58" i="12" s="1"/>
  <c r="HI23" i="12"/>
  <c r="HI58" i="12" s="1"/>
  <c r="HL22" i="12"/>
  <c r="HL57" i="12" s="1"/>
  <c r="HO21" i="12"/>
  <c r="HO56" i="12" s="1"/>
  <c r="HK21" i="12"/>
  <c r="HK56" i="12" s="1"/>
  <c r="HN20" i="12"/>
  <c r="HN55" i="12" s="1"/>
  <c r="HJ20" i="12"/>
  <c r="HJ55" i="12" s="1"/>
  <c r="HM19" i="12"/>
  <c r="HM54" i="12" s="1"/>
  <c r="HI19" i="12"/>
  <c r="HI54" i="12" s="1"/>
  <c r="HL18" i="12"/>
  <c r="HL53" i="12" s="1"/>
  <c r="HO17" i="12"/>
  <c r="HO52" i="12" s="1"/>
  <c r="HK17" i="12"/>
  <c r="HK52" i="12" s="1"/>
  <c r="HN16" i="12"/>
  <c r="HN51" i="12" s="1"/>
  <c r="HJ16" i="12"/>
  <c r="HJ51" i="12" s="1"/>
  <c r="HM15" i="12"/>
  <c r="HM50" i="12" s="1"/>
  <c r="HI15" i="12"/>
  <c r="HI50" i="12" s="1"/>
  <c r="HL14" i="12"/>
  <c r="HL49" i="12" s="1"/>
  <c r="HO13" i="12"/>
  <c r="HO48" i="12" s="1"/>
  <c r="HK13" i="12"/>
  <c r="HK48" i="12" s="1"/>
  <c r="HN12" i="12"/>
  <c r="HN47" i="12" s="1"/>
  <c r="HJ12" i="12"/>
  <c r="HJ47" i="12" s="1"/>
  <c r="HM11" i="12"/>
  <c r="HM46" i="12" s="1"/>
  <c r="HI11" i="12"/>
  <c r="HI46" i="12" s="1"/>
  <c r="HL10" i="12"/>
  <c r="HL45" i="12" s="1"/>
  <c r="HO9" i="12"/>
  <c r="HO44" i="12" s="1"/>
  <c r="HK9" i="12"/>
  <c r="HK44" i="12" s="1"/>
  <c r="HN8" i="12"/>
  <c r="HN43" i="12" s="1"/>
  <c r="HJ8" i="12"/>
  <c r="HJ43" i="12" s="1"/>
  <c r="HM7" i="12"/>
  <c r="HM42" i="12" s="1"/>
  <c r="HI7" i="12"/>
  <c r="HI42" i="12" s="1"/>
  <c r="HL6" i="12"/>
  <c r="HL41" i="12" s="1"/>
  <c r="HO5" i="12"/>
  <c r="HO40" i="12" s="1"/>
  <c r="HK5" i="12"/>
  <c r="HK40" i="12" s="1"/>
  <c r="HN4" i="12"/>
  <c r="HN39" i="12" s="1"/>
  <c r="HJ4" i="12"/>
  <c r="HJ39" i="12" s="1"/>
  <c r="HN35" i="12"/>
  <c r="HN70" i="12" s="1"/>
  <c r="HJ35" i="12"/>
  <c r="HJ70" i="12" s="1"/>
  <c r="ALT3" i="12"/>
  <c r="ALU33" i="12"/>
  <c r="ALU31" i="12"/>
  <c r="ALT28" i="12"/>
  <c r="ALT26" i="12"/>
  <c r="ALU24" i="12"/>
  <c r="ALU22" i="12"/>
  <c r="ALT21" i="12"/>
  <c r="ALT19" i="12"/>
  <c r="ALU17" i="12"/>
  <c r="ALU15" i="12"/>
  <c r="ALT14" i="12"/>
  <c r="ALU12" i="12"/>
  <c r="ALU9" i="12"/>
  <c r="ALU7" i="12"/>
  <c r="ALT6" i="12"/>
  <c r="ALU4" i="12"/>
  <c r="KX4" i="12"/>
  <c r="KX39" i="12" s="1"/>
  <c r="NS4" i="12"/>
  <c r="NS39" i="12" s="1"/>
  <c r="PO4" i="12"/>
  <c r="PO39" i="12" s="1"/>
  <c r="KP5" i="12"/>
  <c r="KP40" i="12" s="1"/>
  <c r="LV5" i="12"/>
  <c r="LV40" i="12" s="1"/>
  <c r="NR5" i="12"/>
  <c r="NR40" i="12" s="1"/>
  <c r="PN5" i="12"/>
  <c r="PN40" i="12" s="1"/>
  <c r="KO6" i="12"/>
  <c r="KO41" i="12" s="1"/>
  <c r="MU6" i="12"/>
  <c r="MU41" i="12" s="1"/>
  <c r="OQ6" i="12"/>
  <c r="OQ41" i="12" s="1"/>
  <c r="AKE6" i="12"/>
  <c r="AKE41" i="12" s="1"/>
  <c r="KY7" i="12"/>
  <c r="KY42" i="12" s="1"/>
  <c r="MT7" i="12"/>
  <c r="MT42" i="12" s="1"/>
  <c r="OP7" i="12"/>
  <c r="OP42" i="12" s="1"/>
  <c r="AKD7" i="12"/>
  <c r="AKD42" i="12" s="1"/>
  <c r="KX8" i="12"/>
  <c r="KX43" i="12" s="1"/>
  <c r="NS8" i="12"/>
  <c r="NS43" i="12" s="1"/>
  <c r="PO8" i="12"/>
  <c r="PO43" i="12" s="1"/>
  <c r="KP9" i="12"/>
  <c r="KP44" i="12" s="1"/>
  <c r="LV9" i="12"/>
  <c r="LV44" i="12" s="1"/>
  <c r="NR9" i="12"/>
  <c r="NR44" i="12" s="1"/>
  <c r="PN9" i="12"/>
  <c r="PN44" i="12" s="1"/>
  <c r="KO10" i="12"/>
  <c r="KO45" i="12" s="1"/>
  <c r="MU10" i="12"/>
  <c r="MU45" i="12" s="1"/>
  <c r="OQ10" i="12"/>
  <c r="OQ45" i="12" s="1"/>
  <c r="AKE10" i="12"/>
  <c r="AKE45" i="12" s="1"/>
  <c r="KY11" i="12"/>
  <c r="KY46" i="12" s="1"/>
  <c r="MT11" i="12"/>
  <c r="MT46" i="12" s="1"/>
  <c r="OP11" i="12"/>
  <c r="OP46" i="12" s="1"/>
  <c r="AKD11" i="12"/>
  <c r="AKD46" i="12" s="1"/>
  <c r="KX12" i="12"/>
  <c r="KX47" i="12" s="1"/>
  <c r="NS12" i="12"/>
  <c r="NS47" i="12" s="1"/>
  <c r="PO12" i="12"/>
  <c r="PO47" i="12" s="1"/>
  <c r="KP13" i="12"/>
  <c r="KP48" i="12" s="1"/>
  <c r="LV13" i="12"/>
  <c r="LV48" i="12" s="1"/>
  <c r="NR13" i="12"/>
  <c r="NR48" i="12" s="1"/>
  <c r="PN13" i="12"/>
  <c r="PN48" i="12" s="1"/>
  <c r="KO14" i="12"/>
  <c r="KO49" i="12" s="1"/>
  <c r="MU14" i="12"/>
  <c r="MU49" i="12" s="1"/>
  <c r="OQ14" i="12"/>
  <c r="OQ49" i="12" s="1"/>
  <c r="AKE14" i="12"/>
  <c r="AKE49" i="12" s="1"/>
  <c r="KY15" i="12"/>
  <c r="KY50" i="12" s="1"/>
  <c r="MT15" i="12"/>
  <c r="MT50" i="12" s="1"/>
  <c r="OP15" i="12"/>
  <c r="OP50" i="12" s="1"/>
  <c r="AKD15" i="12"/>
  <c r="AKD50" i="12" s="1"/>
  <c r="KX16" i="12"/>
  <c r="KX51" i="12" s="1"/>
  <c r="NS16" i="12"/>
  <c r="NS51" i="12" s="1"/>
  <c r="PO16" i="12"/>
  <c r="PO51" i="12" s="1"/>
  <c r="KP17" i="12"/>
  <c r="KP52" i="12" s="1"/>
  <c r="LV17" i="12"/>
  <c r="LV52" i="12" s="1"/>
  <c r="NR17" i="12"/>
  <c r="NR52" i="12" s="1"/>
  <c r="PN17" i="12"/>
  <c r="PN52" i="12" s="1"/>
  <c r="KO18" i="12"/>
  <c r="KO53" i="12" s="1"/>
  <c r="MU18" i="12"/>
  <c r="MU53" i="12" s="1"/>
  <c r="OQ18" i="12"/>
  <c r="OQ53" i="12" s="1"/>
  <c r="AKE18" i="12"/>
  <c r="AKE53" i="12" s="1"/>
  <c r="KY19" i="12"/>
  <c r="KY54" i="12" s="1"/>
  <c r="MT19" i="12"/>
  <c r="MT54" i="12" s="1"/>
  <c r="OP19" i="12"/>
  <c r="OP54" i="12" s="1"/>
  <c r="AKD19" i="12"/>
  <c r="AKD54" i="12" s="1"/>
  <c r="KX20" i="12"/>
  <c r="KX55" i="12" s="1"/>
  <c r="NS20" i="12"/>
  <c r="NS55" i="12" s="1"/>
  <c r="PO20" i="12"/>
  <c r="PO55" i="12" s="1"/>
  <c r="KP21" i="12"/>
  <c r="KP56" i="12" s="1"/>
  <c r="LV21" i="12"/>
  <c r="LV56" i="12" s="1"/>
  <c r="NR21" i="12"/>
  <c r="NR56" i="12" s="1"/>
  <c r="PN21" i="12"/>
  <c r="PN56" i="12" s="1"/>
  <c r="KO22" i="12"/>
  <c r="KO57" i="12" s="1"/>
  <c r="MU22" i="12"/>
  <c r="MU57" i="12" s="1"/>
  <c r="OQ22" i="12"/>
  <c r="OQ57" i="12" s="1"/>
  <c r="AKE22" i="12"/>
  <c r="AKE57" i="12" s="1"/>
  <c r="KY23" i="12"/>
  <c r="KY58" i="12" s="1"/>
  <c r="MT23" i="12"/>
  <c r="MT58" i="12" s="1"/>
  <c r="OP23" i="12"/>
  <c r="OP58" i="12" s="1"/>
  <c r="AKD23" i="12"/>
  <c r="AKD58" i="12" s="1"/>
  <c r="KX24" i="12"/>
  <c r="KX59" i="12" s="1"/>
  <c r="NS24" i="12"/>
  <c r="NS59" i="12" s="1"/>
  <c r="PO24" i="12"/>
  <c r="PO59" i="12" s="1"/>
  <c r="KP25" i="12"/>
  <c r="KP60" i="12" s="1"/>
  <c r="LV25" i="12"/>
  <c r="LV60" i="12" s="1"/>
  <c r="NR25" i="12"/>
  <c r="NR60" i="12" s="1"/>
  <c r="PN25" i="12"/>
  <c r="PN60" i="12" s="1"/>
  <c r="KO26" i="12"/>
  <c r="KO61" i="12" s="1"/>
  <c r="MU26" i="12"/>
  <c r="MU61" i="12" s="1"/>
  <c r="OQ26" i="12"/>
  <c r="OQ61" i="12" s="1"/>
  <c r="AKE26" i="12"/>
  <c r="AKE61" i="12" s="1"/>
  <c r="KY27" i="12"/>
  <c r="KY62" i="12" s="1"/>
  <c r="MT27" i="12"/>
  <c r="MT62" i="12" s="1"/>
  <c r="OP27" i="12"/>
  <c r="OP62" i="12" s="1"/>
  <c r="AKD27" i="12"/>
  <c r="AKD62" i="12" s="1"/>
  <c r="KX28" i="12"/>
  <c r="KX63" i="12" s="1"/>
  <c r="NS28" i="12"/>
  <c r="NS63" i="12" s="1"/>
  <c r="PO28" i="12"/>
  <c r="PO63" i="12" s="1"/>
  <c r="KP29" i="12"/>
  <c r="KP64" i="12" s="1"/>
  <c r="LV29" i="12"/>
  <c r="LV64" i="12" s="1"/>
  <c r="NR29" i="12"/>
  <c r="NR64" i="12" s="1"/>
  <c r="PN29" i="12"/>
  <c r="PN64" i="12" s="1"/>
  <c r="KO30" i="12"/>
  <c r="KO65" i="12" s="1"/>
  <c r="MU30" i="12"/>
  <c r="MU65" i="12" s="1"/>
  <c r="OQ30" i="12"/>
  <c r="OQ65" i="12" s="1"/>
  <c r="AKE30" i="12"/>
  <c r="AKE65" i="12" s="1"/>
  <c r="KY31" i="12"/>
  <c r="KY66" i="12" s="1"/>
  <c r="MT31" i="12"/>
  <c r="MT66" i="12" s="1"/>
  <c r="OP31" i="12"/>
  <c r="OP66" i="12" s="1"/>
  <c r="AKD31" i="12"/>
  <c r="AKD66" i="12" s="1"/>
  <c r="KX32" i="12"/>
  <c r="KX67" i="12" s="1"/>
  <c r="NS32" i="12"/>
  <c r="NS67" i="12" s="1"/>
  <c r="PO32" i="12"/>
  <c r="PO67" i="12" s="1"/>
  <c r="KP33" i="12"/>
  <c r="KP68" i="12" s="1"/>
  <c r="LV33" i="12"/>
  <c r="LV68" i="12" s="1"/>
  <c r="NR33" i="12"/>
  <c r="NR68" i="12" s="1"/>
  <c r="PN33" i="12"/>
  <c r="PN68" i="12" s="1"/>
  <c r="KO34" i="12"/>
  <c r="KO69" i="12" s="1"/>
  <c r="MU34" i="12"/>
  <c r="MU69" i="12" s="1"/>
  <c r="OQ34" i="12"/>
  <c r="OQ69" i="12" s="1"/>
  <c r="AKE34" i="12"/>
  <c r="AKE69" i="12" s="1"/>
  <c r="KO35" i="12"/>
  <c r="KO70" i="12" s="1"/>
  <c r="LU35" i="12"/>
  <c r="LU70" i="12" s="1"/>
  <c r="MU35" i="12"/>
  <c r="MU70" i="12" s="1"/>
  <c r="NR35" i="12"/>
  <c r="NR70" i="12" s="1"/>
  <c r="PM35" i="12"/>
  <c r="PM70" i="12" s="1"/>
  <c r="TT35" i="12"/>
  <c r="TT70" i="12" s="1"/>
  <c r="US35" i="12"/>
  <c r="US70" i="12" s="1"/>
  <c r="AKC35" i="12"/>
  <c r="AKC70" i="12" s="1"/>
  <c r="KN33" i="12"/>
  <c r="KN68" i="12" s="1"/>
  <c r="KN29" i="12"/>
  <c r="KN64" i="12" s="1"/>
  <c r="KN25" i="12"/>
  <c r="KN60" i="12" s="1"/>
  <c r="KN21" i="12"/>
  <c r="KN56" i="12" s="1"/>
  <c r="KN17" i="12"/>
  <c r="KN52" i="12" s="1"/>
  <c r="KN13" i="12"/>
  <c r="KN48" i="12" s="1"/>
  <c r="KN9" i="12"/>
  <c r="KN44" i="12" s="1"/>
  <c r="KN5" i="12"/>
  <c r="KN40" i="12" s="1"/>
  <c r="KO3" i="12"/>
  <c r="KO38" i="12" s="1"/>
  <c r="KW31" i="12"/>
  <c r="KW66" i="12" s="1"/>
  <c r="KW27" i="12"/>
  <c r="KW62" i="12" s="1"/>
  <c r="KW23" i="12"/>
  <c r="KW58" i="12" s="1"/>
  <c r="KW19" i="12"/>
  <c r="KW54" i="12" s="1"/>
  <c r="KW15" i="12"/>
  <c r="KW50" i="12" s="1"/>
  <c r="KW11" i="12"/>
  <c r="KW46" i="12" s="1"/>
  <c r="KW7" i="12"/>
  <c r="KW42" i="12" s="1"/>
  <c r="KW3" i="12"/>
  <c r="KW38" i="12" s="1"/>
  <c r="LU34" i="12"/>
  <c r="LU69" i="12" s="1"/>
  <c r="LU31" i="12"/>
  <c r="LU66" i="12" s="1"/>
  <c r="LU26" i="12"/>
  <c r="LU61" i="12" s="1"/>
  <c r="LU23" i="12"/>
  <c r="LU58" i="12" s="1"/>
  <c r="LU18" i="12"/>
  <c r="LU53" i="12" s="1"/>
  <c r="LU15" i="12"/>
  <c r="LU50" i="12" s="1"/>
  <c r="LU10" i="12"/>
  <c r="LU45" i="12" s="1"/>
  <c r="LU7" i="12"/>
  <c r="LU42" i="12" s="1"/>
  <c r="LW34" i="12"/>
  <c r="LW69" i="12" s="1"/>
  <c r="LW30" i="12"/>
  <c r="LW65" i="12" s="1"/>
  <c r="LW26" i="12"/>
  <c r="LW61" i="12" s="1"/>
  <c r="LW22" i="12"/>
  <c r="LW57" i="12" s="1"/>
  <c r="LW18" i="12"/>
  <c r="LW53" i="12" s="1"/>
  <c r="LW14" i="12"/>
  <c r="LW49" i="12" s="1"/>
  <c r="LW10" i="12"/>
  <c r="LW45" i="12" s="1"/>
  <c r="LW6" i="12"/>
  <c r="LW41" i="12" s="1"/>
  <c r="MS34" i="12"/>
  <c r="MS69" i="12" s="1"/>
  <c r="MS30" i="12"/>
  <c r="MS65" i="12" s="1"/>
  <c r="MS26" i="12"/>
  <c r="MS61" i="12" s="1"/>
  <c r="MS22" i="12"/>
  <c r="MS57" i="12" s="1"/>
  <c r="MS18" i="12"/>
  <c r="MS53" i="12" s="1"/>
  <c r="MS14" i="12"/>
  <c r="MS49" i="12" s="1"/>
  <c r="MS10" i="12"/>
  <c r="MS45" i="12" s="1"/>
  <c r="MS6" i="12"/>
  <c r="MS41" i="12" s="1"/>
  <c r="MU3" i="12"/>
  <c r="MU38" i="12" s="1"/>
  <c r="NQ32" i="12"/>
  <c r="NQ67" i="12" s="1"/>
  <c r="NQ28" i="12"/>
  <c r="NQ63" i="12" s="1"/>
  <c r="NQ24" i="12"/>
  <c r="NQ59" i="12" s="1"/>
  <c r="NQ20" i="12"/>
  <c r="NQ55" i="12" s="1"/>
  <c r="NQ16" i="12"/>
  <c r="NQ51" i="12" s="1"/>
  <c r="NQ12" i="12"/>
  <c r="NQ47" i="12" s="1"/>
  <c r="NQ8" i="12"/>
  <c r="NQ43" i="12" s="1"/>
  <c r="NQ4" i="12"/>
  <c r="NQ39" i="12" s="1"/>
  <c r="OO34" i="12"/>
  <c r="OO69" i="12" s="1"/>
  <c r="OO30" i="12"/>
  <c r="OO65" i="12" s="1"/>
  <c r="OO26" i="12"/>
  <c r="OO61" i="12" s="1"/>
  <c r="OO22" i="12"/>
  <c r="OO57" i="12" s="1"/>
  <c r="OO18" i="12"/>
  <c r="OO53" i="12" s="1"/>
  <c r="OO14" i="12"/>
  <c r="OO49" i="12" s="1"/>
  <c r="OO10" i="12"/>
  <c r="OO45" i="12" s="1"/>
  <c r="OO6" i="12"/>
  <c r="OO41" i="12" s="1"/>
  <c r="OQ3" i="12"/>
  <c r="OQ38" i="12" s="1"/>
  <c r="PM32" i="12"/>
  <c r="PM67" i="12" s="1"/>
  <c r="PM28" i="12"/>
  <c r="PM63" i="12" s="1"/>
  <c r="PM24" i="12"/>
  <c r="PM59" i="12" s="1"/>
  <c r="PM20" i="12"/>
  <c r="PM55" i="12" s="1"/>
  <c r="PM16" i="12"/>
  <c r="PM51" i="12" s="1"/>
  <c r="PM12" i="12"/>
  <c r="PM47" i="12" s="1"/>
  <c r="PM8" i="12"/>
  <c r="PM43" i="12" s="1"/>
  <c r="PM4" i="12"/>
  <c r="PM39" i="12" s="1"/>
  <c r="TT29" i="12"/>
  <c r="TT64" i="12" s="1"/>
  <c r="TT21" i="12"/>
  <c r="TT56" i="12" s="1"/>
  <c r="TT13" i="12"/>
  <c r="TT48" i="12" s="1"/>
  <c r="TT5" i="12"/>
  <c r="TT40" i="12" s="1"/>
  <c r="TU34" i="12"/>
  <c r="TU69" i="12" s="1"/>
  <c r="TU30" i="12"/>
  <c r="TU65" i="12" s="1"/>
  <c r="TU26" i="12"/>
  <c r="TU61" i="12" s="1"/>
  <c r="TU22" i="12"/>
  <c r="TU57" i="12" s="1"/>
  <c r="TU18" i="12"/>
  <c r="TU53" i="12" s="1"/>
  <c r="TU14" i="12"/>
  <c r="TU49" i="12" s="1"/>
  <c r="TU10" i="12"/>
  <c r="TU45" i="12" s="1"/>
  <c r="TU6" i="12"/>
  <c r="TU41" i="12" s="1"/>
  <c r="UR29" i="12"/>
  <c r="UR64" i="12" s="1"/>
  <c r="UR21" i="12"/>
  <c r="UR56" i="12" s="1"/>
  <c r="UR13" i="12"/>
  <c r="UR48" i="12" s="1"/>
  <c r="UR5" i="12"/>
  <c r="UR40" i="12" s="1"/>
  <c r="US34" i="12"/>
  <c r="US69" i="12" s="1"/>
  <c r="US30" i="12"/>
  <c r="US65" i="12" s="1"/>
  <c r="US26" i="12"/>
  <c r="US61" i="12" s="1"/>
  <c r="US22" i="12"/>
  <c r="US57" i="12" s="1"/>
  <c r="US18" i="12"/>
  <c r="US53" i="12" s="1"/>
  <c r="US14" i="12"/>
  <c r="US49" i="12" s="1"/>
  <c r="US10" i="12"/>
  <c r="US45" i="12" s="1"/>
  <c r="US6" i="12"/>
  <c r="US41" i="12" s="1"/>
  <c r="VP29" i="12"/>
  <c r="VP64" i="12" s="1"/>
  <c r="VP21" i="12"/>
  <c r="VP56" i="12" s="1"/>
  <c r="VP13" i="12"/>
  <c r="VP48" i="12" s="1"/>
  <c r="VP5" i="12"/>
  <c r="VP40" i="12" s="1"/>
  <c r="VQ34" i="12"/>
  <c r="VQ69" i="12" s="1"/>
  <c r="VQ30" i="12"/>
  <c r="VQ65" i="12" s="1"/>
  <c r="VQ26" i="12"/>
  <c r="VQ61" i="12" s="1"/>
  <c r="VQ22" i="12"/>
  <c r="VQ57" i="12" s="1"/>
  <c r="VQ18" i="12"/>
  <c r="VQ53" i="12" s="1"/>
  <c r="VQ14" i="12"/>
  <c r="VQ49" i="12" s="1"/>
  <c r="VQ10" i="12"/>
  <c r="VQ45" i="12" s="1"/>
  <c r="VQ6" i="12"/>
  <c r="VQ41" i="12" s="1"/>
  <c r="XZ34" i="12"/>
  <c r="XZ69" i="12" s="1"/>
  <c r="XZ31" i="12"/>
  <c r="XZ66" i="12" s="1"/>
  <c r="XZ27" i="12"/>
  <c r="XZ62" i="12" s="1"/>
  <c r="XZ23" i="12"/>
  <c r="XZ58" i="12" s="1"/>
  <c r="XZ19" i="12"/>
  <c r="XZ54" i="12" s="1"/>
  <c r="XZ15" i="12"/>
  <c r="XZ50" i="12" s="1"/>
  <c r="XZ11" i="12"/>
  <c r="XZ46" i="12" s="1"/>
  <c r="XZ7" i="12"/>
  <c r="XZ42" i="12" s="1"/>
  <c r="XZ5" i="12"/>
  <c r="XZ40" i="12" s="1"/>
  <c r="XZ3" i="12"/>
  <c r="XZ38" i="12" s="1"/>
  <c r="YQ33" i="12"/>
  <c r="YQ68" i="12" s="1"/>
  <c r="YQ31" i="12"/>
  <c r="YQ66" i="12" s="1"/>
  <c r="YQ29" i="12"/>
  <c r="YQ64" i="12" s="1"/>
  <c r="YQ27" i="12"/>
  <c r="YQ62" i="12" s="1"/>
  <c r="YQ25" i="12"/>
  <c r="YQ60" i="12" s="1"/>
  <c r="YQ23" i="12"/>
  <c r="YQ58" i="12" s="1"/>
  <c r="YQ21" i="12"/>
  <c r="YQ56" i="12" s="1"/>
  <c r="YQ19" i="12"/>
  <c r="YQ54" i="12" s="1"/>
  <c r="YQ17" i="12"/>
  <c r="YQ52" i="12" s="1"/>
  <c r="YQ15" i="12"/>
  <c r="YQ50" i="12" s="1"/>
  <c r="YQ13" i="12"/>
  <c r="YQ48" i="12" s="1"/>
  <c r="YQ11" i="12"/>
  <c r="YQ46" i="12" s="1"/>
  <c r="YQ9" i="12"/>
  <c r="YQ44" i="12" s="1"/>
  <c r="YQ7" i="12"/>
  <c r="YQ42" i="12" s="1"/>
  <c r="AJE34" i="12"/>
  <c r="AJE69" i="12" s="1"/>
  <c r="AJE30" i="12"/>
  <c r="AJE65" i="12" s="1"/>
  <c r="AJE26" i="12"/>
  <c r="AJE61" i="12" s="1"/>
  <c r="AJE22" i="12"/>
  <c r="AJE57" i="12" s="1"/>
  <c r="AJE18" i="12"/>
  <c r="AJE53" i="12" s="1"/>
  <c r="AJE14" i="12"/>
  <c r="AJE49" i="12" s="1"/>
  <c r="AJE10" i="12"/>
  <c r="AJE45" i="12" s="1"/>
  <c r="AJE6" i="12"/>
  <c r="AJE41" i="12" s="1"/>
  <c r="AJG34" i="12"/>
  <c r="AJG69" i="12" s="1"/>
  <c r="AJG30" i="12"/>
  <c r="AJG65" i="12" s="1"/>
  <c r="AJG26" i="12"/>
  <c r="AJG61" i="12" s="1"/>
  <c r="AJG22" i="12"/>
  <c r="AJG57" i="12" s="1"/>
  <c r="AJG18" i="12"/>
  <c r="AJG53" i="12" s="1"/>
  <c r="AJG14" i="12"/>
  <c r="AJG49" i="12" s="1"/>
  <c r="AJG10" i="12"/>
  <c r="AJG45" i="12" s="1"/>
  <c r="AJG6" i="12"/>
  <c r="AJG41" i="12" s="1"/>
  <c r="AJF34" i="12"/>
  <c r="AJF69" i="12" s="1"/>
  <c r="AJF30" i="12"/>
  <c r="AJF65" i="12" s="1"/>
  <c r="AJF26" i="12"/>
  <c r="AJF61" i="12" s="1"/>
  <c r="AJF22" i="12"/>
  <c r="AJF57" i="12" s="1"/>
  <c r="AJF18" i="12"/>
  <c r="AJF53" i="12" s="1"/>
  <c r="AJF14" i="12"/>
  <c r="AJF49" i="12" s="1"/>
  <c r="AJF10" i="12"/>
  <c r="AJF45" i="12" s="1"/>
  <c r="AJF6" i="12"/>
  <c r="AJF41" i="12" s="1"/>
  <c r="AKC34" i="12"/>
  <c r="AKC69" i="12" s="1"/>
  <c r="AKC30" i="12"/>
  <c r="AKC65" i="12" s="1"/>
  <c r="AKC26" i="12"/>
  <c r="AKC61" i="12" s="1"/>
  <c r="AKC22" i="12"/>
  <c r="AKC57" i="12" s="1"/>
  <c r="AKC18" i="12"/>
  <c r="AKC53" i="12" s="1"/>
  <c r="AKC14" i="12"/>
  <c r="AKC49" i="12" s="1"/>
  <c r="AKC10" i="12"/>
  <c r="AKC45" i="12" s="1"/>
  <c r="AKC6" i="12"/>
  <c r="AKC41" i="12" s="1"/>
  <c r="AKE3" i="12"/>
  <c r="AKE38" i="12" s="1"/>
  <c r="AAC25" i="12"/>
  <c r="AAC60" i="12" s="1"/>
  <c r="AAD21" i="12"/>
  <c r="AAD56" i="12" s="1"/>
  <c r="AAD24" i="12"/>
  <c r="AAD59" i="12" s="1"/>
  <c r="AAG18" i="12"/>
  <c r="AAG53" i="12" s="1"/>
  <c r="AAG29" i="12"/>
  <c r="AAG64" i="12" s="1"/>
  <c r="AAG24" i="12"/>
  <c r="AAG59" i="12" s="1"/>
  <c r="AAG22" i="12"/>
  <c r="AAG57" i="12" s="1"/>
  <c r="AAF10" i="12"/>
  <c r="AAF45" i="12" s="1"/>
  <c r="AAJ10" i="12"/>
  <c r="AAJ45" i="12" s="1"/>
  <c r="AAJ33" i="12"/>
  <c r="AAJ68" i="12" s="1"/>
  <c r="AAJ5" i="12"/>
  <c r="AAJ40" i="12" s="1"/>
  <c r="AAJ17" i="12"/>
  <c r="AAJ52" i="12" s="1"/>
  <c r="AAI7" i="12"/>
  <c r="AAI42" i="12" s="1"/>
  <c r="AAI32" i="12"/>
  <c r="AAI67" i="12" s="1"/>
  <c r="AAS10" i="12"/>
  <c r="AAS45" i="12" s="1"/>
  <c r="AAS9" i="12"/>
  <c r="AAS44" i="12" s="1"/>
  <c r="AAR12" i="12"/>
  <c r="AAR47" i="12" s="1"/>
  <c r="AAR27" i="12"/>
  <c r="AAR62" i="12" s="1"/>
  <c r="AAS14" i="12"/>
  <c r="AAS49" i="12" s="1"/>
  <c r="AAS16" i="12"/>
  <c r="AAS51" i="12" s="1"/>
  <c r="AAO23" i="12"/>
  <c r="AAO58" i="12" s="1"/>
  <c r="AAP5" i="12"/>
  <c r="AAP40" i="12" s="1"/>
  <c r="AAM25" i="12"/>
  <c r="AAM60" i="12" s="1"/>
  <c r="AAL17" i="12"/>
  <c r="AAL52" i="12" s="1"/>
  <c r="AAP16" i="12"/>
  <c r="AAP51" i="12" s="1"/>
  <c r="AAM6" i="12"/>
  <c r="AAM41" i="12" s="1"/>
  <c r="AAL8" i="12"/>
  <c r="AAL43" i="12" s="1"/>
  <c r="AAP9" i="12"/>
  <c r="AAP44" i="12" s="1"/>
  <c r="AAM14" i="12"/>
  <c r="AAM49" i="12" s="1"/>
  <c r="AAL16" i="12"/>
  <c r="AAL51" i="12" s="1"/>
  <c r="AAM20" i="12"/>
  <c r="AAM55" i="12" s="1"/>
  <c r="AAS11" i="12"/>
  <c r="AAS46" i="12" s="1"/>
  <c r="AAV10" i="12"/>
  <c r="AAV45" i="12" s="1"/>
  <c r="AAU9" i="12"/>
  <c r="AAU44" i="12" s="1"/>
  <c r="AAU12" i="12"/>
  <c r="AAU47" i="12" s="1"/>
  <c r="AAV33" i="12"/>
  <c r="AAV68" i="12" s="1"/>
  <c r="AAV29" i="12"/>
  <c r="AAV64" i="12" s="1"/>
  <c r="AAV5" i="12"/>
  <c r="AAV40" i="12" s="1"/>
  <c r="AKU20" i="12"/>
  <c r="AKU55" i="12" s="1"/>
  <c r="AEI19" i="12"/>
  <c r="AEI54" i="12" s="1"/>
  <c r="XK34" i="12"/>
  <c r="XK69" i="12" s="1"/>
  <c r="XH35" i="12"/>
  <c r="XH70" i="12" s="1"/>
  <c r="WY4" i="12"/>
  <c r="WY39" i="12" s="1"/>
  <c r="WX14" i="12"/>
  <c r="WX49" i="12" s="1"/>
  <c r="WZ24" i="12"/>
  <c r="WZ59" i="12" s="1"/>
  <c r="WZ31" i="12"/>
  <c r="WZ66" i="12" s="1"/>
  <c r="WV25" i="12"/>
  <c r="WV60" i="12" s="1"/>
  <c r="T3" i="12"/>
  <c r="T38" i="12" s="1"/>
  <c r="DP3" i="12"/>
  <c r="DP38" i="12" s="1"/>
  <c r="XK12" i="12"/>
  <c r="XK47" i="12" s="1"/>
  <c r="DP35" i="12"/>
  <c r="DP70" i="12" s="1"/>
  <c r="BP23" i="12"/>
  <c r="BP58" i="12" s="1"/>
  <c r="BP16" i="12"/>
  <c r="BP51" i="12" s="1"/>
  <c r="AFB8" i="12"/>
  <c r="AFB43" i="12" s="1"/>
  <c r="AFD13" i="12"/>
  <c r="AFD48" i="12" s="1"/>
  <c r="AFB14" i="12"/>
  <c r="AFB49" i="12" s="1"/>
  <c r="AFE19" i="12"/>
  <c r="AFE54" i="12" s="1"/>
  <c r="AFE23" i="12"/>
  <c r="AFE58" i="12" s="1"/>
  <c r="AFC29" i="12"/>
  <c r="AFC64" i="12" s="1"/>
  <c r="AFC34" i="12"/>
  <c r="AFC69" i="12" s="1"/>
  <c r="AEY4" i="12"/>
  <c r="AEY39" i="12" s="1"/>
  <c r="AEY13" i="12"/>
  <c r="AEY48" i="12" s="1"/>
  <c r="AEZ19" i="12"/>
  <c r="AEZ54" i="12" s="1"/>
  <c r="AEY23" i="12"/>
  <c r="AEY58" i="12" s="1"/>
  <c r="AEZ25" i="12"/>
  <c r="AEZ60" i="12" s="1"/>
  <c r="AEY30" i="12"/>
  <c r="AEY65" i="12" s="1"/>
  <c r="XI5" i="12"/>
  <c r="XI40" i="12" s="1"/>
  <c r="XJ14" i="12"/>
  <c r="XJ49" i="12" s="1"/>
  <c r="XJ20" i="12"/>
  <c r="XJ55" i="12" s="1"/>
  <c r="XJ31" i="12"/>
  <c r="XJ66" i="12" s="1"/>
  <c r="AFD27" i="12"/>
  <c r="AFD62" i="12" s="1"/>
  <c r="WS34" i="12"/>
  <c r="WS69" i="12" s="1"/>
  <c r="WU31" i="12"/>
  <c r="WU66" i="12" s="1"/>
  <c r="AEZ34" i="12"/>
  <c r="AEZ69" i="12" s="1"/>
  <c r="WY18" i="12"/>
  <c r="WY53" i="12" s="1"/>
  <c r="WX35" i="12"/>
  <c r="WX70" i="12" s="1"/>
  <c r="XA19" i="12"/>
  <c r="XA54" i="12" s="1"/>
  <c r="T18" i="12"/>
  <c r="T53" i="12" s="1"/>
  <c r="XI34" i="12"/>
  <c r="XI69" i="12" s="1"/>
  <c r="XD23" i="12"/>
  <c r="XD58" i="12" s="1"/>
  <c r="XD30" i="12"/>
  <c r="XD65" i="12" s="1"/>
  <c r="WY31" i="12"/>
  <c r="WY66" i="12" s="1"/>
  <c r="WV31" i="12"/>
  <c r="WV66" i="12" s="1"/>
  <c r="WT4" i="12"/>
  <c r="WT39" i="12" s="1"/>
  <c r="WU12" i="12"/>
  <c r="WU47" i="12" s="1"/>
  <c r="XD35" i="12"/>
  <c r="XD70" i="12" s="1"/>
  <c r="WX26" i="12"/>
  <c r="WX61" i="12" s="1"/>
  <c r="XE20" i="12"/>
  <c r="XE55" i="12" s="1"/>
  <c r="EN11" i="12"/>
  <c r="EN46" i="12" s="1"/>
  <c r="T26" i="12"/>
  <c r="T61" i="12" s="1"/>
  <c r="XI10" i="12"/>
  <c r="XI45" i="12" s="1"/>
  <c r="AFE12" i="12"/>
  <c r="AFE47" i="12" s="1"/>
  <c r="AFE28" i="12"/>
  <c r="AFE63" i="12" s="1"/>
  <c r="AEX10" i="12"/>
  <c r="AEX45" i="12" s="1"/>
  <c r="AEW23" i="12"/>
  <c r="AEW58" i="12" s="1"/>
  <c r="XI19" i="12"/>
  <c r="XI54" i="12" s="1"/>
  <c r="XE10" i="12"/>
  <c r="XE45" i="12" s="1"/>
  <c r="XF18" i="12"/>
  <c r="XF53" i="12" s="1"/>
  <c r="AFD14" i="12"/>
  <c r="AFD49" i="12" s="1"/>
  <c r="AFD28" i="12"/>
  <c r="AFD63" i="12" s="1"/>
  <c r="AEX11" i="12"/>
  <c r="AEX46" i="12" s="1"/>
  <c r="AEX21" i="12"/>
  <c r="AEX56" i="12" s="1"/>
  <c r="AEX29" i="12"/>
  <c r="AEX64" i="12" s="1"/>
  <c r="XC25" i="12"/>
  <c r="XC60" i="12" s="1"/>
  <c r="XF30" i="12"/>
  <c r="XF65" i="12" s="1"/>
  <c r="WY11" i="12"/>
  <c r="WY46" i="12" s="1"/>
  <c r="XC16" i="12"/>
  <c r="XC51" i="12" s="1"/>
  <c r="XC32" i="12"/>
  <c r="XC67" i="12" s="1"/>
  <c r="XA26" i="12"/>
  <c r="XA61" i="12" s="1"/>
  <c r="WU17" i="12"/>
  <c r="WU52" i="12" s="1"/>
  <c r="WS3" i="12"/>
  <c r="WS38" i="12" s="1"/>
  <c r="XA29" i="12"/>
  <c r="XA64" i="12" s="1"/>
  <c r="WV8" i="12"/>
  <c r="WV43" i="12" s="1"/>
  <c r="WV22" i="12"/>
  <c r="WV57" i="12" s="1"/>
  <c r="WU26" i="12"/>
  <c r="WU61" i="12" s="1"/>
  <c r="AR29" i="12"/>
  <c r="AR64" i="12" s="1"/>
  <c r="EN32" i="12"/>
  <c r="EN67" i="12" s="1"/>
  <c r="AR28" i="12"/>
  <c r="AR63" i="12" s="1"/>
  <c r="BP29" i="12"/>
  <c r="BP64" i="12" s="1"/>
  <c r="ANE29" i="12"/>
  <c r="ANE64" i="12" s="1"/>
  <c r="ANT26" i="12"/>
  <c r="ANT61" i="12" s="1"/>
  <c r="ANB28" i="12"/>
  <c r="ANB63" i="12" s="1"/>
  <c r="ANT21" i="12"/>
  <c r="ANT56" i="12" s="1"/>
  <c r="ANQ6" i="12"/>
  <c r="ANQ41" i="12" s="1"/>
  <c r="ANK24" i="12"/>
  <c r="ANK59" i="12" s="1"/>
  <c r="ANE17" i="12"/>
  <c r="ANE52" i="12" s="1"/>
  <c r="ANT32" i="12"/>
  <c r="ANT67" i="12" s="1"/>
  <c r="ANQ13" i="12"/>
  <c r="ANQ48" i="12" s="1"/>
  <c r="ANK23" i="12"/>
  <c r="ANK58" i="12" s="1"/>
  <c r="ANB8" i="12"/>
  <c r="ANB43" i="12" s="1"/>
  <c r="ZO33" i="12"/>
  <c r="ZO68" i="12" s="1"/>
  <c r="ADQ23" i="12"/>
  <c r="ADQ58" i="12" s="1"/>
  <c r="ADQ6" i="12"/>
  <c r="ADQ41" i="12" s="1"/>
  <c r="WM9" i="12"/>
  <c r="WM44" i="12" s="1"/>
  <c r="QK9" i="12"/>
  <c r="QK44" i="12" s="1"/>
  <c r="SU9" i="12"/>
  <c r="SU44" i="12" s="1"/>
  <c r="ZO23" i="12"/>
  <c r="ZO58" i="12" s="1"/>
  <c r="BP10" i="12"/>
  <c r="BP45" i="12" s="1"/>
  <c r="EN14" i="12"/>
  <c r="EN49" i="12" s="1"/>
  <c r="QK11" i="12"/>
  <c r="QK46" i="12" s="1"/>
  <c r="JP5" i="12"/>
  <c r="JP40" i="12" s="1"/>
  <c r="ACY5" i="12"/>
  <c r="ACY40" i="12" s="1"/>
  <c r="ACY21" i="12"/>
  <c r="ACY56" i="12" s="1"/>
  <c r="ADQ14" i="12"/>
  <c r="ADQ49" i="12" s="1"/>
  <c r="QK6" i="12"/>
  <c r="QK41" i="12" s="1"/>
  <c r="ACY6" i="12"/>
  <c r="ACY41" i="12" s="1"/>
  <c r="ACY34" i="12"/>
  <c r="ACY69" i="12" s="1"/>
  <c r="LR35" i="12"/>
  <c r="LR70" i="12" s="1"/>
  <c r="AEI16" i="12"/>
  <c r="AEI51" i="12" s="1"/>
  <c r="NH35" i="12"/>
  <c r="NH70" i="12" s="1"/>
  <c r="NJ35" i="12"/>
  <c r="NJ70" i="12" s="1"/>
  <c r="LM25" i="12"/>
  <c r="LM60" i="12" s="1"/>
  <c r="MJ16" i="12"/>
  <c r="MJ51" i="12" s="1"/>
  <c r="MK26" i="12"/>
  <c r="MK61" i="12" s="1"/>
  <c r="PF20" i="12"/>
  <c r="PF55" i="12" s="1"/>
  <c r="KF25" i="12"/>
  <c r="KF60" i="12" s="1"/>
  <c r="KE29" i="12"/>
  <c r="KE64" i="12" s="1"/>
  <c r="MK31" i="12"/>
  <c r="MK66" i="12" s="1"/>
  <c r="PF26" i="12"/>
  <c r="PF61" i="12" s="1"/>
  <c r="OH32" i="12"/>
  <c r="OH67" i="12" s="1"/>
  <c r="LN6" i="12"/>
  <c r="LN41" i="12" s="1"/>
  <c r="NI22" i="12"/>
  <c r="NI57" i="12" s="1"/>
  <c r="OH15" i="12"/>
  <c r="OH50" i="12" s="1"/>
  <c r="PF6" i="12"/>
  <c r="PF41" i="12" s="1"/>
  <c r="OG15" i="12"/>
  <c r="OG50" i="12" s="1"/>
  <c r="LL23" i="12"/>
  <c r="LL58" i="12" s="1"/>
  <c r="KF28" i="12"/>
  <c r="KF63" i="12" s="1"/>
  <c r="KG27" i="12"/>
  <c r="KG62" i="12" s="1"/>
  <c r="KE4" i="12"/>
  <c r="KE39" i="12" s="1"/>
  <c r="LL8" i="12"/>
  <c r="LL43" i="12" s="1"/>
  <c r="ML3" i="12"/>
  <c r="ML38" i="12" s="1"/>
  <c r="NH12" i="12"/>
  <c r="NH47" i="12" s="1"/>
  <c r="LL20" i="12"/>
  <c r="LL55" i="12" s="1"/>
  <c r="NI15" i="12"/>
  <c r="NI50" i="12" s="1"/>
  <c r="OG22" i="12"/>
  <c r="OG57" i="12" s="1"/>
  <c r="NH13" i="12"/>
  <c r="NH48" i="12" s="1"/>
  <c r="KE25" i="12"/>
  <c r="KE60" i="12" s="1"/>
  <c r="PF15" i="12"/>
  <c r="PF50" i="12" s="1"/>
  <c r="LL15" i="12"/>
  <c r="LL50" i="12" s="1"/>
  <c r="MK34" i="12"/>
  <c r="MK69" i="12" s="1"/>
  <c r="NH22" i="12"/>
  <c r="NH57" i="12" s="1"/>
  <c r="KF13" i="12"/>
  <c r="KF48" i="12" s="1"/>
  <c r="PF31" i="12"/>
  <c r="PF66" i="12" s="1"/>
  <c r="KF22" i="12"/>
  <c r="KF57" i="12" s="1"/>
  <c r="LL5" i="12"/>
  <c r="LL40" i="12" s="1"/>
  <c r="LL25" i="12"/>
  <c r="LL60" i="12" s="1"/>
  <c r="LL32" i="12"/>
  <c r="LL67" i="12" s="1"/>
  <c r="ML10" i="12"/>
  <c r="ML45" i="12" s="1"/>
  <c r="LM19" i="12"/>
  <c r="LM54" i="12" s="1"/>
  <c r="LL10" i="12"/>
  <c r="LL45" i="12" s="1"/>
  <c r="MJ17" i="12"/>
  <c r="MJ52" i="12" s="1"/>
  <c r="PD28" i="12"/>
  <c r="PD63" i="12" s="1"/>
  <c r="LL14" i="12"/>
  <c r="LL49" i="12" s="1"/>
  <c r="KF6" i="12"/>
  <c r="KF41" i="12" s="1"/>
  <c r="OG20" i="12"/>
  <c r="OG55" i="12" s="1"/>
  <c r="LN30" i="12"/>
  <c r="LN65" i="12" s="1"/>
  <c r="KG29" i="12"/>
  <c r="KG64" i="12" s="1"/>
  <c r="LM10" i="12"/>
  <c r="LM45" i="12" s="1"/>
  <c r="LM26" i="12"/>
  <c r="LM61" i="12" s="1"/>
  <c r="KF9" i="12"/>
  <c r="KF44" i="12" s="1"/>
  <c r="LL3" i="12"/>
  <c r="LL38" i="12" s="1"/>
  <c r="NJ4" i="12"/>
  <c r="NJ39" i="12" s="1"/>
  <c r="KG4" i="12"/>
  <c r="KG39" i="12" s="1"/>
  <c r="ML25" i="12"/>
  <c r="ML60" i="12" s="1"/>
  <c r="ML29" i="12"/>
  <c r="ML64" i="12" s="1"/>
  <c r="KG31" i="12"/>
  <c r="KG66" i="12" s="1"/>
  <c r="MJ22" i="12"/>
  <c r="MJ57" i="12" s="1"/>
  <c r="PE8" i="12"/>
  <c r="PE43" i="12" s="1"/>
  <c r="PE5" i="12"/>
  <c r="PE40" i="12" s="1"/>
  <c r="KG9" i="12"/>
  <c r="KG44" i="12" s="1"/>
  <c r="LL4" i="12"/>
  <c r="LL39" i="12" s="1"/>
  <c r="OG29" i="12"/>
  <c r="OG64" i="12" s="1"/>
  <c r="NI18" i="12"/>
  <c r="NI53" i="12" s="1"/>
  <c r="OG28" i="12"/>
  <c r="OG63" i="12" s="1"/>
  <c r="NJ30" i="12"/>
  <c r="NJ65" i="12" s="1"/>
  <c r="ML20" i="12"/>
  <c r="ML55" i="12" s="1"/>
  <c r="NJ11" i="12"/>
  <c r="NJ46" i="12" s="1"/>
  <c r="PF9" i="12"/>
  <c r="PF44" i="12" s="1"/>
  <c r="PD11" i="12"/>
  <c r="PD46" i="12" s="1"/>
  <c r="OH4" i="12"/>
  <c r="OH39" i="12" s="1"/>
  <c r="LL29" i="12"/>
  <c r="LL64" i="12" s="1"/>
  <c r="MJ18" i="12"/>
  <c r="MJ53" i="12" s="1"/>
  <c r="OH7" i="12"/>
  <c r="OH42" i="12" s="1"/>
  <c r="KL3" i="12"/>
  <c r="KL38" i="12" s="1"/>
  <c r="KK16" i="12"/>
  <c r="KK51" i="12" s="1"/>
  <c r="KK10" i="12"/>
  <c r="KK45" i="12" s="1"/>
  <c r="KK4" i="12"/>
  <c r="KK39" i="12" s="1"/>
  <c r="KK22" i="12"/>
  <c r="KK57" i="12" s="1"/>
  <c r="KL8" i="12"/>
  <c r="KL43" i="12" s="1"/>
  <c r="KL10" i="12"/>
  <c r="KL45" i="12" s="1"/>
  <c r="KL13" i="12"/>
  <c r="KL48" i="12" s="1"/>
  <c r="KL12" i="12"/>
  <c r="KL47" i="12" s="1"/>
  <c r="KM24" i="12"/>
  <c r="KM59" i="12" s="1"/>
  <c r="KM19" i="12"/>
  <c r="KM54" i="12" s="1"/>
  <c r="KM25" i="12"/>
  <c r="KM60" i="12" s="1"/>
  <c r="JP35" i="12"/>
  <c r="JP70" i="12" s="1"/>
  <c r="EP3" i="12"/>
  <c r="EP38" i="12" s="1"/>
  <c r="IV3" i="12"/>
  <c r="IV38" i="12" s="1"/>
  <c r="AKW3" i="12"/>
  <c r="AKW38" i="12" s="1"/>
  <c r="CR4" i="12"/>
  <c r="CR39" i="12" s="1"/>
  <c r="EP4" i="12"/>
  <c r="EP39" i="12" s="1"/>
  <c r="IH4" i="12"/>
  <c r="IH39" i="12" s="1"/>
  <c r="BR5" i="12"/>
  <c r="BR40" i="12" s="1"/>
  <c r="CR5" i="12"/>
  <c r="CR40" i="12" s="1"/>
  <c r="EP5" i="12"/>
  <c r="EP40" i="12" s="1"/>
  <c r="IH5" i="12"/>
  <c r="IH40" i="12" s="1"/>
  <c r="BW6" i="12"/>
  <c r="BW41" i="12" s="1"/>
  <c r="IV6" i="12"/>
  <c r="IV41" i="12" s="1"/>
  <c r="BW7" i="12"/>
  <c r="BW42" i="12" s="1"/>
  <c r="IB7" i="12"/>
  <c r="IB42" i="12" s="1"/>
  <c r="CR8" i="12"/>
  <c r="CR43" i="12" s="1"/>
  <c r="EP8" i="12"/>
  <c r="EP43" i="12" s="1"/>
  <c r="HX8" i="12"/>
  <c r="HX43" i="12" s="1"/>
  <c r="IH8" i="12"/>
  <c r="IH43" i="12" s="1"/>
  <c r="AKU8" i="12"/>
  <c r="AKU43" i="12" s="1"/>
  <c r="BW9" i="12"/>
  <c r="BW44" i="12" s="1"/>
  <c r="EZ9" i="12"/>
  <c r="EZ44" i="12" s="1"/>
  <c r="AAA9" i="12"/>
  <c r="AAA44" i="12" s="1"/>
  <c r="AKW9" i="12"/>
  <c r="AKW44" i="12" s="1"/>
  <c r="CK10" i="12"/>
  <c r="CK45" i="12" s="1"/>
  <c r="HX10" i="12"/>
  <c r="HX45" i="12" s="1"/>
  <c r="ABW10" i="12"/>
  <c r="ABW45" i="12" s="1"/>
  <c r="EP11" i="12"/>
  <c r="EP46" i="12" s="1"/>
  <c r="HX11" i="12"/>
  <c r="HX46" i="12" s="1"/>
  <c r="SW11" i="12"/>
  <c r="SW46" i="12" s="1"/>
  <c r="DR12" i="12"/>
  <c r="DR47" i="12" s="1"/>
  <c r="EZ12" i="12"/>
  <c r="EZ47" i="12" s="1"/>
  <c r="IB12" i="12"/>
  <c r="IB47" i="12" s="1"/>
  <c r="ABG12" i="12"/>
  <c r="ABG47" i="12" s="1"/>
  <c r="IF13" i="12"/>
  <c r="IF48" i="12" s="1"/>
  <c r="AKW13" i="12"/>
  <c r="AKW48" i="12" s="1"/>
  <c r="CK14" i="12"/>
  <c r="CK49" i="12" s="1"/>
  <c r="HG14" i="12"/>
  <c r="HG49" i="12" s="1"/>
  <c r="AKW14" i="12"/>
  <c r="AKW49" i="12" s="1"/>
  <c r="EP15" i="12"/>
  <c r="EP50" i="12" s="1"/>
  <c r="HX15" i="12"/>
  <c r="HX50" i="12" s="1"/>
  <c r="IH15" i="12"/>
  <c r="IH50" i="12" s="1"/>
  <c r="ZO15" i="12"/>
  <c r="ZO50" i="12" s="1"/>
  <c r="BR16" i="12"/>
  <c r="BR51" i="12" s="1"/>
  <c r="AAA16" i="12"/>
  <c r="AAA51" i="12" s="1"/>
  <c r="ACE16" i="12"/>
  <c r="ACE51" i="12" s="1"/>
  <c r="CR17" i="12"/>
  <c r="CR52" i="12" s="1"/>
  <c r="ABO17" i="12"/>
  <c r="ABO52" i="12" s="1"/>
  <c r="CR18" i="12"/>
  <c r="CR53" i="12" s="1"/>
  <c r="IH18" i="12"/>
  <c r="IH53" i="12" s="1"/>
  <c r="ZO18" i="12"/>
  <c r="ZO53" i="12" s="1"/>
  <c r="IF19" i="12"/>
  <c r="IF54" i="12" s="1"/>
  <c r="CK20" i="12"/>
  <c r="CK55" i="12" s="1"/>
  <c r="HG20" i="12"/>
  <c r="HG55" i="12" s="1"/>
  <c r="QM20" i="12"/>
  <c r="QM55" i="12" s="1"/>
  <c r="ABO20" i="12"/>
  <c r="ABO55" i="12" s="1"/>
  <c r="IF21" i="12"/>
  <c r="IF56" i="12" s="1"/>
  <c r="CK22" i="12"/>
  <c r="CK57" i="12" s="1"/>
  <c r="IF22" i="12"/>
  <c r="IF57" i="12" s="1"/>
  <c r="AKW22" i="12"/>
  <c r="AKW57" i="12" s="1"/>
  <c r="IF23" i="12"/>
  <c r="IF58" i="12" s="1"/>
  <c r="ABO23" i="12"/>
  <c r="ABO58" i="12" s="1"/>
  <c r="DR24" i="12"/>
  <c r="DR59" i="12" s="1"/>
  <c r="IV24" i="12"/>
  <c r="IV59" i="12" s="1"/>
  <c r="AKW24" i="12"/>
  <c r="AKW59" i="12" s="1"/>
  <c r="CR25" i="12"/>
  <c r="CR60" i="12" s="1"/>
  <c r="IB25" i="12"/>
  <c r="IB60" i="12" s="1"/>
  <c r="IF26" i="12"/>
  <c r="IF61" i="12" s="1"/>
  <c r="ACE26" i="12"/>
  <c r="ACE61" i="12" s="1"/>
  <c r="CR27" i="12"/>
  <c r="CR62" i="12" s="1"/>
  <c r="EP27" i="12"/>
  <c r="EP62" i="12" s="1"/>
  <c r="HX27" i="12"/>
  <c r="HX62" i="12" s="1"/>
  <c r="SW27" i="12"/>
  <c r="SW62" i="12" s="1"/>
  <c r="CR28" i="12"/>
  <c r="CR63" i="12" s="1"/>
  <c r="EP28" i="12"/>
  <c r="EP63" i="12" s="1"/>
  <c r="HX28" i="12"/>
  <c r="HX63" i="12" s="1"/>
  <c r="ABG28" i="12"/>
  <c r="ABG63" i="12" s="1"/>
  <c r="DR29" i="12"/>
  <c r="DR64" i="12" s="1"/>
  <c r="ABG29" i="12"/>
  <c r="ABG64" i="12" s="1"/>
  <c r="DR30" i="12"/>
  <c r="DR65" i="12" s="1"/>
  <c r="IV30" i="12"/>
  <c r="IV65" i="12" s="1"/>
  <c r="ABO30" i="12"/>
  <c r="ABO65" i="12" s="1"/>
  <c r="HG31" i="12"/>
  <c r="HG66" i="12" s="1"/>
  <c r="FE32" i="12"/>
  <c r="FE67" i="12" s="1"/>
  <c r="QM32" i="12"/>
  <c r="QM67" i="12" s="1"/>
  <c r="AAA32" i="12"/>
  <c r="AAA67" i="12" s="1"/>
  <c r="CK33" i="12"/>
  <c r="CK68" i="12" s="1"/>
  <c r="HX33" i="12"/>
  <c r="HX68" i="12" s="1"/>
  <c r="IH33" i="12"/>
  <c r="IH68" i="12" s="1"/>
  <c r="BW34" i="12"/>
  <c r="BW69" i="12" s="1"/>
  <c r="EZ34" i="12"/>
  <c r="EZ69" i="12" s="1"/>
  <c r="IB34" i="12"/>
  <c r="IB69" i="12" s="1"/>
  <c r="AEU34" i="12"/>
  <c r="AEU69" i="12" s="1"/>
  <c r="FE35" i="12"/>
  <c r="FE70" i="12" s="1"/>
  <c r="AEU35" i="12"/>
  <c r="AEU70" i="12" s="1"/>
  <c r="AAW29" i="12"/>
  <c r="AAW64" i="12" s="1"/>
  <c r="AAW16" i="12"/>
  <c r="AAW51" i="12" s="1"/>
  <c r="AAW3" i="12"/>
  <c r="AAW38" i="12" s="1"/>
  <c r="AMC28" i="12"/>
  <c r="AMC63" i="12" s="1"/>
  <c r="AMC20" i="12"/>
  <c r="AMC55" i="12" s="1"/>
  <c r="AMC12" i="12"/>
  <c r="AMC47" i="12" s="1"/>
  <c r="AMC4" i="12"/>
  <c r="AMC39" i="12" s="1"/>
  <c r="AMW27" i="12"/>
  <c r="AMW62" i="12" s="1"/>
  <c r="AMW18" i="12"/>
  <c r="AMW53" i="12" s="1"/>
  <c r="AMV14" i="12"/>
  <c r="AMV49" i="12" s="1"/>
  <c r="AMW7" i="12"/>
  <c r="AMW42" i="12" s="1"/>
  <c r="AMV12" i="12"/>
  <c r="AMV47" i="12" s="1"/>
  <c r="V35" i="12"/>
  <c r="V70" i="12" s="1"/>
  <c r="V26" i="12"/>
  <c r="V61" i="12" s="1"/>
  <c r="V17" i="12"/>
  <c r="V52" i="12" s="1"/>
  <c r="V11" i="12"/>
  <c r="V46" i="12" s="1"/>
  <c r="U3" i="12"/>
  <c r="U38" i="12" s="1"/>
  <c r="U26" i="12"/>
  <c r="U61" i="12" s="1"/>
  <c r="U20" i="12"/>
  <c r="U55" i="12" s="1"/>
  <c r="U10" i="12"/>
  <c r="U45" i="12" s="1"/>
  <c r="AS4" i="12"/>
  <c r="AS39" i="12" s="1"/>
  <c r="AR9" i="12"/>
  <c r="AR44" i="12" s="1"/>
  <c r="AS18" i="12"/>
  <c r="AS53" i="12" s="1"/>
  <c r="AS27" i="12"/>
  <c r="AS62" i="12" s="1"/>
  <c r="AS35" i="12"/>
  <c r="AS70" i="12" s="1"/>
  <c r="AT10" i="12"/>
  <c r="AT45" i="12" s="1"/>
  <c r="AT19" i="12"/>
  <c r="AT54" i="12" s="1"/>
  <c r="AT27" i="12"/>
  <c r="AT62" i="12" s="1"/>
  <c r="AT31" i="12"/>
  <c r="AT66" i="12" s="1"/>
  <c r="AS16" i="12"/>
  <c r="AS51" i="12" s="1"/>
  <c r="U21" i="12"/>
  <c r="U56" i="12" s="1"/>
  <c r="BQ10" i="12"/>
  <c r="BQ45" i="12" s="1"/>
  <c r="BQ13" i="12"/>
  <c r="BQ48" i="12" s="1"/>
  <c r="BQ21" i="12"/>
  <c r="BQ56" i="12" s="1"/>
  <c r="BR25" i="12"/>
  <c r="BR60" i="12" s="1"/>
  <c r="BQ31" i="12"/>
  <c r="BQ66" i="12" s="1"/>
  <c r="DQ6" i="12"/>
  <c r="DQ41" i="12" s="1"/>
  <c r="DQ10" i="12"/>
  <c r="DQ45" i="12" s="1"/>
  <c r="DQ22" i="12"/>
  <c r="DQ57" i="12" s="1"/>
  <c r="DR26" i="12"/>
  <c r="DR61" i="12" s="1"/>
  <c r="EO6" i="12"/>
  <c r="EO41" i="12" s="1"/>
  <c r="EP10" i="12"/>
  <c r="EP45" i="12" s="1"/>
  <c r="EP13" i="12"/>
  <c r="EP48" i="12" s="1"/>
  <c r="EO21" i="12"/>
  <c r="EO56" i="12" s="1"/>
  <c r="EN25" i="12"/>
  <c r="EN60" i="12" s="1"/>
  <c r="EO27" i="12"/>
  <c r="EO62" i="12" s="1"/>
  <c r="FL34" i="12"/>
  <c r="FL69" i="12" s="1"/>
  <c r="FL26" i="12"/>
  <c r="FL61" i="12" s="1"/>
  <c r="FL18" i="12"/>
  <c r="FL53" i="12" s="1"/>
  <c r="FL10" i="12"/>
  <c r="FL45" i="12" s="1"/>
  <c r="HT32" i="12"/>
  <c r="HT67" i="12" s="1"/>
  <c r="HT28" i="12"/>
  <c r="HT63" i="12" s="1"/>
  <c r="HT16" i="12"/>
  <c r="HT51" i="12" s="1"/>
  <c r="HT12" i="12"/>
  <c r="HT47" i="12" s="1"/>
  <c r="HT4" i="12"/>
  <c r="HT39" i="12" s="1"/>
  <c r="IN29" i="12"/>
  <c r="IN64" i="12" s="1"/>
  <c r="IN17" i="12"/>
  <c r="IN52" i="12" s="1"/>
  <c r="IN13" i="12"/>
  <c r="IN48" i="12" s="1"/>
  <c r="IN5" i="12"/>
  <c r="IN40" i="12" s="1"/>
  <c r="AKV29" i="12"/>
  <c r="AKV64" i="12" s="1"/>
  <c r="AKV17" i="12"/>
  <c r="AKV52" i="12" s="1"/>
  <c r="AKV9" i="12"/>
  <c r="AKV44" i="12" s="1"/>
  <c r="KH35" i="12"/>
  <c r="KH70" i="12" s="1"/>
  <c r="KB35" i="12"/>
  <c r="KB70" i="12" s="1"/>
  <c r="KC34" i="12"/>
  <c r="KC69" i="12" s="1"/>
  <c r="JZ33" i="12"/>
  <c r="JZ68" i="12" s="1"/>
  <c r="KA32" i="12"/>
  <c r="KA67" i="12" s="1"/>
  <c r="KB31" i="12"/>
  <c r="KB66" i="12" s="1"/>
  <c r="JY30" i="12"/>
  <c r="JY65" i="12" s="1"/>
  <c r="KD29" i="12"/>
  <c r="KD64" i="12" s="1"/>
  <c r="KA28" i="12"/>
  <c r="KA63" i="12" s="1"/>
  <c r="KB27" i="12"/>
  <c r="KB62" i="12" s="1"/>
  <c r="KC26" i="12"/>
  <c r="KC61" i="12" s="1"/>
  <c r="JZ25" i="12"/>
  <c r="JZ60" i="12" s="1"/>
  <c r="JV25" i="12"/>
  <c r="JV60" i="12" s="1"/>
  <c r="KB23" i="12"/>
  <c r="KB58" i="12" s="1"/>
  <c r="KC22" i="12"/>
  <c r="KC57" i="12" s="1"/>
  <c r="KD21" i="12"/>
  <c r="KD56" i="12" s="1"/>
  <c r="JV21" i="12"/>
  <c r="JV56" i="12" s="1"/>
  <c r="KB19" i="12"/>
  <c r="KB54" i="12" s="1"/>
  <c r="KC18" i="12"/>
  <c r="KC53" i="12" s="1"/>
  <c r="KD17" i="12"/>
  <c r="KD52" i="12" s="1"/>
  <c r="JV17" i="12"/>
  <c r="JV52" i="12" s="1"/>
  <c r="KB15" i="12"/>
  <c r="KB50" i="12" s="1"/>
  <c r="KC14" i="12"/>
  <c r="KC49" i="12" s="1"/>
  <c r="KD13" i="12"/>
  <c r="KD48" i="12" s="1"/>
  <c r="JV13" i="12"/>
  <c r="JV48" i="12" s="1"/>
  <c r="JW12" i="12"/>
  <c r="JW47" i="12" s="1"/>
  <c r="JX11" i="12"/>
  <c r="JX46" i="12" s="1"/>
  <c r="JY10" i="12"/>
  <c r="JY45" i="12" s="1"/>
  <c r="JV9" i="12"/>
  <c r="JV44" i="12" s="1"/>
  <c r="JW8" i="12"/>
  <c r="JW43" i="12" s="1"/>
  <c r="JX7" i="12"/>
  <c r="JX42" i="12" s="1"/>
  <c r="JY6" i="12"/>
  <c r="JY41" i="12" s="1"/>
  <c r="JZ5" i="12"/>
  <c r="JZ40" i="12" s="1"/>
  <c r="KA4" i="12"/>
  <c r="KA39" i="12" s="1"/>
  <c r="KH3" i="12"/>
  <c r="KH38" i="12" s="1"/>
  <c r="KH28" i="12"/>
  <c r="KH63" i="12" s="1"/>
  <c r="KH20" i="12"/>
  <c r="KH55" i="12" s="1"/>
  <c r="KH17" i="12"/>
  <c r="KH52" i="12" s="1"/>
  <c r="KH10" i="12"/>
  <c r="KH45" i="12" s="1"/>
  <c r="KI12" i="12"/>
  <c r="KI47" i="12" s="1"/>
  <c r="KI4" i="12"/>
  <c r="KI39" i="12" s="1"/>
  <c r="KI25" i="12"/>
  <c r="KI60" i="12" s="1"/>
  <c r="KI7" i="12"/>
  <c r="KI42" i="12" s="1"/>
  <c r="KJ6" i="12"/>
  <c r="KJ41" i="12" s="1"/>
  <c r="KJ20" i="12"/>
  <c r="KJ55" i="12" s="1"/>
  <c r="KJ27" i="12"/>
  <c r="KJ62" i="12" s="1"/>
  <c r="KU33" i="12"/>
  <c r="KU68" i="12" s="1"/>
  <c r="KV30" i="12"/>
  <c r="KV65" i="12" s="1"/>
  <c r="KT28" i="12"/>
  <c r="KT63" i="12" s="1"/>
  <c r="KT24" i="12"/>
  <c r="KT59" i="12" s="1"/>
  <c r="KV22" i="12"/>
  <c r="KV57" i="12" s="1"/>
  <c r="KV18" i="12"/>
  <c r="KV53" i="12" s="1"/>
  <c r="KV14" i="12"/>
  <c r="KV49" i="12" s="1"/>
  <c r="KU13" i="12"/>
  <c r="KU48" i="12" s="1"/>
  <c r="KU9" i="12"/>
  <c r="KU44" i="12" s="1"/>
  <c r="KV6" i="12"/>
  <c r="KV41" i="12" s="1"/>
  <c r="KT4" i="12"/>
  <c r="KT39" i="12" s="1"/>
  <c r="LD3" i="12"/>
  <c r="LD38" i="12" s="1"/>
  <c r="LD32" i="12"/>
  <c r="LD67" i="12" s="1"/>
  <c r="LE29" i="12"/>
  <c r="LE64" i="12" s="1"/>
  <c r="LE25" i="12"/>
  <c r="LE60" i="12" s="1"/>
  <c r="LD24" i="12"/>
  <c r="LD59" i="12" s="1"/>
  <c r="LD20" i="12"/>
  <c r="LD55" i="12" s="1"/>
  <c r="LC19" i="12"/>
  <c r="LC54" i="12" s="1"/>
  <c r="LC15" i="12"/>
  <c r="LC50" i="12" s="1"/>
  <c r="LD12" i="12"/>
  <c r="LD47" i="12" s="1"/>
  <c r="LE9" i="12"/>
  <c r="LE44" i="12" s="1"/>
  <c r="LE5" i="12"/>
  <c r="LE40" i="12" s="1"/>
  <c r="LE35" i="12"/>
  <c r="LE70" i="12" s="1"/>
  <c r="LG33" i="12"/>
  <c r="LG68" i="12" s="1"/>
  <c r="LH30" i="12"/>
  <c r="LH65" i="12" s="1"/>
  <c r="LF28" i="12"/>
  <c r="LF63" i="12" s="1"/>
  <c r="LF24" i="12"/>
  <c r="LF59" i="12" s="1"/>
  <c r="LG21" i="12"/>
  <c r="LG56" i="12" s="1"/>
  <c r="LF19" i="12"/>
  <c r="LF54" i="12" s="1"/>
  <c r="LG16" i="12"/>
  <c r="LG51" i="12" s="1"/>
  <c r="LH13" i="12"/>
  <c r="LH48" i="12" s="1"/>
  <c r="LF11" i="12"/>
  <c r="LF46" i="12" s="1"/>
  <c r="LF7" i="12"/>
  <c r="LF42" i="12" s="1"/>
  <c r="LH35" i="12"/>
  <c r="LH70" i="12" s="1"/>
  <c r="LK33" i="12"/>
  <c r="LK68" i="12" s="1"/>
  <c r="LI31" i="12"/>
  <c r="LI66" i="12" s="1"/>
  <c r="LI27" i="12"/>
  <c r="LI62" i="12" s="1"/>
  <c r="LK25" i="12"/>
  <c r="LK60" i="12" s="1"/>
  <c r="LK21" i="12"/>
  <c r="LK56" i="12" s="1"/>
  <c r="LI19" i="12"/>
  <c r="LI54" i="12" s="1"/>
  <c r="LJ16" i="12"/>
  <c r="LJ51" i="12" s="1"/>
  <c r="LJ12" i="12"/>
  <c r="LJ47" i="12" s="1"/>
  <c r="LI11" i="12"/>
  <c r="LI46" i="12" s="1"/>
  <c r="LJ7" i="12"/>
  <c r="LJ42" i="12" s="1"/>
  <c r="LJ35" i="12"/>
  <c r="LJ70" i="12" s="1"/>
  <c r="LO24" i="12"/>
  <c r="LO59" i="12" s="1"/>
  <c r="LO22" i="12"/>
  <c r="LO57" i="12" s="1"/>
  <c r="LO19" i="12"/>
  <c r="LO54" i="12" s="1"/>
  <c r="LO17" i="12"/>
  <c r="LO52" i="12" s="1"/>
  <c r="LO15" i="12"/>
  <c r="LO50" i="12" s="1"/>
  <c r="LP12" i="12"/>
  <c r="LP47" i="12" s="1"/>
  <c r="LP35" i="12"/>
  <c r="LP70" i="12" s="1"/>
  <c r="LT33" i="12"/>
  <c r="LT68" i="12" s="1"/>
  <c r="LT31" i="12"/>
  <c r="LT66" i="12" s="1"/>
  <c r="LT29" i="12"/>
  <c r="LT64" i="12" s="1"/>
  <c r="LT27" i="12"/>
  <c r="LT62" i="12" s="1"/>
  <c r="LT25" i="12"/>
  <c r="LT60" i="12" s="1"/>
  <c r="LT23" i="12"/>
  <c r="LT58" i="12" s="1"/>
  <c r="LS21" i="12"/>
  <c r="LS56" i="12" s="1"/>
  <c r="LS18" i="12"/>
  <c r="LS53" i="12" s="1"/>
  <c r="LR13" i="12"/>
  <c r="LR48" i="12" s="1"/>
  <c r="LR12" i="12"/>
  <c r="LR47" i="12" s="1"/>
  <c r="LR9" i="12"/>
  <c r="LR44" i="12" s="1"/>
  <c r="LT7" i="12"/>
  <c r="LT42" i="12" s="1"/>
  <c r="LS4" i="12"/>
  <c r="LS39" i="12" s="1"/>
  <c r="MA3" i="12"/>
  <c r="MA38" i="12" s="1"/>
  <c r="MP3" i="12"/>
  <c r="MP38" i="12" s="1"/>
  <c r="MG4" i="12"/>
  <c r="MG39" i="12" s="1"/>
  <c r="MA5" i="12"/>
  <c r="MA40" i="12" s="1"/>
  <c r="ME5" i="12"/>
  <c r="ME40" i="12" s="1"/>
  <c r="MC6" i="12"/>
  <c r="MC41" i="12" s="1"/>
  <c r="MR6" i="12"/>
  <c r="MR41" i="12" s="1"/>
  <c r="MA7" i="12"/>
  <c r="MA42" i="12" s="1"/>
  <c r="MP7" i="12"/>
  <c r="MP42" i="12" s="1"/>
  <c r="MC8" i="12"/>
  <c r="MC43" i="12" s="1"/>
  <c r="MR8" i="12"/>
  <c r="MR43" i="12" s="1"/>
  <c r="ME9" i="12"/>
  <c r="ME44" i="12" s="1"/>
  <c r="MP9" i="12"/>
  <c r="MP44" i="12" s="1"/>
  <c r="MG10" i="12"/>
  <c r="MG45" i="12" s="1"/>
  <c r="MN10" i="12"/>
  <c r="MN45" i="12" s="1"/>
  <c r="ME11" i="12"/>
  <c r="ME46" i="12" s="1"/>
  <c r="MP11" i="12"/>
  <c r="MP46" i="12" s="1"/>
  <c r="MG12" i="12"/>
  <c r="MG47" i="12" s="1"/>
  <c r="MR12" i="12"/>
  <c r="MR47" i="12" s="1"/>
  <c r="ME13" i="12"/>
  <c r="ME48" i="12" s="1"/>
  <c r="MP13" i="12"/>
  <c r="MP48" i="12" s="1"/>
  <c r="MC14" i="12"/>
  <c r="MC49" i="12" s="1"/>
  <c r="MN14" i="12"/>
  <c r="MN49" i="12" s="1"/>
  <c r="MR14" i="12"/>
  <c r="MR49" i="12" s="1"/>
  <c r="ME15" i="12"/>
  <c r="ME50" i="12" s="1"/>
  <c r="MP15" i="12"/>
  <c r="MP50" i="12" s="1"/>
  <c r="MC16" i="12"/>
  <c r="MC51" i="12" s="1"/>
  <c r="MR16" i="12"/>
  <c r="MR51" i="12" s="1"/>
  <c r="MA17" i="12"/>
  <c r="MA52" i="12" s="1"/>
  <c r="MP17" i="12"/>
  <c r="MP52" i="12" s="1"/>
  <c r="MC18" i="12"/>
  <c r="MC53" i="12" s="1"/>
  <c r="MR18" i="12"/>
  <c r="MR53" i="12" s="1"/>
  <c r="ME19" i="12"/>
  <c r="ME54" i="12" s="1"/>
  <c r="MP19" i="12"/>
  <c r="MP54" i="12" s="1"/>
  <c r="MG20" i="12"/>
  <c r="MG55" i="12" s="1"/>
  <c r="MR20" i="12"/>
  <c r="MR55" i="12" s="1"/>
  <c r="ME21" i="12"/>
  <c r="ME56" i="12" s="1"/>
  <c r="MC22" i="12"/>
  <c r="MC57" i="12" s="1"/>
  <c r="MG22" i="12"/>
  <c r="MG57" i="12" s="1"/>
  <c r="MA23" i="12"/>
  <c r="MA58" i="12" s="1"/>
  <c r="MI23" i="12"/>
  <c r="MI58" i="12" s="1"/>
  <c r="MG24" i="12"/>
  <c r="MG59" i="12" s="1"/>
  <c r="MR24" i="12"/>
  <c r="MR59" i="12" s="1"/>
  <c r="MI25" i="12"/>
  <c r="MI60" i="12" s="1"/>
  <c r="MP25" i="12"/>
  <c r="MP60" i="12" s="1"/>
  <c r="MN26" i="12"/>
  <c r="MN61" i="12" s="1"/>
  <c r="MA27" i="12"/>
  <c r="MA62" i="12" s="1"/>
  <c r="MI27" i="12"/>
  <c r="MI62" i="12" s="1"/>
  <c r="MG28" i="12"/>
  <c r="MG63" i="12" s="1"/>
  <c r="MR28" i="12"/>
  <c r="MR63" i="12" s="1"/>
  <c r="ME29" i="12"/>
  <c r="ME64" i="12" s="1"/>
  <c r="MC30" i="12"/>
  <c r="MC65" i="12" s="1"/>
  <c r="MG30" i="12"/>
  <c r="MG65" i="12" s="1"/>
  <c r="MA31" i="12"/>
  <c r="MA66" i="12" s="1"/>
  <c r="MP31" i="12"/>
  <c r="MP66" i="12" s="1"/>
  <c r="MC32" i="12"/>
  <c r="MC67" i="12" s="1"/>
  <c r="MN32" i="12"/>
  <c r="MN67" i="12" s="1"/>
  <c r="MA33" i="12"/>
  <c r="MA68" i="12" s="1"/>
  <c r="MP33" i="12"/>
  <c r="MP68" i="12" s="1"/>
  <c r="MC34" i="12"/>
  <c r="MC69" i="12" s="1"/>
  <c r="MR34" i="12"/>
  <c r="MR69" i="12" s="1"/>
  <c r="MA35" i="12"/>
  <c r="MA70" i="12" s="1"/>
  <c r="MR35" i="12"/>
  <c r="MR70" i="12" s="1"/>
  <c r="NM3" i="12"/>
  <c r="NM38" i="12" s="1"/>
  <c r="MZ4" i="12"/>
  <c r="MZ39" i="12" s="1"/>
  <c r="NO4" i="12"/>
  <c r="NO39" i="12" s="1"/>
  <c r="NF5" i="12"/>
  <c r="NF40" i="12" s="1"/>
  <c r="MZ6" i="12"/>
  <c r="MZ41" i="12" s="1"/>
  <c r="ND6" i="12"/>
  <c r="ND41" i="12" s="1"/>
  <c r="NB7" i="12"/>
  <c r="NB42" i="12" s="1"/>
  <c r="NM7" i="12"/>
  <c r="NM42" i="12" s="1"/>
  <c r="ND8" i="12"/>
  <c r="ND43" i="12" s="1"/>
  <c r="NK8" i="12"/>
  <c r="NK43" i="12" s="1"/>
  <c r="NF9" i="12"/>
  <c r="NF44" i="12" s="1"/>
  <c r="ND10" i="12"/>
  <c r="ND45" i="12" s="1"/>
  <c r="NO10" i="12"/>
  <c r="NO45" i="12" s="1"/>
  <c r="NF11" i="12"/>
  <c r="NF46" i="12" s="1"/>
  <c r="ND12" i="12"/>
  <c r="ND47" i="12" s="1"/>
  <c r="NO12" i="12"/>
  <c r="NO47" i="12" s="1"/>
  <c r="NF13" i="12"/>
  <c r="NF48" i="12" s="1"/>
  <c r="ND14" i="12"/>
  <c r="ND49" i="12" s="1"/>
  <c r="NO14" i="12"/>
  <c r="NO49" i="12" s="1"/>
  <c r="NM15" i="12"/>
  <c r="NM50" i="12" s="1"/>
  <c r="MZ16" i="12"/>
  <c r="MZ51" i="12" s="1"/>
  <c r="NK16" i="12"/>
  <c r="NK51" i="12" s="1"/>
  <c r="NF17" i="12"/>
  <c r="NF52" i="12" s="1"/>
  <c r="MZ18" i="12"/>
  <c r="MZ53" i="12" s="1"/>
  <c r="NO18" i="12"/>
  <c r="NO53" i="12" s="1"/>
  <c r="NM19" i="12"/>
  <c r="NM54" i="12" s="1"/>
  <c r="MZ20" i="12"/>
  <c r="MZ55" i="12" s="1"/>
  <c r="NO20" i="12"/>
  <c r="NO55" i="12" s="1"/>
  <c r="NB21" i="12"/>
  <c r="NB56" i="12" s="1"/>
  <c r="MZ22" i="12"/>
  <c r="MZ57" i="12" s="1"/>
  <c r="ND22" i="12"/>
  <c r="ND57" i="12" s="1"/>
  <c r="NB23" i="12"/>
  <c r="NB58" i="12" s="1"/>
  <c r="NM23" i="12"/>
  <c r="NM58" i="12" s="1"/>
  <c r="ND24" i="12"/>
  <c r="ND59" i="12" s="1"/>
  <c r="NK24" i="12"/>
  <c r="NK59" i="12" s="1"/>
  <c r="NF25" i="12"/>
  <c r="NF60" i="12" s="1"/>
  <c r="ND26" i="12"/>
  <c r="ND61" i="12" s="1"/>
  <c r="NK26" i="12"/>
  <c r="NK61" i="12" s="1"/>
  <c r="NF27" i="12"/>
  <c r="NF62" i="12" s="1"/>
  <c r="NM27" i="12"/>
  <c r="NM62" i="12" s="1"/>
  <c r="NK28" i="12"/>
  <c r="NK63" i="12" s="1"/>
  <c r="NO28" i="12"/>
  <c r="NO63" i="12" s="1"/>
  <c r="NM29" i="12"/>
  <c r="NM64" i="12" s="1"/>
  <c r="MZ30" i="12"/>
  <c r="MZ65" i="12" s="1"/>
  <c r="NO30" i="12"/>
  <c r="NO65" i="12" s="1"/>
  <c r="NB31" i="12"/>
  <c r="NB66" i="12" s="1"/>
  <c r="MZ32" i="12"/>
  <c r="MZ67" i="12" s="1"/>
  <c r="NK32" i="12"/>
  <c r="NK67" i="12" s="1"/>
  <c r="NB33" i="12"/>
  <c r="NB68" i="12" s="1"/>
  <c r="NM33" i="12"/>
  <c r="NM68" i="12" s="1"/>
  <c r="ND34" i="12"/>
  <c r="ND69" i="12" s="1"/>
  <c r="NK34" i="12"/>
  <c r="NK69" i="12" s="1"/>
  <c r="NF35" i="12"/>
  <c r="NF70" i="12" s="1"/>
  <c r="OC3" i="12"/>
  <c r="OC38" i="12" s="1"/>
  <c r="OC4" i="12"/>
  <c r="OC39" i="12" s="1"/>
  <c r="OJ4" i="12"/>
  <c r="OJ39" i="12" s="1"/>
  <c r="OC5" i="12"/>
  <c r="OC40" i="12" s="1"/>
  <c r="OJ5" i="12"/>
  <c r="OJ40" i="12" s="1"/>
  <c r="OC6" i="12"/>
  <c r="OC41" i="12" s="1"/>
  <c r="OC7" i="12"/>
  <c r="OC42" i="12" s="1"/>
  <c r="OJ7" i="12"/>
  <c r="OJ42" i="12" s="1"/>
  <c r="NY8" i="12"/>
  <c r="NY43" i="12" s="1"/>
  <c r="OJ8" i="12"/>
  <c r="OJ43" i="12" s="1"/>
  <c r="NY9" i="12"/>
  <c r="NY44" i="12" s="1"/>
  <c r="OJ9" i="12"/>
  <c r="OJ44" i="12" s="1"/>
  <c r="NY10" i="12"/>
  <c r="NY45" i="12" s="1"/>
  <c r="OJ10" i="12"/>
  <c r="OJ45" i="12" s="1"/>
  <c r="NY11" i="12"/>
  <c r="NY46" i="12" s="1"/>
  <c r="NY12" i="12"/>
  <c r="NY47" i="12" s="1"/>
  <c r="OC12" i="12"/>
  <c r="OC47" i="12" s="1"/>
  <c r="OJ12" i="12"/>
  <c r="OJ47" i="12" s="1"/>
  <c r="OJ13" i="12"/>
  <c r="OJ48" i="12" s="1"/>
  <c r="OC14" i="12"/>
  <c r="OC49" i="12" s="1"/>
  <c r="NY15" i="12"/>
  <c r="NY50" i="12" s="1"/>
  <c r="OJ15" i="12"/>
  <c r="OJ50" i="12" s="1"/>
  <c r="NY16" i="12"/>
  <c r="NY51" i="12" s="1"/>
  <c r="OJ16" i="12"/>
  <c r="OJ51" i="12" s="1"/>
  <c r="NY17" i="12"/>
  <c r="NY52" i="12" s="1"/>
  <c r="OJ17" i="12"/>
  <c r="OJ52" i="12" s="1"/>
  <c r="NY18" i="12"/>
  <c r="NY53" i="12" s="1"/>
  <c r="OJ18" i="12"/>
  <c r="OJ53" i="12" s="1"/>
  <c r="OC19" i="12"/>
  <c r="OC54" i="12" s="1"/>
  <c r="OJ19" i="12"/>
  <c r="OJ54" i="12" s="1"/>
  <c r="NY20" i="12"/>
  <c r="NY55" i="12" s="1"/>
  <c r="OJ20" i="12"/>
  <c r="OJ55" i="12" s="1"/>
  <c r="OC21" i="12"/>
  <c r="OC56" i="12" s="1"/>
  <c r="OJ21" i="12"/>
  <c r="OJ56" i="12" s="1"/>
  <c r="ON21" i="12"/>
  <c r="ON56" i="12" s="1"/>
  <c r="OJ22" i="12"/>
  <c r="OJ57" i="12" s="1"/>
  <c r="NY23" i="12"/>
  <c r="NY58" i="12" s="1"/>
  <c r="OJ23" i="12"/>
  <c r="OJ58" i="12" s="1"/>
  <c r="NY24" i="12"/>
  <c r="NY59" i="12" s="1"/>
  <c r="OJ24" i="12"/>
  <c r="OJ59" i="12" s="1"/>
  <c r="NY25" i="12"/>
  <c r="NY60" i="12" s="1"/>
  <c r="OJ25" i="12"/>
  <c r="OJ60" i="12" s="1"/>
  <c r="NY26" i="12"/>
  <c r="NY61" i="12" s="1"/>
  <c r="OJ26" i="12"/>
  <c r="OJ61" i="12" s="1"/>
  <c r="NY27" i="12"/>
  <c r="NY62" i="12" s="1"/>
  <c r="OJ27" i="12"/>
  <c r="OJ62" i="12" s="1"/>
  <c r="NY28" i="12"/>
  <c r="NY63" i="12" s="1"/>
  <c r="OJ28" i="12"/>
  <c r="OJ63" i="12" s="1"/>
  <c r="NY29" i="12"/>
  <c r="NY64" i="12" s="1"/>
  <c r="OJ29" i="12"/>
  <c r="OJ64" i="12" s="1"/>
  <c r="NY30" i="12"/>
  <c r="NY65" i="12" s="1"/>
  <c r="OJ30" i="12"/>
  <c r="OJ65" i="12" s="1"/>
  <c r="NY31" i="12"/>
  <c r="NY66" i="12" s="1"/>
  <c r="OJ31" i="12"/>
  <c r="OJ66" i="12" s="1"/>
  <c r="NY32" i="12"/>
  <c r="NY67" i="12" s="1"/>
  <c r="OJ32" i="12"/>
  <c r="OJ67" i="12" s="1"/>
  <c r="NY33" i="12"/>
  <c r="NY68" i="12" s="1"/>
  <c r="OJ33" i="12"/>
  <c r="OJ68" i="12" s="1"/>
  <c r="OC34" i="12"/>
  <c r="OC69" i="12" s="1"/>
  <c r="OJ34" i="12"/>
  <c r="OJ69" i="12" s="1"/>
  <c r="ON34" i="12"/>
  <c r="ON69" i="12" s="1"/>
  <c r="OJ35" i="12"/>
  <c r="OJ70" i="12" s="1"/>
  <c r="PB3" i="12"/>
  <c r="PB38" i="12" s="1"/>
  <c r="OV4" i="12"/>
  <c r="OV39" i="12" s="1"/>
  <c r="PK4" i="12"/>
  <c r="PK39" i="12" s="1"/>
  <c r="OX5" i="12"/>
  <c r="OX40" i="12" s="1"/>
  <c r="PI5" i="12"/>
  <c r="PI40" i="12" s="1"/>
  <c r="OZ6" i="12"/>
  <c r="OZ41" i="12" s="1"/>
  <c r="PK6" i="12"/>
  <c r="PK41" i="12" s="1"/>
  <c r="PB7" i="12"/>
  <c r="PB42" i="12" s="1"/>
  <c r="OZ8" i="12"/>
  <c r="OZ43" i="12" s="1"/>
  <c r="PK8" i="12"/>
  <c r="PK43" i="12" s="1"/>
  <c r="PB9" i="12"/>
  <c r="PB44" i="12" s="1"/>
  <c r="OZ10" i="12"/>
  <c r="OZ45" i="12" s="1"/>
  <c r="PK10" i="12"/>
  <c r="PK45" i="12" s="1"/>
  <c r="OX11" i="12"/>
  <c r="OX46" i="12" s="1"/>
  <c r="PI11" i="12"/>
  <c r="PI46" i="12" s="1"/>
  <c r="OZ12" i="12"/>
  <c r="OZ47" i="12" s="1"/>
  <c r="PK12" i="12"/>
  <c r="PK47" i="12" s="1"/>
  <c r="PB13" i="12"/>
  <c r="PB48" i="12" s="1"/>
  <c r="OZ14" i="12"/>
  <c r="OZ49" i="12" s="1"/>
  <c r="PG14" i="12"/>
  <c r="PG49" i="12" s="1"/>
  <c r="OX15" i="12"/>
  <c r="OX50" i="12" s="1"/>
  <c r="PI15" i="12"/>
  <c r="PI50" i="12" s="1"/>
  <c r="OZ16" i="12"/>
  <c r="OZ51" i="12" s="1"/>
  <c r="PG16" i="12"/>
  <c r="PG51" i="12" s="1"/>
  <c r="PB17" i="12"/>
  <c r="PB52" i="12" s="1"/>
  <c r="OV18" i="12"/>
  <c r="OV53" i="12" s="1"/>
  <c r="PG18" i="12"/>
  <c r="PG53" i="12" s="1"/>
  <c r="OX19" i="12"/>
  <c r="OX54" i="12" s="1"/>
  <c r="PI19" i="12"/>
  <c r="PI54" i="12" s="1"/>
  <c r="OZ20" i="12"/>
  <c r="OZ55" i="12" s="1"/>
  <c r="PK20" i="12"/>
  <c r="PK55" i="12" s="1"/>
  <c r="OX21" i="12"/>
  <c r="OX56" i="12" s="1"/>
  <c r="PI21" i="12"/>
  <c r="PI56" i="12" s="1"/>
  <c r="OZ22" i="12"/>
  <c r="OZ57" i="12" s="1"/>
  <c r="PK22" i="12"/>
  <c r="PK57" i="12" s="1"/>
  <c r="PB23" i="12"/>
  <c r="PB58" i="12" s="1"/>
  <c r="OZ24" i="12"/>
  <c r="OZ59" i="12" s="1"/>
  <c r="PK24" i="12"/>
  <c r="PK59" i="12" s="1"/>
  <c r="PB25" i="12"/>
  <c r="PB60" i="12" s="1"/>
  <c r="OZ26" i="12"/>
  <c r="OZ61" i="12" s="1"/>
  <c r="PG26" i="12"/>
  <c r="PG61" i="12" s="1"/>
  <c r="PB27" i="12"/>
  <c r="PB62" i="12" s="1"/>
  <c r="OV28" i="12"/>
  <c r="OV63" i="12" s="1"/>
  <c r="PG28" i="12"/>
  <c r="PG63" i="12" s="1"/>
  <c r="OX29" i="12"/>
  <c r="OX64" i="12" s="1"/>
  <c r="PI29" i="12"/>
  <c r="PI64" i="12" s="1"/>
  <c r="OZ30" i="12"/>
  <c r="OZ65" i="12" s="1"/>
  <c r="PG30" i="12"/>
  <c r="PG65" i="12" s="1"/>
  <c r="PB31" i="12"/>
  <c r="PB66" i="12" s="1"/>
  <c r="OV32" i="12"/>
  <c r="OV67" i="12" s="1"/>
  <c r="PG32" i="12"/>
  <c r="PG67" i="12" s="1"/>
  <c r="OX33" i="12"/>
  <c r="OX68" i="12" s="1"/>
  <c r="PI33" i="12"/>
  <c r="PI68" i="12" s="1"/>
  <c r="OZ34" i="12"/>
  <c r="OZ69" i="12" s="1"/>
  <c r="PG34" i="12"/>
  <c r="PG69" i="12" s="1"/>
  <c r="PB35" i="12"/>
  <c r="PB70" i="12" s="1"/>
  <c r="PI35" i="12"/>
  <c r="PI70" i="12" s="1"/>
  <c r="QM28" i="12"/>
  <c r="QM63" i="12" s="1"/>
  <c r="QL25" i="12"/>
  <c r="QL60" i="12" s="1"/>
  <c r="QL13" i="12"/>
  <c r="QL48" i="12" s="1"/>
  <c r="QL6" i="12"/>
  <c r="QL41" i="12" s="1"/>
  <c r="RI31" i="12"/>
  <c r="RI66" i="12" s="1"/>
  <c r="RI27" i="12"/>
  <c r="RI62" i="12" s="1"/>
  <c r="RI21" i="12"/>
  <c r="RI56" i="12" s="1"/>
  <c r="RI15" i="12"/>
  <c r="RI50" i="12" s="1"/>
  <c r="RJ9" i="12"/>
  <c r="RJ44" i="12" s="1"/>
  <c r="RJ5" i="12"/>
  <c r="RJ40" i="12" s="1"/>
  <c r="RK29" i="12"/>
  <c r="RK64" i="12" s="1"/>
  <c r="RK17" i="12"/>
  <c r="RK52" i="12" s="1"/>
  <c r="RK13" i="12"/>
  <c r="RK48" i="12" s="1"/>
  <c r="SV35" i="12"/>
  <c r="SV70" i="12" s="1"/>
  <c r="SV29" i="12"/>
  <c r="SV64" i="12" s="1"/>
  <c r="SV25" i="12"/>
  <c r="SV60" i="12" s="1"/>
  <c r="SV15" i="12"/>
  <c r="SV50" i="12" s="1"/>
  <c r="SW7" i="12"/>
  <c r="SW42" i="12" s="1"/>
  <c r="WN3" i="12"/>
  <c r="WN38" i="12" s="1"/>
  <c r="WN27" i="12"/>
  <c r="WN62" i="12" s="1"/>
  <c r="WN25" i="12"/>
  <c r="WN60" i="12" s="1"/>
  <c r="WN14" i="12"/>
  <c r="WN49" i="12" s="1"/>
  <c r="WN10" i="12"/>
  <c r="WN45" i="12" s="1"/>
  <c r="MQ35" i="12"/>
  <c r="MQ70" i="12" s="1"/>
  <c r="XD25" i="12"/>
  <c r="XD60" i="12" s="1"/>
  <c r="XC28" i="12"/>
  <c r="XC63" i="12" s="1"/>
  <c r="XF31" i="12"/>
  <c r="XF66" i="12" s="1"/>
  <c r="XA10" i="12"/>
  <c r="XA45" i="12" s="1"/>
  <c r="WT8" i="12"/>
  <c r="WT43" i="12" s="1"/>
  <c r="WY34" i="12"/>
  <c r="WY69" i="12" s="1"/>
  <c r="XA11" i="12"/>
  <c r="XA46" i="12" s="1"/>
  <c r="WU27" i="12"/>
  <c r="WU62" i="12" s="1"/>
  <c r="XA34" i="12"/>
  <c r="XA69" i="12" s="1"/>
  <c r="WX17" i="12"/>
  <c r="WX52" i="12" s="1"/>
  <c r="XA16" i="12"/>
  <c r="XA51" i="12" s="1"/>
  <c r="XC4" i="12"/>
  <c r="XC39" i="12" s="1"/>
  <c r="XK7" i="12"/>
  <c r="XK42" i="12" s="1"/>
  <c r="XI28" i="12"/>
  <c r="XI63" i="12" s="1"/>
  <c r="XH30" i="12"/>
  <c r="XH65" i="12" s="1"/>
  <c r="XJ29" i="12"/>
  <c r="XJ64" i="12" s="1"/>
  <c r="XJ23" i="12"/>
  <c r="XJ58" i="12" s="1"/>
  <c r="XK18" i="12"/>
  <c r="XK53" i="12" s="1"/>
  <c r="JQ29" i="12"/>
  <c r="JQ64" i="12" s="1"/>
  <c r="JQ27" i="12"/>
  <c r="JQ62" i="12" s="1"/>
  <c r="JQ10" i="12"/>
  <c r="JQ45" i="12" s="1"/>
  <c r="JQ8" i="12"/>
  <c r="JQ43" i="12" s="1"/>
  <c r="JR31" i="12"/>
  <c r="JR66" i="12" s="1"/>
  <c r="JR27" i="12"/>
  <c r="JR62" i="12" s="1"/>
  <c r="JR15" i="12"/>
  <c r="JR50" i="12" s="1"/>
  <c r="ZP3" i="12"/>
  <c r="ZP38" i="12" s="1"/>
  <c r="ZP34" i="12"/>
  <c r="ZP69" i="12" s="1"/>
  <c r="ZP22" i="12"/>
  <c r="ZP57" i="12" s="1"/>
  <c r="ZP18" i="12"/>
  <c r="ZP53" i="12" s="1"/>
  <c r="ZP6" i="12"/>
  <c r="ZP41" i="12" s="1"/>
  <c r="ACZ35" i="12"/>
  <c r="ACZ70" i="12" s="1"/>
  <c r="ACZ25" i="12"/>
  <c r="ACZ60" i="12" s="1"/>
  <c r="ACZ21" i="12"/>
  <c r="ACZ56" i="12" s="1"/>
  <c r="ACZ10" i="12"/>
  <c r="ACZ45" i="12" s="1"/>
  <c r="ACZ6" i="12"/>
  <c r="ACZ41" i="12" s="1"/>
  <c r="ADR32" i="12"/>
  <c r="ADR67" i="12" s="1"/>
  <c r="ADR22" i="12"/>
  <c r="ADR57" i="12" s="1"/>
  <c r="ADR19" i="12"/>
  <c r="ADR54" i="12" s="1"/>
  <c r="ADR7" i="12"/>
  <c r="ADR42" i="12" s="1"/>
  <c r="AEJ32" i="12"/>
  <c r="AEJ67" i="12" s="1"/>
  <c r="AEJ26" i="12"/>
  <c r="AEJ61" i="12" s="1"/>
  <c r="AEJ14" i="12"/>
  <c r="AEJ49" i="12" s="1"/>
  <c r="AEJ6" i="12"/>
  <c r="AEJ41" i="12" s="1"/>
  <c r="AIM3" i="12"/>
  <c r="AIM38" i="12" s="1"/>
  <c r="AIR34" i="12"/>
  <c r="AIR69" i="12" s="1"/>
  <c r="AIS33" i="12"/>
  <c r="AIS68" i="12" s="1"/>
  <c r="AIT32" i="12"/>
  <c r="AIT67" i="12" s="1"/>
  <c r="AIQ31" i="12"/>
  <c r="AIQ66" i="12" s="1"/>
  <c r="AIM31" i="12"/>
  <c r="AIM66" i="12" s="1"/>
  <c r="AIS29" i="12"/>
  <c r="AIS64" i="12" s="1"/>
  <c r="AIO29" i="12"/>
  <c r="AIO64" i="12" s="1"/>
  <c r="AIU27" i="12"/>
  <c r="AIU62" i="12" s="1"/>
  <c r="AIM27" i="12"/>
  <c r="AIM62" i="12" s="1"/>
  <c r="AIN26" i="12"/>
  <c r="AIN61" i="12" s="1"/>
  <c r="AIT24" i="12"/>
  <c r="AIT59" i="12" s="1"/>
  <c r="AIP24" i="12"/>
  <c r="AIP59" i="12" s="1"/>
  <c r="AIM23" i="12"/>
  <c r="AIM58" i="12" s="1"/>
  <c r="AIR22" i="12"/>
  <c r="AIR57" i="12" s="1"/>
  <c r="AIO21" i="12"/>
  <c r="AIO56" i="12" s="1"/>
  <c r="AIP20" i="12"/>
  <c r="AIP55" i="12" s="1"/>
  <c r="AIQ19" i="12"/>
  <c r="AIQ54" i="12" s="1"/>
  <c r="AIN18" i="12"/>
  <c r="AIN53" i="12" s="1"/>
  <c r="AIS17" i="12"/>
  <c r="AIS52" i="12" s="1"/>
  <c r="AIP16" i="12"/>
  <c r="AIP51" i="12" s="1"/>
  <c r="AIU15" i="12"/>
  <c r="AIU50" i="12" s="1"/>
  <c r="AIR14" i="12"/>
  <c r="AIR49" i="12" s="1"/>
  <c r="AIS13" i="12"/>
  <c r="AIS48" i="12" s="1"/>
  <c r="AIT12" i="12"/>
  <c r="AIT47" i="12" s="1"/>
  <c r="AIQ11" i="12"/>
  <c r="AIQ46" i="12" s="1"/>
  <c r="AIM11" i="12"/>
  <c r="AIM46" i="12" s="1"/>
  <c r="AIS9" i="12"/>
  <c r="AIS44" i="12" s="1"/>
  <c r="AIO9" i="12"/>
  <c r="AIO44" i="12" s="1"/>
  <c r="AIU7" i="12"/>
  <c r="AIU42" i="12" s="1"/>
  <c r="AIM7" i="12"/>
  <c r="AIM42" i="12" s="1"/>
  <c r="AIN6" i="12"/>
  <c r="AIN41" i="12" s="1"/>
  <c r="AIO5" i="12"/>
  <c r="AIO40" i="12" s="1"/>
  <c r="AIP4" i="12"/>
  <c r="AIP39" i="12" s="1"/>
  <c r="AIR35" i="12"/>
  <c r="AIR70" i="12" s="1"/>
  <c r="AIY3" i="12"/>
  <c r="AIY38" i="12" s="1"/>
  <c r="AJC4" i="12"/>
  <c r="AJC39" i="12" s="1"/>
  <c r="AJC5" i="12"/>
  <c r="AJC40" i="12" s="1"/>
  <c r="AIY6" i="12"/>
  <c r="AIY41" i="12" s="1"/>
  <c r="AJC7" i="12"/>
  <c r="AJC42" i="12" s="1"/>
  <c r="AJC8" i="12"/>
  <c r="AJC43" i="12" s="1"/>
  <c r="AIY9" i="12"/>
  <c r="AIY44" i="12" s="1"/>
  <c r="AJC10" i="12"/>
  <c r="AJC45" i="12" s="1"/>
  <c r="AJC11" i="12"/>
  <c r="AJC46" i="12" s="1"/>
  <c r="AIY12" i="12"/>
  <c r="AIY47" i="12" s="1"/>
  <c r="AJC13" i="12"/>
  <c r="AJC48" i="12" s="1"/>
  <c r="AJC14" i="12"/>
  <c r="AJC49" i="12" s="1"/>
  <c r="AIY15" i="12"/>
  <c r="AIY50" i="12" s="1"/>
  <c r="AJC16" i="12"/>
  <c r="AJC51" i="12" s="1"/>
  <c r="AJC17" i="12"/>
  <c r="AJC52" i="12" s="1"/>
  <c r="AJC18" i="12"/>
  <c r="AJC53" i="12" s="1"/>
  <c r="AIY19" i="12"/>
  <c r="AIY54" i="12" s="1"/>
  <c r="AIY20" i="12"/>
  <c r="AIY55" i="12" s="1"/>
  <c r="AJC21" i="12"/>
  <c r="AJC56" i="12" s="1"/>
  <c r="AJC22" i="12"/>
  <c r="AJC57" i="12" s="1"/>
  <c r="AJC23" i="12"/>
  <c r="AJC58" i="12" s="1"/>
  <c r="AIY24" i="12"/>
  <c r="AIY59" i="12" s="1"/>
  <c r="AJC25" i="12"/>
  <c r="AJC60" i="12" s="1"/>
  <c r="AJC26" i="12"/>
  <c r="AJC61" i="12" s="1"/>
  <c r="AIY27" i="12"/>
  <c r="AIY62" i="12" s="1"/>
  <c r="AJC28" i="12"/>
  <c r="AJC63" i="12" s="1"/>
  <c r="AJC29" i="12"/>
  <c r="AJC64" i="12" s="1"/>
  <c r="AIY30" i="12"/>
  <c r="AIY65" i="12" s="1"/>
  <c r="AJC31" i="12"/>
  <c r="AJC66" i="12" s="1"/>
  <c r="AJC32" i="12"/>
  <c r="AJC67" i="12" s="1"/>
  <c r="AIY33" i="12"/>
  <c r="AIY68" i="12" s="1"/>
  <c r="AJC34" i="12"/>
  <c r="AJC69" i="12" s="1"/>
  <c r="AIY35" i="12"/>
  <c r="AIY70" i="12" s="1"/>
  <c r="AJQ3" i="12"/>
  <c r="AJQ38" i="12" s="1"/>
  <c r="AJU3" i="12"/>
  <c r="AJU38" i="12" s="1"/>
  <c r="AJQ4" i="12"/>
  <c r="AJQ39" i="12" s="1"/>
  <c r="AJU4" i="12"/>
  <c r="AJU39" i="12" s="1"/>
  <c r="AJQ5" i="12"/>
  <c r="AJQ40" i="12" s="1"/>
  <c r="AJU5" i="12"/>
  <c r="AJU40" i="12" s="1"/>
  <c r="AJQ6" i="12"/>
  <c r="AJQ41" i="12" s="1"/>
  <c r="AJU6" i="12"/>
  <c r="AJU41" i="12" s="1"/>
  <c r="AJQ7" i="12"/>
  <c r="AJQ42" i="12" s="1"/>
  <c r="AJU7" i="12"/>
  <c r="AJU42" i="12" s="1"/>
  <c r="AJM8" i="12"/>
  <c r="AJM43" i="12" s="1"/>
  <c r="AJU8" i="12"/>
  <c r="AJU43" i="12" s="1"/>
  <c r="AJQ9" i="12"/>
  <c r="AJQ44" i="12" s="1"/>
  <c r="AJU9" i="12"/>
  <c r="AJU44" i="12" s="1"/>
  <c r="AJQ10" i="12"/>
  <c r="AJQ45" i="12" s="1"/>
  <c r="AJU10" i="12"/>
  <c r="AJU45" i="12" s="1"/>
  <c r="AJQ11" i="12"/>
  <c r="AJQ46" i="12" s="1"/>
  <c r="AJU11" i="12"/>
  <c r="AJU46" i="12" s="1"/>
  <c r="AJQ12" i="12"/>
  <c r="AJQ47" i="12" s="1"/>
  <c r="AJU12" i="12"/>
  <c r="AJU47" i="12" s="1"/>
  <c r="AJQ13" i="12"/>
  <c r="AJQ48" i="12" s="1"/>
  <c r="AJU13" i="12"/>
  <c r="AJU48" i="12" s="1"/>
  <c r="AJQ14" i="12"/>
  <c r="AJQ49" i="12" s="1"/>
  <c r="AJU14" i="12"/>
  <c r="AJU49" i="12" s="1"/>
  <c r="AJM15" i="12"/>
  <c r="AJM50" i="12" s="1"/>
  <c r="AJU15" i="12"/>
  <c r="AJU50" i="12" s="1"/>
  <c r="AJM16" i="12"/>
  <c r="AJM51" i="12" s="1"/>
  <c r="AJU16" i="12"/>
  <c r="AJU51" i="12" s="1"/>
  <c r="AJQ17" i="12"/>
  <c r="AJQ52" i="12" s="1"/>
  <c r="AJU17" i="12"/>
  <c r="AJU52" i="12" s="1"/>
  <c r="AJQ18" i="12"/>
  <c r="AJQ53" i="12" s="1"/>
  <c r="AJU18" i="12"/>
  <c r="AJU53" i="12" s="1"/>
  <c r="AJQ19" i="12"/>
  <c r="AJQ54" i="12" s="1"/>
  <c r="AJU19" i="12"/>
  <c r="AJU54" i="12" s="1"/>
  <c r="AJQ20" i="12"/>
  <c r="AJQ55" i="12" s="1"/>
  <c r="AJU20" i="12"/>
  <c r="AJU55" i="12" s="1"/>
  <c r="AJM21" i="12"/>
  <c r="AJM56" i="12" s="1"/>
  <c r="AJU21" i="12"/>
  <c r="AJU56" i="12" s="1"/>
  <c r="AJQ22" i="12"/>
  <c r="AJQ57" i="12" s="1"/>
  <c r="AJU22" i="12"/>
  <c r="AJU57" i="12" s="1"/>
  <c r="AJQ23" i="12"/>
  <c r="AJQ58" i="12" s="1"/>
  <c r="AJU23" i="12"/>
  <c r="AJU58" i="12" s="1"/>
  <c r="AJM24" i="12"/>
  <c r="AJM59" i="12" s="1"/>
  <c r="AJU24" i="12"/>
  <c r="AJU59" i="12" s="1"/>
  <c r="AJQ25" i="12"/>
  <c r="AJQ60" i="12" s="1"/>
  <c r="AJU25" i="12"/>
  <c r="AJU60" i="12" s="1"/>
  <c r="AJQ26" i="12"/>
  <c r="AJQ61" i="12" s="1"/>
  <c r="AJU26" i="12"/>
  <c r="AJU61" i="12" s="1"/>
  <c r="AJM27" i="12"/>
  <c r="AJM62" i="12" s="1"/>
  <c r="AJU27" i="12"/>
  <c r="AJU62" i="12" s="1"/>
  <c r="AJM28" i="12"/>
  <c r="AJM63" i="12" s="1"/>
  <c r="AJU28" i="12"/>
  <c r="AJU63" i="12" s="1"/>
  <c r="AJM29" i="12"/>
  <c r="AJM64" i="12" s="1"/>
  <c r="AJU29" i="12"/>
  <c r="AJU64" i="12" s="1"/>
  <c r="AJM30" i="12"/>
  <c r="AJM65" i="12" s="1"/>
  <c r="AJU30" i="12"/>
  <c r="AJU65" i="12" s="1"/>
  <c r="AJQ31" i="12"/>
  <c r="AJQ66" i="12" s="1"/>
  <c r="AJU31" i="12"/>
  <c r="AJU66" i="12" s="1"/>
  <c r="AJQ32" i="12"/>
  <c r="AJQ67" i="12" s="1"/>
  <c r="AJU32" i="12"/>
  <c r="AJU67" i="12" s="1"/>
  <c r="AJM33" i="12"/>
  <c r="AJM68" i="12" s="1"/>
  <c r="AJU33" i="12"/>
  <c r="AJU68" i="12" s="1"/>
  <c r="AJQ34" i="12"/>
  <c r="AJQ69" i="12" s="1"/>
  <c r="AJM35" i="12"/>
  <c r="AJM70" i="12" s="1"/>
  <c r="AJY35" i="12"/>
  <c r="AJY70" i="12" s="1"/>
  <c r="AOC34" i="12"/>
  <c r="AOC69" i="12" s="1"/>
  <c r="AOD31" i="12"/>
  <c r="AOD66" i="12" s="1"/>
  <c r="AOB29" i="12"/>
  <c r="AOB64" i="12" s="1"/>
  <c r="AOC26" i="12"/>
  <c r="AOC61" i="12" s="1"/>
  <c r="AOD23" i="12"/>
  <c r="AOD58" i="12" s="1"/>
  <c r="AOB21" i="12"/>
  <c r="AOB56" i="12" s="1"/>
  <c r="AOC18" i="12"/>
  <c r="AOC53" i="12" s="1"/>
  <c r="AOC14" i="12"/>
  <c r="AOC49" i="12" s="1"/>
  <c r="AOB13" i="12"/>
  <c r="AOB48" i="12" s="1"/>
  <c r="AOB9" i="12"/>
  <c r="AOB44" i="12" s="1"/>
  <c r="AOD35" i="12"/>
  <c r="AOD70" i="12" s="1"/>
  <c r="AOK29" i="12"/>
  <c r="AOK64" i="12" s="1"/>
  <c r="AOK21" i="12"/>
  <c r="AOK56" i="12" s="1"/>
  <c r="AOK12" i="12"/>
  <c r="AOK47" i="12" s="1"/>
  <c r="AOK4" i="12"/>
  <c r="AOK39" i="12" s="1"/>
  <c r="AOO11" i="12"/>
  <c r="AOO46" i="12" s="1"/>
  <c r="AOO19" i="12"/>
  <c r="AOO54" i="12" s="1"/>
  <c r="AOO31" i="12"/>
  <c r="AOO66" i="12" s="1"/>
  <c r="AOL28" i="12"/>
  <c r="AOL63" i="12" s="1"/>
  <c r="AOL24" i="12"/>
  <c r="AOL59" i="12" s="1"/>
  <c r="AOL12" i="12"/>
  <c r="AOL47" i="12" s="1"/>
  <c r="AOL4" i="12"/>
  <c r="AOL39" i="12" s="1"/>
  <c r="AOP10" i="12"/>
  <c r="AOP45" i="12" s="1"/>
  <c r="AOP22" i="12"/>
  <c r="AOP57" i="12" s="1"/>
  <c r="AOP30" i="12"/>
  <c r="AOP65" i="12" s="1"/>
  <c r="AOM34" i="12"/>
  <c r="AOM69" i="12" s="1"/>
  <c r="AOM22" i="12"/>
  <c r="AOM57" i="12" s="1"/>
  <c r="AOM18" i="12"/>
  <c r="AOM53" i="12" s="1"/>
  <c r="AOM6" i="12"/>
  <c r="AOM41" i="12" s="1"/>
  <c r="AOQ12" i="12"/>
  <c r="AOQ47" i="12" s="1"/>
  <c r="AOQ16" i="12"/>
  <c r="AOQ51" i="12" s="1"/>
  <c r="AOQ32" i="12"/>
  <c r="AOQ67" i="12" s="1"/>
  <c r="ANC27" i="12"/>
  <c r="ANC62" i="12" s="1"/>
  <c r="ANC30" i="12"/>
  <c r="ANC65" i="12" s="1"/>
  <c r="ANC14" i="12"/>
  <c r="ANC49" i="12" s="1"/>
  <c r="ANF18" i="12"/>
  <c r="ANF53" i="12" s="1"/>
  <c r="ANF3" i="12"/>
  <c r="ANF38" i="12" s="1"/>
  <c r="ANF10" i="12"/>
  <c r="ANF45" i="12" s="1"/>
  <c r="ANI32" i="12"/>
  <c r="ANI67" i="12" s="1"/>
  <c r="ANI18" i="12"/>
  <c r="ANI53" i="12" s="1"/>
  <c r="ANI28" i="12"/>
  <c r="ANI63" i="12" s="1"/>
  <c r="ANF33" i="12"/>
  <c r="ANF68" i="12" s="1"/>
  <c r="ANL6" i="12"/>
  <c r="ANL41" i="12" s="1"/>
  <c r="ANL10" i="12"/>
  <c r="ANL45" i="12" s="1"/>
  <c r="ANL22" i="12"/>
  <c r="ANL57" i="12" s="1"/>
  <c r="ANL26" i="12"/>
  <c r="ANL61" i="12" s="1"/>
  <c r="ANO5" i="12"/>
  <c r="ANO40" i="12" s="1"/>
  <c r="ANO9" i="12"/>
  <c r="ANO44" i="12" s="1"/>
  <c r="ANO21" i="12"/>
  <c r="ANO56" i="12" s="1"/>
  <c r="ANO25" i="12"/>
  <c r="ANO60" i="12" s="1"/>
  <c r="ANR4" i="12"/>
  <c r="ANR39" i="12" s="1"/>
  <c r="ANR12" i="12"/>
  <c r="ANR47" i="12" s="1"/>
  <c r="ANR20" i="12"/>
  <c r="ANR55" i="12" s="1"/>
  <c r="ANR28" i="12"/>
  <c r="ANR63" i="12" s="1"/>
  <c r="ANU7" i="12"/>
  <c r="ANU42" i="12" s="1"/>
  <c r="ANU11" i="12"/>
  <c r="ANU46" i="12" s="1"/>
  <c r="ANU23" i="12"/>
  <c r="ANU58" i="12" s="1"/>
  <c r="ANU27" i="12"/>
  <c r="ANU62" i="12" s="1"/>
  <c r="AFQ7" i="12"/>
  <c r="AFQ42" i="12" s="1"/>
  <c r="AFQ15" i="12"/>
  <c r="AFQ50" i="12" s="1"/>
  <c r="AFN18" i="12"/>
  <c r="AFN53" i="12" s="1"/>
  <c r="AFN26" i="12"/>
  <c r="AFN61" i="12" s="1"/>
  <c r="AFQ33" i="12"/>
  <c r="AFQ68" i="12" s="1"/>
  <c r="AFJ13" i="12"/>
  <c r="AFM18" i="12"/>
  <c r="AFQ28" i="12"/>
  <c r="AFQ63" i="12" s="1"/>
  <c r="AFJ3" i="12"/>
  <c r="AFH25" i="12"/>
  <c r="AFH60" i="12" s="1"/>
  <c r="AFH21" i="12"/>
  <c r="AFH56" i="12" s="1"/>
  <c r="AFP19" i="12"/>
  <c r="AFP15" i="12"/>
  <c r="AFP11" i="12"/>
  <c r="AFQ35" i="12"/>
  <c r="AFQ70" i="12" s="1"/>
  <c r="AFK22" i="12"/>
  <c r="AFK57" i="12" s="1"/>
  <c r="AFK18" i="12"/>
  <c r="AFK53" i="12" s="1"/>
  <c r="AFK14" i="12"/>
  <c r="AFK49" i="12" s="1"/>
  <c r="AFK10" i="12"/>
  <c r="AFK45" i="12" s="1"/>
  <c r="AFK6" i="12"/>
  <c r="AFK41" i="12" s="1"/>
  <c r="AFK4" i="12"/>
  <c r="AFK39" i="12" s="1"/>
  <c r="AFG3" i="12"/>
  <c r="AFK3" i="12"/>
  <c r="AFK38" i="12" s="1"/>
  <c r="AFJ31" i="12"/>
  <c r="AFM30" i="12"/>
  <c r="AFG28" i="12"/>
  <c r="AFJ27" i="12"/>
  <c r="AFM24" i="12"/>
  <c r="AFJ23" i="12"/>
  <c r="AFM20" i="12"/>
  <c r="AFJ18" i="12"/>
  <c r="AFM16" i="12"/>
  <c r="AFJ14" i="12"/>
  <c r="AFM12" i="12"/>
  <c r="AFJ10" i="12"/>
  <c r="AFM8" i="12"/>
  <c r="AFJ6" i="12"/>
  <c r="AFN5" i="12"/>
  <c r="AFN40" i="12" s="1"/>
  <c r="AFZ3" i="12"/>
  <c r="AFZ38" i="12" s="1"/>
  <c r="AGT35" i="12"/>
  <c r="AGT70" i="12" s="1"/>
  <c r="AHX35" i="12"/>
  <c r="AHX70" i="12" s="1"/>
  <c r="AGH34" i="12"/>
  <c r="AGH69" i="12" s="1"/>
  <c r="AFZ34" i="12"/>
  <c r="AFZ69" i="12" s="1"/>
  <c r="AGH32" i="12"/>
  <c r="AGH67" i="12" s="1"/>
  <c r="AGH31" i="12"/>
  <c r="AGH66" i="12" s="1"/>
  <c r="AFZ30" i="12"/>
  <c r="AFZ65" i="12" s="1"/>
  <c r="AFZ29" i="12"/>
  <c r="AFZ64" i="12" s="1"/>
  <c r="AGH27" i="12"/>
  <c r="AGH62" i="12" s="1"/>
  <c r="AGH26" i="12"/>
  <c r="AGH61" i="12" s="1"/>
  <c r="AFZ26" i="12"/>
  <c r="AFZ61" i="12" s="1"/>
  <c r="AGH24" i="12"/>
  <c r="AGH59" i="12" s="1"/>
  <c r="AFZ24" i="12"/>
  <c r="AFZ59" i="12" s="1"/>
  <c r="AGH22" i="12"/>
  <c r="AGH57" i="12" s="1"/>
  <c r="AGH21" i="12"/>
  <c r="AGH56" i="12" s="1"/>
  <c r="AGH19" i="12"/>
  <c r="AGH54" i="12" s="1"/>
  <c r="AFZ17" i="12"/>
  <c r="AFZ52" i="12" s="1"/>
  <c r="AFZ16" i="12"/>
  <c r="AFZ51" i="12" s="1"/>
  <c r="AGH14" i="12"/>
  <c r="AGH49" i="12" s="1"/>
  <c r="AGH13" i="12"/>
  <c r="AGH48" i="12" s="1"/>
  <c r="AGH12" i="12"/>
  <c r="AGH47" i="12" s="1"/>
  <c r="AFZ11" i="12"/>
  <c r="AFZ46" i="12" s="1"/>
  <c r="AFZ10" i="12"/>
  <c r="AFZ45" i="12" s="1"/>
  <c r="AGH9" i="12"/>
  <c r="AGH44" i="12" s="1"/>
  <c r="AGH7" i="12"/>
  <c r="AGH42" i="12" s="1"/>
  <c r="AGH5" i="12"/>
  <c r="AGH40" i="12" s="1"/>
  <c r="AGB4" i="12"/>
  <c r="AGB39" i="12" s="1"/>
  <c r="AGB28" i="12"/>
  <c r="AGB63" i="12" s="1"/>
  <c r="AGF20" i="12"/>
  <c r="AGF55" i="12" s="1"/>
  <c r="AGB18" i="12"/>
  <c r="AGB53" i="12" s="1"/>
  <c r="AGF15" i="12"/>
  <c r="AGF50" i="12" s="1"/>
  <c r="AGF8" i="12"/>
  <c r="AGF43" i="12" s="1"/>
  <c r="AGB6" i="12"/>
  <c r="AGB41" i="12" s="1"/>
  <c r="AHA35" i="12"/>
  <c r="AHA70" i="12" s="1"/>
  <c r="AHY35" i="12"/>
  <c r="AHY70" i="12" s="1"/>
  <c r="AGR3" i="12"/>
  <c r="AGR38" i="12" s="1"/>
  <c r="AGU34" i="12"/>
  <c r="AGU69" i="12" s="1"/>
  <c r="AGQ33" i="12"/>
  <c r="AGQ68" i="12" s="1"/>
  <c r="AGU32" i="12"/>
  <c r="AGU67" i="12" s="1"/>
  <c r="AGU31" i="12"/>
  <c r="AGU66" i="12" s="1"/>
  <c r="AGQ30" i="12"/>
  <c r="AGQ65" i="12" s="1"/>
  <c r="AGU29" i="12"/>
  <c r="AGU64" i="12" s="1"/>
  <c r="AGQ26" i="12"/>
  <c r="AGQ61" i="12" s="1"/>
  <c r="AGU25" i="12"/>
  <c r="AGU60" i="12" s="1"/>
  <c r="AGU23" i="12"/>
  <c r="AGU58" i="12" s="1"/>
  <c r="AGU22" i="12"/>
  <c r="AGU57" i="12" s="1"/>
  <c r="AGU19" i="12"/>
  <c r="AGU54" i="12" s="1"/>
  <c r="AGU17" i="12"/>
  <c r="AGU52" i="12" s="1"/>
  <c r="AGQ16" i="12"/>
  <c r="AGQ51" i="12" s="1"/>
  <c r="AGU14" i="12"/>
  <c r="AGU49" i="12" s="1"/>
  <c r="AGU11" i="12"/>
  <c r="AGU46" i="12" s="1"/>
  <c r="AGU10" i="12"/>
  <c r="AGU45" i="12" s="1"/>
  <c r="AGQ7" i="12"/>
  <c r="AGQ42" i="12" s="1"/>
  <c r="AGU5" i="12"/>
  <c r="AGU40" i="12" s="1"/>
  <c r="AGQ4" i="12"/>
  <c r="AGQ39" i="12" s="1"/>
  <c r="AGU28" i="12"/>
  <c r="AGU63" i="12" s="1"/>
  <c r="AGQ18" i="12"/>
  <c r="AGQ53" i="12" s="1"/>
  <c r="AGU15" i="12"/>
  <c r="AGU50" i="12" s="1"/>
  <c r="AGQ6" i="12"/>
  <c r="AGQ41" i="12" s="1"/>
  <c r="AHL3" i="12"/>
  <c r="AHL38" i="12" s="1"/>
  <c r="AHO34" i="12"/>
  <c r="AHO69" i="12" s="1"/>
  <c r="AHO33" i="12"/>
  <c r="AHO68" i="12" s="1"/>
  <c r="AHK33" i="12"/>
  <c r="AHK68" i="12" s="1"/>
  <c r="AHK32" i="12"/>
  <c r="AHK67" i="12" s="1"/>
  <c r="AHO31" i="12"/>
  <c r="AHO66" i="12" s="1"/>
  <c r="AHG31" i="12"/>
  <c r="AHG66" i="12" s="1"/>
  <c r="AHK30" i="12"/>
  <c r="AHK65" i="12" s="1"/>
  <c r="AHO29" i="12"/>
  <c r="AHO64" i="12" s="1"/>
  <c r="AHO27" i="12"/>
  <c r="AHO62" i="12" s="1"/>
  <c r="AHK27" i="12"/>
  <c r="AHK62" i="12" s="1"/>
  <c r="AHK26" i="12"/>
  <c r="AHK61" i="12" s="1"/>
  <c r="AHG26" i="12"/>
  <c r="AHG61" i="12" s="1"/>
  <c r="AHG25" i="12"/>
  <c r="AHG60" i="12" s="1"/>
  <c r="AHO24" i="12"/>
  <c r="AHO59" i="12" s="1"/>
  <c r="AHO23" i="12"/>
  <c r="AHO58" i="12" s="1"/>
  <c r="AHO22" i="12"/>
  <c r="AHO57" i="12" s="1"/>
  <c r="AHK22" i="12"/>
  <c r="AHK57" i="12" s="1"/>
  <c r="AHK21" i="12"/>
  <c r="AHK56" i="12" s="1"/>
  <c r="AHO19" i="12"/>
  <c r="AHO54" i="12" s="1"/>
  <c r="AHG19" i="12"/>
  <c r="AHG54" i="12" s="1"/>
  <c r="AHG17" i="12"/>
  <c r="AHG52" i="12" s="1"/>
  <c r="AHK16" i="12"/>
  <c r="AHK51" i="12" s="1"/>
  <c r="AHO14" i="12"/>
  <c r="AHO49" i="12" s="1"/>
  <c r="AHG14" i="12"/>
  <c r="AHG49" i="12" s="1"/>
  <c r="AHK13" i="12"/>
  <c r="AHK48" i="12" s="1"/>
  <c r="AHK12" i="12"/>
  <c r="AHK47" i="12" s="1"/>
  <c r="AHO11" i="12"/>
  <c r="AHO46" i="12" s="1"/>
  <c r="AHO10" i="12"/>
  <c r="AHO45" i="12" s="1"/>
  <c r="AHK10" i="12"/>
  <c r="AHK45" i="12" s="1"/>
  <c r="AHK9" i="12"/>
  <c r="AHK44" i="12" s="1"/>
  <c r="AHO7" i="12"/>
  <c r="AHO42" i="12" s="1"/>
  <c r="AHO5" i="12"/>
  <c r="AHO40" i="12" s="1"/>
  <c r="AHJ5" i="12"/>
  <c r="AHJ40" i="12" s="1"/>
  <c r="AHJ4" i="12"/>
  <c r="AHJ39" i="12" s="1"/>
  <c r="AHN28" i="12"/>
  <c r="AHN63" i="12" s="1"/>
  <c r="AHN20" i="12"/>
  <c r="AHN55" i="12" s="1"/>
  <c r="AHF20" i="12"/>
  <c r="AHF55" i="12" s="1"/>
  <c r="AHJ18" i="12"/>
  <c r="AHJ53" i="12" s="1"/>
  <c r="AHN15" i="12"/>
  <c r="AHN50" i="12" s="1"/>
  <c r="AHN8" i="12"/>
  <c r="AHN43" i="12" s="1"/>
  <c r="AHN6" i="12"/>
  <c r="AHN41" i="12" s="1"/>
  <c r="AHF6" i="12"/>
  <c r="AHF41" i="12" s="1"/>
  <c r="AHY9" i="12"/>
  <c r="AHY44" i="12" s="1"/>
  <c r="AIE3" i="12"/>
  <c r="AIE38" i="12" s="1"/>
  <c r="AIH34" i="12"/>
  <c r="AIH69" i="12" s="1"/>
  <c r="AID33" i="12"/>
  <c r="AID68" i="12" s="1"/>
  <c r="AIH32" i="12"/>
  <c r="AIH67" i="12" s="1"/>
  <c r="AIH31" i="12"/>
  <c r="AIH66" i="12" s="1"/>
  <c r="AID30" i="12"/>
  <c r="AID65" i="12" s="1"/>
  <c r="AIH29" i="12"/>
  <c r="AIH64" i="12" s="1"/>
  <c r="AHY29" i="12"/>
  <c r="AHY64" i="12" s="1"/>
  <c r="AIG26" i="12"/>
  <c r="AIG61" i="12" s="1"/>
  <c r="AIG25" i="12"/>
  <c r="AIG60" i="12" s="1"/>
  <c r="AHY25" i="12"/>
  <c r="AHY60" i="12" s="1"/>
  <c r="AIG23" i="12"/>
  <c r="AIG58" i="12" s="1"/>
  <c r="AHY23" i="12"/>
  <c r="AHY58" i="12" s="1"/>
  <c r="AIG21" i="12"/>
  <c r="AIG56" i="12" s="1"/>
  <c r="AHX21" i="12"/>
  <c r="AHX56" i="12" s="1"/>
  <c r="AIB19" i="12"/>
  <c r="AIB54" i="12" s="1"/>
  <c r="AIA16" i="12"/>
  <c r="AIA51" i="12" s="1"/>
  <c r="AID12" i="12"/>
  <c r="AID47" i="12" s="1"/>
  <c r="AHX11" i="12"/>
  <c r="AHX46" i="12" s="1"/>
  <c r="AHX10" i="12"/>
  <c r="AHX45" i="12" s="1"/>
  <c r="AID7" i="12"/>
  <c r="AID42" i="12" s="1"/>
  <c r="AIA20" i="12"/>
  <c r="AIA55" i="12" s="1"/>
  <c r="AIE18" i="12"/>
  <c r="AIE53" i="12" s="1"/>
  <c r="AIA6" i="12"/>
  <c r="AIA41" i="12" s="1"/>
  <c r="AMK34" i="12"/>
  <c r="AMK69" i="12" s="1"/>
  <c r="AMJ33" i="12"/>
  <c r="AMJ68" i="12" s="1"/>
  <c r="AMI32" i="12"/>
  <c r="AMI67" i="12" s="1"/>
  <c r="AMH31" i="12"/>
  <c r="AMH66" i="12" s="1"/>
  <c r="AMJ29" i="12"/>
  <c r="AMJ64" i="12" s="1"/>
  <c r="AMI28" i="12"/>
  <c r="AMI63" i="12" s="1"/>
  <c r="AMH27" i="12"/>
  <c r="AMH62" i="12" s="1"/>
  <c r="AMG26" i="12"/>
  <c r="AMG61" i="12" s="1"/>
  <c r="AMF25" i="12"/>
  <c r="AMF60" i="12" s="1"/>
  <c r="AME24" i="12"/>
  <c r="AME59" i="12" s="1"/>
  <c r="AMK22" i="12"/>
  <c r="AMK57" i="12" s="1"/>
  <c r="AMF21" i="12"/>
  <c r="AMF56" i="12" s="1"/>
  <c r="AMI20" i="12"/>
  <c r="AMI55" i="12" s="1"/>
  <c r="AMK18" i="12"/>
  <c r="AMK53" i="12" s="1"/>
  <c r="AMJ17" i="12"/>
  <c r="AMJ52" i="12" s="1"/>
  <c r="AMI16" i="12"/>
  <c r="AMI51" i="12" s="1"/>
  <c r="AMK14" i="12"/>
  <c r="AMK49" i="12" s="1"/>
  <c r="AMJ13" i="12"/>
  <c r="AMJ48" i="12" s="1"/>
  <c r="AMI12" i="12"/>
  <c r="AMI47" i="12" s="1"/>
  <c r="AMH11" i="12"/>
  <c r="AMH46" i="12" s="1"/>
  <c r="AMG10" i="12"/>
  <c r="AMG45" i="12" s="1"/>
  <c r="AMF9" i="12"/>
  <c r="AMF44" i="12" s="1"/>
  <c r="AME8" i="12"/>
  <c r="AME43" i="12" s="1"/>
  <c r="AMI35" i="12"/>
  <c r="AMI70" i="12" s="1"/>
  <c r="RU34" i="12"/>
  <c r="RU69" i="12" s="1"/>
  <c r="RP21" i="12"/>
  <c r="RP56" i="12" s="1"/>
  <c r="RR32" i="12"/>
  <c r="RR67" i="12" s="1"/>
  <c r="RQ23" i="12"/>
  <c r="RQ58" i="12" s="1"/>
  <c r="RO35" i="12"/>
  <c r="RO70" i="12" s="1"/>
  <c r="RU28" i="12"/>
  <c r="RU63" i="12" s="1"/>
  <c r="RS26" i="12"/>
  <c r="RS61" i="12" s="1"/>
  <c r="RT19" i="12"/>
  <c r="RT54" i="12" s="1"/>
  <c r="RP15" i="12"/>
  <c r="RP50" i="12" s="1"/>
  <c r="RU30" i="12"/>
  <c r="RU65" i="12" s="1"/>
  <c r="RT21" i="12"/>
  <c r="RT56" i="12" s="1"/>
  <c r="RS35" i="12"/>
  <c r="RS70" i="12" s="1"/>
  <c r="RS21" i="12"/>
  <c r="RS56" i="12" s="1"/>
  <c r="RR34" i="12"/>
  <c r="RR69" i="12" s="1"/>
  <c r="RU29" i="12"/>
  <c r="RU64" i="12" s="1"/>
  <c r="RQ25" i="12"/>
  <c r="RQ60" i="12" s="1"/>
  <c r="RT20" i="12"/>
  <c r="RT55" i="12" s="1"/>
  <c r="RP16" i="12"/>
  <c r="RP51" i="12" s="1"/>
  <c r="RT3" i="12"/>
  <c r="RT38" i="12" s="1"/>
  <c r="RU12" i="12"/>
  <c r="RU47" i="12" s="1"/>
  <c r="RQ12" i="12"/>
  <c r="RQ47" i="12" s="1"/>
  <c r="RS10" i="12"/>
  <c r="RS45" i="12" s="1"/>
  <c r="RU8" i="12"/>
  <c r="RU43" i="12" s="1"/>
  <c r="RQ8" i="12"/>
  <c r="RQ43" i="12" s="1"/>
  <c r="RS6" i="12"/>
  <c r="RS41" i="12" s="1"/>
  <c r="RR5" i="12"/>
  <c r="RR40" i="12" s="1"/>
  <c r="RQ4" i="12"/>
  <c r="RQ39" i="12" s="1"/>
  <c r="AOG34" i="12"/>
  <c r="AOG69" i="12" s="1"/>
  <c r="AOG30" i="12"/>
  <c r="AOG65" i="12" s="1"/>
  <c r="AOH27" i="12"/>
  <c r="AOH62" i="12" s="1"/>
  <c r="AOI24" i="12"/>
  <c r="AOI59" i="12" s="1"/>
  <c r="AOG22" i="12"/>
  <c r="AOG57" i="12" s="1"/>
  <c r="AOH19" i="12"/>
  <c r="AOH54" i="12" s="1"/>
  <c r="AOI16" i="12"/>
  <c r="AOI51" i="12" s="1"/>
  <c r="AOG14" i="12"/>
  <c r="AOG49" i="12" s="1"/>
  <c r="AOH11" i="12"/>
  <c r="AOH46" i="12" s="1"/>
  <c r="AOH7" i="12"/>
  <c r="AOH42" i="12" s="1"/>
  <c r="AOI35" i="12"/>
  <c r="AOI70" i="12" s="1"/>
  <c r="AOF11" i="12"/>
  <c r="AOF46" i="12" s="1"/>
  <c r="AOF31" i="12"/>
  <c r="AOF66" i="12" s="1"/>
  <c r="AOF15" i="12"/>
  <c r="AOF50" i="12" s="1"/>
  <c r="AOB4" i="12"/>
  <c r="AOB39" i="12" s="1"/>
  <c r="ANZ30" i="12"/>
  <c r="ANZ65" i="12" s="1"/>
  <c r="ANZ22" i="12"/>
  <c r="ANZ57" i="12" s="1"/>
  <c r="ANZ14" i="12"/>
  <c r="ANZ49" i="12" s="1"/>
  <c r="AOA33" i="12"/>
  <c r="AOA68" i="12" s="1"/>
  <c r="AOA25" i="12"/>
  <c r="AOA60" i="12" s="1"/>
  <c r="AOA13" i="12"/>
  <c r="AOA48" i="12" s="1"/>
  <c r="AOA5" i="12"/>
  <c r="AOA40" i="12" s="1"/>
  <c r="CM16" i="12"/>
  <c r="CM51" i="12" s="1"/>
  <c r="CM30" i="12"/>
  <c r="CM65" i="12" s="1"/>
  <c r="CN25" i="12"/>
  <c r="CN60" i="12" s="1"/>
  <c r="CN35" i="12"/>
  <c r="CN70" i="12" s="1"/>
  <c r="CN14" i="12"/>
  <c r="CN49" i="12" s="1"/>
  <c r="CO12" i="12"/>
  <c r="CO47" i="12" s="1"/>
  <c r="CO7" i="12"/>
  <c r="CO42" i="12" s="1"/>
  <c r="CO24" i="12"/>
  <c r="CO59" i="12" s="1"/>
  <c r="CO5" i="12"/>
  <c r="CO40" i="12" s="1"/>
  <c r="CL27" i="12"/>
  <c r="CL62" i="12" s="1"/>
  <c r="CL19" i="12"/>
  <c r="CL54" i="12" s="1"/>
  <c r="CL11" i="12"/>
  <c r="CL46" i="12" s="1"/>
  <c r="CM23" i="12"/>
  <c r="CM58" i="12" s="1"/>
  <c r="CM9" i="12"/>
  <c r="CM44" i="12" s="1"/>
  <c r="CO19" i="12"/>
  <c r="CO54" i="12" s="1"/>
  <c r="CS34" i="12"/>
  <c r="CS69" i="12" s="1"/>
  <c r="CS22" i="12"/>
  <c r="CS57" i="12" s="1"/>
  <c r="CS14" i="12"/>
  <c r="CS49" i="12" s="1"/>
  <c r="CS6" i="12"/>
  <c r="CS41" i="12" s="1"/>
  <c r="CT33" i="12"/>
  <c r="CT68" i="12" s="1"/>
  <c r="CT21" i="12"/>
  <c r="CT56" i="12" s="1"/>
  <c r="CT9" i="12"/>
  <c r="CT44" i="12" s="1"/>
  <c r="CU32" i="12"/>
  <c r="CU67" i="12" s="1"/>
  <c r="CU24" i="12"/>
  <c r="CU59" i="12" s="1"/>
  <c r="CU16" i="12"/>
  <c r="CU51" i="12" s="1"/>
  <c r="CU8" i="12"/>
  <c r="CU43" i="12" s="1"/>
  <c r="CU4" i="12"/>
  <c r="CU39" i="12" s="1"/>
  <c r="CV23" i="12"/>
  <c r="CV58" i="12" s="1"/>
  <c r="CV19" i="12"/>
  <c r="CV54" i="12" s="1"/>
  <c r="CV11" i="12"/>
  <c r="CV46" i="12" s="1"/>
  <c r="CV7" i="12"/>
  <c r="CV42" i="12" s="1"/>
  <c r="CA33" i="12"/>
  <c r="CA68" i="12" s="1"/>
  <c r="CA32" i="12"/>
  <c r="CA67" i="12" s="1"/>
  <c r="CA29" i="12"/>
  <c r="CA64" i="12" s="1"/>
  <c r="CA28" i="12"/>
  <c r="CA63" i="12" s="1"/>
  <c r="CA25" i="12"/>
  <c r="CA60" i="12" s="1"/>
  <c r="CA23" i="12"/>
  <c r="CA58" i="12" s="1"/>
  <c r="CA21" i="12"/>
  <c r="CA56" i="12" s="1"/>
  <c r="CA18" i="12"/>
  <c r="CA53" i="12" s="1"/>
  <c r="CA16" i="12"/>
  <c r="CA51" i="12" s="1"/>
  <c r="CA14" i="12"/>
  <c r="CA49" i="12" s="1"/>
  <c r="CA12" i="12"/>
  <c r="CA47" i="12" s="1"/>
  <c r="CA10" i="12"/>
  <c r="CA45" i="12" s="1"/>
  <c r="CA7" i="12"/>
  <c r="CA42" i="12" s="1"/>
  <c r="CA5" i="12"/>
  <c r="CA40" i="12" s="1"/>
  <c r="BX35" i="12"/>
  <c r="BX70" i="12" s="1"/>
  <c r="CH33" i="12"/>
  <c r="CH68" i="12" s="1"/>
  <c r="CH32" i="12"/>
  <c r="CH67" i="12" s="1"/>
  <c r="CH29" i="12"/>
  <c r="CH64" i="12" s="1"/>
  <c r="CH26" i="12"/>
  <c r="CH61" i="12" s="1"/>
  <c r="CH25" i="12"/>
  <c r="CH60" i="12" s="1"/>
  <c r="CH22" i="12"/>
  <c r="CH57" i="12" s="1"/>
  <c r="CH21" i="12"/>
  <c r="CH56" i="12" s="1"/>
  <c r="CH18" i="12"/>
  <c r="CH53" i="12" s="1"/>
  <c r="CH17" i="12"/>
  <c r="CH52" i="12" s="1"/>
  <c r="CH14" i="12"/>
  <c r="CH49" i="12" s="1"/>
  <c r="CH12" i="12"/>
  <c r="CH47" i="12" s="1"/>
  <c r="CH10" i="12"/>
  <c r="CH45" i="12" s="1"/>
  <c r="CH8" i="12"/>
  <c r="CH43" i="12" s="1"/>
  <c r="CH6" i="12"/>
  <c r="CH41" i="12" s="1"/>
  <c r="CH5" i="12"/>
  <c r="CH40" i="12" s="1"/>
  <c r="FS34" i="12"/>
  <c r="FS69" i="12" s="1"/>
  <c r="FS32" i="12"/>
  <c r="FS67" i="12" s="1"/>
  <c r="FS30" i="12"/>
  <c r="FS65" i="12" s="1"/>
  <c r="FS28" i="12"/>
  <c r="FS63" i="12" s="1"/>
  <c r="FS26" i="12"/>
  <c r="FS61" i="12" s="1"/>
  <c r="FS24" i="12"/>
  <c r="FS59" i="12" s="1"/>
  <c r="FS22" i="12"/>
  <c r="FS57" i="12" s="1"/>
  <c r="FS20" i="12"/>
  <c r="FS55" i="12" s="1"/>
  <c r="FS18" i="12"/>
  <c r="FS53" i="12" s="1"/>
  <c r="FS16" i="12"/>
  <c r="FS51" i="12" s="1"/>
  <c r="FS14" i="12"/>
  <c r="FS49" i="12" s="1"/>
  <c r="FS12" i="12"/>
  <c r="FS47" i="12" s="1"/>
  <c r="FS10" i="12"/>
  <c r="FS45" i="12" s="1"/>
  <c r="FS8" i="12"/>
  <c r="FS43" i="12" s="1"/>
  <c r="FS6" i="12"/>
  <c r="FS41" i="12" s="1"/>
  <c r="FS4" i="12"/>
  <c r="FS39" i="12" s="1"/>
  <c r="FZ34" i="12"/>
  <c r="FZ69" i="12" s="1"/>
  <c r="FZ32" i="12"/>
  <c r="FZ67" i="12" s="1"/>
  <c r="FZ29" i="12"/>
  <c r="FZ64" i="12" s="1"/>
  <c r="FZ28" i="12"/>
  <c r="FZ63" i="12" s="1"/>
  <c r="FZ25" i="12"/>
  <c r="FZ60" i="12" s="1"/>
  <c r="FZ24" i="12"/>
  <c r="FZ59" i="12" s="1"/>
  <c r="FZ21" i="12"/>
  <c r="FZ56" i="12" s="1"/>
  <c r="FZ19" i="12"/>
  <c r="FZ54" i="12" s="1"/>
  <c r="FZ17" i="12"/>
  <c r="FZ52" i="12" s="1"/>
  <c r="FZ15" i="12"/>
  <c r="FZ50" i="12" s="1"/>
  <c r="FZ13" i="12"/>
  <c r="FZ48" i="12" s="1"/>
  <c r="FZ11" i="12"/>
  <c r="FZ46" i="12" s="1"/>
  <c r="FZ9" i="12"/>
  <c r="FZ44" i="12" s="1"/>
  <c r="FZ6" i="12"/>
  <c r="FZ41" i="12" s="1"/>
  <c r="FZ5" i="12"/>
  <c r="FZ40" i="12" s="1"/>
  <c r="GG34" i="12"/>
  <c r="GG69" i="12" s="1"/>
  <c r="GG33" i="12"/>
  <c r="GG68" i="12" s="1"/>
  <c r="GG30" i="12"/>
  <c r="GG65" i="12" s="1"/>
  <c r="GG29" i="12"/>
  <c r="GG64" i="12" s="1"/>
  <c r="GG26" i="12"/>
  <c r="GG61" i="12" s="1"/>
  <c r="GG25" i="12"/>
  <c r="GG60" i="12" s="1"/>
  <c r="GG22" i="12"/>
  <c r="GG57" i="12" s="1"/>
  <c r="GG20" i="12"/>
  <c r="GG55" i="12" s="1"/>
  <c r="GG18" i="12"/>
  <c r="GG53" i="12" s="1"/>
  <c r="GG16" i="12"/>
  <c r="GG51" i="12" s="1"/>
  <c r="GG14" i="12"/>
  <c r="GG49" i="12" s="1"/>
  <c r="GG11" i="12"/>
  <c r="GG46" i="12" s="1"/>
  <c r="GG10" i="12"/>
  <c r="GG45" i="12" s="1"/>
  <c r="GG7" i="12"/>
  <c r="GG42" i="12" s="1"/>
  <c r="GG5" i="12"/>
  <c r="GG40" i="12" s="1"/>
  <c r="GD35" i="12"/>
  <c r="GD70" i="12" s="1"/>
  <c r="GK3" i="12"/>
  <c r="GK38" i="12" s="1"/>
  <c r="GK32" i="12"/>
  <c r="GK67" i="12" s="1"/>
  <c r="GK31" i="12"/>
  <c r="GK66" i="12" s="1"/>
  <c r="GK28" i="12"/>
  <c r="GK63" i="12" s="1"/>
  <c r="GK26" i="12"/>
  <c r="GK61" i="12" s="1"/>
  <c r="GK24" i="12"/>
  <c r="GK59" i="12" s="1"/>
  <c r="GK22" i="12"/>
  <c r="GK57" i="12" s="1"/>
  <c r="GK20" i="12"/>
  <c r="GK55" i="12" s="1"/>
  <c r="GK17" i="12"/>
  <c r="GK52" i="12" s="1"/>
  <c r="GK16" i="12"/>
  <c r="GK51" i="12" s="1"/>
  <c r="GK13" i="12"/>
  <c r="GK48" i="12" s="1"/>
  <c r="GK11" i="12"/>
  <c r="GK46" i="12" s="1"/>
  <c r="GK9" i="12"/>
  <c r="GK44" i="12" s="1"/>
  <c r="GK6" i="12"/>
  <c r="GK41" i="12" s="1"/>
  <c r="GK5" i="12"/>
  <c r="GK40" i="12" s="1"/>
  <c r="GL35" i="12"/>
  <c r="GL70" i="12" s="1"/>
  <c r="GR3" i="12"/>
  <c r="GR38" i="12" s="1"/>
  <c r="GU32" i="12"/>
  <c r="GU67" i="12" s="1"/>
  <c r="GU31" i="12"/>
  <c r="GU66" i="12" s="1"/>
  <c r="GU28" i="12"/>
  <c r="GU63" i="12" s="1"/>
  <c r="GU27" i="12"/>
  <c r="GU62" i="12" s="1"/>
  <c r="GU24" i="12"/>
  <c r="GU59" i="12" s="1"/>
  <c r="GU22" i="12"/>
  <c r="GU57" i="12" s="1"/>
  <c r="GU20" i="12"/>
  <c r="GU55" i="12" s="1"/>
  <c r="GU18" i="12"/>
  <c r="GU53" i="12" s="1"/>
  <c r="GU16" i="12"/>
  <c r="GU51" i="12" s="1"/>
  <c r="GU13" i="12"/>
  <c r="GU48" i="12" s="1"/>
  <c r="GU12" i="12"/>
  <c r="GU47" i="12" s="1"/>
  <c r="GU9" i="12"/>
  <c r="GU44" i="12" s="1"/>
  <c r="GU8" i="12"/>
  <c r="GU43" i="12" s="1"/>
  <c r="GU5" i="12"/>
  <c r="GU40" i="12" s="1"/>
  <c r="GR35" i="12"/>
  <c r="GR70" i="12" s="1"/>
  <c r="HB33" i="12"/>
  <c r="HB68" i="12" s="1"/>
  <c r="HB32" i="12"/>
  <c r="HB67" i="12" s="1"/>
  <c r="HB29" i="12"/>
  <c r="HB64" i="12" s="1"/>
  <c r="HB28" i="12"/>
  <c r="HB63" i="12" s="1"/>
  <c r="HB25" i="12"/>
  <c r="HB60" i="12" s="1"/>
  <c r="HB24" i="12"/>
  <c r="HB59" i="12" s="1"/>
  <c r="HB21" i="12"/>
  <c r="HB56" i="12" s="1"/>
  <c r="HB19" i="12"/>
  <c r="HB54" i="12" s="1"/>
  <c r="HB17" i="12"/>
  <c r="HB52" i="12" s="1"/>
  <c r="HB15" i="12"/>
  <c r="HB50" i="12" s="1"/>
  <c r="HB13" i="12"/>
  <c r="HB48" i="12" s="1"/>
  <c r="HB10" i="12"/>
  <c r="HB45" i="12" s="1"/>
  <c r="HB9" i="12"/>
  <c r="HB44" i="12" s="1"/>
  <c r="HB6" i="12"/>
  <c r="HB41" i="12" s="1"/>
  <c r="GY35" i="12"/>
  <c r="GY70" i="12" s="1"/>
  <c r="HL3" i="12"/>
  <c r="HL38" i="12" s="1"/>
  <c r="HJ34" i="12"/>
  <c r="HJ69" i="12" s="1"/>
  <c r="HL32" i="12"/>
  <c r="HL67" i="12" s="1"/>
  <c r="HO31" i="12"/>
  <c r="HO66" i="12" s="1"/>
  <c r="HJ30" i="12"/>
  <c r="HJ65" i="12" s="1"/>
  <c r="HI29" i="12"/>
  <c r="HI64" i="12" s="1"/>
  <c r="HO27" i="12"/>
  <c r="HO62" i="12" s="1"/>
  <c r="HN26" i="12"/>
  <c r="HN61" i="12" s="1"/>
  <c r="HM25" i="12"/>
  <c r="HM60" i="12" s="1"/>
  <c r="HL24" i="12"/>
  <c r="HL59" i="12" s="1"/>
  <c r="HK23" i="12"/>
  <c r="HK58" i="12" s="1"/>
  <c r="HJ22" i="12"/>
  <c r="HJ57" i="12" s="1"/>
  <c r="HL20" i="12"/>
  <c r="HL55" i="12" s="1"/>
  <c r="HK19" i="12"/>
  <c r="HK54" i="12" s="1"/>
  <c r="HJ18" i="12"/>
  <c r="HJ53" i="12" s="1"/>
  <c r="HI17" i="12"/>
  <c r="HI52" i="12" s="1"/>
  <c r="HO15" i="12"/>
  <c r="HO50" i="12" s="1"/>
  <c r="HN14" i="12"/>
  <c r="HN49" i="12" s="1"/>
  <c r="HM13" i="12"/>
  <c r="HM48" i="12" s="1"/>
  <c r="HL12" i="12"/>
  <c r="HL47" i="12" s="1"/>
  <c r="HN10" i="12"/>
  <c r="HN45" i="12" s="1"/>
  <c r="HJ10" i="12"/>
  <c r="HJ45" i="12" s="1"/>
  <c r="HI9" i="12"/>
  <c r="HI44" i="12" s="1"/>
  <c r="HL8" i="12"/>
  <c r="HL43" i="12" s="1"/>
  <c r="HK7" i="12"/>
  <c r="HK42" i="12" s="1"/>
  <c r="HN6" i="12"/>
  <c r="HN41" i="12" s="1"/>
  <c r="HM5" i="12"/>
  <c r="HM40" i="12" s="1"/>
  <c r="HI5" i="12"/>
  <c r="HI40" i="12" s="1"/>
  <c r="HL4" i="12"/>
  <c r="HL39" i="12" s="1"/>
  <c r="HL35" i="12"/>
  <c r="HL70" i="12" s="1"/>
  <c r="ALU32" i="12"/>
  <c r="ALT29" i="12"/>
  <c r="ALU25" i="12"/>
  <c r="ALT18" i="12"/>
  <c r="ALT10" i="12"/>
  <c r="ALU35" i="12"/>
  <c r="KO4" i="12"/>
  <c r="KO39" i="12" s="1"/>
  <c r="OQ4" i="12"/>
  <c r="OQ39" i="12" s="1"/>
  <c r="KY5" i="12"/>
  <c r="KY40" i="12" s="1"/>
  <c r="AKD5" i="12"/>
  <c r="AKD40" i="12" s="1"/>
  <c r="NS6" i="12"/>
  <c r="NS41" i="12" s="1"/>
  <c r="KP7" i="12"/>
  <c r="KP42" i="12" s="1"/>
  <c r="LV7" i="12"/>
  <c r="LV42" i="12" s="1"/>
  <c r="KO8" i="12"/>
  <c r="KO43" i="12" s="1"/>
  <c r="AKE8" i="12"/>
  <c r="AKE43" i="12" s="1"/>
  <c r="KY9" i="12"/>
  <c r="KY44" i="12" s="1"/>
  <c r="AKD9" i="12"/>
  <c r="AKD44" i="12" s="1"/>
  <c r="NS10" i="12"/>
  <c r="NS45" i="12" s="1"/>
  <c r="KP11" i="12"/>
  <c r="KP46" i="12" s="1"/>
  <c r="PN11" i="12"/>
  <c r="PN46" i="12" s="1"/>
  <c r="KO12" i="12"/>
  <c r="KO47" i="12" s="1"/>
  <c r="MU12" i="12"/>
  <c r="MU47" i="12" s="1"/>
  <c r="KY13" i="12"/>
  <c r="KY48" i="12" s="1"/>
  <c r="AKD13" i="12"/>
  <c r="AKD48" i="12" s="1"/>
  <c r="KX14" i="12"/>
  <c r="KX49" i="12" s="1"/>
  <c r="KP15" i="12"/>
  <c r="KP50" i="12" s="1"/>
  <c r="LV15" i="12"/>
  <c r="LV50" i="12" s="1"/>
  <c r="KO16" i="12"/>
  <c r="KO51" i="12" s="1"/>
  <c r="AKE16" i="12"/>
  <c r="AKE51" i="12" s="1"/>
  <c r="KY17" i="12"/>
  <c r="KY52" i="12" s="1"/>
  <c r="AKD17" i="12"/>
  <c r="AKD52" i="12" s="1"/>
  <c r="PO18" i="12"/>
  <c r="PO53" i="12" s="1"/>
  <c r="KP19" i="12"/>
  <c r="KP54" i="12" s="1"/>
  <c r="NR19" i="12"/>
  <c r="NR54" i="12" s="1"/>
  <c r="KO20" i="12"/>
  <c r="KO55" i="12" s="1"/>
  <c r="OQ20" i="12"/>
  <c r="OQ55" i="12" s="1"/>
  <c r="KY21" i="12"/>
  <c r="KY56" i="12" s="1"/>
  <c r="AKD21" i="12"/>
  <c r="AKD56" i="12" s="1"/>
  <c r="NS22" i="12"/>
  <c r="NS57" i="12" s="1"/>
  <c r="KP23" i="12"/>
  <c r="KP58" i="12" s="1"/>
  <c r="LV23" i="12"/>
  <c r="LV58" i="12" s="1"/>
  <c r="KO24" i="12"/>
  <c r="KO59" i="12" s="1"/>
  <c r="MU24" i="12"/>
  <c r="MU59" i="12" s="1"/>
  <c r="KY25" i="12"/>
  <c r="KY60" i="12" s="1"/>
  <c r="OP25" i="12"/>
  <c r="OP60" i="12" s="1"/>
  <c r="KX26" i="12"/>
  <c r="KX61" i="12" s="1"/>
  <c r="KP27" i="12"/>
  <c r="KP62" i="12" s="1"/>
  <c r="AKD33" i="12"/>
  <c r="AKD68" i="12" s="1"/>
  <c r="AAD11" i="12"/>
  <c r="AAD46" i="12" s="1"/>
  <c r="AAC9" i="12"/>
  <c r="AAC44" i="12" s="1"/>
  <c r="AAC7" i="12"/>
  <c r="AAC42" i="12" s="1"/>
  <c r="AAD14" i="12"/>
  <c r="AAD49" i="12" s="1"/>
  <c r="AAD34" i="12"/>
  <c r="AAD69" i="12" s="1"/>
  <c r="AAC28" i="12"/>
  <c r="AAC63" i="12" s="1"/>
  <c r="AAC35" i="12"/>
  <c r="AAC70" i="12" s="1"/>
  <c r="AAD26" i="12"/>
  <c r="AAD61" i="12" s="1"/>
  <c r="AAD8" i="12"/>
  <c r="AAD43" i="12" s="1"/>
  <c r="AAG11" i="12"/>
  <c r="AAG46" i="12" s="1"/>
  <c r="AAF12" i="12"/>
  <c r="AAF47" i="12" s="1"/>
  <c r="AAG5" i="12"/>
  <c r="AAG40" i="12" s="1"/>
  <c r="AAG7" i="12"/>
  <c r="AAG42" i="12" s="1"/>
  <c r="AAF9" i="12"/>
  <c r="AAF44" i="12" s="1"/>
  <c r="AAF8" i="12"/>
  <c r="AAF43" i="12" s="1"/>
  <c r="AAG33" i="12"/>
  <c r="AAG68" i="12" s="1"/>
  <c r="AAG15" i="12"/>
  <c r="AAG50" i="12" s="1"/>
  <c r="AAG16" i="12"/>
  <c r="AAG51" i="12" s="1"/>
  <c r="AAI3" i="12"/>
  <c r="AAI38" i="12" s="1"/>
  <c r="AAI19" i="12"/>
  <c r="AAI54" i="12" s="1"/>
  <c r="AAJ21" i="12"/>
  <c r="AAJ56" i="12" s="1"/>
  <c r="AAJ31" i="12"/>
  <c r="AAJ66" i="12" s="1"/>
  <c r="AAJ8" i="12"/>
  <c r="AAJ43" i="12" s="1"/>
  <c r="AAI23" i="12"/>
  <c r="AAI58" i="12" s="1"/>
  <c r="AAJ22" i="12"/>
  <c r="AAJ57" i="12" s="1"/>
  <c r="AAJ11" i="12"/>
  <c r="AAJ46" i="12" s="1"/>
  <c r="AAS26" i="12"/>
  <c r="AAS61" i="12" s="1"/>
  <c r="AAR28" i="12"/>
  <c r="AAR63" i="12" s="1"/>
  <c r="AAS22" i="12"/>
  <c r="AAS57" i="12" s="1"/>
  <c r="AAS30" i="12"/>
  <c r="AAS65" i="12" s="1"/>
  <c r="AAR19" i="12"/>
  <c r="AAR54" i="12" s="1"/>
  <c r="AAS35" i="12"/>
  <c r="AAS70" i="12" s="1"/>
  <c r="AAS17" i="12"/>
  <c r="AAS52" i="12" s="1"/>
  <c r="AAO7" i="12"/>
  <c r="AAO42" i="12" s="1"/>
  <c r="AAO6" i="12"/>
  <c r="AAO41" i="12" s="1"/>
  <c r="AAM26" i="12"/>
  <c r="AAM61" i="12" s="1"/>
  <c r="AAM9" i="12"/>
  <c r="AAM44" i="12" s="1"/>
  <c r="AAP33" i="12"/>
  <c r="AAP68" i="12" s="1"/>
  <c r="AAO35" i="12"/>
  <c r="AAO70" i="12" s="1"/>
  <c r="AAM21" i="12"/>
  <c r="AAM56" i="12" s="1"/>
  <c r="AAM24" i="12"/>
  <c r="AAM59" i="12" s="1"/>
  <c r="AAO30" i="12"/>
  <c r="AAO65" i="12" s="1"/>
  <c r="AAO11" i="12"/>
  <c r="AAO46" i="12" s="1"/>
  <c r="AAO24" i="12"/>
  <c r="AAO59" i="12" s="1"/>
  <c r="AAM19" i="12"/>
  <c r="AAM54" i="12" s="1"/>
  <c r="AAM29" i="12"/>
  <c r="AAM64" i="12" s="1"/>
  <c r="AAL35" i="12"/>
  <c r="AAL70" i="12" s="1"/>
  <c r="AAL3" i="12"/>
  <c r="AAL38" i="12" s="1"/>
  <c r="AAM4" i="12"/>
  <c r="AAM39" i="12" s="1"/>
  <c r="AAL18" i="12"/>
  <c r="AAL53" i="12" s="1"/>
  <c r="AAP28" i="12"/>
  <c r="AAP63" i="12" s="1"/>
  <c r="AAP29" i="12"/>
  <c r="AAP64" i="12" s="1"/>
  <c r="AAO31" i="12"/>
  <c r="AAO66" i="12" s="1"/>
  <c r="AAR18" i="12"/>
  <c r="AAR53" i="12" s="1"/>
  <c r="AAV15" i="12"/>
  <c r="AAV50" i="12" s="1"/>
  <c r="AAV28" i="12"/>
  <c r="AAV63" i="12" s="1"/>
  <c r="AAV34" i="12"/>
  <c r="AAV69" i="12" s="1"/>
  <c r="AAU17" i="12"/>
  <c r="AAU52" i="12" s="1"/>
  <c r="AAU4" i="12"/>
  <c r="AAU39" i="12" s="1"/>
  <c r="AAV13" i="12"/>
  <c r="AAV48" i="12" s="1"/>
  <c r="AAV22" i="12"/>
  <c r="AAV57" i="12" s="1"/>
  <c r="AEI11" i="12"/>
  <c r="AEI46" i="12" s="1"/>
  <c r="WT22" i="12"/>
  <c r="WT57" i="12" s="1"/>
  <c r="AKU35" i="12"/>
  <c r="DP23" i="12"/>
  <c r="DP58" i="12" s="1"/>
  <c r="AFB6" i="12"/>
  <c r="AFB41" i="12" s="1"/>
  <c r="AR32" i="12"/>
  <c r="AR67" i="12" s="1"/>
  <c r="AR8" i="12"/>
  <c r="AR43" i="12" s="1"/>
  <c r="BP34" i="12"/>
  <c r="BP69" i="12" s="1"/>
  <c r="EN23" i="12"/>
  <c r="EN58" i="12" s="1"/>
  <c r="BP19" i="12"/>
  <c r="BP54" i="12" s="1"/>
  <c r="AFE13" i="12"/>
  <c r="AFE48" i="12" s="1"/>
  <c r="AFD17" i="12"/>
  <c r="AFD52" i="12" s="1"/>
  <c r="AFC23" i="12"/>
  <c r="AFC58" i="12" s="1"/>
  <c r="AFC28" i="12"/>
  <c r="AFC63" i="12" s="1"/>
  <c r="AFC31" i="12"/>
  <c r="AFC66" i="12" s="1"/>
  <c r="AFC33" i="12"/>
  <c r="AFC68" i="12" s="1"/>
  <c r="AFC3" i="12"/>
  <c r="AFC38" i="12" s="1"/>
  <c r="AEY11" i="12"/>
  <c r="AEY46" i="12" s="1"/>
  <c r="AEX14" i="12"/>
  <c r="AEX49" i="12" s="1"/>
  <c r="AEY18" i="12"/>
  <c r="AEY53" i="12" s="1"/>
  <c r="AEX22" i="12"/>
  <c r="AEX57" i="12" s="1"/>
  <c r="XJ11" i="12"/>
  <c r="XJ46" i="12" s="1"/>
  <c r="XH19" i="12"/>
  <c r="XH54" i="12" s="1"/>
  <c r="AEY33" i="12"/>
  <c r="AEY68" i="12" s="1"/>
  <c r="WX11" i="12"/>
  <c r="WX46" i="12" s="1"/>
  <c r="XA32" i="12"/>
  <c r="XA67" i="12" s="1"/>
  <c r="WV7" i="12"/>
  <c r="WV42" i="12" s="1"/>
  <c r="T30" i="12"/>
  <c r="T65" i="12" s="1"/>
  <c r="WX6" i="12"/>
  <c r="WX41" i="12" s="1"/>
  <c r="WV26" i="12"/>
  <c r="WV61" i="12" s="1"/>
  <c r="WZ13" i="12"/>
  <c r="WZ48" i="12" s="1"/>
  <c r="XC19" i="12"/>
  <c r="XC54" i="12" s="1"/>
  <c r="T34" i="12"/>
  <c r="T69" i="12" s="1"/>
  <c r="XI20" i="12"/>
  <c r="XI55" i="12" s="1"/>
  <c r="AFE22" i="12"/>
  <c r="AFE57" i="12" s="1"/>
  <c r="AFE26" i="12"/>
  <c r="AFE61" i="12" s="1"/>
  <c r="AEZ33" i="12"/>
  <c r="AEZ68" i="12" s="1"/>
  <c r="XF11" i="12"/>
  <c r="XF46" i="12" s="1"/>
  <c r="AFB5" i="12"/>
  <c r="AFB40" i="12" s="1"/>
  <c r="AFD26" i="12"/>
  <c r="AFD61" i="12" s="1"/>
  <c r="AEX13" i="12"/>
  <c r="AEX48" i="12" s="1"/>
  <c r="AEX17" i="12"/>
  <c r="AEX52" i="12" s="1"/>
  <c r="AEX27" i="12"/>
  <c r="AEX62" i="12" s="1"/>
  <c r="XE9" i="12"/>
  <c r="XE44" i="12" s="1"/>
  <c r="WT20" i="12"/>
  <c r="WT55" i="12" s="1"/>
  <c r="WZ26" i="12"/>
  <c r="WZ61" i="12" s="1"/>
  <c r="WY3" i="12"/>
  <c r="WY38" i="12" s="1"/>
  <c r="EN12" i="12"/>
  <c r="EN47" i="12" s="1"/>
  <c r="T27" i="12"/>
  <c r="T62" i="12" s="1"/>
  <c r="ANE20" i="12"/>
  <c r="ANE55" i="12" s="1"/>
  <c r="ANH17" i="12"/>
  <c r="ANH52" i="12" s="1"/>
  <c r="ANE8" i="12"/>
  <c r="ANE43" i="12" s="1"/>
  <c r="ANT29" i="12"/>
  <c r="ANT64" i="12" s="1"/>
  <c r="ANT13" i="12"/>
  <c r="ANT48" i="12" s="1"/>
  <c r="ANQ14" i="12"/>
  <c r="ANQ49" i="12" s="1"/>
  <c r="ANN31" i="12"/>
  <c r="ANN66" i="12" s="1"/>
  <c r="ANN15" i="12"/>
  <c r="ANN50" i="12" s="1"/>
  <c r="ANK16" i="12"/>
  <c r="ANK51" i="12" s="1"/>
  <c r="ANH6" i="12"/>
  <c r="ANH41" i="12" s="1"/>
  <c r="ANB26" i="12"/>
  <c r="ANB61" i="12" s="1"/>
  <c r="ANB19" i="12"/>
  <c r="ANB54" i="12" s="1"/>
  <c r="ANT8" i="12"/>
  <c r="ANT43" i="12" s="1"/>
  <c r="ANN34" i="12"/>
  <c r="ANN69" i="12" s="1"/>
  <c r="ANN18" i="12"/>
  <c r="ANN53" i="12" s="1"/>
  <c r="ANK15" i="12"/>
  <c r="ANK50" i="12" s="1"/>
  <c r="ANB13" i="12"/>
  <c r="ANB48" i="12" s="1"/>
  <c r="ANE30" i="12"/>
  <c r="ANE65" i="12" s="1"/>
  <c r="ZO29" i="12"/>
  <c r="ZO64" i="12" s="1"/>
  <c r="ZO13" i="12"/>
  <c r="ZO48" i="12" s="1"/>
  <c r="ZO17" i="12"/>
  <c r="ZO52" i="12" s="1"/>
  <c r="T12" i="12"/>
  <c r="T47" i="12" s="1"/>
  <c r="ADQ4" i="12"/>
  <c r="ADQ39" i="12" s="1"/>
  <c r="DP8" i="12"/>
  <c r="DP43" i="12" s="1"/>
  <c r="QK22" i="12"/>
  <c r="QK57" i="12" s="1"/>
  <c r="DP4" i="12"/>
  <c r="DP39" i="12" s="1"/>
  <c r="ADQ20" i="12"/>
  <c r="ADQ55" i="12" s="1"/>
  <c r="ZO20" i="12"/>
  <c r="ZO55" i="12" s="1"/>
  <c r="ACY9" i="12"/>
  <c r="ACY44" i="12" s="1"/>
  <c r="WM31" i="12"/>
  <c r="WM66" i="12" s="1"/>
  <c r="ZO12" i="12"/>
  <c r="ZO47" i="12" s="1"/>
  <c r="ADQ10" i="12"/>
  <c r="ADQ45" i="12" s="1"/>
  <c r="SU5" i="12"/>
  <c r="SU40" i="12" s="1"/>
  <c r="QK35" i="12"/>
  <c r="QK70" i="12" s="1"/>
  <c r="ACY18" i="12"/>
  <c r="ACY53" i="12" s="1"/>
  <c r="ANT10" i="12"/>
  <c r="ANT45" i="12" s="1"/>
  <c r="OL35" i="12"/>
  <c r="OL70" i="12" s="1"/>
  <c r="AMV20" i="12"/>
  <c r="AMV55" i="12" s="1"/>
  <c r="KE35" i="12"/>
  <c r="KE70" i="12" s="1"/>
  <c r="PE35" i="12"/>
  <c r="PE70" i="12" s="1"/>
  <c r="LN35" i="12"/>
  <c r="LN70" i="12" s="1"/>
  <c r="ML22" i="12"/>
  <c r="ML57" i="12" s="1"/>
  <c r="MK11" i="12"/>
  <c r="MK46" i="12" s="1"/>
  <c r="MJ5" i="12"/>
  <c r="MJ40" i="12" s="1"/>
  <c r="LN10" i="12"/>
  <c r="LN45" i="12" s="1"/>
  <c r="NI25" i="12"/>
  <c r="NI60" i="12" s="1"/>
  <c r="NH30" i="12"/>
  <c r="NH65" i="12" s="1"/>
  <c r="KE28" i="12"/>
  <c r="KE63" i="12" s="1"/>
  <c r="PF33" i="12"/>
  <c r="PF68" i="12" s="1"/>
  <c r="LM9" i="12"/>
  <c r="LM44" i="12" s="1"/>
  <c r="PF19" i="12"/>
  <c r="PF54" i="12" s="1"/>
  <c r="MK7" i="12"/>
  <c r="MK42" i="12" s="1"/>
  <c r="OH10" i="12"/>
  <c r="OH45" i="12" s="1"/>
  <c r="NJ5" i="12"/>
  <c r="NJ40" i="12" s="1"/>
  <c r="NH19" i="12"/>
  <c r="NH54" i="12" s="1"/>
  <c r="LL26" i="12"/>
  <c r="LL61" i="12" s="1"/>
  <c r="NJ7" i="12"/>
  <c r="NJ42" i="12" s="1"/>
  <c r="MJ8" i="12"/>
  <c r="MJ43" i="12" s="1"/>
  <c r="PD30" i="12"/>
  <c r="PD65" i="12" s="1"/>
  <c r="KF12" i="12"/>
  <c r="KF47" i="12" s="1"/>
  <c r="LM12" i="12"/>
  <c r="LM47" i="12" s="1"/>
  <c r="PF17" i="12"/>
  <c r="PF52" i="12" s="1"/>
  <c r="PF23" i="12"/>
  <c r="PF58" i="12" s="1"/>
  <c r="MK25" i="12"/>
  <c r="MK60" i="12" s="1"/>
  <c r="PD3" i="12"/>
  <c r="PD38" i="12" s="1"/>
  <c r="PE26" i="12"/>
  <c r="PE61" i="12" s="1"/>
  <c r="LL11" i="12"/>
  <c r="LL46" i="12" s="1"/>
  <c r="ML7" i="12"/>
  <c r="ML42" i="12" s="1"/>
  <c r="KG32" i="12"/>
  <c r="KG67" i="12" s="1"/>
  <c r="LM5" i="12"/>
  <c r="LM40" i="12" s="1"/>
  <c r="MK13" i="12"/>
  <c r="MK48" i="12" s="1"/>
  <c r="OF30" i="12"/>
  <c r="OF65" i="12" s="1"/>
  <c r="NI3" i="12"/>
  <c r="NI38" i="12" s="1"/>
  <c r="LN4" i="12"/>
  <c r="LN39" i="12" s="1"/>
  <c r="OF7" i="12"/>
  <c r="OF42" i="12" s="1"/>
  <c r="KE17" i="12"/>
  <c r="KE52" i="12" s="1"/>
  <c r="MK30" i="12"/>
  <c r="MK65" i="12" s="1"/>
  <c r="OH6" i="12"/>
  <c r="OH41" i="12" s="1"/>
  <c r="NJ23" i="12"/>
  <c r="NJ58" i="12" s="1"/>
  <c r="PD7" i="12"/>
  <c r="PD42" i="12" s="1"/>
  <c r="ML26" i="12"/>
  <c r="ML61" i="12" s="1"/>
  <c r="MJ10" i="12"/>
  <c r="MJ45" i="12" s="1"/>
  <c r="MK29" i="12"/>
  <c r="MK64" i="12" s="1"/>
  <c r="KE13" i="12"/>
  <c r="KE48" i="12" s="1"/>
  <c r="MJ9" i="12"/>
  <c r="MJ44" i="12" s="1"/>
  <c r="MJ20" i="12"/>
  <c r="MJ55" i="12" s="1"/>
  <c r="PE15" i="12"/>
  <c r="PE50" i="12" s="1"/>
  <c r="PD13" i="12"/>
  <c r="PD48" i="12" s="1"/>
  <c r="LM34" i="12"/>
  <c r="LM69" i="12" s="1"/>
  <c r="OH31" i="12"/>
  <c r="OH66" i="12" s="1"/>
  <c r="LN14" i="12"/>
  <c r="LN49" i="12" s="1"/>
  <c r="NJ31" i="12"/>
  <c r="NJ66" i="12" s="1"/>
  <c r="NH31" i="12"/>
  <c r="NH66" i="12" s="1"/>
  <c r="NH10" i="12"/>
  <c r="NH45" i="12" s="1"/>
  <c r="PE31" i="12"/>
  <c r="PE66" i="12" s="1"/>
  <c r="NH21" i="12"/>
  <c r="NH56" i="12" s="1"/>
  <c r="NI21" i="12"/>
  <c r="NI56" i="12" s="1"/>
  <c r="NH18" i="12"/>
  <c r="NH53" i="12" s="1"/>
  <c r="NI9" i="12"/>
  <c r="NI44" i="12" s="1"/>
  <c r="ML33" i="12"/>
  <c r="ML68" i="12" s="1"/>
  <c r="LN26" i="12"/>
  <c r="LN61" i="12" s="1"/>
  <c r="MJ7" i="12"/>
  <c r="MJ42" i="12" s="1"/>
  <c r="OH14" i="12"/>
  <c r="OH49" i="12" s="1"/>
  <c r="OF32" i="12"/>
  <c r="OF67" i="12" s="1"/>
  <c r="LL28" i="12"/>
  <c r="LL63" i="12" s="1"/>
  <c r="OG25" i="12"/>
  <c r="OG60" i="12" s="1"/>
  <c r="NI23" i="12"/>
  <c r="NI58" i="12" s="1"/>
  <c r="KE8" i="12"/>
  <c r="KE43" i="12" s="1"/>
  <c r="PF3" i="12"/>
  <c r="PF38" i="12" s="1"/>
  <c r="PE34" i="12"/>
  <c r="PE69" i="12" s="1"/>
  <c r="PF14" i="12"/>
  <c r="PF49" i="12" s="1"/>
  <c r="KG23" i="12"/>
  <c r="KG58" i="12" s="1"/>
  <c r="LL27" i="12"/>
  <c r="LL62" i="12" s="1"/>
  <c r="OF11" i="12"/>
  <c r="OF46" i="12" s="1"/>
  <c r="KE18" i="12"/>
  <c r="KE53" i="12" s="1"/>
  <c r="OF6" i="12"/>
  <c r="OF41" i="12" s="1"/>
  <c r="NJ17" i="12"/>
  <c r="NJ52" i="12" s="1"/>
  <c r="OG34" i="12"/>
  <c r="OG69" i="12" s="1"/>
  <c r="KG3" i="12"/>
  <c r="KG38" i="12" s="1"/>
  <c r="OF4" i="12"/>
  <c r="OF39" i="12" s="1"/>
  <c r="KF33" i="12"/>
  <c r="KF68" i="12" s="1"/>
  <c r="PE14" i="12"/>
  <c r="PE49" i="12" s="1"/>
  <c r="MK14" i="12"/>
  <c r="MK49" i="12" s="1"/>
  <c r="KF3" i="12"/>
  <c r="KF38" i="12" s="1"/>
  <c r="NJ16" i="12"/>
  <c r="NJ51" i="12" s="1"/>
  <c r="LM6" i="12"/>
  <c r="LM41" i="12" s="1"/>
  <c r="OG9" i="12"/>
  <c r="OG44" i="12" s="1"/>
  <c r="KG24" i="12"/>
  <c r="KG59" i="12" s="1"/>
  <c r="OH26" i="12"/>
  <c r="OH61" i="12" s="1"/>
  <c r="ML4" i="12"/>
  <c r="ML39" i="12" s="1"/>
  <c r="NH5" i="12"/>
  <c r="NH40" i="12" s="1"/>
  <c r="ML31" i="12"/>
  <c r="ML66" i="12" s="1"/>
  <c r="PD20" i="12"/>
  <c r="PD55" i="12" s="1"/>
  <c r="LN33" i="12"/>
  <c r="LN68" i="12" s="1"/>
  <c r="KK28" i="12"/>
  <c r="KK63" i="12" s="1"/>
  <c r="KK7" i="12"/>
  <c r="KK42" i="12" s="1"/>
  <c r="KK24" i="12"/>
  <c r="KK59" i="12" s="1"/>
  <c r="KK33" i="12"/>
  <c r="KK68" i="12" s="1"/>
  <c r="KK17" i="12"/>
  <c r="KK52" i="12" s="1"/>
  <c r="KL5" i="12"/>
  <c r="KL40" i="12" s="1"/>
  <c r="KL9" i="12"/>
  <c r="KL44" i="12" s="1"/>
  <c r="KL11" i="12"/>
  <c r="KL46" i="12" s="1"/>
  <c r="KL30" i="12"/>
  <c r="KL65" i="12" s="1"/>
  <c r="KL34" i="12"/>
  <c r="KL69" i="12" s="1"/>
  <c r="KM27" i="12"/>
  <c r="KM62" i="12" s="1"/>
  <c r="KM5" i="12"/>
  <c r="KM40" i="12" s="1"/>
  <c r="KM23" i="12"/>
  <c r="KM58" i="12" s="1"/>
  <c r="KM11" i="12"/>
  <c r="KM46" i="12" s="1"/>
  <c r="KM13" i="12"/>
  <c r="KM48" i="12" s="1"/>
  <c r="CD3" i="12"/>
  <c r="CD38" i="12" s="1"/>
  <c r="FE3" i="12"/>
  <c r="FE38" i="12" s="1"/>
  <c r="IF3" i="12"/>
  <c r="IF38" i="12" s="1"/>
  <c r="SW3" i="12"/>
  <c r="SW38" i="12" s="1"/>
  <c r="CD4" i="12"/>
  <c r="CD39" i="12" s="1"/>
  <c r="FE4" i="12"/>
  <c r="FE39" i="12" s="1"/>
  <c r="IC4" i="12"/>
  <c r="IC39" i="12" s="1"/>
  <c r="ZO4" i="12"/>
  <c r="ZO39" i="12" s="1"/>
  <c r="ABW4" i="12"/>
  <c r="ABW39" i="12" s="1"/>
  <c r="CD5" i="12"/>
  <c r="CD40" i="12" s="1"/>
  <c r="FE5" i="12"/>
  <c r="FE40" i="12" s="1"/>
  <c r="IC5" i="12"/>
  <c r="IC40" i="12" s="1"/>
  <c r="QM5" i="12"/>
  <c r="QM40" i="12" s="1"/>
  <c r="ABW5" i="12"/>
  <c r="ABW40" i="12" s="1"/>
  <c r="CK6" i="12"/>
  <c r="CK41" i="12" s="1"/>
  <c r="HG6" i="12"/>
  <c r="HG41" i="12" s="1"/>
  <c r="IF6" i="12"/>
  <c r="IF41" i="12" s="1"/>
  <c r="ACE6" i="12"/>
  <c r="ACE41" i="12" s="1"/>
  <c r="CK7" i="12"/>
  <c r="CK42" i="12" s="1"/>
  <c r="HG7" i="12"/>
  <c r="HG42" i="12" s="1"/>
  <c r="AAA7" i="12"/>
  <c r="AAA42" i="12" s="1"/>
  <c r="ACE7" i="12"/>
  <c r="ACE42" i="12" s="1"/>
  <c r="CD8" i="12"/>
  <c r="CD43" i="12" s="1"/>
  <c r="FE8" i="12"/>
  <c r="FE43" i="12" s="1"/>
  <c r="IC8" i="12"/>
  <c r="IC43" i="12" s="1"/>
  <c r="ABG8" i="12"/>
  <c r="ABG43" i="12" s="1"/>
  <c r="CK9" i="12"/>
  <c r="CK44" i="12" s="1"/>
  <c r="HG9" i="12"/>
  <c r="HG44" i="12" s="1"/>
  <c r="QM9" i="12"/>
  <c r="QM44" i="12" s="1"/>
  <c r="BW10" i="12"/>
  <c r="BW45" i="12" s="1"/>
  <c r="DR10" i="12"/>
  <c r="DR45" i="12" s="1"/>
  <c r="IC10" i="12"/>
  <c r="IC45" i="12" s="1"/>
  <c r="SW10" i="12"/>
  <c r="SW45" i="12" s="1"/>
  <c r="AEU10" i="12"/>
  <c r="AEU45" i="12" s="1"/>
  <c r="FE11" i="12"/>
  <c r="FE46" i="12" s="1"/>
  <c r="AKW11" i="12"/>
  <c r="AKW46" i="12" s="1"/>
  <c r="CK12" i="12"/>
  <c r="CK47" i="12" s="1"/>
  <c r="IF12" i="12"/>
  <c r="IF47" i="12" s="1"/>
  <c r="ABW12" i="12"/>
  <c r="ABW47" i="12" s="1"/>
  <c r="CR13" i="12"/>
  <c r="CR48" i="12" s="1"/>
  <c r="EZ13" i="12"/>
  <c r="EZ48" i="12" s="1"/>
  <c r="IV13" i="12"/>
  <c r="IV48" i="12" s="1"/>
  <c r="BW14" i="12"/>
  <c r="BW49" i="12" s="1"/>
  <c r="EZ14" i="12"/>
  <c r="EZ49" i="12" s="1"/>
  <c r="IB14" i="12"/>
  <c r="IB49" i="12" s="1"/>
  <c r="QM14" i="12"/>
  <c r="QM49" i="12" s="1"/>
  <c r="AEU14" i="12"/>
  <c r="AEU49" i="12" s="1"/>
  <c r="CD15" i="12"/>
  <c r="CD50" i="12" s="1"/>
  <c r="SW15" i="12"/>
  <c r="SW50" i="12" s="1"/>
  <c r="AAA15" i="12"/>
  <c r="AAA50" i="12" s="1"/>
  <c r="AEU15" i="12"/>
  <c r="AEU50" i="12" s="1"/>
  <c r="FE16" i="12"/>
  <c r="FE51" i="12" s="1"/>
  <c r="IC16" i="12"/>
  <c r="IC51" i="12" s="1"/>
  <c r="QM16" i="12"/>
  <c r="QM51" i="12" s="1"/>
  <c r="ABO16" i="12"/>
  <c r="ABO51" i="12" s="1"/>
  <c r="CD17" i="12"/>
  <c r="CD52" i="12" s="1"/>
  <c r="HG17" i="12"/>
  <c r="HG52" i="12" s="1"/>
  <c r="IF17" i="12"/>
  <c r="IF52" i="12" s="1"/>
  <c r="AAA17" i="12"/>
  <c r="AAA52" i="12" s="1"/>
  <c r="ACE17" i="12"/>
  <c r="ACE52" i="12" s="1"/>
  <c r="ADQ17" i="12"/>
  <c r="ADQ52" i="12" s="1"/>
  <c r="CD18" i="12"/>
  <c r="CD53" i="12" s="1"/>
  <c r="FE18" i="12"/>
  <c r="FE53" i="12" s="1"/>
  <c r="IC18" i="12"/>
  <c r="IC53" i="12" s="1"/>
  <c r="AEU18" i="12"/>
  <c r="AEU53" i="12" s="1"/>
  <c r="DR19" i="12"/>
  <c r="DR54" i="12" s="1"/>
  <c r="EZ19" i="12"/>
  <c r="EZ54" i="12" s="1"/>
  <c r="IB19" i="12"/>
  <c r="IB54" i="12" s="1"/>
  <c r="AAA19" i="12"/>
  <c r="AAA54" i="12" s="1"/>
  <c r="AEU19" i="12"/>
  <c r="AEU54" i="12" s="1"/>
  <c r="DR20" i="12"/>
  <c r="DR55" i="12" s="1"/>
  <c r="IV20" i="12"/>
  <c r="IV55" i="12" s="1"/>
  <c r="AAA20" i="12"/>
  <c r="AAA55" i="12" s="1"/>
  <c r="CR21" i="12"/>
  <c r="CR56" i="12" s="1"/>
  <c r="EZ21" i="12"/>
  <c r="EZ56" i="12" s="1"/>
  <c r="IV21" i="12"/>
  <c r="IV56" i="12" s="1"/>
  <c r="SW21" i="12"/>
  <c r="SW56" i="12" s="1"/>
  <c r="BW22" i="12"/>
  <c r="BW57" i="12" s="1"/>
  <c r="DR22" i="12"/>
  <c r="DR57" i="12" s="1"/>
  <c r="IB22" i="12"/>
  <c r="IB57" i="12" s="1"/>
  <c r="IV22" i="12"/>
  <c r="IV57" i="12" s="1"/>
  <c r="ABW22" i="12"/>
  <c r="ABW57" i="12" s="1"/>
  <c r="DR23" i="12"/>
  <c r="DR58" i="12" s="1"/>
  <c r="IB23" i="12"/>
  <c r="IB58" i="12" s="1"/>
  <c r="IV23" i="12"/>
  <c r="IV58" i="12" s="1"/>
  <c r="ACE23" i="12"/>
  <c r="ACE58" i="12" s="1"/>
  <c r="AKW23" i="12"/>
  <c r="AKW58" i="12" s="1"/>
  <c r="IF24" i="12"/>
  <c r="IF59" i="12" s="1"/>
  <c r="ABW24" i="12"/>
  <c r="ABW59" i="12" s="1"/>
  <c r="CD25" i="12"/>
  <c r="CD60" i="12" s="1"/>
  <c r="IF25" i="12"/>
  <c r="IF60" i="12" s="1"/>
  <c r="QM25" i="12"/>
  <c r="QM60" i="12" s="1"/>
  <c r="ABW25" i="12"/>
  <c r="ABW60" i="12" s="1"/>
  <c r="CR26" i="12"/>
  <c r="CR61" i="12" s="1"/>
  <c r="EZ26" i="12"/>
  <c r="EZ61" i="12" s="1"/>
  <c r="IB26" i="12"/>
  <c r="IB61" i="12" s="1"/>
  <c r="SW26" i="12"/>
  <c r="SW61" i="12" s="1"/>
  <c r="AEU26" i="12"/>
  <c r="AEU61" i="12" s="1"/>
  <c r="CD27" i="12"/>
  <c r="CD62" i="12" s="1"/>
  <c r="FE27" i="12"/>
  <c r="FE62" i="12" s="1"/>
  <c r="IC27" i="12"/>
  <c r="IC62" i="12" s="1"/>
  <c r="ACE27" i="12"/>
  <c r="ACE62" i="12" s="1"/>
  <c r="AEU27" i="12"/>
  <c r="AEU62" i="12" s="1"/>
  <c r="CD28" i="12"/>
  <c r="CD63" i="12" s="1"/>
  <c r="IC28" i="12"/>
  <c r="IC63" i="12" s="1"/>
  <c r="ABW28" i="12"/>
  <c r="ABW63" i="12" s="1"/>
  <c r="IF29" i="12"/>
  <c r="IF64" i="12" s="1"/>
  <c r="ABW29" i="12"/>
  <c r="ABW64" i="12" s="1"/>
  <c r="CK30" i="12"/>
  <c r="CK65" i="12" s="1"/>
  <c r="AAA30" i="12"/>
  <c r="AAA65" i="12" s="1"/>
  <c r="BW31" i="12"/>
  <c r="BW66" i="12" s="1"/>
  <c r="IB31" i="12"/>
  <c r="IB66" i="12" s="1"/>
  <c r="ABG31" i="12"/>
  <c r="ABG66" i="12" s="1"/>
  <c r="CR32" i="12"/>
  <c r="CR67" i="12" s="1"/>
  <c r="HX32" i="12"/>
  <c r="HX67" i="12" s="1"/>
  <c r="FE33" i="12"/>
  <c r="FE68" i="12" s="1"/>
  <c r="ABG33" i="12"/>
  <c r="ABG68" i="12" s="1"/>
  <c r="CK34" i="12"/>
  <c r="CK69" i="12" s="1"/>
  <c r="IF34" i="12"/>
  <c r="IF69" i="12" s="1"/>
  <c r="CR35" i="12"/>
  <c r="CR70" i="12" s="1"/>
  <c r="HX35" i="12"/>
  <c r="HX70" i="12" s="1"/>
  <c r="ADQ35" i="12"/>
  <c r="ADQ70" i="12" s="1"/>
  <c r="AAW18" i="12"/>
  <c r="AAW53" i="12" s="1"/>
  <c r="AAW10" i="12"/>
  <c r="AAW45" i="12" s="1"/>
  <c r="AMC30" i="12"/>
  <c r="AMC65" i="12" s="1"/>
  <c r="AMC18" i="12"/>
  <c r="AMC53" i="12" s="1"/>
  <c r="AMC10" i="12"/>
  <c r="AMC45" i="12" s="1"/>
  <c r="AMW29" i="12"/>
  <c r="AMW64" i="12" s="1"/>
  <c r="AMW16" i="12"/>
  <c r="AMW51" i="12" s="1"/>
  <c r="AMW4" i="12"/>
  <c r="AMW39" i="12" s="1"/>
  <c r="AEI25" i="12"/>
  <c r="AEI60" i="12" s="1"/>
  <c r="V28" i="12"/>
  <c r="V63" i="12" s="1"/>
  <c r="V16" i="12"/>
  <c r="V51" i="12" s="1"/>
  <c r="U34" i="12"/>
  <c r="U69" i="12" s="1"/>
  <c r="U18" i="12"/>
  <c r="U53" i="12" s="1"/>
  <c r="U7" i="12"/>
  <c r="U42" i="12" s="1"/>
  <c r="AS10" i="12"/>
  <c r="AS45" i="12" s="1"/>
  <c r="AS21" i="12"/>
  <c r="AS56" i="12" s="1"/>
  <c r="AS33" i="12"/>
  <c r="AS68" i="12" s="1"/>
  <c r="AT8" i="12"/>
  <c r="AT43" i="12" s="1"/>
  <c r="AT21" i="12"/>
  <c r="AT56" i="12" s="1"/>
  <c r="AT33" i="12"/>
  <c r="AT68" i="12" s="1"/>
  <c r="U25" i="12"/>
  <c r="U60" i="12" s="1"/>
  <c r="BQ8" i="12"/>
  <c r="BQ43" i="12" s="1"/>
  <c r="BQ19" i="12"/>
  <c r="BQ54" i="12" s="1"/>
  <c r="BR26" i="12"/>
  <c r="BR61" i="12" s="1"/>
  <c r="BQ33" i="12"/>
  <c r="BQ68" i="12" s="1"/>
  <c r="DQ8" i="12"/>
  <c r="DQ43" i="12" s="1"/>
  <c r="DQ20" i="12"/>
  <c r="DQ55" i="12" s="1"/>
  <c r="DQ31" i="12"/>
  <c r="DQ66" i="12" s="1"/>
  <c r="EO4" i="12"/>
  <c r="EO39" i="12" s="1"/>
  <c r="EO14" i="12"/>
  <c r="EO49" i="12" s="1"/>
  <c r="EP17" i="12"/>
  <c r="EP52" i="12" s="1"/>
  <c r="EO25" i="12"/>
  <c r="EO60" i="12" s="1"/>
  <c r="EP33" i="12"/>
  <c r="EP68" i="12" s="1"/>
  <c r="FL28" i="12"/>
  <c r="FL63" i="12" s="1"/>
  <c r="FL20" i="12"/>
  <c r="FL55" i="12" s="1"/>
  <c r="FL12" i="12"/>
  <c r="FL47" i="12" s="1"/>
  <c r="FL4" i="12"/>
  <c r="FL39" i="12" s="1"/>
  <c r="HT26" i="12"/>
  <c r="HT61" i="12" s="1"/>
  <c r="HT18" i="12"/>
  <c r="HT53" i="12" s="1"/>
  <c r="IN35" i="12"/>
  <c r="IN70" i="12" s="1"/>
  <c r="IN27" i="12"/>
  <c r="IN62" i="12" s="1"/>
  <c r="IN15" i="12"/>
  <c r="IN50" i="12" s="1"/>
  <c r="IN7" i="12"/>
  <c r="IN42" i="12" s="1"/>
  <c r="AKV27" i="12"/>
  <c r="AKV62" i="12" s="1"/>
  <c r="AKV19" i="12"/>
  <c r="AKV54" i="12" s="1"/>
  <c r="AKV7" i="12"/>
  <c r="AKV42" i="12" s="1"/>
  <c r="KD35" i="12"/>
  <c r="KD70" i="12" s="1"/>
  <c r="JV35" i="12"/>
  <c r="JV70" i="12" s="1"/>
  <c r="KB33" i="12"/>
  <c r="KB68" i="12" s="1"/>
  <c r="JY32" i="12"/>
  <c r="JY67" i="12" s="1"/>
  <c r="JZ31" i="12"/>
  <c r="JZ66" i="12" s="1"/>
  <c r="JW30" i="12"/>
  <c r="JW65" i="12" s="1"/>
  <c r="JX29" i="12"/>
  <c r="JX64" i="12" s="1"/>
  <c r="KD27" i="12"/>
  <c r="KD62" i="12" s="1"/>
  <c r="KD19" i="12"/>
  <c r="KD54" i="12" s="1"/>
  <c r="AAV35" i="12"/>
  <c r="AAV70" i="12" s="1"/>
  <c r="AAD9" i="12"/>
  <c r="AAD44" i="12" s="1"/>
  <c r="AAD7" i="12"/>
  <c r="AAD42" i="12" s="1"/>
  <c r="AAD17" i="12"/>
  <c r="AAD52" i="12" s="1"/>
  <c r="AAD23" i="12"/>
  <c r="AAD58" i="12" s="1"/>
  <c r="AAD28" i="12"/>
  <c r="AAD63" i="12" s="1"/>
  <c r="AAD35" i="12"/>
  <c r="AAD70" i="12" s="1"/>
  <c r="AAD31" i="12"/>
  <c r="AAD66" i="12" s="1"/>
  <c r="AAD33" i="12"/>
  <c r="AAD68" i="12" s="1"/>
  <c r="AAG34" i="12"/>
  <c r="AAG69" i="12" s="1"/>
  <c r="AAG27" i="12"/>
  <c r="AAG62" i="12" s="1"/>
  <c r="AAG12" i="12"/>
  <c r="AAG47" i="12" s="1"/>
  <c r="AAG23" i="12"/>
  <c r="AAG58" i="12" s="1"/>
  <c r="AAG9" i="12"/>
  <c r="AAG44" i="12" s="1"/>
  <c r="AAG8" i="12"/>
  <c r="AAG43" i="12" s="1"/>
  <c r="AAG26" i="12"/>
  <c r="AAG61" i="12" s="1"/>
  <c r="AAG32" i="12"/>
  <c r="AAG67" i="12" s="1"/>
  <c r="AAJ3" i="12"/>
  <c r="AAJ38" i="12" s="1"/>
  <c r="AAJ19" i="12"/>
  <c r="AAJ54" i="12" s="1"/>
  <c r="AAJ28" i="12"/>
  <c r="AAJ63" i="12" s="1"/>
  <c r="AAJ15" i="12"/>
  <c r="AAJ50" i="12" s="1"/>
  <c r="AAJ25" i="12"/>
  <c r="AAJ60" i="12" s="1"/>
  <c r="AAJ24" i="12"/>
  <c r="AAJ59" i="12" s="1"/>
  <c r="AAJ23" i="12"/>
  <c r="AAJ58" i="12" s="1"/>
  <c r="AAJ27" i="12"/>
  <c r="AAJ62" i="12" s="1"/>
  <c r="AAJ6" i="12"/>
  <c r="AAJ41" i="12" s="1"/>
  <c r="AAS15" i="12"/>
  <c r="AAS50" i="12" s="1"/>
  <c r="AAS28" i="12"/>
  <c r="AAS63" i="12" s="1"/>
  <c r="AAS6" i="12"/>
  <c r="AAS41" i="12" s="1"/>
  <c r="AAS23" i="12"/>
  <c r="AAS58" i="12" s="1"/>
  <c r="AAS4" i="12"/>
  <c r="AAS39" i="12" s="1"/>
  <c r="AAS19" i="12"/>
  <c r="AAS54" i="12" s="1"/>
  <c r="AAS33" i="12"/>
  <c r="AAS68" i="12" s="1"/>
  <c r="AAP7" i="12"/>
  <c r="AAP42" i="12" s="1"/>
  <c r="AAP6" i="12"/>
  <c r="AAP41" i="12" s="1"/>
  <c r="AAM31" i="12"/>
  <c r="AAM66" i="12" s="1"/>
  <c r="AAM28" i="12"/>
  <c r="AAM63" i="12" s="1"/>
  <c r="AAP19" i="12"/>
  <c r="AAP54" i="12" s="1"/>
  <c r="AAP18" i="12"/>
  <c r="AAP53" i="12" s="1"/>
  <c r="AAP35" i="12"/>
  <c r="AAP70" i="12" s="1"/>
  <c r="AAM11" i="12"/>
  <c r="AAM46" i="12" s="1"/>
  <c r="AAP30" i="12"/>
  <c r="AAP65" i="12" s="1"/>
  <c r="AAP11" i="12"/>
  <c r="AAP46" i="12" s="1"/>
  <c r="AAP24" i="12"/>
  <c r="AAP59" i="12" s="1"/>
  <c r="AAM13" i="12"/>
  <c r="AAM48" i="12" s="1"/>
  <c r="AAM35" i="12"/>
  <c r="AAM70" i="12" s="1"/>
  <c r="AAM3" i="12"/>
  <c r="AAM38" i="12" s="1"/>
  <c r="AAM18" i="12"/>
  <c r="AAM53" i="12" s="1"/>
  <c r="AAP13" i="12"/>
  <c r="AAP48" i="12" s="1"/>
  <c r="AAP31" i="12"/>
  <c r="AAP66" i="12" s="1"/>
  <c r="AAS18" i="12"/>
  <c r="AAS53" i="12" s="1"/>
  <c r="AAV31" i="12"/>
  <c r="AAV66" i="12" s="1"/>
  <c r="AAV26" i="12"/>
  <c r="AAV61" i="12" s="1"/>
  <c r="AAV3" i="12"/>
  <c r="AAV38" i="12" s="1"/>
  <c r="AAV18" i="12"/>
  <c r="AAV53" i="12" s="1"/>
  <c r="AAV17" i="12"/>
  <c r="AAV52" i="12" s="1"/>
  <c r="AAV4" i="12"/>
  <c r="AAV39" i="12" s="1"/>
  <c r="AAV14" i="12"/>
  <c r="AAV49" i="12" s="1"/>
  <c r="AAV21" i="12"/>
  <c r="AAV56" i="12" s="1"/>
  <c r="AKU4" i="12"/>
  <c r="AKU39" i="12" s="1"/>
  <c r="XJ30" i="12"/>
  <c r="XJ65" i="12" s="1"/>
  <c r="WT14" i="12"/>
  <c r="WT49" i="12" s="1"/>
  <c r="AFB4" i="12"/>
  <c r="AFB39" i="12" s="1"/>
  <c r="XI23" i="12"/>
  <c r="XI58" i="12" s="1"/>
  <c r="AFC20" i="12"/>
  <c r="AFC55" i="12" s="1"/>
  <c r="AFD23" i="12"/>
  <c r="AFD58" i="12" s="1"/>
  <c r="AFE25" i="12"/>
  <c r="AFE60" i="12" s="1"/>
  <c r="AFE33" i="12"/>
  <c r="AFE68" i="12" s="1"/>
  <c r="AEX8" i="12"/>
  <c r="AEX43" i="12" s="1"/>
  <c r="AEY9" i="12"/>
  <c r="AEY44" i="12" s="1"/>
  <c r="AEZ11" i="12"/>
  <c r="AEZ46" i="12" s="1"/>
  <c r="AEZ13" i="12"/>
  <c r="AEZ48" i="12" s="1"/>
  <c r="AEZ15" i="12"/>
  <c r="AEZ50" i="12" s="1"/>
  <c r="AEZ17" i="12"/>
  <c r="AEZ52" i="12" s="1"/>
  <c r="AEY19" i="12"/>
  <c r="AEY54" i="12" s="1"/>
  <c r="AEZ23" i="12"/>
  <c r="AEZ58" i="12" s="1"/>
  <c r="AEY24" i="12"/>
  <c r="AEY59" i="12" s="1"/>
  <c r="AEY26" i="12"/>
  <c r="AEY61" i="12" s="1"/>
  <c r="AEX28" i="12"/>
  <c r="AEX63" i="12" s="1"/>
  <c r="AEX30" i="12"/>
  <c r="AEX65" i="12" s="1"/>
  <c r="AEY31" i="12"/>
  <c r="AEY66" i="12" s="1"/>
  <c r="AEY34" i="12"/>
  <c r="AEY69" i="12" s="1"/>
  <c r="XK20" i="12"/>
  <c r="XK55" i="12" s="1"/>
  <c r="XK22" i="12"/>
  <c r="XK57" i="12" s="1"/>
  <c r="XH27" i="12"/>
  <c r="XH62" i="12" s="1"/>
  <c r="XD13" i="12"/>
  <c r="XD48" i="12" s="1"/>
  <c r="XE12" i="12"/>
  <c r="XE47" i="12" s="1"/>
  <c r="WX7" i="12"/>
  <c r="WX42" i="12" s="1"/>
  <c r="WZ17" i="12"/>
  <c r="WZ52" i="12" s="1"/>
  <c r="WZ33" i="12"/>
  <c r="WZ68" i="12" s="1"/>
  <c r="WS17" i="12"/>
  <c r="WS52" i="12" s="1"/>
  <c r="WZ25" i="12"/>
  <c r="WZ60" i="12" s="1"/>
  <c r="WX9" i="12"/>
  <c r="WX44" i="12" s="1"/>
  <c r="XD29" i="12"/>
  <c r="XD64" i="12" s="1"/>
  <c r="WZ14" i="12"/>
  <c r="WZ49" i="12" s="1"/>
  <c r="WY27" i="12"/>
  <c r="WY62" i="12" s="1"/>
  <c r="WT27" i="12"/>
  <c r="WT62" i="12" s="1"/>
  <c r="XA21" i="12"/>
  <c r="XA56" i="12" s="1"/>
  <c r="XE4" i="12"/>
  <c r="XE39" i="12" s="1"/>
  <c r="WV33" i="12"/>
  <c r="WV68" i="12" s="1"/>
  <c r="WV30" i="12"/>
  <c r="WV65" i="12" s="1"/>
  <c r="AKU10" i="12"/>
  <c r="AKU45" i="12" s="1"/>
  <c r="AFE18" i="12"/>
  <c r="AFE53" i="12" s="1"/>
  <c r="AFE24" i="12"/>
  <c r="AFE59" i="12" s="1"/>
  <c r="AFC27" i="12"/>
  <c r="AFC62" i="12" s="1"/>
  <c r="AFE34" i="12"/>
  <c r="AFE69" i="12" s="1"/>
  <c r="AEY22" i="12"/>
  <c r="AEY57" i="12" s="1"/>
  <c r="XI30" i="12"/>
  <c r="XI65" i="12" s="1"/>
  <c r="AEZ10" i="12"/>
  <c r="AEZ45" i="12" s="1"/>
  <c r="AEZ14" i="12"/>
  <c r="AEZ49" i="12" s="1"/>
  <c r="AEZ20" i="12"/>
  <c r="AEZ55" i="12" s="1"/>
  <c r="AEZ24" i="12"/>
  <c r="AEZ59" i="12" s="1"/>
  <c r="AEZ28" i="12"/>
  <c r="AEZ63" i="12" s="1"/>
  <c r="AEZ32" i="12"/>
  <c r="AEZ67" i="12" s="1"/>
  <c r="WX23" i="12"/>
  <c r="WX58" i="12" s="1"/>
  <c r="XE13" i="12"/>
  <c r="XE48" i="12" s="1"/>
  <c r="XA30" i="12"/>
  <c r="XA65" i="12" s="1"/>
  <c r="WS4" i="12"/>
  <c r="WS39" i="12" s="1"/>
  <c r="WU20" i="12"/>
  <c r="WU55" i="12" s="1"/>
  <c r="ANH23" i="12"/>
  <c r="ANH58" i="12" s="1"/>
  <c r="ANE13" i="12"/>
  <c r="ANE48" i="12" s="1"/>
  <c r="ANB6" i="12"/>
  <c r="ANB41" i="12" s="1"/>
  <c r="ANN4" i="12"/>
  <c r="ANN39" i="12" s="1"/>
  <c r="ANH21" i="12"/>
  <c r="ANH56" i="12" s="1"/>
  <c r="ANE4" i="12"/>
  <c r="ANE39" i="12" s="1"/>
  <c r="ANB5" i="12"/>
  <c r="ANB40" i="12" s="1"/>
  <c r="ANT25" i="12"/>
  <c r="ANT60" i="12" s="1"/>
  <c r="ANT9" i="12"/>
  <c r="ANT44" i="12" s="1"/>
  <c r="ANQ26" i="12"/>
  <c r="ANQ61" i="12" s="1"/>
  <c r="ANQ10" i="12"/>
  <c r="ANQ45" i="12" s="1"/>
  <c r="ANN27" i="12"/>
  <c r="ANN62" i="12" s="1"/>
  <c r="ANN11" i="12"/>
  <c r="ANN46" i="12" s="1"/>
  <c r="ANK28" i="12"/>
  <c r="ANK63" i="12" s="1"/>
  <c r="ANK12" i="12"/>
  <c r="ANK47" i="12" s="1"/>
  <c r="ANH10" i="12"/>
  <c r="ANH45" i="12" s="1"/>
  <c r="ANH5" i="12"/>
  <c r="ANH40" i="12" s="1"/>
  <c r="ANE21" i="12"/>
  <c r="ANE56" i="12" s="1"/>
  <c r="ANE6" i="12"/>
  <c r="ANE41" i="12" s="1"/>
  <c r="ANB29" i="12"/>
  <c r="ANB64" i="12" s="1"/>
  <c r="ANB35" i="12"/>
  <c r="ANB70" i="12" s="1"/>
  <c r="ANT20" i="12"/>
  <c r="ANT55" i="12" s="1"/>
  <c r="ANQ33" i="12"/>
  <c r="ANQ68" i="12" s="1"/>
  <c r="ANQ17" i="12"/>
  <c r="ANQ52" i="12" s="1"/>
  <c r="ANN30" i="12"/>
  <c r="ANN65" i="12" s="1"/>
  <c r="ANN14" i="12"/>
  <c r="ANN49" i="12" s="1"/>
  <c r="ANK27" i="12"/>
  <c r="ANK62" i="12" s="1"/>
  <c r="ANK11" i="12"/>
  <c r="ANK46" i="12" s="1"/>
  <c r="ANH4" i="12"/>
  <c r="ANH39" i="12" s="1"/>
  <c r="ANE16" i="12"/>
  <c r="ANE51" i="12" s="1"/>
  <c r="ANH12" i="12"/>
  <c r="ANH47" i="12" s="1"/>
  <c r="ZO16" i="12"/>
  <c r="ZO51" i="12" s="1"/>
  <c r="ADQ34" i="12"/>
  <c r="ADQ69" i="12" s="1"/>
  <c r="QK15" i="12"/>
  <c r="QK50" i="12" s="1"/>
  <c r="WM8" i="12"/>
  <c r="WM43" i="12" s="1"/>
  <c r="BP30" i="12"/>
  <c r="BP65" i="12" s="1"/>
  <c r="EN22" i="12"/>
  <c r="EN57" i="12" s="1"/>
  <c r="DP13" i="12"/>
  <c r="DP48" i="12" s="1"/>
  <c r="T32" i="12"/>
  <c r="T67" i="12" s="1"/>
  <c r="WM33" i="12"/>
  <c r="WM68" i="12" s="1"/>
  <c r="ADQ24" i="12"/>
  <c r="ADQ59" i="12" s="1"/>
  <c r="DP25" i="12"/>
  <c r="DP60" i="12" s="1"/>
  <c r="SU14" i="12"/>
  <c r="SU49" i="12" s="1"/>
  <c r="BP9" i="12"/>
  <c r="BP44" i="12" s="1"/>
  <c r="RI10" i="12"/>
  <c r="RI45" i="12" s="1"/>
  <c r="JP22" i="12"/>
  <c r="JP57" i="12" s="1"/>
  <c r="SU6" i="12"/>
  <c r="SU41" i="12" s="1"/>
  <c r="ANH24" i="12"/>
  <c r="ANH59" i="12" s="1"/>
  <c r="NN35" i="12"/>
  <c r="NN70" i="12" s="1"/>
  <c r="AKU28" i="12"/>
  <c r="AKU63" i="12" s="1"/>
  <c r="MJ35" i="12"/>
  <c r="MJ70" i="12" s="1"/>
  <c r="OF35" i="12"/>
  <c r="OF70" i="12" s="1"/>
  <c r="ML35" i="12"/>
  <c r="ML70" i="12" s="1"/>
  <c r="PF35" i="12"/>
  <c r="PF70" i="12" s="1"/>
  <c r="LM35" i="12"/>
  <c r="LM70" i="12" s="1"/>
  <c r="MK28" i="12"/>
  <c r="MK63" i="12" s="1"/>
  <c r="KE19" i="12"/>
  <c r="KE54" i="12" s="1"/>
  <c r="MJ34" i="12"/>
  <c r="MJ69" i="12" s="1"/>
  <c r="MJ15" i="12"/>
  <c r="MJ50" i="12" s="1"/>
  <c r="NJ6" i="12"/>
  <c r="NJ41" i="12" s="1"/>
  <c r="MJ3" i="12"/>
  <c r="MJ38" i="12" s="1"/>
  <c r="NJ29" i="12"/>
  <c r="NJ64" i="12" s="1"/>
  <c r="OH24" i="12"/>
  <c r="OH59" i="12" s="1"/>
  <c r="OF33" i="12"/>
  <c r="OF68" i="12" s="1"/>
  <c r="OG4" i="12"/>
  <c r="OG39" i="12" s="1"/>
  <c r="MJ11" i="12"/>
  <c r="MJ46" i="12" s="1"/>
  <c r="LM31" i="12"/>
  <c r="LM66" i="12" s="1"/>
  <c r="OH16" i="12"/>
  <c r="OH51" i="12" s="1"/>
  <c r="LN27" i="12"/>
  <c r="LN62" i="12" s="1"/>
  <c r="PD15" i="12"/>
  <c r="PD50" i="12" s="1"/>
  <c r="NJ10" i="12"/>
  <c r="NJ45" i="12" s="1"/>
  <c r="NH17" i="12"/>
  <c r="NH52" i="12" s="1"/>
  <c r="ML32" i="12"/>
  <c r="ML67" i="12" s="1"/>
  <c r="KG11" i="12"/>
  <c r="KG46" i="12" s="1"/>
  <c r="ML34" i="12"/>
  <c r="ML69" i="12" s="1"/>
  <c r="PE3" i="12"/>
  <c r="PE38" i="12" s="1"/>
  <c r="NI6" i="12"/>
  <c r="NI41" i="12" s="1"/>
  <c r="NI19" i="12"/>
  <c r="NI54" i="12" s="1"/>
  <c r="NJ32" i="12"/>
  <c r="NJ67" i="12" s="1"/>
  <c r="ML5" i="12"/>
  <c r="ML40" i="12" s="1"/>
  <c r="OF26" i="12"/>
  <c r="OF61" i="12" s="1"/>
  <c r="OF5" i="12"/>
  <c r="OF40" i="12" s="1"/>
  <c r="PE22" i="12"/>
  <c r="PE57" i="12" s="1"/>
  <c r="LL17" i="12"/>
  <c r="LL52" i="12" s="1"/>
  <c r="LL21" i="12"/>
  <c r="LL56" i="12" s="1"/>
  <c r="LL31" i="12"/>
  <c r="LL66" i="12" s="1"/>
  <c r="LL30" i="12"/>
  <c r="LL65" i="12" s="1"/>
  <c r="NH7" i="12"/>
  <c r="NH42" i="12" s="1"/>
  <c r="NI20" i="12"/>
  <c r="NI55" i="12" s="1"/>
  <c r="MJ6" i="12"/>
  <c r="MJ41" i="12" s="1"/>
  <c r="OH8" i="12"/>
  <c r="OH43" i="12" s="1"/>
  <c r="NH29" i="12"/>
  <c r="NH64" i="12" s="1"/>
  <c r="OG23" i="12"/>
  <c r="OG58" i="12" s="1"/>
  <c r="KF5" i="12"/>
  <c r="KF40" i="12" s="1"/>
  <c r="KE7" i="12"/>
  <c r="KE42" i="12" s="1"/>
  <c r="ML21" i="12"/>
  <c r="ML56" i="12" s="1"/>
  <c r="ML8" i="12"/>
  <c r="ML43" i="12" s="1"/>
  <c r="NJ24" i="12"/>
  <c r="NJ59" i="12" s="1"/>
  <c r="OH29" i="12"/>
  <c r="OH64" i="12" s="1"/>
  <c r="OF27" i="12"/>
  <c r="OF62" i="12" s="1"/>
  <c r="OF23" i="12"/>
  <c r="OF58" i="12" s="1"/>
  <c r="NI32" i="12"/>
  <c r="NI67" i="12" s="1"/>
  <c r="LN21" i="12"/>
  <c r="LN56" i="12" s="1"/>
  <c r="OH30" i="12"/>
  <c r="OH65" i="12" s="1"/>
  <c r="PE33" i="12"/>
  <c r="PE68" i="12" s="1"/>
  <c r="KE5" i="12"/>
  <c r="KE40" i="12" s="1"/>
  <c r="LM28" i="12"/>
  <c r="LM63" i="12" s="1"/>
  <c r="LN8" i="12"/>
  <c r="LN43" i="12" s="1"/>
  <c r="MK32" i="12"/>
  <c r="MK67" i="12" s="1"/>
  <c r="LM11" i="12"/>
  <c r="LM46" i="12" s="1"/>
  <c r="MJ24" i="12"/>
  <c r="MJ59" i="12" s="1"/>
  <c r="PD16" i="12"/>
  <c r="PD51" i="12" s="1"/>
  <c r="KG17" i="12"/>
  <c r="KG52" i="12" s="1"/>
  <c r="PF5" i="12"/>
  <c r="PF40" i="12" s="1"/>
  <c r="OG14" i="12"/>
  <c r="OG49" i="12" s="1"/>
  <c r="KG21" i="12"/>
  <c r="KG56" i="12" s="1"/>
  <c r="KE20" i="12"/>
  <c r="KE55" i="12" s="1"/>
  <c r="OF12" i="12"/>
  <c r="OF47" i="12" s="1"/>
  <c r="NJ33" i="12"/>
  <c r="NJ68" i="12" s="1"/>
  <c r="OH20" i="12"/>
  <c r="OH55" i="12" s="1"/>
  <c r="PD22" i="12"/>
  <c r="PD57" i="12" s="1"/>
  <c r="OH9" i="12"/>
  <c r="OH44" i="12" s="1"/>
  <c r="PF4" i="12"/>
  <c r="PF39" i="12" s="1"/>
  <c r="PF8" i="12"/>
  <c r="PF43" i="12" s="1"/>
  <c r="KF19" i="12"/>
  <c r="KF54" i="12" s="1"/>
  <c r="NH20" i="12"/>
  <c r="NH55" i="12" s="1"/>
  <c r="KG20" i="12"/>
  <c r="KG55" i="12" s="1"/>
  <c r="PE6" i="12"/>
  <c r="PE41" i="12" s="1"/>
  <c r="ML28" i="12"/>
  <c r="ML63" i="12" s="1"/>
  <c r="LM18" i="12"/>
  <c r="LM53" i="12" s="1"/>
  <c r="LM15" i="12"/>
  <c r="LM50" i="12" s="1"/>
  <c r="MK24" i="12"/>
  <c r="MK59" i="12" s="1"/>
  <c r="OH11" i="12"/>
  <c r="OH46" i="12" s="1"/>
  <c r="OF16" i="12"/>
  <c r="OF51" i="12" s="1"/>
  <c r="NI12" i="12"/>
  <c r="NI47" i="12" s="1"/>
  <c r="ML24" i="12"/>
  <c r="ML59" i="12" s="1"/>
  <c r="LN29" i="12"/>
  <c r="LN64" i="12" s="1"/>
  <c r="NJ28" i="12"/>
  <c r="NJ63" i="12" s="1"/>
  <c r="LL33" i="12"/>
  <c r="LL68" i="12" s="1"/>
  <c r="KE14" i="12"/>
  <c r="KE49" i="12" s="1"/>
  <c r="NI31" i="12"/>
  <c r="NI66" i="12" s="1"/>
  <c r="OG8" i="12"/>
  <c r="OG43" i="12" s="1"/>
  <c r="KF20" i="12"/>
  <c r="KF55" i="12" s="1"/>
  <c r="PF28" i="12"/>
  <c r="PF63" i="12" s="1"/>
  <c r="MK22" i="12"/>
  <c r="MK57" i="12" s="1"/>
  <c r="LN25" i="12"/>
  <c r="LN60" i="12" s="1"/>
  <c r="PE25" i="12"/>
  <c r="PE60" i="12" s="1"/>
  <c r="NI10" i="12"/>
  <c r="NI45" i="12" s="1"/>
  <c r="ML23" i="12"/>
  <c r="ML58" i="12" s="1"/>
  <c r="KG13" i="12"/>
  <c r="KG48" i="12" s="1"/>
  <c r="MJ31" i="12"/>
  <c r="MJ66" i="12" s="1"/>
  <c r="LN32" i="12"/>
  <c r="LN67" i="12" s="1"/>
  <c r="KF30" i="12"/>
  <c r="KF65" i="12" s="1"/>
  <c r="KE26" i="12"/>
  <c r="KE61" i="12" s="1"/>
  <c r="LM8" i="12"/>
  <c r="LM43" i="12" s="1"/>
  <c r="NH4" i="12"/>
  <c r="NH39" i="12" s="1"/>
  <c r="KF10" i="12"/>
  <c r="KF45" i="12" s="1"/>
  <c r="PD21" i="12"/>
  <c r="PD56" i="12" s="1"/>
  <c r="LL18" i="12"/>
  <c r="LL53" i="12" s="1"/>
  <c r="LL7" i="12"/>
  <c r="LL42" i="12" s="1"/>
  <c r="PD34" i="12"/>
  <c r="PD69" i="12" s="1"/>
  <c r="OH28" i="12"/>
  <c r="OH63" i="12" s="1"/>
  <c r="PD18" i="12"/>
  <c r="PD53" i="12" s="1"/>
  <c r="LN12" i="12"/>
  <c r="LN47" i="12" s="1"/>
  <c r="KE33" i="12"/>
  <c r="KE68" i="12" s="1"/>
  <c r="KG28" i="12"/>
  <c r="KG63" i="12" s="1"/>
  <c r="KE16" i="12"/>
  <c r="KE51" i="12" s="1"/>
  <c r="MK12" i="12"/>
  <c r="MK47" i="12" s="1"/>
  <c r="OG30" i="12"/>
  <c r="OG65" i="12" s="1"/>
  <c r="LM30" i="12"/>
  <c r="LM65" i="12" s="1"/>
  <c r="OG5" i="12"/>
  <c r="OG40" i="12" s="1"/>
  <c r="PE13" i="12"/>
  <c r="PE48" i="12" s="1"/>
  <c r="KF11" i="12"/>
  <c r="KF46" i="12" s="1"/>
  <c r="PE27" i="12"/>
  <c r="PE62" i="12" s="1"/>
  <c r="PD4" i="12"/>
  <c r="PD39" i="12" s="1"/>
  <c r="LL16" i="12"/>
  <c r="LL51" i="12" s="1"/>
  <c r="KE34" i="12"/>
  <c r="KE69" i="12" s="1"/>
  <c r="NH8" i="12"/>
  <c r="NH43" i="12" s="1"/>
  <c r="OH27" i="12"/>
  <c r="OH62" i="12" s="1"/>
  <c r="PE23" i="12"/>
  <c r="PE58" i="12" s="1"/>
  <c r="KE21" i="12"/>
  <c r="KE56" i="12" s="1"/>
  <c r="LL22" i="12"/>
  <c r="LL57" i="12" s="1"/>
  <c r="KE10" i="12"/>
  <c r="KE45" i="12" s="1"/>
  <c r="NJ12" i="12"/>
  <c r="NJ47" i="12" s="1"/>
  <c r="PF18" i="12"/>
  <c r="PF53" i="12" s="1"/>
  <c r="PE21" i="12"/>
  <c r="PE56" i="12" s="1"/>
  <c r="ML15" i="12"/>
  <c r="ML50" i="12" s="1"/>
  <c r="NH24" i="12"/>
  <c r="NH59" i="12" s="1"/>
  <c r="ML9" i="12"/>
  <c r="ML44" i="12" s="1"/>
  <c r="MJ14" i="12"/>
  <c r="MJ49" i="12" s="1"/>
  <c r="PD5" i="12"/>
  <c r="PD40" i="12" s="1"/>
  <c r="KM3" i="12"/>
  <c r="KM38" i="12" s="1"/>
  <c r="KK30" i="12"/>
  <c r="KK65" i="12" s="1"/>
  <c r="KK15" i="12"/>
  <c r="KK50" i="12" s="1"/>
  <c r="KK31" i="12"/>
  <c r="KK66" i="12" s="1"/>
  <c r="KK27" i="12"/>
  <c r="KK62" i="12" s="1"/>
  <c r="KK29" i="12"/>
  <c r="KK64" i="12" s="1"/>
  <c r="KK23" i="12"/>
  <c r="KK58" i="12" s="1"/>
  <c r="KK25" i="12"/>
  <c r="KK60" i="12" s="1"/>
  <c r="KK9" i="12"/>
  <c r="KK44" i="12" s="1"/>
  <c r="KL21" i="12"/>
  <c r="KL56" i="12" s="1"/>
  <c r="KL23" i="12"/>
  <c r="KL58" i="12" s="1"/>
  <c r="KL25" i="12"/>
  <c r="KL60" i="12" s="1"/>
  <c r="KL27" i="12"/>
  <c r="KL62" i="12" s="1"/>
  <c r="KL19" i="12"/>
  <c r="KL54" i="12" s="1"/>
  <c r="KL31" i="12"/>
  <c r="KL66" i="12" s="1"/>
  <c r="KL33" i="12"/>
  <c r="KL68" i="12" s="1"/>
  <c r="KM4" i="12"/>
  <c r="KM39" i="12" s="1"/>
  <c r="KM17" i="12"/>
  <c r="KM52" i="12" s="1"/>
  <c r="KM8" i="12"/>
  <c r="KM43" i="12" s="1"/>
  <c r="KM21" i="12"/>
  <c r="KM56" i="12" s="1"/>
  <c r="KM16" i="12"/>
  <c r="KM51" i="12" s="1"/>
  <c r="KM28" i="12"/>
  <c r="KM63" i="12" s="1"/>
  <c r="KM7" i="12"/>
  <c r="KM42" i="12" s="1"/>
  <c r="KM12" i="12"/>
  <c r="KM47" i="12" s="1"/>
  <c r="CK3" i="12"/>
  <c r="CK38" i="12" s="1"/>
  <c r="HX3" i="12"/>
  <c r="HX38" i="12" s="1"/>
  <c r="IH3" i="12"/>
  <c r="IH38" i="12" s="1"/>
  <c r="QM3" i="12"/>
  <c r="QM38" i="12" s="1"/>
  <c r="AAA3" i="12"/>
  <c r="AAA38" i="12" s="1"/>
  <c r="ACE3" i="12"/>
  <c r="ACE38" i="12" s="1"/>
  <c r="AEU3" i="12"/>
  <c r="AEU38" i="12" s="1"/>
  <c r="CK4" i="12"/>
  <c r="CK39" i="12" s="1"/>
  <c r="HG4" i="12"/>
  <c r="HG39" i="12" s="1"/>
  <c r="IF4" i="12"/>
  <c r="IF39" i="12" s="1"/>
  <c r="AAA4" i="12"/>
  <c r="AAA39" i="12" s="1"/>
  <c r="ACE4" i="12"/>
  <c r="ACE39" i="12" s="1"/>
  <c r="AKW4" i="12"/>
  <c r="AKW39" i="12" s="1"/>
  <c r="CK5" i="12"/>
  <c r="CK40" i="12" s="1"/>
  <c r="HG5" i="12"/>
  <c r="HG40" i="12" s="1"/>
  <c r="IF5" i="12"/>
  <c r="IF40" i="12" s="1"/>
  <c r="AAA5" i="12"/>
  <c r="AAA40" i="12" s="1"/>
  <c r="ACE5" i="12"/>
  <c r="ACE40" i="12" s="1"/>
  <c r="BR6" i="12"/>
  <c r="BR41" i="12" s="1"/>
  <c r="CR6" i="12"/>
  <c r="CR41" i="12" s="1"/>
  <c r="EP6" i="12"/>
  <c r="EP41" i="12" s="1"/>
  <c r="HX6" i="12"/>
  <c r="HX41" i="12" s="1"/>
  <c r="IH6" i="12"/>
  <c r="IH41" i="12" s="1"/>
  <c r="SW6" i="12"/>
  <c r="SW41" i="12" s="1"/>
  <c r="ABG6" i="12"/>
  <c r="ABG41" i="12" s="1"/>
  <c r="BR7" i="12"/>
  <c r="BR42" i="12" s="1"/>
  <c r="CR7" i="12"/>
  <c r="CR42" i="12" s="1"/>
  <c r="EP7" i="12"/>
  <c r="EP42" i="12" s="1"/>
  <c r="HX7" i="12"/>
  <c r="HX42" i="12" s="1"/>
  <c r="IH7" i="12"/>
  <c r="IH42" i="12" s="1"/>
  <c r="ABG7" i="12"/>
  <c r="ABG42" i="12" s="1"/>
  <c r="AKW7" i="12"/>
  <c r="AKW42" i="12" s="1"/>
  <c r="CK8" i="12"/>
  <c r="CK43" i="12" s="1"/>
  <c r="HG8" i="12"/>
  <c r="HG43" i="12" s="1"/>
  <c r="IF8" i="12"/>
  <c r="IF43" i="12" s="1"/>
  <c r="QM8" i="12"/>
  <c r="QM43" i="12" s="1"/>
  <c r="ABO8" i="12"/>
  <c r="ABO43" i="12" s="1"/>
  <c r="AEU8" i="12"/>
  <c r="AEU43" i="12" s="1"/>
  <c r="BR9" i="12"/>
  <c r="BR44" i="12" s="1"/>
  <c r="CR9" i="12"/>
  <c r="CR44" i="12" s="1"/>
  <c r="EP9" i="12"/>
  <c r="EP44" i="12" s="1"/>
  <c r="HX9" i="12"/>
  <c r="HX44" i="12" s="1"/>
  <c r="IH9" i="12"/>
  <c r="IH44" i="12" s="1"/>
  <c r="ABW9" i="12"/>
  <c r="ABW44" i="12" s="1"/>
  <c r="AEU9" i="12"/>
  <c r="AEU44" i="12" s="1"/>
  <c r="CD10" i="12"/>
  <c r="CD45" i="12" s="1"/>
  <c r="HG10" i="12"/>
  <c r="HG45" i="12" s="1"/>
  <c r="IF10" i="12"/>
  <c r="IF45" i="12" s="1"/>
  <c r="QM10" i="12"/>
  <c r="QM45" i="12" s="1"/>
  <c r="ABO10" i="12"/>
  <c r="ABO45" i="12" s="1"/>
  <c r="AKW10" i="12"/>
  <c r="AKW45" i="12" s="1"/>
  <c r="CK11" i="12"/>
  <c r="CK46" i="12" s="1"/>
  <c r="HG11" i="12"/>
  <c r="HG46" i="12" s="1"/>
  <c r="IF11" i="12"/>
  <c r="IF46" i="12" s="1"/>
  <c r="AAA11" i="12"/>
  <c r="AAA46" i="12" s="1"/>
  <c r="ACE11" i="12"/>
  <c r="ACE46" i="12" s="1"/>
  <c r="BR12" i="12"/>
  <c r="BR47" i="12" s="1"/>
  <c r="CR12" i="12"/>
  <c r="CR47" i="12" s="1"/>
  <c r="EP12" i="12"/>
  <c r="EP47" i="12" s="1"/>
  <c r="HX12" i="12"/>
  <c r="HX47" i="12" s="1"/>
  <c r="IH12" i="12"/>
  <c r="IH47" i="12" s="1"/>
  <c r="AAA12" i="12"/>
  <c r="AAA47" i="12" s="1"/>
  <c r="ACE12" i="12"/>
  <c r="ACE47" i="12" s="1"/>
  <c r="BW13" i="12"/>
  <c r="BW48" i="12" s="1"/>
  <c r="DR13" i="12"/>
  <c r="DR48" i="12" s="1"/>
  <c r="FE13" i="12"/>
  <c r="FE48" i="12" s="1"/>
  <c r="IC13" i="12"/>
  <c r="IC48" i="12" s="1"/>
  <c r="AAA13" i="12"/>
  <c r="AAA48" i="12" s="1"/>
  <c r="ACE13" i="12"/>
  <c r="ACE48" i="12" s="1"/>
  <c r="AEU13" i="12"/>
  <c r="AEU48" i="12" s="1"/>
  <c r="CD14" i="12"/>
  <c r="CD49" i="12" s="1"/>
  <c r="FE14" i="12"/>
  <c r="FE49" i="12" s="1"/>
  <c r="IC14" i="12"/>
  <c r="IC49" i="12" s="1"/>
  <c r="AAA14" i="12"/>
  <c r="AAA49" i="12" s="1"/>
  <c r="ACE14" i="12"/>
  <c r="ACE49" i="12" s="1"/>
  <c r="CK15" i="12"/>
  <c r="CK50" i="12" s="1"/>
  <c r="HG15" i="12"/>
  <c r="HG50" i="12" s="1"/>
  <c r="IF15" i="12"/>
  <c r="IF50" i="12" s="1"/>
  <c r="QM15" i="12"/>
  <c r="QM50" i="12" s="1"/>
  <c r="ABG15" i="12"/>
  <c r="ABG50" i="12" s="1"/>
  <c r="AKW15" i="12"/>
  <c r="AKW50" i="12" s="1"/>
  <c r="CK16" i="12"/>
  <c r="CK51" i="12" s="1"/>
  <c r="HG16" i="12"/>
  <c r="HG51" i="12" s="1"/>
  <c r="IF16" i="12"/>
  <c r="IF51" i="12" s="1"/>
  <c r="ABW16" i="12"/>
  <c r="ABW51" i="12" s="1"/>
  <c r="AEU16" i="12"/>
  <c r="AEU51" i="12" s="1"/>
  <c r="CK17" i="12"/>
  <c r="CK52" i="12" s="1"/>
  <c r="HX17" i="12"/>
  <c r="HX52" i="12" s="1"/>
  <c r="IH17" i="12"/>
  <c r="IH52" i="12" s="1"/>
  <c r="ABG17" i="12"/>
  <c r="ABG52" i="12" s="1"/>
  <c r="AKW17" i="12"/>
  <c r="AKW52" i="12" s="1"/>
  <c r="CK18" i="12"/>
  <c r="CK53" i="12" s="1"/>
  <c r="HG18" i="12"/>
  <c r="HG53" i="12" s="1"/>
  <c r="IF18" i="12"/>
  <c r="IF53" i="12" s="1"/>
  <c r="ABO18" i="12"/>
  <c r="ABO53" i="12" s="1"/>
  <c r="AKW18" i="12"/>
  <c r="AKW53" i="12" s="1"/>
  <c r="CD19" i="12"/>
  <c r="CD54" i="12" s="1"/>
  <c r="FE19" i="12"/>
  <c r="FE54" i="12" s="1"/>
  <c r="IC19" i="12"/>
  <c r="IC54" i="12" s="1"/>
  <c r="SW19" i="12"/>
  <c r="SW54" i="12" s="1"/>
  <c r="ABG19" i="12"/>
  <c r="ABG54" i="12" s="1"/>
  <c r="AKW19" i="12"/>
  <c r="AKW54" i="12" s="1"/>
  <c r="CD20" i="12"/>
  <c r="CD55" i="12" s="1"/>
  <c r="FE20" i="12"/>
  <c r="FE55" i="12" s="1"/>
  <c r="IC20" i="12"/>
  <c r="IC55" i="12" s="1"/>
  <c r="SW20" i="12"/>
  <c r="SW55" i="12" s="1"/>
  <c r="ABG20" i="12"/>
  <c r="ABG55" i="12" s="1"/>
  <c r="BW21" i="12"/>
  <c r="BW56" i="12" s="1"/>
  <c r="DR21" i="12"/>
  <c r="DR56" i="12" s="1"/>
  <c r="FE21" i="12"/>
  <c r="FE56" i="12" s="1"/>
  <c r="IC21" i="12"/>
  <c r="IC56" i="12" s="1"/>
  <c r="QM21" i="12"/>
  <c r="QM56" i="12" s="1"/>
  <c r="ABO21" i="12"/>
  <c r="ABO56" i="12" s="1"/>
  <c r="ADQ21" i="12"/>
  <c r="ADQ56" i="12" s="1"/>
  <c r="AEU21" i="12"/>
  <c r="AEU56" i="12" s="1"/>
  <c r="CD22" i="12"/>
  <c r="CD57" i="12" s="1"/>
  <c r="FE22" i="12"/>
  <c r="FE57" i="12" s="1"/>
  <c r="IC22" i="12"/>
  <c r="IC57" i="12" s="1"/>
  <c r="AAA22" i="12"/>
  <c r="AAA57" i="12" s="1"/>
  <c r="ACE22" i="12"/>
  <c r="ACE57" i="12" s="1"/>
  <c r="AEU22" i="12"/>
  <c r="AEU57" i="12" s="1"/>
  <c r="CD23" i="12"/>
  <c r="CD58" i="12" s="1"/>
  <c r="FE23" i="12"/>
  <c r="FE58" i="12" s="1"/>
  <c r="IC23" i="12"/>
  <c r="IC58" i="12" s="1"/>
  <c r="SW23" i="12"/>
  <c r="SW58" i="12" s="1"/>
  <c r="ABG23" i="12"/>
  <c r="ABG58" i="12" s="1"/>
  <c r="BR24" i="12"/>
  <c r="BR59" i="12" s="1"/>
  <c r="CR24" i="12"/>
  <c r="CR59" i="12" s="1"/>
  <c r="EP24" i="12"/>
  <c r="EP59" i="12" s="1"/>
  <c r="HX24" i="12"/>
  <c r="HX59" i="12" s="1"/>
  <c r="IH24" i="12"/>
  <c r="IH59" i="12" s="1"/>
  <c r="AAA24" i="12"/>
  <c r="AAA59" i="12" s="1"/>
  <c r="ACE24" i="12"/>
  <c r="ACE59" i="12" s="1"/>
  <c r="AEU24" i="12"/>
  <c r="AEU59" i="12" s="1"/>
  <c r="CK25" i="12"/>
  <c r="CK60" i="12" s="1"/>
  <c r="HX25" i="12"/>
  <c r="HX60" i="12" s="1"/>
  <c r="IH25" i="12"/>
  <c r="IH60" i="12" s="1"/>
  <c r="AAA25" i="12"/>
  <c r="AAA60" i="12" s="1"/>
  <c r="ACE25" i="12"/>
  <c r="ACE60" i="12" s="1"/>
  <c r="BW26" i="12"/>
  <c r="BW61" i="12" s="1"/>
  <c r="FE26" i="12"/>
  <c r="FE61" i="12" s="1"/>
  <c r="IC26" i="12"/>
  <c r="IC61" i="12" s="1"/>
  <c r="ABW26" i="12"/>
  <c r="ABW61" i="12" s="1"/>
  <c r="AKW26" i="12"/>
  <c r="AKW61" i="12" s="1"/>
  <c r="CK27" i="12"/>
  <c r="CK62" i="12" s="1"/>
  <c r="HG27" i="12"/>
  <c r="HG62" i="12" s="1"/>
  <c r="IF27" i="12"/>
  <c r="IF62" i="12" s="1"/>
  <c r="ABG27" i="12"/>
  <c r="ABG62" i="12" s="1"/>
  <c r="AKW27" i="12"/>
  <c r="AKW62" i="12" s="1"/>
  <c r="CK28" i="12"/>
  <c r="CK63" i="12" s="1"/>
  <c r="HG28" i="12"/>
  <c r="HG63" i="12" s="1"/>
  <c r="IF28" i="12"/>
  <c r="IF63" i="12" s="1"/>
  <c r="AAA28" i="12"/>
  <c r="AAA63" i="12" s="1"/>
  <c r="ACE28" i="12"/>
  <c r="ACE63" i="12" s="1"/>
  <c r="BR29" i="12"/>
  <c r="BR64" i="12" s="1"/>
  <c r="CR29" i="12"/>
  <c r="CR64" i="12" s="1"/>
  <c r="EP29" i="12"/>
  <c r="EP64" i="12" s="1"/>
  <c r="HX29" i="12"/>
  <c r="HX64" i="12" s="1"/>
  <c r="IH29" i="12"/>
  <c r="IH64" i="12" s="1"/>
  <c r="AAA29" i="12"/>
  <c r="AAA64" i="12" s="1"/>
  <c r="ACE29" i="12"/>
  <c r="ACE64" i="12" s="1"/>
  <c r="BR30" i="12"/>
  <c r="BR65" i="12" s="1"/>
  <c r="CR30" i="12"/>
  <c r="CR65" i="12" s="1"/>
  <c r="EP30" i="12"/>
  <c r="EP65" i="12" s="1"/>
  <c r="HX30" i="12"/>
  <c r="HX65" i="12" s="1"/>
  <c r="IH30" i="12"/>
  <c r="IH65" i="12" s="1"/>
  <c r="ABG30" i="12"/>
  <c r="ABG65" i="12" s="1"/>
  <c r="AEU30" i="12"/>
  <c r="AEU65" i="12" s="1"/>
  <c r="CD31" i="12"/>
  <c r="CD66" i="12" s="1"/>
  <c r="FE31" i="12"/>
  <c r="FE66" i="12" s="1"/>
  <c r="IC31" i="12"/>
  <c r="IC66" i="12" s="1"/>
  <c r="QM31" i="12"/>
  <c r="QM66" i="12" s="1"/>
  <c r="ABO31" i="12"/>
  <c r="ABO66" i="12" s="1"/>
  <c r="BW32" i="12"/>
  <c r="BW67" i="12" s="1"/>
  <c r="DR32" i="12"/>
  <c r="DR67" i="12" s="1"/>
  <c r="EZ32" i="12"/>
  <c r="EZ67" i="12" s="1"/>
  <c r="IB32" i="12"/>
  <c r="IB67" i="12" s="1"/>
  <c r="IV32" i="12"/>
  <c r="IV67" i="12" s="1"/>
  <c r="ABW32" i="12"/>
  <c r="ABW67" i="12" s="1"/>
  <c r="CD33" i="12"/>
  <c r="CD68" i="12" s="1"/>
  <c r="HG33" i="12"/>
  <c r="HG68" i="12" s="1"/>
  <c r="IF33" i="12"/>
  <c r="IF68" i="12" s="1"/>
  <c r="QM33" i="12"/>
  <c r="QM68" i="12" s="1"/>
  <c r="ABO33" i="12"/>
  <c r="ABO68" i="12" s="1"/>
  <c r="BR34" i="12"/>
  <c r="BR69" i="12" s="1"/>
  <c r="CR34" i="12"/>
  <c r="CR69" i="12" s="1"/>
  <c r="EP34" i="12"/>
  <c r="EP69" i="12" s="1"/>
  <c r="HX34" i="12"/>
  <c r="HX69" i="12" s="1"/>
  <c r="IH34" i="12"/>
  <c r="IH69" i="12" s="1"/>
  <c r="ABO34" i="12"/>
  <c r="ABO69" i="12" s="1"/>
  <c r="BW35" i="12"/>
  <c r="BW70" i="12" s="1"/>
  <c r="DR35" i="12"/>
  <c r="DR70" i="12" s="1"/>
  <c r="EZ35" i="12"/>
  <c r="EZ70" i="12" s="1"/>
  <c r="IB35" i="12"/>
  <c r="IB70" i="12" s="1"/>
  <c r="IV35" i="12"/>
  <c r="IV70" i="12" s="1"/>
  <c r="AAW30" i="12"/>
  <c r="AAW65" i="12" s="1"/>
  <c r="AAW25" i="12"/>
  <c r="AAW60" i="12" s="1"/>
  <c r="AAW17" i="12"/>
  <c r="AAW52" i="12" s="1"/>
  <c r="AAW13" i="12"/>
  <c r="AAW48" i="12" s="1"/>
  <c r="AAW9" i="12"/>
  <c r="AAW44" i="12" s="1"/>
  <c r="AAW4" i="12"/>
  <c r="AAW39" i="12" s="1"/>
  <c r="AMC33" i="12"/>
  <c r="AMC68" i="12" s="1"/>
  <c r="AMC29" i="12"/>
  <c r="AMC64" i="12" s="1"/>
  <c r="AMC25" i="12"/>
  <c r="AMC60" i="12" s="1"/>
  <c r="AMC21" i="12"/>
  <c r="AMC56" i="12" s="1"/>
  <c r="AMC17" i="12"/>
  <c r="AMC52" i="12" s="1"/>
  <c r="AMC13" i="12"/>
  <c r="AMC48" i="12" s="1"/>
  <c r="AMC9" i="12"/>
  <c r="AMC44" i="12" s="1"/>
  <c r="AMC5" i="12"/>
  <c r="AMC40" i="12" s="1"/>
  <c r="AMW32" i="12"/>
  <c r="AMW67" i="12" s="1"/>
  <c r="AMW28" i="12"/>
  <c r="AMW63" i="12" s="1"/>
  <c r="AMW24" i="12"/>
  <c r="AMW59" i="12" s="1"/>
  <c r="AMW19" i="12"/>
  <c r="AMW54" i="12" s="1"/>
  <c r="AMW15" i="12"/>
  <c r="AMW50" i="12" s="1"/>
  <c r="AMW12" i="12"/>
  <c r="AMW47" i="12" s="1"/>
  <c r="AMW8" i="12"/>
  <c r="AMW43" i="12" s="1"/>
  <c r="AMW3" i="12"/>
  <c r="AMW38" i="12" s="1"/>
  <c r="AMW21" i="12"/>
  <c r="AMW56" i="12" s="1"/>
  <c r="AMW5" i="12"/>
  <c r="AMW40" i="12" s="1"/>
  <c r="V3" i="12"/>
  <c r="V38" i="12" s="1"/>
  <c r="V32" i="12"/>
  <c r="V67" i="12" s="1"/>
  <c r="V27" i="12"/>
  <c r="V62" i="12" s="1"/>
  <c r="V23" i="12"/>
  <c r="V58" i="12" s="1"/>
  <c r="V18" i="12"/>
  <c r="V53" i="12" s="1"/>
  <c r="V15" i="12"/>
  <c r="V50" i="12" s="1"/>
  <c r="V12" i="12"/>
  <c r="V47" i="12" s="1"/>
  <c r="V8" i="12"/>
  <c r="V43" i="12" s="1"/>
  <c r="V4" i="12"/>
  <c r="V39" i="12" s="1"/>
  <c r="U32" i="12"/>
  <c r="U67" i="12" s="1"/>
  <c r="U27" i="12"/>
  <c r="U62" i="12" s="1"/>
  <c r="U22" i="12"/>
  <c r="U57" i="12" s="1"/>
  <c r="U16" i="12"/>
  <c r="U51" i="12" s="1"/>
  <c r="U11" i="12"/>
  <c r="U46" i="12" s="1"/>
  <c r="U6" i="12"/>
  <c r="U41" i="12" s="1"/>
  <c r="AS8" i="12"/>
  <c r="AS43" i="12" s="1"/>
  <c r="AS11" i="12"/>
  <c r="AS46" i="12" s="1"/>
  <c r="AS13" i="12"/>
  <c r="AS48" i="12" s="1"/>
  <c r="AS22" i="12"/>
  <c r="AS57" i="12" s="1"/>
  <c r="AS26" i="12"/>
  <c r="AS61" i="12" s="1"/>
  <c r="AS30" i="12"/>
  <c r="AS65" i="12" s="1"/>
  <c r="AS34" i="12"/>
  <c r="AS69" i="12" s="1"/>
  <c r="AT5" i="12"/>
  <c r="AT40" i="12" s="1"/>
  <c r="AT9" i="12"/>
  <c r="AT44" i="12" s="1"/>
  <c r="AT13" i="12"/>
  <c r="AT48" i="12" s="1"/>
  <c r="AT18" i="12"/>
  <c r="AT53" i="12" s="1"/>
  <c r="AT22" i="12"/>
  <c r="AT57" i="12" s="1"/>
  <c r="AT26" i="12"/>
  <c r="AT61" i="12" s="1"/>
  <c r="AT30" i="12"/>
  <c r="AT65" i="12" s="1"/>
  <c r="AT34" i="12"/>
  <c r="AT69" i="12" s="1"/>
  <c r="AT16" i="12"/>
  <c r="AT51" i="12" s="1"/>
  <c r="V21" i="12"/>
  <c r="V56" i="12" s="1"/>
  <c r="U8" i="12"/>
  <c r="U43" i="12" s="1"/>
  <c r="BQ5" i="12"/>
  <c r="BQ40" i="12" s="1"/>
  <c r="BQ9" i="12"/>
  <c r="BQ44" i="12" s="1"/>
  <c r="BR13" i="12"/>
  <c r="BR48" i="12" s="1"/>
  <c r="BR15" i="12"/>
  <c r="BR50" i="12" s="1"/>
  <c r="BR17" i="12"/>
  <c r="BR52" i="12" s="1"/>
  <c r="BQ20" i="12"/>
  <c r="BQ55" i="12" s="1"/>
  <c r="BQ24" i="12"/>
  <c r="BQ59" i="12" s="1"/>
  <c r="BQ26" i="12"/>
  <c r="BQ61" i="12" s="1"/>
  <c r="BQ30" i="12"/>
  <c r="BQ65" i="12" s="1"/>
  <c r="BQ32" i="12"/>
  <c r="BQ67" i="12" s="1"/>
  <c r="BQ34" i="12"/>
  <c r="BQ69" i="12" s="1"/>
  <c r="DQ5" i="12"/>
  <c r="DQ40" i="12" s="1"/>
  <c r="DQ9" i="12"/>
  <c r="DQ44" i="12" s="1"/>
  <c r="DQ13" i="12"/>
  <c r="DQ48" i="12" s="1"/>
  <c r="DQ17" i="12"/>
  <c r="DQ52" i="12" s="1"/>
  <c r="DQ21" i="12"/>
  <c r="DQ56" i="12" s="1"/>
  <c r="DQ25" i="12"/>
  <c r="DQ60" i="12" s="1"/>
  <c r="DQ28" i="12"/>
  <c r="DQ63" i="12" s="1"/>
  <c r="DQ32" i="12"/>
  <c r="DQ67" i="12" s="1"/>
  <c r="EO5" i="12"/>
  <c r="EO40" i="12" s="1"/>
  <c r="EO9" i="12"/>
  <c r="EO44" i="12" s="1"/>
  <c r="EO12" i="12"/>
  <c r="EO47" i="12" s="1"/>
  <c r="EO15" i="12"/>
  <c r="EO50" i="12" s="1"/>
  <c r="EO17" i="12"/>
  <c r="EO52" i="12" s="1"/>
  <c r="EP21" i="12"/>
  <c r="EP56" i="12" s="1"/>
  <c r="EO24" i="12"/>
  <c r="EO59" i="12" s="1"/>
  <c r="EO26" i="12"/>
  <c r="EO61" i="12" s="1"/>
  <c r="EO30" i="12"/>
  <c r="EO65" i="12" s="1"/>
  <c r="EO33" i="12"/>
  <c r="EO68" i="12" s="1"/>
  <c r="FL35" i="12"/>
  <c r="FL70" i="12" s="1"/>
  <c r="FL31" i="12"/>
  <c r="FL66" i="12" s="1"/>
  <c r="FL27" i="12"/>
  <c r="FL62" i="12" s="1"/>
  <c r="FL23" i="12"/>
  <c r="FL58" i="12" s="1"/>
  <c r="FL19" i="12"/>
  <c r="FL54" i="12" s="1"/>
  <c r="FL15" i="12"/>
  <c r="FL50" i="12" s="1"/>
  <c r="FL11" i="12"/>
  <c r="FL46" i="12" s="1"/>
  <c r="FL7" i="12"/>
  <c r="FL42" i="12" s="1"/>
  <c r="HT33" i="12"/>
  <c r="HT68" i="12" s="1"/>
  <c r="HT29" i="12"/>
  <c r="HT64" i="12" s="1"/>
  <c r="HT25" i="12"/>
  <c r="HT60" i="12" s="1"/>
  <c r="HT21" i="12"/>
  <c r="HT56" i="12" s="1"/>
  <c r="HT17" i="12"/>
  <c r="HT52" i="12" s="1"/>
  <c r="HT13" i="12"/>
  <c r="HT48" i="12" s="1"/>
  <c r="HT9" i="12"/>
  <c r="HT44" i="12" s="1"/>
  <c r="HT5" i="12"/>
  <c r="HT40" i="12" s="1"/>
  <c r="IN34" i="12"/>
  <c r="IN69" i="12" s="1"/>
  <c r="IN30" i="12"/>
  <c r="IN65" i="12" s="1"/>
  <c r="IN26" i="12"/>
  <c r="IN61" i="12" s="1"/>
  <c r="IN22" i="12"/>
  <c r="IN57" i="12" s="1"/>
  <c r="IN18" i="12"/>
  <c r="IN53" i="12" s="1"/>
  <c r="IN14" i="12"/>
  <c r="IN49" i="12" s="1"/>
  <c r="IN10" i="12"/>
  <c r="IN45" i="12" s="1"/>
  <c r="IN6" i="12"/>
  <c r="IN41" i="12" s="1"/>
  <c r="AKV34" i="12"/>
  <c r="AKV69" i="12" s="1"/>
  <c r="AKV30" i="12"/>
  <c r="AKV65" i="12" s="1"/>
  <c r="AKV26" i="12"/>
  <c r="AKV61" i="12" s="1"/>
  <c r="AKV22" i="12"/>
  <c r="AKV57" i="12" s="1"/>
  <c r="AKV18" i="12"/>
  <c r="AKV53" i="12" s="1"/>
  <c r="AKV14" i="12"/>
  <c r="AKV49" i="12" s="1"/>
  <c r="AKV10" i="12"/>
  <c r="AKV45" i="12" s="1"/>
  <c r="AKV6" i="12"/>
  <c r="AKV41" i="12" s="1"/>
  <c r="KC3" i="12"/>
  <c r="KC38" i="12" s="1"/>
  <c r="JY3" i="12"/>
  <c r="JY38" i="12" s="1"/>
  <c r="KC35" i="12"/>
  <c r="KC70" i="12" s="1"/>
  <c r="JY35" i="12"/>
  <c r="JY70" i="12" s="1"/>
  <c r="KD34" i="12"/>
  <c r="KD69" i="12" s="1"/>
  <c r="JZ34" i="12"/>
  <c r="JZ69" i="12" s="1"/>
  <c r="JV34" i="12"/>
  <c r="JV69" i="12" s="1"/>
  <c r="KA33" i="12"/>
  <c r="KA68" i="12" s="1"/>
  <c r="JW33" i="12"/>
  <c r="JW68" i="12" s="1"/>
  <c r="KB32" i="12"/>
  <c r="KB67" i="12" s="1"/>
  <c r="JX32" i="12"/>
  <c r="JX67" i="12" s="1"/>
  <c r="KC31" i="12"/>
  <c r="KC66" i="12" s="1"/>
  <c r="JY31" i="12"/>
  <c r="JY66" i="12" s="1"/>
  <c r="KD30" i="12"/>
  <c r="KD65" i="12" s="1"/>
  <c r="JZ30" i="12"/>
  <c r="JZ65" i="12" s="1"/>
  <c r="JV30" i="12"/>
  <c r="JV65" i="12" s="1"/>
  <c r="KA29" i="12"/>
  <c r="KA64" i="12" s="1"/>
  <c r="JW29" i="12"/>
  <c r="JW64" i="12" s="1"/>
  <c r="KB28" i="12"/>
  <c r="KB63" i="12" s="1"/>
  <c r="JX28" i="12"/>
  <c r="JX63" i="12" s="1"/>
  <c r="KC27" i="12"/>
  <c r="KC62" i="12" s="1"/>
  <c r="JY27" i="12"/>
  <c r="JY62" i="12" s="1"/>
  <c r="KD26" i="12"/>
  <c r="KD61" i="12" s="1"/>
  <c r="JZ26" i="12"/>
  <c r="JZ61" i="12" s="1"/>
  <c r="JV26" i="12"/>
  <c r="JV61" i="12" s="1"/>
  <c r="KA25" i="12"/>
  <c r="KA60" i="12" s="1"/>
  <c r="JW25" i="12"/>
  <c r="JW60" i="12" s="1"/>
  <c r="KB24" i="12"/>
  <c r="KB59" i="12" s="1"/>
  <c r="JX24" i="12"/>
  <c r="JX59" i="12" s="1"/>
  <c r="KC23" i="12"/>
  <c r="KC58" i="12" s="1"/>
  <c r="JY23" i="12"/>
  <c r="JY58" i="12" s="1"/>
  <c r="KD22" i="12"/>
  <c r="KD57" i="12" s="1"/>
  <c r="JZ22" i="12"/>
  <c r="JZ57" i="12" s="1"/>
  <c r="JV22" i="12"/>
  <c r="JV57" i="12" s="1"/>
  <c r="KA21" i="12"/>
  <c r="KA56" i="12" s="1"/>
  <c r="JW21" i="12"/>
  <c r="JW56" i="12" s="1"/>
  <c r="KB20" i="12"/>
  <c r="KB55" i="12" s="1"/>
  <c r="JX20" i="12"/>
  <c r="JX55" i="12" s="1"/>
  <c r="KC19" i="12"/>
  <c r="KC54" i="12" s="1"/>
  <c r="JY19" i="12"/>
  <c r="JY54" i="12" s="1"/>
  <c r="KD18" i="12"/>
  <c r="KD53" i="12" s="1"/>
  <c r="JZ18" i="12"/>
  <c r="JZ53" i="12" s="1"/>
  <c r="JV18" i="12"/>
  <c r="JV53" i="12" s="1"/>
  <c r="KA17" i="12"/>
  <c r="KA52" i="12" s="1"/>
  <c r="JW17" i="12"/>
  <c r="JW52" i="12" s="1"/>
  <c r="KB16" i="12"/>
  <c r="KB51" i="12" s="1"/>
  <c r="JX16" i="12"/>
  <c r="JX51" i="12" s="1"/>
  <c r="KC15" i="12"/>
  <c r="KC50" i="12" s="1"/>
  <c r="JY15" i="12"/>
  <c r="JY50" i="12" s="1"/>
  <c r="KD14" i="12"/>
  <c r="KD49" i="12" s="1"/>
  <c r="JZ14" i="12"/>
  <c r="JZ49" i="12" s="1"/>
  <c r="JV14" i="12"/>
  <c r="JV49" i="12" s="1"/>
  <c r="KA13" i="12"/>
  <c r="KA48" i="12" s="1"/>
  <c r="JW13" i="12"/>
  <c r="JW48" i="12" s="1"/>
  <c r="KB12" i="12"/>
  <c r="KB47" i="12" s="1"/>
  <c r="JX12" i="12"/>
  <c r="JX47" i="12" s="1"/>
  <c r="KC11" i="12"/>
  <c r="KC46" i="12" s="1"/>
  <c r="JY11" i="12"/>
  <c r="JY46" i="12" s="1"/>
  <c r="KD10" i="12"/>
  <c r="KD45" i="12" s="1"/>
  <c r="JZ10" i="12"/>
  <c r="JZ45" i="12" s="1"/>
  <c r="JV10" i="12"/>
  <c r="JV45" i="12" s="1"/>
  <c r="KA9" i="12"/>
  <c r="KA44" i="12" s="1"/>
  <c r="JW9" i="12"/>
  <c r="JW44" i="12" s="1"/>
  <c r="KB8" i="12"/>
  <c r="KB43" i="12" s="1"/>
  <c r="JX8" i="12"/>
  <c r="JX43" i="12" s="1"/>
  <c r="KC7" i="12"/>
  <c r="KC42" i="12" s="1"/>
  <c r="JY7" i="12"/>
  <c r="JY42" i="12" s="1"/>
  <c r="KD6" i="12"/>
  <c r="KD41" i="12" s="1"/>
  <c r="JZ6" i="12"/>
  <c r="JZ41" i="12" s="1"/>
  <c r="JV6" i="12"/>
  <c r="JV41" i="12" s="1"/>
  <c r="KA5" i="12"/>
  <c r="KA40" i="12" s="1"/>
  <c r="JW5" i="12"/>
  <c r="JW40" i="12" s="1"/>
  <c r="KB4" i="12"/>
  <c r="KB39" i="12" s="1"/>
  <c r="JX4" i="12"/>
  <c r="JX39" i="12" s="1"/>
  <c r="KJ35" i="12"/>
  <c r="KJ70" i="12" s="1"/>
  <c r="KH31" i="12"/>
  <c r="KH66" i="12" s="1"/>
  <c r="KH32" i="12"/>
  <c r="KH67" i="12" s="1"/>
  <c r="KH23" i="12"/>
  <c r="KH58" i="12" s="1"/>
  <c r="KH21" i="12"/>
  <c r="KH56" i="12" s="1"/>
  <c r="KH29" i="12"/>
  <c r="KH64" i="12" s="1"/>
  <c r="KH4" i="12"/>
  <c r="KH39" i="12" s="1"/>
  <c r="KH30" i="12"/>
  <c r="KH65" i="12" s="1"/>
  <c r="KH11" i="12"/>
  <c r="KH46" i="12" s="1"/>
  <c r="KI32" i="12"/>
  <c r="KI67" i="12" s="1"/>
  <c r="KI17" i="12"/>
  <c r="KI52" i="12" s="1"/>
  <c r="KI19" i="12"/>
  <c r="KI54" i="12" s="1"/>
  <c r="KI24" i="12"/>
  <c r="KI59" i="12" s="1"/>
  <c r="KI18" i="12"/>
  <c r="KI53" i="12" s="1"/>
  <c r="KI11" i="12"/>
  <c r="KI46" i="12" s="1"/>
  <c r="KI26" i="12"/>
  <c r="KI61" i="12" s="1"/>
  <c r="KI6" i="12"/>
  <c r="KI41" i="12" s="1"/>
  <c r="KJ31" i="12"/>
  <c r="KJ66" i="12" s="1"/>
  <c r="KJ15" i="12"/>
  <c r="KJ50" i="12" s="1"/>
  <c r="KJ32" i="12"/>
  <c r="KJ67" i="12" s="1"/>
  <c r="KJ21" i="12"/>
  <c r="KJ56" i="12" s="1"/>
  <c r="KJ19" i="12"/>
  <c r="KJ54" i="12" s="1"/>
  <c r="KJ24" i="12"/>
  <c r="KJ59" i="12" s="1"/>
  <c r="KJ14" i="12"/>
  <c r="KJ49" i="12" s="1"/>
  <c r="KJ10" i="12"/>
  <c r="KJ45" i="12" s="1"/>
  <c r="KU3" i="12"/>
  <c r="KU38" i="12" s="1"/>
  <c r="KV33" i="12"/>
  <c r="KV68" i="12" s="1"/>
  <c r="KU32" i="12"/>
  <c r="KU67" i="12" s="1"/>
  <c r="KT31" i="12"/>
  <c r="KT66" i="12" s="1"/>
  <c r="KV29" i="12"/>
  <c r="KV64" i="12" s="1"/>
  <c r="KU28" i="12"/>
  <c r="KU63" i="12" s="1"/>
  <c r="KT27" i="12"/>
  <c r="KT62" i="12" s="1"/>
  <c r="KV25" i="12"/>
  <c r="KV60" i="12" s="1"/>
  <c r="KU24" i="12"/>
  <c r="KU59" i="12" s="1"/>
  <c r="KT23" i="12"/>
  <c r="KT58" i="12" s="1"/>
  <c r="KV21" i="12"/>
  <c r="KV56" i="12" s="1"/>
  <c r="KU20" i="12"/>
  <c r="KU55" i="12" s="1"/>
  <c r="KT19" i="12"/>
  <c r="KT54" i="12" s="1"/>
  <c r="KV17" i="12"/>
  <c r="KV52" i="12" s="1"/>
  <c r="KU16" i="12"/>
  <c r="KU51" i="12" s="1"/>
  <c r="KT15" i="12"/>
  <c r="KT50" i="12" s="1"/>
  <c r="KV13" i="12"/>
  <c r="KV48" i="12" s="1"/>
  <c r="KU12" i="12"/>
  <c r="KU47" i="12" s="1"/>
  <c r="KT11" i="12"/>
  <c r="KT46" i="12" s="1"/>
  <c r="KV9" i="12"/>
  <c r="KV44" i="12" s="1"/>
  <c r="KU8" i="12"/>
  <c r="KU43" i="12" s="1"/>
  <c r="KT7" i="12"/>
  <c r="KT42" i="12" s="1"/>
  <c r="KV5" i="12"/>
  <c r="KV40" i="12" s="1"/>
  <c r="KU4" i="12"/>
  <c r="KU39" i="12" s="1"/>
  <c r="LE3" i="12"/>
  <c r="LE38" i="12" s="1"/>
  <c r="LC34" i="12"/>
  <c r="LC69" i="12" s="1"/>
  <c r="LE32" i="12"/>
  <c r="LE67" i="12" s="1"/>
  <c r="LD31" i="12"/>
  <c r="LD66" i="12" s="1"/>
  <c r="LC30" i="12"/>
  <c r="LC65" i="12" s="1"/>
  <c r="LE28" i="12"/>
  <c r="LE63" i="12" s="1"/>
  <c r="LD27" i="12"/>
  <c r="LD62" i="12" s="1"/>
  <c r="LC26" i="12"/>
  <c r="LC61" i="12" s="1"/>
  <c r="LE24" i="12"/>
  <c r="LE59" i="12" s="1"/>
  <c r="LD23" i="12"/>
  <c r="LD58" i="12" s="1"/>
  <c r="LC22" i="12"/>
  <c r="LC57" i="12" s="1"/>
  <c r="LE20" i="12"/>
  <c r="LE55" i="12" s="1"/>
  <c r="LD19" i="12"/>
  <c r="LD54" i="12" s="1"/>
  <c r="LC18" i="12"/>
  <c r="LC53" i="12" s="1"/>
  <c r="LE16" i="12"/>
  <c r="LE51" i="12" s="1"/>
  <c r="LD15" i="12"/>
  <c r="LD50" i="12" s="1"/>
  <c r="LC14" i="12"/>
  <c r="LC49" i="12" s="1"/>
  <c r="LE12" i="12"/>
  <c r="LE47" i="12" s="1"/>
  <c r="LD11" i="12"/>
  <c r="LD46" i="12" s="1"/>
  <c r="LC10" i="12"/>
  <c r="LC45" i="12" s="1"/>
  <c r="LE8" i="12"/>
  <c r="LE43" i="12" s="1"/>
  <c r="LD7" i="12"/>
  <c r="LD42" i="12" s="1"/>
  <c r="LC6" i="12"/>
  <c r="LC41" i="12" s="1"/>
  <c r="LE4" i="12"/>
  <c r="LE39" i="12" s="1"/>
  <c r="LD35" i="12"/>
  <c r="LD70" i="12" s="1"/>
  <c r="LG3" i="12"/>
  <c r="LG38" i="12" s="1"/>
  <c r="LH33" i="12"/>
  <c r="LH68" i="12" s="1"/>
  <c r="LG32" i="12"/>
  <c r="LG67" i="12" s="1"/>
  <c r="LF31" i="12"/>
  <c r="LF66" i="12" s="1"/>
  <c r="LH29" i="12"/>
  <c r="LH64" i="12" s="1"/>
  <c r="LG28" i="12"/>
  <c r="LG63" i="12" s="1"/>
  <c r="LF27" i="12"/>
  <c r="LF62" i="12" s="1"/>
  <c r="LH25" i="12"/>
  <c r="LH60" i="12" s="1"/>
  <c r="LG24" i="12"/>
  <c r="LG59" i="12" s="1"/>
  <c r="LF23" i="12"/>
  <c r="LF58" i="12" s="1"/>
  <c r="LH21" i="12"/>
  <c r="LH56" i="12" s="1"/>
  <c r="LG20" i="12"/>
  <c r="LG55" i="12" s="1"/>
  <c r="LF18" i="12"/>
  <c r="LF53" i="12" s="1"/>
  <c r="LH16" i="12"/>
  <c r="LH51" i="12" s="1"/>
  <c r="LG15" i="12"/>
  <c r="LG50" i="12" s="1"/>
  <c r="LF14" i="12"/>
  <c r="LF49" i="12" s="1"/>
  <c r="LH12" i="12"/>
  <c r="LH47" i="12" s="1"/>
  <c r="LG11" i="12"/>
  <c r="LG46" i="12" s="1"/>
  <c r="LF10" i="12"/>
  <c r="LF45" i="12" s="1"/>
  <c r="LH8" i="12"/>
  <c r="LH43" i="12" s="1"/>
  <c r="LG7" i="12"/>
  <c r="LG42" i="12" s="1"/>
  <c r="LF6" i="12"/>
  <c r="LF41" i="12" s="1"/>
  <c r="LH4" i="12"/>
  <c r="LH39" i="12" s="1"/>
  <c r="LG35" i="12"/>
  <c r="LG70" i="12" s="1"/>
  <c r="LK3" i="12"/>
  <c r="LK38" i="12" s="1"/>
  <c r="LI34" i="12"/>
  <c r="LI69" i="12" s="1"/>
  <c r="LK32" i="12"/>
  <c r="LK67" i="12" s="1"/>
  <c r="LJ31" i="12"/>
  <c r="LJ66" i="12" s="1"/>
  <c r="LI30" i="12"/>
  <c r="LI65" i="12" s="1"/>
  <c r="LK28" i="12"/>
  <c r="LK63" i="12" s="1"/>
  <c r="LJ27" i="12"/>
  <c r="LJ62" i="12" s="1"/>
  <c r="LI26" i="12"/>
  <c r="LI61" i="12" s="1"/>
  <c r="LK24" i="12"/>
  <c r="LK59" i="12" s="1"/>
  <c r="LJ23" i="12"/>
  <c r="LJ58" i="12" s="1"/>
  <c r="LI22" i="12"/>
  <c r="LI57" i="12" s="1"/>
  <c r="LK20" i="12"/>
  <c r="LK55" i="12" s="1"/>
  <c r="LJ19" i="12"/>
  <c r="LJ54" i="12" s="1"/>
  <c r="LI18" i="12"/>
  <c r="LI53" i="12" s="1"/>
  <c r="LK16" i="12"/>
  <c r="LK51" i="12" s="1"/>
  <c r="LJ15" i="12"/>
  <c r="LJ50" i="12" s="1"/>
  <c r="LI14" i="12"/>
  <c r="LI49" i="12" s="1"/>
  <c r="LK12" i="12"/>
  <c r="LK47" i="12" s="1"/>
  <c r="LJ11" i="12"/>
  <c r="LJ46" i="12" s="1"/>
  <c r="LI9" i="12"/>
  <c r="LI44" i="12" s="1"/>
  <c r="LK7" i="12"/>
  <c r="LK42" i="12" s="1"/>
  <c r="LJ6" i="12"/>
  <c r="LJ41" i="12" s="1"/>
  <c r="LI5" i="12"/>
  <c r="LI40" i="12" s="1"/>
  <c r="LI35" i="12"/>
  <c r="LI70" i="12" s="1"/>
  <c r="LO3" i="12"/>
  <c r="LO38" i="12" s="1"/>
  <c r="LP34" i="12"/>
  <c r="LP69" i="12" s="1"/>
  <c r="LP33" i="12"/>
  <c r="LP68" i="12" s="1"/>
  <c r="LP32" i="12"/>
  <c r="LP67" i="12" s="1"/>
  <c r="LP31" i="12"/>
  <c r="LP66" i="12" s="1"/>
  <c r="LP30" i="12"/>
  <c r="LP65" i="12" s="1"/>
  <c r="LP29" i="12"/>
  <c r="LP64" i="12" s="1"/>
  <c r="LP28" i="12"/>
  <c r="LP63" i="12" s="1"/>
  <c r="LP27" i="12"/>
  <c r="LP62" i="12" s="1"/>
  <c r="LP26" i="12"/>
  <c r="LP61" i="12" s="1"/>
  <c r="LP25" i="12"/>
  <c r="LP60" i="12" s="1"/>
  <c r="LO14" i="12"/>
  <c r="LO49" i="12" s="1"/>
  <c r="LQ12" i="12"/>
  <c r="LQ47" i="12" s="1"/>
  <c r="LQ11" i="12"/>
  <c r="LQ46" i="12" s="1"/>
  <c r="LP10" i="12"/>
  <c r="LP45" i="12" s="1"/>
  <c r="LP9" i="12"/>
  <c r="LP44" i="12" s="1"/>
  <c r="LP8" i="12"/>
  <c r="LP43" i="12" s="1"/>
  <c r="LP7" i="12"/>
  <c r="LP42" i="12" s="1"/>
  <c r="LP6" i="12"/>
  <c r="LP41" i="12" s="1"/>
  <c r="LQ35" i="12"/>
  <c r="LQ70" i="12" s="1"/>
  <c r="LS3" i="12"/>
  <c r="LS38" i="12" s="1"/>
  <c r="LR34" i="12"/>
  <c r="LR69" i="12" s="1"/>
  <c r="LR33" i="12"/>
  <c r="LR68" i="12" s="1"/>
  <c r="LR32" i="12"/>
  <c r="LR67" i="12" s="1"/>
  <c r="LR31" i="12"/>
  <c r="LR66" i="12" s="1"/>
  <c r="LR30" i="12"/>
  <c r="LR65" i="12" s="1"/>
  <c r="LR29" i="12"/>
  <c r="LR64" i="12" s="1"/>
  <c r="LR28" i="12"/>
  <c r="LR63" i="12" s="1"/>
  <c r="LR27" i="12"/>
  <c r="LR62" i="12" s="1"/>
  <c r="LR26" i="12"/>
  <c r="LR61" i="12" s="1"/>
  <c r="LR25" i="12"/>
  <c r="LR60" i="12" s="1"/>
  <c r="LR24" i="12"/>
  <c r="LR59" i="12" s="1"/>
  <c r="LR23" i="12"/>
  <c r="LR58" i="12" s="1"/>
  <c r="LT21" i="12"/>
  <c r="LT56" i="12" s="1"/>
  <c r="LT20" i="12"/>
  <c r="LT55" i="12" s="1"/>
  <c r="LT19" i="12"/>
  <c r="LT54" i="12" s="1"/>
  <c r="LT18" i="12"/>
  <c r="LT53" i="12" s="1"/>
  <c r="LS17" i="12"/>
  <c r="LS52" i="12" s="1"/>
  <c r="LS16" i="12"/>
  <c r="LS51" i="12" s="1"/>
  <c r="LS15" i="12"/>
  <c r="LS50" i="12" s="1"/>
  <c r="LS14" i="12"/>
  <c r="LS49" i="12" s="1"/>
  <c r="LR8" i="12"/>
  <c r="LR43" i="12" s="1"/>
  <c r="LR7" i="12"/>
  <c r="LR42" i="12" s="1"/>
  <c r="LT5" i="12"/>
  <c r="LT40" i="12" s="1"/>
  <c r="LT4" i="12"/>
  <c r="LT39" i="12" s="1"/>
  <c r="LS35" i="12"/>
  <c r="LS70" i="12" s="1"/>
  <c r="MD3" i="12"/>
  <c r="MD38" i="12" s="1"/>
  <c r="MH3" i="12"/>
  <c r="MH38" i="12" s="1"/>
  <c r="MO3" i="12"/>
  <c r="MO38" i="12" s="1"/>
  <c r="MB4" i="12"/>
  <c r="MB39" i="12" s="1"/>
  <c r="MF4" i="12"/>
  <c r="MF39" i="12" s="1"/>
  <c r="MM4" i="12"/>
  <c r="MM39" i="12" s="1"/>
  <c r="MQ4" i="12"/>
  <c r="MQ39" i="12" s="1"/>
  <c r="MD5" i="12"/>
  <c r="MD40" i="12" s="1"/>
  <c r="MH5" i="12"/>
  <c r="MH40" i="12" s="1"/>
  <c r="MO5" i="12"/>
  <c r="MO40" i="12" s="1"/>
  <c r="MB6" i="12"/>
  <c r="MB41" i="12" s="1"/>
  <c r="MF6" i="12"/>
  <c r="MF41" i="12" s="1"/>
  <c r="MM6" i="12"/>
  <c r="MM41" i="12" s="1"/>
  <c r="MQ6" i="12"/>
  <c r="MQ41" i="12" s="1"/>
  <c r="MD7" i="12"/>
  <c r="MD42" i="12" s="1"/>
  <c r="MH7" i="12"/>
  <c r="MH42" i="12" s="1"/>
  <c r="MO7" i="12"/>
  <c r="MO42" i="12" s="1"/>
  <c r="MB8" i="12"/>
  <c r="MB43" i="12" s="1"/>
  <c r="MF8" i="12"/>
  <c r="MF43" i="12" s="1"/>
  <c r="MM8" i="12"/>
  <c r="MM43" i="12" s="1"/>
  <c r="MQ8" i="12"/>
  <c r="MQ43" i="12" s="1"/>
  <c r="MD9" i="12"/>
  <c r="MD44" i="12" s="1"/>
  <c r="MH9" i="12"/>
  <c r="MH44" i="12" s="1"/>
  <c r="MO9" i="12"/>
  <c r="MO44" i="12" s="1"/>
  <c r="MB10" i="12"/>
  <c r="MB45" i="12" s="1"/>
  <c r="MF10" i="12"/>
  <c r="MF45" i="12" s="1"/>
  <c r="MM10" i="12"/>
  <c r="MM45" i="12" s="1"/>
  <c r="MQ10" i="12"/>
  <c r="MQ45" i="12" s="1"/>
  <c r="MD11" i="12"/>
  <c r="MD46" i="12" s="1"/>
  <c r="MH11" i="12"/>
  <c r="MH46" i="12" s="1"/>
  <c r="MO11" i="12"/>
  <c r="MO46" i="12" s="1"/>
  <c r="MB12" i="12"/>
  <c r="MB47" i="12" s="1"/>
  <c r="MF12" i="12"/>
  <c r="MF47" i="12" s="1"/>
  <c r="MM12" i="12"/>
  <c r="MM47" i="12" s="1"/>
  <c r="MQ12" i="12"/>
  <c r="MQ47" i="12" s="1"/>
  <c r="MD13" i="12"/>
  <c r="MD48" i="12" s="1"/>
  <c r="MH13" i="12"/>
  <c r="MH48" i="12" s="1"/>
  <c r="MO13" i="12"/>
  <c r="MO48" i="12" s="1"/>
  <c r="MB14" i="12"/>
  <c r="MB49" i="12" s="1"/>
  <c r="MF14" i="12"/>
  <c r="MF49" i="12" s="1"/>
  <c r="MM14" i="12"/>
  <c r="MM49" i="12" s="1"/>
  <c r="MQ14" i="12"/>
  <c r="MQ49" i="12" s="1"/>
  <c r="MD15" i="12"/>
  <c r="MD50" i="12" s="1"/>
  <c r="MH15" i="12"/>
  <c r="MH50" i="12" s="1"/>
  <c r="MO15" i="12"/>
  <c r="MO50" i="12" s="1"/>
  <c r="MB16" i="12"/>
  <c r="MB51" i="12" s="1"/>
  <c r="MF16" i="12"/>
  <c r="MF51" i="12" s="1"/>
  <c r="MM16" i="12"/>
  <c r="MM51" i="12" s="1"/>
  <c r="MQ16" i="12"/>
  <c r="MQ51" i="12" s="1"/>
  <c r="MD17" i="12"/>
  <c r="MD52" i="12" s="1"/>
  <c r="MH17" i="12"/>
  <c r="MH52" i="12" s="1"/>
  <c r="MO17" i="12"/>
  <c r="MO52" i="12" s="1"/>
  <c r="MB18" i="12"/>
  <c r="MB53" i="12" s="1"/>
  <c r="MF18" i="12"/>
  <c r="MF53" i="12" s="1"/>
  <c r="MM18" i="12"/>
  <c r="MM53" i="12" s="1"/>
  <c r="MQ18" i="12"/>
  <c r="MQ53" i="12" s="1"/>
  <c r="MD19" i="12"/>
  <c r="MD54" i="12" s="1"/>
  <c r="MH19" i="12"/>
  <c r="MH54" i="12" s="1"/>
  <c r="MO19" i="12"/>
  <c r="MO54" i="12" s="1"/>
  <c r="MB20" i="12"/>
  <c r="MB55" i="12" s="1"/>
  <c r="MF20" i="12"/>
  <c r="MF55" i="12" s="1"/>
  <c r="MM20" i="12"/>
  <c r="MM55" i="12" s="1"/>
  <c r="MQ20" i="12"/>
  <c r="MQ55" i="12" s="1"/>
  <c r="MD21" i="12"/>
  <c r="MD56" i="12" s="1"/>
  <c r="MH21" i="12"/>
  <c r="MH56" i="12" s="1"/>
  <c r="MO21" i="12"/>
  <c r="MO56" i="12" s="1"/>
  <c r="MB22" i="12"/>
  <c r="MB57" i="12" s="1"/>
  <c r="MF22" i="12"/>
  <c r="MF57" i="12" s="1"/>
  <c r="MM22" i="12"/>
  <c r="MM57" i="12" s="1"/>
  <c r="MQ22" i="12"/>
  <c r="MQ57" i="12" s="1"/>
  <c r="MD23" i="12"/>
  <c r="MD58" i="12" s="1"/>
  <c r="MH23" i="12"/>
  <c r="MH58" i="12" s="1"/>
  <c r="MO23" i="12"/>
  <c r="MO58" i="12" s="1"/>
  <c r="MB24" i="12"/>
  <c r="MB59" i="12" s="1"/>
  <c r="MF24" i="12"/>
  <c r="MF59" i="12" s="1"/>
  <c r="MM24" i="12"/>
  <c r="MM59" i="12" s="1"/>
  <c r="MQ24" i="12"/>
  <c r="MQ59" i="12" s="1"/>
  <c r="MD25" i="12"/>
  <c r="MD60" i="12" s="1"/>
  <c r="MH25" i="12"/>
  <c r="MH60" i="12" s="1"/>
  <c r="MO25" i="12"/>
  <c r="MO60" i="12" s="1"/>
  <c r="MB26" i="12"/>
  <c r="MB61" i="12" s="1"/>
  <c r="MF26" i="12"/>
  <c r="MF61" i="12" s="1"/>
  <c r="MM26" i="12"/>
  <c r="MM61" i="12" s="1"/>
  <c r="MQ26" i="12"/>
  <c r="MQ61" i="12" s="1"/>
  <c r="MD27" i="12"/>
  <c r="MD62" i="12" s="1"/>
  <c r="MH27" i="12"/>
  <c r="MH62" i="12" s="1"/>
  <c r="MO27" i="12"/>
  <c r="MO62" i="12" s="1"/>
  <c r="MB28" i="12"/>
  <c r="MB63" i="12" s="1"/>
  <c r="MF28" i="12"/>
  <c r="MF63" i="12" s="1"/>
  <c r="MM28" i="12"/>
  <c r="MM63" i="12" s="1"/>
  <c r="MQ28" i="12"/>
  <c r="MQ63" i="12" s="1"/>
  <c r="MD29" i="12"/>
  <c r="MD64" i="12" s="1"/>
  <c r="MH29" i="12"/>
  <c r="MH64" i="12" s="1"/>
  <c r="MO29" i="12"/>
  <c r="MO64" i="12" s="1"/>
  <c r="MB30" i="12"/>
  <c r="MB65" i="12" s="1"/>
  <c r="MF30" i="12"/>
  <c r="MF65" i="12" s="1"/>
  <c r="MM30" i="12"/>
  <c r="MM65" i="12" s="1"/>
  <c r="MQ30" i="12"/>
  <c r="MQ65" i="12" s="1"/>
  <c r="MD31" i="12"/>
  <c r="MD66" i="12" s="1"/>
  <c r="MH31" i="12"/>
  <c r="MH66" i="12" s="1"/>
  <c r="MO31" i="12"/>
  <c r="MO66" i="12" s="1"/>
  <c r="MB32" i="12"/>
  <c r="MB67" i="12" s="1"/>
  <c r="MF32" i="12"/>
  <c r="MF67" i="12" s="1"/>
  <c r="MM32" i="12"/>
  <c r="MM67" i="12" s="1"/>
  <c r="MQ32" i="12"/>
  <c r="MQ67" i="12" s="1"/>
  <c r="MD33" i="12"/>
  <c r="MD68" i="12" s="1"/>
  <c r="MH33" i="12"/>
  <c r="MH68" i="12" s="1"/>
  <c r="MO33" i="12"/>
  <c r="MO68" i="12" s="1"/>
  <c r="MB34" i="12"/>
  <c r="MB69" i="12" s="1"/>
  <c r="MF34" i="12"/>
  <c r="MF69" i="12" s="1"/>
  <c r="MM34" i="12"/>
  <c r="MM69" i="12" s="1"/>
  <c r="MQ34" i="12"/>
  <c r="MQ69" i="12" s="1"/>
  <c r="MD35" i="12"/>
  <c r="MD70" i="12" s="1"/>
  <c r="MH35" i="12"/>
  <c r="MH70" i="12" s="1"/>
  <c r="MO35" i="12"/>
  <c r="MO70" i="12" s="1"/>
  <c r="NA3" i="12"/>
  <c r="NA38" i="12" s="1"/>
  <c r="NE3" i="12"/>
  <c r="NE38" i="12" s="1"/>
  <c r="NL3" i="12"/>
  <c r="NL38" i="12" s="1"/>
  <c r="NP3" i="12"/>
  <c r="NP38" i="12" s="1"/>
  <c r="MY4" i="12"/>
  <c r="MY39" i="12" s="1"/>
  <c r="NC4" i="12"/>
  <c r="NC39" i="12" s="1"/>
  <c r="NG4" i="12"/>
  <c r="NG39" i="12" s="1"/>
  <c r="NN4" i="12"/>
  <c r="NN39" i="12" s="1"/>
  <c r="NA5" i="12"/>
  <c r="NA40" i="12" s="1"/>
  <c r="NE5" i="12"/>
  <c r="NE40" i="12" s="1"/>
  <c r="NL5" i="12"/>
  <c r="NL40" i="12" s="1"/>
  <c r="NP5" i="12"/>
  <c r="NP40" i="12" s="1"/>
  <c r="MY6" i="12"/>
  <c r="MY41" i="12" s="1"/>
  <c r="NC6" i="12"/>
  <c r="NC41" i="12" s="1"/>
  <c r="NG6" i="12"/>
  <c r="NG41" i="12" s="1"/>
  <c r="NN6" i="12"/>
  <c r="NN41" i="12" s="1"/>
  <c r="NA7" i="12"/>
  <c r="NA42" i="12" s="1"/>
  <c r="NE7" i="12"/>
  <c r="NE42" i="12" s="1"/>
  <c r="NL7" i="12"/>
  <c r="NL42" i="12" s="1"/>
  <c r="NP7" i="12"/>
  <c r="NP42" i="12" s="1"/>
  <c r="MY8" i="12"/>
  <c r="MY43" i="12" s="1"/>
  <c r="NC8" i="12"/>
  <c r="NC43" i="12" s="1"/>
  <c r="NG8" i="12"/>
  <c r="NG43" i="12" s="1"/>
  <c r="NN8" i="12"/>
  <c r="NN43" i="12" s="1"/>
  <c r="NA9" i="12"/>
  <c r="NA44" i="12" s="1"/>
  <c r="NE9" i="12"/>
  <c r="NE44" i="12" s="1"/>
  <c r="NL9" i="12"/>
  <c r="NL44" i="12" s="1"/>
  <c r="NP9" i="12"/>
  <c r="NP44" i="12" s="1"/>
  <c r="MY10" i="12"/>
  <c r="MY45" i="12" s="1"/>
  <c r="NC10" i="12"/>
  <c r="NC45" i="12" s="1"/>
  <c r="NG10" i="12"/>
  <c r="NG45" i="12" s="1"/>
  <c r="NN10" i="12"/>
  <c r="NN45" i="12" s="1"/>
  <c r="NA11" i="12"/>
  <c r="NA46" i="12" s="1"/>
  <c r="NE11" i="12"/>
  <c r="NE46" i="12" s="1"/>
  <c r="NL11" i="12"/>
  <c r="NL46" i="12" s="1"/>
  <c r="NP11" i="12"/>
  <c r="NP46" i="12" s="1"/>
  <c r="MY12" i="12"/>
  <c r="MY47" i="12" s="1"/>
  <c r="NC12" i="12"/>
  <c r="NC47" i="12" s="1"/>
  <c r="NG12" i="12"/>
  <c r="NG47" i="12" s="1"/>
  <c r="NN12" i="12"/>
  <c r="NN47" i="12" s="1"/>
  <c r="NA13" i="12"/>
  <c r="NA48" i="12" s="1"/>
  <c r="NE13" i="12"/>
  <c r="NE48" i="12" s="1"/>
  <c r="NL13" i="12"/>
  <c r="NL48" i="12" s="1"/>
  <c r="NP13" i="12"/>
  <c r="NP48" i="12" s="1"/>
  <c r="MY14" i="12"/>
  <c r="MY49" i="12" s="1"/>
  <c r="NC14" i="12"/>
  <c r="NC49" i="12" s="1"/>
  <c r="NG14" i="12"/>
  <c r="NG49" i="12" s="1"/>
  <c r="NN14" i="12"/>
  <c r="NN49" i="12" s="1"/>
  <c r="NA15" i="12"/>
  <c r="NA50" i="12" s="1"/>
  <c r="NE15" i="12"/>
  <c r="NE50" i="12" s="1"/>
  <c r="NL15" i="12"/>
  <c r="NL50" i="12" s="1"/>
  <c r="NP15" i="12"/>
  <c r="NP50" i="12" s="1"/>
  <c r="MY16" i="12"/>
  <c r="MY51" i="12" s="1"/>
  <c r="NC16" i="12"/>
  <c r="NC51" i="12" s="1"/>
  <c r="NG16" i="12"/>
  <c r="NG51" i="12" s="1"/>
  <c r="NN16" i="12"/>
  <c r="NN51" i="12" s="1"/>
  <c r="NA17" i="12"/>
  <c r="NA52" i="12" s="1"/>
  <c r="NE17" i="12"/>
  <c r="NE52" i="12" s="1"/>
  <c r="NL17" i="12"/>
  <c r="NL52" i="12" s="1"/>
  <c r="NP17" i="12"/>
  <c r="NP52" i="12" s="1"/>
  <c r="MY18" i="12"/>
  <c r="MY53" i="12" s="1"/>
  <c r="NC18" i="12"/>
  <c r="NC53" i="12" s="1"/>
  <c r="NG18" i="12"/>
  <c r="NG53" i="12" s="1"/>
  <c r="NN18" i="12"/>
  <c r="NN53" i="12" s="1"/>
  <c r="NA19" i="12"/>
  <c r="NA54" i="12" s="1"/>
  <c r="NE19" i="12"/>
  <c r="NE54" i="12" s="1"/>
  <c r="NL19" i="12"/>
  <c r="NL54" i="12" s="1"/>
  <c r="NP19" i="12"/>
  <c r="NP54" i="12" s="1"/>
  <c r="MY20" i="12"/>
  <c r="MY55" i="12" s="1"/>
  <c r="NC20" i="12"/>
  <c r="NC55" i="12" s="1"/>
  <c r="NG20" i="12"/>
  <c r="NG55" i="12" s="1"/>
  <c r="NN20" i="12"/>
  <c r="NN55" i="12" s="1"/>
  <c r="NA21" i="12"/>
  <c r="NA56" i="12" s="1"/>
  <c r="NE21" i="12"/>
  <c r="NE56" i="12" s="1"/>
  <c r="NL21" i="12"/>
  <c r="NL56" i="12" s="1"/>
  <c r="NP21" i="12"/>
  <c r="NP56" i="12" s="1"/>
  <c r="MY22" i="12"/>
  <c r="MY57" i="12" s="1"/>
  <c r="NC22" i="12"/>
  <c r="NC57" i="12" s="1"/>
  <c r="NG22" i="12"/>
  <c r="NG57" i="12" s="1"/>
  <c r="NN22" i="12"/>
  <c r="NN57" i="12" s="1"/>
  <c r="NA23" i="12"/>
  <c r="NA58" i="12" s="1"/>
  <c r="NE23" i="12"/>
  <c r="NE58" i="12" s="1"/>
  <c r="NL23" i="12"/>
  <c r="NL58" i="12" s="1"/>
  <c r="NP23" i="12"/>
  <c r="NP58" i="12" s="1"/>
  <c r="MY24" i="12"/>
  <c r="MY59" i="12" s="1"/>
  <c r="NC24" i="12"/>
  <c r="NC59" i="12" s="1"/>
  <c r="NG24" i="12"/>
  <c r="NG59" i="12" s="1"/>
  <c r="NN24" i="12"/>
  <c r="NN59" i="12" s="1"/>
  <c r="NA25" i="12"/>
  <c r="NA60" i="12" s="1"/>
  <c r="NE25" i="12"/>
  <c r="NE60" i="12" s="1"/>
  <c r="NL25" i="12"/>
  <c r="NL60" i="12" s="1"/>
  <c r="NP25" i="12"/>
  <c r="NP60" i="12" s="1"/>
  <c r="MY26" i="12"/>
  <c r="MY61" i="12" s="1"/>
  <c r="NC26" i="12"/>
  <c r="NC61" i="12" s="1"/>
  <c r="NG26" i="12"/>
  <c r="NG61" i="12" s="1"/>
  <c r="NN26" i="12"/>
  <c r="NN61" i="12" s="1"/>
  <c r="NA27" i="12"/>
  <c r="NA62" i="12" s="1"/>
  <c r="NE27" i="12"/>
  <c r="NE62" i="12" s="1"/>
  <c r="NL27" i="12"/>
  <c r="NL62" i="12" s="1"/>
  <c r="NP27" i="12"/>
  <c r="NP62" i="12" s="1"/>
  <c r="MY28" i="12"/>
  <c r="MY63" i="12" s="1"/>
  <c r="NC28" i="12"/>
  <c r="NC63" i="12" s="1"/>
  <c r="NG28" i="12"/>
  <c r="NG63" i="12" s="1"/>
  <c r="NN28" i="12"/>
  <c r="NN63" i="12" s="1"/>
  <c r="NA29" i="12"/>
  <c r="NA64" i="12" s="1"/>
  <c r="NE29" i="12"/>
  <c r="NE64" i="12" s="1"/>
  <c r="NL29" i="12"/>
  <c r="NL64" i="12" s="1"/>
  <c r="NP29" i="12"/>
  <c r="NP64" i="12" s="1"/>
  <c r="MY30" i="12"/>
  <c r="MY65" i="12" s="1"/>
  <c r="NC30" i="12"/>
  <c r="NC65" i="12" s="1"/>
  <c r="NG30" i="12"/>
  <c r="NG65" i="12" s="1"/>
  <c r="NN30" i="12"/>
  <c r="NN65" i="12" s="1"/>
  <c r="NA31" i="12"/>
  <c r="NA66" i="12" s="1"/>
  <c r="NE31" i="12"/>
  <c r="NE66" i="12" s="1"/>
  <c r="NL31" i="12"/>
  <c r="NL66" i="12" s="1"/>
  <c r="NP31" i="12"/>
  <c r="NP66" i="12" s="1"/>
  <c r="MY32" i="12"/>
  <c r="MY67" i="12" s="1"/>
  <c r="NC32" i="12"/>
  <c r="NC67" i="12" s="1"/>
  <c r="NG32" i="12"/>
  <c r="NG67" i="12" s="1"/>
  <c r="NN32" i="12"/>
  <c r="NN67" i="12" s="1"/>
  <c r="NA33" i="12"/>
  <c r="NA68" i="12" s="1"/>
  <c r="NE33" i="12"/>
  <c r="NE68" i="12" s="1"/>
  <c r="NL33" i="12"/>
  <c r="NL68" i="12" s="1"/>
  <c r="NP33" i="12"/>
  <c r="NP68" i="12" s="1"/>
  <c r="MY34" i="12"/>
  <c r="MY69" i="12" s="1"/>
  <c r="NC34" i="12"/>
  <c r="NC69" i="12" s="1"/>
  <c r="NG34" i="12"/>
  <c r="NG69" i="12" s="1"/>
  <c r="NN34" i="12"/>
  <c r="NN69" i="12" s="1"/>
  <c r="NA35" i="12"/>
  <c r="NA70" i="12" s="1"/>
  <c r="NE35" i="12"/>
  <c r="NE70" i="12" s="1"/>
  <c r="NL35" i="12"/>
  <c r="NL70" i="12" s="1"/>
  <c r="NX3" i="12"/>
  <c r="NX38" i="12" s="1"/>
  <c r="OI3" i="12"/>
  <c r="OI38" i="12" s="1"/>
  <c r="OM3" i="12"/>
  <c r="OM38" i="12" s="1"/>
  <c r="NX4" i="12"/>
  <c r="NX39" i="12" s="1"/>
  <c r="OI4" i="12"/>
  <c r="OI39" i="12" s="1"/>
  <c r="OM4" i="12"/>
  <c r="OM39" i="12" s="1"/>
  <c r="NX5" i="12"/>
  <c r="NX40" i="12" s="1"/>
  <c r="OI5" i="12"/>
  <c r="OI40" i="12" s="1"/>
  <c r="OM5" i="12"/>
  <c r="OM40" i="12" s="1"/>
  <c r="NX6" i="12"/>
  <c r="NX41" i="12" s="1"/>
  <c r="OI6" i="12"/>
  <c r="OI41" i="12" s="1"/>
  <c r="OM6" i="12"/>
  <c r="OM41" i="12" s="1"/>
  <c r="NX7" i="12"/>
  <c r="NX42" i="12" s="1"/>
  <c r="OI7" i="12"/>
  <c r="OI42" i="12" s="1"/>
  <c r="OM7" i="12"/>
  <c r="OM42" i="12" s="1"/>
  <c r="NX8" i="12"/>
  <c r="NX43" i="12" s="1"/>
  <c r="OI8" i="12"/>
  <c r="OI43" i="12" s="1"/>
  <c r="OM8" i="12"/>
  <c r="OM43" i="12" s="1"/>
  <c r="NX9" i="12"/>
  <c r="NX44" i="12" s="1"/>
  <c r="OI9" i="12"/>
  <c r="OI44" i="12" s="1"/>
  <c r="OM9" i="12"/>
  <c r="OM44" i="12" s="1"/>
  <c r="NX10" i="12"/>
  <c r="NX45" i="12" s="1"/>
  <c r="OI10" i="12"/>
  <c r="OI45" i="12" s="1"/>
  <c r="OM10" i="12"/>
  <c r="OM45" i="12" s="1"/>
  <c r="NX11" i="12"/>
  <c r="NX46" i="12" s="1"/>
  <c r="OI11" i="12"/>
  <c r="OI46" i="12" s="1"/>
  <c r="OM11" i="12"/>
  <c r="OM46" i="12" s="1"/>
  <c r="NX12" i="12"/>
  <c r="NX47" i="12" s="1"/>
  <c r="OI12" i="12"/>
  <c r="OI47" i="12" s="1"/>
  <c r="OM12" i="12"/>
  <c r="OM47" i="12" s="1"/>
  <c r="NX13" i="12"/>
  <c r="NX48" i="12" s="1"/>
  <c r="OI13" i="12"/>
  <c r="OI48" i="12" s="1"/>
  <c r="OM13" i="12"/>
  <c r="OM48" i="12" s="1"/>
  <c r="NX14" i="12"/>
  <c r="NX49" i="12" s="1"/>
  <c r="OI14" i="12"/>
  <c r="OI49" i="12" s="1"/>
  <c r="OM14" i="12"/>
  <c r="OM49" i="12" s="1"/>
  <c r="NX15" i="12"/>
  <c r="NX50" i="12" s="1"/>
  <c r="OI15" i="12"/>
  <c r="OI50" i="12" s="1"/>
  <c r="OM15" i="12"/>
  <c r="OM50" i="12" s="1"/>
  <c r="NX16" i="12"/>
  <c r="NX51" i="12" s="1"/>
  <c r="OI16" i="12"/>
  <c r="OI51" i="12" s="1"/>
  <c r="OM16" i="12"/>
  <c r="OM51" i="12" s="1"/>
  <c r="NX17" i="12"/>
  <c r="NX52" i="12" s="1"/>
  <c r="OI17" i="12"/>
  <c r="OI52" i="12" s="1"/>
  <c r="OM17" i="12"/>
  <c r="OM52" i="12" s="1"/>
  <c r="NX18" i="12"/>
  <c r="NX53" i="12" s="1"/>
  <c r="OI18" i="12"/>
  <c r="OI53" i="12" s="1"/>
  <c r="OM18" i="12"/>
  <c r="OM53" i="12" s="1"/>
  <c r="NX19" i="12"/>
  <c r="NX54" i="12" s="1"/>
  <c r="OI19" i="12"/>
  <c r="OI54" i="12" s="1"/>
  <c r="OM19" i="12"/>
  <c r="OM54" i="12" s="1"/>
  <c r="NX20" i="12"/>
  <c r="NX55" i="12" s="1"/>
  <c r="OI20" i="12"/>
  <c r="OI55" i="12" s="1"/>
  <c r="OM20" i="12"/>
  <c r="OM55" i="12" s="1"/>
  <c r="NX21" i="12"/>
  <c r="NX56" i="12" s="1"/>
  <c r="OI21" i="12"/>
  <c r="OI56" i="12" s="1"/>
  <c r="OM21" i="12"/>
  <c r="OM56" i="12" s="1"/>
  <c r="NX22" i="12"/>
  <c r="NX57" i="12" s="1"/>
  <c r="OI22" i="12"/>
  <c r="OI57" i="12" s="1"/>
  <c r="OM22" i="12"/>
  <c r="OM57" i="12" s="1"/>
  <c r="NX23" i="12"/>
  <c r="NX58" i="12" s="1"/>
  <c r="OI23" i="12"/>
  <c r="OI58" i="12" s="1"/>
  <c r="OM23" i="12"/>
  <c r="OM58" i="12" s="1"/>
  <c r="NX24" i="12"/>
  <c r="NX59" i="12" s="1"/>
  <c r="OI24" i="12"/>
  <c r="OI59" i="12" s="1"/>
  <c r="OM24" i="12"/>
  <c r="OM59" i="12" s="1"/>
  <c r="NX25" i="12"/>
  <c r="NX60" i="12" s="1"/>
  <c r="OI25" i="12"/>
  <c r="OI60" i="12" s="1"/>
  <c r="OM25" i="12"/>
  <c r="OM60" i="12" s="1"/>
  <c r="NX26" i="12"/>
  <c r="NX61" i="12" s="1"/>
  <c r="OI26" i="12"/>
  <c r="OI61" i="12" s="1"/>
  <c r="OM26" i="12"/>
  <c r="OM61" i="12" s="1"/>
  <c r="NX27" i="12"/>
  <c r="NX62" i="12" s="1"/>
  <c r="OI27" i="12"/>
  <c r="OI62" i="12" s="1"/>
  <c r="OM27" i="12"/>
  <c r="OM62" i="12" s="1"/>
  <c r="NX28" i="12"/>
  <c r="NX63" i="12" s="1"/>
  <c r="OI28" i="12"/>
  <c r="OI63" i="12" s="1"/>
  <c r="OM28" i="12"/>
  <c r="OM63" i="12" s="1"/>
  <c r="NX29" i="12"/>
  <c r="NX64" i="12" s="1"/>
  <c r="OI29" i="12"/>
  <c r="OI64" i="12" s="1"/>
  <c r="OM29" i="12"/>
  <c r="OM64" i="12" s="1"/>
  <c r="NX30" i="12"/>
  <c r="NX65" i="12" s="1"/>
  <c r="OI30" i="12"/>
  <c r="OI65" i="12" s="1"/>
  <c r="OM30" i="12"/>
  <c r="OM65" i="12" s="1"/>
  <c r="NX31" i="12"/>
  <c r="NX66" i="12" s="1"/>
  <c r="OI31" i="12"/>
  <c r="OI66" i="12" s="1"/>
  <c r="OM31" i="12"/>
  <c r="OM66" i="12" s="1"/>
  <c r="NX32" i="12"/>
  <c r="NX67" i="12" s="1"/>
  <c r="OI32" i="12"/>
  <c r="OI67" i="12" s="1"/>
  <c r="OM32" i="12"/>
  <c r="OM67" i="12" s="1"/>
  <c r="NX33" i="12"/>
  <c r="NX68" i="12" s="1"/>
  <c r="OI33" i="12"/>
  <c r="OI68" i="12" s="1"/>
  <c r="OM33" i="12"/>
  <c r="OM68" i="12" s="1"/>
  <c r="NX34" i="12"/>
  <c r="NX69" i="12" s="1"/>
  <c r="OI34" i="12"/>
  <c r="OI69" i="12" s="1"/>
  <c r="OM34" i="12"/>
  <c r="OM69" i="12" s="1"/>
  <c r="NX35" i="12"/>
  <c r="NX70" i="12" s="1"/>
  <c r="OI35" i="12"/>
  <c r="OI70" i="12" s="1"/>
  <c r="OW3" i="12"/>
  <c r="OW38" i="12" s="1"/>
  <c r="PA3" i="12"/>
  <c r="PA38" i="12" s="1"/>
  <c r="PH3" i="12"/>
  <c r="PH38" i="12" s="1"/>
  <c r="PL3" i="12"/>
  <c r="PL38" i="12" s="1"/>
  <c r="OU4" i="12"/>
  <c r="OU39" i="12" s="1"/>
  <c r="OY4" i="12"/>
  <c r="OY39" i="12" s="1"/>
  <c r="PC4" i="12"/>
  <c r="PC39" i="12" s="1"/>
  <c r="PJ4" i="12"/>
  <c r="PJ39" i="12" s="1"/>
  <c r="OW5" i="12"/>
  <c r="OW40" i="12" s="1"/>
  <c r="PA5" i="12"/>
  <c r="PA40" i="12" s="1"/>
  <c r="PH5" i="12"/>
  <c r="PH40" i="12" s="1"/>
  <c r="PL5" i="12"/>
  <c r="PL40" i="12" s="1"/>
  <c r="OU6" i="12"/>
  <c r="OU41" i="12" s="1"/>
  <c r="OY6" i="12"/>
  <c r="OY41" i="12" s="1"/>
  <c r="PC6" i="12"/>
  <c r="PC41" i="12" s="1"/>
  <c r="PJ6" i="12"/>
  <c r="PJ41" i="12" s="1"/>
  <c r="OW7" i="12"/>
  <c r="OW42" i="12" s="1"/>
  <c r="PA7" i="12"/>
  <c r="PA42" i="12" s="1"/>
  <c r="PH7" i="12"/>
  <c r="PH42" i="12" s="1"/>
  <c r="PL7" i="12"/>
  <c r="PL42" i="12" s="1"/>
  <c r="OU8" i="12"/>
  <c r="OU43" i="12" s="1"/>
  <c r="OY8" i="12"/>
  <c r="OY43" i="12" s="1"/>
  <c r="PC8" i="12"/>
  <c r="PC43" i="12" s="1"/>
  <c r="PJ8" i="12"/>
  <c r="PJ43" i="12" s="1"/>
  <c r="OW9" i="12"/>
  <c r="OW44" i="12" s="1"/>
  <c r="PA9" i="12"/>
  <c r="PA44" i="12" s="1"/>
  <c r="PH9" i="12"/>
  <c r="PH44" i="12" s="1"/>
  <c r="PL9" i="12"/>
  <c r="PL44" i="12" s="1"/>
  <c r="OU10" i="12"/>
  <c r="OU45" i="12" s="1"/>
  <c r="OY10" i="12"/>
  <c r="OY45" i="12" s="1"/>
  <c r="PC10" i="12"/>
  <c r="PC45" i="12" s="1"/>
  <c r="PJ10" i="12"/>
  <c r="PJ45" i="12" s="1"/>
  <c r="OW11" i="12"/>
  <c r="OW46" i="12" s="1"/>
  <c r="PA11" i="12"/>
  <c r="PA46" i="12" s="1"/>
  <c r="PH11" i="12"/>
  <c r="PH46" i="12" s="1"/>
  <c r="PL11" i="12"/>
  <c r="PL46" i="12" s="1"/>
  <c r="OU12" i="12"/>
  <c r="OU47" i="12" s="1"/>
  <c r="OY12" i="12"/>
  <c r="OY47" i="12" s="1"/>
  <c r="PC12" i="12"/>
  <c r="PC47" i="12" s="1"/>
  <c r="PJ12" i="12"/>
  <c r="PJ47" i="12" s="1"/>
  <c r="OW13" i="12"/>
  <c r="OW48" i="12" s="1"/>
  <c r="PA13" i="12"/>
  <c r="PA48" i="12" s="1"/>
  <c r="PH13" i="12"/>
  <c r="PH48" i="12" s="1"/>
  <c r="PL13" i="12"/>
  <c r="PL48" i="12" s="1"/>
  <c r="OU14" i="12"/>
  <c r="OU49" i="12" s="1"/>
  <c r="OY14" i="12"/>
  <c r="OY49" i="12" s="1"/>
  <c r="PC14" i="12"/>
  <c r="PC49" i="12" s="1"/>
  <c r="PJ14" i="12"/>
  <c r="PJ49" i="12" s="1"/>
  <c r="OW15" i="12"/>
  <c r="OW50" i="12" s="1"/>
  <c r="PA15" i="12"/>
  <c r="PA50" i="12" s="1"/>
  <c r="PH15" i="12"/>
  <c r="PH50" i="12" s="1"/>
  <c r="PL15" i="12"/>
  <c r="PL50" i="12" s="1"/>
  <c r="OU16" i="12"/>
  <c r="OU51" i="12" s="1"/>
  <c r="OY16" i="12"/>
  <c r="OY51" i="12" s="1"/>
  <c r="PC16" i="12"/>
  <c r="PC51" i="12" s="1"/>
  <c r="PJ16" i="12"/>
  <c r="PJ51" i="12" s="1"/>
  <c r="OW17" i="12"/>
  <c r="OW52" i="12" s="1"/>
  <c r="PA17" i="12"/>
  <c r="PA52" i="12" s="1"/>
  <c r="PH17" i="12"/>
  <c r="PH52" i="12" s="1"/>
  <c r="PL17" i="12"/>
  <c r="PL52" i="12" s="1"/>
  <c r="OU18" i="12"/>
  <c r="OU53" i="12" s="1"/>
  <c r="OY18" i="12"/>
  <c r="OY53" i="12" s="1"/>
  <c r="PC18" i="12"/>
  <c r="PC53" i="12" s="1"/>
  <c r="PJ18" i="12"/>
  <c r="PJ53" i="12" s="1"/>
  <c r="OW19" i="12"/>
  <c r="OW54" i="12" s="1"/>
  <c r="PA19" i="12"/>
  <c r="PA54" i="12" s="1"/>
  <c r="PH19" i="12"/>
  <c r="PH54" i="12" s="1"/>
  <c r="PL19" i="12"/>
  <c r="PL54" i="12" s="1"/>
  <c r="OU20" i="12"/>
  <c r="OU55" i="12" s="1"/>
  <c r="OY20" i="12"/>
  <c r="OY55" i="12" s="1"/>
  <c r="PC20" i="12"/>
  <c r="PC55" i="12" s="1"/>
  <c r="PJ20" i="12"/>
  <c r="PJ55" i="12" s="1"/>
  <c r="OW21" i="12"/>
  <c r="OW56" i="12" s="1"/>
  <c r="PA21" i="12"/>
  <c r="PA56" i="12" s="1"/>
  <c r="PH21" i="12"/>
  <c r="PH56" i="12" s="1"/>
  <c r="PL21" i="12"/>
  <c r="PL56" i="12" s="1"/>
  <c r="OU22" i="12"/>
  <c r="OU57" i="12" s="1"/>
  <c r="OY22" i="12"/>
  <c r="OY57" i="12" s="1"/>
  <c r="PC22" i="12"/>
  <c r="PC57" i="12" s="1"/>
  <c r="PJ22" i="12"/>
  <c r="PJ57" i="12" s="1"/>
  <c r="OW23" i="12"/>
  <c r="OW58" i="12" s="1"/>
  <c r="PA23" i="12"/>
  <c r="PA58" i="12" s="1"/>
  <c r="PH23" i="12"/>
  <c r="PH58" i="12" s="1"/>
  <c r="PL23" i="12"/>
  <c r="PL58" i="12" s="1"/>
  <c r="OU24" i="12"/>
  <c r="OU59" i="12" s="1"/>
  <c r="OY24" i="12"/>
  <c r="OY59" i="12" s="1"/>
  <c r="PC24" i="12"/>
  <c r="PC59" i="12" s="1"/>
  <c r="PJ24" i="12"/>
  <c r="PJ59" i="12" s="1"/>
  <c r="OW25" i="12"/>
  <c r="OW60" i="12" s="1"/>
  <c r="PA25" i="12"/>
  <c r="PA60" i="12" s="1"/>
  <c r="PH25" i="12"/>
  <c r="PH60" i="12" s="1"/>
  <c r="PL25" i="12"/>
  <c r="PL60" i="12" s="1"/>
  <c r="OU26" i="12"/>
  <c r="OU61" i="12" s="1"/>
  <c r="OY26" i="12"/>
  <c r="OY61" i="12" s="1"/>
  <c r="PC26" i="12"/>
  <c r="PC61" i="12" s="1"/>
  <c r="PJ26" i="12"/>
  <c r="PJ61" i="12" s="1"/>
  <c r="OW27" i="12"/>
  <c r="OW62" i="12" s="1"/>
  <c r="PA27" i="12"/>
  <c r="PA62" i="12" s="1"/>
  <c r="PH27" i="12"/>
  <c r="PH62" i="12" s="1"/>
  <c r="PL27" i="12"/>
  <c r="PL62" i="12" s="1"/>
  <c r="OU28" i="12"/>
  <c r="OU63" i="12" s="1"/>
  <c r="OY28" i="12"/>
  <c r="OY63" i="12" s="1"/>
  <c r="PC28" i="12"/>
  <c r="PC63" i="12" s="1"/>
  <c r="PJ28" i="12"/>
  <c r="PJ63" i="12" s="1"/>
  <c r="OW29" i="12"/>
  <c r="OW64" i="12" s="1"/>
  <c r="PA29" i="12"/>
  <c r="PA64" i="12" s="1"/>
  <c r="PH29" i="12"/>
  <c r="PH64" i="12" s="1"/>
  <c r="PL29" i="12"/>
  <c r="PL64" i="12" s="1"/>
  <c r="OU30" i="12"/>
  <c r="OU65" i="12" s="1"/>
  <c r="OY30" i="12"/>
  <c r="OY65" i="12" s="1"/>
  <c r="PC30" i="12"/>
  <c r="PC65" i="12" s="1"/>
  <c r="PJ30" i="12"/>
  <c r="PJ65" i="12" s="1"/>
  <c r="OW31" i="12"/>
  <c r="OW66" i="12" s="1"/>
  <c r="PA31" i="12"/>
  <c r="PA66" i="12" s="1"/>
  <c r="PH31" i="12"/>
  <c r="PH66" i="12" s="1"/>
  <c r="PL31" i="12"/>
  <c r="PL66" i="12" s="1"/>
  <c r="OU32" i="12"/>
  <c r="OU67" i="12" s="1"/>
  <c r="OY32" i="12"/>
  <c r="OY67" i="12" s="1"/>
  <c r="PC32" i="12"/>
  <c r="PC67" i="12" s="1"/>
  <c r="PJ32" i="12"/>
  <c r="PJ67" i="12" s="1"/>
  <c r="OW33" i="12"/>
  <c r="OW68" i="12" s="1"/>
  <c r="PA33" i="12"/>
  <c r="PA68" i="12" s="1"/>
  <c r="PH33" i="12"/>
  <c r="PH68" i="12" s="1"/>
  <c r="PL33" i="12"/>
  <c r="PL68" i="12" s="1"/>
  <c r="OU34" i="12"/>
  <c r="OU69" i="12" s="1"/>
  <c r="OY34" i="12"/>
  <c r="OY69" i="12" s="1"/>
  <c r="PC34" i="12"/>
  <c r="PC69" i="12" s="1"/>
  <c r="PJ34" i="12"/>
  <c r="PJ69" i="12" s="1"/>
  <c r="OW35" i="12"/>
  <c r="OW70" i="12" s="1"/>
  <c r="PA35" i="12"/>
  <c r="PA70" i="12" s="1"/>
  <c r="PH35" i="12"/>
  <c r="PH70" i="12" s="1"/>
  <c r="QL33" i="12"/>
  <c r="QL68" i="12" s="1"/>
  <c r="QL29" i="12"/>
  <c r="QL64" i="12" s="1"/>
  <c r="QL27" i="12"/>
  <c r="QL62" i="12" s="1"/>
  <c r="QL26" i="12"/>
  <c r="QL61" i="12" s="1"/>
  <c r="QL22" i="12"/>
  <c r="QL57" i="12" s="1"/>
  <c r="QL18" i="12"/>
  <c r="QL53" i="12" s="1"/>
  <c r="QL14" i="12"/>
  <c r="QL49" i="12" s="1"/>
  <c r="QL10" i="12"/>
  <c r="QL45" i="12" s="1"/>
  <c r="QL7" i="12"/>
  <c r="QL42" i="12" s="1"/>
  <c r="RJ3" i="12"/>
  <c r="RJ38" i="12" s="1"/>
  <c r="RJ34" i="12"/>
  <c r="RJ69" i="12" s="1"/>
  <c r="RJ32" i="12"/>
  <c r="RJ67" i="12" s="1"/>
  <c r="RJ30" i="12"/>
  <c r="RJ65" i="12" s="1"/>
  <c r="RJ28" i="12"/>
  <c r="RJ63" i="12" s="1"/>
  <c r="RJ26" i="12"/>
  <c r="RJ61" i="12" s="1"/>
  <c r="RJ24" i="12"/>
  <c r="RJ59" i="12" s="1"/>
  <c r="RJ22" i="12"/>
  <c r="RJ57" i="12" s="1"/>
  <c r="RJ20" i="12"/>
  <c r="RJ55" i="12" s="1"/>
  <c r="RJ18" i="12"/>
  <c r="RJ53" i="12" s="1"/>
  <c r="RJ16" i="12"/>
  <c r="RJ51" i="12" s="1"/>
  <c r="RJ14" i="12"/>
  <c r="RJ49" i="12" s="1"/>
  <c r="RJ12" i="12"/>
  <c r="RJ47" i="12" s="1"/>
  <c r="RK34" i="12"/>
  <c r="RK69" i="12" s="1"/>
  <c r="RK30" i="12"/>
  <c r="RK65" i="12" s="1"/>
  <c r="RK26" i="12"/>
  <c r="RK61" i="12" s="1"/>
  <c r="RK22" i="12"/>
  <c r="RK57" i="12" s="1"/>
  <c r="RK18" i="12"/>
  <c r="RK53" i="12" s="1"/>
  <c r="RK14" i="12"/>
  <c r="RK49" i="12" s="1"/>
  <c r="RK10" i="12"/>
  <c r="RK45" i="12" s="1"/>
  <c r="RK6" i="12"/>
  <c r="RK41" i="12" s="1"/>
  <c r="SW35" i="12"/>
  <c r="SW70" i="12" s="1"/>
  <c r="SV33" i="12"/>
  <c r="SV68" i="12" s="1"/>
  <c r="SW29" i="12"/>
  <c r="SW64" i="12" s="1"/>
  <c r="SV26" i="12"/>
  <c r="SV61" i="12" s="1"/>
  <c r="SV22" i="12"/>
  <c r="SV57" i="12" s="1"/>
  <c r="SW18" i="12"/>
  <c r="SW53" i="12" s="1"/>
  <c r="SV16" i="12"/>
  <c r="SV51" i="12" s="1"/>
  <c r="SV12" i="12"/>
  <c r="SV47" i="12" s="1"/>
  <c r="SV8" i="12"/>
  <c r="SV43" i="12" s="1"/>
  <c r="SV5" i="12"/>
  <c r="SV40" i="12" s="1"/>
  <c r="WN30" i="12"/>
  <c r="WN65" i="12" s="1"/>
  <c r="WN22" i="12"/>
  <c r="WN57" i="12" s="1"/>
  <c r="WN18" i="12"/>
  <c r="WN53" i="12" s="1"/>
  <c r="WN17" i="12"/>
  <c r="WN52" i="12" s="1"/>
  <c r="WN11" i="12"/>
  <c r="WN46" i="12" s="1"/>
  <c r="WN7" i="12"/>
  <c r="WN42" i="12" s="1"/>
  <c r="WN5" i="12"/>
  <c r="WN40" i="12" s="1"/>
  <c r="ON35" i="12"/>
  <c r="ON70" i="12" s="1"/>
  <c r="LT35" i="12"/>
  <c r="LT70" i="12" s="1"/>
  <c r="WZ15" i="12"/>
  <c r="WZ50" i="12" s="1"/>
  <c r="WV27" i="12"/>
  <c r="WV62" i="12" s="1"/>
  <c r="XK23" i="12"/>
  <c r="XK58" i="12" s="1"/>
  <c r="XJ12" i="12"/>
  <c r="XJ47" i="12" s="1"/>
  <c r="JQ3" i="12"/>
  <c r="JQ38" i="12" s="1"/>
  <c r="JQ34" i="12"/>
  <c r="JQ69" i="12" s="1"/>
  <c r="JQ32" i="12"/>
  <c r="JQ67" i="12" s="1"/>
  <c r="JQ21" i="12"/>
  <c r="JQ56" i="12" s="1"/>
  <c r="JQ19" i="12"/>
  <c r="JQ54" i="12" s="1"/>
  <c r="JQ17" i="12"/>
  <c r="JQ52" i="12" s="1"/>
  <c r="JQ15" i="12"/>
  <c r="JQ50" i="12" s="1"/>
  <c r="JQ13" i="12"/>
  <c r="JQ48" i="12" s="1"/>
  <c r="JQ4" i="12"/>
  <c r="JQ39" i="12" s="1"/>
  <c r="JR32" i="12"/>
  <c r="JR67" i="12" s="1"/>
  <c r="JR28" i="12"/>
  <c r="JR63" i="12" s="1"/>
  <c r="JR24" i="12"/>
  <c r="JR59" i="12" s="1"/>
  <c r="JR20" i="12"/>
  <c r="JR55" i="12" s="1"/>
  <c r="JR16" i="12"/>
  <c r="JR51" i="12" s="1"/>
  <c r="JR12" i="12"/>
  <c r="JR47" i="12" s="1"/>
  <c r="JR8" i="12"/>
  <c r="JR43" i="12" s="1"/>
  <c r="JR4" i="12"/>
  <c r="JR39" i="12" s="1"/>
  <c r="ZP31" i="12"/>
  <c r="ZP66" i="12" s="1"/>
  <c r="ZP27" i="12"/>
  <c r="ZP62" i="12" s="1"/>
  <c r="ZP23" i="12"/>
  <c r="ZP58" i="12" s="1"/>
  <c r="ZP19" i="12"/>
  <c r="ZP54" i="12" s="1"/>
  <c r="ZP15" i="12"/>
  <c r="ZP50" i="12" s="1"/>
  <c r="ZP11" i="12"/>
  <c r="ZP46" i="12" s="1"/>
  <c r="ZP7" i="12"/>
  <c r="ZP42" i="12" s="1"/>
  <c r="AAW24" i="12"/>
  <c r="AAW59" i="12" s="1"/>
  <c r="AAW8" i="12"/>
  <c r="AAW43" i="12" s="1"/>
  <c r="ACZ3" i="12"/>
  <c r="ACZ38" i="12" s="1"/>
  <c r="ACZ32" i="12"/>
  <c r="ACZ67" i="12" s="1"/>
  <c r="ACZ28" i="12"/>
  <c r="ACZ63" i="12" s="1"/>
  <c r="ACZ26" i="12"/>
  <c r="ACZ61" i="12" s="1"/>
  <c r="ACZ22" i="12"/>
  <c r="ACZ57" i="12" s="1"/>
  <c r="ACZ18" i="12"/>
  <c r="ACZ53" i="12" s="1"/>
  <c r="ACZ14" i="12"/>
  <c r="ACZ49" i="12" s="1"/>
  <c r="ACZ11" i="12"/>
  <c r="ACZ46" i="12" s="1"/>
  <c r="ACZ7" i="12"/>
  <c r="ACZ42" i="12" s="1"/>
  <c r="ADR33" i="12"/>
  <c r="ADR68" i="12" s="1"/>
  <c r="ADR30" i="12"/>
  <c r="ADR65" i="12" s="1"/>
  <c r="ADR27" i="12"/>
  <c r="ADR62" i="12" s="1"/>
  <c r="ADR23" i="12"/>
  <c r="ADR58" i="12" s="1"/>
  <c r="ADR16" i="12"/>
  <c r="ADR51" i="12" s="1"/>
  <c r="ADR12" i="12"/>
  <c r="ADR47" i="12" s="1"/>
  <c r="ADR8" i="12"/>
  <c r="ADR43" i="12" s="1"/>
  <c r="ADR4" i="12"/>
  <c r="ADR39" i="12" s="1"/>
  <c r="AEJ33" i="12"/>
  <c r="AEJ68" i="12" s="1"/>
  <c r="AEJ28" i="12"/>
  <c r="AEJ63" i="12" s="1"/>
  <c r="AEJ27" i="12"/>
  <c r="AEJ62" i="12" s="1"/>
  <c r="AEJ21" i="12"/>
  <c r="AEJ56" i="12" s="1"/>
  <c r="AEJ17" i="12"/>
  <c r="AEJ52" i="12" s="1"/>
  <c r="AEJ11" i="12"/>
  <c r="AEJ46" i="12" s="1"/>
  <c r="AEJ7" i="12"/>
  <c r="AEJ42" i="12" s="1"/>
  <c r="AEJ5" i="12"/>
  <c r="AEJ40" i="12" s="1"/>
  <c r="AIS3" i="12"/>
  <c r="AIS38" i="12" s="1"/>
  <c r="AIO3" i="12"/>
  <c r="AIO38" i="12" s="1"/>
  <c r="AIS34" i="12"/>
  <c r="AIS69" i="12" s="1"/>
  <c r="AIO34" i="12"/>
  <c r="AIO69" i="12" s="1"/>
  <c r="AIT33" i="12"/>
  <c r="AIT68" i="12" s="1"/>
  <c r="AIP33" i="12"/>
  <c r="AIP68" i="12" s="1"/>
  <c r="AIU32" i="12"/>
  <c r="AIU67" i="12" s="1"/>
  <c r="AIQ32" i="12"/>
  <c r="AIQ67" i="12" s="1"/>
  <c r="AIM32" i="12"/>
  <c r="AIM67" i="12" s="1"/>
  <c r="AIR31" i="12"/>
  <c r="AIR66" i="12" s="1"/>
  <c r="AIN31" i="12"/>
  <c r="AIN66" i="12" s="1"/>
  <c r="AIS30" i="12"/>
  <c r="AIS65" i="12" s="1"/>
  <c r="AIO30" i="12"/>
  <c r="AIO65" i="12" s="1"/>
  <c r="AIT29" i="12"/>
  <c r="AIT64" i="12" s="1"/>
  <c r="AIP29" i="12"/>
  <c r="AIP64" i="12" s="1"/>
  <c r="AIU28" i="12"/>
  <c r="AIU63" i="12" s="1"/>
  <c r="AIQ28" i="12"/>
  <c r="AIQ63" i="12" s="1"/>
  <c r="AIM28" i="12"/>
  <c r="AIM63" i="12" s="1"/>
  <c r="AIR27" i="12"/>
  <c r="AIR62" i="12" s="1"/>
  <c r="AIN27" i="12"/>
  <c r="AIN62" i="12" s="1"/>
  <c r="AIS26" i="12"/>
  <c r="AIS61" i="12" s="1"/>
  <c r="AIO26" i="12"/>
  <c r="AIO61" i="12" s="1"/>
  <c r="AIT25" i="12"/>
  <c r="AIT60" i="12" s="1"/>
  <c r="AIP25" i="12"/>
  <c r="AIP60" i="12" s="1"/>
  <c r="AIU24" i="12"/>
  <c r="AIU59" i="12" s="1"/>
  <c r="AIQ24" i="12"/>
  <c r="AIQ59" i="12" s="1"/>
  <c r="AIM24" i="12"/>
  <c r="AIM59" i="12" s="1"/>
  <c r="AIR23" i="12"/>
  <c r="AIR58" i="12" s="1"/>
  <c r="AIN23" i="12"/>
  <c r="AIN58" i="12" s="1"/>
  <c r="AIS22" i="12"/>
  <c r="AIS57" i="12" s="1"/>
  <c r="AIO22" i="12"/>
  <c r="AIO57" i="12" s="1"/>
  <c r="AIT21" i="12"/>
  <c r="AIT56" i="12" s="1"/>
  <c r="AIP21" i="12"/>
  <c r="AIP56" i="12" s="1"/>
  <c r="AIU20" i="12"/>
  <c r="AIU55" i="12" s="1"/>
  <c r="AIQ20" i="12"/>
  <c r="AIQ55" i="12" s="1"/>
  <c r="AIM20" i="12"/>
  <c r="AIM55" i="12" s="1"/>
  <c r="AIR19" i="12"/>
  <c r="AIR54" i="12" s="1"/>
  <c r="AIN19" i="12"/>
  <c r="AIN54" i="12" s="1"/>
  <c r="AIS18" i="12"/>
  <c r="AIS53" i="12" s="1"/>
  <c r="AIO18" i="12"/>
  <c r="AIO53" i="12" s="1"/>
  <c r="AIT17" i="12"/>
  <c r="AIT52" i="12" s="1"/>
  <c r="AIP17" i="12"/>
  <c r="AIP52" i="12" s="1"/>
  <c r="AIU16" i="12"/>
  <c r="AIU51" i="12" s="1"/>
  <c r="AIQ16" i="12"/>
  <c r="AIQ51" i="12" s="1"/>
  <c r="AIM16" i="12"/>
  <c r="AIM51" i="12" s="1"/>
  <c r="AIR15" i="12"/>
  <c r="AIR50" i="12" s="1"/>
  <c r="AIN15" i="12"/>
  <c r="AIN50" i="12" s="1"/>
  <c r="AIS14" i="12"/>
  <c r="AIS49" i="12" s="1"/>
  <c r="AIO14" i="12"/>
  <c r="AIO49" i="12" s="1"/>
  <c r="AIT13" i="12"/>
  <c r="AIT48" i="12" s="1"/>
  <c r="AIP13" i="12"/>
  <c r="AIP48" i="12" s="1"/>
  <c r="AIU12" i="12"/>
  <c r="AIU47" i="12" s="1"/>
  <c r="AIQ12" i="12"/>
  <c r="AIQ47" i="12" s="1"/>
  <c r="AIM12" i="12"/>
  <c r="AIM47" i="12" s="1"/>
  <c r="AIR11" i="12"/>
  <c r="AIR46" i="12" s="1"/>
  <c r="AIN11" i="12"/>
  <c r="AIN46" i="12" s="1"/>
  <c r="AIS10" i="12"/>
  <c r="AIS45" i="12" s="1"/>
  <c r="AIO10" i="12"/>
  <c r="AIO45" i="12" s="1"/>
  <c r="AIT9" i="12"/>
  <c r="AIT44" i="12" s="1"/>
  <c r="AIP9" i="12"/>
  <c r="AIP44" i="12" s="1"/>
  <c r="AIU8" i="12"/>
  <c r="AIU43" i="12" s="1"/>
  <c r="AIQ8" i="12"/>
  <c r="AIQ43" i="12" s="1"/>
  <c r="AIM8" i="12"/>
  <c r="AIM43" i="12" s="1"/>
  <c r="AIR7" i="12"/>
  <c r="AIR42" i="12" s="1"/>
  <c r="AIN7" i="12"/>
  <c r="AIN42" i="12" s="1"/>
  <c r="AIS6" i="12"/>
  <c r="AIS41" i="12" s="1"/>
  <c r="AIO6" i="12"/>
  <c r="AIO41" i="12" s="1"/>
  <c r="AIT5" i="12"/>
  <c r="AIT40" i="12" s="1"/>
  <c r="AIP5" i="12"/>
  <c r="AIP40" i="12" s="1"/>
  <c r="AIU4" i="12"/>
  <c r="AIU39" i="12" s="1"/>
  <c r="AIQ4" i="12"/>
  <c r="AIQ39" i="12" s="1"/>
  <c r="AIM4" i="12"/>
  <c r="AIM39" i="12" s="1"/>
  <c r="AIS35" i="12"/>
  <c r="AIS70" i="12" s="1"/>
  <c r="AIO35" i="12"/>
  <c r="AIO70" i="12" s="1"/>
  <c r="AIX3" i="12"/>
  <c r="AIX38" i="12" s="1"/>
  <c r="AJB3" i="12"/>
  <c r="AJB38" i="12" s="1"/>
  <c r="AIX4" i="12"/>
  <c r="AIX39" i="12" s="1"/>
  <c r="AJB4" i="12"/>
  <c r="AJB39" i="12" s="1"/>
  <c r="AIX5" i="12"/>
  <c r="AIX40" i="12" s="1"/>
  <c r="AJB5" i="12"/>
  <c r="AJB40" i="12" s="1"/>
  <c r="AIX6" i="12"/>
  <c r="AIX41" i="12" s="1"/>
  <c r="AJB6" i="12"/>
  <c r="AJB41" i="12" s="1"/>
  <c r="AIX7" i="12"/>
  <c r="AIX42" i="12" s="1"/>
  <c r="AJB7" i="12"/>
  <c r="AJB42" i="12" s="1"/>
  <c r="AIX8" i="12"/>
  <c r="AIX43" i="12" s="1"/>
  <c r="AJB8" i="12"/>
  <c r="AJB43" i="12" s="1"/>
  <c r="AIX9" i="12"/>
  <c r="AIX44" i="12" s="1"/>
  <c r="AJB9" i="12"/>
  <c r="AJB44" i="12" s="1"/>
  <c r="AIX10" i="12"/>
  <c r="AIX45" i="12" s="1"/>
  <c r="AJB10" i="12"/>
  <c r="AJB45" i="12" s="1"/>
  <c r="AIX11" i="12"/>
  <c r="AIX46" i="12" s="1"/>
  <c r="AJB11" i="12"/>
  <c r="AJB46" i="12" s="1"/>
  <c r="AIX12" i="12"/>
  <c r="AIX47" i="12" s="1"/>
  <c r="AJB12" i="12"/>
  <c r="AJB47" i="12" s="1"/>
  <c r="AIX13" i="12"/>
  <c r="AIX48" i="12" s="1"/>
  <c r="AJB13" i="12"/>
  <c r="AJB48" i="12" s="1"/>
  <c r="AIX14" i="12"/>
  <c r="AIX49" i="12" s="1"/>
  <c r="AJB14" i="12"/>
  <c r="AJB49" i="12" s="1"/>
  <c r="AIX15" i="12"/>
  <c r="AIX50" i="12" s="1"/>
  <c r="AJB15" i="12"/>
  <c r="AJB50" i="12" s="1"/>
  <c r="AIX16" i="12"/>
  <c r="AIX51" i="12" s="1"/>
  <c r="AJB16" i="12"/>
  <c r="AJB51" i="12" s="1"/>
  <c r="AIX17" i="12"/>
  <c r="AIX52" i="12" s="1"/>
  <c r="AJB17" i="12"/>
  <c r="AJB52" i="12" s="1"/>
  <c r="AIX18" i="12"/>
  <c r="AIX53" i="12" s="1"/>
  <c r="AJB18" i="12"/>
  <c r="AJB53" i="12" s="1"/>
  <c r="AIX19" i="12"/>
  <c r="AIX54" i="12" s="1"/>
  <c r="AJB19" i="12"/>
  <c r="AJB54" i="12" s="1"/>
  <c r="AIX20" i="12"/>
  <c r="AIX55" i="12" s="1"/>
  <c r="AJB20" i="12"/>
  <c r="AJB55" i="12" s="1"/>
  <c r="AIX21" i="12"/>
  <c r="AIX56" i="12" s="1"/>
  <c r="AJB21" i="12"/>
  <c r="AJB56" i="12" s="1"/>
  <c r="AIX22" i="12"/>
  <c r="AIX57" i="12" s="1"/>
  <c r="AJB22" i="12"/>
  <c r="AJB57" i="12" s="1"/>
  <c r="AIX23" i="12"/>
  <c r="AIX58" i="12" s="1"/>
  <c r="AJB23" i="12"/>
  <c r="AJB58" i="12" s="1"/>
  <c r="AIX24" i="12"/>
  <c r="AIX59" i="12" s="1"/>
  <c r="AJB24" i="12"/>
  <c r="AJB59" i="12" s="1"/>
  <c r="AIX25" i="12"/>
  <c r="AIX60" i="12" s="1"/>
  <c r="AJB25" i="12"/>
  <c r="AJB60" i="12" s="1"/>
  <c r="AIX26" i="12"/>
  <c r="AIX61" i="12" s="1"/>
  <c r="AJB26" i="12"/>
  <c r="AJB61" i="12" s="1"/>
  <c r="AIX27" i="12"/>
  <c r="AIX62" i="12" s="1"/>
  <c r="AJB27" i="12"/>
  <c r="AJB62" i="12" s="1"/>
  <c r="AIX28" i="12"/>
  <c r="AIX63" i="12" s="1"/>
  <c r="AJB28" i="12"/>
  <c r="AJB63" i="12" s="1"/>
  <c r="AIX29" i="12"/>
  <c r="AIX64" i="12" s="1"/>
  <c r="AJB29" i="12"/>
  <c r="AJB64" i="12" s="1"/>
  <c r="AIX30" i="12"/>
  <c r="AIX65" i="12" s="1"/>
  <c r="AJB30" i="12"/>
  <c r="AJB65" i="12" s="1"/>
  <c r="AIX31" i="12"/>
  <c r="AIX66" i="12" s="1"/>
  <c r="AJB31" i="12"/>
  <c r="AJB66" i="12" s="1"/>
  <c r="AIX32" i="12"/>
  <c r="AIX67" i="12" s="1"/>
  <c r="AJB32" i="12"/>
  <c r="AJB67" i="12" s="1"/>
  <c r="AIX33" i="12"/>
  <c r="AIX68" i="12" s="1"/>
  <c r="AJB33" i="12"/>
  <c r="AJB68" i="12" s="1"/>
  <c r="AIX34" i="12"/>
  <c r="AIX69" i="12" s="1"/>
  <c r="AJB34" i="12"/>
  <c r="AJB69" i="12" s="1"/>
  <c r="AIX35" i="12"/>
  <c r="AIX70" i="12" s="1"/>
  <c r="AJB35" i="12"/>
  <c r="AJB70" i="12" s="1"/>
  <c r="AJL3" i="12"/>
  <c r="AJL38" i="12" s="1"/>
  <c r="AJP3" i="12"/>
  <c r="AJP38" i="12" s="1"/>
  <c r="AJT3" i="12"/>
  <c r="AJT38" i="12" s="1"/>
  <c r="AJX3" i="12"/>
  <c r="AJX38" i="12" s="1"/>
  <c r="AKB3" i="12"/>
  <c r="AKB38" i="12" s="1"/>
  <c r="AJL4" i="12"/>
  <c r="AJL39" i="12" s="1"/>
  <c r="AJP4" i="12"/>
  <c r="AJP39" i="12" s="1"/>
  <c r="AJT4" i="12"/>
  <c r="AJT39" i="12" s="1"/>
  <c r="AJX4" i="12"/>
  <c r="AJX39" i="12" s="1"/>
  <c r="AKB4" i="12"/>
  <c r="AKB39" i="12" s="1"/>
  <c r="AJL5" i="12"/>
  <c r="AJL40" i="12" s="1"/>
  <c r="AJP5" i="12"/>
  <c r="AJP40" i="12" s="1"/>
  <c r="AJT5" i="12"/>
  <c r="AJT40" i="12" s="1"/>
  <c r="AJX5" i="12"/>
  <c r="AJX40" i="12" s="1"/>
  <c r="AKB5" i="12"/>
  <c r="AKB40" i="12" s="1"/>
  <c r="AJL6" i="12"/>
  <c r="AJL41" i="12" s="1"/>
  <c r="AJP6" i="12"/>
  <c r="AJP41" i="12" s="1"/>
  <c r="AJT6" i="12"/>
  <c r="AJT41" i="12" s="1"/>
  <c r="AJX6" i="12"/>
  <c r="AJX41" i="12" s="1"/>
  <c r="AKB6" i="12"/>
  <c r="AKB41" i="12" s="1"/>
  <c r="AJL7" i="12"/>
  <c r="AJL42" i="12" s="1"/>
  <c r="AJP7" i="12"/>
  <c r="AJP42" i="12" s="1"/>
  <c r="AJT7" i="12"/>
  <c r="AJT42" i="12" s="1"/>
  <c r="AJX7" i="12"/>
  <c r="AJX42" i="12" s="1"/>
  <c r="AKB7" i="12"/>
  <c r="AKB42" i="12" s="1"/>
  <c r="AJL8" i="12"/>
  <c r="AJL43" i="12" s="1"/>
  <c r="AJP8" i="12"/>
  <c r="AJP43" i="12" s="1"/>
  <c r="AJT8" i="12"/>
  <c r="AJT43" i="12" s="1"/>
  <c r="AJX8" i="12"/>
  <c r="AJX43" i="12" s="1"/>
  <c r="AKB8" i="12"/>
  <c r="AKB43" i="12" s="1"/>
  <c r="AJL9" i="12"/>
  <c r="AJL44" i="12" s="1"/>
  <c r="AJP9" i="12"/>
  <c r="AJP44" i="12" s="1"/>
  <c r="AJT9" i="12"/>
  <c r="AJT44" i="12" s="1"/>
  <c r="AJX9" i="12"/>
  <c r="AJX44" i="12" s="1"/>
  <c r="AKB9" i="12"/>
  <c r="AKB44" i="12" s="1"/>
  <c r="AJL10" i="12"/>
  <c r="AJL45" i="12" s="1"/>
  <c r="AJP10" i="12"/>
  <c r="AJP45" i="12" s="1"/>
  <c r="AJT10" i="12"/>
  <c r="AJT45" i="12" s="1"/>
  <c r="AJX10" i="12"/>
  <c r="AJX45" i="12" s="1"/>
  <c r="AKB10" i="12"/>
  <c r="AKB45" i="12" s="1"/>
  <c r="AJL11" i="12"/>
  <c r="AJL46" i="12" s="1"/>
  <c r="AJP11" i="12"/>
  <c r="AJP46" i="12" s="1"/>
  <c r="AJT11" i="12"/>
  <c r="AJT46" i="12" s="1"/>
  <c r="AJX11" i="12"/>
  <c r="AJX46" i="12" s="1"/>
  <c r="AKB11" i="12"/>
  <c r="AKB46" i="12" s="1"/>
  <c r="AJL12" i="12"/>
  <c r="AJL47" i="12" s="1"/>
  <c r="AJP12" i="12"/>
  <c r="AJP47" i="12" s="1"/>
  <c r="AJT12" i="12"/>
  <c r="AJT47" i="12" s="1"/>
  <c r="AJX12" i="12"/>
  <c r="AJX47" i="12" s="1"/>
  <c r="AKB12" i="12"/>
  <c r="AKB47" i="12" s="1"/>
  <c r="AJL13" i="12"/>
  <c r="AJL48" i="12" s="1"/>
  <c r="AJP13" i="12"/>
  <c r="AJP48" i="12" s="1"/>
  <c r="AJT13" i="12"/>
  <c r="AJT48" i="12" s="1"/>
  <c r="AJX13" i="12"/>
  <c r="AJX48" i="12" s="1"/>
  <c r="AKB13" i="12"/>
  <c r="AKB48" i="12" s="1"/>
  <c r="AJL14" i="12"/>
  <c r="AJL49" i="12" s="1"/>
  <c r="AJP14" i="12"/>
  <c r="AJP49" i="12" s="1"/>
  <c r="AJT14" i="12"/>
  <c r="AJT49" i="12" s="1"/>
  <c r="AJX14" i="12"/>
  <c r="AJX49" i="12" s="1"/>
  <c r="AKB14" i="12"/>
  <c r="AKB49" i="12" s="1"/>
  <c r="AJL15" i="12"/>
  <c r="AJL50" i="12" s="1"/>
  <c r="AJP15" i="12"/>
  <c r="AJP50" i="12" s="1"/>
  <c r="AJT15" i="12"/>
  <c r="AJT50" i="12" s="1"/>
  <c r="AJX15" i="12"/>
  <c r="AJX50" i="12" s="1"/>
  <c r="AKB15" i="12"/>
  <c r="AKB50" i="12" s="1"/>
  <c r="AJL16" i="12"/>
  <c r="AJL51" i="12" s="1"/>
  <c r="AJP16" i="12"/>
  <c r="AJP51" i="12" s="1"/>
  <c r="AJT16" i="12"/>
  <c r="AJT51" i="12" s="1"/>
  <c r="AJX16" i="12"/>
  <c r="AJX51" i="12" s="1"/>
  <c r="AKB16" i="12"/>
  <c r="AKB51" i="12" s="1"/>
  <c r="AJL17" i="12"/>
  <c r="AJL52" i="12" s="1"/>
  <c r="AJP17" i="12"/>
  <c r="AJP52" i="12" s="1"/>
  <c r="AJT17" i="12"/>
  <c r="AJT52" i="12" s="1"/>
  <c r="AJX17" i="12"/>
  <c r="AJX52" i="12" s="1"/>
  <c r="AKB17" i="12"/>
  <c r="AKB52" i="12" s="1"/>
  <c r="AJL18" i="12"/>
  <c r="AJL53" i="12" s="1"/>
  <c r="AJP18" i="12"/>
  <c r="AJP53" i="12" s="1"/>
  <c r="AJT18" i="12"/>
  <c r="AJT53" i="12" s="1"/>
  <c r="AJX18" i="12"/>
  <c r="AJX53" i="12" s="1"/>
  <c r="AKB18" i="12"/>
  <c r="AKB53" i="12" s="1"/>
  <c r="AJL19" i="12"/>
  <c r="AJL54" i="12" s="1"/>
  <c r="AJP19" i="12"/>
  <c r="AJP54" i="12" s="1"/>
  <c r="AJT19" i="12"/>
  <c r="AJT54" i="12" s="1"/>
  <c r="AJX19" i="12"/>
  <c r="AJX54" i="12" s="1"/>
  <c r="AKB19" i="12"/>
  <c r="AKB54" i="12" s="1"/>
  <c r="AJL20" i="12"/>
  <c r="AJL55" i="12" s="1"/>
  <c r="AJP20" i="12"/>
  <c r="AJP55" i="12" s="1"/>
  <c r="AJT20" i="12"/>
  <c r="AJT55" i="12" s="1"/>
  <c r="AJX20" i="12"/>
  <c r="AJX55" i="12" s="1"/>
  <c r="AKB20" i="12"/>
  <c r="AKB55" i="12" s="1"/>
  <c r="AJL21" i="12"/>
  <c r="AJL56" i="12" s="1"/>
  <c r="AJP21" i="12"/>
  <c r="AJP56" i="12" s="1"/>
  <c r="AJT21" i="12"/>
  <c r="AJT56" i="12" s="1"/>
  <c r="AJX21" i="12"/>
  <c r="AJX56" i="12" s="1"/>
  <c r="AKB21" i="12"/>
  <c r="AKB56" i="12" s="1"/>
  <c r="AJL22" i="12"/>
  <c r="AJL57" i="12" s="1"/>
  <c r="AJP22" i="12"/>
  <c r="AJP57" i="12" s="1"/>
  <c r="AJT22" i="12"/>
  <c r="AJT57" i="12" s="1"/>
  <c r="AJX22" i="12"/>
  <c r="AJX57" i="12" s="1"/>
  <c r="AKB22" i="12"/>
  <c r="AKB57" i="12" s="1"/>
  <c r="AJL23" i="12"/>
  <c r="AJL58" i="12" s="1"/>
  <c r="AJP23" i="12"/>
  <c r="AJP58" i="12" s="1"/>
  <c r="AJT23" i="12"/>
  <c r="AJT58" i="12" s="1"/>
  <c r="AJX23" i="12"/>
  <c r="AJX58" i="12" s="1"/>
  <c r="AKB23" i="12"/>
  <c r="AKB58" i="12" s="1"/>
  <c r="AJL24" i="12"/>
  <c r="AJL59" i="12" s="1"/>
  <c r="AJP24" i="12"/>
  <c r="AJP59" i="12" s="1"/>
  <c r="AJT24" i="12"/>
  <c r="AJT59" i="12" s="1"/>
  <c r="AJX24" i="12"/>
  <c r="AJX59" i="12" s="1"/>
  <c r="AKB24" i="12"/>
  <c r="AKB59" i="12" s="1"/>
  <c r="AJL25" i="12"/>
  <c r="AJL60" i="12" s="1"/>
  <c r="AJP25" i="12"/>
  <c r="AJP60" i="12" s="1"/>
  <c r="AJT25" i="12"/>
  <c r="AJT60" i="12" s="1"/>
  <c r="AJX25" i="12"/>
  <c r="AJX60" i="12" s="1"/>
  <c r="AKB25" i="12"/>
  <c r="AKB60" i="12" s="1"/>
  <c r="AJL26" i="12"/>
  <c r="AJL61" i="12" s="1"/>
  <c r="AJP26" i="12"/>
  <c r="AJP61" i="12" s="1"/>
  <c r="AJT26" i="12"/>
  <c r="AJT61" i="12" s="1"/>
  <c r="AJX26" i="12"/>
  <c r="AJX61" i="12" s="1"/>
  <c r="AKB26" i="12"/>
  <c r="AKB61" i="12" s="1"/>
  <c r="AJL27" i="12"/>
  <c r="AJL62" i="12" s="1"/>
  <c r="AJP27" i="12"/>
  <c r="AJP62" i="12" s="1"/>
  <c r="AJT27" i="12"/>
  <c r="AJT62" i="12" s="1"/>
  <c r="AJX27" i="12"/>
  <c r="AJX62" i="12" s="1"/>
  <c r="AKB27" i="12"/>
  <c r="AKB62" i="12" s="1"/>
  <c r="AJL28" i="12"/>
  <c r="AJL63" i="12" s="1"/>
  <c r="AJP28" i="12"/>
  <c r="AJP63" i="12" s="1"/>
  <c r="AJT28" i="12"/>
  <c r="AJT63" i="12" s="1"/>
  <c r="AJX28" i="12"/>
  <c r="AJX63" i="12" s="1"/>
  <c r="AKB28" i="12"/>
  <c r="AKB63" i="12" s="1"/>
  <c r="AJL29" i="12"/>
  <c r="AJL64" i="12" s="1"/>
  <c r="AJP29" i="12"/>
  <c r="AJP64" i="12" s="1"/>
  <c r="AJT29" i="12"/>
  <c r="AJT64" i="12" s="1"/>
  <c r="AJX29" i="12"/>
  <c r="AJX64" i="12" s="1"/>
  <c r="AKB29" i="12"/>
  <c r="AKB64" i="12" s="1"/>
  <c r="AJL30" i="12"/>
  <c r="AJL65" i="12" s="1"/>
  <c r="AJP30" i="12"/>
  <c r="AJP65" i="12" s="1"/>
  <c r="AJT30" i="12"/>
  <c r="AJT65" i="12" s="1"/>
  <c r="AJX30" i="12"/>
  <c r="AJX65" i="12" s="1"/>
  <c r="AKB30" i="12"/>
  <c r="AKB65" i="12" s="1"/>
  <c r="AJL31" i="12"/>
  <c r="AJL66" i="12" s="1"/>
  <c r="AJP31" i="12"/>
  <c r="AJP66" i="12" s="1"/>
  <c r="AJT31" i="12"/>
  <c r="AJT66" i="12" s="1"/>
  <c r="AJX31" i="12"/>
  <c r="AJX66" i="12" s="1"/>
  <c r="AKB31" i="12"/>
  <c r="AKB66" i="12" s="1"/>
  <c r="AJL32" i="12"/>
  <c r="AJL67" i="12" s="1"/>
  <c r="AJP32" i="12"/>
  <c r="AJP67" i="12" s="1"/>
  <c r="AJT32" i="12"/>
  <c r="AJT67" i="12" s="1"/>
  <c r="AJX32" i="12"/>
  <c r="AJX67" i="12" s="1"/>
  <c r="AKB32" i="12"/>
  <c r="AKB67" i="12" s="1"/>
  <c r="AJL33" i="12"/>
  <c r="AJL68" i="12" s="1"/>
  <c r="AJP33" i="12"/>
  <c r="AJP68" i="12" s="1"/>
  <c r="AJT33" i="12"/>
  <c r="AJT68" i="12" s="1"/>
  <c r="AJX33" i="12"/>
  <c r="AJX68" i="12" s="1"/>
  <c r="AKB33" i="12"/>
  <c r="AKB68" i="12" s="1"/>
  <c r="AJL34" i="12"/>
  <c r="AJL69" i="12" s="1"/>
  <c r="AJP34" i="12"/>
  <c r="AJP69" i="12" s="1"/>
  <c r="AJT34" i="12"/>
  <c r="AJT69" i="12" s="1"/>
  <c r="AJX34" i="12"/>
  <c r="AJX69" i="12" s="1"/>
  <c r="AKB34" i="12"/>
  <c r="AKB69" i="12" s="1"/>
  <c r="AJL35" i="12"/>
  <c r="AJL70" i="12" s="1"/>
  <c r="AJP35" i="12"/>
  <c r="AJP70" i="12" s="1"/>
  <c r="AJT35" i="12"/>
  <c r="AJT70" i="12" s="1"/>
  <c r="AJX35" i="12"/>
  <c r="AJX70" i="12" s="1"/>
  <c r="AKB35" i="12"/>
  <c r="AKB70" i="12" s="1"/>
  <c r="AOD34" i="12"/>
  <c r="AOD69" i="12" s="1"/>
  <c r="AOC33" i="12"/>
  <c r="AOC68" i="12" s="1"/>
  <c r="AOB32" i="12"/>
  <c r="AOB67" i="12" s="1"/>
  <c r="AOD30" i="12"/>
  <c r="AOD65" i="12" s="1"/>
  <c r="AOC29" i="12"/>
  <c r="AOC64" i="12" s="1"/>
  <c r="AOB28" i="12"/>
  <c r="AOB63" i="12" s="1"/>
  <c r="AOD26" i="12"/>
  <c r="AOD61" i="12" s="1"/>
  <c r="AOC25" i="12"/>
  <c r="AOC60" i="12" s="1"/>
  <c r="AOB24" i="12"/>
  <c r="AOB59" i="12" s="1"/>
  <c r="AOD22" i="12"/>
  <c r="AOD57" i="12" s="1"/>
  <c r="AOC21" i="12"/>
  <c r="AOC56" i="12" s="1"/>
  <c r="AOB20" i="12"/>
  <c r="AOB55" i="12" s="1"/>
  <c r="AOD18" i="12"/>
  <c r="AOD53" i="12" s="1"/>
  <c r="AOC17" i="12"/>
  <c r="AOC52" i="12" s="1"/>
  <c r="AOB16" i="12"/>
  <c r="AOB51" i="12" s="1"/>
  <c r="AOD14" i="12"/>
  <c r="AOD49" i="12" s="1"/>
  <c r="AOC13" i="12"/>
  <c r="AOC48" i="12" s="1"/>
  <c r="AOB12" i="12"/>
  <c r="AOB47" i="12" s="1"/>
  <c r="AOD10" i="12"/>
  <c r="AOD45" i="12" s="1"/>
  <c r="AOC9" i="12"/>
  <c r="AOC44" i="12" s="1"/>
  <c r="AOD7" i="12"/>
  <c r="AOD42" i="12" s="1"/>
  <c r="AOD5" i="12"/>
  <c r="AOD40" i="12" s="1"/>
  <c r="AOB35" i="12"/>
  <c r="AOB70" i="12" s="1"/>
  <c r="AOO35" i="12"/>
  <c r="AOO70" i="12" s="1"/>
  <c r="AOK34" i="12"/>
  <c r="AOK69" i="12" s="1"/>
  <c r="AOK30" i="12"/>
  <c r="AOK65" i="12" s="1"/>
  <c r="AOK26" i="12"/>
  <c r="AOK61" i="12" s="1"/>
  <c r="AOK22" i="12"/>
  <c r="AOK57" i="12" s="1"/>
  <c r="AOK18" i="12"/>
  <c r="AOK53" i="12" s="1"/>
  <c r="AOK13" i="12"/>
  <c r="AOK48" i="12" s="1"/>
  <c r="AOK9" i="12"/>
  <c r="AOK44" i="12" s="1"/>
  <c r="AOK5" i="12"/>
  <c r="AOK40" i="12" s="1"/>
  <c r="AOO5" i="12"/>
  <c r="AOO40" i="12" s="1"/>
  <c r="AOO9" i="12"/>
  <c r="AOO44" i="12" s="1"/>
  <c r="AOO14" i="12"/>
  <c r="AOO49" i="12" s="1"/>
  <c r="AOO18" i="12"/>
  <c r="AOO53" i="12" s="1"/>
  <c r="AOO22" i="12"/>
  <c r="AOO57" i="12" s="1"/>
  <c r="AOO26" i="12"/>
  <c r="AOO61" i="12" s="1"/>
  <c r="AOO30" i="12"/>
  <c r="AOO65" i="12" s="1"/>
  <c r="AOO34" i="12"/>
  <c r="AOO69" i="12" s="1"/>
  <c r="AOL33" i="12"/>
  <c r="AOL68" i="12" s="1"/>
  <c r="AOL29" i="12"/>
  <c r="AOL64" i="12" s="1"/>
  <c r="AOL25" i="12"/>
  <c r="AOL60" i="12" s="1"/>
  <c r="AOL21" i="12"/>
  <c r="AOL56" i="12" s="1"/>
  <c r="AOL17" i="12"/>
  <c r="AOL52" i="12" s="1"/>
  <c r="AOL13" i="12"/>
  <c r="AOL48" i="12" s="1"/>
  <c r="AOL9" i="12"/>
  <c r="AOL44" i="12" s="1"/>
  <c r="AOL5" i="12"/>
  <c r="AOL40" i="12" s="1"/>
  <c r="AOP5" i="12"/>
  <c r="AOP40" i="12" s="1"/>
  <c r="AOP9" i="12"/>
  <c r="AOP44" i="12" s="1"/>
  <c r="AOP13" i="12"/>
  <c r="AOP48" i="12" s="1"/>
  <c r="AOP17" i="12"/>
  <c r="AOP52" i="12" s="1"/>
  <c r="AOP21" i="12"/>
  <c r="AOP56" i="12" s="1"/>
  <c r="AOP25" i="12"/>
  <c r="AOP60" i="12" s="1"/>
  <c r="AOP29" i="12"/>
  <c r="AOP64" i="12" s="1"/>
  <c r="AOP33" i="12"/>
  <c r="AOP68" i="12" s="1"/>
  <c r="AOM35" i="12"/>
  <c r="AOM70" i="12" s="1"/>
  <c r="AOM31" i="12"/>
  <c r="AOM66" i="12" s="1"/>
  <c r="AOM27" i="12"/>
  <c r="AOM62" i="12" s="1"/>
  <c r="AOM23" i="12"/>
  <c r="AOM58" i="12" s="1"/>
  <c r="AOM19" i="12"/>
  <c r="AOM54" i="12" s="1"/>
  <c r="AOM15" i="12"/>
  <c r="AOM50" i="12" s="1"/>
  <c r="AOM11" i="12"/>
  <c r="AOM46" i="12" s="1"/>
  <c r="AOM7" i="12"/>
  <c r="AOM42" i="12" s="1"/>
  <c r="AOQ3" i="12"/>
  <c r="AOQ38" i="12" s="1"/>
  <c r="AOQ7" i="12"/>
  <c r="AOQ42" i="12" s="1"/>
  <c r="AOQ11" i="12"/>
  <c r="AOQ46" i="12" s="1"/>
  <c r="AOQ15" i="12"/>
  <c r="AOQ50" i="12" s="1"/>
  <c r="AOQ19" i="12"/>
  <c r="AOQ54" i="12" s="1"/>
  <c r="AOQ23" i="12"/>
  <c r="AOQ58" i="12" s="1"/>
  <c r="AOQ27" i="12"/>
  <c r="AOQ62" i="12" s="1"/>
  <c r="AOQ31" i="12"/>
  <c r="AOQ66" i="12" s="1"/>
  <c r="AOQ35" i="12"/>
  <c r="AOQ70" i="12" s="1"/>
  <c r="ANC34" i="12"/>
  <c r="ANC69" i="12" s="1"/>
  <c r="ANC9" i="12"/>
  <c r="ANC44" i="12" s="1"/>
  <c r="ANC11" i="12"/>
  <c r="ANC46" i="12" s="1"/>
  <c r="ANC21" i="12"/>
  <c r="ANC56" i="12" s="1"/>
  <c r="ANC31" i="12"/>
  <c r="ANC66" i="12" s="1"/>
  <c r="ANC23" i="12"/>
  <c r="ANC58" i="12" s="1"/>
  <c r="ANC16" i="12"/>
  <c r="ANC51" i="12" s="1"/>
  <c r="ANC7" i="12"/>
  <c r="ANC42" i="12" s="1"/>
  <c r="ANC24" i="12"/>
  <c r="ANC59" i="12" s="1"/>
  <c r="ANF13" i="12"/>
  <c r="ANF48" i="12" s="1"/>
  <c r="ANF19" i="12"/>
  <c r="ANF54" i="12" s="1"/>
  <c r="ANF23" i="12"/>
  <c r="ANF58" i="12" s="1"/>
  <c r="ANF7" i="12"/>
  <c r="ANF42" i="12" s="1"/>
  <c r="ANF20" i="12"/>
  <c r="ANF55" i="12" s="1"/>
  <c r="ANF11" i="12"/>
  <c r="ANF46" i="12" s="1"/>
  <c r="ANI14" i="12"/>
  <c r="ANI49" i="12" s="1"/>
  <c r="ANI17" i="12"/>
  <c r="ANI52" i="12" s="1"/>
  <c r="ANI33" i="12"/>
  <c r="ANI68" i="12" s="1"/>
  <c r="ANI35" i="12"/>
  <c r="ANI70" i="12" s="1"/>
  <c r="ANI13" i="12"/>
  <c r="ANI48" i="12" s="1"/>
  <c r="ANI16" i="12"/>
  <c r="ANI51" i="12" s="1"/>
  <c r="ANE12" i="12"/>
  <c r="ANE47" i="12" s="1"/>
  <c r="ANF15" i="12"/>
  <c r="ANF50" i="12" s="1"/>
  <c r="ANF12" i="12"/>
  <c r="ANF47" i="12" s="1"/>
  <c r="ANL5" i="12"/>
  <c r="ANL40" i="12" s="1"/>
  <c r="ANL9" i="12"/>
  <c r="ANL44" i="12" s="1"/>
  <c r="ANL13" i="12"/>
  <c r="ANL48" i="12" s="1"/>
  <c r="ANL17" i="12"/>
  <c r="ANL52" i="12" s="1"/>
  <c r="ANL21" i="12"/>
  <c r="ANL56" i="12" s="1"/>
  <c r="ANL25" i="12"/>
  <c r="ANL60" i="12" s="1"/>
  <c r="ANL29" i="12"/>
  <c r="ANL64" i="12" s="1"/>
  <c r="ANL33" i="12"/>
  <c r="ANL68" i="12" s="1"/>
  <c r="ANO4" i="12"/>
  <c r="ANO39" i="12" s="1"/>
  <c r="ANO8" i="12"/>
  <c r="ANO43" i="12" s="1"/>
  <c r="ANO12" i="12"/>
  <c r="ANO47" i="12" s="1"/>
  <c r="ANO16" i="12"/>
  <c r="ANO51" i="12" s="1"/>
  <c r="ANO20" i="12"/>
  <c r="ANO55" i="12" s="1"/>
  <c r="ANO24" i="12"/>
  <c r="ANO59" i="12" s="1"/>
  <c r="ANO28" i="12"/>
  <c r="ANO63" i="12" s="1"/>
  <c r="ANO32" i="12"/>
  <c r="ANO67" i="12" s="1"/>
  <c r="ANR3" i="12"/>
  <c r="ANR38" i="12" s="1"/>
  <c r="ANR7" i="12"/>
  <c r="ANR42" i="12" s="1"/>
  <c r="ANR11" i="12"/>
  <c r="ANR46" i="12" s="1"/>
  <c r="ANR15" i="12"/>
  <c r="ANR50" i="12" s="1"/>
  <c r="ANR19" i="12"/>
  <c r="ANR54" i="12" s="1"/>
  <c r="ANR23" i="12"/>
  <c r="ANR58" i="12" s="1"/>
  <c r="ANR27" i="12"/>
  <c r="ANR62" i="12" s="1"/>
  <c r="ANR31" i="12"/>
  <c r="ANR66" i="12" s="1"/>
  <c r="ANR35" i="12"/>
  <c r="ANR70" i="12" s="1"/>
  <c r="ANU6" i="12"/>
  <c r="ANU41" i="12" s="1"/>
  <c r="ANU10" i="12"/>
  <c r="ANU45" i="12" s="1"/>
  <c r="ANU14" i="12"/>
  <c r="ANU49" i="12" s="1"/>
  <c r="ANU18" i="12"/>
  <c r="ANU53" i="12" s="1"/>
  <c r="ANU22" i="12"/>
  <c r="ANU57" i="12" s="1"/>
  <c r="ANU26" i="12"/>
  <c r="ANU61" i="12" s="1"/>
  <c r="ANU30" i="12"/>
  <c r="ANU65" i="12" s="1"/>
  <c r="ANU34" i="12"/>
  <c r="ANU69" i="12" s="1"/>
  <c r="AFJ4" i="12"/>
  <c r="AFM9" i="12"/>
  <c r="AFJ12" i="12"/>
  <c r="AFM17" i="12"/>
  <c r="AFJ20" i="12"/>
  <c r="AFM25" i="12"/>
  <c r="AFM28" i="12"/>
  <c r="AFJ30" i="12"/>
  <c r="AFQ31" i="12"/>
  <c r="AFQ66" i="12" s="1"/>
  <c r="AFQ34" i="12"/>
  <c r="AFQ69" i="12" s="1"/>
  <c r="AFQ4" i="12"/>
  <c r="AFQ39" i="12" s="1"/>
  <c r="AFN7" i="12"/>
  <c r="AFN42" i="12" s="1"/>
  <c r="AFQ12" i="12"/>
  <c r="AFQ47" i="12" s="1"/>
  <c r="AFN15" i="12"/>
  <c r="AFN50" i="12" s="1"/>
  <c r="AFQ20" i="12"/>
  <c r="AFQ55" i="12" s="1"/>
  <c r="AFN23" i="12"/>
  <c r="AFN58" i="12" s="1"/>
  <c r="AFK28" i="12"/>
  <c r="AFK63" i="12" s="1"/>
  <c r="AFH32" i="12"/>
  <c r="AFH67" i="12" s="1"/>
  <c r="AFP34" i="12"/>
  <c r="AFM33" i="12"/>
  <c r="AFP30" i="12"/>
  <c r="AFH28" i="12"/>
  <c r="AFH63" i="12" s="1"/>
  <c r="AFP26" i="12"/>
  <c r="AFH24" i="12"/>
  <c r="AFH59" i="12" s="1"/>
  <c r="AFP22" i="12"/>
  <c r="AFH20" i="12"/>
  <c r="AFH55" i="12" s="1"/>
  <c r="AFP18" i="12"/>
  <c r="AFH16" i="12"/>
  <c r="AFH51" i="12" s="1"/>
  <c r="AFP14" i="12"/>
  <c r="AFH12" i="12"/>
  <c r="AFH47" i="12" s="1"/>
  <c r="AFP10" i="12"/>
  <c r="AFH8" i="12"/>
  <c r="AFH43" i="12" s="1"/>
  <c r="AFP6" i="12"/>
  <c r="AFH4" i="12"/>
  <c r="AFH39" i="12" s="1"/>
  <c r="AFH35" i="12"/>
  <c r="AFH70" i="12" s="1"/>
  <c r="AFG34" i="12"/>
  <c r="AFK33" i="12"/>
  <c r="AFK68" i="12" s="1"/>
  <c r="AFG32" i="12"/>
  <c r="AFK31" i="12"/>
  <c r="AFK66" i="12" s="1"/>
  <c r="AFQ30" i="12"/>
  <c r="AFQ65" i="12" s="1"/>
  <c r="AFG29" i="12"/>
  <c r="AFK27" i="12"/>
  <c r="AFK62" i="12" s="1"/>
  <c r="AFQ26" i="12"/>
  <c r="AFQ61" i="12" s="1"/>
  <c r="AFQ25" i="12"/>
  <c r="AFQ60" i="12" s="1"/>
  <c r="AFN24" i="12"/>
  <c r="AFN59" i="12" s="1"/>
  <c r="AFM23" i="12"/>
  <c r="AFQ22" i="12"/>
  <c r="AFQ57" i="12" s="1"/>
  <c r="AFQ21" i="12"/>
  <c r="AFQ56" i="12" s="1"/>
  <c r="AFN20" i="12"/>
  <c r="AFN55" i="12" s="1"/>
  <c r="AFM19" i="12"/>
  <c r="AFQ18" i="12"/>
  <c r="AFQ53" i="12" s="1"/>
  <c r="AFQ17" i="12"/>
  <c r="AFQ52" i="12" s="1"/>
  <c r="AFN16" i="12"/>
  <c r="AFN51" i="12" s="1"/>
  <c r="AFM15" i="12"/>
  <c r="AFQ14" i="12"/>
  <c r="AFQ49" i="12" s="1"/>
  <c r="AFQ13" i="12"/>
  <c r="AFQ48" i="12" s="1"/>
  <c r="AFN12" i="12"/>
  <c r="AFN47" i="12" s="1"/>
  <c r="AFM11" i="12"/>
  <c r="AFQ10" i="12"/>
  <c r="AFQ45" i="12" s="1"/>
  <c r="AFQ9" i="12"/>
  <c r="AFQ44" i="12" s="1"/>
  <c r="AFN8" i="12"/>
  <c r="AFN43" i="12" s="1"/>
  <c r="AFM7" i="12"/>
  <c r="AFQ6" i="12"/>
  <c r="AFQ41" i="12" s="1"/>
  <c r="AFQ5" i="12"/>
  <c r="AFQ40" i="12" s="1"/>
  <c r="AFN4" i="12"/>
  <c r="AFN39" i="12" s="1"/>
  <c r="AFK35" i="12"/>
  <c r="AFK70" i="12" s="1"/>
  <c r="AFZ35" i="12"/>
  <c r="AFZ70" i="12" s="1"/>
  <c r="AGI3" i="12"/>
  <c r="AGI38" i="12" s="1"/>
  <c r="AGF4" i="12"/>
  <c r="AGF39" i="12" s="1"/>
  <c r="AHJ35" i="12"/>
  <c r="AHJ70" i="12" s="1"/>
  <c r="AHO35" i="12"/>
  <c r="AHO70" i="12" s="1"/>
  <c r="AIG35" i="12"/>
  <c r="AIG70" i="12" s="1"/>
  <c r="AID35" i="12"/>
  <c r="AID70" i="12" s="1"/>
  <c r="AGF3" i="12"/>
  <c r="AGF38" i="12" s="1"/>
  <c r="AGI34" i="12"/>
  <c r="AGI69" i="12" s="1"/>
  <c r="AGE34" i="12"/>
  <c r="AGE69" i="12" s="1"/>
  <c r="AGI33" i="12"/>
  <c r="AGI68" i="12" s="1"/>
  <c r="AGE33" i="12"/>
  <c r="AGE68" i="12" s="1"/>
  <c r="AGI32" i="12"/>
  <c r="AGI67" i="12" s="1"/>
  <c r="AGE32" i="12"/>
  <c r="AGE67" i="12" s="1"/>
  <c r="AGI31" i="12"/>
  <c r="AGI66" i="12" s="1"/>
  <c r="AGE31" i="12"/>
  <c r="AGE66" i="12" s="1"/>
  <c r="AGI30" i="12"/>
  <c r="AGI65" i="12" s="1"/>
  <c r="AGE30" i="12"/>
  <c r="AGE65" i="12" s="1"/>
  <c r="AGI29" i="12"/>
  <c r="AGI64" i="12" s="1"/>
  <c r="AGE29" i="12"/>
  <c r="AGE64" i="12" s="1"/>
  <c r="AGI27" i="12"/>
  <c r="AGI62" i="12" s="1"/>
  <c r="AGE27" i="12"/>
  <c r="AGE62" i="12" s="1"/>
  <c r="AGI26" i="12"/>
  <c r="AGI61" i="12" s="1"/>
  <c r="AGE26" i="12"/>
  <c r="AGE61" i="12" s="1"/>
  <c r="AGI25" i="12"/>
  <c r="AGI60" i="12" s="1"/>
  <c r="AGE25" i="12"/>
  <c r="AGE60" i="12" s="1"/>
  <c r="AGI24" i="12"/>
  <c r="AGI59" i="12" s="1"/>
  <c r="AGE24" i="12"/>
  <c r="AGE59" i="12" s="1"/>
  <c r="AGI23" i="12"/>
  <c r="AGI58" i="12" s="1"/>
  <c r="AGE23" i="12"/>
  <c r="AGE58" i="12" s="1"/>
  <c r="AGI22" i="12"/>
  <c r="AGI57" i="12" s="1"/>
  <c r="AGE22" i="12"/>
  <c r="AGE57" i="12" s="1"/>
  <c r="AGI21" i="12"/>
  <c r="AGI56" i="12" s="1"/>
  <c r="AGE21" i="12"/>
  <c r="AGE56" i="12" s="1"/>
  <c r="AGI19" i="12"/>
  <c r="AGI54" i="12" s="1"/>
  <c r="AGE19" i="12"/>
  <c r="AGE54" i="12" s="1"/>
  <c r="AGI17" i="12"/>
  <c r="AGI52" i="12" s="1"/>
  <c r="AGE17" i="12"/>
  <c r="AGE52" i="12" s="1"/>
  <c r="AGI16" i="12"/>
  <c r="AGI51" i="12" s="1"/>
  <c r="AGE16" i="12"/>
  <c r="AGE51" i="12" s="1"/>
  <c r="AGI14" i="12"/>
  <c r="AGI49" i="12" s="1"/>
  <c r="AGE14" i="12"/>
  <c r="AGE49" i="12" s="1"/>
  <c r="AGI13" i="12"/>
  <c r="AGI48" i="12" s="1"/>
  <c r="AGE13" i="12"/>
  <c r="AGE48" i="12" s="1"/>
  <c r="AGI12" i="12"/>
  <c r="AGI47" i="12" s="1"/>
  <c r="AGE12" i="12"/>
  <c r="AGE47" i="12" s="1"/>
  <c r="AGI11" i="12"/>
  <c r="AGI46" i="12" s="1"/>
  <c r="AGE11" i="12"/>
  <c r="AGE46" i="12" s="1"/>
  <c r="AGI10" i="12"/>
  <c r="AGI45" i="12" s="1"/>
  <c r="AGE10" i="12"/>
  <c r="AGE45" i="12" s="1"/>
  <c r="AGI9" i="12"/>
  <c r="AGI44" i="12" s="1"/>
  <c r="AGE9" i="12"/>
  <c r="AGE44" i="12" s="1"/>
  <c r="AGI7" i="12"/>
  <c r="AGI42" i="12" s="1"/>
  <c r="AGE7" i="12"/>
  <c r="AGE42" i="12" s="1"/>
  <c r="AGI5" i="12"/>
  <c r="AGI40" i="12" s="1"/>
  <c r="AGE5" i="12"/>
  <c r="AGE40" i="12" s="1"/>
  <c r="AGH4" i="12"/>
  <c r="AGH39" i="12" s="1"/>
  <c r="AGC4" i="12"/>
  <c r="AGC39" i="12" s="1"/>
  <c r="AGC28" i="12"/>
  <c r="AGC63" i="12" s="1"/>
  <c r="AGC20" i="12"/>
  <c r="AGC55" i="12" s="1"/>
  <c r="AFY20" i="12"/>
  <c r="AFY55" i="12" s="1"/>
  <c r="AGC18" i="12"/>
  <c r="AGC53" i="12" s="1"/>
  <c r="AFY18" i="12"/>
  <c r="AFY53" i="12" s="1"/>
  <c r="AGC15" i="12"/>
  <c r="AGC50" i="12" s="1"/>
  <c r="AFY15" i="12"/>
  <c r="AFY50" i="12" s="1"/>
  <c r="AGC8" i="12"/>
  <c r="AGC43" i="12" s="1"/>
  <c r="AFY8" i="12"/>
  <c r="AFY43" i="12" s="1"/>
  <c r="AGC6" i="12"/>
  <c r="AGC41" i="12" s="1"/>
  <c r="AFY6" i="12"/>
  <c r="AFY41" i="12" s="1"/>
  <c r="AHK35" i="12"/>
  <c r="AHK70" i="12" s="1"/>
  <c r="AIH35" i="12"/>
  <c r="AIH70" i="12" s="1"/>
  <c r="AHA3" i="12"/>
  <c r="AHA38" i="12" s="1"/>
  <c r="AGW3" i="12"/>
  <c r="AGW38" i="12" s="1"/>
  <c r="AGZ34" i="12"/>
  <c r="AGZ69" i="12" s="1"/>
  <c r="AGR34" i="12"/>
  <c r="AGR69" i="12" s="1"/>
  <c r="AGZ33" i="12"/>
  <c r="AGZ68" i="12" s="1"/>
  <c r="AGR33" i="12"/>
  <c r="AGR68" i="12" s="1"/>
  <c r="AGZ32" i="12"/>
  <c r="AGZ67" i="12" s="1"/>
  <c r="AGR32" i="12"/>
  <c r="AGR67" i="12" s="1"/>
  <c r="AGZ31" i="12"/>
  <c r="AGZ66" i="12" s="1"/>
  <c r="AGR31" i="12"/>
  <c r="AGR66" i="12" s="1"/>
  <c r="AGZ30" i="12"/>
  <c r="AGZ65" i="12" s="1"/>
  <c r="AGR30" i="12"/>
  <c r="AGR65" i="12" s="1"/>
  <c r="AGZ29" i="12"/>
  <c r="AGZ64" i="12" s="1"/>
  <c r="AGR29" i="12"/>
  <c r="AGR64" i="12" s="1"/>
  <c r="AGZ27" i="12"/>
  <c r="AGZ62" i="12" s="1"/>
  <c r="AGR27" i="12"/>
  <c r="AGR62" i="12" s="1"/>
  <c r="AGZ26" i="12"/>
  <c r="AGZ61" i="12" s="1"/>
  <c r="AGR26" i="12"/>
  <c r="AGR61" i="12" s="1"/>
  <c r="AGZ25" i="12"/>
  <c r="AGZ60" i="12" s="1"/>
  <c r="AGR25" i="12"/>
  <c r="AGR60" i="12" s="1"/>
  <c r="AGZ24" i="12"/>
  <c r="AGZ59" i="12" s="1"/>
  <c r="AGR24" i="12"/>
  <c r="AGR59" i="12" s="1"/>
  <c r="AGZ23" i="12"/>
  <c r="AGZ58" i="12" s="1"/>
  <c r="AGR23" i="12"/>
  <c r="AGR58" i="12" s="1"/>
  <c r="AGZ22" i="12"/>
  <c r="AGZ57" i="12" s="1"/>
  <c r="AGR22" i="12"/>
  <c r="AGR57" i="12" s="1"/>
  <c r="AGZ21" i="12"/>
  <c r="AGZ56" i="12" s="1"/>
  <c r="AGR21" i="12"/>
  <c r="AGR56" i="12" s="1"/>
  <c r="AGZ19" i="12"/>
  <c r="AGZ54" i="12" s="1"/>
  <c r="AGR19" i="12"/>
  <c r="AGR54" i="12" s="1"/>
  <c r="AGZ17" i="12"/>
  <c r="AGZ52" i="12" s="1"/>
  <c r="AGR17" i="12"/>
  <c r="AGR52" i="12" s="1"/>
  <c r="AGZ16" i="12"/>
  <c r="AGZ51" i="12" s="1"/>
  <c r="AGR16" i="12"/>
  <c r="AGR51" i="12" s="1"/>
  <c r="AGZ14" i="12"/>
  <c r="AGZ49" i="12" s="1"/>
  <c r="AGR14" i="12"/>
  <c r="AGR49" i="12" s="1"/>
  <c r="AGZ13" i="12"/>
  <c r="AGZ48" i="12" s="1"/>
  <c r="AGR13" i="12"/>
  <c r="AGR48" i="12" s="1"/>
  <c r="AGZ12" i="12"/>
  <c r="AGZ47" i="12" s="1"/>
  <c r="AGR12" i="12"/>
  <c r="AGR47" i="12" s="1"/>
  <c r="AGZ11" i="12"/>
  <c r="AGZ46" i="12" s="1"/>
  <c r="AGR11" i="12"/>
  <c r="AGR46" i="12" s="1"/>
  <c r="AGZ10" i="12"/>
  <c r="AGZ45" i="12" s="1"/>
  <c r="AGR10" i="12"/>
  <c r="AGR45" i="12" s="1"/>
  <c r="AGZ9" i="12"/>
  <c r="AGZ44" i="12" s="1"/>
  <c r="AGR9" i="12"/>
  <c r="AGR44" i="12" s="1"/>
  <c r="AGZ7" i="12"/>
  <c r="AGZ42" i="12" s="1"/>
  <c r="AGR7" i="12"/>
  <c r="AGR42" i="12" s="1"/>
  <c r="AGZ5" i="12"/>
  <c r="AGZ40" i="12" s="1"/>
  <c r="AGR5" i="12"/>
  <c r="AGR40" i="12" s="1"/>
  <c r="AGZ4" i="12"/>
  <c r="AGZ39" i="12" s="1"/>
  <c r="AGR4" i="12"/>
  <c r="AGR39" i="12" s="1"/>
  <c r="AGZ28" i="12"/>
  <c r="AGZ63" i="12" s="1"/>
  <c r="AGR28" i="12"/>
  <c r="AGR63" i="12" s="1"/>
  <c r="AGZ20" i="12"/>
  <c r="AGZ55" i="12" s="1"/>
  <c r="AGR20" i="12"/>
  <c r="AGR55" i="12" s="1"/>
  <c r="AGZ18" i="12"/>
  <c r="AGZ53" i="12" s="1"/>
  <c r="AGR18" i="12"/>
  <c r="AGR53" i="12" s="1"/>
  <c r="AGZ15" i="12"/>
  <c r="AGZ50" i="12" s="1"/>
  <c r="AGR15" i="12"/>
  <c r="AGR50" i="12" s="1"/>
  <c r="AGZ8" i="12"/>
  <c r="AGZ43" i="12" s="1"/>
  <c r="AGR8" i="12"/>
  <c r="AGR43" i="12" s="1"/>
  <c r="AGZ6" i="12"/>
  <c r="AGZ41" i="12" s="1"/>
  <c r="AGR6" i="12"/>
  <c r="AGR41" i="12" s="1"/>
  <c r="AHQ3" i="12"/>
  <c r="AHQ38" i="12" s="1"/>
  <c r="AHM3" i="12"/>
  <c r="AHM38" i="12" s="1"/>
  <c r="AHI3" i="12"/>
  <c r="AHI38" i="12" s="1"/>
  <c r="AHP34" i="12"/>
  <c r="AHP69" i="12" s="1"/>
  <c r="AHL34" i="12"/>
  <c r="AHL69" i="12" s="1"/>
  <c r="AHH34" i="12"/>
  <c r="AHH69" i="12" s="1"/>
  <c r="AHP33" i="12"/>
  <c r="AHP68" i="12" s="1"/>
  <c r="AHL33" i="12"/>
  <c r="AHL68" i="12" s="1"/>
  <c r="AHH33" i="12"/>
  <c r="AHH68" i="12" s="1"/>
  <c r="AHP32" i="12"/>
  <c r="AHP67" i="12" s="1"/>
  <c r="AHL32" i="12"/>
  <c r="AHL67" i="12" s="1"/>
  <c r="AHH32" i="12"/>
  <c r="AHH67" i="12" s="1"/>
  <c r="AHP31" i="12"/>
  <c r="AHP66" i="12" s="1"/>
  <c r="AHL31" i="12"/>
  <c r="AHL66" i="12" s="1"/>
  <c r="AHH31" i="12"/>
  <c r="AHH66" i="12" s="1"/>
  <c r="AHP30" i="12"/>
  <c r="AHP65" i="12" s="1"/>
  <c r="AHL30" i="12"/>
  <c r="AHL65" i="12" s="1"/>
  <c r="AHH30" i="12"/>
  <c r="AHH65" i="12" s="1"/>
  <c r="AHP29" i="12"/>
  <c r="AHP64" i="12" s="1"/>
  <c r="AHL29" i="12"/>
  <c r="AHL64" i="12" s="1"/>
  <c r="AHH29" i="12"/>
  <c r="AHH64" i="12" s="1"/>
  <c r="AHP27" i="12"/>
  <c r="AHP62" i="12" s="1"/>
  <c r="AHL27" i="12"/>
  <c r="AHL62" i="12" s="1"/>
  <c r="AHH27" i="12"/>
  <c r="AHH62" i="12" s="1"/>
  <c r="AHP26" i="12"/>
  <c r="AHP61" i="12" s="1"/>
  <c r="AHL26" i="12"/>
  <c r="AHL61" i="12" s="1"/>
  <c r="AHH26" i="12"/>
  <c r="AHH61" i="12" s="1"/>
  <c r="AHP25" i="12"/>
  <c r="AHP60" i="12" s="1"/>
  <c r="AHL25" i="12"/>
  <c r="AHL60" i="12" s="1"/>
  <c r="AHH25" i="12"/>
  <c r="AHH60" i="12" s="1"/>
  <c r="AHP24" i="12"/>
  <c r="AHP59" i="12" s="1"/>
  <c r="AHL24" i="12"/>
  <c r="AHL59" i="12" s="1"/>
  <c r="AHH24" i="12"/>
  <c r="AHH59" i="12" s="1"/>
  <c r="AHP23" i="12"/>
  <c r="AHP58" i="12" s="1"/>
  <c r="AHL23" i="12"/>
  <c r="AHL58" i="12" s="1"/>
  <c r="AHH23" i="12"/>
  <c r="AHH58" i="12" s="1"/>
  <c r="AHP22" i="12"/>
  <c r="AHP57" i="12" s="1"/>
  <c r="AHL22" i="12"/>
  <c r="AHL57" i="12" s="1"/>
  <c r="AHH22" i="12"/>
  <c r="AHH57" i="12" s="1"/>
  <c r="AHP21" i="12"/>
  <c r="AHP56" i="12" s="1"/>
  <c r="AHL21" i="12"/>
  <c r="AHL56" i="12" s="1"/>
  <c r="AHH21" i="12"/>
  <c r="AHH56" i="12" s="1"/>
  <c r="AHP19" i="12"/>
  <c r="AHP54" i="12" s="1"/>
  <c r="AHL19" i="12"/>
  <c r="AHL54" i="12" s="1"/>
  <c r="AHH19" i="12"/>
  <c r="AHH54" i="12" s="1"/>
  <c r="AHP17" i="12"/>
  <c r="AHP52" i="12" s="1"/>
  <c r="AHL17" i="12"/>
  <c r="AHL52" i="12" s="1"/>
  <c r="AHH17" i="12"/>
  <c r="AHH52" i="12" s="1"/>
  <c r="AHP16" i="12"/>
  <c r="AHP51" i="12" s="1"/>
  <c r="AHL16" i="12"/>
  <c r="AHL51" i="12" s="1"/>
  <c r="AHH16" i="12"/>
  <c r="AHH51" i="12" s="1"/>
  <c r="AHP14" i="12"/>
  <c r="AHP49" i="12" s="1"/>
  <c r="AHL14" i="12"/>
  <c r="AHL49" i="12" s="1"/>
  <c r="AHH14" i="12"/>
  <c r="AHH49" i="12" s="1"/>
  <c r="AHP13" i="12"/>
  <c r="AHP48" i="12" s="1"/>
  <c r="AHL13" i="12"/>
  <c r="AHL48" i="12" s="1"/>
  <c r="AHH13" i="12"/>
  <c r="AHH48" i="12" s="1"/>
  <c r="AHP12" i="12"/>
  <c r="AHP47" i="12" s="1"/>
  <c r="AHL12" i="12"/>
  <c r="AHL47" i="12" s="1"/>
  <c r="AHH12" i="12"/>
  <c r="AHH47" i="12" s="1"/>
  <c r="AHP11" i="12"/>
  <c r="AHP46" i="12" s="1"/>
  <c r="AHL11" i="12"/>
  <c r="AHL46" i="12" s="1"/>
  <c r="AHH11" i="12"/>
  <c r="AHH46" i="12" s="1"/>
  <c r="AHP10" i="12"/>
  <c r="AHP45" i="12" s="1"/>
  <c r="AHL10" i="12"/>
  <c r="AHL45" i="12" s="1"/>
  <c r="AHH10" i="12"/>
  <c r="AHH45" i="12" s="1"/>
  <c r="AHP9" i="12"/>
  <c r="AHP44" i="12" s="1"/>
  <c r="AHL9" i="12"/>
  <c r="AHL44" i="12" s="1"/>
  <c r="AHH9" i="12"/>
  <c r="AHH44" i="12" s="1"/>
  <c r="AHP7" i="12"/>
  <c r="AHP42" i="12" s="1"/>
  <c r="AHL7" i="12"/>
  <c r="AHL42" i="12" s="1"/>
  <c r="AHH7" i="12"/>
  <c r="AHH42" i="12" s="1"/>
  <c r="AHP5" i="12"/>
  <c r="AHP40" i="12" s="1"/>
  <c r="AHK5" i="12"/>
  <c r="AHK40" i="12" s="1"/>
  <c r="AHG5" i="12"/>
  <c r="AHG40" i="12" s="1"/>
  <c r="AHO4" i="12"/>
  <c r="AHO39" i="12" s="1"/>
  <c r="AHK4" i="12"/>
  <c r="AHK39" i="12" s="1"/>
  <c r="AHG4" i="12"/>
  <c r="AHG39" i="12" s="1"/>
  <c r="AHO28" i="12"/>
  <c r="AHO63" i="12" s="1"/>
  <c r="AHK28" i="12"/>
  <c r="AHK63" i="12" s="1"/>
  <c r="AHG28" i="12"/>
  <c r="AHG63" i="12" s="1"/>
  <c r="AHO20" i="12"/>
  <c r="AHO55" i="12" s="1"/>
  <c r="AHK20" i="12"/>
  <c r="AHK55" i="12" s="1"/>
  <c r="AHG20" i="12"/>
  <c r="AHG55" i="12" s="1"/>
  <c r="AHO18" i="12"/>
  <c r="AHO53" i="12" s="1"/>
  <c r="AHK18" i="12"/>
  <c r="AHK53" i="12" s="1"/>
  <c r="AHG18" i="12"/>
  <c r="AHG53" i="12" s="1"/>
  <c r="AHO15" i="12"/>
  <c r="AHO50" i="12" s="1"/>
  <c r="AHK15" i="12"/>
  <c r="AHK50" i="12" s="1"/>
  <c r="AHG15" i="12"/>
  <c r="AHG50" i="12" s="1"/>
  <c r="AHO8" i="12"/>
  <c r="AHO43" i="12" s="1"/>
  <c r="AHK8" i="12"/>
  <c r="AHK43" i="12" s="1"/>
  <c r="AHG8" i="12"/>
  <c r="AHG43" i="12" s="1"/>
  <c r="AHO6" i="12"/>
  <c r="AHO41" i="12" s="1"/>
  <c r="AHK6" i="12"/>
  <c r="AHK41" i="12" s="1"/>
  <c r="AHG6" i="12"/>
  <c r="AHG41" i="12" s="1"/>
  <c r="AIH12" i="12"/>
  <c r="AIH47" i="12" s="1"/>
  <c r="AIA14" i="12"/>
  <c r="AIA49" i="12" s="1"/>
  <c r="AHX3" i="12"/>
  <c r="AHX38" i="12" s="1"/>
  <c r="AIB3" i="12"/>
  <c r="AIB38" i="12" s="1"/>
  <c r="AIE34" i="12"/>
  <c r="AIE69" i="12" s="1"/>
  <c r="AIA34" i="12"/>
  <c r="AIA69" i="12" s="1"/>
  <c r="AIE33" i="12"/>
  <c r="AIE68" i="12" s="1"/>
  <c r="AIA33" i="12"/>
  <c r="AIA68" i="12" s="1"/>
  <c r="AIE32" i="12"/>
  <c r="AIE67" i="12" s="1"/>
  <c r="AIA32" i="12"/>
  <c r="AIA67" i="12" s="1"/>
  <c r="AIE31" i="12"/>
  <c r="AIE66" i="12" s="1"/>
  <c r="AIA31" i="12"/>
  <c r="AIA66" i="12" s="1"/>
  <c r="AIE30" i="12"/>
  <c r="AIE65" i="12" s="1"/>
  <c r="AIA30" i="12"/>
  <c r="AIA65" i="12" s="1"/>
  <c r="AID29" i="12"/>
  <c r="AID64" i="12" s="1"/>
  <c r="AIH27" i="12"/>
  <c r="AIH62" i="12" s="1"/>
  <c r="AID27" i="12"/>
  <c r="AID62" i="12" s="1"/>
  <c r="AIH26" i="12"/>
  <c r="AIH61" i="12" s="1"/>
  <c r="AID26" i="12"/>
  <c r="AID61" i="12" s="1"/>
  <c r="AIH25" i="12"/>
  <c r="AIH60" i="12" s="1"/>
  <c r="AID25" i="12"/>
  <c r="AID60" i="12" s="1"/>
  <c r="AIH24" i="12"/>
  <c r="AIH59" i="12" s="1"/>
  <c r="AID24" i="12"/>
  <c r="AID59" i="12" s="1"/>
  <c r="AIH23" i="12"/>
  <c r="AIH58" i="12" s="1"/>
  <c r="AID23" i="12"/>
  <c r="AID58" i="12" s="1"/>
  <c r="AIH22" i="12"/>
  <c r="AIH57" i="12" s="1"/>
  <c r="AID22" i="12"/>
  <c r="AID57" i="12" s="1"/>
  <c r="AIH21" i="12"/>
  <c r="AIH56" i="12" s="1"/>
  <c r="AID21" i="12"/>
  <c r="AID56" i="12" s="1"/>
  <c r="AHY21" i="12"/>
  <c r="AHY56" i="12" s="1"/>
  <c r="AIG19" i="12"/>
  <c r="AIG54" i="12" s="1"/>
  <c r="AHY19" i="12"/>
  <c r="AHY54" i="12" s="1"/>
  <c r="AIG17" i="12"/>
  <c r="AIG52" i="12" s="1"/>
  <c r="AHY17" i="12"/>
  <c r="AHY52" i="12" s="1"/>
  <c r="AIG16" i="12"/>
  <c r="AIG51" i="12" s="1"/>
  <c r="AHX16" i="12"/>
  <c r="AHX51" i="12" s="1"/>
  <c r="AIB14" i="12"/>
  <c r="AIB49" i="12" s="1"/>
  <c r="AIH13" i="12"/>
  <c r="AIH48" i="12" s="1"/>
  <c r="AHX13" i="12"/>
  <c r="AHX48" i="12" s="1"/>
  <c r="AIE12" i="12"/>
  <c r="AIE47" i="12" s="1"/>
  <c r="AIA12" i="12"/>
  <c r="AIA47" i="12" s="1"/>
  <c r="AID11" i="12"/>
  <c r="AID46" i="12" s="1"/>
  <c r="AHY11" i="12"/>
  <c r="AHY46" i="12" s="1"/>
  <c r="AIG10" i="12"/>
  <c r="AIG45" i="12" s="1"/>
  <c r="AHY10" i="12"/>
  <c r="AHY45" i="12" s="1"/>
  <c r="AIG9" i="12"/>
  <c r="AIG44" i="12" s="1"/>
  <c r="AHX9" i="12"/>
  <c r="AHX44" i="12" s="1"/>
  <c r="AIE7" i="12"/>
  <c r="AIE42" i="12" s="1"/>
  <c r="AIA7" i="12"/>
  <c r="AIA42" i="12" s="1"/>
  <c r="AHX5" i="12"/>
  <c r="AHX40" i="12" s="1"/>
  <c r="AHY4" i="12"/>
  <c r="AHY39" i="12" s="1"/>
  <c r="AIB28" i="12"/>
  <c r="AIB63" i="12" s="1"/>
  <c r="AHX28" i="12"/>
  <c r="AHX63" i="12" s="1"/>
  <c r="AIB20" i="12"/>
  <c r="AIB55" i="12" s="1"/>
  <c r="AHX20" i="12"/>
  <c r="AHX55" i="12" s="1"/>
  <c r="AIB18" i="12"/>
  <c r="AIB53" i="12" s="1"/>
  <c r="AHX18" i="12"/>
  <c r="AHX53" i="12" s="1"/>
  <c r="AIB15" i="12"/>
  <c r="AIB50" i="12" s="1"/>
  <c r="AHX15" i="12"/>
  <c r="AHX50" i="12" s="1"/>
  <c r="AIB8" i="12"/>
  <c r="AIB43" i="12" s="1"/>
  <c r="AHX8" i="12"/>
  <c r="AHX43" i="12" s="1"/>
  <c r="AIB6" i="12"/>
  <c r="AIB41" i="12" s="1"/>
  <c r="AHX6" i="12"/>
  <c r="AHX41" i="12" s="1"/>
  <c r="AMJ3" i="12"/>
  <c r="AMJ38" i="12" s="1"/>
  <c r="AMF3" i="12"/>
  <c r="AMF38" i="12" s="1"/>
  <c r="AMH34" i="12"/>
  <c r="AMH69" i="12" s="1"/>
  <c r="AMK33" i="12"/>
  <c r="AMK68" i="12" s="1"/>
  <c r="AMG33" i="12"/>
  <c r="AMG68" i="12" s="1"/>
  <c r="AMJ32" i="12"/>
  <c r="AMJ67" i="12" s="1"/>
  <c r="AMF32" i="12"/>
  <c r="AMF67" i="12" s="1"/>
  <c r="AMI31" i="12"/>
  <c r="AMI66" i="12" s="1"/>
  <c r="AME31" i="12"/>
  <c r="AME66" i="12" s="1"/>
  <c r="AMH30" i="12"/>
  <c r="AMH65" i="12" s="1"/>
  <c r="AMK29" i="12"/>
  <c r="AMK64" i="12" s="1"/>
  <c r="AMG29" i="12"/>
  <c r="AMG64" i="12" s="1"/>
  <c r="AMJ28" i="12"/>
  <c r="AMJ63" i="12" s="1"/>
  <c r="AMF28" i="12"/>
  <c r="AMF63" i="12" s="1"/>
  <c r="AMI27" i="12"/>
  <c r="AMI62" i="12" s="1"/>
  <c r="AME27" i="12"/>
  <c r="AME62" i="12" s="1"/>
  <c r="AMH26" i="12"/>
  <c r="AMH61" i="12" s="1"/>
  <c r="AMK25" i="12"/>
  <c r="AMK60" i="12" s="1"/>
  <c r="AMG25" i="12"/>
  <c r="AMG60" i="12" s="1"/>
  <c r="AMJ24" i="12"/>
  <c r="AMJ59" i="12" s="1"/>
  <c r="AMF24" i="12"/>
  <c r="AMF59" i="12" s="1"/>
  <c r="AMI23" i="12"/>
  <c r="AMI58" i="12" s="1"/>
  <c r="AME23" i="12"/>
  <c r="AME58" i="12" s="1"/>
  <c r="AMH22" i="12"/>
  <c r="AMH57" i="12" s="1"/>
  <c r="AMK21" i="12"/>
  <c r="AMK56" i="12" s="1"/>
  <c r="AMG21" i="12"/>
  <c r="AMG56" i="12" s="1"/>
  <c r="AMJ20" i="12"/>
  <c r="AMJ55" i="12" s="1"/>
  <c r="AMF20" i="12"/>
  <c r="AMF55" i="12" s="1"/>
  <c r="AMI19" i="12"/>
  <c r="AMI54" i="12" s="1"/>
  <c r="AME19" i="12"/>
  <c r="AME54" i="12" s="1"/>
  <c r="AMH18" i="12"/>
  <c r="AMH53" i="12" s="1"/>
  <c r="AMK17" i="12"/>
  <c r="AMK52" i="12" s="1"/>
  <c r="AMG17" i="12"/>
  <c r="AMG52" i="12" s="1"/>
  <c r="AMJ16" i="12"/>
  <c r="AMJ51" i="12" s="1"/>
  <c r="AMF16" i="12"/>
  <c r="AMF51" i="12" s="1"/>
  <c r="AMI15" i="12"/>
  <c r="AMI50" i="12" s="1"/>
  <c r="AME15" i="12"/>
  <c r="AME50" i="12" s="1"/>
  <c r="AMH14" i="12"/>
  <c r="AMH49" i="12" s="1"/>
  <c r="AMK13" i="12"/>
  <c r="AMK48" i="12" s="1"/>
  <c r="AMG13" i="12"/>
  <c r="AMG48" i="12" s="1"/>
  <c r="AMJ12" i="12"/>
  <c r="AMJ47" i="12" s="1"/>
  <c r="AMF12" i="12"/>
  <c r="AMF47" i="12" s="1"/>
  <c r="AMI11" i="12"/>
  <c r="AMI46" i="12" s="1"/>
  <c r="AME11" i="12"/>
  <c r="AME46" i="12" s="1"/>
  <c r="AMH10" i="12"/>
  <c r="AMH45" i="12" s="1"/>
  <c r="AMK9" i="12"/>
  <c r="AMK44" i="12" s="1"/>
  <c r="AMG9" i="12"/>
  <c r="AMG44" i="12" s="1"/>
  <c r="AMJ8" i="12"/>
  <c r="AMJ43" i="12" s="1"/>
  <c r="AMF8" i="12"/>
  <c r="AMF43" i="12" s="1"/>
  <c r="AMI7" i="12"/>
  <c r="AMI42" i="12" s="1"/>
  <c r="AME7" i="12"/>
  <c r="AME42" i="12" s="1"/>
  <c r="AMH6" i="12"/>
  <c r="AMH41" i="12" s="1"/>
  <c r="AMK5" i="12"/>
  <c r="AMK40" i="12" s="1"/>
  <c r="AMG5" i="12"/>
  <c r="AMG40" i="12" s="1"/>
  <c r="AMJ4" i="12"/>
  <c r="AMJ39" i="12" s="1"/>
  <c r="AMF4" i="12"/>
  <c r="AMF39" i="12" s="1"/>
  <c r="AMJ35" i="12"/>
  <c r="AMJ70" i="12" s="1"/>
  <c r="AMF35" i="12"/>
  <c r="AMF70" i="12" s="1"/>
  <c r="RR31" i="12"/>
  <c r="RR66" i="12" s="1"/>
  <c r="RU26" i="12"/>
  <c r="RU61" i="12" s="1"/>
  <c r="RQ22" i="12"/>
  <c r="RQ57" i="12" s="1"/>
  <c r="RT17" i="12"/>
  <c r="RT52" i="12" s="1"/>
  <c r="RS33" i="12"/>
  <c r="RS68" i="12" s="1"/>
  <c r="RO29" i="12"/>
  <c r="RO64" i="12" s="1"/>
  <c r="RR24" i="12"/>
  <c r="RR59" i="12" s="1"/>
  <c r="RU19" i="12"/>
  <c r="RU54" i="12" s="1"/>
  <c r="RT14" i="12"/>
  <c r="RT49" i="12" s="1"/>
  <c r="RO34" i="12"/>
  <c r="RO69" i="12" s="1"/>
  <c r="RT31" i="12"/>
  <c r="RT66" i="12" s="1"/>
  <c r="RR29" i="12"/>
  <c r="RR64" i="12" s="1"/>
  <c r="RP27" i="12"/>
  <c r="RP62" i="12" s="1"/>
  <c r="RU24" i="12"/>
  <c r="RU59" i="12" s="1"/>
  <c r="RS22" i="12"/>
  <c r="RS57" i="12" s="1"/>
  <c r="RQ20" i="12"/>
  <c r="RQ55" i="12" s="1"/>
  <c r="RO18" i="12"/>
  <c r="RO53" i="12" s="1"/>
  <c r="RT15" i="12"/>
  <c r="RT50" i="12" s="1"/>
  <c r="RU35" i="12"/>
  <c r="RU70" i="12" s="1"/>
  <c r="RO32" i="12"/>
  <c r="RO67" i="12" s="1"/>
  <c r="RR27" i="12"/>
  <c r="RR62" i="12" s="1"/>
  <c r="RU22" i="12"/>
  <c r="RU57" i="12" s="1"/>
  <c r="RQ18" i="12"/>
  <c r="RQ53" i="12" s="1"/>
  <c r="RQ14" i="12"/>
  <c r="RQ49" i="12" s="1"/>
  <c r="RU31" i="12"/>
  <c r="RU66" i="12" s="1"/>
  <c r="RQ27" i="12"/>
  <c r="RQ62" i="12" s="1"/>
  <c r="RT22" i="12"/>
  <c r="RT57" i="12" s="1"/>
  <c r="RP18" i="12"/>
  <c r="RP53" i="12" s="1"/>
  <c r="RP14" i="12"/>
  <c r="RP49" i="12" s="1"/>
  <c r="RT32" i="12"/>
  <c r="RT67" i="12" s="1"/>
  <c r="RR30" i="12"/>
  <c r="RR65" i="12" s="1"/>
  <c r="RP28" i="12"/>
  <c r="RP63" i="12" s="1"/>
  <c r="RU25" i="12"/>
  <c r="RU60" i="12" s="1"/>
  <c r="RS23" i="12"/>
  <c r="RS58" i="12" s="1"/>
  <c r="RQ21" i="12"/>
  <c r="RQ56" i="12" s="1"/>
  <c r="RO19" i="12"/>
  <c r="RO54" i="12" s="1"/>
  <c r="RT16" i="12"/>
  <c r="RT51" i="12" s="1"/>
  <c r="RR14" i="12"/>
  <c r="RR49" i="12" s="1"/>
  <c r="RU3" i="12"/>
  <c r="RU38" i="12" s="1"/>
  <c r="RQ3" i="12"/>
  <c r="RQ38" i="12" s="1"/>
  <c r="RS13" i="12"/>
  <c r="RS48" i="12" s="1"/>
  <c r="RO13" i="12"/>
  <c r="RO48" i="12" s="1"/>
  <c r="RR12" i="12"/>
  <c r="RR47" i="12" s="1"/>
  <c r="RU11" i="12"/>
  <c r="RU46" i="12" s="1"/>
  <c r="RQ11" i="12"/>
  <c r="RQ46" i="12" s="1"/>
  <c r="RT10" i="12"/>
  <c r="RT45" i="12" s="1"/>
  <c r="RP10" i="12"/>
  <c r="RP45" i="12" s="1"/>
  <c r="RS9" i="12"/>
  <c r="RS44" i="12" s="1"/>
  <c r="RO9" i="12"/>
  <c r="RO44" i="12" s="1"/>
  <c r="RR8" i="12"/>
  <c r="RR43" i="12" s="1"/>
  <c r="RU7" i="12"/>
  <c r="RU42" i="12" s="1"/>
  <c r="RQ7" i="12"/>
  <c r="RQ42" i="12" s="1"/>
  <c r="RT6" i="12"/>
  <c r="RT41" i="12" s="1"/>
  <c r="RP6" i="12"/>
  <c r="RP41" i="12" s="1"/>
  <c r="RS5" i="12"/>
  <c r="RS40" i="12" s="1"/>
  <c r="RO5" i="12"/>
  <c r="RO40" i="12" s="1"/>
  <c r="RR4" i="12"/>
  <c r="RR39" i="12" s="1"/>
  <c r="AOG3" i="12"/>
  <c r="AOG38" i="12" s="1"/>
  <c r="AOH34" i="12"/>
  <c r="AOH69" i="12" s="1"/>
  <c r="AOG33" i="12"/>
  <c r="AOG68" i="12" s="1"/>
  <c r="AOI31" i="12"/>
  <c r="AOI66" i="12" s="1"/>
  <c r="AOH30" i="12"/>
  <c r="AOH65" i="12" s="1"/>
  <c r="AOG29" i="12"/>
  <c r="AOG64" i="12" s="1"/>
  <c r="AOI27" i="12"/>
  <c r="AOI62" i="12" s="1"/>
  <c r="AOH26" i="12"/>
  <c r="AOH61" i="12" s="1"/>
  <c r="AOG25" i="12"/>
  <c r="AOG60" i="12" s="1"/>
  <c r="AOI23" i="12"/>
  <c r="AOI58" i="12" s="1"/>
  <c r="AOH22" i="12"/>
  <c r="AOH57" i="12" s="1"/>
  <c r="AOG21" i="12"/>
  <c r="AOG56" i="12" s="1"/>
  <c r="AOI19" i="12"/>
  <c r="AOI54" i="12" s="1"/>
  <c r="AOH18" i="12"/>
  <c r="AOH53" i="12" s="1"/>
  <c r="AOG17" i="12"/>
  <c r="AOG52" i="12" s="1"/>
  <c r="AOI15" i="12"/>
  <c r="AOI50" i="12" s="1"/>
  <c r="AOH14" i="12"/>
  <c r="AOH49" i="12" s="1"/>
  <c r="AOG13" i="12"/>
  <c r="AOG48" i="12" s="1"/>
  <c r="AOI11" i="12"/>
  <c r="AOI46" i="12" s="1"/>
  <c r="AOH10" i="12"/>
  <c r="AOH45" i="12" s="1"/>
  <c r="AOG9" i="12"/>
  <c r="AOG44" i="12" s="1"/>
  <c r="AOI7" i="12"/>
  <c r="AOI42" i="12" s="1"/>
  <c r="AOH6" i="12"/>
  <c r="AOH41" i="12" s="1"/>
  <c r="AOG5" i="12"/>
  <c r="AOG40" i="12" s="1"/>
  <c r="AOG35" i="12"/>
  <c r="AOG70" i="12" s="1"/>
  <c r="AOF3" i="12"/>
  <c r="AOF38" i="12" s="1"/>
  <c r="AOF14" i="12"/>
  <c r="AOF49" i="12" s="1"/>
  <c r="AOF28" i="12"/>
  <c r="AOF63" i="12" s="1"/>
  <c r="AOF6" i="12"/>
  <c r="AOF41" i="12" s="1"/>
  <c r="AOF30" i="12"/>
  <c r="AOF65" i="12" s="1"/>
  <c r="AOF21" i="12"/>
  <c r="AOF56" i="12" s="1"/>
  <c r="AOF34" i="12"/>
  <c r="AOF69" i="12" s="1"/>
  <c r="AOF10" i="12"/>
  <c r="AOF45" i="12" s="1"/>
  <c r="AOF35" i="12"/>
  <c r="AOF70" i="12" s="1"/>
  <c r="AOB5" i="12"/>
  <c r="AOB40" i="12" s="1"/>
  <c r="ANZ3" i="12"/>
  <c r="ANZ38" i="12" s="1"/>
  <c r="ANZ31" i="12"/>
  <c r="ANZ66" i="12" s="1"/>
  <c r="ANZ27" i="12"/>
  <c r="ANZ62" i="12" s="1"/>
  <c r="ANZ23" i="12"/>
  <c r="ANZ58" i="12" s="1"/>
  <c r="ANZ19" i="12"/>
  <c r="ANZ54" i="12" s="1"/>
  <c r="ANZ15" i="12"/>
  <c r="ANZ50" i="12" s="1"/>
  <c r="ANZ11" i="12"/>
  <c r="ANZ46" i="12" s="1"/>
  <c r="ANZ7" i="12"/>
  <c r="ANZ42" i="12" s="1"/>
  <c r="AOA34" i="12"/>
  <c r="AOA69" i="12" s="1"/>
  <c r="AOA30" i="12"/>
  <c r="AOA65" i="12" s="1"/>
  <c r="AOA26" i="12"/>
  <c r="AOA61" i="12" s="1"/>
  <c r="AOA22" i="12"/>
  <c r="AOA57" i="12" s="1"/>
  <c r="AOA18" i="12"/>
  <c r="AOA53" i="12" s="1"/>
  <c r="AOA14" i="12"/>
  <c r="AOA49" i="12" s="1"/>
  <c r="AOA10" i="12"/>
  <c r="AOA45" i="12" s="1"/>
  <c r="AOA6" i="12"/>
  <c r="AOA41" i="12" s="1"/>
  <c r="AOA35" i="12"/>
  <c r="AOA70" i="12" s="1"/>
  <c r="CM26" i="12"/>
  <c r="CM61" i="12" s="1"/>
  <c r="CM13" i="12"/>
  <c r="CM48" i="12" s="1"/>
  <c r="CM27" i="12"/>
  <c r="CM62" i="12" s="1"/>
  <c r="CM20" i="12"/>
  <c r="CM55" i="12" s="1"/>
  <c r="CM19" i="12"/>
  <c r="CM54" i="12" s="1"/>
  <c r="CN8" i="12"/>
  <c r="CN43" i="12" s="1"/>
  <c r="CN27" i="12"/>
  <c r="CN62" i="12" s="1"/>
  <c r="CN7" i="12"/>
  <c r="CN42" i="12" s="1"/>
  <c r="CN22" i="12"/>
  <c r="CN57" i="12" s="1"/>
  <c r="CN32" i="12"/>
  <c r="CN67" i="12" s="1"/>
  <c r="CN30" i="12"/>
  <c r="CN65" i="12" s="1"/>
  <c r="CN16" i="12"/>
  <c r="CN51" i="12" s="1"/>
  <c r="CO14" i="12"/>
  <c r="CO49" i="12" s="1"/>
  <c r="CO16" i="12"/>
  <c r="CO51" i="12" s="1"/>
  <c r="CO34" i="12"/>
  <c r="CO69" i="12" s="1"/>
  <c r="CO23" i="12"/>
  <c r="CO58" i="12" s="1"/>
  <c r="CO21" i="12"/>
  <c r="CO56" i="12" s="1"/>
  <c r="CO15" i="12"/>
  <c r="CO50" i="12" s="1"/>
  <c r="CL3" i="12"/>
  <c r="CL38" i="12" s="1"/>
  <c r="CL32" i="12"/>
  <c r="CL67" i="12" s="1"/>
  <c r="CL28" i="12"/>
  <c r="CL63" i="12" s="1"/>
  <c r="CL24" i="12"/>
  <c r="CL59" i="12" s="1"/>
  <c r="CL20" i="12"/>
  <c r="CL55" i="12" s="1"/>
  <c r="CL16" i="12"/>
  <c r="CL51" i="12" s="1"/>
  <c r="CL12" i="12"/>
  <c r="CL47" i="12" s="1"/>
  <c r="CL8" i="12"/>
  <c r="CL43" i="12" s="1"/>
  <c r="CL4" i="12"/>
  <c r="CL39" i="12" s="1"/>
  <c r="CM29" i="12"/>
  <c r="CM64" i="12" s="1"/>
  <c r="CM15" i="12"/>
  <c r="CM50" i="12" s="1"/>
  <c r="CN3" i="12"/>
  <c r="CN38" i="12" s="1"/>
  <c r="CN17" i="12"/>
  <c r="CN52" i="12" s="1"/>
  <c r="CO25" i="12"/>
  <c r="CO60" i="12" s="1"/>
  <c r="CO9" i="12"/>
  <c r="CO44" i="12" s="1"/>
  <c r="CV3" i="12"/>
  <c r="CV38" i="12" s="1"/>
  <c r="CS31" i="12"/>
  <c r="CS66" i="12" s="1"/>
  <c r="CS27" i="12"/>
  <c r="CS62" i="12" s="1"/>
  <c r="CS23" i="12"/>
  <c r="CS58" i="12" s="1"/>
  <c r="CS19" i="12"/>
  <c r="CS54" i="12" s="1"/>
  <c r="CS15" i="12"/>
  <c r="CS50" i="12" s="1"/>
  <c r="CS11" i="12"/>
  <c r="CS46" i="12" s="1"/>
  <c r="CS7" i="12"/>
  <c r="CS42" i="12" s="1"/>
  <c r="CT34" i="12"/>
  <c r="CT69" i="12" s="1"/>
  <c r="CT30" i="12"/>
  <c r="CT65" i="12" s="1"/>
  <c r="CT26" i="12"/>
  <c r="CT61" i="12" s="1"/>
  <c r="CT22" i="12"/>
  <c r="CT57" i="12" s="1"/>
  <c r="CT18" i="12"/>
  <c r="CT53" i="12" s="1"/>
  <c r="CT14" i="12"/>
  <c r="CT49" i="12" s="1"/>
  <c r="CT10" i="12"/>
  <c r="CT45" i="12" s="1"/>
  <c r="CT6" i="12"/>
  <c r="CT41" i="12" s="1"/>
  <c r="CU33" i="12"/>
  <c r="CU68" i="12" s="1"/>
  <c r="CU29" i="12"/>
  <c r="CU64" i="12" s="1"/>
  <c r="CU25" i="12"/>
  <c r="CU60" i="12" s="1"/>
  <c r="CU21" i="12"/>
  <c r="CU56" i="12" s="1"/>
  <c r="CU17" i="12"/>
  <c r="CU52" i="12" s="1"/>
  <c r="CU13" i="12"/>
  <c r="CU48" i="12" s="1"/>
  <c r="CU9" i="12"/>
  <c r="CU44" i="12" s="1"/>
  <c r="CU5" i="12"/>
  <c r="CU40" i="12" s="1"/>
  <c r="CV32" i="12"/>
  <c r="CV67" i="12" s="1"/>
  <c r="CV28" i="12"/>
  <c r="CV63" i="12" s="1"/>
  <c r="CV24" i="12"/>
  <c r="CV59" i="12" s="1"/>
  <c r="CV20" i="12"/>
  <c r="CV55" i="12" s="1"/>
  <c r="CV16" i="12"/>
  <c r="CV51" i="12" s="1"/>
  <c r="CV12" i="12"/>
  <c r="CV47" i="12" s="1"/>
  <c r="CV8" i="12"/>
  <c r="CV43" i="12" s="1"/>
  <c r="CV4" i="12"/>
  <c r="CV39" i="12" s="1"/>
  <c r="CV35" i="12"/>
  <c r="CV70" i="12" s="1"/>
  <c r="BY3" i="12"/>
  <c r="BY38" i="12" s="1"/>
  <c r="BX34" i="12"/>
  <c r="BX69" i="12" s="1"/>
  <c r="BX33" i="12"/>
  <c r="BX68" i="12" s="1"/>
  <c r="BX32" i="12"/>
  <c r="BX67" i="12" s="1"/>
  <c r="BX31" i="12"/>
  <c r="BX66" i="12" s="1"/>
  <c r="BX30" i="12"/>
  <c r="BX65" i="12" s="1"/>
  <c r="BX29" i="12"/>
  <c r="BX64" i="12" s="1"/>
  <c r="BX28" i="12"/>
  <c r="BX63" i="12" s="1"/>
  <c r="BX27" i="12"/>
  <c r="BX62" i="12" s="1"/>
  <c r="BX26" i="12"/>
  <c r="BX61" i="12" s="1"/>
  <c r="BX25" i="12"/>
  <c r="BX60" i="12" s="1"/>
  <c r="BX24" i="12"/>
  <c r="BX59" i="12" s="1"/>
  <c r="BX23" i="12"/>
  <c r="BX58" i="12" s="1"/>
  <c r="BX22" i="12"/>
  <c r="BX57" i="12" s="1"/>
  <c r="BX21" i="12"/>
  <c r="BX56" i="12" s="1"/>
  <c r="BX20" i="12"/>
  <c r="BX55" i="12" s="1"/>
  <c r="BX19" i="12"/>
  <c r="BX54" i="12" s="1"/>
  <c r="BX18" i="12"/>
  <c r="BX53" i="12" s="1"/>
  <c r="BX17" i="12"/>
  <c r="BX52" i="12" s="1"/>
  <c r="BX16" i="12"/>
  <c r="BX51" i="12" s="1"/>
  <c r="BX15" i="12"/>
  <c r="BX50" i="12" s="1"/>
  <c r="BX14" i="12"/>
  <c r="BX49" i="12" s="1"/>
  <c r="BX13" i="12"/>
  <c r="BX48" i="12" s="1"/>
  <c r="BX12" i="12"/>
  <c r="BX47" i="12" s="1"/>
  <c r="BX11" i="12"/>
  <c r="BX46" i="12" s="1"/>
  <c r="BX10" i="12"/>
  <c r="BX45" i="12" s="1"/>
  <c r="BX9" i="12"/>
  <c r="BX44" i="12" s="1"/>
  <c r="BX8" i="12"/>
  <c r="BX43" i="12" s="1"/>
  <c r="BX7" i="12"/>
  <c r="BX42" i="12" s="1"/>
  <c r="BX6" i="12"/>
  <c r="BX41" i="12" s="1"/>
  <c r="BX5" i="12"/>
  <c r="BX40" i="12" s="1"/>
  <c r="BX4" i="12"/>
  <c r="BX39" i="12" s="1"/>
  <c r="BY35" i="12"/>
  <c r="BY70" i="12" s="1"/>
  <c r="CF3" i="12"/>
  <c r="CF38" i="12" s="1"/>
  <c r="CE34" i="12"/>
  <c r="CE69" i="12" s="1"/>
  <c r="CE33" i="12"/>
  <c r="CE68" i="12" s="1"/>
  <c r="CE32" i="12"/>
  <c r="CE67" i="12" s="1"/>
  <c r="CE31" i="12"/>
  <c r="CE66" i="12" s="1"/>
  <c r="CE30" i="12"/>
  <c r="CE65" i="12" s="1"/>
  <c r="CE29" i="12"/>
  <c r="CE64" i="12" s="1"/>
  <c r="CE28" i="12"/>
  <c r="CE63" i="12" s="1"/>
  <c r="CE27" i="12"/>
  <c r="CE62" i="12" s="1"/>
  <c r="CE26" i="12"/>
  <c r="CE61" i="12" s="1"/>
  <c r="CE25" i="12"/>
  <c r="CE60" i="12" s="1"/>
  <c r="CE24" i="12"/>
  <c r="CE59" i="12" s="1"/>
  <c r="CE23" i="12"/>
  <c r="CE58" i="12" s="1"/>
  <c r="CE22" i="12"/>
  <c r="CE57" i="12" s="1"/>
  <c r="CE21" i="12"/>
  <c r="CE56" i="12" s="1"/>
  <c r="CE20" i="12"/>
  <c r="CE55" i="12" s="1"/>
  <c r="CE19" i="12"/>
  <c r="CE54" i="12" s="1"/>
  <c r="CE18" i="12"/>
  <c r="CE53" i="12" s="1"/>
  <c r="CE17" i="12"/>
  <c r="CE52" i="12" s="1"/>
  <c r="CE16" i="12"/>
  <c r="CE51" i="12" s="1"/>
  <c r="CE15" i="12"/>
  <c r="CE50" i="12" s="1"/>
  <c r="CE14" i="12"/>
  <c r="CE49" i="12" s="1"/>
  <c r="CE13" i="12"/>
  <c r="CE48" i="12" s="1"/>
  <c r="CE12" i="12"/>
  <c r="CE47" i="12" s="1"/>
  <c r="CE11" i="12"/>
  <c r="CE46" i="12" s="1"/>
  <c r="CE10" i="12"/>
  <c r="CE45" i="12" s="1"/>
  <c r="CE9" i="12"/>
  <c r="CE44" i="12" s="1"/>
  <c r="CE8" i="12"/>
  <c r="CE43" i="12" s="1"/>
  <c r="CE7" i="12"/>
  <c r="CE42" i="12" s="1"/>
  <c r="CE6" i="12"/>
  <c r="CE41" i="12" s="1"/>
  <c r="CE5" i="12"/>
  <c r="CE40" i="12" s="1"/>
  <c r="CE4" i="12"/>
  <c r="CE39" i="12" s="1"/>
  <c r="CF35" i="12"/>
  <c r="CF70" i="12" s="1"/>
  <c r="FQ3" i="12"/>
  <c r="FQ38" i="12" s="1"/>
  <c r="FP34" i="12"/>
  <c r="FP69" i="12" s="1"/>
  <c r="FP33" i="12"/>
  <c r="FP68" i="12" s="1"/>
  <c r="FP32" i="12"/>
  <c r="FP67" i="12" s="1"/>
  <c r="FP31" i="12"/>
  <c r="FP66" i="12" s="1"/>
  <c r="FP30" i="12"/>
  <c r="FP65" i="12" s="1"/>
  <c r="FP29" i="12"/>
  <c r="FP64" i="12" s="1"/>
  <c r="FP28" i="12"/>
  <c r="FP63" i="12" s="1"/>
  <c r="FP27" i="12"/>
  <c r="FP62" i="12" s="1"/>
  <c r="FP26" i="12"/>
  <c r="FP61" i="12" s="1"/>
  <c r="FP25" i="12"/>
  <c r="FP60" i="12" s="1"/>
  <c r="FP24" i="12"/>
  <c r="FP59" i="12" s="1"/>
  <c r="FP23" i="12"/>
  <c r="FP58" i="12" s="1"/>
  <c r="FP22" i="12"/>
  <c r="FP57" i="12" s="1"/>
  <c r="FP21" i="12"/>
  <c r="FP56" i="12" s="1"/>
  <c r="FP20" i="12"/>
  <c r="FP55" i="12" s="1"/>
  <c r="FP19" i="12"/>
  <c r="FP54" i="12" s="1"/>
  <c r="FP18" i="12"/>
  <c r="FP53" i="12" s="1"/>
  <c r="FP17" i="12"/>
  <c r="FP52" i="12" s="1"/>
  <c r="FP16" i="12"/>
  <c r="FP51" i="12" s="1"/>
  <c r="FP15" i="12"/>
  <c r="FP50" i="12" s="1"/>
  <c r="FP14" i="12"/>
  <c r="FP49" i="12" s="1"/>
  <c r="FP13" i="12"/>
  <c r="FP48" i="12" s="1"/>
  <c r="FP12" i="12"/>
  <c r="FP47" i="12" s="1"/>
  <c r="FP11" i="12"/>
  <c r="FP46" i="12" s="1"/>
  <c r="FP10" i="12"/>
  <c r="FP45" i="12" s="1"/>
  <c r="FP9" i="12"/>
  <c r="FP44" i="12" s="1"/>
  <c r="FP8" i="12"/>
  <c r="FP43" i="12" s="1"/>
  <c r="FP7" i="12"/>
  <c r="FP42" i="12" s="1"/>
  <c r="FP6" i="12"/>
  <c r="FP41" i="12" s="1"/>
  <c r="FP5" i="12"/>
  <c r="FP40" i="12" s="1"/>
  <c r="FP4" i="12"/>
  <c r="FP39" i="12" s="1"/>
  <c r="FQ35" i="12"/>
  <c r="FQ70" i="12" s="1"/>
  <c r="FX3" i="12"/>
  <c r="FX38" i="12" s="1"/>
  <c r="FW34" i="12"/>
  <c r="FW69" i="12" s="1"/>
  <c r="FW33" i="12"/>
  <c r="FW68" i="12" s="1"/>
  <c r="FW32" i="12"/>
  <c r="FW67" i="12" s="1"/>
  <c r="FW31" i="12"/>
  <c r="FW66" i="12" s="1"/>
  <c r="FW30" i="12"/>
  <c r="FW65" i="12" s="1"/>
  <c r="FW29" i="12"/>
  <c r="FW64" i="12" s="1"/>
  <c r="FW28" i="12"/>
  <c r="FW63" i="12" s="1"/>
  <c r="FW27" i="12"/>
  <c r="FW62" i="12" s="1"/>
  <c r="FW26" i="12"/>
  <c r="FW61" i="12" s="1"/>
  <c r="FW25" i="12"/>
  <c r="FW60" i="12" s="1"/>
  <c r="FW24" i="12"/>
  <c r="FW59" i="12" s="1"/>
  <c r="FW23" i="12"/>
  <c r="FW58" i="12" s="1"/>
  <c r="FW22" i="12"/>
  <c r="FW57" i="12" s="1"/>
  <c r="FW21" i="12"/>
  <c r="FW56" i="12" s="1"/>
  <c r="FW20" i="12"/>
  <c r="FW55" i="12" s="1"/>
  <c r="FW19" i="12"/>
  <c r="FW54" i="12" s="1"/>
  <c r="FW18" i="12"/>
  <c r="FW53" i="12" s="1"/>
  <c r="FW17" i="12"/>
  <c r="FW52" i="12" s="1"/>
  <c r="FW16" i="12"/>
  <c r="FW51" i="12" s="1"/>
  <c r="FW15" i="12"/>
  <c r="FW50" i="12" s="1"/>
  <c r="FW14" i="12"/>
  <c r="FW49" i="12" s="1"/>
  <c r="FW13" i="12"/>
  <c r="FW48" i="12" s="1"/>
  <c r="FW12" i="12"/>
  <c r="FW47" i="12" s="1"/>
  <c r="FW11" i="12"/>
  <c r="FW46" i="12" s="1"/>
  <c r="FW10" i="12"/>
  <c r="FW45" i="12" s="1"/>
  <c r="FW9" i="12"/>
  <c r="FW44" i="12" s="1"/>
  <c r="FW8" i="12"/>
  <c r="FW43" i="12" s="1"/>
  <c r="FW7" i="12"/>
  <c r="FW42" i="12" s="1"/>
  <c r="FW6" i="12"/>
  <c r="FW41" i="12" s="1"/>
  <c r="FW5" i="12"/>
  <c r="FW40" i="12" s="1"/>
  <c r="FW4" i="12"/>
  <c r="FW39" i="12" s="1"/>
  <c r="FX35" i="12"/>
  <c r="FX70" i="12" s="1"/>
  <c r="GE3" i="12"/>
  <c r="GE38" i="12" s="1"/>
  <c r="GD34" i="12"/>
  <c r="GD69" i="12" s="1"/>
  <c r="GD33" i="12"/>
  <c r="GD68" i="12" s="1"/>
  <c r="GD32" i="12"/>
  <c r="GD67" i="12" s="1"/>
  <c r="GD31" i="12"/>
  <c r="GD66" i="12" s="1"/>
  <c r="GD30" i="12"/>
  <c r="GD65" i="12" s="1"/>
  <c r="GD29" i="12"/>
  <c r="GD64" i="12" s="1"/>
  <c r="GD28" i="12"/>
  <c r="GD63" i="12" s="1"/>
  <c r="GD27" i="12"/>
  <c r="GD62" i="12" s="1"/>
  <c r="GD26" i="12"/>
  <c r="GD61" i="12" s="1"/>
  <c r="GD25" i="12"/>
  <c r="GD60" i="12" s="1"/>
  <c r="GD24" i="12"/>
  <c r="GD59" i="12" s="1"/>
  <c r="GD23" i="12"/>
  <c r="GD58" i="12" s="1"/>
  <c r="GD22" i="12"/>
  <c r="GD57" i="12" s="1"/>
  <c r="GD21" i="12"/>
  <c r="GD56" i="12" s="1"/>
  <c r="GD20" i="12"/>
  <c r="GD55" i="12" s="1"/>
  <c r="GD19" i="12"/>
  <c r="GD54" i="12" s="1"/>
  <c r="GD18" i="12"/>
  <c r="GD53" i="12" s="1"/>
  <c r="GD17" i="12"/>
  <c r="GD52" i="12" s="1"/>
  <c r="GD16" i="12"/>
  <c r="GD51" i="12" s="1"/>
  <c r="GD15" i="12"/>
  <c r="GD50" i="12" s="1"/>
  <c r="GD14" i="12"/>
  <c r="GD49" i="12" s="1"/>
  <c r="GD13" i="12"/>
  <c r="GD48" i="12" s="1"/>
  <c r="GD12" i="12"/>
  <c r="GD47" i="12" s="1"/>
  <c r="GD11" i="12"/>
  <c r="GD46" i="12" s="1"/>
  <c r="GD10" i="12"/>
  <c r="GD45" i="12" s="1"/>
  <c r="GD9" i="12"/>
  <c r="GD44" i="12" s="1"/>
  <c r="GD8" i="12"/>
  <c r="GD43" i="12" s="1"/>
  <c r="GD7" i="12"/>
  <c r="GD42" i="12" s="1"/>
  <c r="GD6" i="12"/>
  <c r="GD41" i="12" s="1"/>
  <c r="GD5" i="12"/>
  <c r="GD40" i="12" s="1"/>
  <c r="GD4" i="12"/>
  <c r="GD39" i="12" s="1"/>
  <c r="GE35" i="12"/>
  <c r="GE70" i="12" s="1"/>
  <c r="GL3" i="12"/>
  <c r="GL38" i="12" s="1"/>
  <c r="GL33" i="12"/>
  <c r="GL68" i="12" s="1"/>
  <c r="GL32" i="12"/>
  <c r="GL67" i="12" s="1"/>
  <c r="GL31" i="12"/>
  <c r="GL66" i="12" s="1"/>
  <c r="GL30" i="12"/>
  <c r="GL65" i="12" s="1"/>
  <c r="GL29" i="12"/>
  <c r="GL64" i="12" s="1"/>
  <c r="GL28" i="12"/>
  <c r="GL63" i="12" s="1"/>
  <c r="GL27" i="12"/>
  <c r="GL62" i="12" s="1"/>
  <c r="GL26" i="12"/>
  <c r="GL61" i="12" s="1"/>
  <c r="GL25" i="12"/>
  <c r="GL60" i="12" s="1"/>
  <c r="GL24" i="12"/>
  <c r="GL59" i="12" s="1"/>
  <c r="GL23" i="12"/>
  <c r="GL58" i="12" s="1"/>
  <c r="GL22" i="12"/>
  <c r="GL57" i="12" s="1"/>
  <c r="GL21" i="12"/>
  <c r="GL56" i="12" s="1"/>
  <c r="GL20" i="12"/>
  <c r="GL55" i="12" s="1"/>
  <c r="GL19" i="12"/>
  <c r="GL54" i="12" s="1"/>
  <c r="GL18" i="12"/>
  <c r="GL53" i="12" s="1"/>
  <c r="GL17" i="12"/>
  <c r="GL52" i="12" s="1"/>
  <c r="GL16" i="12"/>
  <c r="GL51" i="12" s="1"/>
  <c r="GL15" i="12"/>
  <c r="GL50" i="12" s="1"/>
  <c r="GL14" i="12"/>
  <c r="GL49" i="12" s="1"/>
  <c r="GL13" i="12"/>
  <c r="GL48" i="12" s="1"/>
  <c r="GL12" i="12"/>
  <c r="GL47" i="12" s="1"/>
  <c r="GL11" i="12"/>
  <c r="GL46" i="12" s="1"/>
  <c r="GL10" i="12"/>
  <c r="GL45" i="12" s="1"/>
  <c r="GL9" i="12"/>
  <c r="GL44" i="12" s="1"/>
  <c r="GL8" i="12"/>
  <c r="GL43" i="12" s="1"/>
  <c r="GL7" i="12"/>
  <c r="GL42" i="12" s="1"/>
  <c r="GL6" i="12"/>
  <c r="GL41" i="12" s="1"/>
  <c r="GL5" i="12"/>
  <c r="GL40" i="12" s="1"/>
  <c r="GL4" i="12"/>
  <c r="GL39" i="12" s="1"/>
  <c r="GM35" i="12"/>
  <c r="GM70" i="12" s="1"/>
  <c r="GL34" i="12"/>
  <c r="GL69" i="12" s="1"/>
  <c r="GS3" i="12"/>
  <c r="GS38" i="12" s="1"/>
  <c r="GR34" i="12"/>
  <c r="GR69" i="12" s="1"/>
  <c r="GR33" i="12"/>
  <c r="GR68" i="12" s="1"/>
  <c r="GR32" i="12"/>
  <c r="GR67" i="12" s="1"/>
  <c r="GR31" i="12"/>
  <c r="GR66" i="12" s="1"/>
  <c r="GR30" i="12"/>
  <c r="GR65" i="12" s="1"/>
  <c r="GR29" i="12"/>
  <c r="GR64" i="12" s="1"/>
  <c r="GR28" i="12"/>
  <c r="GR63" i="12" s="1"/>
  <c r="GR27" i="12"/>
  <c r="GR62" i="12" s="1"/>
  <c r="GR26" i="12"/>
  <c r="GR61" i="12" s="1"/>
  <c r="GR25" i="12"/>
  <c r="GR60" i="12" s="1"/>
  <c r="GR24" i="12"/>
  <c r="GR59" i="12" s="1"/>
  <c r="GR23" i="12"/>
  <c r="GR58" i="12" s="1"/>
  <c r="GR22" i="12"/>
  <c r="GR57" i="12" s="1"/>
  <c r="GR21" i="12"/>
  <c r="GR56" i="12" s="1"/>
  <c r="GR20" i="12"/>
  <c r="GR55" i="12" s="1"/>
  <c r="GR19" i="12"/>
  <c r="GR54" i="12" s="1"/>
  <c r="GR18" i="12"/>
  <c r="GR53" i="12" s="1"/>
  <c r="GR17" i="12"/>
  <c r="GR52" i="12" s="1"/>
  <c r="GR16" i="12"/>
  <c r="GR51" i="12" s="1"/>
  <c r="GR15" i="12"/>
  <c r="GR50" i="12" s="1"/>
  <c r="GR14" i="12"/>
  <c r="GR49" i="12" s="1"/>
  <c r="GR13" i="12"/>
  <c r="GR48" i="12" s="1"/>
  <c r="GR12" i="12"/>
  <c r="GR47" i="12" s="1"/>
  <c r="GR11" i="12"/>
  <c r="GR46" i="12" s="1"/>
  <c r="GR10" i="12"/>
  <c r="GR45" i="12" s="1"/>
  <c r="GR9" i="12"/>
  <c r="GR44" i="12" s="1"/>
  <c r="GR8" i="12"/>
  <c r="GR43" i="12" s="1"/>
  <c r="GR7" i="12"/>
  <c r="GR42" i="12" s="1"/>
  <c r="GR6" i="12"/>
  <c r="GR41" i="12" s="1"/>
  <c r="GR5" i="12"/>
  <c r="GR40" i="12" s="1"/>
  <c r="GR4" i="12"/>
  <c r="GR39" i="12" s="1"/>
  <c r="GS35" i="12"/>
  <c r="GS70" i="12" s="1"/>
  <c r="GZ3" i="12"/>
  <c r="GZ38" i="12" s="1"/>
  <c r="GY34" i="12"/>
  <c r="GY69" i="12" s="1"/>
  <c r="GY33" i="12"/>
  <c r="GY68" i="12" s="1"/>
  <c r="GY32" i="12"/>
  <c r="GY67" i="12" s="1"/>
  <c r="GY31" i="12"/>
  <c r="GY66" i="12" s="1"/>
  <c r="GY30" i="12"/>
  <c r="GY65" i="12" s="1"/>
  <c r="GY29" i="12"/>
  <c r="GY64" i="12" s="1"/>
  <c r="GY28" i="12"/>
  <c r="GY63" i="12" s="1"/>
  <c r="GY27" i="12"/>
  <c r="GY62" i="12" s="1"/>
  <c r="GY26" i="12"/>
  <c r="GY61" i="12" s="1"/>
  <c r="GY25" i="12"/>
  <c r="GY60" i="12" s="1"/>
  <c r="GY24" i="12"/>
  <c r="GY59" i="12" s="1"/>
  <c r="GY23" i="12"/>
  <c r="GY58" i="12" s="1"/>
  <c r="GY22" i="12"/>
  <c r="GY57" i="12" s="1"/>
  <c r="GY21" i="12"/>
  <c r="GY56" i="12" s="1"/>
  <c r="GY20" i="12"/>
  <c r="GY55" i="12" s="1"/>
  <c r="GY19" i="12"/>
  <c r="GY54" i="12" s="1"/>
  <c r="GY18" i="12"/>
  <c r="GY53" i="12" s="1"/>
  <c r="GY17" i="12"/>
  <c r="GY52" i="12" s="1"/>
  <c r="GY16" i="12"/>
  <c r="GY51" i="12" s="1"/>
  <c r="GY15" i="12"/>
  <c r="GY50" i="12" s="1"/>
  <c r="GY14" i="12"/>
  <c r="GY49" i="12" s="1"/>
  <c r="GY13" i="12"/>
  <c r="GY48" i="12" s="1"/>
  <c r="GY12" i="12"/>
  <c r="GY47" i="12" s="1"/>
  <c r="GY11" i="12"/>
  <c r="GY46" i="12" s="1"/>
  <c r="GY10" i="12"/>
  <c r="GY45" i="12" s="1"/>
  <c r="GY9" i="12"/>
  <c r="GY44" i="12" s="1"/>
  <c r="GY8" i="12"/>
  <c r="GY43" i="12" s="1"/>
  <c r="GY7" i="12"/>
  <c r="GY42" i="12" s="1"/>
  <c r="GY6" i="12"/>
  <c r="GY41" i="12" s="1"/>
  <c r="GY5" i="12"/>
  <c r="GY40" i="12" s="1"/>
  <c r="GY4" i="12"/>
  <c r="GY39" i="12" s="1"/>
  <c r="GZ35" i="12"/>
  <c r="GZ70" i="12" s="1"/>
  <c r="HM3" i="12"/>
  <c r="HM38" i="12" s="1"/>
  <c r="HO34" i="12"/>
  <c r="HO69" i="12" s="1"/>
  <c r="HK34" i="12"/>
  <c r="HK69" i="12" s="1"/>
  <c r="HN33" i="12"/>
  <c r="HN68" i="12" s="1"/>
  <c r="HJ33" i="12"/>
  <c r="HJ68" i="12" s="1"/>
  <c r="HM32" i="12"/>
  <c r="HM67" i="12" s="1"/>
  <c r="HI32" i="12"/>
  <c r="HI67" i="12" s="1"/>
  <c r="HL31" i="12"/>
  <c r="HL66" i="12" s="1"/>
  <c r="HO30" i="12"/>
  <c r="HO65" i="12" s="1"/>
  <c r="HK30" i="12"/>
  <c r="HK65" i="12" s="1"/>
  <c r="HN29" i="12"/>
  <c r="HN64" i="12" s="1"/>
  <c r="HJ29" i="12"/>
  <c r="HJ64" i="12" s="1"/>
  <c r="HM28" i="12"/>
  <c r="HM63" i="12" s="1"/>
  <c r="HI28" i="12"/>
  <c r="HI63" i="12" s="1"/>
  <c r="HL27" i="12"/>
  <c r="HL62" i="12" s="1"/>
  <c r="HO26" i="12"/>
  <c r="HO61" i="12" s="1"/>
  <c r="HK26" i="12"/>
  <c r="HK61" i="12" s="1"/>
  <c r="HN25" i="12"/>
  <c r="HN60" i="12" s="1"/>
  <c r="HJ25" i="12"/>
  <c r="HJ60" i="12" s="1"/>
  <c r="HM24" i="12"/>
  <c r="HM59" i="12" s="1"/>
  <c r="HI24" i="12"/>
  <c r="HI59" i="12" s="1"/>
  <c r="HL23" i="12"/>
  <c r="HL58" i="12" s="1"/>
  <c r="HO22" i="12"/>
  <c r="HO57" i="12" s="1"/>
  <c r="HK22" i="12"/>
  <c r="HK57" i="12" s="1"/>
  <c r="HN21" i="12"/>
  <c r="HN56" i="12" s="1"/>
  <c r="HJ21" i="12"/>
  <c r="HJ56" i="12" s="1"/>
  <c r="HM20" i="12"/>
  <c r="HM55" i="12" s="1"/>
  <c r="HI20" i="12"/>
  <c r="HI55" i="12" s="1"/>
  <c r="HL19" i="12"/>
  <c r="HL54" i="12" s="1"/>
  <c r="HO18" i="12"/>
  <c r="HO53" i="12" s="1"/>
  <c r="HK18" i="12"/>
  <c r="HK53" i="12" s="1"/>
  <c r="HN17" i="12"/>
  <c r="HN52" i="12" s="1"/>
  <c r="HJ17" i="12"/>
  <c r="HJ52" i="12" s="1"/>
  <c r="HM16" i="12"/>
  <c r="HM51" i="12" s="1"/>
  <c r="HI16" i="12"/>
  <c r="HI51" i="12" s="1"/>
  <c r="HL15" i="12"/>
  <c r="HL50" i="12" s="1"/>
  <c r="HO14" i="12"/>
  <c r="HO49" i="12" s="1"/>
  <c r="HK14" i="12"/>
  <c r="HK49" i="12" s="1"/>
  <c r="HN13" i="12"/>
  <c r="HN48" i="12" s="1"/>
  <c r="HJ13" i="12"/>
  <c r="HJ48" i="12" s="1"/>
  <c r="HM12" i="12"/>
  <c r="HM47" i="12" s="1"/>
  <c r="HI12" i="12"/>
  <c r="HI47" i="12" s="1"/>
  <c r="HL11" i="12"/>
  <c r="HL46" i="12" s="1"/>
  <c r="HO10" i="12"/>
  <c r="HO45" i="12" s="1"/>
  <c r="HK10" i="12"/>
  <c r="HK45" i="12" s="1"/>
  <c r="HN9" i="12"/>
  <c r="HN44" i="12" s="1"/>
  <c r="HJ9" i="12"/>
  <c r="HJ44" i="12" s="1"/>
  <c r="HM8" i="12"/>
  <c r="HM43" i="12" s="1"/>
  <c r="HI8" i="12"/>
  <c r="HI43" i="12" s="1"/>
  <c r="HL7" i="12"/>
  <c r="HL42" i="12" s="1"/>
  <c r="HO6" i="12"/>
  <c r="HO41" i="12" s="1"/>
  <c r="HK6" i="12"/>
  <c r="HK41" i="12" s="1"/>
  <c r="HN5" i="12"/>
  <c r="HN40" i="12" s="1"/>
  <c r="HJ5" i="12"/>
  <c r="HJ40" i="12" s="1"/>
  <c r="HM4" i="12"/>
  <c r="HM39" i="12" s="1"/>
  <c r="HI4" i="12"/>
  <c r="HI39" i="12" s="1"/>
  <c r="HM35" i="12"/>
  <c r="HM70" i="12" s="1"/>
  <c r="ALU34" i="12"/>
  <c r="ALT33" i="12"/>
  <c r="ALT31" i="12"/>
  <c r="ALU29" i="12"/>
  <c r="ALU27" i="12"/>
  <c r="ALT24" i="12"/>
  <c r="ALT22" i="12"/>
  <c r="ALU20" i="12"/>
  <c r="ALU18" i="12"/>
  <c r="ALT17" i="12"/>
  <c r="ALT15" i="12"/>
  <c r="ALT12" i="12"/>
  <c r="ALU10" i="12"/>
  <c r="ALT9" i="12"/>
  <c r="ALT7" i="12"/>
  <c r="ALT4" i="12"/>
  <c r="KP4" i="12"/>
  <c r="KP39" i="12" s="1"/>
  <c r="LV4" i="12"/>
  <c r="LV39" i="12" s="1"/>
  <c r="NR4" i="12"/>
  <c r="NR39" i="12" s="1"/>
  <c r="PN4" i="12"/>
  <c r="PN39" i="12" s="1"/>
  <c r="KO5" i="12"/>
  <c r="KO40" i="12" s="1"/>
  <c r="MU5" i="12"/>
  <c r="MU40" i="12" s="1"/>
  <c r="OQ5" i="12"/>
  <c r="OQ40" i="12" s="1"/>
  <c r="AKE5" i="12"/>
  <c r="AKE40" i="12" s="1"/>
  <c r="KY6" i="12"/>
  <c r="KY41" i="12" s="1"/>
  <c r="MT6" i="12"/>
  <c r="MT41" i="12" s="1"/>
  <c r="OP6" i="12"/>
  <c r="OP41" i="12" s="1"/>
  <c r="AKD6" i="12"/>
  <c r="AKD41" i="12" s="1"/>
  <c r="KX7" i="12"/>
  <c r="KX42" i="12" s="1"/>
  <c r="NS7" i="12"/>
  <c r="NS42" i="12" s="1"/>
  <c r="PO7" i="12"/>
  <c r="PO42" i="12" s="1"/>
  <c r="KP8" i="12"/>
  <c r="KP43" i="12" s="1"/>
  <c r="LV8" i="12"/>
  <c r="LV43" i="12" s="1"/>
  <c r="NR8" i="12"/>
  <c r="NR43" i="12" s="1"/>
  <c r="PN8" i="12"/>
  <c r="PN43" i="12" s="1"/>
  <c r="KO9" i="12"/>
  <c r="KO44" i="12" s="1"/>
  <c r="MU9" i="12"/>
  <c r="MU44" i="12" s="1"/>
  <c r="OQ9" i="12"/>
  <c r="OQ44" i="12" s="1"/>
  <c r="AKE9" i="12"/>
  <c r="AKE44" i="12" s="1"/>
  <c r="KY10" i="12"/>
  <c r="KY45" i="12" s="1"/>
  <c r="MT10" i="12"/>
  <c r="MT45" i="12" s="1"/>
  <c r="OP10" i="12"/>
  <c r="OP45" i="12" s="1"/>
  <c r="AKD10" i="12"/>
  <c r="AKD45" i="12" s="1"/>
  <c r="KX11" i="12"/>
  <c r="KX46" i="12" s="1"/>
  <c r="NS11" i="12"/>
  <c r="NS46" i="12" s="1"/>
  <c r="PO11" i="12"/>
  <c r="PO46" i="12" s="1"/>
  <c r="KP12" i="12"/>
  <c r="KP47" i="12" s="1"/>
  <c r="LV12" i="12"/>
  <c r="LV47" i="12" s="1"/>
  <c r="NR12" i="12"/>
  <c r="NR47" i="12" s="1"/>
  <c r="PN12" i="12"/>
  <c r="PN47" i="12" s="1"/>
  <c r="KO13" i="12"/>
  <c r="KO48" i="12" s="1"/>
  <c r="MU13" i="12"/>
  <c r="MU48" i="12" s="1"/>
  <c r="OQ13" i="12"/>
  <c r="OQ48" i="12" s="1"/>
  <c r="AKE13" i="12"/>
  <c r="AKE48" i="12" s="1"/>
  <c r="KY14" i="12"/>
  <c r="KY49" i="12" s="1"/>
  <c r="MT14" i="12"/>
  <c r="MT49" i="12" s="1"/>
  <c r="OP14" i="12"/>
  <c r="OP49" i="12" s="1"/>
  <c r="AKD14" i="12"/>
  <c r="AKD49" i="12" s="1"/>
  <c r="KX15" i="12"/>
  <c r="KX50" i="12" s="1"/>
  <c r="NS15" i="12"/>
  <c r="NS50" i="12" s="1"/>
  <c r="PO15" i="12"/>
  <c r="PO50" i="12" s="1"/>
  <c r="KP16" i="12"/>
  <c r="KP51" i="12" s="1"/>
  <c r="LV16" i="12"/>
  <c r="LV51" i="12" s="1"/>
  <c r="NR16" i="12"/>
  <c r="NR51" i="12" s="1"/>
  <c r="PN16" i="12"/>
  <c r="PN51" i="12" s="1"/>
  <c r="KO17" i="12"/>
  <c r="KO52" i="12" s="1"/>
  <c r="MU17" i="12"/>
  <c r="MU52" i="12" s="1"/>
  <c r="OQ17" i="12"/>
  <c r="OQ52" i="12" s="1"/>
  <c r="AKE17" i="12"/>
  <c r="AKE52" i="12" s="1"/>
  <c r="KY18" i="12"/>
  <c r="KY53" i="12" s="1"/>
  <c r="MT18" i="12"/>
  <c r="MT53" i="12" s="1"/>
  <c r="OP18" i="12"/>
  <c r="OP53" i="12" s="1"/>
  <c r="AKD18" i="12"/>
  <c r="AKD53" i="12" s="1"/>
  <c r="KX19" i="12"/>
  <c r="KX54" i="12" s="1"/>
  <c r="NS19" i="12"/>
  <c r="NS54" i="12" s="1"/>
  <c r="PO19" i="12"/>
  <c r="PO54" i="12" s="1"/>
  <c r="KP20" i="12"/>
  <c r="KP55" i="12" s="1"/>
  <c r="LV20" i="12"/>
  <c r="LV55" i="12" s="1"/>
  <c r="NR20" i="12"/>
  <c r="NR55" i="12" s="1"/>
  <c r="PN20" i="12"/>
  <c r="PN55" i="12" s="1"/>
  <c r="KO21" i="12"/>
  <c r="KO56" i="12" s="1"/>
  <c r="MU21" i="12"/>
  <c r="MU56" i="12" s="1"/>
  <c r="OQ21" i="12"/>
  <c r="OQ56" i="12" s="1"/>
  <c r="AKE21" i="12"/>
  <c r="AKE56" i="12" s="1"/>
  <c r="KY22" i="12"/>
  <c r="KY57" i="12" s="1"/>
  <c r="MT22" i="12"/>
  <c r="MT57" i="12" s="1"/>
  <c r="OP22" i="12"/>
  <c r="OP57" i="12" s="1"/>
  <c r="AKD22" i="12"/>
  <c r="AKD57" i="12" s="1"/>
  <c r="KX23" i="12"/>
  <c r="KX58" i="12" s="1"/>
  <c r="NS23" i="12"/>
  <c r="NS58" i="12" s="1"/>
  <c r="PO23" i="12"/>
  <c r="PO58" i="12" s="1"/>
  <c r="KP24" i="12"/>
  <c r="KP59" i="12" s="1"/>
  <c r="LV24" i="12"/>
  <c r="LV59" i="12" s="1"/>
  <c r="NR24" i="12"/>
  <c r="NR59" i="12" s="1"/>
  <c r="PN24" i="12"/>
  <c r="PN59" i="12" s="1"/>
  <c r="KO25" i="12"/>
  <c r="KO60" i="12" s="1"/>
  <c r="MU25" i="12"/>
  <c r="MU60" i="12" s="1"/>
  <c r="OQ25" i="12"/>
  <c r="OQ60" i="12" s="1"/>
  <c r="AKE25" i="12"/>
  <c r="AKE60" i="12" s="1"/>
  <c r="KY26" i="12"/>
  <c r="KY61" i="12" s="1"/>
  <c r="MT26" i="12"/>
  <c r="MT61" i="12" s="1"/>
  <c r="OP26" i="12"/>
  <c r="OP61" i="12" s="1"/>
  <c r="AKD26" i="12"/>
  <c r="AKD61" i="12" s="1"/>
  <c r="KX27" i="12"/>
  <c r="KX62" i="12" s="1"/>
  <c r="NS27" i="12"/>
  <c r="NS62" i="12" s="1"/>
  <c r="PO27" i="12"/>
  <c r="PO62" i="12" s="1"/>
  <c r="KP28" i="12"/>
  <c r="KP63" i="12" s="1"/>
  <c r="LV28" i="12"/>
  <c r="LV63" i="12" s="1"/>
  <c r="NR28" i="12"/>
  <c r="NR63" i="12" s="1"/>
  <c r="PN28" i="12"/>
  <c r="PN63" i="12" s="1"/>
  <c r="KO29" i="12"/>
  <c r="KO64" i="12" s="1"/>
  <c r="MU29" i="12"/>
  <c r="MU64" i="12" s="1"/>
  <c r="OQ29" i="12"/>
  <c r="OQ64" i="12" s="1"/>
  <c r="AKE29" i="12"/>
  <c r="AKE64" i="12" s="1"/>
  <c r="KY30" i="12"/>
  <c r="KY65" i="12" s="1"/>
  <c r="MT30" i="12"/>
  <c r="MT65" i="12" s="1"/>
  <c r="OP30" i="12"/>
  <c r="OP65" i="12" s="1"/>
  <c r="AKD30" i="12"/>
  <c r="AKD65" i="12" s="1"/>
  <c r="KX31" i="12"/>
  <c r="KX66" i="12" s="1"/>
  <c r="NS31" i="12"/>
  <c r="NS66" i="12" s="1"/>
  <c r="PO31" i="12"/>
  <c r="PO66" i="12" s="1"/>
  <c r="KP32" i="12"/>
  <c r="KP67" i="12" s="1"/>
  <c r="LV32" i="12"/>
  <c r="LV67" i="12" s="1"/>
  <c r="NR32" i="12"/>
  <c r="NR67" i="12" s="1"/>
  <c r="PN32" i="12"/>
  <c r="PN67" i="12" s="1"/>
  <c r="KO33" i="12"/>
  <c r="KO68" i="12" s="1"/>
  <c r="MU33" i="12"/>
  <c r="MU68" i="12" s="1"/>
  <c r="OQ33" i="12"/>
  <c r="OQ68" i="12" s="1"/>
  <c r="AKE33" i="12"/>
  <c r="AKE68" i="12" s="1"/>
  <c r="KY34" i="12"/>
  <c r="KY69" i="12" s="1"/>
  <c r="MT34" i="12"/>
  <c r="MT69" i="12" s="1"/>
  <c r="OP34" i="12"/>
  <c r="OP69" i="12" s="1"/>
  <c r="AKD34" i="12"/>
  <c r="AKD69" i="12" s="1"/>
  <c r="KW35" i="12"/>
  <c r="KW70" i="12" s="1"/>
  <c r="LV35" i="12"/>
  <c r="LV70" i="12" s="1"/>
  <c r="MT35" i="12"/>
  <c r="MT70" i="12" s="1"/>
  <c r="OO35" i="12"/>
  <c r="OO70" i="12" s="1"/>
  <c r="PO35" i="12"/>
  <c r="PO70" i="12" s="1"/>
  <c r="TU35" i="12"/>
  <c r="TU70" i="12" s="1"/>
  <c r="XZ35" i="12"/>
  <c r="XZ70" i="12" s="1"/>
  <c r="AJE35" i="12"/>
  <c r="AJE70" i="12" s="1"/>
  <c r="AKE35" i="12"/>
  <c r="AKE70" i="12" s="1"/>
  <c r="KN32" i="12"/>
  <c r="KN67" i="12" s="1"/>
  <c r="KN28" i="12"/>
  <c r="KN63" i="12" s="1"/>
  <c r="KN24" i="12"/>
  <c r="KN59" i="12" s="1"/>
  <c r="KN20" i="12"/>
  <c r="KN55" i="12" s="1"/>
  <c r="KN16" i="12"/>
  <c r="KN51" i="12" s="1"/>
  <c r="KN12" i="12"/>
  <c r="KN47" i="12" s="1"/>
  <c r="KN8" i="12"/>
  <c r="KN43" i="12" s="1"/>
  <c r="KN4" i="12"/>
  <c r="KN39" i="12" s="1"/>
  <c r="KW34" i="12"/>
  <c r="KW69" i="12" s="1"/>
  <c r="KW30" i="12"/>
  <c r="KW65" i="12" s="1"/>
  <c r="KW26" i="12"/>
  <c r="KW61" i="12" s="1"/>
  <c r="KW22" i="12"/>
  <c r="KW57" i="12" s="1"/>
  <c r="KW18" i="12"/>
  <c r="KW53" i="12" s="1"/>
  <c r="KW14" i="12"/>
  <c r="KW49" i="12" s="1"/>
  <c r="KW10" i="12"/>
  <c r="KW45" i="12" s="1"/>
  <c r="KW6" i="12"/>
  <c r="KW41" i="12" s="1"/>
  <c r="KY3" i="12"/>
  <c r="KY38" i="12" s="1"/>
  <c r="LU33" i="12"/>
  <c r="LU68" i="12" s="1"/>
  <c r="LU28" i="12"/>
  <c r="LU63" i="12" s="1"/>
  <c r="LU25" i="12"/>
  <c r="LU60" i="12" s="1"/>
  <c r="LU20" i="12"/>
  <c r="LU55" i="12" s="1"/>
  <c r="LU17" i="12"/>
  <c r="LU52" i="12" s="1"/>
  <c r="LU12" i="12"/>
  <c r="LU47" i="12" s="1"/>
  <c r="LU9" i="12"/>
  <c r="LU44" i="12" s="1"/>
  <c r="LU4" i="12"/>
  <c r="LU39" i="12" s="1"/>
  <c r="LW33" i="12"/>
  <c r="LW68" i="12" s="1"/>
  <c r="LW29" i="12"/>
  <c r="LW64" i="12" s="1"/>
  <c r="LW25" i="12"/>
  <c r="LW60" i="12" s="1"/>
  <c r="LW21" i="12"/>
  <c r="LW56" i="12" s="1"/>
  <c r="LW17" i="12"/>
  <c r="LW52" i="12" s="1"/>
  <c r="LW13" i="12"/>
  <c r="LW48" i="12" s="1"/>
  <c r="LW9" i="12"/>
  <c r="LW44" i="12" s="1"/>
  <c r="LW5" i="12"/>
  <c r="LW40" i="12" s="1"/>
  <c r="MS33" i="12"/>
  <c r="MS68" i="12" s="1"/>
  <c r="MS29" i="12"/>
  <c r="MS64" i="12" s="1"/>
  <c r="MS25" i="12"/>
  <c r="MS60" i="12" s="1"/>
  <c r="MS21" i="12"/>
  <c r="MS56" i="12" s="1"/>
  <c r="MS17" i="12"/>
  <c r="MS52" i="12" s="1"/>
  <c r="MS13" i="12"/>
  <c r="MS48" i="12" s="1"/>
  <c r="MS9" i="12"/>
  <c r="MS44" i="12" s="1"/>
  <c r="MS5" i="12"/>
  <c r="MS40" i="12" s="1"/>
  <c r="MT3" i="12"/>
  <c r="MT38" i="12" s="1"/>
  <c r="NQ31" i="12"/>
  <c r="NQ66" i="12" s="1"/>
  <c r="NQ27" i="12"/>
  <c r="NQ62" i="12" s="1"/>
  <c r="NQ23" i="12"/>
  <c r="NQ58" i="12" s="1"/>
  <c r="NQ19" i="12"/>
  <c r="NQ54" i="12" s="1"/>
  <c r="NQ15" i="12"/>
  <c r="NQ50" i="12" s="1"/>
  <c r="NQ11" i="12"/>
  <c r="NQ46" i="12" s="1"/>
  <c r="NQ7" i="12"/>
  <c r="NQ42" i="12" s="1"/>
  <c r="NQ3" i="12"/>
  <c r="NQ38" i="12" s="1"/>
  <c r="OO33" i="12"/>
  <c r="OO68" i="12" s="1"/>
  <c r="OO29" i="12"/>
  <c r="OO64" i="12" s="1"/>
  <c r="OO25" i="12"/>
  <c r="OO60" i="12" s="1"/>
  <c r="OO21" i="12"/>
  <c r="OO56" i="12" s="1"/>
  <c r="OO17" i="12"/>
  <c r="OO52" i="12" s="1"/>
  <c r="OO13" i="12"/>
  <c r="OO48" i="12" s="1"/>
  <c r="OO9" i="12"/>
  <c r="OO44" i="12" s="1"/>
  <c r="OO5" i="12"/>
  <c r="OO40" i="12" s="1"/>
  <c r="OP3" i="12"/>
  <c r="OP38" i="12" s="1"/>
  <c r="PM31" i="12"/>
  <c r="PM66" i="12" s="1"/>
  <c r="PM27" i="12"/>
  <c r="PM62" i="12" s="1"/>
  <c r="PM23" i="12"/>
  <c r="PM58" i="12" s="1"/>
  <c r="PM19" i="12"/>
  <c r="PM54" i="12" s="1"/>
  <c r="PM15" i="12"/>
  <c r="PM50" i="12" s="1"/>
  <c r="PM11" i="12"/>
  <c r="PM46" i="12" s="1"/>
  <c r="PM7" i="12"/>
  <c r="PM42" i="12" s="1"/>
  <c r="PM3" i="12"/>
  <c r="PM38" i="12" s="1"/>
  <c r="TT34" i="12"/>
  <c r="TT69" i="12" s="1"/>
  <c r="TT31" i="12"/>
  <c r="TT66" i="12" s="1"/>
  <c r="TT28" i="12"/>
  <c r="TT63" i="12" s="1"/>
  <c r="TT26" i="12"/>
  <c r="TT61" i="12" s="1"/>
  <c r="TT23" i="12"/>
  <c r="TT58" i="12" s="1"/>
  <c r="TT20" i="12"/>
  <c r="TT55" i="12" s="1"/>
  <c r="TT18" i="12"/>
  <c r="TT53" i="12" s="1"/>
  <c r="TT15" i="12"/>
  <c r="TT50" i="12" s="1"/>
  <c r="TT12" i="12"/>
  <c r="TT47" i="12" s="1"/>
  <c r="TT10" i="12"/>
  <c r="TT45" i="12" s="1"/>
  <c r="TT7" i="12"/>
  <c r="TT42" i="12" s="1"/>
  <c r="TT4" i="12"/>
  <c r="TT39" i="12" s="1"/>
  <c r="TU33" i="12"/>
  <c r="TU68" i="12" s="1"/>
  <c r="TU29" i="12"/>
  <c r="TU64" i="12" s="1"/>
  <c r="TU25" i="12"/>
  <c r="TU60" i="12" s="1"/>
  <c r="TU21" i="12"/>
  <c r="TU56" i="12" s="1"/>
  <c r="TU17" i="12"/>
  <c r="TU52" i="12" s="1"/>
  <c r="TU13" i="12"/>
  <c r="TU48" i="12" s="1"/>
  <c r="TU9" i="12"/>
  <c r="TU44" i="12" s="1"/>
  <c r="TU5" i="12"/>
  <c r="TU40" i="12" s="1"/>
  <c r="UR34" i="12"/>
  <c r="UR69" i="12" s="1"/>
  <c r="UR31" i="12"/>
  <c r="UR66" i="12" s="1"/>
  <c r="UR28" i="12"/>
  <c r="UR63" i="12" s="1"/>
  <c r="UR26" i="12"/>
  <c r="UR61" i="12" s="1"/>
  <c r="UR23" i="12"/>
  <c r="UR58" i="12" s="1"/>
  <c r="UR20" i="12"/>
  <c r="UR55" i="12" s="1"/>
  <c r="UR18" i="12"/>
  <c r="UR53" i="12" s="1"/>
  <c r="UR15" i="12"/>
  <c r="UR50" i="12" s="1"/>
  <c r="UR12" i="12"/>
  <c r="UR47" i="12" s="1"/>
  <c r="UR10" i="12"/>
  <c r="UR45" i="12" s="1"/>
  <c r="UR7" i="12"/>
  <c r="UR42" i="12" s="1"/>
  <c r="UR4" i="12"/>
  <c r="UR39" i="12" s="1"/>
  <c r="US33" i="12"/>
  <c r="US68" i="12" s="1"/>
  <c r="US29" i="12"/>
  <c r="US64" i="12" s="1"/>
  <c r="US25" i="12"/>
  <c r="US60" i="12" s="1"/>
  <c r="US21" i="12"/>
  <c r="US56" i="12" s="1"/>
  <c r="US17" i="12"/>
  <c r="US52" i="12" s="1"/>
  <c r="US13" i="12"/>
  <c r="US48" i="12" s="1"/>
  <c r="US9" i="12"/>
  <c r="US44" i="12" s="1"/>
  <c r="US5" i="12"/>
  <c r="US40" i="12" s="1"/>
  <c r="VP34" i="12"/>
  <c r="VP69" i="12" s="1"/>
  <c r="VP31" i="12"/>
  <c r="VP66" i="12" s="1"/>
  <c r="VP28" i="12"/>
  <c r="VP63" i="12" s="1"/>
  <c r="VP26" i="12"/>
  <c r="VP61" i="12" s="1"/>
  <c r="VP23" i="12"/>
  <c r="VP58" i="12" s="1"/>
  <c r="VP20" i="12"/>
  <c r="VP55" i="12" s="1"/>
  <c r="VP18" i="12"/>
  <c r="VP53" i="12" s="1"/>
  <c r="VP15" i="12"/>
  <c r="VP50" i="12" s="1"/>
  <c r="VP12" i="12"/>
  <c r="VP47" i="12" s="1"/>
  <c r="VP10" i="12"/>
  <c r="VP45" i="12" s="1"/>
  <c r="VP7" i="12"/>
  <c r="VP42" i="12" s="1"/>
  <c r="VP4" i="12"/>
  <c r="VP39" i="12" s="1"/>
  <c r="VQ33" i="12"/>
  <c r="VQ68" i="12" s="1"/>
  <c r="VQ29" i="12"/>
  <c r="VQ64" i="12" s="1"/>
  <c r="VQ25" i="12"/>
  <c r="VQ60" i="12" s="1"/>
  <c r="VQ21" i="12"/>
  <c r="VQ56" i="12" s="1"/>
  <c r="VQ17" i="12"/>
  <c r="VQ52" i="12" s="1"/>
  <c r="VQ13" i="12"/>
  <c r="VQ48" i="12" s="1"/>
  <c r="VQ9" i="12"/>
  <c r="VQ44" i="12" s="1"/>
  <c r="VQ5" i="12"/>
  <c r="VQ40" i="12" s="1"/>
  <c r="XZ32" i="12"/>
  <c r="XZ67" i="12" s="1"/>
  <c r="XZ28" i="12"/>
  <c r="XZ63" i="12" s="1"/>
  <c r="XZ24" i="12"/>
  <c r="XZ59" i="12" s="1"/>
  <c r="XZ20" i="12"/>
  <c r="XZ55" i="12" s="1"/>
  <c r="XZ16" i="12"/>
  <c r="XZ51" i="12" s="1"/>
  <c r="XZ12" i="12"/>
  <c r="XZ47" i="12" s="1"/>
  <c r="XZ8" i="12"/>
  <c r="XZ43" i="12" s="1"/>
  <c r="YR34" i="12"/>
  <c r="YR69" i="12" s="1"/>
  <c r="YR32" i="12"/>
  <c r="YR67" i="12" s="1"/>
  <c r="YR30" i="12"/>
  <c r="YR65" i="12" s="1"/>
  <c r="YR28" i="12"/>
  <c r="YR63" i="12" s="1"/>
  <c r="YR26" i="12"/>
  <c r="YR61" i="12" s="1"/>
  <c r="YR24" i="12"/>
  <c r="YR59" i="12" s="1"/>
  <c r="YR22" i="12"/>
  <c r="YR57" i="12" s="1"/>
  <c r="YR20" i="12"/>
  <c r="YR55" i="12" s="1"/>
  <c r="YR18" i="12"/>
  <c r="YR53" i="12" s="1"/>
  <c r="YR16" i="12"/>
  <c r="YR51" i="12" s="1"/>
  <c r="YR14" i="12"/>
  <c r="YR49" i="12" s="1"/>
  <c r="YR12" i="12"/>
  <c r="YR47" i="12" s="1"/>
  <c r="YR10" i="12"/>
  <c r="YR45" i="12" s="1"/>
  <c r="YR8" i="12"/>
  <c r="YR43" i="12" s="1"/>
  <c r="YR6" i="12"/>
  <c r="YR41" i="12" s="1"/>
  <c r="YR5" i="12"/>
  <c r="YR40" i="12" s="1"/>
  <c r="YR4" i="12"/>
  <c r="YR39" i="12" s="1"/>
  <c r="YR3" i="12"/>
  <c r="YR38" i="12" s="1"/>
  <c r="AJE33" i="12"/>
  <c r="AJE68" i="12" s="1"/>
  <c r="AJE29" i="12"/>
  <c r="AJE64" i="12" s="1"/>
  <c r="AJE25" i="12"/>
  <c r="AJE60" i="12" s="1"/>
  <c r="AJE21" i="12"/>
  <c r="AJE56" i="12" s="1"/>
  <c r="AJE17" i="12"/>
  <c r="AJE52" i="12" s="1"/>
  <c r="AJE13" i="12"/>
  <c r="AJE48" i="12" s="1"/>
  <c r="AJE9" i="12"/>
  <c r="AJE44" i="12" s="1"/>
  <c r="AJE5" i="12"/>
  <c r="AJE40" i="12" s="1"/>
  <c r="AJG33" i="12"/>
  <c r="AJG68" i="12" s="1"/>
  <c r="AJG29" i="12"/>
  <c r="AJG64" i="12" s="1"/>
  <c r="AJG25" i="12"/>
  <c r="AJG60" i="12" s="1"/>
  <c r="AJG21" i="12"/>
  <c r="AJG56" i="12" s="1"/>
  <c r="AJG17" i="12"/>
  <c r="AJG52" i="12" s="1"/>
  <c r="AJG13" i="12"/>
  <c r="AJG48" i="12" s="1"/>
  <c r="AJG9" i="12"/>
  <c r="AJG44" i="12" s="1"/>
  <c r="AJG5" i="12"/>
  <c r="AJG40" i="12" s="1"/>
  <c r="AJF33" i="12"/>
  <c r="AJF68" i="12" s="1"/>
  <c r="AJF29" i="12"/>
  <c r="AJF64" i="12" s="1"/>
  <c r="AJF25" i="12"/>
  <c r="AJF60" i="12" s="1"/>
  <c r="AJF21" i="12"/>
  <c r="AJF56" i="12" s="1"/>
  <c r="AJF17" i="12"/>
  <c r="AJF52" i="12" s="1"/>
  <c r="AJF13" i="12"/>
  <c r="AJF48" i="12" s="1"/>
  <c r="AJF9" i="12"/>
  <c r="AJF44" i="12" s="1"/>
  <c r="AJF5" i="12"/>
  <c r="AJF40" i="12" s="1"/>
  <c r="AKC33" i="12"/>
  <c r="AKC68" i="12" s="1"/>
  <c r="AKC29" i="12"/>
  <c r="AKC64" i="12" s="1"/>
  <c r="AKC25" i="12"/>
  <c r="AKC60" i="12" s="1"/>
  <c r="AKC21" i="12"/>
  <c r="AKC56" i="12" s="1"/>
  <c r="AKC17" i="12"/>
  <c r="AKC52" i="12" s="1"/>
  <c r="AKC13" i="12"/>
  <c r="AKC48" i="12" s="1"/>
  <c r="AKC9" i="12"/>
  <c r="AKC44" i="12" s="1"/>
  <c r="AKC5" i="12"/>
  <c r="AKC40" i="12" s="1"/>
  <c r="AKD3" i="12"/>
  <c r="AKD38" i="12" s="1"/>
  <c r="AJJ35" i="12"/>
  <c r="AJJ70" i="12" s="1"/>
  <c r="KQ28" i="12"/>
  <c r="KQ63" i="12" s="1"/>
  <c r="KQ29" i="12"/>
  <c r="KQ64" i="12" s="1"/>
  <c r="KR10" i="12"/>
  <c r="KR45" i="12" s="1"/>
  <c r="KR22" i="12"/>
  <c r="KR57" i="12" s="1"/>
  <c r="KS18" i="12"/>
  <c r="KS53" i="12" s="1"/>
  <c r="KS14" i="12"/>
  <c r="KS49" i="12" s="1"/>
  <c r="LA32" i="12"/>
  <c r="LA67" i="12" s="1"/>
  <c r="LA28" i="12"/>
  <c r="LA63" i="12" s="1"/>
  <c r="LA24" i="12"/>
  <c r="LA59" i="12" s="1"/>
  <c r="KZ19" i="12"/>
  <c r="KZ54" i="12" s="1"/>
  <c r="KZ15" i="12"/>
  <c r="KZ50" i="12" s="1"/>
  <c r="LB9" i="12"/>
  <c r="LB44" i="12" s="1"/>
  <c r="LA4" i="12"/>
  <c r="LA39" i="12" s="1"/>
  <c r="LZ3" i="12"/>
  <c r="LZ38" i="12" s="1"/>
  <c r="LY31" i="12"/>
  <c r="LY66" i="12" s="1"/>
  <c r="LX26" i="12"/>
  <c r="LX61" i="12" s="1"/>
  <c r="LX22" i="12"/>
  <c r="LX57" i="12" s="1"/>
  <c r="LZ16" i="12"/>
  <c r="LZ51" i="12" s="1"/>
  <c r="LX10" i="12"/>
  <c r="LX45" i="12" s="1"/>
  <c r="LY7" i="12"/>
  <c r="LY42" i="12" s="1"/>
  <c r="MW3" i="12"/>
  <c r="MW38" i="12" s="1"/>
  <c r="MW11" i="12"/>
  <c r="MW46" i="12" s="1"/>
  <c r="MW17" i="12"/>
  <c r="MW52" i="12" s="1"/>
  <c r="MW25" i="12"/>
  <c r="MW60" i="12" s="1"/>
  <c r="MW33" i="12"/>
  <c r="MW68" i="12" s="1"/>
  <c r="NU8" i="12"/>
  <c r="NU43" i="12" s="1"/>
  <c r="NU18" i="12"/>
  <c r="NU53" i="12" s="1"/>
  <c r="NU26" i="12"/>
  <c r="NU61" i="12" s="1"/>
  <c r="NU30" i="12"/>
  <c r="NU65" i="12" s="1"/>
  <c r="OS28" i="12"/>
  <c r="OS63" i="12" s="1"/>
  <c r="OS12" i="12"/>
  <c r="OS47" i="12" s="1"/>
  <c r="OT27" i="12"/>
  <c r="OT62" i="12" s="1"/>
  <c r="OT15" i="12"/>
  <c r="OT50" i="12" s="1"/>
  <c r="PQ4" i="12"/>
  <c r="PQ39" i="12" s="1"/>
  <c r="PQ10" i="12"/>
  <c r="PQ45" i="12" s="1"/>
  <c r="PQ20" i="12"/>
  <c r="PQ55" i="12" s="1"/>
  <c r="PQ26" i="12"/>
  <c r="PQ61" i="12" s="1"/>
  <c r="PQ34" i="12"/>
  <c r="PQ69" i="12" s="1"/>
  <c r="AJI3" i="12"/>
  <c r="AJI38" i="12" s="1"/>
  <c r="AJI7" i="12"/>
  <c r="AJI42" i="12" s="1"/>
  <c r="AJI11" i="12"/>
  <c r="AJI46" i="12" s="1"/>
  <c r="AJI15" i="12"/>
  <c r="AJI50" i="12" s="1"/>
  <c r="AJI19" i="12"/>
  <c r="AJI54" i="12" s="1"/>
  <c r="AJI22" i="12"/>
  <c r="AJI57" i="12" s="1"/>
  <c r="AJI25" i="12"/>
  <c r="AJI60" i="12" s="1"/>
  <c r="AJI30" i="12"/>
  <c r="AJI65" i="12" s="1"/>
  <c r="AJI32" i="12"/>
  <c r="AJI67" i="12" s="1"/>
  <c r="AKH24" i="12"/>
  <c r="AKH59" i="12" s="1"/>
  <c r="AKH8" i="12"/>
  <c r="AKH43" i="12" s="1"/>
  <c r="AJI35" i="12"/>
  <c r="AJI70" i="12" s="1"/>
  <c r="KQ3" i="12"/>
  <c r="KQ38" i="12" s="1"/>
  <c r="KQ9" i="12"/>
  <c r="KQ44" i="12" s="1"/>
  <c r="KQ18" i="12"/>
  <c r="KQ53" i="12" s="1"/>
  <c r="KQ16" i="12"/>
  <c r="KQ51" i="12" s="1"/>
  <c r="KQ14" i="12"/>
  <c r="KQ49" i="12" s="1"/>
  <c r="KQ25" i="12"/>
  <c r="KQ60" i="12" s="1"/>
  <c r="KQ22" i="12"/>
  <c r="KQ57" i="12" s="1"/>
  <c r="KQ20" i="12"/>
  <c r="KQ55" i="12" s="1"/>
  <c r="KQ6" i="12"/>
  <c r="KQ41" i="12" s="1"/>
  <c r="KR9" i="12"/>
  <c r="KR44" i="12" s="1"/>
  <c r="KR28" i="12"/>
  <c r="KR63" i="12" s="1"/>
  <c r="KR4" i="12"/>
  <c r="KR39" i="12" s="1"/>
  <c r="KR11" i="12"/>
  <c r="KR46" i="12" s="1"/>
  <c r="KR14" i="12"/>
  <c r="KR49" i="12" s="1"/>
  <c r="KR24" i="12"/>
  <c r="KR59" i="12" s="1"/>
  <c r="KR6" i="12"/>
  <c r="KR41" i="12" s="1"/>
  <c r="KR21" i="12"/>
  <c r="KR56" i="12" s="1"/>
  <c r="KS13" i="12"/>
  <c r="KS48" i="12" s="1"/>
  <c r="KS8" i="12"/>
  <c r="KS43" i="12" s="1"/>
  <c r="KS28" i="12"/>
  <c r="KS63" i="12" s="1"/>
  <c r="KS22" i="12"/>
  <c r="KS57" i="12" s="1"/>
  <c r="KS29" i="12"/>
  <c r="KS64" i="12" s="1"/>
  <c r="KS32" i="12"/>
  <c r="KS67" i="12" s="1"/>
  <c r="KS26" i="12"/>
  <c r="KS61" i="12" s="1"/>
  <c r="KZ34" i="12"/>
  <c r="KZ69" i="12" s="1"/>
  <c r="LB32" i="12"/>
  <c r="LB67" i="12" s="1"/>
  <c r="LA31" i="12"/>
  <c r="LA66" i="12" s="1"/>
  <c r="KZ30" i="12"/>
  <c r="KZ65" i="12" s="1"/>
  <c r="LB28" i="12"/>
  <c r="LB63" i="12" s="1"/>
  <c r="LA27" i="12"/>
  <c r="LA62" i="12" s="1"/>
  <c r="KZ26" i="12"/>
  <c r="KZ61" i="12" s="1"/>
  <c r="LB24" i="12"/>
  <c r="LB59" i="12" s="1"/>
  <c r="LA23" i="12"/>
  <c r="LA58" i="12" s="1"/>
  <c r="KZ22" i="12"/>
  <c r="KZ57" i="12" s="1"/>
  <c r="LB20" i="12"/>
  <c r="LB55" i="12" s="1"/>
  <c r="LA19" i="12"/>
  <c r="LA54" i="12" s="1"/>
  <c r="KZ18" i="12"/>
  <c r="KZ53" i="12" s="1"/>
  <c r="LB16" i="12"/>
  <c r="LB51" i="12" s="1"/>
  <c r="LA15" i="12"/>
  <c r="LA50" i="12" s="1"/>
  <c r="KZ14" i="12"/>
  <c r="KZ49" i="12" s="1"/>
  <c r="LB12" i="12"/>
  <c r="LB47" i="12" s="1"/>
  <c r="LA11" i="12"/>
  <c r="LA46" i="12" s="1"/>
  <c r="KZ10" i="12"/>
  <c r="KZ45" i="12" s="1"/>
  <c r="LB8" i="12"/>
  <c r="LB43" i="12" s="1"/>
  <c r="LA7" i="12"/>
  <c r="LA42" i="12" s="1"/>
  <c r="KZ6" i="12"/>
  <c r="KZ41" i="12" s="1"/>
  <c r="LB4" i="12"/>
  <c r="LB39" i="12" s="1"/>
  <c r="LB34" i="12"/>
  <c r="LB69" i="12" s="1"/>
  <c r="LX3" i="12"/>
  <c r="LX38" i="12" s="1"/>
  <c r="LY34" i="12"/>
  <c r="LY69" i="12" s="1"/>
  <c r="LX33" i="12"/>
  <c r="LX68" i="12" s="1"/>
  <c r="LZ31" i="12"/>
  <c r="LZ66" i="12" s="1"/>
  <c r="LY30" i="12"/>
  <c r="LY65" i="12" s="1"/>
  <c r="LX29" i="12"/>
  <c r="LX64" i="12" s="1"/>
  <c r="LZ27" i="12"/>
  <c r="LZ62" i="12" s="1"/>
  <c r="LY26" i="12"/>
  <c r="LY61" i="12" s="1"/>
  <c r="LX25" i="12"/>
  <c r="LX60" i="12" s="1"/>
  <c r="LZ23" i="12"/>
  <c r="LZ58" i="12" s="1"/>
  <c r="LY22" i="12"/>
  <c r="LY57" i="12" s="1"/>
  <c r="LX21" i="12"/>
  <c r="LX56" i="12" s="1"/>
  <c r="LZ19" i="12"/>
  <c r="LZ54" i="12" s="1"/>
  <c r="LY18" i="12"/>
  <c r="LY53" i="12" s="1"/>
  <c r="LX17" i="12"/>
  <c r="LX52" i="12" s="1"/>
  <c r="LZ15" i="12"/>
  <c r="LZ50" i="12" s="1"/>
  <c r="LY14" i="12"/>
  <c r="LY49" i="12" s="1"/>
  <c r="LX13" i="12"/>
  <c r="LX48" i="12" s="1"/>
  <c r="LZ11" i="12"/>
  <c r="LZ46" i="12" s="1"/>
  <c r="LY10" i="12"/>
  <c r="LY45" i="12" s="1"/>
  <c r="LX9" i="12"/>
  <c r="LX44" i="12" s="1"/>
  <c r="LZ7" i="12"/>
  <c r="LZ42" i="12" s="1"/>
  <c r="LY6" i="12"/>
  <c r="LY41" i="12" s="1"/>
  <c r="LX5" i="12"/>
  <c r="LX40" i="12" s="1"/>
  <c r="LY35" i="12"/>
  <c r="LY70" i="12" s="1"/>
  <c r="MV3" i="12"/>
  <c r="MV38" i="12" s="1"/>
  <c r="MX4" i="12"/>
  <c r="MX39" i="12" s="1"/>
  <c r="MV5" i="12"/>
  <c r="MV40" i="12" s="1"/>
  <c r="MX6" i="12"/>
  <c r="MX41" i="12" s="1"/>
  <c r="MV7" i="12"/>
  <c r="MV42" i="12" s="1"/>
  <c r="MX8" i="12"/>
  <c r="MX43" i="12" s="1"/>
  <c r="MV9" i="12"/>
  <c r="MV44" i="12" s="1"/>
  <c r="MX10" i="12"/>
  <c r="MX45" i="12" s="1"/>
  <c r="MV11" i="12"/>
  <c r="MV46" i="12" s="1"/>
  <c r="MX12" i="12"/>
  <c r="MX47" i="12" s="1"/>
  <c r="MV13" i="12"/>
  <c r="MV48" i="12" s="1"/>
  <c r="MX14" i="12"/>
  <c r="MX49" i="12" s="1"/>
  <c r="MV15" i="12"/>
  <c r="MV50" i="12" s="1"/>
  <c r="MX16" i="12"/>
  <c r="MX51" i="12" s="1"/>
  <c r="MV17" i="12"/>
  <c r="MV52" i="12" s="1"/>
  <c r="MX18" i="12"/>
  <c r="MX53" i="12" s="1"/>
  <c r="MV19" i="12"/>
  <c r="MV54" i="12" s="1"/>
  <c r="MX20" i="12"/>
  <c r="MX55" i="12" s="1"/>
  <c r="MV21" i="12"/>
  <c r="MV56" i="12" s="1"/>
  <c r="MX22" i="12"/>
  <c r="MX57" i="12" s="1"/>
  <c r="MV23" i="12"/>
  <c r="MV58" i="12" s="1"/>
  <c r="MX24" i="12"/>
  <c r="MX59" i="12" s="1"/>
  <c r="MV25" i="12"/>
  <c r="MV60" i="12" s="1"/>
  <c r="MX26" i="12"/>
  <c r="MX61" i="12" s="1"/>
  <c r="MV27" i="12"/>
  <c r="MV62" i="12" s="1"/>
  <c r="MX28" i="12"/>
  <c r="MX63" i="12" s="1"/>
  <c r="MV29" i="12"/>
  <c r="MV64" i="12" s="1"/>
  <c r="MX30" i="12"/>
  <c r="MX65" i="12" s="1"/>
  <c r="MV31" i="12"/>
  <c r="MV66" i="12" s="1"/>
  <c r="MX32" i="12"/>
  <c r="MX67" i="12" s="1"/>
  <c r="MV33" i="12"/>
  <c r="MV68" i="12" s="1"/>
  <c r="MX34" i="12"/>
  <c r="MX69" i="12" s="1"/>
  <c r="NV3" i="12"/>
  <c r="NV38" i="12" s="1"/>
  <c r="NT4" i="12"/>
  <c r="NT39" i="12" s="1"/>
  <c r="NV5" i="12"/>
  <c r="NV40" i="12" s="1"/>
  <c r="NT6" i="12"/>
  <c r="NT41" i="12" s="1"/>
  <c r="NV7" i="12"/>
  <c r="NV42" i="12" s="1"/>
  <c r="NT8" i="12"/>
  <c r="NT43" i="12" s="1"/>
  <c r="NV9" i="12"/>
  <c r="NV44" i="12" s="1"/>
  <c r="NT10" i="12"/>
  <c r="NT45" i="12" s="1"/>
  <c r="NV11" i="12"/>
  <c r="NV46" i="12" s="1"/>
  <c r="NT12" i="12"/>
  <c r="NT47" i="12" s="1"/>
  <c r="NV13" i="12"/>
  <c r="NV48" i="12" s="1"/>
  <c r="NT14" i="12"/>
  <c r="NT49" i="12" s="1"/>
  <c r="NV15" i="12"/>
  <c r="NV50" i="12" s="1"/>
  <c r="NT16" i="12"/>
  <c r="NT51" i="12" s="1"/>
  <c r="NV17" i="12"/>
  <c r="NV52" i="12" s="1"/>
  <c r="NT18" i="12"/>
  <c r="NT53" i="12" s="1"/>
  <c r="NV19" i="12"/>
  <c r="NV54" i="12" s="1"/>
  <c r="NT20" i="12"/>
  <c r="NT55" i="12" s="1"/>
  <c r="NV21" i="12"/>
  <c r="NV56" i="12" s="1"/>
  <c r="NT22" i="12"/>
  <c r="NT57" i="12" s="1"/>
  <c r="NV23" i="12"/>
  <c r="NV58" i="12" s="1"/>
  <c r="NT24" i="12"/>
  <c r="NT59" i="12" s="1"/>
  <c r="NV25" i="12"/>
  <c r="NV60" i="12" s="1"/>
  <c r="NT26" i="12"/>
  <c r="NT61" i="12" s="1"/>
  <c r="NV27" i="12"/>
  <c r="NV62" i="12" s="1"/>
  <c r="NT28" i="12"/>
  <c r="NT63" i="12" s="1"/>
  <c r="NV29" i="12"/>
  <c r="NV64" i="12" s="1"/>
  <c r="NT30" i="12"/>
  <c r="NT65" i="12" s="1"/>
  <c r="NV31" i="12"/>
  <c r="NV66" i="12" s="1"/>
  <c r="NT32" i="12"/>
  <c r="NT67" i="12" s="1"/>
  <c r="NV33" i="12"/>
  <c r="NV68" i="12" s="1"/>
  <c r="NT34" i="12"/>
  <c r="NT69" i="12" s="1"/>
  <c r="OS33" i="12"/>
  <c r="OS68" i="12" s="1"/>
  <c r="OS29" i="12"/>
  <c r="OS64" i="12" s="1"/>
  <c r="OS25" i="12"/>
  <c r="OS60" i="12" s="1"/>
  <c r="OS21" i="12"/>
  <c r="OS56" i="12" s="1"/>
  <c r="OS17" i="12"/>
  <c r="OS52" i="12" s="1"/>
  <c r="OS13" i="12"/>
  <c r="OS48" i="12" s="1"/>
  <c r="OS9" i="12"/>
  <c r="OS44" i="12" s="1"/>
  <c r="OS5" i="12"/>
  <c r="OS40" i="12" s="1"/>
  <c r="OT32" i="12"/>
  <c r="OT67" i="12" s="1"/>
  <c r="OT28" i="12"/>
  <c r="OT63" i="12" s="1"/>
  <c r="OT24" i="12"/>
  <c r="OT59" i="12" s="1"/>
  <c r="OT20" i="12"/>
  <c r="OT55" i="12" s="1"/>
  <c r="OT16" i="12"/>
  <c r="OT51" i="12" s="1"/>
  <c r="OT12" i="12"/>
  <c r="OT47" i="12" s="1"/>
  <c r="OT8" i="12"/>
  <c r="OT43" i="12" s="1"/>
  <c r="OT4" i="12"/>
  <c r="OT39" i="12" s="1"/>
  <c r="PR3" i="12"/>
  <c r="PR38" i="12" s="1"/>
  <c r="PP4" i="12"/>
  <c r="PP39" i="12" s="1"/>
  <c r="PR5" i="12"/>
  <c r="PR40" i="12" s="1"/>
  <c r="PP6" i="12"/>
  <c r="PP41" i="12" s="1"/>
  <c r="PR7" i="12"/>
  <c r="PR42" i="12" s="1"/>
  <c r="PP8" i="12"/>
  <c r="PP43" i="12" s="1"/>
  <c r="PR9" i="12"/>
  <c r="PR44" i="12" s="1"/>
  <c r="PP10" i="12"/>
  <c r="PP45" i="12" s="1"/>
  <c r="PR11" i="12"/>
  <c r="PR46" i="12" s="1"/>
  <c r="PP12" i="12"/>
  <c r="PP47" i="12" s="1"/>
  <c r="PR13" i="12"/>
  <c r="PR48" i="12" s="1"/>
  <c r="PP14" i="12"/>
  <c r="PP49" i="12" s="1"/>
  <c r="PR15" i="12"/>
  <c r="PR50" i="12" s="1"/>
  <c r="PP16" i="12"/>
  <c r="PP51" i="12" s="1"/>
  <c r="PR17" i="12"/>
  <c r="PR52" i="12" s="1"/>
  <c r="PP18" i="12"/>
  <c r="PP53" i="12" s="1"/>
  <c r="PR19" i="12"/>
  <c r="PR54" i="12" s="1"/>
  <c r="PP20" i="12"/>
  <c r="PP55" i="12" s="1"/>
  <c r="PR21" i="12"/>
  <c r="PR56" i="12" s="1"/>
  <c r="PP22" i="12"/>
  <c r="PP57" i="12" s="1"/>
  <c r="PR23" i="12"/>
  <c r="PR58" i="12" s="1"/>
  <c r="PP24" i="12"/>
  <c r="PP59" i="12" s="1"/>
  <c r="PR25" i="12"/>
  <c r="PR60" i="12" s="1"/>
  <c r="PP26" i="12"/>
  <c r="PP61" i="12" s="1"/>
  <c r="PR27" i="12"/>
  <c r="PR62" i="12" s="1"/>
  <c r="PP28" i="12"/>
  <c r="PP63" i="12" s="1"/>
  <c r="PR29" i="12"/>
  <c r="PR64" i="12" s="1"/>
  <c r="PP30" i="12"/>
  <c r="PP65" i="12" s="1"/>
  <c r="PR31" i="12"/>
  <c r="PR66" i="12" s="1"/>
  <c r="PP32" i="12"/>
  <c r="PP67" i="12" s="1"/>
  <c r="PR33" i="12"/>
  <c r="PR68" i="12" s="1"/>
  <c r="PP34" i="12"/>
  <c r="PP69" i="12" s="1"/>
  <c r="AJH3" i="12"/>
  <c r="AJH38" i="12" s="1"/>
  <c r="AJH4" i="12"/>
  <c r="AJH39" i="12" s="1"/>
  <c r="AJH5" i="12"/>
  <c r="AJH40" i="12" s="1"/>
  <c r="AJH6" i="12"/>
  <c r="AJH41" i="12" s="1"/>
  <c r="AJH7" i="12"/>
  <c r="AJH42" i="12" s="1"/>
  <c r="AJH8" i="12"/>
  <c r="AJH43" i="12" s="1"/>
  <c r="AJH9" i="12"/>
  <c r="AJH44" i="12" s="1"/>
  <c r="AJH10" i="12"/>
  <c r="AJH45" i="12" s="1"/>
  <c r="AJH11" i="12"/>
  <c r="AJH46" i="12" s="1"/>
  <c r="AJH12" i="12"/>
  <c r="AJH47" i="12" s="1"/>
  <c r="AJH13" i="12"/>
  <c r="AJH48" i="12" s="1"/>
  <c r="AJH14" i="12"/>
  <c r="AJH49" i="12" s="1"/>
  <c r="AJH15" i="12"/>
  <c r="AJH50" i="12" s="1"/>
  <c r="AJH16" i="12"/>
  <c r="AJH51" i="12" s="1"/>
  <c r="AJH17" i="12"/>
  <c r="AJH52" i="12" s="1"/>
  <c r="AJH18" i="12"/>
  <c r="AJH53" i="12" s="1"/>
  <c r="AJH19" i="12"/>
  <c r="AJH54" i="12" s="1"/>
  <c r="AJH20" i="12"/>
  <c r="AJH55" i="12" s="1"/>
  <c r="AJH21" i="12"/>
  <c r="AJH56" i="12" s="1"/>
  <c r="AJH22" i="12"/>
  <c r="AJH57" i="12" s="1"/>
  <c r="AJH23" i="12"/>
  <c r="AJH58" i="12" s="1"/>
  <c r="AJH24" i="12"/>
  <c r="AJH59" i="12" s="1"/>
  <c r="AJH25" i="12"/>
  <c r="AJH60" i="12" s="1"/>
  <c r="AJH26" i="12"/>
  <c r="AJH61" i="12" s="1"/>
  <c r="AJH27" i="12"/>
  <c r="AJH62" i="12" s="1"/>
  <c r="AJH28" i="12"/>
  <c r="AJH63" i="12" s="1"/>
  <c r="AJH29" i="12"/>
  <c r="AJH64" i="12" s="1"/>
  <c r="AJH30" i="12"/>
  <c r="AJH65" i="12" s="1"/>
  <c r="AJH31" i="12"/>
  <c r="AJH66" i="12" s="1"/>
  <c r="AJH32" i="12"/>
  <c r="AJH67" i="12" s="1"/>
  <c r="AJH33" i="12"/>
  <c r="AJH68" i="12" s="1"/>
  <c r="AJH34" i="12"/>
  <c r="AJH69" i="12" s="1"/>
  <c r="AKG3" i="12"/>
  <c r="AKG38" i="12" s="1"/>
  <c r="AKG4" i="12"/>
  <c r="AKG39" i="12" s="1"/>
  <c r="AKG5" i="12"/>
  <c r="AKG40" i="12" s="1"/>
  <c r="AKG6" i="12"/>
  <c r="AKG41" i="12" s="1"/>
  <c r="AKG7" i="12"/>
  <c r="AKG42" i="12" s="1"/>
  <c r="AKG8" i="12"/>
  <c r="AKG43" i="12" s="1"/>
  <c r="AKG9" i="12"/>
  <c r="AKG44" i="12" s="1"/>
  <c r="AKG10" i="12"/>
  <c r="AKG45" i="12" s="1"/>
  <c r="AKG11" i="12"/>
  <c r="AKG46" i="12" s="1"/>
  <c r="AKG12" i="12"/>
  <c r="AKG47" i="12" s="1"/>
  <c r="AKG13" i="12"/>
  <c r="AKG48" i="12" s="1"/>
  <c r="AKG14" i="12"/>
  <c r="AKG49" i="12" s="1"/>
  <c r="AKG15" i="12"/>
  <c r="AKG50" i="12" s="1"/>
  <c r="AKG16" i="12"/>
  <c r="AKG51" i="12" s="1"/>
  <c r="AKG17" i="12"/>
  <c r="AKG52" i="12" s="1"/>
  <c r="AKG18" i="12"/>
  <c r="AKG53" i="12" s="1"/>
  <c r="AKG19" i="12"/>
  <c r="AKG54" i="12" s="1"/>
  <c r="AKG20" i="12"/>
  <c r="AKG55" i="12" s="1"/>
  <c r="AKG21" i="12"/>
  <c r="AKG56" i="12" s="1"/>
  <c r="AKG22" i="12"/>
  <c r="AKG57" i="12" s="1"/>
  <c r="AKG23" i="12"/>
  <c r="AKG58" i="12" s="1"/>
  <c r="AKG24" i="12"/>
  <c r="AKG59" i="12" s="1"/>
  <c r="AKG25" i="12"/>
  <c r="AKG60" i="12" s="1"/>
  <c r="AKG26" i="12"/>
  <c r="AKG61" i="12" s="1"/>
  <c r="AKG27" i="12"/>
  <c r="AKG62" i="12" s="1"/>
  <c r="AKG28" i="12"/>
  <c r="AKG63" i="12" s="1"/>
  <c r="AKG29" i="12"/>
  <c r="AKG64" i="12" s="1"/>
  <c r="AKG30" i="12"/>
  <c r="AKG65" i="12" s="1"/>
  <c r="AKG31" i="12"/>
  <c r="AKG66" i="12" s="1"/>
  <c r="AKG32" i="12"/>
  <c r="AKG67" i="12" s="1"/>
  <c r="AKG33" i="12"/>
  <c r="AKG68" i="12" s="1"/>
  <c r="AKG34" i="12"/>
  <c r="AKG69" i="12" s="1"/>
  <c r="AKH33" i="12"/>
  <c r="AKH68" i="12" s="1"/>
  <c r="AKH29" i="12"/>
  <c r="AKH64" i="12" s="1"/>
  <c r="AKH25" i="12"/>
  <c r="AKH60" i="12" s="1"/>
  <c r="AKH21" i="12"/>
  <c r="AKH56" i="12" s="1"/>
  <c r="AKH17" i="12"/>
  <c r="AKH52" i="12" s="1"/>
  <c r="AKH13" i="12"/>
  <c r="AKH48" i="12" s="1"/>
  <c r="AKH9" i="12"/>
  <c r="AKH44" i="12" s="1"/>
  <c r="AKH5" i="12"/>
  <c r="AKH40" i="12" s="1"/>
  <c r="KQ33" i="12"/>
  <c r="KQ68" i="12" s="1"/>
  <c r="KQ8" i="12"/>
  <c r="KQ43" i="12" s="1"/>
  <c r="KR13" i="12"/>
  <c r="KR48" i="12" s="1"/>
  <c r="KR25" i="12"/>
  <c r="KR60" i="12" s="1"/>
  <c r="KS25" i="12"/>
  <c r="KS60" i="12" s="1"/>
  <c r="KS11" i="12"/>
  <c r="KS46" i="12" s="1"/>
  <c r="KZ3" i="12"/>
  <c r="KZ38" i="12" s="1"/>
  <c r="LB29" i="12"/>
  <c r="LB64" i="12" s="1"/>
  <c r="LB25" i="12"/>
  <c r="LB60" i="12" s="1"/>
  <c r="LB21" i="12"/>
  <c r="LB56" i="12" s="1"/>
  <c r="LA16" i="12"/>
  <c r="LA51" i="12" s="1"/>
  <c r="LA12" i="12"/>
  <c r="LA47" i="12" s="1"/>
  <c r="LA8" i="12"/>
  <c r="LA43" i="12" s="1"/>
  <c r="LB5" i="12"/>
  <c r="LB40" i="12" s="1"/>
  <c r="LX34" i="12"/>
  <c r="LX69" i="12" s="1"/>
  <c r="LX30" i="12"/>
  <c r="LX65" i="12" s="1"/>
  <c r="LZ24" i="12"/>
  <c r="LZ59" i="12" s="1"/>
  <c r="LY19" i="12"/>
  <c r="LY54" i="12" s="1"/>
  <c r="LY15" i="12"/>
  <c r="LY50" i="12" s="1"/>
  <c r="LY11" i="12"/>
  <c r="LY46" i="12" s="1"/>
  <c r="LX6" i="12"/>
  <c r="LX41" i="12" s="1"/>
  <c r="MW7" i="12"/>
  <c r="MW42" i="12" s="1"/>
  <c r="MW13" i="12"/>
  <c r="MW48" i="12" s="1"/>
  <c r="MW21" i="12"/>
  <c r="MW56" i="12" s="1"/>
  <c r="MW29" i="12"/>
  <c r="MW64" i="12" s="1"/>
  <c r="NU4" i="12"/>
  <c r="NU39" i="12" s="1"/>
  <c r="NU10" i="12"/>
  <c r="NU45" i="12" s="1"/>
  <c r="NU16" i="12"/>
  <c r="NU51" i="12" s="1"/>
  <c r="NU24" i="12"/>
  <c r="NU59" i="12" s="1"/>
  <c r="NU34" i="12"/>
  <c r="NU69" i="12" s="1"/>
  <c r="OS32" i="12"/>
  <c r="OS67" i="12" s="1"/>
  <c r="OS16" i="12"/>
  <c r="OS51" i="12" s="1"/>
  <c r="OS4" i="12"/>
  <c r="OS39" i="12" s="1"/>
  <c r="OT19" i="12"/>
  <c r="OT54" i="12" s="1"/>
  <c r="OS35" i="12"/>
  <c r="OS70" i="12" s="1"/>
  <c r="PQ12" i="12"/>
  <c r="PQ47" i="12" s="1"/>
  <c r="PQ18" i="12"/>
  <c r="PQ53" i="12" s="1"/>
  <c r="PQ24" i="12"/>
  <c r="PQ59" i="12" s="1"/>
  <c r="PQ32" i="12"/>
  <c r="PQ67" i="12" s="1"/>
  <c r="AJI4" i="12"/>
  <c r="AJI39" i="12" s="1"/>
  <c r="AJI6" i="12"/>
  <c r="AJI41" i="12" s="1"/>
  <c r="AJI10" i="12"/>
  <c r="AJI45" i="12" s="1"/>
  <c r="AJI14" i="12"/>
  <c r="AJI49" i="12" s="1"/>
  <c r="AJI18" i="12"/>
  <c r="AJI53" i="12" s="1"/>
  <c r="AJI21" i="12"/>
  <c r="AJI56" i="12" s="1"/>
  <c r="AJI26" i="12"/>
  <c r="AJI61" i="12" s="1"/>
  <c r="AJI29" i="12"/>
  <c r="AJI64" i="12" s="1"/>
  <c r="AJI34" i="12"/>
  <c r="AJI69" i="12" s="1"/>
  <c r="AKH28" i="12"/>
  <c r="AKH63" i="12" s="1"/>
  <c r="AKH12" i="12"/>
  <c r="AKH47" i="12" s="1"/>
  <c r="KR35" i="12"/>
  <c r="KR70" i="12" s="1"/>
  <c r="KR3" i="12"/>
  <c r="KR38" i="12" s="1"/>
  <c r="KQ34" i="12"/>
  <c r="KQ69" i="12" s="1"/>
  <c r="KQ4" i="12"/>
  <c r="KQ39" i="12" s="1"/>
  <c r="KQ10" i="12"/>
  <c r="KQ45" i="12" s="1"/>
  <c r="KQ13" i="12"/>
  <c r="KQ48" i="12" s="1"/>
  <c r="KQ19" i="12"/>
  <c r="KQ54" i="12" s="1"/>
  <c r="KQ11" i="12"/>
  <c r="KQ46" i="12" s="1"/>
  <c r="KQ32" i="12"/>
  <c r="KQ67" i="12" s="1"/>
  <c r="KR27" i="12"/>
  <c r="KR62" i="12" s="1"/>
  <c r="KR16" i="12"/>
  <c r="KR51" i="12" s="1"/>
  <c r="KR23" i="12"/>
  <c r="KR58" i="12" s="1"/>
  <c r="KR8" i="12"/>
  <c r="KR43" i="12" s="1"/>
  <c r="KR34" i="12"/>
  <c r="KR69" i="12" s="1"/>
  <c r="KR15" i="12"/>
  <c r="KR50" i="12" s="1"/>
  <c r="KR5" i="12"/>
  <c r="KR40" i="12" s="1"/>
  <c r="KR20" i="12"/>
  <c r="KR55" i="12" s="1"/>
  <c r="KS20" i="12"/>
  <c r="KS55" i="12" s="1"/>
  <c r="KS31" i="12"/>
  <c r="KS66" i="12" s="1"/>
  <c r="KS9" i="12"/>
  <c r="KS44" i="12" s="1"/>
  <c r="KS34" i="12"/>
  <c r="KS69" i="12" s="1"/>
  <c r="KS27" i="12"/>
  <c r="KS62" i="12" s="1"/>
  <c r="KS24" i="12"/>
  <c r="KS59" i="12" s="1"/>
  <c r="KS10" i="12"/>
  <c r="KS45" i="12" s="1"/>
  <c r="LB3" i="12"/>
  <c r="LB38" i="12" s="1"/>
  <c r="LA33" i="12"/>
  <c r="LA68" i="12" s="1"/>
  <c r="KZ32" i="12"/>
  <c r="KZ67" i="12" s="1"/>
  <c r="LB30" i="12"/>
  <c r="LB65" i="12" s="1"/>
  <c r="LA29" i="12"/>
  <c r="LA64" i="12" s="1"/>
  <c r="KZ28" i="12"/>
  <c r="KZ63" i="12" s="1"/>
  <c r="LB26" i="12"/>
  <c r="LB61" i="12" s="1"/>
  <c r="LA25" i="12"/>
  <c r="LA60" i="12" s="1"/>
  <c r="KZ24" i="12"/>
  <c r="KZ59" i="12" s="1"/>
  <c r="LB22" i="12"/>
  <c r="LB57" i="12" s="1"/>
  <c r="LA21" i="12"/>
  <c r="LA56" i="12" s="1"/>
  <c r="KZ20" i="12"/>
  <c r="KZ55" i="12" s="1"/>
  <c r="LB18" i="12"/>
  <c r="LB53" i="12" s="1"/>
  <c r="LA17" i="12"/>
  <c r="LA52" i="12" s="1"/>
  <c r="KZ16" i="12"/>
  <c r="KZ51" i="12" s="1"/>
  <c r="LB14" i="12"/>
  <c r="LB49" i="12" s="1"/>
  <c r="LA13" i="12"/>
  <c r="LA48" i="12" s="1"/>
  <c r="KZ12" i="12"/>
  <c r="KZ47" i="12" s="1"/>
  <c r="LB10" i="12"/>
  <c r="LB45" i="12" s="1"/>
  <c r="LA9" i="12"/>
  <c r="LA44" i="12" s="1"/>
  <c r="KZ8" i="12"/>
  <c r="KZ43" i="12" s="1"/>
  <c r="LB6" i="12"/>
  <c r="LB41" i="12" s="1"/>
  <c r="LA5" i="12"/>
  <c r="LA40" i="12" s="1"/>
  <c r="KZ4" i="12"/>
  <c r="KZ39" i="12" s="1"/>
  <c r="LY3" i="12"/>
  <c r="LY38" i="12" s="1"/>
  <c r="LZ33" i="12"/>
  <c r="LZ68" i="12" s="1"/>
  <c r="LY32" i="12"/>
  <c r="LY67" i="12" s="1"/>
  <c r="LX31" i="12"/>
  <c r="LX66" i="12" s="1"/>
  <c r="LZ29" i="12"/>
  <c r="LZ64" i="12" s="1"/>
  <c r="LY28" i="12"/>
  <c r="LY63" i="12" s="1"/>
  <c r="LX27" i="12"/>
  <c r="LX62" i="12" s="1"/>
  <c r="LZ25" i="12"/>
  <c r="LZ60" i="12" s="1"/>
  <c r="LY24" i="12"/>
  <c r="LY59" i="12" s="1"/>
  <c r="LX23" i="12"/>
  <c r="LX58" i="12" s="1"/>
  <c r="LZ21" i="12"/>
  <c r="LZ56" i="12" s="1"/>
  <c r="LY20" i="12"/>
  <c r="LY55" i="12" s="1"/>
  <c r="LX19" i="12"/>
  <c r="LX54" i="12" s="1"/>
  <c r="LZ17" i="12"/>
  <c r="LZ52" i="12" s="1"/>
  <c r="LY16" i="12"/>
  <c r="LY51" i="12" s="1"/>
  <c r="LX15" i="12"/>
  <c r="LX50" i="12" s="1"/>
  <c r="LZ13" i="12"/>
  <c r="LZ48" i="12" s="1"/>
  <c r="LY12" i="12"/>
  <c r="LY47" i="12" s="1"/>
  <c r="LX11" i="12"/>
  <c r="LX46" i="12" s="1"/>
  <c r="LZ9" i="12"/>
  <c r="LZ44" i="12" s="1"/>
  <c r="LY8" i="12"/>
  <c r="LY43" i="12" s="1"/>
  <c r="LX7" i="12"/>
  <c r="LX42" i="12" s="1"/>
  <c r="LZ5" i="12"/>
  <c r="LZ40" i="12" s="1"/>
  <c r="LY4" i="12"/>
  <c r="LY39" i="12" s="1"/>
  <c r="MX3" i="12"/>
  <c r="MX38" i="12" s="1"/>
  <c r="MV4" i="12"/>
  <c r="MV39" i="12" s="1"/>
  <c r="MX5" i="12"/>
  <c r="MX40" i="12" s="1"/>
  <c r="MV6" i="12"/>
  <c r="MV41" i="12" s="1"/>
  <c r="MX7" i="12"/>
  <c r="MX42" i="12" s="1"/>
  <c r="MV8" i="12"/>
  <c r="MV43" i="12" s="1"/>
  <c r="MX9" i="12"/>
  <c r="MX44" i="12" s="1"/>
  <c r="MV10" i="12"/>
  <c r="MV45" i="12" s="1"/>
  <c r="MX11" i="12"/>
  <c r="MX46" i="12" s="1"/>
  <c r="MV12" i="12"/>
  <c r="MV47" i="12" s="1"/>
  <c r="MX13" i="12"/>
  <c r="MX48" i="12" s="1"/>
  <c r="MV14" i="12"/>
  <c r="MV49" i="12" s="1"/>
  <c r="MX15" i="12"/>
  <c r="MX50" i="12" s="1"/>
  <c r="MV16" i="12"/>
  <c r="MV51" i="12" s="1"/>
  <c r="MX17" i="12"/>
  <c r="MX52" i="12" s="1"/>
  <c r="MV18" i="12"/>
  <c r="MV53" i="12" s="1"/>
  <c r="MX19" i="12"/>
  <c r="MX54" i="12" s="1"/>
  <c r="MV20" i="12"/>
  <c r="MV55" i="12" s="1"/>
  <c r="MX21" i="12"/>
  <c r="MX56" i="12" s="1"/>
  <c r="MV22" i="12"/>
  <c r="MV57" i="12" s="1"/>
  <c r="MX23" i="12"/>
  <c r="MX58" i="12" s="1"/>
  <c r="MV24" i="12"/>
  <c r="MV59" i="12" s="1"/>
  <c r="MX25" i="12"/>
  <c r="MX60" i="12" s="1"/>
  <c r="MV26" i="12"/>
  <c r="MV61" i="12" s="1"/>
  <c r="MX27" i="12"/>
  <c r="MX62" i="12" s="1"/>
  <c r="MV28" i="12"/>
  <c r="MV63" i="12" s="1"/>
  <c r="MX29" i="12"/>
  <c r="MX64" i="12" s="1"/>
  <c r="MV30" i="12"/>
  <c r="MV65" i="12" s="1"/>
  <c r="MX31" i="12"/>
  <c r="MX66" i="12" s="1"/>
  <c r="MV32" i="12"/>
  <c r="MV67" i="12" s="1"/>
  <c r="MX33" i="12"/>
  <c r="MX68" i="12" s="1"/>
  <c r="MV34" i="12"/>
  <c r="MV69" i="12" s="1"/>
  <c r="MX35" i="12"/>
  <c r="MX70" i="12" s="1"/>
  <c r="NT3" i="12"/>
  <c r="NT38" i="12" s="1"/>
  <c r="NV4" i="12"/>
  <c r="NV39" i="12" s="1"/>
  <c r="NT5" i="12"/>
  <c r="NT40" i="12" s="1"/>
  <c r="NV6" i="12"/>
  <c r="NV41" i="12" s="1"/>
  <c r="NT7" i="12"/>
  <c r="NT42" i="12" s="1"/>
  <c r="NV8" i="12"/>
  <c r="NV43" i="12" s="1"/>
  <c r="NT9" i="12"/>
  <c r="NT44" i="12" s="1"/>
  <c r="NV10" i="12"/>
  <c r="NV45" i="12" s="1"/>
  <c r="NT11" i="12"/>
  <c r="NT46" i="12" s="1"/>
  <c r="NV12" i="12"/>
  <c r="NV47" i="12" s="1"/>
  <c r="NT13" i="12"/>
  <c r="NT48" i="12" s="1"/>
  <c r="NV14" i="12"/>
  <c r="NV49" i="12" s="1"/>
  <c r="NT15" i="12"/>
  <c r="NT50" i="12" s="1"/>
  <c r="NV16" i="12"/>
  <c r="NV51" i="12" s="1"/>
  <c r="NT17" i="12"/>
  <c r="NT52" i="12" s="1"/>
  <c r="NV18" i="12"/>
  <c r="NV53" i="12" s="1"/>
  <c r="NT19" i="12"/>
  <c r="NT54" i="12" s="1"/>
  <c r="NV20" i="12"/>
  <c r="NV55" i="12" s="1"/>
  <c r="NT21" i="12"/>
  <c r="NT56" i="12" s="1"/>
  <c r="NV22" i="12"/>
  <c r="NV57" i="12" s="1"/>
  <c r="NT23" i="12"/>
  <c r="NT58" i="12" s="1"/>
  <c r="NV24" i="12"/>
  <c r="NV59" i="12" s="1"/>
  <c r="NT25" i="12"/>
  <c r="NT60" i="12" s="1"/>
  <c r="NV26" i="12"/>
  <c r="NV61" i="12" s="1"/>
  <c r="NT27" i="12"/>
  <c r="NT62" i="12" s="1"/>
  <c r="NV28" i="12"/>
  <c r="NV63" i="12" s="1"/>
  <c r="NT29" i="12"/>
  <c r="NT64" i="12" s="1"/>
  <c r="NV30" i="12"/>
  <c r="NV65" i="12" s="1"/>
  <c r="NT31" i="12"/>
  <c r="NT66" i="12" s="1"/>
  <c r="NV32" i="12"/>
  <c r="NV67" i="12" s="1"/>
  <c r="NT33" i="12"/>
  <c r="NT68" i="12" s="1"/>
  <c r="NV34" i="12"/>
  <c r="NV69" i="12" s="1"/>
  <c r="OT3" i="12"/>
  <c r="OT38" i="12" s="1"/>
  <c r="OS31" i="12"/>
  <c r="OS66" i="12" s="1"/>
  <c r="OS27" i="12"/>
  <c r="OS62" i="12" s="1"/>
  <c r="OS23" i="12"/>
  <c r="OS58" i="12" s="1"/>
  <c r="OS19" i="12"/>
  <c r="OS54" i="12" s="1"/>
  <c r="OS15" i="12"/>
  <c r="OS50" i="12" s="1"/>
  <c r="OS11" i="12"/>
  <c r="OS46" i="12" s="1"/>
  <c r="OS7" i="12"/>
  <c r="OS42" i="12" s="1"/>
  <c r="OT34" i="12"/>
  <c r="OT69" i="12" s="1"/>
  <c r="OT30" i="12"/>
  <c r="OT65" i="12" s="1"/>
  <c r="OT26" i="12"/>
  <c r="OT61" i="12" s="1"/>
  <c r="OT22" i="12"/>
  <c r="OT57" i="12" s="1"/>
  <c r="OT18" i="12"/>
  <c r="OT53" i="12" s="1"/>
  <c r="OT14" i="12"/>
  <c r="OT49" i="12" s="1"/>
  <c r="OT10" i="12"/>
  <c r="OT45" i="12" s="1"/>
  <c r="OT6" i="12"/>
  <c r="OT41" i="12" s="1"/>
  <c r="OT35" i="12"/>
  <c r="OT70" i="12" s="1"/>
  <c r="PP3" i="12"/>
  <c r="PP38" i="12" s="1"/>
  <c r="PR4" i="12"/>
  <c r="PR39" i="12" s="1"/>
  <c r="PP5" i="12"/>
  <c r="PP40" i="12" s="1"/>
  <c r="PR6" i="12"/>
  <c r="PR41" i="12" s="1"/>
  <c r="PP7" i="12"/>
  <c r="PP42" i="12" s="1"/>
  <c r="PR8" i="12"/>
  <c r="PR43" i="12" s="1"/>
  <c r="PP9" i="12"/>
  <c r="PP44" i="12" s="1"/>
  <c r="PR10" i="12"/>
  <c r="PR45" i="12" s="1"/>
  <c r="PP11" i="12"/>
  <c r="PP46" i="12" s="1"/>
  <c r="PR12" i="12"/>
  <c r="PR47" i="12" s="1"/>
  <c r="PP13" i="12"/>
  <c r="PP48" i="12" s="1"/>
  <c r="PR14" i="12"/>
  <c r="PR49" i="12" s="1"/>
  <c r="PP15" i="12"/>
  <c r="PP50" i="12" s="1"/>
  <c r="PR16" i="12"/>
  <c r="PR51" i="12" s="1"/>
  <c r="PP17" i="12"/>
  <c r="PP52" i="12" s="1"/>
  <c r="PR18" i="12"/>
  <c r="PR53" i="12" s="1"/>
  <c r="PP19" i="12"/>
  <c r="PP54" i="12" s="1"/>
  <c r="PR20" i="12"/>
  <c r="PR55" i="12" s="1"/>
  <c r="PP21" i="12"/>
  <c r="PP56" i="12" s="1"/>
  <c r="PR22" i="12"/>
  <c r="PR57" i="12" s="1"/>
  <c r="PP23" i="12"/>
  <c r="PP58" i="12" s="1"/>
  <c r="PR24" i="12"/>
  <c r="PR59" i="12" s="1"/>
  <c r="PP25" i="12"/>
  <c r="PP60" i="12" s="1"/>
  <c r="PR26" i="12"/>
  <c r="PR61" i="12" s="1"/>
  <c r="PP27" i="12"/>
  <c r="PP62" i="12" s="1"/>
  <c r="PR28" i="12"/>
  <c r="PR63" i="12" s="1"/>
  <c r="PP29" i="12"/>
  <c r="PP64" i="12" s="1"/>
  <c r="PR30" i="12"/>
  <c r="PR65" i="12" s="1"/>
  <c r="PP31" i="12"/>
  <c r="PP66" i="12" s="1"/>
  <c r="PR32" i="12"/>
  <c r="PR67" i="12" s="1"/>
  <c r="PP33" i="12"/>
  <c r="PP68" i="12" s="1"/>
  <c r="PR34" i="12"/>
  <c r="PR69" i="12" s="1"/>
  <c r="AJJ3" i="12"/>
  <c r="AJJ38" i="12" s="1"/>
  <c r="AJJ4" i="12"/>
  <c r="AJJ39" i="12" s="1"/>
  <c r="AJJ5" i="12"/>
  <c r="AJJ40" i="12" s="1"/>
  <c r="AJJ6" i="12"/>
  <c r="AJJ41" i="12" s="1"/>
  <c r="AJJ7" i="12"/>
  <c r="AJJ42" i="12" s="1"/>
  <c r="AJJ8" i="12"/>
  <c r="AJJ43" i="12" s="1"/>
  <c r="AJJ9" i="12"/>
  <c r="AJJ44" i="12" s="1"/>
  <c r="AJJ10" i="12"/>
  <c r="AJJ45" i="12" s="1"/>
  <c r="AJJ11" i="12"/>
  <c r="AJJ46" i="12" s="1"/>
  <c r="AJJ12" i="12"/>
  <c r="AJJ47" i="12" s="1"/>
  <c r="AJJ13" i="12"/>
  <c r="AJJ48" i="12" s="1"/>
  <c r="AJJ14" i="12"/>
  <c r="AJJ49" i="12" s="1"/>
  <c r="AJJ15" i="12"/>
  <c r="AJJ50" i="12" s="1"/>
  <c r="AJJ16" i="12"/>
  <c r="AJJ51" i="12" s="1"/>
  <c r="AJJ17" i="12"/>
  <c r="AJJ52" i="12" s="1"/>
  <c r="AJJ18" i="12"/>
  <c r="AJJ53" i="12" s="1"/>
  <c r="AJJ19" i="12"/>
  <c r="AJJ54" i="12" s="1"/>
  <c r="AJJ20" i="12"/>
  <c r="AJJ55" i="12" s="1"/>
  <c r="AJJ21" i="12"/>
  <c r="AJJ56" i="12" s="1"/>
  <c r="AJJ22" i="12"/>
  <c r="AJJ57" i="12" s="1"/>
  <c r="AJJ23" i="12"/>
  <c r="AJJ58" i="12" s="1"/>
  <c r="AJJ24" i="12"/>
  <c r="AJJ59" i="12" s="1"/>
  <c r="AJJ25" i="12"/>
  <c r="AJJ60" i="12" s="1"/>
  <c r="AJJ26" i="12"/>
  <c r="AJJ61" i="12" s="1"/>
  <c r="AJJ27" i="12"/>
  <c r="AJJ62" i="12" s="1"/>
  <c r="AJJ28" i="12"/>
  <c r="AJJ63" i="12" s="1"/>
  <c r="AJJ29" i="12"/>
  <c r="AJJ64" i="12" s="1"/>
  <c r="AJJ30" i="12"/>
  <c r="AJJ65" i="12" s="1"/>
  <c r="AJJ31" i="12"/>
  <c r="AJJ66" i="12" s="1"/>
  <c r="AJJ32" i="12"/>
  <c r="AJJ67" i="12" s="1"/>
  <c r="AJJ33" i="12"/>
  <c r="AJJ68" i="12" s="1"/>
  <c r="AJJ34" i="12"/>
  <c r="AJJ69" i="12" s="1"/>
  <c r="AKH35" i="12"/>
  <c r="AKH70" i="12" s="1"/>
  <c r="AKH31" i="12"/>
  <c r="AKH66" i="12" s="1"/>
  <c r="AKH27" i="12"/>
  <c r="AKH62" i="12" s="1"/>
  <c r="AKH23" i="12"/>
  <c r="AKH58" i="12" s="1"/>
  <c r="AKH19" i="12"/>
  <c r="AKH54" i="12" s="1"/>
  <c r="AKH15" i="12"/>
  <c r="AKH50" i="12" s="1"/>
  <c r="AKH11" i="12"/>
  <c r="AKH46" i="12" s="1"/>
  <c r="AKH7" i="12"/>
  <c r="AKH42" i="12" s="1"/>
  <c r="NU35" i="12"/>
  <c r="NU70" i="12" s="1"/>
  <c r="KS3" i="12"/>
  <c r="KS38" i="12" s="1"/>
  <c r="KQ21" i="12"/>
  <c r="KQ56" i="12" s="1"/>
  <c r="KQ5" i="12"/>
  <c r="KQ40" i="12" s="1"/>
  <c r="KQ15" i="12"/>
  <c r="KQ50" i="12" s="1"/>
  <c r="KQ17" i="12"/>
  <c r="KQ52" i="12" s="1"/>
  <c r="KR12" i="12"/>
  <c r="KR47" i="12" s="1"/>
  <c r="KR26" i="12"/>
  <c r="KR61" i="12" s="1"/>
  <c r="KR17" i="12"/>
  <c r="KR52" i="12" s="1"/>
  <c r="KS5" i="12"/>
  <c r="KS40" i="12" s="1"/>
  <c r="KS15" i="12"/>
  <c r="KS50" i="12" s="1"/>
  <c r="KS23" i="12"/>
  <c r="KS58" i="12" s="1"/>
  <c r="KS19" i="12"/>
  <c r="KS54" i="12" s="1"/>
  <c r="LB33" i="12"/>
  <c r="LB68" i="12" s="1"/>
  <c r="KZ31" i="12"/>
  <c r="KZ66" i="12" s="1"/>
  <c r="KZ27" i="12"/>
  <c r="KZ62" i="12" s="1"/>
  <c r="KZ23" i="12"/>
  <c r="KZ58" i="12" s="1"/>
  <c r="LA20" i="12"/>
  <c r="LA55" i="12" s="1"/>
  <c r="LB17" i="12"/>
  <c r="LB52" i="12" s="1"/>
  <c r="LB13" i="12"/>
  <c r="LB48" i="12" s="1"/>
  <c r="KZ11" i="12"/>
  <c r="KZ46" i="12" s="1"/>
  <c r="KZ7" i="12"/>
  <c r="KZ42" i="12" s="1"/>
  <c r="LA34" i="12"/>
  <c r="LA69" i="12" s="1"/>
  <c r="LZ32" i="12"/>
  <c r="LZ67" i="12" s="1"/>
  <c r="LZ28" i="12"/>
  <c r="LZ63" i="12" s="1"/>
  <c r="LY27" i="12"/>
  <c r="LY62" i="12" s="1"/>
  <c r="LY23" i="12"/>
  <c r="LY58" i="12" s="1"/>
  <c r="LZ20" i="12"/>
  <c r="LZ55" i="12" s="1"/>
  <c r="LX18" i="12"/>
  <c r="LX53" i="12" s="1"/>
  <c r="LX14" i="12"/>
  <c r="LX49" i="12" s="1"/>
  <c r="LZ12" i="12"/>
  <c r="LZ47" i="12" s="1"/>
  <c r="LZ8" i="12"/>
  <c r="LZ43" i="12" s="1"/>
  <c r="LZ4" i="12"/>
  <c r="LZ39" i="12" s="1"/>
  <c r="MW5" i="12"/>
  <c r="MW40" i="12" s="1"/>
  <c r="MW9" i="12"/>
  <c r="MW44" i="12" s="1"/>
  <c r="MW15" i="12"/>
  <c r="MW50" i="12" s="1"/>
  <c r="MW19" i="12"/>
  <c r="MW54" i="12" s="1"/>
  <c r="MW23" i="12"/>
  <c r="MW58" i="12" s="1"/>
  <c r="MW27" i="12"/>
  <c r="MW62" i="12" s="1"/>
  <c r="MW31" i="12"/>
  <c r="MW66" i="12" s="1"/>
  <c r="NU6" i="12"/>
  <c r="NU41" i="12" s="1"/>
  <c r="NU12" i="12"/>
  <c r="NU47" i="12" s="1"/>
  <c r="NU14" i="12"/>
  <c r="NU49" i="12" s="1"/>
  <c r="NU20" i="12"/>
  <c r="NU55" i="12" s="1"/>
  <c r="NU22" i="12"/>
  <c r="NU57" i="12" s="1"/>
  <c r="NU28" i="12"/>
  <c r="NU63" i="12" s="1"/>
  <c r="NU32" i="12"/>
  <c r="NU67" i="12" s="1"/>
  <c r="OS3" i="12"/>
  <c r="OS38" i="12" s="1"/>
  <c r="OS24" i="12"/>
  <c r="OS59" i="12" s="1"/>
  <c r="OS20" i="12"/>
  <c r="OS55" i="12" s="1"/>
  <c r="OS8" i="12"/>
  <c r="OS43" i="12" s="1"/>
  <c r="OT31" i="12"/>
  <c r="OT66" i="12" s="1"/>
  <c r="OT23" i="12"/>
  <c r="OT58" i="12" s="1"/>
  <c r="OT11" i="12"/>
  <c r="OT46" i="12" s="1"/>
  <c r="OT7" i="12"/>
  <c r="OT42" i="12" s="1"/>
  <c r="PQ6" i="12"/>
  <c r="PQ41" i="12" s="1"/>
  <c r="PQ8" i="12"/>
  <c r="PQ43" i="12" s="1"/>
  <c r="PQ14" i="12"/>
  <c r="PQ49" i="12" s="1"/>
  <c r="PQ16" i="12"/>
  <c r="PQ51" i="12" s="1"/>
  <c r="PQ22" i="12"/>
  <c r="PQ57" i="12" s="1"/>
  <c r="PQ28" i="12"/>
  <c r="PQ63" i="12" s="1"/>
  <c r="PQ30" i="12"/>
  <c r="PQ65" i="12" s="1"/>
  <c r="PR35" i="12"/>
  <c r="PR70" i="12" s="1"/>
  <c r="AJI5" i="12"/>
  <c r="AJI40" i="12" s="1"/>
  <c r="AJI8" i="12"/>
  <c r="AJI43" i="12" s="1"/>
  <c r="AJI9" i="12"/>
  <c r="AJI44" i="12" s="1"/>
  <c r="AJI12" i="12"/>
  <c r="AJI47" i="12" s="1"/>
  <c r="AJI13" i="12"/>
  <c r="AJI48" i="12" s="1"/>
  <c r="AJI16" i="12"/>
  <c r="AJI51" i="12" s="1"/>
  <c r="AJI17" i="12"/>
  <c r="AJI52" i="12" s="1"/>
  <c r="AJI20" i="12"/>
  <c r="AJI55" i="12" s="1"/>
  <c r="AJI23" i="12"/>
  <c r="AJI58" i="12" s="1"/>
  <c r="AJI24" i="12"/>
  <c r="AJI59" i="12" s="1"/>
  <c r="AJI27" i="12"/>
  <c r="AJI62" i="12" s="1"/>
  <c r="AJI28" i="12"/>
  <c r="AJI63" i="12" s="1"/>
  <c r="AJI31" i="12"/>
  <c r="AJI66" i="12" s="1"/>
  <c r="AJI33" i="12"/>
  <c r="AJI68" i="12" s="1"/>
  <c r="AKH3" i="12"/>
  <c r="AKH38" i="12" s="1"/>
  <c r="AKH32" i="12"/>
  <c r="AKH67" i="12" s="1"/>
  <c r="AKH20" i="12"/>
  <c r="AKH55" i="12" s="1"/>
  <c r="AKH16" i="12"/>
  <c r="AKH51" i="12" s="1"/>
  <c r="AKH4" i="12"/>
  <c r="AKH39" i="12" s="1"/>
  <c r="PQ35" i="12"/>
  <c r="PQ70" i="12" s="1"/>
  <c r="AKG35" i="12"/>
  <c r="AKG70" i="12" s="1"/>
  <c r="KS7" i="12"/>
  <c r="KS42" i="12" s="1"/>
  <c r="KS35" i="12"/>
  <c r="KS70" i="12" s="1"/>
  <c r="KQ30" i="12"/>
  <c r="KQ65" i="12" s="1"/>
  <c r="KQ31" i="12"/>
  <c r="KQ66" i="12" s="1"/>
  <c r="KQ26" i="12"/>
  <c r="KQ61" i="12" s="1"/>
  <c r="KQ24" i="12"/>
  <c r="KQ59" i="12" s="1"/>
  <c r="KQ7" i="12"/>
  <c r="KQ42" i="12" s="1"/>
  <c r="KQ27" i="12"/>
  <c r="KQ62" i="12" s="1"/>
  <c r="KQ12" i="12"/>
  <c r="KQ47" i="12" s="1"/>
  <c r="KQ23" i="12"/>
  <c r="KQ58" i="12" s="1"/>
  <c r="KR18" i="12"/>
  <c r="KR53" i="12" s="1"/>
  <c r="KR30" i="12"/>
  <c r="KR65" i="12" s="1"/>
  <c r="KR7" i="12"/>
  <c r="KR42" i="12" s="1"/>
  <c r="KR33" i="12"/>
  <c r="KR68" i="12" s="1"/>
  <c r="KR19" i="12"/>
  <c r="KR54" i="12" s="1"/>
  <c r="KR31" i="12"/>
  <c r="KR66" i="12" s="1"/>
  <c r="KR29" i="12"/>
  <c r="KR64" i="12" s="1"/>
  <c r="KR32" i="12"/>
  <c r="KR67" i="12" s="1"/>
  <c r="KS6" i="12"/>
  <c r="KS41" i="12" s="1"/>
  <c r="KS33" i="12"/>
  <c r="KS68" i="12" s="1"/>
  <c r="KS21" i="12"/>
  <c r="KS56" i="12" s="1"/>
  <c r="KS30" i="12"/>
  <c r="KS65" i="12" s="1"/>
  <c r="KS4" i="12"/>
  <c r="KS39" i="12" s="1"/>
  <c r="KS16" i="12"/>
  <c r="KS51" i="12" s="1"/>
  <c r="KS12" i="12"/>
  <c r="KS47" i="12" s="1"/>
  <c r="KS17" i="12"/>
  <c r="KS52" i="12" s="1"/>
  <c r="LA3" i="12"/>
  <c r="LA38" i="12" s="1"/>
  <c r="KZ33" i="12"/>
  <c r="KZ68" i="12" s="1"/>
  <c r="LB31" i="12"/>
  <c r="LB66" i="12" s="1"/>
  <c r="LA30" i="12"/>
  <c r="LA65" i="12" s="1"/>
  <c r="KZ29" i="12"/>
  <c r="KZ64" i="12" s="1"/>
  <c r="LB27" i="12"/>
  <c r="LB62" i="12" s="1"/>
  <c r="LA26" i="12"/>
  <c r="LA61" i="12" s="1"/>
  <c r="KZ25" i="12"/>
  <c r="KZ60" i="12" s="1"/>
  <c r="LB23" i="12"/>
  <c r="LB58" i="12" s="1"/>
  <c r="LA22" i="12"/>
  <c r="LA57" i="12" s="1"/>
  <c r="KZ21" i="12"/>
  <c r="KZ56" i="12" s="1"/>
  <c r="LB19" i="12"/>
  <c r="LB54" i="12" s="1"/>
  <c r="LA18" i="12"/>
  <c r="LA53" i="12" s="1"/>
  <c r="KZ17" i="12"/>
  <c r="KZ52" i="12" s="1"/>
  <c r="LB15" i="12"/>
  <c r="LB50" i="12" s="1"/>
  <c r="LA14" i="12"/>
  <c r="LA49" i="12" s="1"/>
  <c r="KZ13" i="12"/>
  <c r="KZ48" i="12" s="1"/>
  <c r="LB11" i="12"/>
  <c r="LB46" i="12" s="1"/>
  <c r="LA10" i="12"/>
  <c r="LA45" i="12" s="1"/>
  <c r="KZ9" i="12"/>
  <c r="KZ44" i="12" s="1"/>
  <c r="LB7" i="12"/>
  <c r="LB42" i="12" s="1"/>
  <c r="LA6" i="12"/>
  <c r="LA41" i="12" s="1"/>
  <c r="KZ5" i="12"/>
  <c r="KZ40" i="12" s="1"/>
  <c r="LZ34" i="12"/>
  <c r="LZ69" i="12" s="1"/>
  <c r="LY33" i="12"/>
  <c r="LY68" i="12" s="1"/>
  <c r="LX32" i="12"/>
  <c r="LX67" i="12" s="1"/>
  <c r="LZ30" i="12"/>
  <c r="LZ65" i="12" s="1"/>
  <c r="LY29" i="12"/>
  <c r="LY64" i="12" s="1"/>
  <c r="LX28" i="12"/>
  <c r="LX63" i="12" s="1"/>
  <c r="LZ26" i="12"/>
  <c r="LZ61" i="12" s="1"/>
  <c r="LY25" i="12"/>
  <c r="LY60" i="12" s="1"/>
  <c r="LX24" i="12"/>
  <c r="LX59" i="12" s="1"/>
  <c r="LZ22" i="12"/>
  <c r="LZ57" i="12" s="1"/>
  <c r="LY21" i="12"/>
  <c r="LY56" i="12" s="1"/>
  <c r="LX20" i="12"/>
  <c r="LX55" i="12" s="1"/>
  <c r="LZ18" i="12"/>
  <c r="LZ53" i="12" s="1"/>
  <c r="LY17" i="12"/>
  <c r="LY52" i="12" s="1"/>
  <c r="LX16" i="12"/>
  <c r="LX51" i="12" s="1"/>
  <c r="LZ14" i="12"/>
  <c r="LZ49" i="12" s="1"/>
  <c r="LY13" i="12"/>
  <c r="LY48" i="12" s="1"/>
  <c r="LX12" i="12"/>
  <c r="LX47" i="12" s="1"/>
  <c r="LZ10" i="12"/>
  <c r="LZ45" i="12" s="1"/>
  <c r="LY9" i="12"/>
  <c r="LY44" i="12" s="1"/>
  <c r="LX8" i="12"/>
  <c r="LX43" i="12" s="1"/>
  <c r="LZ6" i="12"/>
  <c r="LZ41" i="12" s="1"/>
  <c r="LY5" i="12"/>
  <c r="LY40" i="12" s="1"/>
  <c r="LX4" i="12"/>
  <c r="LX39" i="12" s="1"/>
  <c r="MW4" i="12"/>
  <c r="MW39" i="12" s="1"/>
  <c r="MW6" i="12"/>
  <c r="MW41" i="12" s="1"/>
  <c r="MW8" i="12"/>
  <c r="MW43" i="12" s="1"/>
  <c r="MW10" i="12"/>
  <c r="MW45" i="12" s="1"/>
  <c r="MW12" i="12"/>
  <c r="MW47" i="12" s="1"/>
  <c r="MW14" i="12"/>
  <c r="MW49" i="12" s="1"/>
  <c r="MW16" i="12"/>
  <c r="MW51" i="12" s="1"/>
  <c r="MW18" i="12"/>
  <c r="MW53" i="12" s="1"/>
  <c r="MW20" i="12"/>
  <c r="MW55" i="12" s="1"/>
  <c r="MW22" i="12"/>
  <c r="MW57" i="12" s="1"/>
  <c r="MW24" i="12"/>
  <c r="MW59" i="12" s="1"/>
  <c r="MW26" i="12"/>
  <c r="MW61" i="12" s="1"/>
  <c r="MW28" i="12"/>
  <c r="MW63" i="12" s="1"/>
  <c r="MW30" i="12"/>
  <c r="MW65" i="12" s="1"/>
  <c r="MW32" i="12"/>
  <c r="MW67" i="12" s="1"/>
  <c r="MW34" i="12"/>
  <c r="MW69" i="12" s="1"/>
  <c r="NU3" i="12"/>
  <c r="NU38" i="12" s="1"/>
  <c r="NU5" i="12"/>
  <c r="NU40" i="12" s="1"/>
  <c r="NU7" i="12"/>
  <c r="NU42" i="12" s="1"/>
  <c r="NU9" i="12"/>
  <c r="NU44" i="12" s="1"/>
  <c r="NU11" i="12"/>
  <c r="NU46" i="12" s="1"/>
  <c r="NU13" i="12"/>
  <c r="NU48" i="12" s="1"/>
  <c r="NU15" i="12"/>
  <c r="NU50" i="12" s="1"/>
  <c r="NU17" i="12"/>
  <c r="NU52" i="12" s="1"/>
  <c r="NU19" i="12"/>
  <c r="NU54" i="12" s="1"/>
  <c r="NU21" i="12"/>
  <c r="NU56" i="12" s="1"/>
  <c r="NU23" i="12"/>
  <c r="NU58" i="12" s="1"/>
  <c r="NU25" i="12"/>
  <c r="NU60" i="12" s="1"/>
  <c r="NU27" i="12"/>
  <c r="NU62" i="12" s="1"/>
  <c r="NU29" i="12"/>
  <c r="NU64" i="12" s="1"/>
  <c r="NU31" i="12"/>
  <c r="NU66" i="12" s="1"/>
  <c r="NU33" i="12"/>
  <c r="NU68" i="12" s="1"/>
  <c r="OR3" i="12"/>
  <c r="OR38" i="12" s="1"/>
  <c r="OR4" i="12"/>
  <c r="OR39" i="12" s="1"/>
  <c r="OR5" i="12"/>
  <c r="OR40" i="12" s="1"/>
  <c r="OR6" i="12"/>
  <c r="OR41" i="12" s="1"/>
  <c r="OR7" i="12"/>
  <c r="OR42" i="12" s="1"/>
  <c r="OR8" i="12"/>
  <c r="OR43" i="12" s="1"/>
  <c r="OR9" i="12"/>
  <c r="OR44" i="12" s="1"/>
  <c r="OR10" i="12"/>
  <c r="OR45" i="12" s="1"/>
  <c r="OR11" i="12"/>
  <c r="OR46" i="12" s="1"/>
  <c r="OR12" i="12"/>
  <c r="OR47" i="12" s="1"/>
  <c r="OR13" i="12"/>
  <c r="OR48" i="12" s="1"/>
  <c r="OR14" i="12"/>
  <c r="OR49" i="12" s="1"/>
  <c r="OR15" i="12"/>
  <c r="OR50" i="12" s="1"/>
  <c r="OR16" i="12"/>
  <c r="OR51" i="12" s="1"/>
  <c r="OR17" i="12"/>
  <c r="OR52" i="12" s="1"/>
  <c r="OR18" i="12"/>
  <c r="OR53" i="12" s="1"/>
  <c r="OR19" i="12"/>
  <c r="OR54" i="12" s="1"/>
  <c r="OR20" i="12"/>
  <c r="OR55" i="12" s="1"/>
  <c r="OR21" i="12"/>
  <c r="OR56" i="12" s="1"/>
  <c r="OR22" i="12"/>
  <c r="OR57" i="12" s="1"/>
  <c r="OR23" i="12"/>
  <c r="OR58" i="12" s="1"/>
  <c r="OR24" i="12"/>
  <c r="OR59" i="12" s="1"/>
  <c r="OR25" i="12"/>
  <c r="OR60" i="12" s="1"/>
  <c r="OR26" i="12"/>
  <c r="OR61" i="12" s="1"/>
  <c r="OR27" i="12"/>
  <c r="OR62" i="12" s="1"/>
  <c r="OR28" i="12"/>
  <c r="OR63" i="12" s="1"/>
  <c r="OR29" i="12"/>
  <c r="OR64" i="12" s="1"/>
  <c r="OR30" i="12"/>
  <c r="OR65" i="12" s="1"/>
  <c r="OR31" i="12"/>
  <c r="OR66" i="12" s="1"/>
  <c r="OR32" i="12"/>
  <c r="OR67" i="12" s="1"/>
  <c r="OR33" i="12"/>
  <c r="OR68" i="12" s="1"/>
  <c r="OR34" i="12"/>
  <c r="OR69" i="12" s="1"/>
  <c r="OS34" i="12"/>
  <c r="OS69" i="12" s="1"/>
  <c r="OS30" i="12"/>
  <c r="OS65" i="12" s="1"/>
  <c r="OS26" i="12"/>
  <c r="OS61" i="12" s="1"/>
  <c r="OS22" i="12"/>
  <c r="OS57" i="12" s="1"/>
  <c r="OS18" i="12"/>
  <c r="OS53" i="12" s="1"/>
  <c r="OS14" i="12"/>
  <c r="OS49" i="12" s="1"/>
  <c r="OS10" i="12"/>
  <c r="OS45" i="12" s="1"/>
  <c r="OS6" i="12"/>
  <c r="OS41" i="12" s="1"/>
  <c r="OT33" i="12"/>
  <c r="OT68" i="12" s="1"/>
  <c r="OT29" i="12"/>
  <c r="OT64" i="12" s="1"/>
  <c r="OT25" i="12"/>
  <c r="OT60" i="12" s="1"/>
  <c r="OT21" i="12"/>
  <c r="OT56" i="12" s="1"/>
  <c r="OT17" i="12"/>
  <c r="OT52" i="12" s="1"/>
  <c r="OT13" i="12"/>
  <c r="OT48" i="12" s="1"/>
  <c r="OT9" i="12"/>
  <c r="OT44" i="12" s="1"/>
  <c r="OT5" i="12"/>
  <c r="OT40" i="12" s="1"/>
  <c r="PQ3" i="12"/>
  <c r="PQ38" i="12" s="1"/>
  <c r="PQ5" i="12"/>
  <c r="PQ40" i="12" s="1"/>
  <c r="PQ7" i="12"/>
  <c r="PQ42" i="12" s="1"/>
  <c r="PQ9" i="12"/>
  <c r="PQ44" i="12" s="1"/>
  <c r="PQ11" i="12"/>
  <c r="PQ46" i="12" s="1"/>
  <c r="PQ13" i="12"/>
  <c r="PQ48" i="12" s="1"/>
  <c r="PQ15" i="12"/>
  <c r="PQ50" i="12" s="1"/>
  <c r="PQ17" i="12"/>
  <c r="PQ52" i="12" s="1"/>
  <c r="PQ19" i="12"/>
  <c r="PQ54" i="12" s="1"/>
  <c r="PQ21" i="12"/>
  <c r="PQ56" i="12" s="1"/>
  <c r="PQ23" i="12"/>
  <c r="PQ58" i="12" s="1"/>
  <c r="PQ25" i="12"/>
  <c r="PQ60" i="12" s="1"/>
  <c r="PQ27" i="12"/>
  <c r="PQ62" i="12" s="1"/>
  <c r="PQ29" i="12"/>
  <c r="PQ64" i="12" s="1"/>
  <c r="PQ31" i="12"/>
  <c r="PQ66" i="12" s="1"/>
  <c r="PQ33" i="12"/>
  <c r="PQ68" i="12" s="1"/>
  <c r="AKF3" i="12"/>
  <c r="AKF38" i="12" s="1"/>
  <c r="AKF4" i="12"/>
  <c r="AKF39" i="12" s="1"/>
  <c r="AKF5" i="12"/>
  <c r="AKF40" i="12" s="1"/>
  <c r="AKF6" i="12"/>
  <c r="AKF41" i="12" s="1"/>
  <c r="AKF7" i="12"/>
  <c r="AKF42" i="12" s="1"/>
  <c r="AKF8" i="12"/>
  <c r="AKF43" i="12" s="1"/>
  <c r="AKF9" i="12"/>
  <c r="AKF44" i="12" s="1"/>
  <c r="AKF10" i="12"/>
  <c r="AKF45" i="12" s="1"/>
  <c r="AKF11" i="12"/>
  <c r="AKF46" i="12" s="1"/>
  <c r="AKF12" i="12"/>
  <c r="AKF47" i="12" s="1"/>
  <c r="AKF13" i="12"/>
  <c r="AKF48" i="12" s="1"/>
  <c r="AKF14" i="12"/>
  <c r="AKF49" i="12" s="1"/>
  <c r="AKF15" i="12"/>
  <c r="AKF50" i="12" s="1"/>
  <c r="AKF16" i="12"/>
  <c r="AKF51" i="12" s="1"/>
  <c r="AKF17" i="12"/>
  <c r="AKF52" i="12" s="1"/>
  <c r="AKF18" i="12"/>
  <c r="AKF53" i="12" s="1"/>
  <c r="AKF19" i="12"/>
  <c r="AKF54" i="12" s="1"/>
  <c r="AKF20" i="12"/>
  <c r="AKF55" i="12" s="1"/>
  <c r="AKF21" i="12"/>
  <c r="AKF56" i="12" s="1"/>
  <c r="AKF22" i="12"/>
  <c r="AKF57" i="12" s="1"/>
  <c r="AKF23" i="12"/>
  <c r="AKF58" i="12" s="1"/>
  <c r="AKF24" i="12"/>
  <c r="AKF59" i="12" s="1"/>
  <c r="AKF25" i="12"/>
  <c r="AKF60" i="12" s="1"/>
  <c r="AKF26" i="12"/>
  <c r="AKF61" i="12" s="1"/>
  <c r="AKF27" i="12"/>
  <c r="AKF62" i="12" s="1"/>
  <c r="AKF28" i="12"/>
  <c r="AKF63" i="12" s="1"/>
  <c r="AKF29" i="12"/>
  <c r="AKF64" i="12" s="1"/>
  <c r="AKF30" i="12"/>
  <c r="AKF65" i="12" s="1"/>
  <c r="AKF31" i="12"/>
  <c r="AKF66" i="12" s="1"/>
  <c r="AKF32" i="12"/>
  <c r="AKF67" i="12" s="1"/>
  <c r="AKF33" i="12"/>
  <c r="AKF68" i="12" s="1"/>
  <c r="AKF34" i="12"/>
  <c r="AKF69" i="12" s="1"/>
  <c r="AKH34" i="12"/>
  <c r="AKH69" i="12" s="1"/>
  <c r="AKH30" i="12"/>
  <c r="AKH65" i="12" s="1"/>
  <c r="AKH26" i="12"/>
  <c r="AKH61" i="12" s="1"/>
  <c r="AKH22" i="12"/>
  <c r="AKH57" i="12" s="1"/>
  <c r="AKH18" i="12"/>
  <c r="AKH53" i="12" s="1"/>
  <c r="AKH14" i="12"/>
  <c r="AKH49" i="12" s="1"/>
  <c r="AKH10" i="12"/>
  <c r="AKH45" i="12" s="1"/>
  <c r="AKH6" i="12"/>
  <c r="AKH41" i="12" s="1"/>
  <c r="MW35" i="12"/>
  <c r="MW70" i="12" s="1"/>
  <c r="AMV23" i="12" l="1"/>
  <c r="AMV58" i="12" s="1"/>
  <c r="T15" i="12"/>
  <c r="T50" i="12" s="1"/>
  <c r="QK21" i="12"/>
  <c r="QK56" i="12" s="1"/>
  <c r="AKU9" i="12"/>
  <c r="AKU44" i="12" s="1"/>
  <c r="AKU22" i="12"/>
  <c r="AKU57" i="12" s="1"/>
  <c r="AEI15" i="12"/>
  <c r="AEI50" i="12" s="1"/>
  <c r="YA19" i="12"/>
  <c r="YA54" i="12" s="1"/>
  <c r="YS19" i="12"/>
  <c r="YS54" i="12" s="1"/>
  <c r="YA27" i="12"/>
  <c r="YA62" i="12" s="1"/>
  <c r="YS27" i="12"/>
  <c r="YS62" i="12" s="1"/>
  <c r="ALS13" i="12"/>
  <c r="ALS25" i="12"/>
  <c r="ALS27" i="12"/>
  <c r="AIC6" i="12"/>
  <c r="AIC41" i="12" s="1"/>
  <c r="AGV6" i="12"/>
  <c r="AGV41" i="12" s="1"/>
  <c r="AGV15" i="12"/>
  <c r="AGV50" i="12" s="1"/>
  <c r="AIC15" i="12"/>
  <c r="AIC50" i="12" s="1"/>
  <c r="AIC20" i="12"/>
  <c r="AIC55" i="12" s="1"/>
  <c r="AGV20" i="12"/>
  <c r="AGV55" i="12" s="1"/>
  <c r="AIC7" i="12"/>
  <c r="AIC42" i="12" s="1"/>
  <c r="AGV7" i="12"/>
  <c r="AGV42" i="12" s="1"/>
  <c r="AIC12" i="12"/>
  <c r="AIC47" i="12" s="1"/>
  <c r="AGV12" i="12"/>
  <c r="AGV47" i="12" s="1"/>
  <c r="AGV17" i="12"/>
  <c r="AGV52" i="12" s="1"/>
  <c r="AIC17" i="12"/>
  <c r="AIC52" i="12" s="1"/>
  <c r="AGA7" i="12"/>
  <c r="AGA42" i="12" s="1"/>
  <c r="AFI7" i="12"/>
  <c r="AFI42" i="12" s="1"/>
  <c r="AGA10" i="12"/>
  <c r="AGA45" i="12" s="1"/>
  <c r="AFI10" i="12"/>
  <c r="AFI45" i="12" s="1"/>
  <c r="AFI14" i="12"/>
  <c r="AFI49" i="12" s="1"/>
  <c r="AGA14" i="12"/>
  <c r="AGA49" i="12" s="1"/>
  <c r="AFI17" i="12"/>
  <c r="AFI52" i="12" s="1"/>
  <c r="AGA17" i="12"/>
  <c r="AGA52" i="12" s="1"/>
  <c r="AFI27" i="12"/>
  <c r="AFI62" i="12" s="1"/>
  <c r="AGA27" i="12"/>
  <c r="AGA62" i="12" s="1"/>
  <c r="AFI34" i="12"/>
  <c r="AFI69" i="12" s="1"/>
  <c r="AGA34" i="12"/>
  <c r="AGA69" i="12" s="1"/>
  <c r="ANK18" i="12"/>
  <c r="ANK53" i="12" s="1"/>
  <c r="ANH32" i="12"/>
  <c r="ANH67" i="12" s="1"/>
  <c r="JP6" i="12"/>
  <c r="JP41" i="12" s="1"/>
  <c r="JP27" i="12"/>
  <c r="JP62" i="12" s="1"/>
  <c r="AMX25" i="12"/>
  <c r="AMX60" i="12" s="1"/>
  <c r="ANV25" i="12"/>
  <c r="ANV60" i="12" s="1"/>
  <c r="WO25" i="12"/>
  <c r="WO60" i="12" s="1"/>
  <c r="ZQ25" i="12"/>
  <c r="ZQ60" i="12" s="1"/>
  <c r="ADS25" i="12"/>
  <c r="ADS60" i="12" s="1"/>
  <c r="ADA25" i="12"/>
  <c r="ADA60" i="12" s="1"/>
  <c r="AEK25" i="12"/>
  <c r="AEK60" i="12" s="1"/>
  <c r="RI7" i="12"/>
  <c r="RI42" i="12" s="1"/>
  <c r="OB35" i="12"/>
  <c r="OB70" i="12" s="1"/>
  <c r="OE35" i="12"/>
  <c r="OE70" i="12" s="1"/>
  <c r="OE32" i="12"/>
  <c r="OE67" i="12" s="1"/>
  <c r="OB32" i="12"/>
  <c r="OB67" i="12" s="1"/>
  <c r="OE31" i="12"/>
  <c r="OE66" i="12" s="1"/>
  <c r="OB31" i="12"/>
  <c r="OB66" i="12" s="1"/>
  <c r="OE27" i="12"/>
  <c r="OE62" i="12" s="1"/>
  <c r="OB27" i="12"/>
  <c r="OB62" i="12" s="1"/>
  <c r="OB23" i="12"/>
  <c r="OB58" i="12" s="1"/>
  <c r="OE23" i="12"/>
  <c r="OE58" i="12" s="1"/>
  <c r="OB20" i="12"/>
  <c r="OB55" i="12" s="1"/>
  <c r="OE20" i="12"/>
  <c r="OE55" i="12" s="1"/>
  <c r="OE11" i="12"/>
  <c r="OE46" i="12" s="1"/>
  <c r="OB11" i="12"/>
  <c r="OB46" i="12" s="1"/>
  <c r="OE8" i="12"/>
  <c r="OE43" i="12" s="1"/>
  <c r="OB8" i="12"/>
  <c r="OB43" i="12" s="1"/>
  <c r="AR18" i="12"/>
  <c r="AR53" i="12" s="1"/>
  <c r="AMW35" i="12"/>
  <c r="AMW70" i="12" s="1"/>
  <c r="AMV28" i="12"/>
  <c r="AMV63" i="12" s="1"/>
  <c r="ANV18" i="12"/>
  <c r="ANV53" i="12" s="1"/>
  <c r="ADA18" i="12"/>
  <c r="ADA53" i="12" s="1"/>
  <c r="AEK18" i="12"/>
  <c r="AEK53" i="12" s="1"/>
  <c r="ADS18" i="12"/>
  <c r="ADS53" i="12" s="1"/>
  <c r="WO18" i="12"/>
  <c r="WO53" i="12" s="1"/>
  <c r="ZQ18" i="12"/>
  <c r="ZQ53" i="12" s="1"/>
  <c r="AMX18" i="12"/>
  <c r="AMX53" i="12" s="1"/>
  <c r="AKU14" i="12"/>
  <c r="AKU49" i="12" s="1"/>
  <c r="BP7" i="12"/>
  <c r="BP42" i="12" s="1"/>
  <c r="AMV31" i="12"/>
  <c r="AMV66" i="12" s="1"/>
  <c r="ADQ26" i="12"/>
  <c r="ADQ61" i="12" s="1"/>
  <c r="QK17" i="12"/>
  <c r="QK52" i="12" s="1"/>
  <c r="T28" i="12"/>
  <c r="T63" i="12" s="1"/>
  <c r="T23" i="12"/>
  <c r="T58" i="12" s="1"/>
  <c r="ADQ11" i="12"/>
  <c r="ADQ46" i="12" s="1"/>
  <c r="BP35" i="12"/>
  <c r="BP70" i="12" s="1"/>
  <c r="SU15" i="12"/>
  <c r="SU50" i="12" s="1"/>
  <c r="BP21" i="12"/>
  <c r="BP56" i="12" s="1"/>
  <c r="BP12" i="12"/>
  <c r="BP47" i="12" s="1"/>
  <c r="WT7" i="12"/>
  <c r="WT42" i="12" s="1"/>
  <c r="XD14" i="12"/>
  <c r="XD49" i="12" s="1"/>
  <c r="XJ4" i="12"/>
  <c r="XJ39" i="12" s="1"/>
  <c r="AFC12" i="12"/>
  <c r="AFC47" i="12" s="1"/>
  <c r="XE35" i="12"/>
  <c r="XE70" i="12" s="1"/>
  <c r="AKU16" i="12"/>
  <c r="AKU51" i="12" s="1"/>
  <c r="AKU15" i="12"/>
  <c r="AKU50" i="12" s="1"/>
  <c r="AAU8" i="12"/>
  <c r="AAU43" i="12" s="1"/>
  <c r="AAO13" i="12"/>
  <c r="AAO48" i="12" s="1"/>
  <c r="AAL20" i="12"/>
  <c r="AAL55" i="12" s="1"/>
  <c r="AAL11" i="12"/>
  <c r="AAL46" i="12" s="1"/>
  <c r="AAO17" i="12"/>
  <c r="AAO52" i="12" s="1"/>
  <c r="AAO4" i="12"/>
  <c r="AAO39" i="12" s="1"/>
  <c r="AAR7" i="12"/>
  <c r="AAR42" i="12" s="1"/>
  <c r="AAI17" i="12"/>
  <c r="AAI52" i="12" s="1"/>
  <c r="AAI33" i="12"/>
  <c r="AAI68" i="12" s="1"/>
  <c r="AAF22" i="12"/>
  <c r="AAF57" i="12" s="1"/>
  <c r="AAF30" i="12"/>
  <c r="AAF65" i="12" s="1"/>
  <c r="AAC13" i="12"/>
  <c r="AAC48" i="12" s="1"/>
  <c r="AAC21" i="12"/>
  <c r="AAC56" i="12" s="1"/>
  <c r="AR16" i="12"/>
  <c r="AR51" i="12" s="1"/>
  <c r="AMV29" i="12"/>
  <c r="AMV64" i="12" s="1"/>
  <c r="SU3" i="12"/>
  <c r="SU38" i="12" s="1"/>
  <c r="ACY25" i="12"/>
  <c r="ACY60" i="12" s="1"/>
  <c r="RI3" i="12"/>
  <c r="RI38" i="12" s="1"/>
  <c r="ACY31" i="12"/>
  <c r="ACY66" i="12" s="1"/>
  <c r="AR14" i="12"/>
  <c r="AR49" i="12" s="1"/>
  <c r="XD19" i="12"/>
  <c r="XD54" i="12" s="1"/>
  <c r="XC5" i="12"/>
  <c r="XC40" i="12" s="1"/>
  <c r="T22" i="12"/>
  <c r="T57" i="12" s="1"/>
  <c r="WS31" i="12"/>
  <c r="WS66" i="12" s="1"/>
  <c r="T10" i="12"/>
  <c r="T45" i="12" s="1"/>
  <c r="XC24" i="12"/>
  <c r="XC59" i="12" s="1"/>
  <c r="XC9" i="12"/>
  <c r="XC44" i="12" s="1"/>
  <c r="XI27" i="12"/>
  <c r="XI62" i="12" s="1"/>
  <c r="AEW6" i="12"/>
  <c r="AEW41" i="12" s="1"/>
  <c r="AFB12" i="12"/>
  <c r="AFB47" i="12" s="1"/>
  <c r="AAL19" i="12"/>
  <c r="AAL54" i="12" s="1"/>
  <c r="AAI22" i="12"/>
  <c r="AAI57" i="12" s="1"/>
  <c r="AAI21" i="12"/>
  <c r="AAI56" i="12" s="1"/>
  <c r="AAF33" i="12"/>
  <c r="AAF68" i="12" s="1"/>
  <c r="ALS35" i="12"/>
  <c r="AIF8" i="12"/>
  <c r="AIF43" i="12" s="1"/>
  <c r="AGY8" i="12"/>
  <c r="AGY43" i="12" s="1"/>
  <c r="AIF19" i="12"/>
  <c r="AIF54" i="12" s="1"/>
  <c r="AGY19" i="12"/>
  <c r="AGY54" i="12" s="1"/>
  <c r="AFR6" i="12"/>
  <c r="AFR41" i="12" s="1"/>
  <c r="AGJ6" i="12"/>
  <c r="AGJ41" i="12" s="1"/>
  <c r="DP26" i="12"/>
  <c r="DP61" i="12" s="1"/>
  <c r="QK20" i="12"/>
  <c r="QK55" i="12" s="1"/>
  <c r="WO7" i="12"/>
  <c r="WO42" i="12" s="1"/>
  <c r="ADS7" i="12"/>
  <c r="ADS42" i="12" s="1"/>
  <c r="ANV7" i="12"/>
  <c r="ANV42" i="12" s="1"/>
  <c r="ZQ7" i="12"/>
  <c r="ZQ42" i="12" s="1"/>
  <c r="ADA7" i="12"/>
  <c r="ADA42" i="12" s="1"/>
  <c r="AMX7" i="12"/>
  <c r="AMX42" i="12" s="1"/>
  <c r="AEK7" i="12"/>
  <c r="AEK42" i="12" s="1"/>
  <c r="AAU29" i="12"/>
  <c r="AAU64" i="12" s="1"/>
  <c r="AAI10" i="12"/>
  <c r="AAI45" i="12" s="1"/>
  <c r="YS30" i="12"/>
  <c r="YS65" i="12" s="1"/>
  <c r="YA30" i="12"/>
  <c r="YA65" i="12" s="1"/>
  <c r="ALS7" i="12"/>
  <c r="AHZ6" i="12"/>
  <c r="AHZ41" i="12" s="1"/>
  <c r="AGS6" i="12"/>
  <c r="AGS41" i="12" s="1"/>
  <c r="AHZ20" i="12"/>
  <c r="AHZ55" i="12" s="1"/>
  <c r="AGS20" i="12"/>
  <c r="AGS55" i="12" s="1"/>
  <c r="AGS4" i="12"/>
  <c r="AGS39" i="12" s="1"/>
  <c r="AHZ4" i="12"/>
  <c r="AHZ39" i="12" s="1"/>
  <c r="AHZ10" i="12"/>
  <c r="AHZ45" i="12" s="1"/>
  <c r="AGS10" i="12"/>
  <c r="AGS45" i="12" s="1"/>
  <c r="AHZ12" i="12"/>
  <c r="AHZ47" i="12" s="1"/>
  <c r="AGS12" i="12"/>
  <c r="AGS47" i="12" s="1"/>
  <c r="AHZ30" i="12"/>
  <c r="AHZ65" i="12" s="1"/>
  <c r="AGS30" i="12"/>
  <c r="AGS65" i="12" s="1"/>
  <c r="AHZ32" i="12"/>
  <c r="AHZ67" i="12" s="1"/>
  <c r="AGS32" i="12"/>
  <c r="AGS67" i="12" s="1"/>
  <c r="AGJ7" i="12"/>
  <c r="AGJ42" i="12" s="1"/>
  <c r="AFR7" i="12"/>
  <c r="AFR42" i="12" s="1"/>
  <c r="AFR10" i="12"/>
  <c r="AFR45" i="12" s="1"/>
  <c r="AGJ10" i="12"/>
  <c r="AGJ45" i="12" s="1"/>
  <c r="AGJ12" i="12"/>
  <c r="AGJ47" i="12" s="1"/>
  <c r="AFR12" i="12"/>
  <c r="AFR47" i="12" s="1"/>
  <c r="AGJ27" i="12"/>
  <c r="AGJ62" i="12" s="1"/>
  <c r="AFR27" i="12"/>
  <c r="AFR62" i="12" s="1"/>
  <c r="AGJ30" i="12"/>
  <c r="AGJ65" i="12" s="1"/>
  <c r="AFR30" i="12"/>
  <c r="AFR65" i="12" s="1"/>
  <c r="AFR32" i="12"/>
  <c r="AFR67" i="12" s="1"/>
  <c r="AGJ32" i="12"/>
  <c r="AGJ67" i="12" s="1"/>
  <c r="AFR34" i="12"/>
  <c r="AFR69" i="12" s="1"/>
  <c r="AGJ34" i="12"/>
  <c r="AGJ69" i="12" s="1"/>
  <c r="AFR35" i="12"/>
  <c r="AFR70" i="12" s="1"/>
  <c r="AGJ35" i="12"/>
  <c r="AGJ70" i="12" s="1"/>
  <c r="ANE26" i="12"/>
  <c r="ANE61" i="12" s="1"/>
  <c r="AEI31" i="12"/>
  <c r="AEI66" i="12" s="1"/>
  <c r="ACY4" i="12"/>
  <c r="ACY39" i="12" s="1"/>
  <c r="XE5" i="12"/>
  <c r="XE40" i="12" s="1"/>
  <c r="XC22" i="12"/>
  <c r="XC57" i="12" s="1"/>
  <c r="WZ32" i="12"/>
  <c r="WZ67" i="12" s="1"/>
  <c r="WS30" i="12"/>
  <c r="WS65" i="12" s="1"/>
  <c r="ZQ17" i="12"/>
  <c r="ZQ52" i="12" s="1"/>
  <c r="ADS17" i="12"/>
  <c r="ADS52" i="12" s="1"/>
  <c r="AEK17" i="12"/>
  <c r="AEK52" i="12" s="1"/>
  <c r="ADA17" i="12"/>
  <c r="ADA52" i="12" s="1"/>
  <c r="WO17" i="12"/>
  <c r="WO52" i="12" s="1"/>
  <c r="ANV17" i="12"/>
  <c r="ANV52" i="12" s="1"/>
  <c r="AMX17" i="12"/>
  <c r="AMX52" i="12" s="1"/>
  <c r="BP17" i="12"/>
  <c r="BP52" i="12" s="1"/>
  <c r="T19" i="12"/>
  <c r="T54" i="12" s="1"/>
  <c r="WM6" i="12"/>
  <c r="WM41" i="12" s="1"/>
  <c r="AKU30" i="12"/>
  <c r="AKU65" i="12" s="1"/>
  <c r="WU34" i="12"/>
  <c r="WU69" i="12" s="1"/>
  <c r="WV15" i="12"/>
  <c r="WV50" i="12" s="1"/>
  <c r="XC27" i="12"/>
  <c r="XC62" i="12" s="1"/>
  <c r="AFE32" i="12"/>
  <c r="AFE67" i="12" s="1"/>
  <c r="XH13" i="12"/>
  <c r="XH48" i="12" s="1"/>
  <c r="XA35" i="12"/>
  <c r="XA70" i="12" s="1"/>
  <c r="AGD16" i="12"/>
  <c r="AGD51" i="12" s="1"/>
  <c r="AFL16" i="12"/>
  <c r="AFL51" i="12" s="1"/>
  <c r="XI12" i="12"/>
  <c r="XI47" i="12" s="1"/>
  <c r="ZQ30" i="12"/>
  <c r="ZQ65" i="12" s="1"/>
  <c r="AEK30" i="12"/>
  <c r="AEK65" i="12" s="1"/>
  <c r="AMX30" i="12"/>
  <c r="AMX65" i="12" s="1"/>
  <c r="ADA30" i="12"/>
  <c r="ADA65" i="12" s="1"/>
  <c r="ADS30" i="12"/>
  <c r="ADS65" i="12" s="1"/>
  <c r="WO30" i="12"/>
  <c r="WO65" i="12" s="1"/>
  <c r="ANV30" i="12"/>
  <c r="ANV65" i="12" s="1"/>
  <c r="WM23" i="12"/>
  <c r="WM58" i="12" s="1"/>
  <c r="AAO27" i="12"/>
  <c r="AAO62" i="12" s="1"/>
  <c r="XY3" i="12"/>
  <c r="XY38" i="12" s="1"/>
  <c r="YS4" i="12"/>
  <c r="YS39" i="12" s="1"/>
  <c r="YA4" i="12"/>
  <c r="YA39" i="12" s="1"/>
  <c r="YA21" i="12"/>
  <c r="YA56" i="12" s="1"/>
  <c r="YS21" i="12"/>
  <c r="YS56" i="12" s="1"/>
  <c r="YA33" i="12"/>
  <c r="YA68" i="12" s="1"/>
  <c r="YS33" i="12"/>
  <c r="YS68" i="12" s="1"/>
  <c r="ALS19" i="12"/>
  <c r="AHB8" i="12"/>
  <c r="AHB43" i="12" s="1"/>
  <c r="AII8" i="12"/>
  <c r="AII43" i="12" s="1"/>
  <c r="AII13" i="12"/>
  <c r="AII48" i="12" s="1"/>
  <c r="AHB13" i="12"/>
  <c r="AHB48" i="12" s="1"/>
  <c r="AHB22" i="12"/>
  <c r="AHB57" i="12" s="1"/>
  <c r="AII22" i="12"/>
  <c r="AII57" i="12" s="1"/>
  <c r="AHB24" i="12"/>
  <c r="AHB59" i="12" s="1"/>
  <c r="AII24" i="12"/>
  <c r="AII59" i="12" s="1"/>
  <c r="AHB26" i="12"/>
  <c r="AHB61" i="12" s="1"/>
  <c r="AII26" i="12"/>
  <c r="AII61" i="12" s="1"/>
  <c r="AII29" i="12"/>
  <c r="AII64" i="12" s="1"/>
  <c r="AHB29" i="12"/>
  <c r="AHB64" i="12" s="1"/>
  <c r="AII31" i="12"/>
  <c r="AII66" i="12" s="1"/>
  <c r="AHB31" i="12"/>
  <c r="AHB66" i="12" s="1"/>
  <c r="AGS35" i="12"/>
  <c r="AGS70" i="12" s="1"/>
  <c r="AHZ35" i="12"/>
  <c r="AHZ70" i="12" s="1"/>
  <c r="AGA28" i="12"/>
  <c r="AGA63" i="12" s="1"/>
  <c r="AFI28" i="12"/>
  <c r="AFI63" i="12" s="1"/>
  <c r="AFO5" i="12"/>
  <c r="AFO40" i="12" s="1"/>
  <c r="AGG5" i="12"/>
  <c r="AGG40" i="12" s="1"/>
  <c r="AGG11" i="12"/>
  <c r="AGG46" i="12" s="1"/>
  <c r="AFO11" i="12"/>
  <c r="AFO46" i="12" s="1"/>
  <c r="AFO13" i="12"/>
  <c r="AFO48" i="12" s="1"/>
  <c r="AGG13" i="12"/>
  <c r="AGG48" i="12" s="1"/>
  <c r="AGG19" i="12"/>
  <c r="AGG54" i="12" s="1"/>
  <c r="AFO19" i="12"/>
  <c r="AFO54" i="12" s="1"/>
  <c r="AGG26" i="12"/>
  <c r="AGG61" i="12" s="1"/>
  <c r="AFO26" i="12"/>
  <c r="AFO61" i="12" s="1"/>
  <c r="AFO31" i="12"/>
  <c r="AFO66" i="12" s="1"/>
  <c r="AGG31" i="12"/>
  <c r="AGG66" i="12" s="1"/>
  <c r="AFO33" i="12"/>
  <c r="AFO68" i="12" s="1"/>
  <c r="AGG33" i="12"/>
  <c r="AGG68" i="12" s="1"/>
  <c r="ANQ8" i="12"/>
  <c r="ANQ43" i="12" s="1"/>
  <c r="XA23" i="12"/>
  <c r="XA58" i="12" s="1"/>
  <c r="WV16" i="12"/>
  <c r="WV51" i="12" s="1"/>
  <c r="WM35" i="12"/>
  <c r="WM70" i="12" s="1"/>
  <c r="AMX28" i="12"/>
  <c r="AMX63" i="12" s="1"/>
  <c r="WO28" i="12"/>
  <c r="WO63" i="12" s="1"/>
  <c r="AEK28" i="12"/>
  <c r="AEK63" i="12" s="1"/>
  <c r="ADA28" i="12"/>
  <c r="ADA63" i="12" s="1"/>
  <c r="ZQ28" i="12"/>
  <c r="ZQ63" i="12" s="1"/>
  <c r="ADS28" i="12"/>
  <c r="ADS63" i="12" s="1"/>
  <c r="ANV28" i="12"/>
  <c r="ANV63" i="12" s="1"/>
  <c r="SU17" i="12"/>
  <c r="SU52" i="12" s="1"/>
  <c r="AEI26" i="12"/>
  <c r="AEI61" i="12" s="1"/>
  <c r="ZQ29" i="12"/>
  <c r="ZQ64" i="12" s="1"/>
  <c r="ANV29" i="12"/>
  <c r="ANV64" i="12" s="1"/>
  <c r="AMX29" i="12"/>
  <c r="AMX64" i="12" s="1"/>
  <c r="WO29" i="12"/>
  <c r="WO64" i="12" s="1"/>
  <c r="AEK29" i="12"/>
  <c r="AEK64" i="12" s="1"/>
  <c r="ADA29" i="12"/>
  <c r="ADA64" i="12" s="1"/>
  <c r="ADS29" i="12"/>
  <c r="ADS64" i="12" s="1"/>
  <c r="WM12" i="12"/>
  <c r="WM47" i="12" s="1"/>
  <c r="AMV16" i="12"/>
  <c r="AMV51" i="12" s="1"/>
  <c r="ANB3" i="12"/>
  <c r="ANB38" i="12" s="1"/>
  <c r="WT33" i="12"/>
  <c r="WT68" i="12" s="1"/>
  <c r="WT5" i="12"/>
  <c r="WT40" i="12" s="1"/>
  <c r="WX33" i="12"/>
  <c r="WX68" i="12" s="1"/>
  <c r="XF19" i="12"/>
  <c r="XF54" i="12" s="1"/>
  <c r="XH7" i="12"/>
  <c r="XH42" i="12" s="1"/>
  <c r="AFD4" i="12"/>
  <c r="AFD39" i="12" s="1"/>
  <c r="EN16" i="12"/>
  <c r="EN51" i="12" s="1"/>
  <c r="WY10" i="12"/>
  <c r="WY45" i="12" s="1"/>
  <c r="XC21" i="12"/>
  <c r="XC56" i="12" s="1"/>
  <c r="WS11" i="12"/>
  <c r="WS46" i="12" s="1"/>
  <c r="AFB18" i="12"/>
  <c r="AFB53" i="12" s="1"/>
  <c r="AFD5" i="12"/>
  <c r="AFD40" i="12" s="1"/>
  <c r="WT28" i="12"/>
  <c r="WT63" i="12" s="1"/>
  <c r="WY5" i="12"/>
  <c r="WY40" i="12" s="1"/>
  <c r="AKU13" i="12"/>
  <c r="AKU48" i="12" s="1"/>
  <c r="AAR25" i="12"/>
  <c r="AAR60" i="12" s="1"/>
  <c r="YS6" i="12"/>
  <c r="YS41" i="12" s="1"/>
  <c r="YA6" i="12"/>
  <c r="YA41" i="12" s="1"/>
  <c r="YS28" i="12"/>
  <c r="YS63" i="12" s="1"/>
  <c r="YA28" i="12"/>
  <c r="YA63" i="12" s="1"/>
  <c r="AIF22" i="12"/>
  <c r="AIF57" i="12" s="1"/>
  <c r="AGY22" i="12"/>
  <c r="AGY57" i="12" s="1"/>
  <c r="AFL7" i="12"/>
  <c r="AFL42" i="12" s="1"/>
  <c r="AGD7" i="12"/>
  <c r="AGD42" i="12" s="1"/>
  <c r="AFL32" i="12"/>
  <c r="AFL67" i="12" s="1"/>
  <c r="AGD32" i="12"/>
  <c r="AGD67" i="12" s="1"/>
  <c r="ADA32" i="12"/>
  <c r="ADA67" i="12" s="1"/>
  <c r="ADS32" i="12"/>
  <c r="ADS67" i="12" s="1"/>
  <c r="ANV32" i="12"/>
  <c r="ANV67" i="12" s="1"/>
  <c r="AEK32" i="12"/>
  <c r="AEK67" i="12" s="1"/>
  <c r="ZQ32" i="12"/>
  <c r="ZQ67" i="12" s="1"/>
  <c r="WO32" i="12"/>
  <c r="WO67" i="12" s="1"/>
  <c r="AMX32" i="12"/>
  <c r="AMX67" i="12" s="1"/>
  <c r="ALS32" i="12"/>
  <c r="DP17" i="12"/>
  <c r="DP52" i="12" s="1"/>
  <c r="WM20" i="12"/>
  <c r="WM55" i="12" s="1"/>
  <c r="EN8" i="12"/>
  <c r="EN43" i="12" s="1"/>
  <c r="AAU14" i="12"/>
  <c r="AAU49" i="12" s="1"/>
  <c r="SU22" i="12"/>
  <c r="SU57" i="12" s="1"/>
  <c r="YS11" i="12"/>
  <c r="YS46" i="12" s="1"/>
  <c r="YA11" i="12"/>
  <c r="YA46" i="12" s="1"/>
  <c r="ALS4" i="12"/>
  <c r="ALS20" i="12"/>
  <c r="WM25" i="12"/>
  <c r="WM60" i="12" s="1"/>
  <c r="SU32" i="12"/>
  <c r="SU67" i="12" s="1"/>
  <c r="EN10" i="12"/>
  <c r="EN45" i="12" s="1"/>
  <c r="BP25" i="12"/>
  <c r="BP60" i="12" s="1"/>
  <c r="BP13" i="12"/>
  <c r="BP48" i="12" s="1"/>
  <c r="AR34" i="12"/>
  <c r="AR69" i="12" s="1"/>
  <c r="AKU18" i="12"/>
  <c r="AKU53" i="12" s="1"/>
  <c r="SU10" i="12"/>
  <c r="SU45" i="12" s="1"/>
  <c r="AR22" i="12"/>
  <c r="AR57" i="12" s="1"/>
  <c r="EN3" i="12"/>
  <c r="EN38" i="12" s="1"/>
  <c r="T24" i="12"/>
  <c r="T59" i="12" s="1"/>
  <c r="AKU31" i="12"/>
  <c r="AKU66" i="12" s="1"/>
  <c r="AMV7" i="12"/>
  <c r="AMV42" i="12" s="1"/>
  <c r="AAU10" i="12"/>
  <c r="AAU45" i="12" s="1"/>
  <c r="EN4" i="12"/>
  <c r="EN39" i="12" s="1"/>
  <c r="AKU32" i="12"/>
  <c r="AKU67" i="12" s="1"/>
  <c r="AAU20" i="12"/>
  <c r="AAU55" i="12" s="1"/>
  <c r="BP5" i="12"/>
  <c r="BP40" i="12" s="1"/>
  <c r="AEI9" i="12"/>
  <c r="AEI44" i="12" s="1"/>
  <c r="T9" i="12"/>
  <c r="T44" i="12" s="1"/>
  <c r="AKU21" i="12"/>
  <c r="AKU56" i="12" s="1"/>
  <c r="ANQ24" i="12"/>
  <c r="ANQ59" i="12" s="1"/>
  <c r="ANH14" i="12"/>
  <c r="ANH49" i="12" s="1"/>
  <c r="ANB17" i="12"/>
  <c r="ANB52" i="12" s="1"/>
  <c r="ANH35" i="12"/>
  <c r="ANH70" i="12" s="1"/>
  <c r="ANT18" i="12"/>
  <c r="ANT53" i="12" s="1"/>
  <c r="ANH25" i="12"/>
  <c r="ANH60" i="12" s="1"/>
  <c r="ANN20" i="12"/>
  <c r="ANN55" i="12" s="1"/>
  <c r="ANN32" i="12"/>
  <c r="ANN67" i="12" s="1"/>
  <c r="ANN25" i="12"/>
  <c r="ANN60" i="12" s="1"/>
  <c r="ANB10" i="12"/>
  <c r="ANB45" i="12" s="1"/>
  <c r="ANT14" i="12"/>
  <c r="ANT49" i="12" s="1"/>
  <c r="ANK33" i="12"/>
  <c r="ANK68" i="12" s="1"/>
  <c r="ANB34" i="12"/>
  <c r="ANB69" i="12" s="1"/>
  <c r="ANQ7" i="12"/>
  <c r="ANQ42" i="12" s="1"/>
  <c r="ANB16" i="12"/>
  <c r="ANB51" i="12" s="1"/>
  <c r="ANK10" i="12"/>
  <c r="ANK45" i="12" s="1"/>
  <c r="AAU33" i="12"/>
  <c r="AAU68" i="12" s="1"/>
  <c r="AAL7" i="12"/>
  <c r="AAL42" i="12" s="1"/>
  <c r="AAR31" i="12"/>
  <c r="AAR66" i="12" s="1"/>
  <c r="AAF5" i="12"/>
  <c r="AAF40" i="12" s="1"/>
  <c r="ANQ15" i="12"/>
  <c r="ANQ50" i="12" s="1"/>
  <c r="ANQ27" i="12"/>
  <c r="ANQ62" i="12" s="1"/>
  <c r="XY5" i="12"/>
  <c r="XY40" i="12" s="1"/>
  <c r="XY13" i="12"/>
  <c r="XY48" i="12" s="1"/>
  <c r="XY21" i="12"/>
  <c r="XY56" i="12" s="1"/>
  <c r="XY29" i="12"/>
  <c r="XY64" i="12" s="1"/>
  <c r="XY34" i="12"/>
  <c r="XY69" i="12" s="1"/>
  <c r="VO5" i="12"/>
  <c r="VO40" i="12" s="1"/>
  <c r="VO9" i="12"/>
  <c r="VO44" i="12" s="1"/>
  <c r="VO13" i="12"/>
  <c r="VO48" i="12" s="1"/>
  <c r="VO17" i="12"/>
  <c r="VO52" i="12" s="1"/>
  <c r="VO21" i="12"/>
  <c r="VO56" i="12" s="1"/>
  <c r="VO25" i="12"/>
  <c r="VO60" i="12" s="1"/>
  <c r="VO29" i="12"/>
  <c r="VO64" i="12" s="1"/>
  <c r="VO33" i="12"/>
  <c r="VO68" i="12" s="1"/>
  <c r="UQ5" i="12"/>
  <c r="UQ40" i="12" s="1"/>
  <c r="UQ9" i="12"/>
  <c r="UQ44" i="12" s="1"/>
  <c r="UQ17" i="12"/>
  <c r="UQ52" i="12" s="1"/>
  <c r="UQ21" i="12"/>
  <c r="UQ56" i="12" s="1"/>
  <c r="UQ25" i="12"/>
  <c r="UQ60" i="12" s="1"/>
  <c r="UQ29" i="12"/>
  <c r="UQ64" i="12" s="1"/>
  <c r="UQ33" i="12"/>
  <c r="UQ68" i="12" s="1"/>
  <c r="TS5" i="12"/>
  <c r="TS40" i="12" s="1"/>
  <c r="TS9" i="12"/>
  <c r="TS44" i="12" s="1"/>
  <c r="TS17" i="12"/>
  <c r="TS52" i="12" s="1"/>
  <c r="TS21" i="12"/>
  <c r="TS56" i="12" s="1"/>
  <c r="TS25" i="12"/>
  <c r="TS60" i="12" s="1"/>
  <c r="TS33" i="12"/>
  <c r="TS68" i="12" s="1"/>
  <c r="ALS34" i="12"/>
  <c r="AGV4" i="12"/>
  <c r="AGV39" i="12" s="1"/>
  <c r="AIC4" i="12"/>
  <c r="AIC39" i="12" s="1"/>
  <c r="AIC10" i="12"/>
  <c r="AIC45" i="12" s="1"/>
  <c r="AGV10" i="12"/>
  <c r="AGV45" i="12" s="1"/>
  <c r="AIC14" i="12"/>
  <c r="AIC49" i="12" s="1"/>
  <c r="AGV14" i="12"/>
  <c r="AGV49" i="12" s="1"/>
  <c r="AGV21" i="12"/>
  <c r="AGV56" i="12" s="1"/>
  <c r="AIC21" i="12"/>
  <c r="AIC56" i="12" s="1"/>
  <c r="AGV23" i="12"/>
  <c r="AGV58" i="12" s="1"/>
  <c r="AIC23" i="12"/>
  <c r="AIC58" i="12" s="1"/>
  <c r="AGV25" i="12"/>
  <c r="AGV60" i="12" s="1"/>
  <c r="AIC25" i="12"/>
  <c r="AIC60" i="12" s="1"/>
  <c r="AGV27" i="12"/>
  <c r="AGV62" i="12" s="1"/>
  <c r="AIC27" i="12"/>
  <c r="AIC62" i="12" s="1"/>
  <c r="AIC30" i="12"/>
  <c r="AIC65" i="12" s="1"/>
  <c r="AGV30" i="12"/>
  <c r="AGV65" i="12" s="1"/>
  <c r="AIC32" i="12"/>
  <c r="AIC67" i="12" s="1"/>
  <c r="AGV32" i="12"/>
  <c r="AGV67" i="12" s="1"/>
  <c r="AGV34" i="12"/>
  <c r="AGV69" i="12" s="1"/>
  <c r="AIC34" i="12"/>
  <c r="AIC69" i="12" s="1"/>
  <c r="AFO6" i="12"/>
  <c r="AFO41" i="12" s="1"/>
  <c r="AGG6" i="12"/>
  <c r="AGG41" i="12" s="1"/>
  <c r="AFO15" i="12"/>
  <c r="AFO50" i="12" s="1"/>
  <c r="AGG15" i="12"/>
  <c r="AGG50" i="12" s="1"/>
  <c r="AGG20" i="12"/>
  <c r="AGG55" i="12" s="1"/>
  <c r="AFO20" i="12"/>
  <c r="AFO55" i="12" s="1"/>
  <c r="AFI12" i="12"/>
  <c r="AFI47" i="12" s="1"/>
  <c r="AGA12" i="12"/>
  <c r="AGA47" i="12" s="1"/>
  <c r="AFI21" i="12"/>
  <c r="AFI56" i="12" s="1"/>
  <c r="AGA21" i="12"/>
  <c r="AGA56" i="12" s="1"/>
  <c r="AGA23" i="12"/>
  <c r="AGA58" i="12" s="1"/>
  <c r="AFI23" i="12"/>
  <c r="AFI58" i="12" s="1"/>
  <c r="AGA25" i="12"/>
  <c r="AGA60" i="12" s="1"/>
  <c r="AFI25" i="12"/>
  <c r="AFI60" i="12" s="1"/>
  <c r="AGA30" i="12"/>
  <c r="AGA65" i="12" s="1"/>
  <c r="AFI30" i="12"/>
  <c r="AFI65" i="12" s="1"/>
  <c r="AFI32" i="12"/>
  <c r="AFI67" i="12" s="1"/>
  <c r="AGA32" i="12"/>
  <c r="AGA67" i="12" s="1"/>
  <c r="AFO3" i="12"/>
  <c r="AFO38" i="12" s="1"/>
  <c r="AGG3" i="12"/>
  <c r="AGG38" i="12" s="1"/>
  <c r="ANE18" i="12"/>
  <c r="ANE53" i="12" s="1"/>
  <c r="JP8" i="12"/>
  <c r="JP43" i="12" s="1"/>
  <c r="JP29" i="12"/>
  <c r="JP64" i="12" s="1"/>
  <c r="WO27" i="12"/>
  <c r="WO62" i="12" s="1"/>
  <c r="AMX27" i="12"/>
  <c r="AMX62" i="12" s="1"/>
  <c r="ADA27" i="12"/>
  <c r="ADA62" i="12" s="1"/>
  <c r="AEK27" i="12"/>
  <c r="AEK62" i="12" s="1"/>
  <c r="ZQ27" i="12"/>
  <c r="ZQ62" i="12" s="1"/>
  <c r="ANV27" i="12"/>
  <c r="ANV62" i="12" s="1"/>
  <c r="ADS27" i="12"/>
  <c r="ADS62" i="12" s="1"/>
  <c r="WM32" i="12"/>
  <c r="WM67" i="12" s="1"/>
  <c r="SU18" i="12"/>
  <c r="SU53" i="12" s="1"/>
  <c r="RI9" i="12"/>
  <c r="RI44" i="12" s="1"/>
  <c r="OB34" i="12"/>
  <c r="OB69" i="12" s="1"/>
  <c r="OE34" i="12"/>
  <c r="OE69" i="12" s="1"/>
  <c r="OB26" i="12"/>
  <c r="OB61" i="12" s="1"/>
  <c r="OE26" i="12"/>
  <c r="OE61" i="12" s="1"/>
  <c r="OB22" i="12"/>
  <c r="OB57" i="12" s="1"/>
  <c r="OE22" i="12"/>
  <c r="OE57" i="12" s="1"/>
  <c r="OE19" i="12"/>
  <c r="OE54" i="12" s="1"/>
  <c r="OB19" i="12"/>
  <c r="OB54" i="12" s="1"/>
  <c r="OE15" i="12"/>
  <c r="OE50" i="12" s="1"/>
  <c r="OB15" i="12"/>
  <c r="OB50" i="12" s="1"/>
  <c r="OE14" i="12"/>
  <c r="OE49" i="12" s="1"/>
  <c r="OB14" i="12"/>
  <c r="OB49" i="12" s="1"/>
  <c r="OE10" i="12"/>
  <c r="OE45" i="12" s="1"/>
  <c r="OB10" i="12"/>
  <c r="OB45" i="12" s="1"/>
  <c r="OB7" i="12"/>
  <c r="OB42" i="12" s="1"/>
  <c r="OE7" i="12"/>
  <c r="OE42" i="12" s="1"/>
  <c r="OB6" i="12"/>
  <c r="OB41" i="12" s="1"/>
  <c r="OE6" i="12"/>
  <c r="OE41" i="12" s="1"/>
  <c r="OB3" i="12"/>
  <c r="OB38" i="12" s="1"/>
  <c r="OE3" i="12"/>
  <c r="OE38" i="12" s="1"/>
  <c r="AR13" i="12"/>
  <c r="AR48" i="12" s="1"/>
  <c r="AR4" i="12"/>
  <c r="AR39" i="12" s="1"/>
  <c r="AEI32" i="12"/>
  <c r="AEI67" i="12" s="1"/>
  <c r="ADA33" i="12"/>
  <c r="ADA68" i="12" s="1"/>
  <c r="ZQ33" i="12"/>
  <c r="ZQ68" i="12" s="1"/>
  <c r="WO33" i="12"/>
  <c r="WO68" i="12" s="1"/>
  <c r="ADS33" i="12"/>
  <c r="ADS68" i="12" s="1"/>
  <c r="ANV33" i="12"/>
  <c r="ANV68" i="12" s="1"/>
  <c r="AMX33" i="12"/>
  <c r="AMX68" i="12" s="1"/>
  <c r="AEK33" i="12"/>
  <c r="AEK68" i="12" s="1"/>
  <c r="AEK21" i="12"/>
  <c r="AEK56" i="12" s="1"/>
  <c r="AMX21" i="12"/>
  <c r="AMX56" i="12" s="1"/>
  <c r="ADS21" i="12"/>
  <c r="ADS56" i="12" s="1"/>
  <c r="ADA21" i="12"/>
  <c r="ADA56" i="12" s="1"/>
  <c r="ANV21" i="12"/>
  <c r="ANV56" i="12" s="1"/>
  <c r="WO21" i="12"/>
  <c r="WO56" i="12" s="1"/>
  <c r="ZQ21" i="12"/>
  <c r="ZQ56" i="12" s="1"/>
  <c r="WO15" i="12"/>
  <c r="WO50" i="12" s="1"/>
  <c r="ADA15" i="12"/>
  <c r="ADA50" i="12" s="1"/>
  <c r="AEK15" i="12"/>
  <c r="AEK50" i="12" s="1"/>
  <c r="ZQ15" i="12"/>
  <c r="ZQ50" i="12" s="1"/>
  <c r="ADS15" i="12"/>
  <c r="ADS50" i="12" s="1"/>
  <c r="AMX15" i="12"/>
  <c r="AMX50" i="12" s="1"/>
  <c r="ANV15" i="12"/>
  <c r="ANV50" i="12" s="1"/>
  <c r="AMX10" i="12"/>
  <c r="AMX45" i="12" s="1"/>
  <c r="ZQ10" i="12"/>
  <c r="ZQ45" i="12" s="1"/>
  <c r="ANV10" i="12"/>
  <c r="ANV45" i="12" s="1"/>
  <c r="AEK10" i="12"/>
  <c r="AEK45" i="12" s="1"/>
  <c r="ADS10" i="12"/>
  <c r="ADS45" i="12" s="1"/>
  <c r="ADA10" i="12"/>
  <c r="ADA45" i="12" s="1"/>
  <c r="WO10" i="12"/>
  <c r="WO45" i="12" s="1"/>
  <c r="ANV8" i="12"/>
  <c r="ANV43" i="12" s="1"/>
  <c r="ZQ8" i="12"/>
  <c r="ZQ43" i="12" s="1"/>
  <c r="AEK8" i="12"/>
  <c r="AEK43" i="12" s="1"/>
  <c r="ADA8" i="12"/>
  <c r="ADA43" i="12" s="1"/>
  <c r="ADS8" i="12"/>
  <c r="ADS43" i="12" s="1"/>
  <c r="WO8" i="12"/>
  <c r="WO43" i="12" s="1"/>
  <c r="AMX8" i="12"/>
  <c r="AMX43" i="12" s="1"/>
  <c r="JP11" i="12"/>
  <c r="JP46" i="12" s="1"/>
  <c r="AEI12" i="12"/>
  <c r="AEI47" i="12" s="1"/>
  <c r="DP16" i="12"/>
  <c r="DP51" i="12" s="1"/>
  <c r="QK29" i="12"/>
  <c r="QK64" i="12" s="1"/>
  <c r="SU8" i="12"/>
  <c r="SU43" i="12" s="1"/>
  <c r="QK32" i="12"/>
  <c r="QK67" i="12" s="1"/>
  <c r="EN29" i="12"/>
  <c r="EN64" i="12" s="1"/>
  <c r="DP31" i="12"/>
  <c r="DP66" i="12" s="1"/>
  <c r="AFC6" i="12"/>
  <c r="AFC41" i="12" s="1"/>
  <c r="WZ28" i="12"/>
  <c r="WZ63" i="12" s="1"/>
  <c r="XK26" i="12"/>
  <c r="XK61" i="12" s="1"/>
  <c r="AKU11" i="12"/>
  <c r="AKU46" i="12" s="1"/>
  <c r="XK3" i="12"/>
  <c r="XK38" i="12" s="1"/>
  <c r="AMV13" i="12"/>
  <c r="AMV48" i="12" s="1"/>
  <c r="AAO12" i="12"/>
  <c r="AAO47" i="12" s="1"/>
  <c r="AAO9" i="12"/>
  <c r="AAO44" i="12" s="1"/>
  <c r="AAL6" i="12"/>
  <c r="AAL41" i="12" s="1"/>
  <c r="AAO5" i="12"/>
  <c r="AAO40" i="12" s="1"/>
  <c r="AAR8" i="12"/>
  <c r="AAR43" i="12" s="1"/>
  <c r="AAI27" i="12"/>
  <c r="AAI62" i="12" s="1"/>
  <c r="AAI5" i="12"/>
  <c r="AAI40" i="12" s="1"/>
  <c r="AAF32" i="12"/>
  <c r="AAF67" i="12" s="1"/>
  <c r="AAF21" i="12"/>
  <c r="AAF56" i="12" s="1"/>
  <c r="AAC33" i="12"/>
  <c r="AAC68" i="12" s="1"/>
  <c r="AAC24" i="12"/>
  <c r="AAC59" i="12" s="1"/>
  <c r="ANB22" i="12"/>
  <c r="ANB57" i="12" s="1"/>
  <c r="ACY17" i="12"/>
  <c r="ACY52" i="12" s="1"/>
  <c r="SU25" i="12"/>
  <c r="SU60" i="12" s="1"/>
  <c r="SU4" i="12"/>
  <c r="SU39" i="12" s="1"/>
  <c r="QK13" i="12"/>
  <c r="QK48" i="12" s="1"/>
  <c r="DP6" i="12"/>
  <c r="DP41" i="12" s="1"/>
  <c r="DP7" i="12"/>
  <c r="DP42" i="12" s="1"/>
  <c r="WT29" i="12"/>
  <c r="WT64" i="12" s="1"/>
  <c r="WX29" i="12"/>
  <c r="WX64" i="12" s="1"/>
  <c r="AFB11" i="12"/>
  <c r="AFB46" i="12" s="1"/>
  <c r="DP18" i="12"/>
  <c r="DP53" i="12" s="1"/>
  <c r="XE24" i="12"/>
  <c r="XE59" i="12" s="1"/>
  <c r="WV5" i="12"/>
  <c r="WV40" i="12" s="1"/>
  <c r="AMV21" i="12"/>
  <c r="AMV56" i="12" s="1"/>
  <c r="AFD7" i="12"/>
  <c r="AFD42" i="12" s="1"/>
  <c r="DP22" i="12"/>
  <c r="DP57" i="12" s="1"/>
  <c r="WY29" i="12"/>
  <c r="WY64" i="12" s="1"/>
  <c r="AKU5" i="12"/>
  <c r="AKU40" i="12" s="1"/>
  <c r="AIF6" i="12"/>
  <c r="AIF41" i="12" s="1"/>
  <c r="AGY6" i="12"/>
  <c r="AGY41" i="12" s="1"/>
  <c r="AIF18" i="12"/>
  <c r="AIF53" i="12" s="1"/>
  <c r="AGY18" i="12"/>
  <c r="AGY53" i="12" s="1"/>
  <c r="AIF9" i="12"/>
  <c r="AIF44" i="12" s="1"/>
  <c r="AGY9" i="12"/>
  <c r="AGY44" i="12" s="1"/>
  <c r="AIF11" i="12"/>
  <c r="AIF46" i="12" s="1"/>
  <c r="AGY11" i="12"/>
  <c r="AGY46" i="12" s="1"/>
  <c r="AIF13" i="12"/>
  <c r="AIF48" i="12" s="1"/>
  <c r="AGY13" i="12"/>
  <c r="AGY48" i="12" s="1"/>
  <c r="AGJ18" i="12"/>
  <c r="AGJ53" i="12" s="1"/>
  <c r="AFR18" i="12"/>
  <c r="AFR53" i="12" s="1"/>
  <c r="AGD11" i="12"/>
  <c r="AGD46" i="12" s="1"/>
  <c r="AFL11" i="12"/>
  <c r="AFL46" i="12" s="1"/>
  <c r="AFL17" i="12"/>
  <c r="AFL52" i="12" s="1"/>
  <c r="AGD17" i="12"/>
  <c r="AGD52" i="12" s="1"/>
  <c r="AGD23" i="12"/>
  <c r="AGD58" i="12" s="1"/>
  <c r="AFL23" i="12"/>
  <c r="AFL58" i="12" s="1"/>
  <c r="AGD31" i="12"/>
  <c r="AGD66" i="12" s="1"/>
  <c r="AFL31" i="12"/>
  <c r="AFL66" i="12" s="1"/>
  <c r="AGD33" i="12"/>
  <c r="AGD68" i="12" s="1"/>
  <c r="AFL33" i="12"/>
  <c r="AFL68" i="12" s="1"/>
  <c r="ADS6" i="12"/>
  <c r="ADS41" i="12" s="1"/>
  <c r="ANV6" i="12"/>
  <c r="ANV41" i="12" s="1"/>
  <c r="WO6" i="12"/>
  <c r="WO41" i="12" s="1"/>
  <c r="AEK6" i="12"/>
  <c r="AEK41" i="12" s="1"/>
  <c r="ADA6" i="12"/>
  <c r="ADA41" i="12" s="1"/>
  <c r="ZQ6" i="12"/>
  <c r="ZQ41" i="12" s="1"/>
  <c r="AMX6" i="12"/>
  <c r="AMX41" i="12" s="1"/>
  <c r="AAR11" i="12"/>
  <c r="AAR46" i="12" s="1"/>
  <c r="AAF24" i="12"/>
  <c r="AAF59" i="12" s="1"/>
  <c r="YS18" i="12"/>
  <c r="YS53" i="12" s="1"/>
  <c r="YA18" i="12"/>
  <c r="YA53" i="12" s="1"/>
  <c r="YA35" i="12"/>
  <c r="YA70" i="12" s="1"/>
  <c r="YS35" i="12"/>
  <c r="YS70" i="12" s="1"/>
  <c r="ALS15" i="12"/>
  <c r="AGS15" i="12"/>
  <c r="AGS50" i="12" s="1"/>
  <c r="AHZ15" i="12"/>
  <c r="AHZ50" i="12" s="1"/>
  <c r="AHZ7" i="12"/>
  <c r="AHZ42" i="12" s="1"/>
  <c r="AGS7" i="12"/>
  <c r="AGS42" i="12" s="1"/>
  <c r="AHZ14" i="12"/>
  <c r="AHZ49" i="12" s="1"/>
  <c r="AGS14" i="12"/>
  <c r="AGS49" i="12" s="1"/>
  <c r="AGS17" i="12"/>
  <c r="AGS52" i="12" s="1"/>
  <c r="AHZ17" i="12"/>
  <c r="AHZ52" i="12" s="1"/>
  <c r="AGS21" i="12"/>
  <c r="AGS56" i="12" s="1"/>
  <c r="AHZ21" i="12"/>
  <c r="AHZ56" i="12" s="1"/>
  <c r="AGS23" i="12"/>
  <c r="AGS58" i="12" s="1"/>
  <c r="AHZ23" i="12"/>
  <c r="AHZ58" i="12" s="1"/>
  <c r="AGS25" i="12"/>
  <c r="AGS60" i="12" s="1"/>
  <c r="AHZ25" i="12"/>
  <c r="AHZ60" i="12" s="1"/>
  <c r="AGS27" i="12"/>
  <c r="AGS62" i="12" s="1"/>
  <c r="AHZ27" i="12"/>
  <c r="AHZ62" i="12" s="1"/>
  <c r="AHZ34" i="12"/>
  <c r="AHZ69" i="12" s="1"/>
  <c r="AGS34" i="12"/>
  <c r="AGS69" i="12" s="1"/>
  <c r="AGD20" i="12"/>
  <c r="AGD55" i="12" s="1"/>
  <c r="AFL20" i="12"/>
  <c r="AFL55" i="12" s="1"/>
  <c r="AFL4" i="12"/>
  <c r="AFL39" i="12" s="1"/>
  <c r="AGD4" i="12"/>
  <c r="AGD39" i="12" s="1"/>
  <c r="AGJ14" i="12"/>
  <c r="AGJ49" i="12" s="1"/>
  <c r="AFR14" i="12"/>
  <c r="AFR49" i="12" s="1"/>
  <c r="AGJ17" i="12"/>
  <c r="AGJ52" i="12" s="1"/>
  <c r="AFR17" i="12"/>
  <c r="AFR52" i="12" s="1"/>
  <c r="AGJ21" i="12"/>
  <c r="AGJ56" i="12" s="1"/>
  <c r="AFR21" i="12"/>
  <c r="AFR56" i="12" s="1"/>
  <c r="AGJ23" i="12"/>
  <c r="AGJ58" i="12" s="1"/>
  <c r="AFR23" i="12"/>
  <c r="AFR58" i="12" s="1"/>
  <c r="AFR25" i="12"/>
  <c r="AFR60" i="12" s="1"/>
  <c r="AGJ25" i="12"/>
  <c r="AGJ60" i="12" s="1"/>
  <c r="JP19" i="12"/>
  <c r="JP54" i="12" s="1"/>
  <c r="XJ21" i="12"/>
  <c r="XJ56" i="12" s="1"/>
  <c r="XC12" i="12"/>
  <c r="XC47" i="12" s="1"/>
  <c r="WU19" i="12"/>
  <c r="WU54" i="12" s="1"/>
  <c r="XA3" i="12"/>
  <c r="XA38" i="12" s="1"/>
  <c r="ANV5" i="12"/>
  <c r="ANV40" i="12" s="1"/>
  <c r="AMX5" i="12"/>
  <c r="AMX40" i="12" s="1"/>
  <c r="AEK5" i="12"/>
  <c r="AEK40" i="12" s="1"/>
  <c r="WO5" i="12"/>
  <c r="WO40" i="12" s="1"/>
  <c r="ADA5" i="12"/>
  <c r="ADA40" i="12" s="1"/>
  <c r="ZQ5" i="12"/>
  <c r="ZQ40" i="12" s="1"/>
  <c r="ADS5" i="12"/>
  <c r="ADS40" i="12" s="1"/>
  <c r="SU31" i="12"/>
  <c r="SU66" i="12" s="1"/>
  <c r="WU24" i="12"/>
  <c r="WU59" i="12" s="1"/>
  <c r="WZ30" i="12"/>
  <c r="WZ65" i="12" s="1"/>
  <c r="XI33" i="12"/>
  <c r="XI68" i="12" s="1"/>
  <c r="DP34" i="12"/>
  <c r="DP69" i="12" s="1"/>
  <c r="AAR13" i="12"/>
  <c r="AAR48" i="12" s="1"/>
  <c r="AAR3" i="12"/>
  <c r="AAR38" i="12" s="1"/>
  <c r="ALS11" i="12"/>
  <c r="AIF17" i="12"/>
  <c r="AIF52" i="12" s="1"/>
  <c r="AGY17" i="12"/>
  <c r="AGY52" i="12" s="1"/>
  <c r="AGY31" i="12"/>
  <c r="AGY66" i="12" s="1"/>
  <c r="AIF31" i="12"/>
  <c r="AIF66" i="12" s="1"/>
  <c r="AGJ20" i="12"/>
  <c r="AGJ55" i="12" s="1"/>
  <c r="AFR20" i="12"/>
  <c r="AFR55" i="12" s="1"/>
  <c r="AFL24" i="12"/>
  <c r="AFL59" i="12" s="1"/>
  <c r="AGD24" i="12"/>
  <c r="AGD59" i="12" s="1"/>
  <c r="AGD35" i="12"/>
  <c r="AGD70" i="12" s="1"/>
  <c r="AFL35" i="12"/>
  <c r="AFL70" i="12" s="1"/>
  <c r="XI16" i="12"/>
  <c r="XI51" i="12" s="1"/>
  <c r="BP18" i="12"/>
  <c r="BP53" i="12" s="1"/>
  <c r="AAO34" i="12"/>
  <c r="AAO69" i="12" s="1"/>
  <c r="AAC12" i="12"/>
  <c r="AAC47" i="12" s="1"/>
  <c r="XY4" i="12"/>
  <c r="XY39" i="12" s="1"/>
  <c r="YA25" i="12"/>
  <c r="YA60" i="12" s="1"/>
  <c r="YS25" i="12"/>
  <c r="YS60" i="12" s="1"/>
  <c r="XY33" i="12"/>
  <c r="XY68" i="12" s="1"/>
  <c r="YQ35" i="12"/>
  <c r="YQ70" i="12" s="1"/>
  <c r="ALS26" i="12"/>
  <c r="AHB18" i="12"/>
  <c r="AHB53" i="12" s="1"/>
  <c r="AII18" i="12"/>
  <c r="AII53" i="12" s="1"/>
  <c r="AII28" i="12"/>
  <c r="AII63" i="12" s="1"/>
  <c r="AHB28" i="12"/>
  <c r="AHB63" i="12" s="1"/>
  <c r="AII5" i="12"/>
  <c r="AII40" i="12" s="1"/>
  <c r="AHB5" i="12"/>
  <c r="AHB40" i="12" s="1"/>
  <c r="AII9" i="12"/>
  <c r="AII44" i="12" s="1"/>
  <c r="AHB9" i="12"/>
  <c r="AHB44" i="12" s="1"/>
  <c r="AHB11" i="12"/>
  <c r="AHB46" i="12" s="1"/>
  <c r="AII11" i="12"/>
  <c r="AII46" i="12" s="1"/>
  <c r="AHB16" i="12"/>
  <c r="AHB51" i="12" s="1"/>
  <c r="AII16" i="12"/>
  <c r="AII51" i="12" s="1"/>
  <c r="AHB19" i="12"/>
  <c r="AHB54" i="12" s="1"/>
  <c r="AII19" i="12"/>
  <c r="AII54" i="12" s="1"/>
  <c r="AII33" i="12"/>
  <c r="AII68" i="12" s="1"/>
  <c r="AHB33" i="12"/>
  <c r="AHB68" i="12" s="1"/>
  <c r="AGA6" i="12"/>
  <c r="AGA41" i="12" s="1"/>
  <c r="AFI6" i="12"/>
  <c r="AFI41" i="12" s="1"/>
  <c r="AGA15" i="12"/>
  <c r="AGA50" i="12" s="1"/>
  <c r="AFI15" i="12"/>
  <c r="AFI50" i="12" s="1"/>
  <c r="AGA20" i="12"/>
  <c r="AGA55" i="12" s="1"/>
  <c r="AFI20" i="12"/>
  <c r="AFI55" i="12" s="1"/>
  <c r="AGA4" i="12"/>
  <c r="AGA39" i="12" s="1"/>
  <c r="AFI4" i="12"/>
  <c r="AFI39" i="12" s="1"/>
  <c r="AFO9" i="12"/>
  <c r="AFO44" i="12" s="1"/>
  <c r="AGG9" i="12"/>
  <c r="AGG44" i="12" s="1"/>
  <c r="AFO16" i="12"/>
  <c r="AFO51" i="12" s="1"/>
  <c r="AGG16" i="12"/>
  <c r="AGG51" i="12" s="1"/>
  <c r="AFO22" i="12"/>
  <c r="AFO57" i="12" s="1"/>
  <c r="AGG22" i="12"/>
  <c r="AGG57" i="12" s="1"/>
  <c r="AFO24" i="12"/>
  <c r="AFO59" i="12" s="1"/>
  <c r="AGG24" i="12"/>
  <c r="AGG59" i="12" s="1"/>
  <c r="AGG29" i="12"/>
  <c r="AGG64" i="12" s="1"/>
  <c r="AFO29" i="12"/>
  <c r="AFO64" i="12" s="1"/>
  <c r="AGJ3" i="12"/>
  <c r="AGJ38" i="12" s="1"/>
  <c r="AFR3" i="12"/>
  <c r="AFR38" i="12" s="1"/>
  <c r="ANT19" i="12"/>
  <c r="ANT54" i="12" s="1"/>
  <c r="ADQ28" i="12"/>
  <c r="ADQ63" i="12" s="1"/>
  <c r="XA7" i="12"/>
  <c r="XA42" i="12" s="1"/>
  <c r="ADA26" i="12"/>
  <c r="ADA61" i="12" s="1"/>
  <c r="WO26" i="12"/>
  <c r="WO61" i="12" s="1"/>
  <c r="ANV26" i="12"/>
  <c r="ANV61" i="12" s="1"/>
  <c r="ZQ26" i="12"/>
  <c r="ZQ61" i="12" s="1"/>
  <c r="AMX26" i="12"/>
  <c r="AMX61" i="12" s="1"/>
  <c r="AEK26" i="12"/>
  <c r="AEK61" i="12" s="1"/>
  <c r="ADS26" i="12"/>
  <c r="ADS61" i="12" s="1"/>
  <c r="AKU34" i="12"/>
  <c r="AKU69" i="12" s="1"/>
  <c r="AEK24" i="12"/>
  <c r="AEK59" i="12" s="1"/>
  <c r="ZQ24" i="12"/>
  <c r="ZQ59" i="12" s="1"/>
  <c r="WO24" i="12"/>
  <c r="WO59" i="12" s="1"/>
  <c r="ADS24" i="12"/>
  <c r="ADS59" i="12" s="1"/>
  <c r="AMX24" i="12"/>
  <c r="AMX59" i="12" s="1"/>
  <c r="ADA24" i="12"/>
  <c r="ADA59" i="12" s="1"/>
  <c r="ANV24" i="12"/>
  <c r="ANV59" i="12" s="1"/>
  <c r="WO22" i="12"/>
  <c r="WO57" i="12" s="1"/>
  <c r="AMX22" i="12"/>
  <c r="AMX57" i="12" s="1"/>
  <c r="AEK22" i="12"/>
  <c r="AEK57" i="12" s="1"/>
  <c r="ADA22" i="12"/>
  <c r="ADA57" i="12" s="1"/>
  <c r="ZQ22" i="12"/>
  <c r="ZQ57" i="12" s="1"/>
  <c r="ANV22" i="12"/>
  <c r="ANV57" i="12" s="1"/>
  <c r="ADS22" i="12"/>
  <c r="ADS57" i="12" s="1"/>
  <c r="ANV12" i="12"/>
  <c r="ANV47" i="12" s="1"/>
  <c r="ADA12" i="12"/>
  <c r="ADA47" i="12" s="1"/>
  <c r="AEK12" i="12"/>
  <c r="AEK47" i="12" s="1"/>
  <c r="ADS12" i="12"/>
  <c r="ADS47" i="12" s="1"/>
  <c r="ZQ12" i="12"/>
  <c r="ZQ47" i="12" s="1"/>
  <c r="AMX12" i="12"/>
  <c r="AMX47" i="12" s="1"/>
  <c r="WO12" i="12"/>
  <c r="WO47" i="12" s="1"/>
  <c r="AMX3" i="12"/>
  <c r="AMX38" i="12" s="1"/>
  <c r="ZQ3" i="12"/>
  <c r="ZQ38" i="12" s="1"/>
  <c r="ADA3" i="12"/>
  <c r="ADA38" i="12" s="1"/>
  <c r="ADS3" i="12"/>
  <c r="ADS38" i="12" s="1"/>
  <c r="WO3" i="12"/>
  <c r="WO38" i="12" s="1"/>
  <c r="ANV3" i="12"/>
  <c r="ANV38" i="12" s="1"/>
  <c r="AEK3" i="12"/>
  <c r="AEK38" i="12" s="1"/>
  <c r="AEI8" i="12"/>
  <c r="AEI43" i="12" s="1"/>
  <c r="QK19" i="12"/>
  <c r="QK54" i="12" s="1"/>
  <c r="DP14" i="12"/>
  <c r="DP49" i="12" s="1"/>
  <c r="QK3" i="12"/>
  <c r="QK38" i="12" s="1"/>
  <c r="WT23" i="12"/>
  <c r="WT58" i="12" s="1"/>
  <c r="WY35" i="12"/>
  <c r="WY70" i="12" s="1"/>
  <c r="WY28" i="12"/>
  <c r="WY63" i="12" s="1"/>
  <c r="XE32" i="12"/>
  <c r="XE67" i="12" s="1"/>
  <c r="XC11" i="12"/>
  <c r="XC46" i="12" s="1"/>
  <c r="AFC7" i="12"/>
  <c r="AFC42" i="12" s="1"/>
  <c r="XJ13" i="12"/>
  <c r="XJ48" i="12" s="1"/>
  <c r="WV3" i="12"/>
  <c r="WV38" i="12" s="1"/>
  <c r="WY6" i="12"/>
  <c r="WY41" i="12" s="1"/>
  <c r="XK35" i="12"/>
  <c r="XK70" i="12" s="1"/>
  <c r="WU30" i="12"/>
  <c r="WU65" i="12" s="1"/>
  <c r="XE6" i="12"/>
  <c r="XE41" i="12" s="1"/>
  <c r="XI21" i="12"/>
  <c r="XI56" i="12" s="1"/>
  <c r="AFE29" i="12"/>
  <c r="AFE64" i="12" s="1"/>
  <c r="AMV34" i="12"/>
  <c r="AMV69" i="12" s="1"/>
  <c r="WT10" i="12"/>
  <c r="WT45" i="12" s="1"/>
  <c r="XJ17" i="12"/>
  <c r="XJ52" i="12" s="1"/>
  <c r="AAO32" i="12"/>
  <c r="AAO67" i="12" s="1"/>
  <c r="AAI20" i="12"/>
  <c r="AAI55" i="12" s="1"/>
  <c r="YA12" i="12"/>
  <c r="YA47" i="12" s="1"/>
  <c r="YS12" i="12"/>
  <c r="YS47" i="12" s="1"/>
  <c r="VO4" i="12"/>
  <c r="VO39" i="12" s="1"/>
  <c r="VO8" i="12"/>
  <c r="VO43" i="12" s="1"/>
  <c r="VO12" i="12"/>
  <c r="VO47" i="12" s="1"/>
  <c r="VO16" i="12"/>
  <c r="VO51" i="12" s="1"/>
  <c r="VO20" i="12"/>
  <c r="VO55" i="12" s="1"/>
  <c r="VO24" i="12"/>
  <c r="VO59" i="12" s="1"/>
  <c r="VO28" i="12"/>
  <c r="VO63" i="12" s="1"/>
  <c r="VO32" i="12"/>
  <c r="VO67" i="12" s="1"/>
  <c r="UQ4" i="12"/>
  <c r="UQ39" i="12" s="1"/>
  <c r="UQ8" i="12"/>
  <c r="UQ43" i="12" s="1"/>
  <c r="UQ12" i="12"/>
  <c r="UQ47" i="12" s="1"/>
  <c r="UQ16" i="12"/>
  <c r="UQ51" i="12" s="1"/>
  <c r="UQ20" i="12"/>
  <c r="UQ55" i="12" s="1"/>
  <c r="UQ24" i="12"/>
  <c r="UQ59" i="12" s="1"/>
  <c r="UQ28" i="12"/>
  <c r="UQ63" i="12" s="1"/>
  <c r="UQ32" i="12"/>
  <c r="UQ67" i="12" s="1"/>
  <c r="TS4" i="12"/>
  <c r="TS39" i="12" s="1"/>
  <c r="TS8" i="12"/>
  <c r="TS43" i="12" s="1"/>
  <c r="TS12" i="12"/>
  <c r="TS47" i="12" s="1"/>
  <c r="TS16" i="12"/>
  <c r="TS51" i="12" s="1"/>
  <c r="TS20" i="12"/>
  <c r="TS55" i="12" s="1"/>
  <c r="TS24" i="12"/>
  <c r="TS59" i="12" s="1"/>
  <c r="TS28" i="12"/>
  <c r="TS63" i="12" s="1"/>
  <c r="TS32" i="12"/>
  <c r="TS67" i="12" s="1"/>
  <c r="AIF28" i="12"/>
  <c r="AIF63" i="12" s="1"/>
  <c r="AGY28" i="12"/>
  <c r="AGY63" i="12" s="1"/>
  <c r="AIF14" i="12"/>
  <c r="AIF49" i="12" s="1"/>
  <c r="AGY14" i="12"/>
  <c r="AGY49" i="12" s="1"/>
  <c r="AFR8" i="12"/>
  <c r="AFR43" i="12" s="1"/>
  <c r="AGJ8" i="12"/>
  <c r="AGJ43" i="12" s="1"/>
  <c r="AFL13" i="12"/>
  <c r="AFL48" i="12" s="1"/>
  <c r="AGD13" i="12"/>
  <c r="AGD48" i="12" s="1"/>
  <c r="AFL21" i="12"/>
  <c r="AFL56" i="12" s="1"/>
  <c r="AGD21" i="12"/>
  <c r="AGD56" i="12" s="1"/>
  <c r="AGD26" i="12"/>
  <c r="AGD61" i="12" s="1"/>
  <c r="AFL26" i="12"/>
  <c r="AFL61" i="12" s="1"/>
  <c r="BP26" i="12"/>
  <c r="BP61" i="12" s="1"/>
  <c r="AMV26" i="12"/>
  <c r="AMV61" i="12" s="1"/>
  <c r="AR30" i="12"/>
  <c r="AR65" i="12" s="1"/>
  <c r="AMV9" i="12"/>
  <c r="AMV44" i="12" s="1"/>
  <c r="ANQ4" i="12"/>
  <c r="ANQ39" i="12" s="1"/>
  <c r="ANE10" i="12"/>
  <c r="ANE45" i="12" s="1"/>
  <c r="ANE33" i="12"/>
  <c r="ANE68" i="12" s="1"/>
  <c r="ANQ11" i="12"/>
  <c r="ANQ46" i="12" s="1"/>
  <c r="ANE23" i="12"/>
  <c r="ANE58" i="12" s="1"/>
  <c r="ANQ16" i="12"/>
  <c r="ANQ51" i="12" s="1"/>
  <c r="ANE7" i="12"/>
  <c r="ANE42" i="12" s="1"/>
  <c r="ANK26" i="12"/>
  <c r="ANK61" i="12" s="1"/>
  <c r="ANT27" i="12"/>
  <c r="ANT62" i="12" s="1"/>
  <c r="ANN28" i="12"/>
  <c r="ANN63" i="12" s="1"/>
  <c r="ANN12" i="12"/>
  <c r="ANN47" i="12" s="1"/>
  <c r="ANB11" i="12"/>
  <c r="ANB46" i="12" s="1"/>
  <c r="AAU24" i="12"/>
  <c r="AAU59" i="12" s="1"/>
  <c r="AAO25" i="12"/>
  <c r="AAO60" i="12" s="1"/>
  <c r="AAF4" i="12"/>
  <c r="AAF39" i="12" s="1"/>
  <c r="AAC16" i="12"/>
  <c r="AAC51" i="12" s="1"/>
  <c r="ANT6" i="12"/>
  <c r="ANT41" i="12" s="1"/>
  <c r="ALS8" i="12"/>
  <c r="ALS24" i="12"/>
  <c r="WM26" i="12"/>
  <c r="WM61" i="12" s="1"/>
  <c r="SU7" i="12"/>
  <c r="SU42" i="12" s="1"/>
  <c r="QK7" i="12"/>
  <c r="QK42" i="12" s="1"/>
  <c r="BP4" i="12"/>
  <c r="BP39" i="12" s="1"/>
  <c r="EN5" i="12"/>
  <c r="EN40" i="12" s="1"/>
  <c r="SU16" i="12"/>
  <c r="SU51" i="12" s="1"/>
  <c r="QK12" i="12"/>
  <c r="QK47" i="12" s="1"/>
  <c r="SU19" i="12"/>
  <c r="SU54" i="12" s="1"/>
  <c r="T33" i="12"/>
  <c r="T68" i="12" s="1"/>
  <c r="AKU3" i="12"/>
  <c r="AKU38" i="12" s="1"/>
  <c r="AR5" i="12"/>
  <c r="AR40" i="12" s="1"/>
  <c r="AKU25" i="12"/>
  <c r="AKU60" i="12" s="1"/>
  <c r="AKU26" i="12"/>
  <c r="AKU61" i="12" s="1"/>
  <c r="AAW35" i="12"/>
  <c r="AAW70" i="12" s="1"/>
  <c r="SU24" i="12"/>
  <c r="SU59" i="12" s="1"/>
  <c r="AMV18" i="12"/>
  <c r="AMV53" i="12" s="1"/>
  <c r="BP8" i="12"/>
  <c r="BP43" i="12" s="1"/>
  <c r="AAU5" i="12"/>
  <c r="AAU40" i="12" s="1"/>
  <c r="ANT11" i="12"/>
  <c r="ANT46" i="12" s="1"/>
  <c r="ANT34" i="12"/>
  <c r="ANT69" i="12" s="1"/>
  <c r="ANN8" i="12"/>
  <c r="ANN43" i="12" s="1"/>
  <c r="ANK17" i="12"/>
  <c r="ANK52" i="12" s="1"/>
  <c r="ANB21" i="12"/>
  <c r="ANB56" i="12" s="1"/>
  <c r="ANH28" i="12"/>
  <c r="ANH63" i="12" s="1"/>
  <c r="ANT22" i="12"/>
  <c r="ANT57" i="12" s="1"/>
  <c r="ANK21" i="12"/>
  <c r="ANK56" i="12" s="1"/>
  <c r="ANQ20" i="12"/>
  <c r="ANQ55" i="12" s="1"/>
  <c r="ANH20" i="12"/>
  <c r="ANH55" i="12" s="1"/>
  <c r="ANN5" i="12"/>
  <c r="ANN40" i="12" s="1"/>
  <c r="ANB27" i="12"/>
  <c r="ANB62" i="12" s="1"/>
  <c r="ANH33" i="12"/>
  <c r="ANH68" i="12" s="1"/>
  <c r="ANQ35" i="12"/>
  <c r="ANQ70" i="12" s="1"/>
  <c r="ANE19" i="12"/>
  <c r="ANE54" i="12" s="1"/>
  <c r="ANN33" i="12"/>
  <c r="ANN68" i="12" s="1"/>
  <c r="AAU26" i="12"/>
  <c r="AAU61" i="12" s="1"/>
  <c r="AAL28" i="12"/>
  <c r="AAL63" i="12" s="1"/>
  <c r="AAI9" i="12"/>
  <c r="AAI44" i="12" s="1"/>
  <c r="AAF18" i="12"/>
  <c r="AAF53" i="12" s="1"/>
  <c r="ANQ23" i="12"/>
  <c r="ANQ58" i="12" s="1"/>
  <c r="ANB24" i="12"/>
  <c r="ANB59" i="12" s="1"/>
  <c r="YS7" i="12"/>
  <c r="YS42" i="12" s="1"/>
  <c r="YA7" i="12"/>
  <c r="YA42" i="12" s="1"/>
  <c r="YA15" i="12"/>
  <c r="YA50" i="12" s="1"/>
  <c r="YS15" i="12"/>
  <c r="YS50" i="12" s="1"/>
  <c r="YA23" i="12"/>
  <c r="YA58" i="12" s="1"/>
  <c r="YS23" i="12"/>
  <c r="YS58" i="12" s="1"/>
  <c r="YA31" i="12"/>
  <c r="YA66" i="12" s="1"/>
  <c r="YS31" i="12"/>
  <c r="YS66" i="12" s="1"/>
  <c r="VO35" i="12"/>
  <c r="VO70" i="12" s="1"/>
  <c r="ALS18" i="12"/>
  <c r="AIC18" i="12"/>
  <c r="AIC53" i="12" s="1"/>
  <c r="AGV18" i="12"/>
  <c r="AGV53" i="12" s="1"/>
  <c r="AIC28" i="12"/>
  <c r="AIC63" i="12" s="1"/>
  <c r="AGV28" i="12"/>
  <c r="AGV63" i="12" s="1"/>
  <c r="AGV5" i="12"/>
  <c r="AGV40" i="12" s="1"/>
  <c r="AIC5" i="12"/>
  <c r="AIC40" i="12" s="1"/>
  <c r="AGV11" i="12"/>
  <c r="AGV46" i="12" s="1"/>
  <c r="AIC11" i="12"/>
  <c r="AIC46" i="12" s="1"/>
  <c r="AGV13" i="12"/>
  <c r="AGV48" i="12" s="1"/>
  <c r="AIC13" i="12"/>
  <c r="AIC48" i="12" s="1"/>
  <c r="AIC16" i="12"/>
  <c r="AIC51" i="12" s="1"/>
  <c r="AGV16" i="12"/>
  <c r="AGV51" i="12" s="1"/>
  <c r="AIC22" i="12"/>
  <c r="AIC57" i="12" s="1"/>
  <c r="AGV22" i="12"/>
  <c r="AGV57" i="12" s="1"/>
  <c r="AIC24" i="12"/>
  <c r="AIC59" i="12" s="1"/>
  <c r="AGV24" i="12"/>
  <c r="AGV59" i="12" s="1"/>
  <c r="AIC26" i="12"/>
  <c r="AIC61" i="12" s="1"/>
  <c r="AGV26" i="12"/>
  <c r="AGV61" i="12" s="1"/>
  <c r="AGV29" i="12"/>
  <c r="AGV64" i="12" s="1"/>
  <c r="AIC29" i="12"/>
  <c r="AIC64" i="12" s="1"/>
  <c r="AGA9" i="12"/>
  <c r="AGA44" i="12" s="1"/>
  <c r="AFI9" i="12"/>
  <c r="AFI44" i="12" s="1"/>
  <c r="AFI19" i="12"/>
  <c r="AFI54" i="12" s="1"/>
  <c r="AGA19" i="12"/>
  <c r="AGA54" i="12" s="1"/>
  <c r="AFI29" i="12"/>
  <c r="AFI64" i="12" s="1"/>
  <c r="AGA29" i="12"/>
  <c r="AGA64" i="12" s="1"/>
  <c r="AGA33" i="12"/>
  <c r="AGA68" i="12" s="1"/>
  <c r="AFI33" i="12"/>
  <c r="AFI68" i="12" s="1"/>
  <c r="AGD3" i="12"/>
  <c r="AGD38" i="12" s="1"/>
  <c r="AFL3" i="12"/>
  <c r="AFL38" i="12" s="1"/>
  <c r="ANN13" i="12"/>
  <c r="ANN48" i="12" s="1"/>
  <c r="ADQ19" i="12"/>
  <c r="ADQ54" i="12" s="1"/>
  <c r="JP10" i="12"/>
  <c r="JP45" i="12" s="1"/>
  <c r="JP23" i="12"/>
  <c r="JP58" i="12" s="1"/>
  <c r="SU35" i="12"/>
  <c r="SU70" i="12" s="1"/>
  <c r="OB33" i="12"/>
  <c r="OB68" i="12" s="1"/>
  <c r="OE33" i="12"/>
  <c r="OE68" i="12" s="1"/>
  <c r="OE30" i="12"/>
  <c r="OE65" i="12" s="1"/>
  <c r="OB30" i="12"/>
  <c r="OB65" i="12" s="1"/>
  <c r="OB25" i="12"/>
  <c r="OB60" i="12" s="1"/>
  <c r="OE25" i="12"/>
  <c r="OE60" i="12" s="1"/>
  <c r="OE21" i="12"/>
  <c r="OE56" i="12" s="1"/>
  <c r="OB21" i="12"/>
  <c r="OB56" i="12" s="1"/>
  <c r="OE18" i="12"/>
  <c r="OE53" i="12" s="1"/>
  <c r="OB18" i="12"/>
  <c r="OB53" i="12" s="1"/>
  <c r="OE13" i="12"/>
  <c r="OE48" i="12" s="1"/>
  <c r="OB13" i="12"/>
  <c r="OB48" i="12" s="1"/>
  <c r="OB5" i="12"/>
  <c r="OB40" i="12" s="1"/>
  <c r="OE5" i="12"/>
  <c r="OE40" i="12" s="1"/>
  <c r="T29" i="12"/>
  <c r="T64" i="12" s="1"/>
  <c r="ANB30" i="12"/>
  <c r="ANB65" i="12" s="1"/>
  <c r="T7" i="12"/>
  <c r="T42" i="12" s="1"/>
  <c r="SU12" i="12"/>
  <c r="SU47" i="12" s="1"/>
  <c r="ADQ15" i="12"/>
  <c r="ADQ50" i="12" s="1"/>
  <c r="WM16" i="12"/>
  <c r="WM51" i="12" s="1"/>
  <c r="QK16" i="12"/>
  <c r="QK51" i="12" s="1"/>
  <c r="WM4" i="12"/>
  <c r="WM39" i="12" s="1"/>
  <c r="ANH19" i="12"/>
  <c r="ANH54" i="12" s="1"/>
  <c r="AR6" i="12"/>
  <c r="AR41" i="12" s="1"/>
  <c r="T13" i="12"/>
  <c r="T48" i="12" s="1"/>
  <c r="XJ16" i="12"/>
  <c r="XJ51" i="12" s="1"/>
  <c r="WS24" i="12"/>
  <c r="WS59" i="12" s="1"/>
  <c r="AKU12" i="12"/>
  <c r="AKU47" i="12" s="1"/>
  <c r="AAU32" i="12"/>
  <c r="AAU67" i="12" s="1"/>
  <c r="AAL13" i="12"/>
  <c r="AAL48" i="12" s="1"/>
  <c r="AAO10" i="12"/>
  <c r="AAO45" i="12" s="1"/>
  <c r="AAL25" i="12"/>
  <c r="AAL60" i="12" s="1"/>
  <c r="AAR14" i="12"/>
  <c r="AAR49" i="12" s="1"/>
  <c r="AAR9" i="12"/>
  <c r="AAR44" i="12" s="1"/>
  <c r="AAI16" i="12"/>
  <c r="AAI51" i="12" s="1"/>
  <c r="AAI13" i="12"/>
  <c r="AAI48" i="12" s="1"/>
  <c r="AAF31" i="12"/>
  <c r="AAF66" i="12" s="1"/>
  <c r="AAF28" i="12"/>
  <c r="AAF63" i="12" s="1"/>
  <c r="AAC20" i="12"/>
  <c r="AAC55" i="12" s="1"/>
  <c r="AAC3" i="12"/>
  <c r="AAC38" i="12" s="1"/>
  <c r="WM19" i="12"/>
  <c r="WM54" i="12" s="1"/>
  <c r="ADQ22" i="12"/>
  <c r="ADQ57" i="12" s="1"/>
  <c r="ZO14" i="12"/>
  <c r="ZO49" i="12" s="1"/>
  <c r="ZO22" i="12"/>
  <c r="ZO57" i="12" s="1"/>
  <c r="ANE22" i="12"/>
  <c r="ANE57" i="12" s="1"/>
  <c r="ANK6" i="12"/>
  <c r="ANK41" i="12" s="1"/>
  <c r="EN27" i="12"/>
  <c r="EN62" i="12" s="1"/>
  <c r="XE34" i="12"/>
  <c r="XE69" i="12" s="1"/>
  <c r="WY23" i="12"/>
  <c r="WY58" i="12" s="1"/>
  <c r="T20" i="12"/>
  <c r="T55" i="12" s="1"/>
  <c r="WZ8" i="12"/>
  <c r="WZ43" i="12" s="1"/>
  <c r="AAL26" i="12"/>
  <c r="AAL61" i="12" s="1"/>
  <c r="AIF4" i="12"/>
  <c r="AIF39" i="12" s="1"/>
  <c r="AGY4" i="12"/>
  <c r="AGY39" i="12" s="1"/>
  <c r="AGY21" i="12"/>
  <c r="AGY56" i="12" s="1"/>
  <c r="AIF21" i="12"/>
  <c r="AIF56" i="12" s="1"/>
  <c r="AIF23" i="12"/>
  <c r="AIF58" i="12" s="1"/>
  <c r="AGY23" i="12"/>
  <c r="AGY58" i="12" s="1"/>
  <c r="AIF26" i="12"/>
  <c r="AIF61" i="12" s="1"/>
  <c r="AGY26" i="12"/>
  <c r="AGY61" i="12" s="1"/>
  <c r="AIF30" i="12"/>
  <c r="AIF65" i="12" s="1"/>
  <c r="AGY30" i="12"/>
  <c r="AGY65" i="12" s="1"/>
  <c r="AGD5" i="12"/>
  <c r="AGD40" i="12" s="1"/>
  <c r="AFL5" i="12"/>
  <c r="AFL40" i="12" s="1"/>
  <c r="AFO35" i="12"/>
  <c r="AFO70" i="12" s="1"/>
  <c r="AGG35" i="12"/>
  <c r="AGG70" i="12" s="1"/>
  <c r="QK28" i="12"/>
  <c r="QK63" i="12" s="1"/>
  <c r="EN13" i="12"/>
  <c r="EN48" i="12" s="1"/>
  <c r="ADS19" i="12"/>
  <c r="ADS54" i="12" s="1"/>
  <c r="ANV19" i="12"/>
  <c r="ANV54" i="12" s="1"/>
  <c r="ADA19" i="12"/>
  <c r="ADA54" i="12" s="1"/>
  <c r="ZQ19" i="12"/>
  <c r="ZQ54" i="12" s="1"/>
  <c r="AEK19" i="12"/>
  <c r="AEK54" i="12" s="1"/>
  <c r="AMX19" i="12"/>
  <c r="AMX54" i="12" s="1"/>
  <c r="WO19" i="12"/>
  <c r="WO54" i="12" s="1"/>
  <c r="YS22" i="12"/>
  <c r="YS57" i="12" s="1"/>
  <c r="YA22" i="12"/>
  <c r="YA57" i="12" s="1"/>
  <c r="YS26" i="12"/>
  <c r="YS61" i="12" s="1"/>
  <c r="YA26" i="12"/>
  <c r="YA61" i="12" s="1"/>
  <c r="ALS22" i="12"/>
  <c r="AHZ8" i="12"/>
  <c r="AHZ43" i="12" s="1"/>
  <c r="AGS8" i="12"/>
  <c r="AGS43" i="12" s="1"/>
  <c r="AHZ28" i="12"/>
  <c r="AHZ63" i="12" s="1"/>
  <c r="AGS28" i="12"/>
  <c r="AGS63" i="12" s="1"/>
  <c r="AGS5" i="12"/>
  <c r="AGS40" i="12" s="1"/>
  <c r="AHZ5" i="12"/>
  <c r="AHZ40" i="12" s="1"/>
  <c r="AHZ9" i="12"/>
  <c r="AHZ44" i="12" s="1"/>
  <c r="AGS9" i="12"/>
  <c r="AGS44" i="12" s="1"/>
  <c r="AGS11" i="12"/>
  <c r="AGS46" i="12" s="1"/>
  <c r="AHZ11" i="12"/>
  <c r="AHZ46" i="12" s="1"/>
  <c r="AGS13" i="12"/>
  <c r="AGS48" i="12" s="1"/>
  <c r="AHZ13" i="12"/>
  <c r="AHZ48" i="12" s="1"/>
  <c r="AHZ22" i="12"/>
  <c r="AHZ57" i="12" s="1"/>
  <c r="AGS22" i="12"/>
  <c r="AGS57" i="12" s="1"/>
  <c r="AHZ24" i="12"/>
  <c r="AHZ59" i="12" s="1"/>
  <c r="AGS24" i="12"/>
  <c r="AGS59" i="12" s="1"/>
  <c r="AGS29" i="12"/>
  <c r="AGS64" i="12" s="1"/>
  <c r="AHZ29" i="12"/>
  <c r="AHZ64" i="12" s="1"/>
  <c r="AGS31" i="12"/>
  <c r="AGS66" i="12" s="1"/>
  <c r="AHZ31" i="12"/>
  <c r="AHZ66" i="12" s="1"/>
  <c r="AFL6" i="12"/>
  <c r="AFL41" i="12" s="1"/>
  <c r="AGD6" i="12"/>
  <c r="AGD41" i="12" s="1"/>
  <c r="AFL15" i="12"/>
  <c r="AFL50" i="12" s="1"/>
  <c r="AGD15" i="12"/>
  <c r="AGD50" i="12" s="1"/>
  <c r="AFR5" i="12"/>
  <c r="AFR40" i="12" s="1"/>
  <c r="AGJ5" i="12"/>
  <c r="AGJ40" i="12" s="1"/>
  <c r="AFR9" i="12"/>
  <c r="AFR44" i="12" s="1"/>
  <c r="AGJ9" i="12"/>
  <c r="AGJ44" i="12" s="1"/>
  <c r="AGJ11" i="12"/>
  <c r="AGJ46" i="12" s="1"/>
  <c r="AFR11" i="12"/>
  <c r="AFR46" i="12" s="1"/>
  <c r="AGJ13" i="12"/>
  <c r="AGJ48" i="12" s="1"/>
  <c r="AFR13" i="12"/>
  <c r="AFR48" i="12" s="1"/>
  <c r="AGJ16" i="12"/>
  <c r="AGJ51" i="12" s="1"/>
  <c r="AFR16" i="12"/>
  <c r="AFR51" i="12" s="1"/>
  <c r="AFR26" i="12"/>
  <c r="AFR61" i="12" s="1"/>
  <c r="AGJ26" i="12"/>
  <c r="AGJ61" i="12" s="1"/>
  <c r="AFR29" i="12"/>
  <c r="AFR64" i="12" s="1"/>
  <c r="AGJ29" i="12"/>
  <c r="AGJ64" i="12" s="1"/>
  <c r="AFR31" i="12"/>
  <c r="AFR66" i="12" s="1"/>
  <c r="AGJ31" i="12"/>
  <c r="AGJ66" i="12" s="1"/>
  <c r="AGJ33" i="12"/>
  <c r="AGJ68" i="12" s="1"/>
  <c r="AFR33" i="12"/>
  <c r="AFR68" i="12" s="1"/>
  <c r="AGA35" i="12"/>
  <c r="AGA70" i="12" s="1"/>
  <c r="AFI35" i="12"/>
  <c r="AFI70" i="12" s="1"/>
  <c r="ANT3" i="12"/>
  <c r="ANT38" i="12" s="1"/>
  <c r="XH22" i="12"/>
  <c r="XH57" i="12" s="1"/>
  <c r="XE16" i="12"/>
  <c r="XE51" i="12" s="1"/>
  <c r="WU25" i="12"/>
  <c r="WU60" i="12" s="1"/>
  <c r="WS12" i="12"/>
  <c r="WS47" i="12" s="1"/>
  <c r="AAU27" i="12"/>
  <c r="AAU62" i="12" s="1"/>
  <c r="WX20" i="12"/>
  <c r="WX55" i="12" s="1"/>
  <c r="AFC35" i="12"/>
  <c r="AFC70" i="12" s="1"/>
  <c r="AMV24" i="12"/>
  <c r="AMV59" i="12" s="1"/>
  <c r="AAU30" i="12"/>
  <c r="AAU65" i="12" s="1"/>
  <c r="AAL23" i="12"/>
  <c r="AAL58" i="12" s="1"/>
  <c r="ALS23" i="12"/>
  <c r="AIF10" i="12"/>
  <c r="AIF45" i="12" s="1"/>
  <c r="AGY10" i="12"/>
  <c r="AGY45" i="12" s="1"/>
  <c r="AIF25" i="12"/>
  <c r="AIF60" i="12" s="1"/>
  <c r="AGY25" i="12"/>
  <c r="AGY60" i="12" s="1"/>
  <c r="AMV11" i="12"/>
  <c r="AMV46" i="12" s="1"/>
  <c r="ZQ23" i="12"/>
  <c r="ZQ58" i="12" s="1"/>
  <c r="ADS23" i="12"/>
  <c r="ADS58" i="12" s="1"/>
  <c r="ANV23" i="12"/>
  <c r="ANV58" i="12" s="1"/>
  <c r="WO23" i="12"/>
  <c r="WO58" i="12" s="1"/>
  <c r="AEK23" i="12"/>
  <c r="AEK58" i="12" s="1"/>
  <c r="ADA23" i="12"/>
  <c r="ADA58" i="12" s="1"/>
  <c r="AMX23" i="12"/>
  <c r="AMX58" i="12" s="1"/>
  <c r="SU13" i="12"/>
  <c r="SU48" i="12" s="1"/>
  <c r="DP9" i="12"/>
  <c r="DP44" i="12" s="1"/>
  <c r="AAO22" i="12"/>
  <c r="AAO57" i="12" s="1"/>
  <c r="YS3" i="12"/>
  <c r="YS38" i="12" s="1"/>
  <c r="YA3" i="12"/>
  <c r="YA38" i="12" s="1"/>
  <c r="YA9" i="12"/>
  <c r="YA44" i="12" s="1"/>
  <c r="YS9" i="12"/>
  <c r="YS44" i="12" s="1"/>
  <c r="YA29" i="12"/>
  <c r="YA64" i="12" s="1"/>
  <c r="YS29" i="12"/>
  <c r="YS64" i="12" s="1"/>
  <c r="ALS3" i="12"/>
  <c r="AHB6" i="12"/>
  <c r="AHB41" i="12" s="1"/>
  <c r="AII6" i="12"/>
  <c r="AII41" i="12" s="1"/>
  <c r="AHB20" i="12"/>
  <c r="AHB55" i="12" s="1"/>
  <c r="AII20" i="12"/>
  <c r="AII55" i="12" s="1"/>
  <c r="AHB7" i="12"/>
  <c r="AHB42" i="12" s="1"/>
  <c r="AII7" i="12"/>
  <c r="AII42" i="12" s="1"/>
  <c r="AHB12" i="12"/>
  <c r="AHB47" i="12" s="1"/>
  <c r="AII12" i="12"/>
  <c r="AII47" i="12" s="1"/>
  <c r="AII17" i="12"/>
  <c r="AII52" i="12" s="1"/>
  <c r="AHB17" i="12"/>
  <c r="AHB52" i="12" s="1"/>
  <c r="AII27" i="12"/>
  <c r="AII62" i="12" s="1"/>
  <c r="AHB27" i="12"/>
  <c r="AHB62" i="12" s="1"/>
  <c r="AHB30" i="12"/>
  <c r="AHB65" i="12" s="1"/>
  <c r="AII30" i="12"/>
  <c r="AII65" i="12" s="1"/>
  <c r="AII32" i="12"/>
  <c r="AII67" i="12" s="1"/>
  <c r="AHB32" i="12"/>
  <c r="AHB67" i="12" s="1"/>
  <c r="AFO7" i="12"/>
  <c r="AFO42" i="12" s="1"/>
  <c r="AGG7" i="12"/>
  <c r="AGG42" i="12" s="1"/>
  <c r="AGG10" i="12"/>
  <c r="AGG45" i="12" s="1"/>
  <c r="AFO10" i="12"/>
  <c r="AFO45" i="12" s="1"/>
  <c r="AFO12" i="12"/>
  <c r="AFO47" i="12" s="1"/>
  <c r="AGG12" i="12"/>
  <c r="AGG47" i="12" s="1"/>
  <c r="AFO14" i="12"/>
  <c r="AFO49" i="12" s="1"/>
  <c r="AGG14" i="12"/>
  <c r="AGG49" i="12" s="1"/>
  <c r="AGG17" i="12"/>
  <c r="AGG52" i="12" s="1"/>
  <c r="AFO17" i="12"/>
  <c r="AFO52" i="12" s="1"/>
  <c r="AGG21" i="12"/>
  <c r="AGG56" i="12" s="1"/>
  <c r="AFO21" i="12"/>
  <c r="AFO56" i="12" s="1"/>
  <c r="AGG27" i="12"/>
  <c r="AGG62" i="12" s="1"/>
  <c r="AFO27" i="12"/>
  <c r="AFO62" i="12" s="1"/>
  <c r="AGG30" i="12"/>
  <c r="AGG65" i="12" s="1"/>
  <c r="AFO30" i="12"/>
  <c r="AFO65" i="12" s="1"/>
  <c r="AFO32" i="12"/>
  <c r="AFO67" i="12" s="1"/>
  <c r="AGG32" i="12"/>
  <c r="AGG67" i="12" s="1"/>
  <c r="AFO34" i="12"/>
  <c r="AFO69" i="12" s="1"/>
  <c r="AGG34" i="12"/>
  <c r="AGG69" i="12" s="1"/>
  <c r="AGA3" i="12"/>
  <c r="AGA38" i="12" s="1"/>
  <c r="AFI3" i="12"/>
  <c r="AFI38" i="12" s="1"/>
  <c r="AEX7" i="12"/>
  <c r="AEX42" i="12" s="1"/>
  <c r="ACY12" i="12"/>
  <c r="ACY47" i="12" s="1"/>
  <c r="XJ24" i="12"/>
  <c r="XJ59" i="12" s="1"/>
  <c r="WZ12" i="12"/>
  <c r="WZ47" i="12" s="1"/>
  <c r="ADA35" i="12"/>
  <c r="ADA70" i="12" s="1"/>
  <c r="ZQ35" i="12"/>
  <c r="ZQ70" i="12" s="1"/>
  <c r="ADS35" i="12"/>
  <c r="ADS70" i="12" s="1"/>
  <c r="AMX35" i="12"/>
  <c r="AMX70" i="12" s="1"/>
  <c r="AEK35" i="12"/>
  <c r="AEK70" i="12" s="1"/>
  <c r="ANV35" i="12"/>
  <c r="ANV70" i="12" s="1"/>
  <c r="WO35" i="12"/>
  <c r="WO70" i="12" s="1"/>
  <c r="AEI20" i="12"/>
  <c r="AEI55" i="12" s="1"/>
  <c r="ACY27" i="12"/>
  <c r="ACY62" i="12" s="1"/>
  <c r="WV14" i="12"/>
  <c r="WV49" i="12" s="1"/>
  <c r="WY30" i="12"/>
  <c r="WY65" i="12" s="1"/>
  <c r="WS18" i="12"/>
  <c r="WS53" i="12" s="1"/>
  <c r="WY19" i="12"/>
  <c r="WY54" i="12" s="1"/>
  <c r="XE26" i="12"/>
  <c r="XE61" i="12" s="1"/>
  <c r="AFB15" i="12"/>
  <c r="AFB50" i="12" s="1"/>
  <c r="AFC4" i="12"/>
  <c r="AFC39" i="12" s="1"/>
  <c r="WT9" i="12"/>
  <c r="WT44" i="12" s="1"/>
  <c r="WS32" i="12"/>
  <c r="WS67" i="12" s="1"/>
  <c r="XD34" i="12"/>
  <c r="XD69" i="12" s="1"/>
  <c r="XI31" i="12"/>
  <c r="XI66" i="12" s="1"/>
  <c r="XJ19" i="12"/>
  <c r="XJ54" i="12" s="1"/>
  <c r="AEY29" i="12"/>
  <c r="AEY64" i="12" s="1"/>
  <c r="AEX4" i="12"/>
  <c r="AEX39" i="12" s="1"/>
  <c r="AFC11" i="12"/>
  <c r="AFC46" i="12" s="1"/>
  <c r="XH11" i="12"/>
  <c r="XH46" i="12" s="1"/>
  <c r="XI35" i="12"/>
  <c r="XI70" i="12" s="1"/>
  <c r="AMV22" i="12"/>
  <c r="AMV57" i="12" s="1"/>
  <c r="AAU11" i="12"/>
  <c r="AAU46" i="12" s="1"/>
  <c r="AAO20" i="12"/>
  <c r="AAO55" i="12" s="1"/>
  <c r="AAF13" i="12"/>
  <c r="AAF48" i="12" s="1"/>
  <c r="YS16" i="12"/>
  <c r="YS51" i="12" s="1"/>
  <c r="YA16" i="12"/>
  <c r="YA51" i="12" s="1"/>
  <c r="YS32" i="12"/>
  <c r="YS67" i="12" s="1"/>
  <c r="YA32" i="12"/>
  <c r="YA67" i="12" s="1"/>
  <c r="ALS30" i="12"/>
  <c r="AGY5" i="12"/>
  <c r="AGY40" i="12" s="1"/>
  <c r="AIF5" i="12"/>
  <c r="AIF40" i="12" s="1"/>
  <c r="AGY34" i="12"/>
  <c r="AGY69" i="12" s="1"/>
  <c r="AIF34" i="12"/>
  <c r="AIF69" i="12" s="1"/>
  <c r="AGD9" i="12"/>
  <c r="AGD44" i="12" s="1"/>
  <c r="AFL9" i="12"/>
  <c r="AFL44" i="12" s="1"/>
  <c r="AGD14" i="12"/>
  <c r="AGD49" i="12" s="1"/>
  <c r="AFL14" i="12"/>
  <c r="AFL49" i="12" s="1"/>
  <c r="AFL27" i="12"/>
  <c r="AFL62" i="12" s="1"/>
  <c r="AGD27" i="12"/>
  <c r="AGD62" i="12" s="1"/>
  <c r="AAC27" i="12"/>
  <c r="AAC62" i="12" s="1"/>
  <c r="ALS16" i="12"/>
  <c r="WM28" i="12"/>
  <c r="WM63" i="12" s="1"/>
  <c r="BP14" i="12"/>
  <c r="BP49" i="12" s="1"/>
  <c r="EN6" i="12"/>
  <c r="EN41" i="12" s="1"/>
  <c r="DP10" i="12"/>
  <c r="DP45" i="12" s="1"/>
  <c r="ANB14" i="12"/>
  <c r="ANB49" i="12" s="1"/>
  <c r="ANK22" i="12"/>
  <c r="ANK57" i="12" s="1"/>
  <c r="ANH3" i="12"/>
  <c r="ANH38" i="12" s="1"/>
  <c r="AAR6" i="12"/>
  <c r="AAR41" i="12" s="1"/>
  <c r="ALS12" i="12"/>
  <c r="ALS28" i="12"/>
  <c r="WM27" i="12"/>
  <c r="WM62" i="12" s="1"/>
  <c r="EN21" i="12"/>
  <c r="EN56" i="12" s="1"/>
  <c r="BP15" i="12"/>
  <c r="BP50" i="12" s="1"/>
  <c r="T21" i="12"/>
  <c r="T56" i="12" s="1"/>
  <c r="AMV27" i="12"/>
  <c r="AMV62" i="12" s="1"/>
  <c r="BP6" i="12"/>
  <c r="BP41" i="12" s="1"/>
  <c r="EN18" i="12"/>
  <c r="EN53" i="12" s="1"/>
  <c r="DP24" i="12"/>
  <c r="DP59" i="12" s="1"/>
  <c r="T5" i="12"/>
  <c r="T40" i="12" s="1"/>
  <c r="AMV30" i="12"/>
  <c r="AMV65" i="12" s="1"/>
  <c r="AKU33" i="12"/>
  <c r="AKU68" i="12" s="1"/>
  <c r="WM21" i="12"/>
  <c r="WM56" i="12" s="1"/>
  <c r="AKU24" i="12"/>
  <c r="AKU59" i="12" s="1"/>
  <c r="WM15" i="12"/>
  <c r="WM50" i="12" s="1"/>
  <c r="AAU31" i="12"/>
  <c r="AAU66" i="12" s="1"/>
  <c r="QK23" i="12"/>
  <c r="QK58" i="12" s="1"/>
  <c r="BP3" i="12"/>
  <c r="BP38" i="12" s="1"/>
  <c r="AMV33" i="12"/>
  <c r="AMV68" i="12" s="1"/>
  <c r="AAU18" i="12"/>
  <c r="AAU53" i="12" s="1"/>
  <c r="ANK30" i="12"/>
  <c r="ANK65" i="12" s="1"/>
  <c r="ANT35" i="12"/>
  <c r="ANT70" i="12" s="1"/>
  <c r="ANQ19" i="12"/>
  <c r="ANQ54" i="12" s="1"/>
  <c r="ANK29" i="12"/>
  <c r="ANK64" i="12" s="1"/>
  <c r="ANN16" i="12"/>
  <c r="ANN51" i="12" s="1"/>
  <c r="ANB7" i="12"/>
  <c r="ANB42" i="12" s="1"/>
  <c r="ANK14" i="12"/>
  <c r="ANK49" i="12" s="1"/>
  <c r="ANB31" i="12"/>
  <c r="ANB66" i="12" s="1"/>
  <c r="ANT7" i="12"/>
  <c r="ANT42" i="12" s="1"/>
  <c r="ANH22" i="12"/>
  <c r="ANH57" i="12" s="1"/>
  <c r="ANH16" i="12"/>
  <c r="ANH51" i="12" s="1"/>
  <c r="ANE15" i="12"/>
  <c r="ANE50" i="12" s="1"/>
  <c r="ANK13" i="12"/>
  <c r="ANK48" i="12" s="1"/>
  <c r="ANH13" i="12"/>
  <c r="ANH48" i="12" s="1"/>
  <c r="ANE11" i="12"/>
  <c r="ANE46" i="12" s="1"/>
  <c r="ANT31" i="12"/>
  <c r="ANT66" i="12" s="1"/>
  <c r="AAL5" i="12"/>
  <c r="AAL40" i="12" s="1"/>
  <c r="AAR33" i="12"/>
  <c r="AAR68" i="12" s="1"/>
  <c r="AAI29" i="12"/>
  <c r="AAI64" i="12" s="1"/>
  <c r="AAC29" i="12"/>
  <c r="AAC64" i="12" s="1"/>
  <c r="ANT30" i="12"/>
  <c r="ANT65" i="12" s="1"/>
  <c r="YA5" i="12"/>
  <c r="YA40" i="12" s="1"/>
  <c r="YS5" i="12"/>
  <c r="YS40" i="12" s="1"/>
  <c r="XY9" i="12"/>
  <c r="XY44" i="12" s="1"/>
  <c r="XY17" i="12"/>
  <c r="XY52" i="12" s="1"/>
  <c r="XY25" i="12"/>
  <c r="XY60" i="12" s="1"/>
  <c r="YS34" i="12"/>
  <c r="YS69" i="12" s="1"/>
  <c r="YA34" i="12"/>
  <c r="YA69" i="12" s="1"/>
  <c r="ALS5" i="12"/>
  <c r="AIC8" i="12"/>
  <c r="AIC43" i="12" s="1"/>
  <c r="AGV8" i="12"/>
  <c r="AGV43" i="12" s="1"/>
  <c r="AGV9" i="12"/>
  <c r="AGV44" i="12" s="1"/>
  <c r="AIC9" i="12"/>
  <c r="AIC44" i="12" s="1"/>
  <c r="AGV19" i="12"/>
  <c r="AGV54" i="12" s="1"/>
  <c r="AIC19" i="12"/>
  <c r="AIC54" i="12" s="1"/>
  <c r="AGV31" i="12"/>
  <c r="AGV66" i="12" s="1"/>
  <c r="AIC31" i="12"/>
  <c r="AIC66" i="12" s="1"/>
  <c r="AIC33" i="12"/>
  <c r="AIC68" i="12" s="1"/>
  <c r="AGV33" i="12"/>
  <c r="AGV68" i="12" s="1"/>
  <c r="AHZ3" i="12"/>
  <c r="AHZ38" i="12" s="1"/>
  <c r="AGS3" i="12"/>
  <c r="AGS38" i="12" s="1"/>
  <c r="AGY35" i="12"/>
  <c r="AGY70" i="12" s="1"/>
  <c r="AIF35" i="12"/>
  <c r="AIF70" i="12" s="1"/>
  <c r="AFO8" i="12"/>
  <c r="AFO43" i="12" s="1"/>
  <c r="AGG8" i="12"/>
  <c r="AGG43" i="12" s="1"/>
  <c r="AGG18" i="12"/>
  <c r="AGG53" i="12" s="1"/>
  <c r="AFO18" i="12"/>
  <c r="AFO53" i="12" s="1"/>
  <c r="AGG28" i="12"/>
  <c r="AGG63" i="12" s="1"/>
  <c r="AFO28" i="12"/>
  <c r="AFO63" i="12" s="1"/>
  <c r="AGA5" i="12"/>
  <c r="AGA40" i="12" s="1"/>
  <c r="AFI5" i="12"/>
  <c r="AFI40" i="12" s="1"/>
  <c r="AFI11" i="12"/>
  <c r="AFI46" i="12" s="1"/>
  <c r="AGA11" i="12"/>
  <c r="AGA46" i="12" s="1"/>
  <c r="AGA13" i="12"/>
  <c r="AGA48" i="12" s="1"/>
  <c r="AFI13" i="12"/>
  <c r="AFI48" i="12" s="1"/>
  <c r="AFI16" i="12"/>
  <c r="AFI51" i="12" s="1"/>
  <c r="AGA16" i="12"/>
  <c r="AGA51" i="12" s="1"/>
  <c r="AFI22" i="12"/>
  <c r="AFI57" i="12" s="1"/>
  <c r="AGA22" i="12"/>
  <c r="AGA57" i="12" s="1"/>
  <c r="AFI24" i="12"/>
  <c r="AFI59" i="12" s="1"/>
  <c r="AGA24" i="12"/>
  <c r="AGA59" i="12" s="1"/>
  <c r="AGA26" i="12"/>
  <c r="AGA61" i="12" s="1"/>
  <c r="AFI26" i="12"/>
  <c r="AFI61" i="12" s="1"/>
  <c r="AGA31" i="12"/>
  <c r="AGA66" i="12" s="1"/>
  <c r="AFI31" i="12"/>
  <c r="AFI66" i="12" s="1"/>
  <c r="AGV35" i="12"/>
  <c r="AGV70" i="12" s="1"/>
  <c r="AIC35" i="12"/>
  <c r="AIC70" i="12" s="1"/>
  <c r="ANQ28" i="12"/>
  <c r="ANQ63" i="12" s="1"/>
  <c r="JP25" i="12"/>
  <c r="JP60" i="12" s="1"/>
  <c r="AEK14" i="12"/>
  <c r="AEK49" i="12" s="1"/>
  <c r="AMX14" i="12"/>
  <c r="AMX49" i="12" s="1"/>
  <c r="ADA14" i="12"/>
  <c r="ADA49" i="12" s="1"/>
  <c r="WO14" i="12"/>
  <c r="WO49" i="12" s="1"/>
  <c r="ADS14" i="12"/>
  <c r="ADS49" i="12" s="1"/>
  <c r="ZQ14" i="12"/>
  <c r="ZQ49" i="12" s="1"/>
  <c r="ANV14" i="12"/>
  <c r="ANV49" i="12" s="1"/>
  <c r="SU30" i="12"/>
  <c r="SU65" i="12" s="1"/>
  <c r="RI5" i="12"/>
  <c r="RI40" i="12" s="1"/>
  <c r="OE29" i="12"/>
  <c r="OE64" i="12" s="1"/>
  <c r="OB29" i="12"/>
  <c r="OB64" i="12" s="1"/>
  <c r="OB28" i="12"/>
  <c r="OB63" i="12" s="1"/>
  <c r="OE28" i="12"/>
  <c r="OE63" i="12" s="1"/>
  <c r="OE24" i="12"/>
  <c r="OE59" i="12" s="1"/>
  <c r="OB24" i="12"/>
  <c r="OB59" i="12" s="1"/>
  <c r="OB17" i="12"/>
  <c r="OB52" i="12" s="1"/>
  <c r="OE17" i="12"/>
  <c r="OE52" i="12" s="1"/>
  <c r="OE16" i="12"/>
  <c r="OE51" i="12" s="1"/>
  <c r="OB16" i="12"/>
  <c r="OB51" i="12" s="1"/>
  <c r="OB12" i="12"/>
  <c r="OB47" i="12" s="1"/>
  <c r="OE12" i="12"/>
  <c r="OE47" i="12" s="1"/>
  <c r="OB9" i="12"/>
  <c r="OB44" i="12" s="1"/>
  <c r="OE9" i="12"/>
  <c r="OE44" i="12" s="1"/>
  <c r="OB4" i="12"/>
  <c r="OB39" i="12" s="1"/>
  <c r="OE4" i="12"/>
  <c r="OE39" i="12" s="1"/>
  <c r="AR26" i="12"/>
  <c r="AR61" i="12" s="1"/>
  <c r="ANV31" i="12"/>
  <c r="ANV66" i="12" s="1"/>
  <c r="ADS31" i="12"/>
  <c r="ADS66" i="12" s="1"/>
  <c r="WO31" i="12"/>
  <c r="WO66" i="12" s="1"/>
  <c r="ADA31" i="12"/>
  <c r="ADA66" i="12" s="1"/>
  <c r="AMX31" i="12"/>
  <c r="AMX66" i="12" s="1"/>
  <c r="AEK31" i="12"/>
  <c r="AEK66" i="12" s="1"/>
  <c r="ZQ31" i="12"/>
  <c r="ZQ66" i="12" s="1"/>
  <c r="ZO26" i="12"/>
  <c r="ZO61" i="12" s="1"/>
  <c r="DP21" i="12"/>
  <c r="DP56" i="12" s="1"/>
  <c r="WM10" i="12"/>
  <c r="WM45" i="12" s="1"/>
  <c r="WM3" i="12"/>
  <c r="WM38" i="12" s="1"/>
  <c r="ZO10" i="12"/>
  <c r="ZO45" i="12" s="1"/>
  <c r="AEI10" i="12"/>
  <c r="AEI45" i="12" s="1"/>
  <c r="AEI6" i="12"/>
  <c r="AEI41" i="12" s="1"/>
  <c r="SU27" i="12"/>
  <c r="SU62" i="12" s="1"/>
  <c r="ANN29" i="12"/>
  <c r="ANN64" i="12" s="1"/>
  <c r="ANQ32" i="12"/>
  <c r="ANQ67" i="12" s="1"/>
  <c r="AR23" i="12"/>
  <c r="AR58" i="12" s="1"/>
  <c r="AR33" i="12"/>
  <c r="AR68" i="12" s="1"/>
  <c r="WY22" i="12"/>
  <c r="WY57" i="12" s="1"/>
  <c r="T35" i="12"/>
  <c r="T70" i="12" s="1"/>
  <c r="AR19" i="12"/>
  <c r="AR54" i="12" s="1"/>
  <c r="AFC17" i="12"/>
  <c r="AFC52" i="12" s="1"/>
  <c r="AAU23" i="12"/>
  <c r="AAU58" i="12" s="1"/>
  <c r="AAL33" i="12"/>
  <c r="AAL68" i="12" s="1"/>
  <c r="AAL14" i="12"/>
  <c r="AAL49" i="12" s="1"/>
  <c r="AAO16" i="12"/>
  <c r="AAO51" i="12" s="1"/>
  <c r="AAR16" i="12"/>
  <c r="AAR51" i="12" s="1"/>
  <c r="AAR10" i="12"/>
  <c r="AAR45" i="12" s="1"/>
  <c r="AAI15" i="12"/>
  <c r="AAI50" i="12" s="1"/>
  <c r="AAI18" i="12"/>
  <c r="AAI53" i="12" s="1"/>
  <c r="AAF23" i="12"/>
  <c r="AAF58" i="12" s="1"/>
  <c r="AAF29" i="12"/>
  <c r="AAF64" i="12" s="1"/>
  <c r="AAC23" i="12"/>
  <c r="AAC58" i="12" s="1"/>
  <c r="AAC32" i="12"/>
  <c r="AAC67" i="12" s="1"/>
  <c r="EN33" i="12"/>
  <c r="EN68" i="12" s="1"/>
  <c r="ZQ9" i="12"/>
  <c r="ZQ44" i="12" s="1"/>
  <c r="WO9" i="12"/>
  <c r="WO44" i="12" s="1"/>
  <c r="AMX9" i="12"/>
  <c r="AMX44" i="12" s="1"/>
  <c r="ADA9" i="12"/>
  <c r="ADA44" i="12" s="1"/>
  <c r="AEK9" i="12"/>
  <c r="AEK44" i="12" s="1"/>
  <c r="ANV9" i="12"/>
  <c r="ANV44" i="12" s="1"/>
  <c r="ADS9" i="12"/>
  <c r="ADS44" i="12" s="1"/>
  <c r="AEK4" i="12"/>
  <c r="AEK39" i="12" s="1"/>
  <c r="AMX4" i="12"/>
  <c r="AMX39" i="12" s="1"/>
  <c r="ANV4" i="12"/>
  <c r="ANV39" i="12" s="1"/>
  <c r="WO4" i="12"/>
  <c r="WO39" i="12" s="1"/>
  <c r="ADA4" i="12"/>
  <c r="ADA39" i="12" s="1"/>
  <c r="ZQ4" i="12"/>
  <c r="ZQ39" i="12" s="1"/>
  <c r="ADS4" i="12"/>
  <c r="ADS39" i="12" s="1"/>
  <c r="WM34" i="12"/>
  <c r="WM69" i="12" s="1"/>
  <c r="ACY10" i="12"/>
  <c r="ACY45" i="12" s="1"/>
  <c r="DP33" i="12"/>
  <c r="DP68" i="12" s="1"/>
  <c r="ANE9" i="12"/>
  <c r="ANE44" i="12" s="1"/>
  <c r="ANT15" i="12"/>
  <c r="ANT50" i="12" s="1"/>
  <c r="XC33" i="12"/>
  <c r="XC68" i="12" s="1"/>
  <c r="XI3" i="12"/>
  <c r="XI38" i="12" s="1"/>
  <c r="XI9" i="12"/>
  <c r="XI44" i="12" s="1"/>
  <c r="XJ9" i="12"/>
  <c r="XJ44" i="12" s="1"/>
  <c r="AAU22" i="12"/>
  <c r="AAU57" i="12" s="1"/>
  <c r="AAU28" i="12"/>
  <c r="AAU63" i="12" s="1"/>
  <c r="AAC26" i="12"/>
  <c r="AAC61" i="12" s="1"/>
  <c r="AAC14" i="12"/>
  <c r="AAC49" i="12" s="1"/>
  <c r="AIF20" i="12"/>
  <c r="AIF55" i="12" s="1"/>
  <c r="AGY20" i="12"/>
  <c r="AGY55" i="12" s="1"/>
  <c r="AIF7" i="12"/>
  <c r="AIF42" i="12" s="1"/>
  <c r="AGY7" i="12"/>
  <c r="AGY42" i="12" s="1"/>
  <c r="AIF12" i="12"/>
  <c r="AIF47" i="12" s="1"/>
  <c r="AGY12" i="12"/>
  <c r="AGY47" i="12" s="1"/>
  <c r="AIF16" i="12"/>
  <c r="AIF51" i="12" s="1"/>
  <c r="AGY16" i="12"/>
  <c r="AGY51" i="12" s="1"/>
  <c r="AIF24" i="12"/>
  <c r="AIF59" i="12" s="1"/>
  <c r="AGY24" i="12"/>
  <c r="AGY59" i="12" s="1"/>
  <c r="AIF27" i="12"/>
  <c r="AIF62" i="12" s="1"/>
  <c r="AGY27" i="12"/>
  <c r="AGY62" i="12" s="1"/>
  <c r="AGY33" i="12"/>
  <c r="AGY68" i="12" s="1"/>
  <c r="AIF33" i="12"/>
  <c r="AIF68" i="12" s="1"/>
  <c r="AGV3" i="12"/>
  <c r="AGV38" i="12" s="1"/>
  <c r="AIC3" i="12"/>
  <c r="AIC38" i="12" s="1"/>
  <c r="AGG4" i="12"/>
  <c r="AGG39" i="12" s="1"/>
  <c r="AFO4" i="12"/>
  <c r="AFO39" i="12" s="1"/>
  <c r="AGD12" i="12"/>
  <c r="AGD47" i="12" s="1"/>
  <c r="AFL12" i="12"/>
  <c r="AFL47" i="12" s="1"/>
  <c r="AFL19" i="12"/>
  <c r="AFL54" i="12" s="1"/>
  <c r="AGD19" i="12"/>
  <c r="AGD54" i="12" s="1"/>
  <c r="AGD25" i="12"/>
  <c r="AGD60" i="12" s="1"/>
  <c r="AFL25" i="12"/>
  <c r="AFL60" i="12" s="1"/>
  <c r="AGD30" i="12"/>
  <c r="AGD65" i="12" s="1"/>
  <c r="AFL30" i="12"/>
  <c r="AFL65" i="12" s="1"/>
  <c r="ANE35" i="12"/>
  <c r="ANE70" i="12" s="1"/>
  <c r="AKU17" i="12"/>
  <c r="AKU52" i="12" s="1"/>
  <c r="AKU29" i="12"/>
  <c r="AKU64" i="12" s="1"/>
  <c r="AEK34" i="12"/>
  <c r="AEK69" i="12" s="1"/>
  <c r="ZQ34" i="12"/>
  <c r="ZQ69" i="12" s="1"/>
  <c r="AMX34" i="12"/>
  <c r="AMX69" i="12" s="1"/>
  <c r="WO34" i="12"/>
  <c r="WO69" i="12" s="1"/>
  <c r="ADS34" i="12"/>
  <c r="ADS69" i="12" s="1"/>
  <c r="ANV34" i="12"/>
  <c r="ANV69" i="12" s="1"/>
  <c r="ADA34" i="12"/>
  <c r="ADA69" i="12" s="1"/>
  <c r="YA10" i="12"/>
  <c r="YA45" i="12" s="1"/>
  <c r="YS10" i="12"/>
  <c r="YS45" i="12" s="1"/>
  <c r="YS14" i="12"/>
  <c r="YS49" i="12" s="1"/>
  <c r="YA14" i="12"/>
  <c r="YA49" i="12" s="1"/>
  <c r="ALS31" i="12"/>
  <c r="AHZ18" i="12"/>
  <c r="AHZ53" i="12" s="1"/>
  <c r="AGS18" i="12"/>
  <c r="AGS53" i="12" s="1"/>
  <c r="AHZ16" i="12"/>
  <c r="AHZ51" i="12" s="1"/>
  <c r="AGS16" i="12"/>
  <c r="AGS51" i="12" s="1"/>
  <c r="AGS19" i="12"/>
  <c r="AGS54" i="12" s="1"/>
  <c r="AHZ19" i="12"/>
  <c r="AHZ54" i="12" s="1"/>
  <c r="AHZ26" i="12"/>
  <c r="AHZ61" i="12" s="1"/>
  <c r="AGS26" i="12"/>
  <c r="AGS61" i="12" s="1"/>
  <c r="AGS33" i="12"/>
  <c r="AGS68" i="12" s="1"/>
  <c r="AHZ33" i="12"/>
  <c r="AHZ68" i="12" s="1"/>
  <c r="AHB3" i="12"/>
  <c r="AHB38" i="12" s="1"/>
  <c r="AII3" i="12"/>
  <c r="AII38" i="12" s="1"/>
  <c r="AFL8" i="12"/>
  <c r="AFL43" i="12" s="1"/>
  <c r="AGD8" i="12"/>
  <c r="AGD43" i="12" s="1"/>
  <c r="AGD18" i="12"/>
  <c r="AGD53" i="12" s="1"/>
  <c r="AFL18" i="12"/>
  <c r="AFL53" i="12" s="1"/>
  <c r="AGD28" i="12"/>
  <c r="AGD63" i="12" s="1"/>
  <c r="AFL28" i="12"/>
  <c r="AFL63" i="12" s="1"/>
  <c r="AFR19" i="12"/>
  <c r="AFR54" i="12" s="1"/>
  <c r="AGJ19" i="12"/>
  <c r="AGJ54" i="12" s="1"/>
  <c r="AFR22" i="12"/>
  <c r="AFR57" i="12" s="1"/>
  <c r="AGJ22" i="12"/>
  <c r="AGJ57" i="12" s="1"/>
  <c r="AFR24" i="12"/>
  <c r="AFR59" i="12" s="1"/>
  <c r="AGJ24" i="12"/>
  <c r="AGJ59" i="12" s="1"/>
  <c r="ANE14" i="12"/>
  <c r="ANE49" i="12" s="1"/>
  <c r="AFB19" i="12"/>
  <c r="AFB54" i="12" s="1"/>
  <c r="ACY35" i="12"/>
  <c r="ACY70" i="12" s="1"/>
  <c r="XI18" i="12"/>
  <c r="XI53" i="12" s="1"/>
  <c r="WX21" i="12"/>
  <c r="WX56" i="12" s="1"/>
  <c r="WU6" i="12"/>
  <c r="WU41" i="12" s="1"/>
  <c r="QK27" i="12"/>
  <c r="QK62" i="12" s="1"/>
  <c r="ADS16" i="12"/>
  <c r="ADS51" i="12" s="1"/>
  <c r="AEK16" i="12"/>
  <c r="AEK51" i="12" s="1"/>
  <c r="AMX16" i="12"/>
  <c r="AMX51" i="12" s="1"/>
  <c r="ADA16" i="12"/>
  <c r="ADA51" i="12" s="1"/>
  <c r="WO16" i="12"/>
  <c r="WO51" i="12" s="1"/>
  <c r="ZQ16" i="12"/>
  <c r="ZQ51" i="12" s="1"/>
  <c r="ANV16" i="12"/>
  <c r="ANV51" i="12" s="1"/>
  <c r="AFB9" i="12"/>
  <c r="AFB44" i="12" s="1"/>
  <c r="XA5" i="12"/>
  <c r="XA40" i="12" s="1"/>
  <c r="XK8" i="12"/>
  <c r="XK43" i="12" s="1"/>
  <c r="BP11" i="12"/>
  <c r="BP46" i="12" s="1"/>
  <c r="WY13" i="12"/>
  <c r="WY48" i="12" s="1"/>
  <c r="AAU21" i="12"/>
  <c r="AAU56" i="12" s="1"/>
  <c r="AIF15" i="12"/>
  <c r="AIF50" i="12" s="1"/>
  <c r="AGY15" i="12"/>
  <c r="AGY50" i="12" s="1"/>
  <c r="AGY32" i="12"/>
  <c r="AGY67" i="12" s="1"/>
  <c r="AIF32" i="12"/>
  <c r="AIF67" i="12" s="1"/>
  <c r="AGJ28" i="12"/>
  <c r="AGJ63" i="12" s="1"/>
  <c r="AFR28" i="12"/>
  <c r="AFR63" i="12" s="1"/>
  <c r="AFL10" i="12"/>
  <c r="AFL45" i="12" s="1"/>
  <c r="AGD10" i="12"/>
  <c r="AGD45" i="12" s="1"/>
  <c r="AFL29" i="12"/>
  <c r="AFL64" i="12" s="1"/>
  <c r="AGD29" i="12"/>
  <c r="AGD64" i="12" s="1"/>
  <c r="AFL34" i="12"/>
  <c r="AFL69" i="12" s="1"/>
  <c r="AGD34" i="12"/>
  <c r="AGD69" i="12" s="1"/>
  <c r="ADA20" i="12"/>
  <c r="ADA55" i="12" s="1"/>
  <c r="AMX20" i="12"/>
  <c r="AMX55" i="12" s="1"/>
  <c r="AEK20" i="12"/>
  <c r="AEK55" i="12" s="1"/>
  <c r="ANV20" i="12"/>
  <c r="ANV55" i="12" s="1"/>
  <c r="ZQ20" i="12"/>
  <c r="ZQ55" i="12" s="1"/>
  <c r="ADS20" i="12"/>
  <c r="ADS55" i="12" s="1"/>
  <c r="WO20" i="12"/>
  <c r="WO55" i="12" s="1"/>
  <c r="AAO14" i="12"/>
  <c r="AAO49" i="12" s="1"/>
  <c r="AAR20" i="12"/>
  <c r="AAR55" i="12" s="1"/>
  <c r="YA13" i="12"/>
  <c r="YA48" i="12" s="1"/>
  <c r="YS13" i="12"/>
  <c r="YS48" i="12" s="1"/>
  <c r="YA17" i="12"/>
  <c r="YA52" i="12" s="1"/>
  <c r="YS17" i="12"/>
  <c r="YS52" i="12" s="1"/>
  <c r="AHB15" i="12"/>
  <c r="AHB50" i="12" s="1"/>
  <c r="AII15" i="12"/>
  <c r="AII50" i="12" s="1"/>
  <c r="AHB4" i="12"/>
  <c r="AHB39" i="12" s="1"/>
  <c r="AII4" i="12"/>
  <c r="AII39" i="12" s="1"/>
  <c r="AHB10" i="12"/>
  <c r="AHB45" i="12" s="1"/>
  <c r="AII10" i="12"/>
  <c r="AII45" i="12" s="1"/>
  <c r="AHB14" i="12"/>
  <c r="AHB49" i="12" s="1"/>
  <c r="AII14" i="12"/>
  <c r="AII49" i="12" s="1"/>
  <c r="AII21" i="12"/>
  <c r="AII56" i="12" s="1"/>
  <c r="AHB21" i="12"/>
  <c r="AHB56" i="12" s="1"/>
  <c r="AHB23" i="12"/>
  <c r="AHB58" i="12" s="1"/>
  <c r="AII23" i="12"/>
  <c r="AII58" i="12" s="1"/>
  <c r="AII25" i="12"/>
  <c r="AII60" i="12" s="1"/>
  <c r="AHB25" i="12"/>
  <c r="AHB60" i="12" s="1"/>
  <c r="AHB34" i="12"/>
  <c r="AHB69" i="12" s="1"/>
  <c r="AII34" i="12"/>
  <c r="AII69" i="12" s="1"/>
  <c r="AGY3" i="12"/>
  <c r="AGY38" i="12" s="1"/>
  <c r="AIF3" i="12"/>
  <c r="AIF38" i="12" s="1"/>
  <c r="AFI8" i="12"/>
  <c r="AFI43" i="12" s="1"/>
  <c r="AGA8" i="12"/>
  <c r="AGA43" i="12" s="1"/>
  <c r="AGA18" i="12"/>
  <c r="AGA53" i="12" s="1"/>
  <c r="AFI18" i="12"/>
  <c r="AFI53" i="12" s="1"/>
  <c r="AFO23" i="12"/>
  <c r="AFO58" i="12" s="1"/>
  <c r="AGG23" i="12"/>
  <c r="AGG58" i="12" s="1"/>
  <c r="AFO25" i="12"/>
  <c r="AFO60" i="12" s="1"/>
  <c r="AGG25" i="12"/>
  <c r="AGG60" i="12" s="1"/>
  <c r="AFR4" i="12"/>
  <c r="AFR39" i="12" s="1"/>
  <c r="AGJ4" i="12"/>
  <c r="AGJ39" i="12" s="1"/>
  <c r="WT26" i="12"/>
  <c r="WT61" i="12" s="1"/>
  <c r="XD10" i="12"/>
  <c r="XD45" i="12" s="1"/>
  <c r="SU34" i="12"/>
  <c r="SU69" i="12" s="1"/>
  <c r="AEK13" i="12"/>
  <c r="AEK48" i="12" s="1"/>
  <c r="AMX13" i="12"/>
  <c r="AMX48" i="12" s="1"/>
  <c r="ADS13" i="12"/>
  <c r="ADS48" i="12" s="1"/>
  <c r="WO13" i="12"/>
  <c r="WO48" i="12" s="1"/>
  <c r="ADA13" i="12"/>
  <c r="ADA48" i="12" s="1"/>
  <c r="ANV13" i="12"/>
  <c r="ANV48" i="12" s="1"/>
  <c r="ZQ13" i="12"/>
  <c r="ZQ48" i="12" s="1"/>
  <c r="ANV11" i="12"/>
  <c r="ANV46" i="12" s="1"/>
  <c r="ADA11" i="12"/>
  <c r="ADA46" i="12" s="1"/>
  <c r="ZQ11" i="12"/>
  <c r="ZQ46" i="12" s="1"/>
  <c r="AEK11" i="12"/>
  <c r="AEK46" i="12" s="1"/>
  <c r="ADS11" i="12"/>
  <c r="ADS46" i="12" s="1"/>
  <c r="AMX11" i="12"/>
  <c r="AMX46" i="12" s="1"/>
  <c r="WO11" i="12"/>
  <c r="WO46" i="12" s="1"/>
  <c r="AEI3" i="12"/>
  <c r="AEI38" i="12" s="1"/>
  <c r="ANH31" i="12"/>
  <c r="ANH66" i="12" s="1"/>
  <c r="XD3" i="12"/>
  <c r="XD38" i="12" s="1"/>
  <c r="WZ22" i="12"/>
  <c r="WZ57" i="12" s="1"/>
  <c r="AFD10" i="12"/>
  <c r="AFD45" i="12" s="1"/>
  <c r="XK15" i="12"/>
  <c r="XK50" i="12" s="1"/>
  <c r="XD17" i="12"/>
  <c r="XD52" i="12" s="1"/>
  <c r="XD26" i="12"/>
  <c r="XD61" i="12" s="1"/>
  <c r="WZ9" i="12"/>
  <c r="WZ44" i="12" s="1"/>
  <c r="XD31" i="12"/>
  <c r="XD66" i="12" s="1"/>
  <c r="XJ27" i="12"/>
  <c r="XJ62" i="12" s="1"/>
  <c r="AFD3" i="12"/>
  <c r="AFD38" i="12" s="1"/>
  <c r="AFC10" i="12"/>
  <c r="AFC45" i="12" s="1"/>
  <c r="AEY3" i="12"/>
  <c r="AEY38" i="12" s="1"/>
  <c r="AEI29" i="12"/>
  <c r="AEI64" i="12" s="1"/>
  <c r="AAR24" i="12"/>
  <c r="AAR59" i="12" s="1"/>
  <c r="YS8" i="12"/>
  <c r="YS43" i="12" s="1"/>
  <c r="YA8" i="12"/>
  <c r="YA43" i="12" s="1"/>
  <c r="YS20" i="12"/>
  <c r="YS55" i="12" s="1"/>
  <c r="YA20" i="12"/>
  <c r="YA55" i="12" s="1"/>
  <c r="YS24" i="12"/>
  <c r="YS59" i="12" s="1"/>
  <c r="YA24" i="12"/>
  <c r="YA59" i="12" s="1"/>
  <c r="AIF29" i="12"/>
  <c r="AIF64" i="12" s="1"/>
  <c r="AGY29" i="12"/>
  <c r="AGY64" i="12" s="1"/>
  <c r="AII35" i="12"/>
  <c r="AII70" i="12" s="1"/>
  <c r="AHB35" i="12"/>
  <c r="AHB70" i="12" s="1"/>
  <c r="AFR15" i="12"/>
  <c r="AFR50" i="12" s="1"/>
  <c r="AGJ15" i="12"/>
  <c r="AGJ50" i="12" s="1"/>
  <c r="AFL22" i="12"/>
  <c r="AFL57" i="12" s="1"/>
  <c r="AGD22" i="12"/>
  <c r="AGD57" i="12" s="1"/>
  <c r="UV11" i="12"/>
  <c r="UV46" i="12" s="1"/>
  <c r="UV20" i="12"/>
  <c r="UV55" i="12" s="1"/>
  <c r="UV15" i="12"/>
  <c r="UV50" i="12" s="1"/>
  <c r="TX33" i="12"/>
  <c r="TX68" i="12" s="1"/>
  <c r="VT34" i="12"/>
  <c r="VT69" i="12" s="1"/>
  <c r="TX9" i="12"/>
  <c r="TX44" i="12" s="1"/>
  <c r="TX13" i="12"/>
  <c r="TX48" i="12" s="1"/>
  <c r="AML31" i="12"/>
  <c r="AML66" i="12" s="1"/>
  <c r="ABH6" i="12"/>
  <c r="ABH41" i="12" s="1"/>
  <c r="FA7" i="12"/>
  <c r="FA42" i="12" s="1"/>
  <c r="RY23" i="12"/>
  <c r="RY58" i="12" s="1"/>
  <c r="FT25" i="12"/>
  <c r="FT60" i="12" s="1"/>
  <c r="AGK15" i="12"/>
  <c r="AGK50" i="12" s="1"/>
  <c r="RY3" i="12"/>
  <c r="RY38" i="12" s="1"/>
  <c r="SB11" i="12"/>
  <c r="SB46" i="12" s="1"/>
  <c r="AGK20" i="12"/>
  <c r="AGK55" i="12" s="1"/>
  <c r="CW27" i="12"/>
  <c r="CW62" i="12" s="1"/>
  <c r="IO6" i="12"/>
  <c r="IO41" i="12" s="1"/>
  <c r="AOJ10" i="12"/>
  <c r="AOJ45" i="12" s="1"/>
  <c r="AGL9" i="12"/>
  <c r="AGL44" i="12" s="1"/>
  <c r="AHS15" i="12"/>
  <c r="AHS50" i="12" s="1"/>
  <c r="AFS3" i="12"/>
  <c r="AFS38" i="12" s="1"/>
  <c r="II33" i="12"/>
  <c r="II68" i="12" s="1"/>
  <c r="AON30" i="12"/>
  <c r="AON65" i="12" s="1"/>
  <c r="HH13" i="12"/>
  <c r="HH48" i="12" s="1"/>
  <c r="ABH21" i="12"/>
  <c r="ABH56" i="12" s="1"/>
  <c r="AIK5" i="12"/>
  <c r="AIK40" i="12" s="1"/>
  <c r="HC28" i="12"/>
  <c r="HC63" i="12" s="1"/>
  <c r="AIJ15" i="12"/>
  <c r="AIJ50" i="12" s="1"/>
  <c r="AGL26" i="12"/>
  <c r="AGL61" i="12" s="1"/>
  <c r="AKZ3" i="12"/>
  <c r="AKZ38" i="12" s="1"/>
  <c r="ABP25" i="12"/>
  <c r="ABP60" i="12" s="1"/>
  <c r="GH5" i="12"/>
  <c r="GH40" i="12" s="1"/>
  <c r="HH5" i="12"/>
  <c r="HH40" i="12" s="1"/>
  <c r="AEV13" i="12"/>
  <c r="AEV48" i="12" s="1"/>
  <c r="CI31" i="12"/>
  <c r="CI66" i="12" s="1"/>
  <c r="AHT21" i="12"/>
  <c r="AHT56" i="12" s="1"/>
  <c r="GA7" i="12"/>
  <c r="GA42" i="12" s="1"/>
  <c r="AFT6" i="12"/>
  <c r="AFT41" i="12" s="1"/>
  <c r="HH8" i="12"/>
  <c r="HH43" i="12" s="1"/>
  <c r="AAB8" i="12"/>
  <c r="AAB43" i="12" s="1"/>
  <c r="ACF30" i="12"/>
  <c r="ACF65" i="12" s="1"/>
  <c r="GV33" i="12"/>
  <c r="GV68" i="12" s="1"/>
  <c r="HH21" i="12"/>
  <c r="HH56" i="12" s="1"/>
  <c r="ABX27" i="12"/>
  <c r="ABX62" i="12" s="1"/>
  <c r="FA13" i="12"/>
  <c r="FA48" i="12" s="1"/>
  <c r="AKX10" i="12"/>
  <c r="AKX45" i="12" s="1"/>
  <c r="FT7" i="12"/>
  <c r="FT42" i="12" s="1"/>
  <c r="CB33" i="12"/>
  <c r="CB68" i="12" s="1"/>
  <c r="AIK12" i="12"/>
  <c r="AIK47" i="12" s="1"/>
  <c r="AML6" i="12"/>
  <c r="AML41" i="12" s="1"/>
  <c r="CI22" i="12"/>
  <c r="CI57" i="12" s="1"/>
  <c r="AEV11" i="12"/>
  <c r="AEV46" i="12" s="1"/>
  <c r="ABH7" i="12"/>
  <c r="ABH42" i="12" s="1"/>
  <c r="AHD14" i="12"/>
  <c r="AHD49" i="12" s="1"/>
  <c r="AHR14" i="12"/>
  <c r="AHR49" i="12" s="1"/>
  <c r="ACF25" i="12"/>
  <c r="ACF60" i="12" s="1"/>
  <c r="AOJ35" i="12"/>
  <c r="AOJ70" i="12" s="1"/>
  <c r="AMZ3" i="12"/>
  <c r="AMZ38" i="12" s="1"/>
  <c r="CP8" i="12"/>
  <c r="CP43" i="12" s="1"/>
  <c r="AFT15" i="12"/>
  <c r="AFT50" i="12" s="1"/>
  <c r="IO16" i="12"/>
  <c r="IO51" i="12" s="1"/>
  <c r="AMD3" i="12"/>
  <c r="AMD38" i="12" s="1"/>
  <c r="AKZ27" i="12"/>
  <c r="AKZ62" i="12" s="1"/>
  <c r="HH17" i="12"/>
  <c r="HH52" i="12" s="1"/>
  <c r="AMD31" i="12"/>
  <c r="AMD66" i="12" s="1"/>
  <c r="AOR9" i="12"/>
  <c r="AOR44" i="12" s="1"/>
  <c r="II25" i="12"/>
  <c r="II60" i="12" s="1"/>
  <c r="AMZ14" i="12"/>
  <c r="AMZ49" i="12" s="1"/>
  <c r="AFT5" i="12"/>
  <c r="AFT40" i="12" s="1"/>
  <c r="AEV3" i="12"/>
  <c r="AEV38" i="12" s="1"/>
  <c r="AOJ23" i="12"/>
  <c r="AOJ58" i="12" s="1"/>
  <c r="AMY5" i="12"/>
  <c r="AMY40" i="12" s="1"/>
  <c r="AKY35" i="12"/>
  <c r="AKY70" i="12" s="1"/>
  <c r="AIJ32" i="12"/>
  <c r="AIJ67" i="12" s="1"/>
  <c r="ACF35" i="12"/>
  <c r="ACF70" i="12" s="1"/>
  <c r="AFT14" i="12"/>
  <c r="AFT49" i="12" s="1"/>
  <c r="AOJ28" i="12"/>
  <c r="AOJ63" i="12" s="1"/>
  <c r="AMZ20" i="12"/>
  <c r="AMZ55" i="12" s="1"/>
  <c r="FT19" i="12"/>
  <c r="FT54" i="12" s="1"/>
  <c r="AMY14" i="12"/>
  <c r="AMY49" i="12" s="1"/>
  <c r="CB10" i="12"/>
  <c r="CB45" i="12" s="1"/>
  <c r="ABX11" i="12"/>
  <c r="ABX46" i="12" s="1"/>
  <c r="ABP6" i="12"/>
  <c r="ABP41" i="12" s="1"/>
  <c r="ACF29" i="12"/>
  <c r="ACF64" i="12" s="1"/>
  <c r="CB4" i="12"/>
  <c r="CB39" i="12" s="1"/>
  <c r="GH25" i="12"/>
  <c r="GH60" i="12" s="1"/>
  <c r="CP15" i="12"/>
  <c r="CP50" i="12" s="1"/>
  <c r="ABP15" i="12"/>
  <c r="ABP50" i="12" s="1"/>
  <c r="GV28" i="12"/>
  <c r="GV63" i="12" s="1"/>
  <c r="CW30" i="12"/>
  <c r="CW65" i="12" s="1"/>
  <c r="AON35" i="12"/>
  <c r="AON70" i="12" s="1"/>
  <c r="AHS22" i="12"/>
  <c r="AHS57" i="12" s="1"/>
  <c r="RY27" i="12"/>
  <c r="RY62" i="12" s="1"/>
  <c r="AOR15" i="12"/>
  <c r="AOR50" i="12" s="1"/>
  <c r="AFS5" i="12"/>
  <c r="AFS40" i="12" s="1"/>
  <c r="CP4" i="12"/>
  <c r="CP39" i="12" s="1"/>
  <c r="AGL29" i="12"/>
  <c r="AGL64" i="12" s="1"/>
  <c r="GA5" i="12"/>
  <c r="GA40" i="12" s="1"/>
  <c r="HH7" i="12"/>
  <c r="HH42" i="12" s="1"/>
  <c r="ACF33" i="12"/>
  <c r="ACF68" i="12" s="1"/>
  <c r="IO34" i="12"/>
  <c r="IO69" i="12" s="1"/>
  <c r="ABP18" i="12"/>
  <c r="ABP53" i="12" s="1"/>
  <c r="AHC6" i="12"/>
  <c r="AHC41" i="12" s="1"/>
  <c r="RV18" i="12"/>
  <c r="RV53" i="12" s="1"/>
  <c r="AKY14" i="12"/>
  <c r="AKY49" i="12" s="1"/>
  <c r="ABX24" i="12"/>
  <c r="ABX59" i="12" s="1"/>
  <c r="AIJ22" i="12"/>
  <c r="AIJ57" i="12" s="1"/>
  <c r="AMY21" i="12"/>
  <c r="AMY56" i="12" s="1"/>
  <c r="IO20" i="12"/>
  <c r="IO55" i="12" s="1"/>
  <c r="FA10" i="12"/>
  <c r="FA45" i="12" s="1"/>
  <c r="AFS6" i="12"/>
  <c r="AFS41" i="12" s="1"/>
  <c r="HH6" i="12"/>
  <c r="HH41" i="12" s="1"/>
  <c r="AHR8" i="12"/>
  <c r="AHR43" i="12" s="1"/>
  <c r="AHT12" i="12"/>
  <c r="AHT47" i="12" s="1"/>
  <c r="CI9" i="12"/>
  <c r="CI44" i="12" s="1"/>
  <c r="AMD29" i="12"/>
  <c r="AMD64" i="12" s="1"/>
  <c r="CP3" i="12"/>
  <c r="CP38" i="12" s="1"/>
  <c r="ABH19" i="12"/>
  <c r="ABH54" i="12" s="1"/>
  <c r="AHT13" i="12"/>
  <c r="AHT48" i="12" s="1"/>
  <c r="AML13" i="12"/>
  <c r="AML48" i="12" s="1"/>
  <c r="AFS35" i="12"/>
  <c r="AFS70" i="12" s="1"/>
  <c r="CP18" i="12"/>
  <c r="CP53" i="12" s="1"/>
  <c r="AHC22" i="12"/>
  <c r="AHC57" i="12" s="1"/>
  <c r="HH18" i="12"/>
  <c r="HH53" i="12" s="1"/>
  <c r="AKZ17" i="12"/>
  <c r="AKZ52" i="12" s="1"/>
  <c r="CI35" i="12"/>
  <c r="CI70" i="12" s="1"/>
  <c r="AML9" i="12"/>
  <c r="AML44" i="12" s="1"/>
  <c r="AOJ11" i="12"/>
  <c r="AOJ46" i="12" s="1"/>
  <c r="SB18" i="12"/>
  <c r="SB53" i="12" s="1"/>
  <c r="AKY27" i="12"/>
  <c r="AKY62" i="12" s="1"/>
  <c r="AOE22" i="12"/>
  <c r="AOE57" i="12" s="1"/>
  <c r="AHR7" i="12"/>
  <c r="AHR42" i="12" s="1"/>
  <c r="AGL21" i="12"/>
  <c r="AGL56" i="12" s="1"/>
  <c r="AML7" i="12"/>
  <c r="AML42" i="12" s="1"/>
  <c r="AHT22" i="12"/>
  <c r="AHT57" i="12" s="1"/>
  <c r="AHD19" i="12"/>
  <c r="AHD54" i="12" s="1"/>
  <c r="II23" i="12"/>
  <c r="II58" i="12" s="1"/>
  <c r="IO25" i="12"/>
  <c r="IO60" i="12" s="1"/>
  <c r="AKY8" i="12"/>
  <c r="AKY43" i="12" s="1"/>
  <c r="CW33" i="12"/>
  <c r="CW68" i="12" s="1"/>
  <c r="IW30" i="12"/>
  <c r="IW65" i="12" s="1"/>
  <c r="CB24" i="12"/>
  <c r="CB59" i="12" s="1"/>
  <c r="CI28" i="12"/>
  <c r="CI63" i="12" s="1"/>
  <c r="AFS18" i="12"/>
  <c r="AFS53" i="12" s="1"/>
  <c r="CP5" i="12"/>
  <c r="CP40" i="12" s="1"/>
  <c r="CW21" i="12"/>
  <c r="CW56" i="12" s="1"/>
  <c r="AGL17" i="12"/>
  <c r="AGL52" i="12" s="1"/>
  <c r="AHC16" i="12"/>
  <c r="AHC51" i="12" s="1"/>
  <c r="AHS32" i="12"/>
  <c r="AHS67" i="12" s="1"/>
  <c r="VT25" i="12"/>
  <c r="VT60" i="12" s="1"/>
  <c r="UV26" i="12"/>
  <c r="UV61" i="12" s="1"/>
  <c r="TX5" i="12"/>
  <c r="TX40" i="12" s="1"/>
  <c r="TX14" i="12"/>
  <c r="TX49" i="12" s="1"/>
  <c r="TX22" i="12"/>
  <c r="TX57" i="12" s="1"/>
  <c r="TX8" i="12"/>
  <c r="TX43" i="12" s="1"/>
  <c r="UV32" i="12"/>
  <c r="UV67" i="12" s="1"/>
  <c r="VT11" i="12"/>
  <c r="VT46" i="12" s="1"/>
  <c r="VT18" i="12"/>
  <c r="VT53" i="12" s="1"/>
  <c r="VT31" i="12"/>
  <c r="VT66" i="12" s="1"/>
  <c r="RV5" i="12"/>
  <c r="RV40" i="12" s="1"/>
  <c r="II28" i="12"/>
  <c r="II63" i="12" s="1"/>
  <c r="RV3" i="12"/>
  <c r="RV38" i="12" s="1"/>
  <c r="AMY16" i="12"/>
  <c r="AMY51" i="12" s="1"/>
  <c r="AKZ24" i="12"/>
  <c r="AKZ59" i="12" s="1"/>
  <c r="AOE10" i="12"/>
  <c r="AOE45" i="12" s="1"/>
  <c r="AGK10" i="12"/>
  <c r="AGK45" i="12" s="1"/>
  <c r="AIK33" i="12"/>
  <c r="AIK68" i="12" s="1"/>
  <c r="CB32" i="12"/>
  <c r="CB67" i="12" s="1"/>
  <c r="IO14" i="12"/>
  <c r="IO49" i="12" s="1"/>
  <c r="AFT16" i="12"/>
  <c r="AFT51" i="12" s="1"/>
  <c r="SB20" i="12"/>
  <c r="SB55" i="12" s="1"/>
  <c r="AOR10" i="12"/>
  <c r="AOR45" i="12" s="1"/>
  <c r="AEV29" i="12"/>
  <c r="AEV64" i="12" s="1"/>
  <c r="AAB33" i="12"/>
  <c r="AAB68" i="12" s="1"/>
  <c r="AGL20" i="12"/>
  <c r="AGL55" i="12" s="1"/>
  <c r="AHD24" i="12"/>
  <c r="AHD59" i="12" s="1"/>
  <c r="AAB11" i="12"/>
  <c r="AAB46" i="12" s="1"/>
  <c r="AGK8" i="12"/>
  <c r="AGK43" i="12" s="1"/>
  <c r="AMD35" i="12"/>
  <c r="AMD70" i="12" s="1"/>
  <c r="CW32" i="12"/>
  <c r="CW67" i="12" s="1"/>
  <c r="FM29" i="12"/>
  <c r="FM64" i="12" s="1"/>
  <c r="II13" i="12"/>
  <c r="II48" i="12" s="1"/>
  <c r="FM32" i="12"/>
  <c r="FM67" i="12" s="1"/>
  <c r="AFS10" i="12"/>
  <c r="AFS45" i="12" s="1"/>
  <c r="AHS19" i="12"/>
  <c r="AHS54" i="12" s="1"/>
  <c r="HC7" i="12"/>
  <c r="HC42" i="12" s="1"/>
  <c r="RY13" i="12"/>
  <c r="RY48" i="12" s="1"/>
  <c r="IW25" i="12"/>
  <c r="IW60" i="12" s="1"/>
  <c r="AOJ31" i="12"/>
  <c r="AOJ66" i="12" s="1"/>
  <c r="AOE15" i="12"/>
  <c r="AOE50" i="12" s="1"/>
  <c r="AHD16" i="12"/>
  <c r="AHD51" i="12" s="1"/>
  <c r="IW7" i="12"/>
  <c r="IW42" i="12" s="1"/>
  <c r="HC30" i="12"/>
  <c r="HC65" i="12" s="1"/>
  <c r="AMD32" i="12"/>
  <c r="AMD67" i="12" s="1"/>
  <c r="AKY5" i="12"/>
  <c r="AKY40" i="12" s="1"/>
  <c r="RV20" i="12"/>
  <c r="RV55" i="12" s="1"/>
  <c r="RV27" i="12"/>
  <c r="RV62" i="12" s="1"/>
  <c r="RV25" i="12"/>
  <c r="RV60" i="12" s="1"/>
  <c r="AKY3" i="12"/>
  <c r="AKY38" i="12" s="1"/>
  <c r="AOJ21" i="12"/>
  <c r="AOJ56" i="12" s="1"/>
  <c r="AIK34" i="12"/>
  <c r="AIK69" i="12" s="1"/>
  <c r="CI34" i="12"/>
  <c r="CI69" i="12" s="1"/>
  <c r="AHS21" i="12"/>
  <c r="AHS56" i="12" s="1"/>
  <c r="AEV7" i="12"/>
  <c r="AEV42" i="12" s="1"/>
  <c r="SB14" i="12"/>
  <c r="SB49" i="12" s="1"/>
  <c r="AMD28" i="12"/>
  <c r="AMD63" i="12" s="1"/>
  <c r="IW5" i="12"/>
  <c r="IW40" i="12" s="1"/>
  <c r="AGL28" i="12"/>
  <c r="AGL63" i="12" s="1"/>
  <c r="AFS8" i="12"/>
  <c r="AFS43" i="12" s="1"/>
  <c r="HP24" i="12"/>
  <c r="HP59" i="12" s="1"/>
  <c r="FA31" i="12"/>
  <c r="FA66" i="12" s="1"/>
  <c r="CI27" i="12"/>
  <c r="CI62" i="12" s="1"/>
  <c r="AKZ10" i="12"/>
  <c r="AKZ45" i="12" s="1"/>
  <c r="GA35" i="12"/>
  <c r="GA70" i="12" s="1"/>
  <c r="ABH33" i="12"/>
  <c r="ABH68" i="12" s="1"/>
  <c r="AKY11" i="12"/>
  <c r="AKY46" i="12" s="1"/>
  <c r="RY26" i="12"/>
  <c r="RY61" i="12" s="1"/>
  <c r="GO29" i="12"/>
  <c r="GO64" i="12" s="1"/>
  <c r="AOJ30" i="12"/>
  <c r="AOJ65" i="12" s="1"/>
  <c r="HC19" i="12"/>
  <c r="HC54" i="12" s="1"/>
  <c r="GV7" i="12"/>
  <c r="GV42" i="12" s="1"/>
  <c r="CB11" i="12"/>
  <c r="CB46" i="12" s="1"/>
  <c r="GO35" i="12"/>
  <c r="GO70" i="12" s="1"/>
  <c r="AKY33" i="12"/>
  <c r="AKY68" i="12" s="1"/>
  <c r="GO5" i="12"/>
  <c r="GO40" i="12" s="1"/>
  <c r="RY6" i="12"/>
  <c r="RY41" i="12" s="1"/>
  <c r="SB12" i="12"/>
  <c r="SB47" i="12" s="1"/>
  <c r="AAB35" i="12"/>
  <c r="AAB70" i="12" s="1"/>
  <c r="AKZ15" i="12"/>
  <c r="AKZ50" i="12" s="1"/>
  <c r="AFT8" i="12"/>
  <c r="AFT43" i="12" s="1"/>
  <c r="AOR28" i="12"/>
  <c r="AOR63" i="12" s="1"/>
  <c r="GH14" i="12"/>
  <c r="GH49" i="12" s="1"/>
  <c r="II19" i="12"/>
  <c r="II54" i="12" s="1"/>
  <c r="AMY6" i="12"/>
  <c r="AMY41" i="12" s="1"/>
  <c r="CB31" i="12"/>
  <c r="CB66" i="12" s="1"/>
  <c r="AGK32" i="12"/>
  <c r="AGK67" i="12" s="1"/>
  <c r="AHC25" i="12"/>
  <c r="AHC60" i="12" s="1"/>
  <c r="GA15" i="12"/>
  <c r="GA50" i="12" s="1"/>
  <c r="AOR26" i="12"/>
  <c r="AOR61" i="12" s="1"/>
  <c r="AIK35" i="12"/>
  <c r="AIK70" i="12" s="1"/>
  <c r="AIJ26" i="12"/>
  <c r="AIJ61" i="12" s="1"/>
  <c r="II32" i="12"/>
  <c r="II67" i="12" s="1"/>
  <c r="IW11" i="12"/>
  <c r="IW46" i="12" s="1"/>
  <c r="IW24" i="12"/>
  <c r="IW59" i="12" s="1"/>
  <c r="AML10" i="12"/>
  <c r="AML45" i="12" s="1"/>
  <c r="AHC30" i="12"/>
  <c r="AHC65" i="12" s="1"/>
  <c r="AON25" i="12"/>
  <c r="AON60" i="12" s="1"/>
  <c r="HH33" i="12"/>
  <c r="HH68" i="12" s="1"/>
  <c r="AML14" i="12"/>
  <c r="AML49" i="12" s="1"/>
  <c r="AAB21" i="12"/>
  <c r="AAB56" i="12" s="1"/>
  <c r="CB21" i="12"/>
  <c r="CB56" i="12" s="1"/>
  <c r="AFS26" i="12"/>
  <c r="AFS61" i="12" s="1"/>
  <c r="AGL33" i="12"/>
  <c r="AGL68" i="12" s="1"/>
  <c r="AIK19" i="12"/>
  <c r="AIK54" i="12" s="1"/>
  <c r="AMD26" i="12"/>
  <c r="AMD61" i="12" s="1"/>
  <c r="ACF10" i="12"/>
  <c r="ACF45" i="12" s="1"/>
  <c r="RY30" i="12"/>
  <c r="RY65" i="12" s="1"/>
  <c r="AAB22" i="12"/>
  <c r="AAB57" i="12" s="1"/>
  <c r="HC35" i="12"/>
  <c r="HC70" i="12" s="1"/>
  <c r="IO23" i="12"/>
  <c r="IO58" i="12" s="1"/>
  <c r="AMZ5" i="12"/>
  <c r="AMZ40" i="12" s="1"/>
  <c r="AIJ17" i="12"/>
  <c r="AIJ52" i="12" s="1"/>
  <c r="AON10" i="12"/>
  <c r="AON45" i="12" s="1"/>
  <c r="AMZ29" i="12"/>
  <c r="AMZ64" i="12" s="1"/>
  <c r="AGK22" i="12"/>
  <c r="AGK57" i="12" s="1"/>
  <c r="HP6" i="12"/>
  <c r="HP41" i="12" s="1"/>
  <c r="IW6" i="12"/>
  <c r="IW41" i="12" s="1"/>
  <c r="AON5" i="12"/>
  <c r="AON40" i="12" s="1"/>
  <c r="AIK27" i="12"/>
  <c r="AIK62" i="12" s="1"/>
  <c r="IW28" i="12"/>
  <c r="IW63" i="12" s="1"/>
  <c r="AHT31" i="12"/>
  <c r="AHT66" i="12" s="1"/>
  <c r="AEV32" i="12"/>
  <c r="AEV67" i="12" s="1"/>
  <c r="AMZ23" i="12"/>
  <c r="AMZ58" i="12" s="1"/>
  <c r="FT4" i="12"/>
  <c r="FT39" i="12" s="1"/>
  <c r="ABP20" i="12"/>
  <c r="ABP55" i="12" s="1"/>
  <c r="RY16" i="12"/>
  <c r="RY51" i="12" s="1"/>
  <c r="AFS13" i="12"/>
  <c r="AFS48" i="12" s="1"/>
  <c r="ABX19" i="12"/>
  <c r="ABX54" i="12" s="1"/>
  <c r="RY4" i="12"/>
  <c r="RY39" i="12" s="1"/>
  <c r="AMD18" i="12"/>
  <c r="AMD53" i="12" s="1"/>
  <c r="FA28" i="12"/>
  <c r="FA63" i="12" s="1"/>
  <c r="AIK21" i="12"/>
  <c r="AIK56" i="12" s="1"/>
  <c r="HC26" i="12"/>
  <c r="HC61" i="12" s="1"/>
  <c r="AAB17" i="12"/>
  <c r="AAB52" i="12" s="1"/>
  <c r="ACF16" i="12"/>
  <c r="ACF51" i="12" s="1"/>
  <c r="ACF23" i="12"/>
  <c r="ACF58" i="12" s="1"/>
  <c r="AMD23" i="12"/>
  <c r="AMD58" i="12" s="1"/>
  <c r="FM27" i="12"/>
  <c r="FM62" i="12" s="1"/>
  <c r="AAB28" i="12"/>
  <c r="AAB63" i="12" s="1"/>
  <c r="AML27" i="12"/>
  <c r="AML62" i="12" s="1"/>
  <c r="AEV12" i="12"/>
  <c r="AEV47" i="12" s="1"/>
  <c r="HP21" i="12"/>
  <c r="HP56" i="12" s="1"/>
  <c r="HP12" i="12"/>
  <c r="HP47" i="12" s="1"/>
  <c r="HH10" i="12"/>
  <c r="HH45" i="12" s="1"/>
  <c r="ABX16" i="12"/>
  <c r="ABX51" i="12" s="1"/>
  <c r="ABX18" i="12"/>
  <c r="ABX53" i="12" s="1"/>
  <c r="IW26" i="12"/>
  <c r="IW61" i="12" s="1"/>
  <c r="AHC7" i="12"/>
  <c r="AHC42" i="12" s="1"/>
  <c r="GV31" i="12"/>
  <c r="GV66" i="12" s="1"/>
  <c r="AFT27" i="12"/>
  <c r="AFT62" i="12" s="1"/>
  <c r="AKX15" i="12"/>
  <c r="AKX50" i="12" s="1"/>
  <c r="AMD27" i="12"/>
  <c r="AMD62" i="12" s="1"/>
  <c r="ABH22" i="12"/>
  <c r="ABH57" i="12" s="1"/>
  <c r="AON11" i="12"/>
  <c r="AON46" i="12" s="1"/>
  <c r="AOJ17" i="12"/>
  <c r="AOJ52" i="12" s="1"/>
  <c r="CI29" i="12"/>
  <c r="CI64" i="12" s="1"/>
  <c r="AGL22" i="12"/>
  <c r="AGL57" i="12" s="1"/>
  <c r="GH22" i="12"/>
  <c r="GH57" i="12" s="1"/>
  <c r="AEV22" i="12"/>
  <c r="AEV57" i="12" s="1"/>
  <c r="FA30" i="12"/>
  <c r="FA65" i="12" s="1"/>
  <c r="ACF11" i="12"/>
  <c r="ACF46" i="12" s="1"/>
  <c r="FA22" i="12"/>
  <c r="FA57" i="12" s="1"/>
  <c r="AIK32" i="12"/>
  <c r="AIK67" i="12" s="1"/>
  <c r="ABP14" i="12"/>
  <c r="ABP49" i="12" s="1"/>
  <c r="GA4" i="12"/>
  <c r="GA39" i="12" s="1"/>
  <c r="FT5" i="12"/>
  <c r="FT40" i="12" s="1"/>
  <c r="SB27" i="12"/>
  <c r="SB62" i="12" s="1"/>
  <c r="CW13" i="12"/>
  <c r="CW48" i="12" s="1"/>
  <c r="GA9" i="12"/>
  <c r="GA44" i="12" s="1"/>
  <c r="ACF17" i="12"/>
  <c r="ACF52" i="12" s="1"/>
  <c r="CW19" i="12"/>
  <c r="CW54" i="12" s="1"/>
  <c r="FA20" i="12"/>
  <c r="FA55" i="12" s="1"/>
  <c r="FT23" i="12"/>
  <c r="FT58" i="12" s="1"/>
  <c r="AKZ8" i="12"/>
  <c r="AKZ43" i="12" s="1"/>
  <c r="AKY20" i="12"/>
  <c r="AKY55" i="12" s="1"/>
  <c r="AKX21" i="12"/>
  <c r="AKX56" i="12" s="1"/>
  <c r="CB25" i="12"/>
  <c r="CB60" i="12" s="1"/>
  <c r="AGK35" i="12"/>
  <c r="AGK70" i="12" s="1"/>
  <c r="FM35" i="12"/>
  <c r="FM70" i="12" s="1"/>
  <c r="AHT23" i="12"/>
  <c r="AHT58" i="12" s="1"/>
  <c r="ACF8" i="12"/>
  <c r="ACF43" i="12" s="1"/>
  <c r="AEV10" i="12"/>
  <c r="AEV45" i="12" s="1"/>
  <c r="AEV34" i="12"/>
  <c r="AEV69" i="12" s="1"/>
  <c r="GV14" i="12"/>
  <c r="GV49" i="12" s="1"/>
  <c r="AHS10" i="12"/>
  <c r="AHS45" i="12" s="1"/>
  <c r="TX21" i="12"/>
  <c r="TX56" i="12" s="1"/>
  <c r="VT27" i="12"/>
  <c r="VT62" i="12" s="1"/>
  <c r="VT15" i="12"/>
  <c r="VT50" i="12" s="1"/>
  <c r="VT21" i="12"/>
  <c r="VT56" i="12" s="1"/>
  <c r="TX20" i="12"/>
  <c r="TX55" i="12" s="1"/>
  <c r="UV4" i="12"/>
  <c r="UV39" i="12" s="1"/>
  <c r="RV35" i="12"/>
  <c r="RV70" i="12" s="1"/>
  <c r="AOR5" i="12"/>
  <c r="AOR40" i="12" s="1"/>
  <c r="AGK21" i="12"/>
  <c r="AGK56" i="12" s="1"/>
  <c r="FT30" i="12"/>
  <c r="FT65" i="12" s="1"/>
  <c r="AHC23" i="12"/>
  <c r="AHC58" i="12" s="1"/>
  <c r="AMZ24" i="12"/>
  <c r="AMZ59" i="12" s="1"/>
  <c r="AOR11" i="12"/>
  <c r="AOR46" i="12" s="1"/>
  <c r="AFS32" i="12"/>
  <c r="AFS67" i="12" s="1"/>
  <c r="AFT3" i="12"/>
  <c r="AFT38" i="12" s="1"/>
  <c r="RV21" i="12"/>
  <c r="RV56" i="12" s="1"/>
  <c r="RV29" i="12"/>
  <c r="RV64" i="12" s="1"/>
  <c r="IO8" i="12"/>
  <c r="IO43" i="12" s="1"/>
  <c r="ABP22" i="12"/>
  <c r="ABP57" i="12" s="1"/>
  <c r="AAB30" i="12"/>
  <c r="AAB65" i="12" s="1"/>
  <c r="ABP9" i="12"/>
  <c r="ABP44" i="12" s="1"/>
  <c r="AIJ11" i="12"/>
  <c r="AIJ46" i="12" s="1"/>
  <c r="AMD33" i="12"/>
  <c r="AMD68" i="12" s="1"/>
  <c r="FM7" i="12"/>
  <c r="FM42" i="12" s="1"/>
  <c r="FA23" i="12"/>
  <c r="FA58" i="12" s="1"/>
  <c r="AML19" i="12"/>
  <c r="AML54" i="12" s="1"/>
  <c r="AHC18" i="12"/>
  <c r="AHC53" i="12" s="1"/>
  <c r="AKX14" i="12"/>
  <c r="AKX49" i="12" s="1"/>
  <c r="GH11" i="12"/>
  <c r="GH46" i="12" s="1"/>
  <c r="AGK17" i="12"/>
  <c r="AGK52" i="12" s="1"/>
  <c r="IO15" i="12"/>
  <c r="IO50" i="12" s="1"/>
  <c r="AKX13" i="12"/>
  <c r="AKX48" i="12" s="1"/>
  <c r="RY28" i="12"/>
  <c r="RY63" i="12" s="1"/>
  <c r="ABX35" i="12"/>
  <c r="ABX70" i="12" s="1"/>
  <c r="GV34" i="12"/>
  <c r="GV69" i="12" s="1"/>
  <c r="GA19" i="12"/>
  <c r="GA54" i="12" s="1"/>
  <c r="HC21" i="12"/>
  <c r="HC56" i="12" s="1"/>
  <c r="AOR17" i="12"/>
  <c r="AOR52" i="12" s="1"/>
  <c r="AHR12" i="12"/>
  <c r="AHR47" i="12" s="1"/>
  <c r="CW26" i="12"/>
  <c r="CW61" i="12" s="1"/>
  <c r="AKX29" i="12"/>
  <c r="AKX64" i="12" s="1"/>
  <c r="AHR21" i="12"/>
  <c r="AHR56" i="12" s="1"/>
  <c r="AAB29" i="12"/>
  <c r="AAB64" i="12" s="1"/>
  <c r="CP34" i="12"/>
  <c r="CP69" i="12" s="1"/>
  <c r="AMZ25" i="12"/>
  <c r="AMZ60" i="12" s="1"/>
  <c r="AHC3" i="12"/>
  <c r="AHC38" i="12" s="1"/>
  <c r="GO19" i="12"/>
  <c r="GO54" i="12" s="1"/>
  <c r="AHD31" i="12"/>
  <c r="AHD66" i="12" s="1"/>
  <c r="AFS16" i="12"/>
  <c r="AFS51" i="12" s="1"/>
  <c r="AEV23" i="12"/>
  <c r="AEV58" i="12" s="1"/>
  <c r="FM9" i="12"/>
  <c r="FM44" i="12" s="1"/>
  <c r="AHR26" i="12"/>
  <c r="AHR61" i="12" s="1"/>
  <c r="AKY26" i="12"/>
  <c r="AKY61" i="12" s="1"/>
  <c r="II20" i="12"/>
  <c r="II55" i="12" s="1"/>
  <c r="AMD22" i="12"/>
  <c r="AMD57" i="12" s="1"/>
  <c r="IO7" i="12"/>
  <c r="IO42" i="12" s="1"/>
  <c r="AEV14" i="12"/>
  <c r="AEV49" i="12" s="1"/>
  <c r="AKZ33" i="12"/>
  <c r="AKZ68" i="12" s="1"/>
  <c r="AHT18" i="12"/>
  <c r="AHT53" i="12" s="1"/>
  <c r="SB3" i="12"/>
  <c r="SB38" i="12" s="1"/>
  <c r="AKX35" i="12"/>
  <c r="AKX70" i="12" s="1"/>
  <c r="IW12" i="12"/>
  <c r="IW47" i="12" s="1"/>
  <c r="AON22" i="12"/>
  <c r="AON57" i="12" s="1"/>
  <c r="HP30" i="12"/>
  <c r="HP65" i="12" s="1"/>
  <c r="GV22" i="12"/>
  <c r="GV57" i="12" s="1"/>
  <c r="HC27" i="12"/>
  <c r="HC62" i="12" s="1"/>
  <c r="AOJ18" i="12"/>
  <c r="AOJ53" i="12" s="1"/>
  <c r="AOJ24" i="12"/>
  <c r="AOJ59" i="12" s="1"/>
  <c r="AGL18" i="12"/>
  <c r="AGL53" i="12" s="1"/>
  <c r="AHS31" i="12"/>
  <c r="AHS66" i="12" s="1"/>
  <c r="AFT26" i="12"/>
  <c r="AFT61" i="12" s="1"/>
  <c r="AKX33" i="12"/>
  <c r="AKX68" i="12" s="1"/>
  <c r="CW9" i="12"/>
  <c r="CW44" i="12" s="1"/>
  <c r="AMY35" i="12"/>
  <c r="AMY70" i="12" s="1"/>
  <c r="II12" i="12"/>
  <c r="II47" i="12" s="1"/>
  <c r="IO24" i="12"/>
  <c r="IO59" i="12" s="1"/>
  <c r="AOJ32" i="12"/>
  <c r="AOJ67" i="12" s="1"/>
  <c r="SB32" i="12"/>
  <c r="SB67" i="12" s="1"/>
  <c r="AFS9" i="12"/>
  <c r="AFS44" i="12" s="1"/>
  <c r="AFT12" i="12"/>
  <c r="AFT47" i="12" s="1"/>
  <c r="CW10" i="12"/>
  <c r="CW45" i="12" s="1"/>
  <c r="ACF7" i="12"/>
  <c r="ACF42" i="12" s="1"/>
  <c r="AHD26" i="12"/>
  <c r="AHD61" i="12" s="1"/>
  <c r="CW3" i="12"/>
  <c r="CW38" i="12" s="1"/>
  <c r="AOJ7" i="12"/>
  <c r="AOJ42" i="12" s="1"/>
  <c r="CB13" i="12"/>
  <c r="CB48" i="12" s="1"/>
  <c r="AOJ6" i="12"/>
  <c r="AOJ41" i="12" s="1"/>
  <c r="AKZ28" i="12"/>
  <c r="AKZ63" i="12" s="1"/>
  <c r="GH30" i="12"/>
  <c r="GH65" i="12" s="1"/>
  <c r="AKZ18" i="12"/>
  <c r="AKZ53" i="12" s="1"/>
  <c r="AMZ18" i="12"/>
  <c r="AMZ53" i="12" s="1"/>
  <c r="AGL7" i="12"/>
  <c r="AGL42" i="12" s="1"/>
  <c r="AHD23" i="12"/>
  <c r="AHD58" i="12" s="1"/>
  <c r="RY35" i="12"/>
  <c r="RY70" i="12" s="1"/>
  <c r="AMY19" i="12"/>
  <c r="AMY54" i="12" s="1"/>
  <c r="AKY32" i="12"/>
  <c r="AKY67" i="12" s="1"/>
  <c r="AHT10" i="12"/>
  <c r="AHT45" i="12" s="1"/>
  <c r="AAB9" i="12"/>
  <c r="AAB44" i="12" s="1"/>
  <c r="ABH24" i="12"/>
  <c r="ABH59" i="12" s="1"/>
  <c r="AHS13" i="12"/>
  <c r="AHS48" i="12" s="1"/>
  <c r="AHT20" i="12"/>
  <c r="AHT55" i="12" s="1"/>
  <c r="AMZ35" i="12"/>
  <c r="AMZ70" i="12" s="1"/>
  <c r="GH26" i="12"/>
  <c r="GH61" i="12" s="1"/>
  <c r="CB3" i="12"/>
  <c r="CB38" i="12" s="1"/>
  <c r="RV10" i="12"/>
  <c r="RV45" i="12" s="1"/>
  <c r="IW23" i="12"/>
  <c r="IW58" i="12" s="1"/>
  <c r="AGK34" i="12"/>
  <c r="AGK69" i="12" s="1"/>
  <c r="AIK20" i="12"/>
  <c r="AIK55" i="12" s="1"/>
  <c r="UV29" i="12"/>
  <c r="UV64" i="12" s="1"/>
  <c r="VT13" i="12"/>
  <c r="VT48" i="12" s="1"/>
  <c r="VT30" i="12"/>
  <c r="VT65" i="12" s="1"/>
  <c r="TX10" i="12"/>
  <c r="TX45" i="12" s="1"/>
  <c r="UV14" i="12"/>
  <c r="UV49" i="12" s="1"/>
  <c r="UV24" i="12"/>
  <c r="UV59" i="12" s="1"/>
  <c r="UV28" i="12"/>
  <c r="UV63" i="12" s="1"/>
  <c r="AKY34" i="12"/>
  <c r="AKY69" i="12" s="1"/>
  <c r="IO12" i="12"/>
  <c r="IO47" i="12" s="1"/>
  <c r="FA14" i="12"/>
  <c r="FA49" i="12" s="1"/>
  <c r="CP19" i="12"/>
  <c r="CP54" i="12" s="1"/>
  <c r="AFT35" i="12"/>
  <c r="AFT70" i="12" s="1"/>
  <c r="AMD20" i="12"/>
  <c r="AMD55" i="12" s="1"/>
  <c r="AEV26" i="12"/>
  <c r="AEV61" i="12" s="1"/>
  <c r="AKX24" i="12"/>
  <c r="AKX59" i="12" s="1"/>
  <c r="AFS11" i="12"/>
  <c r="AFS46" i="12" s="1"/>
  <c r="AGK3" i="12"/>
  <c r="AGK38" i="12" s="1"/>
  <c r="GH3" i="12"/>
  <c r="GH38" i="12" s="1"/>
  <c r="ABH29" i="12"/>
  <c r="ABH64" i="12" s="1"/>
  <c r="GA16" i="12"/>
  <c r="GA51" i="12" s="1"/>
  <c r="RV13" i="12"/>
  <c r="RV48" i="12" s="1"/>
  <c r="ACF31" i="12"/>
  <c r="ACF66" i="12" s="1"/>
  <c r="CB9" i="12"/>
  <c r="CB44" i="12" s="1"/>
  <c r="HC32" i="12"/>
  <c r="HC67" i="12" s="1"/>
  <c r="AHS18" i="12"/>
  <c r="AHS53" i="12" s="1"/>
  <c r="HH9" i="12"/>
  <c r="HH44" i="12" s="1"/>
  <c r="AIK6" i="12"/>
  <c r="AIK41" i="12" s="1"/>
  <c r="IO10" i="12"/>
  <c r="IO45" i="12" s="1"/>
  <c r="IO3" i="12"/>
  <c r="IO38" i="12" s="1"/>
  <c r="AHC34" i="12"/>
  <c r="AHC69" i="12" s="1"/>
  <c r="CW5" i="12"/>
  <c r="CW40" i="12" s="1"/>
  <c r="AHT8" i="12"/>
  <c r="AHT43" i="12" s="1"/>
  <c r="AMD6" i="12"/>
  <c r="AMD41" i="12" s="1"/>
  <c r="AKZ23" i="12"/>
  <c r="AKZ58" i="12" s="1"/>
  <c r="IW10" i="12"/>
  <c r="IW45" i="12" s="1"/>
  <c r="GH9" i="12"/>
  <c r="GH44" i="12" s="1"/>
  <c r="CI33" i="12"/>
  <c r="CI68" i="12" s="1"/>
  <c r="ABH11" i="12"/>
  <c r="ABH46" i="12" s="1"/>
  <c r="AKY15" i="12"/>
  <c r="AKY50" i="12" s="1"/>
  <c r="AKZ4" i="12"/>
  <c r="AKZ39" i="12" s="1"/>
  <c r="AML15" i="12"/>
  <c r="AML50" i="12" s="1"/>
  <c r="AMZ21" i="12"/>
  <c r="AMZ56" i="12" s="1"/>
  <c r="AON31" i="12"/>
  <c r="AON66" i="12" s="1"/>
  <c r="AHR9" i="12"/>
  <c r="AHR44" i="12" s="1"/>
  <c r="AHS8" i="12"/>
  <c r="AHS43" i="12" s="1"/>
  <c r="ABH14" i="12"/>
  <c r="ABH49" i="12" s="1"/>
  <c r="AHD28" i="12"/>
  <c r="AHD63" i="12" s="1"/>
  <c r="ABX23" i="12"/>
  <c r="ABX58" i="12" s="1"/>
  <c r="ACF22" i="12"/>
  <c r="ACF57" i="12" s="1"/>
  <c r="RV19" i="12"/>
  <c r="RV54" i="12" s="1"/>
  <c r="AHS16" i="12"/>
  <c r="AHS51" i="12" s="1"/>
  <c r="GH16" i="12"/>
  <c r="GH51" i="12" s="1"/>
  <c r="AKX34" i="12"/>
  <c r="AKX69" i="12" s="1"/>
  <c r="AHT16" i="12"/>
  <c r="AHT51" i="12" s="1"/>
  <c r="ABH32" i="12"/>
  <c r="ABH67" i="12" s="1"/>
  <c r="HC33" i="12"/>
  <c r="HC68" i="12" s="1"/>
  <c r="AHT4" i="12"/>
  <c r="AHT39" i="12" s="1"/>
  <c r="AON32" i="12"/>
  <c r="AON67" i="12" s="1"/>
  <c r="AFT22" i="12"/>
  <c r="AFT57" i="12" s="1"/>
  <c r="CB12" i="12"/>
  <c r="CB47" i="12" s="1"/>
  <c r="CB30" i="12"/>
  <c r="CB65" i="12" s="1"/>
  <c r="GA32" i="12"/>
  <c r="GA67" i="12" s="1"/>
  <c r="ABP13" i="12"/>
  <c r="ABP48" i="12" s="1"/>
  <c r="AON23" i="12"/>
  <c r="AON58" i="12" s="1"/>
  <c r="HP31" i="12"/>
  <c r="HP66" i="12" s="1"/>
  <c r="SB28" i="12"/>
  <c r="SB63" i="12" s="1"/>
  <c r="AHR16" i="12"/>
  <c r="AHR51" i="12" s="1"/>
  <c r="ACF32" i="12"/>
  <c r="ACF67" i="12" s="1"/>
  <c r="GO10" i="12"/>
  <c r="GO45" i="12" s="1"/>
  <c r="GO24" i="12"/>
  <c r="GO59" i="12" s="1"/>
  <c r="CI20" i="12"/>
  <c r="CI55" i="12" s="1"/>
  <c r="AKZ20" i="12"/>
  <c r="AKZ55" i="12" s="1"/>
  <c r="HH29" i="12"/>
  <c r="HH64" i="12" s="1"/>
  <c r="II14" i="12"/>
  <c r="II49" i="12" s="1"/>
  <c r="AHD4" i="12"/>
  <c r="AHD39" i="12" s="1"/>
  <c r="AKY25" i="12"/>
  <c r="AKY60" i="12" s="1"/>
  <c r="SB7" i="12"/>
  <c r="SB42" i="12" s="1"/>
  <c r="AAB4" i="12"/>
  <c r="AAB39" i="12" s="1"/>
  <c r="AFS22" i="12"/>
  <c r="AFS57" i="12" s="1"/>
  <c r="AIK22" i="12"/>
  <c r="AIK57" i="12" s="1"/>
  <c r="AHR34" i="12"/>
  <c r="AHR69" i="12" s="1"/>
  <c r="GV16" i="12"/>
  <c r="GV51" i="12" s="1"/>
  <c r="AFT13" i="12"/>
  <c r="AFT48" i="12" s="1"/>
  <c r="GH10" i="12"/>
  <c r="GH45" i="12" s="1"/>
  <c r="AON34" i="12"/>
  <c r="AON69" i="12" s="1"/>
  <c r="AAB10" i="12"/>
  <c r="AAB45" i="12" s="1"/>
  <c r="FA29" i="12"/>
  <c r="FA64" i="12" s="1"/>
  <c r="AHD35" i="12"/>
  <c r="AHD70" i="12" s="1"/>
  <c r="IW34" i="12"/>
  <c r="IW69" i="12" s="1"/>
  <c r="FM33" i="12"/>
  <c r="FM68" i="12" s="1"/>
  <c r="CI30" i="12"/>
  <c r="CI65" i="12" s="1"/>
  <c r="ABH8" i="12"/>
  <c r="ABH43" i="12" s="1"/>
  <c r="AMD9" i="12"/>
  <c r="AMD44" i="12" s="1"/>
  <c r="AHR29" i="12"/>
  <c r="AHR64" i="12" s="1"/>
  <c r="AOR20" i="12"/>
  <c r="AOR55" i="12" s="1"/>
  <c r="ABP19" i="12"/>
  <c r="ABP54" i="12" s="1"/>
  <c r="CB16" i="12"/>
  <c r="CB51" i="12" s="1"/>
  <c r="AON14" i="12"/>
  <c r="AON49" i="12" s="1"/>
  <c r="GA3" i="12"/>
  <c r="GA38" i="12" s="1"/>
  <c r="AFT30" i="12"/>
  <c r="AFT65" i="12" s="1"/>
  <c r="CP9" i="12"/>
  <c r="CP44" i="12" s="1"/>
  <c r="HH26" i="12"/>
  <c r="HH61" i="12" s="1"/>
  <c r="HP28" i="12"/>
  <c r="HP63" i="12" s="1"/>
  <c r="GV6" i="12"/>
  <c r="GV41" i="12" s="1"/>
  <c r="HH24" i="12"/>
  <c r="HH59" i="12" s="1"/>
  <c r="AGL5" i="12"/>
  <c r="AGL40" i="12" s="1"/>
  <c r="AHD27" i="12"/>
  <c r="AHD62" i="12" s="1"/>
  <c r="RY14" i="12"/>
  <c r="RY49" i="12" s="1"/>
  <c r="RY17" i="12"/>
  <c r="RY52" i="12" s="1"/>
  <c r="SB26" i="12"/>
  <c r="SB61" i="12" s="1"/>
  <c r="AKX17" i="12"/>
  <c r="AKX52" i="12" s="1"/>
  <c r="AON18" i="12"/>
  <c r="AON53" i="12" s="1"/>
  <c r="HC17" i="12"/>
  <c r="HC52" i="12" s="1"/>
  <c r="AAB5" i="12"/>
  <c r="AAB40" i="12" s="1"/>
  <c r="AGK29" i="12"/>
  <c r="AGK64" i="12" s="1"/>
  <c r="HC20" i="12"/>
  <c r="HC55" i="12" s="1"/>
  <c r="VT16" i="12"/>
  <c r="VT51" i="12" s="1"/>
  <c r="TX26" i="12"/>
  <c r="TX61" i="12" s="1"/>
  <c r="UV31" i="12"/>
  <c r="UV66" i="12" s="1"/>
  <c r="TX27" i="12"/>
  <c r="TX62" i="12" s="1"/>
  <c r="VT19" i="12"/>
  <c r="VT54" i="12" s="1"/>
  <c r="VT24" i="12"/>
  <c r="VT59" i="12" s="1"/>
  <c r="UV23" i="12"/>
  <c r="UV58" i="12" s="1"/>
  <c r="TX16" i="12"/>
  <c r="TX51" i="12" s="1"/>
  <c r="VT9" i="12"/>
  <c r="VT44" i="12" s="1"/>
  <c r="VT7" i="12"/>
  <c r="VT42" i="12" s="1"/>
  <c r="VT4" i="12"/>
  <c r="VT39" i="12" s="1"/>
  <c r="VT17" i="12"/>
  <c r="VT52" i="12" s="1"/>
  <c r="AFS4" i="12"/>
  <c r="AFS39" i="12" s="1"/>
  <c r="SB13" i="12"/>
  <c r="SB48" i="12" s="1"/>
  <c r="ABP23" i="12"/>
  <c r="ABP58" i="12" s="1"/>
  <c r="FA25" i="12"/>
  <c r="FA60" i="12" s="1"/>
  <c r="FA32" i="12"/>
  <c r="FA67" i="12" s="1"/>
  <c r="FT13" i="12"/>
  <c r="FT48" i="12" s="1"/>
  <c r="FT27" i="12"/>
  <c r="FT62" i="12" s="1"/>
  <c r="AAB14" i="12"/>
  <c r="AAB49" i="12" s="1"/>
  <c r="SB9" i="12"/>
  <c r="SB44" i="12" s="1"/>
  <c r="AKX11" i="12"/>
  <c r="AKX46" i="12" s="1"/>
  <c r="FT22" i="12"/>
  <c r="FT57" i="12" s="1"/>
  <c r="RV16" i="12"/>
  <c r="RV51" i="12" s="1"/>
  <c r="IO26" i="12"/>
  <c r="IO61" i="12" s="1"/>
  <c r="HP33" i="12"/>
  <c r="HP68" i="12" s="1"/>
  <c r="SB29" i="12"/>
  <c r="SB64" i="12" s="1"/>
  <c r="AFS7" i="12"/>
  <c r="AFS42" i="12" s="1"/>
  <c r="ABP5" i="12"/>
  <c r="ABP40" i="12" s="1"/>
  <c r="HP8" i="12"/>
  <c r="HP43" i="12" s="1"/>
  <c r="FT24" i="12"/>
  <c r="FT59" i="12" s="1"/>
  <c r="CW34" i="12"/>
  <c r="CW69" i="12" s="1"/>
  <c r="AGL16" i="12"/>
  <c r="AGL51" i="12" s="1"/>
  <c r="HP5" i="12"/>
  <c r="HP40" i="12" s="1"/>
  <c r="RY33" i="12"/>
  <c r="RY68" i="12" s="1"/>
  <c r="AOR25" i="12"/>
  <c r="AOR60" i="12" s="1"/>
  <c r="AFS23" i="12"/>
  <c r="AFS58" i="12" s="1"/>
  <c r="RV6" i="12"/>
  <c r="RV41" i="12" s="1"/>
  <c r="GV21" i="12"/>
  <c r="GV56" i="12" s="1"/>
  <c r="AIJ9" i="12"/>
  <c r="AIJ44" i="12" s="1"/>
  <c r="AFT24" i="12"/>
  <c r="AFT59" i="12" s="1"/>
  <c r="AIJ23" i="12"/>
  <c r="AIJ58" i="12" s="1"/>
  <c r="AOE19" i="12"/>
  <c r="AOE54" i="12" s="1"/>
  <c r="CB6" i="12"/>
  <c r="CB41" i="12" s="1"/>
  <c r="AML21" i="12"/>
  <c r="AML56" i="12" s="1"/>
  <c r="HP27" i="12"/>
  <c r="HP62" i="12" s="1"/>
  <c r="AHS11" i="12"/>
  <c r="AHS46" i="12" s="1"/>
  <c r="AIK4" i="12"/>
  <c r="AIK39" i="12" s="1"/>
  <c r="HH19" i="12"/>
  <c r="HH54" i="12" s="1"/>
  <c r="AHS33" i="12"/>
  <c r="AHS68" i="12" s="1"/>
  <c r="RV22" i="12"/>
  <c r="RV57" i="12" s="1"/>
  <c r="AKZ31" i="12"/>
  <c r="AKZ66" i="12" s="1"/>
  <c r="AMY29" i="12"/>
  <c r="AMY64" i="12" s="1"/>
  <c r="ACF6" i="12"/>
  <c r="ACF41" i="12" s="1"/>
  <c r="AIJ25" i="12"/>
  <c r="AIJ60" i="12" s="1"/>
  <c r="AML18" i="12"/>
  <c r="AML53" i="12" s="1"/>
  <c r="CP14" i="12"/>
  <c r="CP49" i="12" s="1"/>
  <c r="AEV4" i="12"/>
  <c r="AEV39" i="12" s="1"/>
  <c r="AOE6" i="12"/>
  <c r="AOE41" i="12" s="1"/>
  <c r="AOE8" i="12"/>
  <c r="AOE43" i="12" s="1"/>
  <c r="AKY10" i="12"/>
  <c r="AKY45" i="12" s="1"/>
  <c r="AGK5" i="12"/>
  <c r="AGK40" i="12" s="1"/>
  <c r="FT31" i="12"/>
  <c r="FT66" i="12" s="1"/>
  <c r="CI26" i="12"/>
  <c r="CI61" i="12" s="1"/>
  <c r="AEV27" i="12"/>
  <c r="AEV62" i="12" s="1"/>
  <c r="AKY17" i="12"/>
  <c r="AKY52" i="12" s="1"/>
  <c r="GO11" i="12"/>
  <c r="GO46" i="12" s="1"/>
  <c r="GA27" i="12"/>
  <c r="GA62" i="12" s="1"/>
  <c r="II30" i="12"/>
  <c r="II65" i="12" s="1"/>
  <c r="CW25" i="12"/>
  <c r="CW60" i="12" s="1"/>
  <c r="FM4" i="12"/>
  <c r="FM39" i="12" s="1"/>
  <c r="GH15" i="12"/>
  <c r="GH50" i="12" s="1"/>
  <c r="GV32" i="12"/>
  <c r="GV67" i="12" s="1"/>
  <c r="AGL14" i="12"/>
  <c r="AGL49" i="12" s="1"/>
  <c r="AHS5" i="12"/>
  <c r="AHS40" i="12" s="1"/>
  <c r="AHR32" i="12"/>
  <c r="AHR67" i="12" s="1"/>
  <c r="AKX19" i="12"/>
  <c r="AKX54" i="12" s="1"/>
  <c r="AKY9" i="12"/>
  <c r="AKY44" i="12" s="1"/>
  <c r="AOR13" i="12"/>
  <c r="AOR48" i="12" s="1"/>
  <c r="CB34" i="12"/>
  <c r="CB69" i="12" s="1"/>
  <c r="AMY12" i="12"/>
  <c r="AMY47" i="12" s="1"/>
  <c r="AFS30" i="12"/>
  <c r="AFS65" i="12" s="1"/>
  <c r="GH23" i="12"/>
  <c r="GH58" i="12" s="1"/>
  <c r="AFT19" i="12"/>
  <c r="AFT54" i="12" s="1"/>
  <c r="AKX25" i="12"/>
  <c r="AKX60" i="12" s="1"/>
  <c r="AIK16" i="12"/>
  <c r="AIK51" i="12" s="1"/>
  <c r="AAB3" i="12"/>
  <c r="AAB38" i="12" s="1"/>
  <c r="ABP21" i="12"/>
  <c r="ABP56" i="12" s="1"/>
  <c r="AHD9" i="12"/>
  <c r="AHD44" i="12" s="1"/>
  <c r="AAB25" i="12"/>
  <c r="AAB60" i="12" s="1"/>
  <c r="ABX29" i="12"/>
  <c r="ABX64" i="12" s="1"/>
  <c r="II35" i="12"/>
  <c r="II70" i="12" s="1"/>
  <c r="AHT27" i="12"/>
  <c r="AHT62" i="12" s="1"/>
  <c r="AMD19" i="12"/>
  <c r="AMD54" i="12" s="1"/>
  <c r="HP9" i="12"/>
  <c r="HP44" i="12" s="1"/>
  <c r="FT32" i="12"/>
  <c r="FT67" i="12" s="1"/>
  <c r="II16" i="12"/>
  <c r="II51" i="12" s="1"/>
  <c r="ABX14" i="12"/>
  <c r="ABX49" i="12" s="1"/>
  <c r="AHS26" i="12"/>
  <c r="AHS61" i="12" s="1"/>
  <c r="AAB26" i="12"/>
  <c r="AAB61" i="12" s="1"/>
  <c r="AHR35" i="12"/>
  <c r="AHR70" i="12" s="1"/>
  <c r="FM21" i="12"/>
  <c r="FM56" i="12" s="1"/>
  <c r="ABH16" i="12"/>
  <c r="ABH51" i="12" s="1"/>
  <c r="AMD25" i="12"/>
  <c r="AMD60" i="12" s="1"/>
  <c r="CW23" i="12"/>
  <c r="CW58" i="12" s="1"/>
  <c r="AKZ19" i="12"/>
  <c r="AKZ54" i="12" s="1"/>
  <c r="AIK30" i="12"/>
  <c r="AIK65" i="12" s="1"/>
  <c r="GV10" i="12"/>
  <c r="GV45" i="12" s="1"/>
  <c r="AMD13" i="12"/>
  <c r="AMD48" i="12" s="1"/>
  <c r="AML35" i="12"/>
  <c r="AML70" i="12" s="1"/>
  <c r="AIK14" i="12"/>
  <c r="AIK49" i="12" s="1"/>
  <c r="AOJ8" i="12"/>
  <c r="AOJ43" i="12" s="1"/>
  <c r="AFS12" i="12"/>
  <c r="AFS47" i="12" s="1"/>
  <c r="AHT29" i="12"/>
  <c r="AHT64" i="12" s="1"/>
  <c r="AAB7" i="12"/>
  <c r="AAB42" i="12" s="1"/>
  <c r="AKX32" i="12"/>
  <c r="AKX67" i="12" s="1"/>
  <c r="HC8" i="12"/>
  <c r="HC43" i="12" s="1"/>
  <c r="AOR24" i="12"/>
  <c r="AOR59" i="12" s="1"/>
  <c r="HC12" i="12"/>
  <c r="HC47" i="12" s="1"/>
  <c r="II31" i="12"/>
  <c r="II66" i="12" s="1"/>
  <c r="ABX22" i="12"/>
  <c r="ABX57" i="12" s="1"/>
  <c r="GV9" i="12"/>
  <c r="GV44" i="12" s="1"/>
  <c r="AMY32" i="12"/>
  <c r="AMY67" i="12" s="1"/>
  <c r="II17" i="12"/>
  <c r="II52" i="12" s="1"/>
  <c r="AFT11" i="12"/>
  <c r="AFT46" i="12" s="1"/>
  <c r="FM12" i="12"/>
  <c r="FM47" i="12" s="1"/>
  <c r="HP13" i="12"/>
  <c r="HP48" i="12" s="1"/>
  <c r="AMY15" i="12"/>
  <c r="AMY50" i="12" s="1"/>
  <c r="AMZ10" i="12"/>
  <c r="AMZ45" i="12" s="1"/>
  <c r="AMY3" i="12"/>
  <c r="AMY38" i="12" s="1"/>
  <c r="ACF14" i="12"/>
  <c r="ACF49" i="12" s="1"/>
  <c r="CB28" i="12"/>
  <c r="CB63" i="12" s="1"/>
  <c r="AMY31" i="12"/>
  <c r="AMY66" i="12" s="1"/>
  <c r="ABH31" i="12"/>
  <c r="ABH66" i="12" s="1"/>
  <c r="AHT32" i="12"/>
  <c r="AHT67" i="12" s="1"/>
  <c r="AMY17" i="12"/>
  <c r="AMY52" i="12" s="1"/>
  <c r="ABX15" i="12"/>
  <c r="ABX50" i="12" s="1"/>
  <c r="AKX28" i="12"/>
  <c r="AKX63" i="12" s="1"/>
  <c r="AGK12" i="12"/>
  <c r="AGK47" i="12" s="1"/>
  <c r="SB5" i="12"/>
  <c r="SB40" i="12" s="1"/>
  <c r="RY32" i="12"/>
  <c r="RY67" i="12" s="1"/>
  <c r="ABH30" i="12"/>
  <c r="ABH65" i="12" s="1"/>
  <c r="CP24" i="12"/>
  <c r="CP59" i="12" s="1"/>
  <c r="RY24" i="12"/>
  <c r="RY59" i="12" s="1"/>
  <c r="FT35" i="12"/>
  <c r="FT70" i="12" s="1"/>
  <c r="FA5" i="12"/>
  <c r="FA40" i="12" s="1"/>
  <c r="GV18" i="12"/>
  <c r="GV53" i="12" s="1"/>
  <c r="SB33" i="12"/>
  <c r="SB68" i="12" s="1"/>
  <c r="AAB15" i="12"/>
  <c r="AAB50" i="12" s="1"/>
  <c r="AIJ5" i="12"/>
  <c r="AIJ40" i="12" s="1"/>
  <c r="GH4" i="12"/>
  <c r="GH39" i="12" s="1"/>
  <c r="AHT14" i="12"/>
  <c r="AHT49" i="12" s="1"/>
  <c r="AHT11" i="12"/>
  <c r="AHT46" i="12" s="1"/>
  <c r="FA19" i="12"/>
  <c r="FA54" i="12" s="1"/>
  <c r="AGL19" i="12"/>
  <c r="AGL54" i="12" s="1"/>
  <c r="RY11" i="12"/>
  <c r="RY46" i="12" s="1"/>
  <c r="HP22" i="12"/>
  <c r="HP57" i="12" s="1"/>
  <c r="AKZ13" i="12"/>
  <c r="AKZ48" i="12" s="1"/>
  <c r="IW22" i="12"/>
  <c r="IW57" i="12" s="1"/>
  <c r="SB35" i="12"/>
  <c r="SB70" i="12" s="1"/>
  <c r="SB17" i="12"/>
  <c r="SB52" i="12" s="1"/>
  <c r="ABH23" i="12"/>
  <c r="ABH58" i="12" s="1"/>
  <c r="AHC28" i="12"/>
  <c r="AHC63" i="12" s="1"/>
  <c r="GA25" i="12"/>
  <c r="GA60" i="12" s="1"/>
  <c r="ABP34" i="12"/>
  <c r="ABP69" i="12" s="1"/>
  <c r="GH33" i="12"/>
  <c r="GH68" i="12" s="1"/>
  <c r="AMD14" i="12"/>
  <c r="AMD49" i="12" s="1"/>
  <c r="GA23" i="12"/>
  <c r="GA58" i="12" s="1"/>
  <c r="CP10" i="12"/>
  <c r="CP45" i="12" s="1"/>
  <c r="AHT15" i="12"/>
  <c r="AHT50" i="12" s="1"/>
  <c r="AHD8" i="12"/>
  <c r="AHD43" i="12" s="1"/>
  <c r="IW35" i="12"/>
  <c r="IW70" i="12" s="1"/>
  <c r="RV30" i="12"/>
  <c r="RV65" i="12" s="1"/>
  <c r="ACF34" i="12"/>
  <c r="ACF69" i="12" s="1"/>
  <c r="FT20" i="12"/>
  <c r="FT55" i="12" s="1"/>
  <c r="II9" i="12"/>
  <c r="II44" i="12" s="1"/>
  <c r="AMD11" i="12"/>
  <c r="AMD46" i="12" s="1"/>
  <c r="AON24" i="12"/>
  <c r="AON59" i="12" s="1"/>
  <c r="AMZ27" i="12"/>
  <c r="AMZ62" i="12" s="1"/>
  <c r="AOR16" i="12"/>
  <c r="AOR51" i="12" s="1"/>
  <c r="CW7" i="12"/>
  <c r="CW42" i="12" s="1"/>
  <c r="HC29" i="12"/>
  <c r="HC64" i="12" s="1"/>
  <c r="CB23" i="12"/>
  <c r="CB58" i="12" s="1"/>
  <c r="AHS28" i="12"/>
  <c r="AHS63" i="12" s="1"/>
  <c r="CP30" i="12"/>
  <c r="CP65" i="12" s="1"/>
  <c r="ABH12" i="12"/>
  <c r="ABH47" i="12" s="1"/>
  <c r="AOE14" i="12"/>
  <c r="AOE49" i="12" s="1"/>
  <c r="AOJ13" i="12"/>
  <c r="AOJ48" i="12" s="1"/>
  <c r="CP28" i="12"/>
  <c r="CP63" i="12" s="1"/>
  <c r="AHR24" i="12"/>
  <c r="AHR59" i="12" s="1"/>
  <c r="RY20" i="12"/>
  <c r="RY55" i="12" s="1"/>
  <c r="AMZ12" i="12"/>
  <c r="AMZ47" i="12" s="1"/>
  <c r="AKZ30" i="12"/>
  <c r="AKZ65" i="12" s="1"/>
  <c r="AOE9" i="12"/>
  <c r="AOE44" i="12" s="1"/>
  <c r="AGK23" i="12"/>
  <c r="AGK58" i="12" s="1"/>
  <c r="HC6" i="12"/>
  <c r="HC41" i="12" s="1"/>
  <c r="HC25" i="12"/>
  <c r="HC60" i="12" s="1"/>
  <c r="GA13" i="12"/>
  <c r="GA48" i="12" s="1"/>
  <c r="SB21" i="12"/>
  <c r="SB56" i="12" s="1"/>
  <c r="FT10" i="12"/>
  <c r="FT45" i="12" s="1"/>
  <c r="AHC14" i="12"/>
  <c r="AHC49" i="12" s="1"/>
  <c r="GH20" i="12"/>
  <c r="GH55" i="12" s="1"/>
  <c r="FM23" i="12"/>
  <c r="FM58" i="12" s="1"/>
  <c r="AHR11" i="12"/>
  <c r="AHR46" i="12" s="1"/>
  <c r="AGK19" i="12"/>
  <c r="AGK54" i="12" s="1"/>
  <c r="AKY22" i="12"/>
  <c r="AKY57" i="12" s="1"/>
  <c r="GH19" i="12"/>
  <c r="GH54" i="12" s="1"/>
  <c r="AMD34" i="12"/>
  <c r="AMD69" i="12" s="1"/>
  <c r="AEV30" i="12"/>
  <c r="AEV65" i="12" s="1"/>
  <c r="AFS29" i="12"/>
  <c r="AFS64" i="12" s="1"/>
  <c r="AIJ20" i="12"/>
  <c r="AIJ55" i="12" s="1"/>
  <c r="ABH34" i="12"/>
  <c r="ABH69" i="12" s="1"/>
  <c r="HH28" i="12"/>
  <c r="HH63" i="12" s="1"/>
  <c r="AHC9" i="12"/>
  <c r="AHC44" i="12" s="1"/>
  <c r="AMD17" i="12"/>
  <c r="AMD52" i="12" s="1"/>
  <c r="AIK7" i="12"/>
  <c r="AIK42" i="12" s="1"/>
  <c r="HH27" i="12"/>
  <c r="HH62" i="12" s="1"/>
  <c r="AAB31" i="12"/>
  <c r="AAB66" i="12" s="1"/>
  <c r="II21" i="12"/>
  <c r="II56" i="12" s="1"/>
  <c r="KQ35" i="12"/>
  <c r="KQ70" i="12" s="1"/>
  <c r="LZ35" i="12"/>
  <c r="LZ70" i="12" s="1"/>
  <c r="UV8" i="12"/>
  <c r="UV43" i="12" s="1"/>
  <c r="TX23" i="12"/>
  <c r="TX58" i="12" s="1"/>
  <c r="UV22" i="12"/>
  <c r="UV57" i="12" s="1"/>
  <c r="UV18" i="12"/>
  <c r="UV53" i="12" s="1"/>
  <c r="UV12" i="12"/>
  <c r="UV47" i="12" s="1"/>
  <c r="TX12" i="12"/>
  <c r="TX47" i="12" s="1"/>
  <c r="VT10" i="12"/>
  <c r="VT45" i="12" s="1"/>
  <c r="UV33" i="12"/>
  <c r="UV68" i="12" s="1"/>
  <c r="TX6" i="12"/>
  <c r="TX41" i="12" s="1"/>
  <c r="VT28" i="12"/>
  <c r="VT63" i="12" s="1"/>
  <c r="UV9" i="12"/>
  <c r="UV44" i="12" s="1"/>
  <c r="FM6" i="12"/>
  <c r="FM41" i="12" s="1"/>
  <c r="CW14" i="12"/>
  <c r="CW49" i="12" s="1"/>
  <c r="ABP24" i="12"/>
  <c r="ABP59" i="12" s="1"/>
  <c r="CI8" i="12"/>
  <c r="CI43" i="12" s="1"/>
  <c r="AML11" i="12"/>
  <c r="AML46" i="12" s="1"/>
  <c r="AGK7" i="12"/>
  <c r="AGK42" i="12" s="1"/>
  <c r="CW6" i="12"/>
  <c r="CW41" i="12" s="1"/>
  <c r="AIK8" i="12"/>
  <c r="AIK43" i="12" s="1"/>
  <c r="GA28" i="12"/>
  <c r="GA63" i="12" s="1"/>
  <c r="AGL34" i="12"/>
  <c r="AGL69" i="12" s="1"/>
  <c r="AOE34" i="12"/>
  <c r="AOE69" i="12" s="1"/>
  <c r="FA15" i="12"/>
  <c r="FA50" i="12" s="1"/>
  <c r="AIK26" i="12"/>
  <c r="AIK61" i="12" s="1"/>
  <c r="CW28" i="12"/>
  <c r="CW63" i="12" s="1"/>
  <c r="HC24" i="12"/>
  <c r="HC59" i="12" s="1"/>
  <c r="AGK9" i="12"/>
  <c r="AGK44" i="12" s="1"/>
  <c r="AHT28" i="12"/>
  <c r="AHT63" i="12" s="1"/>
  <c r="AHR33" i="12"/>
  <c r="AHR68" i="12" s="1"/>
  <c r="AFS25" i="12"/>
  <c r="AFS60" i="12" s="1"/>
  <c r="CW11" i="12"/>
  <c r="CW46" i="12" s="1"/>
  <c r="RY18" i="12"/>
  <c r="RY53" i="12" s="1"/>
  <c r="RV14" i="12"/>
  <c r="RV49" i="12" s="1"/>
  <c r="GA24" i="12"/>
  <c r="GA59" i="12" s="1"/>
  <c r="SB34" i="12"/>
  <c r="SB69" i="12" s="1"/>
  <c r="AML26" i="12"/>
  <c r="AML61" i="12" s="1"/>
  <c r="AOJ4" i="12"/>
  <c r="AOJ39" i="12" s="1"/>
  <c r="AOR31" i="12"/>
  <c r="AOR66" i="12" s="1"/>
  <c r="AHD13" i="12"/>
  <c r="AHD48" i="12" s="1"/>
  <c r="AMY34" i="12"/>
  <c r="AMY69" i="12" s="1"/>
  <c r="AHC10" i="12"/>
  <c r="AHC45" i="12" s="1"/>
  <c r="GO14" i="12"/>
  <c r="GO49" i="12" s="1"/>
  <c r="FM11" i="12"/>
  <c r="FM46" i="12" s="1"/>
  <c r="AOE24" i="12"/>
  <c r="AOE59" i="12" s="1"/>
  <c r="AOJ15" i="12"/>
  <c r="AOJ50" i="12" s="1"/>
  <c r="HC14" i="12"/>
  <c r="HC49" i="12" s="1"/>
  <c r="AGL3" i="12"/>
  <c r="AGL38" i="12" s="1"/>
  <c r="AMZ9" i="12"/>
  <c r="AMZ44" i="12" s="1"/>
  <c r="GO20" i="12"/>
  <c r="GO55" i="12" s="1"/>
  <c r="AHR25" i="12"/>
  <c r="AHR60" i="12" s="1"/>
  <c r="CP32" i="12"/>
  <c r="CP67" i="12" s="1"/>
  <c r="AKZ26" i="12"/>
  <c r="AKZ61" i="12" s="1"/>
  <c r="CW31" i="12"/>
  <c r="CW66" i="12" s="1"/>
  <c r="RY10" i="12"/>
  <c r="RY45" i="12" s="1"/>
  <c r="AMY18" i="12"/>
  <c r="AMY53" i="12" s="1"/>
  <c r="AON15" i="12"/>
  <c r="AON50" i="12" s="1"/>
  <c r="AGL31" i="12"/>
  <c r="AGL66" i="12" s="1"/>
  <c r="IW16" i="12"/>
  <c r="IW51" i="12" s="1"/>
  <c r="AGK4" i="12"/>
  <c r="AGK39" i="12" s="1"/>
  <c r="AMZ32" i="12"/>
  <c r="AMZ67" i="12" s="1"/>
  <c r="AEV16" i="12"/>
  <c r="AEV51" i="12" s="1"/>
  <c r="AEV6" i="12"/>
  <c r="AEV41" i="12" s="1"/>
  <c r="RY25" i="12"/>
  <c r="RY60" i="12" s="1"/>
  <c r="ACF12" i="12"/>
  <c r="ACF47" i="12" s="1"/>
  <c r="HC23" i="12"/>
  <c r="HC58" i="12" s="1"/>
  <c r="AIK13" i="12"/>
  <c r="AIK48" i="12" s="1"/>
  <c r="AON4" i="12"/>
  <c r="AON39" i="12" s="1"/>
  <c r="AON19" i="12"/>
  <c r="AON54" i="12" s="1"/>
  <c r="FT12" i="12"/>
  <c r="FT47" i="12" s="1"/>
  <c r="AML33" i="12"/>
  <c r="AML68" i="12" s="1"/>
  <c r="AAB34" i="12"/>
  <c r="AAB69" i="12" s="1"/>
  <c r="HH4" i="12"/>
  <c r="HH39" i="12" s="1"/>
  <c r="II3" i="12"/>
  <c r="II38" i="12" s="1"/>
  <c r="ABP33" i="12"/>
  <c r="ABP68" i="12" s="1"/>
  <c r="HP17" i="12"/>
  <c r="HP52" i="12" s="1"/>
  <c r="AHS4" i="12"/>
  <c r="AHS39" i="12" s="1"/>
  <c r="II6" i="12"/>
  <c r="II41" i="12" s="1"/>
  <c r="IO27" i="12"/>
  <c r="IO62" i="12" s="1"/>
  <c r="GV30" i="12"/>
  <c r="GV65" i="12" s="1"/>
  <c r="AOR21" i="12"/>
  <c r="AOR56" i="12" s="1"/>
  <c r="AKX23" i="12"/>
  <c r="AKX58" i="12" s="1"/>
  <c r="IO17" i="12"/>
  <c r="IO52" i="12" s="1"/>
  <c r="GA31" i="12"/>
  <c r="GA66" i="12" s="1"/>
  <c r="AON33" i="12"/>
  <c r="AON68" i="12" s="1"/>
  <c r="GO25" i="12"/>
  <c r="GO60" i="12" s="1"/>
  <c r="SB31" i="12"/>
  <c r="SB66" i="12" s="1"/>
  <c r="ABP4" i="12"/>
  <c r="ABP39" i="12" s="1"/>
  <c r="HP4" i="12"/>
  <c r="HP39" i="12" s="1"/>
  <c r="AMZ31" i="12"/>
  <c r="AMZ66" i="12" s="1"/>
  <c r="CW24" i="12"/>
  <c r="CW59" i="12" s="1"/>
  <c r="ABX21" i="12"/>
  <c r="ABX56" i="12" s="1"/>
  <c r="HH16" i="12"/>
  <c r="HH51" i="12" s="1"/>
  <c r="AGL30" i="12"/>
  <c r="AGL65" i="12" s="1"/>
  <c r="CP11" i="12"/>
  <c r="CP46" i="12" s="1"/>
  <c r="ABX32" i="12"/>
  <c r="ABX67" i="12" s="1"/>
  <c r="FM30" i="12"/>
  <c r="FM65" i="12" s="1"/>
  <c r="GA33" i="12"/>
  <c r="GA68" i="12" s="1"/>
  <c r="IW31" i="12"/>
  <c r="IW66" i="12" s="1"/>
  <c r="AKZ34" i="12"/>
  <c r="AKZ69" i="12" s="1"/>
  <c r="AIK25" i="12"/>
  <c r="AIK60" i="12" s="1"/>
  <c r="AGL23" i="12"/>
  <c r="AGL58" i="12" s="1"/>
  <c r="GH17" i="12"/>
  <c r="GH52" i="12" s="1"/>
  <c r="IW33" i="12"/>
  <c r="IW68" i="12" s="1"/>
  <c r="AOR22" i="12"/>
  <c r="AOR57" i="12" s="1"/>
  <c r="AKZ14" i="12"/>
  <c r="AKZ49" i="12" s="1"/>
  <c r="AHS20" i="12"/>
  <c r="AHS55" i="12" s="1"/>
  <c r="CI14" i="12"/>
  <c r="CI49" i="12" s="1"/>
  <c r="IW21" i="12"/>
  <c r="IW56" i="12" s="1"/>
  <c r="AHT5" i="12"/>
  <c r="AHT40" i="12" s="1"/>
  <c r="AKY16" i="12"/>
  <c r="AKY51" i="12" s="1"/>
  <c r="AMZ13" i="12"/>
  <c r="AMZ48" i="12" s="1"/>
  <c r="CB27" i="12"/>
  <c r="CB62" i="12" s="1"/>
  <c r="HH22" i="12"/>
  <c r="HH57" i="12" s="1"/>
  <c r="AOR7" i="12"/>
  <c r="AOR42" i="12" s="1"/>
  <c r="AML32" i="12"/>
  <c r="AML67" i="12" s="1"/>
  <c r="AIJ16" i="12"/>
  <c r="AIJ51" i="12" s="1"/>
  <c r="HC34" i="12"/>
  <c r="HC69" i="12" s="1"/>
  <c r="AOR27" i="12"/>
  <c r="AOR62" i="12" s="1"/>
  <c r="AHT17" i="12"/>
  <c r="AHT52" i="12" s="1"/>
  <c r="ABX31" i="12"/>
  <c r="ABX66" i="12" s="1"/>
  <c r="IW8" i="12"/>
  <c r="IW43" i="12" s="1"/>
  <c r="GO26" i="12"/>
  <c r="GO61" i="12" s="1"/>
  <c r="AHR19" i="12"/>
  <c r="AHR54" i="12" s="1"/>
  <c r="CP23" i="12"/>
  <c r="CP58" i="12" s="1"/>
  <c r="FM17" i="12"/>
  <c r="FM52" i="12" s="1"/>
  <c r="AKX18" i="12"/>
  <c r="AKX53" i="12" s="1"/>
  <c r="CW4" i="12"/>
  <c r="CW39" i="12" s="1"/>
  <c r="ABH13" i="12"/>
  <c r="ABH48" i="12" s="1"/>
  <c r="AML24" i="12"/>
  <c r="AML59" i="12" s="1"/>
  <c r="AKZ5" i="12"/>
  <c r="AKZ40" i="12" s="1"/>
  <c r="AIK23" i="12"/>
  <c r="AIK58" i="12" s="1"/>
  <c r="GH34" i="12"/>
  <c r="GH69" i="12" s="1"/>
  <c r="GV35" i="12"/>
  <c r="GV70" i="12" s="1"/>
  <c r="AOR14" i="12"/>
  <c r="AOR49" i="12" s="1"/>
  <c r="AMZ4" i="12"/>
  <c r="AMZ39" i="12" s="1"/>
  <c r="GH6" i="12"/>
  <c r="GH41" i="12" s="1"/>
  <c r="FT34" i="12"/>
  <c r="FT69" i="12" s="1"/>
  <c r="HP18" i="12"/>
  <c r="HP53" i="12" s="1"/>
  <c r="CW12" i="12"/>
  <c r="CW47" i="12" s="1"/>
  <c r="AMZ28" i="12"/>
  <c r="AMZ63" i="12" s="1"/>
  <c r="GO3" i="12"/>
  <c r="GO38" i="12" s="1"/>
  <c r="GO12" i="12"/>
  <c r="GO47" i="12" s="1"/>
  <c r="KZ35" i="12"/>
  <c r="KZ70" i="12" s="1"/>
  <c r="VT29" i="12"/>
  <c r="VT64" i="12" s="1"/>
  <c r="VT20" i="12"/>
  <c r="VT55" i="12" s="1"/>
  <c r="UV19" i="12"/>
  <c r="UV54" i="12" s="1"/>
  <c r="VT22" i="12"/>
  <c r="VT57" i="12" s="1"/>
  <c r="UV34" i="12"/>
  <c r="UV69" i="12" s="1"/>
  <c r="TX4" i="12"/>
  <c r="TX39" i="12" s="1"/>
  <c r="VT14" i="12"/>
  <c r="VT49" i="12" s="1"/>
  <c r="AFS17" i="12"/>
  <c r="AFS52" i="12" s="1"/>
  <c r="IO11" i="12"/>
  <c r="IO46" i="12" s="1"/>
  <c r="SB24" i="12"/>
  <c r="SB59" i="12" s="1"/>
  <c r="FT21" i="12"/>
  <c r="FT56" i="12" s="1"/>
  <c r="AKZ16" i="12"/>
  <c r="AKZ51" i="12" s="1"/>
  <c r="AIK17" i="12"/>
  <c r="AIK52" i="12" s="1"/>
  <c r="AHD22" i="12"/>
  <c r="AHD57" i="12" s="1"/>
  <c r="GH18" i="12"/>
  <c r="GH53" i="12" s="1"/>
  <c r="CB18" i="12"/>
  <c r="CB53" i="12" s="1"/>
  <c r="AEV19" i="12"/>
  <c r="AEV54" i="12" s="1"/>
  <c r="AEV18" i="12"/>
  <c r="AEV53" i="12" s="1"/>
  <c r="GO27" i="12"/>
  <c r="GO62" i="12" s="1"/>
  <c r="CW17" i="12"/>
  <c r="CW52" i="12" s="1"/>
  <c r="AHT30" i="12"/>
  <c r="AHT65" i="12" s="1"/>
  <c r="GV8" i="12"/>
  <c r="GV43" i="12" s="1"/>
  <c r="FM10" i="12"/>
  <c r="FM45" i="12" s="1"/>
  <c r="FM16" i="12"/>
  <c r="FM51" i="12" s="1"/>
  <c r="AML3" i="12"/>
  <c r="AML38" i="12" s="1"/>
  <c r="RY19" i="12"/>
  <c r="RY54" i="12" s="1"/>
  <c r="ABP8" i="12"/>
  <c r="ABP43" i="12" s="1"/>
  <c r="FM13" i="12"/>
  <c r="FM48" i="12" s="1"/>
  <c r="AFS28" i="12"/>
  <c r="AFS63" i="12" s="1"/>
  <c r="II11" i="12"/>
  <c r="II46" i="12" s="1"/>
  <c r="HC11" i="12"/>
  <c r="HC46" i="12" s="1"/>
  <c r="AKY31" i="12"/>
  <c r="AKY66" i="12" s="1"/>
  <c r="II8" i="12"/>
  <c r="II43" i="12" s="1"/>
  <c r="ABP3" i="12"/>
  <c r="ABP38" i="12" s="1"/>
  <c r="IO13" i="12"/>
  <c r="IO48" i="12" s="1"/>
  <c r="GO21" i="12"/>
  <c r="GO56" i="12" s="1"/>
  <c r="ABP7" i="12"/>
  <c r="ABP42" i="12" s="1"/>
  <c r="IO31" i="12"/>
  <c r="IO66" i="12" s="1"/>
  <c r="AHT33" i="12"/>
  <c r="AHT68" i="12" s="1"/>
  <c r="AFT17" i="12"/>
  <c r="AFT52" i="12" s="1"/>
  <c r="AHS23" i="12"/>
  <c r="AHS58" i="12" s="1"/>
  <c r="AON6" i="12"/>
  <c r="AON41" i="12" s="1"/>
  <c r="AOE13" i="12"/>
  <c r="AOE48" i="12" s="1"/>
  <c r="GV25" i="12"/>
  <c r="GV60" i="12" s="1"/>
  <c r="AGL32" i="12"/>
  <c r="AGL67" i="12" s="1"/>
  <c r="GH13" i="12"/>
  <c r="GH48" i="12" s="1"/>
  <c r="AMD24" i="12"/>
  <c r="AMD59" i="12" s="1"/>
  <c r="AON26" i="12"/>
  <c r="AON61" i="12" s="1"/>
  <c r="AKX16" i="12"/>
  <c r="AKX51" i="12" s="1"/>
  <c r="AGK25" i="12"/>
  <c r="AGK60" i="12" s="1"/>
  <c r="AKZ35" i="12"/>
  <c r="AKZ70" i="12" s="1"/>
  <c r="AHC32" i="12"/>
  <c r="AHC67" i="12" s="1"/>
  <c r="GA34" i="12"/>
  <c r="GA69" i="12" s="1"/>
  <c r="AOJ34" i="12"/>
  <c r="AOJ69" i="12" s="1"/>
  <c r="RV33" i="12"/>
  <c r="RV68" i="12" s="1"/>
  <c r="FM5" i="12"/>
  <c r="FM40" i="12" s="1"/>
  <c r="AFT18" i="12"/>
  <c r="AFT53" i="12" s="1"/>
  <c r="AAB19" i="12"/>
  <c r="AAB54" i="12" s="1"/>
  <c r="AOJ5" i="12"/>
  <c r="AOJ40" i="12" s="1"/>
  <c r="CW8" i="12"/>
  <c r="CW43" i="12" s="1"/>
  <c r="AHR22" i="12"/>
  <c r="AHR57" i="12" s="1"/>
  <c r="AFS33" i="12"/>
  <c r="AFS68" i="12" s="1"/>
  <c r="AKY19" i="12"/>
  <c r="AKY54" i="12" s="1"/>
  <c r="AMZ11" i="12"/>
  <c r="AMZ46" i="12" s="1"/>
  <c r="AKY28" i="12"/>
  <c r="AKY63" i="12" s="1"/>
  <c r="FA4" i="12"/>
  <c r="FA39" i="12" s="1"/>
  <c r="SB15" i="12"/>
  <c r="SB50" i="12" s="1"/>
  <c r="AKY12" i="12"/>
  <c r="AKY47" i="12" s="1"/>
  <c r="FM19" i="12"/>
  <c r="FM54" i="12" s="1"/>
  <c r="CP6" i="12"/>
  <c r="CP41" i="12" s="1"/>
  <c r="AHT35" i="12"/>
  <c r="AHT70" i="12" s="1"/>
  <c r="AMD30" i="12"/>
  <c r="AMD65" i="12" s="1"/>
  <c r="AKY7" i="12"/>
  <c r="AKY42" i="12" s="1"/>
  <c r="AHD33" i="12"/>
  <c r="AHD68" i="12" s="1"/>
  <c r="AGK30" i="12"/>
  <c r="AGK65" i="12" s="1"/>
  <c r="AGK33" i="12"/>
  <c r="AGK68" i="12" s="1"/>
  <c r="IW15" i="12"/>
  <c r="IW50" i="12" s="1"/>
  <c r="AMZ7" i="12"/>
  <c r="AMZ42" i="12" s="1"/>
  <c r="AMD8" i="12"/>
  <c r="AMD43" i="12" s="1"/>
  <c r="AHS3" i="12"/>
  <c r="AHS38" i="12" s="1"/>
  <c r="AOE16" i="12"/>
  <c r="AOE51" i="12" s="1"/>
  <c r="AKZ21" i="12"/>
  <c r="AKZ56" i="12" s="1"/>
  <c r="AKX4" i="12"/>
  <c r="AKX39" i="12" s="1"/>
  <c r="IO30" i="12"/>
  <c r="IO65" i="12" s="1"/>
  <c r="AHD7" i="12"/>
  <c r="AHD42" i="12" s="1"/>
  <c r="FM3" i="12"/>
  <c r="FM38" i="12" s="1"/>
  <c r="AGK28" i="12"/>
  <c r="AGK63" i="12" s="1"/>
  <c r="ABP32" i="12"/>
  <c r="ABP67" i="12" s="1"/>
  <c r="AMD10" i="12"/>
  <c r="AMD45" i="12" s="1"/>
  <c r="AHC20" i="12"/>
  <c r="AHC55" i="12" s="1"/>
  <c r="AOE4" i="12"/>
  <c r="AOE39" i="12" s="1"/>
  <c r="GV27" i="12"/>
  <c r="GV62" i="12" s="1"/>
  <c r="IO9" i="12"/>
  <c r="IO44" i="12" s="1"/>
  <c r="GA22" i="12"/>
  <c r="GA57" i="12" s="1"/>
  <c r="AOE17" i="12"/>
  <c r="AOE52" i="12" s="1"/>
  <c r="AIJ33" i="12"/>
  <c r="AIJ68" i="12" s="1"/>
  <c r="GH21" i="12"/>
  <c r="GH56" i="12" s="1"/>
  <c r="HH15" i="12"/>
  <c r="HH50" i="12" s="1"/>
  <c r="AMD21" i="12"/>
  <c r="AMD56" i="12" s="1"/>
  <c r="FT16" i="12"/>
  <c r="FT51" i="12" s="1"/>
  <c r="IW14" i="12"/>
  <c r="IW49" i="12" s="1"/>
  <c r="AOE7" i="12"/>
  <c r="AOE42" i="12" s="1"/>
  <c r="AMY23" i="12"/>
  <c r="AMY58" i="12" s="1"/>
  <c r="IO22" i="12"/>
  <c r="IO57" i="12" s="1"/>
  <c r="AKX5" i="12"/>
  <c r="AKX40" i="12" s="1"/>
  <c r="AOE11" i="12"/>
  <c r="AOE46" i="12" s="1"/>
  <c r="AGL13" i="12"/>
  <c r="AGL48" i="12" s="1"/>
  <c r="AEV24" i="12"/>
  <c r="AEV59" i="12" s="1"/>
  <c r="AHC15" i="12"/>
  <c r="AHC50" i="12" s="1"/>
  <c r="ACF5" i="12"/>
  <c r="ACF40" i="12" s="1"/>
  <c r="AGK11" i="12"/>
  <c r="AGK46" i="12" s="1"/>
  <c r="GV13" i="12"/>
  <c r="GV48" i="12" s="1"/>
  <c r="HP29" i="12"/>
  <c r="HP64" i="12" s="1"/>
  <c r="ABH20" i="12"/>
  <c r="ABH55" i="12" s="1"/>
  <c r="AGK26" i="12"/>
  <c r="AGK61" i="12" s="1"/>
  <c r="AON12" i="12"/>
  <c r="AON47" i="12" s="1"/>
  <c r="AEV33" i="12"/>
  <c r="AEV68" i="12" s="1"/>
  <c r="IW20" i="12"/>
  <c r="IW55" i="12" s="1"/>
  <c r="FA16" i="12"/>
  <c r="FA51" i="12" s="1"/>
  <c r="AOJ20" i="12"/>
  <c r="AOJ55" i="12" s="1"/>
  <c r="AGL8" i="12"/>
  <c r="AGL43" i="12" s="1"/>
  <c r="AIK15" i="12"/>
  <c r="AIK50" i="12" s="1"/>
  <c r="NV35" i="12"/>
  <c r="NV70" i="12" s="1"/>
  <c r="VT23" i="12"/>
  <c r="VT58" i="12" s="1"/>
  <c r="TX19" i="12"/>
  <c r="TX54" i="12" s="1"/>
  <c r="UV30" i="12"/>
  <c r="UV65" i="12" s="1"/>
  <c r="VT6" i="12"/>
  <c r="VT41" i="12" s="1"/>
  <c r="UV17" i="12"/>
  <c r="UV52" i="12" s="1"/>
  <c r="UV5" i="12"/>
  <c r="UV40" i="12" s="1"/>
  <c r="VT8" i="12"/>
  <c r="VT43" i="12" s="1"/>
  <c r="TX17" i="12"/>
  <c r="TX52" i="12" s="1"/>
  <c r="TX11" i="12"/>
  <c r="TX46" i="12" s="1"/>
  <c r="TX34" i="12"/>
  <c r="TX69" i="12" s="1"/>
  <c r="VT32" i="12"/>
  <c r="VT67" i="12" s="1"/>
  <c r="UV10" i="12"/>
  <c r="UV45" i="12" s="1"/>
  <c r="AIJ35" i="12"/>
  <c r="AIJ70" i="12" s="1"/>
  <c r="IO21" i="12"/>
  <c r="IO56" i="12" s="1"/>
  <c r="GV26" i="12"/>
  <c r="GV61" i="12" s="1"/>
  <c r="AMY25" i="12"/>
  <c r="AMY60" i="12" s="1"/>
  <c r="AOE18" i="12"/>
  <c r="AOE53" i="12" s="1"/>
  <c r="AOJ33" i="12"/>
  <c r="AOJ68" i="12" s="1"/>
  <c r="II5" i="12"/>
  <c r="II40" i="12" s="1"/>
  <c r="GH7" i="12"/>
  <c r="GH42" i="12" s="1"/>
  <c r="HP16" i="12"/>
  <c r="HP51" i="12" s="1"/>
  <c r="ABX28" i="12"/>
  <c r="ABX63" i="12" s="1"/>
  <c r="AGL24" i="12"/>
  <c r="AGL59" i="12" s="1"/>
  <c r="GO17" i="12"/>
  <c r="GO52" i="12" s="1"/>
  <c r="AKY24" i="12"/>
  <c r="AKY59" i="12" s="1"/>
  <c r="AHS27" i="12"/>
  <c r="AHS62" i="12" s="1"/>
  <c r="RV28" i="12"/>
  <c r="RV63" i="12" s="1"/>
  <c r="AOR33" i="12"/>
  <c r="AOR68" i="12" s="1"/>
  <c r="RY31" i="12"/>
  <c r="RY66" i="12" s="1"/>
  <c r="RV24" i="12"/>
  <c r="RV59" i="12" s="1"/>
  <c r="ACF19" i="12"/>
  <c r="ACF54" i="12" s="1"/>
  <c r="IW9" i="12"/>
  <c r="IW44" i="12" s="1"/>
  <c r="GH12" i="12"/>
  <c r="GH47" i="12" s="1"/>
  <c r="AMY8" i="12"/>
  <c r="AMY43" i="12" s="1"/>
  <c r="AMD16" i="12"/>
  <c r="AMD51" i="12" s="1"/>
  <c r="IW4" i="12"/>
  <c r="IW39" i="12" s="1"/>
  <c r="FA8" i="12"/>
  <c r="FA43" i="12" s="1"/>
  <c r="CB14" i="12"/>
  <c r="CB49" i="12" s="1"/>
  <c r="AMY26" i="12"/>
  <c r="AMY61" i="12" s="1"/>
  <c r="AIK29" i="12"/>
  <c r="AIK64" i="12" s="1"/>
  <c r="AIJ18" i="12"/>
  <c r="AIJ53" i="12" s="1"/>
  <c r="GA29" i="12"/>
  <c r="GA64" i="12" s="1"/>
  <c r="AHS30" i="12"/>
  <c r="AHS65" i="12" s="1"/>
  <c r="CI4" i="12"/>
  <c r="CI39" i="12" s="1"/>
  <c r="HH31" i="12"/>
  <c r="HH66" i="12" s="1"/>
  <c r="HH34" i="12"/>
  <c r="HH69" i="12" s="1"/>
  <c r="AHR28" i="12"/>
  <c r="AHR63" i="12" s="1"/>
  <c r="AHD18" i="12"/>
  <c r="AHD53" i="12" s="1"/>
  <c r="AHT9" i="12"/>
  <c r="AHT44" i="12" s="1"/>
  <c r="CI32" i="12"/>
  <c r="CI67" i="12" s="1"/>
  <c r="CB29" i="12"/>
  <c r="CB64" i="12" s="1"/>
  <c r="ABX33" i="12"/>
  <c r="ABX68" i="12" s="1"/>
  <c r="AMD7" i="12"/>
  <c r="AMD42" i="12" s="1"/>
  <c r="ABP17" i="12"/>
  <c r="ABP52" i="12" s="1"/>
  <c r="CW35" i="12"/>
  <c r="CW70" i="12" s="1"/>
  <c r="AMY33" i="12"/>
  <c r="AMY68" i="12" s="1"/>
  <c r="GO23" i="12"/>
  <c r="GO58" i="12" s="1"/>
  <c r="GA8" i="12"/>
  <c r="GA43" i="12" s="1"/>
  <c r="AFS20" i="12"/>
  <c r="AFS55" i="12" s="1"/>
  <c r="ABX20" i="12"/>
  <c r="ABX55" i="12" s="1"/>
  <c r="AHC8" i="12"/>
  <c r="AHC43" i="12" s="1"/>
  <c r="AMD5" i="12"/>
  <c r="AMD40" i="12" s="1"/>
  <c r="AEV21" i="12"/>
  <c r="AEV56" i="12" s="1"/>
  <c r="CI13" i="12"/>
  <c r="CI48" i="12" s="1"/>
  <c r="RV31" i="12"/>
  <c r="RV66" i="12" s="1"/>
  <c r="FT9" i="12"/>
  <c r="FT44" i="12" s="1"/>
  <c r="GA10" i="12"/>
  <c r="GA45" i="12" s="1"/>
  <c r="ABH25" i="12"/>
  <c r="ABH60" i="12" s="1"/>
  <c r="AON29" i="12"/>
  <c r="AON64" i="12" s="1"/>
  <c r="FA18" i="12"/>
  <c r="FA53" i="12" s="1"/>
  <c r="AKY30" i="12"/>
  <c r="AKY65" i="12" s="1"/>
  <c r="HC10" i="12"/>
  <c r="HC45" i="12" s="1"/>
  <c r="AMZ19" i="12"/>
  <c r="AMZ54" i="12" s="1"/>
  <c r="AOR32" i="12"/>
  <c r="AOR67" i="12" s="1"/>
  <c r="AIJ7" i="12"/>
  <c r="AIJ42" i="12" s="1"/>
  <c r="ABX3" i="12"/>
  <c r="ABX38" i="12" s="1"/>
  <c r="GH27" i="12"/>
  <c r="GH62" i="12" s="1"/>
  <c r="AIK24" i="12"/>
  <c r="AIK59" i="12" s="1"/>
  <c r="AIJ14" i="12"/>
  <c r="AIJ49" i="12" s="1"/>
  <c r="GO30" i="12"/>
  <c r="GO65" i="12" s="1"/>
  <c r="GA26" i="12"/>
  <c r="GA61" i="12" s="1"/>
  <c r="GA18" i="12"/>
  <c r="GA53" i="12" s="1"/>
  <c r="AAB24" i="12"/>
  <c r="AAB59" i="12" s="1"/>
  <c r="CI19" i="12"/>
  <c r="CI54" i="12" s="1"/>
  <c r="AIK31" i="12"/>
  <c r="AIK66" i="12" s="1"/>
  <c r="AOR34" i="12"/>
  <c r="AOR69" i="12" s="1"/>
  <c r="FM8" i="12"/>
  <c r="FM43" i="12" s="1"/>
  <c r="AON7" i="12"/>
  <c r="AON42" i="12" s="1"/>
  <c r="RY5" i="12"/>
  <c r="RY40" i="12" s="1"/>
  <c r="FA17" i="12"/>
  <c r="FA52" i="12" s="1"/>
  <c r="ACF21" i="12"/>
  <c r="ACF56" i="12" s="1"/>
  <c r="SB8" i="12"/>
  <c r="SB43" i="12" s="1"/>
  <c r="AML23" i="12"/>
  <c r="AML58" i="12" s="1"/>
  <c r="CI11" i="12"/>
  <c r="CI46" i="12" s="1"/>
  <c r="II26" i="12"/>
  <c r="II61" i="12" s="1"/>
  <c r="ACF27" i="12"/>
  <c r="ACF62" i="12" s="1"/>
  <c r="AEV35" i="12"/>
  <c r="AEV70" i="12" s="1"/>
  <c r="HP26" i="12"/>
  <c r="HP61" i="12" s="1"/>
  <c r="AML4" i="12"/>
  <c r="AML39" i="12" s="1"/>
  <c r="AIJ28" i="12"/>
  <c r="AIJ63" i="12" s="1"/>
  <c r="AOR4" i="12"/>
  <c r="AOR39" i="12" s="1"/>
  <c r="HH12" i="12"/>
  <c r="HH47" i="12" s="1"/>
  <c r="FT11" i="12"/>
  <c r="FT46" i="12" s="1"/>
  <c r="RY21" i="12"/>
  <c r="RY56" i="12" s="1"/>
  <c r="CI6" i="12"/>
  <c r="CI41" i="12" s="1"/>
  <c r="CP13" i="12"/>
  <c r="CP48" i="12" s="1"/>
  <c r="GA12" i="12"/>
  <c r="GA47" i="12" s="1"/>
  <c r="HP19" i="12"/>
  <c r="HP54" i="12" s="1"/>
  <c r="CP21" i="12"/>
  <c r="CP56" i="12" s="1"/>
  <c r="AFS24" i="12"/>
  <c r="AFS59" i="12" s="1"/>
  <c r="GV15" i="12"/>
  <c r="GV50" i="12" s="1"/>
  <c r="HP23" i="12"/>
  <c r="HP58" i="12" s="1"/>
  <c r="SB25" i="12"/>
  <c r="SB60" i="12" s="1"/>
  <c r="AOE35" i="12"/>
  <c r="AOE70" i="12" s="1"/>
  <c r="AMZ6" i="12"/>
  <c r="AMZ41" i="12" s="1"/>
  <c r="AKY29" i="12"/>
  <c r="AKY64" i="12" s="1"/>
  <c r="AFT28" i="12"/>
  <c r="AFT63" i="12" s="1"/>
  <c r="AKX27" i="12"/>
  <c r="AKX62" i="12" s="1"/>
  <c r="AIJ27" i="12"/>
  <c r="AIJ62" i="12" s="1"/>
  <c r="AHS7" i="12"/>
  <c r="AHS42" i="12" s="1"/>
  <c r="CW20" i="12"/>
  <c r="CW55" i="12" s="1"/>
  <c r="CI24" i="12"/>
  <c r="CI59" i="12" s="1"/>
  <c r="FA3" i="12"/>
  <c r="FA38" i="12" s="1"/>
  <c r="AOE27" i="12"/>
  <c r="AOE62" i="12" s="1"/>
  <c r="AHD29" i="12"/>
  <c r="AHD64" i="12" s="1"/>
  <c r="AKX22" i="12"/>
  <c r="AKX57" i="12" s="1"/>
  <c r="ABX17" i="12"/>
  <c r="ABX52" i="12" s="1"/>
  <c r="HC13" i="12"/>
  <c r="HC48" i="12" s="1"/>
  <c r="AMY24" i="12"/>
  <c r="AMY59" i="12" s="1"/>
  <c r="AIK11" i="12"/>
  <c r="AIK46" i="12" s="1"/>
  <c r="FM20" i="12"/>
  <c r="FM55" i="12" s="1"/>
  <c r="AHT19" i="12"/>
  <c r="AHT54" i="12" s="1"/>
  <c r="GV4" i="12"/>
  <c r="GV39" i="12" s="1"/>
  <c r="AON9" i="12"/>
  <c r="AON44" i="12" s="1"/>
  <c r="AHD6" i="12"/>
  <c r="AHD41" i="12" s="1"/>
  <c r="AIJ4" i="12"/>
  <c r="AIJ39" i="12" s="1"/>
  <c r="IO35" i="12"/>
  <c r="IO70" i="12" s="1"/>
  <c r="CI18" i="12"/>
  <c r="CI53" i="12" s="1"/>
  <c r="AFS31" i="12"/>
  <c r="AFS66" i="12" s="1"/>
  <c r="AFT33" i="12"/>
  <c r="AFT68" i="12" s="1"/>
  <c r="AHD15" i="12"/>
  <c r="AHD50" i="12" s="1"/>
  <c r="IO33" i="12"/>
  <c r="IO68" i="12" s="1"/>
  <c r="HH3" i="12"/>
  <c r="HH38" i="12" s="1"/>
  <c r="GO7" i="12"/>
  <c r="GO42" i="12" s="1"/>
  <c r="ABP35" i="12"/>
  <c r="ABP70" i="12" s="1"/>
  <c r="GO8" i="12"/>
  <c r="GO43" i="12" s="1"/>
  <c r="AIJ10" i="12"/>
  <c r="AIJ45" i="12" s="1"/>
  <c r="FT17" i="12"/>
  <c r="FT52" i="12" s="1"/>
  <c r="IW32" i="12"/>
  <c r="IW67" i="12" s="1"/>
  <c r="AHT3" i="12"/>
  <c r="AHT38" i="12" s="1"/>
  <c r="AFT4" i="12"/>
  <c r="AFT39" i="12" s="1"/>
  <c r="GO22" i="12"/>
  <c r="GO57" i="12" s="1"/>
  <c r="CI3" i="12"/>
  <c r="CI38" i="12" s="1"/>
  <c r="AMZ30" i="12"/>
  <c r="AMZ65" i="12" s="1"/>
  <c r="AOR3" i="12"/>
  <c r="AOR38" i="12" s="1"/>
  <c r="AKX8" i="12"/>
  <c r="AKX43" i="12" s="1"/>
  <c r="ABH27" i="12"/>
  <c r="ABH62" i="12" s="1"/>
  <c r="FA6" i="12"/>
  <c r="FA41" i="12" s="1"/>
  <c r="RV9" i="12"/>
  <c r="RV44" i="12" s="1"/>
  <c r="IW27" i="12"/>
  <c r="IW62" i="12" s="1"/>
  <c r="RY22" i="12"/>
  <c r="RY57" i="12" s="1"/>
  <c r="AHR4" i="12"/>
  <c r="AHR39" i="12" s="1"/>
  <c r="RY9" i="12"/>
  <c r="RY44" i="12" s="1"/>
  <c r="GH24" i="12"/>
  <c r="GH59" i="12" s="1"/>
  <c r="AHR13" i="12"/>
  <c r="AHR48" i="12" s="1"/>
  <c r="AHC26" i="12"/>
  <c r="AHC61" i="12" s="1"/>
  <c r="GO4" i="12"/>
  <c r="GO39" i="12" s="1"/>
  <c r="AGK27" i="12"/>
  <c r="AGK62" i="12" s="1"/>
  <c r="FT15" i="12"/>
  <c r="FT50" i="12" s="1"/>
  <c r="AOE12" i="12"/>
  <c r="AOE47" i="12" s="1"/>
  <c r="AKZ12" i="12"/>
  <c r="AKZ47" i="12" s="1"/>
  <c r="AOJ12" i="12"/>
  <c r="AOJ47" i="12" s="1"/>
  <c r="GV5" i="12"/>
  <c r="GV40" i="12" s="1"/>
  <c r="AKX26" i="12"/>
  <c r="AKX61" i="12" s="1"/>
  <c r="AOE5" i="12"/>
  <c r="AOE40" i="12" s="1"/>
  <c r="AOJ22" i="12"/>
  <c r="AOJ57" i="12" s="1"/>
  <c r="FM34" i="12"/>
  <c r="FM69" i="12" s="1"/>
  <c r="GA30" i="12"/>
  <c r="GA65" i="12" s="1"/>
  <c r="ABP28" i="12"/>
  <c r="ABP63" i="12" s="1"/>
  <c r="CI5" i="12"/>
  <c r="CI40" i="12" s="1"/>
  <c r="AOE21" i="12"/>
  <c r="AOE56" i="12" s="1"/>
  <c r="AAB20" i="12"/>
  <c r="AAB55" i="12" s="1"/>
  <c r="AFT9" i="12"/>
  <c r="AFT44" i="12" s="1"/>
  <c r="AGK13" i="12"/>
  <c r="AGK48" i="12" s="1"/>
  <c r="HC15" i="12"/>
  <c r="HC50" i="12" s="1"/>
  <c r="AHC31" i="12"/>
  <c r="AHC66" i="12" s="1"/>
  <c r="SB19" i="12"/>
  <c r="SB54" i="12" s="1"/>
  <c r="ABP26" i="12"/>
  <c r="ABP61" i="12" s="1"/>
  <c r="CI15" i="12"/>
  <c r="CI50" i="12" s="1"/>
  <c r="HP32" i="12"/>
  <c r="HP67" i="12" s="1"/>
  <c r="AHD32" i="12"/>
  <c r="AHD67" i="12" s="1"/>
  <c r="GH29" i="12"/>
  <c r="GH64" i="12" s="1"/>
  <c r="AKZ29" i="12"/>
  <c r="AKZ64" i="12" s="1"/>
  <c r="GO18" i="12"/>
  <c r="GO53" i="12" s="1"/>
  <c r="AGL10" i="12"/>
  <c r="AGL45" i="12" s="1"/>
  <c r="AHD5" i="12"/>
  <c r="AHD40" i="12" s="1"/>
  <c r="ACF13" i="12"/>
  <c r="ACF48" i="12" s="1"/>
  <c r="AKY6" i="12"/>
  <c r="AKY41" i="12" s="1"/>
  <c r="AHR6" i="12"/>
  <c r="AHR41" i="12" s="1"/>
  <c r="II10" i="12"/>
  <c r="II45" i="12" s="1"/>
  <c r="IW17" i="12"/>
  <c r="IW52" i="12" s="1"/>
  <c r="HC4" i="12"/>
  <c r="HC39" i="12" s="1"/>
  <c r="ABH28" i="12"/>
  <c r="ABH63" i="12" s="1"/>
  <c r="ACF26" i="12"/>
  <c r="ACF61" i="12" s="1"/>
  <c r="AAB16" i="12"/>
  <c r="AAB51" i="12" s="1"/>
  <c r="AMZ15" i="12"/>
  <c r="AMZ50" i="12" s="1"/>
  <c r="HC31" i="12"/>
  <c r="HC66" i="12" s="1"/>
  <c r="CW22" i="12"/>
  <c r="CW57" i="12" s="1"/>
  <c r="AKX6" i="12"/>
  <c r="AKX41" i="12" s="1"/>
  <c r="AKZ9" i="12"/>
  <c r="AKZ44" i="12" s="1"/>
  <c r="AML28" i="12"/>
  <c r="AML63" i="12" s="1"/>
  <c r="AMZ33" i="12"/>
  <c r="AMZ68" i="12" s="1"/>
  <c r="AMD12" i="12"/>
  <c r="AMD47" i="12" s="1"/>
  <c r="GH31" i="12"/>
  <c r="GH66" i="12" s="1"/>
  <c r="UV35" i="12"/>
  <c r="UV70" i="12" s="1"/>
  <c r="TX25" i="12"/>
  <c r="TX60" i="12" s="1"/>
  <c r="UV3" i="12"/>
  <c r="UV38" i="12" s="1"/>
  <c r="TX15" i="12"/>
  <c r="TX50" i="12" s="1"/>
  <c r="VT12" i="12"/>
  <c r="VT47" i="12" s="1"/>
  <c r="UV25" i="12"/>
  <c r="UV60" i="12" s="1"/>
  <c r="VT3" i="12"/>
  <c r="VT38" i="12" s="1"/>
  <c r="UV7" i="12"/>
  <c r="UV42" i="12" s="1"/>
  <c r="VT33" i="12"/>
  <c r="VT68" i="12" s="1"/>
  <c r="TX29" i="12"/>
  <c r="TX64" i="12" s="1"/>
  <c r="UV6" i="12"/>
  <c r="UV41" i="12" s="1"/>
  <c r="UV21" i="12"/>
  <c r="UV56" i="12" s="1"/>
  <c r="TX18" i="12"/>
  <c r="TX53" i="12" s="1"/>
  <c r="TX28" i="12"/>
  <c r="TX63" i="12" s="1"/>
  <c r="TX32" i="12"/>
  <c r="TX67" i="12" s="1"/>
  <c r="TX30" i="12"/>
  <c r="TX65" i="12" s="1"/>
  <c r="UV16" i="12"/>
  <c r="UV51" i="12" s="1"/>
  <c r="TX7" i="12"/>
  <c r="TX42" i="12" s="1"/>
  <c r="TX31" i="12"/>
  <c r="TX66" i="12" s="1"/>
  <c r="VT5" i="12"/>
  <c r="VT40" i="12" s="1"/>
  <c r="VT26" i="12"/>
  <c r="VT61" i="12" s="1"/>
  <c r="TX24" i="12"/>
  <c r="TX59" i="12" s="1"/>
  <c r="UV27" i="12"/>
  <c r="UV62" i="12" s="1"/>
  <c r="UV13" i="12"/>
  <c r="UV48" i="12" s="1"/>
  <c r="VT35" i="12"/>
  <c r="VT70" i="12" s="1"/>
  <c r="AMZ22" i="12"/>
  <c r="AMZ57" i="12" s="1"/>
  <c r="HH30" i="12"/>
  <c r="HH65" i="12" s="1"/>
  <c r="GV29" i="12"/>
  <c r="GV64" i="12" s="1"/>
  <c r="AMY30" i="12"/>
  <c r="AMY65" i="12" s="1"/>
  <c r="CP7" i="12"/>
  <c r="CP42" i="12" s="1"/>
  <c r="AGL12" i="12"/>
  <c r="AGL47" i="12" s="1"/>
  <c r="GV3" i="12"/>
  <c r="GV38" i="12" s="1"/>
  <c r="ACF15" i="12"/>
  <c r="ACF50" i="12" s="1"/>
  <c r="AHD21" i="12"/>
  <c r="AHD56" i="12" s="1"/>
  <c r="AMY4" i="12"/>
  <c r="AMY39" i="12" s="1"/>
  <c r="CI10" i="12"/>
  <c r="CI45" i="12" s="1"/>
  <c r="FM15" i="12"/>
  <c r="FM50" i="12" s="1"/>
  <c r="CP26" i="12"/>
  <c r="CP61" i="12" s="1"/>
  <c r="AOR30" i="12"/>
  <c r="AOR65" i="12" s="1"/>
  <c r="HC18" i="12"/>
  <c r="HC53" i="12" s="1"/>
  <c r="AML5" i="12"/>
  <c r="AML40" i="12" s="1"/>
  <c r="AIJ19" i="12"/>
  <c r="AIJ54" i="12" s="1"/>
  <c r="CP27" i="12"/>
  <c r="CP62" i="12" s="1"/>
  <c r="FA12" i="12"/>
  <c r="FA47" i="12" s="1"/>
  <c r="RV8" i="12"/>
  <c r="RV43" i="12" s="1"/>
  <c r="ABP30" i="12"/>
  <c r="ABP65" i="12" s="1"/>
  <c r="CI21" i="12"/>
  <c r="CI56" i="12" s="1"/>
  <c r="CP31" i="12"/>
  <c r="CP66" i="12" s="1"/>
  <c r="ABH9" i="12"/>
  <c r="ABH44" i="12" s="1"/>
  <c r="AFT21" i="12"/>
  <c r="AFT56" i="12" s="1"/>
  <c r="RY12" i="12"/>
  <c r="RY47" i="12" s="1"/>
  <c r="CW15" i="12"/>
  <c r="CW50" i="12" s="1"/>
  <c r="HC9" i="12"/>
  <c r="HC44" i="12" s="1"/>
  <c r="AHD3" i="12"/>
  <c r="AHD38" i="12" s="1"/>
  <c r="GH8" i="12"/>
  <c r="GH43" i="12" s="1"/>
  <c r="CP12" i="12"/>
  <c r="CP47" i="12" s="1"/>
  <c r="AML12" i="12"/>
  <c r="AML47" i="12" s="1"/>
  <c r="AEV20" i="12"/>
  <c r="AEV55" i="12" s="1"/>
  <c r="AHD30" i="12"/>
  <c r="AHD65" i="12" s="1"/>
  <c r="FT29" i="12"/>
  <c r="FT64" i="12" s="1"/>
  <c r="AHT24" i="12"/>
  <c r="AHT59" i="12" s="1"/>
  <c r="AHS29" i="12"/>
  <c r="AHS64" i="12" s="1"/>
  <c r="AFS27" i="12"/>
  <c r="AFS62" i="12" s="1"/>
  <c r="AEV9" i="12"/>
  <c r="AEV44" i="12" s="1"/>
  <c r="RV23" i="12"/>
  <c r="RV58" i="12" s="1"/>
  <c r="AML25" i="12"/>
  <c r="AML60" i="12" s="1"/>
  <c r="AON27" i="12"/>
  <c r="AON62" i="12" s="1"/>
  <c r="AHS6" i="12"/>
  <c r="AHS41" i="12" s="1"/>
  <c r="AOE30" i="12"/>
  <c r="AOE65" i="12" s="1"/>
  <c r="AHR31" i="12"/>
  <c r="AHR66" i="12" s="1"/>
  <c r="AFT10" i="12"/>
  <c r="AFT45" i="12" s="1"/>
  <c r="AMY27" i="12"/>
  <c r="AMY62" i="12" s="1"/>
  <c r="ABX4" i="12"/>
  <c r="ABX39" i="12" s="1"/>
  <c r="AKY18" i="12"/>
  <c r="AKY53" i="12" s="1"/>
  <c r="FM25" i="12"/>
  <c r="FM60" i="12" s="1"/>
  <c r="IW3" i="12"/>
  <c r="IW38" i="12" s="1"/>
  <c r="AEV31" i="12"/>
  <c r="AEV66" i="12" s="1"/>
  <c r="AML29" i="12"/>
  <c r="AML64" i="12" s="1"/>
  <c r="AKZ11" i="12"/>
  <c r="AKZ46" i="12" s="1"/>
  <c r="RV34" i="12"/>
  <c r="RV69" i="12" s="1"/>
  <c r="II15" i="12"/>
  <c r="II50" i="12" s="1"/>
  <c r="AIJ3" i="12"/>
  <c r="AIJ38" i="12" s="1"/>
  <c r="HP14" i="12"/>
  <c r="HP49" i="12" s="1"/>
  <c r="AKZ6" i="12"/>
  <c r="AKZ41" i="12" s="1"/>
  <c r="ABX10" i="12"/>
  <c r="ABX45" i="12" s="1"/>
  <c r="ABP27" i="12"/>
  <c r="ABP62" i="12" s="1"/>
  <c r="AHS25" i="12"/>
  <c r="AHS60" i="12" s="1"/>
  <c r="CP17" i="12"/>
  <c r="CP52" i="12" s="1"/>
  <c r="HP15" i="12"/>
  <c r="HP50" i="12" s="1"/>
  <c r="AIJ6" i="12"/>
  <c r="AIJ41" i="12" s="1"/>
  <c r="AGK14" i="12"/>
  <c r="AGK49" i="12" s="1"/>
  <c r="AGL25" i="12"/>
  <c r="AGL60" i="12" s="1"/>
  <c r="II18" i="12"/>
  <c r="II53" i="12" s="1"/>
  <c r="CI12" i="12"/>
  <c r="CI47" i="12" s="1"/>
  <c r="AAB23" i="12"/>
  <c r="AAB58" i="12" s="1"/>
  <c r="FM18" i="12"/>
  <c r="FM53" i="12" s="1"/>
  <c r="AHD20" i="12"/>
  <c r="AHD55" i="12" s="1"/>
  <c r="AAB6" i="12"/>
  <c r="AAB41" i="12" s="1"/>
  <c r="IW29" i="12"/>
  <c r="IW64" i="12" s="1"/>
  <c r="CP22" i="12"/>
  <c r="CP57" i="12" s="1"/>
  <c r="AGK6" i="12"/>
  <c r="AGK41" i="12" s="1"/>
  <c r="II24" i="12"/>
  <c r="II59" i="12" s="1"/>
  <c r="GV24" i="12"/>
  <c r="GV59" i="12" s="1"/>
  <c r="AGK24" i="12"/>
  <c r="AGK59" i="12" s="1"/>
  <c r="RV26" i="12"/>
  <c r="RV61" i="12" s="1"/>
  <c r="CB22" i="12"/>
  <c r="CB57" i="12" s="1"/>
  <c r="AEV17" i="12"/>
  <c r="AEV52" i="12" s="1"/>
  <c r="RV7" i="12"/>
  <c r="RV42" i="12" s="1"/>
  <c r="ABX25" i="12"/>
  <c r="ABX60" i="12" s="1"/>
  <c r="GO28" i="12"/>
  <c r="GO63" i="12" s="1"/>
  <c r="CB8" i="12"/>
  <c r="CB43" i="12" s="1"/>
  <c r="FM14" i="12"/>
  <c r="FM49" i="12" s="1"/>
  <c r="AHD12" i="12"/>
  <c r="AHD47" i="12" s="1"/>
  <c r="RV15" i="12"/>
  <c r="RV50" i="12" s="1"/>
  <c r="ABH17" i="12"/>
  <c r="ABH52" i="12" s="1"/>
  <c r="HH20" i="12"/>
  <c r="HH55" i="12" s="1"/>
  <c r="AEV8" i="12"/>
  <c r="AEV43" i="12" s="1"/>
  <c r="AHC19" i="12"/>
  <c r="AHC54" i="12" s="1"/>
  <c r="AHD25" i="12"/>
  <c r="AHD60" i="12" s="1"/>
  <c r="FM22" i="12"/>
  <c r="FM57" i="12" s="1"/>
  <c r="AIJ31" i="12"/>
  <c r="AIJ66" i="12" s="1"/>
  <c r="AMY22" i="12"/>
  <c r="AMY57" i="12" s="1"/>
  <c r="AON13" i="12"/>
  <c r="AON48" i="12" s="1"/>
  <c r="II4" i="12"/>
  <c r="II39" i="12" s="1"/>
  <c r="HH23" i="12"/>
  <c r="HH58" i="12" s="1"/>
  <c r="ABP12" i="12"/>
  <c r="ABP47" i="12" s="1"/>
  <c r="FT3" i="12"/>
  <c r="FT38" i="12" s="1"/>
  <c r="ACF3" i="12"/>
  <c r="ACF38" i="12" s="1"/>
  <c r="AMZ26" i="12"/>
  <c r="AMZ61" i="12" s="1"/>
  <c r="IW19" i="12"/>
  <c r="IW54" i="12" s="1"/>
  <c r="AKY4" i="12"/>
  <c r="AKY39" i="12" s="1"/>
  <c r="ABH26" i="12"/>
  <c r="ABH61" i="12" s="1"/>
  <c r="GH32" i="12"/>
  <c r="GH67" i="12" s="1"/>
  <c r="AMY13" i="12"/>
  <c r="AMY48" i="12" s="1"/>
  <c r="AHS14" i="12"/>
  <c r="AHS49" i="12" s="1"/>
  <c r="CI17" i="12"/>
  <c r="CI52" i="12" s="1"/>
  <c r="AHR3" i="12"/>
  <c r="AHR38" i="12" s="1"/>
  <c r="AHC5" i="12"/>
  <c r="AHC40" i="12" s="1"/>
  <c r="GA14" i="12"/>
  <c r="GA49" i="12" s="1"/>
  <c r="AFT25" i="12"/>
  <c r="AFT60" i="12" s="1"/>
  <c r="AHT26" i="12"/>
  <c r="AHT61" i="12" s="1"/>
  <c r="RY15" i="12"/>
  <c r="RY50" i="12" s="1"/>
  <c r="IO32" i="12"/>
  <c r="IO67" i="12" s="1"/>
  <c r="FM28" i="12"/>
  <c r="FM63" i="12" s="1"/>
  <c r="ABH3" i="12"/>
  <c r="ABH38" i="12" s="1"/>
  <c r="AMY10" i="12"/>
  <c r="AMY45" i="12" s="1"/>
  <c r="FA9" i="12"/>
  <c r="FA44" i="12" s="1"/>
  <c r="AHR30" i="12"/>
  <c r="AHR65" i="12" s="1"/>
  <c r="HC16" i="12"/>
  <c r="HC51" i="12" s="1"/>
  <c r="AHR20" i="12"/>
  <c r="AHR55" i="12" s="1"/>
  <c r="CB35" i="12"/>
  <c r="CB70" i="12" s="1"/>
  <c r="SB10" i="12"/>
  <c r="SB45" i="12" s="1"/>
  <c r="AFT20" i="12"/>
  <c r="AFT55" i="12" s="1"/>
  <c r="ACF4" i="12"/>
  <c r="ACF39" i="12" s="1"/>
  <c r="AML8" i="12"/>
  <c r="AML43" i="12" s="1"/>
  <c r="AIK28" i="12"/>
  <c r="AIK63" i="12" s="1"/>
  <c r="AFT32" i="12"/>
  <c r="AFT67" i="12" s="1"/>
  <c r="AIJ29" i="12"/>
  <c r="AIJ64" i="12" s="1"/>
  <c r="GV20" i="12"/>
  <c r="GV55" i="12" s="1"/>
  <c r="FT14" i="12"/>
  <c r="FT49" i="12" s="1"/>
  <c r="CW16" i="12"/>
  <c r="CW51" i="12" s="1"/>
  <c r="AOR35" i="12"/>
  <c r="AOR70" i="12" s="1"/>
  <c r="AGL35" i="12"/>
  <c r="AGL70" i="12" s="1"/>
  <c r="AGK31" i="12"/>
  <c r="AGK66" i="12" s="1"/>
  <c r="IO29" i="12"/>
  <c r="IO64" i="12" s="1"/>
  <c r="AOR23" i="12"/>
  <c r="AOR58" i="12" s="1"/>
  <c r="AHR27" i="12"/>
  <c r="AHR62" i="12" s="1"/>
  <c r="AFT23" i="12"/>
  <c r="AFT58" i="12" s="1"/>
  <c r="AOE29" i="12"/>
  <c r="AOE64" i="12" s="1"/>
  <c r="GO6" i="12"/>
  <c r="GO41" i="12" s="1"/>
  <c r="AFT29" i="12"/>
  <c r="AFT64" i="12" s="1"/>
  <c r="FT18" i="12"/>
  <c r="FT53" i="12" s="1"/>
  <c r="ACF28" i="12"/>
  <c r="ACF63" i="12" s="1"/>
  <c r="FT6" i="12"/>
  <c r="FT41" i="12" s="1"/>
  <c r="RV11" i="12"/>
  <c r="RV46" i="12" s="1"/>
  <c r="AHC17" i="12"/>
  <c r="AHC52" i="12" s="1"/>
  <c r="ABX34" i="12"/>
  <c r="ABX69" i="12" s="1"/>
  <c r="AON16" i="12"/>
  <c r="AON51" i="12" s="1"/>
  <c r="CI16" i="12"/>
  <c r="CI51" i="12" s="1"/>
  <c r="FT26" i="12"/>
  <c r="FT61" i="12" s="1"/>
  <c r="AMZ16" i="12"/>
  <c r="AMZ51" i="12" s="1"/>
  <c r="AHC29" i="12"/>
  <c r="AHC64" i="12" s="1"/>
  <c r="SB22" i="12"/>
  <c r="SB57" i="12" s="1"/>
  <c r="IO19" i="12"/>
  <c r="IO54" i="12" s="1"/>
  <c r="AHS24" i="12"/>
  <c r="AHS59" i="12" s="1"/>
  <c r="CB20" i="12"/>
  <c r="CB55" i="12" s="1"/>
  <c r="AFT34" i="12"/>
  <c r="AFT69" i="12" s="1"/>
  <c r="FT33" i="12"/>
  <c r="FT68" i="12" s="1"/>
  <c r="AHD11" i="12"/>
  <c r="AHD46" i="12" s="1"/>
  <c r="FM31" i="12"/>
  <c r="FM66" i="12" s="1"/>
  <c r="AIJ34" i="12"/>
  <c r="AIJ69" i="12" s="1"/>
  <c r="SB4" i="12"/>
  <c r="SB39" i="12" s="1"/>
  <c r="AOE28" i="12"/>
  <c r="AOE63" i="12" s="1"/>
  <c r="AAB27" i="12"/>
  <c r="AAB62" i="12" s="1"/>
  <c r="AHR17" i="12"/>
  <c r="AHR52" i="12" s="1"/>
  <c r="HP11" i="12"/>
  <c r="HP46" i="12" s="1"/>
  <c r="AMD15" i="12"/>
  <c r="AMD50" i="12" s="1"/>
  <c r="GO9" i="12"/>
  <c r="GO44" i="12" s="1"/>
  <c r="AMD4" i="12"/>
  <c r="AMD39" i="12" s="1"/>
  <c r="HH14" i="12"/>
  <c r="HH49" i="12" s="1"/>
  <c r="HP25" i="12"/>
  <c r="HP60" i="12" s="1"/>
  <c r="FA33" i="12"/>
  <c r="FA68" i="12" s="1"/>
  <c r="HC22" i="12"/>
  <c r="HC57" i="12" s="1"/>
  <c r="AON17" i="12"/>
  <c r="AON52" i="12" s="1"/>
  <c r="HP10" i="12"/>
  <c r="HP45" i="12" s="1"/>
  <c r="II27" i="12"/>
  <c r="II62" i="12" s="1"/>
  <c r="AHD10" i="12"/>
  <c r="AHD45" i="12" s="1"/>
  <c r="AOJ26" i="12"/>
  <c r="AOJ61" i="12" s="1"/>
  <c r="FT8" i="12"/>
  <c r="FT43" i="12" s="1"/>
  <c r="AOJ9" i="12"/>
  <c r="AOJ44" i="12" s="1"/>
  <c r="AON28" i="12"/>
  <c r="AON63" i="12" s="1"/>
  <c r="AMY9" i="12"/>
  <c r="AMY44" i="12" s="1"/>
  <c r="RV32" i="12"/>
  <c r="RV67" i="12" s="1"/>
  <c r="AOJ25" i="12"/>
  <c r="AOJ60" i="12" s="1"/>
  <c r="RV4" i="12"/>
  <c r="RV39" i="12" s="1"/>
  <c r="AHD34" i="12"/>
  <c r="AHD69" i="12" s="1"/>
  <c r="AHR10" i="12"/>
  <c r="AHR45" i="12" s="1"/>
  <c r="AIK18" i="12"/>
  <c r="AIK53" i="12" s="1"/>
  <c r="ABH15" i="12"/>
  <c r="ABH50" i="12" s="1"/>
  <c r="ABX13" i="12"/>
  <c r="ABX48" i="12" s="1"/>
  <c r="SB16" i="12"/>
  <c r="SB51" i="12" s="1"/>
  <c r="ACF24" i="12"/>
  <c r="ACF59" i="12" s="1"/>
  <c r="AIK3" i="12"/>
  <c r="AIK38" i="12" s="1"/>
  <c r="RY8" i="12"/>
  <c r="RY43" i="12" s="1"/>
  <c r="GA20" i="12"/>
  <c r="GA55" i="12" s="1"/>
  <c r="II7" i="12"/>
  <c r="II42" i="12" s="1"/>
  <c r="ABX9" i="12"/>
  <c r="ABX44" i="12" s="1"/>
  <c r="AOE3" i="12"/>
  <c r="AOE38" i="12" s="1"/>
  <c r="FT28" i="12"/>
  <c r="FT63" i="12" s="1"/>
  <c r="HH32" i="12"/>
  <c r="HH67" i="12" s="1"/>
  <c r="FA35" i="12"/>
  <c r="FA70" i="12" s="1"/>
  <c r="GA21" i="12"/>
  <c r="GA56" i="12" s="1"/>
  <c r="CB19" i="12"/>
  <c r="CB54" i="12" s="1"/>
  <c r="AKX31" i="12"/>
  <c r="AKX66" i="12" s="1"/>
  <c r="CB17" i="12"/>
  <c r="CB52" i="12" s="1"/>
  <c r="SB6" i="12"/>
  <c r="SB41" i="12" s="1"/>
  <c r="GH35" i="12"/>
  <c r="GH70" i="12" s="1"/>
  <c r="ABX26" i="12"/>
  <c r="ABX61" i="12" s="1"/>
  <c r="AOJ3" i="12"/>
  <c r="AOJ38" i="12" s="1"/>
  <c r="AKX9" i="12"/>
  <c r="AKX44" i="12" s="1"/>
  <c r="CB26" i="12"/>
  <c r="CB61" i="12" s="1"/>
  <c r="AIJ24" i="12"/>
  <c r="AIJ59" i="12" s="1"/>
  <c r="AON8" i="12"/>
  <c r="AON43" i="12" s="1"/>
  <c r="AMZ34" i="12"/>
  <c r="AMZ69" i="12" s="1"/>
  <c r="GV17" i="12"/>
  <c r="GV52" i="12" s="1"/>
  <c r="HH35" i="12"/>
  <c r="HH70" i="12" s="1"/>
  <c r="AOR6" i="12"/>
  <c r="AOR41" i="12" s="1"/>
  <c r="FA11" i="12"/>
  <c r="FA46" i="12" s="1"/>
  <c r="AHT34" i="12"/>
  <c r="AHT69" i="12" s="1"/>
  <c r="ACF9" i="12"/>
  <c r="ACF44" i="12" s="1"/>
  <c r="ABX30" i="12"/>
  <c r="ABX65" i="12" s="1"/>
  <c r="RY34" i="12"/>
  <c r="RY69" i="12" s="1"/>
  <c r="AHR15" i="12"/>
  <c r="AHR50" i="12" s="1"/>
  <c r="ABX12" i="12"/>
  <c r="ABX47" i="12" s="1"/>
  <c r="AFT7" i="12"/>
  <c r="AFT42" i="12" s="1"/>
  <c r="AOR19" i="12"/>
  <c r="AOR54" i="12" s="1"/>
  <c r="FM26" i="12"/>
  <c r="FM61" i="12" s="1"/>
  <c r="AHT7" i="12"/>
  <c r="AHT42" i="12" s="1"/>
  <c r="IW18" i="12"/>
  <c r="IW53" i="12" s="1"/>
  <c r="AHT6" i="12"/>
  <c r="AHT41" i="12" s="1"/>
  <c r="HH25" i="12"/>
  <c r="HH60" i="12" s="1"/>
  <c r="GO15" i="12"/>
  <c r="GO50" i="12" s="1"/>
  <c r="AHC12" i="12"/>
  <c r="AHC47" i="12" s="1"/>
  <c r="GO16" i="12"/>
  <c r="GO51" i="12" s="1"/>
  <c r="ABH5" i="12"/>
  <c r="ABH40" i="12" s="1"/>
  <c r="FM24" i="12"/>
  <c r="FM59" i="12" s="1"/>
  <c r="AGL11" i="12"/>
  <c r="AGL46" i="12" s="1"/>
  <c r="AOR8" i="12"/>
  <c r="AOR43" i="12" s="1"/>
  <c r="SB23" i="12"/>
  <c r="SB58" i="12" s="1"/>
  <c r="CW29" i="12"/>
  <c r="CW64" i="12" s="1"/>
  <c r="AHS9" i="12"/>
  <c r="AHS44" i="12" s="1"/>
  <c r="HP34" i="12"/>
  <c r="HP69" i="12" s="1"/>
  <c r="AMY11" i="12"/>
  <c r="AMY46" i="12" s="1"/>
  <c r="GO32" i="12"/>
  <c r="GO67" i="12" s="1"/>
  <c r="ABP11" i="12"/>
  <c r="ABP46" i="12" s="1"/>
  <c r="GV19" i="12"/>
  <c r="GV54" i="12" s="1"/>
  <c r="CI25" i="12"/>
  <c r="CI60" i="12" s="1"/>
  <c r="IO4" i="12"/>
  <c r="IO39" i="12" s="1"/>
  <c r="AHD17" i="12"/>
  <c r="AHD52" i="12" s="1"/>
  <c r="GV11" i="12"/>
  <c r="GV46" i="12" s="1"/>
  <c r="AMZ17" i="12"/>
  <c r="AMZ52" i="12" s="1"/>
  <c r="ABP31" i="12"/>
  <c r="ABP66" i="12" s="1"/>
  <c r="HP7" i="12"/>
  <c r="HP42" i="12" s="1"/>
  <c r="AML30" i="12"/>
  <c r="AML65" i="12" s="1"/>
  <c r="FA21" i="12"/>
  <c r="FA56" i="12" s="1"/>
  <c r="AAB13" i="12"/>
  <c r="AAB48" i="12" s="1"/>
  <c r="AOE32" i="12"/>
  <c r="AOE67" i="12" s="1"/>
  <c r="RY7" i="12"/>
  <c r="RY42" i="12" s="1"/>
  <c r="CI7" i="12"/>
  <c r="CI42" i="12" s="1"/>
  <c r="AGK16" i="12"/>
  <c r="AGK51" i="12" s="1"/>
  <c r="AKY13" i="12"/>
  <c r="AKY48" i="12" s="1"/>
  <c r="AKZ22" i="12"/>
  <c r="AKZ57" i="12" s="1"/>
  <c r="AAB32" i="12"/>
  <c r="AAB67" i="12" s="1"/>
  <c r="ACF18" i="12"/>
  <c r="ACF53" i="12" s="1"/>
  <c r="CW18" i="12"/>
  <c r="CW53" i="12" s="1"/>
  <c r="AEV25" i="12"/>
  <c r="AEV60" i="12" s="1"/>
  <c r="ABX6" i="12"/>
  <c r="ABX41" i="12" s="1"/>
  <c r="AOJ14" i="12"/>
  <c r="AOJ49" i="12" s="1"/>
  <c r="AGK18" i="12"/>
  <c r="AGK53" i="12" s="1"/>
  <c r="AOE20" i="12"/>
  <c r="AOE55" i="12" s="1"/>
  <c r="ABX5" i="12"/>
  <c r="ABX40" i="12" s="1"/>
  <c r="AEV5" i="12"/>
  <c r="AEV40" i="12" s="1"/>
  <c r="AHC33" i="12"/>
  <c r="AHC68" i="12" s="1"/>
  <c r="AAB12" i="12"/>
  <c r="AAB47" i="12" s="1"/>
  <c r="AKX30" i="12"/>
  <c r="AKX65" i="12" s="1"/>
  <c r="GO33" i="12"/>
  <c r="GO68" i="12" s="1"/>
  <c r="CB15" i="12"/>
  <c r="CB50" i="12" s="1"/>
  <c r="GA17" i="12"/>
  <c r="GA52" i="12" s="1"/>
  <c r="GH28" i="12"/>
  <c r="GH63" i="12" s="1"/>
  <c r="ACF20" i="12"/>
  <c r="ACF55" i="12" s="1"/>
  <c r="SB30" i="12"/>
  <c r="SB65" i="12" s="1"/>
  <c r="AKX3" i="12"/>
  <c r="AKX38" i="12" s="1"/>
  <c r="AOE31" i="12"/>
  <c r="AOE66" i="12" s="1"/>
  <c r="HH11" i="12"/>
  <c r="HH46" i="12" s="1"/>
  <c r="RV17" i="12"/>
  <c r="RV52" i="12" s="1"/>
  <c r="FA24" i="12"/>
  <c r="FA59" i="12" s="1"/>
  <c r="ABH10" i="12"/>
  <c r="ABH45" i="12" s="1"/>
  <c r="AMY7" i="12"/>
  <c r="AMY42" i="12" s="1"/>
  <c r="AKX20" i="12"/>
  <c r="AKX55" i="12" s="1"/>
  <c r="AIJ30" i="12"/>
  <c r="AIJ65" i="12" s="1"/>
  <c r="AHT25" i="12"/>
  <c r="AHT60" i="12" s="1"/>
  <c r="II22" i="12"/>
  <c r="II57" i="12" s="1"/>
  <c r="HP35" i="12"/>
  <c r="HP70" i="12" s="1"/>
  <c r="GO13" i="12"/>
  <c r="GO48" i="12" s="1"/>
  <c r="ABH35" i="12"/>
  <c r="ABH70" i="12" s="1"/>
  <c r="AFS21" i="12"/>
  <c r="AFS56" i="12" s="1"/>
  <c r="AKZ25" i="12"/>
  <c r="AKZ60" i="12" s="1"/>
  <c r="IO28" i="12"/>
  <c r="IO63" i="12" s="1"/>
  <c r="AHS35" i="12"/>
  <c r="AHS70" i="12" s="1"/>
  <c r="AOE23" i="12"/>
  <c r="AOE58" i="12" s="1"/>
  <c r="AEV15" i="12"/>
  <c r="AEV50" i="12" s="1"/>
  <c r="AOJ29" i="12"/>
  <c r="AOJ64" i="12" s="1"/>
  <c r="AML16" i="12"/>
  <c r="AML51" i="12" s="1"/>
  <c r="AMY20" i="12"/>
  <c r="AMY55" i="12" s="1"/>
  <c r="CP25" i="12"/>
  <c r="CP60" i="12" s="1"/>
  <c r="CP20" i="12"/>
  <c r="CP55" i="12" s="1"/>
  <c r="AMZ8" i="12"/>
  <c r="AMZ43" i="12" s="1"/>
  <c r="GA11" i="12"/>
  <c r="GA46" i="12" s="1"/>
  <c r="GV23" i="12"/>
  <c r="GV58" i="12" s="1"/>
  <c r="AML20" i="12"/>
  <c r="AML55" i="12" s="1"/>
  <c r="GO31" i="12"/>
  <c r="GO66" i="12" s="1"/>
  <c r="AML17" i="12"/>
  <c r="AML52" i="12" s="1"/>
  <c r="ABH4" i="12"/>
  <c r="ABH39" i="12" s="1"/>
  <c r="FA27" i="12"/>
  <c r="FA62" i="12" s="1"/>
  <c r="AHC11" i="12"/>
  <c r="AHC46" i="12" s="1"/>
  <c r="AGL6" i="12"/>
  <c r="AGL41" i="12" s="1"/>
  <c r="AML34" i="12"/>
  <c r="AML69" i="12" s="1"/>
  <c r="RV12" i="12"/>
  <c r="RV47" i="12" s="1"/>
  <c r="AOE26" i="12"/>
  <c r="AOE61" i="12" s="1"/>
  <c r="AKX7" i="12"/>
  <c r="AKX42" i="12" s="1"/>
  <c r="CP35" i="12"/>
  <c r="CP70" i="12" s="1"/>
  <c r="FA34" i="12"/>
  <c r="FA69" i="12" s="1"/>
  <c r="IW13" i="12"/>
  <c r="IW48" i="12" s="1"/>
  <c r="IO18" i="12"/>
  <c r="IO53" i="12" s="1"/>
  <c r="ABP29" i="12"/>
  <c r="ABP64" i="12" s="1"/>
  <c r="AON20" i="12"/>
  <c r="AON55" i="12" s="1"/>
  <c r="AGL4" i="12"/>
  <c r="AGL39" i="12" s="1"/>
  <c r="AAB18" i="12"/>
  <c r="AAB53" i="12" s="1"/>
  <c r="AOJ19" i="12"/>
  <c r="AOJ54" i="12" s="1"/>
  <c r="AHC4" i="12"/>
  <c r="AHC39" i="12" s="1"/>
  <c r="AHC13" i="12"/>
  <c r="AHC48" i="12" s="1"/>
  <c r="AIJ21" i="12"/>
  <c r="AIJ56" i="12" s="1"/>
  <c r="CB7" i="12"/>
  <c r="CB42" i="12" s="1"/>
  <c r="AIJ8" i="12"/>
  <c r="AIJ43" i="12" s="1"/>
  <c r="AHR5" i="12"/>
  <c r="AHR40" i="12" s="1"/>
  <c r="AOR18" i="12"/>
  <c r="AOR53" i="12" s="1"/>
  <c r="AFS19" i="12"/>
  <c r="AFS54" i="12" s="1"/>
  <c r="ABH18" i="12"/>
  <c r="ABH53" i="12" s="1"/>
  <c r="ABX7" i="12"/>
  <c r="ABX42" i="12" s="1"/>
  <c r="HP20" i="12"/>
  <c r="HP55" i="12" s="1"/>
  <c r="AOJ27" i="12"/>
  <c r="AOJ62" i="12" s="1"/>
  <c r="AHC27" i="12"/>
  <c r="AHC62" i="12" s="1"/>
  <c r="ABP10" i="12"/>
  <c r="ABP45" i="12" s="1"/>
  <c r="AOE33" i="12"/>
  <c r="AOE68" i="12" s="1"/>
  <c r="IO5" i="12"/>
  <c r="IO40" i="12" s="1"/>
  <c r="AOE25" i="12"/>
  <c r="AOE60" i="12" s="1"/>
  <c r="GO34" i="12"/>
  <c r="GO69" i="12" s="1"/>
  <c r="AKY21" i="12"/>
  <c r="AKY56" i="12" s="1"/>
  <c r="AHS34" i="12"/>
  <c r="AHS69" i="12" s="1"/>
  <c r="AIJ13" i="12"/>
  <c r="AIJ48" i="12" s="1"/>
  <c r="AMY28" i="12"/>
  <c r="AMY63" i="12" s="1"/>
  <c r="RY29" i="12"/>
  <c r="RY64" i="12" s="1"/>
  <c r="CB5" i="12"/>
  <c r="CB40" i="12" s="1"/>
  <c r="ABX8" i="12"/>
  <c r="ABX43" i="12" s="1"/>
  <c r="II34" i="12"/>
  <c r="II69" i="12" s="1"/>
  <c r="ABP16" i="12"/>
  <c r="ABP51" i="12" s="1"/>
  <c r="AON21" i="12"/>
  <c r="AON56" i="12" s="1"/>
  <c r="AIK10" i="12"/>
  <c r="AIK45" i="12" s="1"/>
  <c r="CP29" i="12"/>
  <c r="CP64" i="12" s="1"/>
  <c r="AHS17" i="12"/>
  <c r="AHS52" i="12" s="1"/>
  <c r="CP33" i="12"/>
  <c r="CP68" i="12" s="1"/>
  <c r="AIK9" i="12"/>
  <c r="AIK44" i="12" s="1"/>
  <c r="AOR29" i="12"/>
  <c r="AOR64" i="12" s="1"/>
  <c r="AFS15" i="12"/>
  <c r="AFS50" i="12" s="1"/>
  <c r="AIJ12" i="12"/>
  <c r="AIJ47" i="12" s="1"/>
  <c r="AHR18" i="12"/>
  <c r="AHR53" i="12" s="1"/>
  <c r="GA6" i="12"/>
  <c r="GA41" i="12" s="1"/>
  <c r="AHC21" i="12"/>
  <c r="AHC56" i="12" s="1"/>
  <c r="AHS12" i="12"/>
  <c r="AHS47" i="12" s="1"/>
  <c r="GV12" i="12"/>
  <c r="GV47" i="12" s="1"/>
  <c r="AGL15" i="12"/>
  <c r="AGL50" i="12" s="1"/>
  <c r="AHC35" i="12"/>
  <c r="AHC70" i="12" s="1"/>
  <c r="AON3" i="12"/>
  <c r="AON38" i="12" s="1"/>
  <c r="AKX12" i="12"/>
  <c r="AKX47" i="12" s="1"/>
  <c r="AHC24" i="12"/>
  <c r="AHC59" i="12" s="1"/>
  <c r="AML22" i="12"/>
  <c r="AML57" i="12" s="1"/>
  <c r="AKZ32" i="12"/>
  <c r="AKZ67" i="12" s="1"/>
  <c r="HP3" i="12"/>
  <c r="HP38" i="12" s="1"/>
  <c r="AKZ7" i="12"/>
  <c r="AKZ42" i="12" s="1"/>
  <c r="AHR23" i="12"/>
  <c r="AHR58" i="12" s="1"/>
  <c r="FA26" i="12"/>
  <c r="FA61" i="12" s="1"/>
  <c r="AKY23" i="12"/>
  <c r="AKY58" i="12" s="1"/>
  <c r="AFT31" i="12"/>
  <c r="AFT66" i="12" s="1"/>
  <c r="II29" i="12"/>
  <c r="II64" i="12" s="1"/>
  <c r="AFS14" i="12"/>
  <c r="AFS49" i="12" s="1"/>
  <c r="AGL27" i="12"/>
  <c r="AGL62" i="12" s="1"/>
  <c r="HC3" i="12"/>
  <c r="HC38" i="12" s="1"/>
  <c r="AOR12" i="12"/>
  <c r="AOR47" i="12" s="1"/>
  <c r="CI23" i="12"/>
  <c r="CI58" i="12" s="1"/>
  <c r="AFS34" i="12"/>
  <c r="AFS69" i="12" s="1"/>
  <c r="AOJ16" i="12"/>
  <c r="AOJ51" i="12" s="1"/>
  <c r="HC5" i="12"/>
  <c r="HC40" i="12" s="1"/>
  <c r="AEV28" i="12"/>
  <c r="AEV63" i="12" s="1"/>
  <c r="CP16" i="12"/>
  <c r="CP51" i="12" s="1"/>
  <c r="LA35" i="12"/>
  <c r="LA70" i="12" s="1"/>
  <c r="LB35" i="12"/>
  <c r="LB70" i="12" s="1"/>
  <c r="AMV35" i="12" l="1"/>
  <c r="AMV70" i="12" s="1"/>
  <c r="AAU35" i="12"/>
  <c r="AAU70" i="12" s="1"/>
  <c r="ER34" i="12"/>
  <c r="ER69" i="12" s="1"/>
  <c r="ZS11" i="12"/>
  <c r="ZS46" i="12" s="1"/>
  <c r="QO32" i="12"/>
  <c r="QO67" i="12" s="1"/>
  <c r="AEM7" i="12"/>
  <c r="AEM42" i="12" s="1"/>
  <c r="AEM33" i="12"/>
  <c r="AEM68" i="12" s="1"/>
  <c r="ZS6" i="12"/>
  <c r="ZS41" i="12" s="1"/>
  <c r="ZS22" i="12"/>
  <c r="ZS57" i="12" s="1"/>
  <c r="JT21" i="12"/>
  <c r="JT56" i="12" s="1"/>
  <c r="JU34" i="12"/>
  <c r="JU69" i="12" s="1"/>
  <c r="JU15" i="12"/>
  <c r="JU50" i="12" s="1"/>
  <c r="JU18" i="12"/>
  <c r="JU53" i="12" s="1"/>
  <c r="ALX23" i="12"/>
  <c r="ALX58" i="12" s="1"/>
  <c r="ES33" i="12"/>
  <c r="ES68" i="12" s="1"/>
  <c r="ALX17" i="12"/>
  <c r="ALX52" i="12" s="1"/>
  <c r="DU4" i="12"/>
  <c r="DU39" i="12" s="1"/>
  <c r="AW33" i="12"/>
  <c r="AW68" i="12" s="1"/>
  <c r="DU21" i="12"/>
  <c r="DU56" i="12" s="1"/>
  <c r="Y25" i="12"/>
  <c r="Y60" i="12" s="1"/>
  <c r="SZ32" i="12"/>
  <c r="SZ67" i="12" s="1"/>
  <c r="AAZ7" i="12"/>
  <c r="AAZ42" i="12" s="1"/>
  <c r="BU12" i="12"/>
  <c r="BU47" i="12" s="1"/>
  <c r="AW32" i="12"/>
  <c r="AW67" i="12" s="1"/>
  <c r="SZ34" i="12"/>
  <c r="SZ69" i="12" s="1"/>
  <c r="AAZ19" i="12"/>
  <c r="AAZ54" i="12" s="1"/>
  <c r="AW15" i="12"/>
  <c r="AW50" i="12" s="1"/>
  <c r="BU24" i="12"/>
  <c r="BU59" i="12" s="1"/>
  <c r="ALX10" i="12"/>
  <c r="ALX45" i="12" s="1"/>
  <c r="SZ12" i="12"/>
  <c r="SZ47" i="12" s="1"/>
  <c r="ES30" i="12"/>
  <c r="ES65" i="12" s="1"/>
  <c r="XG33" i="12"/>
  <c r="XG68" i="12" s="1"/>
  <c r="AFF13" i="12"/>
  <c r="AFF48" i="12" s="1"/>
  <c r="FF28" i="12"/>
  <c r="FF63" i="12" s="1"/>
  <c r="FF29" i="12"/>
  <c r="FF64" i="12" s="1"/>
  <c r="XL31" i="12"/>
  <c r="XL66" i="12" s="1"/>
  <c r="AFF31" i="12"/>
  <c r="AFF66" i="12" s="1"/>
  <c r="WW11" i="12"/>
  <c r="WW46" i="12" s="1"/>
  <c r="WW33" i="12"/>
  <c r="WW68" i="12" s="1"/>
  <c r="AFA24" i="12"/>
  <c r="AFA59" i="12" s="1"/>
  <c r="XL35" i="12"/>
  <c r="XL70" i="12" s="1"/>
  <c r="XB5" i="12"/>
  <c r="XB40" i="12" s="1"/>
  <c r="AFA4" i="12"/>
  <c r="AFA39" i="12" s="1"/>
  <c r="FF25" i="12"/>
  <c r="FF60" i="12" s="1"/>
  <c r="WW21" i="12"/>
  <c r="WW56" i="12" s="1"/>
  <c r="XL13" i="12"/>
  <c r="XL48" i="12" s="1"/>
  <c r="XG21" i="12"/>
  <c r="XG56" i="12" s="1"/>
  <c r="XB28" i="12"/>
  <c r="XB63" i="12" s="1"/>
  <c r="AFF23" i="12"/>
  <c r="AFF58" i="12" s="1"/>
  <c r="LX35" i="12"/>
  <c r="LX70" i="12" s="1"/>
  <c r="OR35" i="12"/>
  <c r="OR70" i="12" s="1"/>
  <c r="AEM27" i="12"/>
  <c r="AEM62" i="12" s="1"/>
  <c r="AEM3" i="12"/>
  <c r="AEM38" i="12" s="1"/>
  <c r="ER4" i="12"/>
  <c r="ER39" i="12" s="1"/>
  <c r="AEM29" i="12"/>
  <c r="AEM64" i="12" s="1"/>
  <c r="SY4" i="12"/>
  <c r="SY39" i="12" s="1"/>
  <c r="QO30" i="12"/>
  <c r="QO65" i="12" s="1"/>
  <c r="SY28" i="12"/>
  <c r="SY63" i="12" s="1"/>
  <c r="ER31" i="12"/>
  <c r="ER66" i="12" s="1"/>
  <c r="AEM25" i="12"/>
  <c r="AEM60" i="12" s="1"/>
  <c r="DT28" i="12"/>
  <c r="DT63" i="12" s="1"/>
  <c r="QO16" i="12"/>
  <c r="QO51" i="12" s="1"/>
  <c r="DT15" i="12"/>
  <c r="DT50" i="12" s="1"/>
  <c r="AEM20" i="12"/>
  <c r="AEM55" i="12" s="1"/>
  <c r="ZS3" i="12"/>
  <c r="ZS38" i="12" s="1"/>
  <c r="ER8" i="12"/>
  <c r="ER43" i="12" s="1"/>
  <c r="AEM31" i="12"/>
  <c r="AEM66" i="12" s="1"/>
  <c r="ER18" i="12"/>
  <c r="ER53" i="12" s="1"/>
  <c r="QO25" i="12"/>
  <c r="QO60" i="12" s="1"/>
  <c r="QO34" i="12"/>
  <c r="QO69" i="12" s="1"/>
  <c r="ZS27" i="12"/>
  <c r="ZS62" i="12" s="1"/>
  <c r="DT25" i="12"/>
  <c r="DT60" i="12" s="1"/>
  <c r="AEM28" i="12"/>
  <c r="AEM63" i="12" s="1"/>
  <c r="ZS9" i="12"/>
  <c r="ZS44" i="12" s="1"/>
  <c r="ZS34" i="12"/>
  <c r="ZS69" i="12" s="1"/>
  <c r="QO8" i="12"/>
  <c r="QO43" i="12" s="1"/>
  <c r="ZS24" i="12"/>
  <c r="ZS59" i="12" s="1"/>
  <c r="QO7" i="12"/>
  <c r="QO42" i="12" s="1"/>
  <c r="SY29" i="12"/>
  <c r="SY64" i="12" s="1"/>
  <c r="QO23" i="12"/>
  <c r="QO58" i="12" s="1"/>
  <c r="QO11" i="12"/>
  <c r="QO46" i="12" s="1"/>
  <c r="ZS12" i="12"/>
  <c r="ZS47" i="12" s="1"/>
  <c r="ZS20" i="12"/>
  <c r="ZS55" i="12" s="1"/>
  <c r="ZS30" i="12"/>
  <c r="ZS65" i="12" s="1"/>
  <c r="AEM18" i="12"/>
  <c r="AEM53" i="12" s="1"/>
  <c r="JT29" i="12"/>
  <c r="JT64" i="12" s="1"/>
  <c r="RN33" i="12"/>
  <c r="RN68" i="12" s="1"/>
  <c r="QO13" i="12"/>
  <c r="QO48" i="12" s="1"/>
  <c r="JU20" i="12"/>
  <c r="JU55" i="12" s="1"/>
  <c r="JU4" i="12"/>
  <c r="JU39" i="12" s="1"/>
  <c r="JU33" i="12"/>
  <c r="JU68" i="12" s="1"/>
  <c r="JU12" i="12"/>
  <c r="JU47" i="12" s="1"/>
  <c r="JU11" i="12"/>
  <c r="JU46" i="12" s="1"/>
  <c r="RN6" i="12"/>
  <c r="RN41" i="12" s="1"/>
  <c r="RN9" i="12"/>
  <c r="RN44" i="12" s="1"/>
  <c r="SY6" i="12"/>
  <c r="SY41" i="12" s="1"/>
  <c r="RN25" i="12"/>
  <c r="RN60" i="12" s="1"/>
  <c r="JU9" i="12"/>
  <c r="JU44" i="12" s="1"/>
  <c r="QO29" i="12"/>
  <c r="QO64" i="12" s="1"/>
  <c r="JU7" i="12"/>
  <c r="JU42" i="12" s="1"/>
  <c r="JU28" i="12"/>
  <c r="JU63" i="12" s="1"/>
  <c r="RN13" i="12"/>
  <c r="RN48" i="12" s="1"/>
  <c r="AW10" i="12"/>
  <c r="AW45" i="12" s="1"/>
  <c r="QP34" i="12"/>
  <c r="QP69" i="12" s="1"/>
  <c r="SZ28" i="12"/>
  <c r="SZ63" i="12" s="1"/>
  <c r="Y13" i="12"/>
  <c r="Y48" i="12" s="1"/>
  <c r="QP13" i="12"/>
  <c r="QP48" i="12" s="1"/>
  <c r="SZ19" i="12"/>
  <c r="SZ54" i="12" s="1"/>
  <c r="BU7" i="12"/>
  <c r="BU42" i="12" s="1"/>
  <c r="AW26" i="12"/>
  <c r="AW61" i="12" s="1"/>
  <c r="BU14" i="12"/>
  <c r="BU49" i="12" s="1"/>
  <c r="AW19" i="12"/>
  <c r="AW54" i="12" s="1"/>
  <c r="Y32" i="12"/>
  <c r="Y67" i="12" s="1"/>
  <c r="QP5" i="12"/>
  <c r="QP40" i="12" s="1"/>
  <c r="QP24" i="12"/>
  <c r="QP59" i="12" s="1"/>
  <c r="AAZ26" i="12"/>
  <c r="AAZ61" i="12" s="1"/>
  <c r="Y23" i="12"/>
  <c r="Y58" i="12" s="1"/>
  <c r="ES13" i="12"/>
  <c r="ES48" i="12" s="1"/>
  <c r="BU30" i="12"/>
  <c r="BU65" i="12" s="1"/>
  <c r="SZ25" i="12"/>
  <c r="SZ60" i="12" s="1"/>
  <c r="AAZ15" i="12"/>
  <c r="AAZ50" i="12" s="1"/>
  <c r="BU10" i="12"/>
  <c r="BU45" i="12" s="1"/>
  <c r="ES25" i="12"/>
  <c r="ES60" i="12" s="1"/>
  <c r="AW20" i="12"/>
  <c r="AW55" i="12" s="1"/>
  <c r="ES15" i="12"/>
  <c r="ES50" i="12" s="1"/>
  <c r="AW35" i="12"/>
  <c r="AW70" i="12" s="1"/>
  <c r="ALX35" i="12"/>
  <c r="ALX70" i="12" s="1"/>
  <c r="QP4" i="12"/>
  <c r="QP39" i="12" s="1"/>
  <c r="DU11" i="12"/>
  <c r="DU46" i="12" s="1"/>
  <c r="Y18" i="12"/>
  <c r="Y53" i="12" s="1"/>
  <c r="Y16" i="12"/>
  <c r="Y51" i="12" s="1"/>
  <c r="BU17" i="12"/>
  <c r="BU52" i="12" s="1"/>
  <c r="ES19" i="12"/>
  <c r="ES54" i="12" s="1"/>
  <c r="QP30" i="12"/>
  <c r="QP65" i="12" s="1"/>
  <c r="BU34" i="12"/>
  <c r="BU69" i="12" s="1"/>
  <c r="QP26" i="12"/>
  <c r="QP61" i="12" s="1"/>
  <c r="ES6" i="12"/>
  <c r="ES41" i="12" s="1"/>
  <c r="SZ21" i="12"/>
  <c r="SZ56" i="12" s="1"/>
  <c r="BU6" i="12"/>
  <c r="BU41" i="12" s="1"/>
  <c r="BU13" i="12"/>
  <c r="BU48" i="12" s="1"/>
  <c r="ES21" i="12"/>
  <c r="ES56" i="12" s="1"/>
  <c r="ALX18" i="12"/>
  <c r="ALX53" i="12" s="1"/>
  <c r="ES23" i="12"/>
  <c r="ES58" i="12" s="1"/>
  <c r="BU11" i="12"/>
  <c r="BU46" i="12" s="1"/>
  <c r="QP16" i="12"/>
  <c r="QP51" i="12" s="1"/>
  <c r="AAZ3" i="12"/>
  <c r="AAZ38" i="12" s="1"/>
  <c r="SZ4" i="12"/>
  <c r="SZ39" i="12" s="1"/>
  <c r="SZ10" i="12"/>
  <c r="SZ45" i="12" s="1"/>
  <c r="ES28" i="12"/>
  <c r="ES63" i="12" s="1"/>
  <c r="ES24" i="12"/>
  <c r="ES59" i="12" s="1"/>
  <c r="ALX26" i="12"/>
  <c r="ALX61" i="12" s="1"/>
  <c r="ALX7" i="12"/>
  <c r="ALX42" i="12" s="1"/>
  <c r="Y31" i="12"/>
  <c r="Y66" i="12" s="1"/>
  <c r="AW27" i="12"/>
  <c r="AW62" i="12" s="1"/>
  <c r="AAZ35" i="12"/>
  <c r="AAZ70" i="12" s="1"/>
  <c r="Y19" i="12"/>
  <c r="Y54" i="12" s="1"/>
  <c r="SZ6" i="12"/>
  <c r="SZ41" i="12" s="1"/>
  <c r="BU8" i="12"/>
  <c r="BU43" i="12" s="1"/>
  <c r="SZ29" i="12"/>
  <c r="SZ64" i="12" s="1"/>
  <c r="QP10" i="12"/>
  <c r="QP45" i="12" s="1"/>
  <c r="SZ31" i="12"/>
  <c r="SZ66" i="12" s="1"/>
  <c r="Y28" i="12"/>
  <c r="Y63" i="12" s="1"/>
  <c r="ALX22" i="12"/>
  <c r="ALX57" i="12" s="1"/>
  <c r="QP27" i="12"/>
  <c r="QP62" i="12" s="1"/>
  <c r="BU23" i="12"/>
  <c r="BU58" i="12" s="1"/>
  <c r="QP19" i="12"/>
  <c r="QP54" i="12" s="1"/>
  <c r="ES35" i="12"/>
  <c r="ES70" i="12" s="1"/>
  <c r="ALX28" i="12"/>
  <c r="ALX63" i="12" s="1"/>
  <c r="SZ35" i="12"/>
  <c r="SZ70" i="12" s="1"/>
  <c r="AAZ34" i="12"/>
  <c r="AAZ69" i="12" s="1"/>
  <c r="BU35" i="12"/>
  <c r="BU70" i="12" s="1"/>
  <c r="DU3" i="12"/>
  <c r="DU38" i="12" s="1"/>
  <c r="AW23" i="12"/>
  <c r="AW58" i="12" s="1"/>
  <c r="DU14" i="12"/>
  <c r="DU49" i="12" s="1"/>
  <c r="SZ15" i="12"/>
  <c r="SZ50" i="12" s="1"/>
  <c r="AW14" i="12"/>
  <c r="AW49" i="12" s="1"/>
  <c r="BU19" i="12"/>
  <c r="BU54" i="12" s="1"/>
  <c r="WW28" i="12"/>
  <c r="WW63" i="12" s="1"/>
  <c r="FF8" i="12"/>
  <c r="FF43" i="12" s="1"/>
  <c r="WW35" i="12"/>
  <c r="WW70" i="12" s="1"/>
  <c r="AFA6" i="12"/>
  <c r="AFA41" i="12" s="1"/>
  <c r="XB14" i="12"/>
  <c r="XB49" i="12" s="1"/>
  <c r="XL7" i="12"/>
  <c r="XL42" i="12" s="1"/>
  <c r="XL16" i="12"/>
  <c r="XL51" i="12" s="1"/>
  <c r="AFA32" i="12"/>
  <c r="AFA67" i="12" s="1"/>
  <c r="XG12" i="12"/>
  <c r="XG47" i="12" s="1"/>
  <c r="WW10" i="12"/>
  <c r="WW45" i="12" s="1"/>
  <c r="WW27" i="12"/>
  <c r="WW62" i="12" s="1"/>
  <c r="XL33" i="12"/>
  <c r="XL68" i="12" s="1"/>
  <c r="FF24" i="12"/>
  <c r="FF59" i="12" s="1"/>
  <c r="AFF15" i="12"/>
  <c r="AFF50" i="12" s="1"/>
  <c r="FF7" i="12"/>
  <c r="FF42" i="12" s="1"/>
  <c r="FF35" i="12"/>
  <c r="FF70" i="12" s="1"/>
  <c r="AFA25" i="12"/>
  <c r="AFA60" i="12" s="1"/>
  <c r="XL4" i="12"/>
  <c r="XL39" i="12" s="1"/>
  <c r="WW23" i="12"/>
  <c r="WW58" i="12" s="1"/>
  <c r="XL10" i="12"/>
  <c r="XL45" i="12" s="1"/>
  <c r="XL21" i="12"/>
  <c r="XL56" i="12" s="1"/>
  <c r="WW24" i="12"/>
  <c r="WW59" i="12" s="1"/>
  <c r="WW32" i="12"/>
  <c r="WW67" i="12" s="1"/>
  <c r="FF34" i="12"/>
  <c r="FF69" i="12" s="1"/>
  <c r="XG14" i="12"/>
  <c r="XG49" i="12" s="1"/>
  <c r="FF21" i="12"/>
  <c r="FF56" i="12" s="1"/>
  <c r="XL25" i="12"/>
  <c r="XL60" i="12" s="1"/>
  <c r="AFA13" i="12"/>
  <c r="AFA48" i="12" s="1"/>
  <c r="FF6" i="12"/>
  <c r="FF41" i="12" s="1"/>
  <c r="AFA22" i="12"/>
  <c r="AFA57" i="12" s="1"/>
  <c r="XL19" i="12"/>
  <c r="XL54" i="12" s="1"/>
  <c r="XG28" i="12"/>
  <c r="XG63" i="12" s="1"/>
  <c r="XB18" i="12"/>
  <c r="XB53" i="12" s="1"/>
  <c r="XB29" i="12"/>
  <c r="XB64" i="12" s="1"/>
  <c r="XG3" i="12"/>
  <c r="XG38" i="12" s="1"/>
  <c r="AFF10" i="12"/>
  <c r="AFF45" i="12" s="1"/>
  <c r="XG22" i="12"/>
  <c r="XG57" i="12" s="1"/>
  <c r="WW25" i="12"/>
  <c r="WW60" i="12" s="1"/>
  <c r="XB26" i="12"/>
  <c r="XB61" i="12" s="1"/>
  <c r="FF9" i="12"/>
  <c r="FF44" i="12" s="1"/>
  <c r="XB6" i="12"/>
  <c r="XB41" i="12" s="1"/>
  <c r="AFA7" i="12"/>
  <c r="AFA42" i="12" s="1"/>
  <c r="FF22" i="12"/>
  <c r="FF57" i="12" s="1"/>
  <c r="WW22" i="12"/>
  <c r="WW57" i="12" s="1"/>
  <c r="XG4" i="12"/>
  <c r="XG39" i="12" s="1"/>
  <c r="WW4" i="12"/>
  <c r="WW39" i="12" s="1"/>
  <c r="AFF30" i="12"/>
  <c r="AFF65" i="12" s="1"/>
  <c r="FF5" i="12"/>
  <c r="FF40" i="12" s="1"/>
  <c r="XL24" i="12"/>
  <c r="XL59" i="12" s="1"/>
  <c r="XB30" i="12"/>
  <c r="XB65" i="12" s="1"/>
  <c r="FF30" i="12"/>
  <c r="FF65" i="12" s="1"/>
  <c r="XB17" i="12"/>
  <c r="XB52" i="12" s="1"/>
  <c r="AFA28" i="12"/>
  <c r="AFA63" i="12" s="1"/>
  <c r="AFA29" i="12"/>
  <c r="AFA64" i="12" s="1"/>
  <c r="WW29" i="12"/>
  <c r="WW64" i="12" s="1"/>
  <c r="AFA17" i="12"/>
  <c r="AFA52" i="12" s="1"/>
  <c r="FF12" i="12"/>
  <c r="FF47" i="12" s="1"/>
  <c r="AGM26" i="12"/>
  <c r="AGM61" i="12" s="1"/>
  <c r="AFU26" i="12"/>
  <c r="AFU61" i="12" s="1"/>
  <c r="AHE19" i="12"/>
  <c r="AHE54" i="12" s="1"/>
  <c r="AIL19" i="12"/>
  <c r="AIL54" i="12" s="1"/>
  <c r="AFU8" i="12"/>
  <c r="AFU43" i="12" s="1"/>
  <c r="AGM8" i="12"/>
  <c r="AGM43" i="12" s="1"/>
  <c r="AIL8" i="12"/>
  <c r="AIL43" i="12" s="1"/>
  <c r="AHE8" i="12"/>
  <c r="AHE43" i="12" s="1"/>
  <c r="AHE35" i="12"/>
  <c r="AHE70" i="12" s="1"/>
  <c r="AIL35" i="12"/>
  <c r="AIL70" i="12" s="1"/>
  <c r="AGM35" i="12"/>
  <c r="AGM70" i="12" s="1"/>
  <c r="AFU35" i="12"/>
  <c r="AFU70" i="12" s="1"/>
  <c r="AHE11" i="12"/>
  <c r="AHE46" i="12" s="1"/>
  <c r="AIL11" i="12"/>
  <c r="AIL46" i="12" s="1"/>
  <c r="AFU32" i="12"/>
  <c r="AFU67" i="12" s="1"/>
  <c r="AGM32" i="12"/>
  <c r="AGM67" i="12" s="1"/>
  <c r="AGM20" i="12"/>
  <c r="AGM55" i="12" s="1"/>
  <c r="AFU20" i="12"/>
  <c r="AFU55" i="12" s="1"/>
  <c r="AGM33" i="12"/>
  <c r="AGM68" i="12" s="1"/>
  <c r="AFU33" i="12"/>
  <c r="AFU68" i="12" s="1"/>
  <c r="AIL5" i="12"/>
  <c r="AIL40" i="12" s="1"/>
  <c r="AHE5" i="12"/>
  <c r="AHE40" i="12" s="1"/>
  <c r="AIL28" i="12"/>
  <c r="AIL63" i="12" s="1"/>
  <c r="AHE28" i="12"/>
  <c r="AHE63" i="12" s="1"/>
  <c r="AGM28" i="12"/>
  <c r="AGM63" i="12" s="1"/>
  <c r="AFU28" i="12"/>
  <c r="AFU63" i="12" s="1"/>
  <c r="AHE33" i="12"/>
  <c r="AHE68" i="12" s="1"/>
  <c r="AIL33" i="12"/>
  <c r="AIL68" i="12" s="1"/>
  <c r="AHE15" i="12"/>
  <c r="AHE50" i="12" s="1"/>
  <c r="AIL15" i="12"/>
  <c r="AIL50" i="12" s="1"/>
  <c r="AFU27" i="12"/>
  <c r="AFU62" i="12" s="1"/>
  <c r="AGM27" i="12"/>
  <c r="AGM62" i="12" s="1"/>
  <c r="AFU16" i="12"/>
  <c r="AFU51" i="12" s="1"/>
  <c r="AGM16" i="12"/>
  <c r="AGM51" i="12" s="1"/>
  <c r="AHE6" i="12"/>
  <c r="AHE41" i="12" s="1"/>
  <c r="AIL6" i="12"/>
  <c r="AIL41" i="12" s="1"/>
  <c r="AFU34" i="12"/>
  <c r="AFU69" i="12" s="1"/>
  <c r="AGM34" i="12"/>
  <c r="AGM69" i="12" s="1"/>
  <c r="AEM11" i="12"/>
  <c r="AEM46" i="12" s="1"/>
  <c r="ZS17" i="12"/>
  <c r="ZS52" i="12" s="1"/>
  <c r="ER9" i="12"/>
  <c r="ER44" i="12" s="1"/>
  <c r="DT12" i="12"/>
  <c r="DT47" i="12" s="1"/>
  <c r="ZS21" i="12"/>
  <c r="ZS56" i="12" s="1"/>
  <c r="SY16" i="12"/>
  <c r="SY51" i="12" s="1"/>
  <c r="JT11" i="12"/>
  <c r="JT46" i="12" s="1"/>
  <c r="ZS5" i="12"/>
  <c r="ZS40" i="12" s="1"/>
  <c r="JT15" i="12"/>
  <c r="JT50" i="12" s="1"/>
  <c r="RN20" i="12"/>
  <c r="RN55" i="12" s="1"/>
  <c r="RN11" i="12"/>
  <c r="RN46" i="12" s="1"/>
  <c r="RN22" i="12"/>
  <c r="RN57" i="12" s="1"/>
  <c r="JU16" i="12"/>
  <c r="JU51" i="12" s="1"/>
  <c r="RN16" i="12"/>
  <c r="RN51" i="12" s="1"/>
  <c r="QP33" i="12"/>
  <c r="QP68" i="12" s="1"/>
  <c r="DU5" i="12"/>
  <c r="DU40" i="12" s="1"/>
  <c r="DU12" i="12"/>
  <c r="DU47" i="12" s="1"/>
  <c r="ALX12" i="12"/>
  <c r="ALX47" i="12" s="1"/>
  <c r="ALX25" i="12"/>
  <c r="ALX60" i="12" s="1"/>
  <c r="SZ18" i="12"/>
  <c r="SZ53" i="12" s="1"/>
  <c r="QP15" i="12"/>
  <c r="QP50" i="12" s="1"/>
  <c r="AAZ25" i="12"/>
  <c r="AAZ60" i="12" s="1"/>
  <c r="Y5" i="12"/>
  <c r="Y40" i="12" s="1"/>
  <c r="Y22" i="12"/>
  <c r="Y57" i="12" s="1"/>
  <c r="BU9" i="12"/>
  <c r="BU44" i="12" s="1"/>
  <c r="Y6" i="12"/>
  <c r="Y41" i="12" s="1"/>
  <c r="BU22" i="12"/>
  <c r="BU57" i="12" s="1"/>
  <c r="QP3" i="12"/>
  <c r="QP38" i="12" s="1"/>
  <c r="AAZ11" i="12"/>
  <c r="AAZ46" i="12" s="1"/>
  <c r="ALX14" i="12"/>
  <c r="ALX49" i="12" s="1"/>
  <c r="Y26" i="12"/>
  <c r="Y61" i="12" s="1"/>
  <c r="Y11" i="12"/>
  <c r="Y46" i="12" s="1"/>
  <c r="AW22" i="12"/>
  <c r="AW57" i="12" s="1"/>
  <c r="WW3" i="12"/>
  <c r="WW38" i="12" s="1"/>
  <c r="XG19" i="12"/>
  <c r="XG54" i="12" s="1"/>
  <c r="WW30" i="12"/>
  <c r="WW65" i="12" s="1"/>
  <c r="XG17" i="12"/>
  <c r="XG52" i="12" s="1"/>
  <c r="XB21" i="12"/>
  <c r="XB56" i="12" s="1"/>
  <c r="XB12" i="12"/>
  <c r="XB47" i="12" s="1"/>
  <c r="XG9" i="12"/>
  <c r="XG44" i="12" s="1"/>
  <c r="AFF19" i="12"/>
  <c r="AFF54" i="12" s="1"/>
  <c r="XG24" i="12"/>
  <c r="XG59" i="12" s="1"/>
  <c r="AFF21" i="12"/>
  <c r="AFF56" i="12" s="1"/>
  <c r="XL14" i="12"/>
  <c r="XL49" i="12" s="1"/>
  <c r="AFA12" i="12"/>
  <c r="AFA47" i="12" s="1"/>
  <c r="FF14" i="12"/>
  <c r="FF49" i="12" s="1"/>
  <c r="XB19" i="12"/>
  <c r="XB54" i="12" s="1"/>
  <c r="XL9" i="12"/>
  <c r="XL44" i="12" s="1"/>
  <c r="WW19" i="12"/>
  <c r="WW54" i="12" s="1"/>
  <c r="AKF35" i="12"/>
  <c r="AKF70" i="12" s="1"/>
  <c r="NT35" i="12"/>
  <c r="NT70" i="12" s="1"/>
  <c r="AIL30" i="12"/>
  <c r="AIL65" i="12" s="1"/>
  <c r="AHE30" i="12"/>
  <c r="AHE65" i="12" s="1"/>
  <c r="AGM9" i="12"/>
  <c r="AGM44" i="12" s="1"/>
  <c r="AFU9" i="12"/>
  <c r="AFU44" i="12" s="1"/>
  <c r="AGM30" i="12"/>
  <c r="AGM65" i="12" s="1"/>
  <c r="AFU30" i="12"/>
  <c r="AFU65" i="12" s="1"/>
  <c r="AHE25" i="12"/>
  <c r="AHE60" i="12" s="1"/>
  <c r="AIL25" i="12"/>
  <c r="AIL60" i="12" s="1"/>
  <c r="AGM13" i="12"/>
  <c r="AGM48" i="12" s="1"/>
  <c r="AFU13" i="12"/>
  <c r="AFU48" i="12" s="1"/>
  <c r="AFU12" i="12"/>
  <c r="AFU47" i="12" s="1"/>
  <c r="AGM12" i="12"/>
  <c r="AGM47" i="12" s="1"/>
  <c r="AIL34" i="12"/>
  <c r="AIL69" i="12" s="1"/>
  <c r="AHE34" i="12"/>
  <c r="AHE69" i="12" s="1"/>
  <c r="AIL7" i="12"/>
  <c r="AIL42" i="12" s="1"/>
  <c r="AHE7" i="12"/>
  <c r="AHE42" i="12" s="1"/>
  <c r="AGM10" i="12"/>
  <c r="AGM45" i="12" s="1"/>
  <c r="AFU10" i="12"/>
  <c r="AFU45" i="12" s="1"/>
  <c r="AFU5" i="12"/>
  <c r="AFU40" i="12" s="1"/>
  <c r="AGM5" i="12"/>
  <c r="AGM40" i="12" s="1"/>
  <c r="AFU22" i="12"/>
  <c r="AFU57" i="12" s="1"/>
  <c r="AGM22" i="12"/>
  <c r="AGM57" i="12" s="1"/>
  <c r="AFU14" i="12"/>
  <c r="AFU49" i="12" s="1"/>
  <c r="AGM14" i="12"/>
  <c r="AGM49" i="12" s="1"/>
  <c r="AIL14" i="12"/>
  <c r="AIL49" i="12" s="1"/>
  <c r="AHE14" i="12"/>
  <c r="AHE49" i="12" s="1"/>
  <c r="AFU21" i="12"/>
  <c r="AFU56" i="12" s="1"/>
  <c r="AGM21" i="12"/>
  <c r="AGM56" i="12" s="1"/>
  <c r="AFU29" i="12"/>
  <c r="AFU64" i="12" s="1"/>
  <c r="AGM29" i="12"/>
  <c r="AGM64" i="12" s="1"/>
  <c r="SY19" i="12"/>
  <c r="SY54" i="12" s="1"/>
  <c r="AEM9" i="12"/>
  <c r="AEM44" i="12" s="1"/>
  <c r="ZS18" i="12"/>
  <c r="ZS53" i="12" s="1"/>
  <c r="ZS29" i="12"/>
  <c r="ZS64" i="12" s="1"/>
  <c r="ER7" i="12"/>
  <c r="ER42" i="12" s="1"/>
  <c r="JT30" i="12"/>
  <c r="JT65" i="12" s="1"/>
  <c r="QO10" i="12"/>
  <c r="QO45" i="12" s="1"/>
  <c r="JT17" i="12"/>
  <c r="JT52" i="12" s="1"/>
  <c r="RN29" i="12"/>
  <c r="RN64" i="12" s="1"/>
  <c r="JU21" i="12"/>
  <c r="JU56" i="12" s="1"/>
  <c r="RN32" i="12"/>
  <c r="RN67" i="12" s="1"/>
  <c r="JU31" i="12"/>
  <c r="JU66" i="12" s="1"/>
  <c r="JU5" i="12"/>
  <c r="JU40" i="12" s="1"/>
  <c r="ES11" i="12"/>
  <c r="ES46" i="12" s="1"/>
  <c r="DU31" i="12"/>
  <c r="DU66" i="12" s="1"/>
  <c r="ALX20" i="12"/>
  <c r="ALX55" i="12" s="1"/>
  <c r="ES8" i="12"/>
  <c r="ES43" i="12" s="1"/>
  <c r="DU17" i="12"/>
  <c r="DU52" i="12" s="1"/>
  <c r="AW31" i="12"/>
  <c r="AW66" i="12" s="1"/>
  <c r="QP35" i="12"/>
  <c r="QP70" i="12" s="1"/>
  <c r="AW29" i="12"/>
  <c r="AW64" i="12" s="1"/>
  <c r="AW21" i="12"/>
  <c r="AW56" i="12" s="1"/>
  <c r="ES4" i="12"/>
  <c r="ES39" i="12" s="1"/>
  <c r="QP18" i="12"/>
  <c r="QP53" i="12" s="1"/>
  <c r="SZ17" i="12"/>
  <c r="SZ52" i="12" s="1"/>
  <c r="Y9" i="12"/>
  <c r="Y44" i="12" s="1"/>
  <c r="Y29" i="12"/>
  <c r="Y64" i="12" s="1"/>
  <c r="AAZ33" i="12"/>
  <c r="AAZ68" i="12" s="1"/>
  <c r="AW7" i="12"/>
  <c r="AW42" i="12" s="1"/>
  <c r="ES9" i="12"/>
  <c r="ES44" i="12" s="1"/>
  <c r="ALX19" i="12"/>
  <c r="ALX54" i="12" s="1"/>
  <c r="AFA5" i="12"/>
  <c r="AFA40" i="12" s="1"/>
  <c r="AFA33" i="12"/>
  <c r="AFA68" i="12" s="1"/>
  <c r="AFA23" i="12"/>
  <c r="AFA58" i="12" s="1"/>
  <c r="AFF7" i="12"/>
  <c r="AFF42" i="12" s="1"/>
  <c r="AFA27" i="12"/>
  <c r="AFA62" i="12" s="1"/>
  <c r="WW5" i="12"/>
  <c r="WW40" i="12" s="1"/>
  <c r="XB7" i="12"/>
  <c r="XB42" i="12" s="1"/>
  <c r="XG32" i="12"/>
  <c r="XG67" i="12" s="1"/>
  <c r="AHE29" i="12"/>
  <c r="AHE64" i="12" s="1"/>
  <c r="AIL29" i="12"/>
  <c r="AIL64" i="12" s="1"/>
  <c r="SY31" i="12"/>
  <c r="SY66" i="12" s="1"/>
  <c r="AEM5" i="12"/>
  <c r="AEM40" i="12" s="1"/>
  <c r="QO5" i="12"/>
  <c r="QO40" i="12" s="1"/>
  <c r="ZS26" i="12"/>
  <c r="ZS61" i="12" s="1"/>
  <c r="SY11" i="12"/>
  <c r="SY46" i="12" s="1"/>
  <c r="AEM14" i="12"/>
  <c r="AEM49" i="12" s="1"/>
  <c r="QO3" i="12"/>
  <c r="QO38" i="12" s="1"/>
  <c r="QO33" i="12"/>
  <c r="QO68" i="12" s="1"/>
  <c r="AEM6" i="12"/>
  <c r="AEM41" i="12" s="1"/>
  <c r="JT32" i="12"/>
  <c r="JT67" i="12" s="1"/>
  <c r="DT18" i="12"/>
  <c r="DT53" i="12" s="1"/>
  <c r="JT26" i="12"/>
  <c r="JT61" i="12" s="1"/>
  <c r="DT34" i="12"/>
  <c r="DT69" i="12" s="1"/>
  <c r="ZS8" i="12"/>
  <c r="ZS43" i="12" s="1"/>
  <c r="AEM16" i="12"/>
  <c r="AEM51" i="12" s="1"/>
  <c r="RN5" i="12"/>
  <c r="RN40" i="12" s="1"/>
  <c r="JT33" i="12"/>
  <c r="JT68" i="12" s="1"/>
  <c r="JU23" i="12"/>
  <c r="JU58" i="12" s="1"/>
  <c r="DT22" i="12"/>
  <c r="DT57" i="12" s="1"/>
  <c r="JU29" i="12"/>
  <c r="JU64" i="12" s="1"/>
  <c r="ZS15" i="12"/>
  <c r="ZS50" i="12" s="1"/>
  <c r="RN27" i="12"/>
  <c r="RN62" i="12" s="1"/>
  <c r="RN4" i="12"/>
  <c r="RN39" i="12" s="1"/>
  <c r="RN24" i="12"/>
  <c r="RN59" i="12" s="1"/>
  <c r="JU6" i="12"/>
  <c r="JU41" i="12" s="1"/>
  <c r="ALX13" i="12"/>
  <c r="ALX48" i="12" s="1"/>
  <c r="ES10" i="12"/>
  <c r="ES45" i="12" s="1"/>
  <c r="BU28" i="12"/>
  <c r="BU63" i="12" s="1"/>
  <c r="BU16" i="12"/>
  <c r="BU51" i="12" s="1"/>
  <c r="Y8" i="12"/>
  <c r="Y43" i="12" s="1"/>
  <c r="AAZ23" i="12"/>
  <c r="AAZ58" i="12" s="1"/>
  <c r="SZ13" i="12"/>
  <c r="SZ48" i="12" s="1"/>
  <c r="AAZ21" i="12"/>
  <c r="AAZ56" i="12" s="1"/>
  <c r="AW25" i="12"/>
  <c r="AW60" i="12" s="1"/>
  <c r="ES7" i="12"/>
  <c r="ES42" i="12" s="1"/>
  <c r="AW28" i="12"/>
  <c r="AW63" i="12" s="1"/>
  <c r="Y10" i="12"/>
  <c r="Y45" i="12" s="1"/>
  <c r="DU15" i="12"/>
  <c r="DU50" i="12" s="1"/>
  <c r="DU7" i="12"/>
  <c r="DU42" i="12" s="1"/>
  <c r="ALX34" i="12"/>
  <c r="ALX69" i="12" s="1"/>
  <c r="DU22" i="12"/>
  <c r="DU57" i="12" s="1"/>
  <c r="AW24" i="12"/>
  <c r="AW59" i="12" s="1"/>
  <c r="ES26" i="12"/>
  <c r="ES61" i="12" s="1"/>
  <c r="AW4" i="12"/>
  <c r="AW39" i="12" s="1"/>
  <c r="AW34" i="12"/>
  <c r="AW69" i="12" s="1"/>
  <c r="ALX6" i="12"/>
  <c r="ALX41" i="12" s="1"/>
  <c r="QP22" i="12"/>
  <c r="QP57" i="12" s="1"/>
  <c r="SZ5" i="12"/>
  <c r="SZ40" i="12" s="1"/>
  <c r="ES22" i="12"/>
  <c r="ES57" i="12" s="1"/>
  <c r="DU24" i="12"/>
  <c r="DU59" i="12" s="1"/>
  <c r="ES5" i="12"/>
  <c r="ES40" i="12" s="1"/>
  <c r="ALX16" i="12"/>
  <c r="ALX51" i="12" s="1"/>
  <c r="DU20" i="12"/>
  <c r="DU55" i="12" s="1"/>
  <c r="DU8" i="12"/>
  <c r="DU43" i="12" s="1"/>
  <c r="AW11" i="12"/>
  <c r="AW46" i="12" s="1"/>
  <c r="QP14" i="12"/>
  <c r="QP49" i="12" s="1"/>
  <c r="SZ14" i="12"/>
  <c r="SZ49" i="12" s="1"/>
  <c r="QP20" i="12"/>
  <c r="QP55" i="12" s="1"/>
  <c r="AAZ14" i="12"/>
  <c r="AAZ49" i="12" s="1"/>
  <c r="AAZ6" i="12"/>
  <c r="AAZ41" i="12" s="1"/>
  <c r="DU13" i="12"/>
  <c r="DU48" i="12" s="1"/>
  <c r="XG8" i="12"/>
  <c r="XG43" i="12" s="1"/>
  <c r="XB27" i="12"/>
  <c r="XB62" i="12" s="1"/>
  <c r="XG30" i="12"/>
  <c r="XG65" i="12" s="1"/>
  <c r="AFA8" i="12"/>
  <c r="AFA43" i="12" s="1"/>
  <c r="XL6" i="12"/>
  <c r="XL41" i="12" s="1"/>
  <c r="AFF16" i="12"/>
  <c r="AFF51" i="12" s="1"/>
  <c r="WW9" i="12"/>
  <c r="WW44" i="12" s="1"/>
  <c r="XL11" i="12"/>
  <c r="XL46" i="12" s="1"/>
  <c r="XL27" i="12"/>
  <c r="XL62" i="12" s="1"/>
  <c r="AFF5" i="12"/>
  <c r="AFF40" i="12" s="1"/>
  <c r="AFA14" i="12"/>
  <c r="AFA49" i="12" s="1"/>
  <c r="XL23" i="12"/>
  <c r="XL58" i="12" s="1"/>
  <c r="XB11" i="12"/>
  <c r="XB46" i="12" s="1"/>
  <c r="AFF22" i="12"/>
  <c r="AFF57" i="12" s="1"/>
  <c r="XG29" i="12"/>
  <c r="XG64" i="12" s="1"/>
  <c r="XB32" i="12"/>
  <c r="XB67" i="12" s="1"/>
  <c r="XG23" i="12"/>
  <c r="XG58" i="12" s="1"/>
  <c r="AFF35" i="12"/>
  <c r="AFF70" i="12" s="1"/>
  <c r="AFF12" i="12"/>
  <c r="AFF47" i="12" s="1"/>
  <c r="AFF17" i="12"/>
  <c r="AFF52" i="12" s="1"/>
  <c r="FF13" i="12"/>
  <c r="FF48" i="12" s="1"/>
  <c r="FF10" i="12"/>
  <c r="FF45" i="12" s="1"/>
  <c r="XL12" i="12"/>
  <c r="XL47" i="12" s="1"/>
  <c r="WW20" i="12"/>
  <c r="WW55" i="12" s="1"/>
  <c r="FF32" i="12"/>
  <c r="FF67" i="12" s="1"/>
  <c r="AGM23" i="12"/>
  <c r="AGM58" i="12" s="1"/>
  <c r="AFU23" i="12"/>
  <c r="AFU58" i="12" s="1"/>
  <c r="AIL32" i="12"/>
  <c r="AIL67" i="12" s="1"/>
  <c r="AHE32" i="12"/>
  <c r="AHE67" i="12" s="1"/>
  <c r="AIL20" i="12"/>
  <c r="AIL55" i="12" s="1"/>
  <c r="AHE20" i="12"/>
  <c r="AHE55" i="12" s="1"/>
  <c r="AIL12" i="12"/>
  <c r="AIL47" i="12" s="1"/>
  <c r="AHE12" i="12"/>
  <c r="AHE47" i="12" s="1"/>
  <c r="AGM31" i="12"/>
  <c r="AGM66" i="12" s="1"/>
  <c r="AFU31" i="12"/>
  <c r="AFU66" i="12" s="1"/>
  <c r="AFU17" i="12"/>
  <c r="AFU52" i="12" s="1"/>
  <c r="AGM17" i="12"/>
  <c r="AGM52" i="12" s="1"/>
  <c r="AFU3" i="12"/>
  <c r="AFU38" i="12" s="1"/>
  <c r="AGM3" i="12"/>
  <c r="AGM38" i="12" s="1"/>
  <c r="AIL18" i="12"/>
  <c r="AIL53" i="12" s="1"/>
  <c r="AHE18" i="12"/>
  <c r="AHE53" i="12" s="1"/>
  <c r="AHE13" i="12"/>
  <c r="AHE48" i="12" s="1"/>
  <c r="AIL13" i="12"/>
  <c r="AIL48" i="12" s="1"/>
  <c r="AIL4" i="12"/>
  <c r="AIL39" i="12" s="1"/>
  <c r="AHE4" i="12"/>
  <c r="AHE39" i="12" s="1"/>
  <c r="AIL16" i="12"/>
  <c r="AIL51" i="12" s="1"/>
  <c r="AHE16" i="12"/>
  <c r="AHE51" i="12" s="1"/>
  <c r="AHE21" i="12"/>
  <c r="AHE56" i="12" s="1"/>
  <c r="AIL21" i="12"/>
  <c r="AIL56" i="12" s="1"/>
  <c r="AFU19" i="12"/>
  <c r="AFU54" i="12" s="1"/>
  <c r="AGM19" i="12"/>
  <c r="AGM54" i="12" s="1"/>
  <c r="AIL24" i="12"/>
  <c r="AIL59" i="12" s="1"/>
  <c r="AHE24" i="12"/>
  <c r="AHE59" i="12" s="1"/>
  <c r="ER16" i="12"/>
  <c r="ER51" i="12" s="1"/>
  <c r="SY3" i="12"/>
  <c r="SY38" i="12" s="1"/>
  <c r="QO6" i="12"/>
  <c r="QO41" i="12" s="1"/>
  <c r="ZS10" i="12"/>
  <c r="ZS45" i="12" s="1"/>
  <c r="SY21" i="12"/>
  <c r="SY56" i="12" s="1"/>
  <c r="ZS19" i="12"/>
  <c r="ZS54" i="12" s="1"/>
  <c r="JT23" i="12"/>
  <c r="JT58" i="12" s="1"/>
  <c r="ZS4" i="12"/>
  <c r="ZS39" i="12" s="1"/>
  <c r="JT24" i="12"/>
  <c r="JT59" i="12" s="1"/>
  <c r="ZS23" i="12"/>
  <c r="ZS58" i="12" s="1"/>
  <c r="RN8" i="12"/>
  <c r="RN43" i="12" s="1"/>
  <c r="RN10" i="12"/>
  <c r="RN45" i="12" s="1"/>
  <c r="JU27" i="12"/>
  <c r="JU62" i="12" s="1"/>
  <c r="BU29" i="12"/>
  <c r="BU64" i="12" s="1"/>
  <c r="AAZ5" i="12"/>
  <c r="AAZ40" i="12" s="1"/>
  <c r="AAZ16" i="12"/>
  <c r="AAZ51" i="12" s="1"/>
  <c r="ALX5" i="12"/>
  <c r="ALX40" i="12" s="1"/>
  <c r="ES34" i="12"/>
  <c r="ES69" i="12" s="1"/>
  <c r="SZ16" i="12"/>
  <c r="SZ51" i="12" s="1"/>
  <c r="Y15" i="12"/>
  <c r="Y50" i="12" s="1"/>
  <c r="BU4" i="12"/>
  <c r="BU39" i="12" s="1"/>
  <c r="QP9" i="12"/>
  <c r="QP44" i="12" s="1"/>
  <c r="Y33" i="12"/>
  <c r="Y68" i="12" s="1"/>
  <c r="AAZ22" i="12"/>
  <c r="AAZ57" i="12" s="1"/>
  <c r="Y35" i="12"/>
  <c r="Y70" i="12" s="1"/>
  <c r="ES3" i="12"/>
  <c r="ES38" i="12" s="1"/>
  <c r="ALX15" i="12"/>
  <c r="ALX50" i="12" s="1"/>
  <c r="AAZ13" i="12"/>
  <c r="AAZ48" i="12" s="1"/>
  <c r="ALX31" i="12"/>
  <c r="ALX66" i="12" s="1"/>
  <c r="SZ9" i="12"/>
  <c r="SZ44" i="12" s="1"/>
  <c r="QP11" i="12"/>
  <c r="QP46" i="12" s="1"/>
  <c r="BU25" i="12"/>
  <c r="BU60" i="12" s="1"/>
  <c r="AFA31" i="12"/>
  <c r="AFA66" i="12" s="1"/>
  <c r="XL20" i="12"/>
  <c r="XL55" i="12" s="1"/>
  <c r="AFA10" i="12"/>
  <c r="AFA45" i="12" s="1"/>
  <c r="XL28" i="12"/>
  <c r="XL63" i="12" s="1"/>
  <c r="XB35" i="12"/>
  <c r="XB70" i="12" s="1"/>
  <c r="AFF26" i="12"/>
  <c r="AFF61" i="12" s="1"/>
  <c r="XB23" i="12"/>
  <c r="XB58" i="12" s="1"/>
  <c r="XG15" i="12"/>
  <c r="XG50" i="12" s="1"/>
  <c r="FF23" i="12"/>
  <c r="FF58" i="12" s="1"/>
  <c r="XL22" i="12"/>
  <c r="XL57" i="12" s="1"/>
  <c r="AFF24" i="12"/>
  <c r="AFF59" i="12" s="1"/>
  <c r="FF19" i="12"/>
  <c r="FF54" i="12" s="1"/>
  <c r="XG16" i="12"/>
  <c r="XG51" i="12" s="1"/>
  <c r="AFA3" i="12"/>
  <c r="AFA38" i="12" s="1"/>
  <c r="FF11" i="12"/>
  <c r="FF46" i="12" s="1"/>
  <c r="XG35" i="12"/>
  <c r="XG70" i="12" s="1"/>
  <c r="AHE17" i="12"/>
  <c r="AHE52" i="12" s="1"/>
  <c r="AIL17" i="12"/>
  <c r="AIL52" i="12" s="1"/>
  <c r="ER32" i="12"/>
  <c r="ER67" i="12" s="1"/>
  <c r="AEM13" i="12"/>
  <c r="AEM48" i="12" s="1"/>
  <c r="ZS32" i="12"/>
  <c r="ZS67" i="12" s="1"/>
  <c r="ZS16" i="12"/>
  <c r="ZS51" i="12" s="1"/>
  <c r="DT13" i="12"/>
  <c r="DT48" i="12" s="1"/>
  <c r="ZS25" i="12"/>
  <c r="ZS60" i="12" s="1"/>
  <c r="ZS33" i="12"/>
  <c r="ZS68" i="12" s="1"/>
  <c r="ER10" i="12"/>
  <c r="ER45" i="12" s="1"/>
  <c r="SY9" i="12"/>
  <c r="SY44" i="12" s="1"/>
  <c r="JT4" i="12"/>
  <c r="JT39" i="12" s="1"/>
  <c r="SY17" i="12"/>
  <c r="SY52" i="12" s="1"/>
  <c r="AEM15" i="12"/>
  <c r="AEM50" i="12" s="1"/>
  <c r="AEM10" i="12"/>
  <c r="AEM45" i="12" s="1"/>
  <c r="JT12" i="12"/>
  <c r="JT47" i="12" s="1"/>
  <c r="ZS13" i="12"/>
  <c r="ZS48" i="12" s="1"/>
  <c r="JT31" i="12"/>
  <c r="JT66" i="12" s="1"/>
  <c r="JT13" i="12"/>
  <c r="JT48" i="12" s="1"/>
  <c r="JU19" i="12"/>
  <c r="JU54" i="12" s="1"/>
  <c r="JT6" i="12"/>
  <c r="JT41" i="12" s="1"/>
  <c r="JU32" i="12"/>
  <c r="JU67" i="12" s="1"/>
  <c r="RN31" i="12"/>
  <c r="RN66" i="12" s="1"/>
  <c r="JU13" i="12"/>
  <c r="JU48" i="12" s="1"/>
  <c r="JU10" i="12"/>
  <c r="JU45" i="12" s="1"/>
  <c r="JU25" i="12"/>
  <c r="JU60" i="12" s="1"/>
  <c r="RN18" i="12"/>
  <c r="RN53" i="12" s="1"/>
  <c r="RN30" i="12"/>
  <c r="RN65" i="12" s="1"/>
  <c r="BU27" i="12"/>
  <c r="BU62" i="12" s="1"/>
  <c r="QP7" i="12"/>
  <c r="QP42" i="12" s="1"/>
  <c r="Y14" i="12"/>
  <c r="Y49" i="12" s="1"/>
  <c r="DU28" i="12"/>
  <c r="DU63" i="12" s="1"/>
  <c r="BU18" i="12"/>
  <c r="BU53" i="12" s="1"/>
  <c r="ES18" i="12"/>
  <c r="ES53" i="12" s="1"/>
  <c r="SZ20" i="12"/>
  <c r="SZ55" i="12" s="1"/>
  <c r="Y20" i="12"/>
  <c r="Y55" i="12" s="1"/>
  <c r="ES27" i="12"/>
  <c r="ES62" i="12" s="1"/>
  <c r="ALX21" i="12"/>
  <c r="ALX56" i="12" s="1"/>
  <c r="Y3" i="12"/>
  <c r="Y38" i="12" s="1"/>
  <c r="ES32" i="12"/>
  <c r="ES67" i="12" s="1"/>
  <c r="AW3" i="12"/>
  <c r="AW38" i="12" s="1"/>
  <c r="ALX3" i="12"/>
  <c r="ALX38" i="12" s="1"/>
  <c r="AW17" i="12"/>
  <c r="AW52" i="12" s="1"/>
  <c r="DU33" i="12"/>
  <c r="DU68" i="12" s="1"/>
  <c r="BU21" i="12"/>
  <c r="BU56" i="12" s="1"/>
  <c r="Y30" i="12"/>
  <c r="Y65" i="12" s="1"/>
  <c r="AAZ20" i="12"/>
  <c r="AAZ55" i="12" s="1"/>
  <c r="SZ27" i="12"/>
  <c r="SZ62" i="12" s="1"/>
  <c r="QP31" i="12"/>
  <c r="QP66" i="12" s="1"/>
  <c r="Y12" i="12"/>
  <c r="Y47" i="12" s="1"/>
  <c r="ALX8" i="12"/>
  <c r="ALX43" i="12" s="1"/>
  <c r="ES31" i="12"/>
  <c r="ES66" i="12" s="1"/>
  <c r="SZ22" i="12"/>
  <c r="SZ57" i="12" s="1"/>
  <c r="DU26" i="12"/>
  <c r="DU61" i="12" s="1"/>
  <c r="QP8" i="12"/>
  <c r="QP43" i="12" s="1"/>
  <c r="QP29" i="12"/>
  <c r="QP64" i="12" s="1"/>
  <c r="ES12" i="12"/>
  <c r="ES47" i="12" s="1"/>
  <c r="Y17" i="12"/>
  <c r="Y52" i="12" s="1"/>
  <c r="DU25" i="12"/>
  <c r="DU60" i="12" s="1"/>
  <c r="AW12" i="12"/>
  <c r="AW47" i="12" s="1"/>
  <c r="Y21" i="12"/>
  <c r="Y56" i="12" s="1"/>
  <c r="AW18" i="12"/>
  <c r="AW53" i="12" s="1"/>
  <c r="SZ23" i="12"/>
  <c r="SZ58" i="12" s="1"/>
  <c r="ALX24" i="12"/>
  <c r="ALX59" i="12" s="1"/>
  <c r="DU30" i="12"/>
  <c r="DU65" i="12" s="1"/>
  <c r="QP12" i="12"/>
  <c r="QP47" i="12" s="1"/>
  <c r="XG26" i="12"/>
  <c r="XG61" i="12" s="1"/>
  <c r="XB15" i="12"/>
  <c r="XB50" i="12" s="1"/>
  <c r="WW13" i="12"/>
  <c r="WW48" i="12" s="1"/>
  <c r="FF26" i="12"/>
  <c r="FF61" i="12" s="1"/>
  <c r="AFA35" i="12"/>
  <c r="AFA70" i="12" s="1"/>
  <c r="XB24" i="12"/>
  <c r="XB59" i="12" s="1"/>
  <c r="AFA30" i="12"/>
  <c r="AFA65" i="12" s="1"/>
  <c r="AFF11" i="12"/>
  <c r="AFF46" i="12" s="1"/>
  <c r="AFA9" i="12"/>
  <c r="AFA44" i="12" s="1"/>
  <c r="AFF27" i="12"/>
  <c r="AFF62" i="12" s="1"/>
  <c r="AFF29" i="12"/>
  <c r="AFF64" i="12" s="1"/>
  <c r="XB22" i="12"/>
  <c r="XB57" i="12" s="1"/>
  <c r="AFA15" i="12"/>
  <c r="AFA50" i="12" s="1"/>
  <c r="XL5" i="12"/>
  <c r="XL40" i="12" s="1"/>
  <c r="XB25" i="12"/>
  <c r="XB60" i="12" s="1"/>
  <c r="AFA11" i="12"/>
  <c r="AFA46" i="12" s="1"/>
  <c r="FF4" i="12"/>
  <c r="FF39" i="12" s="1"/>
  <c r="XB34" i="12"/>
  <c r="XB69" i="12" s="1"/>
  <c r="XB20" i="12"/>
  <c r="XB55" i="12" s="1"/>
  <c r="XB9" i="12"/>
  <c r="XB44" i="12" s="1"/>
  <c r="XB31" i="12"/>
  <c r="XB66" i="12" s="1"/>
  <c r="AFA19" i="12"/>
  <c r="AFA54" i="12" s="1"/>
  <c r="AFF18" i="12"/>
  <c r="AFF53" i="12" s="1"/>
  <c r="XG6" i="12"/>
  <c r="XG41" i="12" s="1"/>
  <c r="AFA34" i="12"/>
  <c r="AFA69" i="12" s="1"/>
  <c r="XL3" i="12"/>
  <c r="XL38" i="12" s="1"/>
  <c r="WW34" i="12"/>
  <c r="WW69" i="12" s="1"/>
  <c r="XG13" i="12"/>
  <c r="XG48" i="12" s="1"/>
  <c r="AFF6" i="12"/>
  <c r="AFF41" i="12" s="1"/>
  <c r="XB4" i="12"/>
  <c r="XB39" i="12" s="1"/>
  <c r="XG11" i="12"/>
  <c r="XG46" i="12" s="1"/>
  <c r="WW14" i="12"/>
  <c r="WW49" i="12" s="1"/>
  <c r="WW12" i="12"/>
  <c r="WW47" i="12" s="1"/>
  <c r="TX35" i="12"/>
  <c r="TX70" i="12" s="1"/>
  <c r="AHE27" i="12"/>
  <c r="AHE62" i="12" s="1"/>
  <c r="AIL27" i="12"/>
  <c r="AIL62" i="12" s="1"/>
  <c r="AEM19" i="12"/>
  <c r="AEM54" i="12" s="1"/>
  <c r="SY14" i="12"/>
  <c r="SY49" i="12" s="1"/>
  <c r="AEM22" i="12"/>
  <c r="AEM57" i="12" s="1"/>
  <c r="AEM21" i="12"/>
  <c r="AEM56" i="12" s="1"/>
  <c r="AEM34" i="12"/>
  <c r="AEM69" i="12" s="1"/>
  <c r="AEM30" i="12"/>
  <c r="AEM65" i="12" s="1"/>
  <c r="ER19" i="12"/>
  <c r="ER54" i="12" s="1"/>
  <c r="AEM32" i="12"/>
  <c r="AEM67" i="12" s="1"/>
  <c r="AEM17" i="12"/>
  <c r="AEM52" i="12" s="1"/>
  <c r="SY26" i="12"/>
  <c r="SY61" i="12" s="1"/>
  <c r="DT29" i="12"/>
  <c r="DT64" i="12" s="1"/>
  <c r="ER26" i="12"/>
  <c r="ER61" i="12" s="1"/>
  <c r="RN28" i="12"/>
  <c r="RN63" i="12" s="1"/>
  <c r="QO31" i="12"/>
  <c r="QO66" i="12" s="1"/>
  <c r="AEM12" i="12"/>
  <c r="AEM47" i="12" s="1"/>
  <c r="ZS31" i="12"/>
  <c r="ZS66" i="12" s="1"/>
  <c r="AEM8" i="12"/>
  <c r="AEM43" i="12" s="1"/>
  <c r="DT4" i="12"/>
  <c r="DT39" i="12" s="1"/>
  <c r="JT7" i="12"/>
  <c r="JT42" i="12" s="1"/>
  <c r="AEM24" i="12"/>
  <c r="AEM59" i="12" s="1"/>
  <c r="ER24" i="12"/>
  <c r="ER59" i="12" s="1"/>
  <c r="ZS28" i="12"/>
  <c r="ZS63" i="12" s="1"/>
  <c r="ZS7" i="12"/>
  <c r="ZS42" i="12" s="1"/>
  <c r="ER11" i="12"/>
  <c r="ER46" i="12" s="1"/>
  <c r="SY7" i="12"/>
  <c r="SY42" i="12" s="1"/>
  <c r="ZS14" i="12"/>
  <c r="ZS49" i="12" s="1"/>
  <c r="ER22" i="12"/>
  <c r="ER57" i="12" s="1"/>
  <c r="JT27" i="12"/>
  <c r="JT62" i="12" s="1"/>
  <c r="AEM23" i="12"/>
  <c r="AEM58" i="12" s="1"/>
  <c r="SY20" i="12"/>
  <c r="SY55" i="12" s="1"/>
  <c r="AEM26" i="12"/>
  <c r="AEM61" i="12" s="1"/>
  <c r="AEM4" i="12"/>
  <c r="AEM39" i="12" s="1"/>
  <c r="RN21" i="12"/>
  <c r="RN56" i="12" s="1"/>
  <c r="JU14" i="12"/>
  <c r="JU49" i="12" s="1"/>
  <c r="RN14" i="12"/>
  <c r="RN49" i="12" s="1"/>
  <c r="JU22" i="12"/>
  <c r="JU57" i="12" s="1"/>
  <c r="RN3" i="12"/>
  <c r="RN38" i="12" s="1"/>
  <c r="JT20" i="12"/>
  <c r="JT55" i="12" s="1"/>
  <c r="JU30" i="12"/>
  <c r="JU65" i="12" s="1"/>
  <c r="JU3" i="12"/>
  <c r="JU38" i="12" s="1"/>
  <c r="RN17" i="12"/>
  <c r="RN52" i="12" s="1"/>
  <c r="RN7" i="12"/>
  <c r="RN42" i="12" s="1"/>
  <c r="RN15" i="12"/>
  <c r="RN50" i="12" s="1"/>
  <c r="JU8" i="12"/>
  <c r="JU43" i="12" s="1"/>
  <c r="JU17" i="12"/>
  <c r="JU52" i="12" s="1"/>
  <c r="RN34" i="12"/>
  <c r="RN69" i="12" s="1"/>
  <c r="RN12" i="12"/>
  <c r="RN47" i="12" s="1"/>
  <c r="JU24" i="12"/>
  <c r="JU59" i="12" s="1"/>
  <c r="JU26" i="12"/>
  <c r="JU61" i="12" s="1"/>
  <c r="RN19" i="12"/>
  <c r="RN54" i="12" s="1"/>
  <c r="RN26" i="12"/>
  <c r="RN61" i="12" s="1"/>
  <c r="RN23" i="12"/>
  <c r="RN58" i="12" s="1"/>
  <c r="DU23" i="12"/>
  <c r="DU58" i="12" s="1"/>
  <c r="ALX11" i="12"/>
  <c r="ALX46" i="12" s="1"/>
  <c r="ALX30" i="12"/>
  <c r="ALX65" i="12" s="1"/>
  <c r="SZ26" i="12"/>
  <c r="SZ61" i="12" s="1"/>
  <c r="BU20" i="12"/>
  <c r="BU55" i="12" s="1"/>
  <c r="AAZ31" i="12"/>
  <c r="AAZ66" i="12" s="1"/>
  <c r="Y7" i="12"/>
  <c r="Y42" i="12" s="1"/>
  <c r="AW30" i="12"/>
  <c r="AW65" i="12" s="1"/>
  <c r="DU35" i="12"/>
  <c r="DU70" i="12" s="1"/>
  <c r="BU3" i="12"/>
  <c r="BU38" i="12" s="1"/>
  <c r="ALX29" i="12"/>
  <c r="ALX64" i="12" s="1"/>
  <c r="AAZ10" i="12"/>
  <c r="AAZ45" i="12" s="1"/>
  <c r="DU34" i="12"/>
  <c r="DU69" i="12" s="1"/>
  <c r="ALX9" i="12"/>
  <c r="ALX44" i="12" s="1"/>
  <c r="QP25" i="12"/>
  <c r="QP60" i="12" s="1"/>
  <c r="SZ11" i="12"/>
  <c r="SZ46" i="12" s="1"/>
  <c r="BU5" i="12"/>
  <c r="BU40" i="12" s="1"/>
  <c r="ALX32" i="12"/>
  <c r="ALX67" i="12" s="1"/>
  <c r="Y34" i="12"/>
  <c r="Y69" i="12" s="1"/>
  <c r="ES16" i="12"/>
  <c r="ES51" i="12" s="1"/>
  <c r="QP28" i="12"/>
  <c r="QP63" i="12" s="1"/>
  <c r="ALX27" i="12"/>
  <c r="ALX62" i="12" s="1"/>
  <c r="AW13" i="12"/>
  <c r="AW48" i="12" s="1"/>
  <c r="AAZ32" i="12"/>
  <c r="AAZ67" i="12" s="1"/>
  <c r="AAZ28" i="12"/>
  <c r="AAZ63" i="12" s="1"/>
  <c r="Y27" i="12"/>
  <c r="Y62" i="12" s="1"/>
  <c r="AAZ17" i="12"/>
  <c r="AAZ52" i="12" s="1"/>
  <c r="ES20" i="12"/>
  <c r="ES55" i="12" s="1"/>
  <c r="QP6" i="12"/>
  <c r="QP41" i="12" s="1"/>
  <c r="ES17" i="12"/>
  <c r="ES52" i="12" s="1"/>
  <c r="QP32" i="12"/>
  <c r="QP67" i="12" s="1"/>
  <c r="SZ3" i="12"/>
  <c r="SZ38" i="12" s="1"/>
  <c r="AW16" i="12"/>
  <c r="AW51" i="12" s="1"/>
  <c r="AAZ24" i="12"/>
  <c r="AAZ59" i="12" s="1"/>
  <c r="DU10" i="12"/>
  <c r="DU45" i="12" s="1"/>
  <c r="AW6" i="12"/>
  <c r="AW41" i="12" s="1"/>
  <c r="SZ8" i="12"/>
  <c r="SZ43" i="12" s="1"/>
  <c r="BU26" i="12"/>
  <c r="BU61" i="12" s="1"/>
  <c r="ES14" i="12"/>
  <c r="ES49" i="12" s="1"/>
  <c r="QP21" i="12"/>
  <c r="QP56" i="12" s="1"/>
  <c r="SZ33" i="12"/>
  <c r="SZ68" i="12" s="1"/>
  <c r="DU32" i="12"/>
  <c r="DU67" i="12" s="1"/>
  <c r="AAZ27" i="12"/>
  <c r="AAZ62" i="12" s="1"/>
  <c r="AAZ30" i="12"/>
  <c r="AAZ65" i="12" s="1"/>
  <c r="Y24" i="12"/>
  <c r="Y59" i="12" s="1"/>
  <c r="DU18" i="12"/>
  <c r="DU53" i="12" s="1"/>
  <c r="SZ7" i="12"/>
  <c r="SZ42" i="12" s="1"/>
  <c r="ALX33" i="12"/>
  <c r="ALX68" i="12" s="1"/>
  <c r="DU29" i="12"/>
  <c r="DU64" i="12" s="1"/>
  <c r="Y4" i="12"/>
  <c r="Y39" i="12" s="1"/>
  <c r="AAZ8" i="12"/>
  <c r="AAZ43" i="12" s="1"/>
  <c r="AW8" i="12"/>
  <c r="AW43" i="12" s="1"/>
  <c r="BU31" i="12"/>
  <c r="BU66" i="12" s="1"/>
  <c r="AW5" i="12"/>
  <c r="AW40" i="12" s="1"/>
  <c r="DU19" i="12"/>
  <c r="DU54" i="12" s="1"/>
  <c r="BU15" i="12"/>
  <c r="BU50" i="12" s="1"/>
  <c r="AAZ9" i="12"/>
  <c r="AAZ44" i="12" s="1"/>
  <c r="ES29" i="12"/>
  <c r="ES64" i="12" s="1"/>
  <c r="SZ24" i="12"/>
  <c r="SZ59" i="12" s="1"/>
  <c r="AAZ29" i="12"/>
  <c r="AAZ64" i="12" s="1"/>
  <c r="DU6" i="12"/>
  <c r="DU41" i="12" s="1"/>
  <c r="DU9" i="12"/>
  <c r="DU44" i="12" s="1"/>
  <c r="QP17" i="12"/>
  <c r="QP52" i="12" s="1"/>
  <c r="DU16" i="12"/>
  <c r="DU51" i="12" s="1"/>
  <c r="SZ30" i="12"/>
  <c r="SZ65" i="12" s="1"/>
  <c r="BU32" i="12"/>
  <c r="BU67" i="12" s="1"/>
  <c r="DU27" i="12"/>
  <c r="DU62" i="12" s="1"/>
  <c r="AAZ4" i="12"/>
  <c r="AAZ39" i="12" s="1"/>
  <c r="AAZ12" i="12"/>
  <c r="AAZ47" i="12" s="1"/>
  <c r="QP23" i="12"/>
  <c r="QP58" i="12" s="1"/>
  <c r="AAZ18" i="12"/>
  <c r="AAZ53" i="12" s="1"/>
  <c r="ALX4" i="12"/>
  <c r="ALX39" i="12" s="1"/>
  <c r="BU33" i="12"/>
  <c r="BU68" i="12" s="1"/>
  <c r="AW9" i="12"/>
  <c r="AW44" i="12" s="1"/>
  <c r="FF31" i="12"/>
  <c r="FF66" i="12" s="1"/>
  <c r="WW26" i="12"/>
  <c r="WW61" i="12" s="1"/>
  <c r="FF18" i="12"/>
  <c r="FF53" i="12" s="1"/>
  <c r="XB13" i="12"/>
  <c r="XB48" i="12" s="1"/>
  <c r="XG5" i="12"/>
  <c r="XG40" i="12" s="1"/>
  <c r="WW31" i="12"/>
  <c r="WW66" i="12" s="1"/>
  <c r="XL26" i="12"/>
  <c r="XL61" i="12" s="1"/>
  <c r="XL17" i="12"/>
  <c r="XL52" i="12" s="1"/>
  <c r="AFF25" i="12"/>
  <c r="AFF60" i="12" s="1"/>
  <c r="AFF28" i="12"/>
  <c r="AFF63" i="12" s="1"/>
  <c r="FF27" i="12"/>
  <c r="FF62" i="12" s="1"/>
  <c r="WW15" i="12"/>
  <c r="WW50" i="12" s="1"/>
  <c r="AFA16" i="12"/>
  <c r="AFA51" i="12" s="1"/>
  <c r="AFA26" i="12"/>
  <c r="AFA61" i="12" s="1"/>
  <c r="FF15" i="12"/>
  <c r="FF50" i="12" s="1"/>
  <c r="AFF20" i="12"/>
  <c r="AFF55" i="12" s="1"/>
  <c r="XL29" i="12"/>
  <c r="XL64" i="12" s="1"/>
  <c r="FF3" i="12"/>
  <c r="FF38" i="12" s="1"/>
  <c r="XG31" i="12"/>
  <c r="XG66" i="12" s="1"/>
  <c r="XL32" i="12"/>
  <c r="XL67" i="12" s="1"/>
  <c r="WW6" i="12"/>
  <c r="WW41" i="12" s="1"/>
  <c r="XG34" i="12"/>
  <c r="XG69" i="12" s="1"/>
  <c r="XG27" i="12"/>
  <c r="XG62" i="12" s="1"/>
  <c r="AFA18" i="12"/>
  <c r="AFA53" i="12" s="1"/>
  <c r="WW16" i="12"/>
  <c r="WW51" i="12" s="1"/>
  <c r="AFF8" i="12"/>
  <c r="AFF43" i="12" s="1"/>
  <c r="XG10" i="12"/>
  <c r="XG45" i="12" s="1"/>
  <c r="AFF33" i="12"/>
  <c r="AFF68" i="12" s="1"/>
  <c r="WW8" i="12"/>
  <c r="WW43" i="12" s="1"/>
  <c r="AFA21" i="12"/>
  <c r="AFA56" i="12" s="1"/>
  <c r="XB16" i="12"/>
  <c r="XB51" i="12" s="1"/>
  <c r="XB33" i="12"/>
  <c r="XB68" i="12" s="1"/>
  <c r="XB10" i="12"/>
  <c r="XB45" i="12" s="1"/>
  <c r="XG7" i="12"/>
  <c r="XG42" i="12" s="1"/>
  <c r="AFF34" i="12"/>
  <c r="AFF69" i="12" s="1"/>
  <c r="AFF4" i="12"/>
  <c r="AFF39" i="12" s="1"/>
  <c r="XG25" i="12"/>
  <c r="XG60" i="12" s="1"/>
  <c r="FF33" i="12"/>
  <c r="FF68" i="12" s="1"/>
  <c r="WW7" i="12"/>
  <c r="WW42" i="12" s="1"/>
  <c r="XL8" i="12"/>
  <c r="XL43" i="12" s="1"/>
  <c r="AFF3" i="12"/>
  <c r="AFF38" i="12" s="1"/>
  <c r="XG20" i="12"/>
  <c r="XG55" i="12" s="1"/>
  <c r="AFF14" i="12"/>
  <c r="AFF49" i="12" s="1"/>
  <c r="WW17" i="12"/>
  <c r="WW52" i="12" s="1"/>
  <c r="AFF32" i="12"/>
  <c r="AFF67" i="12" s="1"/>
  <c r="AFA20" i="12"/>
  <c r="AFA55" i="12" s="1"/>
  <c r="FF16" i="12"/>
  <c r="FF51" i="12" s="1"/>
  <c r="XL30" i="12"/>
  <c r="XL65" i="12" s="1"/>
  <c r="WW18" i="12"/>
  <c r="WW53" i="12" s="1"/>
  <c r="XL15" i="12"/>
  <c r="XL50" i="12" s="1"/>
  <c r="XB3" i="12"/>
  <c r="XB38" i="12" s="1"/>
  <c r="XL18" i="12"/>
  <c r="XL53" i="12" s="1"/>
  <c r="XG18" i="12"/>
  <c r="XG53" i="12" s="1"/>
  <c r="FF20" i="12"/>
  <c r="FF55" i="12" s="1"/>
  <c r="AFF9" i="12"/>
  <c r="AFF44" i="12" s="1"/>
  <c r="XB8" i="12"/>
  <c r="XB43" i="12" s="1"/>
  <c r="FF17" i="12"/>
  <c r="FF52" i="12" s="1"/>
  <c r="XL34" i="12"/>
  <c r="XL69" i="12" s="1"/>
  <c r="AJH35" i="12"/>
  <c r="AJH70" i="12" s="1"/>
  <c r="MV35" i="12"/>
  <c r="MV70" i="12" s="1"/>
  <c r="PP35" i="12"/>
  <c r="PP70" i="12" s="1"/>
  <c r="TX3" i="12"/>
  <c r="TX38" i="12" s="1"/>
  <c r="AIL10" i="12"/>
  <c r="AIL45" i="12" s="1"/>
  <c r="AHE10" i="12"/>
  <c r="AHE45" i="12" s="1"/>
  <c r="AGM7" i="12"/>
  <c r="AGM42" i="12" s="1"/>
  <c r="AFU7" i="12"/>
  <c r="AFU42" i="12" s="1"/>
  <c r="AHE31" i="12"/>
  <c r="AHE66" i="12" s="1"/>
  <c r="AIL31" i="12"/>
  <c r="AIL66" i="12" s="1"/>
  <c r="AGM4" i="12"/>
  <c r="AGM39" i="12" s="1"/>
  <c r="AFU4" i="12"/>
  <c r="AFU39" i="12" s="1"/>
  <c r="AFU11" i="12"/>
  <c r="AFU46" i="12" s="1"/>
  <c r="AGM11" i="12"/>
  <c r="AGM46" i="12" s="1"/>
  <c r="AGM25" i="12"/>
  <c r="AGM60" i="12" s="1"/>
  <c r="AFU25" i="12"/>
  <c r="AFU60" i="12" s="1"/>
  <c r="AGM15" i="12"/>
  <c r="AGM50" i="12" s="1"/>
  <c r="AFU15" i="12"/>
  <c r="AFU50" i="12" s="1"/>
  <c r="AGM6" i="12"/>
  <c r="AGM41" i="12" s="1"/>
  <c r="AFU6" i="12"/>
  <c r="AFU41" i="12" s="1"/>
  <c r="AIL22" i="12"/>
  <c r="AIL57" i="12" s="1"/>
  <c r="AHE22" i="12"/>
  <c r="AHE57" i="12" s="1"/>
  <c r="AHE9" i="12"/>
  <c r="AHE44" i="12" s="1"/>
  <c r="AIL9" i="12"/>
  <c r="AIL44" i="12" s="1"/>
  <c r="AIL3" i="12"/>
  <c r="AIL38" i="12" s="1"/>
  <c r="AHE3" i="12"/>
  <c r="AHE38" i="12" s="1"/>
  <c r="AFU24" i="12"/>
  <c r="AFU59" i="12" s="1"/>
  <c r="AGM24" i="12"/>
  <c r="AGM59" i="12" s="1"/>
  <c r="AIL26" i="12"/>
  <c r="AIL61" i="12" s="1"/>
  <c r="AHE26" i="12"/>
  <c r="AHE61" i="12" s="1"/>
  <c r="AGM18" i="12"/>
  <c r="AGM53" i="12" s="1"/>
  <c r="AFU18" i="12"/>
  <c r="AFU53" i="12" s="1"/>
  <c r="AHE23" i="12"/>
  <c r="AHE58" i="12" s="1"/>
  <c r="AIL23" i="12"/>
  <c r="AIL58" i="12" s="1"/>
  <c r="ANX7" i="12" l="1"/>
  <c r="ANX42" i="12" s="1"/>
  <c r="ADU21" i="12"/>
  <c r="ADU56" i="12" s="1"/>
  <c r="ANX30" i="12"/>
  <c r="ANX65" i="12" s="1"/>
  <c r="WQ13" i="12"/>
  <c r="WQ48" i="12" s="1"/>
  <c r="AEL27" i="12"/>
  <c r="AEL62" i="12" s="1"/>
  <c r="SX6" i="12"/>
  <c r="SX41" i="12" s="1"/>
  <c r="ZR11" i="12"/>
  <c r="ZR46" i="12" s="1"/>
  <c r="AEL12" i="12"/>
  <c r="AEL47" i="12" s="1"/>
  <c r="ZR31" i="12"/>
  <c r="ZR66" i="12" s="1"/>
  <c r="EQ34" i="12"/>
  <c r="EQ69" i="12" s="1"/>
  <c r="QN31" i="12"/>
  <c r="QN66" i="12" s="1"/>
  <c r="EQ9" i="12"/>
  <c r="EQ44" i="12" s="1"/>
  <c r="JS26" i="12"/>
  <c r="JS61" i="12" s="1"/>
  <c r="JT10" i="12"/>
  <c r="JT45" i="12" s="1"/>
  <c r="YC6" i="12"/>
  <c r="YC41" i="12" s="1"/>
  <c r="JT14" i="12"/>
  <c r="JT49" i="12" s="1"/>
  <c r="DT24" i="12"/>
  <c r="DT59" i="12" s="1"/>
  <c r="DT32" i="12"/>
  <c r="DT67" i="12" s="1"/>
  <c r="YC5" i="12"/>
  <c r="YC40" i="12" s="1"/>
  <c r="YC19" i="12"/>
  <c r="YC54" i="12" s="1"/>
  <c r="YU13" i="12"/>
  <c r="YU48" i="12" s="1"/>
  <c r="DT9" i="12"/>
  <c r="DT44" i="12" s="1"/>
  <c r="SY30" i="12"/>
  <c r="SY65" i="12" s="1"/>
  <c r="YU10" i="12"/>
  <c r="YU45" i="12" s="1"/>
  <c r="QO28" i="12"/>
  <c r="QO63" i="12" s="1"/>
  <c r="SY13" i="12"/>
  <c r="SY48" i="12" s="1"/>
  <c r="JT22" i="12"/>
  <c r="JT57" i="12" s="1"/>
  <c r="SY5" i="12"/>
  <c r="SY40" i="12" s="1"/>
  <c r="YC28" i="12"/>
  <c r="YC63" i="12" s="1"/>
  <c r="YU25" i="12"/>
  <c r="YU60" i="12" s="1"/>
  <c r="SY8" i="12"/>
  <c r="SY43" i="12" s="1"/>
  <c r="WQ26" i="12"/>
  <c r="WQ61" i="12" s="1"/>
  <c r="ANX28" i="12"/>
  <c r="ANX63" i="12" s="1"/>
  <c r="WQ28" i="12"/>
  <c r="WQ63" i="12" s="1"/>
  <c r="WQ14" i="12"/>
  <c r="WQ49" i="12" s="1"/>
  <c r="ADU29" i="12"/>
  <c r="ADU64" i="12" s="1"/>
  <c r="WQ20" i="12"/>
  <c r="WQ55" i="12" s="1"/>
  <c r="ANX22" i="12"/>
  <c r="ANX57" i="12" s="1"/>
  <c r="ANX4" i="12"/>
  <c r="ANX39" i="12" s="1"/>
  <c r="WQ7" i="12"/>
  <c r="WQ42" i="12" s="1"/>
  <c r="WQ18" i="12"/>
  <c r="WQ53" i="12" s="1"/>
  <c r="ADU31" i="12"/>
  <c r="ADU66" i="12" s="1"/>
  <c r="ADU16" i="12"/>
  <c r="ADU51" i="12" s="1"/>
  <c r="ANX8" i="12"/>
  <c r="ANX43" i="12" s="1"/>
  <c r="ADU3" i="12"/>
  <c r="ADU38" i="12" s="1"/>
  <c r="WQ3" i="12"/>
  <c r="WQ38" i="12" s="1"/>
  <c r="ANX34" i="12"/>
  <c r="ANX69" i="12" s="1"/>
  <c r="ANX3" i="12"/>
  <c r="ANX38" i="12" s="1"/>
  <c r="AEL10" i="12"/>
  <c r="AEL45" i="12" s="1"/>
  <c r="AEL33" i="12"/>
  <c r="AEL68" i="12" s="1"/>
  <c r="AEL7" i="12"/>
  <c r="AEL42" i="12" s="1"/>
  <c r="ZR17" i="12"/>
  <c r="ZR52" i="12" s="1"/>
  <c r="AEL16" i="12"/>
  <c r="AEL51" i="12" s="1"/>
  <c r="JS31" i="12"/>
  <c r="JS66" i="12" s="1"/>
  <c r="DS4" i="12"/>
  <c r="DS39" i="12" s="1"/>
  <c r="QN16" i="12"/>
  <c r="QN51" i="12" s="1"/>
  <c r="SX19" i="12"/>
  <c r="SX54" i="12" s="1"/>
  <c r="ZR23" i="12"/>
  <c r="ZR58" i="12" s="1"/>
  <c r="AEL8" i="12"/>
  <c r="AEL43" i="12" s="1"/>
  <c r="AEL32" i="12"/>
  <c r="AEL67" i="12" s="1"/>
  <c r="AEL19" i="12"/>
  <c r="AEL54" i="12" s="1"/>
  <c r="ZR8" i="12"/>
  <c r="ZR43" i="12" s="1"/>
  <c r="AEL22" i="12"/>
  <c r="AEL57" i="12" s="1"/>
  <c r="ZR20" i="12"/>
  <c r="ZR55" i="12" s="1"/>
  <c r="AEL24" i="12"/>
  <c r="AEL59" i="12" s="1"/>
  <c r="ZR26" i="12"/>
  <c r="ZR61" i="12" s="1"/>
  <c r="JS13" i="12"/>
  <c r="JS48" i="12" s="1"/>
  <c r="SX17" i="12"/>
  <c r="SX52" i="12" s="1"/>
  <c r="EQ26" i="12"/>
  <c r="EQ61" i="12" s="1"/>
  <c r="QN5" i="12"/>
  <c r="QN40" i="12" s="1"/>
  <c r="EQ16" i="12"/>
  <c r="EQ51" i="12" s="1"/>
  <c r="ZR25" i="12"/>
  <c r="ZR60" i="12" s="1"/>
  <c r="ZR3" i="12"/>
  <c r="ZR38" i="12" s="1"/>
  <c r="EQ24" i="12"/>
  <c r="EQ59" i="12" s="1"/>
  <c r="JS27" i="12"/>
  <c r="JS62" i="12" s="1"/>
  <c r="JS30" i="12"/>
  <c r="JS65" i="12" s="1"/>
  <c r="QN3" i="12"/>
  <c r="QN38" i="12" s="1"/>
  <c r="EQ22" i="12"/>
  <c r="EQ57" i="12" s="1"/>
  <c r="SX7" i="12"/>
  <c r="SX42" i="12" s="1"/>
  <c r="SX4" i="12"/>
  <c r="SX39" i="12" s="1"/>
  <c r="DS34" i="12"/>
  <c r="DS69" i="12" s="1"/>
  <c r="QN34" i="12"/>
  <c r="QN69" i="12" s="1"/>
  <c r="SX3" i="12"/>
  <c r="SX38" i="12" s="1"/>
  <c r="YB25" i="12"/>
  <c r="YB60" i="12" s="1"/>
  <c r="JS5" i="12"/>
  <c r="JS40" i="12" s="1"/>
  <c r="YB7" i="12"/>
  <c r="YB42" i="12" s="1"/>
  <c r="YB18" i="12"/>
  <c r="YB53" i="12" s="1"/>
  <c r="YB30" i="12"/>
  <c r="YB65" i="12" s="1"/>
  <c r="JS25" i="12"/>
  <c r="JS60" i="12" s="1"/>
  <c r="YB26" i="12"/>
  <c r="YB61" i="12" s="1"/>
  <c r="YT7" i="12"/>
  <c r="YT42" i="12" s="1"/>
  <c r="JS34" i="12"/>
  <c r="JS69" i="12" s="1"/>
  <c r="SX23" i="12"/>
  <c r="SX58" i="12" s="1"/>
  <c r="QN18" i="12"/>
  <c r="QN53" i="12" s="1"/>
  <c r="QN26" i="12"/>
  <c r="QN61" i="12" s="1"/>
  <c r="DS30" i="12"/>
  <c r="DS65" i="12" s="1"/>
  <c r="DS27" i="12"/>
  <c r="DS62" i="12" s="1"/>
  <c r="DS19" i="12"/>
  <c r="DS54" i="12" s="1"/>
  <c r="EQ28" i="12"/>
  <c r="EQ63" i="12" s="1"/>
  <c r="DS31" i="12"/>
  <c r="DS66" i="12" s="1"/>
  <c r="SX34" i="12"/>
  <c r="SX69" i="12" s="1"/>
  <c r="SX15" i="12"/>
  <c r="SX50" i="12" s="1"/>
  <c r="DS20" i="12"/>
  <c r="DS55" i="12" s="1"/>
  <c r="DS6" i="12"/>
  <c r="DS41" i="12" s="1"/>
  <c r="YB34" i="12"/>
  <c r="YB69" i="12" s="1"/>
  <c r="YB15" i="12"/>
  <c r="YB50" i="12" s="1"/>
  <c r="YT28" i="12"/>
  <c r="YT63" i="12" s="1"/>
  <c r="YB9" i="12"/>
  <c r="YB44" i="12" s="1"/>
  <c r="YT4" i="12"/>
  <c r="YT39" i="12" s="1"/>
  <c r="YT16" i="12"/>
  <c r="YT51" i="12" s="1"/>
  <c r="YT33" i="12"/>
  <c r="YT68" i="12" s="1"/>
  <c r="JS16" i="12"/>
  <c r="JS51" i="12" s="1"/>
  <c r="YT23" i="12"/>
  <c r="YT58" i="12" s="1"/>
  <c r="YT11" i="12"/>
  <c r="YT46" i="12" s="1"/>
  <c r="YT27" i="12"/>
  <c r="YT62" i="12" s="1"/>
  <c r="QN14" i="12"/>
  <c r="QN49" i="12" s="1"/>
  <c r="SX12" i="12"/>
  <c r="SX47" i="12" s="1"/>
  <c r="QN12" i="12"/>
  <c r="QN47" i="12" s="1"/>
  <c r="DS26" i="12"/>
  <c r="DS61" i="12" s="1"/>
  <c r="QN24" i="12"/>
  <c r="QN59" i="12" s="1"/>
  <c r="EQ21" i="12"/>
  <c r="EQ56" i="12" s="1"/>
  <c r="QN20" i="12"/>
  <c r="QN55" i="12" s="1"/>
  <c r="EQ17" i="12"/>
  <c r="EQ52" i="12" s="1"/>
  <c r="EQ20" i="12"/>
  <c r="EQ55" i="12" s="1"/>
  <c r="DS33" i="12"/>
  <c r="DS68" i="12" s="1"/>
  <c r="EQ14" i="12"/>
  <c r="EQ49" i="12" s="1"/>
  <c r="YB20" i="12"/>
  <c r="YB55" i="12" s="1"/>
  <c r="EQ30" i="12"/>
  <c r="EQ65" i="12" s="1"/>
  <c r="YT6" i="12"/>
  <c r="YT41" i="12" s="1"/>
  <c r="YB33" i="12"/>
  <c r="YB68" i="12" s="1"/>
  <c r="EQ3" i="12"/>
  <c r="EQ38" i="12" s="1"/>
  <c r="JS18" i="12"/>
  <c r="JS53" i="12" s="1"/>
  <c r="YT30" i="12"/>
  <c r="YT65" i="12" s="1"/>
  <c r="EQ27" i="12"/>
  <c r="EQ62" i="12" s="1"/>
  <c r="DS8" i="12"/>
  <c r="DS43" i="12" s="1"/>
  <c r="YT29" i="12"/>
  <c r="YT64" i="12" s="1"/>
  <c r="YT14" i="12"/>
  <c r="YT49" i="12" s="1"/>
  <c r="DS14" i="12"/>
  <c r="DS49" i="12" s="1"/>
  <c r="DS10" i="12"/>
  <c r="DS45" i="12" s="1"/>
  <c r="QN19" i="12"/>
  <c r="QN54" i="12" s="1"/>
  <c r="EQ12" i="12"/>
  <c r="EQ47" i="12" s="1"/>
  <c r="DS16" i="12"/>
  <c r="DS51" i="12" s="1"/>
  <c r="YB23" i="12"/>
  <c r="YB58" i="12" s="1"/>
  <c r="YT32" i="12"/>
  <c r="YT67" i="12" s="1"/>
  <c r="YB32" i="12"/>
  <c r="YB67" i="12" s="1"/>
  <c r="YT24" i="12"/>
  <c r="YT59" i="12" s="1"/>
  <c r="YB22" i="12"/>
  <c r="YB57" i="12" s="1"/>
  <c r="JS28" i="12"/>
  <c r="JS63" i="12" s="1"/>
  <c r="YT18" i="12"/>
  <c r="YT53" i="12" s="1"/>
  <c r="YT8" i="12"/>
  <c r="YT43" i="12" s="1"/>
  <c r="JS3" i="12"/>
  <c r="JS38" i="12" s="1"/>
  <c r="YB17" i="12"/>
  <c r="YB52" i="12" s="1"/>
  <c r="YT15" i="12"/>
  <c r="YT50" i="12" s="1"/>
  <c r="JS9" i="12"/>
  <c r="JS44" i="12" s="1"/>
  <c r="YT9" i="12"/>
  <c r="YT44" i="12" s="1"/>
  <c r="DS5" i="12"/>
  <c r="DS40" i="12" s="1"/>
  <c r="EQ29" i="12"/>
  <c r="EQ64" i="12" s="1"/>
  <c r="EQ6" i="12"/>
  <c r="EQ41" i="12" s="1"/>
  <c r="YD28" i="12"/>
  <c r="YD63" i="12" s="1"/>
  <c r="YV28" i="12"/>
  <c r="YV63" i="12" s="1"/>
  <c r="YV6" i="12"/>
  <c r="YV41" i="12" s="1"/>
  <c r="YD6" i="12"/>
  <c r="YD41" i="12" s="1"/>
  <c r="YV22" i="12"/>
  <c r="YV57" i="12" s="1"/>
  <c r="YD22" i="12"/>
  <c r="YD57" i="12" s="1"/>
  <c r="YD34" i="12"/>
  <c r="YD69" i="12" s="1"/>
  <c r="YV34" i="12"/>
  <c r="YV69" i="12" s="1"/>
  <c r="YV11" i="12"/>
  <c r="YV46" i="12" s="1"/>
  <c r="YD11" i="12"/>
  <c r="YD46" i="12" s="1"/>
  <c r="YV14" i="12"/>
  <c r="YV49" i="12" s="1"/>
  <c r="YD14" i="12"/>
  <c r="YD49" i="12" s="1"/>
  <c r="YV13" i="12"/>
  <c r="YV48" i="12" s="1"/>
  <c r="YD13" i="12"/>
  <c r="YD48" i="12" s="1"/>
  <c r="YV24" i="12"/>
  <c r="YV59" i="12" s="1"/>
  <c r="YD24" i="12"/>
  <c r="YD59" i="12" s="1"/>
  <c r="YV35" i="12"/>
  <c r="YV70" i="12" s="1"/>
  <c r="YD35" i="12"/>
  <c r="YD70" i="12" s="1"/>
  <c r="ADU30" i="12"/>
  <c r="ADU65" i="12" s="1"/>
  <c r="ANX27" i="12"/>
  <c r="ANX62" i="12" s="1"/>
  <c r="ANX31" i="12"/>
  <c r="ANX66" i="12" s="1"/>
  <c r="ANX33" i="12"/>
  <c r="ANX68" i="12" s="1"/>
  <c r="ZR5" i="12"/>
  <c r="ZR40" i="12" s="1"/>
  <c r="EQ18" i="12"/>
  <c r="EQ53" i="12" s="1"/>
  <c r="AEL14" i="12"/>
  <c r="AEL49" i="12" s="1"/>
  <c r="AEL20" i="12"/>
  <c r="AEL55" i="12" s="1"/>
  <c r="QN32" i="12"/>
  <c r="QN67" i="12" s="1"/>
  <c r="AEL15" i="12"/>
  <c r="AEL50" i="12" s="1"/>
  <c r="SX16" i="12"/>
  <c r="SX51" i="12" s="1"/>
  <c r="YU20" i="12"/>
  <c r="YU55" i="12" s="1"/>
  <c r="DT7" i="12"/>
  <c r="DT42" i="12" s="1"/>
  <c r="YU21" i="12"/>
  <c r="YU56" i="12" s="1"/>
  <c r="QO4" i="12"/>
  <c r="QO39" i="12" s="1"/>
  <c r="DT3" i="12"/>
  <c r="DT38" i="12" s="1"/>
  <c r="YC24" i="12"/>
  <c r="YC59" i="12" s="1"/>
  <c r="YU34" i="12"/>
  <c r="YU69" i="12" s="1"/>
  <c r="ER5" i="12"/>
  <c r="ER40" i="12" s="1"/>
  <c r="SY10" i="12"/>
  <c r="SY45" i="12" s="1"/>
  <c r="DT17" i="12"/>
  <c r="DT52" i="12" s="1"/>
  <c r="QO15" i="12"/>
  <c r="QO50" i="12" s="1"/>
  <c r="YU12" i="12"/>
  <c r="YU47" i="12" s="1"/>
  <c r="QO21" i="12"/>
  <c r="QO56" i="12" s="1"/>
  <c r="YU5" i="12"/>
  <c r="YU40" i="12" s="1"/>
  <c r="ER25" i="12"/>
  <c r="ER60" i="12" s="1"/>
  <c r="SY18" i="12"/>
  <c r="SY53" i="12" s="1"/>
  <c r="YC12" i="12"/>
  <c r="YC47" i="12" s="1"/>
  <c r="YC14" i="12"/>
  <c r="YC49" i="12" s="1"/>
  <c r="YC3" i="12"/>
  <c r="YC38" i="12" s="1"/>
  <c r="YU31" i="12"/>
  <c r="YU66" i="12" s="1"/>
  <c r="YU3" i="12"/>
  <c r="YU38" i="12" s="1"/>
  <c r="SY27" i="12"/>
  <c r="SY62" i="12" s="1"/>
  <c r="YV26" i="12"/>
  <c r="YV61" i="12" s="1"/>
  <c r="YD26" i="12"/>
  <c r="YD61" i="12" s="1"/>
  <c r="YD21" i="12"/>
  <c r="YD56" i="12" s="1"/>
  <c r="YV21" i="12"/>
  <c r="YV56" i="12" s="1"/>
  <c r="YD18" i="12"/>
  <c r="YD53" i="12" s="1"/>
  <c r="YV18" i="12"/>
  <c r="YV53" i="12" s="1"/>
  <c r="YV12" i="12"/>
  <c r="YV47" i="12" s="1"/>
  <c r="YD12" i="12"/>
  <c r="YD47" i="12" s="1"/>
  <c r="RM35" i="12"/>
  <c r="RM70" i="12" s="1"/>
  <c r="ANX15" i="12"/>
  <c r="ANX50" i="12" s="1"/>
  <c r="WQ19" i="12"/>
  <c r="WQ54" i="12" s="1"/>
  <c r="WQ33" i="12"/>
  <c r="WQ68" i="12" s="1"/>
  <c r="AEL34" i="12"/>
  <c r="AEL69" i="12" s="1"/>
  <c r="QN23" i="12"/>
  <c r="QN58" i="12" s="1"/>
  <c r="EQ4" i="12"/>
  <c r="EQ39" i="12" s="1"/>
  <c r="ZR19" i="12"/>
  <c r="ZR54" i="12" s="1"/>
  <c r="AEL9" i="12"/>
  <c r="AEL44" i="12" s="1"/>
  <c r="SX9" i="12"/>
  <c r="SX44" i="12" s="1"/>
  <c r="ZR13" i="12"/>
  <c r="ZR48" i="12" s="1"/>
  <c r="JS23" i="12"/>
  <c r="JS58" i="12" s="1"/>
  <c r="QN13" i="12"/>
  <c r="QN48" i="12" s="1"/>
  <c r="YC31" i="12"/>
  <c r="YC66" i="12" s="1"/>
  <c r="YC8" i="12"/>
  <c r="YC43" i="12" s="1"/>
  <c r="ER15" i="12"/>
  <c r="ER50" i="12" s="1"/>
  <c r="JT8" i="12"/>
  <c r="JT43" i="12" s="1"/>
  <c r="QO17" i="12"/>
  <c r="QO52" i="12" s="1"/>
  <c r="YC10" i="12"/>
  <c r="YC45" i="12" s="1"/>
  <c r="YU17" i="12"/>
  <c r="YU52" i="12" s="1"/>
  <c r="SY25" i="12"/>
  <c r="SY60" i="12" s="1"/>
  <c r="DT21" i="12"/>
  <c r="DT56" i="12" s="1"/>
  <c r="YC29" i="12"/>
  <c r="YC64" i="12" s="1"/>
  <c r="ANX11" i="12"/>
  <c r="ANX46" i="12" s="1"/>
  <c r="JU35" i="12"/>
  <c r="JU70" i="12" s="1"/>
  <c r="ADU17" i="12"/>
  <c r="ADU52" i="12" s="1"/>
  <c r="ANX10" i="12"/>
  <c r="ANX45" i="12" s="1"/>
  <c r="WQ12" i="12"/>
  <c r="WQ47" i="12" s="1"/>
  <c r="ANX26" i="12"/>
  <c r="ANX61" i="12" s="1"/>
  <c r="RN35" i="12"/>
  <c r="RN70" i="12" s="1"/>
  <c r="ANX17" i="12"/>
  <c r="ANX52" i="12" s="1"/>
  <c r="ZR6" i="12"/>
  <c r="ZR41" i="12" s="1"/>
  <c r="ZR27" i="12"/>
  <c r="ZR62" i="12" s="1"/>
  <c r="ZR34" i="12"/>
  <c r="ZR69" i="12" s="1"/>
  <c r="AEL5" i="12"/>
  <c r="AEL40" i="12" s="1"/>
  <c r="ZR18" i="12"/>
  <c r="ZR53" i="12" s="1"/>
  <c r="DS22" i="12"/>
  <c r="DS57" i="12" s="1"/>
  <c r="QN8" i="12"/>
  <c r="QN43" i="12" s="1"/>
  <c r="QN33" i="12"/>
  <c r="QN68" i="12" s="1"/>
  <c r="EQ31" i="12"/>
  <c r="EQ66" i="12" s="1"/>
  <c r="EQ32" i="12"/>
  <c r="EQ67" i="12" s="1"/>
  <c r="AEL11" i="12"/>
  <c r="AEL46" i="12" s="1"/>
  <c r="SX11" i="12"/>
  <c r="SX46" i="12" s="1"/>
  <c r="ZR21" i="12"/>
  <c r="ZR56" i="12" s="1"/>
  <c r="ZR28" i="12"/>
  <c r="ZR63" i="12" s="1"/>
  <c r="ZR12" i="12"/>
  <c r="ZR47" i="12" s="1"/>
  <c r="AEL4" i="12"/>
  <c r="AEL39" i="12" s="1"/>
  <c r="ZR22" i="12"/>
  <c r="ZR57" i="12" s="1"/>
  <c r="ZR9" i="12"/>
  <c r="ZR44" i="12" s="1"/>
  <c r="AEL31" i="12"/>
  <c r="AEL66" i="12" s="1"/>
  <c r="JS12" i="12"/>
  <c r="JS47" i="12" s="1"/>
  <c r="QN25" i="12"/>
  <c r="QN60" i="12" s="1"/>
  <c r="DS29" i="12"/>
  <c r="DS64" i="12" s="1"/>
  <c r="SX31" i="12"/>
  <c r="SX66" i="12" s="1"/>
  <c r="AEL29" i="12"/>
  <c r="AEL64" i="12" s="1"/>
  <c r="AEL13" i="12"/>
  <c r="AEL48" i="12" s="1"/>
  <c r="ZR15" i="12"/>
  <c r="ZR50" i="12" s="1"/>
  <c r="JS6" i="12"/>
  <c r="JS41" i="12" s="1"/>
  <c r="JS24" i="12"/>
  <c r="JS59" i="12" s="1"/>
  <c r="JS11" i="12"/>
  <c r="JS46" i="12" s="1"/>
  <c r="QN30" i="12"/>
  <c r="QN65" i="12" s="1"/>
  <c r="DS15" i="12"/>
  <c r="DS50" i="12" s="1"/>
  <c r="QN6" i="12"/>
  <c r="QN41" i="12" s="1"/>
  <c r="JS15" i="12"/>
  <c r="JS50" i="12" s="1"/>
  <c r="DS25" i="12"/>
  <c r="DS60" i="12" s="1"/>
  <c r="EQ10" i="12"/>
  <c r="EQ45" i="12" s="1"/>
  <c r="YB31" i="12"/>
  <c r="YB66" i="12" s="1"/>
  <c r="JS10" i="12"/>
  <c r="JS45" i="12" s="1"/>
  <c r="YT26" i="12"/>
  <c r="YT61" i="12" s="1"/>
  <c r="YT20" i="12"/>
  <c r="YT55" i="12" s="1"/>
  <c r="YB8" i="12"/>
  <c r="YB43" i="12" s="1"/>
  <c r="YB6" i="12"/>
  <c r="YB41" i="12" s="1"/>
  <c r="DS7" i="12"/>
  <c r="DS42" i="12" s="1"/>
  <c r="SX24" i="12"/>
  <c r="SX59" i="12" s="1"/>
  <c r="EQ15" i="12"/>
  <c r="EQ50" i="12" s="1"/>
  <c r="JS14" i="12"/>
  <c r="JS49" i="12" s="1"/>
  <c r="DS11" i="12"/>
  <c r="DS46" i="12" s="1"/>
  <c r="JS8" i="12"/>
  <c r="JS43" i="12" s="1"/>
  <c r="YT21" i="12"/>
  <c r="YT56" i="12" s="1"/>
  <c r="DS24" i="12"/>
  <c r="DS59" i="12" s="1"/>
  <c r="JS19" i="12"/>
  <c r="JS54" i="12" s="1"/>
  <c r="QN17" i="12"/>
  <c r="QN52" i="12" s="1"/>
  <c r="QN4" i="12"/>
  <c r="QN39" i="12" s="1"/>
  <c r="DS23" i="12"/>
  <c r="DS58" i="12" s="1"/>
  <c r="DS32" i="12"/>
  <c r="DS67" i="12" s="1"/>
  <c r="DS3" i="12"/>
  <c r="DS38" i="12" s="1"/>
  <c r="YB5" i="12"/>
  <c r="YB40" i="12" s="1"/>
  <c r="YB4" i="12"/>
  <c r="YB39" i="12" s="1"/>
  <c r="YB24" i="12"/>
  <c r="YB59" i="12" s="1"/>
  <c r="YB10" i="12"/>
  <c r="YB45" i="12" s="1"/>
  <c r="YB11" i="12"/>
  <c r="YB46" i="12" s="1"/>
  <c r="YB19" i="12"/>
  <c r="YB54" i="12" s="1"/>
  <c r="YT17" i="12"/>
  <c r="YT52" i="12" s="1"/>
  <c r="YT34" i="12"/>
  <c r="YT69" i="12" s="1"/>
  <c r="QN9" i="12"/>
  <c r="QN44" i="12" s="1"/>
  <c r="YT13" i="12"/>
  <c r="YT48" i="12" s="1"/>
  <c r="EQ5" i="12"/>
  <c r="EQ40" i="12" s="1"/>
  <c r="SX25" i="12"/>
  <c r="SX60" i="12" s="1"/>
  <c r="EQ13" i="12"/>
  <c r="EQ48" i="12" s="1"/>
  <c r="DS9" i="12"/>
  <c r="DS44" i="12" s="1"/>
  <c r="SX10" i="12"/>
  <c r="SX45" i="12" s="1"/>
  <c r="DS21" i="12"/>
  <c r="DS56" i="12" s="1"/>
  <c r="SX33" i="12"/>
  <c r="SX68" i="12" s="1"/>
  <c r="DS17" i="12"/>
  <c r="DS52" i="12" s="1"/>
  <c r="SX30" i="12"/>
  <c r="SX65" i="12" s="1"/>
  <c r="QN22" i="12"/>
  <c r="QN57" i="12" s="1"/>
  <c r="QN15" i="12"/>
  <c r="QN50" i="12" s="1"/>
  <c r="YB29" i="12"/>
  <c r="YB64" i="12" s="1"/>
  <c r="YB27" i="12"/>
  <c r="YB62" i="12" s="1"/>
  <c r="YT12" i="12"/>
  <c r="YT47" i="12" s="1"/>
  <c r="YT10" i="12"/>
  <c r="YT45" i="12" s="1"/>
  <c r="YB16" i="12"/>
  <c r="YB51" i="12" s="1"/>
  <c r="QN21" i="12"/>
  <c r="QN56" i="12" s="1"/>
  <c r="QN28" i="12"/>
  <c r="QN63" i="12" s="1"/>
  <c r="YT5" i="12"/>
  <c r="YT40" i="12" s="1"/>
  <c r="YT22" i="12"/>
  <c r="YT57" i="12" s="1"/>
  <c r="SX13" i="12"/>
  <c r="SX48" i="12" s="1"/>
  <c r="EQ25" i="12"/>
  <c r="EQ60" i="12" s="1"/>
  <c r="EQ23" i="12"/>
  <c r="EQ58" i="12" s="1"/>
  <c r="JS22" i="12"/>
  <c r="JS57" i="12" s="1"/>
  <c r="SX5" i="12"/>
  <c r="SX40" i="12" s="1"/>
  <c r="SX18" i="12"/>
  <c r="SX53" i="12" s="1"/>
  <c r="EQ33" i="12"/>
  <c r="EQ68" i="12" s="1"/>
  <c r="YB13" i="12"/>
  <c r="YB48" i="12" s="1"/>
  <c r="YB12" i="12"/>
  <c r="YB47" i="12" s="1"/>
  <c r="YB14" i="12"/>
  <c r="YB49" i="12" s="1"/>
  <c r="SX32" i="12"/>
  <c r="SX67" i="12" s="1"/>
  <c r="YB28" i="12"/>
  <c r="YB63" i="12" s="1"/>
  <c r="YB3" i="12"/>
  <c r="YB38" i="12" s="1"/>
  <c r="YB21" i="12"/>
  <c r="YB56" i="12" s="1"/>
  <c r="YT25" i="12"/>
  <c r="YT60" i="12" s="1"/>
  <c r="SX22" i="12"/>
  <c r="SX57" i="12" s="1"/>
  <c r="YT31" i="12"/>
  <c r="YT66" i="12" s="1"/>
  <c r="SX8" i="12"/>
  <c r="SX43" i="12" s="1"/>
  <c r="YT3" i="12"/>
  <c r="YT38" i="12" s="1"/>
  <c r="YT19" i="12"/>
  <c r="YT54" i="12" s="1"/>
  <c r="SX27" i="12"/>
  <c r="SX62" i="12" s="1"/>
  <c r="QN27" i="12"/>
  <c r="QN62" i="12" s="1"/>
  <c r="YV5" i="12"/>
  <c r="YV40" i="12" s="1"/>
  <c r="YD5" i="12"/>
  <c r="YD40" i="12" s="1"/>
  <c r="YD17" i="12"/>
  <c r="YD52" i="12" s="1"/>
  <c r="YV17" i="12"/>
  <c r="YV52" i="12" s="1"/>
  <c r="YD33" i="12"/>
  <c r="YD68" i="12" s="1"/>
  <c r="YV33" i="12"/>
  <c r="YV68" i="12" s="1"/>
  <c r="YV7" i="12"/>
  <c r="YV42" i="12" s="1"/>
  <c r="YD7" i="12"/>
  <c r="YD42" i="12" s="1"/>
  <c r="YV32" i="12"/>
  <c r="YV67" i="12" s="1"/>
  <c r="YD32" i="12"/>
  <c r="YD67" i="12" s="1"/>
  <c r="YV25" i="12"/>
  <c r="YV60" i="12" s="1"/>
  <c r="YD25" i="12"/>
  <c r="YD60" i="12" s="1"/>
  <c r="YD20" i="12"/>
  <c r="YD55" i="12" s="1"/>
  <c r="YV20" i="12"/>
  <c r="YV55" i="12" s="1"/>
  <c r="YD29" i="12"/>
  <c r="YD64" i="12" s="1"/>
  <c r="YV29" i="12"/>
  <c r="YV64" i="12" s="1"/>
  <c r="WQ35" i="12"/>
  <c r="WQ70" i="12" s="1"/>
  <c r="ADU6" i="12"/>
  <c r="ADU41" i="12" s="1"/>
  <c r="ADU14" i="12"/>
  <c r="ADU49" i="12" s="1"/>
  <c r="ADU11" i="12"/>
  <c r="ADU46" i="12" s="1"/>
  <c r="AEL6" i="12"/>
  <c r="AEL41" i="12" s="1"/>
  <c r="AEL18" i="12"/>
  <c r="AEL53" i="12" s="1"/>
  <c r="DS13" i="12"/>
  <c r="DS48" i="12" s="1"/>
  <c r="ZR14" i="12"/>
  <c r="ZR49" i="12" s="1"/>
  <c r="ZR4" i="12"/>
  <c r="ZR39" i="12" s="1"/>
  <c r="QN11" i="12"/>
  <c r="QN46" i="12" s="1"/>
  <c r="ZR29" i="12"/>
  <c r="ZR64" i="12" s="1"/>
  <c r="JS29" i="12"/>
  <c r="JS64" i="12" s="1"/>
  <c r="DS28" i="12"/>
  <c r="DS63" i="12" s="1"/>
  <c r="JS7" i="12"/>
  <c r="JS42" i="12" s="1"/>
  <c r="YU26" i="12"/>
  <c r="YU61" i="12" s="1"/>
  <c r="SY24" i="12"/>
  <c r="SY59" i="12" s="1"/>
  <c r="DT11" i="12"/>
  <c r="DT46" i="12" s="1"/>
  <c r="JT19" i="12"/>
  <c r="JT54" i="12" s="1"/>
  <c r="DT23" i="12"/>
  <c r="DT58" i="12" s="1"/>
  <c r="YC4" i="12"/>
  <c r="YC39" i="12" s="1"/>
  <c r="YC11" i="12"/>
  <c r="YC46" i="12" s="1"/>
  <c r="QO9" i="12"/>
  <c r="QO44" i="12" s="1"/>
  <c r="ER13" i="12"/>
  <c r="ER48" i="12" s="1"/>
  <c r="SY33" i="12"/>
  <c r="SY68" i="12" s="1"/>
  <c r="QO22" i="12"/>
  <c r="QO57" i="12" s="1"/>
  <c r="YC27" i="12"/>
  <c r="YC62" i="12" s="1"/>
  <c r="YC16" i="12"/>
  <c r="YC51" i="12" s="1"/>
  <c r="YU22" i="12"/>
  <c r="YU57" i="12" s="1"/>
  <c r="ER23" i="12"/>
  <c r="ER58" i="12" s="1"/>
  <c r="ER33" i="12"/>
  <c r="ER68" i="12" s="1"/>
  <c r="YC13" i="12"/>
  <c r="YC48" i="12" s="1"/>
  <c r="SY32" i="12"/>
  <c r="SY67" i="12" s="1"/>
  <c r="YC21" i="12"/>
  <c r="YC56" i="12" s="1"/>
  <c r="SY22" i="12"/>
  <c r="SY57" i="12" s="1"/>
  <c r="YU19" i="12"/>
  <c r="YU54" i="12" s="1"/>
  <c r="QO27" i="12"/>
  <c r="QO62" i="12" s="1"/>
  <c r="WQ5" i="12"/>
  <c r="WQ40" i="12" s="1"/>
  <c r="WQ27" i="12"/>
  <c r="WQ62" i="12" s="1"/>
  <c r="JT35" i="12"/>
  <c r="JT70" i="12" s="1"/>
  <c r="WQ4" i="12"/>
  <c r="WQ39" i="12" s="1"/>
  <c r="ADU24" i="12"/>
  <c r="ADU59" i="12" s="1"/>
  <c r="WQ16" i="12"/>
  <c r="WQ51" i="12" s="1"/>
  <c r="WQ8" i="12"/>
  <c r="WQ43" i="12" s="1"/>
  <c r="ANX29" i="12"/>
  <c r="ANX64" i="12" s="1"/>
  <c r="ANX21" i="12"/>
  <c r="ANX56" i="12" s="1"/>
  <c r="WQ34" i="12"/>
  <c r="WQ69" i="12" s="1"/>
  <c r="ADU32" i="12"/>
  <c r="ADU67" i="12" s="1"/>
  <c r="JS20" i="12"/>
  <c r="JS55" i="12" s="1"/>
  <c r="WQ29" i="12"/>
  <c r="WQ64" i="12" s="1"/>
  <c r="ANX13" i="12"/>
  <c r="ANX48" i="12" s="1"/>
  <c r="ANX9" i="12"/>
  <c r="ANX44" i="12" s="1"/>
  <c r="ADU34" i="12"/>
  <c r="ADU69" i="12" s="1"/>
  <c r="ADU27" i="12"/>
  <c r="ADU62" i="12" s="1"/>
  <c r="ADU33" i="12"/>
  <c r="ADU68" i="12" s="1"/>
  <c r="ADU18" i="12"/>
  <c r="ADU53" i="12" s="1"/>
  <c r="ANX12" i="12"/>
  <c r="ANX47" i="12" s="1"/>
  <c r="WQ11" i="12"/>
  <c r="WQ46" i="12" s="1"/>
  <c r="WQ6" i="12"/>
  <c r="WQ41" i="12" s="1"/>
  <c r="ADU10" i="12"/>
  <c r="ADU45" i="12" s="1"/>
  <c r="ZS35" i="12"/>
  <c r="ZS70" i="12" s="1"/>
  <c r="ZR10" i="12"/>
  <c r="ZR45" i="12" s="1"/>
  <c r="ZR33" i="12"/>
  <c r="ZR68" i="12" s="1"/>
  <c r="ZR7" i="12"/>
  <c r="ZR42" i="12" s="1"/>
  <c r="AEL17" i="12"/>
  <c r="AEL52" i="12" s="1"/>
  <c r="ZR16" i="12"/>
  <c r="ZR51" i="12" s="1"/>
  <c r="JS17" i="12"/>
  <c r="JS52" i="12" s="1"/>
  <c r="DS18" i="12"/>
  <c r="DS53" i="12" s="1"/>
  <c r="EQ8" i="12"/>
  <c r="EQ43" i="12" s="1"/>
  <c r="EQ19" i="12"/>
  <c r="EQ54" i="12" s="1"/>
  <c r="AEL23" i="12"/>
  <c r="AEL58" i="12" s="1"/>
  <c r="EQ11" i="12"/>
  <c r="EQ46" i="12" s="1"/>
  <c r="ZR32" i="12"/>
  <c r="ZR67" i="12" s="1"/>
  <c r="AEL21" i="12"/>
  <c r="AEL56" i="12" s="1"/>
  <c r="AEL28" i="12"/>
  <c r="AEL63" i="12" s="1"/>
  <c r="AEL30" i="12"/>
  <c r="AEL65" i="12" s="1"/>
  <c r="ZR30" i="12"/>
  <c r="ZR65" i="12" s="1"/>
  <c r="ZR24" i="12"/>
  <c r="ZR59" i="12" s="1"/>
  <c r="AEL26" i="12"/>
  <c r="AEL61" i="12" s="1"/>
  <c r="QN29" i="12"/>
  <c r="QN64" i="12" s="1"/>
  <c r="EQ7" i="12"/>
  <c r="EQ42" i="12" s="1"/>
  <c r="SX21" i="12"/>
  <c r="SX56" i="12" s="1"/>
  <c r="SX26" i="12"/>
  <c r="SX61" i="12" s="1"/>
  <c r="SX14" i="12"/>
  <c r="SX49" i="12" s="1"/>
  <c r="AEL25" i="12"/>
  <c r="AEL60" i="12" s="1"/>
  <c r="AEL3" i="12"/>
  <c r="AEL38" i="12" s="1"/>
  <c r="JS33" i="12"/>
  <c r="JS68" i="12" s="1"/>
  <c r="SX20" i="12"/>
  <c r="SX55" i="12" s="1"/>
  <c r="QN10" i="12"/>
  <c r="QN45" i="12" s="1"/>
  <c r="JS4" i="12"/>
  <c r="JS39" i="12" s="1"/>
  <c r="JS21" i="12"/>
  <c r="JS56" i="12" s="1"/>
  <c r="SX29" i="12"/>
  <c r="SX64" i="12" s="1"/>
  <c r="SX28" i="12"/>
  <c r="SX63" i="12" s="1"/>
  <c r="QN7" i="12"/>
  <c r="QN42" i="12" s="1"/>
  <c r="JS32" i="12"/>
  <c r="JS67" i="12" s="1"/>
  <c r="DS12" i="12"/>
  <c r="DS47" i="12" s="1"/>
  <c r="YC25" i="12"/>
  <c r="YC60" i="12" s="1"/>
  <c r="JT5" i="12"/>
  <c r="JT40" i="12" s="1"/>
  <c r="YC7" i="12"/>
  <c r="YC42" i="12" s="1"/>
  <c r="YC18" i="12"/>
  <c r="YC53" i="12" s="1"/>
  <c r="YC30" i="12"/>
  <c r="YC65" i="12" s="1"/>
  <c r="JT25" i="12"/>
  <c r="JT60" i="12" s="1"/>
  <c r="YC26" i="12"/>
  <c r="YC61" i="12" s="1"/>
  <c r="YU7" i="12"/>
  <c r="YU42" i="12" s="1"/>
  <c r="JT34" i="12"/>
  <c r="JT69" i="12" s="1"/>
  <c r="SY23" i="12"/>
  <c r="SY58" i="12" s="1"/>
  <c r="QO18" i="12"/>
  <c r="QO53" i="12" s="1"/>
  <c r="QO26" i="12"/>
  <c r="QO61" i="12" s="1"/>
  <c r="DT30" i="12"/>
  <c r="DT65" i="12" s="1"/>
  <c r="DT27" i="12"/>
  <c r="DT62" i="12" s="1"/>
  <c r="DT19" i="12"/>
  <c r="DT54" i="12" s="1"/>
  <c r="ER28" i="12"/>
  <c r="ER63" i="12" s="1"/>
  <c r="DT31" i="12"/>
  <c r="DT66" i="12" s="1"/>
  <c r="SY34" i="12"/>
  <c r="SY69" i="12" s="1"/>
  <c r="SY15" i="12"/>
  <c r="SY50" i="12" s="1"/>
  <c r="DT20" i="12"/>
  <c r="DT55" i="12" s="1"/>
  <c r="DT6" i="12"/>
  <c r="DT41" i="12" s="1"/>
  <c r="YC34" i="12"/>
  <c r="YC69" i="12" s="1"/>
  <c r="YC15" i="12"/>
  <c r="YC50" i="12" s="1"/>
  <c r="YU28" i="12"/>
  <c r="YU63" i="12" s="1"/>
  <c r="YC9" i="12"/>
  <c r="YC44" i="12" s="1"/>
  <c r="YU4" i="12"/>
  <c r="YU39" i="12" s="1"/>
  <c r="YU16" i="12"/>
  <c r="YU51" i="12" s="1"/>
  <c r="YU33" i="12"/>
  <c r="YU68" i="12" s="1"/>
  <c r="JT16" i="12"/>
  <c r="JT51" i="12" s="1"/>
  <c r="YU23" i="12"/>
  <c r="YU58" i="12" s="1"/>
  <c r="YU11" i="12"/>
  <c r="YU46" i="12" s="1"/>
  <c r="YU27" i="12"/>
  <c r="YU62" i="12" s="1"/>
  <c r="QO14" i="12"/>
  <c r="QO49" i="12" s="1"/>
  <c r="SY12" i="12"/>
  <c r="SY47" i="12" s="1"/>
  <c r="QO12" i="12"/>
  <c r="QO47" i="12" s="1"/>
  <c r="DT26" i="12"/>
  <c r="DT61" i="12" s="1"/>
  <c r="QO24" i="12"/>
  <c r="QO59" i="12" s="1"/>
  <c r="ER21" i="12"/>
  <c r="ER56" i="12" s="1"/>
  <c r="QO20" i="12"/>
  <c r="QO55" i="12" s="1"/>
  <c r="ER17" i="12"/>
  <c r="ER52" i="12" s="1"/>
  <c r="ER20" i="12"/>
  <c r="ER55" i="12" s="1"/>
  <c r="DT33" i="12"/>
  <c r="DT68" i="12" s="1"/>
  <c r="ER14" i="12"/>
  <c r="ER49" i="12" s="1"/>
  <c r="YC20" i="12"/>
  <c r="YC55" i="12" s="1"/>
  <c r="ER30" i="12"/>
  <c r="ER65" i="12" s="1"/>
  <c r="YU6" i="12"/>
  <c r="YU41" i="12" s="1"/>
  <c r="YC33" i="12"/>
  <c r="YC68" i="12" s="1"/>
  <c r="ER3" i="12"/>
  <c r="ER38" i="12" s="1"/>
  <c r="JT18" i="12"/>
  <c r="JT53" i="12" s="1"/>
  <c r="YU30" i="12"/>
  <c r="YU65" i="12" s="1"/>
  <c r="ER27" i="12"/>
  <c r="ER62" i="12" s="1"/>
  <c r="DT8" i="12"/>
  <c r="DT43" i="12" s="1"/>
  <c r="YU29" i="12"/>
  <c r="YU64" i="12" s="1"/>
  <c r="YU14" i="12"/>
  <c r="YU49" i="12" s="1"/>
  <c r="DT14" i="12"/>
  <c r="DT49" i="12" s="1"/>
  <c r="DT10" i="12"/>
  <c r="DT45" i="12" s="1"/>
  <c r="QO19" i="12"/>
  <c r="QO54" i="12" s="1"/>
  <c r="ER12" i="12"/>
  <c r="ER47" i="12" s="1"/>
  <c r="DT16" i="12"/>
  <c r="DT51" i="12" s="1"/>
  <c r="YC23" i="12"/>
  <c r="YC58" i="12" s="1"/>
  <c r="YU32" i="12"/>
  <c r="YU67" i="12" s="1"/>
  <c r="YC32" i="12"/>
  <c r="YC67" i="12" s="1"/>
  <c r="YU24" i="12"/>
  <c r="YU59" i="12" s="1"/>
  <c r="YC22" i="12"/>
  <c r="YC57" i="12" s="1"/>
  <c r="JT28" i="12"/>
  <c r="JT63" i="12" s="1"/>
  <c r="YU18" i="12"/>
  <c r="YU53" i="12" s="1"/>
  <c r="YU8" i="12"/>
  <c r="YU43" i="12" s="1"/>
  <c r="JT3" i="12"/>
  <c r="JT38" i="12" s="1"/>
  <c r="YC17" i="12"/>
  <c r="YC52" i="12" s="1"/>
  <c r="YU15" i="12"/>
  <c r="YU50" i="12" s="1"/>
  <c r="JT9" i="12"/>
  <c r="JT44" i="12" s="1"/>
  <c r="YU9" i="12"/>
  <c r="YU44" i="12" s="1"/>
  <c r="DT5" i="12"/>
  <c r="DT40" i="12" s="1"/>
  <c r="ER29" i="12"/>
  <c r="ER64" i="12" s="1"/>
  <c r="ER6" i="12"/>
  <c r="ER41" i="12" s="1"/>
  <c r="YD27" i="12"/>
  <c r="YD62" i="12" s="1"/>
  <c r="YV27" i="12"/>
  <c r="YV62" i="12" s="1"/>
  <c r="YV8" i="12"/>
  <c r="YV43" i="12" s="1"/>
  <c r="YD8" i="12"/>
  <c r="YD43" i="12" s="1"/>
  <c r="YV3" i="12"/>
  <c r="YV38" i="12" s="1"/>
  <c r="YD3" i="12"/>
  <c r="YD38" i="12" s="1"/>
  <c r="YD30" i="12"/>
  <c r="YD65" i="12" s="1"/>
  <c r="YV30" i="12"/>
  <c r="YV65" i="12" s="1"/>
  <c r="YD4" i="12"/>
  <c r="YD39" i="12" s="1"/>
  <c r="YV4" i="12"/>
  <c r="YV39" i="12" s="1"/>
  <c r="YV16" i="12"/>
  <c r="YV51" i="12" s="1"/>
  <c r="YD16" i="12"/>
  <c r="YD51" i="12" s="1"/>
  <c r="YD19" i="12"/>
  <c r="YD54" i="12" s="1"/>
  <c r="YV19" i="12"/>
  <c r="YV54" i="12" s="1"/>
  <c r="WP11" i="12" l="1"/>
  <c r="WP46" i="12" s="1"/>
  <c r="ANW27" i="12"/>
  <c r="ANW62" i="12" s="1"/>
  <c r="ADT31" i="12"/>
  <c r="ADT66" i="12" s="1"/>
  <c r="UU28" i="12"/>
  <c r="UU63" i="12" s="1"/>
  <c r="BT10" i="12"/>
  <c r="BT45" i="12" s="1"/>
  <c r="X33" i="12"/>
  <c r="X68" i="12" s="1"/>
  <c r="UU13" i="12"/>
  <c r="UU48" i="12" s="1"/>
  <c r="UU19" i="12"/>
  <c r="UU54" i="12" s="1"/>
  <c r="YU35" i="12"/>
  <c r="YU70" i="12" s="1"/>
  <c r="WQ32" i="12"/>
  <c r="WQ67" i="12" s="1"/>
  <c r="BT6" i="12"/>
  <c r="BT41" i="12" s="1"/>
  <c r="VS5" i="12"/>
  <c r="VS40" i="12" s="1"/>
  <c r="UU15" i="12"/>
  <c r="UU50" i="12" s="1"/>
  <c r="TW26" i="12"/>
  <c r="TW61" i="12" s="1"/>
  <c r="UU6" i="12"/>
  <c r="UU41" i="12" s="1"/>
  <c r="ADU20" i="12"/>
  <c r="ADU55" i="12" s="1"/>
  <c r="ALW5" i="12"/>
  <c r="ALW40" i="12" s="1"/>
  <c r="UU17" i="12"/>
  <c r="UU52" i="12" s="1"/>
  <c r="ANX6" i="12"/>
  <c r="ANX41" i="12" s="1"/>
  <c r="WQ9" i="12"/>
  <c r="WQ44" i="12" s="1"/>
  <c r="BT28" i="12"/>
  <c r="BT63" i="12" s="1"/>
  <c r="VS16" i="12"/>
  <c r="VS51" i="12" s="1"/>
  <c r="AV26" i="12"/>
  <c r="AV61" i="12" s="1"/>
  <c r="AAY24" i="12"/>
  <c r="AAY59" i="12" s="1"/>
  <c r="AV34" i="12"/>
  <c r="AV69" i="12" s="1"/>
  <c r="ALW31" i="12"/>
  <c r="ALW66" i="12" s="1"/>
  <c r="VS25" i="12"/>
  <c r="VS60" i="12" s="1"/>
  <c r="BT22" i="12"/>
  <c r="BT57" i="12" s="1"/>
  <c r="AV4" i="12"/>
  <c r="AV39" i="12" s="1"/>
  <c r="AV5" i="12"/>
  <c r="AV40" i="12" s="1"/>
  <c r="AAY22" i="12"/>
  <c r="AAY57" i="12" s="1"/>
  <c r="AV11" i="12"/>
  <c r="AV46" i="12" s="1"/>
  <c r="ANX19" i="12"/>
  <c r="ANX54" i="12" s="1"/>
  <c r="AV20" i="12"/>
  <c r="AV55" i="12" s="1"/>
  <c r="BT3" i="12"/>
  <c r="BT38" i="12" s="1"/>
  <c r="ADU26" i="12"/>
  <c r="ADU61" i="12" s="1"/>
  <c r="X18" i="12"/>
  <c r="X53" i="12" s="1"/>
  <c r="UU32" i="12"/>
  <c r="UU67" i="12" s="1"/>
  <c r="VS20" i="12"/>
  <c r="VS55" i="12" s="1"/>
  <c r="WQ24" i="12"/>
  <c r="WQ59" i="12" s="1"/>
  <c r="RM19" i="12"/>
  <c r="RM54" i="12" s="1"/>
  <c r="AAY31" i="12"/>
  <c r="AAY66" i="12" s="1"/>
  <c r="ALW10" i="12"/>
  <c r="ALW45" i="12" s="1"/>
  <c r="WQ31" i="12"/>
  <c r="WQ66" i="12" s="1"/>
  <c r="AAY14" i="12"/>
  <c r="AAY49" i="12" s="1"/>
  <c r="WP18" i="12"/>
  <c r="WP53" i="12" s="1"/>
  <c r="ANW8" i="12"/>
  <c r="ANW43" i="12" s="1"/>
  <c r="ADT6" i="12"/>
  <c r="ADT41" i="12" s="1"/>
  <c r="WP14" i="12"/>
  <c r="WP49" i="12" s="1"/>
  <c r="WP5" i="12"/>
  <c r="WP40" i="12" s="1"/>
  <c r="WP6" i="12"/>
  <c r="WP41" i="12" s="1"/>
  <c r="AAX5" i="12"/>
  <c r="AAX40" i="12" s="1"/>
  <c r="VR21" i="12"/>
  <c r="VR56" i="12" s="1"/>
  <c r="RL32" i="12"/>
  <c r="RL67" i="12" s="1"/>
  <c r="UT34" i="12"/>
  <c r="UT69" i="12" s="1"/>
  <c r="UT13" i="12"/>
  <c r="UT48" i="12" s="1"/>
  <c r="RL22" i="12"/>
  <c r="RL57" i="12" s="1"/>
  <c r="RL17" i="12"/>
  <c r="RL52" i="12" s="1"/>
  <c r="YT35" i="12"/>
  <c r="YT70" i="12" s="1"/>
  <c r="W32" i="12"/>
  <c r="W67" i="12" s="1"/>
  <c r="BS31" i="12"/>
  <c r="BS66" i="12" s="1"/>
  <c r="BS6" i="12"/>
  <c r="BS41" i="12" s="1"/>
  <c r="TV27" i="12"/>
  <c r="TV62" i="12" s="1"/>
  <c r="ALV25" i="12"/>
  <c r="ALV60" i="12" s="1"/>
  <c r="W26" i="12"/>
  <c r="W61" i="12" s="1"/>
  <c r="ALV32" i="12"/>
  <c r="ALV67" i="12" s="1"/>
  <c r="UT4" i="12"/>
  <c r="UT39" i="12" s="1"/>
  <c r="ADT20" i="12"/>
  <c r="ADT55" i="12" s="1"/>
  <c r="ALV6" i="12"/>
  <c r="ALV41" i="12" s="1"/>
  <c r="W20" i="12"/>
  <c r="W55" i="12" s="1"/>
  <c r="AU29" i="12"/>
  <c r="AU64" i="12" s="1"/>
  <c r="RL6" i="12"/>
  <c r="RL41" i="12" s="1"/>
  <c r="ANW6" i="12"/>
  <c r="ANW41" i="12" s="1"/>
  <c r="AU18" i="12"/>
  <c r="AU53" i="12" s="1"/>
  <c r="RL16" i="12"/>
  <c r="RL51" i="12" s="1"/>
  <c r="VR28" i="12"/>
  <c r="VR63" i="12" s="1"/>
  <c r="AAX8" i="12"/>
  <c r="AAX43" i="12" s="1"/>
  <c r="AU30" i="12"/>
  <c r="AU65" i="12" s="1"/>
  <c r="W30" i="12"/>
  <c r="W65" i="12" s="1"/>
  <c r="ANW29" i="12"/>
  <c r="ANW64" i="12" s="1"/>
  <c r="ADT14" i="12"/>
  <c r="ADT49" i="12" s="1"/>
  <c r="ANW21" i="12"/>
  <c r="ANW56" i="12" s="1"/>
  <c r="ADT34" i="12"/>
  <c r="ADT69" i="12" s="1"/>
  <c r="ANW12" i="12"/>
  <c r="ANW47" i="12" s="1"/>
  <c r="ANW17" i="12"/>
  <c r="ANW52" i="12" s="1"/>
  <c r="ANW33" i="12"/>
  <c r="ANW68" i="12" s="1"/>
  <c r="WP12" i="12"/>
  <c r="WP47" i="12" s="1"/>
  <c r="ADT17" i="12"/>
  <c r="ADT52" i="12" s="1"/>
  <c r="ZR35" i="12"/>
  <c r="ZR70" i="12" s="1"/>
  <c r="WP19" i="12"/>
  <c r="WP54" i="12" s="1"/>
  <c r="ANW30" i="12"/>
  <c r="ANW65" i="12" s="1"/>
  <c r="WP29" i="12"/>
  <c r="WP64" i="12" s="1"/>
  <c r="ADT30" i="12"/>
  <c r="ADT65" i="12" s="1"/>
  <c r="ANW31" i="12"/>
  <c r="ANW66" i="12" s="1"/>
  <c r="RL35" i="12"/>
  <c r="RL70" i="12" s="1"/>
  <c r="VR14" i="12"/>
  <c r="VR49" i="12" s="1"/>
  <c r="VR26" i="12"/>
  <c r="VR61" i="12" s="1"/>
  <c r="AAX26" i="12"/>
  <c r="AAX61" i="12" s="1"/>
  <c r="TV9" i="12"/>
  <c r="TV44" i="12" s="1"/>
  <c r="ALV34" i="12"/>
  <c r="ALV69" i="12" s="1"/>
  <c r="BS26" i="12"/>
  <c r="BS61" i="12" s="1"/>
  <c r="ALV3" i="12"/>
  <c r="ALV38" i="12" s="1"/>
  <c r="AU8" i="12"/>
  <c r="AU43" i="12" s="1"/>
  <c r="BS4" i="12"/>
  <c r="BS39" i="12" s="1"/>
  <c r="BS12" i="12"/>
  <c r="BS47" i="12" s="1"/>
  <c r="UT5" i="12"/>
  <c r="UT40" i="12" s="1"/>
  <c r="VR34" i="12"/>
  <c r="VR69" i="12" s="1"/>
  <c r="VR30" i="12"/>
  <c r="VR65" i="12" s="1"/>
  <c r="TV24" i="12"/>
  <c r="TV59" i="12" s="1"/>
  <c r="AAX34" i="12"/>
  <c r="AAX69" i="12" s="1"/>
  <c r="ALV24" i="12"/>
  <c r="ALV59" i="12" s="1"/>
  <c r="BS32" i="12"/>
  <c r="BS67" i="12" s="1"/>
  <c r="UT24" i="12"/>
  <c r="UT59" i="12" s="1"/>
  <c r="RL9" i="12"/>
  <c r="RL44" i="12" s="1"/>
  <c r="RL20" i="12"/>
  <c r="RL55" i="12" s="1"/>
  <c r="ANW16" i="12"/>
  <c r="ANW51" i="12" s="1"/>
  <c r="AAX12" i="12"/>
  <c r="AAX47" i="12" s="1"/>
  <c r="UT10" i="12"/>
  <c r="UT45" i="12" s="1"/>
  <c r="AU32" i="12"/>
  <c r="AU67" i="12" s="1"/>
  <c r="TV22" i="12"/>
  <c r="TV57" i="12" s="1"/>
  <c r="AAX33" i="12"/>
  <c r="AAX68" i="12" s="1"/>
  <c r="W29" i="12"/>
  <c r="W64" i="12" s="1"/>
  <c r="W24" i="12"/>
  <c r="W59" i="12" s="1"/>
  <c r="AU22" i="12"/>
  <c r="AU57" i="12" s="1"/>
  <c r="RL30" i="12"/>
  <c r="RL65" i="12" s="1"/>
  <c r="BS11" i="12"/>
  <c r="BS46" i="12" s="1"/>
  <c r="UT30" i="12"/>
  <c r="UT65" i="12" s="1"/>
  <c r="VR35" i="12"/>
  <c r="VR70" i="12" s="1"/>
  <c r="TV6" i="12"/>
  <c r="TV41" i="12" s="1"/>
  <c r="TV34" i="12"/>
  <c r="TV69" i="12" s="1"/>
  <c r="ALV15" i="12"/>
  <c r="ALV50" i="12" s="1"/>
  <c r="AAX21" i="12"/>
  <c r="AAX56" i="12" s="1"/>
  <c r="ALV33" i="12"/>
  <c r="ALV68" i="12" s="1"/>
  <c r="W16" i="12"/>
  <c r="W51" i="12" s="1"/>
  <c r="RL10" i="12"/>
  <c r="RL45" i="12" s="1"/>
  <c r="VR18" i="12"/>
  <c r="VR53" i="12" s="1"/>
  <c r="VR22" i="12"/>
  <c r="VR57" i="12" s="1"/>
  <c r="VR29" i="12"/>
  <c r="VR64" i="12" s="1"/>
  <c r="TV25" i="12"/>
  <c r="TV60" i="12" s="1"/>
  <c r="UT14" i="12"/>
  <c r="UT49" i="12" s="1"/>
  <c r="AAX3" i="12"/>
  <c r="AAX38" i="12" s="1"/>
  <c r="BS23" i="12"/>
  <c r="BS58" i="12" s="1"/>
  <c r="UT12" i="12"/>
  <c r="UT47" i="12" s="1"/>
  <c r="W8" i="12"/>
  <c r="W43" i="12" s="1"/>
  <c r="AU14" i="12"/>
  <c r="AU49" i="12" s="1"/>
  <c r="ALV16" i="12"/>
  <c r="ALV51" i="12" s="1"/>
  <c r="VR24" i="12"/>
  <c r="VR59" i="12" s="1"/>
  <c r="AU15" i="12"/>
  <c r="AU50" i="12" s="1"/>
  <c r="AAX17" i="12"/>
  <c r="AAX52" i="12" s="1"/>
  <c r="BS33" i="12"/>
  <c r="BS68" i="12" s="1"/>
  <c r="ADT23" i="12"/>
  <c r="ADT58" i="12" s="1"/>
  <c r="W17" i="12"/>
  <c r="W52" i="12" s="1"/>
  <c r="RL3" i="12"/>
  <c r="RL38" i="12" s="1"/>
  <c r="BS7" i="12"/>
  <c r="BS42" i="12" s="1"/>
  <c r="ANW35" i="12"/>
  <c r="ANW70" i="12" s="1"/>
  <c r="VR3" i="12"/>
  <c r="VR38" i="12" s="1"/>
  <c r="TV28" i="12"/>
  <c r="TV63" i="12" s="1"/>
  <c r="VR11" i="12"/>
  <c r="VR46" i="12" s="1"/>
  <c r="ALV21" i="12"/>
  <c r="ALV56" i="12" s="1"/>
  <c r="ALV4" i="12"/>
  <c r="ALV39" i="12" s="1"/>
  <c r="AAX27" i="12"/>
  <c r="AAX62" i="12" s="1"/>
  <c r="W9" i="12"/>
  <c r="W44" i="12" s="1"/>
  <c r="UT23" i="12"/>
  <c r="UT58" i="12" s="1"/>
  <c r="W11" i="12"/>
  <c r="W46" i="12" s="1"/>
  <c r="TV15" i="12"/>
  <c r="TV50" i="12" s="1"/>
  <c r="AAX29" i="12"/>
  <c r="AAX64" i="12" s="1"/>
  <c r="AAX13" i="12"/>
  <c r="AAX48" i="12" s="1"/>
  <c r="ANW5" i="12"/>
  <c r="ANW40" i="12" s="1"/>
  <c r="ALV20" i="12"/>
  <c r="ALV55" i="12" s="1"/>
  <c r="ALV23" i="12"/>
  <c r="ALV58" i="12" s="1"/>
  <c r="VR23" i="12"/>
  <c r="VR58" i="12" s="1"/>
  <c r="ALV19" i="12"/>
  <c r="ALV54" i="12" s="1"/>
  <c r="W15" i="12"/>
  <c r="W50" i="12" s="1"/>
  <c r="W14" i="12"/>
  <c r="W49" i="12" s="1"/>
  <c r="UT21" i="12"/>
  <c r="UT56" i="12" s="1"/>
  <c r="W22" i="12"/>
  <c r="W57" i="12" s="1"/>
  <c r="ALV7" i="12"/>
  <c r="ALV42" i="12" s="1"/>
  <c r="ALV13" i="12"/>
  <c r="ALV48" i="12" s="1"/>
  <c r="UT11" i="12"/>
  <c r="UT46" i="12" s="1"/>
  <c r="UT9" i="12"/>
  <c r="UT44" i="12" s="1"/>
  <c r="AAX30" i="12"/>
  <c r="AAX65" i="12" s="1"/>
  <c r="VR12" i="12"/>
  <c r="VR47" i="12" s="1"/>
  <c r="ADT8" i="12"/>
  <c r="ADT43" i="12" s="1"/>
  <c r="RL7" i="12"/>
  <c r="RL42" i="12" s="1"/>
  <c r="UT25" i="12"/>
  <c r="UT60" i="12" s="1"/>
  <c r="W3" i="12"/>
  <c r="W38" i="12" s="1"/>
  <c r="SX35" i="12"/>
  <c r="SX70" i="12" s="1"/>
  <c r="AU17" i="12"/>
  <c r="AU52" i="12" s="1"/>
  <c r="QN35" i="12"/>
  <c r="QN70" i="12" s="1"/>
  <c r="ALV18" i="12"/>
  <c r="ALV53" i="12" s="1"/>
  <c r="AU10" i="12"/>
  <c r="AU45" i="12" s="1"/>
  <c r="RL25" i="12"/>
  <c r="RL60" i="12" s="1"/>
  <c r="WP17" i="12"/>
  <c r="WP52" i="12" s="1"/>
  <c r="W13" i="12"/>
  <c r="W48" i="12" s="1"/>
  <c r="UT20" i="12"/>
  <c r="UT55" i="12" s="1"/>
  <c r="BS24" i="12"/>
  <c r="BS59" i="12" s="1"/>
  <c r="AU33" i="12"/>
  <c r="AU68" i="12" s="1"/>
  <c r="RL29" i="12"/>
  <c r="RL64" i="12" s="1"/>
  <c r="BS18" i="12"/>
  <c r="BS53" i="12" s="1"/>
  <c r="ANW20" i="12"/>
  <c r="ANW55" i="12" s="1"/>
  <c r="TV12" i="12"/>
  <c r="TV47" i="12" s="1"/>
  <c r="TV16" i="12"/>
  <c r="TV51" i="12" s="1"/>
  <c r="TV29" i="12"/>
  <c r="TV64" i="12" s="1"/>
  <c r="TV23" i="12"/>
  <c r="TV58" i="12" s="1"/>
  <c r="UT27" i="12"/>
  <c r="UT62" i="12" s="1"/>
  <c r="UT33" i="12"/>
  <c r="UT68" i="12" s="1"/>
  <c r="W5" i="12"/>
  <c r="W40" i="12" s="1"/>
  <c r="UT29" i="12"/>
  <c r="UT64" i="12" s="1"/>
  <c r="WP10" i="12"/>
  <c r="WP45" i="12" s="1"/>
  <c r="BS29" i="12"/>
  <c r="BS64" i="12" s="1"/>
  <c r="BS14" i="12"/>
  <c r="BS49" i="12" s="1"/>
  <c r="AU25" i="12"/>
  <c r="AU60" i="12" s="1"/>
  <c r="ANW32" i="12"/>
  <c r="ANW67" i="12" s="1"/>
  <c r="AAX20" i="12"/>
  <c r="AAX55" i="12" s="1"/>
  <c r="VR9" i="12"/>
  <c r="VR44" i="12" s="1"/>
  <c r="VR6" i="12"/>
  <c r="VR41" i="12" s="1"/>
  <c r="VR15" i="12"/>
  <c r="VR50" i="12" s="1"/>
  <c r="WP21" i="12"/>
  <c r="WP56" i="12" s="1"/>
  <c r="BS8" i="12"/>
  <c r="BS43" i="12" s="1"/>
  <c r="AU27" i="12"/>
  <c r="AU62" i="12" s="1"/>
  <c r="ADT9" i="12"/>
  <c r="ADT44" i="12" s="1"/>
  <c r="RL12" i="12"/>
  <c r="RL47" i="12" s="1"/>
  <c r="BS25" i="12"/>
  <c r="BS60" i="12" s="1"/>
  <c r="BS21" i="12"/>
  <c r="BS56" i="12" s="1"/>
  <c r="RL13" i="12"/>
  <c r="RL48" i="12" s="1"/>
  <c r="AU21" i="12"/>
  <c r="AU56" i="12" s="1"/>
  <c r="DS35" i="12"/>
  <c r="DS70" i="12" s="1"/>
  <c r="ALV8" i="12"/>
  <c r="ALV43" i="12" s="1"/>
  <c r="ALV29" i="12"/>
  <c r="ALV64" i="12" s="1"/>
  <c r="RL15" i="12"/>
  <c r="RL50" i="12" s="1"/>
  <c r="AU9" i="12"/>
  <c r="AU44" i="12" s="1"/>
  <c r="RL34" i="12"/>
  <c r="RL69" i="12" s="1"/>
  <c r="UT31" i="12"/>
  <c r="UT66" i="12" s="1"/>
  <c r="UT3" i="12"/>
  <c r="UT38" i="12" s="1"/>
  <c r="RL4" i="12"/>
  <c r="RL39" i="12" s="1"/>
  <c r="TV13" i="12"/>
  <c r="TV48" i="12" s="1"/>
  <c r="W19" i="12"/>
  <c r="W54" i="12" s="1"/>
  <c r="VR32" i="12"/>
  <c r="VR67" i="12" s="1"/>
  <c r="W34" i="12"/>
  <c r="W69" i="12" s="1"/>
  <c r="AAX15" i="12"/>
  <c r="AAX50" i="12" s="1"/>
  <c r="BS9" i="12"/>
  <c r="BS44" i="12" s="1"/>
  <c r="AU12" i="12"/>
  <c r="AU47" i="12" s="1"/>
  <c r="ADT19" i="12"/>
  <c r="ADT54" i="12" s="1"/>
  <c r="RL27" i="12"/>
  <c r="RL62" i="12" s="1"/>
  <c r="W23" i="12"/>
  <c r="W58" i="12" s="1"/>
  <c r="TV17" i="12"/>
  <c r="TV52" i="12" s="1"/>
  <c r="AAX16" i="12"/>
  <c r="AAX51" i="12" s="1"/>
  <c r="ALV28" i="12"/>
  <c r="ALV63" i="12" s="1"/>
  <c r="ALV11" i="12"/>
  <c r="ALV46" i="12" s="1"/>
  <c r="ALV12" i="12"/>
  <c r="ALV47" i="12" s="1"/>
  <c r="RL24" i="12"/>
  <c r="RL59" i="12" s="1"/>
  <c r="BS5" i="12"/>
  <c r="BS40" i="12" s="1"/>
  <c r="ADT22" i="12"/>
  <c r="ADT57" i="12" s="1"/>
  <c r="AAX19" i="12"/>
  <c r="AAX54" i="12" s="1"/>
  <c r="RL28" i="12"/>
  <c r="RL63" i="12" s="1"/>
  <c r="BS34" i="12"/>
  <c r="BS69" i="12" s="1"/>
  <c r="AU24" i="12"/>
  <c r="AU59" i="12" s="1"/>
  <c r="W6" i="12"/>
  <c r="W41" i="12" s="1"/>
  <c r="AU16" i="12"/>
  <c r="AU51" i="12" s="1"/>
  <c r="TV14" i="12"/>
  <c r="TV49" i="12" s="1"/>
  <c r="AU7" i="12"/>
  <c r="AU42" i="12" s="1"/>
  <c r="RL5" i="12"/>
  <c r="RL40" i="12" s="1"/>
  <c r="YV15" i="12"/>
  <c r="YV50" i="12" s="1"/>
  <c r="YD15" i="12"/>
  <c r="YD50" i="12" s="1"/>
  <c r="ANW13" i="12"/>
  <c r="ANW48" i="12" s="1"/>
  <c r="WP8" i="12"/>
  <c r="WP43" i="12" s="1"/>
  <c r="WP28" i="12"/>
  <c r="WP63" i="12" s="1"/>
  <c r="WP7" i="12"/>
  <c r="WP42" i="12" s="1"/>
  <c r="UU16" i="12"/>
  <c r="UU51" i="12" s="1"/>
  <c r="BT27" i="12"/>
  <c r="BT62" i="12" s="1"/>
  <c r="UU34" i="12"/>
  <c r="UU69" i="12" s="1"/>
  <c r="AV19" i="12"/>
  <c r="AV54" i="12" s="1"/>
  <c r="UU22" i="12"/>
  <c r="UU57" i="12" s="1"/>
  <c r="AAY9" i="12"/>
  <c r="AAY44" i="12" s="1"/>
  <c r="X32" i="12"/>
  <c r="X67" i="12" s="1"/>
  <c r="UU8" i="12"/>
  <c r="UU43" i="12" s="1"/>
  <c r="TW27" i="12"/>
  <c r="TW62" i="12" s="1"/>
  <c r="WQ22" i="12"/>
  <c r="WQ57" i="12" s="1"/>
  <c r="X26" i="12"/>
  <c r="X61" i="12" s="1"/>
  <c r="YC35" i="12"/>
  <c r="YC70" i="12" s="1"/>
  <c r="RM11" i="12"/>
  <c r="RM46" i="12" s="1"/>
  <c r="ALW6" i="12"/>
  <c r="ALW41" i="12" s="1"/>
  <c r="X10" i="12"/>
  <c r="X45" i="12" s="1"/>
  <c r="RM6" i="12"/>
  <c r="RM41" i="12" s="1"/>
  <c r="AAY28" i="12"/>
  <c r="AAY63" i="12" s="1"/>
  <c r="RM16" i="12"/>
  <c r="RM51" i="12" s="1"/>
  <c r="VS28" i="12"/>
  <c r="VS63" i="12" s="1"/>
  <c r="AV31" i="12"/>
  <c r="AV66" i="12" s="1"/>
  <c r="TW10" i="12"/>
  <c r="TW45" i="12" s="1"/>
  <c r="TW5" i="12"/>
  <c r="TW40" i="12" s="1"/>
  <c r="UU26" i="12"/>
  <c r="UU61" i="12" s="1"/>
  <c r="TW4" i="12"/>
  <c r="TW39" i="12" s="1"/>
  <c r="AAY10" i="12"/>
  <c r="AAY45" i="12" s="1"/>
  <c r="AEM35" i="12"/>
  <c r="AEM70" i="12" s="1"/>
  <c r="ADU5" i="12"/>
  <c r="ADU40" i="12" s="1"/>
  <c r="RM33" i="12"/>
  <c r="RM68" i="12" s="1"/>
  <c r="RM26" i="12"/>
  <c r="RM61" i="12" s="1"/>
  <c r="ADU28" i="12"/>
  <c r="ADU63" i="12" s="1"/>
  <c r="ADU25" i="12"/>
  <c r="ADU60" i="12" s="1"/>
  <c r="AAY25" i="12"/>
  <c r="AAY60" i="12" s="1"/>
  <c r="X27" i="12"/>
  <c r="X62" i="12" s="1"/>
  <c r="UU7" i="12"/>
  <c r="UU42" i="12" s="1"/>
  <c r="VS8" i="12"/>
  <c r="VS43" i="12" s="1"/>
  <c r="TW3" i="12"/>
  <c r="TW38" i="12" s="1"/>
  <c r="AAY23" i="12"/>
  <c r="AAY58" i="12" s="1"/>
  <c r="BT30" i="12"/>
  <c r="BT65" i="12" s="1"/>
  <c r="RM8" i="12"/>
  <c r="RM43" i="12" s="1"/>
  <c r="YV9" i="12"/>
  <c r="YV44" i="12" s="1"/>
  <c r="YD9" i="12"/>
  <c r="YD44" i="12" s="1"/>
  <c r="YD31" i="12"/>
  <c r="YD66" i="12" s="1"/>
  <c r="YV31" i="12"/>
  <c r="YV66" i="12" s="1"/>
  <c r="WP33" i="12"/>
  <c r="WP68" i="12" s="1"/>
  <c r="ANW22" i="12"/>
  <c r="ANW57" i="12" s="1"/>
  <c r="ADT29" i="12"/>
  <c r="ADT64" i="12" s="1"/>
  <c r="WP13" i="12"/>
  <c r="WP48" i="12" s="1"/>
  <c r="VS33" i="12"/>
  <c r="VS68" i="12" s="1"/>
  <c r="VS21" i="12"/>
  <c r="VS56" i="12" s="1"/>
  <c r="TW30" i="12"/>
  <c r="TW65" i="12" s="1"/>
  <c r="TW33" i="12"/>
  <c r="TW68" i="12" s="1"/>
  <c r="RM22" i="12"/>
  <c r="RM57" i="12" s="1"/>
  <c r="TW11" i="12"/>
  <c r="TW46" i="12" s="1"/>
  <c r="AAY6" i="12"/>
  <c r="AAY41" i="12" s="1"/>
  <c r="BT31" i="12"/>
  <c r="BT66" i="12" s="1"/>
  <c r="RM23" i="12"/>
  <c r="RM58" i="12" s="1"/>
  <c r="ALW27" i="12"/>
  <c r="ALW62" i="12" s="1"/>
  <c r="ALW14" i="12"/>
  <c r="ALW49" i="12" s="1"/>
  <c r="UU4" i="12"/>
  <c r="UU39" i="12" s="1"/>
  <c r="TW21" i="12"/>
  <c r="TW56" i="12" s="1"/>
  <c r="RM14" i="12"/>
  <c r="RM49" i="12" s="1"/>
  <c r="AV29" i="12"/>
  <c r="AV64" i="12" s="1"/>
  <c r="VS13" i="12"/>
  <c r="VS48" i="12" s="1"/>
  <c r="AV18" i="12"/>
  <c r="AV53" i="12" s="1"/>
  <c r="TW32" i="12"/>
  <c r="TW67" i="12" s="1"/>
  <c r="TW18" i="12"/>
  <c r="TW53" i="12" s="1"/>
  <c r="AV30" i="12"/>
  <c r="AV65" i="12" s="1"/>
  <c r="X30" i="12"/>
  <c r="X65" i="12" s="1"/>
  <c r="AAY18" i="12"/>
  <c r="AAY53" i="12" s="1"/>
  <c r="ADU7" i="12"/>
  <c r="ADU42" i="12" s="1"/>
  <c r="ALW22" i="12"/>
  <c r="ALW57" i="12" s="1"/>
  <c r="ER35" i="12"/>
  <c r="ER70" i="12" s="1"/>
  <c r="UU18" i="12"/>
  <c r="UU53" i="12" s="1"/>
  <c r="TW19" i="12"/>
  <c r="TW54" i="12" s="1"/>
  <c r="BT13" i="12"/>
  <c r="BT48" i="12" s="1"/>
  <c r="AV3" i="12"/>
  <c r="AV38" i="12" s="1"/>
  <c r="X21" i="12"/>
  <c r="X56" i="12" s="1"/>
  <c r="VS7" i="12"/>
  <c r="VS42" i="12" s="1"/>
  <c r="AAY7" i="12"/>
  <c r="AAY42" i="12" s="1"/>
  <c r="X12" i="12"/>
  <c r="X47" i="12" s="1"/>
  <c r="WQ23" i="12"/>
  <c r="WQ58" i="12" s="1"/>
  <c r="VS10" i="12"/>
  <c r="VS45" i="12" s="1"/>
  <c r="RM21" i="12"/>
  <c r="RM56" i="12" s="1"/>
  <c r="VS31" i="12"/>
  <c r="VS66" i="12" s="1"/>
  <c r="WQ25" i="12"/>
  <c r="WQ60" i="12" s="1"/>
  <c r="X7" i="12"/>
  <c r="X42" i="12" s="1"/>
  <c r="ALW17" i="12"/>
  <c r="ALW52" i="12" s="1"/>
  <c r="RM18" i="12"/>
  <c r="RM53" i="12" s="1"/>
  <c r="AV6" i="12"/>
  <c r="AV41" i="12" s="1"/>
  <c r="TW8" i="12"/>
  <c r="TW43" i="12" s="1"/>
  <c r="AV13" i="12"/>
  <c r="AV48" i="12" s="1"/>
  <c r="WQ15" i="12"/>
  <c r="WQ50" i="12" s="1"/>
  <c r="ADU13" i="12"/>
  <c r="ADU48" i="12" s="1"/>
  <c r="ADU15" i="12"/>
  <c r="ADU50" i="12" s="1"/>
  <c r="ANW28" i="12"/>
  <c r="ANW63" i="12" s="1"/>
  <c r="ADT11" i="12"/>
  <c r="ADT46" i="12" s="1"/>
  <c r="ADT10" i="12"/>
  <c r="ADT45" i="12" s="1"/>
  <c r="ADT3" i="12"/>
  <c r="ADT38" i="12" s="1"/>
  <c r="VR33" i="12"/>
  <c r="VR68" i="12" s="1"/>
  <c r="TV7" i="12"/>
  <c r="TV42" i="12" s="1"/>
  <c r="BS27" i="12"/>
  <c r="BS62" i="12" s="1"/>
  <c r="TV30" i="12"/>
  <c r="TV65" i="12" s="1"/>
  <c r="VR19" i="12"/>
  <c r="VR54" i="12" s="1"/>
  <c r="AU19" i="12"/>
  <c r="AU54" i="12" s="1"/>
  <c r="UT22" i="12"/>
  <c r="UT57" i="12" s="1"/>
  <c r="TV11" i="12"/>
  <c r="TV46" i="12" s="1"/>
  <c r="AAX32" i="12"/>
  <c r="AAX67" i="12" s="1"/>
  <c r="WP32" i="12"/>
  <c r="WP67" i="12" s="1"/>
  <c r="ANW18" i="12"/>
  <c r="ANW53" i="12" s="1"/>
  <c r="VR5" i="12"/>
  <c r="VR40" i="12" s="1"/>
  <c r="WP22" i="12"/>
  <c r="WP57" i="12" s="1"/>
  <c r="TV26" i="12"/>
  <c r="TV61" i="12" s="1"/>
  <c r="YB35" i="12"/>
  <c r="YB70" i="12" s="1"/>
  <c r="RL11" i="12"/>
  <c r="RL46" i="12" s="1"/>
  <c r="ANW14" i="12"/>
  <c r="ANW49" i="12" s="1"/>
  <c r="RL14" i="12"/>
  <c r="RL49" i="12" s="1"/>
  <c r="W10" i="12"/>
  <c r="W45" i="12" s="1"/>
  <c r="ANW23" i="12"/>
  <c r="ANW58" i="12" s="1"/>
  <c r="AAX28" i="12"/>
  <c r="AAX63" i="12" s="1"/>
  <c r="WP9" i="12"/>
  <c r="WP44" i="12" s="1"/>
  <c r="BS28" i="12"/>
  <c r="BS63" i="12" s="1"/>
  <c r="VR4" i="12"/>
  <c r="VR39" i="12" s="1"/>
  <c r="VR16" i="12"/>
  <c r="VR51" i="12" s="1"/>
  <c r="AU26" i="12"/>
  <c r="AU61" i="12" s="1"/>
  <c r="AAX4" i="12"/>
  <c r="AAX39" i="12" s="1"/>
  <c r="TV10" i="12"/>
  <c r="TV45" i="12" s="1"/>
  <c r="AAX18" i="12"/>
  <c r="AAX53" i="12" s="1"/>
  <c r="AAX24" i="12"/>
  <c r="AAX59" i="12" s="1"/>
  <c r="TV5" i="12"/>
  <c r="TV40" i="12" s="1"/>
  <c r="VR17" i="12"/>
  <c r="VR52" i="12" s="1"/>
  <c r="AU34" i="12"/>
  <c r="AU69" i="12" s="1"/>
  <c r="ADT7" i="12"/>
  <c r="ADT42" i="12" s="1"/>
  <c r="BS17" i="12"/>
  <c r="BS52" i="12" s="1"/>
  <c r="UT26" i="12"/>
  <c r="UT61" i="12" s="1"/>
  <c r="BS15" i="12"/>
  <c r="BS50" i="12" s="1"/>
  <c r="TV4" i="12"/>
  <c r="TV39" i="12" s="1"/>
  <c r="ALV31" i="12"/>
  <c r="ALV66" i="12" s="1"/>
  <c r="ALV22" i="12"/>
  <c r="ALV57" i="12" s="1"/>
  <c r="BS20" i="12"/>
  <c r="BS55" i="12" s="1"/>
  <c r="AAX10" i="12"/>
  <c r="AAX45" i="12" s="1"/>
  <c r="VR25" i="12"/>
  <c r="VR60" i="12" s="1"/>
  <c r="EQ35" i="12"/>
  <c r="EQ70" i="12" s="1"/>
  <c r="ALV9" i="12"/>
  <c r="ALV44" i="12" s="1"/>
  <c r="BS22" i="12"/>
  <c r="BS57" i="12" s="1"/>
  <c r="UT18" i="12"/>
  <c r="UT53" i="12" s="1"/>
  <c r="W25" i="12"/>
  <c r="W60" i="12" s="1"/>
  <c r="AU4" i="12"/>
  <c r="AU39" i="12" s="1"/>
  <c r="AEL35" i="12"/>
  <c r="AEL70" i="12" s="1"/>
  <c r="TV19" i="12"/>
  <c r="TV54" i="12" s="1"/>
  <c r="AU5" i="12"/>
  <c r="AU40" i="12" s="1"/>
  <c r="ANW25" i="12"/>
  <c r="ANW60" i="12" s="1"/>
  <c r="ADT5" i="12"/>
  <c r="ADT40" i="12" s="1"/>
  <c r="BS13" i="12"/>
  <c r="BS48" i="12" s="1"/>
  <c r="AAX22" i="12"/>
  <c r="AAX57" i="12" s="1"/>
  <c r="AU3" i="12"/>
  <c r="AU38" i="12" s="1"/>
  <c r="AU23" i="12"/>
  <c r="AU58" i="12" s="1"/>
  <c r="RL33" i="12"/>
  <c r="RL68" i="12" s="1"/>
  <c r="AU11" i="12"/>
  <c r="AU46" i="12" s="1"/>
  <c r="W21" i="12"/>
  <c r="W56" i="12" s="1"/>
  <c r="WP30" i="12"/>
  <c r="WP65" i="12" s="1"/>
  <c r="RL26" i="12"/>
  <c r="RL61" i="12" s="1"/>
  <c r="VR7" i="12"/>
  <c r="VR42" i="12" s="1"/>
  <c r="ANW19" i="12"/>
  <c r="ANW54" i="12" s="1"/>
  <c r="ALV26" i="12"/>
  <c r="ALV61" i="12" s="1"/>
  <c r="AU20" i="12"/>
  <c r="AU55" i="12" s="1"/>
  <c r="AAX7" i="12"/>
  <c r="AAX42" i="12" s="1"/>
  <c r="ADT28" i="12"/>
  <c r="ADT63" i="12" s="1"/>
  <c r="BS3" i="12"/>
  <c r="BS38" i="12" s="1"/>
  <c r="W12" i="12"/>
  <c r="W47" i="12" s="1"/>
  <c r="UT35" i="12"/>
  <c r="UT70" i="12" s="1"/>
  <c r="ADT25" i="12"/>
  <c r="ADT60" i="12" s="1"/>
  <c r="WP23" i="12"/>
  <c r="WP58" i="12" s="1"/>
  <c r="ADT26" i="12"/>
  <c r="ADT61" i="12" s="1"/>
  <c r="ALV30" i="12"/>
  <c r="ALV65" i="12" s="1"/>
  <c r="W18" i="12"/>
  <c r="W53" i="12" s="1"/>
  <c r="TV31" i="12"/>
  <c r="TV66" i="12" s="1"/>
  <c r="VR10" i="12"/>
  <c r="VR45" i="12" s="1"/>
  <c r="AAX25" i="12"/>
  <c r="AAX60" i="12" s="1"/>
  <c r="TV20" i="12"/>
  <c r="TV55" i="12" s="1"/>
  <c r="RL21" i="12"/>
  <c r="RL56" i="12" s="1"/>
  <c r="W27" i="12"/>
  <c r="W62" i="12" s="1"/>
  <c r="UT32" i="12"/>
  <c r="UT67" i="12" s="1"/>
  <c r="UT7" i="12"/>
  <c r="UT42" i="12" s="1"/>
  <c r="RL31" i="12"/>
  <c r="RL66" i="12" s="1"/>
  <c r="VR31" i="12"/>
  <c r="VR66" i="12" s="1"/>
  <c r="VR20" i="12"/>
  <c r="VR55" i="12" s="1"/>
  <c r="VR8" i="12"/>
  <c r="VR43" i="12" s="1"/>
  <c r="W28" i="12"/>
  <c r="W63" i="12" s="1"/>
  <c r="WP25" i="12"/>
  <c r="WP60" i="12" s="1"/>
  <c r="WP24" i="12"/>
  <c r="WP59" i="12" s="1"/>
  <c r="TV3" i="12"/>
  <c r="TV38" i="12" s="1"/>
  <c r="W7" i="12"/>
  <c r="W42" i="12" s="1"/>
  <c r="ADT12" i="12"/>
  <c r="ADT47" i="12" s="1"/>
  <c r="RL19" i="12"/>
  <c r="RL54" i="12" s="1"/>
  <c r="W4" i="12"/>
  <c r="W39" i="12" s="1"/>
  <c r="AAX23" i="12"/>
  <c r="AAX58" i="12" s="1"/>
  <c r="ALV17" i="12"/>
  <c r="ALV52" i="12" s="1"/>
  <c r="AAX31" i="12"/>
  <c r="AAX66" i="12" s="1"/>
  <c r="VR27" i="12"/>
  <c r="VR62" i="12" s="1"/>
  <c r="BS30" i="12"/>
  <c r="BS65" i="12" s="1"/>
  <c r="RL18" i="12"/>
  <c r="RL53" i="12" s="1"/>
  <c r="AU6" i="12"/>
  <c r="AU41" i="12" s="1"/>
  <c r="ALV10" i="12"/>
  <c r="ALV45" i="12" s="1"/>
  <c r="TV8" i="12"/>
  <c r="TV43" i="12" s="1"/>
  <c r="AAX11" i="12"/>
  <c r="AAX46" i="12" s="1"/>
  <c r="WP31" i="12"/>
  <c r="WP66" i="12" s="1"/>
  <c r="AU13" i="12"/>
  <c r="AU48" i="12" s="1"/>
  <c r="RL8" i="12"/>
  <c r="RL43" i="12" s="1"/>
  <c r="WP15" i="12"/>
  <c r="WP50" i="12" s="1"/>
  <c r="AAX14" i="12"/>
  <c r="AAX49" i="12" s="1"/>
  <c r="ADT13" i="12"/>
  <c r="ADT48" i="12" s="1"/>
  <c r="ADT15" i="12"/>
  <c r="ADT50" i="12" s="1"/>
  <c r="YV10" i="12"/>
  <c r="YV45" i="12" s="1"/>
  <c r="YD10" i="12"/>
  <c r="YD45" i="12" s="1"/>
  <c r="ANW4" i="12"/>
  <c r="ANW39" i="12" s="1"/>
  <c r="ADT21" i="12"/>
  <c r="ADT56" i="12" s="1"/>
  <c r="ANW34" i="12"/>
  <c r="ANW69" i="12" s="1"/>
  <c r="WP3" i="12"/>
  <c r="WP38" i="12" s="1"/>
  <c r="AAY5" i="12"/>
  <c r="AAY40" i="12" s="1"/>
  <c r="TW7" i="12"/>
  <c r="TW42" i="12" s="1"/>
  <c r="RM32" i="12"/>
  <c r="RM67" i="12" s="1"/>
  <c r="VS19" i="12"/>
  <c r="VS54" i="12" s="1"/>
  <c r="X31" i="12"/>
  <c r="X66" i="12" s="1"/>
  <c r="RM17" i="12"/>
  <c r="RM52" i="12" s="1"/>
  <c r="AAY32" i="12"/>
  <c r="AAY67" i="12" s="1"/>
  <c r="BT16" i="12"/>
  <c r="BT51" i="12" s="1"/>
  <c r="ANX18" i="12"/>
  <c r="ANX53" i="12" s="1"/>
  <c r="ALW25" i="12"/>
  <c r="ALW60" i="12" s="1"/>
  <c r="ALW32" i="12"/>
  <c r="ALW67" i="12" s="1"/>
  <c r="BT19" i="12"/>
  <c r="BT54" i="12" s="1"/>
  <c r="ANX14" i="12"/>
  <c r="ANX49" i="12" s="1"/>
  <c r="X20" i="12"/>
  <c r="X55" i="12" s="1"/>
  <c r="ANX23" i="12"/>
  <c r="ANX58" i="12" s="1"/>
  <c r="ANX24" i="12"/>
  <c r="ANX59" i="12" s="1"/>
  <c r="AV28" i="12"/>
  <c r="AV63" i="12" s="1"/>
  <c r="VS4" i="12"/>
  <c r="VS39" i="12" s="1"/>
  <c r="AAY8" i="12"/>
  <c r="AAY43" i="12" s="1"/>
  <c r="ADU4" i="12"/>
  <c r="ADU39" i="12" s="1"/>
  <c r="AAY4" i="12"/>
  <c r="AAY39" i="12" s="1"/>
  <c r="VS17" i="12"/>
  <c r="VS52" i="12" s="1"/>
  <c r="BT17" i="12"/>
  <c r="BT52" i="12" s="1"/>
  <c r="BT15" i="12"/>
  <c r="BT50" i="12" s="1"/>
  <c r="BT20" i="12"/>
  <c r="BT55" i="12" s="1"/>
  <c r="ALW9" i="12"/>
  <c r="ALW44" i="12" s="1"/>
  <c r="X25" i="12"/>
  <c r="X60" i="12" s="1"/>
  <c r="ANX25" i="12"/>
  <c r="ANX60" i="12" s="1"/>
  <c r="AV23" i="12"/>
  <c r="AV58" i="12" s="1"/>
  <c r="WQ30" i="12"/>
  <c r="WQ65" i="12" s="1"/>
  <c r="ALW26" i="12"/>
  <c r="ALW61" i="12" s="1"/>
  <c r="UU35" i="12"/>
  <c r="UU70" i="12" s="1"/>
  <c r="ALW30" i="12"/>
  <c r="ALW65" i="12" s="1"/>
  <c r="TW31" i="12"/>
  <c r="TW66" i="12" s="1"/>
  <c r="TW20" i="12"/>
  <c r="TW55" i="12" s="1"/>
  <c r="RM31" i="12"/>
  <c r="RM66" i="12" s="1"/>
  <c r="X28" i="12"/>
  <c r="X63" i="12" s="1"/>
  <c r="ADU12" i="12"/>
  <c r="ADU47" i="12" s="1"/>
  <c r="X4" i="12"/>
  <c r="X39" i="12" s="1"/>
  <c r="VS27" i="12"/>
  <c r="VS62" i="12" s="1"/>
  <c r="AAY11" i="12"/>
  <c r="AAY46" i="12" s="1"/>
  <c r="WP27" i="12"/>
  <c r="WP62" i="12" s="1"/>
  <c r="ANW7" i="12"/>
  <c r="ANW42" i="12" s="1"/>
  <c r="ANW10" i="12"/>
  <c r="ANW45" i="12" s="1"/>
  <c r="ADT33" i="12"/>
  <c r="ADT68" i="12" s="1"/>
  <c r="WP20" i="12"/>
  <c r="WP55" i="12" s="1"/>
  <c r="UT16" i="12"/>
  <c r="UT51" i="12" s="1"/>
  <c r="UT28" i="12"/>
  <c r="UT63" i="12" s="1"/>
  <c r="BS10" i="12"/>
  <c r="BS45" i="12" s="1"/>
  <c r="W33" i="12"/>
  <c r="W68" i="12" s="1"/>
  <c r="TV33" i="12"/>
  <c r="TV68" i="12" s="1"/>
  <c r="W31" i="12"/>
  <c r="W66" i="12" s="1"/>
  <c r="UT19" i="12"/>
  <c r="UT54" i="12" s="1"/>
  <c r="AAX9" i="12"/>
  <c r="AAX44" i="12" s="1"/>
  <c r="AAX6" i="12"/>
  <c r="AAX41" i="12" s="1"/>
  <c r="BS16" i="12"/>
  <c r="BS51" i="12" s="1"/>
  <c r="UT8" i="12"/>
  <c r="UT43" i="12" s="1"/>
  <c r="RL23" i="12"/>
  <c r="RL58" i="12" s="1"/>
  <c r="ALV27" i="12"/>
  <c r="ALV62" i="12" s="1"/>
  <c r="UT15" i="12"/>
  <c r="UT50" i="12" s="1"/>
  <c r="ALV14" i="12"/>
  <c r="ALV49" i="12" s="1"/>
  <c r="UT6" i="12"/>
  <c r="UT41" i="12" s="1"/>
  <c r="BS19" i="12"/>
  <c r="BS54" i="12" s="1"/>
  <c r="TV21" i="12"/>
  <c r="TV56" i="12" s="1"/>
  <c r="ALV5" i="12"/>
  <c r="ALV40" i="12" s="1"/>
  <c r="UT17" i="12"/>
  <c r="UT52" i="12" s="1"/>
  <c r="VR13" i="12"/>
  <c r="VR48" i="12" s="1"/>
  <c r="ANW24" i="12"/>
  <c r="ANW59" i="12" s="1"/>
  <c r="AU28" i="12"/>
  <c r="AU63" i="12" s="1"/>
  <c r="TV32" i="12"/>
  <c r="TV67" i="12" s="1"/>
  <c r="TV18" i="12"/>
  <c r="TV53" i="12" s="1"/>
  <c r="AU31" i="12"/>
  <c r="AU66" i="12" s="1"/>
  <c r="ADT4" i="12"/>
  <c r="ADT39" i="12" s="1"/>
  <c r="JS35" i="12"/>
  <c r="JS70" i="12" s="1"/>
  <c r="ADT27" i="12"/>
  <c r="ADT62" i="12" s="1"/>
  <c r="WP34" i="12"/>
  <c r="WP69" i="12" s="1"/>
  <c r="ADT24" i="12"/>
  <c r="ADT59" i="12" s="1"/>
  <c r="ANW3" i="12"/>
  <c r="ANW38" i="12" s="1"/>
  <c r="WP26" i="12"/>
  <c r="WP61" i="12" s="1"/>
  <c r="ADT32" i="12"/>
  <c r="ADT67" i="12" s="1"/>
  <c r="ADT18" i="12"/>
  <c r="ADT53" i="12" s="1"/>
  <c r="ANW15" i="12"/>
  <c r="ANW50" i="12" s="1"/>
  <c r="WP35" i="12"/>
  <c r="WP70" i="12" s="1"/>
  <c r="WP16" i="12"/>
  <c r="WP51" i="12" s="1"/>
  <c r="ANW11" i="12"/>
  <c r="ANW46" i="12" s="1"/>
  <c r="WP4" i="12"/>
  <c r="WP39" i="12" s="1"/>
  <c r="ADT16" i="12"/>
  <c r="ADT51" i="12" s="1"/>
  <c r="ANW26" i="12"/>
  <c r="ANW61" i="12" s="1"/>
  <c r="ANW9" i="12"/>
  <c r="ANW44" i="12" s="1"/>
  <c r="VS14" i="12"/>
  <c r="VS49" i="12" s="1"/>
  <c r="VS26" i="12"/>
  <c r="VS61" i="12" s="1"/>
  <c r="AAY26" i="12"/>
  <c r="AAY61" i="12" s="1"/>
  <c r="TW9" i="12"/>
  <c r="TW44" i="12" s="1"/>
  <c r="ALW34" i="12"/>
  <c r="ALW69" i="12" s="1"/>
  <c r="BT26" i="12"/>
  <c r="BT61" i="12" s="1"/>
  <c r="ALW3" i="12"/>
  <c r="ALW38" i="12" s="1"/>
  <c r="AV8" i="12"/>
  <c r="AV43" i="12" s="1"/>
  <c r="BT4" i="12"/>
  <c r="BT39" i="12" s="1"/>
  <c r="BT12" i="12"/>
  <c r="BT47" i="12" s="1"/>
  <c r="UU5" i="12"/>
  <c r="UU40" i="12" s="1"/>
  <c r="VS34" i="12"/>
  <c r="VS69" i="12" s="1"/>
  <c r="VS30" i="12"/>
  <c r="VS65" i="12" s="1"/>
  <c r="TW24" i="12"/>
  <c r="TW59" i="12" s="1"/>
  <c r="AAY34" i="12"/>
  <c r="AAY69" i="12" s="1"/>
  <c r="ALW24" i="12"/>
  <c r="ALW59" i="12" s="1"/>
  <c r="BT32" i="12"/>
  <c r="BT67" i="12" s="1"/>
  <c r="UU24" i="12"/>
  <c r="UU59" i="12" s="1"/>
  <c r="RM9" i="12"/>
  <c r="RM44" i="12" s="1"/>
  <c r="RM20" i="12"/>
  <c r="RM55" i="12" s="1"/>
  <c r="ANX16" i="12"/>
  <c r="ANX51" i="12" s="1"/>
  <c r="AAY12" i="12"/>
  <c r="AAY47" i="12" s="1"/>
  <c r="UU10" i="12"/>
  <c r="UU45" i="12" s="1"/>
  <c r="AV32" i="12"/>
  <c r="AV67" i="12" s="1"/>
  <c r="TW22" i="12"/>
  <c r="TW57" i="12" s="1"/>
  <c r="AAY33" i="12"/>
  <c r="AAY68" i="12" s="1"/>
  <c r="X29" i="12"/>
  <c r="X64" i="12" s="1"/>
  <c r="X24" i="12"/>
  <c r="X59" i="12" s="1"/>
  <c r="AV22" i="12"/>
  <c r="AV57" i="12" s="1"/>
  <c r="RM30" i="12"/>
  <c r="RM65" i="12" s="1"/>
  <c r="BT11" i="12"/>
  <c r="BT46" i="12" s="1"/>
  <c r="UU30" i="12"/>
  <c r="UU65" i="12" s="1"/>
  <c r="VS35" i="12"/>
  <c r="VS70" i="12" s="1"/>
  <c r="TW6" i="12"/>
  <c r="TW41" i="12" s="1"/>
  <c r="TW34" i="12"/>
  <c r="TW69" i="12" s="1"/>
  <c r="ALW15" i="12"/>
  <c r="ALW50" i="12" s="1"/>
  <c r="AAY21" i="12"/>
  <c r="AAY56" i="12" s="1"/>
  <c r="ALW33" i="12"/>
  <c r="ALW68" i="12" s="1"/>
  <c r="X16" i="12"/>
  <c r="X51" i="12" s="1"/>
  <c r="RM10" i="12"/>
  <c r="RM45" i="12" s="1"/>
  <c r="VS18" i="12"/>
  <c r="VS53" i="12" s="1"/>
  <c r="VS22" i="12"/>
  <c r="VS57" i="12" s="1"/>
  <c r="VS29" i="12"/>
  <c r="VS64" i="12" s="1"/>
  <c r="TW25" i="12"/>
  <c r="TW60" i="12" s="1"/>
  <c r="UU14" i="12"/>
  <c r="UU49" i="12" s="1"/>
  <c r="AAY3" i="12"/>
  <c r="AAY38" i="12" s="1"/>
  <c r="BT23" i="12"/>
  <c r="BT58" i="12" s="1"/>
  <c r="UU12" i="12"/>
  <c r="UU47" i="12" s="1"/>
  <c r="X8" i="12"/>
  <c r="X43" i="12" s="1"/>
  <c r="AV14" i="12"/>
  <c r="AV49" i="12" s="1"/>
  <c r="ALW16" i="12"/>
  <c r="ALW51" i="12" s="1"/>
  <c r="VS24" i="12"/>
  <c r="VS59" i="12" s="1"/>
  <c r="AV15" i="12"/>
  <c r="AV50" i="12" s="1"/>
  <c r="AAY17" i="12"/>
  <c r="AAY52" i="12" s="1"/>
  <c r="BT33" i="12"/>
  <c r="BT68" i="12" s="1"/>
  <c r="ADU23" i="12"/>
  <c r="ADU58" i="12" s="1"/>
  <c r="X17" i="12"/>
  <c r="X52" i="12" s="1"/>
  <c r="RM3" i="12"/>
  <c r="RM38" i="12" s="1"/>
  <c r="BT7" i="12"/>
  <c r="BT42" i="12" s="1"/>
  <c r="ANX35" i="12"/>
  <c r="ANX70" i="12" s="1"/>
  <c r="VS3" i="12"/>
  <c r="VS38" i="12" s="1"/>
  <c r="TW28" i="12"/>
  <c r="TW63" i="12" s="1"/>
  <c r="VS11" i="12"/>
  <c r="VS46" i="12" s="1"/>
  <c r="ALW21" i="12"/>
  <c r="ALW56" i="12" s="1"/>
  <c r="ALW4" i="12"/>
  <c r="ALW39" i="12" s="1"/>
  <c r="AAY27" i="12"/>
  <c r="AAY62" i="12" s="1"/>
  <c r="X9" i="12"/>
  <c r="X44" i="12" s="1"/>
  <c r="UU23" i="12"/>
  <c r="UU58" i="12" s="1"/>
  <c r="X11" i="12"/>
  <c r="X46" i="12" s="1"/>
  <c r="TW15" i="12"/>
  <c r="TW50" i="12" s="1"/>
  <c r="AAY29" i="12"/>
  <c r="AAY64" i="12" s="1"/>
  <c r="AAY13" i="12"/>
  <c r="AAY48" i="12" s="1"/>
  <c r="ANX5" i="12"/>
  <c r="ANX40" i="12" s="1"/>
  <c r="ALW20" i="12"/>
  <c r="ALW55" i="12" s="1"/>
  <c r="ALW23" i="12"/>
  <c r="ALW58" i="12" s="1"/>
  <c r="VS23" i="12"/>
  <c r="VS58" i="12" s="1"/>
  <c r="ALW19" i="12"/>
  <c r="ALW54" i="12" s="1"/>
  <c r="X15" i="12"/>
  <c r="X50" i="12" s="1"/>
  <c r="X14" i="12"/>
  <c r="X49" i="12" s="1"/>
  <c r="UU21" i="12"/>
  <c r="UU56" i="12" s="1"/>
  <c r="X22" i="12"/>
  <c r="X57" i="12" s="1"/>
  <c r="ALW7" i="12"/>
  <c r="ALW42" i="12" s="1"/>
  <c r="ALW13" i="12"/>
  <c r="ALW48" i="12" s="1"/>
  <c r="UU11" i="12"/>
  <c r="UU46" i="12" s="1"/>
  <c r="UU9" i="12"/>
  <c r="UU44" i="12" s="1"/>
  <c r="AAY30" i="12"/>
  <c r="AAY65" i="12" s="1"/>
  <c r="VS12" i="12"/>
  <c r="VS47" i="12" s="1"/>
  <c r="ADU8" i="12"/>
  <c r="ADU43" i="12" s="1"/>
  <c r="RM7" i="12"/>
  <c r="RM42" i="12" s="1"/>
  <c r="UU25" i="12"/>
  <c r="UU60" i="12" s="1"/>
  <c r="X3" i="12"/>
  <c r="X38" i="12" s="1"/>
  <c r="SY35" i="12"/>
  <c r="SY70" i="12" s="1"/>
  <c r="AV17" i="12"/>
  <c r="AV52" i="12" s="1"/>
  <c r="QO35" i="12"/>
  <c r="QO70" i="12" s="1"/>
  <c r="ALW18" i="12"/>
  <c r="ALW53" i="12" s="1"/>
  <c r="AV10" i="12"/>
  <c r="AV45" i="12" s="1"/>
  <c r="RM25" i="12"/>
  <c r="RM60" i="12" s="1"/>
  <c r="WQ17" i="12"/>
  <c r="WQ52" i="12" s="1"/>
  <c r="X13" i="12"/>
  <c r="X48" i="12" s="1"/>
  <c r="UU20" i="12"/>
  <c r="UU55" i="12" s="1"/>
  <c r="BT24" i="12"/>
  <c r="BT59" i="12" s="1"/>
  <c r="AV33" i="12"/>
  <c r="AV68" i="12" s="1"/>
  <c r="RM29" i="12"/>
  <c r="RM64" i="12" s="1"/>
  <c r="BT18" i="12"/>
  <c r="BT53" i="12" s="1"/>
  <c r="ANX20" i="12"/>
  <c r="ANX55" i="12" s="1"/>
  <c r="TW12" i="12"/>
  <c r="TW47" i="12" s="1"/>
  <c r="TW16" i="12"/>
  <c r="TW51" i="12" s="1"/>
  <c r="TW29" i="12"/>
  <c r="TW64" i="12" s="1"/>
  <c r="TW23" i="12"/>
  <c r="TW58" i="12" s="1"/>
  <c r="UU27" i="12"/>
  <c r="UU62" i="12" s="1"/>
  <c r="UU33" i="12"/>
  <c r="UU68" i="12" s="1"/>
  <c r="X5" i="12"/>
  <c r="X40" i="12" s="1"/>
  <c r="UU29" i="12"/>
  <c r="UU64" i="12" s="1"/>
  <c r="WQ10" i="12"/>
  <c r="WQ45" i="12" s="1"/>
  <c r="BT29" i="12"/>
  <c r="BT64" i="12" s="1"/>
  <c r="BT14" i="12"/>
  <c r="BT49" i="12" s="1"/>
  <c r="AV25" i="12"/>
  <c r="AV60" i="12" s="1"/>
  <c r="ANX32" i="12"/>
  <c r="ANX67" i="12" s="1"/>
  <c r="AAY20" i="12"/>
  <c r="AAY55" i="12" s="1"/>
  <c r="VS9" i="12"/>
  <c r="VS44" i="12" s="1"/>
  <c r="VS6" i="12"/>
  <c r="VS41" i="12" s="1"/>
  <c r="VS15" i="12"/>
  <c r="VS50" i="12" s="1"/>
  <c r="WQ21" i="12"/>
  <c r="WQ56" i="12" s="1"/>
  <c r="BT8" i="12"/>
  <c r="BT43" i="12" s="1"/>
  <c r="AV27" i="12"/>
  <c r="AV62" i="12" s="1"/>
  <c r="ADU9" i="12"/>
  <c r="ADU44" i="12" s="1"/>
  <c r="RM12" i="12"/>
  <c r="RM47" i="12" s="1"/>
  <c r="BT25" i="12"/>
  <c r="BT60" i="12" s="1"/>
  <c r="BT21" i="12"/>
  <c r="BT56" i="12" s="1"/>
  <c r="RM13" i="12"/>
  <c r="RM48" i="12" s="1"/>
  <c r="AV21" i="12"/>
  <c r="AV56" i="12" s="1"/>
  <c r="DT35" i="12"/>
  <c r="DT70" i="12" s="1"/>
  <c r="ALW8" i="12"/>
  <c r="ALW43" i="12" s="1"/>
  <c r="ALW29" i="12"/>
  <c r="ALW64" i="12" s="1"/>
  <c r="RM15" i="12"/>
  <c r="RM50" i="12" s="1"/>
  <c r="AV9" i="12"/>
  <c r="AV44" i="12" s="1"/>
  <c r="RM34" i="12"/>
  <c r="RM69" i="12" s="1"/>
  <c r="UU31" i="12"/>
  <c r="UU66" i="12" s="1"/>
  <c r="UU3" i="12"/>
  <c r="UU38" i="12" s="1"/>
  <c r="RM4" i="12"/>
  <c r="RM39" i="12" s="1"/>
  <c r="TW13" i="12"/>
  <c r="TW48" i="12" s="1"/>
  <c r="X19" i="12"/>
  <c r="X54" i="12" s="1"/>
  <c r="VS32" i="12"/>
  <c r="VS67" i="12" s="1"/>
  <c r="X34" i="12"/>
  <c r="X69" i="12" s="1"/>
  <c r="AAY15" i="12"/>
  <c r="AAY50" i="12" s="1"/>
  <c r="BT9" i="12"/>
  <c r="BT44" i="12" s="1"/>
  <c r="AV12" i="12"/>
  <c r="AV47" i="12" s="1"/>
  <c r="ADU19" i="12"/>
  <c r="ADU54" i="12" s="1"/>
  <c r="RM27" i="12"/>
  <c r="RM62" i="12" s="1"/>
  <c r="X23" i="12"/>
  <c r="X58" i="12" s="1"/>
  <c r="TW17" i="12"/>
  <c r="TW52" i="12" s="1"/>
  <c r="AAY16" i="12"/>
  <c r="AAY51" i="12" s="1"/>
  <c r="ALW28" i="12"/>
  <c r="ALW63" i="12" s="1"/>
  <c r="ALW11" i="12"/>
  <c r="ALW46" i="12" s="1"/>
  <c r="ALW12" i="12"/>
  <c r="ALW47" i="12" s="1"/>
  <c r="RM24" i="12"/>
  <c r="RM59" i="12" s="1"/>
  <c r="BT5" i="12"/>
  <c r="BT40" i="12" s="1"/>
  <c r="ADU22" i="12"/>
  <c r="ADU57" i="12" s="1"/>
  <c r="AAY19" i="12"/>
  <c r="AAY54" i="12" s="1"/>
  <c r="RM28" i="12"/>
  <c r="RM63" i="12" s="1"/>
  <c r="BT34" i="12"/>
  <c r="BT69" i="12" s="1"/>
  <c r="AV24" i="12"/>
  <c r="AV59" i="12" s="1"/>
  <c r="X6" i="12"/>
  <c r="X41" i="12" s="1"/>
  <c r="AV16" i="12"/>
  <c r="AV51" i="12" s="1"/>
  <c r="TW14" i="12"/>
  <c r="TW49" i="12" s="1"/>
  <c r="AV7" i="12"/>
  <c r="AV42" i="12" s="1"/>
  <c r="RM5" i="12"/>
  <c r="RM40" i="12" s="1"/>
  <c r="YV23" i="12"/>
  <c r="YV58" i="12" s="1"/>
  <c r="YD23" i="12"/>
  <c r="YD58" i="12" s="1"/>
  <c r="ADC7" i="12" l="1"/>
  <c r="ADC42" i="12" s="1"/>
  <c r="ADC3" i="12"/>
  <c r="ADC38" i="12" s="1"/>
  <c r="AAY35" i="12"/>
  <c r="AAY70" i="12" s="1"/>
  <c r="ADC22" i="12"/>
  <c r="ADC57" i="12" s="1"/>
  <c r="ADC13" i="12"/>
  <c r="ADC48" i="12" s="1"/>
  <c r="ADB30" i="12"/>
  <c r="ADB65" i="12" s="1"/>
  <c r="ADB3" i="12"/>
  <c r="ADB38" i="12" s="1"/>
  <c r="ADB19" i="12"/>
  <c r="ADB54" i="12" s="1"/>
  <c r="AAX35" i="12"/>
  <c r="AAX70" i="12" s="1"/>
  <c r="ADB6" i="12"/>
  <c r="ADB41" i="12" s="1"/>
  <c r="TV35" i="12"/>
  <c r="TV70" i="12" s="1"/>
  <c r="ADB13" i="12"/>
  <c r="ADB48" i="12" s="1"/>
  <c r="ADC18" i="12"/>
  <c r="ADC53" i="12" s="1"/>
  <c r="ADC34" i="12"/>
  <c r="ADC69" i="12" s="1"/>
  <c r="ADC31" i="12"/>
  <c r="ADC66" i="12" s="1"/>
  <c r="BT35" i="12"/>
  <c r="BT70" i="12" s="1"/>
  <c r="ADC16" i="12"/>
  <c r="ADC51" i="12" s="1"/>
  <c r="ADC27" i="12"/>
  <c r="ADC62" i="12" s="1"/>
  <c r="ALW35" i="12"/>
  <c r="ALW70" i="12" s="1"/>
  <c r="ADC33" i="12"/>
  <c r="ADC68" i="12" s="1"/>
  <c r="ADC5" i="12"/>
  <c r="ADC40" i="12" s="1"/>
  <c r="ADC25" i="12"/>
  <c r="ADC60" i="12" s="1"/>
  <c r="ADB18" i="12"/>
  <c r="ADB53" i="12" s="1"/>
  <c r="ADB11" i="12"/>
  <c r="ADB46" i="12" s="1"/>
  <c r="ADB34" i="12"/>
  <c r="ADB69" i="12" s="1"/>
  <c r="AU35" i="12"/>
  <c r="AU70" i="12" s="1"/>
  <c r="ADB31" i="12"/>
  <c r="ADB66" i="12" s="1"/>
  <c r="ADB28" i="12"/>
  <c r="ADB63" i="12" s="1"/>
  <c r="BS35" i="12"/>
  <c r="BS70" i="12" s="1"/>
  <c r="ADB17" i="12"/>
  <c r="ADB52" i="12" s="1"/>
  <c r="ADB16" i="12"/>
  <c r="ADB51" i="12" s="1"/>
  <c r="ADB26" i="12"/>
  <c r="ADB61" i="12" s="1"/>
  <c r="ADB27" i="12"/>
  <c r="ADB62" i="12" s="1"/>
  <c r="ADT35" i="12"/>
  <c r="ADT70" i="12" s="1"/>
  <c r="ALV35" i="12"/>
  <c r="ALV70" i="12" s="1"/>
  <c r="ADB23" i="12"/>
  <c r="ADB58" i="12" s="1"/>
  <c r="ADB33" i="12"/>
  <c r="ADB68" i="12" s="1"/>
  <c r="ADB10" i="12"/>
  <c r="ADB45" i="12" s="1"/>
  <c r="ADB5" i="12"/>
  <c r="ADB40" i="12" s="1"/>
  <c r="ADB25" i="12"/>
  <c r="ADB60" i="12" s="1"/>
  <c r="ADB20" i="12"/>
  <c r="ADB55" i="12" s="1"/>
  <c r="ADD34" i="12"/>
  <c r="ADD69" i="12" s="1"/>
  <c r="ADV34" i="12"/>
  <c r="ADV69" i="12" s="1"/>
  <c r="ANY34" i="12"/>
  <c r="ANY69" i="12" s="1"/>
  <c r="WR34" i="12"/>
  <c r="WR69" i="12" s="1"/>
  <c r="AEN34" i="12"/>
  <c r="AEN69" i="12" s="1"/>
  <c r="ANA34" i="12"/>
  <c r="ANA69" i="12" s="1"/>
  <c r="ZT34" i="12"/>
  <c r="ZT69" i="12" s="1"/>
  <c r="ADV10" i="12"/>
  <c r="ADV45" i="12" s="1"/>
  <c r="ADD10" i="12"/>
  <c r="ADD45" i="12" s="1"/>
  <c r="ANA10" i="12"/>
  <c r="ANA45" i="12" s="1"/>
  <c r="WR10" i="12"/>
  <c r="WR45" i="12" s="1"/>
  <c r="ZT10" i="12"/>
  <c r="ZT45" i="12" s="1"/>
  <c r="AEN10" i="12"/>
  <c r="AEN45" i="12" s="1"/>
  <c r="ANY10" i="12"/>
  <c r="ANY45" i="12" s="1"/>
  <c r="ADD25" i="12"/>
  <c r="ADD60" i="12" s="1"/>
  <c r="ADV25" i="12"/>
  <c r="ADV60" i="12" s="1"/>
  <c r="ANA25" i="12"/>
  <c r="ANA60" i="12" s="1"/>
  <c r="WR25" i="12"/>
  <c r="WR60" i="12" s="1"/>
  <c r="ZT25" i="12"/>
  <c r="ZT60" i="12" s="1"/>
  <c r="AEN25" i="12"/>
  <c r="AEN60" i="12" s="1"/>
  <c r="ANY25" i="12"/>
  <c r="ANY60" i="12" s="1"/>
  <c r="ADD15" i="12"/>
  <c r="ADD50" i="12" s="1"/>
  <c r="ANA15" i="12"/>
  <c r="ANA50" i="12" s="1"/>
  <c r="WR15" i="12"/>
  <c r="WR50" i="12" s="1"/>
  <c r="ZT15" i="12"/>
  <c r="ZT50" i="12" s="1"/>
  <c r="AEN15" i="12"/>
  <c r="AEN50" i="12" s="1"/>
  <c r="ANY15" i="12"/>
  <c r="ANY50" i="12" s="1"/>
  <c r="ADV15" i="12"/>
  <c r="ADV50" i="12" s="1"/>
  <c r="ADD28" i="12"/>
  <c r="ADD63" i="12" s="1"/>
  <c r="WR28" i="12"/>
  <c r="WR63" i="12" s="1"/>
  <c r="ANA28" i="12"/>
  <c r="ANA63" i="12" s="1"/>
  <c r="ZT28" i="12"/>
  <c r="ZT63" i="12" s="1"/>
  <c r="AEN28" i="12"/>
  <c r="AEN63" i="12" s="1"/>
  <c r="ANY28" i="12"/>
  <c r="ANY63" i="12" s="1"/>
  <c r="ADV28" i="12"/>
  <c r="ADV63" i="12" s="1"/>
  <c r="ADV7" i="12"/>
  <c r="ADV42" i="12" s="1"/>
  <c r="ADD7" i="12"/>
  <c r="ADD42" i="12" s="1"/>
  <c r="ANA7" i="12"/>
  <c r="ANA42" i="12" s="1"/>
  <c r="WR7" i="12"/>
  <c r="WR42" i="12" s="1"/>
  <c r="ZT7" i="12"/>
  <c r="ZT42" i="12" s="1"/>
  <c r="AEN7" i="12"/>
  <c r="AEN42" i="12" s="1"/>
  <c r="ANY7" i="12"/>
  <c r="ANY42" i="12" s="1"/>
  <c r="ADV6" i="12"/>
  <c r="ADV41" i="12" s="1"/>
  <c r="ANA6" i="12"/>
  <c r="ANA41" i="12" s="1"/>
  <c r="ANY6" i="12"/>
  <c r="ANY41" i="12" s="1"/>
  <c r="WR6" i="12"/>
  <c r="WR41" i="12" s="1"/>
  <c r="AEN6" i="12"/>
  <c r="AEN41" i="12" s="1"/>
  <c r="ZT6" i="12"/>
  <c r="ZT41" i="12" s="1"/>
  <c r="ADD6" i="12"/>
  <c r="ADD41" i="12" s="1"/>
  <c r="ADD13" i="12"/>
  <c r="ADD48" i="12" s="1"/>
  <c r="ANA13" i="12"/>
  <c r="ANA48" i="12" s="1"/>
  <c r="WR13" i="12"/>
  <c r="WR48" i="12" s="1"/>
  <c r="ZT13" i="12"/>
  <c r="ZT48" i="12" s="1"/>
  <c r="AEN13" i="12"/>
  <c r="AEN48" i="12" s="1"/>
  <c r="ANY13" i="12"/>
  <c r="ANY48" i="12" s="1"/>
  <c r="ADV13" i="12"/>
  <c r="ADV48" i="12" s="1"/>
  <c r="ZT33" i="12"/>
  <c r="ZT68" i="12" s="1"/>
  <c r="ADV33" i="12"/>
  <c r="ADV68" i="12" s="1"/>
  <c r="AEN33" i="12"/>
  <c r="AEN68" i="12" s="1"/>
  <c r="WR33" i="12"/>
  <c r="WR68" i="12" s="1"/>
  <c r="ANY33" i="12"/>
  <c r="ANY68" i="12" s="1"/>
  <c r="ANA33" i="12"/>
  <c r="ANA68" i="12" s="1"/>
  <c r="ADD33" i="12"/>
  <c r="ADD68" i="12" s="1"/>
  <c r="WR18" i="12"/>
  <c r="WR53" i="12" s="1"/>
  <c r="ADD18" i="12"/>
  <c r="ADD53" i="12" s="1"/>
  <c r="ANA18" i="12"/>
  <c r="ANA53" i="12" s="1"/>
  <c r="ZT18" i="12"/>
  <c r="ZT53" i="12" s="1"/>
  <c r="AEN18" i="12"/>
  <c r="AEN53" i="12" s="1"/>
  <c r="ANY18" i="12"/>
  <c r="ANY53" i="12" s="1"/>
  <c r="ADV18" i="12"/>
  <c r="ADV53" i="12" s="1"/>
  <c r="ADV4" i="12"/>
  <c r="ADV39" i="12" s="1"/>
  <c r="ADD4" i="12"/>
  <c r="ADD39" i="12" s="1"/>
  <c r="ANA4" i="12"/>
  <c r="ANA39" i="12" s="1"/>
  <c r="WR4" i="12"/>
  <c r="WR39" i="12" s="1"/>
  <c r="ZT4" i="12"/>
  <c r="ZT39" i="12" s="1"/>
  <c r="AEN4" i="12"/>
  <c r="AEN39" i="12" s="1"/>
  <c r="ANY4" i="12"/>
  <c r="ANY39" i="12" s="1"/>
  <c r="ADV22" i="12"/>
  <c r="ADV57" i="12" s="1"/>
  <c r="ANA22" i="12"/>
  <c r="ANA57" i="12" s="1"/>
  <c r="ADD22" i="12"/>
  <c r="ADD57" i="12" s="1"/>
  <c r="WR22" i="12"/>
  <c r="WR57" i="12" s="1"/>
  <c r="ZT22" i="12"/>
  <c r="ZT57" i="12" s="1"/>
  <c r="AEN22" i="12"/>
  <c r="AEN57" i="12" s="1"/>
  <c r="ANY22" i="12"/>
  <c r="ANY57" i="12" s="1"/>
  <c r="ADC30" i="12"/>
  <c r="ADC65" i="12" s="1"/>
  <c r="ADC24" i="12"/>
  <c r="ADC59" i="12" s="1"/>
  <c r="ADC14" i="12"/>
  <c r="ADC49" i="12" s="1"/>
  <c r="ADC6" i="12"/>
  <c r="ADC41" i="12" s="1"/>
  <c r="ADC21" i="12"/>
  <c r="ADC56" i="12" s="1"/>
  <c r="ADV9" i="12"/>
  <c r="ADV44" i="12" s="1"/>
  <c r="ADD9" i="12"/>
  <c r="ADD44" i="12" s="1"/>
  <c r="ANA9" i="12"/>
  <c r="ANA44" i="12" s="1"/>
  <c r="WR9" i="12"/>
  <c r="WR44" i="12" s="1"/>
  <c r="ZT9" i="12"/>
  <c r="ZT44" i="12" s="1"/>
  <c r="AEN9" i="12"/>
  <c r="AEN44" i="12" s="1"/>
  <c r="ANY9" i="12"/>
  <c r="ANY44" i="12" s="1"/>
  <c r="ANA27" i="12"/>
  <c r="ANA62" i="12" s="1"/>
  <c r="ADD27" i="12"/>
  <c r="ADD62" i="12" s="1"/>
  <c r="WR27" i="12"/>
  <c r="WR62" i="12" s="1"/>
  <c r="ZT27" i="12"/>
  <c r="ZT62" i="12" s="1"/>
  <c r="AEN27" i="12"/>
  <c r="AEN62" i="12" s="1"/>
  <c r="ANY27" i="12"/>
  <c r="ANY62" i="12" s="1"/>
  <c r="ADV27" i="12"/>
  <c r="ADV62" i="12" s="1"/>
  <c r="ADV11" i="12"/>
  <c r="ADV46" i="12" s="1"/>
  <c r="ADD11" i="12"/>
  <c r="ADD46" i="12" s="1"/>
  <c r="ANA11" i="12"/>
  <c r="ANA46" i="12" s="1"/>
  <c r="WR11" i="12"/>
  <c r="WR46" i="12" s="1"/>
  <c r="ZT11" i="12"/>
  <c r="ZT46" i="12" s="1"/>
  <c r="AEN11" i="12"/>
  <c r="AEN46" i="12" s="1"/>
  <c r="ANY11" i="12"/>
  <c r="ANY46" i="12" s="1"/>
  <c r="ADC15" i="12"/>
  <c r="ADC50" i="12" s="1"/>
  <c r="ADC12" i="12"/>
  <c r="ADC47" i="12" s="1"/>
  <c r="ADC19" i="12"/>
  <c r="ADC54" i="12" s="1"/>
  <c r="ADC9" i="12"/>
  <c r="ADC44" i="12" s="1"/>
  <c r="X35" i="12"/>
  <c r="X70" i="12" s="1"/>
  <c r="ADC4" i="12"/>
  <c r="ADC39" i="12" s="1"/>
  <c r="ADB15" i="12"/>
  <c r="ADB50" i="12" s="1"/>
  <c r="ADB7" i="12"/>
  <c r="ADB42" i="12" s="1"/>
  <c r="ADB29" i="12"/>
  <c r="ADB64" i="12" s="1"/>
  <c r="ADB8" i="12"/>
  <c r="ADB43" i="12" s="1"/>
  <c r="ADB9" i="12"/>
  <c r="ADB44" i="12" s="1"/>
  <c r="ADB22" i="12"/>
  <c r="ADB57" i="12" s="1"/>
  <c r="W35" i="12"/>
  <c r="W70" i="12" s="1"/>
  <c r="ADB4" i="12"/>
  <c r="ADB39" i="12" s="1"/>
  <c r="ADV26" i="12"/>
  <c r="ADV61" i="12" s="1"/>
  <c r="ADD26" i="12"/>
  <c r="ADD61" i="12" s="1"/>
  <c r="ANA26" i="12"/>
  <c r="ANA61" i="12" s="1"/>
  <c r="WR26" i="12"/>
  <c r="WR61" i="12" s="1"/>
  <c r="ZT26" i="12"/>
  <c r="ZT61" i="12" s="1"/>
  <c r="ANY26" i="12"/>
  <c r="ANY61" i="12" s="1"/>
  <c r="AEN26" i="12"/>
  <c r="AEN61" i="12" s="1"/>
  <c r="ZT12" i="12"/>
  <c r="ZT47" i="12" s="1"/>
  <c r="AEN12" i="12"/>
  <c r="AEN47" i="12" s="1"/>
  <c r="ANY12" i="12"/>
  <c r="ANY47" i="12" s="1"/>
  <c r="WR12" i="12"/>
  <c r="WR47" i="12" s="1"/>
  <c r="ADD12" i="12"/>
  <c r="ADD47" i="12" s="1"/>
  <c r="ANA12" i="12"/>
  <c r="ANA47" i="12" s="1"/>
  <c r="ADV12" i="12"/>
  <c r="ADV47" i="12" s="1"/>
  <c r="ADD23" i="12"/>
  <c r="ADD58" i="12" s="1"/>
  <c r="ADV23" i="12"/>
  <c r="ADV58" i="12" s="1"/>
  <c r="ANA23" i="12"/>
  <c r="ANA58" i="12" s="1"/>
  <c r="WR23" i="12"/>
  <c r="WR58" i="12" s="1"/>
  <c r="ZT23" i="12"/>
  <c r="ZT58" i="12" s="1"/>
  <c r="AEN23" i="12"/>
  <c r="AEN58" i="12" s="1"/>
  <c r="ANY23" i="12"/>
  <c r="ANY58" i="12" s="1"/>
  <c r="ADD5" i="12"/>
  <c r="ADD40" i="12" s="1"/>
  <c r="ADV5" i="12"/>
  <c r="ADV40" i="12" s="1"/>
  <c r="ANA5" i="12"/>
  <c r="ANA40" i="12" s="1"/>
  <c r="ZT5" i="12"/>
  <c r="ZT40" i="12" s="1"/>
  <c r="WR5" i="12"/>
  <c r="WR40" i="12" s="1"/>
  <c r="AEN5" i="12"/>
  <c r="AEN40" i="12" s="1"/>
  <c r="ANY5" i="12"/>
  <c r="ANY40" i="12" s="1"/>
  <c r="ADV8" i="12"/>
  <c r="ADV43" i="12" s="1"/>
  <c r="ADD8" i="12"/>
  <c r="ADD43" i="12" s="1"/>
  <c r="ANA8" i="12"/>
  <c r="ANA43" i="12" s="1"/>
  <c r="WR8" i="12"/>
  <c r="WR43" i="12" s="1"/>
  <c r="ZT8" i="12"/>
  <c r="ZT43" i="12" s="1"/>
  <c r="AEN8" i="12"/>
  <c r="AEN43" i="12" s="1"/>
  <c r="ANY8" i="12"/>
  <c r="ANY43" i="12" s="1"/>
  <c r="ANA29" i="12"/>
  <c r="ANA64" i="12" s="1"/>
  <c r="ADD29" i="12"/>
  <c r="ADD64" i="12" s="1"/>
  <c r="WR29" i="12"/>
  <c r="WR64" i="12" s="1"/>
  <c r="ZT29" i="12"/>
  <c r="ZT64" i="12" s="1"/>
  <c r="AEN29" i="12"/>
  <c r="AEN64" i="12" s="1"/>
  <c r="ANY29" i="12"/>
  <c r="ANY64" i="12" s="1"/>
  <c r="ADV29" i="12"/>
  <c r="ADV64" i="12" s="1"/>
  <c r="ANA21" i="12"/>
  <c r="ANA56" i="12" s="1"/>
  <c r="ADD21" i="12"/>
  <c r="ADD56" i="12" s="1"/>
  <c r="WR21" i="12"/>
  <c r="WR56" i="12" s="1"/>
  <c r="ZT21" i="12"/>
  <c r="ZT56" i="12" s="1"/>
  <c r="AEN21" i="12"/>
  <c r="AEN56" i="12" s="1"/>
  <c r="ANY21" i="12"/>
  <c r="ANY56" i="12" s="1"/>
  <c r="ADV21" i="12"/>
  <c r="ADV56" i="12" s="1"/>
  <c r="ADD30" i="12"/>
  <c r="ADD65" i="12" s="1"/>
  <c r="WR30" i="12"/>
  <c r="WR65" i="12" s="1"/>
  <c r="ANA30" i="12"/>
  <c r="ANA65" i="12" s="1"/>
  <c r="ZT30" i="12"/>
  <c r="ZT65" i="12" s="1"/>
  <c r="AEN30" i="12"/>
  <c r="AEN65" i="12" s="1"/>
  <c r="ANY30" i="12"/>
  <c r="ANY65" i="12" s="1"/>
  <c r="ADV30" i="12"/>
  <c r="ADV65" i="12" s="1"/>
  <c r="ADC32" i="12"/>
  <c r="ADC67" i="12" s="1"/>
  <c r="ADC29" i="12"/>
  <c r="ADC64" i="12" s="1"/>
  <c r="ADC8" i="12"/>
  <c r="ADC43" i="12" s="1"/>
  <c r="TW35" i="12"/>
  <c r="TW70" i="12" s="1"/>
  <c r="ADB32" i="12"/>
  <c r="ADB67" i="12" s="1"/>
  <c r="ADB12" i="12"/>
  <c r="ADB47" i="12" s="1"/>
  <c r="ADB24" i="12"/>
  <c r="ADB59" i="12" s="1"/>
  <c r="ADB14" i="12"/>
  <c r="ADB49" i="12" s="1"/>
  <c r="ADB21" i="12"/>
  <c r="ADB56" i="12" s="1"/>
  <c r="ADC11" i="12"/>
  <c r="ADC46" i="12" s="1"/>
  <c r="AV35" i="12"/>
  <c r="AV70" i="12" s="1"/>
  <c r="ADC28" i="12"/>
  <c r="ADC63" i="12" s="1"/>
  <c r="ADC17" i="12"/>
  <c r="ADC52" i="12" s="1"/>
  <c r="ADC26" i="12"/>
  <c r="ADC61" i="12" s="1"/>
  <c r="ADU35" i="12"/>
  <c r="ADU70" i="12" s="1"/>
  <c r="ADC23" i="12"/>
  <c r="ADC58" i="12" s="1"/>
  <c r="ADC10" i="12"/>
  <c r="ADC45" i="12" s="1"/>
  <c r="ADC20" i="12"/>
  <c r="ADC55" i="12" s="1"/>
  <c r="ADV32" i="12"/>
  <c r="ADV67" i="12" s="1"/>
  <c r="ANA32" i="12"/>
  <c r="ANA67" i="12" s="1"/>
  <c r="ADD32" i="12"/>
  <c r="ADD67" i="12" s="1"/>
  <c r="WR32" i="12"/>
  <c r="WR67" i="12" s="1"/>
  <c r="ZT32" i="12"/>
  <c r="ZT67" i="12" s="1"/>
  <c r="AEN32" i="12"/>
  <c r="AEN67" i="12" s="1"/>
  <c r="ANY32" i="12"/>
  <c r="ANY67" i="12" s="1"/>
  <c r="ADD16" i="12"/>
  <c r="ADD51" i="12" s="1"/>
  <c r="ANA16" i="12"/>
  <c r="ANA51" i="12" s="1"/>
  <c r="WR16" i="12"/>
  <c r="WR51" i="12" s="1"/>
  <c r="ZT16" i="12"/>
  <c r="ZT51" i="12" s="1"/>
  <c r="AEN16" i="12"/>
  <c r="AEN51" i="12" s="1"/>
  <c r="ANY16" i="12"/>
  <c r="ANY51" i="12" s="1"/>
  <c r="ADV16" i="12"/>
  <c r="ADV51" i="12" s="1"/>
  <c r="ADD31" i="12"/>
  <c r="ADD66" i="12" s="1"/>
  <c r="ADV31" i="12"/>
  <c r="ADV66" i="12" s="1"/>
  <c r="ANA31" i="12"/>
  <c r="ANA66" i="12" s="1"/>
  <c r="WR31" i="12"/>
  <c r="WR66" i="12" s="1"/>
  <c r="ZT31" i="12"/>
  <c r="ZT66" i="12" s="1"/>
  <c r="AEN31" i="12"/>
  <c r="AEN66" i="12" s="1"/>
  <c r="ANY31" i="12"/>
  <c r="ANY66" i="12" s="1"/>
  <c r="ANA19" i="12"/>
  <c r="ANA54" i="12" s="1"/>
  <c r="ADD19" i="12"/>
  <c r="ADD54" i="12" s="1"/>
  <c r="WR19" i="12"/>
  <c r="WR54" i="12" s="1"/>
  <c r="ZT19" i="12"/>
  <c r="ZT54" i="12" s="1"/>
  <c r="AEN19" i="12"/>
  <c r="AEN54" i="12" s="1"/>
  <c r="ANY19" i="12"/>
  <c r="ANY54" i="12" s="1"/>
  <c r="ADV19" i="12"/>
  <c r="ADV54" i="12" s="1"/>
  <c r="ADV35" i="12"/>
  <c r="ADV70" i="12" s="1"/>
  <c r="ANY35" i="12"/>
  <c r="ANY70" i="12" s="1"/>
  <c r="AEN35" i="12"/>
  <c r="AEN70" i="12" s="1"/>
  <c r="WR35" i="12"/>
  <c r="WR70" i="12" s="1"/>
  <c r="ZT35" i="12"/>
  <c r="ZT70" i="12" s="1"/>
  <c r="ADD35" i="12"/>
  <c r="ADD70" i="12" s="1"/>
  <c r="ANA35" i="12"/>
  <c r="ANA70" i="12" s="1"/>
  <c r="ANA3" i="12"/>
  <c r="ANA38" i="12" s="1"/>
  <c r="ZT3" i="12"/>
  <c r="ZT38" i="12" s="1"/>
  <c r="AEN3" i="12"/>
  <c r="AEN38" i="12" s="1"/>
  <c r="ADV3" i="12"/>
  <c r="ADV38" i="12" s="1"/>
  <c r="ANY3" i="12"/>
  <c r="ANY38" i="12" s="1"/>
  <c r="ADD3" i="12"/>
  <c r="ADD38" i="12" s="1"/>
  <c r="WR3" i="12"/>
  <c r="WR38" i="12" s="1"/>
  <c r="ADD14" i="12"/>
  <c r="ADD49" i="12" s="1"/>
  <c r="ANA14" i="12"/>
  <c r="ANA49" i="12" s="1"/>
  <c r="WR14" i="12"/>
  <c r="WR49" i="12" s="1"/>
  <c r="ZT14" i="12"/>
  <c r="ZT49" i="12" s="1"/>
  <c r="AEN14" i="12"/>
  <c r="AEN49" i="12" s="1"/>
  <c r="ANY14" i="12"/>
  <c r="ANY49" i="12" s="1"/>
  <c r="ADV14" i="12"/>
  <c r="ADV49" i="12" s="1"/>
  <c r="ADD20" i="12"/>
  <c r="ADD55" i="12" s="1"/>
  <c r="WR20" i="12"/>
  <c r="WR55" i="12" s="1"/>
  <c r="ANA20" i="12"/>
  <c r="ANA55" i="12" s="1"/>
  <c r="ZT20" i="12"/>
  <c r="ZT55" i="12" s="1"/>
  <c r="AEN20" i="12"/>
  <c r="AEN55" i="12" s="1"/>
  <c r="ANY20" i="12"/>
  <c r="ANY55" i="12" s="1"/>
  <c r="ADV20" i="12"/>
  <c r="ADV55" i="12" s="1"/>
  <c r="ADD17" i="12"/>
  <c r="ADD52" i="12" s="1"/>
  <c r="WR17" i="12"/>
  <c r="WR52" i="12" s="1"/>
  <c r="ANA17" i="12"/>
  <c r="ANA52" i="12" s="1"/>
  <c r="ZT17" i="12"/>
  <c r="ZT52" i="12" s="1"/>
  <c r="AEN17" i="12"/>
  <c r="AEN52" i="12" s="1"/>
  <c r="ANY17" i="12"/>
  <c r="ANY52" i="12" s="1"/>
  <c r="ADV17" i="12"/>
  <c r="ADV52" i="12" s="1"/>
  <c r="ADV24" i="12"/>
  <c r="ADV59" i="12" s="1"/>
  <c r="ANA24" i="12"/>
  <c r="ANA59" i="12" s="1"/>
  <c r="ADD24" i="12"/>
  <c r="ADD59" i="12" s="1"/>
  <c r="WR24" i="12"/>
  <c r="WR59" i="12" s="1"/>
  <c r="ZT24" i="12"/>
  <c r="ZT59" i="12" s="1"/>
  <c r="AEN24" i="12"/>
  <c r="AEN59" i="12" s="1"/>
  <c r="ANY24" i="12"/>
  <c r="ANY59" i="12" s="1"/>
  <c r="ADC35" i="12" l="1"/>
  <c r="ADC70" i="12" s="1"/>
  <c r="ADB35" i="12"/>
  <c r="ADB70" i="12" s="1"/>
</calcChain>
</file>

<file path=xl/sharedStrings.xml><?xml version="1.0" encoding="utf-8"?>
<sst xmlns="http://schemas.openxmlformats.org/spreadsheetml/2006/main" count="11121" uniqueCount="1760">
  <si>
    <t>CONTENTS</t>
  </si>
  <si>
    <t>List of LGBF indicators:</t>
  </si>
  <si>
    <t xml:space="preserve">Full list of Indicators, Numerators and Denominators included in the framework </t>
  </si>
  <si>
    <t>Cash Indicators:</t>
  </si>
  <si>
    <t>LGBF Indicators. Financial indicators are shown as cash</t>
  </si>
  <si>
    <t>Cash Num-Den_Indi:</t>
  </si>
  <si>
    <t>LGBF Indicators, Numerators and Denominators. Financial indicators are shown as cash</t>
  </si>
  <si>
    <t>Real Indicators:</t>
  </si>
  <si>
    <t xml:space="preserve"> LGBF Indicators - Real values. Financial Indicators have been adjusted for inflation</t>
  </si>
  <si>
    <t>Real Num-Den_Indi:</t>
  </si>
  <si>
    <t>LGBF Indicators, Numerators and Denominators - Real values. Financial Indicators have been adjusted for inflation</t>
  </si>
  <si>
    <t>General Notes</t>
  </si>
  <si>
    <t xml:space="preserve">Finance Data </t>
  </si>
  <si>
    <t>The finance data has been supplied directly to the Improvement Servivce by Local Authorties, this data will be updated using the final validated finance figures published by Scottish Government in Febuary 2019</t>
  </si>
  <si>
    <t>Scotland figure</t>
  </si>
  <si>
    <t>The Scotland figure is calculated by dividing the sum of the numerators of all Local Authorities by the sum of the denominators of all Local Authorities and is the national figure. For a small number of measures where this is not possible an average or weighted average of the local authority figures has been used.</t>
  </si>
  <si>
    <t>Real costs</t>
  </si>
  <si>
    <t>Real costs have been adjusted for inflation using the latest deflator figures from the Treasury - source:</t>
  </si>
  <si>
    <t>https://www.gov.uk/government/statistics/gdp-deflators-at-market-prices-and-money-gdp-september-2018-quarterly-national-accounts</t>
  </si>
  <si>
    <t xml:space="preserve">This means that historic expenditure values are in line with the current years prices. As such, 2017/18 expenditure Real values are equal to 2017/18 expenditure Cash values, but historic expenditure will differ between Real and Cash. </t>
  </si>
  <si>
    <t>Historical corrections</t>
  </si>
  <si>
    <t>Where councils have presented updated values for previous years, we have refreshed the data to reflect this.  This may mean historical data presented in the 17/18 framework differs slightly from data presented in previous years</t>
  </si>
  <si>
    <t>*</t>
  </si>
  <si>
    <t>Where figures are small could be used to identify individuals they are suppressed and marked by an asterisk.</t>
  </si>
  <si>
    <t>Blank cells, N/A and NULL</t>
  </si>
  <si>
    <t>Blank spaces, n/a and NULL indicate that a local authority either does not provide the service or did not provide data for that indicator.</t>
  </si>
  <si>
    <t>dna</t>
  </si>
  <si>
    <t xml:space="preserve">"dna" indicates the data is not yet available. </t>
  </si>
  <si>
    <t>Full List of LGBF indicators</t>
  </si>
  <si>
    <t>Indicator Group</t>
  </si>
  <si>
    <t>Indicator Ref</t>
  </si>
  <si>
    <t>Indicator Name</t>
  </si>
  <si>
    <t>Children's Services</t>
  </si>
  <si>
    <t>CHN1</t>
  </si>
  <si>
    <t>Cost Per Primary School Pupil</t>
  </si>
  <si>
    <t>CHN1 Numerator</t>
  </si>
  <si>
    <t>Primary education - Gross expenditure</t>
  </si>
  <si>
    <t>CHN1 Denominator</t>
  </si>
  <si>
    <t>No of Pupils Primary</t>
  </si>
  <si>
    <t>CHN2</t>
  </si>
  <si>
    <t>Cost per Secondary School Pupil</t>
  </si>
  <si>
    <t>CHN2 Numerator</t>
  </si>
  <si>
    <t>Secondary education - Gross expenditure</t>
  </si>
  <si>
    <t>CHN2 Denominator</t>
  </si>
  <si>
    <t>No of Pupils Secondary</t>
  </si>
  <si>
    <t>CHN3</t>
  </si>
  <si>
    <t>Cost per Pre-School Education Registration</t>
  </si>
  <si>
    <t>CHN3 Numerator</t>
  </si>
  <si>
    <t>Pre-Primary education - Gross expenditure</t>
  </si>
  <si>
    <t>CHN3 Denominator</t>
  </si>
  <si>
    <t xml:space="preserve">No of Places </t>
  </si>
  <si>
    <t>CHN4</t>
  </si>
  <si>
    <t>% of Pupils Gaining 5+ Awards at Level 5</t>
  </si>
  <si>
    <t>CHN5</t>
  </si>
  <si>
    <t>% of Pupils Gaining 5+ Awards at Level 6</t>
  </si>
  <si>
    <t>CHN6</t>
  </si>
  <si>
    <t>% of Pupils from Deprived Areas Gaining 5+ Awards at Level 5 (SIMD)</t>
  </si>
  <si>
    <t>CHN7</t>
  </si>
  <si>
    <t>% of Pupils from Deprived Areas Gaining 5+ Awards at Level 6 (SIMD)</t>
  </si>
  <si>
    <t>CHN8a</t>
  </si>
  <si>
    <t>The Gross Cost of "Children Looked After" in Residential Based Services per Child per Week</t>
  </si>
  <si>
    <t>CHN8a Numerator</t>
  </si>
  <si>
    <t>Gross Costs (Looked After Children in Residential) (£000s)</t>
  </si>
  <si>
    <t>CHN8a Denominator</t>
  </si>
  <si>
    <t>No. of Children (residential)</t>
  </si>
  <si>
    <t>CHN8b</t>
  </si>
  <si>
    <t>The Gross Cost of "Children Looked After" in a Community Setting per Child per Week</t>
  </si>
  <si>
    <t>CHN8b Numerator</t>
  </si>
  <si>
    <t>Gross Costs (Looked After Children in Community Setting) (£000s)</t>
  </si>
  <si>
    <t>CHN8b Denominator</t>
  </si>
  <si>
    <t>No. Of Children (community)</t>
  </si>
  <si>
    <t>CHN9</t>
  </si>
  <si>
    <t>% of children being looked after in the community</t>
  </si>
  <si>
    <t>CHN10</t>
  </si>
  <si>
    <t>% of Adults Satisfied with Local Schools</t>
  </si>
  <si>
    <t>CHN11</t>
  </si>
  <si>
    <t>Proportion of Pupils Entering Positive Destinations</t>
  </si>
  <si>
    <t>CHN12a</t>
  </si>
  <si>
    <t>Overall Average Total Tariff</t>
  </si>
  <si>
    <t>CHN12b</t>
  </si>
  <si>
    <t>Average Total Tariff SIMD quintile 1</t>
  </si>
  <si>
    <t>CHN12c</t>
  </si>
  <si>
    <t>Average total tariff SIMD quintile 2</t>
  </si>
  <si>
    <t>CHN12d</t>
  </si>
  <si>
    <t>Average total tariff SIMD quintile 3</t>
  </si>
  <si>
    <t>CHN12e</t>
  </si>
  <si>
    <t>Average total tariff SIMD quintile 4</t>
  </si>
  <si>
    <t>CHN12f</t>
  </si>
  <si>
    <t>Average total tariff SIMD quintile 5</t>
  </si>
  <si>
    <t>CHN17</t>
  </si>
  <si>
    <t>% of children meeting developmental milestones</t>
  </si>
  <si>
    <t>CHN18</t>
  </si>
  <si>
    <t xml:space="preserve">% of funded early years provision which is graded good/better </t>
  </si>
  <si>
    <t>CHN19a</t>
  </si>
  <si>
    <t>School attendance rate</t>
  </si>
  <si>
    <t>CHN19b</t>
  </si>
  <si>
    <t>School attendance rate (Looked After Children)</t>
  </si>
  <si>
    <t>CHN20a</t>
  </si>
  <si>
    <t>School exclusion rates (per 1,000 pupils)</t>
  </si>
  <si>
    <t>CHN20b</t>
  </si>
  <si>
    <t>School exclusion rates (per 1,000 'looked after children')</t>
  </si>
  <si>
    <t>CHN21</t>
  </si>
  <si>
    <t>Participation rate for 16-19 year olds (per 100)</t>
  </si>
  <si>
    <t>CHN22</t>
  </si>
  <si>
    <t>% of child protection re-registrations within 18 months</t>
  </si>
  <si>
    <t>CHN23</t>
  </si>
  <si>
    <t>% LAC with more than 1 placement in the last year (Aug-July)</t>
  </si>
  <si>
    <t>Corporate Services</t>
  </si>
  <si>
    <t>CORP 1</t>
  </si>
  <si>
    <t>Support services as a % of total gross expenditure</t>
  </si>
  <si>
    <t>CORP 1 Numerator</t>
  </si>
  <si>
    <t>Support Services - Gross Expenditure</t>
  </si>
  <si>
    <t>CORP 1 Denominator</t>
  </si>
  <si>
    <t>Total General Fund - Gross Expenditure</t>
  </si>
  <si>
    <t>CORP 3b</t>
  </si>
  <si>
    <t>% of the highest paid 5% employees who are women</t>
  </si>
  <si>
    <t>CORP 3b Numerator</t>
  </si>
  <si>
    <t>Total Number of Employees in top 5%</t>
  </si>
  <si>
    <t>CORP 3b Denominator</t>
  </si>
  <si>
    <t>Total Number of Women Employees in Top 5 %</t>
  </si>
  <si>
    <t>CORP 3c</t>
  </si>
  <si>
    <t>The gender pay gap (%)</t>
  </si>
  <si>
    <t>Average Hourly rate of Pay (Male)</t>
  </si>
  <si>
    <t>Average Hourly rate of Pay (Female)</t>
  </si>
  <si>
    <t>CORP 4</t>
  </si>
  <si>
    <t>The cost per dwelling of collecting council tax</t>
  </si>
  <si>
    <t>CORP 4 Numerator</t>
  </si>
  <si>
    <t xml:space="preserve">Cost of collecting council tax </t>
  </si>
  <si>
    <t>CORP 4 Denominator</t>
  </si>
  <si>
    <t>Number of Dwellings</t>
  </si>
  <si>
    <t>CORP 6a</t>
  </si>
  <si>
    <t xml:space="preserve">Sickness absence days per teacher </t>
  </si>
  <si>
    <t>CORP 6a Numerator</t>
  </si>
  <si>
    <t>Total Number of FTE Staff (teachers)</t>
  </si>
  <si>
    <t>CORP 6a Denominator</t>
  </si>
  <si>
    <t>Days lost through sickness absence (teachers)</t>
  </si>
  <si>
    <t>CORP 6b</t>
  </si>
  <si>
    <t>Sickness absence days per employee (non-teacher)</t>
  </si>
  <si>
    <t>CORP 6b Numerator</t>
  </si>
  <si>
    <t>CORP 6b Denominator</t>
  </si>
  <si>
    <t>CORP 7</t>
  </si>
  <si>
    <t>% of income due from council tax received by the end of the year</t>
  </si>
  <si>
    <t>CORP 7 Numerator</t>
  </si>
  <si>
    <t>Income Due from council tax (excluding reliefs and rebates)</t>
  </si>
  <si>
    <t>CORP 7 Denominator</t>
  </si>
  <si>
    <t>Income Recevied from Council Tax</t>
  </si>
  <si>
    <t>CORP 8</t>
  </si>
  <si>
    <t>% of invoices sampled that were paid within 30 days</t>
  </si>
  <si>
    <t>CORP 8 Numerator</t>
  </si>
  <si>
    <t>Number of invoices sampled and paid within 30 days</t>
  </si>
  <si>
    <t>CORP 8 Denominator</t>
  </si>
  <si>
    <t>Percentage of invoices sampled and paid within 30 days</t>
  </si>
  <si>
    <t>Adult Social Care</t>
  </si>
  <si>
    <t>SW1</t>
  </si>
  <si>
    <t>Home care costs per hour for people aged 65 or over</t>
  </si>
  <si>
    <t>SW1 Numerator</t>
  </si>
  <si>
    <t>Total Homecare (£000)</t>
  </si>
  <si>
    <t>SW1 Denominator</t>
  </si>
  <si>
    <t>Care Hrs per Yr</t>
  </si>
  <si>
    <t>SW2</t>
  </si>
  <si>
    <t>SW3a</t>
  </si>
  <si>
    <t>% of people aged 65 and over with long-term care needs who receiving personal care at home</t>
  </si>
  <si>
    <t>SW4a</t>
  </si>
  <si>
    <t>% of adults receiving any care or support who rate it as excellent or good.</t>
  </si>
  <si>
    <t>SW4b</t>
  </si>
  <si>
    <t>% of adults supported at home who agree that their services and support had an impact in improving or maintaining their quality of life</t>
  </si>
  <si>
    <t>SW5</t>
  </si>
  <si>
    <t>Residential costs per week per resident for people aged 65 or over</t>
  </si>
  <si>
    <t>SW5 Numerator</t>
  </si>
  <si>
    <t>Net Expenditure on Care Homes for Older People</t>
  </si>
  <si>
    <t>SW5 Denominator</t>
  </si>
  <si>
    <t>Number of long-stay residents aged 65+ supported in Care Homes</t>
  </si>
  <si>
    <t>Culture &amp; Leisure Services</t>
  </si>
  <si>
    <t>C&amp;L1</t>
  </si>
  <si>
    <t>Cost per attendance at sports facilities</t>
  </si>
  <si>
    <t>C&amp;L1 Numerator</t>
  </si>
  <si>
    <t>Sports facilities including swimming pools - net expenditure (£000)</t>
  </si>
  <si>
    <t>C&amp;L1 Denominator</t>
  </si>
  <si>
    <t>No. Of Attendances</t>
  </si>
  <si>
    <t>C&amp;L2</t>
  </si>
  <si>
    <t>Cost per library visit</t>
  </si>
  <si>
    <t>C&amp;L2 Numerator</t>
  </si>
  <si>
    <t>Libraries - net expenditure (£000s)</t>
  </si>
  <si>
    <t>C&amp;L2 Denominator</t>
  </si>
  <si>
    <t>No of Library Vists</t>
  </si>
  <si>
    <t>C&amp;L3</t>
  </si>
  <si>
    <t>Cost of museums per visit</t>
  </si>
  <si>
    <t>C&amp;L3 Numerator</t>
  </si>
  <si>
    <t>Museums &amp; Galleries - net expenditure (£000)</t>
  </si>
  <si>
    <t>C&amp;L3 Denominator</t>
  </si>
  <si>
    <t>No of museum visits</t>
  </si>
  <si>
    <t>C&amp;L4</t>
  </si>
  <si>
    <t>Cost of parks &amp; open spaces per 1,000 population</t>
  </si>
  <si>
    <t>C&amp;L4 Numerator</t>
  </si>
  <si>
    <t>Community Parks and Open Spaces - net expenditure (£000)</t>
  </si>
  <si>
    <t>C&amp;L4 Denominator</t>
  </si>
  <si>
    <t>MYE Population</t>
  </si>
  <si>
    <t>C&amp;L5a</t>
  </si>
  <si>
    <t>% of adults satisfied with libraries</t>
  </si>
  <si>
    <t>C&amp;L5b</t>
  </si>
  <si>
    <t>% of adults satisfied with parks and open spaces</t>
  </si>
  <si>
    <t>C&amp;L5c</t>
  </si>
  <si>
    <t xml:space="preserve">% of adults satisfied with museums and galleries </t>
  </si>
  <si>
    <t>C&amp;L5d</t>
  </si>
  <si>
    <t>% of adults satisfied with leisure facilities</t>
  </si>
  <si>
    <t>Environmental Services</t>
  </si>
  <si>
    <t>ENV1a</t>
  </si>
  <si>
    <t>Net cost of waste collection per premise</t>
  </si>
  <si>
    <t>ENV1a Numerator</t>
  </si>
  <si>
    <t>Waste collection - Net expenditure (£000s)</t>
  </si>
  <si>
    <t>ENV1a Denominator</t>
  </si>
  <si>
    <t>NO-REFUSE-COL</t>
  </si>
  <si>
    <t>ENV2a</t>
  </si>
  <si>
    <t>Net cost of waste disposal per premise</t>
  </si>
  <si>
    <t>ENV2a Numerator</t>
  </si>
  <si>
    <t>Waste disposal - Net expenditure (£000s)</t>
  </si>
  <si>
    <t>ENV2a Denominator</t>
  </si>
  <si>
    <t>ENV3a</t>
  </si>
  <si>
    <t>Net cost of street cleaning per 1,000 population</t>
  </si>
  <si>
    <t>ENV3a Numerator</t>
  </si>
  <si>
    <t>Street cleaning -net expenditure (£000s)</t>
  </si>
  <si>
    <t>ENV3a Denominator</t>
  </si>
  <si>
    <t>ENV3c</t>
  </si>
  <si>
    <t>Street Cleanliness Score</t>
  </si>
  <si>
    <t>ENV4a</t>
  </si>
  <si>
    <t>ENV4a Numerator</t>
  </si>
  <si>
    <t>Road and winter maintenance - gross expenditure</t>
  </si>
  <si>
    <t>ENV4a Denominator</t>
  </si>
  <si>
    <t>KM of Road</t>
  </si>
  <si>
    <t>ENV4b</t>
  </si>
  <si>
    <t>% of A Class roads that should be considered for maintenance treatment</t>
  </si>
  <si>
    <t>ENV4c</t>
  </si>
  <si>
    <t>% of B Class roads that should be considered for maintenance treatment</t>
  </si>
  <si>
    <t>ENV4d</t>
  </si>
  <si>
    <t>% of C Class roads that should be considered for maintenance treatment</t>
  </si>
  <si>
    <t>ENV4e</t>
  </si>
  <si>
    <t>% of U Class roads that should be considered for maintenance treatment</t>
  </si>
  <si>
    <t>ENV5</t>
  </si>
  <si>
    <t>Cost of Trading Standards and environmental health per 1,000 population</t>
  </si>
  <si>
    <t>ENV5 Numerator</t>
  </si>
  <si>
    <t>Trading Standards &amp; Env. Health Gross Expend £000</t>
  </si>
  <si>
    <t>ENV5 Denominator</t>
  </si>
  <si>
    <t>ENV5a</t>
  </si>
  <si>
    <t>Cost of Trading Standards per 1000</t>
  </si>
  <si>
    <t>ENV5a Numerator</t>
  </si>
  <si>
    <t>Trading Standards Gross Expend £000</t>
  </si>
  <si>
    <t>ENV5a Denominator</t>
  </si>
  <si>
    <t>ENV5b</t>
  </si>
  <si>
    <t>Cost of environmental health per 1,000 population</t>
  </si>
  <si>
    <t>ENV5b Numerator</t>
  </si>
  <si>
    <t>Env. Health Gross Expend £000</t>
  </si>
  <si>
    <t>ENV5b Denominator</t>
  </si>
  <si>
    <t>ENV6</t>
  </si>
  <si>
    <t xml:space="preserve">% of total household waste arising that is recycled </t>
  </si>
  <si>
    <t>ENV7a</t>
  </si>
  <si>
    <t xml:space="preserve">% of adults satisfied with refuse collection </t>
  </si>
  <si>
    <t>ENV7b</t>
  </si>
  <si>
    <t>% of adults satisfied with street cleaning</t>
  </si>
  <si>
    <t>Housing Services</t>
  </si>
  <si>
    <t>HSN1b</t>
  </si>
  <si>
    <t>Gross rent arrears (all tenants) as at 31 March each year as a percentage of rent due for the reporting year</t>
  </si>
  <si>
    <t>HSN1b Numerator</t>
  </si>
  <si>
    <t>Gross rent arrears year end</t>
  </si>
  <si>
    <t>HSN1b Denominator</t>
  </si>
  <si>
    <t>Rent due in year</t>
  </si>
  <si>
    <t>HSN2</t>
  </si>
  <si>
    <t>% of rent due in the year that was lost due to voids</t>
  </si>
  <si>
    <t>HSN2 Numerator</t>
  </si>
  <si>
    <t>Percentage of rent due lost through properties being empty</t>
  </si>
  <si>
    <t>HSN2 Denominator</t>
  </si>
  <si>
    <t>HSN3</t>
  </si>
  <si>
    <t>% of council dwellings meeting Scottish Housing Standards</t>
  </si>
  <si>
    <t>HSN3 Numerator</t>
  </si>
  <si>
    <t>Percentage properties meeting SHQS year end</t>
  </si>
  <si>
    <t>HSN3 Denominator</t>
  </si>
  <si>
    <t>Properties within scope of SHQS year end</t>
  </si>
  <si>
    <t>HSN4b</t>
  </si>
  <si>
    <t>Average number of days taken to complete non-emergency repairs</t>
  </si>
  <si>
    <t>HSN4b Numerator</t>
  </si>
  <si>
    <t>Average working days to complete non-emergancy repairs</t>
  </si>
  <si>
    <t>HSN4b Denominator</t>
  </si>
  <si>
    <t>Non-emergency repairs completed</t>
  </si>
  <si>
    <t>HSN5</t>
  </si>
  <si>
    <t>% of council dwellings that are energy efficient</t>
  </si>
  <si>
    <t>HSN5 Numerator</t>
  </si>
  <si>
    <t>Properties meeting NHER/ SAP Ratings Year End</t>
  </si>
  <si>
    <t>HSN5 Denominator</t>
  </si>
  <si>
    <t>Corporate Asset</t>
  </si>
  <si>
    <t>CORP-ASSET1</t>
  </si>
  <si>
    <t>% of operational buildings that are suitable for their current use</t>
  </si>
  <si>
    <t>Corp-Asset 1 Numerator</t>
  </si>
  <si>
    <t>No of Operational Buildings which are suitable for use</t>
  </si>
  <si>
    <t>Corp-Asset 1 Denominator</t>
  </si>
  <si>
    <t xml:space="preserve">No of Operational Buildings </t>
  </si>
  <si>
    <t>CORP-ASSET2</t>
  </si>
  <si>
    <t>% of internal floor area of operational buildings in satisfactory condition</t>
  </si>
  <si>
    <t>Corp-Asset 2 Numerator</t>
  </si>
  <si>
    <t>GIA which is satisfactory</t>
  </si>
  <si>
    <t>Corp-Asset 2 Denominator</t>
  </si>
  <si>
    <t>General Internal Floor Area</t>
  </si>
  <si>
    <t>Economic Development</t>
  </si>
  <si>
    <t>ECON1</t>
  </si>
  <si>
    <t>% of unemployed people assisted into work from council operated / funded employability programmes</t>
  </si>
  <si>
    <t>ECON2</t>
  </si>
  <si>
    <t>Cost Per Planning Application</t>
  </si>
  <si>
    <t>ECON2 Numerator</t>
  </si>
  <si>
    <t>Planning - Gross Expenditure</t>
  </si>
  <si>
    <t>ECON2 Denominator</t>
  </si>
  <si>
    <t>Numer of Planning Applications</t>
  </si>
  <si>
    <t>ECON3</t>
  </si>
  <si>
    <t>Average time per business and industry planning application (weeks)</t>
  </si>
  <si>
    <t>ECON4</t>
  </si>
  <si>
    <t>% of procurement spend spent on local enterprises</t>
  </si>
  <si>
    <t>ECON5</t>
  </si>
  <si>
    <t>No of business gateway start-ups per 10,000 population</t>
  </si>
  <si>
    <t>ECON5 Numerator</t>
  </si>
  <si>
    <t>Number if Business Gateway Start-Ups</t>
  </si>
  <si>
    <t>ECON5 Denominator</t>
  </si>
  <si>
    <t>ECON6</t>
  </si>
  <si>
    <t>ECON6 Numerator</t>
  </si>
  <si>
    <t>Economic Development &amp; Tourism - Gross expenditure £000</t>
  </si>
  <si>
    <t>ECON6 Denominator</t>
  </si>
  <si>
    <t>ECON7</t>
  </si>
  <si>
    <t>Proportion of people earning less than the living wage</t>
  </si>
  <si>
    <t>ECON8</t>
  </si>
  <si>
    <t>Proportion of properties receiving superfast broadband</t>
  </si>
  <si>
    <t>ECON9</t>
  </si>
  <si>
    <t>Town Vacancy Rates</t>
  </si>
  <si>
    <t>ECON10</t>
  </si>
  <si>
    <t>Immediately available employment land as a % of total land allocated for employment purposes in the local development plan</t>
  </si>
  <si>
    <t>All costs are cash values</t>
  </si>
  <si>
    <t>CHN1 - Cost per primary school pupil</t>
  </si>
  <si>
    <t>CHN2 - Cost per secondary school pupil</t>
  </si>
  <si>
    <t>CHN3 - Cost per pre-school education place</t>
  </si>
  <si>
    <t>CHN4 - % of pupils gaining 5+ awards at level 5</t>
  </si>
  <si>
    <t xml:space="preserve">CHN5 - % of pupils gaining 5+ awards at level 6 </t>
  </si>
  <si>
    <t xml:space="preserve">CHN6 - % of pupils living in the 20% most deprived areas gaining 5+ awards at level 5  </t>
  </si>
  <si>
    <t xml:space="preserve">CHN7 - % of pupils living in the 20% most deprived areas gaining 5+ awards at level 6  </t>
  </si>
  <si>
    <t>CHN8a - The gross cost of "children looked after" in residential based services per child per week</t>
  </si>
  <si>
    <t>CHN8b - The gross cost of "children looked after" in a community setting per child per week</t>
  </si>
  <si>
    <t xml:space="preserve">CHN9 - Balance of care for 'looked after children': % of children being looked after in the community </t>
  </si>
  <si>
    <t>CHN10 - % of adults satisfied with local schools</t>
  </si>
  <si>
    <t xml:space="preserve">CHN11 - % of pupils entering positive destinations </t>
  </si>
  <si>
    <t>CHN12a - Overall average total tariff</t>
  </si>
  <si>
    <t>CHN12b - Average total tariff SIMD quintile 1</t>
  </si>
  <si>
    <t>CHN12c - Average total tariff SIMD quintile 2</t>
  </si>
  <si>
    <t>CHN12d - Average total tariff SIMD quintile 3</t>
  </si>
  <si>
    <t>CHN12e - Average total tariff SIMD quintile 4</t>
  </si>
  <si>
    <t>CHN12f - Average total tariff SIMD quintile 5</t>
  </si>
  <si>
    <t>CHN17 - % of children meeting developmental milestones</t>
  </si>
  <si>
    <t xml:space="preserve">CHN18 - % of funded early years provision which is graded good/better </t>
  </si>
  <si>
    <t>CHN19a - School attendance (%)</t>
  </si>
  <si>
    <t>CHN19b - School attendance rates (LAC, %)</t>
  </si>
  <si>
    <t>CHN20a - School exclusion rates per 1,000 pupils</t>
  </si>
  <si>
    <t>CHN20b - School exclusion rates per 1,000 looked after children</t>
  </si>
  <si>
    <t>CHN21 - % participation for 16-19 year olds</t>
  </si>
  <si>
    <t>CHN22 - % of child protection re-registrations within 18 months</t>
  </si>
  <si>
    <t>CHN23 - % LAC with more than 1 placement in the last year (Aug-July)</t>
  </si>
  <si>
    <t>CORP 1 - Support services as a % of total gross expenditure</t>
  </si>
  <si>
    <t>CORP 3b - % of the highest paid 5% employees who are women</t>
  </si>
  <si>
    <t>CORP 3c - The gender pay gap (%)</t>
  </si>
  <si>
    <t>CORP 4 - The cost per dwelling of collecting council tax</t>
  </si>
  <si>
    <t xml:space="preserve">CORP 6a - Sickness absence days per teacher </t>
  </si>
  <si>
    <t>CORP6b - Sickness absence days per employee (non-teacher)</t>
  </si>
  <si>
    <t>CORP 7 - % of income due from council tax received by the end of the year</t>
  </si>
  <si>
    <t>CORP 8 - % of invoices sampled that were paid within 30 days</t>
  </si>
  <si>
    <t>SW1 - Home care costs per hour for people aged 65 or over</t>
  </si>
  <si>
    <t>SW4a -% of adults receiving any care or support who rate it as excellent or good.</t>
  </si>
  <si>
    <t>SW4b - % of adults supported at home who agree that their services and support had an impact in improving or maintaining their quality of life</t>
  </si>
  <si>
    <t>SW5 - Residential costs per week per resident for people aged 65 or over</t>
  </si>
  <si>
    <t>C&amp;L1 - Cost per attendance at sports facilities</t>
  </si>
  <si>
    <t>C&amp;L2 - Cost per library visit</t>
  </si>
  <si>
    <t>C&amp;L3 - Cost of museums per visit</t>
  </si>
  <si>
    <t>C&amp;L4 - Cost of parks &amp; open spaces per 1,000 population</t>
  </si>
  <si>
    <t>C&amp;L5a - % of adults satisfied with libraries</t>
  </si>
  <si>
    <t>C&amp;L5b - % of adults satisfied with parks and open spaces</t>
  </si>
  <si>
    <t xml:space="preserve">C&amp;L5c - % of adults satisfied with museums and galleries </t>
  </si>
  <si>
    <t>C&amp;L5d - % of adults satisfied with leisure facilities</t>
  </si>
  <si>
    <t>ENV1a - Net cost of waste collection per premise</t>
  </si>
  <si>
    <t>ENV2a - Net cost of waste disposal per premise</t>
  </si>
  <si>
    <t>ENV3a - Net cost of street cleaning per 1,000 population</t>
  </si>
  <si>
    <t>ENV3c - Street Cleanliness Score</t>
  </si>
  <si>
    <t>ENV4b - % of A class roads that should be considered for maintenance treatment</t>
  </si>
  <si>
    <t>ENV4c - % of B class roads that should be considered for maintenance treatment</t>
  </si>
  <si>
    <t>ENV4d - % of C class roads that should be considered for maintenance treatment</t>
  </si>
  <si>
    <t>ENV4e - % of unclassified roads that should be considered for maintenance treatment</t>
  </si>
  <si>
    <t>ENV5 - Cost of trading standards and environmental health per 1,000 population</t>
  </si>
  <si>
    <t>ENV5a - Cost of Trading Standards, Money Advice &amp; Citizen Advice per 1000</t>
  </si>
  <si>
    <t>ENV5b - Cost of environmental health per 1,000 population</t>
  </si>
  <si>
    <t xml:space="preserve">ENV6 - % of total household waste arising that is recycled </t>
  </si>
  <si>
    <t xml:space="preserve">ENV7a - % of adults satisfied with refuse collection </t>
  </si>
  <si>
    <t>ENV7b - % of adults satisfied with street cleaning</t>
  </si>
  <si>
    <t>HSN1b - Gross rent arrears (all tenants) as at 31 March each year as a percentage of rent due for the reporting year</t>
  </si>
  <si>
    <t>HSN2 - % of rent due in the year that was lost due to voids</t>
  </si>
  <si>
    <t>HSN3 - % of council dwellings meeting Scottish Housing Standards</t>
  </si>
  <si>
    <t>HSN4b - Average number of days taken to complete non-emergency repairs</t>
  </si>
  <si>
    <t>HSN5 - % of council dwellings that are energy efficient</t>
  </si>
  <si>
    <t>CORP ASSET1 - % of operational buildings that are suitable for their current use</t>
  </si>
  <si>
    <t>CORP ASSET2 - % of internal floor area of operational buildings in satisfactory condition</t>
  </si>
  <si>
    <t>ECON1 - % of unemployed people assisted into work from council operated / funded employability programmes</t>
  </si>
  <si>
    <t xml:space="preserve">ECON2 - Cost per planning application </t>
  </si>
  <si>
    <t>ECON3 - Average time per business and industry planning application (weeks)</t>
  </si>
  <si>
    <t>ECON4 - % of procurement spend spent on local enterprises</t>
  </si>
  <si>
    <t>ECON5 - No of business gateway start-ups per 10,000 population</t>
  </si>
  <si>
    <t>ECON7 - Proportion of people earning less than the living wage</t>
  </si>
  <si>
    <t>ECON8 - Proportion of properties receiving superfast broadband</t>
  </si>
  <si>
    <t>ECON9 - Town Vacancy Rates</t>
  </si>
  <si>
    <t>ECON10 - Immediately available employment land as a % of total land allocated for employment purposes in the local development plan</t>
  </si>
  <si>
    <t>Local Authority</t>
  </si>
  <si>
    <t>CHN1 2010-11</t>
  </si>
  <si>
    <t>CHN1 2011-12</t>
  </si>
  <si>
    <t>CHN1 2012-13</t>
  </si>
  <si>
    <t>CHN1 2013-14</t>
  </si>
  <si>
    <t>CHN1 2014-15</t>
  </si>
  <si>
    <t>CHN1 2015-16</t>
  </si>
  <si>
    <t>CHN1 2016-17</t>
  </si>
  <si>
    <t>CHN1 2017-18</t>
  </si>
  <si>
    <t>CHN2 2010-11</t>
  </si>
  <si>
    <t>CHN2 2011-12</t>
  </si>
  <si>
    <t>CHN2 2012-13</t>
  </si>
  <si>
    <t>CHN2 2013-14</t>
  </si>
  <si>
    <t>CHN2 2014-15</t>
  </si>
  <si>
    <t>CHN2 2015-16</t>
  </si>
  <si>
    <t>CHN2 2016-17</t>
  </si>
  <si>
    <t>CHN2 2017-18</t>
  </si>
  <si>
    <t>CHN3 2010-11</t>
  </si>
  <si>
    <t>CHN3 2011-12</t>
  </si>
  <si>
    <t>CHN3 2012-13</t>
  </si>
  <si>
    <t>CHN3 2013-14</t>
  </si>
  <si>
    <t>CHN3 2014-15</t>
  </si>
  <si>
    <t>CHN3 2015-16</t>
  </si>
  <si>
    <t>CHN3 2016-17</t>
  </si>
  <si>
    <t>CHN3 2017-18</t>
  </si>
  <si>
    <t>CHN4 2011-12</t>
  </si>
  <si>
    <t>CHN4 2012-13</t>
  </si>
  <si>
    <t>CHN4 2013-14</t>
  </si>
  <si>
    <t>CHN4 2014-15</t>
  </si>
  <si>
    <t>CHN4 2015-16</t>
  </si>
  <si>
    <t>CHN4 2016-17</t>
  </si>
  <si>
    <t>CHN4 2017-18</t>
  </si>
  <si>
    <t>CHN5 2011-12</t>
  </si>
  <si>
    <t>CHN5 2012-13</t>
  </si>
  <si>
    <t>CHN5 2013-14</t>
  </si>
  <si>
    <t>CHN5 2014-15</t>
  </si>
  <si>
    <t>CHN5 2015-16</t>
  </si>
  <si>
    <t>CHN5 2016-17</t>
  </si>
  <si>
    <t>CHN5 2017-18</t>
  </si>
  <si>
    <t>CHN6 2011-12</t>
  </si>
  <si>
    <t>CHN6 2012-13</t>
  </si>
  <si>
    <t>CHN6 2013-14</t>
  </si>
  <si>
    <t>CHN6 2014-15</t>
  </si>
  <si>
    <t>CHN6 2015-16</t>
  </si>
  <si>
    <t>CHN6 2016-17</t>
  </si>
  <si>
    <t>CHN6 2017-18</t>
  </si>
  <si>
    <t>CHN7 2011-12</t>
  </si>
  <si>
    <t>CHN7 2012-13</t>
  </si>
  <si>
    <t>CHN7 2013-14</t>
  </si>
  <si>
    <t>CHN7 2014-15</t>
  </si>
  <si>
    <t>CHN7 2015-16</t>
  </si>
  <si>
    <t>CHN7 2016-17</t>
  </si>
  <si>
    <t>CHN7 2017-18</t>
  </si>
  <si>
    <t>CHN8a 2010-11</t>
  </si>
  <si>
    <t>CHN8a 2011-12</t>
  </si>
  <si>
    <t>CHN8a 2012-13</t>
  </si>
  <si>
    <t>CHN8a 2013-14</t>
  </si>
  <si>
    <t>CHN8a 2014-15</t>
  </si>
  <si>
    <t>CHN8a 2015-16</t>
  </si>
  <si>
    <t>CHN8a 2016-17</t>
  </si>
  <si>
    <t>CHN8a 2017-18</t>
  </si>
  <si>
    <t>CHN8b 2010-11</t>
  </si>
  <si>
    <t>CHN8b 2011-12</t>
  </si>
  <si>
    <t>CHN8b 2012-13</t>
  </si>
  <si>
    <t>CHN8b 2013-14</t>
  </si>
  <si>
    <t>CHN8b 2014-15</t>
  </si>
  <si>
    <t>CHN8b 2015-16</t>
  </si>
  <si>
    <t>CHN8b 2016-17</t>
  </si>
  <si>
    <t>CHN8b 2017-18</t>
  </si>
  <si>
    <t>CHN9 2010-11</t>
  </si>
  <si>
    <t>CHN9 2011-12</t>
  </si>
  <si>
    <t>CHN9 2012-13</t>
  </si>
  <si>
    <t>CHN9 2013-14</t>
  </si>
  <si>
    <t>CHN9 2014-15</t>
  </si>
  <si>
    <t>CHN9 2015-16</t>
  </si>
  <si>
    <t>CHN9 2016-17</t>
  </si>
  <si>
    <t>CHN9 2017-18</t>
  </si>
  <si>
    <t>CHN10 2010-14</t>
  </si>
  <si>
    <t>CHN10 2012-15</t>
  </si>
  <si>
    <t>CHN10 2013-16</t>
  </si>
  <si>
    <t>CHN10 2014-17</t>
  </si>
  <si>
    <t>CHN10 2015-18</t>
  </si>
  <si>
    <t>CHN11 2011-12</t>
  </si>
  <si>
    <t>CHN11 2012-13</t>
  </si>
  <si>
    <t>CHN11 2013-14</t>
  </si>
  <si>
    <t>CHN11 2014-15</t>
  </si>
  <si>
    <t>CHN11 2015-16</t>
  </si>
  <si>
    <t>CHN11 2016-17</t>
  </si>
  <si>
    <t>CHN11 2017-18</t>
  </si>
  <si>
    <t>CHN12a 2011-12</t>
  </si>
  <si>
    <t>CHN12a 2012-13</t>
  </si>
  <si>
    <t>CHN12a 2013-14</t>
  </si>
  <si>
    <t>CHN12a 2014-15</t>
  </si>
  <si>
    <t>CHN12a 2015-16</t>
  </si>
  <si>
    <t>CHN12a 2016-17</t>
  </si>
  <si>
    <t>CHN12a 2017-18</t>
  </si>
  <si>
    <t>CHN12b 2011-12</t>
  </si>
  <si>
    <t>CHN12b 2012-13</t>
  </si>
  <si>
    <t>CHN12b 2013-14</t>
  </si>
  <si>
    <t>CHN12b 2014-15</t>
  </si>
  <si>
    <t>CHN12b 2015-16</t>
  </si>
  <si>
    <t>CHN12b 2016-17</t>
  </si>
  <si>
    <t>CHN12b 2017-18</t>
  </si>
  <si>
    <t>CHN12c 2011-12</t>
  </si>
  <si>
    <t>CHN12c 2012-13</t>
  </si>
  <si>
    <t>CHN12c 2013-14</t>
  </si>
  <si>
    <t>CHN12c 2014-15</t>
  </si>
  <si>
    <t>CHN12c 2015-16</t>
  </si>
  <si>
    <t>CHN12c 2016-17</t>
  </si>
  <si>
    <t>CHN12c 2017-18</t>
  </si>
  <si>
    <t>CHN12d 2011-12</t>
  </si>
  <si>
    <t>CHN12d 2012-13</t>
  </si>
  <si>
    <t>CHN12d 2013-14</t>
  </si>
  <si>
    <t>CHN12d 2014-15</t>
  </si>
  <si>
    <t>CHN12d 2015-16</t>
  </si>
  <si>
    <t>CHN12d 2016-17</t>
  </si>
  <si>
    <t>CHN12d 2017-18</t>
  </si>
  <si>
    <t>CHN12e 2011-12</t>
  </si>
  <si>
    <t>CHN12e 2012-13</t>
  </si>
  <si>
    <t>CHN12e 2013-14</t>
  </si>
  <si>
    <t>CHN12e 2014-15</t>
  </si>
  <si>
    <t>CHN12e 2015-16</t>
  </si>
  <si>
    <t>CHN12e 2016-17</t>
  </si>
  <si>
    <t>CHN12e 2017-18</t>
  </si>
  <si>
    <t>CHN12f 2011-12</t>
  </si>
  <si>
    <t>CHN12f 2012-13</t>
  </si>
  <si>
    <t>CHN12f 2013-14</t>
  </si>
  <si>
    <t>CHN12f 2014-15</t>
  </si>
  <si>
    <t>CHN12f 2015-16</t>
  </si>
  <si>
    <t>CHN12f 2016-17</t>
  </si>
  <si>
    <t>CHN12f 2017-18</t>
  </si>
  <si>
    <t>CHN17 2013-14</t>
  </si>
  <si>
    <t>CHN17 2014-15</t>
  </si>
  <si>
    <t>CHN17 2015-16</t>
  </si>
  <si>
    <t>CHN17 2016-17</t>
  </si>
  <si>
    <t>CHN17 2017-18</t>
  </si>
  <si>
    <t>CHN18 2010-11</t>
  </si>
  <si>
    <t>CHN18 2011-12</t>
  </si>
  <si>
    <t>CHN18 2012-13</t>
  </si>
  <si>
    <t>CHN18 2013-14</t>
  </si>
  <si>
    <t>CHN18 2014-15</t>
  </si>
  <si>
    <t>CHN18 2015-16</t>
  </si>
  <si>
    <t>CHN18 2016-17</t>
  </si>
  <si>
    <t>CHN18 2017-18</t>
  </si>
  <si>
    <t>CHN19a 2010-11</t>
  </si>
  <si>
    <t>CHN19a 2012-13</t>
  </si>
  <si>
    <t>CHN19a 2014-15</t>
  </si>
  <si>
    <t>CHN19a 2016-17</t>
  </si>
  <si>
    <t>CHN19b 2010-11</t>
  </si>
  <si>
    <t>CHN19b 2012-13</t>
  </si>
  <si>
    <t>CHN19b 2014-15</t>
  </si>
  <si>
    <t>CHN19b 2016-17</t>
  </si>
  <si>
    <t>CHN20a 2010-11</t>
  </si>
  <si>
    <t>CHN20a 2012-13</t>
  </si>
  <si>
    <t>CHN20a 2014-15</t>
  </si>
  <si>
    <t>CHN20a 2016-17</t>
  </si>
  <si>
    <t>CHN20b 2010-11</t>
  </si>
  <si>
    <t>CHN20b 2012-13</t>
  </si>
  <si>
    <t>CHN20b 2014-15</t>
  </si>
  <si>
    <t>CHN20b 2016-17</t>
  </si>
  <si>
    <t>CHN21 2015-16</t>
  </si>
  <si>
    <t>CHN21 2016-17</t>
  </si>
  <si>
    <t>CHN21 2017-18</t>
  </si>
  <si>
    <t>CHN22 2012-13</t>
  </si>
  <si>
    <t>CHN22 2013-14</t>
  </si>
  <si>
    <t>CHN22 2014-15</t>
  </si>
  <si>
    <t>CHN22 2015-16</t>
  </si>
  <si>
    <t>CHN22 2016-17</t>
  </si>
  <si>
    <t>CHN22 2017-18</t>
  </si>
  <si>
    <t>CHN23 2010-11</t>
  </si>
  <si>
    <t>CHN23 2011-12</t>
  </si>
  <si>
    <t>CHN23 2012-13</t>
  </si>
  <si>
    <t>CHN23 2013-14</t>
  </si>
  <si>
    <t>CHN23 2014-15</t>
  </si>
  <si>
    <t>CHN23 2015-16</t>
  </si>
  <si>
    <t>CHN23 2016-17</t>
  </si>
  <si>
    <t>CHN23 2017-18</t>
  </si>
  <si>
    <t>CORP 1 2010-11</t>
  </si>
  <si>
    <t>CORP 1 2011-12</t>
  </si>
  <si>
    <t>CORP 1 2012-13</t>
  </si>
  <si>
    <t>CORP 1 2013-14</t>
  </si>
  <si>
    <t>CORP 1 2014-15</t>
  </si>
  <si>
    <t>CORP 1 2015-16</t>
  </si>
  <si>
    <t>CORP 1 2016-17</t>
  </si>
  <si>
    <t>CORP 1 2017-18</t>
  </si>
  <si>
    <t>CORP 3b 2010-11</t>
  </si>
  <si>
    <t>CORP 3b 2011-12</t>
  </si>
  <si>
    <t>CORP 3b 2012-13</t>
  </si>
  <si>
    <t>CORP 3b 2013-14</t>
  </si>
  <si>
    <t>CORP 3b 2014-15</t>
  </si>
  <si>
    <t>CORP 3b 2015-16</t>
  </si>
  <si>
    <t>CORP 3b 2016-17</t>
  </si>
  <si>
    <t>CORP 3b 2017-18</t>
  </si>
  <si>
    <t>CORP 3c 2015-16</t>
  </si>
  <si>
    <t>CORP 3c 2016-17</t>
  </si>
  <si>
    <t>CORP 3c 2017-18</t>
  </si>
  <si>
    <t>CORP 4 2010-11</t>
  </si>
  <si>
    <t>CORP 4 2011-12</t>
  </si>
  <si>
    <t>CORP 4 2012-13</t>
  </si>
  <si>
    <t>CORP 4 2013-14</t>
  </si>
  <si>
    <t>CORP 4 2014-15</t>
  </si>
  <si>
    <t>CORP 4 2015-16</t>
  </si>
  <si>
    <t>CORP 4 2016-17</t>
  </si>
  <si>
    <t>CORP 4 2017-18</t>
  </si>
  <si>
    <t>CORP 6a 2010-11</t>
  </si>
  <si>
    <t>CORP 6a 2011-12</t>
  </si>
  <si>
    <t>CORP 6a 2012-13</t>
  </si>
  <si>
    <t>CORP 6a 2013-14</t>
  </si>
  <si>
    <t>CORP 6a 2014-15</t>
  </si>
  <si>
    <t>CORP 6a 2015-16</t>
  </si>
  <si>
    <t>CORP 6a 2016-17</t>
  </si>
  <si>
    <t>CORP 6a 2017-18</t>
  </si>
  <si>
    <t>CORP 6b 2010-11</t>
  </si>
  <si>
    <t>CORP 6b 2011-12</t>
  </si>
  <si>
    <t>CORP 6b 2012-13</t>
  </si>
  <si>
    <t>CORP 6b 2013-14</t>
  </si>
  <si>
    <t>CORP 6b 2014-15</t>
  </si>
  <si>
    <t>CORP 6b 2015-16</t>
  </si>
  <si>
    <t>CORP 6b 2016-17</t>
  </si>
  <si>
    <t>CORP 6b 2017-18</t>
  </si>
  <si>
    <t>CORP 7 2010-11</t>
  </si>
  <si>
    <t>CORP 7 2011-12</t>
  </si>
  <si>
    <t>CORP 7 2012-13</t>
  </si>
  <si>
    <t>CORP 7 2013-14</t>
  </si>
  <si>
    <t>CORP 7 2014-15</t>
  </si>
  <si>
    <t>CORP 7 2015-16</t>
  </si>
  <si>
    <t>CORP 7 2016-17</t>
  </si>
  <si>
    <t>CORP 7 2017-18</t>
  </si>
  <si>
    <t>CORP 8 2010-11</t>
  </si>
  <si>
    <t>CORP 8 2011-12</t>
  </si>
  <si>
    <t>CORP 8 2012-13</t>
  </si>
  <si>
    <t>CORP 8 2013-14</t>
  </si>
  <si>
    <t>CORP 8 2014-15</t>
  </si>
  <si>
    <t>CORP 8 2015-16</t>
  </si>
  <si>
    <t>CORP 8 2016-17</t>
  </si>
  <si>
    <t>CORP 8 2017-18</t>
  </si>
  <si>
    <t>SW1 2010-11</t>
  </si>
  <si>
    <t>SW1 2011-12</t>
  </si>
  <si>
    <t>SW1 2012-13</t>
  </si>
  <si>
    <t>SW1 2013-14</t>
  </si>
  <si>
    <t>SW1 2014-15</t>
  </si>
  <si>
    <t>SW1 2015-16</t>
  </si>
  <si>
    <t>SW1 2016-17</t>
  </si>
  <si>
    <t>SW1 2017-18</t>
  </si>
  <si>
    <t>SW2 2010-11</t>
  </si>
  <si>
    <t>SW2 2011-12</t>
  </si>
  <si>
    <t>SW2 2012-13</t>
  </si>
  <si>
    <t>SW2 2013-14</t>
  </si>
  <si>
    <t>SW2 2014-15</t>
  </si>
  <si>
    <t>SW2 2015-16</t>
  </si>
  <si>
    <t>SW2 2016-17</t>
  </si>
  <si>
    <t>SW2 2017-18</t>
  </si>
  <si>
    <t>SW3a 2010-11</t>
  </si>
  <si>
    <t>SW3a 2011-12</t>
  </si>
  <si>
    <t>SW3a 2012-13</t>
  </si>
  <si>
    <t>SW3a 2013-14</t>
  </si>
  <si>
    <t>SW3a 2014-15</t>
  </si>
  <si>
    <t>SW3a 2015-16</t>
  </si>
  <si>
    <t>SW3a 2016-17</t>
  </si>
  <si>
    <t>SW3a 2017-18</t>
  </si>
  <si>
    <t>SW4a 2014-15</t>
  </si>
  <si>
    <t>SW4a 2015-16</t>
  </si>
  <si>
    <t>SW4a 2017-18</t>
  </si>
  <si>
    <t>SW4b 2014-15</t>
  </si>
  <si>
    <t>SW4b 2015-16</t>
  </si>
  <si>
    <t>SW4b 2017-18</t>
  </si>
  <si>
    <t>SW5 2010-11</t>
  </si>
  <si>
    <t>SW5 2011-12</t>
  </si>
  <si>
    <t>SW5 2012-13</t>
  </si>
  <si>
    <t>SW5 2013-14</t>
  </si>
  <si>
    <t>SW5 2014-15</t>
  </si>
  <si>
    <t>SW5 2015-16</t>
  </si>
  <si>
    <t>SW5 2016-17</t>
  </si>
  <si>
    <t>SW5 2017-18</t>
  </si>
  <si>
    <t>C&amp;L1 2010-11</t>
  </si>
  <si>
    <t>C&amp;L1 2011-12</t>
  </si>
  <si>
    <t>C&amp;L1 2012-13</t>
  </si>
  <si>
    <t>C&amp;L1 2013-14</t>
  </si>
  <si>
    <t>C&amp;L1 2014-15</t>
  </si>
  <si>
    <t>C&amp;L1 2015-16</t>
  </si>
  <si>
    <t>C&amp;L1 2016-17</t>
  </si>
  <si>
    <t>C&amp;L1 2017-18</t>
  </si>
  <si>
    <t>C&amp;L2 2010-11</t>
  </si>
  <si>
    <t>C&amp;L2 2011-12</t>
  </si>
  <si>
    <t>C&amp;L2 2012-13</t>
  </si>
  <si>
    <t>C&amp;L2 2013-14</t>
  </si>
  <si>
    <t>C&amp;L2 2014-15</t>
  </si>
  <si>
    <t>C&amp;L2 2015-16</t>
  </si>
  <si>
    <t>C&amp;L2 2016-17</t>
  </si>
  <si>
    <t>C&amp;L2 2017-18</t>
  </si>
  <si>
    <t>C&amp;L3 2010-11</t>
  </si>
  <si>
    <t>C&amp;L3 2011-12</t>
  </si>
  <si>
    <t>C&amp;L3 2012-13</t>
  </si>
  <si>
    <t>C&amp;L3 2013-14</t>
  </si>
  <si>
    <t>C&amp;L3 2014-15</t>
  </si>
  <si>
    <t>C&amp;L3 2015-16</t>
  </si>
  <si>
    <t>C&amp;L3 2016-17</t>
  </si>
  <si>
    <t>C&amp;L3 2017-18</t>
  </si>
  <si>
    <t>C&amp;L4 2010-11</t>
  </si>
  <si>
    <t>C&amp;L4 2011-12</t>
  </si>
  <si>
    <t>C&amp;L4 2012-13</t>
  </si>
  <si>
    <t>C&amp;L4 2013-14</t>
  </si>
  <si>
    <t>C&amp;L4 2014-15</t>
  </si>
  <si>
    <t>C&amp;L4 2015-16</t>
  </si>
  <si>
    <t>C&amp;L4 2016-17</t>
  </si>
  <si>
    <t>C&amp;L4 2017-18</t>
  </si>
  <si>
    <t>C&amp;L5a 2010-14</t>
  </si>
  <si>
    <t>C&amp;L5a 2012-15</t>
  </si>
  <si>
    <t>C&amp;L5a 2013-16</t>
  </si>
  <si>
    <t>C&amp;L5a 2014-17</t>
  </si>
  <si>
    <t>C&amp;L5a 2015-18</t>
  </si>
  <si>
    <t>C&amp;L5b 2010-14</t>
  </si>
  <si>
    <t>C&amp;L5b 2012-15</t>
  </si>
  <si>
    <t>C&amp;L5b 2013-16</t>
  </si>
  <si>
    <t>C&amp;L5b 2014-17</t>
  </si>
  <si>
    <t>C&amp;L5b 2015-18</t>
  </si>
  <si>
    <t>C&amp;L5c 2010-14</t>
  </si>
  <si>
    <t>C&amp;L5c 2012-15</t>
  </si>
  <si>
    <t>C&amp;L5c 2013-16</t>
  </si>
  <si>
    <t>C&amp;L5c 2014-17</t>
  </si>
  <si>
    <t>C&amp;L5c 2015-18</t>
  </si>
  <si>
    <t>C&amp;L5d 2010-14</t>
  </si>
  <si>
    <t>C&amp;L5d 2012-15</t>
  </si>
  <si>
    <t>C&amp;L5d 2013-16</t>
  </si>
  <si>
    <t>C&amp;L5d 2014-17</t>
  </si>
  <si>
    <t>C&amp;L5d 2015-18</t>
  </si>
  <si>
    <t>ENV1a 2012-13</t>
  </si>
  <si>
    <t>ENV1a 2013-14</t>
  </si>
  <si>
    <t>ENV1a 2014-15</t>
  </si>
  <si>
    <t>ENV1a 2015-16</t>
  </si>
  <si>
    <t>ENV1a 2016-17</t>
  </si>
  <si>
    <t>ENV1a 2017-18</t>
  </si>
  <si>
    <t>ENV2a 2012-13</t>
  </si>
  <si>
    <t>ENV2a 2013-14</t>
  </si>
  <si>
    <t>ENV2a 2014-15</t>
  </si>
  <si>
    <t>ENV2a 2015-16</t>
  </si>
  <si>
    <t>ENV2a 2016-17</t>
  </si>
  <si>
    <t>ENV2a 2017-18</t>
  </si>
  <si>
    <t>ENV3a 2010-11</t>
  </si>
  <si>
    <t>ENV3a 2011-12</t>
  </si>
  <si>
    <t>ENV3a 2012-13</t>
  </si>
  <si>
    <t>ENV3a 2013-14</t>
  </si>
  <si>
    <t>ENV3a 2014-15</t>
  </si>
  <si>
    <t>ENV3a 2015-16</t>
  </si>
  <si>
    <t>ENV3a 2016-17</t>
  </si>
  <si>
    <t>ENV3a 2017-18</t>
  </si>
  <si>
    <t>ENV3c 2010-11</t>
  </si>
  <si>
    <t>ENV3c 2011-12</t>
  </si>
  <si>
    <t>ENV3c 2012-13</t>
  </si>
  <si>
    <t>ENV3c 2013-14</t>
  </si>
  <si>
    <t>ENV3c 2014-15</t>
  </si>
  <si>
    <t>ENV3c 2015-16</t>
  </si>
  <si>
    <t>ENV3c 2016-17</t>
  </si>
  <si>
    <t>ENV3c 2017-18</t>
  </si>
  <si>
    <t>ENV4a 2010-11</t>
  </si>
  <si>
    <t>ENV4a 2011-12</t>
  </si>
  <si>
    <t>ENV4a 2012-13</t>
  </si>
  <si>
    <t>ENV4a 2013-14</t>
  </si>
  <si>
    <t>ENV4a 2014-15</t>
  </si>
  <si>
    <t>ENV4a 2015-16</t>
  </si>
  <si>
    <t>ENV4a 2016-17</t>
  </si>
  <si>
    <t>ENV4a 2017-18</t>
  </si>
  <si>
    <t>ENV4b 2009-11</t>
  </si>
  <si>
    <t>ENV4b 2010-12</t>
  </si>
  <si>
    <t>ENV4b 2011-13</t>
  </si>
  <si>
    <t>ENV4b 2012-14</t>
  </si>
  <si>
    <t>ENV4b 2013-15</t>
  </si>
  <si>
    <t>ENV4b 2014-16</t>
  </si>
  <si>
    <t>ENV4b 2015-17</t>
  </si>
  <si>
    <t>ENV4b 2016-18</t>
  </si>
  <si>
    <t>ENV4c 2009-11</t>
  </si>
  <si>
    <t>ENV4c 2010-12</t>
  </si>
  <si>
    <t>ENV4c 2011-13</t>
  </si>
  <si>
    <t>ENV4c 2012-14</t>
  </si>
  <si>
    <t>ENV4c 2013-15</t>
  </si>
  <si>
    <t>ENV4c 2014-16</t>
  </si>
  <si>
    <t>ENV4c 2015-17</t>
  </si>
  <si>
    <t>ENV4c 2016-18</t>
  </si>
  <si>
    <t>ENV4d 2009-11</t>
  </si>
  <si>
    <t>ENV4d 2010-12</t>
  </si>
  <si>
    <t>ENV4d 2011-13</t>
  </si>
  <si>
    <t>ENV4d 2012-14</t>
  </si>
  <si>
    <t>ENV4d 2013-15</t>
  </si>
  <si>
    <t>ENV4d 2014-16</t>
  </si>
  <si>
    <t>ENV4d 2015-17</t>
  </si>
  <si>
    <t>ENV4d 2016-18</t>
  </si>
  <si>
    <t>ENV4e 2007-11</t>
  </si>
  <si>
    <t>ENV4e 2008-12</t>
  </si>
  <si>
    <t>ENV4e 2009-13</t>
  </si>
  <si>
    <t>ENV4e 2010-14</t>
  </si>
  <si>
    <t>ENV4e 2011-15</t>
  </si>
  <si>
    <t>ENV4e 2012-16</t>
  </si>
  <si>
    <t>ENV4e 2013-17</t>
  </si>
  <si>
    <t>ENV4e 2014-18</t>
  </si>
  <si>
    <t>ENV5 2010-11</t>
  </si>
  <si>
    <t>ENV5 2011-12</t>
  </si>
  <si>
    <t>ENV5 2012-13</t>
  </si>
  <si>
    <t>ENV5 2013-14</t>
  </si>
  <si>
    <t>ENV5 2014-15</t>
  </si>
  <si>
    <t>ENV5 2015-16</t>
  </si>
  <si>
    <t>ENV5 2016-17</t>
  </si>
  <si>
    <t>ENV5 2017-18</t>
  </si>
  <si>
    <t>ENV5a 2012-13</t>
  </si>
  <si>
    <t>ENV5a 2013-14</t>
  </si>
  <si>
    <t>ENV5a 2014-15</t>
  </si>
  <si>
    <t>ENV5a 2015-16</t>
  </si>
  <si>
    <t>ENV5a 2016-17</t>
  </si>
  <si>
    <t>ENV5a 2017-18</t>
  </si>
  <si>
    <t>ENV5b 2012-13</t>
  </si>
  <si>
    <t>ENV5b 2013-14</t>
  </si>
  <si>
    <t>ENV5b 2014-15</t>
  </si>
  <si>
    <t>ENV5b 2015-16</t>
  </si>
  <si>
    <t>ENV5b 2016-17</t>
  </si>
  <si>
    <t>ENV5b 2017-18</t>
  </si>
  <si>
    <t>ENV6 2010-11</t>
  </si>
  <si>
    <t>ENV6 2011-12</t>
  </si>
  <si>
    <t>ENV6 2012-13</t>
  </si>
  <si>
    <t>ENV6 2013-14</t>
  </si>
  <si>
    <t>ENV6 2014-15</t>
  </si>
  <si>
    <t>ENV6 2015-16</t>
  </si>
  <si>
    <t>ENV6 2016-17</t>
  </si>
  <si>
    <t>ENV6 2017-18</t>
  </si>
  <si>
    <t>ENV7a 2010-14</t>
  </si>
  <si>
    <t>ENV7a 2012-15</t>
  </si>
  <si>
    <t>ENV7a 2013-16</t>
  </si>
  <si>
    <t>ENV7a 2014-17</t>
  </si>
  <si>
    <t>ENV7a 2015-18</t>
  </si>
  <si>
    <t>ENV7b 2010-14</t>
  </si>
  <si>
    <t>ENV7b 2012-15</t>
  </si>
  <si>
    <t>ENV7b 2013-16</t>
  </si>
  <si>
    <t>ENV7b 2014-17</t>
  </si>
  <si>
    <t>ENV7b 2015-18</t>
  </si>
  <si>
    <t>HSN1b 2013-14</t>
  </si>
  <si>
    <t>HSN1b 2014-15</t>
  </si>
  <si>
    <t>HSN1b 2015-16</t>
  </si>
  <si>
    <t>HSN1b 2016-17</t>
  </si>
  <si>
    <t>HSN1b 2017-18</t>
  </si>
  <si>
    <t>HSN2 2010-11</t>
  </si>
  <si>
    <t>HSN2 2011-12</t>
  </si>
  <si>
    <t>HSN2 2012-13</t>
  </si>
  <si>
    <t>HSN2 2013-14</t>
  </si>
  <si>
    <t>HSN2 2014-15</t>
  </si>
  <si>
    <t>HSN2 2015-16</t>
  </si>
  <si>
    <t>HSN2 2016-17</t>
  </si>
  <si>
    <t>HSN2 2017-18</t>
  </si>
  <si>
    <t>HSN3 2010-11</t>
  </si>
  <si>
    <t>HSN3 2011-12</t>
  </si>
  <si>
    <t>HSN3 2012-13</t>
  </si>
  <si>
    <t>HSN3 2013-14</t>
  </si>
  <si>
    <t>HSN3 2014-15</t>
  </si>
  <si>
    <t>HSN3 2015-16</t>
  </si>
  <si>
    <t>HSN3 2016-17</t>
  </si>
  <si>
    <t>HSN3 2017-18</t>
  </si>
  <si>
    <t>HSN4b 2013-14</t>
  </si>
  <si>
    <t>HSN4b 2014-15</t>
  </si>
  <si>
    <t>HSN4b 2015-16</t>
  </si>
  <si>
    <t>HSN4b 2016-17</t>
  </si>
  <si>
    <t>HSN4b 2017-18</t>
  </si>
  <si>
    <t>HSN5 2010-11</t>
  </si>
  <si>
    <t>HSN5 2011-12</t>
  </si>
  <si>
    <t>HSN5 2012-13</t>
  </si>
  <si>
    <t>HSN5 2013-14</t>
  </si>
  <si>
    <t>HSN5 2014-15</t>
  </si>
  <si>
    <t>HSN5 2015-16</t>
  </si>
  <si>
    <t>HSN5 2016-17</t>
  </si>
  <si>
    <t>HSN5 2017-18</t>
  </si>
  <si>
    <t>CORP-ASSET1 2010-11</t>
  </si>
  <si>
    <t>CORP-ASSET1 2011-12</t>
  </si>
  <si>
    <t>CORP-ASSET1 2012-13</t>
  </si>
  <si>
    <t>CORP-ASSET1 2013-14</t>
  </si>
  <si>
    <t>CORP-ASSET1 2014-15</t>
  </si>
  <si>
    <t>CORP-ASSET1 2015-16</t>
  </si>
  <si>
    <t>CORP-ASSET1 2016-17</t>
  </si>
  <si>
    <t>CORP-ASSET1 2017-18</t>
  </si>
  <si>
    <t>CORP-ASSET2 2010-11</t>
  </si>
  <si>
    <t>CORP-ASSET2 2011-12</t>
  </si>
  <si>
    <t>CORP-ASSET2 2012-13</t>
  </si>
  <si>
    <t>CORP-ASSET2 2013-14</t>
  </si>
  <si>
    <t>CORP-ASSET2 2014-15</t>
  </si>
  <si>
    <t>CORP-ASSET2 2015-16</t>
  </si>
  <si>
    <t>CORP-ASSET2 2016-17</t>
  </si>
  <si>
    <t>CORP-ASSET2 2017-18</t>
  </si>
  <si>
    <t>ECON1 2012-13</t>
  </si>
  <si>
    <t>ECON1 2013-14</t>
  </si>
  <si>
    <t>ECON1 2014-15</t>
  </si>
  <si>
    <t>ECON1 2015-16</t>
  </si>
  <si>
    <t>ECON1 2016-17</t>
  </si>
  <si>
    <t>ECON1 2017-18</t>
  </si>
  <si>
    <t>ECON2 2010-11</t>
  </si>
  <si>
    <t>ECON2 2011-12</t>
  </si>
  <si>
    <t>ECON2 2012-13</t>
  </si>
  <si>
    <t>ECON2 2013-14</t>
  </si>
  <si>
    <t>ECON2 2014-15</t>
  </si>
  <si>
    <t>ECON2 2015-16</t>
  </si>
  <si>
    <t>ECON2 2016-17</t>
  </si>
  <si>
    <t>ECON2 2017-18</t>
  </si>
  <si>
    <t>ECON3 2012-13</t>
  </si>
  <si>
    <t>ECON3 2013-14</t>
  </si>
  <si>
    <t>ECON3 2014-15</t>
  </si>
  <si>
    <t>ECON3 2015-16</t>
  </si>
  <si>
    <t>ECON3 2016-17</t>
  </si>
  <si>
    <t>ECON3 2017-18</t>
  </si>
  <si>
    <t>ECON4 2010-11</t>
  </si>
  <si>
    <t>ECON4 2011-12</t>
  </si>
  <si>
    <t>ECON4 2012-13</t>
  </si>
  <si>
    <t>ECON4 2013-14</t>
  </si>
  <si>
    <t>ECON4 2014-15</t>
  </si>
  <si>
    <t>ECON4 2015-16</t>
  </si>
  <si>
    <t>ECON4 2016-17</t>
  </si>
  <si>
    <t>ECON4 2017-18</t>
  </si>
  <si>
    <t>ECON5 2013-14</t>
  </si>
  <si>
    <t>ECON5 2014-15</t>
  </si>
  <si>
    <t>ECON5 2015-16</t>
  </si>
  <si>
    <t>ECON5 2016-17</t>
  </si>
  <si>
    <t>ECON5 2017-18</t>
  </si>
  <si>
    <t>ECON6 2010-11</t>
  </si>
  <si>
    <t>ECON6 2011-12</t>
  </si>
  <si>
    <t>ECON6 2012-13</t>
  </si>
  <si>
    <t>ECON6 2013-14</t>
  </si>
  <si>
    <t>ECON6 2014-15</t>
  </si>
  <si>
    <t>ECON6 2015-16</t>
  </si>
  <si>
    <t>ECON6 2016-17</t>
  </si>
  <si>
    <t>ECON6 2017-18</t>
  </si>
  <si>
    <t>ECON7 2012-13</t>
  </si>
  <si>
    <t>ECON7 2013-14</t>
  </si>
  <si>
    <t>ECON7 2014-15</t>
  </si>
  <si>
    <t>ECON7 2015-16</t>
  </si>
  <si>
    <t>ECON7 2016-17</t>
  </si>
  <si>
    <t>ECON7 2017-18</t>
  </si>
  <si>
    <t>ECON8 2013-14</t>
  </si>
  <si>
    <t>ECON8 2014-15</t>
  </si>
  <si>
    <t>ECON8 2015-16</t>
  </si>
  <si>
    <t>ECON8 2016-17</t>
  </si>
  <si>
    <t>ECON8 2017-18</t>
  </si>
  <si>
    <t>ECON9 2014-15</t>
  </si>
  <si>
    <t>ECON9 2015-16</t>
  </si>
  <si>
    <t>ECON9 2016-17</t>
  </si>
  <si>
    <t>ECON9 2017-18</t>
  </si>
  <si>
    <t>ECON10 2014-15</t>
  </si>
  <si>
    <t>ECON10 2015-16</t>
  </si>
  <si>
    <t>ECON10 2016-17</t>
  </si>
  <si>
    <t>ECON10 2017-18</t>
  </si>
  <si>
    <t>Aberdeen City</t>
  </si>
  <si>
    <t>Aberdeenshire</t>
  </si>
  <si>
    <t>Angus</t>
  </si>
  <si>
    <t>Argyll &amp; Bute</t>
  </si>
  <si>
    <t>Clackmannanshire</t>
  </si>
  <si>
    <t>Dumfries &amp; Galloway</t>
  </si>
  <si>
    <t>Dundee City</t>
  </si>
  <si>
    <t>East Ayrshire</t>
  </si>
  <si>
    <t>East Dunbartonshire</t>
  </si>
  <si>
    <t>East Lothian</t>
  </si>
  <si>
    <t>East Renfrewshire</t>
  </si>
  <si>
    <t>Edinburgh City</t>
  </si>
  <si>
    <t>Eilean Siar</t>
  </si>
  <si>
    <t>Falkirk</t>
  </si>
  <si>
    <t>Fife</t>
  </si>
  <si>
    <t>Glasgow City</t>
  </si>
  <si>
    <t>Highland</t>
  </si>
  <si>
    <t>Inverclyde</t>
  </si>
  <si>
    <t>Midlothian</t>
  </si>
  <si>
    <t>Moray</t>
  </si>
  <si>
    <t>North Ayrshire</t>
  </si>
  <si>
    <t>North Lanarkshire</t>
  </si>
  <si>
    <t>Orkney Islands</t>
  </si>
  <si>
    <t>Perth &amp; Kinross</t>
  </si>
  <si>
    <t>Renfrewshire</t>
  </si>
  <si>
    <t>Scottish Borders</t>
  </si>
  <si>
    <t>Shetland Islands</t>
  </si>
  <si>
    <t>South Ayrshire</t>
  </si>
  <si>
    <t>South Lanarkshire</t>
  </si>
  <si>
    <t>Stirling</t>
  </si>
  <si>
    <t>West Dunbartonshire</t>
  </si>
  <si>
    <t>West Lothian</t>
  </si>
  <si>
    <t>Scotland</t>
  </si>
  <si>
    <t>Primary education - Gross expenditure (£000s) 2010-11</t>
  </si>
  <si>
    <t>No of Pupils Primary 2010-11</t>
  </si>
  <si>
    <t>Primary education - Gross expenditure (£000s) 2011-12</t>
  </si>
  <si>
    <t>No of Pupils Primary 2011-12</t>
  </si>
  <si>
    <t>Primary education - Gross expenditure (£000s) 2012-13</t>
  </si>
  <si>
    <t>No of Pupils Primary 2012-13</t>
  </si>
  <si>
    <t>Primary education - Gross expenditure (£000s) 2013-14</t>
  </si>
  <si>
    <t>No of Pupils Primary 2013-14</t>
  </si>
  <si>
    <t>Primary education - Gross expenditure (£000s) 2014-15</t>
  </si>
  <si>
    <t>No of Pupils Primary 2014-15</t>
  </si>
  <si>
    <t>Primary education - Gross expenditure (£000s) 2015-16</t>
  </si>
  <si>
    <t>No of Pupils Primary 2015-16</t>
  </si>
  <si>
    <t>Primary education - Gross expenditure (£000s) 2016-17</t>
  </si>
  <si>
    <t>No of Pupils Primary 2016-17</t>
  </si>
  <si>
    <t>Primary education - Gross expenditure (£000s) 2017-18</t>
  </si>
  <si>
    <t>No of Pupils Primary 2017-18</t>
  </si>
  <si>
    <t>Secondary education - Gross expenditure (£000s) 2010-11</t>
  </si>
  <si>
    <t>No of Pupils Secondary 2010-11</t>
  </si>
  <si>
    <t>Secondary education - Gross expenditure (£000s) 2011-12</t>
  </si>
  <si>
    <t>No of Pupils Secondary 2011-12</t>
  </si>
  <si>
    <t>Secondary education - Gross expenditure (£000s) 2012-13</t>
  </si>
  <si>
    <t>No of Pupils Secondary 2012-13</t>
  </si>
  <si>
    <t>Secondary education - Gross expenditure (£000s) 2013-14</t>
  </si>
  <si>
    <t>No of Pupils Secondary 2013-14</t>
  </si>
  <si>
    <t>Secondary education - Gross expenditure (£000s) 2014-15</t>
  </si>
  <si>
    <t>No of Pupils Secondary 2014-15</t>
  </si>
  <si>
    <t>Secondary education - Gross expenditure (£000s) 2015-16</t>
  </si>
  <si>
    <t>No of Pupils Secondary 2015-16</t>
  </si>
  <si>
    <t>Secondary education - Gross expenditure (£000s) 2016-17</t>
  </si>
  <si>
    <t>No of Pupils Secondary 2016-17</t>
  </si>
  <si>
    <t>Secondary education - Gross expenditure (£000s) 2017-18</t>
  </si>
  <si>
    <t>No of Pupils Secondary 2017-18</t>
  </si>
  <si>
    <t>Pre-Primary education - Gross expenditure (£000s) 2010-11</t>
  </si>
  <si>
    <t>No of Places 2010-11</t>
  </si>
  <si>
    <t>Pre-Primary education - Gross expenditure (£000s) 2011-12</t>
  </si>
  <si>
    <t>No of Places 2011-12</t>
  </si>
  <si>
    <t>Pre-Primary education - Gross expenditure (£000s) 2012-13</t>
  </si>
  <si>
    <t>No of Places 2012-13</t>
  </si>
  <si>
    <t>Pre-Primary education - Gross expenditure (£000s) 2013-14</t>
  </si>
  <si>
    <t>No of Places 2013-14</t>
  </si>
  <si>
    <t>Pre-Primary education - Gross expenditure (£000s) 2014-15</t>
  </si>
  <si>
    <t>No of Places 2014-15</t>
  </si>
  <si>
    <t>Pre-Primary education - Gross expenditure (£000s) 2015-16</t>
  </si>
  <si>
    <t>No of Places 2015-16</t>
  </si>
  <si>
    <t>Pre-Primary education - Gross expenditure (£000s) 2016-17</t>
  </si>
  <si>
    <t>No of Places 2016-17</t>
  </si>
  <si>
    <t>Pre-Primary education - Gross expenditure (£000s) 2017-18</t>
  </si>
  <si>
    <t>No of Places 2017-18</t>
  </si>
  <si>
    <t>Gross Costs (Looked After Children in Residential) (£000s) 2010-11</t>
  </si>
  <si>
    <t>No. Of Children (residential) 2010-11</t>
  </si>
  <si>
    <t>Gross Costs (Looked After Children in Residential) (£000s) 2011-12</t>
  </si>
  <si>
    <t>No. Of Children (residential) 2011-12</t>
  </si>
  <si>
    <t>Gross Costs (Looked After Children in Residential) (£000s) 2012-13</t>
  </si>
  <si>
    <t>No. Of Children (residential) 2012-13</t>
  </si>
  <si>
    <t>Gross Costs (Looked After Children in Residential) (£000s) 2013-14</t>
  </si>
  <si>
    <t>No. Of Children (residential) 2013-14</t>
  </si>
  <si>
    <t>Gross Costs (Looked After Children in Residential) (£000s) 2014-15</t>
  </si>
  <si>
    <t>No. Of Children (residential) 2014-15</t>
  </si>
  <si>
    <t>Gross Costs (Looked After Children in Residential) (£000s) 2015-16</t>
  </si>
  <si>
    <t>No. Of Children (residential) 2015-16</t>
  </si>
  <si>
    <t>Gross Costs (Looked After Children in Residential) (£000s) 2016-17</t>
  </si>
  <si>
    <t>No. Of Children (residential) 2016-17</t>
  </si>
  <si>
    <t>Gross Costs (Looked After Children in Residential) (£000s) 2017-18</t>
  </si>
  <si>
    <t>No. Of Children (residential) 2017-18</t>
  </si>
  <si>
    <t>Gross Costs (Looked After Children in Community Setting) (£000s) 2010-11</t>
  </si>
  <si>
    <t>No. Of Children (community) 2010-11</t>
  </si>
  <si>
    <t>Gross Costs (Looked After Children in Community Setting) (£000s) 2011-12</t>
  </si>
  <si>
    <t>No. Of Children (community) 2011-12</t>
  </si>
  <si>
    <t>Gross Costs (Looked After Children in Community Setting) (£000s) 2012-13</t>
  </si>
  <si>
    <t>No. Of Children (community) 2012-13</t>
  </si>
  <si>
    <t>Gross Costs (Looked After Children in Community Setting) (£000s) 2013-14</t>
  </si>
  <si>
    <t>No. Of Children (community) 2013-14</t>
  </si>
  <si>
    <t>Gross Costs (Looked After Children in Community Setting) (£000s) 2014-15</t>
  </si>
  <si>
    <t>No. Of Children (community) 2014-15</t>
  </si>
  <si>
    <t>Gross Costs (Looked After Children in Community Setting) (£000s) 2015-16</t>
  </si>
  <si>
    <t>No. Of Children (community) 2015-16</t>
  </si>
  <si>
    <t>Gross Costs (Looked After Children in Community Setting) (£000s) 2016-17</t>
  </si>
  <si>
    <t>No. Of Children (community) 2016-17</t>
  </si>
  <si>
    <t>Gross Costs (Looked After Children in Community Setting) (£000s) 2017-18</t>
  </si>
  <si>
    <t>No. Of Children (community) 2017-18</t>
  </si>
  <si>
    <t>Central Support services - total General Fund (£000) 2010-11</t>
  </si>
  <si>
    <t>Gross expenditure - total General Fund (£000) 2010-11</t>
  </si>
  <si>
    <t>Central Support services - total General Fund (£000) 2011-12</t>
  </si>
  <si>
    <t>Gross expenditure - total General Fund (£000) 2011-12</t>
  </si>
  <si>
    <t>Central Support services - total General Fund (£000) 2012-13</t>
  </si>
  <si>
    <t>Gross expenditure - total General Fund (£000) 2012-13</t>
  </si>
  <si>
    <t>Central Support services - total General Fund (£000) 2013-14</t>
  </si>
  <si>
    <t>Gross expenditure - total General Fund (£000) 2013-14</t>
  </si>
  <si>
    <t>Central Support services - total General Fund (£000) 2014-15</t>
  </si>
  <si>
    <t>Gross expenditure - total General Fund (£000) 2014-15</t>
  </si>
  <si>
    <t>Central Support services - total General Fund (£000) 2015-16</t>
  </si>
  <si>
    <t>Gross expenditure - total General Fund (£000) 2015-16</t>
  </si>
  <si>
    <t>Central Support services - total General Fund (£000) 2016-17</t>
  </si>
  <si>
    <t>Gross expenditure - total General Fund (£000) 2016-17</t>
  </si>
  <si>
    <t>Central Support services - total General Fund (£000) 2017-18</t>
  </si>
  <si>
    <t>Gross expenditure - total General Fund (£000) 2017-18</t>
  </si>
  <si>
    <t>Top 5% Female 2010-11</t>
  </si>
  <si>
    <t>Top 5% 2010-11</t>
  </si>
  <si>
    <t>Top 5% Female 2011-12</t>
  </si>
  <si>
    <t>Top 5% 2011-12</t>
  </si>
  <si>
    <t>Top 5% Female 2012-13</t>
  </si>
  <si>
    <t>Top 5% 2012-13</t>
  </si>
  <si>
    <t>Top 5% Female 2013-14</t>
  </si>
  <si>
    <t>Top 5% 2013-14</t>
  </si>
  <si>
    <t>Top 5% Female 2014-15</t>
  </si>
  <si>
    <t>Top 5% 2014-15</t>
  </si>
  <si>
    <t>Top 5% Female 2015-16</t>
  </si>
  <si>
    <t>Top 5% 2015-16</t>
  </si>
  <si>
    <t>Top 5% Female 2016-17</t>
  </si>
  <si>
    <t>Top 5% 2016-17</t>
  </si>
  <si>
    <t>Top 5% Female 2017-18</t>
  </si>
  <si>
    <t>Top 5% 2017-18</t>
  </si>
  <si>
    <t>Hourly Rate (Female) 2015-16</t>
  </si>
  <si>
    <t>Hourly Rate (Male) 2015-16</t>
  </si>
  <si>
    <t>Hourly Rate (Female) 2016-17</t>
  </si>
  <si>
    <t>Hourly Rate (Male) 2016-17</t>
  </si>
  <si>
    <t>Hourly Rate (Female) 2017-18</t>
  </si>
  <si>
    <t>Hourly Rate (Male) 2017-18</t>
  </si>
  <si>
    <t>Cost of Collecting CT 2010-11</t>
  </si>
  <si>
    <t>No of Dwellings 2010-11</t>
  </si>
  <si>
    <t>Cost of Collecting CT 2011-12</t>
  </si>
  <si>
    <t>No of Dwellings 2011-12</t>
  </si>
  <si>
    <t>Cost of Collecting CT 2012-13</t>
  </si>
  <si>
    <t>No of Dwellings 2012-13</t>
  </si>
  <si>
    <t>Cost of Collecting CT 2013-14</t>
  </si>
  <si>
    <t>No of Dwellings 2013-14</t>
  </si>
  <si>
    <t>Cost of Collecting CT 2014-15</t>
  </si>
  <si>
    <t>No of Dwellings 2014-15</t>
  </si>
  <si>
    <t>Cost of Collecting CT 2015-16</t>
  </si>
  <si>
    <t>No of Dwellings 2015-16</t>
  </si>
  <si>
    <t>Cost of Collecting CT 2016-17</t>
  </si>
  <si>
    <t>No of Dwellings 2016-17</t>
  </si>
  <si>
    <t>Cost of Collecting CT 2017-18</t>
  </si>
  <si>
    <t>No of Dwellings 2017-18</t>
  </si>
  <si>
    <t>Days Lost - Teachers 2010-11</t>
  </si>
  <si>
    <t>FTE Staff Teachers 2010-11</t>
  </si>
  <si>
    <t>Days Lost - Teachers 2011-12</t>
  </si>
  <si>
    <t>FTE Staff Teachers 2011-12</t>
  </si>
  <si>
    <t>Days Lost - Teachers 2012-13</t>
  </si>
  <si>
    <t>FTE Staff Teachers 2012-13</t>
  </si>
  <si>
    <t>Days Lost - Teachers 2013-14</t>
  </si>
  <si>
    <t>FTE Staff Teachers 2013-14</t>
  </si>
  <si>
    <t>Days Lost - Teachers 2014-15</t>
  </si>
  <si>
    <t>FTE Staff Teachers 2014-15</t>
  </si>
  <si>
    <t>Days Lost - Teachers 2015-16</t>
  </si>
  <si>
    <t>FTE Staff Teachers 2015-16</t>
  </si>
  <si>
    <t>Days Lost - Teachers 2016-17</t>
  </si>
  <si>
    <t>FTE Staff Teachers 2016-17</t>
  </si>
  <si>
    <t>Days Lost - Teachers 2017-18</t>
  </si>
  <si>
    <t>FTE Staff Teachers 2017-18</t>
  </si>
  <si>
    <t>Days Lost - Other 2010-11</t>
  </si>
  <si>
    <t>FTE Staff (Other) 2010-11</t>
  </si>
  <si>
    <t>Days Lost - Other 2011-12</t>
  </si>
  <si>
    <t>FTE Staff (Other) 2011-12</t>
  </si>
  <si>
    <t>Days Lost - Other 2012-13</t>
  </si>
  <si>
    <t>FTE Staff (Other) 2012-13</t>
  </si>
  <si>
    <t>Days Lost - Other 2013-14</t>
  </si>
  <si>
    <t>FTE Staff (Other) 2013-14</t>
  </si>
  <si>
    <t>Days Lost - Other 2014-15</t>
  </si>
  <si>
    <t>FTE Staff (Other) 2014-15</t>
  </si>
  <si>
    <t>Days Lost - Other 2015-16</t>
  </si>
  <si>
    <t>FTE Staff (Other) 2015-16</t>
  </si>
  <si>
    <t>Days Lost - Other 2016-17</t>
  </si>
  <si>
    <t>FTE Staff (Other) 2016-17</t>
  </si>
  <si>
    <t>Days Lost - Other 2017-18</t>
  </si>
  <si>
    <t>FTE Staff (Other) 2017-18</t>
  </si>
  <si>
    <t>Income Received From CT 2010-11</t>
  </si>
  <si>
    <t>Income Due (Excluding Reliefs + Rebates) 2010-11</t>
  </si>
  <si>
    <t>Income Received From CT 2011-12</t>
  </si>
  <si>
    <t>Income Due (Excluding Reliefs + Rebates) 2011-12</t>
  </si>
  <si>
    <t>Income Received From CT 2012-13</t>
  </si>
  <si>
    <t>Income Received From CT 2013-14</t>
  </si>
  <si>
    <t>Income Due (Excluding Reliefs + Rebates) 2013-14</t>
  </si>
  <si>
    <t>Income Received From CT 2014-15</t>
  </si>
  <si>
    <t>Income Due (Excluding Reliefs + Rebates) 2014-15</t>
  </si>
  <si>
    <t>Income Received From CT 2015-16</t>
  </si>
  <si>
    <t>Income Due (Excluding Reliefs + Rebates) 2015-16</t>
  </si>
  <si>
    <t>Income Received From CT 2016-17</t>
  </si>
  <si>
    <t>Income Due (Excluding Reliefs + Rebates) 2016-17</t>
  </si>
  <si>
    <t>Income Received From CT 2017-18</t>
  </si>
  <si>
    <t>Income Due (Excluding Reliefs + Rebates) 2017-18</t>
  </si>
  <si>
    <t>No of Invoices Paid within 30 days 2010-11</t>
  </si>
  <si>
    <t>No of Invoices Sampled 2010-11</t>
  </si>
  <si>
    <t>No of Invoices Paid within 30 days 2011-12</t>
  </si>
  <si>
    <t>No of Invoices Sampled 2011-12</t>
  </si>
  <si>
    <t>No of Invoices Paid within 30 days 2012-13</t>
  </si>
  <si>
    <t>No of Invoices Sampled 2012-13</t>
  </si>
  <si>
    <t>No of Invoices Paid within 30 days 2013-14</t>
  </si>
  <si>
    <t>No of Invoices Sampled 2013-14</t>
  </si>
  <si>
    <t>No of Invoices Paid within 30 days 2014-15</t>
  </si>
  <si>
    <t>No of Invoices Sampled 2014-15</t>
  </si>
  <si>
    <t>No of Invoices Paid within 30 days 2015-16</t>
  </si>
  <si>
    <t>No of Invoices Sampled 2015-16</t>
  </si>
  <si>
    <t>No of Invoices Paid within 30 days 2016-17</t>
  </si>
  <si>
    <t>No of Invoices Sampled 2016-17</t>
  </si>
  <si>
    <t>No of Invoices Paid within 30 days 2017-18</t>
  </si>
  <si>
    <t>No of Invoices Sampled 2017-18</t>
  </si>
  <si>
    <t>Total Homecare (£000) 2010-11</t>
  </si>
  <si>
    <t>Care Hrs per Yr 2010-11</t>
  </si>
  <si>
    <t>Total Homecare (£000) 2011-12</t>
  </si>
  <si>
    <t>Care Hrs per Yr 2011-12</t>
  </si>
  <si>
    <t>Total Homecare (£000) 2012-13</t>
  </si>
  <si>
    <t>Care Hrs per Yr 2012-13</t>
  </si>
  <si>
    <t>Total Homecare (£000) 2013-14</t>
  </si>
  <si>
    <t>Care Hrs per Yr 2013-14</t>
  </si>
  <si>
    <t>Total Homecare (£000) 2014-15</t>
  </si>
  <si>
    <t>Care Hrs per Yr 2014-15</t>
  </si>
  <si>
    <t>Total Homecare (£000) 2015-16</t>
  </si>
  <si>
    <t>Care Hrs per Yr 2015-16</t>
  </si>
  <si>
    <t>Total Homecare (£000) 2016-17</t>
  </si>
  <si>
    <t>Care Hrs per Yr 2016-17</t>
  </si>
  <si>
    <t>Total Homecare (£000) 2017-18</t>
  </si>
  <si>
    <t>Care Hrs per Yr 2017-18</t>
  </si>
  <si>
    <t>SDS Spend on over 18s 2010-11</t>
  </si>
  <si>
    <t>Gross SW Spend on over 18s  2010-11</t>
  </si>
  <si>
    <t>SDS Spend on over 18s 2011-12</t>
  </si>
  <si>
    <t>Gross SW Spend on over 18s  2011-12</t>
  </si>
  <si>
    <t>SDS Spend on over 18s 2012-13</t>
  </si>
  <si>
    <t>Gross SW Spend on over 18s  2012-13</t>
  </si>
  <si>
    <t>SDS Spend on over 18s 2013-14</t>
  </si>
  <si>
    <t>Gross SW Spend on over 18s  2013-14</t>
  </si>
  <si>
    <t>SDS Spend on over 18s 2014-15</t>
  </si>
  <si>
    <t>Gross SW Spend on over 18s  2014-15</t>
  </si>
  <si>
    <t>SDS Spend on over 18s 2015-16</t>
  </si>
  <si>
    <t>Gross SW Spend on over 18s  2015-16</t>
  </si>
  <si>
    <t>SDS Spend on over 18s 2016-17</t>
  </si>
  <si>
    <t>Gross SW Spend on over 18s  2016-17</t>
  </si>
  <si>
    <t>SDS Spend on over 18s 2017-18</t>
  </si>
  <si>
    <t>Gross SW Spend on over 18s  2017-18</t>
  </si>
  <si>
    <t>Net Expenditure on Care Homes for Older People 2010-11</t>
  </si>
  <si>
    <t>Number of long-stay residents aged 65+ supported in Care Homes 2010-11</t>
  </si>
  <si>
    <t>Net Expenditure on Care Homes for Older People 2011-12</t>
  </si>
  <si>
    <t>Number of long-stay residents aged 65+ supported in Care Homes 2011-12</t>
  </si>
  <si>
    <t>Net Expenditure on Care Homes for Older People 2012-13</t>
  </si>
  <si>
    <t>Number of long-stay residents aged 65+ supported in Care Homes 2012-13</t>
  </si>
  <si>
    <t>Net Expenditure on Care Homes for Older People 2013-14</t>
  </si>
  <si>
    <t>Number of long-stay residents aged 65+ supported in Care Homes 2013-14</t>
  </si>
  <si>
    <t>Net Expenditure on Care Homes for Older People 2014-15</t>
  </si>
  <si>
    <t>Number of long-stay residents aged 65+ supported in Care Homes 2014-15</t>
  </si>
  <si>
    <t>Net Expenditure on Care Homes for Older People 2015-16</t>
  </si>
  <si>
    <t>Number of long-stay residents aged 65+ supported in Care Homes 2015-16</t>
  </si>
  <si>
    <t>Net Expenditure on Care Homes for Older People 2016-17</t>
  </si>
  <si>
    <t>Number of long-stay residents aged 65+ supported in Care Homes 2016-17</t>
  </si>
  <si>
    <t>Net Expenditure on Care Homes for Older People 2017-18</t>
  </si>
  <si>
    <t>Number of long-stay residents aged 65+ supported in Care Homes 2017-18</t>
  </si>
  <si>
    <t>Sports facilities including swimming pools - net expenditure (£000) 2010-11</t>
  </si>
  <si>
    <t>No. Of Attendances 2010-11</t>
  </si>
  <si>
    <t>Sports facilities including swimming pools - net expenditure (£000) 2011-12</t>
  </si>
  <si>
    <t>No. Of Attendances 2011-12</t>
  </si>
  <si>
    <t>Sports facilities including swimming pools - net expenditure (£000) 2012-13</t>
  </si>
  <si>
    <t>No. Of Attendances 2012-13</t>
  </si>
  <si>
    <t>Sports facilities including swimming pools - net expenditure (£000) 2013-14</t>
  </si>
  <si>
    <t>No. Of Attendances 2013-14</t>
  </si>
  <si>
    <t>Sports facilities including swimming pools - net expenditure (£000) 2014-15</t>
  </si>
  <si>
    <t>No. Of Attendances 2014-15</t>
  </si>
  <si>
    <t>Sports facilities including swimming pools - net expenditure (£000) 2015-16</t>
  </si>
  <si>
    <t>No. Of Attendances 2015-16</t>
  </si>
  <si>
    <t>Sports facilities including swimming pools - net expenditure (£000) 2016-17</t>
  </si>
  <si>
    <t>No. Of Attendances 2016-17</t>
  </si>
  <si>
    <t>Sports facilities including swimming pools - net expenditure (£000) 2017-18</t>
  </si>
  <si>
    <t>No. Of Attendances 2017-18</t>
  </si>
  <si>
    <t>Libraries - net expenditure (£000s) 2010-11</t>
  </si>
  <si>
    <t>No of Library Visits 2010-11</t>
  </si>
  <si>
    <t>Libraries - net expenditure (£000s) 2011-12</t>
  </si>
  <si>
    <t>No of Library Visits 2011-12</t>
  </si>
  <si>
    <t>Libraries - net expenditure (£000s) 2012-13</t>
  </si>
  <si>
    <t>No of Library Visits 2012-13</t>
  </si>
  <si>
    <t>Libraries - net expenditure (£000s) 2013-14</t>
  </si>
  <si>
    <t>No of Library Visits 2013-14</t>
  </si>
  <si>
    <t>Libraries - net expenditure (£000s) 2014-15</t>
  </si>
  <si>
    <t>No of Library Visits 2014-15</t>
  </si>
  <si>
    <t>Libraries - net expenditure (£000s) 2015-16</t>
  </si>
  <si>
    <t>No of Library Visits 2015-16</t>
  </si>
  <si>
    <t>Libraries - net expenditure (£000s) 2016-17</t>
  </si>
  <si>
    <t>No of Library Visits 2016-17</t>
  </si>
  <si>
    <t>Libraries - net expenditure (£000s) 2017-18</t>
  </si>
  <si>
    <t>No of Library Visits 2017-18</t>
  </si>
  <si>
    <t>Museums &amp; Galleries - net expenditure (£000) 2010-11</t>
  </si>
  <si>
    <t>No of museum visits 2010-11</t>
  </si>
  <si>
    <t>Museums &amp; Galleries - net expenditure (£000) 2011-12</t>
  </si>
  <si>
    <t>No of museum visits 2011-12</t>
  </si>
  <si>
    <t>Museums &amp; Galleries - net expenditure (£000) 2012-13</t>
  </si>
  <si>
    <t>No of museum visits 2012-13</t>
  </si>
  <si>
    <t>Museums &amp; Galleries - net expenditure (£000) 2013-14</t>
  </si>
  <si>
    <t>No of museum visits 2013-14</t>
  </si>
  <si>
    <t>Museums &amp; Galleries - net expenditure (£000) 2014-15</t>
  </si>
  <si>
    <t>No of museum visits 2014-15</t>
  </si>
  <si>
    <t>Museums &amp; Galleries - net expenditure (£000) 2015-16</t>
  </si>
  <si>
    <t>No of museum visits 2015-16</t>
  </si>
  <si>
    <t>Museums &amp; Galleries - net expenditure (£000) 2016-17</t>
  </si>
  <si>
    <t>No of museum visits 2016-17</t>
  </si>
  <si>
    <t>Museums &amp; Galleries - net expenditure (£000) 2017-18</t>
  </si>
  <si>
    <t>No of museum visits 2017-18</t>
  </si>
  <si>
    <t>Community Parks and Open Spaces - net expenditure (£000) 2010-11</t>
  </si>
  <si>
    <t>MYE Population 2010-11</t>
  </si>
  <si>
    <t>Community Parks and Open Spaces - net expenditure (£000) 2011-12</t>
  </si>
  <si>
    <t>MYE Population 2011-12</t>
  </si>
  <si>
    <t>Community Parks and Open Spaces - net expenditure (£000) 2012-13</t>
  </si>
  <si>
    <t>MYE Population 2012-13</t>
  </si>
  <si>
    <t>Community Parks and Open Spaces - net expenditure (£000) 2013-14</t>
  </si>
  <si>
    <t>MYE Population 2013-14</t>
  </si>
  <si>
    <t>Community Parks and Open Spaces - net expenditure (£000) 2014-15</t>
  </si>
  <si>
    <t>MYE Population 2014-15</t>
  </si>
  <si>
    <t>Community Parks and Open Spaces - net expenditure (£000) 2015-16</t>
  </si>
  <si>
    <t>MYE Population 2015-16</t>
  </si>
  <si>
    <t>Community Parks and Open Spaces - net expenditure (£000) 2016-17</t>
  </si>
  <si>
    <t>MYE Population 2016-17</t>
  </si>
  <si>
    <t>Community Parks and Open Spaces - net expenditure (£000) 2017-18</t>
  </si>
  <si>
    <t>MYE Population 2017-18</t>
  </si>
  <si>
    <t>Waste collection - Net expenditure (£000s) 2012-13</t>
  </si>
  <si>
    <t>Number of Premises for Refuse Collection 2012-13</t>
  </si>
  <si>
    <t>Waste collection - Net expenditure (£000s) 2013-14</t>
  </si>
  <si>
    <t>Number of Premises for Refuse Collection 2013-14</t>
  </si>
  <si>
    <t>Waste collection - Net expenditure (£000s) 2014-15</t>
  </si>
  <si>
    <t>Number of Premises for Refuse Collection 2014-15</t>
  </si>
  <si>
    <t>Waste collection - Net expenditure (£000s) 2015-16</t>
  </si>
  <si>
    <t>Number of Premises for Refuse Collection 2015-16</t>
  </si>
  <si>
    <t>Waste collection - Net expenditure (£000s) 2016-17</t>
  </si>
  <si>
    <t>Number of Premises for Refuse Collection 2016-17</t>
  </si>
  <si>
    <t>Waste collection - Net expenditure (£000s) 2017-18</t>
  </si>
  <si>
    <t>Number of Premises for Refuse Collection 2017-18</t>
  </si>
  <si>
    <t>Waste disposal - Net expenditure (£000s) 2012-13</t>
  </si>
  <si>
    <t>Waste disposal - Net expenditure (£000s) 2013-14</t>
  </si>
  <si>
    <t>Waste disposal - Net expenditure (£000s) 2014-15</t>
  </si>
  <si>
    <t>Waste disposal - Net expenditure (£000s) 2015-16</t>
  </si>
  <si>
    <t>Waste disposal - Net expenditure (£000s) 2016-17</t>
  </si>
  <si>
    <t>Waste disposal - Net expenditure (£000s) 2017-18</t>
  </si>
  <si>
    <t>Street cleaning -net expenditure (£000s) 2010-11</t>
  </si>
  <si>
    <t>Street cleaning -net expenditure (£000s) 2011-12</t>
  </si>
  <si>
    <t>Street cleaning -net expenditure (£000s) 2012-13</t>
  </si>
  <si>
    <t>Street cleaning -net expenditure (£000s) 2013-14</t>
  </si>
  <si>
    <t>Street cleaning -net expenditure (£000s) 2014-15</t>
  </si>
  <si>
    <t>Street cleaning -net expenditure (£000s) 2015-16</t>
  </si>
  <si>
    <t>Street cleaning -net expenditure (£000s) 2016-17</t>
  </si>
  <si>
    <t>Street cleaning -net expenditure (£000s) 2017-18</t>
  </si>
  <si>
    <t>Road and winter maintenance - gross expenditure 2010-11</t>
  </si>
  <si>
    <t>KM of Road 2010-11</t>
  </si>
  <si>
    <t>Road and winter maintenance - gross expenditure 2011-12</t>
  </si>
  <si>
    <t>KM of Road 2011-12</t>
  </si>
  <si>
    <t>Road and winter maintenance - gross expenditure 2012-13</t>
  </si>
  <si>
    <t>KM of Road 2012-13</t>
  </si>
  <si>
    <t>Road and winter maintenance - gross expenditure 2013-14</t>
  </si>
  <si>
    <t>KM of Road 2013-14</t>
  </si>
  <si>
    <t>Road and winter maintenance - gross expenditure 2014-15</t>
  </si>
  <si>
    <t>KM of Road 2014-15</t>
  </si>
  <si>
    <t>Road and winter maintenance - gross expenditure 2015-16</t>
  </si>
  <si>
    <t>KM of Road 2015-16</t>
  </si>
  <si>
    <t>Road and winter maintenance - gross expenditure 2016-17</t>
  </si>
  <si>
    <t>KM of Road 2016-17</t>
  </si>
  <si>
    <t>Road and winter maintenance - gross expenditure 2017-18</t>
  </si>
  <si>
    <t>KM of Road 2017-18</t>
  </si>
  <si>
    <t>Trading Standards &amp; Env. Health Gross Expend £000 2010-11</t>
  </si>
  <si>
    <t>Trading Standards &amp; Env. Health Gross Expend £000 2011-12</t>
  </si>
  <si>
    <t>Trading Standards &amp; Env. Health Gross Expend £000 2012-13</t>
  </si>
  <si>
    <t>Trading Standards &amp; Env. Health Gross Expend £000 2013-14</t>
  </si>
  <si>
    <t>Trading Standards &amp; Env. Health Gross Expend £000 2014-15</t>
  </si>
  <si>
    <t>Trading Standards &amp; Env. Health Gross Expend £000 2015-16</t>
  </si>
  <si>
    <t>Trading Standards &amp; Env. Health Gross Expend £000 2016-17</t>
  </si>
  <si>
    <t>Trading Standards &amp; Env. Health Gross Expend £000 2017-18</t>
  </si>
  <si>
    <t>Trading Standards Gross Expend £000 2012-13</t>
  </si>
  <si>
    <t>Trading Standards Gross Expend £000 2013-14</t>
  </si>
  <si>
    <t>Trading Standards Gross Expend £000 2014-15</t>
  </si>
  <si>
    <t>Trading Standards Gross Expend £000 2015-16</t>
  </si>
  <si>
    <t>Trading Standards Gross Expend £000 2016-17</t>
  </si>
  <si>
    <t>Trading Standards Gross Expend £000 2017-18</t>
  </si>
  <si>
    <t>Env. Health Gross Expend £000 2012-13</t>
  </si>
  <si>
    <t>Env. Health Gross Expend £000 2013-14</t>
  </si>
  <si>
    <t>Env. Health Gross Expend £000 2014-15</t>
  </si>
  <si>
    <t>Env. Health Gross Expend £000 2015-16</t>
  </si>
  <si>
    <t>Env. Health Gross Expend £000 2016-17</t>
  </si>
  <si>
    <t>Env. Health Gross Expend £000 2017-18</t>
  </si>
  <si>
    <t>Gross rent arrears year end 2013-14</t>
  </si>
  <si>
    <t>Rent due in year 2013-14</t>
  </si>
  <si>
    <t>Gross rent arrears year end 2014-15</t>
  </si>
  <si>
    <t>Rent due in year 2014-15</t>
  </si>
  <si>
    <t>Gross rent arrears year end 2015-16</t>
  </si>
  <si>
    <t>Rent due in year 2015-16</t>
  </si>
  <si>
    <t>Gross rent arrears year end 2016-17</t>
  </si>
  <si>
    <t>Rent due in year 2016-17</t>
  </si>
  <si>
    <t>Gross rent arrears year end 2017-18</t>
  </si>
  <si>
    <t>Rent due in year 2017-18</t>
  </si>
  <si>
    <t>Rent lost through properties being empty 2013-14</t>
  </si>
  <si>
    <t>Rent lost through properties being empty 2014-15</t>
  </si>
  <si>
    <t>Rent lost through properties being empty 2015-16</t>
  </si>
  <si>
    <t>Rent lost through properties being empty 2016-17</t>
  </si>
  <si>
    <t>Rent lost through properties being empty 2017-18</t>
  </si>
  <si>
    <t>Properties meeting SHQS year end 2013-14</t>
  </si>
  <si>
    <t>Properties within scope of SHQS year end 2013-14</t>
  </si>
  <si>
    <t>Properties meeting SHQS year end 2014-15</t>
  </si>
  <si>
    <t>Properties within scope of SHQS year end 2014-15</t>
  </si>
  <si>
    <t>Properties meeting SHQS year end 2015-16</t>
  </si>
  <si>
    <t>Properties within scope of SHQS year end 2015-16</t>
  </si>
  <si>
    <t>Properties meeting SHQS year end 2016-17</t>
  </si>
  <si>
    <t>Properties within scope of SHQS year end 2016-17</t>
  </si>
  <si>
    <t>Properties meeting SHQS year end 2017-18</t>
  </si>
  <si>
    <t>Properties within scope of SHQS year end 2017-18</t>
  </si>
  <si>
    <t>Working days to complete non-emergency repairs 2013-14</t>
  </si>
  <si>
    <t>Non-emergency repairs completed 2013-14</t>
  </si>
  <si>
    <t>Working days to complete non-emergency repairs 2014-15</t>
  </si>
  <si>
    <t>Non-emergency repairs completed 2014-15</t>
  </si>
  <si>
    <t>Working days to complete non-emergency repairs 2015-16</t>
  </si>
  <si>
    <t>Non-emergency repairs completed 2015-16</t>
  </si>
  <si>
    <t>Working days to complete non-emergency repairs 2016-17</t>
  </si>
  <si>
    <t>Non-emergency repairs completed 2016-17</t>
  </si>
  <si>
    <t>Working days to complete non-emergency repairs 2017-18</t>
  </si>
  <si>
    <t>Non-emergency repairs completed 2017-18</t>
  </si>
  <si>
    <t>Properties meeting NHER - SAP ratings year end 2013-14</t>
  </si>
  <si>
    <t>Properties meeting NHER - SAP ratings year end 2014-15</t>
  </si>
  <si>
    <t>Properties meeting NHER - SAP ratings year end 2015-16</t>
  </si>
  <si>
    <t>Properties meeting NHER - SAP ratings year end 2016-17</t>
  </si>
  <si>
    <t>Properties meeting NHER - SAP ratings year end 2017-18</t>
  </si>
  <si>
    <t>No which are suitable for use 2010-11</t>
  </si>
  <si>
    <t>No of Operational Buildings 2010-11</t>
  </si>
  <si>
    <t>No which are suitable for use 2011-12</t>
  </si>
  <si>
    <t>No of Operational Buildings 2011-12</t>
  </si>
  <si>
    <t>No which are suitable for use 2012-13</t>
  </si>
  <si>
    <t>No of Operational Buildings 2012-13</t>
  </si>
  <si>
    <t>No which are suitable for use 2013-14</t>
  </si>
  <si>
    <t>No of Operational Buildings 2013-14</t>
  </si>
  <si>
    <t>No which are suitable for use 2014-15</t>
  </si>
  <si>
    <t>No of Operational Buildings 2014-15</t>
  </si>
  <si>
    <t>No which are suitable for use 2015-16</t>
  </si>
  <si>
    <t>No of Operational Buildings 2015-16</t>
  </si>
  <si>
    <t>No which are suitable for use 2016-17</t>
  </si>
  <si>
    <t>No of Operational Buildings 2016-17</t>
  </si>
  <si>
    <t>No which are suitable for use 2017-18</t>
  </si>
  <si>
    <t>No of Operational Buildings 2017-18</t>
  </si>
  <si>
    <t>GIA which is satisfactory 2010-11</t>
  </si>
  <si>
    <t>General Internal Floor Area 2010-11</t>
  </si>
  <si>
    <t>GIA which is satisfactory 2011-12</t>
  </si>
  <si>
    <t>General Internal Floor Area 2011-12</t>
  </si>
  <si>
    <t>GIA which is satisfactory 2012-13</t>
  </si>
  <si>
    <t>General Internal Floor Area 2012-13</t>
  </si>
  <si>
    <t>GIA which is satisfactory 2013-14</t>
  </si>
  <si>
    <t>General Internal Floor Area 2013-14</t>
  </si>
  <si>
    <t>GIA which is satisfactory 2014-15</t>
  </si>
  <si>
    <t>General Internal Floor Area 2014-15</t>
  </si>
  <si>
    <t>GIA which is satisfactory 2015-16</t>
  </si>
  <si>
    <t>General Internal Floor Area 2015-16</t>
  </si>
  <si>
    <t>GIA which is satisfactory 2016-17</t>
  </si>
  <si>
    <t>General Internal Floor Area 2016-17</t>
  </si>
  <si>
    <t>GIA which is satisfactory 2017-18</t>
  </si>
  <si>
    <t>General Internal Floor Area 2017-18</t>
  </si>
  <si>
    <t>Total Number of Unemployed people assisted into work from council funded-operated employability programmes 2012-13</t>
  </si>
  <si>
    <t>Unemployment count - model based 2012-13</t>
  </si>
  <si>
    <t>Total Number of Unemployed people assisted into work from council funded-operated employability programmes 2013-14</t>
  </si>
  <si>
    <t>Unemployment count - model based 2013-14</t>
  </si>
  <si>
    <t>Total Number of Unemployed people assisted into work from council funded-operated employability programmes 2014-15</t>
  </si>
  <si>
    <t>Unemployment count - model based 2014-15</t>
  </si>
  <si>
    <t>Total Number of Unemployed people assisted into work from council funded-operated employability programmes 2015-16</t>
  </si>
  <si>
    <t>Unemployment count - model based 2015-16</t>
  </si>
  <si>
    <t>Total Number of Unemployed people assisted into work from council funded-operated employability programmes 2016-17</t>
  </si>
  <si>
    <t>Unemployment count - model based 2016-17</t>
  </si>
  <si>
    <t>Total Number of Unemployed people assisted into work from council funded-operated employability programmes 2017-18</t>
  </si>
  <si>
    <t>Unemployment count - model based 2017-18</t>
  </si>
  <si>
    <t>Total Planning - Gross expenditure (£000) 2010-11</t>
  </si>
  <si>
    <t>No. of Planning Applications 2010-11</t>
  </si>
  <si>
    <t>Total Planning - Gross expenditure (£000) 2011-12</t>
  </si>
  <si>
    <t>No. of Planning Applications 2011-12</t>
  </si>
  <si>
    <t>Total Planning - Gross expenditure (£000) 2012-13</t>
  </si>
  <si>
    <t>No. of Planning Applications 2012-13</t>
  </si>
  <si>
    <t>Total Planning - Gross expenditure (£000) 2013-14</t>
  </si>
  <si>
    <t>No. of Planning Applications 2013-14</t>
  </si>
  <si>
    <t>Total Planning - Gross expenditure (£000) 2014-15</t>
  </si>
  <si>
    <t>No. of Planning Applications 2014-15</t>
  </si>
  <si>
    <t>Total Planning - Gross expenditure (£000) 2015-16</t>
  </si>
  <si>
    <t>No. of Planning Applications 2015-16</t>
  </si>
  <si>
    <t>Total Planning - Gross expenditure (£000) 2016-17</t>
  </si>
  <si>
    <t>No. of Planning Applications 2016-17</t>
  </si>
  <si>
    <t>Total Planning - Gross expenditure (£000) 2017-18</t>
  </si>
  <si>
    <t>No. of Planning Applications 2017-18</t>
  </si>
  <si>
    <t>BG Start Ups 2013-14</t>
  </si>
  <si>
    <t>BG Start Ups 2014-15</t>
  </si>
  <si>
    <t>BG Start Ups 2015-16</t>
  </si>
  <si>
    <t>BG Start Ups 2016-17</t>
  </si>
  <si>
    <t>BG Start Ups 2017-18</t>
  </si>
  <si>
    <t>Economic Development &amp; Tourism - Gross expenditure (£000) 2010-11</t>
  </si>
  <si>
    <t>Economic Development &amp; Tourism - Gross expenditure (£000) 2011-12</t>
  </si>
  <si>
    <t>Economic Development &amp; Tourism - Gross expenditure (£000) 2012-13</t>
  </si>
  <si>
    <t>Economic Development &amp; Tourism - Gross expenditure (£000) 2013-14</t>
  </si>
  <si>
    <t>Economic Development &amp; Tourism - Gross expenditure (£000) 2014-15</t>
  </si>
  <si>
    <t>Economic Development &amp; Tourism - Gross expenditure (£000) 2015-16</t>
  </si>
  <si>
    <t>Economic Development &amp; Tourism - Gross expenditure (£000) 2016-17</t>
  </si>
  <si>
    <t>Economic Development &amp; Tourism - Gross expenditure (£000) 2017-18</t>
  </si>
  <si>
    <t>All costs are real values</t>
  </si>
  <si>
    <t>CHN1 2010-11 Real</t>
  </si>
  <si>
    <t>CHN1 2011-12 Real</t>
  </si>
  <si>
    <t>CHN1 2012-13 Real</t>
  </si>
  <si>
    <t>CHN1 2013-14 Real</t>
  </si>
  <si>
    <t>CHN1 2014-15 Real</t>
  </si>
  <si>
    <t>CHN1 2015-16 Real</t>
  </si>
  <si>
    <t>CHN1 2016-17 Real</t>
  </si>
  <si>
    <t>CHN1 2017-18 Real</t>
  </si>
  <si>
    <t>CHN2 2010-11 Real</t>
  </si>
  <si>
    <t>CHN2 2011-12 Real</t>
  </si>
  <si>
    <t>CHN2 2012-13 Real</t>
  </si>
  <si>
    <t>CHN2 2013-14 Real</t>
  </si>
  <si>
    <t>CHN2 2014-15 Real</t>
  </si>
  <si>
    <t>CHN2 2015-16 Real</t>
  </si>
  <si>
    <t>CHN2 2016-17 Real</t>
  </si>
  <si>
    <t>CHN2 2017-18 Real</t>
  </si>
  <si>
    <t>CHN3 2010-11 Real</t>
  </si>
  <si>
    <t>CHN3 2011-12 Real</t>
  </si>
  <si>
    <t>CHN3 2012-13 Real</t>
  </si>
  <si>
    <t>CHN3 2013-14 Real</t>
  </si>
  <si>
    <t>CHN3 2014-15 Real</t>
  </si>
  <si>
    <t>CHN3 2015-16 Real</t>
  </si>
  <si>
    <t>CHN3 2016-17 Real</t>
  </si>
  <si>
    <t>CHN3 2017-18 Real</t>
  </si>
  <si>
    <t>CHN8a 2010-11 Real</t>
  </si>
  <si>
    <t>CHN8a 2011-12 Real</t>
  </si>
  <si>
    <t>CHN8a 2012-13 Real</t>
  </si>
  <si>
    <t>CHN8a 2013-14 Real</t>
  </si>
  <si>
    <t>CHN8a 2014-15 Real</t>
  </si>
  <si>
    <t>CHN8a 2015-16 Real</t>
  </si>
  <si>
    <t>CHN8a 2016-17 Real</t>
  </si>
  <si>
    <t>CHN8a 2017-18 Real</t>
  </si>
  <si>
    <t>CHN8b 2010-11 Real</t>
  </si>
  <si>
    <t>CHN8b 2011-12 Real</t>
  </si>
  <si>
    <t>CHN8b 2012-13 Real</t>
  </si>
  <si>
    <t>CHN8b 2013-14 Real</t>
  </si>
  <si>
    <t>CHN8b 2014-15 Real</t>
  </si>
  <si>
    <t>CHN8b 2015-16 Real</t>
  </si>
  <si>
    <t>CHN8b 2016-17 Real</t>
  </si>
  <si>
    <t>CHN8b 2017-18 Real</t>
  </si>
  <si>
    <t>CORP 4 2010-11 Real</t>
  </si>
  <si>
    <t>CORP 4 2011-12 Real</t>
  </si>
  <si>
    <t>CORP 4 2012-13 Real</t>
  </si>
  <si>
    <t>CORP 4 2013-14 Real</t>
  </si>
  <si>
    <t>CORP 4 2014-15 Real</t>
  </si>
  <si>
    <t>CORP 4 2015-16 Real</t>
  </si>
  <si>
    <t>CORP 4 2016-17 Real</t>
  </si>
  <si>
    <t>CORP 4 2017-18 Real</t>
  </si>
  <si>
    <t>SW1 2010-11 Real</t>
  </si>
  <si>
    <t>SW1 2011-12 Real</t>
  </si>
  <si>
    <t>SW1 2012-13 Real</t>
  </si>
  <si>
    <t>SW1 2013-14 Real</t>
  </si>
  <si>
    <t>SW1 2014-15 Real</t>
  </si>
  <si>
    <t>SW1 2015-16 Real</t>
  </si>
  <si>
    <t>SW1 2016-17 Real</t>
  </si>
  <si>
    <t>SW1 2017-18 Real</t>
  </si>
  <si>
    <t>SW5 2010-11 Real</t>
  </si>
  <si>
    <t>SW5 2011-12 Real</t>
  </si>
  <si>
    <t>SW5 2012-13 Real</t>
  </si>
  <si>
    <t>SW5 2013-14 Real</t>
  </si>
  <si>
    <t>SW5 2014-15 Real</t>
  </si>
  <si>
    <t>SW5 2015-16 Real</t>
  </si>
  <si>
    <t>SW5 2016-17 Real</t>
  </si>
  <si>
    <t>SW5 2017-18 Real</t>
  </si>
  <si>
    <t>C&amp;L1 2010-11 Real</t>
  </si>
  <si>
    <t>C&amp;L1 2011-12 Real</t>
  </si>
  <si>
    <t>C&amp;L1 2012-13 Real</t>
  </si>
  <si>
    <t>C&amp;L1 2013-14 Real</t>
  </si>
  <si>
    <t>C&amp;L1 2014-15 Real</t>
  </si>
  <si>
    <t>C&amp;L1 2015-16 Real</t>
  </si>
  <si>
    <t>C&amp;L1 2016-17 Real</t>
  </si>
  <si>
    <t>C&amp;L1 2017-18 Real</t>
  </si>
  <si>
    <t>C&amp;L2 2010-11 Real</t>
  </si>
  <si>
    <t>C&amp;L2 2011-12 Real</t>
  </si>
  <si>
    <t>C&amp;L2 2012-13 Real</t>
  </si>
  <si>
    <t>C&amp;L2 2013-14 Real</t>
  </si>
  <si>
    <t>C&amp;L2 2014-15 Real</t>
  </si>
  <si>
    <t>C&amp;L2 2015-16 Real</t>
  </si>
  <si>
    <t>C&amp;L2 2016-17 Real</t>
  </si>
  <si>
    <t>C&amp;L2 2017-18 Real</t>
  </si>
  <si>
    <t>C&amp;L3 2010-11 Real</t>
  </si>
  <si>
    <t>C&amp;L3 2011-12 Real</t>
  </si>
  <si>
    <t>C&amp;L3 2012-13 Real</t>
  </si>
  <si>
    <t>C&amp;L3 2013-14 Real</t>
  </si>
  <si>
    <t>C&amp;L3 2014-15 Real</t>
  </si>
  <si>
    <t>C&amp;L3 2015-16 Real</t>
  </si>
  <si>
    <t>C&amp;L3 2016-17 Real</t>
  </si>
  <si>
    <t>C&amp;L3 2017-18 Real</t>
  </si>
  <si>
    <t>C&amp;L4 2010-11 Real</t>
  </si>
  <si>
    <t>C&amp;L4 2011-12 Real</t>
  </si>
  <si>
    <t>C&amp;L4 2012-13 Real</t>
  </si>
  <si>
    <t>C&amp;L4 2013-14 Real</t>
  </si>
  <si>
    <t>C&amp;L4 2014-15 Real</t>
  </si>
  <si>
    <t>C&amp;L4 2015-16 Real</t>
  </si>
  <si>
    <t>C&amp;L4 2016-17 Real</t>
  </si>
  <si>
    <t>C&amp;L4 2017-18 Real</t>
  </si>
  <si>
    <t>ENV1a 2012-13 Real</t>
  </si>
  <si>
    <t>ENV1a 2013-14 Real</t>
  </si>
  <si>
    <t>ENV1a 2014-15 Real</t>
  </si>
  <si>
    <t>ENV1a 2015-16 Real</t>
  </si>
  <si>
    <t>ENV1a 2016-17 Real</t>
  </si>
  <si>
    <t>ENV1a 2017-18 Real</t>
  </si>
  <si>
    <t>ENV2a 2012-13 Real</t>
  </si>
  <si>
    <t>ENV2a 2013-14 Real</t>
  </si>
  <si>
    <t>ENV2a 2014-15 Real</t>
  </si>
  <si>
    <t>ENV2a 2015-16 Real</t>
  </si>
  <si>
    <t>ENV2a 2016-17 Real</t>
  </si>
  <si>
    <t>ENV2a 2017-18 Real</t>
  </si>
  <si>
    <t>ENV3a 2010-11 Real</t>
  </si>
  <si>
    <t>ENV3a 2011-12 Real</t>
  </si>
  <si>
    <t>ENV3a 2012-13 Real</t>
  </si>
  <si>
    <t>ENV3a 2013-14 Real</t>
  </si>
  <si>
    <t>ENV3a 2014-15 Real</t>
  </si>
  <si>
    <t>ENV3a 2015-16 Real</t>
  </si>
  <si>
    <t>ENV3a 2016-17 Real</t>
  </si>
  <si>
    <t>ENV3a 2017-18 Real</t>
  </si>
  <si>
    <t>ENV4a 2010-11 Real</t>
  </si>
  <si>
    <t>ENV4a 2011-12 Real</t>
  </si>
  <si>
    <t>ENV4a 2012-13 Real</t>
  </si>
  <si>
    <t>ENV4a 2013-14 Real</t>
  </si>
  <si>
    <t>ENV4a 2014-15 Real</t>
  </si>
  <si>
    <t>ENV4a 2015-16 Real</t>
  </si>
  <si>
    <t>ENV4a 2016-17 Real</t>
  </si>
  <si>
    <t>ENV4a 2017-18 Real</t>
  </si>
  <si>
    <t>ENV5 2010-11 Real</t>
  </si>
  <si>
    <t>ENV5 2011-12 Real</t>
  </si>
  <si>
    <t>ENV5 2012-13 Real</t>
  </si>
  <si>
    <t>ENV5 2013-14 Real</t>
  </si>
  <si>
    <t>ENV5 2014-15 Real</t>
  </si>
  <si>
    <t>ENV5 2015-16 Real</t>
  </si>
  <si>
    <t>ENV5 2016-17 Real</t>
  </si>
  <si>
    <t>ENV5 2017-18 Real</t>
  </si>
  <si>
    <t>ENV5a 2012-13 Real</t>
  </si>
  <si>
    <t>ENV5a 2013-14 Real</t>
  </si>
  <si>
    <t>ENV5a 2014-15 Real</t>
  </si>
  <si>
    <t>ENV5a 2015-16 Real</t>
  </si>
  <si>
    <t>ENV5a 2016-17 Real</t>
  </si>
  <si>
    <t>ENV5a 2017-18 Real</t>
  </si>
  <si>
    <t>ENV5b 2012-13 Real</t>
  </si>
  <si>
    <t>ENV5b 2013-14 Real</t>
  </si>
  <si>
    <t>ENV5b 2014-15 Real</t>
  </si>
  <si>
    <t>ENV5b 2015-16 Real</t>
  </si>
  <si>
    <t>ENV5b 2016-17 Real</t>
  </si>
  <si>
    <t>ENV5b 2017-18 Real</t>
  </si>
  <si>
    <t>ECON2 2010-11 Real</t>
  </si>
  <si>
    <t>ECON2 2011-12 Real</t>
  </si>
  <si>
    <t>ECON2 2012-13 Real</t>
  </si>
  <si>
    <t>ECON2 2013-14 Real</t>
  </si>
  <si>
    <t>ECON2 2014-15 Real</t>
  </si>
  <si>
    <t>ECON2 2015-16 Real</t>
  </si>
  <si>
    <t>ECON2 2016-17 Real</t>
  </si>
  <si>
    <t>ECON2 2017-18 Real</t>
  </si>
  <si>
    <t>ECON6 2010-11 Real</t>
  </si>
  <si>
    <t>ECON6 2011-12 Real</t>
  </si>
  <si>
    <t>ECON6 2012-13 Real</t>
  </si>
  <si>
    <t>ECON6 2013-14 Real</t>
  </si>
  <si>
    <t>ECON6 2014-15 Real</t>
  </si>
  <si>
    <t>ECON6 2015-16 Real</t>
  </si>
  <si>
    <t>ECON6 2016-17 Real</t>
  </si>
  <si>
    <t>ECON6 2017-18 Real</t>
  </si>
  <si>
    <t>Year</t>
  </si>
  <si>
    <t>Deflator</t>
  </si>
  <si>
    <t>2010-11</t>
  </si>
  <si>
    <t>2011-12</t>
  </si>
  <si>
    <t>2012-13</t>
  </si>
  <si>
    <t>2013-14</t>
  </si>
  <si>
    <t>2014-15</t>
  </si>
  <si>
    <t>2015-16</t>
  </si>
  <si>
    <t>2016-17</t>
  </si>
  <si>
    <t>2017-18</t>
  </si>
  <si>
    <t>CHN13a 2015-16</t>
  </si>
  <si>
    <t>CHN13a 2016-17</t>
  </si>
  <si>
    <t>CHN13b 2015-16</t>
  </si>
  <si>
    <t>CHN13b 2016-17</t>
  </si>
  <si>
    <t>CHN13c 2015-16</t>
  </si>
  <si>
    <t>CHN13c 2016-17</t>
  </si>
  <si>
    <t>CHN14a 2015-16</t>
  </si>
  <si>
    <t>CHN14a 2016-17</t>
  </si>
  <si>
    <t>CHN14b 2015-16</t>
  </si>
  <si>
    <t>CHN14b 2016-17</t>
  </si>
  <si>
    <t>CHN14c 2015-16</t>
  </si>
  <si>
    <t>CHN14c 2016-17</t>
  </si>
  <si>
    <t>CHN15a 2015-16</t>
  </si>
  <si>
    <t>CHN15a 2016-17</t>
  </si>
  <si>
    <t>CHN15b 2015-16</t>
  </si>
  <si>
    <t>CHN15b 2016-17</t>
  </si>
  <si>
    <t>CHN15c 2015-16</t>
  </si>
  <si>
    <t>CHN15c 2016-17</t>
  </si>
  <si>
    <t>CHN16a 2015-16</t>
  </si>
  <si>
    <t>CHN16a 2016-17</t>
  </si>
  <si>
    <t>CHN16b 2015-16</t>
  </si>
  <si>
    <t>CHN16b 2016-17</t>
  </si>
  <si>
    <t>CHN16c 2015-16</t>
  </si>
  <si>
    <t>CHN16c 2016-17</t>
  </si>
  <si>
    <t>CHN19b 2013-14</t>
  </si>
  <si>
    <t>CHN19b 2015-16</t>
  </si>
  <si>
    <t>CHN20b 2013-14</t>
  </si>
  <si>
    <t>CORP 2 2010-11</t>
  </si>
  <si>
    <t>Corporate &amp; democratic core - gross exp (£000) 2010-11</t>
  </si>
  <si>
    <t>MYE Population  2010-11</t>
  </si>
  <si>
    <t>CORP 2 2011-12</t>
  </si>
  <si>
    <t>Corporate &amp; democratic core - gross exp (£000) 2011-12</t>
  </si>
  <si>
    <t>MYE Population  2011-12</t>
  </si>
  <si>
    <t>CORP 2 2012-13</t>
  </si>
  <si>
    <t>Corporate &amp; democratic core - gross exp (£000) 2012-13</t>
  </si>
  <si>
    <t>MYE Population  2012-13</t>
  </si>
  <si>
    <t>CORP 2 2013-14</t>
  </si>
  <si>
    <t>Corporate &amp; democratic core - gross exp (£000) 2013-14</t>
  </si>
  <si>
    <t>MYE Population  2013-14</t>
  </si>
  <si>
    <t>CORP 2 2014-15</t>
  </si>
  <si>
    <t>Corporate &amp; democratic core - gross exp (£000) 2014-15</t>
  </si>
  <si>
    <t>MYE Population  2014-15</t>
  </si>
  <si>
    <t>CORP 2 2015-16</t>
  </si>
  <si>
    <t>Corporate &amp; democratic core - gross exp (£000) 2015-16</t>
  </si>
  <si>
    <t>MYE Population  2015-16</t>
  </si>
  <si>
    <t>CORP 2 2016-17</t>
  </si>
  <si>
    <t>Corporate &amp; democratic core - gross exp (£000) 2016-17</t>
  </si>
  <si>
    <t>MYE Population  2016-17</t>
  </si>
  <si>
    <t>SW3 2010-11</t>
  </si>
  <si>
    <t>SW3 2011-12</t>
  </si>
  <si>
    <t>SW3 2012-13</t>
  </si>
  <si>
    <t>SW3 2013-14</t>
  </si>
  <si>
    <t>SW3 2014-15</t>
  </si>
  <si>
    <t>SW3 2015-16</t>
  </si>
  <si>
    <t>SW3 2016-17</t>
  </si>
  <si>
    <t>SW4 2010-14</t>
  </si>
  <si>
    <t>SW4 2012-15</t>
  </si>
  <si>
    <t>SW4 2013-16</t>
  </si>
  <si>
    <t>SW4 2014-17</t>
  </si>
  <si>
    <t>SW4a 2016-17</t>
  </si>
  <si>
    <t>SW4b 2016-17</t>
  </si>
  <si>
    <t>ENV1 2010-11</t>
  </si>
  <si>
    <t>Waste collection - gross expenditure (£000s) 2010-11</t>
  </si>
  <si>
    <t>Number of Premises for Refuse Collection 2010-11</t>
  </si>
  <si>
    <t>ENV1 2011-12</t>
  </si>
  <si>
    <t>Waste collection - gross expenditure (£000s) 2011-12</t>
  </si>
  <si>
    <t>Number of Premises for Refuse Collection 2011-12</t>
  </si>
  <si>
    <t>ENV1 2012-13</t>
  </si>
  <si>
    <t>Waste collection - gross expenditure (£000s) 2012-13</t>
  </si>
  <si>
    <t>ENV1 2013-14</t>
  </si>
  <si>
    <t>Waste collection - gross expenditure (£000s) 2013-14</t>
  </si>
  <si>
    <t>ENV1 2014-15</t>
  </si>
  <si>
    <t>Waste collection - gross expenditure (£000s) 2014-15</t>
  </si>
  <si>
    <t>ENV2 2010-11</t>
  </si>
  <si>
    <t>Waste disposal - gross expenditure (£000s) 2010-11</t>
  </si>
  <si>
    <t>Number of Premises  2010-11</t>
  </si>
  <si>
    <t>ENV2 2011-12</t>
  </si>
  <si>
    <t>Waste disposal - gross expenditure (£000s) 2011-12</t>
  </si>
  <si>
    <t>Number of Premises  2011-12</t>
  </si>
  <si>
    <t>ENV2 2012-13</t>
  </si>
  <si>
    <t>Waste disposal - gross expenditure (£000s) 2012-13</t>
  </si>
  <si>
    <t>Number of Premises  2012-13</t>
  </si>
  <si>
    <t>ENV2 2013-14</t>
  </si>
  <si>
    <t>Waste disposal - gross expenditure (£000s) 2013-14</t>
  </si>
  <si>
    <t>Number of Premises  2013-14</t>
  </si>
  <si>
    <t>ENV2 2014-15</t>
  </si>
  <si>
    <t>Waste disposal - gross expenditure (£000s) 2014-15</t>
  </si>
  <si>
    <t>Number of Premises  2014-15</t>
  </si>
  <si>
    <t>Number of Premises  2015-16</t>
  </si>
  <si>
    <t>NO-REFUSE-COL 2016-17</t>
  </si>
  <si>
    <t>HSN1a 2010-11</t>
  </si>
  <si>
    <t>HSN1a 2011-12</t>
  </si>
  <si>
    <t>HSN1a 2012-13</t>
  </si>
  <si>
    <t>HSN4a 2010-11</t>
  </si>
  <si>
    <t>HSN4a 2011-12</t>
  </si>
  <si>
    <t>HSN4a 2012-13</t>
  </si>
  <si>
    <t>-</t>
  </si>
  <si>
    <t>NULL</t>
  </si>
  <si>
    <t>n/a</t>
  </si>
  <si>
    <t/>
  </si>
  <si>
    <t>NS</t>
  </si>
  <si>
    <t>NA</t>
  </si>
  <si>
    <t>N/A</t>
  </si>
  <si>
    <t>SW3a - % of people aged 65 or over with long term care needs receiving personal care at home</t>
  </si>
  <si>
    <t xml:space="preserve">2017/18 LGBF Raw Data  </t>
  </si>
  <si>
    <t>For more information on the LGBF Indicators see the metadata document below</t>
  </si>
  <si>
    <t>!</t>
  </si>
  <si>
    <t xml:space="preserve">Direct Payments + Managed Personalised Budgets spend on adults 18+ as a % of total social work spend on adults 18+ </t>
  </si>
  <si>
    <t>Investment in Economic Development &amp; Tourism per 1,000 Population</t>
  </si>
  <si>
    <t>Cost of roads per kilometre</t>
  </si>
  <si>
    <t>SW2 - Direct Payments + Managed Personalised Budgets Spend on adults 18+ as a % of total social work spend on adults 18+</t>
  </si>
  <si>
    <t>ENV4a - Cost of roads per kilometre</t>
  </si>
  <si>
    <t>ECON6 -Investment in Economic Development &amp; Tourism per 1,000 Population</t>
  </si>
  <si>
    <t>SW2 -Direct Payments + Managed Personalised Budgets Spend on adults 18+ as a % of total social work spend on adults 18+</t>
  </si>
  <si>
    <t>Direct Payments + Managed Personalised Budgets Spend on over 18s 2010-11</t>
  </si>
  <si>
    <t>Direct Payments + Managed Personalised Budgets Spend on over 18s 2011-12</t>
  </si>
  <si>
    <t>Direct Payments + Managed Personalised Budgets Spend on over 18s 2012-13</t>
  </si>
  <si>
    <t>Direct Payments + Managed Personalised Budgets Spend on over 18s 2013-14</t>
  </si>
  <si>
    <t>Direct Payments + Managed Personalised Budgets Spend on over 18s 2014-15</t>
  </si>
  <si>
    <t>Direct Payments + Managed Personalised Budgets Spend on over 18s 2015-16</t>
  </si>
  <si>
    <t>Direct Payments + Managed Personalised Budgets Spend on over 18s 2016-17</t>
  </si>
  <si>
    <t>Direct Payments + Managed Personalised Budgets Spend on over 18s 2017-18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</si>
</sst>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
    <numFmt numFmtId="165" formatCode="_-* #,##0_-;\-* #,##0_-;_-* &quot;-&quot;??_-;_-@_-"/>
    <numFmt numFmtId="166" formatCode="&quot;£&quot;#,##0"/>
    <numFmt numFmtId="167" formatCode="&quot;£&quot;#,##0.00"/>
    <numFmt numFmtId="168" formatCode="0.0"/>
  </numFmts>
  <fonts count="3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u/>
      <sz val="11"/>
      <name val="Calibri"/>
      <family val="2"/>
      <scheme val="minor"/>
    </font>
    <font>
      <u/>
      <sz val="11"/>
      <color theme="1"/>
      <name val="Calibri"/>
      <family val="2"/>
      <scheme val="minor"/>
    </font>
    <font>
      <u/>
      <sz val="11"/>
      <color theme="10"/>
      <name val="Calibri"/>
      <family val="2"/>
      <scheme val="minor"/>
    </font>
    <font>
      <b/>
      <sz val="11"/>
      <name val="Calibri"/>
      <family val="2"/>
      <scheme val="minor"/>
    </font>
    <font>
      <sz val="10"/>
      <name val="Arial"/>
      <family val="2"/>
    </font>
    <font>
      <sz val="11"/>
      <name val="Times New Roman"/>
      <family val="1"/>
    </font>
    <font>
      <sz val="10"/>
      <color theme="1"/>
      <name val="Calibri"/>
      <family val="2"/>
      <scheme val="minor"/>
    </font>
    <font>
      <b/>
      <sz val="10"/>
      <color theme="1"/>
      <name val="Calibri"/>
      <family val="2"/>
      <scheme val="minor"/>
    </font>
    <font>
      <sz val="11"/>
      <name val="Calibri"/>
      <family val="2"/>
      <scheme val="minor"/>
    </font>
    <font>
      <sz val="11"/>
      <color theme="1"/>
      <name val="Calibri"/>
      <family val="2"/>
      <scheme val="minor"/>
    </font>
    <font>
      <b/>
      <sz val="14"/>
      <color rgb="FFFF0000"/>
      <name val="Calibri"/>
      <family val="2"/>
      <scheme val="minor"/>
    </font>
    <font>
      <i/>
      <sz val="11"/>
      <color theme="1"/>
      <name val="Calibri"/>
      <family val="2"/>
      <scheme val="minor"/>
    </font>
    <font>
      <b/>
      <sz val="10"/>
      <color theme="1"/>
      <name val="Arial"/>
      <family val="2"/>
    </font>
    <font>
      <b/>
      <sz val="10"/>
      <name val="Arial"/>
      <family val="2"/>
    </font>
    <font>
      <i/>
      <sz val="10"/>
      <name val="Arial"/>
      <family val="2"/>
    </font>
    <font>
      <i/>
      <sz val="10"/>
      <color theme="1"/>
      <name val="Arial"/>
      <family val="2"/>
    </font>
    <font>
      <b/>
      <sz val="10"/>
      <color theme="0"/>
      <name val="Calibri"/>
      <family val="2"/>
      <scheme val="minor"/>
    </font>
    <font>
      <sz val="10"/>
      <color theme="0"/>
      <name val="Calibri"/>
      <family val="2"/>
      <scheme val="minor"/>
    </font>
    <font>
      <b/>
      <sz val="11"/>
      <color rgb="FFFFFFFF"/>
      <name val="Calibri"/>
      <family val="2"/>
    </font>
    <font>
      <b/>
      <sz val="14"/>
      <color theme="1"/>
      <name val="Calibri"/>
      <family val="2"/>
      <scheme val="minor"/>
    </font>
    <font>
      <b/>
      <sz val="20"/>
      <color theme="1"/>
      <name val="Calibri"/>
      <family val="2"/>
      <scheme val="minor"/>
    </font>
    <font>
      <sz val="11"/>
      <color theme="1"/>
      <name val="Calibri"/>
      <family val="2"/>
      <scheme val="minor"/>
    </font>
    <font>
      <sz val="16"/>
      <color theme="1"/>
      <name val="Calibri"/>
      <family val="2"/>
      <scheme val="minor"/>
    </font>
    <font>
      <b/>
      <sz val="16"/>
      <color theme="1"/>
      <name val="Calibri"/>
      <family val="2"/>
      <scheme val="minor"/>
    </font>
    <font>
      <u/>
      <sz val="11"/>
      <name val="Calibri"/>
      <family val="2"/>
      <scheme val="minor"/>
    </font>
    <font>
      <u/>
      <sz val="16"/>
      <color rgb="FF0000FF"/>
      <name val="Calibri"/>
      <family val="2"/>
      <scheme val="minor"/>
    </font>
    <font>
      <b/>
      <sz val="18"/>
      <color theme="1"/>
      <name val="Calibri"/>
      <family val="2"/>
      <scheme val="minor"/>
    </font>
    <font>
      <u/>
      <sz val="11"/>
      <color theme="10"/>
      <name val="Calibri"/>
      <family val="2"/>
      <scheme val="minor"/>
    </font>
    <font>
      <sz val="11"/>
      <color rgb="FF000000"/>
      <name val="Calibri"/>
      <family val="2"/>
      <scheme val="minor"/>
    </font>
  </fonts>
  <fills count="1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3"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bgColor indexed="64"/>
      </patternFill>
    </fill>
    <fill>
      <patternFill patternType="solid">
        <fgColor theme="8"/>
        <bgColor indexed="64"/>
      </patternFill>
    </fill>
    <fill>
      <patternFill patternType="solid">
        <fgColor theme="5"/>
        <bgColor indexed="64"/>
      </patternFill>
    </fill>
    <fill>
      <patternFill patternType="solid">
        <fgColor rgb="FF7030A0"/>
        <bgColor indexed="64"/>
      </patternFill>
    </fill>
    <fill>
      <patternFill patternType="solid">
        <fgColor theme="6"/>
        <bgColor indexed="64"/>
      </patternFill>
    </fill>
    <fill>
      <patternFill patternType="solid">
        <fgColor theme="5" tint="-0.499984740745262"/>
        <bgColor indexed="64"/>
      </patternFill>
    </fill>
    <fill>
      <patternFill patternType="solid">
        <fgColor rgb="FF000000"/>
        <bgColor rgb="FF000000"/>
      </patternFill>
    </fill>
    <fill>
      <patternFill patternType="solid">
        <fgColor theme="4" tint="0.79998168889431442"/>
        <bgColor indexed="64"/>
      </patternFill>
    </fill>
  </fills>
  <borders count="76">
    <border>
      <left/>
      <right/>
      <top/>
      <bottom/>
      <diagonal/>
    </border>
    <border>
      <left style="medium">
        <color auto="1"/>
      </left>
      <right/>
      <top style="thin">
        <color auto="1"/>
      </top>
      <bottom style="thin">
        <color auto="1"/>
      </bottom>
      <diagonal/>
    </border>
    <border>
      <left/>
      <right/>
      <top style="thin">
        <color auto="1"/>
      </top>
      <bottom style="thin">
        <color auto="1"/>
      </bottom>
      <diagonal/>
    </border>
    <border>
      <left style="medium">
        <color auto="1"/>
      </left>
      <right/>
      <top/>
      <bottom style="thin">
        <color auto="1"/>
      </bottom>
      <diagonal/>
    </border>
    <border>
      <left/>
      <right/>
      <top/>
      <bottom style="thin">
        <color auto="1"/>
      </bottom>
      <diagonal/>
    </border>
    <border>
      <left style="medium">
        <color auto="1"/>
      </left>
      <right/>
      <top/>
      <bottom/>
      <diagonal/>
    </border>
    <border>
      <left/>
      <right style="thick">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right style="thin">
        <color auto="1"/>
      </right>
      <top/>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thin">
        <color auto="1"/>
      </left>
      <right/>
      <top/>
      <bottom/>
      <diagonal/>
    </border>
    <border>
      <left style="thin">
        <color auto="1"/>
      </left>
      <right style="double">
        <color auto="1"/>
      </right>
      <top style="thin">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bottom style="thin">
        <color auto="1"/>
      </bottom>
      <diagonal/>
    </border>
    <border>
      <left style="thick">
        <color auto="1"/>
      </left>
      <right style="thick">
        <color auto="1"/>
      </right>
      <top/>
      <bottom style="thin">
        <color auto="1"/>
      </bottom>
      <diagonal/>
    </border>
    <border>
      <left/>
      <right style="thin">
        <color auto="1"/>
      </right>
      <top style="thin">
        <color auto="1"/>
      </top>
      <bottom style="medium">
        <color indexed="64"/>
      </bottom>
      <diagonal/>
    </border>
    <border>
      <left style="double">
        <color auto="1"/>
      </left>
      <right/>
      <top/>
      <bottom style="thin">
        <color auto="1"/>
      </bottom>
      <diagonal/>
    </border>
    <border>
      <left/>
      <right style="double">
        <color auto="1"/>
      </right>
      <top/>
      <bottom style="thin">
        <color auto="1"/>
      </bottom>
      <diagonal/>
    </border>
    <border>
      <left style="double">
        <color auto="1"/>
      </left>
      <right/>
      <top style="thin">
        <color auto="1"/>
      </top>
      <bottom style="thin">
        <color auto="1"/>
      </bottom>
      <diagonal/>
    </border>
    <border>
      <left style="double">
        <color auto="1"/>
      </left>
      <right/>
      <top style="thin">
        <color auto="1"/>
      </top>
      <bottom/>
      <diagonal/>
    </border>
    <border>
      <left/>
      <right/>
      <top style="thin">
        <color auto="1"/>
      </top>
      <bottom/>
      <diagonal/>
    </border>
    <border>
      <left/>
      <right style="double">
        <color auto="1"/>
      </right>
      <top style="thin">
        <color auto="1"/>
      </top>
      <bottom style="thin">
        <color auto="1"/>
      </bottom>
      <diagonal/>
    </border>
    <border>
      <left/>
      <right style="double">
        <color auto="1"/>
      </right>
      <top style="thin">
        <color auto="1"/>
      </top>
      <bottom/>
      <diagonal/>
    </border>
    <border>
      <left style="double">
        <color auto="1"/>
      </left>
      <right style="thin">
        <color auto="1"/>
      </right>
      <top style="thin">
        <color auto="1"/>
      </top>
      <bottom style="thin">
        <color auto="1"/>
      </bottom>
      <diagonal/>
    </border>
    <border>
      <left style="double">
        <color auto="1"/>
      </left>
      <right/>
      <top/>
      <bottom/>
      <diagonal/>
    </border>
    <border>
      <left style="double">
        <color auto="1"/>
      </left>
      <right style="thin">
        <color auto="1"/>
      </right>
      <top/>
      <bottom/>
      <diagonal/>
    </border>
    <border>
      <left style="double">
        <color auto="1"/>
      </left>
      <right style="thin">
        <color auto="1"/>
      </right>
      <top style="thin">
        <color auto="1"/>
      </top>
      <bottom/>
      <diagonal/>
    </border>
    <border>
      <left style="thin">
        <color auto="1"/>
      </left>
      <right style="double">
        <color auto="1"/>
      </right>
      <top/>
      <bottom/>
      <diagonal/>
    </border>
    <border>
      <left/>
      <right style="double">
        <color auto="1"/>
      </right>
      <top/>
      <bottom/>
      <diagonal/>
    </border>
    <border>
      <left style="double">
        <color auto="1"/>
      </left>
      <right style="thin">
        <color auto="1"/>
      </right>
      <top/>
      <bottom style="thin">
        <color auto="1"/>
      </bottom>
      <diagonal/>
    </border>
    <border>
      <left style="thin">
        <color auto="1"/>
      </left>
      <right style="double">
        <color auto="1"/>
      </right>
      <top/>
      <bottom style="thin">
        <color auto="1"/>
      </bottom>
      <diagonal/>
    </border>
    <border>
      <left style="medium">
        <color auto="1"/>
      </left>
      <right style="thin">
        <color auto="1"/>
      </right>
      <top style="thin">
        <color auto="1"/>
      </top>
      <bottom/>
      <diagonal/>
    </border>
    <border>
      <left style="hair">
        <color auto="1"/>
      </left>
      <right style="hair">
        <color auto="1"/>
      </right>
      <top/>
      <bottom/>
      <diagonal/>
    </border>
    <border>
      <left style="medium">
        <color auto="1"/>
      </left>
      <right/>
      <top style="thin">
        <color auto="1"/>
      </top>
      <bottom/>
      <diagonal/>
    </border>
    <border>
      <left style="hair">
        <color auto="1"/>
      </left>
      <right style="hair">
        <color auto="1"/>
      </right>
      <top/>
      <bottom style="hair">
        <color auto="1"/>
      </bottom>
      <diagonal/>
    </border>
    <border>
      <left style="medium">
        <color auto="1"/>
      </left>
      <right style="thin">
        <color auto="1"/>
      </right>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medium">
        <color auto="1"/>
      </left>
      <right style="thick">
        <color auto="1"/>
      </right>
      <top/>
      <bottom style="thin">
        <color auto="1"/>
      </bottom>
      <diagonal/>
    </border>
    <border>
      <left style="thin">
        <color auto="1"/>
      </left>
      <right style="medium">
        <color auto="1"/>
      </right>
      <top/>
      <bottom style="thin">
        <color auto="1"/>
      </bottom>
      <diagonal/>
    </border>
    <border>
      <left style="thin">
        <color auto="1"/>
      </left>
      <right style="thick">
        <color auto="1"/>
      </right>
      <top/>
      <bottom style="thin">
        <color auto="1"/>
      </bottom>
      <diagonal/>
    </border>
    <border>
      <left style="thick">
        <color auto="1"/>
      </left>
      <right style="thin">
        <color auto="1"/>
      </right>
      <top/>
      <bottom style="thin">
        <color auto="1"/>
      </bottom>
      <diagonal/>
    </border>
    <border>
      <left/>
      <right style="thick">
        <color auto="1"/>
      </right>
      <top/>
      <bottom style="thin">
        <color auto="1"/>
      </bottom>
      <diagonal/>
    </border>
    <border>
      <left style="thin">
        <color auto="1"/>
      </left>
      <right style="thin">
        <color auto="1"/>
      </right>
      <top style="thin">
        <color auto="1"/>
      </top>
      <bottom style="hair">
        <color auto="1"/>
      </bottom>
      <diagonal/>
    </border>
    <border>
      <left style="thin">
        <color auto="1"/>
      </left>
      <right style="thick">
        <color auto="1"/>
      </right>
      <top style="thin">
        <color auto="1"/>
      </top>
      <bottom/>
      <diagonal/>
    </border>
    <border>
      <left style="thin">
        <color auto="1"/>
      </left>
      <right style="thick">
        <color auto="1"/>
      </right>
      <top/>
      <bottom/>
      <diagonal/>
    </border>
    <border>
      <left style="thin">
        <color auto="1"/>
      </left>
      <right style="thick">
        <color auto="1"/>
      </right>
      <top style="thin">
        <color auto="1"/>
      </top>
      <bottom style="thin">
        <color auto="1"/>
      </bottom>
      <diagonal/>
    </border>
    <border>
      <left style="medium">
        <color auto="1"/>
      </left>
      <right style="thin">
        <color auto="1"/>
      </right>
      <top/>
      <bottom/>
      <diagonal/>
    </border>
    <border>
      <left style="medium">
        <color indexed="64"/>
      </left>
      <right/>
      <top style="medium">
        <color indexed="64"/>
      </top>
      <bottom style="thin">
        <color auto="1"/>
      </bottom>
      <diagonal/>
    </border>
    <border>
      <left style="medium">
        <color indexed="64"/>
      </left>
      <right/>
      <top style="thin">
        <color auto="1"/>
      </top>
      <bottom style="medium">
        <color indexed="64"/>
      </bottom>
      <diagonal/>
    </border>
    <border>
      <left style="medium">
        <color indexed="64"/>
      </left>
      <right style="medium">
        <color indexed="64"/>
      </right>
      <top style="medium">
        <color indexed="64"/>
      </top>
      <bottom style="medium">
        <color indexed="64"/>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5">
    <xf numFmtId="0" fontId="0" fillId="0" borderId="0"/>
    <xf numFmtId="0" fontId="1" fillId="0" borderId="0"/>
    <xf numFmtId="0" fontId="6" fillId="0" borderId="0" applyNumberFormat="0" applyFill="0" applyBorder="0" applyAlignment="0" applyProtection="0"/>
    <xf numFmtId="0" fontId="8" fillId="0" borderId="0"/>
    <xf numFmtId="43" fontId="1" fillId="0" borderId="0" applyFont="0" applyFill="0" applyBorder="0" applyAlignment="0" applyProtection="0"/>
  </cellStyleXfs>
  <cellXfs count="522">
    <xf numFmtId="0" fontId="0" fillId="0" borderId="0" xfId="0"/>
    <xf numFmtId="2" fontId="7" fillId="3" borderId="9" xfId="0" applyNumberFormat="1" applyFont="1" applyFill="1" applyBorder="1" applyAlignment="1">
      <alignment horizontal="right"/>
    </xf>
    <xf numFmtId="2" fontId="7" fillId="3" borderId="10" xfId="0" applyNumberFormat="1" applyFont="1" applyFill="1" applyBorder="1" applyAlignment="1">
      <alignment horizontal="right"/>
    </xf>
    <xf numFmtId="2" fontId="7" fillId="3" borderId="22" xfId="0" applyNumberFormat="1" applyFont="1" applyFill="1" applyBorder="1" applyAlignment="1">
      <alignment horizontal="right"/>
    </xf>
    <xf numFmtId="2" fontId="7" fillId="3" borderId="24" xfId="0" applyNumberFormat="1" applyFont="1" applyFill="1" applyBorder="1" applyAlignment="1">
      <alignment horizontal="right"/>
    </xf>
    <xf numFmtId="2" fontId="7" fillId="4" borderId="9" xfId="0" applyNumberFormat="1" applyFont="1" applyFill="1" applyBorder="1" applyAlignment="1">
      <alignment horizontal="right"/>
    </xf>
    <xf numFmtId="2" fontId="7" fillId="4" borderId="10" xfId="0" applyNumberFormat="1" applyFont="1" applyFill="1" applyBorder="1" applyAlignment="1">
      <alignment horizontal="right"/>
    </xf>
    <xf numFmtId="2" fontId="7" fillId="4" borderId="11" xfId="0" applyNumberFormat="1" applyFont="1" applyFill="1" applyBorder="1" applyAlignment="1">
      <alignment horizontal="right"/>
    </xf>
    <xf numFmtId="2" fontId="7" fillId="3" borderId="11" xfId="0" applyNumberFormat="1" applyFont="1" applyFill="1" applyBorder="1" applyAlignment="1">
      <alignment horizontal="right"/>
    </xf>
    <xf numFmtId="2" fontId="7" fillId="0" borderId="9" xfId="0" applyNumberFormat="1" applyFont="1" applyBorder="1" applyAlignment="1">
      <alignment horizontal="right"/>
    </xf>
    <xf numFmtId="2" fontId="7" fillId="0" borderId="10" xfId="0" applyNumberFormat="1" applyFont="1" applyBorder="1" applyAlignment="1">
      <alignment horizontal="right"/>
    </xf>
    <xf numFmtId="2" fontId="7" fillId="0" borderId="11" xfId="0" applyNumberFormat="1" applyFont="1" applyBorder="1" applyAlignment="1">
      <alignment horizontal="right"/>
    </xf>
    <xf numFmtId="2" fontId="7" fillId="3" borderId="26" xfId="0" applyNumberFormat="1" applyFont="1" applyFill="1" applyBorder="1" applyAlignment="1">
      <alignment horizontal="right"/>
    </xf>
    <xf numFmtId="2" fontId="7" fillId="3" borderId="27" xfId="0" applyNumberFormat="1" applyFont="1" applyFill="1" applyBorder="1" applyAlignment="1">
      <alignment horizontal="right"/>
    </xf>
    <xf numFmtId="2" fontId="7" fillId="3" borderId="28" xfId="0" applyNumberFormat="1" applyFont="1" applyFill="1" applyBorder="1" applyAlignment="1">
      <alignment horizontal="right"/>
    </xf>
    <xf numFmtId="164" fontId="9" fillId="0" borderId="9" xfId="3" applyNumberFormat="1" applyFont="1" applyBorder="1"/>
    <xf numFmtId="2" fontId="7" fillId="3" borderId="25" xfId="0" applyNumberFormat="1" applyFont="1" applyFill="1" applyBorder="1" applyAlignment="1">
      <alignment horizontal="right"/>
    </xf>
    <xf numFmtId="2" fontId="7" fillId="3" borderId="23" xfId="0" applyNumberFormat="1" applyFont="1" applyFill="1" applyBorder="1" applyAlignment="1">
      <alignment horizontal="right"/>
    </xf>
    <xf numFmtId="2" fontId="7" fillId="4" borderId="13" xfId="0" applyNumberFormat="1" applyFont="1" applyFill="1" applyBorder="1" applyAlignment="1">
      <alignment horizontal="right"/>
    </xf>
    <xf numFmtId="2" fontId="7" fillId="3" borderId="13" xfId="0" applyNumberFormat="1" applyFont="1" applyFill="1" applyBorder="1" applyAlignment="1">
      <alignment horizontal="right"/>
    </xf>
    <xf numFmtId="2" fontId="7" fillId="0" borderId="13" xfId="0" applyNumberFormat="1" applyFont="1" applyBorder="1" applyAlignment="1">
      <alignment horizontal="right"/>
    </xf>
    <xf numFmtId="2" fontId="7" fillId="3" borderId="29" xfId="0" applyNumberFormat="1" applyFont="1" applyFill="1" applyBorder="1" applyAlignment="1">
      <alignment horizontal="right"/>
    </xf>
    <xf numFmtId="0" fontId="2" fillId="2" borderId="31" xfId="0" applyFont="1" applyFill="1" applyBorder="1" applyAlignment="1">
      <alignment horizontal="center" vertical="center" wrapText="1"/>
    </xf>
    <xf numFmtId="0" fontId="0" fillId="0" borderId="0" xfId="0" applyFont="1" applyBorder="1" applyAlignment="1">
      <alignment vertical="center"/>
    </xf>
    <xf numFmtId="165" fontId="3" fillId="3" borderId="35" xfId="0" applyNumberFormat="1" applyFont="1" applyFill="1" applyBorder="1" applyAlignment="1">
      <alignment horizontal="center" vertical="center" wrapText="1"/>
    </xf>
    <xf numFmtId="0" fontId="10" fillId="3" borderId="2" xfId="0" applyFont="1" applyFill="1" applyBorder="1" applyAlignment="1">
      <alignment horizontal="center" vertical="center" wrapText="1"/>
    </xf>
    <xf numFmtId="0" fontId="10" fillId="3" borderId="12"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10" fillId="3" borderId="38" xfId="0" applyFont="1" applyFill="1" applyBorder="1" applyAlignment="1">
      <alignment horizontal="center" vertical="center" wrapText="1"/>
    </xf>
    <xf numFmtId="0" fontId="3" fillId="3" borderId="36" xfId="0" applyFont="1" applyFill="1" applyBorder="1" applyAlignment="1">
      <alignment horizontal="center" vertical="center" wrapText="1"/>
    </xf>
    <xf numFmtId="0" fontId="10" fillId="3" borderId="37" xfId="0" applyFont="1" applyFill="1" applyBorder="1" applyAlignment="1">
      <alignment horizontal="center" vertical="center" wrapText="1"/>
    </xf>
    <xf numFmtId="0" fontId="10" fillId="3" borderId="16" xfId="0" applyFont="1" applyFill="1" applyBorder="1" applyAlignment="1">
      <alignment horizontal="center" vertical="center" wrapText="1"/>
    </xf>
    <xf numFmtId="0" fontId="3" fillId="3" borderId="17" xfId="0" applyFont="1" applyFill="1" applyBorder="1" applyAlignment="1">
      <alignment horizontal="center" vertical="center" wrapText="1"/>
    </xf>
    <xf numFmtId="0" fontId="3" fillId="3" borderId="37" xfId="0" applyFont="1" applyFill="1" applyBorder="1" applyAlignment="1">
      <alignment horizontal="center" vertical="center" wrapText="1"/>
    </xf>
    <xf numFmtId="0" fontId="3" fillId="3" borderId="35" xfId="0" applyFont="1" applyFill="1" applyBorder="1" applyAlignment="1">
      <alignment horizontal="center" vertical="center" wrapText="1"/>
    </xf>
    <xf numFmtId="0" fontId="3" fillId="3" borderId="40" xfId="0" applyFont="1" applyFill="1" applyBorder="1" applyAlignment="1">
      <alignment horizontal="center" vertical="center" wrapText="1"/>
    </xf>
    <xf numFmtId="0" fontId="3" fillId="3" borderId="9" xfId="0" applyFont="1" applyFill="1" applyBorder="1" applyAlignment="1">
      <alignment horizontal="center" vertical="center" wrapText="1"/>
    </xf>
    <xf numFmtId="2" fontId="3" fillId="3" borderId="40" xfId="0" applyNumberFormat="1" applyFont="1" applyFill="1" applyBorder="1" applyAlignment="1">
      <alignment horizontal="center" vertical="center" wrapText="1"/>
    </xf>
    <xf numFmtId="2" fontId="3" fillId="3" borderId="9" xfId="0" applyNumberFormat="1" applyFont="1" applyFill="1" applyBorder="1" applyAlignment="1">
      <alignment horizontal="center" vertical="center" wrapText="1"/>
    </xf>
    <xf numFmtId="2" fontId="3" fillId="3" borderId="10" xfId="0" applyNumberFormat="1" applyFont="1" applyFill="1" applyBorder="1" applyAlignment="1">
      <alignment horizontal="center" vertical="center" wrapText="1"/>
    </xf>
    <xf numFmtId="0" fontId="0" fillId="3" borderId="2" xfId="0" applyFont="1" applyFill="1" applyBorder="1" applyAlignment="1">
      <alignment horizontal="center" vertical="center" wrapText="1"/>
    </xf>
    <xf numFmtId="0" fontId="0" fillId="3" borderId="12" xfId="0" applyFont="1" applyFill="1" applyBorder="1" applyAlignment="1">
      <alignment horizontal="center" vertical="center" wrapText="1"/>
    </xf>
    <xf numFmtId="166" fontId="3" fillId="3" borderId="36" xfId="0" applyNumberFormat="1" applyFont="1" applyFill="1" applyBorder="1" applyAlignment="1">
      <alignment horizontal="center" vertical="center" wrapText="1"/>
    </xf>
    <xf numFmtId="167" fontId="3" fillId="3" borderId="17" xfId="0" applyNumberFormat="1" applyFont="1" applyFill="1" applyBorder="1" applyAlignment="1">
      <alignment horizontal="center" vertical="center" wrapText="1"/>
    </xf>
    <xf numFmtId="167" fontId="3" fillId="3" borderId="35" xfId="0" applyNumberFormat="1" applyFont="1" applyFill="1" applyBorder="1" applyAlignment="1">
      <alignment horizontal="center" vertical="center" wrapText="1"/>
    </xf>
    <xf numFmtId="167" fontId="3" fillId="3" borderId="10" xfId="0" applyNumberFormat="1" applyFont="1" applyFill="1" applyBorder="1" applyAlignment="1">
      <alignment horizontal="center" vertical="center" wrapText="1"/>
    </xf>
    <xf numFmtId="167" fontId="3" fillId="3" borderId="2" xfId="0" applyNumberFormat="1" applyFont="1" applyFill="1" applyBorder="1" applyAlignment="1">
      <alignment horizontal="center" vertical="center" wrapText="1"/>
    </xf>
    <xf numFmtId="166" fontId="3" fillId="3" borderId="10" xfId="0" applyNumberFormat="1" applyFont="1" applyFill="1" applyBorder="1" applyAlignment="1">
      <alignment horizontal="center" vertical="center" wrapText="1"/>
    </xf>
    <xf numFmtId="0" fontId="3" fillId="3" borderId="20" xfId="0" applyFont="1" applyFill="1" applyBorder="1" applyAlignment="1">
      <alignment horizontal="center" vertical="center" wrapText="1"/>
    </xf>
    <xf numFmtId="166" fontId="3" fillId="3" borderId="35" xfId="0" applyNumberFormat="1" applyFont="1" applyFill="1" applyBorder="1" applyAlignment="1">
      <alignment horizontal="center" vertical="center" wrapText="1"/>
    </xf>
    <xf numFmtId="166" fontId="10" fillId="3" borderId="2" xfId="0" applyNumberFormat="1" applyFont="1" applyFill="1" applyBorder="1" applyAlignment="1">
      <alignment horizontal="center" vertical="center" wrapText="1"/>
    </xf>
    <xf numFmtId="165" fontId="10" fillId="3" borderId="12" xfId="4" applyNumberFormat="1" applyFont="1" applyFill="1" applyBorder="1" applyAlignment="1">
      <alignment horizontal="center" vertical="center" wrapText="1"/>
    </xf>
    <xf numFmtId="165" fontId="10" fillId="3" borderId="2" xfId="4" applyNumberFormat="1" applyFont="1" applyFill="1" applyBorder="1" applyAlignment="1">
      <alignment horizontal="center" vertical="center" wrapText="1"/>
    </xf>
    <xf numFmtId="0" fontId="11" fillId="3" borderId="40" xfId="0" applyFont="1" applyFill="1" applyBorder="1" applyAlignment="1">
      <alignment horizontal="center" vertical="center" wrapText="1"/>
    </xf>
    <xf numFmtId="0" fontId="11" fillId="3" borderId="9" xfId="0" applyFont="1" applyFill="1" applyBorder="1" applyAlignment="1">
      <alignment horizontal="center" vertical="center" wrapText="1"/>
    </xf>
    <xf numFmtId="0" fontId="11" fillId="3" borderId="20" xfId="0" applyFont="1" applyFill="1" applyBorder="1" applyAlignment="1">
      <alignment horizontal="center" vertical="center" wrapText="1"/>
    </xf>
    <xf numFmtId="0" fontId="11" fillId="3" borderId="10" xfId="0" applyFont="1" applyFill="1" applyBorder="1" applyAlignment="1">
      <alignment horizontal="center" vertical="center" wrapText="1"/>
    </xf>
    <xf numFmtId="0" fontId="1" fillId="3" borderId="17" xfId="0" applyFont="1" applyFill="1" applyBorder="1"/>
    <xf numFmtId="166" fontId="7" fillId="3" borderId="36" xfId="4" applyNumberFormat="1" applyFont="1" applyFill="1" applyBorder="1" applyAlignment="1">
      <alignment horizontal="right"/>
    </xf>
    <xf numFmtId="166" fontId="1" fillId="3" borderId="37" xfId="4" applyNumberFormat="1" applyFont="1" applyFill="1" applyBorder="1" applyAlignment="1">
      <alignment horizontal="right"/>
    </xf>
    <xf numFmtId="165" fontId="1" fillId="3" borderId="16" xfId="4" applyNumberFormat="1" applyFont="1" applyFill="1" applyBorder="1" applyAlignment="1">
      <alignment horizontal="right"/>
    </xf>
    <xf numFmtId="166" fontId="7" fillId="3" borderId="17" xfId="4" applyNumberFormat="1" applyFont="1" applyFill="1" applyBorder="1" applyAlignment="1">
      <alignment horizontal="right"/>
    </xf>
    <xf numFmtId="166" fontId="3" fillId="3" borderId="37" xfId="4" applyNumberFormat="1" applyFont="1" applyFill="1" applyBorder="1" applyAlignment="1">
      <alignment horizontal="right"/>
    </xf>
    <xf numFmtId="165" fontId="1" fillId="3" borderId="39" xfId="4" applyNumberFormat="1" applyFont="1" applyFill="1" applyBorder="1" applyAlignment="1">
      <alignment horizontal="right"/>
    </xf>
    <xf numFmtId="165" fontId="1" fillId="3" borderId="37" xfId="4" applyNumberFormat="1" applyFont="1" applyFill="1" applyBorder="1" applyAlignment="1">
      <alignment horizontal="right"/>
    </xf>
    <xf numFmtId="166" fontId="3" fillId="3" borderId="17" xfId="4" applyNumberFormat="1" applyFont="1" applyFill="1" applyBorder="1" applyAlignment="1">
      <alignment horizontal="right"/>
    </xf>
    <xf numFmtId="166" fontId="7" fillId="3" borderId="41" xfId="4" applyNumberFormat="1" applyFont="1" applyFill="1" applyBorder="1" applyAlignment="1">
      <alignment horizontal="right"/>
    </xf>
    <xf numFmtId="166" fontId="1" fillId="3" borderId="0" xfId="4" applyNumberFormat="1" applyFont="1" applyFill="1" applyBorder="1" applyAlignment="1">
      <alignment horizontal="right"/>
    </xf>
    <xf numFmtId="165" fontId="1" fillId="3" borderId="15" xfId="4" applyNumberFormat="1" applyFont="1" applyFill="1" applyBorder="1" applyAlignment="1">
      <alignment horizontal="right"/>
    </xf>
    <xf numFmtId="166" fontId="7" fillId="3" borderId="19" xfId="4" applyNumberFormat="1" applyFont="1" applyFill="1" applyBorder="1" applyAlignment="1">
      <alignment horizontal="right"/>
    </xf>
    <xf numFmtId="166" fontId="3" fillId="3" borderId="0" xfId="4" applyNumberFormat="1" applyFont="1" applyFill="1" applyBorder="1" applyAlignment="1">
      <alignment horizontal="right"/>
    </xf>
    <xf numFmtId="165" fontId="1" fillId="3" borderId="0" xfId="4" applyNumberFormat="1" applyFont="1" applyFill="1" applyBorder="1" applyAlignment="1">
      <alignment horizontal="right"/>
    </xf>
    <xf numFmtId="43" fontId="3" fillId="3" borderId="42" xfId="4" applyFont="1" applyFill="1" applyBorder="1" applyAlignment="1">
      <alignment horizontal="right"/>
    </xf>
    <xf numFmtId="43" fontId="3" fillId="3" borderId="18" xfId="4" applyFont="1" applyFill="1" applyBorder="1" applyAlignment="1">
      <alignment horizontal="right"/>
    </xf>
    <xf numFmtId="43" fontId="7" fillId="3" borderId="18" xfId="4" applyFont="1" applyFill="1" applyBorder="1" applyAlignment="1">
      <alignment horizontal="right"/>
    </xf>
    <xf numFmtId="43" fontId="7" fillId="3" borderId="19" xfId="4" applyFont="1" applyFill="1" applyBorder="1" applyAlignment="1">
      <alignment horizontal="right"/>
    </xf>
    <xf numFmtId="43" fontId="3" fillId="3" borderId="19" xfId="4" applyFont="1" applyFill="1" applyBorder="1" applyAlignment="1">
      <alignment horizontal="right"/>
    </xf>
    <xf numFmtId="166" fontId="3" fillId="3" borderId="19" xfId="4" applyNumberFormat="1" applyFont="1" applyFill="1" applyBorder="1" applyAlignment="1">
      <alignment horizontal="right"/>
    </xf>
    <xf numFmtId="166" fontId="1" fillId="3" borderId="19" xfId="4" applyNumberFormat="1" applyFont="1" applyFill="1" applyBorder="1" applyAlignment="1">
      <alignment horizontal="right"/>
    </xf>
    <xf numFmtId="43" fontId="7" fillId="3" borderId="42" xfId="4" applyFont="1" applyFill="1" applyBorder="1"/>
    <xf numFmtId="43" fontId="7" fillId="3" borderId="18" xfId="4" applyFont="1" applyFill="1" applyBorder="1"/>
    <xf numFmtId="43" fontId="7" fillId="3" borderId="19" xfId="4" applyFont="1" applyFill="1" applyBorder="1"/>
    <xf numFmtId="43" fontId="7" fillId="3" borderId="42" xfId="4" applyFont="1" applyFill="1" applyBorder="1" applyAlignment="1">
      <alignment horizontal="right"/>
    </xf>
    <xf numFmtId="165" fontId="3" fillId="3" borderId="42" xfId="4" applyNumberFormat="1" applyFont="1" applyFill="1" applyBorder="1" applyAlignment="1">
      <alignment horizontal="right"/>
    </xf>
    <xf numFmtId="165" fontId="3" fillId="3" borderId="18" xfId="4" applyNumberFormat="1" applyFont="1" applyFill="1" applyBorder="1" applyAlignment="1">
      <alignment horizontal="right"/>
    </xf>
    <xf numFmtId="165" fontId="7" fillId="3" borderId="18" xfId="4" applyNumberFormat="1" applyFont="1" applyFill="1" applyBorder="1" applyAlignment="1">
      <alignment horizontal="right"/>
    </xf>
    <xf numFmtId="165" fontId="7" fillId="3" borderId="19" xfId="4" applyNumberFormat="1" applyFont="1" applyFill="1" applyBorder="1" applyAlignment="1">
      <alignment horizontal="right"/>
    </xf>
    <xf numFmtId="165" fontId="7" fillId="3" borderId="18" xfId="4" applyNumberFormat="1" applyFont="1" applyFill="1" applyBorder="1"/>
    <xf numFmtId="165" fontId="7" fillId="3" borderId="19" xfId="4" applyNumberFormat="1" applyFont="1" applyFill="1" applyBorder="1"/>
    <xf numFmtId="43" fontId="7" fillId="3" borderId="43" xfId="4" applyFont="1" applyFill="1" applyBorder="1" applyAlignment="1">
      <alignment horizontal="right"/>
    </xf>
    <xf numFmtId="43" fontId="7" fillId="3" borderId="14" xfId="4" applyFont="1" applyFill="1" applyBorder="1" applyAlignment="1">
      <alignment horizontal="right"/>
    </xf>
    <xf numFmtId="43" fontId="7" fillId="3" borderId="17" xfId="4" applyFont="1" applyFill="1" applyBorder="1" applyAlignment="1">
      <alignment horizontal="right"/>
    </xf>
    <xf numFmtId="168" fontId="7" fillId="3" borderId="42" xfId="4" applyNumberFormat="1" applyFont="1" applyFill="1" applyBorder="1" applyAlignment="1">
      <alignment horizontal="right"/>
    </xf>
    <xf numFmtId="168" fontId="7" fillId="3" borderId="18" xfId="4" applyNumberFormat="1" applyFont="1" applyFill="1" applyBorder="1" applyAlignment="1">
      <alignment horizontal="right"/>
    </xf>
    <xf numFmtId="168" fontId="7" fillId="3" borderId="19" xfId="4" applyNumberFormat="1" applyFont="1" applyFill="1" applyBorder="1" applyAlignment="1">
      <alignment horizontal="right"/>
    </xf>
    <xf numFmtId="2" fontId="7" fillId="0" borderId="42" xfId="4" applyNumberFormat="1" applyFont="1" applyFill="1" applyBorder="1" applyAlignment="1">
      <alignment horizontal="right"/>
    </xf>
    <xf numFmtId="2" fontId="7" fillId="3" borderId="18" xfId="4" applyNumberFormat="1" applyFont="1" applyFill="1" applyBorder="1" applyAlignment="1">
      <alignment horizontal="right"/>
    </xf>
    <xf numFmtId="2" fontId="7" fillId="3" borderId="19" xfId="4" applyNumberFormat="1" applyFont="1" applyFill="1" applyBorder="1" applyAlignment="1">
      <alignment horizontal="right"/>
    </xf>
    <xf numFmtId="2" fontId="7" fillId="3" borderId="42" xfId="4" applyNumberFormat="1" applyFont="1" applyFill="1" applyBorder="1" applyAlignment="1">
      <alignment horizontal="right"/>
    </xf>
    <xf numFmtId="43" fontId="7" fillId="3" borderId="41" xfId="4" applyFont="1" applyFill="1" applyBorder="1" applyAlignment="1">
      <alignment horizontal="right"/>
    </xf>
    <xf numFmtId="166" fontId="1" fillId="3" borderId="15" xfId="4" applyNumberFormat="1" applyFont="1" applyFill="1" applyBorder="1" applyAlignment="1">
      <alignment horizontal="right"/>
    </xf>
    <xf numFmtId="43" fontId="3" fillId="3" borderId="41" xfId="4" applyFont="1" applyFill="1" applyBorder="1" applyAlignment="1">
      <alignment horizontal="right"/>
    </xf>
    <xf numFmtId="43" fontId="3" fillId="3" borderId="19" xfId="4" applyNumberFormat="1" applyFont="1" applyFill="1" applyBorder="1" applyAlignment="1">
      <alignment horizontal="right"/>
    </xf>
    <xf numFmtId="2" fontId="3" fillId="3" borderId="41" xfId="4" applyNumberFormat="1" applyFont="1" applyFill="1" applyBorder="1" applyAlignment="1">
      <alignment horizontal="right"/>
    </xf>
    <xf numFmtId="2" fontId="1" fillId="3" borderId="0" xfId="4" applyNumberFormat="1" applyFont="1" applyFill="1" applyBorder="1" applyAlignment="1">
      <alignment horizontal="right"/>
    </xf>
    <xf numFmtId="2" fontId="1" fillId="3" borderId="15" xfId="4" applyNumberFormat="1" applyFont="1" applyFill="1" applyBorder="1" applyAlignment="1">
      <alignment horizontal="right"/>
    </xf>
    <xf numFmtId="2" fontId="3" fillId="3" borderId="19" xfId="4" applyNumberFormat="1" applyFont="1" applyFill="1" applyBorder="1" applyAlignment="1">
      <alignment horizontal="right"/>
    </xf>
    <xf numFmtId="167" fontId="3" fillId="3" borderId="41" xfId="4" applyNumberFormat="1" applyFont="1" applyFill="1" applyBorder="1" applyAlignment="1">
      <alignment horizontal="right"/>
    </xf>
    <xf numFmtId="167" fontId="3" fillId="3" borderId="19" xfId="4" applyNumberFormat="1" applyFont="1" applyFill="1" applyBorder="1" applyAlignment="1">
      <alignment horizontal="right"/>
    </xf>
    <xf numFmtId="167" fontId="3" fillId="3" borderId="17" xfId="4" applyNumberFormat="1" applyFont="1" applyFill="1" applyBorder="1" applyAlignment="1">
      <alignment horizontal="right"/>
    </xf>
    <xf numFmtId="166" fontId="1" fillId="3" borderId="0" xfId="4" applyNumberFormat="1" applyFont="1" applyFill="1" applyBorder="1" applyAlignment="1">
      <alignment horizontal="center"/>
    </xf>
    <xf numFmtId="2" fontId="7" fillId="3" borderId="41" xfId="4" applyNumberFormat="1" applyFont="1" applyFill="1" applyBorder="1" applyAlignment="1">
      <alignment horizontal="right"/>
    </xf>
    <xf numFmtId="166" fontId="12" fillId="3" borderId="0" xfId="4" applyNumberFormat="1" applyFont="1" applyFill="1" applyBorder="1" applyAlignment="1">
      <alignment horizontal="right"/>
    </xf>
    <xf numFmtId="166" fontId="12" fillId="3" borderId="15" xfId="4" applyNumberFormat="1" applyFont="1" applyFill="1" applyBorder="1" applyAlignment="1">
      <alignment horizontal="right"/>
    </xf>
    <xf numFmtId="43" fontId="7" fillId="0" borderId="42" xfId="4" applyFont="1" applyFill="1" applyBorder="1" applyAlignment="1">
      <alignment horizontal="right"/>
    </xf>
    <xf numFmtId="43" fontId="7" fillId="0" borderId="18" xfId="4" applyFont="1" applyFill="1" applyBorder="1" applyAlignment="1">
      <alignment horizontal="right"/>
    </xf>
    <xf numFmtId="43" fontId="7" fillId="0" borderId="19" xfId="4" applyFont="1" applyFill="1" applyBorder="1" applyAlignment="1">
      <alignment horizontal="right"/>
    </xf>
    <xf numFmtId="167" fontId="7" fillId="3" borderId="36" xfId="4" applyNumberFormat="1" applyFont="1" applyFill="1" applyBorder="1" applyAlignment="1">
      <alignment horizontal="right"/>
    </xf>
    <xf numFmtId="166" fontId="1" fillId="3" borderId="16" xfId="4" applyNumberFormat="1" applyFont="1" applyFill="1" applyBorder="1" applyAlignment="1">
      <alignment horizontal="right"/>
    </xf>
    <xf numFmtId="167" fontId="7" fillId="3" borderId="17" xfId="4" applyNumberFormat="1" applyFont="1" applyFill="1" applyBorder="1" applyAlignment="1">
      <alignment horizontal="right"/>
    </xf>
    <xf numFmtId="167" fontId="7" fillId="3" borderId="41" xfId="4" applyNumberFormat="1" applyFont="1" applyFill="1" applyBorder="1" applyAlignment="1">
      <alignment horizontal="right"/>
    </xf>
    <xf numFmtId="167" fontId="7" fillId="3" borderId="19" xfId="4" applyNumberFormat="1" applyFont="1" applyFill="1" applyBorder="1" applyAlignment="1">
      <alignment horizontal="right"/>
    </xf>
    <xf numFmtId="167" fontId="3" fillId="3" borderId="0" xfId="4" applyNumberFormat="1" applyFont="1" applyFill="1" applyBorder="1" applyAlignment="1">
      <alignment horizontal="right"/>
    </xf>
    <xf numFmtId="43" fontId="3" fillId="3" borderId="44" xfId="4" applyFont="1" applyFill="1" applyBorder="1" applyAlignment="1">
      <alignment horizontal="right"/>
    </xf>
    <xf numFmtId="165" fontId="1" fillId="3" borderId="45" xfId="4" applyNumberFormat="1" applyFont="1" applyFill="1" applyBorder="1" applyAlignment="1">
      <alignment horizontal="right"/>
    </xf>
    <xf numFmtId="43" fontId="7" fillId="3" borderId="44" xfId="4" applyFont="1" applyFill="1" applyBorder="1" applyAlignment="1">
      <alignment horizontal="right"/>
    </xf>
    <xf numFmtId="165" fontId="1" fillId="3" borderId="0" xfId="4" applyNumberFormat="1" applyFont="1" applyFill="1" applyBorder="1" applyAlignment="1">
      <alignment horizontal="center" wrapText="1"/>
    </xf>
    <xf numFmtId="2" fontId="3" fillId="3" borderId="42" xfId="4" applyNumberFormat="1" applyFont="1" applyFill="1" applyBorder="1" applyAlignment="1">
      <alignment horizontal="right"/>
    </xf>
    <xf numFmtId="2" fontId="3" fillId="3" borderId="18" xfId="4" applyNumberFormat="1" applyFont="1" applyFill="1" applyBorder="1" applyAlignment="1">
      <alignment horizontal="right"/>
    </xf>
    <xf numFmtId="2" fontId="3" fillId="3" borderId="44" xfId="4" applyNumberFormat="1" applyFont="1" applyFill="1" applyBorder="1" applyAlignment="1">
      <alignment horizontal="right"/>
    </xf>
    <xf numFmtId="0" fontId="1" fillId="4" borderId="19" xfId="0" applyFont="1" applyFill="1" applyBorder="1"/>
    <xf numFmtId="166" fontId="1" fillId="4" borderId="0" xfId="4" applyNumberFormat="1" applyFont="1" applyFill="1" applyBorder="1" applyAlignment="1">
      <alignment horizontal="right"/>
    </xf>
    <xf numFmtId="165" fontId="1" fillId="4" borderId="15" xfId="4" applyNumberFormat="1" applyFont="1" applyFill="1" applyBorder="1" applyAlignment="1">
      <alignment horizontal="right"/>
    </xf>
    <xf numFmtId="166" fontId="7" fillId="4" borderId="19" xfId="4" applyNumberFormat="1" applyFont="1" applyFill="1" applyBorder="1" applyAlignment="1">
      <alignment horizontal="right"/>
    </xf>
    <xf numFmtId="166" fontId="7" fillId="4" borderId="41" xfId="4" applyNumberFormat="1" applyFont="1" applyFill="1" applyBorder="1" applyAlignment="1">
      <alignment horizontal="right"/>
    </xf>
    <xf numFmtId="165" fontId="1" fillId="4" borderId="0" xfId="4" applyNumberFormat="1" applyFont="1" applyFill="1" applyBorder="1" applyAlignment="1">
      <alignment horizontal="right"/>
    </xf>
    <xf numFmtId="43" fontId="3" fillId="4" borderId="42" xfId="4" applyFont="1" applyFill="1" applyBorder="1" applyAlignment="1">
      <alignment horizontal="right"/>
    </xf>
    <xf numFmtId="43" fontId="3" fillId="4" borderId="18" xfId="4" applyFont="1" applyFill="1" applyBorder="1" applyAlignment="1">
      <alignment horizontal="right"/>
    </xf>
    <xf numFmtId="43" fontId="7" fillId="4" borderId="18" xfId="4" applyFont="1" applyFill="1" applyBorder="1" applyAlignment="1">
      <alignment horizontal="right"/>
    </xf>
    <xf numFmtId="43" fontId="3" fillId="4" borderId="42" xfId="4" applyFont="1" applyFill="1" applyBorder="1"/>
    <xf numFmtId="43" fontId="3" fillId="4" borderId="18" xfId="4" applyFont="1" applyFill="1" applyBorder="1"/>
    <xf numFmtId="43" fontId="7" fillId="4" borderId="42" xfId="4" applyFont="1" applyFill="1" applyBorder="1" applyAlignment="1">
      <alignment horizontal="right"/>
    </xf>
    <xf numFmtId="165" fontId="3" fillId="4" borderId="42" xfId="4" applyNumberFormat="1" applyFont="1" applyFill="1" applyBorder="1" applyAlignment="1">
      <alignment horizontal="right"/>
    </xf>
    <xf numFmtId="165" fontId="3" fillId="4" borderId="18" xfId="4" applyNumberFormat="1" applyFont="1" applyFill="1" applyBorder="1" applyAlignment="1">
      <alignment horizontal="right"/>
    </xf>
    <xf numFmtId="165" fontId="7" fillId="4" borderId="18" xfId="4" applyNumberFormat="1" applyFont="1" applyFill="1" applyBorder="1" applyAlignment="1">
      <alignment horizontal="right"/>
    </xf>
    <xf numFmtId="165" fontId="3" fillId="4" borderId="18" xfId="4" applyNumberFormat="1" applyFont="1" applyFill="1" applyBorder="1"/>
    <xf numFmtId="43" fontId="7" fillId="4" borderId="19" xfId="4" applyFont="1" applyFill="1" applyBorder="1" applyAlignment="1">
      <alignment horizontal="right"/>
    </xf>
    <xf numFmtId="168" fontId="7" fillId="4" borderId="42" xfId="4" applyNumberFormat="1" applyFont="1" applyFill="1" applyBorder="1" applyAlignment="1">
      <alignment horizontal="right"/>
    </xf>
    <xf numFmtId="168" fontId="7" fillId="4" borderId="18" xfId="4" applyNumberFormat="1" applyFont="1" applyFill="1" applyBorder="1" applyAlignment="1">
      <alignment horizontal="right"/>
    </xf>
    <xf numFmtId="168" fontId="7" fillId="4" borderId="19" xfId="4" applyNumberFormat="1" applyFont="1" applyFill="1" applyBorder="1" applyAlignment="1">
      <alignment horizontal="right"/>
    </xf>
    <xf numFmtId="2" fontId="7" fillId="4" borderId="18" xfId="4" applyNumberFormat="1" applyFont="1" applyFill="1" applyBorder="1" applyAlignment="1">
      <alignment horizontal="right"/>
    </xf>
    <xf numFmtId="2" fontId="7" fillId="4" borderId="42" xfId="4" applyNumberFormat="1" applyFont="1" applyFill="1" applyBorder="1" applyAlignment="1">
      <alignment horizontal="right"/>
    </xf>
    <xf numFmtId="43" fontId="7" fillId="4" borderId="41" xfId="4" applyFont="1" applyFill="1" applyBorder="1" applyAlignment="1">
      <alignment horizontal="right"/>
    </xf>
    <xf numFmtId="166" fontId="1" fillId="4" borderId="15" xfId="4" applyNumberFormat="1" applyFont="1" applyFill="1" applyBorder="1" applyAlignment="1">
      <alignment horizontal="right"/>
    </xf>
    <xf numFmtId="43" fontId="3" fillId="4" borderId="41" xfId="4" applyFont="1" applyFill="1" applyBorder="1" applyAlignment="1">
      <alignment horizontal="right"/>
    </xf>
    <xf numFmtId="43" fontId="3" fillId="4" borderId="19" xfId="4" applyNumberFormat="1" applyFont="1" applyFill="1" applyBorder="1" applyAlignment="1">
      <alignment horizontal="right"/>
    </xf>
    <xf numFmtId="2" fontId="3" fillId="4" borderId="41" xfId="4" applyNumberFormat="1" applyFont="1" applyFill="1" applyBorder="1" applyAlignment="1">
      <alignment horizontal="right"/>
    </xf>
    <xf numFmtId="2" fontId="3" fillId="4" borderId="19" xfId="4" applyNumberFormat="1" applyFont="1" applyFill="1" applyBorder="1" applyAlignment="1">
      <alignment horizontal="right"/>
    </xf>
    <xf numFmtId="2" fontId="1" fillId="4" borderId="0" xfId="4" applyNumberFormat="1" applyFont="1" applyFill="1" applyBorder="1" applyAlignment="1">
      <alignment horizontal="right"/>
    </xf>
    <xf numFmtId="43" fontId="3" fillId="4" borderId="19" xfId="4" applyFont="1" applyFill="1" applyBorder="1" applyAlignment="1">
      <alignment horizontal="right"/>
    </xf>
    <xf numFmtId="167" fontId="7" fillId="4" borderId="41" xfId="4" applyNumberFormat="1" applyFont="1" applyFill="1" applyBorder="1" applyAlignment="1">
      <alignment horizontal="right"/>
    </xf>
    <xf numFmtId="167" fontId="7" fillId="4" borderId="19" xfId="4" applyNumberFormat="1" applyFont="1" applyFill="1" applyBorder="1" applyAlignment="1">
      <alignment horizontal="right"/>
    </xf>
    <xf numFmtId="165" fontId="1" fillId="4" borderId="45" xfId="4" applyNumberFormat="1" applyFont="1" applyFill="1" applyBorder="1" applyAlignment="1">
      <alignment horizontal="right"/>
    </xf>
    <xf numFmtId="43" fontId="7" fillId="4" borderId="44" xfId="4" applyFont="1" applyFill="1" applyBorder="1" applyAlignment="1">
      <alignment horizontal="right"/>
    </xf>
    <xf numFmtId="43" fontId="3" fillId="4" borderId="44" xfId="4" applyFont="1" applyFill="1" applyBorder="1" applyAlignment="1">
      <alignment horizontal="right"/>
    </xf>
    <xf numFmtId="2" fontId="3" fillId="4" borderId="42" xfId="4" applyNumberFormat="1" applyFont="1" applyFill="1" applyBorder="1" applyAlignment="1">
      <alignment horizontal="right"/>
    </xf>
    <xf numFmtId="2" fontId="3" fillId="4" borderId="18" xfId="4" applyNumberFormat="1" applyFont="1" applyFill="1" applyBorder="1" applyAlignment="1">
      <alignment horizontal="right"/>
    </xf>
    <xf numFmtId="2" fontId="3" fillId="4" borderId="44" xfId="4" applyNumberFormat="1" applyFont="1" applyFill="1" applyBorder="1" applyAlignment="1">
      <alignment horizontal="right"/>
    </xf>
    <xf numFmtId="0" fontId="1" fillId="3" borderId="19" xfId="0" applyFont="1" applyFill="1" applyBorder="1"/>
    <xf numFmtId="43" fontId="3" fillId="3" borderId="42" xfId="4" applyFont="1" applyFill="1" applyBorder="1"/>
    <xf numFmtId="43" fontId="3" fillId="3" borderId="18" xfId="4" applyFont="1" applyFill="1" applyBorder="1"/>
    <xf numFmtId="165" fontId="3" fillId="3" borderId="18" xfId="4" applyNumberFormat="1" applyFont="1" applyFill="1" applyBorder="1"/>
    <xf numFmtId="0" fontId="1" fillId="0" borderId="19" xfId="0" applyFont="1" applyFill="1" applyBorder="1"/>
    <xf numFmtId="166" fontId="1" fillId="0" borderId="0" xfId="4" applyNumberFormat="1" applyFont="1" applyFill="1" applyBorder="1" applyAlignment="1">
      <alignment horizontal="right"/>
    </xf>
    <xf numFmtId="165" fontId="1" fillId="0" borderId="15" xfId="4" applyNumberFormat="1" applyFont="1" applyFill="1" applyBorder="1" applyAlignment="1">
      <alignment horizontal="right"/>
    </xf>
    <xf numFmtId="166" fontId="7" fillId="0" borderId="19" xfId="4" applyNumberFormat="1" applyFont="1" applyFill="1" applyBorder="1" applyAlignment="1">
      <alignment horizontal="right"/>
    </xf>
    <xf numFmtId="166" fontId="7" fillId="0" borderId="41" xfId="4" applyNumberFormat="1" applyFont="1" applyFill="1" applyBorder="1" applyAlignment="1">
      <alignment horizontal="right"/>
    </xf>
    <xf numFmtId="165" fontId="1" fillId="0" borderId="0" xfId="4" applyNumberFormat="1" applyFont="1" applyFill="1" applyBorder="1" applyAlignment="1">
      <alignment horizontal="right"/>
    </xf>
    <xf numFmtId="43" fontId="3" fillId="0" borderId="42" xfId="4" applyFont="1" applyFill="1" applyBorder="1" applyAlignment="1">
      <alignment horizontal="right"/>
    </xf>
    <xf numFmtId="43" fontId="3" fillId="0" borderId="18" xfId="4" applyFont="1" applyFill="1" applyBorder="1" applyAlignment="1">
      <alignment horizontal="right"/>
    </xf>
    <xf numFmtId="43" fontId="3" fillId="0" borderId="42" xfId="4" applyFont="1" applyFill="1" applyBorder="1"/>
    <xf numFmtId="43" fontId="3" fillId="0" borderId="18" xfId="4" applyFont="1" applyFill="1" applyBorder="1"/>
    <xf numFmtId="165" fontId="3" fillId="0" borderId="42" xfId="4" applyNumberFormat="1" applyFont="1" applyFill="1" applyBorder="1" applyAlignment="1">
      <alignment horizontal="right"/>
    </xf>
    <xf numFmtId="165" fontId="3" fillId="0" borderId="18" xfId="4" applyNumberFormat="1" applyFont="1" applyFill="1" applyBorder="1" applyAlignment="1">
      <alignment horizontal="right"/>
    </xf>
    <xf numFmtId="165" fontId="7" fillId="0" borderId="18" xfId="4" applyNumberFormat="1" applyFont="1" applyFill="1" applyBorder="1" applyAlignment="1">
      <alignment horizontal="right"/>
    </xf>
    <xf numFmtId="165" fontId="3" fillId="0" borderId="18" xfId="4" applyNumberFormat="1" applyFont="1" applyFill="1" applyBorder="1"/>
    <xf numFmtId="168" fontId="7" fillId="0" borderId="42" xfId="4" applyNumberFormat="1" applyFont="1" applyFill="1" applyBorder="1" applyAlignment="1">
      <alignment horizontal="right"/>
    </xf>
    <xf numFmtId="168" fontId="7" fillId="0" borderId="18" xfId="4" applyNumberFormat="1" applyFont="1" applyFill="1" applyBorder="1" applyAlignment="1">
      <alignment horizontal="right"/>
    </xf>
    <xf numFmtId="168" fontId="7" fillId="0" borderId="19" xfId="4" applyNumberFormat="1" applyFont="1" applyFill="1" applyBorder="1" applyAlignment="1">
      <alignment horizontal="right"/>
    </xf>
    <xf numFmtId="2" fontId="7" fillId="0" borderId="18" xfId="4" applyNumberFormat="1" applyFont="1" applyFill="1" applyBorder="1" applyAlignment="1">
      <alignment horizontal="right"/>
    </xf>
    <xf numFmtId="43" fontId="7" fillId="0" borderId="41" xfId="4" applyFont="1" applyFill="1" applyBorder="1" applyAlignment="1">
      <alignment horizontal="right"/>
    </xf>
    <xf numFmtId="166" fontId="1" fillId="0" borderId="15" xfId="4" applyNumberFormat="1" applyFont="1" applyFill="1" applyBorder="1" applyAlignment="1">
      <alignment horizontal="right"/>
    </xf>
    <xf numFmtId="43" fontId="3" fillId="0" borderId="41" xfId="4" applyFont="1" applyFill="1" applyBorder="1" applyAlignment="1">
      <alignment horizontal="right"/>
    </xf>
    <xf numFmtId="43" fontId="3" fillId="0" borderId="19" xfId="4" applyNumberFormat="1" applyFont="1" applyFill="1" applyBorder="1" applyAlignment="1">
      <alignment horizontal="right"/>
    </xf>
    <xf numFmtId="2" fontId="3" fillId="0" borderId="41" xfId="4" applyNumberFormat="1" applyFont="1" applyFill="1" applyBorder="1" applyAlignment="1">
      <alignment horizontal="right"/>
    </xf>
    <xf numFmtId="2" fontId="3" fillId="0" borderId="19" xfId="4" applyNumberFormat="1" applyFont="1" applyFill="1" applyBorder="1" applyAlignment="1">
      <alignment horizontal="right"/>
    </xf>
    <xf numFmtId="2" fontId="1" fillId="0" borderId="0" xfId="4" applyNumberFormat="1" applyFont="1" applyFill="1" applyBorder="1" applyAlignment="1">
      <alignment horizontal="right"/>
    </xf>
    <xf numFmtId="43" fontId="3" fillId="0" borderId="19" xfId="4" applyFont="1" applyFill="1" applyBorder="1" applyAlignment="1">
      <alignment horizontal="right"/>
    </xf>
    <xf numFmtId="167" fontId="7" fillId="0" borderId="41" xfId="4" applyNumberFormat="1" applyFont="1" applyFill="1" applyBorder="1" applyAlignment="1">
      <alignment horizontal="right"/>
    </xf>
    <xf numFmtId="167" fontId="7" fillId="0" borderId="19" xfId="4" applyNumberFormat="1" applyFont="1" applyFill="1" applyBorder="1" applyAlignment="1">
      <alignment horizontal="right"/>
    </xf>
    <xf numFmtId="165" fontId="1" fillId="0" borderId="45" xfId="4" applyNumberFormat="1" applyFont="1" applyFill="1" applyBorder="1" applyAlignment="1">
      <alignment horizontal="right"/>
    </xf>
    <xf numFmtId="43" fontId="3" fillId="0" borderId="44" xfId="4" applyFont="1" applyFill="1" applyBorder="1" applyAlignment="1">
      <alignment horizontal="right"/>
    </xf>
    <xf numFmtId="2" fontId="3" fillId="0" borderId="42" xfId="4" applyNumberFormat="1" applyFont="1" applyFill="1" applyBorder="1" applyAlignment="1">
      <alignment horizontal="right"/>
    </xf>
    <xf numFmtId="2" fontId="3" fillId="0" borderId="18" xfId="4" applyNumberFormat="1" applyFont="1" applyFill="1" applyBorder="1" applyAlignment="1">
      <alignment horizontal="right"/>
    </xf>
    <xf numFmtId="2" fontId="3" fillId="0" borderId="44" xfId="4" applyNumberFormat="1" applyFont="1" applyFill="1" applyBorder="1" applyAlignment="1">
      <alignment horizontal="right"/>
    </xf>
    <xf numFmtId="0" fontId="1" fillId="3" borderId="7" xfId="0" applyFont="1" applyFill="1" applyBorder="1"/>
    <xf numFmtId="166" fontId="7" fillId="3" borderId="33" xfId="4" applyNumberFormat="1" applyFont="1" applyFill="1" applyBorder="1" applyAlignment="1">
      <alignment horizontal="right"/>
    </xf>
    <xf numFmtId="166" fontId="1" fillId="3" borderId="4" xfId="4" applyNumberFormat="1" applyFont="1" applyFill="1" applyBorder="1" applyAlignment="1">
      <alignment horizontal="right"/>
    </xf>
    <xf numFmtId="165" fontId="1" fillId="3" borderId="8" xfId="4" applyNumberFormat="1" applyFont="1" applyFill="1" applyBorder="1" applyAlignment="1">
      <alignment horizontal="right"/>
    </xf>
    <xf numFmtId="166" fontId="7" fillId="3" borderId="7" xfId="4" applyNumberFormat="1" applyFont="1" applyFill="1" applyBorder="1" applyAlignment="1">
      <alignment horizontal="right"/>
    </xf>
    <xf numFmtId="166" fontId="3" fillId="3" borderId="4" xfId="4" applyNumberFormat="1" applyFont="1" applyFill="1" applyBorder="1" applyAlignment="1">
      <alignment horizontal="right"/>
    </xf>
    <xf numFmtId="165" fontId="1" fillId="3" borderId="34" xfId="4" applyNumberFormat="1" applyFont="1" applyFill="1" applyBorder="1" applyAlignment="1">
      <alignment horizontal="right"/>
    </xf>
    <xf numFmtId="165" fontId="1" fillId="3" borderId="4" xfId="4" applyNumberFormat="1" applyFont="1" applyFill="1" applyBorder="1" applyAlignment="1">
      <alignment horizontal="right"/>
    </xf>
    <xf numFmtId="166" fontId="3" fillId="3" borderId="7" xfId="4" applyNumberFormat="1" applyFont="1" applyFill="1" applyBorder="1" applyAlignment="1">
      <alignment horizontal="right"/>
    </xf>
    <xf numFmtId="43" fontId="3" fillId="3" borderId="46" xfId="4" applyFont="1" applyFill="1" applyBorder="1" applyAlignment="1">
      <alignment horizontal="right"/>
    </xf>
    <xf numFmtId="43" fontId="3" fillId="3" borderId="30" xfId="4" applyFont="1" applyFill="1" applyBorder="1" applyAlignment="1">
      <alignment horizontal="right"/>
    </xf>
    <xf numFmtId="43" fontId="7" fillId="3" borderId="30" xfId="4" applyFont="1" applyFill="1" applyBorder="1" applyAlignment="1">
      <alignment horizontal="right"/>
    </xf>
    <xf numFmtId="43" fontId="7" fillId="3" borderId="7" xfId="4" applyFont="1" applyFill="1" applyBorder="1" applyAlignment="1">
      <alignment horizontal="right"/>
    </xf>
    <xf numFmtId="43" fontId="3" fillId="3" borderId="7" xfId="4" applyFont="1" applyFill="1" applyBorder="1" applyAlignment="1">
      <alignment horizontal="right"/>
    </xf>
    <xf numFmtId="166" fontId="1" fillId="3" borderId="7" xfId="4" applyNumberFormat="1" applyFont="1" applyFill="1" applyBorder="1" applyAlignment="1">
      <alignment horizontal="right"/>
    </xf>
    <xf numFmtId="43" fontId="3" fillId="3" borderId="46" xfId="4" applyFont="1" applyFill="1" applyBorder="1"/>
    <xf numFmtId="43" fontId="3" fillId="3" borderId="30" xfId="4" applyFont="1" applyFill="1" applyBorder="1"/>
    <xf numFmtId="43" fontId="7" fillId="3" borderId="7" xfId="4" applyFont="1" applyFill="1" applyBorder="1"/>
    <xf numFmtId="43" fontId="7" fillId="3" borderId="46" xfId="4" applyFont="1" applyFill="1" applyBorder="1" applyAlignment="1">
      <alignment horizontal="right"/>
    </xf>
    <xf numFmtId="165" fontId="3" fillId="3" borderId="46" xfId="4" applyNumberFormat="1" applyFont="1" applyFill="1" applyBorder="1" applyAlignment="1">
      <alignment horizontal="right"/>
    </xf>
    <xf numFmtId="165" fontId="3" fillId="3" borderId="30" xfId="4" applyNumberFormat="1" applyFont="1" applyFill="1" applyBorder="1" applyAlignment="1">
      <alignment horizontal="right"/>
    </xf>
    <xf numFmtId="165" fontId="7" fillId="3" borderId="30" xfId="4" applyNumberFormat="1" applyFont="1" applyFill="1" applyBorder="1" applyAlignment="1">
      <alignment horizontal="right"/>
    </xf>
    <xf numFmtId="165" fontId="7" fillId="3" borderId="7" xfId="4" applyNumberFormat="1" applyFont="1" applyFill="1" applyBorder="1" applyAlignment="1">
      <alignment horizontal="right"/>
    </xf>
    <xf numFmtId="165" fontId="3" fillId="3" borderId="30" xfId="4" applyNumberFormat="1" applyFont="1" applyFill="1" applyBorder="1"/>
    <xf numFmtId="165" fontId="7" fillId="3" borderId="7" xfId="4" applyNumberFormat="1" applyFont="1" applyFill="1" applyBorder="1"/>
    <xf numFmtId="168" fontId="7" fillId="3" borderId="46" xfId="4" applyNumberFormat="1" applyFont="1" applyFill="1" applyBorder="1" applyAlignment="1">
      <alignment horizontal="right"/>
    </xf>
    <xf numFmtId="168" fontId="7" fillId="3" borderId="30" xfId="4" applyNumberFormat="1" applyFont="1" applyFill="1" applyBorder="1" applyAlignment="1">
      <alignment horizontal="right"/>
    </xf>
    <xf numFmtId="168" fontId="7" fillId="3" borderId="7" xfId="4" applyNumberFormat="1" applyFont="1" applyFill="1" applyBorder="1" applyAlignment="1">
      <alignment horizontal="right"/>
    </xf>
    <xf numFmtId="2" fontId="7" fillId="0" borderId="46" xfId="4" applyNumberFormat="1" applyFont="1" applyFill="1" applyBorder="1" applyAlignment="1">
      <alignment horizontal="right"/>
    </xf>
    <xf numFmtId="2" fontId="7" fillId="3" borderId="30" xfId="4" applyNumberFormat="1" applyFont="1" applyFill="1" applyBorder="1" applyAlignment="1">
      <alignment horizontal="right"/>
    </xf>
    <xf numFmtId="2" fontId="7" fillId="3" borderId="7" xfId="4" applyNumberFormat="1" applyFont="1" applyFill="1" applyBorder="1" applyAlignment="1">
      <alignment horizontal="right"/>
    </xf>
    <xf numFmtId="2" fontId="7" fillId="3" borderId="46" xfId="4" applyNumberFormat="1" applyFont="1" applyFill="1" applyBorder="1" applyAlignment="1">
      <alignment horizontal="right"/>
    </xf>
    <xf numFmtId="43" fontId="7" fillId="3" borderId="33" xfId="4" applyFont="1" applyFill="1" applyBorder="1" applyAlignment="1">
      <alignment horizontal="right"/>
    </xf>
    <xf numFmtId="166" fontId="1" fillId="3" borderId="8" xfId="4" applyNumberFormat="1" applyFont="1" applyFill="1" applyBorder="1" applyAlignment="1">
      <alignment horizontal="right"/>
    </xf>
    <xf numFmtId="43" fontId="3" fillId="3" borderId="33" xfId="4" applyFont="1" applyFill="1" applyBorder="1" applyAlignment="1">
      <alignment horizontal="right"/>
    </xf>
    <xf numFmtId="43" fontId="3" fillId="3" borderId="7" xfId="4" applyNumberFormat="1" applyFont="1" applyFill="1" applyBorder="1" applyAlignment="1">
      <alignment horizontal="right"/>
    </xf>
    <xf numFmtId="2" fontId="3" fillId="3" borderId="33" xfId="4" applyNumberFormat="1" applyFont="1" applyFill="1" applyBorder="1" applyAlignment="1">
      <alignment horizontal="right"/>
    </xf>
    <xf numFmtId="2" fontId="1" fillId="3" borderId="4" xfId="4" applyNumberFormat="1" applyFont="1" applyFill="1" applyBorder="1" applyAlignment="1">
      <alignment horizontal="right"/>
    </xf>
    <xf numFmtId="2" fontId="1" fillId="3" borderId="8" xfId="4" applyNumberFormat="1" applyFont="1" applyFill="1" applyBorder="1" applyAlignment="1">
      <alignment horizontal="right"/>
    </xf>
    <xf numFmtId="2" fontId="3" fillId="3" borderId="7" xfId="4" applyNumberFormat="1" applyFont="1" applyFill="1" applyBorder="1" applyAlignment="1">
      <alignment horizontal="right"/>
    </xf>
    <xf numFmtId="167" fontId="3" fillId="3" borderId="33" xfId="4" applyNumberFormat="1" applyFont="1" applyFill="1" applyBorder="1" applyAlignment="1">
      <alignment horizontal="right"/>
    </xf>
    <xf numFmtId="167" fontId="3" fillId="3" borderId="7" xfId="4" applyNumberFormat="1" applyFont="1" applyFill="1" applyBorder="1" applyAlignment="1">
      <alignment horizontal="right"/>
    </xf>
    <xf numFmtId="166" fontId="1" fillId="3" borderId="4" xfId="4" applyNumberFormat="1" applyFont="1" applyFill="1" applyBorder="1" applyAlignment="1">
      <alignment horizontal="center"/>
    </xf>
    <xf numFmtId="2" fontId="7" fillId="3" borderId="33" xfId="4" applyNumberFormat="1" applyFont="1" applyFill="1" applyBorder="1" applyAlignment="1">
      <alignment horizontal="right"/>
    </xf>
    <xf numFmtId="166" fontId="12" fillId="3" borderId="4" xfId="4" applyNumberFormat="1" applyFont="1" applyFill="1" applyBorder="1" applyAlignment="1">
      <alignment horizontal="right"/>
    </xf>
    <xf numFmtId="166" fontId="12" fillId="3" borderId="8" xfId="4" applyNumberFormat="1" applyFont="1" applyFill="1" applyBorder="1" applyAlignment="1">
      <alignment horizontal="right"/>
    </xf>
    <xf numFmtId="43" fontId="7" fillId="0" borderId="46" xfId="4" applyFont="1" applyFill="1" applyBorder="1" applyAlignment="1">
      <alignment horizontal="right"/>
    </xf>
    <xf numFmtId="43" fontId="7" fillId="0" borderId="30" xfId="4" applyFont="1" applyFill="1" applyBorder="1" applyAlignment="1">
      <alignment horizontal="right"/>
    </xf>
    <xf numFmtId="43" fontId="7" fillId="0" borderId="7" xfId="4" applyFont="1" applyFill="1" applyBorder="1" applyAlignment="1">
      <alignment horizontal="right"/>
    </xf>
    <xf numFmtId="167" fontId="7" fillId="3" borderId="33" xfId="4" applyNumberFormat="1" applyFont="1" applyFill="1" applyBorder="1" applyAlignment="1">
      <alignment horizontal="right"/>
    </xf>
    <xf numFmtId="167" fontId="7" fillId="3" borderId="7" xfId="4" applyNumberFormat="1" applyFont="1" applyFill="1" applyBorder="1" applyAlignment="1">
      <alignment horizontal="right"/>
    </xf>
    <xf numFmtId="167" fontId="3" fillId="3" borderId="4" xfId="4" applyNumberFormat="1" applyFont="1" applyFill="1" applyBorder="1" applyAlignment="1">
      <alignment horizontal="right"/>
    </xf>
    <xf numFmtId="167" fontId="7" fillId="0" borderId="7" xfId="4" applyNumberFormat="1" applyFont="1" applyFill="1" applyBorder="1" applyAlignment="1">
      <alignment horizontal="right"/>
    </xf>
    <xf numFmtId="43" fontId="3" fillId="3" borderId="47" xfId="4" applyFont="1" applyFill="1" applyBorder="1" applyAlignment="1">
      <alignment horizontal="right"/>
    </xf>
    <xf numFmtId="43" fontId="7" fillId="3" borderId="47" xfId="4" applyFont="1" applyFill="1" applyBorder="1" applyAlignment="1">
      <alignment horizontal="right"/>
    </xf>
    <xf numFmtId="165" fontId="1" fillId="3" borderId="4" xfId="4" applyNumberFormat="1" applyFont="1" applyFill="1" applyBorder="1" applyAlignment="1">
      <alignment horizontal="center" wrapText="1"/>
    </xf>
    <xf numFmtId="2" fontId="3" fillId="3" borderId="46" xfId="4" applyNumberFormat="1" applyFont="1" applyFill="1" applyBorder="1" applyAlignment="1">
      <alignment horizontal="right"/>
    </xf>
    <xf numFmtId="2" fontId="3" fillId="3" borderId="30" xfId="4" applyNumberFormat="1" applyFont="1" applyFill="1" applyBorder="1" applyAlignment="1">
      <alignment horizontal="right"/>
    </xf>
    <xf numFmtId="2" fontId="3" fillId="3" borderId="47" xfId="4" applyNumberFormat="1" applyFont="1" applyFill="1" applyBorder="1" applyAlignment="1">
      <alignment horizontal="right"/>
    </xf>
    <xf numFmtId="0" fontId="13" fillId="0" borderId="0" xfId="0" applyFont="1"/>
    <xf numFmtId="0" fontId="14" fillId="3" borderId="0" xfId="2" applyFont="1" applyFill="1" applyBorder="1"/>
    <xf numFmtId="166" fontId="7" fillId="3" borderId="14" xfId="4" applyNumberFormat="1" applyFont="1" applyFill="1" applyBorder="1" applyAlignment="1">
      <alignment horizontal="right"/>
    </xf>
    <xf numFmtId="166" fontId="7" fillId="4" borderId="18" xfId="4" applyNumberFormat="1" applyFont="1" applyFill="1" applyBorder="1" applyAlignment="1">
      <alignment horizontal="right"/>
    </xf>
    <xf numFmtId="166" fontId="7" fillId="3" borderId="18" xfId="4" applyNumberFormat="1" applyFont="1" applyFill="1" applyBorder="1" applyAlignment="1">
      <alignment horizontal="right"/>
    </xf>
    <xf numFmtId="166" fontId="7" fillId="0" borderId="18" xfId="4" applyNumberFormat="1" applyFont="1" applyFill="1" applyBorder="1" applyAlignment="1">
      <alignment horizontal="right"/>
    </xf>
    <xf numFmtId="166" fontId="7" fillId="3" borderId="30" xfId="4" applyNumberFormat="1" applyFont="1" applyFill="1" applyBorder="1" applyAlignment="1">
      <alignment horizontal="right"/>
    </xf>
    <xf numFmtId="167" fontId="3" fillId="3" borderId="9" xfId="0" applyNumberFormat="1" applyFont="1" applyFill="1" applyBorder="1" applyAlignment="1">
      <alignment horizontal="center" vertical="center" wrapText="1"/>
    </xf>
    <xf numFmtId="167" fontId="7" fillId="3" borderId="14" xfId="4" applyNumberFormat="1" applyFont="1" applyFill="1" applyBorder="1" applyAlignment="1">
      <alignment horizontal="right"/>
    </xf>
    <xf numFmtId="167" fontId="7" fillId="4" borderId="18" xfId="4" applyNumberFormat="1" applyFont="1" applyFill="1" applyBorder="1" applyAlignment="1">
      <alignment horizontal="right"/>
    </xf>
    <xf numFmtId="167" fontId="7" fillId="3" borderId="18" xfId="4" applyNumberFormat="1" applyFont="1" applyFill="1" applyBorder="1" applyAlignment="1">
      <alignment horizontal="right"/>
    </xf>
    <xf numFmtId="167" fontId="7" fillId="0" borderId="18" xfId="4" applyNumberFormat="1" applyFont="1" applyFill="1" applyBorder="1" applyAlignment="1">
      <alignment horizontal="right"/>
    </xf>
    <xf numFmtId="167" fontId="7" fillId="3" borderId="30" xfId="4" applyNumberFormat="1" applyFont="1" applyFill="1" applyBorder="1" applyAlignment="1">
      <alignment horizontal="right"/>
    </xf>
    <xf numFmtId="166" fontId="3" fillId="3" borderId="47" xfId="4" applyNumberFormat="1" applyFont="1" applyFill="1" applyBorder="1" applyAlignment="1">
      <alignment horizontal="right"/>
    </xf>
    <xf numFmtId="0" fontId="0" fillId="0" borderId="0" xfId="0" applyBorder="1"/>
    <xf numFmtId="0" fontId="0" fillId="0" borderId="0" xfId="0" applyFill="1" applyBorder="1"/>
    <xf numFmtId="0" fontId="3" fillId="0" borderId="0" xfId="0" applyFont="1"/>
    <xf numFmtId="0" fontId="15" fillId="0" borderId="9" xfId="0" applyFont="1" applyBorder="1" applyAlignment="1">
      <alignment wrapText="1"/>
    </xf>
    <xf numFmtId="0" fontId="3" fillId="0" borderId="9" xfId="0" applyFont="1" applyBorder="1"/>
    <xf numFmtId="0" fontId="15" fillId="0" borderId="9" xfId="0" applyFont="1" applyBorder="1"/>
    <xf numFmtId="0" fontId="3" fillId="0" borderId="9" xfId="0" applyFont="1" applyBorder="1" applyAlignment="1">
      <alignment wrapText="1"/>
    </xf>
    <xf numFmtId="0" fontId="0" fillId="0" borderId="9" xfId="0" applyFont="1" applyBorder="1"/>
    <xf numFmtId="0" fontId="15" fillId="0" borderId="9" xfId="0" applyFont="1" applyBorder="1" applyAlignment="1">
      <alignment vertical="center" wrapText="1"/>
    </xf>
    <xf numFmtId="0" fontId="0" fillId="0" borderId="14" xfId="0" applyBorder="1" applyAlignment="1">
      <alignment wrapText="1"/>
    </xf>
    <xf numFmtId="0" fontId="15" fillId="0" borderId="14" xfId="0" applyFont="1" applyBorder="1" applyAlignment="1">
      <alignment wrapText="1"/>
    </xf>
    <xf numFmtId="0" fontId="3" fillId="0" borderId="22" xfId="0" applyFont="1" applyBorder="1"/>
    <xf numFmtId="0" fontId="3" fillId="0" borderId="23" xfId="0" applyFont="1" applyBorder="1"/>
    <xf numFmtId="0" fontId="15" fillId="0" borderId="13" xfId="0" applyFont="1" applyBorder="1"/>
    <xf numFmtId="0" fontId="3" fillId="0" borderId="13" xfId="0" applyFont="1" applyBorder="1"/>
    <xf numFmtId="0" fontId="3" fillId="0" borderId="13" xfId="0" applyFont="1" applyBorder="1" applyAlignment="1">
      <alignment wrapText="1"/>
    </xf>
    <xf numFmtId="0" fontId="15" fillId="0" borderId="13" xfId="0" applyFont="1" applyBorder="1" applyAlignment="1">
      <alignment wrapText="1"/>
    </xf>
    <xf numFmtId="0" fontId="16" fillId="0" borderId="13" xfId="1" applyFont="1" applyFill="1" applyBorder="1" applyAlignment="1">
      <alignment wrapText="1"/>
    </xf>
    <xf numFmtId="0" fontId="3" fillId="0" borderId="27" xfId="0" applyFont="1" applyBorder="1"/>
    <xf numFmtId="0" fontId="3" fillId="0" borderId="29" xfId="0" applyFont="1" applyBorder="1" applyAlignment="1">
      <alignment wrapText="1"/>
    </xf>
    <xf numFmtId="0" fontId="3" fillId="0" borderId="23" xfId="0" applyFont="1" applyBorder="1" applyAlignment="1">
      <alignment wrapText="1"/>
    </xf>
    <xf numFmtId="0" fontId="17" fillId="0" borderId="13" xfId="1" applyFont="1" applyFill="1" applyBorder="1" applyAlignment="1">
      <alignment wrapText="1"/>
    </xf>
    <xf numFmtId="0" fontId="18" fillId="0" borderId="13" xfId="1" applyFont="1" applyFill="1" applyBorder="1" applyAlignment="1">
      <alignment wrapText="1"/>
    </xf>
    <xf numFmtId="0" fontId="17" fillId="0" borderId="13" xfId="1" applyFont="1" applyFill="1" applyBorder="1" applyAlignment="1"/>
    <xf numFmtId="0" fontId="18" fillId="0" borderId="13" xfId="1" applyFont="1" applyFill="1" applyBorder="1" applyAlignment="1"/>
    <xf numFmtId="0" fontId="16" fillId="0" borderId="13" xfId="1" applyFont="1" applyFill="1" applyBorder="1" applyAlignment="1"/>
    <xf numFmtId="0" fontId="19" fillId="0" borderId="13" xfId="1" applyFont="1" applyFill="1" applyBorder="1" applyAlignment="1"/>
    <xf numFmtId="0" fontId="19" fillId="0" borderId="13" xfId="1" applyFont="1" applyFill="1" applyBorder="1" applyAlignment="1">
      <alignment wrapText="1"/>
    </xf>
    <xf numFmtId="0" fontId="15" fillId="0" borderId="27" xfId="0" applyFont="1" applyBorder="1"/>
    <xf numFmtId="0" fontId="18" fillId="0" borderId="29" xfId="1" applyFont="1" applyFill="1" applyBorder="1" applyAlignment="1">
      <alignment wrapText="1"/>
    </xf>
    <xf numFmtId="0" fontId="15" fillId="0" borderId="29" xfId="0" applyFont="1" applyBorder="1" applyAlignment="1">
      <alignment wrapText="1"/>
    </xf>
    <xf numFmtId="0" fontId="3" fillId="0" borderId="22" xfId="0" applyFont="1" applyBorder="1" applyAlignment="1">
      <alignment wrapText="1"/>
    </xf>
    <xf numFmtId="0" fontId="15" fillId="0" borderId="27" xfId="0" applyFont="1" applyBorder="1" applyAlignment="1">
      <alignment wrapText="1"/>
    </xf>
    <xf numFmtId="0" fontId="3" fillId="0" borderId="27" xfId="0" applyFont="1" applyBorder="1" applyAlignment="1">
      <alignment wrapText="1"/>
    </xf>
    <xf numFmtId="0" fontId="1" fillId="0" borderId="0" xfId="0" applyFont="1" applyBorder="1" applyAlignment="1">
      <alignment vertical="center"/>
    </xf>
    <xf numFmtId="0" fontId="1" fillId="3" borderId="2" xfId="0" applyFont="1" applyFill="1" applyBorder="1" applyAlignment="1">
      <alignment horizontal="center" vertical="center" wrapText="1"/>
    </xf>
    <xf numFmtId="0" fontId="1" fillId="3" borderId="12" xfId="0" applyFont="1" applyFill="1" applyBorder="1" applyAlignment="1">
      <alignment horizontal="center" vertical="center" wrapText="1"/>
    </xf>
    <xf numFmtId="0" fontId="1" fillId="3" borderId="37" xfId="0" applyFont="1" applyFill="1" applyBorder="1" applyAlignment="1">
      <alignment horizontal="center" vertical="center" wrapText="1"/>
    </xf>
    <xf numFmtId="0" fontId="1" fillId="3" borderId="16" xfId="0" applyFont="1" applyFill="1" applyBorder="1" applyAlignment="1">
      <alignment horizontal="center" vertical="center" wrapText="1"/>
    </xf>
    <xf numFmtId="167" fontId="1" fillId="3" borderId="37" xfId="4" applyNumberFormat="1" applyFont="1" applyFill="1" applyBorder="1" applyAlignment="1">
      <alignment horizontal="right"/>
    </xf>
    <xf numFmtId="167" fontId="1" fillId="3" borderId="16" xfId="4" applyNumberFormat="1" applyFont="1" applyFill="1" applyBorder="1" applyAlignment="1">
      <alignment horizontal="right"/>
    </xf>
    <xf numFmtId="2" fontId="3" fillId="3" borderId="0" xfId="4" applyNumberFormat="1" applyFont="1" applyFill="1" applyBorder="1" applyAlignment="1">
      <alignment horizontal="right"/>
    </xf>
    <xf numFmtId="43" fontId="3" fillId="3" borderId="0" xfId="4" applyFont="1" applyFill="1" applyBorder="1" applyAlignment="1">
      <alignment horizontal="right"/>
    </xf>
    <xf numFmtId="167" fontId="1" fillId="3" borderId="0" xfId="4" applyNumberFormat="1" applyFont="1" applyFill="1" applyBorder="1" applyAlignment="1">
      <alignment horizontal="right"/>
    </xf>
    <xf numFmtId="167" fontId="1" fillId="3" borderId="15" xfId="4" applyNumberFormat="1" applyFont="1" applyFill="1" applyBorder="1" applyAlignment="1">
      <alignment horizontal="right"/>
    </xf>
    <xf numFmtId="2" fontId="3" fillId="4" borderId="0" xfId="4" applyNumberFormat="1" applyFont="1" applyFill="1" applyBorder="1" applyAlignment="1">
      <alignment horizontal="right"/>
    </xf>
    <xf numFmtId="2" fontId="3" fillId="0" borderId="0" xfId="4" applyNumberFormat="1" applyFont="1" applyFill="1" applyBorder="1" applyAlignment="1">
      <alignment horizontal="right"/>
    </xf>
    <xf numFmtId="167" fontId="1" fillId="3" borderId="4" xfId="4" applyNumberFormat="1" applyFont="1" applyFill="1" applyBorder="1" applyAlignment="1">
      <alignment horizontal="right"/>
    </xf>
    <xf numFmtId="167" fontId="1" fillId="3" borderId="8" xfId="4" applyNumberFormat="1" applyFont="1" applyFill="1" applyBorder="1" applyAlignment="1">
      <alignment horizontal="right"/>
    </xf>
    <xf numFmtId="2" fontId="3" fillId="3" borderId="4" xfId="4" applyNumberFormat="1" applyFont="1" applyFill="1" applyBorder="1" applyAlignment="1">
      <alignment horizontal="right"/>
    </xf>
    <xf numFmtId="43" fontId="3" fillId="3" borderId="4" xfId="4" applyFont="1" applyFill="1" applyBorder="1" applyAlignment="1">
      <alignment horizontal="right"/>
    </xf>
    <xf numFmtId="0" fontId="3" fillId="0" borderId="4" xfId="0" applyFont="1" applyBorder="1" applyAlignment="1">
      <alignment vertical="center"/>
    </xf>
    <xf numFmtId="0" fontId="2" fillId="2" borderId="48" xfId="0" applyFont="1" applyFill="1" applyBorder="1" applyAlignment="1">
      <alignment horizontal="center" vertical="center" wrapText="1"/>
    </xf>
    <xf numFmtId="0" fontId="20" fillId="2" borderId="49" xfId="0" applyFont="1" applyFill="1" applyBorder="1" applyAlignment="1">
      <alignment vertical="center" wrapText="1"/>
    </xf>
    <xf numFmtId="0" fontId="20" fillId="2" borderId="14" xfId="0" applyFont="1" applyFill="1" applyBorder="1" applyAlignment="1">
      <alignment horizontal="left" vertical="center" wrapText="1"/>
    </xf>
    <xf numFmtId="0" fontId="2" fillId="2" borderId="50" xfId="0" applyFont="1" applyFill="1" applyBorder="1" applyAlignment="1">
      <alignment horizontal="center" vertical="center" wrapText="1"/>
    </xf>
    <xf numFmtId="0" fontId="20" fillId="2" borderId="0" xfId="0" applyFont="1" applyFill="1" applyAlignment="1">
      <alignment vertical="center" wrapText="1"/>
    </xf>
    <xf numFmtId="0" fontId="20" fillId="2" borderId="6" xfId="0" applyFont="1" applyFill="1" applyBorder="1" applyAlignment="1">
      <alignment vertical="center" wrapText="1"/>
    </xf>
    <xf numFmtId="0" fontId="2" fillId="2" borderId="11" xfId="0" applyFont="1" applyFill="1" applyBorder="1" applyAlignment="1">
      <alignment horizontal="center" vertical="center" wrapText="1"/>
    </xf>
    <xf numFmtId="0" fontId="20" fillId="2" borderId="51" xfId="0" applyFont="1" applyFill="1" applyBorder="1" applyAlignment="1">
      <alignment vertical="center" wrapText="1"/>
    </xf>
    <xf numFmtId="0" fontId="20" fillId="2" borderId="9"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2" borderId="52" xfId="0" applyFont="1" applyFill="1" applyBorder="1" applyAlignment="1">
      <alignment horizontal="center" vertical="center" wrapText="1"/>
    </xf>
    <xf numFmtId="0" fontId="2" fillId="2" borderId="53" xfId="0" applyFont="1" applyFill="1" applyBorder="1" applyAlignment="1">
      <alignment horizontal="center" vertical="center" wrapText="1"/>
    </xf>
    <xf numFmtId="0" fontId="2" fillId="2" borderId="54" xfId="0" applyFont="1" applyFill="1" applyBorder="1" applyAlignment="1">
      <alignment horizontal="center" vertical="center" wrapText="1"/>
    </xf>
    <xf numFmtId="0" fontId="21" fillId="2" borderId="6" xfId="0" applyFont="1" applyFill="1" applyBorder="1" applyAlignment="1">
      <alignment vertical="center" wrapText="1"/>
    </xf>
    <xf numFmtId="0" fontId="2" fillId="2" borderId="16"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55" xfId="0" applyFont="1" applyFill="1" applyBorder="1" applyAlignment="1">
      <alignment horizontal="center" vertical="center" wrapText="1"/>
    </xf>
    <xf numFmtId="2" fontId="2" fillId="2" borderId="56" xfId="0" applyNumberFormat="1" applyFont="1" applyFill="1" applyBorder="1" applyAlignment="1">
      <alignment horizontal="center" vertical="center" wrapText="1"/>
    </xf>
    <xf numFmtId="2" fontId="2" fillId="2" borderId="10" xfId="0" applyNumberFormat="1" applyFont="1" applyFill="1" applyBorder="1" applyAlignment="1">
      <alignment horizontal="center" vertical="center" wrapText="1"/>
    </xf>
    <xf numFmtId="2" fontId="2" fillId="2" borderId="55" xfId="0" applyNumberFormat="1"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0" fillId="2" borderId="30" xfId="0" applyFont="1" applyFill="1" applyBorder="1" applyAlignment="1">
      <alignment horizontal="left" vertical="center" wrapText="1"/>
    </xf>
    <xf numFmtId="0" fontId="2" fillId="2" borderId="2"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0" fillId="2" borderId="7" xfId="0" applyFont="1" applyFill="1" applyBorder="1" applyAlignment="1">
      <alignment horizontal="left" vertical="center" wrapText="1"/>
    </xf>
    <xf numFmtId="0" fontId="2" fillId="2" borderId="30" xfId="0" applyFont="1" applyFill="1" applyBorder="1" applyAlignment="1">
      <alignment horizontal="center" vertical="center" wrapText="1"/>
    </xf>
    <xf numFmtId="0" fontId="20" fillId="2" borderId="59" xfId="0" applyFont="1" applyFill="1" applyBorder="1" applyAlignment="1">
      <alignment horizontal="left" vertical="center" wrapText="1"/>
    </xf>
    <xf numFmtId="0" fontId="2" fillId="2" borderId="60" xfId="0" applyFont="1" applyFill="1" applyBorder="1" applyAlignment="1">
      <alignment horizontal="center" vertical="center" wrapText="1"/>
    </xf>
    <xf numFmtId="0" fontId="2" fillId="2" borderId="61" xfId="0" applyFont="1" applyFill="1" applyBorder="1" applyAlignment="1">
      <alignment horizontal="center" vertical="center" wrapText="1"/>
    </xf>
    <xf numFmtId="0" fontId="20" fillId="2" borderId="10" xfId="0" applyFont="1" applyFill="1" applyBorder="1" applyAlignment="1">
      <alignment horizontal="left" vertical="center" wrapText="1"/>
    </xf>
    <xf numFmtId="0" fontId="2" fillId="2" borderId="9" xfId="0" applyFont="1" applyFill="1" applyBorder="1" applyAlignment="1">
      <alignment horizontal="center" vertical="center" wrapText="1"/>
    </xf>
    <xf numFmtId="0" fontId="20" fillId="2" borderId="62" xfId="0" applyFont="1" applyFill="1" applyBorder="1" applyAlignment="1">
      <alignment vertical="center" wrapText="1"/>
    </xf>
    <xf numFmtId="0" fontId="20" fillId="2" borderId="17" xfId="0" applyFont="1" applyFill="1" applyBorder="1" applyAlignment="1">
      <alignment horizontal="left" vertical="center" wrapText="1"/>
    </xf>
    <xf numFmtId="0" fontId="2" fillId="2" borderId="14" xfId="0" applyFont="1" applyFill="1" applyBorder="1" applyAlignment="1">
      <alignment horizontal="center" vertical="center" wrapText="1"/>
    </xf>
    <xf numFmtId="0" fontId="20" fillId="2" borderId="63" xfId="0" applyFont="1" applyFill="1" applyBorder="1" applyAlignment="1">
      <alignment horizontal="left" vertical="center" wrapText="1"/>
    </xf>
    <xf numFmtId="0" fontId="2" fillId="2" borderId="18" xfId="0" applyFont="1" applyFill="1" applyBorder="1" applyAlignment="1">
      <alignment horizontal="center" vertical="center" wrapText="1"/>
    </xf>
    <xf numFmtId="0" fontId="2" fillId="2" borderId="64" xfId="0" applyFont="1" applyFill="1" applyBorder="1" applyAlignment="1">
      <alignment horizontal="center" vertical="center" wrapText="1"/>
    </xf>
    <xf numFmtId="0" fontId="20" fillId="2" borderId="65" xfId="0" applyFont="1" applyFill="1" applyBorder="1" applyAlignment="1">
      <alignment horizontal="left" vertical="center" wrapText="1"/>
    </xf>
    <xf numFmtId="0" fontId="2" fillId="2" borderId="66"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2" fillId="14" borderId="15" xfId="0" applyFont="1" applyFill="1" applyBorder="1" applyAlignment="1">
      <alignment horizontal="center" vertical="center" wrapText="1"/>
    </xf>
    <xf numFmtId="0" fontId="20" fillId="2" borderId="18" xfId="0" applyFont="1" applyFill="1" applyBorder="1" applyAlignment="1">
      <alignment horizontal="left" vertical="center" wrapText="1"/>
    </xf>
    <xf numFmtId="0" fontId="20" fillId="2" borderId="19" xfId="0" applyFont="1" applyFill="1" applyBorder="1" applyAlignment="1">
      <alignment horizontal="left" vertical="center" wrapText="1"/>
    </xf>
    <xf numFmtId="0" fontId="20" fillId="2" borderId="64" xfId="0" applyFont="1" applyFill="1" applyBorder="1" applyAlignment="1">
      <alignment horizontal="left" vertical="center" wrapText="1"/>
    </xf>
    <xf numFmtId="2" fontId="0" fillId="3" borderId="20" xfId="0" applyNumberFormat="1" applyFill="1" applyBorder="1"/>
    <xf numFmtId="2" fontId="0" fillId="3" borderId="22" xfId="0" applyNumberFormat="1" applyFill="1" applyBorder="1" applyAlignment="1">
      <alignment horizontal="right"/>
    </xf>
    <xf numFmtId="2" fontId="0" fillId="3" borderId="23" xfId="0" applyNumberFormat="1" applyFill="1" applyBorder="1" applyAlignment="1">
      <alignment horizontal="right"/>
    </xf>
    <xf numFmtId="2" fontId="3" fillId="3" borderId="24" xfId="0" applyNumberFormat="1" applyFont="1" applyFill="1" applyBorder="1" applyAlignment="1">
      <alignment horizontal="right"/>
    </xf>
    <xf numFmtId="2" fontId="3" fillId="3" borderId="22" xfId="0" applyNumberFormat="1" applyFont="1" applyFill="1" applyBorder="1" applyAlignment="1">
      <alignment horizontal="right"/>
    </xf>
    <xf numFmtId="2" fontId="3" fillId="3" borderId="23" xfId="0" applyNumberFormat="1" applyFont="1" applyFill="1" applyBorder="1" applyAlignment="1">
      <alignment horizontal="right"/>
    </xf>
    <xf numFmtId="2" fontId="0" fillId="3" borderId="25" xfId="0" applyNumberFormat="1" applyFill="1" applyBorder="1" applyAlignment="1">
      <alignment horizontal="right"/>
    </xf>
    <xf numFmtId="2" fontId="3" fillId="3" borderId="25" xfId="0" applyNumberFormat="1" applyFont="1" applyFill="1" applyBorder="1" applyAlignment="1">
      <alignment horizontal="right"/>
    </xf>
    <xf numFmtId="2" fontId="3" fillId="3" borderId="21" xfId="0" applyNumberFormat="1" applyFont="1" applyFill="1" applyBorder="1" applyAlignment="1">
      <alignment horizontal="right"/>
    </xf>
    <xf numFmtId="2" fontId="7" fillId="3" borderId="67" xfId="0" applyNumberFormat="1" applyFont="1" applyFill="1" applyBorder="1" applyAlignment="1">
      <alignment horizontal="right"/>
    </xf>
    <xf numFmtId="2" fontId="0" fillId="4" borderId="20" xfId="0" applyNumberFormat="1" applyFill="1" applyBorder="1"/>
    <xf numFmtId="2" fontId="0" fillId="4" borderId="9" xfId="0" applyNumberFormat="1" applyFill="1" applyBorder="1" applyAlignment="1">
      <alignment horizontal="right"/>
    </xf>
    <xf numFmtId="2" fontId="0" fillId="4" borderId="13" xfId="0" applyNumberFormat="1" applyFill="1" applyBorder="1" applyAlignment="1">
      <alignment horizontal="right"/>
    </xf>
    <xf numFmtId="2" fontId="3" fillId="4" borderId="11" xfId="0" applyNumberFormat="1" applyFont="1" applyFill="1" applyBorder="1" applyAlignment="1">
      <alignment horizontal="right"/>
    </xf>
    <xf numFmtId="2" fontId="3" fillId="4" borderId="9" xfId="0" applyNumberFormat="1" applyFont="1" applyFill="1" applyBorder="1" applyAlignment="1">
      <alignment horizontal="right"/>
    </xf>
    <xf numFmtId="2" fontId="3" fillId="4" borderId="13" xfId="0" applyNumberFormat="1" applyFont="1" applyFill="1" applyBorder="1" applyAlignment="1">
      <alignment horizontal="right"/>
    </xf>
    <xf numFmtId="2" fontId="0" fillId="4" borderId="10" xfId="0" applyNumberFormat="1" applyFill="1" applyBorder="1" applyAlignment="1">
      <alignment horizontal="right"/>
    </xf>
    <xf numFmtId="2" fontId="3" fillId="4" borderId="10" xfId="0" applyNumberFormat="1" applyFont="1" applyFill="1" applyBorder="1" applyAlignment="1">
      <alignment horizontal="right"/>
    </xf>
    <xf numFmtId="2" fontId="3" fillId="4" borderId="12" xfId="0" applyNumberFormat="1" applyFont="1" applyFill="1" applyBorder="1" applyAlignment="1">
      <alignment horizontal="right"/>
    </xf>
    <xf numFmtId="2" fontId="7" fillId="4" borderId="1" xfId="0" applyNumberFormat="1" applyFont="1" applyFill="1" applyBorder="1" applyAlignment="1">
      <alignment horizontal="right"/>
    </xf>
    <xf numFmtId="2" fontId="0" fillId="3" borderId="9" xfId="0" applyNumberFormat="1" applyFill="1" applyBorder="1" applyAlignment="1">
      <alignment horizontal="right"/>
    </xf>
    <xf numFmtId="2" fontId="0" fillId="3" borderId="13" xfId="0" applyNumberFormat="1" applyFill="1" applyBorder="1" applyAlignment="1">
      <alignment horizontal="right"/>
    </xf>
    <xf numFmtId="2" fontId="3" fillId="3" borderId="11" xfId="0" applyNumberFormat="1" applyFont="1" applyFill="1" applyBorder="1" applyAlignment="1">
      <alignment horizontal="right"/>
    </xf>
    <xf numFmtId="2" fontId="3" fillId="3" borderId="9" xfId="0" applyNumberFormat="1" applyFont="1" applyFill="1" applyBorder="1" applyAlignment="1">
      <alignment horizontal="right"/>
    </xf>
    <xf numFmtId="2" fontId="3" fillId="3" borderId="13" xfId="0" applyNumberFormat="1" applyFont="1" applyFill="1" applyBorder="1" applyAlignment="1">
      <alignment horizontal="right"/>
    </xf>
    <xf numFmtId="2" fontId="0" fillId="3" borderId="10" xfId="0" applyNumberFormat="1" applyFill="1" applyBorder="1" applyAlignment="1">
      <alignment horizontal="right"/>
    </xf>
    <xf numFmtId="2" fontId="3" fillId="3" borderId="10" xfId="0" applyNumberFormat="1" applyFont="1" applyFill="1" applyBorder="1" applyAlignment="1">
      <alignment horizontal="right"/>
    </xf>
    <xf numFmtId="2" fontId="3" fillId="3" borderId="12" xfId="0" applyNumberFormat="1" applyFont="1" applyFill="1" applyBorder="1" applyAlignment="1">
      <alignment horizontal="right"/>
    </xf>
    <xf numFmtId="2" fontId="7" fillId="3" borderId="1" xfId="0" applyNumberFormat="1" applyFont="1" applyFill="1" applyBorder="1" applyAlignment="1">
      <alignment horizontal="right"/>
    </xf>
    <xf numFmtId="2" fontId="0" fillId="0" borderId="20" xfId="0" applyNumberFormat="1" applyBorder="1"/>
    <xf numFmtId="2" fontId="0" fillId="0" borderId="9" xfId="0" applyNumberFormat="1" applyBorder="1" applyAlignment="1">
      <alignment horizontal="right"/>
    </xf>
    <xf numFmtId="2" fontId="0" fillId="0" borderId="13" xfId="0" applyNumberFormat="1" applyBorder="1" applyAlignment="1">
      <alignment horizontal="right"/>
    </xf>
    <xf numFmtId="2" fontId="3" fillId="0" borderId="11" xfId="0" applyNumberFormat="1" applyFont="1" applyBorder="1" applyAlignment="1">
      <alignment horizontal="right"/>
    </xf>
    <xf numFmtId="2" fontId="3" fillId="0" borderId="9" xfId="0" applyNumberFormat="1" applyFont="1" applyBorder="1" applyAlignment="1">
      <alignment horizontal="right"/>
    </xf>
    <xf numFmtId="2" fontId="3" fillId="0" borderId="13" xfId="0" applyNumberFormat="1" applyFont="1" applyBorder="1" applyAlignment="1">
      <alignment horizontal="right"/>
    </xf>
    <xf numFmtId="2" fontId="0" fillId="0" borderId="10" xfId="0" applyNumberFormat="1" applyBorder="1" applyAlignment="1">
      <alignment horizontal="right"/>
    </xf>
    <xf numFmtId="2" fontId="3" fillId="0" borderId="10" xfId="0" applyNumberFormat="1" applyFont="1" applyBorder="1" applyAlignment="1">
      <alignment horizontal="right"/>
    </xf>
    <xf numFmtId="2" fontId="3" fillId="0" borderId="12" xfId="0" applyNumberFormat="1" applyFont="1" applyBorder="1" applyAlignment="1">
      <alignment horizontal="right"/>
    </xf>
    <xf numFmtId="2" fontId="7" fillId="0" borderId="1" xfId="0" applyNumberFormat="1" applyFont="1" applyBorder="1" applyAlignment="1">
      <alignment horizontal="right"/>
    </xf>
    <xf numFmtId="2" fontId="0" fillId="3" borderId="27" xfId="0" applyNumberFormat="1" applyFill="1" applyBorder="1" applyAlignment="1">
      <alignment horizontal="right"/>
    </xf>
    <xf numFmtId="2" fontId="0" fillId="3" borderId="29" xfId="0" applyNumberFormat="1" applyFill="1" applyBorder="1" applyAlignment="1">
      <alignment horizontal="right"/>
    </xf>
    <xf numFmtId="2" fontId="3" fillId="3" borderId="26" xfId="0" applyNumberFormat="1" applyFont="1" applyFill="1" applyBorder="1" applyAlignment="1">
      <alignment horizontal="right"/>
    </xf>
    <xf numFmtId="2" fontId="3" fillId="3" borderId="27" xfId="0" applyNumberFormat="1" applyFont="1" applyFill="1" applyBorder="1" applyAlignment="1">
      <alignment horizontal="right"/>
    </xf>
    <xf numFmtId="2" fontId="3" fillId="3" borderId="29" xfId="0" applyNumberFormat="1" applyFont="1" applyFill="1" applyBorder="1" applyAlignment="1">
      <alignment horizontal="right"/>
    </xf>
    <xf numFmtId="2" fontId="0" fillId="3" borderId="28" xfId="0" applyNumberFormat="1" applyFill="1" applyBorder="1" applyAlignment="1">
      <alignment horizontal="right"/>
    </xf>
    <xf numFmtId="2" fontId="3" fillId="3" borderId="28" xfId="0" applyNumberFormat="1" applyFont="1" applyFill="1" applyBorder="1" applyAlignment="1">
      <alignment horizontal="right"/>
    </xf>
    <xf numFmtId="2" fontId="3" fillId="3" borderId="32" xfId="0" applyNumberFormat="1" applyFont="1" applyFill="1" applyBorder="1" applyAlignment="1">
      <alignment horizontal="right"/>
    </xf>
    <xf numFmtId="2" fontId="7" fillId="3" borderId="68" xfId="0" applyNumberFormat="1" applyFont="1" applyFill="1" applyBorder="1" applyAlignment="1">
      <alignment horizontal="right"/>
    </xf>
    <xf numFmtId="0" fontId="3" fillId="0" borderId="0" xfId="0" applyFont="1" applyFill="1" applyBorder="1" applyAlignment="1">
      <alignment vertical="center"/>
    </xf>
    <xf numFmtId="0" fontId="2" fillId="0" borderId="0" xfId="0" applyFont="1" applyFill="1" applyBorder="1" applyAlignment="1">
      <alignment horizontal="center" vertical="center" wrapText="1"/>
    </xf>
    <xf numFmtId="0" fontId="20" fillId="0" borderId="0" xfId="0" applyFont="1" applyFill="1" applyBorder="1" applyAlignment="1">
      <alignment vertical="center" wrapText="1"/>
    </xf>
    <xf numFmtId="0" fontId="20" fillId="0" borderId="0" xfId="0" applyFont="1" applyFill="1" applyBorder="1" applyAlignment="1">
      <alignment horizontal="left" vertical="center" wrapText="1"/>
    </xf>
    <xf numFmtId="0" fontId="21" fillId="0" borderId="0" xfId="0" applyFont="1" applyFill="1" applyBorder="1" applyAlignment="1">
      <alignment vertical="center" wrapText="1"/>
    </xf>
    <xf numFmtId="2" fontId="2" fillId="0" borderId="0" xfId="0" applyNumberFormat="1" applyFont="1" applyFill="1" applyBorder="1" applyAlignment="1">
      <alignment horizontal="center" vertical="center" wrapText="1"/>
    </xf>
    <xf numFmtId="0" fontId="22" fillId="0" borderId="0" xfId="0" applyFont="1" applyFill="1" applyBorder="1" applyAlignment="1">
      <alignment horizontal="center" vertical="center" wrapText="1"/>
    </xf>
    <xf numFmtId="2" fontId="0" fillId="0" borderId="0" xfId="0" applyNumberFormat="1" applyFill="1" applyBorder="1"/>
    <xf numFmtId="2" fontId="0" fillId="0" borderId="0" xfId="0" applyNumberFormat="1" applyFill="1" applyBorder="1" applyAlignment="1">
      <alignment horizontal="right"/>
    </xf>
    <xf numFmtId="2" fontId="12" fillId="0" borderId="36" xfId="4" applyNumberFormat="1" applyFont="1" applyFill="1" applyBorder="1" applyAlignment="1">
      <alignment horizontal="right"/>
    </xf>
    <xf numFmtId="2" fontId="12" fillId="7" borderId="36" xfId="4" applyNumberFormat="1" applyFont="1" applyFill="1" applyBorder="1" applyAlignment="1">
      <alignment horizontal="right"/>
    </xf>
    <xf numFmtId="166" fontId="0" fillId="0" borderId="0" xfId="0" applyNumberFormat="1"/>
    <xf numFmtId="1" fontId="3" fillId="3" borderId="22" xfId="0" applyNumberFormat="1" applyFont="1" applyFill="1" applyBorder="1" applyAlignment="1">
      <alignment horizontal="right"/>
    </xf>
    <xf numFmtId="1" fontId="3" fillId="3" borderId="23" xfId="0" applyNumberFormat="1" applyFont="1" applyFill="1" applyBorder="1" applyAlignment="1">
      <alignment horizontal="right"/>
    </xf>
    <xf numFmtId="1" fontId="3" fillId="4" borderId="9" xfId="0" applyNumberFormat="1" applyFont="1" applyFill="1" applyBorder="1" applyAlignment="1">
      <alignment horizontal="right"/>
    </xf>
    <xf numFmtId="1" fontId="3" fillId="4" borderId="13" xfId="0" applyNumberFormat="1" applyFont="1" applyFill="1" applyBorder="1" applyAlignment="1">
      <alignment horizontal="right"/>
    </xf>
    <xf numFmtId="1" fontId="3" fillId="3" borderId="9" xfId="0" applyNumberFormat="1" applyFont="1" applyFill="1" applyBorder="1" applyAlignment="1">
      <alignment horizontal="right"/>
    </xf>
    <xf numFmtId="1" fontId="3" fillId="3" borderId="13" xfId="0" applyNumberFormat="1" applyFont="1" applyFill="1" applyBorder="1" applyAlignment="1">
      <alignment horizontal="right"/>
    </xf>
    <xf numFmtId="1" fontId="3" fillId="0" borderId="9" xfId="0" applyNumberFormat="1" applyFont="1" applyBorder="1" applyAlignment="1">
      <alignment horizontal="right"/>
    </xf>
    <xf numFmtId="1" fontId="3" fillId="0" borderId="13" xfId="0" applyNumberFormat="1" applyFont="1" applyBorder="1" applyAlignment="1">
      <alignment horizontal="right"/>
    </xf>
    <xf numFmtId="1" fontId="3" fillId="3" borderId="27" xfId="0" applyNumberFormat="1" applyFont="1" applyFill="1" applyBorder="1" applyAlignment="1">
      <alignment horizontal="right"/>
    </xf>
    <xf numFmtId="1" fontId="3" fillId="3" borderId="29" xfId="0" applyNumberFormat="1" applyFont="1" applyFill="1" applyBorder="1" applyAlignment="1">
      <alignment horizontal="right"/>
    </xf>
    <xf numFmtId="165" fontId="1" fillId="0" borderId="8" xfId="4" applyNumberFormat="1" applyFont="1" applyFill="1" applyBorder="1" applyAlignment="1">
      <alignment horizontal="right"/>
    </xf>
    <xf numFmtId="0" fontId="0" fillId="0" borderId="0" xfId="0" applyAlignment="1">
      <alignment wrapText="1"/>
    </xf>
    <xf numFmtId="0" fontId="3" fillId="0" borderId="9" xfId="0" applyFont="1" applyBorder="1" applyAlignment="1"/>
    <xf numFmtId="0" fontId="3" fillId="0" borderId="13" xfId="0" applyFont="1" applyBorder="1" applyAlignme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15" borderId="69" xfId="2" applyFont="1" applyFill="1" applyBorder="1"/>
    <xf numFmtId="0" fontId="29" fillId="0" borderId="0" xfId="2" applyFont="1" applyFill="1" applyBorder="1" applyAlignment="1"/>
    <xf numFmtId="0" fontId="29" fillId="0" borderId="9" xfId="2" applyFont="1" applyFill="1" applyBorder="1" applyAlignment="1"/>
    <xf numFmtId="0" fontId="25" fillId="0" borderId="0" xfId="0" applyFont="1" applyFill="1" applyBorder="1"/>
    <xf numFmtId="0" fontId="25" fillId="0" borderId="0" xfId="0" applyFont="1" applyFill="1"/>
    <xf numFmtId="0" fontId="25" fillId="0" borderId="9" xfId="0" applyFont="1" applyFill="1" applyBorder="1" applyAlignment="1">
      <alignment vertical="center" wrapText="1"/>
    </xf>
    <xf numFmtId="0" fontId="25" fillId="0" borderId="9" xfId="0" applyFont="1" applyFill="1" applyBorder="1" applyAlignment="1">
      <alignment vertical="center"/>
    </xf>
    <xf numFmtId="0" fontId="25" fillId="0" borderId="14" xfId="0" applyFont="1" applyBorder="1" applyAlignment="1">
      <alignment wrapText="1"/>
    </xf>
    <xf numFmtId="0" fontId="25" fillId="0" borderId="14" xfId="0" applyFont="1" applyFill="1" applyBorder="1" applyAlignment="1">
      <alignment vertical="center"/>
    </xf>
    <xf numFmtId="0" fontId="25" fillId="0" borderId="70" xfId="0" applyFont="1" applyBorder="1"/>
    <xf numFmtId="0" fontId="31" fillId="0" borderId="71" xfId="2" applyFont="1" applyBorder="1"/>
    <xf numFmtId="0" fontId="32" fillId="0" borderId="72" xfId="2" applyFont="1" applyBorder="1" applyAlignment="1">
      <alignment wrapText="1"/>
    </xf>
    <xf numFmtId="0" fontId="25" fillId="0" borderId="30" xfId="0" applyFont="1" applyFill="1" applyBorder="1" applyAlignment="1">
      <alignment vertical="center"/>
    </xf>
    <xf numFmtId="0" fontId="25" fillId="0" borderId="30" xfId="0" applyFont="1" applyFill="1" applyBorder="1" applyAlignment="1">
      <alignment vertical="center" wrapText="1"/>
    </xf>
    <xf numFmtId="0" fontId="25" fillId="0" borderId="9" xfId="0" quotePrefix="1" applyFont="1" applyFill="1" applyBorder="1" applyAlignment="1">
      <alignment vertical="center" wrapText="1"/>
    </xf>
    <xf numFmtId="0" fontId="25" fillId="0" borderId="73" xfId="0" applyFont="1" applyBorder="1" applyAlignment="1">
      <alignment horizontal="left" vertical="center"/>
    </xf>
    <xf numFmtId="0" fontId="25" fillId="0" borderId="74" xfId="0" applyFont="1" applyBorder="1" applyAlignment="1">
      <alignment horizontal="left" vertical="center"/>
    </xf>
    <xf numFmtId="0" fontId="25" fillId="0" borderId="75" xfId="0" applyFont="1" applyBorder="1" applyAlignment="1">
      <alignment horizontal="left" vertical="center"/>
    </xf>
    <xf numFmtId="0" fontId="30" fillId="6" borderId="10" xfId="0" applyFont="1" applyFill="1" applyBorder="1" applyAlignment="1">
      <alignment horizontal="left"/>
    </xf>
    <xf numFmtId="0" fontId="30" fillId="6" borderId="12" xfId="0" applyFont="1" applyFill="1" applyBorder="1" applyAlignment="1">
      <alignment horizontal="left"/>
    </xf>
    <xf numFmtId="0" fontId="25" fillId="0" borderId="0" xfId="0" applyFont="1" applyAlignment="1">
      <alignment horizontal="center"/>
    </xf>
    <xf numFmtId="0" fontId="12" fillId="12" borderId="24" xfId="0" applyFont="1" applyFill="1" applyBorder="1" applyAlignment="1">
      <alignment horizontal="center" vertical="center"/>
    </xf>
    <xf numFmtId="0" fontId="12" fillId="12" borderId="11" xfId="0" applyFont="1" applyFill="1" applyBorder="1" applyAlignment="1">
      <alignment horizontal="center" vertical="center"/>
    </xf>
    <xf numFmtId="0" fontId="12" fillId="12" borderId="26" xfId="0" applyFont="1" applyFill="1" applyBorder="1" applyAlignment="1">
      <alignment horizontal="center" vertical="center"/>
    </xf>
    <xf numFmtId="0" fontId="2" fillId="13" borderId="24" xfId="0" applyFont="1" applyFill="1" applyBorder="1" applyAlignment="1">
      <alignment horizontal="center" vertical="center"/>
    </xf>
    <xf numFmtId="0" fontId="2" fillId="13" borderId="11" xfId="0" applyFont="1" applyFill="1" applyBorder="1" applyAlignment="1">
      <alignment horizontal="center" vertical="center"/>
    </xf>
    <xf numFmtId="0" fontId="2" fillId="13" borderId="26" xfId="0" applyFont="1" applyFill="1" applyBorder="1" applyAlignment="1">
      <alignment horizontal="center" vertical="center"/>
    </xf>
    <xf numFmtId="0" fontId="3" fillId="7" borderId="24" xfId="0" applyFont="1" applyFill="1" applyBorder="1" applyAlignment="1">
      <alignment horizontal="center" vertical="center"/>
    </xf>
    <xf numFmtId="0" fontId="3" fillId="7" borderId="11" xfId="0" applyFont="1" applyFill="1" applyBorder="1" applyAlignment="1">
      <alignment horizontal="center" vertical="center"/>
    </xf>
    <xf numFmtId="0" fontId="3" fillId="7" borderId="26" xfId="0" applyFont="1" applyFill="1" applyBorder="1" applyAlignment="1">
      <alignment horizontal="center" vertical="center"/>
    </xf>
    <xf numFmtId="0" fontId="3" fillId="8" borderId="24" xfId="0" applyFont="1" applyFill="1" applyBorder="1" applyAlignment="1">
      <alignment horizontal="center" vertical="center"/>
    </xf>
    <xf numFmtId="0" fontId="3" fillId="8" borderId="11" xfId="0" applyFont="1" applyFill="1" applyBorder="1" applyAlignment="1">
      <alignment horizontal="center" vertical="center"/>
    </xf>
    <xf numFmtId="0" fontId="3" fillId="8" borderId="26" xfId="0" applyFont="1" applyFill="1" applyBorder="1" applyAlignment="1">
      <alignment horizontal="center" vertical="center"/>
    </xf>
    <xf numFmtId="0" fontId="3" fillId="9" borderId="24" xfId="0" applyFont="1" applyFill="1" applyBorder="1" applyAlignment="1">
      <alignment horizontal="center" vertical="center"/>
    </xf>
    <xf numFmtId="0" fontId="3" fillId="9" borderId="11" xfId="0" applyFont="1" applyFill="1" applyBorder="1" applyAlignment="1">
      <alignment horizontal="center" vertical="center"/>
    </xf>
    <xf numFmtId="0" fontId="3" fillId="9" borderId="26" xfId="0" applyFont="1" applyFill="1" applyBorder="1" applyAlignment="1">
      <alignment horizontal="center" vertical="center"/>
    </xf>
    <xf numFmtId="0" fontId="3" fillId="10" borderId="24" xfId="0" applyFont="1" applyFill="1" applyBorder="1" applyAlignment="1">
      <alignment horizontal="center" vertical="center"/>
    </xf>
    <xf numFmtId="0" fontId="3" fillId="10" borderId="11" xfId="0" applyFont="1" applyFill="1" applyBorder="1" applyAlignment="1">
      <alignment horizontal="center" vertical="center"/>
    </xf>
    <xf numFmtId="0" fontId="3" fillId="10" borderId="26" xfId="0" applyFont="1" applyFill="1" applyBorder="1" applyAlignment="1">
      <alignment horizontal="center" vertical="center"/>
    </xf>
    <xf numFmtId="0" fontId="2" fillId="11" borderId="24" xfId="0" applyFont="1" applyFill="1" applyBorder="1" applyAlignment="1">
      <alignment horizontal="center" vertical="center"/>
    </xf>
    <xf numFmtId="0" fontId="2" fillId="11" borderId="11" xfId="0" applyFont="1" applyFill="1" applyBorder="1" applyAlignment="1">
      <alignment horizontal="center" vertical="center"/>
    </xf>
    <xf numFmtId="0" fontId="2" fillId="11" borderId="26" xfId="0" applyFont="1" applyFill="1" applyBorder="1" applyAlignment="1">
      <alignment horizontal="center" vertical="center"/>
    </xf>
    <xf numFmtId="0" fontId="7" fillId="5" borderId="24" xfId="0" applyFont="1" applyFill="1" applyBorder="1" applyAlignment="1">
      <alignment horizontal="center" vertical="center"/>
    </xf>
    <xf numFmtId="0" fontId="7" fillId="5" borderId="11" xfId="0" applyFont="1" applyFill="1" applyBorder="1" applyAlignment="1">
      <alignment horizontal="center" vertical="center"/>
    </xf>
    <xf numFmtId="0" fontId="7" fillId="5" borderId="26" xfId="0" applyFont="1" applyFill="1" applyBorder="1" applyAlignment="1">
      <alignment horizontal="center" vertical="center"/>
    </xf>
    <xf numFmtId="0" fontId="5" fillId="0" borderId="36" xfId="0" applyFont="1" applyBorder="1" applyAlignment="1">
      <alignment horizontal="center" vertical="center" wrapText="1"/>
    </xf>
    <xf numFmtId="0" fontId="5" fillId="0" borderId="37" xfId="0" applyFont="1" applyBorder="1" applyAlignment="1">
      <alignment horizontal="center" vertical="center" wrapText="1"/>
    </xf>
    <xf numFmtId="0" fontId="5" fillId="0" borderId="39" xfId="0" applyFont="1" applyBorder="1" applyAlignment="1">
      <alignment horizontal="center" vertical="center" wrapText="1"/>
    </xf>
    <xf numFmtId="0" fontId="5" fillId="0" borderId="35" xfId="0" applyFont="1" applyBorder="1" applyAlignment="1">
      <alignment horizontal="center" vertical="center" wrapText="1"/>
    </xf>
    <xf numFmtId="0" fontId="5" fillId="0" borderId="2" xfId="0" applyFont="1" applyBorder="1" applyAlignment="1">
      <alignment horizontal="center" vertical="center" wrapText="1"/>
    </xf>
    <xf numFmtId="0" fontId="5" fillId="0" borderId="38" xfId="0" applyFont="1" applyBorder="1" applyAlignment="1">
      <alignment horizontal="center" vertical="center" wrapText="1"/>
    </xf>
    <xf numFmtId="0" fontId="4" fillId="0" borderId="35"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6"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39" xfId="0" applyFont="1" applyBorder="1" applyAlignment="1">
      <alignment horizontal="center" vertical="center" wrapText="1"/>
    </xf>
  </cellXfs>
  <cellStyles count="5">
    <cellStyle name="Comma" xfId="4" builtinId="3"/>
    <cellStyle name="Hyperlink" xfId="2" builtinId="8"/>
    <cellStyle name="Normal" xfId="0" builtinId="0"/>
    <cellStyle name="Normal 2" xfId="1" xr:uid="{00000000-0005-0000-0000-000003000000}"/>
    <cellStyle name="Normal 6" xfId="3" xr:uid="{00000000-0005-0000-0000-000004000000}"/>
  </cellStyles>
  <dxfs count="692">
    <dxf>
      <fill>
        <patternFill>
          <bgColor theme="4"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1457325</xdr:colOff>
          <xdr:row>15</xdr:row>
          <xdr:rowOff>104775</xdr:rowOff>
        </xdr:from>
        <xdr:to>
          <xdr:col>0</xdr:col>
          <xdr:colOff>2781300</xdr:colOff>
          <xdr:row>15</xdr:row>
          <xdr:rowOff>1104900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mpservihub.sharepoint.com/Users/samtennent/Desktop/wlhsan-cluster/Users/u416517/Objective/Objects/A294972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mpservihub.sharepoint.com/Users/samtennent/Desktop/dusfps02/FileStore/Program%20Files/GeoWise/InstantAtlas/Davidw/PHIS/Public_Health_Database/Paisley_pilot/data/long%20term%20illness%20(from%20census%20199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S27"/>
  <sheetViews>
    <sheetView showGridLines="0" showWhiteSpace="0" zoomScale="70" zoomScaleNormal="70" workbookViewId="0">
      <selection activeCell="B11" sqref="B11"/>
    </sheetView>
  </sheetViews>
  <sheetFormatPr defaultColWidth="8.85546875" defaultRowHeight="21" x14ac:dyDescent="0.35"/>
  <cols>
    <col min="1" max="1" width="63" style="460" customWidth="1"/>
    <col min="2" max="2" width="138.28515625" style="459" customWidth="1"/>
    <col min="3" max="16384" width="8.85546875" style="459"/>
  </cols>
  <sheetData>
    <row r="1" spans="1:19" ht="18.75" customHeight="1" x14ac:dyDescent="0.4">
      <c r="A1" s="457" t="s">
        <v>1742</v>
      </c>
      <c r="B1" s="458"/>
      <c r="C1" s="458"/>
      <c r="D1" s="458"/>
      <c r="E1" s="458"/>
      <c r="F1" s="458"/>
      <c r="G1" s="458"/>
      <c r="H1" s="458"/>
      <c r="I1" s="458"/>
      <c r="J1" s="458"/>
      <c r="K1" s="458"/>
      <c r="L1" s="458"/>
      <c r="M1" s="458"/>
      <c r="N1" s="458"/>
      <c r="O1" s="458"/>
      <c r="P1" s="458"/>
      <c r="Q1" s="458"/>
      <c r="R1" s="458"/>
      <c r="S1" s="458"/>
    </row>
    <row r="2" spans="1:19" ht="13.5" customHeight="1" x14ac:dyDescent="0.25">
      <c r="A2" s="482"/>
      <c r="B2" s="482"/>
      <c r="C2" s="482"/>
      <c r="D2" s="482"/>
      <c r="E2" s="482"/>
      <c r="F2" s="482"/>
      <c r="G2" s="482"/>
      <c r="H2" s="482"/>
      <c r="I2" s="482"/>
      <c r="J2" s="482"/>
      <c r="K2" s="482"/>
      <c r="L2" s="482"/>
      <c r="M2" s="482"/>
      <c r="N2" s="482"/>
      <c r="O2" s="482"/>
      <c r="P2" s="482"/>
      <c r="Q2" s="482"/>
      <c r="R2" s="482"/>
      <c r="S2" s="482"/>
    </row>
    <row r="3" spans="1:19" ht="18.75" customHeight="1" x14ac:dyDescent="0.35">
      <c r="A3" s="461" t="s">
        <v>0</v>
      </c>
    </row>
    <row r="4" spans="1:19" ht="21" customHeight="1" thickBot="1" x14ac:dyDescent="0.3">
      <c r="A4" s="459"/>
    </row>
    <row r="5" spans="1:19" ht="15.75" thickBot="1" x14ac:dyDescent="0.3">
      <c r="A5" s="462" t="s">
        <v>1</v>
      </c>
      <c r="B5" s="459" t="s">
        <v>2</v>
      </c>
    </row>
    <row r="6" spans="1:19" ht="15.75" thickBot="1" x14ac:dyDescent="0.3">
      <c r="A6" s="459"/>
    </row>
    <row r="7" spans="1:19" s="464" customFormat="1" ht="21" customHeight="1" thickBot="1" x14ac:dyDescent="0.4">
      <c r="A7" s="462" t="s">
        <v>3</v>
      </c>
      <c r="B7" s="459" t="s">
        <v>4</v>
      </c>
      <c r="C7" s="463"/>
      <c r="D7" s="463"/>
      <c r="E7" s="463"/>
      <c r="F7" s="463"/>
      <c r="G7" s="463"/>
      <c r="H7" s="463"/>
      <c r="I7" s="463"/>
      <c r="J7" s="463"/>
      <c r="K7" s="463"/>
      <c r="L7" s="463"/>
      <c r="M7" s="463"/>
      <c r="N7" s="463"/>
      <c r="O7" s="463"/>
      <c r="P7" s="463"/>
      <c r="Q7" s="463"/>
      <c r="R7" s="463"/>
      <c r="S7" s="463"/>
    </row>
    <row r="8" spans="1:19" s="463" customFormat="1" ht="21" customHeight="1" thickBot="1" x14ac:dyDescent="0.4">
      <c r="A8" s="459"/>
      <c r="B8" s="459"/>
    </row>
    <row r="9" spans="1:19" s="466" customFormat="1" ht="21" customHeight="1" thickBot="1" x14ac:dyDescent="0.3">
      <c r="A9" s="462" t="s">
        <v>5</v>
      </c>
      <c r="B9" s="465" t="s">
        <v>6</v>
      </c>
    </row>
    <row r="10" spans="1:19" s="466" customFormat="1" ht="21" customHeight="1" thickBot="1" x14ac:dyDescent="0.3">
      <c r="A10" s="459"/>
      <c r="B10" s="465"/>
    </row>
    <row r="11" spans="1:19" s="466" customFormat="1" ht="21" customHeight="1" thickBot="1" x14ac:dyDescent="0.3">
      <c r="A11" s="462" t="s">
        <v>7</v>
      </c>
      <c r="B11" s="465" t="s">
        <v>8</v>
      </c>
    </row>
    <row r="12" spans="1:19" s="466" customFormat="1" ht="21" customHeight="1" thickBot="1" x14ac:dyDescent="0.3">
      <c r="A12" s="459"/>
      <c r="B12" s="465"/>
    </row>
    <row r="13" spans="1:19" s="466" customFormat="1" ht="21" customHeight="1" thickBot="1" x14ac:dyDescent="0.3">
      <c r="A13" s="462" t="s">
        <v>9</v>
      </c>
      <c r="B13" s="465" t="s">
        <v>10</v>
      </c>
    </row>
    <row r="14" spans="1:19" s="466" customFormat="1" ht="21" customHeight="1" x14ac:dyDescent="0.25">
      <c r="A14" s="465"/>
      <c r="B14" s="465"/>
    </row>
    <row r="15" spans="1:19" x14ac:dyDescent="0.35">
      <c r="A15" s="460" t="s">
        <v>1743</v>
      </c>
    </row>
    <row r="16" spans="1:19" ht="108" customHeight="1" x14ac:dyDescent="0.25">
      <c r="A16"/>
    </row>
    <row r="18" spans="1:2" ht="23.25" x14ac:dyDescent="0.35">
      <c r="A18" s="480" t="s">
        <v>11</v>
      </c>
      <c r="B18" s="481"/>
    </row>
    <row r="19" spans="1:2" ht="30" x14ac:dyDescent="0.25">
      <c r="A19" s="468" t="s">
        <v>12</v>
      </c>
      <c r="B19" s="469" t="s">
        <v>13</v>
      </c>
    </row>
    <row r="20" spans="1:2" ht="45" x14ac:dyDescent="0.25">
      <c r="A20" s="470" t="s">
        <v>14</v>
      </c>
      <c r="B20" s="469" t="s">
        <v>15</v>
      </c>
    </row>
    <row r="21" spans="1:2" ht="15" x14ac:dyDescent="0.25">
      <c r="A21" s="477" t="s">
        <v>16</v>
      </c>
      <c r="B21" s="471" t="s">
        <v>17</v>
      </c>
    </row>
    <row r="22" spans="1:2" ht="15" x14ac:dyDescent="0.25">
      <c r="A22" s="478"/>
      <c r="B22" s="472" t="s">
        <v>18</v>
      </c>
    </row>
    <row r="23" spans="1:2" ht="30" x14ac:dyDescent="0.25">
      <c r="A23" s="479"/>
      <c r="B23" s="473" t="s">
        <v>19</v>
      </c>
    </row>
    <row r="24" spans="1:2" ht="30" x14ac:dyDescent="0.25">
      <c r="A24" s="474" t="s">
        <v>20</v>
      </c>
      <c r="B24" s="475" t="s">
        <v>21</v>
      </c>
    </row>
    <row r="25" spans="1:2" ht="15" x14ac:dyDescent="0.25">
      <c r="A25" s="468" t="s">
        <v>22</v>
      </c>
      <c r="B25" s="467" t="s">
        <v>23</v>
      </c>
    </row>
    <row r="26" spans="1:2" ht="15" x14ac:dyDescent="0.25">
      <c r="A26" s="468" t="s">
        <v>24</v>
      </c>
      <c r="B26" s="467" t="s">
        <v>25</v>
      </c>
    </row>
    <row r="27" spans="1:2" ht="15" x14ac:dyDescent="0.25">
      <c r="A27" s="468" t="s">
        <v>26</v>
      </c>
      <c r="B27" s="476" t="s">
        <v>27</v>
      </c>
    </row>
  </sheetData>
  <mergeCells count="3">
    <mergeCell ref="A21:A23"/>
    <mergeCell ref="A18:B18"/>
    <mergeCell ref="A2:S2"/>
  </mergeCells>
  <hyperlinks>
    <hyperlink ref="A5" location="'List of LGBF Indicators'!A1" display="List of LGBF indicators:" xr:uid="{00000000-0004-0000-0000-000000000000}"/>
    <hyperlink ref="A7" location="'Cash Indicators'!A1" display="Cash Indicators:" xr:uid="{00000000-0004-0000-0000-000001000000}"/>
    <hyperlink ref="A9" location="' Cash Num-Den_Indi'!A1" display="Cash Num-Den_Indi:" xr:uid="{00000000-0004-0000-0000-000002000000}"/>
    <hyperlink ref="A11" location="'Real Indicators '!A1" display="Real Indicators:" xr:uid="{00000000-0004-0000-0000-000003000000}"/>
    <hyperlink ref="A13" location="'Real Num_Den_Indi'!A1" display="Real Num-Den_Indi:" xr:uid="{00000000-0004-0000-0000-000004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AcroExch.Document.DC" dvAspect="DVASPECT_ICON" shapeId="1028" r:id="rId4">
          <objectPr defaultSize="0" autoPict="0" r:id="rId5">
            <anchor moveWithCells="1">
              <from>
                <xdr:col>0</xdr:col>
                <xdr:colOff>1457325</xdr:colOff>
                <xdr:row>15</xdr:row>
                <xdr:rowOff>104775</xdr:rowOff>
              </from>
              <to>
                <xdr:col>0</xdr:col>
                <xdr:colOff>2781300</xdr:colOff>
                <xdr:row>15</xdr:row>
                <xdr:rowOff>1104900</xdr:rowOff>
              </to>
            </anchor>
          </objectPr>
        </oleObject>
      </mc:Choice>
      <mc:Fallback>
        <oleObject progId="AcroExch.Document.DC" dvAspect="DVASPECT_ICON" shapeId="1028"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7"/>
  <sheetViews>
    <sheetView workbookViewId="0">
      <pane xSplit="1" ySplit="3" topLeftCell="B150" activePane="bottomRight" state="frozen"/>
      <selection pane="topRight" activeCell="B1" sqref="B1"/>
      <selection pane="bottomLeft" activeCell="A4" sqref="A4"/>
      <selection pane="bottomRight" activeCell="C101" sqref="C101"/>
    </sheetView>
  </sheetViews>
  <sheetFormatPr defaultRowHeight="15" x14ac:dyDescent="0.25"/>
  <cols>
    <col min="1" max="1" width="24.42578125" customWidth="1"/>
    <col min="2" max="2" width="20.85546875" customWidth="1"/>
    <col min="3" max="3" width="83.5703125" customWidth="1"/>
  </cols>
  <sheetData>
    <row r="1" spans="1:3" x14ac:dyDescent="0.25">
      <c r="A1" s="281" t="s">
        <v>28</v>
      </c>
    </row>
    <row r="3" spans="1:3" ht="15.75" thickBot="1" x14ac:dyDescent="0.3">
      <c r="A3" s="288" t="s">
        <v>29</v>
      </c>
      <c r="B3" s="288" t="s">
        <v>30</v>
      </c>
      <c r="C3" s="289" t="s">
        <v>31</v>
      </c>
    </row>
    <row r="4" spans="1:3" x14ac:dyDescent="0.25">
      <c r="A4" s="489" t="s">
        <v>32</v>
      </c>
      <c r="B4" s="290" t="s">
        <v>33</v>
      </c>
      <c r="C4" s="291" t="s">
        <v>34</v>
      </c>
    </row>
    <row r="5" spans="1:3" x14ac:dyDescent="0.25">
      <c r="A5" s="490"/>
      <c r="B5" s="284" t="s">
        <v>35</v>
      </c>
      <c r="C5" s="292" t="s">
        <v>36</v>
      </c>
    </row>
    <row r="6" spans="1:3" x14ac:dyDescent="0.25">
      <c r="A6" s="490"/>
      <c r="B6" s="284" t="s">
        <v>37</v>
      </c>
      <c r="C6" s="292" t="s">
        <v>38</v>
      </c>
    </row>
    <row r="7" spans="1:3" x14ac:dyDescent="0.25">
      <c r="A7" s="490"/>
      <c r="B7" s="283" t="s">
        <v>39</v>
      </c>
      <c r="C7" s="293" t="s">
        <v>40</v>
      </c>
    </row>
    <row r="8" spans="1:3" x14ac:dyDescent="0.25">
      <c r="A8" s="490"/>
      <c r="B8" s="284" t="s">
        <v>41</v>
      </c>
      <c r="C8" s="292" t="s">
        <v>42</v>
      </c>
    </row>
    <row r="9" spans="1:3" x14ac:dyDescent="0.25">
      <c r="A9" s="490"/>
      <c r="B9" s="284" t="s">
        <v>43</v>
      </c>
      <c r="C9" s="292" t="s">
        <v>44</v>
      </c>
    </row>
    <row r="10" spans="1:3" x14ac:dyDescent="0.25">
      <c r="A10" s="490"/>
      <c r="B10" s="283" t="s">
        <v>45</v>
      </c>
      <c r="C10" s="293" t="s">
        <v>46</v>
      </c>
    </row>
    <row r="11" spans="1:3" x14ac:dyDescent="0.25">
      <c r="A11" s="490"/>
      <c r="B11" s="284" t="s">
        <v>47</v>
      </c>
      <c r="C11" s="292" t="s">
        <v>48</v>
      </c>
    </row>
    <row r="12" spans="1:3" x14ac:dyDescent="0.25">
      <c r="A12" s="490"/>
      <c r="B12" s="284" t="s">
        <v>49</v>
      </c>
      <c r="C12" s="292" t="s">
        <v>50</v>
      </c>
    </row>
    <row r="13" spans="1:3" x14ac:dyDescent="0.25">
      <c r="A13" s="490"/>
      <c r="B13" s="283" t="s">
        <v>51</v>
      </c>
      <c r="C13" s="293" t="s">
        <v>52</v>
      </c>
    </row>
    <row r="14" spans="1:3" x14ac:dyDescent="0.25">
      <c r="A14" s="490"/>
      <c r="B14" s="283" t="s">
        <v>53</v>
      </c>
      <c r="C14" s="293" t="s">
        <v>54</v>
      </c>
    </row>
    <row r="15" spans="1:3" x14ac:dyDescent="0.25">
      <c r="A15" s="490"/>
      <c r="B15" s="283" t="s">
        <v>55</v>
      </c>
      <c r="C15" s="294" t="s">
        <v>56</v>
      </c>
    </row>
    <row r="16" spans="1:3" x14ac:dyDescent="0.25">
      <c r="A16" s="490"/>
      <c r="B16" s="283" t="s">
        <v>57</v>
      </c>
      <c r="C16" s="294" t="s">
        <v>58</v>
      </c>
    </row>
    <row r="17" spans="1:3" s="454" customFormat="1" x14ac:dyDescent="0.25">
      <c r="A17" s="490"/>
      <c r="B17" s="455" t="s">
        <v>59</v>
      </c>
      <c r="C17" s="456" t="s">
        <v>60</v>
      </c>
    </row>
    <row r="18" spans="1:3" x14ac:dyDescent="0.25">
      <c r="A18" s="490"/>
      <c r="B18" s="284" t="s">
        <v>61</v>
      </c>
      <c r="C18" s="292" t="s">
        <v>62</v>
      </c>
    </row>
    <row r="19" spans="1:3" x14ac:dyDescent="0.25">
      <c r="A19" s="490"/>
      <c r="B19" s="284" t="s">
        <v>63</v>
      </c>
      <c r="C19" s="292" t="s">
        <v>64</v>
      </c>
    </row>
    <row r="20" spans="1:3" x14ac:dyDescent="0.25">
      <c r="A20" s="490"/>
      <c r="B20" s="283" t="s">
        <v>65</v>
      </c>
      <c r="C20" s="294" t="s">
        <v>66</v>
      </c>
    </row>
    <row r="21" spans="1:3" x14ac:dyDescent="0.25">
      <c r="A21" s="490"/>
      <c r="B21" s="284" t="s">
        <v>67</v>
      </c>
      <c r="C21" s="295" t="s">
        <v>68</v>
      </c>
    </row>
    <row r="22" spans="1:3" x14ac:dyDescent="0.25">
      <c r="A22" s="490"/>
      <c r="B22" s="284" t="s">
        <v>69</v>
      </c>
      <c r="C22" s="292" t="s">
        <v>70</v>
      </c>
    </row>
    <row r="23" spans="1:3" x14ac:dyDescent="0.25">
      <c r="A23" s="490"/>
      <c r="B23" s="283" t="s">
        <v>71</v>
      </c>
      <c r="C23" s="294" t="s">
        <v>72</v>
      </c>
    </row>
    <row r="24" spans="1:3" x14ac:dyDescent="0.25">
      <c r="A24" s="490"/>
      <c r="B24" s="283" t="s">
        <v>73</v>
      </c>
      <c r="C24" s="293" t="s">
        <v>74</v>
      </c>
    </row>
    <row r="25" spans="1:3" x14ac:dyDescent="0.25">
      <c r="A25" s="490"/>
      <c r="B25" s="283" t="s">
        <v>75</v>
      </c>
      <c r="C25" s="294" t="s">
        <v>76</v>
      </c>
    </row>
    <row r="26" spans="1:3" x14ac:dyDescent="0.25">
      <c r="A26" s="490"/>
      <c r="B26" s="283" t="s">
        <v>77</v>
      </c>
      <c r="C26" s="293" t="s">
        <v>78</v>
      </c>
    </row>
    <row r="27" spans="1:3" x14ac:dyDescent="0.25">
      <c r="A27" s="490"/>
      <c r="B27" s="283" t="s">
        <v>79</v>
      </c>
      <c r="C27" s="293" t="s">
        <v>80</v>
      </c>
    </row>
    <row r="28" spans="1:3" x14ac:dyDescent="0.25">
      <c r="A28" s="490"/>
      <c r="B28" s="283" t="s">
        <v>81</v>
      </c>
      <c r="C28" s="293" t="s">
        <v>82</v>
      </c>
    </row>
    <row r="29" spans="1:3" x14ac:dyDescent="0.25">
      <c r="A29" s="490"/>
      <c r="B29" s="283" t="s">
        <v>83</v>
      </c>
      <c r="C29" s="293" t="s">
        <v>84</v>
      </c>
    </row>
    <row r="30" spans="1:3" x14ac:dyDescent="0.25">
      <c r="A30" s="490"/>
      <c r="B30" s="283" t="s">
        <v>85</v>
      </c>
      <c r="C30" s="293" t="s">
        <v>86</v>
      </c>
    </row>
    <row r="31" spans="1:3" x14ac:dyDescent="0.25">
      <c r="A31" s="490"/>
      <c r="B31" s="283" t="s">
        <v>87</v>
      </c>
      <c r="C31" s="293" t="s">
        <v>88</v>
      </c>
    </row>
    <row r="32" spans="1:3" x14ac:dyDescent="0.25">
      <c r="A32" s="490"/>
      <c r="B32" s="283" t="s">
        <v>89</v>
      </c>
      <c r="C32" s="296" t="s">
        <v>90</v>
      </c>
    </row>
    <row r="33" spans="1:3" x14ac:dyDescent="0.25">
      <c r="A33" s="490"/>
      <c r="B33" s="283" t="s">
        <v>91</v>
      </c>
      <c r="C33" s="296" t="s">
        <v>92</v>
      </c>
    </row>
    <row r="34" spans="1:3" x14ac:dyDescent="0.25">
      <c r="A34" s="490"/>
      <c r="B34" s="283" t="s">
        <v>93</v>
      </c>
      <c r="C34" s="294" t="s">
        <v>94</v>
      </c>
    </row>
    <row r="35" spans="1:3" x14ac:dyDescent="0.25">
      <c r="A35" s="490"/>
      <c r="B35" s="283" t="s">
        <v>95</v>
      </c>
      <c r="C35" s="294" t="s">
        <v>96</v>
      </c>
    </row>
    <row r="36" spans="1:3" x14ac:dyDescent="0.25">
      <c r="A36" s="490"/>
      <c r="B36" s="283" t="s">
        <v>97</v>
      </c>
      <c r="C36" s="294" t="s">
        <v>98</v>
      </c>
    </row>
    <row r="37" spans="1:3" x14ac:dyDescent="0.25">
      <c r="A37" s="490"/>
      <c r="B37" s="283" t="s">
        <v>99</v>
      </c>
      <c r="C37" s="294" t="s">
        <v>100</v>
      </c>
    </row>
    <row r="38" spans="1:3" x14ac:dyDescent="0.25">
      <c r="A38" s="490"/>
      <c r="B38" s="283" t="s">
        <v>101</v>
      </c>
      <c r="C38" s="294" t="s">
        <v>102</v>
      </c>
    </row>
    <row r="39" spans="1:3" x14ac:dyDescent="0.25">
      <c r="A39" s="490"/>
      <c r="B39" s="283" t="s">
        <v>103</v>
      </c>
      <c r="C39" s="294" t="s">
        <v>104</v>
      </c>
    </row>
    <row r="40" spans="1:3" ht="15.75" thickBot="1" x14ac:dyDescent="0.3">
      <c r="A40" s="491"/>
      <c r="B40" s="297" t="s">
        <v>105</v>
      </c>
      <c r="C40" s="298" t="s">
        <v>106</v>
      </c>
    </row>
    <row r="41" spans="1:3" x14ac:dyDescent="0.25">
      <c r="A41" s="492" t="s">
        <v>107</v>
      </c>
      <c r="B41" s="290" t="s">
        <v>108</v>
      </c>
      <c r="C41" s="299" t="s">
        <v>109</v>
      </c>
    </row>
    <row r="42" spans="1:3" x14ac:dyDescent="0.25">
      <c r="A42" s="493"/>
      <c r="B42" s="284" t="s">
        <v>110</v>
      </c>
      <c r="C42" s="295" t="s">
        <v>111</v>
      </c>
    </row>
    <row r="43" spans="1:3" x14ac:dyDescent="0.25">
      <c r="A43" s="493"/>
      <c r="B43" s="284" t="s">
        <v>112</v>
      </c>
      <c r="C43" s="295" t="s">
        <v>113</v>
      </c>
    </row>
    <row r="44" spans="1:3" x14ac:dyDescent="0.25">
      <c r="A44" s="493"/>
      <c r="B44" s="283" t="s">
        <v>114</v>
      </c>
      <c r="C44" s="300" t="s">
        <v>115</v>
      </c>
    </row>
    <row r="45" spans="1:3" x14ac:dyDescent="0.25">
      <c r="A45" s="493"/>
      <c r="B45" s="284" t="s">
        <v>116</v>
      </c>
      <c r="C45" s="301" t="s">
        <v>117</v>
      </c>
    </row>
    <row r="46" spans="1:3" x14ac:dyDescent="0.25">
      <c r="A46" s="493"/>
      <c r="B46" s="286" t="s">
        <v>118</v>
      </c>
      <c r="C46" s="301" t="s">
        <v>119</v>
      </c>
    </row>
    <row r="47" spans="1:3" x14ac:dyDescent="0.25">
      <c r="A47" s="493"/>
      <c r="B47" s="283" t="s">
        <v>120</v>
      </c>
      <c r="C47" s="302" t="s">
        <v>121</v>
      </c>
    </row>
    <row r="48" spans="1:3" x14ac:dyDescent="0.25">
      <c r="A48" s="493"/>
      <c r="B48" s="284" t="s">
        <v>116</v>
      </c>
      <c r="C48" s="303" t="s">
        <v>122</v>
      </c>
    </row>
    <row r="49" spans="1:3" x14ac:dyDescent="0.25">
      <c r="A49" s="493"/>
      <c r="B49" s="284" t="s">
        <v>118</v>
      </c>
      <c r="C49" s="303" t="s">
        <v>123</v>
      </c>
    </row>
    <row r="50" spans="1:3" x14ac:dyDescent="0.25">
      <c r="A50" s="493"/>
      <c r="B50" s="283" t="s">
        <v>124</v>
      </c>
      <c r="C50" s="302" t="s">
        <v>125</v>
      </c>
    </row>
    <row r="51" spans="1:3" x14ac:dyDescent="0.25">
      <c r="A51" s="493"/>
      <c r="B51" s="284" t="s">
        <v>126</v>
      </c>
      <c r="C51" s="303" t="s">
        <v>127</v>
      </c>
    </row>
    <row r="52" spans="1:3" x14ac:dyDescent="0.25">
      <c r="A52" s="493"/>
      <c r="B52" s="284" t="s">
        <v>128</v>
      </c>
      <c r="C52" s="303" t="s">
        <v>129</v>
      </c>
    </row>
    <row r="53" spans="1:3" x14ac:dyDescent="0.25">
      <c r="A53" s="493"/>
      <c r="B53" s="283" t="s">
        <v>130</v>
      </c>
      <c r="C53" s="304" t="s">
        <v>131</v>
      </c>
    </row>
    <row r="54" spans="1:3" x14ac:dyDescent="0.25">
      <c r="A54" s="493"/>
      <c r="B54" s="284" t="s">
        <v>132</v>
      </c>
      <c r="C54" s="305" t="s">
        <v>133</v>
      </c>
    </row>
    <row r="55" spans="1:3" x14ac:dyDescent="0.25">
      <c r="A55" s="493"/>
      <c r="B55" s="284" t="s">
        <v>134</v>
      </c>
      <c r="C55" s="305" t="s">
        <v>135</v>
      </c>
    </row>
    <row r="56" spans="1:3" x14ac:dyDescent="0.25">
      <c r="A56" s="493"/>
      <c r="B56" s="283" t="s">
        <v>136</v>
      </c>
      <c r="C56" s="296" t="s">
        <v>137</v>
      </c>
    </row>
    <row r="57" spans="1:3" x14ac:dyDescent="0.25">
      <c r="A57" s="493"/>
      <c r="B57" s="284" t="s">
        <v>138</v>
      </c>
      <c r="C57" s="306" t="s">
        <v>133</v>
      </c>
    </row>
    <row r="58" spans="1:3" x14ac:dyDescent="0.25">
      <c r="A58" s="493"/>
      <c r="B58" s="284" t="s">
        <v>139</v>
      </c>
      <c r="C58" s="306" t="s">
        <v>135</v>
      </c>
    </row>
    <row r="59" spans="1:3" x14ac:dyDescent="0.25">
      <c r="A59" s="493"/>
      <c r="B59" s="283" t="s">
        <v>140</v>
      </c>
      <c r="C59" s="296" t="s">
        <v>141</v>
      </c>
    </row>
    <row r="60" spans="1:3" x14ac:dyDescent="0.25">
      <c r="A60" s="493"/>
      <c r="B60" s="284" t="s">
        <v>142</v>
      </c>
      <c r="C60" s="306" t="s">
        <v>143</v>
      </c>
    </row>
    <row r="61" spans="1:3" x14ac:dyDescent="0.25">
      <c r="A61" s="493"/>
      <c r="B61" s="284" t="s">
        <v>144</v>
      </c>
      <c r="C61" s="306" t="s">
        <v>145</v>
      </c>
    </row>
    <row r="62" spans="1:3" x14ac:dyDescent="0.25">
      <c r="A62" s="493"/>
      <c r="B62" s="283" t="s">
        <v>146</v>
      </c>
      <c r="C62" s="300" t="s">
        <v>147</v>
      </c>
    </row>
    <row r="63" spans="1:3" x14ac:dyDescent="0.25">
      <c r="A63" s="493"/>
      <c r="B63" s="284" t="s">
        <v>148</v>
      </c>
      <c r="C63" s="301" t="s">
        <v>149</v>
      </c>
    </row>
    <row r="64" spans="1:3" ht="15.75" thickBot="1" x14ac:dyDescent="0.3">
      <c r="A64" s="494"/>
      <c r="B64" s="307" t="s">
        <v>150</v>
      </c>
      <c r="C64" s="308" t="s">
        <v>151</v>
      </c>
    </row>
    <row r="65" spans="1:3" x14ac:dyDescent="0.25">
      <c r="A65" s="495" t="s">
        <v>152</v>
      </c>
      <c r="B65" s="290" t="s">
        <v>153</v>
      </c>
      <c r="C65" s="299" t="s">
        <v>154</v>
      </c>
    </row>
    <row r="66" spans="1:3" x14ac:dyDescent="0.25">
      <c r="A66" s="496"/>
      <c r="B66" s="284" t="s">
        <v>155</v>
      </c>
      <c r="C66" s="292" t="s">
        <v>156</v>
      </c>
    </row>
    <row r="67" spans="1:3" x14ac:dyDescent="0.25">
      <c r="A67" s="496"/>
      <c r="B67" s="284" t="s">
        <v>157</v>
      </c>
      <c r="C67" s="292" t="s">
        <v>158</v>
      </c>
    </row>
    <row r="68" spans="1:3" ht="30" x14ac:dyDescent="0.25">
      <c r="A68" s="496"/>
      <c r="B68" s="283" t="s">
        <v>159</v>
      </c>
      <c r="C68" s="294" t="s">
        <v>1745</v>
      </c>
    </row>
    <row r="69" spans="1:3" x14ac:dyDescent="0.25">
      <c r="A69" s="496"/>
      <c r="B69" s="283" t="s">
        <v>160</v>
      </c>
      <c r="C69" s="456" t="s">
        <v>161</v>
      </c>
    </row>
    <row r="70" spans="1:3" x14ac:dyDescent="0.25">
      <c r="A70" s="496"/>
      <c r="B70" s="283" t="s">
        <v>162</v>
      </c>
      <c r="C70" s="294" t="s">
        <v>163</v>
      </c>
    </row>
    <row r="71" spans="1:3" ht="30" x14ac:dyDescent="0.25">
      <c r="A71" s="496"/>
      <c r="B71" s="283" t="s">
        <v>164</v>
      </c>
      <c r="C71" s="294" t="s">
        <v>165</v>
      </c>
    </row>
    <row r="72" spans="1:3" x14ac:dyDescent="0.25">
      <c r="A72" s="496"/>
      <c r="B72" s="283" t="s">
        <v>166</v>
      </c>
      <c r="C72" s="294" t="s">
        <v>167</v>
      </c>
    </row>
    <row r="73" spans="1:3" x14ac:dyDescent="0.25">
      <c r="A73" s="496"/>
      <c r="B73" s="284" t="s">
        <v>168</v>
      </c>
      <c r="C73" s="295" t="s">
        <v>169</v>
      </c>
    </row>
    <row r="74" spans="1:3" ht="15.75" thickBot="1" x14ac:dyDescent="0.3">
      <c r="A74" s="497"/>
      <c r="B74" s="307" t="s">
        <v>170</v>
      </c>
      <c r="C74" s="309" t="s">
        <v>171</v>
      </c>
    </row>
    <row r="75" spans="1:3" x14ac:dyDescent="0.25">
      <c r="A75" s="498" t="s">
        <v>172</v>
      </c>
      <c r="B75" s="290" t="s">
        <v>173</v>
      </c>
      <c r="C75" s="299" t="s">
        <v>174</v>
      </c>
    </row>
    <row r="76" spans="1:3" x14ac:dyDescent="0.25">
      <c r="A76" s="499"/>
      <c r="B76" s="284" t="s">
        <v>175</v>
      </c>
      <c r="C76" s="295" t="s">
        <v>176</v>
      </c>
    </row>
    <row r="77" spans="1:3" x14ac:dyDescent="0.25">
      <c r="A77" s="499"/>
      <c r="B77" s="284" t="s">
        <v>177</v>
      </c>
      <c r="C77" s="295" t="s">
        <v>178</v>
      </c>
    </row>
    <row r="78" spans="1:3" x14ac:dyDescent="0.25">
      <c r="A78" s="499"/>
      <c r="B78" s="283" t="s">
        <v>179</v>
      </c>
      <c r="C78" s="294" t="s">
        <v>180</v>
      </c>
    </row>
    <row r="79" spans="1:3" x14ac:dyDescent="0.25">
      <c r="A79" s="499"/>
      <c r="B79" s="284" t="s">
        <v>181</v>
      </c>
      <c r="C79" s="295" t="s">
        <v>182</v>
      </c>
    </row>
    <row r="80" spans="1:3" x14ac:dyDescent="0.25">
      <c r="A80" s="499"/>
      <c r="B80" s="284" t="s">
        <v>183</v>
      </c>
      <c r="C80" s="295" t="s">
        <v>184</v>
      </c>
    </row>
    <row r="81" spans="1:3" x14ac:dyDescent="0.25">
      <c r="A81" s="499"/>
      <c r="B81" s="283" t="s">
        <v>185</v>
      </c>
      <c r="C81" s="294" t="s">
        <v>186</v>
      </c>
    </row>
    <row r="82" spans="1:3" x14ac:dyDescent="0.25">
      <c r="A82" s="499"/>
      <c r="B82" s="284" t="s">
        <v>187</v>
      </c>
      <c r="C82" s="295" t="s">
        <v>188</v>
      </c>
    </row>
    <row r="83" spans="1:3" x14ac:dyDescent="0.25">
      <c r="A83" s="499"/>
      <c r="B83" s="284" t="s">
        <v>189</v>
      </c>
      <c r="C83" s="295" t="s">
        <v>190</v>
      </c>
    </row>
    <row r="84" spans="1:3" x14ac:dyDescent="0.25">
      <c r="A84" s="499"/>
      <c r="B84" s="283" t="s">
        <v>191</v>
      </c>
      <c r="C84" s="294" t="s">
        <v>192</v>
      </c>
    </row>
    <row r="85" spans="1:3" x14ac:dyDescent="0.25">
      <c r="A85" s="499"/>
      <c r="B85" s="284" t="s">
        <v>193</v>
      </c>
      <c r="C85" s="295" t="s">
        <v>194</v>
      </c>
    </row>
    <row r="86" spans="1:3" x14ac:dyDescent="0.25">
      <c r="A86" s="499"/>
      <c r="B86" s="284" t="s">
        <v>195</v>
      </c>
      <c r="C86" s="295" t="s">
        <v>196</v>
      </c>
    </row>
    <row r="87" spans="1:3" x14ac:dyDescent="0.25">
      <c r="A87" s="499"/>
      <c r="B87" s="283" t="s">
        <v>197</v>
      </c>
      <c r="C87" s="294" t="s">
        <v>198</v>
      </c>
    </row>
    <row r="88" spans="1:3" x14ac:dyDescent="0.25">
      <c r="A88" s="499"/>
      <c r="B88" s="283" t="s">
        <v>199</v>
      </c>
      <c r="C88" s="294" t="s">
        <v>200</v>
      </c>
    </row>
    <row r="89" spans="1:3" x14ac:dyDescent="0.25">
      <c r="A89" s="499"/>
      <c r="B89" s="283" t="s">
        <v>201</v>
      </c>
      <c r="C89" s="294" t="s">
        <v>202</v>
      </c>
    </row>
    <row r="90" spans="1:3" ht="15.75" thickBot="1" x14ac:dyDescent="0.3">
      <c r="A90" s="500"/>
      <c r="B90" s="297" t="s">
        <v>203</v>
      </c>
      <c r="C90" s="298" t="s">
        <v>204</v>
      </c>
    </row>
    <row r="91" spans="1:3" x14ac:dyDescent="0.25">
      <c r="A91" s="501" t="s">
        <v>205</v>
      </c>
      <c r="B91" s="290" t="s">
        <v>206</v>
      </c>
      <c r="C91" s="299" t="s">
        <v>207</v>
      </c>
    </row>
    <row r="92" spans="1:3" x14ac:dyDescent="0.25">
      <c r="A92" s="502"/>
      <c r="B92" s="284" t="s">
        <v>208</v>
      </c>
      <c r="C92" s="295" t="s">
        <v>209</v>
      </c>
    </row>
    <row r="93" spans="1:3" x14ac:dyDescent="0.25">
      <c r="A93" s="502"/>
      <c r="B93" s="284" t="s">
        <v>210</v>
      </c>
      <c r="C93" s="295" t="s">
        <v>211</v>
      </c>
    </row>
    <row r="94" spans="1:3" x14ac:dyDescent="0.25">
      <c r="A94" s="502"/>
      <c r="B94" s="283" t="s">
        <v>212</v>
      </c>
      <c r="C94" s="294" t="s">
        <v>213</v>
      </c>
    </row>
    <row r="95" spans="1:3" x14ac:dyDescent="0.25">
      <c r="A95" s="502"/>
      <c r="B95" s="284" t="s">
        <v>214</v>
      </c>
      <c r="C95" s="295" t="s">
        <v>215</v>
      </c>
    </row>
    <row r="96" spans="1:3" x14ac:dyDescent="0.25">
      <c r="A96" s="502"/>
      <c r="B96" s="284" t="s">
        <v>216</v>
      </c>
      <c r="C96" s="295" t="s">
        <v>211</v>
      </c>
    </row>
    <row r="97" spans="1:3" x14ac:dyDescent="0.25">
      <c r="A97" s="502"/>
      <c r="B97" s="283" t="s">
        <v>217</v>
      </c>
      <c r="C97" s="294" t="s">
        <v>218</v>
      </c>
    </row>
    <row r="98" spans="1:3" x14ac:dyDescent="0.25">
      <c r="A98" s="502"/>
      <c r="B98" s="284" t="s">
        <v>219</v>
      </c>
      <c r="C98" s="295" t="s">
        <v>220</v>
      </c>
    </row>
    <row r="99" spans="1:3" x14ac:dyDescent="0.25">
      <c r="A99" s="502"/>
      <c r="B99" s="284" t="s">
        <v>221</v>
      </c>
      <c r="C99" s="295" t="s">
        <v>196</v>
      </c>
    </row>
    <row r="100" spans="1:3" x14ac:dyDescent="0.25">
      <c r="A100" s="502"/>
      <c r="B100" s="283" t="s">
        <v>222</v>
      </c>
      <c r="C100" s="294" t="s">
        <v>223</v>
      </c>
    </row>
    <row r="101" spans="1:3" x14ac:dyDescent="0.25">
      <c r="A101" s="502"/>
      <c r="B101" s="283" t="s">
        <v>224</v>
      </c>
      <c r="C101" s="294" t="s">
        <v>1747</v>
      </c>
    </row>
    <row r="102" spans="1:3" x14ac:dyDescent="0.25">
      <c r="A102" s="502"/>
      <c r="B102" s="284" t="s">
        <v>225</v>
      </c>
      <c r="C102" s="295" t="s">
        <v>226</v>
      </c>
    </row>
    <row r="103" spans="1:3" x14ac:dyDescent="0.25">
      <c r="A103" s="502"/>
      <c r="B103" s="284" t="s">
        <v>227</v>
      </c>
      <c r="C103" s="295" t="s">
        <v>228</v>
      </c>
    </row>
    <row r="104" spans="1:3" x14ac:dyDescent="0.25">
      <c r="A104" s="502"/>
      <c r="B104" s="283" t="s">
        <v>229</v>
      </c>
      <c r="C104" s="294" t="s">
        <v>230</v>
      </c>
    </row>
    <row r="105" spans="1:3" x14ac:dyDescent="0.25">
      <c r="A105" s="502"/>
      <c r="B105" s="283" t="s">
        <v>231</v>
      </c>
      <c r="C105" s="294" t="s">
        <v>232</v>
      </c>
    </row>
    <row r="106" spans="1:3" x14ac:dyDescent="0.25">
      <c r="A106" s="502"/>
      <c r="B106" s="283" t="s">
        <v>233</v>
      </c>
      <c r="C106" s="294" t="s">
        <v>234</v>
      </c>
    </row>
    <row r="107" spans="1:3" x14ac:dyDescent="0.25">
      <c r="A107" s="502"/>
      <c r="B107" s="283" t="s">
        <v>235</v>
      </c>
      <c r="C107" s="294" t="s">
        <v>236</v>
      </c>
    </row>
    <row r="108" spans="1:3" x14ac:dyDescent="0.25">
      <c r="A108" s="502"/>
      <c r="B108" s="283" t="s">
        <v>237</v>
      </c>
      <c r="C108" s="294" t="s">
        <v>238</v>
      </c>
    </row>
    <row r="109" spans="1:3" x14ac:dyDescent="0.25">
      <c r="A109" s="502"/>
      <c r="B109" s="284" t="s">
        <v>239</v>
      </c>
      <c r="C109" s="295" t="s">
        <v>240</v>
      </c>
    </row>
    <row r="110" spans="1:3" x14ac:dyDescent="0.25">
      <c r="A110" s="502"/>
      <c r="B110" s="284" t="s">
        <v>241</v>
      </c>
      <c r="C110" s="295" t="s">
        <v>196</v>
      </c>
    </row>
    <row r="111" spans="1:3" x14ac:dyDescent="0.25">
      <c r="A111" s="502"/>
      <c r="B111" s="283" t="s">
        <v>242</v>
      </c>
      <c r="C111" s="294" t="s">
        <v>243</v>
      </c>
    </row>
    <row r="112" spans="1:3" x14ac:dyDescent="0.25">
      <c r="A112" s="502"/>
      <c r="B112" s="284" t="s">
        <v>244</v>
      </c>
      <c r="C112" s="295" t="s">
        <v>245</v>
      </c>
    </row>
    <row r="113" spans="1:3" x14ac:dyDescent="0.25">
      <c r="A113" s="502"/>
      <c r="B113" s="284" t="s">
        <v>246</v>
      </c>
      <c r="C113" s="295" t="s">
        <v>196</v>
      </c>
    </row>
    <row r="114" spans="1:3" x14ac:dyDescent="0.25">
      <c r="A114" s="502"/>
      <c r="B114" s="283" t="s">
        <v>247</v>
      </c>
      <c r="C114" s="294" t="s">
        <v>248</v>
      </c>
    </row>
    <row r="115" spans="1:3" x14ac:dyDescent="0.25">
      <c r="A115" s="502"/>
      <c r="B115" s="284" t="s">
        <v>249</v>
      </c>
      <c r="C115" s="295" t="s">
        <v>250</v>
      </c>
    </row>
    <row r="116" spans="1:3" x14ac:dyDescent="0.25">
      <c r="A116" s="502"/>
      <c r="B116" s="284" t="s">
        <v>251</v>
      </c>
      <c r="C116" s="295" t="s">
        <v>196</v>
      </c>
    </row>
    <row r="117" spans="1:3" x14ac:dyDescent="0.25">
      <c r="A117" s="502"/>
      <c r="B117" s="283" t="s">
        <v>252</v>
      </c>
      <c r="C117" s="294" t="s">
        <v>253</v>
      </c>
    </row>
    <row r="118" spans="1:3" x14ac:dyDescent="0.25">
      <c r="A118" s="502"/>
      <c r="B118" s="283" t="s">
        <v>254</v>
      </c>
      <c r="C118" s="294" t="s">
        <v>255</v>
      </c>
    </row>
    <row r="119" spans="1:3" ht="15.75" thickBot="1" x14ac:dyDescent="0.3">
      <c r="A119" s="503"/>
      <c r="B119" s="297" t="s">
        <v>256</v>
      </c>
      <c r="C119" s="298" t="s">
        <v>257</v>
      </c>
    </row>
    <row r="120" spans="1:3" ht="30" x14ac:dyDescent="0.25">
      <c r="A120" s="504" t="s">
        <v>258</v>
      </c>
      <c r="B120" s="310" t="s">
        <v>259</v>
      </c>
      <c r="C120" s="299" t="s">
        <v>260</v>
      </c>
    </row>
    <row r="121" spans="1:3" x14ac:dyDescent="0.25">
      <c r="A121" s="505"/>
      <c r="B121" s="282" t="s">
        <v>261</v>
      </c>
      <c r="C121" s="295" t="s">
        <v>262</v>
      </c>
    </row>
    <row r="122" spans="1:3" x14ac:dyDescent="0.25">
      <c r="A122" s="505"/>
      <c r="B122" s="282" t="s">
        <v>263</v>
      </c>
      <c r="C122" s="295" t="s">
        <v>264</v>
      </c>
    </row>
    <row r="123" spans="1:3" x14ac:dyDescent="0.25">
      <c r="A123" s="505"/>
      <c r="B123" s="285" t="s">
        <v>265</v>
      </c>
      <c r="C123" s="294" t="s">
        <v>266</v>
      </c>
    </row>
    <row r="124" spans="1:3" x14ac:dyDescent="0.25">
      <c r="A124" s="505"/>
      <c r="B124" s="282" t="s">
        <v>267</v>
      </c>
      <c r="C124" s="295" t="s">
        <v>268</v>
      </c>
    </row>
    <row r="125" spans="1:3" x14ac:dyDescent="0.25">
      <c r="A125" s="505"/>
      <c r="B125" s="282" t="s">
        <v>269</v>
      </c>
      <c r="C125" s="295" t="s">
        <v>264</v>
      </c>
    </row>
    <row r="126" spans="1:3" x14ac:dyDescent="0.25">
      <c r="A126" s="505"/>
      <c r="B126" s="285" t="s">
        <v>270</v>
      </c>
      <c r="C126" s="294" t="s">
        <v>271</v>
      </c>
    </row>
    <row r="127" spans="1:3" x14ac:dyDescent="0.25">
      <c r="A127" s="505"/>
      <c r="B127" s="282" t="s">
        <v>272</v>
      </c>
      <c r="C127" s="295" t="s">
        <v>273</v>
      </c>
    </row>
    <row r="128" spans="1:3" x14ac:dyDescent="0.25">
      <c r="A128" s="505"/>
      <c r="B128" s="282" t="s">
        <v>274</v>
      </c>
      <c r="C128" s="295" t="s">
        <v>275</v>
      </c>
    </row>
    <row r="129" spans="1:3" x14ac:dyDescent="0.25">
      <c r="A129" s="505"/>
      <c r="B129" s="285" t="s">
        <v>276</v>
      </c>
      <c r="C129" s="294" t="s">
        <v>277</v>
      </c>
    </row>
    <row r="130" spans="1:3" x14ac:dyDescent="0.25">
      <c r="A130" s="505"/>
      <c r="B130" s="282" t="s">
        <v>278</v>
      </c>
      <c r="C130" s="295" t="s">
        <v>279</v>
      </c>
    </row>
    <row r="131" spans="1:3" x14ac:dyDescent="0.25">
      <c r="A131" s="505"/>
      <c r="B131" s="282" t="s">
        <v>280</v>
      </c>
      <c r="C131" s="295" t="s">
        <v>281</v>
      </c>
    </row>
    <row r="132" spans="1:3" x14ac:dyDescent="0.25">
      <c r="A132" s="505"/>
      <c r="B132" s="285" t="s">
        <v>282</v>
      </c>
      <c r="C132" s="294" t="s">
        <v>283</v>
      </c>
    </row>
    <row r="133" spans="1:3" x14ac:dyDescent="0.25">
      <c r="A133" s="505"/>
      <c r="B133" s="282" t="s">
        <v>284</v>
      </c>
      <c r="C133" s="295" t="s">
        <v>285</v>
      </c>
    </row>
    <row r="134" spans="1:3" ht="15.75" thickBot="1" x14ac:dyDescent="0.3">
      <c r="A134" s="506"/>
      <c r="B134" s="311" t="s">
        <v>286</v>
      </c>
      <c r="C134" s="309" t="s">
        <v>275</v>
      </c>
    </row>
    <row r="135" spans="1:3" x14ac:dyDescent="0.25">
      <c r="A135" s="483" t="s">
        <v>287</v>
      </c>
      <c r="B135" s="310" t="s">
        <v>288</v>
      </c>
      <c r="C135" s="299" t="s">
        <v>289</v>
      </c>
    </row>
    <row r="136" spans="1:3" ht="30" x14ac:dyDescent="0.25">
      <c r="A136" s="484"/>
      <c r="B136" s="282" t="s">
        <v>290</v>
      </c>
      <c r="C136" s="295" t="s">
        <v>291</v>
      </c>
    </row>
    <row r="137" spans="1:3" ht="30" x14ac:dyDescent="0.25">
      <c r="A137" s="484"/>
      <c r="B137" s="287" t="s">
        <v>292</v>
      </c>
      <c r="C137" s="295" t="s">
        <v>293</v>
      </c>
    </row>
    <row r="138" spans="1:3" x14ac:dyDescent="0.25">
      <c r="A138" s="484"/>
      <c r="B138" s="285" t="s">
        <v>294</v>
      </c>
      <c r="C138" s="294" t="s">
        <v>295</v>
      </c>
    </row>
    <row r="139" spans="1:3" ht="30" x14ac:dyDescent="0.25">
      <c r="A139" s="484"/>
      <c r="B139" s="282" t="s">
        <v>296</v>
      </c>
      <c r="C139" s="295" t="s">
        <v>297</v>
      </c>
    </row>
    <row r="140" spans="1:3" ht="30.75" thickBot="1" x14ac:dyDescent="0.3">
      <c r="A140" s="485"/>
      <c r="B140" s="311" t="s">
        <v>298</v>
      </c>
      <c r="C140" s="309" t="s">
        <v>299</v>
      </c>
    </row>
    <row r="141" spans="1:3" ht="30" x14ac:dyDescent="0.25">
      <c r="A141" s="486" t="s">
        <v>300</v>
      </c>
      <c r="B141" s="310" t="s">
        <v>301</v>
      </c>
      <c r="C141" s="299" t="s">
        <v>302</v>
      </c>
    </row>
    <row r="142" spans="1:3" x14ac:dyDescent="0.25">
      <c r="A142" s="487"/>
      <c r="B142" s="285" t="s">
        <v>303</v>
      </c>
      <c r="C142" s="294" t="s">
        <v>304</v>
      </c>
    </row>
    <row r="143" spans="1:3" x14ac:dyDescent="0.25">
      <c r="A143" s="487"/>
      <c r="B143" s="282" t="s">
        <v>305</v>
      </c>
      <c r="C143" s="295" t="s">
        <v>306</v>
      </c>
    </row>
    <row r="144" spans="1:3" x14ac:dyDescent="0.25">
      <c r="A144" s="487"/>
      <c r="B144" s="282" t="s">
        <v>307</v>
      </c>
      <c r="C144" s="295" t="s">
        <v>308</v>
      </c>
    </row>
    <row r="145" spans="1:3" x14ac:dyDescent="0.25">
      <c r="A145" s="487"/>
      <c r="B145" s="285" t="s">
        <v>309</v>
      </c>
      <c r="C145" s="294" t="s">
        <v>310</v>
      </c>
    </row>
    <row r="146" spans="1:3" x14ac:dyDescent="0.25">
      <c r="A146" s="487"/>
      <c r="B146" s="285" t="s">
        <v>311</v>
      </c>
      <c r="C146" s="294" t="s">
        <v>312</v>
      </c>
    </row>
    <row r="147" spans="1:3" x14ac:dyDescent="0.25">
      <c r="A147" s="487"/>
      <c r="B147" s="285" t="s">
        <v>313</v>
      </c>
      <c r="C147" s="294" t="s">
        <v>314</v>
      </c>
    </row>
    <row r="148" spans="1:3" x14ac:dyDescent="0.25">
      <c r="A148" s="487"/>
      <c r="B148" s="282" t="s">
        <v>315</v>
      </c>
      <c r="C148" s="295" t="s">
        <v>316</v>
      </c>
    </row>
    <row r="149" spans="1:3" x14ac:dyDescent="0.25">
      <c r="A149" s="487"/>
      <c r="B149" s="282" t="s">
        <v>317</v>
      </c>
      <c r="C149" s="295" t="s">
        <v>196</v>
      </c>
    </row>
    <row r="150" spans="1:3" x14ac:dyDescent="0.25">
      <c r="A150" s="487"/>
      <c r="B150" s="285" t="s">
        <v>318</v>
      </c>
      <c r="C150" s="294" t="s">
        <v>1746</v>
      </c>
    </row>
    <row r="151" spans="1:3" x14ac:dyDescent="0.25">
      <c r="A151" s="487"/>
      <c r="B151" s="282" t="s">
        <v>319</v>
      </c>
      <c r="C151" s="295" t="s">
        <v>320</v>
      </c>
    </row>
    <row r="152" spans="1:3" x14ac:dyDescent="0.25">
      <c r="A152" s="487"/>
      <c r="B152" s="282" t="s">
        <v>321</v>
      </c>
      <c r="C152" s="295" t="s">
        <v>196</v>
      </c>
    </row>
    <row r="153" spans="1:3" x14ac:dyDescent="0.25">
      <c r="A153" s="487"/>
      <c r="B153" s="285" t="s">
        <v>322</v>
      </c>
      <c r="C153" s="293" t="s">
        <v>323</v>
      </c>
    </row>
    <row r="154" spans="1:3" x14ac:dyDescent="0.25">
      <c r="A154" s="487"/>
      <c r="B154" s="285" t="s">
        <v>324</v>
      </c>
      <c r="C154" s="293" t="s">
        <v>325</v>
      </c>
    </row>
    <row r="155" spans="1:3" x14ac:dyDescent="0.25">
      <c r="A155" s="487"/>
      <c r="B155" s="285" t="s">
        <v>326</v>
      </c>
      <c r="C155" s="293" t="s">
        <v>327</v>
      </c>
    </row>
    <row r="156" spans="1:3" ht="30.75" thickBot="1" x14ac:dyDescent="0.3">
      <c r="A156" s="488"/>
      <c r="B156" s="312" t="s">
        <v>328</v>
      </c>
      <c r="C156" s="298" t="s">
        <v>329</v>
      </c>
    </row>
    <row r="157" spans="1:3" x14ac:dyDescent="0.25">
      <c r="B157" s="279"/>
    </row>
  </sheetData>
  <mergeCells count="8">
    <mergeCell ref="A135:A140"/>
    <mergeCell ref="A141:A156"/>
    <mergeCell ref="A4:A40"/>
    <mergeCell ref="A41:A64"/>
    <mergeCell ref="A65:A74"/>
    <mergeCell ref="A75:A90"/>
    <mergeCell ref="A91:A119"/>
    <mergeCell ref="A120:A13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V35"/>
  <sheetViews>
    <sheetView zoomScale="80" zoomScaleNormal="80" workbookViewId="0">
      <pane xSplit="1" ySplit="2" topLeftCell="B3" activePane="bottomRight" state="frozen"/>
      <selection pane="topRight" activeCell="B1" sqref="B1"/>
      <selection pane="bottomLeft" activeCell="A3" sqref="A3"/>
      <selection pane="bottomRight" activeCell="SV1" sqref="SV1:TC1"/>
    </sheetView>
  </sheetViews>
  <sheetFormatPr defaultRowHeight="15" x14ac:dyDescent="0.25"/>
  <cols>
    <col min="1" max="1" width="27.7109375" customWidth="1"/>
    <col min="2" max="9" width="9.28515625" customWidth="1"/>
    <col min="10" max="25" width="9.5703125" customWidth="1"/>
    <col min="54" max="61" width="9.85546875" customWidth="1"/>
    <col min="62" max="69" width="9.5703125" customWidth="1"/>
    <col min="70" max="82" width="8.28515625" customWidth="1"/>
    <col min="83" max="89" width="8.7109375" customWidth="1"/>
    <col min="90" max="96" width="8.5703125" customWidth="1"/>
    <col min="97" max="110" width="8.42578125" customWidth="1"/>
    <col min="132" max="136" width="8" customWidth="1"/>
    <col min="137" max="144" width="8.140625" customWidth="1"/>
    <col min="145" max="148" width="8.5703125" customWidth="1"/>
    <col min="149" max="152" width="8.42578125" customWidth="1"/>
    <col min="153" max="156" width="8.7109375" customWidth="1"/>
    <col min="157" max="160" width="8.42578125" customWidth="1"/>
    <col min="164" max="169" width="8.28515625" customWidth="1"/>
    <col min="170" max="177" width="8.42578125" customWidth="1"/>
    <col min="178" max="185" width="9.5703125" customWidth="1"/>
    <col min="186" max="193" width="9.28515625" customWidth="1"/>
    <col min="194" max="196" width="9.28515625" bestFit="1" customWidth="1"/>
    <col min="205" max="228" width="9.5703125" customWidth="1"/>
    <col min="229" max="236" width="9.28515625" customWidth="1"/>
    <col min="237" max="244" width="9" customWidth="1"/>
    <col min="245" max="252" width="8.140625" customWidth="1"/>
    <col min="261" max="263" width="9.5703125" customWidth="1"/>
    <col min="264" max="266" width="10" customWidth="1"/>
    <col min="267" max="274" width="9.28515625" customWidth="1"/>
    <col min="275" max="282" width="9.7109375" customWidth="1"/>
    <col min="283" max="290" width="9.28515625" customWidth="1"/>
    <col min="291" max="298" width="9" customWidth="1"/>
    <col min="299" max="306" width="9.7109375" customWidth="1"/>
    <col min="327" max="332" width="9.28515625" customWidth="1"/>
    <col min="339" max="346" width="9.7109375" customWidth="1"/>
    <col min="355" max="362" width="10.140625" customWidth="1"/>
    <col min="395" max="402" width="10" customWidth="1"/>
    <col min="403" max="414" width="9.5703125" customWidth="1"/>
    <col min="415" max="422" width="8.85546875" customWidth="1"/>
    <col min="433" max="453" width="9.5703125" customWidth="1"/>
    <col min="454" max="458" width="9.85546875" customWidth="1"/>
    <col min="459" max="466" width="9.28515625" customWidth="1"/>
    <col min="467" max="474" width="9.7109375" customWidth="1"/>
    <col min="475" max="482" width="9.28515625" customWidth="1"/>
    <col min="489" max="496" width="10.7109375" customWidth="1"/>
    <col min="511" max="515" width="9.28515625" customWidth="1"/>
    <col min="516" max="523" width="10.7109375" customWidth="1"/>
  </cols>
  <sheetData>
    <row r="1" spans="1:542" ht="98.25" customHeight="1" x14ac:dyDescent="0.3">
      <c r="A1" s="266" t="s">
        <v>330</v>
      </c>
      <c r="B1" s="518" t="s">
        <v>331</v>
      </c>
      <c r="C1" s="519"/>
      <c r="D1" s="519"/>
      <c r="E1" s="519"/>
      <c r="F1" s="519"/>
      <c r="G1" s="519"/>
      <c r="H1" s="519"/>
      <c r="I1" s="519"/>
      <c r="J1" s="518" t="s">
        <v>332</v>
      </c>
      <c r="K1" s="519"/>
      <c r="L1" s="519"/>
      <c r="M1" s="519"/>
      <c r="N1" s="519"/>
      <c r="O1" s="519"/>
      <c r="P1" s="519"/>
      <c r="Q1" s="519"/>
      <c r="R1" s="513" t="s">
        <v>333</v>
      </c>
      <c r="S1" s="514"/>
      <c r="T1" s="514"/>
      <c r="U1" s="514"/>
      <c r="V1" s="514"/>
      <c r="W1" s="514"/>
      <c r="X1" s="514"/>
      <c r="Y1" s="514"/>
      <c r="Z1" s="515" t="s">
        <v>334</v>
      </c>
      <c r="AA1" s="516"/>
      <c r="AB1" s="516"/>
      <c r="AC1" s="516"/>
      <c r="AD1" s="516"/>
      <c r="AE1" s="516"/>
      <c r="AF1" s="516"/>
      <c r="AG1" s="518" t="s">
        <v>335</v>
      </c>
      <c r="AH1" s="519"/>
      <c r="AI1" s="519"/>
      <c r="AJ1" s="519"/>
      <c r="AK1" s="519"/>
      <c r="AL1" s="519"/>
      <c r="AM1" s="519"/>
      <c r="AN1" s="518" t="s">
        <v>336</v>
      </c>
      <c r="AO1" s="519"/>
      <c r="AP1" s="519"/>
      <c r="AQ1" s="519"/>
      <c r="AR1" s="519"/>
      <c r="AS1" s="519"/>
      <c r="AT1" s="519"/>
      <c r="AU1" s="518" t="s">
        <v>337</v>
      </c>
      <c r="AV1" s="519"/>
      <c r="AW1" s="519"/>
      <c r="AX1" s="519"/>
      <c r="AY1" s="519"/>
      <c r="AZ1" s="519"/>
      <c r="BA1" s="519"/>
      <c r="BB1" s="513" t="s">
        <v>338</v>
      </c>
      <c r="BC1" s="514"/>
      <c r="BD1" s="514"/>
      <c r="BE1" s="514"/>
      <c r="BF1" s="514"/>
      <c r="BG1" s="514"/>
      <c r="BH1" s="514"/>
      <c r="BI1" s="514"/>
      <c r="BJ1" s="515" t="s">
        <v>339</v>
      </c>
      <c r="BK1" s="516"/>
      <c r="BL1" s="516"/>
      <c r="BM1" s="516"/>
      <c r="BN1" s="516"/>
      <c r="BO1" s="516"/>
      <c r="BP1" s="516"/>
      <c r="BQ1" s="516"/>
      <c r="BR1" s="513" t="s">
        <v>340</v>
      </c>
      <c r="BS1" s="514"/>
      <c r="BT1" s="514"/>
      <c r="BU1" s="514"/>
      <c r="BV1" s="514"/>
      <c r="BW1" s="514"/>
      <c r="BX1" s="514"/>
      <c r="BY1" s="514"/>
      <c r="BZ1" s="513" t="s">
        <v>341</v>
      </c>
      <c r="CA1" s="514"/>
      <c r="CB1" s="514"/>
      <c r="CC1" s="514"/>
      <c r="CD1" s="514"/>
      <c r="CE1" s="513" t="s">
        <v>342</v>
      </c>
      <c r="CF1" s="514"/>
      <c r="CG1" s="514"/>
      <c r="CH1" s="514"/>
      <c r="CI1" s="514"/>
      <c r="CJ1" s="514"/>
      <c r="CK1" s="514"/>
      <c r="CL1" s="513" t="s">
        <v>343</v>
      </c>
      <c r="CM1" s="514"/>
      <c r="CN1" s="514"/>
      <c r="CO1" s="514"/>
      <c r="CP1" s="514"/>
      <c r="CQ1" s="514"/>
      <c r="CR1" s="514"/>
      <c r="CS1" s="513" t="s">
        <v>344</v>
      </c>
      <c r="CT1" s="514"/>
      <c r="CU1" s="514"/>
      <c r="CV1" s="514"/>
      <c r="CW1" s="514"/>
      <c r="CX1" s="514"/>
      <c r="CY1" s="514"/>
      <c r="CZ1" s="515" t="s">
        <v>345</v>
      </c>
      <c r="DA1" s="514"/>
      <c r="DB1" s="514"/>
      <c r="DC1" s="514"/>
      <c r="DD1" s="514"/>
      <c r="DE1" s="514"/>
      <c r="DF1" s="514"/>
      <c r="DG1" s="513" t="s">
        <v>346</v>
      </c>
      <c r="DH1" s="514"/>
      <c r="DI1" s="514"/>
      <c r="DJ1" s="514"/>
      <c r="DK1" s="514"/>
      <c r="DL1" s="514"/>
      <c r="DM1" s="514"/>
      <c r="DN1" s="513" t="s">
        <v>347</v>
      </c>
      <c r="DO1" s="514"/>
      <c r="DP1" s="514"/>
      <c r="DQ1" s="514"/>
      <c r="DR1" s="514"/>
      <c r="DS1" s="514"/>
      <c r="DT1" s="514"/>
      <c r="DU1" s="513" t="s">
        <v>348</v>
      </c>
      <c r="DV1" s="514"/>
      <c r="DW1" s="514"/>
      <c r="DX1" s="514"/>
      <c r="DY1" s="514"/>
      <c r="DZ1" s="514"/>
      <c r="EA1" s="514"/>
      <c r="EB1" s="513" t="s">
        <v>349</v>
      </c>
      <c r="EC1" s="514"/>
      <c r="ED1" s="514"/>
      <c r="EE1" s="514"/>
      <c r="EF1" s="514"/>
      <c r="EG1" s="513" t="s">
        <v>350</v>
      </c>
      <c r="EH1" s="514"/>
      <c r="EI1" s="514"/>
      <c r="EJ1" s="514"/>
      <c r="EK1" s="514"/>
      <c r="EL1" s="514"/>
      <c r="EM1" s="514"/>
      <c r="EN1" s="514"/>
      <c r="EO1" s="515" t="s">
        <v>351</v>
      </c>
      <c r="EP1" s="516"/>
      <c r="EQ1" s="516"/>
      <c r="ER1" s="516"/>
      <c r="ES1" s="515" t="s">
        <v>352</v>
      </c>
      <c r="ET1" s="516"/>
      <c r="EU1" s="516"/>
      <c r="EV1" s="516"/>
      <c r="EW1" s="515" t="s">
        <v>353</v>
      </c>
      <c r="EX1" s="516"/>
      <c r="EY1" s="516"/>
      <c r="EZ1" s="516"/>
      <c r="FA1" s="515" t="s">
        <v>354</v>
      </c>
      <c r="FB1" s="516"/>
      <c r="FC1" s="516"/>
      <c r="FD1" s="516"/>
      <c r="FE1" s="513" t="s">
        <v>355</v>
      </c>
      <c r="FF1" s="514"/>
      <c r="FG1" s="514"/>
      <c r="FH1" s="513" t="s">
        <v>356</v>
      </c>
      <c r="FI1" s="514"/>
      <c r="FJ1" s="514"/>
      <c r="FK1" s="514"/>
      <c r="FL1" s="514"/>
      <c r="FM1" s="514"/>
      <c r="FN1" s="513" t="s">
        <v>357</v>
      </c>
      <c r="FO1" s="514"/>
      <c r="FP1" s="514"/>
      <c r="FQ1" s="514"/>
      <c r="FR1" s="514"/>
      <c r="FS1" s="514"/>
      <c r="FT1" s="514"/>
      <c r="FU1" s="514"/>
      <c r="FV1" s="513" t="s">
        <v>358</v>
      </c>
      <c r="FW1" s="514"/>
      <c r="FX1" s="514"/>
      <c r="FY1" s="514"/>
      <c r="FZ1" s="514"/>
      <c r="GA1" s="514"/>
      <c r="GB1" s="514"/>
      <c r="GC1" s="514"/>
      <c r="GD1" s="515" t="s">
        <v>359</v>
      </c>
      <c r="GE1" s="516"/>
      <c r="GF1" s="516"/>
      <c r="GG1" s="516"/>
      <c r="GH1" s="516"/>
      <c r="GI1" s="516"/>
      <c r="GJ1" s="516"/>
      <c r="GK1" s="516"/>
      <c r="GL1" s="515" t="s">
        <v>360</v>
      </c>
      <c r="GM1" s="516"/>
      <c r="GN1" s="516"/>
      <c r="GO1" s="515" t="s">
        <v>361</v>
      </c>
      <c r="GP1" s="516"/>
      <c r="GQ1" s="516"/>
      <c r="GR1" s="516"/>
      <c r="GS1" s="516"/>
      <c r="GT1" s="516"/>
      <c r="GU1" s="516"/>
      <c r="GV1" s="516"/>
      <c r="GW1" s="515" t="s">
        <v>362</v>
      </c>
      <c r="GX1" s="516"/>
      <c r="GY1" s="516"/>
      <c r="GZ1" s="516"/>
      <c r="HA1" s="516"/>
      <c r="HB1" s="516"/>
      <c r="HC1" s="516"/>
      <c r="HD1" s="516"/>
      <c r="HE1" s="515" t="s">
        <v>363</v>
      </c>
      <c r="HF1" s="516"/>
      <c r="HG1" s="516"/>
      <c r="HH1" s="516"/>
      <c r="HI1" s="516"/>
      <c r="HJ1" s="516"/>
      <c r="HK1" s="516"/>
      <c r="HL1" s="516"/>
      <c r="HM1" s="513" t="s">
        <v>364</v>
      </c>
      <c r="HN1" s="514"/>
      <c r="HO1" s="514"/>
      <c r="HP1" s="514"/>
      <c r="HQ1" s="514"/>
      <c r="HR1" s="514"/>
      <c r="HS1" s="514"/>
      <c r="HT1" s="514"/>
      <c r="HU1" s="515" t="s">
        <v>365</v>
      </c>
      <c r="HV1" s="516"/>
      <c r="HW1" s="516"/>
      <c r="HX1" s="516"/>
      <c r="HY1" s="516"/>
      <c r="HZ1" s="516"/>
      <c r="IA1" s="516"/>
      <c r="IB1" s="516"/>
      <c r="IC1" s="513" t="s">
        <v>366</v>
      </c>
      <c r="ID1" s="514"/>
      <c r="IE1" s="514"/>
      <c r="IF1" s="514"/>
      <c r="IG1" s="514"/>
      <c r="IH1" s="514"/>
      <c r="II1" s="514"/>
      <c r="IJ1" s="514"/>
      <c r="IK1" s="513" t="s">
        <v>1748</v>
      </c>
      <c r="IL1" s="514"/>
      <c r="IM1" s="514"/>
      <c r="IN1" s="514"/>
      <c r="IO1" s="514"/>
      <c r="IP1" s="514"/>
      <c r="IQ1" s="514"/>
      <c r="IR1" s="514"/>
      <c r="IS1" s="513" t="s">
        <v>1741</v>
      </c>
      <c r="IT1" s="514"/>
      <c r="IU1" s="514"/>
      <c r="IV1" s="514"/>
      <c r="IW1" s="514"/>
      <c r="IX1" s="514"/>
      <c r="IY1" s="514"/>
      <c r="IZ1" s="514"/>
      <c r="JA1" s="515" t="s">
        <v>367</v>
      </c>
      <c r="JB1" s="516"/>
      <c r="JC1" s="516"/>
      <c r="JD1" s="515" t="s">
        <v>368</v>
      </c>
      <c r="JE1" s="516"/>
      <c r="JF1" s="516"/>
      <c r="JG1" s="513" t="s">
        <v>369</v>
      </c>
      <c r="JH1" s="514"/>
      <c r="JI1" s="514"/>
      <c r="JJ1" s="514"/>
      <c r="JK1" s="514"/>
      <c r="JL1" s="514"/>
      <c r="JM1" s="514"/>
      <c r="JN1" s="514"/>
      <c r="JO1" s="515" t="s">
        <v>370</v>
      </c>
      <c r="JP1" s="516"/>
      <c r="JQ1" s="516"/>
      <c r="JR1" s="516"/>
      <c r="JS1" s="516"/>
      <c r="JT1" s="516"/>
      <c r="JU1" s="516"/>
      <c r="JV1" s="516"/>
      <c r="JW1" s="513" t="s">
        <v>371</v>
      </c>
      <c r="JX1" s="514"/>
      <c r="JY1" s="514"/>
      <c r="JZ1" s="514"/>
      <c r="KA1" s="514"/>
      <c r="KB1" s="514"/>
      <c r="KC1" s="516"/>
      <c r="KD1" s="514"/>
      <c r="KE1" s="515" t="s">
        <v>372</v>
      </c>
      <c r="KF1" s="516"/>
      <c r="KG1" s="516"/>
      <c r="KH1" s="516"/>
      <c r="KI1" s="516"/>
      <c r="KJ1" s="516"/>
      <c r="KK1" s="516"/>
      <c r="KL1" s="516"/>
      <c r="KM1" s="513" t="s">
        <v>373</v>
      </c>
      <c r="KN1" s="514"/>
      <c r="KO1" s="514"/>
      <c r="KP1" s="514"/>
      <c r="KQ1" s="514"/>
      <c r="KR1" s="514"/>
      <c r="KS1" s="514"/>
      <c r="KT1" s="514"/>
      <c r="KU1" s="513" t="s">
        <v>374</v>
      </c>
      <c r="KV1" s="514"/>
      <c r="KW1" s="514"/>
      <c r="KX1" s="514"/>
      <c r="KY1" s="514"/>
      <c r="KZ1" s="513" t="s">
        <v>375</v>
      </c>
      <c r="LA1" s="514"/>
      <c r="LB1" s="514"/>
      <c r="LC1" s="514"/>
      <c r="LD1" s="517"/>
      <c r="LE1" s="513" t="s">
        <v>376</v>
      </c>
      <c r="LF1" s="514"/>
      <c r="LG1" s="514"/>
      <c r="LH1" s="514"/>
      <c r="LI1" s="517"/>
      <c r="LJ1" s="513" t="s">
        <v>377</v>
      </c>
      <c r="LK1" s="514"/>
      <c r="LL1" s="514"/>
      <c r="LM1" s="514"/>
      <c r="LN1" s="514"/>
      <c r="LO1" s="515" t="s">
        <v>378</v>
      </c>
      <c r="LP1" s="516"/>
      <c r="LQ1" s="516"/>
      <c r="LR1" s="516"/>
      <c r="LS1" s="516"/>
      <c r="LT1" s="516"/>
      <c r="LU1" s="513" t="s">
        <v>379</v>
      </c>
      <c r="LV1" s="514"/>
      <c r="LW1" s="514"/>
      <c r="LX1" s="514"/>
      <c r="LY1" s="514"/>
      <c r="LZ1" s="514"/>
      <c r="MA1" s="510" t="s">
        <v>380</v>
      </c>
      <c r="MB1" s="511"/>
      <c r="MC1" s="511"/>
      <c r="MD1" s="511"/>
      <c r="ME1" s="511"/>
      <c r="MF1" s="511"/>
      <c r="MG1" s="511"/>
      <c r="MH1" s="511"/>
      <c r="MI1" s="510" t="s">
        <v>381</v>
      </c>
      <c r="MJ1" s="511"/>
      <c r="MK1" s="511"/>
      <c r="ML1" s="511"/>
      <c r="MM1" s="511"/>
      <c r="MN1" s="511"/>
      <c r="MO1" s="511"/>
      <c r="MP1" s="511"/>
      <c r="MQ1" s="507" t="s">
        <v>1749</v>
      </c>
      <c r="MR1" s="508"/>
      <c r="MS1" s="508"/>
      <c r="MT1" s="508"/>
      <c r="MU1" s="508"/>
      <c r="MV1" s="508"/>
      <c r="MW1" s="508"/>
      <c r="MX1" s="508"/>
      <c r="MY1" s="510" t="s">
        <v>382</v>
      </c>
      <c r="MZ1" s="511"/>
      <c r="NA1" s="511"/>
      <c r="NB1" s="511"/>
      <c r="NC1" s="511"/>
      <c r="ND1" s="511"/>
      <c r="NE1" s="511"/>
      <c r="NF1" s="512"/>
      <c r="NG1" s="510" t="s">
        <v>383</v>
      </c>
      <c r="NH1" s="511"/>
      <c r="NI1" s="511"/>
      <c r="NJ1" s="511"/>
      <c r="NK1" s="511"/>
      <c r="NL1" s="511"/>
      <c r="NM1" s="511"/>
      <c r="NN1" s="512"/>
      <c r="NO1" s="510" t="s">
        <v>384</v>
      </c>
      <c r="NP1" s="511"/>
      <c r="NQ1" s="511"/>
      <c r="NR1" s="511"/>
      <c r="NS1" s="511"/>
      <c r="NT1" s="511"/>
      <c r="NU1" s="511"/>
      <c r="NV1" s="512"/>
      <c r="NW1" s="510" t="s">
        <v>385</v>
      </c>
      <c r="NX1" s="511"/>
      <c r="NY1" s="511"/>
      <c r="NZ1" s="511"/>
      <c r="OA1" s="511"/>
      <c r="OB1" s="511"/>
      <c r="OC1" s="511"/>
      <c r="OD1" s="511"/>
      <c r="OE1" s="507" t="s">
        <v>386</v>
      </c>
      <c r="OF1" s="508"/>
      <c r="OG1" s="508"/>
      <c r="OH1" s="508"/>
      <c r="OI1" s="508"/>
      <c r="OJ1" s="508"/>
      <c r="OK1" s="508"/>
      <c r="OL1" s="508"/>
      <c r="OM1" s="510" t="s">
        <v>387</v>
      </c>
      <c r="ON1" s="511"/>
      <c r="OO1" s="511"/>
      <c r="OP1" s="511"/>
      <c r="OQ1" s="511"/>
      <c r="OR1" s="511"/>
      <c r="OS1" s="507" t="s">
        <v>388</v>
      </c>
      <c r="OT1" s="508"/>
      <c r="OU1" s="508"/>
      <c r="OV1" s="508"/>
      <c r="OW1" s="508"/>
      <c r="OX1" s="508"/>
      <c r="OY1" s="510" t="s">
        <v>389</v>
      </c>
      <c r="OZ1" s="511"/>
      <c r="PA1" s="511"/>
      <c r="PB1" s="511"/>
      <c r="PC1" s="511"/>
      <c r="PD1" s="511"/>
      <c r="PE1" s="511"/>
      <c r="PF1" s="512"/>
      <c r="PG1" s="510" t="s">
        <v>390</v>
      </c>
      <c r="PH1" s="511"/>
      <c r="PI1" s="511"/>
      <c r="PJ1" s="511"/>
      <c r="PK1" s="512"/>
      <c r="PL1" s="510" t="s">
        <v>391</v>
      </c>
      <c r="PM1" s="511"/>
      <c r="PN1" s="511"/>
      <c r="PO1" s="511"/>
      <c r="PP1" s="511"/>
      <c r="PQ1" s="507" t="s">
        <v>392</v>
      </c>
      <c r="PR1" s="508"/>
      <c r="PS1" s="508"/>
      <c r="PT1" s="508"/>
      <c r="PU1" s="508"/>
      <c r="PV1" s="507" t="s">
        <v>393</v>
      </c>
      <c r="PW1" s="508"/>
      <c r="PX1" s="508"/>
      <c r="PY1" s="508"/>
      <c r="PZ1" s="508"/>
      <c r="QA1" s="508"/>
      <c r="QB1" s="508"/>
      <c r="QC1" s="508"/>
      <c r="QD1" s="507" t="s">
        <v>394</v>
      </c>
      <c r="QE1" s="508"/>
      <c r="QF1" s="508"/>
      <c r="QG1" s="508"/>
      <c r="QH1" s="508"/>
      <c r="QI1" s="508"/>
      <c r="QJ1" s="508"/>
      <c r="QK1" s="508"/>
      <c r="QL1" s="507" t="s">
        <v>395</v>
      </c>
      <c r="QM1" s="508"/>
      <c r="QN1" s="508"/>
      <c r="QO1" s="508"/>
      <c r="QP1" s="508"/>
      <c r="QQ1" s="507" t="s">
        <v>396</v>
      </c>
      <c r="QR1" s="508"/>
      <c r="QS1" s="508"/>
      <c r="QT1" s="508"/>
      <c r="QU1" s="508"/>
      <c r="QV1" s="508"/>
      <c r="QW1" s="508"/>
      <c r="QX1" s="508"/>
      <c r="QY1" s="510" t="s">
        <v>397</v>
      </c>
      <c r="QZ1" s="511"/>
      <c r="RA1" s="511"/>
      <c r="RB1" s="511"/>
      <c r="RC1" s="511"/>
      <c r="RD1" s="511"/>
      <c r="RE1" s="511"/>
      <c r="RF1" s="511"/>
      <c r="RG1" s="507" t="s">
        <v>398</v>
      </c>
      <c r="RH1" s="508"/>
      <c r="RI1" s="508"/>
      <c r="RJ1" s="508"/>
      <c r="RK1" s="508"/>
      <c r="RL1" s="508"/>
      <c r="RM1" s="508"/>
      <c r="RN1" s="508"/>
      <c r="RO1" s="510" t="s">
        <v>399</v>
      </c>
      <c r="RP1" s="511"/>
      <c r="RQ1" s="511"/>
      <c r="RR1" s="511"/>
      <c r="RS1" s="511"/>
      <c r="RT1" s="511"/>
      <c r="RU1" s="507" t="s">
        <v>400</v>
      </c>
      <c r="RV1" s="508"/>
      <c r="RW1" s="508"/>
      <c r="RX1" s="508"/>
      <c r="RY1" s="508"/>
      <c r="RZ1" s="508"/>
      <c r="SA1" s="508"/>
      <c r="SB1" s="508"/>
      <c r="SC1" s="510" t="s">
        <v>401</v>
      </c>
      <c r="SD1" s="511"/>
      <c r="SE1" s="511"/>
      <c r="SF1" s="511"/>
      <c r="SG1" s="511"/>
      <c r="SH1" s="511"/>
      <c r="SI1" s="507" t="s">
        <v>402</v>
      </c>
      <c r="SJ1" s="511"/>
      <c r="SK1" s="511"/>
      <c r="SL1" s="511"/>
      <c r="SM1" s="511"/>
      <c r="SN1" s="511"/>
      <c r="SO1" s="511"/>
      <c r="SP1" s="511"/>
      <c r="SQ1" s="510" t="s">
        <v>403</v>
      </c>
      <c r="SR1" s="511"/>
      <c r="SS1" s="511"/>
      <c r="ST1" s="511"/>
      <c r="SU1" s="511"/>
      <c r="SV1" s="507" t="s">
        <v>1750</v>
      </c>
      <c r="SW1" s="508"/>
      <c r="SX1" s="508"/>
      <c r="SY1" s="508"/>
      <c r="SZ1" s="508"/>
      <c r="TA1" s="508"/>
      <c r="TB1" s="508"/>
      <c r="TC1" s="508"/>
      <c r="TD1" s="507" t="s">
        <v>404</v>
      </c>
      <c r="TE1" s="508"/>
      <c r="TF1" s="508"/>
      <c r="TG1" s="508"/>
      <c r="TH1" s="508"/>
      <c r="TI1" s="509"/>
      <c r="TJ1" s="507" t="s">
        <v>405</v>
      </c>
      <c r="TK1" s="508"/>
      <c r="TL1" s="508"/>
      <c r="TM1" s="508"/>
      <c r="TN1" s="509"/>
      <c r="TO1" s="507" t="s">
        <v>406</v>
      </c>
      <c r="TP1" s="508"/>
      <c r="TQ1" s="508"/>
      <c r="TR1" s="508"/>
      <c r="TS1" s="507" t="s">
        <v>407</v>
      </c>
      <c r="TT1" s="508"/>
      <c r="TU1" s="508"/>
      <c r="TV1" s="509"/>
    </row>
    <row r="2" spans="1:542" ht="45" x14ac:dyDescent="0.25">
      <c r="A2" s="23" t="s">
        <v>408</v>
      </c>
      <c r="B2" s="24" t="s">
        <v>409</v>
      </c>
      <c r="C2" s="27" t="s">
        <v>410</v>
      </c>
      <c r="D2" s="27" t="s">
        <v>411</v>
      </c>
      <c r="E2" s="27" t="s">
        <v>412</v>
      </c>
      <c r="F2" s="27" t="s">
        <v>413</v>
      </c>
      <c r="G2" s="27" t="s">
        <v>414</v>
      </c>
      <c r="H2" s="37" t="s">
        <v>415</v>
      </c>
      <c r="I2" s="28" t="s">
        <v>416</v>
      </c>
      <c r="J2" s="30" t="s">
        <v>417</v>
      </c>
      <c r="K2" s="33" t="s">
        <v>418</v>
      </c>
      <c r="L2" s="33" t="s">
        <v>419</v>
      </c>
      <c r="M2" s="33" t="s">
        <v>420</v>
      </c>
      <c r="N2" s="33" t="s">
        <v>421</v>
      </c>
      <c r="O2" s="33" t="s">
        <v>422</v>
      </c>
      <c r="P2" s="37" t="s">
        <v>423</v>
      </c>
      <c r="Q2" s="34" t="s">
        <v>424</v>
      </c>
      <c r="R2" s="35" t="s">
        <v>425</v>
      </c>
      <c r="S2" s="27" t="s">
        <v>426</v>
      </c>
      <c r="T2" s="27" t="s">
        <v>427</v>
      </c>
      <c r="U2" s="27" t="s">
        <v>428</v>
      </c>
      <c r="V2" s="27" t="s">
        <v>429</v>
      </c>
      <c r="W2" s="27" t="s">
        <v>430</v>
      </c>
      <c r="X2" s="37" t="s">
        <v>431</v>
      </c>
      <c r="Y2" s="28" t="s">
        <v>432</v>
      </c>
      <c r="Z2" s="36" t="s">
        <v>433</v>
      </c>
      <c r="AA2" s="37" t="s">
        <v>434</v>
      </c>
      <c r="AB2" s="37" t="s">
        <v>435</v>
      </c>
      <c r="AC2" s="37" t="s">
        <v>436</v>
      </c>
      <c r="AD2" s="37" t="s">
        <v>437</v>
      </c>
      <c r="AE2" s="37" t="s">
        <v>438</v>
      </c>
      <c r="AF2" s="27" t="s">
        <v>439</v>
      </c>
      <c r="AG2" s="36" t="s">
        <v>440</v>
      </c>
      <c r="AH2" s="37" t="s">
        <v>441</v>
      </c>
      <c r="AI2" s="37" t="s">
        <v>442</v>
      </c>
      <c r="AJ2" s="37" t="s">
        <v>443</v>
      </c>
      <c r="AK2" s="37" t="s">
        <v>444</v>
      </c>
      <c r="AL2" s="37" t="s">
        <v>445</v>
      </c>
      <c r="AM2" s="28" t="s">
        <v>446</v>
      </c>
      <c r="AN2" s="36" t="s">
        <v>447</v>
      </c>
      <c r="AO2" s="37" t="s">
        <v>448</v>
      </c>
      <c r="AP2" s="37" t="s">
        <v>449</v>
      </c>
      <c r="AQ2" s="37" t="s">
        <v>450</v>
      </c>
      <c r="AR2" s="37" t="s">
        <v>451</v>
      </c>
      <c r="AS2" s="37" t="s">
        <v>452</v>
      </c>
      <c r="AT2" s="27" t="s">
        <v>453</v>
      </c>
      <c r="AU2" s="36" t="s">
        <v>454</v>
      </c>
      <c r="AV2" s="37" t="s">
        <v>455</v>
      </c>
      <c r="AW2" s="37" t="s">
        <v>456</v>
      </c>
      <c r="AX2" s="37" t="s">
        <v>457</v>
      </c>
      <c r="AY2" s="37" t="s">
        <v>458</v>
      </c>
      <c r="AZ2" s="37" t="s">
        <v>459</v>
      </c>
      <c r="BA2" s="27" t="s">
        <v>460</v>
      </c>
      <c r="BB2" s="35" t="s">
        <v>461</v>
      </c>
      <c r="BC2" s="27" t="s">
        <v>462</v>
      </c>
      <c r="BD2" s="27" t="s">
        <v>463</v>
      </c>
      <c r="BE2" s="27" t="s">
        <v>464</v>
      </c>
      <c r="BF2" s="27" t="s">
        <v>465</v>
      </c>
      <c r="BG2" s="27" t="s">
        <v>466</v>
      </c>
      <c r="BH2" s="27" t="s">
        <v>467</v>
      </c>
      <c r="BI2" s="27" t="s">
        <v>468</v>
      </c>
      <c r="BJ2" s="35" t="s">
        <v>469</v>
      </c>
      <c r="BK2" s="27" t="s">
        <v>470</v>
      </c>
      <c r="BL2" s="27" t="s">
        <v>471</v>
      </c>
      <c r="BM2" s="27" t="s">
        <v>472</v>
      </c>
      <c r="BN2" s="27" t="s">
        <v>473</v>
      </c>
      <c r="BO2" s="27" t="s">
        <v>474</v>
      </c>
      <c r="BP2" s="27" t="s">
        <v>475</v>
      </c>
      <c r="BQ2" s="27" t="s">
        <v>476</v>
      </c>
      <c r="BR2" s="36" t="s">
        <v>477</v>
      </c>
      <c r="BS2" s="37" t="s">
        <v>478</v>
      </c>
      <c r="BT2" s="37" t="s">
        <v>479</v>
      </c>
      <c r="BU2" s="37" t="s">
        <v>480</v>
      </c>
      <c r="BV2" s="37" t="s">
        <v>481</v>
      </c>
      <c r="BW2" s="37" t="s">
        <v>482</v>
      </c>
      <c r="BX2" s="37" t="s">
        <v>483</v>
      </c>
      <c r="BY2" s="27" t="s">
        <v>484</v>
      </c>
      <c r="BZ2" s="36" t="s">
        <v>485</v>
      </c>
      <c r="CA2" s="37" t="s">
        <v>486</v>
      </c>
      <c r="CB2" s="37" t="s">
        <v>487</v>
      </c>
      <c r="CC2" s="37" t="s">
        <v>488</v>
      </c>
      <c r="CD2" s="27" t="s">
        <v>489</v>
      </c>
      <c r="CE2" s="38" t="s">
        <v>490</v>
      </c>
      <c r="CF2" s="39" t="s">
        <v>491</v>
      </c>
      <c r="CG2" s="39" t="s">
        <v>492</v>
      </c>
      <c r="CH2" s="39" t="s">
        <v>493</v>
      </c>
      <c r="CI2" s="39" t="s">
        <v>494</v>
      </c>
      <c r="CJ2" s="39" t="s">
        <v>495</v>
      </c>
      <c r="CK2" s="40" t="s">
        <v>496</v>
      </c>
      <c r="CL2" s="36" t="s">
        <v>497</v>
      </c>
      <c r="CM2" s="37" t="s">
        <v>498</v>
      </c>
      <c r="CN2" s="37" t="s">
        <v>499</v>
      </c>
      <c r="CO2" s="37" t="s">
        <v>500</v>
      </c>
      <c r="CP2" s="37" t="s">
        <v>501</v>
      </c>
      <c r="CQ2" s="37" t="s">
        <v>502</v>
      </c>
      <c r="CR2" s="27" t="s">
        <v>503</v>
      </c>
      <c r="CS2" s="36" t="s">
        <v>504</v>
      </c>
      <c r="CT2" s="37" t="s">
        <v>505</v>
      </c>
      <c r="CU2" s="37" t="s">
        <v>506</v>
      </c>
      <c r="CV2" s="37" t="s">
        <v>507</v>
      </c>
      <c r="CW2" s="37" t="s">
        <v>508</v>
      </c>
      <c r="CX2" s="37" t="s">
        <v>509</v>
      </c>
      <c r="CY2" s="27" t="s">
        <v>510</v>
      </c>
      <c r="CZ2" s="36" t="s">
        <v>511</v>
      </c>
      <c r="DA2" s="37" t="s">
        <v>512</v>
      </c>
      <c r="DB2" s="37" t="s">
        <v>513</v>
      </c>
      <c r="DC2" s="37" t="s">
        <v>514</v>
      </c>
      <c r="DD2" s="37" t="s">
        <v>515</v>
      </c>
      <c r="DE2" s="37" t="s">
        <v>516</v>
      </c>
      <c r="DF2" s="27" t="s">
        <v>517</v>
      </c>
      <c r="DG2" s="36" t="s">
        <v>518</v>
      </c>
      <c r="DH2" s="37" t="s">
        <v>519</v>
      </c>
      <c r="DI2" s="37" t="s">
        <v>520</v>
      </c>
      <c r="DJ2" s="37" t="s">
        <v>521</v>
      </c>
      <c r="DK2" s="37" t="s">
        <v>522</v>
      </c>
      <c r="DL2" s="37" t="s">
        <v>523</v>
      </c>
      <c r="DM2" s="27" t="s">
        <v>524</v>
      </c>
      <c r="DN2" s="36" t="s">
        <v>525</v>
      </c>
      <c r="DO2" s="37" t="s">
        <v>526</v>
      </c>
      <c r="DP2" s="37" t="s">
        <v>527</v>
      </c>
      <c r="DQ2" s="37" t="s">
        <v>528</v>
      </c>
      <c r="DR2" s="37" t="s">
        <v>529</v>
      </c>
      <c r="DS2" s="37" t="s">
        <v>530</v>
      </c>
      <c r="DT2" s="27" t="s">
        <v>531</v>
      </c>
      <c r="DU2" s="36" t="s">
        <v>532</v>
      </c>
      <c r="DV2" s="37" t="s">
        <v>533</v>
      </c>
      <c r="DW2" s="37" t="s">
        <v>534</v>
      </c>
      <c r="DX2" s="37" t="s">
        <v>535</v>
      </c>
      <c r="DY2" s="37" t="s">
        <v>536</v>
      </c>
      <c r="DZ2" s="37" t="s">
        <v>537</v>
      </c>
      <c r="EA2" s="27" t="s">
        <v>538</v>
      </c>
      <c r="EB2" s="36" t="s">
        <v>539</v>
      </c>
      <c r="EC2" s="37" t="s">
        <v>540</v>
      </c>
      <c r="ED2" s="37" t="s">
        <v>541</v>
      </c>
      <c r="EE2" s="37" t="s">
        <v>542</v>
      </c>
      <c r="EF2" s="27" t="s">
        <v>543</v>
      </c>
      <c r="EG2" s="36" t="s">
        <v>544</v>
      </c>
      <c r="EH2" s="37" t="s">
        <v>545</v>
      </c>
      <c r="EI2" s="37" t="s">
        <v>546</v>
      </c>
      <c r="EJ2" s="37" t="s">
        <v>547</v>
      </c>
      <c r="EK2" s="37" t="s">
        <v>548</v>
      </c>
      <c r="EL2" s="37" t="s">
        <v>549</v>
      </c>
      <c r="EM2" s="37" t="s">
        <v>550</v>
      </c>
      <c r="EN2" s="27" t="s">
        <v>551</v>
      </c>
      <c r="EO2" s="36" t="s">
        <v>552</v>
      </c>
      <c r="EP2" s="37" t="s">
        <v>553</v>
      </c>
      <c r="EQ2" s="37" t="s">
        <v>554</v>
      </c>
      <c r="ER2" s="27" t="s">
        <v>555</v>
      </c>
      <c r="ES2" s="36" t="s">
        <v>556</v>
      </c>
      <c r="ET2" s="37" t="s">
        <v>557</v>
      </c>
      <c r="EU2" s="37" t="s">
        <v>558</v>
      </c>
      <c r="EV2" s="27" t="s">
        <v>559</v>
      </c>
      <c r="EW2" s="36" t="s">
        <v>560</v>
      </c>
      <c r="EX2" s="37" t="s">
        <v>561</v>
      </c>
      <c r="EY2" s="37" t="s">
        <v>562</v>
      </c>
      <c r="EZ2" s="27" t="s">
        <v>563</v>
      </c>
      <c r="FA2" s="36" t="s">
        <v>564</v>
      </c>
      <c r="FB2" s="37" t="s">
        <v>565</v>
      </c>
      <c r="FC2" s="37" t="s">
        <v>566</v>
      </c>
      <c r="FD2" s="27" t="s">
        <v>567</v>
      </c>
      <c r="FE2" s="36" t="s">
        <v>568</v>
      </c>
      <c r="FF2" s="37" t="s">
        <v>569</v>
      </c>
      <c r="FG2" s="27" t="s">
        <v>570</v>
      </c>
      <c r="FH2" s="36" t="s">
        <v>571</v>
      </c>
      <c r="FI2" s="37" t="s">
        <v>572</v>
      </c>
      <c r="FJ2" s="37" t="s">
        <v>573</v>
      </c>
      <c r="FK2" s="37" t="s">
        <v>574</v>
      </c>
      <c r="FL2" s="37" t="s">
        <v>575</v>
      </c>
      <c r="FM2" s="27" t="s">
        <v>576</v>
      </c>
      <c r="FN2" s="36" t="s">
        <v>577</v>
      </c>
      <c r="FO2" s="37" t="s">
        <v>578</v>
      </c>
      <c r="FP2" s="37" t="s">
        <v>579</v>
      </c>
      <c r="FQ2" s="37" t="s">
        <v>580</v>
      </c>
      <c r="FR2" s="37" t="s">
        <v>581</v>
      </c>
      <c r="FS2" s="37" t="s">
        <v>582</v>
      </c>
      <c r="FT2" s="37" t="s">
        <v>583</v>
      </c>
      <c r="FU2" s="27" t="s">
        <v>584</v>
      </c>
      <c r="FV2" s="35" t="s">
        <v>585</v>
      </c>
      <c r="FW2" s="27" t="s">
        <v>586</v>
      </c>
      <c r="FX2" s="27" t="s">
        <v>587</v>
      </c>
      <c r="FY2" s="27" t="s">
        <v>588</v>
      </c>
      <c r="FZ2" s="27" t="s">
        <v>589</v>
      </c>
      <c r="GA2" s="27" t="s">
        <v>590</v>
      </c>
      <c r="GB2" s="27" t="s">
        <v>591</v>
      </c>
      <c r="GC2" s="27" t="s">
        <v>592</v>
      </c>
      <c r="GD2" s="35" t="s">
        <v>593</v>
      </c>
      <c r="GE2" s="27" t="s">
        <v>594</v>
      </c>
      <c r="GF2" s="27" t="s">
        <v>595</v>
      </c>
      <c r="GG2" s="27" t="s">
        <v>596</v>
      </c>
      <c r="GH2" s="27" t="s">
        <v>597</v>
      </c>
      <c r="GI2" s="27" t="s">
        <v>598</v>
      </c>
      <c r="GJ2" s="27" t="s">
        <v>599</v>
      </c>
      <c r="GK2" s="27" t="s">
        <v>600</v>
      </c>
      <c r="GL2" s="35" t="s">
        <v>601</v>
      </c>
      <c r="GM2" s="27" t="s">
        <v>602</v>
      </c>
      <c r="GN2" s="27" t="s">
        <v>603</v>
      </c>
      <c r="GO2" s="35" t="s">
        <v>604</v>
      </c>
      <c r="GP2" s="27" t="s">
        <v>605</v>
      </c>
      <c r="GQ2" s="27" t="s">
        <v>606</v>
      </c>
      <c r="GR2" s="27" t="s">
        <v>607</v>
      </c>
      <c r="GS2" s="37" t="s">
        <v>608</v>
      </c>
      <c r="GT2" s="28" t="s">
        <v>609</v>
      </c>
      <c r="GU2" s="27" t="s">
        <v>610</v>
      </c>
      <c r="GV2" s="27" t="s">
        <v>611</v>
      </c>
      <c r="GW2" s="35" t="s">
        <v>612</v>
      </c>
      <c r="GX2" s="27" t="s">
        <v>613</v>
      </c>
      <c r="GY2" s="27" t="s">
        <v>614</v>
      </c>
      <c r="GZ2" s="27" t="s">
        <v>615</v>
      </c>
      <c r="HA2" s="27" t="s">
        <v>616</v>
      </c>
      <c r="HB2" s="27" t="s">
        <v>617</v>
      </c>
      <c r="HC2" s="27" t="s">
        <v>618</v>
      </c>
      <c r="HD2" s="27" t="s">
        <v>619</v>
      </c>
      <c r="HE2" s="35" t="s">
        <v>620</v>
      </c>
      <c r="HF2" s="27" t="s">
        <v>621</v>
      </c>
      <c r="HG2" s="27" t="s">
        <v>622</v>
      </c>
      <c r="HH2" s="27" t="s">
        <v>623</v>
      </c>
      <c r="HI2" s="27" t="s">
        <v>624</v>
      </c>
      <c r="HJ2" s="27" t="s">
        <v>625</v>
      </c>
      <c r="HK2" s="27" t="s">
        <v>626</v>
      </c>
      <c r="HL2" s="27" t="s">
        <v>627</v>
      </c>
      <c r="HM2" s="35" t="s">
        <v>628</v>
      </c>
      <c r="HN2" s="27" t="s">
        <v>629</v>
      </c>
      <c r="HO2" s="27" t="s">
        <v>630</v>
      </c>
      <c r="HP2" s="27" t="s">
        <v>631</v>
      </c>
      <c r="HQ2" s="27" t="s">
        <v>632</v>
      </c>
      <c r="HR2" s="27" t="s">
        <v>633</v>
      </c>
      <c r="HS2" s="27" t="s">
        <v>634</v>
      </c>
      <c r="HT2" s="27" t="s">
        <v>635</v>
      </c>
      <c r="HU2" s="35" t="s">
        <v>636</v>
      </c>
      <c r="HV2" s="27" t="s">
        <v>637</v>
      </c>
      <c r="HW2" s="27" t="s">
        <v>638</v>
      </c>
      <c r="HX2" s="27" t="s">
        <v>639</v>
      </c>
      <c r="HY2" s="27" t="s">
        <v>640</v>
      </c>
      <c r="HZ2" s="27" t="s">
        <v>641</v>
      </c>
      <c r="IA2" s="27" t="s">
        <v>642</v>
      </c>
      <c r="IB2" s="27" t="s">
        <v>643</v>
      </c>
      <c r="IC2" s="35" t="s">
        <v>644</v>
      </c>
      <c r="ID2" s="27" t="s">
        <v>645</v>
      </c>
      <c r="IE2" s="27" t="s">
        <v>646</v>
      </c>
      <c r="IF2" s="27" t="s">
        <v>647</v>
      </c>
      <c r="IG2" s="27" t="s">
        <v>648</v>
      </c>
      <c r="IH2" s="27" t="s">
        <v>649</v>
      </c>
      <c r="II2" s="27" t="s">
        <v>650</v>
      </c>
      <c r="IJ2" s="27" t="s">
        <v>651</v>
      </c>
      <c r="IK2" s="35" t="s">
        <v>652</v>
      </c>
      <c r="IL2" s="27" t="s">
        <v>653</v>
      </c>
      <c r="IM2" s="27" t="s">
        <v>654</v>
      </c>
      <c r="IN2" s="27" t="s">
        <v>655</v>
      </c>
      <c r="IO2" s="27" t="s">
        <v>656</v>
      </c>
      <c r="IP2" s="27" t="s">
        <v>657</v>
      </c>
      <c r="IQ2" s="27" t="s">
        <v>658</v>
      </c>
      <c r="IR2" s="27" t="s">
        <v>659</v>
      </c>
      <c r="IS2" s="36" t="s">
        <v>660</v>
      </c>
      <c r="IT2" s="37" t="s">
        <v>661</v>
      </c>
      <c r="IU2" s="37" t="s">
        <v>662</v>
      </c>
      <c r="IV2" s="37" t="s">
        <v>663</v>
      </c>
      <c r="IW2" s="37" t="s">
        <v>664</v>
      </c>
      <c r="IX2" s="37" t="s">
        <v>665</v>
      </c>
      <c r="IY2" s="37" t="s">
        <v>666</v>
      </c>
      <c r="IZ2" s="27" t="s">
        <v>667</v>
      </c>
      <c r="JA2" s="36" t="s">
        <v>668</v>
      </c>
      <c r="JB2" s="37" t="s">
        <v>669</v>
      </c>
      <c r="JC2" s="27" t="s">
        <v>670</v>
      </c>
      <c r="JD2" s="36" t="s">
        <v>671</v>
      </c>
      <c r="JE2" s="37" t="s">
        <v>672</v>
      </c>
      <c r="JF2" s="27" t="s">
        <v>673</v>
      </c>
      <c r="JG2" s="43" t="s">
        <v>674</v>
      </c>
      <c r="JH2" s="33" t="s">
        <v>675</v>
      </c>
      <c r="JI2" s="33" t="s">
        <v>676</v>
      </c>
      <c r="JJ2" s="33" t="s">
        <v>677</v>
      </c>
      <c r="JK2" s="33" t="s">
        <v>678</v>
      </c>
      <c r="JL2" s="33" t="s">
        <v>679</v>
      </c>
      <c r="JM2" s="37" t="s">
        <v>680</v>
      </c>
      <c r="JN2" s="34" t="s">
        <v>681</v>
      </c>
      <c r="JO2" s="30" t="s">
        <v>682</v>
      </c>
      <c r="JP2" s="33" t="s">
        <v>683</v>
      </c>
      <c r="JQ2" s="44" t="s">
        <v>684</v>
      </c>
      <c r="JR2" s="44" t="s">
        <v>685</v>
      </c>
      <c r="JS2" s="44" t="s">
        <v>686</v>
      </c>
      <c r="JT2" s="44" t="s">
        <v>687</v>
      </c>
      <c r="JU2" s="44" t="s">
        <v>688</v>
      </c>
      <c r="JV2" s="44" t="s">
        <v>689</v>
      </c>
      <c r="JW2" s="45" t="s">
        <v>690</v>
      </c>
      <c r="JX2" s="46" t="s">
        <v>691</v>
      </c>
      <c r="JY2" s="46" t="s">
        <v>692</v>
      </c>
      <c r="JZ2" s="46" t="s">
        <v>693</v>
      </c>
      <c r="KA2" s="27" t="s">
        <v>694</v>
      </c>
      <c r="KB2" s="27" t="s">
        <v>695</v>
      </c>
      <c r="KC2" s="272" t="s">
        <v>696</v>
      </c>
      <c r="KD2" s="47" t="s">
        <v>697</v>
      </c>
      <c r="KE2" s="35" t="s">
        <v>698</v>
      </c>
      <c r="KF2" s="46" t="s">
        <v>699</v>
      </c>
      <c r="KG2" s="46" t="s">
        <v>700</v>
      </c>
      <c r="KH2" s="46" t="s">
        <v>701</v>
      </c>
      <c r="KI2" s="27" t="s">
        <v>702</v>
      </c>
      <c r="KJ2" s="46" t="s">
        <v>703</v>
      </c>
      <c r="KK2" s="46" t="s">
        <v>704</v>
      </c>
      <c r="KL2" s="46" t="s">
        <v>705</v>
      </c>
      <c r="KM2" s="35" t="s">
        <v>706</v>
      </c>
      <c r="KN2" s="27" t="s">
        <v>707</v>
      </c>
      <c r="KO2" s="27" t="s">
        <v>708</v>
      </c>
      <c r="KP2" s="27" t="s">
        <v>709</v>
      </c>
      <c r="KQ2" s="27" t="s">
        <v>710</v>
      </c>
      <c r="KR2" s="48" t="s">
        <v>711</v>
      </c>
      <c r="KS2" s="48" t="s">
        <v>712</v>
      </c>
      <c r="KT2" s="27" t="s">
        <v>713</v>
      </c>
      <c r="KU2" s="36" t="s">
        <v>714</v>
      </c>
      <c r="KV2" s="37" t="s">
        <v>715</v>
      </c>
      <c r="KW2" s="37" t="s">
        <v>716</v>
      </c>
      <c r="KX2" s="37" t="s">
        <v>717</v>
      </c>
      <c r="KY2" s="27" t="s">
        <v>718</v>
      </c>
      <c r="KZ2" s="36" t="s">
        <v>719</v>
      </c>
      <c r="LA2" s="37" t="s">
        <v>720</v>
      </c>
      <c r="LB2" s="37" t="s">
        <v>721</v>
      </c>
      <c r="LC2" s="37" t="s">
        <v>722</v>
      </c>
      <c r="LD2" s="49" t="s">
        <v>723</v>
      </c>
      <c r="LE2" s="36" t="s">
        <v>724</v>
      </c>
      <c r="LF2" s="37" t="s">
        <v>725</v>
      </c>
      <c r="LG2" s="37" t="s">
        <v>726</v>
      </c>
      <c r="LH2" s="37" t="s">
        <v>727</v>
      </c>
      <c r="LI2" s="49" t="s">
        <v>728</v>
      </c>
      <c r="LJ2" s="36" t="s">
        <v>729</v>
      </c>
      <c r="LK2" s="37" t="s">
        <v>730</v>
      </c>
      <c r="LL2" s="37" t="s">
        <v>731</v>
      </c>
      <c r="LM2" s="37" t="s">
        <v>732</v>
      </c>
      <c r="LN2" s="27" t="s">
        <v>733</v>
      </c>
      <c r="LO2" s="35" t="s">
        <v>734</v>
      </c>
      <c r="LP2" s="27" t="s">
        <v>735</v>
      </c>
      <c r="LQ2" s="27" t="s">
        <v>736</v>
      </c>
      <c r="LR2" s="27" t="s">
        <v>737</v>
      </c>
      <c r="LS2" s="27" t="s">
        <v>738</v>
      </c>
      <c r="LT2" s="27" t="s">
        <v>739</v>
      </c>
      <c r="LU2" s="35" t="s">
        <v>740</v>
      </c>
      <c r="LV2" s="27" t="s">
        <v>741</v>
      </c>
      <c r="LW2" s="27" t="s">
        <v>742</v>
      </c>
      <c r="LX2" s="27" t="s">
        <v>743</v>
      </c>
      <c r="LY2" s="27" t="s">
        <v>744</v>
      </c>
      <c r="LZ2" s="27" t="s">
        <v>745</v>
      </c>
      <c r="MA2" s="35" t="s">
        <v>746</v>
      </c>
      <c r="MB2" s="27" t="s">
        <v>747</v>
      </c>
      <c r="MC2" s="27" t="s">
        <v>748</v>
      </c>
      <c r="MD2" s="27" t="s">
        <v>749</v>
      </c>
      <c r="ME2" s="27" t="s">
        <v>750</v>
      </c>
      <c r="MF2" s="27" t="s">
        <v>751</v>
      </c>
      <c r="MG2" s="27" t="s">
        <v>752</v>
      </c>
      <c r="MH2" s="27" t="s">
        <v>753</v>
      </c>
      <c r="MI2" s="36" t="s">
        <v>754</v>
      </c>
      <c r="MJ2" s="37" t="s">
        <v>755</v>
      </c>
      <c r="MK2" s="37" t="s">
        <v>756</v>
      </c>
      <c r="ML2" s="37" t="s">
        <v>757</v>
      </c>
      <c r="MM2" s="37" t="s">
        <v>758</v>
      </c>
      <c r="MN2" s="37" t="s">
        <v>759</v>
      </c>
      <c r="MO2" s="37" t="s">
        <v>760</v>
      </c>
      <c r="MP2" s="27" t="s">
        <v>761</v>
      </c>
      <c r="MQ2" s="35" t="s">
        <v>762</v>
      </c>
      <c r="MR2" s="27" t="s">
        <v>763</v>
      </c>
      <c r="MS2" s="27" t="s">
        <v>764</v>
      </c>
      <c r="MT2" s="27" t="s">
        <v>765</v>
      </c>
      <c r="MU2" s="27" t="s">
        <v>766</v>
      </c>
      <c r="MV2" s="27" t="s">
        <v>767</v>
      </c>
      <c r="MW2" s="27" t="s">
        <v>768</v>
      </c>
      <c r="MX2" s="27" t="s">
        <v>769</v>
      </c>
      <c r="MY2" s="36" t="s">
        <v>770</v>
      </c>
      <c r="MZ2" s="37" t="s">
        <v>771</v>
      </c>
      <c r="NA2" s="37" t="s">
        <v>772</v>
      </c>
      <c r="NB2" s="37" t="s">
        <v>773</v>
      </c>
      <c r="NC2" s="37" t="s">
        <v>774</v>
      </c>
      <c r="ND2" s="37" t="s">
        <v>775</v>
      </c>
      <c r="NE2" s="37" t="s">
        <v>776</v>
      </c>
      <c r="NF2" s="49" t="s">
        <v>777</v>
      </c>
      <c r="NG2" s="36" t="s">
        <v>778</v>
      </c>
      <c r="NH2" s="37" t="s">
        <v>779</v>
      </c>
      <c r="NI2" s="37" t="s">
        <v>780</v>
      </c>
      <c r="NJ2" s="37" t="s">
        <v>781</v>
      </c>
      <c r="NK2" s="37" t="s">
        <v>782</v>
      </c>
      <c r="NL2" s="37" t="s">
        <v>783</v>
      </c>
      <c r="NM2" s="37" t="s">
        <v>784</v>
      </c>
      <c r="NN2" s="49" t="s">
        <v>785</v>
      </c>
      <c r="NO2" s="36" t="s">
        <v>786</v>
      </c>
      <c r="NP2" s="37" t="s">
        <v>787</v>
      </c>
      <c r="NQ2" s="37" t="s">
        <v>788</v>
      </c>
      <c r="NR2" s="37" t="s">
        <v>789</v>
      </c>
      <c r="NS2" s="37" t="s">
        <v>790</v>
      </c>
      <c r="NT2" s="37" t="s">
        <v>791</v>
      </c>
      <c r="NU2" s="37" t="s">
        <v>792</v>
      </c>
      <c r="NV2" s="49" t="s">
        <v>793</v>
      </c>
      <c r="NW2" s="36" t="s">
        <v>794</v>
      </c>
      <c r="NX2" s="37" t="s">
        <v>795</v>
      </c>
      <c r="NY2" s="37" t="s">
        <v>796</v>
      </c>
      <c r="NZ2" s="37" t="s">
        <v>797</v>
      </c>
      <c r="OA2" s="37" t="s">
        <v>798</v>
      </c>
      <c r="OB2" s="37" t="s">
        <v>799</v>
      </c>
      <c r="OC2" s="37" t="s">
        <v>800</v>
      </c>
      <c r="OD2" s="27" t="s">
        <v>801</v>
      </c>
      <c r="OE2" s="50" t="s">
        <v>802</v>
      </c>
      <c r="OF2" s="48" t="s">
        <v>803</v>
      </c>
      <c r="OG2" s="48" t="s">
        <v>804</v>
      </c>
      <c r="OH2" s="48" t="s">
        <v>805</v>
      </c>
      <c r="OI2" s="48" t="s">
        <v>806</v>
      </c>
      <c r="OJ2" s="48" t="s">
        <v>807</v>
      </c>
      <c r="OK2" s="48" t="s">
        <v>808</v>
      </c>
      <c r="OL2" s="48" t="s">
        <v>809</v>
      </c>
      <c r="OM2" s="50" t="s">
        <v>810</v>
      </c>
      <c r="ON2" s="48" t="s">
        <v>811</v>
      </c>
      <c r="OO2" s="48" t="s">
        <v>812</v>
      </c>
      <c r="OP2" s="48" t="s">
        <v>813</v>
      </c>
      <c r="OQ2" s="48" t="s">
        <v>814</v>
      </c>
      <c r="OR2" s="48" t="s">
        <v>815</v>
      </c>
      <c r="OS2" s="50" t="s">
        <v>816</v>
      </c>
      <c r="OT2" s="48" t="s">
        <v>817</v>
      </c>
      <c r="OU2" s="48" t="s">
        <v>818</v>
      </c>
      <c r="OV2" s="48" t="s">
        <v>819</v>
      </c>
      <c r="OW2" s="48" t="s">
        <v>820</v>
      </c>
      <c r="OX2" s="48" t="s">
        <v>821</v>
      </c>
      <c r="OY2" s="36" t="s">
        <v>822</v>
      </c>
      <c r="OZ2" s="37" t="s">
        <v>823</v>
      </c>
      <c r="PA2" s="37" t="s">
        <v>824</v>
      </c>
      <c r="PB2" s="37" t="s">
        <v>825</v>
      </c>
      <c r="PC2" s="37" t="s">
        <v>826</v>
      </c>
      <c r="PD2" s="37" t="s">
        <v>827</v>
      </c>
      <c r="PE2" s="37" t="s">
        <v>828</v>
      </c>
      <c r="PF2" s="49" t="s">
        <v>829</v>
      </c>
      <c r="PG2" s="36" t="s">
        <v>830</v>
      </c>
      <c r="PH2" s="37" t="s">
        <v>831</v>
      </c>
      <c r="PI2" s="37" t="s">
        <v>832</v>
      </c>
      <c r="PJ2" s="37" t="s">
        <v>833</v>
      </c>
      <c r="PK2" s="49" t="s">
        <v>834</v>
      </c>
      <c r="PL2" s="36" t="s">
        <v>835</v>
      </c>
      <c r="PM2" s="37" t="s">
        <v>836</v>
      </c>
      <c r="PN2" s="37" t="s">
        <v>837</v>
      </c>
      <c r="PO2" s="37" t="s">
        <v>838</v>
      </c>
      <c r="PP2" s="27" t="s">
        <v>839</v>
      </c>
      <c r="PQ2" s="35" t="s">
        <v>840</v>
      </c>
      <c r="PR2" s="27" t="s">
        <v>841</v>
      </c>
      <c r="PS2" s="27" t="s">
        <v>842</v>
      </c>
      <c r="PT2" s="27" t="s">
        <v>843</v>
      </c>
      <c r="PU2" s="27" t="s">
        <v>844</v>
      </c>
      <c r="PV2" s="36" t="s">
        <v>845</v>
      </c>
      <c r="PW2" s="37" t="s">
        <v>846</v>
      </c>
      <c r="PX2" s="37" t="s">
        <v>847</v>
      </c>
      <c r="PY2" s="27" t="s">
        <v>848</v>
      </c>
      <c r="PZ2" s="27" t="s">
        <v>849</v>
      </c>
      <c r="QA2" s="27" t="s">
        <v>850</v>
      </c>
      <c r="QB2" s="27" t="s">
        <v>851</v>
      </c>
      <c r="QC2" s="27" t="s">
        <v>852</v>
      </c>
      <c r="QD2" s="36" t="s">
        <v>853</v>
      </c>
      <c r="QE2" s="37" t="s">
        <v>854</v>
      </c>
      <c r="QF2" s="37" t="s">
        <v>855</v>
      </c>
      <c r="QG2" s="27" t="s">
        <v>856</v>
      </c>
      <c r="QH2" s="27" t="s">
        <v>857</v>
      </c>
      <c r="QI2" s="27" t="s">
        <v>858</v>
      </c>
      <c r="QJ2" s="27" t="s">
        <v>859</v>
      </c>
      <c r="QK2" s="27" t="s">
        <v>860</v>
      </c>
      <c r="QL2" s="35" t="s">
        <v>861</v>
      </c>
      <c r="QM2" s="27" t="s">
        <v>862</v>
      </c>
      <c r="QN2" s="27" t="s">
        <v>863</v>
      </c>
      <c r="QO2" s="27" t="s">
        <v>864</v>
      </c>
      <c r="QP2" s="27" t="s">
        <v>865</v>
      </c>
      <c r="QQ2" s="36" t="s">
        <v>866</v>
      </c>
      <c r="QR2" s="37" t="s">
        <v>867</v>
      </c>
      <c r="QS2" s="37" t="s">
        <v>868</v>
      </c>
      <c r="QT2" s="27" t="s">
        <v>869</v>
      </c>
      <c r="QU2" s="27" t="s">
        <v>870</v>
      </c>
      <c r="QV2" s="27" t="s">
        <v>871</v>
      </c>
      <c r="QW2" s="27" t="s">
        <v>872</v>
      </c>
      <c r="QX2" s="27" t="s">
        <v>873</v>
      </c>
      <c r="QY2" s="35" t="s">
        <v>874</v>
      </c>
      <c r="QZ2" s="27" t="s">
        <v>875</v>
      </c>
      <c r="RA2" s="27" t="s">
        <v>876</v>
      </c>
      <c r="RB2" s="27" t="s">
        <v>877</v>
      </c>
      <c r="RC2" s="27" t="s">
        <v>878</v>
      </c>
      <c r="RD2" s="27" t="s">
        <v>879</v>
      </c>
      <c r="RE2" s="27" t="s">
        <v>880</v>
      </c>
      <c r="RF2" s="27" t="s">
        <v>881</v>
      </c>
      <c r="RG2" s="35" t="s">
        <v>882</v>
      </c>
      <c r="RH2" s="27" t="s">
        <v>883</v>
      </c>
      <c r="RI2" s="27" t="s">
        <v>884</v>
      </c>
      <c r="RJ2" s="27" t="s">
        <v>885</v>
      </c>
      <c r="RK2" s="27" t="s">
        <v>886</v>
      </c>
      <c r="RL2" s="27" t="s">
        <v>887</v>
      </c>
      <c r="RM2" s="27" t="s">
        <v>888</v>
      </c>
      <c r="RN2" s="27" t="s">
        <v>889</v>
      </c>
      <c r="RO2" s="35" t="s">
        <v>890</v>
      </c>
      <c r="RP2" s="27" t="s">
        <v>891</v>
      </c>
      <c r="RQ2" s="27" t="s">
        <v>892</v>
      </c>
      <c r="RR2" s="27" t="s">
        <v>893</v>
      </c>
      <c r="RS2" s="27" t="s">
        <v>894</v>
      </c>
      <c r="RT2" s="27" t="s">
        <v>895</v>
      </c>
      <c r="RU2" s="50" t="s">
        <v>896</v>
      </c>
      <c r="RV2" s="48" t="s">
        <v>897</v>
      </c>
      <c r="RW2" s="48" t="s">
        <v>898</v>
      </c>
      <c r="RX2" s="48" t="s">
        <v>899</v>
      </c>
      <c r="RY2" s="48" t="s">
        <v>900</v>
      </c>
      <c r="RZ2" s="48" t="s">
        <v>901</v>
      </c>
      <c r="SA2" s="48" t="s">
        <v>902</v>
      </c>
      <c r="SB2" s="48" t="s">
        <v>903</v>
      </c>
      <c r="SC2" s="36" t="s">
        <v>904</v>
      </c>
      <c r="SD2" s="37" t="s">
        <v>905</v>
      </c>
      <c r="SE2" s="37" t="s">
        <v>906</v>
      </c>
      <c r="SF2" s="37" t="s">
        <v>907</v>
      </c>
      <c r="SG2" s="37" t="s">
        <v>908</v>
      </c>
      <c r="SH2" s="27" t="s">
        <v>909</v>
      </c>
      <c r="SI2" s="38" t="s">
        <v>910</v>
      </c>
      <c r="SJ2" s="39" t="s">
        <v>911</v>
      </c>
      <c r="SK2" s="39" t="s">
        <v>912</v>
      </c>
      <c r="SL2" s="39" t="s">
        <v>913</v>
      </c>
      <c r="SM2" s="39" t="s">
        <v>914</v>
      </c>
      <c r="SN2" s="39" t="s">
        <v>915</v>
      </c>
      <c r="SO2" s="39" t="s">
        <v>916</v>
      </c>
      <c r="SP2" s="40" t="s">
        <v>917</v>
      </c>
      <c r="SQ2" s="35" t="s">
        <v>918</v>
      </c>
      <c r="SR2" s="27" t="s">
        <v>919</v>
      </c>
      <c r="SS2" s="27" t="s">
        <v>920</v>
      </c>
      <c r="ST2" s="27" t="s">
        <v>921</v>
      </c>
      <c r="SU2" s="27" t="s">
        <v>922</v>
      </c>
      <c r="SV2" s="50" t="s">
        <v>923</v>
      </c>
      <c r="SW2" s="48" t="s">
        <v>924</v>
      </c>
      <c r="SX2" s="48" t="s">
        <v>925</v>
      </c>
      <c r="SY2" s="48" t="s">
        <v>926</v>
      </c>
      <c r="SZ2" s="48" t="s">
        <v>927</v>
      </c>
      <c r="TA2" s="48" t="s">
        <v>928</v>
      </c>
      <c r="TB2" s="48" t="s">
        <v>929</v>
      </c>
      <c r="TC2" s="48" t="s">
        <v>930</v>
      </c>
      <c r="TD2" s="54" t="s">
        <v>931</v>
      </c>
      <c r="TE2" s="55" t="s">
        <v>932</v>
      </c>
      <c r="TF2" s="55" t="s">
        <v>933</v>
      </c>
      <c r="TG2" s="55" t="s">
        <v>934</v>
      </c>
      <c r="TH2" s="55" t="s">
        <v>935</v>
      </c>
      <c r="TI2" s="56" t="s">
        <v>936</v>
      </c>
      <c r="TJ2" s="54" t="s">
        <v>937</v>
      </c>
      <c r="TK2" s="55" t="s">
        <v>938</v>
      </c>
      <c r="TL2" s="55" t="s">
        <v>939</v>
      </c>
      <c r="TM2" s="55" t="s">
        <v>940</v>
      </c>
      <c r="TN2" s="56" t="s">
        <v>941</v>
      </c>
      <c r="TO2" s="54" t="s">
        <v>942</v>
      </c>
      <c r="TP2" s="55" t="s">
        <v>943</v>
      </c>
      <c r="TQ2" s="55" t="s">
        <v>944</v>
      </c>
      <c r="TR2" s="57" t="s">
        <v>945</v>
      </c>
      <c r="TS2" s="54" t="s">
        <v>946</v>
      </c>
      <c r="TT2" s="55" t="s">
        <v>947</v>
      </c>
      <c r="TU2" s="55" t="s">
        <v>948</v>
      </c>
      <c r="TV2" s="56" t="s">
        <v>949</v>
      </c>
    </row>
    <row r="3" spans="1:542" x14ac:dyDescent="0.25">
      <c r="A3" s="58" t="s">
        <v>950</v>
      </c>
      <c r="B3" s="59">
        <v>4960.3361344537816</v>
      </c>
      <c r="C3" s="62">
        <v>4880.2174822250099</v>
      </c>
      <c r="D3" s="62">
        <v>4958.129285014691</v>
      </c>
      <c r="E3" s="62">
        <v>4867.0145477545857</v>
      </c>
      <c r="F3" s="62">
        <v>5216.4213431462749</v>
      </c>
      <c r="G3" s="62">
        <v>5071.5943982625622</v>
      </c>
      <c r="H3" s="267">
        <v>4957.6765907764157</v>
      </c>
      <c r="I3" s="63">
        <v>5113.4094663506421</v>
      </c>
      <c r="J3" s="59">
        <v>7025.8712850117599</v>
      </c>
      <c r="K3" s="62">
        <v>6574.2242404584285</v>
      </c>
      <c r="L3" s="62">
        <v>6858.2337317397078</v>
      </c>
      <c r="M3" s="62">
        <v>7068.6695278969955</v>
      </c>
      <c r="N3" s="62">
        <v>7313.2203389830511</v>
      </c>
      <c r="O3" s="62">
        <v>7458.2428881526339</v>
      </c>
      <c r="P3" s="62">
        <v>7378.0473714615828</v>
      </c>
      <c r="Q3" s="66">
        <v>7272.527979693089</v>
      </c>
      <c r="R3" s="67">
        <v>2058.1521739130435</v>
      </c>
      <c r="S3" s="70">
        <v>2185.7142857142853</v>
      </c>
      <c r="T3" s="70">
        <v>2866.5403356794804</v>
      </c>
      <c r="U3" s="70">
        <v>2672.4901574803148</v>
      </c>
      <c r="V3" s="70">
        <v>3838.3698364291658</v>
      </c>
      <c r="W3" s="70">
        <v>4654.1631145211704</v>
      </c>
      <c r="X3" s="267">
        <v>5026.2659084754941</v>
      </c>
      <c r="Y3" s="71">
        <v>5668.6886192952052</v>
      </c>
      <c r="Z3" s="73">
        <v>47</v>
      </c>
      <c r="AA3" s="74">
        <v>48</v>
      </c>
      <c r="AB3" s="75">
        <v>49</v>
      </c>
      <c r="AC3" s="74">
        <v>52</v>
      </c>
      <c r="AD3" s="74">
        <v>55</v>
      </c>
      <c r="AE3" s="75">
        <v>57</v>
      </c>
      <c r="AF3" s="76">
        <v>58</v>
      </c>
      <c r="AG3" s="73">
        <v>27</v>
      </c>
      <c r="AH3" s="74">
        <v>25</v>
      </c>
      <c r="AI3" s="75">
        <v>27</v>
      </c>
      <c r="AJ3" s="74">
        <v>30</v>
      </c>
      <c r="AK3" s="74">
        <v>32</v>
      </c>
      <c r="AL3" s="75">
        <v>32</v>
      </c>
      <c r="AM3" s="76">
        <v>32</v>
      </c>
      <c r="AN3" s="73">
        <v>16</v>
      </c>
      <c r="AO3" s="74">
        <v>24</v>
      </c>
      <c r="AP3" s="75">
        <v>22</v>
      </c>
      <c r="AQ3" s="74">
        <v>22</v>
      </c>
      <c r="AR3" s="74">
        <v>33</v>
      </c>
      <c r="AS3" s="74">
        <v>30</v>
      </c>
      <c r="AT3" s="77">
        <v>29</v>
      </c>
      <c r="AU3" s="73">
        <v>5</v>
      </c>
      <c r="AV3" s="74">
        <v>5</v>
      </c>
      <c r="AW3" s="75">
        <v>8</v>
      </c>
      <c r="AX3" s="74">
        <v>7</v>
      </c>
      <c r="AY3" s="74">
        <v>14</v>
      </c>
      <c r="AZ3" s="75">
        <v>9</v>
      </c>
      <c r="BA3" s="76">
        <v>9</v>
      </c>
      <c r="BB3" s="67">
        <v>2914.4917582417579</v>
      </c>
      <c r="BC3" s="70">
        <v>2915.0349650349649</v>
      </c>
      <c r="BD3" s="70">
        <v>2882.867132867133</v>
      </c>
      <c r="BE3" s="70">
        <v>2680.2109181141441</v>
      </c>
      <c r="BF3" s="70">
        <v>3040.7051282051279</v>
      </c>
      <c r="BG3" s="70">
        <v>3018.939393939394</v>
      </c>
      <c r="BH3" s="70">
        <v>3139.4230769230771</v>
      </c>
      <c r="BI3" s="78" t="s">
        <v>26</v>
      </c>
      <c r="BJ3" s="67">
        <v>254.7584667891835</v>
      </c>
      <c r="BK3" s="70">
        <v>277.83216783216784</v>
      </c>
      <c r="BL3" s="70">
        <v>341.86095211503562</v>
      </c>
      <c r="BM3" s="70">
        <v>400.11202389843163</v>
      </c>
      <c r="BN3" s="70">
        <v>420.56001258455245</v>
      </c>
      <c r="BO3" s="70">
        <v>444.6374980255884</v>
      </c>
      <c r="BP3" s="70">
        <v>416.22458001768342</v>
      </c>
      <c r="BQ3" s="78" t="s">
        <v>26</v>
      </c>
      <c r="BR3" s="80">
        <v>91.27725856697819</v>
      </c>
      <c r="BS3" s="81">
        <v>90.909090909090907</v>
      </c>
      <c r="BT3" s="81">
        <v>90.924092409240913</v>
      </c>
      <c r="BU3" s="81">
        <v>89.254766031195842</v>
      </c>
      <c r="BV3" s="81">
        <v>89.071038251366119</v>
      </c>
      <c r="BW3" s="81">
        <v>88.06509945750453</v>
      </c>
      <c r="BX3" s="81">
        <v>88.47457627118645</v>
      </c>
      <c r="BY3" s="82" t="s">
        <v>26</v>
      </c>
      <c r="BZ3" s="83">
        <v>72.7</v>
      </c>
      <c r="CA3" s="74">
        <v>71.333333333333329</v>
      </c>
      <c r="CB3" s="74">
        <v>69</v>
      </c>
      <c r="CC3" s="75">
        <v>69</v>
      </c>
      <c r="CD3" s="76">
        <v>67</v>
      </c>
      <c r="CE3" s="73">
        <v>88.6</v>
      </c>
      <c r="CF3" s="74">
        <v>91.1</v>
      </c>
      <c r="CG3" s="75">
        <v>91.2</v>
      </c>
      <c r="CH3" s="74">
        <v>90.2</v>
      </c>
      <c r="CI3" s="74">
        <v>90.3</v>
      </c>
      <c r="CJ3" s="75">
        <v>90.8</v>
      </c>
      <c r="CK3" s="76" t="s">
        <v>26</v>
      </c>
      <c r="CL3" s="84">
        <v>775.48</v>
      </c>
      <c r="CM3" s="85">
        <v>764.3</v>
      </c>
      <c r="CN3" s="86">
        <v>782.89</v>
      </c>
      <c r="CO3" s="85">
        <v>808.36</v>
      </c>
      <c r="CP3" s="85">
        <v>807.22</v>
      </c>
      <c r="CQ3" s="86">
        <v>821.21</v>
      </c>
      <c r="CR3" s="87">
        <v>838.82</v>
      </c>
      <c r="CS3" s="84">
        <v>367</v>
      </c>
      <c r="CT3" s="85">
        <v>439</v>
      </c>
      <c r="CU3" s="86">
        <v>430</v>
      </c>
      <c r="CV3" s="85">
        <v>413</v>
      </c>
      <c r="CW3" s="86">
        <v>510</v>
      </c>
      <c r="CX3" s="88">
        <v>463</v>
      </c>
      <c r="CY3" s="89">
        <v>446</v>
      </c>
      <c r="CZ3" s="84">
        <v>482</v>
      </c>
      <c r="DA3" s="85">
        <v>478</v>
      </c>
      <c r="DB3" s="86">
        <v>492</v>
      </c>
      <c r="DC3" s="85">
        <v>538</v>
      </c>
      <c r="DD3" s="86">
        <v>544</v>
      </c>
      <c r="DE3" s="88">
        <v>613</v>
      </c>
      <c r="DF3" s="89">
        <v>591</v>
      </c>
      <c r="DG3" s="84">
        <v>615</v>
      </c>
      <c r="DH3" s="85">
        <v>598</v>
      </c>
      <c r="DI3" s="86">
        <v>686</v>
      </c>
      <c r="DJ3" s="85">
        <v>659</v>
      </c>
      <c r="DK3" s="86">
        <v>695</v>
      </c>
      <c r="DL3" s="88">
        <v>621</v>
      </c>
      <c r="DM3" s="89">
        <v>791</v>
      </c>
      <c r="DN3" s="84">
        <v>888</v>
      </c>
      <c r="DO3" s="85">
        <v>826</v>
      </c>
      <c r="DP3" s="86">
        <v>877</v>
      </c>
      <c r="DQ3" s="85">
        <v>929</v>
      </c>
      <c r="DR3" s="86">
        <v>903</v>
      </c>
      <c r="DS3" s="88">
        <v>954</v>
      </c>
      <c r="DT3" s="89">
        <v>912</v>
      </c>
      <c r="DU3" s="84">
        <v>1069</v>
      </c>
      <c r="DV3" s="85">
        <v>1062</v>
      </c>
      <c r="DW3" s="86">
        <v>1041</v>
      </c>
      <c r="DX3" s="85">
        <v>1119</v>
      </c>
      <c r="DY3" s="86">
        <v>1084</v>
      </c>
      <c r="DZ3" s="88">
        <v>1083</v>
      </c>
      <c r="EA3" s="89">
        <v>1102</v>
      </c>
      <c r="EB3" s="83">
        <v>77.8874629812438</v>
      </c>
      <c r="EC3" s="75">
        <v>79.023932426091037</v>
      </c>
      <c r="ED3" s="75">
        <v>77.531486146095716</v>
      </c>
      <c r="EE3" s="75">
        <v>79.109947643979055</v>
      </c>
      <c r="EF3" s="76" t="s">
        <v>26</v>
      </c>
      <c r="EG3" s="90">
        <v>91.111111111111114</v>
      </c>
      <c r="EH3" s="91">
        <v>88.888888888888886</v>
      </c>
      <c r="EI3" s="91">
        <v>84.848484848484844</v>
      </c>
      <c r="EJ3" s="91">
        <v>89</v>
      </c>
      <c r="EK3" s="91">
        <v>89.65517241379311</v>
      </c>
      <c r="EL3" s="91">
        <v>89.156626506024097</v>
      </c>
      <c r="EM3" s="91">
        <v>88.095238095238088</v>
      </c>
      <c r="EN3" s="92">
        <v>86.170212765957444</v>
      </c>
      <c r="EO3" s="83">
        <v>93</v>
      </c>
      <c r="EP3" s="75">
        <v>93</v>
      </c>
      <c r="EQ3" s="75">
        <v>93.5</v>
      </c>
      <c r="ER3" s="76">
        <v>93.6</v>
      </c>
      <c r="ES3" s="83">
        <v>86.151153299167731</v>
      </c>
      <c r="ET3" s="75">
        <v>84.587664992407426</v>
      </c>
      <c r="EU3" s="75">
        <v>90.121950091994194</v>
      </c>
      <c r="EV3" s="76">
        <v>91.430085046401842</v>
      </c>
      <c r="EW3" s="83">
        <v>62.085396617770719</v>
      </c>
      <c r="EX3" s="75">
        <v>54</v>
      </c>
      <c r="EY3" s="75">
        <v>40.700000000000003</v>
      </c>
      <c r="EZ3" s="76">
        <v>47.597904271379093</v>
      </c>
      <c r="FA3" s="93">
        <v>300.62305295950154</v>
      </c>
      <c r="FB3" s="94">
        <v>372.93729372937298</v>
      </c>
      <c r="FC3" s="94">
        <v>154.82695810564661</v>
      </c>
      <c r="FD3" s="95">
        <v>122.03389830508475</v>
      </c>
      <c r="FE3" s="83">
        <v>88.9</v>
      </c>
      <c r="FF3" s="75">
        <v>89.4</v>
      </c>
      <c r="FG3" s="76">
        <v>89.8</v>
      </c>
      <c r="FH3" s="96">
        <v>3.5294117647058822</v>
      </c>
      <c r="FI3" s="97">
        <v>6.5868263473053901</v>
      </c>
      <c r="FJ3" s="97">
        <v>10.691823899371069</v>
      </c>
      <c r="FK3" s="97">
        <v>5.7692307692307692</v>
      </c>
      <c r="FL3" s="97">
        <v>4.8780487804878048</v>
      </c>
      <c r="FM3" s="98" t="s">
        <v>26</v>
      </c>
      <c r="FN3" s="99">
        <v>26.79</v>
      </c>
      <c r="FO3" s="97">
        <v>26.78</v>
      </c>
      <c r="FP3" s="97">
        <v>29.37</v>
      </c>
      <c r="FQ3" s="97">
        <v>25.65</v>
      </c>
      <c r="FR3" s="97">
        <v>25.32</v>
      </c>
      <c r="FS3" s="97">
        <v>24.41</v>
      </c>
      <c r="FT3" s="97">
        <v>27.627118644067792</v>
      </c>
      <c r="FU3" s="98" t="s">
        <v>26</v>
      </c>
      <c r="FV3" s="100">
        <v>5.2816191943563018</v>
      </c>
      <c r="FW3" s="76">
        <v>5.2987417782684894</v>
      </c>
      <c r="FX3" s="76">
        <v>3.903169751098722</v>
      </c>
      <c r="FY3" s="76">
        <v>5.125404626793614</v>
      </c>
      <c r="FZ3" s="76">
        <v>4.4280162873924427</v>
      </c>
      <c r="GA3" s="76">
        <v>4.7643510009349885</v>
      </c>
      <c r="GB3" s="76">
        <v>4.5393970555829544</v>
      </c>
      <c r="GC3" s="76">
        <v>4.5562482737535843</v>
      </c>
      <c r="GD3" s="102">
        <v>46.648793565683647</v>
      </c>
      <c r="GE3" s="103">
        <v>44.907407407407405</v>
      </c>
      <c r="GF3" s="103">
        <v>49.685534591194966</v>
      </c>
      <c r="GG3" s="103">
        <v>47.058823529411761</v>
      </c>
      <c r="GH3" s="103">
        <v>48.447204968944099</v>
      </c>
      <c r="GI3" s="103">
        <v>49.152542372881356</v>
      </c>
      <c r="GJ3" s="103">
        <v>48.529411764705884</v>
      </c>
      <c r="GK3" s="103">
        <v>64.658634538152597</v>
      </c>
      <c r="GL3" s="104">
        <v>-0.2291722836343979</v>
      </c>
      <c r="GM3" s="107">
        <v>0.26298487836949391</v>
      </c>
      <c r="GN3" s="107">
        <v>1.6630513376717317</v>
      </c>
      <c r="GO3" s="108">
        <v>12.961299084417103</v>
      </c>
      <c r="GP3" s="109">
        <v>9.9272094417451839</v>
      </c>
      <c r="GQ3" s="109">
        <v>9.8966225772306373</v>
      </c>
      <c r="GR3" s="109">
        <v>9.6970251029024688</v>
      </c>
      <c r="GS3" s="109">
        <v>9.0584955037234796</v>
      </c>
      <c r="GT3" s="110">
        <v>9.8493182927679754</v>
      </c>
      <c r="GU3" s="109">
        <v>8.3164590739672732</v>
      </c>
      <c r="GV3" s="109">
        <v>7.9154765547961512</v>
      </c>
      <c r="GW3" s="102">
        <v>6.9178994082840237</v>
      </c>
      <c r="GX3" s="77">
        <v>6.738745387453875</v>
      </c>
      <c r="GY3" s="77">
        <v>6.6871301775147929</v>
      </c>
      <c r="GZ3" s="77">
        <v>6.7020164301717697</v>
      </c>
      <c r="HA3" s="77">
        <v>5.5735099337748348</v>
      </c>
      <c r="HB3" s="77">
        <v>5.6671105193075899</v>
      </c>
      <c r="HC3" s="77">
        <v>6.1034013605442174</v>
      </c>
      <c r="HD3" s="77">
        <v>4.8325471698113205</v>
      </c>
      <c r="HE3" s="102">
        <v>15.907283336935379</v>
      </c>
      <c r="HF3" s="77">
        <v>13.049718785151857</v>
      </c>
      <c r="HG3" s="77">
        <v>13.369436527077395</v>
      </c>
      <c r="HH3" s="77">
        <v>12.688437348814707</v>
      </c>
      <c r="HI3" s="77">
        <v>11.239881088497599</v>
      </c>
      <c r="HJ3" s="77">
        <v>11.966974900924702</v>
      </c>
      <c r="HK3" s="77">
        <v>11.604210974053593</v>
      </c>
      <c r="HL3" s="77">
        <v>11.64935572042171</v>
      </c>
      <c r="HM3" s="102">
        <v>93.338766745623374</v>
      </c>
      <c r="HN3" s="77">
        <v>93.692430711663718</v>
      </c>
      <c r="HO3" s="77">
        <v>94.188186654414892</v>
      </c>
      <c r="HP3" s="77">
        <v>93.667424640041318</v>
      </c>
      <c r="HQ3" s="77">
        <v>94.49757851066552</v>
      </c>
      <c r="HR3" s="77">
        <v>94.553663214984823</v>
      </c>
      <c r="HS3" s="77">
        <v>95.153207208147919</v>
      </c>
      <c r="HT3" s="77">
        <v>94.960841180340253</v>
      </c>
      <c r="HU3" s="102">
        <v>83.993671090445289</v>
      </c>
      <c r="HV3" s="77">
        <v>95.12070434535643</v>
      </c>
      <c r="HW3" s="77">
        <v>98.818041643094062</v>
      </c>
      <c r="HX3" s="77">
        <v>99.126923496671395</v>
      </c>
      <c r="HY3" s="77">
        <v>98.795030280327154</v>
      </c>
      <c r="HZ3" s="77">
        <v>98.037634255919755</v>
      </c>
      <c r="IA3" s="77">
        <v>97.212100669434804</v>
      </c>
      <c r="IB3" s="77">
        <v>95.960897241588356</v>
      </c>
      <c r="IC3" s="121">
        <v>20.115430064799188</v>
      </c>
      <c r="ID3" s="122">
        <v>19.777696528588887</v>
      </c>
      <c r="IE3" s="122">
        <v>26.827759057343616</v>
      </c>
      <c r="IF3" s="122">
        <v>24.450554577519547</v>
      </c>
      <c r="IG3" s="122">
        <v>26.290255584833655</v>
      </c>
      <c r="IH3" s="122">
        <v>34.775865574509467</v>
      </c>
      <c r="II3" s="122">
        <v>33.009168090387817</v>
      </c>
      <c r="IJ3" s="122">
        <v>32.714395955890573</v>
      </c>
      <c r="IK3" s="112">
        <v>1.1253210712553661</v>
      </c>
      <c r="IL3" s="98">
        <v>1.6287019980161541</v>
      </c>
      <c r="IM3" s="98">
        <v>2.1963433487934396</v>
      </c>
      <c r="IN3" s="76">
        <v>2.6479465074786148</v>
      </c>
      <c r="IO3" s="76">
        <v>2.8880063280709272</v>
      </c>
      <c r="IP3" s="76">
        <v>3.3868135376756063</v>
      </c>
      <c r="IQ3" s="76">
        <v>3.2146362091388538</v>
      </c>
      <c r="IR3" s="76">
        <v>3.1572015185558224</v>
      </c>
      <c r="IS3" s="115">
        <v>52.698605215281994</v>
      </c>
      <c r="IT3" s="116">
        <v>55.067985166872681</v>
      </c>
      <c r="IU3" s="116">
        <v>56.955287437899216</v>
      </c>
      <c r="IV3" s="116">
        <v>53.592299759367478</v>
      </c>
      <c r="IW3" s="116">
        <v>53.626149131767107</v>
      </c>
      <c r="IX3" s="116">
        <v>55.499495459132184</v>
      </c>
      <c r="IY3" s="116">
        <v>55.444175596266852</v>
      </c>
      <c r="IZ3" s="117">
        <v>53.749100000000006</v>
      </c>
      <c r="JA3" s="73">
        <v>83.2697</v>
      </c>
      <c r="JB3" s="74">
        <v>81.649258110727104</v>
      </c>
      <c r="JC3" s="77">
        <v>82.59</v>
      </c>
      <c r="JD3" s="73">
        <v>83.718500000000006</v>
      </c>
      <c r="JE3" s="74">
        <v>80.260234680871505</v>
      </c>
      <c r="JF3" s="77">
        <v>79.290000000000006</v>
      </c>
      <c r="JG3" s="59">
        <v>356.85564435564436</v>
      </c>
      <c r="JH3" s="62">
        <v>430.83600427350427</v>
      </c>
      <c r="JI3" s="62">
        <v>430.91346153846155</v>
      </c>
      <c r="JJ3" s="62">
        <v>379.19058553386913</v>
      </c>
      <c r="JK3" s="62">
        <v>374.71509971509971</v>
      </c>
      <c r="JL3" s="62">
        <v>365.06165590135055</v>
      </c>
      <c r="JM3" s="62">
        <v>390.32356532356528</v>
      </c>
      <c r="JN3" s="63">
        <v>362.30158730158735</v>
      </c>
      <c r="JO3" s="118">
        <v>0.33137525412372315</v>
      </c>
      <c r="JP3" s="120">
        <v>0.75988324985538258</v>
      </c>
      <c r="JQ3" s="120">
        <v>3.643201913709309</v>
      </c>
      <c r="JR3" s="120">
        <v>3.4761278293592874</v>
      </c>
      <c r="JS3" s="120">
        <v>3.0223493831062047</v>
      </c>
      <c r="JT3" s="120">
        <v>3.1292968006794464</v>
      </c>
      <c r="JU3" s="120">
        <v>3.3674698242155712</v>
      </c>
      <c r="JV3" s="110">
        <v>3.1981596048827563</v>
      </c>
      <c r="JW3" s="121">
        <v>3.5987748367596999</v>
      </c>
      <c r="JX3" s="122">
        <v>2.4678070588834702</v>
      </c>
      <c r="JY3" s="122">
        <v>2.9843216602377178</v>
      </c>
      <c r="JZ3" s="122">
        <v>2.4596205711954204</v>
      </c>
      <c r="KA3" s="122">
        <v>2.6605748676593364</v>
      </c>
      <c r="KB3" s="122">
        <v>3.5718591202504593</v>
      </c>
      <c r="KC3" s="273">
        <v>3.0202218844614559</v>
      </c>
      <c r="KD3" s="123">
        <v>2.8174159820966147</v>
      </c>
      <c r="KE3" s="121">
        <v>5.017057711806439</v>
      </c>
      <c r="KF3" s="122">
        <v>2.7160946202901801</v>
      </c>
      <c r="KG3" s="122">
        <v>4.1063561203666303</v>
      </c>
      <c r="KH3" s="122">
        <v>2.3139695029765779</v>
      </c>
      <c r="KI3" s="122">
        <v>2.3697365667650958</v>
      </c>
      <c r="KJ3" s="122">
        <v>1.852661321061521</v>
      </c>
      <c r="KK3" s="122">
        <v>2.2945659014220032</v>
      </c>
      <c r="KL3" s="109">
        <v>3.8481360590963751</v>
      </c>
      <c r="KM3" s="67">
        <v>21412.122328666199</v>
      </c>
      <c r="KN3" s="70">
        <v>13868.9774067689</v>
      </c>
      <c r="KO3" s="70">
        <v>15344.2681246388</v>
      </c>
      <c r="KP3" s="70">
        <v>17228.019196055098</v>
      </c>
      <c r="KQ3" s="70">
        <v>18026.988078081999</v>
      </c>
      <c r="KR3" s="70">
        <v>18415.454742782724</v>
      </c>
      <c r="KS3" s="70">
        <v>17855.899756352246</v>
      </c>
      <c r="KT3" s="78">
        <v>12465.034965034965</v>
      </c>
      <c r="KU3" s="73">
        <v>73.36666666666666</v>
      </c>
      <c r="KV3" s="74">
        <v>71.333333333333329</v>
      </c>
      <c r="KW3" s="75">
        <v>70.666666666666671</v>
      </c>
      <c r="KX3" s="74">
        <v>74</v>
      </c>
      <c r="KY3" s="77">
        <v>72.333333333333329</v>
      </c>
      <c r="KZ3" s="73">
        <v>86.666666666666671</v>
      </c>
      <c r="LA3" s="74">
        <v>84.333333333333329</v>
      </c>
      <c r="LB3" s="75">
        <v>83</v>
      </c>
      <c r="LC3" s="74">
        <v>85.666666666666671</v>
      </c>
      <c r="LD3" s="124">
        <v>87.666666666666671</v>
      </c>
      <c r="LE3" s="73">
        <v>73.282051282051285</v>
      </c>
      <c r="LF3" s="74">
        <v>71.333333333333329</v>
      </c>
      <c r="LG3" s="75">
        <v>69</v>
      </c>
      <c r="LH3" s="74">
        <v>68.333333333333329</v>
      </c>
      <c r="LI3" s="124">
        <v>68.333333333333329</v>
      </c>
      <c r="LJ3" s="73">
        <v>65.399999999999991</v>
      </c>
      <c r="LK3" s="74">
        <v>69.666666666666671</v>
      </c>
      <c r="LL3" s="75">
        <v>69.666666666666671</v>
      </c>
      <c r="LM3" s="74">
        <v>71</v>
      </c>
      <c r="LN3" s="77">
        <v>71.333333333333329</v>
      </c>
      <c r="LO3" s="121">
        <v>21.206949367642554</v>
      </c>
      <c r="LP3" s="122">
        <v>47.077145268359736</v>
      </c>
      <c r="LQ3" s="122">
        <v>47.298291789681471</v>
      </c>
      <c r="LR3" s="122">
        <v>61.02606714237988</v>
      </c>
      <c r="LS3" s="122">
        <v>51.681543904349553</v>
      </c>
      <c r="LT3" s="122">
        <v>55.610758660517888</v>
      </c>
      <c r="LU3" s="121">
        <v>107.75896022055927</v>
      </c>
      <c r="LV3" s="122">
        <v>113.56458643280348</v>
      </c>
      <c r="LW3" s="122">
        <v>126.20669950909516</v>
      </c>
      <c r="LX3" s="122">
        <v>139.45878341913874</v>
      </c>
      <c r="LY3" s="122">
        <v>139.43859588716828</v>
      </c>
      <c r="LZ3" s="122">
        <v>130.38973392103409</v>
      </c>
      <c r="MA3" s="67">
        <v>15613.485630066323</v>
      </c>
      <c r="MB3" s="70">
        <v>13859.90381998004</v>
      </c>
      <c r="MC3" s="70">
        <v>9756.856469751523</v>
      </c>
      <c r="MD3" s="70">
        <v>8550.1695064500509</v>
      </c>
      <c r="ME3" s="70">
        <v>7830.0362461242848</v>
      </c>
      <c r="MF3" s="70">
        <v>8556.5443889733015</v>
      </c>
      <c r="MG3" s="70">
        <v>9210.7553080403759</v>
      </c>
      <c r="MH3" s="70">
        <v>9256.9930069930069</v>
      </c>
      <c r="MI3" s="73">
        <v>94.7</v>
      </c>
      <c r="MJ3" s="74">
        <v>94</v>
      </c>
      <c r="MK3" s="75">
        <v>91.9</v>
      </c>
      <c r="ML3" s="74">
        <v>90.1</v>
      </c>
      <c r="MM3" s="74">
        <v>81.818181818181827</v>
      </c>
      <c r="MN3" s="75">
        <v>81</v>
      </c>
      <c r="MO3" s="74">
        <v>88.040712468193377</v>
      </c>
      <c r="MP3" s="77">
        <v>85.783132530120483</v>
      </c>
      <c r="MQ3" s="67">
        <v>19622.932745314225</v>
      </c>
      <c r="MR3" s="70">
        <v>20491.785323110624</v>
      </c>
      <c r="MS3" s="70">
        <v>15005.476451259585</v>
      </c>
      <c r="MT3" s="70">
        <v>26616.648411829137</v>
      </c>
      <c r="MU3" s="70">
        <v>40508.214676889373</v>
      </c>
      <c r="MV3" s="70">
        <v>53405.257393209198</v>
      </c>
      <c r="MW3" s="70">
        <v>38618.838992332967</v>
      </c>
      <c r="MX3" s="70">
        <v>29995.618838992334</v>
      </c>
      <c r="MY3" s="73">
        <v>25.494080045108898</v>
      </c>
      <c r="MZ3" s="74">
        <v>25.1</v>
      </c>
      <c r="NA3" s="75">
        <v>21.18</v>
      </c>
      <c r="NB3" s="74">
        <v>14.7</v>
      </c>
      <c r="NC3" s="74">
        <v>19.562135255291317</v>
      </c>
      <c r="ND3" s="75">
        <v>19.936608963811619</v>
      </c>
      <c r="NE3" s="75">
        <v>21.205546643209658</v>
      </c>
      <c r="NF3" s="126">
        <v>22.644949460270034</v>
      </c>
      <c r="NG3" s="73">
        <v>27.401032631278188</v>
      </c>
      <c r="NH3" s="74">
        <v>21.9</v>
      </c>
      <c r="NI3" s="75">
        <v>22.46</v>
      </c>
      <c r="NJ3" s="74">
        <v>25.3</v>
      </c>
      <c r="NK3" s="74">
        <v>23.733620673592267</v>
      </c>
      <c r="NL3" s="75">
        <v>23.966795309239963</v>
      </c>
      <c r="NM3" s="75">
        <v>24.508034756895366</v>
      </c>
      <c r="NN3" s="126">
        <v>22.447545776156314</v>
      </c>
      <c r="NO3" s="73">
        <v>31.248134164940463</v>
      </c>
      <c r="NP3" s="74">
        <v>28</v>
      </c>
      <c r="NQ3" s="75">
        <v>25.76</v>
      </c>
      <c r="NR3" s="74">
        <v>20.100000000000001</v>
      </c>
      <c r="NS3" s="74">
        <v>21.521838868861042</v>
      </c>
      <c r="NT3" s="75">
        <v>23.908027082791016</v>
      </c>
      <c r="NU3" s="75">
        <v>27.453956113611689</v>
      </c>
      <c r="NV3" s="126">
        <v>27.421327831125801</v>
      </c>
      <c r="NW3" s="73">
        <v>30.598210592025239</v>
      </c>
      <c r="NX3" s="74">
        <v>36.4</v>
      </c>
      <c r="NY3" s="75">
        <v>32.6</v>
      </c>
      <c r="NZ3" s="74">
        <v>30.740000000000002</v>
      </c>
      <c r="OA3" s="74">
        <v>27.115924982579525</v>
      </c>
      <c r="OB3" s="75">
        <v>26.96003697319162</v>
      </c>
      <c r="OC3" s="75">
        <v>29.16488175550133</v>
      </c>
      <c r="OD3" s="76">
        <v>31.857347650805139</v>
      </c>
      <c r="OE3" s="67">
        <v>24327.560795873251</v>
      </c>
      <c r="OF3" s="70">
        <v>18070.048090009979</v>
      </c>
      <c r="OG3" s="70">
        <v>23652.042494554829</v>
      </c>
      <c r="OH3" s="70">
        <v>24386.91498260908</v>
      </c>
      <c r="OI3" s="70">
        <v>24856.980654177041</v>
      </c>
      <c r="OJ3" s="70">
        <v>26407.640546993705</v>
      </c>
      <c r="OK3" s="70">
        <v>25261.051166028541</v>
      </c>
      <c r="OL3" s="70">
        <v>26726.398601398603</v>
      </c>
      <c r="OM3" s="67">
        <v>4729.5194914877538</v>
      </c>
      <c r="ON3" s="70">
        <v>6273.9400343415664</v>
      </c>
      <c r="OO3" s="70">
        <v>6192.4101489147997</v>
      </c>
      <c r="OP3" s="70">
        <v>7054.4823095289776</v>
      </c>
      <c r="OQ3" s="70">
        <v>6430.5603898364079</v>
      </c>
      <c r="OR3" s="70">
        <v>6315.5594405594402</v>
      </c>
      <c r="OS3" s="67">
        <v>18922.523003067075</v>
      </c>
      <c r="OT3" s="70">
        <v>18112.974948267514</v>
      </c>
      <c r="OU3" s="70">
        <v>18664.57050526224</v>
      </c>
      <c r="OV3" s="70">
        <v>19353.158237464726</v>
      </c>
      <c r="OW3" s="70">
        <v>18830.490776192135</v>
      </c>
      <c r="OX3" s="70">
        <v>20410.839160839161</v>
      </c>
      <c r="OY3" s="73">
        <v>31.741783003523992</v>
      </c>
      <c r="OZ3" s="74">
        <v>35.666321677847918</v>
      </c>
      <c r="PA3" s="75">
        <v>37.274409314791782</v>
      </c>
      <c r="PB3" s="74">
        <v>37.141190759749627</v>
      </c>
      <c r="PC3" s="74">
        <v>38.200000000000003</v>
      </c>
      <c r="PD3" s="75">
        <v>38.511861829612819</v>
      </c>
      <c r="PE3" s="75">
        <v>39.011095862873354</v>
      </c>
      <c r="PF3" s="126">
        <v>43.933823613171036</v>
      </c>
      <c r="PG3" s="83">
        <v>79.899999999999991</v>
      </c>
      <c r="PH3" s="75">
        <v>80.333333333333329</v>
      </c>
      <c r="PI3" s="75">
        <v>80.333333333333329</v>
      </c>
      <c r="PJ3" s="75">
        <v>81</v>
      </c>
      <c r="PK3" s="126">
        <v>81.666666666666671</v>
      </c>
      <c r="PL3" s="83">
        <v>65.86666666666666</v>
      </c>
      <c r="PM3" s="75">
        <v>67</v>
      </c>
      <c r="PN3" s="75">
        <v>66</v>
      </c>
      <c r="PO3" s="75">
        <v>68.666666666666671</v>
      </c>
      <c r="PP3" s="76">
        <v>68</v>
      </c>
      <c r="PQ3" s="102">
        <v>5.98</v>
      </c>
      <c r="PR3" s="77">
        <v>5.63</v>
      </c>
      <c r="PS3" s="77">
        <v>5.29</v>
      </c>
      <c r="PT3" s="77">
        <v>4.63</v>
      </c>
      <c r="PU3" s="77">
        <v>5.2980975055879602</v>
      </c>
      <c r="PV3" s="73">
        <v>1.134527497839789</v>
      </c>
      <c r="PW3" s="74">
        <v>1.0023839852913325</v>
      </c>
      <c r="PX3" s="74">
        <v>1.0123222814407296</v>
      </c>
      <c r="PY3" s="77">
        <v>1.73</v>
      </c>
      <c r="PZ3" s="77">
        <v>1.92</v>
      </c>
      <c r="QA3" s="77">
        <v>1.66</v>
      </c>
      <c r="QB3" s="77">
        <v>0.98</v>
      </c>
      <c r="QC3" s="77">
        <v>1.1908433976082591</v>
      </c>
      <c r="QD3" s="73">
        <v>59.435213010429557</v>
      </c>
      <c r="QE3" s="74">
        <v>81.355185478896814</v>
      </c>
      <c r="QF3" s="74">
        <v>89.120913153121265</v>
      </c>
      <c r="QG3" s="77">
        <v>89.28</v>
      </c>
      <c r="QH3" s="77">
        <v>89.21</v>
      </c>
      <c r="QI3" s="77">
        <v>92.32</v>
      </c>
      <c r="QJ3" s="77">
        <v>92.42</v>
      </c>
      <c r="QK3" s="77">
        <v>82.640698578155707</v>
      </c>
      <c r="QL3" s="102">
        <v>10.1</v>
      </c>
      <c r="QM3" s="77">
        <v>8.69</v>
      </c>
      <c r="QN3" s="77">
        <v>6.53</v>
      </c>
      <c r="QO3" s="77">
        <v>6.53</v>
      </c>
      <c r="QP3" s="77">
        <v>7.4591626173201089</v>
      </c>
      <c r="QQ3" s="73">
        <v>91.258617641859644</v>
      </c>
      <c r="QR3" s="74">
        <v>98.484447968984057</v>
      </c>
      <c r="QS3" s="74">
        <v>99.969030659646947</v>
      </c>
      <c r="QT3" s="77">
        <v>100</v>
      </c>
      <c r="QU3" s="77">
        <v>100</v>
      </c>
      <c r="QV3" s="77">
        <v>82.02</v>
      </c>
      <c r="QW3" s="77">
        <v>82.84</v>
      </c>
      <c r="QX3" s="77">
        <v>85.557536689068712</v>
      </c>
      <c r="QY3" s="102">
        <v>81.5625</v>
      </c>
      <c r="QZ3" s="77">
        <v>81.456953642384107</v>
      </c>
      <c r="RA3" s="77">
        <v>80.906148867313917</v>
      </c>
      <c r="RB3" s="77">
        <v>79.611650485436897</v>
      </c>
      <c r="RC3" s="77">
        <v>75.570032573289907</v>
      </c>
      <c r="RD3" s="77">
        <v>75.250836120401345</v>
      </c>
      <c r="RE3" s="77">
        <v>72.789115646258509</v>
      </c>
      <c r="RF3" s="77">
        <v>74.21602787456446</v>
      </c>
      <c r="RG3" s="102">
        <v>89.017164588060922</v>
      </c>
      <c r="RH3" s="77">
        <v>94.035103892033405</v>
      </c>
      <c r="RI3" s="77">
        <v>91.708833257319739</v>
      </c>
      <c r="RJ3" s="77">
        <v>92.693118186759321</v>
      </c>
      <c r="RK3" s="77">
        <v>92.604023136919935</v>
      </c>
      <c r="RL3" s="77">
        <v>92.395848375451266</v>
      </c>
      <c r="RM3" s="77">
        <v>94.25811792843345</v>
      </c>
      <c r="RN3" s="77">
        <v>96.040980363883747</v>
      </c>
      <c r="RO3" s="100" t="s">
        <v>1739</v>
      </c>
      <c r="RP3" s="76">
        <v>4.5625</v>
      </c>
      <c r="RQ3" s="76">
        <v>8.6071428571428577</v>
      </c>
      <c r="RR3" s="76">
        <v>4.3181818181818183</v>
      </c>
      <c r="RS3" s="76">
        <v>7.0161290322580641</v>
      </c>
      <c r="RT3" s="76">
        <v>5.7894736842105265</v>
      </c>
      <c r="RU3" s="67">
        <v>3980.8817315170472</v>
      </c>
      <c r="RV3" s="70">
        <v>2782.8733845819402</v>
      </c>
      <c r="RW3" s="70">
        <v>4637.4607035327499</v>
      </c>
      <c r="RX3" s="70">
        <v>5438.5177368314853</v>
      </c>
      <c r="RY3" s="70">
        <v>5011.0888888888885</v>
      </c>
      <c r="RZ3" s="70">
        <v>5650.8666666666668</v>
      </c>
      <c r="SA3" s="70">
        <v>7364.6659116647788</v>
      </c>
      <c r="SB3" s="70">
        <v>9930.2325581395344</v>
      </c>
      <c r="SC3" s="73">
        <v>15.7540500736377</v>
      </c>
      <c r="SD3" s="74">
        <v>16.046583850931675</v>
      </c>
      <c r="SE3" s="74">
        <v>15.531512605042016</v>
      </c>
      <c r="SF3" s="74">
        <v>15.365079365079366</v>
      </c>
      <c r="SG3" s="74">
        <v>9.9523809523809526</v>
      </c>
      <c r="SH3" s="77">
        <v>8.4596273291925463</v>
      </c>
      <c r="SI3" s="73">
        <v>24.259297188321185</v>
      </c>
      <c r="SJ3" s="74">
        <v>22.008222248051336</v>
      </c>
      <c r="SK3" s="74">
        <v>21.177706096311809</v>
      </c>
      <c r="SL3" s="74">
        <v>24.282592692515419</v>
      </c>
      <c r="SM3" s="74">
        <v>34.236587626464839</v>
      </c>
      <c r="SN3" s="74">
        <v>30.015730949087789</v>
      </c>
      <c r="SO3" s="74">
        <v>24.596321946005826</v>
      </c>
      <c r="SP3" s="77">
        <v>21.435846199811547</v>
      </c>
      <c r="SQ3" s="100">
        <v>18.584577443079226</v>
      </c>
      <c r="SR3" s="76">
        <v>19.832255809889919</v>
      </c>
      <c r="SS3" s="76">
        <v>20.751031039722161</v>
      </c>
      <c r="ST3" s="76">
        <v>18.099547511312217</v>
      </c>
      <c r="SU3" s="76">
        <v>23.33916083916084</v>
      </c>
      <c r="SV3" s="67">
        <v>48411.016949152545</v>
      </c>
      <c r="SW3" s="70">
        <v>46356.954904273662</v>
      </c>
      <c r="SX3" s="70">
        <v>33088.85629195004</v>
      </c>
      <c r="SY3" s="70">
        <v>36476.907497908687</v>
      </c>
      <c r="SZ3" s="70">
        <v>50089.523559980786</v>
      </c>
      <c r="TA3" s="70">
        <v>34790.536140655524</v>
      </c>
      <c r="TB3" s="70">
        <v>339827.7062304212</v>
      </c>
      <c r="TC3" s="70">
        <v>551315.55944055947</v>
      </c>
      <c r="TD3" s="73">
        <v>15</v>
      </c>
      <c r="TE3" s="74">
        <v>16.2</v>
      </c>
      <c r="TF3" s="74">
        <v>17.100000000000001</v>
      </c>
      <c r="TG3" s="74">
        <v>15.5</v>
      </c>
      <c r="TH3" s="74">
        <v>18</v>
      </c>
      <c r="TI3" s="124">
        <v>16.400000000000002</v>
      </c>
      <c r="TJ3" s="128">
        <v>67</v>
      </c>
      <c r="TK3" s="129">
        <v>83</v>
      </c>
      <c r="TL3" s="129">
        <v>89</v>
      </c>
      <c r="TM3" s="129">
        <v>91</v>
      </c>
      <c r="TN3" s="130">
        <v>92.95</v>
      </c>
      <c r="TO3" s="73">
        <v>7.4074074074074066</v>
      </c>
      <c r="TP3" s="74">
        <v>7.4074074074074066</v>
      </c>
      <c r="TQ3" s="74">
        <v>9.0447154471544717</v>
      </c>
      <c r="TR3" s="77">
        <v>9.6288866599799388</v>
      </c>
      <c r="TS3" s="73">
        <v>26.829268292682929</v>
      </c>
      <c r="TT3" s="74">
        <v>25.357142857142854</v>
      </c>
      <c r="TU3" s="74">
        <v>22.439024390243905</v>
      </c>
      <c r="TV3" s="124">
        <v>23.318385650224215</v>
      </c>
    </row>
    <row r="4" spans="1:542" x14ac:dyDescent="0.25">
      <c r="A4" s="131" t="s">
        <v>951</v>
      </c>
      <c r="B4" s="67">
        <v>4845.9687123947051</v>
      </c>
      <c r="C4" s="134">
        <v>4575.3094189217536</v>
      </c>
      <c r="D4" s="134">
        <v>4672.9243374993521</v>
      </c>
      <c r="E4" s="134">
        <v>4827.0004020908727</v>
      </c>
      <c r="F4" s="134">
        <v>4818.8907300906521</v>
      </c>
      <c r="G4" s="134">
        <v>5074.1564343033933</v>
      </c>
      <c r="H4" s="268">
        <v>5163.1158136640015</v>
      </c>
      <c r="I4" s="71">
        <v>5212.58535660091</v>
      </c>
      <c r="J4" s="135">
        <v>6625.0419829381335</v>
      </c>
      <c r="K4" s="134">
        <v>6019.3956717027359</v>
      </c>
      <c r="L4" s="134">
        <v>6396.2601402447408</v>
      </c>
      <c r="M4" s="134">
        <v>6575.1277206242567</v>
      </c>
      <c r="N4" s="134">
        <v>6593.515860233877</v>
      </c>
      <c r="O4" s="134">
        <v>6845.5125061304561</v>
      </c>
      <c r="P4" s="134">
        <v>7000.4173042147722</v>
      </c>
      <c r="Q4" s="78">
        <v>7057.491289198606</v>
      </c>
      <c r="R4" s="135">
        <v>2577.3242630385485</v>
      </c>
      <c r="S4" s="134">
        <v>2473.8359201773833</v>
      </c>
      <c r="T4" s="134">
        <v>3030.919277858477</v>
      </c>
      <c r="U4" s="134">
        <v>3350.9732360097323</v>
      </c>
      <c r="V4" s="134">
        <v>3679.3570219966159</v>
      </c>
      <c r="W4" s="134">
        <v>3610.7041107041109</v>
      </c>
      <c r="X4" s="268">
        <v>3926.875</v>
      </c>
      <c r="Y4" s="71">
        <v>4048.2158028887002</v>
      </c>
      <c r="Z4" s="137">
        <v>54</v>
      </c>
      <c r="AA4" s="138">
        <v>54</v>
      </c>
      <c r="AB4" s="139">
        <v>56</v>
      </c>
      <c r="AC4" s="138">
        <v>54</v>
      </c>
      <c r="AD4" s="138">
        <v>60</v>
      </c>
      <c r="AE4" s="139">
        <v>62</v>
      </c>
      <c r="AF4" s="76">
        <v>65</v>
      </c>
      <c r="AG4" s="137">
        <v>27</v>
      </c>
      <c r="AH4" s="138">
        <v>27</v>
      </c>
      <c r="AI4" s="139">
        <v>28</v>
      </c>
      <c r="AJ4" s="138">
        <v>29</v>
      </c>
      <c r="AK4" s="138">
        <v>32</v>
      </c>
      <c r="AL4" s="139">
        <v>32</v>
      </c>
      <c r="AM4" s="76">
        <v>36</v>
      </c>
      <c r="AN4" s="137">
        <v>18</v>
      </c>
      <c r="AO4" s="138">
        <v>11</v>
      </c>
      <c r="AP4" s="139">
        <v>13</v>
      </c>
      <c r="AQ4" s="138">
        <v>22</v>
      </c>
      <c r="AR4" s="138">
        <v>19</v>
      </c>
      <c r="AS4" s="138">
        <v>37</v>
      </c>
      <c r="AT4" s="77">
        <v>43</v>
      </c>
      <c r="AU4" s="137" t="s">
        <v>22</v>
      </c>
      <c r="AV4" s="138" t="s">
        <v>22</v>
      </c>
      <c r="AW4" s="139" t="s">
        <v>22</v>
      </c>
      <c r="AX4" s="138" t="s">
        <v>22</v>
      </c>
      <c r="AY4" s="138">
        <v>10</v>
      </c>
      <c r="AZ4" s="139">
        <v>14</v>
      </c>
      <c r="BA4" s="76">
        <v>18</v>
      </c>
      <c r="BB4" s="135">
        <v>2629.3424317617869</v>
      </c>
      <c r="BC4" s="134">
        <v>2450.5494505494507</v>
      </c>
      <c r="BD4" s="134">
        <v>2363.499245852187</v>
      </c>
      <c r="BE4" s="134">
        <v>2283.0769230769229</v>
      </c>
      <c r="BF4" s="134">
        <v>3639.6011396011399</v>
      </c>
      <c r="BG4" s="134">
        <v>2335.3976531942635</v>
      </c>
      <c r="BH4" s="134">
        <v>2488.1118881118882</v>
      </c>
      <c r="BI4" s="78" t="s">
        <v>26</v>
      </c>
      <c r="BJ4" s="135">
        <v>209.85466146756471</v>
      </c>
      <c r="BK4" s="134">
        <v>228.91448652869971</v>
      </c>
      <c r="BL4" s="134">
        <v>234.77992595639654</v>
      </c>
      <c r="BM4" s="134">
        <v>245.96862061451296</v>
      </c>
      <c r="BN4" s="134">
        <v>225.75953458306398</v>
      </c>
      <c r="BO4" s="134">
        <v>256.55594405594405</v>
      </c>
      <c r="BP4" s="134">
        <v>300.84841628959276</v>
      </c>
      <c r="BQ4" s="78" t="s">
        <v>26</v>
      </c>
      <c r="BR4" s="140">
        <v>87.5</v>
      </c>
      <c r="BS4" s="141">
        <v>87.555555555555557</v>
      </c>
      <c r="BT4" s="141">
        <v>88</v>
      </c>
      <c r="BU4" s="141">
        <v>87.593052109181144</v>
      </c>
      <c r="BV4" s="141">
        <v>86.861313868613138</v>
      </c>
      <c r="BW4" s="141">
        <v>85.644768856447683</v>
      </c>
      <c r="BX4" s="141">
        <v>86.075949367088612</v>
      </c>
      <c r="BY4" s="82" t="s">
        <v>26</v>
      </c>
      <c r="BZ4" s="142">
        <v>83.399999999999991</v>
      </c>
      <c r="CA4" s="138">
        <v>79.666666666666671</v>
      </c>
      <c r="CB4" s="138">
        <v>78.333333333333329</v>
      </c>
      <c r="CC4" s="139">
        <v>75.333333333333329</v>
      </c>
      <c r="CD4" s="76">
        <v>77.333333333333329</v>
      </c>
      <c r="CE4" s="137">
        <v>94.1</v>
      </c>
      <c r="CF4" s="138">
        <v>94.4</v>
      </c>
      <c r="CG4" s="139">
        <v>94</v>
      </c>
      <c r="CH4" s="138">
        <v>95.9</v>
      </c>
      <c r="CI4" s="138">
        <v>94.7</v>
      </c>
      <c r="CJ4" s="139">
        <v>95.5</v>
      </c>
      <c r="CK4" s="76" t="s">
        <v>26</v>
      </c>
      <c r="CL4" s="143">
        <v>820.84</v>
      </c>
      <c r="CM4" s="144">
        <v>814.83</v>
      </c>
      <c r="CN4" s="145">
        <v>832.12</v>
      </c>
      <c r="CO4" s="144">
        <v>843.95</v>
      </c>
      <c r="CP4" s="144">
        <v>873.62</v>
      </c>
      <c r="CQ4" s="145">
        <v>864.75</v>
      </c>
      <c r="CR4" s="87">
        <v>911.68</v>
      </c>
      <c r="CS4" s="143">
        <v>304</v>
      </c>
      <c r="CT4" s="144">
        <v>322</v>
      </c>
      <c r="CU4" s="145">
        <v>295</v>
      </c>
      <c r="CV4" s="144">
        <v>426</v>
      </c>
      <c r="CW4" s="145">
        <v>428</v>
      </c>
      <c r="CX4" s="146">
        <v>517</v>
      </c>
      <c r="CY4" s="89">
        <v>684</v>
      </c>
      <c r="CZ4" s="143">
        <v>415</v>
      </c>
      <c r="DA4" s="144">
        <v>452</v>
      </c>
      <c r="DB4" s="145">
        <v>497</v>
      </c>
      <c r="DC4" s="144">
        <v>476</v>
      </c>
      <c r="DD4" s="145">
        <v>490</v>
      </c>
      <c r="DE4" s="146">
        <v>626</v>
      </c>
      <c r="DF4" s="89">
        <v>632</v>
      </c>
      <c r="DG4" s="143">
        <v>675</v>
      </c>
      <c r="DH4" s="144">
        <v>642</v>
      </c>
      <c r="DI4" s="145">
        <v>623</v>
      </c>
      <c r="DJ4" s="144">
        <v>702</v>
      </c>
      <c r="DK4" s="145">
        <v>676</v>
      </c>
      <c r="DL4" s="146">
        <v>719</v>
      </c>
      <c r="DM4" s="89">
        <v>767</v>
      </c>
      <c r="DN4" s="143">
        <v>837</v>
      </c>
      <c r="DO4" s="144">
        <v>846</v>
      </c>
      <c r="DP4" s="145">
        <v>854</v>
      </c>
      <c r="DQ4" s="144">
        <v>833</v>
      </c>
      <c r="DR4" s="145">
        <v>902</v>
      </c>
      <c r="DS4" s="146">
        <v>858</v>
      </c>
      <c r="DT4" s="89">
        <v>903</v>
      </c>
      <c r="DU4" s="143">
        <v>995</v>
      </c>
      <c r="DV4" s="144">
        <v>1001</v>
      </c>
      <c r="DW4" s="145">
        <v>1003</v>
      </c>
      <c r="DX4" s="144">
        <v>1010</v>
      </c>
      <c r="DY4" s="145">
        <v>1036</v>
      </c>
      <c r="DZ4" s="146">
        <v>1041</v>
      </c>
      <c r="EA4" s="89">
        <v>1046</v>
      </c>
      <c r="EB4" s="142">
        <v>83.693660681568332</v>
      </c>
      <c r="EC4" s="139">
        <v>87.791680757524517</v>
      </c>
      <c r="ED4" s="139">
        <v>84.427141268075644</v>
      </c>
      <c r="EE4" s="139">
        <v>86.972612879348631</v>
      </c>
      <c r="EF4" s="76" t="s">
        <v>26</v>
      </c>
      <c r="EG4" s="142">
        <v>86.875</v>
      </c>
      <c r="EH4" s="139">
        <v>92.307692307692307</v>
      </c>
      <c r="EI4" s="139">
        <v>90.683229813664596</v>
      </c>
      <c r="EJ4" s="139">
        <v>85.714285714285708</v>
      </c>
      <c r="EK4" s="139">
        <v>89.808917197452232</v>
      </c>
      <c r="EL4" s="139">
        <v>86.163522012578625</v>
      </c>
      <c r="EM4" s="139">
        <v>84.313725490196077</v>
      </c>
      <c r="EN4" s="76">
        <v>82.716049382716051</v>
      </c>
      <c r="EO4" s="142">
        <v>94.5</v>
      </c>
      <c r="EP4" s="139">
        <v>94.5</v>
      </c>
      <c r="EQ4" s="139">
        <v>94.8</v>
      </c>
      <c r="ER4" s="147">
        <v>94.9</v>
      </c>
      <c r="ES4" s="142">
        <v>89.361158905478149</v>
      </c>
      <c r="ET4" s="139">
        <v>87.591545724385838</v>
      </c>
      <c r="EU4" s="139">
        <v>92.767060258329167</v>
      </c>
      <c r="EV4" s="147">
        <v>94.997921574061237</v>
      </c>
      <c r="EW4" s="142">
        <v>23.433847592332867</v>
      </c>
      <c r="EX4" s="139">
        <v>23</v>
      </c>
      <c r="EY4" s="139">
        <v>20.9</v>
      </c>
      <c r="EZ4" s="147">
        <v>23.826958823860757</v>
      </c>
      <c r="FA4" s="148">
        <v>177.41935483870969</v>
      </c>
      <c r="FB4" s="149">
        <v>341.1764705882353</v>
      </c>
      <c r="FC4" s="149">
        <v>111.92214111922141</v>
      </c>
      <c r="FD4" s="150">
        <v>136.70886075949369</v>
      </c>
      <c r="FE4" s="142">
        <v>93.2</v>
      </c>
      <c r="FF4" s="139">
        <v>93.5</v>
      </c>
      <c r="FG4" s="76">
        <v>93.4</v>
      </c>
      <c r="FH4" s="96">
        <v>5.9701492537313428</v>
      </c>
      <c r="FI4" s="151">
        <v>6.3157894736842106</v>
      </c>
      <c r="FJ4" s="151">
        <v>4.4247787610619467</v>
      </c>
      <c r="FK4" s="151">
        <v>5.5045871559633035</v>
      </c>
      <c r="FL4" s="151">
        <v>7.2580645161290329</v>
      </c>
      <c r="FM4" s="98" t="s">
        <v>26</v>
      </c>
      <c r="FN4" s="152">
        <v>21.37</v>
      </c>
      <c r="FO4" s="151">
        <v>23.33</v>
      </c>
      <c r="FP4" s="151">
        <v>27.06</v>
      </c>
      <c r="FQ4" s="151">
        <v>23.82</v>
      </c>
      <c r="FR4" s="151">
        <v>21.41</v>
      </c>
      <c r="FS4" s="151">
        <v>22.38</v>
      </c>
      <c r="FT4" s="151">
        <v>21.772151898734176</v>
      </c>
      <c r="FU4" s="98" t="s">
        <v>26</v>
      </c>
      <c r="FV4" s="153">
        <v>4.4824716953918458</v>
      </c>
      <c r="FW4" s="147">
        <v>4.6642905862959205</v>
      </c>
      <c r="FX4" s="147">
        <v>7.336956885466142</v>
      </c>
      <c r="FY4" s="147">
        <v>4.8928177843083818</v>
      </c>
      <c r="FZ4" s="147">
        <v>5.1491726308185912</v>
      </c>
      <c r="GA4" s="147">
        <v>5.9397526767042752</v>
      </c>
      <c r="GB4" s="147">
        <v>5.6638420867969757</v>
      </c>
      <c r="GC4" s="147">
        <v>4.9248434019053953</v>
      </c>
      <c r="GD4" s="155">
        <v>57.708779443254819</v>
      </c>
      <c r="GE4" s="156">
        <v>60.067873303167417</v>
      </c>
      <c r="GF4" s="156">
        <v>55.000000000000007</v>
      </c>
      <c r="GG4" s="156">
        <v>61.837837837837839</v>
      </c>
      <c r="GH4" s="156">
        <v>61.105318039624613</v>
      </c>
      <c r="GI4" s="156">
        <v>61.007667031763411</v>
      </c>
      <c r="GJ4" s="156">
        <v>62.448132780082986</v>
      </c>
      <c r="GK4" s="103">
        <v>64.954432477216244</v>
      </c>
      <c r="GL4" s="157">
        <v>1.8463810930576017</v>
      </c>
      <c r="GM4" s="158">
        <v>1.6023306627822365</v>
      </c>
      <c r="GN4" s="158">
        <v>0.93256814921089415</v>
      </c>
      <c r="GO4" s="108">
        <v>11.401348322762701</v>
      </c>
      <c r="GP4" s="109">
        <v>10.09</v>
      </c>
      <c r="GQ4" s="109">
        <v>10.412120456387555</v>
      </c>
      <c r="GR4" s="109">
        <v>9.6020014447048041</v>
      </c>
      <c r="GS4" s="109">
        <v>10.424747443932118</v>
      </c>
      <c r="GT4" s="109">
        <v>9.7438992842976635</v>
      </c>
      <c r="GU4" s="109">
        <v>9.730037513397642</v>
      </c>
      <c r="GV4" s="109">
        <v>9.1999287090395239</v>
      </c>
      <c r="GW4" s="102">
        <v>5.7760746417860709</v>
      </c>
      <c r="GX4" s="77">
        <v>5.4201030927835054</v>
      </c>
      <c r="GY4" s="77">
        <v>5.6362297496318119</v>
      </c>
      <c r="GZ4" s="77">
        <v>5.3690162080663404</v>
      </c>
      <c r="HA4" s="77">
        <v>6.6393822393822397</v>
      </c>
      <c r="HB4" s="77">
        <v>5.8734108736813626</v>
      </c>
      <c r="HC4" s="77">
        <v>5.6646685472496472</v>
      </c>
      <c r="HD4" s="77">
        <v>4.6930201786304995</v>
      </c>
      <c r="HE4" s="102">
        <v>9.7891053787047202</v>
      </c>
      <c r="HF4" s="77">
        <v>9.816562907195598</v>
      </c>
      <c r="HG4" s="77">
        <v>10.041847041847042</v>
      </c>
      <c r="HH4" s="77">
        <v>9.5696037160690963</v>
      </c>
      <c r="HI4" s="77">
        <v>9.8367547806524183</v>
      </c>
      <c r="HJ4" s="77">
        <v>8.7593906800099788</v>
      </c>
      <c r="HK4" s="77">
        <v>8.9710998493357081</v>
      </c>
      <c r="HL4" s="77">
        <v>9.4250652741514358</v>
      </c>
      <c r="HM4" s="102">
        <v>95.812039197580219</v>
      </c>
      <c r="HN4" s="77">
        <v>96.201231809232013</v>
      </c>
      <c r="HO4" s="77">
        <v>96.249842576307458</v>
      </c>
      <c r="HP4" s="77">
        <v>96.191836880497988</v>
      </c>
      <c r="HQ4" s="77">
        <v>96.374304840904387</v>
      </c>
      <c r="HR4" s="77">
        <v>96.090370010511634</v>
      </c>
      <c r="HS4" s="77">
        <v>96.097094265235924</v>
      </c>
      <c r="HT4" s="77">
        <v>96.079329110329354</v>
      </c>
      <c r="HU4" s="102">
        <v>87.328936426241938</v>
      </c>
      <c r="HV4" s="77">
        <v>87.727044095456321</v>
      </c>
      <c r="HW4" s="77">
        <v>87.971831978298567</v>
      </c>
      <c r="HX4" s="77">
        <v>87.000876370989459</v>
      </c>
      <c r="HY4" s="77">
        <v>84.300432729694634</v>
      </c>
      <c r="HZ4" s="77">
        <v>75.860948786550395</v>
      </c>
      <c r="IA4" s="77">
        <v>86.312103855062574</v>
      </c>
      <c r="IB4" s="77">
        <v>92.170367649789739</v>
      </c>
      <c r="IC4" s="161">
        <v>28.310133062304754</v>
      </c>
      <c r="ID4" s="162">
        <v>29.462068298980192</v>
      </c>
      <c r="IE4" s="162">
        <v>20.099403406883415</v>
      </c>
      <c r="IF4" s="162">
        <v>23.651295859979804</v>
      </c>
      <c r="IG4" s="162">
        <v>25.15689164071577</v>
      </c>
      <c r="IH4" s="162">
        <v>26.925325342195208</v>
      </c>
      <c r="II4" s="162">
        <v>22.744543352117539</v>
      </c>
      <c r="IJ4" s="162">
        <v>24.600956921164819</v>
      </c>
      <c r="IK4" s="112">
        <v>0.27042329696703371</v>
      </c>
      <c r="IL4" s="98">
        <v>0.41968255729036669</v>
      </c>
      <c r="IM4" s="98">
        <v>2.221999343520916</v>
      </c>
      <c r="IN4" s="76">
        <v>2.5914242117715638</v>
      </c>
      <c r="IO4" s="76">
        <v>4.9558790010094107</v>
      </c>
      <c r="IP4" s="76">
        <v>7.9352316084886327</v>
      </c>
      <c r="IQ4" s="76">
        <v>8.1308411214953278</v>
      </c>
      <c r="IR4" s="76">
        <v>7.7224363270777472</v>
      </c>
      <c r="IS4" s="115">
        <v>56.684661797395997</v>
      </c>
      <c r="IT4" s="116">
        <v>54.93704440026508</v>
      </c>
      <c r="IU4" s="116">
        <v>55.698234349919737</v>
      </c>
      <c r="IV4" s="116">
        <v>56.096804219671114</v>
      </c>
      <c r="IW4" s="116">
        <v>56.863941427699814</v>
      </c>
      <c r="IX4" s="116">
        <v>56.771745475773493</v>
      </c>
      <c r="IY4" s="116">
        <v>57.914500288850377</v>
      </c>
      <c r="IZ4" s="117">
        <v>58.920899999999996</v>
      </c>
      <c r="JA4" s="137">
        <v>82.051599999999993</v>
      </c>
      <c r="JB4" s="138">
        <v>83.448409986106753</v>
      </c>
      <c r="JC4" s="160">
        <v>82.67</v>
      </c>
      <c r="JD4" s="137">
        <v>83.983699999999999</v>
      </c>
      <c r="JE4" s="138">
        <v>88.583677640980468</v>
      </c>
      <c r="JF4" s="160">
        <v>82.64</v>
      </c>
      <c r="JG4" s="135">
        <v>384.92877492877494</v>
      </c>
      <c r="JH4" s="134">
        <v>440.81196581196582</v>
      </c>
      <c r="JI4" s="134">
        <v>374.67714766984841</v>
      </c>
      <c r="JJ4" s="134">
        <v>361.9885433715221</v>
      </c>
      <c r="JK4" s="134">
        <v>366.78941625750133</v>
      </c>
      <c r="JL4" s="134">
        <v>358.74480249480251</v>
      </c>
      <c r="JM4" s="134">
        <v>373.26259946949602</v>
      </c>
      <c r="JN4" s="71">
        <v>359.20910075839652</v>
      </c>
      <c r="JO4" s="161">
        <v>4.4759681532604505</v>
      </c>
      <c r="JP4" s="162">
        <v>2.8839574533312473</v>
      </c>
      <c r="JQ4" s="162">
        <v>3.1194551820284526</v>
      </c>
      <c r="JR4" s="162">
        <v>3.180424997114534</v>
      </c>
      <c r="JS4" s="162">
        <v>3.4441920891734208</v>
      </c>
      <c r="JT4" s="162">
        <v>3.3119046171470261</v>
      </c>
      <c r="JU4" s="162">
        <v>4.7588953634898692</v>
      </c>
      <c r="JV4" s="109">
        <v>2.5455758943390863</v>
      </c>
      <c r="JW4" s="161">
        <v>2.8934831136356864</v>
      </c>
      <c r="JX4" s="162">
        <v>3.089688532522501</v>
      </c>
      <c r="JY4" s="162">
        <v>3.5834863232296565</v>
      </c>
      <c r="JZ4" s="162">
        <v>2.9740818884641436</v>
      </c>
      <c r="KA4" s="162">
        <v>2.9286703820977862</v>
      </c>
      <c r="KB4" s="162">
        <v>2.8129849278244454</v>
      </c>
      <c r="KC4" s="274">
        <v>2.5814649210280827</v>
      </c>
      <c r="KD4" s="123">
        <v>2.2220742570891039</v>
      </c>
      <c r="KE4" s="161">
        <v>10.7252924915735</v>
      </c>
      <c r="KF4" s="162">
        <v>10.00840770922261</v>
      </c>
      <c r="KG4" s="162">
        <v>9.9145683453237403</v>
      </c>
      <c r="KH4" s="162">
        <v>6.4949977329337019</v>
      </c>
      <c r="KI4" s="162">
        <v>5.6638494341660151</v>
      </c>
      <c r="KJ4" s="162">
        <v>4.3205983283754055</v>
      </c>
      <c r="KK4" s="162">
        <v>4.6333464515282694</v>
      </c>
      <c r="KL4" s="109">
        <v>3.9259647951152035</v>
      </c>
      <c r="KM4" s="135">
        <v>19566.278785906095</v>
      </c>
      <c r="KN4" s="134">
        <v>16417.609046849757</v>
      </c>
      <c r="KO4" s="134">
        <v>15226.57900915708</v>
      </c>
      <c r="KP4" s="134">
        <v>15985.101264840536</v>
      </c>
      <c r="KQ4" s="134">
        <v>16322.456813819577</v>
      </c>
      <c r="KR4" s="134">
        <v>17483.58528019545</v>
      </c>
      <c r="KS4" s="134">
        <v>17727.602120599564</v>
      </c>
      <c r="KT4" s="78">
        <v>18006.111535523301</v>
      </c>
      <c r="KU4" s="137">
        <v>78.3</v>
      </c>
      <c r="KV4" s="138">
        <v>76.666666666666671</v>
      </c>
      <c r="KW4" s="139">
        <v>77.333333333333329</v>
      </c>
      <c r="KX4" s="74">
        <v>75.666666666666671</v>
      </c>
      <c r="KY4" s="77">
        <v>75.333333333333329</v>
      </c>
      <c r="KZ4" s="137">
        <v>88.533333333333346</v>
      </c>
      <c r="LA4" s="138">
        <v>88</v>
      </c>
      <c r="LB4" s="139">
        <v>89</v>
      </c>
      <c r="LC4" s="138">
        <v>89</v>
      </c>
      <c r="LD4" s="124">
        <v>88.333333333333329</v>
      </c>
      <c r="LE4" s="137">
        <v>61.459119496855351</v>
      </c>
      <c r="LF4" s="138">
        <v>59</v>
      </c>
      <c r="LG4" s="139">
        <v>59.666666666666664</v>
      </c>
      <c r="LH4" s="138">
        <v>60</v>
      </c>
      <c r="LI4" s="124">
        <v>62.666666666666664</v>
      </c>
      <c r="LJ4" s="137">
        <v>68.5</v>
      </c>
      <c r="LK4" s="138">
        <v>69.666666666666671</v>
      </c>
      <c r="LL4" s="139">
        <v>71.666666666666671</v>
      </c>
      <c r="LM4" s="138">
        <v>71</v>
      </c>
      <c r="LN4" s="77">
        <v>72.666666666666671</v>
      </c>
      <c r="LO4" s="161">
        <v>72.503551105417728</v>
      </c>
      <c r="LP4" s="162">
        <v>72.265739049192092</v>
      </c>
      <c r="LQ4" s="162">
        <v>65.959116250258106</v>
      </c>
      <c r="LR4" s="162">
        <v>56.958611016590453</v>
      </c>
      <c r="LS4" s="162">
        <v>61.921637300711254</v>
      </c>
      <c r="LT4" s="162">
        <v>62.339131432693407</v>
      </c>
      <c r="LU4" s="161">
        <v>82.64707676487761</v>
      </c>
      <c r="LV4" s="162">
        <v>86.188343051627925</v>
      </c>
      <c r="LW4" s="162">
        <v>105.48007433409045</v>
      </c>
      <c r="LX4" s="162">
        <v>127.56139462698459</v>
      </c>
      <c r="LY4" s="162">
        <v>126.12560274211351</v>
      </c>
      <c r="LZ4" s="162">
        <v>120.72724888109251</v>
      </c>
      <c r="MA4" s="135">
        <v>9130.1163642281717</v>
      </c>
      <c r="MB4" s="134">
        <v>8796.445880452342</v>
      </c>
      <c r="MC4" s="134">
        <v>9458.4018157626997</v>
      </c>
      <c r="MD4" s="134">
        <v>9028.4783114766815</v>
      </c>
      <c r="ME4" s="134">
        <v>8529.7504798464488</v>
      </c>
      <c r="MF4" s="134">
        <v>7550.7711100931447</v>
      </c>
      <c r="MG4" s="134">
        <v>8078.1112933368941</v>
      </c>
      <c r="MH4" s="134">
        <v>10164.247517188694</v>
      </c>
      <c r="MI4" s="137">
        <v>95.6</v>
      </c>
      <c r="MJ4" s="138">
        <v>97</v>
      </c>
      <c r="MK4" s="139">
        <v>98</v>
      </c>
      <c r="ML4" s="138">
        <v>99.6</v>
      </c>
      <c r="MM4" s="138">
        <v>98.204667863554761</v>
      </c>
      <c r="MN4" s="139">
        <v>94.3</v>
      </c>
      <c r="MO4" s="138">
        <v>96.622889305816145</v>
      </c>
      <c r="MP4" s="77">
        <v>92.761904761904759</v>
      </c>
      <c r="MQ4" s="135">
        <v>6599.6316758747698</v>
      </c>
      <c r="MR4" s="134">
        <v>6531.5795275011942</v>
      </c>
      <c r="MS4" s="134">
        <v>6342.6290443667267</v>
      </c>
      <c r="MT4" s="134">
        <v>8161.3087082394422</v>
      </c>
      <c r="MU4" s="134">
        <v>8450.1076758580202</v>
      </c>
      <c r="MV4" s="134">
        <v>10097.417209889807</v>
      </c>
      <c r="MW4" s="134">
        <v>8193.6594202898541</v>
      </c>
      <c r="MX4" s="134">
        <v>9878.4678265272923</v>
      </c>
      <c r="MY4" s="137">
        <v>25.011400575955058</v>
      </c>
      <c r="MZ4" s="138">
        <v>24.536379284717341</v>
      </c>
      <c r="NA4" s="139">
        <v>23.1</v>
      </c>
      <c r="NB4" s="138">
        <v>22.7</v>
      </c>
      <c r="NC4" s="138">
        <v>23.38356926247193</v>
      </c>
      <c r="ND4" s="139">
        <v>23.001458973268686</v>
      </c>
      <c r="NE4" s="139">
        <v>24.800437521129069</v>
      </c>
      <c r="NF4" s="126">
        <v>26.621624639921762</v>
      </c>
      <c r="NG4" s="137">
        <v>23.708525434245665</v>
      </c>
      <c r="NH4" s="138">
        <v>23.738860145387267</v>
      </c>
      <c r="NI4" s="139">
        <v>21.8</v>
      </c>
      <c r="NJ4" s="138">
        <v>22.08</v>
      </c>
      <c r="NK4" s="138">
        <v>22.575471608051739</v>
      </c>
      <c r="NL4" s="139">
        <v>19.975352078384653</v>
      </c>
      <c r="NM4" s="139">
        <v>21.417248254283269</v>
      </c>
      <c r="NN4" s="126">
        <v>24.039505999991263</v>
      </c>
      <c r="NO4" s="137">
        <v>23.033540115537022</v>
      </c>
      <c r="NP4" s="138">
        <v>21.897953781591003</v>
      </c>
      <c r="NQ4" s="139">
        <v>20.8</v>
      </c>
      <c r="NR4" s="138">
        <v>23.31</v>
      </c>
      <c r="NS4" s="138">
        <v>22.712800270147447</v>
      </c>
      <c r="NT4" s="139">
        <v>18.820057075856397</v>
      </c>
      <c r="NU4" s="139">
        <v>18.518825199252628</v>
      </c>
      <c r="NV4" s="126">
        <v>22.007353609126167</v>
      </c>
      <c r="NW4" s="137">
        <v>30.576424717673838</v>
      </c>
      <c r="NX4" s="138">
        <v>26.771232646297292</v>
      </c>
      <c r="NY4" s="139">
        <v>27.8</v>
      </c>
      <c r="NZ4" s="138">
        <v>30.740000000000002</v>
      </c>
      <c r="OA4" s="138">
        <v>28.641248435285576</v>
      </c>
      <c r="OB4" s="139">
        <v>31.059886145257135</v>
      </c>
      <c r="OC4" s="139">
        <v>30.254064765101329</v>
      </c>
      <c r="OD4" s="76">
        <v>29.415967911986431</v>
      </c>
      <c r="OE4" s="135">
        <v>25343.803401415902</v>
      </c>
      <c r="OF4" s="134">
        <v>22023.424878836831</v>
      </c>
      <c r="OG4" s="134">
        <v>20963.449949127338</v>
      </c>
      <c r="OH4" s="134">
        <v>21444.090944362535</v>
      </c>
      <c r="OI4" s="134">
        <v>21362.763915547024</v>
      </c>
      <c r="OJ4" s="134">
        <v>23034.051000152693</v>
      </c>
      <c r="OK4" s="134">
        <v>22148.060566764561</v>
      </c>
      <c r="OL4" s="134">
        <v>18514.132925897633</v>
      </c>
      <c r="OM4" s="135">
        <v>4793.7700555686006</v>
      </c>
      <c r="ON4" s="134">
        <v>4132.0710793823228</v>
      </c>
      <c r="OO4" s="134">
        <v>5332.0537428023026</v>
      </c>
      <c r="OP4" s="134">
        <v>5367.2316384180785</v>
      </c>
      <c r="OQ4" s="134">
        <v>5339.6391929516767</v>
      </c>
      <c r="OR4" s="134">
        <v>5374.3315508021387</v>
      </c>
      <c r="OS4" s="135">
        <v>16169.679893558738</v>
      </c>
      <c r="OT4" s="134">
        <v>17312.019864980215</v>
      </c>
      <c r="OU4" s="134">
        <v>16030.710172744721</v>
      </c>
      <c r="OV4" s="134">
        <v>17666.819361734615</v>
      </c>
      <c r="OW4" s="134">
        <v>16808.421373812886</v>
      </c>
      <c r="OX4" s="134">
        <v>13139.801375095492</v>
      </c>
      <c r="OY4" s="137">
        <v>32.390293264833517</v>
      </c>
      <c r="OZ4" s="138">
        <v>33.592643470753643</v>
      </c>
      <c r="PA4" s="139">
        <v>35.55031057473844</v>
      </c>
      <c r="PB4" s="138">
        <v>35.82385454168827</v>
      </c>
      <c r="PC4" s="138">
        <v>39.9</v>
      </c>
      <c r="PD4" s="139">
        <v>43.687050838458944</v>
      </c>
      <c r="PE4" s="75">
        <v>43.457512911512481</v>
      </c>
      <c r="PF4" s="126">
        <v>43.651978105838502</v>
      </c>
      <c r="PG4" s="142">
        <v>74.066666666666663</v>
      </c>
      <c r="PH4" s="139">
        <v>77.666666666666671</v>
      </c>
      <c r="PI4" s="139">
        <v>82</v>
      </c>
      <c r="PJ4" s="139">
        <v>84</v>
      </c>
      <c r="PK4" s="164">
        <v>83.333333333333329</v>
      </c>
      <c r="PL4" s="142">
        <v>73</v>
      </c>
      <c r="PM4" s="139">
        <v>73.333333333333329</v>
      </c>
      <c r="PN4" s="139">
        <v>76.333333333333329</v>
      </c>
      <c r="PO4" s="139">
        <v>74.666666666666671</v>
      </c>
      <c r="PP4" s="147">
        <v>73.666666666666671</v>
      </c>
      <c r="PQ4" s="102">
        <v>4.47</v>
      </c>
      <c r="PR4" s="77">
        <v>4.24</v>
      </c>
      <c r="PS4" s="77">
        <v>4.58</v>
      </c>
      <c r="PT4" s="77">
        <v>4.78</v>
      </c>
      <c r="PU4" s="77">
        <v>4.5972897906054762</v>
      </c>
      <c r="PV4" s="73">
        <v>1.4876991508982873</v>
      </c>
      <c r="PW4" s="74">
        <v>1.1950147121369894</v>
      </c>
      <c r="PX4" s="74">
        <v>1.2083731898380579</v>
      </c>
      <c r="PY4" s="77">
        <v>0.91</v>
      </c>
      <c r="PZ4" s="77">
        <v>0.62</v>
      </c>
      <c r="QA4" s="77">
        <v>0.77</v>
      </c>
      <c r="QB4" s="77">
        <v>1.04</v>
      </c>
      <c r="QC4" s="77">
        <v>1.2129697747386412</v>
      </c>
      <c r="QD4" s="73">
        <v>47.649805447470818</v>
      </c>
      <c r="QE4" s="74">
        <v>73.153684864487062</v>
      </c>
      <c r="QF4" s="74">
        <v>78.554850688534742</v>
      </c>
      <c r="QG4" s="77">
        <v>76.39</v>
      </c>
      <c r="QH4" s="77">
        <v>91</v>
      </c>
      <c r="QI4" s="77">
        <v>91.56</v>
      </c>
      <c r="QJ4" s="77">
        <v>92.21</v>
      </c>
      <c r="QK4" s="77">
        <v>92.514201229476299</v>
      </c>
      <c r="QL4" s="102">
        <v>14.16</v>
      </c>
      <c r="QM4" s="77">
        <v>11.99</v>
      </c>
      <c r="QN4" s="77">
        <v>12.8</v>
      </c>
      <c r="QO4" s="77">
        <v>10.02</v>
      </c>
      <c r="QP4" s="77">
        <v>8.390617168443212</v>
      </c>
      <c r="QQ4" s="73">
        <v>74.95719844357977</v>
      </c>
      <c r="QR4" s="74">
        <v>91.154772074240896</v>
      </c>
      <c r="QS4" s="74">
        <v>90.352777347980819</v>
      </c>
      <c r="QT4" s="77">
        <v>91.34</v>
      </c>
      <c r="QU4" s="77">
        <v>92.28</v>
      </c>
      <c r="QV4" s="77">
        <v>92.24</v>
      </c>
      <c r="QW4" s="77">
        <v>92.59</v>
      </c>
      <c r="QX4" s="77">
        <v>92.981090965683606</v>
      </c>
      <c r="QY4" s="102">
        <v>56.670746634026926</v>
      </c>
      <c r="QZ4" s="77">
        <v>58.116480793060724</v>
      </c>
      <c r="RA4" s="77">
        <v>58.145363408521298</v>
      </c>
      <c r="RB4" s="77">
        <v>60.185185185185183</v>
      </c>
      <c r="RC4" s="77">
        <v>61.26373626373627</v>
      </c>
      <c r="RD4" s="77">
        <v>64.520743919885547</v>
      </c>
      <c r="RE4" s="77">
        <v>65.333333333333329</v>
      </c>
      <c r="RF4" s="77">
        <v>66.464339908952965</v>
      </c>
      <c r="RG4" s="102">
        <v>74.389515930395973</v>
      </c>
      <c r="RH4" s="77">
        <v>74.988229139419303</v>
      </c>
      <c r="RI4" s="77">
        <v>76.705069457494318</v>
      </c>
      <c r="RJ4" s="77">
        <v>83.18149944357792</v>
      </c>
      <c r="RK4" s="77">
        <v>81.038195425021172</v>
      </c>
      <c r="RL4" s="77">
        <v>83.956181274142409</v>
      </c>
      <c r="RM4" s="77">
        <v>85.181812201700083</v>
      </c>
      <c r="RN4" s="77">
        <v>85.89198887958311</v>
      </c>
      <c r="RO4" s="153">
        <v>3.6808510638297873</v>
      </c>
      <c r="RP4" s="147">
        <v>4.295454545454545</v>
      </c>
      <c r="RQ4" s="147">
        <v>4.3249999999999993</v>
      </c>
      <c r="RR4" s="147">
        <v>3.1086956521739131</v>
      </c>
      <c r="RS4" s="147">
        <v>4.5098039215686274</v>
      </c>
      <c r="RT4" s="147">
        <v>9.0714285714285712</v>
      </c>
      <c r="RU4" s="135">
        <v>2663.1838264424055</v>
      </c>
      <c r="RV4" s="134">
        <v>2446.7393559481993</v>
      </c>
      <c r="RW4" s="134">
        <v>2510.5123117916278</v>
      </c>
      <c r="RX4" s="134">
        <v>2616.0156596114257</v>
      </c>
      <c r="RY4" s="134">
        <v>2609.9832327297117</v>
      </c>
      <c r="RZ4" s="134">
        <v>3499.8137802607075</v>
      </c>
      <c r="SA4" s="134">
        <v>4752.7559055118109</v>
      </c>
      <c r="SB4" s="134">
        <v>4976.7955801104972</v>
      </c>
      <c r="SC4" s="137">
        <v>20.447660098522167</v>
      </c>
      <c r="SD4" s="138">
        <v>20.33055733504164</v>
      </c>
      <c r="SE4" s="138">
        <v>13.982228298017771</v>
      </c>
      <c r="SF4" s="138">
        <v>14.767524401064774</v>
      </c>
      <c r="SG4" s="138">
        <v>8.8374836173001317</v>
      </c>
      <c r="SH4" s="160">
        <v>9.683673469387756</v>
      </c>
      <c r="SI4" s="137">
        <v>26.42575760886222</v>
      </c>
      <c r="SJ4" s="138">
        <v>26.141373991424189</v>
      </c>
      <c r="SK4" s="138">
        <v>22.400331783234144</v>
      </c>
      <c r="SL4" s="138">
        <v>21.560033390288478</v>
      </c>
      <c r="SM4" s="138">
        <v>20.932126204130739</v>
      </c>
      <c r="SN4" s="138">
        <v>25.394387648195099</v>
      </c>
      <c r="SO4" s="138">
        <v>31.334787850814227</v>
      </c>
      <c r="SP4" s="160">
        <v>29.278735093040353</v>
      </c>
      <c r="SQ4" s="153">
        <v>22.461884625829228</v>
      </c>
      <c r="SR4" s="147">
        <v>24.027943039189346</v>
      </c>
      <c r="SS4" s="147">
        <v>26.149030386318522</v>
      </c>
      <c r="ST4" s="147">
        <v>22.27392349059842</v>
      </c>
      <c r="SU4" s="147">
        <v>26.47058823529412</v>
      </c>
      <c r="SV4" s="135">
        <v>28582.47212954675</v>
      </c>
      <c r="SW4" s="134">
        <v>34002.423263327946</v>
      </c>
      <c r="SX4" s="134">
        <v>34761.681145808878</v>
      </c>
      <c r="SY4" s="134">
        <v>37017.92504073873</v>
      </c>
      <c r="SZ4" s="134">
        <v>80698.656429942421</v>
      </c>
      <c r="TA4" s="134">
        <v>47476.714002137727</v>
      </c>
      <c r="TB4" s="134">
        <v>32289.561005377782</v>
      </c>
      <c r="TC4" s="134">
        <v>35508.021390374328</v>
      </c>
      <c r="TD4" s="137">
        <v>22.7</v>
      </c>
      <c r="TE4" s="138">
        <v>21</v>
      </c>
      <c r="TF4" s="138">
        <v>21</v>
      </c>
      <c r="TG4" s="138">
        <v>22.6</v>
      </c>
      <c r="TH4" s="138">
        <v>22.2</v>
      </c>
      <c r="TI4" s="165">
        <v>23.3</v>
      </c>
      <c r="TJ4" s="166">
        <v>19</v>
      </c>
      <c r="TK4" s="167">
        <v>52</v>
      </c>
      <c r="TL4" s="167">
        <v>69</v>
      </c>
      <c r="TM4" s="167">
        <v>74</v>
      </c>
      <c r="TN4" s="168">
        <v>78.55</v>
      </c>
      <c r="TO4" s="137">
        <v>3.0237580993520519</v>
      </c>
      <c r="TP4" s="138">
        <v>3.6170212765957444</v>
      </c>
      <c r="TQ4" s="138">
        <v>2.4572649572649574</v>
      </c>
      <c r="TR4" s="160">
        <v>9.5238095238095237</v>
      </c>
      <c r="TS4" s="137">
        <v>6.7453625632377738</v>
      </c>
      <c r="TT4" s="138">
        <v>10.327022375215146</v>
      </c>
      <c r="TU4" s="138">
        <v>20.527859237536656</v>
      </c>
      <c r="TV4" s="165">
        <v>11.796733212341199</v>
      </c>
    </row>
    <row r="5" spans="1:542" x14ac:dyDescent="0.25">
      <c r="A5" s="169" t="s">
        <v>952</v>
      </c>
      <c r="B5" s="67">
        <v>4676.2231963037557</v>
      </c>
      <c r="C5" s="70">
        <v>4667.4979218620119</v>
      </c>
      <c r="D5" s="70">
        <v>4564.9870496821286</v>
      </c>
      <c r="E5" s="70">
        <v>4538.4885764499122</v>
      </c>
      <c r="F5" s="70">
        <v>4692.0675300647545</v>
      </c>
      <c r="G5" s="70">
        <v>4750.6070065903568</v>
      </c>
      <c r="H5" s="269">
        <v>5006.4687536097954</v>
      </c>
      <c r="I5" s="71">
        <v>5080.2986789201614</v>
      </c>
      <c r="J5" s="67">
        <v>6249.6728224516501</v>
      </c>
      <c r="K5" s="70">
        <v>6259.096244131455</v>
      </c>
      <c r="L5" s="70">
        <v>6349.0125131916175</v>
      </c>
      <c r="M5" s="70">
        <v>6282.5421133231239</v>
      </c>
      <c r="N5" s="70">
        <v>6506.8048252397157</v>
      </c>
      <c r="O5" s="70">
        <v>6616.62240274957</v>
      </c>
      <c r="P5" s="70">
        <v>6896.9381313131316</v>
      </c>
      <c r="Q5" s="78">
        <v>6798.6819394319782</v>
      </c>
      <c r="R5" s="67">
        <v>2259.375</v>
      </c>
      <c r="S5" s="70">
        <v>2105.4726368159204</v>
      </c>
      <c r="T5" s="70">
        <v>1998.0897803247374</v>
      </c>
      <c r="U5" s="70">
        <v>1958.2104228121927</v>
      </c>
      <c r="V5" s="70">
        <v>2588.1696428571427</v>
      </c>
      <c r="W5" s="70">
        <v>3632.72921108742</v>
      </c>
      <c r="X5" s="269">
        <v>3591.137965760322</v>
      </c>
      <c r="Y5" s="71">
        <v>3548.4848484848485</v>
      </c>
      <c r="Z5" s="73">
        <v>50</v>
      </c>
      <c r="AA5" s="74">
        <v>51</v>
      </c>
      <c r="AB5" s="75">
        <v>54</v>
      </c>
      <c r="AC5" s="74">
        <v>56</v>
      </c>
      <c r="AD5" s="74">
        <v>58</v>
      </c>
      <c r="AE5" s="75">
        <v>60</v>
      </c>
      <c r="AF5" s="76">
        <v>60</v>
      </c>
      <c r="AG5" s="73">
        <v>24</v>
      </c>
      <c r="AH5" s="74">
        <v>25</v>
      </c>
      <c r="AI5" s="75">
        <v>26</v>
      </c>
      <c r="AJ5" s="74">
        <v>29</v>
      </c>
      <c r="AK5" s="74">
        <v>32</v>
      </c>
      <c r="AL5" s="75">
        <v>32</v>
      </c>
      <c r="AM5" s="76">
        <v>32</v>
      </c>
      <c r="AN5" s="73">
        <v>21</v>
      </c>
      <c r="AO5" s="74">
        <v>24</v>
      </c>
      <c r="AP5" s="75">
        <v>34</v>
      </c>
      <c r="AQ5" s="74">
        <v>41</v>
      </c>
      <c r="AR5" s="74">
        <v>39</v>
      </c>
      <c r="AS5" s="74">
        <v>46</v>
      </c>
      <c r="AT5" s="77">
        <v>34</v>
      </c>
      <c r="AU5" s="73">
        <v>10</v>
      </c>
      <c r="AV5" s="74">
        <v>10</v>
      </c>
      <c r="AW5" s="75">
        <v>12</v>
      </c>
      <c r="AX5" s="74">
        <v>18</v>
      </c>
      <c r="AY5" s="74">
        <v>18</v>
      </c>
      <c r="AZ5" s="75">
        <v>18</v>
      </c>
      <c r="BA5" s="76">
        <v>12</v>
      </c>
      <c r="BB5" s="67">
        <v>2793.2692307692309</v>
      </c>
      <c r="BC5" s="70">
        <v>3630.7692307692309</v>
      </c>
      <c r="BD5" s="70">
        <v>3510.1809954751129</v>
      </c>
      <c r="BE5" s="70">
        <v>4324.5192307692305</v>
      </c>
      <c r="BF5" s="70">
        <v>4620.8791208791208</v>
      </c>
      <c r="BG5" s="70">
        <v>4183.1501831501828</v>
      </c>
      <c r="BH5" s="70">
        <v>4012.5</v>
      </c>
      <c r="BI5" s="78" t="s">
        <v>26</v>
      </c>
      <c r="BJ5" s="67">
        <v>352.23537146614069</v>
      </c>
      <c r="BK5" s="70">
        <v>351.218740107629</v>
      </c>
      <c r="BL5" s="70">
        <v>320.64863102998697</v>
      </c>
      <c r="BM5" s="70">
        <v>304.53725961538464</v>
      </c>
      <c r="BN5" s="70">
        <v>306.83587667393334</v>
      </c>
      <c r="BO5" s="70">
        <v>359.44700460829495</v>
      </c>
      <c r="BP5" s="70">
        <v>328.23240589198036</v>
      </c>
      <c r="BQ5" s="78" t="s">
        <v>26</v>
      </c>
      <c r="BR5" s="170">
        <v>93.600000000000009</v>
      </c>
      <c r="BS5" s="171">
        <v>94.186046511627907</v>
      </c>
      <c r="BT5" s="171">
        <v>93.280632411067202</v>
      </c>
      <c r="BU5" s="171">
        <v>94.117647058823522</v>
      </c>
      <c r="BV5" s="171">
        <v>94.636015325670499</v>
      </c>
      <c r="BW5" s="171">
        <v>91.17647058823529</v>
      </c>
      <c r="BX5" s="171">
        <v>92.156862745098039</v>
      </c>
      <c r="BY5" s="82" t="s">
        <v>26</v>
      </c>
      <c r="BZ5" s="83">
        <v>78.333333333333329</v>
      </c>
      <c r="CA5" s="74">
        <v>72.333333333333329</v>
      </c>
      <c r="CB5" s="74">
        <v>74.333333333333329</v>
      </c>
      <c r="CC5" s="75">
        <v>75.666666666666671</v>
      </c>
      <c r="CD5" s="76">
        <v>77</v>
      </c>
      <c r="CE5" s="73">
        <v>94.2</v>
      </c>
      <c r="CF5" s="74">
        <v>93.9</v>
      </c>
      <c r="CG5" s="75">
        <v>92.7</v>
      </c>
      <c r="CH5" s="74">
        <v>94.2</v>
      </c>
      <c r="CI5" s="74">
        <v>95.1</v>
      </c>
      <c r="CJ5" s="75">
        <v>94.7</v>
      </c>
      <c r="CK5" s="76" t="s">
        <v>26</v>
      </c>
      <c r="CL5" s="84">
        <v>741.6</v>
      </c>
      <c r="CM5" s="85">
        <v>769.55</v>
      </c>
      <c r="CN5" s="86">
        <v>790.05</v>
      </c>
      <c r="CO5" s="85">
        <v>836.67</v>
      </c>
      <c r="CP5" s="85">
        <v>820</v>
      </c>
      <c r="CQ5" s="86">
        <v>826.61</v>
      </c>
      <c r="CR5" s="87">
        <v>810.33</v>
      </c>
      <c r="CS5" s="84">
        <v>400</v>
      </c>
      <c r="CT5" s="85">
        <v>465</v>
      </c>
      <c r="CU5" s="86">
        <v>543</v>
      </c>
      <c r="CV5" s="85">
        <v>645</v>
      </c>
      <c r="CW5" s="86">
        <v>609</v>
      </c>
      <c r="CX5" s="172">
        <v>674</v>
      </c>
      <c r="CY5" s="89">
        <v>502</v>
      </c>
      <c r="CZ5" s="84">
        <v>575</v>
      </c>
      <c r="DA5" s="85">
        <v>573</v>
      </c>
      <c r="DB5" s="86">
        <v>593</v>
      </c>
      <c r="DC5" s="85">
        <v>645</v>
      </c>
      <c r="DD5" s="86">
        <v>647</v>
      </c>
      <c r="DE5" s="172">
        <v>616</v>
      </c>
      <c r="DF5" s="89">
        <v>661</v>
      </c>
      <c r="DG5" s="84">
        <v>698</v>
      </c>
      <c r="DH5" s="85">
        <v>674</v>
      </c>
      <c r="DI5" s="86">
        <v>734</v>
      </c>
      <c r="DJ5" s="85">
        <v>740</v>
      </c>
      <c r="DK5" s="86">
        <v>761</v>
      </c>
      <c r="DL5" s="172">
        <v>878</v>
      </c>
      <c r="DM5" s="89">
        <v>836</v>
      </c>
      <c r="DN5" s="84">
        <v>835</v>
      </c>
      <c r="DO5" s="85">
        <v>893</v>
      </c>
      <c r="DP5" s="86">
        <v>859</v>
      </c>
      <c r="DQ5" s="85">
        <v>967</v>
      </c>
      <c r="DR5" s="86">
        <v>916</v>
      </c>
      <c r="DS5" s="172">
        <v>815</v>
      </c>
      <c r="DT5" s="89">
        <v>868</v>
      </c>
      <c r="DU5" s="84">
        <v>970</v>
      </c>
      <c r="DV5" s="85">
        <v>1013</v>
      </c>
      <c r="DW5" s="86">
        <v>1011</v>
      </c>
      <c r="DX5" s="85">
        <v>984</v>
      </c>
      <c r="DY5" s="86">
        <v>985</v>
      </c>
      <c r="DZ5" s="172">
        <v>1010</v>
      </c>
      <c r="EA5" s="89">
        <v>1023</v>
      </c>
      <c r="EB5" s="83">
        <v>76.355555555555554</v>
      </c>
      <c r="EC5" s="75">
        <v>75.850043591979073</v>
      </c>
      <c r="ED5" s="75">
        <v>76.868327402135222</v>
      </c>
      <c r="EE5" s="75">
        <v>74.698795180722882</v>
      </c>
      <c r="EF5" s="76" t="s">
        <v>26</v>
      </c>
      <c r="EG5" s="83">
        <v>87.5</v>
      </c>
      <c r="EH5" s="75">
        <v>95</v>
      </c>
      <c r="EI5" s="75">
        <v>92</v>
      </c>
      <c r="EJ5" s="75">
        <v>88.60759493670885</v>
      </c>
      <c r="EK5" s="75">
        <v>92.5</v>
      </c>
      <c r="EL5" s="75">
        <v>94.936708860759495</v>
      </c>
      <c r="EM5" s="75">
        <v>94.871794871794862</v>
      </c>
      <c r="EN5" s="76">
        <v>97.53086419753086</v>
      </c>
      <c r="EO5" s="83">
        <v>94.2</v>
      </c>
      <c r="EP5" s="75">
        <v>94.2</v>
      </c>
      <c r="EQ5" s="75">
        <v>94.3</v>
      </c>
      <c r="ER5" s="76">
        <v>93.7</v>
      </c>
      <c r="ES5" s="83">
        <v>94.287946217214284</v>
      </c>
      <c r="ET5" s="75">
        <v>88.589230548639804</v>
      </c>
      <c r="EU5" s="75">
        <v>91.819198925934202</v>
      </c>
      <c r="EV5" s="76">
        <v>91.257495252117877</v>
      </c>
      <c r="EW5" s="83">
        <v>28.332680506593551</v>
      </c>
      <c r="EX5" s="75">
        <v>18</v>
      </c>
      <c r="EY5" s="75">
        <v>15.6</v>
      </c>
      <c r="EZ5" s="76">
        <v>22.610551590742347</v>
      </c>
      <c r="FA5" s="93">
        <v>192</v>
      </c>
      <c r="FB5" s="94">
        <v>229.24901185770801</v>
      </c>
      <c r="FC5" s="94">
        <v>53.639846743295024</v>
      </c>
      <c r="FD5" s="95">
        <v>109.80392156862744</v>
      </c>
      <c r="FE5" s="83">
        <v>91.6</v>
      </c>
      <c r="FF5" s="75">
        <v>91.9</v>
      </c>
      <c r="FG5" s="76">
        <v>92.2</v>
      </c>
      <c r="FH5" s="96">
        <v>9.8484848484848477</v>
      </c>
      <c r="FI5" s="97">
        <v>5.6818181818181817</v>
      </c>
      <c r="FJ5" s="97">
        <v>11.03448275862069</v>
      </c>
      <c r="FK5" s="97">
        <v>6.6225165562913908</v>
      </c>
      <c r="FL5" s="97">
        <v>2.3809523809523809</v>
      </c>
      <c r="FM5" s="98" t="s">
        <v>26</v>
      </c>
      <c r="FN5" s="99">
        <v>31.6</v>
      </c>
      <c r="FO5" s="97">
        <v>31.78</v>
      </c>
      <c r="FP5" s="97">
        <v>25.3</v>
      </c>
      <c r="FQ5" s="97">
        <v>29.04</v>
      </c>
      <c r="FR5" s="97">
        <v>24.9</v>
      </c>
      <c r="FS5" s="97">
        <v>24.79</v>
      </c>
      <c r="FT5" s="97">
        <v>30.196078431372548</v>
      </c>
      <c r="FU5" s="98" t="s">
        <v>26</v>
      </c>
      <c r="FV5" s="100">
        <v>2.3552486743358676</v>
      </c>
      <c r="FW5" s="76">
        <v>4.7340510452811921</v>
      </c>
      <c r="FX5" s="76">
        <v>5.1020670174996203</v>
      </c>
      <c r="FY5" s="76">
        <v>5.2885724875347035</v>
      </c>
      <c r="FZ5" s="76">
        <v>4.9115961468113642</v>
      </c>
      <c r="GA5" s="76">
        <v>4.1869188686963943</v>
      </c>
      <c r="GB5" s="76">
        <v>4.4709981052502901</v>
      </c>
      <c r="GC5" s="76">
        <v>3.618391282341781</v>
      </c>
      <c r="GD5" s="102">
        <v>37.962962962962962</v>
      </c>
      <c r="GE5" s="103">
        <v>38.571428571428577</v>
      </c>
      <c r="GF5" s="103">
        <v>37.560975609756099</v>
      </c>
      <c r="GG5" s="103">
        <v>44.117647058823529</v>
      </c>
      <c r="GH5" s="103">
        <v>47.619047619047613</v>
      </c>
      <c r="GI5" s="103">
        <v>47.305389221556887</v>
      </c>
      <c r="GJ5" s="103">
        <v>49.397590361445779</v>
      </c>
      <c r="GK5" s="103">
        <v>54.216867469879517</v>
      </c>
      <c r="GL5" s="104">
        <v>1.8384766907419703</v>
      </c>
      <c r="GM5" s="107">
        <v>-0.39735099337747215</v>
      </c>
      <c r="GN5" s="107">
        <v>0.7037747920665538</v>
      </c>
      <c r="GO5" s="108">
        <v>13.766650450150449</v>
      </c>
      <c r="GP5" s="109">
        <v>13.752041846379738</v>
      </c>
      <c r="GQ5" s="109">
        <v>13.5251060561732</v>
      </c>
      <c r="GR5" s="109">
        <v>12.609999818646742</v>
      </c>
      <c r="GS5" s="109">
        <v>10.647259163152773</v>
      </c>
      <c r="GT5" s="109">
        <v>8.3927412268904558</v>
      </c>
      <c r="GU5" s="109">
        <v>8.2684107142857144</v>
      </c>
      <c r="GV5" s="109">
        <v>7.9837357954545451</v>
      </c>
      <c r="GW5" s="102">
        <v>5.9335370511841097</v>
      </c>
      <c r="GX5" s="77">
        <v>6.0755687438180024</v>
      </c>
      <c r="GY5" s="77">
        <v>6.2956175298804782</v>
      </c>
      <c r="GZ5" s="77">
        <v>5.4696223316912969</v>
      </c>
      <c r="HA5" s="77">
        <v>5.7934232715008429</v>
      </c>
      <c r="HB5" s="77">
        <v>5.7838063439065106</v>
      </c>
      <c r="HC5" s="77">
        <v>6.4643150123051685</v>
      </c>
      <c r="HD5" s="77">
        <v>6.3001533866149995</v>
      </c>
      <c r="HE5" s="102">
        <v>9.788646493079991</v>
      </c>
      <c r="HF5" s="77">
        <v>10.343008551126099</v>
      </c>
      <c r="HG5" s="77">
        <v>10.783840117704758</v>
      </c>
      <c r="HH5" s="77">
        <v>9.7433934304766616</v>
      </c>
      <c r="HI5" s="77">
        <v>10.001287332646756</v>
      </c>
      <c r="HJ5" s="77">
        <v>10.626988636363636</v>
      </c>
      <c r="HK5" s="77">
        <v>10.822825098514702</v>
      </c>
      <c r="HL5" s="77">
        <v>12.139978590768845</v>
      </c>
      <c r="HM5" s="102">
        <v>97.449865508372056</v>
      </c>
      <c r="HN5" s="77">
        <v>97.931581109296232</v>
      </c>
      <c r="HO5" s="77">
        <v>97.720491933779144</v>
      </c>
      <c r="HP5" s="77">
        <v>97.619998144621249</v>
      </c>
      <c r="HQ5" s="77">
        <v>97.590000755977087</v>
      </c>
      <c r="HR5" s="77">
        <v>97.819999426147987</v>
      </c>
      <c r="HS5" s="77">
        <v>97.890012100363037</v>
      </c>
      <c r="HT5" s="77">
        <v>97.829999336465235</v>
      </c>
      <c r="HU5" s="102">
        <v>83.621687895919891</v>
      </c>
      <c r="HV5" s="77">
        <v>86.396710410074377</v>
      </c>
      <c r="HW5" s="77">
        <v>90</v>
      </c>
      <c r="HX5" s="77">
        <v>86.999944153837561</v>
      </c>
      <c r="HY5" s="77">
        <v>85.999702195867528</v>
      </c>
      <c r="HZ5" s="77">
        <v>87.296930783494304</v>
      </c>
      <c r="IA5" s="77">
        <v>85.988598262876707</v>
      </c>
      <c r="IB5" s="77">
        <v>83.441917639827906</v>
      </c>
      <c r="IC5" s="121">
        <v>22.842810669675007</v>
      </c>
      <c r="ID5" s="122">
        <v>28.312155550717829</v>
      </c>
      <c r="IE5" s="122">
        <v>31.074933186445516</v>
      </c>
      <c r="IF5" s="122">
        <v>11.478984035374012</v>
      </c>
      <c r="IG5" s="122">
        <v>14.528253784511923</v>
      </c>
      <c r="IH5" s="122">
        <v>10.108481262327416</v>
      </c>
      <c r="II5" s="122">
        <v>19.451240327719617</v>
      </c>
      <c r="IJ5" s="122">
        <v>31.768196417877945</v>
      </c>
      <c r="IK5" s="112">
        <v>1.566531514928124</v>
      </c>
      <c r="IL5" s="98">
        <v>1.4713483975779058</v>
      </c>
      <c r="IM5" s="98">
        <v>1.6195746088938727</v>
      </c>
      <c r="IN5" s="76">
        <v>2.1947182845218389</v>
      </c>
      <c r="IO5" s="76">
        <v>2.9076376554174068</v>
      </c>
      <c r="IP5" s="76">
        <v>2.2173564927531495</v>
      </c>
      <c r="IQ5" s="76">
        <v>2.87211576065702</v>
      </c>
      <c r="IR5" s="76">
        <v>3.3964095099466274</v>
      </c>
      <c r="IS5" s="115">
        <v>49.450549450549453</v>
      </c>
      <c r="IT5" s="116">
        <v>49.201474201474198</v>
      </c>
      <c r="IU5" s="116">
        <v>49.26075268817204</v>
      </c>
      <c r="IV5" s="116">
        <v>60.5543710021322</v>
      </c>
      <c r="IW5" s="116">
        <v>48.604151753758053</v>
      </c>
      <c r="IX5" s="116">
        <v>48.440899202320523</v>
      </c>
      <c r="IY5" s="116">
        <v>48.824714573539289</v>
      </c>
      <c r="IZ5" s="117">
        <v>66.819600000000008</v>
      </c>
      <c r="JA5" s="73">
        <v>88.619299999999996</v>
      </c>
      <c r="JB5" s="74">
        <v>82.148765596065076</v>
      </c>
      <c r="JC5" s="77">
        <v>76.5</v>
      </c>
      <c r="JD5" s="73">
        <v>89.775499999999994</v>
      </c>
      <c r="JE5" s="74">
        <v>83.517256890480667</v>
      </c>
      <c r="JF5" s="77">
        <v>76.98</v>
      </c>
      <c r="JG5" s="67">
        <v>368.42948717948718</v>
      </c>
      <c r="JH5" s="70">
        <v>397.95821462488129</v>
      </c>
      <c r="JI5" s="70">
        <v>377.41683991683993</v>
      </c>
      <c r="JJ5" s="70">
        <v>384.06217070600633</v>
      </c>
      <c r="JK5" s="70">
        <v>399.18743228602386</v>
      </c>
      <c r="JL5" s="70">
        <v>452.11267605633805</v>
      </c>
      <c r="JM5" s="70">
        <v>506.46153846153845</v>
      </c>
      <c r="JN5" s="71">
        <v>527.0855904658722</v>
      </c>
      <c r="JO5" s="121">
        <v>1.9592746222309472</v>
      </c>
      <c r="JP5" s="122">
        <v>1.7571201986069926</v>
      </c>
      <c r="JQ5" s="122">
        <v>1.782841501188561</v>
      </c>
      <c r="JR5" s="122">
        <v>1.5588286385620378</v>
      </c>
      <c r="JS5" s="122">
        <v>1.6464160374348613</v>
      </c>
      <c r="JT5" s="122">
        <v>1.544092083566134</v>
      </c>
      <c r="JU5" s="122">
        <v>2.7446302313656341</v>
      </c>
      <c r="JV5" s="109">
        <v>2.2747158842151078</v>
      </c>
      <c r="JW5" s="121">
        <v>3.3618603102828888</v>
      </c>
      <c r="JX5" s="122">
        <v>3.3029386110919967</v>
      </c>
      <c r="JY5" s="122">
        <v>3.6885113529924745</v>
      </c>
      <c r="JZ5" s="122">
        <v>3.8441869132955993</v>
      </c>
      <c r="KA5" s="122">
        <v>3.9693046475261999</v>
      </c>
      <c r="KB5" s="122">
        <v>4.3660060275831789</v>
      </c>
      <c r="KC5" s="275">
        <v>1.5841945713142638</v>
      </c>
      <c r="KD5" s="123">
        <v>1.5692147041442186</v>
      </c>
      <c r="KE5" s="121">
        <v>18.693592717490887</v>
      </c>
      <c r="KF5" s="122">
        <v>8.2678086258704138</v>
      </c>
      <c r="KG5" s="122">
        <v>5.0770330884742894</v>
      </c>
      <c r="KH5" s="122">
        <v>4.5897505391042035</v>
      </c>
      <c r="KI5" s="122">
        <v>3.0178608843324866</v>
      </c>
      <c r="KJ5" s="122">
        <v>7.4741258741258738</v>
      </c>
      <c r="KK5" s="122">
        <v>3.4478272183190217</v>
      </c>
      <c r="KL5" s="109">
        <v>6.0906391896611947</v>
      </c>
      <c r="KM5" s="67">
        <v>29248.43990232432</v>
      </c>
      <c r="KN5" s="70">
        <v>27732.079905992952</v>
      </c>
      <c r="KO5" s="70">
        <v>25746.493417089754</v>
      </c>
      <c r="KP5" s="70">
        <v>26754.989676531317</v>
      </c>
      <c r="KQ5" s="70">
        <v>27301.560089147952</v>
      </c>
      <c r="KR5" s="70">
        <v>28143.712574850299</v>
      </c>
      <c r="KS5" s="70">
        <v>23429.454170957775</v>
      </c>
      <c r="KT5" s="78">
        <v>25232.198142414862</v>
      </c>
      <c r="KU5" s="73">
        <v>78.36666666666666</v>
      </c>
      <c r="KV5" s="74">
        <v>74</v>
      </c>
      <c r="KW5" s="75">
        <v>74.333333333333329</v>
      </c>
      <c r="KX5" s="74">
        <v>76</v>
      </c>
      <c r="KY5" s="77">
        <v>76</v>
      </c>
      <c r="KZ5" s="73">
        <v>88.333333333333329</v>
      </c>
      <c r="LA5" s="74">
        <v>89.666666666666671</v>
      </c>
      <c r="LB5" s="75">
        <v>91</v>
      </c>
      <c r="LC5" s="74">
        <v>89.666666666666671</v>
      </c>
      <c r="LD5" s="124">
        <v>87.666666666666671</v>
      </c>
      <c r="LE5" s="73">
        <v>61.768707482993193</v>
      </c>
      <c r="LF5" s="74">
        <v>63</v>
      </c>
      <c r="LG5" s="75">
        <v>66.666666666666671</v>
      </c>
      <c r="LH5" s="74">
        <v>70.333333333333329</v>
      </c>
      <c r="LI5" s="124">
        <v>70</v>
      </c>
      <c r="LJ5" s="73">
        <v>76.3</v>
      </c>
      <c r="LK5" s="74">
        <v>73.666666666666671</v>
      </c>
      <c r="LL5" s="75">
        <v>75</v>
      </c>
      <c r="LM5" s="74">
        <v>76.333333333333329</v>
      </c>
      <c r="LN5" s="77">
        <v>77.666666666666671</v>
      </c>
      <c r="LO5" s="121">
        <v>79.530286085356622</v>
      </c>
      <c r="LP5" s="122">
        <v>93.470133031910265</v>
      </c>
      <c r="LQ5" s="122">
        <v>87.179135914516166</v>
      </c>
      <c r="LR5" s="122">
        <v>74.793221706677429</v>
      </c>
      <c r="LS5" s="122">
        <v>58.31319640220164</v>
      </c>
      <c r="LT5" s="122">
        <v>59.585140997830806</v>
      </c>
      <c r="LU5" s="121">
        <v>74.082759118294319</v>
      </c>
      <c r="LV5" s="122">
        <v>74.167463698808803</v>
      </c>
      <c r="LW5" s="122">
        <v>80.278096477558776</v>
      </c>
      <c r="LX5" s="122">
        <v>67.598009548786223</v>
      </c>
      <c r="LY5" s="122">
        <v>77.275473217881597</v>
      </c>
      <c r="LZ5" s="122">
        <v>91.835005422993504</v>
      </c>
      <c r="MA5" s="67">
        <v>16360.676494528354</v>
      </c>
      <c r="MB5" s="70">
        <v>15447.889360932841</v>
      </c>
      <c r="MC5" s="70">
        <v>14611.479218655883</v>
      </c>
      <c r="MD5" s="70">
        <v>14616.311080523057</v>
      </c>
      <c r="ME5" s="70">
        <v>15926.624378535917</v>
      </c>
      <c r="MF5" s="70">
        <v>15209.580838323353</v>
      </c>
      <c r="MG5" s="70">
        <v>15902.849296258153</v>
      </c>
      <c r="MH5" s="70">
        <v>16804.265565875474</v>
      </c>
      <c r="MI5" s="73">
        <v>93.818181818181813</v>
      </c>
      <c r="MJ5" s="74">
        <v>96.7</v>
      </c>
      <c r="MK5" s="75">
        <v>94.7</v>
      </c>
      <c r="ML5" s="74">
        <v>95.3</v>
      </c>
      <c r="MM5" s="74">
        <v>94.980694980694977</v>
      </c>
      <c r="MN5" s="75">
        <v>95.5</v>
      </c>
      <c r="MO5" s="74">
        <v>94.382022471910105</v>
      </c>
      <c r="MP5" s="77">
        <v>91.111111111111114</v>
      </c>
      <c r="MQ5" s="67">
        <v>7160.3563474387529</v>
      </c>
      <c r="MR5" s="70">
        <v>7804.3623414199865</v>
      </c>
      <c r="MS5" s="70">
        <v>9047.6719635515055</v>
      </c>
      <c r="MT5" s="70">
        <v>7786.1621261721139</v>
      </c>
      <c r="MU5" s="70">
        <v>7170.4890853827028</v>
      </c>
      <c r="MV5" s="70">
        <v>6393.2615299640984</v>
      </c>
      <c r="MW5" s="70">
        <v>8478.1216884493115</v>
      </c>
      <c r="MX5" s="70">
        <v>9046.6475518306124</v>
      </c>
      <c r="MY5" s="73">
        <v>17.100792444209279</v>
      </c>
      <c r="MZ5" s="74">
        <v>17.936020749924161</v>
      </c>
      <c r="NA5" s="75">
        <v>17.899999999999999</v>
      </c>
      <c r="NB5" s="74">
        <v>18.5</v>
      </c>
      <c r="NC5" s="74">
        <v>19.54169297034807</v>
      </c>
      <c r="ND5" s="75">
        <v>19.943965920641038</v>
      </c>
      <c r="NE5" s="75">
        <v>21.610484883831795</v>
      </c>
      <c r="NF5" s="126">
        <v>23.99457910029189</v>
      </c>
      <c r="NG5" s="73">
        <v>29.763197380475876</v>
      </c>
      <c r="NH5" s="74">
        <v>31.030235303492578</v>
      </c>
      <c r="NI5" s="75">
        <v>31.2</v>
      </c>
      <c r="NJ5" s="74">
        <v>35.299999999999997</v>
      </c>
      <c r="NK5" s="74">
        <v>35.426502877019374</v>
      </c>
      <c r="NL5" s="75">
        <v>32.049576770264174</v>
      </c>
      <c r="NM5" s="75">
        <v>33.305527021400195</v>
      </c>
      <c r="NN5" s="126">
        <v>35.865917787901154</v>
      </c>
      <c r="NO5" s="73">
        <v>27.934908177403017</v>
      </c>
      <c r="NP5" s="74">
        <v>29.754786393128068</v>
      </c>
      <c r="NQ5" s="75">
        <v>28</v>
      </c>
      <c r="NR5" s="74">
        <v>31.6</v>
      </c>
      <c r="NS5" s="74">
        <v>31.351105047267481</v>
      </c>
      <c r="NT5" s="75">
        <v>27.06537178369949</v>
      </c>
      <c r="NU5" s="75">
        <v>27.70087524596325</v>
      </c>
      <c r="NV5" s="126">
        <v>30.188387824575116</v>
      </c>
      <c r="NW5" s="73">
        <v>30.920973289392371</v>
      </c>
      <c r="NX5" s="74">
        <v>30.727703081941748</v>
      </c>
      <c r="NY5" s="75">
        <v>29.4</v>
      </c>
      <c r="NZ5" s="74">
        <v>30.5</v>
      </c>
      <c r="OA5" s="74">
        <v>30.295526122846233</v>
      </c>
      <c r="OB5" s="75">
        <v>31.164191825918216</v>
      </c>
      <c r="OC5" s="75">
        <v>34.957847453361573</v>
      </c>
      <c r="OD5" s="76">
        <v>33.361601228420525</v>
      </c>
      <c r="OE5" s="67">
        <v>29031.382834403546</v>
      </c>
      <c r="OF5" s="70">
        <v>29359.125011298922</v>
      </c>
      <c r="OG5" s="70">
        <v>31752.861199552535</v>
      </c>
      <c r="OH5" s="70">
        <v>27821.748107364074</v>
      </c>
      <c r="OI5" s="70">
        <v>27695.868335333445</v>
      </c>
      <c r="OJ5" s="70">
        <v>28605.645851154834</v>
      </c>
      <c r="OK5" s="70">
        <v>21584.277377274288</v>
      </c>
      <c r="OL5" s="70">
        <v>22024.423804609563</v>
      </c>
      <c r="OM5" s="67">
        <v>6677.566474485845</v>
      </c>
      <c r="ON5" s="70">
        <v>8086.7171369580183</v>
      </c>
      <c r="OO5" s="70">
        <v>7371.849819989714</v>
      </c>
      <c r="OP5" s="70">
        <v>7339.6065012831477</v>
      </c>
      <c r="OQ5" s="70">
        <v>7226.2272571232406</v>
      </c>
      <c r="OR5" s="70">
        <v>7963.5362917096672</v>
      </c>
      <c r="OS5" s="67">
        <v>25075.294725066688</v>
      </c>
      <c r="OT5" s="70">
        <v>19735.030970406056</v>
      </c>
      <c r="OU5" s="70">
        <v>20324.018515343731</v>
      </c>
      <c r="OV5" s="70">
        <v>21266.039349871684</v>
      </c>
      <c r="OW5" s="70">
        <v>14358.050120151047</v>
      </c>
      <c r="OX5" s="70">
        <v>14060.887512899897</v>
      </c>
      <c r="OY5" s="73">
        <v>36.732680052079765</v>
      </c>
      <c r="OZ5" s="74">
        <v>41.787721695218551</v>
      </c>
      <c r="PA5" s="75">
        <v>40.110428351490228</v>
      </c>
      <c r="PB5" s="74">
        <v>43.156088947243575</v>
      </c>
      <c r="PC5" s="74">
        <v>52.4</v>
      </c>
      <c r="PD5" s="75">
        <v>59.196014841643397</v>
      </c>
      <c r="PE5" s="75">
        <v>56.708239613069068</v>
      </c>
      <c r="PF5" s="126">
        <v>55.210989057852302</v>
      </c>
      <c r="PG5" s="83">
        <v>79.466666666666669</v>
      </c>
      <c r="PH5" s="75">
        <v>83</v>
      </c>
      <c r="PI5" s="75">
        <v>85.666666666666671</v>
      </c>
      <c r="PJ5" s="75">
        <v>84.666666666666671</v>
      </c>
      <c r="PK5" s="126">
        <v>81.666666666666671</v>
      </c>
      <c r="PL5" s="83">
        <v>77.433333333333337</v>
      </c>
      <c r="PM5" s="75">
        <v>76.666666666666671</v>
      </c>
      <c r="PN5" s="75">
        <v>78.666666666666671</v>
      </c>
      <c r="PO5" s="75">
        <v>76.666666666666671</v>
      </c>
      <c r="PP5" s="76">
        <v>76.666666666666671</v>
      </c>
      <c r="PQ5" s="102">
        <v>6.67</v>
      </c>
      <c r="PR5" s="77">
        <v>5.91</v>
      </c>
      <c r="PS5" s="77">
        <v>6.62</v>
      </c>
      <c r="PT5" s="77">
        <v>7.74</v>
      </c>
      <c r="PU5" s="77">
        <v>7.6628256023786658</v>
      </c>
      <c r="PV5" s="73">
        <v>0.49419979891856364</v>
      </c>
      <c r="PW5" s="74">
        <v>0.74806897684857676</v>
      </c>
      <c r="PX5" s="74">
        <v>0.98534576608438462</v>
      </c>
      <c r="PY5" s="77">
        <v>2.56</v>
      </c>
      <c r="PZ5" s="77">
        <v>1.72</v>
      </c>
      <c r="QA5" s="77">
        <v>1.03</v>
      </c>
      <c r="QB5" s="77">
        <v>1.1599999999999999</v>
      </c>
      <c r="QC5" s="77">
        <v>0.75713384490527391</v>
      </c>
      <c r="QD5" s="73">
        <v>85.092687950566429</v>
      </c>
      <c r="QE5" s="74">
        <v>86.675241157556272</v>
      </c>
      <c r="QF5" s="74">
        <v>72.003600823045261</v>
      </c>
      <c r="QG5" s="77">
        <v>78.7</v>
      </c>
      <c r="QH5" s="77">
        <v>84.95</v>
      </c>
      <c r="QI5" s="77">
        <v>92.14</v>
      </c>
      <c r="QJ5" s="77">
        <v>93.38</v>
      </c>
      <c r="QK5" s="77">
        <v>93.172268907563023</v>
      </c>
      <c r="QL5" s="102">
        <v>6.2</v>
      </c>
      <c r="QM5" s="77">
        <v>4.8499999999999996</v>
      </c>
      <c r="QN5" s="77">
        <v>5.13</v>
      </c>
      <c r="QO5" s="77">
        <v>6.24</v>
      </c>
      <c r="QP5" s="77">
        <v>7.7544521581648054</v>
      </c>
      <c r="QQ5" s="73">
        <v>94.992276004119475</v>
      </c>
      <c r="QR5" s="74">
        <v>94.315112540192928</v>
      </c>
      <c r="QS5" s="74">
        <v>77.121913580246911</v>
      </c>
      <c r="QT5" s="77">
        <v>78.349999999999994</v>
      </c>
      <c r="QU5" s="77">
        <v>92.86</v>
      </c>
      <c r="QV5" s="77">
        <v>95.82</v>
      </c>
      <c r="QW5" s="77">
        <v>96.59</v>
      </c>
      <c r="QX5" s="77">
        <v>96.349789915966383</v>
      </c>
      <c r="QY5" s="102">
        <v>85.869565217391312</v>
      </c>
      <c r="QZ5" s="77">
        <v>86.813186813186817</v>
      </c>
      <c r="RA5" s="77">
        <v>86.41304347826086</v>
      </c>
      <c r="RB5" s="77">
        <v>87.777777777777771</v>
      </c>
      <c r="RC5" s="77">
        <v>88.571428571428569</v>
      </c>
      <c r="RD5" s="77">
        <v>90.058479532163744</v>
      </c>
      <c r="RE5" s="77">
        <v>91.411042944785279</v>
      </c>
      <c r="RF5" s="77">
        <v>91.025641025641022</v>
      </c>
      <c r="RG5" s="102">
        <v>91.227684761352549</v>
      </c>
      <c r="RH5" s="77">
        <v>91.195409741708033</v>
      </c>
      <c r="RI5" s="77">
        <v>85.019438690087696</v>
      </c>
      <c r="RJ5" s="77">
        <v>84.386404623620791</v>
      </c>
      <c r="RK5" s="77">
        <v>83.091559539253851</v>
      </c>
      <c r="RL5" s="77">
        <v>84.710284912390961</v>
      </c>
      <c r="RM5" s="77">
        <v>94.597804912814183</v>
      </c>
      <c r="RN5" s="77">
        <v>93.253775595293249</v>
      </c>
      <c r="RO5" s="100">
        <v>6.756756756756757</v>
      </c>
      <c r="RP5" s="76">
        <v>7.9696969696969697</v>
      </c>
      <c r="RQ5" s="76">
        <v>12.448275862068964</v>
      </c>
      <c r="RR5" s="76">
        <v>20.892857142857142</v>
      </c>
      <c r="RS5" s="76">
        <v>9.8181818181818183</v>
      </c>
      <c r="RT5" s="76">
        <v>9.1363636363636367</v>
      </c>
      <c r="RU5" s="67">
        <v>3885.3583591766132</v>
      </c>
      <c r="RV5" s="70">
        <v>5021.7131398986057</v>
      </c>
      <c r="RW5" s="70">
        <v>4154.8989092316815</v>
      </c>
      <c r="RX5" s="70">
        <v>3661.8918589544078</v>
      </c>
      <c r="RY5" s="70">
        <v>3602.2849389416556</v>
      </c>
      <c r="RZ5" s="70">
        <v>4009.5983493810177</v>
      </c>
      <c r="SA5" s="70">
        <v>4881.6199376947034</v>
      </c>
      <c r="SB5" s="70">
        <v>4268.602540834846</v>
      </c>
      <c r="SC5" s="73">
        <v>8.5862533692722369</v>
      </c>
      <c r="SD5" s="74">
        <v>8.7642857142857142</v>
      </c>
      <c r="SE5" s="74">
        <v>8.7904761904761894</v>
      </c>
      <c r="SF5" s="74">
        <v>9.3227040816326525</v>
      </c>
      <c r="SG5" s="74">
        <v>8.4065934065934069</v>
      </c>
      <c r="SH5" s="77">
        <v>7.1888619854721556</v>
      </c>
      <c r="SI5" s="73">
        <v>33.017367702124119</v>
      </c>
      <c r="SJ5" s="74">
        <v>26.336179876555121</v>
      </c>
      <c r="SK5" s="74">
        <v>30.980794123411481</v>
      </c>
      <c r="SL5" s="74">
        <v>34.752287772128184</v>
      </c>
      <c r="SM5" s="74">
        <v>29.480974278269951</v>
      </c>
      <c r="SN5" s="74">
        <v>29.246016343091114</v>
      </c>
      <c r="SO5" s="74">
        <v>34.47038508220929</v>
      </c>
      <c r="SP5" s="77">
        <v>38.053909670391604</v>
      </c>
      <c r="SQ5" s="100">
        <v>17.370367185484564</v>
      </c>
      <c r="SR5" s="76">
        <v>19.359259893781054</v>
      </c>
      <c r="SS5" s="76">
        <v>20.102651839178787</v>
      </c>
      <c r="ST5" s="76">
        <v>21.369721936148302</v>
      </c>
      <c r="SU5" s="76">
        <v>17.457860337117303</v>
      </c>
      <c r="SV5" s="67">
        <v>37406.168038346746</v>
      </c>
      <c r="SW5" s="70">
        <v>37340.68516677212</v>
      </c>
      <c r="SX5" s="70">
        <v>26658.635229326221</v>
      </c>
      <c r="SY5" s="70">
        <v>28673.434273916038</v>
      </c>
      <c r="SZ5" s="70">
        <v>27970.169723984225</v>
      </c>
      <c r="TA5" s="70">
        <v>24302.822925577417</v>
      </c>
      <c r="TB5" s="70">
        <v>23789.907312049432</v>
      </c>
      <c r="TC5" s="70">
        <v>24337.805297557617</v>
      </c>
      <c r="TD5" s="73">
        <v>23.3</v>
      </c>
      <c r="TE5" s="74">
        <v>26</v>
      </c>
      <c r="TF5" s="74">
        <v>32.800000000000004</v>
      </c>
      <c r="TG5" s="74">
        <v>30.599999999999998</v>
      </c>
      <c r="TH5" s="74">
        <v>25.3</v>
      </c>
      <c r="TI5" s="124">
        <v>31.2</v>
      </c>
      <c r="TJ5" s="128">
        <v>60</v>
      </c>
      <c r="TK5" s="129">
        <v>63</v>
      </c>
      <c r="TL5" s="129">
        <v>73</v>
      </c>
      <c r="TM5" s="129">
        <v>82</v>
      </c>
      <c r="TN5" s="130">
        <v>84.41</v>
      </c>
      <c r="TO5" s="73">
        <v>14.651162790697676</v>
      </c>
      <c r="TP5" s="74">
        <v>14.651162790697676</v>
      </c>
      <c r="TQ5" s="74">
        <v>34.883720930232556</v>
      </c>
      <c r="TR5" s="77">
        <v>14.93570722057369</v>
      </c>
      <c r="TS5" s="73">
        <v>10.518648018648019</v>
      </c>
      <c r="TT5" s="74">
        <v>37.854889589905362</v>
      </c>
      <c r="TU5" s="74">
        <v>37.854889589905362</v>
      </c>
      <c r="TV5" s="124">
        <v>10.996665431641349</v>
      </c>
    </row>
    <row r="6" spans="1:542" x14ac:dyDescent="0.25">
      <c r="A6" s="131" t="s">
        <v>953</v>
      </c>
      <c r="B6" s="67">
        <v>5848.6570247933878</v>
      </c>
      <c r="C6" s="134">
        <v>5624.848379830185</v>
      </c>
      <c r="D6" s="134">
        <v>5772.902772902773</v>
      </c>
      <c r="E6" s="134">
        <v>5838.3802816901407</v>
      </c>
      <c r="F6" s="134">
        <v>5659.9653379549391</v>
      </c>
      <c r="G6" s="134">
        <v>5591.8825561312615</v>
      </c>
      <c r="H6" s="268">
        <v>5775.4361720504403</v>
      </c>
      <c r="I6" s="71">
        <v>6135.3935461840529</v>
      </c>
      <c r="J6" s="135">
        <v>7243.5005492493592</v>
      </c>
      <c r="K6" s="134">
        <v>7287.9017013232515</v>
      </c>
      <c r="L6" s="134">
        <v>7372.3973825104104</v>
      </c>
      <c r="M6" s="134">
        <v>7537.859007832898</v>
      </c>
      <c r="N6" s="134">
        <v>7770.6806282722519</v>
      </c>
      <c r="O6" s="134">
        <v>8050.9499136442137</v>
      </c>
      <c r="P6" s="134">
        <v>8433.1111111111113</v>
      </c>
      <c r="Q6" s="78">
        <v>9126.1671601002054</v>
      </c>
      <c r="R6" s="135">
        <v>4088.8059701492539</v>
      </c>
      <c r="S6" s="134">
        <v>3805.9259259259261</v>
      </c>
      <c r="T6" s="134">
        <v>3819.6134574087332</v>
      </c>
      <c r="U6" s="134">
        <v>3968.7045123726348</v>
      </c>
      <c r="V6" s="134">
        <v>4318.5901865929509</v>
      </c>
      <c r="W6" s="134">
        <v>4833.4524660471761</v>
      </c>
      <c r="X6" s="268">
        <v>4907.8212290502797</v>
      </c>
      <c r="Y6" s="71">
        <v>5027.1816881258937</v>
      </c>
      <c r="Z6" s="137">
        <v>57</v>
      </c>
      <c r="AA6" s="138">
        <v>55</v>
      </c>
      <c r="AB6" s="139">
        <v>59</v>
      </c>
      <c r="AC6" s="138">
        <v>58</v>
      </c>
      <c r="AD6" s="138">
        <v>59</v>
      </c>
      <c r="AE6" s="139">
        <v>62</v>
      </c>
      <c r="AF6" s="76">
        <v>66</v>
      </c>
      <c r="AG6" s="137">
        <v>27</v>
      </c>
      <c r="AH6" s="138">
        <v>25</v>
      </c>
      <c r="AI6" s="139">
        <v>32</v>
      </c>
      <c r="AJ6" s="138">
        <v>28</v>
      </c>
      <c r="AK6" s="138">
        <v>34</v>
      </c>
      <c r="AL6" s="139">
        <v>35</v>
      </c>
      <c r="AM6" s="76">
        <v>33</v>
      </c>
      <c r="AN6" s="137">
        <v>30</v>
      </c>
      <c r="AO6" s="138">
        <v>39</v>
      </c>
      <c r="AP6" s="139">
        <v>38</v>
      </c>
      <c r="AQ6" s="138">
        <v>33</v>
      </c>
      <c r="AR6" s="138">
        <v>32</v>
      </c>
      <c r="AS6" s="138">
        <v>43</v>
      </c>
      <c r="AT6" s="77">
        <v>54</v>
      </c>
      <c r="AU6" s="137">
        <v>7</v>
      </c>
      <c r="AV6" s="138">
        <v>13</v>
      </c>
      <c r="AW6" s="139">
        <v>14</v>
      </c>
      <c r="AX6" s="138">
        <v>10</v>
      </c>
      <c r="AY6" s="138">
        <v>15</v>
      </c>
      <c r="AZ6" s="139">
        <v>15</v>
      </c>
      <c r="BA6" s="76">
        <v>27</v>
      </c>
      <c r="BB6" s="135">
        <v>2425.6410256410254</v>
      </c>
      <c r="BC6" s="134">
        <v>1999.1987179487178</v>
      </c>
      <c r="BD6" s="134">
        <v>2341.1371237458193</v>
      </c>
      <c r="BE6" s="134">
        <v>2084.9358974358975</v>
      </c>
      <c r="BF6" s="134">
        <v>2445.8041958041958</v>
      </c>
      <c r="BG6" s="134">
        <v>2529.8076923076924</v>
      </c>
      <c r="BH6" s="134">
        <v>2259.6153846153848</v>
      </c>
      <c r="BI6" s="78" t="s">
        <v>26</v>
      </c>
      <c r="BJ6" s="135">
        <v>124.33862433862434</v>
      </c>
      <c r="BK6" s="134">
        <v>151.76088971269695</v>
      </c>
      <c r="BL6" s="134">
        <v>142.87266405910475</v>
      </c>
      <c r="BM6" s="134">
        <v>187.59551706571574</v>
      </c>
      <c r="BN6" s="134">
        <v>202.65251989389921</v>
      </c>
      <c r="BO6" s="134">
        <v>273.2651963421194</v>
      </c>
      <c r="BP6" s="134">
        <v>235.79688285570637</v>
      </c>
      <c r="BQ6" s="78" t="s">
        <v>26</v>
      </c>
      <c r="BR6" s="140">
        <v>86.301369863013704</v>
      </c>
      <c r="BS6" s="141">
        <v>87.368421052631589</v>
      </c>
      <c r="BT6" s="141">
        <v>88.5</v>
      </c>
      <c r="BU6" s="141">
        <v>86.285714285714292</v>
      </c>
      <c r="BV6" s="141">
        <v>86.82634730538922</v>
      </c>
      <c r="BW6" s="141">
        <v>87.730061349693258</v>
      </c>
      <c r="BX6" s="141">
        <v>87.428571428571431</v>
      </c>
      <c r="BY6" s="82" t="s">
        <v>26</v>
      </c>
      <c r="BZ6" s="142">
        <v>83.166666666666671</v>
      </c>
      <c r="CA6" s="138">
        <v>82.666666666666671</v>
      </c>
      <c r="CB6" s="138">
        <v>81</v>
      </c>
      <c r="CC6" s="139">
        <v>79.666666666666671</v>
      </c>
      <c r="CD6" s="76">
        <v>78</v>
      </c>
      <c r="CE6" s="137">
        <v>90.4</v>
      </c>
      <c r="CF6" s="138">
        <v>93.1</v>
      </c>
      <c r="CG6" s="139">
        <v>91.5</v>
      </c>
      <c r="CH6" s="138">
        <v>93.2</v>
      </c>
      <c r="CI6" s="138">
        <v>92.9</v>
      </c>
      <c r="CJ6" s="139">
        <v>94.7</v>
      </c>
      <c r="CK6" s="76" t="s">
        <v>26</v>
      </c>
      <c r="CL6" s="143">
        <v>841.86</v>
      </c>
      <c r="CM6" s="144">
        <v>793.58</v>
      </c>
      <c r="CN6" s="145">
        <v>879.93</v>
      </c>
      <c r="CO6" s="144">
        <v>859.34</v>
      </c>
      <c r="CP6" s="144">
        <v>861.92</v>
      </c>
      <c r="CQ6" s="145">
        <v>891.25</v>
      </c>
      <c r="CR6" s="87">
        <v>892.85</v>
      </c>
      <c r="CS6" s="143">
        <v>514</v>
      </c>
      <c r="CT6" s="144">
        <v>570</v>
      </c>
      <c r="CU6" s="145">
        <v>638</v>
      </c>
      <c r="CV6" s="144">
        <v>521</v>
      </c>
      <c r="CW6" s="145">
        <v>558</v>
      </c>
      <c r="CX6" s="146">
        <v>620</v>
      </c>
      <c r="CY6" s="89">
        <v>783</v>
      </c>
      <c r="CZ6" s="143">
        <v>694</v>
      </c>
      <c r="DA6" s="144">
        <v>625</v>
      </c>
      <c r="DB6" s="145">
        <v>656</v>
      </c>
      <c r="DC6" s="144">
        <v>782</v>
      </c>
      <c r="DD6" s="145">
        <v>725</v>
      </c>
      <c r="DE6" s="146">
        <v>761</v>
      </c>
      <c r="DF6" s="89">
        <v>735</v>
      </c>
      <c r="DG6" s="143">
        <v>818</v>
      </c>
      <c r="DH6" s="144">
        <v>774</v>
      </c>
      <c r="DI6" s="145">
        <v>871</v>
      </c>
      <c r="DJ6" s="144">
        <v>870</v>
      </c>
      <c r="DK6" s="145">
        <v>863</v>
      </c>
      <c r="DL6" s="146">
        <v>875</v>
      </c>
      <c r="DM6" s="89">
        <v>877</v>
      </c>
      <c r="DN6" s="143">
        <v>988</v>
      </c>
      <c r="DO6" s="144">
        <v>881</v>
      </c>
      <c r="DP6" s="145">
        <v>1036</v>
      </c>
      <c r="DQ6" s="144">
        <v>961</v>
      </c>
      <c r="DR6" s="145">
        <v>958</v>
      </c>
      <c r="DS6" s="146">
        <v>969</v>
      </c>
      <c r="DT6" s="89">
        <v>984</v>
      </c>
      <c r="DU6" s="143">
        <v>1148</v>
      </c>
      <c r="DV6" s="144">
        <v>1177</v>
      </c>
      <c r="DW6" s="145">
        <v>1153</v>
      </c>
      <c r="DX6" s="144">
        <v>1079</v>
      </c>
      <c r="DY6" s="145">
        <v>1148</v>
      </c>
      <c r="DZ6" s="146">
        <v>1138</v>
      </c>
      <c r="EA6" s="89">
        <v>1148</v>
      </c>
      <c r="EB6" s="142">
        <v>65.844402277039848</v>
      </c>
      <c r="EC6" s="139">
        <v>69.314079422382662</v>
      </c>
      <c r="ED6" s="139">
        <v>73.660714285714292</v>
      </c>
      <c r="EE6" s="139">
        <v>66.38513513513513</v>
      </c>
      <c r="EF6" s="76" t="s">
        <v>26</v>
      </c>
      <c r="EG6" s="142">
        <v>77.272727272727266</v>
      </c>
      <c r="EH6" s="139">
        <v>85.714285714285708</v>
      </c>
      <c r="EI6" s="139">
        <v>91.304347826086953</v>
      </c>
      <c r="EJ6" s="139">
        <v>92.957746478873233</v>
      </c>
      <c r="EK6" s="139">
        <v>92.957746478873233</v>
      </c>
      <c r="EL6" s="139">
        <v>91.525423728813564</v>
      </c>
      <c r="EM6" s="139">
        <v>86.486486486486484</v>
      </c>
      <c r="EN6" s="76">
        <v>84</v>
      </c>
      <c r="EO6" s="142">
        <v>93.7</v>
      </c>
      <c r="EP6" s="139">
        <v>94.3</v>
      </c>
      <c r="EQ6" s="139">
        <v>94.2</v>
      </c>
      <c r="ER6" s="147">
        <v>93.7</v>
      </c>
      <c r="ES6" s="142">
        <v>90.361501909997202</v>
      </c>
      <c r="ET6" s="139">
        <v>88.543479283262002</v>
      </c>
      <c r="EU6" s="139">
        <v>91.321339750008079</v>
      </c>
      <c r="EV6" s="147">
        <v>91.502107059520071</v>
      </c>
      <c r="EW6" s="142">
        <v>34.021440595375211</v>
      </c>
      <c r="EX6" s="139">
        <v>28</v>
      </c>
      <c r="EY6" s="139">
        <v>20.6</v>
      </c>
      <c r="EZ6" s="147">
        <v>15.788454087562961</v>
      </c>
      <c r="FA6" s="148">
        <v>155.2511415525114</v>
      </c>
      <c r="FB6" s="149">
        <v>230</v>
      </c>
      <c r="FC6" s="149">
        <v>29.940119760479043</v>
      </c>
      <c r="FD6" s="150" t="s">
        <v>22</v>
      </c>
      <c r="FE6" s="142">
        <v>94.2</v>
      </c>
      <c r="FF6" s="139">
        <v>93</v>
      </c>
      <c r="FG6" s="76">
        <v>94.2</v>
      </c>
      <c r="FH6" s="96">
        <v>8.1632653061224492</v>
      </c>
      <c r="FI6" s="151">
        <v>12.76595744680851</v>
      </c>
      <c r="FJ6" s="151">
        <v>6.25</v>
      </c>
      <c r="FK6" s="151">
        <v>10.9375</v>
      </c>
      <c r="FL6" s="151">
        <v>9.5890410958904102</v>
      </c>
      <c r="FM6" s="98" t="s">
        <v>26</v>
      </c>
      <c r="FN6" s="152">
        <v>31.51</v>
      </c>
      <c r="FO6" s="151">
        <v>28.95</v>
      </c>
      <c r="FP6" s="151">
        <v>24.5</v>
      </c>
      <c r="FQ6" s="151">
        <v>28.57</v>
      </c>
      <c r="FR6" s="151">
        <v>26.35</v>
      </c>
      <c r="FS6" s="151">
        <v>18.399999999999999</v>
      </c>
      <c r="FT6" s="151">
        <v>25.714285714285712</v>
      </c>
      <c r="FU6" s="98" t="s">
        <v>26</v>
      </c>
      <c r="FV6" s="153">
        <v>9.6244220290895139</v>
      </c>
      <c r="FW6" s="147">
        <v>7.2752700811021738</v>
      </c>
      <c r="FX6" s="147">
        <v>6.9765730062287519</v>
      </c>
      <c r="FY6" s="147">
        <v>6.9498224791490699</v>
      </c>
      <c r="FZ6" s="147">
        <v>6.7107492816621237</v>
      </c>
      <c r="GA6" s="147">
        <v>7.5388382642206251</v>
      </c>
      <c r="GB6" s="147">
        <v>7.7337215128761256</v>
      </c>
      <c r="GC6" s="147">
        <v>4.3459665138984649</v>
      </c>
      <c r="GD6" s="155">
        <v>34.972677595628419</v>
      </c>
      <c r="GE6" s="156">
        <v>41.414141414141412</v>
      </c>
      <c r="GF6" s="156">
        <v>43.229166666666671</v>
      </c>
      <c r="GG6" s="156">
        <v>45.652173913043477</v>
      </c>
      <c r="GH6" s="156">
        <v>44.680851063829785</v>
      </c>
      <c r="GI6" s="156">
        <v>50.505050505050505</v>
      </c>
      <c r="GJ6" s="156">
        <v>50.495049504950494</v>
      </c>
      <c r="GK6" s="103">
        <v>50.887573964497044</v>
      </c>
      <c r="GL6" s="157">
        <v>7.7138849929873743</v>
      </c>
      <c r="GM6" s="158">
        <v>8.4769124741557675</v>
      </c>
      <c r="GN6" s="158">
        <v>7.7075098814229221</v>
      </c>
      <c r="GO6" s="108">
        <v>11.94983891271416</v>
      </c>
      <c r="GP6" s="109">
        <v>7.2239630944535387</v>
      </c>
      <c r="GQ6" s="109">
        <v>8.6127823528166481</v>
      </c>
      <c r="GR6" s="109">
        <v>8.2491461820634981</v>
      </c>
      <c r="GS6" s="109">
        <v>6.9837782254679759</v>
      </c>
      <c r="GT6" s="109">
        <v>7.2206233505089861</v>
      </c>
      <c r="GU6" s="109">
        <v>6.8546057848825077</v>
      </c>
      <c r="GV6" s="109">
        <v>8.3168714851072689</v>
      </c>
      <c r="GW6" s="102">
        <v>7.8501628664495113</v>
      </c>
      <c r="GX6" s="77">
        <v>7.621403912543153</v>
      </c>
      <c r="GY6" s="77">
        <v>8.1616161616161609</v>
      </c>
      <c r="GZ6" s="77">
        <v>6.7101947308132877</v>
      </c>
      <c r="HA6" s="77">
        <v>8.0746089049338146</v>
      </c>
      <c r="HB6" s="77">
        <v>6.8538713195201746</v>
      </c>
      <c r="HC6" s="77">
        <v>5.9099890230515912</v>
      </c>
      <c r="HD6" s="77">
        <v>5.8875278396436528</v>
      </c>
      <c r="HE6" s="102">
        <v>10.033728919425359</v>
      </c>
      <c r="HF6" s="77">
        <v>9.1107702794819367</v>
      </c>
      <c r="HG6" s="77">
        <v>10.926144756277695</v>
      </c>
      <c r="HH6" s="77">
        <v>11.030046224961479</v>
      </c>
      <c r="HI6" s="77">
        <v>11.32012432012432</v>
      </c>
      <c r="HJ6" s="77">
        <v>11.04869913275517</v>
      </c>
      <c r="HK6" s="77">
        <v>11.564961990324809</v>
      </c>
      <c r="HL6" s="77">
        <v>12.818148820326678</v>
      </c>
      <c r="HM6" s="102">
        <v>96.147233663876236</v>
      </c>
      <c r="HN6" s="77">
        <v>96.124744109435838</v>
      </c>
      <c r="HO6" s="77">
        <v>96.280065207826254</v>
      </c>
      <c r="HP6" s="77">
        <v>96.295238762125607</v>
      </c>
      <c r="HQ6" s="77">
        <v>95.506509833782175</v>
      </c>
      <c r="HR6" s="77">
        <v>95.96839775227005</v>
      </c>
      <c r="HS6" s="77">
        <v>95.791965183470566</v>
      </c>
      <c r="HT6" s="77">
        <v>95.800030482493256</v>
      </c>
      <c r="HU6" s="102">
        <v>88.992214532871969</v>
      </c>
      <c r="HV6" s="77">
        <v>85.910230489284274</v>
      </c>
      <c r="HW6" s="77">
        <v>89.765474432458134</v>
      </c>
      <c r="HX6" s="77">
        <v>92.394523044215532</v>
      </c>
      <c r="HY6" s="77">
        <v>91.764847733223093</v>
      </c>
      <c r="HZ6" s="77">
        <v>93.835520682243157</v>
      </c>
      <c r="IA6" s="77">
        <v>94.101475566194765</v>
      </c>
      <c r="IB6" s="77">
        <v>96.573049985512895</v>
      </c>
      <c r="IC6" s="161">
        <v>30.610618058138918</v>
      </c>
      <c r="ID6" s="162">
        <v>26.707400765978171</v>
      </c>
      <c r="IE6" s="162">
        <v>24.937130755995138</v>
      </c>
      <c r="IF6" s="162">
        <v>20.978039476476358</v>
      </c>
      <c r="IG6" s="162">
        <v>22.210585952924614</v>
      </c>
      <c r="IH6" s="162">
        <v>25.371360665478313</v>
      </c>
      <c r="II6" s="162">
        <v>27.715715425845634</v>
      </c>
      <c r="IJ6" s="162">
        <v>24.815095258055358</v>
      </c>
      <c r="IK6" s="112">
        <v>0</v>
      </c>
      <c r="IL6" s="98">
        <v>0</v>
      </c>
      <c r="IM6" s="98">
        <v>0</v>
      </c>
      <c r="IN6" s="76">
        <v>4.0866959093344981</v>
      </c>
      <c r="IO6" s="76">
        <v>3.9616824060966858</v>
      </c>
      <c r="IP6" s="76">
        <v>3.9456035767511182</v>
      </c>
      <c r="IQ6" s="76">
        <v>4.1959025762771471</v>
      </c>
      <c r="IR6" s="76">
        <v>4.3427703935787081</v>
      </c>
      <c r="IS6" s="115">
        <v>54.466230936819173</v>
      </c>
      <c r="IT6" s="116">
        <v>58.640226628895185</v>
      </c>
      <c r="IU6" s="116">
        <v>63.416320885200548</v>
      </c>
      <c r="IV6" s="116">
        <v>67.206982543640905</v>
      </c>
      <c r="IW6" s="116">
        <v>68.223165554881746</v>
      </c>
      <c r="IX6" s="116">
        <v>67.306501547987622</v>
      </c>
      <c r="IY6" s="116">
        <v>66.485834840265227</v>
      </c>
      <c r="IZ6" s="117">
        <v>67.373400000000004</v>
      </c>
      <c r="JA6" s="137">
        <v>84.452600000000004</v>
      </c>
      <c r="JB6" s="138">
        <v>82.19218894808499</v>
      </c>
      <c r="JC6" s="160">
        <v>79.849999999999994</v>
      </c>
      <c r="JD6" s="137">
        <v>86.2958</v>
      </c>
      <c r="JE6" s="138">
        <v>86.888707687196245</v>
      </c>
      <c r="JF6" s="160">
        <v>74.180000000000007</v>
      </c>
      <c r="JG6" s="135">
        <v>446.21794871794867</v>
      </c>
      <c r="JH6" s="134">
        <v>443.68131868131871</v>
      </c>
      <c r="JI6" s="134">
        <v>445.73906485671193</v>
      </c>
      <c r="JJ6" s="134">
        <v>412.44343891402718</v>
      </c>
      <c r="JK6" s="134">
        <v>438.49924585218702</v>
      </c>
      <c r="JL6" s="134">
        <v>442.78846153846155</v>
      </c>
      <c r="JM6" s="134">
        <v>468.04195804195808</v>
      </c>
      <c r="JN6" s="71">
        <v>441.43356643356645</v>
      </c>
      <c r="JO6" s="161">
        <v>2.4206808355154985</v>
      </c>
      <c r="JP6" s="162">
        <v>2.5240867621612826</v>
      </c>
      <c r="JQ6" s="162">
        <v>2.4876471248164749</v>
      </c>
      <c r="JR6" s="162">
        <v>2.4215236259712953</v>
      </c>
      <c r="JS6" s="162">
        <v>2.7563319020605452</v>
      </c>
      <c r="JT6" s="162">
        <v>3.0848479741488273</v>
      </c>
      <c r="JU6" s="162">
        <v>3.3095374852985424</v>
      </c>
      <c r="JV6" s="109">
        <v>2.9491414878985949</v>
      </c>
      <c r="JW6" s="161">
        <v>5.4563581981328744</v>
      </c>
      <c r="JX6" s="162">
        <v>5.3516906134064</v>
      </c>
      <c r="JY6" s="162">
        <v>5.5088453204856194</v>
      </c>
      <c r="JZ6" s="162">
        <v>4.720635307846738</v>
      </c>
      <c r="KA6" s="162">
        <v>4.5441805831540956</v>
      </c>
      <c r="KB6" s="162">
        <v>4.8302989147843025</v>
      </c>
      <c r="KC6" s="274">
        <v>4.2854157738717138</v>
      </c>
      <c r="KD6" s="123">
        <v>3.3412516928268543</v>
      </c>
      <c r="KE6" s="161">
        <v>0.25789510702646939</v>
      </c>
      <c r="KF6" s="162">
        <v>0.24372509434192194</v>
      </c>
      <c r="KG6" s="162">
        <v>0.29152043473338618</v>
      </c>
      <c r="KH6" s="162">
        <v>0.35883924945938034</v>
      </c>
      <c r="KI6" s="162">
        <v>0.20149250997387924</v>
      </c>
      <c r="KJ6" s="162">
        <v>1.1136747841184265</v>
      </c>
      <c r="KK6" s="162">
        <v>0.40004830772017752</v>
      </c>
      <c r="KL6" s="109">
        <v>0.20986981711647351</v>
      </c>
      <c r="KM6" s="135">
        <v>15672.645739910313</v>
      </c>
      <c r="KN6" s="134">
        <v>18461.881906462775</v>
      </c>
      <c r="KO6" s="134">
        <v>21093.210586881472</v>
      </c>
      <c r="KP6" s="134">
        <v>21215.218625780799</v>
      </c>
      <c r="KQ6" s="134">
        <v>17818.84553958476</v>
      </c>
      <c r="KR6" s="134">
        <v>17251.697548624699</v>
      </c>
      <c r="KS6" s="134">
        <v>17318.948697348791</v>
      </c>
      <c r="KT6" s="78">
        <v>24847.367814767884</v>
      </c>
      <c r="KU6" s="137">
        <v>72.433333333333337</v>
      </c>
      <c r="KV6" s="138">
        <v>74.333333333333329</v>
      </c>
      <c r="KW6" s="139">
        <v>82.666666666666671</v>
      </c>
      <c r="KX6" s="74">
        <v>80.666666666666671</v>
      </c>
      <c r="KY6" s="77">
        <v>78.666666666666671</v>
      </c>
      <c r="KZ6" s="137">
        <v>73.100000000000009</v>
      </c>
      <c r="LA6" s="138">
        <v>78.333333333333329</v>
      </c>
      <c r="LB6" s="139">
        <v>82.333333333333329</v>
      </c>
      <c r="LC6" s="138">
        <v>83.666666666666671</v>
      </c>
      <c r="LD6" s="124">
        <v>80</v>
      </c>
      <c r="LE6" s="137">
        <v>43.666666666666664</v>
      </c>
      <c r="LF6" s="138">
        <v>43.333333333333336</v>
      </c>
      <c r="LG6" s="139">
        <v>45.5</v>
      </c>
      <c r="LH6" s="138">
        <v>49</v>
      </c>
      <c r="LI6" s="124">
        <v>54</v>
      </c>
      <c r="LJ6" s="137">
        <v>58.966666666666669</v>
      </c>
      <c r="LK6" s="138">
        <v>61</v>
      </c>
      <c r="LL6" s="139">
        <v>64.666666666666671</v>
      </c>
      <c r="LM6" s="138">
        <v>66.333333333333329</v>
      </c>
      <c r="LN6" s="77">
        <v>66.333333333333329</v>
      </c>
      <c r="LO6" s="161">
        <v>45.375670662385062</v>
      </c>
      <c r="LP6" s="162">
        <v>45.298176539601101</v>
      </c>
      <c r="LQ6" s="162">
        <v>61.354162450928811</v>
      </c>
      <c r="LR6" s="162">
        <v>54.653230586840543</v>
      </c>
      <c r="LS6" s="162">
        <v>54.111131034207958</v>
      </c>
      <c r="LT6" s="162">
        <v>53.72581727932949</v>
      </c>
      <c r="LU6" s="161">
        <v>148.55296487623912</v>
      </c>
      <c r="LV6" s="162">
        <v>158.02660621607112</v>
      </c>
      <c r="LW6" s="162">
        <v>176.67651463029665</v>
      </c>
      <c r="LX6" s="162">
        <v>176.82276229994073</v>
      </c>
      <c r="LY6" s="162">
        <v>177.43510051202361</v>
      </c>
      <c r="LZ6" s="162">
        <v>185.28388632341276</v>
      </c>
      <c r="MA6" s="135">
        <v>11266.816143497757</v>
      </c>
      <c r="MB6" s="134">
        <v>16028.574617702869</v>
      </c>
      <c r="MC6" s="134">
        <v>15132.336018411967</v>
      </c>
      <c r="MD6" s="134">
        <v>11005.110732538331</v>
      </c>
      <c r="ME6" s="134">
        <v>10460.871549167237</v>
      </c>
      <c r="MF6" s="134">
        <v>10818.275981125562</v>
      </c>
      <c r="MG6" s="134">
        <v>9789.9690118214166</v>
      </c>
      <c r="MH6" s="134">
        <v>10874.323234650386</v>
      </c>
      <c r="MI6" s="137">
        <v>98</v>
      </c>
      <c r="MJ6" s="138">
        <v>96.6</v>
      </c>
      <c r="MK6" s="139">
        <v>98.4</v>
      </c>
      <c r="ML6" s="138">
        <v>97.8</v>
      </c>
      <c r="MM6" s="138">
        <v>94.497153700189756</v>
      </c>
      <c r="MN6" s="139">
        <v>88.3</v>
      </c>
      <c r="MO6" s="138">
        <v>95.229007633587784</v>
      </c>
      <c r="MP6" s="77">
        <v>93.548387096774192</v>
      </c>
      <c r="MQ6" s="135">
        <v>8847.5085910652924</v>
      </c>
      <c r="MR6" s="134">
        <v>8751.5021459227464</v>
      </c>
      <c r="MS6" s="134">
        <v>8602.6950476353941</v>
      </c>
      <c r="MT6" s="134">
        <v>8547.7160626206296</v>
      </c>
      <c r="MU6" s="134">
        <v>8971.7079496368206</v>
      </c>
      <c r="MV6" s="134">
        <v>5128.7555528296434</v>
      </c>
      <c r="MW6" s="134">
        <v>5573.7633943067431</v>
      </c>
      <c r="MX6" s="134">
        <v>6540.9025254956896</v>
      </c>
      <c r="MY6" s="137">
        <v>44.451141561822276</v>
      </c>
      <c r="MZ6" s="138">
        <v>47.661027476869279</v>
      </c>
      <c r="NA6" s="139">
        <v>46.8</v>
      </c>
      <c r="NB6" s="138">
        <v>44.5</v>
      </c>
      <c r="NC6" s="138">
        <v>45.83889465192118</v>
      </c>
      <c r="ND6" s="139">
        <v>44.89055733481726</v>
      </c>
      <c r="NE6" s="139">
        <v>44.60043367561606</v>
      </c>
      <c r="NF6" s="126">
        <v>43.485309017587397</v>
      </c>
      <c r="NG6" s="137">
        <v>62.410425090809809</v>
      </c>
      <c r="NH6" s="138">
        <v>67.419247330961255</v>
      </c>
      <c r="NI6" s="139">
        <v>65.099999999999994</v>
      </c>
      <c r="NJ6" s="138">
        <v>65</v>
      </c>
      <c r="NK6" s="138">
        <v>63.098932441281576</v>
      </c>
      <c r="NL6" s="139">
        <v>60.955855418483246</v>
      </c>
      <c r="NM6" s="139">
        <v>63.352045921249243</v>
      </c>
      <c r="NN6" s="126">
        <v>63.860700357997828</v>
      </c>
      <c r="NO6" s="137">
        <v>59.907337564498775</v>
      </c>
      <c r="NP6" s="138">
        <v>64.765389842370524</v>
      </c>
      <c r="NQ6" s="139">
        <v>62.3</v>
      </c>
      <c r="NR6" s="138">
        <v>62.6</v>
      </c>
      <c r="NS6" s="138">
        <v>60.473358968157584</v>
      </c>
      <c r="NT6" s="139">
        <v>58.394117489423195</v>
      </c>
      <c r="NU6" s="139">
        <v>60.222076673901007</v>
      </c>
      <c r="NV6" s="126">
        <v>62.064163486478783</v>
      </c>
      <c r="NW6" s="137">
        <v>57.927868349562473</v>
      </c>
      <c r="NX6" s="138">
        <v>56.538789588628802</v>
      </c>
      <c r="NY6" s="139">
        <v>56.8</v>
      </c>
      <c r="NZ6" s="138">
        <v>58.599999999999994</v>
      </c>
      <c r="OA6" s="138">
        <v>53.130765963054287</v>
      </c>
      <c r="OB6" s="139">
        <v>53.129045724375743</v>
      </c>
      <c r="OC6" s="139">
        <v>52.890841873421905</v>
      </c>
      <c r="OD6" s="76">
        <v>52.805045359854489</v>
      </c>
      <c r="OE6" s="135">
        <v>36221.973094170404</v>
      </c>
      <c r="OF6" s="134">
        <v>33798.415001674293</v>
      </c>
      <c r="OG6" s="134">
        <v>31749.136939010361</v>
      </c>
      <c r="OH6" s="134">
        <v>29812.606473594547</v>
      </c>
      <c r="OI6" s="134">
        <v>29488.93451973534</v>
      </c>
      <c r="OJ6" s="134">
        <v>31211.877085970769</v>
      </c>
      <c r="OK6" s="134">
        <v>31194.766440950301</v>
      </c>
      <c r="OL6" s="134">
        <v>38497.86890911185</v>
      </c>
      <c r="OM6" s="135">
        <v>5891.8296892980434</v>
      </c>
      <c r="ON6" s="134">
        <v>6325.9511641113004</v>
      </c>
      <c r="OO6" s="134">
        <v>6091.7180013689249</v>
      </c>
      <c r="OP6" s="134">
        <v>6364.3687420876977</v>
      </c>
      <c r="OQ6" s="134">
        <v>6484.5632962240325</v>
      </c>
      <c r="OR6" s="134">
        <v>9526.552240525285</v>
      </c>
      <c r="OS6" s="135">
        <v>25857.307249712314</v>
      </c>
      <c r="OT6" s="134">
        <v>23486.655309483245</v>
      </c>
      <c r="OU6" s="134">
        <v>23397.216518366415</v>
      </c>
      <c r="OV6" s="134">
        <v>24847.508343883073</v>
      </c>
      <c r="OW6" s="134">
        <v>24710.203144726274</v>
      </c>
      <c r="OX6" s="134">
        <v>28971.316668586569</v>
      </c>
      <c r="OY6" s="137">
        <v>41.528434944979239</v>
      </c>
      <c r="OZ6" s="138">
        <v>29.569555733137516</v>
      </c>
      <c r="PA6" s="139">
        <v>31.521985610917564</v>
      </c>
      <c r="PB6" s="138">
        <v>36.091706603850213</v>
      </c>
      <c r="PC6" s="138">
        <v>29.9</v>
      </c>
      <c r="PD6" s="139">
        <v>33.780243445096488</v>
      </c>
      <c r="PE6" s="75">
        <v>33.88016600990283</v>
      </c>
      <c r="PF6" s="126">
        <v>38.733806530919757</v>
      </c>
      <c r="PG6" s="142">
        <v>89.733333333333334</v>
      </c>
      <c r="PH6" s="139">
        <v>90.333333333333329</v>
      </c>
      <c r="PI6" s="139">
        <v>90</v>
      </c>
      <c r="PJ6" s="139">
        <v>83.333333333333329</v>
      </c>
      <c r="PK6" s="164">
        <v>70</v>
      </c>
      <c r="PL6" s="142">
        <v>78.399999999999991</v>
      </c>
      <c r="PM6" s="139">
        <v>76.333333333333329</v>
      </c>
      <c r="PN6" s="139">
        <v>77</v>
      </c>
      <c r="PO6" s="139">
        <v>77.333333333333329</v>
      </c>
      <c r="PP6" s="147">
        <v>74.666666666666671</v>
      </c>
      <c r="PQ6" s="102" t="s">
        <v>1739</v>
      </c>
      <c r="PR6" s="77" t="s">
        <v>1739</v>
      </c>
      <c r="PS6" s="77" t="s">
        <v>1739</v>
      </c>
      <c r="PT6" s="77" t="s">
        <v>1739</v>
      </c>
      <c r="PU6" s="77" t="s">
        <v>1739</v>
      </c>
      <c r="PV6" s="73" t="s">
        <v>1739</v>
      </c>
      <c r="PW6" s="74" t="s">
        <v>1739</v>
      </c>
      <c r="PX6" s="74" t="s">
        <v>1739</v>
      </c>
      <c r="PY6" s="77" t="s">
        <v>1739</v>
      </c>
      <c r="PZ6" s="77" t="s">
        <v>1739</v>
      </c>
      <c r="QA6" s="77" t="s">
        <v>1739</v>
      </c>
      <c r="QB6" s="77" t="s">
        <v>1739</v>
      </c>
      <c r="QC6" s="77" t="s">
        <v>1739</v>
      </c>
      <c r="QD6" s="73" t="s">
        <v>1739</v>
      </c>
      <c r="QE6" s="74" t="s">
        <v>1739</v>
      </c>
      <c r="QF6" s="74" t="s">
        <v>1739</v>
      </c>
      <c r="QG6" s="77" t="s">
        <v>1739</v>
      </c>
      <c r="QH6" s="77" t="s">
        <v>1739</v>
      </c>
      <c r="QI6" s="77" t="s">
        <v>1739</v>
      </c>
      <c r="QJ6" s="77" t="s">
        <v>1739</v>
      </c>
      <c r="QK6" s="77" t="s">
        <v>1739</v>
      </c>
      <c r="QL6" s="102" t="s">
        <v>1739</v>
      </c>
      <c r="QM6" s="77" t="s">
        <v>1739</v>
      </c>
      <c r="QN6" s="77" t="s">
        <v>1739</v>
      </c>
      <c r="QO6" s="77" t="s">
        <v>1739</v>
      </c>
      <c r="QP6" s="77" t="s">
        <v>1739</v>
      </c>
      <c r="QQ6" s="73" t="s">
        <v>1739</v>
      </c>
      <c r="QR6" s="74" t="s">
        <v>1739</v>
      </c>
      <c r="QS6" s="74" t="s">
        <v>1739</v>
      </c>
      <c r="QT6" s="77" t="s">
        <v>1739</v>
      </c>
      <c r="QU6" s="77" t="s">
        <v>1739</v>
      </c>
      <c r="QV6" s="77" t="s">
        <v>1739</v>
      </c>
      <c r="QW6" s="77" t="s">
        <v>1739</v>
      </c>
      <c r="QX6" s="77" t="s">
        <v>1739</v>
      </c>
      <c r="QY6" s="102">
        <v>64.893617021276597</v>
      </c>
      <c r="QZ6" s="77">
        <v>65.853658536585371</v>
      </c>
      <c r="RA6" s="77">
        <v>67.158671586715869</v>
      </c>
      <c r="RB6" s="77">
        <v>69.069069069069073</v>
      </c>
      <c r="RC6" s="77">
        <v>70.796460176991147</v>
      </c>
      <c r="RD6" s="77">
        <v>71.091445427728615</v>
      </c>
      <c r="RE6" s="77">
        <v>72.674418604651152</v>
      </c>
      <c r="RF6" s="77">
        <v>73.73737373737373</v>
      </c>
      <c r="RG6" s="102">
        <v>79.986380846021845</v>
      </c>
      <c r="RH6" s="77">
        <v>84.812877434719752</v>
      </c>
      <c r="RI6" s="77">
        <v>86.090744469348735</v>
      </c>
      <c r="RJ6" s="77">
        <v>86.585816103762681</v>
      </c>
      <c r="RK6" s="77">
        <v>87.467358728577281</v>
      </c>
      <c r="RL6" s="77">
        <v>88.599766915071726</v>
      </c>
      <c r="RM6" s="77">
        <v>92.08469153041861</v>
      </c>
      <c r="RN6" s="77">
        <v>96.834947038450849</v>
      </c>
      <c r="RO6" s="153">
        <v>18.653846153846153</v>
      </c>
      <c r="RP6" s="147">
        <v>33.333333333333329</v>
      </c>
      <c r="RQ6" s="147">
        <v>6.2857142857142865</v>
      </c>
      <c r="RR6" s="147">
        <v>1.0526315789473684</v>
      </c>
      <c r="RS6" s="147">
        <v>0.85714285714285721</v>
      </c>
      <c r="RT6" s="147">
        <v>2.1538461538461537</v>
      </c>
      <c r="RU6" s="135">
        <v>5944.1246327071931</v>
      </c>
      <c r="RV6" s="134">
        <v>5156.096675844221</v>
      </c>
      <c r="RW6" s="134">
        <v>4693.251966875252</v>
      </c>
      <c r="RX6" s="134">
        <v>5002.2503042678272</v>
      </c>
      <c r="RY6" s="134">
        <v>4422.0264357338192</v>
      </c>
      <c r="RZ6" s="134">
        <v>4970.7951807228919</v>
      </c>
      <c r="SA6" s="134">
        <v>2799.6201329534665</v>
      </c>
      <c r="SB6" s="134">
        <v>3133.4622823984528</v>
      </c>
      <c r="SC6" s="137">
        <v>10.759878419452887</v>
      </c>
      <c r="SD6" s="138">
        <v>27.503759398496239</v>
      </c>
      <c r="SE6" s="138">
        <v>10.314285714285715</v>
      </c>
      <c r="SF6" s="138">
        <v>12.079831932773109</v>
      </c>
      <c r="SG6" s="138">
        <v>9.238095238095239</v>
      </c>
      <c r="SH6" s="160">
        <v>12.089285714285714</v>
      </c>
      <c r="SI6" s="137">
        <v>29.833065119629374</v>
      </c>
      <c r="SJ6" s="138">
        <v>28.151593825615272</v>
      </c>
      <c r="SK6" s="138">
        <v>30.540914803827896</v>
      </c>
      <c r="SL6" s="138">
        <v>32.427851889764085</v>
      </c>
      <c r="SM6" s="138">
        <v>34.60166938810756</v>
      </c>
      <c r="SN6" s="138">
        <v>35.348251041341008</v>
      </c>
      <c r="SO6" s="138">
        <v>38.000287705728105</v>
      </c>
      <c r="SP6" s="160">
        <v>29.404163062900441</v>
      </c>
      <c r="SQ6" s="153">
        <v>11.470755252697332</v>
      </c>
      <c r="SR6" s="147">
        <v>12.778094694808898</v>
      </c>
      <c r="SS6" s="147">
        <v>13.350212912878352</v>
      </c>
      <c r="ST6" s="147">
        <v>11.936187306323886</v>
      </c>
      <c r="SU6" s="147">
        <v>12.440963022693239</v>
      </c>
      <c r="SV6" s="135">
        <v>53946.188340807174</v>
      </c>
      <c r="SW6" s="134">
        <v>42192.208951891946</v>
      </c>
      <c r="SX6" s="134">
        <v>40782.508630609896</v>
      </c>
      <c r="SY6" s="134">
        <v>72958.546280522423</v>
      </c>
      <c r="SZ6" s="134">
        <v>98653.890029660048</v>
      </c>
      <c r="TA6" s="134">
        <v>89745.655426401194</v>
      </c>
      <c r="TB6" s="134">
        <v>87558.820153793189</v>
      </c>
      <c r="TC6" s="134">
        <v>94804.745997004953</v>
      </c>
      <c r="TD6" s="137">
        <v>20.3</v>
      </c>
      <c r="TE6" s="138">
        <v>22.2</v>
      </c>
      <c r="TF6" s="138">
        <v>22.6</v>
      </c>
      <c r="TG6" s="138">
        <v>18.2</v>
      </c>
      <c r="TH6" s="138">
        <v>23.3</v>
      </c>
      <c r="TI6" s="165">
        <v>24.2</v>
      </c>
      <c r="TJ6" s="166">
        <v>4</v>
      </c>
      <c r="TK6" s="167">
        <v>21</v>
      </c>
      <c r="TL6" s="167">
        <v>54</v>
      </c>
      <c r="TM6" s="167">
        <v>71</v>
      </c>
      <c r="TN6" s="168">
        <v>77.72</v>
      </c>
      <c r="TO6" s="137">
        <v>11.05318039624609</v>
      </c>
      <c r="TP6" s="138">
        <v>10.912906610703043</v>
      </c>
      <c r="TQ6" s="138">
        <v>13.796680497925312</v>
      </c>
      <c r="TR6" s="160" t="s">
        <v>1739</v>
      </c>
      <c r="TS6" s="137">
        <v>30.622759856630822</v>
      </c>
      <c r="TT6" s="138">
        <v>37.756482525366401</v>
      </c>
      <c r="TU6" s="138">
        <v>37.756482525366401</v>
      </c>
      <c r="TV6" s="165">
        <v>41.488162344983088</v>
      </c>
    </row>
    <row r="7" spans="1:542" x14ac:dyDescent="0.25">
      <c r="A7" s="173" t="s">
        <v>954</v>
      </c>
      <c r="B7" s="67">
        <v>4422.4500525762351</v>
      </c>
      <c r="C7" s="176">
        <v>4366.3838812301165</v>
      </c>
      <c r="D7" s="176">
        <v>4082.8586224754017</v>
      </c>
      <c r="E7" s="176">
        <v>3889.5689875031876</v>
      </c>
      <c r="F7" s="176">
        <v>3878.0177890724267</v>
      </c>
      <c r="G7" s="176">
        <v>4013.1939258152852</v>
      </c>
      <c r="H7" s="270">
        <v>4511.7382617382618</v>
      </c>
      <c r="I7" s="71">
        <v>4851.5069835824552</v>
      </c>
      <c r="J7" s="177">
        <v>6268.0376437783198</v>
      </c>
      <c r="K7" s="176">
        <v>5477.2727272727279</v>
      </c>
      <c r="L7" s="176">
        <v>6987.5091844232184</v>
      </c>
      <c r="M7" s="176">
        <v>7166.9144981412637</v>
      </c>
      <c r="N7" s="176">
        <v>7618.8099808061415</v>
      </c>
      <c r="O7" s="176">
        <v>7759.0551181102364</v>
      </c>
      <c r="P7" s="176">
        <v>7937.5981161695445</v>
      </c>
      <c r="Q7" s="78">
        <v>7468.1020733652313</v>
      </c>
      <c r="R7" s="177">
        <v>3654.0816326530612</v>
      </c>
      <c r="S7" s="176">
        <v>2811.6071428571431</v>
      </c>
      <c r="T7" s="176">
        <v>3189.6887159533076</v>
      </c>
      <c r="U7" s="176">
        <v>3315.6862745098042</v>
      </c>
      <c r="V7" s="176">
        <v>3476.8089053803337</v>
      </c>
      <c r="W7" s="176">
        <v>4578.1083953241232</v>
      </c>
      <c r="X7" s="270">
        <v>4521.2962962962965</v>
      </c>
      <c r="Y7" s="71">
        <v>5508.844953173777</v>
      </c>
      <c r="Z7" s="179">
        <v>44</v>
      </c>
      <c r="AA7" s="180">
        <v>48</v>
      </c>
      <c r="AB7" s="116">
        <v>47</v>
      </c>
      <c r="AC7" s="180">
        <v>47</v>
      </c>
      <c r="AD7" s="180">
        <v>52</v>
      </c>
      <c r="AE7" s="116">
        <v>52</v>
      </c>
      <c r="AF7" s="76">
        <v>51</v>
      </c>
      <c r="AG7" s="179">
        <v>18</v>
      </c>
      <c r="AH7" s="180">
        <v>21</v>
      </c>
      <c r="AI7" s="116">
        <v>23</v>
      </c>
      <c r="AJ7" s="180">
        <v>23</v>
      </c>
      <c r="AK7" s="180">
        <v>26</v>
      </c>
      <c r="AL7" s="116">
        <v>22</v>
      </c>
      <c r="AM7" s="76">
        <v>24</v>
      </c>
      <c r="AN7" s="179">
        <v>28</v>
      </c>
      <c r="AO7" s="180">
        <v>30</v>
      </c>
      <c r="AP7" s="116">
        <v>27</v>
      </c>
      <c r="AQ7" s="180">
        <v>30</v>
      </c>
      <c r="AR7" s="180">
        <v>34</v>
      </c>
      <c r="AS7" s="180">
        <v>32</v>
      </c>
      <c r="AT7" s="77">
        <v>31</v>
      </c>
      <c r="AU7" s="179">
        <v>7</v>
      </c>
      <c r="AV7" s="180">
        <v>8</v>
      </c>
      <c r="AW7" s="116">
        <v>9</v>
      </c>
      <c r="AX7" s="180">
        <v>6</v>
      </c>
      <c r="AY7" s="180">
        <v>10</v>
      </c>
      <c r="AZ7" s="116">
        <v>10</v>
      </c>
      <c r="BA7" s="76">
        <v>9</v>
      </c>
      <c r="BB7" s="177">
        <v>1798.0769230769231</v>
      </c>
      <c r="BC7" s="176">
        <v>1696.5811965811965</v>
      </c>
      <c r="BD7" s="176">
        <v>2256.0096153846152</v>
      </c>
      <c r="BE7" s="176">
        <v>2426.9230769230771</v>
      </c>
      <c r="BF7" s="176">
        <v>2266.1943319838056</v>
      </c>
      <c r="BG7" s="176">
        <v>2371.5034965034965</v>
      </c>
      <c r="BH7" s="176">
        <v>1765.7342657342658</v>
      </c>
      <c r="BI7" s="78" t="s">
        <v>26</v>
      </c>
      <c r="BJ7" s="177">
        <v>189.02439024390245</v>
      </c>
      <c r="BK7" s="176">
        <v>210.85164835164835</v>
      </c>
      <c r="BL7" s="176">
        <v>275.56425610317825</v>
      </c>
      <c r="BM7" s="176">
        <v>291.42011834319527</v>
      </c>
      <c r="BN7" s="176">
        <v>313.06403094112591</v>
      </c>
      <c r="BO7" s="176">
        <v>329.74845060153115</v>
      </c>
      <c r="BP7" s="176">
        <v>362.96818364881193</v>
      </c>
      <c r="BQ7" s="78" t="s">
        <v>26</v>
      </c>
      <c r="BR7" s="181">
        <v>92.76018099547511</v>
      </c>
      <c r="BS7" s="182">
        <v>91.588785046728972</v>
      </c>
      <c r="BT7" s="182">
        <v>91.256830601092901</v>
      </c>
      <c r="BU7" s="182">
        <v>91.847826086956516</v>
      </c>
      <c r="BV7" s="182">
        <v>90.404040404040416</v>
      </c>
      <c r="BW7" s="182">
        <v>90.557939914163086</v>
      </c>
      <c r="BX7" s="182">
        <v>89.671361502347409</v>
      </c>
      <c r="BY7" s="82" t="s">
        <v>26</v>
      </c>
      <c r="BZ7" s="115">
        <v>86.266666666666666</v>
      </c>
      <c r="CA7" s="180">
        <v>88.333333333333329</v>
      </c>
      <c r="CB7" s="180">
        <v>87.666666666666671</v>
      </c>
      <c r="CC7" s="116">
        <v>86</v>
      </c>
      <c r="CD7" s="76">
        <v>78</v>
      </c>
      <c r="CE7" s="179">
        <v>87.9</v>
      </c>
      <c r="CF7" s="180">
        <v>88.6</v>
      </c>
      <c r="CG7" s="116">
        <v>93.3</v>
      </c>
      <c r="CH7" s="180">
        <v>92.5</v>
      </c>
      <c r="CI7" s="180">
        <v>90.2</v>
      </c>
      <c r="CJ7" s="116">
        <v>86.9</v>
      </c>
      <c r="CK7" s="76" t="s">
        <v>26</v>
      </c>
      <c r="CL7" s="183">
        <v>653.09</v>
      </c>
      <c r="CM7" s="184">
        <v>698.98</v>
      </c>
      <c r="CN7" s="185">
        <v>688.09</v>
      </c>
      <c r="CO7" s="184">
        <v>698.71</v>
      </c>
      <c r="CP7" s="184">
        <v>765.4</v>
      </c>
      <c r="CQ7" s="185">
        <v>744.44</v>
      </c>
      <c r="CR7" s="87">
        <v>745.72</v>
      </c>
      <c r="CS7" s="183">
        <v>422</v>
      </c>
      <c r="CT7" s="184">
        <v>455</v>
      </c>
      <c r="CU7" s="185">
        <v>468</v>
      </c>
      <c r="CV7" s="184">
        <v>456</v>
      </c>
      <c r="CW7" s="185">
        <v>532</v>
      </c>
      <c r="CX7" s="186">
        <v>491</v>
      </c>
      <c r="CY7" s="89">
        <v>484</v>
      </c>
      <c r="CZ7" s="183">
        <v>608</v>
      </c>
      <c r="DA7" s="184">
        <v>669</v>
      </c>
      <c r="DB7" s="185">
        <v>670</v>
      </c>
      <c r="DC7" s="184">
        <v>690</v>
      </c>
      <c r="DD7" s="185">
        <v>840</v>
      </c>
      <c r="DE7" s="186">
        <v>778</v>
      </c>
      <c r="DF7" s="89">
        <v>702</v>
      </c>
      <c r="DG7" s="183">
        <v>721</v>
      </c>
      <c r="DH7" s="184">
        <v>768</v>
      </c>
      <c r="DI7" s="185">
        <v>669</v>
      </c>
      <c r="DJ7" s="184">
        <v>779</v>
      </c>
      <c r="DK7" s="185">
        <v>792</v>
      </c>
      <c r="DL7" s="186">
        <v>781</v>
      </c>
      <c r="DM7" s="89">
        <v>802</v>
      </c>
      <c r="DN7" s="183">
        <v>889</v>
      </c>
      <c r="DO7" s="184">
        <v>867</v>
      </c>
      <c r="DP7" s="185">
        <v>976</v>
      </c>
      <c r="DQ7" s="184">
        <v>899</v>
      </c>
      <c r="DR7" s="185">
        <v>960</v>
      </c>
      <c r="DS7" s="186">
        <v>884</v>
      </c>
      <c r="DT7" s="89">
        <v>1042</v>
      </c>
      <c r="DU7" s="183">
        <v>901</v>
      </c>
      <c r="DV7" s="184">
        <v>1125</v>
      </c>
      <c r="DW7" s="185">
        <v>1061</v>
      </c>
      <c r="DX7" s="184">
        <v>870</v>
      </c>
      <c r="DY7" s="185">
        <v>1038</v>
      </c>
      <c r="DZ7" s="186">
        <v>1008</v>
      </c>
      <c r="EA7" s="89">
        <v>1110</v>
      </c>
      <c r="EB7" s="115">
        <v>71.868583162217661</v>
      </c>
      <c r="EC7" s="116">
        <v>75.587703435804698</v>
      </c>
      <c r="ED7" s="116">
        <v>74.599999999999994</v>
      </c>
      <c r="EE7" s="116">
        <v>60.8</v>
      </c>
      <c r="EF7" s="76" t="s">
        <v>26</v>
      </c>
      <c r="EG7" s="115">
        <v>95.238095238095227</v>
      </c>
      <c r="EH7" s="116">
        <v>100</v>
      </c>
      <c r="EI7" s="116">
        <v>94.73684210526315</v>
      </c>
      <c r="EJ7" s="116">
        <v>100</v>
      </c>
      <c r="EK7" s="116">
        <v>95</v>
      </c>
      <c r="EL7" s="116">
        <v>94.444444444444443</v>
      </c>
      <c r="EM7" s="116">
        <v>100</v>
      </c>
      <c r="EN7" s="76">
        <v>94.73684210526315</v>
      </c>
      <c r="EO7" s="115">
        <v>93.6</v>
      </c>
      <c r="EP7" s="116">
        <v>93.4</v>
      </c>
      <c r="EQ7" s="116">
        <v>93.3</v>
      </c>
      <c r="ER7" s="117">
        <v>92.9</v>
      </c>
      <c r="ES7" s="115">
        <v>89.821339399655997</v>
      </c>
      <c r="ET7" s="116">
        <v>92.189216724265364</v>
      </c>
      <c r="EU7" s="116">
        <v>94.313489782051946</v>
      </c>
      <c r="EV7" s="117">
        <v>94.002490018460477</v>
      </c>
      <c r="EW7" s="115">
        <v>32.590820750485875</v>
      </c>
      <c r="EX7" s="116">
        <v>22</v>
      </c>
      <c r="EY7" s="116">
        <v>48.3</v>
      </c>
      <c r="EZ7" s="117">
        <v>29.880175944183222</v>
      </c>
      <c r="FA7" s="187">
        <v>104.07239819004525</v>
      </c>
      <c r="FB7" s="188" t="s">
        <v>22</v>
      </c>
      <c r="FC7" s="188">
        <v>123.76237623762376</v>
      </c>
      <c r="FD7" s="189">
        <v>46.948356807511736</v>
      </c>
      <c r="FE7" s="115">
        <v>88.2</v>
      </c>
      <c r="FF7" s="116">
        <v>89.7</v>
      </c>
      <c r="FG7" s="76">
        <v>89.3</v>
      </c>
      <c r="FH7" s="96">
        <v>7.0175438596491224</v>
      </c>
      <c r="FI7" s="190">
        <v>8.695652173913043</v>
      </c>
      <c r="FJ7" s="190">
        <v>2.2988505747126435</v>
      </c>
      <c r="FK7" s="190">
        <v>4</v>
      </c>
      <c r="FL7" s="190">
        <v>6.5217391304347823</v>
      </c>
      <c r="FM7" s="98" t="s">
        <v>26</v>
      </c>
      <c r="FN7" s="96">
        <v>24.43</v>
      </c>
      <c r="FO7" s="190">
        <v>25.7</v>
      </c>
      <c r="FP7" s="190">
        <v>21.86</v>
      </c>
      <c r="FQ7" s="190">
        <v>22.83</v>
      </c>
      <c r="FR7" s="190">
        <v>21.21</v>
      </c>
      <c r="FS7" s="190">
        <v>18.45</v>
      </c>
      <c r="FT7" s="190">
        <v>17.370892018779344</v>
      </c>
      <c r="FU7" s="98" t="s">
        <v>26</v>
      </c>
      <c r="FV7" s="191">
        <v>6.8315783106102312</v>
      </c>
      <c r="FW7" s="117">
        <v>5.9020537914469351</v>
      </c>
      <c r="FX7" s="117">
        <v>7.0138640005627266</v>
      </c>
      <c r="FY7" s="117">
        <v>7.7765338918782279</v>
      </c>
      <c r="FZ7" s="117">
        <v>7.9741994803675036</v>
      </c>
      <c r="GA7" s="117">
        <v>7.3283642309570833</v>
      </c>
      <c r="GB7" s="117">
        <v>7.1234892561758256</v>
      </c>
      <c r="GC7" s="117">
        <v>6.9398926278115018</v>
      </c>
      <c r="GD7" s="193">
        <v>49.523809523809526</v>
      </c>
      <c r="GE7" s="194">
        <v>52.577319587628871</v>
      </c>
      <c r="GF7" s="194">
        <v>54.838709677419352</v>
      </c>
      <c r="GG7" s="194">
        <v>52.941176470588239</v>
      </c>
      <c r="GH7" s="194">
        <v>49.6</v>
      </c>
      <c r="GI7" s="194">
        <v>53.289473684210535</v>
      </c>
      <c r="GJ7" s="194">
        <v>54.615384615384613</v>
      </c>
      <c r="GK7" s="103">
        <v>55.371900826446286</v>
      </c>
      <c r="GL7" s="195">
        <v>4.291845493562235</v>
      </c>
      <c r="GM7" s="196">
        <v>3.5245335176226575</v>
      </c>
      <c r="GN7" s="196">
        <v>1.5840220385674968</v>
      </c>
      <c r="GO7" s="108">
        <v>17.370901725811215</v>
      </c>
      <c r="GP7" s="109">
        <v>6.7720000000000002</v>
      </c>
      <c r="GQ7" s="109">
        <v>17.119862294806666</v>
      </c>
      <c r="GR7" s="109">
        <v>14.569209454637054</v>
      </c>
      <c r="GS7" s="109">
        <v>16.691007970773828</v>
      </c>
      <c r="GT7" s="109">
        <v>19.554129048289571</v>
      </c>
      <c r="GU7" s="109">
        <v>6.0466331906486666</v>
      </c>
      <c r="GV7" s="109">
        <v>2.9019287348806801</v>
      </c>
      <c r="GW7" s="102">
        <v>6.7813121272365802</v>
      </c>
      <c r="GX7" s="77">
        <v>6.8859470468431772</v>
      </c>
      <c r="GY7" s="77">
        <v>15.715384615384615</v>
      </c>
      <c r="GZ7" s="77">
        <v>5.654778887303852</v>
      </c>
      <c r="HA7" s="77">
        <v>10.135128061319874</v>
      </c>
      <c r="HB7" s="77">
        <v>7.1962962962962962</v>
      </c>
      <c r="HC7" s="77">
        <v>9.7731397459165148</v>
      </c>
      <c r="HD7" s="77">
        <v>9.1162790697674421</v>
      </c>
      <c r="HE7" s="102">
        <v>8.9699863574351983</v>
      </c>
      <c r="HF7" s="77">
        <v>7.8602504943968361</v>
      </c>
      <c r="HG7" s="77">
        <v>21.061274509803923</v>
      </c>
      <c r="HH7" s="77">
        <v>7.9241128687473283</v>
      </c>
      <c r="HI7" s="77">
        <v>12.783794938497808</v>
      </c>
      <c r="HJ7" s="77">
        <v>13.425736235595391</v>
      </c>
      <c r="HK7" s="77">
        <v>16.504976775049769</v>
      </c>
      <c r="HL7" s="77">
        <v>16.779766001376462</v>
      </c>
      <c r="HM7" s="102">
        <v>93.30119791176989</v>
      </c>
      <c r="HN7" s="77">
        <v>95.168693055812128</v>
      </c>
      <c r="HO7" s="77">
        <v>95.317183205303181</v>
      </c>
      <c r="HP7" s="77">
        <v>94.732753135901021</v>
      </c>
      <c r="HQ7" s="77">
        <v>94.436578149306513</v>
      </c>
      <c r="HR7" s="77">
        <v>95.772425427891676</v>
      </c>
      <c r="HS7" s="77">
        <v>95.853128695470161</v>
      </c>
      <c r="HT7" s="77">
        <v>96.138216470706055</v>
      </c>
      <c r="HU7" s="102">
        <v>81.695624382590509</v>
      </c>
      <c r="HV7" s="77">
        <v>86.285422056434641</v>
      </c>
      <c r="HW7" s="77">
        <v>79.219028741328046</v>
      </c>
      <c r="HX7" s="77">
        <v>80.396543743249495</v>
      </c>
      <c r="HY7" s="77">
        <v>82.001892147587512</v>
      </c>
      <c r="HZ7" s="77">
        <v>84.64709508398829</v>
      </c>
      <c r="IA7" s="77">
        <v>81.096676994798031</v>
      </c>
      <c r="IB7" s="77">
        <v>89.838834308422562</v>
      </c>
      <c r="IC7" s="199">
        <v>13.743022868588868</v>
      </c>
      <c r="ID7" s="200">
        <v>9.8670315340961263</v>
      </c>
      <c r="IE7" s="200">
        <v>16.474654377880185</v>
      </c>
      <c r="IF7" s="200">
        <v>16.999622487422666</v>
      </c>
      <c r="IG7" s="200">
        <v>13.774639296931005</v>
      </c>
      <c r="IH7" s="200">
        <v>15.739572063949995</v>
      </c>
      <c r="II7" s="200">
        <v>18.308096393244107</v>
      </c>
      <c r="IJ7" s="200">
        <v>13.276861517941878</v>
      </c>
      <c r="IK7" s="112">
        <v>0.99715704162600238</v>
      </c>
      <c r="IL7" s="98">
        <v>1.4591767881241566</v>
      </c>
      <c r="IM7" s="98">
        <v>1.1619373776908022</v>
      </c>
      <c r="IN7" s="76">
        <v>1.002997002997003</v>
      </c>
      <c r="IO7" s="76">
        <v>1.1082291912284838</v>
      </c>
      <c r="IP7" s="76">
        <v>1.334185207456404</v>
      </c>
      <c r="IQ7" s="76">
        <v>1.59020958522644</v>
      </c>
      <c r="IR7" s="76">
        <v>2.1736682058790402</v>
      </c>
      <c r="IS7" s="115">
        <v>69.06005221932115</v>
      </c>
      <c r="IT7" s="116">
        <v>71.159029649595681</v>
      </c>
      <c r="IU7" s="116">
        <v>71.171171171171167</v>
      </c>
      <c r="IV7" s="116">
        <v>71.409214092140928</v>
      </c>
      <c r="IW7" s="116">
        <v>70.809248554913296</v>
      </c>
      <c r="IX7" s="116">
        <v>70.596026490066222</v>
      </c>
      <c r="IY7" s="116">
        <v>68.766756032171585</v>
      </c>
      <c r="IZ7" s="117">
        <v>71.428600000000003</v>
      </c>
      <c r="JA7" s="179">
        <v>86.42</v>
      </c>
      <c r="JB7" s="180">
        <v>87</v>
      </c>
      <c r="JC7" s="198">
        <v>74.814946039999995</v>
      </c>
      <c r="JD7" s="179">
        <v>90.77</v>
      </c>
      <c r="JE7" s="180">
        <v>78</v>
      </c>
      <c r="JF7" s="198">
        <v>76.273626770000007</v>
      </c>
      <c r="JG7" s="177">
        <v>424.49832775919731</v>
      </c>
      <c r="JH7" s="176">
        <v>385.98901098901104</v>
      </c>
      <c r="JI7" s="176">
        <v>360.83916083916085</v>
      </c>
      <c r="JJ7" s="176">
        <v>416.39194139194143</v>
      </c>
      <c r="JK7" s="176">
        <v>400.48076923076923</v>
      </c>
      <c r="JL7" s="176">
        <v>341.95804195804192</v>
      </c>
      <c r="JM7" s="176">
        <v>224.74916387959865</v>
      </c>
      <c r="JN7" s="71">
        <v>352.92642140468229</v>
      </c>
      <c r="JO7" s="199">
        <v>3.0021669087572054</v>
      </c>
      <c r="JP7" s="200">
        <v>2.9046104415366467</v>
      </c>
      <c r="JQ7" s="200">
        <v>3.1069684864624945</v>
      </c>
      <c r="JR7" s="200">
        <v>2.761851122406501</v>
      </c>
      <c r="JS7" s="200">
        <v>1.670312324591692</v>
      </c>
      <c r="JT7" s="200">
        <v>1.6977318015380298</v>
      </c>
      <c r="JU7" s="200">
        <v>1.7041182858574888</v>
      </c>
      <c r="JV7" s="109">
        <v>0.99623914629028254</v>
      </c>
      <c r="JW7" s="199">
        <v>1.4212436576423095</v>
      </c>
      <c r="JX7" s="200">
        <v>1.3154547766997347</v>
      </c>
      <c r="JY7" s="200">
        <v>2.0578922230542895</v>
      </c>
      <c r="JZ7" s="200">
        <v>1.4593710481808877</v>
      </c>
      <c r="KA7" s="200">
        <v>1.407360264544363</v>
      </c>
      <c r="KB7" s="200">
        <v>1.3397094142814854</v>
      </c>
      <c r="KC7" s="276">
        <v>1.2783668615598056</v>
      </c>
      <c r="KD7" s="123">
        <v>0.93009025546886959</v>
      </c>
      <c r="KE7" s="199">
        <v>8.995747464834805</v>
      </c>
      <c r="KF7" s="200">
        <v>4.5</v>
      </c>
      <c r="KG7" s="200">
        <v>4.7234176550855462</v>
      </c>
      <c r="KH7" s="200">
        <v>5.3857715430861726</v>
      </c>
      <c r="KI7" s="200" t="s">
        <v>1739</v>
      </c>
      <c r="KJ7" s="200" t="s">
        <v>1739</v>
      </c>
      <c r="KK7" s="200" t="s">
        <v>1739</v>
      </c>
      <c r="KL7" s="109" t="s">
        <v>1739</v>
      </c>
      <c r="KM7" s="177">
        <v>32510.369346237407</v>
      </c>
      <c r="KN7" s="176">
        <v>26432.932834350991</v>
      </c>
      <c r="KO7" s="176">
        <v>23654.446177847112</v>
      </c>
      <c r="KP7" s="176">
        <v>22718.408736349455</v>
      </c>
      <c r="KQ7" s="176">
        <v>26509.08380543075</v>
      </c>
      <c r="KR7" s="176">
        <v>18983.644859813085</v>
      </c>
      <c r="KS7" s="176">
        <v>26445.959104186953</v>
      </c>
      <c r="KT7" s="78">
        <v>13955.296404275996</v>
      </c>
      <c r="KU7" s="179">
        <v>78.433333333333337</v>
      </c>
      <c r="KV7" s="180">
        <v>79</v>
      </c>
      <c r="KW7" s="116">
        <v>82.333333333333329</v>
      </c>
      <c r="KX7" s="74">
        <v>82.666666666666671</v>
      </c>
      <c r="KY7" s="77">
        <v>82</v>
      </c>
      <c r="KZ7" s="179">
        <v>83.166666666666671</v>
      </c>
      <c r="LA7" s="180">
        <v>85.333333333333329</v>
      </c>
      <c r="LB7" s="116">
        <v>86.666666666666671</v>
      </c>
      <c r="LC7" s="180">
        <v>88</v>
      </c>
      <c r="LD7" s="124">
        <v>87</v>
      </c>
      <c r="LE7" s="179">
        <v>53.291666666666664</v>
      </c>
      <c r="LF7" s="180">
        <v>60</v>
      </c>
      <c r="LG7" s="116">
        <v>60.666666666666664</v>
      </c>
      <c r="LH7" s="180">
        <v>57</v>
      </c>
      <c r="LI7" s="124">
        <v>50.333333333333336</v>
      </c>
      <c r="LJ7" s="179">
        <v>71.233333333333334</v>
      </c>
      <c r="LK7" s="180">
        <v>74.666666666666671</v>
      </c>
      <c r="LL7" s="116">
        <v>77.333333333333329</v>
      </c>
      <c r="LM7" s="180">
        <v>80.666666666666671</v>
      </c>
      <c r="LN7" s="77">
        <v>78.666666666666671</v>
      </c>
      <c r="LO7" s="199">
        <v>30.820100420459649</v>
      </c>
      <c r="LP7" s="200">
        <v>47.779328462359409</v>
      </c>
      <c r="LQ7" s="200">
        <v>43.25118328708993</v>
      </c>
      <c r="LR7" s="200">
        <v>52.24516286050379</v>
      </c>
      <c r="LS7" s="200">
        <v>66.865023521370276</v>
      </c>
      <c r="LT7" s="200">
        <v>56.117755289788406</v>
      </c>
      <c r="LU7" s="199">
        <v>79.846511817773603</v>
      </c>
      <c r="LV7" s="200">
        <v>81.479353090879243</v>
      </c>
      <c r="LW7" s="200">
        <v>84.339807409825355</v>
      </c>
      <c r="LX7" s="200">
        <v>105.0176449113698</v>
      </c>
      <c r="LY7" s="200">
        <v>104.37859354268022</v>
      </c>
      <c r="LZ7" s="200">
        <v>98.116075356985718</v>
      </c>
      <c r="MA7" s="177">
        <v>12640.726841793403</v>
      </c>
      <c r="MB7" s="176">
        <v>14516.446720504235</v>
      </c>
      <c r="MC7" s="176">
        <v>12753.510140405617</v>
      </c>
      <c r="MD7" s="176">
        <v>13007.020280811232</v>
      </c>
      <c r="ME7" s="176">
        <v>13401.054893533894</v>
      </c>
      <c r="MF7" s="176">
        <v>13084.11214953271</v>
      </c>
      <c r="MG7" s="176">
        <v>13846.153846153846</v>
      </c>
      <c r="MH7" s="176">
        <v>13080.660835762876</v>
      </c>
      <c r="MI7" s="179">
        <v>94.9</v>
      </c>
      <c r="MJ7" s="180">
        <v>95.2</v>
      </c>
      <c r="MK7" s="116">
        <v>93.6</v>
      </c>
      <c r="ML7" s="180">
        <v>95</v>
      </c>
      <c r="MM7" s="180">
        <v>96.551724137931032</v>
      </c>
      <c r="MN7" s="116">
        <v>96.6</v>
      </c>
      <c r="MO7" s="180">
        <v>94.73684210526315</v>
      </c>
      <c r="MP7" s="77">
        <v>93.45794392523365</v>
      </c>
      <c r="MQ7" s="177">
        <v>10825.783972125435</v>
      </c>
      <c r="MR7" s="176">
        <v>9537.5521557719057</v>
      </c>
      <c r="MS7" s="176">
        <v>16263.468891206117</v>
      </c>
      <c r="MT7" s="176">
        <v>11344.610788842961</v>
      </c>
      <c r="MU7" s="176">
        <v>13948.646773074255</v>
      </c>
      <c r="MV7" s="176">
        <v>14160.305343511451</v>
      </c>
      <c r="MW7" s="176">
        <v>16675.919500346983</v>
      </c>
      <c r="MX7" s="176">
        <v>17623.626373626375</v>
      </c>
      <c r="MY7" s="179">
        <v>26.408248232235643</v>
      </c>
      <c r="MZ7" s="180">
        <v>23.762456821201052</v>
      </c>
      <c r="NA7" s="180">
        <v>21.8</v>
      </c>
      <c r="NB7" s="180">
        <v>26.400000000000002</v>
      </c>
      <c r="NC7" s="180">
        <v>30.054231098280837</v>
      </c>
      <c r="ND7" s="180">
        <v>23.622370059164137</v>
      </c>
      <c r="NE7" s="180">
        <v>22.169913062244419</v>
      </c>
      <c r="NF7" s="126">
        <v>25.071916854721685</v>
      </c>
      <c r="NG7" s="179">
        <v>33.264602269009373</v>
      </c>
      <c r="NH7" s="180">
        <v>28.821725338787449</v>
      </c>
      <c r="NI7" s="180">
        <v>21.8</v>
      </c>
      <c r="NJ7" s="180">
        <v>24.5</v>
      </c>
      <c r="NK7" s="180">
        <v>32.373777854579572</v>
      </c>
      <c r="NL7" s="180">
        <v>28.459533109042191</v>
      </c>
      <c r="NM7" s="180">
        <v>26.32299127888442</v>
      </c>
      <c r="NN7" s="126">
        <v>29.389018853000181</v>
      </c>
      <c r="NO7" s="179">
        <v>30.280175745398026</v>
      </c>
      <c r="NP7" s="180">
        <v>29.016455834116087</v>
      </c>
      <c r="NQ7" s="180">
        <v>29.1</v>
      </c>
      <c r="NR7" s="180">
        <v>34.4</v>
      </c>
      <c r="NS7" s="180">
        <v>41.34772880580153</v>
      </c>
      <c r="NT7" s="180">
        <v>32.523922087868598</v>
      </c>
      <c r="NU7" s="180">
        <v>28.400392823904571</v>
      </c>
      <c r="NV7" s="126">
        <v>30.762013082815354</v>
      </c>
      <c r="NW7" s="179">
        <v>43.145932420605355</v>
      </c>
      <c r="NX7" s="180">
        <v>42.730590159759714</v>
      </c>
      <c r="NY7" s="180">
        <v>40.200000000000003</v>
      </c>
      <c r="NZ7" s="180">
        <v>39.700000000000003</v>
      </c>
      <c r="OA7" s="180">
        <v>42.718995901321605</v>
      </c>
      <c r="OB7" s="180">
        <v>41.851092825845193</v>
      </c>
      <c r="OC7" s="180">
        <v>41.751636202322302</v>
      </c>
      <c r="OD7" s="76">
        <v>41.894723081960151</v>
      </c>
      <c r="OE7" s="177">
        <v>23523.602607149911</v>
      </c>
      <c r="OF7" s="176">
        <v>19558.794563718733</v>
      </c>
      <c r="OG7" s="176">
        <v>19734.789391575665</v>
      </c>
      <c r="OH7" s="176">
        <v>18662.246489859594</v>
      </c>
      <c r="OI7" s="176">
        <v>17562.02383277984</v>
      </c>
      <c r="OJ7" s="176">
        <v>15031.152647975077</v>
      </c>
      <c r="OK7" s="176">
        <v>18169.425511197664</v>
      </c>
      <c r="OL7" s="176">
        <v>15587.949465500486</v>
      </c>
      <c r="OM7" s="177">
        <v>3100.6240249609982</v>
      </c>
      <c r="ON7" s="176">
        <v>3724.6489859594385</v>
      </c>
      <c r="OO7" s="176">
        <v>3535.8468450869309</v>
      </c>
      <c r="OP7" s="176">
        <v>3056.8535825545173</v>
      </c>
      <c r="OQ7" s="176">
        <v>2921.1295034079844</v>
      </c>
      <c r="OR7" s="176">
        <v>2429.5432458697765</v>
      </c>
      <c r="OS7" s="177">
        <v>16634.165366614667</v>
      </c>
      <c r="OT7" s="176">
        <v>14937.597503900157</v>
      </c>
      <c r="OU7" s="176">
        <v>14026.176987692908</v>
      </c>
      <c r="OV7" s="176">
        <v>11974.299065420561</v>
      </c>
      <c r="OW7" s="176">
        <v>15248.296007789679</v>
      </c>
      <c r="OX7" s="176">
        <v>13158.40621963071</v>
      </c>
      <c r="OY7" s="179">
        <v>49.78321856669217</v>
      </c>
      <c r="OZ7" s="180">
        <v>52.001676749709667</v>
      </c>
      <c r="PA7" s="180">
        <v>58.939946615009667</v>
      </c>
      <c r="PB7" s="180">
        <v>59.871016918094419</v>
      </c>
      <c r="PC7" s="180">
        <v>55.7</v>
      </c>
      <c r="PD7" s="180">
        <v>48.050942428858164</v>
      </c>
      <c r="PE7" s="75">
        <v>56.497998395574079</v>
      </c>
      <c r="PF7" s="126">
        <v>59.542403164612814</v>
      </c>
      <c r="PG7" s="179">
        <v>87.466666666666654</v>
      </c>
      <c r="PH7" s="180">
        <v>87.666666666666671</v>
      </c>
      <c r="PI7" s="180">
        <v>88.333333333333329</v>
      </c>
      <c r="PJ7" s="180">
        <v>84.333333333333329</v>
      </c>
      <c r="PK7" s="202">
        <v>77</v>
      </c>
      <c r="PL7" s="179">
        <v>76.466666666666669</v>
      </c>
      <c r="PM7" s="180">
        <v>77.666666666666671</v>
      </c>
      <c r="PN7" s="180">
        <v>80.666666666666671</v>
      </c>
      <c r="PO7" s="180">
        <v>76.666666666666671</v>
      </c>
      <c r="PP7" s="198">
        <v>62.666666666666664</v>
      </c>
      <c r="PQ7" s="102">
        <v>6.64</v>
      </c>
      <c r="PR7" s="77">
        <v>7.39</v>
      </c>
      <c r="PS7" s="77">
        <v>7.95</v>
      </c>
      <c r="PT7" s="77">
        <v>8.39</v>
      </c>
      <c r="PU7" s="77">
        <v>9.0580284302332412</v>
      </c>
      <c r="PV7" s="73">
        <v>0.72216241008665061</v>
      </c>
      <c r="PW7" s="74">
        <v>0.6924550554625879</v>
      </c>
      <c r="PX7" s="74">
        <v>0.70588573976505076</v>
      </c>
      <c r="PY7" s="77">
        <v>0.85</v>
      </c>
      <c r="PZ7" s="77">
        <v>1.1000000000000001</v>
      </c>
      <c r="QA7" s="77">
        <v>0.61</v>
      </c>
      <c r="QB7" s="77">
        <v>1.45</v>
      </c>
      <c r="QC7" s="77">
        <v>0.99471052828801887</v>
      </c>
      <c r="QD7" s="73">
        <v>84.5098830173457</v>
      </c>
      <c r="QE7" s="74">
        <v>88.994730441832175</v>
      </c>
      <c r="QF7" s="74">
        <v>92.324918566775253</v>
      </c>
      <c r="QG7" s="77">
        <v>90.76</v>
      </c>
      <c r="QH7" s="77">
        <v>92.62</v>
      </c>
      <c r="QI7" s="77">
        <v>97.16</v>
      </c>
      <c r="QJ7" s="77">
        <v>97.23</v>
      </c>
      <c r="QK7" s="77">
        <v>97.658318061494612</v>
      </c>
      <c r="QL7" s="102">
        <v>6.74</v>
      </c>
      <c r="QM7" s="77">
        <v>6.28</v>
      </c>
      <c r="QN7" s="77">
        <v>5.94</v>
      </c>
      <c r="QO7" s="77">
        <v>7.11</v>
      </c>
      <c r="QP7" s="77">
        <v>4.1368229906837204</v>
      </c>
      <c r="QQ7" s="73">
        <v>93.525615167406215</v>
      </c>
      <c r="QR7" s="74">
        <v>99.493311714633165</v>
      </c>
      <c r="QS7" s="74">
        <v>99.95928338762215</v>
      </c>
      <c r="QT7" s="77">
        <v>99.98</v>
      </c>
      <c r="QU7" s="77">
        <v>100</v>
      </c>
      <c r="QV7" s="77">
        <v>100</v>
      </c>
      <c r="QW7" s="77">
        <v>100</v>
      </c>
      <c r="QX7" s="77">
        <v>100</v>
      </c>
      <c r="QY7" s="102">
        <v>82.758620689655174</v>
      </c>
      <c r="QZ7" s="77">
        <v>83.333333333333343</v>
      </c>
      <c r="RA7" s="77">
        <v>84.337349397590373</v>
      </c>
      <c r="RB7" s="77">
        <v>84.615384615384613</v>
      </c>
      <c r="RC7" s="77">
        <v>81.818181818181827</v>
      </c>
      <c r="RD7" s="77">
        <v>85.333333333333343</v>
      </c>
      <c r="RE7" s="77">
        <v>85.526315789473685</v>
      </c>
      <c r="RF7" s="77">
        <v>85.526315789473685</v>
      </c>
      <c r="RG7" s="102">
        <v>86.059580286645712</v>
      </c>
      <c r="RH7" s="77">
        <v>92.970896601590752</v>
      </c>
      <c r="RI7" s="77">
        <v>91.926474568763993</v>
      </c>
      <c r="RJ7" s="77">
        <v>92.801596872790782</v>
      </c>
      <c r="RK7" s="77">
        <v>97.692964739879784</v>
      </c>
      <c r="RL7" s="77">
        <v>97.574485942089808</v>
      </c>
      <c r="RM7" s="77">
        <v>97.572285411871434</v>
      </c>
      <c r="RN7" s="77">
        <v>97.572285411871434</v>
      </c>
      <c r="RO7" s="191">
        <v>9.1304347826086953</v>
      </c>
      <c r="RP7" s="117">
        <v>12.695652173913045</v>
      </c>
      <c r="RQ7" s="117">
        <v>14.210526315789473</v>
      </c>
      <c r="RR7" s="117">
        <v>10.571428571428571</v>
      </c>
      <c r="RS7" s="117">
        <v>9.5333333333333332</v>
      </c>
      <c r="RT7" s="117">
        <v>12.454545454545455</v>
      </c>
      <c r="RU7" s="177">
        <v>3158.1883806612695</v>
      </c>
      <c r="RV7" s="176">
        <v>3221.4456096429585</v>
      </c>
      <c r="RW7" s="176">
        <v>3948.3861214139606</v>
      </c>
      <c r="RX7" s="176">
        <v>4293.0972548548343</v>
      </c>
      <c r="RY7" s="176">
        <v>3912.923913043478</v>
      </c>
      <c r="RZ7" s="176">
        <v>7840.9230769230771</v>
      </c>
      <c r="SA7" s="176">
        <v>5733.6683417085433</v>
      </c>
      <c r="SB7" s="176">
        <v>6597.9381443298962</v>
      </c>
      <c r="SC7" s="179">
        <v>8.5803571428571423</v>
      </c>
      <c r="SD7" s="180">
        <v>6.3349753694581281</v>
      </c>
      <c r="SE7" s="180">
        <v>5.8928571428571432</v>
      </c>
      <c r="SF7" s="180">
        <v>6.1088435374149652</v>
      </c>
      <c r="SG7" s="180">
        <v>9.5494505494505493</v>
      </c>
      <c r="SH7" s="198">
        <v>8.1964285714285712</v>
      </c>
      <c r="SI7" s="179">
        <v>19.752227782500153</v>
      </c>
      <c r="SJ7" s="180">
        <v>26.277898633597701</v>
      </c>
      <c r="SK7" s="180">
        <v>29.099485016042969</v>
      </c>
      <c r="SL7" s="180">
        <v>22.494284734196075</v>
      </c>
      <c r="SM7" s="180">
        <v>19.812723550863801</v>
      </c>
      <c r="SN7" s="180">
        <v>22.820075015958384</v>
      </c>
      <c r="SO7" s="180">
        <v>16.603108224888175</v>
      </c>
      <c r="SP7" s="198">
        <v>14.009059027098777</v>
      </c>
      <c r="SQ7" s="191">
        <v>21.645865834633383</v>
      </c>
      <c r="SR7" s="117">
        <v>21.488571986716156</v>
      </c>
      <c r="SS7" s="117">
        <v>20.638629283489095</v>
      </c>
      <c r="ST7" s="117">
        <v>21.42161635832522</v>
      </c>
      <c r="SU7" s="117">
        <v>21.7687074829932</v>
      </c>
      <c r="SV7" s="177">
        <v>92218.052538020944</v>
      </c>
      <c r="SW7" s="176">
        <v>31219.223951152257</v>
      </c>
      <c r="SX7" s="176">
        <v>52008.580343213725</v>
      </c>
      <c r="SY7" s="176">
        <v>120183.30733229329</v>
      </c>
      <c r="SZ7" s="176">
        <v>53369.798788825945</v>
      </c>
      <c r="TA7" s="176">
        <v>33119.158878504677</v>
      </c>
      <c r="TB7" s="176">
        <v>47127.555988315478</v>
      </c>
      <c r="TC7" s="176">
        <v>55335.276967930033</v>
      </c>
      <c r="TD7" s="179">
        <v>27.800000000000004</v>
      </c>
      <c r="TE7" s="180">
        <v>25.2</v>
      </c>
      <c r="TF7" s="180">
        <v>25.7</v>
      </c>
      <c r="TG7" s="180">
        <v>24.6</v>
      </c>
      <c r="TH7" s="180">
        <v>24.8</v>
      </c>
      <c r="TI7" s="202">
        <v>21.3</v>
      </c>
      <c r="TJ7" s="203">
        <v>67</v>
      </c>
      <c r="TK7" s="204">
        <v>67</v>
      </c>
      <c r="TL7" s="204">
        <v>87</v>
      </c>
      <c r="TM7" s="204">
        <v>92</v>
      </c>
      <c r="TN7" s="205">
        <v>93.73</v>
      </c>
      <c r="TO7" s="179">
        <v>6.2222222222222223</v>
      </c>
      <c r="TP7" s="180">
        <v>9.8445595854922274</v>
      </c>
      <c r="TQ7" s="180">
        <v>5.9071729957805905</v>
      </c>
      <c r="TR7" s="198" t="s">
        <v>1739</v>
      </c>
      <c r="TS7" s="179">
        <v>28.144544822793605</v>
      </c>
      <c r="TT7" s="180">
        <v>19.022212543554005</v>
      </c>
      <c r="TU7" s="180">
        <v>9.112262105516745</v>
      </c>
      <c r="TV7" s="202">
        <v>9.112262105516745</v>
      </c>
    </row>
    <row r="8" spans="1:542" x14ac:dyDescent="0.25">
      <c r="A8" s="131" t="s">
        <v>955</v>
      </c>
      <c r="B8" s="67">
        <v>5760.8864696734063</v>
      </c>
      <c r="C8" s="134">
        <v>5813.0073444143791</v>
      </c>
      <c r="D8" s="134">
        <v>5579.6141664267207</v>
      </c>
      <c r="E8" s="134">
        <v>5634.1208843343766</v>
      </c>
      <c r="F8" s="134">
        <v>5558.9887640449442</v>
      </c>
      <c r="G8" s="134">
        <v>5603.741971516336</v>
      </c>
      <c r="H8" s="268">
        <v>5597.7054730110967</v>
      </c>
      <c r="I8" s="71">
        <v>5580.2019068984855</v>
      </c>
      <c r="J8" s="135">
        <v>6614.3396226415089</v>
      </c>
      <c r="K8" s="134">
        <v>6847.8939157566301</v>
      </c>
      <c r="L8" s="134">
        <v>6883.2720588235288</v>
      </c>
      <c r="M8" s="134">
        <v>7265.6958701360709</v>
      </c>
      <c r="N8" s="134">
        <v>6978.3996072655864</v>
      </c>
      <c r="O8" s="134">
        <v>7391.1687663714611</v>
      </c>
      <c r="P8" s="134">
        <v>7359.9350568252776</v>
      </c>
      <c r="Q8" s="78">
        <v>7193.6085550857997</v>
      </c>
      <c r="R8" s="135">
        <v>3055.5118110236222</v>
      </c>
      <c r="S8" s="134">
        <v>3003.9840637450197</v>
      </c>
      <c r="T8" s="134">
        <v>3824.4274809160306</v>
      </c>
      <c r="U8" s="134">
        <v>3833.0011956954963</v>
      </c>
      <c r="V8" s="134">
        <v>3790.5433430111984</v>
      </c>
      <c r="W8" s="134">
        <v>4032.6663944467132</v>
      </c>
      <c r="X8" s="268">
        <v>3758.2995951417006</v>
      </c>
      <c r="Y8" s="71">
        <v>4122.0025241901558</v>
      </c>
      <c r="Z8" s="137">
        <v>53</v>
      </c>
      <c r="AA8" s="138">
        <v>55</v>
      </c>
      <c r="AB8" s="139">
        <v>55</v>
      </c>
      <c r="AC8" s="138">
        <v>60</v>
      </c>
      <c r="AD8" s="138">
        <v>59</v>
      </c>
      <c r="AE8" s="139">
        <v>61</v>
      </c>
      <c r="AF8" s="76">
        <v>59</v>
      </c>
      <c r="AG8" s="137">
        <v>25</v>
      </c>
      <c r="AH8" s="138">
        <v>29</v>
      </c>
      <c r="AI8" s="139">
        <v>29</v>
      </c>
      <c r="AJ8" s="138">
        <v>33</v>
      </c>
      <c r="AK8" s="138">
        <v>32</v>
      </c>
      <c r="AL8" s="139">
        <v>33</v>
      </c>
      <c r="AM8" s="76">
        <v>29</v>
      </c>
      <c r="AN8" s="137">
        <v>32</v>
      </c>
      <c r="AO8" s="138">
        <v>32</v>
      </c>
      <c r="AP8" s="139">
        <v>34</v>
      </c>
      <c r="AQ8" s="138">
        <v>26</v>
      </c>
      <c r="AR8" s="138">
        <v>37</v>
      </c>
      <c r="AS8" s="138">
        <v>43</v>
      </c>
      <c r="AT8" s="77">
        <v>38</v>
      </c>
      <c r="AU8" s="137">
        <v>10</v>
      </c>
      <c r="AV8" s="138">
        <v>14</v>
      </c>
      <c r="AW8" s="139">
        <v>17</v>
      </c>
      <c r="AX8" s="138">
        <v>11</v>
      </c>
      <c r="AY8" s="138">
        <v>14</v>
      </c>
      <c r="AZ8" s="139">
        <v>15</v>
      </c>
      <c r="BA8" s="76">
        <v>10</v>
      </c>
      <c r="BB8" s="135">
        <v>3945.7013574660637</v>
      </c>
      <c r="BC8" s="134">
        <v>3495.7932692307691</v>
      </c>
      <c r="BD8" s="134">
        <v>2895.9276018099549</v>
      </c>
      <c r="BE8" s="134">
        <v>3298.6425339366515</v>
      </c>
      <c r="BF8" s="134">
        <v>3532.2580645161288</v>
      </c>
      <c r="BG8" s="134">
        <v>3132.8125</v>
      </c>
      <c r="BH8" s="134">
        <v>4292.8321678321681</v>
      </c>
      <c r="BI8" s="78" t="s">
        <v>26</v>
      </c>
      <c r="BJ8" s="135">
        <v>183.24318910256412</v>
      </c>
      <c r="BK8" s="134">
        <v>185.32416093391703</v>
      </c>
      <c r="BL8" s="134">
        <v>216.16286938867583</v>
      </c>
      <c r="BM8" s="134">
        <v>211.81085203748094</v>
      </c>
      <c r="BN8" s="134">
        <v>207.11233211233213</v>
      </c>
      <c r="BO8" s="134">
        <v>221.87300234391645</v>
      </c>
      <c r="BP8" s="134">
        <v>221.7948717948718</v>
      </c>
      <c r="BQ8" s="78" t="s">
        <v>26</v>
      </c>
      <c r="BR8" s="140">
        <v>91.866028708133967</v>
      </c>
      <c r="BS8" s="141">
        <v>92.019950124688279</v>
      </c>
      <c r="BT8" s="141">
        <v>90.933333333333337</v>
      </c>
      <c r="BU8" s="141">
        <v>91.21447028423772</v>
      </c>
      <c r="BV8" s="141">
        <v>92.420537897310524</v>
      </c>
      <c r="BW8" s="141">
        <v>91.857506361323161</v>
      </c>
      <c r="BX8" s="141">
        <v>94.240837696335078</v>
      </c>
      <c r="BY8" s="82" t="s">
        <v>26</v>
      </c>
      <c r="BZ8" s="142">
        <v>84.100000000000009</v>
      </c>
      <c r="CA8" s="138">
        <v>84</v>
      </c>
      <c r="CB8" s="138">
        <v>84.666666666666671</v>
      </c>
      <c r="CC8" s="139">
        <v>77.333333333333329</v>
      </c>
      <c r="CD8" s="76">
        <v>70</v>
      </c>
      <c r="CE8" s="137">
        <v>87.9</v>
      </c>
      <c r="CF8" s="138">
        <v>91.8</v>
      </c>
      <c r="CG8" s="139">
        <v>90.9</v>
      </c>
      <c r="CH8" s="138">
        <v>93.1</v>
      </c>
      <c r="CI8" s="138">
        <v>94.6</v>
      </c>
      <c r="CJ8" s="139">
        <v>94.6</v>
      </c>
      <c r="CK8" s="76" t="s">
        <v>26</v>
      </c>
      <c r="CL8" s="143">
        <v>765.3</v>
      </c>
      <c r="CM8" s="144">
        <v>818.9</v>
      </c>
      <c r="CN8" s="145">
        <v>823.14</v>
      </c>
      <c r="CO8" s="144">
        <v>870.4</v>
      </c>
      <c r="CP8" s="144">
        <v>855.15</v>
      </c>
      <c r="CQ8" s="145">
        <v>882.6</v>
      </c>
      <c r="CR8" s="87">
        <v>834.49</v>
      </c>
      <c r="CS8" s="143">
        <v>465</v>
      </c>
      <c r="CT8" s="144">
        <v>537</v>
      </c>
      <c r="CU8" s="145">
        <v>547</v>
      </c>
      <c r="CV8" s="144">
        <v>454</v>
      </c>
      <c r="CW8" s="145">
        <v>551</v>
      </c>
      <c r="CX8" s="146">
        <v>627</v>
      </c>
      <c r="CY8" s="89">
        <v>531</v>
      </c>
      <c r="CZ8" s="143">
        <v>601</v>
      </c>
      <c r="DA8" s="144">
        <v>707</v>
      </c>
      <c r="DB8" s="145">
        <v>676</v>
      </c>
      <c r="DC8" s="144">
        <v>747</v>
      </c>
      <c r="DD8" s="145">
        <v>705</v>
      </c>
      <c r="DE8" s="146">
        <v>779</v>
      </c>
      <c r="DF8" s="89">
        <v>697</v>
      </c>
      <c r="DG8" s="143">
        <v>776</v>
      </c>
      <c r="DH8" s="144">
        <v>840</v>
      </c>
      <c r="DI8" s="145">
        <v>836</v>
      </c>
      <c r="DJ8" s="144">
        <v>900</v>
      </c>
      <c r="DK8" s="145">
        <v>895</v>
      </c>
      <c r="DL8" s="146">
        <v>956</v>
      </c>
      <c r="DM8" s="89">
        <v>901</v>
      </c>
      <c r="DN8" s="143">
        <v>882</v>
      </c>
      <c r="DO8" s="144">
        <v>908</v>
      </c>
      <c r="DP8" s="145">
        <v>950</v>
      </c>
      <c r="DQ8" s="144">
        <v>985</v>
      </c>
      <c r="DR8" s="145">
        <v>960</v>
      </c>
      <c r="DS8" s="146">
        <v>894</v>
      </c>
      <c r="DT8" s="89">
        <v>928</v>
      </c>
      <c r="DU8" s="143">
        <v>1010</v>
      </c>
      <c r="DV8" s="144">
        <v>1041</v>
      </c>
      <c r="DW8" s="145">
        <v>1037</v>
      </c>
      <c r="DX8" s="144">
        <v>1112</v>
      </c>
      <c r="DY8" s="145">
        <v>1066</v>
      </c>
      <c r="DZ8" s="146">
        <v>1204</v>
      </c>
      <c r="EA8" s="89">
        <v>1117</v>
      </c>
      <c r="EB8" s="142">
        <v>75.822603719599428</v>
      </c>
      <c r="EC8" s="139">
        <v>78.070175438596493</v>
      </c>
      <c r="ED8" s="139">
        <v>76.384615384615387</v>
      </c>
      <c r="EE8" s="139">
        <v>78.733385457388579</v>
      </c>
      <c r="EF8" s="76" t="s">
        <v>26</v>
      </c>
      <c r="EG8" s="142">
        <v>80.281690140845072</v>
      </c>
      <c r="EH8" s="139">
        <v>84.210526315789465</v>
      </c>
      <c r="EI8" s="139">
        <v>89.411764705882362</v>
      </c>
      <c r="EJ8" s="139">
        <v>91.764705882352942</v>
      </c>
      <c r="EK8" s="139">
        <v>90.588235294117652</v>
      </c>
      <c r="EL8" s="139">
        <v>87.356321839080465</v>
      </c>
      <c r="EM8" s="139">
        <v>83.720930232558146</v>
      </c>
      <c r="EN8" s="76">
        <v>87.5</v>
      </c>
      <c r="EO8" s="142">
        <v>94.4</v>
      </c>
      <c r="EP8" s="139">
        <v>94.2</v>
      </c>
      <c r="EQ8" s="139">
        <v>94.5</v>
      </c>
      <c r="ER8" s="147">
        <v>94.2</v>
      </c>
      <c r="ES8" s="142">
        <v>93.478887744593194</v>
      </c>
      <c r="ET8" s="139">
        <v>93.610613122983139</v>
      </c>
      <c r="EU8" s="139">
        <v>89.85013185823631</v>
      </c>
      <c r="EV8" s="147">
        <v>92.574811450815019</v>
      </c>
      <c r="EW8" s="142">
        <v>33.416790148689387</v>
      </c>
      <c r="EX8" s="139">
        <v>22</v>
      </c>
      <c r="EY8" s="139">
        <v>24</v>
      </c>
      <c r="EZ8" s="147">
        <v>21.000750026786672</v>
      </c>
      <c r="FA8" s="148">
        <v>55.023923444976077</v>
      </c>
      <c r="FB8" s="149">
        <v>34.666666666666664</v>
      </c>
      <c r="FC8" s="149">
        <v>132.02933985330074</v>
      </c>
      <c r="FD8" s="150">
        <v>99.47643979057591</v>
      </c>
      <c r="FE8" s="142">
        <v>90.6</v>
      </c>
      <c r="FF8" s="139">
        <v>92.5</v>
      </c>
      <c r="FG8" s="76">
        <v>92.2</v>
      </c>
      <c r="FH8" s="96">
        <v>3.3057851239669422</v>
      </c>
      <c r="FI8" s="151">
        <v>11.949685534591195</v>
      </c>
      <c r="FJ8" s="151">
        <v>7.7380952380952381</v>
      </c>
      <c r="FK8" s="151">
        <v>6.4220183486238538</v>
      </c>
      <c r="FL8" s="151">
        <v>3.2467532467532463</v>
      </c>
      <c r="FM8" s="98" t="s">
        <v>26</v>
      </c>
      <c r="FN8" s="152">
        <v>18.899999999999999</v>
      </c>
      <c r="FO8" s="151">
        <v>19.7</v>
      </c>
      <c r="FP8" s="151">
        <v>27.73</v>
      </c>
      <c r="FQ8" s="151">
        <v>25.32</v>
      </c>
      <c r="FR8" s="151">
        <v>21.03</v>
      </c>
      <c r="FS8" s="151">
        <v>30.03</v>
      </c>
      <c r="FT8" s="151">
        <v>24.083769633507853</v>
      </c>
      <c r="FU8" s="98" t="s">
        <v>26</v>
      </c>
      <c r="FV8" s="153">
        <v>4.5397373084097854</v>
      </c>
      <c r="FW8" s="147">
        <v>4.5324349726629558</v>
      </c>
      <c r="FX8" s="147">
        <v>4.9732236297635888</v>
      </c>
      <c r="FY8" s="147">
        <v>4.3306067693184378</v>
      </c>
      <c r="FZ8" s="147">
        <v>4.4037476469844421</v>
      </c>
      <c r="GA8" s="147">
        <v>4.9427440894708585</v>
      </c>
      <c r="GB8" s="147">
        <v>4.9349763913166464</v>
      </c>
      <c r="GC8" s="147">
        <v>4.1398981686348728</v>
      </c>
      <c r="GD8" s="155">
        <v>45.283018867924532</v>
      </c>
      <c r="GE8" s="156">
        <v>45.953757225433527</v>
      </c>
      <c r="GF8" s="156">
        <v>46.416382252559728</v>
      </c>
      <c r="GG8" s="156">
        <v>47.524752475247524</v>
      </c>
      <c r="GH8" s="156">
        <v>50.148367952522257</v>
      </c>
      <c r="GI8" s="156">
        <v>52.710843373493979</v>
      </c>
      <c r="GJ8" s="156">
        <v>54.517133956386289</v>
      </c>
      <c r="GK8" s="103">
        <v>54.968944099378881</v>
      </c>
      <c r="GL8" s="157">
        <v>5.936395759717314</v>
      </c>
      <c r="GM8" s="158">
        <v>5.2011095700416092</v>
      </c>
      <c r="GN8" s="158">
        <v>4.9525101763907742</v>
      </c>
      <c r="GO8" s="108">
        <v>9.8231175548158127</v>
      </c>
      <c r="GP8" s="109">
        <v>10.629115430384768</v>
      </c>
      <c r="GQ8" s="109">
        <v>10.29752662689657</v>
      </c>
      <c r="GR8" s="109">
        <v>9.5779688368750087</v>
      </c>
      <c r="GS8" s="109">
        <v>9.8449528645903683</v>
      </c>
      <c r="GT8" s="109">
        <v>9.021686520207588</v>
      </c>
      <c r="GU8" s="109">
        <v>8.8445636144255264</v>
      </c>
      <c r="GV8" s="109">
        <v>7.3884996925051469</v>
      </c>
      <c r="GW8" s="102">
        <v>9.3232492997198886</v>
      </c>
      <c r="GX8" s="77">
        <v>7.0448954489544899</v>
      </c>
      <c r="GY8" s="77">
        <v>6.7203441917639832</v>
      </c>
      <c r="GZ8" s="77">
        <v>6.9460526315789473</v>
      </c>
      <c r="HA8" s="77">
        <v>6.5063131313131315</v>
      </c>
      <c r="HB8" s="77">
        <v>6.6660092044707433</v>
      </c>
      <c r="HC8" s="77">
        <v>5.8902038132807366</v>
      </c>
      <c r="HD8" s="77">
        <v>7.1895512391158745</v>
      </c>
      <c r="HE8" s="102">
        <v>10.327443524938493</v>
      </c>
      <c r="HF8" s="77">
        <v>10.713519039100435</v>
      </c>
      <c r="HG8" s="77">
        <v>11.090721649484536</v>
      </c>
      <c r="HH8" s="77">
        <v>11.047419439350275</v>
      </c>
      <c r="HI8" s="77">
        <v>12.662023653088042</v>
      </c>
      <c r="HJ8" s="77">
        <v>12.66141121736883</v>
      </c>
      <c r="HK8" s="77">
        <v>11.728822449514817</v>
      </c>
      <c r="HL8" s="77">
        <v>12.028304479252542</v>
      </c>
      <c r="HM8" s="102">
        <v>95.527197509918338</v>
      </c>
      <c r="HN8" s="77">
        <v>95.712110940673412</v>
      </c>
      <c r="HO8" s="77">
        <v>95.782248524780385</v>
      </c>
      <c r="HP8" s="77">
        <v>96.043710434260788</v>
      </c>
      <c r="HQ8" s="77">
        <v>95.960858784273569</v>
      </c>
      <c r="HR8" s="77">
        <v>96.064245092020272</v>
      </c>
      <c r="HS8" s="77">
        <v>95.907594193833646</v>
      </c>
      <c r="HT8" s="77">
        <v>96.211104414878989</v>
      </c>
      <c r="HU8" s="102">
        <v>91.680897516266398</v>
      </c>
      <c r="HV8" s="77">
        <v>91.294339360134586</v>
      </c>
      <c r="HW8" s="77">
        <v>88.211813793051505</v>
      </c>
      <c r="HX8" s="77">
        <v>89.332899737291811</v>
      </c>
      <c r="HY8" s="77">
        <v>91.438843728882503</v>
      </c>
      <c r="HZ8" s="77">
        <v>92.813237014614941</v>
      </c>
      <c r="IA8" s="77">
        <v>87.467237851487383</v>
      </c>
      <c r="IB8" s="77">
        <v>91.845168666043548</v>
      </c>
      <c r="IC8" s="161">
        <v>15.693578918162906</v>
      </c>
      <c r="ID8" s="162">
        <v>13.094441981560934</v>
      </c>
      <c r="IE8" s="162">
        <v>17.827821263457057</v>
      </c>
      <c r="IF8" s="162">
        <v>20.78248969953265</v>
      </c>
      <c r="IG8" s="162">
        <v>14.508046262734386</v>
      </c>
      <c r="IH8" s="162">
        <v>18.830650553271152</v>
      </c>
      <c r="II8" s="162">
        <v>15.712549756407562</v>
      </c>
      <c r="IJ8" s="162">
        <v>15.950922365152255</v>
      </c>
      <c r="IK8" s="112">
        <v>0.96092925026399156</v>
      </c>
      <c r="IL8" s="98">
        <v>2.1999923345214825</v>
      </c>
      <c r="IM8" s="98">
        <v>3.5627810446212385</v>
      </c>
      <c r="IN8" s="76">
        <v>3.8068978300914074</v>
      </c>
      <c r="IO8" s="76">
        <v>4.4756611772193615</v>
      </c>
      <c r="IP8" s="76">
        <v>5.1429395516013443</v>
      </c>
      <c r="IQ8" s="76">
        <v>5.7380669271275693</v>
      </c>
      <c r="IR8" s="76">
        <v>5.6814220982920878</v>
      </c>
      <c r="IS8" s="115">
        <v>67.551837031647878</v>
      </c>
      <c r="IT8" s="116">
        <v>67.670201847417033</v>
      </c>
      <c r="IU8" s="116">
        <v>65.020124405415288</v>
      </c>
      <c r="IV8" s="116">
        <v>61.635717107862511</v>
      </c>
      <c r="IW8" s="116">
        <v>60.878010878010883</v>
      </c>
      <c r="IX8" s="116">
        <v>61.689730517115805</v>
      </c>
      <c r="IY8" s="116">
        <v>59.260614934114194</v>
      </c>
      <c r="IZ8" s="117">
        <v>59.591300000000004</v>
      </c>
      <c r="JA8" s="137">
        <v>87.616299999999995</v>
      </c>
      <c r="JB8" s="138">
        <v>85.265207926814867</v>
      </c>
      <c r="JC8" s="160">
        <v>85.35</v>
      </c>
      <c r="JD8" s="137">
        <v>91.340699999999998</v>
      </c>
      <c r="JE8" s="138">
        <v>86.699699422126059</v>
      </c>
      <c r="JF8" s="160">
        <v>86.08</v>
      </c>
      <c r="JG8" s="135">
        <v>203.23426573426573</v>
      </c>
      <c r="JH8" s="134">
        <v>170.59553349875929</v>
      </c>
      <c r="JI8" s="134">
        <v>198.9770867430442</v>
      </c>
      <c r="JJ8" s="134">
        <v>226.34214743589743</v>
      </c>
      <c r="JK8" s="134">
        <v>223.55769230769232</v>
      </c>
      <c r="JL8" s="134">
        <v>171.15384615384616</v>
      </c>
      <c r="JM8" s="134">
        <v>185.62023562023563</v>
      </c>
      <c r="JN8" s="71">
        <v>195.32967032967034</v>
      </c>
      <c r="JO8" s="161">
        <v>4.1628497547513303</v>
      </c>
      <c r="JP8" s="162">
        <v>5.0930364681873179</v>
      </c>
      <c r="JQ8" s="162">
        <v>5.3574854628218196</v>
      </c>
      <c r="JR8" s="162">
        <v>5.8247589290524164</v>
      </c>
      <c r="JS8" s="162">
        <v>6.886306038626234</v>
      </c>
      <c r="JT8" s="162">
        <v>6.1060272660100523</v>
      </c>
      <c r="JU8" s="162">
        <v>3.5769275083007761</v>
      </c>
      <c r="JV8" s="109">
        <v>3.1737980336199785</v>
      </c>
      <c r="JW8" s="161">
        <v>2.3868783399635509</v>
      </c>
      <c r="JX8" s="162">
        <v>2.2090609129130381</v>
      </c>
      <c r="JY8" s="162">
        <v>2.2632939750347165</v>
      </c>
      <c r="JZ8" s="162">
        <v>2.6375767099445246</v>
      </c>
      <c r="KA8" s="162">
        <v>2.2449038589020107</v>
      </c>
      <c r="KB8" s="162">
        <v>2.3862604404984156</v>
      </c>
      <c r="KC8" s="274">
        <v>2.7264561465874864</v>
      </c>
      <c r="KD8" s="123">
        <v>2.4642117697867314</v>
      </c>
      <c r="KE8" s="161">
        <v>2.1699894630319343</v>
      </c>
      <c r="KF8" s="162">
        <v>2.3869593898642472</v>
      </c>
      <c r="KG8" s="162">
        <v>2.7738687448939001</v>
      </c>
      <c r="KH8" s="162">
        <v>3.3032781740967763</v>
      </c>
      <c r="KI8" s="162">
        <v>3.3679140570842399</v>
      </c>
      <c r="KJ8" s="162">
        <v>2.7909157552776218</v>
      </c>
      <c r="KK8" s="200">
        <v>2.6049861883282635</v>
      </c>
      <c r="KL8" s="109">
        <v>2.0287031823093433</v>
      </c>
      <c r="KM8" s="135">
        <v>24164.923409136918</v>
      </c>
      <c r="KN8" s="134">
        <v>24030.798325003376</v>
      </c>
      <c r="KO8" s="134">
        <v>21050.188954452031</v>
      </c>
      <c r="KP8" s="134">
        <v>19052.372396353228</v>
      </c>
      <c r="KQ8" s="134">
        <v>18854.208350006669</v>
      </c>
      <c r="KR8" s="134">
        <v>16543.061401750518</v>
      </c>
      <c r="KS8" s="134">
        <v>20004.012841091495</v>
      </c>
      <c r="KT8" s="78">
        <v>20355.227882037532</v>
      </c>
      <c r="KU8" s="137">
        <v>81.2</v>
      </c>
      <c r="KV8" s="138">
        <v>78.666666666666671</v>
      </c>
      <c r="KW8" s="139">
        <v>76.666666666666671</v>
      </c>
      <c r="KX8" s="74">
        <v>70</v>
      </c>
      <c r="KY8" s="77">
        <v>63.666666666666664</v>
      </c>
      <c r="KZ8" s="137">
        <v>78.100000000000009</v>
      </c>
      <c r="LA8" s="138">
        <v>80.333333333333329</v>
      </c>
      <c r="LB8" s="139">
        <v>82</v>
      </c>
      <c r="LC8" s="138">
        <v>81</v>
      </c>
      <c r="LD8" s="124">
        <v>74</v>
      </c>
      <c r="LE8" s="137">
        <v>66.861635220125791</v>
      </c>
      <c r="LF8" s="138">
        <v>65.333333333333329</v>
      </c>
      <c r="LG8" s="139">
        <v>66.666666666666671</v>
      </c>
      <c r="LH8" s="138">
        <v>60</v>
      </c>
      <c r="LI8" s="124">
        <v>54.333333333333336</v>
      </c>
      <c r="LJ8" s="137">
        <v>68.399999999999991</v>
      </c>
      <c r="LK8" s="138">
        <v>63</v>
      </c>
      <c r="LL8" s="139">
        <v>56.666666666666664</v>
      </c>
      <c r="LM8" s="138">
        <v>48.666666666666664</v>
      </c>
      <c r="LN8" s="77">
        <v>41.666666666666664</v>
      </c>
      <c r="LO8" s="161">
        <v>44.791693840816009</v>
      </c>
      <c r="LP8" s="162">
        <v>46.085486217608434</v>
      </c>
      <c r="LQ8" s="162">
        <v>47.771159259016819</v>
      </c>
      <c r="LR8" s="162">
        <v>55.124813369306132</v>
      </c>
      <c r="LS8" s="162">
        <v>65.356430772417724</v>
      </c>
      <c r="LT8" s="162">
        <v>64.137736526331977</v>
      </c>
      <c r="LU8" s="161">
        <v>97.866068400594799</v>
      </c>
      <c r="LV8" s="162">
        <v>159.97535815867772</v>
      </c>
      <c r="LW8" s="162">
        <v>135.31452510309617</v>
      </c>
      <c r="LX8" s="162">
        <v>142.21913717683421</v>
      </c>
      <c r="LY8" s="162">
        <v>98.254745073668388</v>
      </c>
      <c r="LZ8" s="162">
        <v>92.75165376134558</v>
      </c>
      <c r="MA8" s="135">
        <v>14724.340373844389</v>
      </c>
      <c r="MB8" s="134">
        <v>13710.657841415643</v>
      </c>
      <c r="MC8" s="134">
        <v>12709.673141947887</v>
      </c>
      <c r="MD8" s="134">
        <v>10933.652758368269</v>
      </c>
      <c r="ME8" s="134">
        <v>10871.015072695745</v>
      </c>
      <c r="MF8" s="134">
        <v>11658.983096144853</v>
      </c>
      <c r="MG8" s="134">
        <v>9316.4794007490636</v>
      </c>
      <c r="MH8" s="134">
        <v>8572.3860589812321</v>
      </c>
      <c r="MI8" s="137">
        <v>99</v>
      </c>
      <c r="MJ8" s="138">
        <v>99.1</v>
      </c>
      <c r="MK8" s="139">
        <v>98.9</v>
      </c>
      <c r="ML8" s="138">
        <v>97.9</v>
      </c>
      <c r="MM8" s="138">
        <v>90.378006872852239</v>
      </c>
      <c r="MN8" s="139">
        <v>97.1</v>
      </c>
      <c r="MO8" s="138">
        <v>96.084828711256122</v>
      </c>
      <c r="MP8" s="77">
        <v>96.521739130434781</v>
      </c>
      <c r="MQ8" s="135">
        <v>4378.3783783783783</v>
      </c>
      <c r="MR8" s="134">
        <v>4252.9682876913894</v>
      </c>
      <c r="MS8" s="134">
        <v>4724.9120778532551</v>
      </c>
      <c r="MT8" s="134">
        <v>4554.1697377865776</v>
      </c>
      <c r="MU8" s="134">
        <v>4563.6041510912601</v>
      </c>
      <c r="MV8" s="134">
        <v>3996.9553409994069</v>
      </c>
      <c r="MW8" s="134">
        <v>4105.2128811134771</v>
      </c>
      <c r="MX8" s="134">
        <v>4675.6400688243466</v>
      </c>
      <c r="MY8" s="137">
        <v>35.494744735016894</v>
      </c>
      <c r="MZ8" s="138">
        <v>37.210131544719658</v>
      </c>
      <c r="NA8" s="138">
        <v>35.4</v>
      </c>
      <c r="NB8" s="138">
        <v>34.799999999999997</v>
      </c>
      <c r="NC8" s="138">
        <v>35.774809990832509</v>
      </c>
      <c r="ND8" s="138">
        <v>33.733289565228858</v>
      </c>
      <c r="NE8" s="138">
        <v>33.939140899423322</v>
      </c>
      <c r="NF8" s="126">
        <v>34.936602746924635</v>
      </c>
      <c r="NG8" s="137">
        <v>33.810078860835155</v>
      </c>
      <c r="NH8" s="138">
        <v>36.584056111128284</v>
      </c>
      <c r="NI8" s="138">
        <v>36</v>
      </c>
      <c r="NJ8" s="138">
        <v>35.199999999999996</v>
      </c>
      <c r="NK8" s="138">
        <v>35.954198455705971</v>
      </c>
      <c r="NL8" s="138">
        <v>34.170627117825568</v>
      </c>
      <c r="NM8" s="138">
        <v>34.525268810373092</v>
      </c>
      <c r="NN8" s="126">
        <v>35.987993385381515</v>
      </c>
      <c r="NO8" s="137">
        <v>44.243000033816926</v>
      </c>
      <c r="NP8" s="138">
        <v>48.8</v>
      </c>
      <c r="NQ8" s="138">
        <v>48</v>
      </c>
      <c r="NR8" s="138">
        <v>47.599999999999994</v>
      </c>
      <c r="NS8" s="138">
        <v>47.041504892583255</v>
      </c>
      <c r="NT8" s="138">
        <v>42.440932998445675</v>
      </c>
      <c r="NU8" s="138">
        <v>43.815006956625268</v>
      </c>
      <c r="NV8" s="126">
        <v>46.314022900202481</v>
      </c>
      <c r="NW8" s="137">
        <v>55.650649222945944</v>
      </c>
      <c r="NX8" s="138">
        <v>55.9</v>
      </c>
      <c r="NY8" s="138">
        <v>58</v>
      </c>
      <c r="NZ8" s="138">
        <v>60.4</v>
      </c>
      <c r="OA8" s="138">
        <v>60.310744205942328</v>
      </c>
      <c r="OB8" s="138">
        <v>58.833819578297309</v>
      </c>
      <c r="OC8" s="138">
        <v>56.818489538594363</v>
      </c>
      <c r="OD8" s="76">
        <v>56.238731229799839</v>
      </c>
      <c r="OE8" s="135">
        <v>26816.92421890816</v>
      </c>
      <c r="OF8" s="134">
        <v>21754.694042955558</v>
      </c>
      <c r="OG8" s="134">
        <v>19757.342703706159</v>
      </c>
      <c r="OH8" s="134">
        <v>22146.802422306515</v>
      </c>
      <c r="OI8" s="134">
        <v>23155.929038281982</v>
      </c>
      <c r="OJ8" s="134">
        <v>22162.089931181934</v>
      </c>
      <c r="OK8" s="134">
        <v>29026.217228464422</v>
      </c>
      <c r="OL8" s="134">
        <v>29691.689008042897</v>
      </c>
      <c r="OM8" s="135">
        <v>6941.5898693893787</v>
      </c>
      <c r="ON8" s="134">
        <v>9456.3119717841219</v>
      </c>
      <c r="OO8" s="134">
        <v>10277.444311057756</v>
      </c>
      <c r="OP8" s="134">
        <v>9427.4069619830298</v>
      </c>
      <c r="OQ8" s="134">
        <v>9597.3782771535571</v>
      </c>
      <c r="OR8" s="134">
        <v>9658.1769436997329</v>
      </c>
      <c r="OS8" s="135">
        <v>12815.75283431678</v>
      </c>
      <c r="OT8" s="134">
        <v>12690.490450522393</v>
      </c>
      <c r="OU8" s="134">
        <v>12878.484727224222</v>
      </c>
      <c r="OV8" s="134">
        <v>12734.682969198904</v>
      </c>
      <c r="OW8" s="134">
        <v>19428.83895131086</v>
      </c>
      <c r="OX8" s="134">
        <v>20033.512064343162</v>
      </c>
      <c r="OY8" s="137">
        <v>38.183264397072861</v>
      </c>
      <c r="OZ8" s="138">
        <v>21.368008645166494</v>
      </c>
      <c r="PA8" s="138">
        <v>22.182399688460521</v>
      </c>
      <c r="PB8" s="138">
        <v>23.949459904836949</v>
      </c>
      <c r="PC8" s="138">
        <v>20.8</v>
      </c>
      <c r="PD8" s="138">
        <v>27.116054987267297</v>
      </c>
      <c r="PE8" s="75">
        <v>26.679496229109066</v>
      </c>
      <c r="PF8" s="126">
        <v>27.848564529955972</v>
      </c>
      <c r="PG8" s="137">
        <v>89.399999999999991</v>
      </c>
      <c r="PH8" s="138">
        <v>91.666666666666671</v>
      </c>
      <c r="PI8" s="138">
        <v>90.333333333333329</v>
      </c>
      <c r="PJ8" s="138">
        <v>87.333333333333329</v>
      </c>
      <c r="PK8" s="165">
        <v>85</v>
      </c>
      <c r="PL8" s="137">
        <v>78.533333333333331</v>
      </c>
      <c r="PM8" s="138">
        <v>78.666666666666671</v>
      </c>
      <c r="PN8" s="138">
        <v>75.333333333333329</v>
      </c>
      <c r="PO8" s="138">
        <v>71</v>
      </c>
      <c r="PP8" s="160">
        <v>66.333333333333329</v>
      </c>
      <c r="PQ8" s="102" t="s">
        <v>1739</v>
      </c>
      <c r="PR8" s="77" t="s">
        <v>1739</v>
      </c>
      <c r="PS8" s="77" t="s">
        <v>1739</v>
      </c>
      <c r="PT8" s="77" t="s">
        <v>1739</v>
      </c>
      <c r="PU8" s="77" t="s">
        <v>1739</v>
      </c>
      <c r="PV8" s="73" t="s">
        <v>1739</v>
      </c>
      <c r="PW8" s="74" t="s">
        <v>1739</v>
      </c>
      <c r="PX8" s="74" t="s">
        <v>1739</v>
      </c>
      <c r="PY8" s="77" t="s">
        <v>1739</v>
      </c>
      <c r="PZ8" s="77" t="s">
        <v>1739</v>
      </c>
      <c r="QA8" s="77" t="s">
        <v>1739</v>
      </c>
      <c r="QB8" s="77" t="s">
        <v>1739</v>
      </c>
      <c r="QC8" s="77" t="s">
        <v>1739</v>
      </c>
      <c r="QD8" s="73" t="s">
        <v>1739</v>
      </c>
      <c r="QE8" s="74" t="s">
        <v>1739</v>
      </c>
      <c r="QF8" s="74" t="s">
        <v>1739</v>
      </c>
      <c r="QG8" s="77" t="s">
        <v>1739</v>
      </c>
      <c r="QH8" s="77" t="s">
        <v>1739</v>
      </c>
      <c r="QI8" s="77" t="s">
        <v>1739</v>
      </c>
      <c r="QJ8" s="77" t="s">
        <v>1739</v>
      </c>
      <c r="QK8" s="77" t="s">
        <v>1739</v>
      </c>
      <c r="QL8" s="102" t="s">
        <v>1739</v>
      </c>
      <c r="QM8" s="77" t="s">
        <v>1739</v>
      </c>
      <c r="QN8" s="77" t="s">
        <v>1739</v>
      </c>
      <c r="QO8" s="77" t="s">
        <v>1739</v>
      </c>
      <c r="QP8" s="77" t="s">
        <v>1739</v>
      </c>
      <c r="QQ8" s="73" t="s">
        <v>1739</v>
      </c>
      <c r="QR8" s="74" t="s">
        <v>1739</v>
      </c>
      <c r="QS8" s="74" t="s">
        <v>1739</v>
      </c>
      <c r="QT8" s="77" t="s">
        <v>1739</v>
      </c>
      <c r="QU8" s="77" t="s">
        <v>1739</v>
      </c>
      <c r="QV8" s="77" t="s">
        <v>1739</v>
      </c>
      <c r="QW8" s="77" t="s">
        <v>1739</v>
      </c>
      <c r="QX8" s="77" t="s">
        <v>1739</v>
      </c>
      <c r="QY8" s="102">
        <v>76.71641791044776</v>
      </c>
      <c r="QZ8" s="77">
        <v>77.31343283582089</v>
      </c>
      <c r="RA8" s="77">
        <v>77.577319587628864</v>
      </c>
      <c r="RB8" s="77">
        <v>75.401069518716582</v>
      </c>
      <c r="RC8" s="77">
        <v>75.401069518716582</v>
      </c>
      <c r="RD8" s="77">
        <v>75.401069518716582</v>
      </c>
      <c r="RE8" s="77">
        <v>77.310924369747909</v>
      </c>
      <c r="RF8" s="77">
        <v>77.337110481586407</v>
      </c>
      <c r="RG8" s="102">
        <v>87.270658030777724</v>
      </c>
      <c r="RH8" s="77">
        <v>90.828196486344723</v>
      </c>
      <c r="RI8" s="77">
        <v>92.4205093625188</v>
      </c>
      <c r="RJ8" s="77">
        <v>81.552693585369653</v>
      </c>
      <c r="RK8" s="77">
        <v>75.126434353171092</v>
      </c>
      <c r="RL8" s="77">
        <v>74.779178047183223</v>
      </c>
      <c r="RM8" s="77">
        <v>76.873944991949912</v>
      </c>
      <c r="RN8" s="77">
        <v>74.73326667147731</v>
      </c>
      <c r="RO8" s="153">
        <v>5.3035714285714279</v>
      </c>
      <c r="RP8" s="147">
        <v>7.6666666666666661</v>
      </c>
      <c r="RQ8" s="147">
        <v>18.048780487804876</v>
      </c>
      <c r="RR8" s="147">
        <v>21.176470588235293</v>
      </c>
      <c r="RS8" s="147">
        <v>21.73076923076923</v>
      </c>
      <c r="RT8" s="147">
        <v>19.34782608695652</v>
      </c>
      <c r="RU8" s="135">
        <v>3386.6078167136329</v>
      </c>
      <c r="RV8" s="134">
        <v>2931.5874395628975</v>
      </c>
      <c r="RW8" s="134">
        <v>3109.494747902258</v>
      </c>
      <c r="RX8" s="134">
        <v>2424.1030844201587</v>
      </c>
      <c r="RY8" s="134">
        <v>1964.516129032258</v>
      </c>
      <c r="RZ8" s="134">
        <v>2836.036036036036</v>
      </c>
      <c r="SA8" s="134">
        <v>3166.144200626959</v>
      </c>
      <c r="SB8" s="134">
        <v>2944.1770933589992</v>
      </c>
      <c r="SC8" s="137">
        <v>12.009357454772301</v>
      </c>
      <c r="SD8" s="138">
        <v>15.873949579831933</v>
      </c>
      <c r="SE8" s="138">
        <v>13.729323308270677</v>
      </c>
      <c r="SF8" s="138">
        <v>14.004201680672269</v>
      </c>
      <c r="SG8" s="138">
        <v>13.19254658385093</v>
      </c>
      <c r="SH8" s="160">
        <v>16.61038961038961</v>
      </c>
      <c r="SI8" s="137">
        <v>31.27154194693043</v>
      </c>
      <c r="SJ8" s="138">
        <v>32.451292362467946</v>
      </c>
      <c r="SK8" s="138">
        <v>24.232088992383066</v>
      </c>
      <c r="SL8" s="138">
        <v>25.356409434423622</v>
      </c>
      <c r="SM8" s="138">
        <v>26.883873231472588</v>
      </c>
      <c r="SN8" s="138">
        <v>24.053014154516227</v>
      </c>
      <c r="SO8" s="138">
        <v>25.725960854635616</v>
      </c>
      <c r="SP8" s="160">
        <v>24.653196033049106</v>
      </c>
      <c r="SQ8" s="153">
        <v>25.951557093425606</v>
      </c>
      <c r="SR8" s="147">
        <v>26.607095225393437</v>
      </c>
      <c r="SS8" s="147">
        <v>22.983897908732544</v>
      </c>
      <c r="ST8" s="147">
        <v>25.749063670411985</v>
      </c>
      <c r="SU8" s="147">
        <v>25.268096514745309</v>
      </c>
      <c r="SV8" s="135">
        <v>72683.716849989883</v>
      </c>
      <c r="SW8" s="134">
        <v>54984.465757125494</v>
      </c>
      <c r="SX8" s="134">
        <v>49187.827355300666</v>
      </c>
      <c r="SY8" s="134">
        <v>80015.971251746858</v>
      </c>
      <c r="SZ8" s="134">
        <v>72969.187675070032</v>
      </c>
      <c r="TA8" s="134">
        <v>54693.659383978083</v>
      </c>
      <c r="TB8" s="134">
        <v>56540.930979133227</v>
      </c>
      <c r="TC8" s="134">
        <v>56729.222520107236</v>
      </c>
      <c r="TD8" s="137">
        <v>34.300000000000004</v>
      </c>
      <c r="TE8" s="138">
        <v>28.7</v>
      </c>
      <c r="TF8" s="138">
        <v>28.599999999999998</v>
      </c>
      <c r="TG8" s="138">
        <v>30.099999999999998</v>
      </c>
      <c r="TH8" s="138">
        <v>30.7</v>
      </c>
      <c r="TI8" s="165">
        <v>28.799999999999997</v>
      </c>
      <c r="TJ8" s="166">
        <v>21</v>
      </c>
      <c r="TK8" s="167">
        <v>55</v>
      </c>
      <c r="TL8" s="167">
        <v>70</v>
      </c>
      <c r="TM8" s="167">
        <v>78</v>
      </c>
      <c r="TN8" s="168">
        <v>82.11</v>
      </c>
      <c r="TO8" s="137">
        <v>10.918114143920596</v>
      </c>
      <c r="TP8" s="138">
        <v>10.53921568627451</v>
      </c>
      <c r="TQ8" s="138">
        <v>11.192810457516341</v>
      </c>
      <c r="TR8" s="160">
        <v>9.9408284023668632</v>
      </c>
      <c r="TS8" s="137">
        <v>47.837346836225898</v>
      </c>
      <c r="TT8" s="138">
        <v>23.238375014494995</v>
      </c>
      <c r="TU8" s="138">
        <v>23.238375014494995</v>
      </c>
      <c r="TV8" s="165">
        <v>1.1447954208183169</v>
      </c>
    </row>
    <row r="9" spans="1:542" x14ac:dyDescent="0.25">
      <c r="A9" s="169" t="s">
        <v>956</v>
      </c>
      <c r="B9" s="67">
        <v>4731.9915254237294</v>
      </c>
      <c r="C9" s="70">
        <v>4552.3145212428662</v>
      </c>
      <c r="D9" s="70">
        <v>4378.8903924221922</v>
      </c>
      <c r="E9" s="70">
        <v>4332.8950030345941</v>
      </c>
      <c r="F9" s="70">
        <v>4262.8992628992628</v>
      </c>
      <c r="G9" s="70">
        <v>4179.9211462640642</v>
      </c>
      <c r="H9" s="269">
        <v>4444.6120486471191</v>
      </c>
      <c r="I9" s="71">
        <v>4759.271307742355</v>
      </c>
      <c r="J9" s="67">
        <v>6840.2894430805018</v>
      </c>
      <c r="K9" s="70">
        <v>6760.8923884514434</v>
      </c>
      <c r="L9" s="70">
        <v>6804.5854438816314</v>
      </c>
      <c r="M9" s="70">
        <v>6828.2664504796649</v>
      </c>
      <c r="N9" s="70">
        <v>6916.5286975717436</v>
      </c>
      <c r="O9" s="70">
        <v>6890.4090657821998</v>
      </c>
      <c r="P9" s="70">
        <v>7319.1131069323601</v>
      </c>
      <c r="Q9" s="78">
        <v>7083.4951456310682</v>
      </c>
      <c r="R9" s="67">
        <v>3144.3514644351462</v>
      </c>
      <c r="S9" s="70">
        <v>2949.3927125506075</v>
      </c>
      <c r="T9" s="70">
        <v>2865.2060898626069</v>
      </c>
      <c r="U9" s="70">
        <v>2841.7533432392274</v>
      </c>
      <c r="V9" s="70">
        <v>3094.6661956905687</v>
      </c>
      <c r="W9" s="70">
        <v>3526.3713080168773</v>
      </c>
      <c r="X9" s="269">
        <v>3733.4963325183376</v>
      </c>
      <c r="Y9" s="71">
        <v>4414.045354791514</v>
      </c>
      <c r="Z9" s="73">
        <v>44</v>
      </c>
      <c r="AA9" s="74">
        <v>47</v>
      </c>
      <c r="AB9" s="75">
        <v>48</v>
      </c>
      <c r="AC9" s="74">
        <v>50</v>
      </c>
      <c r="AD9" s="74">
        <v>52</v>
      </c>
      <c r="AE9" s="75">
        <v>54</v>
      </c>
      <c r="AF9" s="76">
        <v>48</v>
      </c>
      <c r="AG9" s="73">
        <v>20</v>
      </c>
      <c r="AH9" s="74">
        <v>23</v>
      </c>
      <c r="AI9" s="75">
        <v>23</v>
      </c>
      <c r="AJ9" s="74">
        <v>25</v>
      </c>
      <c r="AK9" s="74">
        <v>27</v>
      </c>
      <c r="AL9" s="75">
        <v>26</v>
      </c>
      <c r="AM9" s="76">
        <v>24</v>
      </c>
      <c r="AN9" s="73">
        <v>25</v>
      </c>
      <c r="AO9" s="74">
        <v>29</v>
      </c>
      <c r="AP9" s="75">
        <v>31</v>
      </c>
      <c r="AQ9" s="74">
        <v>35</v>
      </c>
      <c r="AR9" s="74">
        <v>37</v>
      </c>
      <c r="AS9" s="74">
        <v>38</v>
      </c>
      <c r="AT9" s="77">
        <v>33</v>
      </c>
      <c r="AU9" s="73">
        <v>6</v>
      </c>
      <c r="AV9" s="74">
        <v>8</v>
      </c>
      <c r="AW9" s="75">
        <v>10</v>
      </c>
      <c r="AX9" s="74">
        <v>13</v>
      </c>
      <c r="AY9" s="74">
        <v>13</v>
      </c>
      <c r="AZ9" s="75">
        <v>11</v>
      </c>
      <c r="BA9" s="76">
        <v>12</v>
      </c>
      <c r="BB9" s="67">
        <v>3123.2517482517483</v>
      </c>
      <c r="BC9" s="70">
        <v>3171.8227424749161</v>
      </c>
      <c r="BD9" s="70">
        <v>3532.0512820512818</v>
      </c>
      <c r="BE9" s="70">
        <v>3653.8461538461538</v>
      </c>
      <c r="BF9" s="70">
        <v>2558.5106382978724</v>
      </c>
      <c r="BG9" s="70">
        <v>2918.6909581646423</v>
      </c>
      <c r="BH9" s="70">
        <v>4625.7881462799496</v>
      </c>
      <c r="BI9" s="78" t="s">
        <v>26</v>
      </c>
      <c r="BJ9" s="67">
        <v>242.7305375347544</v>
      </c>
      <c r="BK9" s="70">
        <v>287.24008635382341</v>
      </c>
      <c r="BL9" s="70">
        <v>311.17550638098584</v>
      </c>
      <c r="BM9" s="70">
        <v>347.30637513171763</v>
      </c>
      <c r="BN9" s="70">
        <v>372.06891621389764</v>
      </c>
      <c r="BO9" s="70">
        <v>387.81452192667143</v>
      </c>
      <c r="BP9" s="70">
        <v>527.32793522267207</v>
      </c>
      <c r="BQ9" s="78" t="s">
        <v>26</v>
      </c>
      <c r="BR9" s="170">
        <v>93.78531073446328</v>
      </c>
      <c r="BS9" s="171">
        <v>93.637621023513134</v>
      </c>
      <c r="BT9" s="171">
        <v>94.396551724137936</v>
      </c>
      <c r="BU9" s="171">
        <v>94.651539708265801</v>
      </c>
      <c r="BV9" s="171">
        <v>91.965811965811966</v>
      </c>
      <c r="BW9" s="171">
        <v>90.371621621621628</v>
      </c>
      <c r="BX9" s="171">
        <v>89.009009009009006</v>
      </c>
      <c r="BY9" s="82" t="s">
        <v>26</v>
      </c>
      <c r="BZ9" s="83">
        <v>74.399999999999991</v>
      </c>
      <c r="CA9" s="74">
        <v>72.333333333333329</v>
      </c>
      <c r="CB9" s="74">
        <v>68.666666666666671</v>
      </c>
      <c r="CC9" s="75">
        <v>67</v>
      </c>
      <c r="CD9" s="76">
        <v>62.666666666666664</v>
      </c>
      <c r="CE9" s="73">
        <v>89.6</v>
      </c>
      <c r="CF9" s="74">
        <v>91.1</v>
      </c>
      <c r="CG9" s="75">
        <v>90.9</v>
      </c>
      <c r="CH9" s="74">
        <v>93</v>
      </c>
      <c r="CI9" s="74">
        <v>91.5</v>
      </c>
      <c r="CJ9" s="75">
        <v>94.2</v>
      </c>
      <c r="CK9" s="76" t="s">
        <v>26</v>
      </c>
      <c r="CL9" s="84">
        <v>676.88</v>
      </c>
      <c r="CM9" s="85">
        <v>723.37</v>
      </c>
      <c r="CN9" s="86">
        <v>735.94</v>
      </c>
      <c r="CO9" s="85">
        <v>764.19</v>
      </c>
      <c r="CP9" s="85">
        <v>742.87</v>
      </c>
      <c r="CQ9" s="86">
        <v>769.43</v>
      </c>
      <c r="CR9" s="87">
        <v>685.61</v>
      </c>
      <c r="CS9" s="84">
        <v>423</v>
      </c>
      <c r="CT9" s="85">
        <v>469</v>
      </c>
      <c r="CU9" s="86">
        <v>498</v>
      </c>
      <c r="CV9" s="85">
        <v>542</v>
      </c>
      <c r="CW9" s="86">
        <v>530</v>
      </c>
      <c r="CX9" s="172">
        <v>543</v>
      </c>
      <c r="CY9" s="89">
        <v>484</v>
      </c>
      <c r="CZ9" s="84">
        <v>572</v>
      </c>
      <c r="DA9" s="85">
        <v>663</v>
      </c>
      <c r="DB9" s="86">
        <v>685</v>
      </c>
      <c r="DC9" s="85">
        <v>683</v>
      </c>
      <c r="DD9" s="86">
        <v>690</v>
      </c>
      <c r="DE9" s="172">
        <v>714</v>
      </c>
      <c r="DF9" s="89">
        <v>611</v>
      </c>
      <c r="DG9" s="84">
        <v>749</v>
      </c>
      <c r="DH9" s="85">
        <v>823</v>
      </c>
      <c r="DI9" s="86">
        <v>849</v>
      </c>
      <c r="DJ9" s="85">
        <v>864</v>
      </c>
      <c r="DK9" s="86">
        <v>870</v>
      </c>
      <c r="DL9" s="172">
        <v>866</v>
      </c>
      <c r="DM9" s="89">
        <v>851</v>
      </c>
      <c r="DN9" s="84">
        <v>853</v>
      </c>
      <c r="DO9" s="85">
        <v>938</v>
      </c>
      <c r="DP9" s="86">
        <v>938</v>
      </c>
      <c r="DQ9" s="85">
        <v>905</v>
      </c>
      <c r="DR9" s="86">
        <v>916</v>
      </c>
      <c r="DS9" s="172">
        <v>941</v>
      </c>
      <c r="DT9" s="89">
        <v>912</v>
      </c>
      <c r="DU9" s="84">
        <v>1227</v>
      </c>
      <c r="DV9" s="85">
        <v>1198</v>
      </c>
      <c r="DW9" s="86">
        <v>1156</v>
      </c>
      <c r="DX9" s="85">
        <v>1145</v>
      </c>
      <c r="DY9" s="86">
        <v>1085</v>
      </c>
      <c r="DZ9" s="172">
        <v>1103</v>
      </c>
      <c r="EA9" s="89">
        <v>971</v>
      </c>
      <c r="EB9" s="83">
        <v>75.52770448548813</v>
      </c>
      <c r="EC9" s="75">
        <v>74.897119341563794</v>
      </c>
      <c r="ED9" s="75">
        <v>77.827050997782706</v>
      </c>
      <c r="EE9" s="75">
        <v>75.977653631284909</v>
      </c>
      <c r="EF9" s="76" t="s">
        <v>26</v>
      </c>
      <c r="EG9" s="83">
        <v>85.106382978723403</v>
      </c>
      <c r="EH9" s="75">
        <v>90</v>
      </c>
      <c r="EI9" s="75">
        <v>93.877551020408163</v>
      </c>
      <c r="EJ9" s="75">
        <v>89.583333333333343</v>
      </c>
      <c r="EK9" s="75">
        <v>90.909090909090907</v>
      </c>
      <c r="EL9" s="75">
        <v>88.461538461538453</v>
      </c>
      <c r="EM9" s="75">
        <v>94.117647058823522</v>
      </c>
      <c r="EN9" s="76">
        <v>86.274509803921575</v>
      </c>
      <c r="EO9" s="83">
        <v>92</v>
      </c>
      <c r="EP9" s="75">
        <v>92.3</v>
      </c>
      <c r="EQ9" s="75">
        <v>92.4</v>
      </c>
      <c r="ER9" s="76">
        <v>92.3</v>
      </c>
      <c r="ES9" s="83">
        <v>90.007869166552624</v>
      </c>
      <c r="ET9" s="75">
        <v>88.199033284385706</v>
      </c>
      <c r="EU9" s="75">
        <v>89.719737983429553</v>
      </c>
      <c r="EV9" s="76">
        <v>90.453922348987348</v>
      </c>
      <c r="EW9" s="83">
        <v>106.96846096398001</v>
      </c>
      <c r="EX9" s="75">
        <v>96</v>
      </c>
      <c r="EY9" s="75">
        <v>70.900000000000006</v>
      </c>
      <c r="EZ9" s="76">
        <v>40.613367409300515</v>
      </c>
      <c r="FA9" s="93">
        <v>258.47457627118644</v>
      </c>
      <c r="FB9" s="94">
        <v>481.32183908045977</v>
      </c>
      <c r="FC9" s="94">
        <v>229.05982905982904</v>
      </c>
      <c r="FD9" s="95">
        <v>111.71171171171171</v>
      </c>
      <c r="FE9" s="83">
        <v>87.7</v>
      </c>
      <c r="FF9" s="75">
        <v>87.6</v>
      </c>
      <c r="FG9" s="76">
        <v>88.7</v>
      </c>
      <c r="FH9" s="96">
        <v>6.557377049180328</v>
      </c>
      <c r="FI9" s="97">
        <v>7.5757575757575761</v>
      </c>
      <c r="FJ9" s="97">
        <v>3.9682539682539679</v>
      </c>
      <c r="FK9" s="97">
        <v>2.6315789473684208</v>
      </c>
      <c r="FL9" s="97">
        <v>1.3986013986013985</v>
      </c>
      <c r="FM9" s="98" t="s">
        <v>26</v>
      </c>
      <c r="FN9" s="99">
        <v>29.38</v>
      </c>
      <c r="FO9" s="97">
        <v>33.89</v>
      </c>
      <c r="FP9" s="97">
        <v>33.619999999999997</v>
      </c>
      <c r="FQ9" s="97">
        <v>31.77</v>
      </c>
      <c r="FR9" s="97">
        <v>35.56</v>
      </c>
      <c r="FS9" s="97">
        <v>32.770000000000003</v>
      </c>
      <c r="FT9" s="97">
        <v>18.018018018018019</v>
      </c>
      <c r="FU9" s="98" t="s">
        <v>26</v>
      </c>
      <c r="FV9" s="100">
        <v>4.808115840290653</v>
      </c>
      <c r="FW9" s="76">
        <v>4.6250159385782368</v>
      </c>
      <c r="FX9" s="76">
        <v>5.2986598731417489</v>
      </c>
      <c r="FY9" s="76">
        <v>5.2991086055155741</v>
      </c>
      <c r="FZ9" s="76">
        <v>4.4915452597324386</v>
      </c>
      <c r="GA9" s="76">
        <v>4.7513223009043841</v>
      </c>
      <c r="GB9" s="76">
        <v>4.3171614215106224</v>
      </c>
      <c r="GC9" s="76">
        <v>3.4226814605813347</v>
      </c>
      <c r="GD9" s="102">
        <v>38.386308068459655</v>
      </c>
      <c r="GE9" s="103">
        <v>40.469973890339425</v>
      </c>
      <c r="GF9" s="103">
        <v>40.616966580976865</v>
      </c>
      <c r="GG9" s="103">
        <v>40.909090909090914</v>
      </c>
      <c r="GH9" s="103">
        <v>44.038929440389296</v>
      </c>
      <c r="GI9" s="103">
        <v>44.819277108433738</v>
      </c>
      <c r="GJ9" s="103">
        <v>42.028985507246375</v>
      </c>
      <c r="GK9" s="103">
        <v>46.311475409836063</v>
      </c>
      <c r="GL9" s="104">
        <v>0.93333333333333712</v>
      </c>
      <c r="GM9" s="107">
        <v>0.52390307793058355</v>
      </c>
      <c r="GN9" s="107">
        <v>0.19556714471968917</v>
      </c>
      <c r="GO9" s="108">
        <v>22.263420235039849</v>
      </c>
      <c r="GP9" s="109">
        <v>20.371111231658034</v>
      </c>
      <c r="GQ9" s="109">
        <v>22.192358187945807</v>
      </c>
      <c r="GR9" s="109">
        <v>16.127364387433417</v>
      </c>
      <c r="GS9" s="109">
        <v>15.905445605074776</v>
      </c>
      <c r="GT9" s="109">
        <v>16.52375147303832</v>
      </c>
      <c r="GU9" s="109">
        <v>15.24380621532827</v>
      </c>
      <c r="GV9" s="109">
        <v>12.17119477587875</v>
      </c>
      <c r="GW9" s="102">
        <v>6.584356819650937</v>
      </c>
      <c r="GX9" s="77">
        <v>6.2805611222444888</v>
      </c>
      <c r="GY9" s="77">
        <v>6.1667801225323347</v>
      </c>
      <c r="GZ9" s="77">
        <v>6.0966216216216216</v>
      </c>
      <c r="HA9" s="77">
        <v>6.9392882065596648</v>
      </c>
      <c r="HB9" s="77">
        <v>7.1479697178251893</v>
      </c>
      <c r="HC9" s="77">
        <v>7.6</v>
      </c>
      <c r="HD9" s="77">
        <v>7.8587181254307374</v>
      </c>
      <c r="HE9" s="102">
        <v>10.976770753998476</v>
      </c>
      <c r="HF9" s="77">
        <v>11.007761437908497</v>
      </c>
      <c r="HG9" s="77">
        <v>11.778470490440565</v>
      </c>
      <c r="HH9" s="77">
        <v>11.734413965087281</v>
      </c>
      <c r="HI9" s="77">
        <v>11.968512256973796</v>
      </c>
      <c r="HJ9" s="77">
        <v>10.526856903063365</v>
      </c>
      <c r="HK9" s="77">
        <v>11.855648088831945</v>
      </c>
      <c r="HL9" s="77">
        <v>12.555266579973992</v>
      </c>
      <c r="HM9" s="102">
        <v>92.930021717191664</v>
      </c>
      <c r="HN9" s="77">
        <v>93.296955083764914</v>
      </c>
      <c r="HO9" s="77">
        <v>93.106334115573318</v>
      </c>
      <c r="HP9" s="77">
        <v>92.656773412180755</v>
      </c>
      <c r="HQ9" s="77">
        <v>93.290583856580554</v>
      </c>
      <c r="HR9" s="77">
        <v>93.585039865911625</v>
      </c>
      <c r="HS9" s="77">
        <v>93.406956621665074</v>
      </c>
      <c r="HT9" s="77">
        <v>93.913621995958408</v>
      </c>
      <c r="HU9" s="102">
        <v>95.050205973223484</v>
      </c>
      <c r="HV9" s="77">
        <v>92.622047863670602</v>
      </c>
      <c r="HW9" s="77">
        <v>92.903943627147981</v>
      </c>
      <c r="HX9" s="77">
        <v>93.700646087580765</v>
      </c>
      <c r="HY9" s="77">
        <v>94.16262401247954</v>
      </c>
      <c r="HZ9" s="77">
        <v>95.9089218310761</v>
      </c>
      <c r="IA9" s="77">
        <v>97.230876816163942</v>
      </c>
      <c r="IB9" s="77">
        <v>97.057938349797027</v>
      </c>
      <c r="IC9" s="121">
        <v>23.544384346166083</v>
      </c>
      <c r="ID9" s="122">
        <v>25.356419713200886</v>
      </c>
      <c r="IE9" s="122">
        <v>25.531673548738777</v>
      </c>
      <c r="IF9" s="122">
        <v>19.460788551609802</v>
      </c>
      <c r="IG9" s="122">
        <v>22.461849317691136</v>
      </c>
      <c r="IH9" s="122">
        <v>19.082919172172197</v>
      </c>
      <c r="II9" s="122">
        <v>18.70308649620852</v>
      </c>
      <c r="IJ9" s="122">
        <v>21.23827184647709</v>
      </c>
      <c r="IK9" s="112">
        <v>0.69028253424657537</v>
      </c>
      <c r="IL9" s="98">
        <v>0.7991929461396361</v>
      </c>
      <c r="IM9" s="98">
        <v>0.82728283825495796</v>
      </c>
      <c r="IN9" s="76">
        <v>0.84655205167173264</v>
      </c>
      <c r="IO9" s="76">
        <v>0.85504098966446462</v>
      </c>
      <c r="IP9" s="76">
        <v>0.9540768097781881</v>
      </c>
      <c r="IQ9" s="76">
        <v>0.9763284549651311</v>
      </c>
      <c r="IR9" s="76">
        <v>1.0905401978189198</v>
      </c>
      <c r="IS9" s="115">
        <v>48.926610084872692</v>
      </c>
      <c r="IT9" s="116">
        <v>50.200400801603209</v>
      </c>
      <c r="IU9" s="116">
        <v>49.080059671805074</v>
      </c>
      <c r="IV9" s="116">
        <v>49.141531322505799</v>
      </c>
      <c r="IW9" s="116">
        <v>51.438848920863315</v>
      </c>
      <c r="IX9" s="116">
        <v>54.609306409130824</v>
      </c>
      <c r="IY9" s="116">
        <v>54.911293812202508</v>
      </c>
      <c r="IZ9" s="117">
        <v>59.316599999999994</v>
      </c>
      <c r="JA9" s="73">
        <v>89.409199999999998</v>
      </c>
      <c r="JB9" s="74">
        <v>83.569777810123867</v>
      </c>
      <c r="JC9" s="77">
        <v>82.29</v>
      </c>
      <c r="JD9" s="73">
        <v>87.662000000000006</v>
      </c>
      <c r="JE9" s="74">
        <v>87.820463040698371</v>
      </c>
      <c r="JF9" s="77">
        <v>84.94</v>
      </c>
      <c r="JG9" s="67">
        <v>380.62900641025641</v>
      </c>
      <c r="JH9" s="70">
        <v>380.01227495908347</v>
      </c>
      <c r="JI9" s="70">
        <v>392.0499603489294</v>
      </c>
      <c r="JJ9" s="70">
        <v>369.77503628447022</v>
      </c>
      <c r="JK9" s="70">
        <v>385.8424908424908</v>
      </c>
      <c r="JL9" s="70">
        <v>407.02016430171773</v>
      </c>
      <c r="JM9" s="70">
        <v>405.69454817027633</v>
      </c>
      <c r="JN9" s="71">
        <v>479.28408225437931</v>
      </c>
      <c r="JO9" s="121">
        <v>1.5558497348963474</v>
      </c>
      <c r="JP9" s="122">
        <v>2.2830332352221445</v>
      </c>
      <c r="JQ9" s="122">
        <v>2.5786452651632881</v>
      </c>
      <c r="JR9" s="122">
        <v>2.3234658209392309</v>
      </c>
      <c r="JS9" s="122">
        <v>2.3554606613587192</v>
      </c>
      <c r="JT9" s="122">
        <v>2.3750464175850583</v>
      </c>
      <c r="JU9" s="122">
        <v>2.2758700347220207</v>
      </c>
      <c r="JV9" s="109">
        <v>2.4567602451267918</v>
      </c>
      <c r="JW9" s="121">
        <v>3.5025625869513504</v>
      </c>
      <c r="JX9" s="122">
        <v>3.2251720747295969</v>
      </c>
      <c r="JY9" s="122">
        <v>3.6586398415926298</v>
      </c>
      <c r="JZ9" s="122">
        <v>3.3628779392356019</v>
      </c>
      <c r="KA9" s="122">
        <v>2.4866577012450106</v>
      </c>
      <c r="KB9" s="122">
        <v>2.7044323920672539</v>
      </c>
      <c r="KC9" s="275">
        <v>3.133740385355448</v>
      </c>
      <c r="KD9" s="123">
        <v>3.3105248438519621</v>
      </c>
      <c r="KE9" s="121">
        <v>5.4756331384611769</v>
      </c>
      <c r="KF9" s="122">
        <v>5.7324339401157438</v>
      </c>
      <c r="KG9" s="122">
        <v>5.0989876057276469</v>
      </c>
      <c r="KH9" s="122">
        <v>5.1453205395633432</v>
      </c>
      <c r="KI9" s="122">
        <v>4.9132714129073118</v>
      </c>
      <c r="KJ9" s="122">
        <v>4.5048911515295025</v>
      </c>
      <c r="KK9" s="200">
        <v>4.5981506977825815</v>
      </c>
      <c r="KL9" s="109">
        <v>4.1024855303512604</v>
      </c>
      <c r="KM9" s="67">
        <v>34811.837272160235</v>
      </c>
      <c r="KN9" s="70">
        <v>27917.840214329877</v>
      </c>
      <c r="KO9" s="70">
        <v>22503.38294993234</v>
      </c>
      <c r="KP9" s="70">
        <v>28696.767226834043</v>
      </c>
      <c r="KQ9" s="70">
        <v>31498.718467556995</v>
      </c>
      <c r="KR9" s="70">
        <v>28925.173739963564</v>
      </c>
      <c r="KS9" s="70">
        <v>22486.005260673097</v>
      </c>
      <c r="KT9" s="78">
        <v>16367.426534866519</v>
      </c>
      <c r="KU9" s="73">
        <v>85.100000000000009</v>
      </c>
      <c r="KV9" s="74">
        <v>82.666666666666671</v>
      </c>
      <c r="KW9" s="75">
        <v>75.666666666666671</v>
      </c>
      <c r="KX9" s="74">
        <v>75.666666666666671</v>
      </c>
      <c r="KY9" s="77">
        <v>73.333333333333329</v>
      </c>
      <c r="KZ9" s="73">
        <v>90.766666666666666</v>
      </c>
      <c r="LA9" s="74">
        <v>91</v>
      </c>
      <c r="LB9" s="75">
        <v>89.666666666666671</v>
      </c>
      <c r="LC9" s="74">
        <v>88.333333333333329</v>
      </c>
      <c r="LD9" s="124">
        <v>89.333333333333329</v>
      </c>
      <c r="LE9" s="73">
        <v>78.692307692307693</v>
      </c>
      <c r="LF9" s="74">
        <v>82.666666666666671</v>
      </c>
      <c r="LG9" s="75">
        <v>84.333333333333329</v>
      </c>
      <c r="LH9" s="74">
        <v>83.333333333333329</v>
      </c>
      <c r="LI9" s="124">
        <v>80</v>
      </c>
      <c r="LJ9" s="73">
        <v>75.733333333333334</v>
      </c>
      <c r="LK9" s="74">
        <v>75.333333333333329</v>
      </c>
      <c r="LL9" s="75">
        <v>77</v>
      </c>
      <c r="LM9" s="74">
        <v>78</v>
      </c>
      <c r="LN9" s="77">
        <v>75.333333333333329</v>
      </c>
      <c r="LO9" s="121">
        <v>46.124036082271765</v>
      </c>
      <c r="LP9" s="122">
        <v>46.035468655300534</v>
      </c>
      <c r="LQ9" s="122">
        <v>45.148015398911461</v>
      </c>
      <c r="LR9" s="122">
        <v>45.555555555555557</v>
      </c>
      <c r="LS9" s="122">
        <v>49.43233453223597</v>
      </c>
      <c r="LT9" s="122">
        <v>57.486080289157911</v>
      </c>
      <c r="LU9" s="121">
        <v>92.758670349956134</v>
      </c>
      <c r="LV9" s="122">
        <v>90.344936625471021</v>
      </c>
      <c r="LW9" s="122">
        <v>96.070622593920092</v>
      </c>
      <c r="LX9" s="122">
        <v>92.460317460317469</v>
      </c>
      <c r="LY9" s="122">
        <v>94.039192596669523</v>
      </c>
      <c r="LZ9" s="122">
        <v>110.6533958779052</v>
      </c>
      <c r="MA9" s="67">
        <v>31942.615565874283</v>
      </c>
      <c r="MB9" s="70">
        <v>31002.266950607955</v>
      </c>
      <c r="MC9" s="70">
        <v>27286.874154262514</v>
      </c>
      <c r="MD9" s="70">
        <v>21468.58338395087</v>
      </c>
      <c r="ME9" s="70">
        <v>22460.542290570622</v>
      </c>
      <c r="MF9" s="70">
        <v>20626.138587139867</v>
      </c>
      <c r="MG9" s="70">
        <v>17299.521143859176</v>
      </c>
      <c r="MH9" s="70">
        <v>16071.548651738283</v>
      </c>
      <c r="MI9" s="73">
        <v>98</v>
      </c>
      <c r="MJ9" s="74">
        <v>98.1</v>
      </c>
      <c r="MK9" s="75">
        <v>96.8</v>
      </c>
      <c r="ML9" s="74">
        <v>98.1</v>
      </c>
      <c r="MM9" s="74">
        <v>95.890410958904098</v>
      </c>
      <c r="MN9" s="75">
        <v>96.4</v>
      </c>
      <c r="MO9" s="74">
        <v>92.349726775956285</v>
      </c>
      <c r="MP9" s="77">
        <v>89.295774647887328</v>
      </c>
      <c r="MQ9" s="67">
        <v>29017.921146953406</v>
      </c>
      <c r="MR9" s="70">
        <v>35059.160989602016</v>
      </c>
      <c r="MS9" s="70">
        <v>39676.444444444445</v>
      </c>
      <c r="MT9" s="70">
        <v>34582.87394340316</v>
      </c>
      <c r="MU9" s="70">
        <v>40751.561925762595</v>
      </c>
      <c r="MV9" s="70">
        <v>24600.488485694346</v>
      </c>
      <c r="MW9" s="70">
        <v>17409.281228192602</v>
      </c>
      <c r="MX9" s="70">
        <v>20120.376831821355</v>
      </c>
      <c r="MY9" s="73">
        <v>20.652533071398771</v>
      </c>
      <c r="MZ9" s="74">
        <v>21.381057192161347</v>
      </c>
      <c r="NA9" s="74">
        <v>19.5</v>
      </c>
      <c r="NB9" s="74">
        <v>16.54</v>
      </c>
      <c r="NC9" s="74">
        <v>16.543833668864689</v>
      </c>
      <c r="ND9" s="74">
        <v>18.822702728133638</v>
      </c>
      <c r="NE9" s="74">
        <v>17.537369791544378</v>
      </c>
      <c r="NF9" s="126">
        <v>15.180050491157935</v>
      </c>
      <c r="NG9" s="73">
        <v>18.910590662418372</v>
      </c>
      <c r="NH9" s="74">
        <v>18.7</v>
      </c>
      <c r="NI9" s="74">
        <v>19.100000000000001</v>
      </c>
      <c r="NJ9" s="74">
        <v>21.88</v>
      </c>
      <c r="NK9" s="74">
        <v>21.888167525283329</v>
      </c>
      <c r="NL9" s="74">
        <v>22.108121383018727</v>
      </c>
      <c r="NM9" s="74">
        <v>18.436049914599408</v>
      </c>
      <c r="NN9" s="126">
        <v>16.944162542190192</v>
      </c>
      <c r="NO9" s="73">
        <v>16.29011626461687</v>
      </c>
      <c r="NP9" s="74">
        <v>16.5</v>
      </c>
      <c r="NQ9" s="74">
        <v>17</v>
      </c>
      <c r="NR9" s="74">
        <v>16.23</v>
      </c>
      <c r="NS9" s="74">
        <v>16.234763940544571</v>
      </c>
      <c r="NT9" s="74">
        <v>16.424302953332447</v>
      </c>
      <c r="NU9" s="74">
        <v>15.378358225397029</v>
      </c>
      <c r="NV9" s="126">
        <v>14.424038964792418</v>
      </c>
      <c r="NW9" s="73">
        <v>30.188639810120666</v>
      </c>
      <c r="NX9" s="74">
        <v>29.736342026309998</v>
      </c>
      <c r="NY9" s="74">
        <v>32.700000000000003</v>
      </c>
      <c r="NZ9" s="74">
        <v>32.61</v>
      </c>
      <c r="OA9" s="74">
        <v>32.612747096905174</v>
      </c>
      <c r="OB9" s="74">
        <v>32.151252206572615</v>
      </c>
      <c r="OC9" s="74">
        <v>31.952030403980373</v>
      </c>
      <c r="OD9" s="76">
        <v>30.667344984191274</v>
      </c>
      <c r="OE9" s="67">
        <v>26141.79776838312</v>
      </c>
      <c r="OF9" s="70">
        <v>22607.68015387786</v>
      </c>
      <c r="OG9" s="70">
        <v>19120.433017591342</v>
      </c>
      <c r="OH9" s="70">
        <v>17446.176688938383</v>
      </c>
      <c r="OI9" s="70">
        <v>18130.311614730876</v>
      </c>
      <c r="OJ9" s="70">
        <v>20039.13366169624</v>
      </c>
      <c r="OK9" s="70">
        <v>21400.148377959129</v>
      </c>
      <c r="OL9" s="70">
        <v>22184.116737273889</v>
      </c>
      <c r="OM9" s="67">
        <v>3700.9472259810555</v>
      </c>
      <c r="ON9" s="70">
        <v>3232.7731659580213</v>
      </c>
      <c r="OO9" s="70">
        <v>4202.0774315391882</v>
      </c>
      <c r="OP9" s="70">
        <v>4412.6577154038187</v>
      </c>
      <c r="OQ9" s="70">
        <v>5065.0839684359617</v>
      </c>
      <c r="OR9" s="70">
        <v>4216.2598345773658</v>
      </c>
      <c r="OS9" s="67">
        <v>15419.485791610285</v>
      </c>
      <c r="OT9" s="70">
        <v>14213.403522980359</v>
      </c>
      <c r="OU9" s="70">
        <v>13928.234183191691</v>
      </c>
      <c r="OV9" s="70">
        <v>15626.475946292423</v>
      </c>
      <c r="OW9" s="70">
        <v>16335.064409523169</v>
      </c>
      <c r="OX9" s="70">
        <v>17967.856902696523</v>
      </c>
      <c r="OY9" s="73">
        <v>34.555106167846311</v>
      </c>
      <c r="OZ9" s="74">
        <v>32.385192814664457</v>
      </c>
      <c r="PA9" s="74">
        <v>29.661696093392841</v>
      </c>
      <c r="PB9" s="74">
        <v>31.081868500076649</v>
      </c>
      <c r="PC9" s="74">
        <v>31.8</v>
      </c>
      <c r="PD9" s="74">
        <v>33.301811052106146</v>
      </c>
      <c r="PE9" s="75">
        <v>33.619345112194964</v>
      </c>
      <c r="PF9" s="126">
        <v>35.529708367614518</v>
      </c>
      <c r="PG9" s="73">
        <v>87.5</v>
      </c>
      <c r="PH9" s="74">
        <v>88.333333333333329</v>
      </c>
      <c r="PI9" s="74">
        <v>87</v>
      </c>
      <c r="PJ9" s="74">
        <v>86.666666666666671</v>
      </c>
      <c r="PK9" s="124">
        <v>83</v>
      </c>
      <c r="PL9" s="73">
        <v>80.933333333333337</v>
      </c>
      <c r="PM9" s="74">
        <v>81</v>
      </c>
      <c r="PN9" s="74">
        <v>80</v>
      </c>
      <c r="PO9" s="74">
        <v>81</v>
      </c>
      <c r="PP9" s="77">
        <v>80</v>
      </c>
      <c r="PQ9" s="102">
        <v>3.86</v>
      </c>
      <c r="PR9" s="77">
        <v>4.16</v>
      </c>
      <c r="PS9" s="77">
        <v>6.41</v>
      </c>
      <c r="PT9" s="77">
        <v>6.19</v>
      </c>
      <c r="PU9" s="77">
        <v>6.9803035811609533</v>
      </c>
      <c r="PV9" s="73">
        <v>3.1271248183832494</v>
      </c>
      <c r="PW9" s="74">
        <v>2.1173735423681457</v>
      </c>
      <c r="PX9" s="74">
        <v>1.7832453035647229</v>
      </c>
      <c r="PY9" s="77">
        <v>2.4</v>
      </c>
      <c r="PZ9" s="77">
        <v>1.58</v>
      </c>
      <c r="QA9" s="77">
        <v>1.4</v>
      </c>
      <c r="QB9" s="77">
        <v>1.34</v>
      </c>
      <c r="QC9" s="77">
        <v>1.5323247220014968</v>
      </c>
      <c r="QD9" s="73">
        <v>35.652888855669332</v>
      </c>
      <c r="QE9" s="74">
        <v>55.711788401611308</v>
      </c>
      <c r="QF9" s="74">
        <v>74.093463700053903</v>
      </c>
      <c r="QG9" s="77">
        <v>84.97</v>
      </c>
      <c r="QH9" s="77">
        <v>93.21</v>
      </c>
      <c r="QI9" s="77">
        <v>93.8</v>
      </c>
      <c r="QJ9" s="77">
        <v>94.24</v>
      </c>
      <c r="QK9" s="77">
        <v>94.650470597699297</v>
      </c>
      <c r="QL9" s="102">
        <v>15.64</v>
      </c>
      <c r="QM9" s="77">
        <v>16.2</v>
      </c>
      <c r="QN9" s="77">
        <v>8.9499999999999993</v>
      </c>
      <c r="QO9" s="77">
        <v>11.56</v>
      </c>
      <c r="QP9" s="77">
        <v>4.1048890464095145</v>
      </c>
      <c r="QQ9" s="73">
        <v>63.233425517602214</v>
      </c>
      <c r="QR9" s="74">
        <v>76.65121228243521</v>
      </c>
      <c r="QS9" s="74">
        <v>91.138655785664795</v>
      </c>
      <c r="QT9" s="77">
        <v>91.74</v>
      </c>
      <c r="QU9" s="77">
        <v>100</v>
      </c>
      <c r="QV9" s="77">
        <v>100</v>
      </c>
      <c r="QW9" s="77">
        <v>100</v>
      </c>
      <c r="QX9" s="77">
        <v>99.372536400933157</v>
      </c>
      <c r="QY9" s="102">
        <v>80.219780219780219</v>
      </c>
      <c r="QZ9" s="77">
        <v>81.679389312977108</v>
      </c>
      <c r="RA9" s="77">
        <v>82.490272373540847</v>
      </c>
      <c r="RB9" s="77">
        <v>82.625482625482633</v>
      </c>
      <c r="RC9" s="77">
        <v>84.688995215310996</v>
      </c>
      <c r="RD9" s="77">
        <v>84.54106280193237</v>
      </c>
      <c r="RE9" s="77">
        <v>79.274611398963728</v>
      </c>
      <c r="RF9" s="77">
        <v>72.636815920398007</v>
      </c>
      <c r="RG9" s="102">
        <v>79.549820548762114</v>
      </c>
      <c r="RH9" s="77">
        <v>80.240430654125319</v>
      </c>
      <c r="RI9" s="77">
        <v>80.961521798537646</v>
      </c>
      <c r="RJ9" s="77">
        <v>85.825294809563218</v>
      </c>
      <c r="RK9" s="77">
        <v>87.533457120011107</v>
      </c>
      <c r="RL9" s="77">
        <v>83.457579788877126</v>
      </c>
      <c r="RM9" s="77">
        <v>77.381833373120074</v>
      </c>
      <c r="RN9" s="77">
        <v>75.015492096474347</v>
      </c>
      <c r="RO9" s="100">
        <v>15.532467532467534</v>
      </c>
      <c r="RP9" s="76">
        <v>16.012987012987011</v>
      </c>
      <c r="RQ9" s="76">
        <v>12</v>
      </c>
      <c r="RR9" s="76">
        <v>13.426229508196721</v>
      </c>
      <c r="RS9" s="76">
        <v>15.315789473684211</v>
      </c>
      <c r="RT9" s="76">
        <v>16.365853658536587</v>
      </c>
      <c r="RU9" s="67">
        <v>11834.570505167098</v>
      </c>
      <c r="RV9" s="70">
        <v>12301.356720177351</v>
      </c>
      <c r="RW9" s="70">
        <v>22754.722470267832</v>
      </c>
      <c r="RX9" s="70">
        <v>11949.428351852865</v>
      </c>
      <c r="RY9" s="70">
        <v>6635.9102244389032</v>
      </c>
      <c r="RZ9" s="70">
        <v>5129.8701298701299</v>
      </c>
      <c r="SA9" s="70">
        <v>4843.230403800475</v>
      </c>
      <c r="SB9" s="70">
        <v>4449.8834498834503</v>
      </c>
      <c r="SC9" s="73">
        <v>7.5064935064935066</v>
      </c>
      <c r="SD9" s="74">
        <v>7.4812030075187979</v>
      </c>
      <c r="SE9" s="74">
        <v>7.4610389610389607</v>
      </c>
      <c r="SF9" s="74">
        <v>7.5952380952380949</v>
      </c>
      <c r="SG9" s="74">
        <v>7.5714285714285712</v>
      </c>
      <c r="SH9" s="77">
        <v>7.9523809523809517</v>
      </c>
      <c r="SI9" s="73">
        <v>31.132551565642469</v>
      </c>
      <c r="SJ9" s="74">
        <v>30.396865723225552</v>
      </c>
      <c r="SK9" s="74">
        <v>32.550301825757884</v>
      </c>
      <c r="SL9" s="74">
        <v>38.872218585788744</v>
      </c>
      <c r="SM9" s="74">
        <v>41.33347044408243</v>
      </c>
      <c r="SN9" s="74">
        <v>34.935274854410267</v>
      </c>
      <c r="SO9" s="74">
        <v>35.353885571483296</v>
      </c>
      <c r="SP9" s="77">
        <v>29.653168188545887</v>
      </c>
      <c r="SQ9" s="100">
        <v>19.311276164753544</v>
      </c>
      <c r="SR9" s="76">
        <v>19.442381691757241</v>
      </c>
      <c r="SS9" s="76">
        <v>19.63430267863167</v>
      </c>
      <c r="ST9" s="76">
        <v>16.996020772914278</v>
      </c>
      <c r="SU9" s="76">
        <v>17.14746822675005</v>
      </c>
      <c r="SV9" s="67">
        <v>106029.52387552845</v>
      </c>
      <c r="SW9" s="70">
        <v>107625.19749948478</v>
      </c>
      <c r="SX9" s="70">
        <v>96603.518267929641</v>
      </c>
      <c r="SY9" s="70">
        <v>160234.86535735978</v>
      </c>
      <c r="SZ9" s="70">
        <v>74983.137731013092</v>
      </c>
      <c r="TA9" s="70">
        <v>68443.424870116738</v>
      </c>
      <c r="TB9" s="70">
        <v>111607.20307547042</v>
      </c>
      <c r="TC9" s="70">
        <v>167540.85132136373</v>
      </c>
      <c r="TD9" s="73">
        <v>16.8</v>
      </c>
      <c r="TE9" s="74">
        <v>15.7</v>
      </c>
      <c r="TF9" s="74">
        <v>15</v>
      </c>
      <c r="TG9" s="74">
        <v>16.900000000000002</v>
      </c>
      <c r="TH9" s="74">
        <v>20.5</v>
      </c>
      <c r="TI9" s="124">
        <v>15.2</v>
      </c>
      <c r="TJ9" s="128">
        <v>93</v>
      </c>
      <c r="TK9" s="129">
        <v>94</v>
      </c>
      <c r="TL9" s="129">
        <v>97</v>
      </c>
      <c r="TM9" s="129">
        <v>98</v>
      </c>
      <c r="TN9" s="130">
        <v>98.07</v>
      </c>
      <c r="TO9" s="73">
        <v>8.8095238095238102</v>
      </c>
      <c r="TP9" s="74">
        <v>8.0291970802919703</v>
      </c>
      <c r="TQ9" s="74">
        <v>9.0686274509803919</v>
      </c>
      <c r="TR9" s="77">
        <v>12.9973474801061</v>
      </c>
      <c r="TS9" s="73">
        <v>76.198741592536336</v>
      </c>
      <c r="TT9" s="74">
        <v>76.044340086277501</v>
      </c>
      <c r="TU9" s="74">
        <v>77.667787324119047</v>
      </c>
      <c r="TV9" s="124">
        <v>78.039071590421955</v>
      </c>
    </row>
    <row r="10" spans="1:542" x14ac:dyDescent="0.25">
      <c r="A10" s="131" t="s">
        <v>957</v>
      </c>
      <c r="B10" s="67">
        <v>4682.319499715748</v>
      </c>
      <c r="C10" s="134">
        <v>4394.2220200181991</v>
      </c>
      <c r="D10" s="134">
        <v>4556.2921476740194</v>
      </c>
      <c r="E10" s="134">
        <v>4563.8418079096045</v>
      </c>
      <c r="F10" s="134">
        <v>4554.4620890181168</v>
      </c>
      <c r="G10" s="134">
        <v>4862.1033947193255</v>
      </c>
      <c r="H10" s="268">
        <v>5126.4051135111304</v>
      </c>
      <c r="I10" s="71">
        <v>5196.4285714285716</v>
      </c>
      <c r="J10" s="135">
        <v>6584.8639690650461</v>
      </c>
      <c r="K10" s="134">
        <v>6322.2050778510311</v>
      </c>
      <c r="L10" s="134">
        <v>6596.8106124753031</v>
      </c>
      <c r="M10" s="134">
        <v>6788.0584068237677</v>
      </c>
      <c r="N10" s="134">
        <v>6736.0578341693717</v>
      </c>
      <c r="O10" s="134">
        <v>6662.8895184135981</v>
      </c>
      <c r="P10" s="134">
        <v>6903.3378643709402</v>
      </c>
      <c r="Q10" s="78">
        <v>7308.9468779123954</v>
      </c>
      <c r="R10" s="135">
        <v>4530.0469483568077</v>
      </c>
      <c r="S10" s="134">
        <v>3868.8995215311006</v>
      </c>
      <c r="T10" s="134">
        <v>3459.1093117408905</v>
      </c>
      <c r="U10" s="134">
        <v>3588.3369330453565</v>
      </c>
      <c r="V10" s="134">
        <v>3794.3722943722942</v>
      </c>
      <c r="W10" s="134">
        <v>4192.508710801394</v>
      </c>
      <c r="X10" s="268">
        <v>4413.5723431498072</v>
      </c>
      <c r="Y10" s="71">
        <v>4918.8720173535794</v>
      </c>
      <c r="Z10" s="137">
        <v>46</v>
      </c>
      <c r="AA10" s="138">
        <v>52</v>
      </c>
      <c r="AB10" s="139">
        <v>53</v>
      </c>
      <c r="AC10" s="138">
        <v>54</v>
      </c>
      <c r="AD10" s="138">
        <v>57</v>
      </c>
      <c r="AE10" s="139">
        <v>56</v>
      </c>
      <c r="AF10" s="76">
        <v>59</v>
      </c>
      <c r="AG10" s="137">
        <v>21</v>
      </c>
      <c r="AH10" s="138">
        <v>25</v>
      </c>
      <c r="AI10" s="139">
        <v>27</v>
      </c>
      <c r="AJ10" s="138">
        <v>28</v>
      </c>
      <c r="AK10" s="138">
        <v>30</v>
      </c>
      <c r="AL10" s="139">
        <v>31</v>
      </c>
      <c r="AM10" s="76">
        <v>29</v>
      </c>
      <c r="AN10" s="137">
        <v>28</v>
      </c>
      <c r="AO10" s="138">
        <v>37</v>
      </c>
      <c r="AP10" s="139">
        <v>38</v>
      </c>
      <c r="AQ10" s="138">
        <v>36</v>
      </c>
      <c r="AR10" s="138">
        <v>38</v>
      </c>
      <c r="AS10" s="138">
        <v>39</v>
      </c>
      <c r="AT10" s="77">
        <v>44</v>
      </c>
      <c r="AU10" s="137">
        <v>8</v>
      </c>
      <c r="AV10" s="138">
        <v>11</v>
      </c>
      <c r="AW10" s="139">
        <v>16</v>
      </c>
      <c r="AX10" s="138">
        <v>13</v>
      </c>
      <c r="AY10" s="138">
        <v>12</v>
      </c>
      <c r="AZ10" s="139">
        <v>15</v>
      </c>
      <c r="BA10" s="76">
        <v>15</v>
      </c>
      <c r="BB10" s="135">
        <v>2091.1371237458193</v>
      </c>
      <c r="BC10" s="134">
        <v>3910.0678733031673</v>
      </c>
      <c r="BD10" s="134">
        <v>3262.6518218623482</v>
      </c>
      <c r="BE10" s="134">
        <v>3676.6194331983806</v>
      </c>
      <c r="BF10" s="134">
        <v>4241.9354838709678</v>
      </c>
      <c r="BG10" s="134">
        <v>3357.7935222672068</v>
      </c>
      <c r="BH10" s="134">
        <v>4084.199584199584</v>
      </c>
      <c r="BI10" s="78" t="s">
        <v>26</v>
      </c>
      <c r="BJ10" s="135">
        <v>214.7019647019647</v>
      </c>
      <c r="BK10" s="134">
        <v>199.63369963369965</v>
      </c>
      <c r="BL10" s="134">
        <v>219.26262143653446</v>
      </c>
      <c r="BM10" s="134">
        <v>242.25774225774225</v>
      </c>
      <c r="BN10" s="134">
        <v>254.5169946332737</v>
      </c>
      <c r="BO10" s="134">
        <v>251.76470588235296</v>
      </c>
      <c r="BP10" s="134">
        <v>340.58849459995594</v>
      </c>
      <c r="BQ10" s="78" t="s">
        <v>26</v>
      </c>
      <c r="BR10" s="140">
        <v>90.944881889763778</v>
      </c>
      <c r="BS10" s="141">
        <v>93.423597678916821</v>
      </c>
      <c r="BT10" s="141">
        <v>92.706333973128594</v>
      </c>
      <c r="BU10" s="141">
        <v>92.4</v>
      </c>
      <c r="BV10" s="141">
        <v>93.275488069414308</v>
      </c>
      <c r="BW10" s="141">
        <v>91.792656587473004</v>
      </c>
      <c r="BX10" s="141">
        <v>90.414507772020727</v>
      </c>
      <c r="BY10" s="82" t="s">
        <v>26</v>
      </c>
      <c r="BZ10" s="142">
        <v>86.333333333333329</v>
      </c>
      <c r="CA10" s="138">
        <v>87.666666666666671</v>
      </c>
      <c r="CB10" s="138">
        <v>86</v>
      </c>
      <c r="CC10" s="139">
        <v>83</v>
      </c>
      <c r="CD10" s="76">
        <v>77.666666666666671</v>
      </c>
      <c r="CE10" s="137">
        <v>89.4</v>
      </c>
      <c r="CF10" s="138">
        <v>91.6</v>
      </c>
      <c r="CG10" s="139">
        <v>93.3</v>
      </c>
      <c r="CH10" s="138">
        <v>94.2</v>
      </c>
      <c r="CI10" s="138">
        <v>91.8</v>
      </c>
      <c r="CJ10" s="139">
        <v>94.3</v>
      </c>
      <c r="CK10" s="76" t="s">
        <v>26</v>
      </c>
      <c r="CL10" s="143">
        <v>692.73</v>
      </c>
      <c r="CM10" s="144">
        <v>755.32</v>
      </c>
      <c r="CN10" s="145">
        <v>772.95</v>
      </c>
      <c r="CO10" s="144">
        <v>799.96</v>
      </c>
      <c r="CP10" s="144">
        <v>821.45</v>
      </c>
      <c r="CQ10" s="145">
        <v>816.66</v>
      </c>
      <c r="CR10" s="87">
        <v>815.91</v>
      </c>
      <c r="CS10" s="143">
        <v>446</v>
      </c>
      <c r="CT10" s="144">
        <v>534</v>
      </c>
      <c r="CU10" s="145">
        <v>582</v>
      </c>
      <c r="CV10" s="144">
        <v>548</v>
      </c>
      <c r="CW10" s="145">
        <v>557</v>
      </c>
      <c r="CX10" s="146">
        <v>578</v>
      </c>
      <c r="CY10" s="89">
        <v>583</v>
      </c>
      <c r="CZ10" s="143">
        <v>591</v>
      </c>
      <c r="DA10" s="144">
        <v>727</v>
      </c>
      <c r="DB10" s="145">
        <v>720</v>
      </c>
      <c r="DC10" s="144">
        <v>741</v>
      </c>
      <c r="DD10" s="145">
        <v>773</v>
      </c>
      <c r="DE10" s="146">
        <v>727</v>
      </c>
      <c r="DF10" s="89">
        <v>770</v>
      </c>
      <c r="DG10" s="143">
        <v>906</v>
      </c>
      <c r="DH10" s="144">
        <v>888</v>
      </c>
      <c r="DI10" s="145">
        <v>873</v>
      </c>
      <c r="DJ10" s="144">
        <v>896</v>
      </c>
      <c r="DK10" s="145">
        <v>917</v>
      </c>
      <c r="DL10" s="146">
        <v>1036</v>
      </c>
      <c r="DM10" s="89">
        <v>895</v>
      </c>
      <c r="DN10" s="143">
        <v>875</v>
      </c>
      <c r="DO10" s="144">
        <v>1012</v>
      </c>
      <c r="DP10" s="145">
        <v>921</v>
      </c>
      <c r="DQ10" s="144">
        <v>1070</v>
      </c>
      <c r="DR10" s="145">
        <v>1038</v>
      </c>
      <c r="DS10" s="146">
        <v>1021</v>
      </c>
      <c r="DT10" s="89">
        <v>1054</v>
      </c>
      <c r="DU10" s="143">
        <v>1020</v>
      </c>
      <c r="DV10" s="144">
        <v>1037</v>
      </c>
      <c r="DW10" s="145">
        <v>1095</v>
      </c>
      <c r="DX10" s="144">
        <v>1144</v>
      </c>
      <c r="DY10" s="145">
        <v>1161</v>
      </c>
      <c r="DZ10" s="146">
        <v>1147</v>
      </c>
      <c r="EA10" s="89">
        <v>1160</v>
      </c>
      <c r="EB10" s="142">
        <v>72.117743254292719</v>
      </c>
      <c r="EC10" s="139">
        <v>68.520032706459517</v>
      </c>
      <c r="ED10" s="139">
        <v>66.936135812449464</v>
      </c>
      <c r="EE10" s="139">
        <v>63.68948247078464</v>
      </c>
      <c r="EF10" s="76" t="s">
        <v>26</v>
      </c>
      <c r="EG10" s="142">
        <v>95</v>
      </c>
      <c r="EH10" s="139">
        <v>97.5</v>
      </c>
      <c r="EI10" s="139">
        <v>100</v>
      </c>
      <c r="EJ10" s="139">
        <v>93.61702127659575</v>
      </c>
      <c r="EK10" s="139">
        <v>100</v>
      </c>
      <c r="EL10" s="139">
        <v>93.333333333333329</v>
      </c>
      <c r="EM10" s="139">
        <v>100</v>
      </c>
      <c r="EN10" s="76">
        <v>95</v>
      </c>
      <c r="EO10" s="142">
        <v>93</v>
      </c>
      <c r="EP10" s="139">
        <v>93.4</v>
      </c>
      <c r="EQ10" s="139">
        <v>93.4</v>
      </c>
      <c r="ER10" s="147">
        <v>93</v>
      </c>
      <c r="ES10" s="142">
        <v>90.937856483241902</v>
      </c>
      <c r="ET10" s="139">
        <v>89.329500614894783</v>
      </c>
      <c r="EU10" s="139">
        <v>91.315913196248729</v>
      </c>
      <c r="EV10" s="147">
        <v>87.982686253934943</v>
      </c>
      <c r="EW10" s="142">
        <v>44.219991377717555</v>
      </c>
      <c r="EX10" s="139">
        <v>46</v>
      </c>
      <c r="EY10" s="139">
        <v>40.700000000000003</v>
      </c>
      <c r="EZ10" s="147">
        <v>43.40201665935993</v>
      </c>
      <c r="FA10" s="148">
        <v>124.01574803149606</v>
      </c>
      <c r="FB10" s="149">
        <v>142.03454894433781</v>
      </c>
      <c r="FC10" s="149">
        <v>78.091106290672457</v>
      </c>
      <c r="FD10" s="150">
        <v>101.03626943005182</v>
      </c>
      <c r="FE10" s="142">
        <v>89.3</v>
      </c>
      <c r="FF10" s="139">
        <v>88.1</v>
      </c>
      <c r="FG10" s="76">
        <v>89.3</v>
      </c>
      <c r="FH10" s="96">
        <v>0.89285714285714279</v>
      </c>
      <c r="FI10" s="151">
        <v>5.6818181818181817</v>
      </c>
      <c r="FJ10" s="151">
        <v>0.76923076923076927</v>
      </c>
      <c r="FK10" s="151">
        <v>5</v>
      </c>
      <c r="FL10" s="151">
        <v>8.4745762711864394</v>
      </c>
      <c r="FM10" s="98" t="s">
        <v>26</v>
      </c>
      <c r="FN10" s="152">
        <v>24.02</v>
      </c>
      <c r="FO10" s="151">
        <v>17.600000000000001</v>
      </c>
      <c r="FP10" s="151">
        <v>18.23</v>
      </c>
      <c r="FQ10" s="151">
        <v>18</v>
      </c>
      <c r="FR10" s="151">
        <v>17.14</v>
      </c>
      <c r="FS10" s="151">
        <v>18.57</v>
      </c>
      <c r="FT10" s="151">
        <v>23.834196891191709</v>
      </c>
      <c r="FU10" s="98" t="s">
        <v>26</v>
      </c>
      <c r="FV10" s="153">
        <v>3.815596763226583</v>
      </c>
      <c r="FW10" s="147">
        <v>4.2234555013346231</v>
      </c>
      <c r="FX10" s="147">
        <v>4.3093411816245775</v>
      </c>
      <c r="FY10" s="147">
        <v>4.1476344583140703</v>
      </c>
      <c r="FZ10" s="147">
        <v>4.2144143632641597</v>
      </c>
      <c r="GA10" s="147">
        <v>4.2781682588899983</v>
      </c>
      <c r="GB10" s="147">
        <v>3.8546324872457016</v>
      </c>
      <c r="GC10" s="147">
        <v>3.1844957109511207</v>
      </c>
      <c r="GD10" s="155">
        <v>40.416666666666664</v>
      </c>
      <c r="GE10" s="156">
        <v>43.673469387755105</v>
      </c>
      <c r="GF10" s="156">
        <v>43.801652892561982</v>
      </c>
      <c r="GG10" s="156">
        <v>43.7007874015748</v>
      </c>
      <c r="GH10" s="156">
        <v>49.586776859504134</v>
      </c>
      <c r="GI10" s="156">
        <v>50.420168067226889</v>
      </c>
      <c r="GJ10" s="156">
        <v>51.046025104602514</v>
      </c>
      <c r="GK10" s="103">
        <v>52.107279693486589</v>
      </c>
      <c r="GL10" s="157">
        <v>7.0678796361091685</v>
      </c>
      <c r="GM10" s="158">
        <v>5.6501021102790929</v>
      </c>
      <c r="GN10" s="158">
        <v>4.9597855227882093</v>
      </c>
      <c r="GO10" s="108">
        <v>12.891988403337576</v>
      </c>
      <c r="GP10" s="109">
        <v>11.43798743024136</v>
      </c>
      <c r="GQ10" s="109">
        <v>12.322707577430721</v>
      </c>
      <c r="GR10" s="109">
        <v>10.954122352037164</v>
      </c>
      <c r="GS10" s="109">
        <v>4.3185455652173914</v>
      </c>
      <c r="GT10" s="109">
        <v>7.2883577753182074</v>
      </c>
      <c r="GU10" s="109">
        <v>5.8223938223938223</v>
      </c>
      <c r="GV10" s="109">
        <v>4.0051077276152638</v>
      </c>
      <c r="GW10" s="102">
        <v>5.5695915279878969</v>
      </c>
      <c r="GX10" s="77">
        <v>5.1342943854324732</v>
      </c>
      <c r="GY10" s="77">
        <v>5.8796847038772908</v>
      </c>
      <c r="GZ10" s="77">
        <v>5.1375310687655347</v>
      </c>
      <c r="HA10" s="77">
        <v>5.257525546624211</v>
      </c>
      <c r="HB10" s="77">
        <v>5.0634231103388361</v>
      </c>
      <c r="HC10" s="77">
        <v>4.0999999999999996</v>
      </c>
      <c r="HD10" s="77">
        <v>4.2</v>
      </c>
      <c r="HE10" s="102">
        <v>10.948590381426202</v>
      </c>
      <c r="HF10" s="77">
        <v>10.756695869837296</v>
      </c>
      <c r="HG10" s="77">
        <v>11.14105634227651</v>
      </c>
      <c r="HH10" s="77">
        <v>8.7564202334630359</v>
      </c>
      <c r="HI10" s="77">
        <v>9.0670439917346215</v>
      </c>
      <c r="HJ10" s="77">
        <v>9.195691106893694</v>
      </c>
      <c r="HK10" s="77">
        <v>8.8353445123543857</v>
      </c>
      <c r="HL10" s="77">
        <v>8.355259854381119</v>
      </c>
      <c r="HM10" s="102">
        <v>94.150385098606876</v>
      </c>
      <c r="HN10" s="77">
        <v>94.33353217695489</v>
      </c>
      <c r="HO10" s="77">
        <v>93.83129185731687</v>
      </c>
      <c r="HP10" s="77">
        <v>93.661976438190948</v>
      </c>
      <c r="HQ10" s="77">
        <v>93.996139520531145</v>
      </c>
      <c r="HR10" s="77">
        <v>93.94676986701441</v>
      </c>
      <c r="HS10" s="77">
        <v>94.052829560640703</v>
      </c>
      <c r="HT10" s="77">
        <v>94.120736379246623</v>
      </c>
      <c r="HU10" s="102">
        <v>85.194998757969699</v>
      </c>
      <c r="HV10" s="77">
        <v>88.112424785060455</v>
      </c>
      <c r="HW10" s="77">
        <v>90.595138844353244</v>
      </c>
      <c r="HX10" s="77">
        <v>90.632616410826529</v>
      </c>
      <c r="HY10" s="77">
        <v>92.266318537859007</v>
      </c>
      <c r="HZ10" s="77">
        <v>90.702599273321439</v>
      </c>
      <c r="IA10" s="77">
        <v>92.284429205713238</v>
      </c>
      <c r="IB10" s="77">
        <v>94.884092725819343</v>
      </c>
      <c r="IC10" s="161">
        <v>21.091766993730698</v>
      </c>
      <c r="ID10" s="162">
        <v>16.514989596284085</v>
      </c>
      <c r="IE10" s="162">
        <v>18.81156103453533</v>
      </c>
      <c r="IF10" s="162">
        <v>19.452722406423522</v>
      </c>
      <c r="IG10" s="162">
        <v>20.666439550579991</v>
      </c>
      <c r="IH10" s="162">
        <v>20.124196658855258</v>
      </c>
      <c r="II10" s="162">
        <v>23.967716991482671</v>
      </c>
      <c r="IJ10" s="162">
        <v>23.813443509750876</v>
      </c>
      <c r="IK10" s="112">
        <v>0.94675990030462476</v>
      </c>
      <c r="IL10" s="98">
        <v>1.102116624614522</v>
      </c>
      <c r="IM10" s="98">
        <v>1.3442784644999124</v>
      </c>
      <c r="IN10" s="76">
        <v>1.546111295831696</v>
      </c>
      <c r="IO10" s="76">
        <v>2.3694163983620395</v>
      </c>
      <c r="IP10" s="76">
        <v>3.2278452440070424</v>
      </c>
      <c r="IQ10" s="76">
        <v>4.1678218279271793</v>
      </c>
      <c r="IR10" s="76">
        <v>4.6055884335905306</v>
      </c>
      <c r="IS10" s="115">
        <v>65.029030817329172</v>
      </c>
      <c r="IT10" s="116">
        <v>72.542831379621276</v>
      </c>
      <c r="IU10" s="116">
        <v>68.138936535162955</v>
      </c>
      <c r="IV10" s="116">
        <v>66.081632653061234</v>
      </c>
      <c r="IW10" s="116">
        <v>67.255493321844028</v>
      </c>
      <c r="IX10" s="116">
        <v>67.964451967837491</v>
      </c>
      <c r="IY10" s="116">
        <v>66.978609625668454</v>
      </c>
      <c r="IZ10" s="117">
        <v>68.834099999999992</v>
      </c>
      <c r="JA10" s="137">
        <v>86.986000000000004</v>
      </c>
      <c r="JB10" s="138">
        <v>85.996435794937526</v>
      </c>
      <c r="JC10" s="160">
        <v>80.66</v>
      </c>
      <c r="JD10" s="137">
        <v>87.605999999999995</v>
      </c>
      <c r="JE10" s="138">
        <v>84.713319962046711</v>
      </c>
      <c r="JF10" s="160">
        <v>77.099999999999994</v>
      </c>
      <c r="JG10" s="135">
        <v>424.4022869022869</v>
      </c>
      <c r="JH10" s="134">
        <v>484.64912280701753</v>
      </c>
      <c r="JI10" s="134">
        <v>377.87107258938244</v>
      </c>
      <c r="JJ10" s="134">
        <v>315.07211538461536</v>
      </c>
      <c r="JK10" s="134">
        <v>355.42200854700855</v>
      </c>
      <c r="JL10" s="134">
        <v>348.12889812889813</v>
      </c>
      <c r="JM10" s="134">
        <v>332.24446786090624</v>
      </c>
      <c r="JN10" s="71">
        <v>328.42465753424653</v>
      </c>
      <c r="JO10" s="161">
        <v>2.1083424364579511</v>
      </c>
      <c r="JP10" s="162">
        <v>1.4686263909362105</v>
      </c>
      <c r="JQ10" s="162">
        <v>1.498084082941544</v>
      </c>
      <c r="JR10" s="162">
        <v>0.94329215245165188</v>
      </c>
      <c r="JS10" s="162">
        <v>0.72711480421302199</v>
      </c>
      <c r="JT10" s="162">
        <v>0.67990973415956113</v>
      </c>
      <c r="JU10" s="162">
        <v>0.95139643410220553</v>
      </c>
      <c r="JV10" s="109">
        <v>1.1051710520494145</v>
      </c>
      <c r="JW10" s="161">
        <v>3.4559994242999399</v>
      </c>
      <c r="JX10" s="162">
        <v>5.258180148132003</v>
      </c>
      <c r="JY10" s="162">
        <v>4.8779801786851555</v>
      </c>
      <c r="JZ10" s="162">
        <v>5.5037731279562951</v>
      </c>
      <c r="KA10" s="162">
        <v>5.2179933061869823</v>
      </c>
      <c r="KB10" s="162">
        <v>4.578558482585362</v>
      </c>
      <c r="KC10" s="274">
        <v>4.462557839948702</v>
      </c>
      <c r="KD10" s="123">
        <v>5.1935561433036792</v>
      </c>
      <c r="KE10" s="161">
        <v>3.4151451995958495</v>
      </c>
      <c r="KF10" s="162">
        <v>4.4662463432608064</v>
      </c>
      <c r="KG10" s="162">
        <v>3.3257936198424458</v>
      </c>
      <c r="KH10" s="162">
        <v>2.9840360420761778</v>
      </c>
      <c r="KI10" s="162">
        <v>1.9326715329771855</v>
      </c>
      <c r="KJ10" s="162">
        <v>1.8396083469561098</v>
      </c>
      <c r="KK10" s="200">
        <v>1.8435612852130105</v>
      </c>
      <c r="KL10" s="109">
        <v>1.3051422605063951</v>
      </c>
      <c r="KM10" s="135">
        <v>14055.222887558217</v>
      </c>
      <c r="KN10" s="134">
        <v>8494.176372712147</v>
      </c>
      <c r="KO10" s="134">
        <v>10030.96479791395</v>
      </c>
      <c r="KP10" s="134">
        <v>8248.9382554720687</v>
      </c>
      <c r="KQ10" s="134">
        <v>5869.8321735571017</v>
      </c>
      <c r="KR10" s="134">
        <v>5685.7283303293461</v>
      </c>
      <c r="KS10" s="134">
        <v>6759.4108019639934</v>
      </c>
      <c r="KT10" s="78">
        <v>4239.7900606855828</v>
      </c>
      <c r="KU10" s="137">
        <v>86.433333333333337</v>
      </c>
      <c r="KV10" s="138">
        <v>83.333333333333329</v>
      </c>
      <c r="KW10" s="139">
        <v>79</v>
      </c>
      <c r="KX10" s="74">
        <v>75.666666666666671</v>
      </c>
      <c r="KY10" s="77">
        <v>71.333333333333329</v>
      </c>
      <c r="KZ10" s="137">
        <v>83.733333333333334</v>
      </c>
      <c r="LA10" s="138">
        <v>85.666666666666671</v>
      </c>
      <c r="LB10" s="139">
        <v>84.666666666666671</v>
      </c>
      <c r="LC10" s="138">
        <v>86</v>
      </c>
      <c r="LD10" s="124">
        <v>87.666666666666671</v>
      </c>
      <c r="LE10" s="137">
        <v>73.80952380952381</v>
      </c>
      <c r="LF10" s="138">
        <v>75.666666666666671</v>
      </c>
      <c r="LG10" s="139">
        <v>73.333333333333329</v>
      </c>
      <c r="LH10" s="138">
        <v>72.666666666666671</v>
      </c>
      <c r="LI10" s="124">
        <v>72.333333333333329</v>
      </c>
      <c r="LJ10" s="137">
        <v>75.600000000000009</v>
      </c>
      <c r="LK10" s="138">
        <v>78</v>
      </c>
      <c r="LL10" s="139">
        <v>76.333333333333329</v>
      </c>
      <c r="LM10" s="138">
        <v>74.333333333333329</v>
      </c>
      <c r="LN10" s="77">
        <v>72.333333333333329</v>
      </c>
      <c r="LO10" s="161">
        <v>47.888386123680242</v>
      </c>
      <c r="LP10" s="162">
        <v>45.62053181093453</v>
      </c>
      <c r="LQ10" s="162">
        <v>56.318469372010497</v>
      </c>
      <c r="LR10" s="162">
        <v>56.876402236881759</v>
      </c>
      <c r="LS10" s="162">
        <v>60.827780196229448</v>
      </c>
      <c r="LT10" s="162">
        <v>61.162642735157213</v>
      </c>
      <c r="LU10" s="161">
        <v>77.677224736048274</v>
      </c>
      <c r="LV10" s="162">
        <v>73.119717464725952</v>
      </c>
      <c r="LW10" s="162">
        <v>71.268151348385871</v>
      </c>
      <c r="LX10" s="162">
        <v>69.500719954458688</v>
      </c>
      <c r="LY10" s="162">
        <v>67.759434752034295</v>
      </c>
      <c r="LZ10" s="162">
        <v>70.806683856277004</v>
      </c>
      <c r="MA10" s="135">
        <v>15826.679973386561</v>
      </c>
      <c r="MB10" s="134">
        <v>15890.18302828619</v>
      </c>
      <c r="MC10" s="134">
        <v>14683.833116036507</v>
      </c>
      <c r="MD10" s="134">
        <v>14031.362299901994</v>
      </c>
      <c r="ME10" s="134">
        <v>12435.530085959885</v>
      </c>
      <c r="MF10" s="134">
        <v>10625.921677863345</v>
      </c>
      <c r="MG10" s="134">
        <v>10793.78068739771</v>
      </c>
      <c r="MH10" s="134">
        <v>11062.817779235689</v>
      </c>
      <c r="MI10" s="137">
        <v>93.7</v>
      </c>
      <c r="MJ10" s="138">
        <v>93.7</v>
      </c>
      <c r="MK10" s="139">
        <v>97.2</v>
      </c>
      <c r="ML10" s="138">
        <v>97.1</v>
      </c>
      <c r="MM10" s="138">
        <v>91.304347826086953</v>
      </c>
      <c r="MN10" s="139">
        <v>95.2</v>
      </c>
      <c r="MO10" s="138">
        <v>95.911949685534594</v>
      </c>
      <c r="MP10" s="77">
        <v>91.719745222929944</v>
      </c>
      <c r="MQ10" s="135">
        <v>9065.6742556917688</v>
      </c>
      <c r="MR10" s="134">
        <v>10931.89964157706</v>
      </c>
      <c r="MS10" s="134">
        <v>8834.0455219325049</v>
      </c>
      <c r="MT10" s="134">
        <v>8052.6685942017657</v>
      </c>
      <c r="MU10" s="134">
        <v>6907.6149980672599</v>
      </c>
      <c r="MV10" s="134">
        <v>9329.9458674718335</v>
      </c>
      <c r="MW10" s="134">
        <v>8548.6186607357722</v>
      </c>
      <c r="MX10" s="134">
        <v>8553.8548376386207</v>
      </c>
      <c r="MY10" s="137">
        <v>38.897021500543111</v>
      </c>
      <c r="MZ10" s="138">
        <v>35.519459158352269</v>
      </c>
      <c r="NA10" s="138">
        <v>29.7</v>
      </c>
      <c r="NB10" s="138">
        <v>26.200000000000003</v>
      </c>
      <c r="NC10" s="138">
        <v>24.548437822534005</v>
      </c>
      <c r="ND10" s="138">
        <v>21.285438323606169</v>
      </c>
      <c r="NE10" s="138">
        <v>19.127419830839248</v>
      </c>
      <c r="NF10" s="126">
        <v>19.783254210162909</v>
      </c>
      <c r="NG10" s="137">
        <v>44.96631516003842</v>
      </c>
      <c r="NH10" s="138">
        <v>44.722364544064234</v>
      </c>
      <c r="NI10" s="138">
        <v>37.799999999999997</v>
      </c>
      <c r="NJ10" s="138">
        <v>37.799999999999997</v>
      </c>
      <c r="NK10" s="138">
        <v>36.859466569501215</v>
      </c>
      <c r="NL10" s="138">
        <v>34.227900537694843</v>
      </c>
      <c r="NM10" s="138">
        <v>33.999249065546017</v>
      </c>
      <c r="NN10" s="126">
        <v>35.643353628528502</v>
      </c>
      <c r="NO10" s="137">
        <v>48.945603991751938</v>
      </c>
      <c r="NP10" s="138">
        <v>47.329667972583998</v>
      </c>
      <c r="NQ10" s="138">
        <v>42.1</v>
      </c>
      <c r="NR10" s="138">
        <v>46.5</v>
      </c>
      <c r="NS10" s="138">
        <v>45.44448615294489</v>
      </c>
      <c r="NT10" s="138">
        <v>40.265249141094081</v>
      </c>
      <c r="NU10" s="138">
        <v>38.465235113808923</v>
      </c>
      <c r="NV10" s="126">
        <v>40.455770684264458</v>
      </c>
      <c r="NW10" s="137">
        <v>43.17094389263643</v>
      </c>
      <c r="NX10" s="138">
        <v>42.021882326454659</v>
      </c>
      <c r="NY10" s="138">
        <v>43.6</v>
      </c>
      <c r="NZ10" s="138">
        <v>45</v>
      </c>
      <c r="OA10" s="138">
        <v>44.119779518013125</v>
      </c>
      <c r="OB10" s="138">
        <v>44.925164457585957</v>
      </c>
      <c r="OC10" s="138">
        <v>45.550005591409601</v>
      </c>
      <c r="OD10" s="76">
        <v>43.948763153435344</v>
      </c>
      <c r="OE10" s="135">
        <v>20666.999334664008</v>
      </c>
      <c r="OF10" s="134">
        <v>19267.886855241264</v>
      </c>
      <c r="OG10" s="134">
        <v>16370.599739243808</v>
      </c>
      <c r="OH10" s="134">
        <v>17486.115648480885</v>
      </c>
      <c r="OI10" s="134">
        <v>18264.42898076136</v>
      </c>
      <c r="OJ10" s="134">
        <v>14574.799279043094</v>
      </c>
      <c r="OK10" s="134">
        <v>17823.240589198034</v>
      </c>
      <c r="OL10" s="134">
        <v>17090.372314252912</v>
      </c>
      <c r="OM10" s="135">
        <v>6241.851368970013</v>
      </c>
      <c r="ON10" s="134">
        <v>6786.9977131656324</v>
      </c>
      <c r="OO10" s="134">
        <v>6876.7908309455588</v>
      </c>
      <c r="OP10" s="134">
        <v>3244.3060789775523</v>
      </c>
      <c r="OQ10" s="134">
        <v>2872.3404255319151</v>
      </c>
      <c r="OR10" s="134">
        <v>4551.418730523209</v>
      </c>
      <c r="OS10" s="135">
        <v>10128.748370273794</v>
      </c>
      <c r="OT10" s="134">
        <v>10699.117935315257</v>
      </c>
      <c r="OU10" s="134">
        <v>11387.638149815801</v>
      </c>
      <c r="OV10" s="134">
        <v>11330.493200065541</v>
      </c>
      <c r="OW10" s="134">
        <v>14950.900163666121</v>
      </c>
      <c r="OX10" s="134">
        <v>12538.953583729704</v>
      </c>
      <c r="OY10" s="137">
        <v>43.942201887994443</v>
      </c>
      <c r="OZ10" s="138">
        <v>46.78108619164388</v>
      </c>
      <c r="PA10" s="138">
        <v>44.407684968425386</v>
      </c>
      <c r="PB10" s="138">
        <v>48.823616511490123</v>
      </c>
      <c r="PC10" s="138">
        <v>50.3</v>
      </c>
      <c r="PD10" s="138">
        <v>52.97721172928199</v>
      </c>
      <c r="PE10" s="75">
        <v>53.272076353666378</v>
      </c>
      <c r="PF10" s="126">
        <v>52.912554596296303</v>
      </c>
      <c r="PG10" s="137">
        <v>81.7</v>
      </c>
      <c r="PH10" s="138">
        <v>84</v>
      </c>
      <c r="PI10" s="138">
        <v>82</v>
      </c>
      <c r="PJ10" s="138">
        <v>77.333333333333329</v>
      </c>
      <c r="PK10" s="165">
        <v>71.666666666666671</v>
      </c>
      <c r="PL10" s="137">
        <v>69.066666666666663</v>
      </c>
      <c r="PM10" s="138">
        <v>68</v>
      </c>
      <c r="PN10" s="138">
        <v>67</v>
      </c>
      <c r="PO10" s="138">
        <v>65.333333333333329</v>
      </c>
      <c r="PP10" s="160">
        <v>64.666666666666671</v>
      </c>
      <c r="PQ10" s="102">
        <v>4.24</v>
      </c>
      <c r="PR10" s="77">
        <v>4.59</v>
      </c>
      <c r="PS10" s="77">
        <v>5.27</v>
      </c>
      <c r="PT10" s="77">
        <v>5.73</v>
      </c>
      <c r="PU10" s="77">
        <v>6.5272116222909595</v>
      </c>
      <c r="PV10" s="73">
        <v>1.9489217041946252</v>
      </c>
      <c r="PW10" s="74">
        <v>2.6434473322278751</v>
      </c>
      <c r="PX10" s="74">
        <v>2.2109186037947399</v>
      </c>
      <c r="PY10" s="77">
        <v>2.0099999999999998</v>
      </c>
      <c r="PZ10" s="77">
        <v>2.66</v>
      </c>
      <c r="QA10" s="77">
        <v>3</v>
      </c>
      <c r="QB10" s="77">
        <v>2.92</v>
      </c>
      <c r="QC10" s="77">
        <v>1.7004550885657732</v>
      </c>
      <c r="QD10" s="73">
        <v>71.006420669915684</v>
      </c>
      <c r="QE10" s="74">
        <v>78.090584768109196</v>
      </c>
      <c r="QF10" s="74">
        <v>86.075949367088612</v>
      </c>
      <c r="QG10" s="77">
        <v>91.7</v>
      </c>
      <c r="QH10" s="77">
        <v>98.09</v>
      </c>
      <c r="QI10" s="77">
        <v>98.35</v>
      </c>
      <c r="QJ10" s="77">
        <v>98.49</v>
      </c>
      <c r="QK10" s="77">
        <v>98.59143593045718</v>
      </c>
      <c r="QL10" s="102">
        <v>2.89</v>
      </c>
      <c r="QM10" s="77">
        <v>10.67</v>
      </c>
      <c r="QN10" s="77">
        <v>9.0500000000000007</v>
      </c>
      <c r="QO10" s="77">
        <v>7.46</v>
      </c>
      <c r="QP10" s="77">
        <v>5.3977615152819629</v>
      </c>
      <c r="QQ10" s="73">
        <v>95.180629689796547</v>
      </c>
      <c r="QR10" s="74">
        <v>95.525050411043892</v>
      </c>
      <c r="QS10" s="74">
        <v>89.94330977712201</v>
      </c>
      <c r="QT10" s="77">
        <v>99.21</v>
      </c>
      <c r="QU10" s="77">
        <v>99.28</v>
      </c>
      <c r="QV10" s="77">
        <v>99.69</v>
      </c>
      <c r="QW10" s="77">
        <v>99.78</v>
      </c>
      <c r="QX10" s="77">
        <v>99.830972311654861</v>
      </c>
      <c r="QY10" s="102">
        <v>80.104712041884824</v>
      </c>
      <c r="QZ10" s="77">
        <v>78.888888888888886</v>
      </c>
      <c r="RA10" s="77">
        <v>82.33695652173914</v>
      </c>
      <c r="RB10" s="77">
        <v>88.705234159779607</v>
      </c>
      <c r="RC10" s="77">
        <v>84.726224783861667</v>
      </c>
      <c r="RD10" s="77">
        <v>81.5625</v>
      </c>
      <c r="RE10" s="77">
        <v>81.395348837209298</v>
      </c>
      <c r="RF10" s="77">
        <v>83.692307692307693</v>
      </c>
      <c r="RG10" s="102">
        <v>92.687602416721916</v>
      </c>
      <c r="RH10" s="77">
        <v>94.288214793629948</v>
      </c>
      <c r="RI10" s="77">
        <v>97.537658523643969</v>
      </c>
      <c r="RJ10" s="77">
        <v>97.813868198949933</v>
      </c>
      <c r="RK10" s="77">
        <v>98.287002526037497</v>
      </c>
      <c r="RL10" s="77">
        <v>97.226601290963259</v>
      </c>
      <c r="RM10" s="77">
        <v>98.242849835494113</v>
      </c>
      <c r="RN10" s="77">
        <v>97.997008189447527</v>
      </c>
      <c r="RO10" s="153">
        <v>5.625</v>
      </c>
      <c r="RP10" s="147">
        <v>6.7272727272727275</v>
      </c>
      <c r="RQ10" s="147">
        <v>8.3269230769230784</v>
      </c>
      <c r="RR10" s="147">
        <v>16.261904761904759</v>
      </c>
      <c r="RS10" s="147">
        <v>15.647058823529411</v>
      </c>
      <c r="RT10" s="147">
        <v>23.258064516129032</v>
      </c>
      <c r="RU10" s="135">
        <v>7574.4330959252993</v>
      </c>
      <c r="RV10" s="134">
        <v>10567.594781324844</v>
      </c>
      <c r="RW10" s="134">
        <v>8569.2394427035761</v>
      </c>
      <c r="RX10" s="134">
        <v>11949.535571188539</v>
      </c>
      <c r="RY10" s="134">
        <v>8962.3379953379954</v>
      </c>
      <c r="RZ10" s="134">
        <v>9443.8842592592591</v>
      </c>
      <c r="SA10" s="134">
        <v>7278.1065088757396</v>
      </c>
      <c r="SB10" s="134">
        <v>10649.758454106281</v>
      </c>
      <c r="SC10" s="137">
        <v>12.74891774891775</v>
      </c>
      <c r="SD10" s="138">
        <v>23.711309523809522</v>
      </c>
      <c r="SE10" s="138">
        <v>11.352941176470589</v>
      </c>
      <c r="SF10" s="138">
        <v>31.625258799171842</v>
      </c>
      <c r="SG10" s="138">
        <v>11.166953528399313</v>
      </c>
      <c r="SH10" s="160">
        <v>8.2534562211981566</v>
      </c>
      <c r="SI10" s="137">
        <v>21.476484819648348</v>
      </c>
      <c r="SJ10" s="138">
        <v>6.0289157988885602</v>
      </c>
      <c r="SK10" s="138">
        <v>19.099194622892259</v>
      </c>
      <c r="SL10" s="138">
        <v>22.438497336601685</v>
      </c>
      <c r="SM10" s="138">
        <v>20.732784882696137</v>
      </c>
      <c r="SN10" s="138">
        <v>21.725564971476924</v>
      </c>
      <c r="SO10" s="138">
        <v>17.862824570430096</v>
      </c>
      <c r="SP10" s="160">
        <v>19.470411313130143</v>
      </c>
      <c r="SQ10" s="153">
        <v>17.724413950829046</v>
      </c>
      <c r="SR10" s="147">
        <v>19.814951281421436</v>
      </c>
      <c r="SS10" s="147">
        <v>12.125184335572669</v>
      </c>
      <c r="ST10" s="147">
        <v>21.031096563011456</v>
      </c>
      <c r="SU10" s="147">
        <v>19.107757913728062</v>
      </c>
      <c r="SV10" s="135">
        <v>128542.9141716567</v>
      </c>
      <c r="SW10" s="134">
        <v>100382.69550748751</v>
      </c>
      <c r="SX10" s="134">
        <v>119255.21512385921</v>
      </c>
      <c r="SY10" s="134">
        <v>74060.764456060104</v>
      </c>
      <c r="SZ10" s="134">
        <v>47687.269750307001</v>
      </c>
      <c r="TA10" s="134">
        <v>48615.4350319515</v>
      </c>
      <c r="TB10" s="134">
        <v>59738.134206219314</v>
      </c>
      <c r="TC10" s="134">
        <v>113408.23355748728</v>
      </c>
      <c r="TD10" s="137">
        <v>20.399999999999999</v>
      </c>
      <c r="TE10" s="138">
        <v>22.7</v>
      </c>
      <c r="TF10" s="138">
        <v>25.8</v>
      </c>
      <c r="TG10" s="138">
        <v>26.900000000000002</v>
      </c>
      <c r="TH10" s="138">
        <v>26.1</v>
      </c>
      <c r="TI10" s="165">
        <v>23.1</v>
      </c>
      <c r="TJ10" s="166">
        <v>54</v>
      </c>
      <c r="TK10" s="167">
        <v>70</v>
      </c>
      <c r="TL10" s="167">
        <v>86</v>
      </c>
      <c r="TM10" s="167">
        <v>92</v>
      </c>
      <c r="TN10" s="168">
        <v>94.17</v>
      </c>
      <c r="TO10" s="137">
        <v>12.043010752688172</v>
      </c>
      <c r="TP10" s="138">
        <v>14.526315789473685</v>
      </c>
      <c r="TQ10" s="138">
        <v>13.80952380952381</v>
      </c>
      <c r="TR10" s="160">
        <v>3.9560439560439558</v>
      </c>
      <c r="TS10" s="137">
        <v>6.8</v>
      </c>
      <c r="TT10" s="138">
        <v>39.044259941319687</v>
      </c>
      <c r="TU10" s="138">
        <v>16.746242263483644</v>
      </c>
      <c r="TV10" s="165">
        <v>16.746242263483644</v>
      </c>
    </row>
    <row r="11" spans="1:542" x14ac:dyDescent="0.25">
      <c r="A11" s="169" t="s">
        <v>958</v>
      </c>
      <c r="B11" s="67">
        <v>4819.5479535736104</v>
      </c>
      <c r="C11" s="70">
        <v>4757.7533577533577</v>
      </c>
      <c r="D11" s="70">
        <v>4693.1268151016457</v>
      </c>
      <c r="E11" s="70">
        <v>4581.0778727445395</v>
      </c>
      <c r="F11" s="70">
        <v>4617.7015755329003</v>
      </c>
      <c r="G11" s="70">
        <v>4510.4178526699307</v>
      </c>
      <c r="H11" s="269">
        <v>4776.7635789948163</v>
      </c>
      <c r="I11" s="71">
        <v>4681.5605201733906</v>
      </c>
      <c r="J11" s="67">
        <v>7770.2455590386626</v>
      </c>
      <c r="K11" s="70">
        <v>6480.54190463541</v>
      </c>
      <c r="L11" s="70">
        <v>6505.5076310550767</v>
      </c>
      <c r="M11" s="70">
        <v>6637.8941742383749</v>
      </c>
      <c r="N11" s="70">
        <v>6837.1150729335495</v>
      </c>
      <c r="O11" s="70">
        <v>6729.7007113139171</v>
      </c>
      <c r="P11" s="70">
        <v>7092.642683256694</v>
      </c>
      <c r="Q11" s="78">
        <v>7125.7628018041914</v>
      </c>
      <c r="R11" s="67">
        <v>3126.7379679144387</v>
      </c>
      <c r="S11" s="70">
        <v>2778.8659793814431</v>
      </c>
      <c r="T11" s="70">
        <v>2758.1060216160577</v>
      </c>
      <c r="U11" s="70">
        <v>2490.3073286052008</v>
      </c>
      <c r="V11" s="70">
        <v>3344.0088348978466</v>
      </c>
      <c r="W11" s="70">
        <v>3732.8499721137759</v>
      </c>
      <c r="X11" s="269">
        <v>3865.364308342133</v>
      </c>
      <c r="Y11" s="71">
        <v>4084.7983453981387</v>
      </c>
      <c r="Z11" s="73">
        <v>72</v>
      </c>
      <c r="AA11" s="74">
        <v>75</v>
      </c>
      <c r="AB11" s="75">
        <v>74</v>
      </c>
      <c r="AC11" s="74">
        <v>78</v>
      </c>
      <c r="AD11" s="74">
        <v>80</v>
      </c>
      <c r="AE11" s="75">
        <v>83</v>
      </c>
      <c r="AF11" s="76">
        <v>83</v>
      </c>
      <c r="AG11" s="73">
        <v>44</v>
      </c>
      <c r="AH11" s="74">
        <v>48</v>
      </c>
      <c r="AI11" s="75">
        <v>49</v>
      </c>
      <c r="AJ11" s="74">
        <v>53</v>
      </c>
      <c r="AK11" s="74">
        <v>56</v>
      </c>
      <c r="AL11" s="75">
        <v>57</v>
      </c>
      <c r="AM11" s="76">
        <v>60</v>
      </c>
      <c r="AN11" s="73">
        <v>52</v>
      </c>
      <c r="AO11" s="74">
        <v>44</v>
      </c>
      <c r="AP11" s="75">
        <v>51</v>
      </c>
      <c r="AQ11" s="74">
        <v>61</v>
      </c>
      <c r="AR11" s="74">
        <v>58</v>
      </c>
      <c r="AS11" s="74">
        <v>65</v>
      </c>
      <c r="AT11" s="77">
        <v>62</v>
      </c>
      <c r="AU11" s="73">
        <v>30</v>
      </c>
      <c r="AV11" s="74">
        <v>18</v>
      </c>
      <c r="AW11" s="75">
        <v>29</v>
      </c>
      <c r="AX11" s="74">
        <v>27</v>
      </c>
      <c r="AY11" s="74">
        <v>38</v>
      </c>
      <c r="AZ11" s="75">
        <v>33</v>
      </c>
      <c r="BA11" s="76">
        <v>33</v>
      </c>
      <c r="BB11" s="67">
        <v>2204.6153846153848</v>
      </c>
      <c r="BC11" s="70">
        <v>3682.1862348178138</v>
      </c>
      <c r="BD11" s="70">
        <v>2642.3076923076924</v>
      </c>
      <c r="BE11" s="70">
        <v>3008.361204013378</v>
      </c>
      <c r="BF11" s="70">
        <v>2871.7948717948721</v>
      </c>
      <c r="BG11" s="70">
        <v>2822.7424749163879</v>
      </c>
      <c r="BH11" s="70">
        <v>3490.7692307692309</v>
      </c>
      <c r="BI11" s="78" t="s">
        <v>26</v>
      </c>
      <c r="BJ11" s="67">
        <v>236.85897435897434</v>
      </c>
      <c r="BK11" s="70">
        <v>184.64228079612695</v>
      </c>
      <c r="BL11" s="70">
        <v>219.80168269230768</v>
      </c>
      <c r="BM11" s="70">
        <v>203.46447445684086</v>
      </c>
      <c r="BN11" s="70">
        <v>136.7661943319838</v>
      </c>
      <c r="BO11" s="70">
        <v>183.85160938352425</v>
      </c>
      <c r="BP11" s="70">
        <v>194.55362156092085</v>
      </c>
      <c r="BQ11" s="78" t="s">
        <v>26</v>
      </c>
      <c r="BR11" s="170">
        <v>82.758620689655174</v>
      </c>
      <c r="BS11" s="171">
        <v>88.271604938271608</v>
      </c>
      <c r="BT11" s="171">
        <v>86.486486486486484</v>
      </c>
      <c r="BU11" s="171">
        <v>85.064935064935071</v>
      </c>
      <c r="BV11" s="171">
        <v>87.861271676300575</v>
      </c>
      <c r="BW11" s="171">
        <v>85.975609756097555</v>
      </c>
      <c r="BX11" s="171">
        <v>84.567901234567898</v>
      </c>
      <c r="BY11" s="82" t="s">
        <v>26</v>
      </c>
      <c r="BZ11" s="83">
        <v>89.566666666666663</v>
      </c>
      <c r="CA11" s="74">
        <v>90</v>
      </c>
      <c r="CB11" s="74">
        <v>85.333333333333329</v>
      </c>
      <c r="CC11" s="75">
        <v>82</v>
      </c>
      <c r="CD11" s="76">
        <v>76</v>
      </c>
      <c r="CE11" s="73">
        <v>95</v>
      </c>
      <c r="CF11" s="74">
        <v>96</v>
      </c>
      <c r="CG11" s="75">
        <v>97</v>
      </c>
      <c r="CH11" s="74">
        <v>96.8</v>
      </c>
      <c r="CI11" s="74">
        <v>97.5</v>
      </c>
      <c r="CJ11" s="75">
        <v>98.3</v>
      </c>
      <c r="CK11" s="76" t="s">
        <v>26</v>
      </c>
      <c r="CL11" s="84">
        <v>1090.78</v>
      </c>
      <c r="CM11" s="85">
        <v>1154.93</v>
      </c>
      <c r="CN11" s="86">
        <v>1134.98</v>
      </c>
      <c r="CO11" s="85">
        <v>1192.18</v>
      </c>
      <c r="CP11" s="85">
        <v>1269.32</v>
      </c>
      <c r="CQ11" s="86">
        <v>1305.08</v>
      </c>
      <c r="CR11" s="87">
        <v>1311.21</v>
      </c>
      <c r="CS11" s="84">
        <v>810</v>
      </c>
      <c r="CT11" s="85">
        <v>695</v>
      </c>
      <c r="CU11" s="86">
        <v>788</v>
      </c>
      <c r="CV11" s="85">
        <v>823</v>
      </c>
      <c r="CW11" s="86">
        <v>972</v>
      </c>
      <c r="CX11" s="172">
        <v>948</v>
      </c>
      <c r="CY11" s="89">
        <v>919</v>
      </c>
      <c r="CZ11" s="84">
        <v>764</v>
      </c>
      <c r="DA11" s="85">
        <v>857</v>
      </c>
      <c r="DB11" s="86">
        <v>848</v>
      </c>
      <c r="DC11" s="85">
        <v>936</v>
      </c>
      <c r="DD11" s="86">
        <v>974</v>
      </c>
      <c r="DE11" s="172">
        <v>1072</v>
      </c>
      <c r="DF11" s="89">
        <v>1010</v>
      </c>
      <c r="DG11" s="84">
        <v>956</v>
      </c>
      <c r="DH11" s="85">
        <v>1102</v>
      </c>
      <c r="DI11" s="86">
        <v>1046</v>
      </c>
      <c r="DJ11" s="85">
        <v>1196</v>
      </c>
      <c r="DK11" s="86">
        <v>1151</v>
      </c>
      <c r="DL11" s="172">
        <v>1156</v>
      </c>
      <c r="DM11" s="89">
        <v>1268</v>
      </c>
      <c r="DN11" s="84">
        <v>1154</v>
      </c>
      <c r="DO11" s="85">
        <v>1195</v>
      </c>
      <c r="DP11" s="86">
        <v>1155</v>
      </c>
      <c r="DQ11" s="85">
        <v>1166</v>
      </c>
      <c r="DR11" s="86">
        <v>1269</v>
      </c>
      <c r="DS11" s="172">
        <v>1395</v>
      </c>
      <c r="DT11" s="89">
        <v>1369</v>
      </c>
      <c r="DU11" s="84">
        <v>1255</v>
      </c>
      <c r="DV11" s="85">
        <v>1332</v>
      </c>
      <c r="DW11" s="86">
        <v>1336</v>
      </c>
      <c r="DX11" s="85">
        <v>1367</v>
      </c>
      <c r="DY11" s="86">
        <v>1447</v>
      </c>
      <c r="DZ11" s="172">
        <v>1461</v>
      </c>
      <c r="EA11" s="89">
        <v>1454</v>
      </c>
      <c r="EB11" s="83">
        <v>51.889683350357508</v>
      </c>
      <c r="EC11" s="75">
        <v>39.716312056737593</v>
      </c>
      <c r="ED11" s="75">
        <v>47.181008902077153</v>
      </c>
      <c r="EE11" s="75">
        <v>38.419117647058826</v>
      </c>
      <c r="EF11" s="76" t="s">
        <v>26</v>
      </c>
      <c r="EG11" s="83">
        <v>80.434782608695656</v>
      </c>
      <c r="EH11" s="75">
        <v>89.795918367346943</v>
      </c>
      <c r="EI11" s="75">
        <v>93.478260869565219</v>
      </c>
      <c r="EJ11" s="75">
        <v>93.333333333333329</v>
      </c>
      <c r="EK11" s="75">
        <v>95.238095238095227</v>
      </c>
      <c r="EL11" s="75">
        <v>95.555555555555557</v>
      </c>
      <c r="EM11" s="75">
        <v>97.674418604651152</v>
      </c>
      <c r="EN11" s="76">
        <v>100</v>
      </c>
      <c r="EO11" s="83">
        <v>94.6</v>
      </c>
      <c r="EP11" s="75">
        <v>95.2</v>
      </c>
      <c r="EQ11" s="75">
        <v>95.3</v>
      </c>
      <c r="ER11" s="76">
        <v>95</v>
      </c>
      <c r="ES11" s="83">
        <v>91.489440396493691</v>
      </c>
      <c r="ET11" s="75">
        <v>89.27893540245708</v>
      </c>
      <c r="EU11" s="75">
        <v>91.470753655793018</v>
      </c>
      <c r="EV11" s="76">
        <v>92.930011862396199</v>
      </c>
      <c r="EW11" s="83">
        <v>32.302491548766746</v>
      </c>
      <c r="EX11" s="75">
        <v>22</v>
      </c>
      <c r="EY11" s="75">
        <v>11.4</v>
      </c>
      <c r="EZ11" s="76">
        <v>9.8474256884079985</v>
      </c>
      <c r="FA11" s="93">
        <v>200</v>
      </c>
      <c r="FB11" s="94">
        <v>207.79220779220782</v>
      </c>
      <c r="FC11" s="94">
        <v>46.242774566473983</v>
      </c>
      <c r="FD11" s="95">
        <v>0</v>
      </c>
      <c r="FE11" s="83">
        <v>95.6</v>
      </c>
      <c r="FF11" s="75">
        <v>96</v>
      </c>
      <c r="FG11" s="76">
        <v>96.2</v>
      </c>
      <c r="FH11" s="96">
        <v>16.129032258064516</v>
      </c>
      <c r="FI11" s="97">
        <v>4</v>
      </c>
      <c r="FJ11" s="97">
        <v>2.5641025641025639</v>
      </c>
      <c r="FK11" s="97">
        <v>3.8461538461538463</v>
      </c>
      <c r="FL11" s="97">
        <v>14.285714285714285</v>
      </c>
      <c r="FM11" s="98" t="s">
        <v>26</v>
      </c>
      <c r="FN11" s="99">
        <v>20</v>
      </c>
      <c r="FO11" s="97">
        <v>13.58</v>
      </c>
      <c r="FP11" s="97">
        <v>21.62</v>
      </c>
      <c r="FQ11" s="97">
        <v>18.18</v>
      </c>
      <c r="FR11" s="97">
        <v>24.28</v>
      </c>
      <c r="FS11" s="97">
        <v>21.95</v>
      </c>
      <c r="FT11" s="97">
        <v>21.604938271604937</v>
      </c>
      <c r="FU11" s="98" t="s">
        <v>26</v>
      </c>
      <c r="FV11" s="100">
        <v>5.7337175604205965</v>
      </c>
      <c r="FW11" s="76">
        <v>4.8000786316772226</v>
      </c>
      <c r="FX11" s="76">
        <v>4.7337703075805466</v>
      </c>
      <c r="FY11" s="76">
        <v>5.0452687195638264</v>
      </c>
      <c r="FZ11" s="76">
        <v>4.9562364881095364</v>
      </c>
      <c r="GA11" s="76">
        <v>5.0369485096259128</v>
      </c>
      <c r="GB11" s="76">
        <v>5.2594914663880177</v>
      </c>
      <c r="GC11" s="76">
        <v>5.4011551858438294</v>
      </c>
      <c r="GD11" s="102">
        <v>44.444444444444443</v>
      </c>
      <c r="GE11" s="103">
        <v>47.169811320754718</v>
      </c>
      <c r="GF11" s="103">
        <v>49.673202614379086</v>
      </c>
      <c r="GG11" s="103">
        <v>50.354609929078009</v>
      </c>
      <c r="GH11" s="103">
        <v>53.793103448275858</v>
      </c>
      <c r="GI11" s="103">
        <v>54.347826086956516</v>
      </c>
      <c r="GJ11" s="103">
        <v>59.235668789808912</v>
      </c>
      <c r="GK11" s="103">
        <v>63.354037267080741</v>
      </c>
      <c r="GL11" s="104">
        <v>6.7373674360574114</v>
      </c>
      <c r="GM11" s="107">
        <v>5.5522027761013959</v>
      </c>
      <c r="GN11" s="107">
        <v>5.512282804074303</v>
      </c>
      <c r="GO11" s="108">
        <v>8.3815994402184959</v>
      </c>
      <c r="GP11" s="109">
        <v>9.0807933006168113</v>
      </c>
      <c r="GQ11" s="109">
        <v>9.0086814854490278</v>
      </c>
      <c r="GR11" s="109">
        <v>8.0978369384359397</v>
      </c>
      <c r="GS11" s="109">
        <v>4.6456827816460562</v>
      </c>
      <c r="GT11" s="109">
        <v>4.8348841770358906</v>
      </c>
      <c r="GU11" s="109">
        <v>4.8852701803688134</v>
      </c>
      <c r="GV11" s="109">
        <v>6.1171606529209619</v>
      </c>
      <c r="GW11" s="102">
        <v>4.7755399174957534</v>
      </c>
      <c r="GX11" s="77">
        <v>7.7451701931922727</v>
      </c>
      <c r="GY11" s="77">
        <v>6.6678340726904812</v>
      </c>
      <c r="GZ11" s="77">
        <v>6.9235181644359463</v>
      </c>
      <c r="HA11" s="77">
        <v>6.1422967814240188</v>
      </c>
      <c r="HB11" s="77">
        <v>6.4038738768755756</v>
      </c>
      <c r="HC11" s="77">
        <v>5.2707838479809972</v>
      </c>
      <c r="HD11" s="77">
        <v>4.9574632637277647</v>
      </c>
      <c r="HE11" s="102">
        <v>11.927893435431123</v>
      </c>
      <c r="HF11" s="77">
        <v>16.051143451143449</v>
      </c>
      <c r="HG11" s="77">
        <v>13.781849169152109</v>
      </c>
      <c r="HH11" s="77">
        <v>13.068863540346429</v>
      </c>
      <c r="HI11" s="77">
        <v>12.67866031925668</v>
      </c>
      <c r="HJ11" s="77">
        <v>11.654678687927239</v>
      </c>
      <c r="HK11" s="77">
        <v>11.813525410164065</v>
      </c>
      <c r="HL11" s="77">
        <v>11.768263943440692</v>
      </c>
      <c r="HM11" s="102">
        <v>96.586622136267707</v>
      </c>
      <c r="HN11" s="77">
        <v>96.558045265006768</v>
      </c>
      <c r="HO11" s="77">
        <v>96.579093772169585</v>
      </c>
      <c r="HP11" s="77">
        <v>96.185024572738513</v>
      </c>
      <c r="HQ11" s="77">
        <v>96.58059485600414</v>
      </c>
      <c r="HR11" s="77">
        <v>96.710707719039931</v>
      </c>
      <c r="HS11" s="77">
        <v>96.837090740217107</v>
      </c>
      <c r="HT11" s="77">
        <v>96.992962447334406</v>
      </c>
      <c r="HU11" s="102">
        <v>73.955156166300441</v>
      </c>
      <c r="HV11" s="77">
        <v>85.270049099836328</v>
      </c>
      <c r="HW11" s="77">
        <v>85.666242874133616</v>
      </c>
      <c r="HX11" s="77">
        <v>92.635596191709141</v>
      </c>
      <c r="HY11" s="77">
        <v>91.811277525563241</v>
      </c>
      <c r="HZ11" s="77">
        <v>86.349257023450193</v>
      </c>
      <c r="IA11" s="77">
        <v>80.709915701034703</v>
      </c>
      <c r="IB11" s="77">
        <v>90.404553189663801</v>
      </c>
      <c r="IC11" s="121">
        <v>23.767327690693719</v>
      </c>
      <c r="ID11" s="122">
        <v>23.989963706301729</v>
      </c>
      <c r="IE11" s="122">
        <v>21.119381945642523</v>
      </c>
      <c r="IF11" s="122">
        <v>19.57328109586545</v>
      </c>
      <c r="IG11" s="122">
        <v>21.104434762536791</v>
      </c>
      <c r="IH11" s="122">
        <v>20.988953569667579</v>
      </c>
      <c r="II11" s="122">
        <v>20.863514565457027</v>
      </c>
      <c r="IJ11" s="122">
        <v>20.803309852229646</v>
      </c>
      <c r="IK11" s="112">
        <v>2.7646711884399879</v>
      </c>
      <c r="IL11" s="98">
        <v>2.2149302707136997</v>
      </c>
      <c r="IM11" s="98">
        <v>2.1852715980414708</v>
      </c>
      <c r="IN11" s="76">
        <v>2.9756795422031477</v>
      </c>
      <c r="IO11" s="76">
        <v>3.1182304484298324</v>
      </c>
      <c r="IP11" s="76">
        <v>4.0191893088136608</v>
      </c>
      <c r="IQ11" s="76">
        <v>6.1150302332277571</v>
      </c>
      <c r="IR11" s="76">
        <v>6.8562068562068559</v>
      </c>
      <c r="IS11" s="115">
        <v>62.037037037037038</v>
      </c>
      <c r="IT11" s="116">
        <v>60.648442466624289</v>
      </c>
      <c r="IU11" s="116">
        <v>60.25</v>
      </c>
      <c r="IV11" s="116">
        <v>60.683265778807183</v>
      </c>
      <c r="IW11" s="116">
        <v>62.309859154929583</v>
      </c>
      <c r="IX11" s="116">
        <v>63.675910821098427</v>
      </c>
      <c r="IY11" s="116">
        <v>63.713080168776372</v>
      </c>
      <c r="IZ11" s="117">
        <v>62.131999999999998</v>
      </c>
      <c r="JA11" s="73">
        <v>82.402299999999997</v>
      </c>
      <c r="JB11" s="74">
        <v>84.196677453465327</v>
      </c>
      <c r="JC11" s="77">
        <v>83.97</v>
      </c>
      <c r="JD11" s="73">
        <v>83.449600000000004</v>
      </c>
      <c r="JE11" s="74">
        <v>86.268792618832634</v>
      </c>
      <c r="JF11" s="77">
        <v>83.23</v>
      </c>
      <c r="JG11" s="67">
        <v>212.66578249336868</v>
      </c>
      <c r="JH11" s="70">
        <v>187.10212201591514</v>
      </c>
      <c r="JI11" s="70">
        <v>182.40857503152586</v>
      </c>
      <c r="JJ11" s="70">
        <v>194.05325443786981</v>
      </c>
      <c r="JK11" s="70">
        <v>224.39903846153845</v>
      </c>
      <c r="JL11" s="70">
        <v>262.86982248520712</v>
      </c>
      <c r="JM11" s="70">
        <v>229.75113122171948</v>
      </c>
      <c r="JN11" s="71">
        <v>267.33367983367987</v>
      </c>
      <c r="JO11" s="121">
        <v>2.6515638557119989</v>
      </c>
      <c r="JP11" s="122">
        <v>3.072077132270044</v>
      </c>
      <c r="JQ11" s="122">
        <v>2.6835824732165889</v>
      </c>
      <c r="JR11" s="122">
        <v>2.0823093907095278</v>
      </c>
      <c r="JS11" s="122">
        <v>2.1348135182850836</v>
      </c>
      <c r="JT11" s="122">
        <v>2.0663783473841653</v>
      </c>
      <c r="JU11" s="122">
        <v>2.221660586756264</v>
      </c>
      <c r="JV11" s="109">
        <v>2.5305681240328042</v>
      </c>
      <c r="JW11" s="121">
        <v>6.4267869617210716</v>
      </c>
      <c r="JX11" s="122">
        <v>4.986743824957939</v>
      </c>
      <c r="JY11" s="122">
        <v>3.3401473136655722</v>
      </c>
      <c r="JZ11" s="122">
        <v>3.2220222290242693</v>
      </c>
      <c r="KA11" s="122">
        <v>4.3730286479898028</v>
      </c>
      <c r="KB11" s="122">
        <v>4.0770371199194386</v>
      </c>
      <c r="KC11" s="275">
        <v>4.1608976707998853</v>
      </c>
      <c r="KD11" s="123">
        <v>5.0054674795927836</v>
      </c>
      <c r="KE11" s="121">
        <v>15.866282029526557</v>
      </c>
      <c r="KF11" s="122">
        <v>10.244870162555888</v>
      </c>
      <c r="KG11" s="122">
        <v>10.468196470175215</v>
      </c>
      <c r="KH11" s="122">
        <v>8.8737616240199362</v>
      </c>
      <c r="KI11" s="122">
        <v>5.6947900366826563</v>
      </c>
      <c r="KJ11" s="122">
        <v>4.936772354074817</v>
      </c>
      <c r="KK11" s="200">
        <v>5.2357518883039598</v>
      </c>
      <c r="KL11" s="109">
        <v>5.7022894266504016</v>
      </c>
      <c r="KM11" s="67">
        <v>22595.142474660548</v>
      </c>
      <c r="KN11" s="70">
        <v>22233.910299321029</v>
      </c>
      <c r="KO11" s="70">
        <v>22893.842085379678</v>
      </c>
      <c r="KP11" s="70">
        <v>25911.581333837144</v>
      </c>
      <c r="KQ11" s="70">
        <v>24838.377213529468</v>
      </c>
      <c r="KR11" s="70">
        <v>25906.881077038146</v>
      </c>
      <c r="KS11" s="70">
        <v>24521.108424772177</v>
      </c>
      <c r="KT11" s="78">
        <v>25099.417367982984</v>
      </c>
      <c r="KU11" s="73">
        <v>84.7</v>
      </c>
      <c r="KV11" s="74">
        <v>84.333333333333329</v>
      </c>
      <c r="KW11" s="75">
        <v>81.333333333333329</v>
      </c>
      <c r="KX11" s="74">
        <v>77</v>
      </c>
      <c r="KY11" s="77">
        <v>74.666666666666671</v>
      </c>
      <c r="KZ11" s="73">
        <v>82.333333333333329</v>
      </c>
      <c r="LA11" s="74">
        <v>83.333333333333329</v>
      </c>
      <c r="LB11" s="75">
        <v>82.666666666666671</v>
      </c>
      <c r="LC11" s="74">
        <v>82.666666666666671</v>
      </c>
      <c r="LD11" s="124">
        <v>85</v>
      </c>
      <c r="LE11" s="73">
        <v>77.975609756097569</v>
      </c>
      <c r="LF11" s="74">
        <v>75</v>
      </c>
      <c r="LG11" s="75">
        <v>70</v>
      </c>
      <c r="LH11" s="74">
        <v>62</v>
      </c>
      <c r="LI11" s="124">
        <v>54.333333333333336</v>
      </c>
      <c r="LJ11" s="73">
        <v>80.566666666666663</v>
      </c>
      <c r="LK11" s="74">
        <v>82.333333333333329</v>
      </c>
      <c r="LL11" s="75">
        <v>77.333333333333329</v>
      </c>
      <c r="LM11" s="74">
        <v>78</v>
      </c>
      <c r="LN11" s="77">
        <v>73.666666666666671</v>
      </c>
      <c r="LO11" s="121">
        <v>81.69343452170844</v>
      </c>
      <c r="LP11" s="122">
        <v>97.649146638038701</v>
      </c>
      <c r="LQ11" s="122">
        <v>81.117366825465567</v>
      </c>
      <c r="LR11" s="122">
        <v>73.481672578738042</v>
      </c>
      <c r="LS11" s="122">
        <v>78.23194524403506</v>
      </c>
      <c r="LT11" s="122">
        <v>81.009493134429562</v>
      </c>
      <c r="LU11" s="121">
        <v>105.45358277444406</v>
      </c>
      <c r="LV11" s="122">
        <v>90.813487281729948</v>
      </c>
      <c r="LW11" s="122">
        <v>111.4118666089216</v>
      </c>
      <c r="LX11" s="122">
        <v>119.83231215736859</v>
      </c>
      <c r="LY11" s="122">
        <v>124.54423335252352</v>
      </c>
      <c r="LZ11" s="122">
        <v>109.02271571452789</v>
      </c>
      <c r="MA11" s="67">
        <v>11933.448078026391</v>
      </c>
      <c r="MB11" s="70">
        <v>10461.891555895572</v>
      </c>
      <c r="MC11" s="70">
        <v>17529.278428409521</v>
      </c>
      <c r="MD11" s="70">
        <v>7651.615341016437</v>
      </c>
      <c r="ME11" s="70">
        <v>12798.650801086855</v>
      </c>
      <c r="MF11" s="70">
        <v>7068.0628272251315</v>
      </c>
      <c r="MG11" s="70">
        <v>6788.1718430351493</v>
      </c>
      <c r="MH11" s="70">
        <v>5141.9587533524455</v>
      </c>
      <c r="MI11" s="73">
        <v>92.9</v>
      </c>
      <c r="MJ11" s="74">
        <v>95</v>
      </c>
      <c r="MK11" s="75">
        <v>96</v>
      </c>
      <c r="ML11" s="74">
        <v>95.9</v>
      </c>
      <c r="MM11" s="74">
        <v>89.078498293515366</v>
      </c>
      <c r="MN11" s="75">
        <v>88.2</v>
      </c>
      <c r="MO11" s="74">
        <v>92.332268370607025</v>
      </c>
      <c r="MP11" s="77">
        <v>92.2</v>
      </c>
      <c r="MQ11" s="67">
        <v>38795.634920634919</v>
      </c>
      <c r="MR11" s="70">
        <v>19765.82655288748</v>
      </c>
      <c r="MS11" s="70">
        <v>23874.231303312834</v>
      </c>
      <c r="MT11" s="70">
        <v>16624.031007751939</v>
      </c>
      <c r="MU11" s="70">
        <v>17707.364341085271</v>
      </c>
      <c r="MV11" s="70">
        <v>24184.284004786598</v>
      </c>
      <c r="MW11" s="70">
        <v>27162.844928099494</v>
      </c>
      <c r="MX11" s="70">
        <v>12436.714975845411</v>
      </c>
      <c r="MY11" s="73">
        <v>37.37125766217212</v>
      </c>
      <c r="MZ11" s="74">
        <v>38.824969495090635</v>
      </c>
      <c r="NA11" s="74">
        <v>38.299999999999997</v>
      </c>
      <c r="NB11" s="74">
        <v>33.97</v>
      </c>
      <c r="NC11" s="74">
        <v>31.109663288132108</v>
      </c>
      <c r="ND11" s="74">
        <v>29.657933251134057</v>
      </c>
      <c r="NE11" s="74">
        <v>29.497618056198274</v>
      </c>
      <c r="NF11" s="126">
        <v>27.590607379566698</v>
      </c>
      <c r="NG11" s="73">
        <v>31.660977153307247</v>
      </c>
      <c r="NH11" s="74">
        <v>32.46792156136204</v>
      </c>
      <c r="NI11" s="74">
        <v>33.4</v>
      </c>
      <c r="NJ11" s="74">
        <v>29.330000000000002</v>
      </c>
      <c r="NK11" s="74">
        <v>28.214300253950302</v>
      </c>
      <c r="NL11" s="74">
        <v>27.402393051487316</v>
      </c>
      <c r="NM11" s="74">
        <v>29.020081888357346</v>
      </c>
      <c r="NN11" s="126">
        <v>30.067230097109203</v>
      </c>
      <c r="NO11" s="73">
        <v>30.139523519786305</v>
      </c>
      <c r="NP11" s="74">
        <v>29.497045171417852</v>
      </c>
      <c r="NQ11" s="74">
        <v>36.4</v>
      </c>
      <c r="NR11" s="74">
        <v>34.57</v>
      </c>
      <c r="NS11" s="74">
        <v>32.164004560240443</v>
      </c>
      <c r="NT11" s="74">
        <v>27.136351666365726</v>
      </c>
      <c r="NU11" s="74">
        <v>26.354026526323842</v>
      </c>
      <c r="NV11" s="126">
        <v>26.115636412135235</v>
      </c>
      <c r="NW11" s="73">
        <v>48.34543330245279</v>
      </c>
      <c r="NX11" s="74">
        <v>46.662848668506541</v>
      </c>
      <c r="NY11" s="74">
        <v>46.5</v>
      </c>
      <c r="NZ11" s="74">
        <v>44.47</v>
      </c>
      <c r="OA11" s="74">
        <v>44.846886108547523</v>
      </c>
      <c r="OB11" s="74">
        <v>43.205312855777763</v>
      </c>
      <c r="OC11" s="74">
        <v>40.701789387132749</v>
      </c>
      <c r="OD11" s="76">
        <v>37.76688386937893</v>
      </c>
      <c r="OE11" s="67">
        <v>20013.38688085676</v>
      </c>
      <c r="OF11" s="70">
        <v>20981.160944821651</v>
      </c>
      <c r="OG11" s="70">
        <v>19418.209293539858</v>
      </c>
      <c r="OH11" s="70">
        <v>20375.968259965994</v>
      </c>
      <c r="OI11" s="70">
        <v>20125.550454417691</v>
      </c>
      <c r="OJ11" s="70">
        <v>18427.449513836946</v>
      </c>
      <c r="OK11" s="70">
        <v>16635.670448205317</v>
      </c>
      <c r="OL11" s="70">
        <v>18357.53259964857</v>
      </c>
      <c r="OM11" s="67">
        <v>4495.6554590101996</v>
      </c>
      <c r="ON11" s="70">
        <v>7339.8828641602122</v>
      </c>
      <c r="OO11" s="70">
        <v>7767.2631874824319</v>
      </c>
      <c r="OP11" s="70">
        <v>7675.7666417352284</v>
      </c>
      <c r="OQ11" s="70">
        <v>7076.4366747256836</v>
      </c>
      <c r="OR11" s="70">
        <v>7130.306113012115</v>
      </c>
      <c r="OS11" s="67">
        <v>14922.553834529657</v>
      </c>
      <c r="OT11" s="70">
        <v>13036.085395805781</v>
      </c>
      <c r="OU11" s="70">
        <v>12358.287266935258</v>
      </c>
      <c r="OV11" s="70">
        <v>10751.682872101721</v>
      </c>
      <c r="OW11" s="70">
        <v>9559.2337734796347</v>
      </c>
      <c r="OX11" s="70">
        <v>11227.226486636457</v>
      </c>
      <c r="OY11" s="73">
        <v>40.430928428580081</v>
      </c>
      <c r="OZ11" s="74">
        <v>37.740238088130837</v>
      </c>
      <c r="PA11" s="74">
        <v>38.686331994715538</v>
      </c>
      <c r="PB11" s="74">
        <v>44.931350569910187</v>
      </c>
      <c r="PC11" s="74">
        <v>44.5</v>
      </c>
      <c r="PD11" s="74">
        <v>50.662045981720247</v>
      </c>
      <c r="PE11" s="75">
        <v>48.494234763303012</v>
      </c>
      <c r="PF11" s="126">
        <v>47.910355213039239</v>
      </c>
      <c r="PG11" s="73">
        <v>86.666666666666671</v>
      </c>
      <c r="PH11" s="74">
        <v>87.666666666666671</v>
      </c>
      <c r="PI11" s="74">
        <v>84.333333333333329</v>
      </c>
      <c r="PJ11" s="74">
        <v>85.333333333333329</v>
      </c>
      <c r="PK11" s="124">
        <v>85</v>
      </c>
      <c r="PL11" s="73">
        <v>80.13333333333334</v>
      </c>
      <c r="PM11" s="74">
        <v>80.666666666666671</v>
      </c>
      <c r="PN11" s="74">
        <v>77.333333333333329</v>
      </c>
      <c r="PO11" s="74">
        <v>75.666666666666671</v>
      </c>
      <c r="PP11" s="77">
        <v>70</v>
      </c>
      <c r="PQ11" s="102">
        <v>5.83</v>
      </c>
      <c r="PR11" s="77">
        <v>7.55</v>
      </c>
      <c r="PS11" s="77">
        <v>7.81</v>
      </c>
      <c r="PT11" s="77">
        <v>9.76</v>
      </c>
      <c r="PU11" s="77">
        <v>10.611008413011829</v>
      </c>
      <c r="PV11" s="73">
        <v>0.47760460997704585</v>
      </c>
      <c r="PW11" s="74">
        <v>0.57666085775503129</v>
      </c>
      <c r="PX11" s="74">
        <v>0.65148694105617166</v>
      </c>
      <c r="PY11" s="77">
        <v>0.82</v>
      </c>
      <c r="PZ11" s="77">
        <v>0.86</v>
      </c>
      <c r="QA11" s="77">
        <v>1.19</v>
      </c>
      <c r="QB11" s="77">
        <v>1.38</v>
      </c>
      <c r="QC11" s="77">
        <v>1.3415530916244041</v>
      </c>
      <c r="QD11" s="73">
        <v>32.726763717805149</v>
      </c>
      <c r="QE11" s="74">
        <v>70.103961787018818</v>
      </c>
      <c r="QF11" s="74">
        <v>78.736122971818958</v>
      </c>
      <c r="QG11" s="77">
        <v>81.66</v>
      </c>
      <c r="QH11" s="77">
        <v>78.72</v>
      </c>
      <c r="QI11" s="77">
        <v>97.46</v>
      </c>
      <c r="QJ11" s="77">
        <v>98.2</v>
      </c>
      <c r="QK11" s="77">
        <v>96.883852691218124</v>
      </c>
      <c r="QL11" s="102">
        <v>15.05</v>
      </c>
      <c r="QM11" s="77">
        <v>13.42</v>
      </c>
      <c r="QN11" s="77">
        <v>10.58</v>
      </c>
      <c r="QO11" s="77">
        <v>9.66</v>
      </c>
      <c r="QP11" s="77">
        <v>12.161603673613564</v>
      </c>
      <c r="QQ11" s="73">
        <v>93.505039193729004</v>
      </c>
      <c r="QR11" s="74">
        <v>100</v>
      </c>
      <c r="QS11" s="74">
        <v>94.819242812411048</v>
      </c>
      <c r="QT11" s="77" t="s">
        <v>1739</v>
      </c>
      <c r="QU11" s="77">
        <v>96.45</v>
      </c>
      <c r="QV11" s="77">
        <v>97.51</v>
      </c>
      <c r="QW11" s="77">
        <v>98.43</v>
      </c>
      <c r="QX11" s="77">
        <v>75.3257790368272</v>
      </c>
      <c r="QY11" s="102">
        <v>61.53846153846154</v>
      </c>
      <c r="QZ11" s="77">
        <v>61.458333333333336</v>
      </c>
      <c r="RA11" s="77">
        <v>63.917525773195869</v>
      </c>
      <c r="RB11" s="77">
        <v>70.212765957446805</v>
      </c>
      <c r="RC11" s="77">
        <v>71.875</v>
      </c>
      <c r="RD11" s="77">
        <v>78.448275862068968</v>
      </c>
      <c r="RE11" s="77">
        <v>82.727272727272734</v>
      </c>
      <c r="RF11" s="77">
        <v>83.177570093457945</v>
      </c>
      <c r="RG11" s="102">
        <v>97.536856342382379</v>
      </c>
      <c r="RH11" s="77">
        <v>97.650459054877558</v>
      </c>
      <c r="RI11" s="77">
        <v>97.719643199693067</v>
      </c>
      <c r="RJ11" s="77">
        <v>95.529269521410569</v>
      </c>
      <c r="RK11" s="77">
        <v>93.981598544849462</v>
      </c>
      <c r="RL11" s="77">
        <v>94.608062402398161</v>
      </c>
      <c r="RM11" s="77">
        <v>97.533618933802373</v>
      </c>
      <c r="RN11" s="77">
        <v>97.937764902824441</v>
      </c>
      <c r="RO11" s="100">
        <v>7.3571428571428568</v>
      </c>
      <c r="RP11" s="76">
        <v>11.307692307692307</v>
      </c>
      <c r="RQ11" s="76">
        <v>9.76</v>
      </c>
      <c r="RR11" s="76">
        <v>7.7619047619047619</v>
      </c>
      <c r="RS11" s="76">
        <v>9</v>
      </c>
      <c r="RT11" s="76">
        <v>6.0526315789473681</v>
      </c>
      <c r="RU11" s="67">
        <v>3538.9856997214697</v>
      </c>
      <c r="RV11" s="70">
        <v>3571.7583040686295</v>
      </c>
      <c r="RW11" s="70">
        <v>2776.8662918665859</v>
      </c>
      <c r="RX11" s="70">
        <v>2946.0435841142466</v>
      </c>
      <c r="RY11" s="70">
        <v>3030.414125200642</v>
      </c>
      <c r="RZ11" s="70">
        <v>3225.9303405572755</v>
      </c>
      <c r="SA11" s="70">
        <v>3793.3227344992047</v>
      </c>
      <c r="SB11" s="70">
        <v>3346.2088698140201</v>
      </c>
      <c r="SC11" s="73">
        <v>65.857142857142904</v>
      </c>
      <c r="SD11" s="74">
        <v>15.553571428571429</v>
      </c>
      <c r="SE11" s="74">
        <v>14.5</v>
      </c>
      <c r="SF11" s="74">
        <v>8.4285714285714288</v>
      </c>
      <c r="SG11" s="74">
        <v>8.5357142857142865</v>
      </c>
      <c r="SH11" s="77">
        <v>8.1428571428571423</v>
      </c>
      <c r="SI11" s="73">
        <v>24.868802635925039</v>
      </c>
      <c r="SJ11" s="74">
        <v>16.266764148274998</v>
      </c>
      <c r="SK11" s="74">
        <v>15.796916152409873</v>
      </c>
      <c r="SL11" s="74">
        <v>11.875070664692927</v>
      </c>
      <c r="SM11" s="74">
        <v>14.101865962442853</v>
      </c>
      <c r="SN11" s="74">
        <v>10.741437507730589</v>
      </c>
      <c r="SO11" s="74">
        <v>18.718230407644523</v>
      </c>
      <c r="SP11" s="77">
        <v>16.620025639280765</v>
      </c>
      <c r="SQ11" s="100">
        <v>19.841269841269842</v>
      </c>
      <c r="SR11" s="76">
        <v>12.088838909193141</v>
      </c>
      <c r="SS11" s="76">
        <v>9.2557965594614817</v>
      </c>
      <c r="ST11" s="76">
        <v>9.2988655384043142</v>
      </c>
      <c r="SU11" s="76">
        <v>13.594747063719597</v>
      </c>
      <c r="SV11" s="67">
        <v>26353.031172308281</v>
      </c>
      <c r="SW11" s="70">
        <v>71244.142679544806</v>
      </c>
      <c r="SX11" s="70">
        <v>33849.641103135626</v>
      </c>
      <c r="SY11" s="70">
        <v>32032.873606650297</v>
      </c>
      <c r="SZ11" s="70">
        <v>28483.088166401198</v>
      </c>
      <c r="TA11" s="70">
        <v>26626.776364996262</v>
      </c>
      <c r="TB11" s="70">
        <v>38488.004463455458</v>
      </c>
      <c r="TC11" s="70">
        <v>26449.643947100711</v>
      </c>
      <c r="TD11" s="73">
        <v>20.599999999999998</v>
      </c>
      <c r="TE11" s="74">
        <v>21</v>
      </c>
      <c r="TF11" s="74">
        <v>20.599999999999998</v>
      </c>
      <c r="TG11" s="74">
        <v>23.7</v>
      </c>
      <c r="TH11" s="74">
        <v>28.599999999999998</v>
      </c>
      <c r="TI11" s="124">
        <v>18.600000000000001</v>
      </c>
      <c r="TJ11" s="128">
        <v>75</v>
      </c>
      <c r="TK11" s="129">
        <v>83</v>
      </c>
      <c r="TL11" s="129">
        <v>89</v>
      </c>
      <c r="TM11" s="129">
        <v>91</v>
      </c>
      <c r="TN11" s="130">
        <v>94.63</v>
      </c>
      <c r="TO11" s="73">
        <v>7.6419213973799121</v>
      </c>
      <c r="TP11" s="74">
        <v>6.5502183406113534</v>
      </c>
      <c r="TQ11" s="74">
        <v>8.5152838427947604</v>
      </c>
      <c r="TR11" s="77">
        <v>8.9130434782608692</v>
      </c>
      <c r="TS11" s="73">
        <v>86.040228159711802</v>
      </c>
      <c r="TT11" s="74">
        <v>93.406593406593416</v>
      </c>
      <c r="TU11" s="74">
        <v>89.915174363807722</v>
      </c>
      <c r="TV11" s="124">
        <v>39.704604691572548</v>
      </c>
    </row>
    <row r="12" spans="1:542" x14ac:dyDescent="0.25">
      <c r="A12" s="131" t="s">
        <v>959</v>
      </c>
      <c r="B12" s="67">
        <v>4565.2522017614092</v>
      </c>
      <c r="C12" s="134">
        <v>4773.567467652495</v>
      </c>
      <c r="D12" s="134">
        <v>4521.6998191681732</v>
      </c>
      <c r="E12" s="134">
        <v>4185.3911285226841</v>
      </c>
      <c r="F12" s="134">
        <v>4216.9788072942338</v>
      </c>
      <c r="G12" s="134">
        <v>4340.8348457350266</v>
      </c>
      <c r="H12" s="268">
        <v>4327.4846914743284</v>
      </c>
      <c r="I12" s="71">
        <v>4518.9695550351289</v>
      </c>
      <c r="J12" s="135">
        <v>5752.6416074831104</v>
      </c>
      <c r="K12" s="134">
        <v>6035.2715208660729</v>
      </c>
      <c r="L12" s="134">
        <v>6160.5520614954576</v>
      </c>
      <c r="M12" s="134">
        <v>5868.9295039164499</v>
      </c>
      <c r="N12" s="134">
        <v>6193.0357142857138</v>
      </c>
      <c r="O12" s="134">
        <v>6259.4642857142853</v>
      </c>
      <c r="P12" s="134">
        <v>6257.4839629365651</v>
      </c>
      <c r="Q12" s="78">
        <v>6241.9440042260958</v>
      </c>
      <c r="R12" s="135">
        <v>2830.5699481865286</v>
      </c>
      <c r="S12" s="134">
        <v>3010.5263157894738</v>
      </c>
      <c r="T12" s="134">
        <v>2663.825757575758</v>
      </c>
      <c r="U12" s="134">
        <v>2799.6118389131489</v>
      </c>
      <c r="V12" s="134">
        <v>3231.4911366006254</v>
      </c>
      <c r="W12" s="134">
        <v>3042.1686746987953</v>
      </c>
      <c r="X12" s="268">
        <v>3248.9837398373984</v>
      </c>
      <c r="Y12" s="71">
        <v>3477.4535809018571</v>
      </c>
      <c r="Z12" s="137">
        <v>54</v>
      </c>
      <c r="AA12" s="138">
        <v>55</v>
      </c>
      <c r="AB12" s="139">
        <v>56</v>
      </c>
      <c r="AC12" s="138">
        <v>54</v>
      </c>
      <c r="AD12" s="138">
        <v>60</v>
      </c>
      <c r="AE12" s="139">
        <v>60</v>
      </c>
      <c r="AF12" s="76">
        <v>64</v>
      </c>
      <c r="AG12" s="137">
        <v>29</v>
      </c>
      <c r="AH12" s="138">
        <v>31</v>
      </c>
      <c r="AI12" s="139">
        <v>30</v>
      </c>
      <c r="AJ12" s="138">
        <v>32</v>
      </c>
      <c r="AK12" s="138">
        <v>35</v>
      </c>
      <c r="AL12" s="139">
        <v>35</v>
      </c>
      <c r="AM12" s="76">
        <v>36</v>
      </c>
      <c r="AN12" s="137">
        <v>40</v>
      </c>
      <c r="AO12" s="138">
        <v>31</v>
      </c>
      <c r="AP12" s="139">
        <v>30</v>
      </c>
      <c r="AQ12" s="138">
        <v>30</v>
      </c>
      <c r="AR12" s="138">
        <v>42</v>
      </c>
      <c r="AS12" s="138">
        <v>35</v>
      </c>
      <c r="AT12" s="77">
        <v>31</v>
      </c>
      <c r="AU12" s="137">
        <v>15</v>
      </c>
      <c r="AV12" s="138">
        <v>11</v>
      </c>
      <c r="AW12" s="139">
        <v>8</v>
      </c>
      <c r="AX12" s="138" t="s">
        <v>22</v>
      </c>
      <c r="AY12" s="138">
        <v>18</v>
      </c>
      <c r="AZ12" s="139">
        <v>12</v>
      </c>
      <c r="BA12" s="76" t="s">
        <v>22</v>
      </c>
      <c r="BB12" s="135">
        <v>1977.4247491638796</v>
      </c>
      <c r="BC12" s="134">
        <v>2246.7948717948716</v>
      </c>
      <c r="BD12" s="134">
        <v>2212.9120879120878</v>
      </c>
      <c r="BE12" s="134">
        <v>2503.0769230769229</v>
      </c>
      <c r="BF12" s="134">
        <v>3335.0202429149799</v>
      </c>
      <c r="BG12" s="134">
        <v>3128.2051282051279</v>
      </c>
      <c r="BH12" s="134">
        <v>2515.2243589743589</v>
      </c>
      <c r="BI12" s="78" t="s">
        <v>26</v>
      </c>
      <c r="BJ12" s="135">
        <v>250.2172968274663</v>
      </c>
      <c r="BK12" s="134">
        <v>288.35227272727275</v>
      </c>
      <c r="BL12" s="134">
        <v>317.58884390463334</v>
      </c>
      <c r="BM12" s="134">
        <v>312.60451505016721</v>
      </c>
      <c r="BN12" s="134">
        <v>275.1711639146194</v>
      </c>
      <c r="BO12" s="134">
        <v>250.91141086401751</v>
      </c>
      <c r="BP12" s="134">
        <v>229.26958362738179</v>
      </c>
      <c r="BQ12" s="78" t="s">
        <v>26</v>
      </c>
      <c r="BR12" s="140">
        <v>88.5</v>
      </c>
      <c r="BS12" s="141">
        <v>88</v>
      </c>
      <c r="BT12" s="141">
        <v>85.929648241206024</v>
      </c>
      <c r="BU12" s="141">
        <v>88.038277511961724</v>
      </c>
      <c r="BV12" s="141">
        <v>90.952380952380949</v>
      </c>
      <c r="BW12" s="141">
        <v>92.139737991266372</v>
      </c>
      <c r="BX12" s="141">
        <v>90.082644628099175</v>
      </c>
      <c r="BY12" s="82" t="s">
        <v>26</v>
      </c>
      <c r="BZ12" s="142">
        <v>89.266666666666666</v>
      </c>
      <c r="CA12" s="138">
        <v>87.333333333333329</v>
      </c>
      <c r="CB12" s="138">
        <v>82</v>
      </c>
      <c r="CC12" s="139">
        <v>80</v>
      </c>
      <c r="CD12" s="76">
        <v>73.666666666666671</v>
      </c>
      <c r="CE12" s="137">
        <v>88.4</v>
      </c>
      <c r="CF12" s="138">
        <v>90</v>
      </c>
      <c r="CG12" s="139">
        <v>92.4</v>
      </c>
      <c r="CH12" s="138">
        <v>91.8</v>
      </c>
      <c r="CI12" s="138">
        <v>93.5</v>
      </c>
      <c r="CJ12" s="139">
        <v>94</v>
      </c>
      <c r="CK12" s="76" t="s">
        <v>26</v>
      </c>
      <c r="CL12" s="143">
        <v>798.84</v>
      </c>
      <c r="CM12" s="144">
        <v>829.71</v>
      </c>
      <c r="CN12" s="145">
        <v>877.49</v>
      </c>
      <c r="CO12" s="144">
        <v>873.85</v>
      </c>
      <c r="CP12" s="144">
        <v>934.97</v>
      </c>
      <c r="CQ12" s="145">
        <v>923.26</v>
      </c>
      <c r="CR12" s="87">
        <v>923.95</v>
      </c>
      <c r="CS12" s="143">
        <v>551</v>
      </c>
      <c r="CT12" s="144">
        <v>448</v>
      </c>
      <c r="CU12" s="145">
        <v>440</v>
      </c>
      <c r="CV12" s="144">
        <v>525</v>
      </c>
      <c r="CW12" s="145">
        <v>576</v>
      </c>
      <c r="CX12" s="146">
        <v>507</v>
      </c>
      <c r="CY12" s="89">
        <v>488</v>
      </c>
      <c r="CZ12" s="143">
        <v>545</v>
      </c>
      <c r="DA12" s="144">
        <v>536</v>
      </c>
      <c r="DB12" s="145">
        <v>624</v>
      </c>
      <c r="DC12" s="144">
        <v>577</v>
      </c>
      <c r="DD12" s="145">
        <v>660</v>
      </c>
      <c r="DE12" s="146">
        <v>700</v>
      </c>
      <c r="DF12" s="89">
        <v>725</v>
      </c>
      <c r="DG12" s="143">
        <v>782</v>
      </c>
      <c r="DH12" s="144">
        <v>704</v>
      </c>
      <c r="DI12" s="145">
        <v>790</v>
      </c>
      <c r="DJ12" s="144">
        <v>777</v>
      </c>
      <c r="DK12" s="145">
        <v>905</v>
      </c>
      <c r="DL12" s="146">
        <v>859</v>
      </c>
      <c r="DM12" s="89">
        <v>889</v>
      </c>
      <c r="DN12" s="143">
        <v>860</v>
      </c>
      <c r="DO12" s="144">
        <v>943</v>
      </c>
      <c r="DP12" s="145">
        <v>961</v>
      </c>
      <c r="DQ12" s="144">
        <v>988</v>
      </c>
      <c r="DR12" s="145">
        <v>995</v>
      </c>
      <c r="DS12" s="146">
        <v>966</v>
      </c>
      <c r="DT12" s="89">
        <v>1004</v>
      </c>
      <c r="DU12" s="143">
        <v>1069</v>
      </c>
      <c r="DV12" s="144">
        <v>1157</v>
      </c>
      <c r="DW12" s="145">
        <v>1190</v>
      </c>
      <c r="DX12" s="144">
        <v>1191</v>
      </c>
      <c r="DY12" s="145">
        <v>1214</v>
      </c>
      <c r="DZ12" s="146">
        <v>1279</v>
      </c>
      <c r="EA12" s="89">
        <v>1176</v>
      </c>
      <c r="EB12" s="142">
        <v>80.477673935617872</v>
      </c>
      <c r="EC12" s="139">
        <v>82.15384615384616</v>
      </c>
      <c r="ED12" s="139">
        <v>84.816247582205023</v>
      </c>
      <c r="EE12" s="139">
        <v>76.229508196721312</v>
      </c>
      <c r="EF12" s="76" t="s">
        <v>26</v>
      </c>
      <c r="EG12" s="142">
        <v>90.909090909090907</v>
      </c>
      <c r="EH12" s="139">
        <v>93.333333333333329</v>
      </c>
      <c r="EI12" s="139">
        <v>93.61702127659575</v>
      </c>
      <c r="EJ12" s="139">
        <v>96.226415094339629</v>
      </c>
      <c r="EK12" s="139">
        <v>87.037037037037038</v>
      </c>
      <c r="EL12" s="139">
        <v>90</v>
      </c>
      <c r="EM12" s="139">
        <v>88.888888888888886</v>
      </c>
      <c r="EN12" s="76">
        <v>82.758620689655174</v>
      </c>
      <c r="EO12" s="142">
        <v>93.8</v>
      </c>
      <c r="EP12" s="139">
        <v>94.2</v>
      </c>
      <c r="EQ12" s="139">
        <v>93.9</v>
      </c>
      <c r="ER12" s="147">
        <v>93.7</v>
      </c>
      <c r="ES12" s="142">
        <v>92.173284328493096</v>
      </c>
      <c r="ET12" s="139">
        <v>87.930733512551058</v>
      </c>
      <c r="EU12" s="139">
        <v>91.379363276333152</v>
      </c>
      <c r="EV12" s="147">
        <v>89.42451948934243</v>
      </c>
      <c r="EW12" s="142">
        <v>48.390743951157006</v>
      </c>
      <c r="EX12" s="139">
        <v>35</v>
      </c>
      <c r="EY12" s="139">
        <v>35.9</v>
      </c>
      <c r="EZ12" s="147">
        <v>34.138395070472413</v>
      </c>
      <c r="FA12" s="148">
        <v>340</v>
      </c>
      <c r="FB12" s="149">
        <v>391.95979899497485</v>
      </c>
      <c r="FC12" s="149">
        <v>133.33333333333334</v>
      </c>
      <c r="FD12" s="150">
        <v>111.5702479338843</v>
      </c>
      <c r="FE12" s="142">
        <v>90.6</v>
      </c>
      <c r="FF12" s="139">
        <v>93.1</v>
      </c>
      <c r="FG12" s="76">
        <v>94.7</v>
      </c>
      <c r="FH12" s="96">
        <v>4</v>
      </c>
      <c r="FI12" s="151">
        <v>3.6144578313253009</v>
      </c>
      <c r="FJ12" s="151">
        <v>0</v>
      </c>
      <c r="FK12" s="151">
        <v>3.0769230769230771</v>
      </c>
      <c r="FL12" s="151">
        <v>6.4516129032258061</v>
      </c>
      <c r="FM12" s="98" t="s">
        <v>26</v>
      </c>
      <c r="FN12" s="152">
        <v>29</v>
      </c>
      <c r="FO12" s="151">
        <v>23</v>
      </c>
      <c r="FP12" s="151">
        <v>25.63</v>
      </c>
      <c r="FQ12" s="151">
        <v>19.14</v>
      </c>
      <c r="FR12" s="151">
        <v>13.81</v>
      </c>
      <c r="FS12" s="151">
        <v>21.83</v>
      </c>
      <c r="FT12" s="151">
        <v>19.008264462809919</v>
      </c>
      <c r="FU12" s="98" t="s">
        <v>26</v>
      </c>
      <c r="FV12" s="153">
        <v>3.7079192068917211</v>
      </c>
      <c r="FW12" s="147">
        <v>4.4183210502766617</v>
      </c>
      <c r="FX12" s="147">
        <v>5.6327222307155509</v>
      </c>
      <c r="FY12" s="147">
        <v>4.8583406585976059</v>
      </c>
      <c r="FZ12" s="147">
        <v>4.4001579318898782</v>
      </c>
      <c r="GA12" s="147">
        <v>4.0930104459701377</v>
      </c>
      <c r="GB12" s="147">
        <v>5.1291137178233948</v>
      </c>
      <c r="GC12" s="147">
        <v>5.7814893904152544</v>
      </c>
      <c r="GD12" s="155">
        <v>48.823529411764703</v>
      </c>
      <c r="GE12" s="156">
        <v>47.5</v>
      </c>
      <c r="GF12" s="156">
        <v>52.439024390243901</v>
      </c>
      <c r="GG12" s="156">
        <v>51.428571428571423</v>
      </c>
      <c r="GH12" s="156">
        <v>51.923076923076927</v>
      </c>
      <c r="GI12" s="156">
        <v>53.63636363636364</v>
      </c>
      <c r="GJ12" s="156">
        <v>52.702702702702695</v>
      </c>
      <c r="GK12" s="103">
        <v>53.881278538812779</v>
      </c>
      <c r="GL12" s="157">
        <v>-1.1596180081855323</v>
      </c>
      <c r="GM12" s="158">
        <v>1.7902813299232889</v>
      </c>
      <c r="GN12" s="158">
        <v>1.9503323717546692</v>
      </c>
      <c r="GO12" s="108">
        <v>12.067907702597259</v>
      </c>
      <c r="GP12" s="109">
        <v>12.113489606368864</v>
      </c>
      <c r="GQ12" s="109">
        <v>12.399568889670949</v>
      </c>
      <c r="GR12" s="109">
        <v>12.475786951312493</v>
      </c>
      <c r="GS12" s="109">
        <v>10.900913484461013</v>
      </c>
      <c r="GT12" s="109">
        <v>8.5257092579080656</v>
      </c>
      <c r="GU12" s="109">
        <v>10.251683260999064</v>
      </c>
      <c r="GV12" s="109">
        <v>8.646272310686113</v>
      </c>
      <c r="GW12" s="102">
        <v>6.7621832358674467</v>
      </c>
      <c r="GX12" s="77">
        <v>5.6741573033707864</v>
      </c>
      <c r="GY12" s="77">
        <v>5.4936673430830592</v>
      </c>
      <c r="GZ12" s="77">
        <v>5.7624045801526718</v>
      </c>
      <c r="HA12" s="77">
        <v>8.2706766917293226</v>
      </c>
      <c r="HB12" s="77">
        <v>6.979139110388874</v>
      </c>
      <c r="HC12" s="77">
        <v>7.41</v>
      </c>
      <c r="HD12" s="77">
        <v>6.9842300556586272</v>
      </c>
      <c r="HE12" s="102">
        <v>11.326062429484768</v>
      </c>
      <c r="HF12" s="77">
        <v>10.978169014084507</v>
      </c>
      <c r="HG12" s="77">
        <v>10.524528032036613</v>
      </c>
      <c r="HH12" s="77">
        <v>9.7641296156744541</v>
      </c>
      <c r="HI12" s="77">
        <v>11.109822119102862</v>
      </c>
      <c r="HJ12" s="77">
        <v>10.792906178489703</v>
      </c>
      <c r="HK12" s="77">
        <v>10.752236240477366</v>
      </c>
      <c r="HL12" s="77">
        <v>12.108679245283019</v>
      </c>
      <c r="HM12" s="102">
        <v>95.339657458384323</v>
      </c>
      <c r="HN12" s="77">
        <v>95.820673127150386</v>
      </c>
      <c r="HO12" s="77">
        <v>96.447914481928493</v>
      </c>
      <c r="HP12" s="77">
        <v>96.400283508987556</v>
      </c>
      <c r="HQ12" s="77">
        <v>96.633336847532163</v>
      </c>
      <c r="HR12" s="77">
        <v>96.782546757550648</v>
      </c>
      <c r="HS12" s="77">
        <v>97.588338698366215</v>
      </c>
      <c r="HT12" s="77">
        <v>97.026870259045225</v>
      </c>
      <c r="HU12" s="102">
        <v>87.850728253722338</v>
      </c>
      <c r="HV12" s="77">
        <v>89.107307645430325</v>
      </c>
      <c r="HW12" s="77">
        <v>86.521689487690708</v>
      </c>
      <c r="HX12" s="77">
        <v>91.661556757158507</v>
      </c>
      <c r="HY12" s="77">
        <v>89.390768294075116</v>
      </c>
      <c r="HZ12" s="77">
        <v>90.015178512505784</v>
      </c>
      <c r="IA12" s="77">
        <v>89.517811753101412</v>
      </c>
      <c r="IB12" s="77">
        <v>86.456023831615951</v>
      </c>
      <c r="IC12" s="161">
        <v>15.974981511888794</v>
      </c>
      <c r="ID12" s="162">
        <v>14.924346380972725</v>
      </c>
      <c r="IE12" s="162">
        <v>9.6980411064088141</v>
      </c>
      <c r="IF12" s="162">
        <v>13.006407844032088</v>
      </c>
      <c r="IG12" s="162">
        <v>14.254088770296548</v>
      </c>
      <c r="IH12" s="162">
        <v>15.408742183547325</v>
      </c>
      <c r="II12" s="162">
        <v>15.631784878978289</v>
      </c>
      <c r="IJ12" s="162">
        <v>16.754248658318428</v>
      </c>
      <c r="IK12" s="112">
        <v>3.3510721204159335</v>
      </c>
      <c r="IL12" s="98">
        <v>4.3871805976613256</v>
      </c>
      <c r="IM12" s="98">
        <v>2.9329820090278829</v>
      </c>
      <c r="IN12" s="76">
        <v>4.1267807341524083</v>
      </c>
      <c r="IO12" s="76">
        <v>3.6525801656402632</v>
      </c>
      <c r="IP12" s="76">
        <v>3.6647016954720493</v>
      </c>
      <c r="IQ12" s="76">
        <v>4.3798660148470034</v>
      </c>
      <c r="IR12" s="76">
        <v>3.8785449302881658</v>
      </c>
      <c r="IS12" s="115">
        <v>60.024600246002457</v>
      </c>
      <c r="IT12" s="116">
        <v>60.68633353401566</v>
      </c>
      <c r="IU12" s="116">
        <v>62.879238548483038</v>
      </c>
      <c r="IV12" s="116">
        <v>63.042220936957783</v>
      </c>
      <c r="IW12" s="116">
        <v>64.523536165327215</v>
      </c>
      <c r="IX12" s="116">
        <v>63.313953488372086</v>
      </c>
      <c r="IY12" s="116">
        <v>63.523131672597863</v>
      </c>
      <c r="IZ12" s="117">
        <v>63.937299999999993</v>
      </c>
      <c r="JA12" s="137">
        <v>88.234099999999998</v>
      </c>
      <c r="JB12" s="138">
        <v>83.874379620537397</v>
      </c>
      <c r="JC12" s="160">
        <v>74.739999999999995</v>
      </c>
      <c r="JD12" s="137">
        <v>87.761799999999994</v>
      </c>
      <c r="JE12" s="138">
        <v>92.390788516564811</v>
      </c>
      <c r="JF12" s="160">
        <v>74.89</v>
      </c>
      <c r="JG12" s="135">
        <v>402.01923076923077</v>
      </c>
      <c r="JH12" s="134">
        <v>409.74148802017652</v>
      </c>
      <c r="JI12" s="134">
        <v>546.48541114058355</v>
      </c>
      <c r="JJ12" s="134">
        <v>410.12820512820514</v>
      </c>
      <c r="JK12" s="134">
        <v>432.65856950067479</v>
      </c>
      <c r="JL12" s="134">
        <v>422.32724902216427</v>
      </c>
      <c r="JM12" s="134">
        <v>445.68965517241384</v>
      </c>
      <c r="JN12" s="71">
        <v>408.10897435897436</v>
      </c>
      <c r="JO12" s="161">
        <v>5.1057291632948569</v>
      </c>
      <c r="JP12" s="162">
        <v>4.5417056921829984</v>
      </c>
      <c r="JQ12" s="162">
        <v>4.1843547896816666</v>
      </c>
      <c r="JR12" s="162">
        <v>3.8392269982662759</v>
      </c>
      <c r="JS12" s="162">
        <v>4.0029327685038441</v>
      </c>
      <c r="JT12" s="162">
        <v>3.994444153707172</v>
      </c>
      <c r="JU12" s="162">
        <v>3.3321340870073333</v>
      </c>
      <c r="JV12" s="109">
        <v>3.1939778544411386</v>
      </c>
      <c r="JW12" s="161">
        <v>4.1552074614372829</v>
      </c>
      <c r="JX12" s="162">
        <v>4.367434039847228</v>
      </c>
      <c r="JY12" s="162">
        <v>2.340404587291431</v>
      </c>
      <c r="JZ12" s="162">
        <v>2.3885333474374568</v>
      </c>
      <c r="KA12" s="162">
        <v>1.9905026286518297</v>
      </c>
      <c r="KB12" s="162">
        <v>1.9441139773089982</v>
      </c>
      <c r="KC12" s="274">
        <v>2.0320300849380795</v>
      </c>
      <c r="KD12" s="123">
        <v>1.8664208412784604</v>
      </c>
      <c r="KE12" s="161">
        <v>0.95962921560520442</v>
      </c>
      <c r="KF12" s="162">
        <v>1.2934893618935785</v>
      </c>
      <c r="KG12" s="162">
        <v>2.383415029005711</v>
      </c>
      <c r="KH12" s="162">
        <v>2.2325572760016339</v>
      </c>
      <c r="KI12" s="162">
        <v>1.1864054191099034</v>
      </c>
      <c r="KJ12" s="162">
        <v>1.5627058433387393</v>
      </c>
      <c r="KK12" s="200">
        <v>1.5460117298825911</v>
      </c>
      <c r="KL12" s="109">
        <v>1.561409586351975</v>
      </c>
      <c r="KM12" s="135">
        <v>32307.692307692309</v>
      </c>
      <c r="KN12" s="134">
        <v>41468.880513395132</v>
      </c>
      <c r="KO12" s="134">
        <v>42359.940505701539</v>
      </c>
      <c r="KP12" s="134">
        <v>39729.676400947123</v>
      </c>
      <c r="KQ12" s="134">
        <v>26418.422341989222</v>
      </c>
      <c r="KR12" s="134">
        <v>25327.51091703057</v>
      </c>
      <c r="KS12" s="134">
        <v>25084.061869535981</v>
      </c>
      <c r="KT12" s="78">
        <v>24170.164059519269</v>
      </c>
      <c r="KU12" s="137">
        <v>89</v>
      </c>
      <c r="KV12" s="138">
        <v>87.333333333333329</v>
      </c>
      <c r="KW12" s="139">
        <v>78.333333333333329</v>
      </c>
      <c r="KX12" s="74">
        <v>71.666666666666671</v>
      </c>
      <c r="KY12" s="77">
        <v>68</v>
      </c>
      <c r="KZ12" s="137">
        <v>93.133333333333326</v>
      </c>
      <c r="LA12" s="138">
        <v>91.333333333333329</v>
      </c>
      <c r="LB12" s="139">
        <v>89.666666666666671</v>
      </c>
      <c r="LC12" s="138">
        <v>87</v>
      </c>
      <c r="LD12" s="124">
        <v>88.666666666666671</v>
      </c>
      <c r="LE12" s="137">
        <v>77.8735632183908</v>
      </c>
      <c r="LF12" s="138">
        <v>80.666666666666671</v>
      </c>
      <c r="LG12" s="139">
        <v>72.333333333333329</v>
      </c>
      <c r="LH12" s="138">
        <v>63</v>
      </c>
      <c r="LI12" s="124">
        <v>61.666666666666664</v>
      </c>
      <c r="LJ12" s="137">
        <v>87.266666666666666</v>
      </c>
      <c r="LK12" s="138">
        <v>89</v>
      </c>
      <c r="LL12" s="139">
        <v>84</v>
      </c>
      <c r="LM12" s="138">
        <v>78.333333333333329</v>
      </c>
      <c r="LN12" s="77">
        <v>71.666666666666671</v>
      </c>
      <c r="LO12" s="161">
        <v>63.244108711716891</v>
      </c>
      <c r="LP12" s="162">
        <v>70.676600396809334</v>
      </c>
      <c r="LQ12" s="162">
        <v>76.320663552907064</v>
      </c>
      <c r="LR12" s="162">
        <v>81.829097458475076</v>
      </c>
      <c r="LS12" s="162">
        <v>67.285472940171275</v>
      </c>
      <c r="LT12" s="162">
        <v>56.636221194634459</v>
      </c>
      <c r="LU12" s="161">
        <v>76.648329091058386</v>
      </c>
      <c r="LV12" s="162">
        <v>56.747783131554435</v>
      </c>
      <c r="LW12" s="162">
        <v>60.557255596714448</v>
      </c>
      <c r="LX12" s="162">
        <v>55.713428056834104</v>
      </c>
      <c r="LY12" s="162">
        <v>65.265937821620668</v>
      </c>
      <c r="LZ12" s="162">
        <v>72.457675698398745</v>
      </c>
      <c r="MA12" s="135">
        <v>17948.717948717949</v>
      </c>
      <c r="MB12" s="134">
        <v>13792.400937149841</v>
      </c>
      <c r="MC12" s="134">
        <v>13009.419930589986</v>
      </c>
      <c r="MD12" s="134">
        <v>16041.831097079716</v>
      </c>
      <c r="ME12" s="134">
        <v>12748.652621264087</v>
      </c>
      <c r="MF12" s="134">
        <v>13013.100436681223</v>
      </c>
      <c r="MG12" s="134">
        <v>11989.62436353156</v>
      </c>
      <c r="MH12" s="134">
        <v>12476.15413964136</v>
      </c>
      <c r="MI12" s="137">
        <v>95.6</v>
      </c>
      <c r="MJ12" s="138">
        <v>93.7</v>
      </c>
      <c r="MK12" s="139">
        <v>93.5</v>
      </c>
      <c r="ML12" s="138">
        <v>96.3</v>
      </c>
      <c r="MM12" s="138">
        <v>87.179487179487182</v>
      </c>
      <c r="MN12" s="139">
        <v>85.8</v>
      </c>
      <c r="MO12" s="138">
        <v>91.111111111111114</v>
      </c>
      <c r="MP12" s="77">
        <v>94.491525423728817</v>
      </c>
      <c r="MQ12" s="135">
        <v>15673.469387755102</v>
      </c>
      <c r="MR12" s="134">
        <v>14247.825620100935</v>
      </c>
      <c r="MS12" s="134">
        <v>11802.856222484699</v>
      </c>
      <c r="MT12" s="134">
        <v>9782.7273719838413</v>
      </c>
      <c r="MU12" s="134">
        <v>9656.0759908286909</v>
      </c>
      <c r="MV12" s="134">
        <v>10848.345889289221</v>
      </c>
      <c r="MW12" s="134">
        <v>11217.381810241292</v>
      </c>
      <c r="MX12" s="134">
        <v>9469.3743858499838</v>
      </c>
      <c r="MY12" s="137">
        <v>25.169516420473151</v>
      </c>
      <c r="MZ12" s="138">
        <v>23.00681296288716</v>
      </c>
      <c r="NA12" s="138">
        <v>26.2</v>
      </c>
      <c r="NB12" s="138">
        <v>28.000000000000004</v>
      </c>
      <c r="NC12" s="138">
        <v>31.657045946310799</v>
      </c>
      <c r="ND12" s="138">
        <v>33.946459554129255</v>
      </c>
      <c r="NE12" s="138">
        <v>29.41928276691414</v>
      </c>
      <c r="NF12" s="126">
        <v>29.273833678319409</v>
      </c>
      <c r="NG12" s="137">
        <v>28.941738734485988</v>
      </c>
      <c r="NH12" s="138">
        <v>26.607790731264526</v>
      </c>
      <c r="NI12" s="138">
        <v>33.340000000000003</v>
      </c>
      <c r="NJ12" s="138">
        <v>34.07</v>
      </c>
      <c r="NK12" s="138">
        <v>36.45036107520226</v>
      </c>
      <c r="NL12" s="138">
        <v>36.95175663441649</v>
      </c>
      <c r="NM12" s="138">
        <v>35.683741543080266</v>
      </c>
      <c r="NN12" s="126">
        <v>40.29963941666923</v>
      </c>
      <c r="NO12" s="137">
        <v>26.966230633303311</v>
      </c>
      <c r="NP12" s="138">
        <v>26.391939494687808</v>
      </c>
      <c r="NQ12" s="138">
        <v>29.65</v>
      </c>
      <c r="NR12" s="138">
        <v>28.689999999999998</v>
      </c>
      <c r="NS12" s="138">
        <v>30.6679756243987</v>
      </c>
      <c r="NT12" s="138">
        <v>31.166318190684336</v>
      </c>
      <c r="NU12" s="138">
        <v>30.580147272473482</v>
      </c>
      <c r="NV12" s="126">
        <v>33.538425479199404</v>
      </c>
      <c r="NW12" s="137">
        <v>36.346963476638955</v>
      </c>
      <c r="NX12" s="138">
        <v>32.700000000000003</v>
      </c>
      <c r="NY12" s="138">
        <v>33.15</v>
      </c>
      <c r="NZ12" s="138">
        <v>29.57</v>
      </c>
      <c r="OA12" s="138">
        <v>31.275268225721646</v>
      </c>
      <c r="OB12" s="138">
        <v>31.601743648706048</v>
      </c>
      <c r="OC12" s="138">
        <v>31.657104136177264</v>
      </c>
      <c r="OD12" s="76">
        <v>33.108111564449594</v>
      </c>
      <c r="OE12" s="135">
        <v>22892.307692307691</v>
      </c>
      <c r="OF12" s="134">
        <v>20831.211164306813</v>
      </c>
      <c r="OG12" s="134">
        <v>21527.020327218641</v>
      </c>
      <c r="OH12" s="134">
        <v>19820.441988950279</v>
      </c>
      <c r="OI12" s="134">
        <v>16903.478686918177</v>
      </c>
      <c r="OJ12" s="134">
        <v>13313.92527899078</v>
      </c>
      <c r="OK12" s="134">
        <v>12373.907195696032</v>
      </c>
      <c r="OL12" s="134">
        <v>11341.091186570013</v>
      </c>
      <c r="OM12" s="135">
        <v>5919.6826970748634</v>
      </c>
      <c r="ON12" s="134">
        <v>6018.153117600632</v>
      </c>
      <c r="OO12" s="134">
        <v>4879.9608035276824</v>
      </c>
      <c r="OP12" s="134">
        <v>1999.0295972828724</v>
      </c>
      <c r="OQ12" s="134">
        <v>2046.3060812758188</v>
      </c>
      <c r="OR12" s="134">
        <v>1316.291491797024</v>
      </c>
      <c r="OS12" s="135">
        <v>15607.337630143778</v>
      </c>
      <c r="OT12" s="134">
        <v>13802.288871349645</v>
      </c>
      <c r="OU12" s="134">
        <v>12023.517883390496</v>
      </c>
      <c r="OV12" s="134">
        <v>11314.895681707909</v>
      </c>
      <c r="OW12" s="134">
        <v>10327.601114420213</v>
      </c>
      <c r="OX12" s="134">
        <v>10024.799694772986</v>
      </c>
      <c r="OY12" s="137">
        <v>43.374310328138613</v>
      </c>
      <c r="OZ12" s="138">
        <v>44.076414834222795</v>
      </c>
      <c r="PA12" s="138">
        <v>44.883454245679992</v>
      </c>
      <c r="PB12" s="138">
        <v>42.32119344366501</v>
      </c>
      <c r="PC12" s="138">
        <v>42.8</v>
      </c>
      <c r="PD12" s="138">
        <v>51.394231090335566</v>
      </c>
      <c r="PE12" s="75">
        <v>51.768767124333301</v>
      </c>
      <c r="PF12" s="126">
        <v>53.119845569610234</v>
      </c>
      <c r="PG12" s="137">
        <v>93.033333333333346</v>
      </c>
      <c r="PH12" s="138">
        <v>93.666666666666671</v>
      </c>
      <c r="PI12" s="138">
        <v>89.666666666666671</v>
      </c>
      <c r="PJ12" s="138">
        <v>85.666666666666671</v>
      </c>
      <c r="PK12" s="165">
        <v>81</v>
      </c>
      <c r="PL12" s="137">
        <v>83.433333333333337</v>
      </c>
      <c r="PM12" s="138">
        <v>85.666666666666671</v>
      </c>
      <c r="PN12" s="138">
        <v>85.666666666666671</v>
      </c>
      <c r="PO12" s="138">
        <v>84.666666666666671</v>
      </c>
      <c r="PP12" s="160">
        <v>82.666666666666671</v>
      </c>
      <c r="PQ12" s="102">
        <v>9.26</v>
      </c>
      <c r="PR12" s="77">
        <v>9.1</v>
      </c>
      <c r="PS12" s="77">
        <v>8.6199999999999992</v>
      </c>
      <c r="PT12" s="77">
        <v>9.36</v>
      </c>
      <c r="PU12" s="77">
        <v>9.2834540266412713</v>
      </c>
      <c r="PV12" s="73">
        <v>0.89883928926616297</v>
      </c>
      <c r="PW12" s="74">
        <v>1.0334988491772557</v>
      </c>
      <c r="PX12" s="74">
        <v>1.0032344247465148</v>
      </c>
      <c r="PY12" s="77">
        <v>1.06</v>
      </c>
      <c r="PZ12" s="77">
        <v>1.1100000000000001</v>
      </c>
      <c r="QA12" s="77">
        <v>0.55000000000000004</v>
      </c>
      <c r="QB12" s="77">
        <v>0.74</v>
      </c>
      <c r="QC12" s="77">
        <v>0.8151955421038144</v>
      </c>
      <c r="QD12" s="73">
        <v>55.026261145718827</v>
      </c>
      <c r="QE12" s="74">
        <v>62.441707521224444</v>
      </c>
      <c r="QF12" s="74">
        <v>76.680547293277812</v>
      </c>
      <c r="QG12" s="77">
        <v>71.39</v>
      </c>
      <c r="QH12" s="77">
        <v>81.599999999999994</v>
      </c>
      <c r="QI12" s="77">
        <v>91.97</v>
      </c>
      <c r="QJ12" s="77">
        <v>95.98</v>
      </c>
      <c r="QK12" s="77">
        <v>96.615242919640792</v>
      </c>
      <c r="QL12" s="102">
        <v>17.41</v>
      </c>
      <c r="QM12" s="77">
        <v>14.81</v>
      </c>
      <c r="QN12" s="77">
        <v>13.75</v>
      </c>
      <c r="QO12" s="77">
        <v>12.75</v>
      </c>
      <c r="QP12" s="77">
        <v>7.1567731277533042</v>
      </c>
      <c r="QQ12" s="73">
        <v>72.871625748137291</v>
      </c>
      <c r="QR12" s="74">
        <v>75.881860576348203</v>
      </c>
      <c r="QS12" s="74">
        <v>88.126115407495547</v>
      </c>
      <c r="QT12" s="77">
        <v>94.63</v>
      </c>
      <c r="QU12" s="77">
        <v>96.95</v>
      </c>
      <c r="QV12" s="77">
        <v>93.81</v>
      </c>
      <c r="QW12" s="77">
        <v>94.32</v>
      </c>
      <c r="QX12" s="77">
        <v>96.546166244531435</v>
      </c>
      <c r="QY12" s="102">
        <v>78.172588832487307</v>
      </c>
      <c r="QZ12" s="77">
        <v>80.104712041884824</v>
      </c>
      <c r="RA12" s="77">
        <v>83.248730964467015</v>
      </c>
      <c r="RB12" s="77">
        <v>83.838383838383834</v>
      </c>
      <c r="RC12" s="77">
        <v>84.771573604060919</v>
      </c>
      <c r="RD12" s="77">
        <v>84.771573604060919</v>
      </c>
      <c r="RE12" s="77">
        <v>85.279187817258887</v>
      </c>
      <c r="RF12" s="77">
        <v>84.848484848484844</v>
      </c>
      <c r="RG12" s="102">
        <v>95.272728799614413</v>
      </c>
      <c r="RH12" s="77">
        <v>96.482129216419409</v>
      </c>
      <c r="RI12" s="77">
        <v>96.133340093682847</v>
      </c>
      <c r="RJ12" s="77">
        <v>95.974037025862401</v>
      </c>
      <c r="RK12" s="77">
        <v>96.03160241330319</v>
      </c>
      <c r="RL12" s="77">
        <v>95.648598807618285</v>
      </c>
      <c r="RM12" s="77">
        <v>84.089331875753743</v>
      </c>
      <c r="RN12" s="77">
        <v>92.795636676096748</v>
      </c>
      <c r="RO12" s="153" t="s">
        <v>1739</v>
      </c>
      <c r="RP12" s="147">
        <v>2.21875</v>
      </c>
      <c r="RQ12" s="147">
        <v>8.6923076923076916</v>
      </c>
      <c r="RR12" s="147">
        <v>2.92</v>
      </c>
      <c r="RS12" s="147">
        <v>4.8260869565217392</v>
      </c>
      <c r="RT12" s="147">
        <v>3.0454545454545454</v>
      </c>
      <c r="RU12" s="135">
        <v>2402.6779640270593</v>
      </c>
      <c r="RV12" s="134">
        <v>3822.5068706993884</v>
      </c>
      <c r="RW12" s="134">
        <v>4356.2557590707174</v>
      </c>
      <c r="RX12" s="134">
        <v>2924.0113360710097</v>
      </c>
      <c r="RY12" s="134">
        <v>2423.1989319092127</v>
      </c>
      <c r="RZ12" s="134">
        <v>2504.4458598726114</v>
      </c>
      <c r="SA12" s="134">
        <v>2823.1469440832248</v>
      </c>
      <c r="SB12" s="134">
        <v>2536.159600997506</v>
      </c>
      <c r="SC12" s="137">
        <v>20.745535714285715</v>
      </c>
      <c r="SD12" s="138">
        <v>31.603174603174605</v>
      </c>
      <c r="SE12" s="138">
        <v>8.9359605911330053</v>
      </c>
      <c r="SF12" s="138">
        <v>10.375</v>
      </c>
      <c r="SG12" s="138">
        <v>12.428571428571429</v>
      </c>
      <c r="SH12" s="160">
        <v>10.709183673469386</v>
      </c>
      <c r="SI12" s="137">
        <v>22.934766547917896</v>
      </c>
      <c r="SJ12" s="138">
        <v>26.398802927742189</v>
      </c>
      <c r="SK12" s="138">
        <v>30.358216938372507</v>
      </c>
      <c r="SL12" s="138">
        <v>31.806927197203976</v>
      </c>
      <c r="SM12" s="138">
        <v>27.077960936025828</v>
      </c>
      <c r="SN12" s="138">
        <v>24.572687810830995</v>
      </c>
      <c r="SO12" s="138">
        <v>23.050568371564637</v>
      </c>
      <c r="SP12" s="160">
        <v>20.960654412939867</v>
      </c>
      <c r="SQ12" s="153">
        <v>19.824440280106522</v>
      </c>
      <c r="SR12" s="147">
        <v>18.708982270545597</v>
      </c>
      <c r="SS12" s="147">
        <v>14.361960213488597</v>
      </c>
      <c r="ST12" s="147">
        <v>21.711980017292728</v>
      </c>
      <c r="SU12" s="147">
        <v>19.553605494086227</v>
      </c>
      <c r="SV12" s="135">
        <v>19333.333333333336</v>
      </c>
      <c r="SW12" s="134">
        <v>23041.662422328613</v>
      </c>
      <c r="SX12" s="134">
        <v>14110.064452156668</v>
      </c>
      <c r="SY12" s="134">
        <v>29735.595895816889</v>
      </c>
      <c r="SZ12" s="134">
        <v>48711.41597256247</v>
      </c>
      <c r="TA12" s="134">
        <v>65152.838427947601</v>
      </c>
      <c r="TB12" s="134">
        <v>56883.466231146122</v>
      </c>
      <c r="TC12" s="134">
        <v>59786.341091186572</v>
      </c>
      <c r="TD12" s="137">
        <v>22.400000000000002</v>
      </c>
      <c r="TE12" s="138">
        <v>18.399999999999999</v>
      </c>
      <c r="TF12" s="138">
        <v>20.8</v>
      </c>
      <c r="TG12" s="138">
        <v>23.200000000000003</v>
      </c>
      <c r="TH12" s="138">
        <v>22.8</v>
      </c>
      <c r="TI12" s="165">
        <v>19.3</v>
      </c>
      <c r="TJ12" s="166">
        <v>45</v>
      </c>
      <c r="TK12" s="167">
        <v>57</v>
      </c>
      <c r="TL12" s="167">
        <v>76</v>
      </c>
      <c r="TM12" s="167">
        <v>85</v>
      </c>
      <c r="TN12" s="168">
        <v>87.97</v>
      </c>
      <c r="TO12" s="137">
        <v>7.4438202247191017</v>
      </c>
      <c r="TP12" s="138">
        <v>7.2592592592592595</v>
      </c>
      <c r="TQ12" s="138">
        <v>5.6100981767180924</v>
      </c>
      <c r="TR12" s="160">
        <v>6.1079545454545459</v>
      </c>
      <c r="TS12" s="137">
        <v>0</v>
      </c>
      <c r="TT12" s="138">
        <v>12.993817457822487</v>
      </c>
      <c r="TU12" s="138">
        <v>0</v>
      </c>
      <c r="TV12" s="165" t="s">
        <v>1739</v>
      </c>
    </row>
    <row r="13" spans="1:542" x14ac:dyDescent="0.25">
      <c r="A13" s="169" t="s">
        <v>960</v>
      </c>
      <c r="B13" s="67">
        <v>4381.3352826510727</v>
      </c>
      <c r="C13" s="70">
        <v>4535.8680940076292</v>
      </c>
      <c r="D13" s="70">
        <v>4611.8179593834111</v>
      </c>
      <c r="E13" s="70">
        <v>4544.4994565873685</v>
      </c>
      <c r="F13" s="70">
        <v>4535.9461692834384</v>
      </c>
      <c r="G13" s="70">
        <v>4476.0482481332565</v>
      </c>
      <c r="H13" s="269">
        <v>4529.0868094701245</v>
      </c>
      <c r="I13" s="71">
        <v>4662.0689655172418</v>
      </c>
      <c r="J13" s="67">
        <v>6120.9616829451543</v>
      </c>
      <c r="K13" s="70">
        <v>6281.5789473684208</v>
      </c>
      <c r="L13" s="70">
        <v>6414.0426612493648</v>
      </c>
      <c r="M13" s="70">
        <v>6336.138740117317</v>
      </c>
      <c r="N13" s="70">
        <v>6395.7750063629428</v>
      </c>
      <c r="O13" s="70">
        <v>6452.9101888731848</v>
      </c>
      <c r="P13" s="70">
        <v>6558.0231065468552</v>
      </c>
      <c r="Q13" s="78">
        <v>6620.8178438661716</v>
      </c>
      <c r="R13" s="67">
        <v>3911.834319526627</v>
      </c>
      <c r="S13" s="70">
        <v>3926.1904761904761</v>
      </c>
      <c r="T13" s="70">
        <v>4235.1135666052796</v>
      </c>
      <c r="U13" s="70">
        <v>3945.9311851447296</v>
      </c>
      <c r="V13" s="70">
        <v>3885.759829968119</v>
      </c>
      <c r="W13" s="70">
        <v>4575.7749712973591</v>
      </c>
      <c r="X13" s="269">
        <v>4989.4347596407815</v>
      </c>
      <c r="Y13" s="71">
        <v>5243.7199358631751</v>
      </c>
      <c r="Z13" s="73">
        <v>78</v>
      </c>
      <c r="AA13" s="74">
        <v>76</v>
      </c>
      <c r="AB13" s="75">
        <v>82</v>
      </c>
      <c r="AC13" s="74">
        <v>82</v>
      </c>
      <c r="AD13" s="74">
        <v>83</v>
      </c>
      <c r="AE13" s="75">
        <v>85</v>
      </c>
      <c r="AF13" s="76">
        <v>87</v>
      </c>
      <c r="AG13" s="73">
        <v>52</v>
      </c>
      <c r="AH13" s="74">
        <v>48</v>
      </c>
      <c r="AI13" s="75">
        <v>58</v>
      </c>
      <c r="AJ13" s="74">
        <v>59</v>
      </c>
      <c r="AK13" s="74">
        <v>62</v>
      </c>
      <c r="AL13" s="75">
        <v>63</v>
      </c>
      <c r="AM13" s="76">
        <v>63</v>
      </c>
      <c r="AN13" s="73">
        <v>40</v>
      </c>
      <c r="AO13" s="74">
        <v>49</v>
      </c>
      <c r="AP13" s="75">
        <v>55</v>
      </c>
      <c r="AQ13" s="74">
        <v>59</v>
      </c>
      <c r="AR13" s="74">
        <v>56</v>
      </c>
      <c r="AS13" s="74">
        <v>56</v>
      </c>
      <c r="AT13" s="77">
        <v>69</v>
      </c>
      <c r="AU13" s="73">
        <v>18</v>
      </c>
      <c r="AV13" s="74">
        <v>15</v>
      </c>
      <c r="AW13" s="75">
        <v>20</v>
      </c>
      <c r="AX13" s="74">
        <v>26</v>
      </c>
      <c r="AY13" s="74">
        <v>25</v>
      </c>
      <c r="AZ13" s="75">
        <v>30</v>
      </c>
      <c r="BA13" s="76">
        <v>37</v>
      </c>
      <c r="BB13" s="67">
        <v>4829.670329670329</v>
      </c>
      <c r="BC13" s="70">
        <v>3009.6153846153848</v>
      </c>
      <c r="BD13" s="70">
        <v>5809.6153846153848</v>
      </c>
      <c r="BE13" s="70">
        <v>4356.5088757396452</v>
      </c>
      <c r="BF13" s="70">
        <v>6889.4230769230771</v>
      </c>
      <c r="BG13" s="70">
        <v>7775.6410256410254</v>
      </c>
      <c r="BH13" s="70">
        <v>2982.6923076923076</v>
      </c>
      <c r="BI13" s="78" t="s">
        <v>26</v>
      </c>
      <c r="BJ13" s="67">
        <v>146.52014652014651</v>
      </c>
      <c r="BK13" s="70">
        <v>95.432692307692307</v>
      </c>
      <c r="BL13" s="70">
        <v>107.99652325076053</v>
      </c>
      <c r="BM13" s="70">
        <v>150.87844254510921</v>
      </c>
      <c r="BN13" s="70">
        <v>186.3154960981048</v>
      </c>
      <c r="BO13" s="70">
        <v>190.91191066997519</v>
      </c>
      <c r="BP13" s="70">
        <v>178.46872753414812</v>
      </c>
      <c r="BQ13" s="78" t="s">
        <v>26</v>
      </c>
      <c r="BR13" s="170">
        <v>95.454545454545453</v>
      </c>
      <c r="BS13" s="171">
        <v>91.954022988505741</v>
      </c>
      <c r="BT13" s="171">
        <v>94.652406417112303</v>
      </c>
      <c r="BU13" s="171">
        <v>92.571428571428569</v>
      </c>
      <c r="BV13" s="171">
        <v>94.520547945205479</v>
      </c>
      <c r="BW13" s="171">
        <v>95.384615384615387</v>
      </c>
      <c r="BX13" s="171">
        <v>91.452991452991455</v>
      </c>
      <c r="BY13" s="82" t="s">
        <v>26</v>
      </c>
      <c r="BZ13" s="83">
        <v>86.966666666666654</v>
      </c>
      <c r="CA13" s="74">
        <v>86</v>
      </c>
      <c r="CB13" s="74">
        <v>83.666666666666671</v>
      </c>
      <c r="CC13" s="75">
        <v>80.666666666666671</v>
      </c>
      <c r="CD13" s="76">
        <v>81</v>
      </c>
      <c r="CE13" s="73">
        <v>95.2</v>
      </c>
      <c r="CF13" s="74">
        <v>95.7</v>
      </c>
      <c r="CG13" s="75">
        <v>96.1</v>
      </c>
      <c r="CH13" s="74">
        <v>96.1</v>
      </c>
      <c r="CI13" s="74">
        <v>96.6</v>
      </c>
      <c r="CJ13" s="75">
        <v>96.1</v>
      </c>
      <c r="CK13" s="76" t="s">
        <v>26</v>
      </c>
      <c r="CL13" s="84">
        <v>1184.55</v>
      </c>
      <c r="CM13" s="85">
        <v>1155.29</v>
      </c>
      <c r="CN13" s="86">
        <v>1265.28</v>
      </c>
      <c r="CO13" s="85">
        <v>1296.52</v>
      </c>
      <c r="CP13" s="85">
        <v>1319.28</v>
      </c>
      <c r="CQ13" s="86">
        <v>1352.72</v>
      </c>
      <c r="CR13" s="87">
        <v>1387.53</v>
      </c>
      <c r="CS13" s="84">
        <v>601</v>
      </c>
      <c r="CT13" s="85">
        <v>666</v>
      </c>
      <c r="CU13" s="86">
        <v>754</v>
      </c>
      <c r="CV13" s="85">
        <v>833</v>
      </c>
      <c r="CW13" s="86">
        <v>808</v>
      </c>
      <c r="CX13" s="172">
        <v>845</v>
      </c>
      <c r="CY13" s="89">
        <v>972</v>
      </c>
      <c r="CZ13" s="84">
        <v>877</v>
      </c>
      <c r="DA13" s="85">
        <v>909</v>
      </c>
      <c r="DB13" s="86">
        <v>1030</v>
      </c>
      <c r="DC13" s="85">
        <v>1155</v>
      </c>
      <c r="DD13" s="86">
        <v>1160</v>
      </c>
      <c r="DE13" s="172">
        <v>1217</v>
      </c>
      <c r="DF13" s="89">
        <v>1139</v>
      </c>
      <c r="DG13" s="84">
        <v>1096</v>
      </c>
      <c r="DH13" s="85">
        <v>1007</v>
      </c>
      <c r="DI13" s="86">
        <v>1204</v>
      </c>
      <c r="DJ13" s="85">
        <v>1263</v>
      </c>
      <c r="DK13" s="86">
        <v>1243</v>
      </c>
      <c r="DL13" s="172">
        <v>1281</v>
      </c>
      <c r="DM13" s="89">
        <v>1324</v>
      </c>
      <c r="DN13" s="84">
        <v>1182</v>
      </c>
      <c r="DO13" s="85">
        <v>1200</v>
      </c>
      <c r="DP13" s="86">
        <v>1292</v>
      </c>
      <c r="DQ13" s="85">
        <v>1275</v>
      </c>
      <c r="DR13" s="86">
        <v>1340</v>
      </c>
      <c r="DS13" s="172">
        <v>1370</v>
      </c>
      <c r="DT13" s="89">
        <v>1300</v>
      </c>
      <c r="DU13" s="84">
        <v>1356</v>
      </c>
      <c r="DV13" s="85">
        <v>1325</v>
      </c>
      <c r="DW13" s="86">
        <v>1442</v>
      </c>
      <c r="DX13" s="85">
        <v>1424</v>
      </c>
      <c r="DY13" s="86">
        <v>1452</v>
      </c>
      <c r="DZ13" s="172">
        <v>1493</v>
      </c>
      <c r="EA13" s="89">
        <v>1527</v>
      </c>
      <c r="EB13" s="83">
        <v>25.901639344262296</v>
      </c>
      <c r="EC13" s="75">
        <v>55.587949465500486</v>
      </c>
      <c r="ED13" s="75">
        <v>75.648702594810374</v>
      </c>
      <c r="EE13" s="75">
        <v>56.543456543456536</v>
      </c>
      <c r="EF13" s="76" t="s">
        <v>26</v>
      </c>
      <c r="EG13" s="83">
        <v>95.652173913043484</v>
      </c>
      <c r="EH13" s="75">
        <v>92</v>
      </c>
      <c r="EI13" s="75">
        <v>95.652173913043484</v>
      </c>
      <c r="EJ13" s="75">
        <v>92.857142857142861</v>
      </c>
      <c r="EK13" s="75">
        <v>92.592592592592595</v>
      </c>
      <c r="EL13" s="75">
        <v>93.103448275862064</v>
      </c>
      <c r="EM13" s="75">
        <v>92.9</v>
      </c>
      <c r="EN13" s="76">
        <v>100</v>
      </c>
      <c r="EO13" s="83">
        <v>95.2</v>
      </c>
      <c r="EP13" s="75">
        <v>95.5</v>
      </c>
      <c r="EQ13" s="75">
        <v>95.6</v>
      </c>
      <c r="ER13" s="76">
        <v>95.3</v>
      </c>
      <c r="ES13" s="83">
        <v>88.233635306144038</v>
      </c>
      <c r="ET13" s="75">
        <v>90.586209769237186</v>
      </c>
      <c r="EU13" s="75">
        <v>91.384981454265528</v>
      </c>
      <c r="EV13" s="76">
        <v>92.341284748309533</v>
      </c>
      <c r="EW13" s="83">
        <v>6.6383920339295592</v>
      </c>
      <c r="EX13" s="75">
        <v>3</v>
      </c>
      <c r="EY13" s="75">
        <v>1.1000000000000001</v>
      </c>
      <c r="EZ13" s="76">
        <v>3.1581456322250032</v>
      </c>
      <c r="FA13" s="93">
        <v>64.935064935064929</v>
      </c>
      <c r="FB13" s="94">
        <v>58.823529411764703</v>
      </c>
      <c r="FC13" s="94">
        <v>0</v>
      </c>
      <c r="FD13" s="95" t="s">
        <v>22</v>
      </c>
      <c r="FE13" s="83">
        <v>96.4</v>
      </c>
      <c r="FF13" s="75">
        <v>96.2</v>
      </c>
      <c r="FG13" s="76">
        <v>96.8</v>
      </c>
      <c r="FH13" s="96">
        <v>11.76470588235294</v>
      </c>
      <c r="FI13" s="97">
        <v>11.627906976744185</v>
      </c>
      <c r="FJ13" s="97">
        <v>21.052631578947366</v>
      </c>
      <c r="FK13" s="97">
        <v>17.241379310344829</v>
      </c>
      <c r="FL13" s="97">
        <v>8.5714285714285712</v>
      </c>
      <c r="FM13" s="98" t="s">
        <v>26</v>
      </c>
      <c r="FN13" s="99">
        <v>16.23</v>
      </c>
      <c r="FO13" s="97">
        <v>5.17</v>
      </c>
      <c r="FP13" s="97">
        <v>10.7</v>
      </c>
      <c r="FQ13" s="97">
        <v>7.43</v>
      </c>
      <c r="FR13" s="97">
        <v>21.23</v>
      </c>
      <c r="FS13" s="97">
        <v>21.54</v>
      </c>
      <c r="FT13" s="97">
        <v>19.658119658119659</v>
      </c>
      <c r="FU13" s="98" t="s">
        <v>26</v>
      </c>
      <c r="FV13" s="100">
        <v>5.956452648695489</v>
      </c>
      <c r="FW13" s="76">
        <v>5.8496946431981405</v>
      </c>
      <c r="FX13" s="76">
        <v>5.4613028807622559</v>
      </c>
      <c r="FY13" s="76">
        <v>6.3078067815087513</v>
      </c>
      <c r="FZ13" s="76">
        <v>6.1420402737181181</v>
      </c>
      <c r="GA13" s="76">
        <v>5.7696068844122825</v>
      </c>
      <c r="GB13" s="76">
        <v>5.8180718183995266</v>
      </c>
      <c r="GC13" s="76">
        <v>5.2844629993451218</v>
      </c>
      <c r="GD13" s="102">
        <v>51.875000000000007</v>
      </c>
      <c r="GE13" s="103">
        <v>50.318471337579616</v>
      </c>
      <c r="GF13" s="103">
        <v>51.219512195121951</v>
      </c>
      <c r="GG13" s="103">
        <v>50.887573964497044</v>
      </c>
      <c r="GH13" s="103">
        <v>50</v>
      </c>
      <c r="GI13" s="103">
        <v>51.445086705202314</v>
      </c>
      <c r="GJ13" s="103">
        <v>52.272727272727273</v>
      </c>
      <c r="GK13" s="103">
        <v>55.882352941176471</v>
      </c>
      <c r="GL13" s="104">
        <v>9.278350515463913</v>
      </c>
      <c r="GM13" s="107">
        <v>8.7216248506571077</v>
      </c>
      <c r="GN13" s="107">
        <v>7.7744807121661808</v>
      </c>
      <c r="GO13" s="108">
        <v>9.5469809493057802</v>
      </c>
      <c r="GP13" s="109">
        <v>11.294861850375799</v>
      </c>
      <c r="GQ13" s="109">
        <v>7.0103903023844412</v>
      </c>
      <c r="GR13" s="109">
        <v>6.0568522001748484</v>
      </c>
      <c r="GS13" s="109">
        <v>8.1072202185073063</v>
      </c>
      <c r="GT13" s="109">
        <v>9.5428057045662698</v>
      </c>
      <c r="GU13" s="109">
        <v>8.9457042892315659</v>
      </c>
      <c r="GV13" s="109">
        <v>7.322542399092737</v>
      </c>
      <c r="GW13" s="102">
        <v>4.4923559388475107</v>
      </c>
      <c r="GX13" s="77">
        <v>5.3860911270983216</v>
      </c>
      <c r="GY13" s="77">
        <v>5.4322409211691767</v>
      </c>
      <c r="GZ13" s="77">
        <v>6.1042807143498159</v>
      </c>
      <c r="HA13" s="77">
        <v>6.2730894603404561</v>
      </c>
      <c r="HB13" s="77">
        <v>5.6064185424559838</v>
      </c>
      <c r="HC13" s="77">
        <v>4.0999999999999996</v>
      </c>
      <c r="HD13" s="77">
        <v>4.5800344234079171</v>
      </c>
      <c r="HE13" s="102">
        <v>10.833364957686616</v>
      </c>
      <c r="HF13" s="77">
        <v>10.709388391118036</v>
      </c>
      <c r="HG13" s="77">
        <v>11.324990067540723</v>
      </c>
      <c r="HH13" s="77">
        <v>12.189524190323871</v>
      </c>
      <c r="HI13" s="77">
        <v>13.36606923643506</v>
      </c>
      <c r="HJ13" s="77">
        <v>11.846541714465172</v>
      </c>
      <c r="HK13" s="77">
        <v>11.544181790723911</v>
      </c>
      <c r="HL13" s="77">
        <v>10.522375215146299</v>
      </c>
      <c r="HM13" s="102">
        <v>96.769956495318596</v>
      </c>
      <c r="HN13" s="77">
        <v>97.235593321987039</v>
      </c>
      <c r="HO13" s="77">
        <v>97.617875246068863</v>
      </c>
      <c r="HP13" s="77">
        <v>97.851377479705832</v>
      </c>
      <c r="HQ13" s="77">
        <v>97.983776013283659</v>
      </c>
      <c r="HR13" s="77">
        <v>97.64477830228526</v>
      </c>
      <c r="HS13" s="77">
        <v>97.755418305538257</v>
      </c>
      <c r="HT13" s="77">
        <v>97.761650952023075</v>
      </c>
      <c r="HU13" s="102">
        <v>88.544034570457569</v>
      </c>
      <c r="HV13" s="77">
        <v>83.09695874736525</v>
      </c>
      <c r="HW13" s="77">
        <v>80.107614015753143</v>
      </c>
      <c r="HX13" s="77">
        <v>79.460949464012259</v>
      </c>
      <c r="HY13" s="77">
        <v>84.558143834350147</v>
      </c>
      <c r="HZ13" s="77" t="s">
        <v>1739</v>
      </c>
      <c r="IA13" s="77">
        <v>70.997340425531917</v>
      </c>
      <c r="IB13" s="77">
        <v>83.281369701936612</v>
      </c>
      <c r="IC13" s="121">
        <v>8.5241860942795533</v>
      </c>
      <c r="ID13" s="122">
        <v>11.27858627858628</v>
      </c>
      <c r="IE13" s="122">
        <v>10.014199854699163</v>
      </c>
      <c r="IF13" s="122">
        <v>18.145978666592107</v>
      </c>
      <c r="IG13" s="122">
        <v>21.728492055301626</v>
      </c>
      <c r="IH13" s="122">
        <v>25.325643231683785</v>
      </c>
      <c r="II13" s="122">
        <v>22.703677888498646</v>
      </c>
      <c r="IJ13" s="122">
        <v>22.687894341103011</v>
      </c>
      <c r="IK13" s="112">
        <v>1.1799008120333532</v>
      </c>
      <c r="IL13" s="98">
        <v>3.2857925188694965</v>
      </c>
      <c r="IM13" s="98">
        <v>2.4309819438759268</v>
      </c>
      <c r="IN13" s="76">
        <v>3.0095790212640683</v>
      </c>
      <c r="IO13" s="76">
        <v>5.4374551230444528</v>
      </c>
      <c r="IP13" s="76">
        <v>5.7601069161376541</v>
      </c>
      <c r="IQ13" s="76">
        <v>6.6314798186636299</v>
      </c>
      <c r="IR13" s="76">
        <v>7.5218405997645554</v>
      </c>
      <c r="IS13" s="115">
        <v>60.361010830324915</v>
      </c>
      <c r="IT13" s="116">
        <v>60.956459671663097</v>
      </c>
      <c r="IU13" s="116">
        <v>59.703504043126685</v>
      </c>
      <c r="IV13" s="116">
        <v>59.543010752688176</v>
      </c>
      <c r="IW13" s="116">
        <v>59.651474530831095</v>
      </c>
      <c r="IX13" s="116">
        <v>56.962025316455701</v>
      </c>
      <c r="IY13" s="116">
        <v>61.121613106490237</v>
      </c>
      <c r="IZ13" s="117">
        <v>62.4923</v>
      </c>
      <c r="JA13" s="73">
        <v>87.187600000000003</v>
      </c>
      <c r="JB13" s="74">
        <v>83.298920222052502</v>
      </c>
      <c r="JC13" s="77">
        <v>77.27</v>
      </c>
      <c r="JD13" s="73">
        <v>85.269599999999997</v>
      </c>
      <c r="JE13" s="74">
        <v>81.689894059451234</v>
      </c>
      <c r="JF13" s="77">
        <v>76.459999999999994</v>
      </c>
      <c r="JG13" s="67">
        <v>352.56410256410254</v>
      </c>
      <c r="JH13" s="70">
        <v>387.63197586726994</v>
      </c>
      <c r="JI13" s="70">
        <v>376.82005494505495</v>
      </c>
      <c r="JJ13" s="70">
        <v>370.41160593792176</v>
      </c>
      <c r="JK13" s="70">
        <v>363.66396761133603</v>
      </c>
      <c r="JL13" s="70">
        <v>326.19363395225469</v>
      </c>
      <c r="JM13" s="70">
        <v>237.30106100795757</v>
      </c>
      <c r="JN13" s="71">
        <v>219.36114732724903</v>
      </c>
      <c r="JO13" s="121">
        <v>5.0248758279860315</v>
      </c>
      <c r="JP13" s="122">
        <v>3.8128509461313311</v>
      </c>
      <c r="JQ13" s="122">
        <v>4.1683501300297614</v>
      </c>
      <c r="JR13" s="122">
        <v>4.8129605812978022</v>
      </c>
      <c r="JS13" s="122">
        <v>4.7102380245960171</v>
      </c>
      <c r="JT13" s="122">
        <v>4.312002473337472</v>
      </c>
      <c r="JU13" s="122">
        <v>3.851542641748686</v>
      </c>
      <c r="JV13" s="109">
        <v>4.3445426485245235</v>
      </c>
      <c r="JW13" s="121">
        <v>4.55635945407791</v>
      </c>
      <c r="JX13" s="122">
        <v>3.7753167382758557</v>
      </c>
      <c r="JY13" s="122">
        <v>3.6576275812835291</v>
      </c>
      <c r="JZ13" s="122">
        <v>3.7680396645559746</v>
      </c>
      <c r="KA13" s="122">
        <v>3.4729722993070671</v>
      </c>
      <c r="KB13" s="122">
        <v>4.128636339264248</v>
      </c>
      <c r="KC13" s="275">
        <v>1.8232997128248229</v>
      </c>
      <c r="KD13" s="123">
        <v>1.0561079258421602</v>
      </c>
      <c r="KE13" s="121" t="s">
        <v>1739</v>
      </c>
      <c r="KF13" s="122" t="s">
        <v>1739</v>
      </c>
      <c r="KG13" s="122" t="s">
        <v>1739</v>
      </c>
      <c r="KH13" s="122" t="s">
        <v>1739</v>
      </c>
      <c r="KI13" s="122" t="s">
        <v>1739</v>
      </c>
      <c r="KJ13" s="122" t="s">
        <v>1739</v>
      </c>
      <c r="KK13" s="200" t="s">
        <v>1739</v>
      </c>
      <c r="KL13" s="109" t="s">
        <v>1739</v>
      </c>
      <c r="KM13" s="67">
        <v>18192.986374804554</v>
      </c>
      <c r="KN13" s="70">
        <v>16149.137451307735</v>
      </c>
      <c r="KO13" s="70">
        <v>13402.175107107547</v>
      </c>
      <c r="KP13" s="70">
        <v>20950.819672131147</v>
      </c>
      <c r="KQ13" s="70">
        <v>17525.43840658151</v>
      </c>
      <c r="KR13" s="70">
        <v>17150.85001075963</v>
      </c>
      <c r="KS13" s="70">
        <v>15179.618377571687</v>
      </c>
      <c r="KT13" s="78">
        <v>17317.433516251582</v>
      </c>
      <c r="KU13" s="73">
        <v>86.100000000000009</v>
      </c>
      <c r="KV13" s="74">
        <v>83</v>
      </c>
      <c r="KW13" s="75">
        <v>76.333333333333329</v>
      </c>
      <c r="KX13" s="74">
        <v>69.333333333333329</v>
      </c>
      <c r="KY13" s="77">
        <v>68.333333333333329</v>
      </c>
      <c r="KZ13" s="73">
        <v>89.733333333333334</v>
      </c>
      <c r="LA13" s="74">
        <v>89</v>
      </c>
      <c r="LB13" s="75">
        <v>88.666666666666671</v>
      </c>
      <c r="LC13" s="74">
        <v>85.666666666666671</v>
      </c>
      <c r="LD13" s="124">
        <v>85.666666666666671</v>
      </c>
      <c r="LE13" s="73">
        <v>76.542483660130713</v>
      </c>
      <c r="LF13" s="74">
        <v>75.666666666666671</v>
      </c>
      <c r="LG13" s="75">
        <v>67.666666666666671</v>
      </c>
      <c r="LH13" s="74">
        <v>55</v>
      </c>
      <c r="LI13" s="124">
        <v>47.333333333333336</v>
      </c>
      <c r="LJ13" s="73">
        <v>81.399999999999991</v>
      </c>
      <c r="LK13" s="74">
        <v>78.666666666666671</v>
      </c>
      <c r="LL13" s="75">
        <v>72.666666666666671</v>
      </c>
      <c r="LM13" s="74">
        <v>66</v>
      </c>
      <c r="LN13" s="77">
        <v>65.333333333333329</v>
      </c>
      <c r="LO13" s="121">
        <v>65.61466155542719</v>
      </c>
      <c r="LP13" s="122">
        <v>64.95825237620123</v>
      </c>
      <c r="LQ13" s="122">
        <v>62.385128393635455</v>
      </c>
      <c r="LR13" s="122">
        <v>64.43753240020736</v>
      </c>
      <c r="LS13" s="122">
        <v>67.712082262210799</v>
      </c>
      <c r="LT13" s="122">
        <v>68.478880924626097</v>
      </c>
      <c r="LU13" s="121">
        <v>73.937929948012396</v>
      </c>
      <c r="LV13" s="122">
        <v>74.016699049519502</v>
      </c>
      <c r="LW13" s="122">
        <v>83.967862206585096</v>
      </c>
      <c r="LX13" s="122">
        <v>90.331778123379991</v>
      </c>
      <c r="LY13" s="122">
        <v>85.347043701799493</v>
      </c>
      <c r="LZ13" s="122">
        <v>81.376026191125774</v>
      </c>
      <c r="MA13" s="67">
        <v>5505.919142282778</v>
      </c>
      <c r="MB13" s="70">
        <v>6688.9259877573741</v>
      </c>
      <c r="MC13" s="70">
        <v>7327.2547511809289</v>
      </c>
      <c r="MD13" s="70">
        <v>7289.6174863387978</v>
      </c>
      <c r="ME13" s="70">
        <v>8811.4310456808835</v>
      </c>
      <c r="MF13" s="70">
        <v>8908.973531310523</v>
      </c>
      <c r="MG13" s="70">
        <v>8996.9086451337807</v>
      </c>
      <c r="MH13" s="70">
        <v>8389.6158716758127</v>
      </c>
      <c r="MI13" s="73">
        <v>92.5</v>
      </c>
      <c r="MJ13" s="74">
        <v>96.6</v>
      </c>
      <c r="MK13" s="75">
        <v>94.2</v>
      </c>
      <c r="ML13" s="74">
        <v>94.5</v>
      </c>
      <c r="MM13" s="74">
        <v>94.444444444444443</v>
      </c>
      <c r="MN13" s="75">
        <v>91.6</v>
      </c>
      <c r="MO13" s="74">
        <v>94.907407407407405</v>
      </c>
      <c r="MP13" s="77">
        <v>94.444444444444443</v>
      </c>
      <c r="MQ13" s="67">
        <v>14070.063694267516</v>
      </c>
      <c r="MR13" s="70">
        <v>18520.559559135225</v>
      </c>
      <c r="MS13" s="70">
        <v>18297.377326565143</v>
      </c>
      <c r="MT13" s="70">
        <v>17842.349957734572</v>
      </c>
      <c r="MU13" s="70">
        <v>15100.316789862723</v>
      </c>
      <c r="MV13" s="70">
        <v>14664.723032069973</v>
      </c>
      <c r="MW13" s="70">
        <v>16776.138017044272</v>
      </c>
      <c r="MX13" s="70">
        <v>19632.601438908587</v>
      </c>
      <c r="MY13" s="73">
        <v>26.422418867005888</v>
      </c>
      <c r="MZ13" s="74">
        <v>23.67574205140297</v>
      </c>
      <c r="NA13" s="74">
        <v>18.2</v>
      </c>
      <c r="NB13" s="74">
        <v>21.6</v>
      </c>
      <c r="NC13" s="74">
        <v>23.889541670322672</v>
      </c>
      <c r="ND13" s="74">
        <v>18.77770231745837</v>
      </c>
      <c r="NE13" s="74">
        <v>16.261864158594687</v>
      </c>
      <c r="NF13" s="126">
        <v>17.012755001420661</v>
      </c>
      <c r="NG13" s="73">
        <v>41.5965503061867</v>
      </c>
      <c r="NH13" s="74">
        <v>41.50314622147215</v>
      </c>
      <c r="NI13" s="74">
        <v>28.2</v>
      </c>
      <c r="NJ13" s="74">
        <v>28.000000000000004</v>
      </c>
      <c r="NK13" s="74">
        <v>32.897160061278178</v>
      </c>
      <c r="NL13" s="74">
        <v>31.045729558086673</v>
      </c>
      <c r="NM13" s="74">
        <v>30.219944143398262</v>
      </c>
      <c r="NN13" s="126">
        <v>31.600542100186466</v>
      </c>
      <c r="NO13" s="73">
        <v>39.044863847506917</v>
      </c>
      <c r="NP13" s="74">
        <v>37.025494276387121</v>
      </c>
      <c r="NQ13" s="74">
        <v>34.5</v>
      </c>
      <c r="NR13" s="74">
        <v>36.700000000000003</v>
      </c>
      <c r="NS13" s="74">
        <v>36.156694306416377</v>
      </c>
      <c r="NT13" s="74">
        <v>31.681662172464385</v>
      </c>
      <c r="NU13" s="74">
        <v>32.746766269088852</v>
      </c>
      <c r="NV13" s="126">
        <v>34.465031355848417</v>
      </c>
      <c r="NW13" s="73">
        <v>51.881332692881003</v>
      </c>
      <c r="NX13" s="74">
        <v>50.116605399501971</v>
      </c>
      <c r="NY13" s="74">
        <v>51.6</v>
      </c>
      <c r="NZ13" s="74">
        <v>50.3</v>
      </c>
      <c r="OA13" s="74">
        <v>42.545323395139896</v>
      </c>
      <c r="OB13" s="74">
        <v>44.670469348197564</v>
      </c>
      <c r="OC13" s="74">
        <v>44.82132317125965</v>
      </c>
      <c r="OD13" s="76">
        <v>41.34281702803024</v>
      </c>
      <c r="OE13" s="67">
        <v>12296.18047799866</v>
      </c>
      <c r="OF13" s="70">
        <v>10428.491930996104</v>
      </c>
      <c r="OG13" s="70">
        <v>13874.546852685928</v>
      </c>
      <c r="OH13" s="70">
        <v>14677.5956284153</v>
      </c>
      <c r="OI13" s="70">
        <v>15219.744533448798</v>
      </c>
      <c r="OJ13" s="70">
        <v>15063.481816225521</v>
      </c>
      <c r="OK13" s="70">
        <v>16949.152542372882</v>
      </c>
      <c r="OL13" s="70">
        <v>14985.225833685099</v>
      </c>
      <c r="OM13" s="67">
        <v>6129.8473030868936</v>
      </c>
      <c r="ON13" s="70">
        <v>7617.4863387978139</v>
      </c>
      <c r="OO13" s="70">
        <v>8021.2167135743675</v>
      </c>
      <c r="OP13" s="70">
        <v>7865.2894340434686</v>
      </c>
      <c r="OQ13" s="70">
        <v>7024.8374373734141</v>
      </c>
      <c r="OR13" s="70">
        <v>8136.3444491346563</v>
      </c>
      <c r="OS13" s="67">
        <v>7744.6995495990341</v>
      </c>
      <c r="OT13" s="70">
        <v>7060.1092896174869</v>
      </c>
      <c r="OU13" s="70">
        <v>7198.5278198744318</v>
      </c>
      <c r="OV13" s="70">
        <v>7198.1923821820537</v>
      </c>
      <c r="OW13" s="70">
        <v>9924.3151049994667</v>
      </c>
      <c r="OX13" s="70">
        <v>6848.8813845504428</v>
      </c>
      <c r="OY13" s="73">
        <v>45.362667290793425</v>
      </c>
      <c r="OZ13" s="74">
        <v>53.106545421982929</v>
      </c>
      <c r="PA13" s="74">
        <v>54.174485025036034</v>
      </c>
      <c r="PB13" s="74">
        <v>56.329586216138573</v>
      </c>
      <c r="PC13" s="74">
        <v>56.1</v>
      </c>
      <c r="PD13" s="74">
        <v>56.41883525286373</v>
      </c>
      <c r="PE13" s="75">
        <v>60.787109310966905</v>
      </c>
      <c r="PF13" s="126">
        <v>67.14540110504673</v>
      </c>
      <c r="PG13" s="73">
        <v>80.399999999999991</v>
      </c>
      <c r="PH13" s="74">
        <v>76.666666666666671</v>
      </c>
      <c r="PI13" s="74">
        <v>75.333333333333329</v>
      </c>
      <c r="PJ13" s="74">
        <v>74.333333333333329</v>
      </c>
      <c r="PK13" s="124">
        <v>73</v>
      </c>
      <c r="PL13" s="73">
        <v>75.266666666666666</v>
      </c>
      <c r="PM13" s="74">
        <v>74.666666666666671</v>
      </c>
      <c r="PN13" s="74">
        <v>72</v>
      </c>
      <c r="PO13" s="74">
        <v>72.333333333333329</v>
      </c>
      <c r="PP13" s="77">
        <v>74.666666666666671</v>
      </c>
      <c r="PQ13" s="102">
        <v>9.39</v>
      </c>
      <c r="PR13" s="77">
        <v>9.85</v>
      </c>
      <c r="PS13" s="77">
        <v>7.31</v>
      </c>
      <c r="PT13" s="77">
        <v>6.68</v>
      </c>
      <c r="PU13" s="77">
        <v>4.9612002689647348</v>
      </c>
      <c r="PV13" s="73">
        <v>1.5180032991520975</v>
      </c>
      <c r="PW13" s="74">
        <v>1.9002182383100166</v>
      </c>
      <c r="PX13" s="74">
        <v>1.7777020029888988</v>
      </c>
      <c r="PY13" s="77">
        <v>1.31</v>
      </c>
      <c r="PZ13" s="77">
        <v>0.8</v>
      </c>
      <c r="QA13" s="77">
        <v>0.88</v>
      </c>
      <c r="QB13" s="77">
        <v>0.94</v>
      </c>
      <c r="QC13" s="77">
        <v>0.9263049539872914</v>
      </c>
      <c r="QD13" s="73">
        <v>68.355671788166077</v>
      </c>
      <c r="QE13" s="74">
        <v>71.175311884438614</v>
      </c>
      <c r="QF13" s="74">
        <v>84.109679550710268</v>
      </c>
      <c r="QG13" s="77">
        <v>92.89</v>
      </c>
      <c r="QH13" s="77">
        <v>97.17</v>
      </c>
      <c r="QI13" s="77">
        <v>96.99</v>
      </c>
      <c r="QJ13" s="77">
        <v>97.17</v>
      </c>
      <c r="QK13" s="77">
        <v>97.550187138482485</v>
      </c>
      <c r="QL13" s="102">
        <v>8.48</v>
      </c>
      <c r="QM13" s="77">
        <v>7.04</v>
      </c>
      <c r="QN13" s="77">
        <v>5.24</v>
      </c>
      <c r="QO13" s="77">
        <v>5.43</v>
      </c>
      <c r="QP13" s="77">
        <v>4.7716766396808632</v>
      </c>
      <c r="QQ13" s="73">
        <v>80.189604445897359</v>
      </c>
      <c r="QR13" s="74">
        <v>91.201575837163489</v>
      </c>
      <c r="QS13" s="74">
        <v>95.110670630987784</v>
      </c>
      <c r="QT13" s="77">
        <v>100</v>
      </c>
      <c r="QU13" s="77">
        <v>99.87</v>
      </c>
      <c r="QV13" s="77">
        <v>99.93</v>
      </c>
      <c r="QW13" s="77">
        <v>99.9</v>
      </c>
      <c r="QX13" s="77">
        <v>99.931949642735631</v>
      </c>
      <c r="QY13" s="102">
        <v>75.590551181102356</v>
      </c>
      <c r="QZ13" s="77">
        <v>76.923076923076934</v>
      </c>
      <c r="RA13" s="77">
        <v>78.571428571428569</v>
      </c>
      <c r="RB13" s="77">
        <v>79.508196721311478</v>
      </c>
      <c r="RC13" s="77">
        <v>77.966101694915253</v>
      </c>
      <c r="RD13" s="77">
        <v>78.260869565217391</v>
      </c>
      <c r="RE13" s="77">
        <v>80.701754385964904</v>
      </c>
      <c r="RF13" s="77">
        <v>82.608695652173907</v>
      </c>
      <c r="RG13" s="102">
        <v>75.226015974721321</v>
      </c>
      <c r="RH13" s="77">
        <v>75.574911996711108</v>
      </c>
      <c r="RI13" s="77">
        <v>75.656783083660429</v>
      </c>
      <c r="RJ13" s="77">
        <v>79.66242272404682</v>
      </c>
      <c r="RK13" s="77">
        <v>79.876815158579092</v>
      </c>
      <c r="RL13" s="77">
        <v>79.961674629635993</v>
      </c>
      <c r="RM13" s="77">
        <v>80.249934979385259</v>
      </c>
      <c r="RN13" s="77">
        <v>83.582491192190346</v>
      </c>
      <c r="RO13" s="100">
        <v>9.68</v>
      </c>
      <c r="RP13" s="76">
        <v>10.111111111111111</v>
      </c>
      <c r="RQ13" s="76">
        <v>11.391304347826086</v>
      </c>
      <c r="RR13" s="76">
        <v>9.1111111111111107</v>
      </c>
      <c r="RS13" s="76">
        <v>12.333333333333334</v>
      </c>
      <c r="RT13" s="76">
        <v>13.214285714285715</v>
      </c>
      <c r="RU13" s="67">
        <v>4567.0247911392362</v>
      </c>
      <c r="RV13" s="70">
        <v>4443.7009381866565</v>
      </c>
      <c r="RW13" s="70">
        <v>5318.6581081821878</v>
      </c>
      <c r="RX13" s="70">
        <v>4935.3147308174111</v>
      </c>
      <c r="RY13" s="70">
        <v>4854.7409240924089</v>
      </c>
      <c r="RZ13" s="70">
        <v>4484.9466666666667</v>
      </c>
      <c r="SA13" s="70">
        <v>4043.8311688311687</v>
      </c>
      <c r="SB13" s="70">
        <v>4980.7017543859647</v>
      </c>
      <c r="SC13" s="73">
        <v>8.4047619047619051</v>
      </c>
      <c r="SD13" s="74">
        <v>7.4415584415584419</v>
      </c>
      <c r="SE13" s="74">
        <v>7.6666666666666661</v>
      </c>
      <c r="SF13" s="74">
        <v>7.5238095238095237</v>
      </c>
      <c r="SG13" s="74">
        <v>6.5384615384615383</v>
      </c>
      <c r="SH13" s="77">
        <v>10.204081632653061</v>
      </c>
      <c r="SI13" s="73">
        <v>8.9669669216164198</v>
      </c>
      <c r="SJ13" s="74">
        <v>8.0769351503844611</v>
      </c>
      <c r="SK13" s="74">
        <v>5.2331181022190387</v>
      </c>
      <c r="SL13" s="74">
        <v>8.584742948782921</v>
      </c>
      <c r="SM13" s="74">
        <v>7.9422730271418276</v>
      </c>
      <c r="SN13" s="74">
        <v>10.038472645015778</v>
      </c>
      <c r="SO13" s="74">
        <v>22.199965734039417</v>
      </c>
      <c r="SP13" s="77">
        <v>9.5239094170597163</v>
      </c>
      <c r="SQ13" s="100">
        <v>16.060308095706326</v>
      </c>
      <c r="SR13" s="76">
        <v>19.370198030516178</v>
      </c>
      <c r="SS13" s="76">
        <v>17.753389283408652</v>
      </c>
      <c r="ST13" s="76">
        <v>16.522758767721992</v>
      </c>
      <c r="SU13" s="76">
        <v>17.306880540312367</v>
      </c>
      <c r="SV13" s="67">
        <v>12352.021442930534</v>
      </c>
      <c r="SW13" s="70">
        <v>17384.529771841957</v>
      </c>
      <c r="SX13" s="70">
        <v>20916.181478633418</v>
      </c>
      <c r="SY13" s="70">
        <v>18994.535519125682</v>
      </c>
      <c r="SZ13" s="70">
        <v>19192.465901710326</v>
      </c>
      <c r="TA13" s="70">
        <v>18377.447815795138</v>
      </c>
      <c r="TB13" s="70">
        <v>22534.910990299541</v>
      </c>
      <c r="TC13" s="70">
        <v>25189.953566905868</v>
      </c>
      <c r="TD13" s="73">
        <v>25.6</v>
      </c>
      <c r="TE13" s="74">
        <v>28.799999999999997</v>
      </c>
      <c r="TF13" s="74">
        <v>30.3</v>
      </c>
      <c r="TG13" s="74">
        <v>30.4</v>
      </c>
      <c r="TH13" s="74">
        <v>28.999999999999996</v>
      </c>
      <c r="TI13" s="124">
        <v>30.099999999999998</v>
      </c>
      <c r="TJ13" s="128">
        <v>79</v>
      </c>
      <c r="TK13" s="129">
        <v>82</v>
      </c>
      <c r="TL13" s="129">
        <v>88</v>
      </c>
      <c r="TM13" s="129">
        <v>91</v>
      </c>
      <c r="TN13" s="130">
        <v>94.64</v>
      </c>
      <c r="TO13" s="73">
        <v>3.6117381489841982</v>
      </c>
      <c r="TP13" s="74">
        <v>4.288939051918736</v>
      </c>
      <c r="TQ13" s="74">
        <v>8.4745762711864394</v>
      </c>
      <c r="TR13" s="77">
        <v>8.4745762711864394</v>
      </c>
      <c r="TS13" s="73">
        <v>25.016655562958029</v>
      </c>
      <c r="TT13" s="74">
        <v>91.559139784946225</v>
      </c>
      <c r="TU13" s="74">
        <v>92.772444946357979</v>
      </c>
      <c r="TV13" s="124">
        <v>92.772444946357979</v>
      </c>
    </row>
    <row r="14" spans="1:542" x14ac:dyDescent="0.25">
      <c r="A14" s="131" t="s">
        <v>961</v>
      </c>
      <c r="B14" s="67">
        <v>4431.2698025834752</v>
      </c>
      <c r="C14" s="134">
        <v>4194.241444031788</v>
      </c>
      <c r="D14" s="134">
        <v>4303.8977092749255</v>
      </c>
      <c r="E14" s="134">
        <v>4114.8698884758369</v>
      </c>
      <c r="F14" s="134">
        <v>4140.4855408782578</v>
      </c>
      <c r="G14" s="134">
        <v>4278.0863768920981</v>
      </c>
      <c r="H14" s="268">
        <v>4104.9588166078338</v>
      </c>
      <c r="I14" s="71">
        <v>4484.9706624709079</v>
      </c>
      <c r="J14" s="135">
        <v>6528.4004008227421</v>
      </c>
      <c r="K14" s="134">
        <v>6426.8390405470382</v>
      </c>
      <c r="L14" s="134">
        <v>6453.7152121048366</v>
      </c>
      <c r="M14" s="134">
        <v>6246.9236632908642</v>
      </c>
      <c r="N14" s="134">
        <v>6344.7125116253628</v>
      </c>
      <c r="O14" s="134">
        <v>6310.2461047183833</v>
      </c>
      <c r="P14" s="134">
        <v>6252.3009093414166</v>
      </c>
      <c r="Q14" s="78">
        <v>6516.8891531103063</v>
      </c>
      <c r="R14" s="135">
        <v>2661.7721518987341</v>
      </c>
      <c r="S14" s="134">
        <v>2562.9310344827586</v>
      </c>
      <c r="T14" s="134">
        <v>2432.7100646352724</v>
      </c>
      <c r="U14" s="134">
        <v>2272.5342393035353</v>
      </c>
      <c r="V14" s="134">
        <v>2500.104580631667</v>
      </c>
      <c r="W14" s="134">
        <v>2744.0742397137747</v>
      </c>
      <c r="X14" s="268">
        <v>2911.2813679769042</v>
      </c>
      <c r="Y14" s="71">
        <v>3237.0994940978076</v>
      </c>
      <c r="Z14" s="137">
        <v>53</v>
      </c>
      <c r="AA14" s="138">
        <v>55</v>
      </c>
      <c r="AB14" s="139">
        <v>57</v>
      </c>
      <c r="AC14" s="138">
        <v>58</v>
      </c>
      <c r="AD14" s="138">
        <v>59</v>
      </c>
      <c r="AE14" s="139">
        <v>60</v>
      </c>
      <c r="AF14" s="76">
        <v>62</v>
      </c>
      <c r="AG14" s="137">
        <v>29</v>
      </c>
      <c r="AH14" s="138">
        <v>30</v>
      </c>
      <c r="AI14" s="139">
        <v>32</v>
      </c>
      <c r="AJ14" s="138">
        <v>33</v>
      </c>
      <c r="AK14" s="138">
        <v>33</v>
      </c>
      <c r="AL14" s="139">
        <v>35</v>
      </c>
      <c r="AM14" s="76">
        <v>37</v>
      </c>
      <c r="AN14" s="137">
        <v>25</v>
      </c>
      <c r="AO14" s="138">
        <v>29</v>
      </c>
      <c r="AP14" s="139">
        <v>30</v>
      </c>
      <c r="AQ14" s="138">
        <v>35</v>
      </c>
      <c r="AR14" s="138">
        <v>38</v>
      </c>
      <c r="AS14" s="138">
        <v>38</v>
      </c>
      <c r="AT14" s="77">
        <v>39</v>
      </c>
      <c r="AU14" s="137">
        <v>8</v>
      </c>
      <c r="AV14" s="138">
        <v>8</v>
      </c>
      <c r="AW14" s="139">
        <v>10</v>
      </c>
      <c r="AX14" s="138">
        <v>12</v>
      </c>
      <c r="AY14" s="138">
        <v>14</v>
      </c>
      <c r="AZ14" s="139">
        <v>13</v>
      </c>
      <c r="BA14" s="76">
        <v>14</v>
      </c>
      <c r="BB14" s="135">
        <v>3588.8969521044996</v>
      </c>
      <c r="BC14" s="134">
        <v>3539.2083644510831</v>
      </c>
      <c r="BD14" s="134">
        <v>3419.0088757396447</v>
      </c>
      <c r="BE14" s="134">
        <v>3941.0397295012681</v>
      </c>
      <c r="BF14" s="134">
        <v>3450.6955810147297</v>
      </c>
      <c r="BG14" s="134">
        <v>3419.4444444444448</v>
      </c>
      <c r="BH14" s="134">
        <v>2716.4784756527874</v>
      </c>
      <c r="BI14" s="78" t="s">
        <v>26</v>
      </c>
      <c r="BJ14" s="135">
        <v>265.95418912297896</v>
      </c>
      <c r="BK14" s="134">
        <v>256.37056442010004</v>
      </c>
      <c r="BL14" s="134">
        <v>353.47279838805264</v>
      </c>
      <c r="BM14" s="134">
        <v>364.12096211945152</v>
      </c>
      <c r="BN14" s="134">
        <v>355.86357039187226</v>
      </c>
      <c r="BO14" s="134">
        <v>386.02985433971349</v>
      </c>
      <c r="BP14" s="134">
        <v>337.43796526054587</v>
      </c>
      <c r="BQ14" s="78" t="s">
        <v>26</v>
      </c>
      <c r="BR14" s="140">
        <v>92.217327459618204</v>
      </c>
      <c r="BS14" s="141">
        <v>92.616487455197131</v>
      </c>
      <c r="BT14" s="141">
        <v>92.582025677603426</v>
      </c>
      <c r="BU14" s="141">
        <v>93.568904593639573</v>
      </c>
      <c r="BV14" s="141">
        <v>93.375616631430574</v>
      </c>
      <c r="BW14" s="141">
        <v>93.421052631578945</v>
      </c>
      <c r="BX14" s="141">
        <v>91.919940696812446</v>
      </c>
      <c r="BY14" s="82" t="s">
        <v>26</v>
      </c>
      <c r="BZ14" s="142">
        <v>76.033333333333331</v>
      </c>
      <c r="CA14" s="138">
        <v>72.666666666666671</v>
      </c>
      <c r="CB14" s="138">
        <v>65.333333333333329</v>
      </c>
      <c r="CC14" s="139">
        <v>62.666666666666664</v>
      </c>
      <c r="CD14" s="76">
        <v>63</v>
      </c>
      <c r="CE14" s="137">
        <v>88.8</v>
      </c>
      <c r="CF14" s="138">
        <v>91.7</v>
      </c>
      <c r="CG14" s="139">
        <v>91.3</v>
      </c>
      <c r="CH14" s="138">
        <v>92.5</v>
      </c>
      <c r="CI14" s="138">
        <v>93.7</v>
      </c>
      <c r="CJ14" s="139">
        <v>92.5</v>
      </c>
      <c r="CK14" s="76" t="s">
        <v>26</v>
      </c>
      <c r="CL14" s="143">
        <v>797.32</v>
      </c>
      <c r="CM14" s="144">
        <v>838.44</v>
      </c>
      <c r="CN14" s="145">
        <v>863.67</v>
      </c>
      <c r="CO14" s="144">
        <v>885.72</v>
      </c>
      <c r="CP14" s="144">
        <v>930.66</v>
      </c>
      <c r="CQ14" s="145">
        <v>912.28</v>
      </c>
      <c r="CR14" s="87">
        <v>937.02</v>
      </c>
      <c r="CS14" s="143">
        <v>428</v>
      </c>
      <c r="CT14" s="144">
        <v>447</v>
      </c>
      <c r="CU14" s="145">
        <v>480</v>
      </c>
      <c r="CV14" s="144">
        <v>544</v>
      </c>
      <c r="CW14" s="145">
        <v>594</v>
      </c>
      <c r="CX14" s="146">
        <v>580</v>
      </c>
      <c r="CY14" s="89">
        <v>573</v>
      </c>
      <c r="CZ14" s="143">
        <v>553</v>
      </c>
      <c r="DA14" s="144">
        <v>571</v>
      </c>
      <c r="DB14" s="145">
        <v>610</v>
      </c>
      <c r="DC14" s="144">
        <v>645</v>
      </c>
      <c r="DD14" s="145">
        <v>682</v>
      </c>
      <c r="DE14" s="146">
        <v>672</v>
      </c>
      <c r="DF14" s="89">
        <v>689</v>
      </c>
      <c r="DG14" s="143">
        <v>631</v>
      </c>
      <c r="DH14" s="144">
        <v>711</v>
      </c>
      <c r="DI14" s="145">
        <v>744</v>
      </c>
      <c r="DJ14" s="144">
        <v>703</v>
      </c>
      <c r="DK14" s="145">
        <v>759</v>
      </c>
      <c r="DL14" s="146">
        <v>801</v>
      </c>
      <c r="DM14" s="89">
        <v>821</v>
      </c>
      <c r="DN14" s="143">
        <v>849</v>
      </c>
      <c r="DO14" s="144">
        <v>919</v>
      </c>
      <c r="DP14" s="145">
        <v>927</v>
      </c>
      <c r="DQ14" s="144">
        <v>972</v>
      </c>
      <c r="DR14" s="145">
        <v>975</v>
      </c>
      <c r="DS14" s="146">
        <v>1032</v>
      </c>
      <c r="DT14" s="89">
        <v>970</v>
      </c>
      <c r="DU14" s="143">
        <v>1128</v>
      </c>
      <c r="DV14" s="144">
        <v>1176</v>
      </c>
      <c r="DW14" s="145">
        <v>1176</v>
      </c>
      <c r="DX14" s="144">
        <v>1217</v>
      </c>
      <c r="DY14" s="145">
        <v>1265</v>
      </c>
      <c r="DZ14" s="146">
        <v>1241</v>
      </c>
      <c r="EA14" s="89">
        <v>1285</v>
      </c>
      <c r="EB14" s="142">
        <v>78.506004477915738</v>
      </c>
      <c r="EC14" s="139">
        <v>79.39420738447933</v>
      </c>
      <c r="ED14" s="139">
        <v>79.220779220779221</v>
      </c>
      <c r="EE14" s="139">
        <v>70.939597315436245</v>
      </c>
      <c r="EF14" s="76" t="s">
        <v>26</v>
      </c>
      <c r="EG14" s="142">
        <v>89.552238805970148</v>
      </c>
      <c r="EH14" s="139">
        <v>94.711538461538453</v>
      </c>
      <c r="EI14" s="139">
        <v>92.417061611374407</v>
      </c>
      <c r="EJ14" s="139">
        <v>94.14414414414415</v>
      </c>
      <c r="EK14" s="139">
        <v>94.859813084112147</v>
      </c>
      <c r="EL14" s="139">
        <v>91.262135922330103</v>
      </c>
      <c r="EM14" s="139">
        <v>92.307692307692307</v>
      </c>
      <c r="EN14" s="76">
        <v>93.75</v>
      </c>
      <c r="EO14" s="142">
        <v>93</v>
      </c>
      <c r="EP14" s="139">
        <v>93.9</v>
      </c>
      <c r="EQ14" s="139">
        <v>94.1</v>
      </c>
      <c r="ER14" s="147">
        <v>93.9</v>
      </c>
      <c r="ES14" s="142">
        <v>88.650382215973991</v>
      </c>
      <c r="ET14" s="139">
        <v>89.896803155671847</v>
      </c>
      <c r="EU14" s="139">
        <v>91.765183830997358</v>
      </c>
      <c r="EV14" s="147">
        <v>91.897857541700546</v>
      </c>
      <c r="EW14" s="142">
        <v>35.386838896165486</v>
      </c>
      <c r="EX14" s="139">
        <v>26</v>
      </c>
      <c r="EY14" s="139">
        <v>23.3</v>
      </c>
      <c r="EZ14" s="147">
        <v>21.697918813105296</v>
      </c>
      <c r="FA14" s="148">
        <v>172.54038179148313</v>
      </c>
      <c r="FB14" s="149">
        <v>159.77175463623394</v>
      </c>
      <c r="FC14" s="149">
        <v>109.23185341789993</v>
      </c>
      <c r="FD14" s="150">
        <v>91.919940696812461</v>
      </c>
      <c r="FE14" s="142">
        <v>89.9</v>
      </c>
      <c r="FF14" s="139">
        <v>90.8</v>
      </c>
      <c r="FG14" s="76">
        <v>92.1</v>
      </c>
      <c r="FH14" s="96">
        <v>6.8235294117647065</v>
      </c>
      <c r="FI14" s="151">
        <v>7.3170731707317067</v>
      </c>
      <c r="FJ14" s="151">
        <v>8.3333333333333321</v>
      </c>
      <c r="FK14" s="151">
        <v>5.1094890510948909</v>
      </c>
      <c r="FL14" s="151">
        <v>4.9668874172185431</v>
      </c>
      <c r="FM14" s="98" t="s">
        <v>26</v>
      </c>
      <c r="FN14" s="152">
        <v>26.58</v>
      </c>
      <c r="FO14" s="151">
        <v>29.61</v>
      </c>
      <c r="FP14" s="151">
        <v>25.04</v>
      </c>
      <c r="FQ14" s="151">
        <v>40.57</v>
      </c>
      <c r="FR14" s="151">
        <v>26.5</v>
      </c>
      <c r="FS14" s="151">
        <v>24.56</v>
      </c>
      <c r="FT14" s="151">
        <v>23.869532987398074</v>
      </c>
      <c r="FU14" s="98" t="s">
        <v>26</v>
      </c>
      <c r="FV14" s="153">
        <v>5.2973395821022065</v>
      </c>
      <c r="FW14" s="147">
        <v>6.9705608703263424</v>
      </c>
      <c r="FX14" s="147">
        <v>6.4749121024552494</v>
      </c>
      <c r="FY14" s="147">
        <v>7.2802597341341286</v>
      </c>
      <c r="FZ14" s="147">
        <v>7.2988708740187089</v>
      </c>
      <c r="GA14" s="147">
        <v>7.4988276486123269</v>
      </c>
      <c r="GB14" s="147">
        <v>6.4987217308699972</v>
      </c>
      <c r="GC14" s="147">
        <v>3.8731059913228618</v>
      </c>
      <c r="GD14" s="155">
        <v>48.505747126436781</v>
      </c>
      <c r="GE14" s="156">
        <v>51.388888888888886</v>
      </c>
      <c r="GF14" s="156">
        <v>50.810185185185183</v>
      </c>
      <c r="GG14" s="156">
        <v>54.367469879518069</v>
      </c>
      <c r="GH14" s="156">
        <v>54.446177847113887</v>
      </c>
      <c r="GI14" s="156">
        <v>49.325626204238922</v>
      </c>
      <c r="GJ14" s="156">
        <v>48.723404255319146</v>
      </c>
      <c r="GK14" s="103">
        <v>50.309278350515463</v>
      </c>
      <c r="GL14" s="157">
        <v>3.2485875706214813</v>
      </c>
      <c r="GM14" s="158">
        <v>3.3098591549295691</v>
      </c>
      <c r="GN14" s="158">
        <v>3.6501377410468336</v>
      </c>
      <c r="GO14" s="108">
        <v>19.922266252177774</v>
      </c>
      <c r="GP14" s="109">
        <v>18.638923439390403</v>
      </c>
      <c r="GQ14" s="109">
        <v>20.501150852475494</v>
      </c>
      <c r="GR14" s="109">
        <v>18.434999790821237</v>
      </c>
      <c r="GS14" s="109">
        <v>17.633913155094383</v>
      </c>
      <c r="GT14" s="109">
        <v>16.797678682092297</v>
      </c>
      <c r="GU14" s="109">
        <v>9.7552342281496909</v>
      </c>
      <c r="GV14" s="109">
        <v>6.6617183389363506</v>
      </c>
      <c r="GW14" s="102">
        <v>6.3227001730511621</v>
      </c>
      <c r="GX14" s="77">
        <v>5.8985696681643534</v>
      </c>
      <c r="GY14" s="77">
        <v>5.2785779912541866</v>
      </c>
      <c r="GZ14" s="77">
        <v>5.6327013239760566</v>
      </c>
      <c r="HA14" s="77">
        <v>5.390717262812414</v>
      </c>
      <c r="HB14" s="77">
        <v>4.7787706960389356</v>
      </c>
      <c r="HC14" s="77">
        <v>5.6078431372549016</v>
      </c>
      <c r="HD14" s="77">
        <v>5.6656320541760721</v>
      </c>
      <c r="HE14" s="102">
        <v>10.910415894044073</v>
      </c>
      <c r="HF14" s="77">
        <v>10.325703248415817</v>
      </c>
      <c r="HG14" s="77">
        <v>9.7074829931972797</v>
      </c>
      <c r="HH14" s="77">
        <v>9.8999633720752769</v>
      </c>
      <c r="HI14" s="77">
        <v>10.744757938642811</v>
      </c>
      <c r="HJ14" s="77">
        <v>10.731590922819805</v>
      </c>
      <c r="HK14" s="77">
        <v>11.641301472533286</v>
      </c>
      <c r="HL14" s="77">
        <v>12.339457013574661</v>
      </c>
      <c r="HM14" s="102">
        <v>94.279160241664314</v>
      </c>
      <c r="HN14" s="77">
        <v>94.603938826641411</v>
      </c>
      <c r="HO14" s="77">
        <v>94.490925032987207</v>
      </c>
      <c r="HP14" s="77">
        <v>94.689650116191686</v>
      </c>
      <c r="HQ14" s="77">
        <v>95.364552246190755</v>
      </c>
      <c r="HR14" s="77">
        <v>96.121038090275263</v>
      </c>
      <c r="HS14" s="77">
        <v>96.418964923442402</v>
      </c>
      <c r="HT14" s="77">
        <v>96.779455729643487</v>
      </c>
      <c r="HU14" s="102">
        <v>95.16597883967323</v>
      </c>
      <c r="HV14" s="77">
        <v>95.628251119452955</v>
      </c>
      <c r="HW14" s="77">
        <v>96.45844354527388</v>
      </c>
      <c r="HX14" s="77">
        <v>95.40006577710956</v>
      </c>
      <c r="HY14" s="77">
        <v>95.309262477753236</v>
      </c>
      <c r="HZ14" s="77">
        <v>96.94755587163705</v>
      </c>
      <c r="IA14" s="77">
        <v>95.631747791763033</v>
      </c>
      <c r="IB14" s="77">
        <v>95.681781535059429</v>
      </c>
      <c r="IC14" s="161">
        <v>17.929165869849232</v>
      </c>
      <c r="ID14" s="162">
        <v>19.670639501595428</v>
      </c>
      <c r="IE14" s="162">
        <v>22.226089166204012</v>
      </c>
      <c r="IF14" s="162">
        <v>20.080768432375308</v>
      </c>
      <c r="IG14" s="162">
        <v>23.575908901410788</v>
      </c>
      <c r="IH14" s="162">
        <v>20.653141967528274</v>
      </c>
      <c r="II14" s="162">
        <v>25.052160920138725</v>
      </c>
      <c r="IJ14" s="162">
        <v>25.208112838642691</v>
      </c>
      <c r="IK14" s="112">
        <v>5.2009444024479903</v>
      </c>
      <c r="IL14" s="98">
        <v>5.6889677005690471</v>
      </c>
      <c r="IM14" s="98">
        <v>5.6144809398225846</v>
      </c>
      <c r="IN14" s="76">
        <v>5.9950356140729548</v>
      </c>
      <c r="IO14" s="76">
        <v>6.4187959679398752</v>
      </c>
      <c r="IP14" s="76">
        <v>6.7331001451135322</v>
      </c>
      <c r="IQ14" s="76">
        <v>6.6514846474581111</v>
      </c>
      <c r="IR14" s="76">
        <v>7.0798156091136208</v>
      </c>
      <c r="IS14" s="115">
        <v>51.96668209162425</v>
      </c>
      <c r="IT14" s="116">
        <v>52.11289327575571</v>
      </c>
      <c r="IU14" s="116">
        <v>53.608084636033468</v>
      </c>
      <c r="IV14" s="116">
        <v>54.510981197661557</v>
      </c>
      <c r="IW14" s="116">
        <v>56.902815622161675</v>
      </c>
      <c r="IX14" s="116">
        <v>57.112201103617409</v>
      </c>
      <c r="IY14" s="116">
        <v>56.671449067431858</v>
      </c>
      <c r="IZ14" s="117">
        <v>58.048400000000001</v>
      </c>
      <c r="JA14" s="137">
        <v>85.227699999999999</v>
      </c>
      <c r="JB14" s="138">
        <v>77.173175684122242</v>
      </c>
      <c r="JC14" s="160">
        <v>80.39</v>
      </c>
      <c r="JD14" s="137">
        <v>82.948800000000006</v>
      </c>
      <c r="JE14" s="138">
        <v>81.606706636882464</v>
      </c>
      <c r="JF14" s="160">
        <v>78.930000000000007</v>
      </c>
      <c r="JG14" s="135">
        <v>364.13830072366659</v>
      </c>
      <c r="JH14" s="134">
        <v>352.98076923076923</v>
      </c>
      <c r="JI14" s="134">
        <v>311.04172580187338</v>
      </c>
      <c r="JJ14" s="134">
        <v>336.07576633892427</v>
      </c>
      <c r="JK14" s="134">
        <v>323.51732237228418</v>
      </c>
      <c r="JL14" s="134">
        <v>294.88165680473372</v>
      </c>
      <c r="JM14" s="134">
        <v>349.61234417756157</v>
      </c>
      <c r="JN14" s="71">
        <v>454.22765493615691</v>
      </c>
      <c r="JO14" s="161">
        <v>2.3910513955935242</v>
      </c>
      <c r="JP14" s="162">
        <v>2.2744007032151323</v>
      </c>
      <c r="JQ14" s="162">
        <v>2.1239011682812974</v>
      </c>
      <c r="JR14" s="162">
        <v>2.3389618543324109</v>
      </c>
      <c r="JS14" s="162">
        <v>2.5260620082544332</v>
      </c>
      <c r="JT14" s="162">
        <v>2.170632416687889</v>
      </c>
      <c r="JU14" s="162">
        <v>2.0226253344441463</v>
      </c>
      <c r="JV14" s="109">
        <v>2.1994649632626082</v>
      </c>
      <c r="JW14" s="161">
        <v>3.8583395587956062</v>
      </c>
      <c r="JX14" s="162">
        <v>3.4022721677042664</v>
      </c>
      <c r="JY14" s="162">
        <v>3.1853793883121879</v>
      </c>
      <c r="JZ14" s="162">
        <v>1.1664964938262521</v>
      </c>
      <c r="KA14" s="162">
        <v>1.0383078250601754</v>
      </c>
      <c r="KB14" s="162">
        <v>1.0586468951196482</v>
      </c>
      <c r="KC14" s="274">
        <v>0.81382810362494173</v>
      </c>
      <c r="KD14" s="123">
        <v>0.99736652072324294</v>
      </c>
      <c r="KE14" s="161">
        <v>2.1397460058820634</v>
      </c>
      <c r="KF14" s="162">
        <v>1.3822984104227145</v>
      </c>
      <c r="KG14" s="162">
        <v>1.3890507486159522</v>
      </c>
      <c r="KH14" s="162">
        <v>1.4047896805035345</v>
      </c>
      <c r="KI14" s="162">
        <v>1.4681156212905506</v>
      </c>
      <c r="KJ14" s="162">
        <v>2.0488188976377955</v>
      </c>
      <c r="KK14" s="200">
        <v>1.9472096485735939</v>
      </c>
      <c r="KL14" s="109">
        <v>3.9646918013165768</v>
      </c>
      <c r="KM14" s="135">
        <v>9018.3493787542175</v>
      </c>
      <c r="KN14" s="134">
        <v>8125.4037467700255</v>
      </c>
      <c r="KO14" s="134">
        <v>10794.795292557601</v>
      </c>
      <c r="KP14" s="134">
        <v>12678.974358974359</v>
      </c>
      <c r="KQ14" s="134">
        <v>10071.445968985954</v>
      </c>
      <c r="KR14" s="134">
        <v>10545.097331649325</v>
      </c>
      <c r="KS14" s="134">
        <v>6766.96176824339</v>
      </c>
      <c r="KT14" s="78">
        <v>6683.4239395179366</v>
      </c>
      <c r="KU14" s="137">
        <v>85.100000000000009</v>
      </c>
      <c r="KV14" s="138">
        <v>84</v>
      </c>
      <c r="KW14" s="139">
        <v>79</v>
      </c>
      <c r="KX14" s="74">
        <v>74.666666666666671</v>
      </c>
      <c r="KY14" s="77">
        <v>73</v>
      </c>
      <c r="KZ14" s="137">
        <v>90.7</v>
      </c>
      <c r="LA14" s="138">
        <v>92.666666666666671</v>
      </c>
      <c r="LB14" s="139">
        <v>91.333333333333329</v>
      </c>
      <c r="LC14" s="138">
        <v>91</v>
      </c>
      <c r="LD14" s="124">
        <v>89.666666666666671</v>
      </c>
      <c r="LE14" s="137">
        <v>92.729729729729726</v>
      </c>
      <c r="LF14" s="138">
        <v>93.333333333333329</v>
      </c>
      <c r="LG14" s="139">
        <v>91</v>
      </c>
      <c r="LH14" s="138">
        <v>89.666666666666671</v>
      </c>
      <c r="LI14" s="124">
        <v>87.333333333333329</v>
      </c>
      <c r="LJ14" s="137">
        <v>80.266666666666666</v>
      </c>
      <c r="LK14" s="138">
        <v>81</v>
      </c>
      <c r="LL14" s="139">
        <v>74.666666666666671</v>
      </c>
      <c r="LM14" s="138">
        <v>71.333333333333329</v>
      </c>
      <c r="LN14" s="77">
        <v>69.666666666666671</v>
      </c>
      <c r="LO14" s="161">
        <v>70.008781707028746</v>
      </c>
      <c r="LP14" s="162">
        <v>57.681792269538477</v>
      </c>
      <c r="LQ14" s="162">
        <v>71.603820187716124</v>
      </c>
      <c r="LR14" s="162">
        <v>59.726081696526265</v>
      </c>
      <c r="LS14" s="162">
        <v>64.360283409421896</v>
      </c>
      <c r="LT14" s="162">
        <v>68.884765292644786</v>
      </c>
      <c r="LU14" s="161">
        <v>75.412909109332247</v>
      </c>
      <c r="LV14" s="162">
        <v>71.157940456754162</v>
      </c>
      <c r="LW14" s="162">
        <v>71.447390087271529</v>
      </c>
      <c r="LX14" s="162">
        <v>95.706245948412189</v>
      </c>
      <c r="LY14" s="162">
        <v>93.965277436879234</v>
      </c>
      <c r="LZ14" s="162">
        <v>119.68738098517936</v>
      </c>
      <c r="MA14" s="135">
        <v>34499.712005266192</v>
      </c>
      <c r="MB14" s="134">
        <v>33957.122093023252</v>
      </c>
      <c r="MC14" s="134">
        <v>18949.94198574507</v>
      </c>
      <c r="MD14" s="134">
        <v>17035.897435897437</v>
      </c>
      <c r="ME14" s="134">
        <v>17055.695380368597</v>
      </c>
      <c r="MF14" s="134">
        <v>16645.616567430483</v>
      </c>
      <c r="MG14" s="134">
        <v>15967.03275035984</v>
      </c>
      <c r="MH14" s="134">
        <v>16322.752869195847</v>
      </c>
      <c r="MI14" s="137">
        <v>90.5</v>
      </c>
      <c r="MJ14" s="138">
        <v>92.5</v>
      </c>
      <c r="MK14" s="139">
        <v>90.4</v>
      </c>
      <c r="ML14" s="138">
        <v>90.1</v>
      </c>
      <c r="MM14" s="138">
        <v>88.748241912798875</v>
      </c>
      <c r="MN14" s="139">
        <v>90.1</v>
      </c>
      <c r="MO14" s="138">
        <v>92.351046698872779</v>
      </c>
      <c r="MP14" s="77">
        <v>88.729508196721312</v>
      </c>
      <c r="MQ14" s="135">
        <v>28511.827956989247</v>
      </c>
      <c r="MR14" s="134">
        <v>28128.981461599029</v>
      </c>
      <c r="MS14" s="134">
        <v>24740.703803960674</v>
      </c>
      <c r="MT14" s="134">
        <v>27254.798146922567</v>
      </c>
      <c r="MU14" s="134">
        <v>21899.404367968233</v>
      </c>
      <c r="MV14" s="134">
        <v>24194.573130377234</v>
      </c>
      <c r="MW14" s="134">
        <v>18940.436796823295</v>
      </c>
      <c r="MX14" s="134">
        <v>20765.056254136332</v>
      </c>
      <c r="MY14" s="137">
        <v>25.586616737579561</v>
      </c>
      <c r="MZ14" s="138">
        <v>27.409365527843519</v>
      </c>
      <c r="NA14" s="138">
        <v>28.6</v>
      </c>
      <c r="NB14" s="138">
        <v>28.22</v>
      </c>
      <c r="NC14" s="138">
        <v>30.324664785760071</v>
      </c>
      <c r="ND14" s="138">
        <v>28.750940772586624</v>
      </c>
      <c r="NE14" s="138">
        <v>24.154769447437655</v>
      </c>
      <c r="NF14" s="126">
        <v>26.757759382549466</v>
      </c>
      <c r="NG14" s="137">
        <v>24.961154919056305</v>
      </c>
      <c r="NH14" s="138">
        <v>23.36045535213222</v>
      </c>
      <c r="NI14" s="138">
        <v>22.6</v>
      </c>
      <c r="NJ14" s="138">
        <v>24.26</v>
      </c>
      <c r="NK14" s="138">
        <v>27.785630825792122</v>
      </c>
      <c r="NL14" s="138">
        <v>27.279278200939164</v>
      </c>
      <c r="NM14" s="138">
        <v>19.891413466487016</v>
      </c>
      <c r="NN14" s="126">
        <v>19.797665903107077</v>
      </c>
      <c r="NO14" s="137">
        <v>30.247734246854108</v>
      </c>
      <c r="NP14" s="138">
        <v>25.726346052843397</v>
      </c>
      <c r="NQ14" s="138">
        <v>27.6</v>
      </c>
      <c r="NR14" s="138">
        <v>31.4</v>
      </c>
      <c r="NS14" s="138">
        <v>33.027453684836928</v>
      </c>
      <c r="NT14" s="138">
        <v>30.959596285298399</v>
      </c>
      <c r="NU14" s="138">
        <v>24.941115714961875</v>
      </c>
      <c r="NV14" s="126">
        <v>30.024093794177755</v>
      </c>
      <c r="NW14" s="137">
        <v>38.208307158918956</v>
      </c>
      <c r="NX14" s="138">
        <v>34.391261725664762</v>
      </c>
      <c r="NY14" s="138">
        <v>36</v>
      </c>
      <c r="NZ14" s="138">
        <v>35.869999999999997</v>
      </c>
      <c r="OA14" s="138">
        <v>36.348249543239859</v>
      </c>
      <c r="OB14" s="138">
        <v>37.790879447912815</v>
      </c>
      <c r="OC14" s="138">
        <v>37.765685880118795</v>
      </c>
      <c r="OD14" s="76">
        <v>39.223313154653113</v>
      </c>
      <c r="OE14" s="135">
        <v>37560.684604624374</v>
      </c>
      <c r="OF14" s="134">
        <v>33599.806201550389</v>
      </c>
      <c r="OG14" s="134">
        <v>28352.395159953587</v>
      </c>
      <c r="OH14" s="134">
        <v>31261.538461538457</v>
      </c>
      <c r="OI14" s="134">
        <v>30715.677518876349</v>
      </c>
      <c r="OJ14" s="134">
        <v>33126.841883683162</v>
      </c>
      <c r="OK14" s="134">
        <v>27838.791726639982</v>
      </c>
      <c r="OL14" s="134">
        <v>28378.246721614934</v>
      </c>
      <c r="OM14" s="135">
        <v>2737.0296701475218</v>
      </c>
      <c r="ON14" s="134">
        <v>4588.7179487179492</v>
      </c>
      <c r="OO14" s="134">
        <v>4469.4324916781688</v>
      </c>
      <c r="OP14" s="134">
        <v>4635.0313746717184</v>
      </c>
      <c r="OQ14" s="134">
        <v>3748.2500936569591</v>
      </c>
      <c r="OR14" s="134">
        <v>3891.1946376726873</v>
      </c>
      <c r="OS14" s="135">
        <v>25615.365489806067</v>
      </c>
      <c r="OT14" s="134">
        <v>26672.820512820512</v>
      </c>
      <c r="OU14" s="134">
        <v>26246.245027198183</v>
      </c>
      <c r="OV14" s="134">
        <v>28491.810509011448</v>
      </c>
      <c r="OW14" s="134">
        <v>24090.541632983022</v>
      </c>
      <c r="OX14" s="134">
        <v>24487.052083942242</v>
      </c>
      <c r="OY14" s="137">
        <v>31.566209016578174</v>
      </c>
      <c r="OZ14" s="138">
        <v>31.14306497652106</v>
      </c>
      <c r="PA14" s="138">
        <v>36.702039250783109</v>
      </c>
      <c r="PB14" s="138">
        <v>38.071420129518614</v>
      </c>
      <c r="PC14" s="138">
        <v>37.200000000000003</v>
      </c>
      <c r="PD14" s="138">
        <v>42.268325053356527</v>
      </c>
      <c r="PE14" s="75">
        <v>44.647127990944952</v>
      </c>
      <c r="PF14" s="126">
        <v>40.991126449219585</v>
      </c>
      <c r="PG14" s="137">
        <v>70.36666666666666</v>
      </c>
      <c r="PH14" s="138">
        <v>69.666666666666671</v>
      </c>
      <c r="PI14" s="138">
        <v>67</v>
      </c>
      <c r="PJ14" s="138">
        <v>66.333333333333329</v>
      </c>
      <c r="PK14" s="165">
        <v>63.333333333333336</v>
      </c>
      <c r="PL14" s="137">
        <v>70</v>
      </c>
      <c r="PM14" s="138">
        <v>70</v>
      </c>
      <c r="PN14" s="138">
        <v>66.333333333333329</v>
      </c>
      <c r="PO14" s="138">
        <v>64.666666666666671</v>
      </c>
      <c r="PP14" s="160">
        <v>61.333333333333336</v>
      </c>
      <c r="PQ14" s="102">
        <v>5.14</v>
      </c>
      <c r="PR14" s="77">
        <v>6.33</v>
      </c>
      <c r="PS14" s="77">
        <v>7.75</v>
      </c>
      <c r="PT14" s="77">
        <v>8.9700000000000006</v>
      </c>
      <c r="PU14" s="77">
        <v>8.7433706358619983</v>
      </c>
      <c r="PV14" s="73">
        <v>0.60173968221266183</v>
      </c>
      <c r="PW14" s="74">
        <v>0.46372859048521997</v>
      </c>
      <c r="PX14" s="74">
        <v>0.48109025646743714</v>
      </c>
      <c r="PY14" s="77">
        <v>0.71</v>
      </c>
      <c r="PZ14" s="77">
        <v>0.6</v>
      </c>
      <c r="QA14" s="77">
        <v>0.49</v>
      </c>
      <c r="QB14" s="77">
        <v>0.56999999999999995</v>
      </c>
      <c r="QC14" s="77">
        <v>0.57840750863802792</v>
      </c>
      <c r="QD14" s="73">
        <v>69.835657370517922</v>
      </c>
      <c r="QE14" s="74">
        <v>74.499107319976204</v>
      </c>
      <c r="QF14" s="74">
        <v>82.272091163534583</v>
      </c>
      <c r="QG14" s="77">
        <v>87.65</v>
      </c>
      <c r="QH14" s="77">
        <v>75.3</v>
      </c>
      <c r="QI14" s="77">
        <v>75.66</v>
      </c>
      <c r="QJ14" s="77">
        <v>75.69</v>
      </c>
      <c r="QK14" s="77">
        <v>80.753878025365069</v>
      </c>
      <c r="QL14" s="102">
        <v>6.37</v>
      </c>
      <c r="QM14" s="77">
        <v>8.01</v>
      </c>
      <c r="QN14" s="77">
        <v>9.19</v>
      </c>
      <c r="QO14" s="77">
        <v>8.5299999999999994</v>
      </c>
      <c r="QP14" s="77">
        <v>8.8757001958830202</v>
      </c>
      <c r="QQ14" s="73">
        <v>95.73207171314742</v>
      </c>
      <c r="QR14" s="74">
        <v>86.356873636183295</v>
      </c>
      <c r="QS14" s="74">
        <v>93.72750899640144</v>
      </c>
      <c r="QT14" s="77">
        <v>99.15</v>
      </c>
      <c r="QU14" s="77">
        <v>93.39</v>
      </c>
      <c r="QV14" s="77">
        <v>93.8</v>
      </c>
      <c r="QW14" s="77">
        <v>95.68</v>
      </c>
      <c r="QX14" s="77">
        <v>98.580162700217272</v>
      </c>
      <c r="QY14" s="102" t="s">
        <v>1739</v>
      </c>
      <c r="QZ14" s="77">
        <v>46.173469387755098</v>
      </c>
      <c r="RA14" s="77">
        <v>46.015424164524418</v>
      </c>
      <c r="RB14" s="77">
        <v>57.017543859649123</v>
      </c>
      <c r="RC14" s="77">
        <v>57</v>
      </c>
      <c r="RD14" s="77">
        <v>59.276018099547514</v>
      </c>
      <c r="RE14" s="77">
        <v>59.276018099547514</v>
      </c>
      <c r="RF14" s="77">
        <v>69.208211143695024</v>
      </c>
      <c r="RG14" s="102">
        <v>92.60836997231722</v>
      </c>
      <c r="RH14" s="77">
        <v>92.747989337710123</v>
      </c>
      <c r="RI14" s="77">
        <v>88.098777806468959</v>
      </c>
      <c r="RJ14" s="77">
        <v>84.041349318497581</v>
      </c>
      <c r="RK14" s="77">
        <v>82.970029966512158</v>
      </c>
      <c r="RL14" s="77">
        <v>84.67749442438911</v>
      </c>
      <c r="RM14" s="77">
        <v>84.67749442438911</v>
      </c>
      <c r="RN14" s="77">
        <v>78.714216036624236</v>
      </c>
      <c r="RO14" s="153">
        <v>5.0350877192982457</v>
      </c>
      <c r="RP14" s="147">
        <v>8.8287292817679557</v>
      </c>
      <c r="RQ14" s="147">
        <v>11.476190476190476</v>
      </c>
      <c r="RR14" s="147">
        <v>10.583333333333334</v>
      </c>
      <c r="RS14" s="147">
        <v>10.712871287128714</v>
      </c>
      <c r="RT14" s="147">
        <v>8.24</v>
      </c>
      <c r="RU14" s="135">
        <v>6555.9264219966008</v>
      </c>
      <c r="RV14" s="134">
        <v>12018.491640744796</v>
      </c>
      <c r="RW14" s="134">
        <v>7976.2436931257153</v>
      </c>
      <c r="RX14" s="134">
        <v>5878.4578024510574</v>
      </c>
      <c r="RY14" s="134">
        <v>5296.8125281658413</v>
      </c>
      <c r="RZ14" s="134">
        <v>5042.3959165557035</v>
      </c>
      <c r="SA14" s="134">
        <v>4105.6088933804949</v>
      </c>
      <c r="SB14" s="134">
        <v>4843.2459677419347</v>
      </c>
      <c r="SC14" s="137">
        <v>8.5833333333333339</v>
      </c>
      <c r="SD14" s="138">
        <v>8.6551724137931032</v>
      </c>
      <c r="SE14" s="138">
        <v>9.8424369747899156</v>
      </c>
      <c r="SF14" s="138">
        <v>8.8349206349206337</v>
      </c>
      <c r="SG14" s="138">
        <v>12.07563025210084</v>
      </c>
      <c r="SH14" s="160">
        <v>9.3357142857142854</v>
      </c>
      <c r="SI14" s="137">
        <v>34.09154648262092</v>
      </c>
      <c r="SJ14" s="138">
        <v>33.93665704158532</v>
      </c>
      <c r="SK14" s="138">
        <v>36.737756450310549</v>
      </c>
      <c r="SL14" s="138">
        <v>38.585407755012284</v>
      </c>
      <c r="SM14" s="138">
        <v>29.686132153632951</v>
      </c>
      <c r="SN14" s="138">
        <v>34.057009752699479</v>
      </c>
      <c r="SO14" s="138">
        <v>36.07727643307674</v>
      </c>
      <c r="SP14" s="160">
        <v>37.562700065317792</v>
      </c>
      <c r="SQ14" s="153">
        <v>24.658433512493332</v>
      </c>
      <c r="SR14" s="147">
        <v>24.603641826191105</v>
      </c>
      <c r="SS14" s="147">
        <v>24.077303983480682</v>
      </c>
      <c r="ST14" s="147">
        <v>20.407358479405328</v>
      </c>
      <c r="SU14" s="147">
        <v>19.524171391827906</v>
      </c>
      <c r="SV14" s="135">
        <v>90037.439315395372</v>
      </c>
      <c r="SW14" s="134">
        <v>105688.79198966408</v>
      </c>
      <c r="SX14" s="134">
        <v>129137.65953920106</v>
      </c>
      <c r="SY14" s="134">
        <v>74888.205128205125</v>
      </c>
      <c r="SZ14" s="134">
        <v>79617.601688722905</v>
      </c>
      <c r="TA14" s="134">
        <v>76923.076923076922</v>
      </c>
      <c r="TB14" s="134">
        <v>66029.142102253682</v>
      </c>
      <c r="TC14" s="134">
        <v>64568.110520060021</v>
      </c>
      <c r="TD14" s="137">
        <v>13.600000000000001</v>
      </c>
      <c r="TE14" s="138">
        <v>12.5</v>
      </c>
      <c r="TF14" s="138">
        <v>13.5</v>
      </c>
      <c r="TG14" s="138">
        <v>14.099999999999998</v>
      </c>
      <c r="TH14" s="138">
        <v>15.6</v>
      </c>
      <c r="TI14" s="165">
        <v>14.000000000000002</v>
      </c>
      <c r="TJ14" s="166">
        <v>86</v>
      </c>
      <c r="TK14" s="167">
        <v>88</v>
      </c>
      <c r="TL14" s="167">
        <v>89</v>
      </c>
      <c r="TM14" s="167">
        <v>93</v>
      </c>
      <c r="TN14" s="168">
        <v>95.8</v>
      </c>
      <c r="TO14" s="137">
        <v>5.76155162578437</v>
      </c>
      <c r="TP14" s="138">
        <v>6.8493150684931505</v>
      </c>
      <c r="TQ14" s="138">
        <v>5.6582633053221292</v>
      </c>
      <c r="TR14" s="160" t="s">
        <v>1739</v>
      </c>
      <c r="TS14" s="137">
        <v>81.391227292866645</v>
      </c>
      <c r="TT14" s="138">
        <v>88.323603002502082</v>
      </c>
      <c r="TU14" s="138">
        <v>87.398739873987395</v>
      </c>
      <c r="TV14" s="165">
        <v>87.132352941176478</v>
      </c>
    </row>
    <row r="15" spans="1:542" x14ac:dyDescent="0.25">
      <c r="A15" s="169" t="s">
        <v>962</v>
      </c>
      <c r="B15" s="67">
        <v>8416.0427807486631</v>
      </c>
      <c r="C15" s="70">
        <v>8760.6837606837616</v>
      </c>
      <c r="D15" s="70">
        <v>8515.625</v>
      </c>
      <c r="E15" s="70">
        <v>9518.7731359069276</v>
      </c>
      <c r="F15" s="70">
        <v>8128.9629231595909</v>
      </c>
      <c r="G15" s="70">
        <v>8091.9786096256685</v>
      </c>
      <c r="H15" s="269">
        <v>8394.0990516332968</v>
      </c>
      <c r="I15" s="71">
        <v>8748.688352570829</v>
      </c>
      <c r="J15" s="67">
        <v>9752.0138089758329</v>
      </c>
      <c r="K15" s="70">
        <v>9347.4374255065559</v>
      </c>
      <c r="L15" s="70">
        <v>9651.0638297872338</v>
      </c>
      <c r="M15" s="70">
        <v>12587.167854828256</v>
      </c>
      <c r="N15" s="70">
        <v>10139.333333333334</v>
      </c>
      <c r="O15" s="70">
        <v>10270.013568521032</v>
      </c>
      <c r="P15" s="70">
        <v>10769.651401230349</v>
      </c>
      <c r="Q15" s="78">
        <v>11189.133425034388</v>
      </c>
      <c r="R15" s="67">
        <v>4639.583333333333</v>
      </c>
      <c r="S15" s="70">
        <v>4435.5555555555557</v>
      </c>
      <c r="T15" s="70">
        <v>3423.357664233577</v>
      </c>
      <c r="U15" s="70">
        <v>4390.1437371663242</v>
      </c>
      <c r="V15" s="70">
        <v>4843.1372549019607</v>
      </c>
      <c r="W15" s="70">
        <v>5408.577878103838</v>
      </c>
      <c r="X15" s="269">
        <v>5313.3732534930132</v>
      </c>
      <c r="Y15" s="71">
        <v>6751.1111111111113</v>
      </c>
      <c r="Z15" s="73">
        <v>56</v>
      </c>
      <c r="AA15" s="74">
        <v>65</v>
      </c>
      <c r="AB15" s="75">
        <v>65</v>
      </c>
      <c r="AC15" s="74">
        <v>64</v>
      </c>
      <c r="AD15" s="74">
        <v>66</v>
      </c>
      <c r="AE15" s="75">
        <v>68</v>
      </c>
      <c r="AF15" s="76">
        <v>73</v>
      </c>
      <c r="AG15" s="73">
        <v>29</v>
      </c>
      <c r="AH15" s="74">
        <v>22</v>
      </c>
      <c r="AI15" s="75">
        <v>28</v>
      </c>
      <c r="AJ15" s="74">
        <v>31</v>
      </c>
      <c r="AK15" s="74">
        <v>36</v>
      </c>
      <c r="AL15" s="75">
        <v>37</v>
      </c>
      <c r="AM15" s="76">
        <v>32</v>
      </c>
      <c r="AN15" s="73" t="s">
        <v>1739</v>
      </c>
      <c r="AO15" s="74" t="s">
        <v>1739</v>
      </c>
      <c r="AP15" s="75" t="s">
        <v>1739</v>
      </c>
      <c r="AQ15" s="74" t="s">
        <v>1739</v>
      </c>
      <c r="AR15" s="74" t="s">
        <v>1739</v>
      </c>
      <c r="AS15" s="74" t="s">
        <v>1739</v>
      </c>
      <c r="AT15" s="77" t="s">
        <v>1739</v>
      </c>
      <c r="AU15" s="73" t="s">
        <v>1739</v>
      </c>
      <c r="AV15" s="74" t="s">
        <v>1739</v>
      </c>
      <c r="AW15" s="75" t="s">
        <v>1739</v>
      </c>
      <c r="AX15" s="74" t="s">
        <v>1739</v>
      </c>
      <c r="AY15" s="74" t="s">
        <v>1739</v>
      </c>
      <c r="AZ15" s="75" t="s">
        <v>1739</v>
      </c>
      <c r="BA15" s="76" t="s">
        <v>1739</v>
      </c>
      <c r="BB15" s="67">
        <v>3901.7094017094014</v>
      </c>
      <c r="BC15" s="70">
        <v>2868.8811188811187</v>
      </c>
      <c r="BD15" s="70">
        <v>1732.2485207100592</v>
      </c>
      <c r="BE15" s="70">
        <v>1945.5128205128206</v>
      </c>
      <c r="BF15" s="70">
        <v>2517.6282051282051</v>
      </c>
      <c r="BG15" s="70">
        <v>5080.7692307692305</v>
      </c>
      <c r="BH15" s="70">
        <v>4054.4871794871797</v>
      </c>
      <c r="BI15" s="78" t="s">
        <v>26</v>
      </c>
      <c r="BJ15" s="67">
        <v>191.47157190635451</v>
      </c>
      <c r="BK15" s="70">
        <v>345.70661896243291</v>
      </c>
      <c r="BL15" s="70">
        <v>276.44230769230768</v>
      </c>
      <c r="BM15" s="70">
        <v>353.95010395010399</v>
      </c>
      <c r="BN15" s="70">
        <v>215.93406593406596</v>
      </c>
      <c r="BO15" s="70">
        <v>280.64903846153845</v>
      </c>
      <c r="BP15" s="70">
        <v>171.66979362101313</v>
      </c>
      <c r="BQ15" s="78" t="s">
        <v>26</v>
      </c>
      <c r="BR15" s="170">
        <v>83.636363636363626</v>
      </c>
      <c r="BS15" s="171">
        <v>79.629629629629633</v>
      </c>
      <c r="BT15" s="171">
        <v>78.688524590163937</v>
      </c>
      <c r="BU15" s="171">
        <v>75.510204081632651</v>
      </c>
      <c r="BV15" s="171">
        <v>74.468085106382972</v>
      </c>
      <c r="BW15" s="171">
        <v>86.486486486486484</v>
      </c>
      <c r="BX15" s="171">
        <v>87.2340425531915</v>
      </c>
      <c r="BY15" s="82" t="s">
        <v>26</v>
      </c>
      <c r="BZ15" s="83">
        <v>86.033333333333346</v>
      </c>
      <c r="CA15" s="74">
        <v>83.333333333333329</v>
      </c>
      <c r="CB15" s="74">
        <v>81.666666666666671</v>
      </c>
      <c r="CC15" s="75">
        <v>79.666666666666671</v>
      </c>
      <c r="CD15" s="76">
        <v>74.666666666666671</v>
      </c>
      <c r="CE15" s="73">
        <v>95.4</v>
      </c>
      <c r="CF15" s="74">
        <v>96.8</v>
      </c>
      <c r="CG15" s="75">
        <v>96.6</v>
      </c>
      <c r="CH15" s="74">
        <v>95.9</v>
      </c>
      <c r="CI15" s="74">
        <v>97.6</v>
      </c>
      <c r="CJ15" s="75">
        <v>97.8</v>
      </c>
      <c r="CK15" s="76" t="s">
        <v>26</v>
      </c>
      <c r="CL15" s="84">
        <v>861.17</v>
      </c>
      <c r="CM15" s="85">
        <v>830.5</v>
      </c>
      <c r="CN15" s="86">
        <v>889.32</v>
      </c>
      <c r="CO15" s="85" t="s">
        <v>22</v>
      </c>
      <c r="CP15" s="85">
        <v>935.68</v>
      </c>
      <c r="CQ15" s="86">
        <v>940.46</v>
      </c>
      <c r="CR15" s="87">
        <v>914.79</v>
      </c>
      <c r="CS15" s="84" t="s">
        <v>1739</v>
      </c>
      <c r="CT15" s="85" t="s">
        <v>1739</v>
      </c>
      <c r="CU15" s="86" t="s">
        <v>1739</v>
      </c>
      <c r="CV15" s="85" t="s">
        <v>1739</v>
      </c>
      <c r="CW15" s="86" t="s">
        <v>1739</v>
      </c>
      <c r="CX15" s="172" t="s">
        <v>1739</v>
      </c>
      <c r="CY15" s="89" t="s">
        <v>1739</v>
      </c>
      <c r="CZ15" s="84">
        <v>807</v>
      </c>
      <c r="DA15" s="85">
        <v>791</v>
      </c>
      <c r="DB15" s="86">
        <v>859</v>
      </c>
      <c r="DC15" s="85" t="s">
        <v>22</v>
      </c>
      <c r="DD15" s="86">
        <v>1016</v>
      </c>
      <c r="DE15" s="172">
        <v>890</v>
      </c>
      <c r="DF15" s="89">
        <v>845</v>
      </c>
      <c r="DG15" s="84">
        <v>872</v>
      </c>
      <c r="DH15" s="85">
        <v>849</v>
      </c>
      <c r="DI15" s="86">
        <v>898</v>
      </c>
      <c r="DJ15" s="85">
        <v>947</v>
      </c>
      <c r="DK15" s="86">
        <v>894</v>
      </c>
      <c r="DL15" s="172">
        <v>936</v>
      </c>
      <c r="DM15" s="89">
        <v>949</v>
      </c>
      <c r="DN15" s="84">
        <v>1338</v>
      </c>
      <c r="DO15" s="85">
        <v>909</v>
      </c>
      <c r="DP15" s="86">
        <v>1127</v>
      </c>
      <c r="DQ15" s="85" t="s">
        <v>22</v>
      </c>
      <c r="DR15" s="86">
        <v>965</v>
      </c>
      <c r="DS15" s="172">
        <v>1312</v>
      </c>
      <c r="DT15" s="89">
        <v>861</v>
      </c>
      <c r="DU15" s="84" t="s">
        <v>1739</v>
      </c>
      <c r="DV15" s="85" t="s">
        <v>1739</v>
      </c>
      <c r="DW15" s="86" t="s">
        <v>1739</v>
      </c>
      <c r="DX15" s="85" t="s">
        <v>1739</v>
      </c>
      <c r="DY15" s="86" t="s">
        <v>1739</v>
      </c>
      <c r="DZ15" s="172" t="s">
        <v>1739</v>
      </c>
      <c r="EA15" s="89" t="s">
        <v>1739</v>
      </c>
      <c r="EB15" s="83">
        <v>70.588235294117652</v>
      </c>
      <c r="EC15" s="75">
        <v>83.888888888888886</v>
      </c>
      <c r="ED15" s="75">
        <v>72.151898734177209</v>
      </c>
      <c r="EE15" s="75">
        <v>77</v>
      </c>
      <c r="EF15" s="76" t="s">
        <v>26</v>
      </c>
      <c r="EG15" s="83">
        <v>78.260869565217391</v>
      </c>
      <c r="EH15" s="75">
        <v>76.19047619047619</v>
      </c>
      <c r="EI15" s="75">
        <v>90.476190476190482</v>
      </c>
      <c r="EJ15" s="75">
        <v>95.652173913043484</v>
      </c>
      <c r="EK15" s="75">
        <v>86.956521739130437</v>
      </c>
      <c r="EL15" s="75">
        <v>100</v>
      </c>
      <c r="EM15" s="75">
        <v>100</v>
      </c>
      <c r="EN15" s="76">
        <v>96</v>
      </c>
      <c r="EO15" s="83">
        <v>93.9</v>
      </c>
      <c r="EP15" s="75">
        <v>93.9</v>
      </c>
      <c r="EQ15" s="75">
        <v>94.9</v>
      </c>
      <c r="ER15" s="76">
        <v>95.2</v>
      </c>
      <c r="ES15" s="83">
        <v>88.397849462365599</v>
      </c>
      <c r="ET15" s="75">
        <v>91.338752220487692</v>
      </c>
      <c r="EU15" s="75">
        <v>92.329726288987899</v>
      </c>
      <c r="EV15" s="76">
        <v>94.015193626088561</v>
      </c>
      <c r="EW15" s="83">
        <v>27.439024390243901</v>
      </c>
      <c r="EX15" s="75">
        <v>24</v>
      </c>
      <c r="EY15" s="75">
        <v>5.7</v>
      </c>
      <c r="EZ15" s="76">
        <v>5.0580184468908067</v>
      </c>
      <c r="FA15" s="93" t="s">
        <v>22</v>
      </c>
      <c r="FB15" s="94">
        <v>393.44262295081967</v>
      </c>
      <c r="FC15" s="94" t="s">
        <v>22</v>
      </c>
      <c r="FD15" s="95" t="s">
        <v>22</v>
      </c>
      <c r="FE15" s="83">
        <v>95.8</v>
      </c>
      <c r="FF15" s="75">
        <v>96.9</v>
      </c>
      <c r="FG15" s="76">
        <v>97.6</v>
      </c>
      <c r="FH15" s="96">
        <v>6.25</v>
      </c>
      <c r="FI15" s="97">
        <v>11.111111111111111</v>
      </c>
      <c r="FJ15" s="97">
        <v>0</v>
      </c>
      <c r="FK15" s="97">
        <v>0</v>
      </c>
      <c r="FL15" s="97">
        <v>0</v>
      </c>
      <c r="FM15" s="98" t="s">
        <v>26</v>
      </c>
      <c r="FN15" s="99">
        <v>29.09</v>
      </c>
      <c r="FO15" s="97">
        <v>50</v>
      </c>
      <c r="FP15" s="97">
        <v>62.3</v>
      </c>
      <c r="FQ15" s="97">
        <v>77.55</v>
      </c>
      <c r="FR15" s="97">
        <v>65.959999999999994</v>
      </c>
      <c r="FS15" s="97">
        <v>67.569999999999993</v>
      </c>
      <c r="FT15" s="97">
        <v>63.829787234042556</v>
      </c>
      <c r="FU15" s="98" t="s">
        <v>26</v>
      </c>
      <c r="FV15" s="100">
        <v>7.5406408036233028</v>
      </c>
      <c r="FW15" s="76">
        <v>8.2468463675251922</v>
      </c>
      <c r="FX15" s="76">
        <v>7.4485120873493331</v>
      </c>
      <c r="FY15" s="76">
        <v>7.689628001492971</v>
      </c>
      <c r="FZ15" s="76">
        <v>8.3420720544585247</v>
      </c>
      <c r="GA15" s="76">
        <v>8.8226396176020607</v>
      </c>
      <c r="GB15" s="76">
        <v>7.5073986324123334</v>
      </c>
      <c r="GC15" s="76">
        <v>6.5252573381419072</v>
      </c>
      <c r="GD15" s="102">
        <v>33.962264150943398</v>
      </c>
      <c r="GE15" s="103">
        <v>33.928571428571431</v>
      </c>
      <c r="GF15" s="103">
        <v>34.883720930232556</v>
      </c>
      <c r="GG15" s="103">
        <v>32.5</v>
      </c>
      <c r="GH15" s="103">
        <v>36.25</v>
      </c>
      <c r="GI15" s="103">
        <v>36.585365853658537</v>
      </c>
      <c r="GJ15" s="103">
        <v>39.285714285714285</v>
      </c>
      <c r="GK15" s="103">
        <v>37.804878048780488</v>
      </c>
      <c r="GL15" s="104">
        <v>16.425120772946869</v>
      </c>
      <c r="GM15" s="107">
        <v>13.702995538559591</v>
      </c>
      <c r="GN15" s="107">
        <v>13.702995538559591</v>
      </c>
      <c r="GO15" s="108">
        <v>22.146849238507755</v>
      </c>
      <c r="GP15" s="109">
        <v>19.495535405274453</v>
      </c>
      <c r="GQ15" s="109">
        <v>29.229617878328046</v>
      </c>
      <c r="GR15" s="109">
        <v>23.196707762242578</v>
      </c>
      <c r="GS15" s="109">
        <v>25.829494949494951</v>
      </c>
      <c r="GT15" s="109">
        <v>24.976460927877376</v>
      </c>
      <c r="GU15" s="109">
        <v>25.047784357770063</v>
      </c>
      <c r="GV15" s="109">
        <v>27.019345642139559</v>
      </c>
      <c r="GW15" s="102">
        <v>8.7227722772277225</v>
      </c>
      <c r="GX15" s="77">
        <v>7.7620253164556958</v>
      </c>
      <c r="GY15" s="77">
        <v>7.180371352785146</v>
      </c>
      <c r="GZ15" s="77">
        <v>5.7765363128491618</v>
      </c>
      <c r="HA15" s="77">
        <v>9.5751445086705207</v>
      </c>
      <c r="HB15" s="77">
        <v>8.397014925373135</v>
      </c>
      <c r="HC15" s="77">
        <v>6.7450000000000001</v>
      </c>
      <c r="HD15" s="77">
        <v>7.3081195157169834</v>
      </c>
      <c r="HE15" s="102">
        <v>13.022377622377622</v>
      </c>
      <c r="HF15" s="77">
        <v>13.811070110701108</v>
      </c>
      <c r="HG15" s="77">
        <v>10.392774788624136</v>
      </c>
      <c r="HH15" s="77">
        <v>10.541241162608012</v>
      </c>
      <c r="HI15" s="77">
        <v>12.581715210355988</v>
      </c>
      <c r="HJ15" s="77">
        <v>14.759576202118989</v>
      </c>
      <c r="HK15" s="77">
        <v>12.863746958637469</v>
      </c>
      <c r="HL15" s="77">
        <v>11.22043795620438</v>
      </c>
      <c r="HM15" s="102">
        <v>94.604791910283154</v>
      </c>
      <c r="HN15" s="77">
        <v>94.604084746432036</v>
      </c>
      <c r="HO15" s="77">
        <v>95.166929524986699</v>
      </c>
      <c r="HP15" s="77">
        <v>95.198721026872789</v>
      </c>
      <c r="HQ15" s="77">
        <v>95.624091028511927</v>
      </c>
      <c r="HR15" s="77">
        <v>95.877553893956915</v>
      </c>
      <c r="HS15" s="77">
        <v>96.134582425079458</v>
      </c>
      <c r="HT15" s="77">
        <v>95.754383852201769</v>
      </c>
      <c r="HU15" s="102">
        <v>88.425096921124464</v>
      </c>
      <c r="HV15" s="77">
        <v>85.740851198203572</v>
      </c>
      <c r="HW15" s="77">
        <v>93.67958230283044</v>
      </c>
      <c r="HX15" s="77">
        <v>94.402366154399559</v>
      </c>
      <c r="HY15" s="77">
        <v>94.767971764888387</v>
      </c>
      <c r="HZ15" s="77">
        <v>94.570519618239658</v>
      </c>
      <c r="IA15" s="77">
        <v>95.278190523361388</v>
      </c>
      <c r="IB15" s="77">
        <v>94.609112089049958</v>
      </c>
      <c r="IC15" s="121">
        <v>25.150368191272086</v>
      </c>
      <c r="ID15" s="122">
        <v>25.016875370224959</v>
      </c>
      <c r="IE15" s="122">
        <v>23.266014633417949</v>
      </c>
      <c r="IF15" s="122">
        <v>24.278471138845553</v>
      </c>
      <c r="IG15" s="122">
        <v>26.618641834314328</v>
      </c>
      <c r="IH15" s="122">
        <v>31.794398276392737</v>
      </c>
      <c r="II15" s="122">
        <v>42.150311286751204</v>
      </c>
      <c r="IJ15" s="122">
        <v>41.237254896456122</v>
      </c>
      <c r="IK15" s="112">
        <v>0.39836903032291326</v>
      </c>
      <c r="IL15" s="98">
        <v>0.44720979972778535</v>
      </c>
      <c r="IM15" s="98">
        <v>0.76759679443854401</v>
      </c>
      <c r="IN15" s="76">
        <v>1.4422167580858709</v>
      </c>
      <c r="IO15" s="76">
        <v>2.7122641509433962</v>
      </c>
      <c r="IP15" s="76">
        <v>3.0161898425371483</v>
      </c>
      <c r="IQ15" s="76">
        <v>2.9963421277920461</v>
      </c>
      <c r="IR15" s="76">
        <v>2.8540756644702747</v>
      </c>
      <c r="IS15" s="115">
        <v>67.405063291139243</v>
      </c>
      <c r="IT15" s="116">
        <v>68.429003021148034</v>
      </c>
      <c r="IU15" s="116">
        <v>70.046082949308754</v>
      </c>
      <c r="IV15" s="116">
        <v>69.21875</v>
      </c>
      <c r="IW15" s="116">
        <v>69.592476489028215</v>
      </c>
      <c r="IX15" s="116">
        <v>68.790849673202615</v>
      </c>
      <c r="IY15" s="116">
        <v>68.108974358974365</v>
      </c>
      <c r="IZ15" s="117">
        <v>65.892899999999997</v>
      </c>
      <c r="JA15" s="73">
        <v>84.4833</v>
      </c>
      <c r="JB15" s="74">
        <v>82.968201413270521</v>
      </c>
      <c r="JC15" s="77">
        <v>85.44</v>
      </c>
      <c r="JD15" s="73">
        <v>91.5124</v>
      </c>
      <c r="JE15" s="74">
        <v>92.207349707016391</v>
      </c>
      <c r="JF15" s="77">
        <v>70.650000000000006</v>
      </c>
      <c r="JG15" s="67">
        <v>604.04858299595139</v>
      </c>
      <c r="JH15" s="70">
        <v>665.38461538461536</v>
      </c>
      <c r="JI15" s="70">
        <v>656.517094017094</v>
      </c>
      <c r="JJ15" s="70">
        <v>625.42735042735046</v>
      </c>
      <c r="JK15" s="70">
        <v>612.60683760683764</v>
      </c>
      <c r="JL15" s="70">
        <v>612.44939271255055</v>
      </c>
      <c r="JM15" s="70">
        <v>650</v>
      </c>
      <c r="JN15" s="71">
        <v>531.27530364372467</v>
      </c>
      <c r="JO15" s="121">
        <v>2.1119948242129785</v>
      </c>
      <c r="JP15" s="122">
        <v>3.566675538993878</v>
      </c>
      <c r="JQ15" s="122">
        <v>3.0095396729254995</v>
      </c>
      <c r="JR15" s="122">
        <v>2.8717359643904738</v>
      </c>
      <c r="JS15" s="122">
        <v>3.3947663337341614</v>
      </c>
      <c r="JT15" s="122">
        <v>2.9965197048247578</v>
      </c>
      <c r="JU15" s="122">
        <v>2.7181550822301896</v>
      </c>
      <c r="JV15" s="109">
        <v>2.9040456359894473</v>
      </c>
      <c r="JW15" s="121">
        <v>3.9500064835965008</v>
      </c>
      <c r="JX15" s="122">
        <v>3.7081868311333985</v>
      </c>
      <c r="JY15" s="122">
        <v>3.1778347098247699</v>
      </c>
      <c r="JZ15" s="122">
        <v>2.9782807763088877</v>
      </c>
      <c r="KA15" s="122">
        <v>3.0439812619720445</v>
      </c>
      <c r="KB15" s="122">
        <v>3.294963413068595</v>
      </c>
      <c r="KC15" s="275">
        <v>4.1734099626623173</v>
      </c>
      <c r="KD15" s="123">
        <v>5.143471805593431</v>
      </c>
      <c r="KE15" s="121">
        <v>4.2651412514426212</v>
      </c>
      <c r="KF15" s="122">
        <v>2.5494469344956618</v>
      </c>
      <c r="KG15" s="122">
        <v>3.1646638811618031</v>
      </c>
      <c r="KH15" s="122">
        <v>3.5776159556037581</v>
      </c>
      <c r="KI15" s="122">
        <v>6.6139949043930306</v>
      </c>
      <c r="KJ15" s="122">
        <v>8.4956062242723274</v>
      </c>
      <c r="KK15" s="200">
        <v>6.532468093066087</v>
      </c>
      <c r="KL15" s="109">
        <v>5.3344446759741606</v>
      </c>
      <c r="KM15" s="67">
        <v>3436.4261168384878</v>
      </c>
      <c r="KN15" s="70">
        <v>4639.5705521472391</v>
      </c>
      <c r="KO15" s="70">
        <v>1850.5079825834543</v>
      </c>
      <c r="KP15" s="70">
        <v>583.94160583941607</v>
      </c>
      <c r="KQ15" s="70">
        <v>1027.5229357798164</v>
      </c>
      <c r="KR15" s="70">
        <v>960.47284817140746</v>
      </c>
      <c r="KS15" s="70">
        <v>2230.4832713754649</v>
      </c>
      <c r="KT15" s="78">
        <v>890.53803339517629</v>
      </c>
      <c r="KU15" s="73">
        <v>90.100000000000009</v>
      </c>
      <c r="KV15" s="74">
        <v>87</v>
      </c>
      <c r="KW15" s="75">
        <v>83.333333333333329</v>
      </c>
      <c r="KX15" s="74">
        <v>80.333333333333329</v>
      </c>
      <c r="KY15" s="77">
        <v>73.666666666666671</v>
      </c>
      <c r="KZ15" s="73">
        <v>82.399999999999991</v>
      </c>
      <c r="LA15" s="74">
        <v>78.333333333333329</v>
      </c>
      <c r="LB15" s="75">
        <v>78.666666666666671</v>
      </c>
      <c r="LC15" s="74">
        <v>78.666666666666671</v>
      </c>
      <c r="LD15" s="124">
        <v>70.333333333333329</v>
      </c>
      <c r="LE15" s="73">
        <v>78.30952380952381</v>
      </c>
      <c r="LF15" s="74">
        <v>71</v>
      </c>
      <c r="LG15" s="75">
        <v>64.666666666666671</v>
      </c>
      <c r="LH15" s="74">
        <v>65.666666666666671</v>
      </c>
      <c r="LI15" s="124">
        <v>61.333333333333336</v>
      </c>
      <c r="LJ15" s="73">
        <v>87.666666666666671</v>
      </c>
      <c r="LK15" s="74">
        <v>86.333333333333329</v>
      </c>
      <c r="LL15" s="75">
        <v>85.333333333333329</v>
      </c>
      <c r="LM15" s="74">
        <v>83.333333333333329</v>
      </c>
      <c r="LN15" s="77">
        <v>78</v>
      </c>
      <c r="LO15" s="121">
        <v>55.301480322541821</v>
      </c>
      <c r="LP15" s="122">
        <v>83.148492296624894</v>
      </c>
      <c r="LQ15" s="122">
        <v>58.162355040142728</v>
      </c>
      <c r="LR15" s="122">
        <v>58.241564101054117</v>
      </c>
      <c r="LS15" s="122">
        <v>62.725894835023901</v>
      </c>
      <c r="LT15" s="122">
        <v>66.362744532286925</v>
      </c>
      <c r="LU15" s="121">
        <v>155.37369117824045</v>
      </c>
      <c r="LV15" s="122">
        <v>166.71662370361489</v>
      </c>
      <c r="LW15" s="122">
        <v>159.14362176628012</v>
      </c>
      <c r="LX15" s="122">
        <v>165.42017549025383</v>
      </c>
      <c r="LY15" s="122">
        <v>155.94030546811237</v>
      </c>
      <c r="LZ15" s="122">
        <v>162.90611114317042</v>
      </c>
      <c r="MA15" s="67">
        <v>19663.993890798014</v>
      </c>
      <c r="MB15" s="70">
        <v>16909.509202453988</v>
      </c>
      <c r="MC15" s="70">
        <v>16872.278664731497</v>
      </c>
      <c r="MD15" s="70">
        <v>12226.277372262773</v>
      </c>
      <c r="ME15" s="70">
        <v>11706.422018348623</v>
      </c>
      <c r="MF15" s="70">
        <v>11082.379017362393</v>
      </c>
      <c r="MG15" s="70">
        <v>13011.152416356877</v>
      </c>
      <c r="MH15" s="70">
        <v>11391.465677179964</v>
      </c>
      <c r="MI15" s="73">
        <v>97.3</v>
      </c>
      <c r="MJ15" s="74">
        <v>99.1</v>
      </c>
      <c r="MK15" s="75">
        <v>99</v>
      </c>
      <c r="ML15" s="74">
        <v>100</v>
      </c>
      <c r="MM15" s="74">
        <v>96</v>
      </c>
      <c r="MN15" s="75">
        <v>97</v>
      </c>
      <c r="MO15" s="74">
        <v>94.927536231884062</v>
      </c>
      <c r="MP15" s="77">
        <v>97.692307692307693</v>
      </c>
      <c r="MQ15" s="67">
        <v>7764.7058823529414</v>
      </c>
      <c r="MR15" s="70">
        <v>6084.6916484624435</v>
      </c>
      <c r="MS15" s="70">
        <v>5899.9848869036623</v>
      </c>
      <c r="MT15" s="70">
        <v>6002.2915255371281</v>
      </c>
      <c r="MU15" s="70">
        <v>6450.5607546980455</v>
      </c>
      <c r="MV15" s="70">
        <v>5332.3966513619516</v>
      </c>
      <c r="MW15" s="70">
        <v>4598.9412148430638</v>
      </c>
      <c r="MX15" s="70">
        <v>5099.0624817054304</v>
      </c>
      <c r="MY15" s="73">
        <v>50.597012319468135</v>
      </c>
      <c r="MZ15" s="74">
        <v>51.793119046714459</v>
      </c>
      <c r="NA15" s="74">
        <v>45.8</v>
      </c>
      <c r="NB15" s="74">
        <v>31.65</v>
      </c>
      <c r="NC15" s="74">
        <v>41.731937196200057</v>
      </c>
      <c r="ND15" s="74">
        <v>38.239423679259126</v>
      </c>
      <c r="NE15" s="74">
        <v>37.279672204310721</v>
      </c>
      <c r="NF15" s="126">
        <v>36.055889654740021</v>
      </c>
      <c r="NG15" s="73">
        <v>46.474644654610124</v>
      </c>
      <c r="NH15" s="74">
        <v>49.786575930248048</v>
      </c>
      <c r="NI15" s="74">
        <v>47.4</v>
      </c>
      <c r="NJ15" s="74">
        <v>34.96</v>
      </c>
      <c r="NK15" s="74">
        <v>44.331004325170319</v>
      </c>
      <c r="NL15" s="74">
        <v>39.54653383622572</v>
      </c>
      <c r="NM15" s="74">
        <v>38.661946928028641</v>
      </c>
      <c r="NN15" s="126">
        <v>37.01796317609756</v>
      </c>
      <c r="NO15" s="73">
        <v>56.148967423032033</v>
      </c>
      <c r="NP15" s="74">
        <v>58.191552482872765</v>
      </c>
      <c r="NQ15" s="74">
        <v>55.1</v>
      </c>
      <c r="NR15" s="74">
        <v>44.080000000000005</v>
      </c>
      <c r="NS15" s="74">
        <v>53.448773564820428</v>
      </c>
      <c r="NT15" s="74">
        <v>48.377980565220959</v>
      </c>
      <c r="NU15" s="74">
        <v>49.670275230247086</v>
      </c>
      <c r="NV15" s="126">
        <v>48.812574273864215</v>
      </c>
      <c r="NW15" s="73">
        <v>51.88852513221731</v>
      </c>
      <c r="NX15" s="74">
        <v>50.15645159040011</v>
      </c>
      <c r="NY15" s="74">
        <v>51.1</v>
      </c>
      <c r="NZ15" s="74">
        <v>37.79</v>
      </c>
      <c r="OA15" s="74">
        <v>47.504156328624994</v>
      </c>
      <c r="OB15" s="74">
        <v>48.655051734355716</v>
      </c>
      <c r="OC15" s="74">
        <v>45.695158768617752</v>
      </c>
      <c r="OD15" s="76">
        <v>48.063779163733258</v>
      </c>
      <c r="OE15" s="67">
        <v>42611.683848797249</v>
      </c>
      <c r="OF15" s="70">
        <v>39532.208588957059</v>
      </c>
      <c r="OG15" s="70">
        <v>33345.428156748909</v>
      </c>
      <c r="OH15" s="70">
        <v>35437.956204379559</v>
      </c>
      <c r="OI15" s="70">
        <v>33908.256880733941</v>
      </c>
      <c r="OJ15" s="70">
        <v>34872.552641300332</v>
      </c>
      <c r="OK15" s="70">
        <v>33791.821561338285</v>
      </c>
      <c r="OL15" s="70">
        <v>35102.040816326531</v>
      </c>
      <c r="OM15" s="67">
        <v>11901.306240928883</v>
      </c>
      <c r="ON15" s="70">
        <v>12518.248175182482</v>
      </c>
      <c r="OO15" s="70">
        <v>11853.211009174311</v>
      </c>
      <c r="OP15" s="70">
        <v>12523.088289619505</v>
      </c>
      <c r="OQ15" s="70">
        <v>12565.055762081785</v>
      </c>
      <c r="OR15" s="70">
        <v>12653.061224489797</v>
      </c>
      <c r="OS15" s="67">
        <v>21444.121915820029</v>
      </c>
      <c r="OT15" s="70">
        <v>22919.708029197078</v>
      </c>
      <c r="OU15" s="70">
        <v>22055.045871559632</v>
      </c>
      <c r="OV15" s="70">
        <v>22349.464351680825</v>
      </c>
      <c r="OW15" s="70">
        <v>21226.765799256507</v>
      </c>
      <c r="OX15" s="70">
        <v>22448.979591836734</v>
      </c>
      <c r="OY15" s="73">
        <v>20.384133237822351</v>
      </c>
      <c r="OZ15" s="74">
        <v>26.523846931996211</v>
      </c>
      <c r="PA15" s="74">
        <v>29.724129852252261</v>
      </c>
      <c r="PB15" s="74">
        <v>33.609432430692607</v>
      </c>
      <c r="PC15" s="74">
        <v>21.6</v>
      </c>
      <c r="PD15" s="74">
        <v>21.214138858024089</v>
      </c>
      <c r="PE15" s="75">
        <v>24.11387057269523</v>
      </c>
      <c r="PF15" s="126">
        <v>23.949436802922545</v>
      </c>
      <c r="PG15" s="73">
        <v>88.366666666666674</v>
      </c>
      <c r="PH15" s="74">
        <v>87.666666666666671</v>
      </c>
      <c r="PI15" s="74">
        <v>89.333333333333329</v>
      </c>
      <c r="PJ15" s="74">
        <v>90.333333333333329</v>
      </c>
      <c r="PK15" s="124">
        <v>91</v>
      </c>
      <c r="PL15" s="73">
        <v>65.5</v>
      </c>
      <c r="PM15" s="74">
        <v>58.333333333333336</v>
      </c>
      <c r="PN15" s="74">
        <v>58.666666666666664</v>
      </c>
      <c r="PO15" s="74">
        <v>59.666666666666664</v>
      </c>
      <c r="PP15" s="77">
        <v>70.333333333333329</v>
      </c>
      <c r="PQ15" s="102" t="s">
        <v>1739</v>
      </c>
      <c r="PR15" s="77" t="s">
        <v>1739</v>
      </c>
      <c r="PS15" s="77" t="s">
        <v>1739</v>
      </c>
      <c r="PT15" s="77" t="s">
        <v>1739</v>
      </c>
      <c r="PU15" s="77" t="s">
        <v>1739</v>
      </c>
      <c r="PV15" s="73" t="s">
        <v>1739</v>
      </c>
      <c r="PW15" s="74" t="s">
        <v>1739</v>
      </c>
      <c r="PX15" s="74" t="s">
        <v>1739</v>
      </c>
      <c r="PY15" s="77" t="s">
        <v>1739</v>
      </c>
      <c r="PZ15" s="77" t="s">
        <v>1739</v>
      </c>
      <c r="QA15" s="77" t="s">
        <v>1739</v>
      </c>
      <c r="QB15" s="77" t="s">
        <v>1739</v>
      </c>
      <c r="QC15" s="77" t="s">
        <v>1739</v>
      </c>
      <c r="QD15" s="73" t="s">
        <v>1739</v>
      </c>
      <c r="QE15" s="74" t="s">
        <v>1739</v>
      </c>
      <c r="QF15" s="74" t="s">
        <v>1739</v>
      </c>
      <c r="QG15" s="77" t="s">
        <v>1739</v>
      </c>
      <c r="QH15" s="77" t="s">
        <v>1739</v>
      </c>
      <c r="QI15" s="77" t="s">
        <v>1739</v>
      </c>
      <c r="QJ15" s="77" t="s">
        <v>1739</v>
      </c>
      <c r="QK15" s="77" t="s">
        <v>1739</v>
      </c>
      <c r="QL15" s="102" t="s">
        <v>1739</v>
      </c>
      <c r="QM15" s="77" t="s">
        <v>1739</v>
      </c>
      <c r="QN15" s="77" t="s">
        <v>1739</v>
      </c>
      <c r="QO15" s="77" t="s">
        <v>1739</v>
      </c>
      <c r="QP15" s="77" t="s">
        <v>1739</v>
      </c>
      <c r="QQ15" s="73" t="s">
        <v>1739</v>
      </c>
      <c r="QR15" s="74" t="s">
        <v>1739</v>
      </c>
      <c r="QS15" s="74" t="s">
        <v>1739</v>
      </c>
      <c r="QT15" s="77" t="s">
        <v>1739</v>
      </c>
      <c r="QU15" s="77" t="s">
        <v>1739</v>
      </c>
      <c r="QV15" s="77" t="s">
        <v>1739</v>
      </c>
      <c r="QW15" s="77" t="s">
        <v>1739</v>
      </c>
      <c r="QX15" s="77" t="s">
        <v>1739</v>
      </c>
      <c r="QY15" s="102">
        <v>77.165354330708652</v>
      </c>
      <c r="QZ15" s="77">
        <v>70.689655172413794</v>
      </c>
      <c r="RA15" s="77">
        <v>75.238095238095241</v>
      </c>
      <c r="RB15" s="77">
        <v>80.198019801980209</v>
      </c>
      <c r="RC15" s="77">
        <v>77.777777777777786</v>
      </c>
      <c r="RD15" s="77">
        <v>70.707070707070713</v>
      </c>
      <c r="RE15" s="77">
        <v>75.531914893617028</v>
      </c>
      <c r="RF15" s="77">
        <v>79.255319148936167</v>
      </c>
      <c r="RG15" s="102">
        <v>53.896933160553651</v>
      </c>
      <c r="RH15" s="77">
        <v>90.880091932160397</v>
      </c>
      <c r="RI15" s="77">
        <v>94.190992250772013</v>
      </c>
      <c r="RJ15" s="77">
        <v>95.077710597574097</v>
      </c>
      <c r="RK15" s="77">
        <v>99.111884758166227</v>
      </c>
      <c r="RL15" s="77">
        <v>88.217344131437201</v>
      </c>
      <c r="RM15" s="77">
        <v>87.105289077120062</v>
      </c>
      <c r="RN15" s="77">
        <v>83.325125578646706</v>
      </c>
      <c r="RO15" s="100">
        <v>6</v>
      </c>
      <c r="RP15" s="76">
        <v>10.375</v>
      </c>
      <c r="RQ15" s="76">
        <v>11</v>
      </c>
      <c r="RR15" s="76">
        <v>7.6666666666666661</v>
      </c>
      <c r="RS15" s="76">
        <v>7.8</v>
      </c>
      <c r="RT15" s="76">
        <v>5.5</v>
      </c>
      <c r="RU15" s="67">
        <v>3213.0922800102821</v>
      </c>
      <c r="RV15" s="70">
        <v>3039.73036602917</v>
      </c>
      <c r="RW15" s="70">
        <v>3212.3607428452565</v>
      </c>
      <c r="RX15" s="70">
        <v>3268.5877314659847</v>
      </c>
      <c r="RY15" s="70">
        <v>3441.7988668555236</v>
      </c>
      <c r="RZ15" s="70">
        <v>3917.9305993690846</v>
      </c>
      <c r="SA15" s="70">
        <v>3386.1111111111109</v>
      </c>
      <c r="SB15" s="70">
        <v>3464.3874643874642</v>
      </c>
      <c r="SC15" s="73">
        <v>11.413265306122449</v>
      </c>
      <c r="SD15" s="74">
        <v>10.083333333333332</v>
      </c>
      <c r="SE15" s="74">
        <v>14.973214285714286</v>
      </c>
      <c r="SF15" s="74">
        <v>8.3775510204081645</v>
      </c>
      <c r="SG15" s="74">
        <v>8.5942857142857143</v>
      </c>
      <c r="SH15" s="77">
        <v>9.1219512195121943</v>
      </c>
      <c r="SI15" s="73">
        <v>32.626842062494497</v>
      </c>
      <c r="SJ15" s="74">
        <v>36.884052067235153</v>
      </c>
      <c r="SK15" s="74">
        <v>30.439712239970657</v>
      </c>
      <c r="SL15" s="74">
        <v>40.720079745369411</v>
      </c>
      <c r="SM15" s="74">
        <v>24.782031846862036</v>
      </c>
      <c r="SN15" s="74">
        <v>39.56825796273413</v>
      </c>
      <c r="SO15" s="74">
        <v>33.340666824473843</v>
      </c>
      <c r="SP15" s="77">
        <v>45.003059603792664</v>
      </c>
      <c r="SQ15" s="100">
        <v>18.978102189781019</v>
      </c>
      <c r="SR15" s="76">
        <v>14.678899082568806</v>
      </c>
      <c r="SS15" s="76">
        <v>16.992981159955672</v>
      </c>
      <c r="ST15" s="76">
        <v>14.869888475836431</v>
      </c>
      <c r="SU15" s="76">
        <v>18.923933209647497</v>
      </c>
      <c r="SV15" s="67">
        <v>288659.79381443298</v>
      </c>
      <c r="SW15" s="70">
        <v>230866.56441717793</v>
      </c>
      <c r="SX15" s="70">
        <v>209288.824383164</v>
      </c>
      <c r="SY15" s="70">
        <v>241861.31386861316</v>
      </c>
      <c r="SZ15" s="70">
        <v>147376.14678899082</v>
      </c>
      <c r="TA15" s="70">
        <v>177465.82933136311</v>
      </c>
      <c r="TB15" s="70">
        <v>191635.68773234202</v>
      </c>
      <c r="TC15" s="70">
        <v>242263.45083487942</v>
      </c>
      <c r="TD15" s="73" t="s">
        <v>22</v>
      </c>
      <c r="TE15" s="74" t="s">
        <v>22</v>
      </c>
      <c r="TF15" s="74" t="s">
        <v>22</v>
      </c>
      <c r="TG15" s="74" t="s">
        <v>22</v>
      </c>
      <c r="TH15" s="74" t="s">
        <v>22</v>
      </c>
      <c r="TI15" s="124" t="s">
        <v>22</v>
      </c>
      <c r="TJ15" s="128">
        <v>0</v>
      </c>
      <c r="TK15" s="129">
        <v>0</v>
      </c>
      <c r="TL15" s="129">
        <v>80</v>
      </c>
      <c r="TM15" s="129">
        <v>68</v>
      </c>
      <c r="TN15" s="130">
        <v>75.789999999999992</v>
      </c>
      <c r="TO15" s="73">
        <v>1.9417475728155338</v>
      </c>
      <c r="TP15" s="74">
        <v>2.7027027027027026</v>
      </c>
      <c r="TQ15" s="74">
        <v>6.0070671378091873</v>
      </c>
      <c r="TR15" s="77">
        <v>8.8311688311688314</v>
      </c>
      <c r="TS15" s="73">
        <v>1.6807947019867548</v>
      </c>
      <c r="TT15" s="74">
        <v>40.212483399734403</v>
      </c>
      <c r="TU15" s="74">
        <v>40.319573901464715</v>
      </c>
      <c r="TV15" s="124">
        <v>34.92676431424767</v>
      </c>
    </row>
    <row r="16" spans="1:542" x14ac:dyDescent="0.25">
      <c r="A16" s="131" t="s">
        <v>963</v>
      </c>
      <c r="B16" s="67">
        <v>4623.7667371388297</v>
      </c>
      <c r="C16" s="134">
        <v>4226.973113616652</v>
      </c>
      <c r="D16" s="134">
        <v>4150.2634710181874</v>
      </c>
      <c r="E16" s="134">
        <v>4343.0548690064261</v>
      </c>
      <c r="F16" s="134">
        <v>4296.527444391103</v>
      </c>
      <c r="G16" s="134">
        <v>4295.6563094483199</v>
      </c>
      <c r="H16" s="268">
        <v>4184.9598252593805</v>
      </c>
      <c r="I16" s="71">
        <v>4371.6284492809946</v>
      </c>
      <c r="J16" s="135">
        <v>6054.6788175150032</v>
      </c>
      <c r="K16" s="134">
        <v>6081.3747228381371</v>
      </c>
      <c r="L16" s="134">
        <v>6121.8883157658674</v>
      </c>
      <c r="M16" s="134">
        <v>6254.0119211370929</v>
      </c>
      <c r="N16" s="134">
        <v>6690.639136991068</v>
      </c>
      <c r="O16" s="134">
        <v>6539.5440800186088</v>
      </c>
      <c r="P16" s="134">
        <v>6547.6465159206273</v>
      </c>
      <c r="Q16" s="78">
        <v>6623.7001485544506</v>
      </c>
      <c r="R16" s="135">
        <v>3201.1363636363635</v>
      </c>
      <c r="S16" s="134">
        <v>2169.5205479452056</v>
      </c>
      <c r="T16" s="134">
        <v>2616.4383561643835</v>
      </c>
      <c r="U16" s="134">
        <v>2529.1525423728817</v>
      </c>
      <c r="V16" s="134">
        <v>3047.1403812824956</v>
      </c>
      <c r="W16" s="134">
        <v>4782.7251422832269</v>
      </c>
      <c r="X16" s="268">
        <v>4998.238816484678</v>
      </c>
      <c r="Y16" s="71">
        <v>5431.4847942754914</v>
      </c>
      <c r="Z16" s="137">
        <v>50</v>
      </c>
      <c r="AA16" s="138">
        <v>53</v>
      </c>
      <c r="AB16" s="139">
        <v>54</v>
      </c>
      <c r="AC16" s="138">
        <v>58</v>
      </c>
      <c r="AD16" s="138">
        <v>56</v>
      </c>
      <c r="AE16" s="139">
        <v>62</v>
      </c>
      <c r="AF16" s="76">
        <v>66</v>
      </c>
      <c r="AG16" s="137">
        <v>24</v>
      </c>
      <c r="AH16" s="138">
        <v>27</v>
      </c>
      <c r="AI16" s="139">
        <v>28</v>
      </c>
      <c r="AJ16" s="138">
        <v>30</v>
      </c>
      <c r="AK16" s="138">
        <v>31</v>
      </c>
      <c r="AL16" s="139">
        <v>34</v>
      </c>
      <c r="AM16" s="76">
        <v>35</v>
      </c>
      <c r="AN16" s="137">
        <v>26</v>
      </c>
      <c r="AO16" s="138">
        <v>33</v>
      </c>
      <c r="AP16" s="139">
        <v>33</v>
      </c>
      <c r="AQ16" s="138">
        <v>36</v>
      </c>
      <c r="AR16" s="138">
        <v>35</v>
      </c>
      <c r="AS16" s="138">
        <v>37</v>
      </c>
      <c r="AT16" s="77">
        <v>47</v>
      </c>
      <c r="AU16" s="137">
        <v>9</v>
      </c>
      <c r="AV16" s="138">
        <v>10</v>
      </c>
      <c r="AW16" s="139">
        <v>12</v>
      </c>
      <c r="AX16" s="138">
        <v>9</v>
      </c>
      <c r="AY16" s="138">
        <v>11</v>
      </c>
      <c r="AZ16" s="139">
        <v>12</v>
      </c>
      <c r="BA16" s="76">
        <v>18</v>
      </c>
      <c r="BB16" s="135">
        <v>2405.6952662721892</v>
      </c>
      <c r="BC16" s="134">
        <v>2458.7412587412587</v>
      </c>
      <c r="BD16" s="134">
        <v>2285.477453580902</v>
      </c>
      <c r="BE16" s="134">
        <v>2580.8823529411766</v>
      </c>
      <c r="BF16" s="134">
        <v>3991.1994784876142</v>
      </c>
      <c r="BG16" s="134">
        <v>4475.1602564102568</v>
      </c>
      <c r="BH16" s="134">
        <v>3474.3589743589741</v>
      </c>
      <c r="BI16" s="78" t="s">
        <v>26</v>
      </c>
      <c r="BJ16" s="135">
        <v>167.81201507426292</v>
      </c>
      <c r="BK16" s="134">
        <v>165.7948717948718</v>
      </c>
      <c r="BL16" s="134">
        <v>212.02378063576802</v>
      </c>
      <c r="BM16" s="134">
        <v>223.57361181864493</v>
      </c>
      <c r="BN16" s="134">
        <v>262.29508196721315</v>
      </c>
      <c r="BO16" s="134">
        <v>257.75147928994085</v>
      </c>
      <c r="BP16" s="134">
        <v>266.11550443326144</v>
      </c>
      <c r="BQ16" s="78" t="s">
        <v>26</v>
      </c>
      <c r="BR16" s="140">
        <v>86.96741854636592</v>
      </c>
      <c r="BS16" s="141">
        <v>87.20930232558139</v>
      </c>
      <c r="BT16" s="141">
        <v>84.533333333333331</v>
      </c>
      <c r="BU16" s="141">
        <v>81.621621621621614</v>
      </c>
      <c r="BV16" s="141">
        <v>83.791208791208788</v>
      </c>
      <c r="BW16" s="141">
        <v>87.131367292225207</v>
      </c>
      <c r="BX16" s="141">
        <v>84.251968503937007</v>
      </c>
      <c r="BY16" s="82" t="s">
        <v>26</v>
      </c>
      <c r="BZ16" s="142">
        <v>85.533333333333346</v>
      </c>
      <c r="CA16" s="138">
        <v>84.333333333333329</v>
      </c>
      <c r="CB16" s="138">
        <v>80.333333333333329</v>
      </c>
      <c r="CC16" s="139">
        <v>77</v>
      </c>
      <c r="CD16" s="76">
        <v>70</v>
      </c>
      <c r="CE16" s="137">
        <v>90.4</v>
      </c>
      <c r="CF16" s="138">
        <v>91.6</v>
      </c>
      <c r="CG16" s="139">
        <v>92.7</v>
      </c>
      <c r="CH16" s="138">
        <v>90.1</v>
      </c>
      <c r="CI16" s="138">
        <v>95</v>
      </c>
      <c r="CJ16" s="139">
        <v>92.1</v>
      </c>
      <c r="CK16" s="76" t="s">
        <v>26</v>
      </c>
      <c r="CL16" s="143">
        <v>708.62</v>
      </c>
      <c r="CM16" s="144">
        <v>772.04</v>
      </c>
      <c r="CN16" s="145">
        <v>791.75</v>
      </c>
      <c r="CO16" s="144">
        <v>828.72</v>
      </c>
      <c r="CP16" s="144">
        <v>862.02</v>
      </c>
      <c r="CQ16" s="145">
        <v>917.35</v>
      </c>
      <c r="CR16" s="87">
        <v>949.25</v>
      </c>
      <c r="CS16" s="143">
        <v>442</v>
      </c>
      <c r="CT16" s="144">
        <v>499</v>
      </c>
      <c r="CU16" s="145">
        <v>505</v>
      </c>
      <c r="CV16" s="144">
        <v>467</v>
      </c>
      <c r="CW16" s="145">
        <v>516</v>
      </c>
      <c r="CX16" s="146">
        <v>584</v>
      </c>
      <c r="CY16" s="89">
        <v>664</v>
      </c>
      <c r="CZ16" s="143">
        <v>558</v>
      </c>
      <c r="DA16" s="144">
        <v>630</v>
      </c>
      <c r="DB16" s="145">
        <v>609</v>
      </c>
      <c r="DC16" s="144">
        <v>648</v>
      </c>
      <c r="DD16" s="145">
        <v>722</v>
      </c>
      <c r="DE16" s="146">
        <v>715</v>
      </c>
      <c r="DF16" s="89">
        <v>768</v>
      </c>
      <c r="DG16" s="143">
        <v>710</v>
      </c>
      <c r="DH16" s="144">
        <v>720</v>
      </c>
      <c r="DI16" s="145">
        <v>768</v>
      </c>
      <c r="DJ16" s="144">
        <v>803</v>
      </c>
      <c r="DK16" s="145">
        <v>854</v>
      </c>
      <c r="DL16" s="146">
        <v>890</v>
      </c>
      <c r="DM16" s="89">
        <v>913</v>
      </c>
      <c r="DN16" s="143">
        <v>840</v>
      </c>
      <c r="DO16" s="144">
        <v>844</v>
      </c>
      <c r="DP16" s="145">
        <v>1000</v>
      </c>
      <c r="DQ16" s="144">
        <v>963</v>
      </c>
      <c r="DR16" s="145">
        <v>972</v>
      </c>
      <c r="DS16" s="146">
        <v>1098</v>
      </c>
      <c r="DT16" s="89">
        <v>1022</v>
      </c>
      <c r="DU16" s="143">
        <v>1022</v>
      </c>
      <c r="DV16" s="144">
        <v>1093</v>
      </c>
      <c r="DW16" s="145">
        <v>1046</v>
      </c>
      <c r="DX16" s="144">
        <v>1142</v>
      </c>
      <c r="DY16" s="145">
        <v>1166</v>
      </c>
      <c r="DZ16" s="146">
        <v>1210</v>
      </c>
      <c r="EA16" s="89">
        <v>1267</v>
      </c>
      <c r="EB16" s="142">
        <v>73.716381418092908</v>
      </c>
      <c r="EC16" s="139">
        <v>71.794871794871796</v>
      </c>
      <c r="ED16" s="139">
        <v>72.784412319296038</v>
      </c>
      <c r="EE16" s="139">
        <v>64.803439803439801</v>
      </c>
      <c r="EF16" s="76" t="s">
        <v>26</v>
      </c>
      <c r="EG16" s="142">
        <v>92.452830188679243</v>
      </c>
      <c r="EH16" s="139">
        <v>96.491228070175438</v>
      </c>
      <c r="EI16" s="139">
        <v>95</v>
      </c>
      <c r="EJ16" s="139">
        <v>96.666666666666671</v>
      </c>
      <c r="EK16" s="139">
        <v>98.412698412698404</v>
      </c>
      <c r="EL16" s="139">
        <v>93.442622950819683</v>
      </c>
      <c r="EM16" s="139">
        <v>93.442622950819683</v>
      </c>
      <c r="EN16" s="76">
        <v>97.014925373134332</v>
      </c>
      <c r="EO16" s="142">
        <v>93.4</v>
      </c>
      <c r="EP16" s="139">
        <v>93.8</v>
      </c>
      <c r="EQ16" s="139">
        <v>93.6</v>
      </c>
      <c r="ER16" s="147">
        <v>93.1</v>
      </c>
      <c r="ES16" s="142">
        <v>85.647889942368465</v>
      </c>
      <c r="ET16" s="139">
        <v>85.520744497808096</v>
      </c>
      <c r="EU16" s="139">
        <v>90.284844279987666</v>
      </c>
      <c r="EV16" s="147">
        <v>91.575667935928507</v>
      </c>
      <c r="EW16" s="142">
        <v>26.443946625109575</v>
      </c>
      <c r="EX16" s="139">
        <v>27</v>
      </c>
      <c r="EY16" s="139">
        <v>24</v>
      </c>
      <c r="EZ16" s="147">
        <v>20.846785351904806</v>
      </c>
      <c r="FA16" s="148">
        <v>155.38847117794487</v>
      </c>
      <c r="FB16" s="149">
        <v>309.33333333333337</v>
      </c>
      <c r="FC16" s="149">
        <v>167.58241758241758</v>
      </c>
      <c r="FD16" s="150">
        <v>70.866141732283467</v>
      </c>
      <c r="FE16" s="142">
        <v>89.8</v>
      </c>
      <c r="FF16" s="139">
        <v>91.1</v>
      </c>
      <c r="FG16" s="76">
        <v>92.2</v>
      </c>
      <c r="FH16" s="96">
        <v>12.903225806451612</v>
      </c>
      <c r="FI16" s="151">
        <v>6.9565217391304346</v>
      </c>
      <c r="FJ16" s="151">
        <v>6.8627450980392162</v>
      </c>
      <c r="FK16" s="151">
        <v>6.8965517241379306</v>
      </c>
      <c r="FL16" s="151">
        <v>14.173228346456693</v>
      </c>
      <c r="FM16" s="98" t="s">
        <v>26</v>
      </c>
      <c r="FN16" s="152">
        <v>32.08</v>
      </c>
      <c r="FO16" s="151">
        <v>26.98</v>
      </c>
      <c r="FP16" s="151">
        <v>30.93</v>
      </c>
      <c r="FQ16" s="151">
        <v>31.35</v>
      </c>
      <c r="FR16" s="151">
        <v>26.65</v>
      </c>
      <c r="FS16" s="151">
        <v>24.4</v>
      </c>
      <c r="FT16" s="151">
        <v>27.559055118110237</v>
      </c>
      <c r="FU16" s="98" t="s">
        <v>26</v>
      </c>
      <c r="FV16" s="153">
        <v>3.8177994527707293</v>
      </c>
      <c r="FW16" s="147">
        <v>4.0185747497527604</v>
      </c>
      <c r="FX16" s="147">
        <v>3.9047029170923184</v>
      </c>
      <c r="FY16" s="147">
        <v>4.2905187435544425</v>
      </c>
      <c r="FZ16" s="147">
        <v>4.0478072148528215</v>
      </c>
      <c r="GA16" s="147">
        <v>4.4794748066396082</v>
      </c>
      <c r="GB16" s="147">
        <v>3.9188482382494714</v>
      </c>
      <c r="GC16" s="147">
        <v>3.2616436746605153</v>
      </c>
      <c r="GD16" s="155">
        <v>42.729970326409493</v>
      </c>
      <c r="GE16" s="156">
        <v>42.244224422442244</v>
      </c>
      <c r="GF16" s="156">
        <v>47.109826589595379</v>
      </c>
      <c r="GG16" s="156">
        <v>52.083333333333336</v>
      </c>
      <c r="GH16" s="156">
        <v>48.75</v>
      </c>
      <c r="GI16" s="156">
        <v>49.270072992700733</v>
      </c>
      <c r="GJ16" s="156">
        <v>48.675496688741724</v>
      </c>
      <c r="GK16" s="103">
        <v>48.829431438127088</v>
      </c>
      <c r="GL16" s="157">
        <v>6.5595716198125729</v>
      </c>
      <c r="GM16" s="158">
        <v>4.7297297297297405</v>
      </c>
      <c r="GN16" s="158">
        <v>4.0522875816993604</v>
      </c>
      <c r="GO16" s="108">
        <v>10.103505936907187</v>
      </c>
      <c r="GP16" s="109">
        <v>9.8304051881979682</v>
      </c>
      <c r="GQ16" s="109">
        <v>11.25508615897721</v>
      </c>
      <c r="GR16" s="109">
        <v>9.3888167348292253</v>
      </c>
      <c r="GS16" s="109">
        <v>7.747981964449683</v>
      </c>
      <c r="GT16" s="109">
        <v>8.788833632262623</v>
      </c>
      <c r="GU16" s="109">
        <v>8.1177216898366851</v>
      </c>
      <c r="GV16" s="109">
        <v>6.5694021746416933</v>
      </c>
      <c r="GW16" s="102">
        <v>4.6533742331288339</v>
      </c>
      <c r="GX16" s="77">
        <v>4.1593600849058072</v>
      </c>
      <c r="GY16" s="77">
        <v>4.8980099502487562</v>
      </c>
      <c r="GZ16" s="77">
        <v>4.3386699507389164</v>
      </c>
      <c r="HA16" s="77">
        <v>4.7609756097560973</v>
      </c>
      <c r="HB16" s="77">
        <v>4.7254423428920074</v>
      </c>
      <c r="HC16" s="77">
        <v>5.2</v>
      </c>
      <c r="HD16" s="77">
        <v>4.4897480960749849</v>
      </c>
      <c r="HE16" s="102">
        <v>10.706362494767685</v>
      </c>
      <c r="HF16" s="77">
        <v>10.217556446507702</v>
      </c>
      <c r="HG16" s="77">
        <v>11.466274427400714</v>
      </c>
      <c r="HH16" s="77">
        <v>10.657639032458135</v>
      </c>
      <c r="HI16" s="77">
        <v>11.478879043890377</v>
      </c>
      <c r="HJ16" s="77">
        <v>11.17746024429592</v>
      </c>
      <c r="HK16" s="77">
        <v>11.452</v>
      </c>
      <c r="HL16" s="77">
        <v>11.239161505478799</v>
      </c>
      <c r="HM16" s="102">
        <v>96.109821863363493</v>
      </c>
      <c r="HN16" s="77">
        <v>96.086146664584959</v>
      </c>
      <c r="HO16" s="77">
        <v>95.555253346456638</v>
      </c>
      <c r="HP16" s="77">
        <v>95.615905478162261</v>
      </c>
      <c r="HQ16" s="77">
        <v>95.650025481590248</v>
      </c>
      <c r="HR16" s="77">
        <v>96.091528259742688</v>
      </c>
      <c r="HS16" s="77">
        <v>96.389635641975389</v>
      </c>
      <c r="HT16" s="77">
        <v>96.615839577423955</v>
      </c>
      <c r="HU16" s="102">
        <v>92.546991883701708</v>
      </c>
      <c r="HV16" s="77">
        <v>93.105583597856068</v>
      </c>
      <c r="HW16" s="77">
        <v>94.864855055556419</v>
      </c>
      <c r="HX16" s="77">
        <v>96.250370224108991</v>
      </c>
      <c r="HY16" s="77">
        <v>96.321779306758401</v>
      </c>
      <c r="HZ16" s="77">
        <v>96.265156656773271</v>
      </c>
      <c r="IA16" s="77">
        <v>95.124381113392104</v>
      </c>
      <c r="IB16" s="77">
        <v>95.796449923529678</v>
      </c>
      <c r="IC16" s="161">
        <v>21.236710356078078</v>
      </c>
      <c r="ID16" s="162">
        <v>23.734630127439267</v>
      </c>
      <c r="IE16" s="162">
        <v>23.505072330610769</v>
      </c>
      <c r="IF16" s="162">
        <v>21.232293455474426</v>
      </c>
      <c r="IG16" s="162">
        <v>15.568111599621243</v>
      </c>
      <c r="IH16" s="162">
        <v>14.742556690741305</v>
      </c>
      <c r="II16" s="162">
        <v>16.241521267591896</v>
      </c>
      <c r="IJ16" s="162">
        <v>18.863390878582571</v>
      </c>
      <c r="IK16" s="112">
        <v>0.89919744527080969</v>
      </c>
      <c r="IL16" s="98">
        <v>0.87506804572672836</v>
      </c>
      <c r="IM16" s="98">
        <v>1.0964681075382181</v>
      </c>
      <c r="IN16" s="76">
        <v>1.0808847473760679</v>
      </c>
      <c r="IO16" s="76">
        <v>1.1346098196199479</v>
      </c>
      <c r="IP16" s="76">
        <v>2.7410053465947564</v>
      </c>
      <c r="IQ16" s="76">
        <v>3.7340600361964591</v>
      </c>
      <c r="IR16" s="76">
        <v>4.2906906201686921</v>
      </c>
      <c r="IS16" s="115">
        <v>65.743073047858942</v>
      </c>
      <c r="IT16" s="116">
        <v>65.982765695527291</v>
      </c>
      <c r="IU16" s="116">
        <v>67.221770917952881</v>
      </c>
      <c r="IV16" s="116">
        <v>66.794331673688248</v>
      </c>
      <c r="IW16" s="116">
        <v>65.631144317734964</v>
      </c>
      <c r="IX16" s="116">
        <v>65.807429871114479</v>
      </c>
      <c r="IY16" s="116">
        <v>65.990639625585018</v>
      </c>
      <c r="IZ16" s="117">
        <v>65.392099999999999</v>
      </c>
      <c r="JA16" s="137">
        <v>86.614599999999996</v>
      </c>
      <c r="JB16" s="138">
        <v>82.275301521581156</v>
      </c>
      <c r="JC16" s="160">
        <v>80.52</v>
      </c>
      <c r="JD16" s="137">
        <v>86.898200000000003</v>
      </c>
      <c r="JE16" s="138">
        <v>84.13053235970861</v>
      </c>
      <c r="JF16" s="160">
        <v>78.31</v>
      </c>
      <c r="JG16" s="135">
        <v>322.361932938856</v>
      </c>
      <c r="JH16" s="134">
        <v>350.9375</v>
      </c>
      <c r="JI16" s="134">
        <v>335.9055501460565</v>
      </c>
      <c r="JJ16" s="134">
        <v>302.39819004524884</v>
      </c>
      <c r="JK16" s="134">
        <v>324.59749552772803</v>
      </c>
      <c r="JL16" s="134">
        <v>339.28262748487464</v>
      </c>
      <c r="JM16" s="134">
        <v>359.30232558139534</v>
      </c>
      <c r="JN16" s="71">
        <v>372.31206293706293</v>
      </c>
      <c r="JO16" s="161">
        <v>4.9507106819550843</v>
      </c>
      <c r="JP16" s="162">
        <v>5.6008098268562314</v>
      </c>
      <c r="JQ16" s="162">
        <v>5.4369832169684589</v>
      </c>
      <c r="JR16" s="162">
        <v>5.219877189118252</v>
      </c>
      <c r="JS16" s="162">
        <v>5.350799007744552</v>
      </c>
      <c r="JT16" s="162">
        <v>4.9085941706527034</v>
      </c>
      <c r="JU16" s="162">
        <v>4.3607772267277767</v>
      </c>
      <c r="JV16" s="109">
        <v>4.2387900352817693</v>
      </c>
      <c r="JW16" s="161">
        <v>3.6731490363652219</v>
      </c>
      <c r="JX16" s="162">
        <v>4.3356578563700925</v>
      </c>
      <c r="JY16" s="162">
        <v>4.7991884509331033</v>
      </c>
      <c r="JZ16" s="162">
        <v>4.6941406809607944</v>
      </c>
      <c r="KA16" s="162">
        <v>4.3011029348702383</v>
      </c>
      <c r="KB16" s="162">
        <v>4.3121534202908176</v>
      </c>
      <c r="KC16" s="274">
        <v>3.9413631644487563</v>
      </c>
      <c r="KD16" s="123">
        <v>3.9467890126630487</v>
      </c>
      <c r="KE16" s="161">
        <v>6.007815918984698</v>
      </c>
      <c r="KF16" s="162">
        <v>3.026779453404461</v>
      </c>
      <c r="KG16" s="162">
        <v>2.8420951715308038</v>
      </c>
      <c r="KH16" s="162">
        <v>2.4450216258424664</v>
      </c>
      <c r="KI16" s="162">
        <v>3.8846353637328637</v>
      </c>
      <c r="KJ16" s="162">
        <v>3.5723981099338635</v>
      </c>
      <c r="KK16" s="200">
        <v>11.306470906320154</v>
      </c>
      <c r="KL16" s="109">
        <v>9.7409357246958752</v>
      </c>
      <c r="KM16" s="135">
        <v>15005.219206680584</v>
      </c>
      <c r="KN16" s="134">
        <v>13421.427646068143</v>
      </c>
      <c r="KO16" s="134">
        <v>15854.591836734693</v>
      </c>
      <c r="KP16" s="134">
        <v>24360.442917143951</v>
      </c>
      <c r="KQ16" s="134">
        <v>20584.876934788128</v>
      </c>
      <c r="KR16" s="134">
        <v>21772.056039379022</v>
      </c>
      <c r="KS16" s="134">
        <v>18364.914041912412</v>
      </c>
      <c r="KT16" s="78">
        <v>19858.86467245363</v>
      </c>
      <c r="KU16" s="137">
        <v>88.766666666666666</v>
      </c>
      <c r="KV16" s="138">
        <v>87.333333333333329</v>
      </c>
      <c r="KW16" s="139">
        <v>85.333333333333329</v>
      </c>
      <c r="KX16" s="74">
        <v>79.666666666666671</v>
      </c>
      <c r="KY16" s="77">
        <v>76</v>
      </c>
      <c r="KZ16" s="137">
        <v>81.399999999999991</v>
      </c>
      <c r="LA16" s="138">
        <v>83.666666666666671</v>
      </c>
      <c r="LB16" s="139">
        <v>89</v>
      </c>
      <c r="LC16" s="138">
        <v>90.666666666666671</v>
      </c>
      <c r="LD16" s="124">
        <v>88.666666666666671</v>
      </c>
      <c r="LE16" s="137">
        <v>62.428571428571423</v>
      </c>
      <c r="LF16" s="138">
        <v>71.333333333333329</v>
      </c>
      <c r="LG16" s="139">
        <v>75.666666666666671</v>
      </c>
      <c r="LH16" s="138">
        <v>66.666666666666671</v>
      </c>
      <c r="LI16" s="124">
        <v>59</v>
      </c>
      <c r="LJ16" s="137">
        <v>77.966666666666669</v>
      </c>
      <c r="LK16" s="138">
        <v>80.666666666666671</v>
      </c>
      <c r="LL16" s="139">
        <v>82</v>
      </c>
      <c r="LM16" s="138">
        <v>79.333333333333329</v>
      </c>
      <c r="LN16" s="77">
        <v>77.333333333333329</v>
      </c>
      <c r="LO16" s="161">
        <v>71.131607929515425</v>
      </c>
      <c r="LP16" s="162">
        <v>68.810985637539744</v>
      </c>
      <c r="LQ16" s="162">
        <v>88.839267367152075</v>
      </c>
      <c r="LR16" s="162">
        <v>56.056179621171594</v>
      </c>
      <c r="LS16" s="162">
        <v>61.879967114277889</v>
      </c>
      <c r="LT16" s="162">
        <v>63.478260869565219</v>
      </c>
      <c r="LU16" s="161">
        <v>57.64041850220265</v>
      </c>
      <c r="LV16" s="162">
        <v>58.683258414647518</v>
      </c>
      <c r="LW16" s="162">
        <v>52.09803142594901</v>
      </c>
      <c r="LX16" s="162">
        <v>43.890329040310526</v>
      </c>
      <c r="LY16" s="162">
        <v>67.634968484516307</v>
      </c>
      <c r="LZ16" s="162">
        <v>76.385869565217391</v>
      </c>
      <c r="MA16" s="135">
        <v>17660.490605427975</v>
      </c>
      <c r="MB16" s="134">
        <v>17741.93548387097</v>
      </c>
      <c r="MC16" s="134">
        <v>16014.030612244896</v>
      </c>
      <c r="MD16" s="134">
        <v>15133.002418225788</v>
      </c>
      <c r="ME16" s="134">
        <v>14653.641207815277</v>
      </c>
      <c r="MF16" s="134">
        <v>12299.633977028903</v>
      </c>
      <c r="MG16" s="134">
        <v>12768.226879156733</v>
      </c>
      <c r="MH16" s="134">
        <v>12596.015737213515</v>
      </c>
      <c r="MI16" s="137">
        <v>94</v>
      </c>
      <c r="MJ16" s="138">
        <v>92.8</v>
      </c>
      <c r="MK16" s="139">
        <v>93.7</v>
      </c>
      <c r="ML16" s="138">
        <v>95.1</v>
      </c>
      <c r="MM16" s="138">
        <v>94.625719769673694</v>
      </c>
      <c r="MN16" s="139">
        <v>95.2</v>
      </c>
      <c r="MO16" s="138">
        <v>94.455066921606118</v>
      </c>
      <c r="MP16" s="77">
        <v>89.5</v>
      </c>
      <c r="MQ16" s="135">
        <v>12114.771519659937</v>
      </c>
      <c r="MR16" s="134">
        <v>10488.111448622603</v>
      </c>
      <c r="MS16" s="134">
        <v>12126.271687390461</v>
      </c>
      <c r="MT16" s="134">
        <v>11387.720600362856</v>
      </c>
      <c r="MU16" s="134">
        <v>10183.690881243383</v>
      </c>
      <c r="MV16" s="134">
        <v>9235.0803719898995</v>
      </c>
      <c r="MW16" s="134">
        <v>9484.1777005265576</v>
      </c>
      <c r="MX16" s="134">
        <v>8105.4389215826013</v>
      </c>
      <c r="MY16" s="137">
        <v>26.905844872011219</v>
      </c>
      <c r="MZ16" s="138">
        <v>28.4</v>
      </c>
      <c r="NA16" s="138">
        <v>25</v>
      </c>
      <c r="NB16" s="138">
        <v>25.490000000000002</v>
      </c>
      <c r="NC16" s="138">
        <v>28.281124217883448</v>
      </c>
      <c r="ND16" s="138">
        <v>27.519986243582565</v>
      </c>
      <c r="NE16" s="138">
        <v>28.596096875561177</v>
      </c>
      <c r="NF16" s="126">
        <v>29.29827730335953</v>
      </c>
      <c r="NG16" s="137">
        <v>39.535377609013324</v>
      </c>
      <c r="NH16" s="138">
        <v>38.53139338048755</v>
      </c>
      <c r="NI16" s="138">
        <v>36.1</v>
      </c>
      <c r="NJ16" s="138">
        <v>38.200000000000003</v>
      </c>
      <c r="NK16" s="138">
        <v>36.60892015291796</v>
      </c>
      <c r="NL16" s="138">
        <v>34.597033117299361</v>
      </c>
      <c r="NM16" s="138">
        <v>39.55576994713514</v>
      </c>
      <c r="NN16" s="126">
        <v>42.088710331878104</v>
      </c>
      <c r="NO16" s="137">
        <v>38.478607961062124</v>
      </c>
      <c r="NP16" s="138">
        <v>41.385974650917206</v>
      </c>
      <c r="NQ16" s="138">
        <v>37.299999999999997</v>
      </c>
      <c r="NR16" s="138">
        <v>38.56</v>
      </c>
      <c r="NS16" s="138">
        <v>38.507219684570536</v>
      </c>
      <c r="NT16" s="138">
        <v>34.923208854813467</v>
      </c>
      <c r="NU16" s="138">
        <v>37.655388673718463</v>
      </c>
      <c r="NV16" s="126">
        <v>40.225646808620056</v>
      </c>
      <c r="NW16" s="137">
        <v>38.749357983226403</v>
      </c>
      <c r="NX16" s="138">
        <v>38.553188088162472</v>
      </c>
      <c r="NY16" s="138">
        <v>33.1</v>
      </c>
      <c r="NZ16" s="138">
        <v>34.08</v>
      </c>
      <c r="OA16" s="138">
        <v>33.97560359977146</v>
      </c>
      <c r="OB16" s="138">
        <v>33.743645765825178</v>
      </c>
      <c r="OC16" s="138">
        <v>35.227318729838125</v>
      </c>
      <c r="OD16" s="76">
        <v>37.454278658589288</v>
      </c>
      <c r="OE16" s="135">
        <v>23943.110647181627</v>
      </c>
      <c r="OF16" s="134">
        <v>17411.581811115429</v>
      </c>
      <c r="OG16" s="134">
        <v>16588.010204081635</v>
      </c>
      <c r="OH16" s="134">
        <v>17971.235840651647</v>
      </c>
      <c r="OI16" s="134">
        <v>23820.09642222786</v>
      </c>
      <c r="OJ16" s="134">
        <v>19380.285245487823</v>
      </c>
      <c r="OK16" s="134">
        <v>21081.691554774752</v>
      </c>
      <c r="OL16" s="134">
        <v>21332.667207893588</v>
      </c>
      <c r="OM16" s="135">
        <v>1913.2653061224489</v>
      </c>
      <c r="ON16" s="134">
        <v>1902.7618683976073</v>
      </c>
      <c r="OO16" s="134">
        <v>6590.9667597056587</v>
      </c>
      <c r="OP16" s="134">
        <v>5837.4353149059698</v>
      </c>
      <c r="OQ16" s="134">
        <v>5772.3679257121339</v>
      </c>
      <c r="OR16" s="134">
        <v>6319.8651095984515</v>
      </c>
      <c r="OS16" s="135">
        <v>14674.744897959185</v>
      </c>
      <c r="OT16" s="134">
        <v>16068.473972254042</v>
      </c>
      <c r="OU16" s="134">
        <v>17229.129662522202</v>
      </c>
      <c r="OV16" s="134">
        <v>13542.84993058185</v>
      </c>
      <c r="OW16" s="134">
        <v>15309.323629062617</v>
      </c>
      <c r="OX16" s="134">
        <v>15012.802098295135</v>
      </c>
      <c r="OY16" s="137">
        <v>49.254100825435714</v>
      </c>
      <c r="OZ16" s="138">
        <v>52.710553592696598</v>
      </c>
      <c r="PA16" s="138">
        <v>55.154484920227787</v>
      </c>
      <c r="PB16" s="138">
        <v>53.039621090108128</v>
      </c>
      <c r="PC16" s="138">
        <v>54.3</v>
      </c>
      <c r="PD16" s="138">
        <v>53.934594267562417</v>
      </c>
      <c r="PE16" s="75">
        <v>51.309494372278699</v>
      </c>
      <c r="PF16" s="126">
        <v>55.896850954840659</v>
      </c>
      <c r="PG16" s="137">
        <v>86.5</v>
      </c>
      <c r="PH16" s="138">
        <v>88</v>
      </c>
      <c r="PI16" s="138">
        <v>84.333333333333329</v>
      </c>
      <c r="PJ16" s="138">
        <v>77</v>
      </c>
      <c r="PK16" s="165">
        <v>69</v>
      </c>
      <c r="PL16" s="137">
        <v>73.100000000000009</v>
      </c>
      <c r="PM16" s="138">
        <v>77.333333333333329</v>
      </c>
      <c r="PN16" s="138">
        <v>78.333333333333329</v>
      </c>
      <c r="PO16" s="138">
        <v>78.666666666666671</v>
      </c>
      <c r="PP16" s="160">
        <v>71.333333333333329</v>
      </c>
      <c r="PQ16" s="102">
        <v>7.65</v>
      </c>
      <c r="PR16" s="77">
        <v>7.66</v>
      </c>
      <c r="PS16" s="77">
        <v>8.02</v>
      </c>
      <c r="PT16" s="77">
        <v>7.79</v>
      </c>
      <c r="PU16" s="77">
        <v>7.7001109506030394</v>
      </c>
      <c r="PV16" s="73">
        <v>0.95415077845531715</v>
      </c>
      <c r="PW16" s="74">
        <v>0.88464410162992413</v>
      </c>
      <c r="PX16" s="74">
        <v>1.0618430042038254</v>
      </c>
      <c r="PY16" s="77">
        <v>1.22</v>
      </c>
      <c r="PZ16" s="77">
        <v>1.73</v>
      </c>
      <c r="QA16" s="77">
        <v>0.98</v>
      </c>
      <c r="QB16" s="77">
        <v>0.89</v>
      </c>
      <c r="QC16" s="77">
        <v>0.91342938935921913</v>
      </c>
      <c r="QD16" s="73">
        <v>52.505715874683311</v>
      </c>
      <c r="QE16" s="74">
        <v>70.466897233201593</v>
      </c>
      <c r="QF16" s="74">
        <v>80.916312580823941</v>
      </c>
      <c r="QG16" s="77">
        <v>87.3</v>
      </c>
      <c r="QH16" s="77">
        <v>82.79</v>
      </c>
      <c r="QI16" s="77">
        <v>91.1</v>
      </c>
      <c r="QJ16" s="77">
        <v>93.13</v>
      </c>
      <c r="QK16" s="77">
        <v>97.424734809001166</v>
      </c>
      <c r="QL16" s="102">
        <v>14.06</v>
      </c>
      <c r="QM16" s="77">
        <v>11.82</v>
      </c>
      <c r="QN16" s="77">
        <v>11.27</v>
      </c>
      <c r="QO16" s="77">
        <v>8.94</v>
      </c>
      <c r="QP16" s="77">
        <v>7.9674366986945477</v>
      </c>
      <c r="QQ16" s="73">
        <v>55.070135327195203</v>
      </c>
      <c r="QR16" s="74">
        <v>71.942934782608688</v>
      </c>
      <c r="QS16" s="74">
        <v>83.416466531190352</v>
      </c>
      <c r="QT16" s="77">
        <v>88.12</v>
      </c>
      <c r="QU16" s="77">
        <v>91.62</v>
      </c>
      <c r="QV16" s="77">
        <v>96.43</v>
      </c>
      <c r="QW16" s="77">
        <v>98.27</v>
      </c>
      <c r="QX16" s="77">
        <v>98.632656815255388</v>
      </c>
      <c r="QY16" s="102">
        <v>84.955752212389385</v>
      </c>
      <c r="QZ16" s="77">
        <v>81.570996978851966</v>
      </c>
      <c r="RA16" s="77">
        <v>87.654320987654316</v>
      </c>
      <c r="RB16" s="77">
        <v>90.415335463258785</v>
      </c>
      <c r="RC16" s="77">
        <v>90.789473684210535</v>
      </c>
      <c r="RD16" s="77">
        <v>91.438356164383563</v>
      </c>
      <c r="RE16" s="77">
        <v>89.32384341637011</v>
      </c>
      <c r="RF16" s="77">
        <v>87.45519713261649</v>
      </c>
      <c r="RG16" s="102">
        <v>80.930318159111692</v>
      </c>
      <c r="RH16" s="77">
        <v>81.970854023015562</v>
      </c>
      <c r="RI16" s="77">
        <v>84.414513869267978</v>
      </c>
      <c r="RJ16" s="77">
        <v>85.969757298198147</v>
      </c>
      <c r="RK16" s="77">
        <v>86.594853381208864</v>
      </c>
      <c r="RL16" s="77">
        <v>87.071779973088795</v>
      </c>
      <c r="RM16" s="77">
        <v>86.29094280386434</v>
      </c>
      <c r="RN16" s="77">
        <v>88.696985341280637</v>
      </c>
      <c r="RO16" s="153">
        <v>7.8307692307692314</v>
      </c>
      <c r="RP16" s="147">
        <v>9.6349206349206344</v>
      </c>
      <c r="RQ16" s="147">
        <v>13.038461538461538</v>
      </c>
      <c r="RR16" s="147">
        <v>16.13953488372093</v>
      </c>
      <c r="RS16" s="147">
        <v>14.947368421052632</v>
      </c>
      <c r="RT16" s="147">
        <v>22.117647058823529</v>
      </c>
      <c r="RU16" s="135">
        <v>6108.3054049125139</v>
      </c>
      <c r="RV16" s="134">
        <v>7618.1101797488182</v>
      </c>
      <c r="RW16" s="134">
        <v>7680.4863732099411</v>
      </c>
      <c r="RX16" s="134">
        <v>7618.9677161677328</v>
      </c>
      <c r="RY16" s="134">
        <v>7987.939453125</v>
      </c>
      <c r="RZ16" s="134">
        <v>11419.569979716025</v>
      </c>
      <c r="SA16" s="134">
        <v>6741.1764705882351</v>
      </c>
      <c r="SB16" s="134">
        <v>4600</v>
      </c>
      <c r="SC16" s="137">
        <v>14.444444444444445</v>
      </c>
      <c r="SD16" s="138">
        <v>7.6571428571428575</v>
      </c>
      <c r="SE16" s="138">
        <v>10.285714285714286</v>
      </c>
      <c r="SF16" s="138">
        <v>6.8571428571428568</v>
      </c>
      <c r="SG16" s="138">
        <v>17</v>
      </c>
      <c r="SH16" s="160">
        <v>8.9642857142857135</v>
      </c>
      <c r="SI16" s="137">
        <v>21.346056055055172</v>
      </c>
      <c r="SJ16" s="138">
        <v>20.837352798324154</v>
      </c>
      <c r="SK16" s="138">
        <v>19.326322470179154</v>
      </c>
      <c r="SL16" s="138">
        <v>18.012907832947622</v>
      </c>
      <c r="SM16" s="138">
        <v>18.527529427280921</v>
      </c>
      <c r="SN16" s="138">
        <v>22.527747620736456</v>
      </c>
      <c r="SO16" s="138">
        <v>18.409956485163427</v>
      </c>
      <c r="SP16" s="160">
        <v>32.1718448664449</v>
      </c>
      <c r="SQ16" s="153">
        <v>23.98829218630695</v>
      </c>
      <c r="SR16" s="147">
        <v>23.844251379288476</v>
      </c>
      <c r="SS16" s="147">
        <v>19.373974504606842</v>
      </c>
      <c r="ST16" s="147">
        <v>13.552515999498054</v>
      </c>
      <c r="SU16" s="147">
        <v>17.610691313307935</v>
      </c>
      <c r="SV16" s="135">
        <v>98192.849686847607</v>
      </c>
      <c r="SW16" s="134">
        <v>96949.086669257682</v>
      </c>
      <c r="SX16" s="134">
        <v>73973.214285714275</v>
      </c>
      <c r="SY16" s="134">
        <v>87533.409698358155</v>
      </c>
      <c r="SZ16" s="134">
        <v>81356.254757675721</v>
      </c>
      <c r="TA16" s="134">
        <v>67423.955572384206</v>
      </c>
      <c r="TB16" s="134">
        <v>67304.555151210952</v>
      </c>
      <c r="TC16" s="134">
        <v>56753.887466433516</v>
      </c>
      <c r="TD16" s="137">
        <v>17.7</v>
      </c>
      <c r="TE16" s="138">
        <v>20.9</v>
      </c>
      <c r="TF16" s="138">
        <v>19.2</v>
      </c>
      <c r="TG16" s="138">
        <v>21.6</v>
      </c>
      <c r="TH16" s="138">
        <v>19</v>
      </c>
      <c r="TI16" s="165">
        <v>20.399999999999999</v>
      </c>
      <c r="TJ16" s="166">
        <v>84</v>
      </c>
      <c r="TK16" s="167">
        <v>87</v>
      </c>
      <c r="TL16" s="167">
        <v>90</v>
      </c>
      <c r="TM16" s="167">
        <v>94</v>
      </c>
      <c r="TN16" s="168">
        <v>95.59</v>
      </c>
      <c r="TO16" s="137">
        <v>16.481994459833796</v>
      </c>
      <c r="TP16" s="138">
        <v>15.059445178335535</v>
      </c>
      <c r="TQ16" s="138">
        <v>14.863102998696217</v>
      </c>
      <c r="TR16" s="160">
        <v>11.936662606577345</v>
      </c>
      <c r="TS16" s="137">
        <v>100</v>
      </c>
      <c r="TT16" s="138">
        <v>100</v>
      </c>
      <c r="TU16" s="138">
        <v>58.870967741935488</v>
      </c>
      <c r="TV16" s="165">
        <v>58.870967741935488</v>
      </c>
    </row>
    <row r="17" spans="1:542" x14ac:dyDescent="0.25">
      <c r="A17" s="169" t="s">
        <v>964</v>
      </c>
      <c r="B17" s="67">
        <v>4955.5664801089088</v>
      </c>
      <c r="C17" s="70">
        <v>4735.9279871512344</v>
      </c>
      <c r="D17" s="70">
        <v>4483.5957039870527</v>
      </c>
      <c r="E17" s="70">
        <v>4501.752104331491</v>
      </c>
      <c r="F17" s="70">
        <v>4318.0707532136403</v>
      </c>
      <c r="G17" s="70">
        <v>4379.7670780462367</v>
      </c>
      <c r="H17" s="269">
        <v>4492.824280711392</v>
      </c>
      <c r="I17" s="71">
        <v>4643.2332626683992</v>
      </c>
      <c r="J17" s="67">
        <v>5767.7272078755886</v>
      </c>
      <c r="K17" s="70">
        <v>5753.5022068700828</v>
      </c>
      <c r="L17" s="70">
        <v>5896.7716803817502</v>
      </c>
      <c r="M17" s="70">
        <v>5986.0342039496254</v>
      </c>
      <c r="N17" s="70">
        <v>6113.6273538156584</v>
      </c>
      <c r="O17" s="70">
        <v>6379.5528761617679</v>
      </c>
      <c r="P17" s="70">
        <v>6309.9618013671088</v>
      </c>
      <c r="Q17" s="78">
        <v>6344.7156906794471</v>
      </c>
      <c r="R17" s="67">
        <v>2732.0474777448071</v>
      </c>
      <c r="S17" s="70">
        <v>2748.9913544668589</v>
      </c>
      <c r="T17" s="70">
        <v>2716.6971444647634</v>
      </c>
      <c r="U17" s="70">
        <v>2883.4804191947046</v>
      </c>
      <c r="V17" s="70">
        <v>2984.0066179511928</v>
      </c>
      <c r="W17" s="70">
        <v>3439.880188275567</v>
      </c>
      <c r="X17" s="269">
        <v>3889.4567757009345</v>
      </c>
      <c r="Y17" s="71">
        <v>4011.7972618700842</v>
      </c>
      <c r="Z17" s="73">
        <v>48</v>
      </c>
      <c r="AA17" s="74">
        <v>49</v>
      </c>
      <c r="AB17" s="75">
        <v>52</v>
      </c>
      <c r="AC17" s="74">
        <v>53</v>
      </c>
      <c r="AD17" s="74">
        <v>56</v>
      </c>
      <c r="AE17" s="75">
        <v>55</v>
      </c>
      <c r="AF17" s="76">
        <v>57</v>
      </c>
      <c r="AG17" s="73">
        <v>23</v>
      </c>
      <c r="AH17" s="74">
        <v>24</v>
      </c>
      <c r="AI17" s="75">
        <v>27</v>
      </c>
      <c r="AJ17" s="74">
        <v>27</v>
      </c>
      <c r="AK17" s="74">
        <v>30</v>
      </c>
      <c r="AL17" s="75">
        <v>28</v>
      </c>
      <c r="AM17" s="76">
        <v>29</v>
      </c>
      <c r="AN17" s="73">
        <v>26</v>
      </c>
      <c r="AO17" s="74">
        <v>28</v>
      </c>
      <c r="AP17" s="75">
        <v>32</v>
      </c>
      <c r="AQ17" s="74">
        <v>33</v>
      </c>
      <c r="AR17" s="74">
        <v>38</v>
      </c>
      <c r="AS17" s="74">
        <v>38</v>
      </c>
      <c r="AT17" s="77">
        <v>37</v>
      </c>
      <c r="AU17" s="73">
        <v>8</v>
      </c>
      <c r="AV17" s="74">
        <v>7</v>
      </c>
      <c r="AW17" s="75">
        <v>12</v>
      </c>
      <c r="AX17" s="74">
        <v>11</v>
      </c>
      <c r="AY17" s="74">
        <v>14</v>
      </c>
      <c r="AZ17" s="75">
        <v>14</v>
      </c>
      <c r="BA17" s="76">
        <v>12</v>
      </c>
      <c r="BB17" s="67">
        <v>3998.0443285528027</v>
      </c>
      <c r="BC17" s="70">
        <v>3905.5631868131868</v>
      </c>
      <c r="BD17" s="70">
        <v>2809.0824837812788</v>
      </c>
      <c r="BE17" s="70">
        <v>3080.1599390708298</v>
      </c>
      <c r="BF17" s="70">
        <v>3020.0433369447451</v>
      </c>
      <c r="BG17" s="70">
        <v>4543.356643356643</v>
      </c>
      <c r="BH17" s="70">
        <v>3167.2771672771673</v>
      </c>
      <c r="BI17" s="78" t="s">
        <v>26</v>
      </c>
      <c r="BJ17" s="67">
        <v>246.47603705195328</v>
      </c>
      <c r="BK17" s="70">
        <v>266.00558390295561</v>
      </c>
      <c r="BL17" s="70">
        <v>306.57112216047574</v>
      </c>
      <c r="BM17" s="70">
        <v>336.53846153846155</v>
      </c>
      <c r="BN17" s="70">
        <v>365.53741377804943</v>
      </c>
      <c r="BO17" s="70">
        <v>384.35043716329591</v>
      </c>
      <c r="BP17" s="70">
        <v>410.75131975867265</v>
      </c>
      <c r="BQ17" s="78" t="s">
        <v>26</v>
      </c>
      <c r="BR17" s="170">
        <v>92.8311057108141</v>
      </c>
      <c r="BS17" s="171">
        <v>93.450292397660817</v>
      </c>
      <c r="BT17" s="171">
        <v>90.481651376146786</v>
      </c>
      <c r="BU17" s="171">
        <v>89.174705251875679</v>
      </c>
      <c r="BV17" s="171">
        <v>86.119257086999028</v>
      </c>
      <c r="BW17" s="171">
        <v>88.786952089704386</v>
      </c>
      <c r="BX17" s="171">
        <v>86.624203821656053</v>
      </c>
      <c r="BY17" s="82" t="s">
        <v>26</v>
      </c>
      <c r="BZ17" s="83">
        <v>78.766666666666666</v>
      </c>
      <c r="CA17" s="74">
        <v>76.666666666666671</v>
      </c>
      <c r="CB17" s="74">
        <v>73.333333333333329</v>
      </c>
      <c r="CC17" s="75">
        <v>71</v>
      </c>
      <c r="CD17" s="76">
        <v>68</v>
      </c>
      <c r="CE17" s="73">
        <v>89.6</v>
      </c>
      <c r="CF17" s="74">
        <v>89.8</v>
      </c>
      <c r="CG17" s="75">
        <v>92.5</v>
      </c>
      <c r="CH17" s="74">
        <v>92.4</v>
      </c>
      <c r="CI17" s="74">
        <v>92.7</v>
      </c>
      <c r="CJ17" s="75">
        <v>92.7</v>
      </c>
      <c r="CK17" s="76" t="s">
        <v>26</v>
      </c>
      <c r="CL17" s="84">
        <v>738.58</v>
      </c>
      <c r="CM17" s="85">
        <v>764.86</v>
      </c>
      <c r="CN17" s="86">
        <v>799.56</v>
      </c>
      <c r="CO17" s="85">
        <v>811.63</v>
      </c>
      <c r="CP17" s="85">
        <v>835.1</v>
      </c>
      <c r="CQ17" s="86">
        <v>814.82</v>
      </c>
      <c r="CR17" s="87">
        <v>833.31</v>
      </c>
      <c r="CS17" s="84">
        <v>466</v>
      </c>
      <c r="CT17" s="85">
        <v>476</v>
      </c>
      <c r="CU17" s="86">
        <v>535</v>
      </c>
      <c r="CV17" s="85">
        <v>540</v>
      </c>
      <c r="CW17" s="86">
        <v>562</v>
      </c>
      <c r="CX17" s="172">
        <v>577</v>
      </c>
      <c r="CY17" s="89">
        <v>544</v>
      </c>
      <c r="CZ17" s="84">
        <v>572</v>
      </c>
      <c r="DA17" s="85">
        <v>606</v>
      </c>
      <c r="DB17" s="86">
        <v>643</v>
      </c>
      <c r="DC17" s="85">
        <v>666</v>
      </c>
      <c r="DD17" s="86">
        <v>675</v>
      </c>
      <c r="DE17" s="172">
        <v>653</v>
      </c>
      <c r="DF17" s="89">
        <v>696</v>
      </c>
      <c r="DG17" s="84">
        <v>697</v>
      </c>
      <c r="DH17" s="85">
        <v>761</v>
      </c>
      <c r="DI17" s="86">
        <v>771</v>
      </c>
      <c r="DJ17" s="85">
        <v>805</v>
      </c>
      <c r="DK17" s="86">
        <v>820</v>
      </c>
      <c r="DL17" s="172">
        <v>807</v>
      </c>
      <c r="DM17" s="89">
        <v>837</v>
      </c>
      <c r="DN17" s="84">
        <v>936</v>
      </c>
      <c r="DO17" s="85">
        <v>877</v>
      </c>
      <c r="DP17" s="86">
        <v>944</v>
      </c>
      <c r="DQ17" s="85">
        <v>968</v>
      </c>
      <c r="DR17" s="86">
        <v>971</v>
      </c>
      <c r="DS17" s="172">
        <v>916</v>
      </c>
      <c r="DT17" s="89">
        <v>975</v>
      </c>
      <c r="DU17" s="84">
        <v>1033</v>
      </c>
      <c r="DV17" s="85">
        <v>1092</v>
      </c>
      <c r="DW17" s="86">
        <v>1120</v>
      </c>
      <c r="DX17" s="85">
        <v>1123</v>
      </c>
      <c r="DY17" s="86">
        <v>1121</v>
      </c>
      <c r="DZ17" s="172">
        <v>1124</v>
      </c>
      <c r="EA17" s="89">
        <v>1168</v>
      </c>
      <c r="EB17" s="83">
        <v>79.607415485278082</v>
      </c>
      <c r="EC17" s="75">
        <v>80.44394492835066</v>
      </c>
      <c r="ED17" s="75">
        <v>78.862019914651498</v>
      </c>
      <c r="EE17" s="75">
        <v>75.651927437641717</v>
      </c>
      <c r="EF17" s="76" t="s">
        <v>26</v>
      </c>
      <c r="EG17" s="83">
        <v>92</v>
      </c>
      <c r="EH17" s="75">
        <v>90.062111801242239</v>
      </c>
      <c r="EI17" s="75">
        <v>87.341772151898738</v>
      </c>
      <c r="EJ17" s="75">
        <v>87.195121951219505</v>
      </c>
      <c r="EK17" s="75">
        <v>91.082802547770697</v>
      </c>
      <c r="EL17" s="75">
        <v>92.258064516129039</v>
      </c>
      <c r="EM17" s="75">
        <v>92.99363057324841</v>
      </c>
      <c r="EN17" s="76">
        <v>94.375</v>
      </c>
      <c r="EO17" s="83">
        <v>92.6</v>
      </c>
      <c r="EP17" s="75">
        <v>93</v>
      </c>
      <c r="EQ17" s="75">
        <v>93.5</v>
      </c>
      <c r="ER17" s="76">
        <v>93</v>
      </c>
      <c r="ES17" s="83">
        <v>91.460056820315145</v>
      </c>
      <c r="ET17" s="75">
        <v>90.710981251521787</v>
      </c>
      <c r="EU17" s="75">
        <v>94.059148521286971</v>
      </c>
      <c r="EV17" s="76">
        <v>93.265986263693406</v>
      </c>
      <c r="EW17" s="83">
        <v>38.027606781940037</v>
      </c>
      <c r="EX17" s="75">
        <v>32</v>
      </c>
      <c r="EY17" s="75">
        <v>24.8</v>
      </c>
      <c r="EZ17" s="76">
        <v>24.184385651679921</v>
      </c>
      <c r="FA17" s="93">
        <v>157.95868772782504</v>
      </c>
      <c r="FB17" s="94">
        <v>219.0366972477064</v>
      </c>
      <c r="FC17" s="94">
        <v>109.48191593352884</v>
      </c>
      <c r="FD17" s="95">
        <v>54.140127388535035</v>
      </c>
      <c r="FE17" s="83">
        <v>88.3</v>
      </c>
      <c r="FF17" s="75">
        <v>88.7</v>
      </c>
      <c r="FG17" s="76">
        <v>90.1</v>
      </c>
      <c r="FH17" s="96">
        <v>1.5723270440251573</v>
      </c>
      <c r="FI17" s="97">
        <v>5.5427251732101617</v>
      </c>
      <c r="FJ17" s="97">
        <v>8.0459770114942533</v>
      </c>
      <c r="FK17" s="97">
        <v>13.220338983050848</v>
      </c>
      <c r="FL17" s="97">
        <v>6.369426751592357</v>
      </c>
      <c r="FM17" s="98" t="s">
        <v>26</v>
      </c>
      <c r="FN17" s="99">
        <v>16.28</v>
      </c>
      <c r="FO17" s="97">
        <v>19.649999999999999</v>
      </c>
      <c r="FP17" s="97">
        <v>24.2</v>
      </c>
      <c r="FQ17" s="97">
        <v>24.22</v>
      </c>
      <c r="FR17" s="97">
        <v>28.84</v>
      </c>
      <c r="FS17" s="97">
        <v>25.79</v>
      </c>
      <c r="FT17" s="97">
        <v>26.751592356687897</v>
      </c>
      <c r="FU17" s="98" t="s">
        <v>26</v>
      </c>
      <c r="FV17" s="100">
        <v>5.7546944310294803</v>
      </c>
      <c r="FW17" s="76">
        <v>5.8503704954744258</v>
      </c>
      <c r="FX17" s="76">
        <v>5.9511747711676151</v>
      </c>
      <c r="FY17" s="76">
        <v>6.5247870737467544</v>
      </c>
      <c r="FZ17" s="76">
        <v>6.3364505059837306</v>
      </c>
      <c r="GA17" s="76">
        <v>6.7006697812100597</v>
      </c>
      <c r="GB17" s="76">
        <v>4.9670730430175754</v>
      </c>
      <c r="GC17" s="76">
        <v>4.7930041281055438</v>
      </c>
      <c r="GD17" s="102">
        <v>46.080760095011875</v>
      </c>
      <c r="GE17" s="103">
        <v>46.969696969696969</v>
      </c>
      <c r="GF17" s="103">
        <v>48.546144121365359</v>
      </c>
      <c r="GG17" s="103">
        <v>49.269588313413017</v>
      </c>
      <c r="GH17" s="103">
        <v>50.488021295474717</v>
      </c>
      <c r="GI17" s="103">
        <v>50.536193029490619</v>
      </c>
      <c r="GJ17" s="103">
        <v>51.336898395721931</v>
      </c>
      <c r="GK17" s="103">
        <v>54.933333333333337</v>
      </c>
      <c r="GL17" s="104">
        <v>1.3614703880190575</v>
      </c>
      <c r="GM17" s="107">
        <v>2.8701891715590335</v>
      </c>
      <c r="GN17" s="107">
        <v>1.6223231667748195</v>
      </c>
      <c r="GO17" s="108">
        <v>4.1550158059256033</v>
      </c>
      <c r="GP17" s="109">
        <v>2.9800995900269212</v>
      </c>
      <c r="GQ17" s="109">
        <v>4.102217108414032</v>
      </c>
      <c r="GR17" s="109">
        <v>5.4540735659978141</v>
      </c>
      <c r="GS17" s="109">
        <v>4.2846969942383781</v>
      </c>
      <c r="GT17" s="109">
        <v>3.6521496979858066</v>
      </c>
      <c r="GU17" s="109">
        <v>2.6350427887167953</v>
      </c>
      <c r="GV17" s="109">
        <v>2.7784949158683787</v>
      </c>
      <c r="GW17" s="102">
        <v>5.7289095488448813</v>
      </c>
      <c r="GX17" s="77">
        <v>5.4094579008073822</v>
      </c>
      <c r="GY17" s="77">
        <v>6.520325825079353</v>
      </c>
      <c r="GZ17" s="77">
        <v>5.8085922335807636</v>
      </c>
      <c r="HA17" s="77">
        <v>5.7035160905840288</v>
      </c>
      <c r="HB17" s="77">
        <v>5.6225371371744677</v>
      </c>
      <c r="HC17" s="77">
        <v>6.4292448704964329</v>
      </c>
      <c r="HD17" s="77">
        <v>6.6408232308993513</v>
      </c>
      <c r="HE17" s="102">
        <v>12.870021628393472</v>
      </c>
      <c r="HF17" s="77">
        <v>11.76693177061532</v>
      </c>
      <c r="HG17" s="77">
        <v>12.23345423860067</v>
      </c>
      <c r="HH17" s="77">
        <v>10.601899457613056</v>
      </c>
      <c r="HI17" s="77">
        <v>10.945271414564578</v>
      </c>
      <c r="HJ17" s="77">
        <v>11.428544122505933</v>
      </c>
      <c r="HK17" s="77">
        <v>11.266310464921968</v>
      </c>
      <c r="HL17" s="77">
        <v>13.435591689250225</v>
      </c>
      <c r="HM17" s="102">
        <v>93.780000260789194</v>
      </c>
      <c r="HN17" s="77">
        <v>95.214363153476981</v>
      </c>
      <c r="HO17" s="77">
        <v>95.449999236449443</v>
      </c>
      <c r="HP17" s="77">
        <v>95.471303754548259</v>
      </c>
      <c r="HQ17" s="77">
        <v>95.382071030734352</v>
      </c>
      <c r="HR17" s="77">
        <v>95.691236718981926</v>
      </c>
      <c r="HS17" s="77">
        <v>95.768334310621867</v>
      </c>
      <c r="HT17" s="77">
        <v>95.789568148608097</v>
      </c>
      <c r="HU17" s="102">
        <v>91.623473214472767</v>
      </c>
      <c r="HV17" s="77">
        <v>90.903536469170717</v>
      </c>
      <c r="HW17" s="77">
        <v>91.574522733896828</v>
      </c>
      <c r="HX17" s="77">
        <v>91.748303362601121</v>
      </c>
      <c r="HY17" s="77">
        <v>93.791806600238687</v>
      </c>
      <c r="HZ17" s="77">
        <v>94.340519974635384</v>
      </c>
      <c r="IA17" s="77">
        <v>97.17006502368146</v>
      </c>
      <c r="IB17" s="77">
        <v>96.979867258597622</v>
      </c>
      <c r="IC17" s="121">
        <v>21.322197802197802</v>
      </c>
      <c r="ID17" s="122">
        <v>25.50926225260757</v>
      </c>
      <c r="IE17" s="122">
        <v>26.170531637212235</v>
      </c>
      <c r="IF17" s="122">
        <v>21.853955927754342</v>
      </c>
      <c r="IG17" s="122">
        <v>23.403647254587558</v>
      </c>
      <c r="IH17" s="122">
        <v>18.997978322272967</v>
      </c>
      <c r="II17" s="122">
        <v>16.712127202383087</v>
      </c>
      <c r="IJ17" s="122">
        <v>19.894791883746773</v>
      </c>
      <c r="IK17" s="112">
        <v>1.5216425401666456</v>
      </c>
      <c r="IL17" s="98">
        <v>1.7165969316596932</v>
      </c>
      <c r="IM17" s="98">
        <v>1.7888431823940738</v>
      </c>
      <c r="IN17" s="76">
        <v>2.0857166542319487</v>
      </c>
      <c r="IO17" s="76">
        <v>2.3041084734289807</v>
      </c>
      <c r="IP17" s="76">
        <v>2.4835055094749392</v>
      </c>
      <c r="IQ17" s="76">
        <v>3.0372588157019296</v>
      </c>
      <c r="IR17" s="76">
        <v>3.3021441976228818</v>
      </c>
      <c r="IS17" s="115">
        <v>56.480587212671431</v>
      </c>
      <c r="IT17" s="116">
        <v>54.825502047182681</v>
      </c>
      <c r="IU17" s="116">
        <v>56.758893280632414</v>
      </c>
      <c r="IV17" s="116">
        <v>53.758067874245263</v>
      </c>
      <c r="IW17" s="116">
        <v>50.564481111593572</v>
      </c>
      <c r="IX17" s="116">
        <v>51.142318172290921</v>
      </c>
      <c r="IY17" s="116">
        <v>42.240951908775408</v>
      </c>
      <c r="IZ17" s="117">
        <v>42.573899999999995</v>
      </c>
      <c r="JA17" s="73">
        <v>81.111699999999999</v>
      </c>
      <c r="JB17" s="74">
        <v>79.710905842635313</v>
      </c>
      <c r="JC17" s="77">
        <v>81.12</v>
      </c>
      <c r="JD17" s="73">
        <v>85.958399999999997</v>
      </c>
      <c r="JE17" s="74">
        <v>82.286529632060137</v>
      </c>
      <c r="JF17" s="77">
        <v>79.599999999999994</v>
      </c>
      <c r="JG17" s="67">
        <v>364.88833746898268</v>
      </c>
      <c r="JH17" s="70">
        <v>357.27837185236291</v>
      </c>
      <c r="JI17" s="70">
        <v>372.8410740203193</v>
      </c>
      <c r="JJ17" s="70">
        <v>375.13479511143061</v>
      </c>
      <c r="JK17" s="70">
        <v>378.56769926905679</v>
      </c>
      <c r="JL17" s="70">
        <v>348.93439893439893</v>
      </c>
      <c r="JM17" s="70">
        <v>369.70104131676186</v>
      </c>
      <c r="JN17" s="71">
        <v>358.31240188383043</v>
      </c>
      <c r="JO17" s="121">
        <v>3.7840373232283162</v>
      </c>
      <c r="JP17" s="122">
        <v>2.7869540632278702</v>
      </c>
      <c r="JQ17" s="122">
        <v>2.4261146264831521</v>
      </c>
      <c r="JR17" s="122">
        <v>2.7115536911160709</v>
      </c>
      <c r="JS17" s="122">
        <v>2.5270558147978091</v>
      </c>
      <c r="JT17" s="122">
        <v>2.316648913562497</v>
      </c>
      <c r="JU17" s="122">
        <v>2.3407115723551661</v>
      </c>
      <c r="JV17" s="109">
        <v>2.4138967898660981</v>
      </c>
      <c r="JW17" s="121">
        <v>4.5751932483403657</v>
      </c>
      <c r="JX17" s="122">
        <v>4.3673018858007211</v>
      </c>
      <c r="JY17" s="122">
        <v>4.3706078093047784</v>
      </c>
      <c r="JZ17" s="122">
        <v>4.4768215431406206</v>
      </c>
      <c r="KA17" s="122">
        <v>4.301440398291561</v>
      </c>
      <c r="KB17" s="122">
        <v>3.9005999098949564</v>
      </c>
      <c r="KC17" s="275">
        <v>3.7644836102840262</v>
      </c>
      <c r="KD17" s="123">
        <v>3.574372927893342</v>
      </c>
      <c r="KE17" s="121">
        <v>2.8184978777472738</v>
      </c>
      <c r="KF17" s="122">
        <v>2.7648862521490147</v>
      </c>
      <c r="KG17" s="122">
        <v>4.3731671554252198</v>
      </c>
      <c r="KH17" s="122">
        <v>1.6460419421877952</v>
      </c>
      <c r="KI17" s="122">
        <v>1.5810078925314888</v>
      </c>
      <c r="KJ17" s="122">
        <v>2.0455629477742212</v>
      </c>
      <c r="KK17" s="200">
        <v>2.28616748904822</v>
      </c>
      <c r="KL17" s="109">
        <v>1.6504014026394316</v>
      </c>
      <c r="KM17" s="67">
        <v>31209.248808284479</v>
      </c>
      <c r="KN17" s="70">
        <v>28497.155456351906</v>
      </c>
      <c r="KO17" s="70">
        <v>27366.064114466713</v>
      </c>
      <c r="KP17" s="70">
        <v>22746.722629527674</v>
      </c>
      <c r="KQ17" s="70">
        <v>27166.04040734085</v>
      </c>
      <c r="KR17" s="70">
        <v>18873.614431645296</v>
      </c>
      <c r="KS17" s="70">
        <v>23530.364809764265</v>
      </c>
      <c r="KT17" s="78">
        <v>22053.794997442179</v>
      </c>
      <c r="KU17" s="73">
        <v>75.766666666666666</v>
      </c>
      <c r="KV17" s="74">
        <v>72</v>
      </c>
      <c r="KW17" s="75">
        <v>71.333333333333329</v>
      </c>
      <c r="KX17" s="74">
        <v>69.666666666666671</v>
      </c>
      <c r="KY17" s="77">
        <v>69.666666666666671</v>
      </c>
      <c r="KZ17" s="73">
        <v>83.766666666666666</v>
      </c>
      <c r="LA17" s="74">
        <v>84</v>
      </c>
      <c r="LB17" s="75">
        <v>85</v>
      </c>
      <c r="LC17" s="74">
        <v>86</v>
      </c>
      <c r="LD17" s="124">
        <v>87.666666666666671</v>
      </c>
      <c r="LE17" s="73">
        <v>65.63636363636364</v>
      </c>
      <c r="LF17" s="74">
        <v>63</v>
      </c>
      <c r="LG17" s="75">
        <v>62.666666666666664</v>
      </c>
      <c r="LH17" s="74">
        <v>64</v>
      </c>
      <c r="LI17" s="124">
        <v>65</v>
      </c>
      <c r="LJ17" s="73">
        <v>72</v>
      </c>
      <c r="LK17" s="74">
        <v>74</v>
      </c>
      <c r="LL17" s="75">
        <v>74</v>
      </c>
      <c r="LM17" s="74">
        <v>76</v>
      </c>
      <c r="LN17" s="77">
        <v>75.666666666666671</v>
      </c>
      <c r="LO17" s="121">
        <v>63.569486188636034</v>
      </c>
      <c r="LP17" s="122">
        <v>60.729489219668288</v>
      </c>
      <c r="LQ17" s="122">
        <v>55.441220904048201</v>
      </c>
      <c r="LR17" s="122">
        <v>55.377053246299369</v>
      </c>
      <c r="LS17" s="122">
        <v>42.314582385677625</v>
      </c>
      <c r="LT17" s="122">
        <v>50.275812113445149</v>
      </c>
      <c r="LU17" s="121">
        <v>76.816945756404749</v>
      </c>
      <c r="LV17" s="122">
        <v>76.240757869096385</v>
      </c>
      <c r="LW17" s="122">
        <v>77.606307472165369</v>
      </c>
      <c r="LX17" s="122">
        <v>72.124327797882771</v>
      </c>
      <c r="LY17" s="122">
        <v>82.848975970259062</v>
      </c>
      <c r="LZ17" s="122">
        <v>71.59971025798184</v>
      </c>
      <c r="MA17" s="67">
        <v>15744.342775738316</v>
      </c>
      <c r="MB17" s="70">
        <v>16569.126493725671</v>
      </c>
      <c r="MC17" s="70">
        <v>16976.134563923322</v>
      </c>
      <c r="MD17" s="70">
        <v>18271.510724700878</v>
      </c>
      <c r="ME17" s="70">
        <v>16917.170396993955</v>
      </c>
      <c r="MF17" s="70">
        <v>18064.007824386004</v>
      </c>
      <c r="MG17" s="70">
        <v>10633.759079739692</v>
      </c>
      <c r="MH17" s="70">
        <v>10513.98723782343</v>
      </c>
      <c r="MI17" s="73">
        <v>97</v>
      </c>
      <c r="MJ17" s="74">
        <v>97.2</v>
      </c>
      <c r="MK17" s="75">
        <v>98.9</v>
      </c>
      <c r="ML17" s="74">
        <v>97.7</v>
      </c>
      <c r="MM17" s="74">
        <v>98.486377396569125</v>
      </c>
      <c r="MN17" s="75">
        <v>97.9</v>
      </c>
      <c r="MO17" s="74">
        <v>96.059113300492612</v>
      </c>
      <c r="MP17" s="77">
        <v>95.077220077220076</v>
      </c>
      <c r="MQ17" s="67">
        <v>15624.209194432728</v>
      </c>
      <c r="MR17" s="70">
        <v>15012.200252419016</v>
      </c>
      <c r="MS17" s="70">
        <v>17101.406799531065</v>
      </c>
      <c r="MT17" s="70">
        <v>15599.223577420837</v>
      </c>
      <c r="MU17" s="70">
        <v>14901.622185394976</v>
      </c>
      <c r="MV17" s="70">
        <v>11599.246288133987</v>
      </c>
      <c r="MW17" s="70">
        <v>11230.578559879184</v>
      </c>
      <c r="MX17" s="70">
        <v>11690.154088937405</v>
      </c>
      <c r="MY17" s="73">
        <v>36.839335164176987</v>
      </c>
      <c r="MZ17" s="74">
        <v>35.799999999999997</v>
      </c>
      <c r="NA17" s="74">
        <v>33.9</v>
      </c>
      <c r="NB17" s="74">
        <v>31.3</v>
      </c>
      <c r="NC17" s="74">
        <v>29.629824472303877</v>
      </c>
      <c r="ND17" s="74">
        <v>26.758428036435049</v>
      </c>
      <c r="NE17" s="74">
        <v>27.409930735152241</v>
      </c>
      <c r="NF17" s="126">
        <v>29.912141146091123</v>
      </c>
      <c r="NG17" s="73">
        <v>36.715257067983941</v>
      </c>
      <c r="NH17" s="74">
        <v>33.799999999999997</v>
      </c>
      <c r="NI17" s="74">
        <v>31.3</v>
      </c>
      <c r="NJ17" s="74">
        <v>33.6</v>
      </c>
      <c r="NK17" s="74">
        <v>37.300240715412798</v>
      </c>
      <c r="NL17" s="74">
        <v>33.622979400732298</v>
      </c>
      <c r="NM17" s="74">
        <v>33.085299637632367</v>
      </c>
      <c r="NN17" s="126">
        <v>33.776072713550128</v>
      </c>
      <c r="NO17" s="73">
        <v>31.64322364684427</v>
      </c>
      <c r="NP17" s="74">
        <v>30.952482677042006</v>
      </c>
      <c r="NQ17" s="74">
        <v>28.8</v>
      </c>
      <c r="NR17" s="74">
        <v>28.7</v>
      </c>
      <c r="NS17" s="74">
        <v>31.287709802337968</v>
      </c>
      <c r="NT17" s="74">
        <v>29.927913097412794</v>
      </c>
      <c r="NU17" s="74">
        <v>28.738667657889334</v>
      </c>
      <c r="NV17" s="126">
        <v>28.346000210532814</v>
      </c>
      <c r="NW17" s="73">
        <v>39.342792855124493</v>
      </c>
      <c r="NX17" s="74">
        <v>38.557494371246221</v>
      </c>
      <c r="NY17" s="74">
        <v>36.1</v>
      </c>
      <c r="NZ17" s="74">
        <v>34.4</v>
      </c>
      <c r="OA17" s="74">
        <v>34.644552935658979</v>
      </c>
      <c r="OB17" s="74">
        <v>34.397523658282346</v>
      </c>
      <c r="OC17" s="74">
        <v>34.670285812778602</v>
      </c>
      <c r="OD17" s="76">
        <v>32.646258622893725</v>
      </c>
      <c r="OE17" s="67">
        <v>26538.060928168317</v>
      </c>
      <c r="OF17" s="70">
        <v>19005.36244113564</v>
      </c>
      <c r="OG17" s="70">
        <v>19777.729233793896</v>
      </c>
      <c r="OH17" s="70">
        <v>19577.007985609551</v>
      </c>
      <c r="OI17" s="70">
        <v>19699.940096934053</v>
      </c>
      <c r="OJ17" s="70">
        <v>19669.63703542708</v>
      </c>
      <c r="OK17" s="70">
        <v>20136.094834336942</v>
      </c>
      <c r="OL17" s="70">
        <v>21835.707169973884</v>
      </c>
      <c r="OM17" s="67">
        <v>7574.681885205614</v>
      </c>
      <c r="ON17" s="70">
        <v>7625.8483006731894</v>
      </c>
      <c r="OO17" s="70">
        <v>7226.4880466154764</v>
      </c>
      <c r="OP17" s="70">
        <v>7712.997174527276</v>
      </c>
      <c r="OQ17" s="70">
        <v>8465.4227310776878</v>
      </c>
      <c r="OR17" s="70">
        <v>9660.4830241512082</v>
      </c>
      <c r="OS17" s="67">
        <v>12203.047348588279</v>
      </c>
      <c r="OT17" s="70">
        <v>11951.159684936361</v>
      </c>
      <c r="OU17" s="70">
        <v>12473.452050318576</v>
      </c>
      <c r="OV17" s="70">
        <v>11956.639860899804</v>
      </c>
      <c r="OW17" s="70">
        <v>11670.672103259256</v>
      </c>
      <c r="OX17" s="70">
        <v>12175.224145822674</v>
      </c>
      <c r="OY17" s="73">
        <v>48.135488558480247</v>
      </c>
      <c r="OZ17" s="74">
        <v>54.0464636493708</v>
      </c>
      <c r="PA17" s="74">
        <v>52.814653369789752</v>
      </c>
      <c r="PB17" s="74">
        <v>55.875909646258478</v>
      </c>
      <c r="PC17" s="74">
        <v>53.7</v>
      </c>
      <c r="PD17" s="74">
        <v>52.295945506742825</v>
      </c>
      <c r="PE17" s="75">
        <v>54.653391503312733</v>
      </c>
      <c r="PF17" s="126">
        <v>54.654086993159936</v>
      </c>
      <c r="PG17" s="73">
        <v>79</v>
      </c>
      <c r="PH17" s="74">
        <v>80.333333333333329</v>
      </c>
      <c r="PI17" s="74">
        <v>82</v>
      </c>
      <c r="PJ17" s="74">
        <v>83</v>
      </c>
      <c r="PK17" s="124">
        <v>81.333333333333329</v>
      </c>
      <c r="PL17" s="73">
        <v>77.966666666666669</v>
      </c>
      <c r="PM17" s="74">
        <v>80.333333333333329</v>
      </c>
      <c r="PN17" s="74">
        <v>82.333333333333329</v>
      </c>
      <c r="PO17" s="74">
        <v>81.666666666666671</v>
      </c>
      <c r="PP17" s="77">
        <v>79</v>
      </c>
      <c r="PQ17" s="102">
        <v>6.06</v>
      </c>
      <c r="PR17" s="77">
        <v>5.93</v>
      </c>
      <c r="PS17" s="77">
        <v>6.21</v>
      </c>
      <c r="PT17" s="77">
        <v>7.55</v>
      </c>
      <c r="PU17" s="77">
        <v>8.2138086643405526</v>
      </c>
      <c r="PV17" s="73">
        <v>1.9871760208686731</v>
      </c>
      <c r="PW17" s="74">
        <v>1.763622247542318</v>
      </c>
      <c r="PX17" s="74">
        <v>1.570637904366486</v>
      </c>
      <c r="PY17" s="77">
        <v>1.62</v>
      </c>
      <c r="PZ17" s="77">
        <v>1.74</v>
      </c>
      <c r="QA17" s="77">
        <v>1.5</v>
      </c>
      <c r="QB17" s="77">
        <v>0.95</v>
      </c>
      <c r="QC17" s="77">
        <v>0.96114862962315883</v>
      </c>
      <c r="QD17" s="73">
        <v>36.804096638655466</v>
      </c>
      <c r="QE17" s="74">
        <v>62.055820737204982</v>
      </c>
      <c r="QF17" s="74">
        <v>67.904474042581469</v>
      </c>
      <c r="QG17" s="77">
        <v>80.680000000000007</v>
      </c>
      <c r="QH17" s="77">
        <v>98.24</v>
      </c>
      <c r="QI17" s="77">
        <v>98.57</v>
      </c>
      <c r="QJ17" s="77">
        <v>98.64</v>
      </c>
      <c r="QK17" s="77">
        <v>97.435643237169955</v>
      </c>
      <c r="QL17" s="102">
        <v>10.97</v>
      </c>
      <c r="QM17" s="77">
        <v>9.9600000000000009</v>
      </c>
      <c r="QN17" s="77">
        <v>10.02</v>
      </c>
      <c r="QO17" s="77">
        <v>8.08</v>
      </c>
      <c r="QP17" s="77">
        <v>6.6568510094964486</v>
      </c>
      <c r="QQ17" s="73">
        <v>69.166885504201687</v>
      </c>
      <c r="QR17" s="74">
        <v>82.995226730310264</v>
      </c>
      <c r="QS17" s="74">
        <v>86.647623476267981</v>
      </c>
      <c r="QT17" s="77">
        <v>96.86</v>
      </c>
      <c r="QU17" s="77">
        <v>98.64</v>
      </c>
      <c r="QV17" s="77">
        <v>99.79</v>
      </c>
      <c r="QW17" s="77">
        <v>99.84</v>
      </c>
      <c r="QX17" s="77">
        <v>99.874425828624297</v>
      </c>
      <c r="QY17" s="102">
        <v>59.136212624584715</v>
      </c>
      <c r="QZ17" s="77">
        <v>57.111356119073875</v>
      </c>
      <c r="RA17" s="77">
        <v>66.162790697674424</v>
      </c>
      <c r="RB17" s="77">
        <v>68.119891008174378</v>
      </c>
      <c r="RC17" s="77">
        <v>73.563218390804593</v>
      </c>
      <c r="RD17" s="77">
        <v>76.923076923076934</v>
      </c>
      <c r="RE17" s="77">
        <v>79.534883720930225</v>
      </c>
      <c r="RF17" s="77">
        <v>80.298013245033118</v>
      </c>
      <c r="RG17" s="102">
        <v>79.139237300808503</v>
      </c>
      <c r="RH17" s="77">
        <v>79.529954998866017</v>
      </c>
      <c r="RI17" s="77">
        <v>81.250246460822581</v>
      </c>
      <c r="RJ17" s="77">
        <v>84.625473210937614</v>
      </c>
      <c r="RK17" s="77">
        <v>83.011376857361299</v>
      </c>
      <c r="RL17" s="77">
        <v>74.54762615087553</v>
      </c>
      <c r="RM17" s="77">
        <v>78.952876209489148</v>
      </c>
      <c r="RN17" s="77">
        <v>85.610453410646699</v>
      </c>
      <c r="RO17" s="100">
        <v>5.9464285714285712</v>
      </c>
      <c r="RP17" s="76">
        <v>6.9395973154362416</v>
      </c>
      <c r="RQ17" s="76">
        <v>11.512396694214875</v>
      </c>
      <c r="RR17" s="76">
        <v>11.892857142857142</v>
      </c>
      <c r="RS17" s="76">
        <v>20.942528735632184</v>
      </c>
      <c r="RT17" s="76">
        <v>17.560000000000002</v>
      </c>
      <c r="RU17" s="67">
        <v>5154.4600668962103</v>
      </c>
      <c r="RV17" s="70">
        <v>4784.7198577020217</v>
      </c>
      <c r="RW17" s="70">
        <v>5107.8915534214211</v>
      </c>
      <c r="RX17" s="70">
        <v>3716.377011147797</v>
      </c>
      <c r="RY17" s="70">
        <v>4317.4476040021063</v>
      </c>
      <c r="RZ17" s="70">
        <v>4348.2098416289591</v>
      </c>
      <c r="SA17" s="70">
        <v>3966.1756683033282</v>
      </c>
      <c r="SB17" s="70">
        <v>3799.5283018867926</v>
      </c>
      <c r="SC17" s="73">
        <v>16.463385354141657</v>
      </c>
      <c r="SD17" s="74">
        <v>15.033717834960072</v>
      </c>
      <c r="SE17" s="74">
        <v>17.825688073394495</v>
      </c>
      <c r="SF17" s="74">
        <v>17.600000000000001</v>
      </c>
      <c r="SG17" s="74">
        <v>14.232558139534884</v>
      </c>
      <c r="SH17" s="77">
        <v>16.082417582417584</v>
      </c>
      <c r="SI17" s="73">
        <v>22.42808252982223</v>
      </c>
      <c r="SJ17" s="74">
        <v>23.391606458689978</v>
      </c>
      <c r="SK17" s="74">
        <v>18.782644950612426</v>
      </c>
      <c r="SL17" s="74">
        <v>18.469079482964162</v>
      </c>
      <c r="SM17" s="74">
        <v>26.527164312472841</v>
      </c>
      <c r="SN17" s="74">
        <v>24.131638703286782</v>
      </c>
      <c r="SO17" s="74">
        <v>28.09913221110844</v>
      </c>
      <c r="SP17" s="77">
        <v>37.233116404183434</v>
      </c>
      <c r="SQ17" s="100">
        <v>21.995094031071137</v>
      </c>
      <c r="SR17" s="76">
        <v>21.81075561606535</v>
      </c>
      <c r="SS17" s="76">
        <v>15.920452075635732</v>
      </c>
      <c r="ST17" s="76">
        <v>14.608592336564685</v>
      </c>
      <c r="SU17" s="76">
        <v>12.627554454645809</v>
      </c>
      <c r="SV17" s="67">
        <v>32842.036052819029</v>
      </c>
      <c r="SW17" s="70">
        <v>34893.976100389249</v>
      </c>
      <c r="SX17" s="70">
        <v>33376.112719130571</v>
      </c>
      <c r="SY17" s="70">
        <v>37109.917963533291</v>
      </c>
      <c r="SZ17" s="70">
        <v>37803.471654958339</v>
      </c>
      <c r="TA17" s="70">
        <v>47231.580091284501</v>
      </c>
      <c r="TB17" s="70">
        <v>40890.557070720708</v>
      </c>
      <c r="TC17" s="70">
        <v>44497.994130475752</v>
      </c>
      <c r="TD17" s="73">
        <v>21.8</v>
      </c>
      <c r="TE17" s="74">
        <v>21.2</v>
      </c>
      <c r="TF17" s="74">
        <v>23.9</v>
      </c>
      <c r="TG17" s="74">
        <v>23.400000000000002</v>
      </c>
      <c r="TH17" s="74">
        <v>21.8</v>
      </c>
      <c r="TI17" s="124">
        <v>23</v>
      </c>
      <c r="TJ17" s="128">
        <v>61</v>
      </c>
      <c r="TK17" s="129">
        <v>74</v>
      </c>
      <c r="TL17" s="129">
        <v>88</v>
      </c>
      <c r="TM17" s="129">
        <v>92</v>
      </c>
      <c r="TN17" s="130">
        <v>94.53</v>
      </c>
      <c r="TO17" s="73">
        <v>15.081652257444764</v>
      </c>
      <c r="TP17" s="74">
        <v>14.725069897483692</v>
      </c>
      <c r="TQ17" s="74">
        <v>15.420560747663551</v>
      </c>
      <c r="TR17" s="77">
        <v>14.593077642656688</v>
      </c>
      <c r="TS17" s="73">
        <v>12.388136026591665</v>
      </c>
      <c r="TT17" s="74">
        <v>8.4283431006925937</v>
      </c>
      <c r="TU17" s="74">
        <v>23.314032697547685</v>
      </c>
      <c r="TV17" s="124">
        <v>23.850911974623315</v>
      </c>
    </row>
    <row r="18" spans="1:542" x14ac:dyDescent="0.25">
      <c r="A18" s="131" t="s">
        <v>965</v>
      </c>
      <c r="B18" s="67">
        <v>4749.1387151007366</v>
      </c>
      <c r="C18" s="134">
        <v>4658.9153679118226</v>
      </c>
      <c r="D18" s="134">
        <v>4632.319329560296</v>
      </c>
      <c r="E18" s="134">
        <v>4425.0173139417184</v>
      </c>
      <c r="F18" s="134">
        <v>4328.0081047381545</v>
      </c>
      <c r="G18" s="134">
        <v>4384.2968947235549</v>
      </c>
      <c r="H18" s="268">
        <v>4437.3048843440429</v>
      </c>
      <c r="I18" s="71">
        <v>4711.2812560573757</v>
      </c>
      <c r="J18" s="135">
        <v>6693.5043566059603</v>
      </c>
      <c r="K18" s="134">
        <v>6414.0512196975451</v>
      </c>
      <c r="L18" s="134">
        <v>6463.387644522456</v>
      </c>
      <c r="M18" s="134">
        <v>6301.5017327685791</v>
      </c>
      <c r="N18" s="134">
        <v>6520.8875226609916</v>
      </c>
      <c r="O18" s="134">
        <v>6691.0295003010233</v>
      </c>
      <c r="P18" s="134">
        <v>6842.4375624375625</v>
      </c>
      <c r="Q18" s="78">
        <v>6765.0839971606592</v>
      </c>
      <c r="R18" s="135">
        <v>5020.8907741251323</v>
      </c>
      <c r="S18" s="134">
        <v>4768.7950566426362</v>
      </c>
      <c r="T18" s="134">
        <v>4818.7116564417174</v>
      </c>
      <c r="U18" s="134">
        <v>4051.1030679076175</v>
      </c>
      <c r="V18" s="134">
        <v>4141.622903608335</v>
      </c>
      <c r="W18" s="134">
        <v>5082.5204061317936</v>
      </c>
      <c r="X18" s="268">
        <v>6049.4168808064833</v>
      </c>
      <c r="Y18" s="71">
        <v>6448.5870104115029</v>
      </c>
      <c r="Z18" s="137">
        <v>38</v>
      </c>
      <c r="AA18" s="138">
        <v>43</v>
      </c>
      <c r="AB18" s="139">
        <v>46</v>
      </c>
      <c r="AC18" s="138">
        <v>48</v>
      </c>
      <c r="AD18" s="138">
        <v>49</v>
      </c>
      <c r="AE18" s="139">
        <v>50</v>
      </c>
      <c r="AF18" s="76">
        <v>52</v>
      </c>
      <c r="AG18" s="137">
        <v>17</v>
      </c>
      <c r="AH18" s="138">
        <v>19</v>
      </c>
      <c r="AI18" s="139">
        <v>23</v>
      </c>
      <c r="AJ18" s="138">
        <v>22</v>
      </c>
      <c r="AK18" s="138">
        <v>23</v>
      </c>
      <c r="AL18" s="139">
        <v>24</v>
      </c>
      <c r="AM18" s="76">
        <v>26</v>
      </c>
      <c r="AN18" s="137">
        <v>28</v>
      </c>
      <c r="AO18" s="138">
        <v>33</v>
      </c>
      <c r="AP18" s="139">
        <v>37</v>
      </c>
      <c r="AQ18" s="138">
        <v>39</v>
      </c>
      <c r="AR18" s="138">
        <v>41</v>
      </c>
      <c r="AS18" s="138">
        <v>42</v>
      </c>
      <c r="AT18" s="77">
        <v>43</v>
      </c>
      <c r="AU18" s="137">
        <v>10</v>
      </c>
      <c r="AV18" s="138">
        <v>11</v>
      </c>
      <c r="AW18" s="139">
        <v>15</v>
      </c>
      <c r="AX18" s="138">
        <v>15</v>
      </c>
      <c r="AY18" s="138">
        <v>16</v>
      </c>
      <c r="AZ18" s="139">
        <v>17</v>
      </c>
      <c r="BA18" s="76">
        <v>18</v>
      </c>
      <c r="BB18" s="135">
        <v>3430.1787424194063</v>
      </c>
      <c r="BC18" s="134">
        <v>3355.1523947750366</v>
      </c>
      <c r="BD18" s="134">
        <v>3368.6016585644838</v>
      </c>
      <c r="BE18" s="134">
        <v>3275.4018369690011</v>
      </c>
      <c r="BF18" s="134">
        <v>3144.7811447811446</v>
      </c>
      <c r="BG18" s="134">
        <v>3465.6928437416241</v>
      </c>
      <c r="BH18" s="134">
        <v>4610.0795755968174</v>
      </c>
      <c r="BI18" s="78" t="s">
        <v>26</v>
      </c>
      <c r="BJ18" s="135">
        <v>182.54511978419578</v>
      </c>
      <c r="BK18" s="134">
        <v>208.05201992252353</v>
      </c>
      <c r="BL18" s="134">
        <v>241.53959109906248</v>
      </c>
      <c r="BM18" s="134">
        <v>244.25929447561091</v>
      </c>
      <c r="BN18" s="134">
        <v>264.29489238676518</v>
      </c>
      <c r="BO18" s="134">
        <v>278.80458417538563</v>
      </c>
      <c r="BP18" s="134">
        <v>351.25981917889436</v>
      </c>
      <c r="BQ18" s="78" t="s">
        <v>26</v>
      </c>
      <c r="BR18" s="140">
        <v>93.714136671883153</v>
      </c>
      <c r="BS18" s="141">
        <v>92.914438502673804</v>
      </c>
      <c r="BT18" s="141">
        <v>92.678279804028307</v>
      </c>
      <c r="BU18" s="141">
        <v>92.351598173515981</v>
      </c>
      <c r="BV18" s="141">
        <v>91.290322580645167</v>
      </c>
      <c r="BW18" s="141">
        <v>91.287188828172432</v>
      </c>
      <c r="BX18" s="141">
        <v>91.793420587194902</v>
      </c>
      <c r="BY18" s="82" t="s">
        <v>26</v>
      </c>
      <c r="BZ18" s="142">
        <v>80.333333333333329</v>
      </c>
      <c r="CA18" s="138">
        <v>76</v>
      </c>
      <c r="CB18" s="138">
        <v>72</v>
      </c>
      <c r="CC18" s="139">
        <v>65.333333333333329</v>
      </c>
      <c r="CD18" s="76">
        <v>62.666666666666664</v>
      </c>
      <c r="CE18" s="137">
        <v>87.9</v>
      </c>
      <c r="CF18" s="138">
        <v>89.4</v>
      </c>
      <c r="CG18" s="139">
        <v>89.8</v>
      </c>
      <c r="CH18" s="138">
        <v>90.3</v>
      </c>
      <c r="CI18" s="138">
        <v>89.9</v>
      </c>
      <c r="CJ18" s="139">
        <v>91.9</v>
      </c>
      <c r="CK18" s="76" t="s">
        <v>26</v>
      </c>
      <c r="CL18" s="143">
        <v>600.4</v>
      </c>
      <c r="CM18" s="144">
        <v>657.71</v>
      </c>
      <c r="CN18" s="145">
        <v>706.64</v>
      </c>
      <c r="CO18" s="144">
        <v>725.26</v>
      </c>
      <c r="CP18" s="144">
        <v>738.88</v>
      </c>
      <c r="CQ18" s="145">
        <v>750.47</v>
      </c>
      <c r="CR18" s="87">
        <v>775.76</v>
      </c>
      <c r="CS18" s="143">
        <v>470</v>
      </c>
      <c r="CT18" s="144">
        <v>530</v>
      </c>
      <c r="CU18" s="145">
        <v>589</v>
      </c>
      <c r="CV18" s="144">
        <v>610</v>
      </c>
      <c r="CW18" s="145">
        <v>633</v>
      </c>
      <c r="CX18" s="146">
        <v>645</v>
      </c>
      <c r="CY18" s="89">
        <v>651</v>
      </c>
      <c r="CZ18" s="143">
        <v>634</v>
      </c>
      <c r="DA18" s="144">
        <v>675</v>
      </c>
      <c r="DB18" s="145">
        <v>770</v>
      </c>
      <c r="DC18" s="144">
        <v>770</v>
      </c>
      <c r="DD18" s="145">
        <v>772</v>
      </c>
      <c r="DE18" s="146">
        <v>787</v>
      </c>
      <c r="DF18" s="89">
        <v>788</v>
      </c>
      <c r="DG18" s="143">
        <v>756</v>
      </c>
      <c r="DH18" s="144">
        <v>797</v>
      </c>
      <c r="DI18" s="145">
        <v>817</v>
      </c>
      <c r="DJ18" s="144">
        <v>829</v>
      </c>
      <c r="DK18" s="145">
        <v>847</v>
      </c>
      <c r="DL18" s="146">
        <v>899</v>
      </c>
      <c r="DM18" s="89">
        <v>915</v>
      </c>
      <c r="DN18" s="143">
        <v>894</v>
      </c>
      <c r="DO18" s="144">
        <v>922</v>
      </c>
      <c r="DP18" s="145">
        <v>1001</v>
      </c>
      <c r="DQ18" s="144">
        <v>982</v>
      </c>
      <c r="DR18" s="145">
        <v>927</v>
      </c>
      <c r="DS18" s="146">
        <v>989</v>
      </c>
      <c r="DT18" s="89">
        <v>1069</v>
      </c>
      <c r="DU18" s="143">
        <v>1066</v>
      </c>
      <c r="DV18" s="144">
        <v>1146</v>
      </c>
      <c r="DW18" s="145">
        <v>1137</v>
      </c>
      <c r="DX18" s="144">
        <v>1190</v>
      </c>
      <c r="DY18" s="145">
        <v>1232</v>
      </c>
      <c r="DZ18" s="146">
        <v>1241</v>
      </c>
      <c r="EA18" s="89">
        <v>1210</v>
      </c>
      <c r="EB18" s="142">
        <v>48.126893033636222</v>
      </c>
      <c r="EC18" s="139">
        <v>43.241015496208377</v>
      </c>
      <c r="ED18" s="139">
        <v>45.406453888203139</v>
      </c>
      <c r="EE18" s="139">
        <v>37.859266600594651</v>
      </c>
      <c r="EF18" s="76" t="s">
        <v>26</v>
      </c>
      <c r="EG18" s="142">
        <v>67.015706806282722</v>
      </c>
      <c r="EH18" s="139">
        <v>75.257731958762889</v>
      </c>
      <c r="EI18" s="139">
        <v>86.567164179104466</v>
      </c>
      <c r="EJ18" s="139">
        <v>91.747572815533985</v>
      </c>
      <c r="EK18" s="139">
        <v>94.146341463414629</v>
      </c>
      <c r="EL18" s="139">
        <v>87.922705314009661</v>
      </c>
      <c r="EM18" s="139">
        <v>89.400921658986178</v>
      </c>
      <c r="EN18" s="76">
        <v>90.707964601769902</v>
      </c>
      <c r="EO18" s="142">
        <v>91.3</v>
      </c>
      <c r="EP18" s="139">
        <v>92.6</v>
      </c>
      <c r="EQ18" s="139">
        <v>92.8</v>
      </c>
      <c r="ER18" s="147">
        <v>92.5</v>
      </c>
      <c r="ES18" s="142">
        <v>86.690841804729175</v>
      </c>
      <c r="ET18" s="139">
        <v>85.379055088875475</v>
      </c>
      <c r="EU18" s="139">
        <v>90.921557104077465</v>
      </c>
      <c r="EV18" s="147">
        <v>91.029311148856792</v>
      </c>
      <c r="EW18" s="142">
        <v>53.206570310333134</v>
      </c>
      <c r="EX18" s="139">
        <v>40</v>
      </c>
      <c r="EY18" s="139">
        <v>32.700000000000003</v>
      </c>
      <c r="EZ18" s="147">
        <v>29.099307159353348</v>
      </c>
      <c r="FA18" s="148">
        <v>158.32029212310903</v>
      </c>
      <c r="FB18" s="149">
        <v>27.218290691344585</v>
      </c>
      <c r="FC18" s="149">
        <v>45.747800586510259</v>
      </c>
      <c r="FD18" s="150">
        <v>43.15528829147506</v>
      </c>
      <c r="FE18" s="142">
        <v>86.8</v>
      </c>
      <c r="FF18" s="139">
        <v>88.2</v>
      </c>
      <c r="FG18" s="76">
        <v>88.8</v>
      </c>
      <c r="FH18" s="96">
        <v>7.109004739336493</v>
      </c>
      <c r="FI18" s="151">
        <v>7.2033898305084749</v>
      </c>
      <c r="FJ18" s="151">
        <v>5.6087551299589604</v>
      </c>
      <c r="FK18" s="151">
        <v>4.8494983277591972</v>
      </c>
      <c r="FL18" s="151">
        <v>5.7377049180327866</v>
      </c>
      <c r="FM18" s="98" t="s">
        <v>26</v>
      </c>
      <c r="FN18" s="152">
        <v>12.75</v>
      </c>
      <c r="FO18" s="151">
        <v>13.84</v>
      </c>
      <c r="FP18" s="151">
        <v>12.82</v>
      </c>
      <c r="FQ18" s="151">
        <v>12.81</v>
      </c>
      <c r="FR18" s="151">
        <v>14.16</v>
      </c>
      <c r="FS18" s="151">
        <v>13.08</v>
      </c>
      <c r="FT18" s="151">
        <v>16.16554651574107</v>
      </c>
      <c r="FU18" s="98" t="s">
        <v>26</v>
      </c>
      <c r="FV18" s="153">
        <v>4.0893283206206501</v>
      </c>
      <c r="FW18" s="147">
        <v>4.122541719651438</v>
      </c>
      <c r="FX18" s="147">
        <v>4.2834207178655479</v>
      </c>
      <c r="FY18" s="147">
        <v>4.6177644625423682</v>
      </c>
      <c r="FZ18" s="147">
        <v>4.2737528705080301</v>
      </c>
      <c r="GA18" s="147">
        <v>4.3533823476555797</v>
      </c>
      <c r="GB18" s="147">
        <v>4.3016150002411333</v>
      </c>
      <c r="GC18" s="147">
        <v>4.2314183598379813</v>
      </c>
      <c r="GD18" s="155">
        <v>49.50354609929078</v>
      </c>
      <c r="GE18" s="156">
        <v>52.143845089903188</v>
      </c>
      <c r="GF18" s="156">
        <v>55.52325581395349</v>
      </c>
      <c r="GG18" s="156">
        <v>60.196905766526022</v>
      </c>
      <c r="GH18" s="156">
        <v>59.370725034199722</v>
      </c>
      <c r="GI18" s="156">
        <v>59.681697612732101</v>
      </c>
      <c r="GJ18" s="156">
        <v>59.974424552429674</v>
      </c>
      <c r="GK18" s="103">
        <v>58.557457212713935</v>
      </c>
      <c r="GL18" s="157">
        <v>-7.0921985815602682</v>
      </c>
      <c r="GM18" s="158">
        <v>-6.9885641677255279</v>
      </c>
      <c r="GN18" s="158">
        <v>-6.9658201564896842</v>
      </c>
      <c r="GO18" s="108">
        <v>17.22613809598468</v>
      </c>
      <c r="GP18" s="109">
        <v>17.470518128006532</v>
      </c>
      <c r="GQ18" s="109">
        <v>16.265998539855314</v>
      </c>
      <c r="GR18" s="109">
        <v>12.440437785573602</v>
      </c>
      <c r="GS18" s="109">
        <v>11.161074599331258</v>
      </c>
      <c r="GT18" s="109">
        <v>10.983186596389977</v>
      </c>
      <c r="GU18" s="109">
        <v>8.7218954248366014</v>
      </c>
      <c r="GV18" s="109">
        <v>6.2854732612314423</v>
      </c>
      <c r="GW18" s="102">
        <v>6.6845197810196337</v>
      </c>
      <c r="GX18" s="77">
        <v>5.9653778306065126</v>
      </c>
      <c r="GY18" s="77">
        <v>6.6344477807683262</v>
      </c>
      <c r="GZ18" s="77">
        <v>6.1180115696789086</v>
      </c>
      <c r="HA18" s="77">
        <v>5.8285698219387552</v>
      </c>
      <c r="HB18" s="77">
        <v>6.0337399761132913</v>
      </c>
      <c r="HC18" s="77">
        <v>5.7</v>
      </c>
      <c r="HD18" s="77">
        <v>5.3512135068589517</v>
      </c>
      <c r="HE18" s="102">
        <v>9.3495976786779984</v>
      </c>
      <c r="HF18" s="77">
        <v>9.2415846920684626</v>
      </c>
      <c r="HG18" s="77">
        <v>9.7309987483887532</v>
      </c>
      <c r="HH18" s="77">
        <v>9.6097951174448131</v>
      </c>
      <c r="HI18" s="77">
        <v>10.151222734606248</v>
      </c>
      <c r="HJ18" s="77">
        <v>9.720341854824941</v>
      </c>
      <c r="HK18" s="77">
        <v>10.198328267477203</v>
      </c>
      <c r="HL18" s="77">
        <v>9.8904215149880557</v>
      </c>
      <c r="HM18" s="102">
        <v>92.270534873626659</v>
      </c>
      <c r="HN18" s="77">
        <v>92.577865128852039</v>
      </c>
      <c r="HO18" s="77">
        <v>93.144279635463761</v>
      </c>
      <c r="HP18" s="77">
        <v>93.915200172429195</v>
      </c>
      <c r="HQ18" s="77">
        <v>94.607158611333432</v>
      </c>
      <c r="HR18" s="77">
        <v>94.748887652711787</v>
      </c>
      <c r="HS18" s="77">
        <v>94.915471208551224</v>
      </c>
      <c r="HT18" s="77">
        <v>94.977999520269691</v>
      </c>
      <c r="HU18" s="102">
        <v>90.000095949952509</v>
      </c>
      <c r="HV18" s="77">
        <v>87.990285274299268</v>
      </c>
      <c r="HW18" s="77">
        <v>88.372075749191296</v>
      </c>
      <c r="HX18" s="77">
        <v>89.951574841860321</v>
      </c>
      <c r="HY18" s="77">
        <v>91.633843017329255</v>
      </c>
      <c r="HZ18" s="77">
        <v>93.715826758274559</v>
      </c>
      <c r="IA18" s="77">
        <v>94.486013185902223</v>
      </c>
      <c r="IB18" s="77">
        <v>94.177466102541899</v>
      </c>
      <c r="IC18" s="161">
        <v>21.381002564018527</v>
      </c>
      <c r="ID18" s="162">
        <v>19.828641682103491</v>
      </c>
      <c r="IE18" s="162">
        <v>21.391719133346676</v>
      </c>
      <c r="IF18" s="162">
        <v>21.94722972761959</v>
      </c>
      <c r="IG18" s="162">
        <v>18.500070874599103</v>
      </c>
      <c r="IH18" s="162">
        <v>21.233040886481692</v>
      </c>
      <c r="II18" s="162">
        <v>23.251926483695481</v>
      </c>
      <c r="IJ18" s="162">
        <v>25.182611319682973</v>
      </c>
      <c r="IK18" s="112">
        <v>1.2873018396219598</v>
      </c>
      <c r="IL18" s="98">
        <v>8.9321436690156855</v>
      </c>
      <c r="IM18" s="98">
        <v>29.822629488339171</v>
      </c>
      <c r="IN18" s="76">
        <v>31.487172278062836</v>
      </c>
      <c r="IO18" s="76">
        <v>32.500814205406328</v>
      </c>
      <c r="IP18" s="76">
        <v>27.59298569977517</v>
      </c>
      <c r="IQ18" s="76">
        <v>18.744269124560745</v>
      </c>
      <c r="IR18" s="76">
        <v>21.142427698834869</v>
      </c>
      <c r="IS18" s="115">
        <v>58.575427082327955</v>
      </c>
      <c r="IT18" s="116">
        <v>58.202048050413545</v>
      </c>
      <c r="IU18" s="116">
        <v>57.387755102040813</v>
      </c>
      <c r="IV18" s="116">
        <v>56.474858545959215</v>
      </c>
      <c r="IW18" s="116">
        <v>58.536320139190956</v>
      </c>
      <c r="IX18" s="116">
        <v>57.948316366483944</v>
      </c>
      <c r="IY18" s="116">
        <v>59.802325581395344</v>
      </c>
      <c r="IZ18" s="117">
        <v>62.338400000000007</v>
      </c>
      <c r="JA18" s="137">
        <v>84.474299999999999</v>
      </c>
      <c r="JB18" s="138">
        <v>82.34604082902392</v>
      </c>
      <c r="JC18" s="160">
        <v>79.099999999999994</v>
      </c>
      <c r="JD18" s="137">
        <v>85.572900000000004</v>
      </c>
      <c r="JE18" s="138">
        <v>83.843884499786668</v>
      </c>
      <c r="JF18" s="160">
        <v>79.510000000000005</v>
      </c>
      <c r="JG18" s="135">
        <v>387.22596153846155</v>
      </c>
      <c r="JH18" s="134">
        <v>404.94852369852373</v>
      </c>
      <c r="JI18" s="134">
        <v>375.34516765285997</v>
      </c>
      <c r="JJ18" s="134">
        <v>339.20040485829963</v>
      </c>
      <c r="JK18" s="134">
        <v>380.69920275802627</v>
      </c>
      <c r="JL18" s="134">
        <v>354.94658119658118</v>
      </c>
      <c r="JM18" s="134">
        <v>348.57357357357353</v>
      </c>
      <c r="JN18" s="71">
        <v>319.29878802869155</v>
      </c>
      <c r="JO18" s="161">
        <v>7.4516652004800026</v>
      </c>
      <c r="JP18" s="162">
        <v>5.9026374747745152</v>
      </c>
      <c r="JQ18" s="162">
        <v>5.6305134499165606</v>
      </c>
      <c r="JR18" s="162">
        <v>6.3380989260710567</v>
      </c>
      <c r="JS18" s="162">
        <v>4.6185799946693882</v>
      </c>
      <c r="JT18" s="162">
        <v>4.8123541278912656</v>
      </c>
      <c r="JU18" s="162">
        <v>4.8422594249949409</v>
      </c>
      <c r="JV18" s="109">
        <v>4.7460494965083635</v>
      </c>
      <c r="JW18" s="161">
        <v>3.1016474797310942</v>
      </c>
      <c r="JX18" s="162">
        <v>2.9962625975824126</v>
      </c>
      <c r="JY18" s="162">
        <v>2.4589190684146089</v>
      </c>
      <c r="JZ18" s="162">
        <v>2.1769306037000233</v>
      </c>
      <c r="KA18" s="162">
        <v>2.4484724455488962</v>
      </c>
      <c r="KB18" s="162">
        <v>2.5284563065824113</v>
      </c>
      <c r="KC18" s="274">
        <v>2.1201765343086527</v>
      </c>
      <c r="KD18" s="123">
        <v>2.1784443146100476</v>
      </c>
      <c r="KE18" s="161">
        <v>5.3354892814046666</v>
      </c>
      <c r="KF18" s="162">
        <v>4.515360745592039</v>
      </c>
      <c r="KG18" s="162">
        <v>4.4126608655535762</v>
      </c>
      <c r="KH18" s="162">
        <v>4.3965572352246056</v>
      </c>
      <c r="KI18" s="162">
        <v>4.0627400453461497</v>
      </c>
      <c r="KJ18" s="162">
        <v>3.6443378848571677</v>
      </c>
      <c r="KK18" s="200">
        <v>3.6655787925755487</v>
      </c>
      <c r="KL18" s="109">
        <v>3.6239687761069339</v>
      </c>
      <c r="KM18" s="135">
        <v>41501.636247090173</v>
      </c>
      <c r="KN18" s="134">
        <v>35726.33301604796</v>
      </c>
      <c r="KO18" s="134">
        <v>35101.162868857966</v>
      </c>
      <c r="KP18" s="134">
        <v>32153.214315648314</v>
      </c>
      <c r="KQ18" s="134">
        <v>37713.666305344785</v>
      </c>
      <c r="KR18" s="134">
        <v>33006.23412606788</v>
      </c>
      <c r="KS18" s="134">
        <v>29990.082429642152</v>
      </c>
      <c r="KT18" s="78">
        <v>29295.35280667289</v>
      </c>
      <c r="KU18" s="137">
        <v>85.7</v>
      </c>
      <c r="KV18" s="138">
        <v>82</v>
      </c>
      <c r="KW18" s="139">
        <v>77.666666666666671</v>
      </c>
      <c r="KX18" s="74">
        <v>72</v>
      </c>
      <c r="KY18" s="77">
        <v>70.333333333333329</v>
      </c>
      <c r="KZ18" s="137">
        <v>86.2</v>
      </c>
      <c r="LA18" s="138">
        <v>84</v>
      </c>
      <c r="LB18" s="139">
        <v>83.666666666666671</v>
      </c>
      <c r="LC18" s="138">
        <v>84</v>
      </c>
      <c r="LD18" s="124">
        <v>86.333333333333329</v>
      </c>
      <c r="LE18" s="137">
        <v>92.882352941176464</v>
      </c>
      <c r="LF18" s="138">
        <v>90</v>
      </c>
      <c r="LG18" s="139">
        <v>87</v>
      </c>
      <c r="LH18" s="138">
        <v>81.666666666666671</v>
      </c>
      <c r="LI18" s="124">
        <v>82</v>
      </c>
      <c r="LJ18" s="137">
        <v>83.766666666666666</v>
      </c>
      <c r="LK18" s="138">
        <v>79.333333333333329</v>
      </c>
      <c r="LL18" s="139">
        <v>74.666666666666671</v>
      </c>
      <c r="LM18" s="138">
        <v>68.666666666666671</v>
      </c>
      <c r="LN18" s="77">
        <v>68.666666666666671</v>
      </c>
      <c r="LO18" s="161">
        <v>47.686582700114499</v>
      </c>
      <c r="LP18" s="162">
        <v>67.645760004156216</v>
      </c>
      <c r="LQ18" s="162">
        <v>66.549583903384089</v>
      </c>
      <c r="LR18" s="162">
        <v>67.61511987663026</v>
      </c>
      <c r="LS18" s="162">
        <v>74.949894666743518</v>
      </c>
      <c r="LT18" s="162">
        <v>83.770498574910164</v>
      </c>
      <c r="LU18" s="161">
        <v>110.27440928489644</v>
      </c>
      <c r="LV18" s="162">
        <v>96.333432909485282</v>
      </c>
      <c r="LW18" s="162">
        <v>94.830569597940382</v>
      </c>
      <c r="LX18" s="162">
        <v>101.74462591472935</v>
      </c>
      <c r="LY18" s="162">
        <v>108.62131893885548</v>
      </c>
      <c r="LZ18" s="162">
        <v>79.391961667148578</v>
      </c>
      <c r="MA18" s="135">
        <v>29010.492223609188</v>
      </c>
      <c r="MB18" s="134">
        <v>29656.162850892571</v>
      </c>
      <c r="MC18" s="134">
        <v>28903.676816562478</v>
      </c>
      <c r="MD18" s="134">
        <v>26752.158243231919</v>
      </c>
      <c r="ME18" s="134">
        <v>26415.40898857667</v>
      </c>
      <c r="MF18" s="134">
        <v>26460.401754791041</v>
      </c>
      <c r="MG18" s="134">
        <v>26320.581397239337</v>
      </c>
      <c r="MH18" s="134">
        <v>36496.409133361245</v>
      </c>
      <c r="MI18" s="137">
        <v>95.100000000000009</v>
      </c>
      <c r="MJ18" s="138">
        <v>96.1</v>
      </c>
      <c r="MK18" s="139">
        <v>93.2</v>
      </c>
      <c r="ML18" s="138">
        <v>94.4</v>
      </c>
      <c r="MM18" s="138">
        <v>94.83695652173914</v>
      </c>
      <c r="MN18" s="139">
        <v>91.7</v>
      </c>
      <c r="MO18" s="138">
        <v>90.693257359924033</v>
      </c>
      <c r="MP18" s="77">
        <v>87.486855941114612</v>
      </c>
      <c r="MQ18" s="135">
        <v>34894.378194207842</v>
      </c>
      <c r="MR18" s="134">
        <v>27219.781457699672</v>
      </c>
      <c r="MS18" s="134">
        <v>18559.298206151943</v>
      </c>
      <c r="MT18" s="134">
        <v>17723.000912947748</v>
      </c>
      <c r="MU18" s="134">
        <v>13606.74037848182</v>
      </c>
      <c r="MV18" s="134">
        <v>13038.486072719539</v>
      </c>
      <c r="MW18" s="134">
        <v>15478.831671076736</v>
      </c>
      <c r="MX18" s="134">
        <v>15006.555141853269</v>
      </c>
      <c r="MY18" s="137">
        <v>31.091727400168878</v>
      </c>
      <c r="MZ18" s="138">
        <v>32.251244657610336</v>
      </c>
      <c r="NA18" s="138">
        <v>28.1</v>
      </c>
      <c r="NB18" s="138">
        <v>28.23</v>
      </c>
      <c r="NC18" s="138">
        <v>28.402745845102803</v>
      </c>
      <c r="ND18" s="138">
        <v>24.446633421576475</v>
      </c>
      <c r="NE18" s="138">
        <v>24.524015179116024</v>
      </c>
      <c r="NF18" s="126">
        <v>28.289915072572857</v>
      </c>
      <c r="NG18" s="137">
        <v>31.04645738670721</v>
      </c>
      <c r="NH18" s="138">
        <v>29.535234986718518</v>
      </c>
      <c r="NI18" s="138">
        <v>25.8</v>
      </c>
      <c r="NJ18" s="138">
        <v>26.26</v>
      </c>
      <c r="NK18" s="138">
        <v>23.894587902370002</v>
      </c>
      <c r="NL18" s="138">
        <v>20.388125011117239</v>
      </c>
      <c r="NM18" s="138">
        <v>18.988193869096936</v>
      </c>
      <c r="NN18" s="126">
        <v>21.450965196561924</v>
      </c>
      <c r="NO18" s="137">
        <v>23.33302720808944</v>
      </c>
      <c r="NP18" s="138">
        <v>23.257223389978883</v>
      </c>
      <c r="NQ18" s="138">
        <v>23.5</v>
      </c>
      <c r="NR18" s="138">
        <v>24.86</v>
      </c>
      <c r="NS18" s="138">
        <v>22.811108000101814</v>
      </c>
      <c r="NT18" s="138">
        <v>19.103171339658751</v>
      </c>
      <c r="NU18" s="138">
        <v>16.706052074866371</v>
      </c>
      <c r="NV18" s="126">
        <v>20.285131059576472</v>
      </c>
      <c r="NW18" s="137">
        <v>30.635727318647117</v>
      </c>
      <c r="NX18" s="138">
        <v>32.235497641787404</v>
      </c>
      <c r="NY18" s="138">
        <v>35.1</v>
      </c>
      <c r="NZ18" s="138">
        <v>35.549999999999997</v>
      </c>
      <c r="OA18" s="138">
        <v>35.599725156379613</v>
      </c>
      <c r="OB18" s="138">
        <v>35.959841637087393</v>
      </c>
      <c r="OC18" s="138">
        <v>34.64474156909283</v>
      </c>
      <c r="OD18" s="76">
        <v>33.097892429495751</v>
      </c>
      <c r="OE18" s="135">
        <v>19392.058297628282</v>
      </c>
      <c r="OF18" s="134">
        <v>18085.266269224987</v>
      </c>
      <c r="OG18" s="134">
        <v>18957.115009746591</v>
      </c>
      <c r="OH18" s="134">
        <v>30733.383622496018</v>
      </c>
      <c r="OI18" s="134">
        <v>28241.474193279413</v>
      </c>
      <c r="OJ18" s="134">
        <v>29237.721410429793</v>
      </c>
      <c r="OK18" s="134">
        <v>28022.826670135109</v>
      </c>
      <c r="OL18" s="134">
        <v>25279.379086019773</v>
      </c>
      <c r="OM18" s="135">
        <v>5836.1900920884591</v>
      </c>
      <c r="ON18" s="134">
        <v>5298.8014416226633</v>
      </c>
      <c r="OO18" s="134">
        <v>4364.212457266739</v>
      </c>
      <c r="OP18" s="134">
        <v>6545.8323712768415</v>
      </c>
      <c r="OQ18" s="134">
        <v>6587.8680475393039</v>
      </c>
      <c r="OR18" s="134">
        <v>6048.1143924511289</v>
      </c>
      <c r="OS18" s="135">
        <v>13120.924917658131</v>
      </c>
      <c r="OT18" s="134">
        <v>25434.582180873356</v>
      </c>
      <c r="OU18" s="134">
        <v>23877.261736012675</v>
      </c>
      <c r="OV18" s="134">
        <v>22691.889039152953</v>
      </c>
      <c r="OW18" s="134">
        <v>21434.958622595801</v>
      </c>
      <c r="OX18" s="134">
        <v>19231.264693568646</v>
      </c>
      <c r="OY18" s="137">
        <v>23.977285499993446</v>
      </c>
      <c r="OZ18" s="138">
        <v>26.730929659428305</v>
      </c>
      <c r="PA18" s="138">
        <v>29.509235763493692</v>
      </c>
      <c r="PB18" s="138">
        <v>26.897293176729725</v>
      </c>
      <c r="PC18" s="138">
        <v>25.8</v>
      </c>
      <c r="PD18" s="138">
        <v>25.968396133139155</v>
      </c>
      <c r="PE18" s="75">
        <v>25.154081300849001</v>
      </c>
      <c r="PF18" s="126">
        <v>26.667708869188001</v>
      </c>
      <c r="PG18" s="137">
        <v>76.833333333333329</v>
      </c>
      <c r="PH18" s="138">
        <v>77.333333333333329</v>
      </c>
      <c r="PI18" s="138">
        <v>77.666666666666671</v>
      </c>
      <c r="PJ18" s="138">
        <v>76.333333333333329</v>
      </c>
      <c r="PK18" s="165">
        <v>73.666666666666671</v>
      </c>
      <c r="PL18" s="137">
        <v>69.066666666666663</v>
      </c>
      <c r="PM18" s="138">
        <v>65.333333333333329</v>
      </c>
      <c r="PN18" s="138">
        <v>62.666666666666664</v>
      </c>
      <c r="PO18" s="138">
        <v>60.333333333333336</v>
      </c>
      <c r="PP18" s="160">
        <v>59.333333333333336</v>
      </c>
      <c r="PQ18" s="102" t="s">
        <v>1739</v>
      </c>
      <c r="PR18" s="77" t="s">
        <v>1739</v>
      </c>
      <c r="PS18" s="77" t="s">
        <v>1739</v>
      </c>
      <c r="PT18" s="77" t="s">
        <v>1739</v>
      </c>
      <c r="PU18" s="77" t="s">
        <v>1739</v>
      </c>
      <c r="PV18" s="73" t="s">
        <v>1739</v>
      </c>
      <c r="PW18" s="74" t="s">
        <v>1739</v>
      </c>
      <c r="PX18" s="74" t="s">
        <v>1739</v>
      </c>
      <c r="PY18" s="77" t="s">
        <v>1739</v>
      </c>
      <c r="PZ18" s="77" t="s">
        <v>1739</v>
      </c>
      <c r="QA18" s="77" t="s">
        <v>1739</v>
      </c>
      <c r="QB18" s="77" t="s">
        <v>1739</v>
      </c>
      <c r="QC18" s="77" t="s">
        <v>1739</v>
      </c>
      <c r="QD18" s="73" t="s">
        <v>1739</v>
      </c>
      <c r="QE18" s="74" t="s">
        <v>1739</v>
      </c>
      <c r="QF18" s="74" t="s">
        <v>1739</v>
      </c>
      <c r="QG18" s="77" t="s">
        <v>1739</v>
      </c>
      <c r="QH18" s="77" t="s">
        <v>1739</v>
      </c>
      <c r="QI18" s="77" t="s">
        <v>1739</v>
      </c>
      <c r="QJ18" s="77" t="s">
        <v>1739</v>
      </c>
      <c r="QK18" s="77" t="s">
        <v>1739</v>
      </c>
      <c r="QL18" s="102" t="s">
        <v>1739</v>
      </c>
      <c r="QM18" s="77" t="s">
        <v>1739</v>
      </c>
      <c r="QN18" s="77" t="s">
        <v>1739</v>
      </c>
      <c r="QO18" s="77" t="s">
        <v>1739</v>
      </c>
      <c r="QP18" s="77" t="s">
        <v>1739</v>
      </c>
      <c r="QQ18" s="73" t="s">
        <v>1739</v>
      </c>
      <c r="QR18" s="74" t="s">
        <v>1739</v>
      </c>
      <c r="QS18" s="74" t="s">
        <v>1739</v>
      </c>
      <c r="QT18" s="77" t="s">
        <v>1739</v>
      </c>
      <c r="QU18" s="77" t="s">
        <v>1739</v>
      </c>
      <c r="QV18" s="77" t="s">
        <v>1739</v>
      </c>
      <c r="QW18" s="77" t="s">
        <v>1739</v>
      </c>
      <c r="QX18" s="77" t="s">
        <v>1739</v>
      </c>
      <c r="QY18" s="102">
        <v>79.548022598870062</v>
      </c>
      <c r="QZ18" s="77">
        <v>92.307692307692307</v>
      </c>
      <c r="RA18" s="77">
        <v>91.798418972332016</v>
      </c>
      <c r="RB18" s="77">
        <v>89.009009009009006</v>
      </c>
      <c r="RC18" s="77">
        <v>84.055459272097053</v>
      </c>
      <c r="RD18" s="77">
        <v>81.881533101045306</v>
      </c>
      <c r="RE18" s="77">
        <v>74.912280701754383</v>
      </c>
      <c r="RF18" s="77">
        <v>93.474088291746639</v>
      </c>
      <c r="RG18" s="102">
        <v>84.467905529378953</v>
      </c>
      <c r="RH18" s="77">
        <v>87.943963071404582</v>
      </c>
      <c r="RI18" s="77">
        <v>76.437221428317869</v>
      </c>
      <c r="RJ18" s="77">
        <v>62.65486077997312</v>
      </c>
      <c r="RK18" s="77">
        <v>69.101989254557381</v>
      </c>
      <c r="RL18" s="77">
        <v>68.862657727631969</v>
      </c>
      <c r="RM18" s="77">
        <v>83.855275653183199</v>
      </c>
      <c r="RN18" s="77">
        <v>89.822791015395154</v>
      </c>
      <c r="RO18" s="153">
        <v>16.451219512195124</v>
      </c>
      <c r="RP18" s="147">
        <v>21.486206896551725</v>
      </c>
      <c r="RQ18" s="147">
        <v>19.64</v>
      </c>
      <c r="RR18" s="147">
        <v>16.49802371541502</v>
      </c>
      <c r="RS18" s="147">
        <v>13.803468208092484</v>
      </c>
      <c r="RT18" s="147">
        <v>13.028248587570621</v>
      </c>
      <c r="RU18" s="135">
        <v>12698.0183880562</v>
      </c>
      <c r="RV18" s="134">
        <v>6505.4818822438956</v>
      </c>
      <c r="RW18" s="134">
        <v>32418.945888274429</v>
      </c>
      <c r="RX18" s="134">
        <v>6201.7084301604227</v>
      </c>
      <c r="RY18" s="134">
        <v>6319.3612774451094</v>
      </c>
      <c r="RZ18" s="134">
        <v>7023.0031948881788</v>
      </c>
      <c r="SA18" s="134">
        <v>6455.0233644859818</v>
      </c>
      <c r="SB18" s="134">
        <v>7148.6401012017704</v>
      </c>
      <c r="SC18" s="137">
        <v>12.81904761904762</v>
      </c>
      <c r="SD18" s="138">
        <v>12.724378881987578</v>
      </c>
      <c r="SE18" s="138">
        <v>10.361607142857142</v>
      </c>
      <c r="SF18" s="138">
        <v>11.652173913043478</v>
      </c>
      <c r="SG18" s="138">
        <v>9.5435016111707842</v>
      </c>
      <c r="SH18" s="160">
        <v>12.267241379310345</v>
      </c>
      <c r="SI18" s="137">
        <v>30.926139293279618</v>
      </c>
      <c r="SJ18" s="138">
        <v>41.402019747300692</v>
      </c>
      <c r="SK18" s="138">
        <v>47.570615440810627</v>
      </c>
      <c r="SL18" s="138">
        <v>37.839810836587475</v>
      </c>
      <c r="SM18" s="138">
        <v>35.469849736389783</v>
      </c>
      <c r="SN18" s="138">
        <v>32.40873273942492</v>
      </c>
      <c r="SO18" s="138">
        <v>35.730600514944541</v>
      </c>
      <c r="SP18" s="160">
        <v>36.337294194229166</v>
      </c>
      <c r="SQ18" s="153">
        <v>12.086769932273855</v>
      </c>
      <c r="SR18" s="147">
        <v>9.2889066773397371</v>
      </c>
      <c r="SS18" s="147">
        <v>6.168156479862783</v>
      </c>
      <c r="ST18" s="147">
        <v>6.6171330092509795</v>
      </c>
      <c r="SU18" s="147">
        <v>6.0062477859006158</v>
      </c>
      <c r="SV18" s="135">
        <v>238306.73728956515</v>
      </c>
      <c r="SW18" s="134">
        <v>172666.70006512699</v>
      </c>
      <c r="SX18" s="134">
        <v>174405.12200040332</v>
      </c>
      <c r="SY18" s="134">
        <v>162450.75852820385</v>
      </c>
      <c r="SZ18" s="134">
        <v>149638.95605770033</v>
      </c>
      <c r="TA18" s="134">
        <v>118496.22324108586</v>
      </c>
      <c r="TB18" s="134">
        <v>143247.11008503096</v>
      </c>
      <c r="TC18" s="134">
        <v>134749.28343692634</v>
      </c>
      <c r="TD18" s="137">
        <v>16.8</v>
      </c>
      <c r="TE18" s="138">
        <v>16.8</v>
      </c>
      <c r="TF18" s="138">
        <v>16.5</v>
      </c>
      <c r="TG18" s="138">
        <v>16.900000000000002</v>
      </c>
      <c r="TH18" s="138">
        <v>17.8</v>
      </c>
      <c r="TI18" s="165">
        <v>14.799999999999999</v>
      </c>
      <c r="TJ18" s="166">
        <v>71</v>
      </c>
      <c r="TK18" s="167">
        <v>80</v>
      </c>
      <c r="TL18" s="167">
        <v>89</v>
      </c>
      <c r="TM18" s="167">
        <v>93</v>
      </c>
      <c r="TN18" s="168">
        <v>96.62</v>
      </c>
      <c r="TO18" s="137">
        <v>11.804076665652572</v>
      </c>
      <c r="TP18" s="138">
        <v>11.346863468634687</v>
      </c>
      <c r="TQ18" s="138">
        <v>11.210073710073711</v>
      </c>
      <c r="TR18" s="160">
        <v>10.223642172523961</v>
      </c>
      <c r="TS18" s="137">
        <v>4.3737122198485636</v>
      </c>
      <c r="TT18" s="138">
        <v>54.658542777354654</v>
      </c>
      <c r="TU18" s="138">
        <v>50.220986598232109</v>
      </c>
      <c r="TV18" s="165">
        <v>53.369028006589794</v>
      </c>
    </row>
    <row r="19" spans="1:542" x14ac:dyDescent="0.25">
      <c r="A19" s="169" t="s">
        <v>966</v>
      </c>
      <c r="B19" s="67">
        <v>5150.4274540714241</v>
      </c>
      <c r="C19" s="70">
        <v>5251.1340954454727</v>
      </c>
      <c r="D19" s="70">
        <v>5113.733776033806</v>
      </c>
      <c r="E19" s="70">
        <v>5240.7231208372978</v>
      </c>
      <c r="F19" s="70">
        <v>4980.8890979654234</v>
      </c>
      <c r="G19" s="70">
        <v>5013.2082029892254</v>
      </c>
      <c r="H19" s="269">
        <v>4883.551003969852</v>
      </c>
      <c r="I19" s="71">
        <v>5174.3298318121815</v>
      </c>
      <c r="J19" s="67">
        <v>6775.6366607653545</v>
      </c>
      <c r="K19" s="70">
        <v>7211.0632981676845</v>
      </c>
      <c r="L19" s="70">
        <v>7143.1485649971855</v>
      </c>
      <c r="M19" s="70">
        <v>7456.9360848380629</v>
      </c>
      <c r="N19" s="70">
        <v>6955.9103559396517</v>
      </c>
      <c r="O19" s="70">
        <v>7102.7632561613145</v>
      </c>
      <c r="P19" s="70">
        <v>6922.6962585289039</v>
      </c>
      <c r="Q19" s="78">
        <v>7000.5273069679852</v>
      </c>
      <c r="R19" s="67">
        <v>2214.8235294117644</v>
      </c>
      <c r="S19" s="70">
        <v>2375.656324582339</v>
      </c>
      <c r="T19" s="70">
        <v>2296.2085308056871</v>
      </c>
      <c r="U19" s="70">
        <v>2259.6659803248685</v>
      </c>
      <c r="V19" s="70">
        <v>2864.6562123039807</v>
      </c>
      <c r="W19" s="70">
        <v>3679.8687602531054</v>
      </c>
      <c r="X19" s="269">
        <v>4028.2526115859446</v>
      </c>
      <c r="Y19" s="71">
        <v>4567.6209279368213</v>
      </c>
      <c r="Z19" s="73">
        <v>55</v>
      </c>
      <c r="AA19" s="74">
        <v>56</v>
      </c>
      <c r="AB19" s="75">
        <v>56</v>
      </c>
      <c r="AC19" s="74">
        <v>59</v>
      </c>
      <c r="AD19" s="74">
        <v>59</v>
      </c>
      <c r="AE19" s="75">
        <v>59</v>
      </c>
      <c r="AF19" s="76">
        <v>61</v>
      </c>
      <c r="AG19" s="73">
        <v>27</v>
      </c>
      <c r="AH19" s="74">
        <v>27</v>
      </c>
      <c r="AI19" s="75">
        <v>28</v>
      </c>
      <c r="AJ19" s="74">
        <v>30</v>
      </c>
      <c r="AK19" s="74">
        <v>30</v>
      </c>
      <c r="AL19" s="75">
        <v>31</v>
      </c>
      <c r="AM19" s="76">
        <v>31</v>
      </c>
      <c r="AN19" s="73">
        <v>27</v>
      </c>
      <c r="AO19" s="74">
        <v>31</v>
      </c>
      <c r="AP19" s="75">
        <v>26</v>
      </c>
      <c r="AQ19" s="74">
        <v>37</v>
      </c>
      <c r="AR19" s="74">
        <v>34</v>
      </c>
      <c r="AS19" s="74">
        <v>27</v>
      </c>
      <c r="AT19" s="77">
        <v>31</v>
      </c>
      <c r="AU19" s="73">
        <v>7</v>
      </c>
      <c r="AV19" s="74">
        <v>12</v>
      </c>
      <c r="AW19" s="75">
        <v>11</v>
      </c>
      <c r="AX19" s="74">
        <v>13</v>
      </c>
      <c r="AY19" s="74">
        <v>13</v>
      </c>
      <c r="AZ19" s="75">
        <v>11</v>
      </c>
      <c r="BA19" s="76">
        <v>9</v>
      </c>
      <c r="BB19" s="67">
        <v>2305.7963163596969</v>
      </c>
      <c r="BC19" s="70">
        <v>3072.2891566265057</v>
      </c>
      <c r="BD19" s="70">
        <v>3581.2246963562752</v>
      </c>
      <c r="BE19" s="70">
        <v>2944.7391688770999</v>
      </c>
      <c r="BF19" s="70">
        <v>3191.3461538461538</v>
      </c>
      <c r="BG19" s="70">
        <v>3746.8387776606955</v>
      </c>
      <c r="BH19" s="70">
        <v>3009.5022624434391</v>
      </c>
      <c r="BI19" s="78" t="s">
        <v>26</v>
      </c>
      <c r="BJ19" s="67">
        <v>66.314553990610335</v>
      </c>
      <c r="BK19" s="70">
        <v>160.01451378809867</v>
      </c>
      <c r="BL19" s="70">
        <v>207.85173375846949</v>
      </c>
      <c r="BM19" s="70">
        <v>216.02564102564105</v>
      </c>
      <c r="BN19" s="70">
        <v>205.61301443654384</v>
      </c>
      <c r="BO19" s="70">
        <v>211.17166212534059</v>
      </c>
      <c r="BP19" s="70">
        <v>159.92154611557595</v>
      </c>
      <c r="BQ19" s="78" t="s">
        <v>26</v>
      </c>
      <c r="BR19" s="170">
        <v>85.714285714285708</v>
      </c>
      <c r="BS19" s="171">
        <v>83.629191321499022</v>
      </c>
      <c r="BT19" s="171">
        <v>83.549783549783555</v>
      </c>
      <c r="BU19" s="171">
        <v>80.536912751677846</v>
      </c>
      <c r="BV19" s="171">
        <v>81.693363844393602</v>
      </c>
      <c r="BW19" s="171">
        <v>83.409090909090907</v>
      </c>
      <c r="BX19" s="171">
        <v>82.546201232032857</v>
      </c>
      <c r="BY19" s="82" t="s">
        <v>26</v>
      </c>
      <c r="BZ19" s="83">
        <v>84.066666666666663</v>
      </c>
      <c r="CA19" s="74">
        <v>83.333333333333329</v>
      </c>
      <c r="CB19" s="74">
        <v>79.333333333333329</v>
      </c>
      <c r="CC19" s="75">
        <v>80</v>
      </c>
      <c r="CD19" s="76">
        <v>78.333333333333329</v>
      </c>
      <c r="CE19" s="73">
        <v>91.2</v>
      </c>
      <c r="CF19" s="74">
        <v>93.4</v>
      </c>
      <c r="CG19" s="75">
        <v>93.7</v>
      </c>
      <c r="CH19" s="74">
        <v>93.8</v>
      </c>
      <c r="CI19" s="74">
        <v>95</v>
      </c>
      <c r="CJ19" s="75">
        <v>95.5</v>
      </c>
      <c r="CK19" s="76" t="s">
        <v>26</v>
      </c>
      <c r="CL19" s="84">
        <v>789.7</v>
      </c>
      <c r="CM19" s="85">
        <v>832.35</v>
      </c>
      <c r="CN19" s="86">
        <v>826.56</v>
      </c>
      <c r="CO19" s="85">
        <v>862.09</v>
      </c>
      <c r="CP19" s="85">
        <v>878.7</v>
      </c>
      <c r="CQ19" s="86">
        <v>839.2</v>
      </c>
      <c r="CR19" s="87">
        <v>847.71</v>
      </c>
      <c r="CS19" s="84">
        <v>462</v>
      </c>
      <c r="CT19" s="85">
        <v>504</v>
      </c>
      <c r="CU19" s="86">
        <v>462</v>
      </c>
      <c r="CV19" s="85">
        <v>566</v>
      </c>
      <c r="CW19" s="86">
        <v>543</v>
      </c>
      <c r="CX19" s="172">
        <v>445</v>
      </c>
      <c r="CY19" s="89">
        <v>489</v>
      </c>
      <c r="CZ19" s="84">
        <v>637</v>
      </c>
      <c r="DA19" s="85">
        <v>637</v>
      </c>
      <c r="DB19" s="86">
        <v>621</v>
      </c>
      <c r="DC19" s="85">
        <v>644</v>
      </c>
      <c r="DD19" s="86">
        <v>641</v>
      </c>
      <c r="DE19" s="172">
        <v>633</v>
      </c>
      <c r="DF19" s="89">
        <v>679</v>
      </c>
      <c r="DG19" s="84">
        <v>800</v>
      </c>
      <c r="DH19" s="85">
        <v>809</v>
      </c>
      <c r="DI19" s="86">
        <v>846</v>
      </c>
      <c r="DJ19" s="85">
        <v>873</v>
      </c>
      <c r="DK19" s="86">
        <v>878</v>
      </c>
      <c r="DL19" s="172">
        <v>852</v>
      </c>
      <c r="DM19" s="89">
        <v>877</v>
      </c>
      <c r="DN19" s="84">
        <v>887</v>
      </c>
      <c r="DO19" s="85">
        <v>940</v>
      </c>
      <c r="DP19" s="86">
        <v>948</v>
      </c>
      <c r="DQ19" s="85">
        <v>990</v>
      </c>
      <c r="DR19" s="86">
        <v>970</v>
      </c>
      <c r="DS19" s="172">
        <v>953</v>
      </c>
      <c r="DT19" s="89">
        <v>920</v>
      </c>
      <c r="DU19" s="84">
        <v>1047</v>
      </c>
      <c r="DV19" s="85">
        <v>1087</v>
      </c>
      <c r="DW19" s="86">
        <v>1026</v>
      </c>
      <c r="DX19" s="85">
        <v>1045</v>
      </c>
      <c r="DY19" s="86">
        <v>1179</v>
      </c>
      <c r="DZ19" s="172">
        <v>1038</v>
      </c>
      <c r="EA19" s="89">
        <v>1102</v>
      </c>
      <c r="EB19" s="83">
        <v>65.916230366492144</v>
      </c>
      <c r="EC19" s="75">
        <v>64.039900249376558</v>
      </c>
      <c r="ED19" s="75">
        <v>61.111111111111114</v>
      </c>
      <c r="EE19" s="75">
        <v>68.232044198895025</v>
      </c>
      <c r="EF19" s="76" t="s">
        <v>26</v>
      </c>
      <c r="EG19" s="83">
        <v>94.791666666666657</v>
      </c>
      <c r="EH19" s="75">
        <v>94.148936170212778</v>
      </c>
      <c r="EI19" s="75">
        <v>93.689320388349515</v>
      </c>
      <c r="EJ19" s="75">
        <v>96.601941747572823</v>
      </c>
      <c r="EK19" s="75">
        <v>97</v>
      </c>
      <c r="EL19" s="75">
        <v>92.473118279569889</v>
      </c>
      <c r="EM19" s="75">
        <v>92.670157068062835</v>
      </c>
      <c r="EN19" s="76">
        <v>89.215686274509807</v>
      </c>
      <c r="EO19" s="83">
        <v>92.8</v>
      </c>
      <c r="EP19" s="75">
        <v>93</v>
      </c>
      <c r="EQ19" s="75">
        <v>93.2</v>
      </c>
      <c r="ER19" s="76">
        <v>93.4</v>
      </c>
      <c r="ES19" s="83">
        <v>88.429185454737237</v>
      </c>
      <c r="ET19" s="75">
        <v>86.419770794188096</v>
      </c>
      <c r="EU19" s="75">
        <v>91.161130936041729</v>
      </c>
      <c r="EV19" s="76">
        <v>91.117596953602558</v>
      </c>
      <c r="EW19" s="83">
        <v>22.38758303525805</v>
      </c>
      <c r="EX19" s="75">
        <v>23</v>
      </c>
      <c r="EY19" s="75">
        <v>20.399999999999999</v>
      </c>
      <c r="EZ19" s="76">
        <v>22.66096090254814</v>
      </c>
      <c r="FA19" s="93">
        <v>70.422535211267615</v>
      </c>
      <c r="FB19" s="94">
        <v>225.10822510822513</v>
      </c>
      <c r="FC19" s="94">
        <v>73.226544622425635</v>
      </c>
      <c r="FD19" s="95">
        <v>108.82956878850104</v>
      </c>
      <c r="FE19" s="83">
        <v>93.4</v>
      </c>
      <c r="FF19" s="75">
        <v>93</v>
      </c>
      <c r="FG19" s="76">
        <v>93.8</v>
      </c>
      <c r="FH19" s="96">
        <v>6</v>
      </c>
      <c r="FI19" s="97">
        <v>5.1282051282051277</v>
      </c>
      <c r="FJ19" s="97">
        <v>6.8702290076335881</v>
      </c>
      <c r="FK19" s="97">
        <v>5.9523809523809517</v>
      </c>
      <c r="FL19" s="97">
        <v>5.0724637681159424</v>
      </c>
      <c r="FM19" s="98" t="s">
        <v>26</v>
      </c>
      <c r="FN19" s="99">
        <v>33.200000000000003</v>
      </c>
      <c r="FO19" s="97">
        <v>38.86</v>
      </c>
      <c r="FP19" s="97">
        <v>36.58</v>
      </c>
      <c r="FQ19" s="97">
        <v>31.54</v>
      </c>
      <c r="FR19" s="97">
        <v>35.01</v>
      </c>
      <c r="FS19" s="97">
        <v>34.32</v>
      </c>
      <c r="FT19" s="97">
        <v>34.70225872689938</v>
      </c>
      <c r="FU19" s="98" t="s">
        <v>26</v>
      </c>
      <c r="FV19" s="100">
        <v>5.1991199569998194</v>
      </c>
      <c r="FW19" s="76">
        <v>8.0459834016218679</v>
      </c>
      <c r="FX19" s="76">
        <v>8.9665643235969572</v>
      </c>
      <c r="FY19" s="76">
        <v>7.7562358094072552</v>
      </c>
      <c r="FZ19" s="76">
        <v>8.8082340728058135</v>
      </c>
      <c r="GA19" s="76">
        <v>8.3045324695199714</v>
      </c>
      <c r="GB19" s="76">
        <v>7.7473946821455959</v>
      </c>
      <c r="GC19" s="76">
        <v>7.6546300968193375</v>
      </c>
      <c r="GD19" s="102">
        <v>45.695364238410598</v>
      </c>
      <c r="GE19" s="103">
        <v>54.01146131805158</v>
      </c>
      <c r="GF19" s="103">
        <v>46.005509641873275</v>
      </c>
      <c r="GG19" s="103">
        <v>46.719160104986877</v>
      </c>
      <c r="GH19" s="103">
        <v>48.205128205128204</v>
      </c>
      <c r="GI19" s="103">
        <v>47.184986595174259</v>
      </c>
      <c r="GJ19" s="103">
        <v>51.7</v>
      </c>
      <c r="GK19" s="103">
        <v>51.428571428571423</v>
      </c>
      <c r="GL19" s="104">
        <v>8.6</v>
      </c>
      <c r="GM19" s="107">
        <v>7.2</v>
      </c>
      <c r="GN19" s="107">
        <v>7.1844660194174708</v>
      </c>
      <c r="GO19" s="108">
        <v>15.189102190500956</v>
      </c>
      <c r="GP19" s="109">
        <v>18.714982163032552</v>
      </c>
      <c r="GQ19" s="109">
        <v>15.521042278617234</v>
      </c>
      <c r="GR19" s="109">
        <v>14.224309943465247</v>
      </c>
      <c r="GS19" s="109">
        <v>11.826623478124946</v>
      </c>
      <c r="GT19" s="109">
        <v>10.676136705941079</v>
      </c>
      <c r="GU19" s="109">
        <v>8.8329614335667319</v>
      </c>
      <c r="GV19" s="109">
        <v>8.3556421753456291</v>
      </c>
      <c r="GW19" s="102">
        <v>6.418856259659969</v>
      </c>
      <c r="GX19" s="77">
        <v>6.3131313131313131</v>
      </c>
      <c r="GY19" s="77">
        <v>5.7044289403692705</v>
      </c>
      <c r="GZ19" s="77">
        <v>5.1399078341013826</v>
      </c>
      <c r="HA19" s="77">
        <v>5.5566918630502453</v>
      </c>
      <c r="HB19" s="77">
        <v>6.0819088319088319</v>
      </c>
      <c r="HC19" s="77">
        <v>6.8</v>
      </c>
      <c r="HD19" s="77">
        <v>7.1730228823765554</v>
      </c>
      <c r="HE19" s="102">
        <v>10.451333612623936</v>
      </c>
      <c r="HF19" s="77">
        <v>9.2593933177022265</v>
      </c>
      <c r="HG19" s="77">
        <v>9.8550240614515801</v>
      </c>
      <c r="HH19" s="77">
        <v>9.1555829734731642</v>
      </c>
      <c r="HI19" s="77">
        <v>9.7738219358367378</v>
      </c>
      <c r="HJ19" s="77">
        <v>9.6058446186742703</v>
      </c>
      <c r="HK19" s="77">
        <v>10.41100569259962</v>
      </c>
      <c r="HL19" s="77">
        <v>10.750897988505747</v>
      </c>
      <c r="HM19" s="102">
        <v>95.401355334908729</v>
      </c>
      <c r="HN19" s="77">
        <v>95.500707197791527</v>
      </c>
      <c r="HO19" s="77">
        <v>95.590713423994856</v>
      </c>
      <c r="HP19" s="77">
        <v>95.490058309064125</v>
      </c>
      <c r="HQ19" s="77">
        <v>95.484172725034384</v>
      </c>
      <c r="HR19" s="77">
        <v>95.629679645229771</v>
      </c>
      <c r="HS19" s="77">
        <v>96.056975982285579</v>
      </c>
      <c r="HT19" s="77">
        <v>96.194131451323543</v>
      </c>
      <c r="HU19" s="102">
        <v>89.707223091875534</v>
      </c>
      <c r="HV19" s="77">
        <v>92.247966082273408</v>
      </c>
      <c r="HW19" s="77">
        <v>90.722949301894957</v>
      </c>
      <c r="HX19" s="77">
        <v>93.326054686659646</v>
      </c>
      <c r="HY19" s="77">
        <v>94.335230808232112</v>
      </c>
      <c r="HZ19" s="77">
        <v>91.308738120380156</v>
      </c>
      <c r="IA19" s="77">
        <v>93.965375574275328</v>
      </c>
      <c r="IB19" s="77">
        <v>95.342924910167739</v>
      </c>
      <c r="IC19" s="121">
        <v>30.152011773268029</v>
      </c>
      <c r="ID19" s="122">
        <v>30.918300407583853</v>
      </c>
      <c r="IE19" s="122">
        <v>28.079305625585249</v>
      </c>
      <c r="IF19" s="122">
        <v>30.070182811515021</v>
      </c>
      <c r="IG19" s="122">
        <v>31.176884532052842</v>
      </c>
      <c r="IH19" s="122">
        <v>32.656902646232105</v>
      </c>
      <c r="II19" s="122">
        <v>36.089144856548906</v>
      </c>
      <c r="IJ19" s="122">
        <v>29.787009441697641</v>
      </c>
      <c r="IK19" s="112">
        <v>2.052065962571799</v>
      </c>
      <c r="IL19" s="98">
        <v>2.094348550620281</v>
      </c>
      <c r="IM19" s="98">
        <v>2.9501088406713012</v>
      </c>
      <c r="IN19" s="76">
        <v>3.1495108648601855</v>
      </c>
      <c r="IO19" s="76">
        <v>4.1637339619921478</v>
      </c>
      <c r="IP19" s="76">
        <v>5.2620897364084334</v>
      </c>
      <c r="IQ19" s="76">
        <v>6.2937118325901169</v>
      </c>
      <c r="IR19" s="76">
        <v>6.0941009575599958</v>
      </c>
      <c r="IS19" s="115">
        <v>51.325455126157784</v>
      </c>
      <c r="IT19" s="116">
        <v>51.306030312802321</v>
      </c>
      <c r="IU19" s="116">
        <v>51.7700552127314</v>
      </c>
      <c r="IV19" s="116">
        <v>53.235843186060983</v>
      </c>
      <c r="IW19" s="116">
        <v>51.025481665630821</v>
      </c>
      <c r="IX19" s="116">
        <v>52.550558406278306</v>
      </c>
      <c r="IY19" s="116">
        <v>49.921605518971461</v>
      </c>
      <c r="IZ19" s="117">
        <v>53.239800000000002</v>
      </c>
      <c r="JA19" s="73">
        <v>85.597099999999998</v>
      </c>
      <c r="JB19" s="74">
        <v>83.49435286261162</v>
      </c>
      <c r="JC19" s="77">
        <v>83.03</v>
      </c>
      <c r="JD19" s="73">
        <v>82.763099999999994</v>
      </c>
      <c r="JE19" s="74">
        <v>86.662609761939294</v>
      </c>
      <c r="JF19" s="77">
        <v>85.73</v>
      </c>
      <c r="JG19" s="67">
        <v>381.698930208864</v>
      </c>
      <c r="JH19" s="70">
        <v>397.25641025641022</v>
      </c>
      <c r="JI19" s="70">
        <v>353.59759288330713</v>
      </c>
      <c r="JJ19" s="70">
        <v>436.92565823438304</v>
      </c>
      <c r="JK19" s="70">
        <v>410.7741617357002</v>
      </c>
      <c r="JL19" s="70">
        <v>426.73934345908867</v>
      </c>
      <c r="JM19" s="70">
        <v>448.22297955209348</v>
      </c>
      <c r="JN19" s="71">
        <v>481.8858560794045</v>
      </c>
      <c r="JO19" s="121">
        <v>3.3267776782001364</v>
      </c>
      <c r="JP19" s="122">
        <v>2.8458198761487363</v>
      </c>
      <c r="JQ19" s="122">
        <v>2.4749453969587134</v>
      </c>
      <c r="JR19" s="122">
        <v>1.6329166250793525</v>
      </c>
      <c r="JS19" s="122">
        <v>1.864647364039457</v>
      </c>
      <c r="JT19" s="122">
        <v>1.7050154019599211</v>
      </c>
      <c r="JU19" s="122">
        <v>1.6214667363346762</v>
      </c>
      <c r="JV19" s="109">
        <v>1.4508749610318996</v>
      </c>
      <c r="JW19" s="121">
        <v>2.1875157937619298</v>
      </c>
      <c r="JX19" s="122">
        <v>2.3065817785570863</v>
      </c>
      <c r="JY19" s="122">
        <v>1.999820564682016</v>
      </c>
      <c r="JZ19" s="122">
        <v>2.441329105886354</v>
      </c>
      <c r="KA19" s="122">
        <v>2.4752496658867087</v>
      </c>
      <c r="KB19" s="122">
        <v>2.3295098493311173</v>
      </c>
      <c r="KC19" s="275">
        <v>1.9121049074651695</v>
      </c>
      <c r="KD19" s="123">
        <v>1.7785279700940284</v>
      </c>
      <c r="KE19" s="121">
        <v>2.3487151146725616</v>
      </c>
      <c r="KF19" s="122">
        <v>1.6123381744057546</v>
      </c>
      <c r="KG19" s="122">
        <v>0.94509923541971907</v>
      </c>
      <c r="KH19" s="122">
        <v>2.2489860037453515</v>
      </c>
      <c r="KI19" s="122">
        <v>1.9849486834094037</v>
      </c>
      <c r="KJ19" s="122">
        <v>1.884394341290893</v>
      </c>
      <c r="KK19" s="200">
        <v>1.4462556323375659</v>
      </c>
      <c r="KL19" s="109">
        <v>2.5921810509333287</v>
      </c>
      <c r="KM19" s="67">
        <v>18702.34174073907</v>
      </c>
      <c r="KN19" s="70">
        <v>18590.637226244547</v>
      </c>
      <c r="KO19" s="70">
        <v>23103.344639560346</v>
      </c>
      <c r="KP19" s="70">
        <v>12929.813264649067</v>
      </c>
      <c r="KQ19" s="70">
        <v>12561.132561132561</v>
      </c>
      <c r="KR19" s="70">
        <v>9721.9255905343634</v>
      </c>
      <c r="KS19" s="70">
        <v>8582.8683392256262</v>
      </c>
      <c r="KT19" s="78">
        <v>7534.6543073390594</v>
      </c>
      <c r="KU19" s="73">
        <v>77</v>
      </c>
      <c r="KV19" s="74">
        <v>75</v>
      </c>
      <c r="KW19" s="75">
        <v>73.333333333333329</v>
      </c>
      <c r="KX19" s="74">
        <v>74.666666666666671</v>
      </c>
      <c r="KY19" s="77">
        <v>74</v>
      </c>
      <c r="KZ19" s="73">
        <v>84.600000000000009</v>
      </c>
      <c r="LA19" s="74">
        <v>87.666666666666671</v>
      </c>
      <c r="LB19" s="75">
        <v>88.333333333333329</v>
      </c>
      <c r="LC19" s="74">
        <v>88</v>
      </c>
      <c r="LD19" s="124">
        <v>84.333333333333329</v>
      </c>
      <c r="LE19" s="73">
        <v>66.58169934640523</v>
      </c>
      <c r="LF19" s="74">
        <v>67.333333333333329</v>
      </c>
      <c r="LG19" s="75">
        <v>63.333333333333336</v>
      </c>
      <c r="LH19" s="74">
        <v>60</v>
      </c>
      <c r="LI19" s="124">
        <v>58.666666666666664</v>
      </c>
      <c r="LJ19" s="73">
        <v>80.933333333333337</v>
      </c>
      <c r="LK19" s="74">
        <v>81.333333333333329</v>
      </c>
      <c r="LL19" s="75">
        <v>78.333333333333329</v>
      </c>
      <c r="LM19" s="74">
        <v>72.666666666666671</v>
      </c>
      <c r="LN19" s="77">
        <v>71</v>
      </c>
      <c r="LO19" s="121">
        <v>101.87088990467127</v>
      </c>
      <c r="LP19" s="122">
        <v>90.934546133351432</v>
      </c>
      <c r="LQ19" s="122">
        <v>97.948726507994792</v>
      </c>
      <c r="LR19" s="122">
        <v>94.435297991438915</v>
      </c>
      <c r="LS19" s="122">
        <v>78.273802187327959</v>
      </c>
      <c r="LT19" s="122">
        <v>62.823253006150978</v>
      </c>
      <c r="LU19" s="121">
        <v>102.94142636238509</v>
      </c>
      <c r="LV19" s="122">
        <v>112.16420316662989</v>
      </c>
      <c r="LW19" s="122">
        <v>102.32166104750141</v>
      </c>
      <c r="LX19" s="122">
        <v>107.56503128086928</v>
      </c>
      <c r="LY19" s="122">
        <v>93.976220409035264</v>
      </c>
      <c r="LZ19" s="122">
        <v>97.657078527026812</v>
      </c>
      <c r="MA19" s="67">
        <v>15101.746153499076</v>
      </c>
      <c r="MB19" s="70">
        <v>17596.798129244053</v>
      </c>
      <c r="MC19" s="70">
        <v>15061.611781374781</v>
      </c>
      <c r="MD19" s="70">
        <v>11607.641124704873</v>
      </c>
      <c r="ME19" s="70">
        <v>11282.711282711283</v>
      </c>
      <c r="MF19" s="70">
        <v>11417.709623681174</v>
      </c>
      <c r="MG19" s="70">
        <v>9191.9751245900243</v>
      </c>
      <c r="MH19" s="70">
        <v>4915.3839612211923</v>
      </c>
      <c r="MI19" s="73">
        <v>98.6</v>
      </c>
      <c r="MJ19" s="74">
        <v>99.3</v>
      </c>
      <c r="MK19" s="75">
        <v>98.7</v>
      </c>
      <c r="ML19" s="74">
        <v>99.1</v>
      </c>
      <c r="MM19" s="74">
        <v>97.52066115702479</v>
      </c>
      <c r="MN19" s="75">
        <v>92.9</v>
      </c>
      <c r="MO19" s="74">
        <v>94.8</v>
      </c>
      <c r="MP19" s="77">
        <v>93.859649122807014</v>
      </c>
      <c r="MQ19" s="67">
        <v>5473.0911786508523</v>
      </c>
      <c r="MR19" s="70">
        <v>5834.1608002964058</v>
      </c>
      <c r="MS19" s="70">
        <v>5305.4786201993575</v>
      </c>
      <c r="MT19" s="70">
        <v>5166.9949790423152</v>
      </c>
      <c r="MU19" s="70">
        <v>4652.8180406799056</v>
      </c>
      <c r="MV19" s="70">
        <v>6200.8630021204353</v>
      </c>
      <c r="MW19" s="70">
        <v>8584.2216851750254</v>
      </c>
      <c r="MX19" s="70">
        <v>8075.0374002044045</v>
      </c>
      <c r="MY19" s="73">
        <v>23.491403510983012</v>
      </c>
      <c r="MZ19" s="74">
        <v>24.142438118183676</v>
      </c>
      <c r="NA19" s="74">
        <v>24.6</v>
      </c>
      <c r="NB19" s="74">
        <v>25.33</v>
      </c>
      <c r="NC19" s="74">
        <v>25.282603456028539</v>
      </c>
      <c r="ND19" s="74">
        <v>26.945783238933039</v>
      </c>
      <c r="NE19" s="74">
        <v>29.127752017903205</v>
      </c>
      <c r="NF19" s="126">
        <v>28.895915300265159</v>
      </c>
      <c r="NG19" s="73">
        <v>31.719001342029959</v>
      </c>
      <c r="NH19" s="74">
        <v>32.547819381615703</v>
      </c>
      <c r="NI19" s="74">
        <v>33.5</v>
      </c>
      <c r="NJ19" s="74">
        <v>35.9</v>
      </c>
      <c r="NK19" s="74">
        <v>35.50736381775279</v>
      </c>
      <c r="NL19" s="74">
        <v>34.749790859916978</v>
      </c>
      <c r="NM19" s="74">
        <v>36.328946370859882</v>
      </c>
      <c r="NN19" s="126">
        <v>35.663655655427682</v>
      </c>
      <c r="NO19" s="73">
        <v>31.2878893499445</v>
      </c>
      <c r="NP19" s="74">
        <v>32.876916338101324</v>
      </c>
      <c r="NQ19" s="74">
        <v>34.6</v>
      </c>
      <c r="NR19" s="74">
        <v>41.89</v>
      </c>
      <c r="NS19" s="74">
        <v>41.815459383079954</v>
      </c>
      <c r="NT19" s="74">
        <v>39.002554590938402</v>
      </c>
      <c r="NU19" s="74">
        <v>40.146240893560545</v>
      </c>
      <c r="NV19" s="126">
        <v>40.280307308202708</v>
      </c>
      <c r="NW19" s="73">
        <v>39.785973799301296</v>
      </c>
      <c r="NX19" s="74">
        <v>34.97249038886747</v>
      </c>
      <c r="NY19" s="74">
        <v>36.4</v>
      </c>
      <c r="NZ19" s="74">
        <v>37.229999999999997</v>
      </c>
      <c r="OA19" s="74">
        <v>38.805615869246978</v>
      </c>
      <c r="OB19" s="74">
        <v>46.392676142683214</v>
      </c>
      <c r="OC19" s="74">
        <v>43.3177005762901</v>
      </c>
      <c r="OD19" s="76">
        <v>43.792417472777231</v>
      </c>
      <c r="OE19" s="67">
        <v>23588.86432342192</v>
      </c>
      <c r="OF19" s="70">
        <v>22669.424832486395</v>
      </c>
      <c r="OG19" s="70">
        <v>20969.473187067968</v>
      </c>
      <c r="OH19" s="70">
        <v>20978.750804893753</v>
      </c>
      <c r="OI19" s="70">
        <v>20617.760617760618</v>
      </c>
      <c r="OJ19" s="70">
        <v>22955.021143906713</v>
      </c>
      <c r="OK19" s="70">
        <v>17255.185926651615</v>
      </c>
      <c r="OL19" s="70">
        <v>18989.710009354538</v>
      </c>
      <c r="OM19" s="67">
        <v>3533.5537332016661</v>
      </c>
      <c r="ON19" s="70">
        <v>3661.7299849753163</v>
      </c>
      <c r="OO19" s="70">
        <v>3693.6936936936936</v>
      </c>
      <c r="OP19" s="70">
        <v>4040.8355046772881</v>
      </c>
      <c r="OQ19" s="70">
        <v>2376.7943093240192</v>
      </c>
      <c r="OR19" s="70">
        <v>2049.4940045922276</v>
      </c>
      <c r="OS19" s="67">
        <v>17435.9194538663</v>
      </c>
      <c r="OT19" s="70">
        <v>17317.020819918438</v>
      </c>
      <c r="OU19" s="70">
        <v>16924.066924066927</v>
      </c>
      <c r="OV19" s="70">
        <v>18914.185639229421</v>
      </c>
      <c r="OW19" s="70">
        <v>14878.391617327596</v>
      </c>
      <c r="OX19" s="70">
        <v>16940.216004762311</v>
      </c>
      <c r="OY19" s="73">
        <v>34.010388442659426</v>
      </c>
      <c r="OZ19" s="74">
        <v>44.494782456817155</v>
      </c>
      <c r="PA19" s="74">
        <v>44.328573843783637</v>
      </c>
      <c r="PB19" s="74">
        <v>45.033163749221323</v>
      </c>
      <c r="PC19" s="74">
        <v>46.1</v>
      </c>
      <c r="PD19" s="74">
        <v>44.461671190236984</v>
      </c>
      <c r="PE19" s="75">
        <v>44.465379918446125</v>
      </c>
      <c r="PF19" s="126">
        <v>43.555019075921955</v>
      </c>
      <c r="PG19" s="73">
        <v>86.266666666666666</v>
      </c>
      <c r="PH19" s="74">
        <v>86.333333333333329</v>
      </c>
      <c r="PI19" s="74">
        <v>87.666666666666671</v>
      </c>
      <c r="PJ19" s="74">
        <v>88.666666666666671</v>
      </c>
      <c r="PK19" s="124">
        <v>88.333333333333329</v>
      </c>
      <c r="PL19" s="73">
        <v>70.5</v>
      </c>
      <c r="PM19" s="74">
        <v>71.666666666666671</v>
      </c>
      <c r="PN19" s="74">
        <v>73</v>
      </c>
      <c r="PO19" s="74">
        <v>74.333333333333329</v>
      </c>
      <c r="PP19" s="77">
        <v>74</v>
      </c>
      <c r="PQ19" s="102">
        <v>4.3600000000000003</v>
      </c>
      <c r="PR19" s="77">
        <v>4.42</v>
      </c>
      <c r="PS19" s="77">
        <v>4.76</v>
      </c>
      <c r="PT19" s="77">
        <v>4.68</v>
      </c>
      <c r="PU19" s="77">
        <v>5.0342239533273245</v>
      </c>
      <c r="PV19" s="73">
        <v>1.8671564239090328</v>
      </c>
      <c r="PW19" s="74">
        <v>2.0602148425557352</v>
      </c>
      <c r="PX19" s="74">
        <v>2.0088916082236703</v>
      </c>
      <c r="PY19" s="77">
        <v>1.19</v>
      </c>
      <c r="PZ19" s="77">
        <v>0.92</v>
      </c>
      <c r="QA19" s="77">
        <v>1.02</v>
      </c>
      <c r="QB19" s="77">
        <v>0.94</v>
      </c>
      <c r="QC19" s="77">
        <v>1.0307831293970122</v>
      </c>
      <c r="QD19" s="73">
        <v>32.061406745885307</v>
      </c>
      <c r="QE19" s="74">
        <v>41.617940937014289</v>
      </c>
      <c r="QF19" s="74">
        <v>70.21857923497268</v>
      </c>
      <c r="QG19" s="77">
        <v>70.209999999999994</v>
      </c>
      <c r="QH19" s="77">
        <v>85.15</v>
      </c>
      <c r="QI19" s="77">
        <v>90.83</v>
      </c>
      <c r="QJ19" s="77">
        <v>92.17</v>
      </c>
      <c r="QK19" s="77">
        <v>94.680622266829161</v>
      </c>
      <c r="QL19" s="102">
        <v>8.74</v>
      </c>
      <c r="QM19" s="77">
        <v>7.32</v>
      </c>
      <c r="QN19" s="77">
        <v>7.53</v>
      </c>
      <c r="QO19" s="77">
        <v>6.85</v>
      </c>
      <c r="QP19" s="77">
        <v>7.4049775601795185</v>
      </c>
      <c r="QQ19" s="73">
        <v>37.537825669791133</v>
      </c>
      <c r="QR19" s="74">
        <v>47.886906964695434</v>
      </c>
      <c r="QS19" s="74">
        <v>79.958647171761925</v>
      </c>
      <c r="QT19" s="77">
        <v>75.66</v>
      </c>
      <c r="QU19" s="77">
        <v>86.69</v>
      </c>
      <c r="QV19" s="77">
        <v>92.36</v>
      </c>
      <c r="QW19" s="77">
        <v>94.46</v>
      </c>
      <c r="QX19" s="77">
        <v>94.680622266829161</v>
      </c>
      <c r="QY19" s="102">
        <v>55.024946543121878</v>
      </c>
      <c r="QZ19" s="77">
        <v>61.883408071748882</v>
      </c>
      <c r="RA19" s="77">
        <v>59.248341930729552</v>
      </c>
      <c r="RB19" s="77">
        <v>58.06207418622256</v>
      </c>
      <c r="RC19" s="77">
        <v>64.255677039529019</v>
      </c>
      <c r="RD19" s="77">
        <v>64.242942686056466</v>
      </c>
      <c r="RE19" s="77">
        <v>66.042780748663105</v>
      </c>
      <c r="RF19" s="77">
        <v>66.055045871559642</v>
      </c>
      <c r="RG19" s="102">
        <v>59.81551585802444</v>
      </c>
      <c r="RH19" s="77">
        <v>60.507436731709262</v>
      </c>
      <c r="RI19" s="77">
        <v>60.397165358715775</v>
      </c>
      <c r="RJ19" s="77">
        <v>58.013772779698257</v>
      </c>
      <c r="RK19" s="77">
        <v>79.317898848516904</v>
      </c>
      <c r="RL19" s="77">
        <v>80.31746237591021</v>
      </c>
      <c r="RM19" s="77">
        <v>82.739222600331573</v>
      </c>
      <c r="RN19" s="77">
        <v>82.092283644242698</v>
      </c>
      <c r="RO19" s="100">
        <v>2.564516129032258</v>
      </c>
      <c r="RP19" s="76">
        <v>7.3999999999999995</v>
      </c>
      <c r="RQ19" s="76">
        <v>6.0576923076923075</v>
      </c>
      <c r="RR19" s="76">
        <v>5.75</v>
      </c>
      <c r="RS19" s="76">
        <v>6</v>
      </c>
      <c r="RT19" s="76">
        <v>4.8863636363636367</v>
      </c>
      <c r="RU19" s="67">
        <v>2957.7112311919846</v>
      </c>
      <c r="RV19" s="70">
        <v>2792.8845574972565</v>
      </c>
      <c r="RW19" s="70">
        <v>3236.6963641497196</v>
      </c>
      <c r="RX19" s="70">
        <v>2985.5030730781132</v>
      </c>
      <c r="RY19" s="70">
        <v>3425.4976919848928</v>
      </c>
      <c r="RZ19" s="70">
        <v>4286.5436268596695</v>
      </c>
      <c r="SA19" s="70">
        <v>3683.5284280936453</v>
      </c>
      <c r="SB19" s="70">
        <v>2671.7054263565892</v>
      </c>
      <c r="SC19" s="73">
        <v>9.8313917841814824</v>
      </c>
      <c r="SD19" s="74">
        <v>10.232409381663114</v>
      </c>
      <c r="SE19" s="74">
        <v>9.8515625</v>
      </c>
      <c r="SF19" s="74">
        <v>10.651389566065333</v>
      </c>
      <c r="SG19" s="74">
        <v>10.187572590011614</v>
      </c>
      <c r="SH19" s="77">
        <v>11.421024258760108</v>
      </c>
      <c r="SI19" s="73">
        <v>49.444255191182521</v>
      </c>
      <c r="SJ19" s="74">
        <v>42.379503065811448</v>
      </c>
      <c r="SK19" s="74">
        <v>48.993935321660132</v>
      </c>
      <c r="SL19" s="74">
        <v>47.814685430177853</v>
      </c>
      <c r="SM19" s="74">
        <v>38.117911294858644</v>
      </c>
      <c r="SN19" s="74">
        <v>30.609333225630653</v>
      </c>
      <c r="SO19" s="74">
        <v>33.678257697161925</v>
      </c>
      <c r="SP19" s="77">
        <v>40.940354800338021</v>
      </c>
      <c r="SQ19" s="100">
        <v>10.732838191731421</v>
      </c>
      <c r="SR19" s="76">
        <v>10.98335335507122</v>
      </c>
      <c r="SS19" s="76">
        <v>10.764170688992353</v>
      </c>
      <c r="ST19" s="76">
        <v>12.139540827192571</v>
      </c>
      <c r="SU19" s="76">
        <v>11.012841227995578</v>
      </c>
      <c r="SV19" s="67">
        <v>19343.049226187792</v>
      </c>
      <c r="SW19" s="70">
        <v>31042.856500427213</v>
      </c>
      <c r="SX19" s="70">
        <v>30793.010175604311</v>
      </c>
      <c r="SY19" s="70">
        <v>25614.938828074693</v>
      </c>
      <c r="SZ19" s="70">
        <v>31021.021021021021</v>
      </c>
      <c r="TA19" s="70">
        <v>36649.438298235873</v>
      </c>
      <c r="TB19" s="70">
        <v>29416.024193891895</v>
      </c>
      <c r="TC19" s="70">
        <v>40777.276979334973</v>
      </c>
      <c r="TD19" s="73">
        <v>21.2</v>
      </c>
      <c r="TE19" s="74">
        <v>21.3</v>
      </c>
      <c r="TF19" s="74">
        <v>23.400000000000002</v>
      </c>
      <c r="TG19" s="74">
        <v>22.6</v>
      </c>
      <c r="TH19" s="74">
        <v>19.5</v>
      </c>
      <c r="TI19" s="124">
        <v>19.5</v>
      </c>
      <c r="TJ19" s="128">
        <v>25</v>
      </c>
      <c r="TK19" s="129">
        <v>43</v>
      </c>
      <c r="TL19" s="129">
        <v>64</v>
      </c>
      <c r="TM19" s="129">
        <v>72</v>
      </c>
      <c r="TN19" s="130">
        <v>76</v>
      </c>
      <c r="TO19" s="73" t="s">
        <v>1739</v>
      </c>
      <c r="TP19" s="74" t="s">
        <v>1739</v>
      </c>
      <c r="TQ19" s="74" t="s">
        <v>1739</v>
      </c>
      <c r="TR19" s="77" t="s">
        <v>1739</v>
      </c>
      <c r="TS19" s="73">
        <v>6.3384745404605952E-2</v>
      </c>
      <c r="TT19" s="74" t="s">
        <v>1739</v>
      </c>
      <c r="TU19" s="74" t="s">
        <v>1739</v>
      </c>
      <c r="TV19" s="124" t="s">
        <v>1739</v>
      </c>
    </row>
    <row r="20" spans="1:542" x14ac:dyDescent="0.25">
      <c r="A20" s="131" t="s">
        <v>967</v>
      </c>
      <c r="B20" s="67">
        <v>4738.0780346820811</v>
      </c>
      <c r="C20" s="134">
        <v>4284.045271997079</v>
      </c>
      <c r="D20" s="134">
        <v>4279.4848206071756</v>
      </c>
      <c r="E20" s="134">
        <v>4278.4442021083241</v>
      </c>
      <c r="F20" s="134">
        <v>4453.4671532846723</v>
      </c>
      <c r="G20" s="134">
        <v>4598.721461187215</v>
      </c>
      <c r="H20" s="268">
        <v>5043.0639545537842</v>
      </c>
      <c r="I20" s="71">
        <v>5005.1736881005172</v>
      </c>
      <c r="J20" s="135">
        <v>6445.3059513830676</v>
      </c>
      <c r="K20" s="134">
        <v>6386.7462177711486</v>
      </c>
      <c r="L20" s="134">
        <v>6252.1209484446381</v>
      </c>
      <c r="M20" s="134">
        <v>6357.9161028416775</v>
      </c>
      <c r="N20" s="134">
        <v>6705.3040695015998</v>
      </c>
      <c r="O20" s="134">
        <v>6767.5285348241323</v>
      </c>
      <c r="P20" s="134">
        <v>6846.8342644320292</v>
      </c>
      <c r="Q20" s="78">
        <v>6911.7989294856879</v>
      </c>
      <c r="R20" s="135">
        <v>5001.4388489208641</v>
      </c>
      <c r="S20" s="134">
        <v>4188.9655172413795</v>
      </c>
      <c r="T20" s="134">
        <v>4917.9810725552043</v>
      </c>
      <c r="U20" s="134">
        <v>4521.7081850533805</v>
      </c>
      <c r="V20" s="134">
        <v>4866.8575518969228</v>
      </c>
      <c r="W20" s="134">
        <v>5311.2868439971244</v>
      </c>
      <c r="X20" s="268">
        <v>5362.8383321141182</v>
      </c>
      <c r="Y20" s="71">
        <v>6873.8095238095229</v>
      </c>
      <c r="Z20" s="137">
        <v>51</v>
      </c>
      <c r="AA20" s="138">
        <v>54</v>
      </c>
      <c r="AB20" s="139">
        <v>53</v>
      </c>
      <c r="AC20" s="138">
        <v>55</v>
      </c>
      <c r="AD20" s="138">
        <v>57</v>
      </c>
      <c r="AE20" s="139">
        <v>61</v>
      </c>
      <c r="AF20" s="76">
        <v>62</v>
      </c>
      <c r="AG20" s="137">
        <v>24</v>
      </c>
      <c r="AH20" s="138">
        <v>27</v>
      </c>
      <c r="AI20" s="139">
        <v>24</v>
      </c>
      <c r="AJ20" s="138">
        <v>27</v>
      </c>
      <c r="AK20" s="138">
        <v>30</v>
      </c>
      <c r="AL20" s="139">
        <v>32</v>
      </c>
      <c r="AM20" s="76">
        <v>32</v>
      </c>
      <c r="AN20" s="137">
        <v>34</v>
      </c>
      <c r="AO20" s="138">
        <v>36</v>
      </c>
      <c r="AP20" s="139">
        <v>32</v>
      </c>
      <c r="AQ20" s="138">
        <v>41</v>
      </c>
      <c r="AR20" s="138">
        <v>41</v>
      </c>
      <c r="AS20" s="138">
        <v>41</v>
      </c>
      <c r="AT20" s="77">
        <v>46</v>
      </c>
      <c r="AU20" s="137">
        <v>10</v>
      </c>
      <c r="AV20" s="138">
        <v>13</v>
      </c>
      <c r="AW20" s="139">
        <v>12</v>
      </c>
      <c r="AX20" s="138">
        <v>13</v>
      </c>
      <c r="AY20" s="138">
        <v>16</v>
      </c>
      <c r="AZ20" s="139">
        <v>15</v>
      </c>
      <c r="BA20" s="76">
        <v>17</v>
      </c>
      <c r="BB20" s="135">
        <v>3108.5607940446648</v>
      </c>
      <c r="BC20" s="134">
        <v>3063.6604774535808</v>
      </c>
      <c r="BD20" s="134">
        <v>2907.4074074074078</v>
      </c>
      <c r="BE20" s="134">
        <v>2361.5384615384614</v>
      </c>
      <c r="BF20" s="134">
        <v>3088.3190883190882</v>
      </c>
      <c r="BG20" s="134">
        <v>3072.5806451612902</v>
      </c>
      <c r="BH20" s="134">
        <v>3024.2165242165242</v>
      </c>
      <c r="BI20" s="78" t="s">
        <v>26</v>
      </c>
      <c r="BJ20" s="135">
        <v>93.882495457298603</v>
      </c>
      <c r="BK20" s="134">
        <v>100.99715099715101</v>
      </c>
      <c r="BL20" s="134">
        <v>99.397590361445793</v>
      </c>
      <c r="BM20" s="134">
        <v>103.95763656633221</v>
      </c>
      <c r="BN20" s="134">
        <v>118.0262045646661</v>
      </c>
      <c r="BO20" s="134">
        <v>158.32604895104896</v>
      </c>
      <c r="BP20" s="134">
        <v>149.21465968586386</v>
      </c>
      <c r="BQ20" s="78" t="s">
        <v>26</v>
      </c>
      <c r="BR20" s="140">
        <v>89.122807017543863</v>
      </c>
      <c r="BS20" s="141">
        <v>90.3010033444816</v>
      </c>
      <c r="BT20" s="141">
        <v>90.217391304347828</v>
      </c>
      <c r="BU20" s="141">
        <v>87.341772151898738</v>
      </c>
      <c r="BV20" s="141">
        <v>87.081339712918663</v>
      </c>
      <c r="BW20" s="141">
        <v>85.024154589371975</v>
      </c>
      <c r="BX20" s="141">
        <v>87.614678899082563</v>
      </c>
      <c r="BY20" s="82" t="s">
        <v>26</v>
      </c>
      <c r="BZ20" s="142">
        <v>83.333333333333329</v>
      </c>
      <c r="CA20" s="138">
        <v>86.333333333333329</v>
      </c>
      <c r="CB20" s="138">
        <v>87.333333333333329</v>
      </c>
      <c r="CC20" s="139">
        <v>89.333333333333329</v>
      </c>
      <c r="CD20" s="76">
        <v>86.333333333333329</v>
      </c>
      <c r="CE20" s="137">
        <v>94.5</v>
      </c>
      <c r="CF20" s="138">
        <v>95.2</v>
      </c>
      <c r="CG20" s="139">
        <v>94</v>
      </c>
      <c r="CH20" s="138">
        <v>94.6</v>
      </c>
      <c r="CI20" s="138">
        <v>94.3</v>
      </c>
      <c r="CJ20" s="139">
        <v>93</v>
      </c>
      <c r="CK20" s="76" t="s">
        <v>26</v>
      </c>
      <c r="CL20" s="143">
        <v>781.1</v>
      </c>
      <c r="CM20" s="144">
        <v>814.06</v>
      </c>
      <c r="CN20" s="145">
        <v>770.22</v>
      </c>
      <c r="CO20" s="144">
        <v>844.35</v>
      </c>
      <c r="CP20" s="144">
        <v>888.74</v>
      </c>
      <c r="CQ20" s="145">
        <v>923.54</v>
      </c>
      <c r="CR20" s="87">
        <v>881.83</v>
      </c>
      <c r="CS20" s="143">
        <v>556</v>
      </c>
      <c r="CT20" s="144">
        <v>579</v>
      </c>
      <c r="CU20" s="145">
        <v>557</v>
      </c>
      <c r="CV20" s="144">
        <v>624</v>
      </c>
      <c r="CW20" s="145">
        <v>682</v>
      </c>
      <c r="CX20" s="146">
        <v>675</v>
      </c>
      <c r="CY20" s="89">
        <v>632</v>
      </c>
      <c r="CZ20" s="143">
        <v>746</v>
      </c>
      <c r="DA20" s="144">
        <v>716</v>
      </c>
      <c r="DB20" s="145">
        <v>677</v>
      </c>
      <c r="DC20" s="144">
        <v>813</v>
      </c>
      <c r="DD20" s="145">
        <v>839</v>
      </c>
      <c r="DE20" s="146">
        <v>925</v>
      </c>
      <c r="DF20" s="89">
        <v>765</v>
      </c>
      <c r="DG20" s="143">
        <v>912</v>
      </c>
      <c r="DH20" s="144">
        <v>986</v>
      </c>
      <c r="DI20" s="145">
        <v>903</v>
      </c>
      <c r="DJ20" s="144">
        <v>920</v>
      </c>
      <c r="DK20" s="145">
        <v>923</v>
      </c>
      <c r="DL20" s="146">
        <v>1106</v>
      </c>
      <c r="DM20" s="89">
        <v>1086</v>
      </c>
      <c r="DN20" s="143">
        <v>1074</v>
      </c>
      <c r="DO20" s="144">
        <v>1074</v>
      </c>
      <c r="DP20" s="145">
        <v>1105</v>
      </c>
      <c r="DQ20" s="144">
        <v>1080</v>
      </c>
      <c r="DR20" s="145">
        <v>1141</v>
      </c>
      <c r="DS20" s="146">
        <v>1215</v>
      </c>
      <c r="DT20" s="89">
        <v>1135</v>
      </c>
      <c r="DU20" s="143">
        <v>1164</v>
      </c>
      <c r="DV20" s="144">
        <v>1279</v>
      </c>
      <c r="DW20" s="145">
        <v>1211</v>
      </c>
      <c r="DX20" s="144">
        <v>1232</v>
      </c>
      <c r="DY20" s="145">
        <v>1348</v>
      </c>
      <c r="DZ20" s="146">
        <v>1231</v>
      </c>
      <c r="EA20" s="89">
        <v>1288</v>
      </c>
      <c r="EB20" s="142">
        <v>73.768308921438091</v>
      </c>
      <c r="EC20" s="139">
        <v>71.562082777036053</v>
      </c>
      <c r="ED20" s="139">
        <v>70.704225352112672</v>
      </c>
      <c r="EE20" s="139">
        <v>55.201109570041609</v>
      </c>
      <c r="EF20" s="76" t="s">
        <v>26</v>
      </c>
      <c r="EG20" s="142">
        <v>100</v>
      </c>
      <c r="EH20" s="139">
        <v>96.15384615384616</v>
      </c>
      <c r="EI20" s="139">
        <v>87.5</v>
      </c>
      <c r="EJ20" s="139">
        <v>86.36363636363636</v>
      </c>
      <c r="EK20" s="139">
        <v>95.833333333333343</v>
      </c>
      <c r="EL20" s="139">
        <v>100</v>
      </c>
      <c r="EM20" s="139">
        <v>100</v>
      </c>
      <c r="EN20" s="76">
        <v>95.833333333333343</v>
      </c>
      <c r="EO20" s="142">
        <v>92.9</v>
      </c>
      <c r="EP20" s="139">
        <v>93.4</v>
      </c>
      <c r="EQ20" s="139">
        <v>93</v>
      </c>
      <c r="ER20" s="147">
        <v>92.5</v>
      </c>
      <c r="ES20" s="142">
        <v>86.207604922040304</v>
      </c>
      <c r="ET20" s="139">
        <v>87.510269405174711</v>
      </c>
      <c r="EU20" s="139">
        <v>89.034490714038526</v>
      </c>
      <c r="EV20" s="147">
        <v>85.876915370779344</v>
      </c>
      <c r="EW20" s="142">
        <v>56.776906901166122</v>
      </c>
      <c r="EX20" s="139">
        <v>37</v>
      </c>
      <c r="EY20" s="139">
        <v>19.7</v>
      </c>
      <c r="EZ20" s="147">
        <v>17.255297679112008</v>
      </c>
      <c r="FA20" s="148">
        <v>308.77192982456143</v>
      </c>
      <c r="FB20" s="149">
        <v>311.59420289855075</v>
      </c>
      <c r="FC20" s="149">
        <v>148.32535885167465</v>
      </c>
      <c r="FD20" s="150">
        <v>55.045871559633028</v>
      </c>
      <c r="FE20" s="142">
        <v>91.2</v>
      </c>
      <c r="FF20" s="139">
        <v>91.9</v>
      </c>
      <c r="FG20" s="76">
        <v>91.6</v>
      </c>
      <c r="FH20" s="96">
        <v>6.25</v>
      </c>
      <c r="FI20" s="151">
        <v>4.4117647058823533</v>
      </c>
      <c r="FJ20" s="151">
        <v>8.4745762711864394</v>
      </c>
      <c r="FK20" s="151">
        <v>1.7543859649122806</v>
      </c>
      <c r="FL20" s="151">
        <v>4.2553191489361701</v>
      </c>
      <c r="FM20" s="98" t="s">
        <v>26</v>
      </c>
      <c r="FN20" s="152">
        <v>23.51</v>
      </c>
      <c r="FO20" s="151">
        <v>17.73</v>
      </c>
      <c r="FP20" s="151">
        <v>20.29</v>
      </c>
      <c r="FQ20" s="151">
        <v>33.76</v>
      </c>
      <c r="FR20" s="151">
        <v>22.01</v>
      </c>
      <c r="FS20" s="151">
        <v>19.809999999999999</v>
      </c>
      <c r="FT20" s="151">
        <v>13.302752293577983</v>
      </c>
      <c r="FU20" s="98" t="s">
        <v>26</v>
      </c>
      <c r="FV20" s="153">
        <v>2.6562169733162824</v>
      </c>
      <c r="FW20" s="147">
        <v>2.9923473929533677</v>
      </c>
      <c r="FX20" s="147">
        <v>3.0696607050526645</v>
      </c>
      <c r="FY20" s="147">
        <v>3.1576597601315015</v>
      </c>
      <c r="FZ20" s="147">
        <v>3.1743855625903588</v>
      </c>
      <c r="GA20" s="147">
        <v>2.9348568382830589</v>
      </c>
      <c r="GB20" s="147">
        <v>3.0907082570998434</v>
      </c>
      <c r="GC20" s="147">
        <v>3.1722652217729594</v>
      </c>
      <c r="GD20" s="155">
        <v>47.590361445783131</v>
      </c>
      <c r="GE20" s="156">
        <v>47.590361445783131</v>
      </c>
      <c r="GF20" s="156">
        <v>46.987951807228917</v>
      </c>
      <c r="GG20" s="156">
        <v>50</v>
      </c>
      <c r="GH20" s="156">
        <v>50.625</v>
      </c>
      <c r="GI20" s="156">
        <v>53.201970443349758</v>
      </c>
      <c r="GJ20" s="156">
        <v>52.941176470588239</v>
      </c>
      <c r="GK20" s="103">
        <v>53.921568627450981</v>
      </c>
      <c r="GL20" s="157">
        <v>10.885733603786335</v>
      </c>
      <c r="GM20" s="158">
        <v>9.2991913746630672</v>
      </c>
      <c r="GN20" s="158">
        <v>8.7073007367716002</v>
      </c>
      <c r="GO20" s="108">
        <v>16.611295681063122</v>
      </c>
      <c r="GP20" s="109">
        <v>15.047117235788834</v>
      </c>
      <c r="GQ20" s="109">
        <v>15.469980566635982</v>
      </c>
      <c r="GR20" s="109">
        <v>14.047839983503454</v>
      </c>
      <c r="GS20" s="109">
        <v>11.733691719218443</v>
      </c>
      <c r="GT20" s="109">
        <v>12.151075795882566</v>
      </c>
      <c r="GU20" s="109">
        <v>12.597897774113768</v>
      </c>
      <c r="GV20" s="109">
        <v>12.732791439448503</v>
      </c>
      <c r="GW20" s="102">
        <v>8.1307936507936507</v>
      </c>
      <c r="GX20" s="77">
        <v>8.7229219143576824</v>
      </c>
      <c r="GY20" s="77">
        <v>8.346776754525246</v>
      </c>
      <c r="GZ20" s="77">
        <v>7.559125964010283</v>
      </c>
      <c r="HA20" s="77">
        <v>6.4194711538461542</v>
      </c>
      <c r="HB20" s="77">
        <v>5.4963942307692308</v>
      </c>
      <c r="HC20" s="77">
        <v>5.2</v>
      </c>
      <c r="HD20" s="77">
        <v>5.1759834368530022</v>
      </c>
      <c r="HE20" s="102">
        <v>10.92850889991246</v>
      </c>
      <c r="HF20" s="77">
        <v>10.91871921182266</v>
      </c>
      <c r="HG20" s="77">
        <v>10.681612691596589</v>
      </c>
      <c r="HH20" s="77">
        <v>11.889186090943829</v>
      </c>
      <c r="HI20" s="77">
        <v>11.11400651465798</v>
      </c>
      <c r="HJ20" s="77">
        <v>9.4768796328979885</v>
      </c>
      <c r="HK20" s="77">
        <v>10.855567805953694</v>
      </c>
      <c r="HL20" s="77">
        <v>10.581175647305809</v>
      </c>
      <c r="HM20" s="102">
        <v>94.032242937430524</v>
      </c>
      <c r="HN20" s="77">
        <v>94.232846936560534</v>
      </c>
      <c r="HO20" s="77">
        <v>94.182751226340173</v>
      </c>
      <c r="HP20" s="77">
        <v>94.507973206821688</v>
      </c>
      <c r="HQ20" s="77">
        <v>94.803756670974053</v>
      </c>
      <c r="HR20" s="77">
        <v>95.120269079730306</v>
      </c>
      <c r="HS20" s="77">
        <v>95.317182387708769</v>
      </c>
      <c r="HT20" s="77">
        <v>95.521656858219288</v>
      </c>
      <c r="HU20" s="102">
        <v>94.369990381532546</v>
      </c>
      <c r="HV20" s="77">
        <v>95.592180040918393</v>
      </c>
      <c r="HW20" s="77">
        <v>96.027233278467747</v>
      </c>
      <c r="HX20" s="77">
        <v>96.301782332086844</v>
      </c>
      <c r="HY20" s="77">
        <v>96.587512255781135</v>
      </c>
      <c r="HZ20" s="77">
        <v>96.478309588602528</v>
      </c>
      <c r="IA20" s="77">
        <v>96.64919460999019</v>
      </c>
      <c r="IB20" s="77">
        <v>97.133711625200064</v>
      </c>
      <c r="IC20" s="161">
        <v>19.37188734589397</v>
      </c>
      <c r="ID20" s="162">
        <v>16.350004832927787</v>
      </c>
      <c r="IE20" s="162">
        <v>15.572779497605078</v>
      </c>
      <c r="IF20" s="162">
        <v>17.316017316017316</v>
      </c>
      <c r="IG20" s="162">
        <v>12.788850866737453</v>
      </c>
      <c r="IH20" s="162">
        <v>19.713637011033939</v>
      </c>
      <c r="II20" s="162">
        <v>23.426780337761826</v>
      </c>
      <c r="IJ20" s="162">
        <v>27.374579731637702</v>
      </c>
      <c r="IK20" s="112">
        <v>0.6301854286621027</v>
      </c>
      <c r="IL20" s="98">
        <v>0.7998377793799567</v>
      </c>
      <c r="IM20" s="98">
        <v>0.95491426821800363</v>
      </c>
      <c r="IN20" s="76">
        <v>1.1528028933092225</v>
      </c>
      <c r="IO20" s="76">
        <v>1.0388719665947188</v>
      </c>
      <c r="IP20" s="76">
        <v>4.6344844211414449</v>
      </c>
      <c r="IQ20" s="76">
        <v>4.8606969412967542</v>
      </c>
      <c r="IR20" s="76">
        <v>5.5612349212839911</v>
      </c>
      <c r="IS20" s="115">
        <v>62.068965517241381</v>
      </c>
      <c r="IT20" s="116">
        <v>62.227460223924567</v>
      </c>
      <c r="IU20" s="116">
        <v>64.791183294663568</v>
      </c>
      <c r="IV20" s="116">
        <v>63.094555873925508</v>
      </c>
      <c r="IW20" s="116">
        <v>59.072922555115881</v>
      </c>
      <c r="IX20" s="116">
        <v>64.115092290988045</v>
      </c>
      <c r="IY20" s="116">
        <v>64.858882125069172</v>
      </c>
      <c r="IZ20" s="117">
        <v>67.784100000000009</v>
      </c>
      <c r="JA20" s="137">
        <v>87.183400000000006</v>
      </c>
      <c r="JB20" s="138">
        <v>83.684207666171517</v>
      </c>
      <c r="JC20" s="160">
        <v>83.46</v>
      </c>
      <c r="JD20" s="137">
        <v>85.964600000000004</v>
      </c>
      <c r="JE20" s="138">
        <v>88.387443950053552</v>
      </c>
      <c r="JF20" s="160">
        <v>76.56</v>
      </c>
      <c r="JG20" s="135">
        <v>350.91424968474155</v>
      </c>
      <c r="JH20" s="134">
        <v>361.05769230769232</v>
      </c>
      <c r="JI20" s="134">
        <v>355.66801619433198</v>
      </c>
      <c r="JJ20" s="134">
        <v>351.73076923076923</v>
      </c>
      <c r="JK20" s="134">
        <v>316.51583710407243</v>
      </c>
      <c r="JL20" s="134">
        <v>355.64516129032256</v>
      </c>
      <c r="JM20" s="134">
        <v>377.56410256410254</v>
      </c>
      <c r="JN20" s="71">
        <v>378.84615384615387</v>
      </c>
      <c r="JO20" s="161">
        <v>1.4434088702226107</v>
      </c>
      <c r="JP20" s="162">
        <v>1.6949216809679633</v>
      </c>
      <c r="JQ20" s="162">
        <v>1.9262310530095306</v>
      </c>
      <c r="JR20" s="162">
        <v>2.2135836947013394</v>
      </c>
      <c r="JS20" s="162">
        <v>1.5200894784506733</v>
      </c>
      <c r="JT20" s="162">
        <v>1.9389067290507258</v>
      </c>
      <c r="JU20" s="162">
        <v>1.8158041798121227</v>
      </c>
      <c r="JV20" s="109">
        <v>2.4689966546442945</v>
      </c>
      <c r="JW20" s="161">
        <v>4.4409957252818062</v>
      </c>
      <c r="JX20" s="162">
        <v>3.8858432279804718</v>
      </c>
      <c r="JY20" s="162">
        <v>3.6695326933577781</v>
      </c>
      <c r="JZ20" s="162">
        <v>3.3043681763143704</v>
      </c>
      <c r="KA20" s="162">
        <v>3.3523557329762799</v>
      </c>
      <c r="KB20" s="162">
        <v>2.944820356428095</v>
      </c>
      <c r="KC20" s="274">
        <v>2.8463520052430282</v>
      </c>
      <c r="KD20" s="123">
        <v>3.1041197803094791</v>
      </c>
      <c r="KE20" s="161">
        <v>3.848817387598551</v>
      </c>
      <c r="KF20" s="162">
        <v>5.0846863274537997</v>
      </c>
      <c r="KG20" s="162">
        <v>5.2169041700220582</v>
      </c>
      <c r="KH20" s="162">
        <v>4.6027800791678173</v>
      </c>
      <c r="KI20" s="162">
        <v>3.9619977242504421</v>
      </c>
      <c r="KJ20" s="162">
        <v>3.5793442539423737</v>
      </c>
      <c r="KK20" s="200">
        <v>4.0138920519243912</v>
      </c>
      <c r="KL20" s="109">
        <v>12.339403712337651</v>
      </c>
      <c r="KM20" s="135">
        <v>36329.447160586686</v>
      </c>
      <c r="KN20" s="134">
        <v>36619.540520070688</v>
      </c>
      <c r="KO20" s="134">
        <v>37022.806147744173</v>
      </c>
      <c r="KP20" s="134">
        <v>37280.537915577137</v>
      </c>
      <c r="KQ20" s="134">
        <v>39581.768094164792</v>
      </c>
      <c r="KR20" s="134">
        <v>31207.547169811322</v>
      </c>
      <c r="KS20" s="134">
        <v>32870.136432541694</v>
      </c>
      <c r="KT20" s="78">
        <v>23463.687150837988</v>
      </c>
      <c r="KU20" s="137">
        <v>86.433333333333337</v>
      </c>
      <c r="KV20" s="138">
        <v>81</v>
      </c>
      <c r="KW20" s="139">
        <v>80.666666666666671</v>
      </c>
      <c r="KX20" s="74">
        <v>79.333333333333329</v>
      </c>
      <c r="KY20" s="77">
        <v>78.666666666666671</v>
      </c>
      <c r="KZ20" s="137">
        <v>82.466666666666669</v>
      </c>
      <c r="LA20" s="138">
        <v>84.333333333333329</v>
      </c>
      <c r="LB20" s="139">
        <v>85.333333333333329</v>
      </c>
      <c r="LC20" s="138">
        <v>87.666666666666671</v>
      </c>
      <c r="LD20" s="124">
        <v>88.333333333333329</v>
      </c>
      <c r="LE20" s="137">
        <v>80.333333333333329</v>
      </c>
      <c r="LF20" s="138">
        <v>82.333333333333329</v>
      </c>
      <c r="LG20" s="139">
        <v>82</v>
      </c>
      <c r="LH20" s="138">
        <v>79.666666666666671</v>
      </c>
      <c r="LI20" s="124">
        <v>72.666666666666671</v>
      </c>
      <c r="LJ20" s="137">
        <v>88</v>
      </c>
      <c r="LK20" s="138">
        <v>89.333333333333329</v>
      </c>
      <c r="LL20" s="139">
        <v>88</v>
      </c>
      <c r="LM20" s="138">
        <v>89.666666666666671</v>
      </c>
      <c r="LN20" s="77">
        <v>87</v>
      </c>
      <c r="LO20" s="161">
        <v>42.974044881771171</v>
      </c>
      <c r="LP20" s="162">
        <v>37.137360133664117</v>
      </c>
      <c r="LQ20" s="162">
        <v>37.909160111646791</v>
      </c>
      <c r="LR20" s="162">
        <v>39.97667815858852</v>
      </c>
      <c r="LS20" s="162">
        <v>34.908285243198684</v>
      </c>
      <c r="LT20" s="162">
        <v>40.035407182599897</v>
      </c>
      <c r="LU20" s="161">
        <v>72.36809076760882</v>
      </c>
      <c r="LV20" s="162">
        <v>72.806440180244039</v>
      </c>
      <c r="LW20" s="162">
        <v>80.969297132707439</v>
      </c>
      <c r="LX20" s="162">
        <v>82.792537010748333</v>
      </c>
      <c r="LY20" s="162">
        <v>94.445589447650448</v>
      </c>
      <c r="LZ20" s="162">
        <v>90.541224076884163</v>
      </c>
      <c r="MA20" s="135">
        <v>18904.350006268021</v>
      </c>
      <c r="MB20" s="134">
        <v>18098.699823276951</v>
      </c>
      <c r="MC20" s="134">
        <v>17030.242935052058</v>
      </c>
      <c r="MD20" s="134">
        <v>16735.151288756071</v>
      </c>
      <c r="ME20" s="134">
        <v>18494.866015527172</v>
      </c>
      <c r="MF20" s="134">
        <v>16364.779874213837</v>
      </c>
      <c r="MG20" s="134">
        <v>17470.944921677616</v>
      </c>
      <c r="MH20" s="134">
        <v>18016.75977653631</v>
      </c>
      <c r="MI20" s="137">
        <v>90.4</v>
      </c>
      <c r="MJ20" s="138">
        <v>93.3</v>
      </c>
      <c r="MK20" s="139">
        <v>92.6</v>
      </c>
      <c r="ML20" s="138">
        <v>95.8</v>
      </c>
      <c r="MM20" s="138">
        <v>93.658536585365866</v>
      </c>
      <c r="MN20" s="139">
        <v>94.4</v>
      </c>
      <c r="MO20" s="138">
        <v>94.312796208530798</v>
      </c>
      <c r="MP20" s="77">
        <v>87.096774193548384</v>
      </c>
      <c r="MQ20" s="135">
        <v>13325.068870523417</v>
      </c>
      <c r="MR20" s="134">
        <v>13264.525993883792</v>
      </c>
      <c r="MS20" s="134">
        <v>21171.490988530859</v>
      </c>
      <c r="MT20" s="134">
        <v>16615.845358017967</v>
      </c>
      <c r="MU20" s="134">
        <v>19011.707051456575</v>
      </c>
      <c r="MV20" s="134">
        <v>20995.659251220837</v>
      </c>
      <c r="MW20" s="134">
        <v>25567.858786582558</v>
      </c>
      <c r="MX20" s="134">
        <v>26570.726570726569</v>
      </c>
      <c r="MY20" s="137">
        <v>29.659316398074218</v>
      </c>
      <c r="MZ20" s="138">
        <v>30.738693212549506</v>
      </c>
      <c r="NA20" s="138">
        <v>32.700000000000003</v>
      </c>
      <c r="NB20" s="138">
        <v>37.81</v>
      </c>
      <c r="NC20" s="138">
        <v>33.892831867046908</v>
      </c>
      <c r="ND20" s="138">
        <v>31.173181837902415</v>
      </c>
      <c r="NE20" s="138">
        <v>29.625677195759629</v>
      </c>
      <c r="NF20" s="126">
        <v>24.099214482080114</v>
      </c>
      <c r="NG20" s="137">
        <v>38.412770943822814</v>
      </c>
      <c r="NH20" s="138">
        <v>41.956057547794416</v>
      </c>
      <c r="NI20" s="138">
        <v>44.3</v>
      </c>
      <c r="NJ20" s="138">
        <v>43.37</v>
      </c>
      <c r="NK20" s="138">
        <v>37.985572955520816</v>
      </c>
      <c r="NL20" s="138">
        <v>36.213540602272374</v>
      </c>
      <c r="NM20" s="138">
        <v>37.583839935686605</v>
      </c>
      <c r="NN20" s="126">
        <v>36.126865967805536</v>
      </c>
      <c r="NO20" s="137">
        <v>49.733479287790693</v>
      </c>
      <c r="NP20" s="138">
        <v>50.670214585322242</v>
      </c>
      <c r="NQ20" s="138">
        <v>47.4</v>
      </c>
      <c r="NR20" s="138">
        <v>49.120000000000005</v>
      </c>
      <c r="NS20" s="138">
        <v>46.932093596564705</v>
      </c>
      <c r="NT20" s="138">
        <v>44.321309079709835</v>
      </c>
      <c r="NU20" s="138">
        <v>43.422596586345094</v>
      </c>
      <c r="NV20" s="126">
        <v>39.614442921627223</v>
      </c>
      <c r="NW20" s="137">
        <v>47.19563423846742</v>
      </c>
      <c r="NX20" s="138">
        <v>48.96239655886292</v>
      </c>
      <c r="NY20" s="138">
        <v>51.1</v>
      </c>
      <c r="NZ20" s="138">
        <v>50.77</v>
      </c>
      <c r="OA20" s="138">
        <v>47.936874059329391</v>
      </c>
      <c r="OB20" s="138">
        <v>44.496105452251513</v>
      </c>
      <c r="OC20" s="138">
        <v>41.167501626868251</v>
      </c>
      <c r="OD20" s="76">
        <v>38.90970084812821</v>
      </c>
      <c r="OE20" s="135">
        <v>19894.697254606996</v>
      </c>
      <c r="OF20" s="134">
        <v>22380.711941428934</v>
      </c>
      <c r="OG20" s="134">
        <v>38138.324243926625</v>
      </c>
      <c r="OH20" s="134">
        <v>22400.697297970364</v>
      </c>
      <c r="OI20" s="134">
        <v>21387.427998998246</v>
      </c>
      <c r="OJ20" s="134">
        <v>20415.094339622639</v>
      </c>
      <c r="OK20" s="134">
        <v>23534.613441131885</v>
      </c>
      <c r="OL20" s="134">
        <v>23095.479939055356</v>
      </c>
      <c r="OM20" s="135">
        <v>1908.775409023302</v>
      </c>
      <c r="ON20" s="134">
        <v>1992.2799153281037</v>
      </c>
      <c r="OO20" s="134">
        <v>3042.8249436513902</v>
      </c>
      <c r="OP20" s="134">
        <v>2792.4528301886789</v>
      </c>
      <c r="OQ20" s="134">
        <v>2993.9363314805455</v>
      </c>
      <c r="OR20" s="134">
        <v>3974.0985271711529</v>
      </c>
      <c r="OS20" s="135">
        <v>36229.548834903318</v>
      </c>
      <c r="OT20" s="134">
        <v>20408.417382642259</v>
      </c>
      <c r="OU20" s="134">
        <v>18344.603055346855</v>
      </c>
      <c r="OV20" s="134">
        <v>17622.641509433961</v>
      </c>
      <c r="OW20" s="134">
        <v>20540.67710965134</v>
      </c>
      <c r="OX20" s="134">
        <v>19121.381411884202</v>
      </c>
      <c r="OY20" s="137">
        <v>31.45004954120536</v>
      </c>
      <c r="OZ20" s="138">
        <v>41.224987099662684</v>
      </c>
      <c r="PA20" s="138">
        <v>50.656797101659279</v>
      </c>
      <c r="PB20" s="138">
        <v>55.455523429669803</v>
      </c>
      <c r="PC20" s="138">
        <v>56.8</v>
      </c>
      <c r="PD20" s="138">
        <v>54.721300006013529</v>
      </c>
      <c r="PE20" s="75">
        <v>53.442381022142847</v>
      </c>
      <c r="PF20" s="126">
        <v>57.214273276062222</v>
      </c>
      <c r="PG20" s="137">
        <v>89.2</v>
      </c>
      <c r="PH20" s="138">
        <v>91</v>
      </c>
      <c r="PI20" s="138">
        <v>93</v>
      </c>
      <c r="PJ20" s="138">
        <v>91.333333333333329</v>
      </c>
      <c r="PK20" s="165">
        <v>90</v>
      </c>
      <c r="PL20" s="137">
        <v>77.899999999999991</v>
      </c>
      <c r="PM20" s="138">
        <v>78.666666666666671</v>
      </c>
      <c r="PN20" s="138">
        <v>78.666666666666671</v>
      </c>
      <c r="PO20" s="138">
        <v>75.666666666666671</v>
      </c>
      <c r="PP20" s="160">
        <v>73.333333333333329</v>
      </c>
      <c r="PQ20" s="102" t="s">
        <v>1739</v>
      </c>
      <c r="PR20" s="77" t="s">
        <v>1739</v>
      </c>
      <c r="PS20" s="77" t="s">
        <v>1739</v>
      </c>
      <c r="PT20" s="77" t="s">
        <v>1739</v>
      </c>
      <c r="PU20" s="77" t="s">
        <v>1739</v>
      </c>
      <c r="PV20" s="73" t="s">
        <v>1736</v>
      </c>
      <c r="PW20" s="74" t="s">
        <v>1736</v>
      </c>
      <c r="PX20" s="74" t="s">
        <v>1736</v>
      </c>
      <c r="PY20" s="77" t="s">
        <v>1739</v>
      </c>
      <c r="PZ20" s="77" t="s">
        <v>1739</v>
      </c>
      <c r="QA20" s="77" t="s">
        <v>1739</v>
      </c>
      <c r="QB20" s="77" t="s">
        <v>1739</v>
      </c>
      <c r="QC20" s="77" t="s">
        <v>1739</v>
      </c>
      <c r="QD20" s="73" t="s">
        <v>1739</v>
      </c>
      <c r="QE20" s="74" t="s">
        <v>1739</v>
      </c>
      <c r="QF20" s="74" t="s">
        <v>1739</v>
      </c>
      <c r="QG20" s="77" t="s">
        <v>1739</v>
      </c>
      <c r="QH20" s="77" t="s">
        <v>1739</v>
      </c>
      <c r="QI20" s="77" t="s">
        <v>1739</v>
      </c>
      <c r="QJ20" s="77" t="s">
        <v>1739</v>
      </c>
      <c r="QK20" s="77" t="s">
        <v>1739</v>
      </c>
      <c r="QL20" s="102" t="s">
        <v>1739</v>
      </c>
      <c r="QM20" s="77" t="s">
        <v>1739</v>
      </c>
      <c r="QN20" s="77" t="s">
        <v>1739</v>
      </c>
      <c r="QO20" s="77" t="s">
        <v>1739</v>
      </c>
      <c r="QP20" s="77" t="s">
        <v>1739</v>
      </c>
      <c r="QQ20" s="73" t="s">
        <v>1739</v>
      </c>
      <c r="QR20" s="74" t="s">
        <v>1739</v>
      </c>
      <c r="QS20" s="74" t="s">
        <v>1739</v>
      </c>
      <c r="QT20" s="77" t="s">
        <v>1739</v>
      </c>
      <c r="QU20" s="77" t="s">
        <v>1739</v>
      </c>
      <c r="QV20" s="77" t="s">
        <v>1739</v>
      </c>
      <c r="QW20" s="77" t="s">
        <v>1739</v>
      </c>
      <c r="QX20" s="77" t="s">
        <v>1739</v>
      </c>
      <c r="QY20" s="102">
        <v>72.903225806451616</v>
      </c>
      <c r="QZ20" s="77">
        <v>78.378378378378372</v>
      </c>
      <c r="RA20" s="77">
        <v>80.26315789473685</v>
      </c>
      <c r="RB20" s="77">
        <v>87.2340425531915</v>
      </c>
      <c r="RC20" s="77">
        <v>88.721804511278194</v>
      </c>
      <c r="RD20" s="77">
        <v>90</v>
      </c>
      <c r="RE20" s="77">
        <v>90.225563909774436</v>
      </c>
      <c r="RF20" s="77">
        <v>92.36641221374046</v>
      </c>
      <c r="RG20" s="102">
        <v>62.606151720775259</v>
      </c>
      <c r="RH20" s="77">
        <v>77.125367863449085</v>
      </c>
      <c r="RI20" s="77">
        <v>82.324979789814066</v>
      </c>
      <c r="RJ20" s="77">
        <v>83.526829452898653</v>
      </c>
      <c r="RK20" s="77">
        <v>85.200272697432098</v>
      </c>
      <c r="RL20" s="77">
        <v>89.815744680851068</v>
      </c>
      <c r="RM20" s="77">
        <v>91.127645191377937</v>
      </c>
      <c r="RN20" s="77">
        <v>91.412662951835586</v>
      </c>
      <c r="RO20" s="153">
        <v>16.302325581395351</v>
      </c>
      <c r="RP20" s="147">
        <v>22.3125</v>
      </c>
      <c r="RQ20" s="147">
        <v>25.178571428571427</v>
      </c>
      <c r="RR20" s="147">
        <v>19.230769230769234</v>
      </c>
      <c r="RS20" s="147">
        <v>16.952380952380953</v>
      </c>
      <c r="RT20" s="147">
        <v>21</v>
      </c>
      <c r="RU20" s="135">
        <v>4539.381141788228</v>
      </c>
      <c r="RV20" s="134">
        <v>8228.9950502332467</v>
      </c>
      <c r="RW20" s="134">
        <v>8109.0095241866602</v>
      </c>
      <c r="RX20" s="134">
        <v>7718.9526370553858</v>
      </c>
      <c r="RY20" s="134">
        <v>8900</v>
      </c>
      <c r="RZ20" s="134">
        <v>8271.4444444444453</v>
      </c>
      <c r="SA20" s="134">
        <v>3604.651162790698</v>
      </c>
      <c r="SB20" s="134">
        <v>7279.6352583586622</v>
      </c>
      <c r="SC20" s="137">
        <v>10.285714285714286</v>
      </c>
      <c r="SD20" s="138">
        <v>8.8095238095238084</v>
      </c>
      <c r="SE20" s="138" t="s">
        <v>1739</v>
      </c>
      <c r="SF20" s="138" t="s">
        <v>1739</v>
      </c>
      <c r="SG20" s="138">
        <v>6.4821428571428568</v>
      </c>
      <c r="SH20" s="160">
        <v>8.4155844155844157</v>
      </c>
      <c r="SI20" s="137">
        <v>31.139108666381972</v>
      </c>
      <c r="SJ20" s="138">
        <v>26.521207848478756</v>
      </c>
      <c r="SK20" s="138">
        <v>27.087095028532516</v>
      </c>
      <c r="SL20" s="138">
        <v>20.53253297676757</v>
      </c>
      <c r="SM20" s="138">
        <v>33.958439204675614</v>
      </c>
      <c r="SN20" s="138">
        <v>37.327895456506575</v>
      </c>
      <c r="SO20" s="138">
        <v>30.582920776150686</v>
      </c>
      <c r="SP20" s="160">
        <v>28.540927328869131</v>
      </c>
      <c r="SQ20" s="153">
        <v>20.786656708986804</v>
      </c>
      <c r="SR20" s="147">
        <v>18.900988859682062</v>
      </c>
      <c r="SS20" s="147">
        <v>19.245283018867923</v>
      </c>
      <c r="ST20" s="147">
        <v>12.758969176351693</v>
      </c>
      <c r="SU20" s="147">
        <v>11.173184357541899</v>
      </c>
      <c r="SV20" s="135">
        <v>139889.6828381597</v>
      </c>
      <c r="SW20" s="134">
        <v>130194.39535470842</v>
      </c>
      <c r="SX20" s="134">
        <v>114762.02280614775</v>
      </c>
      <c r="SY20" s="134">
        <v>109027.51836633046</v>
      </c>
      <c r="SZ20" s="134">
        <v>123415.97796143251</v>
      </c>
      <c r="TA20" s="134">
        <v>145371.06918238994</v>
      </c>
      <c r="TB20" s="134">
        <v>99103.082364830712</v>
      </c>
      <c r="TC20" s="134">
        <v>85551.041137633321</v>
      </c>
      <c r="TD20" s="137">
        <v>23.7</v>
      </c>
      <c r="TE20" s="138">
        <v>23.3</v>
      </c>
      <c r="TF20" s="138">
        <v>21.7</v>
      </c>
      <c r="TG20" s="138">
        <v>24.099999999999998</v>
      </c>
      <c r="TH20" s="138">
        <v>22.400000000000002</v>
      </c>
      <c r="TI20" s="165">
        <v>23.799999999999997</v>
      </c>
      <c r="TJ20" s="166">
        <v>75</v>
      </c>
      <c r="TK20" s="167">
        <v>79</v>
      </c>
      <c r="TL20" s="167">
        <v>87</v>
      </c>
      <c r="TM20" s="167">
        <v>94</v>
      </c>
      <c r="TN20" s="168">
        <v>95.47</v>
      </c>
      <c r="TO20" s="137">
        <v>23.616236162361623</v>
      </c>
      <c r="TP20" s="138">
        <v>12.609238451935081</v>
      </c>
      <c r="TQ20" s="138">
        <v>20.78125</v>
      </c>
      <c r="TR20" s="160">
        <v>20.78125</v>
      </c>
      <c r="TS20" s="137">
        <v>60.716180371352777</v>
      </c>
      <c r="TT20" s="138">
        <v>60.611702127659569</v>
      </c>
      <c r="TU20" s="138">
        <v>85</v>
      </c>
      <c r="TV20" s="165">
        <v>85</v>
      </c>
    </row>
    <row r="21" spans="1:542" x14ac:dyDescent="0.25">
      <c r="A21" s="169" t="s">
        <v>968</v>
      </c>
      <c r="B21" s="67">
        <v>4679.347826086956</v>
      </c>
      <c r="C21" s="70">
        <v>4792.6907117778483</v>
      </c>
      <c r="D21" s="70">
        <v>4766.0102341448282</v>
      </c>
      <c r="E21" s="70">
        <v>4736.3470873786409</v>
      </c>
      <c r="F21" s="70">
        <v>4703.4533431300515</v>
      </c>
      <c r="G21" s="70">
        <v>4630.164119977363</v>
      </c>
      <c r="H21" s="269">
        <v>4871.1318938247832</v>
      </c>
      <c r="I21" s="71">
        <v>5120.3715992037169</v>
      </c>
      <c r="J21" s="67">
        <v>6163.7051039697535</v>
      </c>
      <c r="K21" s="70">
        <v>6191.8637653736996</v>
      </c>
      <c r="L21" s="70">
        <v>6257.0723371938484</v>
      </c>
      <c r="M21" s="70">
        <v>6321.9151420786293</v>
      </c>
      <c r="N21" s="70">
        <v>6368.6060132760649</v>
      </c>
      <c r="O21" s="70">
        <v>6264.8383937316357</v>
      </c>
      <c r="P21" s="70">
        <v>6691.798676559054</v>
      </c>
      <c r="Q21" s="78">
        <v>6941.529835802964</v>
      </c>
      <c r="R21" s="67">
        <v>3362.9139072847679</v>
      </c>
      <c r="S21" s="70">
        <v>2958.0246913580245</v>
      </c>
      <c r="T21" s="70">
        <v>3071.254567600487</v>
      </c>
      <c r="U21" s="70">
        <v>3001.7720023626698</v>
      </c>
      <c r="V21" s="70">
        <v>2893.1782125859336</v>
      </c>
      <c r="W21" s="70">
        <v>3557.2399372713016</v>
      </c>
      <c r="X21" s="269">
        <v>4381.3020068526675</v>
      </c>
      <c r="Y21" s="71">
        <v>4295.588235294118</v>
      </c>
      <c r="Z21" s="73">
        <v>48</v>
      </c>
      <c r="AA21" s="74">
        <v>50</v>
      </c>
      <c r="AB21" s="75">
        <v>50</v>
      </c>
      <c r="AC21" s="74">
        <v>54</v>
      </c>
      <c r="AD21" s="74">
        <v>58</v>
      </c>
      <c r="AE21" s="75">
        <v>54</v>
      </c>
      <c r="AF21" s="76">
        <v>58</v>
      </c>
      <c r="AG21" s="73">
        <v>20</v>
      </c>
      <c r="AH21" s="74">
        <v>21</v>
      </c>
      <c r="AI21" s="75">
        <v>26</v>
      </c>
      <c r="AJ21" s="74">
        <v>24</v>
      </c>
      <c r="AK21" s="74">
        <v>29</v>
      </c>
      <c r="AL21" s="75">
        <v>26</v>
      </c>
      <c r="AM21" s="76">
        <v>30</v>
      </c>
      <c r="AN21" s="73">
        <v>26</v>
      </c>
      <c r="AO21" s="74">
        <v>35</v>
      </c>
      <c r="AP21" s="75">
        <v>34</v>
      </c>
      <c r="AQ21" s="74">
        <v>39</v>
      </c>
      <c r="AR21" s="74">
        <v>37</v>
      </c>
      <c r="AS21" s="74">
        <v>43</v>
      </c>
      <c r="AT21" s="77">
        <v>47</v>
      </c>
      <c r="AU21" s="73">
        <v>5</v>
      </c>
      <c r="AV21" s="74">
        <v>9</v>
      </c>
      <c r="AW21" s="75">
        <v>14</v>
      </c>
      <c r="AX21" s="74">
        <v>10</v>
      </c>
      <c r="AY21" s="74">
        <v>12</v>
      </c>
      <c r="AZ21" s="75">
        <v>9</v>
      </c>
      <c r="BA21" s="76">
        <v>17</v>
      </c>
      <c r="BB21" s="67">
        <v>1832.4175824175825</v>
      </c>
      <c r="BC21" s="70">
        <v>2404.3956043956046</v>
      </c>
      <c r="BD21" s="70">
        <v>2758.8757396449705</v>
      </c>
      <c r="BE21" s="70">
        <v>2465.3846153846152</v>
      </c>
      <c r="BF21" s="70">
        <v>1912.2596153846155</v>
      </c>
      <c r="BG21" s="70">
        <v>2951.5384615384614</v>
      </c>
      <c r="BH21" s="70">
        <v>2721.8406593406594</v>
      </c>
      <c r="BI21" s="78" t="s">
        <v>26</v>
      </c>
      <c r="BJ21" s="67">
        <v>256.05012964563525</v>
      </c>
      <c r="BK21" s="70">
        <v>324.28981806575172</v>
      </c>
      <c r="BL21" s="70">
        <v>270.29520295202951</v>
      </c>
      <c r="BM21" s="70">
        <v>251.89599133261103</v>
      </c>
      <c r="BN21" s="70">
        <v>313.98758192480165</v>
      </c>
      <c r="BO21" s="70">
        <v>319.82905982905982</v>
      </c>
      <c r="BP21" s="70">
        <v>327.08957708957706</v>
      </c>
      <c r="BQ21" s="78" t="s">
        <v>26</v>
      </c>
      <c r="BR21" s="170">
        <v>88.410596026490069</v>
      </c>
      <c r="BS21" s="171">
        <v>87.318840579710141</v>
      </c>
      <c r="BT21" s="171">
        <v>91.245791245791239</v>
      </c>
      <c r="BU21" s="171">
        <v>91.909385113268598</v>
      </c>
      <c r="BV21" s="171">
        <v>87.450980392156865</v>
      </c>
      <c r="BW21" s="171">
        <v>90</v>
      </c>
      <c r="BX21" s="171">
        <v>89.189189189189193</v>
      </c>
      <c r="BY21" s="82" t="s">
        <v>26</v>
      </c>
      <c r="BZ21" s="83">
        <v>81.933333333333337</v>
      </c>
      <c r="CA21" s="74">
        <v>79.333333333333329</v>
      </c>
      <c r="CB21" s="74">
        <v>78</v>
      </c>
      <c r="CC21" s="75">
        <v>78.333333333333329</v>
      </c>
      <c r="CD21" s="76">
        <v>78.666666666666671</v>
      </c>
      <c r="CE21" s="73">
        <v>85.8</v>
      </c>
      <c r="CF21" s="74">
        <v>89.2</v>
      </c>
      <c r="CG21" s="75">
        <v>94.2</v>
      </c>
      <c r="CH21" s="74">
        <v>93.4</v>
      </c>
      <c r="CI21" s="74">
        <v>95.1</v>
      </c>
      <c r="CJ21" s="75">
        <v>94.7</v>
      </c>
      <c r="CK21" s="76" t="s">
        <v>26</v>
      </c>
      <c r="CL21" s="84">
        <v>715.87</v>
      </c>
      <c r="CM21" s="85">
        <v>752.09</v>
      </c>
      <c r="CN21" s="86">
        <v>753.55</v>
      </c>
      <c r="CO21" s="85">
        <v>787.49</v>
      </c>
      <c r="CP21" s="85">
        <v>889.28</v>
      </c>
      <c r="CQ21" s="86">
        <v>800.51</v>
      </c>
      <c r="CR21" s="87">
        <v>831.67</v>
      </c>
      <c r="CS21" s="84">
        <v>422</v>
      </c>
      <c r="CT21" s="85">
        <v>544</v>
      </c>
      <c r="CU21" s="86">
        <v>501</v>
      </c>
      <c r="CV21" s="85">
        <v>493</v>
      </c>
      <c r="CW21" s="86">
        <v>581</v>
      </c>
      <c r="CX21" s="172">
        <v>577</v>
      </c>
      <c r="CY21" s="89">
        <v>653</v>
      </c>
      <c r="CZ21" s="84">
        <v>541</v>
      </c>
      <c r="DA21" s="85">
        <v>541</v>
      </c>
      <c r="DB21" s="86">
        <v>537</v>
      </c>
      <c r="DC21" s="85">
        <v>572</v>
      </c>
      <c r="DD21" s="86">
        <v>697</v>
      </c>
      <c r="DE21" s="172">
        <v>719</v>
      </c>
      <c r="DF21" s="89">
        <v>699</v>
      </c>
      <c r="DG21" s="84">
        <v>727</v>
      </c>
      <c r="DH21" s="85">
        <v>669</v>
      </c>
      <c r="DI21" s="86">
        <v>783</v>
      </c>
      <c r="DJ21" s="85">
        <v>842</v>
      </c>
      <c r="DK21" s="86">
        <v>850</v>
      </c>
      <c r="DL21" s="172">
        <v>789</v>
      </c>
      <c r="DM21" s="89">
        <v>847</v>
      </c>
      <c r="DN21" s="84">
        <v>848</v>
      </c>
      <c r="DO21" s="85">
        <v>922</v>
      </c>
      <c r="DP21" s="86">
        <v>895</v>
      </c>
      <c r="DQ21" s="85">
        <v>854</v>
      </c>
      <c r="DR21" s="86">
        <v>1042</v>
      </c>
      <c r="DS21" s="172">
        <v>921</v>
      </c>
      <c r="DT21" s="89">
        <v>965</v>
      </c>
      <c r="DU21" s="84">
        <v>1038</v>
      </c>
      <c r="DV21" s="85">
        <v>1067</v>
      </c>
      <c r="DW21" s="86">
        <v>1029</v>
      </c>
      <c r="DX21" s="85">
        <v>1098</v>
      </c>
      <c r="DY21" s="86">
        <v>1227</v>
      </c>
      <c r="DZ21" s="172">
        <v>1038</v>
      </c>
      <c r="EA21" s="89">
        <v>1149</v>
      </c>
      <c r="EB21" s="83">
        <v>81.182147165259337</v>
      </c>
      <c r="EC21" s="75">
        <v>85.761226725082153</v>
      </c>
      <c r="ED21" s="75">
        <v>85.820105820105823</v>
      </c>
      <c r="EE21" s="75">
        <v>79.618473895582326</v>
      </c>
      <c r="EF21" s="76" t="s">
        <v>26</v>
      </c>
      <c r="EG21" s="83">
        <v>97.368421052631575</v>
      </c>
      <c r="EH21" s="75">
        <v>97.297297297297305</v>
      </c>
      <c r="EI21" s="75">
        <v>92.10526315789474</v>
      </c>
      <c r="EJ21" s="75">
        <v>90.909090909090907</v>
      </c>
      <c r="EK21" s="75">
        <v>90</v>
      </c>
      <c r="EL21" s="75">
        <v>90</v>
      </c>
      <c r="EM21" s="75">
        <v>90.740740740740748</v>
      </c>
      <c r="EN21" s="76">
        <v>91.379310344827587</v>
      </c>
      <c r="EO21" s="83">
        <v>93</v>
      </c>
      <c r="EP21" s="75">
        <v>93.2</v>
      </c>
      <c r="EQ21" s="75">
        <v>93</v>
      </c>
      <c r="ER21" s="76">
        <v>92.6</v>
      </c>
      <c r="ES21" s="83">
        <v>89.017034700315463</v>
      </c>
      <c r="ET21" s="75">
        <v>86.552930093303573</v>
      </c>
      <c r="EU21" s="75">
        <v>88.346687551458928</v>
      </c>
      <c r="EV21" s="76">
        <v>89.122215642508991</v>
      </c>
      <c r="EW21" s="83">
        <v>52.061855670103093</v>
      </c>
      <c r="EX21" s="75">
        <v>37</v>
      </c>
      <c r="EY21" s="75">
        <v>40.200000000000003</v>
      </c>
      <c r="EZ21" s="76">
        <v>44.35288414929714</v>
      </c>
      <c r="FA21" s="93">
        <v>119.20529801324503</v>
      </c>
      <c r="FB21" s="94">
        <v>212.12121212121212</v>
      </c>
      <c r="FC21" s="94">
        <v>188.23529411764704</v>
      </c>
      <c r="FD21" s="95">
        <v>135.13513513513513</v>
      </c>
      <c r="FE21" s="83">
        <v>88.7</v>
      </c>
      <c r="FF21" s="75">
        <v>93.6</v>
      </c>
      <c r="FG21" s="76">
        <v>94.3</v>
      </c>
      <c r="FH21" s="96">
        <v>17.829457364341085</v>
      </c>
      <c r="FI21" s="97">
        <v>14.17910447761194</v>
      </c>
      <c r="FJ21" s="97">
        <v>10.9375</v>
      </c>
      <c r="FK21" s="97">
        <v>14.14141414141414</v>
      </c>
      <c r="FL21" s="97">
        <v>7.7519379844961236</v>
      </c>
      <c r="FM21" s="98" t="s">
        <v>26</v>
      </c>
      <c r="FN21" s="99">
        <v>28.15</v>
      </c>
      <c r="FO21" s="97">
        <v>21.74</v>
      </c>
      <c r="FP21" s="97">
        <v>20.2</v>
      </c>
      <c r="FQ21" s="97">
        <v>18.45</v>
      </c>
      <c r="FR21" s="97">
        <v>24.71</v>
      </c>
      <c r="FS21" s="97">
        <v>14.8</v>
      </c>
      <c r="FT21" s="97">
        <v>26.254826254826252</v>
      </c>
      <c r="FU21" s="98" t="s">
        <v>26</v>
      </c>
      <c r="FV21" s="100">
        <v>4.5317094280793739</v>
      </c>
      <c r="FW21" s="76">
        <v>4.4949050421301759</v>
      </c>
      <c r="FX21" s="76">
        <v>3.9323769900019916</v>
      </c>
      <c r="FY21" s="76">
        <v>4.7949045035819431</v>
      </c>
      <c r="FZ21" s="76">
        <v>6.032613977781252</v>
      </c>
      <c r="GA21" s="76">
        <v>6.0336351433383779</v>
      </c>
      <c r="GB21" s="76">
        <v>6.3387052094705796</v>
      </c>
      <c r="GC21" s="76">
        <v>4.4694690069944674</v>
      </c>
      <c r="GD21" s="102">
        <v>44.600938967136152</v>
      </c>
      <c r="GE21" s="103">
        <v>41.584158415841586</v>
      </c>
      <c r="GF21" s="103">
        <v>45.555555555555557</v>
      </c>
      <c r="GG21" s="103">
        <v>45.273631840796021</v>
      </c>
      <c r="GH21" s="103">
        <v>47.727272727272727</v>
      </c>
      <c r="GI21" s="103">
        <v>44.565217391304344</v>
      </c>
      <c r="GJ21" s="103">
        <v>47.027027027027032</v>
      </c>
      <c r="GK21" s="103">
        <v>48.98989898989899</v>
      </c>
      <c r="GL21" s="104">
        <v>4.5760430686406437</v>
      </c>
      <c r="GM21" s="107">
        <v>2.958977807666443</v>
      </c>
      <c r="GN21" s="107">
        <v>2.3194168323393001</v>
      </c>
      <c r="GO21" s="108">
        <v>14.077508478782365</v>
      </c>
      <c r="GP21" s="109">
        <v>13.650114341718393</v>
      </c>
      <c r="GQ21" s="109">
        <v>14.228619700179678</v>
      </c>
      <c r="GR21" s="109">
        <v>14.090442964372555</v>
      </c>
      <c r="GS21" s="109">
        <v>10.653078744049322</v>
      </c>
      <c r="GT21" s="109">
        <v>10.943268416596105</v>
      </c>
      <c r="GU21" s="109">
        <v>9.6203281332694868</v>
      </c>
      <c r="GV21" s="109">
        <v>9.2534345087536582</v>
      </c>
      <c r="GW21" s="102">
        <v>4.8848556039422419</v>
      </c>
      <c r="GX21" s="77">
        <v>4.794289415206638</v>
      </c>
      <c r="GY21" s="77">
        <v>5.2097826086956518</v>
      </c>
      <c r="GZ21" s="77">
        <v>5.2463312368972748</v>
      </c>
      <c r="HA21" s="77">
        <v>5.4990210086257081</v>
      </c>
      <c r="HB21" s="77">
        <v>4.1648460774577956</v>
      </c>
      <c r="HC21" s="77">
        <v>4.9000000000000004</v>
      </c>
      <c r="HD21" s="77">
        <v>4.5850088263250797</v>
      </c>
      <c r="HE21" s="102">
        <v>9.6338306752496532</v>
      </c>
      <c r="HF21" s="77">
        <v>9.9715737371245297</v>
      </c>
      <c r="HG21" s="77">
        <v>10.468127490039841</v>
      </c>
      <c r="HH21" s="77">
        <v>10.044952681388013</v>
      </c>
      <c r="HI21" s="77">
        <v>10.106653527036908</v>
      </c>
      <c r="HJ21" s="77">
        <v>9.901326053042121</v>
      </c>
      <c r="HK21" s="77">
        <v>9.6388642857142859</v>
      </c>
      <c r="HL21" s="77">
        <v>8.5922584933430084</v>
      </c>
      <c r="HM21" s="102">
        <v>92.960739030023092</v>
      </c>
      <c r="HN21" s="77">
        <v>93.596688782031777</v>
      </c>
      <c r="HO21" s="77">
        <v>93.90503614385554</v>
      </c>
      <c r="HP21" s="77">
        <v>93.479658639233108</v>
      </c>
      <c r="HQ21" s="77">
        <v>93.815688829711888</v>
      </c>
      <c r="HR21" s="77">
        <v>94.402399757822607</v>
      </c>
      <c r="HS21" s="77">
        <v>94.545697487974351</v>
      </c>
      <c r="HT21" s="77">
        <v>95.076266308518797</v>
      </c>
      <c r="HU21" s="102">
        <v>81.242341133220521</v>
      </c>
      <c r="HV21" s="77">
        <v>83.090386523862918</v>
      </c>
      <c r="HW21" s="77">
        <v>93.264331634966794</v>
      </c>
      <c r="HX21" s="77">
        <v>93.384220654265562</v>
      </c>
      <c r="HY21" s="77">
        <v>92.976252006202216</v>
      </c>
      <c r="HZ21" s="77">
        <v>89.701562291360659</v>
      </c>
      <c r="IA21" s="77">
        <v>87.370788525127352</v>
      </c>
      <c r="IB21" s="77">
        <v>93.070262862837922</v>
      </c>
      <c r="IC21" s="121">
        <v>16.225078096288129</v>
      </c>
      <c r="ID21" s="122">
        <v>16.987098840268086</v>
      </c>
      <c r="IE21" s="122">
        <v>12.461144993114303</v>
      </c>
      <c r="IF21" s="122">
        <v>23.808484954259203</v>
      </c>
      <c r="IG21" s="122">
        <v>28.223371847298075</v>
      </c>
      <c r="IH21" s="122">
        <v>25.900819474572184</v>
      </c>
      <c r="II21" s="122">
        <v>24.18553664163041</v>
      </c>
      <c r="IJ21" s="122">
        <v>36.875409120663328</v>
      </c>
      <c r="IK21" s="112">
        <v>2.7627940089263712</v>
      </c>
      <c r="IL21" s="98">
        <v>2.1830547191361229</v>
      </c>
      <c r="IM21" s="98">
        <v>2.3962431780682825</v>
      </c>
      <c r="IN21" s="76">
        <v>2.7838332205768124</v>
      </c>
      <c r="IO21" s="76">
        <v>2.6934870599779224</v>
      </c>
      <c r="IP21" s="76">
        <v>3.950444132772323</v>
      </c>
      <c r="IQ21" s="76">
        <v>6.1104033970276008</v>
      </c>
      <c r="IR21" s="76">
        <v>4.7529009016181361</v>
      </c>
      <c r="IS21" s="115">
        <v>61.141304347826086</v>
      </c>
      <c r="IT21" s="116">
        <v>63.910422049956935</v>
      </c>
      <c r="IU21" s="116">
        <v>65.758091993185687</v>
      </c>
      <c r="IV21" s="116">
        <v>65.374677002583979</v>
      </c>
      <c r="IW21" s="116">
        <v>60.108303249097474</v>
      </c>
      <c r="IX21" s="116">
        <v>66.666666666666657</v>
      </c>
      <c r="IY21" s="116">
        <v>66.979655712050075</v>
      </c>
      <c r="IZ21" s="117">
        <v>68.037199999999999</v>
      </c>
      <c r="JA21" s="73">
        <v>85.776799999999994</v>
      </c>
      <c r="JB21" s="74">
        <v>72.9967550142444</v>
      </c>
      <c r="JC21" s="77">
        <v>71.349999999999994</v>
      </c>
      <c r="JD21" s="73">
        <v>81.7333</v>
      </c>
      <c r="JE21" s="74">
        <v>85.697210518870591</v>
      </c>
      <c r="JF21" s="77">
        <v>73.05</v>
      </c>
      <c r="JG21" s="67">
        <v>351.29807692307691</v>
      </c>
      <c r="JH21" s="70">
        <v>382.19921104536485</v>
      </c>
      <c r="JI21" s="70">
        <v>390.84008097165992</v>
      </c>
      <c r="JJ21" s="70">
        <v>392.51012145748984</v>
      </c>
      <c r="JK21" s="70">
        <v>377.86116322701685</v>
      </c>
      <c r="JL21" s="70">
        <v>392.00404858299595</v>
      </c>
      <c r="JM21" s="70">
        <v>356.66041275797375</v>
      </c>
      <c r="JN21" s="71">
        <v>411.58653846153845</v>
      </c>
      <c r="JO21" s="121">
        <v>3.6753789278274804</v>
      </c>
      <c r="JP21" s="122">
        <v>2.5255928569002375</v>
      </c>
      <c r="JQ21" s="122">
        <v>3.3628569074813006</v>
      </c>
      <c r="JR21" s="122">
        <v>2.781567099673504</v>
      </c>
      <c r="JS21" s="122">
        <v>2.9863574292457975</v>
      </c>
      <c r="JT21" s="122">
        <v>3.3669396366956339</v>
      </c>
      <c r="JU21" s="122">
        <v>3.5526656771974463</v>
      </c>
      <c r="JV21" s="109">
        <v>4.2918177194088267</v>
      </c>
      <c r="JW21" s="121">
        <v>2.963548355230663</v>
      </c>
      <c r="JX21" s="122">
        <v>3.0052324924816904</v>
      </c>
      <c r="JY21" s="122">
        <v>2.5334525546300219</v>
      </c>
      <c r="JZ21" s="122">
        <v>2.6563892404883669</v>
      </c>
      <c r="KA21" s="122">
        <v>2.4571238069367447</v>
      </c>
      <c r="KB21" s="122">
        <v>1.6655485900668532</v>
      </c>
      <c r="KC21" s="275">
        <v>1.0041334709462242</v>
      </c>
      <c r="KD21" s="123">
        <v>1.2543415990288023</v>
      </c>
      <c r="KE21" s="121" t="s">
        <v>1739</v>
      </c>
      <c r="KF21" s="122" t="s">
        <v>1739</v>
      </c>
      <c r="KG21" s="122" t="s">
        <v>1739</v>
      </c>
      <c r="KH21" s="122" t="s">
        <v>1739</v>
      </c>
      <c r="KI21" s="122" t="s">
        <v>1739</v>
      </c>
      <c r="KJ21" s="122" t="s">
        <v>1739</v>
      </c>
      <c r="KK21" s="200" t="s">
        <v>1739</v>
      </c>
      <c r="KL21" s="109" t="s">
        <v>1739</v>
      </c>
      <c r="KM21" s="67">
        <v>16120.285925560758</v>
      </c>
      <c r="KN21" s="70">
        <v>18344.057302415928</v>
      </c>
      <c r="KO21" s="70">
        <v>10446.343779677114</v>
      </c>
      <c r="KP21" s="70">
        <v>5489.9645808736714</v>
      </c>
      <c r="KQ21" s="70">
        <v>6379.7703282681832</v>
      </c>
      <c r="KR21" s="70">
        <v>5515.505206545371</v>
      </c>
      <c r="KS21" s="70">
        <v>7019.5237557837709</v>
      </c>
      <c r="KT21" s="78">
        <v>7359.3073593073595</v>
      </c>
      <c r="KU21" s="73">
        <v>80.600000000000009</v>
      </c>
      <c r="KV21" s="74">
        <v>77</v>
      </c>
      <c r="KW21" s="75">
        <v>68.333333333333329</v>
      </c>
      <c r="KX21" s="74">
        <v>66.666666666666671</v>
      </c>
      <c r="KY21" s="77">
        <v>66</v>
      </c>
      <c r="KZ21" s="73">
        <v>83.433333333333337</v>
      </c>
      <c r="LA21" s="74">
        <v>84</v>
      </c>
      <c r="LB21" s="75">
        <v>79</v>
      </c>
      <c r="LC21" s="74">
        <v>78.333333333333329</v>
      </c>
      <c r="LD21" s="124">
        <v>78.666666666666671</v>
      </c>
      <c r="LE21" s="73">
        <v>70.407407407407405</v>
      </c>
      <c r="LF21" s="74">
        <v>68.333333333333329</v>
      </c>
      <c r="LG21" s="75">
        <v>59.333333333333336</v>
      </c>
      <c r="LH21" s="74">
        <v>57.666666666666664</v>
      </c>
      <c r="LI21" s="124">
        <v>59.666666666666664</v>
      </c>
      <c r="LJ21" s="73">
        <v>77.933333333333337</v>
      </c>
      <c r="LK21" s="74">
        <v>75.333333333333329</v>
      </c>
      <c r="LL21" s="75">
        <v>73.666666666666671</v>
      </c>
      <c r="LM21" s="74">
        <v>74</v>
      </c>
      <c r="LN21" s="77">
        <v>74.333333333333329</v>
      </c>
      <c r="LO21" s="121">
        <v>76.47306840940233</v>
      </c>
      <c r="LP21" s="122">
        <v>60.561184723304756</v>
      </c>
      <c r="LQ21" s="122">
        <v>29.853418945537335</v>
      </c>
      <c r="LR21" s="122">
        <v>70.30401051274923</v>
      </c>
      <c r="LS21" s="122">
        <v>73.546236880067639</v>
      </c>
      <c r="LT21" s="122">
        <v>74.344095620691377</v>
      </c>
      <c r="LU21" s="121">
        <v>72.520290924422895</v>
      </c>
      <c r="LV21" s="122">
        <v>56.612107040789816</v>
      </c>
      <c r="LW21" s="122">
        <v>74.390524673198442</v>
      </c>
      <c r="LX21" s="122">
        <v>84.32943317075636</v>
      </c>
      <c r="LY21" s="122">
        <v>83.917823210466111</v>
      </c>
      <c r="LZ21" s="122">
        <v>85.007191390170121</v>
      </c>
      <c r="MA21" s="67">
        <v>9428.1488784816374</v>
      </c>
      <c r="MB21" s="70">
        <v>9772.9755979118599</v>
      </c>
      <c r="MC21" s="70">
        <v>9829.05982905983</v>
      </c>
      <c r="MD21" s="70">
        <v>10165.289256198346</v>
      </c>
      <c r="ME21" s="70">
        <v>11622.781579863125</v>
      </c>
      <c r="MF21" s="70">
        <v>11614.601212953427</v>
      </c>
      <c r="MG21" s="70">
        <v>12425.234172215325</v>
      </c>
      <c r="MH21" s="70">
        <v>11810.41181041181</v>
      </c>
      <c r="MI21" s="73">
        <v>94</v>
      </c>
      <c r="MJ21" s="74">
        <v>93.6</v>
      </c>
      <c r="MK21" s="75">
        <v>94.9</v>
      </c>
      <c r="ML21" s="74">
        <v>94.9</v>
      </c>
      <c r="MM21" s="74">
        <v>96.137339055793987</v>
      </c>
      <c r="MN21" s="75">
        <v>98.7</v>
      </c>
      <c r="MO21" s="74">
        <v>98.7</v>
      </c>
      <c r="MP21" s="77">
        <v>95.98393574297188</v>
      </c>
      <c r="MQ21" s="67">
        <v>13758.35866261398</v>
      </c>
      <c r="MR21" s="70">
        <v>9927.5908885201388</v>
      </c>
      <c r="MS21" s="70">
        <v>6947.4474474474473</v>
      </c>
      <c r="MT21" s="70">
        <v>12371.902083016572</v>
      </c>
      <c r="MU21" s="70">
        <v>8239.4783639596917</v>
      </c>
      <c r="MV21" s="70">
        <v>5683.9622641509441</v>
      </c>
      <c r="MW21" s="70">
        <v>7703.4198113207549</v>
      </c>
      <c r="MX21" s="70">
        <v>8214.9174528301883</v>
      </c>
      <c r="MY21" s="73">
        <v>21.124426300876866</v>
      </c>
      <c r="MZ21" s="74">
        <v>22.7</v>
      </c>
      <c r="NA21" s="74">
        <v>24.1</v>
      </c>
      <c r="NB21" s="74">
        <v>22.09</v>
      </c>
      <c r="NC21" s="74">
        <v>21.625569145736716</v>
      </c>
      <c r="ND21" s="74">
        <v>20.401896771873766</v>
      </c>
      <c r="NE21" s="74">
        <v>20.858486614139348</v>
      </c>
      <c r="NF21" s="126">
        <v>25.009853329134351</v>
      </c>
      <c r="NG21" s="73">
        <v>25.189116285875205</v>
      </c>
      <c r="NH21" s="74">
        <v>27</v>
      </c>
      <c r="NI21" s="74">
        <v>30.4</v>
      </c>
      <c r="NJ21" s="74">
        <v>28.18</v>
      </c>
      <c r="NK21" s="74">
        <v>24.444682687563994</v>
      </c>
      <c r="NL21" s="74">
        <v>27.994602330774256</v>
      </c>
      <c r="NM21" s="74">
        <v>29.215290756587393</v>
      </c>
      <c r="NN21" s="126">
        <v>30.457113565958494</v>
      </c>
      <c r="NO21" s="73">
        <v>32.096592997484507</v>
      </c>
      <c r="NP21" s="74">
        <v>30.4</v>
      </c>
      <c r="NQ21" s="74">
        <v>28.7</v>
      </c>
      <c r="NR21" s="74">
        <v>29.8</v>
      </c>
      <c r="NS21" s="74">
        <v>31.973935915979979</v>
      </c>
      <c r="NT21" s="74">
        <v>30.474565694924053</v>
      </c>
      <c r="NU21" s="74">
        <v>28.877014016216457</v>
      </c>
      <c r="NV21" s="126">
        <v>33.1540866929518</v>
      </c>
      <c r="NW21" s="73">
        <v>37.505280981353529</v>
      </c>
      <c r="NX21" s="74">
        <v>32.799999999999997</v>
      </c>
      <c r="NY21" s="74">
        <v>36.1</v>
      </c>
      <c r="NZ21" s="74">
        <v>34.47</v>
      </c>
      <c r="OA21" s="74">
        <v>34.350531548128963</v>
      </c>
      <c r="OB21" s="74">
        <v>35.305147104584194</v>
      </c>
      <c r="OC21" s="74">
        <v>35.321451787047735</v>
      </c>
      <c r="OD21" s="76">
        <v>35.226127757334417</v>
      </c>
      <c r="OE21" s="67">
        <v>14789.253142716292</v>
      </c>
      <c r="OF21" s="70">
        <v>14884.0597304844</v>
      </c>
      <c r="OG21" s="70">
        <v>13129.154795821463</v>
      </c>
      <c r="OH21" s="70">
        <v>17650.531286894922</v>
      </c>
      <c r="OI21" s="70">
        <v>16796.19533696787</v>
      </c>
      <c r="OJ21" s="70">
        <v>16077.354388373957</v>
      </c>
      <c r="OK21" s="70">
        <v>15833.427378399729</v>
      </c>
      <c r="OL21" s="70">
        <v>16228.216228216228</v>
      </c>
      <c r="OM21" s="67">
        <v>4273.5042735042744</v>
      </c>
      <c r="ON21" s="70">
        <v>4368.3589138134594</v>
      </c>
      <c r="OO21" s="70">
        <v>8189.3051850133388</v>
      </c>
      <c r="OP21" s="70">
        <v>6362.2840141892666</v>
      </c>
      <c r="OQ21" s="70">
        <v>5642.7039837490129</v>
      </c>
      <c r="OR21" s="70">
        <v>4917.3049173049176</v>
      </c>
      <c r="OS21" s="67">
        <v>8855.6505223171898</v>
      </c>
      <c r="OT21" s="70">
        <v>13282.172373081463</v>
      </c>
      <c r="OU21" s="70">
        <v>8606.8901519545288</v>
      </c>
      <c r="OV21" s="70">
        <v>9715.0703741846901</v>
      </c>
      <c r="OW21" s="70">
        <v>10190.723394650717</v>
      </c>
      <c r="OX21" s="70">
        <v>11310.911310911311</v>
      </c>
      <c r="OY21" s="73">
        <v>44.068123806868151</v>
      </c>
      <c r="OZ21" s="74">
        <v>47.17688821924169</v>
      </c>
      <c r="PA21" s="74">
        <v>45.289317055724453</v>
      </c>
      <c r="PB21" s="74">
        <v>42.34288785396744</v>
      </c>
      <c r="PC21" s="74">
        <v>46.9</v>
      </c>
      <c r="PD21" s="74">
        <v>47.855066182411605</v>
      </c>
      <c r="PE21" s="75">
        <v>53.486855954290846</v>
      </c>
      <c r="PF21" s="126">
        <v>51.60668269152</v>
      </c>
      <c r="PG21" s="73">
        <v>79.333333333333329</v>
      </c>
      <c r="PH21" s="74">
        <v>79.666666666666671</v>
      </c>
      <c r="PI21" s="74">
        <v>83</v>
      </c>
      <c r="PJ21" s="74">
        <v>86.666666666666671</v>
      </c>
      <c r="PK21" s="124">
        <v>89.666666666666671</v>
      </c>
      <c r="PL21" s="73">
        <v>72.899999999999991</v>
      </c>
      <c r="PM21" s="74">
        <v>73.333333333333329</v>
      </c>
      <c r="PN21" s="74">
        <v>72.333333333333329</v>
      </c>
      <c r="PO21" s="74">
        <v>73</v>
      </c>
      <c r="PP21" s="77">
        <v>71.333333333333329</v>
      </c>
      <c r="PQ21" s="102">
        <v>4.3</v>
      </c>
      <c r="PR21" s="77">
        <v>6.57</v>
      </c>
      <c r="PS21" s="77">
        <v>6.85</v>
      </c>
      <c r="PT21" s="77">
        <v>6.39</v>
      </c>
      <c r="PU21" s="77">
        <v>6.9167965769154796</v>
      </c>
      <c r="PV21" s="73">
        <v>1.3686475891410514</v>
      </c>
      <c r="PW21" s="74">
        <v>1.2858327199827859</v>
      </c>
      <c r="PX21" s="74">
        <v>1.6265208884963718</v>
      </c>
      <c r="PY21" s="77">
        <v>1.61</v>
      </c>
      <c r="PZ21" s="77">
        <v>0.6</v>
      </c>
      <c r="QA21" s="77">
        <v>0.83</v>
      </c>
      <c r="QB21" s="77">
        <v>0.51</v>
      </c>
      <c r="QC21" s="77">
        <v>0.66485996857564811</v>
      </c>
      <c r="QD21" s="73">
        <v>62.5</v>
      </c>
      <c r="QE21" s="74">
        <v>80.200797283330871</v>
      </c>
      <c r="QF21" s="74">
        <v>86.394062863795114</v>
      </c>
      <c r="QG21" s="77">
        <v>94.37</v>
      </c>
      <c r="QH21" s="77">
        <v>93.12</v>
      </c>
      <c r="QI21" s="77">
        <v>93.13</v>
      </c>
      <c r="QJ21" s="77">
        <v>96.04</v>
      </c>
      <c r="QK21" s="77">
        <v>96.045770567786789</v>
      </c>
      <c r="QL21" s="102">
        <v>7</v>
      </c>
      <c r="QM21" s="77">
        <v>7.37</v>
      </c>
      <c r="QN21" s="77">
        <v>9.01</v>
      </c>
      <c r="QO21" s="77">
        <v>13.04</v>
      </c>
      <c r="QP21" s="77">
        <v>13.185929270127916</v>
      </c>
      <c r="QQ21" s="73">
        <v>83.913438256658594</v>
      </c>
      <c r="QR21" s="74">
        <v>92.219105270928694</v>
      </c>
      <c r="QS21" s="74">
        <v>93.538998835855651</v>
      </c>
      <c r="QT21" s="77">
        <v>99.05</v>
      </c>
      <c r="QU21" s="77">
        <v>100</v>
      </c>
      <c r="QV21" s="77">
        <v>99.8</v>
      </c>
      <c r="QW21" s="77">
        <v>98.78</v>
      </c>
      <c r="QX21" s="77">
        <v>98.768829663962919</v>
      </c>
      <c r="QY21" s="102">
        <v>85.77981651376146</v>
      </c>
      <c r="QZ21" s="77">
        <v>88.205128205128204</v>
      </c>
      <c r="RA21" s="77">
        <v>88.265306122448976</v>
      </c>
      <c r="RB21" s="77">
        <v>88.888888888888886</v>
      </c>
      <c r="RC21" s="77">
        <v>88.69047619047619</v>
      </c>
      <c r="RD21" s="77">
        <v>80.645161290322577</v>
      </c>
      <c r="RE21" s="77">
        <v>82.051282051282044</v>
      </c>
      <c r="RF21" s="77">
        <v>74.444444444444443</v>
      </c>
      <c r="RG21" s="102">
        <v>76.420201984282215</v>
      </c>
      <c r="RH21" s="77">
        <v>71.278749921601303</v>
      </c>
      <c r="RI21" s="77">
        <v>72.147207813083796</v>
      </c>
      <c r="RJ21" s="77">
        <v>81.493913020556462</v>
      </c>
      <c r="RK21" s="77">
        <v>75.935604505860354</v>
      </c>
      <c r="RL21" s="77">
        <v>75.856907177566896</v>
      </c>
      <c r="RM21" s="77">
        <v>75.873919830141745</v>
      </c>
      <c r="RN21" s="77">
        <v>77.108278213494046</v>
      </c>
      <c r="RO21" s="100">
        <v>8</v>
      </c>
      <c r="RP21" s="76">
        <v>6.833333333333333</v>
      </c>
      <c r="RQ21" s="76">
        <v>12.333333333333334</v>
      </c>
      <c r="RR21" s="76">
        <v>8.5714285714285712</v>
      </c>
      <c r="RS21" s="76">
        <v>15.470588235294116</v>
      </c>
      <c r="RT21" s="76">
        <v>6.7058823529411766</v>
      </c>
      <c r="RU21" s="67">
        <v>3765.7441521720502</v>
      </c>
      <c r="RV21" s="70">
        <v>3606.373816599938</v>
      </c>
      <c r="RW21" s="70">
        <v>4145.0491970920739</v>
      </c>
      <c r="RX21" s="70">
        <v>4672.0547682517308</v>
      </c>
      <c r="RY21" s="70">
        <v>4744.6808510638302</v>
      </c>
      <c r="RZ21" s="70">
        <v>3879.0983606557375</v>
      </c>
      <c r="SA21" s="70">
        <v>4982.6302729528534</v>
      </c>
      <c r="SB21" s="70">
        <v>4969.498910675381</v>
      </c>
      <c r="SC21" s="73">
        <v>26.324675324675326</v>
      </c>
      <c r="SD21" s="74">
        <v>54.928571428571431</v>
      </c>
      <c r="SE21" s="74">
        <v>9.9090909090909083</v>
      </c>
      <c r="SF21" s="74">
        <v>7.8961038961038961</v>
      </c>
      <c r="SG21" s="74">
        <v>8.4285714285714288</v>
      </c>
      <c r="SH21" s="77">
        <v>7.3246753246753249</v>
      </c>
      <c r="SI21" s="73">
        <v>18.85956974141202</v>
      </c>
      <c r="SJ21" s="74">
        <v>24.870735473449241</v>
      </c>
      <c r="SK21" s="74">
        <v>18.388807406862046</v>
      </c>
      <c r="SL21" s="74">
        <v>22.395502014106125</v>
      </c>
      <c r="SM21" s="74">
        <v>19.972218106935856</v>
      </c>
      <c r="SN21" s="74">
        <v>17.958881581413422</v>
      </c>
      <c r="SO21" s="74">
        <v>12.850318310453654</v>
      </c>
      <c r="SP21" s="77">
        <v>18.072809402703449</v>
      </c>
      <c r="SQ21" s="100">
        <v>23.137764136465588</v>
      </c>
      <c r="SR21" s="76">
        <v>22.732544653212713</v>
      </c>
      <c r="SS21" s="76">
        <v>19.91</v>
      </c>
      <c r="ST21" s="76">
        <v>18.620923146371741</v>
      </c>
      <c r="SU21" s="76">
        <v>22.422022422022422</v>
      </c>
      <c r="SV21" s="67">
        <v>59083.066305151588</v>
      </c>
      <c r="SW21" s="70">
        <v>74298.89522884546</v>
      </c>
      <c r="SX21" s="70">
        <v>55567.426400759738</v>
      </c>
      <c r="SY21" s="70">
        <v>38724.911452184177</v>
      </c>
      <c r="SZ21" s="70">
        <v>50724.973900939563</v>
      </c>
      <c r="TA21" s="70">
        <v>42682.22908799634</v>
      </c>
      <c r="TB21" s="70">
        <v>123405.93612459089</v>
      </c>
      <c r="TC21" s="70">
        <v>42723.942723942724</v>
      </c>
      <c r="TD21" s="73">
        <v>17.5</v>
      </c>
      <c r="TE21" s="74">
        <v>17.8</v>
      </c>
      <c r="TF21" s="74">
        <v>19.900000000000002</v>
      </c>
      <c r="TG21" s="74">
        <v>23.3</v>
      </c>
      <c r="TH21" s="74">
        <v>17.2</v>
      </c>
      <c r="TI21" s="124">
        <v>13.8</v>
      </c>
      <c r="TJ21" s="128">
        <v>57</v>
      </c>
      <c r="TK21" s="129">
        <v>66</v>
      </c>
      <c r="TL21" s="129">
        <v>76</v>
      </c>
      <c r="TM21" s="129">
        <v>85</v>
      </c>
      <c r="TN21" s="130">
        <v>91.18</v>
      </c>
      <c r="TO21" s="73">
        <v>6.9802731411229137</v>
      </c>
      <c r="TP21" s="74">
        <v>7.2419106317411401</v>
      </c>
      <c r="TQ21" s="74">
        <v>5.6962025316455698</v>
      </c>
      <c r="TR21" s="77">
        <v>6.7226890756302522</v>
      </c>
      <c r="TS21" s="73">
        <v>57.141743941401067</v>
      </c>
      <c r="TT21" s="74">
        <v>57.141743941401067</v>
      </c>
      <c r="TU21" s="74">
        <v>57.141743941401067</v>
      </c>
      <c r="TV21" s="124">
        <v>55.49132947976878</v>
      </c>
    </row>
    <row r="22" spans="1:542" x14ac:dyDescent="0.25">
      <c r="A22" s="131" t="s">
        <v>969</v>
      </c>
      <c r="B22" s="67">
        <v>4442.622950819672</v>
      </c>
      <c r="C22" s="134">
        <v>4434.831641694861</v>
      </c>
      <c r="D22" s="134">
        <v>4397.9255068363973</v>
      </c>
      <c r="E22" s="134">
        <v>4260.7973421926908</v>
      </c>
      <c r="F22" s="134">
        <v>4257.2607990564647</v>
      </c>
      <c r="G22" s="134">
        <v>4400.4056207446038</v>
      </c>
      <c r="H22" s="268">
        <v>4320.6660973526896</v>
      </c>
      <c r="I22" s="71">
        <v>4555.1142005958291</v>
      </c>
      <c r="J22" s="135">
        <v>5630.4198210598761</v>
      </c>
      <c r="K22" s="134">
        <v>5634.9262122276878</v>
      </c>
      <c r="L22" s="134">
        <v>5654.3408360128624</v>
      </c>
      <c r="M22" s="134">
        <v>5903.2856877668464</v>
      </c>
      <c r="N22" s="134">
        <v>6124.0265906932573</v>
      </c>
      <c r="O22" s="134">
        <v>6451.0697305863705</v>
      </c>
      <c r="P22" s="134">
        <v>6560.9359104781279</v>
      </c>
      <c r="Q22" s="78">
        <v>6913.920922570017</v>
      </c>
      <c r="R22" s="135">
        <v>2246.4516129032259</v>
      </c>
      <c r="S22" s="134">
        <v>2201.2422360248447</v>
      </c>
      <c r="T22" s="134">
        <v>1966.6666666666665</v>
      </c>
      <c r="U22" s="134">
        <v>2009.1519219035997</v>
      </c>
      <c r="V22" s="134">
        <v>2165.967645296585</v>
      </c>
      <c r="W22" s="134">
        <v>2367.4446439257931</v>
      </c>
      <c r="X22" s="268">
        <v>2419.550698239223</v>
      </c>
      <c r="Y22" s="71">
        <v>2468.6018957345973</v>
      </c>
      <c r="Z22" s="137">
        <v>52</v>
      </c>
      <c r="AA22" s="138">
        <v>52</v>
      </c>
      <c r="AB22" s="139">
        <v>58</v>
      </c>
      <c r="AC22" s="138">
        <v>57</v>
      </c>
      <c r="AD22" s="138">
        <v>59</v>
      </c>
      <c r="AE22" s="139">
        <v>59</v>
      </c>
      <c r="AF22" s="76">
        <v>57</v>
      </c>
      <c r="AG22" s="137">
        <v>24</v>
      </c>
      <c r="AH22" s="138">
        <v>25</v>
      </c>
      <c r="AI22" s="139">
        <v>29</v>
      </c>
      <c r="AJ22" s="138">
        <v>30</v>
      </c>
      <c r="AK22" s="138">
        <v>29</v>
      </c>
      <c r="AL22" s="139">
        <v>30</v>
      </c>
      <c r="AM22" s="76">
        <v>28</v>
      </c>
      <c r="AN22" s="137" t="s">
        <v>22</v>
      </c>
      <c r="AO22" s="138" t="s">
        <v>22</v>
      </c>
      <c r="AP22" s="139" t="s">
        <v>22</v>
      </c>
      <c r="AQ22" s="138">
        <v>44</v>
      </c>
      <c r="AR22" s="138">
        <v>40</v>
      </c>
      <c r="AS22" s="138">
        <v>55</v>
      </c>
      <c r="AT22" s="77" t="s">
        <v>22</v>
      </c>
      <c r="AU22" s="137" t="s">
        <v>22</v>
      </c>
      <c r="AV22" s="138" t="s">
        <v>22</v>
      </c>
      <c r="AW22" s="139" t="s">
        <v>22</v>
      </c>
      <c r="AX22" s="138" t="s">
        <v>22</v>
      </c>
      <c r="AY22" s="138" t="s">
        <v>22</v>
      </c>
      <c r="AZ22" s="139">
        <v>0</v>
      </c>
      <c r="BA22" s="76" t="s">
        <v>22</v>
      </c>
      <c r="BB22" s="135">
        <v>2759.6153846153848</v>
      </c>
      <c r="BC22" s="134">
        <v>2872.3776223776222</v>
      </c>
      <c r="BD22" s="134">
        <v>3952.7972027972032</v>
      </c>
      <c r="BE22" s="134">
        <v>4860.7427055702919</v>
      </c>
      <c r="BF22" s="134">
        <v>4092.8381962864723</v>
      </c>
      <c r="BG22" s="134">
        <v>3792.3076923076924</v>
      </c>
      <c r="BH22" s="134">
        <v>4017.7125506072875</v>
      </c>
      <c r="BI22" s="78" t="s">
        <v>26</v>
      </c>
      <c r="BJ22" s="135">
        <v>212.50537172324883</v>
      </c>
      <c r="BK22" s="134">
        <v>231.18279569892474</v>
      </c>
      <c r="BL22" s="134">
        <v>231.58756137479543</v>
      </c>
      <c r="BM22" s="134">
        <v>239.23494983277592</v>
      </c>
      <c r="BN22" s="134">
        <v>362.07264957264954</v>
      </c>
      <c r="BO22" s="134">
        <v>393.47450302506485</v>
      </c>
      <c r="BP22" s="134">
        <v>435.13689700130374</v>
      </c>
      <c r="BQ22" s="78" t="s">
        <v>26</v>
      </c>
      <c r="BR22" s="140">
        <v>86.473429951690818</v>
      </c>
      <c r="BS22" s="141">
        <v>84.93150684931507</v>
      </c>
      <c r="BT22" s="141">
        <v>85.067873303167417</v>
      </c>
      <c r="BU22" s="141">
        <v>86.3849765258216</v>
      </c>
      <c r="BV22" s="141">
        <v>86.124401913875602</v>
      </c>
      <c r="BW22" s="141">
        <v>83.568075117370881</v>
      </c>
      <c r="BX22" s="141">
        <v>82.325581395348834</v>
      </c>
      <c r="BY22" s="82" t="s">
        <v>26</v>
      </c>
      <c r="BZ22" s="142">
        <v>81.066666666666663</v>
      </c>
      <c r="CA22" s="138">
        <v>78.666666666666671</v>
      </c>
      <c r="CB22" s="138">
        <v>74</v>
      </c>
      <c r="CC22" s="139">
        <v>71.666666666666671</v>
      </c>
      <c r="CD22" s="76">
        <v>71.666666666666671</v>
      </c>
      <c r="CE22" s="137">
        <v>91.8</v>
      </c>
      <c r="CF22" s="138">
        <v>94.1</v>
      </c>
      <c r="CG22" s="139">
        <v>93.9</v>
      </c>
      <c r="CH22" s="138">
        <v>94.4</v>
      </c>
      <c r="CI22" s="138">
        <v>92.7</v>
      </c>
      <c r="CJ22" s="139">
        <v>93.5</v>
      </c>
      <c r="CK22" s="76" t="s">
        <v>26</v>
      </c>
      <c r="CL22" s="143">
        <v>759.88</v>
      </c>
      <c r="CM22" s="144">
        <v>788.07</v>
      </c>
      <c r="CN22" s="145">
        <v>837.69</v>
      </c>
      <c r="CO22" s="144">
        <v>870</v>
      </c>
      <c r="CP22" s="144">
        <v>791.73</v>
      </c>
      <c r="CQ22" s="145">
        <v>818.05</v>
      </c>
      <c r="CR22" s="87">
        <v>791.26</v>
      </c>
      <c r="CS22" s="143">
        <v>547</v>
      </c>
      <c r="CT22" s="144">
        <v>790</v>
      </c>
      <c r="CU22" s="145">
        <v>639</v>
      </c>
      <c r="CV22" s="144">
        <v>611</v>
      </c>
      <c r="CW22" s="145">
        <v>507</v>
      </c>
      <c r="CX22" s="146">
        <v>661</v>
      </c>
      <c r="CY22" s="89">
        <v>599</v>
      </c>
      <c r="CZ22" s="143">
        <v>592</v>
      </c>
      <c r="DA22" s="144">
        <v>664</v>
      </c>
      <c r="DB22" s="145">
        <v>782</v>
      </c>
      <c r="DC22" s="144">
        <v>693</v>
      </c>
      <c r="DD22" s="145">
        <v>818</v>
      </c>
      <c r="DE22" s="146">
        <v>711</v>
      </c>
      <c r="DF22" s="89">
        <v>701</v>
      </c>
      <c r="DG22" s="143">
        <v>675</v>
      </c>
      <c r="DH22" s="144">
        <v>701</v>
      </c>
      <c r="DI22" s="145">
        <v>788</v>
      </c>
      <c r="DJ22" s="144">
        <v>790</v>
      </c>
      <c r="DK22" s="145">
        <v>748</v>
      </c>
      <c r="DL22" s="146">
        <v>655</v>
      </c>
      <c r="DM22" s="89">
        <v>673</v>
      </c>
      <c r="DN22" s="143">
        <v>830</v>
      </c>
      <c r="DO22" s="144">
        <v>852</v>
      </c>
      <c r="DP22" s="145">
        <v>888</v>
      </c>
      <c r="DQ22" s="144">
        <v>944</v>
      </c>
      <c r="DR22" s="145">
        <v>821</v>
      </c>
      <c r="DS22" s="146">
        <v>873</v>
      </c>
      <c r="DT22" s="89">
        <v>862</v>
      </c>
      <c r="DU22" s="143">
        <v>1017</v>
      </c>
      <c r="DV22" s="144">
        <v>997</v>
      </c>
      <c r="DW22" s="145">
        <v>1024</v>
      </c>
      <c r="DX22" s="144">
        <v>1048</v>
      </c>
      <c r="DY22" s="145">
        <v>939</v>
      </c>
      <c r="DZ22" s="146">
        <v>1073</v>
      </c>
      <c r="EA22" s="89">
        <v>918</v>
      </c>
      <c r="EB22" s="142">
        <v>76.84210526315789</v>
      </c>
      <c r="EC22" s="139">
        <v>73.255813953488371</v>
      </c>
      <c r="ED22" s="139">
        <v>75.831485587583146</v>
      </c>
      <c r="EE22" s="139">
        <v>82.537834691501743</v>
      </c>
      <c r="EF22" s="76" t="s">
        <v>26</v>
      </c>
      <c r="EG22" s="142">
        <v>92.592592592592595</v>
      </c>
      <c r="EH22" s="139">
        <v>94.339622641509436</v>
      </c>
      <c r="EI22" s="139">
        <v>96.226415094339629</v>
      </c>
      <c r="EJ22" s="139">
        <v>100</v>
      </c>
      <c r="EK22" s="139">
        <v>98.245614035087712</v>
      </c>
      <c r="EL22" s="139">
        <v>96.428571428571431</v>
      </c>
      <c r="EM22" s="139">
        <v>90.566037735849065</v>
      </c>
      <c r="EN22" s="76">
        <v>75.438596491228068</v>
      </c>
      <c r="EO22" s="142">
        <v>93.9</v>
      </c>
      <c r="EP22" s="139">
        <v>94.2</v>
      </c>
      <c r="EQ22" s="139">
        <v>94.1</v>
      </c>
      <c r="ER22" s="147">
        <v>94</v>
      </c>
      <c r="ES22" s="142">
        <v>90.037308632445644</v>
      </c>
      <c r="ET22" s="139">
        <v>90.761894858806585</v>
      </c>
      <c r="EU22" s="139">
        <v>96.033540111449895</v>
      </c>
      <c r="EV22" s="147">
        <v>91.341828202652096</v>
      </c>
      <c r="EW22" s="142">
        <v>37.347811780190852</v>
      </c>
      <c r="EX22" s="139">
        <v>38</v>
      </c>
      <c r="EY22" s="139">
        <v>35.799999999999997</v>
      </c>
      <c r="EZ22" s="147">
        <v>33.096531550355202</v>
      </c>
      <c r="FA22" s="148">
        <v>135.26570048309179</v>
      </c>
      <c r="FB22" s="149">
        <v>212.66968325791854</v>
      </c>
      <c r="FC22" s="149">
        <v>100.47846889952153</v>
      </c>
      <c r="FD22" s="150">
        <v>51.162790697674417</v>
      </c>
      <c r="FE22" s="142">
        <v>91</v>
      </c>
      <c r="FF22" s="139">
        <v>89.8</v>
      </c>
      <c r="FG22" s="76">
        <v>91.2</v>
      </c>
      <c r="FH22" s="96">
        <v>3.1914893617021276</v>
      </c>
      <c r="FI22" s="151">
        <v>8.2191780821917799</v>
      </c>
      <c r="FJ22" s="151">
        <v>1.5151515151515151</v>
      </c>
      <c r="FK22" s="151">
        <v>4.5977011494252871</v>
      </c>
      <c r="FL22" s="151">
        <v>8.2474226804123703</v>
      </c>
      <c r="FM22" s="98" t="s">
        <v>26</v>
      </c>
      <c r="FN22" s="152">
        <v>36.71</v>
      </c>
      <c r="FO22" s="151">
        <v>35.159999999999997</v>
      </c>
      <c r="FP22" s="151">
        <v>33.94</v>
      </c>
      <c r="FQ22" s="151">
        <v>25.35</v>
      </c>
      <c r="FR22" s="151">
        <v>31.1</v>
      </c>
      <c r="FS22" s="151">
        <v>23.94</v>
      </c>
      <c r="FT22" s="151">
        <v>25.116279069767444</v>
      </c>
      <c r="FU22" s="98" t="s">
        <v>26</v>
      </c>
      <c r="FV22" s="153">
        <v>4.5792550172051092</v>
      </c>
      <c r="FW22" s="147">
        <v>4.5376261932155257</v>
      </c>
      <c r="FX22" s="147">
        <v>4.6123112985059072</v>
      </c>
      <c r="FY22" s="147">
        <v>4.7288319276256887</v>
      </c>
      <c r="FZ22" s="147">
        <v>4.2878898663847504</v>
      </c>
      <c r="GA22" s="147">
        <v>4.4945835425783773</v>
      </c>
      <c r="GB22" s="147">
        <v>4.5380285191696412</v>
      </c>
      <c r="GC22" s="147">
        <v>4.5841127970622875</v>
      </c>
      <c r="GD22" s="155">
        <v>40.462427745664741</v>
      </c>
      <c r="GE22" s="156">
        <v>41.573033707865171</v>
      </c>
      <c r="GF22" s="156">
        <v>43.732590529247908</v>
      </c>
      <c r="GG22" s="156">
        <v>45.086705202312139</v>
      </c>
      <c r="GH22" s="156">
        <v>49.696969696969695</v>
      </c>
      <c r="GI22" s="156">
        <v>50.561797752808992</v>
      </c>
      <c r="GJ22" s="156">
        <v>51.912568306010932</v>
      </c>
      <c r="GK22" s="103">
        <v>52.736318407960205</v>
      </c>
      <c r="GL22" s="157">
        <v>9.0592334494773468</v>
      </c>
      <c r="GM22" s="158">
        <v>7.7513966480446896</v>
      </c>
      <c r="GN22" s="158">
        <v>6.5201984408221136</v>
      </c>
      <c r="GO22" s="108">
        <v>13.834312987867959</v>
      </c>
      <c r="GP22" s="109">
        <v>14.052763994688657</v>
      </c>
      <c r="GQ22" s="109">
        <v>11.575461254612547</v>
      </c>
      <c r="GR22" s="109">
        <v>12.519307895038386</v>
      </c>
      <c r="GS22" s="109">
        <v>10.440847249397097</v>
      </c>
      <c r="GT22" s="109">
        <v>9.7071941795833521</v>
      </c>
      <c r="GU22" s="109">
        <v>10.639320029563931</v>
      </c>
      <c r="GV22" s="109">
        <v>9.3018846982040984</v>
      </c>
      <c r="GW22" s="102">
        <v>9.2056201334854375</v>
      </c>
      <c r="GX22" s="77">
        <v>7.9682165979988229</v>
      </c>
      <c r="GY22" s="77">
        <v>6.5520001872615339</v>
      </c>
      <c r="GZ22" s="77">
        <v>6.747878787878788</v>
      </c>
      <c r="HA22" s="77">
        <v>7.0230582524271847</v>
      </c>
      <c r="HB22" s="77">
        <v>5.8807785888077859</v>
      </c>
      <c r="HC22" s="77">
        <v>5.8696485550957824</v>
      </c>
      <c r="HD22" s="77">
        <v>6.4</v>
      </c>
      <c r="HE22" s="102">
        <v>9.9101703676175283</v>
      </c>
      <c r="HF22" s="77">
        <v>9.888638738615942</v>
      </c>
      <c r="HG22" s="77">
        <v>10.800225915147802</v>
      </c>
      <c r="HH22" s="77">
        <v>10.240316205533597</v>
      </c>
      <c r="HI22" s="77">
        <v>11.882825040128411</v>
      </c>
      <c r="HJ22" s="77">
        <v>11.885623510722796</v>
      </c>
      <c r="HK22" s="77">
        <v>10.982149394098355</v>
      </c>
      <c r="HL22" s="77">
        <v>11.53903345724907</v>
      </c>
      <c r="HM22" s="102">
        <v>96.950413135408098</v>
      </c>
      <c r="HN22" s="77">
        <v>97.277770217661995</v>
      </c>
      <c r="HO22" s="77">
        <v>95.56027302580425</v>
      </c>
      <c r="HP22" s="77">
        <v>95.098483918818246</v>
      </c>
      <c r="HQ22" s="77">
        <v>94.40896786727599</v>
      </c>
      <c r="HR22" s="77">
        <v>95.598137642528044</v>
      </c>
      <c r="HS22" s="77">
        <v>95.888235849750529</v>
      </c>
      <c r="HT22" s="77">
        <v>96.673730313529987</v>
      </c>
      <c r="HU22" s="102">
        <v>88.98723446693927</v>
      </c>
      <c r="HV22" s="77">
        <v>85.787426022380203</v>
      </c>
      <c r="HW22" s="77">
        <v>81.851149225031293</v>
      </c>
      <c r="HX22" s="77">
        <v>86.880233443288503</v>
      </c>
      <c r="HY22" s="77">
        <v>88.024668135647872</v>
      </c>
      <c r="HZ22" s="77">
        <v>89.795193883123986</v>
      </c>
      <c r="IA22" s="77">
        <v>90.163164189304638</v>
      </c>
      <c r="IB22" s="77">
        <v>89.103109059995148</v>
      </c>
      <c r="IC22" s="161">
        <v>18.415025854494651</v>
      </c>
      <c r="ID22" s="162">
        <v>19.062846461851404</v>
      </c>
      <c r="IE22" s="162">
        <v>23.575353687834244</v>
      </c>
      <c r="IF22" s="162">
        <v>20.970151071135753</v>
      </c>
      <c r="IG22" s="162">
        <v>21.977401602462237</v>
      </c>
      <c r="IH22" s="162">
        <v>22.183931862547301</v>
      </c>
      <c r="II22" s="162">
        <v>21.473583395777354</v>
      </c>
      <c r="IJ22" s="162">
        <v>24.416085485430191</v>
      </c>
      <c r="IK22" s="112">
        <v>2.9497333117827704</v>
      </c>
      <c r="IL22" s="98">
        <v>2.8524242066768903</v>
      </c>
      <c r="IM22" s="98">
        <v>2.2976931526913216</v>
      </c>
      <c r="IN22" s="76">
        <v>3.6525901404670305</v>
      </c>
      <c r="IO22" s="76">
        <v>4.0332602752107007</v>
      </c>
      <c r="IP22" s="76">
        <v>4.4147437026598553</v>
      </c>
      <c r="IQ22" s="76">
        <v>13.530765556472273</v>
      </c>
      <c r="IR22" s="76">
        <v>4.3591328629590951</v>
      </c>
      <c r="IS22" s="115">
        <v>63.120057512580871</v>
      </c>
      <c r="IT22" s="116">
        <v>64.145658263305322</v>
      </c>
      <c r="IU22" s="116">
        <v>64.044168391994489</v>
      </c>
      <c r="IV22" s="116">
        <v>62.508662508662503</v>
      </c>
      <c r="IW22" s="116">
        <v>66.461748633879779</v>
      </c>
      <c r="IX22" s="116">
        <v>65.426695842450769</v>
      </c>
      <c r="IY22" s="116">
        <v>65.639097744360896</v>
      </c>
      <c r="IZ22" s="117">
        <v>66.059699999999992</v>
      </c>
      <c r="JA22" s="137">
        <v>75.180599999999998</v>
      </c>
      <c r="JB22" s="138">
        <v>78.350742985188532</v>
      </c>
      <c r="JC22" s="160">
        <v>79.760000000000005</v>
      </c>
      <c r="JD22" s="137">
        <v>73.282600000000002</v>
      </c>
      <c r="JE22" s="138">
        <v>85.878194963082123</v>
      </c>
      <c r="JF22" s="160">
        <v>78.510000000000005</v>
      </c>
      <c r="JG22" s="135">
        <v>283.74811463046757</v>
      </c>
      <c r="JH22" s="134">
        <v>276.69683257918552</v>
      </c>
      <c r="JI22" s="134">
        <v>295.37721893491124</v>
      </c>
      <c r="JJ22" s="134">
        <v>285.14957264957263</v>
      </c>
      <c r="JK22" s="134">
        <v>298.62637362637366</v>
      </c>
      <c r="JL22" s="134">
        <v>314.40261865793781</v>
      </c>
      <c r="JM22" s="134">
        <v>294.52991452991449</v>
      </c>
      <c r="JN22" s="71">
        <v>314.33946488294316</v>
      </c>
      <c r="JO22" s="161">
        <v>2.0833425827676377</v>
      </c>
      <c r="JP22" s="162">
        <v>2.2051549352707775</v>
      </c>
      <c r="JQ22" s="162">
        <v>2.4085364885337781</v>
      </c>
      <c r="JR22" s="162">
        <v>2.1801292589226984</v>
      </c>
      <c r="JS22" s="162">
        <v>2.0759117604871369</v>
      </c>
      <c r="JT22" s="162">
        <v>1.8210935537871966</v>
      </c>
      <c r="JU22" s="162">
        <v>1.9440817101654133</v>
      </c>
      <c r="JV22" s="109">
        <v>1.9133967817225546</v>
      </c>
      <c r="JW22" s="161">
        <v>2.7472609243059667</v>
      </c>
      <c r="JX22" s="162">
        <v>2.7031722022379556</v>
      </c>
      <c r="JY22" s="162">
        <v>2.9069208953966608</v>
      </c>
      <c r="JZ22" s="162">
        <v>1.7429389861216533</v>
      </c>
      <c r="KA22" s="162">
        <v>1.9432901491077976</v>
      </c>
      <c r="KB22" s="162">
        <v>1.8693717575629047</v>
      </c>
      <c r="KC22" s="274">
        <v>1.3958038432618598</v>
      </c>
      <c r="KD22" s="123">
        <v>1.4549554341370907</v>
      </c>
      <c r="KE22" s="161">
        <v>3.2759918588117212</v>
      </c>
      <c r="KF22" s="162">
        <v>3.2195289471424893</v>
      </c>
      <c r="KG22" s="162">
        <v>3.8118073807657429</v>
      </c>
      <c r="KH22" s="162">
        <v>2.7170376155147729</v>
      </c>
      <c r="KI22" s="162">
        <v>2.0677874674098713</v>
      </c>
      <c r="KJ22" s="162">
        <v>2.2246722053785879</v>
      </c>
      <c r="KK22" s="200">
        <v>1.849112426035503</v>
      </c>
      <c r="KL22" s="109">
        <v>2.2994379151762905</v>
      </c>
      <c r="KM22" s="135">
        <v>21317.82945736434</v>
      </c>
      <c r="KN22" s="134">
        <v>19447.627779051112</v>
      </c>
      <c r="KO22" s="134">
        <v>19707.243569045313</v>
      </c>
      <c r="KP22" s="134">
        <v>14403.815580286169</v>
      </c>
      <c r="KQ22" s="134">
        <v>10891.820580474934</v>
      </c>
      <c r="KR22" s="134">
        <v>12532.719087006595</v>
      </c>
      <c r="KS22" s="134">
        <v>13615.072343083168</v>
      </c>
      <c r="KT22" s="78">
        <v>11213.196909584465</v>
      </c>
      <c r="KU22" s="137">
        <v>84.63333333333334</v>
      </c>
      <c r="KV22" s="138">
        <v>80.666666666666671</v>
      </c>
      <c r="KW22" s="139">
        <v>73.666666666666671</v>
      </c>
      <c r="KX22" s="74">
        <v>72.666666666666671</v>
      </c>
      <c r="KY22" s="77">
        <v>70.333333333333329</v>
      </c>
      <c r="KZ22" s="137">
        <v>90.433333333333337</v>
      </c>
      <c r="LA22" s="138">
        <v>93</v>
      </c>
      <c r="LB22" s="139">
        <v>89.666666666666671</v>
      </c>
      <c r="LC22" s="138">
        <v>87.666666666666671</v>
      </c>
      <c r="LD22" s="124">
        <v>83.333333333333329</v>
      </c>
      <c r="LE22" s="137">
        <v>58.817204301075265</v>
      </c>
      <c r="LF22" s="138">
        <v>59</v>
      </c>
      <c r="LG22" s="139">
        <v>53</v>
      </c>
      <c r="LH22" s="138">
        <v>51.333333333333336</v>
      </c>
      <c r="LI22" s="124">
        <v>49.666666666666664</v>
      </c>
      <c r="LJ22" s="137">
        <v>79.2</v>
      </c>
      <c r="LK22" s="138">
        <v>78</v>
      </c>
      <c r="LL22" s="139">
        <v>74.666666666666671</v>
      </c>
      <c r="LM22" s="138">
        <v>73</v>
      </c>
      <c r="LN22" s="77">
        <v>67.666666666666671</v>
      </c>
      <c r="LO22" s="161">
        <v>58.975492820071217</v>
      </c>
      <c r="LP22" s="162">
        <v>53.691859200278472</v>
      </c>
      <c r="LQ22" s="162">
        <v>54.21569685846918</v>
      </c>
      <c r="LR22" s="162">
        <v>52.826793082257922</v>
      </c>
      <c r="LS22" s="162">
        <v>49.255715624523248</v>
      </c>
      <c r="LT22" s="162">
        <v>49.00814275814276</v>
      </c>
      <c r="LU22" s="161">
        <v>96.585751856075603</v>
      </c>
      <c r="LV22" s="162">
        <v>87.760518644215281</v>
      </c>
      <c r="LW22" s="162">
        <v>88.567418762819813</v>
      </c>
      <c r="LX22" s="162">
        <v>93.560705820384513</v>
      </c>
      <c r="LY22" s="162">
        <v>98.40245842686835</v>
      </c>
      <c r="LZ22" s="162">
        <v>100.26853776853777</v>
      </c>
      <c r="MA22" s="135">
        <v>13440.492476060192</v>
      </c>
      <c r="MB22" s="134">
        <v>9729.5438918175569</v>
      </c>
      <c r="MC22" s="134">
        <v>7867.8290819072226</v>
      </c>
      <c r="MD22" s="134">
        <v>7270.8002119766834</v>
      </c>
      <c r="ME22" s="134">
        <v>6849.6042216358837</v>
      </c>
      <c r="MF22" s="134">
        <v>6878.8608522667782</v>
      </c>
      <c r="MG22" s="134">
        <v>7671.4895388779014</v>
      </c>
      <c r="MH22" s="134">
        <v>7893.0883274169973</v>
      </c>
      <c r="MI22" s="137">
        <v>97.5</v>
      </c>
      <c r="MJ22" s="138">
        <v>97.3</v>
      </c>
      <c r="MK22" s="139">
        <v>99</v>
      </c>
      <c r="ML22" s="138" t="s">
        <v>1739</v>
      </c>
      <c r="MM22" s="138" t="s">
        <v>1739</v>
      </c>
      <c r="MN22" s="139" t="s">
        <v>1739</v>
      </c>
      <c r="MO22" s="138" t="s">
        <v>1739</v>
      </c>
      <c r="MP22" s="77" t="s">
        <v>1739</v>
      </c>
      <c r="MQ22" s="135">
        <v>7045.4250486696947</v>
      </c>
      <c r="MR22" s="134">
        <v>6865.3135334932895</v>
      </c>
      <c r="MS22" s="134">
        <v>8604.1707017883655</v>
      </c>
      <c r="MT22" s="134">
        <v>6470.3306328005256</v>
      </c>
      <c r="MU22" s="134">
        <v>5914.7676065404912</v>
      </c>
      <c r="MV22" s="134">
        <v>7233.4347716993398</v>
      </c>
      <c r="MW22" s="134">
        <v>6175.0387467282317</v>
      </c>
      <c r="MX22" s="134">
        <v>6627.1641752676705</v>
      </c>
      <c r="MY22" s="137">
        <v>23.508633860514589</v>
      </c>
      <c r="MZ22" s="138">
        <v>22.553673204638951</v>
      </c>
      <c r="NA22" s="138">
        <v>22.3</v>
      </c>
      <c r="NB22" s="138">
        <v>19.29</v>
      </c>
      <c r="NC22" s="138">
        <v>20.0493763179417</v>
      </c>
      <c r="ND22" s="138">
        <v>24.49913535648399</v>
      </c>
      <c r="NE22" s="138">
        <v>25.165070000517865</v>
      </c>
      <c r="NF22" s="126">
        <v>25.866394769578999</v>
      </c>
      <c r="NG22" s="137">
        <v>22.506985762515601</v>
      </c>
      <c r="NH22" s="138">
        <v>21.327867586672522</v>
      </c>
      <c r="NI22" s="138">
        <v>18.899999999999999</v>
      </c>
      <c r="NJ22" s="138">
        <v>15.87</v>
      </c>
      <c r="NK22" s="138">
        <v>17.666114599088168</v>
      </c>
      <c r="NL22" s="138">
        <v>22.539837782669945</v>
      </c>
      <c r="NM22" s="138">
        <v>22.846251915664084</v>
      </c>
      <c r="NN22" s="126">
        <v>23.491801577995215</v>
      </c>
      <c r="NO22" s="137">
        <v>23.256546704760062</v>
      </c>
      <c r="NP22" s="138">
        <v>23.540588458715739</v>
      </c>
      <c r="NQ22" s="138">
        <v>23.3</v>
      </c>
      <c r="NR22" s="138">
        <v>21.48</v>
      </c>
      <c r="NS22" s="138">
        <v>22.244624189200994</v>
      </c>
      <c r="NT22" s="138">
        <v>23.878128985023388</v>
      </c>
      <c r="NU22" s="138">
        <v>21.905687902602885</v>
      </c>
      <c r="NV22" s="126">
        <v>24.887766790328708</v>
      </c>
      <c r="NW22" s="137">
        <v>30.533497428509776</v>
      </c>
      <c r="NX22" s="138">
        <v>30.2</v>
      </c>
      <c r="NY22" s="138">
        <v>31.3</v>
      </c>
      <c r="NZ22" s="138">
        <v>32.08</v>
      </c>
      <c r="OA22" s="138">
        <v>33.144897122806853</v>
      </c>
      <c r="OB22" s="138">
        <v>32.685646269540356</v>
      </c>
      <c r="OC22" s="138">
        <v>31.395206085231216</v>
      </c>
      <c r="OD22" s="76">
        <v>31.605884427000007</v>
      </c>
      <c r="OE22" s="135">
        <v>27200.182398540812</v>
      </c>
      <c r="OF22" s="134">
        <v>24341.049736419893</v>
      </c>
      <c r="OG22" s="134">
        <v>22946.937896889463</v>
      </c>
      <c r="OH22" s="134">
        <v>23253.84207737149</v>
      </c>
      <c r="OI22" s="134">
        <v>20707.124010554089</v>
      </c>
      <c r="OJ22" s="134">
        <v>20186.367919589571</v>
      </c>
      <c r="OK22" s="134">
        <v>19995.836369314042</v>
      </c>
      <c r="OL22" s="134">
        <v>19951.973272081854</v>
      </c>
      <c r="OM22" s="135">
        <v>7361.9631901840494</v>
      </c>
      <c r="ON22" s="134">
        <v>8129.3057763645993</v>
      </c>
      <c r="OO22" s="134">
        <v>6110.8179419525068</v>
      </c>
      <c r="OP22" s="134">
        <v>5224.5838132132758</v>
      </c>
      <c r="OQ22" s="134">
        <v>4954.7205162902055</v>
      </c>
      <c r="OR22" s="134">
        <v>5220.2965128419301</v>
      </c>
      <c r="OS22" s="135">
        <v>15584.974706705414</v>
      </c>
      <c r="OT22" s="134">
        <v>15124.536301006889</v>
      </c>
      <c r="OU22" s="134">
        <v>14596.306068601583</v>
      </c>
      <c r="OV22" s="134">
        <v>14961.784106376295</v>
      </c>
      <c r="OW22" s="134">
        <v>15041.115853023837</v>
      </c>
      <c r="OX22" s="134">
        <v>14731.676759239925</v>
      </c>
      <c r="OY22" s="137">
        <v>42.397011611509491</v>
      </c>
      <c r="OZ22" s="138">
        <v>44.593919359977527</v>
      </c>
      <c r="PA22" s="138">
        <v>51.930077831535769</v>
      </c>
      <c r="PB22" s="138">
        <v>51.382385267707221</v>
      </c>
      <c r="PC22" s="138">
        <v>54.4</v>
      </c>
      <c r="PD22" s="138">
        <v>57.422174203907439</v>
      </c>
      <c r="PE22" s="75">
        <v>59.071005642581454</v>
      </c>
      <c r="PF22" s="126">
        <v>57.774393764716727</v>
      </c>
      <c r="PG22" s="137">
        <v>85.899999999999991</v>
      </c>
      <c r="PH22" s="138">
        <v>87.666666666666671</v>
      </c>
      <c r="PI22" s="138">
        <v>86.666666666666671</v>
      </c>
      <c r="PJ22" s="138">
        <v>87</v>
      </c>
      <c r="PK22" s="165">
        <v>87.333333333333329</v>
      </c>
      <c r="PL22" s="137">
        <v>78.033333333333331</v>
      </c>
      <c r="PM22" s="138">
        <v>74.333333333333329</v>
      </c>
      <c r="PN22" s="138">
        <v>69.333333333333329</v>
      </c>
      <c r="PO22" s="138">
        <v>66</v>
      </c>
      <c r="PP22" s="160">
        <v>66</v>
      </c>
      <c r="PQ22" s="102">
        <v>2.6</v>
      </c>
      <c r="PR22" s="77">
        <v>2.94</v>
      </c>
      <c r="PS22" s="77">
        <v>2.44</v>
      </c>
      <c r="PT22" s="77">
        <v>2.4900000000000002</v>
      </c>
      <c r="PU22" s="77">
        <v>2.4422069466649754</v>
      </c>
      <c r="PV22" s="73">
        <v>0.67239665324379549</v>
      </c>
      <c r="PW22" s="74">
        <v>0.86589861163564219</v>
      </c>
      <c r="PX22" s="74">
        <v>0.75722374799039893</v>
      </c>
      <c r="PY22" s="77">
        <v>0.63</v>
      </c>
      <c r="PZ22" s="77">
        <v>0.61</v>
      </c>
      <c r="QA22" s="77">
        <v>0.56000000000000005</v>
      </c>
      <c r="QB22" s="77">
        <v>0.54</v>
      </c>
      <c r="QC22" s="77">
        <v>0.65864516273026463</v>
      </c>
      <c r="QD22" s="73">
        <v>77.155616626588795</v>
      </c>
      <c r="QE22" s="74">
        <v>85.994157071661789</v>
      </c>
      <c r="QF22" s="74">
        <v>89.068553141317167</v>
      </c>
      <c r="QG22" s="77">
        <v>90.33</v>
      </c>
      <c r="QH22" s="77">
        <v>94.67</v>
      </c>
      <c r="QI22" s="77">
        <v>95.94</v>
      </c>
      <c r="QJ22" s="77">
        <v>96.01</v>
      </c>
      <c r="QK22" s="77">
        <v>95.819563780568402</v>
      </c>
      <c r="QL22" s="102">
        <v>6.16</v>
      </c>
      <c r="QM22" s="77">
        <v>6.7</v>
      </c>
      <c r="QN22" s="77">
        <v>6.15</v>
      </c>
      <c r="QO22" s="77">
        <v>6.35</v>
      </c>
      <c r="QP22" s="77">
        <v>7.677449867574726</v>
      </c>
      <c r="QQ22" s="73">
        <v>86.946066643765036</v>
      </c>
      <c r="QR22" s="74">
        <v>94.105516411754593</v>
      </c>
      <c r="QS22" s="74">
        <v>94.323732524844189</v>
      </c>
      <c r="QT22" s="77">
        <v>92.41</v>
      </c>
      <c r="QU22" s="77">
        <v>100</v>
      </c>
      <c r="QV22" s="77">
        <v>95.94</v>
      </c>
      <c r="QW22" s="77">
        <v>96.14</v>
      </c>
      <c r="QX22" s="77">
        <v>95.819563780568402</v>
      </c>
      <c r="QY22" s="102">
        <v>89.473684210526315</v>
      </c>
      <c r="QZ22" s="77">
        <v>91.869918699186996</v>
      </c>
      <c r="RA22" s="77">
        <v>87.44769874476988</v>
      </c>
      <c r="RB22" s="77">
        <v>93.658536585365866</v>
      </c>
      <c r="RC22" s="77">
        <v>93.689320388349515</v>
      </c>
      <c r="RD22" s="77">
        <v>94.117647058823522</v>
      </c>
      <c r="RE22" s="77">
        <v>94.581280788177338</v>
      </c>
      <c r="RF22" s="77">
        <v>94.764397905759154</v>
      </c>
      <c r="RG22" s="102">
        <v>46.680811539302105</v>
      </c>
      <c r="RH22" s="77">
        <v>49.683253805953193</v>
      </c>
      <c r="RI22" s="77">
        <v>53.456487685195256</v>
      </c>
      <c r="RJ22" s="77">
        <v>32.311695243178328</v>
      </c>
      <c r="RK22" s="77">
        <v>32.677221828744585</v>
      </c>
      <c r="RL22" s="77">
        <v>40.803913553238608</v>
      </c>
      <c r="RM22" s="77">
        <v>41.391075143983933</v>
      </c>
      <c r="RN22" s="77">
        <v>52.64252975264602</v>
      </c>
      <c r="RO22" s="153">
        <v>4.416666666666667</v>
      </c>
      <c r="RP22" s="147">
        <v>11.227272727272727</v>
      </c>
      <c r="RQ22" s="147">
        <v>12.272727272727273</v>
      </c>
      <c r="RR22" s="147">
        <v>2.9499999999999997</v>
      </c>
      <c r="RS22" s="147">
        <v>4.1500000000000004</v>
      </c>
      <c r="RT22" s="147">
        <v>8.7222222222222232</v>
      </c>
      <c r="RU22" s="135">
        <v>2547.3941871261004</v>
      </c>
      <c r="RV22" s="134">
        <v>2804.8232624523907</v>
      </c>
      <c r="RW22" s="134">
        <v>3177.9909675975032</v>
      </c>
      <c r="RX22" s="134">
        <v>2762.095952831366</v>
      </c>
      <c r="RY22" s="134">
        <v>2907.4740177439799</v>
      </c>
      <c r="RZ22" s="134">
        <v>3383.0041782729804</v>
      </c>
      <c r="SA22" s="134">
        <v>3879.1946308724832</v>
      </c>
      <c r="SB22" s="134">
        <v>3732.4159021406731</v>
      </c>
      <c r="SC22" s="137">
        <v>14.541798941798943</v>
      </c>
      <c r="SD22" s="138">
        <v>11.340225563909774</v>
      </c>
      <c r="SE22" s="138">
        <v>10.016806722689077</v>
      </c>
      <c r="SF22" s="138">
        <v>7.6930342384887842</v>
      </c>
      <c r="SG22" s="138">
        <v>6.9486215538847116</v>
      </c>
      <c r="SH22" s="160">
        <v>6.5249709639953535</v>
      </c>
      <c r="SI22" s="137">
        <v>28.59264069045539</v>
      </c>
      <c r="SJ22" s="138">
        <v>28.210389910225164</v>
      </c>
      <c r="SK22" s="138">
        <v>25.743943992709557</v>
      </c>
      <c r="SL22" s="138">
        <v>25.494921981642488</v>
      </c>
      <c r="SM22" s="138">
        <v>23.661690092423076</v>
      </c>
      <c r="SN22" s="138">
        <v>28.467773805560192</v>
      </c>
      <c r="SO22" s="138">
        <v>21.221849975749279</v>
      </c>
      <c r="SP22" s="160">
        <v>25.159350909308202</v>
      </c>
      <c r="SQ22" s="153">
        <v>13.988978380669776</v>
      </c>
      <c r="SR22" s="147">
        <v>12.662234884457106</v>
      </c>
      <c r="SS22" s="147">
        <v>14.34404774369176</v>
      </c>
      <c r="ST22" s="147">
        <v>13.739981263661914</v>
      </c>
      <c r="SU22" s="147">
        <v>13.363959072875341</v>
      </c>
      <c r="SV22" s="135">
        <v>44357.045143638847</v>
      </c>
      <c r="SW22" s="134">
        <v>32741.233096493237</v>
      </c>
      <c r="SX22" s="134">
        <v>32773.651921214077</v>
      </c>
      <c r="SY22" s="134">
        <v>39311.075781664018</v>
      </c>
      <c r="SZ22" s="134">
        <v>33509.234828496039</v>
      </c>
      <c r="TA22" s="134">
        <v>38215.893623704324</v>
      </c>
      <c r="TB22" s="134">
        <v>39939.627355053613</v>
      </c>
      <c r="TC22" s="134">
        <v>48621.841720609729</v>
      </c>
      <c r="TD22" s="137">
        <v>22.8</v>
      </c>
      <c r="TE22" s="138">
        <v>22.7</v>
      </c>
      <c r="TF22" s="138">
        <v>22.5</v>
      </c>
      <c r="TG22" s="138">
        <v>22.8</v>
      </c>
      <c r="TH22" s="138">
        <v>23.7</v>
      </c>
      <c r="TI22" s="165">
        <v>24.7</v>
      </c>
      <c r="TJ22" s="166">
        <v>33</v>
      </c>
      <c r="TK22" s="167">
        <v>60</v>
      </c>
      <c r="TL22" s="167">
        <v>76</v>
      </c>
      <c r="TM22" s="167">
        <v>80</v>
      </c>
      <c r="TN22" s="168">
        <v>83.01</v>
      </c>
      <c r="TO22" s="137">
        <v>12.880143112701253</v>
      </c>
      <c r="TP22" s="138">
        <v>11.913357400722022</v>
      </c>
      <c r="TQ22" s="138">
        <v>11.913357400722022</v>
      </c>
      <c r="TR22" s="160">
        <v>9.927797833935017</v>
      </c>
      <c r="TS22" s="137">
        <v>15.357020840450975</v>
      </c>
      <c r="TT22" s="138">
        <v>18.961875062870938</v>
      </c>
      <c r="TU22" s="138">
        <v>22.413793103448278</v>
      </c>
      <c r="TV22" s="165">
        <v>22.362028154976954</v>
      </c>
    </row>
    <row r="23" spans="1:542" x14ac:dyDescent="0.25">
      <c r="A23" s="169" t="s">
        <v>970</v>
      </c>
      <c r="B23" s="67">
        <v>5313.9754955672879</v>
      </c>
      <c r="C23" s="70">
        <v>5407.7824101647802</v>
      </c>
      <c r="D23" s="70">
        <v>5058.4280771131989</v>
      </c>
      <c r="E23" s="70">
        <v>4812.9688116857487</v>
      </c>
      <c r="F23" s="70">
        <v>4607.32421875</v>
      </c>
      <c r="G23" s="70">
        <v>4773.4473709787153</v>
      </c>
      <c r="H23" s="269">
        <v>4883.0174229370095</v>
      </c>
      <c r="I23" s="71">
        <v>5079.692750840135</v>
      </c>
      <c r="J23" s="67">
        <v>6310.4881814942391</v>
      </c>
      <c r="K23" s="70">
        <v>6412.5772446383125</v>
      </c>
      <c r="L23" s="70">
        <v>6512.5324114088153</v>
      </c>
      <c r="M23" s="70">
        <v>6698.7332246331371</v>
      </c>
      <c r="N23" s="70">
        <v>6842.9474770938186</v>
      </c>
      <c r="O23" s="70">
        <v>6964.0505662365022</v>
      </c>
      <c r="P23" s="70">
        <v>7113.4410002604845</v>
      </c>
      <c r="Q23" s="78">
        <v>7571.8383311603657</v>
      </c>
      <c r="R23" s="67">
        <v>3950.2024291497974</v>
      </c>
      <c r="S23" s="70">
        <v>3786.6935483870966</v>
      </c>
      <c r="T23" s="70">
        <v>3442.0396184886281</v>
      </c>
      <c r="U23" s="70">
        <v>3090.6818993216707</v>
      </c>
      <c r="V23" s="70">
        <v>4036.0844529750484</v>
      </c>
      <c r="W23" s="70">
        <v>4643.781875245194</v>
      </c>
      <c r="X23" s="269">
        <v>4748.3416252072966</v>
      </c>
      <c r="Y23" s="71">
        <v>5011.5463917525767</v>
      </c>
      <c r="Z23" s="73">
        <v>45</v>
      </c>
      <c r="AA23" s="74">
        <v>49</v>
      </c>
      <c r="AB23" s="75">
        <v>50</v>
      </c>
      <c r="AC23" s="74">
        <v>54</v>
      </c>
      <c r="AD23" s="74">
        <v>52</v>
      </c>
      <c r="AE23" s="75">
        <v>61</v>
      </c>
      <c r="AF23" s="76">
        <v>60</v>
      </c>
      <c r="AG23" s="73">
        <v>20</v>
      </c>
      <c r="AH23" s="74">
        <v>24</v>
      </c>
      <c r="AI23" s="75">
        <v>23</v>
      </c>
      <c r="AJ23" s="74">
        <v>26</v>
      </c>
      <c r="AK23" s="74">
        <v>24</v>
      </c>
      <c r="AL23" s="75">
        <v>32</v>
      </c>
      <c r="AM23" s="76">
        <v>30</v>
      </c>
      <c r="AN23" s="73">
        <v>31</v>
      </c>
      <c r="AO23" s="74">
        <v>32</v>
      </c>
      <c r="AP23" s="75">
        <v>36</v>
      </c>
      <c r="AQ23" s="74">
        <v>40</v>
      </c>
      <c r="AR23" s="74">
        <v>39</v>
      </c>
      <c r="AS23" s="74">
        <v>46</v>
      </c>
      <c r="AT23" s="77">
        <v>45</v>
      </c>
      <c r="AU23" s="73">
        <v>11</v>
      </c>
      <c r="AV23" s="74">
        <v>12</v>
      </c>
      <c r="AW23" s="75">
        <v>13</v>
      </c>
      <c r="AX23" s="74">
        <v>15</v>
      </c>
      <c r="AY23" s="74">
        <v>13</v>
      </c>
      <c r="AZ23" s="75">
        <v>18</v>
      </c>
      <c r="BA23" s="76">
        <v>17</v>
      </c>
      <c r="BB23" s="67">
        <v>2918.0161943319836</v>
      </c>
      <c r="BC23" s="70">
        <v>2895.0189155107191</v>
      </c>
      <c r="BD23" s="70">
        <v>2954.7337278106506</v>
      </c>
      <c r="BE23" s="70">
        <v>3631.975867269985</v>
      </c>
      <c r="BF23" s="70">
        <v>3379.5355587808417</v>
      </c>
      <c r="BG23" s="70">
        <v>3037.4837027379399</v>
      </c>
      <c r="BH23" s="70">
        <v>2542.7072927072927</v>
      </c>
      <c r="BI23" s="78" t="s">
        <v>26</v>
      </c>
      <c r="BJ23" s="67">
        <v>190.80871599883008</v>
      </c>
      <c r="BK23" s="70">
        <v>200.61272700428168</v>
      </c>
      <c r="BL23" s="70">
        <v>215.11199528440906</v>
      </c>
      <c r="BM23" s="70">
        <v>228.95104895104896</v>
      </c>
      <c r="BN23" s="70">
        <v>241.59884484116566</v>
      </c>
      <c r="BO23" s="70">
        <v>281.56815610859729</v>
      </c>
      <c r="BP23" s="70">
        <v>307.57874015748035</v>
      </c>
      <c r="BQ23" s="78" t="s">
        <v>26</v>
      </c>
      <c r="BR23" s="170">
        <v>90.222984562607195</v>
      </c>
      <c r="BS23" s="171">
        <v>89.518900343642613</v>
      </c>
      <c r="BT23" s="171">
        <v>88.926746166950593</v>
      </c>
      <c r="BU23" s="171">
        <v>91.514143094841927</v>
      </c>
      <c r="BV23" s="171">
        <v>91.70579029733959</v>
      </c>
      <c r="BW23" s="171">
        <v>90.215588723051411</v>
      </c>
      <c r="BX23" s="171">
        <v>86.837606837606842</v>
      </c>
      <c r="BY23" s="82" t="s">
        <v>26</v>
      </c>
      <c r="BZ23" s="83">
        <v>83.033333333333331</v>
      </c>
      <c r="CA23" s="74">
        <v>82.333333333333329</v>
      </c>
      <c r="CB23" s="74">
        <v>84.333333333333329</v>
      </c>
      <c r="CC23" s="75">
        <v>81.333333333333329</v>
      </c>
      <c r="CD23" s="76">
        <v>80</v>
      </c>
      <c r="CE23" s="73">
        <v>90.3</v>
      </c>
      <c r="CF23" s="74">
        <v>94.6</v>
      </c>
      <c r="CG23" s="75">
        <v>94.3</v>
      </c>
      <c r="CH23" s="74">
        <v>95.9</v>
      </c>
      <c r="CI23" s="74">
        <v>94.8</v>
      </c>
      <c r="CJ23" s="75">
        <v>93.4</v>
      </c>
      <c r="CK23" s="76" t="s">
        <v>26</v>
      </c>
      <c r="CL23" s="84">
        <v>674.66</v>
      </c>
      <c r="CM23" s="85">
        <v>744.32</v>
      </c>
      <c r="CN23" s="86">
        <v>754.43</v>
      </c>
      <c r="CO23" s="85">
        <v>817.58</v>
      </c>
      <c r="CP23" s="85">
        <v>804.29</v>
      </c>
      <c r="CQ23" s="86">
        <v>884.36</v>
      </c>
      <c r="CR23" s="87">
        <v>853.83</v>
      </c>
      <c r="CS23" s="84">
        <v>520</v>
      </c>
      <c r="CT23" s="85">
        <v>522</v>
      </c>
      <c r="CU23" s="86">
        <v>565</v>
      </c>
      <c r="CV23" s="85">
        <v>620</v>
      </c>
      <c r="CW23" s="86">
        <v>608</v>
      </c>
      <c r="CX23" s="172">
        <v>695</v>
      </c>
      <c r="CY23" s="89">
        <v>662</v>
      </c>
      <c r="CZ23" s="84">
        <v>560</v>
      </c>
      <c r="DA23" s="85">
        <v>625</v>
      </c>
      <c r="DB23" s="86">
        <v>733</v>
      </c>
      <c r="DC23" s="85">
        <v>720</v>
      </c>
      <c r="DD23" s="86">
        <v>719</v>
      </c>
      <c r="DE23" s="172">
        <v>803</v>
      </c>
      <c r="DF23" s="89">
        <v>836</v>
      </c>
      <c r="DG23" s="84">
        <v>762</v>
      </c>
      <c r="DH23" s="85">
        <v>912</v>
      </c>
      <c r="DI23" s="86">
        <v>764</v>
      </c>
      <c r="DJ23" s="85">
        <v>828</v>
      </c>
      <c r="DK23" s="86">
        <v>877</v>
      </c>
      <c r="DL23" s="172">
        <v>1042</v>
      </c>
      <c r="DM23" s="89">
        <v>1039</v>
      </c>
      <c r="DN23" s="84">
        <v>908</v>
      </c>
      <c r="DO23" s="85">
        <v>1044</v>
      </c>
      <c r="DP23" s="86">
        <v>985</v>
      </c>
      <c r="DQ23" s="85">
        <v>1052</v>
      </c>
      <c r="DR23" s="86">
        <v>1075</v>
      </c>
      <c r="DS23" s="172">
        <v>1097</v>
      </c>
      <c r="DT23" s="89">
        <v>1043</v>
      </c>
      <c r="DU23" s="84">
        <v>1046</v>
      </c>
      <c r="DV23" s="85">
        <v>1035</v>
      </c>
      <c r="DW23" s="86">
        <v>1048</v>
      </c>
      <c r="DX23" s="85">
        <v>1181</v>
      </c>
      <c r="DY23" s="86">
        <v>1101</v>
      </c>
      <c r="DZ23" s="172">
        <v>1222</v>
      </c>
      <c r="EA23" s="89">
        <v>1191</v>
      </c>
      <c r="EB23" s="83">
        <v>76.470588235294116</v>
      </c>
      <c r="EC23" s="75">
        <v>74.047619047619051</v>
      </c>
      <c r="ED23" s="75">
        <v>73.406766325727773</v>
      </c>
      <c r="EE23" s="75">
        <v>76.194144838212623</v>
      </c>
      <c r="EF23" s="76" t="s">
        <v>26</v>
      </c>
      <c r="EG23" s="83">
        <v>84</v>
      </c>
      <c r="EH23" s="75">
        <v>93.75</v>
      </c>
      <c r="EI23" s="75">
        <v>95.238095238095227</v>
      </c>
      <c r="EJ23" s="75">
        <v>91.935483870967744</v>
      </c>
      <c r="EK23" s="75">
        <v>89.830508474576277</v>
      </c>
      <c r="EL23" s="75">
        <v>95.081967213114751</v>
      </c>
      <c r="EM23" s="75">
        <v>98.333333333333329</v>
      </c>
      <c r="EN23" s="76">
        <v>95.161290322580655</v>
      </c>
      <c r="EO23" s="83">
        <v>93.2</v>
      </c>
      <c r="EP23" s="75">
        <v>93.5</v>
      </c>
      <c r="EQ23" s="75">
        <v>93.3</v>
      </c>
      <c r="ER23" s="76">
        <v>92.6</v>
      </c>
      <c r="ES23" s="83">
        <v>90.760021766733175</v>
      </c>
      <c r="ET23" s="75">
        <v>90.222912052898224</v>
      </c>
      <c r="EU23" s="75">
        <v>92.767756642483519</v>
      </c>
      <c r="EV23" s="76">
        <v>91.6027741139429</v>
      </c>
      <c r="EW23" s="83">
        <v>43.440906406057032</v>
      </c>
      <c r="EX23" s="75">
        <v>32</v>
      </c>
      <c r="EY23" s="75">
        <v>22.7</v>
      </c>
      <c r="EZ23" s="76">
        <v>19.723221096218808</v>
      </c>
      <c r="FA23" s="93">
        <v>77.186963979416802</v>
      </c>
      <c r="FB23" s="94">
        <v>170.35775127768312</v>
      </c>
      <c r="FC23" s="94">
        <v>42.25352112676056</v>
      </c>
      <c r="FD23" s="95">
        <v>54.700854700854698</v>
      </c>
      <c r="FE23" s="83">
        <v>89.9</v>
      </c>
      <c r="FF23" s="75">
        <v>90.3</v>
      </c>
      <c r="FG23" s="76">
        <v>91.1</v>
      </c>
      <c r="FH23" s="96">
        <v>3</v>
      </c>
      <c r="FI23" s="97">
        <v>6.1111111111111107</v>
      </c>
      <c r="FJ23" s="97">
        <v>9.8159509202453989</v>
      </c>
      <c r="FK23" s="97">
        <v>5.3333333333333339</v>
      </c>
      <c r="FL23" s="97">
        <v>7.1942446043165464</v>
      </c>
      <c r="FM23" s="98" t="s">
        <v>26</v>
      </c>
      <c r="FN23" s="99">
        <v>27.79</v>
      </c>
      <c r="FO23" s="97">
        <v>18.21</v>
      </c>
      <c r="FP23" s="97">
        <v>17.55</v>
      </c>
      <c r="FQ23" s="97">
        <v>19.97</v>
      </c>
      <c r="FR23" s="97">
        <v>19.41</v>
      </c>
      <c r="FS23" s="97">
        <v>20.73</v>
      </c>
      <c r="FT23" s="97">
        <v>21.70940170940171</v>
      </c>
      <c r="FU23" s="98" t="s">
        <v>26</v>
      </c>
      <c r="FV23" s="100">
        <v>2.6464429527894504</v>
      </c>
      <c r="FW23" s="76">
        <v>3.0485664465624867</v>
      </c>
      <c r="FX23" s="76">
        <v>2.339152328463995</v>
      </c>
      <c r="FY23" s="76">
        <v>2.2652864831287327</v>
      </c>
      <c r="FZ23" s="76">
        <v>2.4799623296861313</v>
      </c>
      <c r="GA23" s="76">
        <v>2.5207973166659277</v>
      </c>
      <c r="GB23" s="76">
        <v>2.2829250250630229</v>
      </c>
      <c r="GC23" s="76">
        <v>2.4902920615675428</v>
      </c>
      <c r="GD23" s="102">
        <v>46.415094339622641</v>
      </c>
      <c r="GE23" s="103">
        <v>51.798561151079134</v>
      </c>
      <c r="GF23" s="103">
        <v>52.962962962962969</v>
      </c>
      <c r="GG23" s="103">
        <v>53.754940711462453</v>
      </c>
      <c r="GH23" s="103">
        <v>55.555555555555557</v>
      </c>
      <c r="GI23" s="103">
        <v>53.736654804270465</v>
      </c>
      <c r="GJ23" s="103">
        <v>55.51330798479087</v>
      </c>
      <c r="GK23" s="103">
        <v>55.471698113207545</v>
      </c>
      <c r="GL23" s="104">
        <v>1.7869415807560358</v>
      </c>
      <c r="GM23" s="107">
        <v>1.1596180081855323</v>
      </c>
      <c r="GN23" s="107">
        <v>1.5262110152621062</v>
      </c>
      <c r="GO23" s="108">
        <v>12.168832925125091</v>
      </c>
      <c r="GP23" s="109">
        <v>11.701855731816821</v>
      </c>
      <c r="GQ23" s="109">
        <v>11.049847223054341</v>
      </c>
      <c r="GR23" s="109">
        <v>9.93</v>
      </c>
      <c r="GS23" s="109">
        <v>10.189778849302021</v>
      </c>
      <c r="GT23" s="109">
        <v>10.432972941037457</v>
      </c>
      <c r="GU23" s="109">
        <v>7.6658001240731437</v>
      </c>
      <c r="GV23" s="109">
        <v>7.6476042141146392</v>
      </c>
      <c r="GW23" s="102">
        <v>5.4687112084702445</v>
      </c>
      <c r="GX23" s="77">
        <v>5.9069582217073355</v>
      </c>
      <c r="GY23" s="77">
        <v>6.6092619392185235</v>
      </c>
      <c r="GZ23" s="77">
        <v>5.7026239067055391</v>
      </c>
      <c r="HA23" s="77">
        <v>3.6375000000000002</v>
      </c>
      <c r="HB23" s="77">
        <v>6.0014705882352946</v>
      </c>
      <c r="HC23" s="77">
        <v>5.8821519447473642</v>
      </c>
      <c r="HD23" s="77">
        <v>5.7319907048799381</v>
      </c>
      <c r="HE23" s="102">
        <v>8.0123042026876661</v>
      </c>
      <c r="HF23" s="77">
        <v>9.7658363313447776</v>
      </c>
      <c r="HG23" s="77">
        <v>10.255915460601884</v>
      </c>
      <c r="HH23" s="77">
        <v>10.091356918943125</v>
      </c>
      <c r="HI23" s="77">
        <v>9.479787479787479</v>
      </c>
      <c r="HJ23" s="77">
        <v>9.8734646581691781</v>
      </c>
      <c r="HK23" s="77">
        <v>10.881645862228387</v>
      </c>
      <c r="HL23" s="77">
        <v>10.809238870272857</v>
      </c>
      <c r="HM23" s="102">
        <v>93.568260963374911</v>
      </c>
      <c r="HN23" s="77">
        <v>93.556277494784922</v>
      </c>
      <c r="HO23" s="77">
        <v>93.461857697550656</v>
      </c>
      <c r="HP23" s="77">
        <v>94.75</v>
      </c>
      <c r="HQ23" s="77">
        <v>94.633562283348795</v>
      </c>
      <c r="HR23" s="77">
        <v>94.679361076824691</v>
      </c>
      <c r="HS23" s="77">
        <v>94.680062955687077</v>
      </c>
      <c r="HT23" s="77">
        <v>94.82787029403957</v>
      </c>
      <c r="HU23" s="102">
        <v>88.075727606668551</v>
      </c>
      <c r="HV23" s="77">
        <v>82.507494375448616</v>
      </c>
      <c r="HW23" s="77">
        <v>81.569366051452462</v>
      </c>
      <c r="HX23" s="77">
        <v>90.655346644377246</v>
      </c>
      <c r="HY23" s="77">
        <v>93.636435821764621</v>
      </c>
      <c r="HZ23" s="77">
        <v>92.504697882562624</v>
      </c>
      <c r="IA23" s="77">
        <v>92.961666988672548</v>
      </c>
      <c r="IB23" s="77">
        <v>91.831839193164313</v>
      </c>
      <c r="IC23" s="121">
        <v>23.560743448226816</v>
      </c>
      <c r="ID23" s="122">
        <v>19.036635627275793</v>
      </c>
      <c r="IE23" s="122">
        <v>19.656136999385961</v>
      </c>
      <c r="IF23" s="122">
        <v>18.934423550178149</v>
      </c>
      <c r="IG23" s="122">
        <v>17.93880388157714</v>
      </c>
      <c r="IH23" s="122">
        <v>21.995347189136897</v>
      </c>
      <c r="II23" s="122">
        <v>28.395896212885596</v>
      </c>
      <c r="IJ23" s="122">
        <v>29.99737341694669</v>
      </c>
      <c r="IK23" s="112">
        <v>0.969532836831415</v>
      </c>
      <c r="IL23" s="98">
        <v>1.2833447677468823</v>
      </c>
      <c r="IM23" s="98">
        <v>1.8842012039378266</v>
      </c>
      <c r="IN23" s="76">
        <v>1.9420787796824934</v>
      </c>
      <c r="IO23" s="76">
        <v>2.048258300576034</v>
      </c>
      <c r="IP23" s="76">
        <v>2.0658458689018961</v>
      </c>
      <c r="IQ23" s="76">
        <v>2.33525595619568</v>
      </c>
      <c r="IR23" s="76">
        <v>3.0921108023911761</v>
      </c>
      <c r="IS23" s="115">
        <v>58.73087308730873</v>
      </c>
      <c r="IT23" s="116">
        <v>58.874458874458881</v>
      </c>
      <c r="IU23" s="116">
        <v>61.97125256673511</v>
      </c>
      <c r="IV23" s="116">
        <v>63.21525885558583</v>
      </c>
      <c r="IW23" s="116">
        <v>64.163568773234203</v>
      </c>
      <c r="IX23" s="116">
        <v>64.904780411970464</v>
      </c>
      <c r="IY23" s="116">
        <v>63.8747553816047</v>
      </c>
      <c r="IZ23" s="117">
        <v>65.803599999999989</v>
      </c>
      <c r="JA23" s="73">
        <v>79.595500000000001</v>
      </c>
      <c r="JB23" s="74">
        <v>79.286723473965367</v>
      </c>
      <c r="JC23" s="77">
        <v>77.84</v>
      </c>
      <c r="JD23" s="73">
        <v>80.239400000000003</v>
      </c>
      <c r="JE23" s="74">
        <v>82.455672883977016</v>
      </c>
      <c r="JF23" s="77">
        <v>82.39</v>
      </c>
      <c r="JG23" s="67">
        <v>386.14510489510491</v>
      </c>
      <c r="JH23" s="70">
        <v>349.67948717948718</v>
      </c>
      <c r="JI23" s="70">
        <v>359.44252376836641</v>
      </c>
      <c r="JJ23" s="70">
        <v>337.65849535080304</v>
      </c>
      <c r="JK23" s="70">
        <v>344.52341137123744</v>
      </c>
      <c r="JL23" s="70">
        <v>357.36451048951045</v>
      </c>
      <c r="JM23" s="70">
        <v>354.72408026755852</v>
      </c>
      <c r="JN23" s="71">
        <v>353.78344481605353</v>
      </c>
      <c r="JO23" s="121">
        <v>4.0100597105939437</v>
      </c>
      <c r="JP23" s="122">
        <v>3.7099302641403975</v>
      </c>
      <c r="JQ23" s="122">
        <v>2.6945613341945895</v>
      </c>
      <c r="JR23" s="122">
        <v>2.2463917563967826</v>
      </c>
      <c r="JS23" s="122">
        <v>2.1453477253421216</v>
      </c>
      <c r="JT23" s="122">
        <v>2.0677273506740113</v>
      </c>
      <c r="JU23" s="122">
        <v>3.3180144097531246</v>
      </c>
      <c r="JV23" s="109">
        <v>2.0779502621174206</v>
      </c>
      <c r="JW23" s="121">
        <v>2.8362143839880711</v>
      </c>
      <c r="JX23" s="122">
        <v>2.6152730828406177</v>
      </c>
      <c r="JY23" s="122">
        <v>2.3280364534692666</v>
      </c>
      <c r="JZ23" s="122">
        <v>1.4760602348040459</v>
      </c>
      <c r="KA23" s="122">
        <v>1.4445280756640708</v>
      </c>
      <c r="KB23" s="122">
        <v>1.4678041397724453</v>
      </c>
      <c r="KC23" s="275">
        <v>1.5851793165440895</v>
      </c>
      <c r="KD23" s="123">
        <v>2.3039173190506168</v>
      </c>
      <c r="KE23" s="121">
        <v>1.0027908999746282</v>
      </c>
      <c r="KF23" s="122">
        <v>0.47679593134138587</v>
      </c>
      <c r="KG23" s="122">
        <v>0.57420090374229193</v>
      </c>
      <c r="KH23" s="122">
        <v>0.1583109059549897</v>
      </c>
      <c r="KI23" s="122">
        <v>0.37580458161755886</v>
      </c>
      <c r="KJ23" s="122">
        <v>0.30828888525710552</v>
      </c>
      <c r="KK23" s="200">
        <v>0.28064681705889521</v>
      </c>
      <c r="KL23" s="109">
        <v>0.27493106800758649</v>
      </c>
      <c r="KM23" s="67">
        <v>30625.832223701731</v>
      </c>
      <c r="KN23" s="70">
        <v>31310.589802412494</v>
      </c>
      <c r="KO23" s="70">
        <v>29776.097702820585</v>
      </c>
      <c r="KP23" s="70">
        <v>34312.007011393514</v>
      </c>
      <c r="KQ23" s="70">
        <v>30861.121289849765</v>
      </c>
      <c r="KR23" s="70">
        <v>29817.08660838904</v>
      </c>
      <c r="KS23" s="70">
        <v>29450.290676282286</v>
      </c>
      <c r="KT23" s="78">
        <v>23425.878194270565</v>
      </c>
      <c r="KU23" s="73">
        <v>92.733333333333334</v>
      </c>
      <c r="KV23" s="74">
        <v>93.666666666666671</v>
      </c>
      <c r="KW23" s="75">
        <v>92.333333333333329</v>
      </c>
      <c r="KX23" s="74">
        <v>92</v>
      </c>
      <c r="KY23" s="77">
        <v>91</v>
      </c>
      <c r="KZ23" s="73">
        <v>85.5</v>
      </c>
      <c r="LA23" s="74">
        <v>89.666666666666671</v>
      </c>
      <c r="LB23" s="75">
        <v>85.333333333333329</v>
      </c>
      <c r="LC23" s="74">
        <v>81</v>
      </c>
      <c r="LD23" s="124">
        <v>78.333333333333329</v>
      </c>
      <c r="LE23" s="73">
        <v>81.8888888888889</v>
      </c>
      <c r="LF23" s="74">
        <v>86</v>
      </c>
      <c r="LG23" s="75">
        <v>76.666666666666671</v>
      </c>
      <c r="LH23" s="74">
        <v>74</v>
      </c>
      <c r="LI23" s="124">
        <v>71.333333333333329</v>
      </c>
      <c r="LJ23" s="73">
        <v>80.36666666666666</v>
      </c>
      <c r="LK23" s="74">
        <v>81.666666666666671</v>
      </c>
      <c r="LL23" s="75">
        <v>75</v>
      </c>
      <c r="LM23" s="74">
        <v>72.333333333333329</v>
      </c>
      <c r="LN23" s="77">
        <v>72.666666666666671</v>
      </c>
      <c r="LO23" s="121">
        <v>50.350262697022764</v>
      </c>
      <c r="LP23" s="122">
        <v>55.356466509337757</v>
      </c>
      <c r="LQ23" s="122">
        <v>52.251001489580169</v>
      </c>
      <c r="LR23" s="122">
        <v>55.753571532064093</v>
      </c>
      <c r="LS23" s="122">
        <v>54.600314724183228</v>
      </c>
      <c r="LT23" s="122">
        <v>52.759038228680161</v>
      </c>
      <c r="LU23" s="121">
        <v>89.448336252189151</v>
      </c>
      <c r="LV23" s="122">
        <v>87.739999417300339</v>
      </c>
      <c r="LW23" s="122">
        <v>106.09281675271524</v>
      </c>
      <c r="LX23" s="122">
        <v>120.15706047697702</v>
      </c>
      <c r="LY23" s="122">
        <v>101.80894220913278</v>
      </c>
      <c r="LZ23" s="122">
        <v>91.074208614426567</v>
      </c>
      <c r="MA23" s="67">
        <v>22740.050303299304</v>
      </c>
      <c r="MB23" s="70">
        <v>21135.203137719232</v>
      </c>
      <c r="MC23" s="70">
        <v>14291.945332945623</v>
      </c>
      <c r="MD23" s="70">
        <v>15739.117732982764</v>
      </c>
      <c r="ME23" s="70">
        <v>14921.216562843534</v>
      </c>
      <c r="MF23" s="70">
        <v>14875.486667156396</v>
      </c>
      <c r="MG23" s="70">
        <v>14784.016483920819</v>
      </c>
      <c r="MH23" s="70">
        <v>13690.257014507697</v>
      </c>
      <c r="MI23" s="73">
        <v>96.3</v>
      </c>
      <c r="MJ23" s="74">
        <v>97.3</v>
      </c>
      <c r="MK23" s="75">
        <v>95.3</v>
      </c>
      <c r="ML23" s="74">
        <v>96.9</v>
      </c>
      <c r="MM23" s="74">
        <v>92.307692307692307</v>
      </c>
      <c r="MN23" s="75">
        <v>95.8</v>
      </c>
      <c r="MO23" s="74">
        <v>90.598290598290603</v>
      </c>
      <c r="MP23" s="77">
        <v>92.192192192192195</v>
      </c>
      <c r="MQ23" s="67">
        <v>10728.334956183058</v>
      </c>
      <c r="MR23" s="70">
        <v>10297.549591598599</v>
      </c>
      <c r="MS23" s="70">
        <v>11878.940731399745</v>
      </c>
      <c r="MT23" s="70">
        <v>11520.64353556891</v>
      </c>
      <c r="MU23" s="70">
        <v>9878.1902552204192</v>
      </c>
      <c r="MV23" s="70">
        <v>10951.418374551467</v>
      </c>
      <c r="MW23" s="70">
        <v>11216.704332541383</v>
      </c>
      <c r="MX23" s="70">
        <v>11356.527783140904</v>
      </c>
      <c r="MY23" s="73">
        <v>46.73278541874167</v>
      </c>
      <c r="MZ23" s="74">
        <v>44.36650794775607</v>
      </c>
      <c r="NA23" s="74">
        <v>36.299999999999997</v>
      </c>
      <c r="NB23" s="74">
        <v>35.5</v>
      </c>
      <c r="NC23" s="74">
        <v>34.871897733365074</v>
      </c>
      <c r="ND23" s="74">
        <v>35.59596675886781</v>
      </c>
      <c r="NE23" s="74">
        <v>36.188262788316543</v>
      </c>
      <c r="NF23" s="126">
        <v>36.21761757479576</v>
      </c>
      <c r="NG23" s="73">
        <v>46.132561836939601</v>
      </c>
      <c r="NH23" s="74">
        <v>42.808685862370879</v>
      </c>
      <c r="NI23" s="74">
        <v>38.799999999999997</v>
      </c>
      <c r="NJ23" s="74">
        <v>39.800000000000004</v>
      </c>
      <c r="NK23" s="74">
        <v>34.754895892442491</v>
      </c>
      <c r="NL23" s="74">
        <v>33.55701702591967</v>
      </c>
      <c r="NM23" s="74">
        <v>36.829832530153134</v>
      </c>
      <c r="NN23" s="126">
        <v>39.249037865073767</v>
      </c>
      <c r="NO23" s="73">
        <v>58.627060688817437</v>
      </c>
      <c r="NP23" s="74">
        <v>55.843585679665978</v>
      </c>
      <c r="NQ23" s="74">
        <v>49.7</v>
      </c>
      <c r="NR23" s="74">
        <v>51.2</v>
      </c>
      <c r="NS23" s="74">
        <v>51.08332573601912</v>
      </c>
      <c r="NT23" s="74">
        <v>48.700986961245029</v>
      </c>
      <c r="NU23" s="74">
        <v>50.755302334939415</v>
      </c>
      <c r="NV23" s="126">
        <v>51.289015254987447</v>
      </c>
      <c r="NW23" s="73">
        <v>36.971969970214893</v>
      </c>
      <c r="NX23" s="74">
        <v>39.579544108205305</v>
      </c>
      <c r="NY23" s="74">
        <v>42.3</v>
      </c>
      <c r="NZ23" s="74">
        <v>38.200000000000003</v>
      </c>
      <c r="OA23" s="74">
        <v>36.667664970862397</v>
      </c>
      <c r="OB23" s="74">
        <v>35.443498247882104</v>
      </c>
      <c r="OC23" s="74">
        <v>34.55404773324608</v>
      </c>
      <c r="OD23" s="76">
        <v>35.179992952571993</v>
      </c>
      <c r="OE23" s="67">
        <v>25018.493860038467</v>
      </c>
      <c r="OF23" s="70">
        <v>23081.477096129653</v>
      </c>
      <c r="OG23" s="70">
        <v>19693.224774643793</v>
      </c>
      <c r="OH23" s="70">
        <v>19281.332164767748</v>
      </c>
      <c r="OI23" s="70">
        <v>16848.662513741296</v>
      </c>
      <c r="OJ23" s="70">
        <v>18210.534048336147</v>
      </c>
      <c r="OK23" s="70">
        <v>17183.015674442562</v>
      </c>
      <c r="OL23" s="70">
        <v>14360.409455777302</v>
      </c>
      <c r="OM23" s="67">
        <v>5961.0351846467001</v>
      </c>
      <c r="ON23" s="70">
        <v>5433.8299737072739</v>
      </c>
      <c r="OO23" s="70">
        <v>5027.4825943569076</v>
      </c>
      <c r="OP23" s="70">
        <v>4936.4577976933806</v>
      </c>
      <c r="OQ23" s="70">
        <v>3716.2410773419679</v>
      </c>
      <c r="OR23" s="70">
        <v>3542.2343324250678</v>
      </c>
      <c r="OS23" s="67">
        <v>13732.189589997091</v>
      </c>
      <c r="OT23" s="70">
        <v>13847.502191060474</v>
      </c>
      <c r="OU23" s="70">
        <v>11821.179919384389</v>
      </c>
      <c r="OV23" s="70">
        <v>13274.076250642767</v>
      </c>
      <c r="OW23" s="70">
        <v>13466.774597100595</v>
      </c>
      <c r="OX23" s="70">
        <v>10818.175123352235</v>
      </c>
      <c r="OY23" s="73">
        <v>43.521383000130207</v>
      </c>
      <c r="OZ23" s="74">
        <v>51.820663196268399</v>
      </c>
      <c r="PA23" s="74">
        <v>51.772026191948051</v>
      </c>
      <c r="PB23" s="74">
        <v>56.057265773547783</v>
      </c>
      <c r="PC23" s="74">
        <v>56.5</v>
      </c>
      <c r="PD23" s="74">
        <v>56.000348471449392</v>
      </c>
      <c r="PE23" s="75">
        <v>55.309540886863275</v>
      </c>
      <c r="PF23" s="126">
        <v>55.793964828454911</v>
      </c>
      <c r="PG23" s="73">
        <v>87.600000000000009</v>
      </c>
      <c r="PH23" s="74">
        <v>87.333333333333329</v>
      </c>
      <c r="PI23" s="74">
        <v>88.333333333333329</v>
      </c>
      <c r="PJ23" s="74">
        <v>87.666666666666671</v>
      </c>
      <c r="PK23" s="124">
        <v>87.666666666666671</v>
      </c>
      <c r="PL23" s="73">
        <v>78.233333333333334</v>
      </c>
      <c r="PM23" s="74">
        <v>78</v>
      </c>
      <c r="PN23" s="74">
        <v>79.666666666666671</v>
      </c>
      <c r="PO23" s="74">
        <v>78.333333333333329</v>
      </c>
      <c r="PP23" s="77">
        <v>75.666666666666671</v>
      </c>
      <c r="PQ23" s="102">
        <v>3.2</v>
      </c>
      <c r="PR23" s="77">
        <v>3.75</v>
      </c>
      <c r="PS23" s="77">
        <v>3.23</v>
      </c>
      <c r="PT23" s="77">
        <v>3.39</v>
      </c>
      <c r="PU23" s="77">
        <v>3.5935840478521066</v>
      </c>
      <c r="PV23" s="73">
        <v>0.3198878765400488</v>
      </c>
      <c r="PW23" s="74">
        <v>0.37791881698029867</v>
      </c>
      <c r="PX23" s="74">
        <v>0.3478602797286422</v>
      </c>
      <c r="PY23" s="77">
        <v>0.38</v>
      </c>
      <c r="PZ23" s="77">
        <v>0.38</v>
      </c>
      <c r="QA23" s="77">
        <v>0.33</v>
      </c>
      <c r="QB23" s="77">
        <v>0.33</v>
      </c>
      <c r="QC23" s="77">
        <v>0.34637407700765538</v>
      </c>
      <c r="QD23" s="73">
        <v>59.996975196612226</v>
      </c>
      <c r="QE23" s="74">
        <v>80.40193411906921</v>
      </c>
      <c r="QF23" s="74">
        <v>90.52103903995139</v>
      </c>
      <c r="QG23" s="77">
        <v>96.32</v>
      </c>
      <c r="QH23" s="77">
        <v>98.22</v>
      </c>
      <c r="QI23" s="77">
        <v>99.07</v>
      </c>
      <c r="QJ23" s="77">
        <v>98.67</v>
      </c>
      <c r="QK23" s="77">
        <v>99.136868064118374</v>
      </c>
      <c r="QL23" s="102">
        <v>9.0299999999999994</v>
      </c>
      <c r="QM23" s="77">
        <v>9.18</v>
      </c>
      <c r="QN23" s="77">
        <v>8.91</v>
      </c>
      <c r="QO23" s="77">
        <v>7.85</v>
      </c>
      <c r="QP23" s="77">
        <v>5.5131664499349808</v>
      </c>
      <c r="QQ23" s="73">
        <v>85.99516031457955</v>
      </c>
      <c r="QR23" s="74">
        <v>95.459353278936234</v>
      </c>
      <c r="QS23" s="74">
        <v>96.30867385690415</v>
      </c>
      <c r="QT23" s="77">
        <v>98.17</v>
      </c>
      <c r="QU23" s="77">
        <v>99.26</v>
      </c>
      <c r="QV23" s="77">
        <v>99.69</v>
      </c>
      <c r="QW23" s="77">
        <v>99.48</v>
      </c>
      <c r="QX23" s="77">
        <v>99.930641183723807</v>
      </c>
      <c r="QY23" s="102">
        <v>88.622754491017957</v>
      </c>
      <c r="QZ23" s="77">
        <v>91.900311526479754</v>
      </c>
      <c r="RA23" s="77">
        <v>87.539936102236425</v>
      </c>
      <c r="RB23" s="77">
        <v>88.593155893536121</v>
      </c>
      <c r="RC23" s="77">
        <v>90.262172284644194</v>
      </c>
      <c r="RD23" s="77">
        <v>89.803921568627459</v>
      </c>
      <c r="RE23" s="77">
        <v>91.63179916317992</v>
      </c>
      <c r="RF23" s="77">
        <v>89.912280701754383</v>
      </c>
      <c r="RG23" s="102">
        <v>82.047472398317979</v>
      </c>
      <c r="RH23" s="77">
        <v>80.69395169301508</v>
      </c>
      <c r="RI23" s="77">
        <v>71.938405439197112</v>
      </c>
      <c r="RJ23" s="77">
        <v>99.401622671902658</v>
      </c>
      <c r="RK23" s="77">
        <v>99.509856908035744</v>
      </c>
      <c r="RL23" s="77">
        <v>99.521559872666515</v>
      </c>
      <c r="RM23" s="77">
        <v>99.656117402496662</v>
      </c>
      <c r="RN23" s="77">
        <v>99.660647584124419</v>
      </c>
      <c r="RO23" s="100">
        <v>13.407894736842104</v>
      </c>
      <c r="RP23" s="76">
        <v>19.458333333333332</v>
      </c>
      <c r="RQ23" s="76">
        <v>16.305084745762713</v>
      </c>
      <c r="RR23" s="76">
        <v>8.2307692307692299</v>
      </c>
      <c r="RS23" s="76">
        <v>14.666666666666666</v>
      </c>
      <c r="RT23" s="76">
        <v>22.722222222222221</v>
      </c>
      <c r="RU23" s="67">
        <v>4861.8366548666963</v>
      </c>
      <c r="RV23" s="70">
        <v>4739.4662212673347</v>
      </c>
      <c r="RW23" s="70">
        <v>5869.5995398139876</v>
      </c>
      <c r="RX23" s="70">
        <v>5372.7412335324152</v>
      </c>
      <c r="RY23" s="70">
        <v>4494.4352441613592</v>
      </c>
      <c r="RZ23" s="70">
        <v>4270.9251101321588</v>
      </c>
      <c r="SA23" s="70">
        <v>3787.109375</v>
      </c>
      <c r="SB23" s="70">
        <v>4221.4912280701756</v>
      </c>
      <c r="SC23" s="73">
        <v>9.8571428571428577</v>
      </c>
      <c r="SD23" s="74">
        <v>6.0884353741496602</v>
      </c>
      <c r="SE23" s="74">
        <v>6.0714285714285712</v>
      </c>
      <c r="SF23" s="74">
        <v>5.3125</v>
      </c>
      <c r="SG23" s="74">
        <v>6.4857142857142858</v>
      </c>
      <c r="SH23" s="77">
        <v>5.7142857142857144</v>
      </c>
      <c r="SI23" s="73">
        <v>17.417468827301377</v>
      </c>
      <c r="SJ23" s="74">
        <v>15.802706334196959</v>
      </c>
      <c r="SK23" s="74">
        <v>17.376544197417562</v>
      </c>
      <c r="SL23" s="74">
        <v>19.755717493701269</v>
      </c>
      <c r="SM23" s="74">
        <v>19.421000923061911</v>
      </c>
      <c r="SN23" s="74">
        <v>15.278774469263967</v>
      </c>
      <c r="SO23" s="74">
        <v>16.620116790044626</v>
      </c>
      <c r="SP23" s="77">
        <v>19.747023111216002</v>
      </c>
      <c r="SQ23" s="100">
        <v>19.789688914853219</v>
      </c>
      <c r="SR23" s="76">
        <v>20.955451348182883</v>
      </c>
      <c r="SS23" s="76">
        <v>15.426430617791818</v>
      </c>
      <c r="ST23" s="76">
        <v>22.371035396276401</v>
      </c>
      <c r="SU23" s="76">
        <v>22.387510125929744</v>
      </c>
      <c r="SV23" s="67">
        <v>75499.334221038618</v>
      </c>
      <c r="SW23" s="70">
        <v>58854.436468585802</v>
      </c>
      <c r="SX23" s="70">
        <v>68530.095958127364</v>
      </c>
      <c r="SY23" s="70">
        <v>74671.340929009632</v>
      </c>
      <c r="SZ23" s="70">
        <v>102880.17588860389</v>
      </c>
      <c r="TA23" s="70">
        <v>128480.12928818043</v>
      </c>
      <c r="TB23" s="70">
        <v>125822.35631760983</v>
      </c>
      <c r="TC23" s="70">
        <v>147323.07239119228</v>
      </c>
      <c r="TD23" s="73">
        <v>20.100000000000001</v>
      </c>
      <c r="TE23" s="74">
        <v>25.2</v>
      </c>
      <c r="TF23" s="74">
        <v>22.5</v>
      </c>
      <c r="TG23" s="74">
        <v>25.900000000000002</v>
      </c>
      <c r="TH23" s="74">
        <v>27.1</v>
      </c>
      <c r="TI23" s="124">
        <v>21.4</v>
      </c>
      <c r="TJ23" s="128">
        <v>55</v>
      </c>
      <c r="TK23" s="129">
        <v>65</v>
      </c>
      <c r="TL23" s="129">
        <v>0</v>
      </c>
      <c r="TM23" s="129">
        <v>88</v>
      </c>
      <c r="TN23" s="130">
        <v>92.35</v>
      </c>
      <c r="TO23" s="73">
        <v>5.5825242718446608</v>
      </c>
      <c r="TP23" s="74" t="s">
        <v>1739</v>
      </c>
      <c r="TQ23" s="74" t="s">
        <v>1739</v>
      </c>
      <c r="TR23" s="77">
        <v>9.9915325994919559</v>
      </c>
      <c r="TS23" s="73">
        <v>5.7311350139125379</v>
      </c>
      <c r="TT23" s="74">
        <v>7.2169232163108719</v>
      </c>
      <c r="TU23" s="74">
        <v>7.1861471861471866</v>
      </c>
      <c r="TV23" s="124">
        <v>63.030303030303024</v>
      </c>
    </row>
    <row r="24" spans="1:542" x14ac:dyDescent="0.25">
      <c r="A24" s="131" t="s">
        <v>971</v>
      </c>
      <c r="B24" s="67">
        <v>5020.0366384245481</v>
      </c>
      <c r="C24" s="134">
        <v>5148.6716943949677</v>
      </c>
      <c r="D24" s="134">
        <v>5121.2679551778601</v>
      </c>
      <c r="E24" s="134">
        <v>4981.7877717896299</v>
      </c>
      <c r="F24" s="134">
        <v>4800.9714056166231</v>
      </c>
      <c r="G24" s="134">
        <v>4957.7085456398318</v>
      </c>
      <c r="H24" s="268">
        <v>5136.7107942973525</v>
      </c>
      <c r="I24" s="71">
        <v>5206.3440156965335</v>
      </c>
      <c r="J24" s="135">
        <v>6236.9138369138373</v>
      </c>
      <c r="K24" s="134">
        <v>5888.6979142472246</v>
      </c>
      <c r="L24" s="134">
        <v>5954.9764139928075</v>
      </c>
      <c r="M24" s="134">
        <v>6295.1955943790354</v>
      </c>
      <c r="N24" s="134">
        <v>6093.1105868759332</v>
      </c>
      <c r="O24" s="134">
        <v>6415.0493701055493</v>
      </c>
      <c r="P24" s="134">
        <v>6589.7599528741839</v>
      </c>
      <c r="Q24" s="78">
        <v>6677.3655280722423</v>
      </c>
      <c r="R24" s="135">
        <v>3467.0382165605097</v>
      </c>
      <c r="S24" s="134">
        <v>3138.1872213967308</v>
      </c>
      <c r="T24" s="134">
        <v>3301.9089574155655</v>
      </c>
      <c r="U24" s="134">
        <v>3213.272120200334</v>
      </c>
      <c r="V24" s="134">
        <v>3310.3203855968245</v>
      </c>
      <c r="W24" s="134">
        <v>4058.4535133476525</v>
      </c>
      <c r="X24" s="268">
        <v>4145.0488145048812</v>
      </c>
      <c r="Y24" s="71">
        <v>4625.6857050661501</v>
      </c>
      <c r="Z24" s="137">
        <v>48</v>
      </c>
      <c r="AA24" s="138">
        <v>50</v>
      </c>
      <c r="AB24" s="139">
        <v>53</v>
      </c>
      <c r="AC24" s="138">
        <v>56</v>
      </c>
      <c r="AD24" s="138">
        <v>58</v>
      </c>
      <c r="AE24" s="139">
        <v>59</v>
      </c>
      <c r="AF24" s="76">
        <v>61</v>
      </c>
      <c r="AG24" s="137">
        <v>23</v>
      </c>
      <c r="AH24" s="138">
        <v>25</v>
      </c>
      <c r="AI24" s="139">
        <v>27</v>
      </c>
      <c r="AJ24" s="138">
        <v>29</v>
      </c>
      <c r="AK24" s="138">
        <v>31</v>
      </c>
      <c r="AL24" s="139">
        <v>32</v>
      </c>
      <c r="AM24" s="76">
        <v>32</v>
      </c>
      <c r="AN24" s="137">
        <v>33</v>
      </c>
      <c r="AO24" s="138">
        <v>35</v>
      </c>
      <c r="AP24" s="139">
        <v>37</v>
      </c>
      <c r="AQ24" s="138">
        <v>41</v>
      </c>
      <c r="AR24" s="138">
        <v>43</v>
      </c>
      <c r="AS24" s="138">
        <v>44</v>
      </c>
      <c r="AT24" s="77">
        <v>46</v>
      </c>
      <c r="AU24" s="137">
        <v>12</v>
      </c>
      <c r="AV24" s="138">
        <v>15</v>
      </c>
      <c r="AW24" s="139">
        <v>15</v>
      </c>
      <c r="AX24" s="138">
        <v>17</v>
      </c>
      <c r="AY24" s="138">
        <v>18</v>
      </c>
      <c r="AZ24" s="139">
        <v>17</v>
      </c>
      <c r="BA24" s="76">
        <v>18</v>
      </c>
      <c r="BB24" s="135">
        <v>2448.405253283302</v>
      </c>
      <c r="BC24" s="134">
        <v>2708.5020242914979</v>
      </c>
      <c r="BD24" s="134">
        <v>2990.3846153846152</v>
      </c>
      <c r="BE24" s="134">
        <v>3040.158371040724</v>
      </c>
      <c r="BF24" s="134">
        <v>2704.6351084812627</v>
      </c>
      <c r="BG24" s="134">
        <v>2927.5147928994079</v>
      </c>
      <c r="BH24" s="134">
        <v>3726.7206477732793</v>
      </c>
      <c r="BI24" s="78" t="s">
        <v>26</v>
      </c>
      <c r="BJ24" s="135">
        <v>166.83316683316681</v>
      </c>
      <c r="BK24" s="134">
        <v>175.41129390840374</v>
      </c>
      <c r="BL24" s="134">
        <v>113.16672076165747</v>
      </c>
      <c r="BM24" s="134">
        <v>117.07303113553114</v>
      </c>
      <c r="BN24" s="134">
        <v>132.74491465980827</v>
      </c>
      <c r="BO24" s="134">
        <v>132.23140495867767</v>
      </c>
      <c r="BP24" s="134">
        <v>130.76923076923077</v>
      </c>
      <c r="BQ24" s="78" t="s">
        <v>26</v>
      </c>
      <c r="BR24" s="140">
        <v>94.414168937329705</v>
      </c>
      <c r="BS24" s="141">
        <v>94.794520547945211</v>
      </c>
      <c r="BT24" s="141">
        <v>95.180722891566262</v>
      </c>
      <c r="BU24" s="141">
        <v>95.184135977337121</v>
      </c>
      <c r="BV24" s="141">
        <v>94.404591104734578</v>
      </c>
      <c r="BW24" s="141">
        <v>94.901960784313715</v>
      </c>
      <c r="BX24" s="141">
        <v>95.084087968952133</v>
      </c>
      <c r="BY24" s="82" t="s">
        <v>26</v>
      </c>
      <c r="BZ24" s="142">
        <v>91.2</v>
      </c>
      <c r="CA24" s="138">
        <v>91.333333333333329</v>
      </c>
      <c r="CB24" s="138">
        <v>87.333333333333329</v>
      </c>
      <c r="CC24" s="139">
        <v>84.666666666666671</v>
      </c>
      <c r="CD24" s="76">
        <v>79</v>
      </c>
      <c r="CE24" s="137">
        <v>87.6</v>
      </c>
      <c r="CF24" s="138">
        <v>90.4</v>
      </c>
      <c r="CG24" s="139">
        <v>91.5</v>
      </c>
      <c r="CH24" s="138">
        <v>93.1</v>
      </c>
      <c r="CI24" s="138">
        <v>92.3</v>
      </c>
      <c r="CJ24" s="139">
        <v>91.8</v>
      </c>
      <c r="CK24" s="76" t="s">
        <v>26</v>
      </c>
      <c r="CL24" s="143">
        <v>699.67</v>
      </c>
      <c r="CM24" s="144">
        <v>733</v>
      </c>
      <c r="CN24" s="145">
        <v>772.81</v>
      </c>
      <c r="CO24" s="144">
        <v>829.63</v>
      </c>
      <c r="CP24" s="144">
        <v>853.08</v>
      </c>
      <c r="CQ24" s="145">
        <v>865.5</v>
      </c>
      <c r="CR24" s="87">
        <v>871.16</v>
      </c>
      <c r="CS24" s="143">
        <v>518</v>
      </c>
      <c r="CT24" s="144">
        <v>560</v>
      </c>
      <c r="CU24" s="145">
        <v>565</v>
      </c>
      <c r="CV24" s="144">
        <v>628</v>
      </c>
      <c r="CW24" s="145">
        <v>647</v>
      </c>
      <c r="CX24" s="146">
        <v>653</v>
      </c>
      <c r="CY24" s="89">
        <v>654</v>
      </c>
      <c r="CZ24" s="143">
        <v>659</v>
      </c>
      <c r="DA24" s="144">
        <v>683</v>
      </c>
      <c r="DB24" s="145">
        <v>744</v>
      </c>
      <c r="DC24" s="144">
        <v>763</v>
      </c>
      <c r="DD24" s="145">
        <v>805</v>
      </c>
      <c r="DE24" s="146">
        <v>792</v>
      </c>
      <c r="DF24" s="89">
        <v>826</v>
      </c>
      <c r="DG24" s="143">
        <v>769</v>
      </c>
      <c r="DH24" s="144">
        <v>815</v>
      </c>
      <c r="DI24" s="145">
        <v>844</v>
      </c>
      <c r="DJ24" s="144">
        <v>918</v>
      </c>
      <c r="DK24" s="145">
        <v>953</v>
      </c>
      <c r="DL24" s="146">
        <v>983</v>
      </c>
      <c r="DM24" s="89">
        <v>954</v>
      </c>
      <c r="DN24" s="143">
        <v>946</v>
      </c>
      <c r="DO24" s="144">
        <v>925</v>
      </c>
      <c r="DP24" s="145">
        <v>995</v>
      </c>
      <c r="DQ24" s="144">
        <v>1027</v>
      </c>
      <c r="DR24" s="145">
        <v>1056</v>
      </c>
      <c r="DS24" s="146">
        <v>1071</v>
      </c>
      <c r="DT24" s="89">
        <v>1093</v>
      </c>
      <c r="DU24" s="143">
        <v>1023</v>
      </c>
      <c r="DV24" s="144">
        <v>1076</v>
      </c>
      <c r="DW24" s="145">
        <v>1107</v>
      </c>
      <c r="DX24" s="144">
        <v>1190</v>
      </c>
      <c r="DY24" s="145">
        <v>1163</v>
      </c>
      <c r="DZ24" s="146">
        <v>1279</v>
      </c>
      <c r="EA24" s="89">
        <v>1205</v>
      </c>
      <c r="EB24" s="142">
        <v>72.024539877300612</v>
      </c>
      <c r="EC24" s="139">
        <v>75.708257986739</v>
      </c>
      <c r="ED24" s="139">
        <v>78.608325736858092</v>
      </c>
      <c r="EE24" s="139">
        <v>65.793966989186117</v>
      </c>
      <c r="EF24" s="76" t="s">
        <v>26</v>
      </c>
      <c r="EG24" s="142">
        <v>82.242990654205599</v>
      </c>
      <c r="EH24" s="139">
        <v>87.387387387387378</v>
      </c>
      <c r="EI24" s="139">
        <v>87.068965517241381</v>
      </c>
      <c r="EJ24" s="139">
        <v>89.230769230769241</v>
      </c>
      <c r="EK24" s="139">
        <v>95.348837209302332</v>
      </c>
      <c r="EL24" s="139">
        <v>94.488188976377955</v>
      </c>
      <c r="EM24" s="139">
        <v>94.117647058823522</v>
      </c>
      <c r="EN24" s="76">
        <v>94.73684210526315</v>
      </c>
      <c r="EO24" s="142">
        <v>92.1</v>
      </c>
      <c r="EP24" s="139">
        <v>92.9</v>
      </c>
      <c r="EQ24" s="139">
        <v>92.8</v>
      </c>
      <c r="ER24" s="147">
        <v>91.8</v>
      </c>
      <c r="ES24" s="142">
        <v>83.221802567035994</v>
      </c>
      <c r="ET24" s="139">
        <v>85.842858270686577</v>
      </c>
      <c r="EU24" s="139">
        <v>87.008597946086581</v>
      </c>
      <c r="EV24" s="147">
        <v>84.774334853326621</v>
      </c>
      <c r="EW24" s="142">
        <v>46.618705035971225</v>
      </c>
      <c r="EX24" s="139">
        <v>41</v>
      </c>
      <c r="EY24" s="139">
        <v>32.200000000000003</v>
      </c>
      <c r="EZ24" s="147">
        <v>35.046393969808079</v>
      </c>
      <c r="FA24" s="148">
        <v>224.79564032697547</v>
      </c>
      <c r="FB24" s="149">
        <v>303.88219544846049</v>
      </c>
      <c r="FC24" s="149">
        <v>121.95121951219512</v>
      </c>
      <c r="FD24" s="150">
        <v>137.1280724450194</v>
      </c>
      <c r="FE24" s="142">
        <v>89.3</v>
      </c>
      <c r="FF24" s="139">
        <v>90.2</v>
      </c>
      <c r="FG24" s="76">
        <v>90.5</v>
      </c>
      <c r="FH24" s="96">
        <v>6.9148936170212769</v>
      </c>
      <c r="FI24" s="151">
        <v>9.1891891891891895</v>
      </c>
      <c r="FJ24" s="151">
        <v>8.2051282051282044</v>
      </c>
      <c r="FK24" s="151">
        <v>5</v>
      </c>
      <c r="FL24" s="151">
        <v>7.7777777777777777</v>
      </c>
      <c r="FM24" s="98" t="s">
        <v>26</v>
      </c>
      <c r="FN24" s="152">
        <v>16.489999999999998</v>
      </c>
      <c r="FO24" s="151">
        <v>19.04</v>
      </c>
      <c r="FP24" s="151">
        <v>15.39</v>
      </c>
      <c r="FQ24" s="151">
        <v>7.79</v>
      </c>
      <c r="FR24" s="151">
        <v>9.0399999999999991</v>
      </c>
      <c r="FS24" s="151">
        <v>6.8</v>
      </c>
      <c r="FT24" s="151">
        <v>7.6326002587322126</v>
      </c>
      <c r="FU24" s="98" t="s">
        <v>26</v>
      </c>
      <c r="FV24" s="153">
        <v>3.1013275094836112</v>
      </c>
      <c r="FW24" s="147">
        <v>4.3597758241501685</v>
      </c>
      <c r="FX24" s="147">
        <v>4.0900526017315091</v>
      </c>
      <c r="FY24" s="147">
        <v>4.4431025258937984</v>
      </c>
      <c r="FZ24" s="147">
        <v>4.4966012862472251</v>
      </c>
      <c r="GA24" s="147">
        <v>4.6476419856986775</v>
      </c>
      <c r="GB24" s="147">
        <v>4.5140753327669216</v>
      </c>
      <c r="GC24" s="147">
        <v>4.2503370308837756</v>
      </c>
      <c r="GD24" s="155">
        <v>46.078431372549019</v>
      </c>
      <c r="GE24" s="156">
        <v>51.006711409395976</v>
      </c>
      <c r="GF24" s="156">
        <v>53.253424657534239</v>
      </c>
      <c r="GG24" s="156">
        <v>54.166666666666664</v>
      </c>
      <c r="GH24" s="156">
        <v>55.268022181146023</v>
      </c>
      <c r="GI24" s="156">
        <v>59.758203799654574</v>
      </c>
      <c r="GJ24" s="156">
        <v>59.212880143112699</v>
      </c>
      <c r="GK24" s="103">
        <v>60.271317829457359</v>
      </c>
      <c r="GL24" s="157">
        <v>8.2068965517241281</v>
      </c>
      <c r="GM24" s="158">
        <v>6.6621803499327115</v>
      </c>
      <c r="GN24" s="158">
        <v>3.9817232375979188</v>
      </c>
      <c r="GO24" s="108">
        <v>14.881327923473775</v>
      </c>
      <c r="GP24" s="109">
        <v>16.730277428250162</v>
      </c>
      <c r="GQ24" s="109">
        <v>13.956290667394823</v>
      </c>
      <c r="GR24" s="109">
        <v>17.357936218829686</v>
      </c>
      <c r="GS24" s="109">
        <v>13.7775847775453</v>
      </c>
      <c r="GT24" s="109">
        <v>11.490945252800168</v>
      </c>
      <c r="GU24" s="109">
        <v>14.468680089485458</v>
      </c>
      <c r="GV24" s="109">
        <v>7.6604822548322451</v>
      </c>
      <c r="GW24" s="102">
        <v>8.7485639336193355</v>
      </c>
      <c r="GX24" s="77">
        <v>7.5248309024521642</v>
      </c>
      <c r="GY24" s="77">
        <v>8.227742902597738</v>
      </c>
      <c r="GZ24" s="77">
        <v>7.0233461558667472</v>
      </c>
      <c r="HA24" s="77">
        <v>7.8134649592493597</v>
      </c>
      <c r="HB24" s="77">
        <v>7.0969621642061673</v>
      </c>
      <c r="HC24" s="77">
        <v>7.8360414534288632</v>
      </c>
      <c r="HD24" s="77">
        <v>6.7851510333863274</v>
      </c>
      <c r="HE24" s="102">
        <v>11.160605111381768</v>
      </c>
      <c r="HF24" s="77">
        <v>10.31514847114734</v>
      </c>
      <c r="HG24" s="77">
        <v>11.295822306965528</v>
      </c>
      <c r="HH24" s="77">
        <v>9.9053468167313614</v>
      </c>
      <c r="HI24" s="77">
        <v>10.12111417467451</v>
      </c>
      <c r="HJ24" s="77">
        <v>9.9258498369254582</v>
      </c>
      <c r="HK24" s="77">
        <v>10.314503646257203</v>
      </c>
      <c r="HL24" s="77">
        <v>11.856438466968823</v>
      </c>
      <c r="HM24" s="102">
        <v>94.530734276885809</v>
      </c>
      <c r="HN24" s="77">
        <v>94.351711821665489</v>
      </c>
      <c r="HO24" s="77">
        <v>93.962430120339661</v>
      </c>
      <c r="HP24" s="77">
        <v>93.558688778931582</v>
      </c>
      <c r="HQ24" s="77">
        <v>93.8864712169797</v>
      </c>
      <c r="HR24" s="77">
        <v>93.801367391763037</v>
      </c>
      <c r="HS24" s="77">
        <v>93.975274697797332</v>
      </c>
      <c r="HT24" s="77">
        <v>94.161799819784449</v>
      </c>
      <c r="HU24" s="102">
        <v>90.028902153864038</v>
      </c>
      <c r="HV24" s="77">
        <v>94.169820734540295</v>
      </c>
      <c r="HW24" s="77">
        <v>93.556444174832393</v>
      </c>
      <c r="HX24" s="77">
        <v>96.213140071506061</v>
      </c>
      <c r="HY24" s="77">
        <v>94.907746213381245</v>
      </c>
      <c r="HZ24" s="77">
        <v>95.787111817833278</v>
      </c>
      <c r="IA24" s="77">
        <v>95.37426513723679</v>
      </c>
      <c r="IB24" s="77">
        <v>90.711270879736972</v>
      </c>
      <c r="IC24" s="161">
        <v>18.747789453828076</v>
      </c>
      <c r="ID24" s="162">
        <v>18.947893500717061</v>
      </c>
      <c r="IE24" s="162">
        <v>19.792529814661364</v>
      </c>
      <c r="IF24" s="162">
        <v>18.978571299622693</v>
      </c>
      <c r="IG24" s="162">
        <v>19.876045327168889</v>
      </c>
      <c r="IH24" s="162">
        <v>21.611715089163049</v>
      </c>
      <c r="II24" s="162">
        <v>25.755275032907285</v>
      </c>
      <c r="IJ24" s="162">
        <v>28.191486369415284</v>
      </c>
      <c r="IK24" s="112">
        <v>0</v>
      </c>
      <c r="IL24" s="98">
        <v>1.2995947796055121</v>
      </c>
      <c r="IM24" s="98">
        <v>1.7010166259968837</v>
      </c>
      <c r="IN24" s="76">
        <v>1.9417890672859115</v>
      </c>
      <c r="IO24" s="76">
        <v>2.381192343095953</v>
      </c>
      <c r="IP24" s="76">
        <v>2.3236258833950614</v>
      </c>
      <c r="IQ24" s="76">
        <v>2.1344598700509509</v>
      </c>
      <c r="IR24" s="76">
        <v>2.365423763031421</v>
      </c>
      <c r="IS24" s="115">
        <v>62.896585129571328</v>
      </c>
      <c r="IT24" s="116">
        <v>63.892944038929443</v>
      </c>
      <c r="IU24" s="116">
        <v>65.296803652968038</v>
      </c>
      <c r="IV24" s="116">
        <v>66.018968309044652</v>
      </c>
      <c r="IW24" s="116">
        <v>69.15908586642999</v>
      </c>
      <c r="IX24" s="116">
        <v>70.006506180871824</v>
      </c>
      <c r="IY24" s="116">
        <v>71.330982811811367</v>
      </c>
      <c r="IZ24" s="117">
        <v>70.1126</v>
      </c>
      <c r="JA24" s="137">
        <v>82.971199999999996</v>
      </c>
      <c r="JB24" s="138">
        <v>78.256733191482894</v>
      </c>
      <c r="JC24" s="160">
        <v>75.430000000000007</v>
      </c>
      <c r="JD24" s="137">
        <v>86.644000000000005</v>
      </c>
      <c r="JE24" s="138">
        <v>85.850625919132511</v>
      </c>
      <c r="JF24" s="160">
        <v>75.59</v>
      </c>
      <c r="JG24" s="135">
        <v>565.96153846153845</v>
      </c>
      <c r="JH24" s="134">
        <v>509.3608597285068</v>
      </c>
      <c r="JI24" s="134">
        <v>406.38111888111882</v>
      </c>
      <c r="JJ24" s="134">
        <v>392.01074660633486</v>
      </c>
      <c r="JK24" s="134">
        <v>407.72212283840196</v>
      </c>
      <c r="JL24" s="134">
        <v>394.91651759093622</v>
      </c>
      <c r="JM24" s="134">
        <v>444.63641826923077</v>
      </c>
      <c r="JN24" s="71">
        <v>438.46153846153845</v>
      </c>
      <c r="JO24" s="161">
        <v>3.9896725404893907</v>
      </c>
      <c r="JP24" s="162">
        <v>3.1370093881098846</v>
      </c>
      <c r="JQ24" s="162">
        <v>2.5421930948674505</v>
      </c>
      <c r="JR24" s="162">
        <v>2.2306469151754524</v>
      </c>
      <c r="JS24" s="162">
        <v>2.3805100146244511</v>
      </c>
      <c r="JT24" s="162">
        <v>2.7891148102175185</v>
      </c>
      <c r="JU24" s="162">
        <v>1.9402764807592467</v>
      </c>
      <c r="JV24" s="109">
        <v>1.8157995125248383</v>
      </c>
      <c r="JW24" s="161">
        <v>2.7275518172933104</v>
      </c>
      <c r="JX24" s="162">
        <v>3.5262725849162511</v>
      </c>
      <c r="JY24" s="162">
        <v>3.4704078771463047</v>
      </c>
      <c r="JZ24" s="162">
        <v>3.9240578370235468</v>
      </c>
      <c r="KA24" s="162">
        <v>4.0037288747218378</v>
      </c>
      <c r="KB24" s="162">
        <v>3.753913277520434</v>
      </c>
      <c r="KC24" s="274">
        <v>3.5265332272887946</v>
      </c>
      <c r="KD24" s="123">
        <v>3.714494027705685</v>
      </c>
      <c r="KE24" s="161">
        <v>8.5796556384791671</v>
      </c>
      <c r="KF24" s="162">
        <v>7.1425766292929094</v>
      </c>
      <c r="KG24" s="162">
        <v>8.6940377678760878</v>
      </c>
      <c r="KH24" s="162">
        <v>9.4577098116793277</v>
      </c>
      <c r="KI24" s="162">
        <v>7.5126287958838818</v>
      </c>
      <c r="KJ24" s="162">
        <v>4.9466329956601385</v>
      </c>
      <c r="KK24" s="200">
        <v>4.3902141959486016</v>
      </c>
      <c r="KL24" s="109">
        <v>2.4089667443550611</v>
      </c>
      <c r="KM24" s="135">
        <v>29580.830984189237</v>
      </c>
      <c r="KN24" s="134">
        <v>29395.738949430634</v>
      </c>
      <c r="KO24" s="134">
        <v>23559.357149199397</v>
      </c>
      <c r="KP24" s="134">
        <v>21958.369111420365</v>
      </c>
      <c r="KQ24" s="134">
        <v>24181.09187749667</v>
      </c>
      <c r="KR24" s="134">
        <v>24235.794950629694</v>
      </c>
      <c r="KS24" s="134">
        <v>24770.912519520316</v>
      </c>
      <c r="KT24" s="78">
        <v>21811.389575244149</v>
      </c>
      <c r="KU24" s="137">
        <v>87.433333333333337</v>
      </c>
      <c r="KV24" s="138">
        <v>86.333333333333329</v>
      </c>
      <c r="KW24" s="139">
        <v>83</v>
      </c>
      <c r="KX24" s="74">
        <v>80</v>
      </c>
      <c r="KY24" s="77">
        <v>78.666666666666671</v>
      </c>
      <c r="KZ24" s="137">
        <v>79.266666666666666</v>
      </c>
      <c r="LA24" s="138">
        <v>81</v>
      </c>
      <c r="LB24" s="139">
        <v>81</v>
      </c>
      <c r="LC24" s="138">
        <v>79.666666666666671</v>
      </c>
      <c r="LD24" s="124">
        <v>79</v>
      </c>
      <c r="LE24" s="137">
        <v>74.484848484848484</v>
      </c>
      <c r="LF24" s="138">
        <v>77.666666666666671</v>
      </c>
      <c r="LG24" s="139">
        <v>73.333333333333329</v>
      </c>
      <c r="LH24" s="138">
        <v>75.333333333333329</v>
      </c>
      <c r="LI24" s="124">
        <v>72</v>
      </c>
      <c r="LJ24" s="137">
        <v>82.566666666666663</v>
      </c>
      <c r="LK24" s="138">
        <v>84</v>
      </c>
      <c r="LL24" s="139">
        <v>81</v>
      </c>
      <c r="LM24" s="138">
        <v>79.333333333333329</v>
      </c>
      <c r="LN24" s="77">
        <v>78.333333333333329</v>
      </c>
      <c r="LO24" s="161">
        <v>37.108398874187863</v>
      </c>
      <c r="LP24" s="162">
        <v>37.435467386461909</v>
      </c>
      <c r="LQ24" s="162">
        <v>73.164552027909338</v>
      </c>
      <c r="LR24" s="162">
        <v>89.213253728257214</v>
      </c>
      <c r="LS24" s="162">
        <v>78.281806799576231</v>
      </c>
      <c r="LT24" s="162">
        <v>74.017326464035136</v>
      </c>
      <c r="LU24" s="161">
        <v>129.8892600678644</v>
      </c>
      <c r="LV24" s="162">
        <v>126.92942687177336</v>
      </c>
      <c r="LW24" s="162">
        <v>74.827678055182005</v>
      </c>
      <c r="LX24" s="162">
        <v>78.862009252797804</v>
      </c>
      <c r="LY24" s="162">
        <v>80.618960480272236</v>
      </c>
      <c r="LZ24" s="162">
        <v>92.87597597022453</v>
      </c>
      <c r="MA24" s="135">
        <v>22505.821791886261</v>
      </c>
      <c r="MB24" s="134">
        <v>22220.521611362801</v>
      </c>
      <c r="MC24" s="134">
        <v>19418.711338680558</v>
      </c>
      <c r="MD24" s="134">
        <v>19850.176176235454</v>
      </c>
      <c r="ME24" s="134">
        <v>20310.69684864625</v>
      </c>
      <c r="MF24" s="134">
        <v>20785.786081712293</v>
      </c>
      <c r="MG24" s="134">
        <v>19408.350275494267</v>
      </c>
      <c r="MH24" s="134">
        <v>19434.639369337568</v>
      </c>
      <c r="MI24" s="137">
        <v>93.899999999999991</v>
      </c>
      <c r="MJ24" s="138">
        <v>97.6</v>
      </c>
      <c r="MK24" s="139">
        <v>96.5</v>
      </c>
      <c r="ML24" s="138">
        <v>97</v>
      </c>
      <c r="MM24" s="138">
        <v>92.120343839541547</v>
      </c>
      <c r="MN24" s="139">
        <v>92.8</v>
      </c>
      <c r="MO24" s="138">
        <v>93.152639087018542</v>
      </c>
      <c r="MP24" s="77">
        <v>88.326300984528828</v>
      </c>
      <c r="MQ24" s="135">
        <v>18700.510855683271</v>
      </c>
      <c r="MR24" s="134">
        <v>16346.766994005864</v>
      </c>
      <c r="MS24" s="134">
        <v>15895.570024256353</v>
      </c>
      <c r="MT24" s="134">
        <v>14298.540965207632</v>
      </c>
      <c r="MU24" s="134">
        <v>15049.541970461767</v>
      </c>
      <c r="MV24" s="134">
        <v>13092.84778948681</v>
      </c>
      <c r="MW24" s="134">
        <v>14872.51418240758</v>
      </c>
      <c r="MX24" s="134">
        <v>15205.137797730391</v>
      </c>
      <c r="MY24" s="137">
        <v>28.573632728023089</v>
      </c>
      <c r="MZ24" s="138">
        <v>25.132160172659383</v>
      </c>
      <c r="NA24" s="138">
        <v>22.8</v>
      </c>
      <c r="NB24" s="138">
        <v>22.2</v>
      </c>
      <c r="NC24" s="138">
        <v>22.49558835254523</v>
      </c>
      <c r="ND24" s="138">
        <v>22.738691652587502</v>
      </c>
      <c r="NE24" s="138">
        <v>19.147557683428776</v>
      </c>
      <c r="NF24" s="126">
        <v>20.348017813791216</v>
      </c>
      <c r="NG24" s="137">
        <v>30.256096019300063</v>
      </c>
      <c r="NH24" s="138">
        <v>27.828604108012243</v>
      </c>
      <c r="NI24" s="138">
        <v>27.2</v>
      </c>
      <c r="NJ24" s="138">
        <v>27.32</v>
      </c>
      <c r="NK24" s="138">
        <v>28.396440781867966</v>
      </c>
      <c r="NL24" s="138">
        <v>27.843167797431668</v>
      </c>
      <c r="NM24" s="138">
        <v>22.144159373415782</v>
      </c>
      <c r="NN24" s="126">
        <v>24.325380131877445</v>
      </c>
      <c r="NO24" s="137">
        <v>31.224430924407876</v>
      </c>
      <c r="NP24" s="138">
        <v>29.433110082258359</v>
      </c>
      <c r="NQ24" s="138">
        <v>28.1</v>
      </c>
      <c r="NR24" s="138">
        <v>28.310000000000002</v>
      </c>
      <c r="NS24" s="138">
        <v>29.525184889938942</v>
      </c>
      <c r="NT24" s="138">
        <v>29.643545654214112</v>
      </c>
      <c r="NU24" s="138">
        <v>25.579911726351504</v>
      </c>
      <c r="NV24" s="126">
        <v>27.65946927005615</v>
      </c>
      <c r="NW24" s="137">
        <v>35.179345117476004</v>
      </c>
      <c r="NX24" s="138">
        <v>33.64114931607871</v>
      </c>
      <c r="NY24" s="138">
        <v>35.200000000000003</v>
      </c>
      <c r="NZ24" s="138">
        <v>34.849999999999994</v>
      </c>
      <c r="OA24" s="138">
        <v>36.278153319912839</v>
      </c>
      <c r="OB24" s="138">
        <v>36.73099483749926</v>
      </c>
      <c r="OC24" s="138">
        <v>36.844344688232837</v>
      </c>
      <c r="OD24" s="76">
        <v>37.273000881353205</v>
      </c>
      <c r="OE24" s="135">
        <v>22542.591003799484</v>
      </c>
      <c r="OF24" s="134">
        <v>21198.114362679076</v>
      </c>
      <c r="OG24" s="134">
        <v>19679.166543345076</v>
      </c>
      <c r="OH24" s="134">
        <v>19705.089864684807</v>
      </c>
      <c r="OI24" s="134">
        <v>18834.147063175027</v>
      </c>
      <c r="OJ24" s="134">
        <v>18391.178383491988</v>
      </c>
      <c r="OK24" s="134">
        <v>18583.340699490262</v>
      </c>
      <c r="OL24" s="134">
        <v>19925.873632192022</v>
      </c>
      <c r="OM24" s="135">
        <v>7724.8645928907572</v>
      </c>
      <c r="ON24" s="134">
        <v>8110.0287211677978</v>
      </c>
      <c r="OO24" s="134">
        <v>6746.5601420328449</v>
      </c>
      <c r="OP24" s="134">
        <v>6518.6542895997163</v>
      </c>
      <c r="OQ24" s="134">
        <v>6046.1416070007954</v>
      </c>
      <c r="OR24" s="134">
        <v>8512.7662077891528</v>
      </c>
      <c r="OS24" s="135">
        <v>11954.301950454317</v>
      </c>
      <c r="OT24" s="134">
        <v>11595.06114351701</v>
      </c>
      <c r="OU24" s="134">
        <v>12087.586921142181</v>
      </c>
      <c r="OV24" s="134">
        <v>11872.524093892273</v>
      </c>
      <c r="OW24" s="134">
        <v>12537.199092489467</v>
      </c>
      <c r="OX24" s="134">
        <v>11413.107424402871</v>
      </c>
      <c r="OY24" s="137">
        <v>44.008610493447506</v>
      </c>
      <c r="OZ24" s="138">
        <v>39.366022637362505</v>
      </c>
      <c r="PA24" s="138">
        <v>39.793310154469168</v>
      </c>
      <c r="PB24" s="138">
        <v>42.278186875405147</v>
      </c>
      <c r="PC24" s="138">
        <v>41.6</v>
      </c>
      <c r="PD24" s="138">
        <v>39.975573534204464</v>
      </c>
      <c r="PE24" s="75">
        <v>41.14419052641788</v>
      </c>
      <c r="PF24" s="126">
        <v>39.561146358308072</v>
      </c>
      <c r="PG24" s="137">
        <v>89.066666666666663</v>
      </c>
      <c r="PH24" s="138">
        <v>91</v>
      </c>
      <c r="PI24" s="138">
        <v>90.666666666666671</v>
      </c>
      <c r="PJ24" s="138">
        <v>88.666666666666671</v>
      </c>
      <c r="PK24" s="165">
        <v>79.666666666666671</v>
      </c>
      <c r="PL24" s="137">
        <v>75.966666666666669</v>
      </c>
      <c r="PM24" s="138">
        <v>77.333333333333329</v>
      </c>
      <c r="PN24" s="138">
        <v>77</v>
      </c>
      <c r="PO24" s="138">
        <v>75</v>
      </c>
      <c r="PP24" s="160">
        <v>70</v>
      </c>
      <c r="PQ24" s="102">
        <v>5.6</v>
      </c>
      <c r="PR24" s="77">
        <v>6.18</v>
      </c>
      <c r="PS24" s="77">
        <v>5.86</v>
      </c>
      <c r="PT24" s="77">
        <v>6.2</v>
      </c>
      <c r="PU24" s="77">
        <v>6.9198506251902634</v>
      </c>
      <c r="PV24" s="73">
        <v>1.0133154477711226</v>
      </c>
      <c r="PW24" s="74">
        <v>0.87631971511927231</v>
      </c>
      <c r="PX24" s="74">
        <v>0.89095497025687198</v>
      </c>
      <c r="PY24" s="77">
        <v>0.89</v>
      </c>
      <c r="PZ24" s="77">
        <v>0.76</v>
      </c>
      <c r="QA24" s="77">
        <v>0.69</v>
      </c>
      <c r="QB24" s="77">
        <v>0.68</v>
      </c>
      <c r="QC24" s="77">
        <v>0.69843933436497541</v>
      </c>
      <c r="QD24" s="73">
        <v>59.873711479302713</v>
      </c>
      <c r="QE24" s="74">
        <v>70.370470524607896</v>
      </c>
      <c r="QF24" s="74">
        <v>80.601861874864682</v>
      </c>
      <c r="QG24" s="77">
        <v>82.48</v>
      </c>
      <c r="QH24" s="77">
        <v>90.53</v>
      </c>
      <c r="QI24" s="77">
        <v>91.98</v>
      </c>
      <c r="QJ24" s="77">
        <v>94.54</v>
      </c>
      <c r="QK24" s="77">
        <v>95.467437697920971</v>
      </c>
      <c r="QL24" s="102">
        <v>9.06</v>
      </c>
      <c r="QM24" s="77">
        <v>8.7100000000000009</v>
      </c>
      <c r="QN24" s="77">
        <v>7.62</v>
      </c>
      <c r="QO24" s="77">
        <v>8.01</v>
      </c>
      <c r="QP24" s="77">
        <v>7.3419597132127006</v>
      </c>
      <c r="QQ24" s="73">
        <v>78.652382751362723</v>
      </c>
      <c r="QR24" s="74">
        <v>85.786911844240137</v>
      </c>
      <c r="QS24" s="74">
        <v>96.308724832214764</v>
      </c>
      <c r="QT24" s="77">
        <v>97.36</v>
      </c>
      <c r="QU24" s="77">
        <v>94.92</v>
      </c>
      <c r="QV24" s="77">
        <v>97.9</v>
      </c>
      <c r="QW24" s="77">
        <v>96.36</v>
      </c>
      <c r="QX24" s="77">
        <v>98.30923860663637</v>
      </c>
      <c r="QY24" s="102">
        <v>75.645756457564573</v>
      </c>
      <c r="QZ24" s="77">
        <v>77.902621722846447</v>
      </c>
      <c r="RA24" s="77">
        <v>79.787234042553195</v>
      </c>
      <c r="RB24" s="77">
        <v>79.35368043087972</v>
      </c>
      <c r="RC24" s="77">
        <v>80.550458715596335</v>
      </c>
      <c r="RD24" s="77">
        <v>82.395644283121598</v>
      </c>
      <c r="RE24" s="77">
        <v>82.584269662921344</v>
      </c>
      <c r="RF24" s="77">
        <v>81.911262798634809</v>
      </c>
      <c r="RG24" s="102">
        <v>72.401128433694055</v>
      </c>
      <c r="RH24" s="77">
        <v>76.390422029332541</v>
      </c>
      <c r="RI24" s="77">
        <v>82.850922789036602</v>
      </c>
      <c r="RJ24" s="77">
        <v>71.73525192429527</v>
      </c>
      <c r="RK24" s="77">
        <v>73.147487482394695</v>
      </c>
      <c r="RL24" s="77">
        <v>76.338216724857674</v>
      </c>
      <c r="RM24" s="77">
        <v>84.718802784859037</v>
      </c>
      <c r="RN24" s="77">
        <v>86.562429568069305</v>
      </c>
      <c r="RO24" s="153">
        <v>8.3333333333333321</v>
      </c>
      <c r="RP24" s="147">
        <v>13.341463414634147</v>
      </c>
      <c r="RQ24" s="147">
        <v>16.968503937007874</v>
      </c>
      <c r="RR24" s="147">
        <v>31.592592592592595</v>
      </c>
      <c r="RS24" s="147">
        <v>17.890243902439025</v>
      </c>
      <c r="RT24" s="147">
        <v>24.960526315789476</v>
      </c>
      <c r="RU24" s="135">
        <v>7083.8350266893358</v>
      </c>
      <c r="RV24" s="134">
        <v>6294.9232461721986</v>
      </c>
      <c r="RW24" s="134">
        <v>5365.2269389023277</v>
      </c>
      <c r="RX24" s="134">
        <v>5000.5935523408689</v>
      </c>
      <c r="RY24" s="134">
        <v>5523.8663484486879</v>
      </c>
      <c r="RZ24" s="134">
        <v>6024.4755244755243</v>
      </c>
      <c r="SA24" s="134">
        <v>4644.522144522145</v>
      </c>
      <c r="SB24" s="134">
        <v>4330.601092896175</v>
      </c>
      <c r="SC24" s="137">
        <v>13.777472527472527</v>
      </c>
      <c r="SD24" s="138">
        <v>7.9350649350649354</v>
      </c>
      <c r="SE24" s="138">
        <v>8.9543817527010798</v>
      </c>
      <c r="SF24" s="138">
        <v>12.012288786482335</v>
      </c>
      <c r="SG24" s="138">
        <v>9.0519480519480524</v>
      </c>
      <c r="SH24" s="160">
        <v>6.9176755447941884</v>
      </c>
      <c r="SI24" s="137">
        <v>32.490187431043616</v>
      </c>
      <c r="SJ24" s="138">
        <v>25.925607020510473</v>
      </c>
      <c r="SK24" s="138">
        <v>35.958700051098717</v>
      </c>
      <c r="SL24" s="138">
        <v>38.932921965156112</v>
      </c>
      <c r="SM24" s="138">
        <v>43.668884717923341</v>
      </c>
      <c r="SN24" s="138">
        <v>33.14178790041607</v>
      </c>
      <c r="SO24" s="138">
        <v>31.447553559107668</v>
      </c>
      <c r="SP24" s="160">
        <v>26.704627347806724</v>
      </c>
      <c r="SQ24" s="153">
        <v>15.394635561608148</v>
      </c>
      <c r="SR24" s="147">
        <v>16.656804733727814</v>
      </c>
      <c r="SS24" s="147">
        <v>14.7815290013599</v>
      </c>
      <c r="ST24" s="147">
        <v>16.618050030937859</v>
      </c>
      <c r="SU24" s="147">
        <v>15.501823743969878</v>
      </c>
      <c r="SV24" s="135">
        <v>83821.546758181154</v>
      </c>
      <c r="SW24" s="134">
        <v>83032.325211215866</v>
      </c>
      <c r="SX24" s="134">
        <v>67804.185041584045</v>
      </c>
      <c r="SY24" s="134">
        <v>77668.551801735113</v>
      </c>
      <c r="SZ24" s="134">
        <v>62908.714306850117</v>
      </c>
      <c r="TA24" s="134">
        <v>71864.837698811563</v>
      </c>
      <c r="TB24" s="134">
        <v>55859.041221014173</v>
      </c>
      <c r="TC24" s="134">
        <v>46590.775385339446</v>
      </c>
      <c r="TD24" s="137">
        <v>18.5</v>
      </c>
      <c r="TE24" s="138">
        <v>18</v>
      </c>
      <c r="TF24" s="138">
        <v>18.5</v>
      </c>
      <c r="TG24" s="138">
        <v>19.400000000000002</v>
      </c>
      <c r="TH24" s="138">
        <v>20</v>
      </c>
      <c r="TI24" s="165">
        <v>19.8</v>
      </c>
      <c r="TJ24" s="166">
        <v>81</v>
      </c>
      <c r="TK24" s="167">
        <v>84</v>
      </c>
      <c r="TL24" s="167">
        <v>93</v>
      </c>
      <c r="TM24" s="167">
        <v>95</v>
      </c>
      <c r="TN24" s="168">
        <v>97.04</v>
      </c>
      <c r="TO24" s="137">
        <v>12.381554011370815</v>
      </c>
      <c r="TP24" s="138">
        <v>18.746940773372494</v>
      </c>
      <c r="TQ24" s="138">
        <v>18.746940773372494</v>
      </c>
      <c r="TR24" s="160">
        <v>18.881804806277589</v>
      </c>
      <c r="TS24" s="137">
        <v>52.600232178609282</v>
      </c>
      <c r="TT24" s="138">
        <v>55.631340532906179</v>
      </c>
      <c r="TU24" s="138">
        <v>55.631340532906179</v>
      </c>
      <c r="TV24" s="165">
        <v>65.718063932855657</v>
      </c>
    </row>
    <row r="25" spans="1:542" x14ac:dyDescent="0.25">
      <c r="A25" s="169" t="s">
        <v>972</v>
      </c>
      <c r="B25" s="67">
        <v>8581.1403508771928</v>
      </c>
      <c r="C25" s="70">
        <v>8192.7007299270081</v>
      </c>
      <c r="D25" s="70">
        <v>8132.5385694249644</v>
      </c>
      <c r="E25" s="70">
        <v>8305.8419243986264</v>
      </c>
      <c r="F25" s="70">
        <v>8036.9881109643338</v>
      </c>
      <c r="G25" s="70">
        <v>8276.1533463287851</v>
      </c>
      <c r="H25" s="269">
        <v>8265.6546489563571</v>
      </c>
      <c r="I25" s="71">
        <v>8314.8264984227135</v>
      </c>
      <c r="J25" s="67">
        <v>8984.7161572052391</v>
      </c>
      <c r="K25" s="70">
        <v>9468.0030840400923</v>
      </c>
      <c r="L25" s="70">
        <v>9779.8387096774186</v>
      </c>
      <c r="M25" s="70">
        <v>10433.501683501683</v>
      </c>
      <c r="N25" s="70">
        <v>10920.731707317073</v>
      </c>
      <c r="O25" s="70">
        <v>11555.0621669627</v>
      </c>
      <c r="P25" s="70">
        <v>11968.722073279714</v>
      </c>
      <c r="Q25" s="78">
        <v>11559.055118110236</v>
      </c>
      <c r="R25" s="67">
        <v>2330.7692307692309</v>
      </c>
      <c r="S25" s="70">
        <v>2437.8378378378379</v>
      </c>
      <c r="T25" s="70">
        <v>2455.5256064690029</v>
      </c>
      <c r="U25" s="70">
        <v>2405.7591623036651</v>
      </c>
      <c r="V25" s="70">
        <v>2677.8350515463917</v>
      </c>
      <c r="W25" s="70">
        <v>3512.9533678756479</v>
      </c>
      <c r="X25" s="269">
        <v>3904.2821158690176</v>
      </c>
      <c r="Y25" s="71">
        <v>3804.9382716049386</v>
      </c>
      <c r="Z25" s="73">
        <v>56</v>
      </c>
      <c r="AA25" s="74">
        <v>59</v>
      </c>
      <c r="AB25" s="75">
        <v>62</v>
      </c>
      <c r="AC25" s="74">
        <v>60</v>
      </c>
      <c r="AD25" s="74">
        <v>64</v>
      </c>
      <c r="AE25" s="75">
        <v>65</v>
      </c>
      <c r="AF25" s="76">
        <v>68</v>
      </c>
      <c r="AG25" s="73">
        <v>26</v>
      </c>
      <c r="AH25" s="74">
        <v>25</v>
      </c>
      <c r="AI25" s="75">
        <v>32</v>
      </c>
      <c r="AJ25" s="74">
        <v>34</v>
      </c>
      <c r="AK25" s="74">
        <v>28</v>
      </c>
      <c r="AL25" s="75">
        <v>39</v>
      </c>
      <c r="AM25" s="76">
        <v>33</v>
      </c>
      <c r="AN25" s="73" t="s">
        <v>1739</v>
      </c>
      <c r="AO25" s="74" t="s">
        <v>1739</v>
      </c>
      <c r="AP25" s="75" t="s">
        <v>1739</v>
      </c>
      <c r="AQ25" s="74" t="s">
        <v>1739</v>
      </c>
      <c r="AR25" s="74" t="s">
        <v>1739</v>
      </c>
      <c r="AS25" s="74" t="s">
        <v>1739</v>
      </c>
      <c r="AT25" s="77" t="s">
        <v>1739</v>
      </c>
      <c r="AU25" s="73" t="s">
        <v>1739</v>
      </c>
      <c r="AV25" s="74" t="s">
        <v>1739</v>
      </c>
      <c r="AW25" s="75" t="s">
        <v>1739</v>
      </c>
      <c r="AX25" s="74" t="s">
        <v>1739</v>
      </c>
      <c r="AY25" s="74" t="s">
        <v>1739</v>
      </c>
      <c r="AZ25" s="75" t="s">
        <v>1739</v>
      </c>
      <c r="BA25" s="76" t="s">
        <v>1739</v>
      </c>
      <c r="BB25" s="67">
        <v>4115.3846153846152</v>
      </c>
      <c r="BC25" s="70">
        <v>2685.8974358974356</v>
      </c>
      <c r="BD25" s="70">
        <v>2204.3269230769229</v>
      </c>
      <c r="BE25" s="70">
        <v>2383.1360946745563</v>
      </c>
      <c r="BF25" s="70">
        <v>2261.834319526627</v>
      </c>
      <c r="BG25" s="70">
        <v>4079.3269230769229</v>
      </c>
      <c r="BH25" s="70">
        <v>3312.5</v>
      </c>
      <c r="BI25" s="78" t="s">
        <v>26</v>
      </c>
      <c r="BJ25" s="67">
        <v>446.42857142857144</v>
      </c>
      <c r="BK25" s="70">
        <v>305.76923076923077</v>
      </c>
      <c r="BL25" s="70">
        <v>237.85425101214574</v>
      </c>
      <c r="BM25" s="70">
        <v>212.27810650887574</v>
      </c>
      <c r="BN25" s="70">
        <v>315.93406593406593</v>
      </c>
      <c r="BO25" s="70">
        <v>452.88461538461536</v>
      </c>
      <c r="BP25" s="70">
        <v>360.25641025641022</v>
      </c>
      <c r="BQ25" s="78" t="s">
        <v>26</v>
      </c>
      <c r="BR25" s="80">
        <v>77.777777777777786</v>
      </c>
      <c r="BS25" s="171">
        <v>76.923076923076934</v>
      </c>
      <c r="BT25" s="171">
        <v>70.370370370370367</v>
      </c>
      <c r="BU25" s="171">
        <v>66.666666666666657</v>
      </c>
      <c r="BV25" s="171">
        <v>61.764705882352942</v>
      </c>
      <c r="BW25" s="171">
        <v>71.428571428571431</v>
      </c>
      <c r="BX25" s="171">
        <v>78.94736842105263</v>
      </c>
      <c r="BY25" s="82" t="s">
        <v>26</v>
      </c>
      <c r="BZ25" s="83">
        <v>94.533333333333346</v>
      </c>
      <c r="CA25" s="74">
        <v>93.666666666666671</v>
      </c>
      <c r="CB25" s="74">
        <v>94.666666666666671</v>
      </c>
      <c r="CC25" s="75">
        <v>94.666666666666671</v>
      </c>
      <c r="CD25" s="76">
        <v>91.333333333333329</v>
      </c>
      <c r="CE25" s="73">
        <v>94.1</v>
      </c>
      <c r="CF25" s="74">
        <v>94.2</v>
      </c>
      <c r="CG25" s="75">
        <v>93.8</v>
      </c>
      <c r="CH25" s="74">
        <v>94.6</v>
      </c>
      <c r="CI25" s="74">
        <v>91.1</v>
      </c>
      <c r="CJ25" s="75">
        <v>96.1</v>
      </c>
      <c r="CK25" s="76" t="s">
        <v>26</v>
      </c>
      <c r="CL25" s="84">
        <v>823.92</v>
      </c>
      <c r="CM25" s="85">
        <v>814.44</v>
      </c>
      <c r="CN25" s="86">
        <v>909.2</v>
      </c>
      <c r="CO25" s="85">
        <v>948.03</v>
      </c>
      <c r="CP25" s="85">
        <v>901.97</v>
      </c>
      <c r="CQ25" s="86">
        <v>956.9</v>
      </c>
      <c r="CR25" s="87">
        <v>907.12</v>
      </c>
      <c r="CS25" s="84" t="s">
        <v>1739</v>
      </c>
      <c r="CT25" s="85" t="s">
        <v>1739</v>
      </c>
      <c r="CU25" s="86" t="s">
        <v>1739</v>
      </c>
      <c r="CV25" s="85" t="s">
        <v>1739</v>
      </c>
      <c r="CW25" s="86" t="s">
        <v>1739</v>
      </c>
      <c r="CX25" s="88" t="s">
        <v>1739</v>
      </c>
      <c r="CY25" s="89" t="s">
        <v>1739</v>
      </c>
      <c r="CZ25" s="84">
        <v>903</v>
      </c>
      <c r="DA25" s="85">
        <v>686</v>
      </c>
      <c r="DB25" s="86">
        <v>829</v>
      </c>
      <c r="DC25" s="85">
        <v>1026</v>
      </c>
      <c r="DD25" s="86">
        <v>886</v>
      </c>
      <c r="DE25" s="88">
        <v>997</v>
      </c>
      <c r="DF25" s="89">
        <v>867</v>
      </c>
      <c r="DG25" s="84">
        <v>701</v>
      </c>
      <c r="DH25" s="85">
        <v>787</v>
      </c>
      <c r="DI25" s="86">
        <v>709</v>
      </c>
      <c r="DJ25" s="85">
        <v>811</v>
      </c>
      <c r="DK25" s="86">
        <v>911</v>
      </c>
      <c r="DL25" s="88">
        <v>1109</v>
      </c>
      <c r="DM25" s="89">
        <v>825</v>
      </c>
      <c r="DN25" s="84">
        <v>829</v>
      </c>
      <c r="DO25" s="85">
        <v>871</v>
      </c>
      <c r="DP25" s="86">
        <v>965</v>
      </c>
      <c r="DQ25" s="85">
        <v>956</v>
      </c>
      <c r="DR25" s="86">
        <v>897</v>
      </c>
      <c r="DS25" s="88">
        <v>877</v>
      </c>
      <c r="DT25" s="89">
        <v>935</v>
      </c>
      <c r="DU25" s="84">
        <v>780</v>
      </c>
      <c r="DV25" s="85">
        <v>908</v>
      </c>
      <c r="DW25" s="86">
        <v>1297</v>
      </c>
      <c r="DX25" s="85">
        <v>1067</v>
      </c>
      <c r="DY25" s="86">
        <v>1131</v>
      </c>
      <c r="DZ25" s="88">
        <v>1199</v>
      </c>
      <c r="EA25" s="89">
        <v>1234</v>
      </c>
      <c r="EB25" s="83">
        <v>88.888888888888886</v>
      </c>
      <c r="EC25" s="75">
        <v>76.331360946745562</v>
      </c>
      <c r="ED25" s="75">
        <v>84.357541899441344</v>
      </c>
      <c r="EE25" s="75">
        <v>77.215189873417728</v>
      </c>
      <c r="EF25" s="76" t="s">
        <v>26</v>
      </c>
      <c r="EG25" s="83">
        <v>93.75</v>
      </c>
      <c r="EH25" s="75">
        <v>89.473684210526315</v>
      </c>
      <c r="EI25" s="75">
        <v>90</v>
      </c>
      <c r="EJ25" s="75">
        <v>94.73684210526315</v>
      </c>
      <c r="EK25" s="75">
        <v>90</v>
      </c>
      <c r="EL25" s="75">
        <v>78.94736842105263</v>
      </c>
      <c r="EM25" s="75">
        <v>94.73684210526315</v>
      </c>
      <c r="EN25" s="76">
        <v>90</v>
      </c>
      <c r="EO25" s="83">
        <v>93.1</v>
      </c>
      <c r="EP25" s="75">
        <v>93.8</v>
      </c>
      <c r="EQ25" s="75">
        <v>94.2</v>
      </c>
      <c r="ER25" s="76">
        <v>94.6</v>
      </c>
      <c r="ES25" s="83">
        <v>90.081557484872405</v>
      </c>
      <c r="ET25" s="75" t="s">
        <v>22</v>
      </c>
      <c r="EU25" s="75">
        <v>86.492622020431327</v>
      </c>
      <c r="EV25" s="76">
        <v>90.965867828612929</v>
      </c>
      <c r="EW25" s="83">
        <v>8.0233406272793584</v>
      </c>
      <c r="EX25" s="75">
        <v>4</v>
      </c>
      <c r="EY25" s="75">
        <v>1.9</v>
      </c>
      <c r="EZ25" s="76">
        <v>5.1851851851851851</v>
      </c>
      <c r="FA25" s="93" t="s">
        <v>22</v>
      </c>
      <c r="FB25" s="94">
        <v>0</v>
      </c>
      <c r="FC25" s="94">
        <v>0</v>
      </c>
      <c r="FD25" s="95" t="s">
        <v>22</v>
      </c>
      <c r="FE25" s="83">
        <v>94.1</v>
      </c>
      <c r="FF25" s="75">
        <v>93.8</v>
      </c>
      <c r="FG25" s="76">
        <v>95.3</v>
      </c>
      <c r="FH25" s="96">
        <v>0</v>
      </c>
      <c r="FI25" s="97">
        <v>0</v>
      </c>
      <c r="FJ25" s="97">
        <v>11.76470588235294</v>
      </c>
      <c r="FK25" s="97">
        <v>60</v>
      </c>
      <c r="FL25" s="97">
        <v>62.5</v>
      </c>
      <c r="FM25" s="98" t="s">
        <v>26</v>
      </c>
      <c r="FN25" s="99">
        <v>11.11</v>
      </c>
      <c r="FO25" s="97">
        <v>26.92</v>
      </c>
      <c r="FP25" s="97">
        <v>25.93</v>
      </c>
      <c r="FQ25" s="97">
        <v>38.46</v>
      </c>
      <c r="FR25" s="97">
        <v>41.18</v>
      </c>
      <c r="FS25" s="97">
        <v>42.86</v>
      </c>
      <c r="FT25" s="97">
        <v>18.421052631578945</v>
      </c>
      <c r="FU25" s="98" t="s">
        <v>26</v>
      </c>
      <c r="FV25" s="100">
        <v>5.978473219003301</v>
      </c>
      <c r="FW25" s="76">
        <v>6.0408383508966583</v>
      </c>
      <c r="FX25" s="76">
        <v>5.4033086673708723</v>
      </c>
      <c r="FY25" s="76">
        <v>5.4037893792742633</v>
      </c>
      <c r="FZ25" s="76">
        <v>6.3059845559845566</v>
      </c>
      <c r="GA25" s="76">
        <v>6.3785114393281201</v>
      </c>
      <c r="GB25" s="76">
        <v>5.5528983241045635</v>
      </c>
      <c r="GC25" s="76">
        <v>5.154092347525892</v>
      </c>
      <c r="GD25" s="102">
        <v>28.28282828282828</v>
      </c>
      <c r="GE25" s="103">
        <v>27.173913043478258</v>
      </c>
      <c r="GF25" s="103">
        <v>26.136363636363637</v>
      </c>
      <c r="GG25" s="103">
        <v>25</v>
      </c>
      <c r="GH25" s="103">
        <v>28.260869565217391</v>
      </c>
      <c r="GI25" s="103">
        <v>28.421052631578945</v>
      </c>
      <c r="GJ25" s="103">
        <v>37.168141592920357</v>
      </c>
      <c r="GK25" s="103">
        <v>37.606837606837608</v>
      </c>
      <c r="GL25" s="104">
        <v>8.9549391845989561</v>
      </c>
      <c r="GM25" s="107">
        <v>10.763443897687154</v>
      </c>
      <c r="GN25" s="107">
        <v>10.877192982456137</v>
      </c>
      <c r="GO25" s="108">
        <v>26.56327082930601</v>
      </c>
      <c r="GP25" s="109">
        <v>24.200398708942473</v>
      </c>
      <c r="GQ25" s="109">
        <v>20.141613627854735</v>
      </c>
      <c r="GR25" s="109">
        <v>20.4603512186081</v>
      </c>
      <c r="GS25" s="109">
        <v>19.34887135254175</v>
      </c>
      <c r="GT25" s="109">
        <v>18.904018869636214</v>
      </c>
      <c r="GU25" s="109">
        <v>15.735127860026918</v>
      </c>
      <c r="GV25" s="109">
        <v>16.925599999999999</v>
      </c>
      <c r="GW25" s="102">
        <v>7.9407367953839323</v>
      </c>
      <c r="GX25" s="77">
        <v>6.5924528301886793</v>
      </c>
      <c r="GY25" s="77">
        <v>7.0228136882129277</v>
      </c>
      <c r="GZ25" s="77">
        <v>6.6730927018367234</v>
      </c>
      <c r="HA25" s="77">
        <v>6.4838586970440728</v>
      </c>
      <c r="HB25" s="77">
        <v>8.1125597728631202</v>
      </c>
      <c r="HC25" s="77">
        <v>6.2027777777777775</v>
      </c>
      <c r="HD25" s="77">
        <v>8.6563706563706564</v>
      </c>
      <c r="HE25" s="102">
        <v>9.5562405169033546</v>
      </c>
      <c r="HF25" s="77">
        <v>9.7354385964912282</v>
      </c>
      <c r="HG25" s="77">
        <v>9.1981599433828727</v>
      </c>
      <c r="HH25" s="77">
        <v>8.9523662029478324</v>
      </c>
      <c r="HI25" s="77">
        <v>8.8007795652256782</v>
      </c>
      <c r="HJ25" s="77">
        <v>9.2696774280770065</v>
      </c>
      <c r="HK25" s="77">
        <v>9.4948700410396718</v>
      </c>
      <c r="HL25" s="77">
        <v>8.9780370624571031</v>
      </c>
      <c r="HM25" s="102">
        <v>97.564300576749005</v>
      </c>
      <c r="HN25" s="77">
        <v>97.528498636846905</v>
      </c>
      <c r="HO25" s="77">
        <v>98.081475625767609</v>
      </c>
      <c r="HP25" s="77">
        <v>97.718648679255637</v>
      </c>
      <c r="HQ25" s="77">
        <v>97.822921722249191</v>
      </c>
      <c r="HR25" s="77">
        <v>97.970865150033902</v>
      </c>
      <c r="HS25" s="77">
        <v>97.950085836346304</v>
      </c>
      <c r="HT25" s="77">
        <v>97.915739922214172</v>
      </c>
      <c r="HU25" s="102">
        <v>77.688177072613996</v>
      </c>
      <c r="HV25" s="77">
        <v>79.646073167164616</v>
      </c>
      <c r="HW25" s="77">
        <v>78.448204874835312</v>
      </c>
      <c r="HX25" s="77">
        <v>76.8784269617787</v>
      </c>
      <c r="HY25" s="77">
        <v>77.160986592979214</v>
      </c>
      <c r="HZ25" s="77">
        <v>79.206768905341079</v>
      </c>
      <c r="IA25" s="77">
        <v>79.990539262062441</v>
      </c>
      <c r="IB25" s="77">
        <v>81.097560975609767</v>
      </c>
      <c r="IC25" s="121">
        <v>27.098424704197544</v>
      </c>
      <c r="ID25" s="122">
        <v>28.491686815318946</v>
      </c>
      <c r="IE25" s="122">
        <v>31.738974542846897</v>
      </c>
      <c r="IF25" s="122">
        <v>23.858054599525513</v>
      </c>
      <c r="IG25" s="122">
        <v>25.291427205666668</v>
      </c>
      <c r="IH25" s="122">
        <v>40.069840038094561</v>
      </c>
      <c r="II25" s="122">
        <v>35.421026739442631</v>
      </c>
      <c r="IJ25" s="122">
        <v>37.330413478058325</v>
      </c>
      <c r="IK25" s="112">
        <v>1.596659297469909</v>
      </c>
      <c r="IL25" s="98">
        <v>1.5778357559945337</v>
      </c>
      <c r="IM25" s="98">
        <v>2.6462560816423402</v>
      </c>
      <c r="IN25" s="76">
        <v>2.8656126482213438</v>
      </c>
      <c r="IO25" s="76">
        <v>3.4379755396494391</v>
      </c>
      <c r="IP25" s="76">
        <v>4.4307028989618198</v>
      </c>
      <c r="IQ25" s="76">
        <v>5.1505087247614529</v>
      </c>
      <c r="IR25" s="76">
        <v>6.3877251210620827</v>
      </c>
      <c r="IS25" s="115">
        <v>68.827160493827151</v>
      </c>
      <c r="IT25" s="116">
        <v>67.628205128205138</v>
      </c>
      <c r="IU25" s="116">
        <v>67.637540453074436</v>
      </c>
      <c r="IV25" s="116">
        <v>70.467836257309941</v>
      </c>
      <c r="IW25" s="116">
        <v>71.629213483146074</v>
      </c>
      <c r="IX25" s="116">
        <v>67.41935483870968</v>
      </c>
      <c r="IY25" s="116">
        <v>64.808362369337985</v>
      </c>
      <c r="IZ25" s="117">
        <v>67.543900000000008</v>
      </c>
      <c r="JA25" s="73">
        <v>92.263400000000004</v>
      </c>
      <c r="JB25" s="74">
        <v>86.393434619020397</v>
      </c>
      <c r="JC25" s="77">
        <v>94.32</v>
      </c>
      <c r="JD25" s="73">
        <v>97.628399999999999</v>
      </c>
      <c r="JE25" s="74">
        <v>86.680735128657162</v>
      </c>
      <c r="JF25" s="77">
        <v>96.57</v>
      </c>
      <c r="JG25" s="67">
        <v>909.03846153846155</v>
      </c>
      <c r="JH25" s="70">
        <v>852.5</v>
      </c>
      <c r="JI25" s="70">
        <v>948.65384615384619</v>
      </c>
      <c r="JJ25" s="70">
        <v>833.65384615384619</v>
      </c>
      <c r="JK25" s="70">
        <v>908.46153846153845</v>
      </c>
      <c r="JL25" s="70">
        <v>746.15384615384619</v>
      </c>
      <c r="JM25" s="70">
        <v>730.2447552447552</v>
      </c>
      <c r="JN25" s="71">
        <v>870.62937062937067</v>
      </c>
      <c r="JO25" s="121">
        <v>3.5505059470974616</v>
      </c>
      <c r="JP25" s="122">
        <v>3.6971857022434524</v>
      </c>
      <c r="JQ25" s="122">
        <v>1.5551872074882995</v>
      </c>
      <c r="JR25" s="122">
        <v>1.1761757807120716</v>
      </c>
      <c r="JS25" s="122">
        <v>1.2169905091260522</v>
      </c>
      <c r="JT25" s="122">
        <v>1.4140611522638047</v>
      </c>
      <c r="JU25" s="122">
        <v>1.1696759620270361</v>
      </c>
      <c r="JV25" s="109">
        <v>1.0741311128503261</v>
      </c>
      <c r="JW25" s="121">
        <v>6.7845365887883249</v>
      </c>
      <c r="JX25" s="122">
        <v>7.0666647878591462</v>
      </c>
      <c r="JY25" s="122">
        <v>6.2519490933931303</v>
      </c>
      <c r="JZ25" s="122">
        <v>6.665511101306314</v>
      </c>
      <c r="KA25" s="122">
        <v>7.2641949118493159</v>
      </c>
      <c r="KB25" s="122">
        <v>2.7617762269989137</v>
      </c>
      <c r="KC25" s="275">
        <v>2.4968094505710265</v>
      </c>
      <c r="KD25" s="123">
        <v>2.6510653043510439</v>
      </c>
      <c r="KE25" s="121">
        <v>8.3068560272556748</v>
      </c>
      <c r="KF25" s="122">
        <v>6.3943370030700644</v>
      </c>
      <c r="KG25" s="122">
        <v>8.8089016269071898</v>
      </c>
      <c r="KH25" s="122">
        <v>8.8622935918800181</v>
      </c>
      <c r="KI25" s="122">
        <v>5.8184430277453529</v>
      </c>
      <c r="KJ25" s="122">
        <v>5.5053884184095194</v>
      </c>
      <c r="KK25" s="200">
        <v>4.7318187928485012</v>
      </c>
      <c r="KL25" s="109">
        <v>4.8215473287519393</v>
      </c>
      <c r="KM25" s="67">
        <v>17752.362008950771</v>
      </c>
      <c r="KN25" s="70">
        <v>14781.746031746032</v>
      </c>
      <c r="KO25" s="70">
        <v>11518.81096144914</v>
      </c>
      <c r="KP25" s="70">
        <v>12749.188687992582</v>
      </c>
      <c r="KQ25" s="70">
        <v>19314.497452524316</v>
      </c>
      <c r="KR25" s="70">
        <v>15689.893862482693</v>
      </c>
      <c r="KS25" s="70">
        <v>16521.73913043478</v>
      </c>
      <c r="KT25" s="78">
        <v>16409.090909090908</v>
      </c>
      <c r="KU25" s="73">
        <v>93.266666666666666</v>
      </c>
      <c r="KV25" s="74">
        <v>94.333333333333329</v>
      </c>
      <c r="KW25" s="75">
        <v>95.666666666666671</v>
      </c>
      <c r="KX25" s="74">
        <v>94</v>
      </c>
      <c r="KY25" s="77">
        <v>93.333333333333329</v>
      </c>
      <c r="KZ25" s="73">
        <v>91.399999999999991</v>
      </c>
      <c r="LA25" s="74">
        <v>91.333333333333329</v>
      </c>
      <c r="LB25" s="75">
        <v>91.333333333333329</v>
      </c>
      <c r="LC25" s="74">
        <v>90.333333333333329</v>
      </c>
      <c r="LD25" s="124">
        <v>88</v>
      </c>
      <c r="LE25" s="73">
        <v>87.473118279569874</v>
      </c>
      <c r="LF25" s="74">
        <v>93</v>
      </c>
      <c r="LG25" s="75">
        <v>94</v>
      </c>
      <c r="LH25" s="74">
        <v>93.333333333333329</v>
      </c>
      <c r="LI25" s="124">
        <v>90.333333333333329</v>
      </c>
      <c r="LJ25" s="73">
        <v>90.133333333333326</v>
      </c>
      <c r="LK25" s="74">
        <v>94</v>
      </c>
      <c r="LL25" s="75">
        <v>94</v>
      </c>
      <c r="LM25" s="74">
        <v>93.333333333333329</v>
      </c>
      <c r="LN25" s="77">
        <v>90</v>
      </c>
      <c r="LO25" s="121">
        <v>53.901850362027353</v>
      </c>
      <c r="LP25" s="122">
        <v>55.708329637186203</v>
      </c>
      <c r="LQ25" s="122">
        <v>47.714936088250745</v>
      </c>
      <c r="LR25" s="122">
        <v>46.267361111111114</v>
      </c>
      <c r="LS25" s="122">
        <v>45.176835040013771</v>
      </c>
      <c r="LT25" s="122">
        <v>47.995915241256064</v>
      </c>
      <c r="LU25" s="121">
        <v>115.75936354697417</v>
      </c>
      <c r="LV25" s="122">
        <v>112.83597977468288</v>
      </c>
      <c r="LW25" s="122">
        <v>133.25161968131678</v>
      </c>
      <c r="LX25" s="122">
        <v>130.64236111111111</v>
      </c>
      <c r="LY25" s="122">
        <v>128.81851819981068</v>
      </c>
      <c r="LZ25" s="122">
        <v>141.43477150880776</v>
      </c>
      <c r="MA25" s="67">
        <v>20039.781203381404</v>
      </c>
      <c r="MB25" s="70">
        <v>12896.825396825398</v>
      </c>
      <c r="MC25" s="70">
        <v>14305.620065025545</v>
      </c>
      <c r="MD25" s="70">
        <v>13769.123783031988</v>
      </c>
      <c r="ME25" s="70">
        <v>14126.910606762391</v>
      </c>
      <c r="MF25" s="70">
        <v>13244.116289801568</v>
      </c>
      <c r="MG25" s="70">
        <v>16659.038901601831</v>
      </c>
      <c r="MH25" s="70">
        <v>13636.363636363636</v>
      </c>
      <c r="MI25" s="73">
        <v>99.199999999999989</v>
      </c>
      <c r="MJ25" s="74">
        <v>98.8</v>
      </c>
      <c r="MK25" s="75">
        <v>98.4</v>
      </c>
      <c r="ML25" s="74">
        <v>100</v>
      </c>
      <c r="MM25" s="74">
        <v>100</v>
      </c>
      <c r="MN25" s="75">
        <v>98.7</v>
      </c>
      <c r="MO25" s="74">
        <v>99.378881987577643</v>
      </c>
      <c r="MP25" s="77">
        <v>98.214285714285708</v>
      </c>
      <c r="MQ25" s="67">
        <v>4489.7959183673465</v>
      </c>
      <c r="MR25" s="70">
        <v>4063.8961992778013</v>
      </c>
      <c r="MS25" s="70">
        <v>3165.3575436090991</v>
      </c>
      <c r="MT25" s="70">
        <v>4022.9181959057173</v>
      </c>
      <c r="MU25" s="70">
        <v>3305.4357415939617</v>
      </c>
      <c r="MV25" s="70">
        <v>4532.8480867888766</v>
      </c>
      <c r="MW25" s="70">
        <v>6815.5732293221999</v>
      </c>
      <c r="MX25" s="70">
        <v>6681.4963789093044</v>
      </c>
      <c r="MY25" s="73">
        <v>24.35421527265871</v>
      </c>
      <c r="MZ25" s="74">
        <v>18.09372802037678</v>
      </c>
      <c r="NA25" s="74">
        <v>18.55</v>
      </c>
      <c r="NB25" s="74">
        <v>16.830000000000002</v>
      </c>
      <c r="NC25" s="74">
        <v>18.01699260752612</v>
      </c>
      <c r="ND25" s="74">
        <v>20.350083283696573</v>
      </c>
      <c r="NE25" s="74">
        <v>22.067139345376109</v>
      </c>
      <c r="NF25" s="126">
        <v>22.391906605487875</v>
      </c>
      <c r="NG25" s="73">
        <v>29.335431605835048</v>
      </c>
      <c r="NH25" s="74">
        <v>22.989012857855951</v>
      </c>
      <c r="NI25" s="74">
        <v>21.9</v>
      </c>
      <c r="NJ25" s="74">
        <v>20.95</v>
      </c>
      <c r="NK25" s="74">
        <v>19.06906461440181</v>
      </c>
      <c r="NL25" s="74">
        <v>18.401263998752192</v>
      </c>
      <c r="NM25" s="74">
        <v>17.964467963594846</v>
      </c>
      <c r="NN25" s="126">
        <v>20.917163925290843</v>
      </c>
      <c r="NO25" s="73">
        <v>17.358772054715271</v>
      </c>
      <c r="NP25" s="74">
        <v>14.2</v>
      </c>
      <c r="NQ25" s="74">
        <v>12.24</v>
      </c>
      <c r="NR25" s="74">
        <v>11.52</v>
      </c>
      <c r="NS25" s="74">
        <v>14.414854401260007</v>
      </c>
      <c r="NT25" s="74">
        <v>14.971292160158818</v>
      </c>
      <c r="NU25" s="74">
        <v>15.49355618826187</v>
      </c>
      <c r="NV25" s="126">
        <v>16.242949791905311</v>
      </c>
      <c r="NW25" s="73">
        <v>23.900536991213915</v>
      </c>
      <c r="NX25" s="74">
        <v>24.471840770797058</v>
      </c>
      <c r="NY25" s="74">
        <v>23.37</v>
      </c>
      <c r="NZ25" s="74">
        <v>23.9</v>
      </c>
      <c r="OA25" s="74">
        <v>25.877081521181637</v>
      </c>
      <c r="OB25" s="74">
        <v>24.985992958535245</v>
      </c>
      <c r="OC25" s="74">
        <v>24.336452333438192</v>
      </c>
      <c r="OD25" s="76">
        <v>19.606652476347438</v>
      </c>
      <c r="OE25" s="67">
        <v>37792.143212332172</v>
      </c>
      <c r="OF25" s="70">
        <v>40476.190476190481</v>
      </c>
      <c r="OG25" s="70">
        <v>32698.560148629818</v>
      </c>
      <c r="OH25" s="70">
        <v>32545.201668984704</v>
      </c>
      <c r="OI25" s="70">
        <v>30662.343677628531</v>
      </c>
      <c r="OJ25" s="70">
        <v>31887.401938163363</v>
      </c>
      <c r="OK25" s="70">
        <v>30068.649885583523</v>
      </c>
      <c r="OL25" s="70">
        <v>34363.636363636368</v>
      </c>
      <c r="OM25" s="67">
        <v>7988.8527635856944</v>
      </c>
      <c r="ON25" s="70">
        <v>7834.9559573481692</v>
      </c>
      <c r="OO25" s="70">
        <v>7086.6141732283468</v>
      </c>
      <c r="OP25" s="70">
        <v>7568.0664513151823</v>
      </c>
      <c r="OQ25" s="70">
        <v>7368.4210526315792</v>
      </c>
      <c r="OR25" s="70">
        <v>8727.2727272727279</v>
      </c>
      <c r="OS25" s="67">
        <v>24709.707385044127</v>
      </c>
      <c r="OT25" s="70">
        <v>24710.245711636533</v>
      </c>
      <c r="OU25" s="70">
        <v>23575.729504400184</v>
      </c>
      <c r="OV25" s="70">
        <v>24319.335486848177</v>
      </c>
      <c r="OW25" s="70">
        <v>22700.228832951947</v>
      </c>
      <c r="OX25" s="70">
        <v>25636.363636363636</v>
      </c>
      <c r="OY25" s="73">
        <v>29.409125865162778</v>
      </c>
      <c r="OZ25" s="74">
        <v>30.067188703716347</v>
      </c>
      <c r="PA25" s="74">
        <v>22.491670211728621</v>
      </c>
      <c r="PB25" s="74">
        <v>30.766498080191713</v>
      </c>
      <c r="PC25" s="74">
        <v>17.3</v>
      </c>
      <c r="PD25" s="74">
        <v>19.224407474202046</v>
      </c>
      <c r="PE25" s="75">
        <v>19.392399192184673</v>
      </c>
      <c r="PF25" s="126">
        <v>18.332098536766068</v>
      </c>
      <c r="PG25" s="73">
        <v>81.966666666666669</v>
      </c>
      <c r="PH25" s="74">
        <v>75.333333333333329</v>
      </c>
      <c r="PI25" s="74">
        <v>71</v>
      </c>
      <c r="PJ25" s="74">
        <v>76.666666666666671</v>
      </c>
      <c r="PK25" s="124">
        <v>81</v>
      </c>
      <c r="PL25" s="73">
        <v>82.7</v>
      </c>
      <c r="PM25" s="74">
        <v>83.333333333333329</v>
      </c>
      <c r="PN25" s="74">
        <v>79</v>
      </c>
      <c r="PO25" s="74">
        <v>80.333333333333329</v>
      </c>
      <c r="PP25" s="77">
        <v>78.666666666666671</v>
      </c>
      <c r="PQ25" s="102">
        <v>5.81</v>
      </c>
      <c r="PR25" s="77">
        <v>6.57</v>
      </c>
      <c r="PS25" s="77">
        <v>6.74</v>
      </c>
      <c r="PT25" s="77">
        <v>7.99</v>
      </c>
      <c r="PU25" s="77">
        <v>8.3847770586914887</v>
      </c>
      <c r="PV25" s="73">
        <v>2.8715435415219313</v>
      </c>
      <c r="PW25" s="74">
        <v>1.4575341639372186</v>
      </c>
      <c r="PX25" s="74">
        <v>4.1491178331787877</v>
      </c>
      <c r="PY25" s="77">
        <v>3.48</v>
      </c>
      <c r="PZ25" s="77">
        <v>1.61</v>
      </c>
      <c r="QA25" s="77">
        <v>1.55</v>
      </c>
      <c r="QB25" s="77">
        <v>2.06</v>
      </c>
      <c r="QC25" s="77">
        <v>1.7758490726351148</v>
      </c>
      <c r="QD25" s="73">
        <v>22.433460076045627</v>
      </c>
      <c r="QE25" s="74">
        <v>39.047619047619051</v>
      </c>
      <c r="QF25" s="74">
        <v>71.156004489337818</v>
      </c>
      <c r="QG25" s="77">
        <v>80.349999999999994</v>
      </c>
      <c r="QH25" s="77">
        <v>85.11</v>
      </c>
      <c r="QI25" s="77">
        <v>85.82</v>
      </c>
      <c r="QJ25" s="77">
        <v>89.51</v>
      </c>
      <c r="QK25" s="77">
        <v>91.74503657262278</v>
      </c>
      <c r="QL25" s="102">
        <v>10.66</v>
      </c>
      <c r="QM25" s="77">
        <v>11.26</v>
      </c>
      <c r="QN25" s="77">
        <v>11.24</v>
      </c>
      <c r="QO25" s="77">
        <v>11.67</v>
      </c>
      <c r="QP25" s="77">
        <v>10.943765281173594</v>
      </c>
      <c r="QQ25" s="73">
        <v>30.544993662864385</v>
      </c>
      <c r="QR25" s="74">
        <v>42.857142857142854</v>
      </c>
      <c r="QS25" s="74">
        <v>74.523007856341195</v>
      </c>
      <c r="QT25" s="77">
        <v>89.07</v>
      </c>
      <c r="QU25" s="77">
        <v>90.72</v>
      </c>
      <c r="QV25" s="77">
        <v>89.05</v>
      </c>
      <c r="QW25" s="77">
        <v>91.98</v>
      </c>
      <c r="QX25" s="77">
        <v>94.148380355276913</v>
      </c>
      <c r="QY25" s="102">
        <v>89.705882352941174</v>
      </c>
      <c r="QZ25" s="77">
        <v>87.745098039215691</v>
      </c>
      <c r="RA25" s="77">
        <v>86.138613861386133</v>
      </c>
      <c r="RB25" s="77">
        <v>83.663366336633658</v>
      </c>
      <c r="RC25" s="77">
        <v>83.040935672514621</v>
      </c>
      <c r="RD25" s="77">
        <v>84.482758620689651</v>
      </c>
      <c r="RE25" s="77">
        <v>84.571428571428569</v>
      </c>
      <c r="RF25" s="77">
        <v>86.772486772486772</v>
      </c>
      <c r="RG25" s="102">
        <v>81.606993181311921</v>
      </c>
      <c r="RH25" s="77">
        <v>84.418746195982962</v>
      </c>
      <c r="RI25" s="77">
        <v>80.293094098208911</v>
      </c>
      <c r="RJ25" s="77">
        <v>95.791426885238337</v>
      </c>
      <c r="RK25" s="77">
        <v>95.983744324310763</v>
      </c>
      <c r="RL25" s="77">
        <v>96.100991471616354</v>
      </c>
      <c r="RM25" s="77">
        <v>96.035550804686636</v>
      </c>
      <c r="RN25" s="77">
        <v>96.200471297038604</v>
      </c>
      <c r="RO25" s="100" t="s">
        <v>1739</v>
      </c>
      <c r="RP25" s="76">
        <v>6</v>
      </c>
      <c r="RQ25" s="76">
        <v>16</v>
      </c>
      <c r="RR25" s="76">
        <v>6</v>
      </c>
      <c r="RS25" s="76">
        <v>2</v>
      </c>
      <c r="RT25" s="76">
        <v>4</v>
      </c>
      <c r="RU25" s="67">
        <v>3873.17087961478</v>
      </c>
      <c r="RV25" s="70">
        <v>5483.459637514803</v>
      </c>
      <c r="RW25" s="70">
        <v>4885.8886505466344</v>
      </c>
      <c r="RX25" s="70">
        <v>5638.6159897252592</v>
      </c>
      <c r="RY25" s="70">
        <v>3575.3424657534247</v>
      </c>
      <c r="RZ25" s="70">
        <v>3354.022988505747</v>
      </c>
      <c r="SA25" s="70">
        <v>3222.7979274611398</v>
      </c>
      <c r="SB25" s="70">
        <v>4268.0722891566265</v>
      </c>
      <c r="SC25" s="73">
        <v>9.1806722689075624</v>
      </c>
      <c r="SD25" s="74">
        <v>16.550420168067227</v>
      </c>
      <c r="SE25" s="74">
        <v>14.823529411764707</v>
      </c>
      <c r="SF25" s="74">
        <v>8.981203007518797</v>
      </c>
      <c r="SG25" s="74">
        <v>7.9702380952380949</v>
      </c>
      <c r="SH25" s="77">
        <v>8.9206349206349209</v>
      </c>
      <c r="SI25" s="73">
        <v>40.394429491508888</v>
      </c>
      <c r="SJ25" s="74">
        <v>33.321516318710522</v>
      </c>
      <c r="SK25" s="74">
        <v>22.023293756701154</v>
      </c>
      <c r="SL25" s="74">
        <v>25.666851460571781</v>
      </c>
      <c r="SM25" s="74">
        <v>39.84766688508104</v>
      </c>
      <c r="SN25" s="74">
        <v>45.947627882138079</v>
      </c>
      <c r="SO25" s="74">
        <v>40.912232654615636</v>
      </c>
      <c r="SP25" s="77">
        <v>40.961338795778268</v>
      </c>
      <c r="SQ25" s="100">
        <v>22.263450834879404</v>
      </c>
      <c r="SR25" s="76">
        <v>22.242817423540316</v>
      </c>
      <c r="SS25" s="76">
        <v>19.843101061375176</v>
      </c>
      <c r="ST25" s="76">
        <v>22.425629290617849</v>
      </c>
      <c r="SU25" s="76">
        <v>21.818181818181817</v>
      </c>
      <c r="SV25" s="67">
        <v>97265.042267528595</v>
      </c>
      <c r="SW25" s="70">
        <v>94196.428571428565</v>
      </c>
      <c r="SX25" s="70">
        <v>133766.83697166745</v>
      </c>
      <c r="SY25" s="70">
        <v>124339.36022253129</v>
      </c>
      <c r="SZ25" s="70">
        <v>178323.29782306624</v>
      </c>
      <c r="TA25" s="70">
        <v>144946.93124134751</v>
      </c>
      <c r="TB25" s="70">
        <v>124118.99313501145</v>
      </c>
      <c r="TC25" s="70">
        <v>156818.18181818182</v>
      </c>
      <c r="TD25" s="73" t="s">
        <v>22</v>
      </c>
      <c r="TE25" s="74" t="s">
        <v>22</v>
      </c>
      <c r="TF25" s="74" t="s">
        <v>22</v>
      </c>
      <c r="TG25" s="74" t="s">
        <v>22</v>
      </c>
      <c r="TH25" s="74" t="s">
        <v>22</v>
      </c>
      <c r="TI25" s="124" t="s">
        <v>22</v>
      </c>
      <c r="TJ25" s="128">
        <v>0</v>
      </c>
      <c r="TK25" s="129">
        <v>19</v>
      </c>
      <c r="TL25" s="129">
        <v>47</v>
      </c>
      <c r="TM25" s="129">
        <v>63</v>
      </c>
      <c r="TN25" s="130">
        <v>66.34</v>
      </c>
      <c r="TO25" s="73">
        <v>7.3033707865168536</v>
      </c>
      <c r="TP25" s="74">
        <v>5.46875</v>
      </c>
      <c r="TQ25" s="74">
        <v>6.9444444444444446</v>
      </c>
      <c r="TR25" s="77" t="s">
        <v>1739</v>
      </c>
      <c r="TS25" s="73">
        <v>79.294117647058826</v>
      </c>
      <c r="TT25" s="74">
        <v>79.294117647058826</v>
      </c>
      <c r="TU25" s="74">
        <v>7.3029772329246931</v>
      </c>
      <c r="TV25" s="124">
        <v>7.3029772329246931</v>
      </c>
    </row>
    <row r="26" spans="1:542" x14ac:dyDescent="0.25">
      <c r="A26" s="131" t="s">
        <v>973</v>
      </c>
      <c r="B26" s="67">
        <v>4606.4739413680782</v>
      </c>
      <c r="C26" s="134">
        <v>4821.2416623909694</v>
      </c>
      <c r="D26" s="134">
        <v>4751.6246953696182</v>
      </c>
      <c r="E26" s="134">
        <v>4848.6280028143528</v>
      </c>
      <c r="F26" s="134">
        <v>4763.2620744259693</v>
      </c>
      <c r="G26" s="134">
        <v>4870.0438382854354</v>
      </c>
      <c r="H26" s="268">
        <v>5239.4379659720898</v>
      </c>
      <c r="I26" s="71">
        <v>5261.1111111111113</v>
      </c>
      <c r="J26" s="135">
        <v>6676.0470339542871</v>
      </c>
      <c r="K26" s="134">
        <v>6341.4827540636979</v>
      </c>
      <c r="L26" s="134">
        <v>6455.1063271199791</v>
      </c>
      <c r="M26" s="134">
        <v>6676.6649048625795</v>
      </c>
      <c r="N26" s="134">
        <v>6681.0867844895802</v>
      </c>
      <c r="O26" s="134">
        <v>7076.0608486789433</v>
      </c>
      <c r="P26" s="134">
        <v>7545.5272630315958</v>
      </c>
      <c r="Q26" s="78">
        <v>7548.6916644186676</v>
      </c>
      <c r="R26" s="135">
        <v>3550</v>
      </c>
      <c r="S26" s="134">
        <v>2675.6302521008402</v>
      </c>
      <c r="T26" s="134">
        <v>2870.7912457912457</v>
      </c>
      <c r="U26" s="134">
        <v>2863.166597767673</v>
      </c>
      <c r="V26" s="134">
        <v>3146.6395112016294</v>
      </c>
      <c r="W26" s="134">
        <v>3631.2399355877619</v>
      </c>
      <c r="X26" s="268">
        <v>4998.305802626006</v>
      </c>
      <c r="Y26" s="71">
        <v>4735.7898863190903</v>
      </c>
      <c r="Z26" s="137">
        <v>57</v>
      </c>
      <c r="AA26" s="138">
        <v>58</v>
      </c>
      <c r="AB26" s="139">
        <v>56</v>
      </c>
      <c r="AC26" s="138">
        <v>65</v>
      </c>
      <c r="AD26" s="138">
        <v>62</v>
      </c>
      <c r="AE26" s="139">
        <v>63</v>
      </c>
      <c r="AF26" s="76">
        <v>64</v>
      </c>
      <c r="AG26" s="137">
        <v>30</v>
      </c>
      <c r="AH26" s="138">
        <v>31</v>
      </c>
      <c r="AI26" s="139">
        <v>32</v>
      </c>
      <c r="AJ26" s="138">
        <v>37</v>
      </c>
      <c r="AK26" s="138">
        <v>36</v>
      </c>
      <c r="AL26" s="139">
        <v>36</v>
      </c>
      <c r="AM26" s="76">
        <v>33</v>
      </c>
      <c r="AN26" s="137">
        <v>26</v>
      </c>
      <c r="AO26" s="138">
        <v>33</v>
      </c>
      <c r="AP26" s="139">
        <v>36</v>
      </c>
      <c r="AQ26" s="138">
        <v>39</v>
      </c>
      <c r="AR26" s="138">
        <v>32</v>
      </c>
      <c r="AS26" s="138">
        <v>31</v>
      </c>
      <c r="AT26" s="77">
        <v>36</v>
      </c>
      <c r="AU26" s="137">
        <v>10</v>
      </c>
      <c r="AV26" s="138">
        <v>10</v>
      </c>
      <c r="AW26" s="139">
        <v>12</v>
      </c>
      <c r="AX26" s="138">
        <v>15</v>
      </c>
      <c r="AY26" s="138">
        <v>10</v>
      </c>
      <c r="AZ26" s="139">
        <v>10</v>
      </c>
      <c r="BA26" s="76">
        <v>13</v>
      </c>
      <c r="BB26" s="135">
        <v>1400.6410256410256</v>
      </c>
      <c r="BC26" s="134">
        <v>2850.4273504273506</v>
      </c>
      <c r="BD26" s="134">
        <v>3321.7948717948721</v>
      </c>
      <c r="BE26" s="134">
        <v>3393.7246963562752</v>
      </c>
      <c r="BF26" s="134">
        <v>3199.0384615384614</v>
      </c>
      <c r="BG26" s="134">
        <v>3693.3760683760684</v>
      </c>
      <c r="BH26" s="134">
        <v>3276.7558528428094</v>
      </c>
      <c r="BI26" s="78" t="s">
        <v>26</v>
      </c>
      <c r="BJ26" s="135">
        <v>271.12232030264818</v>
      </c>
      <c r="BK26" s="134">
        <v>239.39962476547842</v>
      </c>
      <c r="BL26" s="134">
        <v>286.98891198891198</v>
      </c>
      <c r="BM26" s="134">
        <v>297.3568281938326</v>
      </c>
      <c r="BN26" s="134">
        <v>299.5908346972177</v>
      </c>
      <c r="BO26" s="134">
        <v>273.24913892078069</v>
      </c>
      <c r="BP26" s="134">
        <v>351.52057245080499</v>
      </c>
      <c r="BQ26" s="78" t="s">
        <v>26</v>
      </c>
      <c r="BR26" s="140">
        <v>91.044776119402982</v>
      </c>
      <c r="BS26" s="141">
        <v>91.928251121076229</v>
      </c>
      <c r="BT26" s="141">
        <v>93.670886075949369</v>
      </c>
      <c r="BU26" s="141">
        <v>92.276422764227632</v>
      </c>
      <c r="BV26" s="141">
        <v>92.156862745098039</v>
      </c>
      <c r="BW26" s="141">
        <v>93.706293706293707</v>
      </c>
      <c r="BX26" s="141">
        <v>91.814946619217082</v>
      </c>
      <c r="BY26" s="82" t="s">
        <v>26</v>
      </c>
      <c r="BZ26" s="142">
        <v>83.966666666666669</v>
      </c>
      <c r="CA26" s="138">
        <v>85.333333333333329</v>
      </c>
      <c r="CB26" s="138">
        <v>83.666666666666671</v>
      </c>
      <c r="CC26" s="139">
        <v>83.333333333333329</v>
      </c>
      <c r="CD26" s="76">
        <v>78.666666666666671</v>
      </c>
      <c r="CE26" s="137">
        <v>93.2</v>
      </c>
      <c r="CF26" s="138">
        <v>92.4</v>
      </c>
      <c r="CG26" s="139">
        <v>93.8</v>
      </c>
      <c r="CH26" s="138">
        <v>92.1</v>
      </c>
      <c r="CI26" s="138">
        <v>95</v>
      </c>
      <c r="CJ26" s="139">
        <v>94.5</v>
      </c>
      <c r="CK26" s="76" t="s">
        <v>26</v>
      </c>
      <c r="CL26" s="143">
        <v>872.45</v>
      </c>
      <c r="CM26" s="144">
        <v>887.64</v>
      </c>
      <c r="CN26" s="145">
        <v>875.31</v>
      </c>
      <c r="CO26" s="144">
        <v>982.46</v>
      </c>
      <c r="CP26" s="144">
        <v>943.6</v>
      </c>
      <c r="CQ26" s="145">
        <v>945.94</v>
      </c>
      <c r="CR26" s="87">
        <v>924.52</v>
      </c>
      <c r="CS26" s="143">
        <v>430</v>
      </c>
      <c r="CT26" s="144">
        <v>528</v>
      </c>
      <c r="CU26" s="145">
        <v>551</v>
      </c>
      <c r="CV26" s="144">
        <v>534</v>
      </c>
      <c r="CW26" s="145">
        <v>528</v>
      </c>
      <c r="CX26" s="146">
        <v>558</v>
      </c>
      <c r="CY26" s="89">
        <v>545</v>
      </c>
      <c r="CZ26" s="143">
        <v>635</v>
      </c>
      <c r="DA26" s="144">
        <v>590</v>
      </c>
      <c r="DB26" s="145">
        <v>605</v>
      </c>
      <c r="DC26" s="144">
        <v>758</v>
      </c>
      <c r="DD26" s="145">
        <v>746</v>
      </c>
      <c r="DE26" s="146">
        <v>658</v>
      </c>
      <c r="DF26" s="89">
        <v>646</v>
      </c>
      <c r="DG26" s="143">
        <v>783</v>
      </c>
      <c r="DH26" s="144">
        <v>789</v>
      </c>
      <c r="DI26" s="145">
        <v>792</v>
      </c>
      <c r="DJ26" s="144">
        <v>928</v>
      </c>
      <c r="DK26" s="145">
        <v>848</v>
      </c>
      <c r="DL26" s="146">
        <v>1029</v>
      </c>
      <c r="DM26" s="89">
        <v>856</v>
      </c>
      <c r="DN26" s="143">
        <v>930</v>
      </c>
      <c r="DO26" s="144">
        <v>953</v>
      </c>
      <c r="DP26" s="145">
        <v>953</v>
      </c>
      <c r="DQ26" s="144">
        <v>1046</v>
      </c>
      <c r="DR26" s="145">
        <v>1025</v>
      </c>
      <c r="DS26" s="146">
        <v>953</v>
      </c>
      <c r="DT26" s="89">
        <v>997</v>
      </c>
      <c r="DU26" s="143">
        <v>1082</v>
      </c>
      <c r="DV26" s="144">
        <v>1104</v>
      </c>
      <c r="DW26" s="145">
        <v>1059</v>
      </c>
      <c r="DX26" s="144">
        <v>1146</v>
      </c>
      <c r="DY26" s="145">
        <v>1136</v>
      </c>
      <c r="DZ26" s="146">
        <v>1125</v>
      </c>
      <c r="EA26" s="89">
        <v>1169</v>
      </c>
      <c r="EB26" s="142">
        <v>78.165938864628828</v>
      </c>
      <c r="EC26" s="139">
        <v>79.610073111291641</v>
      </c>
      <c r="ED26" s="139">
        <v>79.596586501163685</v>
      </c>
      <c r="EE26" s="139">
        <v>73.246951219512198</v>
      </c>
      <c r="EF26" s="76" t="s">
        <v>26</v>
      </c>
      <c r="EG26" s="142">
        <v>89.87341772151899</v>
      </c>
      <c r="EH26" s="139">
        <v>89.156626506024097</v>
      </c>
      <c r="EI26" s="139">
        <v>91.358024691358025</v>
      </c>
      <c r="EJ26" s="139">
        <v>92.592592592592595</v>
      </c>
      <c r="EK26" s="139">
        <v>96.428571428571431</v>
      </c>
      <c r="EL26" s="139">
        <v>98.82352941176471</v>
      </c>
      <c r="EM26" s="139">
        <v>93.827160493827151</v>
      </c>
      <c r="EN26" s="76">
        <v>94.047619047619051</v>
      </c>
      <c r="EO26" s="142">
        <v>93.8</v>
      </c>
      <c r="EP26" s="139">
        <v>94</v>
      </c>
      <c r="EQ26" s="139">
        <v>93.9</v>
      </c>
      <c r="ER26" s="147">
        <v>93.6</v>
      </c>
      <c r="ES26" s="142">
        <v>92.084143635815835</v>
      </c>
      <c r="ET26" s="139">
        <v>87.448017843010291</v>
      </c>
      <c r="EU26" s="139">
        <v>93.905769520246011</v>
      </c>
      <c r="EV26" s="147">
        <v>92.911219440135909</v>
      </c>
      <c r="EW26" s="142">
        <v>32.731441673832045</v>
      </c>
      <c r="EX26" s="139">
        <v>29</v>
      </c>
      <c r="EY26" s="139">
        <v>27</v>
      </c>
      <c r="EZ26" s="147">
        <v>24.540217150454243</v>
      </c>
      <c r="FA26" s="148">
        <v>194.02985074626866</v>
      </c>
      <c r="FB26" s="149">
        <v>219.40928270042195</v>
      </c>
      <c r="FC26" s="149">
        <v>113.72549019607843</v>
      </c>
      <c r="FD26" s="150">
        <v>74.733096085409244</v>
      </c>
      <c r="FE26" s="142">
        <v>92.8</v>
      </c>
      <c r="FF26" s="139">
        <v>93.1</v>
      </c>
      <c r="FG26" s="76">
        <v>94</v>
      </c>
      <c r="FH26" s="96">
        <v>5.4054054054054053</v>
      </c>
      <c r="FI26" s="151">
        <v>0</v>
      </c>
      <c r="FJ26" s="151">
        <v>1.8018018018018018</v>
      </c>
      <c r="FK26" s="151">
        <v>3</v>
      </c>
      <c r="FL26" s="151">
        <v>0</v>
      </c>
      <c r="FM26" s="98" t="s">
        <v>26</v>
      </c>
      <c r="FN26" s="152">
        <v>28.86</v>
      </c>
      <c r="FO26" s="151">
        <v>34.53</v>
      </c>
      <c r="FP26" s="151">
        <v>22.36</v>
      </c>
      <c r="FQ26" s="151">
        <v>26.02</v>
      </c>
      <c r="FR26" s="151">
        <v>28.24</v>
      </c>
      <c r="FS26" s="151">
        <v>45.1</v>
      </c>
      <c r="FT26" s="151">
        <v>32.740213523131672</v>
      </c>
      <c r="FU26" s="98" t="s">
        <v>26</v>
      </c>
      <c r="FV26" s="153">
        <v>7.583477326248536</v>
      </c>
      <c r="FW26" s="147">
        <v>8.2461362353499741</v>
      </c>
      <c r="FX26" s="147">
        <v>8.7265883709850396</v>
      </c>
      <c r="FY26" s="147">
        <v>6.079691370650667</v>
      </c>
      <c r="FZ26" s="147">
        <v>5.0664777650150006</v>
      </c>
      <c r="GA26" s="147">
        <v>4.9159719644652036</v>
      </c>
      <c r="GB26" s="147">
        <v>5.2897185379640312</v>
      </c>
      <c r="GC26" s="147">
        <v>4.5338065830521428</v>
      </c>
      <c r="GD26" s="155">
        <v>45.909090909090914</v>
      </c>
      <c r="GE26" s="156">
        <v>46.889952153110045</v>
      </c>
      <c r="GF26" s="156">
        <v>47.783251231527096</v>
      </c>
      <c r="GG26" s="156">
        <v>46.798029556650242</v>
      </c>
      <c r="GH26" s="156">
        <v>47.804878048780488</v>
      </c>
      <c r="GI26" s="156">
        <v>48.372093023255815</v>
      </c>
      <c r="GJ26" s="156">
        <v>48.837209302325576</v>
      </c>
      <c r="GK26" s="103">
        <v>49.775784753363226</v>
      </c>
      <c r="GL26" s="157">
        <v>0.41791044776118724</v>
      </c>
      <c r="GM26" s="158">
        <v>-0.65088757396452479</v>
      </c>
      <c r="GN26" s="158">
        <v>0.7424328954883066</v>
      </c>
      <c r="GO26" s="108">
        <v>14.377962102459431</v>
      </c>
      <c r="GP26" s="109">
        <v>13.061260327604572</v>
      </c>
      <c r="GQ26" s="109">
        <v>12.79023223162992</v>
      </c>
      <c r="GR26" s="109">
        <v>9.9824396362496088</v>
      </c>
      <c r="GS26" s="109">
        <v>16.944826120830086</v>
      </c>
      <c r="GT26" s="109">
        <v>15.113707909382203</v>
      </c>
      <c r="GU26" s="109">
        <v>12.323304386675229</v>
      </c>
      <c r="GV26" s="109">
        <v>6.93999501343602</v>
      </c>
      <c r="GW26" s="102">
        <v>7.4489361702127663</v>
      </c>
      <c r="GX26" s="77">
        <v>7.1985815602836878</v>
      </c>
      <c r="GY26" s="77">
        <v>8.4192537133880112</v>
      </c>
      <c r="GZ26" s="77">
        <v>7.2384715802843731</v>
      </c>
      <c r="HA26" s="77">
        <v>6.8834269662921352</v>
      </c>
      <c r="HB26" s="77">
        <v>7.9353478566408997</v>
      </c>
      <c r="HC26" s="77">
        <v>7.8054169636493231</v>
      </c>
      <c r="HD26" s="77">
        <v>8.0626780626780619</v>
      </c>
      <c r="HE26" s="102">
        <v>10.307500691945751</v>
      </c>
      <c r="HF26" s="77">
        <v>10.23961661341853</v>
      </c>
      <c r="HG26" s="77">
        <v>9.6776578271387592</v>
      </c>
      <c r="HH26" s="77">
        <v>9.6176216527497846</v>
      </c>
      <c r="HI26" s="77">
        <v>9.0876892316481008</v>
      </c>
      <c r="HJ26" s="77">
        <v>9.6838171888473692</v>
      </c>
      <c r="HK26" s="77">
        <v>9.6340100029420412</v>
      </c>
      <c r="HL26" s="77">
        <v>10.737244118545677</v>
      </c>
      <c r="HM26" s="102">
        <v>97.199999902710005</v>
      </c>
      <c r="HN26" s="77">
        <v>97.730000545308926</v>
      </c>
      <c r="HO26" s="77">
        <v>97.369999431783498</v>
      </c>
      <c r="HP26" s="77">
        <v>98.499999538716878</v>
      </c>
      <c r="HQ26" s="77">
        <v>98.270000454406528</v>
      </c>
      <c r="HR26" s="77">
        <v>98.530000067628436</v>
      </c>
      <c r="HS26" s="77">
        <v>97.920680138771388</v>
      </c>
      <c r="HT26" s="77">
        <v>97.84809672487215</v>
      </c>
      <c r="HU26" s="102">
        <v>89.58373962599407</v>
      </c>
      <c r="HV26" s="77">
        <v>91.093871217998441</v>
      </c>
      <c r="HW26" s="77">
        <v>93.417505336992988</v>
      </c>
      <c r="HX26" s="77">
        <v>94.274751291650631</v>
      </c>
      <c r="HY26" s="77">
        <v>93.747655922518589</v>
      </c>
      <c r="HZ26" s="77">
        <v>93.253808796684311</v>
      </c>
      <c r="IA26" s="77">
        <v>94.338329657733084</v>
      </c>
      <c r="IB26" s="77">
        <v>93.622072924140625</v>
      </c>
      <c r="IC26" s="161">
        <v>21.735259463002325</v>
      </c>
      <c r="ID26" s="162">
        <v>23.251254950458915</v>
      </c>
      <c r="IE26" s="162">
        <v>22.955047760870489</v>
      </c>
      <c r="IF26" s="162">
        <v>22.841364402092456</v>
      </c>
      <c r="IG26" s="162">
        <v>24.721854172353869</v>
      </c>
      <c r="IH26" s="162">
        <v>17.988037180805044</v>
      </c>
      <c r="II26" s="162">
        <v>16.184247877607525</v>
      </c>
      <c r="IJ26" s="162">
        <v>13.852990992577553</v>
      </c>
      <c r="IK26" s="112">
        <v>2.1987142973390839</v>
      </c>
      <c r="IL26" s="98">
        <v>3.0515094800227844</v>
      </c>
      <c r="IM26" s="98">
        <v>3.9435790024872368</v>
      </c>
      <c r="IN26" s="76">
        <v>4.3451160501927335</v>
      </c>
      <c r="IO26" s="76">
        <v>4.3335886921124178</v>
      </c>
      <c r="IP26" s="76">
        <v>5.028072915899144</v>
      </c>
      <c r="IQ26" s="76">
        <v>5.3671428571428574</v>
      </c>
      <c r="IR26" s="76">
        <v>10.181572311983208</v>
      </c>
      <c r="IS26" s="115">
        <v>60.73394495412844</v>
      </c>
      <c r="IT26" s="116">
        <v>57.881269191402254</v>
      </c>
      <c r="IU26" s="116">
        <v>53.774509803921568</v>
      </c>
      <c r="IV26" s="116">
        <v>55.976277372262771</v>
      </c>
      <c r="IW26" s="116">
        <v>54.418155480444227</v>
      </c>
      <c r="IX26" s="116">
        <v>55.845942228335623</v>
      </c>
      <c r="IY26" s="116">
        <v>57.499999999999993</v>
      </c>
      <c r="IZ26" s="117">
        <v>62.239400000000003</v>
      </c>
      <c r="JA26" s="137">
        <v>81.733900000000006</v>
      </c>
      <c r="JB26" s="138">
        <v>81.202520233721103</v>
      </c>
      <c r="JC26" s="160">
        <v>81.25</v>
      </c>
      <c r="JD26" s="137">
        <v>82.870500000000007</v>
      </c>
      <c r="JE26" s="138">
        <v>81.346459986536274</v>
      </c>
      <c r="JF26" s="160">
        <v>80.64</v>
      </c>
      <c r="JG26" s="135">
        <v>403.48416289592757</v>
      </c>
      <c r="JH26" s="134">
        <v>683.23170731707319</v>
      </c>
      <c r="JI26" s="134">
        <v>305.38052373158757</v>
      </c>
      <c r="JJ26" s="134">
        <v>301.3621794871795</v>
      </c>
      <c r="JK26" s="134">
        <v>301.45253682487726</v>
      </c>
      <c r="JL26" s="134">
        <v>312.58012820512818</v>
      </c>
      <c r="JM26" s="134">
        <v>287.34615384615387</v>
      </c>
      <c r="JN26" s="71">
        <v>285.44805709754161</v>
      </c>
      <c r="JO26" s="161">
        <v>4.1128370203940543</v>
      </c>
      <c r="JP26" s="162">
        <v>4.1563150868272452</v>
      </c>
      <c r="JQ26" s="162">
        <v>4.074750706487233</v>
      </c>
      <c r="JR26" s="162">
        <v>4.1448067205252821</v>
      </c>
      <c r="JS26" s="162">
        <v>4.9342889244492865</v>
      </c>
      <c r="JT26" s="162">
        <v>4.8614068038797216</v>
      </c>
      <c r="JU26" s="162">
        <v>4.5871166988509522</v>
      </c>
      <c r="JV26" s="109">
        <v>4.7421453081226437</v>
      </c>
      <c r="JW26" s="161">
        <v>4.5208416111475591</v>
      </c>
      <c r="JX26" s="162">
        <v>3.9658571971839538</v>
      </c>
      <c r="JY26" s="162">
        <v>4.0063059696792855</v>
      </c>
      <c r="JZ26" s="162">
        <v>3.8330963533735547</v>
      </c>
      <c r="KA26" s="162">
        <v>2.3186164788154113</v>
      </c>
      <c r="KB26" s="162">
        <v>2.1645006100674413</v>
      </c>
      <c r="KC26" s="274">
        <v>1.8281833948733359</v>
      </c>
      <c r="KD26" s="123">
        <v>2.2617855405348197</v>
      </c>
      <c r="KE26" s="161">
        <v>4.4672364672364671</v>
      </c>
      <c r="KF26" s="162">
        <v>4.5522100511917216</v>
      </c>
      <c r="KG26" s="162">
        <v>5.9991644254119123</v>
      </c>
      <c r="KH26" s="162">
        <v>9.6891112358976983</v>
      </c>
      <c r="KI26" s="162">
        <v>8.4426836436363075</v>
      </c>
      <c r="KJ26" s="162">
        <v>4.6238600496162316</v>
      </c>
      <c r="KK26" s="200">
        <v>3.893502996580132</v>
      </c>
      <c r="KL26" s="109">
        <v>4.9814085967986816</v>
      </c>
      <c r="KM26" s="135">
        <v>32852.889430234129</v>
      </c>
      <c r="KN26" s="134">
        <v>30403.959336543605</v>
      </c>
      <c r="KO26" s="134">
        <v>29524.840936780831</v>
      </c>
      <c r="KP26" s="134">
        <v>30903.553299492385</v>
      </c>
      <c r="KQ26" s="134">
        <v>36371.574422353573</v>
      </c>
      <c r="KR26" s="134">
        <v>32708.597345427865</v>
      </c>
      <c r="KS26" s="134">
        <v>29765.065038492168</v>
      </c>
      <c r="KT26" s="78">
        <v>33560.555923229651</v>
      </c>
      <c r="KU26" s="137">
        <v>82.100000000000009</v>
      </c>
      <c r="KV26" s="138">
        <v>83.333333333333329</v>
      </c>
      <c r="KW26" s="139">
        <v>84</v>
      </c>
      <c r="KX26" s="74">
        <v>82.666666666666671</v>
      </c>
      <c r="KY26" s="77">
        <v>82.333333333333329</v>
      </c>
      <c r="KZ26" s="137">
        <v>89.666666666666671</v>
      </c>
      <c r="LA26" s="138">
        <v>91.666666666666671</v>
      </c>
      <c r="LB26" s="139">
        <v>92.333333333333329</v>
      </c>
      <c r="LC26" s="138">
        <v>92.666666666666671</v>
      </c>
      <c r="LD26" s="124">
        <v>92.333333333333329</v>
      </c>
      <c r="LE26" s="137">
        <v>77.727272727272734</v>
      </c>
      <c r="LF26" s="138">
        <v>79.666666666666671</v>
      </c>
      <c r="LG26" s="139">
        <v>80.333333333333329</v>
      </c>
      <c r="LH26" s="138">
        <v>80.666666666666671</v>
      </c>
      <c r="LI26" s="124">
        <v>79.333333333333329</v>
      </c>
      <c r="LJ26" s="137">
        <v>80.766666666666666</v>
      </c>
      <c r="LK26" s="138">
        <v>81</v>
      </c>
      <c r="LL26" s="139">
        <v>81.333333333333329</v>
      </c>
      <c r="LM26" s="138">
        <v>81</v>
      </c>
      <c r="LN26" s="77">
        <v>79.333333333333329</v>
      </c>
      <c r="LO26" s="161">
        <v>69.215065117916225</v>
      </c>
      <c r="LP26" s="162">
        <v>71.41357151857089</v>
      </c>
      <c r="LQ26" s="162">
        <v>68.957831241380276</v>
      </c>
      <c r="LR26" s="162">
        <v>66.429516876240896</v>
      </c>
      <c r="LS26" s="162">
        <v>66.087670108732809</v>
      </c>
      <c r="LT26" s="162">
        <v>73.30013433382635</v>
      </c>
      <c r="LU26" s="161">
        <v>85.547342485040474</v>
      </c>
      <c r="LV26" s="162">
        <v>98.461409231544621</v>
      </c>
      <c r="LW26" s="162">
        <v>102.3222768622097</v>
      </c>
      <c r="LX26" s="162">
        <v>100.01654533421575</v>
      </c>
      <c r="LY26" s="162">
        <v>99.41872392805854</v>
      </c>
      <c r="LZ26" s="162">
        <v>98.972821146043941</v>
      </c>
      <c r="MA26" s="135">
        <v>19657.599133847612</v>
      </c>
      <c r="MB26" s="134">
        <v>18733.279828785446</v>
      </c>
      <c r="MC26" s="134">
        <v>19019.89982401516</v>
      </c>
      <c r="MD26" s="134">
        <v>16791.878172588833</v>
      </c>
      <c r="ME26" s="134">
        <v>16583.825900053736</v>
      </c>
      <c r="MF26" s="134">
        <v>15800.706996598412</v>
      </c>
      <c r="MG26" s="134">
        <v>15483.143084682772</v>
      </c>
      <c r="MH26" s="134">
        <v>18180.013236267372</v>
      </c>
      <c r="MI26" s="137">
        <v>98.399999999999991</v>
      </c>
      <c r="MJ26" s="138">
        <v>99.6</v>
      </c>
      <c r="MK26" s="139">
        <v>97.7</v>
      </c>
      <c r="ML26" s="138">
        <v>96</v>
      </c>
      <c r="MM26" s="138">
        <v>96.059113300492612</v>
      </c>
      <c r="MN26" s="139">
        <v>97.1</v>
      </c>
      <c r="MO26" s="138">
        <v>98.160919540229884</v>
      </c>
      <c r="MP26" s="77">
        <v>94.01709401709401</v>
      </c>
      <c r="MQ26" s="135">
        <v>7107.8551078551081</v>
      </c>
      <c r="MR26" s="134">
        <v>6735.3310895746326</v>
      </c>
      <c r="MS26" s="134">
        <v>6839.5121557224784</v>
      </c>
      <c r="MT26" s="134">
        <v>7750.7125774006481</v>
      </c>
      <c r="MU26" s="134">
        <v>7939.7983465397538</v>
      </c>
      <c r="MV26" s="134">
        <v>7387.0094611943832</v>
      </c>
      <c r="MW26" s="134">
        <v>11456.761935825823</v>
      </c>
      <c r="MX26" s="134">
        <v>15983.329897448957</v>
      </c>
      <c r="MY26" s="137">
        <v>36.40487989067551</v>
      </c>
      <c r="MZ26" s="138">
        <v>36.237676684088783</v>
      </c>
      <c r="NA26" s="138">
        <v>36.5</v>
      </c>
      <c r="NB26" s="138">
        <v>37.409999999999997</v>
      </c>
      <c r="NC26" s="138">
        <v>38.112799574435911</v>
      </c>
      <c r="ND26" s="138">
        <v>37.413129661357182</v>
      </c>
      <c r="NE26" s="138">
        <v>39.765951556335011</v>
      </c>
      <c r="NF26" s="126">
        <v>38.945970522935511</v>
      </c>
      <c r="NG26" s="137">
        <v>35.332033593987354</v>
      </c>
      <c r="NH26" s="138">
        <v>35.192275170761015</v>
      </c>
      <c r="NI26" s="138">
        <v>36</v>
      </c>
      <c r="NJ26" s="138">
        <v>34.799999999999997</v>
      </c>
      <c r="NK26" s="138">
        <v>34.730979897137459</v>
      </c>
      <c r="NL26" s="138">
        <v>35.903796607018023</v>
      </c>
      <c r="NM26" s="138">
        <v>39.977651883031129</v>
      </c>
      <c r="NN26" s="126">
        <v>40.249556988669902</v>
      </c>
      <c r="NO26" s="137">
        <v>32.959599434540635</v>
      </c>
      <c r="NP26" s="138">
        <v>33.633626873711044</v>
      </c>
      <c r="NQ26" s="138">
        <v>33.6</v>
      </c>
      <c r="NR26" s="138">
        <v>33.040000000000006</v>
      </c>
      <c r="NS26" s="138">
        <v>34.34424158962436</v>
      </c>
      <c r="NT26" s="138">
        <v>33.480756312359929</v>
      </c>
      <c r="NU26" s="138">
        <v>37.979238947082251</v>
      </c>
      <c r="NV26" s="126">
        <v>37.999550346471764</v>
      </c>
      <c r="NW26" s="137">
        <v>34.416570697788394</v>
      </c>
      <c r="NX26" s="138">
        <v>33.563287082508431</v>
      </c>
      <c r="NY26" s="138">
        <v>36.299999999999997</v>
      </c>
      <c r="NZ26" s="138">
        <v>36.230000000000004</v>
      </c>
      <c r="OA26" s="138">
        <v>34.708989756717514</v>
      </c>
      <c r="OB26" s="138">
        <v>32.957657230247158</v>
      </c>
      <c r="OC26" s="138">
        <v>34.782799897341448</v>
      </c>
      <c r="OD26" s="76">
        <v>35.003904970916359</v>
      </c>
      <c r="OE26" s="135">
        <v>25314.656922452294</v>
      </c>
      <c r="OF26" s="134">
        <v>21716.158373461745</v>
      </c>
      <c r="OG26" s="134">
        <v>17605.252470556385</v>
      </c>
      <c r="OH26" s="134">
        <v>19329.94923857868</v>
      </c>
      <c r="OI26" s="134">
        <v>18410.800644814615</v>
      </c>
      <c r="OJ26" s="134">
        <v>19702.527846328285</v>
      </c>
      <c r="OK26" s="134">
        <v>19199.628351473322</v>
      </c>
      <c r="OL26" s="134">
        <v>17054.930509596295</v>
      </c>
      <c r="OM26" s="135">
        <v>2274.265601732774</v>
      </c>
      <c r="ON26" s="134">
        <v>3891.7089678510997</v>
      </c>
      <c r="OO26" s="134">
        <v>3627.0822138635144</v>
      </c>
      <c r="OP26" s="134">
        <v>3548.3225505235778</v>
      </c>
      <c r="OQ26" s="134">
        <v>3411.2025484470405</v>
      </c>
      <c r="OR26" s="134">
        <v>3342.1575115817341</v>
      </c>
      <c r="OS26" s="135">
        <v>15330.986868823609</v>
      </c>
      <c r="OT26" s="134">
        <v>15438.24027072758</v>
      </c>
      <c r="OU26" s="134">
        <v>14783.718430951101</v>
      </c>
      <c r="OV26" s="134">
        <v>16154.205295804708</v>
      </c>
      <c r="OW26" s="134">
        <v>15788.425803026279</v>
      </c>
      <c r="OX26" s="134">
        <v>13712.77299801456</v>
      </c>
      <c r="OY26" s="137">
        <v>46.686133589061171</v>
      </c>
      <c r="OZ26" s="138">
        <v>52.328756153166601</v>
      </c>
      <c r="PA26" s="138">
        <v>54.993579578573119</v>
      </c>
      <c r="PB26" s="138">
        <v>53.978444932955384</v>
      </c>
      <c r="PC26" s="138">
        <v>56.5</v>
      </c>
      <c r="PD26" s="138">
        <v>54.246422086607147</v>
      </c>
      <c r="PE26" s="75">
        <v>54.737549058900861</v>
      </c>
      <c r="PF26" s="126">
        <v>55.59355144085746</v>
      </c>
      <c r="PG26" s="137">
        <v>87.533333333333346</v>
      </c>
      <c r="PH26" s="138">
        <v>89.666666666666671</v>
      </c>
      <c r="PI26" s="138">
        <v>89.333333333333329</v>
      </c>
      <c r="PJ26" s="138">
        <v>86.666666666666671</v>
      </c>
      <c r="PK26" s="165">
        <v>84.666666666666671</v>
      </c>
      <c r="PL26" s="137">
        <v>80.399999999999991</v>
      </c>
      <c r="PM26" s="138">
        <v>80</v>
      </c>
      <c r="PN26" s="138">
        <v>81</v>
      </c>
      <c r="PO26" s="138">
        <v>79.333333333333329</v>
      </c>
      <c r="PP26" s="160">
        <v>78</v>
      </c>
      <c r="PQ26" s="102">
        <v>7.59</v>
      </c>
      <c r="PR26" s="77">
        <v>9.2799999999999994</v>
      </c>
      <c r="PS26" s="77">
        <v>10.39</v>
      </c>
      <c r="PT26" s="77">
        <v>10.050000000000001</v>
      </c>
      <c r="PU26" s="77">
        <v>10.379854402710544</v>
      </c>
      <c r="PV26" s="73">
        <v>0.70905331137450611</v>
      </c>
      <c r="PW26" s="74">
        <v>0.74271489995916362</v>
      </c>
      <c r="PX26" s="74">
        <v>0.92968124895331306</v>
      </c>
      <c r="PY26" s="77">
        <v>0.71</v>
      </c>
      <c r="PZ26" s="77">
        <v>0.45</v>
      </c>
      <c r="QA26" s="77">
        <v>0.63</v>
      </c>
      <c r="QB26" s="77">
        <v>0.61</v>
      </c>
      <c r="QC26" s="77">
        <v>0.73886965389839276</v>
      </c>
      <c r="QD26" s="73">
        <v>50.293195145233874</v>
      </c>
      <c r="QE26" s="74">
        <v>58.954105951246085</v>
      </c>
      <c r="QF26" s="74">
        <v>75.935466377440335</v>
      </c>
      <c r="QG26" s="77">
        <v>83.59</v>
      </c>
      <c r="QH26" s="77">
        <v>92.33</v>
      </c>
      <c r="QI26" s="77">
        <v>94.57</v>
      </c>
      <c r="QJ26" s="77">
        <v>95.62</v>
      </c>
      <c r="QK26" s="77">
        <v>96.15384615384616</v>
      </c>
      <c r="QL26" s="102">
        <v>13.73</v>
      </c>
      <c r="QM26" s="77">
        <v>9.11</v>
      </c>
      <c r="QN26" s="77">
        <v>13.26</v>
      </c>
      <c r="QO26" s="77">
        <v>13.42</v>
      </c>
      <c r="QP26" s="77">
        <v>8.5896690518783547</v>
      </c>
      <c r="QQ26" s="73">
        <v>69.112232374198825</v>
      </c>
      <c r="QR26" s="74">
        <v>76.685278496527303</v>
      </c>
      <c r="QS26" s="74">
        <v>87.215292841648591</v>
      </c>
      <c r="QT26" s="77">
        <v>93.59</v>
      </c>
      <c r="QU26" s="77">
        <v>97.37</v>
      </c>
      <c r="QV26" s="77">
        <v>99.72</v>
      </c>
      <c r="QW26" s="77">
        <v>99.91</v>
      </c>
      <c r="QX26" s="77">
        <v>99.827586206896555</v>
      </c>
      <c r="QY26" s="102">
        <v>86.58536585365853</v>
      </c>
      <c r="QZ26" s="77">
        <v>87.5</v>
      </c>
      <c r="RA26" s="77">
        <v>85.714285714285708</v>
      </c>
      <c r="RB26" s="77">
        <v>85.123966942148769</v>
      </c>
      <c r="RC26" s="77">
        <v>85.477178423236509</v>
      </c>
      <c r="RD26" s="77">
        <v>84.297520661157023</v>
      </c>
      <c r="RE26" s="77">
        <v>82.5</v>
      </c>
      <c r="RF26" s="77">
        <v>82.051282051282044</v>
      </c>
      <c r="RG26" s="102">
        <v>94.047772045458728</v>
      </c>
      <c r="RH26" s="77">
        <v>93.810481223950759</v>
      </c>
      <c r="RI26" s="77">
        <v>93.714397751780936</v>
      </c>
      <c r="RJ26" s="77">
        <v>93.972208180583621</v>
      </c>
      <c r="RK26" s="77">
        <v>94.017790553752718</v>
      </c>
      <c r="RL26" s="77">
        <v>90.763519210681963</v>
      </c>
      <c r="RM26" s="77">
        <v>92.155394398024072</v>
      </c>
      <c r="RN26" s="77">
        <v>85.571598117304319</v>
      </c>
      <c r="RO26" s="153">
        <v>5.1136363636363642</v>
      </c>
      <c r="RP26" s="147">
        <v>15.216216216216216</v>
      </c>
      <c r="RQ26" s="147">
        <v>20.939393939393938</v>
      </c>
      <c r="RR26" s="147">
        <v>27.206896551724135</v>
      </c>
      <c r="RS26" s="147">
        <v>14.680000000000001</v>
      </c>
      <c r="RT26" s="147">
        <v>26.173913043478258</v>
      </c>
      <c r="RU26" s="135">
        <v>4142.4067031089526</v>
      </c>
      <c r="RV26" s="134">
        <v>2698.726512553415</v>
      </c>
      <c r="RW26" s="134">
        <v>3386.5064158679197</v>
      </c>
      <c r="RX26" s="134">
        <v>3067.3553762518904</v>
      </c>
      <c r="RY26" s="134">
        <v>2908.5424929178471</v>
      </c>
      <c r="RZ26" s="134">
        <v>3305.6147832267234</v>
      </c>
      <c r="SA26" s="134">
        <v>5329.0758827948912</v>
      </c>
      <c r="SB26" s="134">
        <v>5054.2026708562453</v>
      </c>
      <c r="SC26" s="137">
        <v>11.209756097560975</v>
      </c>
      <c r="SD26" s="138">
        <v>9.9024725274725274</v>
      </c>
      <c r="SE26" s="138">
        <v>9.8176291793313073</v>
      </c>
      <c r="SF26" s="138">
        <v>7.8379530916844349</v>
      </c>
      <c r="SG26" s="138">
        <v>7.400129282482224</v>
      </c>
      <c r="SH26" s="160">
        <v>7.6886870355078454</v>
      </c>
      <c r="SI26" s="137">
        <v>25.979043045212023</v>
      </c>
      <c r="SJ26" s="138">
        <v>29.183733521727056</v>
      </c>
      <c r="SK26" s="138">
        <v>23.885622767467517</v>
      </c>
      <c r="SL26" s="138">
        <v>21.962943004236472</v>
      </c>
      <c r="SM26" s="138">
        <v>19.53819432530355</v>
      </c>
      <c r="SN26" s="138">
        <v>21.376876637247314</v>
      </c>
      <c r="SO26" s="138">
        <v>18.926736979875439</v>
      </c>
      <c r="SP26" s="160">
        <v>17.825926116892102</v>
      </c>
      <c r="SQ26" s="153">
        <v>21.249238681735129</v>
      </c>
      <c r="SR26" s="147">
        <v>21.28516752836903</v>
      </c>
      <c r="SS26" s="147">
        <v>20.27612886013473</v>
      </c>
      <c r="ST26" s="147">
        <v>15.795062383859836</v>
      </c>
      <c r="SU26" s="147">
        <v>21.244209133024487</v>
      </c>
      <c r="SV26" s="135">
        <v>24475.571795912845</v>
      </c>
      <c r="SW26" s="134">
        <v>26558.31995719636</v>
      </c>
      <c r="SX26" s="134">
        <v>35751.996751049141</v>
      </c>
      <c r="SY26" s="134">
        <v>38409.475465313029</v>
      </c>
      <c r="SZ26" s="134">
        <v>45801.988178398708</v>
      </c>
      <c r="TA26" s="134">
        <v>36490.362169012209</v>
      </c>
      <c r="TB26" s="134">
        <v>35372.975842845764</v>
      </c>
      <c r="TC26" s="134">
        <v>47736.598279285237</v>
      </c>
      <c r="TD26" s="137">
        <v>24.9</v>
      </c>
      <c r="TE26" s="138">
        <v>24.099999999999998</v>
      </c>
      <c r="TF26" s="138">
        <v>26.900000000000002</v>
      </c>
      <c r="TG26" s="138">
        <v>20.7</v>
      </c>
      <c r="TH26" s="138">
        <v>24.099999999999998</v>
      </c>
      <c r="TI26" s="165">
        <v>22</v>
      </c>
      <c r="TJ26" s="166">
        <v>38</v>
      </c>
      <c r="TK26" s="167">
        <v>52</v>
      </c>
      <c r="TL26" s="167">
        <v>66</v>
      </c>
      <c r="TM26" s="167">
        <v>78</v>
      </c>
      <c r="TN26" s="168">
        <v>81.83</v>
      </c>
      <c r="TO26" s="137">
        <v>9.2615769712140175</v>
      </c>
      <c r="TP26" s="138">
        <v>8.4054388133498144</v>
      </c>
      <c r="TQ26" s="138">
        <v>8.7609511889862333</v>
      </c>
      <c r="TR26" s="160">
        <v>7.8848560700876096</v>
      </c>
      <c r="TS26" s="137">
        <v>20.87029995775243</v>
      </c>
      <c r="TT26" s="138">
        <v>67.875710804224227</v>
      </c>
      <c r="TU26" s="138">
        <v>98.373983739837399</v>
      </c>
      <c r="TV26" s="165">
        <v>30.295748613678374</v>
      </c>
    </row>
    <row r="27" spans="1:542" x14ac:dyDescent="0.25">
      <c r="A27" s="169" t="s">
        <v>974</v>
      </c>
      <c r="B27" s="67">
        <v>4215.4863379271883</v>
      </c>
      <c r="C27" s="70">
        <v>4110.9771777563483</v>
      </c>
      <c r="D27" s="70">
        <v>4230.7568696770049</v>
      </c>
      <c r="E27" s="70">
        <v>4543.5991105463791</v>
      </c>
      <c r="F27" s="70">
        <v>4069.0761167175156</v>
      </c>
      <c r="G27" s="70">
        <v>4058.6094766181482</v>
      </c>
      <c r="H27" s="269">
        <v>4406.6472660438039</v>
      </c>
      <c r="I27" s="71">
        <v>4477.7912071309865</v>
      </c>
      <c r="J27" s="67">
        <v>5312.1296296296296</v>
      </c>
      <c r="K27" s="70">
        <v>5331.6493591542703</v>
      </c>
      <c r="L27" s="70">
        <v>5413.1446481147304</v>
      </c>
      <c r="M27" s="70">
        <v>5562.8189082506979</v>
      </c>
      <c r="N27" s="70">
        <v>5570.7635931464793</v>
      </c>
      <c r="O27" s="70">
        <v>5742.6906460363707</v>
      </c>
      <c r="P27" s="70">
        <v>5844.3253085170945</v>
      </c>
      <c r="Q27" s="78">
        <v>5909.5766129032254</v>
      </c>
      <c r="R27" s="67">
        <v>4080.8441558441564</v>
      </c>
      <c r="S27" s="70">
        <v>3509.2178770949722</v>
      </c>
      <c r="T27" s="70">
        <v>2685.824813484388</v>
      </c>
      <c r="U27" s="70">
        <v>2613.5229540918162</v>
      </c>
      <c r="V27" s="70">
        <v>3174.9865807836823</v>
      </c>
      <c r="W27" s="70">
        <v>3690.1927437641721</v>
      </c>
      <c r="X27" s="269">
        <v>3634.3612334801765</v>
      </c>
      <c r="Y27" s="71">
        <v>3627.556818181818</v>
      </c>
      <c r="Z27" s="73">
        <v>54</v>
      </c>
      <c r="AA27" s="74">
        <v>53</v>
      </c>
      <c r="AB27" s="75">
        <v>59</v>
      </c>
      <c r="AC27" s="74">
        <v>58</v>
      </c>
      <c r="AD27" s="74">
        <v>60</v>
      </c>
      <c r="AE27" s="75">
        <v>64</v>
      </c>
      <c r="AF27" s="76">
        <v>66</v>
      </c>
      <c r="AG27" s="73">
        <v>26</v>
      </c>
      <c r="AH27" s="74">
        <v>26</v>
      </c>
      <c r="AI27" s="75">
        <v>31</v>
      </c>
      <c r="AJ27" s="74">
        <v>32</v>
      </c>
      <c r="AK27" s="74">
        <v>32</v>
      </c>
      <c r="AL27" s="75">
        <v>35</v>
      </c>
      <c r="AM27" s="76">
        <v>36</v>
      </c>
      <c r="AN27" s="73">
        <v>32</v>
      </c>
      <c r="AO27" s="74">
        <v>34</v>
      </c>
      <c r="AP27" s="75">
        <v>36</v>
      </c>
      <c r="AQ27" s="74">
        <v>36</v>
      </c>
      <c r="AR27" s="74">
        <v>40</v>
      </c>
      <c r="AS27" s="74">
        <v>42</v>
      </c>
      <c r="AT27" s="77">
        <v>43</v>
      </c>
      <c r="AU27" s="73">
        <v>9</v>
      </c>
      <c r="AV27" s="74">
        <v>10</v>
      </c>
      <c r="AW27" s="75">
        <v>15</v>
      </c>
      <c r="AX27" s="74">
        <v>14</v>
      </c>
      <c r="AY27" s="74">
        <v>14</v>
      </c>
      <c r="AZ27" s="75">
        <v>15</v>
      </c>
      <c r="BA27" s="76">
        <v>16</v>
      </c>
      <c r="BB27" s="67">
        <v>2154.6257796257796</v>
      </c>
      <c r="BC27" s="70">
        <v>2631.0439560439559</v>
      </c>
      <c r="BD27" s="70">
        <v>2425.8603238866399</v>
      </c>
      <c r="BE27" s="70">
        <v>3650.6410256410259</v>
      </c>
      <c r="BF27" s="70">
        <v>4040.7239819004526</v>
      </c>
      <c r="BG27" s="70">
        <v>4415.2930402930406</v>
      </c>
      <c r="BH27" s="70">
        <v>4365.8536585365855</v>
      </c>
      <c r="BI27" s="78" t="s">
        <v>26</v>
      </c>
      <c r="BJ27" s="67">
        <v>273.79634753735473</v>
      </c>
      <c r="BK27" s="70">
        <v>330.57216910184792</v>
      </c>
      <c r="BL27" s="70">
        <v>335.37586169165115</v>
      </c>
      <c r="BM27" s="70">
        <v>354.69431028389681</v>
      </c>
      <c r="BN27" s="70">
        <v>373.03425576008783</v>
      </c>
      <c r="BO27" s="70">
        <v>349.04297580353921</v>
      </c>
      <c r="BP27" s="70">
        <v>444.20587503111773</v>
      </c>
      <c r="BQ27" s="78" t="s">
        <v>26</v>
      </c>
      <c r="BR27" s="170">
        <v>90.377113133940185</v>
      </c>
      <c r="BS27" s="171">
        <v>91.094147582697204</v>
      </c>
      <c r="BT27" s="171">
        <v>90.243902439024396</v>
      </c>
      <c r="BU27" s="171">
        <v>91.584852734922862</v>
      </c>
      <c r="BV27" s="171">
        <v>92.521994134897355</v>
      </c>
      <c r="BW27" s="171">
        <v>93.832599118942724</v>
      </c>
      <c r="BX27" s="171">
        <v>93.778452200303491</v>
      </c>
      <c r="BY27" s="82" t="s">
        <v>26</v>
      </c>
      <c r="BZ27" s="83">
        <v>85.8</v>
      </c>
      <c r="CA27" s="74">
        <v>88.666666666666671</v>
      </c>
      <c r="CB27" s="74">
        <v>84.666666666666671</v>
      </c>
      <c r="CC27" s="75">
        <v>85.666666666666671</v>
      </c>
      <c r="CD27" s="76">
        <v>80</v>
      </c>
      <c r="CE27" s="73">
        <v>88.1</v>
      </c>
      <c r="CF27" s="74">
        <v>90.3</v>
      </c>
      <c r="CG27" s="75">
        <v>92.7</v>
      </c>
      <c r="CH27" s="74">
        <v>90.9</v>
      </c>
      <c r="CI27" s="74">
        <v>92.2</v>
      </c>
      <c r="CJ27" s="75">
        <v>92.8</v>
      </c>
      <c r="CK27" s="76" t="s">
        <v>26</v>
      </c>
      <c r="CL27" s="84">
        <v>788.12</v>
      </c>
      <c r="CM27" s="85">
        <v>787.09</v>
      </c>
      <c r="CN27" s="86">
        <v>863.88</v>
      </c>
      <c r="CO27" s="85">
        <v>882.92</v>
      </c>
      <c r="CP27" s="85">
        <v>840.44</v>
      </c>
      <c r="CQ27" s="86">
        <v>905.1</v>
      </c>
      <c r="CR27" s="87">
        <v>930.62</v>
      </c>
      <c r="CS27" s="84">
        <v>503</v>
      </c>
      <c r="CT27" s="85">
        <v>527</v>
      </c>
      <c r="CU27" s="86">
        <v>579</v>
      </c>
      <c r="CV27" s="85">
        <v>600</v>
      </c>
      <c r="CW27" s="86">
        <v>577</v>
      </c>
      <c r="CX27" s="172">
        <v>616</v>
      </c>
      <c r="CY27" s="89">
        <v>618</v>
      </c>
      <c r="CZ27" s="84">
        <v>616</v>
      </c>
      <c r="DA27" s="85">
        <v>659</v>
      </c>
      <c r="DB27" s="86">
        <v>714</v>
      </c>
      <c r="DC27" s="85">
        <v>689</v>
      </c>
      <c r="DD27" s="86">
        <v>714</v>
      </c>
      <c r="DE27" s="172">
        <v>828</v>
      </c>
      <c r="DF27" s="89">
        <v>770</v>
      </c>
      <c r="DG27" s="84">
        <v>822</v>
      </c>
      <c r="DH27" s="85">
        <v>799</v>
      </c>
      <c r="DI27" s="86">
        <v>894</v>
      </c>
      <c r="DJ27" s="85">
        <v>901</v>
      </c>
      <c r="DK27" s="86">
        <v>883</v>
      </c>
      <c r="DL27" s="172">
        <v>922</v>
      </c>
      <c r="DM27" s="89">
        <v>964</v>
      </c>
      <c r="DN27" s="84">
        <v>951</v>
      </c>
      <c r="DO27" s="85">
        <v>913</v>
      </c>
      <c r="DP27" s="86">
        <v>996</v>
      </c>
      <c r="DQ27" s="85">
        <v>1004</v>
      </c>
      <c r="DR27" s="86">
        <v>1055</v>
      </c>
      <c r="DS27" s="172">
        <v>1068</v>
      </c>
      <c r="DT27" s="89">
        <v>1198</v>
      </c>
      <c r="DU27" s="84">
        <v>1083</v>
      </c>
      <c r="DV27" s="85">
        <v>1122</v>
      </c>
      <c r="DW27" s="86">
        <v>1144</v>
      </c>
      <c r="DX27" s="85">
        <v>1233</v>
      </c>
      <c r="DY27" s="86">
        <v>1162</v>
      </c>
      <c r="DZ27" s="172">
        <v>1226</v>
      </c>
      <c r="EA27" s="89">
        <v>1273</v>
      </c>
      <c r="EB27" s="83">
        <v>63.749999999999993</v>
      </c>
      <c r="EC27" s="75">
        <v>65.711073636874644</v>
      </c>
      <c r="ED27" s="75">
        <v>68.487394957983199</v>
      </c>
      <c r="EE27" s="75">
        <v>51.405152224824356</v>
      </c>
      <c r="EF27" s="76" t="s">
        <v>26</v>
      </c>
      <c r="EG27" s="83">
        <v>78.571428571428569</v>
      </c>
      <c r="EH27" s="75">
        <v>86.567164179104466</v>
      </c>
      <c r="EI27" s="75">
        <v>89.041095890410958</v>
      </c>
      <c r="EJ27" s="75">
        <v>95.774647887323937</v>
      </c>
      <c r="EK27" s="75">
        <v>91.304347826086953</v>
      </c>
      <c r="EL27" s="75">
        <v>88.059701492537314</v>
      </c>
      <c r="EM27" s="75">
        <v>85.714285714285708</v>
      </c>
      <c r="EN27" s="76">
        <v>87.692307692307693</v>
      </c>
      <c r="EO27" s="83">
        <v>93.8</v>
      </c>
      <c r="EP27" s="75">
        <v>94</v>
      </c>
      <c r="EQ27" s="75">
        <v>93.6</v>
      </c>
      <c r="ER27" s="76">
        <v>93.3</v>
      </c>
      <c r="ES27" s="83">
        <v>92.515546558233424</v>
      </c>
      <c r="ET27" s="75">
        <v>91.34733295710582</v>
      </c>
      <c r="EU27" s="75">
        <v>94.075484225002882</v>
      </c>
      <c r="EV27" s="76">
        <v>91.269211248910125</v>
      </c>
      <c r="EW27" s="83">
        <v>42.120368025660504</v>
      </c>
      <c r="EX27" s="75">
        <v>30</v>
      </c>
      <c r="EY27" s="75">
        <v>17.600000000000001</v>
      </c>
      <c r="EZ27" s="76">
        <v>21.702766459360927</v>
      </c>
      <c r="FA27" s="93">
        <v>144.34330299089726</v>
      </c>
      <c r="FB27" s="94">
        <v>133.50449293966625</v>
      </c>
      <c r="FC27" s="94">
        <v>30.791788856304986</v>
      </c>
      <c r="FD27" s="95">
        <v>74.355083459787551</v>
      </c>
      <c r="FE27" s="83">
        <v>90.7</v>
      </c>
      <c r="FF27" s="75">
        <v>91.4</v>
      </c>
      <c r="FG27" s="76">
        <v>91.6</v>
      </c>
      <c r="FH27" s="96">
        <v>12.041884816753926</v>
      </c>
      <c r="FI27" s="97">
        <v>2.9197080291970803</v>
      </c>
      <c r="FJ27" s="97">
        <v>5.0359712230215825</v>
      </c>
      <c r="FK27" s="97">
        <v>6.0150375939849621</v>
      </c>
      <c r="FL27" s="97">
        <v>5.6701030927835054</v>
      </c>
      <c r="FM27" s="98" t="s">
        <v>26</v>
      </c>
      <c r="FN27" s="99">
        <v>21.2</v>
      </c>
      <c r="FO27" s="97">
        <v>24.3</v>
      </c>
      <c r="FP27" s="97">
        <v>23.36</v>
      </c>
      <c r="FQ27" s="97">
        <v>22.86</v>
      </c>
      <c r="FR27" s="97">
        <v>18.77</v>
      </c>
      <c r="FS27" s="97">
        <v>17.47</v>
      </c>
      <c r="FT27" s="97">
        <v>18.057663125948405</v>
      </c>
      <c r="FU27" s="98" t="s">
        <v>26</v>
      </c>
      <c r="FV27" s="100">
        <v>8.7233038160346652</v>
      </c>
      <c r="FW27" s="76">
        <v>8.1047497972586058</v>
      </c>
      <c r="FX27" s="76">
        <v>7.3777890484193183</v>
      </c>
      <c r="FY27" s="76">
        <v>4.6526715579714226</v>
      </c>
      <c r="FZ27" s="76">
        <v>6.6590756954745505</v>
      </c>
      <c r="GA27" s="76">
        <v>6.0399413350663487</v>
      </c>
      <c r="GB27" s="76">
        <v>4.1868459376164191</v>
      </c>
      <c r="GC27" s="76">
        <v>5.1077374410202179</v>
      </c>
      <c r="GD27" s="102">
        <v>47.181008902077153</v>
      </c>
      <c r="GE27" s="103">
        <v>51.803278688524593</v>
      </c>
      <c r="GF27" s="103">
        <v>52.395209580838319</v>
      </c>
      <c r="GG27" s="103">
        <v>54.520547945205479</v>
      </c>
      <c r="GH27" s="103">
        <v>56.983240223463682</v>
      </c>
      <c r="GI27" s="103">
        <v>55.153203342618383</v>
      </c>
      <c r="GJ27" s="103">
        <v>55.70652173913043</v>
      </c>
      <c r="GK27" s="103">
        <v>56.823821339950378</v>
      </c>
      <c r="GL27" s="104">
        <v>2.9291553133515009</v>
      </c>
      <c r="GM27" s="107">
        <v>4.8812664907651708</v>
      </c>
      <c r="GN27" s="107">
        <v>4.5662100456621033</v>
      </c>
      <c r="GO27" s="108">
        <v>15.112290030211481</v>
      </c>
      <c r="GP27" s="109">
        <v>15.232028908440491</v>
      </c>
      <c r="GQ27" s="109">
        <v>13.400847913059055</v>
      </c>
      <c r="GR27" s="109">
        <v>14.685948647333246</v>
      </c>
      <c r="GS27" s="109">
        <v>11.262199684096766</v>
      </c>
      <c r="GT27" s="109">
        <v>11.378535306237122</v>
      </c>
      <c r="GU27" s="109">
        <v>11.847653119301221</v>
      </c>
      <c r="GV27" s="109">
        <v>11.423257580990537</v>
      </c>
      <c r="GW27" s="102">
        <v>8.5929649534966028</v>
      </c>
      <c r="GX27" s="77">
        <v>6.5592249670750684</v>
      </c>
      <c r="GY27" s="77">
        <v>7.6828766317770203</v>
      </c>
      <c r="GZ27" s="77">
        <v>6.6060025542784162</v>
      </c>
      <c r="HA27" s="77">
        <v>6.0541660766923684</v>
      </c>
      <c r="HB27" s="77">
        <v>6.3855593962967099</v>
      </c>
      <c r="HC27" s="77">
        <v>5.3628161025517116</v>
      </c>
      <c r="HD27" s="77">
        <v>6.7000239332813756</v>
      </c>
      <c r="HE27" s="102">
        <v>10.540341419586703</v>
      </c>
      <c r="HF27" s="77">
        <v>9.6355965054144406</v>
      </c>
      <c r="HG27" s="77">
        <v>10.230789780796108</v>
      </c>
      <c r="HH27" s="77">
        <v>9.8051691452245535</v>
      </c>
      <c r="HI27" s="77">
        <v>9.9158087507424266</v>
      </c>
      <c r="HJ27" s="77">
        <v>10.370648100755833</v>
      </c>
      <c r="HK27" s="77">
        <v>11.684751042534538</v>
      </c>
      <c r="HL27" s="77">
        <v>12.774489513467476</v>
      </c>
      <c r="HM27" s="102">
        <v>95.093397460747369</v>
      </c>
      <c r="HN27" s="77">
        <v>95.641554890318588</v>
      </c>
      <c r="HO27" s="77">
        <v>95.937977261124047</v>
      </c>
      <c r="HP27" s="77">
        <v>96.016228063429566</v>
      </c>
      <c r="HQ27" s="77">
        <v>95.996602156108437</v>
      </c>
      <c r="HR27" s="77">
        <v>95.998313963646964</v>
      </c>
      <c r="HS27" s="77">
        <v>95.955090541790383</v>
      </c>
      <c r="HT27" s="77">
        <v>96.053386234812834</v>
      </c>
      <c r="HU27" s="102">
        <v>95.621057907854251</v>
      </c>
      <c r="HV27" s="77">
        <v>97.036339301631898</v>
      </c>
      <c r="HW27" s="77">
        <v>95.352747164347193</v>
      </c>
      <c r="HX27" s="77">
        <v>96.538204770285859</v>
      </c>
      <c r="HY27" s="77">
        <v>97.285769526718511</v>
      </c>
      <c r="HZ27" s="77">
        <v>96.907075746856805</v>
      </c>
      <c r="IA27" s="77">
        <v>97.005877488333624</v>
      </c>
      <c r="IB27" s="77">
        <v>96.576377423958363</v>
      </c>
      <c r="IC27" s="121">
        <v>22.339663998178558</v>
      </c>
      <c r="ID27" s="122">
        <v>19.875284801570118</v>
      </c>
      <c r="IE27" s="122">
        <v>17.303502068399283</v>
      </c>
      <c r="IF27" s="122">
        <v>16.805001833012554</v>
      </c>
      <c r="IG27" s="122">
        <v>14.954108727015994</v>
      </c>
      <c r="IH27" s="122">
        <v>15.469364212281459</v>
      </c>
      <c r="II27" s="122">
        <v>23.558816903250996</v>
      </c>
      <c r="IJ27" s="122">
        <v>22.400748668740444</v>
      </c>
      <c r="IK27" s="112">
        <v>0.4433761930319931</v>
      </c>
      <c r="IL27" s="98">
        <v>0.87897046938141132</v>
      </c>
      <c r="IM27" s="98">
        <v>1.0743466971581028</v>
      </c>
      <c r="IN27" s="76">
        <v>1.2758359607191692</v>
      </c>
      <c r="IO27" s="76">
        <v>1.8656675177116837</v>
      </c>
      <c r="IP27" s="76">
        <v>2.2859821438304646</v>
      </c>
      <c r="IQ27" s="76">
        <v>3.6822032112604832</v>
      </c>
      <c r="IR27" s="76">
        <v>4.2465265407908799</v>
      </c>
      <c r="IS27" s="115">
        <v>52.728873239436624</v>
      </c>
      <c r="IT27" s="116">
        <v>52.741732942653826</v>
      </c>
      <c r="IU27" s="116">
        <v>55.686433793663696</v>
      </c>
      <c r="IV27" s="116">
        <v>57.684862562911341</v>
      </c>
      <c r="IW27" s="116">
        <v>62.14750542299349</v>
      </c>
      <c r="IX27" s="116">
        <v>61.080281169071405</v>
      </c>
      <c r="IY27" s="116">
        <v>60.496183206106871</v>
      </c>
      <c r="IZ27" s="117">
        <v>61.0623</v>
      </c>
      <c r="JA27" s="73">
        <v>82.718500000000006</v>
      </c>
      <c r="JB27" s="74">
        <v>79.111723634281816</v>
      </c>
      <c r="JC27" s="77">
        <v>76.5</v>
      </c>
      <c r="JD27" s="73">
        <v>82.292699999999996</v>
      </c>
      <c r="JE27" s="74">
        <v>79.920842771377337</v>
      </c>
      <c r="JF27" s="77">
        <v>78.81</v>
      </c>
      <c r="JG27" s="67">
        <v>349.41553544494724</v>
      </c>
      <c r="JH27" s="70">
        <v>331.05413105413106</v>
      </c>
      <c r="JI27" s="70">
        <v>335.00369822485209</v>
      </c>
      <c r="JJ27" s="70">
        <v>381.89718934911247</v>
      </c>
      <c r="JK27" s="70">
        <v>389.1802641802642</v>
      </c>
      <c r="JL27" s="70">
        <v>388.72810357958872</v>
      </c>
      <c r="JM27" s="70">
        <v>359.73193473193476</v>
      </c>
      <c r="JN27" s="71">
        <v>424.03846153846155</v>
      </c>
      <c r="JO27" s="121">
        <v>2.2508719274240385</v>
      </c>
      <c r="JP27" s="122">
        <v>2.2496572951970868</v>
      </c>
      <c r="JQ27" s="122">
        <v>2.3562606160659376</v>
      </c>
      <c r="JR27" s="122">
        <v>3.0402401750100183</v>
      </c>
      <c r="JS27" s="122">
        <v>2.1030760654740788</v>
      </c>
      <c r="JT27" s="122">
        <v>2.005374736974971</v>
      </c>
      <c r="JU27" s="122">
        <v>2.0505654275745759</v>
      </c>
      <c r="JV27" s="109">
        <v>2.0823935723851812</v>
      </c>
      <c r="JW27" s="121">
        <v>4.5548079518771871</v>
      </c>
      <c r="JX27" s="122">
        <v>3.5183722079731607</v>
      </c>
      <c r="JY27" s="122">
        <v>4.2473483204330078</v>
      </c>
      <c r="JZ27" s="122">
        <v>4.357067400905354</v>
      </c>
      <c r="KA27" s="122">
        <v>4.1881399118488432</v>
      </c>
      <c r="KB27" s="122">
        <v>4.3825594837551982</v>
      </c>
      <c r="KC27" s="275">
        <v>3.0376856193825712</v>
      </c>
      <c r="KD27" s="123">
        <v>3.4582250856432348</v>
      </c>
      <c r="KE27" s="121">
        <v>22.382671480144403</v>
      </c>
      <c r="KF27" s="122">
        <v>21.469065812176485</v>
      </c>
      <c r="KG27" s="122">
        <v>17.75200084617283</v>
      </c>
      <c r="KH27" s="122">
        <v>8.3901779445797544</v>
      </c>
      <c r="KI27" s="122">
        <v>14.775227915749765</v>
      </c>
      <c r="KJ27" s="122">
        <v>18.95366671084771</v>
      </c>
      <c r="KK27" s="200">
        <v>83.84880994146647</v>
      </c>
      <c r="KL27" s="109">
        <v>43.064288751146819</v>
      </c>
      <c r="KM27" s="67">
        <v>34155.653450807637</v>
      </c>
      <c r="KN27" s="70">
        <v>26217.404043363607</v>
      </c>
      <c r="KO27" s="70">
        <v>23865.526934771384</v>
      </c>
      <c r="KP27" s="70">
        <v>25520.414031052329</v>
      </c>
      <c r="KQ27" s="70">
        <v>20978.017562991448</v>
      </c>
      <c r="KR27" s="70">
        <v>21041.47571035747</v>
      </c>
      <c r="KS27" s="70">
        <v>21241.40283067129</v>
      </c>
      <c r="KT27" s="78">
        <v>21449.980206978453</v>
      </c>
      <c r="KU27" s="73">
        <v>82.36666666666666</v>
      </c>
      <c r="KV27" s="74">
        <v>81.333333333333329</v>
      </c>
      <c r="KW27" s="75">
        <v>76.333333333333329</v>
      </c>
      <c r="KX27" s="74">
        <v>77</v>
      </c>
      <c r="KY27" s="77">
        <v>77.666666666666671</v>
      </c>
      <c r="KZ27" s="73">
        <v>80.5</v>
      </c>
      <c r="LA27" s="74">
        <v>84.333333333333329</v>
      </c>
      <c r="LB27" s="75">
        <v>83.333333333333329</v>
      </c>
      <c r="LC27" s="74">
        <v>85</v>
      </c>
      <c r="LD27" s="124">
        <v>84</v>
      </c>
      <c r="LE27" s="73">
        <v>79</v>
      </c>
      <c r="LF27" s="74">
        <v>81</v>
      </c>
      <c r="LG27" s="75">
        <v>79</v>
      </c>
      <c r="LH27" s="74">
        <v>76.666666666666671</v>
      </c>
      <c r="LI27" s="124">
        <v>76.333333333333329</v>
      </c>
      <c r="LJ27" s="73">
        <v>78.8</v>
      </c>
      <c r="LK27" s="74">
        <v>83.666666666666671</v>
      </c>
      <c r="LL27" s="75">
        <v>81</v>
      </c>
      <c r="LM27" s="74">
        <v>82.666666666666671</v>
      </c>
      <c r="LN27" s="77">
        <v>80.666666666666671</v>
      </c>
      <c r="LO27" s="121">
        <v>42.847586522550436</v>
      </c>
      <c r="LP27" s="122">
        <v>43.80636418858932</v>
      </c>
      <c r="LQ27" s="122">
        <v>53.060422541722531</v>
      </c>
      <c r="LR27" s="122">
        <v>54.845028229058642</v>
      </c>
      <c r="LS27" s="122">
        <v>55.901666947297528</v>
      </c>
      <c r="LT27" s="122">
        <v>52.860173058146195</v>
      </c>
      <c r="LU27" s="121">
        <v>78.195965214942078</v>
      </c>
      <c r="LV27" s="122">
        <v>77.087519274800243</v>
      </c>
      <c r="LW27" s="122">
        <v>87.767555822661919</v>
      </c>
      <c r="LX27" s="122">
        <v>98.513653646733488</v>
      </c>
      <c r="LY27" s="122">
        <v>113.03810967053937</v>
      </c>
      <c r="LZ27" s="122">
        <v>114.78850319293402</v>
      </c>
      <c r="MA27" s="67">
        <v>20311.306901615273</v>
      </c>
      <c r="MB27" s="70">
        <v>14210.372106651039</v>
      </c>
      <c r="MC27" s="70">
        <v>22224.771958005851</v>
      </c>
      <c r="MD27" s="70">
        <v>15520.414031052329</v>
      </c>
      <c r="ME27" s="70">
        <v>13258.336681398152</v>
      </c>
      <c r="MF27" s="70">
        <v>10013.748854262145</v>
      </c>
      <c r="MG27" s="70">
        <v>8116.8646620815089</v>
      </c>
      <c r="MH27" s="70">
        <v>6181.0778714019116</v>
      </c>
      <c r="MI27" s="73">
        <v>95.899999999999991</v>
      </c>
      <c r="MJ27" s="74">
        <v>96.7</v>
      </c>
      <c r="MK27" s="75">
        <v>94</v>
      </c>
      <c r="ML27" s="74">
        <v>87.4</v>
      </c>
      <c r="MM27" s="74">
        <v>88.157894736842096</v>
      </c>
      <c r="MN27" s="75">
        <v>87.9</v>
      </c>
      <c r="MO27" s="74">
        <v>91.330343796711517</v>
      </c>
      <c r="MP27" s="77">
        <v>90.543259557344072</v>
      </c>
      <c r="MQ27" s="67">
        <v>15028.151774785802</v>
      </c>
      <c r="MR27" s="70">
        <v>11736.745886654478</v>
      </c>
      <c r="MS27" s="70">
        <v>14451.100244498777</v>
      </c>
      <c r="MT27" s="70">
        <v>13613.985016054228</v>
      </c>
      <c r="MU27" s="70">
        <v>11194.737465923905</v>
      </c>
      <c r="MV27" s="70">
        <v>10772.328832030324</v>
      </c>
      <c r="MW27" s="70">
        <v>17259.171597633136</v>
      </c>
      <c r="MX27" s="70">
        <v>18577.672770230361</v>
      </c>
      <c r="MY27" s="73">
        <v>29.085932337040454</v>
      </c>
      <c r="MZ27" s="74">
        <v>29.6</v>
      </c>
      <c r="NA27" s="74">
        <v>26</v>
      </c>
      <c r="NB27" s="74">
        <v>25.790000000000003</v>
      </c>
      <c r="NC27" s="74">
        <v>26.340838868556126</v>
      </c>
      <c r="ND27" s="74">
        <v>26.329172969093023</v>
      </c>
      <c r="NE27" s="74">
        <v>22.394178674520312</v>
      </c>
      <c r="NF27" s="126">
        <v>23.76022891024903</v>
      </c>
      <c r="NG27" s="73">
        <v>29.156772634522412</v>
      </c>
      <c r="NH27" s="74">
        <v>27.679188125188322</v>
      </c>
      <c r="NI27" s="74">
        <v>26.7</v>
      </c>
      <c r="NJ27" s="74">
        <v>28.89</v>
      </c>
      <c r="NK27" s="74">
        <v>29.545992365936502</v>
      </c>
      <c r="NL27" s="74">
        <v>31.595032228252958</v>
      </c>
      <c r="NM27" s="74">
        <v>27.485742219859581</v>
      </c>
      <c r="NN27" s="126">
        <v>25.982938235033338</v>
      </c>
      <c r="NO27" s="73">
        <v>39.404722834170315</v>
      </c>
      <c r="NP27" s="74">
        <v>39.03858199546179</v>
      </c>
      <c r="NQ27" s="74">
        <v>35.799999999999997</v>
      </c>
      <c r="NR27" s="74">
        <v>39.190000000000005</v>
      </c>
      <c r="NS27" s="74">
        <v>39.493222161141105</v>
      </c>
      <c r="NT27" s="74">
        <v>38.783782023395645</v>
      </c>
      <c r="NU27" s="74">
        <v>36.888985233259959</v>
      </c>
      <c r="NV27" s="126">
        <v>37.537731584777525</v>
      </c>
      <c r="NW27" s="73">
        <v>45.490530778404818</v>
      </c>
      <c r="NX27" s="74">
        <v>41.3</v>
      </c>
      <c r="NY27" s="74">
        <v>39.4</v>
      </c>
      <c r="NZ27" s="74">
        <v>41.48</v>
      </c>
      <c r="OA27" s="74">
        <v>39.306162643786621</v>
      </c>
      <c r="OB27" s="74">
        <v>37.180520634302148</v>
      </c>
      <c r="OC27" s="74">
        <v>36.593694686817898</v>
      </c>
      <c r="OD27" s="76">
        <v>35.093406475077131</v>
      </c>
      <c r="OE27" s="67">
        <v>10596.18208516887</v>
      </c>
      <c r="OF27" s="70">
        <v>17304.424260181659</v>
      </c>
      <c r="OG27" s="70">
        <v>19631.690666054728</v>
      </c>
      <c r="OH27" s="70">
        <v>25014.376078205867</v>
      </c>
      <c r="OI27" s="70">
        <v>24077.3689950066</v>
      </c>
      <c r="OJ27" s="70">
        <v>12797.891842346471</v>
      </c>
      <c r="OK27" s="70">
        <v>7844.0288751207863</v>
      </c>
      <c r="OL27" s="70">
        <v>8510.9992648306288</v>
      </c>
      <c r="OM27" s="67">
        <v>1566.1752050943721</v>
      </c>
      <c r="ON27" s="70">
        <v>2645.1983898792409</v>
      </c>
      <c r="OO27" s="70">
        <v>2898.4675429030594</v>
      </c>
      <c r="OP27" s="70">
        <v>2497.7085242896424</v>
      </c>
      <c r="OQ27" s="70">
        <v>1466.4923549138862</v>
      </c>
      <c r="OR27" s="70">
        <v>1323.3048690833002</v>
      </c>
      <c r="OS27" s="67">
        <v>18065.515460960356</v>
      </c>
      <c r="OT27" s="70">
        <v>22369.177688326625</v>
      </c>
      <c r="OU27" s="70">
        <v>21178.901452103542</v>
      </c>
      <c r="OV27" s="70">
        <v>10300.183318056828</v>
      </c>
      <c r="OW27" s="70">
        <v>6377.5365202069006</v>
      </c>
      <c r="OX27" s="70">
        <v>7187.6943957473277</v>
      </c>
      <c r="OY27" s="73">
        <v>42.894622723330443</v>
      </c>
      <c r="OZ27" s="74">
        <v>42.256359532304053</v>
      </c>
      <c r="PA27" s="74">
        <v>38.856225415955961</v>
      </c>
      <c r="PB27" s="74">
        <v>44.304004872389676</v>
      </c>
      <c r="PC27" s="74">
        <v>46.6</v>
      </c>
      <c r="PD27" s="74">
        <v>43.8517368805419</v>
      </c>
      <c r="PE27" s="75">
        <v>48.465774966753997</v>
      </c>
      <c r="PF27" s="126">
        <v>47.7964066407826</v>
      </c>
      <c r="PG27" s="73">
        <v>81.833333333333329</v>
      </c>
      <c r="PH27" s="74">
        <v>84</v>
      </c>
      <c r="PI27" s="74">
        <v>85.333333333333329</v>
      </c>
      <c r="PJ27" s="74">
        <v>85.666666666666671</v>
      </c>
      <c r="PK27" s="124">
        <v>84.333333333333329</v>
      </c>
      <c r="PL27" s="73">
        <v>72.63333333333334</v>
      </c>
      <c r="PM27" s="74">
        <v>70.666666666666671</v>
      </c>
      <c r="PN27" s="74">
        <v>65.666666666666671</v>
      </c>
      <c r="PO27" s="74">
        <v>62.666666666666664</v>
      </c>
      <c r="PP27" s="77">
        <v>61.333333333333336</v>
      </c>
      <c r="PQ27" s="102">
        <v>6.73</v>
      </c>
      <c r="PR27" s="77">
        <v>6.34</v>
      </c>
      <c r="PS27" s="77">
        <v>6.01</v>
      </c>
      <c r="PT27" s="77">
        <v>5.35</v>
      </c>
      <c r="PU27" s="77">
        <v>4.8818845896899541</v>
      </c>
      <c r="PV27" s="73">
        <v>2.9439081634358488</v>
      </c>
      <c r="PW27" s="74">
        <v>3.659770792154478</v>
      </c>
      <c r="PX27" s="74">
        <v>3.1303639551418039</v>
      </c>
      <c r="PY27" s="77">
        <v>2.57</v>
      </c>
      <c r="PZ27" s="77">
        <v>2.0299999999999998</v>
      </c>
      <c r="QA27" s="77">
        <v>1.86</v>
      </c>
      <c r="QB27" s="77">
        <v>1.53</v>
      </c>
      <c r="QC27" s="77">
        <v>1.3133426058767483</v>
      </c>
      <c r="QD27" s="73">
        <v>2.8904542142336651</v>
      </c>
      <c r="QE27" s="74">
        <v>15.101303596670332</v>
      </c>
      <c r="QF27" s="74">
        <v>32.296366658750891</v>
      </c>
      <c r="QG27" s="77">
        <v>62.1</v>
      </c>
      <c r="QH27" s="77">
        <v>84.56</v>
      </c>
      <c r="QI27" s="77">
        <v>85.87</v>
      </c>
      <c r="QJ27" s="77">
        <v>91.39</v>
      </c>
      <c r="QK27" s="77">
        <v>93.506921555702036</v>
      </c>
      <c r="QL27" s="102">
        <v>8.4600000000000009</v>
      </c>
      <c r="QM27" s="77">
        <v>8.52</v>
      </c>
      <c r="QN27" s="77">
        <v>8.4</v>
      </c>
      <c r="QO27" s="77">
        <v>7.41</v>
      </c>
      <c r="QP27" s="77">
        <v>7.0631954129862082</v>
      </c>
      <c r="QQ27" s="73">
        <v>45.348554772892882</v>
      </c>
      <c r="QR27" s="74">
        <v>60.703628082299353</v>
      </c>
      <c r="QS27" s="74">
        <v>72.856803609593925</v>
      </c>
      <c r="QT27" s="77">
        <v>85.07</v>
      </c>
      <c r="QU27" s="77">
        <v>97.35</v>
      </c>
      <c r="QV27" s="77">
        <v>98.52</v>
      </c>
      <c r="QW27" s="77">
        <v>98.03</v>
      </c>
      <c r="QX27" s="77">
        <v>99.95056031641397</v>
      </c>
      <c r="QY27" s="102">
        <v>86.15384615384616</v>
      </c>
      <c r="QZ27" s="77">
        <v>89.837398373983731</v>
      </c>
      <c r="RA27" s="77">
        <v>90.794979079497907</v>
      </c>
      <c r="RB27" s="77">
        <v>91.914893617021278</v>
      </c>
      <c r="RC27" s="77">
        <v>91.025641025641022</v>
      </c>
      <c r="RD27" s="77">
        <v>100</v>
      </c>
      <c r="RE27" s="77">
        <v>100</v>
      </c>
      <c r="RF27" s="77">
        <v>94.893617021276597</v>
      </c>
      <c r="RG27" s="102">
        <v>84.655866932735094</v>
      </c>
      <c r="RH27" s="77">
        <v>68.976822201890826</v>
      </c>
      <c r="RI27" s="77">
        <v>87.218651122401113</v>
      </c>
      <c r="RJ27" s="77">
        <v>88.518783342461305</v>
      </c>
      <c r="RK27" s="77">
        <v>88.841455916196736</v>
      </c>
      <c r="RL27" s="77">
        <v>89.454722517263036</v>
      </c>
      <c r="RM27" s="77">
        <v>89.685803750028029</v>
      </c>
      <c r="RN27" s="77">
        <v>92.240074499300945</v>
      </c>
      <c r="RO27" s="100">
        <v>6.7236842105263168</v>
      </c>
      <c r="RP27" s="76">
        <v>14.040540540540542</v>
      </c>
      <c r="RQ27" s="76">
        <v>14.827586206896552</v>
      </c>
      <c r="RR27" s="76">
        <v>27.48076923076923</v>
      </c>
      <c r="RS27" s="76">
        <v>27.111111111111114</v>
      </c>
      <c r="RT27" s="76">
        <v>29.897435897435898</v>
      </c>
      <c r="RU27" s="67">
        <v>6724.9362125911839</v>
      </c>
      <c r="RV27" s="70">
        <v>3743.2973991132021</v>
      </c>
      <c r="RW27" s="70">
        <v>3896.8071487194275</v>
      </c>
      <c r="RX27" s="70">
        <v>5873.8684526836205</v>
      </c>
      <c r="RY27" s="70">
        <v>5511.2781954887223</v>
      </c>
      <c r="RZ27" s="70">
        <v>9534.2960288808663</v>
      </c>
      <c r="SA27" s="70">
        <v>8506.3985374771473</v>
      </c>
      <c r="SB27" s="70">
        <v>10801.4440433213</v>
      </c>
      <c r="SC27" s="73">
        <v>8.4285714285714288</v>
      </c>
      <c r="SD27" s="74">
        <v>7.9740259740259747</v>
      </c>
      <c r="SE27" s="74">
        <v>10.116402116402115</v>
      </c>
      <c r="SF27" s="74">
        <v>9.1607142857142865</v>
      </c>
      <c r="SG27" s="74">
        <v>11.142857142857142</v>
      </c>
      <c r="SH27" s="77">
        <v>9.0439560439560438</v>
      </c>
      <c r="SI27" s="73">
        <v>26.796944524503648</v>
      </c>
      <c r="SJ27" s="74">
        <v>19.502708101766704</v>
      </c>
      <c r="SK27" s="74">
        <v>19.821353667433577</v>
      </c>
      <c r="SL27" s="74">
        <v>23.630566572904936</v>
      </c>
      <c r="SM27" s="74">
        <v>23.274095898341965</v>
      </c>
      <c r="SN27" s="74">
        <v>28.637403075941346</v>
      </c>
      <c r="SO27" s="74">
        <v>29.018275067861914</v>
      </c>
      <c r="SP27" s="77">
        <v>25.366824452552656</v>
      </c>
      <c r="SQ27" s="100">
        <v>18.977514520673989</v>
      </c>
      <c r="SR27" s="76">
        <v>17.849968432531714</v>
      </c>
      <c r="SS27" s="76">
        <v>17.644362969752521</v>
      </c>
      <c r="ST27" s="76">
        <v>18.530097197749104</v>
      </c>
      <c r="SU27" s="76">
        <v>14.986144884917717</v>
      </c>
      <c r="SV27" s="67">
        <v>31829.662261380323</v>
      </c>
      <c r="SW27" s="70">
        <v>27172.575446820978</v>
      </c>
      <c r="SX27" s="70">
        <v>24513.797257759164</v>
      </c>
      <c r="SY27" s="70">
        <v>36572.742955721682</v>
      </c>
      <c r="SZ27" s="70">
        <v>41818.286173448891</v>
      </c>
      <c r="TA27" s="70">
        <v>51111.365719523368</v>
      </c>
      <c r="TB27" s="70">
        <v>88790.9964190303</v>
      </c>
      <c r="TC27" s="70">
        <v>90471.073912797598</v>
      </c>
      <c r="TD27" s="73">
        <v>18.099999999999998</v>
      </c>
      <c r="TE27" s="74">
        <v>19.5</v>
      </c>
      <c r="TF27" s="74">
        <v>21.4</v>
      </c>
      <c r="TG27" s="74">
        <v>20.100000000000001</v>
      </c>
      <c r="TH27" s="74">
        <v>22.400000000000002</v>
      </c>
      <c r="TI27" s="124">
        <v>17.7</v>
      </c>
      <c r="TJ27" s="128">
        <v>73</v>
      </c>
      <c r="TK27" s="129">
        <v>79</v>
      </c>
      <c r="TL27" s="129">
        <v>88</v>
      </c>
      <c r="TM27" s="129">
        <v>89</v>
      </c>
      <c r="TN27" s="130">
        <v>93.71</v>
      </c>
      <c r="TO27" s="73">
        <v>13.492063492063492</v>
      </c>
      <c r="TP27" s="74">
        <v>11.477151965993624</v>
      </c>
      <c r="TQ27" s="74">
        <v>11.79596174282678</v>
      </c>
      <c r="TR27" s="77">
        <v>10.945802337938364</v>
      </c>
      <c r="TS27" s="73">
        <v>31.884057971014489</v>
      </c>
      <c r="TT27" s="74">
        <v>32.116788321167881</v>
      </c>
      <c r="TU27" s="74">
        <v>26.534963047185904</v>
      </c>
      <c r="TV27" s="124">
        <v>27.717916326075649</v>
      </c>
    </row>
    <row r="28" spans="1:542" x14ac:dyDescent="0.25">
      <c r="A28" s="131" t="s">
        <v>975</v>
      </c>
      <c r="B28" s="67">
        <v>4751.2646514497228</v>
      </c>
      <c r="C28" s="134">
        <v>4808.3405092877347</v>
      </c>
      <c r="D28" s="134">
        <v>4811.5995567048394</v>
      </c>
      <c r="E28" s="134">
        <v>4663.6904761904761</v>
      </c>
      <c r="F28" s="134">
        <v>4558.1795817958173</v>
      </c>
      <c r="G28" s="134">
        <v>4744.9079754601225</v>
      </c>
      <c r="H28" s="268">
        <v>4776.6491249541059</v>
      </c>
      <c r="I28" s="71">
        <v>4837.4191974631049</v>
      </c>
      <c r="J28" s="135">
        <v>6203.7774826619443</v>
      </c>
      <c r="K28" s="134">
        <v>6237.9032258064517</v>
      </c>
      <c r="L28" s="134">
        <v>6330.6549423893266</v>
      </c>
      <c r="M28" s="134">
        <v>6488.1684081130916</v>
      </c>
      <c r="N28" s="134">
        <v>6409.7773626031449</v>
      </c>
      <c r="O28" s="134">
        <v>6534.4205739375884</v>
      </c>
      <c r="P28" s="134">
        <v>6666.3016270337921</v>
      </c>
      <c r="Q28" s="78">
        <v>6658.0343213728556</v>
      </c>
      <c r="R28" s="135">
        <v>2593.939393939394</v>
      </c>
      <c r="S28" s="134">
        <v>2596.4646464646462</v>
      </c>
      <c r="T28" s="134">
        <v>2374.7582205029012</v>
      </c>
      <c r="U28" s="134">
        <v>2374.2183742183738</v>
      </c>
      <c r="V28" s="134">
        <v>2884.0169731258843</v>
      </c>
      <c r="W28" s="134">
        <v>3352.9411764705883</v>
      </c>
      <c r="X28" s="268">
        <v>3451.5103338632753</v>
      </c>
      <c r="Y28" s="71">
        <v>3299.0654205607475</v>
      </c>
      <c r="Z28" s="137">
        <v>56</v>
      </c>
      <c r="AA28" s="138">
        <v>55</v>
      </c>
      <c r="AB28" s="139">
        <v>58</v>
      </c>
      <c r="AC28" s="138">
        <v>60</v>
      </c>
      <c r="AD28" s="138">
        <v>57</v>
      </c>
      <c r="AE28" s="139">
        <v>61</v>
      </c>
      <c r="AF28" s="76">
        <v>64</v>
      </c>
      <c r="AG28" s="137">
        <v>29</v>
      </c>
      <c r="AH28" s="138">
        <v>29</v>
      </c>
      <c r="AI28" s="139">
        <v>32</v>
      </c>
      <c r="AJ28" s="138">
        <v>36</v>
      </c>
      <c r="AK28" s="138">
        <v>35</v>
      </c>
      <c r="AL28" s="139">
        <v>37</v>
      </c>
      <c r="AM28" s="76">
        <v>37</v>
      </c>
      <c r="AN28" s="137">
        <v>21</v>
      </c>
      <c r="AO28" s="138">
        <v>21</v>
      </c>
      <c r="AP28" s="139">
        <v>30</v>
      </c>
      <c r="AQ28" s="138">
        <v>25</v>
      </c>
      <c r="AR28" s="138">
        <v>28</v>
      </c>
      <c r="AS28" s="138">
        <v>21</v>
      </c>
      <c r="AT28" s="77">
        <v>37</v>
      </c>
      <c r="AU28" s="137" t="s">
        <v>22</v>
      </c>
      <c r="AV28" s="138" t="s">
        <v>22</v>
      </c>
      <c r="AW28" s="139">
        <v>12</v>
      </c>
      <c r="AX28" s="138">
        <v>15</v>
      </c>
      <c r="AY28" s="138">
        <v>11</v>
      </c>
      <c r="AZ28" s="139">
        <v>10</v>
      </c>
      <c r="BA28" s="76">
        <v>20</v>
      </c>
      <c r="BB28" s="135">
        <v>3193.5096153846152</v>
      </c>
      <c r="BC28" s="134">
        <v>2287.3931623931621</v>
      </c>
      <c r="BD28" s="134">
        <v>1582.4175824175825</v>
      </c>
      <c r="BE28" s="134">
        <v>1723.901098901099</v>
      </c>
      <c r="BF28" s="134">
        <v>2067.3076923076924</v>
      </c>
      <c r="BG28" s="134">
        <v>2985.0427350427349</v>
      </c>
      <c r="BH28" s="134">
        <v>2786.9822485207105</v>
      </c>
      <c r="BI28" s="78" t="s">
        <v>26</v>
      </c>
      <c r="BJ28" s="135">
        <v>356.57051282051282</v>
      </c>
      <c r="BK28" s="134">
        <v>289.44493006993008</v>
      </c>
      <c r="BL28" s="134">
        <v>371.04766399244932</v>
      </c>
      <c r="BM28" s="134">
        <v>373.28069281711669</v>
      </c>
      <c r="BN28" s="134">
        <v>396.0156609857209</v>
      </c>
      <c r="BO28" s="134">
        <v>351.59081755940394</v>
      </c>
      <c r="BP28" s="134">
        <v>320.54455445544556</v>
      </c>
      <c r="BQ28" s="78" t="s">
        <v>26</v>
      </c>
      <c r="BR28" s="140">
        <v>92.307692307692307</v>
      </c>
      <c r="BS28" s="141">
        <v>90.721649484536087</v>
      </c>
      <c r="BT28" s="141">
        <v>88.58695652173914</v>
      </c>
      <c r="BU28" s="141">
        <v>84.357541899441344</v>
      </c>
      <c r="BV28" s="141">
        <v>83.084577114427859</v>
      </c>
      <c r="BW28" s="141">
        <v>87.614678899082563</v>
      </c>
      <c r="BX28" s="141">
        <v>88.596491228070178</v>
      </c>
      <c r="BY28" s="82" t="s">
        <v>26</v>
      </c>
      <c r="BZ28" s="142">
        <v>79.333333333333329</v>
      </c>
      <c r="CA28" s="138">
        <v>71.666666666666671</v>
      </c>
      <c r="CB28" s="138">
        <v>70</v>
      </c>
      <c r="CC28" s="139">
        <v>68.333333333333329</v>
      </c>
      <c r="CD28" s="76">
        <v>67</v>
      </c>
      <c r="CE28" s="137">
        <v>91.3</v>
      </c>
      <c r="CF28" s="138">
        <v>92.3</v>
      </c>
      <c r="CG28" s="139">
        <v>94.4</v>
      </c>
      <c r="CH28" s="138">
        <v>95.2</v>
      </c>
      <c r="CI28" s="138">
        <v>94.2</v>
      </c>
      <c r="CJ28" s="139">
        <v>95.8</v>
      </c>
      <c r="CK28" s="76" t="s">
        <v>26</v>
      </c>
      <c r="CL28" s="143">
        <v>833.72</v>
      </c>
      <c r="CM28" s="144">
        <v>824.61</v>
      </c>
      <c r="CN28" s="145">
        <v>846.58</v>
      </c>
      <c r="CO28" s="144">
        <v>920.81</v>
      </c>
      <c r="CP28" s="144">
        <v>878.95</v>
      </c>
      <c r="CQ28" s="145">
        <v>892.71</v>
      </c>
      <c r="CR28" s="87">
        <v>906.16</v>
      </c>
      <c r="CS28" s="143">
        <v>376</v>
      </c>
      <c r="CT28" s="144">
        <v>358</v>
      </c>
      <c r="CU28" s="145">
        <v>443</v>
      </c>
      <c r="CV28" s="144">
        <v>522</v>
      </c>
      <c r="CW28" s="145">
        <v>494</v>
      </c>
      <c r="CX28" s="146">
        <v>417</v>
      </c>
      <c r="CY28" s="89">
        <v>579</v>
      </c>
      <c r="CZ28" s="143">
        <v>625</v>
      </c>
      <c r="DA28" s="144">
        <v>572</v>
      </c>
      <c r="DB28" s="145">
        <v>581</v>
      </c>
      <c r="DC28" s="144">
        <v>783</v>
      </c>
      <c r="DD28" s="145">
        <v>656</v>
      </c>
      <c r="DE28" s="146">
        <v>740</v>
      </c>
      <c r="DF28" s="89">
        <v>619</v>
      </c>
      <c r="DG28" s="143">
        <v>744</v>
      </c>
      <c r="DH28" s="144">
        <v>747</v>
      </c>
      <c r="DI28" s="145">
        <v>798</v>
      </c>
      <c r="DJ28" s="144">
        <v>836</v>
      </c>
      <c r="DK28" s="145">
        <v>760</v>
      </c>
      <c r="DL28" s="146">
        <v>822</v>
      </c>
      <c r="DM28" s="89">
        <v>853</v>
      </c>
      <c r="DN28" s="143">
        <v>997</v>
      </c>
      <c r="DO28" s="144">
        <v>941</v>
      </c>
      <c r="DP28" s="145">
        <v>978</v>
      </c>
      <c r="DQ28" s="144">
        <v>1015</v>
      </c>
      <c r="DR28" s="145">
        <v>1044</v>
      </c>
      <c r="DS28" s="146">
        <v>1013</v>
      </c>
      <c r="DT28" s="89">
        <v>1040</v>
      </c>
      <c r="DU28" s="143">
        <v>928</v>
      </c>
      <c r="DV28" s="144">
        <v>1157</v>
      </c>
      <c r="DW28" s="145">
        <v>1083</v>
      </c>
      <c r="DX28" s="144">
        <v>1222</v>
      </c>
      <c r="DY28" s="145">
        <v>1121</v>
      </c>
      <c r="DZ28" s="146">
        <v>1203</v>
      </c>
      <c r="EA28" s="89">
        <v>1121</v>
      </c>
      <c r="EB28" s="142">
        <v>78.952772073921977</v>
      </c>
      <c r="EC28" s="139">
        <v>79.203980099502488</v>
      </c>
      <c r="ED28" s="139">
        <v>80.283114256825073</v>
      </c>
      <c r="EE28" s="139">
        <v>68.078817733990149</v>
      </c>
      <c r="EF28" s="76" t="s">
        <v>26</v>
      </c>
      <c r="EG28" s="142">
        <v>90.140845070422543</v>
      </c>
      <c r="EH28" s="139">
        <v>93.506493506493499</v>
      </c>
      <c r="EI28" s="139">
        <v>97.53086419753086</v>
      </c>
      <c r="EJ28" s="139">
        <v>97.5</v>
      </c>
      <c r="EK28" s="139">
        <v>97.297297297297305</v>
      </c>
      <c r="EL28" s="139">
        <v>90.666666666666657</v>
      </c>
      <c r="EM28" s="139">
        <v>85.714285714285708</v>
      </c>
      <c r="EN28" s="76">
        <v>87.5</v>
      </c>
      <c r="EO28" s="142">
        <v>94</v>
      </c>
      <c r="EP28" s="139">
        <v>94.3</v>
      </c>
      <c r="EQ28" s="139">
        <v>94.4</v>
      </c>
      <c r="ER28" s="147">
        <v>94.2</v>
      </c>
      <c r="ES28" s="142">
        <v>90.299591312865203</v>
      </c>
      <c r="ET28" s="139">
        <v>89.302380298811812</v>
      </c>
      <c r="EU28" s="139">
        <v>92.521659826721375</v>
      </c>
      <c r="EV28" s="147">
        <v>91.307662981319098</v>
      </c>
      <c r="EW28" s="142">
        <v>36.62142185190163</v>
      </c>
      <c r="EX28" s="139">
        <v>44</v>
      </c>
      <c r="EY28" s="139">
        <v>19.600000000000001</v>
      </c>
      <c r="EZ28" s="147">
        <v>21.47070928796817</v>
      </c>
      <c r="FA28" s="148">
        <v>230.76923076923077</v>
      </c>
      <c r="FB28" s="149">
        <v>467.39130434782612</v>
      </c>
      <c r="FC28" s="149">
        <v>109.45273631840796</v>
      </c>
      <c r="FD28" s="150">
        <v>43.859649122807014</v>
      </c>
      <c r="FE28" s="142">
        <v>91.4</v>
      </c>
      <c r="FF28" s="139">
        <v>92.5</v>
      </c>
      <c r="FG28" s="76">
        <v>92.8</v>
      </c>
      <c r="FH28" s="96">
        <v>2.1276595744680851</v>
      </c>
      <c r="FI28" s="151">
        <v>13.888888888888889</v>
      </c>
      <c r="FJ28" s="151">
        <v>14.545454545454545</v>
      </c>
      <c r="FK28" s="151">
        <v>10.126582278481013</v>
      </c>
      <c r="FL28" s="151">
        <v>3.9215686274509802</v>
      </c>
      <c r="FM28" s="98" t="s">
        <v>26</v>
      </c>
      <c r="FN28" s="152">
        <v>23.56</v>
      </c>
      <c r="FO28" s="151">
        <v>22.68</v>
      </c>
      <c r="FP28" s="151">
        <v>21.74</v>
      </c>
      <c r="FQ28" s="151">
        <v>20.67</v>
      </c>
      <c r="FR28" s="151">
        <v>20.9</v>
      </c>
      <c r="FS28" s="151">
        <v>22.02</v>
      </c>
      <c r="FT28" s="151">
        <v>18.859649122807017</v>
      </c>
      <c r="FU28" s="98" t="s">
        <v>26</v>
      </c>
      <c r="FV28" s="153">
        <v>6.0238911002327331</v>
      </c>
      <c r="FW28" s="147">
        <v>7.5389580959084395</v>
      </c>
      <c r="FX28" s="147">
        <v>6.9373110502868194</v>
      </c>
      <c r="FY28" s="147">
        <v>7.7030383450716204</v>
      </c>
      <c r="FZ28" s="147">
        <v>7.8416775642904906</v>
      </c>
      <c r="GA28" s="147">
        <v>8.0083058540168999</v>
      </c>
      <c r="GB28" s="147">
        <v>9.3623260339997003</v>
      </c>
      <c r="GC28" s="147">
        <v>7.2870161247964704</v>
      </c>
      <c r="GD28" s="155">
        <v>40.758293838862556</v>
      </c>
      <c r="GE28" s="156">
        <v>41.626794258373209</v>
      </c>
      <c r="GF28" s="156">
        <v>41.314553990610328</v>
      </c>
      <c r="GG28" s="156">
        <v>41.013824884792626</v>
      </c>
      <c r="GH28" s="156">
        <v>43.07692307692308</v>
      </c>
      <c r="GI28" s="156">
        <v>45.142857142857139</v>
      </c>
      <c r="GJ28" s="156">
        <v>43.870967741935488</v>
      </c>
      <c r="GK28" s="103">
        <v>42.567567567567565</v>
      </c>
      <c r="GL28" s="157">
        <v>2.4848891873740797</v>
      </c>
      <c r="GM28" s="158">
        <v>2.440501263689967</v>
      </c>
      <c r="GN28" s="158">
        <v>2.8150991682661726</v>
      </c>
      <c r="GO28" s="108">
        <v>11.329375697754781</v>
      </c>
      <c r="GP28" s="109">
        <v>8.4606254842572373</v>
      </c>
      <c r="GQ28" s="109">
        <v>7.8223930785666749</v>
      </c>
      <c r="GR28" s="109">
        <v>6.7198889819857559</v>
      </c>
      <c r="GS28" s="109">
        <v>6.3954874709735554</v>
      </c>
      <c r="GT28" s="109">
        <v>5.5846868952170308</v>
      </c>
      <c r="GU28" s="109">
        <v>4.5882351321585908</v>
      </c>
      <c r="GV28" s="109">
        <v>4.2425932919084071</v>
      </c>
      <c r="GW28" s="102">
        <v>5.758501065698769</v>
      </c>
      <c r="GX28" s="77">
        <v>6.3624535315985131</v>
      </c>
      <c r="GY28" s="77">
        <v>7.4658385093167698</v>
      </c>
      <c r="GZ28" s="77">
        <v>6.6884247171453435</v>
      </c>
      <c r="HA28" s="77">
        <v>6.342318059299191</v>
      </c>
      <c r="HB28" s="77">
        <v>6.8009302325581391</v>
      </c>
      <c r="HC28" s="77">
        <v>6.1966911764705879</v>
      </c>
      <c r="HD28" s="77">
        <v>6.0603060306030603</v>
      </c>
      <c r="HE28" s="102">
        <v>11.928160927727836</v>
      </c>
      <c r="HF28" s="77">
        <v>10.35985423625873</v>
      </c>
      <c r="HG28" s="77">
        <v>11.62371934181931</v>
      </c>
      <c r="HH28" s="77">
        <v>11.044225262488069</v>
      </c>
      <c r="HI28" s="77">
        <v>11.009951845906903</v>
      </c>
      <c r="HJ28" s="77">
        <v>10.33431625506819</v>
      </c>
      <c r="HK28" s="77">
        <v>10.123282292893601</v>
      </c>
      <c r="HL28" s="77">
        <v>11.078085642317379</v>
      </c>
      <c r="HM28" s="102">
        <v>96.448614356734836</v>
      </c>
      <c r="HN28" s="77">
        <v>96.452027598499512</v>
      </c>
      <c r="HO28" s="77">
        <v>96.57384959081763</v>
      </c>
      <c r="HP28" s="77">
        <v>96.646581449392357</v>
      </c>
      <c r="HQ28" s="77">
        <v>96.520805743051483</v>
      </c>
      <c r="HR28" s="77">
        <v>96.496025340380655</v>
      </c>
      <c r="HS28" s="77">
        <v>96.580762396353435</v>
      </c>
      <c r="HT28" s="77">
        <v>96.613514912971922</v>
      </c>
      <c r="HU28" s="102">
        <v>91.164918015500604</v>
      </c>
      <c r="HV28" s="77">
        <v>91.061083040131223</v>
      </c>
      <c r="HW28" s="77">
        <v>90.281290808343428</v>
      </c>
      <c r="HX28" s="77">
        <v>90.169349163469619</v>
      </c>
      <c r="HY28" s="77">
        <v>92.956759934458219</v>
      </c>
      <c r="HZ28" s="77">
        <v>92.968578065778217</v>
      </c>
      <c r="IA28" s="77">
        <v>92.098190526875996</v>
      </c>
      <c r="IB28" s="77">
        <v>78.024613442726405</v>
      </c>
      <c r="IC28" s="161">
        <v>19.806173931651273</v>
      </c>
      <c r="ID28" s="162">
        <v>16.305583458379324</v>
      </c>
      <c r="IE28" s="162">
        <v>16.98761718157289</v>
      </c>
      <c r="IF28" s="162">
        <v>17.852292417927224</v>
      </c>
      <c r="IG28" s="162">
        <v>19.329851117507015</v>
      </c>
      <c r="IH28" s="162">
        <v>19.888791129660007</v>
      </c>
      <c r="II28" s="162">
        <v>22.9897707482681</v>
      </c>
      <c r="IJ28" s="162">
        <v>21.862913622690158</v>
      </c>
      <c r="IK28" s="112">
        <v>3.7140822392865989</v>
      </c>
      <c r="IL28" s="98">
        <v>3.3459754262788364</v>
      </c>
      <c r="IM28" s="98">
        <v>3.3628235146219967</v>
      </c>
      <c r="IN28" s="76">
        <v>4.5192740595842453</v>
      </c>
      <c r="IO28" s="76">
        <v>6.0068550488856598</v>
      </c>
      <c r="IP28" s="76">
        <v>5.5644490964504509</v>
      </c>
      <c r="IQ28" s="76">
        <v>20.726539740458463</v>
      </c>
      <c r="IR28" s="76">
        <v>6.7492727679570379</v>
      </c>
      <c r="IS28" s="115">
        <v>62.043795620437962</v>
      </c>
      <c r="IT28" s="116">
        <v>63.983488132094948</v>
      </c>
      <c r="IU28" s="116">
        <v>66.314119513484926</v>
      </c>
      <c r="IV28" s="116">
        <v>64.791666666666671</v>
      </c>
      <c r="IW28" s="116">
        <v>63.395810363836823</v>
      </c>
      <c r="IX28" s="116">
        <v>63.200870985302124</v>
      </c>
      <c r="IY28" s="116">
        <v>61.145423919146545</v>
      </c>
      <c r="IZ28" s="117">
        <v>64.215699999999998</v>
      </c>
      <c r="JA28" s="137">
        <v>82.909599999999998</v>
      </c>
      <c r="JB28" s="138">
        <v>84.291087421635169</v>
      </c>
      <c r="JC28" s="160">
        <v>83.06</v>
      </c>
      <c r="JD28" s="137">
        <v>83.129800000000003</v>
      </c>
      <c r="JE28" s="138">
        <v>87.233740178964609</v>
      </c>
      <c r="JF28" s="160">
        <v>80.11</v>
      </c>
      <c r="JG28" s="135">
        <v>320.02747252747253</v>
      </c>
      <c r="JH28" s="134">
        <v>315.89366515837105</v>
      </c>
      <c r="JI28" s="134">
        <v>363.21339950372209</v>
      </c>
      <c r="JJ28" s="134">
        <v>347.05710955710953</v>
      </c>
      <c r="JK28" s="134">
        <v>395.35502958579883</v>
      </c>
      <c r="JL28" s="134">
        <v>381.1710677382319</v>
      </c>
      <c r="JM28" s="134">
        <v>373.07692307692309</v>
      </c>
      <c r="JN28" s="71">
        <v>425.26627218934908</v>
      </c>
      <c r="JO28" s="161">
        <v>3.1605562579013906</v>
      </c>
      <c r="JP28" s="162">
        <v>2.6216947392637846</v>
      </c>
      <c r="JQ28" s="162">
        <v>2.7228705149739447</v>
      </c>
      <c r="JR28" s="162">
        <v>3.6711843819588994</v>
      </c>
      <c r="JS28" s="162">
        <v>3.051883259555642</v>
      </c>
      <c r="JT28" s="162">
        <v>3.1573070740090534</v>
      </c>
      <c r="JU28" s="162">
        <v>3.5763606104599699</v>
      </c>
      <c r="JV28" s="109">
        <v>3.7559059662971683</v>
      </c>
      <c r="JW28" s="161">
        <v>4.4817230451765049</v>
      </c>
      <c r="JX28" s="162">
        <v>4.7744559078243842</v>
      </c>
      <c r="JY28" s="162">
        <v>4.8299760060933608</v>
      </c>
      <c r="JZ28" s="162">
        <v>4.334985623772166</v>
      </c>
      <c r="KA28" s="162">
        <v>4.3528634150877483</v>
      </c>
      <c r="KB28" s="162">
        <v>4.6337687258771449</v>
      </c>
      <c r="KC28" s="274">
        <v>4.0204841958373372</v>
      </c>
      <c r="KD28" s="123">
        <v>3.8988673817293993</v>
      </c>
      <c r="KE28" s="161">
        <v>4.5916547788873041</v>
      </c>
      <c r="KF28" s="162">
        <v>5.1211453744493394</v>
      </c>
      <c r="KG28" s="162">
        <v>5.1369759529090393</v>
      </c>
      <c r="KH28" s="162">
        <v>5.0327729380609441</v>
      </c>
      <c r="KI28" s="162">
        <v>5.3919248132454305</v>
      </c>
      <c r="KJ28" s="162">
        <v>5.2189228805144454</v>
      </c>
      <c r="KK28" s="200">
        <v>5.2292706263828999</v>
      </c>
      <c r="KL28" s="109">
        <v>4.8797399216363484</v>
      </c>
      <c r="KM28" s="135">
        <v>19783.822096216885</v>
      </c>
      <c r="KN28" s="134">
        <v>31365.444100751214</v>
      </c>
      <c r="KO28" s="134">
        <v>27086.447981707854</v>
      </c>
      <c r="KP28" s="134">
        <v>25546.676034073942</v>
      </c>
      <c r="KQ28" s="134">
        <v>26229.939489607998</v>
      </c>
      <c r="KR28" s="134">
        <v>25844.076120319212</v>
      </c>
      <c r="KS28" s="134">
        <v>24447.742949445561</v>
      </c>
      <c r="KT28" s="78">
        <v>27647.365675534689</v>
      </c>
      <c r="KU28" s="137">
        <v>72.933333333333337</v>
      </c>
      <c r="KV28" s="138">
        <v>66.333333333333329</v>
      </c>
      <c r="KW28" s="139">
        <v>59.333333333333336</v>
      </c>
      <c r="KX28" s="74">
        <v>54.666666666666664</v>
      </c>
      <c r="KY28" s="77">
        <v>52.333333333333336</v>
      </c>
      <c r="KZ28" s="137">
        <v>79.600000000000009</v>
      </c>
      <c r="LA28" s="138">
        <v>77.333333333333329</v>
      </c>
      <c r="LB28" s="139">
        <v>74.333333333333329</v>
      </c>
      <c r="LC28" s="138">
        <v>75.333333333333329</v>
      </c>
      <c r="LD28" s="124">
        <v>75</v>
      </c>
      <c r="LE28" s="137">
        <v>62.888888888888886</v>
      </c>
      <c r="LF28" s="138">
        <v>58</v>
      </c>
      <c r="LG28" s="139">
        <v>51.666666666666664</v>
      </c>
      <c r="LH28" s="138">
        <v>46.333333333333336</v>
      </c>
      <c r="LI28" s="124">
        <v>40.666666666666664</v>
      </c>
      <c r="LJ28" s="137">
        <v>74.63333333333334</v>
      </c>
      <c r="LK28" s="138">
        <v>68.666666666666671</v>
      </c>
      <c r="LL28" s="139">
        <v>63.333333333333336</v>
      </c>
      <c r="LM28" s="138">
        <v>59.666666666666664</v>
      </c>
      <c r="LN28" s="77">
        <v>59</v>
      </c>
      <c r="LO28" s="161">
        <v>65.242001497814243</v>
      </c>
      <c r="LP28" s="162">
        <v>61.255612979750914</v>
      </c>
      <c r="LQ28" s="162">
        <v>55.366715708656756</v>
      </c>
      <c r="LR28" s="162">
        <v>57.215866783997839</v>
      </c>
      <c r="LS28" s="162">
        <v>51.125845646393593</v>
      </c>
      <c r="LT28" s="162">
        <v>59.638877701704928</v>
      </c>
      <c r="LU28" s="161">
        <v>69.195534423602766</v>
      </c>
      <c r="LV28" s="162">
        <v>69.897483690587137</v>
      </c>
      <c r="LW28" s="162">
        <v>66.984594050699272</v>
      </c>
      <c r="LX28" s="162">
        <v>67.64028971772828</v>
      </c>
      <c r="LY28" s="162">
        <v>86.8870115445458</v>
      </c>
      <c r="LZ28" s="162">
        <v>87.528527319103233</v>
      </c>
      <c r="MA28" s="135">
        <v>21396.296624435188</v>
      </c>
      <c r="MB28" s="134">
        <v>11215.201060539106</v>
      </c>
      <c r="MC28" s="134">
        <v>10148.623691847682</v>
      </c>
      <c r="MD28" s="134">
        <v>12672.345657328531</v>
      </c>
      <c r="ME28" s="134">
        <v>9558.8880119266851</v>
      </c>
      <c r="MF28" s="134">
        <v>10514.776813119355</v>
      </c>
      <c r="MG28" s="134">
        <v>10163.275997555225</v>
      </c>
      <c r="MH28" s="134">
        <v>10572.074421839679</v>
      </c>
      <c r="MI28" s="137">
        <v>97.2</v>
      </c>
      <c r="MJ28" s="138">
        <v>93.4</v>
      </c>
      <c r="MK28" s="139">
        <v>97.2</v>
      </c>
      <c r="ML28" s="138">
        <v>96.9</v>
      </c>
      <c r="MM28" s="138">
        <v>95.39473684210526</v>
      </c>
      <c r="MN28" s="139">
        <v>93.1</v>
      </c>
      <c r="MO28" s="138">
        <v>90.265486725663706</v>
      </c>
      <c r="MP28" s="77">
        <v>97.540983606557376</v>
      </c>
      <c r="MQ28" s="135">
        <v>5955.6983429151169</v>
      </c>
      <c r="MR28" s="134">
        <v>3716.7544214931822</v>
      </c>
      <c r="MS28" s="134">
        <v>5008.9385097986305</v>
      </c>
      <c r="MT28" s="134">
        <v>4780.5700792713778</v>
      </c>
      <c r="MU28" s="134">
        <v>4923.5072112144489</v>
      </c>
      <c r="MV28" s="134">
        <v>4817.9828253914802</v>
      </c>
      <c r="MW28" s="134">
        <v>4219.9583081164683</v>
      </c>
      <c r="MX28" s="134">
        <v>4897.4858833019625</v>
      </c>
      <c r="MY28" s="137">
        <v>25.52881467283617</v>
      </c>
      <c r="MZ28" s="138">
        <v>26.509966805584465</v>
      </c>
      <c r="NA28" s="138">
        <v>28.9</v>
      </c>
      <c r="NB28" s="138">
        <v>29.37</v>
      </c>
      <c r="NC28" s="138">
        <v>30.467059084233675</v>
      </c>
      <c r="ND28" s="138">
        <v>32.574726909971773</v>
      </c>
      <c r="NE28" s="138">
        <v>34.262421579941943</v>
      </c>
      <c r="NF28" s="126">
        <v>37.980215518947688</v>
      </c>
      <c r="NG28" s="137">
        <v>38.035879395624306</v>
      </c>
      <c r="NH28" s="138">
        <v>38.567994168770433</v>
      </c>
      <c r="NI28" s="138">
        <v>38.1</v>
      </c>
      <c r="NJ28" s="138">
        <v>38.89</v>
      </c>
      <c r="NK28" s="138">
        <v>39.197492577151309</v>
      </c>
      <c r="NL28" s="138">
        <v>41.424218470676585</v>
      </c>
      <c r="NM28" s="138">
        <v>43.269981067049997</v>
      </c>
      <c r="NN28" s="126">
        <v>46.380793996409061</v>
      </c>
      <c r="NO28" s="137">
        <v>37.976164822245032</v>
      </c>
      <c r="NP28" s="138">
        <v>39.530579149783279</v>
      </c>
      <c r="NQ28" s="138">
        <v>37.700000000000003</v>
      </c>
      <c r="NR28" s="138">
        <v>38.769999999999996</v>
      </c>
      <c r="NS28" s="138">
        <v>42.163787120217954</v>
      </c>
      <c r="NT28" s="138">
        <v>42.303990131033068</v>
      </c>
      <c r="NU28" s="138">
        <v>43.229895426270161</v>
      </c>
      <c r="NV28" s="126">
        <v>44.533735901510539</v>
      </c>
      <c r="NW28" s="137">
        <v>44.10126146082694</v>
      </c>
      <c r="NX28" s="138">
        <v>47.2033661775748</v>
      </c>
      <c r="NY28" s="138">
        <v>51.6</v>
      </c>
      <c r="NZ28" s="138">
        <v>54.92</v>
      </c>
      <c r="OA28" s="138">
        <v>57.255495909256133</v>
      </c>
      <c r="OB28" s="138">
        <v>57.046277345171283</v>
      </c>
      <c r="OC28" s="138">
        <v>55.614414852768995</v>
      </c>
      <c r="OD28" s="76">
        <v>56.586658144067492</v>
      </c>
      <c r="OE28" s="135">
        <v>25081.952688934172</v>
      </c>
      <c r="OF28" s="134">
        <v>16570.923552806009</v>
      </c>
      <c r="OG28" s="134">
        <v>14651.305953741976</v>
      </c>
      <c r="OH28" s="134">
        <v>14885.395626591728</v>
      </c>
      <c r="OI28" s="134">
        <v>15364.377795317023</v>
      </c>
      <c r="OJ28" s="134">
        <v>16934.140138560029</v>
      </c>
      <c r="OK28" s="134">
        <v>17445.21086178294</v>
      </c>
      <c r="OL28" s="134">
        <v>17370.892018779341</v>
      </c>
      <c r="OM28" s="135">
        <v>3658.4293377891127</v>
      </c>
      <c r="ON28" s="134">
        <v>3512.7777289891983</v>
      </c>
      <c r="OO28" s="134">
        <v>3814.7855827413841</v>
      </c>
      <c r="OP28" s="134">
        <v>5209.155485398579</v>
      </c>
      <c r="OQ28" s="134">
        <v>5553.1301842312059</v>
      </c>
      <c r="OR28" s="134">
        <v>5146.9309685272128</v>
      </c>
      <c r="OS28" s="135">
        <v>10992.876615952862</v>
      </c>
      <c r="OT28" s="134">
        <v>11372.617897602529</v>
      </c>
      <c r="OU28" s="134">
        <v>11549.592212575639</v>
      </c>
      <c r="OV28" s="134">
        <v>11724.984653161449</v>
      </c>
      <c r="OW28" s="134">
        <v>11892.080677551732</v>
      </c>
      <c r="OX28" s="134">
        <v>12223.96105025213</v>
      </c>
      <c r="OY28" s="137">
        <v>39.865682656826564</v>
      </c>
      <c r="OZ28" s="138">
        <v>46.259260236795946</v>
      </c>
      <c r="PA28" s="138">
        <v>42.843875192447072</v>
      </c>
      <c r="PB28" s="138">
        <v>41.330051258414066</v>
      </c>
      <c r="PC28" s="138">
        <v>36.700000000000003</v>
      </c>
      <c r="PD28" s="138">
        <v>37.314511292858533</v>
      </c>
      <c r="PE28" s="75">
        <v>39.029248388424485</v>
      </c>
      <c r="PF28" s="126">
        <v>39.879655067297783</v>
      </c>
      <c r="PG28" s="137">
        <v>86.866666666666674</v>
      </c>
      <c r="PH28" s="138">
        <v>83.333333333333329</v>
      </c>
      <c r="PI28" s="138">
        <v>81.333333333333329</v>
      </c>
      <c r="PJ28" s="138">
        <v>78.666666666666671</v>
      </c>
      <c r="PK28" s="165">
        <v>80.333333333333329</v>
      </c>
      <c r="PL28" s="137">
        <v>75.666666666666671</v>
      </c>
      <c r="PM28" s="138">
        <v>73.333333333333329</v>
      </c>
      <c r="PN28" s="138">
        <v>72.333333333333329</v>
      </c>
      <c r="PO28" s="138">
        <v>69.333333333333329</v>
      </c>
      <c r="PP28" s="160">
        <v>68.333333333333329</v>
      </c>
      <c r="PQ28" s="102" t="s">
        <v>1739</v>
      </c>
      <c r="PR28" s="77" t="s">
        <v>1739</v>
      </c>
      <c r="PS28" s="77" t="s">
        <v>1739</v>
      </c>
      <c r="PT28" s="77" t="s">
        <v>1739</v>
      </c>
      <c r="PU28" s="77" t="s">
        <v>1739</v>
      </c>
      <c r="PV28" s="73" t="s">
        <v>1739</v>
      </c>
      <c r="PW28" s="74" t="s">
        <v>1739</v>
      </c>
      <c r="PX28" s="74" t="s">
        <v>1739</v>
      </c>
      <c r="PY28" s="77" t="s">
        <v>1739</v>
      </c>
      <c r="PZ28" s="77" t="s">
        <v>1739</v>
      </c>
      <c r="QA28" s="77" t="s">
        <v>1739</v>
      </c>
      <c r="QB28" s="77" t="s">
        <v>1739</v>
      </c>
      <c r="QC28" s="77" t="s">
        <v>1739</v>
      </c>
      <c r="QD28" s="73" t="s">
        <v>1739</v>
      </c>
      <c r="QE28" s="74" t="s">
        <v>1739</v>
      </c>
      <c r="QF28" s="74" t="s">
        <v>1739</v>
      </c>
      <c r="QG28" s="77" t="s">
        <v>1739</v>
      </c>
      <c r="QH28" s="77" t="s">
        <v>1739</v>
      </c>
      <c r="QI28" s="77" t="s">
        <v>1739</v>
      </c>
      <c r="QJ28" s="77" t="s">
        <v>1739</v>
      </c>
      <c r="QK28" s="77" t="s">
        <v>1739</v>
      </c>
      <c r="QL28" s="102" t="s">
        <v>1739</v>
      </c>
      <c r="QM28" s="77" t="s">
        <v>1739</v>
      </c>
      <c r="QN28" s="77" t="s">
        <v>1739</v>
      </c>
      <c r="QO28" s="77" t="s">
        <v>1739</v>
      </c>
      <c r="QP28" s="77" t="s">
        <v>1739</v>
      </c>
      <c r="QQ28" s="73" t="s">
        <v>1739</v>
      </c>
      <c r="QR28" s="74" t="s">
        <v>1739</v>
      </c>
      <c r="QS28" s="74" t="s">
        <v>1739</v>
      </c>
      <c r="QT28" s="77" t="s">
        <v>1739</v>
      </c>
      <c r="QU28" s="77" t="s">
        <v>1739</v>
      </c>
      <c r="QV28" s="77" t="s">
        <v>1739</v>
      </c>
      <c r="QW28" s="77" t="s">
        <v>1739</v>
      </c>
      <c r="QX28" s="77" t="s">
        <v>1739</v>
      </c>
      <c r="QY28" s="102">
        <v>81.99445983379502</v>
      </c>
      <c r="QZ28" s="77">
        <v>83.933518005540165</v>
      </c>
      <c r="RA28" s="77">
        <v>83.661971830985919</v>
      </c>
      <c r="RB28" s="77">
        <v>83.569405099150146</v>
      </c>
      <c r="RC28" s="77">
        <v>86.723163841807903</v>
      </c>
      <c r="RD28" s="77">
        <v>85.028248587570616</v>
      </c>
      <c r="RE28" s="77">
        <v>83.008356545961007</v>
      </c>
      <c r="RF28" s="77">
        <v>84.122562674094709</v>
      </c>
      <c r="RG28" s="102">
        <v>83.78964421900092</v>
      </c>
      <c r="RH28" s="77">
        <v>84.36456191575391</v>
      </c>
      <c r="RI28" s="77">
        <v>84.2813102408509</v>
      </c>
      <c r="RJ28" s="77">
        <v>91.5977445741579</v>
      </c>
      <c r="RK28" s="77">
        <v>86.938308020584913</v>
      </c>
      <c r="RL28" s="77">
        <v>60.043010172782239</v>
      </c>
      <c r="RM28" s="77">
        <v>59.889883691741275</v>
      </c>
      <c r="RN28" s="77">
        <v>62.073300700847433</v>
      </c>
      <c r="RO28" s="153">
        <v>0.5625</v>
      </c>
      <c r="RP28" s="147">
        <v>3.2068965517241379</v>
      </c>
      <c r="RQ28" s="147">
        <v>3.7037037037037033</v>
      </c>
      <c r="RR28" s="147">
        <v>2.4</v>
      </c>
      <c r="RS28" s="147">
        <v>2.7727272727272729</v>
      </c>
      <c r="RT28" s="147">
        <v>4.1666666666666661</v>
      </c>
      <c r="RU28" s="135">
        <v>1953.6953055739036</v>
      </c>
      <c r="RV28" s="134">
        <v>2486.3212716582584</v>
      </c>
      <c r="RW28" s="134">
        <v>3128.7624481770813</v>
      </c>
      <c r="RX28" s="134">
        <v>2868.4323373024913</v>
      </c>
      <c r="RY28" s="134">
        <v>2882.6414473684208</v>
      </c>
      <c r="RZ28" s="134">
        <v>2972.8054298642533</v>
      </c>
      <c r="SA28" s="134">
        <v>3867.7165354330709</v>
      </c>
      <c r="SB28" s="134">
        <v>5010.1010101010106</v>
      </c>
      <c r="SC28" s="137">
        <v>8.8228571428571421</v>
      </c>
      <c r="SD28" s="138">
        <v>9.8478260869565215</v>
      </c>
      <c r="SE28" s="138">
        <v>14.206349206349206</v>
      </c>
      <c r="SF28" s="138">
        <v>8.3522167487684733</v>
      </c>
      <c r="SG28" s="138">
        <v>6.92063492063492</v>
      </c>
      <c r="SH28" s="160">
        <v>6.67741935483871</v>
      </c>
      <c r="SI28" s="137">
        <v>24.329602600265829</v>
      </c>
      <c r="SJ28" s="138">
        <v>24.242621375743532</v>
      </c>
      <c r="SK28" s="138">
        <v>29.317577729202682</v>
      </c>
      <c r="SL28" s="138">
        <v>28.545410993580489</v>
      </c>
      <c r="SM28" s="138">
        <v>28.055523056459442</v>
      </c>
      <c r="SN28" s="138">
        <v>22.75969961992833</v>
      </c>
      <c r="SO28" s="138">
        <v>26.89077879441318</v>
      </c>
      <c r="SP28" s="160">
        <v>23.101162584960537</v>
      </c>
      <c r="SQ28" s="153">
        <v>20.372321742184756</v>
      </c>
      <c r="SR28" s="147">
        <v>19.729919326552086</v>
      </c>
      <c r="SS28" s="147">
        <v>19.468560905024994</v>
      </c>
      <c r="ST28" s="147">
        <v>19.121627521173494</v>
      </c>
      <c r="SU28" s="147">
        <v>19.474873934967832</v>
      </c>
      <c r="SV28" s="135">
        <v>43465.934260653848</v>
      </c>
      <c r="SW28" s="134">
        <v>21060.539107379584</v>
      </c>
      <c r="SX28" s="134">
        <v>24817.518248175184</v>
      </c>
      <c r="SY28" s="134">
        <v>31685.255115482571</v>
      </c>
      <c r="SZ28" s="134">
        <v>37718.144347978596</v>
      </c>
      <c r="TA28" s="134">
        <v>34964.483030781375</v>
      </c>
      <c r="TB28" s="134">
        <v>26586.920457522046</v>
      </c>
      <c r="TC28" s="134">
        <v>43131.629281864021</v>
      </c>
      <c r="TD28" s="137">
        <v>25.8</v>
      </c>
      <c r="TE28" s="138">
        <v>21.2</v>
      </c>
      <c r="TF28" s="138">
        <v>21.7</v>
      </c>
      <c r="TG28" s="138">
        <v>26.5</v>
      </c>
      <c r="TH28" s="138">
        <v>24.5</v>
      </c>
      <c r="TI28" s="165">
        <v>23.599999999999998</v>
      </c>
      <c r="TJ28" s="166">
        <v>30</v>
      </c>
      <c r="TK28" s="167">
        <v>52</v>
      </c>
      <c r="TL28" s="167">
        <v>69</v>
      </c>
      <c r="TM28" s="167">
        <v>76</v>
      </c>
      <c r="TN28" s="168">
        <v>81.22</v>
      </c>
      <c r="TO28" s="137">
        <v>11.559888579387186</v>
      </c>
      <c r="TP28" s="138">
        <v>11.758118701007838</v>
      </c>
      <c r="TQ28" s="138">
        <v>11.345939933259176</v>
      </c>
      <c r="TR28" s="160">
        <v>12.013348164627363</v>
      </c>
      <c r="TS28" s="137">
        <v>13.366802635707565</v>
      </c>
      <c r="TT28" s="138">
        <v>42.290351668169521</v>
      </c>
      <c r="TU28" s="138">
        <v>43.233424159854685</v>
      </c>
      <c r="TV28" s="165">
        <v>36.748120300751879</v>
      </c>
    </row>
    <row r="29" spans="1:542" x14ac:dyDescent="0.25">
      <c r="A29" s="169" t="s">
        <v>976</v>
      </c>
      <c r="B29" s="67">
        <v>8167.3130193905818</v>
      </c>
      <c r="C29" s="70">
        <v>8238.2550335570468</v>
      </c>
      <c r="D29" s="70">
        <v>8527.1800679501703</v>
      </c>
      <c r="E29" s="70">
        <v>7423.312883435583</v>
      </c>
      <c r="F29" s="70">
        <v>7569.0032858707555</v>
      </c>
      <c r="G29" s="70">
        <v>7317.9128563743952</v>
      </c>
      <c r="H29" s="269">
        <v>7778.9699570815446</v>
      </c>
      <c r="I29" s="71">
        <v>7644.7021613073275</v>
      </c>
      <c r="J29" s="67">
        <v>12384.512683578103</v>
      </c>
      <c r="K29" s="70">
        <v>12825.913621262458</v>
      </c>
      <c r="L29" s="70">
        <v>13657.318741450068</v>
      </c>
      <c r="M29" s="70">
        <v>10538.781163434904</v>
      </c>
      <c r="N29" s="70">
        <v>10507.857142857143</v>
      </c>
      <c r="O29" s="70">
        <v>10566.352429296592</v>
      </c>
      <c r="P29" s="70">
        <v>10791.514264813459</v>
      </c>
      <c r="Q29" s="78">
        <v>11011.202389843167</v>
      </c>
      <c r="R29" s="67">
        <v>6610.869565217391</v>
      </c>
      <c r="S29" s="70">
        <v>3395.348837209302</v>
      </c>
      <c r="T29" s="70">
        <v>5062</v>
      </c>
      <c r="U29" s="70">
        <v>4788.7029288702925</v>
      </c>
      <c r="V29" s="70">
        <v>4831.858407079646</v>
      </c>
      <c r="W29" s="70">
        <v>4668.7898089171977</v>
      </c>
      <c r="X29" s="269">
        <v>5563.0081300813008</v>
      </c>
      <c r="Y29" s="71">
        <v>5579.3991416309009</v>
      </c>
      <c r="Z29" s="73">
        <v>60</v>
      </c>
      <c r="AA29" s="74">
        <v>62</v>
      </c>
      <c r="AB29" s="75">
        <v>63</v>
      </c>
      <c r="AC29" s="74">
        <v>63</v>
      </c>
      <c r="AD29" s="74">
        <v>68</v>
      </c>
      <c r="AE29" s="75">
        <v>70</v>
      </c>
      <c r="AF29" s="76">
        <v>67</v>
      </c>
      <c r="AG29" s="73">
        <v>27</v>
      </c>
      <c r="AH29" s="74">
        <v>31</v>
      </c>
      <c r="AI29" s="75">
        <v>32</v>
      </c>
      <c r="AJ29" s="74">
        <v>32</v>
      </c>
      <c r="AK29" s="74">
        <v>37</v>
      </c>
      <c r="AL29" s="75">
        <v>36</v>
      </c>
      <c r="AM29" s="76">
        <v>39</v>
      </c>
      <c r="AN29" s="73" t="s">
        <v>1739</v>
      </c>
      <c r="AO29" s="74" t="s">
        <v>1739</v>
      </c>
      <c r="AP29" s="75" t="s">
        <v>1739</v>
      </c>
      <c r="AQ29" s="74" t="s">
        <v>1739</v>
      </c>
      <c r="AR29" s="74" t="s">
        <v>1739</v>
      </c>
      <c r="AS29" s="74" t="s">
        <v>1739</v>
      </c>
      <c r="AT29" s="77" t="s">
        <v>1739</v>
      </c>
      <c r="AU29" s="73" t="s">
        <v>1739</v>
      </c>
      <c r="AV29" s="74" t="s">
        <v>1739</v>
      </c>
      <c r="AW29" s="75" t="s">
        <v>1739</v>
      </c>
      <c r="AX29" s="74" t="s">
        <v>1739</v>
      </c>
      <c r="AY29" s="74" t="s">
        <v>1739</v>
      </c>
      <c r="AZ29" s="75" t="s">
        <v>1739</v>
      </c>
      <c r="BA29" s="76" t="s">
        <v>1739</v>
      </c>
      <c r="BB29" s="67">
        <v>12615.384615384615</v>
      </c>
      <c r="BC29" s="70">
        <v>10519.23076923077</v>
      </c>
      <c r="BD29" s="70">
        <v>7435.8974358974365</v>
      </c>
      <c r="BE29" s="70">
        <v>12032.051282051281</v>
      </c>
      <c r="BF29" s="70">
        <v>9250</v>
      </c>
      <c r="BG29" s="70">
        <v>9216.3461538461543</v>
      </c>
      <c r="BH29" s="70">
        <v>8926.9230769230762</v>
      </c>
      <c r="BI29" s="78" t="s">
        <v>26</v>
      </c>
      <c r="BJ29" s="67">
        <v>428.68589743589746</v>
      </c>
      <c r="BK29" s="70">
        <v>404.55840455840456</v>
      </c>
      <c r="BL29" s="70">
        <v>453.9835164835165</v>
      </c>
      <c r="BM29" s="70">
        <v>162.08791208791212</v>
      </c>
      <c r="BN29" s="70">
        <v>202.85359801488832</v>
      </c>
      <c r="BO29" s="70">
        <v>417.69230769230768</v>
      </c>
      <c r="BP29" s="70">
        <v>398.86039886039885</v>
      </c>
      <c r="BQ29" s="78" t="s">
        <v>26</v>
      </c>
      <c r="BR29" s="181">
        <v>85.714285714285708</v>
      </c>
      <c r="BS29" s="171">
        <v>87.096774193548384</v>
      </c>
      <c r="BT29" s="171">
        <v>90.322580645161281</v>
      </c>
      <c r="BU29" s="171">
        <v>90.322580645161281</v>
      </c>
      <c r="BV29" s="171">
        <v>88.571428571428569</v>
      </c>
      <c r="BW29" s="171">
        <v>86.206896551724128</v>
      </c>
      <c r="BX29" s="171">
        <v>84.375</v>
      </c>
      <c r="BY29" s="82" t="s">
        <v>26</v>
      </c>
      <c r="BZ29" s="83">
        <v>93</v>
      </c>
      <c r="CA29" s="74">
        <v>90.666666666666671</v>
      </c>
      <c r="CB29" s="74">
        <v>88.333333333333329</v>
      </c>
      <c r="CC29" s="75">
        <v>87.333333333333329</v>
      </c>
      <c r="CD29" s="76">
        <v>88.333333333333329</v>
      </c>
      <c r="CE29" s="73">
        <v>90.3</v>
      </c>
      <c r="CF29" s="74">
        <v>95.4</v>
      </c>
      <c r="CG29" s="75">
        <v>93.2</v>
      </c>
      <c r="CH29" s="74">
        <v>95.6</v>
      </c>
      <c r="CI29" s="74">
        <v>93.4</v>
      </c>
      <c r="CJ29" s="75">
        <v>92.6</v>
      </c>
      <c r="CK29" s="76" t="s">
        <v>26</v>
      </c>
      <c r="CL29" s="84">
        <v>851.74</v>
      </c>
      <c r="CM29" s="85">
        <v>899.92</v>
      </c>
      <c r="CN29" s="86">
        <v>895.33</v>
      </c>
      <c r="CO29" s="85" t="s">
        <v>22</v>
      </c>
      <c r="CP29" s="85">
        <v>1010.42</v>
      </c>
      <c r="CQ29" s="86">
        <v>1040.58</v>
      </c>
      <c r="CR29" s="87">
        <v>989.96</v>
      </c>
      <c r="CS29" s="84" t="s">
        <v>1739</v>
      </c>
      <c r="CT29" s="85" t="s">
        <v>1739</v>
      </c>
      <c r="CU29" s="86" t="s">
        <v>1739</v>
      </c>
      <c r="CV29" s="85" t="s">
        <v>1739</v>
      </c>
      <c r="CW29" s="86" t="s">
        <v>1739</v>
      </c>
      <c r="CX29" s="186" t="s">
        <v>1739</v>
      </c>
      <c r="CY29" s="89" t="s">
        <v>1739</v>
      </c>
      <c r="CZ29" s="84">
        <v>739</v>
      </c>
      <c r="DA29" s="85">
        <v>942</v>
      </c>
      <c r="DB29" s="86">
        <v>449</v>
      </c>
      <c r="DC29" s="85" t="s">
        <v>22</v>
      </c>
      <c r="DD29" s="86">
        <v>1180</v>
      </c>
      <c r="DE29" s="186">
        <v>618</v>
      </c>
      <c r="DF29" s="89">
        <v>1076</v>
      </c>
      <c r="DG29" s="84">
        <v>780</v>
      </c>
      <c r="DH29" s="85">
        <v>846</v>
      </c>
      <c r="DI29" s="86">
        <v>843</v>
      </c>
      <c r="DJ29" s="85">
        <v>943</v>
      </c>
      <c r="DK29" s="86">
        <v>1063</v>
      </c>
      <c r="DL29" s="186">
        <v>889</v>
      </c>
      <c r="DM29" s="89">
        <v>964</v>
      </c>
      <c r="DN29" s="84">
        <v>854</v>
      </c>
      <c r="DO29" s="85">
        <v>916</v>
      </c>
      <c r="DP29" s="86">
        <v>950</v>
      </c>
      <c r="DQ29" s="85" t="s">
        <v>22</v>
      </c>
      <c r="DR29" s="86">
        <v>925</v>
      </c>
      <c r="DS29" s="186">
        <v>1119</v>
      </c>
      <c r="DT29" s="89">
        <v>1015</v>
      </c>
      <c r="DU29" s="84">
        <v>1114</v>
      </c>
      <c r="DV29" s="85">
        <v>1141</v>
      </c>
      <c r="DW29" s="86">
        <v>1037</v>
      </c>
      <c r="DX29" s="85">
        <v>849</v>
      </c>
      <c r="DY29" s="86">
        <v>1126</v>
      </c>
      <c r="DZ29" s="186">
        <v>610</v>
      </c>
      <c r="EA29" s="89">
        <v>314</v>
      </c>
      <c r="EB29" s="83">
        <v>90.950226244343895</v>
      </c>
      <c r="EC29" s="75">
        <v>83.088235294117652</v>
      </c>
      <c r="ED29" s="75">
        <v>88.185654008438817</v>
      </c>
      <c r="EE29" s="75">
        <v>80.392156862745097</v>
      </c>
      <c r="EF29" s="76" t="s">
        <v>26</v>
      </c>
      <c r="EG29" s="83">
        <v>100</v>
      </c>
      <c r="EH29" s="75">
        <v>100</v>
      </c>
      <c r="EI29" s="75">
        <v>100</v>
      </c>
      <c r="EJ29" s="75">
        <v>100</v>
      </c>
      <c r="EK29" s="75">
        <v>100</v>
      </c>
      <c r="EL29" s="75">
        <v>96</v>
      </c>
      <c r="EM29" s="75">
        <v>92</v>
      </c>
      <c r="EN29" s="76">
        <v>92.592592592592595</v>
      </c>
      <c r="EO29" s="83">
        <v>94.2</v>
      </c>
      <c r="EP29" s="75">
        <v>94.5</v>
      </c>
      <c r="EQ29" s="75">
        <v>94.4</v>
      </c>
      <c r="ER29" s="76">
        <v>94.5</v>
      </c>
      <c r="ES29" s="83">
        <v>86.806167400881066</v>
      </c>
      <c r="ET29" s="75" t="s">
        <v>22</v>
      </c>
      <c r="EU29" s="75">
        <v>84.790528233151178</v>
      </c>
      <c r="EV29" s="76">
        <v>83.769303498266623</v>
      </c>
      <c r="EW29" s="83">
        <v>6.9633666363911599</v>
      </c>
      <c r="EX29" s="75">
        <v>6</v>
      </c>
      <c r="EY29" s="75">
        <v>2.8</v>
      </c>
      <c r="EZ29" s="76">
        <v>6.4894932014833122</v>
      </c>
      <c r="FA29" s="93">
        <v>0</v>
      </c>
      <c r="FB29" s="94" t="s">
        <v>22</v>
      </c>
      <c r="FC29" s="94" t="s">
        <v>22</v>
      </c>
      <c r="FD29" s="95">
        <v>0</v>
      </c>
      <c r="FE29" s="83">
        <v>97.4</v>
      </c>
      <c r="FF29" s="75">
        <v>96.1</v>
      </c>
      <c r="FG29" s="76">
        <v>95.9</v>
      </c>
      <c r="FH29" s="96">
        <v>0</v>
      </c>
      <c r="FI29" s="97">
        <v>0</v>
      </c>
      <c r="FJ29" s="97">
        <v>3.225806451612903</v>
      </c>
      <c r="FK29" s="97">
        <v>42.307692307692307</v>
      </c>
      <c r="FL29" s="97">
        <v>0</v>
      </c>
      <c r="FM29" s="98" t="s">
        <v>26</v>
      </c>
      <c r="FN29" s="99">
        <v>14.29</v>
      </c>
      <c r="FO29" s="97">
        <v>9.68</v>
      </c>
      <c r="FP29" s="97">
        <v>3.23</v>
      </c>
      <c r="FQ29" s="97">
        <v>0</v>
      </c>
      <c r="FR29" s="97">
        <v>20</v>
      </c>
      <c r="FS29" s="97">
        <v>6.9</v>
      </c>
      <c r="FT29" s="97">
        <v>9.375</v>
      </c>
      <c r="FU29" s="98" t="s">
        <v>26</v>
      </c>
      <c r="FV29" s="100" t="s">
        <v>1739</v>
      </c>
      <c r="FW29" s="76">
        <v>7.8391520186748016</v>
      </c>
      <c r="FX29" s="76">
        <v>2.090034601599529</v>
      </c>
      <c r="FY29" s="76">
        <v>4.5328629208056936</v>
      </c>
      <c r="FZ29" s="76">
        <v>5.2647527700557308</v>
      </c>
      <c r="GA29" s="76">
        <v>5.3162970441806223</v>
      </c>
      <c r="GB29" s="76">
        <v>2.3795001084363476</v>
      </c>
      <c r="GC29" s="76">
        <v>2.1986383660392472</v>
      </c>
      <c r="GD29" s="102">
        <v>23.809523809523807</v>
      </c>
      <c r="GE29" s="103">
        <v>21.276595744680851</v>
      </c>
      <c r="GF29" s="103">
        <v>23.776223776223777</v>
      </c>
      <c r="GG29" s="103">
        <v>24.031007751937985</v>
      </c>
      <c r="GH29" s="103">
        <v>25</v>
      </c>
      <c r="GI29" s="103">
        <v>23.015873015873016</v>
      </c>
      <c r="GJ29" s="103">
        <v>25</v>
      </c>
      <c r="GK29" s="103">
        <v>26.5625</v>
      </c>
      <c r="GL29" s="104">
        <v>9.9023709902371024</v>
      </c>
      <c r="GM29" s="107">
        <v>8.1747709654686389</v>
      </c>
      <c r="GN29" s="107">
        <v>8.4420041180507894</v>
      </c>
      <c r="GO29" s="108">
        <v>14.39072599531616</v>
      </c>
      <c r="GP29" s="109">
        <v>12.80894384529565</v>
      </c>
      <c r="GQ29" s="109">
        <v>15.748196114708604</v>
      </c>
      <c r="GR29" s="109">
        <v>8.6654729109274555</v>
      </c>
      <c r="GS29" s="109">
        <v>11.819852606678191</v>
      </c>
      <c r="GT29" s="109">
        <v>12.931526648599819</v>
      </c>
      <c r="GU29" s="109">
        <v>13.962230376801218</v>
      </c>
      <c r="GV29" s="109">
        <v>12.8</v>
      </c>
      <c r="GW29" s="102">
        <v>6.15</v>
      </c>
      <c r="GX29" s="77">
        <v>6.6762402088772843</v>
      </c>
      <c r="GY29" s="77">
        <v>5.8166666666666664</v>
      </c>
      <c r="GZ29" s="77">
        <v>5.6997084548104953</v>
      </c>
      <c r="HA29" s="77">
        <v>7.5609756097560972</v>
      </c>
      <c r="HB29" s="77">
        <v>6.218461538461538</v>
      </c>
      <c r="HC29" s="77">
        <v>5.1208459214501509</v>
      </c>
      <c r="HD29" s="77">
        <v>7.3</v>
      </c>
      <c r="HE29" s="102">
        <v>12.225189141076992</v>
      </c>
      <c r="HF29" s="77">
        <v>12.967653758542141</v>
      </c>
      <c r="HG29" s="77">
        <v>12.150429799426934</v>
      </c>
      <c r="HH29" s="77">
        <v>10.383575883575883</v>
      </c>
      <c r="HI29" s="77">
        <v>12.218662169758291</v>
      </c>
      <c r="HJ29" s="77">
        <v>10.788851351351351</v>
      </c>
      <c r="HK29" s="77">
        <v>9.0059588299024913</v>
      </c>
      <c r="HL29" s="77">
        <v>10.288793103448276</v>
      </c>
      <c r="HM29" s="102">
        <v>96.430002264563555</v>
      </c>
      <c r="HN29" s="77">
        <v>96.549999976349653</v>
      </c>
      <c r="HO29" s="77">
        <v>96.490000152583008</v>
      </c>
      <c r="HP29" s="77">
        <v>96.640000367610867</v>
      </c>
      <c r="HQ29" s="77">
        <v>96.945643791035479</v>
      </c>
      <c r="HR29" s="77">
        <v>97.100000374259892</v>
      </c>
      <c r="HS29" s="77">
        <v>97.060007788891696</v>
      </c>
      <c r="HT29" s="77">
        <v>97.1</v>
      </c>
      <c r="HU29" s="102">
        <v>85.455315800623438</v>
      </c>
      <c r="HV29" s="77">
        <v>81.92023588310272</v>
      </c>
      <c r="HW29" s="77">
        <v>84.85852545925286</v>
      </c>
      <c r="HX29" s="77">
        <v>85.01807051187491</v>
      </c>
      <c r="HY29" s="77">
        <v>84.857482185273156</v>
      </c>
      <c r="HZ29" s="77">
        <v>87.320320477574427</v>
      </c>
      <c r="IA29" s="77">
        <v>90.249801525026314</v>
      </c>
      <c r="IB29" s="77">
        <v>90.810651541379698</v>
      </c>
      <c r="IC29" s="121">
        <v>21.677038195462593</v>
      </c>
      <c r="ID29" s="122">
        <v>24.981339323011181</v>
      </c>
      <c r="IE29" s="122">
        <v>43.113602048963266</v>
      </c>
      <c r="IF29" s="122">
        <v>36.67561842466786</v>
      </c>
      <c r="IG29" s="122">
        <v>28.377063610952387</v>
      </c>
      <c r="IH29" s="122">
        <v>30.005738149128121</v>
      </c>
      <c r="II29" s="122">
        <v>31.605542363259854</v>
      </c>
      <c r="IJ29" s="122">
        <v>46.758909107087241</v>
      </c>
      <c r="IK29" s="112">
        <v>1.0873453036697904</v>
      </c>
      <c r="IL29" s="98">
        <v>1.3766468371383187</v>
      </c>
      <c r="IM29" s="98">
        <v>1.8920458140859329</v>
      </c>
      <c r="IN29" s="76">
        <v>2.178595388580912</v>
      </c>
      <c r="IO29" s="76">
        <v>2.1861130469867587</v>
      </c>
      <c r="IP29" s="76">
        <v>2.5900681596884128</v>
      </c>
      <c r="IQ29" s="76">
        <v>3.4570609674109196</v>
      </c>
      <c r="IR29" s="76">
        <v>3.2697922033316158</v>
      </c>
      <c r="IS29" s="115">
        <v>69.272237196765502</v>
      </c>
      <c r="IT29" s="116">
        <v>69.436201780415431</v>
      </c>
      <c r="IU29" s="116">
        <v>71.337579617834393</v>
      </c>
      <c r="IV29" s="116">
        <v>70.739549839228303</v>
      </c>
      <c r="IW29" s="116">
        <v>68.730650154798766</v>
      </c>
      <c r="IX29" s="116">
        <v>72.125435540069688</v>
      </c>
      <c r="IY29" s="116">
        <v>75.694444444444443</v>
      </c>
      <c r="IZ29" s="117">
        <v>73.684200000000004</v>
      </c>
      <c r="JA29" s="73">
        <v>81.191699999999997</v>
      </c>
      <c r="JB29" s="74">
        <v>78.72838747490222</v>
      </c>
      <c r="JC29" s="77">
        <v>85.54</v>
      </c>
      <c r="JD29" s="73">
        <v>80.492800000000003</v>
      </c>
      <c r="JE29" s="74">
        <v>83.556485382356712</v>
      </c>
      <c r="JF29" s="77">
        <v>82.53</v>
      </c>
      <c r="JG29" s="67">
        <v>1591.9580419580418</v>
      </c>
      <c r="JH29" s="70">
        <v>1522.5</v>
      </c>
      <c r="JI29" s="70">
        <v>1484.4017094017095</v>
      </c>
      <c r="JJ29" s="70">
        <v>1056.6239316239316</v>
      </c>
      <c r="JK29" s="70">
        <v>870.96153846153845</v>
      </c>
      <c r="JL29" s="70">
        <v>959.13461538461536</v>
      </c>
      <c r="JM29" s="70">
        <v>1343.6813186813185</v>
      </c>
      <c r="JN29" s="71">
        <v>1348.5576923076924</v>
      </c>
      <c r="JO29" s="121">
        <v>0.87752034939430923</v>
      </c>
      <c r="JP29" s="122">
        <v>1.0808016321319029</v>
      </c>
      <c r="JQ29" s="122">
        <v>1.4394464642056473</v>
      </c>
      <c r="JR29" s="122">
        <v>1.082992977827447</v>
      </c>
      <c r="JS29" s="122">
        <v>1.0551917972003284</v>
      </c>
      <c r="JT29" s="122">
        <v>1.1842154523368058</v>
      </c>
      <c r="JU29" s="122">
        <v>1.0889744128179348</v>
      </c>
      <c r="JV29" s="109">
        <v>0.69734451844221523</v>
      </c>
      <c r="JW29" s="121">
        <v>6.3044677016832757</v>
      </c>
      <c r="JX29" s="122">
        <v>4.535328878039671</v>
      </c>
      <c r="JY29" s="122">
        <v>4.670467330364656</v>
      </c>
      <c r="JZ29" s="122">
        <v>3.9687340064206951</v>
      </c>
      <c r="KA29" s="122">
        <v>4.592231935376784</v>
      </c>
      <c r="KB29" s="122">
        <v>4.4679352380756514</v>
      </c>
      <c r="KC29" s="275">
        <v>4.4505427738172392</v>
      </c>
      <c r="KD29" s="123">
        <v>3.7474372364705424</v>
      </c>
      <c r="KE29" s="121">
        <v>6.6762146083507767</v>
      </c>
      <c r="KF29" s="122">
        <v>5.671176353143629</v>
      </c>
      <c r="KG29" s="122">
        <v>4.9505631265556458</v>
      </c>
      <c r="KH29" s="122">
        <v>4.7542857142857144</v>
      </c>
      <c r="KI29" s="122">
        <v>4.9971283692573518</v>
      </c>
      <c r="KJ29" s="122">
        <v>4.8942138638114621</v>
      </c>
      <c r="KK29" s="200">
        <v>5.0674533185575967</v>
      </c>
      <c r="KL29" s="109">
        <v>7.1659168310395014</v>
      </c>
      <c r="KM29" s="67">
        <v>20892.857142857145</v>
      </c>
      <c r="KN29" s="70">
        <v>22444.444444444445</v>
      </c>
      <c r="KO29" s="70">
        <v>14821.197759586385</v>
      </c>
      <c r="KP29" s="70">
        <v>12327.586206896553</v>
      </c>
      <c r="KQ29" s="70">
        <v>12569.952647438657</v>
      </c>
      <c r="KR29" s="70">
        <v>13793.103448275862</v>
      </c>
      <c r="KS29" s="70">
        <v>13232.758620689656</v>
      </c>
      <c r="KT29" s="78">
        <v>14211.438474870018</v>
      </c>
      <c r="KU29" s="73">
        <v>92.100000000000009</v>
      </c>
      <c r="KV29" s="74">
        <v>91.666666666666671</v>
      </c>
      <c r="KW29" s="75">
        <v>88.666666666666671</v>
      </c>
      <c r="KX29" s="74">
        <v>86.666666666666671</v>
      </c>
      <c r="KY29" s="77">
        <v>83</v>
      </c>
      <c r="KZ29" s="73">
        <v>93.533333333333346</v>
      </c>
      <c r="LA29" s="74">
        <v>95</v>
      </c>
      <c r="LB29" s="75">
        <v>93.333333333333329</v>
      </c>
      <c r="LC29" s="74">
        <v>92.333333333333329</v>
      </c>
      <c r="LD29" s="124">
        <v>91.666666666666671</v>
      </c>
      <c r="LE29" s="73">
        <v>95.517241379310349</v>
      </c>
      <c r="LF29" s="74">
        <v>95.333333333333329</v>
      </c>
      <c r="LG29" s="75">
        <v>93</v>
      </c>
      <c r="LH29" s="74">
        <v>92.333333333333329</v>
      </c>
      <c r="LI29" s="124">
        <v>90</v>
      </c>
      <c r="LJ29" s="73">
        <v>95.933333333333337</v>
      </c>
      <c r="LK29" s="74">
        <v>95</v>
      </c>
      <c r="LL29" s="75">
        <v>92.333333333333329</v>
      </c>
      <c r="LM29" s="74">
        <v>91</v>
      </c>
      <c r="LN29" s="77">
        <v>90.333333333333329</v>
      </c>
      <c r="LO29" s="121">
        <v>144.16497133345663</v>
      </c>
      <c r="LP29" s="122">
        <v>128.72202700203439</v>
      </c>
      <c r="LQ29" s="122">
        <v>44.177059546811869</v>
      </c>
      <c r="LR29" s="122">
        <v>36.562446608576799</v>
      </c>
      <c r="LS29" s="122">
        <v>48.037947391116859</v>
      </c>
      <c r="LT29" s="122">
        <v>48.301757979177339</v>
      </c>
      <c r="LU29" s="121">
        <v>58.350286665433693</v>
      </c>
      <c r="LV29" s="122">
        <v>16.830035139633807</v>
      </c>
      <c r="LW29" s="122">
        <v>14.579307922009486</v>
      </c>
      <c r="LX29" s="122">
        <v>52.280881599179907</v>
      </c>
      <c r="LY29" s="122">
        <v>69.426476929711086</v>
      </c>
      <c r="LZ29" s="122">
        <v>74.244751664106502</v>
      </c>
      <c r="MA29" s="67">
        <v>22857.142857142859</v>
      </c>
      <c r="MB29" s="70">
        <v>17733.333333333332</v>
      </c>
      <c r="MC29" s="70">
        <v>16587.677725118483</v>
      </c>
      <c r="MD29" s="70">
        <v>15689.655172413793</v>
      </c>
      <c r="ME29" s="70">
        <v>12957.382694791218</v>
      </c>
      <c r="MF29" s="70">
        <v>12456.896551724138</v>
      </c>
      <c r="MG29" s="70">
        <v>11250</v>
      </c>
      <c r="MH29" s="70">
        <v>11351.819757365685</v>
      </c>
      <c r="MI29" s="73">
        <v>94.300000000000011</v>
      </c>
      <c r="MJ29" s="74">
        <v>94.6</v>
      </c>
      <c r="MK29" s="75">
        <v>96.5</v>
      </c>
      <c r="ML29" s="74">
        <v>98.3</v>
      </c>
      <c r="MM29" s="74">
        <v>88.38174273858921</v>
      </c>
      <c r="MN29" s="75">
        <v>95.8</v>
      </c>
      <c r="MO29" s="74">
        <v>96.265560165975103</v>
      </c>
      <c r="MP29" s="77">
        <v>93.951612903225808</v>
      </c>
      <c r="MQ29" s="67">
        <v>8210.6261859582537</v>
      </c>
      <c r="MR29" s="70">
        <v>11688.644341144105</v>
      </c>
      <c r="MS29" s="70">
        <v>4968.2253627999617</v>
      </c>
      <c r="MT29" s="70">
        <v>4331.3729041359657</v>
      </c>
      <c r="MU29" s="70">
        <v>4975.3187596485532</v>
      </c>
      <c r="MV29" s="70">
        <v>5899.0611447362144</v>
      </c>
      <c r="MW29" s="70">
        <v>6251.7265357833476</v>
      </c>
      <c r="MX29" s="70">
        <v>6011.5012567598451</v>
      </c>
      <c r="MY29" s="73">
        <v>24.652603716023528</v>
      </c>
      <c r="MZ29" s="74">
        <v>26.37317656027782</v>
      </c>
      <c r="NA29" s="74">
        <v>25.2</v>
      </c>
      <c r="NB29" s="74">
        <v>21.08</v>
      </c>
      <c r="NC29" s="74">
        <v>21.247765922611507</v>
      </c>
      <c r="ND29" s="74">
        <v>20.742824151953386</v>
      </c>
      <c r="NE29" s="74">
        <v>19.833605035498124</v>
      </c>
      <c r="NF29" s="126">
        <v>18.774887296641147</v>
      </c>
      <c r="NG29" s="73">
        <v>38.197071427229332</v>
      </c>
      <c r="NH29" s="74">
        <v>41.8</v>
      </c>
      <c r="NI29" s="74">
        <v>39.6</v>
      </c>
      <c r="NJ29" s="74">
        <v>38.01</v>
      </c>
      <c r="NK29" s="74">
        <v>39.298291031272093</v>
      </c>
      <c r="NL29" s="74">
        <v>34.407572228516216</v>
      </c>
      <c r="NM29" s="74">
        <v>33.532129647855143</v>
      </c>
      <c r="NN29" s="126">
        <v>34.234789305064375</v>
      </c>
      <c r="NO29" s="73">
        <v>38.77171180985092</v>
      </c>
      <c r="NP29" s="74">
        <v>40.708166799432576</v>
      </c>
      <c r="NQ29" s="74">
        <v>39.9</v>
      </c>
      <c r="NR29" s="74">
        <v>38.18</v>
      </c>
      <c r="NS29" s="74">
        <v>38.104630048689771</v>
      </c>
      <c r="NT29" s="74">
        <v>35.01099468346743</v>
      </c>
      <c r="NU29" s="74">
        <v>31.513996523475011</v>
      </c>
      <c r="NV29" s="126">
        <v>31.05428656581066</v>
      </c>
      <c r="NW29" s="73">
        <v>51.402311242150873</v>
      </c>
      <c r="NX29" s="74">
        <v>54</v>
      </c>
      <c r="NY29" s="74">
        <v>53.2</v>
      </c>
      <c r="NZ29" s="74">
        <v>53.99</v>
      </c>
      <c r="OA29" s="74">
        <v>54.575988289270541</v>
      </c>
      <c r="OB29" s="74">
        <v>51.063406518707424</v>
      </c>
      <c r="OC29" s="74">
        <v>50.493812740784179</v>
      </c>
      <c r="OD29" s="76">
        <v>45.561864047728712</v>
      </c>
      <c r="OE29" s="67">
        <v>72812.5</v>
      </c>
      <c r="OF29" s="70">
        <v>81777.777777777781</v>
      </c>
      <c r="OG29" s="70">
        <v>88711.762171477822</v>
      </c>
      <c r="OH29" s="70">
        <v>33965.517241379312</v>
      </c>
      <c r="OI29" s="70">
        <v>32587.171760654328</v>
      </c>
      <c r="OJ29" s="70">
        <v>39698.275862068964</v>
      </c>
      <c r="OK29" s="70">
        <v>46594.827586206891</v>
      </c>
      <c r="OL29" s="70">
        <v>52989.601386481801</v>
      </c>
      <c r="OM29" s="67">
        <v>14002.585092632486</v>
      </c>
      <c r="ON29" s="70">
        <v>10431.03448275862</v>
      </c>
      <c r="OO29" s="70">
        <v>10374.515712440809</v>
      </c>
      <c r="OP29" s="70">
        <v>11853.448275862069</v>
      </c>
      <c r="OQ29" s="70">
        <v>15818.965517241379</v>
      </c>
      <c r="OR29" s="70">
        <v>17547.660311958407</v>
      </c>
      <c r="OS29" s="67">
        <v>74709.177078845314</v>
      </c>
      <c r="OT29" s="70">
        <v>23534.482758620688</v>
      </c>
      <c r="OU29" s="70">
        <v>22212.656048213517</v>
      </c>
      <c r="OV29" s="70">
        <v>27844.827586206899</v>
      </c>
      <c r="OW29" s="70">
        <v>30775.862068965518</v>
      </c>
      <c r="OX29" s="70">
        <v>35441.941074523398</v>
      </c>
      <c r="OY29" s="73">
        <v>17.797231575009352</v>
      </c>
      <c r="OZ29" s="74">
        <v>16.685790879693876</v>
      </c>
      <c r="PA29" s="74">
        <v>13.458251851609932</v>
      </c>
      <c r="PB29" s="74">
        <v>12.176274636261976</v>
      </c>
      <c r="PC29" s="74">
        <v>9</v>
      </c>
      <c r="PD29" s="74">
        <v>9.1652967145540138</v>
      </c>
      <c r="PE29" s="75">
        <v>7.8694389448188851</v>
      </c>
      <c r="PF29" s="126">
        <v>7.9759488220458863</v>
      </c>
      <c r="PG29" s="73">
        <v>94.633333333333326</v>
      </c>
      <c r="PH29" s="74">
        <v>94</v>
      </c>
      <c r="PI29" s="74">
        <v>93.333333333333329</v>
      </c>
      <c r="PJ29" s="74">
        <v>93</v>
      </c>
      <c r="PK29" s="124">
        <v>92</v>
      </c>
      <c r="PL29" s="73">
        <v>82.600000000000009</v>
      </c>
      <c r="PM29" s="74">
        <v>80</v>
      </c>
      <c r="PN29" s="74">
        <v>73.333333333333329</v>
      </c>
      <c r="PO29" s="74">
        <v>72.666666666666671</v>
      </c>
      <c r="PP29" s="77">
        <v>71.666666666666671</v>
      </c>
      <c r="PQ29" s="102">
        <v>5.04</v>
      </c>
      <c r="PR29" s="77">
        <v>6.14</v>
      </c>
      <c r="PS29" s="77">
        <v>6.85</v>
      </c>
      <c r="PT29" s="77">
        <v>7.76</v>
      </c>
      <c r="PU29" s="77">
        <v>8.803293924454799</v>
      </c>
      <c r="PV29" s="73">
        <v>2.1876163748187269</v>
      </c>
      <c r="PW29" s="74">
        <v>1.8593101167027974</v>
      </c>
      <c r="PX29" s="74">
        <v>1.5978403260511518</v>
      </c>
      <c r="PY29" s="77">
        <v>1.81</v>
      </c>
      <c r="PZ29" s="77">
        <v>1.62</v>
      </c>
      <c r="QA29" s="77">
        <v>1.32</v>
      </c>
      <c r="QB29" s="77">
        <v>1.35</v>
      </c>
      <c r="QC29" s="77">
        <v>1.7081679371002092</v>
      </c>
      <c r="QD29" s="73">
        <v>85.881696428571431</v>
      </c>
      <c r="QE29" s="74">
        <v>85.722379603399432</v>
      </c>
      <c r="QF29" s="74">
        <v>86.220697541452267</v>
      </c>
      <c r="QG29" s="77">
        <v>75.98</v>
      </c>
      <c r="QH29" s="77">
        <v>89.04</v>
      </c>
      <c r="QI29" s="77">
        <v>99.89</v>
      </c>
      <c r="QJ29" s="77">
        <v>99.88</v>
      </c>
      <c r="QK29" s="77">
        <v>99.882560187903707</v>
      </c>
      <c r="QL29" s="102">
        <v>12.32</v>
      </c>
      <c r="QM29" s="77">
        <v>14.6</v>
      </c>
      <c r="QN29" s="77">
        <v>18.68</v>
      </c>
      <c r="QO29" s="77">
        <v>17.47</v>
      </c>
      <c r="QP29" s="77">
        <v>15.402949468661895</v>
      </c>
      <c r="QQ29" s="73">
        <v>86.774553571428569</v>
      </c>
      <c r="QR29" s="74">
        <v>86.628895184135985</v>
      </c>
      <c r="QS29" s="74">
        <v>86.963979416809593</v>
      </c>
      <c r="QT29" s="77">
        <v>76.53</v>
      </c>
      <c r="QU29" s="77">
        <v>89.04</v>
      </c>
      <c r="QV29" s="77">
        <v>100</v>
      </c>
      <c r="QW29" s="77">
        <v>100</v>
      </c>
      <c r="QX29" s="77">
        <v>100</v>
      </c>
      <c r="QY29" s="102">
        <v>70.454545454545453</v>
      </c>
      <c r="QZ29" s="77">
        <v>72.185430463576168</v>
      </c>
      <c r="RA29" s="77">
        <v>77.083333333333343</v>
      </c>
      <c r="RB29" s="77">
        <v>81.547619047619051</v>
      </c>
      <c r="RC29" s="77">
        <v>81.875</v>
      </c>
      <c r="RD29" s="77">
        <v>82.278481012658233</v>
      </c>
      <c r="RE29" s="77">
        <v>82.5</v>
      </c>
      <c r="RF29" s="77">
        <v>84.962406015037601</v>
      </c>
      <c r="RG29" s="102">
        <v>90.691241983649093</v>
      </c>
      <c r="RH29" s="77">
        <v>94.072312606440164</v>
      </c>
      <c r="RI29" s="77">
        <v>97.930756069604129</v>
      </c>
      <c r="RJ29" s="77">
        <v>87.444434225451431</v>
      </c>
      <c r="RK29" s="77">
        <v>84.069222840879704</v>
      </c>
      <c r="RL29" s="77">
        <v>83.917458237798883</v>
      </c>
      <c r="RM29" s="77">
        <v>83.301348136399682</v>
      </c>
      <c r="RN29" s="77">
        <v>98.891751752392537</v>
      </c>
      <c r="RO29" s="100">
        <v>2.25</v>
      </c>
      <c r="RP29" s="76" t="s">
        <v>1739</v>
      </c>
      <c r="RQ29" s="76" t="s">
        <v>1739</v>
      </c>
      <c r="RR29" s="76">
        <v>7.0000000000000009</v>
      </c>
      <c r="RS29" s="76">
        <v>13.666666666666666</v>
      </c>
      <c r="RT29" s="76" t="s">
        <v>1739</v>
      </c>
      <c r="RU29" s="67">
        <v>6130.2418500196181</v>
      </c>
      <c r="RV29" s="70">
        <v>6095.6378585942593</v>
      </c>
      <c r="RW29" s="70">
        <v>7275.1028165040907</v>
      </c>
      <c r="RX29" s="70">
        <v>3809.3681622981162</v>
      </c>
      <c r="RY29" s="70">
        <v>5343.5374149659865</v>
      </c>
      <c r="RZ29" s="70">
        <v>5373.8019169329073</v>
      </c>
      <c r="SA29" s="70">
        <v>6180.3278688524597</v>
      </c>
      <c r="SB29" s="70">
        <v>7637.8600823045263</v>
      </c>
      <c r="SC29" s="73">
        <v>22.624489795918368</v>
      </c>
      <c r="SD29" s="74">
        <v>11</v>
      </c>
      <c r="SE29" s="74">
        <v>9.3019480519480506</v>
      </c>
      <c r="SF29" s="74">
        <v>13.212698412698414</v>
      </c>
      <c r="SG29" s="74">
        <v>14.693877551020408</v>
      </c>
      <c r="SH29" s="77">
        <v>12.666666666666668</v>
      </c>
      <c r="SI29" s="73">
        <v>46.713509571871235</v>
      </c>
      <c r="SJ29" s="74">
        <v>52.829941900395305</v>
      </c>
      <c r="SK29" s="74">
        <v>62.829801198329918</v>
      </c>
      <c r="SL29" s="74">
        <v>58.934625867921483</v>
      </c>
      <c r="SM29" s="74">
        <v>54.207279224867058</v>
      </c>
      <c r="SN29" s="74">
        <v>52.219784396569921</v>
      </c>
      <c r="SO29" s="74">
        <v>40.916288777449473</v>
      </c>
      <c r="SP29" s="77">
        <v>54.16523627530254</v>
      </c>
      <c r="SQ29" s="100">
        <v>5.6034482758620694</v>
      </c>
      <c r="SR29" s="76">
        <v>9.0439276485788103</v>
      </c>
      <c r="SS29" s="76">
        <v>6.4655172413793105</v>
      </c>
      <c r="ST29" s="76">
        <v>9.9137931034482758</v>
      </c>
      <c r="SU29" s="76">
        <v>10.831889081455806</v>
      </c>
      <c r="SV29" s="67">
        <v>428437.5</v>
      </c>
      <c r="SW29" s="70">
        <v>461644.4444444445</v>
      </c>
      <c r="SX29" s="70">
        <v>438259.37096079276</v>
      </c>
      <c r="SY29" s="70">
        <v>301379.31034482759</v>
      </c>
      <c r="SZ29" s="70">
        <v>154627.63667671115</v>
      </c>
      <c r="TA29" s="70">
        <v>173017.24137931035</v>
      </c>
      <c r="TB29" s="70">
        <v>145258.62068965516</v>
      </c>
      <c r="TC29" s="70">
        <v>157495.66724436742</v>
      </c>
      <c r="TD29" s="73" t="s">
        <v>22</v>
      </c>
      <c r="TE29" s="74" t="s">
        <v>22</v>
      </c>
      <c r="TF29" s="74" t="s">
        <v>22</v>
      </c>
      <c r="TG29" s="74" t="s">
        <v>22</v>
      </c>
      <c r="TH29" s="74" t="s">
        <v>22</v>
      </c>
      <c r="TI29" s="124" t="s">
        <v>22</v>
      </c>
      <c r="TJ29" s="128">
        <v>0</v>
      </c>
      <c r="TK29" s="129">
        <v>30</v>
      </c>
      <c r="TL29" s="129">
        <v>54</v>
      </c>
      <c r="TM29" s="129">
        <v>68</v>
      </c>
      <c r="TN29" s="130">
        <v>69.83</v>
      </c>
      <c r="TO29" s="73">
        <v>5.4216867469879517</v>
      </c>
      <c r="TP29" s="74" t="s">
        <v>1739</v>
      </c>
      <c r="TQ29" s="74" t="s">
        <v>1739</v>
      </c>
      <c r="TR29" s="77" t="s">
        <v>1739</v>
      </c>
      <c r="TS29" s="73" t="s">
        <v>1739</v>
      </c>
      <c r="TT29" s="74" t="s">
        <v>1739</v>
      </c>
      <c r="TU29" s="74" t="s">
        <v>1739</v>
      </c>
      <c r="TV29" s="124" t="s">
        <v>1739</v>
      </c>
    </row>
    <row r="30" spans="1:542" x14ac:dyDescent="0.25">
      <c r="A30" s="131" t="s">
        <v>977</v>
      </c>
      <c r="B30" s="67">
        <v>4755.2821610056162</v>
      </c>
      <c r="C30" s="134">
        <v>4862.7005347593577</v>
      </c>
      <c r="D30" s="134">
        <v>4857.449088960343</v>
      </c>
      <c r="E30" s="134">
        <v>4917.6752227689858</v>
      </c>
      <c r="F30" s="134">
        <v>4812.0910756346502</v>
      </c>
      <c r="G30" s="134">
        <v>4499.4859933179132</v>
      </c>
      <c r="H30" s="268">
        <v>4726.009940104499</v>
      </c>
      <c r="I30" s="71">
        <v>4997.5709537202756</v>
      </c>
      <c r="J30" s="135">
        <v>6000.4356665698524</v>
      </c>
      <c r="K30" s="134">
        <v>6006.3855063855071</v>
      </c>
      <c r="L30" s="134">
        <v>6043.615581290419</v>
      </c>
      <c r="M30" s="134">
        <v>6187.9481311975587</v>
      </c>
      <c r="N30" s="134">
        <v>6361.9808306709265</v>
      </c>
      <c r="O30" s="134">
        <v>6274.7252747252751</v>
      </c>
      <c r="P30" s="134">
        <v>6416.8452282841599</v>
      </c>
      <c r="Q30" s="78">
        <v>6489.3162393162393</v>
      </c>
      <c r="R30" s="135">
        <v>3262.0320855614973</v>
      </c>
      <c r="S30" s="134">
        <v>3477.5401069518716</v>
      </c>
      <c r="T30" s="134">
        <v>3053.125</v>
      </c>
      <c r="U30" s="134">
        <v>2801.6330451488952</v>
      </c>
      <c r="V30" s="134">
        <v>2983.1730769230771</v>
      </c>
      <c r="W30" s="134">
        <v>4344.349680170576</v>
      </c>
      <c r="X30" s="268">
        <v>3912.2176591375769</v>
      </c>
      <c r="Y30" s="71">
        <v>4085.9053497942382</v>
      </c>
      <c r="Z30" s="137">
        <v>58</v>
      </c>
      <c r="AA30" s="138">
        <v>56</v>
      </c>
      <c r="AB30" s="139">
        <v>58</v>
      </c>
      <c r="AC30" s="138">
        <v>63</v>
      </c>
      <c r="AD30" s="138">
        <v>65</v>
      </c>
      <c r="AE30" s="139">
        <v>67</v>
      </c>
      <c r="AF30" s="76">
        <v>70</v>
      </c>
      <c r="AG30" s="137">
        <v>31</v>
      </c>
      <c r="AH30" s="138">
        <v>30</v>
      </c>
      <c r="AI30" s="139">
        <v>33</v>
      </c>
      <c r="AJ30" s="138">
        <v>34</v>
      </c>
      <c r="AK30" s="138">
        <v>36</v>
      </c>
      <c r="AL30" s="139">
        <v>37</v>
      </c>
      <c r="AM30" s="76">
        <v>37</v>
      </c>
      <c r="AN30" s="137">
        <v>41</v>
      </c>
      <c r="AO30" s="138">
        <v>28</v>
      </c>
      <c r="AP30" s="139">
        <v>30</v>
      </c>
      <c r="AQ30" s="138">
        <v>43</v>
      </c>
      <c r="AR30" s="138">
        <v>43</v>
      </c>
      <c r="AS30" s="138">
        <v>48</v>
      </c>
      <c r="AT30" s="77">
        <v>51</v>
      </c>
      <c r="AU30" s="137">
        <v>15</v>
      </c>
      <c r="AV30" s="138">
        <v>11</v>
      </c>
      <c r="AW30" s="139">
        <v>13</v>
      </c>
      <c r="AX30" s="138">
        <v>14</v>
      </c>
      <c r="AY30" s="138">
        <v>16</v>
      </c>
      <c r="AZ30" s="139">
        <v>19</v>
      </c>
      <c r="BA30" s="76">
        <v>20</v>
      </c>
      <c r="BB30" s="135">
        <v>3767.399267399267</v>
      </c>
      <c r="BC30" s="134">
        <v>4275.3036437246965</v>
      </c>
      <c r="BD30" s="134">
        <v>3113.0769230769229</v>
      </c>
      <c r="BE30" s="134">
        <v>3341.8114143920593</v>
      </c>
      <c r="BF30" s="134">
        <v>4417.3789173789173</v>
      </c>
      <c r="BG30" s="134">
        <v>5851.1705685618736</v>
      </c>
      <c r="BH30" s="134">
        <v>4634.6153846153848</v>
      </c>
      <c r="BI30" s="78" t="s">
        <v>26</v>
      </c>
      <c r="BJ30" s="135">
        <v>263.12576312576311</v>
      </c>
      <c r="BK30" s="134">
        <v>288.05728805728808</v>
      </c>
      <c r="BL30" s="134">
        <v>298.13348416289591</v>
      </c>
      <c r="BM30" s="134">
        <v>330.80621301775147</v>
      </c>
      <c r="BN30" s="134">
        <v>331.93703985783191</v>
      </c>
      <c r="BO30" s="134">
        <v>283.40080971659921</v>
      </c>
      <c r="BP30" s="134">
        <v>300.69429138197046</v>
      </c>
      <c r="BQ30" s="78" t="s">
        <v>26</v>
      </c>
      <c r="BR30" s="140">
        <v>93.75</v>
      </c>
      <c r="BS30" s="141">
        <v>94.602272727272734</v>
      </c>
      <c r="BT30" s="141">
        <v>93.150684931506845</v>
      </c>
      <c r="BU30" s="141">
        <v>90.962099125364432</v>
      </c>
      <c r="BV30" s="141">
        <v>91.818181818181827</v>
      </c>
      <c r="BW30" s="141">
        <v>94.010416666666657</v>
      </c>
      <c r="BX30" s="141">
        <v>94.324324324324323</v>
      </c>
      <c r="BY30" s="82" t="s">
        <v>26</v>
      </c>
      <c r="BZ30" s="142">
        <v>83.966666666666669</v>
      </c>
      <c r="CA30" s="138">
        <v>84.666666666666671</v>
      </c>
      <c r="CB30" s="138">
        <v>82.666666666666671</v>
      </c>
      <c r="CC30" s="139">
        <v>82.666666666666671</v>
      </c>
      <c r="CD30" s="76">
        <v>82</v>
      </c>
      <c r="CE30" s="137">
        <v>88.8</v>
      </c>
      <c r="CF30" s="138">
        <v>92.8</v>
      </c>
      <c r="CG30" s="139">
        <v>92.4</v>
      </c>
      <c r="CH30" s="138">
        <v>94.5</v>
      </c>
      <c r="CI30" s="138">
        <v>94.3</v>
      </c>
      <c r="CJ30" s="139">
        <v>94.2</v>
      </c>
      <c r="CK30" s="76" t="s">
        <v>26</v>
      </c>
      <c r="CL30" s="143">
        <v>884.74</v>
      </c>
      <c r="CM30" s="144">
        <v>868.92</v>
      </c>
      <c r="CN30" s="145">
        <v>883.38</v>
      </c>
      <c r="CO30" s="144">
        <v>925.26</v>
      </c>
      <c r="CP30" s="144">
        <v>941.18</v>
      </c>
      <c r="CQ30" s="145">
        <v>971.82</v>
      </c>
      <c r="CR30" s="87">
        <v>952.2</v>
      </c>
      <c r="CS30" s="143">
        <v>619</v>
      </c>
      <c r="CT30" s="144">
        <v>480</v>
      </c>
      <c r="CU30" s="145">
        <v>546</v>
      </c>
      <c r="CV30" s="144">
        <v>610</v>
      </c>
      <c r="CW30" s="145">
        <v>633</v>
      </c>
      <c r="CX30" s="146">
        <v>689</v>
      </c>
      <c r="CY30" s="89">
        <v>682</v>
      </c>
      <c r="CZ30" s="143">
        <v>754</v>
      </c>
      <c r="DA30" s="144">
        <v>723</v>
      </c>
      <c r="DB30" s="145">
        <v>782</v>
      </c>
      <c r="DC30" s="144">
        <v>802</v>
      </c>
      <c r="DD30" s="145">
        <v>808</v>
      </c>
      <c r="DE30" s="146">
        <v>854</v>
      </c>
      <c r="DF30" s="89">
        <v>796</v>
      </c>
      <c r="DG30" s="143">
        <v>827</v>
      </c>
      <c r="DH30" s="144">
        <v>869</v>
      </c>
      <c r="DI30" s="145">
        <v>906</v>
      </c>
      <c r="DJ30" s="144">
        <v>887</v>
      </c>
      <c r="DK30" s="145">
        <v>936</v>
      </c>
      <c r="DL30" s="146">
        <v>994</v>
      </c>
      <c r="DM30" s="89">
        <v>950</v>
      </c>
      <c r="DN30" s="143">
        <v>1035</v>
      </c>
      <c r="DO30" s="144">
        <v>1082</v>
      </c>
      <c r="DP30" s="145">
        <v>1057</v>
      </c>
      <c r="DQ30" s="144">
        <v>1171</v>
      </c>
      <c r="DR30" s="145">
        <v>1146</v>
      </c>
      <c r="DS30" s="146">
        <v>1112</v>
      </c>
      <c r="DT30" s="89">
        <v>1196</v>
      </c>
      <c r="DU30" s="143">
        <v>1185</v>
      </c>
      <c r="DV30" s="144">
        <v>1152</v>
      </c>
      <c r="DW30" s="145">
        <v>1185</v>
      </c>
      <c r="DX30" s="144">
        <v>1328</v>
      </c>
      <c r="DY30" s="145">
        <v>1200</v>
      </c>
      <c r="DZ30" s="146">
        <v>1298</v>
      </c>
      <c r="EA30" s="89">
        <v>1275</v>
      </c>
      <c r="EB30" s="142">
        <v>76.823176823176823</v>
      </c>
      <c r="EC30" s="139">
        <v>78.232758620689651</v>
      </c>
      <c r="ED30" s="139">
        <v>75.152749490835035</v>
      </c>
      <c r="EE30" s="139">
        <v>67.881773399014776</v>
      </c>
      <c r="EF30" s="76" t="s">
        <v>26</v>
      </c>
      <c r="EG30" s="142">
        <v>95.121951219512198</v>
      </c>
      <c r="EH30" s="139">
        <v>97.727272727272734</v>
      </c>
      <c r="EI30" s="139">
        <v>100</v>
      </c>
      <c r="EJ30" s="139">
        <v>95.652173913043484</v>
      </c>
      <c r="EK30" s="139">
        <v>91.666666666666657</v>
      </c>
      <c r="EL30" s="139">
        <v>97.826086956521735</v>
      </c>
      <c r="EM30" s="139">
        <v>97.916666666666657</v>
      </c>
      <c r="EN30" s="76">
        <v>96.296296296296291</v>
      </c>
      <c r="EO30" s="142">
        <v>93.2</v>
      </c>
      <c r="EP30" s="139">
        <v>93.2</v>
      </c>
      <c r="EQ30" s="139">
        <v>93.2</v>
      </c>
      <c r="ER30" s="147">
        <v>93.2</v>
      </c>
      <c r="ES30" s="142">
        <v>90.668815723585382</v>
      </c>
      <c r="ET30" s="139">
        <v>89.856625338027456</v>
      </c>
      <c r="EU30" s="139">
        <v>92.698730889224549</v>
      </c>
      <c r="EV30" s="147">
        <v>90.191426260447557</v>
      </c>
      <c r="EW30" s="142">
        <v>26.295758079025674</v>
      </c>
      <c r="EX30" s="139">
        <v>20</v>
      </c>
      <c r="EY30" s="139">
        <v>19.100000000000001</v>
      </c>
      <c r="EZ30" s="147">
        <v>17.897889332572735</v>
      </c>
      <c r="FA30" s="148">
        <v>44.642857142857146</v>
      </c>
      <c r="FB30" s="149">
        <v>126.02739726027399</v>
      </c>
      <c r="FC30" s="149">
        <v>57.575757575757578</v>
      </c>
      <c r="FD30" s="150">
        <v>51.351351351351354</v>
      </c>
      <c r="FE30" s="142">
        <v>90.9</v>
      </c>
      <c r="FF30" s="139">
        <v>91.1</v>
      </c>
      <c r="FG30" s="76">
        <v>91.6</v>
      </c>
      <c r="FH30" s="96">
        <v>0</v>
      </c>
      <c r="FI30" s="151">
        <v>0</v>
      </c>
      <c r="FJ30" s="151">
        <v>0</v>
      </c>
      <c r="FK30" s="151">
        <v>0</v>
      </c>
      <c r="FL30" s="151">
        <v>0</v>
      </c>
      <c r="FM30" s="98" t="s">
        <v>26</v>
      </c>
      <c r="FN30" s="152">
        <v>22.62</v>
      </c>
      <c r="FO30" s="151">
        <v>19.600000000000001</v>
      </c>
      <c r="FP30" s="151">
        <v>21.37</v>
      </c>
      <c r="FQ30" s="151">
        <v>19.239999999999998</v>
      </c>
      <c r="FR30" s="151">
        <v>21.82</v>
      </c>
      <c r="FS30" s="151">
        <v>17.190000000000001</v>
      </c>
      <c r="FT30" s="151">
        <v>23.783783783783786</v>
      </c>
      <c r="FU30" s="98" t="s">
        <v>26</v>
      </c>
      <c r="FV30" s="153">
        <v>3.2871724392202761</v>
      </c>
      <c r="FW30" s="147">
        <v>5.1476716759115186</v>
      </c>
      <c r="FX30" s="147">
        <v>3.8708274020529343</v>
      </c>
      <c r="FY30" s="147">
        <v>3.7268527763355834</v>
      </c>
      <c r="FZ30" s="147">
        <v>3.9420208219393418</v>
      </c>
      <c r="GA30" s="147">
        <v>3.8016599584352724</v>
      </c>
      <c r="GB30" s="147">
        <v>3.9797028825956016</v>
      </c>
      <c r="GC30" s="147">
        <v>4.2107192108434486</v>
      </c>
      <c r="GD30" s="155">
        <v>47.161572052401745</v>
      </c>
      <c r="GE30" s="156">
        <v>49.568965517241381</v>
      </c>
      <c r="GF30" s="156">
        <v>52.340425531914889</v>
      </c>
      <c r="GG30" s="156">
        <v>52.42290748898678</v>
      </c>
      <c r="GH30" s="156">
        <v>53.846153846153847</v>
      </c>
      <c r="GI30" s="156">
        <v>52.840909090909093</v>
      </c>
      <c r="GJ30" s="156">
        <v>54.66101694915254</v>
      </c>
      <c r="GK30" s="103">
        <v>56.034482758620683</v>
      </c>
      <c r="GL30" s="157">
        <v>2.6</v>
      </c>
      <c r="GM30" s="158">
        <v>4.1920216362406961</v>
      </c>
      <c r="GN30" s="158">
        <v>4.2496679946879254</v>
      </c>
      <c r="GO30" s="108">
        <v>9.4024944783681956</v>
      </c>
      <c r="GP30" s="109">
        <v>6.6408005617977528</v>
      </c>
      <c r="GQ30" s="109">
        <v>7.5233761927568805</v>
      </c>
      <c r="GR30" s="109">
        <v>10.096870069350164</v>
      </c>
      <c r="GS30" s="109">
        <v>9.6628100991950721</v>
      </c>
      <c r="GT30" s="109">
        <v>9.0595986822401908</v>
      </c>
      <c r="GU30" s="109">
        <v>9.0045536184031487</v>
      </c>
      <c r="GV30" s="109">
        <v>6.6646214170312419</v>
      </c>
      <c r="GW30" s="102">
        <v>6.1597582037996546</v>
      </c>
      <c r="GX30" s="77">
        <v>6.5606343283582094</v>
      </c>
      <c r="GY30" s="77">
        <v>7.7213565536205317</v>
      </c>
      <c r="GZ30" s="77">
        <v>7.0902192242833051</v>
      </c>
      <c r="HA30" s="77">
        <v>8.4036939313984167</v>
      </c>
      <c r="HB30" s="77">
        <v>5.7126436781609193</v>
      </c>
      <c r="HC30" s="77">
        <v>5.0991501416430598</v>
      </c>
      <c r="HD30" s="77">
        <v>5.2806076854334227</v>
      </c>
      <c r="HE30" s="102">
        <v>11.713973116598938</v>
      </c>
      <c r="HF30" s="77">
        <v>11.247563946406821</v>
      </c>
      <c r="HG30" s="77">
        <v>11.63265306122449</v>
      </c>
      <c r="HH30" s="77">
        <v>10.982326478149099</v>
      </c>
      <c r="HI30" s="77">
        <v>9.3078431372549026</v>
      </c>
      <c r="HJ30" s="77">
        <v>10.226282051282052</v>
      </c>
      <c r="HK30" s="77">
        <v>10.225207933461292</v>
      </c>
      <c r="HL30" s="77">
        <v>10.067523236741389</v>
      </c>
      <c r="HM30" s="102">
        <v>95.15815447144179</v>
      </c>
      <c r="HN30" s="77">
        <v>94.793385442904636</v>
      </c>
      <c r="HO30" s="77">
        <v>94.869631009132604</v>
      </c>
      <c r="HP30" s="77">
        <v>94.790815659075108</v>
      </c>
      <c r="HQ30" s="77">
        <v>94.799438801268082</v>
      </c>
      <c r="HR30" s="77">
        <v>94.601156653709424</v>
      </c>
      <c r="HS30" s="77">
        <v>94.932716535916128</v>
      </c>
      <c r="HT30" s="77">
        <v>96.059999050055509</v>
      </c>
      <c r="HU30" s="102">
        <v>80.675470720970665</v>
      </c>
      <c r="HV30" s="77">
        <v>81.811286284041145</v>
      </c>
      <c r="HW30" s="77">
        <v>86.797293512922664</v>
      </c>
      <c r="HX30" s="77">
        <v>92.341793428019159</v>
      </c>
      <c r="HY30" s="77">
        <v>88.15553964560587</v>
      </c>
      <c r="HZ30" s="77">
        <v>94.831856572879431</v>
      </c>
      <c r="IA30" s="77">
        <v>94.11101247976606</v>
      </c>
      <c r="IB30" s="77">
        <v>95.407445442875485</v>
      </c>
      <c r="IC30" s="161">
        <v>17.103265473883759</v>
      </c>
      <c r="ID30" s="162">
        <v>18.492883207336689</v>
      </c>
      <c r="IE30" s="162">
        <v>19.11306535307925</v>
      </c>
      <c r="IF30" s="162">
        <v>20.617216689574686</v>
      </c>
      <c r="IG30" s="162">
        <v>21.470495271712089</v>
      </c>
      <c r="IH30" s="162">
        <v>19.176652142338419</v>
      </c>
      <c r="II30" s="162">
        <v>22.987297914616104</v>
      </c>
      <c r="IJ30" s="162">
        <v>24.635298303606273</v>
      </c>
      <c r="IK30" s="112">
        <v>0.94387170675830478</v>
      </c>
      <c r="IL30" s="98">
        <v>1.3793839259857641</v>
      </c>
      <c r="IM30" s="98">
        <v>1.6851084136120971</v>
      </c>
      <c r="IN30" s="76">
        <v>1.8021283382143995</v>
      </c>
      <c r="IO30" s="76">
        <v>2.0394765635257559</v>
      </c>
      <c r="IP30" s="76">
        <v>2.4112257434242661</v>
      </c>
      <c r="IQ30" s="76">
        <v>2.673025732031943</v>
      </c>
      <c r="IR30" s="76">
        <v>3.89685352233677</v>
      </c>
      <c r="IS30" s="115">
        <v>66.197183098591552</v>
      </c>
      <c r="IT30" s="116">
        <v>63.730569948186535</v>
      </c>
      <c r="IU30" s="116">
        <v>64.927422518634756</v>
      </c>
      <c r="IV30" s="116">
        <v>62.618025751072956</v>
      </c>
      <c r="IW30" s="116">
        <v>59.092872570194388</v>
      </c>
      <c r="IX30" s="116">
        <v>59.658828953434764</v>
      </c>
      <c r="IY30" s="116">
        <v>59.370960792761743</v>
      </c>
      <c r="IZ30" s="117">
        <v>64.468299999999999</v>
      </c>
      <c r="JA30" s="137">
        <v>82.494100000000003</v>
      </c>
      <c r="JB30" s="138">
        <v>81.645971381814832</v>
      </c>
      <c r="JC30" s="160">
        <v>85.38</v>
      </c>
      <c r="JD30" s="137">
        <v>82.417000000000002</v>
      </c>
      <c r="JE30" s="138">
        <v>83.639014762346079</v>
      </c>
      <c r="JF30" s="160">
        <v>86.88</v>
      </c>
      <c r="JG30" s="135">
        <v>367.42216117216117</v>
      </c>
      <c r="JH30" s="134">
        <v>360.79185520361989</v>
      </c>
      <c r="JI30" s="134">
        <v>375.36199095022624</v>
      </c>
      <c r="JJ30" s="134">
        <v>377.49542124542126</v>
      </c>
      <c r="JK30" s="134">
        <v>353.5042735042735</v>
      </c>
      <c r="JL30" s="134">
        <v>378.86877828054298</v>
      </c>
      <c r="JM30" s="134">
        <v>303.55029585798815</v>
      </c>
      <c r="JN30" s="71">
        <v>312.1381306865178</v>
      </c>
      <c r="JO30" s="161">
        <v>5.2774268791451977</v>
      </c>
      <c r="JP30" s="162">
        <v>5.5060469215932049</v>
      </c>
      <c r="JQ30" s="162">
        <v>5.2138882288253141</v>
      </c>
      <c r="JR30" s="162">
        <v>5.9036623345418926</v>
      </c>
      <c r="JS30" s="162">
        <v>6.0056088016870994</v>
      </c>
      <c r="JT30" s="162">
        <v>4.826392681021229</v>
      </c>
      <c r="JU30" s="162">
        <v>4.1733821894468166</v>
      </c>
      <c r="JV30" s="109">
        <v>3.1443101354837495</v>
      </c>
      <c r="JW30" s="161">
        <v>2.7550783374017134</v>
      </c>
      <c r="JX30" s="162">
        <v>2.5654522639783917</v>
      </c>
      <c r="JY30" s="162">
        <v>2.8845002292995119</v>
      </c>
      <c r="JZ30" s="162">
        <v>2.924040763965988</v>
      </c>
      <c r="KA30" s="162">
        <v>3.0909986373016762</v>
      </c>
      <c r="KB30" s="162">
        <v>1.265180919441089</v>
      </c>
      <c r="KC30" s="274">
        <v>0.66811346402758498</v>
      </c>
      <c r="KD30" s="123">
        <v>0.76297208898005642</v>
      </c>
      <c r="KE30" s="161">
        <v>9.0181282782736734</v>
      </c>
      <c r="KF30" s="162">
        <v>6.8505894889967696</v>
      </c>
      <c r="KG30" s="162">
        <v>9.7399189739499157</v>
      </c>
      <c r="KH30" s="162">
        <v>9.8297872340425538</v>
      </c>
      <c r="KI30" s="162">
        <v>17.739306991531084</v>
      </c>
      <c r="KJ30" s="162">
        <v>4.9993167220880972</v>
      </c>
      <c r="KK30" s="200">
        <v>4.7111197553675437</v>
      </c>
      <c r="KL30" s="109">
        <v>5.5374984952449742</v>
      </c>
      <c r="KM30" s="135">
        <v>17946.877243359657</v>
      </c>
      <c r="KN30" s="134">
        <v>16045.177482968806</v>
      </c>
      <c r="KO30" s="134">
        <v>16730.139048799931</v>
      </c>
      <c r="KP30" s="134">
        <v>19716.437749224635</v>
      </c>
      <c r="KQ30" s="134">
        <v>20824.815571949159</v>
      </c>
      <c r="KR30" s="134">
        <v>18549.822064056938</v>
      </c>
      <c r="KS30" s="134">
        <v>19845.292077887436</v>
      </c>
      <c r="KT30" s="78">
        <v>22399.716009939653</v>
      </c>
      <c r="KU30" s="137">
        <v>82.100000000000009</v>
      </c>
      <c r="KV30" s="138">
        <v>84.666666666666671</v>
      </c>
      <c r="KW30" s="139">
        <v>86.666666666666671</v>
      </c>
      <c r="KX30" s="74">
        <v>86.666666666666671</v>
      </c>
      <c r="KY30" s="77">
        <v>83.333333333333329</v>
      </c>
      <c r="KZ30" s="137">
        <v>86.766666666666666</v>
      </c>
      <c r="LA30" s="138">
        <v>88.333333333333329</v>
      </c>
      <c r="LB30" s="139">
        <v>89.666666666666671</v>
      </c>
      <c r="LC30" s="138">
        <v>91</v>
      </c>
      <c r="LD30" s="124">
        <v>93</v>
      </c>
      <c r="LE30" s="137">
        <v>66.444444444444443</v>
      </c>
      <c r="LF30" s="138">
        <v>73</v>
      </c>
      <c r="LG30" s="139">
        <v>79.666666666666671</v>
      </c>
      <c r="LH30" s="138">
        <v>80.333333333333329</v>
      </c>
      <c r="LI30" s="124">
        <v>81.666666666666671</v>
      </c>
      <c r="LJ30" s="137">
        <v>68.466666666666669</v>
      </c>
      <c r="LK30" s="138">
        <v>72.333333333333329</v>
      </c>
      <c r="LL30" s="139">
        <v>76</v>
      </c>
      <c r="LM30" s="138">
        <v>78.333333333333329</v>
      </c>
      <c r="LN30" s="77">
        <v>80.333333333333329</v>
      </c>
      <c r="LO30" s="161">
        <v>63.739662475626972</v>
      </c>
      <c r="LP30" s="162">
        <v>62.736857230095005</v>
      </c>
      <c r="LQ30" s="162">
        <v>79.857633423951924</v>
      </c>
      <c r="LR30" s="162">
        <v>73.105793840287205</v>
      </c>
      <c r="LS30" s="162">
        <v>83.696938649331372</v>
      </c>
      <c r="LT30" s="162">
        <v>73.680863466939883</v>
      </c>
      <c r="LU30" s="161">
        <v>74.648692261144362</v>
      </c>
      <c r="LV30" s="162">
        <v>75.668588465614164</v>
      </c>
      <c r="LW30" s="162">
        <v>79.374731721276291</v>
      </c>
      <c r="LX30" s="162">
        <v>69.704725423845275</v>
      </c>
      <c r="LY30" s="162">
        <v>77.79681676058577</v>
      </c>
      <c r="LZ30" s="162">
        <v>89.491070324506708</v>
      </c>
      <c r="MA30" s="135">
        <v>15497.128499641063</v>
      </c>
      <c r="MB30" s="134">
        <v>19325.923269989242</v>
      </c>
      <c r="MC30" s="134">
        <v>20423.346027809759</v>
      </c>
      <c r="MD30" s="134">
        <v>16739.034116083298</v>
      </c>
      <c r="ME30" s="134">
        <v>13341.036352324238</v>
      </c>
      <c r="MF30" s="134">
        <v>12188.612099644128</v>
      </c>
      <c r="MG30" s="134">
        <v>12563.350226727127</v>
      </c>
      <c r="MH30" s="134">
        <v>11439.474618388356</v>
      </c>
      <c r="MI30" s="137">
        <v>96.800000000000011</v>
      </c>
      <c r="MJ30" s="138">
        <v>94</v>
      </c>
      <c r="MK30" s="139">
        <v>93.2</v>
      </c>
      <c r="ML30" s="138">
        <v>92.1</v>
      </c>
      <c r="MM30" s="138">
        <v>97.278911564625844</v>
      </c>
      <c r="MN30" s="139">
        <v>94.3</v>
      </c>
      <c r="MO30" s="138">
        <v>94.983277591973248</v>
      </c>
      <c r="MP30" s="77">
        <v>94.8</v>
      </c>
      <c r="MQ30" s="135">
        <v>4685.1211072664364</v>
      </c>
      <c r="MR30" s="134">
        <v>5699.5938121164991</v>
      </c>
      <c r="MS30" s="134">
        <v>4849.215922798553</v>
      </c>
      <c r="MT30" s="134">
        <v>4662.0346543146334</v>
      </c>
      <c r="MU30" s="134">
        <v>5077.8842862033543</v>
      </c>
      <c r="MV30" s="134">
        <v>6952.6576653563488</v>
      </c>
      <c r="MW30" s="134">
        <v>7636.5653806759974</v>
      </c>
      <c r="MX30" s="134">
        <v>7111.073224789021</v>
      </c>
      <c r="MY30" s="137">
        <v>36.012680781490353</v>
      </c>
      <c r="MZ30" s="138">
        <v>38.381130660683901</v>
      </c>
      <c r="NA30" s="138">
        <v>38.4</v>
      </c>
      <c r="NB30" s="138">
        <v>41.6</v>
      </c>
      <c r="NC30" s="138">
        <v>42.244678080630656</v>
      </c>
      <c r="ND30" s="138">
        <v>41.657884501280535</v>
      </c>
      <c r="NE30" s="138">
        <v>38.594601622778384</v>
      </c>
      <c r="NF30" s="126">
        <v>38.212499648774902</v>
      </c>
      <c r="NG30" s="137">
        <v>55.259422158120977</v>
      </c>
      <c r="NH30" s="138">
        <v>53.361611113993924</v>
      </c>
      <c r="NI30" s="138">
        <v>47.9</v>
      </c>
      <c r="NJ30" s="138">
        <v>49.7</v>
      </c>
      <c r="NK30" s="138">
        <v>50.370645753660966</v>
      </c>
      <c r="NL30" s="138">
        <v>48.885920219134448</v>
      </c>
      <c r="NM30" s="138">
        <v>43.890699761020429</v>
      </c>
      <c r="NN30" s="126">
        <v>40.710445213590731</v>
      </c>
      <c r="NO30" s="137">
        <v>47.698697656283215</v>
      </c>
      <c r="NP30" s="138">
        <v>47.419331140508135</v>
      </c>
      <c r="NQ30" s="138">
        <v>43.2</v>
      </c>
      <c r="NR30" s="138">
        <v>48</v>
      </c>
      <c r="NS30" s="138">
        <v>49.540117757659182</v>
      </c>
      <c r="NT30" s="138">
        <v>43.846420043462487</v>
      </c>
      <c r="NU30" s="138">
        <v>40.241289013937589</v>
      </c>
      <c r="NV30" s="126">
        <v>41.354048156539406</v>
      </c>
      <c r="NW30" s="137">
        <v>44.612771078314594</v>
      </c>
      <c r="NX30" s="138">
        <v>45.390788490250735</v>
      </c>
      <c r="NY30" s="138">
        <v>44.9</v>
      </c>
      <c r="NZ30" s="138">
        <v>46.2</v>
      </c>
      <c r="OA30" s="138">
        <v>41.968412785343723</v>
      </c>
      <c r="OB30" s="138">
        <v>43.288309881329624</v>
      </c>
      <c r="OC30" s="138">
        <v>43.290596783136536</v>
      </c>
      <c r="OD30" s="76">
        <v>41.404762646255726</v>
      </c>
      <c r="OE30" s="135">
        <v>26875.448671931084</v>
      </c>
      <c r="OF30" s="134">
        <v>24085.693797059877</v>
      </c>
      <c r="OG30" s="134">
        <v>22575.50261270038</v>
      </c>
      <c r="OH30" s="134">
        <v>21346.920691182986</v>
      </c>
      <c r="OI30" s="134">
        <v>20122.655763932093</v>
      </c>
      <c r="OJ30" s="134">
        <v>21912.811387900354</v>
      </c>
      <c r="OK30" s="134">
        <v>23197.297056992975</v>
      </c>
      <c r="OL30" s="134">
        <v>19435.569755058576</v>
      </c>
      <c r="OM30" s="135">
        <v>8564.3432822602063</v>
      </c>
      <c r="ON30" s="134">
        <v>6902.9685423128049</v>
      </c>
      <c r="OO30" s="134">
        <v>6159.4524931117239</v>
      </c>
      <c r="OP30" s="134">
        <v>6521.35231316726</v>
      </c>
      <c r="OQ30" s="134">
        <v>7068.5516137636705</v>
      </c>
      <c r="OR30" s="134">
        <v>6460.7738729144476</v>
      </c>
      <c r="OS30" s="135">
        <v>14011.159330440174</v>
      </c>
      <c r="OT30" s="134">
        <v>14443.952148870181</v>
      </c>
      <c r="OU30" s="134">
        <v>13963.203270820371</v>
      </c>
      <c r="OV30" s="134">
        <v>15391.459074733097</v>
      </c>
      <c r="OW30" s="134">
        <v>16128.745443229307</v>
      </c>
      <c r="OX30" s="134">
        <v>12974.795882144124</v>
      </c>
      <c r="OY30" s="137">
        <v>42.672480520150678</v>
      </c>
      <c r="OZ30" s="138">
        <v>48.213100062752737</v>
      </c>
      <c r="PA30" s="138">
        <v>47.460876900295489</v>
      </c>
      <c r="PB30" s="138">
        <v>44.33851822240208</v>
      </c>
      <c r="PC30" s="138">
        <v>50</v>
      </c>
      <c r="PD30" s="138">
        <v>51.485050612879633</v>
      </c>
      <c r="PE30" s="75">
        <v>49.906993827382756</v>
      </c>
      <c r="PF30" s="126">
        <v>55.219246175037604</v>
      </c>
      <c r="PG30" s="137">
        <v>86.666666666666671</v>
      </c>
      <c r="PH30" s="138">
        <v>90.333333333333329</v>
      </c>
      <c r="PI30" s="138">
        <v>90.666666666666671</v>
      </c>
      <c r="PJ30" s="138">
        <v>85.666666666666671</v>
      </c>
      <c r="PK30" s="165">
        <v>84</v>
      </c>
      <c r="PL30" s="137">
        <v>70.533333333333331</v>
      </c>
      <c r="PM30" s="138">
        <v>69</v>
      </c>
      <c r="PN30" s="138">
        <v>71.333333333333329</v>
      </c>
      <c r="PO30" s="138">
        <v>68.666666666666671</v>
      </c>
      <c r="PP30" s="160">
        <v>68</v>
      </c>
      <c r="PQ30" s="102">
        <v>3.59</v>
      </c>
      <c r="PR30" s="77">
        <v>3.5</v>
      </c>
      <c r="PS30" s="77">
        <v>3.08</v>
      </c>
      <c r="PT30" s="77">
        <v>3.11</v>
      </c>
      <c r="PU30" s="77">
        <v>3.175433641720018</v>
      </c>
      <c r="PV30" s="73">
        <v>1.6898120757482897</v>
      </c>
      <c r="PW30" s="74">
        <v>1.5658075036643213</v>
      </c>
      <c r="PX30" s="74">
        <v>1.6735331449841579</v>
      </c>
      <c r="PY30" s="77">
        <v>1.56</v>
      </c>
      <c r="PZ30" s="77">
        <v>1.1000000000000001</v>
      </c>
      <c r="QA30" s="77">
        <v>0.88</v>
      </c>
      <c r="QB30" s="77">
        <v>0.99</v>
      </c>
      <c r="QC30" s="77">
        <v>0.82379700997742733</v>
      </c>
      <c r="QD30" s="73">
        <v>59.267426191351213</v>
      </c>
      <c r="QE30" s="74">
        <v>73.119726060902536</v>
      </c>
      <c r="QF30" s="74">
        <v>80.746342672948174</v>
      </c>
      <c r="QG30" s="77">
        <v>87.67</v>
      </c>
      <c r="QH30" s="77">
        <v>96.73</v>
      </c>
      <c r="QI30" s="77">
        <v>97.22</v>
      </c>
      <c r="QJ30" s="77">
        <v>96.87</v>
      </c>
      <c r="QK30" s="77">
        <v>97.463499133877747</v>
      </c>
      <c r="QL30" s="102">
        <v>12.92</v>
      </c>
      <c r="QM30" s="77">
        <v>11.15</v>
      </c>
      <c r="QN30" s="77">
        <v>9.4700000000000006</v>
      </c>
      <c r="QO30" s="77">
        <v>7.58</v>
      </c>
      <c r="QP30" s="77">
        <v>7.9335726201910921</v>
      </c>
      <c r="QQ30" s="73">
        <v>89.011392870268281</v>
      </c>
      <c r="QR30" s="74">
        <v>98.605845664669189</v>
      </c>
      <c r="QS30" s="74">
        <v>99.119761963798652</v>
      </c>
      <c r="QT30" s="77">
        <v>99.47</v>
      </c>
      <c r="QU30" s="77">
        <v>100</v>
      </c>
      <c r="QV30" s="77">
        <v>99.99</v>
      </c>
      <c r="QW30" s="77">
        <v>98.29</v>
      </c>
      <c r="QX30" s="77">
        <v>98.564711705023512</v>
      </c>
      <c r="QY30" s="102">
        <v>79.674796747967477</v>
      </c>
      <c r="QZ30" s="77">
        <v>82.120582120582114</v>
      </c>
      <c r="RA30" s="77">
        <v>82.083333333333329</v>
      </c>
      <c r="RB30" s="77">
        <v>81.681034482758619</v>
      </c>
      <c r="RC30" s="77">
        <v>82.327586206896555</v>
      </c>
      <c r="RD30" s="77">
        <v>86.629526462395546</v>
      </c>
      <c r="RE30" s="77">
        <v>86.850152905198769</v>
      </c>
      <c r="RF30" s="77">
        <v>90.322580645161281</v>
      </c>
      <c r="RG30" s="102">
        <v>53.882690820722409</v>
      </c>
      <c r="RH30" s="77">
        <v>53.46776541953929</v>
      </c>
      <c r="RI30" s="77">
        <v>60.84317964133065</v>
      </c>
      <c r="RJ30" s="77">
        <v>56.346382418181406</v>
      </c>
      <c r="RK30" s="77">
        <v>58.684164704635442</v>
      </c>
      <c r="RL30" s="77">
        <v>63.911621247220708</v>
      </c>
      <c r="RM30" s="77">
        <v>65.743103327930257</v>
      </c>
      <c r="RN30" s="77">
        <v>71.84403054681124</v>
      </c>
      <c r="RO30" s="153">
        <v>8.5208333333333321</v>
      </c>
      <c r="RP30" s="147">
        <v>9.7441860465116292</v>
      </c>
      <c r="RQ30" s="147">
        <v>9.8857142857142843</v>
      </c>
      <c r="RR30" s="147">
        <v>11.727272727272728</v>
      </c>
      <c r="RS30" s="147">
        <v>13.217391304347824</v>
      </c>
      <c r="RT30" s="147">
        <v>8.4782608695652169</v>
      </c>
      <c r="RU30" s="135">
        <v>3790.9951650065573</v>
      </c>
      <c r="RV30" s="134">
        <v>4017.4781248838631</v>
      </c>
      <c r="RW30" s="134">
        <v>3845.7836454787084</v>
      </c>
      <c r="RX30" s="134">
        <v>3998.7016221687431</v>
      </c>
      <c r="RY30" s="134">
        <v>3345.108695652174</v>
      </c>
      <c r="RZ30" s="134">
        <v>4034.9344978165941</v>
      </c>
      <c r="SA30" s="134">
        <v>3962.5</v>
      </c>
      <c r="SB30" s="134">
        <v>3452.8043775649794</v>
      </c>
      <c r="SC30" s="137">
        <v>8.5559006211180115</v>
      </c>
      <c r="SD30" s="138">
        <v>7.2111111111111104</v>
      </c>
      <c r="SE30" s="138">
        <v>8.8285714285714274</v>
      </c>
      <c r="SF30" s="138">
        <v>6.8526785714285712</v>
      </c>
      <c r="SG30" s="138">
        <v>7.2285714285714286</v>
      </c>
      <c r="SH30" s="160">
        <v>7.2941176470588243</v>
      </c>
      <c r="SI30" s="137">
        <v>28.521369447039348</v>
      </c>
      <c r="SJ30" s="138">
        <v>26.293449393933766</v>
      </c>
      <c r="SK30" s="138">
        <v>29.483046565036929</v>
      </c>
      <c r="SL30" s="138">
        <v>26.076409517242126</v>
      </c>
      <c r="SM30" s="138">
        <v>27.616489481257911</v>
      </c>
      <c r="SN30" s="138">
        <v>23.78957470346333</v>
      </c>
      <c r="SO30" s="138">
        <v>21.418493478351529</v>
      </c>
      <c r="SP30" s="160">
        <v>25.18562760823372</v>
      </c>
      <c r="SQ30" s="153">
        <v>16.65633029148578</v>
      </c>
      <c r="SR30" s="147">
        <v>21.594241535590509</v>
      </c>
      <c r="SS30" s="147">
        <v>13.701067615658364</v>
      </c>
      <c r="ST30" s="147">
        <v>11.647550457899884</v>
      </c>
      <c r="SU30" s="147">
        <v>17.838125665601702</v>
      </c>
      <c r="SV30" s="135">
        <v>21060.660445082554</v>
      </c>
      <c r="SW30" s="134">
        <v>25932.233775546792</v>
      </c>
      <c r="SX30" s="134">
        <v>27756.620317066692</v>
      </c>
      <c r="SY30" s="134">
        <v>56614.975631369074</v>
      </c>
      <c r="SZ30" s="134">
        <v>41036.352324237843</v>
      </c>
      <c r="TA30" s="134">
        <v>44857.651245551599</v>
      </c>
      <c r="TB30" s="134">
        <v>80981.595092024538</v>
      </c>
      <c r="TC30" s="134">
        <v>50665.60170394036</v>
      </c>
      <c r="TD30" s="137">
        <v>23.400000000000002</v>
      </c>
      <c r="TE30" s="138">
        <v>21.5</v>
      </c>
      <c r="TF30" s="138">
        <v>24.3</v>
      </c>
      <c r="TG30" s="138">
        <v>23.7</v>
      </c>
      <c r="TH30" s="138">
        <v>28.599999999999998</v>
      </c>
      <c r="TI30" s="165">
        <v>23.9</v>
      </c>
      <c r="TJ30" s="166">
        <v>56</v>
      </c>
      <c r="TK30" s="167">
        <v>73</v>
      </c>
      <c r="TL30" s="167">
        <v>82</v>
      </c>
      <c r="TM30" s="167">
        <v>89</v>
      </c>
      <c r="TN30" s="168">
        <v>92.91</v>
      </c>
      <c r="TO30" s="137">
        <v>12.365145228215768</v>
      </c>
      <c r="TP30" s="138">
        <v>10.691080921441229</v>
      </c>
      <c r="TQ30" s="138">
        <v>23.918918918918919</v>
      </c>
      <c r="TR30" s="160">
        <v>8.1332300542215332</v>
      </c>
      <c r="TS30" s="137">
        <v>20.919881305637983</v>
      </c>
      <c r="TT30" s="138">
        <v>54.518828451882854</v>
      </c>
      <c r="TU30" s="138">
        <v>15.631825273010922</v>
      </c>
      <c r="TV30" s="165">
        <v>48.245666646674266</v>
      </c>
    </row>
    <row r="31" spans="1:542" x14ac:dyDescent="0.25">
      <c r="A31" s="169" t="s">
        <v>978</v>
      </c>
      <c r="B31" s="67">
        <v>4261.2793176972282</v>
      </c>
      <c r="C31" s="70">
        <v>4359.3723349820912</v>
      </c>
      <c r="D31" s="70">
        <v>4410.4219409282696</v>
      </c>
      <c r="E31" s="70">
        <v>4507.5523658516231</v>
      </c>
      <c r="F31" s="70">
        <v>4560.4945418458483</v>
      </c>
      <c r="G31" s="70">
        <v>4711.20338707051</v>
      </c>
      <c r="H31" s="269">
        <v>4773.9836091917077</v>
      </c>
      <c r="I31" s="71">
        <v>4855.5821371610846</v>
      </c>
      <c r="J31" s="67">
        <v>5526.8778559326383</v>
      </c>
      <c r="K31" s="70">
        <v>5764.5900279879752</v>
      </c>
      <c r="L31" s="70">
        <v>5777.196926133096</v>
      </c>
      <c r="M31" s="70">
        <v>6028.0131328108455</v>
      </c>
      <c r="N31" s="70">
        <v>6133.3404619332759</v>
      </c>
      <c r="O31" s="70">
        <v>6208.9480178102031</v>
      </c>
      <c r="P31" s="70">
        <v>6429.9477905161748</v>
      </c>
      <c r="Q31" s="78">
        <v>6506.8434329880311</v>
      </c>
      <c r="R31" s="67">
        <v>2601.423487544484</v>
      </c>
      <c r="S31" s="70">
        <v>2580.8950086058521</v>
      </c>
      <c r="T31" s="70">
        <v>2495.1215478749791</v>
      </c>
      <c r="U31" s="70">
        <v>2498.7978842763264</v>
      </c>
      <c r="V31" s="70">
        <v>2609.4720496894406</v>
      </c>
      <c r="W31" s="70">
        <v>2963.8554216867469</v>
      </c>
      <c r="X31" s="269">
        <v>3754.3640897755608</v>
      </c>
      <c r="Y31" s="71">
        <v>3823.5091940195912</v>
      </c>
      <c r="Z31" s="73">
        <v>51</v>
      </c>
      <c r="AA31" s="74">
        <v>52</v>
      </c>
      <c r="AB31" s="75">
        <v>55</v>
      </c>
      <c r="AC31" s="74">
        <v>55</v>
      </c>
      <c r="AD31" s="74">
        <v>61</v>
      </c>
      <c r="AE31" s="75">
        <v>61</v>
      </c>
      <c r="AF31" s="76">
        <v>63</v>
      </c>
      <c r="AG31" s="73">
        <v>26</v>
      </c>
      <c r="AH31" s="74">
        <v>26</v>
      </c>
      <c r="AI31" s="75">
        <v>29</v>
      </c>
      <c r="AJ31" s="74">
        <v>31</v>
      </c>
      <c r="AK31" s="74">
        <v>34</v>
      </c>
      <c r="AL31" s="75">
        <v>35</v>
      </c>
      <c r="AM31" s="76">
        <v>36</v>
      </c>
      <c r="AN31" s="73">
        <v>28</v>
      </c>
      <c r="AO31" s="74">
        <v>27</v>
      </c>
      <c r="AP31" s="75">
        <v>33</v>
      </c>
      <c r="AQ31" s="74">
        <v>31</v>
      </c>
      <c r="AR31" s="74">
        <v>38</v>
      </c>
      <c r="AS31" s="74">
        <v>43</v>
      </c>
      <c r="AT31" s="77">
        <v>41</v>
      </c>
      <c r="AU31" s="73">
        <v>10</v>
      </c>
      <c r="AV31" s="74">
        <v>8</v>
      </c>
      <c r="AW31" s="75">
        <v>12</v>
      </c>
      <c r="AX31" s="74">
        <v>12</v>
      </c>
      <c r="AY31" s="74">
        <v>15</v>
      </c>
      <c r="AZ31" s="75">
        <v>19</v>
      </c>
      <c r="BA31" s="76">
        <v>17</v>
      </c>
      <c r="BB31" s="67">
        <v>1692.3076923076924</v>
      </c>
      <c r="BC31" s="70">
        <v>2515.4914529914531</v>
      </c>
      <c r="BD31" s="70">
        <v>2403.0335861321773</v>
      </c>
      <c r="BE31" s="70">
        <v>2586.6738894907908</v>
      </c>
      <c r="BF31" s="70">
        <v>2535.164835164835</v>
      </c>
      <c r="BG31" s="70">
        <v>2510.7142857142858</v>
      </c>
      <c r="BH31" s="70">
        <v>2852.7644230769229</v>
      </c>
      <c r="BI31" s="78" t="s">
        <v>26</v>
      </c>
      <c r="BJ31" s="67">
        <v>164.77272727272728</v>
      </c>
      <c r="BK31" s="70">
        <v>140.01411432604093</v>
      </c>
      <c r="BL31" s="70">
        <v>165.72828312372036</v>
      </c>
      <c r="BM31" s="70">
        <v>178.28831473869644</v>
      </c>
      <c r="BN31" s="70">
        <v>201.52075957515288</v>
      </c>
      <c r="BO31" s="70">
        <v>214.38601965985333</v>
      </c>
      <c r="BP31" s="70">
        <v>242.03013481363996</v>
      </c>
      <c r="BQ31" s="78" t="s">
        <v>26</v>
      </c>
      <c r="BR31" s="170">
        <v>80.438756855575861</v>
      </c>
      <c r="BS31" s="171">
        <v>88.330632090761753</v>
      </c>
      <c r="BT31" s="171">
        <v>88.107202680067005</v>
      </c>
      <c r="BU31" s="171">
        <v>88.067226890756302</v>
      </c>
      <c r="BV31" s="171">
        <v>87.226277372262771</v>
      </c>
      <c r="BW31" s="171">
        <v>87.566607460035527</v>
      </c>
      <c r="BX31" s="171">
        <v>88.342440801457187</v>
      </c>
      <c r="BY31" s="82" t="s">
        <v>26</v>
      </c>
      <c r="BZ31" s="83">
        <v>79.666666666666671</v>
      </c>
      <c r="CA31" s="74">
        <v>79</v>
      </c>
      <c r="CB31" s="74">
        <v>77.666666666666671</v>
      </c>
      <c r="CC31" s="75">
        <v>75.666666666666671</v>
      </c>
      <c r="CD31" s="76">
        <v>73.333333333333329</v>
      </c>
      <c r="CE31" s="73">
        <v>89.8</v>
      </c>
      <c r="CF31" s="74">
        <v>89.1</v>
      </c>
      <c r="CG31" s="75">
        <v>92.3</v>
      </c>
      <c r="CH31" s="74">
        <v>93.1</v>
      </c>
      <c r="CI31" s="74">
        <v>94.1</v>
      </c>
      <c r="CJ31" s="75">
        <v>95.8</v>
      </c>
      <c r="CK31" s="76" t="s">
        <v>26</v>
      </c>
      <c r="CL31" s="84">
        <v>751.43</v>
      </c>
      <c r="CM31" s="85">
        <v>762.13</v>
      </c>
      <c r="CN31" s="86">
        <v>792.2</v>
      </c>
      <c r="CO31" s="85">
        <v>840.51</v>
      </c>
      <c r="CP31" s="85">
        <v>877.58</v>
      </c>
      <c r="CQ31" s="86">
        <v>888.9</v>
      </c>
      <c r="CR31" s="87">
        <v>917.65</v>
      </c>
      <c r="CS31" s="84">
        <v>457</v>
      </c>
      <c r="CT31" s="85">
        <v>453</v>
      </c>
      <c r="CU31" s="86">
        <v>514</v>
      </c>
      <c r="CV31" s="85">
        <v>521</v>
      </c>
      <c r="CW31" s="86">
        <v>553</v>
      </c>
      <c r="CX31" s="172">
        <v>622</v>
      </c>
      <c r="CY31" s="89">
        <v>603</v>
      </c>
      <c r="CZ31" s="84">
        <v>662</v>
      </c>
      <c r="DA31" s="85">
        <v>600</v>
      </c>
      <c r="DB31" s="86">
        <v>684</v>
      </c>
      <c r="DC31" s="85">
        <v>709</v>
      </c>
      <c r="DD31" s="86">
        <v>729</v>
      </c>
      <c r="DE31" s="172">
        <v>786</v>
      </c>
      <c r="DF31" s="89">
        <v>793</v>
      </c>
      <c r="DG31" s="84">
        <v>741</v>
      </c>
      <c r="DH31" s="85">
        <v>856</v>
      </c>
      <c r="DI31" s="86">
        <v>836</v>
      </c>
      <c r="DJ31" s="85">
        <v>864</v>
      </c>
      <c r="DK31" s="86">
        <v>929</v>
      </c>
      <c r="DL31" s="172">
        <v>881</v>
      </c>
      <c r="DM31" s="89">
        <v>975</v>
      </c>
      <c r="DN31" s="84">
        <v>892</v>
      </c>
      <c r="DO31" s="85">
        <v>926</v>
      </c>
      <c r="DP31" s="86">
        <v>907</v>
      </c>
      <c r="DQ31" s="85">
        <v>958</v>
      </c>
      <c r="DR31" s="86">
        <v>1045</v>
      </c>
      <c r="DS31" s="172">
        <v>1071</v>
      </c>
      <c r="DT31" s="89">
        <v>1089</v>
      </c>
      <c r="DU31" s="84">
        <v>1071</v>
      </c>
      <c r="DV31" s="85">
        <v>1095</v>
      </c>
      <c r="DW31" s="86">
        <v>1141</v>
      </c>
      <c r="DX31" s="85">
        <v>1172</v>
      </c>
      <c r="DY31" s="86">
        <v>1162</v>
      </c>
      <c r="DZ31" s="172">
        <v>1184</v>
      </c>
      <c r="EA31" s="89">
        <v>1217</v>
      </c>
      <c r="EB31" s="83">
        <v>70.520833333333329</v>
      </c>
      <c r="EC31" s="75">
        <v>77.20930232558139</v>
      </c>
      <c r="ED31" s="75">
        <v>78.266536331052464</v>
      </c>
      <c r="EE31" s="75">
        <v>65.164801935288779</v>
      </c>
      <c r="EF31" s="76" t="s">
        <v>26</v>
      </c>
      <c r="EG31" s="83">
        <v>81.666666666666671</v>
      </c>
      <c r="EH31" s="75">
        <v>86.776859504132233</v>
      </c>
      <c r="EI31" s="75">
        <v>85.271317829457359</v>
      </c>
      <c r="EJ31" s="75">
        <v>93.233082706766908</v>
      </c>
      <c r="EK31" s="75">
        <v>90</v>
      </c>
      <c r="EL31" s="75">
        <v>92.682926829268297</v>
      </c>
      <c r="EM31" s="75">
        <v>95.161290322580655</v>
      </c>
      <c r="EN31" s="76">
        <v>94.488188976377955</v>
      </c>
      <c r="EO31" s="83">
        <v>93.2</v>
      </c>
      <c r="EP31" s="75">
        <v>93.8</v>
      </c>
      <c r="EQ31" s="75">
        <v>93.9</v>
      </c>
      <c r="ER31" s="76">
        <v>93.4</v>
      </c>
      <c r="ES31" s="83">
        <v>88.391201752907463</v>
      </c>
      <c r="ET31" s="75">
        <v>89.242544134901351</v>
      </c>
      <c r="EU31" s="75">
        <v>91.112908298512835</v>
      </c>
      <c r="EV31" s="76">
        <v>89.525319322402396</v>
      </c>
      <c r="EW31" s="83">
        <v>39.191657610580592</v>
      </c>
      <c r="EX31" s="75">
        <v>33</v>
      </c>
      <c r="EY31" s="75">
        <v>25.6</v>
      </c>
      <c r="EZ31" s="76">
        <v>27.94698058540369</v>
      </c>
      <c r="FA31" s="93">
        <v>159.0493601462523</v>
      </c>
      <c r="FB31" s="94">
        <v>204.35510887772193</v>
      </c>
      <c r="FC31" s="94">
        <v>80.291970802919707</v>
      </c>
      <c r="FD31" s="95">
        <v>85.610200364298734</v>
      </c>
      <c r="FE31" s="83">
        <v>90.4</v>
      </c>
      <c r="FF31" s="75">
        <v>91.2</v>
      </c>
      <c r="FG31" s="76">
        <v>92.5</v>
      </c>
      <c r="FH31" s="96">
        <v>8.4337349397590362</v>
      </c>
      <c r="FI31" s="97">
        <v>9.433962264150944</v>
      </c>
      <c r="FJ31" s="97">
        <v>9.9264705882352935</v>
      </c>
      <c r="FK31" s="97">
        <v>6.3197026022304827</v>
      </c>
      <c r="FL31" s="97">
        <v>11.462450592885375</v>
      </c>
      <c r="FM31" s="98" t="s">
        <v>26</v>
      </c>
      <c r="FN31" s="99">
        <v>10.97</v>
      </c>
      <c r="FO31" s="97">
        <v>11.18</v>
      </c>
      <c r="FP31" s="97">
        <v>10.55</v>
      </c>
      <c r="FQ31" s="97">
        <v>11.26</v>
      </c>
      <c r="FR31" s="97">
        <v>14.23</v>
      </c>
      <c r="FS31" s="97">
        <v>18.47</v>
      </c>
      <c r="FT31" s="97">
        <v>19.489981785063755</v>
      </c>
      <c r="FU31" s="98" t="s">
        <v>26</v>
      </c>
      <c r="FV31" s="100">
        <v>4.8895874211769508</v>
      </c>
      <c r="FW31" s="76">
        <v>4.8159995558599347</v>
      </c>
      <c r="FX31" s="76">
        <v>4.294804796816905</v>
      </c>
      <c r="FY31" s="76">
        <v>4.1003558266914704</v>
      </c>
      <c r="FZ31" s="76">
        <v>4.3361413312948045</v>
      </c>
      <c r="GA31" s="76">
        <v>4.252272546476874</v>
      </c>
      <c r="GB31" s="76">
        <v>4.5858680393074405</v>
      </c>
      <c r="GC31" s="76">
        <v>4.4196715205042372</v>
      </c>
      <c r="GD31" s="102">
        <v>45.121951219512198</v>
      </c>
      <c r="GE31" s="103">
        <v>46.536144578313255</v>
      </c>
      <c r="GF31" s="103">
        <v>47.368421052631575</v>
      </c>
      <c r="GG31" s="103">
        <v>47.779479326186831</v>
      </c>
      <c r="GH31" s="103">
        <v>48</v>
      </c>
      <c r="GI31" s="103">
        <v>47.846153846153847</v>
      </c>
      <c r="GJ31" s="103">
        <v>46.666666666666664</v>
      </c>
      <c r="GK31" s="103">
        <v>45.874587458745872</v>
      </c>
      <c r="GL31" s="104">
        <v>8.1</v>
      </c>
      <c r="GM31" s="107">
        <v>5.9259259259259238</v>
      </c>
      <c r="GN31" s="107">
        <v>6.0718401677579976</v>
      </c>
      <c r="GO31" s="108">
        <v>14.810445842165619</v>
      </c>
      <c r="GP31" s="109">
        <v>14.857465344894241</v>
      </c>
      <c r="GQ31" s="109">
        <v>16.749048907445303</v>
      </c>
      <c r="GR31" s="109">
        <v>14.327290226138715</v>
      </c>
      <c r="GS31" s="109">
        <v>11.351059136537327</v>
      </c>
      <c r="GT31" s="109">
        <v>7.5988738662800497</v>
      </c>
      <c r="GU31" s="109">
        <v>7.2069699851331981</v>
      </c>
      <c r="GV31" s="109">
        <v>7.0815173741329529</v>
      </c>
      <c r="GW31" s="102">
        <v>7.3929722759509993</v>
      </c>
      <c r="GX31" s="77">
        <v>7.2445171849427172</v>
      </c>
      <c r="GY31" s="77">
        <v>7.8279325988334412</v>
      </c>
      <c r="GZ31" s="77">
        <v>7.3586206896551722</v>
      </c>
      <c r="HA31" s="77">
        <v>6.8925783431585472</v>
      </c>
      <c r="HB31" s="77">
        <v>6.5174732695554312</v>
      </c>
      <c r="HC31" s="77">
        <v>6.5</v>
      </c>
      <c r="HD31" s="77">
        <v>5.9534529966534837</v>
      </c>
      <c r="HE31" s="102">
        <v>9.8552437525604262</v>
      </c>
      <c r="HF31" s="77">
        <v>9.7649989170457001</v>
      </c>
      <c r="HG31" s="77">
        <v>10.404566996984059</v>
      </c>
      <c r="HH31" s="77">
        <v>10.029954906592227</v>
      </c>
      <c r="HI31" s="77">
        <v>11.066681146828845</v>
      </c>
      <c r="HJ31" s="77">
        <v>10.2866131141498</v>
      </c>
      <c r="HK31" s="77">
        <v>11.635421632561277</v>
      </c>
      <c r="HL31" s="77">
        <v>11.496932515337424</v>
      </c>
      <c r="HM31" s="102">
        <v>94.658779477730448</v>
      </c>
      <c r="HN31" s="77">
        <v>95.602116628360676</v>
      </c>
      <c r="HO31" s="77">
        <v>95.689935474154098</v>
      </c>
      <c r="HP31" s="77">
        <v>95.651137682720901</v>
      </c>
      <c r="HQ31" s="77">
        <v>95.789799193735391</v>
      </c>
      <c r="HR31" s="77">
        <v>95.860987501103622</v>
      </c>
      <c r="HS31" s="77">
        <v>95.957360034378851</v>
      </c>
      <c r="HT31" s="77">
        <v>96.183251937222963</v>
      </c>
      <c r="HU31" s="102">
        <v>92.101593665754578</v>
      </c>
      <c r="HV31" s="77">
        <v>91.747273480281621</v>
      </c>
      <c r="HW31" s="77">
        <v>90.362135173395956</v>
      </c>
      <c r="HX31" s="77">
        <v>87.254699278012779</v>
      </c>
      <c r="HY31" s="77">
        <v>94.756758177197327</v>
      </c>
      <c r="HZ31" s="77">
        <v>95.80869003913341</v>
      </c>
      <c r="IA31" s="77">
        <v>95.000844086417132</v>
      </c>
      <c r="IB31" s="77">
        <v>94.549657161213617</v>
      </c>
      <c r="IC31" s="121">
        <v>15.660470785404129</v>
      </c>
      <c r="ID31" s="122">
        <v>16.358459595063092</v>
      </c>
      <c r="IE31" s="122">
        <v>17.988373061389595</v>
      </c>
      <c r="IF31" s="122">
        <v>19.401536471351644</v>
      </c>
      <c r="IG31" s="122">
        <v>19.664402602241136</v>
      </c>
      <c r="IH31" s="122">
        <v>20.380937698137398</v>
      </c>
      <c r="II31" s="122">
        <v>21.246551261185221</v>
      </c>
      <c r="IJ31" s="122">
        <v>21.355297614324158</v>
      </c>
      <c r="IK31" s="112">
        <v>1.7688271248990888</v>
      </c>
      <c r="IL31" s="98">
        <v>1.7005823912298732</v>
      </c>
      <c r="IM31" s="98">
        <v>1.7672856849174263</v>
      </c>
      <c r="IN31" s="76">
        <v>1.7983153479246303</v>
      </c>
      <c r="IO31" s="76">
        <v>1.8481261404575868</v>
      </c>
      <c r="IP31" s="76">
        <v>1.8967562534280649</v>
      </c>
      <c r="IQ31" s="76">
        <v>2.5788017872883673</v>
      </c>
      <c r="IR31" s="76">
        <v>2.9361660067560891</v>
      </c>
      <c r="IS31" s="115">
        <v>59.918507398670386</v>
      </c>
      <c r="IT31" s="116">
        <v>59.982989581118439</v>
      </c>
      <c r="IU31" s="116">
        <v>60.692508710801398</v>
      </c>
      <c r="IV31" s="116">
        <v>61.127982646420818</v>
      </c>
      <c r="IW31" s="116">
        <v>60.19889502762431</v>
      </c>
      <c r="IX31" s="116">
        <v>59.060109289617493</v>
      </c>
      <c r="IY31" s="116">
        <v>61.197528233539309</v>
      </c>
      <c r="IZ31" s="117">
        <v>61.146799999999999</v>
      </c>
      <c r="JA31" s="73">
        <v>85.307100000000005</v>
      </c>
      <c r="JB31" s="74">
        <v>76.733850074472997</v>
      </c>
      <c r="JC31" s="77">
        <v>78.400000000000006</v>
      </c>
      <c r="JD31" s="73">
        <v>86.279899999999998</v>
      </c>
      <c r="JE31" s="74">
        <v>81.009107659436566</v>
      </c>
      <c r="JF31" s="77">
        <v>81.5</v>
      </c>
      <c r="JG31" s="67">
        <v>392.39766081871346</v>
      </c>
      <c r="JH31" s="70">
        <v>414.01734104046238</v>
      </c>
      <c r="JI31" s="70">
        <v>405.5631868131868</v>
      </c>
      <c r="JJ31" s="70">
        <v>402.08333333333331</v>
      </c>
      <c r="JK31" s="70">
        <v>410.83295402822029</v>
      </c>
      <c r="JL31" s="70">
        <v>401.21794871794867</v>
      </c>
      <c r="JM31" s="70">
        <v>416.07605877268804</v>
      </c>
      <c r="JN31" s="71">
        <v>409.51815038893687</v>
      </c>
      <c r="JO31" s="121">
        <v>3.7593145154856313</v>
      </c>
      <c r="JP31" s="122">
        <v>3.3597211629973716</v>
      </c>
      <c r="JQ31" s="122">
        <v>2.3351571171252798</v>
      </c>
      <c r="JR31" s="122">
        <v>2.328872682297741</v>
      </c>
      <c r="JS31" s="122">
        <v>2.200250344388313</v>
      </c>
      <c r="JT31" s="122">
        <v>2.2311306898823404</v>
      </c>
      <c r="JU31" s="122">
        <v>2.212364242044679</v>
      </c>
      <c r="JV31" s="109">
        <v>2.3015821353515125</v>
      </c>
      <c r="JW31" s="121">
        <v>3.2884964800652172</v>
      </c>
      <c r="JX31" s="122">
        <v>3.2638074732498548</v>
      </c>
      <c r="JY31" s="122">
        <v>3.732349314626997</v>
      </c>
      <c r="JZ31" s="122">
        <v>3.7064069137917954</v>
      </c>
      <c r="KA31" s="122">
        <v>3.5377897435258241</v>
      </c>
      <c r="KB31" s="122">
        <v>3.7211519073194874</v>
      </c>
      <c r="KC31" s="275">
        <v>3.6721603977109729</v>
      </c>
      <c r="KD31" s="123">
        <v>3.497725896873555</v>
      </c>
      <c r="KE31" s="121">
        <v>3.1486804936254167</v>
      </c>
      <c r="KF31" s="122">
        <v>3.2600561272217026</v>
      </c>
      <c r="KG31" s="122">
        <v>3.11760700044481</v>
      </c>
      <c r="KH31" s="122">
        <v>2.7539643761382311</v>
      </c>
      <c r="KI31" s="122">
        <v>2.9006887438795919</v>
      </c>
      <c r="KJ31" s="122">
        <v>2.706441072812686</v>
      </c>
      <c r="KK31" s="200">
        <v>3.1419244553553836</v>
      </c>
      <c r="KL31" s="109">
        <v>3.0933305035284131</v>
      </c>
      <c r="KM31" s="67">
        <v>27494.549185584201</v>
      </c>
      <c r="KN31" s="70">
        <v>27899.315550438172</v>
      </c>
      <c r="KO31" s="70">
        <v>28508.716121643974</v>
      </c>
      <c r="KP31" s="70">
        <v>31497.538510401777</v>
      </c>
      <c r="KQ31" s="70">
        <v>32458.143074581429</v>
      </c>
      <c r="KR31" s="70">
        <v>32833.696992695186</v>
      </c>
      <c r="KS31" s="70">
        <v>28479.974771365502</v>
      </c>
      <c r="KT31" s="78">
        <v>24345.475689097024</v>
      </c>
      <c r="KU31" s="73">
        <v>81.2</v>
      </c>
      <c r="KV31" s="74">
        <v>77.666666666666671</v>
      </c>
      <c r="KW31" s="75">
        <v>72.666666666666671</v>
      </c>
      <c r="KX31" s="74">
        <v>69.333333333333329</v>
      </c>
      <c r="KY31" s="77">
        <v>67.666666666666671</v>
      </c>
      <c r="KZ31" s="73">
        <v>74.86666666666666</v>
      </c>
      <c r="LA31" s="74">
        <v>74.666666666666671</v>
      </c>
      <c r="LB31" s="75">
        <v>75.666666666666671</v>
      </c>
      <c r="LC31" s="74">
        <v>79</v>
      </c>
      <c r="LD31" s="124">
        <v>80.333333333333329</v>
      </c>
      <c r="LE31" s="73">
        <v>71.308641975308646</v>
      </c>
      <c r="LF31" s="74">
        <v>70</v>
      </c>
      <c r="LG31" s="75">
        <v>67.333333333333329</v>
      </c>
      <c r="LH31" s="74">
        <v>70</v>
      </c>
      <c r="LI31" s="124">
        <v>68</v>
      </c>
      <c r="LJ31" s="73">
        <v>76.5</v>
      </c>
      <c r="LK31" s="74">
        <v>77.333333333333329</v>
      </c>
      <c r="LL31" s="75">
        <v>74</v>
      </c>
      <c r="LM31" s="74">
        <v>72.333333333333329</v>
      </c>
      <c r="LN31" s="77">
        <v>67.333333333333329</v>
      </c>
      <c r="LO31" s="121">
        <v>66.247313230921364</v>
      </c>
      <c r="LP31" s="122">
        <v>62.851955250063135</v>
      </c>
      <c r="LQ31" s="122">
        <v>67.369364110847911</v>
      </c>
      <c r="LR31" s="122">
        <v>66.261893851586294</v>
      </c>
      <c r="LS31" s="122">
        <v>73.617454428565679</v>
      </c>
      <c r="LT31" s="122">
        <v>77.076764793734029</v>
      </c>
      <c r="LU31" s="121">
        <v>85.715659142568725</v>
      </c>
      <c r="LV31" s="122">
        <v>94.585093820604357</v>
      </c>
      <c r="LW31" s="122">
        <v>88.375628660825186</v>
      </c>
      <c r="LX31" s="122">
        <v>94.119787595352975</v>
      </c>
      <c r="LY31" s="122">
        <v>92.616155257624257</v>
      </c>
      <c r="LZ31" s="122">
        <v>98.981115794364612</v>
      </c>
      <c r="MA31" s="67">
        <v>16230.601513402591</v>
      </c>
      <c r="MB31" s="70">
        <v>15675.174310752893</v>
      </c>
      <c r="MC31" s="70">
        <v>16372.948212240743</v>
      </c>
      <c r="MD31" s="70">
        <v>15794.822931554707</v>
      </c>
      <c r="ME31" s="70">
        <v>16942.541856925418</v>
      </c>
      <c r="MF31" s="70">
        <v>16529.108560225151</v>
      </c>
      <c r="MG31" s="70">
        <v>15928.729107537054</v>
      </c>
      <c r="MH31" s="70">
        <v>16180.029543954492</v>
      </c>
      <c r="MI31" s="73">
        <v>96.800000000000011</v>
      </c>
      <c r="MJ31" s="74">
        <v>97.8</v>
      </c>
      <c r="MK31" s="75">
        <v>97.1</v>
      </c>
      <c r="ML31" s="74">
        <v>98.9</v>
      </c>
      <c r="MM31" s="74">
        <v>98.33147942157953</v>
      </c>
      <c r="MN31" s="75">
        <v>97.9</v>
      </c>
      <c r="MO31" s="74">
        <v>96.321839080459768</v>
      </c>
      <c r="MP31" s="77">
        <v>95.459704880817256</v>
      </c>
      <c r="MQ31" s="67">
        <v>20670.629678555702</v>
      </c>
      <c r="MR31" s="70">
        <v>15725.923006175271</v>
      </c>
      <c r="MS31" s="70">
        <v>14940.621725462801</v>
      </c>
      <c r="MT31" s="70">
        <v>13317.308531244</v>
      </c>
      <c r="MU31" s="70">
        <v>13167.847463682867</v>
      </c>
      <c r="MV31" s="70">
        <v>19091.004156754072</v>
      </c>
      <c r="MW31" s="70">
        <v>17942.707766038558</v>
      </c>
      <c r="MX31" s="70">
        <v>14293.369347390433</v>
      </c>
      <c r="MY31" s="73">
        <v>27.94356652224748</v>
      </c>
      <c r="MZ31" s="74">
        <v>27.264637892194372</v>
      </c>
      <c r="NA31" s="74">
        <v>25.9</v>
      </c>
      <c r="NB31" s="74">
        <v>22.7</v>
      </c>
      <c r="NC31" s="74">
        <v>20.956925103171617</v>
      </c>
      <c r="ND31" s="74">
        <v>22.17893177944638</v>
      </c>
      <c r="NE31" s="74">
        <v>22.977878246332249</v>
      </c>
      <c r="NF31" s="126">
        <v>22.887091119854329</v>
      </c>
      <c r="NG31" s="73">
        <v>30.252069124362432</v>
      </c>
      <c r="NH31" s="74">
        <v>31.7</v>
      </c>
      <c r="NI31" s="74">
        <v>30.4</v>
      </c>
      <c r="NJ31" s="74">
        <v>25</v>
      </c>
      <c r="NK31" s="74">
        <v>22.730136631083347</v>
      </c>
      <c r="NL31" s="74">
        <v>23.66406620570018</v>
      </c>
      <c r="NM31" s="74">
        <v>24.100779973763014</v>
      </c>
      <c r="NN31" s="126">
        <v>24.472036530039997</v>
      </c>
      <c r="NO31" s="73">
        <v>41.816294391257429</v>
      </c>
      <c r="NP31" s="74">
        <v>44.8</v>
      </c>
      <c r="NQ31" s="74">
        <v>41.1</v>
      </c>
      <c r="NR31" s="74">
        <v>40</v>
      </c>
      <c r="NS31" s="74">
        <v>38.900207565927666</v>
      </c>
      <c r="NT31" s="74">
        <v>36.848341782761104</v>
      </c>
      <c r="NU31" s="74">
        <v>37.9174526210412</v>
      </c>
      <c r="NV31" s="126">
        <v>37.104712875002789</v>
      </c>
      <c r="NW31" s="73">
        <v>38.726886663530905</v>
      </c>
      <c r="NX31" s="74">
        <v>38.663508932651879</v>
      </c>
      <c r="NY31" s="74">
        <v>39</v>
      </c>
      <c r="NZ31" s="74">
        <v>39.5</v>
      </c>
      <c r="OA31" s="74">
        <v>37.0233738595918</v>
      </c>
      <c r="OB31" s="74">
        <v>36.80021795854703</v>
      </c>
      <c r="OC31" s="74">
        <v>35.489489414863478</v>
      </c>
      <c r="OD31" s="76">
        <v>33.358462998449347</v>
      </c>
      <c r="OE31" s="67">
        <v>18494.292676670513</v>
      </c>
      <c r="OF31" s="70">
        <v>17184.801381692574</v>
      </c>
      <c r="OG31" s="70">
        <v>18039.826949993636</v>
      </c>
      <c r="OH31" s="70">
        <v>18713.673177703669</v>
      </c>
      <c r="OI31" s="70">
        <v>17487.95027904617</v>
      </c>
      <c r="OJ31" s="70">
        <v>17626.41115643677</v>
      </c>
      <c r="OK31" s="70">
        <v>16363.923052664773</v>
      </c>
      <c r="OL31" s="70">
        <v>17490.649652701388</v>
      </c>
      <c r="OM31" s="67">
        <v>3674.1315689018957</v>
      </c>
      <c r="ON31" s="70">
        <v>3808.1626171192634</v>
      </c>
      <c r="OO31" s="70">
        <v>3516.6159309994928</v>
      </c>
      <c r="OP31" s="70">
        <v>3623.9445972867848</v>
      </c>
      <c r="OQ31" s="70">
        <v>3513.0873541469568</v>
      </c>
      <c r="OR31" s="70">
        <v>3626.9918596976459</v>
      </c>
      <c r="OS31" s="67">
        <v>14365.695381091742</v>
      </c>
      <c r="OT31" s="70">
        <v>14905.510560584406</v>
      </c>
      <c r="OU31" s="70">
        <v>13971.334348046677</v>
      </c>
      <c r="OV31" s="70">
        <v>14002.466559149987</v>
      </c>
      <c r="OW31" s="70">
        <v>12850.835698517818</v>
      </c>
      <c r="OX31" s="70">
        <v>13863.65779300374</v>
      </c>
      <c r="OY31" s="73">
        <v>38.165528383638097</v>
      </c>
      <c r="OZ31" s="74">
        <v>35.274669310975973</v>
      </c>
      <c r="PA31" s="74">
        <v>37.386260040892758</v>
      </c>
      <c r="PB31" s="74">
        <v>39.056876335377439</v>
      </c>
      <c r="PC31" s="74">
        <v>45</v>
      </c>
      <c r="PD31" s="74">
        <v>48.953243533452593</v>
      </c>
      <c r="PE31" s="75">
        <v>52.984006807569131</v>
      </c>
      <c r="PF31" s="126">
        <v>47.28665424187227</v>
      </c>
      <c r="PG31" s="73">
        <v>84.86666666666666</v>
      </c>
      <c r="PH31" s="74">
        <v>85.666666666666671</v>
      </c>
      <c r="PI31" s="74">
        <v>83.666666666666671</v>
      </c>
      <c r="PJ31" s="74">
        <v>83</v>
      </c>
      <c r="PK31" s="124">
        <v>80.333333333333329</v>
      </c>
      <c r="PL31" s="73">
        <v>74.766666666666666</v>
      </c>
      <c r="PM31" s="74">
        <v>76</v>
      </c>
      <c r="PN31" s="74">
        <v>74.666666666666671</v>
      </c>
      <c r="PO31" s="74">
        <v>72.333333333333329</v>
      </c>
      <c r="PP31" s="77">
        <v>68.333333333333329</v>
      </c>
      <c r="PQ31" s="102">
        <v>4.38</v>
      </c>
      <c r="PR31" s="77">
        <v>5.45</v>
      </c>
      <c r="PS31" s="77">
        <v>5.59</v>
      </c>
      <c r="PT31" s="77">
        <v>5.72</v>
      </c>
      <c r="PU31" s="77">
        <v>6.0473572479384359</v>
      </c>
      <c r="PV31" s="73">
        <v>0.76294384835881535</v>
      </c>
      <c r="PW31" s="74">
        <v>0.80937411938843595</v>
      </c>
      <c r="PX31" s="74">
        <v>0.86117417364087578</v>
      </c>
      <c r="PY31" s="77">
        <v>0.88</v>
      </c>
      <c r="PZ31" s="77">
        <v>0.67</v>
      </c>
      <c r="QA31" s="77">
        <v>0.74</v>
      </c>
      <c r="QB31" s="77">
        <v>0.44</v>
      </c>
      <c r="QC31" s="77">
        <v>0.45921026927260944</v>
      </c>
      <c r="QD31" s="73">
        <v>66.340716305372297</v>
      </c>
      <c r="QE31" s="74">
        <v>62.087132725430592</v>
      </c>
      <c r="QF31" s="74">
        <v>71.960151204914155</v>
      </c>
      <c r="QG31" s="77">
        <v>82.8</v>
      </c>
      <c r="QH31" s="77">
        <v>91.07</v>
      </c>
      <c r="QI31" s="77">
        <v>90.89</v>
      </c>
      <c r="QJ31" s="77">
        <v>91.54</v>
      </c>
      <c r="QK31" s="77">
        <v>92.083115209600123</v>
      </c>
      <c r="QL31" s="102">
        <v>12.88</v>
      </c>
      <c r="QM31" s="77">
        <v>13.99</v>
      </c>
      <c r="QN31" s="77">
        <v>13.72</v>
      </c>
      <c r="QO31" s="77">
        <v>13.41</v>
      </c>
      <c r="QP31" s="77">
        <v>11.926956451710323</v>
      </c>
      <c r="QQ31" s="73">
        <v>69.882972038956964</v>
      </c>
      <c r="QR31" s="74">
        <v>68.004052684903755</v>
      </c>
      <c r="QS31" s="74">
        <v>78.724996062372028</v>
      </c>
      <c r="QT31" s="77">
        <v>90.53</v>
      </c>
      <c r="QU31" s="77">
        <v>95.98</v>
      </c>
      <c r="QV31" s="77">
        <v>95.78</v>
      </c>
      <c r="QW31" s="77">
        <v>96.48</v>
      </c>
      <c r="QX31" s="77">
        <v>96.822776144646241</v>
      </c>
      <c r="QY31" s="102">
        <v>90.123456790123456</v>
      </c>
      <c r="QZ31" s="77">
        <v>92.222222222222229</v>
      </c>
      <c r="RA31" s="77">
        <v>94.211287988422583</v>
      </c>
      <c r="RB31" s="77">
        <v>94.345238095238088</v>
      </c>
      <c r="RC31" s="77">
        <v>95.370370370370367</v>
      </c>
      <c r="RD31" s="77">
        <v>95.141065830721004</v>
      </c>
      <c r="RE31" s="77">
        <v>96.072013093289684</v>
      </c>
      <c r="RF31" s="77">
        <v>96.470588235294116</v>
      </c>
      <c r="RG31" s="102">
        <v>81.51062837084207</v>
      </c>
      <c r="RH31" s="77">
        <v>85.346460846384105</v>
      </c>
      <c r="RI31" s="77">
        <v>85.945477289167798</v>
      </c>
      <c r="RJ31" s="77">
        <v>86.493330023387387</v>
      </c>
      <c r="RK31" s="77">
        <v>86.25100841304598</v>
      </c>
      <c r="RL31" s="77">
        <v>85.339484230426933</v>
      </c>
      <c r="RM31" s="77">
        <v>86.73613422384409</v>
      </c>
      <c r="RN31" s="77">
        <v>86.763397613466864</v>
      </c>
      <c r="RO31" s="100">
        <v>14.754237288135593</v>
      </c>
      <c r="RP31" s="76">
        <v>12.992307692307692</v>
      </c>
      <c r="RQ31" s="76">
        <v>20.575757575757574</v>
      </c>
      <c r="RR31" s="76">
        <v>16.109890109890109</v>
      </c>
      <c r="RS31" s="76">
        <v>26.835820895522389</v>
      </c>
      <c r="RT31" s="76">
        <v>18.40625</v>
      </c>
      <c r="RU31" s="67">
        <v>6633.5914144202061</v>
      </c>
      <c r="RV31" s="70">
        <v>4769.0852153728147</v>
      </c>
      <c r="RW31" s="70">
        <v>7025.2191404399609</v>
      </c>
      <c r="RX31" s="70">
        <v>4267.9426385118441</v>
      </c>
      <c r="RY31" s="70">
        <v>4119.6617749825291</v>
      </c>
      <c r="RZ31" s="70">
        <v>4887.9752727272726</v>
      </c>
      <c r="SA31" s="70">
        <v>3929.9319727891157</v>
      </c>
      <c r="SB31" s="70">
        <v>4252.7131782945735</v>
      </c>
      <c r="SC31" s="73">
        <v>12.105442176870749</v>
      </c>
      <c r="SD31" s="74">
        <v>12.822544642857142</v>
      </c>
      <c r="SE31" s="74">
        <v>11.471337579617835</v>
      </c>
      <c r="SF31" s="74">
        <v>10.269439421338154</v>
      </c>
      <c r="SG31" s="74">
        <v>9.9349005424954804</v>
      </c>
      <c r="SH31" s="77">
        <v>12.240079365079366</v>
      </c>
      <c r="SI31" s="73">
        <v>18.793296687900156</v>
      </c>
      <c r="SJ31" s="74">
        <v>15.077861353031293</v>
      </c>
      <c r="SK31" s="74">
        <v>13.936296839184905</v>
      </c>
      <c r="SL31" s="74">
        <v>11.413661341806227</v>
      </c>
      <c r="SM31" s="74">
        <v>12.671469822711986</v>
      </c>
      <c r="SN31" s="74">
        <v>13.309414358310701</v>
      </c>
      <c r="SO31" s="74">
        <v>13.320825257603957</v>
      </c>
      <c r="SP31" s="77">
        <v>15.515813190710881</v>
      </c>
      <c r="SQ31" s="100">
        <v>16.327308535307008</v>
      </c>
      <c r="SR31" s="76">
        <v>15.921344751030764</v>
      </c>
      <c r="SS31" s="76">
        <v>14.925845112734402</v>
      </c>
      <c r="ST31" s="76">
        <v>16.903185115105643</v>
      </c>
      <c r="SU31" s="76">
        <v>15.589150454159725</v>
      </c>
      <c r="SV31" s="67">
        <v>93513.530845196874</v>
      </c>
      <c r="SW31" s="70">
        <v>78698.906160046055</v>
      </c>
      <c r="SX31" s="70">
        <v>70412.902404886117</v>
      </c>
      <c r="SY31" s="70">
        <v>67584.564078132447</v>
      </c>
      <c r="SZ31" s="70">
        <v>63086.631151699643</v>
      </c>
      <c r="TA31" s="70">
        <v>55532.365683205266</v>
      </c>
      <c r="TB31" s="70">
        <v>52753.07473982971</v>
      </c>
      <c r="TC31" s="70">
        <v>52657.384417135494</v>
      </c>
      <c r="TD31" s="73">
        <v>17.100000000000001</v>
      </c>
      <c r="TE31" s="74">
        <v>17.599999999999998</v>
      </c>
      <c r="TF31" s="74">
        <v>17.8</v>
      </c>
      <c r="TG31" s="74">
        <v>17.8</v>
      </c>
      <c r="TH31" s="74">
        <v>18.7</v>
      </c>
      <c r="TI31" s="124">
        <v>18.3</v>
      </c>
      <c r="TJ31" s="128">
        <v>72</v>
      </c>
      <c r="TK31" s="129">
        <v>83</v>
      </c>
      <c r="TL31" s="129">
        <v>89</v>
      </c>
      <c r="TM31" s="129">
        <v>91</v>
      </c>
      <c r="TN31" s="130">
        <v>93.94</v>
      </c>
      <c r="TO31" s="73">
        <v>9.183673469387756</v>
      </c>
      <c r="TP31" s="74">
        <v>9.7789115646258509</v>
      </c>
      <c r="TQ31" s="74">
        <v>9.8639455782312915</v>
      </c>
      <c r="TR31" s="77">
        <v>11.081794195250659</v>
      </c>
      <c r="TS31" s="73">
        <v>4.3439635535307515</v>
      </c>
      <c r="TT31" s="74">
        <v>21.145691994572591</v>
      </c>
      <c r="TU31" s="74">
        <v>19.112744679032396</v>
      </c>
      <c r="TV31" s="124">
        <v>42.865947611710325</v>
      </c>
    </row>
    <row r="32" spans="1:542" x14ac:dyDescent="0.25">
      <c r="A32" s="131" t="s">
        <v>979</v>
      </c>
      <c r="B32" s="67">
        <v>4977.1099345998127</v>
      </c>
      <c r="C32" s="134">
        <v>4803.748451053284</v>
      </c>
      <c r="D32" s="134">
        <v>4828.5403388776622</v>
      </c>
      <c r="E32" s="134">
        <v>4966.7650256250972</v>
      </c>
      <c r="F32" s="134">
        <v>5126.0440394836751</v>
      </c>
      <c r="G32" s="134">
        <v>5132.8172434729813</v>
      </c>
      <c r="H32" s="268">
        <v>5162.0111731843572</v>
      </c>
      <c r="I32" s="71">
        <v>5246.1167244759463</v>
      </c>
      <c r="J32" s="135">
        <v>6628.9517470881865</v>
      </c>
      <c r="K32" s="134">
        <v>6539.690548267743</v>
      </c>
      <c r="L32" s="134">
        <v>6610.9417344173444</v>
      </c>
      <c r="M32" s="134">
        <v>6691.6307161345985</v>
      </c>
      <c r="N32" s="134">
        <v>6761.9961612284069</v>
      </c>
      <c r="O32" s="134">
        <v>6745.2748396046472</v>
      </c>
      <c r="P32" s="134">
        <v>6862.9591129591136</v>
      </c>
      <c r="Q32" s="78">
        <v>6868.209083119109</v>
      </c>
      <c r="R32" s="135">
        <v>4361.9883040935674</v>
      </c>
      <c r="S32" s="134">
        <v>4019.6319018404906</v>
      </c>
      <c r="T32" s="134">
        <v>3545.0054884742044</v>
      </c>
      <c r="U32" s="134">
        <v>3622.8165938864631</v>
      </c>
      <c r="V32" s="134">
        <v>4019.5971692977678</v>
      </c>
      <c r="W32" s="134">
        <v>4437.3177842565592</v>
      </c>
      <c r="X32" s="268">
        <v>5084.7665847665849</v>
      </c>
      <c r="Y32" s="71">
        <v>5027.3631840796015</v>
      </c>
      <c r="Z32" s="137">
        <v>56</v>
      </c>
      <c r="AA32" s="138">
        <v>58</v>
      </c>
      <c r="AB32" s="139">
        <v>60</v>
      </c>
      <c r="AC32" s="138">
        <v>60</v>
      </c>
      <c r="AD32" s="138">
        <v>65</v>
      </c>
      <c r="AE32" s="139">
        <v>68</v>
      </c>
      <c r="AF32" s="76">
        <v>70</v>
      </c>
      <c r="AG32" s="137">
        <v>33</v>
      </c>
      <c r="AH32" s="138">
        <v>37</v>
      </c>
      <c r="AI32" s="139">
        <v>40</v>
      </c>
      <c r="AJ32" s="138">
        <v>39</v>
      </c>
      <c r="AK32" s="138">
        <v>41</v>
      </c>
      <c r="AL32" s="139">
        <v>44</v>
      </c>
      <c r="AM32" s="76">
        <v>45</v>
      </c>
      <c r="AN32" s="137">
        <v>29</v>
      </c>
      <c r="AO32" s="138">
        <v>15</v>
      </c>
      <c r="AP32" s="139">
        <v>20</v>
      </c>
      <c r="AQ32" s="138">
        <v>24</v>
      </c>
      <c r="AR32" s="138">
        <v>33</v>
      </c>
      <c r="AS32" s="138">
        <v>41</v>
      </c>
      <c r="AT32" s="77">
        <v>41</v>
      </c>
      <c r="AU32" s="137">
        <v>10</v>
      </c>
      <c r="AV32" s="138">
        <v>5</v>
      </c>
      <c r="AW32" s="139">
        <v>7</v>
      </c>
      <c r="AX32" s="138">
        <v>8</v>
      </c>
      <c r="AY32" s="138">
        <v>8</v>
      </c>
      <c r="AZ32" s="139">
        <v>19</v>
      </c>
      <c r="BA32" s="76">
        <v>16</v>
      </c>
      <c r="BB32" s="135">
        <v>1965.8808933002483</v>
      </c>
      <c r="BC32" s="134">
        <v>2213.3995037220843</v>
      </c>
      <c r="BD32" s="134">
        <v>2169.9751861042182</v>
      </c>
      <c r="BE32" s="134">
        <v>2501.2820512820513</v>
      </c>
      <c r="BF32" s="134">
        <v>2408.5081585081584</v>
      </c>
      <c r="BG32" s="134">
        <v>2465.4832347140041</v>
      </c>
      <c r="BH32" s="134">
        <v>3053.030303030303</v>
      </c>
      <c r="BI32" s="78" t="s">
        <v>26</v>
      </c>
      <c r="BJ32" s="135">
        <v>128.35015663069962</v>
      </c>
      <c r="BK32" s="134">
        <v>149.30069930069931</v>
      </c>
      <c r="BL32" s="134">
        <v>150.26833631484794</v>
      </c>
      <c r="BM32" s="134">
        <v>208.41227737779462</v>
      </c>
      <c r="BN32" s="134">
        <v>238.12526271542663</v>
      </c>
      <c r="BO32" s="134">
        <v>251.41242937853107</v>
      </c>
      <c r="BP32" s="134">
        <v>181.60377358490567</v>
      </c>
      <c r="BQ32" s="78" t="s">
        <v>26</v>
      </c>
      <c r="BR32" s="140">
        <v>87.698412698412696</v>
      </c>
      <c r="BS32" s="141">
        <v>87.64940239043824</v>
      </c>
      <c r="BT32" s="141">
        <v>87.398373983739845</v>
      </c>
      <c r="BU32" s="141">
        <v>87.124463519313295</v>
      </c>
      <c r="BV32" s="141">
        <v>84.722222222222214</v>
      </c>
      <c r="BW32" s="141">
        <v>81.944444444444443</v>
      </c>
      <c r="BX32" s="141">
        <v>86.530612244897966</v>
      </c>
      <c r="BY32" s="82" t="s">
        <v>26</v>
      </c>
      <c r="BZ32" s="142">
        <v>88.833333333333329</v>
      </c>
      <c r="CA32" s="138">
        <v>90.666666666666671</v>
      </c>
      <c r="CB32" s="138">
        <v>86.666666666666671</v>
      </c>
      <c r="CC32" s="139">
        <v>83.333333333333329</v>
      </c>
      <c r="CD32" s="76">
        <v>76.333333333333329</v>
      </c>
      <c r="CE32" s="137">
        <v>88.6</v>
      </c>
      <c r="CF32" s="138">
        <v>90</v>
      </c>
      <c r="CG32" s="139">
        <v>92.1</v>
      </c>
      <c r="CH32" s="138">
        <v>90.7</v>
      </c>
      <c r="CI32" s="138">
        <v>93.3</v>
      </c>
      <c r="CJ32" s="139">
        <v>93.8</v>
      </c>
      <c r="CK32" s="76" t="s">
        <v>26</v>
      </c>
      <c r="CL32" s="143">
        <v>868.03</v>
      </c>
      <c r="CM32" s="144">
        <v>901.87</v>
      </c>
      <c r="CN32" s="145">
        <v>925.65</v>
      </c>
      <c r="CO32" s="144">
        <v>948.62</v>
      </c>
      <c r="CP32" s="144">
        <v>991.85</v>
      </c>
      <c r="CQ32" s="145">
        <v>1012.12</v>
      </c>
      <c r="CR32" s="87">
        <v>1022.68</v>
      </c>
      <c r="CS32" s="143">
        <v>436</v>
      </c>
      <c r="CT32" s="144">
        <v>349</v>
      </c>
      <c r="CU32" s="145">
        <v>383</v>
      </c>
      <c r="CV32" s="144">
        <v>430</v>
      </c>
      <c r="CW32" s="145">
        <v>543</v>
      </c>
      <c r="CX32" s="146">
        <v>644</v>
      </c>
      <c r="CY32" s="89">
        <v>568</v>
      </c>
      <c r="CZ32" s="143">
        <v>625</v>
      </c>
      <c r="DA32" s="144">
        <v>630</v>
      </c>
      <c r="DB32" s="145">
        <v>663</v>
      </c>
      <c r="DC32" s="144">
        <v>715</v>
      </c>
      <c r="DD32" s="145">
        <v>754</v>
      </c>
      <c r="DE32" s="146">
        <v>645</v>
      </c>
      <c r="DF32" s="89">
        <v>745</v>
      </c>
      <c r="DG32" s="143">
        <v>880</v>
      </c>
      <c r="DH32" s="144">
        <v>940</v>
      </c>
      <c r="DI32" s="145">
        <v>837</v>
      </c>
      <c r="DJ32" s="144">
        <v>909</v>
      </c>
      <c r="DK32" s="145">
        <v>925</v>
      </c>
      <c r="DL32" s="146">
        <v>937</v>
      </c>
      <c r="DM32" s="89">
        <v>960</v>
      </c>
      <c r="DN32" s="143">
        <v>954</v>
      </c>
      <c r="DO32" s="144">
        <v>1000</v>
      </c>
      <c r="DP32" s="145">
        <v>1097</v>
      </c>
      <c r="DQ32" s="144">
        <v>1006</v>
      </c>
      <c r="DR32" s="145">
        <v>1083</v>
      </c>
      <c r="DS32" s="146">
        <v>1188</v>
      </c>
      <c r="DT32" s="89">
        <v>1131</v>
      </c>
      <c r="DU32" s="143">
        <v>1148</v>
      </c>
      <c r="DV32" s="144">
        <v>1246</v>
      </c>
      <c r="DW32" s="145">
        <v>1291</v>
      </c>
      <c r="DX32" s="144">
        <v>1320</v>
      </c>
      <c r="DY32" s="145">
        <v>1294</v>
      </c>
      <c r="DZ32" s="146">
        <v>1350</v>
      </c>
      <c r="EA32" s="89">
        <v>1364</v>
      </c>
      <c r="EB32" s="142">
        <v>78.978102189781012</v>
      </c>
      <c r="EC32" s="139">
        <v>75</v>
      </c>
      <c r="ED32" s="139">
        <v>79.028132992327372</v>
      </c>
      <c r="EE32" s="139">
        <v>72.242874845105334</v>
      </c>
      <c r="EF32" s="76" t="s">
        <v>26</v>
      </c>
      <c r="EG32" s="142">
        <v>95.121951219512198</v>
      </c>
      <c r="EH32" s="139">
        <v>97.727272727272734</v>
      </c>
      <c r="EI32" s="139">
        <v>100</v>
      </c>
      <c r="EJ32" s="139">
        <v>93.478260869565219</v>
      </c>
      <c r="EK32" s="139">
        <v>95.833333333333343</v>
      </c>
      <c r="EL32" s="139">
        <v>97.777777777777771</v>
      </c>
      <c r="EM32" s="139">
        <v>97.872340425531917</v>
      </c>
      <c r="EN32" s="76">
        <v>100</v>
      </c>
      <c r="EO32" s="142">
        <v>92.5</v>
      </c>
      <c r="EP32" s="139">
        <v>94.1</v>
      </c>
      <c r="EQ32" s="139">
        <v>94.4</v>
      </c>
      <c r="ER32" s="147">
        <v>94.1</v>
      </c>
      <c r="ES32" s="142">
        <v>81.754931444008363</v>
      </c>
      <c r="ET32" s="139">
        <v>88.65055627166582</v>
      </c>
      <c r="EU32" s="139">
        <v>92.485315399676509</v>
      </c>
      <c r="EV32" s="147">
        <v>88.862885763653466</v>
      </c>
      <c r="EW32" s="142">
        <v>15.732862417723551</v>
      </c>
      <c r="EX32" s="139">
        <v>15</v>
      </c>
      <c r="EY32" s="139">
        <v>15.6</v>
      </c>
      <c r="EZ32" s="147">
        <v>16.429089151969073</v>
      </c>
      <c r="FA32" s="148">
        <v>111.1111111111111</v>
      </c>
      <c r="FB32" s="149" t="s">
        <v>22</v>
      </c>
      <c r="FC32" s="149">
        <v>46.296296296296291</v>
      </c>
      <c r="FD32" s="150">
        <v>102.04081632653062</v>
      </c>
      <c r="FE32" s="142">
        <v>92.1</v>
      </c>
      <c r="FF32" s="139">
        <v>94.3</v>
      </c>
      <c r="FG32" s="76">
        <v>94.4</v>
      </c>
      <c r="FH32" s="96">
        <v>7.6923076923076925</v>
      </c>
      <c r="FI32" s="151">
        <v>4.225352112676056</v>
      </c>
      <c r="FJ32" s="151">
        <v>10.606060606060606</v>
      </c>
      <c r="FK32" s="151">
        <v>4.225352112676056</v>
      </c>
      <c r="FL32" s="151">
        <v>1.8181818181818181</v>
      </c>
      <c r="FM32" s="98" t="s">
        <v>26</v>
      </c>
      <c r="FN32" s="152">
        <v>27.38</v>
      </c>
      <c r="FO32" s="151">
        <v>18.329999999999998</v>
      </c>
      <c r="FP32" s="151">
        <v>28.46</v>
      </c>
      <c r="FQ32" s="151">
        <v>23.18</v>
      </c>
      <c r="FR32" s="151">
        <v>21.76</v>
      </c>
      <c r="FS32" s="151">
        <v>22.22</v>
      </c>
      <c r="FT32" s="151">
        <v>21.224489795918366</v>
      </c>
      <c r="FU32" s="98" t="s">
        <v>26</v>
      </c>
      <c r="FV32" s="153">
        <v>9.9225457695513395</v>
      </c>
      <c r="FW32" s="147">
        <v>5.0276031554590217</v>
      </c>
      <c r="FX32" s="147">
        <v>6.0385826972452357</v>
      </c>
      <c r="FY32" s="147">
        <v>7.4607995041834521</v>
      </c>
      <c r="FZ32" s="147">
        <v>6.7912539250747974</v>
      </c>
      <c r="GA32" s="147">
        <v>6.633300137041104</v>
      </c>
      <c r="GB32" s="147">
        <v>4.3007555546504292</v>
      </c>
      <c r="GC32" s="147">
        <v>4.4388182289382394</v>
      </c>
      <c r="GD32" s="155">
        <v>53.75722543352601</v>
      </c>
      <c r="GE32" s="156">
        <v>51.445086705202314</v>
      </c>
      <c r="GF32" s="156">
        <v>47.590361445783131</v>
      </c>
      <c r="GG32" s="156">
        <v>48.75</v>
      </c>
      <c r="GH32" s="156">
        <v>56.36363636363636</v>
      </c>
      <c r="GI32" s="156">
        <v>51.572327044025158</v>
      </c>
      <c r="GJ32" s="156">
        <v>55.49132947976878</v>
      </c>
      <c r="GK32" s="103">
        <v>65.189873417721529</v>
      </c>
      <c r="GL32" s="157">
        <v>0.70721357850072764</v>
      </c>
      <c r="GM32" s="158">
        <v>0.67114093959730781</v>
      </c>
      <c r="GN32" s="158">
        <v>1.6350555918901222</v>
      </c>
      <c r="GO32" s="108">
        <v>9.7546522269676625</v>
      </c>
      <c r="GP32" s="109">
        <v>9.5871552701171137</v>
      </c>
      <c r="GQ32" s="109">
        <v>8.173525944874978</v>
      </c>
      <c r="GR32" s="109">
        <v>8.1161156921850477</v>
      </c>
      <c r="GS32" s="109">
        <v>8.2089736621040661</v>
      </c>
      <c r="GT32" s="109">
        <v>7.4587245936205164</v>
      </c>
      <c r="GU32" s="109">
        <v>7.1562887802029342</v>
      </c>
      <c r="GV32" s="109">
        <v>7.4592535255557433</v>
      </c>
      <c r="GW32" s="102">
        <v>4.7247619047619045</v>
      </c>
      <c r="GX32" s="77">
        <v>4.838709677419355</v>
      </c>
      <c r="GY32" s="77">
        <v>5.6529535864978904</v>
      </c>
      <c r="GZ32" s="77">
        <v>5.1901709401709404</v>
      </c>
      <c r="HA32" s="77">
        <v>5.086021505376344</v>
      </c>
      <c r="HB32" s="77">
        <v>4.4790547798066598</v>
      </c>
      <c r="HC32" s="77">
        <v>4.9144893111638952</v>
      </c>
      <c r="HD32" s="77">
        <v>5.6091003102378494</v>
      </c>
      <c r="HE32" s="102">
        <v>10.456902848794741</v>
      </c>
      <c r="HF32" s="77">
        <v>9.3980694980694981</v>
      </c>
      <c r="HG32" s="77">
        <v>9.9106941838649156</v>
      </c>
      <c r="HH32" s="77">
        <v>10.454264762639907</v>
      </c>
      <c r="HI32" s="77">
        <v>9.134659525631216</v>
      </c>
      <c r="HJ32" s="77">
        <v>9.2416442566269694</v>
      </c>
      <c r="HK32" s="77">
        <v>8.8873067534580965</v>
      </c>
      <c r="HL32" s="77">
        <v>10.495652173913044</v>
      </c>
      <c r="HM32" s="102">
        <v>97.381003082702549</v>
      </c>
      <c r="HN32" s="77">
        <v>97.275881210832949</v>
      </c>
      <c r="HO32" s="77">
        <v>97.714937634767324</v>
      </c>
      <c r="HP32" s="77">
        <v>97.671730393499317</v>
      </c>
      <c r="HQ32" s="77">
        <v>97.4006669926694</v>
      </c>
      <c r="HR32" s="77">
        <v>97.692271140503777</v>
      </c>
      <c r="HS32" s="77">
        <v>97.751163070014613</v>
      </c>
      <c r="HT32" s="77">
        <v>97.789032668156068</v>
      </c>
      <c r="HU32" s="102">
        <v>90.942087663976977</v>
      </c>
      <c r="HV32" s="77">
        <v>90.581096169716986</v>
      </c>
      <c r="HW32" s="77">
        <v>92.126577874002052</v>
      </c>
      <c r="HX32" s="77">
        <v>91.770356643092171</v>
      </c>
      <c r="HY32" s="77">
        <v>91.667523052345416</v>
      </c>
      <c r="HZ32" s="77">
        <v>91.071672754976461</v>
      </c>
      <c r="IA32" s="77">
        <v>86.364727260259883</v>
      </c>
      <c r="IB32" s="77">
        <v>78.596330385900572</v>
      </c>
      <c r="IC32" s="161">
        <v>17.608267989249399</v>
      </c>
      <c r="ID32" s="162">
        <v>14.994134691544932</v>
      </c>
      <c r="IE32" s="162">
        <v>13.303993074698015</v>
      </c>
      <c r="IF32" s="162">
        <v>15.487570341456937</v>
      </c>
      <c r="IG32" s="162">
        <v>14.097750540830216</v>
      </c>
      <c r="IH32" s="162">
        <v>13.115428461398759</v>
      </c>
      <c r="II32" s="162">
        <v>13.048087283895143</v>
      </c>
      <c r="IJ32" s="162">
        <v>14.89758334612225</v>
      </c>
      <c r="IK32" s="112">
        <v>1.5525382132472592</v>
      </c>
      <c r="IL32" s="98">
        <v>2.2074609148081734</v>
      </c>
      <c r="IM32" s="98">
        <v>2.4771360101726416</v>
      </c>
      <c r="IN32" s="76">
        <v>2.4928251227437679</v>
      </c>
      <c r="IO32" s="76">
        <v>2.6851238249515257</v>
      </c>
      <c r="IP32" s="76">
        <v>3.6279635258358667</v>
      </c>
      <c r="IQ32" s="76">
        <v>4.4372916427175539</v>
      </c>
      <c r="IR32" s="76">
        <v>4.2023654824571066</v>
      </c>
      <c r="IS32" s="115">
        <v>56.410256410256409</v>
      </c>
      <c r="IT32" s="116">
        <v>59.568965517241381</v>
      </c>
      <c r="IU32" s="116">
        <v>63.469224620303756</v>
      </c>
      <c r="IV32" s="116">
        <v>62.669864108713028</v>
      </c>
      <c r="IW32" s="116">
        <v>65.461538461538453</v>
      </c>
      <c r="IX32" s="116">
        <v>65.417642466822784</v>
      </c>
      <c r="IY32" s="116">
        <v>62.23776223776224</v>
      </c>
      <c r="IZ32" s="117">
        <v>65.335299999999989</v>
      </c>
      <c r="JA32" s="137">
        <v>75.900000000000006</v>
      </c>
      <c r="JB32" s="138">
        <v>76</v>
      </c>
      <c r="JC32" s="160">
        <v>78.749486340000004</v>
      </c>
      <c r="JD32" s="137">
        <v>80.930000000000007</v>
      </c>
      <c r="JE32" s="138">
        <v>77</v>
      </c>
      <c r="JF32" s="160">
        <v>81.016081060000005</v>
      </c>
      <c r="JG32" s="135">
        <v>445.33551554828148</v>
      </c>
      <c r="JH32" s="134">
        <v>401.42140468227421</v>
      </c>
      <c r="JI32" s="134">
        <v>392.13675213675208</v>
      </c>
      <c r="JJ32" s="134">
        <v>404.38963210702337</v>
      </c>
      <c r="JK32" s="134">
        <v>396.06643356643355</v>
      </c>
      <c r="JL32" s="134">
        <v>399.21328671328672</v>
      </c>
      <c r="JM32" s="134">
        <v>428.36538461538464</v>
      </c>
      <c r="JN32" s="71">
        <v>476.41025641025641</v>
      </c>
      <c r="JO32" s="161">
        <v>2.3813841166291256</v>
      </c>
      <c r="JP32" s="162">
        <v>2.1215941292641811</v>
      </c>
      <c r="JQ32" s="162">
        <v>1.6591333603934313</v>
      </c>
      <c r="JR32" s="162">
        <v>1.9783034702145048</v>
      </c>
      <c r="JS32" s="162">
        <v>2.0791425225928482</v>
      </c>
      <c r="JT32" s="162">
        <v>1.9020308121204335</v>
      </c>
      <c r="JU32" s="162">
        <v>1.7225283033753667</v>
      </c>
      <c r="JV32" s="109">
        <v>1.949896217905513</v>
      </c>
      <c r="JW32" s="161">
        <v>2.8815723803789948</v>
      </c>
      <c r="JX32" s="162">
        <v>2.9866181089049899</v>
      </c>
      <c r="JY32" s="162">
        <v>2.8569239357684686</v>
      </c>
      <c r="JZ32" s="162">
        <v>2.8655689582608459</v>
      </c>
      <c r="KA32" s="162">
        <v>2.6413827014939968</v>
      </c>
      <c r="KB32" s="162">
        <v>2.7410008036885074</v>
      </c>
      <c r="KC32" s="274">
        <v>2.689333048163761</v>
      </c>
      <c r="KD32" s="123">
        <v>3.1419442027915019</v>
      </c>
      <c r="KE32" s="161">
        <v>3.7720827962696188</v>
      </c>
      <c r="KF32" s="162">
        <v>4.1286397218600612</v>
      </c>
      <c r="KG32" s="162">
        <v>3.8598273235144744</v>
      </c>
      <c r="KH32" s="162">
        <v>3.7625358926121333</v>
      </c>
      <c r="KI32" s="162">
        <v>3.5169847557316047</v>
      </c>
      <c r="KJ32" s="162">
        <v>4.1750376695128075</v>
      </c>
      <c r="KK32" s="200">
        <v>3.6287242169595109</v>
      </c>
      <c r="KL32" s="109">
        <v>3.4980208566205961</v>
      </c>
      <c r="KM32" s="135">
        <v>25843.07178631052</v>
      </c>
      <c r="KN32" s="134">
        <v>24710.807535529362</v>
      </c>
      <c r="KO32" s="134">
        <v>25159.305647110526</v>
      </c>
      <c r="KP32" s="134">
        <v>19625.24654832347</v>
      </c>
      <c r="KQ32" s="134">
        <v>19032.539855863724</v>
      </c>
      <c r="KR32" s="134">
        <v>16923.408380911344</v>
      </c>
      <c r="KS32" s="134">
        <v>20096</v>
      </c>
      <c r="KT32" s="78">
        <v>22276.59574468085</v>
      </c>
      <c r="KU32" s="137">
        <v>91.3</v>
      </c>
      <c r="KV32" s="138">
        <v>92.333333333333329</v>
      </c>
      <c r="KW32" s="139">
        <v>91.333333333333329</v>
      </c>
      <c r="KX32" s="74">
        <v>89.333333333333329</v>
      </c>
      <c r="KY32" s="77">
        <v>86</v>
      </c>
      <c r="KZ32" s="137">
        <v>91.066666666666663</v>
      </c>
      <c r="LA32" s="138">
        <v>93.666666666666671</v>
      </c>
      <c r="LB32" s="139">
        <v>92</v>
      </c>
      <c r="LC32" s="138">
        <v>91.333333333333329</v>
      </c>
      <c r="LD32" s="124">
        <v>89</v>
      </c>
      <c r="LE32" s="137">
        <v>84.811594202898547</v>
      </c>
      <c r="LF32" s="138">
        <v>87.333333333333329</v>
      </c>
      <c r="LG32" s="139">
        <v>85</v>
      </c>
      <c r="LH32" s="138">
        <v>75</v>
      </c>
      <c r="LI32" s="124">
        <v>67.666666666666671</v>
      </c>
      <c r="LJ32" s="137">
        <v>83.600000000000009</v>
      </c>
      <c r="LK32" s="138">
        <v>88.666666666666671</v>
      </c>
      <c r="LL32" s="139">
        <v>88</v>
      </c>
      <c r="LM32" s="138">
        <v>82.666666666666671</v>
      </c>
      <c r="LN32" s="77">
        <v>82</v>
      </c>
      <c r="LO32" s="161">
        <v>88.632547273125496</v>
      </c>
      <c r="LP32" s="162">
        <v>95.911645030032943</v>
      </c>
      <c r="LQ32" s="162">
        <v>100.27875234296151</v>
      </c>
      <c r="LR32" s="162">
        <v>94.05137019001242</v>
      </c>
      <c r="LS32" s="162">
        <v>120.97431478937196</v>
      </c>
      <c r="LT32" s="162">
        <v>109.66903073286052</v>
      </c>
      <c r="LU32" s="161">
        <v>83.229904358618668</v>
      </c>
      <c r="LV32" s="162">
        <v>79.829490408835497</v>
      </c>
      <c r="LW32" s="162">
        <v>66.612197818042006</v>
      </c>
      <c r="LX32" s="162">
        <v>78.821732072949487</v>
      </c>
      <c r="LY32" s="162">
        <v>81.433528165242294</v>
      </c>
      <c r="LZ32" s="162">
        <v>83.522458628841605</v>
      </c>
      <c r="MA32" s="135">
        <v>20011.129660545354</v>
      </c>
      <c r="MB32" s="134">
        <v>20821.857441886088</v>
      </c>
      <c r="MC32" s="134">
        <v>19940.672379696771</v>
      </c>
      <c r="MD32" s="134">
        <v>21860.618014464166</v>
      </c>
      <c r="ME32" s="134">
        <v>20670.452063769382</v>
      </c>
      <c r="MF32" s="134">
        <v>20187.439405364647</v>
      </c>
      <c r="MG32" s="134">
        <v>18570.666666666664</v>
      </c>
      <c r="MH32" s="134">
        <v>17946.808510638297</v>
      </c>
      <c r="MI32" s="137">
        <v>96.600000000000009</v>
      </c>
      <c r="MJ32" s="138">
        <v>96.9</v>
      </c>
      <c r="MK32" s="139">
        <v>97.4</v>
      </c>
      <c r="ML32" s="138">
        <v>94.7</v>
      </c>
      <c r="MM32" s="138">
        <v>92.830188679245282</v>
      </c>
      <c r="MN32" s="139">
        <v>94</v>
      </c>
      <c r="MO32" s="138">
        <v>95.667870036101093</v>
      </c>
      <c r="MP32" s="77">
        <v>95.238095238095227</v>
      </c>
      <c r="MQ32" s="135">
        <v>13267.062314540059</v>
      </c>
      <c r="MR32" s="134">
        <v>15361.487488873503</v>
      </c>
      <c r="MS32" s="134">
        <v>15892.592226288203</v>
      </c>
      <c r="MT32" s="134">
        <v>12272.772228266245</v>
      </c>
      <c r="MU32" s="134">
        <v>17095.861790300485</v>
      </c>
      <c r="MV32" s="134">
        <v>12477.21607535198</v>
      </c>
      <c r="MW32" s="134">
        <v>10442.598231972326</v>
      </c>
      <c r="MX32" s="134">
        <v>11463.599720111561</v>
      </c>
      <c r="MY32" s="137">
        <v>34.518562523122945</v>
      </c>
      <c r="MZ32" s="138">
        <v>32.082672264867028</v>
      </c>
      <c r="NA32" s="138">
        <v>29.1</v>
      </c>
      <c r="NB32" s="138">
        <v>28.360000000000003</v>
      </c>
      <c r="NC32" s="138">
        <v>30.102580933232367</v>
      </c>
      <c r="ND32" s="138">
        <v>31.023086018395979</v>
      </c>
      <c r="NE32" s="138">
        <v>31.222573285955612</v>
      </c>
      <c r="NF32" s="126">
        <v>29.523284141031944</v>
      </c>
      <c r="NG32" s="137">
        <v>43.653565344469811</v>
      </c>
      <c r="NH32" s="138">
        <v>41.926115004169702</v>
      </c>
      <c r="NI32" s="138">
        <v>38.700000000000003</v>
      </c>
      <c r="NJ32" s="138">
        <v>39.550000000000004</v>
      </c>
      <c r="NK32" s="138">
        <v>40.936755701249872</v>
      </c>
      <c r="NL32" s="138">
        <v>41.612309293172636</v>
      </c>
      <c r="NM32" s="138">
        <v>41.838909695615847</v>
      </c>
      <c r="NN32" s="126">
        <v>40.386113574833388</v>
      </c>
      <c r="NO32" s="137">
        <v>45.943461588399188</v>
      </c>
      <c r="NP32" s="138">
        <v>43.090331672103112</v>
      </c>
      <c r="NQ32" s="138">
        <v>41.1</v>
      </c>
      <c r="NR32" s="138">
        <v>42.730000000000004</v>
      </c>
      <c r="NS32" s="138">
        <v>44.342688698721474</v>
      </c>
      <c r="NT32" s="138">
        <v>42.41298428939897</v>
      </c>
      <c r="NU32" s="138">
        <v>41.306074226296204</v>
      </c>
      <c r="NV32" s="126">
        <v>41.74704482564178</v>
      </c>
      <c r="NW32" s="137">
        <v>48.339106518567391</v>
      </c>
      <c r="NX32" s="138">
        <v>46.867520046553018</v>
      </c>
      <c r="NY32" s="138">
        <v>46.7</v>
      </c>
      <c r="NZ32" s="138">
        <v>50.42</v>
      </c>
      <c r="OA32" s="138">
        <v>49.267366235552238</v>
      </c>
      <c r="OB32" s="138">
        <v>51.655683358030075</v>
      </c>
      <c r="OC32" s="138">
        <v>51.193341653568943</v>
      </c>
      <c r="OD32" s="76">
        <v>49.366801890440676</v>
      </c>
      <c r="OE32" s="135">
        <v>29849.749582637731</v>
      </c>
      <c r="OF32" s="134">
        <v>27927.729426021815</v>
      </c>
      <c r="OG32" s="134">
        <v>25642.715886618327</v>
      </c>
      <c r="OH32" s="134">
        <v>30177.514792899408</v>
      </c>
      <c r="OI32" s="134">
        <v>25409.478051976417</v>
      </c>
      <c r="OJ32" s="134">
        <v>25035.01023376064</v>
      </c>
      <c r="OK32" s="134">
        <v>21077.333333333332</v>
      </c>
      <c r="OL32" s="134">
        <v>19840.425531914891</v>
      </c>
      <c r="OM32" s="135">
        <v>3339.9252911448034</v>
      </c>
      <c r="ON32" s="134">
        <v>8273.0659653736566</v>
      </c>
      <c r="OO32" s="134">
        <v>9052.1948023585937</v>
      </c>
      <c r="OP32" s="134">
        <v>9845.954971453195</v>
      </c>
      <c r="OQ32" s="134">
        <v>8352</v>
      </c>
      <c r="OR32" s="134">
        <v>9744.6808510638293</v>
      </c>
      <c r="OS32" s="135">
        <v>22302.790595473522</v>
      </c>
      <c r="OT32" s="134">
        <v>21904.44882752575</v>
      </c>
      <c r="OU32" s="134">
        <v>16357.28324961782</v>
      </c>
      <c r="OV32" s="134">
        <v>15189.055262307444</v>
      </c>
      <c r="OW32" s="134">
        <v>12725.333333333334</v>
      </c>
      <c r="OX32" s="134">
        <v>10095.744680851063</v>
      </c>
      <c r="OY32" s="137">
        <v>48.167569436441163</v>
      </c>
      <c r="OZ32" s="138">
        <v>53.467911311945016</v>
      </c>
      <c r="PA32" s="138">
        <v>55.687946746257644</v>
      </c>
      <c r="PB32" s="138">
        <v>53.724109139881662</v>
      </c>
      <c r="PC32" s="138">
        <v>53.1</v>
      </c>
      <c r="PD32" s="138">
        <v>53.865032220237516</v>
      </c>
      <c r="PE32" s="75">
        <v>54.743152853779456</v>
      </c>
      <c r="PF32" s="126">
        <v>55.109150706702081</v>
      </c>
      <c r="PG32" s="137">
        <v>78.63333333333334</v>
      </c>
      <c r="PH32" s="138">
        <v>76</v>
      </c>
      <c r="PI32" s="138">
        <v>75</v>
      </c>
      <c r="PJ32" s="138">
        <v>71</v>
      </c>
      <c r="PK32" s="165">
        <v>69.333333333333329</v>
      </c>
      <c r="PL32" s="137">
        <v>78.033333333333331</v>
      </c>
      <c r="PM32" s="138">
        <v>83</v>
      </c>
      <c r="PN32" s="138">
        <v>82</v>
      </c>
      <c r="PO32" s="138">
        <v>70.666666666666671</v>
      </c>
      <c r="PP32" s="160">
        <v>59.666666666666664</v>
      </c>
      <c r="PQ32" s="102">
        <v>9.1300000000000008</v>
      </c>
      <c r="PR32" s="77">
        <v>9.56</v>
      </c>
      <c r="PS32" s="77">
        <v>9.82</v>
      </c>
      <c r="PT32" s="77">
        <v>9.57</v>
      </c>
      <c r="PU32" s="77">
        <v>10.131524328242762</v>
      </c>
      <c r="PV32" s="73">
        <v>0.5666902106590217</v>
      </c>
      <c r="PW32" s="74">
        <v>0.81202247288454565</v>
      </c>
      <c r="PX32" s="74">
        <v>0.46301583276077773</v>
      </c>
      <c r="PY32" s="77">
        <v>0.63</v>
      </c>
      <c r="PZ32" s="77">
        <v>0.79</v>
      </c>
      <c r="QA32" s="77">
        <v>0.56999999999999995</v>
      </c>
      <c r="QB32" s="77">
        <v>0.71</v>
      </c>
      <c r="QC32" s="77">
        <v>0.70195133555385325</v>
      </c>
      <c r="QD32" s="73">
        <v>32.243163340724315</v>
      </c>
      <c r="QE32" s="74">
        <v>43.044428259286235</v>
      </c>
      <c r="QF32" s="74">
        <v>62.913544141838784</v>
      </c>
      <c r="QG32" s="77">
        <v>79.37</v>
      </c>
      <c r="QH32" s="77">
        <v>95.54</v>
      </c>
      <c r="QI32" s="77">
        <v>97.19</v>
      </c>
      <c r="QJ32" s="77">
        <v>98.14</v>
      </c>
      <c r="QK32" s="77">
        <v>99.188569412594816</v>
      </c>
      <c r="QL32" s="102">
        <v>7.6</v>
      </c>
      <c r="QM32" s="77">
        <v>5.4</v>
      </c>
      <c r="QN32" s="77">
        <v>4.8600000000000003</v>
      </c>
      <c r="QO32" s="77">
        <v>6.81</v>
      </c>
      <c r="QP32" s="77">
        <v>4.6155060911415253</v>
      </c>
      <c r="QQ32" s="73">
        <v>63.396156688839611</v>
      </c>
      <c r="QR32" s="74">
        <v>70.630007283321191</v>
      </c>
      <c r="QS32" s="74">
        <v>79.309084262474869</v>
      </c>
      <c r="QT32" s="77">
        <v>93.16</v>
      </c>
      <c r="QU32" s="77">
        <v>96.45</v>
      </c>
      <c r="QV32" s="77">
        <v>97.83</v>
      </c>
      <c r="QW32" s="77">
        <v>97.91</v>
      </c>
      <c r="QX32" s="77">
        <v>97.795025577703299</v>
      </c>
      <c r="QY32" s="102">
        <v>86.915887850467286</v>
      </c>
      <c r="QZ32" s="77">
        <v>88.205128205128204</v>
      </c>
      <c r="RA32" s="77">
        <v>89.944134078212286</v>
      </c>
      <c r="RB32" s="77">
        <v>89.385474860335194</v>
      </c>
      <c r="RC32" s="77">
        <v>89.385474860335194</v>
      </c>
      <c r="RD32" s="77">
        <v>89.265536723163848</v>
      </c>
      <c r="RE32" s="77">
        <v>90.502793296089393</v>
      </c>
      <c r="RF32" s="77">
        <v>90.502793296089393</v>
      </c>
      <c r="RG32" s="102">
        <v>97.575056252008991</v>
      </c>
      <c r="RH32" s="77">
        <v>97.980908848774376</v>
      </c>
      <c r="RI32" s="77">
        <v>96.564304569265929</v>
      </c>
      <c r="RJ32" s="77">
        <v>96.369675291494403</v>
      </c>
      <c r="RK32" s="77">
        <v>96.299959787195689</v>
      </c>
      <c r="RL32" s="77">
        <v>96.591547712712142</v>
      </c>
      <c r="RM32" s="77">
        <v>96.593820156685211</v>
      </c>
      <c r="RN32" s="77">
        <v>96.593820156685211</v>
      </c>
      <c r="RO32" s="153">
        <v>2</v>
      </c>
      <c r="RP32" s="147">
        <v>2.2903225806451615</v>
      </c>
      <c r="RQ32" s="147">
        <v>5</v>
      </c>
      <c r="RR32" s="147">
        <v>2.7272727272727271</v>
      </c>
      <c r="RS32" s="147">
        <v>3.3888888888888893</v>
      </c>
      <c r="RT32" s="147">
        <v>12.473684210526317</v>
      </c>
      <c r="RU32" s="135">
        <v>3532.8604565580677</v>
      </c>
      <c r="RV32" s="134">
        <v>2998.2954657473119</v>
      </c>
      <c r="RW32" s="134">
        <v>3315.9589228222612</v>
      </c>
      <c r="RX32" s="134">
        <v>2947.9447061530254</v>
      </c>
      <c r="RY32" s="134">
        <v>4613.1260794473228</v>
      </c>
      <c r="RZ32" s="134">
        <v>4312.0805369127511</v>
      </c>
      <c r="SA32" s="134">
        <v>5014.492753623188</v>
      </c>
      <c r="SB32" s="134">
        <v>5195.5128205128203</v>
      </c>
      <c r="SC32" s="137">
        <v>9.6049107142857135</v>
      </c>
      <c r="SD32" s="138">
        <v>9.5934065934065949</v>
      </c>
      <c r="SE32" s="138">
        <v>8.0959488272921103</v>
      </c>
      <c r="SF32" s="138">
        <v>10.805900621118013</v>
      </c>
      <c r="SG32" s="138">
        <v>10.145714285714286</v>
      </c>
      <c r="SH32" s="160">
        <v>8.7619047619047628</v>
      </c>
      <c r="SI32" s="137">
        <v>17.030963556452601</v>
      </c>
      <c r="SJ32" s="138">
        <v>16.759806529384029</v>
      </c>
      <c r="SK32" s="138">
        <v>19.370393741806495</v>
      </c>
      <c r="SL32" s="138">
        <v>16.160439117409293</v>
      </c>
      <c r="SM32" s="138">
        <v>16.959198001193329</v>
      </c>
      <c r="SN32" s="138">
        <v>20.992222847880072</v>
      </c>
      <c r="SO32" s="138">
        <v>21.592605594188257</v>
      </c>
      <c r="SP32" s="160">
        <v>18.290644089332925</v>
      </c>
      <c r="SQ32" s="153">
        <v>28.389784062260222</v>
      </c>
      <c r="SR32" s="147">
        <v>26.005244755244757</v>
      </c>
      <c r="SS32" s="147">
        <v>25.099644511472587</v>
      </c>
      <c r="ST32" s="147">
        <v>24.96</v>
      </c>
      <c r="SU32" s="147">
        <v>24.25531914893617</v>
      </c>
      <c r="SV32" s="135">
        <v>35737.340011129658</v>
      </c>
      <c r="SW32" s="134">
        <v>55359.700341522534</v>
      </c>
      <c r="SX32" s="134">
        <v>30509.77807075368</v>
      </c>
      <c r="SY32" s="134">
        <v>103780.40762656147</v>
      </c>
      <c r="SZ32" s="134">
        <v>38414.500982747326</v>
      </c>
      <c r="TA32" s="134">
        <v>21264.677367230423</v>
      </c>
      <c r="TB32" s="134">
        <v>56800</v>
      </c>
      <c r="TC32" s="134">
        <v>51000</v>
      </c>
      <c r="TD32" s="137">
        <v>15.9</v>
      </c>
      <c r="TE32" s="138">
        <v>17.299999999999997</v>
      </c>
      <c r="TF32" s="138">
        <v>20.3</v>
      </c>
      <c r="TG32" s="138">
        <v>20.100000000000001</v>
      </c>
      <c r="TH32" s="138">
        <v>22.3</v>
      </c>
      <c r="TI32" s="165">
        <v>16.900000000000002</v>
      </c>
      <c r="TJ32" s="166">
        <v>53</v>
      </c>
      <c r="TK32" s="167">
        <v>68</v>
      </c>
      <c r="TL32" s="167">
        <v>76</v>
      </c>
      <c r="TM32" s="167">
        <v>84</v>
      </c>
      <c r="TN32" s="168">
        <v>86.11</v>
      </c>
      <c r="TO32" s="137">
        <v>2.4608501118568231</v>
      </c>
      <c r="TP32" s="138">
        <v>18.084669132757909</v>
      </c>
      <c r="TQ32" s="138">
        <v>2.4606696248487294</v>
      </c>
      <c r="TR32" s="160">
        <v>7.0000000000000009</v>
      </c>
      <c r="TS32" s="137">
        <v>56.48259303721489</v>
      </c>
      <c r="TT32" s="138">
        <v>42.31099656357388</v>
      </c>
      <c r="TU32" s="138">
        <v>60.504885993485338</v>
      </c>
      <c r="TV32" s="165" t="s">
        <v>1739</v>
      </c>
    </row>
    <row r="33" spans="1:542" x14ac:dyDescent="0.25">
      <c r="A33" s="169" t="s">
        <v>980</v>
      </c>
      <c r="B33" s="67">
        <v>5483.041825095057</v>
      </c>
      <c r="C33" s="70">
        <v>5364.8198607326667</v>
      </c>
      <c r="D33" s="70">
        <v>5161.7994100294982</v>
      </c>
      <c r="E33" s="70">
        <v>5456.8454532311698</v>
      </c>
      <c r="F33" s="70">
        <v>5358.5577882285879</v>
      </c>
      <c r="G33" s="70">
        <v>5139.4986545815045</v>
      </c>
      <c r="H33" s="269">
        <v>5549.6937639198222</v>
      </c>
      <c r="I33" s="71">
        <v>5576.4300482425915</v>
      </c>
      <c r="J33" s="67">
        <v>6773.7174982431488</v>
      </c>
      <c r="K33" s="70">
        <v>6541.8175235336712</v>
      </c>
      <c r="L33" s="70">
        <v>6901.2899607403251</v>
      </c>
      <c r="M33" s="70">
        <v>6557.7470130855299</v>
      </c>
      <c r="N33" s="70">
        <v>6629.737045630317</v>
      </c>
      <c r="O33" s="70">
        <v>6827.452500969368</v>
      </c>
      <c r="P33" s="70">
        <v>6575.3343823760815</v>
      </c>
      <c r="Q33" s="78">
        <v>6730.2605989887206</v>
      </c>
      <c r="R33" s="67">
        <v>4567.5824175824173</v>
      </c>
      <c r="S33" s="70">
        <v>4628.8888888888887</v>
      </c>
      <c r="T33" s="70">
        <v>4612.8148959474256</v>
      </c>
      <c r="U33" s="70">
        <v>3633.8823529411766</v>
      </c>
      <c r="V33" s="70">
        <v>4297.338792221085</v>
      </c>
      <c r="W33" s="70">
        <v>4536.6379310344828</v>
      </c>
      <c r="X33" s="269">
        <v>4785.7540345019479</v>
      </c>
      <c r="Y33" s="71">
        <v>4809.8901098901097</v>
      </c>
      <c r="Z33" s="73">
        <v>47</v>
      </c>
      <c r="AA33" s="74">
        <v>50</v>
      </c>
      <c r="AB33" s="75">
        <v>53</v>
      </c>
      <c r="AC33" s="74">
        <v>54</v>
      </c>
      <c r="AD33" s="74">
        <v>54</v>
      </c>
      <c r="AE33" s="75">
        <v>58</v>
      </c>
      <c r="AF33" s="76">
        <v>57</v>
      </c>
      <c r="AG33" s="73">
        <v>22</v>
      </c>
      <c r="AH33" s="74">
        <v>23</v>
      </c>
      <c r="AI33" s="75">
        <v>26</v>
      </c>
      <c r="AJ33" s="74">
        <v>26</v>
      </c>
      <c r="AK33" s="74">
        <v>29</v>
      </c>
      <c r="AL33" s="75">
        <v>31</v>
      </c>
      <c r="AM33" s="76">
        <v>29</v>
      </c>
      <c r="AN33" s="73">
        <v>36</v>
      </c>
      <c r="AO33" s="74">
        <v>34</v>
      </c>
      <c r="AP33" s="75">
        <v>40</v>
      </c>
      <c r="AQ33" s="74">
        <v>44</v>
      </c>
      <c r="AR33" s="74">
        <v>42</v>
      </c>
      <c r="AS33" s="74">
        <v>47</v>
      </c>
      <c r="AT33" s="77">
        <v>48</v>
      </c>
      <c r="AU33" s="73">
        <v>12</v>
      </c>
      <c r="AV33" s="74">
        <v>11</v>
      </c>
      <c r="AW33" s="75">
        <v>19</v>
      </c>
      <c r="AX33" s="74">
        <v>15</v>
      </c>
      <c r="AY33" s="74">
        <v>19</v>
      </c>
      <c r="AZ33" s="75">
        <v>23</v>
      </c>
      <c r="BA33" s="76">
        <v>20</v>
      </c>
      <c r="BB33" s="67">
        <v>2962.4542124542127</v>
      </c>
      <c r="BC33" s="70">
        <v>3008.9445438282646</v>
      </c>
      <c r="BD33" s="70">
        <v>1994.9832775919733</v>
      </c>
      <c r="BE33" s="70">
        <v>2946.1538461538462</v>
      </c>
      <c r="BF33" s="70">
        <v>2374.5421245421244</v>
      </c>
      <c r="BG33" s="70">
        <v>2292.6195426195427</v>
      </c>
      <c r="BH33" s="70">
        <v>2022.3613595706618</v>
      </c>
      <c r="BI33" s="78" t="s">
        <v>26</v>
      </c>
      <c r="BJ33" s="67">
        <v>47.992330250394765</v>
      </c>
      <c r="BK33" s="70">
        <v>52.147239263803684</v>
      </c>
      <c r="BL33" s="70">
        <v>143.79370629370629</v>
      </c>
      <c r="BM33" s="70">
        <v>155.63104560110548</v>
      </c>
      <c r="BN33" s="70">
        <v>159.38059033989265</v>
      </c>
      <c r="BO33" s="70">
        <v>185.70080226521944</v>
      </c>
      <c r="BP33" s="70">
        <v>164.65723395775208</v>
      </c>
      <c r="BQ33" s="78" t="s">
        <v>26</v>
      </c>
      <c r="BR33" s="170">
        <v>89.03394255874673</v>
      </c>
      <c r="BS33" s="171">
        <v>88.34688346883469</v>
      </c>
      <c r="BT33" s="171">
        <v>87.005649717514117</v>
      </c>
      <c r="BU33" s="171">
        <v>90.514905149051501</v>
      </c>
      <c r="BV33" s="171">
        <v>89.119170984455948</v>
      </c>
      <c r="BW33" s="171">
        <v>89.807162534435264</v>
      </c>
      <c r="BX33" s="171">
        <v>89.976689976689968</v>
      </c>
      <c r="BY33" s="82" t="s">
        <v>26</v>
      </c>
      <c r="BZ33" s="83">
        <v>85.266666666666666</v>
      </c>
      <c r="CA33" s="74">
        <v>87.666666666666671</v>
      </c>
      <c r="CB33" s="74">
        <v>85.333333333333329</v>
      </c>
      <c r="CC33" s="75">
        <v>89</v>
      </c>
      <c r="CD33" s="76">
        <v>88</v>
      </c>
      <c r="CE33" s="73">
        <v>92.8</v>
      </c>
      <c r="CF33" s="74">
        <v>91.1</v>
      </c>
      <c r="CG33" s="75">
        <v>89.6</v>
      </c>
      <c r="CH33" s="74">
        <v>89.9</v>
      </c>
      <c r="CI33" s="74">
        <v>92.2</v>
      </c>
      <c r="CJ33" s="75">
        <v>93.1</v>
      </c>
      <c r="CK33" s="76" t="s">
        <v>26</v>
      </c>
      <c r="CL33" s="84">
        <v>712.69</v>
      </c>
      <c r="CM33" s="85">
        <v>726.64</v>
      </c>
      <c r="CN33" s="86">
        <v>792.38</v>
      </c>
      <c r="CO33" s="85">
        <v>807.91</v>
      </c>
      <c r="CP33" s="85">
        <v>806.19</v>
      </c>
      <c r="CQ33" s="86">
        <v>823</v>
      </c>
      <c r="CR33" s="87">
        <v>806.35</v>
      </c>
      <c r="CS33" s="84">
        <v>552</v>
      </c>
      <c r="CT33" s="85">
        <v>519</v>
      </c>
      <c r="CU33" s="86">
        <v>646</v>
      </c>
      <c r="CV33" s="85">
        <v>647</v>
      </c>
      <c r="CW33" s="86">
        <v>634</v>
      </c>
      <c r="CX33" s="172">
        <v>704</v>
      </c>
      <c r="CY33" s="89">
        <v>668</v>
      </c>
      <c r="CZ33" s="84">
        <v>680</v>
      </c>
      <c r="DA33" s="85">
        <v>722</v>
      </c>
      <c r="DB33" s="86">
        <v>763</v>
      </c>
      <c r="DC33" s="85">
        <v>780</v>
      </c>
      <c r="DD33" s="86">
        <v>814</v>
      </c>
      <c r="DE33" s="172">
        <v>858</v>
      </c>
      <c r="DF33" s="89">
        <v>772</v>
      </c>
      <c r="DG33" s="84">
        <v>902</v>
      </c>
      <c r="DH33" s="85">
        <v>941</v>
      </c>
      <c r="DI33" s="86">
        <v>937</v>
      </c>
      <c r="DJ33" s="85">
        <v>924</v>
      </c>
      <c r="DK33" s="86">
        <v>951</v>
      </c>
      <c r="DL33" s="172">
        <v>920</v>
      </c>
      <c r="DM33" s="89">
        <v>840</v>
      </c>
      <c r="DN33" s="84">
        <v>963</v>
      </c>
      <c r="DO33" s="85">
        <v>940</v>
      </c>
      <c r="DP33" s="86">
        <v>961</v>
      </c>
      <c r="DQ33" s="85">
        <v>1199</v>
      </c>
      <c r="DR33" s="86">
        <v>1112</v>
      </c>
      <c r="DS33" s="172">
        <v>926</v>
      </c>
      <c r="DT33" s="89">
        <v>1108</v>
      </c>
      <c r="DU33" s="84">
        <v>963</v>
      </c>
      <c r="DV33" s="85">
        <v>994</v>
      </c>
      <c r="DW33" s="86">
        <v>1060</v>
      </c>
      <c r="DX33" s="85">
        <v>1213</v>
      </c>
      <c r="DY33" s="86">
        <v>1042</v>
      </c>
      <c r="DZ33" s="172">
        <v>1142</v>
      </c>
      <c r="EA33" s="89">
        <v>1183</v>
      </c>
      <c r="EB33" s="83">
        <v>75.97597597597597</v>
      </c>
      <c r="EC33" s="75">
        <v>77.5</v>
      </c>
      <c r="ED33" s="75">
        <v>71.660859465737516</v>
      </c>
      <c r="EE33" s="75">
        <v>56.708004509582864</v>
      </c>
      <c r="EF33" s="76" t="s">
        <v>26</v>
      </c>
      <c r="EG33" s="83">
        <v>92.857142857142861</v>
      </c>
      <c r="EH33" s="75">
        <v>96.551724137931032</v>
      </c>
      <c r="EI33" s="75">
        <v>96.551724137931032</v>
      </c>
      <c r="EJ33" s="75">
        <v>93.75</v>
      </c>
      <c r="EK33" s="75">
        <v>93.75</v>
      </c>
      <c r="EL33" s="75">
        <v>93.103448275862064</v>
      </c>
      <c r="EM33" s="75">
        <v>85.18518518518519</v>
      </c>
      <c r="EN33" s="76">
        <v>78.125</v>
      </c>
      <c r="EO33" s="83">
        <v>92.3</v>
      </c>
      <c r="EP33" s="75">
        <v>93.3</v>
      </c>
      <c r="EQ33" s="75">
        <v>92.7</v>
      </c>
      <c r="ER33" s="76">
        <v>91.8</v>
      </c>
      <c r="ES33" s="83">
        <v>90.906892771938871</v>
      </c>
      <c r="ET33" s="75">
        <v>90.988639697328352</v>
      </c>
      <c r="EU33" s="75">
        <v>91.455725483457357</v>
      </c>
      <c r="EV33" s="76">
        <v>90.891884631352724</v>
      </c>
      <c r="EW33" s="83">
        <v>52.894291924965778</v>
      </c>
      <c r="EX33" s="75">
        <v>35</v>
      </c>
      <c r="EY33" s="75">
        <v>30</v>
      </c>
      <c r="EZ33" s="76">
        <v>44.264138817480713</v>
      </c>
      <c r="FA33" s="93">
        <v>117.49347258485641</v>
      </c>
      <c r="FB33" s="94">
        <v>158.19209039548025</v>
      </c>
      <c r="FC33" s="94">
        <v>101.03626943005182</v>
      </c>
      <c r="FD33" s="95">
        <v>130.53613053613054</v>
      </c>
      <c r="FE33" s="83">
        <v>88.4</v>
      </c>
      <c r="FF33" s="75">
        <v>88.3</v>
      </c>
      <c r="FG33" s="76">
        <v>90.1</v>
      </c>
      <c r="FH33" s="96">
        <v>8.064516129032258</v>
      </c>
      <c r="FI33" s="97">
        <v>4.6153846153846159</v>
      </c>
      <c r="FJ33" s="97">
        <v>0</v>
      </c>
      <c r="FK33" s="97">
        <v>3.8961038961038961</v>
      </c>
      <c r="FL33" s="97">
        <v>7.03125</v>
      </c>
      <c r="FM33" s="98" t="s">
        <v>26</v>
      </c>
      <c r="FN33" s="99">
        <v>14.88</v>
      </c>
      <c r="FO33" s="97">
        <v>15.45</v>
      </c>
      <c r="FP33" s="97">
        <v>18.93</v>
      </c>
      <c r="FQ33" s="97">
        <v>19.510000000000002</v>
      </c>
      <c r="FR33" s="97">
        <v>20.98</v>
      </c>
      <c r="FS33" s="97">
        <v>20.66</v>
      </c>
      <c r="FT33" s="97">
        <v>17.016317016317018</v>
      </c>
      <c r="FU33" s="98" t="s">
        <v>26</v>
      </c>
      <c r="FV33" s="100">
        <v>3.4937453571384918</v>
      </c>
      <c r="FW33" s="76">
        <v>3.1045940890307149</v>
      </c>
      <c r="FX33" s="76">
        <v>2.5331361187055421</v>
      </c>
      <c r="FY33" s="76">
        <v>3.4642220849925116</v>
      </c>
      <c r="FZ33" s="76">
        <v>3.7299992350859137</v>
      </c>
      <c r="GA33" s="76">
        <v>4.0874910730539256</v>
      </c>
      <c r="GB33" s="76">
        <v>4.0294113773164923</v>
      </c>
      <c r="GC33" s="76">
        <v>4.4181156382461957</v>
      </c>
      <c r="GD33" s="102">
        <v>48.594377510040161</v>
      </c>
      <c r="GE33" s="103">
        <v>54.751131221719461</v>
      </c>
      <c r="GF33" s="103">
        <v>55.144032921810705</v>
      </c>
      <c r="GG33" s="103">
        <v>55.319148936170215</v>
      </c>
      <c r="GH33" s="103">
        <v>56.355932203389834</v>
      </c>
      <c r="GI33" s="103">
        <v>56.000000000000007</v>
      </c>
      <c r="GJ33" s="103">
        <v>57.075471698113212</v>
      </c>
      <c r="GK33" s="103">
        <v>52.44444444444445</v>
      </c>
      <c r="GL33" s="104">
        <v>2.5400000000000063</v>
      </c>
      <c r="GM33" s="107">
        <v>2.1008403361344392</v>
      </c>
      <c r="GN33" s="107">
        <v>1.9999999999999858</v>
      </c>
      <c r="GO33" s="108">
        <v>14.399523306275718</v>
      </c>
      <c r="GP33" s="109">
        <v>13.913797357618716</v>
      </c>
      <c r="GQ33" s="109">
        <v>15.66421907780208</v>
      </c>
      <c r="GR33" s="109">
        <v>13.310832200102547</v>
      </c>
      <c r="GS33" s="109">
        <v>11.79303287805312</v>
      </c>
      <c r="GT33" s="109">
        <v>10.261742885616211</v>
      </c>
      <c r="GU33" s="109">
        <v>10.248209653459858</v>
      </c>
      <c r="GV33" s="109">
        <v>8.1652549889135262</v>
      </c>
      <c r="GW33" s="102">
        <v>7.659316427783903</v>
      </c>
      <c r="GX33" s="77">
        <v>6.109170305676856</v>
      </c>
      <c r="GY33" s="77">
        <v>6.8827905288941311</v>
      </c>
      <c r="GZ33" s="77">
        <v>5.2801695761804224</v>
      </c>
      <c r="HA33" s="77">
        <v>6.1088435374149661</v>
      </c>
      <c r="HB33" s="77">
        <v>6.7813211845102508</v>
      </c>
      <c r="HC33" s="77">
        <v>5.8</v>
      </c>
      <c r="HD33" s="77">
        <v>5.6959999999999997</v>
      </c>
      <c r="HE33" s="102">
        <v>11.26319350473613</v>
      </c>
      <c r="HF33" s="77">
        <v>12.22033462033462</v>
      </c>
      <c r="HG33" s="77">
        <v>13.454303840877916</v>
      </c>
      <c r="HH33" s="77">
        <v>12.896805991425685</v>
      </c>
      <c r="HI33" s="77">
        <v>14.4557880055788</v>
      </c>
      <c r="HJ33" s="77">
        <v>13.062943011057556</v>
      </c>
      <c r="HK33" s="77">
        <v>11.59635056676804</v>
      </c>
      <c r="HL33" s="77">
        <v>11.831683168316832</v>
      </c>
      <c r="HM33" s="102">
        <v>94.069965670271642</v>
      </c>
      <c r="HN33" s="77">
        <v>94.206230809167252</v>
      </c>
      <c r="HO33" s="77">
        <v>94.408164534593794</v>
      </c>
      <c r="HP33" s="77">
        <v>94.521532241713885</v>
      </c>
      <c r="HQ33" s="77">
        <v>95.003942953799083</v>
      </c>
      <c r="HR33" s="77">
        <v>94.447407107252204</v>
      </c>
      <c r="HS33" s="77">
        <v>95.21010657446169</v>
      </c>
      <c r="HT33" s="77">
        <v>95.409966896807731</v>
      </c>
      <c r="HU33" s="102">
        <v>90.286588927154455</v>
      </c>
      <c r="HV33" s="77">
        <v>84.329164155113517</v>
      </c>
      <c r="HW33" s="77">
        <v>83.319892149546206</v>
      </c>
      <c r="HX33" s="77">
        <v>86.606730371775228</v>
      </c>
      <c r="HY33" s="77">
        <v>90.277645180048424</v>
      </c>
      <c r="HZ33" s="77">
        <v>90.808927204608622</v>
      </c>
      <c r="IA33" s="77">
        <v>94.094323649495806</v>
      </c>
      <c r="IB33" s="77">
        <v>95.27020136205509</v>
      </c>
      <c r="IC33" s="121">
        <v>16.904727839247109</v>
      </c>
      <c r="ID33" s="122">
        <v>15.668132232549411</v>
      </c>
      <c r="IE33" s="122">
        <v>17.637530979841149</v>
      </c>
      <c r="IF33" s="122">
        <v>18.467381047488381</v>
      </c>
      <c r="IG33" s="122">
        <v>20.911701227655261</v>
      </c>
      <c r="IH33" s="122">
        <v>22.031532143326306</v>
      </c>
      <c r="II33" s="122">
        <v>24.238384405497722</v>
      </c>
      <c r="IJ33" s="122">
        <v>25.901683657707753</v>
      </c>
      <c r="IK33" s="112">
        <v>1.1655057010545979</v>
      </c>
      <c r="IL33" s="98">
        <v>1.5857497604755293</v>
      </c>
      <c r="IM33" s="98">
        <v>1.4501475384376457</v>
      </c>
      <c r="IN33" s="76">
        <v>1.4052178788569025</v>
      </c>
      <c r="IO33" s="76">
        <v>1.7970072917026645</v>
      </c>
      <c r="IP33" s="76">
        <v>2.190957844002444</v>
      </c>
      <c r="IQ33" s="76">
        <v>2.368160496031424</v>
      </c>
      <c r="IR33" s="76">
        <v>2.5732550215789987</v>
      </c>
      <c r="IS33" s="115">
        <v>68.216560509554142</v>
      </c>
      <c r="IT33" s="116">
        <v>67.252880533656764</v>
      </c>
      <c r="IU33" s="116">
        <v>65.176322418136024</v>
      </c>
      <c r="IV33" s="116">
        <v>64.84184914841849</v>
      </c>
      <c r="IW33" s="116">
        <v>66.506890353505085</v>
      </c>
      <c r="IX33" s="116">
        <v>67.769537934968625</v>
      </c>
      <c r="IY33" s="116">
        <v>69.433962264150935</v>
      </c>
      <c r="IZ33" s="117">
        <v>66.986999999999995</v>
      </c>
      <c r="JA33" s="73">
        <v>87.970699999999994</v>
      </c>
      <c r="JB33" s="74">
        <v>88.124948519065924</v>
      </c>
      <c r="JC33" s="77">
        <v>80.569999999999993</v>
      </c>
      <c r="JD33" s="73">
        <v>88.229600000000005</v>
      </c>
      <c r="JE33" s="74">
        <v>85.874326488545321</v>
      </c>
      <c r="JF33" s="77">
        <v>79.34</v>
      </c>
      <c r="JG33" s="67">
        <v>599.91987179487182</v>
      </c>
      <c r="JH33" s="70">
        <v>554.18552036199094</v>
      </c>
      <c r="JI33" s="70">
        <v>430.40638606676345</v>
      </c>
      <c r="JJ33" s="70">
        <v>415.96840659340654</v>
      </c>
      <c r="JK33" s="70">
        <v>460.43447293447292</v>
      </c>
      <c r="JL33" s="70">
        <v>466.13247863247864</v>
      </c>
      <c r="JM33" s="70">
        <v>479.96503496503499</v>
      </c>
      <c r="JN33" s="71">
        <v>516.16059379217268</v>
      </c>
      <c r="JO33" s="121">
        <v>4.4958468774763549</v>
      </c>
      <c r="JP33" s="122">
        <v>4.4848177020661009</v>
      </c>
      <c r="JQ33" s="122">
        <v>4.6288578816607346</v>
      </c>
      <c r="JR33" s="122">
        <v>5.9400639699196764</v>
      </c>
      <c r="JS33" s="122">
        <v>5.8839589534597225</v>
      </c>
      <c r="JT33" s="122">
        <v>5.4630293801548691</v>
      </c>
      <c r="JU33" s="122">
        <v>5.3354000269011763</v>
      </c>
      <c r="JV33" s="109">
        <v>4.2601665169434231</v>
      </c>
      <c r="JW33" s="121">
        <v>3.6387815196662259</v>
      </c>
      <c r="JX33" s="122">
        <v>3.4986506990269719</v>
      </c>
      <c r="JY33" s="122">
        <v>3.691744425516768</v>
      </c>
      <c r="JZ33" s="122">
        <v>2.7533039647577091</v>
      </c>
      <c r="KA33" s="122">
        <v>2.4196192920066601</v>
      </c>
      <c r="KB33" s="122">
        <v>3.4511122237322081</v>
      </c>
      <c r="KC33" s="275">
        <v>3.1088568242318684</v>
      </c>
      <c r="KD33" s="123">
        <v>3.4928886223083482</v>
      </c>
      <c r="KE33" s="121">
        <v>0.67264266201765344</v>
      </c>
      <c r="KF33" s="122">
        <v>0.41295370571614864</v>
      </c>
      <c r="KG33" s="122">
        <v>0.29725156628709926</v>
      </c>
      <c r="KH33" s="122">
        <v>1.056273510169327</v>
      </c>
      <c r="KI33" s="122">
        <v>1.2217348635061789</v>
      </c>
      <c r="KJ33" s="122">
        <v>1.0343804928859215</v>
      </c>
      <c r="KK33" s="200">
        <v>1.6379080486039692</v>
      </c>
      <c r="KL33" s="109">
        <v>3.2657846256908387</v>
      </c>
      <c r="KM33" s="67">
        <v>55824.22435685106</v>
      </c>
      <c r="KN33" s="70">
        <v>56706.507304116865</v>
      </c>
      <c r="KO33" s="70">
        <v>52734.115563427054</v>
      </c>
      <c r="KP33" s="70">
        <v>50540.028950005566</v>
      </c>
      <c r="KQ33" s="70">
        <v>37233.923994204837</v>
      </c>
      <c r="KR33" s="70">
        <v>38296.684897868065</v>
      </c>
      <c r="KS33" s="70">
        <v>38459.826396616954</v>
      </c>
      <c r="KT33" s="78">
        <v>39627.273741769895</v>
      </c>
      <c r="KU33" s="73">
        <v>85.366666666666674</v>
      </c>
      <c r="KV33" s="74">
        <v>84.333333333333329</v>
      </c>
      <c r="KW33" s="75">
        <v>82.333333333333329</v>
      </c>
      <c r="KX33" s="74">
        <v>84.333333333333329</v>
      </c>
      <c r="KY33" s="77">
        <v>85.666666666666671</v>
      </c>
      <c r="KZ33" s="73">
        <v>82.533333333333331</v>
      </c>
      <c r="LA33" s="74">
        <v>86.333333333333329</v>
      </c>
      <c r="LB33" s="75">
        <v>88.666666666666671</v>
      </c>
      <c r="LC33" s="74">
        <v>89.333333333333329</v>
      </c>
      <c r="LD33" s="124">
        <v>90.333333333333329</v>
      </c>
      <c r="LE33" s="73">
        <v>76.851851851851848</v>
      </c>
      <c r="LF33" s="74">
        <v>76.666666666666671</v>
      </c>
      <c r="LG33" s="75">
        <v>70.333333333333329</v>
      </c>
      <c r="LH33" s="74">
        <v>77.666666666666671</v>
      </c>
      <c r="LI33" s="124">
        <v>74.666666666666671</v>
      </c>
      <c r="LJ33" s="73">
        <v>70.399999999999991</v>
      </c>
      <c r="LK33" s="74">
        <v>69.333333333333329</v>
      </c>
      <c r="LL33" s="75">
        <v>71.333333333333329</v>
      </c>
      <c r="LM33" s="74">
        <v>74</v>
      </c>
      <c r="LN33" s="77">
        <v>73.666666666666671</v>
      </c>
      <c r="LO33" s="121">
        <v>41.013057576023137</v>
      </c>
      <c r="LP33" s="122">
        <v>35.618838992332968</v>
      </c>
      <c r="LQ33" s="122">
        <v>40.664137038580485</v>
      </c>
      <c r="LR33" s="122">
        <v>34.744156664560961</v>
      </c>
      <c r="LS33" s="122">
        <v>35.861527386951117</v>
      </c>
      <c r="LT33" s="122">
        <v>38.626796658596696</v>
      </c>
      <c r="LU33" s="121">
        <v>108.36035404434317</v>
      </c>
      <c r="LV33" s="122">
        <v>109.66046002190581</v>
      </c>
      <c r="LW33" s="122">
        <v>112.27600728181957</v>
      </c>
      <c r="LX33" s="122">
        <v>110.85455377175595</v>
      </c>
      <c r="LY33" s="122">
        <v>114.49948738084331</v>
      </c>
      <c r="LZ33" s="122">
        <v>114.89890728260158</v>
      </c>
      <c r="MA33" s="67">
        <v>21254.27845865077</v>
      </c>
      <c r="MB33" s="70">
        <v>21602.478972996902</v>
      </c>
      <c r="MC33" s="70">
        <v>29621.430152756253</v>
      </c>
      <c r="MD33" s="70">
        <v>28638.236276583899</v>
      </c>
      <c r="ME33" s="70">
        <v>19514.097849102862</v>
      </c>
      <c r="MF33" s="70">
        <v>21520.258957472932</v>
      </c>
      <c r="MG33" s="70">
        <v>20120.18695748943</v>
      </c>
      <c r="MH33" s="70">
        <v>20131.681731949557</v>
      </c>
      <c r="MI33" s="73">
        <v>92.399999999999991</v>
      </c>
      <c r="MJ33" s="74">
        <v>97.1</v>
      </c>
      <c r="MK33" s="75">
        <v>94.1</v>
      </c>
      <c r="ML33" s="74">
        <v>97.8</v>
      </c>
      <c r="MM33" s="74">
        <v>93.506493506493499</v>
      </c>
      <c r="MN33" s="75">
        <v>92.4</v>
      </c>
      <c r="MO33" s="74">
        <v>93.043478260869563</v>
      </c>
      <c r="MP33" s="77">
        <v>86.507936507936506</v>
      </c>
      <c r="MQ33" s="67">
        <v>11364.942528735632</v>
      </c>
      <c r="MR33" s="70">
        <v>11295.529210112842</v>
      </c>
      <c r="MS33" s="70">
        <v>16583.833190516994</v>
      </c>
      <c r="MT33" s="70">
        <v>15290.699298745565</v>
      </c>
      <c r="MU33" s="70">
        <v>20472.826072350934</v>
      </c>
      <c r="MV33" s="70">
        <v>24282.62399332795</v>
      </c>
      <c r="MW33" s="70">
        <v>11615.636533763061</v>
      </c>
      <c r="MX33" s="70">
        <v>12611.191559784857</v>
      </c>
      <c r="MY33" s="73">
        <v>26.687761685847278</v>
      </c>
      <c r="MZ33" s="74">
        <v>27.537865866984191</v>
      </c>
      <c r="NA33" s="74">
        <v>24.2</v>
      </c>
      <c r="NB33" s="74">
        <v>24.75</v>
      </c>
      <c r="NC33" s="74">
        <v>25.505751216166249</v>
      </c>
      <c r="ND33" s="74">
        <v>26.525919204886929</v>
      </c>
      <c r="NE33" s="74">
        <v>26.987777874810181</v>
      </c>
      <c r="NF33" s="126">
        <v>26.822818565928436</v>
      </c>
      <c r="NG33" s="73">
        <v>19.427996871857893</v>
      </c>
      <c r="NH33" s="74">
        <v>23.295138502614304</v>
      </c>
      <c r="NI33" s="74">
        <v>25</v>
      </c>
      <c r="NJ33" s="74">
        <v>29.43</v>
      </c>
      <c r="NK33" s="74">
        <v>27.611758989310012</v>
      </c>
      <c r="NL33" s="74">
        <v>22.970535177390261</v>
      </c>
      <c r="NM33" s="74">
        <v>21.504296395491572</v>
      </c>
      <c r="NN33" s="126">
        <v>18.559000669194738</v>
      </c>
      <c r="NO33" s="73">
        <v>34.823911168626992</v>
      </c>
      <c r="NP33" s="74">
        <v>37.4</v>
      </c>
      <c r="NQ33" s="74">
        <v>32.6</v>
      </c>
      <c r="NR33" s="74">
        <v>42.39</v>
      </c>
      <c r="NS33" s="74">
        <v>42.485657518031871</v>
      </c>
      <c r="NT33" s="74">
        <v>30.353171300494026</v>
      </c>
      <c r="NU33" s="74">
        <v>29.559452492749319</v>
      </c>
      <c r="NV33" s="126">
        <v>30.584406512583648</v>
      </c>
      <c r="NW33" s="73">
        <v>35.853107542151264</v>
      </c>
      <c r="NX33" s="74">
        <v>36.299999999999997</v>
      </c>
      <c r="NY33" s="74">
        <v>36.5</v>
      </c>
      <c r="NZ33" s="74">
        <v>37.369999999999997</v>
      </c>
      <c r="OA33" s="74">
        <v>35.954682444787551</v>
      </c>
      <c r="OB33" s="74">
        <v>38.33703590043163</v>
      </c>
      <c r="OC33" s="74">
        <v>36.208957189328011</v>
      </c>
      <c r="OD33" s="76">
        <v>33.634490930799032</v>
      </c>
      <c r="OE33" s="67">
        <v>18074.417577564316</v>
      </c>
      <c r="OF33" s="70">
        <v>19256.308100929615</v>
      </c>
      <c r="OG33" s="70">
        <v>18552.136373699355</v>
      </c>
      <c r="OH33" s="70">
        <v>20699.253980625766</v>
      </c>
      <c r="OI33" s="70">
        <v>19135.18332776106</v>
      </c>
      <c r="OJ33" s="70">
        <v>19410.648509878334</v>
      </c>
      <c r="OK33" s="70">
        <v>18194.969953260628</v>
      </c>
      <c r="OL33" s="70">
        <v>16337.462336792767</v>
      </c>
      <c r="OM33" s="67">
        <v>3675.0055346468894</v>
      </c>
      <c r="ON33" s="70">
        <v>3741.2314886983631</v>
      </c>
      <c r="OO33" s="70">
        <v>3499.3870500390058</v>
      </c>
      <c r="OP33" s="70">
        <v>3560.6652528183949</v>
      </c>
      <c r="OQ33" s="70">
        <v>3227.242377030937</v>
      </c>
      <c r="OR33" s="70">
        <v>3146.9702042182794</v>
      </c>
      <c r="OS33" s="67">
        <v>14877.130839052468</v>
      </c>
      <c r="OT33" s="70">
        <v>16958.022491927401</v>
      </c>
      <c r="OU33" s="70">
        <v>15635.796277722055</v>
      </c>
      <c r="OV33" s="70">
        <v>15849.983257059941</v>
      </c>
      <c r="OW33" s="70">
        <v>14967.72757622969</v>
      </c>
      <c r="OX33" s="70">
        <v>13190.492132574489</v>
      </c>
      <c r="OY33" s="73">
        <v>38.307772561293689</v>
      </c>
      <c r="OZ33" s="74">
        <v>45.021457111467548</v>
      </c>
      <c r="PA33" s="74">
        <v>44.14668102237156</v>
      </c>
      <c r="PB33" s="74">
        <v>44.006794453957916</v>
      </c>
      <c r="PC33" s="74">
        <v>44.3</v>
      </c>
      <c r="PD33" s="74">
        <v>46.385874844035143</v>
      </c>
      <c r="PE33" s="75">
        <v>48.479774613284206</v>
      </c>
      <c r="PF33" s="126">
        <v>47.611920763979612</v>
      </c>
      <c r="PG33" s="73">
        <v>80.8</v>
      </c>
      <c r="PH33" s="74">
        <v>81.666666666666671</v>
      </c>
      <c r="PI33" s="74">
        <v>82.666666666666671</v>
      </c>
      <c r="PJ33" s="74">
        <v>83</v>
      </c>
      <c r="PK33" s="124">
        <v>83</v>
      </c>
      <c r="PL33" s="73">
        <v>74.766666666666666</v>
      </c>
      <c r="PM33" s="74">
        <v>76</v>
      </c>
      <c r="PN33" s="74">
        <v>79.666666666666671</v>
      </c>
      <c r="PO33" s="74">
        <v>79</v>
      </c>
      <c r="PP33" s="77">
        <v>75.333333333333329</v>
      </c>
      <c r="PQ33" s="102">
        <v>8.6</v>
      </c>
      <c r="PR33" s="77">
        <v>9.5500000000000007</v>
      </c>
      <c r="PS33" s="77">
        <v>10.89</v>
      </c>
      <c r="PT33" s="77">
        <v>10.15</v>
      </c>
      <c r="PU33" s="77">
        <v>8.8251559895737497</v>
      </c>
      <c r="PV33" s="73">
        <v>1.6858369460263887</v>
      </c>
      <c r="PW33" s="74">
        <v>2.0266295170582183</v>
      </c>
      <c r="PX33" s="74">
        <v>2.1940080674832783</v>
      </c>
      <c r="PY33" s="77">
        <v>1.45</v>
      </c>
      <c r="PZ33" s="77">
        <v>1.02</v>
      </c>
      <c r="QA33" s="77">
        <v>1.47</v>
      </c>
      <c r="QB33" s="77">
        <v>1.05</v>
      </c>
      <c r="QC33" s="77">
        <v>0.90228721727480998</v>
      </c>
      <c r="QD33" s="73">
        <v>32.120462774882981</v>
      </c>
      <c r="QE33" s="74">
        <v>36.50260999254288</v>
      </c>
      <c r="QF33" s="74">
        <v>62.003377477557549</v>
      </c>
      <c r="QG33" s="77">
        <v>83.49</v>
      </c>
      <c r="QH33" s="77">
        <v>87.88</v>
      </c>
      <c r="QI33" s="77">
        <v>85.91</v>
      </c>
      <c r="QJ33" s="77">
        <v>88.19</v>
      </c>
      <c r="QK33" s="77">
        <v>90.233667143538383</v>
      </c>
      <c r="QL33" s="102">
        <v>8.67</v>
      </c>
      <c r="QM33" s="77">
        <v>9.5500000000000007</v>
      </c>
      <c r="QN33" s="77">
        <v>10.58</v>
      </c>
      <c r="QO33" s="77">
        <v>7.17</v>
      </c>
      <c r="QP33" s="77">
        <v>7.0762849413886384</v>
      </c>
      <c r="QQ33" s="73">
        <v>62.350967058200126</v>
      </c>
      <c r="QR33" s="74">
        <v>46.029082774049215</v>
      </c>
      <c r="QS33" s="74">
        <v>74.891120789263184</v>
      </c>
      <c r="QT33" s="77">
        <v>95.48</v>
      </c>
      <c r="QU33" s="77">
        <v>100</v>
      </c>
      <c r="QV33" s="77">
        <v>93.94</v>
      </c>
      <c r="QW33" s="77">
        <v>100</v>
      </c>
      <c r="QX33" s="77">
        <v>100</v>
      </c>
      <c r="QY33" s="102">
        <v>46.783625730994146</v>
      </c>
      <c r="QZ33" s="77">
        <v>84.795321637426895</v>
      </c>
      <c r="RA33" s="77">
        <v>86.470588235294116</v>
      </c>
      <c r="RB33" s="77">
        <v>87.058823529411768</v>
      </c>
      <c r="RC33" s="77">
        <v>88.60759493670885</v>
      </c>
      <c r="RD33" s="77">
        <v>89.932885906040269</v>
      </c>
      <c r="RE33" s="77">
        <v>90.972222222222214</v>
      </c>
      <c r="RF33" s="77">
        <v>91.860465116279073</v>
      </c>
      <c r="RG33" s="102">
        <v>97.954931251060941</v>
      </c>
      <c r="RH33" s="77">
        <v>39.302160088256002</v>
      </c>
      <c r="RI33" s="77">
        <v>50.537634408602152</v>
      </c>
      <c r="RJ33" s="77">
        <v>55.237032102410829</v>
      </c>
      <c r="RK33" s="77">
        <v>61.709890322845119</v>
      </c>
      <c r="RL33" s="77">
        <v>64.042469387518679</v>
      </c>
      <c r="RM33" s="77">
        <v>70.408931066783381</v>
      </c>
      <c r="RN33" s="77">
        <v>80.967118299363747</v>
      </c>
      <c r="RO33" s="100">
        <v>9.6938775510204085</v>
      </c>
      <c r="RP33" s="76">
        <v>22.488888888888887</v>
      </c>
      <c r="RQ33" s="76">
        <v>19.189189189189189</v>
      </c>
      <c r="RR33" s="76">
        <v>15.96551724137931</v>
      </c>
      <c r="RS33" s="76">
        <v>20.958333333333336</v>
      </c>
      <c r="RT33" s="76">
        <v>23.523809523809526</v>
      </c>
      <c r="RU33" s="67">
        <v>2962.0081457970241</v>
      </c>
      <c r="RV33" s="70">
        <v>7282.1023900424771</v>
      </c>
      <c r="RW33" s="70">
        <v>6004.6889485984657</v>
      </c>
      <c r="RX33" s="70">
        <v>6119.6994546902952</v>
      </c>
      <c r="RY33" s="70">
        <v>6666.322222222223</v>
      </c>
      <c r="RZ33" s="70">
        <v>5634.3124999999991</v>
      </c>
      <c r="SA33" s="70">
        <v>4809.2783505154639</v>
      </c>
      <c r="SB33" s="70">
        <v>4718.3098591549297</v>
      </c>
      <c r="SC33" s="73">
        <v>9.4155844155844157</v>
      </c>
      <c r="SD33" s="74">
        <v>9.7904761904761894</v>
      </c>
      <c r="SE33" s="74">
        <v>9.0634920634920633</v>
      </c>
      <c r="SF33" s="74">
        <v>10.211428571428572</v>
      </c>
      <c r="SG33" s="74">
        <v>8.46218487394958</v>
      </c>
      <c r="SH33" s="77">
        <v>9.0751879699248121</v>
      </c>
      <c r="SI33" s="73">
        <v>13.770553821127866</v>
      </c>
      <c r="SJ33" s="74">
        <v>11.987212612950568</v>
      </c>
      <c r="SK33" s="74">
        <v>10.489152226182981</v>
      </c>
      <c r="SL33" s="74">
        <v>9.2043678422619362</v>
      </c>
      <c r="SM33" s="74">
        <v>10.706039285612235</v>
      </c>
      <c r="SN33" s="74">
        <v>8.8299424974311904</v>
      </c>
      <c r="SO33" s="74">
        <v>9.1021804386195768</v>
      </c>
      <c r="SP33" s="77">
        <v>11.18323320964978</v>
      </c>
      <c r="SQ33" s="100">
        <v>24.498886414253896</v>
      </c>
      <c r="SR33" s="76">
        <v>24.077583324044141</v>
      </c>
      <c r="SS33" s="76">
        <v>20.203147672731333</v>
      </c>
      <c r="ST33" s="76">
        <v>21.589138660137991</v>
      </c>
      <c r="SU33" s="76">
        <v>22.542126994755048</v>
      </c>
      <c r="SV33" s="67">
        <v>89036.104670420667</v>
      </c>
      <c r="SW33" s="70">
        <v>93802.567507746789</v>
      </c>
      <c r="SX33" s="70">
        <v>53309.718839938017</v>
      </c>
      <c r="SY33" s="70">
        <v>62509.742790335149</v>
      </c>
      <c r="SZ33" s="70">
        <v>59701.326200824697</v>
      </c>
      <c r="TA33" s="70">
        <v>75432.525951557094</v>
      </c>
      <c r="TB33" s="70">
        <v>63409.748497663037</v>
      </c>
      <c r="TC33" s="70">
        <v>96640.999888405306</v>
      </c>
      <c r="TD33" s="73">
        <v>17.7</v>
      </c>
      <c r="TE33" s="74">
        <v>19.3</v>
      </c>
      <c r="TF33" s="74">
        <v>17.2</v>
      </c>
      <c r="TG33" s="74">
        <v>24.9</v>
      </c>
      <c r="TH33" s="74">
        <v>16.5</v>
      </c>
      <c r="TI33" s="124">
        <v>17.2</v>
      </c>
      <c r="TJ33" s="128">
        <v>90</v>
      </c>
      <c r="TK33" s="129">
        <v>93</v>
      </c>
      <c r="TL33" s="129">
        <v>96</v>
      </c>
      <c r="TM33" s="129">
        <v>97</v>
      </c>
      <c r="TN33" s="130">
        <v>97.97</v>
      </c>
      <c r="TO33" s="73">
        <v>11.363636363636363</v>
      </c>
      <c r="TP33" s="74">
        <v>11.685393258426966</v>
      </c>
      <c r="TQ33" s="74">
        <v>11.398963730569948</v>
      </c>
      <c r="TR33" s="77">
        <v>11.398963730569948</v>
      </c>
      <c r="TS33" s="73">
        <v>77.113050883542684</v>
      </c>
      <c r="TT33" s="74">
        <v>41.44005675100496</v>
      </c>
      <c r="TU33" s="74">
        <v>38.797332997861368</v>
      </c>
      <c r="TV33" s="124">
        <v>38.797332997861368</v>
      </c>
    </row>
    <row r="34" spans="1:542" x14ac:dyDescent="0.25">
      <c r="A34" s="131" t="s">
        <v>981</v>
      </c>
      <c r="B34" s="67">
        <v>4617.6327325864586</v>
      </c>
      <c r="C34" s="134">
        <v>4527.2827738637934</v>
      </c>
      <c r="D34" s="134">
        <v>4642.459239130435</v>
      </c>
      <c r="E34" s="134">
        <v>4769.2359204446529</v>
      </c>
      <c r="F34" s="134">
        <v>4701.6541945647896</v>
      </c>
      <c r="G34" s="134">
        <v>4802.5419881979115</v>
      </c>
      <c r="H34" s="268">
        <v>4883.5243644746106</v>
      </c>
      <c r="I34" s="71">
        <v>5405.3190129139493</v>
      </c>
      <c r="J34" s="135">
        <v>5575.0314126727699</v>
      </c>
      <c r="K34" s="134">
        <v>5872.1709216005793</v>
      </c>
      <c r="L34" s="134">
        <v>6040.1298584182523</v>
      </c>
      <c r="M34" s="134">
        <v>6346.1714809720315</v>
      </c>
      <c r="N34" s="134">
        <v>6462.0894966973674</v>
      </c>
      <c r="O34" s="134">
        <v>6408.3064143977854</v>
      </c>
      <c r="P34" s="134">
        <v>6524.2816487652626</v>
      </c>
      <c r="Q34" s="78">
        <v>6738.6727688787187</v>
      </c>
      <c r="R34" s="135">
        <v>3744.2771084337346</v>
      </c>
      <c r="S34" s="134">
        <v>2227.6536312849162</v>
      </c>
      <c r="T34" s="134">
        <v>2150.3739316239316</v>
      </c>
      <c r="U34" s="134">
        <v>2330.4523192163642</v>
      </c>
      <c r="V34" s="134">
        <v>2391.4672816373595</v>
      </c>
      <c r="W34" s="134">
        <v>2474.5611425171078</v>
      </c>
      <c r="X34" s="268">
        <v>2877.4348216961343</v>
      </c>
      <c r="Y34" s="71">
        <v>2772.0057720057716</v>
      </c>
      <c r="Z34" s="137">
        <v>48</v>
      </c>
      <c r="AA34" s="138">
        <v>52</v>
      </c>
      <c r="AB34" s="139">
        <v>59</v>
      </c>
      <c r="AC34" s="138">
        <v>59</v>
      </c>
      <c r="AD34" s="138">
        <v>61</v>
      </c>
      <c r="AE34" s="139">
        <v>64</v>
      </c>
      <c r="AF34" s="76">
        <v>65</v>
      </c>
      <c r="AG34" s="137">
        <v>24</v>
      </c>
      <c r="AH34" s="138">
        <v>27</v>
      </c>
      <c r="AI34" s="139">
        <v>32</v>
      </c>
      <c r="AJ34" s="138">
        <v>30</v>
      </c>
      <c r="AK34" s="138">
        <v>37</v>
      </c>
      <c r="AL34" s="139">
        <v>38</v>
      </c>
      <c r="AM34" s="76">
        <v>40</v>
      </c>
      <c r="AN34" s="137">
        <v>27</v>
      </c>
      <c r="AO34" s="138">
        <v>30</v>
      </c>
      <c r="AP34" s="139">
        <v>32</v>
      </c>
      <c r="AQ34" s="138">
        <v>40</v>
      </c>
      <c r="AR34" s="138">
        <v>47</v>
      </c>
      <c r="AS34" s="138">
        <v>47</v>
      </c>
      <c r="AT34" s="77">
        <v>43</v>
      </c>
      <c r="AU34" s="137">
        <v>10</v>
      </c>
      <c r="AV34" s="138">
        <v>11</v>
      </c>
      <c r="AW34" s="139">
        <v>13</v>
      </c>
      <c r="AX34" s="138">
        <v>15</v>
      </c>
      <c r="AY34" s="138">
        <v>21</v>
      </c>
      <c r="AZ34" s="139">
        <v>23</v>
      </c>
      <c r="BA34" s="76">
        <v>21</v>
      </c>
      <c r="BB34" s="135">
        <v>2034.2657342657342</v>
      </c>
      <c r="BC34" s="134">
        <v>2075.2508361204013</v>
      </c>
      <c r="BD34" s="134">
        <v>2375.9811616954476</v>
      </c>
      <c r="BE34" s="134">
        <v>2683.8942307692309</v>
      </c>
      <c r="BF34" s="134">
        <v>2867.9487179487182</v>
      </c>
      <c r="BG34" s="134">
        <v>3029.0598290598291</v>
      </c>
      <c r="BH34" s="134">
        <v>2755.079825834543</v>
      </c>
      <c r="BI34" s="78" t="s">
        <v>26</v>
      </c>
      <c r="BJ34" s="135">
        <v>177.54120879120879</v>
      </c>
      <c r="BK34" s="134">
        <v>185.48387096774195</v>
      </c>
      <c r="BL34" s="134">
        <v>176.67055167055167</v>
      </c>
      <c r="BM34" s="134">
        <v>217.45965206455671</v>
      </c>
      <c r="BN34" s="134">
        <v>215.98773976666007</v>
      </c>
      <c r="BO34" s="134">
        <v>230.15041888804265</v>
      </c>
      <c r="BP34" s="134">
        <v>215.10749076251261</v>
      </c>
      <c r="BQ34" s="78" t="s">
        <v>26</v>
      </c>
      <c r="BR34" s="140">
        <v>87.695749440715886</v>
      </c>
      <c r="BS34" s="141">
        <v>88.995215311004785</v>
      </c>
      <c r="BT34" s="141">
        <v>88.988764044943821</v>
      </c>
      <c r="BU34" s="141">
        <v>88.433734939759034</v>
      </c>
      <c r="BV34" s="141">
        <v>89.63133640552995</v>
      </c>
      <c r="BW34" s="141">
        <v>89.977728285077944</v>
      </c>
      <c r="BX34" s="141">
        <v>89.62818003913894</v>
      </c>
      <c r="BY34" s="82" t="s">
        <v>26</v>
      </c>
      <c r="BZ34" s="142">
        <v>86.366666666666674</v>
      </c>
      <c r="CA34" s="138">
        <v>86</v>
      </c>
      <c r="CB34" s="138">
        <v>79.666666666666671</v>
      </c>
      <c r="CC34" s="139">
        <v>73.666666666666671</v>
      </c>
      <c r="CD34" s="76">
        <v>66.666666666666671</v>
      </c>
      <c r="CE34" s="137">
        <v>89.8</v>
      </c>
      <c r="CF34" s="138">
        <v>92.6</v>
      </c>
      <c r="CG34" s="139">
        <v>92.8</v>
      </c>
      <c r="CH34" s="138">
        <v>93.4</v>
      </c>
      <c r="CI34" s="138">
        <v>92.7</v>
      </c>
      <c r="CJ34" s="139">
        <v>93.9</v>
      </c>
      <c r="CK34" s="76" t="s">
        <v>26</v>
      </c>
      <c r="CL34" s="143">
        <v>748.55</v>
      </c>
      <c r="CM34" s="144">
        <v>789.52</v>
      </c>
      <c r="CN34" s="145">
        <v>862.41</v>
      </c>
      <c r="CO34" s="144">
        <v>864.39</v>
      </c>
      <c r="CP34" s="144">
        <v>926.55</v>
      </c>
      <c r="CQ34" s="145">
        <v>916.95</v>
      </c>
      <c r="CR34" s="87">
        <v>931.74</v>
      </c>
      <c r="CS34" s="143">
        <v>475</v>
      </c>
      <c r="CT34" s="144">
        <v>486</v>
      </c>
      <c r="CU34" s="145">
        <v>506</v>
      </c>
      <c r="CV34" s="144">
        <v>585</v>
      </c>
      <c r="CW34" s="145">
        <v>691</v>
      </c>
      <c r="CX34" s="146">
        <v>691</v>
      </c>
      <c r="CY34" s="89">
        <v>670</v>
      </c>
      <c r="CZ34" s="143">
        <v>598</v>
      </c>
      <c r="DA34" s="144">
        <v>655</v>
      </c>
      <c r="DB34" s="145">
        <v>694</v>
      </c>
      <c r="DC34" s="144">
        <v>746</v>
      </c>
      <c r="DD34" s="145">
        <v>773</v>
      </c>
      <c r="DE34" s="146">
        <v>721</v>
      </c>
      <c r="DF34" s="89">
        <v>787</v>
      </c>
      <c r="DG34" s="143">
        <v>732</v>
      </c>
      <c r="DH34" s="144">
        <v>755</v>
      </c>
      <c r="DI34" s="145">
        <v>861</v>
      </c>
      <c r="DJ34" s="144">
        <v>914</v>
      </c>
      <c r="DK34" s="145">
        <v>932</v>
      </c>
      <c r="DL34" s="146">
        <v>876</v>
      </c>
      <c r="DM34" s="89">
        <v>933</v>
      </c>
      <c r="DN34" s="143">
        <v>843</v>
      </c>
      <c r="DO34" s="144">
        <v>843</v>
      </c>
      <c r="DP34" s="145">
        <v>1035</v>
      </c>
      <c r="DQ34" s="144">
        <v>978</v>
      </c>
      <c r="DR34" s="145">
        <v>1041</v>
      </c>
      <c r="DS34" s="146">
        <v>1106</v>
      </c>
      <c r="DT34" s="89">
        <v>1118</v>
      </c>
      <c r="DU34" s="143">
        <v>1128</v>
      </c>
      <c r="DV34" s="144">
        <v>1180</v>
      </c>
      <c r="DW34" s="145">
        <v>1263</v>
      </c>
      <c r="DX34" s="144">
        <v>1198</v>
      </c>
      <c r="DY34" s="145">
        <v>1260</v>
      </c>
      <c r="DZ34" s="146">
        <v>1281</v>
      </c>
      <c r="EA34" s="89">
        <v>1227</v>
      </c>
      <c r="EB34" s="142">
        <v>72.991187143597728</v>
      </c>
      <c r="EC34" s="139">
        <v>72.148859543817522</v>
      </c>
      <c r="ED34" s="139">
        <v>70.603015075376888</v>
      </c>
      <c r="EE34" s="139">
        <v>71.656441717791409</v>
      </c>
      <c r="EF34" s="76" t="s">
        <v>26</v>
      </c>
      <c r="EG34" s="142">
        <v>100</v>
      </c>
      <c r="EH34" s="139">
        <v>97.014925373134332</v>
      </c>
      <c r="EI34" s="139">
        <v>91.549295774647888</v>
      </c>
      <c r="EJ34" s="139">
        <v>95.774647887323937</v>
      </c>
      <c r="EK34" s="139">
        <v>96.25</v>
      </c>
      <c r="EL34" s="139">
        <v>94.20289855072464</v>
      </c>
      <c r="EM34" s="139">
        <v>93.670886075949369</v>
      </c>
      <c r="EN34" s="76">
        <v>93.975903614457835</v>
      </c>
      <c r="EO34" s="142">
        <v>93.7</v>
      </c>
      <c r="EP34" s="139">
        <v>93.9</v>
      </c>
      <c r="EQ34" s="139">
        <v>93.9</v>
      </c>
      <c r="ER34" s="147">
        <v>93.3</v>
      </c>
      <c r="ES34" s="142">
        <v>91.060452918840667</v>
      </c>
      <c r="ET34" s="139">
        <v>87.7493075393552</v>
      </c>
      <c r="EU34" s="139">
        <v>92.870158570154686</v>
      </c>
      <c r="EV34" s="147">
        <v>90.150757585347023</v>
      </c>
      <c r="EW34" s="142">
        <v>46.020720965426257</v>
      </c>
      <c r="EX34" s="139">
        <v>36</v>
      </c>
      <c r="EY34" s="139">
        <v>43.5</v>
      </c>
      <c r="EZ34" s="147">
        <v>43.382654392307408</v>
      </c>
      <c r="FA34" s="148">
        <v>232.66219239373601</v>
      </c>
      <c r="FB34" s="149">
        <v>328.08988764044943</v>
      </c>
      <c r="FC34" s="149">
        <v>228.11059907834104</v>
      </c>
      <c r="FD34" s="150">
        <v>99.80430528375733</v>
      </c>
      <c r="FE34" s="142">
        <v>89.7</v>
      </c>
      <c r="FF34" s="139">
        <v>90.8</v>
      </c>
      <c r="FG34" s="76">
        <v>92.1</v>
      </c>
      <c r="FH34" s="96">
        <v>1.5267175572519083</v>
      </c>
      <c r="FI34" s="151">
        <v>3.9215686274509802</v>
      </c>
      <c r="FJ34" s="151">
        <v>2.8409090909090908</v>
      </c>
      <c r="FK34" s="151">
        <v>0</v>
      </c>
      <c r="FL34" s="151">
        <v>4.3795620437956204</v>
      </c>
      <c r="FM34" s="98" t="s">
        <v>26</v>
      </c>
      <c r="FN34" s="152">
        <v>19.239999999999998</v>
      </c>
      <c r="FO34" s="151">
        <v>20.100000000000001</v>
      </c>
      <c r="FP34" s="151">
        <v>20.45</v>
      </c>
      <c r="FQ34" s="151">
        <v>22.65</v>
      </c>
      <c r="FR34" s="151">
        <v>22.58</v>
      </c>
      <c r="FS34" s="151">
        <v>22.49</v>
      </c>
      <c r="FT34" s="151">
        <v>19.960861056751465</v>
      </c>
      <c r="FU34" s="98" t="s">
        <v>26</v>
      </c>
      <c r="FV34" s="153">
        <v>5.0494556621298372</v>
      </c>
      <c r="FW34" s="147">
        <v>5.7206769007327098</v>
      </c>
      <c r="FX34" s="147">
        <v>4.2749152646867801</v>
      </c>
      <c r="FY34" s="147">
        <v>3.8615038475172598</v>
      </c>
      <c r="FZ34" s="147">
        <v>3.9122737816846511</v>
      </c>
      <c r="GA34" s="147">
        <v>3.8404268666538837</v>
      </c>
      <c r="GB34" s="147">
        <v>3.6918470274111534</v>
      </c>
      <c r="GC34" s="147">
        <v>3.1767091666127323</v>
      </c>
      <c r="GD34" s="155">
        <v>50.331125827814574</v>
      </c>
      <c r="GE34" s="156">
        <v>53.873239436619713</v>
      </c>
      <c r="GF34" s="156">
        <v>54.915254237288138</v>
      </c>
      <c r="GG34" s="156">
        <v>53.424657534246577</v>
      </c>
      <c r="GH34" s="156">
        <v>52.861952861952865</v>
      </c>
      <c r="GI34" s="156">
        <v>53.125</v>
      </c>
      <c r="GJ34" s="156">
        <v>53.736654804270465</v>
      </c>
      <c r="GK34" s="103">
        <v>52.313167259786475</v>
      </c>
      <c r="GL34" s="157">
        <v>-0.81743869209809361</v>
      </c>
      <c r="GM34" s="158">
        <v>2.6462395543175461</v>
      </c>
      <c r="GN34" s="158">
        <v>0.26212319790300853</v>
      </c>
      <c r="GO34" s="108">
        <v>9.180219196280305</v>
      </c>
      <c r="GP34" s="109">
        <v>6.9731410426038636</v>
      </c>
      <c r="GQ34" s="109">
        <v>9.2725814720845552</v>
      </c>
      <c r="GR34" s="109">
        <v>7.3957134843919174</v>
      </c>
      <c r="GS34" s="109">
        <v>6.4824335682420635</v>
      </c>
      <c r="GT34" s="109">
        <v>6.2829408224160233</v>
      </c>
      <c r="GU34" s="109">
        <v>6.3618098120501543</v>
      </c>
      <c r="GV34" s="109">
        <v>5.1500454109692715</v>
      </c>
      <c r="GW34" s="102">
        <v>5.118356380877124</v>
      </c>
      <c r="GX34" s="77">
        <v>5.2810697430519138</v>
      </c>
      <c r="GY34" s="77">
        <v>4.8944768349817807</v>
      </c>
      <c r="GZ34" s="77">
        <v>5.4977939969174221</v>
      </c>
      <c r="HA34" s="77">
        <v>6.2672737011247994</v>
      </c>
      <c r="HB34" s="77">
        <v>6.8130990415335466</v>
      </c>
      <c r="HC34" s="77">
        <v>5.4559763895720614</v>
      </c>
      <c r="HD34" s="77">
        <v>5.0608609599208316</v>
      </c>
      <c r="HE34" s="102">
        <v>10.637532061614364</v>
      </c>
      <c r="HF34" s="77">
        <v>9.2829001516136014</v>
      </c>
      <c r="HG34" s="77">
        <v>10.891284000780709</v>
      </c>
      <c r="HH34" s="77">
        <v>10.866853086685309</v>
      </c>
      <c r="HI34" s="77">
        <v>12.158994032395567</v>
      </c>
      <c r="HJ34" s="77">
        <v>13.12446443873179</v>
      </c>
      <c r="HK34" s="77">
        <v>12.733500942803268</v>
      </c>
      <c r="HL34" s="77">
        <v>13.7786420012613</v>
      </c>
      <c r="HM34" s="102">
        <v>94.355830976972229</v>
      </c>
      <c r="HN34" s="77">
        <v>94.05860169987109</v>
      </c>
      <c r="HO34" s="77">
        <v>94.726441158711012</v>
      </c>
      <c r="HP34" s="77">
        <v>94.416951983526005</v>
      </c>
      <c r="HQ34" s="77">
        <v>94.920633569917129</v>
      </c>
      <c r="HR34" s="77">
        <v>95.164106760113768</v>
      </c>
      <c r="HS34" s="77">
        <v>95.763347789781662</v>
      </c>
      <c r="HT34" s="77">
        <v>96.248308088165942</v>
      </c>
      <c r="HU34" s="102">
        <v>91.107057000256262</v>
      </c>
      <c r="HV34" s="77">
        <v>91.428970766898544</v>
      </c>
      <c r="HW34" s="77">
        <v>93.135367030970102</v>
      </c>
      <c r="HX34" s="77">
        <v>95.98373896971431</v>
      </c>
      <c r="HY34" s="77">
        <v>96.089950505702603</v>
      </c>
      <c r="HZ34" s="77">
        <v>96.064438179621419</v>
      </c>
      <c r="IA34" s="77">
        <v>96.05016455569961</v>
      </c>
      <c r="IB34" s="77">
        <v>95.22146674197333</v>
      </c>
      <c r="IC34" s="161">
        <v>23.740975768598453</v>
      </c>
      <c r="ID34" s="162">
        <v>20.381668505219238</v>
      </c>
      <c r="IE34" s="162">
        <v>21.13214373759606</v>
      </c>
      <c r="IF34" s="162">
        <v>21.700370332351572</v>
      </c>
      <c r="IG34" s="162">
        <v>24.077584741116702</v>
      </c>
      <c r="IH34" s="162">
        <v>32.053682485261213</v>
      </c>
      <c r="II34" s="162">
        <v>28.725941184242821</v>
      </c>
      <c r="IJ34" s="162">
        <v>29.284483632309719</v>
      </c>
      <c r="IK34" s="112">
        <v>0.85356954979721356</v>
      </c>
      <c r="IL34" s="98">
        <v>0.82599410508480564</v>
      </c>
      <c r="IM34" s="98">
        <v>1.2281120119915514</v>
      </c>
      <c r="IN34" s="76">
        <v>1.5284557917556967</v>
      </c>
      <c r="IO34" s="76">
        <v>2.2816931442584498</v>
      </c>
      <c r="IP34" s="76">
        <v>2.2069992989016125</v>
      </c>
      <c r="IQ34" s="76">
        <v>2.0151869158878504</v>
      </c>
      <c r="IR34" s="76">
        <v>9.5757271455725714</v>
      </c>
      <c r="IS34" s="115">
        <v>64.556962025316452</v>
      </c>
      <c r="IT34" s="116">
        <v>62.744116174261386</v>
      </c>
      <c r="IU34" s="116">
        <v>62.904003859141341</v>
      </c>
      <c r="IV34" s="116">
        <v>65.029558890404729</v>
      </c>
      <c r="IW34" s="116">
        <v>65.038795070743944</v>
      </c>
      <c r="IX34" s="116">
        <v>73.333333333333329</v>
      </c>
      <c r="IY34" s="116">
        <v>61.719500480307396</v>
      </c>
      <c r="IZ34" s="117">
        <v>65.573800000000006</v>
      </c>
      <c r="JA34" s="137">
        <v>80.092100000000002</v>
      </c>
      <c r="JB34" s="138">
        <v>82.879806832186432</v>
      </c>
      <c r="JC34" s="160">
        <v>83.57</v>
      </c>
      <c r="JD34" s="137">
        <v>81.928200000000004</v>
      </c>
      <c r="JE34" s="138">
        <v>79.825766513794818</v>
      </c>
      <c r="JF34" s="160">
        <v>81.94</v>
      </c>
      <c r="JG34" s="135">
        <v>454.28039702233252</v>
      </c>
      <c r="JH34" s="134">
        <v>397.04362801377727</v>
      </c>
      <c r="JI34" s="134">
        <v>346.90635451505017</v>
      </c>
      <c r="JJ34" s="134">
        <v>372.96544035674469</v>
      </c>
      <c r="JK34" s="134">
        <v>399.60407239819</v>
      </c>
      <c r="JL34" s="134">
        <v>395.24725274725273</v>
      </c>
      <c r="JM34" s="134">
        <v>394.7312961011591</v>
      </c>
      <c r="JN34" s="71">
        <v>432.40252897787144</v>
      </c>
      <c r="JO34" s="161">
        <v>3.6507827552794279</v>
      </c>
      <c r="JP34" s="162">
        <v>3.6914538434319022</v>
      </c>
      <c r="JQ34" s="162">
        <v>3.565591957886793</v>
      </c>
      <c r="JR34" s="162">
        <v>3.1944500083655192</v>
      </c>
      <c r="JS34" s="162">
        <v>3.0365355852138918</v>
      </c>
      <c r="JT34" s="162">
        <v>2.899622596854833</v>
      </c>
      <c r="JU34" s="162">
        <v>2.9344973074124803</v>
      </c>
      <c r="JV34" s="109">
        <v>1.6770200041026513</v>
      </c>
      <c r="JW34" s="161">
        <v>3.1306331867752859</v>
      </c>
      <c r="JX34" s="162">
        <v>1.8189792885737295</v>
      </c>
      <c r="JY34" s="162">
        <v>1.874253919575652</v>
      </c>
      <c r="JZ34" s="162">
        <v>1.4158937941399401</v>
      </c>
      <c r="KA34" s="162">
        <v>1.253725392922634</v>
      </c>
      <c r="KB34" s="162">
        <v>1.9190091155461995</v>
      </c>
      <c r="KC34" s="274">
        <v>1.3117769539476518</v>
      </c>
      <c r="KD34" s="123">
        <v>1.0207316548142291</v>
      </c>
      <c r="KE34" s="161">
        <v>0.42950985346134413</v>
      </c>
      <c r="KF34" s="162">
        <v>0.36287230991636377</v>
      </c>
      <c r="KG34" s="162">
        <v>0.36583804349814336</v>
      </c>
      <c r="KH34" s="162">
        <v>0.56314633841113093</v>
      </c>
      <c r="KI34" s="162">
        <v>0.51170253026240742</v>
      </c>
      <c r="KJ34" s="162">
        <v>0.51248378469274991</v>
      </c>
      <c r="KK34" s="200">
        <v>0.56166552550496407</v>
      </c>
      <c r="KL34" s="109">
        <v>0.54376793492013065</v>
      </c>
      <c r="KM34" s="135">
        <v>21925.848442584844</v>
      </c>
      <c r="KN34" s="134">
        <v>26036.187062836001</v>
      </c>
      <c r="KO34" s="134">
        <v>27342.46263992272</v>
      </c>
      <c r="KP34" s="134">
        <v>26603.837856250713</v>
      </c>
      <c r="KQ34" s="134">
        <v>23629.692351114874</v>
      </c>
      <c r="KR34" s="134">
        <v>22621.114533744047</v>
      </c>
      <c r="KS34" s="134">
        <v>19980.014434019871</v>
      </c>
      <c r="KT34" s="78">
        <v>19938.227345430478</v>
      </c>
      <c r="KU34" s="137">
        <v>82.333333333333329</v>
      </c>
      <c r="KV34" s="138">
        <v>84.666666666666671</v>
      </c>
      <c r="KW34" s="139">
        <v>81</v>
      </c>
      <c r="KX34" s="74">
        <v>78.666666666666671</v>
      </c>
      <c r="KY34" s="77">
        <v>72.333333333333329</v>
      </c>
      <c r="KZ34" s="137">
        <v>85.433333333333337</v>
      </c>
      <c r="LA34" s="138">
        <v>89</v>
      </c>
      <c r="LB34" s="139">
        <v>90</v>
      </c>
      <c r="LC34" s="138">
        <v>91.666666666666671</v>
      </c>
      <c r="LD34" s="124">
        <v>86.666666666666671</v>
      </c>
      <c r="LE34" s="137">
        <v>63.148148148148152</v>
      </c>
      <c r="LF34" s="138">
        <v>67.666666666666671</v>
      </c>
      <c r="LG34" s="139">
        <v>71.333333333333329</v>
      </c>
      <c r="LH34" s="138">
        <v>68.333333333333329</v>
      </c>
      <c r="LI34" s="124">
        <v>60.333333333333336</v>
      </c>
      <c r="LJ34" s="137">
        <v>82.333333333333329</v>
      </c>
      <c r="LK34" s="138">
        <v>85</v>
      </c>
      <c r="LL34" s="139">
        <v>82.666666666666671</v>
      </c>
      <c r="LM34" s="138">
        <v>80.666666666666671</v>
      </c>
      <c r="LN34" s="77">
        <v>79.666666666666671</v>
      </c>
      <c r="LO34" s="161">
        <v>63.512040689225657</v>
      </c>
      <c r="LP34" s="162">
        <v>64.169745973296941</v>
      </c>
      <c r="LQ34" s="162">
        <v>62.834446558792351</v>
      </c>
      <c r="LR34" s="162">
        <v>65.856680489531712</v>
      </c>
      <c r="LS34" s="162">
        <v>73.868059566560348</v>
      </c>
      <c r="LT34" s="162">
        <v>72.983881013478168</v>
      </c>
      <c r="LU34" s="161">
        <v>106.2253477268009</v>
      </c>
      <c r="LV34" s="162">
        <v>104.03120936280884</v>
      </c>
      <c r="LW34" s="162">
        <v>100.12643516685611</v>
      </c>
      <c r="LX34" s="162">
        <v>104.29098816627895</v>
      </c>
      <c r="LY34" s="162">
        <v>101.01454006679893</v>
      </c>
      <c r="LZ34" s="162">
        <v>96.950596676548997</v>
      </c>
      <c r="MA34" s="135">
        <v>11820.083682008368</v>
      </c>
      <c r="MB34" s="134">
        <v>12740.620845135556</v>
      </c>
      <c r="MC34" s="134">
        <v>13188.249332348429</v>
      </c>
      <c r="MD34" s="134">
        <v>13824.230725559215</v>
      </c>
      <c r="ME34" s="134">
        <v>13762.348292407563</v>
      </c>
      <c r="MF34" s="134">
        <v>13323.998879865583</v>
      </c>
      <c r="MG34" s="134">
        <v>13390.329206684062</v>
      </c>
      <c r="MH34" s="134">
        <v>14654.459213501737</v>
      </c>
      <c r="MI34" s="137">
        <v>91.800000000000011</v>
      </c>
      <c r="MJ34" s="138">
        <v>95.9</v>
      </c>
      <c r="MK34" s="139">
        <v>94.7</v>
      </c>
      <c r="ML34" s="138">
        <v>98</v>
      </c>
      <c r="MM34" s="138">
        <v>93.766233766233768</v>
      </c>
      <c r="MN34" s="139">
        <v>93.1</v>
      </c>
      <c r="MO34" s="138">
        <v>91.516709511568124</v>
      </c>
      <c r="MP34" s="77">
        <v>93.382352941176478</v>
      </c>
      <c r="MQ34" s="135">
        <v>15968.12749003984</v>
      </c>
      <c r="MR34" s="134">
        <v>13154.508561813323</v>
      </c>
      <c r="MS34" s="134">
        <v>14030.303030303032</v>
      </c>
      <c r="MT34" s="134">
        <v>14257.611791303327</v>
      </c>
      <c r="MU34" s="134">
        <v>13204.807210816223</v>
      </c>
      <c r="MV34" s="134">
        <v>12114.531110706377</v>
      </c>
      <c r="MW34" s="134">
        <v>11553.761946300361</v>
      </c>
      <c r="MX34" s="134">
        <v>14260.791211740685</v>
      </c>
      <c r="MY34" s="137">
        <v>19.734039821963364</v>
      </c>
      <c r="MZ34" s="138">
        <v>21.295790846533318</v>
      </c>
      <c r="NA34" s="138">
        <v>18.8</v>
      </c>
      <c r="NB34" s="138">
        <v>16.600000000000001</v>
      </c>
      <c r="NC34" s="138">
        <v>16.56997285931342</v>
      </c>
      <c r="ND34" s="138">
        <v>17.337729781705143</v>
      </c>
      <c r="NE34" s="138">
        <v>18.318252571141805</v>
      </c>
      <c r="NF34" s="126">
        <v>21.606827105629542</v>
      </c>
      <c r="NG34" s="137">
        <v>29.352257734599885</v>
      </c>
      <c r="NH34" s="138">
        <v>29.281579108213755</v>
      </c>
      <c r="NI34" s="138">
        <v>28.2</v>
      </c>
      <c r="NJ34" s="138">
        <v>26.400000000000002</v>
      </c>
      <c r="NK34" s="138">
        <v>26.046118003448786</v>
      </c>
      <c r="NL34" s="138">
        <v>25.943324490972174</v>
      </c>
      <c r="NM34" s="138">
        <v>27.578452841058571</v>
      </c>
      <c r="NN34" s="126">
        <v>30.708550901878979</v>
      </c>
      <c r="NO34" s="137">
        <v>46.376320741526499</v>
      </c>
      <c r="NP34" s="138">
        <v>45.302169367316111</v>
      </c>
      <c r="NQ34" s="138">
        <v>39</v>
      </c>
      <c r="NR34" s="138">
        <v>39</v>
      </c>
      <c r="NS34" s="138">
        <v>43.471975109779699</v>
      </c>
      <c r="NT34" s="138">
        <v>43.752819459682591</v>
      </c>
      <c r="NU34" s="138">
        <v>41.586217077622024</v>
      </c>
      <c r="NV34" s="126">
        <v>45.06289050207576</v>
      </c>
      <c r="NW34" s="137">
        <v>28.529519395052048</v>
      </c>
      <c r="NX34" s="138">
        <v>30.183364047271514</v>
      </c>
      <c r="NY34" s="138">
        <v>26.4</v>
      </c>
      <c r="NZ34" s="138">
        <v>26.3</v>
      </c>
      <c r="OA34" s="138">
        <v>24.080077627813804</v>
      </c>
      <c r="OB34" s="138">
        <v>27.087438854284411</v>
      </c>
      <c r="OC34" s="138">
        <v>30.101123109907554</v>
      </c>
      <c r="OD34" s="76">
        <v>28.093082708447341</v>
      </c>
      <c r="OE34" s="135">
        <v>17811.483031148302</v>
      </c>
      <c r="OF34" s="134">
        <v>17203.306549511533</v>
      </c>
      <c r="OG34" s="134">
        <v>17478.265810557419</v>
      </c>
      <c r="OH34" s="134">
        <v>16736.686726467582</v>
      </c>
      <c r="OI34" s="134">
        <v>16709.003669206886</v>
      </c>
      <c r="OJ34" s="134">
        <v>16348.361803416408</v>
      </c>
      <c r="OK34" s="134">
        <v>16776.772331094209</v>
      </c>
      <c r="OL34" s="134">
        <v>20285.698527384036</v>
      </c>
      <c r="OM34" s="135">
        <v>8807.3185976475943</v>
      </c>
      <c r="ON34" s="134">
        <v>8419.4390825479732</v>
      </c>
      <c r="OO34" s="134">
        <v>8173.8639570985042</v>
      </c>
      <c r="OP34" s="134">
        <v>7857.7429291514982</v>
      </c>
      <c r="OQ34" s="134">
        <v>8316.2160661744292</v>
      </c>
      <c r="OR34" s="134">
        <v>11598.918978545033</v>
      </c>
      <c r="OS34" s="135">
        <v>8670.9472129098249</v>
      </c>
      <c r="OT34" s="134">
        <v>8317.2476439196107</v>
      </c>
      <c r="OU34" s="134">
        <v>8535.1397121083828</v>
      </c>
      <c r="OV34" s="134">
        <v>8490.6188742649119</v>
      </c>
      <c r="OW34" s="134">
        <v>8460.55626491978</v>
      </c>
      <c r="OX34" s="134">
        <v>8686.7795488390057</v>
      </c>
      <c r="OY34" s="137">
        <v>43.363726624340742</v>
      </c>
      <c r="OZ34" s="138">
        <v>43.623737928586642</v>
      </c>
      <c r="PA34" s="138">
        <v>42.924471020179602</v>
      </c>
      <c r="PB34" s="138">
        <v>44.324713499874221</v>
      </c>
      <c r="PC34" s="138">
        <v>45.9</v>
      </c>
      <c r="PD34" s="138">
        <v>47.421221666535835</v>
      </c>
      <c r="PE34" s="75">
        <v>48.506352052997144</v>
      </c>
      <c r="PF34" s="126">
        <v>61.302773934669183</v>
      </c>
      <c r="PG34" s="137">
        <v>87.233333333333334</v>
      </c>
      <c r="PH34" s="138">
        <v>90</v>
      </c>
      <c r="PI34" s="138">
        <v>91.666666666666671</v>
      </c>
      <c r="PJ34" s="138">
        <v>90</v>
      </c>
      <c r="PK34" s="165">
        <v>85</v>
      </c>
      <c r="PL34" s="137">
        <v>78.13333333333334</v>
      </c>
      <c r="PM34" s="138">
        <v>82.666666666666671</v>
      </c>
      <c r="PN34" s="138">
        <v>82.666666666666671</v>
      </c>
      <c r="PO34" s="138">
        <v>80.333333333333329</v>
      </c>
      <c r="PP34" s="160">
        <v>72.333333333333329</v>
      </c>
      <c r="PQ34" s="102">
        <v>5.78</v>
      </c>
      <c r="PR34" s="77">
        <v>5.12</v>
      </c>
      <c r="PS34" s="77">
        <v>4.78</v>
      </c>
      <c r="PT34" s="77">
        <v>4.87</v>
      </c>
      <c r="PU34" s="77">
        <v>5.1887567925244555</v>
      </c>
      <c r="PV34" s="73">
        <v>0.61208299593083948</v>
      </c>
      <c r="PW34" s="74">
        <v>0.73636711405866395</v>
      </c>
      <c r="PX34" s="74">
        <v>0.40197227988912176</v>
      </c>
      <c r="PY34" s="77">
        <v>0.56999999999999995</v>
      </c>
      <c r="PZ34" s="77">
        <v>0.51</v>
      </c>
      <c r="QA34" s="77">
        <v>0.42</v>
      </c>
      <c r="QB34" s="77">
        <v>0.5</v>
      </c>
      <c r="QC34" s="77">
        <v>0.45457787441010944</v>
      </c>
      <c r="QD34" s="73">
        <v>65.673605200030948</v>
      </c>
      <c r="QE34" s="74">
        <v>73.12877731287773</v>
      </c>
      <c r="QF34" s="74">
        <v>85.254445125689756</v>
      </c>
      <c r="QG34" s="77">
        <v>94.23</v>
      </c>
      <c r="QH34" s="77">
        <v>98.89</v>
      </c>
      <c r="QI34" s="77">
        <v>99.4</v>
      </c>
      <c r="QJ34" s="77">
        <v>99.65</v>
      </c>
      <c r="QK34" s="77">
        <v>99.471458773784363</v>
      </c>
      <c r="QL34" s="102">
        <v>10.28</v>
      </c>
      <c r="QM34" s="77">
        <v>8.74</v>
      </c>
      <c r="QN34" s="77">
        <v>9.7100000000000009</v>
      </c>
      <c r="QO34" s="77">
        <v>8.24</v>
      </c>
      <c r="QP34" s="77">
        <v>9.4745551982851026</v>
      </c>
      <c r="QQ34" s="73">
        <v>75.323067399210714</v>
      </c>
      <c r="QR34" s="74">
        <v>80.350224701689129</v>
      </c>
      <c r="QS34" s="74">
        <v>91.485285101164919</v>
      </c>
      <c r="QT34" s="77">
        <v>99.39</v>
      </c>
      <c r="QU34" s="77">
        <v>99.98</v>
      </c>
      <c r="QV34" s="77">
        <v>99.71</v>
      </c>
      <c r="QW34" s="77">
        <v>100</v>
      </c>
      <c r="QX34" s="77">
        <v>100</v>
      </c>
      <c r="QY34" s="102">
        <v>82.622950819672141</v>
      </c>
      <c r="QZ34" s="77">
        <v>85.512367491166074</v>
      </c>
      <c r="RA34" s="77">
        <v>87.63636363636364</v>
      </c>
      <c r="RB34" s="77">
        <v>89.298892988929893</v>
      </c>
      <c r="RC34" s="77">
        <v>89.887640449438194</v>
      </c>
      <c r="RD34" s="77">
        <v>91.417910447761201</v>
      </c>
      <c r="RE34" s="77">
        <v>91.954022988505741</v>
      </c>
      <c r="RF34" s="77">
        <v>95.041322314049594</v>
      </c>
      <c r="RG34" s="102">
        <v>94.740829750167705</v>
      </c>
      <c r="RH34" s="77">
        <v>95.21206124944392</v>
      </c>
      <c r="RI34" s="77">
        <v>95.636579048238531</v>
      </c>
      <c r="RJ34" s="77">
        <v>95.700005177030917</v>
      </c>
      <c r="RK34" s="77">
        <v>95.796250665485672</v>
      </c>
      <c r="RL34" s="77">
        <v>96.164113928785156</v>
      </c>
      <c r="RM34" s="77">
        <v>96.559913149681094</v>
      </c>
      <c r="RN34" s="77">
        <v>99.039687655048013</v>
      </c>
      <c r="RO34" s="153">
        <v>12.603174603174603</v>
      </c>
      <c r="RP34" s="147">
        <v>10.626865671641792</v>
      </c>
      <c r="RQ34" s="147">
        <v>12.39622641509434</v>
      </c>
      <c r="RR34" s="147">
        <v>14.936170212765957</v>
      </c>
      <c r="RS34" s="147">
        <v>13.282051282051283</v>
      </c>
      <c r="RT34" s="147">
        <v>10.454545454545453</v>
      </c>
      <c r="RU34" s="135">
        <v>5321.3078363956292</v>
      </c>
      <c r="RV34" s="134">
        <v>5076.8349283470016</v>
      </c>
      <c r="RW34" s="134">
        <v>7946.6852263437067</v>
      </c>
      <c r="RX34" s="134">
        <v>9950.1348376076639</v>
      </c>
      <c r="RY34" s="134">
        <v>9867.2701754385962</v>
      </c>
      <c r="RZ34" s="134">
        <v>8275.8770226537217</v>
      </c>
      <c r="SA34" s="134">
        <v>4432.7586206896549</v>
      </c>
      <c r="SB34" s="134">
        <v>8703.6395147313688</v>
      </c>
      <c r="SC34" s="137">
        <v>8.6168831168831179</v>
      </c>
      <c r="SD34" s="138">
        <v>8.4476190476190478</v>
      </c>
      <c r="SE34" s="138">
        <v>8.0214285714285705</v>
      </c>
      <c r="SF34" s="138">
        <v>8.0876623376623389</v>
      </c>
      <c r="SG34" s="138">
        <v>8.5214285714285705</v>
      </c>
      <c r="SH34" s="160">
        <v>6.9183673469387754</v>
      </c>
      <c r="SI34" s="137">
        <v>26.072222536775975</v>
      </c>
      <c r="SJ34" s="138">
        <v>19.220941205008629</v>
      </c>
      <c r="SK34" s="138">
        <v>20.737066571128917</v>
      </c>
      <c r="SL34" s="138">
        <v>20.529739360126811</v>
      </c>
      <c r="SM34" s="138">
        <v>22.541060261180455</v>
      </c>
      <c r="SN34" s="138">
        <v>22.523427235374939</v>
      </c>
      <c r="SO34" s="138">
        <v>19.036774846027221</v>
      </c>
      <c r="SP34" s="160">
        <v>21.100030085591783</v>
      </c>
      <c r="SQ34" s="153">
        <v>26.055858310626704</v>
      </c>
      <c r="SR34" s="147">
        <v>26.410835214446955</v>
      </c>
      <c r="SS34" s="147">
        <v>22.458695043405207</v>
      </c>
      <c r="ST34" s="147">
        <v>22.483761727641145</v>
      </c>
      <c r="SU34" s="147">
        <v>22.227124813854722</v>
      </c>
      <c r="SV34" s="135">
        <v>72472.105997210601</v>
      </c>
      <c r="SW34" s="134">
        <v>51031.851552112836</v>
      </c>
      <c r="SX34" s="134">
        <v>51730.21194386045</v>
      </c>
      <c r="SY34" s="134">
        <v>64630.407630294081</v>
      </c>
      <c r="SZ34" s="134">
        <v>62128.139994355071</v>
      </c>
      <c r="TA34" s="134">
        <v>56320.35844301316</v>
      </c>
      <c r="TB34" s="134">
        <v>46766.22439349359</v>
      </c>
      <c r="TC34" s="134">
        <v>50455.021785891571</v>
      </c>
      <c r="TD34" s="137">
        <v>19.900000000000002</v>
      </c>
      <c r="TE34" s="138">
        <v>21.3</v>
      </c>
      <c r="TF34" s="138">
        <v>19.900000000000002</v>
      </c>
      <c r="TG34" s="138">
        <v>19.900000000000002</v>
      </c>
      <c r="TH34" s="138">
        <v>18</v>
      </c>
      <c r="TI34" s="165">
        <v>16</v>
      </c>
      <c r="TJ34" s="166">
        <v>65</v>
      </c>
      <c r="TK34" s="167">
        <v>69</v>
      </c>
      <c r="TL34" s="167">
        <v>81</v>
      </c>
      <c r="TM34" s="167">
        <v>89</v>
      </c>
      <c r="TN34" s="168">
        <v>94.81</v>
      </c>
      <c r="TO34" s="137">
        <v>7.7976817702845107</v>
      </c>
      <c r="TP34" s="138">
        <v>7.7976817702845107</v>
      </c>
      <c r="TQ34" s="138">
        <v>8.8357588357588366</v>
      </c>
      <c r="TR34" s="160">
        <v>9.2631578947368425</v>
      </c>
      <c r="TS34" s="137">
        <v>100</v>
      </c>
      <c r="TT34" s="138">
        <v>35.826086956521742</v>
      </c>
      <c r="TU34" s="138">
        <v>54.071661237785015</v>
      </c>
      <c r="TV34" s="165">
        <v>58.117262321887409</v>
      </c>
    </row>
    <row r="35" spans="1:542" x14ac:dyDescent="0.25">
      <c r="A35" s="206" t="s">
        <v>982</v>
      </c>
      <c r="B35" s="207">
        <v>4834.3108665146465</v>
      </c>
      <c r="C35" s="210">
        <v>4771.1287810476269</v>
      </c>
      <c r="D35" s="210">
        <v>4733.5704908999569</v>
      </c>
      <c r="E35" s="210">
        <v>4714.8951637080445</v>
      </c>
      <c r="F35" s="210">
        <v>4643.5642792351409</v>
      </c>
      <c r="G35" s="210">
        <v>4706.8369308423362</v>
      </c>
      <c r="H35" s="271">
        <v>4799.6350668917848</v>
      </c>
      <c r="I35" s="211">
        <v>4974.3978992122047</v>
      </c>
      <c r="J35" s="207">
        <v>6383.9325240569442</v>
      </c>
      <c r="K35" s="210">
        <v>6289.7020386826971</v>
      </c>
      <c r="L35" s="210">
        <v>6399.9221768633179</v>
      </c>
      <c r="M35" s="210">
        <v>6507.7587342070428</v>
      </c>
      <c r="N35" s="210">
        <v>6562.8043973987214</v>
      </c>
      <c r="O35" s="210">
        <v>6690.0037319400753</v>
      </c>
      <c r="P35" s="210">
        <v>6805.8364953924274</v>
      </c>
      <c r="Q35" s="214">
        <v>6879.4904141717452</v>
      </c>
      <c r="R35" s="207">
        <v>3343.5958718087995</v>
      </c>
      <c r="S35" s="210">
        <v>3082.5445346263309</v>
      </c>
      <c r="T35" s="210">
        <v>3097.1781395111498</v>
      </c>
      <c r="U35" s="210">
        <v>3001.2442768127071</v>
      </c>
      <c r="V35" s="210">
        <v>3303.4012398608361</v>
      </c>
      <c r="W35" s="210">
        <v>3841.130143324217</v>
      </c>
      <c r="X35" s="271">
        <v>4200.1938923897233</v>
      </c>
      <c r="Y35" s="211">
        <v>4463.2663489514362</v>
      </c>
      <c r="Z35" s="215">
        <v>51</v>
      </c>
      <c r="AA35" s="216">
        <v>53</v>
      </c>
      <c r="AB35" s="217">
        <v>55</v>
      </c>
      <c r="AC35" s="216">
        <v>57</v>
      </c>
      <c r="AD35" s="216">
        <v>59</v>
      </c>
      <c r="AE35" s="217">
        <v>61</v>
      </c>
      <c r="AF35" s="218">
        <v>62</v>
      </c>
      <c r="AG35" s="215">
        <v>26</v>
      </c>
      <c r="AH35" s="216">
        <v>27</v>
      </c>
      <c r="AI35" s="217">
        <v>29</v>
      </c>
      <c r="AJ35" s="216">
        <v>31</v>
      </c>
      <c r="AK35" s="216">
        <v>33</v>
      </c>
      <c r="AL35" s="217">
        <v>34</v>
      </c>
      <c r="AM35" s="218">
        <v>34</v>
      </c>
      <c r="AN35" s="215">
        <v>29</v>
      </c>
      <c r="AO35" s="216">
        <v>32</v>
      </c>
      <c r="AP35" s="217">
        <v>34</v>
      </c>
      <c r="AQ35" s="216">
        <v>37</v>
      </c>
      <c r="AR35" s="216">
        <v>40</v>
      </c>
      <c r="AS35" s="216">
        <v>41</v>
      </c>
      <c r="AT35" s="219">
        <v>42</v>
      </c>
      <c r="AU35" s="215">
        <v>10</v>
      </c>
      <c r="AV35" s="216">
        <v>11</v>
      </c>
      <c r="AW35" s="217">
        <v>14</v>
      </c>
      <c r="AX35" s="216">
        <v>14</v>
      </c>
      <c r="AY35" s="216">
        <v>15</v>
      </c>
      <c r="AZ35" s="217">
        <v>16</v>
      </c>
      <c r="BA35" s="218">
        <v>16</v>
      </c>
      <c r="BB35" s="207">
        <v>2810.4959722002845</v>
      </c>
      <c r="BC35" s="210">
        <v>3014.2251328573725</v>
      </c>
      <c r="BD35" s="210">
        <v>2930.1474446426701</v>
      </c>
      <c r="BE35" s="210">
        <v>3104.648419065597</v>
      </c>
      <c r="BF35" s="210">
        <v>3170.9639281581726</v>
      </c>
      <c r="BG35" s="210">
        <v>3405.8512577469924</v>
      </c>
      <c r="BH35" s="210">
        <v>3404.3559157873274</v>
      </c>
      <c r="BI35" s="214" t="s">
        <v>26</v>
      </c>
      <c r="BJ35" s="207">
        <v>204.7653768032915</v>
      </c>
      <c r="BK35" s="210">
        <v>221.21792232404789</v>
      </c>
      <c r="BL35" s="210">
        <v>249.84156993631112</v>
      </c>
      <c r="BM35" s="210">
        <v>264.30367552210049</v>
      </c>
      <c r="BN35" s="210">
        <v>278.38378908957816</v>
      </c>
      <c r="BO35" s="210">
        <v>291.56986438417073</v>
      </c>
      <c r="BP35" s="210">
        <v>312.72695410356005</v>
      </c>
      <c r="BQ35" s="214" t="s">
        <v>26</v>
      </c>
      <c r="BR35" s="221">
        <v>90.998706179533002</v>
      </c>
      <c r="BS35" s="222">
        <v>91.180452978828157</v>
      </c>
      <c r="BT35" s="222">
        <v>90.855788423153697</v>
      </c>
      <c r="BU35" s="222">
        <v>90.596153846153854</v>
      </c>
      <c r="BV35" s="222">
        <v>90.071428571428569</v>
      </c>
      <c r="BW35" s="222">
        <v>90.357119540379969</v>
      </c>
      <c r="BX35" s="222">
        <v>89.870443713499355</v>
      </c>
      <c r="BY35" s="223" t="s">
        <v>26</v>
      </c>
      <c r="BZ35" s="224">
        <v>82.36666666666666</v>
      </c>
      <c r="CA35" s="216">
        <v>81</v>
      </c>
      <c r="CB35" s="216">
        <v>78</v>
      </c>
      <c r="CC35" s="217">
        <v>75.333333333333329</v>
      </c>
      <c r="CD35" s="218">
        <v>72.333333333333329</v>
      </c>
      <c r="CE35" s="215">
        <v>90.1</v>
      </c>
      <c r="CF35" s="216">
        <v>91.7</v>
      </c>
      <c r="CG35" s="217">
        <v>92.5</v>
      </c>
      <c r="CH35" s="216">
        <v>93</v>
      </c>
      <c r="CI35" s="216">
        <v>93.3</v>
      </c>
      <c r="CJ35" s="217">
        <v>93.7</v>
      </c>
      <c r="CK35" s="218" t="s">
        <v>26</v>
      </c>
      <c r="CL35" s="225">
        <v>769.68</v>
      </c>
      <c r="CM35" s="226">
        <v>797.61</v>
      </c>
      <c r="CN35" s="227">
        <v>826.62</v>
      </c>
      <c r="CO35" s="226">
        <v>860.04</v>
      </c>
      <c r="CP35" s="226">
        <v>877.23</v>
      </c>
      <c r="CQ35" s="227">
        <v>887.95</v>
      </c>
      <c r="CR35" s="228">
        <v>891.39</v>
      </c>
      <c r="CS35" s="225">
        <v>478</v>
      </c>
      <c r="CT35" s="226">
        <v>510</v>
      </c>
      <c r="CU35" s="227">
        <v>551</v>
      </c>
      <c r="CV35" s="226">
        <v>581</v>
      </c>
      <c r="CW35" s="227">
        <v>603</v>
      </c>
      <c r="CX35" s="229">
        <v>625</v>
      </c>
      <c r="CY35" s="230">
        <v>618</v>
      </c>
      <c r="CZ35" s="225">
        <v>618</v>
      </c>
      <c r="DA35" s="226">
        <v>644</v>
      </c>
      <c r="DB35" s="227">
        <v>685</v>
      </c>
      <c r="DC35" s="226">
        <v>716</v>
      </c>
      <c r="DD35" s="227">
        <v>741</v>
      </c>
      <c r="DE35" s="229">
        <v>751</v>
      </c>
      <c r="DF35" s="230">
        <v>750</v>
      </c>
      <c r="DG35" s="225">
        <v>759</v>
      </c>
      <c r="DH35" s="226">
        <v>788</v>
      </c>
      <c r="DI35" s="227">
        <v>816</v>
      </c>
      <c r="DJ35" s="226">
        <v>851</v>
      </c>
      <c r="DK35" s="227">
        <v>864</v>
      </c>
      <c r="DL35" s="229">
        <v>882</v>
      </c>
      <c r="DM35" s="230">
        <v>896</v>
      </c>
      <c r="DN35" s="225">
        <v>909</v>
      </c>
      <c r="DO35" s="226">
        <v>929</v>
      </c>
      <c r="DP35" s="227">
        <v>962</v>
      </c>
      <c r="DQ35" s="226">
        <v>984</v>
      </c>
      <c r="DR35" s="227">
        <v>998</v>
      </c>
      <c r="DS35" s="229">
        <v>1001</v>
      </c>
      <c r="DT35" s="230">
        <v>1016</v>
      </c>
      <c r="DU35" s="225">
        <v>1101</v>
      </c>
      <c r="DV35" s="226">
        <v>1134</v>
      </c>
      <c r="DW35" s="227">
        <v>1149</v>
      </c>
      <c r="DX35" s="226">
        <v>1185</v>
      </c>
      <c r="DY35" s="227">
        <v>1197</v>
      </c>
      <c r="DZ35" s="229">
        <v>1210</v>
      </c>
      <c r="EA35" s="230">
        <v>1221</v>
      </c>
      <c r="EB35" s="224">
        <v>70.861894376071049</v>
      </c>
      <c r="EC35" s="217">
        <v>71.562298886440317</v>
      </c>
      <c r="ED35" s="217">
        <v>72.382340026346256</v>
      </c>
      <c r="EE35" s="217">
        <v>66.146472616751424</v>
      </c>
      <c r="EF35" s="218" t="s">
        <v>26</v>
      </c>
      <c r="EG35" s="224">
        <v>87.131715771230503</v>
      </c>
      <c r="EH35" s="217">
        <v>90.567612687813025</v>
      </c>
      <c r="EI35" s="217">
        <v>91.32549655451966</v>
      </c>
      <c r="EJ35" s="217">
        <v>92.58967284193929</v>
      </c>
      <c r="EK35" s="217">
        <v>93.47739095638255</v>
      </c>
      <c r="EL35" s="217">
        <v>91.905151267375302</v>
      </c>
      <c r="EM35" s="217">
        <v>91.670052824055261</v>
      </c>
      <c r="EN35" s="218">
        <v>91.032608695652172</v>
      </c>
      <c r="EO35" s="224">
        <v>93.1</v>
      </c>
      <c r="EP35" s="217">
        <v>93.6</v>
      </c>
      <c r="EQ35" s="217">
        <v>93.7</v>
      </c>
      <c r="ER35" s="218">
        <v>93.3</v>
      </c>
      <c r="ES35" s="224">
        <v>88.597538639950145</v>
      </c>
      <c r="ET35" s="217">
        <v>88.549347755500634</v>
      </c>
      <c r="EU35" s="217">
        <v>91.58212160522379</v>
      </c>
      <c r="EV35" s="218">
        <v>90.97528395636219</v>
      </c>
      <c r="EW35" s="224">
        <v>40</v>
      </c>
      <c r="EX35" s="217">
        <v>32.799999999999997</v>
      </c>
      <c r="EY35" s="217">
        <v>27.2</v>
      </c>
      <c r="EZ35" s="218">
        <v>26.841804683038266</v>
      </c>
      <c r="FA35" s="231">
        <v>165.54740927854107</v>
      </c>
      <c r="FB35" s="232">
        <v>184.52714918022568</v>
      </c>
      <c r="FC35" s="232">
        <v>94.326149052194239</v>
      </c>
      <c r="FD35" s="233">
        <v>79.948983016714763</v>
      </c>
      <c r="FE35" s="224">
        <v>90.4</v>
      </c>
      <c r="FF35" s="217">
        <v>91.1</v>
      </c>
      <c r="FG35" s="218">
        <v>91.8</v>
      </c>
      <c r="FH35" s="234">
        <v>6.4690661020936249</v>
      </c>
      <c r="FI35" s="235">
        <v>6.7719601903937692</v>
      </c>
      <c r="FJ35" s="235">
        <v>6.7484662576687118</v>
      </c>
      <c r="FK35" s="235">
        <v>6.1664712778429074</v>
      </c>
      <c r="FL35" s="235">
        <v>6.4613949148588752</v>
      </c>
      <c r="FM35" s="236" t="s">
        <v>26</v>
      </c>
      <c r="FN35" s="237">
        <v>21.12</v>
      </c>
      <c r="FO35" s="235">
        <v>21.36</v>
      </c>
      <c r="FP35" s="235">
        <v>21.2</v>
      </c>
      <c r="FQ35" s="235">
        <v>21.94</v>
      </c>
      <c r="FR35" s="235">
        <v>21.35</v>
      </c>
      <c r="FS35" s="235">
        <v>20.68</v>
      </c>
      <c r="FT35" s="235">
        <v>21.185473585285628</v>
      </c>
      <c r="FU35" s="236" t="s">
        <v>26</v>
      </c>
      <c r="FV35" s="238">
        <v>4.8939828290611178</v>
      </c>
      <c r="FW35" s="218">
        <v>5.3222015258537914</v>
      </c>
      <c r="FX35" s="218">
        <v>5.2212058273654716</v>
      </c>
      <c r="FY35" s="218">
        <v>5.2492676790915453</v>
      </c>
      <c r="FZ35" s="218">
        <v>5.2702636769609112</v>
      </c>
      <c r="GA35" s="218">
        <v>5.3649139269378203</v>
      </c>
      <c r="GB35" s="218">
        <v>5.0044340919502055</v>
      </c>
      <c r="GC35" s="218">
        <v>4.453468554300013</v>
      </c>
      <c r="GD35" s="240">
        <v>46.262158406669755</v>
      </c>
      <c r="GE35" s="241">
        <v>48.501820218426211</v>
      </c>
      <c r="GF35" s="241">
        <v>48.714554803237796</v>
      </c>
      <c r="GG35" s="241">
        <v>50.703663040223582</v>
      </c>
      <c r="GH35" s="241">
        <v>51.663349445550189</v>
      </c>
      <c r="GI35" s="241">
        <v>51.892329487957902</v>
      </c>
      <c r="GJ35" s="241">
        <v>52.898625607109636</v>
      </c>
      <c r="GK35" s="241">
        <v>54.599021272345951</v>
      </c>
      <c r="GL35" s="242">
        <v>4.5</v>
      </c>
      <c r="GM35" s="245">
        <v>4.2096709783091537</v>
      </c>
      <c r="GN35" s="245">
        <v>3.9343359764624188</v>
      </c>
      <c r="GO35" s="246">
        <v>13.813207206738769</v>
      </c>
      <c r="GP35" s="247">
        <v>13.189890524330627</v>
      </c>
      <c r="GQ35" s="247">
        <v>13.293143828441718</v>
      </c>
      <c r="GR35" s="247">
        <v>12.126060621842818</v>
      </c>
      <c r="GS35" s="247">
        <v>10.951768818943327</v>
      </c>
      <c r="GT35" s="247">
        <v>10.343000582306688</v>
      </c>
      <c r="GU35" s="247">
        <v>8.9667047465775411</v>
      </c>
      <c r="GV35" s="247">
        <v>7.3543535197634577</v>
      </c>
      <c r="GW35" s="240">
        <v>6.6038705999435034</v>
      </c>
      <c r="GX35" s="219">
        <v>6.2087890009008975</v>
      </c>
      <c r="GY35" s="219">
        <v>6.6441168398533854</v>
      </c>
      <c r="GZ35" s="219">
        <v>6.0985474000844064</v>
      </c>
      <c r="HA35" s="219">
        <v>6.2805947793697117</v>
      </c>
      <c r="HB35" s="219">
        <v>6.0947337029058835</v>
      </c>
      <c r="HC35" s="219">
        <v>6.0617697697221278</v>
      </c>
      <c r="HD35" s="219">
        <v>5.9335013041999005</v>
      </c>
      <c r="HE35" s="240">
        <v>10.793108727729326</v>
      </c>
      <c r="HF35" s="219">
        <v>10.380595305249727</v>
      </c>
      <c r="HG35" s="219">
        <v>10.899360754688692</v>
      </c>
      <c r="HH35" s="219">
        <v>10.335079768697213</v>
      </c>
      <c r="HI35" s="219">
        <v>10.798696978052526</v>
      </c>
      <c r="HJ35" s="219">
        <v>10.634076804168581</v>
      </c>
      <c r="HK35" s="219">
        <v>10.916460989179434</v>
      </c>
      <c r="HL35" s="219">
        <v>11.406827099433116</v>
      </c>
      <c r="HM35" s="240">
        <v>94.737695631560115</v>
      </c>
      <c r="HN35" s="219">
        <v>95.083461902237872</v>
      </c>
      <c r="HO35" s="219">
        <v>95.164106587060019</v>
      </c>
      <c r="HP35" s="219">
        <v>95.231342749396887</v>
      </c>
      <c r="HQ35" s="219">
        <v>95.459486941324599</v>
      </c>
      <c r="HR35" s="219">
        <v>95.657982906675755</v>
      </c>
      <c r="HS35" s="219">
        <v>95.827370267064367</v>
      </c>
      <c r="HT35" s="219">
        <v>96.000577240132017</v>
      </c>
      <c r="HU35" s="240">
        <v>89.535352735088807</v>
      </c>
      <c r="HV35" s="219">
        <v>90.189226535608526</v>
      </c>
      <c r="HW35" s="219">
        <v>90.472002556636411</v>
      </c>
      <c r="HX35" s="219">
        <v>91.933294094910522</v>
      </c>
      <c r="HY35" s="219">
        <v>92.524106023501247</v>
      </c>
      <c r="HZ35" s="219">
        <v>92.768524671216596</v>
      </c>
      <c r="IA35" s="219">
        <v>93.059760865958381</v>
      </c>
      <c r="IB35" s="219">
        <v>93.191218148006698</v>
      </c>
      <c r="IC35" s="255">
        <v>20.138720953442924</v>
      </c>
      <c r="ID35" s="256">
        <v>19.772979537876804</v>
      </c>
      <c r="IE35" s="256">
        <v>20.466482424215897</v>
      </c>
      <c r="IF35" s="256">
        <v>20.252655341164736</v>
      </c>
      <c r="IG35" s="256">
        <v>20.241849038465769</v>
      </c>
      <c r="IH35" s="256">
        <v>21.191757829793548</v>
      </c>
      <c r="II35" s="256">
        <v>22.635284231158167</v>
      </c>
      <c r="IJ35" s="256">
        <v>23.76249949656237</v>
      </c>
      <c r="IK35" s="249">
        <v>1.5770690441023294</v>
      </c>
      <c r="IL35" s="236">
        <v>2.9367246272676892</v>
      </c>
      <c r="IM35" s="236">
        <v>5.9531453219406991</v>
      </c>
      <c r="IN35" s="218">
        <v>6.4376458491483017</v>
      </c>
      <c r="IO35" s="218">
        <v>6.9005368673464931</v>
      </c>
      <c r="IP35" s="218">
        <v>6.6553138346473224</v>
      </c>
      <c r="IQ35" s="218">
        <v>6.4884145134300564</v>
      </c>
      <c r="IR35" s="218">
        <v>6.7437196135927993</v>
      </c>
      <c r="IS35" s="252">
        <v>58.939308353731249</v>
      </c>
      <c r="IT35" s="253">
        <v>59.177147461318626</v>
      </c>
      <c r="IU35" s="253">
        <v>59.793134918622926</v>
      </c>
      <c r="IV35" s="253">
        <v>59.770962781451985</v>
      </c>
      <c r="IW35" s="253">
        <v>59.991721646639739</v>
      </c>
      <c r="IX35" s="253">
        <v>60.697959638755719</v>
      </c>
      <c r="IY35" s="253">
        <v>60.120666320942064</v>
      </c>
      <c r="IZ35" s="254">
        <v>61.717700000000001</v>
      </c>
      <c r="JA35" s="215">
        <v>84</v>
      </c>
      <c r="JB35" s="216">
        <v>81</v>
      </c>
      <c r="JC35" s="219">
        <v>80.180000000000007</v>
      </c>
      <c r="JD35" s="215">
        <v>85</v>
      </c>
      <c r="JE35" s="216">
        <v>84</v>
      </c>
      <c r="JF35" s="219">
        <v>79.97</v>
      </c>
      <c r="JG35" s="207">
        <v>388.6041263700838</v>
      </c>
      <c r="JH35" s="210">
        <v>398.30706691682303</v>
      </c>
      <c r="JI35" s="210">
        <v>369.67690274035283</v>
      </c>
      <c r="JJ35" s="210">
        <v>362.50499500499495</v>
      </c>
      <c r="JK35" s="210">
        <v>371.42731122088924</v>
      </c>
      <c r="JL35" s="210">
        <v>364.7061393653409</v>
      </c>
      <c r="JM35" s="210">
        <v>372.36149080785532</v>
      </c>
      <c r="JN35" s="211">
        <v>386.25400509624848</v>
      </c>
      <c r="JO35" s="255">
        <v>3.5513120620060556</v>
      </c>
      <c r="JP35" s="256">
        <v>3.2263991814671749</v>
      </c>
      <c r="JQ35" s="256">
        <v>3.1381879103329169</v>
      </c>
      <c r="JR35" s="256">
        <v>3.1895410794095373</v>
      </c>
      <c r="JS35" s="256">
        <v>2.9631955913623957</v>
      </c>
      <c r="JT35" s="256">
        <v>2.9186404531433539</v>
      </c>
      <c r="JU35" s="256">
        <v>2.9015213960580311</v>
      </c>
      <c r="JV35" s="247">
        <v>2.7077532822796724</v>
      </c>
      <c r="JW35" s="255">
        <v>3.4076088263933317</v>
      </c>
      <c r="JX35" s="256">
        <v>3.2579638084735802</v>
      </c>
      <c r="JY35" s="256">
        <v>3.1499489660908027</v>
      </c>
      <c r="JZ35" s="256">
        <v>2.5722218645464903</v>
      </c>
      <c r="KA35" s="256">
        <v>2.4528128702587986</v>
      </c>
      <c r="KB35" s="256">
        <v>2.4461516581567735</v>
      </c>
      <c r="KC35" s="277">
        <v>1.9831803490240061</v>
      </c>
      <c r="KD35" s="257">
        <v>2.0840425334166759</v>
      </c>
      <c r="KE35" s="255">
        <v>4.2015596546714722</v>
      </c>
      <c r="KF35" s="256">
        <v>3.4721009217168084</v>
      </c>
      <c r="KG35" s="256">
        <v>3.5838781506648321</v>
      </c>
      <c r="KH35" s="256">
        <v>3.3436774453656506</v>
      </c>
      <c r="KI35" s="256">
        <v>3.3306908202653678</v>
      </c>
      <c r="KJ35" s="256">
        <v>3.0449078500390385</v>
      </c>
      <c r="KK35" s="258">
        <v>3.3147306379278243</v>
      </c>
      <c r="KL35" s="247">
        <v>3.4850612310091256</v>
      </c>
      <c r="KM35" s="207">
        <v>25930.181344669767</v>
      </c>
      <c r="KN35" s="210">
        <v>24280.657684402831</v>
      </c>
      <c r="KO35" s="210">
        <v>23662.300511893998</v>
      </c>
      <c r="KP35" s="210">
        <v>23296.356776845543</v>
      </c>
      <c r="KQ35" s="210">
        <v>23405.639913232102</v>
      </c>
      <c r="KR35" s="210">
        <v>21794.155965010235</v>
      </c>
      <c r="KS35" s="210">
        <v>20833.53377615779</v>
      </c>
      <c r="KT35" s="214">
        <v>19813.818020940864</v>
      </c>
      <c r="KU35" s="215">
        <v>82.5</v>
      </c>
      <c r="KV35" s="216">
        <v>80.333333333333329</v>
      </c>
      <c r="KW35" s="217">
        <v>77.333333333333329</v>
      </c>
      <c r="KX35" s="216">
        <v>74.666666666666671</v>
      </c>
      <c r="KY35" s="219">
        <v>73</v>
      </c>
      <c r="KZ35" s="215">
        <v>85.033333333333331</v>
      </c>
      <c r="LA35" s="216">
        <v>86</v>
      </c>
      <c r="LB35" s="217">
        <v>85.666666666666671</v>
      </c>
      <c r="LC35" s="216">
        <v>86</v>
      </c>
      <c r="LD35" s="259">
        <v>85.666666666666671</v>
      </c>
      <c r="LE35" s="215">
        <v>76.5</v>
      </c>
      <c r="LF35" s="216">
        <v>76.333333333333329</v>
      </c>
      <c r="LG35" s="217">
        <v>74</v>
      </c>
      <c r="LH35" s="216">
        <v>72</v>
      </c>
      <c r="LI35" s="259">
        <v>70</v>
      </c>
      <c r="LJ35" s="215">
        <v>77.533333333333331</v>
      </c>
      <c r="LK35" s="216">
        <v>78</v>
      </c>
      <c r="LL35" s="217">
        <v>75.666666666666671</v>
      </c>
      <c r="LM35" s="216">
        <v>74</v>
      </c>
      <c r="LN35" s="219">
        <v>72.666666666666671</v>
      </c>
      <c r="LO35" s="255">
        <v>59.120774541887997</v>
      </c>
      <c r="LP35" s="256">
        <v>61.316273174187998</v>
      </c>
      <c r="LQ35" s="256">
        <v>64.836033188463048</v>
      </c>
      <c r="LR35" s="256">
        <v>64.237341170309804</v>
      </c>
      <c r="LS35" s="256">
        <v>64.540779117454846</v>
      </c>
      <c r="LT35" s="256">
        <v>65.979842161745012</v>
      </c>
      <c r="LU35" s="255">
        <v>92.29361896345786</v>
      </c>
      <c r="LV35" s="256">
        <v>92.169564853986415</v>
      </c>
      <c r="LW35" s="256">
        <v>91.209583686558517</v>
      </c>
      <c r="LX35" s="256">
        <v>97.435743030816738</v>
      </c>
      <c r="LY35" s="256">
        <v>98.767013004233718</v>
      </c>
      <c r="LZ35" s="256">
        <v>98.422446432662511</v>
      </c>
      <c r="MA35" s="207">
        <v>19851.7837651519</v>
      </c>
      <c r="MB35" s="210">
        <v>19379.763073761133</v>
      </c>
      <c r="MC35" s="210">
        <v>17534.063535079793</v>
      </c>
      <c r="MD35" s="210">
        <v>16241.905512697787</v>
      </c>
      <c r="ME35" s="210">
        <v>15816.441020270775</v>
      </c>
      <c r="MF35" s="210">
        <v>15443.886097152401</v>
      </c>
      <c r="MG35" s="210">
        <v>14489.425870076044</v>
      </c>
      <c r="MH35" s="210">
        <v>15551.172393452294</v>
      </c>
      <c r="MI35" s="215">
        <v>95.39744318181819</v>
      </c>
      <c r="MJ35" s="216">
        <v>96.143749999999997</v>
      </c>
      <c r="MK35" s="217">
        <v>95.803124999999994</v>
      </c>
      <c r="ML35" s="216">
        <v>96.087096774193554</v>
      </c>
      <c r="MM35" s="216">
        <v>93.9</v>
      </c>
      <c r="MN35" s="217">
        <v>93.4</v>
      </c>
      <c r="MO35" s="216">
        <v>93.9</v>
      </c>
      <c r="MP35" s="219">
        <v>92.2</v>
      </c>
      <c r="MQ35" s="207">
        <v>11218.188098482085</v>
      </c>
      <c r="MR35" s="210">
        <v>10401.065712587326</v>
      </c>
      <c r="MS35" s="210">
        <v>10098.119058358117</v>
      </c>
      <c r="MT35" s="210">
        <v>10012.937545899749</v>
      </c>
      <c r="MU35" s="210">
        <v>9898.5433752276658</v>
      </c>
      <c r="MV35" s="210">
        <v>10282.127508604106</v>
      </c>
      <c r="MW35" s="210">
        <v>10338.349908678023</v>
      </c>
      <c r="MX35" s="210">
        <v>10546.638665376717</v>
      </c>
      <c r="MY35" s="215">
        <v>30.3</v>
      </c>
      <c r="MZ35" s="216">
        <v>30.5</v>
      </c>
      <c r="NA35" s="216">
        <v>29.4</v>
      </c>
      <c r="NB35" s="216">
        <v>28.7</v>
      </c>
      <c r="NC35" s="216">
        <v>29.03</v>
      </c>
      <c r="ND35" s="216">
        <v>28.95</v>
      </c>
      <c r="NE35" s="216">
        <v>29.536046942220935</v>
      </c>
      <c r="NF35" s="260">
        <v>30.158283371570214</v>
      </c>
      <c r="NG35" s="215">
        <v>35.799999999999997</v>
      </c>
      <c r="NH35" s="216">
        <v>36.299999999999997</v>
      </c>
      <c r="NI35" s="216">
        <v>35</v>
      </c>
      <c r="NJ35" s="216">
        <v>35.200000000000003</v>
      </c>
      <c r="NK35" s="216">
        <v>36.1</v>
      </c>
      <c r="NL35" s="216">
        <v>34.799999999999997</v>
      </c>
      <c r="NM35" s="216">
        <v>34.760051279412359</v>
      </c>
      <c r="NN35" s="260">
        <v>35.89554500196634</v>
      </c>
      <c r="NO35" s="215">
        <v>35</v>
      </c>
      <c r="NP35" s="216">
        <v>36</v>
      </c>
      <c r="NQ35" s="216">
        <v>34.799999999999997</v>
      </c>
      <c r="NR35" s="216">
        <v>36.6</v>
      </c>
      <c r="NS35" s="216">
        <v>37.35</v>
      </c>
      <c r="NT35" s="216">
        <v>34.74</v>
      </c>
      <c r="NU35" s="216">
        <v>34.57</v>
      </c>
      <c r="NV35" s="260">
        <v>36.15994660974561</v>
      </c>
      <c r="NW35" s="215">
        <v>41.9</v>
      </c>
      <c r="NX35" s="216">
        <v>38.341607321069915</v>
      </c>
      <c r="NY35" s="216">
        <v>40.1</v>
      </c>
      <c r="NZ35" s="216">
        <v>39.4</v>
      </c>
      <c r="OA35" s="216">
        <v>39.31410150367627</v>
      </c>
      <c r="OB35" s="216">
        <v>40.136159820718987</v>
      </c>
      <c r="OC35" s="216">
        <v>39.504341839557313</v>
      </c>
      <c r="OD35" s="218">
        <v>38.988790359981962</v>
      </c>
      <c r="OE35" s="207">
        <v>24335.405871201237</v>
      </c>
      <c r="OF35" s="210">
        <v>21910.253482530257</v>
      </c>
      <c r="OG35" s="210">
        <v>21357.836495031617</v>
      </c>
      <c r="OH35" s="210">
        <v>22884.171406047637</v>
      </c>
      <c r="OI35" s="210">
        <v>22272.04727354327</v>
      </c>
      <c r="OJ35" s="210">
        <v>22341.522426949563</v>
      </c>
      <c r="OK35" s="210">
        <v>21377.319740226099</v>
      </c>
      <c r="OL35" s="210">
        <v>21385.488865948973</v>
      </c>
      <c r="OM35" s="207">
        <v>5119.6928635953027</v>
      </c>
      <c r="ON35" s="210">
        <v>5605.0453291288923</v>
      </c>
      <c r="OO35" s="210">
        <v>5593.3502879796542</v>
      </c>
      <c r="OP35" s="210">
        <v>5735.7156151126001</v>
      </c>
      <c r="OQ35" s="210">
        <v>5494.2920051066667</v>
      </c>
      <c r="OR35" s="210">
        <v>5889.8023890281665</v>
      </c>
      <c r="OS35" s="207">
        <v>16238.143631436313</v>
      </c>
      <c r="OT35" s="210">
        <v>17279.126076918743</v>
      </c>
      <c r="OU35" s="210">
        <v>16678.696985563616</v>
      </c>
      <c r="OV35" s="210">
        <v>16605.806811836963</v>
      </c>
      <c r="OW35" s="210">
        <v>15883.027735119431</v>
      </c>
      <c r="OX35" s="210">
        <v>15495.686476920808</v>
      </c>
      <c r="OY35" s="215">
        <v>38.691485821934961</v>
      </c>
      <c r="OZ35" s="216">
        <v>40.088594360403917</v>
      </c>
      <c r="PA35" s="216">
        <v>41.149603250128315</v>
      </c>
      <c r="PB35" s="216">
        <v>42.201914509472616</v>
      </c>
      <c r="PC35" s="216">
        <v>42.8</v>
      </c>
      <c r="PD35" s="216">
        <v>44.215883646270917</v>
      </c>
      <c r="PE35" s="217">
        <v>45.198133288071574</v>
      </c>
      <c r="PF35" s="260">
        <v>45.600458620228331</v>
      </c>
      <c r="PG35" s="215">
        <v>82.3</v>
      </c>
      <c r="PH35" s="216">
        <v>83.333333333333329</v>
      </c>
      <c r="PI35" s="216">
        <v>83</v>
      </c>
      <c r="PJ35" s="216">
        <v>81.666666666666671</v>
      </c>
      <c r="PK35" s="259">
        <v>78.666666666666671</v>
      </c>
      <c r="PL35" s="215">
        <v>74.100000000000009</v>
      </c>
      <c r="PM35" s="216">
        <v>74.333333333333329</v>
      </c>
      <c r="PN35" s="216">
        <v>73.666666666666671</v>
      </c>
      <c r="PO35" s="216">
        <v>72.333333333333329</v>
      </c>
      <c r="PP35" s="219">
        <v>69.666666666666671</v>
      </c>
      <c r="PQ35" s="240">
        <v>5.5815671862850049</v>
      </c>
      <c r="PR35" s="219">
        <v>5.9489804123264456</v>
      </c>
      <c r="PS35" s="219">
        <v>6.2485766777154454</v>
      </c>
      <c r="PT35" s="219">
        <v>6.487871614876445</v>
      </c>
      <c r="PU35" s="219">
        <v>6.7474647359739137</v>
      </c>
      <c r="PV35" s="215">
        <v>1.3</v>
      </c>
      <c r="PW35" s="216">
        <v>1.3</v>
      </c>
      <c r="PX35" s="216">
        <v>1.2</v>
      </c>
      <c r="PY35" s="219">
        <v>1.2872804251736394</v>
      </c>
      <c r="PZ35" s="219">
        <v>1.1561641621362404</v>
      </c>
      <c r="QA35" s="219">
        <v>1.0529306240388692</v>
      </c>
      <c r="QB35" s="219">
        <v>0.9290928501611605</v>
      </c>
      <c r="QC35" s="219">
        <v>0.89363393335752073</v>
      </c>
      <c r="QD35" s="215">
        <v>53.6</v>
      </c>
      <c r="QE35" s="216">
        <v>66.099999999999994</v>
      </c>
      <c r="QF35" s="216">
        <v>76.646670779147215</v>
      </c>
      <c r="QG35" s="219">
        <v>83.690459116189388</v>
      </c>
      <c r="QH35" s="219">
        <v>90.37585061926346</v>
      </c>
      <c r="QI35" s="219">
        <v>92.496390672930204</v>
      </c>
      <c r="QJ35" s="219">
        <v>93.63198026819741</v>
      </c>
      <c r="QK35" s="219">
        <v>93.89093291187946</v>
      </c>
      <c r="QL35" s="240">
        <v>10.167642760513273</v>
      </c>
      <c r="QM35" s="219">
        <v>9.8758123181846944</v>
      </c>
      <c r="QN35" s="219">
        <v>9.3843313662060623</v>
      </c>
      <c r="QO35" s="219">
        <v>8.7247941033738208</v>
      </c>
      <c r="QP35" s="219">
        <v>7.5009889326798618</v>
      </c>
      <c r="QQ35" s="215">
        <v>74.900000000000006</v>
      </c>
      <c r="QR35" s="216">
        <v>81.2</v>
      </c>
      <c r="QS35" s="216">
        <v>88.8</v>
      </c>
      <c r="QT35" s="219">
        <v>92.950010713790547</v>
      </c>
      <c r="QU35" s="219">
        <v>96.547562797706462</v>
      </c>
      <c r="QV35" s="219">
        <v>96.15689594712849</v>
      </c>
      <c r="QW35" s="219">
        <v>96.615271169255507</v>
      </c>
      <c r="QX35" s="219">
        <v>97.150416418892917</v>
      </c>
      <c r="QY35" s="240">
        <v>73.670162059103902</v>
      </c>
      <c r="QZ35" s="219">
        <v>74.839864355689528</v>
      </c>
      <c r="RA35" s="219">
        <v>75.898161244695899</v>
      </c>
      <c r="RB35" s="219">
        <v>78.207150368033652</v>
      </c>
      <c r="RC35" s="219">
        <v>79</v>
      </c>
      <c r="RD35" s="219">
        <v>79.613839066941097</v>
      </c>
      <c r="RE35" s="219">
        <v>79.803843074459564</v>
      </c>
      <c r="RF35" s="219">
        <v>80.955955955955957</v>
      </c>
      <c r="RG35" s="240">
        <v>81.305601038058938</v>
      </c>
      <c r="RH35" s="219">
        <v>82.677138432924664</v>
      </c>
      <c r="RI35" s="219">
        <v>82.643542140251</v>
      </c>
      <c r="RJ35" s="219">
        <v>80.916350622423522</v>
      </c>
      <c r="RK35" s="219">
        <v>83</v>
      </c>
      <c r="RL35" s="219">
        <v>81.493229563112166</v>
      </c>
      <c r="RM35" s="219">
        <v>84.484851554645886</v>
      </c>
      <c r="RN35" s="219">
        <v>86.308122015293691</v>
      </c>
      <c r="RO35" s="238">
        <v>9.120868744098205</v>
      </c>
      <c r="RP35" s="218">
        <v>12.477694235588972</v>
      </c>
      <c r="RQ35" s="218">
        <v>14.141093474426809</v>
      </c>
      <c r="RR35" s="218">
        <v>14.156939040207522</v>
      </c>
      <c r="RS35" s="218">
        <v>13.995898277276456</v>
      </c>
      <c r="RT35" s="218">
        <v>14.395979020979022</v>
      </c>
      <c r="RU35" s="207">
        <v>4887.7541196111815</v>
      </c>
      <c r="RV35" s="210">
        <v>4783.2761560089402</v>
      </c>
      <c r="RW35" s="210">
        <v>6187.8340018173894</v>
      </c>
      <c r="RX35" s="210">
        <v>4437.632588646924</v>
      </c>
      <c r="RY35" s="210">
        <v>4250.938188349317</v>
      </c>
      <c r="RZ35" s="210">
        <v>4798.7814613632381</v>
      </c>
      <c r="SA35" s="210">
        <v>4564.8695131982349</v>
      </c>
      <c r="SB35" s="210">
        <v>4819.3359750702111</v>
      </c>
      <c r="SC35" s="215">
        <v>14.009598370210892</v>
      </c>
      <c r="SD35" s="216">
        <v>13.664775200274063</v>
      </c>
      <c r="SE35" s="216">
        <v>10.645027687381802</v>
      </c>
      <c r="SF35" s="216">
        <v>10.57596976862721</v>
      </c>
      <c r="SG35" s="216">
        <v>9.5896488399688664</v>
      </c>
      <c r="SH35" s="219">
        <v>9.3395960568300289</v>
      </c>
      <c r="SI35" s="215">
        <v>27.233459357853601</v>
      </c>
      <c r="SJ35" s="216">
        <v>26.150682613185406</v>
      </c>
      <c r="SK35" s="216">
        <v>27.243895107631584</v>
      </c>
      <c r="SL35" s="216">
        <v>26.945716164073602</v>
      </c>
      <c r="SM35" s="216">
        <v>27.534946201051746</v>
      </c>
      <c r="SN35" s="216">
        <v>25.43824231834596</v>
      </c>
      <c r="SO35" s="216">
        <v>26.476042492311919</v>
      </c>
      <c r="SP35" s="219">
        <v>27.397470017265853</v>
      </c>
      <c r="SQ35" s="238">
        <v>19.028849221990729</v>
      </c>
      <c r="SR35" s="218">
        <v>18.892587328895207</v>
      </c>
      <c r="SS35" s="218">
        <v>16.914200632793598</v>
      </c>
      <c r="ST35" s="218">
        <v>16.620719003830001</v>
      </c>
      <c r="SU35" s="218">
        <v>16.828270166642088</v>
      </c>
      <c r="SV35" s="207">
        <v>84355.52746979185</v>
      </c>
      <c r="SW35" s="210">
        <v>75971.873334855743</v>
      </c>
      <c r="SX35" s="210">
        <v>73108.438723276122</v>
      </c>
      <c r="SY35" s="210">
        <v>73532.668881506092</v>
      </c>
      <c r="SZ35" s="210">
        <v>70060.906387912328</v>
      </c>
      <c r="TA35" s="210">
        <v>64704.820398287731</v>
      </c>
      <c r="TB35" s="210">
        <v>80934.927007974547</v>
      </c>
      <c r="TC35" s="210">
        <v>91806.149535466742</v>
      </c>
      <c r="TD35" s="215">
        <v>18.8</v>
      </c>
      <c r="TE35" s="216">
        <v>18.600000000000001</v>
      </c>
      <c r="TF35" s="216">
        <v>19.3</v>
      </c>
      <c r="TG35" s="216">
        <v>19.600000000000001</v>
      </c>
      <c r="TH35" s="216">
        <v>20.100000000000001</v>
      </c>
      <c r="TI35" s="259">
        <v>18.399999999999999</v>
      </c>
      <c r="TJ35" s="262">
        <v>56.079283961011924</v>
      </c>
      <c r="TK35" s="263">
        <v>67.497092365349275</v>
      </c>
      <c r="TL35" s="263">
        <v>78.615684268738363</v>
      </c>
      <c r="TM35" s="263">
        <v>85.862772279103254</v>
      </c>
      <c r="TN35" s="264">
        <v>91.130747165926934</v>
      </c>
      <c r="TO35" s="215">
        <v>10.09866740044813</v>
      </c>
      <c r="TP35" s="216">
        <v>11.892612973153243</v>
      </c>
      <c r="TQ35" s="216">
        <v>10.188887356955743</v>
      </c>
      <c r="TR35" s="219">
        <v>11.486516019056776</v>
      </c>
      <c r="TS35" s="215">
        <v>12.939689972860741</v>
      </c>
      <c r="TT35" s="216">
        <v>27.193340207532962</v>
      </c>
      <c r="TU35" s="216">
        <v>38.433741859522719</v>
      </c>
      <c r="TV35" s="259">
        <v>40.779717357563428</v>
      </c>
    </row>
  </sheetData>
  <mergeCells count="81">
    <mergeCell ref="CE1:CK1"/>
    <mergeCell ref="B1:I1"/>
    <mergeCell ref="J1:Q1"/>
    <mergeCell ref="R1:Y1"/>
    <mergeCell ref="Z1:AF1"/>
    <mergeCell ref="AG1:AM1"/>
    <mergeCell ref="AN1:AT1"/>
    <mergeCell ref="AU1:BA1"/>
    <mergeCell ref="BB1:BI1"/>
    <mergeCell ref="BJ1:BQ1"/>
    <mergeCell ref="BR1:BY1"/>
    <mergeCell ref="BZ1:CD1"/>
    <mergeCell ref="FA1:FD1"/>
    <mergeCell ref="CL1:CR1"/>
    <mergeCell ref="CS1:CY1"/>
    <mergeCell ref="CZ1:DF1"/>
    <mergeCell ref="DG1:DM1"/>
    <mergeCell ref="DN1:DT1"/>
    <mergeCell ref="DU1:EA1"/>
    <mergeCell ref="EB1:EF1"/>
    <mergeCell ref="EG1:EN1"/>
    <mergeCell ref="EO1:ER1"/>
    <mergeCell ref="ES1:EV1"/>
    <mergeCell ref="EW1:EZ1"/>
    <mergeCell ref="IC1:IJ1"/>
    <mergeCell ref="FE1:FG1"/>
    <mergeCell ref="FH1:FM1"/>
    <mergeCell ref="FN1:FU1"/>
    <mergeCell ref="FV1:GC1"/>
    <mergeCell ref="GD1:GK1"/>
    <mergeCell ref="GL1:GN1"/>
    <mergeCell ref="GO1:GV1"/>
    <mergeCell ref="GW1:HD1"/>
    <mergeCell ref="HE1:HL1"/>
    <mergeCell ref="HM1:HT1"/>
    <mergeCell ref="HU1:IB1"/>
    <mergeCell ref="LE1:LI1"/>
    <mergeCell ref="IK1:IR1"/>
    <mergeCell ref="IS1:IZ1"/>
    <mergeCell ref="JA1:JC1"/>
    <mergeCell ref="JD1:JF1"/>
    <mergeCell ref="JG1:JN1"/>
    <mergeCell ref="JO1:JV1"/>
    <mergeCell ref="JW1:KD1"/>
    <mergeCell ref="KE1:KL1"/>
    <mergeCell ref="KM1:KT1"/>
    <mergeCell ref="KU1:KY1"/>
    <mergeCell ref="KZ1:LD1"/>
    <mergeCell ref="NW1:OD1"/>
    <mergeCell ref="LJ1:LN1"/>
    <mergeCell ref="LO1:LT1"/>
    <mergeCell ref="LU1:LZ1"/>
    <mergeCell ref="MA1:MH1"/>
    <mergeCell ref="MI1:MP1"/>
    <mergeCell ref="MQ1:MX1"/>
    <mergeCell ref="MY1:NF1"/>
    <mergeCell ref="NG1:NN1"/>
    <mergeCell ref="NO1:NV1"/>
    <mergeCell ref="QQ1:QX1"/>
    <mergeCell ref="OE1:OL1"/>
    <mergeCell ref="OM1:OR1"/>
    <mergeCell ref="OS1:OX1"/>
    <mergeCell ref="OY1:PF1"/>
    <mergeCell ref="PG1:PK1"/>
    <mergeCell ref="PL1:PP1"/>
    <mergeCell ref="PQ1:PU1"/>
    <mergeCell ref="PV1:QC1"/>
    <mergeCell ref="QD1:QK1"/>
    <mergeCell ref="QL1:QP1"/>
    <mergeCell ref="TS1:TV1"/>
    <mergeCell ref="QY1:RF1"/>
    <mergeCell ref="RG1:RN1"/>
    <mergeCell ref="RO1:RT1"/>
    <mergeCell ref="RU1:SB1"/>
    <mergeCell ref="SC1:SH1"/>
    <mergeCell ref="SI1:SP1"/>
    <mergeCell ref="SQ1:SU1"/>
    <mergeCell ref="SV1:TC1"/>
    <mergeCell ref="TD1:TI1"/>
    <mergeCell ref="TJ1:TN1"/>
    <mergeCell ref="TO1:TR1"/>
  </mergeCells>
  <conditionalFormatting sqref="TM3:TV35 A3:LD35">
    <cfRule type="expression" dxfId="691" priority="1">
      <formula>MOD(ROW(),2)=0</formula>
    </cfRule>
  </conditionalFormatting>
  <conditionalFormatting sqref="MI3:MQ35 MY3:NF35 OE3:OE35 OY3:PF35 PQ3:PQ35 PV3:PV35 PY3:PY35 QD3:QD35 QG3:QG35 QL3:QL35 QQ3:QQ35 QT3:QT35 QY3:QY35 RG3:RG35 RO3:RO35 RU3:RU35 SC3:SC35 SI3:SI35 SQ3:SQ35 SV3:SV35 TD3:TD35">
    <cfRule type="expression" dxfId="690" priority="156">
      <formula>MOD(ROW(),2)=0</formula>
    </cfRule>
  </conditionalFormatting>
  <conditionalFormatting sqref="LE3:LI35">
    <cfRule type="expression" dxfId="689" priority="155">
      <formula>MOD(ROW(),2)=0</formula>
    </cfRule>
  </conditionalFormatting>
  <conditionalFormatting sqref="LJ3:LN35">
    <cfRule type="expression" dxfId="688" priority="154">
      <formula>MOD(ROW(),2)=0</formula>
    </cfRule>
  </conditionalFormatting>
  <conditionalFormatting sqref="LO3:LO35">
    <cfRule type="expression" dxfId="687" priority="150">
      <formula>MOD(ROW(),2)=0</formula>
    </cfRule>
  </conditionalFormatting>
  <conditionalFormatting sqref="LP3:LP35">
    <cfRule type="expression" dxfId="686" priority="149">
      <formula>MOD(ROW(),2)=0</formula>
    </cfRule>
  </conditionalFormatting>
  <conditionalFormatting sqref="LQ3:LQ35">
    <cfRule type="expression" dxfId="685" priority="148">
      <formula>MOD(ROW(),2)=0</formula>
    </cfRule>
  </conditionalFormatting>
  <conditionalFormatting sqref="LR3:LR35">
    <cfRule type="expression" dxfId="684" priority="147">
      <formula>MOD(ROW(),2)=0</formula>
    </cfRule>
  </conditionalFormatting>
  <conditionalFormatting sqref="LS3:LS35">
    <cfRule type="expression" dxfId="683" priority="146">
      <formula>MOD(ROW(),2)=0</formula>
    </cfRule>
  </conditionalFormatting>
  <conditionalFormatting sqref="LT3:LT35">
    <cfRule type="expression" dxfId="682" priority="145">
      <formula>MOD(ROW(),2)=0</formula>
    </cfRule>
  </conditionalFormatting>
  <conditionalFormatting sqref="LV3:LV35">
    <cfRule type="expression" dxfId="681" priority="138">
      <formula>MOD(ROW(),2)=0</formula>
    </cfRule>
  </conditionalFormatting>
  <conditionalFormatting sqref="MD3:MD35">
    <cfRule type="expression" dxfId="680" priority="130">
      <formula>MOD(ROW(),2)=0</formula>
    </cfRule>
  </conditionalFormatting>
  <conditionalFormatting sqref="MT3:MT35">
    <cfRule type="expression" dxfId="679" priority="123">
      <formula>MOD(ROW(),2)=0</formula>
    </cfRule>
  </conditionalFormatting>
  <conditionalFormatting sqref="MU3:MU35">
    <cfRule type="expression" dxfId="678" priority="122">
      <formula>MOD(ROW(),2)=0</formula>
    </cfRule>
  </conditionalFormatting>
  <conditionalFormatting sqref="MV3:MV35">
    <cfRule type="expression" dxfId="677" priority="121">
      <formula>MOD(ROW(),2)=0</formula>
    </cfRule>
  </conditionalFormatting>
  <conditionalFormatting sqref="LU3:LU35">
    <cfRule type="expression" dxfId="676" priority="139">
      <formula>MOD(ROW(),2)=0</formula>
    </cfRule>
  </conditionalFormatting>
  <conditionalFormatting sqref="MC3:MC35">
    <cfRule type="expression" dxfId="675" priority="131">
      <formula>MOD(ROW(),2)=0</formula>
    </cfRule>
  </conditionalFormatting>
  <conditionalFormatting sqref="MS3:MS35">
    <cfRule type="expression" dxfId="674" priority="124">
      <formula>MOD(ROW(),2)=0</formula>
    </cfRule>
  </conditionalFormatting>
  <conditionalFormatting sqref="OG3:OG35">
    <cfRule type="expression" dxfId="673" priority="114">
      <formula>MOD(ROW(),2)=0</formula>
    </cfRule>
  </conditionalFormatting>
  <conditionalFormatting sqref="OM3:OM35">
    <cfRule type="expression" dxfId="672" priority="108">
      <formula>MOD(ROW(),2)=0</formula>
    </cfRule>
  </conditionalFormatting>
  <conditionalFormatting sqref="OS3:OS35">
    <cfRule type="expression" dxfId="671" priority="102">
      <formula>MOD(ROW(),2)=0</formula>
    </cfRule>
  </conditionalFormatting>
  <conditionalFormatting sqref="OX3:OX35">
    <cfRule type="expression" dxfId="670" priority="97">
      <formula>MOD(ROW(),2)=0</formula>
    </cfRule>
  </conditionalFormatting>
  <conditionalFormatting sqref="MW3:MW35">
    <cfRule type="expression" dxfId="669" priority="120">
      <formula>MOD(ROW(),2)=0</formula>
    </cfRule>
  </conditionalFormatting>
  <conditionalFormatting sqref="LW3:LW35">
    <cfRule type="expression" dxfId="668" priority="137">
      <formula>MOD(ROW(),2)=0</formula>
    </cfRule>
  </conditionalFormatting>
  <conditionalFormatting sqref="LX3:LX35">
    <cfRule type="expression" dxfId="667" priority="136">
      <formula>MOD(ROW(),2)=0</formula>
    </cfRule>
  </conditionalFormatting>
  <conditionalFormatting sqref="LZ3:LZ35">
    <cfRule type="expression" dxfId="666" priority="134">
      <formula>MOD(ROW(),2)=0</formula>
    </cfRule>
  </conditionalFormatting>
  <conditionalFormatting sqref="LY3:LY35">
    <cfRule type="expression" dxfId="665" priority="135">
      <formula>MOD(ROW(),2)=0</formula>
    </cfRule>
  </conditionalFormatting>
  <conditionalFormatting sqref="MH3:MH35">
    <cfRule type="expression" dxfId="664" priority="126">
      <formula>MOD(ROW(),2)=0</formula>
    </cfRule>
  </conditionalFormatting>
  <conditionalFormatting sqref="MA3:MA35">
    <cfRule type="expression" dxfId="663" priority="133">
      <formula>MOD(ROW(),2)=0</formula>
    </cfRule>
  </conditionalFormatting>
  <conditionalFormatting sqref="MB3:MB35">
    <cfRule type="expression" dxfId="662" priority="132">
      <formula>MOD(ROW(),2)=0</formula>
    </cfRule>
  </conditionalFormatting>
  <conditionalFormatting sqref="PK3:PK35">
    <cfRule type="expression" dxfId="661" priority="92">
      <formula>MOD(ROW(),2)=0</formula>
    </cfRule>
  </conditionalFormatting>
  <conditionalFormatting sqref="OH3:OH35">
    <cfRule type="expression" dxfId="660" priority="113">
      <formula>MOD(ROW(),2)=0</formula>
    </cfRule>
  </conditionalFormatting>
  <conditionalFormatting sqref="ME3:ME35">
    <cfRule type="expression" dxfId="659" priority="129">
      <formula>MOD(ROW(),2)=0</formula>
    </cfRule>
  </conditionalFormatting>
  <conditionalFormatting sqref="MF3:MF35">
    <cfRule type="expression" dxfId="658" priority="128">
      <formula>MOD(ROW(),2)=0</formula>
    </cfRule>
  </conditionalFormatting>
  <conditionalFormatting sqref="MG3:MG35">
    <cfRule type="expression" dxfId="657" priority="127">
      <formula>MOD(ROW(),2)=0</formula>
    </cfRule>
  </conditionalFormatting>
  <conditionalFormatting sqref="MX3:MX35">
    <cfRule type="expression" dxfId="656" priority="119">
      <formula>MOD(ROW(),2)=0</formula>
    </cfRule>
  </conditionalFormatting>
  <conditionalFormatting sqref="MR3:MR35">
    <cfRule type="expression" dxfId="655" priority="125">
      <formula>MOD(ROW(),2)=0</formula>
    </cfRule>
  </conditionalFormatting>
  <conditionalFormatting sqref="ON3:ON35">
    <cfRule type="expression" dxfId="654" priority="107">
      <formula>MOD(ROW(),2)=0</formula>
    </cfRule>
  </conditionalFormatting>
  <conditionalFormatting sqref="OT3:OT35">
    <cfRule type="expression" dxfId="653" priority="101">
      <formula>MOD(ROW(),2)=0</formula>
    </cfRule>
  </conditionalFormatting>
  <conditionalFormatting sqref="PG3:PG35">
    <cfRule type="expression" dxfId="652" priority="96">
      <formula>MOD(ROW(),2)=0</formula>
    </cfRule>
  </conditionalFormatting>
  <conditionalFormatting sqref="PL3:PL35">
    <cfRule type="expression" dxfId="651" priority="91">
      <formula>MOD(ROW(),2)=0</formula>
    </cfRule>
  </conditionalFormatting>
  <conditionalFormatting sqref="NG3:NN35">
    <cfRule type="expression" dxfId="650" priority="118">
      <formula>MOD(ROW(),2)=0</formula>
    </cfRule>
  </conditionalFormatting>
  <conditionalFormatting sqref="NO3:NV35">
    <cfRule type="expression" dxfId="649" priority="117">
      <formula>MOD(ROW(),2)=0</formula>
    </cfRule>
  </conditionalFormatting>
  <conditionalFormatting sqref="NW3:OD35">
    <cfRule type="expression" dxfId="648" priority="116">
      <formula>MOD(ROW(),2)=0</formula>
    </cfRule>
  </conditionalFormatting>
  <conditionalFormatting sqref="OL3:OL35">
    <cfRule type="expression" dxfId="647" priority="109">
      <formula>MOD(ROW(),2)=0</formula>
    </cfRule>
  </conditionalFormatting>
  <conditionalFormatting sqref="OF3:OF35">
    <cfRule type="expression" dxfId="646" priority="115">
      <formula>MOD(ROW(),2)=0</formula>
    </cfRule>
  </conditionalFormatting>
  <conditionalFormatting sqref="OI3:OI35">
    <cfRule type="expression" dxfId="645" priority="112">
      <formula>MOD(ROW(),2)=0</formula>
    </cfRule>
  </conditionalFormatting>
  <conditionalFormatting sqref="OJ3:OJ35">
    <cfRule type="expression" dxfId="644" priority="111">
      <formula>MOD(ROW(),2)=0</formula>
    </cfRule>
  </conditionalFormatting>
  <conditionalFormatting sqref="OK3:OK35">
    <cfRule type="expression" dxfId="643" priority="110">
      <formula>MOD(ROW(),2)=0</formula>
    </cfRule>
  </conditionalFormatting>
  <conditionalFormatting sqref="OR3:OR35">
    <cfRule type="expression" dxfId="642" priority="103">
      <formula>MOD(ROW(),2)=0</formula>
    </cfRule>
  </conditionalFormatting>
  <conditionalFormatting sqref="OO3:OO35">
    <cfRule type="expression" dxfId="641" priority="106">
      <formula>MOD(ROW(),2)=0</formula>
    </cfRule>
  </conditionalFormatting>
  <conditionalFormatting sqref="OP3:OP35">
    <cfRule type="expression" dxfId="640" priority="105">
      <formula>MOD(ROW(),2)=0</formula>
    </cfRule>
  </conditionalFormatting>
  <conditionalFormatting sqref="OQ3:OQ35">
    <cfRule type="expression" dxfId="639" priority="104">
      <formula>MOD(ROW(),2)=0</formula>
    </cfRule>
  </conditionalFormatting>
  <conditionalFormatting sqref="OU3:OU35">
    <cfRule type="expression" dxfId="638" priority="100">
      <formula>MOD(ROW(),2)=0</formula>
    </cfRule>
  </conditionalFormatting>
  <conditionalFormatting sqref="OV3:OV35">
    <cfRule type="expression" dxfId="637" priority="99">
      <formula>MOD(ROW(),2)=0</formula>
    </cfRule>
  </conditionalFormatting>
  <conditionalFormatting sqref="OW3:OW35">
    <cfRule type="expression" dxfId="636" priority="98">
      <formula>MOD(ROW(),2)=0</formula>
    </cfRule>
  </conditionalFormatting>
  <conditionalFormatting sqref="PP3:PP35">
    <cfRule type="expression" dxfId="635" priority="87">
      <formula>MOD(ROW(),2)=0</formula>
    </cfRule>
  </conditionalFormatting>
  <conditionalFormatting sqref="PH3:PH35">
    <cfRule type="expression" dxfId="634" priority="95">
      <formula>MOD(ROW(),2)=0</formula>
    </cfRule>
  </conditionalFormatting>
  <conditionalFormatting sqref="PI3:PI35">
    <cfRule type="expression" dxfId="633" priority="94">
      <formula>MOD(ROW(),2)=0</formula>
    </cfRule>
  </conditionalFormatting>
  <conditionalFormatting sqref="PJ3:PJ35">
    <cfRule type="expression" dxfId="632" priority="93">
      <formula>MOD(ROW(),2)=0</formula>
    </cfRule>
  </conditionalFormatting>
  <conditionalFormatting sqref="PM3:PM35">
    <cfRule type="expression" dxfId="631" priority="90">
      <formula>MOD(ROW(),2)=0</formula>
    </cfRule>
  </conditionalFormatting>
  <conditionalFormatting sqref="PN3:PN35">
    <cfRule type="expression" dxfId="630" priority="89">
      <formula>MOD(ROW(),2)=0</formula>
    </cfRule>
  </conditionalFormatting>
  <conditionalFormatting sqref="PO3:PO35">
    <cfRule type="expression" dxfId="629" priority="88">
      <formula>MOD(ROW(),2)=0</formula>
    </cfRule>
  </conditionalFormatting>
  <conditionalFormatting sqref="PR3:PR35">
    <cfRule type="expression" dxfId="628" priority="86">
      <formula>MOD(ROW(),2)=0</formula>
    </cfRule>
  </conditionalFormatting>
  <conditionalFormatting sqref="PS3:PS35">
    <cfRule type="expression" dxfId="627" priority="85">
      <formula>MOD(ROW(),2)=0</formula>
    </cfRule>
  </conditionalFormatting>
  <conditionalFormatting sqref="PT3:PT35">
    <cfRule type="expression" dxfId="626" priority="84">
      <formula>MOD(ROW(),2)=0</formula>
    </cfRule>
  </conditionalFormatting>
  <conditionalFormatting sqref="PU3:PU35">
    <cfRule type="expression" dxfId="625" priority="83">
      <formula>MOD(ROW(),2)=0</formula>
    </cfRule>
  </conditionalFormatting>
  <conditionalFormatting sqref="PW3:PW35">
    <cfRule type="expression" dxfId="624" priority="82">
      <formula>MOD(ROW(),2)=0</formula>
    </cfRule>
  </conditionalFormatting>
  <conditionalFormatting sqref="PX3:PX35">
    <cfRule type="expression" dxfId="623" priority="81">
      <formula>MOD(ROW(),2)=0</formula>
    </cfRule>
  </conditionalFormatting>
  <conditionalFormatting sqref="PZ3:PZ35">
    <cfRule type="expression" dxfId="622" priority="80">
      <formula>MOD(ROW(),2)=0</formula>
    </cfRule>
  </conditionalFormatting>
  <conditionalFormatting sqref="QA3:QA35">
    <cfRule type="expression" dxfId="621" priority="79">
      <formula>MOD(ROW(),2)=0</formula>
    </cfRule>
  </conditionalFormatting>
  <conditionalFormatting sqref="QB3:QB35">
    <cfRule type="expression" dxfId="620" priority="78">
      <formula>MOD(ROW(),2)=0</formula>
    </cfRule>
  </conditionalFormatting>
  <conditionalFormatting sqref="QC3:QC35">
    <cfRule type="expression" dxfId="619" priority="77">
      <formula>MOD(ROW(),2)=0</formula>
    </cfRule>
  </conditionalFormatting>
  <conditionalFormatting sqref="QE3:QE35">
    <cfRule type="expression" dxfId="618" priority="76">
      <formula>MOD(ROW(),2)=0</formula>
    </cfRule>
  </conditionalFormatting>
  <conditionalFormatting sqref="QF3:QF35">
    <cfRule type="expression" dxfId="617" priority="75">
      <formula>MOD(ROW(),2)=0</formula>
    </cfRule>
  </conditionalFormatting>
  <conditionalFormatting sqref="QH3:QH35">
    <cfRule type="expression" dxfId="616" priority="74">
      <formula>MOD(ROW(),2)=0</formula>
    </cfRule>
  </conditionalFormatting>
  <conditionalFormatting sqref="QI3:QI35">
    <cfRule type="expression" dxfId="615" priority="73">
      <formula>MOD(ROW(),2)=0</formula>
    </cfRule>
  </conditionalFormatting>
  <conditionalFormatting sqref="QJ3:QJ35">
    <cfRule type="expression" dxfId="614" priority="72">
      <formula>MOD(ROW(),2)=0</formula>
    </cfRule>
  </conditionalFormatting>
  <conditionalFormatting sqref="QK3:QK35">
    <cfRule type="expression" dxfId="613" priority="71">
      <formula>MOD(ROW(),2)=0</formula>
    </cfRule>
  </conditionalFormatting>
  <conditionalFormatting sqref="QM3:QM35">
    <cfRule type="expression" dxfId="612" priority="68">
      <formula>MOD(ROW(),2)=0</formula>
    </cfRule>
  </conditionalFormatting>
  <conditionalFormatting sqref="QN3:QN35">
    <cfRule type="expression" dxfId="611" priority="67">
      <formula>MOD(ROW(),2)=0</formula>
    </cfRule>
  </conditionalFormatting>
  <conditionalFormatting sqref="QO3:QO35">
    <cfRule type="expression" dxfId="610" priority="66">
      <formula>MOD(ROW(),2)=0</formula>
    </cfRule>
  </conditionalFormatting>
  <conditionalFormatting sqref="QP3:QP35">
    <cfRule type="expression" dxfId="609" priority="65">
      <formula>MOD(ROW(),2)=0</formula>
    </cfRule>
  </conditionalFormatting>
  <conditionalFormatting sqref="QR3:QR35">
    <cfRule type="expression" dxfId="608" priority="64">
      <formula>MOD(ROW(),2)=0</formula>
    </cfRule>
  </conditionalFormatting>
  <conditionalFormatting sqref="QS3:QS35">
    <cfRule type="expression" dxfId="607" priority="63">
      <formula>MOD(ROW(),2)=0</formula>
    </cfRule>
  </conditionalFormatting>
  <conditionalFormatting sqref="QU3:QU35">
    <cfRule type="expression" dxfId="606" priority="62">
      <formula>MOD(ROW(),2)=0</formula>
    </cfRule>
  </conditionalFormatting>
  <conditionalFormatting sqref="QV3:QV35">
    <cfRule type="expression" dxfId="605" priority="61">
      <formula>MOD(ROW(),2)=0</formula>
    </cfRule>
  </conditionalFormatting>
  <conditionalFormatting sqref="QW3:QW35">
    <cfRule type="expression" dxfId="604" priority="60">
      <formula>MOD(ROW(),2)=0</formula>
    </cfRule>
  </conditionalFormatting>
  <conditionalFormatting sqref="QX3:QX35">
    <cfRule type="expression" dxfId="603" priority="59">
      <formula>MOD(ROW(),2)=0</formula>
    </cfRule>
  </conditionalFormatting>
  <conditionalFormatting sqref="QZ3:QZ35">
    <cfRule type="expression" dxfId="602" priority="58">
      <formula>MOD(ROW(),2)=0</formula>
    </cfRule>
  </conditionalFormatting>
  <conditionalFormatting sqref="RA3:RA35">
    <cfRule type="expression" dxfId="601" priority="57">
      <formula>MOD(ROW(),2)=0</formula>
    </cfRule>
  </conditionalFormatting>
  <conditionalFormatting sqref="RB3:RB35">
    <cfRule type="expression" dxfId="600" priority="56">
      <formula>MOD(ROW(),2)=0</formula>
    </cfRule>
  </conditionalFormatting>
  <conditionalFormatting sqref="RC3:RC35">
    <cfRule type="expression" dxfId="599" priority="55">
      <formula>MOD(ROW(),2)=0</formula>
    </cfRule>
  </conditionalFormatting>
  <conditionalFormatting sqref="RD3:RD35">
    <cfRule type="expression" dxfId="598" priority="54">
      <formula>MOD(ROW(),2)=0</formula>
    </cfRule>
  </conditionalFormatting>
  <conditionalFormatting sqref="RE3:RE35">
    <cfRule type="expression" dxfId="597" priority="53">
      <formula>MOD(ROW(),2)=0</formula>
    </cfRule>
  </conditionalFormatting>
  <conditionalFormatting sqref="RF3:RF35">
    <cfRule type="expression" dxfId="596" priority="52">
      <formula>MOD(ROW(),2)=0</formula>
    </cfRule>
  </conditionalFormatting>
  <conditionalFormatting sqref="RH3:RH35">
    <cfRule type="expression" dxfId="595" priority="51">
      <formula>MOD(ROW(),2)=0</formula>
    </cfRule>
  </conditionalFormatting>
  <conditionalFormatting sqref="RI3:RI35">
    <cfRule type="expression" dxfId="594" priority="50">
      <formula>MOD(ROW(),2)=0</formula>
    </cfRule>
  </conditionalFormatting>
  <conditionalFormatting sqref="RJ3:RJ35">
    <cfRule type="expression" dxfId="593" priority="49">
      <formula>MOD(ROW(),2)=0</formula>
    </cfRule>
  </conditionalFormatting>
  <conditionalFormatting sqref="RK3:RK35">
    <cfRule type="expression" dxfId="592" priority="48">
      <formula>MOD(ROW(),2)=0</formula>
    </cfRule>
  </conditionalFormatting>
  <conditionalFormatting sqref="RL3:RL35">
    <cfRule type="expression" dxfId="591" priority="47">
      <formula>MOD(ROW(),2)=0</formula>
    </cfRule>
  </conditionalFormatting>
  <conditionalFormatting sqref="RM3:RM35">
    <cfRule type="expression" dxfId="590" priority="46">
      <formula>MOD(ROW(),2)=0</formula>
    </cfRule>
  </conditionalFormatting>
  <conditionalFormatting sqref="RN3:RN35">
    <cfRule type="expression" dxfId="589" priority="45">
      <formula>MOD(ROW(),2)=0</formula>
    </cfRule>
  </conditionalFormatting>
  <conditionalFormatting sqref="RP3:RP35">
    <cfRule type="expression" dxfId="588" priority="44">
      <formula>MOD(ROW(),2)=0</formula>
    </cfRule>
  </conditionalFormatting>
  <conditionalFormatting sqref="RQ3:RQ35">
    <cfRule type="expression" dxfId="587" priority="43">
      <formula>MOD(ROW(),2)=0</formula>
    </cfRule>
  </conditionalFormatting>
  <conditionalFormatting sqref="RR3:RR35">
    <cfRule type="expression" dxfId="586" priority="42">
      <formula>MOD(ROW(),2)=0</formula>
    </cfRule>
  </conditionalFormatting>
  <conditionalFormatting sqref="RS3:RS35">
    <cfRule type="expression" dxfId="585" priority="41">
      <formula>MOD(ROW(),2)=0</formula>
    </cfRule>
  </conditionalFormatting>
  <conditionalFormatting sqref="RT3:RT35">
    <cfRule type="expression" dxfId="584" priority="40">
      <formula>MOD(ROW(),2)=0</formula>
    </cfRule>
  </conditionalFormatting>
  <conditionalFormatting sqref="RV3:RV35">
    <cfRule type="expression" dxfId="583" priority="39">
      <formula>MOD(ROW(),2)=0</formula>
    </cfRule>
  </conditionalFormatting>
  <conditionalFormatting sqref="RW3:RW35">
    <cfRule type="expression" dxfId="582" priority="38">
      <formula>MOD(ROW(),2)=0</formula>
    </cfRule>
  </conditionalFormatting>
  <conditionalFormatting sqref="RX3:RX35">
    <cfRule type="expression" dxfId="581" priority="37">
      <formula>MOD(ROW(),2)=0</formula>
    </cfRule>
  </conditionalFormatting>
  <conditionalFormatting sqref="RY3:RY35">
    <cfRule type="expression" dxfId="580" priority="36">
      <formula>MOD(ROW(),2)=0</formula>
    </cfRule>
  </conditionalFormatting>
  <conditionalFormatting sqref="RZ3:RZ35">
    <cfRule type="expression" dxfId="579" priority="35">
      <formula>MOD(ROW(),2)=0</formula>
    </cfRule>
  </conditionalFormatting>
  <conditionalFormatting sqref="SA3:SA35">
    <cfRule type="expression" dxfId="578" priority="34">
      <formula>MOD(ROW(),2)=0</formula>
    </cfRule>
  </conditionalFormatting>
  <conditionalFormatting sqref="SB3:SB35">
    <cfRule type="expression" dxfId="577" priority="33">
      <formula>MOD(ROW(),2)=0</formula>
    </cfRule>
  </conditionalFormatting>
  <conditionalFormatting sqref="SD3:SD35">
    <cfRule type="expression" dxfId="576" priority="32">
      <formula>MOD(ROW(),2)=0</formula>
    </cfRule>
  </conditionalFormatting>
  <conditionalFormatting sqref="SE3:SE35">
    <cfRule type="expression" dxfId="575" priority="31">
      <formula>MOD(ROW(),2)=0</formula>
    </cfRule>
  </conditionalFormatting>
  <conditionalFormatting sqref="SF3:SF35">
    <cfRule type="expression" dxfId="574" priority="30">
      <formula>MOD(ROW(),2)=0</formula>
    </cfRule>
  </conditionalFormatting>
  <conditionalFormatting sqref="SG3:SG35">
    <cfRule type="expression" dxfId="573" priority="29">
      <formula>MOD(ROW(),2)=0</formula>
    </cfRule>
  </conditionalFormatting>
  <conditionalFormatting sqref="SH3:SH35">
    <cfRule type="expression" dxfId="572" priority="28">
      <formula>MOD(ROW(),2)=0</formula>
    </cfRule>
  </conditionalFormatting>
  <conditionalFormatting sqref="SJ3:SJ35">
    <cfRule type="expression" dxfId="571" priority="27">
      <formula>MOD(ROW(),2)=0</formula>
    </cfRule>
  </conditionalFormatting>
  <conditionalFormatting sqref="SK3:SK35">
    <cfRule type="expression" dxfId="570" priority="26">
      <formula>MOD(ROW(),2)=0</formula>
    </cfRule>
  </conditionalFormatting>
  <conditionalFormatting sqref="SL3:SL35">
    <cfRule type="expression" dxfId="569" priority="25">
      <formula>MOD(ROW(),2)=0</formula>
    </cfRule>
  </conditionalFormatting>
  <conditionalFormatting sqref="SM3:SM35">
    <cfRule type="expression" dxfId="568" priority="24">
      <formula>MOD(ROW(),2)=0</formula>
    </cfRule>
  </conditionalFormatting>
  <conditionalFormatting sqref="SN3:SN35">
    <cfRule type="expression" dxfId="567" priority="23">
      <formula>MOD(ROW(),2)=0</formula>
    </cfRule>
  </conditionalFormatting>
  <conditionalFormatting sqref="SO3:SO35">
    <cfRule type="expression" dxfId="566" priority="22">
      <formula>MOD(ROW(),2)=0</formula>
    </cfRule>
  </conditionalFormatting>
  <conditionalFormatting sqref="SP3:SP35">
    <cfRule type="expression" dxfId="565" priority="21">
      <formula>MOD(ROW(),2)=0</formula>
    </cfRule>
  </conditionalFormatting>
  <conditionalFormatting sqref="SR3:SR35">
    <cfRule type="expression" dxfId="564" priority="20">
      <formula>MOD(ROW(),2)=0</formula>
    </cfRule>
  </conditionalFormatting>
  <conditionalFormatting sqref="SS3:SS35">
    <cfRule type="expression" dxfId="563" priority="19">
      <formula>MOD(ROW(),2)=0</formula>
    </cfRule>
  </conditionalFormatting>
  <conditionalFormatting sqref="ST3:ST35">
    <cfRule type="expression" dxfId="562" priority="18">
      <formula>MOD(ROW(),2)=0</formula>
    </cfRule>
  </conditionalFormatting>
  <conditionalFormatting sqref="SU3:SU35">
    <cfRule type="expression" dxfId="561" priority="17">
      <formula>MOD(ROW(),2)=0</formula>
    </cfRule>
  </conditionalFormatting>
  <conditionalFormatting sqref="SW3:SW35">
    <cfRule type="expression" dxfId="560" priority="16">
      <formula>MOD(ROW(),2)=0</formula>
    </cfRule>
  </conditionalFormatting>
  <conditionalFormatting sqref="SX3:SX35">
    <cfRule type="expression" dxfId="559" priority="15">
      <formula>MOD(ROW(),2)=0</formula>
    </cfRule>
  </conditionalFormatting>
  <conditionalFormatting sqref="SY3:SY35">
    <cfRule type="expression" dxfId="558" priority="14">
      <formula>MOD(ROW(),2)=0</formula>
    </cfRule>
  </conditionalFormatting>
  <conditionalFormatting sqref="SZ3:SZ35">
    <cfRule type="expression" dxfId="557" priority="13">
      <formula>MOD(ROW(),2)=0</formula>
    </cfRule>
  </conditionalFormatting>
  <conditionalFormatting sqref="TA3:TA35">
    <cfRule type="expression" dxfId="556" priority="12">
      <formula>MOD(ROW(),2)=0</formula>
    </cfRule>
  </conditionalFormatting>
  <conditionalFormatting sqref="TB3:TB35">
    <cfRule type="expression" dxfId="555" priority="11">
      <formula>MOD(ROW(),2)=0</formula>
    </cfRule>
  </conditionalFormatting>
  <conditionalFormatting sqref="TC3:TC35">
    <cfRule type="expression" dxfId="554" priority="10">
      <formula>MOD(ROW(),2)=0</formula>
    </cfRule>
  </conditionalFormatting>
  <conditionalFormatting sqref="TE3:TE35">
    <cfRule type="expression" dxfId="553" priority="9">
      <formula>MOD(ROW(),2)=0</formula>
    </cfRule>
  </conditionalFormatting>
  <conditionalFormatting sqref="TF3:TF35">
    <cfRule type="expression" dxfId="552" priority="8">
      <formula>MOD(ROW(),2)=0</formula>
    </cfRule>
  </conditionalFormatting>
  <conditionalFormatting sqref="TG3:TG35">
    <cfRule type="expression" dxfId="551" priority="7">
      <formula>MOD(ROW(),2)=0</formula>
    </cfRule>
  </conditionalFormatting>
  <conditionalFormatting sqref="TH3:TH35">
    <cfRule type="expression" dxfId="550" priority="6">
      <formula>MOD(ROW(),2)=0</formula>
    </cfRule>
  </conditionalFormatting>
  <conditionalFormatting sqref="TI3:TI35">
    <cfRule type="expression" dxfId="549" priority="5">
      <formula>MOD(ROW(),2)=0</formula>
    </cfRule>
  </conditionalFormatting>
  <conditionalFormatting sqref="TJ3:TJ35">
    <cfRule type="expression" dxfId="548" priority="4">
      <formula>MOD(ROW(),2)=0</formula>
    </cfRule>
  </conditionalFormatting>
  <conditionalFormatting sqref="TK3:TK35">
    <cfRule type="expression" dxfId="547" priority="3">
      <formula>MOD(ROW(),2)=0</formula>
    </cfRule>
  </conditionalFormatting>
  <conditionalFormatting sqref="TL3:TL35">
    <cfRule type="expression" dxfId="546" priority="2">
      <formula>MOD(ROW(),2)=0</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L37"/>
  <sheetViews>
    <sheetView zoomScale="80" zoomScaleNormal="80" workbookViewId="0">
      <pane xSplit="1" ySplit="2" topLeftCell="B3" activePane="bottomRight" state="frozen"/>
      <selection pane="topRight" activeCell="B1" sqref="B1"/>
      <selection pane="bottomLeft" activeCell="A3" sqref="A3"/>
      <selection pane="bottomRight" activeCell="ALV1" sqref="ALV1:AMS1"/>
    </sheetView>
  </sheetViews>
  <sheetFormatPr defaultRowHeight="15" x14ac:dyDescent="0.25"/>
  <cols>
    <col min="1" max="1" width="27.7109375" customWidth="1"/>
    <col min="3" max="4" width="11.28515625" customWidth="1"/>
    <col min="5" max="5" width="9.42578125" customWidth="1"/>
    <col min="6" max="7" width="11.28515625" customWidth="1"/>
    <col min="8" max="8" width="10" customWidth="1"/>
    <col min="9" max="10" width="11.28515625" customWidth="1"/>
    <col min="11" max="11" width="10.5703125" customWidth="1"/>
    <col min="12" max="13" width="11.28515625" customWidth="1"/>
    <col min="14" max="14" width="10" customWidth="1"/>
    <col min="15" max="16" width="11.28515625" customWidth="1"/>
    <col min="17" max="17" width="10.140625" customWidth="1"/>
    <col min="18" max="19" width="11.28515625" customWidth="1"/>
    <col min="20" max="20" width="10.5703125" customWidth="1"/>
    <col min="21" max="22" width="11.28515625" customWidth="1"/>
    <col min="23" max="23" width="10" customWidth="1"/>
    <col min="24" max="25" width="11.28515625" customWidth="1"/>
    <col min="27" max="28" width="11.42578125" customWidth="1"/>
    <col min="29" max="29" width="9.5703125" customWidth="1"/>
    <col min="30" max="31" width="11.42578125" customWidth="1"/>
    <col min="32" max="32" width="10.28515625" customWidth="1"/>
    <col min="33" max="34" width="11.42578125" customWidth="1"/>
    <col min="35" max="35" width="9.85546875" customWidth="1"/>
    <col min="36" max="37" width="11.42578125" customWidth="1"/>
    <col min="38" max="38" width="10.42578125" customWidth="1"/>
    <col min="39" max="40" width="11.42578125" customWidth="1"/>
    <col min="41" max="41" width="9.42578125" customWidth="1"/>
    <col min="42" max="43" width="11.42578125" customWidth="1"/>
    <col min="44" max="44" width="9.85546875" customWidth="1"/>
    <col min="45" max="46" width="11.42578125" customWidth="1"/>
    <col min="47" max="47" width="10.5703125" customWidth="1"/>
    <col min="48" max="49" width="11.42578125" customWidth="1"/>
    <col min="51" max="52" width="11.28515625" customWidth="1"/>
    <col min="53" max="53" width="10.5703125" customWidth="1"/>
    <col min="54" max="55" width="11.28515625" customWidth="1"/>
    <col min="56" max="56" width="10.42578125" customWidth="1"/>
    <col min="57" max="58" width="11.28515625" customWidth="1"/>
    <col min="59" max="59" width="10.42578125" customWidth="1"/>
    <col min="60" max="61" width="11.28515625" customWidth="1"/>
    <col min="62" max="62" width="9.85546875" customWidth="1"/>
    <col min="63" max="64" width="11.28515625" customWidth="1"/>
    <col min="65" max="65" width="10.5703125" customWidth="1"/>
    <col min="66" max="67" width="11.28515625" customWidth="1"/>
    <col min="68" max="68" width="10" customWidth="1"/>
    <col min="69" max="70" width="11.28515625" customWidth="1"/>
    <col min="71" max="71" width="10.140625" customWidth="1"/>
    <col min="72" max="73" width="11.28515625" customWidth="1"/>
    <col min="103" max="109" width="11.28515625" customWidth="1"/>
    <col min="111" max="117" width="11.28515625" customWidth="1"/>
    <col min="118" max="130" width="8.28515625" customWidth="1"/>
    <col min="131" max="137" width="8.7109375" customWidth="1"/>
    <col min="138" max="144" width="8.5703125" customWidth="1"/>
    <col min="145" max="158" width="8.42578125" customWidth="1"/>
    <col min="180" max="184" width="8" customWidth="1"/>
    <col min="185" max="192" width="8.140625" customWidth="1"/>
    <col min="193" max="196" width="8.5703125" customWidth="1"/>
    <col min="197" max="200" width="8.42578125" customWidth="1"/>
    <col min="201" max="204" width="8.7109375" customWidth="1"/>
    <col min="205" max="208" width="8.42578125" customWidth="1"/>
    <col min="212" max="217" width="8.28515625" customWidth="1"/>
    <col min="218" max="225" width="8.42578125" customWidth="1"/>
    <col min="227" max="227" width="12.85546875" customWidth="1"/>
    <col min="228" max="228" width="11.7109375" customWidth="1"/>
    <col min="229" max="229" width="8.85546875" customWidth="1"/>
    <col min="230" max="230" width="10.85546875" customWidth="1"/>
    <col min="231" max="231" width="12.28515625" customWidth="1"/>
    <col min="232" max="232" width="9" customWidth="1"/>
    <col min="233" max="233" width="10.85546875" customWidth="1"/>
    <col min="234" max="234" width="12.140625" customWidth="1"/>
    <col min="235" max="235" width="10" customWidth="1"/>
    <col min="236" max="236" width="10.85546875" customWidth="1"/>
    <col min="237" max="237" width="11.7109375" customWidth="1"/>
    <col min="238" max="238" width="9.42578125" customWidth="1"/>
    <col min="239" max="239" width="11.28515625" customWidth="1"/>
    <col min="240" max="240" width="12.140625" customWidth="1"/>
    <col min="241" max="241" width="10.140625" customWidth="1"/>
    <col min="242" max="242" width="11.28515625" customWidth="1"/>
    <col min="243" max="243" width="11.85546875" customWidth="1"/>
    <col min="244" max="244" width="9.5703125" customWidth="1"/>
    <col min="245" max="245" width="11.28515625" customWidth="1"/>
    <col min="246" max="246" width="12.28515625" customWidth="1"/>
    <col min="247" max="247" width="9.5703125" customWidth="1"/>
    <col min="248" max="248" width="10.7109375" customWidth="1"/>
    <col min="249" max="249" width="12.28515625" customWidth="1"/>
    <col min="250" max="273" width="8.7109375" customWidth="1"/>
    <col min="274" max="274" width="9.28515625" bestFit="1" customWidth="1"/>
    <col min="275" max="276" width="10.140625" customWidth="1"/>
    <col min="277" max="277" width="9.28515625" bestFit="1" customWidth="1"/>
    <col min="278" max="278" width="11.42578125" bestFit="1" customWidth="1"/>
    <col min="279" max="280" width="9.28515625" bestFit="1" customWidth="1"/>
    <col min="281" max="281" width="9.85546875" customWidth="1"/>
    <col min="282" max="282" width="9.28515625" bestFit="1" customWidth="1"/>
    <col min="284" max="284" width="13.42578125" customWidth="1"/>
    <col min="285" max="285" width="11.140625" customWidth="1"/>
    <col min="287" max="287" width="13.140625" customWidth="1"/>
    <col min="288" max="288" width="10.85546875" customWidth="1"/>
    <col min="290" max="290" width="13.140625" customWidth="1"/>
    <col min="291" max="291" width="11.140625" customWidth="1"/>
    <col min="293" max="293" width="13.42578125" customWidth="1"/>
    <col min="294" max="294" width="10.85546875" customWidth="1"/>
    <col min="296" max="296" width="14" customWidth="1"/>
    <col min="297" max="297" width="11.5703125" customWidth="1"/>
    <col min="299" max="299" width="13.28515625" customWidth="1"/>
    <col min="300" max="300" width="11.42578125" customWidth="1"/>
    <col min="302" max="302" width="14.28515625" customWidth="1"/>
    <col min="303" max="303" width="11" customWidth="1"/>
    <col min="305" max="305" width="13.28515625" customWidth="1"/>
    <col min="306" max="306" width="11.28515625" customWidth="1"/>
    <col min="308" max="310" width="10" customWidth="1"/>
    <col min="311" max="330" width="10.42578125" customWidth="1"/>
    <col min="332" max="354" width="10.85546875" customWidth="1"/>
    <col min="356" max="356" width="15" customWidth="1"/>
    <col min="357" max="357" width="14.28515625" customWidth="1"/>
    <col min="358" max="358" width="9.5703125" customWidth="1"/>
    <col min="359" max="359" width="15.42578125" customWidth="1"/>
    <col min="360" max="360" width="14.28515625" customWidth="1"/>
    <col min="361" max="361" width="9.5703125" customWidth="1"/>
    <col min="362" max="362" width="15.7109375" customWidth="1"/>
    <col min="363" max="363" width="14.28515625" customWidth="1"/>
    <col min="364" max="364" width="9.42578125" customWidth="1"/>
    <col min="365" max="365" width="15" customWidth="1"/>
    <col min="366" max="366" width="14.28515625" customWidth="1"/>
    <col min="367" max="367" width="9.28515625" customWidth="1"/>
    <col min="368" max="368" width="15.5703125" customWidth="1"/>
    <col min="369" max="369" width="14.28515625" customWidth="1"/>
    <col min="370" max="370" width="9.7109375" customWidth="1"/>
    <col min="371" max="371" width="15" customWidth="1"/>
    <col min="372" max="372" width="14.28515625" customWidth="1"/>
    <col min="373" max="373" width="9.5703125" customWidth="1"/>
    <col min="374" max="374" width="15.7109375" customWidth="1"/>
    <col min="375" max="375" width="14.28515625" customWidth="1"/>
    <col min="377" max="377" width="16.42578125" customWidth="1"/>
    <col min="378" max="378" width="14.28515625" customWidth="1"/>
    <col min="380" max="380" width="12.140625" customWidth="1"/>
    <col min="381" max="381" width="11.28515625" customWidth="1"/>
    <col min="382" max="382" width="9.28515625" customWidth="1"/>
    <col min="383" max="383" width="12.28515625" customWidth="1"/>
    <col min="384" max="384" width="11.28515625" customWidth="1"/>
    <col min="385" max="385" width="8.5703125" customWidth="1"/>
    <col min="386" max="386" width="12.7109375" customWidth="1"/>
    <col min="387" max="387" width="11.85546875" customWidth="1"/>
    <col min="389" max="389" width="12.5703125" customWidth="1"/>
    <col min="390" max="390" width="11.140625" customWidth="1"/>
    <col min="392" max="392" width="12.42578125" customWidth="1"/>
    <col min="393" max="393" width="11.5703125" customWidth="1"/>
    <col min="395" max="395" width="12.42578125" customWidth="1"/>
    <col min="396" max="396" width="11.42578125" customWidth="1"/>
    <col min="398" max="399" width="12.5703125" customWidth="1"/>
    <col min="401" max="401" width="12.7109375" customWidth="1"/>
    <col min="402" max="402" width="11.85546875" customWidth="1"/>
    <col min="404" max="404" width="10.28515625" customWidth="1"/>
    <col min="405" max="405" width="13.5703125" customWidth="1"/>
    <col min="407" max="407" width="9.7109375" customWidth="1"/>
    <col min="408" max="408" width="15.140625" bestFit="1" customWidth="1"/>
    <col min="410" max="410" width="10" customWidth="1"/>
    <col min="411" max="411" width="13.42578125" customWidth="1"/>
    <col min="413" max="413" width="10.28515625" customWidth="1"/>
    <col min="414" max="414" width="13.85546875" customWidth="1"/>
    <col min="416" max="416" width="10.28515625" customWidth="1"/>
    <col min="417" max="417" width="13.28515625" customWidth="1"/>
    <col min="419" max="419" width="10.5703125" customWidth="1"/>
    <col min="420" max="420" width="13.5703125" customWidth="1"/>
    <col min="422" max="422" width="10.5703125" customWidth="1"/>
    <col min="423" max="423" width="13.28515625" customWidth="1"/>
    <col min="425" max="425" width="10.28515625" customWidth="1"/>
    <col min="426" max="426" width="13.28515625" customWidth="1"/>
    <col min="427" max="427" width="8.28515625" customWidth="1"/>
    <col min="428" max="428" width="11.28515625" bestFit="1" customWidth="1"/>
    <col min="429" max="429" width="12.28515625" customWidth="1"/>
    <col min="430" max="430" width="8.42578125" customWidth="1"/>
    <col min="431" max="431" width="11.28515625" bestFit="1" customWidth="1"/>
    <col min="432" max="432" width="11.28515625" customWidth="1"/>
    <col min="433" max="433" width="8.7109375" customWidth="1"/>
    <col min="434" max="434" width="11.28515625" bestFit="1" customWidth="1"/>
    <col min="435" max="435" width="11.42578125" customWidth="1"/>
    <col min="436" max="436" width="10.140625" bestFit="1" customWidth="1"/>
    <col min="437" max="437" width="9.28515625" customWidth="1"/>
    <col min="438" max="438" width="11.42578125" customWidth="1"/>
    <col min="439" max="439" width="8.42578125" bestFit="1" customWidth="1"/>
    <col min="440" max="440" width="9" customWidth="1"/>
    <col min="441" max="441" width="11.140625" customWidth="1"/>
    <col min="443" max="443" width="13.5703125" bestFit="1" customWidth="1"/>
    <col min="444" max="444" width="12.140625" customWidth="1"/>
    <col min="446" max="446" width="11.28515625" bestFit="1" customWidth="1"/>
    <col min="447" max="447" width="12.28515625" customWidth="1"/>
    <col min="449" max="449" width="11.28515625" bestFit="1" customWidth="1"/>
    <col min="450" max="450" width="11.5703125" customWidth="1"/>
    <col min="459" max="461" width="9.5703125" customWidth="1"/>
    <col min="462" max="464" width="10" customWidth="1"/>
    <col min="466" max="466" width="12" bestFit="1" customWidth="1"/>
    <col min="467" max="467" width="11.28515625" bestFit="1" customWidth="1"/>
    <col min="469" max="469" width="12" bestFit="1" customWidth="1"/>
    <col min="470" max="470" width="11.28515625" bestFit="1" customWidth="1"/>
    <col min="471" max="471" width="9" customWidth="1"/>
    <col min="472" max="472" width="12" bestFit="1" customWidth="1"/>
    <col min="473" max="473" width="11.28515625" bestFit="1" customWidth="1"/>
    <col min="474" max="474" width="9.42578125" customWidth="1"/>
    <col min="475" max="475" width="12" bestFit="1" customWidth="1"/>
    <col min="476" max="476" width="11.28515625" bestFit="1" customWidth="1"/>
    <col min="477" max="477" width="9.28515625" bestFit="1" customWidth="1"/>
    <col min="478" max="478" width="12" bestFit="1" customWidth="1"/>
    <col min="479" max="479" width="11.28515625" bestFit="1" customWidth="1"/>
    <col min="480" max="480" width="9.28515625" bestFit="1" customWidth="1"/>
    <col min="481" max="481" width="12" bestFit="1" customWidth="1"/>
    <col min="482" max="482" width="11.28515625" bestFit="1" customWidth="1"/>
    <col min="483" max="483" width="9.28515625" customWidth="1"/>
    <col min="484" max="484" width="12" bestFit="1" customWidth="1"/>
    <col min="485" max="485" width="11.28515625" bestFit="1" customWidth="1"/>
    <col min="487" max="487" width="12" bestFit="1" customWidth="1"/>
    <col min="488" max="488" width="11.28515625" bestFit="1" customWidth="1"/>
    <col min="489" max="489" width="9.28515625" bestFit="1" customWidth="1"/>
    <col min="490" max="490" width="17.7109375" customWidth="1"/>
    <col min="491" max="491" width="11.7109375" customWidth="1"/>
    <col min="492" max="492" width="8.42578125" customWidth="1"/>
    <col min="493" max="493" width="17.85546875" customWidth="1"/>
    <col min="494" max="494" width="13.140625" customWidth="1"/>
    <col min="495" max="495" width="8" customWidth="1"/>
    <col min="496" max="496" width="18.140625" customWidth="1"/>
    <col min="497" max="497" width="13" customWidth="1"/>
    <col min="499" max="499" width="19.140625" customWidth="1"/>
    <col min="500" max="500" width="12.42578125" customWidth="1"/>
    <col min="502" max="502" width="18.140625" customWidth="1"/>
    <col min="503" max="503" width="12.7109375" customWidth="1"/>
    <col min="505" max="505" width="17.7109375" customWidth="1"/>
    <col min="506" max="506" width="13.28515625" customWidth="1"/>
    <col min="508" max="508" width="18.42578125" customWidth="1"/>
    <col min="509" max="509" width="13.85546875" customWidth="1"/>
    <col min="511" max="511" width="17.85546875" customWidth="1"/>
    <col min="512" max="512" width="13.140625" customWidth="1"/>
    <col min="514" max="514" width="11.5703125" customWidth="1"/>
    <col min="515" max="515" width="16.7109375" customWidth="1"/>
    <col min="516" max="516" width="9.42578125" customWidth="1"/>
    <col min="517" max="517" width="11.5703125" customWidth="1"/>
    <col min="518" max="518" width="17" customWidth="1"/>
    <col min="519" max="519" width="9.85546875" customWidth="1"/>
    <col min="520" max="520" width="11.5703125" customWidth="1"/>
    <col min="521" max="521" width="17.140625" customWidth="1"/>
    <col min="522" max="522" width="9.7109375" customWidth="1"/>
    <col min="523" max="523" width="11.5703125" customWidth="1"/>
    <col min="524" max="524" width="16.5703125" customWidth="1"/>
    <col min="525" max="525" width="9.28515625" customWidth="1"/>
    <col min="526" max="526" width="11.5703125" customWidth="1"/>
    <col min="527" max="527" width="17.28515625" customWidth="1"/>
    <col min="528" max="528" width="9" customWidth="1"/>
    <col min="529" max="529" width="11.5703125" customWidth="1"/>
    <col min="530" max="530" width="17.85546875" customWidth="1"/>
    <col min="531" max="531" width="8.140625" customWidth="1"/>
    <col min="532" max="532" width="11.5703125" customWidth="1"/>
    <col min="533" max="533" width="16.42578125" customWidth="1"/>
    <col min="534" max="534" width="9.42578125" customWidth="1"/>
    <col min="535" max="535" width="11.5703125" customWidth="1"/>
    <col min="536" max="536" width="18" customWidth="1"/>
    <col min="537" max="537" width="8.42578125" customWidth="1"/>
    <col min="538" max="538" width="17.5703125" customWidth="1"/>
    <col min="539" max="539" width="17.7109375" customWidth="1"/>
    <col min="540" max="540" width="10" customWidth="1"/>
    <col min="541" max="541" width="18.42578125" customWidth="1"/>
    <col min="542" max="542" width="18.7109375" customWidth="1"/>
    <col min="543" max="543" width="9.85546875" customWidth="1"/>
    <col min="544" max="544" width="17" customWidth="1"/>
    <col min="545" max="545" width="18.28515625" customWidth="1"/>
    <col min="546" max="546" width="9.5703125" customWidth="1"/>
    <col min="547" max="547" width="17.5703125" customWidth="1"/>
    <col min="548" max="548" width="18.85546875" customWidth="1"/>
    <col min="549" max="549" width="8.5703125" customWidth="1"/>
    <col min="550" max="550" width="17.28515625" customWidth="1"/>
    <col min="551" max="551" width="17.7109375" customWidth="1"/>
    <col min="552" max="552" width="9.85546875" customWidth="1"/>
    <col min="553" max="553" width="17.7109375" customWidth="1"/>
    <col min="554" max="554" width="18.5703125" customWidth="1"/>
    <col min="555" max="555" width="10" customWidth="1"/>
    <col min="556" max="556" width="17.28515625" customWidth="1"/>
    <col min="557" max="557" width="19.28515625" customWidth="1"/>
    <col min="558" max="558" width="9.42578125" customWidth="1"/>
    <col min="559" max="560" width="17.7109375" customWidth="1"/>
    <col min="561" max="561" width="8.85546875" customWidth="1"/>
    <col min="562" max="562" width="19.7109375" customWidth="1"/>
    <col min="563" max="563" width="11" customWidth="1"/>
    <col min="564" max="564" width="8.7109375" customWidth="1"/>
    <col min="565" max="565" width="19.28515625" customWidth="1"/>
    <col min="566" max="566" width="11" customWidth="1"/>
    <col min="567" max="567" width="10" customWidth="1"/>
    <col min="568" max="568" width="20.140625" customWidth="1"/>
    <col min="569" max="569" width="11.140625" customWidth="1"/>
    <col min="570" max="570" width="9.7109375" customWidth="1"/>
    <col min="571" max="571" width="20.140625" customWidth="1"/>
    <col min="572" max="572" width="11.5703125" customWidth="1"/>
    <col min="573" max="573" width="9.85546875" customWidth="1"/>
    <col min="574" max="574" width="19.85546875" customWidth="1"/>
    <col min="575" max="575" width="10.85546875" customWidth="1"/>
    <col min="576" max="576" width="9" customWidth="1"/>
    <col min="577" max="577" width="19.28515625" customWidth="1"/>
    <col min="578" max="578" width="11.140625" customWidth="1"/>
    <col min="579" max="579" width="9.28515625" customWidth="1"/>
    <col min="580" max="580" width="19.42578125" customWidth="1"/>
    <col min="581" max="581" width="11.28515625" customWidth="1"/>
    <col min="582" max="582" width="9.5703125" customWidth="1"/>
    <col min="583" max="583" width="19.28515625" customWidth="1"/>
    <col min="584" max="584" width="11.85546875" customWidth="1"/>
    <col min="606" max="606" width="11.42578125" customWidth="1"/>
    <col min="607" max="607" width="11.140625" customWidth="1"/>
    <col min="609" max="609" width="11.42578125" customWidth="1"/>
    <col min="610" max="610" width="11.28515625" customWidth="1"/>
    <col min="612" max="612" width="11.42578125" customWidth="1"/>
    <col min="613" max="613" width="11.28515625" customWidth="1"/>
    <col min="615" max="615" width="11.42578125" customWidth="1"/>
    <col min="616" max="616" width="11.140625" customWidth="1"/>
    <col min="618" max="619" width="11.28515625" customWidth="1"/>
    <col min="621" max="621" width="11.5703125" customWidth="1"/>
    <col min="622" max="622" width="11.28515625" customWidth="1"/>
    <col min="624" max="624" width="11.5703125" customWidth="1"/>
    <col min="625" max="625" width="11.140625" customWidth="1"/>
    <col min="627" max="627" width="11.42578125" customWidth="1"/>
    <col min="628" max="628" width="11" customWidth="1"/>
    <col min="630" max="630" width="11.42578125" customWidth="1"/>
    <col min="631" max="631" width="11" customWidth="1"/>
    <col min="633" max="633" width="11.5703125" customWidth="1"/>
    <col min="634" max="634" width="11.140625" customWidth="1"/>
    <col min="636" max="636" width="11.28515625" customWidth="1"/>
    <col min="637" max="637" width="11.140625" customWidth="1"/>
    <col min="639" max="639" width="11.42578125" customWidth="1"/>
    <col min="640" max="640" width="11.140625" customWidth="1"/>
    <col min="641" max="641" width="10.28515625" customWidth="1"/>
    <col min="642" max="642" width="11.42578125" customWidth="1"/>
    <col min="643" max="643" width="11" customWidth="1"/>
    <col min="645" max="645" width="11.28515625" customWidth="1"/>
    <col min="646" max="646" width="11" customWidth="1"/>
    <col min="648" max="648" width="11.42578125" customWidth="1"/>
    <col min="649" max="649" width="10.85546875" customWidth="1"/>
    <col min="651" max="651" width="11.42578125" customWidth="1"/>
    <col min="652" max="652" width="11" customWidth="1"/>
    <col min="654" max="654" width="11.5703125" customWidth="1"/>
    <col min="655" max="655" width="10.85546875" customWidth="1"/>
    <col min="657" max="657" width="11.28515625" customWidth="1"/>
    <col min="658" max="658" width="11.85546875" customWidth="1"/>
    <col min="660" max="660" width="11.42578125" customWidth="1"/>
    <col min="661" max="661" width="11" customWidth="1"/>
    <col min="663" max="663" width="11.42578125" customWidth="1"/>
    <col min="664" max="664" width="11.140625" customWidth="1"/>
    <col min="673" max="673" width="10.85546875" bestFit="1" customWidth="1"/>
    <col min="674" max="674" width="12.5703125" customWidth="1"/>
    <col min="675" max="675" width="8.5703125" customWidth="1"/>
    <col min="677" max="677" width="12.42578125" customWidth="1"/>
    <col min="680" max="680" width="12.7109375" customWidth="1"/>
    <col min="683" max="683" width="12.5703125" customWidth="1"/>
    <col min="686" max="686" width="12.85546875" customWidth="1"/>
    <col min="689" max="689" width="12.42578125" customWidth="1"/>
    <col min="692" max="692" width="13.42578125" customWidth="1"/>
    <col min="695" max="695" width="13.28515625" customWidth="1"/>
    <col min="729" max="729" width="10.140625" customWidth="1"/>
    <col min="730" max="730" width="12" bestFit="1" customWidth="1"/>
    <col min="731" max="731" width="11" customWidth="1"/>
    <col min="733" max="733" width="11.7109375" customWidth="1"/>
    <col min="734" max="734" width="11" customWidth="1"/>
    <col min="736" max="736" width="11.7109375" customWidth="1"/>
    <col min="737" max="737" width="11.140625" customWidth="1"/>
    <col min="739" max="739" width="11.7109375" customWidth="1"/>
    <col min="740" max="740" width="11.28515625" customWidth="1"/>
    <col min="742" max="742" width="11.5703125" customWidth="1"/>
    <col min="743" max="743" width="11" customWidth="1"/>
    <col min="745" max="745" width="11.85546875" customWidth="1"/>
    <col min="746" max="746" width="10.85546875" customWidth="1"/>
    <col min="748" max="748" width="11.85546875" customWidth="1"/>
    <col min="749" max="749" width="11.28515625" customWidth="1"/>
    <col min="751" max="751" width="12" customWidth="1"/>
    <col min="752" max="752" width="11" customWidth="1"/>
    <col min="754" max="754" width="9.7109375" customWidth="1"/>
    <col min="755" max="755" width="11.140625" customWidth="1"/>
    <col min="757" max="757" width="9.7109375" customWidth="1"/>
    <col min="758" max="758" width="11" customWidth="1"/>
    <col min="760" max="760" width="9.5703125" customWidth="1"/>
    <col min="761" max="761" width="11.5703125" customWidth="1"/>
    <col min="763" max="763" width="9.5703125" customWidth="1"/>
    <col min="764" max="764" width="11.28515625" customWidth="1"/>
    <col min="766" max="766" width="9.5703125" customWidth="1"/>
    <col min="767" max="767" width="11.140625" customWidth="1"/>
    <col min="769" max="769" width="9.42578125" customWidth="1"/>
    <col min="770" max="770" width="11.42578125" customWidth="1"/>
    <col min="773" max="773" width="11.7109375" customWidth="1"/>
    <col min="776" max="776" width="11" customWidth="1"/>
    <col min="779" max="779" width="11.85546875" customWidth="1"/>
    <col min="782" max="782" width="11" customWidth="1"/>
    <col min="785" max="785" width="11.42578125" customWidth="1"/>
    <col min="788" max="788" width="11.140625" customWidth="1"/>
    <col min="789" max="796" width="8.85546875" customWidth="1"/>
    <col min="808" max="808" width="11.7109375" customWidth="1"/>
    <col min="809" max="809" width="17.28515625" bestFit="1" customWidth="1"/>
    <col min="811" max="811" width="12" customWidth="1"/>
    <col min="812" max="812" width="17.5703125" customWidth="1"/>
    <col min="814" max="814" width="12.140625" customWidth="1"/>
    <col min="815" max="815" width="17.85546875" customWidth="1"/>
    <col min="817" max="817" width="12.28515625" customWidth="1"/>
    <col min="818" max="818" width="17.140625" customWidth="1"/>
    <col min="820" max="820" width="12.140625" customWidth="1"/>
    <col min="821" max="821" width="16.85546875" customWidth="1"/>
    <col min="826" max="826" width="12.85546875" customWidth="1"/>
    <col min="827" max="827" width="16.85546875" customWidth="1"/>
    <col min="829" max="829" width="13.85546875" customWidth="1"/>
    <col min="830" max="830" width="16.7109375" customWidth="1"/>
    <col min="832" max="832" width="13.85546875" customWidth="1"/>
    <col min="833" max="833" width="17.28515625" customWidth="1"/>
    <col min="835" max="835" width="13" customWidth="1"/>
    <col min="836" max="836" width="16.7109375" customWidth="1"/>
    <col min="838" max="838" width="13.7109375" customWidth="1"/>
    <col min="839" max="839" width="17.140625" customWidth="1"/>
    <col min="844" max="844" width="13" customWidth="1"/>
    <col min="845" max="845" width="16" customWidth="1"/>
    <col min="846" max="846" width="9.85546875" customWidth="1"/>
    <col min="847" max="847" width="13" customWidth="1"/>
    <col min="848" max="848" width="16.140625" customWidth="1"/>
    <col min="849" max="849" width="10" customWidth="1"/>
    <col min="850" max="850" width="13" customWidth="1"/>
    <col min="851" max="851" width="16" customWidth="1"/>
    <col min="852" max="852" width="10.140625" customWidth="1"/>
    <col min="853" max="853" width="13" customWidth="1"/>
    <col min="854" max="854" width="16.28515625" customWidth="1"/>
    <col min="855" max="855" width="9.85546875" customWidth="1"/>
    <col min="856" max="856" width="13" customWidth="1"/>
    <col min="857" max="857" width="16" customWidth="1"/>
    <col min="859" max="859" width="12.5703125" customWidth="1"/>
    <col min="860" max="860" width="12.28515625" bestFit="1" customWidth="1"/>
    <col min="862" max="862" width="12" customWidth="1"/>
    <col min="863" max="863" width="11.7109375" customWidth="1"/>
    <col min="865" max="865" width="12" customWidth="1"/>
    <col min="866" max="866" width="11.5703125" customWidth="1"/>
    <col min="868" max="868" width="12.140625" customWidth="1"/>
    <col min="869" max="869" width="11.42578125" customWidth="1"/>
    <col min="871" max="871" width="12.28515625" customWidth="1"/>
    <col min="872" max="872" width="12.5703125" customWidth="1"/>
    <col min="877" max="877" width="11.7109375" customWidth="1"/>
    <col min="878" max="878" width="16.140625" customWidth="1"/>
    <col min="880" max="880" width="11.5703125" customWidth="1"/>
    <col min="881" max="881" width="16.42578125" customWidth="1"/>
    <col min="883" max="883" width="11.85546875" customWidth="1"/>
    <col min="884" max="884" width="17.140625" customWidth="1"/>
    <col min="886" max="886" width="12.140625" customWidth="1"/>
    <col min="887" max="887" width="16.42578125" bestFit="1" customWidth="1"/>
    <col min="889" max="889" width="11.85546875" customWidth="1"/>
    <col min="890" max="890" width="16.42578125" customWidth="1"/>
    <col min="892" max="892" width="9.5703125" customWidth="1"/>
    <col min="893" max="893" width="13.28515625" customWidth="1"/>
    <col min="896" max="896" width="12.85546875" customWidth="1"/>
    <col min="899" max="899" width="12.85546875" customWidth="1"/>
    <col min="902" max="902" width="13" customWidth="1"/>
    <col min="905" max="905" width="13.28515625" customWidth="1"/>
    <col min="908" max="908" width="13" customWidth="1"/>
    <col min="911" max="911" width="13.140625" customWidth="1"/>
    <col min="914" max="914" width="13.140625" customWidth="1"/>
    <col min="916" max="916" width="12.42578125" customWidth="1"/>
    <col min="917" max="917" width="12.140625" customWidth="1"/>
    <col min="919" max="919" width="12.28515625" customWidth="1"/>
    <col min="920" max="920" width="12.140625" customWidth="1"/>
    <col min="922" max="922" width="12.28515625" customWidth="1"/>
    <col min="923" max="923" width="12" customWidth="1"/>
    <col min="925" max="925" width="12.42578125" customWidth="1"/>
    <col min="926" max="926" width="12.28515625" customWidth="1"/>
    <col min="928" max="928" width="12.28515625" customWidth="1"/>
    <col min="929" max="929" width="12.28515625" bestFit="1" customWidth="1"/>
    <col min="931" max="932" width="12.7109375" customWidth="1"/>
    <col min="934" max="934" width="12.7109375" customWidth="1"/>
    <col min="935" max="935" width="13" customWidth="1"/>
    <col min="937" max="937" width="12.7109375" customWidth="1"/>
    <col min="938" max="938" width="12.140625" customWidth="1"/>
    <col min="940" max="940" width="13.7109375" customWidth="1"/>
    <col min="941" max="941" width="14.140625" customWidth="1"/>
    <col min="943" max="943" width="14.5703125" customWidth="1"/>
    <col min="944" max="944" width="13.85546875" customWidth="1"/>
    <col min="946" max="946" width="14.42578125" customWidth="1"/>
    <col min="947" max="947" width="14.28515625" customWidth="1"/>
    <col min="949" max="949" width="13.7109375" customWidth="1"/>
    <col min="950" max="950" width="13.85546875" customWidth="1"/>
    <col min="952" max="952" width="13.7109375" customWidth="1"/>
    <col min="953" max="953" width="14.140625" customWidth="1"/>
    <col min="955" max="955" width="14.28515625" customWidth="1"/>
    <col min="956" max="956" width="13.85546875" customWidth="1"/>
    <col min="957" max="957" width="10.85546875" bestFit="1" customWidth="1"/>
    <col min="958" max="958" width="18.85546875" customWidth="1"/>
    <col min="959" max="959" width="12.140625" customWidth="1"/>
    <col min="961" max="961" width="20.42578125" customWidth="1"/>
    <col min="962" max="962" width="11.42578125" customWidth="1"/>
    <col min="964" max="964" width="20.5703125" customWidth="1"/>
    <col min="965" max="965" width="12.7109375" customWidth="1"/>
    <col min="967" max="967" width="19.5703125" bestFit="1" customWidth="1"/>
    <col min="968" max="968" width="12.5703125" customWidth="1"/>
    <col min="970" max="970" width="19.5703125" bestFit="1" customWidth="1"/>
    <col min="971" max="971" width="11.7109375" bestFit="1" customWidth="1"/>
    <col min="973" max="973" width="17" bestFit="1" customWidth="1"/>
    <col min="974" max="974" width="11.7109375" bestFit="1" customWidth="1"/>
    <col min="976" max="976" width="19.5703125" bestFit="1" customWidth="1"/>
    <col min="977" max="977" width="11.7109375" bestFit="1" customWidth="1"/>
    <col min="979" max="979" width="19.5703125" bestFit="1" customWidth="1"/>
    <col min="980" max="980" width="11.7109375" bestFit="1" customWidth="1"/>
    <col min="996" max="996" width="8.28515625" customWidth="1"/>
    <col min="997" max="997" width="12.7109375" customWidth="1"/>
    <col min="999" max="999" width="8.5703125" customWidth="1"/>
    <col min="1000" max="1000" width="12" customWidth="1"/>
    <col min="1002" max="1002" width="8.140625" customWidth="1"/>
    <col min="1003" max="1003" width="11.7109375" customWidth="1"/>
    <col min="1005" max="1005" width="8.28515625" customWidth="1"/>
    <col min="1006" max="1006" width="10.85546875" customWidth="1"/>
    <col min="1008" max="1008" width="8.42578125" customWidth="1"/>
    <col min="1009" max="1009" width="11.28515625" customWidth="1"/>
    <col min="1010" max="1010" width="11.42578125" customWidth="1"/>
    <col min="1011" max="1011" width="18" customWidth="1"/>
    <col min="1012" max="1012" width="12.42578125" customWidth="1"/>
    <col min="1014" max="1014" width="19.140625" customWidth="1"/>
    <col min="1015" max="1015" width="13.7109375" customWidth="1"/>
    <col min="1017" max="1017" width="17.5703125" customWidth="1"/>
    <col min="1018" max="1018" width="12.7109375" customWidth="1"/>
    <col min="1020" max="1020" width="17.85546875" customWidth="1"/>
    <col min="1021" max="1021" width="12.85546875" customWidth="1"/>
    <col min="1023" max="1023" width="17.42578125" bestFit="1" customWidth="1"/>
    <col min="1024" max="1024" width="11.28515625" bestFit="1" customWidth="1"/>
    <col min="1026" max="1026" width="17.42578125" bestFit="1" customWidth="1"/>
    <col min="1027" max="1027" width="11.28515625" bestFit="1" customWidth="1"/>
    <col min="1029" max="1029" width="17.42578125" bestFit="1" customWidth="1"/>
    <col min="1030" max="1030" width="11.28515625" bestFit="1" customWidth="1"/>
    <col min="1032" max="1032" width="17.42578125" bestFit="1" customWidth="1"/>
    <col min="1033" max="1033" width="11.28515625" bestFit="1" customWidth="1"/>
  </cols>
  <sheetData>
    <row r="1" spans="1:1052" ht="99.75" customHeight="1" x14ac:dyDescent="0.3">
      <c r="A1" s="266" t="s">
        <v>330</v>
      </c>
      <c r="B1" s="518" t="s">
        <v>331</v>
      </c>
      <c r="C1" s="519"/>
      <c r="D1" s="519"/>
      <c r="E1" s="519"/>
      <c r="F1" s="519"/>
      <c r="G1" s="519"/>
      <c r="H1" s="519"/>
      <c r="I1" s="519"/>
      <c r="J1" s="519"/>
      <c r="K1" s="519"/>
      <c r="L1" s="519"/>
      <c r="M1" s="519"/>
      <c r="N1" s="519"/>
      <c r="O1" s="519"/>
      <c r="P1" s="519"/>
      <c r="Q1" s="519"/>
      <c r="R1" s="519"/>
      <c r="S1" s="519"/>
      <c r="T1" s="519"/>
      <c r="U1" s="519"/>
      <c r="V1" s="519"/>
      <c r="W1" s="519"/>
      <c r="X1" s="519"/>
      <c r="Y1" s="520"/>
      <c r="Z1" s="518" t="s">
        <v>332</v>
      </c>
      <c r="AA1" s="519"/>
      <c r="AB1" s="519"/>
      <c r="AC1" s="519"/>
      <c r="AD1" s="519"/>
      <c r="AE1" s="519"/>
      <c r="AF1" s="519"/>
      <c r="AG1" s="519"/>
      <c r="AH1" s="519"/>
      <c r="AI1" s="519"/>
      <c r="AJ1" s="519"/>
      <c r="AK1" s="519"/>
      <c r="AL1" s="519"/>
      <c r="AM1" s="519"/>
      <c r="AN1" s="519"/>
      <c r="AO1" s="519"/>
      <c r="AP1" s="519"/>
      <c r="AQ1" s="519"/>
      <c r="AR1" s="519"/>
      <c r="AS1" s="519"/>
      <c r="AT1" s="519"/>
      <c r="AU1" s="519"/>
      <c r="AV1" s="519"/>
      <c r="AW1" s="519"/>
      <c r="AX1" s="513" t="s">
        <v>333</v>
      </c>
      <c r="AY1" s="514"/>
      <c r="AZ1" s="514"/>
      <c r="BA1" s="514"/>
      <c r="BB1" s="514"/>
      <c r="BC1" s="514"/>
      <c r="BD1" s="514"/>
      <c r="BE1" s="514"/>
      <c r="BF1" s="514"/>
      <c r="BG1" s="514"/>
      <c r="BH1" s="514"/>
      <c r="BI1" s="514"/>
      <c r="BJ1" s="514"/>
      <c r="BK1" s="514"/>
      <c r="BL1" s="514"/>
      <c r="BM1" s="514"/>
      <c r="BN1" s="514"/>
      <c r="BO1" s="514"/>
      <c r="BP1" s="514"/>
      <c r="BQ1" s="514"/>
      <c r="BR1" s="514"/>
      <c r="BS1" s="514"/>
      <c r="BT1" s="514"/>
      <c r="BU1" s="514"/>
      <c r="BV1" s="515" t="s">
        <v>334</v>
      </c>
      <c r="BW1" s="516"/>
      <c r="BX1" s="516"/>
      <c r="BY1" s="516"/>
      <c r="BZ1" s="516"/>
      <c r="CA1" s="516"/>
      <c r="CB1" s="516"/>
      <c r="CC1" s="518" t="s">
        <v>335</v>
      </c>
      <c r="CD1" s="519"/>
      <c r="CE1" s="519"/>
      <c r="CF1" s="519"/>
      <c r="CG1" s="519"/>
      <c r="CH1" s="519"/>
      <c r="CI1" s="519"/>
      <c r="CJ1" s="518" t="s">
        <v>336</v>
      </c>
      <c r="CK1" s="519"/>
      <c r="CL1" s="519"/>
      <c r="CM1" s="519"/>
      <c r="CN1" s="519"/>
      <c r="CO1" s="519"/>
      <c r="CP1" s="519"/>
      <c r="CQ1" s="518" t="s">
        <v>337</v>
      </c>
      <c r="CR1" s="519"/>
      <c r="CS1" s="519"/>
      <c r="CT1" s="519"/>
      <c r="CU1" s="519"/>
      <c r="CV1" s="519"/>
      <c r="CW1" s="519"/>
      <c r="CX1" s="513" t="s">
        <v>338</v>
      </c>
      <c r="CY1" s="514"/>
      <c r="CZ1" s="514"/>
      <c r="DA1" s="514"/>
      <c r="DB1" s="514"/>
      <c r="DC1" s="514"/>
      <c r="DD1" s="514"/>
      <c r="DE1" s="514"/>
      <c r="DF1" s="515" t="s">
        <v>339</v>
      </c>
      <c r="DG1" s="516"/>
      <c r="DH1" s="516"/>
      <c r="DI1" s="516"/>
      <c r="DJ1" s="516"/>
      <c r="DK1" s="516"/>
      <c r="DL1" s="516"/>
      <c r="DM1" s="516"/>
      <c r="DN1" s="513" t="s">
        <v>340</v>
      </c>
      <c r="DO1" s="514"/>
      <c r="DP1" s="514"/>
      <c r="DQ1" s="514"/>
      <c r="DR1" s="514"/>
      <c r="DS1" s="514"/>
      <c r="DT1" s="514"/>
      <c r="DU1" s="514"/>
      <c r="DV1" s="513" t="s">
        <v>341</v>
      </c>
      <c r="DW1" s="514"/>
      <c r="DX1" s="514"/>
      <c r="DY1" s="514"/>
      <c r="DZ1" s="514"/>
      <c r="EA1" s="513" t="s">
        <v>342</v>
      </c>
      <c r="EB1" s="514"/>
      <c r="EC1" s="514"/>
      <c r="ED1" s="514"/>
      <c r="EE1" s="514"/>
      <c r="EF1" s="514"/>
      <c r="EG1" s="514"/>
      <c r="EH1" s="513" t="s">
        <v>343</v>
      </c>
      <c r="EI1" s="514"/>
      <c r="EJ1" s="514"/>
      <c r="EK1" s="514"/>
      <c r="EL1" s="514"/>
      <c r="EM1" s="514"/>
      <c r="EN1" s="514"/>
      <c r="EO1" s="513" t="s">
        <v>344</v>
      </c>
      <c r="EP1" s="514"/>
      <c r="EQ1" s="514"/>
      <c r="ER1" s="514"/>
      <c r="ES1" s="514"/>
      <c r="ET1" s="514"/>
      <c r="EU1" s="514"/>
      <c r="EV1" s="515" t="s">
        <v>345</v>
      </c>
      <c r="EW1" s="514"/>
      <c r="EX1" s="514"/>
      <c r="EY1" s="514"/>
      <c r="EZ1" s="514"/>
      <c r="FA1" s="514"/>
      <c r="FB1" s="514"/>
      <c r="FC1" s="513" t="s">
        <v>346</v>
      </c>
      <c r="FD1" s="514"/>
      <c r="FE1" s="514"/>
      <c r="FF1" s="514"/>
      <c r="FG1" s="514"/>
      <c r="FH1" s="514"/>
      <c r="FI1" s="514"/>
      <c r="FJ1" s="513" t="s">
        <v>347</v>
      </c>
      <c r="FK1" s="514"/>
      <c r="FL1" s="514"/>
      <c r="FM1" s="514"/>
      <c r="FN1" s="514"/>
      <c r="FO1" s="514"/>
      <c r="FP1" s="514"/>
      <c r="FQ1" s="513" t="s">
        <v>348</v>
      </c>
      <c r="FR1" s="514"/>
      <c r="FS1" s="514"/>
      <c r="FT1" s="514"/>
      <c r="FU1" s="514"/>
      <c r="FV1" s="514"/>
      <c r="FW1" s="514"/>
      <c r="FX1" s="513" t="s">
        <v>349</v>
      </c>
      <c r="FY1" s="514"/>
      <c r="FZ1" s="514"/>
      <c r="GA1" s="514"/>
      <c r="GB1" s="514"/>
      <c r="GC1" s="513" t="s">
        <v>350</v>
      </c>
      <c r="GD1" s="514"/>
      <c r="GE1" s="514"/>
      <c r="GF1" s="514"/>
      <c r="GG1" s="514"/>
      <c r="GH1" s="514"/>
      <c r="GI1" s="514"/>
      <c r="GJ1" s="514"/>
      <c r="GK1" s="515" t="s">
        <v>351</v>
      </c>
      <c r="GL1" s="516"/>
      <c r="GM1" s="516"/>
      <c r="GN1" s="516"/>
      <c r="GO1" s="515" t="s">
        <v>352</v>
      </c>
      <c r="GP1" s="516"/>
      <c r="GQ1" s="516"/>
      <c r="GR1" s="516"/>
      <c r="GS1" s="515" t="s">
        <v>353</v>
      </c>
      <c r="GT1" s="516"/>
      <c r="GU1" s="516"/>
      <c r="GV1" s="516"/>
      <c r="GW1" s="515" t="s">
        <v>354</v>
      </c>
      <c r="GX1" s="516"/>
      <c r="GY1" s="516"/>
      <c r="GZ1" s="516"/>
      <c r="HA1" s="513" t="s">
        <v>355</v>
      </c>
      <c r="HB1" s="514"/>
      <c r="HC1" s="514"/>
      <c r="HD1" s="513" t="s">
        <v>356</v>
      </c>
      <c r="HE1" s="514"/>
      <c r="HF1" s="514"/>
      <c r="HG1" s="514"/>
      <c r="HH1" s="514"/>
      <c r="HI1" s="514"/>
      <c r="HJ1" s="513" t="s">
        <v>357</v>
      </c>
      <c r="HK1" s="514"/>
      <c r="HL1" s="514"/>
      <c r="HM1" s="514"/>
      <c r="HN1" s="514"/>
      <c r="HO1" s="514"/>
      <c r="HP1" s="514"/>
      <c r="HQ1" s="514"/>
      <c r="HR1" s="513" t="s">
        <v>358</v>
      </c>
      <c r="HS1" s="514"/>
      <c r="HT1" s="514"/>
      <c r="HU1" s="514"/>
      <c r="HV1" s="514"/>
      <c r="HW1" s="514"/>
      <c r="HX1" s="514"/>
      <c r="HY1" s="514"/>
      <c r="HZ1" s="514"/>
      <c r="IA1" s="514"/>
      <c r="IB1" s="514"/>
      <c r="IC1" s="514"/>
      <c r="ID1" s="514"/>
      <c r="IE1" s="514"/>
      <c r="IF1" s="514"/>
      <c r="IG1" s="514"/>
      <c r="IH1" s="514"/>
      <c r="II1" s="514"/>
      <c r="IJ1" s="514"/>
      <c r="IK1" s="514"/>
      <c r="IL1" s="514"/>
      <c r="IM1" s="514"/>
      <c r="IN1" s="514"/>
      <c r="IO1" s="517"/>
      <c r="IP1" s="515" t="s">
        <v>359</v>
      </c>
      <c r="IQ1" s="516"/>
      <c r="IR1" s="516"/>
      <c r="IS1" s="516"/>
      <c r="IT1" s="516"/>
      <c r="IU1" s="516"/>
      <c r="IV1" s="516"/>
      <c r="IW1" s="516"/>
      <c r="IX1" s="516"/>
      <c r="IY1" s="516"/>
      <c r="IZ1" s="516"/>
      <c r="JA1" s="516"/>
      <c r="JB1" s="516"/>
      <c r="JC1" s="516"/>
      <c r="JD1" s="516"/>
      <c r="JE1" s="516"/>
      <c r="JF1" s="516"/>
      <c r="JG1" s="516"/>
      <c r="JH1" s="516"/>
      <c r="JI1" s="516"/>
      <c r="JJ1" s="516"/>
      <c r="JK1" s="516"/>
      <c r="JL1" s="516"/>
      <c r="JM1" s="516"/>
      <c r="JN1" s="515" t="s">
        <v>360</v>
      </c>
      <c r="JO1" s="516"/>
      <c r="JP1" s="516"/>
      <c r="JQ1" s="516"/>
      <c r="JR1" s="516"/>
      <c r="JS1" s="516"/>
      <c r="JT1" s="516"/>
      <c r="JU1" s="516"/>
      <c r="JV1" s="516"/>
      <c r="JW1" s="515" t="s">
        <v>361</v>
      </c>
      <c r="JX1" s="516"/>
      <c r="JY1" s="516"/>
      <c r="JZ1" s="516"/>
      <c r="KA1" s="516"/>
      <c r="KB1" s="516"/>
      <c r="KC1" s="516"/>
      <c r="KD1" s="516"/>
      <c r="KE1" s="516"/>
      <c r="KF1" s="516"/>
      <c r="KG1" s="516"/>
      <c r="KH1" s="516"/>
      <c r="KI1" s="516"/>
      <c r="KJ1" s="516"/>
      <c r="KK1" s="516"/>
      <c r="KL1" s="516"/>
      <c r="KM1" s="516"/>
      <c r="KN1" s="516"/>
      <c r="KO1" s="516"/>
      <c r="KP1" s="516"/>
      <c r="KQ1" s="516"/>
      <c r="KR1" s="516"/>
      <c r="KS1" s="516"/>
      <c r="KT1" s="516"/>
      <c r="KU1" s="515" t="s">
        <v>362</v>
      </c>
      <c r="KV1" s="516"/>
      <c r="KW1" s="516"/>
      <c r="KX1" s="516"/>
      <c r="KY1" s="516"/>
      <c r="KZ1" s="516"/>
      <c r="LA1" s="516"/>
      <c r="LB1" s="516"/>
      <c r="LC1" s="516"/>
      <c r="LD1" s="516"/>
      <c r="LE1" s="516"/>
      <c r="LF1" s="516"/>
      <c r="LG1" s="516"/>
      <c r="LH1" s="516"/>
      <c r="LI1" s="516"/>
      <c r="LJ1" s="516"/>
      <c r="LK1" s="516"/>
      <c r="LL1" s="516"/>
      <c r="LM1" s="516"/>
      <c r="LN1" s="516"/>
      <c r="LO1" s="516"/>
      <c r="LP1" s="516"/>
      <c r="LQ1" s="516"/>
      <c r="LR1" s="516"/>
      <c r="LS1" s="515" t="s">
        <v>363</v>
      </c>
      <c r="LT1" s="516"/>
      <c r="LU1" s="516"/>
      <c r="LV1" s="516"/>
      <c r="LW1" s="516"/>
      <c r="LX1" s="516"/>
      <c r="LY1" s="516"/>
      <c r="LZ1" s="516"/>
      <c r="MA1" s="516"/>
      <c r="MB1" s="516"/>
      <c r="MC1" s="516"/>
      <c r="MD1" s="516"/>
      <c r="ME1" s="516"/>
      <c r="MF1" s="516"/>
      <c r="MG1" s="516"/>
      <c r="MH1" s="516"/>
      <c r="MI1" s="516"/>
      <c r="MJ1" s="516"/>
      <c r="MK1" s="516"/>
      <c r="ML1" s="516"/>
      <c r="MM1" s="516"/>
      <c r="MN1" s="516"/>
      <c r="MO1" s="516"/>
      <c r="MP1" s="516"/>
      <c r="MQ1" s="513" t="s">
        <v>364</v>
      </c>
      <c r="MR1" s="514"/>
      <c r="MS1" s="514"/>
      <c r="MT1" s="514"/>
      <c r="MU1" s="514"/>
      <c r="MV1" s="514"/>
      <c r="MW1" s="514"/>
      <c r="MX1" s="514"/>
      <c r="MY1" s="514"/>
      <c r="MZ1" s="514"/>
      <c r="NA1" s="514"/>
      <c r="NB1" s="514"/>
      <c r="NC1" s="514"/>
      <c r="ND1" s="514"/>
      <c r="NE1" s="514"/>
      <c r="NF1" s="514"/>
      <c r="NG1" s="514"/>
      <c r="NH1" s="514"/>
      <c r="NI1" s="514"/>
      <c r="NJ1" s="514"/>
      <c r="NK1" s="514"/>
      <c r="NL1" s="514"/>
      <c r="NM1" s="514"/>
      <c r="NN1" s="514"/>
      <c r="NO1" s="515" t="s">
        <v>365</v>
      </c>
      <c r="NP1" s="516"/>
      <c r="NQ1" s="516"/>
      <c r="NR1" s="516"/>
      <c r="NS1" s="516"/>
      <c r="NT1" s="516"/>
      <c r="NU1" s="516"/>
      <c r="NV1" s="516"/>
      <c r="NW1" s="516"/>
      <c r="NX1" s="516"/>
      <c r="NY1" s="516"/>
      <c r="NZ1" s="516"/>
      <c r="OA1" s="516"/>
      <c r="OB1" s="516"/>
      <c r="OC1" s="516"/>
      <c r="OD1" s="516"/>
      <c r="OE1" s="516"/>
      <c r="OF1" s="516"/>
      <c r="OG1" s="516"/>
      <c r="OH1" s="516"/>
      <c r="OI1" s="516"/>
      <c r="OJ1" s="516"/>
      <c r="OK1" s="516"/>
      <c r="OL1" s="516"/>
      <c r="OM1" s="513" t="s">
        <v>366</v>
      </c>
      <c r="ON1" s="514"/>
      <c r="OO1" s="514"/>
      <c r="OP1" s="514"/>
      <c r="OQ1" s="514"/>
      <c r="OR1" s="514"/>
      <c r="OS1" s="514"/>
      <c r="OT1" s="514"/>
      <c r="OU1" s="514"/>
      <c r="OV1" s="514"/>
      <c r="OW1" s="514"/>
      <c r="OX1" s="514"/>
      <c r="OY1" s="514"/>
      <c r="OZ1" s="514"/>
      <c r="PA1" s="514"/>
      <c r="PB1" s="514"/>
      <c r="PC1" s="514"/>
      <c r="PD1" s="514"/>
      <c r="PE1" s="514"/>
      <c r="PF1" s="514"/>
      <c r="PG1" s="514"/>
      <c r="PH1" s="514"/>
      <c r="PI1" s="514"/>
      <c r="PJ1" s="514"/>
      <c r="PK1" s="513" t="s">
        <v>1751</v>
      </c>
      <c r="PL1" s="514"/>
      <c r="PM1" s="514"/>
      <c r="PN1" s="514"/>
      <c r="PO1" s="514"/>
      <c r="PP1" s="514"/>
      <c r="PQ1" s="514"/>
      <c r="PR1" s="514"/>
      <c r="PS1" s="514"/>
      <c r="PT1" s="514"/>
      <c r="PU1" s="514"/>
      <c r="PV1" s="514"/>
      <c r="PW1" s="514"/>
      <c r="PX1" s="514"/>
      <c r="PY1" s="514"/>
      <c r="PZ1" s="514"/>
      <c r="QA1" s="514"/>
      <c r="QB1" s="514"/>
      <c r="QC1" s="514"/>
      <c r="QD1" s="514"/>
      <c r="QE1" s="514"/>
      <c r="QF1" s="514"/>
      <c r="QG1" s="514"/>
      <c r="QH1" s="514"/>
      <c r="QI1" s="513" t="s">
        <v>1741</v>
      </c>
      <c r="QJ1" s="514"/>
      <c r="QK1" s="514"/>
      <c r="QL1" s="514"/>
      <c r="QM1" s="514"/>
      <c r="QN1" s="514"/>
      <c r="QO1" s="514"/>
      <c r="QP1" s="514"/>
      <c r="QQ1" s="515" t="s">
        <v>367</v>
      </c>
      <c r="QR1" s="516"/>
      <c r="QS1" s="516"/>
      <c r="QT1" s="515" t="s">
        <v>368</v>
      </c>
      <c r="QU1" s="516"/>
      <c r="QV1" s="516"/>
      <c r="QW1" s="513" t="s">
        <v>369</v>
      </c>
      <c r="QX1" s="514"/>
      <c r="QY1" s="514"/>
      <c r="QZ1" s="514"/>
      <c r="RA1" s="514"/>
      <c r="RB1" s="514"/>
      <c r="RC1" s="514"/>
      <c r="RD1" s="514"/>
      <c r="RE1" s="514"/>
      <c r="RF1" s="514"/>
      <c r="RG1" s="514"/>
      <c r="RH1" s="514"/>
      <c r="RI1" s="514"/>
      <c r="RJ1" s="514"/>
      <c r="RK1" s="514"/>
      <c r="RL1" s="514"/>
      <c r="RM1" s="514"/>
      <c r="RN1" s="514"/>
      <c r="RO1" s="514"/>
      <c r="RP1" s="514"/>
      <c r="RQ1" s="514"/>
      <c r="RR1" s="514"/>
      <c r="RS1" s="514"/>
      <c r="RT1" s="514"/>
      <c r="RU1" s="515" t="s">
        <v>370</v>
      </c>
      <c r="RV1" s="516"/>
      <c r="RW1" s="516"/>
      <c r="RX1" s="516"/>
      <c r="RY1" s="516"/>
      <c r="RZ1" s="516"/>
      <c r="SA1" s="516"/>
      <c r="SB1" s="516"/>
      <c r="SC1" s="516"/>
      <c r="SD1" s="516"/>
      <c r="SE1" s="516"/>
      <c r="SF1" s="516"/>
      <c r="SG1" s="516"/>
      <c r="SH1" s="516"/>
      <c r="SI1" s="516"/>
      <c r="SJ1" s="516"/>
      <c r="SK1" s="516"/>
      <c r="SL1" s="516"/>
      <c r="SM1" s="516"/>
      <c r="SN1" s="516"/>
      <c r="SO1" s="516"/>
      <c r="SP1" s="516"/>
      <c r="SQ1" s="516"/>
      <c r="SR1" s="516"/>
      <c r="SS1" s="513" t="s">
        <v>371</v>
      </c>
      <c r="ST1" s="514"/>
      <c r="SU1" s="514"/>
      <c r="SV1" s="514"/>
      <c r="SW1" s="514"/>
      <c r="SX1" s="514"/>
      <c r="SY1" s="514"/>
      <c r="SZ1" s="514"/>
      <c r="TA1" s="514"/>
      <c r="TB1" s="514"/>
      <c r="TC1" s="514"/>
      <c r="TD1" s="514"/>
      <c r="TE1" s="514"/>
      <c r="TF1" s="514"/>
      <c r="TG1" s="514"/>
      <c r="TH1" s="514"/>
      <c r="TI1" s="514"/>
      <c r="TJ1" s="514"/>
      <c r="TK1" s="516"/>
      <c r="TL1" s="516"/>
      <c r="TM1" s="516"/>
      <c r="TN1" s="514"/>
      <c r="TO1" s="514"/>
      <c r="TP1" s="514"/>
      <c r="TQ1" s="515" t="s">
        <v>372</v>
      </c>
      <c r="TR1" s="516"/>
      <c r="TS1" s="516"/>
      <c r="TT1" s="516"/>
      <c r="TU1" s="516"/>
      <c r="TV1" s="516"/>
      <c r="TW1" s="516"/>
      <c r="TX1" s="516"/>
      <c r="TY1" s="516"/>
      <c r="TZ1" s="516"/>
      <c r="UA1" s="516"/>
      <c r="UB1" s="516"/>
      <c r="UC1" s="516"/>
      <c r="UD1" s="516"/>
      <c r="UE1" s="516"/>
      <c r="UF1" s="516"/>
      <c r="UG1" s="516"/>
      <c r="UH1" s="516"/>
      <c r="UI1" s="516"/>
      <c r="UJ1" s="516"/>
      <c r="UK1" s="516"/>
      <c r="UL1" s="516"/>
      <c r="UM1" s="516"/>
      <c r="UN1" s="516"/>
      <c r="UO1" s="513" t="s">
        <v>373</v>
      </c>
      <c r="UP1" s="514"/>
      <c r="UQ1" s="514"/>
      <c r="UR1" s="514"/>
      <c r="US1" s="514"/>
      <c r="UT1" s="514"/>
      <c r="UU1" s="514"/>
      <c r="UV1" s="514"/>
      <c r="UW1" s="514"/>
      <c r="UX1" s="514"/>
      <c r="UY1" s="514"/>
      <c r="UZ1" s="514"/>
      <c r="VA1" s="514"/>
      <c r="VB1" s="514"/>
      <c r="VC1" s="514"/>
      <c r="VD1" s="514"/>
      <c r="VE1" s="514"/>
      <c r="VF1" s="514"/>
      <c r="VG1" s="514"/>
      <c r="VH1" s="514"/>
      <c r="VI1" s="514"/>
      <c r="VJ1" s="514"/>
      <c r="VK1" s="514"/>
      <c r="VL1" s="514"/>
      <c r="VM1" s="513" t="s">
        <v>374</v>
      </c>
      <c r="VN1" s="514"/>
      <c r="VO1" s="514"/>
      <c r="VP1" s="514"/>
      <c r="VQ1" s="514"/>
      <c r="VR1" s="513" t="s">
        <v>375</v>
      </c>
      <c r="VS1" s="514"/>
      <c r="VT1" s="514"/>
      <c r="VU1" s="514"/>
      <c r="VV1" s="517"/>
      <c r="VW1" s="513" t="s">
        <v>376</v>
      </c>
      <c r="VX1" s="514"/>
      <c r="VY1" s="514"/>
      <c r="VZ1" s="514"/>
      <c r="WA1" s="517"/>
      <c r="WB1" s="513" t="s">
        <v>377</v>
      </c>
      <c r="WC1" s="514"/>
      <c r="WD1" s="514"/>
      <c r="WE1" s="514"/>
      <c r="WF1" s="514"/>
      <c r="WG1" s="515" t="s">
        <v>378</v>
      </c>
      <c r="WH1" s="516"/>
      <c r="WI1" s="516"/>
      <c r="WJ1" s="516"/>
      <c r="WK1" s="516"/>
      <c r="WL1" s="516"/>
      <c r="WM1" s="516"/>
      <c r="WN1" s="516"/>
      <c r="WO1" s="516"/>
      <c r="WP1" s="516"/>
      <c r="WQ1" s="516"/>
      <c r="WR1" s="516"/>
      <c r="WS1" s="516"/>
      <c r="WT1" s="516"/>
      <c r="WU1" s="516"/>
      <c r="WV1" s="516"/>
      <c r="WW1" s="516"/>
      <c r="WX1" s="521"/>
      <c r="WY1" s="513" t="s">
        <v>379</v>
      </c>
      <c r="WZ1" s="514"/>
      <c r="XA1" s="514"/>
      <c r="XB1" s="514"/>
      <c r="XC1" s="514"/>
      <c r="XD1" s="514"/>
      <c r="XE1" s="514"/>
      <c r="XF1" s="514"/>
      <c r="XG1" s="514"/>
      <c r="XH1" s="514"/>
      <c r="XI1" s="514"/>
      <c r="XJ1" s="514"/>
      <c r="XK1" s="514"/>
      <c r="XL1" s="514"/>
      <c r="XM1" s="514"/>
      <c r="XN1" s="514"/>
      <c r="XO1" s="514"/>
      <c r="XP1" s="517"/>
      <c r="XQ1" s="510" t="s">
        <v>380</v>
      </c>
      <c r="XR1" s="511"/>
      <c r="XS1" s="511"/>
      <c r="XT1" s="511"/>
      <c r="XU1" s="511"/>
      <c r="XV1" s="511"/>
      <c r="XW1" s="511"/>
      <c r="XX1" s="511"/>
      <c r="XY1" s="511"/>
      <c r="XZ1" s="511"/>
      <c r="YA1" s="511"/>
      <c r="YB1" s="511"/>
      <c r="YC1" s="511"/>
      <c r="YD1" s="511"/>
      <c r="YE1" s="511"/>
      <c r="YF1" s="511"/>
      <c r="YG1" s="511"/>
      <c r="YH1" s="511"/>
      <c r="YI1" s="511"/>
      <c r="YJ1" s="511"/>
      <c r="YK1" s="511"/>
      <c r="YL1" s="511"/>
      <c r="YM1" s="511"/>
      <c r="YN1" s="511"/>
      <c r="YO1" s="510" t="s">
        <v>381</v>
      </c>
      <c r="YP1" s="511"/>
      <c r="YQ1" s="511"/>
      <c r="YR1" s="511"/>
      <c r="YS1" s="511"/>
      <c r="YT1" s="511"/>
      <c r="YU1" s="511"/>
      <c r="YV1" s="511"/>
      <c r="YW1" s="507" t="s">
        <v>1749</v>
      </c>
      <c r="YX1" s="508"/>
      <c r="YY1" s="508"/>
      <c r="YZ1" s="508"/>
      <c r="ZA1" s="508"/>
      <c r="ZB1" s="508"/>
      <c r="ZC1" s="508"/>
      <c r="ZD1" s="508"/>
      <c r="ZE1" s="508"/>
      <c r="ZF1" s="508"/>
      <c r="ZG1" s="508"/>
      <c r="ZH1" s="508"/>
      <c r="ZI1" s="508"/>
      <c r="ZJ1" s="508"/>
      <c r="ZK1" s="508"/>
      <c r="ZL1" s="508"/>
      <c r="ZM1" s="508"/>
      <c r="ZN1" s="508"/>
      <c r="ZO1" s="508"/>
      <c r="ZP1" s="508"/>
      <c r="ZQ1" s="508"/>
      <c r="ZR1" s="508"/>
      <c r="ZS1" s="508"/>
      <c r="ZT1" s="508"/>
      <c r="ZU1" s="510" t="s">
        <v>382</v>
      </c>
      <c r="ZV1" s="511"/>
      <c r="ZW1" s="511"/>
      <c r="ZX1" s="511"/>
      <c r="ZY1" s="511"/>
      <c r="ZZ1" s="511"/>
      <c r="AAA1" s="511"/>
      <c r="AAB1" s="512"/>
      <c r="AAC1" s="510" t="s">
        <v>383</v>
      </c>
      <c r="AAD1" s="511"/>
      <c r="AAE1" s="511"/>
      <c r="AAF1" s="511"/>
      <c r="AAG1" s="511"/>
      <c r="AAH1" s="511"/>
      <c r="AAI1" s="511"/>
      <c r="AAJ1" s="512"/>
      <c r="AAK1" s="510" t="s">
        <v>384</v>
      </c>
      <c r="AAL1" s="511"/>
      <c r="AAM1" s="511"/>
      <c r="AAN1" s="511"/>
      <c r="AAO1" s="511"/>
      <c r="AAP1" s="511"/>
      <c r="AAQ1" s="511"/>
      <c r="AAR1" s="512"/>
      <c r="AAS1" s="510" t="s">
        <v>385</v>
      </c>
      <c r="AAT1" s="511"/>
      <c r="AAU1" s="511"/>
      <c r="AAV1" s="511"/>
      <c r="AAW1" s="511"/>
      <c r="AAX1" s="511"/>
      <c r="AAY1" s="511"/>
      <c r="AAZ1" s="511"/>
      <c r="ABA1" s="507" t="s">
        <v>386</v>
      </c>
      <c r="ABB1" s="508"/>
      <c r="ABC1" s="508"/>
      <c r="ABD1" s="508"/>
      <c r="ABE1" s="508"/>
      <c r="ABF1" s="508"/>
      <c r="ABG1" s="508"/>
      <c r="ABH1" s="508"/>
      <c r="ABI1" s="508"/>
      <c r="ABJ1" s="508"/>
      <c r="ABK1" s="508"/>
      <c r="ABL1" s="508"/>
      <c r="ABM1" s="508"/>
      <c r="ABN1" s="508"/>
      <c r="ABO1" s="508"/>
      <c r="ABP1" s="508"/>
      <c r="ABQ1" s="508"/>
      <c r="ABR1" s="508"/>
      <c r="ABS1" s="508"/>
      <c r="ABT1" s="508"/>
      <c r="ABU1" s="508"/>
      <c r="ABV1" s="508"/>
      <c r="ABW1" s="508"/>
      <c r="ABX1" s="508"/>
      <c r="ABY1" s="510" t="s">
        <v>387</v>
      </c>
      <c r="ABZ1" s="511"/>
      <c r="ACA1" s="511"/>
      <c r="ACB1" s="511"/>
      <c r="ACC1" s="511"/>
      <c r="ACD1" s="511"/>
      <c r="ACE1" s="511"/>
      <c r="ACF1" s="511"/>
      <c r="ACG1" s="511"/>
      <c r="ACH1" s="511"/>
      <c r="ACI1" s="511"/>
      <c r="ACJ1" s="511"/>
      <c r="ACK1" s="511"/>
      <c r="ACL1" s="511"/>
      <c r="ACM1" s="511"/>
      <c r="ACN1" s="511"/>
      <c r="ACO1" s="511"/>
      <c r="ACP1" s="511"/>
      <c r="ACQ1" s="507" t="s">
        <v>388</v>
      </c>
      <c r="ACR1" s="508"/>
      <c r="ACS1" s="508"/>
      <c r="ACT1" s="508"/>
      <c r="ACU1" s="508"/>
      <c r="ACV1" s="508"/>
      <c r="ACW1" s="508"/>
      <c r="ACX1" s="508"/>
      <c r="ACY1" s="508"/>
      <c r="ACZ1" s="508"/>
      <c r="ADA1" s="508"/>
      <c r="ADB1" s="508"/>
      <c r="ADC1" s="508"/>
      <c r="ADD1" s="508"/>
      <c r="ADE1" s="508"/>
      <c r="ADF1" s="508"/>
      <c r="ADG1" s="508"/>
      <c r="ADH1" s="508"/>
      <c r="ADI1" s="510" t="s">
        <v>389</v>
      </c>
      <c r="ADJ1" s="511"/>
      <c r="ADK1" s="511"/>
      <c r="ADL1" s="511"/>
      <c r="ADM1" s="511"/>
      <c r="ADN1" s="511"/>
      <c r="ADO1" s="511"/>
      <c r="ADP1" s="512"/>
      <c r="ADQ1" s="510" t="s">
        <v>390</v>
      </c>
      <c r="ADR1" s="511"/>
      <c r="ADS1" s="511"/>
      <c r="ADT1" s="511"/>
      <c r="ADU1" s="512"/>
      <c r="ADV1" s="510" t="s">
        <v>391</v>
      </c>
      <c r="ADW1" s="511"/>
      <c r="ADX1" s="511"/>
      <c r="ADY1" s="511"/>
      <c r="ADZ1" s="511"/>
      <c r="AEA1" s="507" t="s">
        <v>392</v>
      </c>
      <c r="AEB1" s="508"/>
      <c r="AEC1" s="508"/>
      <c r="AED1" s="508"/>
      <c r="AEE1" s="508"/>
      <c r="AEF1" s="508"/>
      <c r="AEG1" s="508"/>
      <c r="AEH1" s="508"/>
      <c r="AEI1" s="508"/>
      <c r="AEJ1" s="508"/>
      <c r="AEK1" s="508"/>
      <c r="AEL1" s="508"/>
      <c r="AEM1" s="508"/>
      <c r="AEN1" s="508"/>
      <c r="AEO1" s="508"/>
      <c r="AEP1" s="507" t="s">
        <v>393</v>
      </c>
      <c r="AEQ1" s="508"/>
      <c r="AER1" s="508"/>
      <c r="AES1" s="508"/>
      <c r="AET1" s="508"/>
      <c r="AEU1" s="508"/>
      <c r="AEV1" s="508"/>
      <c r="AEW1" s="508"/>
      <c r="AEX1" s="508"/>
      <c r="AEY1" s="508"/>
      <c r="AEZ1" s="508"/>
      <c r="AFA1" s="508"/>
      <c r="AFB1" s="508"/>
      <c r="AFC1" s="508"/>
      <c r="AFD1" s="508"/>
      <c r="AFE1" s="508"/>
      <c r="AFF1" s="508"/>
      <c r="AFG1" s="508"/>
      <c r="AFH1" s="507" t="s">
        <v>394</v>
      </c>
      <c r="AFI1" s="508"/>
      <c r="AFJ1" s="508"/>
      <c r="AFK1" s="508"/>
      <c r="AFL1" s="508"/>
      <c r="AFM1" s="508"/>
      <c r="AFN1" s="508"/>
      <c r="AFO1" s="508"/>
      <c r="AFP1" s="508"/>
      <c r="AFQ1" s="508"/>
      <c r="AFR1" s="508"/>
      <c r="AFS1" s="508"/>
      <c r="AFT1" s="508"/>
      <c r="AFU1" s="508"/>
      <c r="AFV1" s="508"/>
      <c r="AFW1" s="508"/>
      <c r="AFX1" s="508"/>
      <c r="AFY1" s="508"/>
      <c r="AFZ1" s="507" t="s">
        <v>395</v>
      </c>
      <c r="AGA1" s="508"/>
      <c r="AGB1" s="508"/>
      <c r="AGC1" s="508"/>
      <c r="AGD1" s="508"/>
      <c r="AGE1" s="508"/>
      <c r="AGF1" s="508"/>
      <c r="AGG1" s="508"/>
      <c r="AGH1" s="508"/>
      <c r="AGI1" s="508"/>
      <c r="AGJ1" s="508"/>
      <c r="AGK1" s="508"/>
      <c r="AGL1" s="508"/>
      <c r="AGM1" s="508"/>
      <c r="AGN1" s="508"/>
      <c r="AGO1" s="507" t="s">
        <v>396</v>
      </c>
      <c r="AGP1" s="508"/>
      <c r="AGQ1" s="508"/>
      <c r="AGR1" s="508"/>
      <c r="AGS1" s="508"/>
      <c r="AGT1" s="508"/>
      <c r="AGU1" s="508"/>
      <c r="AGV1" s="508"/>
      <c r="AGW1" s="508"/>
      <c r="AGX1" s="508"/>
      <c r="AGY1" s="508"/>
      <c r="AGZ1" s="508"/>
      <c r="AHA1" s="508"/>
      <c r="AHB1" s="508"/>
      <c r="AHC1" s="508"/>
      <c r="AHD1" s="508"/>
      <c r="AHE1" s="508"/>
      <c r="AHF1" s="508"/>
      <c r="AHG1" s="510" t="s">
        <v>397</v>
      </c>
      <c r="AHH1" s="511"/>
      <c r="AHI1" s="511"/>
      <c r="AHJ1" s="511"/>
      <c r="AHK1" s="511"/>
      <c r="AHL1" s="511"/>
      <c r="AHM1" s="511"/>
      <c r="AHN1" s="511"/>
      <c r="AHO1" s="511"/>
      <c r="AHP1" s="511"/>
      <c r="AHQ1" s="511"/>
      <c r="AHR1" s="511"/>
      <c r="AHS1" s="511"/>
      <c r="AHT1" s="511"/>
      <c r="AHU1" s="511"/>
      <c r="AHV1" s="511"/>
      <c r="AHW1" s="511"/>
      <c r="AHX1" s="511"/>
      <c r="AHY1" s="511"/>
      <c r="AHZ1" s="511"/>
      <c r="AIA1" s="511"/>
      <c r="AIB1" s="511"/>
      <c r="AIC1" s="511"/>
      <c r="AID1" s="511"/>
      <c r="AIE1" s="507" t="s">
        <v>398</v>
      </c>
      <c r="AIF1" s="508"/>
      <c r="AIG1" s="508"/>
      <c r="AIH1" s="508"/>
      <c r="AII1" s="508"/>
      <c r="AIJ1" s="508"/>
      <c r="AIK1" s="508"/>
      <c r="AIL1" s="508"/>
      <c r="AIM1" s="508"/>
      <c r="AIN1" s="508"/>
      <c r="AIO1" s="508"/>
      <c r="AIP1" s="508"/>
      <c r="AIQ1" s="508"/>
      <c r="AIR1" s="508"/>
      <c r="AIS1" s="508"/>
      <c r="AIT1" s="508"/>
      <c r="AIU1" s="508"/>
      <c r="AIV1" s="508"/>
      <c r="AIW1" s="508"/>
      <c r="AIX1" s="508"/>
      <c r="AIY1" s="508"/>
      <c r="AIZ1" s="508"/>
      <c r="AJA1" s="508"/>
      <c r="AJB1" s="508"/>
      <c r="AJC1" s="510" t="s">
        <v>399</v>
      </c>
      <c r="AJD1" s="511"/>
      <c r="AJE1" s="511"/>
      <c r="AJF1" s="511"/>
      <c r="AJG1" s="511"/>
      <c r="AJH1" s="511"/>
      <c r="AJI1" s="511"/>
      <c r="AJJ1" s="511"/>
      <c r="AJK1" s="511"/>
      <c r="AJL1" s="511"/>
      <c r="AJM1" s="511"/>
      <c r="AJN1" s="511"/>
      <c r="AJO1" s="511"/>
      <c r="AJP1" s="511"/>
      <c r="AJQ1" s="511"/>
      <c r="AJR1" s="511"/>
      <c r="AJS1" s="511"/>
      <c r="AJT1" s="511"/>
      <c r="AJU1" s="507" t="s">
        <v>400</v>
      </c>
      <c r="AJV1" s="508"/>
      <c r="AJW1" s="508"/>
      <c r="AJX1" s="508"/>
      <c r="AJY1" s="508"/>
      <c r="AJZ1" s="508"/>
      <c r="AKA1" s="508"/>
      <c r="AKB1" s="508"/>
      <c r="AKC1" s="508"/>
      <c r="AKD1" s="508"/>
      <c r="AKE1" s="508"/>
      <c r="AKF1" s="508"/>
      <c r="AKG1" s="508"/>
      <c r="AKH1" s="508"/>
      <c r="AKI1" s="508"/>
      <c r="AKJ1" s="508"/>
      <c r="AKK1" s="508"/>
      <c r="AKL1" s="508"/>
      <c r="AKM1" s="508"/>
      <c r="AKN1" s="508"/>
      <c r="AKO1" s="508"/>
      <c r="AKP1" s="508"/>
      <c r="AKQ1" s="508"/>
      <c r="AKR1" s="508"/>
      <c r="AKS1" s="510" t="s">
        <v>401</v>
      </c>
      <c r="AKT1" s="511"/>
      <c r="AKU1" s="511"/>
      <c r="AKV1" s="511"/>
      <c r="AKW1" s="511"/>
      <c r="AKX1" s="511"/>
      <c r="AKY1" s="507" t="s">
        <v>402</v>
      </c>
      <c r="AKZ1" s="511"/>
      <c r="ALA1" s="511"/>
      <c r="ALB1" s="511"/>
      <c r="ALC1" s="511"/>
      <c r="ALD1" s="511"/>
      <c r="ALE1" s="511"/>
      <c r="ALF1" s="511"/>
      <c r="ALG1" s="510" t="s">
        <v>403</v>
      </c>
      <c r="ALH1" s="511"/>
      <c r="ALI1" s="511"/>
      <c r="ALJ1" s="511"/>
      <c r="ALK1" s="511"/>
      <c r="ALL1" s="511"/>
      <c r="ALM1" s="511"/>
      <c r="ALN1" s="511"/>
      <c r="ALO1" s="511"/>
      <c r="ALP1" s="511"/>
      <c r="ALQ1" s="511"/>
      <c r="ALR1" s="511"/>
      <c r="ALS1" s="511"/>
      <c r="ALT1" s="511"/>
      <c r="ALU1" s="511"/>
      <c r="ALV1" s="507" t="s">
        <v>1750</v>
      </c>
      <c r="ALW1" s="508"/>
      <c r="ALX1" s="508"/>
      <c r="ALY1" s="508"/>
      <c r="ALZ1" s="508"/>
      <c r="AMA1" s="508"/>
      <c r="AMB1" s="508"/>
      <c r="AMC1" s="508"/>
      <c r="AMD1" s="508"/>
      <c r="AME1" s="508"/>
      <c r="AMF1" s="508"/>
      <c r="AMG1" s="508"/>
      <c r="AMH1" s="508"/>
      <c r="AMI1" s="508"/>
      <c r="AMJ1" s="508"/>
      <c r="AMK1" s="508"/>
      <c r="AML1" s="508"/>
      <c r="AMM1" s="508"/>
      <c r="AMN1" s="508"/>
      <c r="AMO1" s="508"/>
      <c r="AMP1" s="508"/>
      <c r="AMQ1" s="508"/>
      <c r="AMR1" s="508"/>
      <c r="AMS1" s="508"/>
      <c r="AMT1" s="507" t="s">
        <v>404</v>
      </c>
      <c r="AMU1" s="508"/>
      <c r="AMV1" s="508"/>
      <c r="AMW1" s="508"/>
      <c r="AMX1" s="508"/>
      <c r="AMY1" s="509"/>
      <c r="AMZ1" s="507" t="s">
        <v>405</v>
      </c>
      <c r="ANA1" s="508"/>
      <c r="ANB1" s="508"/>
      <c r="ANC1" s="508"/>
      <c r="AND1" s="509"/>
      <c r="ANE1" s="507" t="s">
        <v>406</v>
      </c>
      <c r="ANF1" s="508"/>
      <c r="ANG1" s="508"/>
      <c r="ANH1" s="508"/>
      <c r="ANI1" s="507" t="s">
        <v>407</v>
      </c>
      <c r="ANJ1" s="508"/>
      <c r="ANK1" s="508"/>
      <c r="ANL1" s="509"/>
    </row>
    <row r="2" spans="1:1052" ht="127.5" x14ac:dyDescent="0.25">
      <c r="A2" s="23" t="s">
        <v>408</v>
      </c>
      <c r="B2" s="24" t="s">
        <v>409</v>
      </c>
      <c r="C2" s="25" t="s">
        <v>983</v>
      </c>
      <c r="D2" s="26" t="s">
        <v>984</v>
      </c>
      <c r="E2" s="27" t="s">
        <v>410</v>
      </c>
      <c r="F2" s="25" t="s">
        <v>985</v>
      </c>
      <c r="G2" s="26" t="s">
        <v>986</v>
      </c>
      <c r="H2" s="27" t="s">
        <v>411</v>
      </c>
      <c r="I2" s="25" t="s">
        <v>987</v>
      </c>
      <c r="J2" s="26" t="s">
        <v>988</v>
      </c>
      <c r="K2" s="27" t="s">
        <v>412</v>
      </c>
      <c r="L2" s="25" t="s">
        <v>989</v>
      </c>
      <c r="M2" s="26" t="s">
        <v>990</v>
      </c>
      <c r="N2" s="27" t="s">
        <v>413</v>
      </c>
      <c r="O2" s="25" t="s">
        <v>991</v>
      </c>
      <c r="P2" s="26" t="s">
        <v>992</v>
      </c>
      <c r="Q2" s="27" t="s">
        <v>414</v>
      </c>
      <c r="R2" s="25" t="s">
        <v>993</v>
      </c>
      <c r="S2" s="26" t="s">
        <v>994</v>
      </c>
      <c r="T2" s="27" t="s">
        <v>415</v>
      </c>
      <c r="U2" s="25" t="s">
        <v>995</v>
      </c>
      <c r="V2" s="26" t="s">
        <v>996</v>
      </c>
      <c r="W2" s="28" t="s">
        <v>416</v>
      </c>
      <c r="X2" s="25" t="s">
        <v>997</v>
      </c>
      <c r="Y2" s="29" t="s">
        <v>998</v>
      </c>
      <c r="Z2" s="30" t="s">
        <v>417</v>
      </c>
      <c r="AA2" s="31" t="s">
        <v>999</v>
      </c>
      <c r="AB2" s="32" t="s">
        <v>1000</v>
      </c>
      <c r="AC2" s="33" t="s">
        <v>418</v>
      </c>
      <c r="AD2" s="31" t="s">
        <v>1001</v>
      </c>
      <c r="AE2" s="32" t="s">
        <v>1002</v>
      </c>
      <c r="AF2" s="33" t="s">
        <v>419</v>
      </c>
      <c r="AG2" s="31" t="s">
        <v>1003</v>
      </c>
      <c r="AH2" s="32" t="s">
        <v>1004</v>
      </c>
      <c r="AI2" s="33" t="s">
        <v>420</v>
      </c>
      <c r="AJ2" s="31" t="s">
        <v>1005</v>
      </c>
      <c r="AK2" s="32" t="s">
        <v>1006</v>
      </c>
      <c r="AL2" s="33" t="s">
        <v>421</v>
      </c>
      <c r="AM2" s="31" t="s">
        <v>1007</v>
      </c>
      <c r="AN2" s="32" t="s">
        <v>1008</v>
      </c>
      <c r="AO2" s="33" t="s">
        <v>422</v>
      </c>
      <c r="AP2" s="31" t="s">
        <v>1009</v>
      </c>
      <c r="AQ2" s="32" t="s">
        <v>1010</v>
      </c>
      <c r="AR2" s="33" t="s">
        <v>423</v>
      </c>
      <c r="AS2" s="31" t="s">
        <v>1011</v>
      </c>
      <c r="AT2" s="32" t="s">
        <v>1012</v>
      </c>
      <c r="AU2" s="34" t="s">
        <v>424</v>
      </c>
      <c r="AV2" s="31" t="s">
        <v>1013</v>
      </c>
      <c r="AW2" s="31" t="s">
        <v>1014</v>
      </c>
      <c r="AX2" s="35" t="s">
        <v>425</v>
      </c>
      <c r="AY2" s="25" t="s">
        <v>1015</v>
      </c>
      <c r="AZ2" s="26" t="s">
        <v>1016</v>
      </c>
      <c r="BA2" s="27" t="s">
        <v>426</v>
      </c>
      <c r="BB2" s="25" t="s">
        <v>1017</v>
      </c>
      <c r="BC2" s="26" t="s">
        <v>1018</v>
      </c>
      <c r="BD2" s="27" t="s">
        <v>427</v>
      </c>
      <c r="BE2" s="25" t="s">
        <v>1019</v>
      </c>
      <c r="BF2" s="26" t="s">
        <v>1020</v>
      </c>
      <c r="BG2" s="27" t="s">
        <v>428</v>
      </c>
      <c r="BH2" s="25" t="s">
        <v>1021</v>
      </c>
      <c r="BI2" s="26" t="s">
        <v>1022</v>
      </c>
      <c r="BJ2" s="27" t="s">
        <v>429</v>
      </c>
      <c r="BK2" s="25" t="s">
        <v>1023</v>
      </c>
      <c r="BL2" s="26" t="s">
        <v>1024</v>
      </c>
      <c r="BM2" s="27" t="s">
        <v>430</v>
      </c>
      <c r="BN2" s="25" t="s">
        <v>1025</v>
      </c>
      <c r="BO2" s="26" t="s">
        <v>1026</v>
      </c>
      <c r="BP2" s="27" t="s">
        <v>431</v>
      </c>
      <c r="BQ2" s="25" t="s">
        <v>1027</v>
      </c>
      <c r="BR2" s="26" t="s">
        <v>1028</v>
      </c>
      <c r="BS2" s="28" t="s">
        <v>432</v>
      </c>
      <c r="BT2" s="25" t="s">
        <v>1029</v>
      </c>
      <c r="BU2" s="25" t="s">
        <v>1030</v>
      </c>
      <c r="BV2" s="36" t="s">
        <v>433</v>
      </c>
      <c r="BW2" s="37" t="s">
        <v>434</v>
      </c>
      <c r="BX2" s="37" t="s">
        <v>435</v>
      </c>
      <c r="BY2" s="37" t="s">
        <v>436</v>
      </c>
      <c r="BZ2" s="37" t="s">
        <v>437</v>
      </c>
      <c r="CA2" s="37" t="s">
        <v>438</v>
      </c>
      <c r="CB2" s="27" t="s">
        <v>439</v>
      </c>
      <c r="CC2" s="36" t="s">
        <v>440</v>
      </c>
      <c r="CD2" s="37" t="s">
        <v>441</v>
      </c>
      <c r="CE2" s="37" t="s">
        <v>442</v>
      </c>
      <c r="CF2" s="37" t="s">
        <v>443</v>
      </c>
      <c r="CG2" s="37" t="s">
        <v>444</v>
      </c>
      <c r="CH2" s="37" t="s">
        <v>445</v>
      </c>
      <c r="CI2" s="28" t="s">
        <v>446</v>
      </c>
      <c r="CJ2" s="36" t="s">
        <v>447</v>
      </c>
      <c r="CK2" s="37" t="s">
        <v>448</v>
      </c>
      <c r="CL2" s="37" t="s">
        <v>449</v>
      </c>
      <c r="CM2" s="37" t="s">
        <v>450</v>
      </c>
      <c r="CN2" s="37" t="s">
        <v>451</v>
      </c>
      <c r="CO2" s="37" t="s">
        <v>452</v>
      </c>
      <c r="CP2" s="27" t="s">
        <v>453</v>
      </c>
      <c r="CQ2" s="36" t="s">
        <v>454</v>
      </c>
      <c r="CR2" s="37" t="s">
        <v>455</v>
      </c>
      <c r="CS2" s="37" t="s">
        <v>456</v>
      </c>
      <c r="CT2" s="37" t="s">
        <v>457</v>
      </c>
      <c r="CU2" s="37" t="s">
        <v>458</v>
      </c>
      <c r="CV2" s="37" t="s">
        <v>459</v>
      </c>
      <c r="CW2" s="27" t="s">
        <v>460</v>
      </c>
      <c r="CX2" s="35" t="s">
        <v>461</v>
      </c>
      <c r="CY2" s="27" t="s">
        <v>462</v>
      </c>
      <c r="CZ2" s="27" t="s">
        <v>463</v>
      </c>
      <c r="DA2" s="27" t="s">
        <v>464</v>
      </c>
      <c r="DB2" s="27" t="s">
        <v>465</v>
      </c>
      <c r="DC2" s="27" t="s">
        <v>466</v>
      </c>
      <c r="DD2" s="27" t="s">
        <v>467</v>
      </c>
      <c r="DE2" s="27" t="s">
        <v>468</v>
      </c>
      <c r="DF2" s="35" t="s">
        <v>469</v>
      </c>
      <c r="DG2" s="27" t="s">
        <v>470</v>
      </c>
      <c r="DH2" s="27" t="s">
        <v>471</v>
      </c>
      <c r="DI2" s="27" t="s">
        <v>472</v>
      </c>
      <c r="DJ2" s="27" t="s">
        <v>473</v>
      </c>
      <c r="DK2" s="27" t="s">
        <v>474</v>
      </c>
      <c r="DL2" s="27" t="s">
        <v>475</v>
      </c>
      <c r="DM2" s="27" t="s">
        <v>476</v>
      </c>
      <c r="DN2" s="36" t="s">
        <v>477</v>
      </c>
      <c r="DO2" s="37" t="s">
        <v>478</v>
      </c>
      <c r="DP2" s="37" t="s">
        <v>479</v>
      </c>
      <c r="DQ2" s="37" t="s">
        <v>480</v>
      </c>
      <c r="DR2" s="37" t="s">
        <v>481</v>
      </c>
      <c r="DS2" s="37" t="s">
        <v>482</v>
      </c>
      <c r="DT2" s="37" t="s">
        <v>483</v>
      </c>
      <c r="DU2" s="27" t="s">
        <v>484</v>
      </c>
      <c r="DV2" s="36" t="s">
        <v>485</v>
      </c>
      <c r="DW2" s="37" t="s">
        <v>486</v>
      </c>
      <c r="DX2" s="37" t="s">
        <v>487</v>
      </c>
      <c r="DY2" s="37" t="s">
        <v>488</v>
      </c>
      <c r="DZ2" s="27" t="s">
        <v>489</v>
      </c>
      <c r="EA2" s="38" t="s">
        <v>490</v>
      </c>
      <c r="EB2" s="39" t="s">
        <v>491</v>
      </c>
      <c r="EC2" s="39" t="s">
        <v>492</v>
      </c>
      <c r="ED2" s="39" t="s">
        <v>493</v>
      </c>
      <c r="EE2" s="39" t="s">
        <v>494</v>
      </c>
      <c r="EF2" s="39" t="s">
        <v>495</v>
      </c>
      <c r="EG2" s="40" t="s">
        <v>496</v>
      </c>
      <c r="EH2" s="36" t="s">
        <v>497</v>
      </c>
      <c r="EI2" s="37" t="s">
        <v>498</v>
      </c>
      <c r="EJ2" s="37" t="s">
        <v>499</v>
      </c>
      <c r="EK2" s="37" t="s">
        <v>500</v>
      </c>
      <c r="EL2" s="37" t="s">
        <v>501</v>
      </c>
      <c r="EM2" s="37" t="s">
        <v>502</v>
      </c>
      <c r="EN2" s="27" t="s">
        <v>503</v>
      </c>
      <c r="EO2" s="36" t="s">
        <v>504</v>
      </c>
      <c r="EP2" s="37" t="s">
        <v>505</v>
      </c>
      <c r="EQ2" s="37" t="s">
        <v>506</v>
      </c>
      <c r="ER2" s="37" t="s">
        <v>507</v>
      </c>
      <c r="ES2" s="37" t="s">
        <v>508</v>
      </c>
      <c r="ET2" s="37" t="s">
        <v>509</v>
      </c>
      <c r="EU2" s="27" t="s">
        <v>510</v>
      </c>
      <c r="EV2" s="36" t="s">
        <v>511</v>
      </c>
      <c r="EW2" s="37" t="s">
        <v>512</v>
      </c>
      <c r="EX2" s="37" t="s">
        <v>513</v>
      </c>
      <c r="EY2" s="37" t="s">
        <v>514</v>
      </c>
      <c r="EZ2" s="37" t="s">
        <v>515</v>
      </c>
      <c r="FA2" s="37" t="s">
        <v>516</v>
      </c>
      <c r="FB2" s="27" t="s">
        <v>517</v>
      </c>
      <c r="FC2" s="36" t="s">
        <v>518</v>
      </c>
      <c r="FD2" s="37" t="s">
        <v>519</v>
      </c>
      <c r="FE2" s="37" t="s">
        <v>520</v>
      </c>
      <c r="FF2" s="37" t="s">
        <v>521</v>
      </c>
      <c r="FG2" s="37" t="s">
        <v>522</v>
      </c>
      <c r="FH2" s="37" t="s">
        <v>523</v>
      </c>
      <c r="FI2" s="27" t="s">
        <v>524</v>
      </c>
      <c r="FJ2" s="36" t="s">
        <v>525</v>
      </c>
      <c r="FK2" s="37" t="s">
        <v>526</v>
      </c>
      <c r="FL2" s="37" t="s">
        <v>527</v>
      </c>
      <c r="FM2" s="37" t="s">
        <v>528</v>
      </c>
      <c r="FN2" s="37" t="s">
        <v>529</v>
      </c>
      <c r="FO2" s="37" t="s">
        <v>530</v>
      </c>
      <c r="FP2" s="27" t="s">
        <v>531</v>
      </c>
      <c r="FQ2" s="36" t="s">
        <v>532</v>
      </c>
      <c r="FR2" s="37" t="s">
        <v>533</v>
      </c>
      <c r="FS2" s="37" t="s">
        <v>534</v>
      </c>
      <c r="FT2" s="37" t="s">
        <v>535</v>
      </c>
      <c r="FU2" s="37" t="s">
        <v>536</v>
      </c>
      <c r="FV2" s="37" t="s">
        <v>537</v>
      </c>
      <c r="FW2" s="27" t="s">
        <v>538</v>
      </c>
      <c r="FX2" s="36" t="s">
        <v>539</v>
      </c>
      <c r="FY2" s="37" t="s">
        <v>540</v>
      </c>
      <c r="FZ2" s="37" t="s">
        <v>541</v>
      </c>
      <c r="GA2" s="37" t="s">
        <v>542</v>
      </c>
      <c r="GB2" s="27" t="s">
        <v>543</v>
      </c>
      <c r="GC2" s="36" t="s">
        <v>544</v>
      </c>
      <c r="GD2" s="37" t="s">
        <v>545</v>
      </c>
      <c r="GE2" s="37" t="s">
        <v>546</v>
      </c>
      <c r="GF2" s="37" t="s">
        <v>547</v>
      </c>
      <c r="GG2" s="37" t="s">
        <v>548</v>
      </c>
      <c r="GH2" s="37" t="s">
        <v>549</v>
      </c>
      <c r="GI2" s="37" t="s">
        <v>550</v>
      </c>
      <c r="GJ2" s="27" t="s">
        <v>551</v>
      </c>
      <c r="GK2" s="36" t="s">
        <v>552</v>
      </c>
      <c r="GL2" s="37" t="s">
        <v>553</v>
      </c>
      <c r="GM2" s="37" t="s">
        <v>554</v>
      </c>
      <c r="GN2" s="27" t="s">
        <v>555</v>
      </c>
      <c r="GO2" s="36" t="s">
        <v>556</v>
      </c>
      <c r="GP2" s="37" t="s">
        <v>557</v>
      </c>
      <c r="GQ2" s="37" t="s">
        <v>558</v>
      </c>
      <c r="GR2" s="27" t="s">
        <v>559</v>
      </c>
      <c r="GS2" s="36" t="s">
        <v>560</v>
      </c>
      <c r="GT2" s="37" t="s">
        <v>561</v>
      </c>
      <c r="GU2" s="37" t="s">
        <v>562</v>
      </c>
      <c r="GV2" s="27" t="s">
        <v>563</v>
      </c>
      <c r="GW2" s="36" t="s">
        <v>564</v>
      </c>
      <c r="GX2" s="37" t="s">
        <v>565</v>
      </c>
      <c r="GY2" s="37" t="s">
        <v>566</v>
      </c>
      <c r="GZ2" s="27" t="s">
        <v>567</v>
      </c>
      <c r="HA2" s="36" t="s">
        <v>568</v>
      </c>
      <c r="HB2" s="37" t="s">
        <v>569</v>
      </c>
      <c r="HC2" s="27" t="s">
        <v>570</v>
      </c>
      <c r="HD2" s="36" t="s">
        <v>571</v>
      </c>
      <c r="HE2" s="37" t="s">
        <v>572</v>
      </c>
      <c r="HF2" s="37" t="s">
        <v>573</v>
      </c>
      <c r="HG2" s="37" t="s">
        <v>574</v>
      </c>
      <c r="HH2" s="37" t="s">
        <v>575</v>
      </c>
      <c r="HI2" s="27" t="s">
        <v>576</v>
      </c>
      <c r="HJ2" s="36" t="s">
        <v>577</v>
      </c>
      <c r="HK2" s="37" t="s">
        <v>578</v>
      </c>
      <c r="HL2" s="37" t="s">
        <v>579</v>
      </c>
      <c r="HM2" s="37" t="s">
        <v>580</v>
      </c>
      <c r="HN2" s="37" t="s">
        <v>581</v>
      </c>
      <c r="HO2" s="37" t="s">
        <v>582</v>
      </c>
      <c r="HP2" s="37" t="s">
        <v>583</v>
      </c>
      <c r="HQ2" s="27" t="s">
        <v>584</v>
      </c>
      <c r="HR2" s="35" t="s">
        <v>585</v>
      </c>
      <c r="HS2" s="25" t="s">
        <v>1063</v>
      </c>
      <c r="HT2" s="26" t="s">
        <v>1064</v>
      </c>
      <c r="HU2" s="27" t="s">
        <v>586</v>
      </c>
      <c r="HV2" s="25" t="s">
        <v>1065</v>
      </c>
      <c r="HW2" s="26" t="s">
        <v>1066</v>
      </c>
      <c r="HX2" s="27" t="s">
        <v>587</v>
      </c>
      <c r="HY2" s="25" t="s">
        <v>1067</v>
      </c>
      <c r="HZ2" s="26" t="s">
        <v>1068</v>
      </c>
      <c r="IA2" s="27" t="s">
        <v>588</v>
      </c>
      <c r="IB2" s="25" t="s">
        <v>1069</v>
      </c>
      <c r="IC2" s="26" t="s">
        <v>1070</v>
      </c>
      <c r="ID2" s="27" t="s">
        <v>589</v>
      </c>
      <c r="IE2" s="25" t="s">
        <v>1071</v>
      </c>
      <c r="IF2" s="26" t="s">
        <v>1072</v>
      </c>
      <c r="IG2" s="27" t="s">
        <v>590</v>
      </c>
      <c r="IH2" s="25" t="s">
        <v>1073</v>
      </c>
      <c r="II2" s="26" t="s">
        <v>1074</v>
      </c>
      <c r="IJ2" s="27" t="s">
        <v>591</v>
      </c>
      <c r="IK2" s="25" t="s">
        <v>1075</v>
      </c>
      <c r="IL2" s="25" t="s">
        <v>1076</v>
      </c>
      <c r="IM2" s="27" t="s">
        <v>592</v>
      </c>
      <c r="IN2" s="25" t="s">
        <v>1077</v>
      </c>
      <c r="IO2" s="25" t="s">
        <v>1078</v>
      </c>
      <c r="IP2" s="35" t="s">
        <v>593</v>
      </c>
      <c r="IQ2" s="41" t="s">
        <v>1079</v>
      </c>
      <c r="IR2" s="42" t="s">
        <v>1080</v>
      </c>
      <c r="IS2" s="27" t="s">
        <v>594</v>
      </c>
      <c r="IT2" s="41" t="s">
        <v>1081</v>
      </c>
      <c r="IU2" s="42" t="s">
        <v>1082</v>
      </c>
      <c r="IV2" s="27" t="s">
        <v>595</v>
      </c>
      <c r="IW2" s="41" t="s">
        <v>1083</v>
      </c>
      <c r="IX2" s="42" t="s">
        <v>1084</v>
      </c>
      <c r="IY2" s="27" t="s">
        <v>596</v>
      </c>
      <c r="IZ2" s="41" t="s">
        <v>1085</v>
      </c>
      <c r="JA2" s="42" t="s">
        <v>1086</v>
      </c>
      <c r="JB2" s="27" t="s">
        <v>597</v>
      </c>
      <c r="JC2" s="41" t="s">
        <v>1087</v>
      </c>
      <c r="JD2" s="42" t="s">
        <v>1088</v>
      </c>
      <c r="JE2" s="27" t="s">
        <v>598</v>
      </c>
      <c r="JF2" s="41" t="s">
        <v>1089</v>
      </c>
      <c r="JG2" s="42" t="s">
        <v>1090</v>
      </c>
      <c r="JH2" s="27" t="s">
        <v>599</v>
      </c>
      <c r="JI2" s="41" t="s">
        <v>1091</v>
      </c>
      <c r="JJ2" s="42" t="s">
        <v>1092</v>
      </c>
      <c r="JK2" s="27" t="s">
        <v>600</v>
      </c>
      <c r="JL2" s="41" t="s">
        <v>1093</v>
      </c>
      <c r="JM2" s="41" t="s">
        <v>1094</v>
      </c>
      <c r="JN2" s="35" t="s">
        <v>601</v>
      </c>
      <c r="JO2" s="41" t="s">
        <v>1095</v>
      </c>
      <c r="JP2" s="42" t="s">
        <v>1096</v>
      </c>
      <c r="JQ2" s="27" t="s">
        <v>602</v>
      </c>
      <c r="JR2" s="41" t="s">
        <v>1097</v>
      </c>
      <c r="JS2" s="42" t="s">
        <v>1098</v>
      </c>
      <c r="JT2" s="27" t="s">
        <v>603</v>
      </c>
      <c r="JU2" s="41" t="s">
        <v>1099</v>
      </c>
      <c r="JV2" s="41" t="s">
        <v>1100</v>
      </c>
      <c r="JW2" s="35" t="s">
        <v>604</v>
      </c>
      <c r="JX2" s="41" t="s">
        <v>1101</v>
      </c>
      <c r="JY2" s="42" t="s">
        <v>1102</v>
      </c>
      <c r="JZ2" s="27" t="s">
        <v>605</v>
      </c>
      <c r="KA2" s="41" t="s">
        <v>1103</v>
      </c>
      <c r="KB2" s="42" t="s">
        <v>1104</v>
      </c>
      <c r="KC2" s="27" t="s">
        <v>606</v>
      </c>
      <c r="KD2" s="41" t="s">
        <v>1105</v>
      </c>
      <c r="KE2" s="42" t="s">
        <v>1106</v>
      </c>
      <c r="KF2" s="27" t="s">
        <v>607</v>
      </c>
      <c r="KG2" s="41" t="s">
        <v>1107</v>
      </c>
      <c r="KH2" s="42" t="s">
        <v>1108</v>
      </c>
      <c r="KI2" s="27" t="s">
        <v>608</v>
      </c>
      <c r="KJ2" s="41" t="s">
        <v>1109</v>
      </c>
      <c r="KK2" s="42" t="s">
        <v>1110</v>
      </c>
      <c r="KL2" s="28" t="s">
        <v>609</v>
      </c>
      <c r="KM2" s="41" t="s">
        <v>1111</v>
      </c>
      <c r="KN2" s="41" t="s">
        <v>1112</v>
      </c>
      <c r="KO2" s="27" t="s">
        <v>610</v>
      </c>
      <c r="KP2" s="41" t="s">
        <v>1113</v>
      </c>
      <c r="KQ2" s="42" t="s">
        <v>1114</v>
      </c>
      <c r="KR2" s="27" t="s">
        <v>611</v>
      </c>
      <c r="KS2" s="41" t="s">
        <v>1115</v>
      </c>
      <c r="KT2" s="41" t="s">
        <v>1116</v>
      </c>
      <c r="KU2" s="35" t="s">
        <v>612</v>
      </c>
      <c r="KV2" s="41" t="s">
        <v>1117</v>
      </c>
      <c r="KW2" s="42" t="s">
        <v>1118</v>
      </c>
      <c r="KX2" s="27" t="s">
        <v>613</v>
      </c>
      <c r="KY2" s="41" t="s">
        <v>1119</v>
      </c>
      <c r="KZ2" s="42" t="s">
        <v>1120</v>
      </c>
      <c r="LA2" s="27" t="s">
        <v>614</v>
      </c>
      <c r="LB2" s="41" t="s">
        <v>1121</v>
      </c>
      <c r="LC2" s="42" t="s">
        <v>1122</v>
      </c>
      <c r="LD2" s="27" t="s">
        <v>615</v>
      </c>
      <c r="LE2" s="41" t="s">
        <v>1123</v>
      </c>
      <c r="LF2" s="42" t="s">
        <v>1124</v>
      </c>
      <c r="LG2" s="27" t="s">
        <v>616</v>
      </c>
      <c r="LH2" s="41" t="s">
        <v>1125</v>
      </c>
      <c r="LI2" s="42" t="s">
        <v>1126</v>
      </c>
      <c r="LJ2" s="27" t="s">
        <v>617</v>
      </c>
      <c r="LK2" s="41" t="s">
        <v>1127</v>
      </c>
      <c r="LL2" s="42" t="s">
        <v>1128</v>
      </c>
      <c r="LM2" s="27" t="s">
        <v>618</v>
      </c>
      <c r="LN2" s="41" t="s">
        <v>1129</v>
      </c>
      <c r="LO2" s="42" t="s">
        <v>1130</v>
      </c>
      <c r="LP2" s="27" t="s">
        <v>619</v>
      </c>
      <c r="LQ2" s="41" t="s">
        <v>1131</v>
      </c>
      <c r="LR2" s="41" t="s">
        <v>1132</v>
      </c>
      <c r="LS2" s="35" t="s">
        <v>620</v>
      </c>
      <c r="LT2" s="41" t="s">
        <v>1133</v>
      </c>
      <c r="LU2" s="42" t="s">
        <v>1134</v>
      </c>
      <c r="LV2" s="27" t="s">
        <v>621</v>
      </c>
      <c r="LW2" s="41" t="s">
        <v>1135</v>
      </c>
      <c r="LX2" s="42" t="s">
        <v>1136</v>
      </c>
      <c r="LY2" s="27" t="s">
        <v>622</v>
      </c>
      <c r="LZ2" s="41" t="s">
        <v>1137</v>
      </c>
      <c r="MA2" s="42" t="s">
        <v>1138</v>
      </c>
      <c r="MB2" s="27" t="s">
        <v>623</v>
      </c>
      <c r="MC2" s="41" t="s">
        <v>1139</v>
      </c>
      <c r="MD2" s="42" t="s">
        <v>1140</v>
      </c>
      <c r="ME2" s="27" t="s">
        <v>624</v>
      </c>
      <c r="MF2" s="41" t="s">
        <v>1141</v>
      </c>
      <c r="MG2" s="42" t="s">
        <v>1142</v>
      </c>
      <c r="MH2" s="27" t="s">
        <v>625</v>
      </c>
      <c r="MI2" s="41" t="s">
        <v>1143</v>
      </c>
      <c r="MJ2" s="42" t="s">
        <v>1144</v>
      </c>
      <c r="MK2" s="27" t="s">
        <v>626</v>
      </c>
      <c r="ML2" s="41" t="s">
        <v>1145</v>
      </c>
      <c r="MM2" s="42" t="s">
        <v>1146</v>
      </c>
      <c r="MN2" s="27" t="s">
        <v>627</v>
      </c>
      <c r="MO2" s="41" t="s">
        <v>1147</v>
      </c>
      <c r="MP2" s="41" t="s">
        <v>1148</v>
      </c>
      <c r="MQ2" s="35" t="s">
        <v>628</v>
      </c>
      <c r="MR2" s="41" t="s">
        <v>1149</v>
      </c>
      <c r="MS2" s="42" t="s">
        <v>1150</v>
      </c>
      <c r="MT2" s="27" t="s">
        <v>629</v>
      </c>
      <c r="MU2" s="41" t="s">
        <v>1151</v>
      </c>
      <c r="MV2" s="42" t="s">
        <v>1152</v>
      </c>
      <c r="MW2" s="27" t="s">
        <v>630</v>
      </c>
      <c r="MX2" s="41" t="s">
        <v>1153</v>
      </c>
      <c r="MY2" s="42" t="s">
        <v>1152</v>
      </c>
      <c r="MZ2" s="27" t="s">
        <v>631</v>
      </c>
      <c r="NA2" s="41" t="s">
        <v>1154</v>
      </c>
      <c r="NB2" s="42" t="s">
        <v>1155</v>
      </c>
      <c r="NC2" s="27" t="s">
        <v>632</v>
      </c>
      <c r="ND2" s="41" t="s">
        <v>1156</v>
      </c>
      <c r="NE2" s="42" t="s">
        <v>1157</v>
      </c>
      <c r="NF2" s="27" t="s">
        <v>633</v>
      </c>
      <c r="NG2" s="41" t="s">
        <v>1158</v>
      </c>
      <c r="NH2" s="42" t="s">
        <v>1159</v>
      </c>
      <c r="NI2" s="27" t="s">
        <v>634</v>
      </c>
      <c r="NJ2" s="41" t="s">
        <v>1160</v>
      </c>
      <c r="NK2" s="42" t="s">
        <v>1161</v>
      </c>
      <c r="NL2" s="27" t="s">
        <v>635</v>
      </c>
      <c r="NM2" s="41" t="s">
        <v>1162</v>
      </c>
      <c r="NN2" s="41" t="s">
        <v>1163</v>
      </c>
      <c r="NO2" s="35" t="s">
        <v>636</v>
      </c>
      <c r="NP2" s="41" t="s">
        <v>1164</v>
      </c>
      <c r="NQ2" s="42" t="s">
        <v>1165</v>
      </c>
      <c r="NR2" s="27" t="s">
        <v>637</v>
      </c>
      <c r="NS2" s="41" t="s">
        <v>1166</v>
      </c>
      <c r="NT2" s="42" t="s">
        <v>1167</v>
      </c>
      <c r="NU2" s="27" t="s">
        <v>638</v>
      </c>
      <c r="NV2" s="41" t="s">
        <v>1168</v>
      </c>
      <c r="NW2" s="42" t="s">
        <v>1169</v>
      </c>
      <c r="NX2" s="27" t="s">
        <v>639</v>
      </c>
      <c r="NY2" s="41" t="s">
        <v>1170</v>
      </c>
      <c r="NZ2" s="42" t="s">
        <v>1171</v>
      </c>
      <c r="OA2" s="27" t="s">
        <v>640</v>
      </c>
      <c r="OB2" s="41" t="s">
        <v>1172</v>
      </c>
      <c r="OC2" s="42" t="s">
        <v>1173</v>
      </c>
      <c r="OD2" s="27" t="s">
        <v>641</v>
      </c>
      <c r="OE2" s="41" t="s">
        <v>1174</v>
      </c>
      <c r="OF2" s="42" t="s">
        <v>1175</v>
      </c>
      <c r="OG2" s="27" t="s">
        <v>642</v>
      </c>
      <c r="OH2" s="41" t="s">
        <v>1176</v>
      </c>
      <c r="OI2" s="42" t="s">
        <v>1177</v>
      </c>
      <c r="OJ2" s="27" t="s">
        <v>643</v>
      </c>
      <c r="OK2" s="41" t="s">
        <v>1178</v>
      </c>
      <c r="OL2" s="41" t="s">
        <v>1179</v>
      </c>
      <c r="OM2" s="35" t="s">
        <v>644</v>
      </c>
      <c r="ON2" s="25" t="s">
        <v>1180</v>
      </c>
      <c r="OO2" s="26" t="s">
        <v>1181</v>
      </c>
      <c r="OP2" s="27" t="s">
        <v>645</v>
      </c>
      <c r="OQ2" s="25" t="s">
        <v>1182</v>
      </c>
      <c r="OR2" s="26" t="s">
        <v>1183</v>
      </c>
      <c r="OS2" s="27" t="s">
        <v>646</v>
      </c>
      <c r="OT2" s="25" t="s">
        <v>1184</v>
      </c>
      <c r="OU2" s="26" t="s">
        <v>1185</v>
      </c>
      <c r="OV2" s="27" t="s">
        <v>647</v>
      </c>
      <c r="OW2" s="25" t="s">
        <v>1186</v>
      </c>
      <c r="OX2" s="26" t="s">
        <v>1187</v>
      </c>
      <c r="OY2" s="27" t="s">
        <v>648</v>
      </c>
      <c r="OZ2" s="25" t="s">
        <v>1188</v>
      </c>
      <c r="PA2" s="26" t="s">
        <v>1189</v>
      </c>
      <c r="PB2" s="27" t="s">
        <v>649</v>
      </c>
      <c r="PC2" s="25" t="s">
        <v>1190</v>
      </c>
      <c r="PD2" s="26" t="s">
        <v>1191</v>
      </c>
      <c r="PE2" s="27" t="s">
        <v>650</v>
      </c>
      <c r="PF2" s="25" t="s">
        <v>1192</v>
      </c>
      <c r="PG2" s="26" t="s">
        <v>1193</v>
      </c>
      <c r="PH2" s="27" t="s">
        <v>651</v>
      </c>
      <c r="PI2" s="25" t="s">
        <v>1194</v>
      </c>
      <c r="PJ2" s="25" t="s">
        <v>1195</v>
      </c>
      <c r="PK2" s="35" t="s">
        <v>652</v>
      </c>
      <c r="PL2" s="25" t="s">
        <v>1752</v>
      </c>
      <c r="PM2" s="26" t="s">
        <v>1197</v>
      </c>
      <c r="PN2" s="27" t="s">
        <v>653</v>
      </c>
      <c r="PO2" s="25" t="s">
        <v>1753</v>
      </c>
      <c r="PP2" s="26" t="s">
        <v>1199</v>
      </c>
      <c r="PQ2" s="27" t="s">
        <v>654</v>
      </c>
      <c r="PR2" s="25" t="s">
        <v>1754</v>
      </c>
      <c r="PS2" s="26" t="s">
        <v>1201</v>
      </c>
      <c r="PT2" s="27" t="s">
        <v>655</v>
      </c>
      <c r="PU2" s="25" t="s">
        <v>1755</v>
      </c>
      <c r="PV2" s="26" t="s">
        <v>1203</v>
      </c>
      <c r="PW2" s="27" t="s">
        <v>656</v>
      </c>
      <c r="PX2" s="25" t="s">
        <v>1756</v>
      </c>
      <c r="PY2" s="26" t="s">
        <v>1205</v>
      </c>
      <c r="PZ2" s="27" t="s">
        <v>657</v>
      </c>
      <c r="QA2" s="25" t="s">
        <v>1757</v>
      </c>
      <c r="QB2" s="26" t="s">
        <v>1207</v>
      </c>
      <c r="QC2" s="27" t="s">
        <v>658</v>
      </c>
      <c r="QD2" s="25" t="s">
        <v>1758</v>
      </c>
      <c r="QE2" s="26" t="s">
        <v>1209</v>
      </c>
      <c r="QF2" s="27" t="s">
        <v>659</v>
      </c>
      <c r="QG2" s="25" t="s">
        <v>1759</v>
      </c>
      <c r="QH2" s="25" t="s">
        <v>1211</v>
      </c>
      <c r="QI2" s="36" t="s">
        <v>660</v>
      </c>
      <c r="QJ2" s="37" t="s">
        <v>661</v>
      </c>
      <c r="QK2" s="37" t="s">
        <v>662</v>
      </c>
      <c r="QL2" s="37" t="s">
        <v>663</v>
      </c>
      <c r="QM2" s="37" t="s">
        <v>664</v>
      </c>
      <c r="QN2" s="37" t="s">
        <v>665</v>
      </c>
      <c r="QO2" s="37" t="s">
        <v>666</v>
      </c>
      <c r="QP2" s="27" t="s">
        <v>667</v>
      </c>
      <c r="QQ2" s="36" t="s">
        <v>668</v>
      </c>
      <c r="QR2" s="37" t="s">
        <v>669</v>
      </c>
      <c r="QS2" s="27" t="s">
        <v>670</v>
      </c>
      <c r="QT2" s="36" t="s">
        <v>671</v>
      </c>
      <c r="QU2" s="37" t="s">
        <v>672</v>
      </c>
      <c r="QV2" s="27" t="s">
        <v>673</v>
      </c>
      <c r="QW2" s="43" t="s">
        <v>674</v>
      </c>
      <c r="QX2" s="31" t="s">
        <v>1212</v>
      </c>
      <c r="QY2" s="32" t="s">
        <v>1213</v>
      </c>
      <c r="QZ2" s="33" t="s">
        <v>675</v>
      </c>
      <c r="RA2" s="31" t="s">
        <v>1214</v>
      </c>
      <c r="RB2" s="32" t="s">
        <v>1215</v>
      </c>
      <c r="RC2" s="33" t="s">
        <v>676</v>
      </c>
      <c r="RD2" s="31" t="s">
        <v>1216</v>
      </c>
      <c r="RE2" s="32" t="s">
        <v>1217</v>
      </c>
      <c r="RF2" s="33" t="s">
        <v>677</v>
      </c>
      <c r="RG2" s="31" t="s">
        <v>1218</v>
      </c>
      <c r="RH2" s="32" t="s">
        <v>1219</v>
      </c>
      <c r="RI2" s="33" t="s">
        <v>678</v>
      </c>
      <c r="RJ2" s="31" t="s">
        <v>1220</v>
      </c>
      <c r="RK2" s="32" t="s">
        <v>1221</v>
      </c>
      <c r="RL2" s="33" t="s">
        <v>679</v>
      </c>
      <c r="RM2" s="31" t="s">
        <v>1222</v>
      </c>
      <c r="RN2" s="32" t="s">
        <v>1223</v>
      </c>
      <c r="RO2" s="33" t="s">
        <v>680</v>
      </c>
      <c r="RP2" s="31" t="s">
        <v>1224</v>
      </c>
      <c r="RQ2" s="32" t="s">
        <v>1225</v>
      </c>
      <c r="RR2" s="34" t="s">
        <v>681</v>
      </c>
      <c r="RS2" s="31" t="s">
        <v>1226</v>
      </c>
      <c r="RT2" s="31" t="s">
        <v>1227</v>
      </c>
      <c r="RU2" s="30" t="s">
        <v>682</v>
      </c>
      <c r="RV2" s="31" t="s">
        <v>1228</v>
      </c>
      <c r="RW2" s="32" t="s">
        <v>1229</v>
      </c>
      <c r="RX2" s="33" t="s">
        <v>683</v>
      </c>
      <c r="RY2" s="31" t="s">
        <v>1230</v>
      </c>
      <c r="RZ2" s="32" t="s">
        <v>1231</v>
      </c>
      <c r="SA2" s="44" t="s">
        <v>684</v>
      </c>
      <c r="SB2" s="31" t="s">
        <v>1232</v>
      </c>
      <c r="SC2" s="32" t="s">
        <v>1233</v>
      </c>
      <c r="SD2" s="44" t="s">
        <v>685</v>
      </c>
      <c r="SE2" s="31" t="s">
        <v>1234</v>
      </c>
      <c r="SF2" s="32" t="s">
        <v>1235</v>
      </c>
      <c r="SG2" s="44" t="s">
        <v>686</v>
      </c>
      <c r="SH2" s="31" t="s">
        <v>1236</v>
      </c>
      <c r="SI2" s="32" t="s">
        <v>1237</v>
      </c>
      <c r="SJ2" s="44" t="s">
        <v>687</v>
      </c>
      <c r="SK2" s="31" t="s">
        <v>1238</v>
      </c>
      <c r="SL2" s="32" t="s">
        <v>1239</v>
      </c>
      <c r="SM2" s="44" t="s">
        <v>688</v>
      </c>
      <c r="SN2" s="31" t="s">
        <v>1240</v>
      </c>
      <c r="SO2" s="32" t="s">
        <v>1241</v>
      </c>
      <c r="SP2" s="44" t="s">
        <v>689</v>
      </c>
      <c r="SQ2" s="31" t="s">
        <v>1242</v>
      </c>
      <c r="SR2" s="31" t="s">
        <v>1243</v>
      </c>
      <c r="SS2" s="45" t="s">
        <v>690</v>
      </c>
      <c r="ST2" s="25" t="s">
        <v>1244</v>
      </c>
      <c r="SU2" s="26" t="s">
        <v>1245</v>
      </c>
      <c r="SV2" s="46" t="s">
        <v>691</v>
      </c>
      <c r="SW2" s="25" t="s">
        <v>1246</v>
      </c>
      <c r="SX2" s="26" t="s">
        <v>1247</v>
      </c>
      <c r="SY2" s="46" t="s">
        <v>692</v>
      </c>
      <c r="SZ2" s="25" t="s">
        <v>1248</v>
      </c>
      <c r="TA2" s="26" t="s">
        <v>1249</v>
      </c>
      <c r="TB2" s="46" t="s">
        <v>693</v>
      </c>
      <c r="TC2" s="25" t="s">
        <v>1250</v>
      </c>
      <c r="TD2" s="26" t="s">
        <v>1251</v>
      </c>
      <c r="TE2" s="27" t="s">
        <v>694</v>
      </c>
      <c r="TF2" s="25" t="s">
        <v>1252</v>
      </c>
      <c r="TG2" s="26" t="s">
        <v>1253</v>
      </c>
      <c r="TH2" s="27" t="s">
        <v>695</v>
      </c>
      <c r="TI2" s="25" t="s">
        <v>1254</v>
      </c>
      <c r="TJ2" s="25" t="s">
        <v>1255</v>
      </c>
      <c r="TK2" s="46" t="s">
        <v>696</v>
      </c>
      <c r="TL2" s="25" t="s">
        <v>1256</v>
      </c>
      <c r="TM2" s="26" t="s">
        <v>1257</v>
      </c>
      <c r="TN2" s="47" t="s">
        <v>697</v>
      </c>
      <c r="TO2" s="25" t="s">
        <v>1258</v>
      </c>
      <c r="TP2" s="25" t="s">
        <v>1259</v>
      </c>
      <c r="TQ2" s="35" t="s">
        <v>698</v>
      </c>
      <c r="TR2" s="25" t="s">
        <v>1260</v>
      </c>
      <c r="TS2" s="26" t="s">
        <v>1261</v>
      </c>
      <c r="TT2" s="46" t="s">
        <v>699</v>
      </c>
      <c r="TU2" s="25" t="s">
        <v>1262</v>
      </c>
      <c r="TV2" s="26" t="s">
        <v>1263</v>
      </c>
      <c r="TW2" s="46" t="s">
        <v>700</v>
      </c>
      <c r="TX2" s="25" t="s">
        <v>1264</v>
      </c>
      <c r="TY2" s="26" t="s">
        <v>1265</v>
      </c>
      <c r="TZ2" s="46" t="s">
        <v>701</v>
      </c>
      <c r="UA2" s="25" t="s">
        <v>1266</v>
      </c>
      <c r="UB2" s="26" t="s">
        <v>1267</v>
      </c>
      <c r="UC2" s="27" t="s">
        <v>702</v>
      </c>
      <c r="UD2" s="25" t="s">
        <v>1268</v>
      </c>
      <c r="UE2" s="26" t="s">
        <v>1269</v>
      </c>
      <c r="UF2" s="46" t="s">
        <v>703</v>
      </c>
      <c r="UG2" s="25" t="s">
        <v>1270</v>
      </c>
      <c r="UH2" s="26" t="s">
        <v>1271</v>
      </c>
      <c r="UI2" s="46" t="s">
        <v>704</v>
      </c>
      <c r="UJ2" s="25" t="s">
        <v>1272</v>
      </c>
      <c r="UK2" s="26" t="s">
        <v>1273</v>
      </c>
      <c r="UL2" s="46" t="s">
        <v>705</v>
      </c>
      <c r="UM2" s="25" t="s">
        <v>1274</v>
      </c>
      <c r="UN2" s="25" t="s">
        <v>1275</v>
      </c>
      <c r="UO2" s="35" t="s">
        <v>706</v>
      </c>
      <c r="UP2" s="25" t="s">
        <v>1276</v>
      </c>
      <c r="UQ2" s="26" t="s">
        <v>1277</v>
      </c>
      <c r="UR2" s="27" t="s">
        <v>707</v>
      </c>
      <c r="US2" s="25" t="s">
        <v>1278</v>
      </c>
      <c r="UT2" s="26" t="s">
        <v>1279</v>
      </c>
      <c r="UU2" s="27" t="s">
        <v>708</v>
      </c>
      <c r="UV2" s="25" t="s">
        <v>1280</v>
      </c>
      <c r="UW2" s="26" t="s">
        <v>1281</v>
      </c>
      <c r="UX2" s="27" t="s">
        <v>709</v>
      </c>
      <c r="UY2" s="25" t="s">
        <v>1282</v>
      </c>
      <c r="UZ2" s="26" t="s">
        <v>1283</v>
      </c>
      <c r="VA2" s="27" t="s">
        <v>710</v>
      </c>
      <c r="VB2" s="25" t="s">
        <v>1284</v>
      </c>
      <c r="VC2" s="26" t="s">
        <v>1285</v>
      </c>
      <c r="VD2" s="48" t="s">
        <v>711</v>
      </c>
      <c r="VE2" s="25" t="s">
        <v>1286</v>
      </c>
      <c r="VF2" s="26" t="s">
        <v>1287</v>
      </c>
      <c r="VG2" s="48" t="s">
        <v>712</v>
      </c>
      <c r="VH2" s="25" t="s">
        <v>1288</v>
      </c>
      <c r="VI2" s="26" t="s">
        <v>1289</v>
      </c>
      <c r="VJ2" s="27" t="s">
        <v>713</v>
      </c>
      <c r="VK2" s="25" t="s">
        <v>1290</v>
      </c>
      <c r="VL2" s="25" t="s">
        <v>1291</v>
      </c>
      <c r="VM2" s="36" t="s">
        <v>714</v>
      </c>
      <c r="VN2" s="37" t="s">
        <v>715</v>
      </c>
      <c r="VO2" s="37" t="s">
        <v>716</v>
      </c>
      <c r="VP2" s="37" t="s">
        <v>717</v>
      </c>
      <c r="VQ2" s="27" t="s">
        <v>718</v>
      </c>
      <c r="VR2" s="36" t="s">
        <v>719</v>
      </c>
      <c r="VS2" s="37" t="s">
        <v>720</v>
      </c>
      <c r="VT2" s="37" t="s">
        <v>721</v>
      </c>
      <c r="VU2" s="37" t="s">
        <v>722</v>
      </c>
      <c r="VV2" s="49" t="s">
        <v>723</v>
      </c>
      <c r="VW2" s="36" t="s">
        <v>724</v>
      </c>
      <c r="VX2" s="37" t="s">
        <v>725</v>
      </c>
      <c r="VY2" s="37" t="s">
        <v>726</v>
      </c>
      <c r="VZ2" s="37" t="s">
        <v>727</v>
      </c>
      <c r="WA2" s="49" t="s">
        <v>728</v>
      </c>
      <c r="WB2" s="36" t="s">
        <v>729</v>
      </c>
      <c r="WC2" s="37" t="s">
        <v>730</v>
      </c>
      <c r="WD2" s="37" t="s">
        <v>731</v>
      </c>
      <c r="WE2" s="37" t="s">
        <v>732</v>
      </c>
      <c r="WF2" s="27" t="s">
        <v>733</v>
      </c>
      <c r="WG2" s="35" t="s">
        <v>734</v>
      </c>
      <c r="WH2" s="25" t="s">
        <v>1292</v>
      </c>
      <c r="WI2" s="25" t="s">
        <v>1293</v>
      </c>
      <c r="WJ2" s="27" t="s">
        <v>735</v>
      </c>
      <c r="WK2" s="25" t="s">
        <v>1294</v>
      </c>
      <c r="WL2" s="25" t="s">
        <v>1295</v>
      </c>
      <c r="WM2" s="27" t="s">
        <v>736</v>
      </c>
      <c r="WN2" s="25" t="s">
        <v>1296</v>
      </c>
      <c r="WO2" s="25" t="s">
        <v>1297</v>
      </c>
      <c r="WP2" s="27" t="s">
        <v>737</v>
      </c>
      <c r="WQ2" s="25" t="s">
        <v>1298</v>
      </c>
      <c r="WR2" s="25" t="s">
        <v>1299</v>
      </c>
      <c r="WS2" s="27" t="s">
        <v>738</v>
      </c>
      <c r="WT2" s="25" t="s">
        <v>1300</v>
      </c>
      <c r="WU2" s="25" t="s">
        <v>1301</v>
      </c>
      <c r="WV2" s="27" t="s">
        <v>739</v>
      </c>
      <c r="WW2" s="25" t="s">
        <v>1302</v>
      </c>
      <c r="WX2" s="29" t="s">
        <v>1303</v>
      </c>
      <c r="WY2" s="35" t="s">
        <v>740</v>
      </c>
      <c r="WZ2" s="25" t="s">
        <v>1304</v>
      </c>
      <c r="XA2" s="25" t="s">
        <v>1293</v>
      </c>
      <c r="XB2" s="27" t="s">
        <v>741</v>
      </c>
      <c r="XC2" s="25" t="s">
        <v>1305</v>
      </c>
      <c r="XD2" s="25" t="s">
        <v>1295</v>
      </c>
      <c r="XE2" s="27" t="s">
        <v>742</v>
      </c>
      <c r="XF2" s="25" t="s">
        <v>1306</v>
      </c>
      <c r="XG2" s="25" t="s">
        <v>1297</v>
      </c>
      <c r="XH2" s="27" t="s">
        <v>743</v>
      </c>
      <c r="XI2" s="25" t="s">
        <v>1307</v>
      </c>
      <c r="XJ2" s="25" t="s">
        <v>1299</v>
      </c>
      <c r="XK2" s="27" t="s">
        <v>744</v>
      </c>
      <c r="XL2" s="25" t="s">
        <v>1308</v>
      </c>
      <c r="XM2" s="25" t="s">
        <v>1301</v>
      </c>
      <c r="XN2" s="27" t="s">
        <v>745</v>
      </c>
      <c r="XO2" s="25" t="s">
        <v>1309</v>
      </c>
      <c r="XP2" s="29" t="s">
        <v>1303</v>
      </c>
      <c r="XQ2" s="35" t="s">
        <v>746</v>
      </c>
      <c r="XR2" s="25" t="s">
        <v>1310</v>
      </c>
      <c r="XS2" s="25" t="s">
        <v>1277</v>
      </c>
      <c r="XT2" s="27" t="s">
        <v>747</v>
      </c>
      <c r="XU2" s="25" t="s">
        <v>1311</v>
      </c>
      <c r="XV2" s="25" t="s">
        <v>1279</v>
      </c>
      <c r="XW2" s="27" t="s">
        <v>748</v>
      </c>
      <c r="XX2" s="25" t="s">
        <v>1312</v>
      </c>
      <c r="XY2" s="25" t="s">
        <v>1281</v>
      </c>
      <c r="XZ2" s="27" t="s">
        <v>749</v>
      </c>
      <c r="YA2" s="25" t="s">
        <v>1313</v>
      </c>
      <c r="YB2" s="25" t="s">
        <v>1283</v>
      </c>
      <c r="YC2" s="27" t="s">
        <v>750</v>
      </c>
      <c r="YD2" s="25" t="s">
        <v>1314</v>
      </c>
      <c r="YE2" s="25" t="s">
        <v>1285</v>
      </c>
      <c r="YF2" s="27" t="s">
        <v>751</v>
      </c>
      <c r="YG2" s="25" t="s">
        <v>1315</v>
      </c>
      <c r="YH2" s="25" t="s">
        <v>1287</v>
      </c>
      <c r="YI2" s="27" t="s">
        <v>752</v>
      </c>
      <c r="YJ2" s="25" t="s">
        <v>1316</v>
      </c>
      <c r="YK2" s="25" t="s">
        <v>1289</v>
      </c>
      <c r="YL2" s="27" t="s">
        <v>753</v>
      </c>
      <c r="YM2" s="25" t="s">
        <v>1317</v>
      </c>
      <c r="YN2" s="25" t="s">
        <v>1291</v>
      </c>
      <c r="YO2" s="36" t="s">
        <v>754</v>
      </c>
      <c r="YP2" s="37" t="s">
        <v>755</v>
      </c>
      <c r="YQ2" s="37" t="s">
        <v>756</v>
      </c>
      <c r="YR2" s="37" t="s">
        <v>757</v>
      </c>
      <c r="YS2" s="37" t="s">
        <v>758</v>
      </c>
      <c r="YT2" s="37" t="s">
        <v>759</v>
      </c>
      <c r="YU2" s="37" t="s">
        <v>760</v>
      </c>
      <c r="YV2" s="27" t="s">
        <v>761</v>
      </c>
      <c r="YW2" s="35" t="s">
        <v>762</v>
      </c>
      <c r="YX2" s="25" t="s">
        <v>1318</v>
      </c>
      <c r="YY2" s="26" t="s">
        <v>1319</v>
      </c>
      <c r="YZ2" s="27" t="s">
        <v>763</v>
      </c>
      <c r="ZA2" s="25" t="s">
        <v>1320</v>
      </c>
      <c r="ZB2" s="26" t="s">
        <v>1321</v>
      </c>
      <c r="ZC2" s="27" t="s">
        <v>764</v>
      </c>
      <c r="ZD2" s="25" t="s">
        <v>1322</v>
      </c>
      <c r="ZE2" s="26" t="s">
        <v>1323</v>
      </c>
      <c r="ZF2" s="27" t="s">
        <v>765</v>
      </c>
      <c r="ZG2" s="25" t="s">
        <v>1324</v>
      </c>
      <c r="ZH2" s="26" t="s">
        <v>1325</v>
      </c>
      <c r="ZI2" s="27" t="s">
        <v>766</v>
      </c>
      <c r="ZJ2" s="25" t="s">
        <v>1326</v>
      </c>
      <c r="ZK2" s="26" t="s">
        <v>1327</v>
      </c>
      <c r="ZL2" s="27" t="s">
        <v>767</v>
      </c>
      <c r="ZM2" s="25" t="s">
        <v>1328</v>
      </c>
      <c r="ZN2" s="26" t="s">
        <v>1329</v>
      </c>
      <c r="ZO2" s="27" t="s">
        <v>768</v>
      </c>
      <c r="ZP2" s="25" t="s">
        <v>1330</v>
      </c>
      <c r="ZQ2" s="26" t="s">
        <v>1331</v>
      </c>
      <c r="ZR2" s="27" t="s">
        <v>769</v>
      </c>
      <c r="ZS2" s="25" t="s">
        <v>1332</v>
      </c>
      <c r="ZT2" s="25" t="s">
        <v>1333</v>
      </c>
      <c r="ZU2" s="36" t="s">
        <v>770</v>
      </c>
      <c r="ZV2" s="37" t="s">
        <v>771</v>
      </c>
      <c r="ZW2" s="37" t="s">
        <v>772</v>
      </c>
      <c r="ZX2" s="37" t="s">
        <v>773</v>
      </c>
      <c r="ZY2" s="37" t="s">
        <v>774</v>
      </c>
      <c r="ZZ2" s="37" t="s">
        <v>775</v>
      </c>
      <c r="AAA2" s="37" t="s">
        <v>776</v>
      </c>
      <c r="AAB2" s="49" t="s">
        <v>777</v>
      </c>
      <c r="AAC2" s="36" t="s">
        <v>778</v>
      </c>
      <c r="AAD2" s="37" t="s">
        <v>779</v>
      </c>
      <c r="AAE2" s="37" t="s">
        <v>780</v>
      </c>
      <c r="AAF2" s="37" t="s">
        <v>781</v>
      </c>
      <c r="AAG2" s="37" t="s">
        <v>782</v>
      </c>
      <c r="AAH2" s="37" t="s">
        <v>783</v>
      </c>
      <c r="AAI2" s="37" t="s">
        <v>784</v>
      </c>
      <c r="AAJ2" s="49" t="s">
        <v>785</v>
      </c>
      <c r="AAK2" s="36" t="s">
        <v>786</v>
      </c>
      <c r="AAL2" s="37" t="s">
        <v>787</v>
      </c>
      <c r="AAM2" s="37" t="s">
        <v>788</v>
      </c>
      <c r="AAN2" s="37" t="s">
        <v>789</v>
      </c>
      <c r="AAO2" s="37" t="s">
        <v>790</v>
      </c>
      <c r="AAP2" s="37" t="s">
        <v>791</v>
      </c>
      <c r="AAQ2" s="37" t="s">
        <v>792</v>
      </c>
      <c r="AAR2" s="49" t="s">
        <v>793</v>
      </c>
      <c r="AAS2" s="36" t="s">
        <v>794</v>
      </c>
      <c r="AAT2" s="37" t="s">
        <v>795</v>
      </c>
      <c r="AAU2" s="37" t="s">
        <v>796</v>
      </c>
      <c r="AAV2" s="37" t="s">
        <v>797</v>
      </c>
      <c r="AAW2" s="37" t="s">
        <v>798</v>
      </c>
      <c r="AAX2" s="37" t="s">
        <v>799</v>
      </c>
      <c r="AAY2" s="37" t="s">
        <v>800</v>
      </c>
      <c r="AAZ2" s="27" t="s">
        <v>801</v>
      </c>
      <c r="ABA2" s="50" t="s">
        <v>802</v>
      </c>
      <c r="ABB2" s="25" t="s">
        <v>1334</v>
      </c>
      <c r="ABC2" s="26" t="s">
        <v>1277</v>
      </c>
      <c r="ABD2" s="48" t="s">
        <v>803</v>
      </c>
      <c r="ABE2" s="25" t="s">
        <v>1335</v>
      </c>
      <c r="ABF2" s="26" t="s">
        <v>1279</v>
      </c>
      <c r="ABG2" s="48" t="s">
        <v>804</v>
      </c>
      <c r="ABH2" s="25" t="s">
        <v>1336</v>
      </c>
      <c r="ABI2" s="26" t="s">
        <v>1281</v>
      </c>
      <c r="ABJ2" s="48" t="s">
        <v>805</v>
      </c>
      <c r="ABK2" s="25" t="s">
        <v>1337</v>
      </c>
      <c r="ABL2" s="26" t="s">
        <v>1283</v>
      </c>
      <c r="ABM2" s="48" t="s">
        <v>806</v>
      </c>
      <c r="ABN2" s="25" t="s">
        <v>1338</v>
      </c>
      <c r="ABO2" s="26" t="s">
        <v>1285</v>
      </c>
      <c r="ABP2" s="48" t="s">
        <v>807</v>
      </c>
      <c r="ABQ2" s="25" t="s">
        <v>1339</v>
      </c>
      <c r="ABR2" s="26" t="s">
        <v>1287</v>
      </c>
      <c r="ABS2" s="48" t="s">
        <v>808</v>
      </c>
      <c r="ABT2" s="25" t="s">
        <v>1340</v>
      </c>
      <c r="ABU2" s="26" t="s">
        <v>1289</v>
      </c>
      <c r="ABV2" s="48" t="s">
        <v>809</v>
      </c>
      <c r="ABW2" s="25" t="s">
        <v>1341</v>
      </c>
      <c r="ABX2" s="25" t="s">
        <v>1291</v>
      </c>
      <c r="ABY2" s="50" t="s">
        <v>810</v>
      </c>
      <c r="ABZ2" s="25" t="s">
        <v>1342</v>
      </c>
      <c r="ACA2" s="26" t="s">
        <v>1281</v>
      </c>
      <c r="ACB2" s="48" t="s">
        <v>811</v>
      </c>
      <c r="ACC2" s="25" t="s">
        <v>1343</v>
      </c>
      <c r="ACD2" s="26" t="s">
        <v>1283</v>
      </c>
      <c r="ACE2" s="48" t="s">
        <v>812</v>
      </c>
      <c r="ACF2" s="25" t="s">
        <v>1344</v>
      </c>
      <c r="ACG2" s="26" t="s">
        <v>1285</v>
      </c>
      <c r="ACH2" s="48" t="s">
        <v>813</v>
      </c>
      <c r="ACI2" s="25" t="s">
        <v>1345</v>
      </c>
      <c r="ACJ2" s="26" t="s">
        <v>1287</v>
      </c>
      <c r="ACK2" s="48" t="s">
        <v>814</v>
      </c>
      <c r="ACL2" s="25" t="s">
        <v>1346</v>
      </c>
      <c r="ACM2" s="26" t="s">
        <v>1289</v>
      </c>
      <c r="ACN2" s="48" t="s">
        <v>815</v>
      </c>
      <c r="ACO2" s="25" t="s">
        <v>1347</v>
      </c>
      <c r="ACP2" s="25" t="s">
        <v>1291</v>
      </c>
      <c r="ACQ2" s="50" t="s">
        <v>816</v>
      </c>
      <c r="ACR2" s="25" t="s">
        <v>1348</v>
      </c>
      <c r="ACS2" s="26" t="s">
        <v>1281</v>
      </c>
      <c r="ACT2" s="48" t="s">
        <v>817</v>
      </c>
      <c r="ACU2" s="25" t="s">
        <v>1349</v>
      </c>
      <c r="ACV2" s="26" t="s">
        <v>1283</v>
      </c>
      <c r="ACW2" s="48" t="s">
        <v>818</v>
      </c>
      <c r="ACX2" s="25" t="s">
        <v>1350</v>
      </c>
      <c r="ACY2" s="26" t="s">
        <v>1285</v>
      </c>
      <c r="ACZ2" s="48" t="s">
        <v>819</v>
      </c>
      <c r="ADA2" s="25" t="s">
        <v>1351</v>
      </c>
      <c r="ADB2" s="26" t="s">
        <v>1287</v>
      </c>
      <c r="ADC2" s="48" t="s">
        <v>820</v>
      </c>
      <c r="ADD2" s="25" t="s">
        <v>1352</v>
      </c>
      <c r="ADE2" s="26" t="s">
        <v>1289</v>
      </c>
      <c r="ADF2" s="48" t="s">
        <v>821</v>
      </c>
      <c r="ADG2" s="25" t="s">
        <v>1353</v>
      </c>
      <c r="ADH2" s="25" t="s">
        <v>1291</v>
      </c>
      <c r="ADI2" s="36" t="s">
        <v>822</v>
      </c>
      <c r="ADJ2" s="37" t="s">
        <v>823</v>
      </c>
      <c r="ADK2" s="37" t="s">
        <v>824</v>
      </c>
      <c r="ADL2" s="37" t="s">
        <v>825</v>
      </c>
      <c r="ADM2" s="37" t="s">
        <v>826</v>
      </c>
      <c r="ADN2" s="37" t="s">
        <v>827</v>
      </c>
      <c r="ADO2" s="37" t="s">
        <v>828</v>
      </c>
      <c r="ADP2" s="49" t="s">
        <v>829</v>
      </c>
      <c r="ADQ2" s="36" t="s">
        <v>830</v>
      </c>
      <c r="ADR2" s="37" t="s">
        <v>831</v>
      </c>
      <c r="ADS2" s="37" t="s">
        <v>832</v>
      </c>
      <c r="ADT2" s="37" t="s">
        <v>833</v>
      </c>
      <c r="ADU2" s="49" t="s">
        <v>834</v>
      </c>
      <c r="ADV2" s="36" t="s">
        <v>835</v>
      </c>
      <c r="ADW2" s="37" t="s">
        <v>836</v>
      </c>
      <c r="ADX2" s="37" t="s">
        <v>837</v>
      </c>
      <c r="ADY2" s="37" t="s">
        <v>838</v>
      </c>
      <c r="ADZ2" s="27" t="s">
        <v>839</v>
      </c>
      <c r="AEA2" s="35" t="s">
        <v>840</v>
      </c>
      <c r="AEB2" s="41" t="s">
        <v>1354</v>
      </c>
      <c r="AEC2" s="42" t="s">
        <v>1355</v>
      </c>
      <c r="AED2" s="27" t="s">
        <v>841</v>
      </c>
      <c r="AEE2" s="41" t="s">
        <v>1356</v>
      </c>
      <c r="AEF2" s="42" t="s">
        <v>1357</v>
      </c>
      <c r="AEG2" s="27" t="s">
        <v>842</v>
      </c>
      <c r="AEH2" s="41" t="s">
        <v>1358</v>
      </c>
      <c r="AEI2" s="42" t="s">
        <v>1359</v>
      </c>
      <c r="AEJ2" s="27" t="s">
        <v>843</v>
      </c>
      <c r="AEK2" s="41" t="s">
        <v>1360</v>
      </c>
      <c r="AEL2" s="42" t="s">
        <v>1361</v>
      </c>
      <c r="AEM2" s="27" t="s">
        <v>844</v>
      </c>
      <c r="AEN2" s="41" t="s">
        <v>1362</v>
      </c>
      <c r="AEO2" s="41" t="s">
        <v>1363</v>
      </c>
      <c r="AEP2" s="36" t="s">
        <v>845</v>
      </c>
      <c r="AEQ2" s="37" t="s">
        <v>846</v>
      </c>
      <c r="AER2" s="37" t="s">
        <v>847</v>
      </c>
      <c r="AES2" s="27" t="s">
        <v>848</v>
      </c>
      <c r="AET2" s="41" t="s">
        <v>1364</v>
      </c>
      <c r="AEU2" s="42" t="s">
        <v>1355</v>
      </c>
      <c r="AEV2" s="27" t="s">
        <v>849</v>
      </c>
      <c r="AEW2" s="41" t="s">
        <v>1365</v>
      </c>
      <c r="AEX2" s="42" t="s">
        <v>1357</v>
      </c>
      <c r="AEY2" s="27" t="s">
        <v>850</v>
      </c>
      <c r="AEZ2" s="41" t="s">
        <v>1366</v>
      </c>
      <c r="AFA2" s="42" t="s">
        <v>1359</v>
      </c>
      <c r="AFB2" s="27" t="s">
        <v>851</v>
      </c>
      <c r="AFC2" s="41" t="s">
        <v>1367</v>
      </c>
      <c r="AFD2" s="42" t="s">
        <v>1361</v>
      </c>
      <c r="AFE2" s="27" t="s">
        <v>852</v>
      </c>
      <c r="AFF2" s="41" t="s">
        <v>1368</v>
      </c>
      <c r="AFG2" s="41" t="s">
        <v>1363</v>
      </c>
      <c r="AFH2" s="36" t="s">
        <v>853</v>
      </c>
      <c r="AFI2" s="37" t="s">
        <v>854</v>
      </c>
      <c r="AFJ2" s="37" t="s">
        <v>855</v>
      </c>
      <c r="AFK2" s="27" t="s">
        <v>856</v>
      </c>
      <c r="AFL2" s="41" t="s">
        <v>1369</v>
      </c>
      <c r="AFM2" s="42" t="s">
        <v>1370</v>
      </c>
      <c r="AFN2" s="27" t="s">
        <v>857</v>
      </c>
      <c r="AFO2" s="41" t="s">
        <v>1371</v>
      </c>
      <c r="AFP2" s="42" t="s">
        <v>1372</v>
      </c>
      <c r="AFQ2" s="27" t="s">
        <v>858</v>
      </c>
      <c r="AFR2" s="41" t="s">
        <v>1373</v>
      </c>
      <c r="AFS2" s="42" t="s">
        <v>1374</v>
      </c>
      <c r="AFT2" s="27" t="s">
        <v>859</v>
      </c>
      <c r="AFU2" s="41" t="s">
        <v>1375</v>
      </c>
      <c r="AFV2" s="42" t="s">
        <v>1376</v>
      </c>
      <c r="AFW2" s="27" t="s">
        <v>860</v>
      </c>
      <c r="AFX2" s="41" t="s">
        <v>1377</v>
      </c>
      <c r="AFY2" s="41" t="s">
        <v>1378</v>
      </c>
      <c r="AFZ2" s="35" t="s">
        <v>861</v>
      </c>
      <c r="AGA2" s="41" t="s">
        <v>1379</v>
      </c>
      <c r="AGB2" s="42" t="s">
        <v>1380</v>
      </c>
      <c r="AGC2" s="27" t="s">
        <v>862</v>
      </c>
      <c r="AGD2" s="41" t="s">
        <v>1381</v>
      </c>
      <c r="AGE2" s="42" t="s">
        <v>1382</v>
      </c>
      <c r="AGF2" s="27" t="s">
        <v>863</v>
      </c>
      <c r="AGG2" s="41" t="s">
        <v>1383</v>
      </c>
      <c r="AGH2" s="42" t="s">
        <v>1384</v>
      </c>
      <c r="AGI2" s="27" t="s">
        <v>864</v>
      </c>
      <c r="AGJ2" s="41" t="s">
        <v>1385</v>
      </c>
      <c r="AGK2" s="42" t="s">
        <v>1386</v>
      </c>
      <c r="AGL2" s="27" t="s">
        <v>865</v>
      </c>
      <c r="AGM2" s="41" t="s">
        <v>1387</v>
      </c>
      <c r="AGN2" s="41" t="s">
        <v>1388</v>
      </c>
      <c r="AGO2" s="36" t="s">
        <v>866</v>
      </c>
      <c r="AGP2" s="37" t="s">
        <v>867</v>
      </c>
      <c r="AGQ2" s="37" t="s">
        <v>868</v>
      </c>
      <c r="AGR2" s="27" t="s">
        <v>869</v>
      </c>
      <c r="AGS2" s="41" t="s">
        <v>1389</v>
      </c>
      <c r="AGT2" s="42" t="s">
        <v>1370</v>
      </c>
      <c r="AGU2" s="27" t="s">
        <v>870</v>
      </c>
      <c r="AGV2" s="41" t="s">
        <v>1390</v>
      </c>
      <c r="AGW2" s="42" t="s">
        <v>1372</v>
      </c>
      <c r="AGX2" s="27" t="s">
        <v>871</v>
      </c>
      <c r="AGY2" s="41" t="s">
        <v>1391</v>
      </c>
      <c r="AGZ2" s="42" t="s">
        <v>1374</v>
      </c>
      <c r="AHA2" s="27" t="s">
        <v>872</v>
      </c>
      <c r="AHB2" s="41" t="s">
        <v>1392</v>
      </c>
      <c r="AHC2" s="42" t="s">
        <v>1376</v>
      </c>
      <c r="AHD2" s="27" t="s">
        <v>873</v>
      </c>
      <c r="AHE2" s="41" t="s">
        <v>1393</v>
      </c>
      <c r="AHF2" s="41" t="s">
        <v>1378</v>
      </c>
      <c r="AHG2" s="35" t="s">
        <v>874</v>
      </c>
      <c r="AHH2" s="41" t="s">
        <v>1394</v>
      </c>
      <c r="AHI2" s="42" t="s">
        <v>1395</v>
      </c>
      <c r="AHJ2" s="27" t="s">
        <v>875</v>
      </c>
      <c r="AHK2" s="41" t="s">
        <v>1396</v>
      </c>
      <c r="AHL2" s="42" t="s">
        <v>1397</v>
      </c>
      <c r="AHM2" s="27" t="s">
        <v>876</v>
      </c>
      <c r="AHN2" s="41" t="s">
        <v>1398</v>
      </c>
      <c r="AHO2" s="42" t="s">
        <v>1399</v>
      </c>
      <c r="AHP2" s="27" t="s">
        <v>877</v>
      </c>
      <c r="AHQ2" s="41" t="s">
        <v>1400</v>
      </c>
      <c r="AHR2" s="42" t="s">
        <v>1401</v>
      </c>
      <c r="AHS2" s="27" t="s">
        <v>878</v>
      </c>
      <c r="AHT2" s="41" t="s">
        <v>1402</v>
      </c>
      <c r="AHU2" s="42" t="s">
        <v>1403</v>
      </c>
      <c r="AHV2" s="27" t="s">
        <v>879</v>
      </c>
      <c r="AHW2" s="41" t="s">
        <v>1404</v>
      </c>
      <c r="AHX2" s="42" t="s">
        <v>1405</v>
      </c>
      <c r="AHY2" s="27" t="s">
        <v>880</v>
      </c>
      <c r="AHZ2" s="41" t="s">
        <v>1406</v>
      </c>
      <c r="AIA2" s="42" t="s">
        <v>1407</v>
      </c>
      <c r="AIB2" s="27" t="s">
        <v>881</v>
      </c>
      <c r="AIC2" s="41" t="s">
        <v>1408</v>
      </c>
      <c r="AID2" s="41" t="s">
        <v>1409</v>
      </c>
      <c r="AIE2" s="35" t="s">
        <v>882</v>
      </c>
      <c r="AIF2" s="41" t="s">
        <v>1410</v>
      </c>
      <c r="AIG2" s="42" t="s">
        <v>1411</v>
      </c>
      <c r="AIH2" s="27" t="s">
        <v>883</v>
      </c>
      <c r="AII2" s="41" t="s">
        <v>1412</v>
      </c>
      <c r="AIJ2" s="42" t="s">
        <v>1413</v>
      </c>
      <c r="AIK2" s="27" t="s">
        <v>884</v>
      </c>
      <c r="AIL2" s="41" t="s">
        <v>1414</v>
      </c>
      <c r="AIM2" s="42" t="s">
        <v>1415</v>
      </c>
      <c r="AIN2" s="27" t="s">
        <v>885</v>
      </c>
      <c r="AIO2" s="41" t="s">
        <v>1416</v>
      </c>
      <c r="AIP2" s="42" t="s">
        <v>1417</v>
      </c>
      <c r="AIQ2" s="27" t="s">
        <v>886</v>
      </c>
      <c r="AIR2" s="41" t="s">
        <v>1418</v>
      </c>
      <c r="AIS2" s="42" t="s">
        <v>1419</v>
      </c>
      <c r="AIT2" s="27" t="s">
        <v>887</v>
      </c>
      <c r="AIU2" s="41" t="s">
        <v>1420</v>
      </c>
      <c r="AIV2" s="42" t="s">
        <v>1421</v>
      </c>
      <c r="AIW2" s="27" t="s">
        <v>888</v>
      </c>
      <c r="AIX2" s="41" t="s">
        <v>1422</v>
      </c>
      <c r="AIY2" s="42" t="s">
        <v>1423</v>
      </c>
      <c r="AIZ2" s="27" t="s">
        <v>889</v>
      </c>
      <c r="AJA2" s="41" t="s">
        <v>1424</v>
      </c>
      <c r="AJB2" s="41" t="s">
        <v>1425</v>
      </c>
      <c r="AJC2" s="35" t="s">
        <v>890</v>
      </c>
      <c r="AJD2" s="25" t="s">
        <v>1426</v>
      </c>
      <c r="AJE2" s="26" t="s">
        <v>1427</v>
      </c>
      <c r="AJF2" s="27" t="s">
        <v>891</v>
      </c>
      <c r="AJG2" s="25" t="s">
        <v>1428</v>
      </c>
      <c r="AJH2" s="26" t="s">
        <v>1429</v>
      </c>
      <c r="AJI2" s="27" t="s">
        <v>892</v>
      </c>
      <c r="AJJ2" s="25" t="s">
        <v>1430</v>
      </c>
      <c r="AJK2" s="26" t="s">
        <v>1431</v>
      </c>
      <c r="AJL2" s="27" t="s">
        <v>893</v>
      </c>
      <c r="AJM2" s="25" t="s">
        <v>1432</v>
      </c>
      <c r="AJN2" s="26" t="s">
        <v>1433</v>
      </c>
      <c r="AJO2" s="27" t="s">
        <v>894</v>
      </c>
      <c r="AJP2" s="25" t="s">
        <v>1434</v>
      </c>
      <c r="AJQ2" s="26" t="s">
        <v>1435</v>
      </c>
      <c r="AJR2" s="27" t="s">
        <v>895</v>
      </c>
      <c r="AJS2" s="25" t="s">
        <v>1436</v>
      </c>
      <c r="AJT2" s="25" t="s">
        <v>1437</v>
      </c>
      <c r="AJU2" s="50" t="s">
        <v>896</v>
      </c>
      <c r="AJV2" s="51" t="s">
        <v>1438</v>
      </c>
      <c r="AJW2" s="52" t="s">
        <v>1439</v>
      </c>
      <c r="AJX2" s="48" t="s">
        <v>897</v>
      </c>
      <c r="AJY2" s="51" t="s">
        <v>1440</v>
      </c>
      <c r="AJZ2" s="52" t="s">
        <v>1441</v>
      </c>
      <c r="AKA2" s="48" t="s">
        <v>898</v>
      </c>
      <c r="AKB2" s="51" t="s">
        <v>1442</v>
      </c>
      <c r="AKC2" s="52" t="s">
        <v>1443</v>
      </c>
      <c r="AKD2" s="48" t="s">
        <v>899</v>
      </c>
      <c r="AKE2" s="51" t="s">
        <v>1444</v>
      </c>
      <c r="AKF2" s="52" t="s">
        <v>1445</v>
      </c>
      <c r="AKG2" s="48" t="s">
        <v>900</v>
      </c>
      <c r="AKH2" s="51" t="s">
        <v>1446</v>
      </c>
      <c r="AKI2" s="52" t="s">
        <v>1447</v>
      </c>
      <c r="AKJ2" s="48" t="s">
        <v>901</v>
      </c>
      <c r="AKK2" s="51" t="s">
        <v>1448</v>
      </c>
      <c r="AKL2" s="52" t="s">
        <v>1449</v>
      </c>
      <c r="AKM2" s="48" t="s">
        <v>902</v>
      </c>
      <c r="AKN2" s="51" t="s">
        <v>1450</v>
      </c>
      <c r="AKO2" s="52" t="s">
        <v>1451</v>
      </c>
      <c r="AKP2" s="48" t="s">
        <v>903</v>
      </c>
      <c r="AKQ2" s="51" t="s">
        <v>1452</v>
      </c>
      <c r="AKR2" s="53" t="s">
        <v>1453</v>
      </c>
      <c r="AKS2" s="36" t="s">
        <v>904</v>
      </c>
      <c r="AKT2" s="37" t="s">
        <v>905</v>
      </c>
      <c r="AKU2" s="37" t="s">
        <v>906</v>
      </c>
      <c r="AKV2" s="37" t="s">
        <v>907</v>
      </c>
      <c r="AKW2" s="37" t="s">
        <v>908</v>
      </c>
      <c r="AKX2" s="27" t="s">
        <v>909</v>
      </c>
      <c r="AKY2" s="38" t="s">
        <v>910</v>
      </c>
      <c r="AKZ2" s="39" t="s">
        <v>911</v>
      </c>
      <c r="ALA2" s="39" t="s">
        <v>912</v>
      </c>
      <c r="ALB2" s="39" t="s">
        <v>913</v>
      </c>
      <c r="ALC2" s="39" t="s">
        <v>914</v>
      </c>
      <c r="ALD2" s="39" t="s">
        <v>915</v>
      </c>
      <c r="ALE2" s="39" t="s">
        <v>916</v>
      </c>
      <c r="ALF2" s="40" t="s">
        <v>917</v>
      </c>
      <c r="ALG2" s="35" t="s">
        <v>918</v>
      </c>
      <c r="ALH2" s="25" t="s">
        <v>1454</v>
      </c>
      <c r="ALI2" s="26" t="s">
        <v>1283</v>
      </c>
      <c r="ALJ2" s="27" t="s">
        <v>919</v>
      </c>
      <c r="ALK2" s="25" t="s">
        <v>1455</v>
      </c>
      <c r="ALL2" s="26" t="s">
        <v>1285</v>
      </c>
      <c r="ALM2" s="27" t="s">
        <v>920</v>
      </c>
      <c r="ALN2" s="25" t="s">
        <v>1456</v>
      </c>
      <c r="ALO2" s="26" t="s">
        <v>1287</v>
      </c>
      <c r="ALP2" s="27" t="s">
        <v>921</v>
      </c>
      <c r="ALQ2" s="25" t="s">
        <v>1457</v>
      </c>
      <c r="ALR2" s="26" t="s">
        <v>1289</v>
      </c>
      <c r="ALS2" s="27" t="s">
        <v>922</v>
      </c>
      <c r="ALT2" s="25" t="s">
        <v>1458</v>
      </c>
      <c r="ALU2" s="25" t="s">
        <v>1291</v>
      </c>
      <c r="ALV2" s="50" t="s">
        <v>923</v>
      </c>
      <c r="ALW2" s="25" t="s">
        <v>1459</v>
      </c>
      <c r="ALX2" s="26" t="s">
        <v>1277</v>
      </c>
      <c r="ALY2" s="48" t="s">
        <v>924</v>
      </c>
      <c r="ALZ2" s="25" t="s">
        <v>1460</v>
      </c>
      <c r="AMA2" s="26" t="s">
        <v>1279</v>
      </c>
      <c r="AMB2" s="48" t="s">
        <v>925</v>
      </c>
      <c r="AMC2" s="25" t="s">
        <v>1461</v>
      </c>
      <c r="AMD2" s="26" t="s">
        <v>1281</v>
      </c>
      <c r="AME2" s="48" t="s">
        <v>926</v>
      </c>
      <c r="AMF2" s="25" t="s">
        <v>1462</v>
      </c>
      <c r="AMG2" s="26" t="s">
        <v>1283</v>
      </c>
      <c r="AMH2" s="48" t="s">
        <v>927</v>
      </c>
      <c r="AMI2" s="25" t="s">
        <v>1463</v>
      </c>
      <c r="AMJ2" s="26" t="s">
        <v>1285</v>
      </c>
      <c r="AMK2" s="48" t="s">
        <v>928</v>
      </c>
      <c r="AML2" s="25" t="s">
        <v>1464</v>
      </c>
      <c r="AMM2" s="26" t="s">
        <v>1287</v>
      </c>
      <c r="AMN2" s="48" t="s">
        <v>929</v>
      </c>
      <c r="AMO2" s="25" t="s">
        <v>1465</v>
      </c>
      <c r="AMP2" s="26" t="s">
        <v>1289</v>
      </c>
      <c r="AMQ2" s="48" t="s">
        <v>930</v>
      </c>
      <c r="AMR2" s="25" t="s">
        <v>1466</v>
      </c>
      <c r="AMS2" s="25" t="s">
        <v>1291</v>
      </c>
      <c r="AMT2" s="54" t="s">
        <v>931</v>
      </c>
      <c r="AMU2" s="55" t="s">
        <v>932</v>
      </c>
      <c r="AMV2" s="55" t="s">
        <v>933</v>
      </c>
      <c r="AMW2" s="55" t="s">
        <v>934</v>
      </c>
      <c r="AMX2" s="55" t="s">
        <v>935</v>
      </c>
      <c r="AMY2" s="56" t="s">
        <v>936</v>
      </c>
      <c r="AMZ2" s="54" t="s">
        <v>937</v>
      </c>
      <c r="ANA2" s="55" t="s">
        <v>938</v>
      </c>
      <c r="ANB2" s="55" t="s">
        <v>939</v>
      </c>
      <c r="ANC2" s="55" t="s">
        <v>940</v>
      </c>
      <c r="AND2" s="56" t="s">
        <v>941</v>
      </c>
      <c r="ANE2" s="54" t="s">
        <v>942</v>
      </c>
      <c r="ANF2" s="55" t="s">
        <v>943</v>
      </c>
      <c r="ANG2" s="55" t="s">
        <v>944</v>
      </c>
      <c r="ANH2" s="57" t="s">
        <v>945</v>
      </c>
      <c r="ANI2" s="54" t="s">
        <v>946</v>
      </c>
      <c r="ANJ2" s="55" t="s">
        <v>947</v>
      </c>
      <c r="ANK2" s="55" t="s">
        <v>948</v>
      </c>
      <c r="ANL2" s="56" t="s">
        <v>949</v>
      </c>
    </row>
    <row r="3" spans="1:1052" x14ac:dyDescent="0.25">
      <c r="A3" s="58" t="s">
        <v>950</v>
      </c>
      <c r="B3" s="59">
        <v>4960.3361344537816</v>
      </c>
      <c r="C3" s="60">
        <v>59028</v>
      </c>
      <c r="D3" s="61">
        <v>11900</v>
      </c>
      <c r="E3" s="62">
        <v>4880.2174822250099</v>
      </c>
      <c r="F3" s="60">
        <v>58343</v>
      </c>
      <c r="G3" s="61">
        <v>11955</v>
      </c>
      <c r="H3" s="62">
        <v>4958.129285014691</v>
      </c>
      <c r="I3" s="60">
        <v>60747</v>
      </c>
      <c r="J3" s="61">
        <v>12252</v>
      </c>
      <c r="K3" s="62">
        <v>4867.0145477545857</v>
      </c>
      <c r="L3" s="60">
        <v>61558</v>
      </c>
      <c r="M3" s="61">
        <v>12648</v>
      </c>
      <c r="N3" s="62">
        <v>5216.4213431462749</v>
      </c>
      <c r="O3" s="60">
        <v>68043</v>
      </c>
      <c r="P3" s="61">
        <v>13044</v>
      </c>
      <c r="Q3" s="62">
        <v>5071.5943982625622</v>
      </c>
      <c r="R3" s="60">
        <v>67721</v>
      </c>
      <c r="S3" s="61">
        <v>13353</v>
      </c>
      <c r="T3" s="62">
        <v>4957.6765907764157</v>
      </c>
      <c r="U3" s="60">
        <v>67940</v>
      </c>
      <c r="V3" s="61">
        <v>13704</v>
      </c>
      <c r="W3" s="63">
        <v>5113.4094663506421</v>
      </c>
      <c r="X3" s="60">
        <v>71194</v>
      </c>
      <c r="Y3" s="64">
        <v>13923</v>
      </c>
      <c r="Z3" s="59">
        <v>7025.8712850117599</v>
      </c>
      <c r="AA3" s="60">
        <v>65720</v>
      </c>
      <c r="AB3" s="61">
        <v>9354</v>
      </c>
      <c r="AC3" s="62">
        <v>6574.2242404584285</v>
      </c>
      <c r="AD3" s="60">
        <v>60805</v>
      </c>
      <c r="AE3" s="61">
        <v>9249</v>
      </c>
      <c r="AF3" s="62">
        <v>6858.2337317397078</v>
      </c>
      <c r="AG3" s="60">
        <v>61971</v>
      </c>
      <c r="AH3" s="61">
        <v>9036</v>
      </c>
      <c r="AI3" s="62">
        <v>7068.6695278969955</v>
      </c>
      <c r="AJ3" s="60">
        <v>62586</v>
      </c>
      <c r="AK3" s="61">
        <v>8854</v>
      </c>
      <c r="AL3" s="62">
        <v>7313.2203389830511</v>
      </c>
      <c r="AM3" s="60">
        <v>64722</v>
      </c>
      <c r="AN3" s="61">
        <v>8850</v>
      </c>
      <c r="AO3" s="62">
        <v>7458.2428881526339</v>
      </c>
      <c r="AP3" s="60">
        <v>65282</v>
      </c>
      <c r="AQ3" s="61">
        <v>8753</v>
      </c>
      <c r="AR3" s="62">
        <v>7378.0473714615828</v>
      </c>
      <c r="AS3" s="60">
        <v>63857</v>
      </c>
      <c r="AT3" s="65">
        <v>8655</v>
      </c>
      <c r="AU3" s="66">
        <v>7272.527979693089</v>
      </c>
      <c r="AV3" s="60">
        <v>63031</v>
      </c>
      <c r="AW3" s="65">
        <v>8667</v>
      </c>
      <c r="AX3" s="67">
        <v>2058.1521739130435</v>
      </c>
      <c r="AY3" s="68">
        <v>7574</v>
      </c>
      <c r="AZ3" s="69">
        <v>3680</v>
      </c>
      <c r="BA3" s="70">
        <v>2185.7142857142853</v>
      </c>
      <c r="BB3" s="68">
        <v>7956</v>
      </c>
      <c r="BC3" s="69">
        <v>3640</v>
      </c>
      <c r="BD3" s="70">
        <v>2866.5403356794804</v>
      </c>
      <c r="BE3" s="68">
        <v>10589</v>
      </c>
      <c r="BF3" s="69">
        <v>3694</v>
      </c>
      <c r="BG3" s="70">
        <v>2672.4901574803148</v>
      </c>
      <c r="BH3" s="68">
        <v>10861</v>
      </c>
      <c r="BI3" s="69">
        <v>4064</v>
      </c>
      <c r="BJ3" s="70">
        <v>3838.3698364291658</v>
      </c>
      <c r="BK3" s="68">
        <v>13845</v>
      </c>
      <c r="BL3" s="69">
        <v>3607</v>
      </c>
      <c r="BM3" s="70">
        <v>4654.1631145211704</v>
      </c>
      <c r="BN3" s="68">
        <v>16378</v>
      </c>
      <c r="BO3" s="69">
        <v>3519</v>
      </c>
      <c r="BP3" s="70">
        <v>5026.2659084754941</v>
      </c>
      <c r="BQ3" s="68">
        <v>18562</v>
      </c>
      <c r="BR3" s="69">
        <v>3693</v>
      </c>
      <c r="BS3" s="71">
        <v>5668.6886192952052</v>
      </c>
      <c r="BT3" s="68">
        <v>19625</v>
      </c>
      <c r="BU3" s="72">
        <v>3462</v>
      </c>
      <c r="BV3" s="73">
        <v>47</v>
      </c>
      <c r="BW3" s="74">
        <v>48</v>
      </c>
      <c r="BX3" s="75">
        <v>49</v>
      </c>
      <c r="BY3" s="74">
        <v>52</v>
      </c>
      <c r="BZ3" s="74">
        <v>55</v>
      </c>
      <c r="CA3" s="75">
        <v>57</v>
      </c>
      <c r="CB3" s="76">
        <v>58</v>
      </c>
      <c r="CC3" s="73">
        <v>27</v>
      </c>
      <c r="CD3" s="74">
        <v>25</v>
      </c>
      <c r="CE3" s="75">
        <v>27</v>
      </c>
      <c r="CF3" s="74">
        <v>30</v>
      </c>
      <c r="CG3" s="74">
        <v>32</v>
      </c>
      <c r="CH3" s="75">
        <v>32</v>
      </c>
      <c r="CI3" s="76">
        <v>32</v>
      </c>
      <c r="CJ3" s="73">
        <v>16</v>
      </c>
      <c r="CK3" s="74">
        <v>24</v>
      </c>
      <c r="CL3" s="75">
        <v>22</v>
      </c>
      <c r="CM3" s="74">
        <v>22</v>
      </c>
      <c r="CN3" s="74">
        <v>33</v>
      </c>
      <c r="CO3" s="74">
        <v>30</v>
      </c>
      <c r="CP3" s="77">
        <v>29</v>
      </c>
      <c r="CQ3" s="73">
        <v>5</v>
      </c>
      <c r="CR3" s="74">
        <v>5</v>
      </c>
      <c r="CS3" s="75">
        <v>8</v>
      </c>
      <c r="CT3" s="74">
        <v>7</v>
      </c>
      <c r="CU3" s="74">
        <v>14</v>
      </c>
      <c r="CV3" s="75">
        <v>9</v>
      </c>
      <c r="CW3" s="76">
        <v>9</v>
      </c>
      <c r="CX3" s="67">
        <v>2914.4917582417579</v>
      </c>
      <c r="CY3" s="70">
        <v>2915.0349650349649</v>
      </c>
      <c r="CZ3" s="70">
        <v>2882.867132867133</v>
      </c>
      <c r="DA3" s="70">
        <v>2680.2109181141441</v>
      </c>
      <c r="DB3" s="70">
        <v>3040.7051282051279</v>
      </c>
      <c r="DC3" s="70">
        <v>3018.939393939394</v>
      </c>
      <c r="DD3" s="70">
        <v>3139.4230769230771</v>
      </c>
      <c r="DE3" s="78" t="s">
        <v>26</v>
      </c>
      <c r="DF3" s="67">
        <v>254.7584667891835</v>
      </c>
      <c r="DG3" s="70">
        <v>277.83216783216784</v>
      </c>
      <c r="DH3" s="70">
        <v>341.86095211503562</v>
      </c>
      <c r="DI3" s="70">
        <v>400.11202389843163</v>
      </c>
      <c r="DJ3" s="70">
        <v>420.56001258455245</v>
      </c>
      <c r="DK3" s="70">
        <v>444.6374980255884</v>
      </c>
      <c r="DL3" s="70">
        <v>416.22458001768342</v>
      </c>
      <c r="DM3" s="79" t="s">
        <v>26</v>
      </c>
      <c r="DN3" s="80">
        <v>91.27725856697819</v>
      </c>
      <c r="DO3" s="81">
        <v>90.909090909090907</v>
      </c>
      <c r="DP3" s="81">
        <v>90.924092409240913</v>
      </c>
      <c r="DQ3" s="81">
        <v>89.254766031195842</v>
      </c>
      <c r="DR3" s="81">
        <v>89.071038251366119</v>
      </c>
      <c r="DS3" s="81">
        <v>88.06509945750453</v>
      </c>
      <c r="DT3" s="81">
        <v>88.47457627118645</v>
      </c>
      <c r="DU3" s="82" t="s">
        <v>26</v>
      </c>
      <c r="DV3" s="83">
        <v>72.7</v>
      </c>
      <c r="DW3" s="74">
        <v>71.333333333333329</v>
      </c>
      <c r="DX3" s="74">
        <v>69</v>
      </c>
      <c r="DY3" s="75">
        <v>69</v>
      </c>
      <c r="DZ3" s="76">
        <v>67</v>
      </c>
      <c r="EA3" s="73">
        <v>88.6</v>
      </c>
      <c r="EB3" s="74">
        <v>91.1</v>
      </c>
      <c r="EC3" s="75">
        <v>91.2</v>
      </c>
      <c r="ED3" s="74">
        <v>90.2</v>
      </c>
      <c r="EE3" s="74">
        <v>90.3</v>
      </c>
      <c r="EF3" s="75">
        <v>90.8</v>
      </c>
      <c r="EG3" s="76" t="s">
        <v>26</v>
      </c>
      <c r="EH3" s="84">
        <v>775.48</v>
      </c>
      <c r="EI3" s="85">
        <v>764.3</v>
      </c>
      <c r="EJ3" s="86">
        <v>782.89</v>
      </c>
      <c r="EK3" s="85">
        <v>808.36</v>
      </c>
      <c r="EL3" s="85">
        <v>807.22</v>
      </c>
      <c r="EM3" s="86">
        <v>821.21</v>
      </c>
      <c r="EN3" s="87">
        <v>838.82</v>
      </c>
      <c r="EO3" s="84">
        <v>367</v>
      </c>
      <c r="EP3" s="85">
        <v>439</v>
      </c>
      <c r="EQ3" s="86">
        <v>430</v>
      </c>
      <c r="ER3" s="85">
        <v>413</v>
      </c>
      <c r="ES3" s="86">
        <v>510</v>
      </c>
      <c r="ET3" s="88">
        <v>463</v>
      </c>
      <c r="EU3" s="89">
        <v>446</v>
      </c>
      <c r="EV3" s="84">
        <v>482</v>
      </c>
      <c r="EW3" s="85">
        <v>478</v>
      </c>
      <c r="EX3" s="86">
        <v>492</v>
      </c>
      <c r="EY3" s="85">
        <v>538</v>
      </c>
      <c r="EZ3" s="86">
        <v>544</v>
      </c>
      <c r="FA3" s="88">
        <v>613</v>
      </c>
      <c r="FB3" s="89">
        <v>591</v>
      </c>
      <c r="FC3" s="84">
        <v>615</v>
      </c>
      <c r="FD3" s="85">
        <v>598</v>
      </c>
      <c r="FE3" s="86">
        <v>686</v>
      </c>
      <c r="FF3" s="85">
        <v>659</v>
      </c>
      <c r="FG3" s="86">
        <v>695</v>
      </c>
      <c r="FH3" s="88">
        <v>621</v>
      </c>
      <c r="FI3" s="89">
        <v>791</v>
      </c>
      <c r="FJ3" s="84">
        <v>888</v>
      </c>
      <c r="FK3" s="85">
        <v>826</v>
      </c>
      <c r="FL3" s="86">
        <v>877</v>
      </c>
      <c r="FM3" s="85">
        <v>929</v>
      </c>
      <c r="FN3" s="86">
        <v>903</v>
      </c>
      <c r="FO3" s="88">
        <v>954</v>
      </c>
      <c r="FP3" s="89">
        <v>912</v>
      </c>
      <c r="FQ3" s="84">
        <v>1069</v>
      </c>
      <c r="FR3" s="85">
        <v>1062</v>
      </c>
      <c r="FS3" s="86">
        <v>1041</v>
      </c>
      <c r="FT3" s="85">
        <v>1119</v>
      </c>
      <c r="FU3" s="86">
        <v>1084</v>
      </c>
      <c r="FV3" s="88">
        <v>1083</v>
      </c>
      <c r="FW3" s="89">
        <v>1102</v>
      </c>
      <c r="FX3" s="83">
        <v>77.8874629812438</v>
      </c>
      <c r="FY3" s="75">
        <v>79.023932426091037</v>
      </c>
      <c r="FZ3" s="75">
        <v>77.531486146095716</v>
      </c>
      <c r="GA3" s="75">
        <v>79.109947643979055</v>
      </c>
      <c r="GB3" s="76" t="s">
        <v>26</v>
      </c>
      <c r="GC3" s="90">
        <v>91.111111111111114</v>
      </c>
      <c r="GD3" s="91">
        <v>88.888888888888886</v>
      </c>
      <c r="GE3" s="91">
        <v>84.848484848484844</v>
      </c>
      <c r="GF3" s="91">
        <v>89</v>
      </c>
      <c r="GG3" s="91">
        <v>89.65517241379311</v>
      </c>
      <c r="GH3" s="91">
        <v>89.156626506024097</v>
      </c>
      <c r="GI3" s="91">
        <v>88.095238095238088</v>
      </c>
      <c r="GJ3" s="92">
        <v>86.170212765957444</v>
      </c>
      <c r="GK3" s="83">
        <v>93</v>
      </c>
      <c r="GL3" s="75">
        <v>93</v>
      </c>
      <c r="GM3" s="75">
        <v>93.5</v>
      </c>
      <c r="GN3" s="76">
        <v>93.6</v>
      </c>
      <c r="GO3" s="83">
        <v>86.151153299167731</v>
      </c>
      <c r="GP3" s="75">
        <v>84.587664992407426</v>
      </c>
      <c r="GQ3" s="75">
        <v>90.121950091994194</v>
      </c>
      <c r="GR3" s="76">
        <v>91.430085046401842</v>
      </c>
      <c r="GS3" s="83">
        <v>62.085396617770719</v>
      </c>
      <c r="GT3" s="75">
        <v>54</v>
      </c>
      <c r="GU3" s="75">
        <v>40.700000000000003</v>
      </c>
      <c r="GV3" s="76">
        <v>47.597904271379093</v>
      </c>
      <c r="GW3" s="93">
        <v>300.62305295950154</v>
      </c>
      <c r="GX3" s="94">
        <v>372.93729372937298</v>
      </c>
      <c r="GY3" s="94">
        <v>154.82695810564661</v>
      </c>
      <c r="GZ3" s="95">
        <v>122.03389830508475</v>
      </c>
      <c r="HA3" s="83">
        <v>88.9</v>
      </c>
      <c r="HB3" s="75">
        <v>89.4</v>
      </c>
      <c r="HC3" s="76">
        <v>89.8</v>
      </c>
      <c r="HD3" s="96">
        <v>3.5294117647058822</v>
      </c>
      <c r="HE3" s="97">
        <v>6.5868263473053901</v>
      </c>
      <c r="HF3" s="97">
        <v>10.691823899371069</v>
      </c>
      <c r="HG3" s="97">
        <v>5.7692307692307692</v>
      </c>
      <c r="HH3" s="97">
        <v>4.8780487804878048</v>
      </c>
      <c r="HI3" s="98" t="s">
        <v>26</v>
      </c>
      <c r="HJ3" s="99">
        <v>26.79</v>
      </c>
      <c r="HK3" s="97">
        <v>26.78</v>
      </c>
      <c r="HL3" s="97">
        <v>29.37</v>
      </c>
      <c r="HM3" s="97">
        <v>25.65</v>
      </c>
      <c r="HN3" s="97">
        <v>25.32</v>
      </c>
      <c r="HO3" s="97">
        <v>24.41</v>
      </c>
      <c r="HP3" s="97">
        <v>27.627118644067792</v>
      </c>
      <c r="HQ3" s="98" t="s">
        <v>26</v>
      </c>
      <c r="HR3" s="100">
        <v>5.2816191943563018</v>
      </c>
      <c r="HS3" s="68">
        <v>30662</v>
      </c>
      <c r="HT3" s="101">
        <v>580541.66481301829</v>
      </c>
      <c r="HU3" s="76">
        <v>5.2987417782684894</v>
      </c>
      <c r="HV3" s="68">
        <v>30197</v>
      </c>
      <c r="HW3" s="101">
        <v>569890.00905546499</v>
      </c>
      <c r="HX3" s="76">
        <v>3.903169751098722</v>
      </c>
      <c r="HY3" s="68">
        <v>21848</v>
      </c>
      <c r="HZ3" s="101">
        <v>559750.18749440508</v>
      </c>
      <c r="IA3" s="76">
        <v>5.125404626793614</v>
      </c>
      <c r="IB3" s="68">
        <v>25904</v>
      </c>
      <c r="IC3" s="101">
        <v>505404</v>
      </c>
      <c r="ID3" s="76">
        <v>4.4280162873924427</v>
      </c>
      <c r="IE3" s="68">
        <v>23348</v>
      </c>
      <c r="IF3" s="101">
        <v>527279</v>
      </c>
      <c r="IG3" s="76">
        <v>4.7643510009349885</v>
      </c>
      <c r="IH3" s="68">
        <v>26803</v>
      </c>
      <c r="II3" s="101">
        <v>562574</v>
      </c>
      <c r="IJ3" s="76">
        <v>4.5393970555829544</v>
      </c>
      <c r="IK3" s="68">
        <v>25956</v>
      </c>
      <c r="IL3" s="68">
        <v>571794</v>
      </c>
      <c r="IM3" s="76">
        <v>4.5562482737535843</v>
      </c>
      <c r="IN3" s="68">
        <v>26229</v>
      </c>
      <c r="IO3" s="68">
        <v>575671</v>
      </c>
      <c r="IP3" s="102">
        <v>46.648793565683647</v>
      </c>
      <c r="IQ3" s="72">
        <v>174</v>
      </c>
      <c r="IR3" s="69">
        <v>373</v>
      </c>
      <c r="IS3" s="103">
        <v>44.907407407407405</v>
      </c>
      <c r="IT3" s="72">
        <v>194</v>
      </c>
      <c r="IU3" s="69">
        <v>432</v>
      </c>
      <c r="IV3" s="103">
        <v>49.685534591194966</v>
      </c>
      <c r="IW3" s="72">
        <v>158</v>
      </c>
      <c r="IX3" s="69">
        <v>318</v>
      </c>
      <c r="IY3" s="103">
        <v>47.058823529411761</v>
      </c>
      <c r="IZ3" s="72">
        <v>144</v>
      </c>
      <c r="JA3" s="69">
        <v>306</v>
      </c>
      <c r="JB3" s="103">
        <v>48.447204968944099</v>
      </c>
      <c r="JC3" s="72">
        <v>156</v>
      </c>
      <c r="JD3" s="69">
        <v>322</v>
      </c>
      <c r="JE3" s="103">
        <v>49.152542372881356</v>
      </c>
      <c r="JF3" s="72">
        <v>145</v>
      </c>
      <c r="JG3" s="69">
        <v>295</v>
      </c>
      <c r="JH3" s="103">
        <v>48.529411764705884</v>
      </c>
      <c r="JI3" s="72">
        <v>132</v>
      </c>
      <c r="JJ3" s="69">
        <v>272</v>
      </c>
      <c r="JK3" s="103">
        <v>64.658634538152597</v>
      </c>
      <c r="JL3" s="72">
        <v>161</v>
      </c>
      <c r="JM3" s="72">
        <v>249</v>
      </c>
      <c r="JN3" s="104">
        <v>-0.2291722836343979</v>
      </c>
      <c r="JO3" s="105">
        <v>14.87</v>
      </c>
      <c r="JP3" s="106">
        <v>14.836</v>
      </c>
      <c r="JQ3" s="107">
        <v>0.26298487836949391</v>
      </c>
      <c r="JR3" s="105">
        <v>15.17</v>
      </c>
      <c r="JS3" s="106">
        <v>15.21</v>
      </c>
      <c r="JT3" s="107">
        <v>1.6630513376717317</v>
      </c>
      <c r="JU3" s="105">
        <v>13.6</v>
      </c>
      <c r="JV3" s="105">
        <v>13.83</v>
      </c>
      <c r="JW3" s="108">
        <v>12.961299084417103</v>
      </c>
      <c r="JX3" s="68">
        <v>1441115</v>
      </c>
      <c r="JY3" s="69">
        <v>111186</v>
      </c>
      <c r="JZ3" s="109">
        <v>9.9272094417451839</v>
      </c>
      <c r="KA3" s="68">
        <v>1109455</v>
      </c>
      <c r="KB3" s="69">
        <v>111759</v>
      </c>
      <c r="KC3" s="109">
        <v>9.8966225772306373</v>
      </c>
      <c r="KD3" s="68">
        <v>1112608</v>
      </c>
      <c r="KE3" s="69">
        <v>112423</v>
      </c>
      <c r="KF3" s="109">
        <v>9.6970251029024688</v>
      </c>
      <c r="KG3" s="68">
        <v>1097839</v>
      </c>
      <c r="KH3" s="69">
        <v>113214</v>
      </c>
      <c r="KI3" s="109">
        <v>9.0584955037234796</v>
      </c>
      <c r="KJ3" s="68">
        <v>1031509</v>
      </c>
      <c r="KK3" s="69">
        <v>113872</v>
      </c>
      <c r="KL3" s="110">
        <v>9.8493182927679754</v>
      </c>
      <c r="KM3" s="60">
        <v>1129835</v>
      </c>
      <c r="KN3" s="65">
        <v>114712</v>
      </c>
      <c r="KO3" s="109">
        <v>8.3164590739672732</v>
      </c>
      <c r="KP3" s="68">
        <v>966148</v>
      </c>
      <c r="KQ3" s="69">
        <v>116173</v>
      </c>
      <c r="KR3" s="109">
        <v>7.9154765547961512</v>
      </c>
      <c r="KS3" s="68">
        <v>931145</v>
      </c>
      <c r="KT3" s="72">
        <v>117636</v>
      </c>
      <c r="KU3" s="102">
        <v>6.9178994082840237</v>
      </c>
      <c r="KV3" s="72">
        <v>9353</v>
      </c>
      <c r="KW3" s="69">
        <v>1352</v>
      </c>
      <c r="KX3" s="77">
        <v>6.738745387453875</v>
      </c>
      <c r="KY3" s="72">
        <v>9131</v>
      </c>
      <c r="KZ3" s="69">
        <v>1355</v>
      </c>
      <c r="LA3" s="77">
        <v>6.6871301775147929</v>
      </c>
      <c r="LB3" s="72">
        <v>9041</v>
      </c>
      <c r="LC3" s="69">
        <v>1352</v>
      </c>
      <c r="LD3" s="77">
        <v>6.7020164301717697</v>
      </c>
      <c r="LE3" s="72">
        <v>8974</v>
      </c>
      <c r="LF3" s="69">
        <v>1339</v>
      </c>
      <c r="LG3" s="77">
        <v>5.5735099337748348</v>
      </c>
      <c r="LH3" s="72">
        <v>8416</v>
      </c>
      <c r="LI3" s="69">
        <v>1510</v>
      </c>
      <c r="LJ3" s="77">
        <v>5.6671105193075899</v>
      </c>
      <c r="LK3" s="72">
        <v>8512</v>
      </c>
      <c r="LL3" s="69">
        <v>1502</v>
      </c>
      <c r="LM3" s="77">
        <v>6.1034013605442174</v>
      </c>
      <c r="LN3" s="72">
        <v>8972</v>
      </c>
      <c r="LO3" s="69">
        <v>1470</v>
      </c>
      <c r="LP3" s="77">
        <v>4.8325471698113205</v>
      </c>
      <c r="LQ3" s="72">
        <v>8196</v>
      </c>
      <c r="LR3" s="72">
        <v>1696</v>
      </c>
      <c r="LS3" s="102">
        <v>15.907283336935379</v>
      </c>
      <c r="LT3" s="72">
        <v>73603</v>
      </c>
      <c r="LU3" s="69">
        <v>4627</v>
      </c>
      <c r="LV3" s="77">
        <v>13.049718785151857</v>
      </c>
      <c r="LW3" s="72">
        <v>58006</v>
      </c>
      <c r="LX3" s="69">
        <v>4445</v>
      </c>
      <c r="LY3" s="77">
        <v>13.369436527077395</v>
      </c>
      <c r="LZ3" s="72">
        <v>60978</v>
      </c>
      <c r="MA3" s="69">
        <v>4561</v>
      </c>
      <c r="MB3" s="77">
        <v>12.688437348814707</v>
      </c>
      <c r="MC3" s="72">
        <v>52454</v>
      </c>
      <c r="MD3" s="69">
        <v>4134</v>
      </c>
      <c r="ME3" s="77">
        <v>11.239881088497599</v>
      </c>
      <c r="MF3" s="72">
        <v>49152</v>
      </c>
      <c r="MG3" s="69">
        <v>4373</v>
      </c>
      <c r="MH3" s="77">
        <v>11.966974900924702</v>
      </c>
      <c r="MI3" s="72">
        <v>54354</v>
      </c>
      <c r="MJ3" s="69">
        <v>4542</v>
      </c>
      <c r="MK3" s="77">
        <v>11.604210974053593</v>
      </c>
      <c r="ML3" s="72">
        <v>54563</v>
      </c>
      <c r="MM3" s="69">
        <v>4702</v>
      </c>
      <c r="MN3" s="77">
        <v>11.64935572042171</v>
      </c>
      <c r="MO3" s="72">
        <v>59668</v>
      </c>
      <c r="MP3" s="72">
        <v>5122</v>
      </c>
      <c r="MQ3" s="102">
        <v>93.338766745623374</v>
      </c>
      <c r="MR3" s="111">
        <v>93663805</v>
      </c>
      <c r="MS3" s="101">
        <v>100348235</v>
      </c>
      <c r="MT3" s="77">
        <v>93.692430711663718</v>
      </c>
      <c r="MU3" s="68">
        <v>94788170.950000003</v>
      </c>
      <c r="MV3" s="101">
        <v>101169507.75</v>
      </c>
      <c r="MW3" s="77">
        <v>94.188186654414892</v>
      </c>
      <c r="MX3" s="68">
        <v>96918213.329999998</v>
      </c>
      <c r="MY3" s="101">
        <v>101169507.75</v>
      </c>
      <c r="MZ3" s="77">
        <v>93.667424640041318</v>
      </c>
      <c r="NA3" s="68">
        <v>98353855.200000003</v>
      </c>
      <c r="NB3" s="101">
        <v>105003266.16</v>
      </c>
      <c r="NC3" s="77">
        <v>94.49757851066552</v>
      </c>
      <c r="ND3" s="68">
        <v>101033058.87</v>
      </c>
      <c r="NE3" s="101">
        <v>106916029.44999999</v>
      </c>
      <c r="NF3" s="77">
        <v>94.553663214984823</v>
      </c>
      <c r="NG3" s="68">
        <v>101675382.59999999</v>
      </c>
      <c r="NH3" s="101">
        <v>107531933.86999999</v>
      </c>
      <c r="NI3" s="77">
        <v>95.153207208147919</v>
      </c>
      <c r="NJ3" s="68">
        <v>101042827.81999999</v>
      </c>
      <c r="NK3" s="101">
        <v>106189618.60000001</v>
      </c>
      <c r="NL3" s="77">
        <v>94.960841180340253</v>
      </c>
      <c r="NM3" s="68">
        <v>107142265</v>
      </c>
      <c r="NN3" s="68">
        <v>112827839</v>
      </c>
      <c r="NO3" s="102">
        <v>83.993671090445289</v>
      </c>
      <c r="NP3" s="72">
        <v>78036</v>
      </c>
      <c r="NQ3" s="69">
        <v>92907</v>
      </c>
      <c r="NR3" s="77">
        <v>95.12070434535643</v>
      </c>
      <c r="NS3" s="72">
        <v>83730</v>
      </c>
      <c r="NT3" s="69">
        <v>88025</v>
      </c>
      <c r="NU3" s="77">
        <v>98.818041643094062</v>
      </c>
      <c r="NV3" s="72">
        <v>178163</v>
      </c>
      <c r="NW3" s="69">
        <v>180294</v>
      </c>
      <c r="NX3" s="77">
        <v>99.126923496671395</v>
      </c>
      <c r="NY3" s="72">
        <v>163494</v>
      </c>
      <c r="NZ3" s="69">
        <v>164934</v>
      </c>
      <c r="OA3" s="77">
        <v>98.795030280327154</v>
      </c>
      <c r="OB3" s="72">
        <v>15824</v>
      </c>
      <c r="OC3" s="69">
        <v>16017</v>
      </c>
      <c r="OD3" s="77">
        <v>98.037634255919755</v>
      </c>
      <c r="OE3" s="72">
        <v>172608</v>
      </c>
      <c r="OF3" s="69">
        <v>176063</v>
      </c>
      <c r="OG3" s="77">
        <v>97.212100669434804</v>
      </c>
      <c r="OH3" s="72">
        <v>149136</v>
      </c>
      <c r="OI3" s="69">
        <v>153413</v>
      </c>
      <c r="OJ3" s="77">
        <v>95.960897241588356</v>
      </c>
      <c r="OK3" s="72">
        <v>126630</v>
      </c>
      <c r="OL3" s="72">
        <v>131960</v>
      </c>
      <c r="OM3" s="121">
        <v>20.115430064799188</v>
      </c>
      <c r="ON3" s="68">
        <v>13516</v>
      </c>
      <c r="OO3" s="69">
        <v>671922</v>
      </c>
      <c r="OP3" s="122">
        <v>19.777696528588887</v>
      </c>
      <c r="OQ3" s="68">
        <v>13902</v>
      </c>
      <c r="OR3" s="69">
        <v>702913</v>
      </c>
      <c r="OS3" s="122">
        <v>26.827759057343616</v>
      </c>
      <c r="OT3" s="68">
        <v>16345</v>
      </c>
      <c r="OU3" s="69">
        <v>609257</v>
      </c>
      <c r="OV3" s="122">
        <v>24.450554577519547</v>
      </c>
      <c r="OW3" s="68">
        <v>15722</v>
      </c>
      <c r="OX3" s="69">
        <v>643012</v>
      </c>
      <c r="OY3" s="122">
        <v>26.290255584833655</v>
      </c>
      <c r="OZ3" s="68">
        <v>16203</v>
      </c>
      <c r="PA3" s="69">
        <v>616312</v>
      </c>
      <c r="PB3" s="122">
        <v>34.775865574509467</v>
      </c>
      <c r="PC3" s="68">
        <v>22064</v>
      </c>
      <c r="PD3" s="69">
        <v>634463</v>
      </c>
      <c r="PE3" s="122">
        <v>33.009168090387817</v>
      </c>
      <c r="PF3" s="68">
        <v>23189</v>
      </c>
      <c r="PG3" s="69">
        <v>702501.79999999993</v>
      </c>
      <c r="PH3" s="122">
        <v>32.714395955890573</v>
      </c>
      <c r="PI3" s="68">
        <v>23401</v>
      </c>
      <c r="PJ3" s="72">
        <v>715312</v>
      </c>
      <c r="PK3" s="112">
        <v>1.1253210712553661</v>
      </c>
      <c r="PL3" s="113">
        <v>1253</v>
      </c>
      <c r="PM3" s="114">
        <v>111346</v>
      </c>
      <c r="PN3" s="98">
        <v>1.6287019980161541</v>
      </c>
      <c r="PO3" s="113">
        <v>1839</v>
      </c>
      <c r="PP3" s="114">
        <v>112912</v>
      </c>
      <c r="PQ3" s="98">
        <v>2.1963433487934396</v>
      </c>
      <c r="PR3" s="113">
        <v>2614</v>
      </c>
      <c r="PS3" s="114">
        <v>119016</v>
      </c>
      <c r="PT3" s="76">
        <v>2.6479465074786148</v>
      </c>
      <c r="PU3" s="113">
        <v>3176</v>
      </c>
      <c r="PV3" s="114">
        <v>119942</v>
      </c>
      <c r="PW3" s="76">
        <v>2.8880063280709272</v>
      </c>
      <c r="PX3" s="113">
        <v>3505</v>
      </c>
      <c r="PY3" s="114">
        <v>121364</v>
      </c>
      <c r="PZ3" s="76">
        <v>3.3868135376756063</v>
      </c>
      <c r="QA3" s="113">
        <v>4243</v>
      </c>
      <c r="QB3" s="114">
        <v>125280</v>
      </c>
      <c r="QC3" s="76">
        <v>3.2146362091388538</v>
      </c>
      <c r="QD3" s="113">
        <v>4029</v>
      </c>
      <c r="QE3" s="114">
        <v>125333</v>
      </c>
      <c r="QF3" s="76">
        <v>3.1572015185558224</v>
      </c>
      <c r="QG3" s="113">
        <v>4075</v>
      </c>
      <c r="QH3" s="113">
        <v>129070</v>
      </c>
      <c r="QI3" s="115">
        <v>52.698605215281994</v>
      </c>
      <c r="QJ3" s="116">
        <v>55.067985166872681</v>
      </c>
      <c r="QK3" s="116">
        <v>56.955287437899216</v>
      </c>
      <c r="QL3" s="116">
        <v>53.592299759367478</v>
      </c>
      <c r="QM3" s="116">
        <v>53.626149131767107</v>
      </c>
      <c r="QN3" s="116">
        <v>55.499495459132184</v>
      </c>
      <c r="QO3" s="116">
        <v>55.444175596266852</v>
      </c>
      <c r="QP3" s="117">
        <v>53.749100000000006</v>
      </c>
      <c r="QQ3" s="73">
        <v>83.2697</v>
      </c>
      <c r="QR3" s="74">
        <v>81.649258110727104</v>
      </c>
      <c r="QS3" s="77">
        <v>82.59</v>
      </c>
      <c r="QT3" s="73">
        <v>83.718500000000006</v>
      </c>
      <c r="QU3" s="74">
        <v>80.260234680871505</v>
      </c>
      <c r="QV3" s="77">
        <v>79.290000000000006</v>
      </c>
      <c r="QW3" s="59">
        <v>356.85564435564436</v>
      </c>
      <c r="QX3" s="60">
        <v>28577</v>
      </c>
      <c r="QY3" s="61">
        <v>1540</v>
      </c>
      <c r="QZ3" s="62">
        <v>430.83600427350427</v>
      </c>
      <c r="RA3" s="60">
        <v>32261</v>
      </c>
      <c r="RB3" s="61">
        <v>1440</v>
      </c>
      <c r="RC3" s="62">
        <v>430.91346153846155</v>
      </c>
      <c r="RD3" s="60">
        <v>26889</v>
      </c>
      <c r="RE3" s="61">
        <v>1200</v>
      </c>
      <c r="RF3" s="62">
        <v>379.19058553386913</v>
      </c>
      <c r="RG3" s="60">
        <v>26422</v>
      </c>
      <c r="RH3" s="61">
        <v>1340</v>
      </c>
      <c r="RI3" s="62">
        <v>374.71509971509971</v>
      </c>
      <c r="RJ3" s="60">
        <v>26305</v>
      </c>
      <c r="RK3" s="61">
        <v>1350</v>
      </c>
      <c r="RL3" s="62">
        <v>365.06165590135055</v>
      </c>
      <c r="RM3" s="60">
        <v>24868</v>
      </c>
      <c r="RN3" s="61">
        <v>1310</v>
      </c>
      <c r="RO3" s="62">
        <v>390.32356532356528</v>
      </c>
      <c r="RP3" s="60">
        <v>25574</v>
      </c>
      <c r="RQ3" s="61">
        <v>1260</v>
      </c>
      <c r="RR3" s="63">
        <v>362.30158730158735</v>
      </c>
      <c r="RS3" s="60">
        <v>23738</v>
      </c>
      <c r="RT3" s="65">
        <v>1260</v>
      </c>
      <c r="RU3" s="118">
        <v>0.33137525412372315</v>
      </c>
      <c r="RV3" s="60">
        <v>637</v>
      </c>
      <c r="RW3" s="119">
        <v>1922292</v>
      </c>
      <c r="RX3" s="120">
        <v>0.75988324985538258</v>
      </c>
      <c r="RY3" s="60">
        <v>1554</v>
      </c>
      <c r="RZ3" s="61">
        <v>2045051</v>
      </c>
      <c r="SA3" s="120">
        <v>3.643201913709309</v>
      </c>
      <c r="SB3" s="60">
        <v>7883</v>
      </c>
      <c r="SC3" s="61">
        <v>2163756</v>
      </c>
      <c r="SD3" s="120">
        <v>3.4761278293592874</v>
      </c>
      <c r="SE3" s="60">
        <v>7726</v>
      </c>
      <c r="SF3" s="61">
        <v>2222588</v>
      </c>
      <c r="SG3" s="120">
        <v>3.0223493831062047</v>
      </c>
      <c r="SH3" s="60">
        <v>7517</v>
      </c>
      <c r="SI3" s="61">
        <v>2487138</v>
      </c>
      <c r="SJ3" s="120">
        <v>3.1292968006794464</v>
      </c>
      <c r="SK3" s="60">
        <v>7977</v>
      </c>
      <c r="SL3" s="61">
        <v>2549135</v>
      </c>
      <c r="SM3" s="120">
        <v>3.3674698242155712</v>
      </c>
      <c r="SN3" s="60">
        <v>8070</v>
      </c>
      <c r="SO3" s="61">
        <v>2396458</v>
      </c>
      <c r="SP3" s="110">
        <v>3.1981596048827563</v>
      </c>
      <c r="SQ3" s="60">
        <v>7977</v>
      </c>
      <c r="SR3" s="65">
        <v>2494247</v>
      </c>
      <c r="SS3" s="121">
        <v>3.5987748367596999</v>
      </c>
      <c r="ST3" s="68">
        <v>5695</v>
      </c>
      <c r="SU3" s="69">
        <v>1582483</v>
      </c>
      <c r="SV3" s="122">
        <v>2.4678070588834702</v>
      </c>
      <c r="SW3" s="68">
        <v>3875</v>
      </c>
      <c r="SX3" s="69">
        <v>1570220</v>
      </c>
      <c r="SY3" s="122">
        <v>2.9843216602377178</v>
      </c>
      <c r="SZ3" s="68">
        <v>4413</v>
      </c>
      <c r="TA3" s="69">
        <v>1478728</v>
      </c>
      <c r="TB3" s="122">
        <v>2.4596205711954204</v>
      </c>
      <c r="TC3" s="68">
        <v>4051</v>
      </c>
      <c r="TD3" s="69">
        <v>1647002</v>
      </c>
      <c r="TE3" s="122">
        <v>2.6605748676593364</v>
      </c>
      <c r="TF3" s="68">
        <v>4060</v>
      </c>
      <c r="TG3" s="69">
        <v>1525986</v>
      </c>
      <c r="TH3" s="122">
        <v>3.5718591202504593</v>
      </c>
      <c r="TI3" s="68">
        <v>3911</v>
      </c>
      <c r="TJ3" s="72">
        <v>1094948</v>
      </c>
      <c r="TK3" s="122">
        <v>3.0202218844614559</v>
      </c>
      <c r="TL3" s="68">
        <v>4463</v>
      </c>
      <c r="TM3" s="69">
        <v>1477706</v>
      </c>
      <c r="TN3" s="123">
        <v>2.8174159820966147</v>
      </c>
      <c r="TO3" s="68">
        <v>4118</v>
      </c>
      <c r="TP3" s="72">
        <v>1461623</v>
      </c>
      <c r="TQ3" s="121">
        <v>5.017057711806439</v>
      </c>
      <c r="TR3" s="68">
        <v>3528</v>
      </c>
      <c r="TS3" s="69">
        <v>703201</v>
      </c>
      <c r="TT3" s="122">
        <v>2.7160946202901801</v>
      </c>
      <c r="TU3" s="68">
        <v>2624</v>
      </c>
      <c r="TV3" s="69">
        <v>966093</v>
      </c>
      <c r="TW3" s="122">
        <v>4.1063561203666303</v>
      </c>
      <c r="TX3" s="68">
        <v>3292</v>
      </c>
      <c r="TY3" s="69">
        <v>801684</v>
      </c>
      <c r="TZ3" s="122">
        <v>2.3139695029765779</v>
      </c>
      <c r="UA3" s="68">
        <v>2579</v>
      </c>
      <c r="UB3" s="69">
        <v>1114535</v>
      </c>
      <c r="UC3" s="122">
        <v>2.3697365667650958</v>
      </c>
      <c r="UD3" s="68">
        <v>2548</v>
      </c>
      <c r="UE3" s="69">
        <v>1075225</v>
      </c>
      <c r="UF3" s="122">
        <v>1.852661321061521</v>
      </c>
      <c r="UG3" s="68">
        <v>2649</v>
      </c>
      <c r="UH3" s="69">
        <v>1429835</v>
      </c>
      <c r="UI3" s="122">
        <v>2.2945659014220032</v>
      </c>
      <c r="UJ3" s="68">
        <v>3143</v>
      </c>
      <c r="UK3" s="69">
        <v>1369758</v>
      </c>
      <c r="UL3" s="109">
        <v>3.8481360590963751</v>
      </c>
      <c r="UM3" s="68">
        <v>3248</v>
      </c>
      <c r="UN3" s="72">
        <v>844045</v>
      </c>
      <c r="UO3" s="67">
        <v>21412.122328666199</v>
      </c>
      <c r="UP3" s="68">
        <v>4649</v>
      </c>
      <c r="UQ3" s="69">
        <v>217120</v>
      </c>
      <c r="UR3" s="70">
        <v>13868.9774067689</v>
      </c>
      <c r="US3" s="68">
        <v>3057</v>
      </c>
      <c r="UT3" s="69">
        <v>220420</v>
      </c>
      <c r="UU3" s="70">
        <v>15344.2681246388</v>
      </c>
      <c r="UV3" s="68">
        <v>3452</v>
      </c>
      <c r="UW3" s="69">
        <v>224970</v>
      </c>
      <c r="UX3" s="70">
        <v>17228.019196055098</v>
      </c>
      <c r="UY3" s="68">
        <v>3913</v>
      </c>
      <c r="UZ3" s="69">
        <v>227130</v>
      </c>
      <c r="VA3" s="70">
        <v>18026.988078081999</v>
      </c>
      <c r="VB3" s="68">
        <v>4128</v>
      </c>
      <c r="VC3" s="69">
        <v>228990</v>
      </c>
      <c r="VD3" s="70">
        <v>18415.454742782724</v>
      </c>
      <c r="VE3" s="68">
        <v>4242</v>
      </c>
      <c r="VF3" s="69">
        <v>230350</v>
      </c>
      <c r="VG3" s="70">
        <v>17855.899756352246</v>
      </c>
      <c r="VH3" s="68">
        <v>4104</v>
      </c>
      <c r="VI3" s="69">
        <v>229840</v>
      </c>
      <c r="VJ3" s="78">
        <v>12465.034965034965</v>
      </c>
      <c r="VK3" s="68">
        <v>2852</v>
      </c>
      <c r="VL3" s="72">
        <v>228800</v>
      </c>
      <c r="VM3" s="73">
        <v>73.36666666666666</v>
      </c>
      <c r="VN3" s="74">
        <v>71.333333333333329</v>
      </c>
      <c r="VO3" s="75">
        <v>70.666666666666671</v>
      </c>
      <c r="VP3" s="74">
        <v>74</v>
      </c>
      <c r="VQ3" s="77">
        <v>72.333333333333329</v>
      </c>
      <c r="VR3" s="73">
        <v>86.666666666666671</v>
      </c>
      <c r="VS3" s="74">
        <v>84.333333333333329</v>
      </c>
      <c r="VT3" s="75">
        <v>83</v>
      </c>
      <c r="VU3" s="74">
        <v>85.666666666666671</v>
      </c>
      <c r="VV3" s="124">
        <v>87.666666666666671</v>
      </c>
      <c r="VW3" s="73">
        <v>73.282051282051285</v>
      </c>
      <c r="VX3" s="74">
        <v>71.333333333333329</v>
      </c>
      <c r="VY3" s="75">
        <v>69</v>
      </c>
      <c r="VZ3" s="74">
        <v>68.333333333333329</v>
      </c>
      <c r="WA3" s="124">
        <v>68.333333333333329</v>
      </c>
      <c r="WB3" s="73">
        <v>65.399999999999991</v>
      </c>
      <c r="WC3" s="74">
        <v>69.666666666666671</v>
      </c>
      <c r="WD3" s="75">
        <v>69.666666666666671</v>
      </c>
      <c r="WE3" s="74">
        <v>71</v>
      </c>
      <c r="WF3" s="77">
        <v>71.333333333333329</v>
      </c>
      <c r="WG3" s="121">
        <v>21.206949367642554</v>
      </c>
      <c r="WH3" s="68">
        <v>2423</v>
      </c>
      <c r="WI3" s="72">
        <v>114255</v>
      </c>
      <c r="WJ3" s="122">
        <v>47.077145268359736</v>
      </c>
      <c r="WK3" s="68">
        <v>5411</v>
      </c>
      <c r="WL3" s="72">
        <v>114939</v>
      </c>
      <c r="WM3" s="122">
        <v>47.298291789681471</v>
      </c>
      <c r="WN3" s="68">
        <v>5463</v>
      </c>
      <c r="WO3" s="72">
        <v>115501</v>
      </c>
      <c r="WP3" s="122">
        <v>61.02606714237988</v>
      </c>
      <c r="WQ3" s="68">
        <v>7124</v>
      </c>
      <c r="WR3" s="72">
        <v>116737</v>
      </c>
      <c r="WS3" s="122">
        <v>51.681543904349553</v>
      </c>
      <c r="WT3" s="68">
        <v>6004</v>
      </c>
      <c r="WU3" s="72">
        <v>116173</v>
      </c>
      <c r="WV3" s="122">
        <v>55.610758660517888</v>
      </c>
      <c r="WW3" s="68">
        <v>6548</v>
      </c>
      <c r="WX3" s="125">
        <v>117747</v>
      </c>
      <c r="WY3" s="121">
        <v>107.75896022055927</v>
      </c>
      <c r="WZ3" s="68">
        <v>12312</v>
      </c>
      <c r="XA3" s="72">
        <v>114255</v>
      </c>
      <c r="XB3" s="122">
        <v>113.56458643280348</v>
      </c>
      <c r="XC3" s="68">
        <v>13053</v>
      </c>
      <c r="XD3" s="72">
        <v>114939</v>
      </c>
      <c r="XE3" s="122">
        <v>126.20669950909516</v>
      </c>
      <c r="XF3" s="68">
        <v>14577</v>
      </c>
      <c r="XG3" s="72">
        <v>115501</v>
      </c>
      <c r="XH3" s="122">
        <v>139.45878341913874</v>
      </c>
      <c r="XI3" s="68">
        <v>16280</v>
      </c>
      <c r="XJ3" s="72">
        <v>116737</v>
      </c>
      <c r="XK3" s="122">
        <v>139.43859588716828</v>
      </c>
      <c r="XL3" s="68">
        <v>16199</v>
      </c>
      <c r="XM3" s="72">
        <v>116173</v>
      </c>
      <c r="XN3" s="122">
        <v>130.38973392103409</v>
      </c>
      <c r="XO3" s="68">
        <v>15353</v>
      </c>
      <c r="XP3" s="125">
        <v>117747</v>
      </c>
      <c r="XQ3" s="67">
        <v>15613.485630066323</v>
      </c>
      <c r="XR3" s="68">
        <v>3390</v>
      </c>
      <c r="XS3" s="72">
        <v>217120</v>
      </c>
      <c r="XT3" s="70">
        <v>13859.90381998004</v>
      </c>
      <c r="XU3" s="68">
        <v>3055</v>
      </c>
      <c r="XV3" s="72">
        <v>220420</v>
      </c>
      <c r="XW3" s="70">
        <v>9756.856469751523</v>
      </c>
      <c r="XX3" s="68">
        <v>2195</v>
      </c>
      <c r="XY3" s="72">
        <v>224970</v>
      </c>
      <c r="XZ3" s="70">
        <v>8550.1695064500509</v>
      </c>
      <c r="YA3" s="68">
        <v>1942</v>
      </c>
      <c r="YB3" s="72">
        <v>227130</v>
      </c>
      <c r="YC3" s="70">
        <v>7830.0362461242848</v>
      </c>
      <c r="YD3" s="68">
        <v>1793</v>
      </c>
      <c r="YE3" s="72">
        <v>228990</v>
      </c>
      <c r="YF3" s="70">
        <v>8556.5443889733015</v>
      </c>
      <c r="YG3" s="68">
        <v>1971</v>
      </c>
      <c r="YH3" s="72">
        <v>230350</v>
      </c>
      <c r="YI3" s="70">
        <v>9210.7553080403759</v>
      </c>
      <c r="YJ3" s="68">
        <v>2117</v>
      </c>
      <c r="YK3" s="72">
        <v>229840</v>
      </c>
      <c r="YL3" s="70">
        <v>9256.9930069930069</v>
      </c>
      <c r="YM3" s="68">
        <v>2118</v>
      </c>
      <c r="YN3" s="72">
        <v>228800</v>
      </c>
      <c r="YO3" s="73">
        <v>94.7</v>
      </c>
      <c r="YP3" s="74">
        <v>94</v>
      </c>
      <c r="YQ3" s="75">
        <v>91.9</v>
      </c>
      <c r="YR3" s="74">
        <v>90.1</v>
      </c>
      <c r="YS3" s="74">
        <v>81.818181818181827</v>
      </c>
      <c r="YT3" s="75">
        <v>81</v>
      </c>
      <c r="YU3" s="74">
        <v>88.040712468193377</v>
      </c>
      <c r="YV3" s="77">
        <v>85.783132530120483</v>
      </c>
      <c r="YW3" s="67">
        <v>19622.932745314225</v>
      </c>
      <c r="YX3" s="68">
        <v>17798</v>
      </c>
      <c r="YY3" s="69">
        <v>907</v>
      </c>
      <c r="YZ3" s="70">
        <v>20491.785323110624</v>
      </c>
      <c r="ZA3" s="68">
        <v>18709</v>
      </c>
      <c r="ZB3" s="69">
        <v>913</v>
      </c>
      <c r="ZC3" s="70">
        <v>15005.476451259585</v>
      </c>
      <c r="ZD3" s="68">
        <v>13700</v>
      </c>
      <c r="ZE3" s="69">
        <v>913</v>
      </c>
      <c r="ZF3" s="70">
        <v>26616.648411829137</v>
      </c>
      <c r="ZG3" s="68">
        <v>24301</v>
      </c>
      <c r="ZH3" s="69">
        <v>913</v>
      </c>
      <c r="ZI3" s="70">
        <v>40508.214676889373</v>
      </c>
      <c r="ZJ3" s="68">
        <v>36984</v>
      </c>
      <c r="ZK3" s="69">
        <v>913</v>
      </c>
      <c r="ZL3" s="70">
        <v>53405.257393209198</v>
      </c>
      <c r="ZM3" s="68">
        <v>48759</v>
      </c>
      <c r="ZN3" s="69">
        <v>913</v>
      </c>
      <c r="ZO3" s="70">
        <v>38618.838992332967</v>
      </c>
      <c r="ZP3" s="68">
        <v>35259</v>
      </c>
      <c r="ZQ3" s="69">
        <v>913</v>
      </c>
      <c r="ZR3" s="70">
        <v>29995.618838992334</v>
      </c>
      <c r="ZS3" s="68">
        <v>27386</v>
      </c>
      <c r="ZT3" s="72">
        <v>913</v>
      </c>
      <c r="ZU3" s="73">
        <v>25.494080045108898</v>
      </c>
      <c r="ZV3" s="74">
        <v>25.1</v>
      </c>
      <c r="ZW3" s="75">
        <v>21.18</v>
      </c>
      <c r="ZX3" s="74">
        <v>14.7</v>
      </c>
      <c r="ZY3" s="74">
        <v>19.562135255291317</v>
      </c>
      <c r="ZZ3" s="75">
        <v>19.936608963811619</v>
      </c>
      <c r="AAA3" s="75">
        <v>21.205546643209658</v>
      </c>
      <c r="AAB3" s="126">
        <v>22.644949460270034</v>
      </c>
      <c r="AAC3" s="73">
        <v>27.401032631278188</v>
      </c>
      <c r="AAD3" s="74">
        <v>21.9</v>
      </c>
      <c r="AAE3" s="75">
        <v>22.46</v>
      </c>
      <c r="AAF3" s="74">
        <v>25.3</v>
      </c>
      <c r="AAG3" s="74">
        <v>23.733620673592267</v>
      </c>
      <c r="AAH3" s="75">
        <v>23.966795309239963</v>
      </c>
      <c r="AAI3" s="75">
        <v>24.508034756895366</v>
      </c>
      <c r="AAJ3" s="126">
        <v>22.447545776156314</v>
      </c>
      <c r="AAK3" s="73">
        <v>31.248134164940463</v>
      </c>
      <c r="AAL3" s="74">
        <v>28</v>
      </c>
      <c r="AAM3" s="75">
        <v>25.76</v>
      </c>
      <c r="AAN3" s="74">
        <v>20.100000000000001</v>
      </c>
      <c r="AAO3" s="74">
        <v>21.521838868861042</v>
      </c>
      <c r="AAP3" s="75">
        <v>23.908027082791016</v>
      </c>
      <c r="AAQ3" s="75">
        <v>27.453956113611689</v>
      </c>
      <c r="AAR3" s="126">
        <v>27.421327831125801</v>
      </c>
      <c r="AAS3" s="73">
        <v>30.598210592025239</v>
      </c>
      <c r="AAT3" s="74">
        <v>36.4</v>
      </c>
      <c r="AAU3" s="75">
        <v>32.6</v>
      </c>
      <c r="AAV3" s="74">
        <v>30.740000000000002</v>
      </c>
      <c r="AAW3" s="74">
        <v>27.115924982579525</v>
      </c>
      <c r="AAX3" s="75">
        <v>26.96003697319162</v>
      </c>
      <c r="AAY3" s="75">
        <v>29.16488175550133</v>
      </c>
      <c r="AAZ3" s="76">
        <v>31.857347650805139</v>
      </c>
      <c r="ABA3" s="67">
        <v>24327.560795873251</v>
      </c>
      <c r="ABB3" s="68">
        <v>5282</v>
      </c>
      <c r="ABC3" s="69">
        <v>217120</v>
      </c>
      <c r="ABD3" s="70">
        <v>18070.048090009979</v>
      </c>
      <c r="ABE3" s="68">
        <v>3983</v>
      </c>
      <c r="ABF3" s="69">
        <v>220420</v>
      </c>
      <c r="ABG3" s="70">
        <v>23652.042494554829</v>
      </c>
      <c r="ABH3" s="68">
        <v>5321</v>
      </c>
      <c r="ABI3" s="69">
        <v>224970</v>
      </c>
      <c r="ABJ3" s="70">
        <v>24386.91498260908</v>
      </c>
      <c r="ABK3" s="68">
        <v>5539</v>
      </c>
      <c r="ABL3" s="69">
        <v>227130</v>
      </c>
      <c r="ABM3" s="70">
        <v>24856.980654177041</v>
      </c>
      <c r="ABN3" s="68">
        <v>5692</v>
      </c>
      <c r="ABO3" s="69">
        <v>228990</v>
      </c>
      <c r="ABP3" s="70">
        <v>26407.640546993705</v>
      </c>
      <c r="ABQ3" s="68">
        <v>6083</v>
      </c>
      <c r="ABR3" s="69">
        <v>230350</v>
      </c>
      <c r="ABS3" s="70">
        <v>25261.051166028541</v>
      </c>
      <c r="ABT3" s="68">
        <v>5806</v>
      </c>
      <c r="ABU3" s="69">
        <v>229840</v>
      </c>
      <c r="ABV3" s="70">
        <v>26726.398601398603</v>
      </c>
      <c r="ABW3" s="68">
        <v>6115</v>
      </c>
      <c r="ABX3" s="72">
        <v>228800</v>
      </c>
      <c r="ABY3" s="67">
        <v>4729.5194914877538</v>
      </c>
      <c r="ABZ3" s="68">
        <v>1064</v>
      </c>
      <c r="ACA3" s="69">
        <v>224970</v>
      </c>
      <c r="ACB3" s="70">
        <v>6273.9400343415664</v>
      </c>
      <c r="ACC3" s="68">
        <v>1425</v>
      </c>
      <c r="ACD3" s="69">
        <v>227130</v>
      </c>
      <c r="ACE3" s="70">
        <v>6192.4101489147997</v>
      </c>
      <c r="ACF3" s="68">
        <v>1418</v>
      </c>
      <c r="ACG3" s="69">
        <v>228990</v>
      </c>
      <c r="ACH3" s="70">
        <v>7054.4823095289776</v>
      </c>
      <c r="ACI3" s="68">
        <v>1625</v>
      </c>
      <c r="ACJ3" s="69">
        <v>230350</v>
      </c>
      <c r="ACK3" s="70">
        <v>6430.5603898364079</v>
      </c>
      <c r="ACL3" s="68">
        <v>1478</v>
      </c>
      <c r="ACM3" s="69">
        <v>229840</v>
      </c>
      <c r="ACN3" s="70">
        <v>6315.5594405594402</v>
      </c>
      <c r="ACO3" s="68">
        <v>1445</v>
      </c>
      <c r="ACP3" s="72">
        <v>228800</v>
      </c>
      <c r="ACQ3" s="67">
        <v>18922.523003067075</v>
      </c>
      <c r="ACR3" s="68">
        <v>4257</v>
      </c>
      <c r="ACS3" s="69">
        <v>224970</v>
      </c>
      <c r="ACT3" s="70">
        <v>18112.974948267514</v>
      </c>
      <c r="ACU3" s="68">
        <v>4114</v>
      </c>
      <c r="ACV3" s="69">
        <v>227130</v>
      </c>
      <c r="ACW3" s="70">
        <v>18664.57050526224</v>
      </c>
      <c r="ACX3" s="68">
        <v>4274</v>
      </c>
      <c r="ACY3" s="69">
        <v>228990</v>
      </c>
      <c r="ACZ3" s="70">
        <v>19353.158237464726</v>
      </c>
      <c r="ADA3" s="68">
        <v>4458</v>
      </c>
      <c r="ADB3" s="69">
        <v>230350</v>
      </c>
      <c r="ADC3" s="70">
        <v>18830.490776192135</v>
      </c>
      <c r="ADD3" s="68">
        <v>4328</v>
      </c>
      <c r="ADE3" s="69">
        <v>229840</v>
      </c>
      <c r="ADF3" s="70">
        <v>20410.839160839161</v>
      </c>
      <c r="ADG3" s="68">
        <v>4670</v>
      </c>
      <c r="ADH3" s="72">
        <v>228800</v>
      </c>
      <c r="ADI3" s="73">
        <v>31.741783003523992</v>
      </c>
      <c r="ADJ3" s="74">
        <v>35.666321677847918</v>
      </c>
      <c r="ADK3" s="75">
        <v>37.274409314791782</v>
      </c>
      <c r="ADL3" s="74">
        <v>37.141190759749627</v>
      </c>
      <c r="ADM3" s="74">
        <v>38.200000000000003</v>
      </c>
      <c r="ADN3" s="75">
        <v>38.511861829612819</v>
      </c>
      <c r="ADO3" s="75">
        <v>39.011095862873354</v>
      </c>
      <c r="ADP3" s="126">
        <v>43.933823613171036</v>
      </c>
      <c r="ADQ3" s="83">
        <v>79.899999999999991</v>
      </c>
      <c r="ADR3" s="75">
        <v>80.333333333333329</v>
      </c>
      <c r="ADS3" s="75">
        <v>80.333333333333329</v>
      </c>
      <c r="ADT3" s="75">
        <v>81</v>
      </c>
      <c r="ADU3" s="126">
        <v>81.666666666666671</v>
      </c>
      <c r="ADV3" s="83">
        <v>65.86666666666666</v>
      </c>
      <c r="ADW3" s="75">
        <v>67</v>
      </c>
      <c r="ADX3" s="75">
        <v>66</v>
      </c>
      <c r="ADY3" s="75">
        <v>68.666666666666671</v>
      </c>
      <c r="ADZ3" s="76">
        <v>68</v>
      </c>
      <c r="AEA3" s="102">
        <v>5.98</v>
      </c>
      <c r="AEB3" s="68">
        <v>4644167</v>
      </c>
      <c r="AEC3" s="101">
        <v>77660322</v>
      </c>
      <c r="AED3" s="77">
        <v>5.63</v>
      </c>
      <c r="AEE3" s="68">
        <v>4490379</v>
      </c>
      <c r="AEF3" s="101">
        <v>79712099</v>
      </c>
      <c r="AEG3" s="77">
        <v>5.29</v>
      </c>
      <c r="AEH3" s="68">
        <v>4346348</v>
      </c>
      <c r="AEI3" s="101">
        <v>82097791</v>
      </c>
      <c r="AEJ3" s="77">
        <v>4.63</v>
      </c>
      <c r="AEK3" s="68">
        <v>3826212</v>
      </c>
      <c r="AEL3" s="101">
        <v>82555450</v>
      </c>
      <c r="AEM3" s="77">
        <v>5.2980975055879602</v>
      </c>
      <c r="AEN3" s="68">
        <v>4318980</v>
      </c>
      <c r="AEO3" s="68">
        <v>81519451</v>
      </c>
      <c r="AEP3" s="73">
        <v>1.134527497839789</v>
      </c>
      <c r="AEQ3" s="74">
        <v>1.0023839852913325</v>
      </c>
      <c r="AER3" s="74">
        <v>1.0123222814407296</v>
      </c>
      <c r="AES3" s="77">
        <v>1.73</v>
      </c>
      <c r="AET3" s="68">
        <v>1343063</v>
      </c>
      <c r="AEU3" s="101">
        <v>77660322</v>
      </c>
      <c r="AEV3" s="77">
        <v>1.92</v>
      </c>
      <c r="AEW3" s="68">
        <v>1533754</v>
      </c>
      <c r="AEX3" s="101">
        <v>79712099</v>
      </c>
      <c r="AEY3" s="77">
        <v>1.66</v>
      </c>
      <c r="AEZ3" s="68">
        <v>1360149</v>
      </c>
      <c r="AFA3" s="101">
        <v>82097791</v>
      </c>
      <c r="AFB3" s="77">
        <v>0.98</v>
      </c>
      <c r="AFC3" s="68">
        <v>809263</v>
      </c>
      <c r="AFD3" s="101">
        <v>82555450</v>
      </c>
      <c r="AFE3" s="77">
        <v>1.1908433976082591</v>
      </c>
      <c r="AFF3" s="68">
        <v>970769</v>
      </c>
      <c r="AFG3" s="68">
        <v>81519451</v>
      </c>
      <c r="AFH3" s="73">
        <v>59.435213010429557</v>
      </c>
      <c r="AFI3" s="74">
        <v>81.355185478896814</v>
      </c>
      <c r="AFJ3" s="74">
        <v>89.120913153121265</v>
      </c>
      <c r="AFK3" s="77">
        <v>89.28</v>
      </c>
      <c r="AFL3" s="127">
        <v>20055</v>
      </c>
      <c r="AFM3" s="69">
        <v>22463</v>
      </c>
      <c r="AFN3" s="77">
        <v>89.21</v>
      </c>
      <c r="AFO3" s="127">
        <v>19875</v>
      </c>
      <c r="AFP3" s="69">
        <v>22278</v>
      </c>
      <c r="AFQ3" s="77">
        <v>92.32</v>
      </c>
      <c r="AFR3" s="127">
        <v>20460</v>
      </c>
      <c r="AFS3" s="69">
        <v>22162</v>
      </c>
      <c r="AFT3" s="77">
        <v>92.42</v>
      </c>
      <c r="AFU3" s="127">
        <v>20093</v>
      </c>
      <c r="AFV3" s="69">
        <v>21742</v>
      </c>
      <c r="AFW3" s="77">
        <v>82.640698578155707</v>
      </c>
      <c r="AFX3" s="127">
        <v>18076</v>
      </c>
      <c r="AFY3" s="72">
        <v>21873</v>
      </c>
      <c r="AFZ3" s="102">
        <v>10.1</v>
      </c>
      <c r="AGA3" s="72">
        <v>436015</v>
      </c>
      <c r="AGB3" s="69">
        <v>43183</v>
      </c>
      <c r="AGC3" s="77">
        <v>8.69</v>
      </c>
      <c r="AGD3" s="72">
        <v>306306</v>
      </c>
      <c r="AGE3" s="69">
        <v>35237</v>
      </c>
      <c r="AGF3" s="77">
        <v>6.53</v>
      </c>
      <c r="AGG3" s="72">
        <v>292655</v>
      </c>
      <c r="AGH3" s="69">
        <v>44811</v>
      </c>
      <c r="AGI3" s="77">
        <v>6.53</v>
      </c>
      <c r="AGJ3" s="72">
        <v>290498</v>
      </c>
      <c r="AGK3" s="69">
        <v>44477</v>
      </c>
      <c r="AGL3" s="77">
        <v>7.4591626173201089</v>
      </c>
      <c r="AGM3" s="72">
        <v>336177</v>
      </c>
      <c r="AGN3" s="72">
        <v>45069</v>
      </c>
      <c r="AGO3" s="73">
        <v>91.258617641859644</v>
      </c>
      <c r="AGP3" s="74">
        <v>98.484447968984057</v>
      </c>
      <c r="AGQ3" s="74">
        <v>99.969030659646947</v>
      </c>
      <c r="AGR3" s="77">
        <v>100</v>
      </c>
      <c r="AGS3" s="72">
        <v>22463</v>
      </c>
      <c r="AGT3" s="69">
        <v>22463</v>
      </c>
      <c r="AGU3" s="77">
        <v>100</v>
      </c>
      <c r="AGV3" s="72">
        <v>22278</v>
      </c>
      <c r="AGW3" s="69">
        <v>22278</v>
      </c>
      <c r="AGX3" s="77">
        <v>82.02</v>
      </c>
      <c r="AGY3" s="72">
        <v>18177</v>
      </c>
      <c r="AGZ3" s="69">
        <v>22162</v>
      </c>
      <c r="AHA3" s="77">
        <v>82.84</v>
      </c>
      <c r="AHB3" s="72">
        <v>18010</v>
      </c>
      <c r="AHC3" s="69">
        <v>21742</v>
      </c>
      <c r="AHD3" s="77">
        <v>85.557536689068712</v>
      </c>
      <c r="AHE3" s="72">
        <v>18714</v>
      </c>
      <c r="AHF3" s="72">
        <v>21873</v>
      </c>
      <c r="AHG3" s="102">
        <v>81.5625</v>
      </c>
      <c r="AHH3" s="72">
        <v>261</v>
      </c>
      <c r="AHI3" s="69">
        <v>320</v>
      </c>
      <c r="AHJ3" s="77">
        <v>81.456953642384107</v>
      </c>
      <c r="AHK3" s="72">
        <v>246</v>
      </c>
      <c r="AHL3" s="69">
        <v>302</v>
      </c>
      <c r="AHM3" s="77">
        <v>80.906148867313917</v>
      </c>
      <c r="AHN3" s="72">
        <v>250</v>
      </c>
      <c r="AHO3" s="69">
        <v>309</v>
      </c>
      <c r="AHP3" s="77">
        <v>79.611650485436897</v>
      </c>
      <c r="AHQ3" s="72">
        <v>246</v>
      </c>
      <c r="AHR3" s="69">
        <v>309</v>
      </c>
      <c r="AHS3" s="77">
        <v>75.570032573289907</v>
      </c>
      <c r="AHT3" s="72">
        <v>232</v>
      </c>
      <c r="AHU3" s="69">
        <v>307</v>
      </c>
      <c r="AHV3" s="77">
        <v>75.250836120401345</v>
      </c>
      <c r="AHW3" s="72">
        <v>225</v>
      </c>
      <c r="AHX3" s="69">
        <v>299</v>
      </c>
      <c r="AHY3" s="77">
        <v>72.789115646258509</v>
      </c>
      <c r="AHZ3" s="72">
        <v>214</v>
      </c>
      <c r="AIA3" s="69">
        <v>294</v>
      </c>
      <c r="AIB3" s="77">
        <v>74.21602787456446</v>
      </c>
      <c r="AIC3" s="72">
        <v>213</v>
      </c>
      <c r="AID3" s="72">
        <v>287</v>
      </c>
      <c r="AIE3" s="102">
        <v>89.017164588060922</v>
      </c>
      <c r="AIF3" s="72">
        <v>484070</v>
      </c>
      <c r="AIG3" s="69">
        <v>543794</v>
      </c>
      <c r="AIH3" s="77">
        <v>94.035103892033405</v>
      </c>
      <c r="AII3" s="72">
        <v>510037</v>
      </c>
      <c r="AIJ3" s="69">
        <v>542390</v>
      </c>
      <c r="AIK3" s="77">
        <v>91.708833257319739</v>
      </c>
      <c r="AIL3" s="72">
        <v>510743</v>
      </c>
      <c r="AIM3" s="69">
        <v>556918</v>
      </c>
      <c r="AIN3" s="77">
        <v>92.693118186759321</v>
      </c>
      <c r="AIO3" s="72">
        <v>513328</v>
      </c>
      <c r="AIP3" s="69">
        <v>553793</v>
      </c>
      <c r="AIQ3" s="77">
        <v>92.604023136919935</v>
      </c>
      <c r="AIR3" s="72">
        <v>512792</v>
      </c>
      <c r="AIS3" s="69">
        <v>553747</v>
      </c>
      <c r="AIT3" s="77">
        <v>92.395848375451266</v>
      </c>
      <c r="AIU3" s="72">
        <v>511873</v>
      </c>
      <c r="AIV3" s="69">
        <v>554000</v>
      </c>
      <c r="AIW3" s="77">
        <v>94.25811792843345</v>
      </c>
      <c r="AIX3" s="72">
        <v>512340</v>
      </c>
      <c r="AIY3" s="69">
        <v>543550</v>
      </c>
      <c r="AIZ3" s="77">
        <v>96.040980363883747</v>
      </c>
      <c r="AJA3" s="72">
        <v>519526</v>
      </c>
      <c r="AJB3" s="72">
        <v>540942</v>
      </c>
      <c r="AJC3" s="100" t="s">
        <v>1739</v>
      </c>
      <c r="AJD3" s="72" t="s">
        <v>1739</v>
      </c>
      <c r="AJE3" s="69">
        <v>6000</v>
      </c>
      <c r="AJF3" s="76">
        <v>4.5625</v>
      </c>
      <c r="AJG3" s="72">
        <v>292</v>
      </c>
      <c r="AJH3" s="69">
        <v>6400</v>
      </c>
      <c r="AJI3" s="76">
        <v>8.6071428571428577</v>
      </c>
      <c r="AJJ3" s="72">
        <v>482</v>
      </c>
      <c r="AJK3" s="69">
        <v>5600</v>
      </c>
      <c r="AJL3" s="76">
        <v>4.3181818181818183</v>
      </c>
      <c r="AJM3" s="72">
        <v>285</v>
      </c>
      <c r="AJN3" s="69">
        <v>6600</v>
      </c>
      <c r="AJO3" s="76">
        <v>7.0161290322580641</v>
      </c>
      <c r="AJP3" s="72">
        <v>435</v>
      </c>
      <c r="AJQ3" s="69">
        <v>6200</v>
      </c>
      <c r="AJR3" s="76">
        <v>5.7894736842105265</v>
      </c>
      <c r="AJS3" s="72">
        <v>330</v>
      </c>
      <c r="AJT3" s="72">
        <v>5700</v>
      </c>
      <c r="AJU3" s="67">
        <v>3980.8817315170472</v>
      </c>
      <c r="AJV3" s="68">
        <v>6007.1505328592239</v>
      </c>
      <c r="AJW3" s="69">
        <v>1509</v>
      </c>
      <c r="AJX3" s="70">
        <v>2782.8733845819402</v>
      </c>
      <c r="AJY3" s="68">
        <v>3843.1481441076589</v>
      </c>
      <c r="AJZ3" s="69">
        <v>1381</v>
      </c>
      <c r="AKA3" s="70">
        <v>4637.4607035327499</v>
      </c>
      <c r="AKB3" s="68">
        <v>5513.9407765004398</v>
      </c>
      <c r="AKC3" s="69">
        <v>1189</v>
      </c>
      <c r="AKD3" s="70">
        <v>5438.5177368314853</v>
      </c>
      <c r="AKE3" s="68">
        <v>6673.0612630922324</v>
      </c>
      <c r="AKF3" s="69">
        <v>1227</v>
      </c>
      <c r="AKG3" s="70">
        <v>5011.0888888888885</v>
      </c>
      <c r="AKH3" s="68">
        <v>5862.9740000000002</v>
      </c>
      <c r="AKI3" s="69">
        <v>1170</v>
      </c>
      <c r="AKJ3" s="70">
        <v>5650.8666666666668</v>
      </c>
      <c r="AKK3" s="68">
        <v>6441.9880000000003</v>
      </c>
      <c r="AKL3" s="69">
        <v>1140</v>
      </c>
      <c r="AKM3" s="70">
        <v>7364.6659116647788</v>
      </c>
      <c r="AKN3" s="68">
        <v>6503</v>
      </c>
      <c r="AKO3" s="69">
        <v>883</v>
      </c>
      <c r="AKP3" s="70">
        <v>9930.2325581395344</v>
      </c>
      <c r="AKQ3" s="68">
        <v>6832</v>
      </c>
      <c r="AKR3" s="72">
        <v>688</v>
      </c>
      <c r="AKS3" s="73">
        <v>15.7540500736377</v>
      </c>
      <c r="AKT3" s="74">
        <v>16.046583850931675</v>
      </c>
      <c r="AKU3" s="74">
        <v>15.531512605042016</v>
      </c>
      <c r="AKV3" s="74">
        <v>15.365079365079366</v>
      </c>
      <c r="AKW3" s="74">
        <v>9.9523809523809526</v>
      </c>
      <c r="AKX3" s="77">
        <v>8.4596273291925463</v>
      </c>
      <c r="AKY3" s="73">
        <v>24.259297188321185</v>
      </c>
      <c r="AKZ3" s="74">
        <v>22.008222248051336</v>
      </c>
      <c r="ALA3" s="74">
        <v>21.177706096311809</v>
      </c>
      <c r="ALB3" s="74">
        <v>24.282592692515419</v>
      </c>
      <c r="ALC3" s="74">
        <v>34.236587626464839</v>
      </c>
      <c r="ALD3" s="74">
        <v>30.015730949087789</v>
      </c>
      <c r="ALE3" s="74">
        <v>24.596321946005826</v>
      </c>
      <c r="ALF3" s="77">
        <v>21.435846199811547</v>
      </c>
      <c r="ALG3" s="100">
        <v>18.584577443079226</v>
      </c>
      <c r="ALH3" s="72">
        <v>422</v>
      </c>
      <c r="ALI3" s="69">
        <v>227130</v>
      </c>
      <c r="ALJ3" s="76">
        <v>19.832255809889919</v>
      </c>
      <c r="ALK3" s="72">
        <v>454</v>
      </c>
      <c r="ALL3" s="69">
        <v>228990</v>
      </c>
      <c r="ALM3" s="76">
        <v>20.751031039722161</v>
      </c>
      <c r="ALN3" s="72">
        <v>478</v>
      </c>
      <c r="ALO3" s="69">
        <v>230350</v>
      </c>
      <c r="ALP3" s="76">
        <v>18.099547511312217</v>
      </c>
      <c r="ALQ3" s="72">
        <v>416</v>
      </c>
      <c r="ALR3" s="69">
        <v>229840</v>
      </c>
      <c r="ALS3" s="76">
        <v>23.33916083916084</v>
      </c>
      <c r="ALT3" s="72">
        <v>534</v>
      </c>
      <c r="ALU3" s="72">
        <v>228800</v>
      </c>
      <c r="ALV3" s="67">
        <v>48411.016949152545</v>
      </c>
      <c r="ALW3" s="68">
        <v>10511</v>
      </c>
      <c r="ALX3" s="69">
        <v>217120</v>
      </c>
      <c r="ALY3" s="70">
        <v>46356.954904273662</v>
      </c>
      <c r="ALZ3" s="68">
        <v>10218</v>
      </c>
      <c r="AMA3" s="69">
        <v>220420</v>
      </c>
      <c r="AMB3" s="70">
        <v>33088.85629195004</v>
      </c>
      <c r="AMC3" s="68">
        <v>7444</v>
      </c>
      <c r="AMD3" s="69">
        <v>224970</v>
      </c>
      <c r="AME3" s="70">
        <v>36476.907497908687</v>
      </c>
      <c r="AMF3" s="68">
        <v>8285</v>
      </c>
      <c r="AMG3" s="69">
        <v>227130</v>
      </c>
      <c r="AMH3" s="70">
        <v>50089.523559980786</v>
      </c>
      <c r="AMI3" s="68">
        <v>11470</v>
      </c>
      <c r="AMJ3" s="69">
        <v>228990</v>
      </c>
      <c r="AMK3" s="70">
        <v>34790.536140655524</v>
      </c>
      <c r="AML3" s="68">
        <v>8014</v>
      </c>
      <c r="AMM3" s="69">
        <v>230350</v>
      </c>
      <c r="AMN3" s="70">
        <v>339827.7062304212</v>
      </c>
      <c r="AMO3" s="68">
        <v>78106</v>
      </c>
      <c r="AMP3" s="69">
        <v>229840</v>
      </c>
      <c r="AMQ3" s="70">
        <v>551315.55944055947</v>
      </c>
      <c r="AMR3" s="68">
        <v>126141</v>
      </c>
      <c r="AMS3" s="72">
        <v>228800</v>
      </c>
      <c r="AMT3" s="73">
        <v>15</v>
      </c>
      <c r="AMU3" s="74">
        <v>16.2</v>
      </c>
      <c r="AMV3" s="74">
        <v>17.100000000000001</v>
      </c>
      <c r="AMW3" s="74">
        <v>15.5</v>
      </c>
      <c r="AMX3" s="74">
        <v>18</v>
      </c>
      <c r="AMY3" s="124">
        <v>16.400000000000002</v>
      </c>
      <c r="AMZ3" s="128">
        <v>67</v>
      </c>
      <c r="ANA3" s="129">
        <v>83</v>
      </c>
      <c r="ANB3" s="129">
        <v>89</v>
      </c>
      <c r="ANC3" s="129">
        <v>91</v>
      </c>
      <c r="AND3" s="130">
        <v>92.95</v>
      </c>
      <c r="ANE3" s="73">
        <v>7.4074074074074066</v>
      </c>
      <c r="ANF3" s="74">
        <v>7.4074074074074066</v>
      </c>
      <c r="ANG3" s="74">
        <v>9.0447154471544717</v>
      </c>
      <c r="ANH3" s="77">
        <v>9.6288866599799388</v>
      </c>
      <c r="ANI3" s="73">
        <v>26.829268292682929</v>
      </c>
      <c r="ANJ3" s="74">
        <v>25.357142857142854</v>
      </c>
      <c r="ANK3" s="74">
        <v>22.439024390243905</v>
      </c>
      <c r="ANL3" s="124">
        <v>23.318385650224215</v>
      </c>
    </row>
    <row r="4" spans="1:1052" x14ac:dyDescent="0.25">
      <c r="A4" s="131" t="s">
        <v>951</v>
      </c>
      <c r="B4" s="67">
        <v>4845.9687123947051</v>
      </c>
      <c r="C4" s="132">
        <v>92621</v>
      </c>
      <c r="D4" s="133">
        <v>19113</v>
      </c>
      <c r="E4" s="134">
        <v>4575.3094189217536</v>
      </c>
      <c r="F4" s="132">
        <v>87242</v>
      </c>
      <c r="G4" s="133">
        <v>19068</v>
      </c>
      <c r="H4" s="134">
        <v>4672.9243374993521</v>
      </c>
      <c r="I4" s="132">
        <v>90108</v>
      </c>
      <c r="J4" s="133">
        <v>19283</v>
      </c>
      <c r="K4" s="134">
        <v>4827.0004020908727</v>
      </c>
      <c r="L4" s="132">
        <v>96038</v>
      </c>
      <c r="M4" s="133">
        <v>19896</v>
      </c>
      <c r="N4" s="134">
        <v>4818.8907300906521</v>
      </c>
      <c r="O4" s="132">
        <v>98874</v>
      </c>
      <c r="P4" s="133">
        <v>20518</v>
      </c>
      <c r="Q4" s="134">
        <v>5074.1564343033933</v>
      </c>
      <c r="R4" s="132">
        <v>104964</v>
      </c>
      <c r="S4" s="133">
        <v>20686</v>
      </c>
      <c r="T4" s="134">
        <v>5163.1158136640015</v>
      </c>
      <c r="U4" s="132">
        <v>107842</v>
      </c>
      <c r="V4" s="133">
        <v>20887</v>
      </c>
      <c r="W4" s="71">
        <v>5212.58535660091</v>
      </c>
      <c r="X4" s="68">
        <v>109923</v>
      </c>
      <c r="Y4" s="125">
        <v>21088</v>
      </c>
      <c r="Z4" s="135">
        <v>6625.0419829381335</v>
      </c>
      <c r="AA4" s="132">
        <v>98627</v>
      </c>
      <c r="AB4" s="133">
        <v>14887</v>
      </c>
      <c r="AC4" s="134">
        <v>6019.3956717027359</v>
      </c>
      <c r="AD4" s="132">
        <v>88449</v>
      </c>
      <c r="AE4" s="133">
        <v>14694</v>
      </c>
      <c r="AF4" s="134">
        <v>6396.2601402447408</v>
      </c>
      <c r="AG4" s="132">
        <v>93040</v>
      </c>
      <c r="AH4" s="133">
        <v>14546</v>
      </c>
      <c r="AI4" s="134">
        <v>6575.1277206242567</v>
      </c>
      <c r="AJ4" s="132">
        <v>93952</v>
      </c>
      <c r="AK4" s="133">
        <v>14289</v>
      </c>
      <c r="AL4" s="134">
        <v>6593.515860233877</v>
      </c>
      <c r="AM4" s="132">
        <v>94162</v>
      </c>
      <c r="AN4" s="133">
        <v>14281</v>
      </c>
      <c r="AO4" s="134">
        <v>6845.5125061304561</v>
      </c>
      <c r="AP4" s="132">
        <v>97706</v>
      </c>
      <c r="AQ4" s="133">
        <v>14273</v>
      </c>
      <c r="AR4" s="134">
        <v>7000.4173042147722</v>
      </c>
      <c r="AS4" s="132">
        <v>100652</v>
      </c>
      <c r="AT4" s="136">
        <v>14378</v>
      </c>
      <c r="AU4" s="78">
        <v>7057.491289198606</v>
      </c>
      <c r="AV4" s="68">
        <v>101275</v>
      </c>
      <c r="AW4" s="72">
        <v>14350</v>
      </c>
      <c r="AX4" s="135">
        <v>2577.3242630385485</v>
      </c>
      <c r="AY4" s="132">
        <v>11366</v>
      </c>
      <c r="AZ4" s="133">
        <v>4410</v>
      </c>
      <c r="BA4" s="134">
        <v>2473.8359201773833</v>
      </c>
      <c r="BB4" s="132">
        <v>11157</v>
      </c>
      <c r="BC4" s="133">
        <v>4510</v>
      </c>
      <c r="BD4" s="134">
        <v>3030.919277858477</v>
      </c>
      <c r="BE4" s="132">
        <v>14606</v>
      </c>
      <c r="BF4" s="133">
        <v>4819</v>
      </c>
      <c r="BG4" s="134">
        <v>3350.9732360097323</v>
      </c>
      <c r="BH4" s="132">
        <v>16527</v>
      </c>
      <c r="BI4" s="133">
        <v>4932</v>
      </c>
      <c r="BJ4" s="134">
        <v>3679.3570219966159</v>
      </c>
      <c r="BK4" s="132">
        <v>17396</v>
      </c>
      <c r="BL4" s="133">
        <v>4728</v>
      </c>
      <c r="BM4" s="134">
        <v>3610.7041107041109</v>
      </c>
      <c r="BN4" s="132">
        <v>17743</v>
      </c>
      <c r="BO4" s="133">
        <v>4914</v>
      </c>
      <c r="BP4" s="134">
        <v>3926.875</v>
      </c>
      <c r="BQ4" s="132">
        <v>18849</v>
      </c>
      <c r="BR4" s="133">
        <v>4800</v>
      </c>
      <c r="BS4" s="71">
        <v>4048.2158028887002</v>
      </c>
      <c r="BT4" s="68">
        <v>19059</v>
      </c>
      <c r="BU4" s="72">
        <v>4708</v>
      </c>
      <c r="BV4" s="137">
        <v>54</v>
      </c>
      <c r="BW4" s="138">
        <v>54</v>
      </c>
      <c r="BX4" s="139">
        <v>56</v>
      </c>
      <c r="BY4" s="138">
        <v>54</v>
      </c>
      <c r="BZ4" s="138">
        <v>60</v>
      </c>
      <c r="CA4" s="139">
        <v>62</v>
      </c>
      <c r="CB4" s="76">
        <v>65</v>
      </c>
      <c r="CC4" s="137">
        <v>27</v>
      </c>
      <c r="CD4" s="138">
        <v>27</v>
      </c>
      <c r="CE4" s="139">
        <v>28</v>
      </c>
      <c r="CF4" s="138">
        <v>29</v>
      </c>
      <c r="CG4" s="138">
        <v>32</v>
      </c>
      <c r="CH4" s="139">
        <v>32</v>
      </c>
      <c r="CI4" s="76">
        <v>36</v>
      </c>
      <c r="CJ4" s="137">
        <v>18</v>
      </c>
      <c r="CK4" s="138">
        <v>11</v>
      </c>
      <c r="CL4" s="139">
        <v>13</v>
      </c>
      <c r="CM4" s="138">
        <v>22</v>
      </c>
      <c r="CN4" s="138">
        <v>19</v>
      </c>
      <c r="CO4" s="138">
        <v>37</v>
      </c>
      <c r="CP4" s="77">
        <v>43</v>
      </c>
      <c r="CQ4" s="137" t="s">
        <v>22</v>
      </c>
      <c r="CR4" s="138" t="s">
        <v>22</v>
      </c>
      <c r="CS4" s="139" t="s">
        <v>22</v>
      </c>
      <c r="CT4" s="138" t="s">
        <v>22</v>
      </c>
      <c r="CU4" s="138">
        <v>10</v>
      </c>
      <c r="CV4" s="139">
        <v>14</v>
      </c>
      <c r="CW4" s="76">
        <v>18</v>
      </c>
      <c r="CX4" s="135">
        <v>2629.3424317617869</v>
      </c>
      <c r="CY4" s="134">
        <v>2450.5494505494507</v>
      </c>
      <c r="CZ4" s="134">
        <v>2363.499245852187</v>
      </c>
      <c r="DA4" s="134">
        <v>2283.0769230769229</v>
      </c>
      <c r="DB4" s="134">
        <v>3639.6011396011399</v>
      </c>
      <c r="DC4" s="134">
        <v>2335.3976531942635</v>
      </c>
      <c r="DD4" s="134">
        <v>2488.1118881118882</v>
      </c>
      <c r="DE4" s="78" t="s">
        <v>26</v>
      </c>
      <c r="DF4" s="135">
        <v>209.85466146756471</v>
      </c>
      <c r="DG4" s="134">
        <v>228.91448652869971</v>
      </c>
      <c r="DH4" s="134">
        <v>234.77992595639654</v>
      </c>
      <c r="DI4" s="134">
        <v>245.96862061451296</v>
      </c>
      <c r="DJ4" s="134">
        <v>225.75953458306398</v>
      </c>
      <c r="DK4" s="134">
        <v>256.55594405594405</v>
      </c>
      <c r="DL4" s="134">
        <v>300.84841628959276</v>
      </c>
      <c r="DM4" s="79" t="s">
        <v>26</v>
      </c>
      <c r="DN4" s="140">
        <v>87.5</v>
      </c>
      <c r="DO4" s="141">
        <v>87.555555555555557</v>
      </c>
      <c r="DP4" s="141">
        <v>88</v>
      </c>
      <c r="DQ4" s="141">
        <v>87.593052109181144</v>
      </c>
      <c r="DR4" s="141">
        <v>86.861313868613138</v>
      </c>
      <c r="DS4" s="141">
        <v>85.644768856447683</v>
      </c>
      <c r="DT4" s="141">
        <v>86.075949367088612</v>
      </c>
      <c r="DU4" s="82" t="s">
        <v>26</v>
      </c>
      <c r="DV4" s="142">
        <v>83.399999999999991</v>
      </c>
      <c r="DW4" s="138">
        <v>79.666666666666671</v>
      </c>
      <c r="DX4" s="138">
        <v>78.333333333333329</v>
      </c>
      <c r="DY4" s="139">
        <v>75.333333333333329</v>
      </c>
      <c r="DZ4" s="76">
        <v>77.333333333333329</v>
      </c>
      <c r="EA4" s="137">
        <v>94.1</v>
      </c>
      <c r="EB4" s="138">
        <v>94.4</v>
      </c>
      <c r="EC4" s="139">
        <v>94</v>
      </c>
      <c r="ED4" s="138">
        <v>95.9</v>
      </c>
      <c r="EE4" s="138">
        <v>94.7</v>
      </c>
      <c r="EF4" s="139">
        <v>95.5</v>
      </c>
      <c r="EG4" s="76" t="s">
        <v>26</v>
      </c>
      <c r="EH4" s="143">
        <v>820.84</v>
      </c>
      <c r="EI4" s="144">
        <v>814.83</v>
      </c>
      <c r="EJ4" s="145">
        <v>832.12</v>
      </c>
      <c r="EK4" s="144">
        <v>843.95</v>
      </c>
      <c r="EL4" s="144">
        <v>873.62</v>
      </c>
      <c r="EM4" s="145">
        <v>864.75</v>
      </c>
      <c r="EN4" s="87">
        <v>911.68</v>
      </c>
      <c r="EO4" s="143">
        <v>304</v>
      </c>
      <c r="EP4" s="144">
        <v>322</v>
      </c>
      <c r="EQ4" s="145">
        <v>295</v>
      </c>
      <c r="ER4" s="144">
        <v>426</v>
      </c>
      <c r="ES4" s="145">
        <v>428</v>
      </c>
      <c r="ET4" s="146">
        <v>517</v>
      </c>
      <c r="EU4" s="89">
        <v>684</v>
      </c>
      <c r="EV4" s="143">
        <v>415</v>
      </c>
      <c r="EW4" s="144">
        <v>452</v>
      </c>
      <c r="EX4" s="145">
        <v>497</v>
      </c>
      <c r="EY4" s="144">
        <v>476</v>
      </c>
      <c r="EZ4" s="145">
        <v>490</v>
      </c>
      <c r="FA4" s="146">
        <v>626</v>
      </c>
      <c r="FB4" s="89">
        <v>632</v>
      </c>
      <c r="FC4" s="143">
        <v>675</v>
      </c>
      <c r="FD4" s="144">
        <v>642</v>
      </c>
      <c r="FE4" s="145">
        <v>623</v>
      </c>
      <c r="FF4" s="144">
        <v>702</v>
      </c>
      <c r="FG4" s="145">
        <v>676</v>
      </c>
      <c r="FH4" s="146">
        <v>719</v>
      </c>
      <c r="FI4" s="89">
        <v>767</v>
      </c>
      <c r="FJ4" s="143">
        <v>837</v>
      </c>
      <c r="FK4" s="144">
        <v>846</v>
      </c>
      <c r="FL4" s="145">
        <v>854</v>
      </c>
      <c r="FM4" s="144">
        <v>833</v>
      </c>
      <c r="FN4" s="145">
        <v>902</v>
      </c>
      <c r="FO4" s="146">
        <v>858</v>
      </c>
      <c r="FP4" s="89">
        <v>903</v>
      </c>
      <c r="FQ4" s="143">
        <v>995</v>
      </c>
      <c r="FR4" s="144">
        <v>1001</v>
      </c>
      <c r="FS4" s="145">
        <v>1003</v>
      </c>
      <c r="FT4" s="144">
        <v>1010</v>
      </c>
      <c r="FU4" s="145">
        <v>1036</v>
      </c>
      <c r="FV4" s="146">
        <v>1041</v>
      </c>
      <c r="FW4" s="89">
        <v>1046</v>
      </c>
      <c r="FX4" s="142">
        <v>83.693660681568332</v>
      </c>
      <c r="FY4" s="139">
        <v>87.791680757524517</v>
      </c>
      <c r="FZ4" s="139">
        <v>84.427141268075644</v>
      </c>
      <c r="GA4" s="139">
        <v>86.972612879348631</v>
      </c>
      <c r="GB4" s="76" t="s">
        <v>26</v>
      </c>
      <c r="GC4" s="142">
        <v>86.875</v>
      </c>
      <c r="GD4" s="139">
        <v>92.307692307692307</v>
      </c>
      <c r="GE4" s="139">
        <v>90.683229813664596</v>
      </c>
      <c r="GF4" s="139">
        <v>85.714285714285708</v>
      </c>
      <c r="GG4" s="139">
        <v>89.808917197452232</v>
      </c>
      <c r="GH4" s="139">
        <v>86.163522012578625</v>
      </c>
      <c r="GI4" s="139">
        <v>84.313725490196077</v>
      </c>
      <c r="GJ4" s="76">
        <v>82.716049382716051</v>
      </c>
      <c r="GK4" s="142">
        <v>94.5</v>
      </c>
      <c r="GL4" s="139">
        <v>94.5</v>
      </c>
      <c r="GM4" s="139">
        <v>94.8</v>
      </c>
      <c r="GN4" s="147">
        <v>94.9</v>
      </c>
      <c r="GO4" s="142">
        <v>89.361158905478149</v>
      </c>
      <c r="GP4" s="139">
        <v>87.591545724385838</v>
      </c>
      <c r="GQ4" s="139">
        <v>92.767060258329167</v>
      </c>
      <c r="GR4" s="147">
        <v>94.997921574061237</v>
      </c>
      <c r="GS4" s="142">
        <v>23.433847592332867</v>
      </c>
      <c r="GT4" s="139">
        <v>23</v>
      </c>
      <c r="GU4" s="139">
        <v>20.9</v>
      </c>
      <c r="GV4" s="147">
        <v>23.826958823860757</v>
      </c>
      <c r="GW4" s="148">
        <v>177.41935483870969</v>
      </c>
      <c r="GX4" s="149">
        <v>341.1764705882353</v>
      </c>
      <c r="GY4" s="149">
        <v>111.92214111922141</v>
      </c>
      <c r="GZ4" s="150">
        <v>136.70886075949369</v>
      </c>
      <c r="HA4" s="142">
        <v>93.2</v>
      </c>
      <c r="HB4" s="139">
        <v>93.5</v>
      </c>
      <c r="HC4" s="76">
        <v>93.4</v>
      </c>
      <c r="HD4" s="96">
        <v>5.9701492537313428</v>
      </c>
      <c r="HE4" s="151">
        <v>6.3157894736842106</v>
      </c>
      <c r="HF4" s="151">
        <v>4.4247787610619467</v>
      </c>
      <c r="HG4" s="151">
        <v>5.5045871559633035</v>
      </c>
      <c r="HH4" s="151">
        <v>7.2580645161290329</v>
      </c>
      <c r="HI4" s="98" t="s">
        <v>26</v>
      </c>
      <c r="HJ4" s="152">
        <v>21.37</v>
      </c>
      <c r="HK4" s="151">
        <v>23.33</v>
      </c>
      <c r="HL4" s="151">
        <v>27.06</v>
      </c>
      <c r="HM4" s="151">
        <v>23.82</v>
      </c>
      <c r="HN4" s="151">
        <v>21.41</v>
      </c>
      <c r="HO4" s="151">
        <v>22.38</v>
      </c>
      <c r="HP4" s="151">
        <v>21.772151898734176</v>
      </c>
      <c r="HQ4" s="98" t="s">
        <v>26</v>
      </c>
      <c r="HR4" s="153">
        <v>4.4824716953918458</v>
      </c>
      <c r="HS4" s="132">
        <v>29229</v>
      </c>
      <c r="HT4" s="154">
        <v>652073.27533263713</v>
      </c>
      <c r="HU4" s="147">
        <v>4.6642905862959205</v>
      </c>
      <c r="HV4" s="132">
        <v>27311</v>
      </c>
      <c r="HW4" s="154">
        <v>585533.84474462247</v>
      </c>
      <c r="HX4" s="147">
        <v>7.336956885466142</v>
      </c>
      <c r="HY4" s="132">
        <v>41475</v>
      </c>
      <c r="HZ4" s="154">
        <v>565288.86086489458</v>
      </c>
      <c r="IA4" s="147">
        <v>4.8928177843083818</v>
      </c>
      <c r="IB4" s="132">
        <v>28903</v>
      </c>
      <c r="IC4" s="154">
        <v>590723</v>
      </c>
      <c r="ID4" s="147">
        <v>5.1491726308185912</v>
      </c>
      <c r="IE4" s="132">
        <v>31793</v>
      </c>
      <c r="IF4" s="154">
        <v>617439</v>
      </c>
      <c r="IG4" s="147">
        <v>5.9397526767042752</v>
      </c>
      <c r="IH4" s="132">
        <v>38373</v>
      </c>
      <c r="II4" s="154">
        <v>646037</v>
      </c>
      <c r="IJ4" s="147">
        <v>5.6638420867969757</v>
      </c>
      <c r="IK4" s="132">
        <v>37290</v>
      </c>
      <c r="IL4" s="132">
        <v>658387</v>
      </c>
      <c r="IM4" s="147">
        <v>4.9248434019053953</v>
      </c>
      <c r="IN4" s="132">
        <v>32872</v>
      </c>
      <c r="IO4" s="132">
        <v>667473</v>
      </c>
      <c r="IP4" s="155">
        <v>57.708779443254819</v>
      </c>
      <c r="IQ4" s="72">
        <v>539</v>
      </c>
      <c r="IR4" s="69">
        <v>934</v>
      </c>
      <c r="IS4" s="156">
        <v>60.067873303167417</v>
      </c>
      <c r="IT4" s="72">
        <v>531</v>
      </c>
      <c r="IU4" s="69">
        <v>884</v>
      </c>
      <c r="IV4" s="156">
        <v>55.000000000000007</v>
      </c>
      <c r="IW4" s="72">
        <v>275</v>
      </c>
      <c r="IX4" s="69">
        <v>500</v>
      </c>
      <c r="IY4" s="156">
        <v>61.837837837837839</v>
      </c>
      <c r="IZ4" s="72">
        <v>572</v>
      </c>
      <c r="JA4" s="69">
        <v>925</v>
      </c>
      <c r="JB4" s="156">
        <v>61.105318039624613</v>
      </c>
      <c r="JC4" s="72">
        <v>586</v>
      </c>
      <c r="JD4" s="69">
        <v>959</v>
      </c>
      <c r="JE4" s="156">
        <v>61.007667031763411</v>
      </c>
      <c r="JF4" s="72">
        <v>557</v>
      </c>
      <c r="JG4" s="69">
        <v>913</v>
      </c>
      <c r="JH4" s="156">
        <v>62.448132780082986</v>
      </c>
      <c r="JI4" s="72">
        <v>602</v>
      </c>
      <c r="JJ4" s="69">
        <v>964</v>
      </c>
      <c r="JK4" s="103">
        <v>64.954432477216244</v>
      </c>
      <c r="JL4" s="72">
        <v>784</v>
      </c>
      <c r="JM4" s="72">
        <v>1207</v>
      </c>
      <c r="JN4" s="157">
        <v>1.8463810930576017</v>
      </c>
      <c r="JO4" s="105">
        <v>13.29</v>
      </c>
      <c r="JP4" s="106">
        <v>13.54</v>
      </c>
      <c r="JQ4" s="158">
        <v>1.6023306627822365</v>
      </c>
      <c r="JR4" s="105">
        <v>13.51</v>
      </c>
      <c r="JS4" s="106">
        <v>13.73</v>
      </c>
      <c r="JT4" s="158">
        <v>0.93256814921089415</v>
      </c>
      <c r="JU4" s="105">
        <v>13.81</v>
      </c>
      <c r="JV4" s="159">
        <v>13.94</v>
      </c>
      <c r="JW4" s="108">
        <v>11.401348322762701</v>
      </c>
      <c r="JX4" s="68">
        <v>1256554</v>
      </c>
      <c r="JY4" s="69">
        <v>110211</v>
      </c>
      <c r="JZ4" s="109">
        <v>10.09</v>
      </c>
      <c r="KA4" s="68">
        <v>1123000</v>
      </c>
      <c r="KB4" s="69">
        <v>111253</v>
      </c>
      <c r="KC4" s="109">
        <v>10.412120456387555</v>
      </c>
      <c r="KD4" s="68">
        <v>1169000</v>
      </c>
      <c r="KE4" s="69">
        <v>112273</v>
      </c>
      <c r="KF4" s="109">
        <v>9.6020014447048041</v>
      </c>
      <c r="KG4" s="68">
        <v>1090000</v>
      </c>
      <c r="KH4" s="69">
        <v>113518</v>
      </c>
      <c r="KI4" s="109">
        <v>10.424747443932118</v>
      </c>
      <c r="KJ4" s="68">
        <v>1196000</v>
      </c>
      <c r="KK4" s="69">
        <v>114727</v>
      </c>
      <c r="KL4" s="109">
        <v>9.7438992842976635</v>
      </c>
      <c r="KM4" s="68">
        <v>1130000</v>
      </c>
      <c r="KN4" s="72">
        <v>115970</v>
      </c>
      <c r="KO4" s="109">
        <v>9.730037513397642</v>
      </c>
      <c r="KP4" s="68">
        <v>1162000</v>
      </c>
      <c r="KQ4" s="69">
        <v>119424</v>
      </c>
      <c r="KR4" s="109">
        <v>9.1999287090395239</v>
      </c>
      <c r="KS4" s="68">
        <v>1084000</v>
      </c>
      <c r="KT4" s="72">
        <v>117827</v>
      </c>
      <c r="KU4" s="102">
        <v>5.7760746417860709</v>
      </c>
      <c r="KV4" s="72">
        <v>17334</v>
      </c>
      <c r="KW4" s="69">
        <v>3001</v>
      </c>
      <c r="KX4" s="77">
        <v>5.4201030927835054</v>
      </c>
      <c r="KY4" s="72">
        <v>14721</v>
      </c>
      <c r="KZ4" s="69">
        <v>2716</v>
      </c>
      <c r="LA4" s="77">
        <v>5.6362297496318119</v>
      </c>
      <c r="LB4" s="72">
        <v>15308</v>
      </c>
      <c r="LC4" s="69">
        <v>2716</v>
      </c>
      <c r="LD4" s="77">
        <v>5.3690162080663404</v>
      </c>
      <c r="LE4" s="72">
        <v>14244</v>
      </c>
      <c r="LF4" s="69">
        <v>2653</v>
      </c>
      <c r="LG4" s="77">
        <v>6.6393822393822397</v>
      </c>
      <c r="LH4" s="72">
        <v>17196</v>
      </c>
      <c r="LI4" s="69">
        <v>2590</v>
      </c>
      <c r="LJ4" s="77">
        <v>5.8734108736813626</v>
      </c>
      <c r="LK4" s="72">
        <v>15199.8</v>
      </c>
      <c r="LL4" s="69">
        <v>2587.9</v>
      </c>
      <c r="LM4" s="77">
        <v>5.6646685472496472</v>
      </c>
      <c r="LN4" s="72">
        <v>16065</v>
      </c>
      <c r="LO4" s="69">
        <v>2836</v>
      </c>
      <c r="LP4" s="77">
        <v>4.6930201786304995</v>
      </c>
      <c r="LQ4" s="72">
        <v>14187</v>
      </c>
      <c r="LR4" s="72">
        <v>3023</v>
      </c>
      <c r="LS4" s="102">
        <v>9.7891053787047202</v>
      </c>
      <c r="LT4" s="72">
        <v>71343</v>
      </c>
      <c r="LU4" s="69">
        <v>7288</v>
      </c>
      <c r="LV4" s="77">
        <v>9.816562907195598</v>
      </c>
      <c r="LW4" s="72">
        <v>67803</v>
      </c>
      <c r="LX4" s="69">
        <v>6907</v>
      </c>
      <c r="LY4" s="77">
        <v>10.041847041847042</v>
      </c>
      <c r="LZ4" s="72">
        <v>62631</v>
      </c>
      <c r="MA4" s="69">
        <v>6237</v>
      </c>
      <c r="MB4" s="77">
        <v>9.5696037160690963</v>
      </c>
      <c r="MC4" s="72">
        <v>65925</v>
      </c>
      <c r="MD4" s="69">
        <v>6889</v>
      </c>
      <c r="ME4" s="77">
        <v>9.8367547806524183</v>
      </c>
      <c r="MF4" s="72">
        <v>69959</v>
      </c>
      <c r="MG4" s="69">
        <v>7112</v>
      </c>
      <c r="MH4" s="77">
        <v>8.7593906800099788</v>
      </c>
      <c r="MI4" s="72">
        <v>63195.5</v>
      </c>
      <c r="MJ4" s="69">
        <v>7214.6</v>
      </c>
      <c r="MK4" s="77">
        <v>8.9710998493357081</v>
      </c>
      <c r="ML4" s="72">
        <v>65498</v>
      </c>
      <c r="MM4" s="69">
        <v>7301</v>
      </c>
      <c r="MN4" s="77">
        <v>9.4250652741514358</v>
      </c>
      <c r="MO4" s="72">
        <v>72196</v>
      </c>
      <c r="MP4" s="72">
        <v>7660</v>
      </c>
      <c r="MQ4" s="102">
        <v>95.812039197580219</v>
      </c>
      <c r="MR4" s="111">
        <v>105427517</v>
      </c>
      <c r="MS4" s="101">
        <v>110035772</v>
      </c>
      <c r="MT4" s="77">
        <v>96.201231809232013</v>
      </c>
      <c r="MU4" s="68">
        <v>107328000</v>
      </c>
      <c r="MV4" s="101">
        <v>111566139</v>
      </c>
      <c r="MW4" s="77">
        <v>96.249842576307458</v>
      </c>
      <c r="MX4" s="68">
        <v>109210622</v>
      </c>
      <c r="MY4" s="101">
        <v>111566139</v>
      </c>
      <c r="MZ4" s="77">
        <v>96.191836880497988</v>
      </c>
      <c r="NA4" s="68">
        <v>111185271</v>
      </c>
      <c r="NB4" s="101">
        <v>115587013</v>
      </c>
      <c r="NC4" s="77">
        <v>96.374304840904387</v>
      </c>
      <c r="ND4" s="68">
        <v>113734298</v>
      </c>
      <c r="NE4" s="101">
        <v>118013093</v>
      </c>
      <c r="NF4" s="77">
        <v>96.090370010511634</v>
      </c>
      <c r="NG4" s="68">
        <v>115148000</v>
      </c>
      <c r="NH4" s="101">
        <v>119833028</v>
      </c>
      <c r="NI4" s="77">
        <v>96.097094265235924</v>
      </c>
      <c r="NJ4" s="68">
        <v>116511000</v>
      </c>
      <c r="NK4" s="101">
        <v>121243000</v>
      </c>
      <c r="NL4" s="77">
        <v>96.079329110329354</v>
      </c>
      <c r="NM4" s="68">
        <v>165782000</v>
      </c>
      <c r="NN4" s="68">
        <v>172547000</v>
      </c>
      <c r="NO4" s="102">
        <v>87.328936426241938</v>
      </c>
      <c r="NP4" s="72">
        <v>227877</v>
      </c>
      <c r="NQ4" s="69">
        <v>260941</v>
      </c>
      <c r="NR4" s="77">
        <v>87.727044095456321</v>
      </c>
      <c r="NS4" s="72">
        <v>219758</v>
      </c>
      <c r="NT4" s="69">
        <v>250502</v>
      </c>
      <c r="NU4" s="77">
        <v>87.971831978298567</v>
      </c>
      <c r="NV4" s="72">
        <v>224739</v>
      </c>
      <c r="NW4" s="69">
        <v>255467</v>
      </c>
      <c r="NX4" s="77">
        <v>87.000876370989459</v>
      </c>
      <c r="NY4" s="72">
        <v>229323</v>
      </c>
      <c r="NZ4" s="69">
        <v>263587</v>
      </c>
      <c r="OA4" s="77">
        <v>84.300432729694634</v>
      </c>
      <c r="OB4" s="72">
        <v>226565</v>
      </c>
      <c r="OC4" s="69">
        <v>268759</v>
      </c>
      <c r="OD4" s="77">
        <v>75.860948786550395</v>
      </c>
      <c r="OE4" s="72">
        <v>207837</v>
      </c>
      <c r="OF4" s="69">
        <v>273971</v>
      </c>
      <c r="OG4" s="77">
        <v>86.312103855062574</v>
      </c>
      <c r="OH4" s="72">
        <v>240349</v>
      </c>
      <c r="OI4" s="69">
        <v>278465</v>
      </c>
      <c r="OJ4" s="77">
        <v>92.170367649789739</v>
      </c>
      <c r="OK4" s="72">
        <v>223350</v>
      </c>
      <c r="OL4" s="72">
        <v>242323</v>
      </c>
      <c r="OM4" s="161">
        <v>28.310133062304754</v>
      </c>
      <c r="ON4" s="132">
        <v>15125</v>
      </c>
      <c r="OO4" s="133">
        <v>534261</v>
      </c>
      <c r="OP4" s="162">
        <v>29.462068298980192</v>
      </c>
      <c r="OQ4" s="132">
        <v>17071</v>
      </c>
      <c r="OR4" s="133">
        <v>579423</v>
      </c>
      <c r="OS4" s="162">
        <v>20.099403406883415</v>
      </c>
      <c r="OT4" s="132">
        <v>13968</v>
      </c>
      <c r="OU4" s="133">
        <v>694946</v>
      </c>
      <c r="OV4" s="162">
        <v>23.651295859979804</v>
      </c>
      <c r="OW4" s="132">
        <v>17567</v>
      </c>
      <c r="OX4" s="133">
        <v>742750</v>
      </c>
      <c r="OY4" s="162">
        <v>25.15689164071577</v>
      </c>
      <c r="OZ4" s="132">
        <v>18556</v>
      </c>
      <c r="PA4" s="133">
        <v>737611</v>
      </c>
      <c r="PB4" s="162">
        <v>26.925325342195208</v>
      </c>
      <c r="PC4" s="132">
        <v>20450</v>
      </c>
      <c r="PD4" s="133">
        <v>759508</v>
      </c>
      <c r="PE4" s="162">
        <v>22.744543352117539</v>
      </c>
      <c r="PF4" s="132">
        <v>20378</v>
      </c>
      <c r="PG4" s="133">
        <v>895951.16000000015</v>
      </c>
      <c r="PH4" s="162">
        <v>24.600956921164819</v>
      </c>
      <c r="PI4" s="68">
        <v>22644</v>
      </c>
      <c r="PJ4" s="72">
        <v>920452</v>
      </c>
      <c r="PK4" s="112">
        <v>0.27042329696703371</v>
      </c>
      <c r="PL4" s="113">
        <v>320</v>
      </c>
      <c r="PM4" s="114">
        <v>118333</v>
      </c>
      <c r="PN4" s="98">
        <v>0.41968255729036669</v>
      </c>
      <c r="PO4" s="113">
        <v>454</v>
      </c>
      <c r="PP4" s="114">
        <v>108177</v>
      </c>
      <c r="PQ4" s="98">
        <v>2.221999343520916</v>
      </c>
      <c r="PR4" s="113">
        <v>2437</v>
      </c>
      <c r="PS4" s="114">
        <v>109676</v>
      </c>
      <c r="PT4" s="76">
        <v>2.5914242117715638</v>
      </c>
      <c r="PU4" s="113">
        <v>3023</v>
      </c>
      <c r="PV4" s="114">
        <v>116654</v>
      </c>
      <c r="PW4" s="76">
        <v>4.9558790010094107</v>
      </c>
      <c r="PX4" s="113">
        <v>6088</v>
      </c>
      <c r="PY4" s="114">
        <v>122844</v>
      </c>
      <c r="PZ4" s="76">
        <v>7.9352316084886327</v>
      </c>
      <c r="QA4" s="113">
        <v>10066</v>
      </c>
      <c r="QB4" s="114">
        <v>126852</v>
      </c>
      <c r="QC4" s="76">
        <v>8.1308411214953278</v>
      </c>
      <c r="QD4" s="113">
        <v>10962</v>
      </c>
      <c r="QE4" s="114">
        <v>134820</v>
      </c>
      <c r="QF4" s="76">
        <v>7.7224363270777472</v>
      </c>
      <c r="QG4" s="113">
        <v>11061</v>
      </c>
      <c r="QH4" s="113">
        <v>143232</v>
      </c>
      <c r="QI4" s="115">
        <v>56.684661797395997</v>
      </c>
      <c r="QJ4" s="116">
        <v>54.93704440026508</v>
      </c>
      <c r="QK4" s="116">
        <v>55.698234349919737</v>
      </c>
      <c r="QL4" s="116">
        <v>56.096804219671114</v>
      </c>
      <c r="QM4" s="116">
        <v>56.863941427699814</v>
      </c>
      <c r="QN4" s="116">
        <v>56.771745475773493</v>
      </c>
      <c r="QO4" s="116">
        <v>57.914500288850377</v>
      </c>
      <c r="QP4" s="117">
        <v>58.920899999999996</v>
      </c>
      <c r="QQ4" s="137">
        <v>82.051599999999993</v>
      </c>
      <c r="QR4" s="138">
        <v>83.448409986106753</v>
      </c>
      <c r="QS4" s="160">
        <v>82.67</v>
      </c>
      <c r="QT4" s="137">
        <v>83.983699999999999</v>
      </c>
      <c r="QU4" s="138">
        <v>88.583677640980468</v>
      </c>
      <c r="QV4" s="160">
        <v>82.64</v>
      </c>
      <c r="QW4" s="135">
        <v>384.92877492877494</v>
      </c>
      <c r="QX4" s="132">
        <v>27022</v>
      </c>
      <c r="QY4" s="133">
        <v>1350</v>
      </c>
      <c r="QZ4" s="134">
        <v>440.81196581196582</v>
      </c>
      <c r="RA4" s="132">
        <v>30945</v>
      </c>
      <c r="RB4" s="133">
        <v>1350</v>
      </c>
      <c r="RC4" s="134">
        <v>374.67714766984841</v>
      </c>
      <c r="RD4" s="132">
        <v>26692</v>
      </c>
      <c r="RE4" s="133">
        <v>1370</v>
      </c>
      <c r="RF4" s="134">
        <v>361.9885433715221</v>
      </c>
      <c r="RG4" s="132">
        <v>26541</v>
      </c>
      <c r="RH4" s="133">
        <v>1410</v>
      </c>
      <c r="RI4" s="134">
        <v>366.78941625750133</v>
      </c>
      <c r="RJ4" s="132">
        <v>26893</v>
      </c>
      <c r="RK4" s="133">
        <v>1410</v>
      </c>
      <c r="RL4" s="134">
        <v>358.74480249480251</v>
      </c>
      <c r="RM4" s="132">
        <v>27609</v>
      </c>
      <c r="RN4" s="133">
        <v>1480</v>
      </c>
      <c r="RO4" s="134">
        <v>373.26259946949602</v>
      </c>
      <c r="RP4" s="132">
        <v>28144</v>
      </c>
      <c r="RQ4" s="133">
        <v>1450</v>
      </c>
      <c r="RR4" s="71">
        <v>359.20910075839652</v>
      </c>
      <c r="RS4" s="68">
        <v>26524</v>
      </c>
      <c r="RT4" s="72">
        <v>1420</v>
      </c>
      <c r="RU4" s="161">
        <v>4.4759681532604505</v>
      </c>
      <c r="RV4" s="132">
        <v>5641</v>
      </c>
      <c r="RW4" s="154">
        <v>1260286</v>
      </c>
      <c r="RX4" s="162">
        <v>2.8839574533312473</v>
      </c>
      <c r="RY4" s="132">
        <v>5475</v>
      </c>
      <c r="RZ4" s="133">
        <v>1898433</v>
      </c>
      <c r="SA4" s="162">
        <v>3.1194551820284526</v>
      </c>
      <c r="SB4" s="132">
        <v>6301</v>
      </c>
      <c r="SC4" s="133">
        <v>2019904</v>
      </c>
      <c r="SD4" s="162">
        <v>3.180424997114534</v>
      </c>
      <c r="SE4" s="132">
        <v>6448</v>
      </c>
      <c r="SF4" s="133">
        <v>2027402</v>
      </c>
      <c r="SG4" s="162">
        <v>3.4441920891734208</v>
      </c>
      <c r="SH4" s="132">
        <v>6401</v>
      </c>
      <c r="SI4" s="133">
        <v>1858491</v>
      </c>
      <c r="SJ4" s="162">
        <v>3.3119046171470261</v>
      </c>
      <c r="SK4" s="132">
        <v>6210</v>
      </c>
      <c r="SL4" s="133">
        <v>1875054</v>
      </c>
      <c r="SM4" s="162">
        <v>4.7588953634898692</v>
      </c>
      <c r="SN4" s="132">
        <v>9970</v>
      </c>
      <c r="SO4" s="133">
        <v>2095024</v>
      </c>
      <c r="SP4" s="109">
        <v>2.5455758943390863</v>
      </c>
      <c r="SQ4" s="68">
        <v>5805</v>
      </c>
      <c r="SR4" s="72">
        <v>2280427</v>
      </c>
      <c r="SS4" s="161">
        <v>2.8934831136356864</v>
      </c>
      <c r="ST4" s="132">
        <v>3689</v>
      </c>
      <c r="SU4" s="133">
        <v>1274934</v>
      </c>
      <c r="SV4" s="162">
        <v>3.089688532522501</v>
      </c>
      <c r="SW4" s="132">
        <v>4093</v>
      </c>
      <c r="SX4" s="133">
        <v>1324729</v>
      </c>
      <c r="SY4" s="162">
        <v>3.5834863232296565</v>
      </c>
      <c r="SZ4" s="132">
        <v>4425</v>
      </c>
      <c r="TA4" s="133">
        <v>1234831</v>
      </c>
      <c r="TB4" s="162">
        <v>2.9740818884641436</v>
      </c>
      <c r="TC4" s="132">
        <v>3820</v>
      </c>
      <c r="TD4" s="133">
        <v>1284430</v>
      </c>
      <c r="TE4" s="162">
        <v>2.9286703820977862</v>
      </c>
      <c r="TF4" s="132">
        <v>3782</v>
      </c>
      <c r="TG4" s="133">
        <v>1291371</v>
      </c>
      <c r="TH4" s="162">
        <v>2.8129849278244454</v>
      </c>
      <c r="TI4" s="132">
        <v>3921</v>
      </c>
      <c r="TJ4" s="136">
        <v>1393893</v>
      </c>
      <c r="TK4" s="162">
        <v>2.5814649210280827</v>
      </c>
      <c r="TL4" s="132">
        <v>3852</v>
      </c>
      <c r="TM4" s="133">
        <v>1492176</v>
      </c>
      <c r="TN4" s="123">
        <v>2.2220742570891039</v>
      </c>
      <c r="TO4" s="68">
        <v>3137</v>
      </c>
      <c r="TP4" s="72">
        <v>1411744</v>
      </c>
      <c r="TQ4" s="161">
        <v>10.7252924915735</v>
      </c>
      <c r="TR4" s="132">
        <v>1486</v>
      </c>
      <c r="TS4" s="133">
        <v>138551</v>
      </c>
      <c r="TT4" s="162">
        <v>10.00840770922261</v>
      </c>
      <c r="TU4" s="132">
        <v>1238</v>
      </c>
      <c r="TV4" s="133">
        <v>123696</v>
      </c>
      <c r="TW4" s="162">
        <v>9.9145683453237403</v>
      </c>
      <c r="TX4" s="132">
        <v>1323</v>
      </c>
      <c r="TY4" s="133">
        <v>133440</v>
      </c>
      <c r="TZ4" s="162">
        <v>6.4949977329337019</v>
      </c>
      <c r="UA4" s="132">
        <v>1103</v>
      </c>
      <c r="UB4" s="133">
        <v>169823</v>
      </c>
      <c r="UC4" s="162">
        <v>5.6638494341660151</v>
      </c>
      <c r="UD4" s="132">
        <v>1028</v>
      </c>
      <c r="UE4" s="133">
        <v>181502</v>
      </c>
      <c r="UF4" s="162">
        <v>4.3205983283754055</v>
      </c>
      <c r="UG4" s="132">
        <v>870</v>
      </c>
      <c r="UH4" s="133">
        <v>201361</v>
      </c>
      <c r="UI4" s="162">
        <v>4.6333464515282694</v>
      </c>
      <c r="UJ4" s="132">
        <v>883</v>
      </c>
      <c r="UK4" s="133">
        <v>190575</v>
      </c>
      <c r="UL4" s="109">
        <v>3.9259647951152035</v>
      </c>
      <c r="UM4" s="68">
        <v>823</v>
      </c>
      <c r="UN4" s="72">
        <v>209630</v>
      </c>
      <c r="UO4" s="135">
        <v>19566.278785906095</v>
      </c>
      <c r="UP4" s="132">
        <v>4809</v>
      </c>
      <c r="UQ4" s="133">
        <v>245780</v>
      </c>
      <c r="UR4" s="134">
        <v>16417.609046849757</v>
      </c>
      <c r="US4" s="132">
        <v>4065</v>
      </c>
      <c r="UT4" s="133">
        <v>247600</v>
      </c>
      <c r="UU4" s="134">
        <v>15226.57900915708</v>
      </c>
      <c r="UV4" s="132">
        <v>3891</v>
      </c>
      <c r="UW4" s="133">
        <v>255540</v>
      </c>
      <c r="UX4" s="134">
        <v>15985.101264840536</v>
      </c>
      <c r="UY4" s="132">
        <v>4120</v>
      </c>
      <c r="UZ4" s="133">
        <v>257740</v>
      </c>
      <c r="VA4" s="134">
        <v>16322.456813819577</v>
      </c>
      <c r="VB4" s="132">
        <v>4252</v>
      </c>
      <c r="VC4" s="133">
        <v>260500</v>
      </c>
      <c r="VD4" s="134">
        <v>17483.58528019545</v>
      </c>
      <c r="VE4" s="132">
        <v>4580</v>
      </c>
      <c r="VF4" s="133">
        <v>261960</v>
      </c>
      <c r="VG4" s="134">
        <v>17727.602120599564</v>
      </c>
      <c r="VH4" s="132">
        <v>4648</v>
      </c>
      <c r="VI4" s="133">
        <v>262190</v>
      </c>
      <c r="VJ4" s="78">
        <v>18006.111535523301</v>
      </c>
      <c r="VK4" s="68">
        <v>4714</v>
      </c>
      <c r="VL4" s="72">
        <v>261800</v>
      </c>
      <c r="VM4" s="137">
        <v>78.3</v>
      </c>
      <c r="VN4" s="138">
        <v>76.666666666666671</v>
      </c>
      <c r="VO4" s="139">
        <v>77.333333333333329</v>
      </c>
      <c r="VP4" s="74">
        <v>75.666666666666671</v>
      </c>
      <c r="VQ4" s="77">
        <v>75.333333333333329</v>
      </c>
      <c r="VR4" s="137">
        <v>88.533333333333346</v>
      </c>
      <c r="VS4" s="138">
        <v>88</v>
      </c>
      <c r="VT4" s="139">
        <v>89</v>
      </c>
      <c r="VU4" s="138">
        <v>89</v>
      </c>
      <c r="VV4" s="124">
        <v>88.333333333333329</v>
      </c>
      <c r="VW4" s="137">
        <v>61.459119496855351</v>
      </c>
      <c r="VX4" s="138">
        <v>59</v>
      </c>
      <c r="VY4" s="139">
        <v>59.666666666666664</v>
      </c>
      <c r="VZ4" s="138">
        <v>60</v>
      </c>
      <c r="WA4" s="124">
        <v>62.666666666666664</v>
      </c>
      <c r="WB4" s="137">
        <v>68.5</v>
      </c>
      <c r="WC4" s="138">
        <v>69.666666666666671</v>
      </c>
      <c r="WD4" s="139">
        <v>71.666666666666671</v>
      </c>
      <c r="WE4" s="138">
        <v>71</v>
      </c>
      <c r="WF4" s="77">
        <v>72.666666666666671</v>
      </c>
      <c r="WG4" s="161">
        <v>72.503551105417728</v>
      </c>
      <c r="WH4" s="132">
        <v>8320</v>
      </c>
      <c r="WI4" s="136">
        <v>114753</v>
      </c>
      <c r="WJ4" s="162">
        <v>72.265739049192092</v>
      </c>
      <c r="WK4" s="132">
        <v>8663</v>
      </c>
      <c r="WL4" s="136">
        <v>119877</v>
      </c>
      <c r="WM4" s="162">
        <v>65.959116250258106</v>
      </c>
      <c r="WN4" s="132">
        <v>7986</v>
      </c>
      <c r="WO4" s="136">
        <v>121075</v>
      </c>
      <c r="WP4" s="162">
        <v>56.958611016590453</v>
      </c>
      <c r="WQ4" s="132">
        <v>6863</v>
      </c>
      <c r="WR4" s="136">
        <v>120491</v>
      </c>
      <c r="WS4" s="162">
        <v>61.921637300711254</v>
      </c>
      <c r="WT4" s="132">
        <v>7461</v>
      </c>
      <c r="WU4" s="136">
        <v>120491</v>
      </c>
      <c r="WV4" s="162">
        <v>62.339131432693407</v>
      </c>
      <c r="WW4" s="132">
        <v>7605</v>
      </c>
      <c r="WX4" s="163">
        <v>121994</v>
      </c>
      <c r="WY4" s="161">
        <v>82.64707676487761</v>
      </c>
      <c r="WZ4" s="132">
        <v>9484</v>
      </c>
      <c r="XA4" s="136">
        <v>114753</v>
      </c>
      <c r="XB4" s="162">
        <v>86.188343051627925</v>
      </c>
      <c r="XC4" s="132">
        <v>10332</v>
      </c>
      <c r="XD4" s="136">
        <v>119877</v>
      </c>
      <c r="XE4" s="162">
        <v>105.48007433409045</v>
      </c>
      <c r="XF4" s="132">
        <v>12771</v>
      </c>
      <c r="XG4" s="136">
        <v>121075</v>
      </c>
      <c r="XH4" s="162">
        <v>127.56139462698459</v>
      </c>
      <c r="XI4" s="132">
        <v>15370</v>
      </c>
      <c r="XJ4" s="136">
        <v>120491</v>
      </c>
      <c r="XK4" s="162">
        <v>126.12560274211351</v>
      </c>
      <c r="XL4" s="132">
        <v>15197</v>
      </c>
      <c r="XM4" s="136">
        <v>120491</v>
      </c>
      <c r="XN4" s="162">
        <v>120.72724888109251</v>
      </c>
      <c r="XO4" s="132">
        <v>14728</v>
      </c>
      <c r="XP4" s="163">
        <v>121994</v>
      </c>
      <c r="XQ4" s="135">
        <v>9130.1163642281717</v>
      </c>
      <c r="XR4" s="132">
        <v>2244</v>
      </c>
      <c r="XS4" s="136">
        <v>245780</v>
      </c>
      <c r="XT4" s="134">
        <v>8796.445880452342</v>
      </c>
      <c r="XU4" s="132">
        <v>2178</v>
      </c>
      <c r="XV4" s="136">
        <v>247600</v>
      </c>
      <c r="XW4" s="134">
        <v>9458.4018157626997</v>
      </c>
      <c r="XX4" s="132">
        <v>2417</v>
      </c>
      <c r="XY4" s="136">
        <v>255540</v>
      </c>
      <c r="XZ4" s="134">
        <v>9028.4783114766815</v>
      </c>
      <c r="YA4" s="132">
        <v>2327</v>
      </c>
      <c r="YB4" s="136">
        <v>257740</v>
      </c>
      <c r="YC4" s="134">
        <v>8529.7504798464488</v>
      </c>
      <c r="YD4" s="132">
        <v>2222</v>
      </c>
      <c r="YE4" s="136">
        <v>260500</v>
      </c>
      <c r="YF4" s="134">
        <v>7550.7711100931447</v>
      </c>
      <c r="YG4" s="132">
        <v>1978</v>
      </c>
      <c r="YH4" s="136">
        <v>261960</v>
      </c>
      <c r="YI4" s="134">
        <v>8078.1112933368941</v>
      </c>
      <c r="YJ4" s="132">
        <v>2118</v>
      </c>
      <c r="YK4" s="136">
        <v>262190</v>
      </c>
      <c r="YL4" s="134">
        <v>10164.247517188694</v>
      </c>
      <c r="YM4" s="132">
        <v>2661</v>
      </c>
      <c r="YN4" s="136">
        <v>261800</v>
      </c>
      <c r="YO4" s="137">
        <v>95.6</v>
      </c>
      <c r="YP4" s="138">
        <v>97</v>
      </c>
      <c r="YQ4" s="139">
        <v>98</v>
      </c>
      <c r="YR4" s="138">
        <v>99.6</v>
      </c>
      <c r="YS4" s="138">
        <v>98.204667863554761</v>
      </c>
      <c r="YT4" s="139">
        <v>94.3</v>
      </c>
      <c r="YU4" s="138">
        <v>96.622889305816145</v>
      </c>
      <c r="YV4" s="77">
        <v>92.761904761904759</v>
      </c>
      <c r="YW4" s="135">
        <v>6599.6316758747698</v>
      </c>
      <c r="YX4" s="132">
        <v>35836</v>
      </c>
      <c r="YY4" s="133">
        <v>5430</v>
      </c>
      <c r="YZ4" s="134">
        <v>6531.5795275011942</v>
      </c>
      <c r="ZA4" s="132">
        <v>35554</v>
      </c>
      <c r="ZB4" s="133">
        <v>5443.4</v>
      </c>
      <c r="ZC4" s="134">
        <v>6342.6290443667267</v>
      </c>
      <c r="ZD4" s="132">
        <v>34639</v>
      </c>
      <c r="ZE4" s="133">
        <v>5461.2999999999993</v>
      </c>
      <c r="ZF4" s="134">
        <v>8161.3087082394422</v>
      </c>
      <c r="ZG4" s="132">
        <v>43244</v>
      </c>
      <c r="ZH4" s="133">
        <v>5298.66</v>
      </c>
      <c r="ZI4" s="134">
        <v>8450.1076758580202</v>
      </c>
      <c r="ZJ4" s="132">
        <v>44889</v>
      </c>
      <c r="ZK4" s="133">
        <v>5312.24</v>
      </c>
      <c r="ZL4" s="134">
        <v>10097.417209889807</v>
      </c>
      <c r="ZM4" s="132">
        <v>55640</v>
      </c>
      <c r="ZN4" s="133">
        <v>5510.32</v>
      </c>
      <c r="ZO4" s="134">
        <v>8193.6594202898541</v>
      </c>
      <c r="ZP4" s="132">
        <v>45229</v>
      </c>
      <c r="ZQ4" s="133">
        <v>5520</v>
      </c>
      <c r="ZR4" s="134">
        <v>9878.4678265272923</v>
      </c>
      <c r="ZS4" s="132">
        <v>54622</v>
      </c>
      <c r="ZT4" s="136">
        <v>5529.4</v>
      </c>
      <c r="ZU4" s="137">
        <v>25.011400575955058</v>
      </c>
      <c r="ZV4" s="138">
        <v>24.536379284717341</v>
      </c>
      <c r="ZW4" s="139">
        <v>23.1</v>
      </c>
      <c r="ZX4" s="138">
        <v>22.7</v>
      </c>
      <c r="ZY4" s="138">
        <v>23.38356926247193</v>
      </c>
      <c r="ZZ4" s="139">
        <v>23.001458973268686</v>
      </c>
      <c r="AAA4" s="139">
        <v>24.800437521129069</v>
      </c>
      <c r="AAB4" s="126">
        <v>26.621624639921762</v>
      </c>
      <c r="AAC4" s="137">
        <v>23.708525434245665</v>
      </c>
      <c r="AAD4" s="138">
        <v>23.738860145387267</v>
      </c>
      <c r="AAE4" s="139">
        <v>21.8</v>
      </c>
      <c r="AAF4" s="138">
        <v>22.08</v>
      </c>
      <c r="AAG4" s="138">
        <v>22.575471608051739</v>
      </c>
      <c r="AAH4" s="139">
        <v>19.975352078384653</v>
      </c>
      <c r="AAI4" s="139">
        <v>21.417248254283269</v>
      </c>
      <c r="AAJ4" s="126">
        <v>24.039505999991263</v>
      </c>
      <c r="AAK4" s="137">
        <v>23.033540115537022</v>
      </c>
      <c r="AAL4" s="138">
        <v>21.897953781591003</v>
      </c>
      <c r="AAM4" s="139">
        <v>20.8</v>
      </c>
      <c r="AAN4" s="138">
        <v>23.31</v>
      </c>
      <c r="AAO4" s="138">
        <v>22.712800270147447</v>
      </c>
      <c r="AAP4" s="139">
        <v>18.820057075856397</v>
      </c>
      <c r="AAQ4" s="139">
        <v>18.518825199252628</v>
      </c>
      <c r="AAR4" s="126">
        <v>22.007353609126167</v>
      </c>
      <c r="AAS4" s="137">
        <v>30.576424717673838</v>
      </c>
      <c r="AAT4" s="138">
        <v>26.771232646297292</v>
      </c>
      <c r="AAU4" s="139">
        <v>27.8</v>
      </c>
      <c r="AAV4" s="138">
        <v>30.740000000000002</v>
      </c>
      <c r="AAW4" s="138">
        <v>28.641248435285576</v>
      </c>
      <c r="AAX4" s="139">
        <v>31.059886145257135</v>
      </c>
      <c r="AAY4" s="139">
        <v>30.254064765101329</v>
      </c>
      <c r="AAZ4" s="76">
        <v>29.415967911986431</v>
      </c>
      <c r="ABA4" s="135">
        <v>25343.803401415902</v>
      </c>
      <c r="ABB4" s="132">
        <v>6229</v>
      </c>
      <c r="ABC4" s="133">
        <v>245780</v>
      </c>
      <c r="ABD4" s="134">
        <v>22023.424878836831</v>
      </c>
      <c r="ABE4" s="132">
        <v>5453</v>
      </c>
      <c r="ABF4" s="133">
        <v>247600</v>
      </c>
      <c r="ABG4" s="134">
        <v>20963.449949127338</v>
      </c>
      <c r="ABH4" s="132">
        <v>5357</v>
      </c>
      <c r="ABI4" s="133">
        <v>255540</v>
      </c>
      <c r="ABJ4" s="134">
        <v>21444.090944362535</v>
      </c>
      <c r="ABK4" s="132">
        <v>5527</v>
      </c>
      <c r="ABL4" s="133">
        <v>257740</v>
      </c>
      <c r="ABM4" s="134">
        <v>21362.763915547024</v>
      </c>
      <c r="ABN4" s="132">
        <v>5565</v>
      </c>
      <c r="ABO4" s="133">
        <v>260500</v>
      </c>
      <c r="ABP4" s="134">
        <v>23034.051000152693</v>
      </c>
      <c r="ABQ4" s="132">
        <v>6034</v>
      </c>
      <c r="ABR4" s="133">
        <v>261960</v>
      </c>
      <c r="ABS4" s="134">
        <v>22148.060566764561</v>
      </c>
      <c r="ABT4" s="132">
        <v>5807</v>
      </c>
      <c r="ABU4" s="133">
        <v>262190</v>
      </c>
      <c r="ABV4" s="134">
        <v>18514.132925897633</v>
      </c>
      <c r="ABW4" s="132">
        <v>4847</v>
      </c>
      <c r="ABX4" s="136">
        <v>261800</v>
      </c>
      <c r="ABY4" s="135">
        <v>4793.7700555686006</v>
      </c>
      <c r="ABZ4" s="132">
        <v>1225</v>
      </c>
      <c r="ACA4" s="133">
        <v>255540</v>
      </c>
      <c r="ACB4" s="134">
        <v>4132.0710793823228</v>
      </c>
      <c r="ACC4" s="132">
        <v>1065</v>
      </c>
      <c r="ACD4" s="133">
        <v>257740</v>
      </c>
      <c r="ACE4" s="134">
        <v>5332.0537428023026</v>
      </c>
      <c r="ACF4" s="132">
        <v>1389</v>
      </c>
      <c r="ACG4" s="133">
        <v>260500</v>
      </c>
      <c r="ACH4" s="134">
        <v>5367.2316384180785</v>
      </c>
      <c r="ACI4" s="132">
        <v>1406</v>
      </c>
      <c r="ACJ4" s="133">
        <v>261960</v>
      </c>
      <c r="ACK4" s="134">
        <v>5339.6391929516767</v>
      </c>
      <c r="ACL4" s="132">
        <v>1400</v>
      </c>
      <c r="ACM4" s="133">
        <v>262190</v>
      </c>
      <c r="ACN4" s="134">
        <v>5374.3315508021387</v>
      </c>
      <c r="ACO4" s="132">
        <v>1407</v>
      </c>
      <c r="ACP4" s="136">
        <v>261800</v>
      </c>
      <c r="ACQ4" s="135">
        <v>16169.679893558738</v>
      </c>
      <c r="ACR4" s="132">
        <v>4132</v>
      </c>
      <c r="ACS4" s="133">
        <v>255540</v>
      </c>
      <c r="ACT4" s="134">
        <v>17312.019864980215</v>
      </c>
      <c r="ACU4" s="132">
        <v>4462</v>
      </c>
      <c r="ACV4" s="133">
        <v>257740</v>
      </c>
      <c r="ACW4" s="134">
        <v>16030.710172744721</v>
      </c>
      <c r="ACX4" s="132">
        <v>4176</v>
      </c>
      <c r="ACY4" s="133">
        <v>260500</v>
      </c>
      <c r="ACZ4" s="134">
        <v>17666.819361734615</v>
      </c>
      <c r="ADA4" s="132">
        <v>4628</v>
      </c>
      <c r="ADB4" s="133">
        <v>261960</v>
      </c>
      <c r="ADC4" s="134">
        <v>16808.421373812886</v>
      </c>
      <c r="ADD4" s="132">
        <v>4407</v>
      </c>
      <c r="ADE4" s="133">
        <v>262190</v>
      </c>
      <c r="ADF4" s="134">
        <v>13139.801375095492</v>
      </c>
      <c r="ADG4" s="132">
        <v>3440</v>
      </c>
      <c r="ADH4" s="136">
        <v>261800</v>
      </c>
      <c r="ADI4" s="137">
        <v>32.390293264833517</v>
      </c>
      <c r="ADJ4" s="138">
        <v>33.592643470753643</v>
      </c>
      <c r="ADK4" s="139">
        <v>35.55031057473844</v>
      </c>
      <c r="ADL4" s="138">
        <v>35.82385454168827</v>
      </c>
      <c r="ADM4" s="138">
        <v>39.9</v>
      </c>
      <c r="ADN4" s="139">
        <v>43.687050838458944</v>
      </c>
      <c r="ADO4" s="75">
        <v>43.457512911512481</v>
      </c>
      <c r="ADP4" s="126">
        <v>43.651978105838502</v>
      </c>
      <c r="ADQ4" s="142">
        <v>74.066666666666663</v>
      </c>
      <c r="ADR4" s="139">
        <v>77.666666666666671</v>
      </c>
      <c r="ADS4" s="139">
        <v>82</v>
      </c>
      <c r="ADT4" s="139">
        <v>84</v>
      </c>
      <c r="ADU4" s="164">
        <v>83.333333333333329</v>
      </c>
      <c r="ADV4" s="142">
        <v>73</v>
      </c>
      <c r="ADW4" s="139">
        <v>73.333333333333329</v>
      </c>
      <c r="ADX4" s="139">
        <v>76.333333333333329</v>
      </c>
      <c r="ADY4" s="139">
        <v>74.666666666666671</v>
      </c>
      <c r="ADZ4" s="147">
        <v>73.666666666666671</v>
      </c>
      <c r="AEA4" s="102">
        <v>4.47</v>
      </c>
      <c r="AEB4" s="68">
        <v>1891591</v>
      </c>
      <c r="AEC4" s="101">
        <v>42283671</v>
      </c>
      <c r="AED4" s="77">
        <v>4.24</v>
      </c>
      <c r="AEE4" s="68">
        <v>1861711</v>
      </c>
      <c r="AEF4" s="101">
        <v>43929889</v>
      </c>
      <c r="AEG4" s="77">
        <v>4.58</v>
      </c>
      <c r="AEH4" s="68">
        <v>2101208</v>
      </c>
      <c r="AEI4" s="101">
        <v>45855014</v>
      </c>
      <c r="AEJ4" s="77">
        <v>4.78</v>
      </c>
      <c r="AEK4" s="68">
        <v>2261074</v>
      </c>
      <c r="AEL4" s="101">
        <v>47258842</v>
      </c>
      <c r="AEM4" s="77">
        <v>4.5972897906054762</v>
      </c>
      <c r="AEN4" s="68">
        <v>2240054</v>
      </c>
      <c r="AEO4" s="68">
        <v>48725534</v>
      </c>
      <c r="AEP4" s="73">
        <v>1.4876991508982873</v>
      </c>
      <c r="AEQ4" s="74">
        <v>1.1950147121369894</v>
      </c>
      <c r="AER4" s="74">
        <v>1.2083731898380579</v>
      </c>
      <c r="AES4" s="77">
        <v>0.91</v>
      </c>
      <c r="AET4" s="68">
        <v>384465</v>
      </c>
      <c r="AEU4" s="101">
        <v>42283671</v>
      </c>
      <c r="AEV4" s="77">
        <v>0.62</v>
      </c>
      <c r="AEW4" s="68">
        <v>271962</v>
      </c>
      <c r="AEX4" s="101">
        <v>43929889</v>
      </c>
      <c r="AEY4" s="77">
        <v>0.77</v>
      </c>
      <c r="AEZ4" s="68">
        <v>353270</v>
      </c>
      <c r="AFA4" s="101">
        <v>45855014</v>
      </c>
      <c r="AFB4" s="77">
        <v>1.04</v>
      </c>
      <c r="AFC4" s="68">
        <v>491592</v>
      </c>
      <c r="AFD4" s="101">
        <v>47258842</v>
      </c>
      <c r="AFE4" s="77">
        <v>1.2129697747386412</v>
      </c>
      <c r="AFF4" s="68">
        <v>591026</v>
      </c>
      <c r="AFG4" s="68">
        <v>48725534</v>
      </c>
      <c r="AFH4" s="73">
        <v>47.649805447470818</v>
      </c>
      <c r="AFI4" s="74">
        <v>73.153684864487062</v>
      </c>
      <c r="AFJ4" s="74">
        <v>78.554850688534742</v>
      </c>
      <c r="AFK4" s="77">
        <v>76.39</v>
      </c>
      <c r="AFL4" s="127">
        <v>9844</v>
      </c>
      <c r="AFM4" s="69">
        <v>12886</v>
      </c>
      <c r="AFN4" s="77">
        <v>91</v>
      </c>
      <c r="AFO4" s="127">
        <v>11660</v>
      </c>
      <c r="AFP4" s="69">
        <v>12813</v>
      </c>
      <c r="AFQ4" s="77">
        <v>91.56</v>
      </c>
      <c r="AFR4" s="127">
        <v>11765</v>
      </c>
      <c r="AFS4" s="69">
        <v>12849</v>
      </c>
      <c r="AFT4" s="77">
        <v>92.21</v>
      </c>
      <c r="AFU4" s="127">
        <v>11867</v>
      </c>
      <c r="AFV4" s="69">
        <v>12869</v>
      </c>
      <c r="AFW4" s="77">
        <v>92.514201229476299</v>
      </c>
      <c r="AFX4" s="127">
        <v>11889</v>
      </c>
      <c r="AFY4" s="72">
        <v>12851</v>
      </c>
      <c r="AFZ4" s="102">
        <v>14.16</v>
      </c>
      <c r="AGA4" s="72">
        <v>435207</v>
      </c>
      <c r="AGB4" s="69">
        <v>30734</v>
      </c>
      <c r="AGC4" s="77">
        <v>11.99</v>
      </c>
      <c r="AGD4" s="72">
        <v>341260</v>
      </c>
      <c r="AGE4" s="69">
        <v>28469</v>
      </c>
      <c r="AGF4" s="77">
        <v>12.8</v>
      </c>
      <c r="AGG4" s="72">
        <v>343044</v>
      </c>
      <c r="AGH4" s="69">
        <v>26805</v>
      </c>
      <c r="AGI4" s="77">
        <v>10.02</v>
      </c>
      <c r="AGJ4" s="72">
        <v>355661</v>
      </c>
      <c r="AGK4" s="69">
        <v>35500</v>
      </c>
      <c r="AGL4" s="77">
        <v>8.390617168443212</v>
      </c>
      <c r="AGM4" s="72">
        <v>251106</v>
      </c>
      <c r="AGN4" s="72">
        <v>29927</v>
      </c>
      <c r="AGO4" s="73">
        <v>74.95719844357977</v>
      </c>
      <c r="AGP4" s="74">
        <v>91.154772074240896</v>
      </c>
      <c r="AGQ4" s="74">
        <v>90.352777347980819</v>
      </c>
      <c r="AGR4" s="77">
        <v>91.34</v>
      </c>
      <c r="AGS4" s="72">
        <v>11770</v>
      </c>
      <c r="AGT4" s="69">
        <v>12886</v>
      </c>
      <c r="AGU4" s="77">
        <v>92.28</v>
      </c>
      <c r="AGV4" s="72">
        <v>11824</v>
      </c>
      <c r="AGW4" s="69">
        <v>12813</v>
      </c>
      <c r="AGX4" s="77">
        <v>92.24</v>
      </c>
      <c r="AGY4" s="72">
        <v>11852</v>
      </c>
      <c r="AGZ4" s="69">
        <v>12849</v>
      </c>
      <c r="AHA4" s="77">
        <v>92.59</v>
      </c>
      <c r="AHB4" s="72">
        <v>11916</v>
      </c>
      <c r="AHC4" s="69">
        <v>12869</v>
      </c>
      <c r="AHD4" s="77">
        <v>92.981090965683606</v>
      </c>
      <c r="AHE4" s="72">
        <v>11949</v>
      </c>
      <c r="AHF4" s="72">
        <v>12851</v>
      </c>
      <c r="AHG4" s="102">
        <v>56.670746634026926</v>
      </c>
      <c r="AHH4" s="72">
        <v>463</v>
      </c>
      <c r="AHI4" s="69">
        <v>817</v>
      </c>
      <c r="AHJ4" s="77">
        <v>58.116480793060724</v>
      </c>
      <c r="AHK4" s="72">
        <v>469</v>
      </c>
      <c r="AHL4" s="69">
        <v>807</v>
      </c>
      <c r="AHM4" s="77">
        <v>58.145363408521298</v>
      </c>
      <c r="AHN4" s="72">
        <v>464</v>
      </c>
      <c r="AHO4" s="69">
        <v>798</v>
      </c>
      <c r="AHP4" s="77">
        <v>60.185185185185183</v>
      </c>
      <c r="AHQ4" s="72">
        <v>455</v>
      </c>
      <c r="AHR4" s="69">
        <v>756</v>
      </c>
      <c r="AHS4" s="77">
        <v>61.26373626373627</v>
      </c>
      <c r="AHT4" s="72">
        <v>446</v>
      </c>
      <c r="AHU4" s="69">
        <v>728</v>
      </c>
      <c r="AHV4" s="77">
        <v>64.520743919885547</v>
      </c>
      <c r="AHW4" s="72">
        <v>451</v>
      </c>
      <c r="AHX4" s="69">
        <v>699</v>
      </c>
      <c r="AHY4" s="77">
        <v>65.333333333333329</v>
      </c>
      <c r="AHZ4" s="72">
        <v>441</v>
      </c>
      <c r="AIA4" s="69">
        <v>675</v>
      </c>
      <c r="AIB4" s="77">
        <v>66.464339908952965</v>
      </c>
      <c r="AIC4" s="72">
        <v>438</v>
      </c>
      <c r="AID4" s="72">
        <v>659</v>
      </c>
      <c r="AIE4" s="102">
        <v>74.389515930395973</v>
      </c>
      <c r="AIF4" s="72">
        <v>513429</v>
      </c>
      <c r="AIG4" s="69">
        <v>690190</v>
      </c>
      <c r="AIH4" s="77">
        <v>74.988229139419303</v>
      </c>
      <c r="AII4" s="72">
        <v>516024</v>
      </c>
      <c r="AIJ4" s="69">
        <v>688140</v>
      </c>
      <c r="AIK4" s="77">
        <v>76.705069457494318</v>
      </c>
      <c r="AIL4" s="72">
        <v>530638</v>
      </c>
      <c r="AIM4" s="69">
        <v>691790</v>
      </c>
      <c r="AIN4" s="77">
        <v>83.18149944357792</v>
      </c>
      <c r="AIO4" s="72">
        <v>565833</v>
      </c>
      <c r="AIP4" s="69">
        <v>680239</v>
      </c>
      <c r="AIQ4" s="77">
        <v>81.038195425021172</v>
      </c>
      <c r="AIR4" s="72">
        <v>550956</v>
      </c>
      <c r="AIS4" s="69">
        <v>679872</v>
      </c>
      <c r="AIT4" s="77">
        <v>83.956181274142409</v>
      </c>
      <c r="AIU4" s="72">
        <v>567056</v>
      </c>
      <c r="AIV4" s="69">
        <v>675419</v>
      </c>
      <c r="AIW4" s="77">
        <v>85.181812201700083</v>
      </c>
      <c r="AIX4" s="72">
        <v>582716</v>
      </c>
      <c r="AIY4" s="69">
        <v>684085</v>
      </c>
      <c r="AIZ4" s="77">
        <v>85.89198887958311</v>
      </c>
      <c r="AJA4" s="72">
        <v>590717</v>
      </c>
      <c r="AJB4" s="72">
        <v>687744</v>
      </c>
      <c r="AJC4" s="153">
        <v>3.6808510638297873</v>
      </c>
      <c r="AJD4" s="136">
        <v>173</v>
      </c>
      <c r="AJE4" s="133">
        <v>4700</v>
      </c>
      <c r="AJF4" s="147">
        <v>4.295454545454545</v>
      </c>
      <c r="AJG4" s="136">
        <v>189</v>
      </c>
      <c r="AJH4" s="133">
        <v>4400</v>
      </c>
      <c r="AJI4" s="147">
        <v>4.3249999999999993</v>
      </c>
      <c r="AJJ4" s="136">
        <v>173</v>
      </c>
      <c r="AJK4" s="133">
        <v>4000</v>
      </c>
      <c r="AJL4" s="147">
        <v>3.1086956521739131</v>
      </c>
      <c r="AJM4" s="136">
        <v>143</v>
      </c>
      <c r="AJN4" s="133">
        <v>4600</v>
      </c>
      <c r="AJO4" s="147">
        <v>4.5098039215686274</v>
      </c>
      <c r="AJP4" s="136">
        <v>230</v>
      </c>
      <c r="AJQ4" s="133">
        <v>5100</v>
      </c>
      <c r="AJR4" s="147">
        <v>9.0714285714285712</v>
      </c>
      <c r="AJS4" s="136">
        <v>381</v>
      </c>
      <c r="AJT4" s="136">
        <v>4200</v>
      </c>
      <c r="AJU4" s="135">
        <v>2663.1838264424055</v>
      </c>
      <c r="AJV4" s="132">
        <v>8237.2275751863599</v>
      </c>
      <c r="AJW4" s="133">
        <v>3093</v>
      </c>
      <c r="AJX4" s="134">
        <v>2446.7393559481993</v>
      </c>
      <c r="AJY4" s="132">
        <v>7991.0507365268195</v>
      </c>
      <c r="AJZ4" s="133">
        <v>3266</v>
      </c>
      <c r="AKA4" s="134">
        <v>2510.5123117916278</v>
      </c>
      <c r="AKB4" s="132">
        <v>7719.8253587592562</v>
      </c>
      <c r="AKC4" s="133">
        <v>3075</v>
      </c>
      <c r="AKD4" s="134">
        <v>2616.0156596114257</v>
      </c>
      <c r="AKE4" s="132">
        <v>7620.4536164480833</v>
      </c>
      <c r="AKF4" s="133">
        <v>2913</v>
      </c>
      <c r="AKG4" s="134">
        <v>2609.9832327297117</v>
      </c>
      <c r="AKH4" s="132">
        <v>7782.97</v>
      </c>
      <c r="AKI4" s="133">
        <v>2982</v>
      </c>
      <c r="AKJ4" s="134">
        <v>3499.8137802607075</v>
      </c>
      <c r="AKK4" s="132">
        <v>9397</v>
      </c>
      <c r="AKL4" s="133">
        <v>2685</v>
      </c>
      <c r="AKM4" s="134">
        <v>4752.7559055118109</v>
      </c>
      <c r="AKN4" s="132">
        <v>9054</v>
      </c>
      <c r="AKO4" s="133">
        <v>1905</v>
      </c>
      <c r="AKP4" s="134">
        <v>4976.7955801104972</v>
      </c>
      <c r="AKQ4" s="132">
        <v>9008</v>
      </c>
      <c r="AKR4" s="136">
        <v>1810</v>
      </c>
      <c r="AKS4" s="137">
        <v>20.447660098522167</v>
      </c>
      <c r="AKT4" s="138">
        <v>20.33055733504164</v>
      </c>
      <c r="AKU4" s="138">
        <v>13.982228298017771</v>
      </c>
      <c r="AKV4" s="138">
        <v>14.767524401064774</v>
      </c>
      <c r="AKW4" s="138">
        <v>8.8374836173001317</v>
      </c>
      <c r="AKX4" s="160">
        <v>9.683673469387756</v>
      </c>
      <c r="AKY4" s="137">
        <v>26.42575760886222</v>
      </c>
      <c r="AKZ4" s="138">
        <v>26.141373991424189</v>
      </c>
      <c r="ALA4" s="138">
        <v>22.400331783234144</v>
      </c>
      <c r="ALB4" s="138">
        <v>21.560033390288478</v>
      </c>
      <c r="ALC4" s="138">
        <v>20.932126204130739</v>
      </c>
      <c r="ALD4" s="138">
        <v>25.394387648195099</v>
      </c>
      <c r="ALE4" s="138">
        <v>31.334787850814227</v>
      </c>
      <c r="ALF4" s="160">
        <v>29.278735093040353</v>
      </c>
      <c r="ALG4" s="153">
        <v>22.461884625829228</v>
      </c>
      <c r="ALH4" s="136">
        <v>579</v>
      </c>
      <c r="ALI4" s="133">
        <v>257740</v>
      </c>
      <c r="ALJ4" s="147">
        <v>24.027943039189346</v>
      </c>
      <c r="ALK4" s="136">
        <v>626</v>
      </c>
      <c r="ALL4" s="133">
        <v>260500</v>
      </c>
      <c r="ALM4" s="147">
        <v>26.149030386318522</v>
      </c>
      <c r="ALN4" s="136">
        <v>685</v>
      </c>
      <c r="ALO4" s="133">
        <v>261960</v>
      </c>
      <c r="ALP4" s="147">
        <v>22.27392349059842</v>
      </c>
      <c r="ALQ4" s="136">
        <v>584</v>
      </c>
      <c r="ALR4" s="133">
        <v>262190</v>
      </c>
      <c r="ALS4" s="147">
        <v>26.47058823529412</v>
      </c>
      <c r="ALT4" s="136">
        <v>693</v>
      </c>
      <c r="ALU4" s="136">
        <v>261800</v>
      </c>
      <c r="ALV4" s="135">
        <v>28582.47212954675</v>
      </c>
      <c r="ALW4" s="132">
        <v>7025</v>
      </c>
      <c r="ALX4" s="133">
        <v>245780</v>
      </c>
      <c r="ALY4" s="134">
        <v>34002.423263327946</v>
      </c>
      <c r="ALZ4" s="132">
        <v>8419</v>
      </c>
      <c r="AMA4" s="133">
        <v>247600</v>
      </c>
      <c r="AMB4" s="134">
        <v>34761.681145808878</v>
      </c>
      <c r="AMC4" s="132">
        <v>8883</v>
      </c>
      <c r="AMD4" s="133">
        <v>255540</v>
      </c>
      <c r="AME4" s="134">
        <v>37017.92504073873</v>
      </c>
      <c r="AMF4" s="132">
        <v>9541</v>
      </c>
      <c r="AMG4" s="133">
        <v>257740</v>
      </c>
      <c r="AMH4" s="134">
        <v>80698.656429942421</v>
      </c>
      <c r="AMI4" s="132">
        <v>21022</v>
      </c>
      <c r="AMJ4" s="133">
        <v>260500</v>
      </c>
      <c r="AMK4" s="134">
        <v>47476.714002137727</v>
      </c>
      <c r="AML4" s="132">
        <v>12437</v>
      </c>
      <c r="AMM4" s="133">
        <v>261960</v>
      </c>
      <c r="AMN4" s="134">
        <v>32289.561005377782</v>
      </c>
      <c r="AMO4" s="132">
        <v>8466</v>
      </c>
      <c r="AMP4" s="133">
        <v>262190</v>
      </c>
      <c r="AMQ4" s="134">
        <v>35508.021390374328</v>
      </c>
      <c r="AMR4" s="132">
        <v>9296</v>
      </c>
      <c r="AMS4" s="136">
        <v>261800</v>
      </c>
      <c r="AMT4" s="137">
        <v>22.7</v>
      </c>
      <c r="AMU4" s="138">
        <v>21</v>
      </c>
      <c r="AMV4" s="138">
        <v>21</v>
      </c>
      <c r="AMW4" s="138">
        <v>22.6</v>
      </c>
      <c r="AMX4" s="138">
        <v>22.2</v>
      </c>
      <c r="AMY4" s="165">
        <v>23.3</v>
      </c>
      <c r="AMZ4" s="166">
        <v>19</v>
      </c>
      <c r="ANA4" s="167">
        <v>52</v>
      </c>
      <c r="ANB4" s="167">
        <v>69</v>
      </c>
      <c r="ANC4" s="167">
        <v>74</v>
      </c>
      <c r="AND4" s="168">
        <v>78.55</v>
      </c>
      <c r="ANE4" s="137">
        <v>3.0237580993520519</v>
      </c>
      <c r="ANF4" s="138">
        <v>3.6170212765957444</v>
      </c>
      <c r="ANG4" s="138">
        <v>2.4572649572649574</v>
      </c>
      <c r="ANH4" s="160">
        <v>9.5238095238095237</v>
      </c>
      <c r="ANI4" s="137">
        <v>6.7453625632377738</v>
      </c>
      <c r="ANJ4" s="138">
        <v>10.327022375215146</v>
      </c>
      <c r="ANK4" s="138">
        <v>20.527859237536656</v>
      </c>
      <c r="ANL4" s="165">
        <v>11.796733212341199</v>
      </c>
    </row>
    <row r="5" spans="1:1052" x14ac:dyDescent="0.25">
      <c r="A5" s="169" t="s">
        <v>952</v>
      </c>
      <c r="B5" s="67">
        <v>4676.2231963037557</v>
      </c>
      <c r="C5" s="68">
        <v>39472</v>
      </c>
      <c r="D5" s="69">
        <v>8441</v>
      </c>
      <c r="E5" s="70">
        <v>4667.4979218620119</v>
      </c>
      <c r="F5" s="68">
        <v>39305</v>
      </c>
      <c r="G5" s="69">
        <v>8421</v>
      </c>
      <c r="H5" s="70">
        <v>4564.9870496821286</v>
      </c>
      <c r="I5" s="68">
        <v>38775</v>
      </c>
      <c r="J5" s="69">
        <v>8494</v>
      </c>
      <c r="K5" s="70">
        <v>4538.4885764499122</v>
      </c>
      <c r="L5" s="68">
        <v>38736</v>
      </c>
      <c r="M5" s="69">
        <v>8535</v>
      </c>
      <c r="N5" s="70">
        <v>4692.0675300647545</v>
      </c>
      <c r="O5" s="68">
        <v>40577</v>
      </c>
      <c r="P5" s="69">
        <v>8648</v>
      </c>
      <c r="Q5" s="70">
        <v>4750.6070065903568</v>
      </c>
      <c r="R5" s="68">
        <v>41088</v>
      </c>
      <c r="S5" s="69">
        <v>8649</v>
      </c>
      <c r="T5" s="70">
        <v>5006.4687536097954</v>
      </c>
      <c r="U5" s="68">
        <v>43341</v>
      </c>
      <c r="V5" s="69">
        <v>8657</v>
      </c>
      <c r="W5" s="71">
        <v>5080.2986789201614</v>
      </c>
      <c r="X5" s="68">
        <v>44224</v>
      </c>
      <c r="Y5" s="125">
        <v>8705</v>
      </c>
      <c r="Z5" s="67">
        <v>6249.6728224516501</v>
      </c>
      <c r="AA5" s="68">
        <v>42979</v>
      </c>
      <c r="AB5" s="69">
        <v>6877</v>
      </c>
      <c r="AC5" s="70">
        <v>6259.096244131455</v>
      </c>
      <c r="AD5" s="68">
        <v>42662</v>
      </c>
      <c r="AE5" s="69">
        <v>6816</v>
      </c>
      <c r="AF5" s="70">
        <v>6349.0125131916175</v>
      </c>
      <c r="AG5" s="68">
        <v>42113</v>
      </c>
      <c r="AH5" s="69">
        <v>6633</v>
      </c>
      <c r="AI5" s="70">
        <v>6282.5421133231239</v>
      </c>
      <c r="AJ5" s="68">
        <v>41025</v>
      </c>
      <c r="AK5" s="69">
        <v>6530</v>
      </c>
      <c r="AL5" s="70">
        <v>6506.8048252397157</v>
      </c>
      <c r="AM5" s="68">
        <v>42073</v>
      </c>
      <c r="AN5" s="69">
        <v>6466</v>
      </c>
      <c r="AO5" s="70">
        <v>6616.62240274957</v>
      </c>
      <c r="AP5" s="68">
        <v>42353</v>
      </c>
      <c r="AQ5" s="69">
        <v>6401</v>
      </c>
      <c r="AR5" s="70">
        <v>6896.9381313131316</v>
      </c>
      <c r="AS5" s="68">
        <v>43699</v>
      </c>
      <c r="AT5" s="72">
        <v>6336</v>
      </c>
      <c r="AU5" s="78">
        <v>6798.6819394319782</v>
      </c>
      <c r="AV5" s="68">
        <v>43328</v>
      </c>
      <c r="AW5" s="72">
        <v>6373</v>
      </c>
      <c r="AX5" s="67">
        <v>2259.375</v>
      </c>
      <c r="AY5" s="68">
        <v>4338</v>
      </c>
      <c r="AZ5" s="69">
        <v>1920</v>
      </c>
      <c r="BA5" s="70">
        <v>2105.4726368159204</v>
      </c>
      <c r="BB5" s="68">
        <v>4232</v>
      </c>
      <c r="BC5" s="69">
        <v>2010</v>
      </c>
      <c r="BD5" s="70">
        <v>1998.0897803247374</v>
      </c>
      <c r="BE5" s="68">
        <v>4184</v>
      </c>
      <c r="BF5" s="69">
        <v>2094</v>
      </c>
      <c r="BG5" s="70">
        <v>1958.2104228121927</v>
      </c>
      <c r="BH5" s="68">
        <v>3983</v>
      </c>
      <c r="BI5" s="69">
        <v>2034</v>
      </c>
      <c r="BJ5" s="70">
        <v>2588.1696428571427</v>
      </c>
      <c r="BK5" s="68">
        <v>4638</v>
      </c>
      <c r="BL5" s="69">
        <v>1792</v>
      </c>
      <c r="BM5" s="70">
        <v>3632.72921108742</v>
      </c>
      <c r="BN5" s="68">
        <v>6815</v>
      </c>
      <c r="BO5" s="69">
        <v>1876</v>
      </c>
      <c r="BP5" s="70">
        <v>3591.137965760322</v>
      </c>
      <c r="BQ5" s="68">
        <v>7132</v>
      </c>
      <c r="BR5" s="69">
        <v>1986</v>
      </c>
      <c r="BS5" s="71">
        <v>3548.4848484848485</v>
      </c>
      <c r="BT5" s="68">
        <v>7026</v>
      </c>
      <c r="BU5" s="72">
        <v>1980</v>
      </c>
      <c r="BV5" s="73">
        <v>50</v>
      </c>
      <c r="BW5" s="74">
        <v>51</v>
      </c>
      <c r="BX5" s="75">
        <v>54</v>
      </c>
      <c r="BY5" s="74">
        <v>56</v>
      </c>
      <c r="BZ5" s="74">
        <v>58</v>
      </c>
      <c r="CA5" s="75">
        <v>60</v>
      </c>
      <c r="CB5" s="76">
        <v>60</v>
      </c>
      <c r="CC5" s="73">
        <v>24</v>
      </c>
      <c r="CD5" s="74">
        <v>25</v>
      </c>
      <c r="CE5" s="75">
        <v>26</v>
      </c>
      <c r="CF5" s="74">
        <v>29</v>
      </c>
      <c r="CG5" s="74">
        <v>32</v>
      </c>
      <c r="CH5" s="75">
        <v>32</v>
      </c>
      <c r="CI5" s="76">
        <v>32</v>
      </c>
      <c r="CJ5" s="73">
        <v>21</v>
      </c>
      <c r="CK5" s="74">
        <v>24</v>
      </c>
      <c r="CL5" s="75">
        <v>34</v>
      </c>
      <c r="CM5" s="74">
        <v>41</v>
      </c>
      <c r="CN5" s="74">
        <v>39</v>
      </c>
      <c r="CO5" s="74">
        <v>46</v>
      </c>
      <c r="CP5" s="77">
        <v>34</v>
      </c>
      <c r="CQ5" s="73">
        <v>10</v>
      </c>
      <c r="CR5" s="74">
        <v>10</v>
      </c>
      <c r="CS5" s="75">
        <v>12</v>
      </c>
      <c r="CT5" s="74">
        <v>18</v>
      </c>
      <c r="CU5" s="74">
        <v>18</v>
      </c>
      <c r="CV5" s="75">
        <v>18</v>
      </c>
      <c r="CW5" s="76">
        <v>12</v>
      </c>
      <c r="CX5" s="67">
        <v>2793.2692307692309</v>
      </c>
      <c r="CY5" s="70">
        <v>3630.7692307692309</v>
      </c>
      <c r="CZ5" s="70">
        <v>3510.1809954751129</v>
      </c>
      <c r="DA5" s="70">
        <v>4324.5192307692305</v>
      </c>
      <c r="DB5" s="70">
        <v>4620.8791208791208</v>
      </c>
      <c r="DC5" s="70">
        <v>4183.1501831501828</v>
      </c>
      <c r="DD5" s="70">
        <v>4012.5</v>
      </c>
      <c r="DE5" s="78" t="s">
        <v>26</v>
      </c>
      <c r="DF5" s="67">
        <v>352.23537146614069</v>
      </c>
      <c r="DG5" s="70">
        <v>351.218740107629</v>
      </c>
      <c r="DH5" s="70">
        <v>320.64863102998697</v>
      </c>
      <c r="DI5" s="70">
        <v>304.53725961538464</v>
      </c>
      <c r="DJ5" s="70">
        <v>306.83587667393334</v>
      </c>
      <c r="DK5" s="70">
        <v>359.44700460829495</v>
      </c>
      <c r="DL5" s="70">
        <v>328.23240589198036</v>
      </c>
      <c r="DM5" s="79" t="s">
        <v>26</v>
      </c>
      <c r="DN5" s="170">
        <v>93.600000000000009</v>
      </c>
      <c r="DO5" s="171">
        <v>94.186046511627907</v>
      </c>
      <c r="DP5" s="171">
        <v>93.280632411067202</v>
      </c>
      <c r="DQ5" s="171">
        <v>94.117647058823522</v>
      </c>
      <c r="DR5" s="171">
        <v>94.636015325670499</v>
      </c>
      <c r="DS5" s="171">
        <v>91.17647058823529</v>
      </c>
      <c r="DT5" s="171">
        <v>92.156862745098039</v>
      </c>
      <c r="DU5" s="82" t="s">
        <v>26</v>
      </c>
      <c r="DV5" s="83">
        <v>78.333333333333329</v>
      </c>
      <c r="DW5" s="74">
        <v>72.333333333333329</v>
      </c>
      <c r="DX5" s="74">
        <v>74.333333333333329</v>
      </c>
      <c r="DY5" s="75">
        <v>75.666666666666671</v>
      </c>
      <c r="DZ5" s="76">
        <v>77</v>
      </c>
      <c r="EA5" s="73">
        <v>94.2</v>
      </c>
      <c r="EB5" s="74">
        <v>93.9</v>
      </c>
      <c r="EC5" s="75">
        <v>92.7</v>
      </c>
      <c r="ED5" s="74">
        <v>94.2</v>
      </c>
      <c r="EE5" s="74">
        <v>95.1</v>
      </c>
      <c r="EF5" s="75">
        <v>94.7</v>
      </c>
      <c r="EG5" s="76" t="s">
        <v>26</v>
      </c>
      <c r="EH5" s="84">
        <v>741.6</v>
      </c>
      <c r="EI5" s="85">
        <v>769.55</v>
      </c>
      <c r="EJ5" s="86">
        <v>790.05</v>
      </c>
      <c r="EK5" s="85">
        <v>836.67</v>
      </c>
      <c r="EL5" s="85">
        <v>820</v>
      </c>
      <c r="EM5" s="86">
        <v>826.61</v>
      </c>
      <c r="EN5" s="87">
        <v>810.33</v>
      </c>
      <c r="EO5" s="84">
        <v>400</v>
      </c>
      <c r="EP5" s="85">
        <v>465</v>
      </c>
      <c r="EQ5" s="86">
        <v>543</v>
      </c>
      <c r="ER5" s="85">
        <v>645</v>
      </c>
      <c r="ES5" s="86">
        <v>609</v>
      </c>
      <c r="ET5" s="172">
        <v>674</v>
      </c>
      <c r="EU5" s="89">
        <v>502</v>
      </c>
      <c r="EV5" s="84">
        <v>575</v>
      </c>
      <c r="EW5" s="85">
        <v>573</v>
      </c>
      <c r="EX5" s="86">
        <v>593</v>
      </c>
      <c r="EY5" s="85">
        <v>645</v>
      </c>
      <c r="EZ5" s="86">
        <v>647</v>
      </c>
      <c r="FA5" s="172">
        <v>616</v>
      </c>
      <c r="FB5" s="89">
        <v>661</v>
      </c>
      <c r="FC5" s="84">
        <v>698</v>
      </c>
      <c r="FD5" s="85">
        <v>674</v>
      </c>
      <c r="FE5" s="86">
        <v>734</v>
      </c>
      <c r="FF5" s="85">
        <v>740</v>
      </c>
      <c r="FG5" s="86">
        <v>761</v>
      </c>
      <c r="FH5" s="172">
        <v>878</v>
      </c>
      <c r="FI5" s="89">
        <v>836</v>
      </c>
      <c r="FJ5" s="84">
        <v>835</v>
      </c>
      <c r="FK5" s="85">
        <v>893</v>
      </c>
      <c r="FL5" s="86">
        <v>859</v>
      </c>
      <c r="FM5" s="85">
        <v>967</v>
      </c>
      <c r="FN5" s="86">
        <v>916</v>
      </c>
      <c r="FO5" s="172">
        <v>815</v>
      </c>
      <c r="FP5" s="89">
        <v>868</v>
      </c>
      <c r="FQ5" s="84">
        <v>970</v>
      </c>
      <c r="FR5" s="85">
        <v>1013</v>
      </c>
      <c r="FS5" s="86">
        <v>1011</v>
      </c>
      <c r="FT5" s="85">
        <v>984</v>
      </c>
      <c r="FU5" s="86">
        <v>985</v>
      </c>
      <c r="FV5" s="172">
        <v>1010</v>
      </c>
      <c r="FW5" s="89">
        <v>1023</v>
      </c>
      <c r="FX5" s="83">
        <v>76.355555555555554</v>
      </c>
      <c r="FY5" s="75">
        <v>75.850043591979073</v>
      </c>
      <c r="FZ5" s="75">
        <v>76.868327402135222</v>
      </c>
      <c r="GA5" s="75">
        <v>74.698795180722882</v>
      </c>
      <c r="GB5" s="76" t="s">
        <v>26</v>
      </c>
      <c r="GC5" s="83">
        <v>87.5</v>
      </c>
      <c r="GD5" s="75">
        <v>95</v>
      </c>
      <c r="GE5" s="75">
        <v>92</v>
      </c>
      <c r="GF5" s="75">
        <v>88.60759493670885</v>
      </c>
      <c r="GG5" s="75">
        <v>92.5</v>
      </c>
      <c r="GH5" s="75">
        <v>94.936708860759495</v>
      </c>
      <c r="GI5" s="75">
        <v>94.871794871794862</v>
      </c>
      <c r="GJ5" s="76">
        <v>97.53086419753086</v>
      </c>
      <c r="GK5" s="83">
        <v>94.2</v>
      </c>
      <c r="GL5" s="75">
        <v>94.2</v>
      </c>
      <c r="GM5" s="75">
        <v>94.3</v>
      </c>
      <c r="GN5" s="76">
        <v>93.7</v>
      </c>
      <c r="GO5" s="83">
        <v>94.287946217214284</v>
      </c>
      <c r="GP5" s="75">
        <v>88.589230548639804</v>
      </c>
      <c r="GQ5" s="75">
        <v>91.819198925934202</v>
      </c>
      <c r="GR5" s="76">
        <v>91.257495252117877</v>
      </c>
      <c r="GS5" s="83">
        <v>28.332680506593551</v>
      </c>
      <c r="GT5" s="75">
        <v>18</v>
      </c>
      <c r="GU5" s="75">
        <v>15.6</v>
      </c>
      <c r="GV5" s="76">
        <v>22.610551590742347</v>
      </c>
      <c r="GW5" s="93">
        <v>192</v>
      </c>
      <c r="GX5" s="94">
        <v>229.24901185770801</v>
      </c>
      <c r="GY5" s="94">
        <v>53.639846743295024</v>
      </c>
      <c r="GZ5" s="95">
        <v>109.80392156862744</v>
      </c>
      <c r="HA5" s="83">
        <v>91.6</v>
      </c>
      <c r="HB5" s="75">
        <v>91.9</v>
      </c>
      <c r="HC5" s="76">
        <v>92.2</v>
      </c>
      <c r="HD5" s="96">
        <v>9.8484848484848477</v>
      </c>
      <c r="HE5" s="97">
        <v>5.6818181818181817</v>
      </c>
      <c r="HF5" s="97">
        <v>11.03448275862069</v>
      </c>
      <c r="HG5" s="97">
        <v>6.6225165562913908</v>
      </c>
      <c r="HH5" s="97">
        <v>2.3809523809523809</v>
      </c>
      <c r="HI5" s="98" t="s">
        <v>26</v>
      </c>
      <c r="HJ5" s="99">
        <v>31.6</v>
      </c>
      <c r="HK5" s="97">
        <v>31.78</v>
      </c>
      <c r="HL5" s="97">
        <v>25.3</v>
      </c>
      <c r="HM5" s="97">
        <v>29.04</v>
      </c>
      <c r="HN5" s="97">
        <v>24.9</v>
      </c>
      <c r="HO5" s="97">
        <v>24.79</v>
      </c>
      <c r="HP5" s="97">
        <v>30.196078431372548</v>
      </c>
      <c r="HQ5" s="98" t="s">
        <v>26</v>
      </c>
      <c r="HR5" s="100">
        <v>2.3552486743358676</v>
      </c>
      <c r="HS5" s="68">
        <v>7428</v>
      </c>
      <c r="HT5" s="101">
        <v>315380.7103657343</v>
      </c>
      <c r="HU5" s="76">
        <v>4.7340510452811921</v>
      </c>
      <c r="HV5" s="68">
        <v>14389</v>
      </c>
      <c r="HW5" s="101">
        <v>303946.87049990025</v>
      </c>
      <c r="HX5" s="76">
        <v>5.1020670174996203</v>
      </c>
      <c r="HY5" s="68">
        <v>15310</v>
      </c>
      <c r="HZ5" s="101">
        <v>300074.45898864343</v>
      </c>
      <c r="IA5" s="76">
        <v>5.2885724875347035</v>
      </c>
      <c r="IB5" s="68">
        <v>15125</v>
      </c>
      <c r="IC5" s="101">
        <v>285994</v>
      </c>
      <c r="ID5" s="76">
        <v>4.9115961468113642</v>
      </c>
      <c r="IE5" s="68">
        <v>14098</v>
      </c>
      <c r="IF5" s="101">
        <v>287035</v>
      </c>
      <c r="IG5" s="76">
        <v>4.1869188686963943</v>
      </c>
      <c r="IH5" s="68">
        <v>12077</v>
      </c>
      <c r="II5" s="101">
        <v>288446</v>
      </c>
      <c r="IJ5" s="76">
        <v>4.4709981052502901</v>
      </c>
      <c r="IK5" s="68">
        <v>13167</v>
      </c>
      <c r="IL5" s="68">
        <v>294498</v>
      </c>
      <c r="IM5" s="76">
        <v>3.618391282341781</v>
      </c>
      <c r="IN5" s="68">
        <v>10795</v>
      </c>
      <c r="IO5" s="68">
        <v>298337</v>
      </c>
      <c r="IP5" s="102">
        <v>37.962962962962962</v>
      </c>
      <c r="IQ5" s="72">
        <v>82</v>
      </c>
      <c r="IR5" s="69">
        <v>216</v>
      </c>
      <c r="IS5" s="103">
        <v>38.571428571428577</v>
      </c>
      <c r="IT5" s="72">
        <v>81</v>
      </c>
      <c r="IU5" s="69">
        <v>210</v>
      </c>
      <c r="IV5" s="103">
        <v>37.560975609756099</v>
      </c>
      <c r="IW5" s="72">
        <v>77</v>
      </c>
      <c r="IX5" s="69">
        <v>205</v>
      </c>
      <c r="IY5" s="103">
        <v>44.117647058823529</v>
      </c>
      <c r="IZ5" s="72">
        <v>90</v>
      </c>
      <c r="JA5" s="69">
        <v>204</v>
      </c>
      <c r="JB5" s="103">
        <v>47.619047619047613</v>
      </c>
      <c r="JC5" s="72">
        <v>90</v>
      </c>
      <c r="JD5" s="69">
        <v>189</v>
      </c>
      <c r="JE5" s="103">
        <v>47.305389221556887</v>
      </c>
      <c r="JF5" s="72">
        <v>79</v>
      </c>
      <c r="JG5" s="69">
        <v>167</v>
      </c>
      <c r="JH5" s="103">
        <v>49.397590361445779</v>
      </c>
      <c r="JI5" s="72">
        <v>82</v>
      </c>
      <c r="JJ5" s="69">
        <v>166</v>
      </c>
      <c r="JK5" s="103">
        <v>54.216867469879517</v>
      </c>
      <c r="JL5" s="72">
        <v>90</v>
      </c>
      <c r="JM5" s="72">
        <v>166</v>
      </c>
      <c r="JN5" s="104">
        <v>1.8384766907419703</v>
      </c>
      <c r="JO5" s="105">
        <v>14.95</v>
      </c>
      <c r="JP5" s="106">
        <v>15.23</v>
      </c>
      <c r="JQ5" s="107">
        <v>-0.39735099337747215</v>
      </c>
      <c r="JR5" s="105">
        <v>15.16</v>
      </c>
      <c r="JS5" s="106">
        <v>15.1</v>
      </c>
      <c r="JT5" s="107">
        <v>0.7037747920665538</v>
      </c>
      <c r="JU5" s="105">
        <v>15.52</v>
      </c>
      <c r="JV5" s="105">
        <v>15.63</v>
      </c>
      <c r="JW5" s="108">
        <v>13.766650450150449</v>
      </c>
      <c r="JX5" s="68">
        <v>746565.45391165884</v>
      </c>
      <c r="JY5" s="69">
        <v>54230</v>
      </c>
      <c r="JZ5" s="109">
        <v>13.752041846379738</v>
      </c>
      <c r="KA5" s="68">
        <v>749280</v>
      </c>
      <c r="KB5" s="69">
        <v>54485</v>
      </c>
      <c r="KC5" s="109">
        <v>13.5251060561732</v>
      </c>
      <c r="KD5" s="68">
        <v>739661</v>
      </c>
      <c r="KE5" s="69">
        <v>54688</v>
      </c>
      <c r="KF5" s="109">
        <v>12.609999818646742</v>
      </c>
      <c r="KG5" s="68">
        <v>695328</v>
      </c>
      <c r="KH5" s="69">
        <v>55141</v>
      </c>
      <c r="KI5" s="109">
        <v>10.647259163152773</v>
      </c>
      <c r="KJ5" s="68">
        <v>590859</v>
      </c>
      <c r="KK5" s="69">
        <v>55494</v>
      </c>
      <c r="KL5" s="109">
        <v>8.3927412268904558</v>
      </c>
      <c r="KM5" s="68">
        <v>468038</v>
      </c>
      <c r="KN5" s="72">
        <v>55767</v>
      </c>
      <c r="KO5" s="109">
        <v>8.2684107142857144</v>
      </c>
      <c r="KP5" s="68">
        <v>463031</v>
      </c>
      <c r="KQ5" s="69">
        <v>56000</v>
      </c>
      <c r="KR5" s="109">
        <v>7.9837357954545451</v>
      </c>
      <c r="KS5" s="68">
        <v>449644</v>
      </c>
      <c r="KT5" s="72">
        <v>56320</v>
      </c>
      <c r="KU5" s="102">
        <v>5.9335370511841097</v>
      </c>
      <c r="KV5" s="72">
        <v>7767</v>
      </c>
      <c r="KW5" s="69">
        <v>1309</v>
      </c>
      <c r="KX5" s="77">
        <v>6.0755687438180024</v>
      </c>
      <c r="KY5" s="72">
        <v>7678</v>
      </c>
      <c r="KZ5" s="69">
        <v>1263.75</v>
      </c>
      <c r="LA5" s="77">
        <v>6.2956175298804782</v>
      </c>
      <c r="LB5" s="72">
        <v>7901</v>
      </c>
      <c r="LC5" s="69">
        <v>1255</v>
      </c>
      <c r="LD5" s="77">
        <v>5.4696223316912969</v>
      </c>
      <c r="LE5" s="72">
        <v>6662</v>
      </c>
      <c r="LF5" s="69">
        <v>1218</v>
      </c>
      <c r="LG5" s="77">
        <v>5.7934232715008429</v>
      </c>
      <c r="LH5" s="72">
        <v>6871</v>
      </c>
      <c r="LI5" s="69">
        <v>1186</v>
      </c>
      <c r="LJ5" s="77">
        <v>5.7838063439065106</v>
      </c>
      <c r="LK5" s="72">
        <v>6929</v>
      </c>
      <c r="LL5" s="69">
        <v>1198</v>
      </c>
      <c r="LM5" s="77">
        <v>6.4643150123051685</v>
      </c>
      <c r="LN5" s="72">
        <v>7880</v>
      </c>
      <c r="LO5" s="69">
        <v>1219</v>
      </c>
      <c r="LP5" s="77">
        <v>6.3001533866149995</v>
      </c>
      <c r="LQ5" s="72">
        <v>7804</v>
      </c>
      <c r="LR5" s="72">
        <v>1238.7</v>
      </c>
      <c r="LS5" s="102">
        <v>9.788646493079991</v>
      </c>
      <c r="LT5" s="72">
        <v>41729</v>
      </c>
      <c r="LU5" s="69">
        <v>4263</v>
      </c>
      <c r="LV5" s="77">
        <v>10.343008551126099</v>
      </c>
      <c r="LW5" s="72">
        <v>42939</v>
      </c>
      <c r="LX5" s="69">
        <v>4151.5</v>
      </c>
      <c r="LY5" s="77">
        <v>10.783840117704758</v>
      </c>
      <c r="LZ5" s="72">
        <v>43976.5</v>
      </c>
      <c r="MA5" s="69">
        <v>4078</v>
      </c>
      <c r="MB5" s="77">
        <v>9.7433934304766616</v>
      </c>
      <c r="MC5" s="72">
        <v>39451</v>
      </c>
      <c r="MD5" s="69">
        <v>4049</v>
      </c>
      <c r="ME5" s="77">
        <v>10.001287332646756</v>
      </c>
      <c r="MF5" s="72">
        <v>38845</v>
      </c>
      <c r="MG5" s="69">
        <v>3884</v>
      </c>
      <c r="MH5" s="77">
        <v>10.626988636363636</v>
      </c>
      <c r="MI5" s="72">
        <v>37407</v>
      </c>
      <c r="MJ5" s="69">
        <v>3520</v>
      </c>
      <c r="MK5" s="77">
        <v>10.822825098514702</v>
      </c>
      <c r="ML5" s="72">
        <v>35704.5</v>
      </c>
      <c r="MM5" s="69">
        <v>3299</v>
      </c>
      <c r="MN5" s="77">
        <v>12.139978590768845</v>
      </c>
      <c r="MO5" s="72">
        <v>38559</v>
      </c>
      <c r="MP5" s="72">
        <v>3176.2</v>
      </c>
      <c r="MQ5" s="102">
        <v>97.449865508372056</v>
      </c>
      <c r="MR5" s="111">
        <v>39334156</v>
      </c>
      <c r="MS5" s="101">
        <v>40363479</v>
      </c>
      <c r="MT5" s="77">
        <v>97.931581109296232</v>
      </c>
      <c r="MU5" s="68">
        <v>39817176</v>
      </c>
      <c r="MV5" s="101">
        <v>40658157</v>
      </c>
      <c r="MW5" s="77">
        <v>97.720491933779144</v>
      </c>
      <c r="MX5" s="68">
        <v>40454340</v>
      </c>
      <c r="MY5" s="101">
        <v>40658157</v>
      </c>
      <c r="MZ5" s="77">
        <v>97.619998144621249</v>
      </c>
      <c r="NA5" s="68">
        <v>40997291</v>
      </c>
      <c r="NB5" s="101">
        <v>41996816</v>
      </c>
      <c r="NC5" s="77">
        <v>97.590000755977087</v>
      </c>
      <c r="ND5" s="68">
        <v>41709372</v>
      </c>
      <c r="NE5" s="101">
        <v>42739391</v>
      </c>
      <c r="NF5" s="77">
        <v>97.819999426147987</v>
      </c>
      <c r="NG5" s="68">
        <v>42376869</v>
      </c>
      <c r="NH5" s="101">
        <v>43321273</v>
      </c>
      <c r="NI5" s="77">
        <v>97.890012100363037</v>
      </c>
      <c r="NJ5" s="68">
        <v>42667439</v>
      </c>
      <c r="NK5" s="101">
        <v>43587122</v>
      </c>
      <c r="NL5" s="77">
        <v>97.829999336465235</v>
      </c>
      <c r="NM5" s="68">
        <v>46089006</v>
      </c>
      <c r="NN5" s="68">
        <v>47111322</v>
      </c>
      <c r="NO5" s="102">
        <v>83.621687895919891</v>
      </c>
      <c r="NP5" s="72">
        <v>98212</v>
      </c>
      <c r="NQ5" s="69">
        <v>117448</v>
      </c>
      <c r="NR5" s="77">
        <v>86.396710410074377</v>
      </c>
      <c r="NS5" s="72">
        <v>107576</v>
      </c>
      <c r="NT5" s="69">
        <v>124514</v>
      </c>
      <c r="NU5" s="77">
        <v>90</v>
      </c>
      <c r="NV5" s="72">
        <v>107460</v>
      </c>
      <c r="NW5" s="69">
        <v>119400</v>
      </c>
      <c r="NX5" s="77">
        <v>86.999944153837561</v>
      </c>
      <c r="NY5" s="72">
        <v>93471</v>
      </c>
      <c r="NZ5" s="69">
        <v>107438</v>
      </c>
      <c r="OA5" s="77">
        <v>85.999702195867528</v>
      </c>
      <c r="OB5" s="72">
        <v>98185</v>
      </c>
      <c r="OC5" s="69">
        <v>114169</v>
      </c>
      <c r="OD5" s="77">
        <v>87.296930783494304</v>
      </c>
      <c r="OE5" s="72">
        <v>94629</v>
      </c>
      <c r="OF5" s="69">
        <v>108399</v>
      </c>
      <c r="OG5" s="77">
        <v>85.988598262876707</v>
      </c>
      <c r="OH5" s="72">
        <v>86428</v>
      </c>
      <c r="OI5" s="69">
        <v>100511</v>
      </c>
      <c r="OJ5" s="77">
        <v>83.441917639827906</v>
      </c>
      <c r="OK5" s="72">
        <v>81456</v>
      </c>
      <c r="OL5" s="72">
        <v>97620</v>
      </c>
      <c r="OM5" s="121">
        <v>22.842810669675007</v>
      </c>
      <c r="ON5" s="68">
        <v>6439</v>
      </c>
      <c r="OO5" s="69">
        <v>281883</v>
      </c>
      <c r="OP5" s="122">
        <v>28.312155550717829</v>
      </c>
      <c r="OQ5" s="68">
        <v>7413</v>
      </c>
      <c r="OR5" s="69">
        <v>261831</v>
      </c>
      <c r="OS5" s="122">
        <v>31.074933186445516</v>
      </c>
      <c r="OT5" s="68">
        <v>7616</v>
      </c>
      <c r="OU5" s="69">
        <v>245085</v>
      </c>
      <c r="OV5" s="122">
        <v>11.478984035374012</v>
      </c>
      <c r="OW5" s="68">
        <v>8624</v>
      </c>
      <c r="OX5" s="69">
        <v>751286</v>
      </c>
      <c r="OY5" s="122">
        <v>14.528253784511923</v>
      </c>
      <c r="OZ5" s="68">
        <v>8434</v>
      </c>
      <c r="PA5" s="69">
        <v>580524</v>
      </c>
      <c r="PB5" s="122">
        <v>10.108481262327416</v>
      </c>
      <c r="PC5" s="68">
        <v>4264</v>
      </c>
      <c r="PD5" s="69">
        <v>421824</v>
      </c>
      <c r="PE5" s="122">
        <v>19.451240327719617</v>
      </c>
      <c r="PF5" s="68">
        <v>8205</v>
      </c>
      <c r="PG5" s="175">
        <v>421824</v>
      </c>
      <c r="PH5" s="122">
        <v>31.768196417877945</v>
      </c>
      <c r="PI5" s="68">
        <v>11671</v>
      </c>
      <c r="PJ5" s="72">
        <v>367380</v>
      </c>
      <c r="PK5" s="112">
        <v>1.566531514928124</v>
      </c>
      <c r="PL5" s="113">
        <v>850</v>
      </c>
      <c r="PM5" s="114">
        <v>54260</v>
      </c>
      <c r="PN5" s="98">
        <v>1.4713483975779058</v>
      </c>
      <c r="PO5" s="113">
        <v>797</v>
      </c>
      <c r="PP5" s="114">
        <v>54168</v>
      </c>
      <c r="PQ5" s="98">
        <v>1.6195746088938727</v>
      </c>
      <c r="PR5" s="113">
        <v>881</v>
      </c>
      <c r="PS5" s="114">
        <v>54397</v>
      </c>
      <c r="PT5" s="76">
        <v>2.1947182845218389</v>
      </c>
      <c r="PU5" s="113">
        <v>1220</v>
      </c>
      <c r="PV5" s="114">
        <v>55588</v>
      </c>
      <c r="PW5" s="76">
        <v>2.9076376554174068</v>
      </c>
      <c r="PX5" s="113">
        <v>1637</v>
      </c>
      <c r="PY5" s="114">
        <v>56300</v>
      </c>
      <c r="PZ5" s="76">
        <v>2.2173564927531495</v>
      </c>
      <c r="QA5" s="113">
        <v>1357</v>
      </c>
      <c r="QB5" s="114">
        <v>61199</v>
      </c>
      <c r="QC5" s="76">
        <v>2.87211576065702</v>
      </c>
      <c r="QD5" s="113">
        <v>1836</v>
      </c>
      <c r="QE5" s="114">
        <v>63925</v>
      </c>
      <c r="QF5" s="76">
        <v>3.3964095099466274</v>
      </c>
      <c r="QG5" s="113">
        <v>2240</v>
      </c>
      <c r="QH5" s="113">
        <v>65952</v>
      </c>
      <c r="QI5" s="115">
        <v>49.450549450549453</v>
      </c>
      <c r="QJ5" s="116">
        <v>49.201474201474198</v>
      </c>
      <c r="QK5" s="116">
        <v>49.26075268817204</v>
      </c>
      <c r="QL5" s="116">
        <v>60.5543710021322</v>
      </c>
      <c r="QM5" s="116">
        <v>48.604151753758053</v>
      </c>
      <c r="QN5" s="116">
        <v>48.440899202320523</v>
      </c>
      <c r="QO5" s="116">
        <v>48.824714573539289</v>
      </c>
      <c r="QP5" s="117">
        <v>66.819600000000008</v>
      </c>
      <c r="QQ5" s="73">
        <v>88.619299999999996</v>
      </c>
      <c r="QR5" s="74">
        <v>82.148765596065076</v>
      </c>
      <c r="QS5" s="77">
        <v>76.5</v>
      </c>
      <c r="QT5" s="73">
        <v>89.775499999999994</v>
      </c>
      <c r="QU5" s="74">
        <v>83.517256890480667</v>
      </c>
      <c r="QV5" s="77">
        <v>76.98</v>
      </c>
      <c r="QW5" s="67">
        <v>368.42948717948718</v>
      </c>
      <c r="QX5" s="68">
        <v>16093</v>
      </c>
      <c r="QY5" s="69">
        <v>840</v>
      </c>
      <c r="QZ5" s="70">
        <v>397.95821462488129</v>
      </c>
      <c r="RA5" s="68">
        <v>16762</v>
      </c>
      <c r="RB5" s="69">
        <v>810</v>
      </c>
      <c r="RC5" s="70">
        <v>377.41683991683993</v>
      </c>
      <c r="RD5" s="68">
        <v>14523</v>
      </c>
      <c r="RE5" s="69">
        <v>740</v>
      </c>
      <c r="RF5" s="70">
        <v>384.06217070600633</v>
      </c>
      <c r="RG5" s="68">
        <v>14579</v>
      </c>
      <c r="RH5" s="69">
        <v>730</v>
      </c>
      <c r="RI5" s="70">
        <v>399.18743228602386</v>
      </c>
      <c r="RJ5" s="68">
        <v>14738</v>
      </c>
      <c r="RK5" s="69">
        <v>710</v>
      </c>
      <c r="RL5" s="70">
        <v>452.11267605633805</v>
      </c>
      <c r="RM5" s="68">
        <v>16692</v>
      </c>
      <c r="RN5" s="69">
        <v>710</v>
      </c>
      <c r="RO5" s="70">
        <v>506.46153846153845</v>
      </c>
      <c r="RP5" s="68">
        <v>19752</v>
      </c>
      <c r="RQ5" s="69">
        <v>750</v>
      </c>
      <c r="RR5" s="71">
        <v>527.0855904658722</v>
      </c>
      <c r="RS5" s="68">
        <v>19460</v>
      </c>
      <c r="RT5" s="72">
        <v>710</v>
      </c>
      <c r="RU5" s="121">
        <v>1.9592746222309472</v>
      </c>
      <c r="RV5" s="68">
        <v>3074</v>
      </c>
      <c r="RW5" s="101">
        <v>1568948</v>
      </c>
      <c r="RX5" s="122">
        <v>1.7571201986069926</v>
      </c>
      <c r="RY5" s="68">
        <v>2548</v>
      </c>
      <c r="RZ5" s="69">
        <v>1450100</v>
      </c>
      <c r="SA5" s="122">
        <v>1.782841501188561</v>
      </c>
      <c r="SB5" s="68">
        <v>2376</v>
      </c>
      <c r="SC5" s="69">
        <v>1332704</v>
      </c>
      <c r="SD5" s="122">
        <v>1.5588286385620378</v>
      </c>
      <c r="SE5" s="68">
        <v>2387</v>
      </c>
      <c r="SF5" s="69">
        <v>1531278</v>
      </c>
      <c r="SG5" s="122">
        <v>1.6464160374348613</v>
      </c>
      <c r="SH5" s="68">
        <v>2477</v>
      </c>
      <c r="SI5" s="69">
        <v>1504480</v>
      </c>
      <c r="SJ5" s="122">
        <v>1.544092083566134</v>
      </c>
      <c r="SK5" s="68">
        <v>2385</v>
      </c>
      <c r="SL5" s="69">
        <v>1544597</v>
      </c>
      <c r="SM5" s="122">
        <v>2.7446302313656341</v>
      </c>
      <c r="SN5" s="68">
        <v>4100</v>
      </c>
      <c r="SO5" s="69">
        <v>1493826</v>
      </c>
      <c r="SP5" s="109">
        <v>2.2747158842151078</v>
      </c>
      <c r="SQ5" s="68">
        <v>3559</v>
      </c>
      <c r="SR5" s="72">
        <v>1564591</v>
      </c>
      <c r="SS5" s="121">
        <v>3.3618603102828888</v>
      </c>
      <c r="ST5" s="68">
        <v>1939</v>
      </c>
      <c r="SU5" s="69">
        <v>576764</v>
      </c>
      <c r="SV5" s="122">
        <v>3.3029386110919967</v>
      </c>
      <c r="SW5" s="68">
        <v>1776</v>
      </c>
      <c r="SX5" s="69">
        <v>537703</v>
      </c>
      <c r="SY5" s="122">
        <v>3.6885113529924745</v>
      </c>
      <c r="SZ5" s="68">
        <v>1713</v>
      </c>
      <c r="TA5" s="69">
        <v>464415</v>
      </c>
      <c r="TB5" s="122">
        <v>3.8441869132955993</v>
      </c>
      <c r="TC5" s="68">
        <v>1774</v>
      </c>
      <c r="TD5" s="69">
        <v>461476</v>
      </c>
      <c r="TE5" s="122">
        <v>3.9693046475261999</v>
      </c>
      <c r="TF5" s="68">
        <v>1754</v>
      </c>
      <c r="TG5" s="69">
        <v>441891</v>
      </c>
      <c r="TH5" s="122">
        <v>4.3660060275831789</v>
      </c>
      <c r="TI5" s="68">
        <v>1750</v>
      </c>
      <c r="TJ5" s="72">
        <v>400824</v>
      </c>
      <c r="TK5" s="122">
        <v>1.5841945713142638</v>
      </c>
      <c r="TL5" s="68">
        <v>590</v>
      </c>
      <c r="TM5" s="69">
        <v>372429</v>
      </c>
      <c r="TN5" s="123">
        <v>1.5692147041442186</v>
      </c>
      <c r="TO5" s="68">
        <v>547</v>
      </c>
      <c r="TP5" s="72">
        <v>348582</v>
      </c>
      <c r="TQ5" s="121">
        <v>18.693592717490887</v>
      </c>
      <c r="TR5" s="68">
        <v>959</v>
      </c>
      <c r="TS5" s="69">
        <v>51301</v>
      </c>
      <c r="TT5" s="122">
        <v>8.2678086258704138</v>
      </c>
      <c r="TU5" s="68">
        <v>919</v>
      </c>
      <c r="TV5" s="69">
        <v>111154</v>
      </c>
      <c r="TW5" s="122">
        <v>5.0770330884742894</v>
      </c>
      <c r="TX5" s="68">
        <v>781</v>
      </c>
      <c r="TY5" s="69">
        <v>153830</v>
      </c>
      <c r="TZ5" s="122">
        <v>4.5897505391042035</v>
      </c>
      <c r="UA5" s="68">
        <v>779</v>
      </c>
      <c r="UB5" s="69">
        <v>169726</v>
      </c>
      <c r="UC5" s="122">
        <v>3.0178608843324866</v>
      </c>
      <c r="UD5" s="68">
        <v>821</v>
      </c>
      <c r="UE5" s="69">
        <v>272047</v>
      </c>
      <c r="UF5" s="122">
        <v>7.4741258741258738</v>
      </c>
      <c r="UG5" s="68">
        <v>668</v>
      </c>
      <c r="UH5" s="69">
        <v>89375</v>
      </c>
      <c r="UI5" s="122">
        <v>3.4478272183190217</v>
      </c>
      <c r="UJ5" s="68">
        <v>265</v>
      </c>
      <c r="UK5" s="69">
        <v>76860</v>
      </c>
      <c r="UL5" s="109">
        <v>6.0906391896611947</v>
      </c>
      <c r="UM5" s="68">
        <v>279</v>
      </c>
      <c r="UN5" s="72">
        <v>45808</v>
      </c>
      <c r="UO5" s="67">
        <v>29248.43990232432</v>
      </c>
      <c r="UP5" s="68">
        <v>3234</v>
      </c>
      <c r="UQ5" s="69">
        <v>110570</v>
      </c>
      <c r="UR5" s="70">
        <v>27732.079905992952</v>
      </c>
      <c r="US5" s="68">
        <v>3068</v>
      </c>
      <c r="UT5" s="69">
        <v>110630</v>
      </c>
      <c r="UU5" s="70">
        <v>25746.493417089754</v>
      </c>
      <c r="UV5" s="68">
        <v>2992</v>
      </c>
      <c r="UW5" s="69">
        <v>116210</v>
      </c>
      <c r="UX5" s="70">
        <v>26754.989676531317</v>
      </c>
      <c r="UY5" s="68">
        <v>3110</v>
      </c>
      <c r="UZ5" s="69">
        <v>116240</v>
      </c>
      <c r="VA5" s="70">
        <v>27301.560089147952</v>
      </c>
      <c r="VB5" s="68">
        <v>3185</v>
      </c>
      <c r="VC5" s="69">
        <v>116660</v>
      </c>
      <c r="VD5" s="70">
        <v>28143.712574850299</v>
      </c>
      <c r="VE5" s="68">
        <v>3290</v>
      </c>
      <c r="VF5" s="69">
        <v>116900</v>
      </c>
      <c r="VG5" s="70">
        <v>23429.454170957775</v>
      </c>
      <c r="VH5" s="68">
        <v>2730</v>
      </c>
      <c r="VI5" s="69">
        <v>116520</v>
      </c>
      <c r="VJ5" s="78">
        <v>25232.198142414862</v>
      </c>
      <c r="VK5" s="68">
        <v>2934</v>
      </c>
      <c r="VL5" s="72">
        <v>116280</v>
      </c>
      <c r="VM5" s="73">
        <v>78.36666666666666</v>
      </c>
      <c r="VN5" s="74">
        <v>74</v>
      </c>
      <c r="VO5" s="75">
        <v>74.333333333333329</v>
      </c>
      <c r="VP5" s="74">
        <v>76</v>
      </c>
      <c r="VQ5" s="77">
        <v>76</v>
      </c>
      <c r="VR5" s="73">
        <v>88.333333333333329</v>
      </c>
      <c r="VS5" s="74">
        <v>89.666666666666671</v>
      </c>
      <c r="VT5" s="75">
        <v>91</v>
      </c>
      <c r="VU5" s="74">
        <v>89.666666666666671</v>
      </c>
      <c r="VV5" s="124">
        <v>87.666666666666671</v>
      </c>
      <c r="VW5" s="73">
        <v>61.768707482993193</v>
      </c>
      <c r="VX5" s="74">
        <v>63</v>
      </c>
      <c r="VY5" s="75">
        <v>66.666666666666671</v>
      </c>
      <c r="VZ5" s="74">
        <v>70.333333333333329</v>
      </c>
      <c r="WA5" s="124">
        <v>70</v>
      </c>
      <c r="WB5" s="73">
        <v>76.3</v>
      </c>
      <c r="WC5" s="74">
        <v>73.666666666666671</v>
      </c>
      <c r="WD5" s="75">
        <v>75</v>
      </c>
      <c r="WE5" s="74">
        <v>76.333333333333329</v>
      </c>
      <c r="WF5" s="77">
        <v>77.666666666666671</v>
      </c>
      <c r="WG5" s="121">
        <v>79.530286085356622</v>
      </c>
      <c r="WH5" s="68">
        <v>4409</v>
      </c>
      <c r="WI5" s="72">
        <v>55438</v>
      </c>
      <c r="WJ5" s="122">
        <v>93.470133031910265</v>
      </c>
      <c r="WK5" s="68">
        <v>5375</v>
      </c>
      <c r="WL5" s="72">
        <v>57505</v>
      </c>
      <c r="WM5" s="122">
        <v>87.179135914516166</v>
      </c>
      <c r="WN5" s="68">
        <v>5091</v>
      </c>
      <c r="WO5" s="72">
        <v>58397</v>
      </c>
      <c r="WP5" s="122">
        <v>74.793221706677429</v>
      </c>
      <c r="WQ5" s="68">
        <v>4449</v>
      </c>
      <c r="WR5" s="72">
        <v>59484</v>
      </c>
      <c r="WS5" s="122">
        <v>58.31319640220164</v>
      </c>
      <c r="WT5" s="68">
        <v>3475</v>
      </c>
      <c r="WU5" s="72">
        <v>59592</v>
      </c>
      <c r="WV5" s="122">
        <v>59.585140997830806</v>
      </c>
      <c r="WW5" s="68">
        <v>3516</v>
      </c>
      <c r="WX5" s="125">
        <v>59008</v>
      </c>
      <c r="WY5" s="121">
        <v>74.082759118294319</v>
      </c>
      <c r="WZ5" s="68">
        <v>4107</v>
      </c>
      <c r="XA5" s="72">
        <v>55438</v>
      </c>
      <c r="XB5" s="122">
        <v>74.167463698808803</v>
      </c>
      <c r="XC5" s="68">
        <v>4265</v>
      </c>
      <c r="XD5" s="72">
        <v>57505</v>
      </c>
      <c r="XE5" s="122">
        <v>80.278096477558776</v>
      </c>
      <c r="XF5" s="68">
        <v>4688</v>
      </c>
      <c r="XG5" s="72">
        <v>58397</v>
      </c>
      <c r="XH5" s="122">
        <v>67.598009548786223</v>
      </c>
      <c r="XI5" s="68">
        <v>4021</v>
      </c>
      <c r="XJ5" s="72">
        <v>59484</v>
      </c>
      <c r="XK5" s="122">
        <v>77.275473217881597</v>
      </c>
      <c r="XL5" s="68">
        <v>4605</v>
      </c>
      <c r="XM5" s="72">
        <v>59592</v>
      </c>
      <c r="XN5" s="122">
        <v>91.835005422993504</v>
      </c>
      <c r="XO5" s="68">
        <v>5419</v>
      </c>
      <c r="XP5" s="125">
        <v>59008</v>
      </c>
      <c r="XQ5" s="67">
        <v>16360.676494528354</v>
      </c>
      <c r="XR5" s="68">
        <v>1809</v>
      </c>
      <c r="XS5" s="72">
        <v>110570</v>
      </c>
      <c r="XT5" s="70">
        <v>15447.889360932841</v>
      </c>
      <c r="XU5" s="68">
        <v>1709</v>
      </c>
      <c r="XV5" s="72">
        <v>110630</v>
      </c>
      <c r="XW5" s="70">
        <v>14611.479218655883</v>
      </c>
      <c r="XX5" s="68">
        <v>1698</v>
      </c>
      <c r="XY5" s="72">
        <v>116210</v>
      </c>
      <c r="XZ5" s="70">
        <v>14616.311080523057</v>
      </c>
      <c r="YA5" s="68">
        <v>1699</v>
      </c>
      <c r="YB5" s="72">
        <v>116240</v>
      </c>
      <c r="YC5" s="70">
        <v>15926.624378535917</v>
      </c>
      <c r="YD5" s="68">
        <v>1858</v>
      </c>
      <c r="YE5" s="72">
        <v>116660</v>
      </c>
      <c r="YF5" s="70">
        <v>15209.580838323353</v>
      </c>
      <c r="YG5" s="68">
        <v>1778</v>
      </c>
      <c r="YH5" s="72">
        <v>116900</v>
      </c>
      <c r="YI5" s="70">
        <v>15902.849296258153</v>
      </c>
      <c r="YJ5" s="68">
        <v>1853</v>
      </c>
      <c r="YK5" s="72">
        <v>116520</v>
      </c>
      <c r="YL5" s="70">
        <v>16804.265565875474</v>
      </c>
      <c r="YM5" s="68">
        <v>1954</v>
      </c>
      <c r="YN5" s="72">
        <v>116280</v>
      </c>
      <c r="YO5" s="73">
        <v>93.818181818181813</v>
      </c>
      <c r="YP5" s="74">
        <v>96.7</v>
      </c>
      <c r="YQ5" s="75">
        <v>94.7</v>
      </c>
      <c r="YR5" s="74">
        <v>95.3</v>
      </c>
      <c r="YS5" s="74">
        <v>94.980694980694977</v>
      </c>
      <c r="YT5" s="75">
        <v>95.5</v>
      </c>
      <c r="YU5" s="74">
        <v>94.382022471910105</v>
      </c>
      <c r="YV5" s="77">
        <v>91.111111111111114</v>
      </c>
      <c r="YW5" s="67">
        <v>7160.3563474387529</v>
      </c>
      <c r="YX5" s="68">
        <v>12860</v>
      </c>
      <c r="YY5" s="69">
        <v>1796</v>
      </c>
      <c r="YZ5" s="70">
        <v>7804.3623414199865</v>
      </c>
      <c r="ZA5" s="68">
        <v>14026</v>
      </c>
      <c r="ZB5" s="69">
        <v>1797.2</v>
      </c>
      <c r="ZC5" s="70">
        <v>9047.6719635515055</v>
      </c>
      <c r="ZD5" s="68">
        <v>16284</v>
      </c>
      <c r="ZE5" s="69">
        <v>1799.8</v>
      </c>
      <c r="ZF5" s="70">
        <v>7786.1621261721139</v>
      </c>
      <c r="ZG5" s="68">
        <v>14033</v>
      </c>
      <c r="ZH5" s="69">
        <v>1802.3</v>
      </c>
      <c r="ZI5" s="70">
        <v>7170.4890853827028</v>
      </c>
      <c r="ZJ5" s="68">
        <v>12975</v>
      </c>
      <c r="ZK5" s="69">
        <v>1809.5</v>
      </c>
      <c r="ZL5" s="70">
        <v>6393.2615299640984</v>
      </c>
      <c r="ZM5" s="68">
        <v>11575</v>
      </c>
      <c r="ZN5" s="69">
        <v>1810.5</v>
      </c>
      <c r="ZO5" s="70">
        <v>8478.1216884493115</v>
      </c>
      <c r="ZP5" s="68">
        <v>15361</v>
      </c>
      <c r="ZQ5" s="69">
        <v>1811.84</v>
      </c>
      <c r="ZR5" s="70">
        <v>9046.6475518306124</v>
      </c>
      <c r="ZS5" s="68">
        <v>16407</v>
      </c>
      <c r="ZT5" s="72">
        <v>1813.6</v>
      </c>
      <c r="ZU5" s="73">
        <v>17.100792444209279</v>
      </c>
      <c r="ZV5" s="74">
        <v>17.936020749924161</v>
      </c>
      <c r="ZW5" s="75">
        <v>17.899999999999999</v>
      </c>
      <c r="ZX5" s="74">
        <v>18.5</v>
      </c>
      <c r="ZY5" s="74">
        <v>19.54169297034807</v>
      </c>
      <c r="ZZ5" s="75">
        <v>19.943965920641038</v>
      </c>
      <c r="AAA5" s="75">
        <v>21.610484883831795</v>
      </c>
      <c r="AAB5" s="126">
        <v>23.99457910029189</v>
      </c>
      <c r="AAC5" s="73">
        <v>29.763197380475876</v>
      </c>
      <c r="AAD5" s="74">
        <v>31.030235303492578</v>
      </c>
      <c r="AAE5" s="75">
        <v>31.2</v>
      </c>
      <c r="AAF5" s="74">
        <v>35.299999999999997</v>
      </c>
      <c r="AAG5" s="74">
        <v>35.426502877019374</v>
      </c>
      <c r="AAH5" s="75">
        <v>32.049576770264174</v>
      </c>
      <c r="AAI5" s="75">
        <v>33.305527021400195</v>
      </c>
      <c r="AAJ5" s="126">
        <v>35.865917787901154</v>
      </c>
      <c r="AAK5" s="73">
        <v>27.934908177403017</v>
      </c>
      <c r="AAL5" s="74">
        <v>29.754786393128068</v>
      </c>
      <c r="AAM5" s="75">
        <v>28</v>
      </c>
      <c r="AAN5" s="74">
        <v>31.6</v>
      </c>
      <c r="AAO5" s="74">
        <v>31.351105047267481</v>
      </c>
      <c r="AAP5" s="75">
        <v>27.06537178369949</v>
      </c>
      <c r="AAQ5" s="75">
        <v>27.70087524596325</v>
      </c>
      <c r="AAR5" s="126">
        <v>30.188387824575116</v>
      </c>
      <c r="AAS5" s="73">
        <v>30.920973289392371</v>
      </c>
      <c r="AAT5" s="74">
        <v>30.727703081941748</v>
      </c>
      <c r="AAU5" s="75">
        <v>29.4</v>
      </c>
      <c r="AAV5" s="74">
        <v>30.5</v>
      </c>
      <c r="AAW5" s="74">
        <v>30.295526122846233</v>
      </c>
      <c r="AAX5" s="75">
        <v>31.164191825918216</v>
      </c>
      <c r="AAY5" s="75">
        <v>34.957847453361573</v>
      </c>
      <c r="AAZ5" s="76">
        <v>33.361601228420525</v>
      </c>
      <c r="ABA5" s="67">
        <v>29031.382834403546</v>
      </c>
      <c r="ABB5" s="68">
        <v>3210</v>
      </c>
      <c r="ABC5" s="69">
        <v>110570</v>
      </c>
      <c r="ABD5" s="70">
        <v>29359.125011298922</v>
      </c>
      <c r="ABE5" s="68">
        <v>3248</v>
      </c>
      <c r="ABF5" s="69">
        <v>110630</v>
      </c>
      <c r="ABG5" s="70">
        <v>31752.861199552535</v>
      </c>
      <c r="ABH5" s="68">
        <v>3690</v>
      </c>
      <c r="ABI5" s="69">
        <v>116210</v>
      </c>
      <c r="ABJ5" s="70">
        <v>27821.748107364074</v>
      </c>
      <c r="ABK5" s="68">
        <v>3234</v>
      </c>
      <c r="ABL5" s="69">
        <v>116240</v>
      </c>
      <c r="ABM5" s="70">
        <v>27695.868335333445</v>
      </c>
      <c r="ABN5" s="68">
        <v>3231</v>
      </c>
      <c r="ABO5" s="69">
        <v>116660</v>
      </c>
      <c r="ABP5" s="70">
        <v>28605.645851154834</v>
      </c>
      <c r="ABQ5" s="68">
        <v>3344</v>
      </c>
      <c r="ABR5" s="69">
        <v>116900</v>
      </c>
      <c r="ABS5" s="70">
        <v>21584.277377274288</v>
      </c>
      <c r="ABT5" s="68">
        <v>2515</v>
      </c>
      <c r="ABU5" s="69">
        <v>116520</v>
      </c>
      <c r="ABV5" s="70">
        <v>22024.423804609563</v>
      </c>
      <c r="ABW5" s="68">
        <v>2561</v>
      </c>
      <c r="ABX5" s="72">
        <v>116280</v>
      </c>
      <c r="ABY5" s="67">
        <v>6677.566474485845</v>
      </c>
      <c r="ABZ5" s="68">
        <v>776</v>
      </c>
      <c r="ACA5" s="69">
        <v>116210</v>
      </c>
      <c r="ACB5" s="70">
        <v>8086.7171369580183</v>
      </c>
      <c r="ACC5" s="68">
        <v>940</v>
      </c>
      <c r="ACD5" s="69">
        <v>116240</v>
      </c>
      <c r="ACE5" s="70">
        <v>7371.849819989714</v>
      </c>
      <c r="ACF5" s="68">
        <v>860</v>
      </c>
      <c r="ACG5" s="69">
        <v>116660</v>
      </c>
      <c r="ACH5" s="70">
        <v>7339.6065012831477</v>
      </c>
      <c r="ACI5" s="68">
        <v>858</v>
      </c>
      <c r="ACJ5" s="69">
        <v>116900</v>
      </c>
      <c r="ACK5" s="70">
        <v>7226.2272571232406</v>
      </c>
      <c r="ACL5" s="68">
        <v>842</v>
      </c>
      <c r="ACM5" s="69">
        <v>116520</v>
      </c>
      <c r="ACN5" s="70">
        <v>7963.5362917096672</v>
      </c>
      <c r="ACO5" s="68">
        <v>926</v>
      </c>
      <c r="ACP5" s="72">
        <v>116280</v>
      </c>
      <c r="ACQ5" s="67">
        <v>25075.294725066688</v>
      </c>
      <c r="ACR5" s="68">
        <v>2914</v>
      </c>
      <c r="ACS5" s="69">
        <v>116210</v>
      </c>
      <c r="ACT5" s="70">
        <v>19735.030970406056</v>
      </c>
      <c r="ACU5" s="68">
        <v>2294</v>
      </c>
      <c r="ACV5" s="69">
        <v>116240</v>
      </c>
      <c r="ACW5" s="70">
        <v>20324.018515343731</v>
      </c>
      <c r="ACX5" s="68">
        <v>2371</v>
      </c>
      <c r="ACY5" s="69">
        <v>116660</v>
      </c>
      <c r="ACZ5" s="70">
        <v>21266.039349871684</v>
      </c>
      <c r="ADA5" s="68">
        <v>2486</v>
      </c>
      <c r="ADB5" s="69">
        <v>116900</v>
      </c>
      <c r="ADC5" s="70">
        <v>14358.050120151047</v>
      </c>
      <c r="ADD5" s="68">
        <v>1673</v>
      </c>
      <c r="ADE5" s="69">
        <v>116520</v>
      </c>
      <c r="ADF5" s="70">
        <v>14060.887512899897</v>
      </c>
      <c r="ADG5" s="68">
        <v>1635</v>
      </c>
      <c r="ADH5" s="72">
        <v>116280</v>
      </c>
      <c r="ADI5" s="73">
        <v>36.732680052079765</v>
      </c>
      <c r="ADJ5" s="74">
        <v>41.787721695218551</v>
      </c>
      <c r="ADK5" s="75">
        <v>40.110428351490228</v>
      </c>
      <c r="ADL5" s="74">
        <v>43.156088947243575</v>
      </c>
      <c r="ADM5" s="74">
        <v>52.4</v>
      </c>
      <c r="ADN5" s="75">
        <v>59.196014841643397</v>
      </c>
      <c r="ADO5" s="75">
        <v>56.708239613069068</v>
      </c>
      <c r="ADP5" s="126">
        <v>55.210989057852302</v>
      </c>
      <c r="ADQ5" s="83">
        <v>79.466666666666669</v>
      </c>
      <c r="ADR5" s="75">
        <v>83</v>
      </c>
      <c r="ADS5" s="75">
        <v>85.666666666666671</v>
      </c>
      <c r="ADT5" s="75">
        <v>84.666666666666671</v>
      </c>
      <c r="ADU5" s="126">
        <v>81.666666666666671</v>
      </c>
      <c r="ADV5" s="83">
        <v>77.433333333333337</v>
      </c>
      <c r="ADW5" s="75">
        <v>76.666666666666671</v>
      </c>
      <c r="ADX5" s="75">
        <v>78.666666666666671</v>
      </c>
      <c r="ADY5" s="75">
        <v>76.666666666666671</v>
      </c>
      <c r="ADZ5" s="76">
        <v>76.666666666666671</v>
      </c>
      <c r="AEA5" s="102">
        <v>6.67</v>
      </c>
      <c r="AEB5" s="68">
        <v>1505493</v>
      </c>
      <c r="AEC5" s="101">
        <v>22587539</v>
      </c>
      <c r="AED5" s="77">
        <v>5.91</v>
      </c>
      <c r="AEE5" s="68">
        <v>1425052</v>
      </c>
      <c r="AEF5" s="101">
        <v>24121173</v>
      </c>
      <c r="AEG5" s="77">
        <v>6.62</v>
      </c>
      <c r="AEH5" s="68">
        <v>1664072</v>
      </c>
      <c r="AEI5" s="101">
        <v>25151056</v>
      </c>
      <c r="AEJ5" s="77">
        <v>7.74</v>
      </c>
      <c r="AEK5" s="68">
        <v>1919826</v>
      </c>
      <c r="AEL5" s="101">
        <v>24817658</v>
      </c>
      <c r="AEM5" s="77">
        <v>7.6628256023786658</v>
      </c>
      <c r="AEN5" s="68">
        <v>1953918</v>
      </c>
      <c r="AEO5" s="68">
        <v>25498662</v>
      </c>
      <c r="AEP5" s="73">
        <v>0.49419979891856364</v>
      </c>
      <c r="AEQ5" s="74">
        <v>0.74806897684857676</v>
      </c>
      <c r="AER5" s="74">
        <v>0.98534576608438462</v>
      </c>
      <c r="AES5" s="77">
        <v>2.56</v>
      </c>
      <c r="AET5" s="68">
        <v>577963</v>
      </c>
      <c r="AEU5" s="101">
        <v>22587539</v>
      </c>
      <c r="AEV5" s="77">
        <v>1.72</v>
      </c>
      <c r="AEW5" s="68">
        <v>414188</v>
      </c>
      <c r="AEX5" s="101">
        <v>24121173</v>
      </c>
      <c r="AEY5" s="77">
        <v>1.03</v>
      </c>
      <c r="AEZ5" s="68">
        <v>260095</v>
      </c>
      <c r="AFA5" s="101">
        <v>25151056</v>
      </c>
      <c r="AFB5" s="77">
        <v>1.1599999999999999</v>
      </c>
      <c r="AFC5" s="68">
        <v>286793</v>
      </c>
      <c r="AFD5" s="101">
        <v>24817658</v>
      </c>
      <c r="AFE5" s="77">
        <v>0.75713384490527391</v>
      </c>
      <c r="AFF5" s="68">
        <v>193059</v>
      </c>
      <c r="AFG5" s="68">
        <v>25498662</v>
      </c>
      <c r="AFH5" s="73">
        <v>85.092687950566429</v>
      </c>
      <c r="AFI5" s="74">
        <v>86.675241157556272</v>
      </c>
      <c r="AFJ5" s="74">
        <v>72.003600823045261</v>
      </c>
      <c r="AFK5" s="77">
        <v>78.7</v>
      </c>
      <c r="AFL5" s="127">
        <v>6150</v>
      </c>
      <c r="AFM5" s="69">
        <v>7814</v>
      </c>
      <c r="AFN5" s="77">
        <v>84.95</v>
      </c>
      <c r="AFO5" s="127">
        <v>6572</v>
      </c>
      <c r="AFP5" s="69">
        <v>7736</v>
      </c>
      <c r="AFQ5" s="77">
        <v>92.14</v>
      </c>
      <c r="AFR5" s="127">
        <v>7115</v>
      </c>
      <c r="AFS5" s="69">
        <v>7722</v>
      </c>
      <c r="AFT5" s="77">
        <v>93.38</v>
      </c>
      <c r="AFU5" s="127">
        <v>7128</v>
      </c>
      <c r="AFV5" s="69">
        <v>7633</v>
      </c>
      <c r="AFW5" s="77">
        <v>93.172268907563023</v>
      </c>
      <c r="AFX5" s="127">
        <v>7096</v>
      </c>
      <c r="AFY5" s="72">
        <v>7616</v>
      </c>
      <c r="AFZ5" s="102">
        <v>6.2</v>
      </c>
      <c r="AGA5" s="72">
        <v>107498</v>
      </c>
      <c r="AGB5" s="69">
        <v>17348</v>
      </c>
      <c r="AGC5" s="77">
        <v>4.8499999999999996</v>
      </c>
      <c r="AGD5" s="72">
        <v>91626</v>
      </c>
      <c r="AGE5" s="69">
        <v>18898</v>
      </c>
      <c r="AGF5" s="77">
        <v>5.13</v>
      </c>
      <c r="AGG5" s="72">
        <v>91257</v>
      </c>
      <c r="AGH5" s="69">
        <v>17789</v>
      </c>
      <c r="AGI5" s="77">
        <v>6.24</v>
      </c>
      <c r="AGJ5" s="72">
        <v>107362</v>
      </c>
      <c r="AGK5" s="69">
        <v>17194</v>
      </c>
      <c r="AGL5" s="77">
        <v>7.7544521581648054</v>
      </c>
      <c r="AGM5" s="72">
        <v>102762</v>
      </c>
      <c r="AGN5" s="72">
        <v>13252</v>
      </c>
      <c r="AGO5" s="73">
        <v>94.992276004119475</v>
      </c>
      <c r="AGP5" s="74">
        <v>94.315112540192928</v>
      </c>
      <c r="AGQ5" s="74">
        <v>77.121913580246911</v>
      </c>
      <c r="AGR5" s="77">
        <v>78.349999999999994</v>
      </c>
      <c r="AGS5" s="72">
        <v>6122</v>
      </c>
      <c r="AGT5" s="69">
        <v>7814</v>
      </c>
      <c r="AGU5" s="77">
        <v>92.86</v>
      </c>
      <c r="AGV5" s="72">
        <v>7184</v>
      </c>
      <c r="AGW5" s="69">
        <v>7736</v>
      </c>
      <c r="AGX5" s="77">
        <v>95.82</v>
      </c>
      <c r="AGY5" s="72">
        <v>7399</v>
      </c>
      <c r="AGZ5" s="69">
        <v>7722</v>
      </c>
      <c r="AHA5" s="77">
        <v>96.59</v>
      </c>
      <c r="AHB5" s="72">
        <v>7373</v>
      </c>
      <c r="AHC5" s="69">
        <v>7633</v>
      </c>
      <c r="AHD5" s="77">
        <v>96.349789915966383</v>
      </c>
      <c r="AHE5" s="72">
        <v>7338</v>
      </c>
      <c r="AHF5" s="72">
        <v>7616</v>
      </c>
      <c r="AHG5" s="102">
        <v>85.869565217391312</v>
      </c>
      <c r="AHH5" s="72">
        <v>158</v>
      </c>
      <c r="AHI5" s="69">
        <v>184</v>
      </c>
      <c r="AHJ5" s="77">
        <v>86.813186813186817</v>
      </c>
      <c r="AHK5" s="72">
        <v>158</v>
      </c>
      <c r="AHL5" s="69">
        <v>182</v>
      </c>
      <c r="AHM5" s="77">
        <v>86.41304347826086</v>
      </c>
      <c r="AHN5" s="72">
        <v>159</v>
      </c>
      <c r="AHO5" s="69">
        <v>184</v>
      </c>
      <c r="AHP5" s="77">
        <v>87.777777777777771</v>
      </c>
      <c r="AHQ5" s="72">
        <v>158</v>
      </c>
      <c r="AHR5" s="69">
        <v>180</v>
      </c>
      <c r="AHS5" s="77">
        <v>88.571428571428569</v>
      </c>
      <c r="AHT5" s="72">
        <v>155</v>
      </c>
      <c r="AHU5" s="69">
        <v>175</v>
      </c>
      <c r="AHV5" s="77">
        <v>90.058479532163744</v>
      </c>
      <c r="AHW5" s="72">
        <v>154</v>
      </c>
      <c r="AHX5" s="69">
        <v>171</v>
      </c>
      <c r="AHY5" s="77">
        <v>91.411042944785279</v>
      </c>
      <c r="AHZ5" s="72">
        <v>149</v>
      </c>
      <c r="AIA5" s="69">
        <v>163</v>
      </c>
      <c r="AIB5" s="77">
        <v>91.025641025641022</v>
      </c>
      <c r="AIC5" s="72">
        <v>142</v>
      </c>
      <c r="AID5" s="72">
        <v>156</v>
      </c>
      <c r="AIE5" s="102">
        <v>91.227684761352549</v>
      </c>
      <c r="AIF5" s="72">
        <v>253311</v>
      </c>
      <c r="AIG5" s="69">
        <v>277669</v>
      </c>
      <c r="AIH5" s="77">
        <v>91.195409741708033</v>
      </c>
      <c r="AII5" s="72">
        <v>253505</v>
      </c>
      <c r="AIJ5" s="69">
        <v>277980</v>
      </c>
      <c r="AIK5" s="77">
        <v>85.019438690087696</v>
      </c>
      <c r="AIL5" s="72">
        <v>239680</v>
      </c>
      <c r="AIM5" s="69">
        <v>281912</v>
      </c>
      <c r="AIN5" s="77">
        <v>84.386404623620791</v>
      </c>
      <c r="AIO5" s="72">
        <v>237703</v>
      </c>
      <c r="AIP5" s="69">
        <v>281684</v>
      </c>
      <c r="AIQ5" s="77">
        <v>83.091559539253851</v>
      </c>
      <c r="AIR5" s="72">
        <v>232496</v>
      </c>
      <c r="AIS5" s="69">
        <v>279807</v>
      </c>
      <c r="AIT5" s="77">
        <v>84.710284912390961</v>
      </c>
      <c r="AIU5" s="72">
        <v>237232</v>
      </c>
      <c r="AIV5" s="69">
        <v>280051</v>
      </c>
      <c r="AIW5" s="77">
        <v>94.597804912814183</v>
      </c>
      <c r="AIX5" s="72">
        <v>258830</v>
      </c>
      <c r="AIY5" s="69">
        <v>273611</v>
      </c>
      <c r="AIZ5" s="77">
        <v>93.253775595293249</v>
      </c>
      <c r="AJA5" s="72">
        <v>251622</v>
      </c>
      <c r="AJB5" s="72">
        <v>269825</v>
      </c>
      <c r="AJC5" s="100">
        <v>6.756756756756757</v>
      </c>
      <c r="AJD5" s="72">
        <v>250</v>
      </c>
      <c r="AJE5" s="69">
        <v>3700</v>
      </c>
      <c r="AJF5" s="76">
        <v>7.9696969696969697</v>
      </c>
      <c r="AJG5" s="72">
        <v>263</v>
      </c>
      <c r="AJH5" s="69">
        <v>3300</v>
      </c>
      <c r="AJI5" s="76">
        <v>12.448275862068964</v>
      </c>
      <c r="AJJ5" s="72">
        <v>361</v>
      </c>
      <c r="AJK5" s="69">
        <v>2900</v>
      </c>
      <c r="AJL5" s="76">
        <v>20.892857142857142</v>
      </c>
      <c r="AJM5" s="72">
        <v>585</v>
      </c>
      <c r="AJN5" s="69">
        <v>2800</v>
      </c>
      <c r="AJO5" s="76">
        <v>9.8181818181818183</v>
      </c>
      <c r="AJP5" s="72">
        <v>216</v>
      </c>
      <c r="AJQ5" s="69">
        <v>2200</v>
      </c>
      <c r="AJR5" s="76">
        <v>9.1363636363636367</v>
      </c>
      <c r="AJS5" s="72">
        <v>201</v>
      </c>
      <c r="AJT5" s="72">
        <v>2200</v>
      </c>
      <c r="AJU5" s="67">
        <v>3885.3583591766132</v>
      </c>
      <c r="AJV5" s="68">
        <v>3904.7851509724965</v>
      </c>
      <c r="AJW5" s="69">
        <v>1005</v>
      </c>
      <c r="AJX5" s="70">
        <v>5021.7131398986057</v>
      </c>
      <c r="AJY5" s="68">
        <v>4589.8458098673254</v>
      </c>
      <c r="AJZ5" s="69">
        <v>914</v>
      </c>
      <c r="AKA5" s="70">
        <v>4154.8989092316815</v>
      </c>
      <c r="AKB5" s="68">
        <v>3170.187867743773</v>
      </c>
      <c r="AKC5" s="69">
        <v>763</v>
      </c>
      <c r="AKD5" s="70">
        <v>3661.8918589544078</v>
      </c>
      <c r="AKE5" s="68">
        <v>2922.1897034456174</v>
      </c>
      <c r="AKF5" s="69">
        <v>798</v>
      </c>
      <c r="AKG5" s="70">
        <v>3602.2849389416556</v>
      </c>
      <c r="AKH5" s="68">
        <v>2654.884</v>
      </c>
      <c r="AKI5" s="69">
        <v>737</v>
      </c>
      <c r="AKJ5" s="70">
        <v>4009.5983493810177</v>
      </c>
      <c r="AKK5" s="68">
        <v>2914.9780000000001</v>
      </c>
      <c r="AKL5" s="69">
        <v>727</v>
      </c>
      <c r="AKM5" s="70">
        <v>4881.6199376947034</v>
      </c>
      <c r="AKN5" s="68">
        <v>3134</v>
      </c>
      <c r="AKO5" s="69">
        <v>642</v>
      </c>
      <c r="AKP5" s="70">
        <v>4268.602540834846</v>
      </c>
      <c r="AKQ5" s="68">
        <v>2352</v>
      </c>
      <c r="AKR5" s="72">
        <v>551</v>
      </c>
      <c r="AKS5" s="73">
        <v>8.5862533692722369</v>
      </c>
      <c r="AKT5" s="74">
        <v>8.7642857142857142</v>
      </c>
      <c r="AKU5" s="74">
        <v>8.7904761904761894</v>
      </c>
      <c r="AKV5" s="74">
        <v>9.3227040816326525</v>
      </c>
      <c r="AKW5" s="74">
        <v>8.4065934065934069</v>
      </c>
      <c r="AKX5" s="77">
        <v>7.1888619854721556</v>
      </c>
      <c r="AKY5" s="73">
        <v>33.017367702124119</v>
      </c>
      <c r="AKZ5" s="74">
        <v>26.336179876555121</v>
      </c>
      <c r="ALA5" s="74">
        <v>30.980794123411481</v>
      </c>
      <c r="ALB5" s="74">
        <v>34.752287772128184</v>
      </c>
      <c r="ALC5" s="74">
        <v>29.480974278269951</v>
      </c>
      <c r="ALD5" s="74">
        <v>29.246016343091114</v>
      </c>
      <c r="ALE5" s="74">
        <v>34.47038508220929</v>
      </c>
      <c r="ALF5" s="77">
        <v>38.053909670391604</v>
      </c>
      <c r="ALG5" s="100">
        <v>17.370367185484564</v>
      </c>
      <c r="ALH5" s="72">
        <v>202</v>
      </c>
      <c r="ALI5" s="69">
        <v>116240</v>
      </c>
      <c r="ALJ5" s="76">
        <v>19.359259893781054</v>
      </c>
      <c r="ALK5" s="72">
        <v>226</v>
      </c>
      <c r="ALL5" s="69">
        <v>116660</v>
      </c>
      <c r="ALM5" s="76">
        <v>20.102651839178787</v>
      </c>
      <c r="ALN5" s="72">
        <v>235</v>
      </c>
      <c r="ALO5" s="69">
        <v>116900</v>
      </c>
      <c r="ALP5" s="76">
        <v>21.369721936148302</v>
      </c>
      <c r="ALQ5" s="72">
        <v>249</v>
      </c>
      <c r="ALR5" s="69">
        <v>116520</v>
      </c>
      <c r="ALS5" s="76">
        <v>17.457860337117303</v>
      </c>
      <c r="ALT5" s="72">
        <v>203</v>
      </c>
      <c r="ALU5" s="72">
        <v>116280</v>
      </c>
      <c r="ALV5" s="67">
        <v>37406.168038346746</v>
      </c>
      <c r="ALW5" s="68">
        <v>4136</v>
      </c>
      <c r="ALX5" s="69">
        <v>110570</v>
      </c>
      <c r="ALY5" s="70">
        <v>37340.68516677212</v>
      </c>
      <c r="ALZ5" s="68">
        <v>4131</v>
      </c>
      <c r="AMA5" s="69">
        <v>110630</v>
      </c>
      <c r="AMB5" s="70">
        <v>26658.635229326221</v>
      </c>
      <c r="AMC5" s="68">
        <v>3098</v>
      </c>
      <c r="AMD5" s="69">
        <v>116210</v>
      </c>
      <c r="AME5" s="70">
        <v>28673.434273916038</v>
      </c>
      <c r="AMF5" s="68">
        <v>3333</v>
      </c>
      <c r="AMG5" s="69">
        <v>116240</v>
      </c>
      <c r="AMH5" s="70">
        <v>27970.169723984225</v>
      </c>
      <c r="AMI5" s="68">
        <v>3263</v>
      </c>
      <c r="AMJ5" s="69">
        <v>116660</v>
      </c>
      <c r="AMK5" s="70">
        <v>24302.822925577417</v>
      </c>
      <c r="AML5" s="68">
        <v>2841</v>
      </c>
      <c r="AMM5" s="69">
        <v>116900</v>
      </c>
      <c r="AMN5" s="70">
        <v>23789.907312049432</v>
      </c>
      <c r="AMO5" s="68">
        <v>2772</v>
      </c>
      <c r="AMP5" s="69">
        <v>116520</v>
      </c>
      <c r="AMQ5" s="70">
        <v>24337.805297557617</v>
      </c>
      <c r="AMR5" s="68">
        <v>2830</v>
      </c>
      <c r="AMS5" s="72">
        <v>116280</v>
      </c>
      <c r="AMT5" s="73">
        <v>23.3</v>
      </c>
      <c r="AMU5" s="74">
        <v>26</v>
      </c>
      <c r="AMV5" s="74">
        <v>32.800000000000004</v>
      </c>
      <c r="AMW5" s="74">
        <v>30.599999999999998</v>
      </c>
      <c r="AMX5" s="74">
        <v>25.3</v>
      </c>
      <c r="AMY5" s="124">
        <v>31.2</v>
      </c>
      <c r="AMZ5" s="128">
        <v>60</v>
      </c>
      <c r="ANA5" s="129">
        <v>63</v>
      </c>
      <c r="ANB5" s="129">
        <v>73</v>
      </c>
      <c r="ANC5" s="129">
        <v>82</v>
      </c>
      <c r="AND5" s="130">
        <v>84.41</v>
      </c>
      <c r="ANE5" s="73">
        <v>14.651162790697676</v>
      </c>
      <c r="ANF5" s="74">
        <v>14.651162790697676</v>
      </c>
      <c r="ANG5" s="74">
        <v>34.883720930232556</v>
      </c>
      <c r="ANH5" s="77">
        <v>14.93570722057369</v>
      </c>
      <c r="ANI5" s="73">
        <v>10.518648018648019</v>
      </c>
      <c r="ANJ5" s="74">
        <v>37.854889589905362</v>
      </c>
      <c r="ANK5" s="74">
        <v>37.854889589905362</v>
      </c>
      <c r="ANL5" s="124">
        <v>10.996665431641349</v>
      </c>
    </row>
    <row r="6" spans="1:1052" x14ac:dyDescent="0.25">
      <c r="A6" s="131" t="s">
        <v>953</v>
      </c>
      <c r="B6" s="67">
        <v>5848.6570247933878</v>
      </c>
      <c r="C6" s="132">
        <v>33969</v>
      </c>
      <c r="D6" s="133">
        <v>5808</v>
      </c>
      <c r="E6" s="134">
        <v>5624.848379830185</v>
      </c>
      <c r="F6" s="132">
        <v>32461</v>
      </c>
      <c r="G6" s="133">
        <v>5771</v>
      </c>
      <c r="H6" s="134">
        <v>5772.902772902773</v>
      </c>
      <c r="I6" s="132">
        <v>32894</v>
      </c>
      <c r="J6" s="133">
        <v>5698</v>
      </c>
      <c r="K6" s="134">
        <v>5838.3802816901407</v>
      </c>
      <c r="L6" s="132">
        <v>33162</v>
      </c>
      <c r="M6" s="133">
        <v>5680</v>
      </c>
      <c r="N6" s="134">
        <v>5659.9653379549391</v>
      </c>
      <c r="O6" s="132">
        <v>32658</v>
      </c>
      <c r="P6" s="133">
        <v>5770</v>
      </c>
      <c r="Q6" s="134">
        <v>5591.8825561312615</v>
      </c>
      <c r="R6" s="132">
        <v>32377</v>
      </c>
      <c r="S6" s="133">
        <v>5790</v>
      </c>
      <c r="T6" s="134">
        <v>5775.4361720504403</v>
      </c>
      <c r="U6" s="132">
        <v>33434</v>
      </c>
      <c r="V6" s="133">
        <v>5789</v>
      </c>
      <c r="W6" s="71">
        <v>6135.3935461840529</v>
      </c>
      <c r="X6" s="68">
        <v>35935</v>
      </c>
      <c r="Y6" s="125">
        <v>5857</v>
      </c>
      <c r="Z6" s="135">
        <v>7243.5005492493592</v>
      </c>
      <c r="AA6" s="132">
        <v>39564</v>
      </c>
      <c r="AB6" s="133">
        <v>5462</v>
      </c>
      <c r="AC6" s="134">
        <v>7287.9017013232515</v>
      </c>
      <c r="AD6" s="132">
        <v>38553</v>
      </c>
      <c r="AE6" s="133">
        <v>5290</v>
      </c>
      <c r="AF6" s="134">
        <v>7372.3973825104104</v>
      </c>
      <c r="AG6" s="132">
        <v>37179</v>
      </c>
      <c r="AH6" s="133">
        <v>5043</v>
      </c>
      <c r="AI6" s="134">
        <v>7537.859007832898</v>
      </c>
      <c r="AJ6" s="132">
        <v>37531</v>
      </c>
      <c r="AK6" s="133">
        <v>4979</v>
      </c>
      <c r="AL6" s="134">
        <v>7770.6806282722519</v>
      </c>
      <c r="AM6" s="132">
        <v>37105</v>
      </c>
      <c r="AN6" s="133">
        <v>4775</v>
      </c>
      <c r="AO6" s="134">
        <v>8050.9499136442137</v>
      </c>
      <c r="AP6" s="132">
        <v>37292</v>
      </c>
      <c r="AQ6" s="133">
        <v>4632</v>
      </c>
      <c r="AR6" s="134">
        <v>8433.1111111111113</v>
      </c>
      <c r="AS6" s="132">
        <v>37949</v>
      </c>
      <c r="AT6" s="136">
        <v>4500</v>
      </c>
      <c r="AU6" s="78">
        <v>9126.1671601002054</v>
      </c>
      <c r="AV6" s="68">
        <v>40073</v>
      </c>
      <c r="AW6" s="72">
        <v>4391</v>
      </c>
      <c r="AX6" s="135">
        <v>4088.8059701492539</v>
      </c>
      <c r="AY6" s="132">
        <v>5479</v>
      </c>
      <c r="AZ6" s="133">
        <v>1340</v>
      </c>
      <c r="BA6" s="134">
        <v>3805.9259259259261</v>
      </c>
      <c r="BB6" s="132">
        <v>5138</v>
      </c>
      <c r="BC6" s="133">
        <v>1350</v>
      </c>
      <c r="BD6" s="134">
        <v>3819.6134574087332</v>
      </c>
      <c r="BE6" s="132">
        <v>5336</v>
      </c>
      <c r="BF6" s="133">
        <v>1397</v>
      </c>
      <c r="BG6" s="134">
        <v>3968.7045123726348</v>
      </c>
      <c r="BH6" s="132">
        <v>5453</v>
      </c>
      <c r="BI6" s="133">
        <v>1374</v>
      </c>
      <c r="BJ6" s="134">
        <v>4318.5901865929509</v>
      </c>
      <c r="BK6" s="132">
        <v>6249</v>
      </c>
      <c r="BL6" s="133">
        <v>1447</v>
      </c>
      <c r="BM6" s="134">
        <v>4833.4524660471761</v>
      </c>
      <c r="BN6" s="132">
        <v>6762</v>
      </c>
      <c r="BO6" s="133">
        <v>1399</v>
      </c>
      <c r="BP6" s="134">
        <v>4907.8212290502797</v>
      </c>
      <c r="BQ6" s="132">
        <v>7028</v>
      </c>
      <c r="BR6" s="133">
        <v>1432</v>
      </c>
      <c r="BS6" s="71">
        <v>5027.1816881258937</v>
      </c>
      <c r="BT6" s="68">
        <v>7028</v>
      </c>
      <c r="BU6" s="72">
        <v>1398</v>
      </c>
      <c r="BV6" s="137">
        <v>57</v>
      </c>
      <c r="BW6" s="138">
        <v>55</v>
      </c>
      <c r="BX6" s="139">
        <v>59</v>
      </c>
      <c r="BY6" s="138">
        <v>58</v>
      </c>
      <c r="BZ6" s="138">
        <v>59</v>
      </c>
      <c r="CA6" s="139">
        <v>62</v>
      </c>
      <c r="CB6" s="76">
        <v>66</v>
      </c>
      <c r="CC6" s="137">
        <v>27</v>
      </c>
      <c r="CD6" s="138">
        <v>25</v>
      </c>
      <c r="CE6" s="139">
        <v>32</v>
      </c>
      <c r="CF6" s="138">
        <v>28</v>
      </c>
      <c r="CG6" s="138">
        <v>34</v>
      </c>
      <c r="CH6" s="139">
        <v>35</v>
      </c>
      <c r="CI6" s="76">
        <v>33</v>
      </c>
      <c r="CJ6" s="137">
        <v>30</v>
      </c>
      <c r="CK6" s="138">
        <v>39</v>
      </c>
      <c r="CL6" s="139">
        <v>38</v>
      </c>
      <c r="CM6" s="138">
        <v>33</v>
      </c>
      <c r="CN6" s="138">
        <v>32</v>
      </c>
      <c r="CO6" s="138">
        <v>43</v>
      </c>
      <c r="CP6" s="77">
        <v>54</v>
      </c>
      <c r="CQ6" s="137">
        <v>7</v>
      </c>
      <c r="CR6" s="138">
        <v>13</v>
      </c>
      <c r="CS6" s="139">
        <v>14</v>
      </c>
      <c r="CT6" s="138">
        <v>10</v>
      </c>
      <c r="CU6" s="138">
        <v>15</v>
      </c>
      <c r="CV6" s="139">
        <v>15</v>
      </c>
      <c r="CW6" s="76">
        <v>27</v>
      </c>
      <c r="CX6" s="135">
        <v>2425.6410256410254</v>
      </c>
      <c r="CY6" s="134">
        <v>1999.1987179487178</v>
      </c>
      <c r="CZ6" s="134">
        <v>2341.1371237458193</v>
      </c>
      <c r="DA6" s="134">
        <v>2084.9358974358975</v>
      </c>
      <c r="DB6" s="134">
        <v>2445.8041958041958</v>
      </c>
      <c r="DC6" s="134">
        <v>2529.8076923076924</v>
      </c>
      <c r="DD6" s="134">
        <v>2259.6153846153848</v>
      </c>
      <c r="DE6" s="78" t="s">
        <v>26</v>
      </c>
      <c r="DF6" s="135">
        <v>124.33862433862434</v>
      </c>
      <c r="DG6" s="134">
        <v>151.76088971269695</v>
      </c>
      <c r="DH6" s="134">
        <v>142.87266405910475</v>
      </c>
      <c r="DI6" s="134">
        <v>187.59551706571574</v>
      </c>
      <c r="DJ6" s="134">
        <v>202.65251989389921</v>
      </c>
      <c r="DK6" s="134">
        <v>273.2651963421194</v>
      </c>
      <c r="DL6" s="134">
        <v>235.79688285570637</v>
      </c>
      <c r="DM6" s="79" t="s">
        <v>26</v>
      </c>
      <c r="DN6" s="140">
        <v>86.301369863013704</v>
      </c>
      <c r="DO6" s="141">
        <v>87.368421052631589</v>
      </c>
      <c r="DP6" s="141">
        <v>88.5</v>
      </c>
      <c r="DQ6" s="141">
        <v>86.285714285714292</v>
      </c>
      <c r="DR6" s="141">
        <v>86.82634730538922</v>
      </c>
      <c r="DS6" s="141">
        <v>87.730061349693258</v>
      </c>
      <c r="DT6" s="141">
        <v>87.428571428571431</v>
      </c>
      <c r="DU6" s="82" t="s">
        <v>26</v>
      </c>
      <c r="DV6" s="142">
        <v>83.166666666666671</v>
      </c>
      <c r="DW6" s="138">
        <v>82.666666666666671</v>
      </c>
      <c r="DX6" s="138">
        <v>81</v>
      </c>
      <c r="DY6" s="139">
        <v>79.666666666666671</v>
      </c>
      <c r="DZ6" s="76">
        <v>78</v>
      </c>
      <c r="EA6" s="137">
        <v>90.4</v>
      </c>
      <c r="EB6" s="138">
        <v>93.1</v>
      </c>
      <c r="EC6" s="139">
        <v>91.5</v>
      </c>
      <c r="ED6" s="138">
        <v>93.2</v>
      </c>
      <c r="EE6" s="138">
        <v>92.9</v>
      </c>
      <c r="EF6" s="139">
        <v>94.7</v>
      </c>
      <c r="EG6" s="76" t="s">
        <v>26</v>
      </c>
      <c r="EH6" s="143">
        <v>841.86</v>
      </c>
      <c r="EI6" s="144">
        <v>793.58</v>
      </c>
      <c r="EJ6" s="145">
        <v>879.93</v>
      </c>
      <c r="EK6" s="144">
        <v>859.34</v>
      </c>
      <c r="EL6" s="144">
        <v>861.92</v>
      </c>
      <c r="EM6" s="145">
        <v>891.25</v>
      </c>
      <c r="EN6" s="87">
        <v>892.85</v>
      </c>
      <c r="EO6" s="143">
        <v>514</v>
      </c>
      <c r="EP6" s="144">
        <v>570</v>
      </c>
      <c r="EQ6" s="145">
        <v>638</v>
      </c>
      <c r="ER6" s="144">
        <v>521</v>
      </c>
      <c r="ES6" s="145">
        <v>558</v>
      </c>
      <c r="ET6" s="146">
        <v>620</v>
      </c>
      <c r="EU6" s="89">
        <v>783</v>
      </c>
      <c r="EV6" s="143">
        <v>694</v>
      </c>
      <c r="EW6" s="144">
        <v>625</v>
      </c>
      <c r="EX6" s="145">
        <v>656</v>
      </c>
      <c r="EY6" s="144">
        <v>782</v>
      </c>
      <c r="EZ6" s="145">
        <v>725</v>
      </c>
      <c r="FA6" s="146">
        <v>761</v>
      </c>
      <c r="FB6" s="89">
        <v>735</v>
      </c>
      <c r="FC6" s="143">
        <v>818</v>
      </c>
      <c r="FD6" s="144">
        <v>774</v>
      </c>
      <c r="FE6" s="145">
        <v>871</v>
      </c>
      <c r="FF6" s="144">
        <v>870</v>
      </c>
      <c r="FG6" s="145">
        <v>863</v>
      </c>
      <c r="FH6" s="146">
        <v>875</v>
      </c>
      <c r="FI6" s="89">
        <v>877</v>
      </c>
      <c r="FJ6" s="143">
        <v>988</v>
      </c>
      <c r="FK6" s="144">
        <v>881</v>
      </c>
      <c r="FL6" s="145">
        <v>1036</v>
      </c>
      <c r="FM6" s="144">
        <v>961</v>
      </c>
      <c r="FN6" s="145">
        <v>958</v>
      </c>
      <c r="FO6" s="146">
        <v>969</v>
      </c>
      <c r="FP6" s="89">
        <v>984</v>
      </c>
      <c r="FQ6" s="143">
        <v>1148</v>
      </c>
      <c r="FR6" s="144">
        <v>1177</v>
      </c>
      <c r="FS6" s="145">
        <v>1153</v>
      </c>
      <c r="FT6" s="144">
        <v>1079</v>
      </c>
      <c r="FU6" s="145">
        <v>1148</v>
      </c>
      <c r="FV6" s="146">
        <v>1138</v>
      </c>
      <c r="FW6" s="89">
        <v>1148</v>
      </c>
      <c r="FX6" s="142">
        <v>65.844402277039848</v>
      </c>
      <c r="FY6" s="139">
        <v>69.314079422382662</v>
      </c>
      <c r="FZ6" s="139">
        <v>73.660714285714292</v>
      </c>
      <c r="GA6" s="139">
        <v>66.38513513513513</v>
      </c>
      <c r="GB6" s="76" t="s">
        <v>26</v>
      </c>
      <c r="GC6" s="142">
        <v>77.272727272727266</v>
      </c>
      <c r="GD6" s="139">
        <v>85.714285714285708</v>
      </c>
      <c r="GE6" s="139">
        <v>91.304347826086953</v>
      </c>
      <c r="GF6" s="139">
        <v>92.957746478873233</v>
      </c>
      <c r="GG6" s="139">
        <v>92.957746478873233</v>
      </c>
      <c r="GH6" s="139">
        <v>91.525423728813564</v>
      </c>
      <c r="GI6" s="139">
        <v>86.486486486486484</v>
      </c>
      <c r="GJ6" s="76">
        <v>84</v>
      </c>
      <c r="GK6" s="142">
        <v>93.7</v>
      </c>
      <c r="GL6" s="139">
        <v>94.3</v>
      </c>
      <c r="GM6" s="139">
        <v>94.2</v>
      </c>
      <c r="GN6" s="147">
        <v>93.7</v>
      </c>
      <c r="GO6" s="142">
        <v>90.361501909997202</v>
      </c>
      <c r="GP6" s="139">
        <v>88.543479283262002</v>
      </c>
      <c r="GQ6" s="139">
        <v>91.321339750008079</v>
      </c>
      <c r="GR6" s="147">
        <v>91.502107059520071</v>
      </c>
      <c r="GS6" s="142">
        <v>34.021440595375211</v>
      </c>
      <c r="GT6" s="139">
        <v>28</v>
      </c>
      <c r="GU6" s="139">
        <v>20.6</v>
      </c>
      <c r="GV6" s="147">
        <v>15.788454087562961</v>
      </c>
      <c r="GW6" s="148">
        <v>155.2511415525114</v>
      </c>
      <c r="GX6" s="149">
        <v>230</v>
      </c>
      <c r="GY6" s="149">
        <v>29.940119760479043</v>
      </c>
      <c r="GZ6" s="150" t="s">
        <v>22</v>
      </c>
      <c r="HA6" s="142">
        <v>94.2</v>
      </c>
      <c r="HB6" s="139">
        <v>93</v>
      </c>
      <c r="HC6" s="76">
        <v>94.2</v>
      </c>
      <c r="HD6" s="96">
        <v>8.1632653061224492</v>
      </c>
      <c r="HE6" s="151">
        <v>12.76595744680851</v>
      </c>
      <c r="HF6" s="151">
        <v>6.25</v>
      </c>
      <c r="HG6" s="151">
        <v>10.9375</v>
      </c>
      <c r="HH6" s="151">
        <v>9.5890410958904102</v>
      </c>
      <c r="HI6" s="98" t="s">
        <v>26</v>
      </c>
      <c r="HJ6" s="152">
        <v>31.51</v>
      </c>
      <c r="HK6" s="151">
        <v>28.95</v>
      </c>
      <c r="HL6" s="151">
        <v>24.5</v>
      </c>
      <c r="HM6" s="151">
        <v>28.57</v>
      </c>
      <c r="HN6" s="151">
        <v>26.35</v>
      </c>
      <c r="HO6" s="151">
        <v>18.399999999999999</v>
      </c>
      <c r="HP6" s="151">
        <v>25.714285714285712</v>
      </c>
      <c r="HQ6" s="98" t="s">
        <v>26</v>
      </c>
      <c r="HR6" s="153">
        <v>9.6244220290895139</v>
      </c>
      <c r="HS6" s="132">
        <v>29767</v>
      </c>
      <c r="HT6" s="154">
        <v>309286.10476587759</v>
      </c>
      <c r="HU6" s="147">
        <v>7.2752700811021738</v>
      </c>
      <c r="HV6" s="132">
        <v>20424</v>
      </c>
      <c r="HW6" s="154">
        <v>280731.84599774814</v>
      </c>
      <c r="HX6" s="147">
        <v>6.9765730062287519</v>
      </c>
      <c r="HY6" s="132">
        <v>19224</v>
      </c>
      <c r="HZ6" s="154">
        <v>275550.76085116039</v>
      </c>
      <c r="IA6" s="147">
        <v>6.9498224791490699</v>
      </c>
      <c r="IB6" s="132">
        <v>19007</v>
      </c>
      <c r="IC6" s="154">
        <v>273489</v>
      </c>
      <c r="ID6" s="147">
        <v>6.7107492816621237</v>
      </c>
      <c r="IE6" s="132">
        <v>18217</v>
      </c>
      <c r="IF6" s="154">
        <v>271460</v>
      </c>
      <c r="IG6" s="147">
        <v>7.5388382642206251</v>
      </c>
      <c r="IH6" s="132">
        <v>20658</v>
      </c>
      <c r="II6" s="154">
        <v>274021</v>
      </c>
      <c r="IJ6" s="147">
        <v>7.7337215128761256</v>
      </c>
      <c r="IK6" s="132">
        <v>21145</v>
      </c>
      <c r="IL6" s="132">
        <v>273413</v>
      </c>
      <c r="IM6" s="147">
        <v>4.3459665138984649</v>
      </c>
      <c r="IN6" s="132">
        <v>11787</v>
      </c>
      <c r="IO6" s="132">
        <v>271217</v>
      </c>
      <c r="IP6" s="155">
        <v>34.972677595628419</v>
      </c>
      <c r="IQ6" s="72">
        <v>64</v>
      </c>
      <c r="IR6" s="69">
        <v>183</v>
      </c>
      <c r="IS6" s="156">
        <v>41.414141414141412</v>
      </c>
      <c r="IT6" s="72">
        <v>82</v>
      </c>
      <c r="IU6" s="69">
        <v>198</v>
      </c>
      <c r="IV6" s="156">
        <v>43.229166666666671</v>
      </c>
      <c r="IW6" s="72">
        <v>83</v>
      </c>
      <c r="IX6" s="69">
        <v>192</v>
      </c>
      <c r="IY6" s="156">
        <v>45.652173913043477</v>
      </c>
      <c r="IZ6" s="72">
        <v>84</v>
      </c>
      <c r="JA6" s="69">
        <v>184</v>
      </c>
      <c r="JB6" s="156">
        <v>44.680851063829785</v>
      </c>
      <c r="JC6" s="72">
        <v>84</v>
      </c>
      <c r="JD6" s="69">
        <v>188</v>
      </c>
      <c r="JE6" s="156">
        <v>50.505050505050505</v>
      </c>
      <c r="JF6" s="72">
        <v>100</v>
      </c>
      <c r="JG6" s="69">
        <v>198</v>
      </c>
      <c r="JH6" s="156">
        <v>50.495049504950494</v>
      </c>
      <c r="JI6" s="72">
        <v>102</v>
      </c>
      <c r="JJ6" s="69">
        <v>202</v>
      </c>
      <c r="JK6" s="103">
        <v>50.887573964497044</v>
      </c>
      <c r="JL6" s="72">
        <v>86</v>
      </c>
      <c r="JM6" s="72">
        <v>169</v>
      </c>
      <c r="JN6" s="157">
        <v>7.7138849929873743</v>
      </c>
      <c r="JO6" s="105">
        <v>13.16</v>
      </c>
      <c r="JP6" s="106">
        <v>14.26</v>
      </c>
      <c r="JQ6" s="158">
        <v>8.4769124741557675</v>
      </c>
      <c r="JR6" s="105">
        <v>13.28</v>
      </c>
      <c r="JS6" s="106">
        <v>14.51</v>
      </c>
      <c r="JT6" s="158">
        <v>7.7075098814229221</v>
      </c>
      <c r="JU6" s="105">
        <v>14.01</v>
      </c>
      <c r="JV6" s="159">
        <v>15.18</v>
      </c>
      <c r="JW6" s="108">
        <v>11.94983891271416</v>
      </c>
      <c r="JX6" s="68">
        <v>560077</v>
      </c>
      <c r="JY6" s="69">
        <v>46869</v>
      </c>
      <c r="JZ6" s="109">
        <v>7.2239630944535387</v>
      </c>
      <c r="KA6" s="68">
        <v>339808</v>
      </c>
      <c r="KB6" s="69">
        <v>47039</v>
      </c>
      <c r="KC6" s="109">
        <v>8.6127823528166481</v>
      </c>
      <c r="KD6" s="68">
        <v>406842</v>
      </c>
      <c r="KE6" s="69">
        <v>47237</v>
      </c>
      <c r="KF6" s="109">
        <v>8.2491461820634981</v>
      </c>
      <c r="KG6" s="68">
        <v>391290</v>
      </c>
      <c r="KH6" s="69">
        <v>47434</v>
      </c>
      <c r="KI6" s="109">
        <v>6.9837782254679759</v>
      </c>
      <c r="KJ6" s="68">
        <v>332791</v>
      </c>
      <c r="KK6" s="69">
        <v>47652</v>
      </c>
      <c r="KL6" s="109">
        <v>7.2206233505089861</v>
      </c>
      <c r="KM6" s="68">
        <v>344727</v>
      </c>
      <c r="KN6" s="72">
        <v>47742</v>
      </c>
      <c r="KO6" s="109">
        <v>6.8546057848825077</v>
      </c>
      <c r="KP6" s="68">
        <v>328459</v>
      </c>
      <c r="KQ6" s="69">
        <v>47918</v>
      </c>
      <c r="KR6" s="109">
        <v>8.3168714851072689</v>
      </c>
      <c r="KS6" s="68">
        <v>399293</v>
      </c>
      <c r="KT6" s="72">
        <v>48010</v>
      </c>
      <c r="KU6" s="102">
        <v>7.8501628664495113</v>
      </c>
      <c r="KV6" s="72">
        <v>7230</v>
      </c>
      <c r="KW6" s="69">
        <v>921</v>
      </c>
      <c r="KX6" s="77">
        <v>7.621403912543153</v>
      </c>
      <c r="KY6" s="72">
        <v>6623</v>
      </c>
      <c r="KZ6" s="69">
        <v>869</v>
      </c>
      <c r="LA6" s="77">
        <v>8.1616161616161609</v>
      </c>
      <c r="LB6" s="72">
        <v>7272</v>
      </c>
      <c r="LC6" s="69">
        <v>891</v>
      </c>
      <c r="LD6" s="77">
        <v>6.7101947308132877</v>
      </c>
      <c r="LE6" s="72">
        <v>5858</v>
      </c>
      <c r="LF6" s="69">
        <v>873</v>
      </c>
      <c r="LG6" s="77">
        <v>8.0746089049338146</v>
      </c>
      <c r="LH6" s="72">
        <v>6710</v>
      </c>
      <c r="LI6" s="69">
        <v>831</v>
      </c>
      <c r="LJ6" s="77">
        <v>6.8538713195201746</v>
      </c>
      <c r="LK6" s="72">
        <v>6285</v>
      </c>
      <c r="LL6" s="69">
        <v>917</v>
      </c>
      <c r="LM6" s="77">
        <v>5.9099890230515912</v>
      </c>
      <c r="LN6" s="72">
        <v>5384</v>
      </c>
      <c r="LO6" s="69">
        <v>911</v>
      </c>
      <c r="LP6" s="77">
        <v>5.8875278396436528</v>
      </c>
      <c r="LQ6" s="72">
        <v>5287</v>
      </c>
      <c r="LR6" s="72">
        <v>898</v>
      </c>
      <c r="LS6" s="102">
        <v>10.033728919425359</v>
      </c>
      <c r="LT6" s="72">
        <v>32128</v>
      </c>
      <c r="LU6" s="69">
        <v>3202</v>
      </c>
      <c r="LV6" s="77">
        <v>9.1107702794819367</v>
      </c>
      <c r="LW6" s="72">
        <v>26731</v>
      </c>
      <c r="LX6" s="69">
        <v>2934</v>
      </c>
      <c r="LY6" s="77">
        <v>10.926144756277695</v>
      </c>
      <c r="LZ6" s="72">
        <v>29588</v>
      </c>
      <c r="MA6" s="69">
        <v>2708</v>
      </c>
      <c r="MB6" s="77">
        <v>11.030046224961479</v>
      </c>
      <c r="MC6" s="72">
        <v>28634</v>
      </c>
      <c r="MD6" s="69">
        <v>2596</v>
      </c>
      <c r="ME6" s="77">
        <v>11.32012432012432</v>
      </c>
      <c r="MF6" s="72">
        <v>29138</v>
      </c>
      <c r="MG6" s="69">
        <v>2574</v>
      </c>
      <c r="MH6" s="77">
        <v>11.04869913275517</v>
      </c>
      <c r="MI6" s="72">
        <v>33124</v>
      </c>
      <c r="MJ6" s="69">
        <v>2998</v>
      </c>
      <c r="MK6" s="77">
        <v>11.564961990324809</v>
      </c>
      <c r="ML6" s="72">
        <v>33469</v>
      </c>
      <c r="MM6" s="69">
        <v>2894</v>
      </c>
      <c r="MN6" s="77">
        <v>12.818148820326678</v>
      </c>
      <c r="MO6" s="72">
        <v>35314</v>
      </c>
      <c r="MP6" s="72">
        <v>2755</v>
      </c>
      <c r="MQ6" s="102">
        <v>96.147233663876236</v>
      </c>
      <c r="MR6" s="111">
        <v>39451044</v>
      </c>
      <c r="MS6" s="101">
        <v>41031907.519999996</v>
      </c>
      <c r="MT6" s="77">
        <v>96.124744109435838</v>
      </c>
      <c r="MU6" s="68">
        <v>39632728</v>
      </c>
      <c r="MV6" s="101">
        <v>41230516</v>
      </c>
      <c r="MW6" s="77">
        <v>96.280065207826254</v>
      </c>
      <c r="MX6" s="68">
        <v>39937257</v>
      </c>
      <c r="MY6" s="101">
        <v>41230516</v>
      </c>
      <c r="MZ6" s="77">
        <v>96.295238762125607</v>
      </c>
      <c r="NA6" s="68">
        <v>40348096</v>
      </c>
      <c r="NB6" s="101">
        <v>41900406</v>
      </c>
      <c r="NC6" s="77">
        <v>95.506509833782175</v>
      </c>
      <c r="ND6" s="68">
        <v>41180495</v>
      </c>
      <c r="NE6" s="101">
        <v>43117998</v>
      </c>
      <c r="NF6" s="77">
        <v>95.96839775227005</v>
      </c>
      <c r="NG6" s="68">
        <v>41816166</v>
      </c>
      <c r="NH6" s="101">
        <v>43572850</v>
      </c>
      <c r="NI6" s="77">
        <v>95.791965183470566</v>
      </c>
      <c r="NJ6" s="68">
        <v>42348121</v>
      </c>
      <c r="NK6" s="101">
        <v>44208427</v>
      </c>
      <c r="NL6" s="77">
        <v>95.800030482493256</v>
      </c>
      <c r="NM6" s="68">
        <v>46563555</v>
      </c>
      <c r="NN6" s="68">
        <v>48604948</v>
      </c>
      <c r="NO6" s="102">
        <v>88.992214532871969</v>
      </c>
      <c r="NP6" s="72">
        <v>115220</v>
      </c>
      <c r="NQ6" s="69">
        <v>129472</v>
      </c>
      <c r="NR6" s="77">
        <v>85.910230489284274</v>
      </c>
      <c r="NS6" s="72">
        <v>106228</v>
      </c>
      <c r="NT6" s="69">
        <v>123650</v>
      </c>
      <c r="NU6" s="77">
        <v>89.765474432458134</v>
      </c>
      <c r="NV6" s="72">
        <v>107592</v>
      </c>
      <c r="NW6" s="69">
        <v>119859</v>
      </c>
      <c r="NX6" s="77">
        <v>92.394523044215532</v>
      </c>
      <c r="NY6" s="72">
        <v>109518</v>
      </c>
      <c r="NZ6" s="69">
        <v>118533</v>
      </c>
      <c r="OA6" s="77">
        <v>91.764847733223093</v>
      </c>
      <c r="OB6" s="72">
        <v>106550</v>
      </c>
      <c r="OC6" s="69">
        <v>116112</v>
      </c>
      <c r="OD6" s="77">
        <v>93.835520682243157</v>
      </c>
      <c r="OE6" s="72">
        <v>107391</v>
      </c>
      <c r="OF6" s="69">
        <v>114446</v>
      </c>
      <c r="OG6" s="77">
        <v>94.101475566194765</v>
      </c>
      <c r="OH6" s="72">
        <v>100634</v>
      </c>
      <c r="OI6" s="69">
        <v>106942</v>
      </c>
      <c r="OJ6" s="77">
        <v>96.573049985512895</v>
      </c>
      <c r="OK6" s="72">
        <v>96659</v>
      </c>
      <c r="OL6" s="72">
        <v>100089</v>
      </c>
      <c r="OM6" s="161">
        <v>30.610618058138918</v>
      </c>
      <c r="ON6" s="132">
        <v>12096</v>
      </c>
      <c r="OO6" s="133">
        <v>395157</v>
      </c>
      <c r="OP6" s="162">
        <v>26.707400765978171</v>
      </c>
      <c r="OQ6" s="132">
        <v>12064</v>
      </c>
      <c r="OR6" s="133">
        <v>451710</v>
      </c>
      <c r="OS6" s="162">
        <v>24.937130755995138</v>
      </c>
      <c r="OT6" s="132">
        <v>12435</v>
      </c>
      <c r="OU6" s="133">
        <v>498654</v>
      </c>
      <c r="OV6" s="162">
        <v>20.978039476476358</v>
      </c>
      <c r="OW6" s="132">
        <v>12555</v>
      </c>
      <c r="OX6" s="133">
        <v>598483</v>
      </c>
      <c r="OY6" s="162">
        <v>22.210585952924614</v>
      </c>
      <c r="OZ6" s="132">
        <v>12937</v>
      </c>
      <c r="PA6" s="133">
        <v>582470</v>
      </c>
      <c r="PB6" s="162">
        <v>25.371360665478313</v>
      </c>
      <c r="PC6" s="132">
        <v>13664</v>
      </c>
      <c r="PD6" s="133">
        <v>538560</v>
      </c>
      <c r="PE6" s="162">
        <v>27.715715425845634</v>
      </c>
      <c r="PF6" s="132">
        <v>13966</v>
      </c>
      <c r="PG6" s="133">
        <v>503901.84</v>
      </c>
      <c r="PH6" s="162">
        <v>24.815095258055358</v>
      </c>
      <c r="PI6" s="68">
        <v>14682</v>
      </c>
      <c r="PJ6" s="72">
        <v>591656</v>
      </c>
      <c r="PK6" s="112">
        <v>0</v>
      </c>
      <c r="PL6" s="113">
        <v>0</v>
      </c>
      <c r="PM6" s="114">
        <v>48617</v>
      </c>
      <c r="PN6" s="98">
        <v>0</v>
      </c>
      <c r="PO6" s="113">
        <v>0</v>
      </c>
      <c r="PP6" s="114">
        <v>48617</v>
      </c>
      <c r="PQ6" s="98">
        <v>0</v>
      </c>
      <c r="PR6" s="113">
        <v>0</v>
      </c>
      <c r="PS6" s="114">
        <v>48617</v>
      </c>
      <c r="PT6" s="76">
        <v>4.0866959093344981</v>
      </c>
      <c r="PU6" s="113">
        <v>2059</v>
      </c>
      <c r="PV6" s="114">
        <v>50383</v>
      </c>
      <c r="PW6" s="76">
        <v>3.9616824060966858</v>
      </c>
      <c r="PX6" s="113">
        <v>2043</v>
      </c>
      <c r="PY6" s="114">
        <v>51569</v>
      </c>
      <c r="PZ6" s="76">
        <v>3.9456035767511182</v>
      </c>
      <c r="QA6" s="113">
        <v>2118</v>
      </c>
      <c r="QB6" s="114">
        <v>53680</v>
      </c>
      <c r="QC6" s="76">
        <v>4.1959025762771471</v>
      </c>
      <c r="QD6" s="113">
        <v>2386</v>
      </c>
      <c r="QE6" s="114">
        <v>56865</v>
      </c>
      <c r="QF6" s="76">
        <v>4.3427703935787081</v>
      </c>
      <c r="QG6" s="113">
        <v>2689</v>
      </c>
      <c r="QH6" s="113">
        <v>61919</v>
      </c>
      <c r="QI6" s="115">
        <v>54.466230936819173</v>
      </c>
      <c r="QJ6" s="116">
        <v>58.640226628895185</v>
      </c>
      <c r="QK6" s="116">
        <v>63.416320885200548</v>
      </c>
      <c r="QL6" s="116">
        <v>67.206982543640905</v>
      </c>
      <c r="QM6" s="116">
        <v>68.223165554881746</v>
      </c>
      <c r="QN6" s="116">
        <v>67.306501547987622</v>
      </c>
      <c r="QO6" s="116">
        <v>66.485834840265227</v>
      </c>
      <c r="QP6" s="117">
        <v>67.373400000000004</v>
      </c>
      <c r="QQ6" s="137">
        <v>84.452600000000004</v>
      </c>
      <c r="QR6" s="138">
        <v>82.19218894808499</v>
      </c>
      <c r="QS6" s="160">
        <v>79.849999999999994</v>
      </c>
      <c r="QT6" s="137">
        <v>86.2958</v>
      </c>
      <c r="QU6" s="138">
        <v>86.888707687196245</v>
      </c>
      <c r="QV6" s="160">
        <v>74.180000000000007</v>
      </c>
      <c r="QW6" s="135">
        <v>446.21794871794867</v>
      </c>
      <c r="QX6" s="132">
        <v>13922</v>
      </c>
      <c r="QY6" s="133">
        <v>600</v>
      </c>
      <c r="QZ6" s="134">
        <v>443.68131868131871</v>
      </c>
      <c r="RA6" s="132">
        <v>12920</v>
      </c>
      <c r="RB6" s="133">
        <v>560</v>
      </c>
      <c r="RC6" s="134">
        <v>445.73906485671193</v>
      </c>
      <c r="RD6" s="132">
        <v>11821</v>
      </c>
      <c r="RE6" s="133">
        <v>510</v>
      </c>
      <c r="RF6" s="134">
        <v>412.44343891402718</v>
      </c>
      <c r="RG6" s="132">
        <v>10938</v>
      </c>
      <c r="RH6" s="133">
        <v>510</v>
      </c>
      <c r="RI6" s="134">
        <v>438.49924585218702</v>
      </c>
      <c r="RJ6" s="132">
        <v>11629</v>
      </c>
      <c r="RK6" s="133">
        <v>510</v>
      </c>
      <c r="RL6" s="134">
        <v>442.78846153846155</v>
      </c>
      <c r="RM6" s="132">
        <v>11973</v>
      </c>
      <c r="RN6" s="133">
        <v>520</v>
      </c>
      <c r="RO6" s="134">
        <v>468.04195804195808</v>
      </c>
      <c r="RP6" s="132">
        <v>13386</v>
      </c>
      <c r="RQ6" s="133">
        <v>550</v>
      </c>
      <c r="RR6" s="71">
        <v>441.43356643356645</v>
      </c>
      <c r="RS6" s="68">
        <v>12625</v>
      </c>
      <c r="RT6" s="72">
        <v>550</v>
      </c>
      <c r="RU6" s="161">
        <v>2.4206808355154985</v>
      </c>
      <c r="RV6" s="132">
        <v>1590</v>
      </c>
      <c r="RW6" s="154">
        <v>656840</v>
      </c>
      <c r="RX6" s="162">
        <v>2.5240867621612826</v>
      </c>
      <c r="RY6" s="132">
        <v>1520</v>
      </c>
      <c r="RZ6" s="133">
        <v>602198</v>
      </c>
      <c r="SA6" s="162">
        <v>2.4876471248164749</v>
      </c>
      <c r="SB6" s="132">
        <v>1530</v>
      </c>
      <c r="SC6" s="133">
        <v>615039</v>
      </c>
      <c r="SD6" s="162">
        <v>2.4215236259712953</v>
      </c>
      <c r="SE6" s="132">
        <v>1465</v>
      </c>
      <c r="SF6" s="133">
        <v>604991</v>
      </c>
      <c r="SG6" s="162">
        <v>2.7563319020605452</v>
      </c>
      <c r="SH6" s="132">
        <v>1583</v>
      </c>
      <c r="SI6" s="133">
        <v>574314</v>
      </c>
      <c r="SJ6" s="162">
        <v>3.0848479741488273</v>
      </c>
      <c r="SK6" s="132">
        <v>1684</v>
      </c>
      <c r="SL6" s="133">
        <v>545894</v>
      </c>
      <c r="SM6" s="162">
        <v>3.3095374852985424</v>
      </c>
      <c r="SN6" s="132">
        <v>1573</v>
      </c>
      <c r="SO6" s="133">
        <v>475293</v>
      </c>
      <c r="SP6" s="109">
        <v>2.9491414878985949</v>
      </c>
      <c r="SQ6" s="68">
        <v>1456</v>
      </c>
      <c r="SR6" s="72">
        <v>493703</v>
      </c>
      <c r="SS6" s="161">
        <v>5.4563581981328744</v>
      </c>
      <c r="ST6" s="132">
        <v>1505</v>
      </c>
      <c r="SU6" s="133">
        <v>275825</v>
      </c>
      <c r="SV6" s="162">
        <v>5.3516906134064</v>
      </c>
      <c r="SW6" s="132">
        <v>1418</v>
      </c>
      <c r="SX6" s="133">
        <v>264963</v>
      </c>
      <c r="SY6" s="162">
        <v>5.5088453204856194</v>
      </c>
      <c r="SZ6" s="132">
        <v>1467</v>
      </c>
      <c r="TA6" s="133">
        <v>266299</v>
      </c>
      <c r="TB6" s="162">
        <v>4.720635307846738</v>
      </c>
      <c r="TC6" s="132">
        <v>1432</v>
      </c>
      <c r="TD6" s="133">
        <v>303349</v>
      </c>
      <c r="TE6" s="162">
        <v>4.5441805831540956</v>
      </c>
      <c r="TF6" s="132">
        <v>1443</v>
      </c>
      <c r="TG6" s="133">
        <v>317549</v>
      </c>
      <c r="TH6" s="162">
        <v>4.8302989147843025</v>
      </c>
      <c r="TI6" s="132">
        <v>1508</v>
      </c>
      <c r="TJ6" s="136">
        <v>312196</v>
      </c>
      <c r="TK6" s="162">
        <v>4.2854157738717138</v>
      </c>
      <c r="TL6" s="132">
        <v>1210</v>
      </c>
      <c r="TM6" s="133">
        <v>282353</v>
      </c>
      <c r="TN6" s="123">
        <v>3.3412516928268543</v>
      </c>
      <c r="TO6" s="68">
        <v>903</v>
      </c>
      <c r="TP6" s="72">
        <v>270258</v>
      </c>
      <c r="TQ6" s="161">
        <v>0.25789510702646939</v>
      </c>
      <c r="TR6" s="132">
        <v>44</v>
      </c>
      <c r="TS6" s="133">
        <v>170612</v>
      </c>
      <c r="TT6" s="162">
        <v>0.24372509434192194</v>
      </c>
      <c r="TU6" s="132">
        <v>60</v>
      </c>
      <c r="TV6" s="133">
        <v>246179</v>
      </c>
      <c r="TW6" s="162">
        <v>0.29152043473338618</v>
      </c>
      <c r="TX6" s="132">
        <v>103</v>
      </c>
      <c r="TY6" s="133">
        <v>353320</v>
      </c>
      <c r="TZ6" s="162">
        <v>0.35883924945938034</v>
      </c>
      <c r="UA6" s="132">
        <v>76</v>
      </c>
      <c r="UB6" s="133">
        <v>211794</v>
      </c>
      <c r="UC6" s="162">
        <v>0.20149250997387924</v>
      </c>
      <c r="UD6" s="132">
        <v>55</v>
      </c>
      <c r="UE6" s="133">
        <v>272963</v>
      </c>
      <c r="UF6" s="162">
        <v>1.1136747841184265</v>
      </c>
      <c r="UG6" s="132">
        <v>195</v>
      </c>
      <c r="UH6" s="133">
        <v>175096</v>
      </c>
      <c r="UI6" s="162">
        <v>0.40004830772017752</v>
      </c>
      <c r="UJ6" s="132">
        <v>159</v>
      </c>
      <c r="UK6" s="133">
        <v>397452</v>
      </c>
      <c r="UL6" s="109">
        <v>0.20986981711647351</v>
      </c>
      <c r="UM6" s="68">
        <v>99</v>
      </c>
      <c r="UN6" s="72">
        <v>471721</v>
      </c>
      <c r="UO6" s="135">
        <v>15672.645739910313</v>
      </c>
      <c r="UP6" s="132">
        <v>1398</v>
      </c>
      <c r="UQ6" s="133">
        <v>89200</v>
      </c>
      <c r="UR6" s="134">
        <v>18461.881906462775</v>
      </c>
      <c r="US6" s="132">
        <v>1654</v>
      </c>
      <c r="UT6" s="133">
        <v>89590</v>
      </c>
      <c r="UU6" s="134">
        <v>21093.210586881472</v>
      </c>
      <c r="UV6" s="132">
        <v>1833</v>
      </c>
      <c r="UW6" s="133">
        <v>86900</v>
      </c>
      <c r="UX6" s="134">
        <v>21215.218625780799</v>
      </c>
      <c r="UY6" s="132">
        <v>1868</v>
      </c>
      <c r="UZ6" s="133">
        <v>88050</v>
      </c>
      <c r="VA6" s="134">
        <v>17818.84553958476</v>
      </c>
      <c r="VB6" s="132">
        <v>1562</v>
      </c>
      <c r="VC6" s="133">
        <v>87660</v>
      </c>
      <c r="VD6" s="134">
        <v>17251.697548624699</v>
      </c>
      <c r="VE6" s="132">
        <v>1499</v>
      </c>
      <c r="VF6" s="133">
        <v>86890</v>
      </c>
      <c r="VG6" s="134">
        <v>17318.948697348791</v>
      </c>
      <c r="VH6" s="132">
        <v>1509</v>
      </c>
      <c r="VI6" s="133">
        <v>87130</v>
      </c>
      <c r="VJ6" s="78">
        <v>24847.367814767884</v>
      </c>
      <c r="VK6" s="68">
        <v>2157</v>
      </c>
      <c r="VL6" s="72">
        <v>86810</v>
      </c>
      <c r="VM6" s="137">
        <v>72.433333333333337</v>
      </c>
      <c r="VN6" s="138">
        <v>74.333333333333329</v>
      </c>
      <c r="VO6" s="139">
        <v>82.666666666666671</v>
      </c>
      <c r="VP6" s="74">
        <v>80.666666666666671</v>
      </c>
      <c r="VQ6" s="77">
        <v>78.666666666666671</v>
      </c>
      <c r="VR6" s="137">
        <v>73.100000000000009</v>
      </c>
      <c r="VS6" s="138">
        <v>78.333333333333329</v>
      </c>
      <c r="VT6" s="139">
        <v>82.333333333333329</v>
      </c>
      <c r="VU6" s="138">
        <v>83.666666666666671</v>
      </c>
      <c r="VV6" s="124">
        <v>80</v>
      </c>
      <c r="VW6" s="137">
        <v>43.666666666666664</v>
      </c>
      <c r="VX6" s="138">
        <v>43.333333333333336</v>
      </c>
      <c r="VY6" s="139">
        <v>45.5</v>
      </c>
      <c r="VZ6" s="138">
        <v>49</v>
      </c>
      <c r="WA6" s="124">
        <v>54</v>
      </c>
      <c r="WB6" s="137">
        <v>58.966666666666669</v>
      </c>
      <c r="WC6" s="138">
        <v>61</v>
      </c>
      <c r="WD6" s="139">
        <v>64.666666666666671</v>
      </c>
      <c r="WE6" s="138">
        <v>66.333333333333329</v>
      </c>
      <c r="WF6" s="77">
        <v>66.333333333333329</v>
      </c>
      <c r="WG6" s="161">
        <v>45.375670662385062</v>
      </c>
      <c r="WH6" s="132">
        <v>2275</v>
      </c>
      <c r="WI6" s="136">
        <v>50137</v>
      </c>
      <c r="WJ6" s="162">
        <v>45.298176539601101</v>
      </c>
      <c r="WK6" s="132">
        <v>2278</v>
      </c>
      <c r="WL6" s="136">
        <v>50289</v>
      </c>
      <c r="WM6" s="162">
        <v>61.354162450928811</v>
      </c>
      <c r="WN6" s="132">
        <v>3032</v>
      </c>
      <c r="WO6" s="136">
        <v>49418</v>
      </c>
      <c r="WP6" s="162">
        <v>54.653230586840543</v>
      </c>
      <c r="WQ6" s="132">
        <v>2766</v>
      </c>
      <c r="WR6" s="136">
        <v>50610</v>
      </c>
      <c r="WS6" s="162">
        <v>54.111131034207958</v>
      </c>
      <c r="WT6" s="132">
        <v>2716</v>
      </c>
      <c r="WU6" s="136">
        <v>50193</v>
      </c>
      <c r="WV6" s="162">
        <v>53.72581727932949</v>
      </c>
      <c r="WW6" s="132">
        <v>2641</v>
      </c>
      <c r="WX6" s="163">
        <v>49157</v>
      </c>
      <c r="WY6" s="161">
        <v>148.55296487623912</v>
      </c>
      <c r="WZ6" s="132">
        <v>7448</v>
      </c>
      <c r="XA6" s="136">
        <v>50137</v>
      </c>
      <c r="XB6" s="162">
        <v>158.02660621607112</v>
      </c>
      <c r="XC6" s="132">
        <v>7947</v>
      </c>
      <c r="XD6" s="136">
        <v>50289</v>
      </c>
      <c r="XE6" s="162">
        <v>176.67651463029665</v>
      </c>
      <c r="XF6" s="132">
        <v>8731</v>
      </c>
      <c r="XG6" s="136">
        <v>49418</v>
      </c>
      <c r="XH6" s="162">
        <v>176.82276229994073</v>
      </c>
      <c r="XI6" s="132">
        <v>8949</v>
      </c>
      <c r="XJ6" s="136">
        <v>50610</v>
      </c>
      <c r="XK6" s="162">
        <v>177.43510051202361</v>
      </c>
      <c r="XL6" s="132">
        <v>8906</v>
      </c>
      <c r="XM6" s="136">
        <v>50193</v>
      </c>
      <c r="XN6" s="162">
        <v>185.28388632341276</v>
      </c>
      <c r="XO6" s="132">
        <v>9108</v>
      </c>
      <c r="XP6" s="163">
        <v>49157</v>
      </c>
      <c r="XQ6" s="135">
        <v>11266.816143497757</v>
      </c>
      <c r="XR6" s="132">
        <v>1005</v>
      </c>
      <c r="XS6" s="136">
        <v>89200</v>
      </c>
      <c r="XT6" s="134">
        <v>16028.574617702869</v>
      </c>
      <c r="XU6" s="132">
        <v>1436</v>
      </c>
      <c r="XV6" s="136">
        <v>89590</v>
      </c>
      <c r="XW6" s="134">
        <v>15132.336018411967</v>
      </c>
      <c r="XX6" s="132">
        <v>1315</v>
      </c>
      <c r="XY6" s="136">
        <v>86900</v>
      </c>
      <c r="XZ6" s="134">
        <v>11005.110732538331</v>
      </c>
      <c r="YA6" s="132">
        <v>969</v>
      </c>
      <c r="YB6" s="136">
        <v>88050</v>
      </c>
      <c r="YC6" s="134">
        <v>10460.871549167237</v>
      </c>
      <c r="YD6" s="132">
        <v>917</v>
      </c>
      <c r="YE6" s="136">
        <v>87660</v>
      </c>
      <c r="YF6" s="134">
        <v>10818.275981125562</v>
      </c>
      <c r="YG6" s="132">
        <v>940</v>
      </c>
      <c r="YH6" s="136">
        <v>86890</v>
      </c>
      <c r="YI6" s="134">
        <v>9789.9690118214166</v>
      </c>
      <c r="YJ6" s="132">
        <v>853</v>
      </c>
      <c r="YK6" s="136">
        <v>87130</v>
      </c>
      <c r="YL6" s="134">
        <v>10874.323234650386</v>
      </c>
      <c r="YM6" s="132">
        <v>944</v>
      </c>
      <c r="YN6" s="136">
        <v>86810</v>
      </c>
      <c r="YO6" s="137">
        <v>98</v>
      </c>
      <c r="YP6" s="138">
        <v>96.6</v>
      </c>
      <c r="YQ6" s="139">
        <v>98.4</v>
      </c>
      <c r="YR6" s="138">
        <v>97.8</v>
      </c>
      <c r="YS6" s="138">
        <v>94.497153700189756</v>
      </c>
      <c r="YT6" s="139">
        <v>88.3</v>
      </c>
      <c r="YU6" s="138">
        <v>95.229007633587784</v>
      </c>
      <c r="YV6" s="77">
        <v>93.548387096774192</v>
      </c>
      <c r="YW6" s="135">
        <v>8847.5085910652924</v>
      </c>
      <c r="YX6" s="132">
        <v>20597</v>
      </c>
      <c r="YY6" s="133">
        <v>2328</v>
      </c>
      <c r="YZ6" s="134">
        <v>8751.5021459227464</v>
      </c>
      <c r="ZA6" s="132">
        <v>20391</v>
      </c>
      <c r="ZB6" s="133">
        <v>2330</v>
      </c>
      <c r="ZC6" s="134">
        <v>8602.6950476353941</v>
      </c>
      <c r="ZD6" s="132">
        <v>20046</v>
      </c>
      <c r="ZE6" s="133">
        <v>2330.2000000000003</v>
      </c>
      <c r="ZF6" s="134">
        <v>8547.7160626206296</v>
      </c>
      <c r="ZG6" s="132">
        <v>19929</v>
      </c>
      <c r="ZH6" s="133">
        <v>2331.5</v>
      </c>
      <c r="ZI6" s="134">
        <v>8971.7079496368206</v>
      </c>
      <c r="ZJ6" s="132">
        <v>20479</v>
      </c>
      <c r="ZK6" s="133">
        <v>2282.62</v>
      </c>
      <c r="ZL6" s="134">
        <v>5128.7555528296434</v>
      </c>
      <c r="ZM6" s="132">
        <v>11707</v>
      </c>
      <c r="ZN6" s="133">
        <v>2282.62</v>
      </c>
      <c r="ZO6" s="134">
        <v>5573.7633943067431</v>
      </c>
      <c r="ZP6" s="132">
        <v>12874</v>
      </c>
      <c r="ZQ6" s="133">
        <v>2309.75</v>
      </c>
      <c r="ZR6" s="134">
        <v>6540.9025254956896</v>
      </c>
      <c r="ZS6" s="132">
        <v>14944</v>
      </c>
      <c r="ZT6" s="136">
        <v>2284.6999999999998</v>
      </c>
      <c r="ZU6" s="137">
        <v>44.451141561822276</v>
      </c>
      <c r="ZV6" s="138">
        <v>47.661027476869279</v>
      </c>
      <c r="ZW6" s="139">
        <v>46.8</v>
      </c>
      <c r="ZX6" s="138">
        <v>44.5</v>
      </c>
      <c r="ZY6" s="138">
        <v>45.83889465192118</v>
      </c>
      <c r="ZZ6" s="139">
        <v>44.89055733481726</v>
      </c>
      <c r="AAA6" s="139">
        <v>44.60043367561606</v>
      </c>
      <c r="AAB6" s="126">
        <v>43.485309017587397</v>
      </c>
      <c r="AAC6" s="137">
        <v>62.410425090809809</v>
      </c>
      <c r="AAD6" s="138">
        <v>67.419247330961255</v>
      </c>
      <c r="AAE6" s="139">
        <v>65.099999999999994</v>
      </c>
      <c r="AAF6" s="138">
        <v>65</v>
      </c>
      <c r="AAG6" s="138">
        <v>63.098932441281576</v>
      </c>
      <c r="AAH6" s="139">
        <v>60.955855418483246</v>
      </c>
      <c r="AAI6" s="139">
        <v>63.352045921249243</v>
      </c>
      <c r="AAJ6" s="126">
        <v>63.860700357997828</v>
      </c>
      <c r="AAK6" s="137">
        <v>59.907337564498775</v>
      </c>
      <c r="AAL6" s="138">
        <v>64.765389842370524</v>
      </c>
      <c r="AAM6" s="139">
        <v>62.3</v>
      </c>
      <c r="AAN6" s="138">
        <v>62.6</v>
      </c>
      <c r="AAO6" s="138">
        <v>60.473358968157584</v>
      </c>
      <c r="AAP6" s="139">
        <v>58.394117489423195</v>
      </c>
      <c r="AAQ6" s="139">
        <v>60.222076673901007</v>
      </c>
      <c r="AAR6" s="126">
        <v>62.064163486478783</v>
      </c>
      <c r="AAS6" s="137">
        <v>57.927868349562473</v>
      </c>
      <c r="AAT6" s="138">
        <v>56.538789588628802</v>
      </c>
      <c r="AAU6" s="139">
        <v>56.8</v>
      </c>
      <c r="AAV6" s="138">
        <v>58.599999999999994</v>
      </c>
      <c r="AAW6" s="138">
        <v>53.130765963054287</v>
      </c>
      <c r="AAX6" s="139">
        <v>53.129045724375743</v>
      </c>
      <c r="AAY6" s="139">
        <v>52.890841873421905</v>
      </c>
      <c r="AAZ6" s="76">
        <v>52.805045359854489</v>
      </c>
      <c r="ABA6" s="135">
        <v>36221.973094170404</v>
      </c>
      <c r="ABB6" s="132">
        <v>3231</v>
      </c>
      <c r="ABC6" s="133">
        <v>89200</v>
      </c>
      <c r="ABD6" s="134">
        <v>33798.415001674293</v>
      </c>
      <c r="ABE6" s="132">
        <v>3028</v>
      </c>
      <c r="ABF6" s="133">
        <v>89590</v>
      </c>
      <c r="ABG6" s="134">
        <v>31749.136939010361</v>
      </c>
      <c r="ABH6" s="132">
        <v>2759</v>
      </c>
      <c r="ABI6" s="133">
        <v>86900</v>
      </c>
      <c r="ABJ6" s="134">
        <v>29812.606473594547</v>
      </c>
      <c r="ABK6" s="132">
        <v>2625</v>
      </c>
      <c r="ABL6" s="133">
        <v>88050</v>
      </c>
      <c r="ABM6" s="134">
        <v>29488.93451973534</v>
      </c>
      <c r="ABN6" s="132">
        <v>2585</v>
      </c>
      <c r="ABO6" s="133">
        <v>87660</v>
      </c>
      <c r="ABP6" s="134">
        <v>31211.877085970769</v>
      </c>
      <c r="ABQ6" s="132">
        <v>2712</v>
      </c>
      <c r="ABR6" s="133">
        <v>86890</v>
      </c>
      <c r="ABS6" s="134">
        <v>31194.766440950301</v>
      </c>
      <c r="ABT6" s="132">
        <v>2718</v>
      </c>
      <c r="ABU6" s="133">
        <v>87130</v>
      </c>
      <c r="ABV6" s="134">
        <v>38497.86890911185</v>
      </c>
      <c r="ABW6" s="132">
        <v>3342</v>
      </c>
      <c r="ABX6" s="136">
        <v>86810</v>
      </c>
      <c r="ABY6" s="135">
        <v>5891.8296892980434</v>
      </c>
      <c r="ABZ6" s="132">
        <v>512</v>
      </c>
      <c r="ACA6" s="133">
        <v>86900</v>
      </c>
      <c r="ACB6" s="134">
        <v>6325.9511641113004</v>
      </c>
      <c r="ACC6" s="132">
        <v>557</v>
      </c>
      <c r="ACD6" s="133">
        <v>88050</v>
      </c>
      <c r="ACE6" s="134">
        <v>6091.7180013689249</v>
      </c>
      <c r="ACF6" s="132">
        <v>534</v>
      </c>
      <c r="ACG6" s="133">
        <v>87660</v>
      </c>
      <c r="ACH6" s="134">
        <v>6364.3687420876977</v>
      </c>
      <c r="ACI6" s="132">
        <v>553</v>
      </c>
      <c r="ACJ6" s="133">
        <v>86890</v>
      </c>
      <c r="ACK6" s="134">
        <v>6484.5632962240325</v>
      </c>
      <c r="ACL6" s="132">
        <v>565</v>
      </c>
      <c r="ACM6" s="133">
        <v>87130</v>
      </c>
      <c r="ACN6" s="134">
        <v>9526.552240525285</v>
      </c>
      <c r="ACO6" s="132">
        <v>827</v>
      </c>
      <c r="ACP6" s="136">
        <v>86810</v>
      </c>
      <c r="ACQ6" s="135">
        <v>25857.307249712314</v>
      </c>
      <c r="ACR6" s="132">
        <v>2247</v>
      </c>
      <c r="ACS6" s="133">
        <v>86900</v>
      </c>
      <c r="ACT6" s="134">
        <v>23486.655309483245</v>
      </c>
      <c r="ACU6" s="132">
        <v>2068</v>
      </c>
      <c r="ACV6" s="133">
        <v>88050</v>
      </c>
      <c r="ACW6" s="134">
        <v>23397.216518366415</v>
      </c>
      <c r="ACX6" s="132">
        <v>2051</v>
      </c>
      <c r="ACY6" s="133">
        <v>87660</v>
      </c>
      <c r="ACZ6" s="134">
        <v>24847.508343883073</v>
      </c>
      <c r="ADA6" s="132">
        <v>2159</v>
      </c>
      <c r="ADB6" s="133">
        <v>86890</v>
      </c>
      <c r="ADC6" s="134">
        <v>24710.203144726274</v>
      </c>
      <c r="ADD6" s="132">
        <v>2153</v>
      </c>
      <c r="ADE6" s="133">
        <v>87130</v>
      </c>
      <c r="ADF6" s="134">
        <v>28971.316668586569</v>
      </c>
      <c r="ADG6" s="132">
        <v>2515</v>
      </c>
      <c r="ADH6" s="136">
        <v>86810</v>
      </c>
      <c r="ADI6" s="137">
        <v>41.528434944979239</v>
      </c>
      <c r="ADJ6" s="138">
        <v>29.569555733137516</v>
      </c>
      <c r="ADK6" s="139">
        <v>31.521985610917564</v>
      </c>
      <c r="ADL6" s="138">
        <v>36.091706603850213</v>
      </c>
      <c r="ADM6" s="138">
        <v>29.9</v>
      </c>
      <c r="ADN6" s="139">
        <v>33.780243445096488</v>
      </c>
      <c r="ADO6" s="75">
        <v>33.88016600990283</v>
      </c>
      <c r="ADP6" s="126">
        <v>38.733806530919757</v>
      </c>
      <c r="ADQ6" s="142">
        <v>89.733333333333334</v>
      </c>
      <c r="ADR6" s="139">
        <v>90.333333333333329</v>
      </c>
      <c r="ADS6" s="139">
        <v>90</v>
      </c>
      <c r="ADT6" s="139">
        <v>83.333333333333329</v>
      </c>
      <c r="ADU6" s="164">
        <v>70</v>
      </c>
      <c r="ADV6" s="142">
        <v>78.399999999999991</v>
      </c>
      <c r="ADW6" s="139">
        <v>76.333333333333329</v>
      </c>
      <c r="ADX6" s="139">
        <v>77</v>
      </c>
      <c r="ADY6" s="139">
        <v>77.333333333333329</v>
      </c>
      <c r="ADZ6" s="147">
        <v>74.666666666666671</v>
      </c>
      <c r="AEA6" s="102" t="s">
        <v>1739</v>
      </c>
      <c r="AEB6" s="68" t="s">
        <v>1739</v>
      </c>
      <c r="AEC6" s="101" t="s">
        <v>1739</v>
      </c>
      <c r="AED6" s="77" t="s">
        <v>1739</v>
      </c>
      <c r="AEE6" s="68" t="s">
        <v>1739</v>
      </c>
      <c r="AEF6" s="101" t="s">
        <v>1739</v>
      </c>
      <c r="AEG6" s="77" t="s">
        <v>1739</v>
      </c>
      <c r="AEH6" s="68" t="s">
        <v>1739</v>
      </c>
      <c r="AEI6" s="101" t="s">
        <v>1739</v>
      </c>
      <c r="AEJ6" s="77" t="s">
        <v>1739</v>
      </c>
      <c r="AEK6" s="68" t="s">
        <v>1739</v>
      </c>
      <c r="AEL6" s="101" t="s">
        <v>1739</v>
      </c>
      <c r="AEM6" s="77" t="s">
        <v>1739</v>
      </c>
      <c r="AEN6" s="68" t="s">
        <v>1739</v>
      </c>
      <c r="AEO6" s="68" t="s">
        <v>1739</v>
      </c>
      <c r="AEP6" s="73" t="s">
        <v>1739</v>
      </c>
      <c r="AEQ6" s="74" t="s">
        <v>1739</v>
      </c>
      <c r="AER6" s="74" t="s">
        <v>1739</v>
      </c>
      <c r="AES6" s="77" t="s">
        <v>1739</v>
      </c>
      <c r="AET6" s="68" t="s">
        <v>1739</v>
      </c>
      <c r="AEU6" s="101" t="s">
        <v>1739</v>
      </c>
      <c r="AEV6" s="77" t="s">
        <v>1739</v>
      </c>
      <c r="AEW6" s="68" t="s">
        <v>1739</v>
      </c>
      <c r="AEX6" s="101" t="s">
        <v>1739</v>
      </c>
      <c r="AEY6" s="77" t="s">
        <v>1739</v>
      </c>
      <c r="AEZ6" s="68" t="s">
        <v>1739</v>
      </c>
      <c r="AFA6" s="101" t="s">
        <v>1739</v>
      </c>
      <c r="AFB6" s="77" t="s">
        <v>1739</v>
      </c>
      <c r="AFC6" s="68" t="s">
        <v>1739</v>
      </c>
      <c r="AFD6" s="101" t="s">
        <v>1739</v>
      </c>
      <c r="AFE6" s="77" t="s">
        <v>1739</v>
      </c>
      <c r="AFF6" s="68" t="s">
        <v>1739</v>
      </c>
      <c r="AFG6" s="68" t="s">
        <v>1739</v>
      </c>
      <c r="AFH6" s="73" t="s">
        <v>1739</v>
      </c>
      <c r="AFI6" s="74" t="s">
        <v>1739</v>
      </c>
      <c r="AFJ6" s="74" t="s">
        <v>1739</v>
      </c>
      <c r="AFK6" s="77" t="s">
        <v>1739</v>
      </c>
      <c r="AFL6" s="127" t="s">
        <v>1739</v>
      </c>
      <c r="AFM6" s="69" t="s">
        <v>1739</v>
      </c>
      <c r="AFN6" s="77" t="s">
        <v>1739</v>
      </c>
      <c r="AFO6" s="127" t="s">
        <v>1739</v>
      </c>
      <c r="AFP6" s="69" t="s">
        <v>1739</v>
      </c>
      <c r="AFQ6" s="77" t="s">
        <v>1739</v>
      </c>
      <c r="AFR6" s="127" t="s">
        <v>1739</v>
      </c>
      <c r="AFS6" s="69" t="s">
        <v>1739</v>
      </c>
      <c r="AFT6" s="77" t="s">
        <v>1739</v>
      </c>
      <c r="AFU6" s="127" t="s">
        <v>1739</v>
      </c>
      <c r="AFV6" s="69" t="s">
        <v>1739</v>
      </c>
      <c r="AFW6" s="77" t="s">
        <v>1739</v>
      </c>
      <c r="AFX6" s="127" t="s">
        <v>1739</v>
      </c>
      <c r="AFY6" s="72" t="s">
        <v>1739</v>
      </c>
      <c r="AFZ6" s="102" t="s">
        <v>1739</v>
      </c>
      <c r="AGA6" s="72" t="s">
        <v>1739</v>
      </c>
      <c r="AGB6" s="69" t="s">
        <v>1739</v>
      </c>
      <c r="AGC6" s="77" t="s">
        <v>1739</v>
      </c>
      <c r="AGD6" s="72" t="s">
        <v>1739</v>
      </c>
      <c r="AGE6" s="69" t="s">
        <v>1739</v>
      </c>
      <c r="AGF6" s="77" t="s">
        <v>1739</v>
      </c>
      <c r="AGG6" s="72" t="s">
        <v>1739</v>
      </c>
      <c r="AGH6" s="69" t="s">
        <v>1739</v>
      </c>
      <c r="AGI6" s="77" t="s">
        <v>1739</v>
      </c>
      <c r="AGJ6" s="72" t="s">
        <v>1739</v>
      </c>
      <c r="AGK6" s="69" t="s">
        <v>1739</v>
      </c>
      <c r="AGL6" s="77" t="s">
        <v>1739</v>
      </c>
      <c r="AGM6" s="72" t="s">
        <v>1739</v>
      </c>
      <c r="AGN6" s="72" t="s">
        <v>1739</v>
      </c>
      <c r="AGO6" s="73" t="s">
        <v>1739</v>
      </c>
      <c r="AGP6" s="74" t="s">
        <v>1739</v>
      </c>
      <c r="AGQ6" s="74" t="s">
        <v>1739</v>
      </c>
      <c r="AGR6" s="77" t="s">
        <v>1739</v>
      </c>
      <c r="AGS6" s="72" t="s">
        <v>1739</v>
      </c>
      <c r="AGT6" s="69" t="s">
        <v>1739</v>
      </c>
      <c r="AGU6" s="77" t="s">
        <v>1739</v>
      </c>
      <c r="AGV6" s="72" t="s">
        <v>1739</v>
      </c>
      <c r="AGW6" s="69" t="s">
        <v>1739</v>
      </c>
      <c r="AGX6" s="77" t="s">
        <v>1739</v>
      </c>
      <c r="AGY6" s="72" t="s">
        <v>1739</v>
      </c>
      <c r="AGZ6" s="69" t="s">
        <v>1739</v>
      </c>
      <c r="AHA6" s="77" t="s">
        <v>1739</v>
      </c>
      <c r="AHB6" s="72" t="s">
        <v>1739</v>
      </c>
      <c r="AHC6" s="69" t="s">
        <v>1739</v>
      </c>
      <c r="AHD6" s="77" t="s">
        <v>1739</v>
      </c>
      <c r="AHE6" s="72" t="s">
        <v>1739</v>
      </c>
      <c r="AHF6" s="72" t="s">
        <v>1739</v>
      </c>
      <c r="AHG6" s="102">
        <v>64.893617021276597</v>
      </c>
      <c r="AHH6" s="72">
        <v>183</v>
      </c>
      <c r="AHI6" s="69">
        <v>282</v>
      </c>
      <c r="AHJ6" s="77">
        <v>65.853658536585371</v>
      </c>
      <c r="AHK6" s="72">
        <v>189</v>
      </c>
      <c r="AHL6" s="69">
        <v>287</v>
      </c>
      <c r="AHM6" s="77">
        <v>67.158671586715869</v>
      </c>
      <c r="AHN6" s="72">
        <v>182</v>
      </c>
      <c r="AHO6" s="69">
        <v>271</v>
      </c>
      <c r="AHP6" s="77">
        <v>69.069069069069073</v>
      </c>
      <c r="AHQ6" s="72">
        <v>230</v>
      </c>
      <c r="AHR6" s="69">
        <v>333</v>
      </c>
      <c r="AHS6" s="77">
        <v>70.796460176991147</v>
      </c>
      <c r="AHT6" s="72">
        <v>240</v>
      </c>
      <c r="AHU6" s="69">
        <v>339</v>
      </c>
      <c r="AHV6" s="77">
        <v>71.091445427728615</v>
      </c>
      <c r="AHW6" s="72">
        <v>241</v>
      </c>
      <c r="AHX6" s="69">
        <v>339</v>
      </c>
      <c r="AHY6" s="77">
        <v>72.674418604651152</v>
      </c>
      <c r="AHZ6" s="72">
        <v>250</v>
      </c>
      <c r="AIA6" s="69">
        <v>344</v>
      </c>
      <c r="AIB6" s="77">
        <v>73.73737373737373</v>
      </c>
      <c r="AIC6" s="72">
        <v>292</v>
      </c>
      <c r="AID6" s="72">
        <v>396</v>
      </c>
      <c r="AIE6" s="102">
        <v>79.986380846021845</v>
      </c>
      <c r="AIF6" s="72">
        <v>146827</v>
      </c>
      <c r="AIG6" s="69">
        <v>183565</v>
      </c>
      <c r="AIH6" s="77">
        <v>84.812877434719752</v>
      </c>
      <c r="AII6" s="72">
        <v>199429</v>
      </c>
      <c r="AIJ6" s="69">
        <v>235140</v>
      </c>
      <c r="AIK6" s="77">
        <v>86.090744469348735</v>
      </c>
      <c r="AIL6" s="72">
        <v>203955</v>
      </c>
      <c r="AIM6" s="69">
        <v>236907</v>
      </c>
      <c r="AIN6" s="77">
        <v>86.585816103762681</v>
      </c>
      <c r="AIO6" s="72">
        <v>215758</v>
      </c>
      <c r="AIP6" s="69">
        <v>249184</v>
      </c>
      <c r="AIQ6" s="77">
        <v>87.467358728577281</v>
      </c>
      <c r="AIR6" s="72">
        <v>217722</v>
      </c>
      <c r="AIS6" s="69">
        <v>248918</v>
      </c>
      <c r="AIT6" s="77">
        <v>88.599766915071726</v>
      </c>
      <c r="AIU6" s="72">
        <v>215907</v>
      </c>
      <c r="AIV6" s="69">
        <v>243688</v>
      </c>
      <c r="AIW6" s="77">
        <v>92.08469153041861</v>
      </c>
      <c r="AIX6" s="72">
        <v>214980</v>
      </c>
      <c r="AIY6" s="69">
        <v>233459</v>
      </c>
      <c r="AIZ6" s="77">
        <v>96.834947038450849</v>
      </c>
      <c r="AJA6" s="72">
        <v>229830</v>
      </c>
      <c r="AJB6" s="72">
        <v>237342</v>
      </c>
      <c r="AJC6" s="153">
        <v>18.653846153846153</v>
      </c>
      <c r="AJD6" s="136">
        <v>485</v>
      </c>
      <c r="AJE6" s="133">
        <v>2600</v>
      </c>
      <c r="AJF6" s="147">
        <v>33.333333333333329</v>
      </c>
      <c r="AJG6" s="136">
        <v>800</v>
      </c>
      <c r="AJH6" s="133">
        <v>2400</v>
      </c>
      <c r="AJI6" s="147">
        <v>6.2857142857142865</v>
      </c>
      <c r="AJJ6" s="136">
        <v>132</v>
      </c>
      <c r="AJK6" s="133">
        <v>2100</v>
      </c>
      <c r="AJL6" s="147">
        <v>1.0526315789473684</v>
      </c>
      <c r="AJM6" s="136">
        <v>20</v>
      </c>
      <c r="AJN6" s="133">
        <v>1900</v>
      </c>
      <c r="AJO6" s="147">
        <v>0.85714285714285721</v>
      </c>
      <c r="AJP6" s="136">
        <v>12</v>
      </c>
      <c r="AJQ6" s="133">
        <v>1400</v>
      </c>
      <c r="AJR6" s="147">
        <v>2.1538461538461537</v>
      </c>
      <c r="AJS6" s="136">
        <v>28</v>
      </c>
      <c r="AJT6" s="136">
        <v>1300</v>
      </c>
      <c r="AJU6" s="135">
        <v>5944.1246327071931</v>
      </c>
      <c r="AJV6" s="132">
        <v>7739.2502717847656</v>
      </c>
      <c r="AJW6" s="133">
        <v>1302</v>
      </c>
      <c r="AJX6" s="134">
        <v>5156.096675844221</v>
      </c>
      <c r="AJY6" s="132">
        <v>6269.8135578265728</v>
      </c>
      <c r="AJZ6" s="133">
        <v>1216</v>
      </c>
      <c r="AKA6" s="134">
        <v>4693.251966875252</v>
      </c>
      <c r="AKB6" s="132">
        <v>4979.5403368546422</v>
      </c>
      <c r="AKC6" s="133">
        <v>1061</v>
      </c>
      <c r="AKD6" s="134">
        <v>5002.2503042678272</v>
      </c>
      <c r="AKE6" s="132">
        <v>5417.4370795220566</v>
      </c>
      <c r="AKF6" s="133">
        <v>1083</v>
      </c>
      <c r="AKG6" s="134">
        <v>4422.0264357338192</v>
      </c>
      <c r="AKH6" s="132">
        <v>4850.9629999999997</v>
      </c>
      <c r="AKI6" s="133">
        <v>1097</v>
      </c>
      <c r="AKJ6" s="134">
        <v>4970.7951807228919</v>
      </c>
      <c r="AKK6" s="132">
        <v>4950.9120000000003</v>
      </c>
      <c r="AKL6" s="133">
        <v>996</v>
      </c>
      <c r="AKM6" s="134">
        <v>2799.6201329534665</v>
      </c>
      <c r="AKN6" s="132">
        <v>2948</v>
      </c>
      <c r="AKO6" s="133">
        <v>1053</v>
      </c>
      <c r="AKP6" s="134">
        <v>3133.4622823984528</v>
      </c>
      <c r="AKQ6" s="132">
        <v>3240</v>
      </c>
      <c r="AKR6" s="136">
        <v>1034</v>
      </c>
      <c r="AKS6" s="137">
        <v>10.759878419452887</v>
      </c>
      <c r="AKT6" s="138">
        <v>27.503759398496239</v>
      </c>
      <c r="AKU6" s="138">
        <v>10.314285714285715</v>
      </c>
      <c r="AKV6" s="138">
        <v>12.079831932773109</v>
      </c>
      <c r="AKW6" s="138">
        <v>9.238095238095239</v>
      </c>
      <c r="AKX6" s="160">
        <v>12.089285714285714</v>
      </c>
      <c r="AKY6" s="137">
        <v>29.833065119629374</v>
      </c>
      <c r="AKZ6" s="138">
        <v>28.151593825615272</v>
      </c>
      <c r="ALA6" s="138">
        <v>30.540914803827896</v>
      </c>
      <c r="ALB6" s="138">
        <v>32.427851889764085</v>
      </c>
      <c r="ALC6" s="138">
        <v>34.60166938810756</v>
      </c>
      <c r="ALD6" s="138">
        <v>35.348251041341008</v>
      </c>
      <c r="ALE6" s="138">
        <v>38.000287705728105</v>
      </c>
      <c r="ALF6" s="160">
        <v>29.404163062900441</v>
      </c>
      <c r="ALG6" s="153">
        <v>11.470755252697332</v>
      </c>
      <c r="ALH6" s="136">
        <v>101</v>
      </c>
      <c r="ALI6" s="133">
        <v>88050</v>
      </c>
      <c r="ALJ6" s="147">
        <v>12.778094694808898</v>
      </c>
      <c r="ALK6" s="136">
        <v>112</v>
      </c>
      <c r="ALL6" s="133">
        <v>87660</v>
      </c>
      <c r="ALM6" s="147">
        <v>13.350212912878352</v>
      </c>
      <c r="ALN6" s="136">
        <v>116</v>
      </c>
      <c r="ALO6" s="133">
        <v>86890</v>
      </c>
      <c r="ALP6" s="147">
        <v>11.936187306323886</v>
      </c>
      <c r="ALQ6" s="136">
        <v>104</v>
      </c>
      <c r="ALR6" s="133">
        <v>87130</v>
      </c>
      <c r="ALS6" s="147">
        <v>12.440963022693239</v>
      </c>
      <c r="ALT6" s="136">
        <v>108</v>
      </c>
      <c r="ALU6" s="136">
        <v>86810</v>
      </c>
      <c r="ALV6" s="135">
        <v>53946.188340807174</v>
      </c>
      <c r="ALW6" s="132">
        <v>4812</v>
      </c>
      <c r="ALX6" s="133">
        <v>89200</v>
      </c>
      <c r="ALY6" s="134">
        <v>42192.208951891946</v>
      </c>
      <c r="ALZ6" s="132">
        <v>3780</v>
      </c>
      <c r="AMA6" s="133">
        <v>89590</v>
      </c>
      <c r="AMB6" s="134">
        <v>40782.508630609896</v>
      </c>
      <c r="AMC6" s="132">
        <v>3544</v>
      </c>
      <c r="AMD6" s="133">
        <v>86900</v>
      </c>
      <c r="AME6" s="134">
        <v>72958.546280522423</v>
      </c>
      <c r="AMF6" s="132">
        <v>6424</v>
      </c>
      <c r="AMG6" s="133">
        <v>88050</v>
      </c>
      <c r="AMH6" s="134">
        <v>98653.890029660048</v>
      </c>
      <c r="AMI6" s="132">
        <v>8648</v>
      </c>
      <c r="AMJ6" s="133">
        <v>87660</v>
      </c>
      <c r="AMK6" s="134">
        <v>89745.655426401194</v>
      </c>
      <c r="AML6" s="132">
        <v>7798</v>
      </c>
      <c r="AMM6" s="133">
        <v>86890</v>
      </c>
      <c r="AMN6" s="134">
        <v>87558.820153793189</v>
      </c>
      <c r="AMO6" s="132">
        <v>7629</v>
      </c>
      <c r="AMP6" s="133">
        <v>87130</v>
      </c>
      <c r="AMQ6" s="134">
        <v>94804.745997004953</v>
      </c>
      <c r="AMR6" s="132">
        <v>8230</v>
      </c>
      <c r="AMS6" s="136">
        <v>86810</v>
      </c>
      <c r="AMT6" s="137">
        <v>20.3</v>
      </c>
      <c r="AMU6" s="138">
        <v>22.2</v>
      </c>
      <c r="AMV6" s="138">
        <v>22.6</v>
      </c>
      <c r="AMW6" s="138">
        <v>18.2</v>
      </c>
      <c r="AMX6" s="138">
        <v>23.3</v>
      </c>
      <c r="AMY6" s="165">
        <v>24.2</v>
      </c>
      <c r="AMZ6" s="166">
        <v>4</v>
      </c>
      <c r="ANA6" s="167">
        <v>21</v>
      </c>
      <c r="ANB6" s="167">
        <v>54</v>
      </c>
      <c r="ANC6" s="167">
        <v>71</v>
      </c>
      <c r="AND6" s="168">
        <v>77.72</v>
      </c>
      <c r="ANE6" s="137">
        <v>11.05318039624609</v>
      </c>
      <c r="ANF6" s="138">
        <v>10.912906610703043</v>
      </c>
      <c r="ANG6" s="138">
        <v>13.796680497925312</v>
      </c>
      <c r="ANH6" s="160" t="s">
        <v>1739</v>
      </c>
      <c r="ANI6" s="137">
        <v>30.622759856630822</v>
      </c>
      <c r="ANJ6" s="138">
        <v>37.756482525366401</v>
      </c>
      <c r="ANK6" s="138">
        <v>37.756482525366401</v>
      </c>
      <c r="ANL6" s="165">
        <v>41.488162344983088</v>
      </c>
    </row>
    <row r="7" spans="1:1052" x14ac:dyDescent="0.25">
      <c r="A7" s="173" t="s">
        <v>954</v>
      </c>
      <c r="B7" s="67">
        <v>4422.4500525762351</v>
      </c>
      <c r="C7" s="174">
        <v>16823</v>
      </c>
      <c r="D7" s="175">
        <v>3804</v>
      </c>
      <c r="E7" s="176">
        <v>4366.3838812301165</v>
      </c>
      <c r="F7" s="174">
        <v>16470</v>
      </c>
      <c r="G7" s="175">
        <v>3772</v>
      </c>
      <c r="H7" s="176">
        <v>4082.8586224754017</v>
      </c>
      <c r="I7" s="174">
        <v>15768</v>
      </c>
      <c r="J7" s="175">
        <v>3862</v>
      </c>
      <c r="K7" s="176">
        <v>3889.5689875031876</v>
      </c>
      <c r="L7" s="174">
        <v>15251</v>
      </c>
      <c r="M7" s="175">
        <v>3921</v>
      </c>
      <c r="N7" s="176">
        <v>3878.0177890724267</v>
      </c>
      <c r="O7" s="174">
        <v>15260</v>
      </c>
      <c r="P7" s="175">
        <v>3935</v>
      </c>
      <c r="Q7" s="176">
        <v>4013.1939258152852</v>
      </c>
      <c r="R7" s="174">
        <v>16121</v>
      </c>
      <c r="S7" s="175">
        <v>4017</v>
      </c>
      <c r="T7" s="176">
        <v>4511.7382617382618</v>
      </c>
      <c r="U7" s="174">
        <v>18065</v>
      </c>
      <c r="V7" s="175">
        <v>4004</v>
      </c>
      <c r="W7" s="71">
        <v>4851.5069835824552</v>
      </c>
      <c r="X7" s="68">
        <v>19799</v>
      </c>
      <c r="Y7" s="125">
        <v>4081</v>
      </c>
      <c r="Z7" s="177">
        <v>6268.0376437783198</v>
      </c>
      <c r="AA7" s="174">
        <v>17983</v>
      </c>
      <c r="AB7" s="175">
        <v>2869</v>
      </c>
      <c r="AC7" s="176">
        <v>5477.2727272727279</v>
      </c>
      <c r="AD7" s="174">
        <v>15183</v>
      </c>
      <c r="AE7" s="175">
        <v>2772</v>
      </c>
      <c r="AF7" s="176">
        <v>6987.5091844232184</v>
      </c>
      <c r="AG7" s="174">
        <v>19020</v>
      </c>
      <c r="AH7" s="175">
        <v>2722</v>
      </c>
      <c r="AI7" s="176">
        <v>7166.9144981412637</v>
      </c>
      <c r="AJ7" s="174">
        <v>19279</v>
      </c>
      <c r="AK7" s="175">
        <v>2690</v>
      </c>
      <c r="AL7" s="176">
        <v>7618.8099808061415</v>
      </c>
      <c r="AM7" s="174">
        <v>19847</v>
      </c>
      <c r="AN7" s="175">
        <v>2605</v>
      </c>
      <c r="AO7" s="176">
        <v>7759.0551181102364</v>
      </c>
      <c r="AP7" s="174">
        <v>19708</v>
      </c>
      <c r="AQ7" s="175">
        <v>2540</v>
      </c>
      <c r="AR7" s="176">
        <v>7937.5981161695445</v>
      </c>
      <c r="AS7" s="174">
        <v>20225</v>
      </c>
      <c r="AT7" s="178">
        <v>2548</v>
      </c>
      <c r="AU7" s="78">
        <v>7468.1020733652313</v>
      </c>
      <c r="AV7" s="68">
        <v>18730</v>
      </c>
      <c r="AW7" s="72">
        <v>2508</v>
      </c>
      <c r="AX7" s="177">
        <v>3654.0816326530612</v>
      </c>
      <c r="AY7" s="174">
        <v>3581</v>
      </c>
      <c r="AZ7" s="175">
        <v>980</v>
      </c>
      <c r="BA7" s="176">
        <v>2811.6071428571431</v>
      </c>
      <c r="BB7" s="174">
        <v>3149</v>
      </c>
      <c r="BC7" s="175">
        <v>1120</v>
      </c>
      <c r="BD7" s="176">
        <v>3189.6887159533076</v>
      </c>
      <c r="BE7" s="174">
        <v>3279</v>
      </c>
      <c r="BF7" s="175">
        <v>1028</v>
      </c>
      <c r="BG7" s="176">
        <v>3315.6862745098042</v>
      </c>
      <c r="BH7" s="174">
        <v>3382</v>
      </c>
      <c r="BI7" s="175">
        <v>1020</v>
      </c>
      <c r="BJ7" s="176">
        <v>3476.8089053803337</v>
      </c>
      <c r="BK7" s="174">
        <v>3748</v>
      </c>
      <c r="BL7" s="175">
        <v>1078</v>
      </c>
      <c r="BM7" s="176">
        <v>4578.1083953241232</v>
      </c>
      <c r="BN7" s="174">
        <v>4308</v>
      </c>
      <c r="BO7" s="175">
        <v>941</v>
      </c>
      <c r="BP7" s="176">
        <v>4521.2962962962965</v>
      </c>
      <c r="BQ7" s="174">
        <v>4883</v>
      </c>
      <c r="BR7" s="175">
        <v>1080</v>
      </c>
      <c r="BS7" s="71">
        <v>5508.844953173777</v>
      </c>
      <c r="BT7" s="68">
        <v>5294</v>
      </c>
      <c r="BU7" s="72">
        <v>961</v>
      </c>
      <c r="BV7" s="179">
        <v>44</v>
      </c>
      <c r="BW7" s="180">
        <v>48</v>
      </c>
      <c r="BX7" s="116">
        <v>47</v>
      </c>
      <c r="BY7" s="180">
        <v>47</v>
      </c>
      <c r="BZ7" s="180">
        <v>52</v>
      </c>
      <c r="CA7" s="116">
        <v>52</v>
      </c>
      <c r="CB7" s="76">
        <v>51</v>
      </c>
      <c r="CC7" s="179">
        <v>18</v>
      </c>
      <c r="CD7" s="180">
        <v>21</v>
      </c>
      <c r="CE7" s="116">
        <v>23</v>
      </c>
      <c r="CF7" s="180">
        <v>23</v>
      </c>
      <c r="CG7" s="180">
        <v>26</v>
      </c>
      <c r="CH7" s="116">
        <v>22</v>
      </c>
      <c r="CI7" s="76">
        <v>24</v>
      </c>
      <c r="CJ7" s="179">
        <v>28</v>
      </c>
      <c r="CK7" s="180">
        <v>30</v>
      </c>
      <c r="CL7" s="116">
        <v>27</v>
      </c>
      <c r="CM7" s="180">
        <v>30</v>
      </c>
      <c r="CN7" s="180">
        <v>34</v>
      </c>
      <c r="CO7" s="180">
        <v>32</v>
      </c>
      <c r="CP7" s="77">
        <v>31</v>
      </c>
      <c r="CQ7" s="179">
        <v>7</v>
      </c>
      <c r="CR7" s="180">
        <v>8</v>
      </c>
      <c r="CS7" s="116">
        <v>9</v>
      </c>
      <c r="CT7" s="180">
        <v>6</v>
      </c>
      <c r="CU7" s="180">
        <v>10</v>
      </c>
      <c r="CV7" s="116">
        <v>10</v>
      </c>
      <c r="CW7" s="76">
        <v>9</v>
      </c>
      <c r="CX7" s="177">
        <v>1798.0769230769231</v>
      </c>
      <c r="CY7" s="176">
        <v>1696.5811965811965</v>
      </c>
      <c r="CZ7" s="176">
        <v>2256.0096153846152</v>
      </c>
      <c r="DA7" s="176">
        <v>2426.9230769230771</v>
      </c>
      <c r="DB7" s="176">
        <v>2266.1943319838056</v>
      </c>
      <c r="DC7" s="176">
        <v>2371.5034965034965</v>
      </c>
      <c r="DD7" s="176">
        <v>1765.7342657342658</v>
      </c>
      <c r="DE7" s="78" t="s">
        <v>26</v>
      </c>
      <c r="DF7" s="177">
        <v>189.02439024390245</v>
      </c>
      <c r="DG7" s="176">
        <v>210.85164835164835</v>
      </c>
      <c r="DH7" s="176">
        <v>275.56425610317825</v>
      </c>
      <c r="DI7" s="176">
        <v>291.42011834319527</v>
      </c>
      <c r="DJ7" s="176">
        <v>313.06403094112591</v>
      </c>
      <c r="DK7" s="176">
        <v>329.74845060153115</v>
      </c>
      <c r="DL7" s="176">
        <v>362.96818364881193</v>
      </c>
      <c r="DM7" s="79" t="s">
        <v>26</v>
      </c>
      <c r="DN7" s="181">
        <v>92.76018099547511</v>
      </c>
      <c r="DO7" s="182">
        <v>91.588785046728972</v>
      </c>
      <c r="DP7" s="182">
        <v>91.256830601092901</v>
      </c>
      <c r="DQ7" s="182">
        <v>91.847826086956516</v>
      </c>
      <c r="DR7" s="182">
        <v>90.404040404040416</v>
      </c>
      <c r="DS7" s="182">
        <v>90.557939914163086</v>
      </c>
      <c r="DT7" s="182">
        <v>89.671361502347409</v>
      </c>
      <c r="DU7" s="82" t="s">
        <v>26</v>
      </c>
      <c r="DV7" s="115">
        <v>86.266666666666666</v>
      </c>
      <c r="DW7" s="180">
        <v>88.333333333333329</v>
      </c>
      <c r="DX7" s="180">
        <v>87.666666666666671</v>
      </c>
      <c r="DY7" s="116">
        <v>86</v>
      </c>
      <c r="DZ7" s="76">
        <v>78</v>
      </c>
      <c r="EA7" s="179">
        <v>87.9</v>
      </c>
      <c r="EB7" s="180">
        <v>88.6</v>
      </c>
      <c r="EC7" s="116">
        <v>93.3</v>
      </c>
      <c r="ED7" s="180">
        <v>92.5</v>
      </c>
      <c r="EE7" s="180">
        <v>90.2</v>
      </c>
      <c r="EF7" s="116">
        <v>86.9</v>
      </c>
      <c r="EG7" s="76" t="s">
        <v>26</v>
      </c>
      <c r="EH7" s="183">
        <v>653.09</v>
      </c>
      <c r="EI7" s="184">
        <v>698.98</v>
      </c>
      <c r="EJ7" s="185">
        <v>688.09</v>
      </c>
      <c r="EK7" s="184">
        <v>698.71</v>
      </c>
      <c r="EL7" s="184">
        <v>765.4</v>
      </c>
      <c r="EM7" s="185">
        <v>744.44</v>
      </c>
      <c r="EN7" s="87">
        <v>745.72</v>
      </c>
      <c r="EO7" s="183">
        <v>422</v>
      </c>
      <c r="EP7" s="184">
        <v>455</v>
      </c>
      <c r="EQ7" s="185">
        <v>468</v>
      </c>
      <c r="ER7" s="184">
        <v>456</v>
      </c>
      <c r="ES7" s="185">
        <v>532</v>
      </c>
      <c r="ET7" s="186">
        <v>491</v>
      </c>
      <c r="EU7" s="89">
        <v>484</v>
      </c>
      <c r="EV7" s="183">
        <v>608</v>
      </c>
      <c r="EW7" s="184">
        <v>669</v>
      </c>
      <c r="EX7" s="185">
        <v>670</v>
      </c>
      <c r="EY7" s="184">
        <v>690</v>
      </c>
      <c r="EZ7" s="185">
        <v>840</v>
      </c>
      <c r="FA7" s="186">
        <v>778</v>
      </c>
      <c r="FB7" s="89">
        <v>702</v>
      </c>
      <c r="FC7" s="183">
        <v>721</v>
      </c>
      <c r="FD7" s="184">
        <v>768</v>
      </c>
      <c r="FE7" s="185">
        <v>669</v>
      </c>
      <c r="FF7" s="184">
        <v>779</v>
      </c>
      <c r="FG7" s="185">
        <v>792</v>
      </c>
      <c r="FH7" s="186">
        <v>781</v>
      </c>
      <c r="FI7" s="89">
        <v>802</v>
      </c>
      <c r="FJ7" s="183">
        <v>889</v>
      </c>
      <c r="FK7" s="184">
        <v>867</v>
      </c>
      <c r="FL7" s="185">
        <v>976</v>
      </c>
      <c r="FM7" s="184">
        <v>899</v>
      </c>
      <c r="FN7" s="185">
        <v>960</v>
      </c>
      <c r="FO7" s="186">
        <v>884</v>
      </c>
      <c r="FP7" s="89">
        <v>1042</v>
      </c>
      <c r="FQ7" s="183">
        <v>901</v>
      </c>
      <c r="FR7" s="184">
        <v>1125</v>
      </c>
      <c r="FS7" s="185">
        <v>1061</v>
      </c>
      <c r="FT7" s="184">
        <v>870</v>
      </c>
      <c r="FU7" s="185">
        <v>1038</v>
      </c>
      <c r="FV7" s="186">
        <v>1008</v>
      </c>
      <c r="FW7" s="89">
        <v>1110</v>
      </c>
      <c r="FX7" s="115">
        <v>71.868583162217661</v>
      </c>
      <c r="FY7" s="116">
        <v>75.587703435804698</v>
      </c>
      <c r="FZ7" s="116">
        <v>74.599999999999994</v>
      </c>
      <c r="GA7" s="116">
        <v>60.8</v>
      </c>
      <c r="GB7" s="76" t="s">
        <v>26</v>
      </c>
      <c r="GC7" s="115">
        <v>95.238095238095227</v>
      </c>
      <c r="GD7" s="116">
        <v>100</v>
      </c>
      <c r="GE7" s="116">
        <v>94.73684210526315</v>
      </c>
      <c r="GF7" s="116">
        <v>100</v>
      </c>
      <c r="GG7" s="116">
        <v>95</v>
      </c>
      <c r="GH7" s="116">
        <v>94.444444444444443</v>
      </c>
      <c r="GI7" s="116">
        <v>100</v>
      </c>
      <c r="GJ7" s="76">
        <v>94.73684210526315</v>
      </c>
      <c r="GK7" s="115">
        <v>93.6</v>
      </c>
      <c r="GL7" s="116">
        <v>93.4</v>
      </c>
      <c r="GM7" s="116">
        <v>93.3</v>
      </c>
      <c r="GN7" s="117">
        <v>92.9</v>
      </c>
      <c r="GO7" s="115">
        <v>89.821339399655997</v>
      </c>
      <c r="GP7" s="116">
        <v>92.189216724265364</v>
      </c>
      <c r="GQ7" s="116">
        <v>94.313489782051946</v>
      </c>
      <c r="GR7" s="117">
        <v>94.002490018460477</v>
      </c>
      <c r="GS7" s="115">
        <v>32.590820750485875</v>
      </c>
      <c r="GT7" s="116">
        <v>22</v>
      </c>
      <c r="GU7" s="116">
        <v>48.3</v>
      </c>
      <c r="GV7" s="117">
        <v>29.880175944183222</v>
      </c>
      <c r="GW7" s="187">
        <v>104.07239819004525</v>
      </c>
      <c r="GX7" s="188" t="s">
        <v>22</v>
      </c>
      <c r="GY7" s="188">
        <v>123.76237623762376</v>
      </c>
      <c r="GZ7" s="189">
        <v>46.948356807511736</v>
      </c>
      <c r="HA7" s="115">
        <v>88.2</v>
      </c>
      <c r="HB7" s="116">
        <v>89.7</v>
      </c>
      <c r="HC7" s="76">
        <v>89.3</v>
      </c>
      <c r="HD7" s="96">
        <v>7.0175438596491224</v>
      </c>
      <c r="HE7" s="190">
        <v>8.695652173913043</v>
      </c>
      <c r="HF7" s="190">
        <v>2.2988505747126435</v>
      </c>
      <c r="HG7" s="190">
        <v>4</v>
      </c>
      <c r="HH7" s="190">
        <v>6.5217391304347823</v>
      </c>
      <c r="HI7" s="98" t="s">
        <v>26</v>
      </c>
      <c r="HJ7" s="96">
        <v>24.43</v>
      </c>
      <c r="HK7" s="190">
        <v>25.7</v>
      </c>
      <c r="HL7" s="190">
        <v>21.86</v>
      </c>
      <c r="HM7" s="190">
        <v>22.83</v>
      </c>
      <c r="HN7" s="190">
        <v>21.21</v>
      </c>
      <c r="HO7" s="190">
        <v>18.45</v>
      </c>
      <c r="HP7" s="190">
        <v>17.370892018779344</v>
      </c>
      <c r="HQ7" s="98" t="s">
        <v>26</v>
      </c>
      <c r="HR7" s="191">
        <v>6.8315783106102312</v>
      </c>
      <c r="HS7" s="174">
        <v>9950</v>
      </c>
      <c r="HT7" s="192">
        <v>145647.16303619763</v>
      </c>
      <c r="HU7" s="117">
        <v>5.9020537914469351</v>
      </c>
      <c r="HV7" s="174">
        <v>8039</v>
      </c>
      <c r="HW7" s="192">
        <v>136206.82365941594</v>
      </c>
      <c r="HX7" s="117">
        <v>7.0138640005627266</v>
      </c>
      <c r="HY7" s="174">
        <v>10395</v>
      </c>
      <c r="HZ7" s="192">
        <v>148206.46649501621</v>
      </c>
      <c r="IA7" s="117">
        <v>7.7765338918782279</v>
      </c>
      <c r="IB7" s="174">
        <v>10767</v>
      </c>
      <c r="IC7" s="192">
        <v>138455</v>
      </c>
      <c r="ID7" s="117">
        <v>7.9741994803675036</v>
      </c>
      <c r="IE7" s="174">
        <v>11448</v>
      </c>
      <c r="IF7" s="192">
        <v>143563</v>
      </c>
      <c r="IG7" s="117">
        <v>7.3283642309570833</v>
      </c>
      <c r="IH7" s="174">
        <v>10353</v>
      </c>
      <c r="II7" s="192">
        <v>141273</v>
      </c>
      <c r="IJ7" s="117">
        <v>7.1234892561758256</v>
      </c>
      <c r="IK7" s="174">
        <v>10456</v>
      </c>
      <c r="IL7" s="174">
        <v>146782</v>
      </c>
      <c r="IM7" s="117">
        <v>6.9398926278115018</v>
      </c>
      <c r="IN7" s="174">
        <v>9889</v>
      </c>
      <c r="IO7" s="174">
        <v>142495</v>
      </c>
      <c r="IP7" s="193">
        <v>49.523809523809526</v>
      </c>
      <c r="IQ7" s="72">
        <v>52</v>
      </c>
      <c r="IR7" s="69">
        <v>105</v>
      </c>
      <c r="IS7" s="194">
        <v>52.577319587628871</v>
      </c>
      <c r="IT7" s="72">
        <v>51</v>
      </c>
      <c r="IU7" s="69">
        <v>97</v>
      </c>
      <c r="IV7" s="194">
        <v>54.838709677419352</v>
      </c>
      <c r="IW7" s="72">
        <v>51</v>
      </c>
      <c r="IX7" s="69">
        <v>93</v>
      </c>
      <c r="IY7" s="194">
        <v>52.941176470588239</v>
      </c>
      <c r="IZ7" s="72">
        <v>54</v>
      </c>
      <c r="JA7" s="69">
        <v>102</v>
      </c>
      <c r="JB7" s="194">
        <v>49.6</v>
      </c>
      <c r="JC7" s="72">
        <v>62</v>
      </c>
      <c r="JD7" s="69">
        <v>125</v>
      </c>
      <c r="JE7" s="194">
        <v>53.289473684210535</v>
      </c>
      <c r="JF7" s="72">
        <v>81</v>
      </c>
      <c r="JG7" s="69">
        <v>152</v>
      </c>
      <c r="JH7" s="194">
        <v>54.615384615384613</v>
      </c>
      <c r="JI7" s="72">
        <v>71</v>
      </c>
      <c r="JJ7" s="69">
        <v>130</v>
      </c>
      <c r="JK7" s="103">
        <v>55.371900826446286</v>
      </c>
      <c r="JL7" s="72">
        <v>67</v>
      </c>
      <c r="JM7" s="72">
        <v>121</v>
      </c>
      <c r="JN7" s="195">
        <v>4.291845493562235</v>
      </c>
      <c r="JO7" s="105">
        <v>13.38</v>
      </c>
      <c r="JP7" s="106">
        <v>13.98</v>
      </c>
      <c r="JQ7" s="196">
        <v>3.5245335176226575</v>
      </c>
      <c r="JR7" s="105">
        <v>13.96</v>
      </c>
      <c r="JS7" s="106">
        <v>14.47</v>
      </c>
      <c r="JT7" s="196">
        <v>1.5840220385674968</v>
      </c>
      <c r="JU7" s="105">
        <v>14.29</v>
      </c>
      <c r="JV7" s="197">
        <v>14.52</v>
      </c>
      <c r="JW7" s="108">
        <v>17.370901725811215</v>
      </c>
      <c r="JX7" s="68">
        <v>411673</v>
      </c>
      <c r="JY7" s="69">
        <v>23699</v>
      </c>
      <c r="JZ7" s="109">
        <v>6.7720000000000002</v>
      </c>
      <c r="KA7" s="68">
        <v>160835</v>
      </c>
      <c r="KB7" s="69">
        <v>23750</v>
      </c>
      <c r="KC7" s="109">
        <v>17.119862294806666</v>
      </c>
      <c r="KD7" s="68">
        <v>407778</v>
      </c>
      <c r="KE7" s="69">
        <v>23819</v>
      </c>
      <c r="KF7" s="109">
        <v>14.569209454637054</v>
      </c>
      <c r="KG7" s="68">
        <v>347024</v>
      </c>
      <c r="KH7" s="69">
        <v>23819</v>
      </c>
      <c r="KI7" s="109">
        <v>16.691007970773828</v>
      </c>
      <c r="KJ7" s="68">
        <v>402053</v>
      </c>
      <c r="KK7" s="69">
        <v>24088</v>
      </c>
      <c r="KL7" s="109">
        <v>19.554129048289571</v>
      </c>
      <c r="KM7" s="68">
        <v>472154</v>
      </c>
      <c r="KN7" s="72">
        <v>24146</v>
      </c>
      <c r="KO7" s="109">
        <v>6.0466331906486666</v>
      </c>
      <c r="KP7" s="68">
        <v>146909</v>
      </c>
      <c r="KQ7" s="69">
        <v>24296</v>
      </c>
      <c r="KR7" s="109">
        <v>2.9019287348806801</v>
      </c>
      <c r="KS7" s="68">
        <v>71016</v>
      </c>
      <c r="KT7" s="72">
        <v>24472</v>
      </c>
      <c r="KU7" s="102">
        <v>6.7813121272365802</v>
      </c>
      <c r="KV7" s="72">
        <v>3411</v>
      </c>
      <c r="KW7" s="69">
        <v>503</v>
      </c>
      <c r="KX7" s="77">
        <v>6.8859470468431772</v>
      </c>
      <c r="KY7" s="72">
        <v>3381</v>
      </c>
      <c r="KZ7" s="69">
        <v>491</v>
      </c>
      <c r="LA7" s="77">
        <v>15.715384615384615</v>
      </c>
      <c r="LB7" s="72">
        <v>8172</v>
      </c>
      <c r="LC7" s="69">
        <v>520</v>
      </c>
      <c r="LD7" s="77">
        <v>5.654778887303852</v>
      </c>
      <c r="LE7" s="72">
        <v>3964</v>
      </c>
      <c r="LF7" s="69">
        <v>701</v>
      </c>
      <c r="LG7" s="77">
        <v>10.135128061319874</v>
      </c>
      <c r="LH7" s="72">
        <v>5421.28</v>
      </c>
      <c r="LI7" s="69">
        <v>534.9</v>
      </c>
      <c r="LJ7" s="77">
        <v>7.1962962962962962</v>
      </c>
      <c r="LK7" s="72">
        <v>3886</v>
      </c>
      <c r="LL7" s="69">
        <v>540</v>
      </c>
      <c r="LM7" s="77">
        <v>9.7731397459165148</v>
      </c>
      <c r="LN7" s="72">
        <v>5385</v>
      </c>
      <c r="LO7" s="69">
        <v>551</v>
      </c>
      <c r="LP7" s="77">
        <v>9.1162790697674421</v>
      </c>
      <c r="LQ7" s="72">
        <v>5096</v>
      </c>
      <c r="LR7" s="72">
        <v>559</v>
      </c>
      <c r="LS7" s="102">
        <v>8.9699863574351983</v>
      </c>
      <c r="LT7" s="72">
        <v>13150</v>
      </c>
      <c r="LU7" s="69">
        <v>1466</v>
      </c>
      <c r="LV7" s="77">
        <v>7.8602504943968361</v>
      </c>
      <c r="LW7" s="72">
        <v>11924</v>
      </c>
      <c r="LX7" s="69">
        <v>1517</v>
      </c>
      <c r="LY7" s="77">
        <v>21.061274509803923</v>
      </c>
      <c r="LZ7" s="72">
        <v>34372</v>
      </c>
      <c r="MA7" s="69">
        <v>1632</v>
      </c>
      <c r="MB7" s="77">
        <v>7.9241128687473283</v>
      </c>
      <c r="MC7" s="72">
        <v>18534.5</v>
      </c>
      <c r="MD7" s="69">
        <v>2339</v>
      </c>
      <c r="ME7" s="77">
        <v>12.783794938497808</v>
      </c>
      <c r="MF7" s="72">
        <v>20442.95</v>
      </c>
      <c r="MG7" s="69">
        <v>1599.13</v>
      </c>
      <c r="MH7" s="77">
        <v>13.425736235595391</v>
      </c>
      <c r="MI7" s="72">
        <v>20971</v>
      </c>
      <c r="MJ7" s="69">
        <v>1562</v>
      </c>
      <c r="MK7" s="77">
        <v>16.504976775049769</v>
      </c>
      <c r="ML7" s="72">
        <v>24873</v>
      </c>
      <c r="MM7" s="69">
        <v>1507</v>
      </c>
      <c r="MN7" s="77">
        <v>16.779766001376462</v>
      </c>
      <c r="MO7" s="72">
        <v>24381</v>
      </c>
      <c r="MP7" s="72">
        <v>1453</v>
      </c>
      <c r="MQ7" s="102">
        <v>93.30119791176989</v>
      </c>
      <c r="MR7" s="111">
        <v>17009329</v>
      </c>
      <c r="MS7" s="101">
        <v>18230558</v>
      </c>
      <c r="MT7" s="77">
        <v>95.168693055812128</v>
      </c>
      <c r="MU7" s="68">
        <v>17315012</v>
      </c>
      <c r="MV7" s="101">
        <v>18194021</v>
      </c>
      <c r="MW7" s="77">
        <v>95.317183205303181</v>
      </c>
      <c r="MX7" s="68">
        <v>17572572</v>
      </c>
      <c r="MY7" s="101">
        <v>18194021</v>
      </c>
      <c r="MZ7" s="77">
        <v>94.732753135901021</v>
      </c>
      <c r="NA7" s="68">
        <v>17617344</v>
      </c>
      <c r="NB7" s="101">
        <v>18596888</v>
      </c>
      <c r="NC7" s="77">
        <v>94.436578149306513</v>
      </c>
      <c r="ND7" s="68">
        <v>17902446</v>
      </c>
      <c r="NE7" s="101">
        <v>18957110</v>
      </c>
      <c r="NF7" s="77">
        <v>95.772425427891676</v>
      </c>
      <c r="NG7" s="68">
        <v>18426199</v>
      </c>
      <c r="NH7" s="101">
        <v>19239566</v>
      </c>
      <c r="NI7" s="77">
        <v>95.853128695470161</v>
      </c>
      <c r="NJ7" s="68">
        <v>18628352</v>
      </c>
      <c r="NK7" s="101">
        <v>19434266</v>
      </c>
      <c r="NL7" s="77">
        <v>96.138216470706055</v>
      </c>
      <c r="NM7" s="68">
        <v>20428898</v>
      </c>
      <c r="NN7" s="68">
        <v>21249508</v>
      </c>
      <c r="NO7" s="102">
        <v>81.695624382590509</v>
      </c>
      <c r="NP7" s="72">
        <v>28118</v>
      </c>
      <c r="NQ7" s="69">
        <v>34418</v>
      </c>
      <c r="NR7" s="77">
        <v>86.285422056434641</v>
      </c>
      <c r="NS7" s="72">
        <v>28683</v>
      </c>
      <c r="NT7" s="69">
        <v>33242</v>
      </c>
      <c r="NU7" s="77">
        <v>79.219028741328046</v>
      </c>
      <c r="NV7" s="72">
        <v>19983</v>
      </c>
      <c r="NW7" s="69">
        <v>25225</v>
      </c>
      <c r="NX7" s="77">
        <v>80.396543743249495</v>
      </c>
      <c r="NY7" s="72">
        <v>20842</v>
      </c>
      <c r="NZ7" s="69">
        <v>25924</v>
      </c>
      <c r="OA7" s="77">
        <v>82.001892147587512</v>
      </c>
      <c r="OB7" s="72">
        <v>21669</v>
      </c>
      <c r="OC7" s="69">
        <v>26425</v>
      </c>
      <c r="OD7" s="77">
        <v>84.64709508398829</v>
      </c>
      <c r="OE7" s="72">
        <v>21971</v>
      </c>
      <c r="OF7" s="69">
        <v>25956</v>
      </c>
      <c r="OG7" s="77">
        <v>81.096676994798031</v>
      </c>
      <c r="OH7" s="72">
        <v>28529</v>
      </c>
      <c r="OI7" s="69">
        <v>35179</v>
      </c>
      <c r="OJ7" s="77">
        <v>89.838834308422562</v>
      </c>
      <c r="OK7" s="72">
        <v>32554</v>
      </c>
      <c r="OL7" s="72">
        <v>36236</v>
      </c>
      <c r="OM7" s="199">
        <v>13.743022868588868</v>
      </c>
      <c r="ON7" s="174">
        <v>2765</v>
      </c>
      <c r="OO7" s="175">
        <v>201193</v>
      </c>
      <c r="OP7" s="200">
        <v>9.8670315340961263</v>
      </c>
      <c r="OQ7" s="174">
        <v>2149</v>
      </c>
      <c r="OR7" s="175">
        <v>217796</v>
      </c>
      <c r="OS7" s="200">
        <v>16.474654377880185</v>
      </c>
      <c r="OT7" s="174">
        <v>4004</v>
      </c>
      <c r="OU7" s="175">
        <v>243040</v>
      </c>
      <c r="OV7" s="200">
        <v>16.999622487422666</v>
      </c>
      <c r="OW7" s="174">
        <v>4413</v>
      </c>
      <c r="OX7" s="175">
        <v>259594</v>
      </c>
      <c r="OY7" s="200">
        <v>13.774639296931005</v>
      </c>
      <c r="OZ7" s="174">
        <v>3478</v>
      </c>
      <c r="PA7" s="175">
        <v>252493</v>
      </c>
      <c r="PB7" s="200">
        <v>15.739572063949995</v>
      </c>
      <c r="PC7" s="174">
        <v>4190</v>
      </c>
      <c r="PD7" s="175">
        <v>266208</v>
      </c>
      <c r="PE7" s="200">
        <v>18.308096393244107</v>
      </c>
      <c r="PF7" s="174">
        <v>4509</v>
      </c>
      <c r="PG7" s="175">
        <v>246284.47999999998</v>
      </c>
      <c r="PH7" s="200">
        <v>13.276861517941878</v>
      </c>
      <c r="PI7" s="68">
        <v>4141</v>
      </c>
      <c r="PJ7" s="72">
        <v>311896</v>
      </c>
      <c r="PK7" s="112">
        <v>0.99715704162600238</v>
      </c>
      <c r="PL7" s="113">
        <v>235</v>
      </c>
      <c r="PM7" s="114">
        <v>23567</v>
      </c>
      <c r="PN7" s="98">
        <v>1.4591767881241566</v>
      </c>
      <c r="PO7" s="113">
        <v>346</v>
      </c>
      <c r="PP7" s="114">
        <v>23712</v>
      </c>
      <c r="PQ7" s="98">
        <v>1.1619373776908022</v>
      </c>
      <c r="PR7" s="113">
        <v>285</v>
      </c>
      <c r="PS7" s="114">
        <v>24528</v>
      </c>
      <c r="PT7" s="76">
        <v>1.002997002997003</v>
      </c>
      <c r="PU7" s="113">
        <v>251</v>
      </c>
      <c r="PV7" s="114">
        <v>25025</v>
      </c>
      <c r="PW7" s="76">
        <v>1.1082291912284838</v>
      </c>
      <c r="PX7" s="113">
        <v>282</v>
      </c>
      <c r="PY7" s="114">
        <v>25446</v>
      </c>
      <c r="PZ7" s="76">
        <v>1.334185207456404</v>
      </c>
      <c r="QA7" s="113">
        <v>355</v>
      </c>
      <c r="QB7" s="114">
        <v>26608</v>
      </c>
      <c r="QC7" s="76">
        <v>1.59020958522644</v>
      </c>
      <c r="QD7" s="113">
        <v>434</v>
      </c>
      <c r="QE7" s="114">
        <v>27292</v>
      </c>
      <c r="QF7" s="76">
        <v>2.1736682058790402</v>
      </c>
      <c r="QG7" s="113">
        <v>579</v>
      </c>
      <c r="QH7" s="113">
        <v>26637</v>
      </c>
      <c r="QI7" s="115">
        <v>69.06005221932115</v>
      </c>
      <c r="QJ7" s="116">
        <v>71.159029649595681</v>
      </c>
      <c r="QK7" s="116">
        <v>71.171171171171167</v>
      </c>
      <c r="QL7" s="116">
        <v>71.409214092140928</v>
      </c>
      <c r="QM7" s="116">
        <v>70.809248554913296</v>
      </c>
      <c r="QN7" s="116">
        <v>70.596026490066222</v>
      </c>
      <c r="QO7" s="116">
        <v>68.766756032171585</v>
      </c>
      <c r="QP7" s="117">
        <v>71.428600000000003</v>
      </c>
      <c r="QQ7" s="179">
        <v>86.42</v>
      </c>
      <c r="QR7" s="180">
        <v>87</v>
      </c>
      <c r="QS7" s="198">
        <v>74.814946039999995</v>
      </c>
      <c r="QT7" s="179">
        <v>90.77</v>
      </c>
      <c r="QU7" s="180">
        <v>78</v>
      </c>
      <c r="QV7" s="198">
        <v>76.273626770000007</v>
      </c>
      <c r="QW7" s="177">
        <v>424.49832775919731</v>
      </c>
      <c r="QX7" s="174">
        <v>5077</v>
      </c>
      <c r="QY7" s="175">
        <v>230</v>
      </c>
      <c r="QZ7" s="176">
        <v>385.98901098901104</v>
      </c>
      <c r="RA7" s="174">
        <v>4215</v>
      </c>
      <c r="RB7" s="175">
        <v>210</v>
      </c>
      <c r="RC7" s="176">
        <v>360.83916083916085</v>
      </c>
      <c r="RD7" s="174">
        <v>4128</v>
      </c>
      <c r="RE7" s="175">
        <v>220</v>
      </c>
      <c r="RF7" s="176">
        <v>416.39194139194143</v>
      </c>
      <c r="RG7" s="174">
        <v>4547</v>
      </c>
      <c r="RH7" s="175">
        <v>210</v>
      </c>
      <c r="RI7" s="176">
        <v>400.48076923076923</v>
      </c>
      <c r="RJ7" s="174">
        <v>4165</v>
      </c>
      <c r="RK7" s="175">
        <v>200</v>
      </c>
      <c r="RL7" s="176">
        <v>341.95804195804192</v>
      </c>
      <c r="RM7" s="174">
        <v>3912</v>
      </c>
      <c r="RN7" s="175">
        <v>220</v>
      </c>
      <c r="RO7" s="176">
        <v>224.74916387959865</v>
      </c>
      <c r="RP7" s="174">
        <v>2688</v>
      </c>
      <c r="RQ7" s="175">
        <v>230</v>
      </c>
      <c r="RR7" s="71">
        <v>352.92642140468229</v>
      </c>
      <c r="RS7" s="68">
        <v>4221</v>
      </c>
      <c r="RT7" s="72">
        <v>230</v>
      </c>
      <c r="RU7" s="199">
        <v>3.0021669087572054</v>
      </c>
      <c r="RV7" s="174">
        <v>1639</v>
      </c>
      <c r="RW7" s="192">
        <v>545939</v>
      </c>
      <c r="RX7" s="200">
        <v>2.9046104415366467</v>
      </c>
      <c r="RY7" s="174">
        <v>1620</v>
      </c>
      <c r="RZ7" s="175">
        <v>557734</v>
      </c>
      <c r="SA7" s="200">
        <v>3.1069684864624945</v>
      </c>
      <c r="SB7" s="174">
        <v>1722</v>
      </c>
      <c r="SC7" s="175">
        <v>554238</v>
      </c>
      <c r="SD7" s="200">
        <v>2.761851122406501</v>
      </c>
      <c r="SE7" s="174">
        <v>1579</v>
      </c>
      <c r="SF7" s="175">
        <v>571718</v>
      </c>
      <c r="SG7" s="200">
        <v>1.670312324591692</v>
      </c>
      <c r="SH7" s="174">
        <v>982</v>
      </c>
      <c r="SI7" s="175">
        <v>587914</v>
      </c>
      <c r="SJ7" s="200">
        <v>1.6977318015380298</v>
      </c>
      <c r="SK7" s="174">
        <v>944</v>
      </c>
      <c r="SL7" s="175">
        <v>556036</v>
      </c>
      <c r="SM7" s="200">
        <v>1.7041182858574888</v>
      </c>
      <c r="SN7" s="174">
        <v>918</v>
      </c>
      <c r="SO7" s="175">
        <v>538695</v>
      </c>
      <c r="SP7" s="109">
        <v>0.99623914629028254</v>
      </c>
      <c r="SQ7" s="68">
        <v>489</v>
      </c>
      <c r="SR7" s="72">
        <v>490846</v>
      </c>
      <c r="SS7" s="199">
        <v>1.4212436576423095</v>
      </c>
      <c r="ST7" s="174">
        <v>614</v>
      </c>
      <c r="SU7" s="175">
        <v>432016</v>
      </c>
      <c r="SV7" s="200">
        <v>1.3154547766997347</v>
      </c>
      <c r="SW7" s="174">
        <v>543</v>
      </c>
      <c r="SX7" s="175">
        <v>412785</v>
      </c>
      <c r="SY7" s="200">
        <v>2.0578922230542895</v>
      </c>
      <c r="SZ7" s="174">
        <v>698</v>
      </c>
      <c r="TA7" s="175">
        <v>339182</v>
      </c>
      <c r="TB7" s="200">
        <v>1.4593710481808877</v>
      </c>
      <c r="TC7" s="174">
        <v>472</v>
      </c>
      <c r="TD7" s="175">
        <v>323427</v>
      </c>
      <c r="TE7" s="200">
        <v>1.407360264544363</v>
      </c>
      <c r="TF7" s="174">
        <v>429</v>
      </c>
      <c r="TG7" s="175">
        <v>304826</v>
      </c>
      <c r="TH7" s="200">
        <v>1.3397094142814854</v>
      </c>
      <c r="TI7" s="174">
        <v>439</v>
      </c>
      <c r="TJ7" s="178">
        <v>327683</v>
      </c>
      <c r="TK7" s="200">
        <v>1.2783668615598056</v>
      </c>
      <c r="TL7" s="174">
        <v>387</v>
      </c>
      <c r="TM7" s="175">
        <v>302730</v>
      </c>
      <c r="TN7" s="123">
        <v>0.93009025546886959</v>
      </c>
      <c r="TO7" s="68">
        <v>304</v>
      </c>
      <c r="TP7" s="72">
        <v>326850</v>
      </c>
      <c r="TQ7" s="199">
        <v>8.995747464834805</v>
      </c>
      <c r="TR7" s="174">
        <v>55</v>
      </c>
      <c r="TS7" s="175">
        <v>6114</v>
      </c>
      <c r="TT7" s="200">
        <v>4.5</v>
      </c>
      <c r="TU7" s="174">
        <v>36</v>
      </c>
      <c r="TV7" s="175">
        <v>8000</v>
      </c>
      <c r="TW7" s="200">
        <v>4.7234176550855462</v>
      </c>
      <c r="TX7" s="174">
        <v>45</v>
      </c>
      <c r="TY7" s="175">
        <v>9527</v>
      </c>
      <c r="TZ7" s="200">
        <v>5.3857715430861726</v>
      </c>
      <c r="UA7" s="174">
        <v>43</v>
      </c>
      <c r="UB7" s="175">
        <v>7984</v>
      </c>
      <c r="UC7" s="200" t="s">
        <v>1739</v>
      </c>
      <c r="UD7" s="174" t="s">
        <v>1739</v>
      </c>
      <c r="UE7" s="175" t="s">
        <v>1739</v>
      </c>
      <c r="UF7" s="200" t="s">
        <v>1739</v>
      </c>
      <c r="UG7" s="174" t="s">
        <v>1739</v>
      </c>
      <c r="UH7" s="175" t="s">
        <v>1739</v>
      </c>
      <c r="UI7" s="200" t="s">
        <v>1739</v>
      </c>
      <c r="UJ7" s="174" t="s">
        <v>1739</v>
      </c>
      <c r="UK7" s="175" t="s">
        <v>1739</v>
      </c>
      <c r="UL7" s="109" t="s">
        <v>1739</v>
      </c>
      <c r="UM7" s="68">
        <v>123</v>
      </c>
      <c r="UN7" s="72" t="s">
        <v>1739</v>
      </c>
      <c r="UO7" s="177">
        <v>32510.369346237407</v>
      </c>
      <c r="UP7" s="174">
        <v>1646</v>
      </c>
      <c r="UQ7" s="175">
        <v>50630</v>
      </c>
      <c r="UR7" s="176">
        <v>26432.932834350991</v>
      </c>
      <c r="US7" s="174">
        <v>1342</v>
      </c>
      <c r="UT7" s="175">
        <v>50770</v>
      </c>
      <c r="UU7" s="176">
        <v>23654.446177847112</v>
      </c>
      <c r="UV7" s="174">
        <v>1213</v>
      </c>
      <c r="UW7" s="175">
        <v>51280</v>
      </c>
      <c r="UX7" s="176">
        <v>22718.408736349455</v>
      </c>
      <c r="UY7" s="174">
        <v>1165</v>
      </c>
      <c r="UZ7" s="175">
        <v>51280</v>
      </c>
      <c r="VA7" s="176">
        <v>26509.08380543075</v>
      </c>
      <c r="VB7" s="174">
        <v>1357</v>
      </c>
      <c r="VC7" s="175">
        <v>51190</v>
      </c>
      <c r="VD7" s="176">
        <v>18983.644859813085</v>
      </c>
      <c r="VE7" s="174">
        <v>975</v>
      </c>
      <c r="VF7" s="175">
        <v>51360</v>
      </c>
      <c r="VG7" s="176">
        <v>26445.959104186953</v>
      </c>
      <c r="VH7" s="174">
        <v>1358</v>
      </c>
      <c r="VI7" s="175">
        <v>51350</v>
      </c>
      <c r="VJ7" s="78">
        <v>13955.296404275996</v>
      </c>
      <c r="VK7" s="68">
        <v>718</v>
      </c>
      <c r="VL7" s="72">
        <v>51450</v>
      </c>
      <c r="VM7" s="179">
        <v>78.433333333333337</v>
      </c>
      <c r="VN7" s="180">
        <v>79</v>
      </c>
      <c r="VO7" s="116">
        <v>82.333333333333329</v>
      </c>
      <c r="VP7" s="74">
        <v>82.666666666666671</v>
      </c>
      <c r="VQ7" s="77">
        <v>82</v>
      </c>
      <c r="VR7" s="179">
        <v>83.166666666666671</v>
      </c>
      <c r="VS7" s="180">
        <v>85.333333333333329</v>
      </c>
      <c r="VT7" s="116">
        <v>86.666666666666671</v>
      </c>
      <c r="VU7" s="180">
        <v>88</v>
      </c>
      <c r="VV7" s="124">
        <v>87</v>
      </c>
      <c r="VW7" s="179">
        <v>53.291666666666664</v>
      </c>
      <c r="VX7" s="180">
        <v>60</v>
      </c>
      <c r="VY7" s="116">
        <v>60.666666666666664</v>
      </c>
      <c r="VZ7" s="180">
        <v>57</v>
      </c>
      <c r="WA7" s="124">
        <v>50.333333333333336</v>
      </c>
      <c r="WB7" s="179">
        <v>71.233333333333334</v>
      </c>
      <c r="WC7" s="180">
        <v>74.666666666666671</v>
      </c>
      <c r="WD7" s="116">
        <v>77.333333333333329</v>
      </c>
      <c r="WE7" s="180">
        <v>80.666666666666671</v>
      </c>
      <c r="WF7" s="77">
        <v>78.666666666666671</v>
      </c>
      <c r="WG7" s="199">
        <v>30.820100420459649</v>
      </c>
      <c r="WH7" s="174">
        <v>755</v>
      </c>
      <c r="WI7" s="178">
        <v>24497</v>
      </c>
      <c r="WJ7" s="200">
        <v>47.779328462359409</v>
      </c>
      <c r="WK7" s="174">
        <v>1164</v>
      </c>
      <c r="WL7" s="178">
        <v>24362</v>
      </c>
      <c r="WM7" s="200">
        <v>43.25118328708993</v>
      </c>
      <c r="WN7" s="174">
        <v>1060</v>
      </c>
      <c r="WO7" s="178">
        <v>24508</v>
      </c>
      <c r="WP7" s="200">
        <v>52.24516286050379</v>
      </c>
      <c r="WQ7" s="174">
        <v>1288</v>
      </c>
      <c r="WR7" s="178">
        <v>24653</v>
      </c>
      <c r="WS7" s="200">
        <v>66.865023521370276</v>
      </c>
      <c r="WT7" s="174">
        <v>1663</v>
      </c>
      <c r="WU7" s="178">
        <v>24871</v>
      </c>
      <c r="WV7" s="200">
        <v>56.117755289788406</v>
      </c>
      <c r="WW7" s="174">
        <v>1403</v>
      </c>
      <c r="WX7" s="201">
        <v>25001</v>
      </c>
      <c r="WY7" s="199">
        <v>79.846511817773603</v>
      </c>
      <c r="WZ7" s="174">
        <v>1956</v>
      </c>
      <c r="XA7" s="178">
        <v>24497</v>
      </c>
      <c r="XB7" s="200">
        <v>81.479353090879243</v>
      </c>
      <c r="XC7" s="174">
        <v>1985</v>
      </c>
      <c r="XD7" s="178">
        <v>24362</v>
      </c>
      <c r="XE7" s="200">
        <v>84.339807409825355</v>
      </c>
      <c r="XF7" s="174">
        <v>2067</v>
      </c>
      <c r="XG7" s="178">
        <v>24508</v>
      </c>
      <c r="XH7" s="200">
        <v>105.0176449113698</v>
      </c>
      <c r="XI7" s="174">
        <v>2589</v>
      </c>
      <c r="XJ7" s="178">
        <v>24653</v>
      </c>
      <c r="XK7" s="200">
        <v>104.37859354268022</v>
      </c>
      <c r="XL7" s="174">
        <v>2596</v>
      </c>
      <c r="XM7" s="178">
        <v>24871</v>
      </c>
      <c r="XN7" s="200">
        <v>98.116075356985718</v>
      </c>
      <c r="XO7" s="174">
        <v>2453</v>
      </c>
      <c r="XP7" s="201">
        <v>25001</v>
      </c>
      <c r="XQ7" s="177">
        <v>12640.726841793403</v>
      </c>
      <c r="XR7" s="174">
        <v>640</v>
      </c>
      <c r="XS7" s="178">
        <v>50630</v>
      </c>
      <c r="XT7" s="176">
        <v>14516.446720504235</v>
      </c>
      <c r="XU7" s="174">
        <v>737</v>
      </c>
      <c r="XV7" s="178">
        <v>50770</v>
      </c>
      <c r="XW7" s="176">
        <v>12753.510140405617</v>
      </c>
      <c r="XX7" s="174">
        <v>654</v>
      </c>
      <c r="XY7" s="178">
        <v>51280</v>
      </c>
      <c r="XZ7" s="176">
        <v>13007.020280811232</v>
      </c>
      <c r="YA7" s="174">
        <v>667</v>
      </c>
      <c r="YB7" s="178">
        <v>51280</v>
      </c>
      <c r="YC7" s="176">
        <v>13401.054893533894</v>
      </c>
      <c r="YD7" s="174">
        <v>686</v>
      </c>
      <c r="YE7" s="178">
        <v>51190</v>
      </c>
      <c r="YF7" s="176">
        <v>13084.11214953271</v>
      </c>
      <c r="YG7" s="174">
        <v>672</v>
      </c>
      <c r="YH7" s="178">
        <v>51360</v>
      </c>
      <c r="YI7" s="176">
        <v>13846.153846153846</v>
      </c>
      <c r="YJ7" s="174">
        <v>711</v>
      </c>
      <c r="YK7" s="178">
        <v>51350</v>
      </c>
      <c r="YL7" s="176">
        <v>13080.660835762876</v>
      </c>
      <c r="YM7" s="174">
        <v>673</v>
      </c>
      <c r="YN7" s="178">
        <v>51450</v>
      </c>
      <c r="YO7" s="179">
        <v>94.9</v>
      </c>
      <c r="YP7" s="180">
        <v>95.2</v>
      </c>
      <c r="YQ7" s="116">
        <v>93.6</v>
      </c>
      <c r="YR7" s="180">
        <v>95</v>
      </c>
      <c r="YS7" s="180">
        <v>96.551724137931032</v>
      </c>
      <c r="YT7" s="116">
        <v>96.6</v>
      </c>
      <c r="YU7" s="180">
        <v>94.73684210526315</v>
      </c>
      <c r="YV7" s="77">
        <v>93.45794392523365</v>
      </c>
      <c r="YW7" s="177">
        <v>10825.783972125435</v>
      </c>
      <c r="YX7" s="174">
        <v>3107</v>
      </c>
      <c r="YY7" s="175">
        <v>287</v>
      </c>
      <c r="YZ7" s="176">
        <v>9537.5521557719057</v>
      </c>
      <c r="ZA7" s="174">
        <v>2743</v>
      </c>
      <c r="ZB7" s="175">
        <v>287.60000000000002</v>
      </c>
      <c r="ZC7" s="176">
        <v>16263.468891206117</v>
      </c>
      <c r="ZD7" s="174">
        <v>4679</v>
      </c>
      <c r="ZE7" s="175">
        <v>287.7</v>
      </c>
      <c r="ZF7" s="176">
        <v>11344.610788842961</v>
      </c>
      <c r="ZG7" s="174">
        <v>3266</v>
      </c>
      <c r="ZH7" s="175">
        <v>287.89</v>
      </c>
      <c r="ZI7" s="176">
        <v>13948.646773074255</v>
      </c>
      <c r="ZJ7" s="174">
        <v>4020</v>
      </c>
      <c r="ZK7" s="175">
        <v>288.2</v>
      </c>
      <c r="ZL7" s="176">
        <v>14160.305343511451</v>
      </c>
      <c r="ZM7" s="174">
        <v>4081</v>
      </c>
      <c r="ZN7" s="175">
        <v>288.2</v>
      </c>
      <c r="ZO7" s="176">
        <v>16675.919500346983</v>
      </c>
      <c r="ZP7" s="174">
        <v>4806</v>
      </c>
      <c r="ZQ7" s="175">
        <v>288.2</v>
      </c>
      <c r="ZR7" s="176">
        <v>17623.626373626375</v>
      </c>
      <c r="ZS7" s="174">
        <v>5132</v>
      </c>
      <c r="ZT7" s="178">
        <v>291.2</v>
      </c>
      <c r="ZU7" s="179">
        <v>26.408248232235643</v>
      </c>
      <c r="ZV7" s="180">
        <v>23.762456821201052</v>
      </c>
      <c r="ZW7" s="180">
        <v>21.8</v>
      </c>
      <c r="ZX7" s="180">
        <v>26.400000000000002</v>
      </c>
      <c r="ZY7" s="180">
        <v>30.054231098280837</v>
      </c>
      <c r="ZZ7" s="180">
        <v>23.622370059164137</v>
      </c>
      <c r="AAA7" s="180">
        <v>22.169913062244419</v>
      </c>
      <c r="AAB7" s="126">
        <v>25.071916854721685</v>
      </c>
      <c r="AAC7" s="179">
        <v>33.264602269009373</v>
      </c>
      <c r="AAD7" s="180">
        <v>28.821725338787449</v>
      </c>
      <c r="AAE7" s="180">
        <v>21.8</v>
      </c>
      <c r="AAF7" s="180">
        <v>24.5</v>
      </c>
      <c r="AAG7" s="180">
        <v>32.373777854579572</v>
      </c>
      <c r="AAH7" s="180">
        <v>28.459533109042191</v>
      </c>
      <c r="AAI7" s="180">
        <v>26.32299127888442</v>
      </c>
      <c r="AAJ7" s="126">
        <v>29.389018853000181</v>
      </c>
      <c r="AAK7" s="179">
        <v>30.280175745398026</v>
      </c>
      <c r="AAL7" s="180">
        <v>29.016455834116087</v>
      </c>
      <c r="AAM7" s="180">
        <v>29.1</v>
      </c>
      <c r="AAN7" s="180">
        <v>34.4</v>
      </c>
      <c r="AAO7" s="180">
        <v>41.34772880580153</v>
      </c>
      <c r="AAP7" s="180">
        <v>32.523922087868598</v>
      </c>
      <c r="AAQ7" s="180">
        <v>28.400392823904571</v>
      </c>
      <c r="AAR7" s="126">
        <v>30.762013082815354</v>
      </c>
      <c r="AAS7" s="179">
        <v>43.145932420605355</v>
      </c>
      <c r="AAT7" s="180">
        <v>42.730590159759714</v>
      </c>
      <c r="AAU7" s="180">
        <v>40.200000000000003</v>
      </c>
      <c r="AAV7" s="180">
        <v>39.700000000000003</v>
      </c>
      <c r="AAW7" s="180">
        <v>42.718995901321605</v>
      </c>
      <c r="AAX7" s="180">
        <v>41.851092825845193</v>
      </c>
      <c r="AAY7" s="180">
        <v>41.751636202322302</v>
      </c>
      <c r="AAZ7" s="76">
        <v>41.894723081960151</v>
      </c>
      <c r="ABA7" s="177">
        <v>23523.602607149911</v>
      </c>
      <c r="ABB7" s="174">
        <v>1191</v>
      </c>
      <c r="ABC7" s="175">
        <v>50630</v>
      </c>
      <c r="ABD7" s="176">
        <v>19558.794563718733</v>
      </c>
      <c r="ABE7" s="174">
        <v>993</v>
      </c>
      <c r="ABF7" s="175">
        <v>50770</v>
      </c>
      <c r="ABG7" s="176">
        <v>19734.789391575665</v>
      </c>
      <c r="ABH7" s="174">
        <v>1012</v>
      </c>
      <c r="ABI7" s="175">
        <v>51280</v>
      </c>
      <c r="ABJ7" s="176">
        <v>18662.246489859594</v>
      </c>
      <c r="ABK7" s="174">
        <v>957</v>
      </c>
      <c r="ABL7" s="175">
        <v>51280</v>
      </c>
      <c r="ABM7" s="176">
        <v>17562.02383277984</v>
      </c>
      <c r="ABN7" s="174">
        <v>899</v>
      </c>
      <c r="ABO7" s="175">
        <v>51190</v>
      </c>
      <c r="ABP7" s="176">
        <v>15031.152647975077</v>
      </c>
      <c r="ABQ7" s="174">
        <v>772</v>
      </c>
      <c r="ABR7" s="175">
        <v>51360</v>
      </c>
      <c r="ABS7" s="176">
        <v>18169.425511197664</v>
      </c>
      <c r="ABT7" s="174">
        <v>933</v>
      </c>
      <c r="ABU7" s="175">
        <v>51350</v>
      </c>
      <c r="ABV7" s="176">
        <v>15587.949465500486</v>
      </c>
      <c r="ABW7" s="174">
        <v>802</v>
      </c>
      <c r="ABX7" s="178">
        <v>51450</v>
      </c>
      <c r="ABY7" s="177">
        <v>3100.6240249609982</v>
      </c>
      <c r="ABZ7" s="174">
        <v>159</v>
      </c>
      <c r="ACA7" s="175">
        <v>51280</v>
      </c>
      <c r="ACB7" s="176">
        <v>3724.6489859594385</v>
      </c>
      <c r="ACC7" s="174">
        <v>191</v>
      </c>
      <c r="ACD7" s="175">
        <v>51280</v>
      </c>
      <c r="ACE7" s="176">
        <v>3535.8468450869309</v>
      </c>
      <c r="ACF7" s="174">
        <v>181</v>
      </c>
      <c r="ACG7" s="175">
        <v>51190</v>
      </c>
      <c r="ACH7" s="176">
        <v>3056.8535825545173</v>
      </c>
      <c r="ACI7" s="174">
        <v>157</v>
      </c>
      <c r="ACJ7" s="175">
        <v>51360</v>
      </c>
      <c r="ACK7" s="176">
        <v>2921.1295034079844</v>
      </c>
      <c r="ACL7" s="174">
        <v>150</v>
      </c>
      <c r="ACM7" s="175">
        <v>51350</v>
      </c>
      <c r="ACN7" s="176">
        <v>2429.5432458697765</v>
      </c>
      <c r="ACO7" s="174">
        <v>125</v>
      </c>
      <c r="ACP7" s="178">
        <v>51450</v>
      </c>
      <c r="ACQ7" s="177">
        <v>16634.165366614667</v>
      </c>
      <c r="ACR7" s="174">
        <v>853</v>
      </c>
      <c r="ACS7" s="175">
        <v>51280</v>
      </c>
      <c r="ACT7" s="176">
        <v>14937.597503900157</v>
      </c>
      <c r="ACU7" s="174">
        <v>766</v>
      </c>
      <c r="ACV7" s="175">
        <v>51280</v>
      </c>
      <c r="ACW7" s="176">
        <v>14026.176987692908</v>
      </c>
      <c r="ACX7" s="174">
        <v>718</v>
      </c>
      <c r="ACY7" s="175">
        <v>51190</v>
      </c>
      <c r="ACZ7" s="176">
        <v>11974.299065420561</v>
      </c>
      <c r="ADA7" s="174">
        <v>615</v>
      </c>
      <c r="ADB7" s="175">
        <v>51360</v>
      </c>
      <c r="ADC7" s="176">
        <v>15248.296007789679</v>
      </c>
      <c r="ADD7" s="174">
        <v>783</v>
      </c>
      <c r="ADE7" s="175">
        <v>51350</v>
      </c>
      <c r="ADF7" s="176">
        <v>13158.40621963071</v>
      </c>
      <c r="ADG7" s="174">
        <v>677</v>
      </c>
      <c r="ADH7" s="178">
        <v>51450</v>
      </c>
      <c r="ADI7" s="179">
        <v>49.78321856669217</v>
      </c>
      <c r="ADJ7" s="180">
        <v>52.001676749709667</v>
      </c>
      <c r="ADK7" s="180">
        <v>58.939946615009667</v>
      </c>
      <c r="ADL7" s="180">
        <v>59.871016918094419</v>
      </c>
      <c r="ADM7" s="180">
        <v>55.7</v>
      </c>
      <c r="ADN7" s="180">
        <v>48.050942428858164</v>
      </c>
      <c r="ADO7" s="75">
        <v>56.497998395574079</v>
      </c>
      <c r="ADP7" s="126">
        <v>59.542403164612814</v>
      </c>
      <c r="ADQ7" s="179">
        <v>87.466666666666654</v>
      </c>
      <c r="ADR7" s="180">
        <v>87.666666666666671</v>
      </c>
      <c r="ADS7" s="180">
        <v>88.333333333333329</v>
      </c>
      <c r="ADT7" s="180">
        <v>84.333333333333329</v>
      </c>
      <c r="ADU7" s="202">
        <v>77</v>
      </c>
      <c r="ADV7" s="179">
        <v>76.466666666666669</v>
      </c>
      <c r="ADW7" s="180">
        <v>77.666666666666671</v>
      </c>
      <c r="ADX7" s="180">
        <v>80.666666666666671</v>
      </c>
      <c r="ADY7" s="180">
        <v>76.666666666666671</v>
      </c>
      <c r="ADZ7" s="198">
        <v>62.666666666666664</v>
      </c>
      <c r="AEA7" s="102">
        <v>6.64</v>
      </c>
      <c r="AEB7" s="68">
        <v>1076671</v>
      </c>
      <c r="AEC7" s="101">
        <v>16210877</v>
      </c>
      <c r="AED7" s="77">
        <v>7.39</v>
      </c>
      <c r="AEE7" s="68">
        <v>1206457</v>
      </c>
      <c r="AEF7" s="101">
        <v>16330129</v>
      </c>
      <c r="AEG7" s="77">
        <v>7.95</v>
      </c>
      <c r="AEH7" s="68">
        <v>1341977</v>
      </c>
      <c r="AEI7" s="101">
        <v>16883482</v>
      </c>
      <c r="AEJ7" s="77">
        <v>8.39</v>
      </c>
      <c r="AEK7" s="68">
        <v>1468980</v>
      </c>
      <c r="AEL7" s="101">
        <v>17509408</v>
      </c>
      <c r="AEM7" s="77">
        <v>9.0580284302332412</v>
      </c>
      <c r="AEN7" s="68">
        <v>1605058</v>
      </c>
      <c r="AEO7" s="68">
        <v>17719728</v>
      </c>
      <c r="AEP7" s="73">
        <v>0.72216241008665061</v>
      </c>
      <c r="AEQ7" s="74">
        <v>0.6924550554625879</v>
      </c>
      <c r="AER7" s="74">
        <v>0.70588573976505076</v>
      </c>
      <c r="AES7" s="77">
        <v>0.85</v>
      </c>
      <c r="AET7" s="68">
        <v>137835</v>
      </c>
      <c r="AEU7" s="101">
        <v>16210877</v>
      </c>
      <c r="AEV7" s="77">
        <v>1.1000000000000001</v>
      </c>
      <c r="AEW7" s="68">
        <v>179569</v>
      </c>
      <c r="AEX7" s="101">
        <v>16330129</v>
      </c>
      <c r="AEY7" s="77">
        <v>0.61</v>
      </c>
      <c r="AEZ7" s="68">
        <v>102469</v>
      </c>
      <c r="AFA7" s="101">
        <v>16883482</v>
      </c>
      <c r="AFB7" s="77">
        <v>1.45</v>
      </c>
      <c r="AFC7" s="68">
        <v>254563</v>
      </c>
      <c r="AFD7" s="101">
        <v>17509408</v>
      </c>
      <c r="AFE7" s="77">
        <v>0.99471052828801887</v>
      </c>
      <c r="AFF7" s="68">
        <v>176260</v>
      </c>
      <c r="AFG7" s="68">
        <v>17719728</v>
      </c>
      <c r="AFH7" s="73">
        <v>84.5098830173457</v>
      </c>
      <c r="AFI7" s="74">
        <v>88.994730441832175</v>
      </c>
      <c r="AFJ7" s="74">
        <v>92.324918566775253</v>
      </c>
      <c r="AFK7" s="77">
        <v>90.76</v>
      </c>
      <c r="AFL7" s="127">
        <v>4500</v>
      </c>
      <c r="AFM7" s="69">
        <v>4958</v>
      </c>
      <c r="AFN7" s="77">
        <v>92.62</v>
      </c>
      <c r="AFO7" s="127">
        <v>4621</v>
      </c>
      <c r="AFP7" s="69">
        <v>4989</v>
      </c>
      <c r="AFQ7" s="77">
        <v>97.16</v>
      </c>
      <c r="AFR7" s="127">
        <v>4827</v>
      </c>
      <c r="AFS7" s="69">
        <v>4968</v>
      </c>
      <c r="AFT7" s="77">
        <v>97.23</v>
      </c>
      <c r="AFU7" s="127">
        <v>4810</v>
      </c>
      <c r="AFV7" s="69">
        <v>4947</v>
      </c>
      <c r="AFW7" s="77">
        <v>97.658318061494612</v>
      </c>
      <c r="AFX7" s="127">
        <v>4796</v>
      </c>
      <c r="AFY7" s="72">
        <v>4911</v>
      </c>
      <c r="AFZ7" s="102">
        <v>6.74</v>
      </c>
      <c r="AGA7" s="72">
        <v>103952</v>
      </c>
      <c r="AGB7" s="69">
        <v>15430</v>
      </c>
      <c r="AGC7" s="77">
        <v>6.28</v>
      </c>
      <c r="AGD7" s="72">
        <v>92325</v>
      </c>
      <c r="AGE7" s="69">
        <v>14702</v>
      </c>
      <c r="AGF7" s="77">
        <v>5.94</v>
      </c>
      <c r="AGG7" s="72">
        <v>89122</v>
      </c>
      <c r="AGH7" s="69">
        <v>15001</v>
      </c>
      <c r="AGI7" s="77">
        <v>7.11</v>
      </c>
      <c r="AGJ7" s="72">
        <v>94043</v>
      </c>
      <c r="AGK7" s="69">
        <v>13218</v>
      </c>
      <c r="AGL7" s="77">
        <v>4.1368229906837204</v>
      </c>
      <c r="AGM7" s="72">
        <v>52397</v>
      </c>
      <c r="AGN7" s="72">
        <v>12666</v>
      </c>
      <c r="AGO7" s="73">
        <v>93.525615167406215</v>
      </c>
      <c r="AGP7" s="74">
        <v>99.493311714633165</v>
      </c>
      <c r="AGQ7" s="74">
        <v>99.95928338762215</v>
      </c>
      <c r="AGR7" s="77">
        <v>99.98</v>
      </c>
      <c r="AGS7" s="72">
        <v>4957</v>
      </c>
      <c r="AGT7" s="69">
        <v>4958</v>
      </c>
      <c r="AGU7" s="77">
        <v>100</v>
      </c>
      <c r="AGV7" s="72">
        <v>4989</v>
      </c>
      <c r="AGW7" s="69">
        <v>4989</v>
      </c>
      <c r="AGX7" s="77">
        <v>100</v>
      </c>
      <c r="AGY7" s="72">
        <v>4968</v>
      </c>
      <c r="AGZ7" s="69">
        <v>4968</v>
      </c>
      <c r="AHA7" s="77">
        <v>100</v>
      </c>
      <c r="AHB7" s="72">
        <v>4947</v>
      </c>
      <c r="AHC7" s="69">
        <v>4947</v>
      </c>
      <c r="AHD7" s="77">
        <v>100</v>
      </c>
      <c r="AHE7" s="72">
        <v>4911</v>
      </c>
      <c r="AHF7" s="72">
        <v>4911</v>
      </c>
      <c r="AHG7" s="102">
        <v>82.758620689655174</v>
      </c>
      <c r="AHH7" s="72">
        <v>72</v>
      </c>
      <c r="AHI7" s="69">
        <v>87</v>
      </c>
      <c r="AHJ7" s="77">
        <v>83.333333333333343</v>
      </c>
      <c r="AHK7" s="72">
        <v>70</v>
      </c>
      <c r="AHL7" s="69">
        <v>84</v>
      </c>
      <c r="AHM7" s="77">
        <v>84.337349397590373</v>
      </c>
      <c r="AHN7" s="72">
        <v>70</v>
      </c>
      <c r="AHO7" s="69">
        <v>83</v>
      </c>
      <c r="AHP7" s="77">
        <v>84.615384615384613</v>
      </c>
      <c r="AHQ7" s="72">
        <v>66</v>
      </c>
      <c r="AHR7" s="69">
        <v>78</v>
      </c>
      <c r="AHS7" s="77">
        <v>81.818181818181827</v>
      </c>
      <c r="AHT7" s="72">
        <v>63</v>
      </c>
      <c r="AHU7" s="69">
        <v>77</v>
      </c>
      <c r="AHV7" s="77">
        <v>85.333333333333343</v>
      </c>
      <c r="AHW7" s="72">
        <v>64</v>
      </c>
      <c r="AHX7" s="69">
        <v>75</v>
      </c>
      <c r="AHY7" s="77">
        <v>85.526315789473685</v>
      </c>
      <c r="AHZ7" s="72">
        <v>65</v>
      </c>
      <c r="AIA7" s="69">
        <v>76</v>
      </c>
      <c r="AIB7" s="77">
        <v>85.526315789473685</v>
      </c>
      <c r="AIC7" s="72">
        <v>65</v>
      </c>
      <c r="AID7" s="72">
        <v>76</v>
      </c>
      <c r="AIE7" s="102">
        <v>86.059580286645712</v>
      </c>
      <c r="AIF7" s="72">
        <v>103219</v>
      </c>
      <c r="AIG7" s="69">
        <v>119939</v>
      </c>
      <c r="AIH7" s="77">
        <v>92.970896601590752</v>
      </c>
      <c r="AII7" s="72">
        <v>102863</v>
      </c>
      <c r="AIJ7" s="69">
        <v>110640</v>
      </c>
      <c r="AIK7" s="77">
        <v>91.926474568763993</v>
      </c>
      <c r="AIL7" s="72">
        <v>112074</v>
      </c>
      <c r="AIM7" s="69">
        <v>121917</v>
      </c>
      <c r="AIN7" s="77">
        <v>92.801596872790782</v>
      </c>
      <c r="AIO7" s="72">
        <v>111580</v>
      </c>
      <c r="AIP7" s="69">
        <v>120235</v>
      </c>
      <c r="AIQ7" s="77">
        <v>97.692964739879784</v>
      </c>
      <c r="AIR7" s="72">
        <v>122379</v>
      </c>
      <c r="AIS7" s="69">
        <v>125269</v>
      </c>
      <c r="AIT7" s="77">
        <v>97.574485942089808</v>
      </c>
      <c r="AIU7" s="72">
        <v>116260</v>
      </c>
      <c r="AIV7" s="69">
        <v>119150</v>
      </c>
      <c r="AIW7" s="77">
        <v>97.572285411871434</v>
      </c>
      <c r="AIX7" s="72">
        <v>116152</v>
      </c>
      <c r="AIY7" s="69">
        <v>119042</v>
      </c>
      <c r="AIZ7" s="77">
        <v>97.572285411871434</v>
      </c>
      <c r="AJA7" s="72">
        <v>116152</v>
      </c>
      <c r="AJB7" s="72">
        <v>119042</v>
      </c>
      <c r="AJC7" s="191">
        <v>9.1304347826086953</v>
      </c>
      <c r="AJD7" s="178">
        <v>210</v>
      </c>
      <c r="AJE7" s="175">
        <v>2300</v>
      </c>
      <c r="AJF7" s="117">
        <v>12.695652173913045</v>
      </c>
      <c r="AJG7" s="178">
        <v>292</v>
      </c>
      <c r="AJH7" s="175">
        <v>2300</v>
      </c>
      <c r="AJI7" s="117">
        <v>14.210526315789473</v>
      </c>
      <c r="AJJ7" s="178">
        <v>270</v>
      </c>
      <c r="AJK7" s="175">
        <v>1900</v>
      </c>
      <c r="AJL7" s="117">
        <v>10.571428571428571</v>
      </c>
      <c r="AJM7" s="178">
        <v>148</v>
      </c>
      <c r="AJN7" s="175">
        <v>1400</v>
      </c>
      <c r="AJO7" s="117">
        <v>9.5333333333333332</v>
      </c>
      <c r="AJP7" s="178">
        <v>143</v>
      </c>
      <c r="AJQ7" s="175">
        <v>1500</v>
      </c>
      <c r="AJR7" s="117">
        <v>12.454545454545455</v>
      </c>
      <c r="AJS7" s="178">
        <v>137</v>
      </c>
      <c r="AJT7" s="178">
        <v>1100</v>
      </c>
      <c r="AJU7" s="177">
        <v>3158.1883806612695</v>
      </c>
      <c r="AJV7" s="174">
        <v>679.01050184217297</v>
      </c>
      <c r="AJW7" s="175">
        <v>215</v>
      </c>
      <c r="AJX7" s="176">
        <v>3221.4456096429585</v>
      </c>
      <c r="AJY7" s="174">
        <v>766.70405509502416</v>
      </c>
      <c r="AJZ7" s="175">
        <v>238</v>
      </c>
      <c r="AKA7" s="176">
        <v>3948.3861214139606</v>
      </c>
      <c r="AKB7" s="174">
        <v>758.09013531148048</v>
      </c>
      <c r="AKC7" s="175">
        <v>192</v>
      </c>
      <c r="AKD7" s="176">
        <v>4293.0972548548343</v>
      </c>
      <c r="AKE7" s="174">
        <v>845.74015920640238</v>
      </c>
      <c r="AKF7" s="175">
        <v>197</v>
      </c>
      <c r="AKG7" s="176">
        <v>3912.923913043478</v>
      </c>
      <c r="AKH7" s="174">
        <v>719.97799999999995</v>
      </c>
      <c r="AKI7" s="175">
        <v>184</v>
      </c>
      <c r="AKJ7" s="176">
        <v>7840.9230769230771</v>
      </c>
      <c r="AKK7" s="174">
        <v>1528.98</v>
      </c>
      <c r="AKL7" s="175">
        <v>195</v>
      </c>
      <c r="AKM7" s="176">
        <v>5733.6683417085433</v>
      </c>
      <c r="AKN7" s="174">
        <v>1141</v>
      </c>
      <c r="AKO7" s="175">
        <v>199</v>
      </c>
      <c r="AKP7" s="176">
        <v>6597.9381443298962</v>
      </c>
      <c r="AKQ7" s="174">
        <v>1280</v>
      </c>
      <c r="AKR7" s="178">
        <v>194</v>
      </c>
      <c r="AKS7" s="179">
        <v>8.5803571428571423</v>
      </c>
      <c r="AKT7" s="180">
        <v>6.3349753694581281</v>
      </c>
      <c r="AKU7" s="180">
        <v>5.8928571428571432</v>
      </c>
      <c r="AKV7" s="180">
        <v>6.1088435374149652</v>
      </c>
      <c r="AKW7" s="180">
        <v>9.5494505494505493</v>
      </c>
      <c r="AKX7" s="198">
        <v>8.1964285714285712</v>
      </c>
      <c r="AKY7" s="179">
        <v>19.752227782500153</v>
      </c>
      <c r="AKZ7" s="180">
        <v>26.277898633597701</v>
      </c>
      <c r="ALA7" s="180">
        <v>29.099485016042969</v>
      </c>
      <c r="ALB7" s="180">
        <v>22.494284734196075</v>
      </c>
      <c r="ALC7" s="180">
        <v>19.812723550863801</v>
      </c>
      <c r="ALD7" s="180">
        <v>22.820075015958384</v>
      </c>
      <c r="ALE7" s="180">
        <v>16.603108224888175</v>
      </c>
      <c r="ALF7" s="198">
        <v>14.009059027098777</v>
      </c>
      <c r="ALG7" s="191">
        <v>21.645865834633383</v>
      </c>
      <c r="ALH7" s="178">
        <v>111</v>
      </c>
      <c r="ALI7" s="175">
        <v>51280</v>
      </c>
      <c r="ALJ7" s="117">
        <v>21.488571986716156</v>
      </c>
      <c r="ALK7" s="178">
        <v>110</v>
      </c>
      <c r="ALL7" s="175">
        <v>51190</v>
      </c>
      <c r="ALM7" s="117">
        <v>20.638629283489095</v>
      </c>
      <c r="ALN7" s="178">
        <v>106</v>
      </c>
      <c r="ALO7" s="175">
        <v>51360</v>
      </c>
      <c r="ALP7" s="117">
        <v>21.42161635832522</v>
      </c>
      <c r="ALQ7" s="178">
        <v>110</v>
      </c>
      <c r="ALR7" s="175">
        <v>51350</v>
      </c>
      <c r="ALS7" s="117">
        <v>21.7687074829932</v>
      </c>
      <c r="ALT7" s="178">
        <v>112</v>
      </c>
      <c r="ALU7" s="178">
        <v>51450</v>
      </c>
      <c r="ALV7" s="177">
        <v>92218.052538020944</v>
      </c>
      <c r="ALW7" s="174">
        <v>4669</v>
      </c>
      <c r="ALX7" s="175">
        <v>50630</v>
      </c>
      <c r="ALY7" s="176">
        <v>31219.223951152257</v>
      </c>
      <c r="ALZ7" s="174">
        <v>1585</v>
      </c>
      <c r="AMA7" s="175">
        <v>50770</v>
      </c>
      <c r="AMB7" s="176">
        <v>52008.580343213725</v>
      </c>
      <c r="AMC7" s="174">
        <v>2667</v>
      </c>
      <c r="AMD7" s="175">
        <v>51280</v>
      </c>
      <c r="AME7" s="176">
        <v>120183.30733229329</v>
      </c>
      <c r="AMF7" s="174">
        <v>6163</v>
      </c>
      <c r="AMG7" s="175">
        <v>51280</v>
      </c>
      <c r="AMH7" s="176">
        <v>53369.798788825945</v>
      </c>
      <c r="AMI7" s="174">
        <v>2732</v>
      </c>
      <c r="AMJ7" s="175">
        <v>51190</v>
      </c>
      <c r="AMK7" s="176">
        <v>33119.158878504677</v>
      </c>
      <c r="AML7" s="174">
        <v>1701</v>
      </c>
      <c r="AMM7" s="175">
        <v>51360</v>
      </c>
      <c r="AMN7" s="176">
        <v>47127.555988315478</v>
      </c>
      <c r="AMO7" s="174">
        <v>2420</v>
      </c>
      <c r="AMP7" s="175">
        <v>51350</v>
      </c>
      <c r="AMQ7" s="176">
        <v>55335.276967930033</v>
      </c>
      <c r="AMR7" s="174">
        <v>2847</v>
      </c>
      <c r="AMS7" s="178">
        <v>51450</v>
      </c>
      <c r="AMT7" s="179">
        <v>27.800000000000004</v>
      </c>
      <c r="AMU7" s="180">
        <v>25.2</v>
      </c>
      <c r="AMV7" s="180">
        <v>25.7</v>
      </c>
      <c r="AMW7" s="180">
        <v>24.6</v>
      </c>
      <c r="AMX7" s="180">
        <v>24.8</v>
      </c>
      <c r="AMY7" s="202">
        <v>21.3</v>
      </c>
      <c r="AMZ7" s="203">
        <v>67</v>
      </c>
      <c r="ANA7" s="204">
        <v>67</v>
      </c>
      <c r="ANB7" s="204">
        <v>87</v>
      </c>
      <c r="ANC7" s="204">
        <v>92</v>
      </c>
      <c r="AND7" s="205">
        <v>93.73</v>
      </c>
      <c r="ANE7" s="179">
        <v>6.2222222222222223</v>
      </c>
      <c r="ANF7" s="180">
        <v>9.8445595854922274</v>
      </c>
      <c r="ANG7" s="180">
        <v>5.9071729957805905</v>
      </c>
      <c r="ANH7" s="198" t="s">
        <v>1739</v>
      </c>
      <c r="ANI7" s="179">
        <v>28.144544822793605</v>
      </c>
      <c r="ANJ7" s="180">
        <v>19.022212543554005</v>
      </c>
      <c r="ANK7" s="180">
        <v>9.112262105516745</v>
      </c>
      <c r="ANL7" s="202">
        <v>9.112262105516745</v>
      </c>
    </row>
    <row r="8" spans="1:1052" x14ac:dyDescent="0.25">
      <c r="A8" s="131" t="s">
        <v>955</v>
      </c>
      <c r="B8" s="67">
        <v>5760.8864696734063</v>
      </c>
      <c r="C8" s="132">
        <v>59268</v>
      </c>
      <c r="D8" s="133">
        <v>10288</v>
      </c>
      <c r="E8" s="134">
        <v>5813.0073444143791</v>
      </c>
      <c r="F8" s="132">
        <v>60153</v>
      </c>
      <c r="G8" s="133">
        <v>10348</v>
      </c>
      <c r="H8" s="134">
        <v>5579.6141664267207</v>
      </c>
      <c r="I8" s="132">
        <v>58134</v>
      </c>
      <c r="J8" s="133">
        <v>10419</v>
      </c>
      <c r="K8" s="134">
        <v>5634.1208843343766</v>
      </c>
      <c r="L8" s="132">
        <v>59378</v>
      </c>
      <c r="M8" s="133">
        <v>10539</v>
      </c>
      <c r="N8" s="134">
        <v>5558.9887640449442</v>
      </c>
      <c r="O8" s="132">
        <v>59370</v>
      </c>
      <c r="P8" s="133">
        <v>10680</v>
      </c>
      <c r="Q8" s="134">
        <v>5603.741971516336</v>
      </c>
      <c r="R8" s="132">
        <v>60201</v>
      </c>
      <c r="S8" s="133">
        <v>10743</v>
      </c>
      <c r="T8" s="134">
        <v>5597.7054730110967</v>
      </c>
      <c r="U8" s="132">
        <v>59526</v>
      </c>
      <c r="V8" s="133">
        <v>10634</v>
      </c>
      <c r="W8" s="71">
        <v>5580.2019068984855</v>
      </c>
      <c r="X8" s="68">
        <v>59697</v>
      </c>
      <c r="Y8" s="125">
        <v>10698</v>
      </c>
      <c r="Z8" s="135">
        <v>6614.3396226415089</v>
      </c>
      <c r="AA8" s="132">
        <v>61348</v>
      </c>
      <c r="AB8" s="133">
        <v>9275</v>
      </c>
      <c r="AC8" s="134">
        <v>6847.8939157566301</v>
      </c>
      <c r="AD8" s="132">
        <v>61453</v>
      </c>
      <c r="AE8" s="133">
        <v>8974</v>
      </c>
      <c r="AF8" s="134">
        <v>6883.2720588235288</v>
      </c>
      <c r="AG8" s="132">
        <v>59912</v>
      </c>
      <c r="AH8" s="133">
        <v>8704</v>
      </c>
      <c r="AI8" s="134">
        <v>7265.6958701360709</v>
      </c>
      <c r="AJ8" s="132">
        <v>60872</v>
      </c>
      <c r="AK8" s="133">
        <v>8378</v>
      </c>
      <c r="AL8" s="134">
        <v>6978.3996072655864</v>
      </c>
      <c r="AM8" s="132">
        <v>56860</v>
      </c>
      <c r="AN8" s="133">
        <v>8148</v>
      </c>
      <c r="AO8" s="134">
        <v>7391.1687663714611</v>
      </c>
      <c r="AP8" s="132">
        <v>59255</v>
      </c>
      <c r="AQ8" s="133">
        <v>8017</v>
      </c>
      <c r="AR8" s="134">
        <v>7359.9350568252776</v>
      </c>
      <c r="AS8" s="132">
        <v>58931</v>
      </c>
      <c r="AT8" s="136">
        <v>8007</v>
      </c>
      <c r="AU8" s="78">
        <v>7193.6085550857997</v>
      </c>
      <c r="AV8" s="68">
        <v>57851</v>
      </c>
      <c r="AW8" s="72">
        <v>8042</v>
      </c>
      <c r="AX8" s="135">
        <v>3055.5118110236222</v>
      </c>
      <c r="AY8" s="132">
        <v>7761</v>
      </c>
      <c r="AZ8" s="133">
        <v>2540</v>
      </c>
      <c r="BA8" s="134">
        <v>3003.9840637450197</v>
      </c>
      <c r="BB8" s="132">
        <v>7540</v>
      </c>
      <c r="BC8" s="133">
        <v>2510</v>
      </c>
      <c r="BD8" s="134">
        <v>3824.4274809160306</v>
      </c>
      <c r="BE8" s="132">
        <v>9519</v>
      </c>
      <c r="BF8" s="133">
        <v>2489</v>
      </c>
      <c r="BG8" s="134">
        <v>3833.0011956954963</v>
      </c>
      <c r="BH8" s="132">
        <v>9617</v>
      </c>
      <c r="BI8" s="133">
        <v>2509</v>
      </c>
      <c r="BJ8" s="134">
        <v>3790.5433430111984</v>
      </c>
      <c r="BK8" s="132">
        <v>9139</v>
      </c>
      <c r="BL8" s="133">
        <v>2411</v>
      </c>
      <c r="BM8" s="134">
        <v>4032.6663944467132</v>
      </c>
      <c r="BN8" s="132">
        <v>9876</v>
      </c>
      <c r="BO8" s="133">
        <v>2449</v>
      </c>
      <c r="BP8" s="134">
        <v>3758.2995951417006</v>
      </c>
      <c r="BQ8" s="132">
        <v>9283</v>
      </c>
      <c r="BR8" s="133">
        <v>2470</v>
      </c>
      <c r="BS8" s="71">
        <v>4122.0025241901558</v>
      </c>
      <c r="BT8" s="68">
        <v>9798</v>
      </c>
      <c r="BU8" s="72">
        <v>2377</v>
      </c>
      <c r="BV8" s="137">
        <v>53</v>
      </c>
      <c r="BW8" s="138">
        <v>55</v>
      </c>
      <c r="BX8" s="139">
        <v>55</v>
      </c>
      <c r="BY8" s="138">
        <v>60</v>
      </c>
      <c r="BZ8" s="138">
        <v>59</v>
      </c>
      <c r="CA8" s="139">
        <v>61</v>
      </c>
      <c r="CB8" s="76">
        <v>59</v>
      </c>
      <c r="CC8" s="137">
        <v>25</v>
      </c>
      <c r="CD8" s="138">
        <v>29</v>
      </c>
      <c r="CE8" s="139">
        <v>29</v>
      </c>
      <c r="CF8" s="138">
        <v>33</v>
      </c>
      <c r="CG8" s="138">
        <v>32</v>
      </c>
      <c r="CH8" s="139">
        <v>33</v>
      </c>
      <c r="CI8" s="76">
        <v>29</v>
      </c>
      <c r="CJ8" s="137">
        <v>32</v>
      </c>
      <c r="CK8" s="138">
        <v>32</v>
      </c>
      <c r="CL8" s="139">
        <v>34</v>
      </c>
      <c r="CM8" s="138">
        <v>26</v>
      </c>
      <c r="CN8" s="138">
        <v>37</v>
      </c>
      <c r="CO8" s="138">
        <v>43</v>
      </c>
      <c r="CP8" s="77">
        <v>38</v>
      </c>
      <c r="CQ8" s="137">
        <v>10</v>
      </c>
      <c r="CR8" s="138">
        <v>14</v>
      </c>
      <c r="CS8" s="139">
        <v>17</v>
      </c>
      <c r="CT8" s="138">
        <v>11</v>
      </c>
      <c r="CU8" s="138">
        <v>14</v>
      </c>
      <c r="CV8" s="139">
        <v>15</v>
      </c>
      <c r="CW8" s="76">
        <v>10</v>
      </c>
      <c r="CX8" s="135">
        <v>3945.7013574660637</v>
      </c>
      <c r="CY8" s="134">
        <v>3495.7932692307691</v>
      </c>
      <c r="CZ8" s="134">
        <v>2895.9276018099549</v>
      </c>
      <c r="DA8" s="134">
        <v>3298.6425339366515</v>
      </c>
      <c r="DB8" s="134">
        <v>3532.2580645161288</v>
      </c>
      <c r="DC8" s="134">
        <v>3132.8125</v>
      </c>
      <c r="DD8" s="134">
        <v>4292.8321678321681</v>
      </c>
      <c r="DE8" s="78" t="s">
        <v>26</v>
      </c>
      <c r="DF8" s="135">
        <v>183.24318910256412</v>
      </c>
      <c r="DG8" s="134">
        <v>185.32416093391703</v>
      </c>
      <c r="DH8" s="134">
        <v>216.16286938867583</v>
      </c>
      <c r="DI8" s="134">
        <v>211.81085203748094</v>
      </c>
      <c r="DJ8" s="134">
        <v>207.11233211233213</v>
      </c>
      <c r="DK8" s="134">
        <v>221.87300234391645</v>
      </c>
      <c r="DL8" s="134">
        <v>221.7948717948718</v>
      </c>
      <c r="DM8" s="79" t="s">
        <v>26</v>
      </c>
      <c r="DN8" s="140">
        <v>91.866028708133967</v>
      </c>
      <c r="DO8" s="141">
        <v>92.019950124688279</v>
      </c>
      <c r="DP8" s="141">
        <v>90.933333333333337</v>
      </c>
      <c r="DQ8" s="141">
        <v>91.21447028423772</v>
      </c>
      <c r="DR8" s="141">
        <v>92.420537897310524</v>
      </c>
      <c r="DS8" s="141">
        <v>91.857506361323161</v>
      </c>
      <c r="DT8" s="141">
        <v>94.240837696335078</v>
      </c>
      <c r="DU8" s="82" t="s">
        <v>26</v>
      </c>
      <c r="DV8" s="142">
        <v>84.100000000000009</v>
      </c>
      <c r="DW8" s="138">
        <v>84</v>
      </c>
      <c r="DX8" s="138">
        <v>84.666666666666671</v>
      </c>
      <c r="DY8" s="139">
        <v>77.333333333333329</v>
      </c>
      <c r="DZ8" s="76">
        <v>70</v>
      </c>
      <c r="EA8" s="137">
        <v>87.9</v>
      </c>
      <c r="EB8" s="138">
        <v>91.8</v>
      </c>
      <c r="EC8" s="139">
        <v>90.9</v>
      </c>
      <c r="ED8" s="138">
        <v>93.1</v>
      </c>
      <c r="EE8" s="138">
        <v>94.6</v>
      </c>
      <c r="EF8" s="139">
        <v>94.6</v>
      </c>
      <c r="EG8" s="76" t="s">
        <v>26</v>
      </c>
      <c r="EH8" s="143">
        <v>765.3</v>
      </c>
      <c r="EI8" s="144">
        <v>818.9</v>
      </c>
      <c r="EJ8" s="145">
        <v>823.14</v>
      </c>
      <c r="EK8" s="144">
        <v>870.4</v>
      </c>
      <c r="EL8" s="144">
        <v>855.15</v>
      </c>
      <c r="EM8" s="145">
        <v>882.6</v>
      </c>
      <c r="EN8" s="87">
        <v>834.49</v>
      </c>
      <c r="EO8" s="143">
        <v>465</v>
      </c>
      <c r="EP8" s="144">
        <v>537</v>
      </c>
      <c r="EQ8" s="145">
        <v>547</v>
      </c>
      <c r="ER8" s="144">
        <v>454</v>
      </c>
      <c r="ES8" s="145">
        <v>551</v>
      </c>
      <c r="ET8" s="146">
        <v>627</v>
      </c>
      <c r="EU8" s="89">
        <v>531</v>
      </c>
      <c r="EV8" s="143">
        <v>601</v>
      </c>
      <c r="EW8" s="144">
        <v>707</v>
      </c>
      <c r="EX8" s="145">
        <v>676</v>
      </c>
      <c r="EY8" s="144">
        <v>747</v>
      </c>
      <c r="EZ8" s="145">
        <v>705</v>
      </c>
      <c r="FA8" s="146">
        <v>779</v>
      </c>
      <c r="FB8" s="89">
        <v>697</v>
      </c>
      <c r="FC8" s="143">
        <v>776</v>
      </c>
      <c r="FD8" s="144">
        <v>840</v>
      </c>
      <c r="FE8" s="145">
        <v>836</v>
      </c>
      <c r="FF8" s="144">
        <v>900</v>
      </c>
      <c r="FG8" s="145">
        <v>895</v>
      </c>
      <c r="FH8" s="146">
        <v>956</v>
      </c>
      <c r="FI8" s="89">
        <v>901</v>
      </c>
      <c r="FJ8" s="143">
        <v>882</v>
      </c>
      <c r="FK8" s="144">
        <v>908</v>
      </c>
      <c r="FL8" s="145">
        <v>950</v>
      </c>
      <c r="FM8" s="144">
        <v>985</v>
      </c>
      <c r="FN8" s="145">
        <v>960</v>
      </c>
      <c r="FO8" s="146">
        <v>894</v>
      </c>
      <c r="FP8" s="89">
        <v>928</v>
      </c>
      <c r="FQ8" s="143">
        <v>1010</v>
      </c>
      <c r="FR8" s="144">
        <v>1041</v>
      </c>
      <c r="FS8" s="145">
        <v>1037</v>
      </c>
      <c r="FT8" s="144">
        <v>1112</v>
      </c>
      <c r="FU8" s="145">
        <v>1066</v>
      </c>
      <c r="FV8" s="146">
        <v>1204</v>
      </c>
      <c r="FW8" s="89">
        <v>1117</v>
      </c>
      <c r="FX8" s="142">
        <v>75.822603719599428</v>
      </c>
      <c r="FY8" s="139">
        <v>78.070175438596493</v>
      </c>
      <c r="FZ8" s="139">
        <v>76.384615384615387</v>
      </c>
      <c r="GA8" s="139">
        <v>78.733385457388579</v>
      </c>
      <c r="GB8" s="76" t="s">
        <v>26</v>
      </c>
      <c r="GC8" s="142">
        <v>80.281690140845072</v>
      </c>
      <c r="GD8" s="139">
        <v>84.210526315789465</v>
      </c>
      <c r="GE8" s="139">
        <v>89.411764705882362</v>
      </c>
      <c r="GF8" s="139">
        <v>91.764705882352942</v>
      </c>
      <c r="GG8" s="139">
        <v>90.588235294117652</v>
      </c>
      <c r="GH8" s="139">
        <v>87.356321839080465</v>
      </c>
      <c r="GI8" s="139">
        <v>83.720930232558146</v>
      </c>
      <c r="GJ8" s="76">
        <v>87.5</v>
      </c>
      <c r="GK8" s="142">
        <v>94.4</v>
      </c>
      <c r="GL8" s="139">
        <v>94.2</v>
      </c>
      <c r="GM8" s="139">
        <v>94.5</v>
      </c>
      <c r="GN8" s="147">
        <v>94.2</v>
      </c>
      <c r="GO8" s="142">
        <v>93.478887744593194</v>
      </c>
      <c r="GP8" s="139">
        <v>93.610613122983139</v>
      </c>
      <c r="GQ8" s="139">
        <v>89.85013185823631</v>
      </c>
      <c r="GR8" s="147">
        <v>92.574811450815019</v>
      </c>
      <c r="GS8" s="142">
        <v>33.416790148689387</v>
      </c>
      <c r="GT8" s="139">
        <v>22</v>
      </c>
      <c r="GU8" s="139">
        <v>24</v>
      </c>
      <c r="GV8" s="147">
        <v>21.000750026786672</v>
      </c>
      <c r="GW8" s="148">
        <v>55.023923444976077</v>
      </c>
      <c r="GX8" s="149">
        <v>34.666666666666664</v>
      </c>
      <c r="GY8" s="149">
        <v>132.02933985330074</v>
      </c>
      <c r="GZ8" s="150">
        <v>99.47643979057591</v>
      </c>
      <c r="HA8" s="142">
        <v>90.6</v>
      </c>
      <c r="HB8" s="139">
        <v>92.5</v>
      </c>
      <c r="HC8" s="76">
        <v>92.2</v>
      </c>
      <c r="HD8" s="96">
        <v>3.3057851239669422</v>
      </c>
      <c r="HE8" s="151">
        <v>11.949685534591195</v>
      </c>
      <c r="HF8" s="151">
        <v>7.7380952380952381</v>
      </c>
      <c r="HG8" s="151">
        <v>6.4220183486238538</v>
      </c>
      <c r="HH8" s="151">
        <v>3.2467532467532463</v>
      </c>
      <c r="HI8" s="98" t="s">
        <v>26</v>
      </c>
      <c r="HJ8" s="152">
        <v>18.899999999999999</v>
      </c>
      <c r="HK8" s="151">
        <v>19.7</v>
      </c>
      <c r="HL8" s="151">
        <v>27.73</v>
      </c>
      <c r="HM8" s="151">
        <v>25.32</v>
      </c>
      <c r="HN8" s="151">
        <v>21.03</v>
      </c>
      <c r="HO8" s="151">
        <v>30.03</v>
      </c>
      <c r="HP8" s="151">
        <v>24.083769633507853</v>
      </c>
      <c r="HQ8" s="98" t="s">
        <v>26</v>
      </c>
      <c r="HR8" s="153">
        <v>4.5397373084097854</v>
      </c>
      <c r="HS8" s="132">
        <v>21367</v>
      </c>
      <c r="HT8" s="154">
        <v>470666</v>
      </c>
      <c r="HU8" s="147">
        <v>4.5324349726629558</v>
      </c>
      <c r="HV8" s="132">
        <v>20302</v>
      </c>
      <c r="HW8" s="154">
        <v>447927</v>
      </c>
      <c r="HX8" s="147">
        <v>4.9732236297635888</v>
      </c>
      <c r="HY8" s="132">
        <v>22715</v>
      </c>
      <c r="HZ8" s="154">
        <v>456746</v>
      </c>
      <c r="IA8" s="147">
        <v>4.3306067693184378</v>
      </c>
      <c r="IB8" s="132">
        <v>18239</v>
      </c>
      <c r="IC8" s="154">
        <v>421165</v>
      </c>
      <c r="ID8" s="147">
        <v>4.4037476469844421</v>
      </c>
      <c r="IE8" s="132">
        <v>18458</v>
      </c>
      <c r="IF8" s="154">
        <v>419143</v>
      </c>
      <c r="IG8" s="147">
        <v>4.9427440894708585</v>
      </c>
      <c r="IH8" s="132">
        <v>21448</v>
      </c>
      <c r="II8" s="154">
        <v>433929</v>
      </c>
      <c r="IJ8" s="147">
        <v>4.9349763913166464</v>
      </c>
      <c r="IK8" s="132">
        <v>20412</v>
      </c>
      <c r="IL8" s="132">
        <v>413619</v>
      </c>
      <c r="IM8" s="147">
        <v>4.1398981686348728</v>
      </c>
      <c r="IN8" s="132">
        <v>17083</v>
      </c>
      <c r="IO8" s="132">
        <v>412643</v>
      </c>
      <c r="IP8" s="155">
        <v>45.283018867924532</v>
      </c>
      <c r="IQ8" s="72">
        <v>144</v>
      </c>
      <c r="IR8" s="69">
        <v>318</v>
      </c>
      <c r="IS8" s="156">
        <v>45.953757225433527</v>
      </c>
      <c r="IT8" s="72">
        <v>159</v>
      </c>
      <c r="IU8" s="69">
        <v>346</v>
      </c>
      <c r="IV8" s="156">
        <v>46.416382252559728</v>
      </c>
      <c r="IW8" s="72">
        <v>136</v>
      </c>
      <c r="IX8" s="69">
        <v>293</v>
      </c>
      <c r="IY8" s="156">
        <v>47.524752475247524</v>
      </c>
      <c r="IZ8" s="72">
        <v>144</v>
      </c>
      <c r="JA8" s="69">
        <v>303</v>
      </c>
      <c r="JB8" s="156">
        <v>50.148367952522257</v>
      </c>
      <c r="JC8" s="72">
        <v>169</v>
      </c>
      <c r="JD8" s="69">
        <v>337</v>
      </c>
      <c r="JE8" s="156">
        <v>52.710843373493979</v>
      </c>
      <c r="JF8" s="72">
        <v>175</v>
      </c>
      <c r="JG8" s="69">
        <v>332</v>
      </c>
      <c r="JH8" s="156">
        <v>54.517133956386289</v>
      </c>
      <c r="JI8" s="72">
        <v>175</v>
      </c>
      <c r="JJ8" s="69">
        <v>321</v>
      </c>
      <c r="JK8" s="103">
        <v>54.968944099378881</v>
      </c>
      <c r="JL8" s="72">
        <v>177</v>
      </c>
      <c r="JM8" s="72">
        <v>322</v>
      </c>
      <c r="JN8" s="157">
        <v>5.936395759717314</v>
      </c>
      <c r="JO8" s="105">
        <v>13.31</v>
      </c>
      <c r="JP8" s="106">
        <v>14.15</v>
      </c>
      <c r="JQ8" s="158">
        <v>5.2011095700416092</v>
      </c>
      <c r="JR8" s="105">
        <v>13.67</v>
      </c>
      <c r="JS8" s="106">
        <v>14.42</v>
      </c>
      <c r="JT8" s="158">
        <v>4.9525101763907742</v>
      </c>
      <c r="JU8" s="105">
        <v>14.01</v>
      </c>
      <c r="JV8" s="159">
        <v>14.74</v>
      </c>
      <c r="JW8" s="108">
        <v>9.8231175548158127</v>
      </c>
      <c r="JX8" s="68">
        <v>714121</v>
      </c>
      <c r="JY8" s="69">
        <v>72698</v>
      </c>
      <c r="JZ8" s="109">
        <v>10.629115430384768</v>
      </c>
      <c r="KA8" s="68">
        <v>777084</v>
      </c>
      <c r="KB8" s="69">
        <v>73109</v>
      </c>
      <c r="KC8" s="109">
        <v>10.29752662689657</v>
      </c>
      <c r="KD8" s="68">
        <v>756065</v>
      </c>
      <c r="KE8" s="69">
        <v>73422</v>
      </c>
      <c r="KF8" s="109">
        <v>9.5779688368750087</v>
      </c>
      <c r="KG8" s="68">
        <v>706289</v>
      </c>
      <c r="KH8" s="69">
        <v>73741</v>
      </c>
      <c r="KI8" s="109">
        <v>9.8449528645903683</v>
      </c>
      <c r="KJ8" s="68">
        <v>728940</v>
      </c>
      <c r="KK8" s="69">
        <v>74042</v>
      </c>
      <c r="KL8" s="109">
        <v>9.021686520207588</v>
      </c>
      <c r="KM8" s="68">
        <v>671015</v>
      </c>
      <c r="KN8" s="72">
        <v>74378</v>
      </c>
      <c r="KO8" s="109">
        <v>8.8445636144255264</v>
      </c>
      <c r="KP8" s="68">
        <v>659716</v>
      </c>
      <c r="KQ8" s="69">
        <v>74590</v>
      </c>
      <c r="KR8" s="109">
        <v>7.3884996925051469</v>
      </c>
      <c r="KS8" s="68">
        <v>552645</v>
      </c>
      <c r="KT8" s="72">
        <v>74798</v>
      </c>
      <c r="KU8" s="102">
        <v>9.3232492997198886</v>
      </c>
      <c r="KV8" s="72">
        <v>16642</v>
      </c>
      <c r="KW8" s="69">
        <v>1785</v>
      </c>
      <c r="KX8" s="77">
        <v>7.0448954489544899</v>
      </c>
      <c r="KY8" s="72">
        <v>11455</v>
      </c>
      <c r="KZ8" s="69">
        <v>1626</v>
      </c>
      <c r="LA8" s="77">
        <v>6.7203441917639832</v>
      </c>
      <c r="LB8" s="72">
        <v>10934</v>
      </c>
      <c r="LC8" s="69">
        <v>1627</v>
      </c>
      <c r="LD8" s="77">
        <v>6.9460526315789473</v>
      </c>
      <c r="LE8" s="72">
        <v>10558</v>
      </c>
      <c r="LF8" s="69">
        <v>1520</v>
      </c>
      <c r="LG8" s="77">
        <v>6.5063131313131315</v>
      </c>
      <c r="LH8" s="72">
        <v>10306</v>
      </c>
      <c r="LI8" s="69">
        <v>1584</v>
      </c>
      <c r="LJ8" s="77">
        <v>6.6660092044707433</v>
      </c>
      <c r="LK8" s="72">
        <v>10139</v>
      </c>
      <c r="LL8" s="69">
        <v>1521</v>
      </c>
      <c r="LM8" s="77">
        <v>5.8902038132807366</v>
      </c>
      <c r="LN8" s="72">
        <v>8959</v>
      </c>
      <c r="LO8" s="69">
        <v>1521</v>
      </c>
      <c r="LP8" s="77">
        <v>7.1895512391158745</v>
      </c>
      <c r="LQ8" s="72">
        <v>10734</v>
      </c>
      <c r="LR8" s="72">
        <v>1493</v>
      </c>
      <c r="LS8" s="102">
        <v>10.327443524938493</v>
      </c>
      <c r="LT8" s="72">
        <v>46174</v>
      </c>
      <c r="LU8" s="69">
        <v>4471</v>
      </c>
      <c r="LV8" s="77">
        <v>10.713519039100435</v>
      </c>
      <c r="LW8" s="72">
        <v>41922</v>
      </c>
      <c r="LX8" s="69">
        <v>3913</v>
      </c>
      <c r="LY8" s="77">
        <v>11.090721649484536</v>
      </c>
      <c r="LZ8" s="72">
        <v>43032</v>
      </c>
      <c r="MA8" s="69">
        <v>3880</v>
      </c>
      <c r="MB8" s="77">
        <v>11.047419439350275</v>
      </c>
      <c r="MC8" s="72">
        <v>42168</v>
      </c>
      <c r="MD8" s="69">
        <v>3817</v>
      </c>
      <c r="ME8" s="77">
        <v>12.662023653088042</v>
      </c>
      <c r="MF8" s="72">
        <v>48179</v>
      </c>
      <c r="MG8" s="69">
        <v>3805</v>
      </c>
      <c r="MH8" s="77">
        <v>12.66141121736883</v>
      </c>
      <c r="MI8" s="72">
        <v>48987</v>
      </c>
      <c r="MJ8" s="69">
        <v>3869</v>
      </c>
      <c r="MK8" s="77">
        <v>11.728822449514817</v>
      </c>
      <c r="ML8" s="72">
        <v>44722</v>
      </c>
      <c r="MM8" s="69">
        <v>3813</v>
      </c>
      <c r="MN8" s="77">
        <v>12.028304479252542</v>
      </c>
      <c r="MO8" s="72">
        <v>43771</v>
      </c>
      <c r="MP8" s="72">
        <v>3639</v>
      </c>
      <c r="MQ8" s="102">
        <v>95.527197509918338</v>
      </c>
      <c r="MR8" s="111">
        <v>51598647</v>
      </c>
      <c r="MS8" s="101">
        <v>54014614</v>
      </c>
      <c r="MT8" s="77">
        <v>95.712110940673412</v>
      </c>
      <c r="MU8" s="68">
        <v>51991704</v>
      </c>
      <c r="MV8" s="101">
        <v>54320925</v>
      </c>
      <c r="MW8" s="77">
        <v>95.782248524780385</v>
      </c>
      <c r="MX8" s="68">
        <v>52354737</v>
      </c>
      <c r="MY8" s="101">
        <v>54320925</v>
      </c>
      <c r="MZ8" s="77">
        <v>96.043710434260788</v>
      </c>
      <c r="NA8" s="68">
        <v>53197184</v>
      </c>
      <c r="NB8" s="101">
        <v>55388514</v>
      </c>
      <c r="NC8" s="77">
        <v>95.960858784273569</v>
      </c>
      <c r="ND8" s="68">
        <v>53902340</v>
      </c>
      <c r="NE8" s="101">
        <v>56171173</v>
      </c>
      <c r="NF8" s="77">
        <v>96.064245092020272</v>
      </c>
      <c r="NG8" s="68">
        <v>54740796</v>
      </c>
      <c r="NH8" s="101">
        <v>56983528</v>
      </c>
      <c r="NI8" s="77">
        <v>95.907594193833646</v>
      </c>
      <c r="NJ8" s="68">
        <v>55347701</v>
      </c>
      <c r="NK8" s="101">
        <v>57709404</v>
      </c>
      <c r="NL8" s="77">
        <v>96.211104414878989</v>
      </c>
      <c r="NM8" s="68">
        <v>60137838</v>
      </c>
      <c r="NN8" s="68">
        <v>62506130</v>
      </c>
      <c r="NO8" s="102">
        <v>91.680897516266398</v>
      </c>
      <c r="NP8" s="72">
        <v>169650</v>
      </c>
      <c r="NQ8" s="69">
        <v>185044</v>
      </c>
      <c r="NR8" s="77">
        <v>91.294339360134586</v>
      </c>
      <c r="NS8" s="72">
        <v>144361</v>
      </c>
      <c r="NT8" s="69">
        <v>158127</v>
      </c>
      <c r="NU8" s="77">
        <v>88.211813793051505</v>
      </c>
      <c r="NV8" s="72">
        <v>117125</v>
      </c>
      <c r="NW8" s="69">
        <v>132777</v>
      </c>
      <c r="NX8" s="77">
        <v>89.332899737291811</v>
      </c>
      <c r="NY8" s="72">
        <v>140099</v>
      </c>
      <c r="NZ8" s="69">
        <v>156828</v>
      </c>
      <c r="OA8" s="77">
        <v>91.438843728882503</v>
      </c>
      <c r="OB8" s="72">
        <v>139372</v>
      </c>
      <c r="OC8" s="69">
        <v>152421</v>
      </c>
      <c r="OD8" s="77">
        <v>92.813237014614941</v>
      </c>
      <c r="OE8" s="72">
        <v>149937</v>
      </c>
      <c r="OF8" s="69">
        <v>161547</v>
      </c>
      <c r="OG8" s="77">
        <v>87.467237851487383</v>
      </c>
      <c r="OH8" s="72">
        <v>127815</v>
      </c>
      <c r="OI8" s="69">
        <v>146129</v>
      </c>
      <c r="OJ8" s="77">
        <v>91.845168666043548</v>
      </c>
      <c r="OK8" s="72">
        <v>118900</v>
      </c>
      <c r="OL8" s="72">
        <v>129457</v>
      </c>
      <c r="OM8" s="161">
        <v>15.693578918162906</v>
      </c>
      <c r="ON8" s="132">
        <v>16573</v>
      </c>
      <c r="OO8" s="133">
        <v>1056037</v>
      </c>
      <c r="OP8" s="162">
        <v>13.094441981560934</v>
      </c>
      <c r="OQ8" s="132">
        <v>17427</v>
      </c>
      <c r="OR8" s="133">
        <v>1330870</v>
      </c>
      <c r="OS8" s="162">
        <v>17.827821263457057</v>
      </c>
      <c r="OT8" s="132">
        <v>17426</v>
      </c>
      <c r="OU8" s="133">
        <v>977461</v>
      </c>
      <c r="OV8" s="162">
        <v>20.78248969953265</v>
      </c>
      <c r="OW8" s="132">
        <v>16827</v>
      </c>
      <c r="OX8" s="133">
        <v>809672</v>
      </c>
      <c r="OY8" s="162">
        <v>14.508046262734386</v>
      </c>
      <c r="OZ8" s="132">
        <v>17159</v>
      </c>
      <c r="PA8" s="133">
        <v>1182723</v>
      </c>
      <c r="PB8" s="162">
        <v>18.830650553271152</v>
      </c>
      <c r="PC8" s="132">
        <v>18025</v>
      </c>
      <c r="PD8" s="133">
        <v>957216</v>
      </c>
      <c r="PE8" s="162">
        <v>15.712549756407562</v>
      </c>
      <c r="PF8" s="132">
        <v>18855</v>
      </c>
      <c r="PG8" s="133">
        <v>1199996.2</v>
      </c>
      <c r="PH8" s="162">
        <v>15.950922365152255</v>
      </c>
      <c r="PI8" s="68">
        <v>18466</v>
      </c>
      <c r="PJ8" s="72">
        <v>1157676</v>
      </c>
      <c r="PK8" s="112">
        <v>0.96092925026399156</v>
      </c>
      <c r="PL8" s="113">
        <v>728</v>
      </c>
      <c r="PM8" s="114">
        <v>75760</v>
      </c>
      <c r="PN8" s="98">
        <v>2.1999923345214825</v>
      </c>
      <c r="PO8" s="113">
        <v>1722</v>
      </c>
      <c r="PP8" s="114">
        <v>78273</v>
      </c>
      <c r="PQ8" s="98">
        <v>3.5627810446212385</v>
      </c>
      <c r="PR8" s="113">
        <v>3090</v>
      </c>
      <c r="PS8" s="114">
        <v>86730</v>
      </c>
      <c r="PT8" s="76">
        <v>3.8068978300914074</v>
      </c>
      <c r="PU8" s="113">
        <v>3286</v>
      </c>
      <c r="PV8" s="114">
        <v>86317</v>
      </c>
      <c r="PW8" s="76">
        <v>4.4756611772193615</v>
      </c>
      <c r="PX8" s="113">
        <v>3938</v>
      </c>
      <c r="PY8" s="114">
        <v>87987</v>
      </c>
      <c r="PZ8" s="76">
        <v>5.1429395516013443</v>
      </c>
      <c r="QA8" s="113">
        <v>4636</v>
      </c>
      <c r="QB8" s="114">
        <v>90143</v>
      </c>
      <c r="QC8" s="76">
        <v>5.7380669271275693</v>
      </c>
      <c r="QD8" s="113">
        <v>5067</v>
      </c>
      <c r="QE8" s="114">
        <v>88305</v>
      </c>
      <c r="QF8" s="76">
        <v>5.6814220982920878</v>
      </c>
      <c r="QG8" s="113">
        <v>5053</v>
      </c>
      <c r="QH8" s="113">
        <v>88939</v>
      </c>
      <c r="QI8" s="115">
        <v>67.551837031647878</v>
      </c>
      <c r="QJ8" s="116">
        <v>67.670201847417033</v>
      </c>
      <c r="QK8" s="116">
        <v>65.020124405415288</v>
      </c>
      <c r="QL8" s="116">
        <v>61.635717107862511</v>
      </c>
      <c r="QM8" s="116">
        <v>60.878010878010883</v>
      </c>
      <c r="QN8" s="116">
        <v>61.689730517115805</v>
      </c>
      <c r="QO8" s="116">
        <v>59.260614934114194</v>
      </c>
      <c r="QP8" s="117">
        <v>59.591300000000004</v>
      </c>
      <c r="QQ8" s="137">
        <v>87.616299999999995</v>
      </c>
      <c r="QR8" s="138">
        <v>85.265207926814867</v>
      </c>
      <c r="QS8" s="160">
        <v>85.35</v>
      </c>
      <c r="QT8" s="137">
        <v>91.340699999999998</v>
      </c>
      <c r="QU8" s="138">
        <v>86.699699422126059</v>
      </c>
      <c r="QV8" s="160">
        <v>86.08</v>
      </c>
      <c r="QW8" s="135">
        <v>203.23426573426573</v>
      </c>
      <c r="QX8" s="132">
        <v>9300</v>
      </c>
      <c r="QY8" s="133">
        <v>880</v>
      </c>
      <c r="QZ8" s="134">
        <v>170.59553349875929</v>
      </c>
      <c r="RA8" s="132">
        <v>8250</v>
      </c>
      <c r="RB8" s="133">
        <v>930</v>
      </c>
      <c r="RC8" s="134">
        <v>198.9770867430442</v>
      </c>
      <c r="RD8" s="132">
        <v>9726</v>
      </c>
      <c r="RE8" s="133">
        <v>940</v>
      </c>
      <c r="RF8" s="134">
        <v>226.34214743589743</v>
      </c>
      <c r="RG8" s="132">
        <v>11299</v>
      </c>
      <c r="RH8" s="133">
        <v>960</v>
      </c>
      <c r="RI8" s="134">
        <v>223.55769230769232</v>
      </c>
      <c r="RJ8" s="132">
        <v>11625</v>
      </c>
      <c r="RK8" s="133">
        <v>1000</v>
      </c>
      <c r="RL8" s="134">
        <v>171.15384615384616</v>
      </c>
      <c r="RM8" s="132">
        <v>9345</v>
      </c>
      <c r="RN8" s="133">
        <v>1050</v>
      </c>
      <c r="RO8" s="134">
        <v>185.62023562023563</v>
      </c>
      <c r="RP8" s="132">
        <v>10714</v>
      </c>
      <c r="RQ8" s="133">
        <v>1110</v>
      </c>
      <c r="RR8" s="71">
        <v>195.32967032967034</v>
      </c>
      <c r="RS8" s="68">
        <v>11376</v>
      </c>
      <c r="RT8" s="72">
        <v>1120</v>
      </c>
      <c r="RU8" s="161">
        <v>4.1628497547513303</v>
      </c>
      <c r="RV8" s="132">
        <v>5385</v>
      </c>
      <c r="RW8" s="154">
        <v>1293585</v>
      </c>
      <c r="RX8" s="162">
        <v>5.0930364681873179</v>
      </c>
      <c r="RY8" s="132">
        <v>6571</v>
      </c>
      <c r="RZ8" s="133">
        <v>1290193</v>
      </c>
      <c r="SA8" s="162">
        <v>5.3574854628218196</v>
      </c>
      <c r="SB8" s="132">
        <v>6618</v>
      </c>
      <c r="SC8" s="133">
        <v>1235281</v>
      </c>
      <c r="SD8" s="162">
        <v>5.8247589290524164</v>
      </c>
      <c r="SE8" s="132">
        <v>6920</v>
      </c>
      <c r="SF8" s="133">
        <v>1188032</v>
      </c>
      <c r="SG8" s="162">
        <v>6.886306038626234</v>
      </c>
      <c r="SH8" s="132">
        <v>7486</v>
      </c>
      <c r="SI8" s="133">
        <v>1087085</v>
      </c>
      <c r="SJ8" s="162">
        <v>6.1060272660100523</v>
      </c>
      <c r="SK8" s="132">
        <v>6768</v>
      </c>
      <c r="SL8" s="133">
        <v>1108413</v>
      </c>
      <c r="SM8" s="162">
        <v>3.5769275083007761</v>
      </c>
      <c r="SN8" s="132">
        <v>4098</v>
      </c>
      <c r="SO8" s="133">
        <v>1145676</v>
      </c>
      <c r="SP8" s="109">
        <v>3.1737980336199785</v>
      </c>
      <c r="SQ8" s="68">
        <v>4017</v>
      </c>
      <c r="SR8" s="72">
        <v>1265676</v>
      </c>
      <c r="SS8" s="161">
        <v>2.3868783399635509</v>
      </c>
      <c r="ST8" s="132">
        <v>2901</v>
      </c>
      <c r="SU8" s="133">
        <v>1215395</v>
      </c>
      <c r="SV8" s="162">
        <v>2.2090609129130381</v>
      </c>
      <c r="SW8" s="132">
        <v>2759</v>
      </c>
      <c r="SX8" s="133">
        <v>1248947</v>
      </c>
      <c r="SY8" s="162">
        <v>2.2632939750347165</v>
      </c>
      <c r="SZ8" s="132">
        <v>2655</v>
      </c>
      <c r="TA8" s="133">
        <v>1173069</v>
      </c>
      <c r="TB8" s="162">
        <v>2.6375767099445246</v>
      </c>
      <c r="TC8" s="132">
        <v>2605</v>
      </c>
      <c r="TD8" s="133">
        <v>987649</v>
      </c>
      <c r="TE8" s="162">
        <v>2.2449038589020107</v>
      </c>
      <c r="TF8" s="132">
        <v>2252</v>
      </c>
      <c r="TG8" s="133">
        <v>1003161</v>
      </c>
      <c r="TH8" s="162">
        <v>2.3862604404984156</v>
      </c>
      <c r="TI8" s="132">
        <v>2449</v>
      </c>
      <c r="TJ8" s="136">
        <v>1026292</v>
      </c>
      <c r="TK8" s="162">
        <v>2.7264561465874864</v>
      </c>
      <c r="TL8" s="132">
        <v>2577</v>
      </c>
      <c r="TM8" s="133">
        <v>945183</v>
      </c>
      <c r="TN8" s="123">
        <v>2.4642117697867314</v>
      </c>
      <c r="TO8" s="68">
        <v>2328</v>
      </c>
      <c r="TP8" s="72">
        <v>944724</v>
      </c>
      <c r="TQ8" s="161">
        <v>2.1699894630319343</v>
      </c>
      <c r="TR8" s="132">
        <v>1664</v>
      </c>
      <c r="TS8" s="133">
        <v>766824</v>
      </c>
      <c r="TT8" s="162">
        <v>2.3869593898642472</v>
      </c>
      <c r="TU8" s="132">
        <v>1650</v>
      </c>
      <c r="TV8" s="133">
        <v>691256</v>
      </c>
      <c r="TW8" s="162">
        <v>2.7738687448939001</v>
      </c>
      <c r="TX8" s="132">
        <v>1297</v>
      </c>
      <c r="TY8" s="133">
        <v>467578</v>
      </c>
      <c r="TZ8" s="162">
        <v>3.3032781740967763</v>
      </c>
      <c r="UA8" s="132">
        <v>1579</v>
      </c>
      <c r="UB8" s="133">
        <v>478010</v>
      </c>
      <c r="UC8" s="162">
        <v>3.3679140570842399</v>
      </c>
      <c r="UD8" s="132">
        <v>1681</v>
      </c>
      <c r="UE8" s="133">
        <v>499122</v>
      </c>
      <c r="UF8" s="162">
        <v>2.7909157552776218</v>
      </c>
      <c r="UG8" s="132">
        <v>1500</v>
      </c>
      <c r="UH8" s="133">
        <v>537458</v>
      </c>
      <c r="UI8" s="200">
        <v>2.6049861883282635</v>
      </c>
      <c r="UJ8" s="132">
        <v>1341</v>
      </c>
      <c r="UK8" s="133">
        <v>514782</v>
      </c>
      <c r="UL8" s="109">
        <v>2.0287031823093433</v>
      </c>
      <c r="UM8" s="68">
        <v>1333</v>
      </c>
      <c r="UN8" s="72">
        <v>657070</v>
      </c>
      <c r="UO8" s="135">
        <v>24164.923409136918</v>
      </c>
      <c r="UP8" s="132">
        <v>3581</v>
      </c>
      <c r="UQ8" s="133">
        <v>148190</v>
      </c>
      <c r="UR8" s="134">
        <v>24030.798325003376</v>
      </c>
      <c r="US8" s="132">
        <v>3558</v>
      </c>
      <c r="UT8" s="133">
        <v>148060</v>
      </c>
      <c r="UU8" s="134">
        <v>21050.188954452031</v>
      </c>
      <c r="UV8" s="132">
        <v>3175</v>
      </c>
      <c r="UW8" s="133">
        <v>150830</v>
      </c>
      <c r="UX8" s="134">
        <v>19052.372396353228</v>
      </c>
      <c r="UY8" s="132">
        <v>2863</v>
      </c>
      <c r="UZ8" s="133">
        <v>150270</v>
      </c>
      <c r="VA8" s="134">
        <v>18854.208350006669</v>
      </c>
      <c r="VB8" s="132">
        <v>2827</v>
      </c>
      <c r="VC8" s="133">
        <v>149940</v>
      </c>
      <c r="VD8" s="134">
        <v>16543.061401750518</v>
      </c>
      <c r="VE8" s="132">
        <v>2476</v>
      </c>
      <c r="VF8" s="133">
        <v>149670</v>
      </c>
      <c r="VG8" s="134">
        <v>20004.012841091495</v>
      </c>
      <c r="VH8" s="132">
        <v>2991</v>
      </c>
      <c r="VI8" s="133">
        <v>149520</v>
      </c>
      <c r="VJ8" s="78">
        <v>20355.227882037532</v>
      </c>
      <c r="VK8" s="68">
        <v>3037</v>
      </c>
      <c r="VL8" s="72">
        <v>149200</v>
      </c>
      <c r="VM8" s="137">
        <v>81.2</v>
      </c>
      <c r="VN8" s="138">
        <v>78.666666666666671</v>
      </c>
      <c r="VO8" s="139">
        <v>76.666666666666671</v>
      </c>
      <c r="VP8" s="74">
        <v>70</v>
      </c>
      <c r="VQ8" s="77">
        <v>63.666666666666664</v>
      </c>
      <c r="VR8" s="137">
        <v>78.100000000000009</v>
      </c>
      <c r="VS8" s="138">
        <v>80.333333333333329</v>
      </c>
      <c r="VT8" s="139">
        <v>82</v>
      </c>
      <c r="VU8" s="138">
        <v>81</v>
      </c>
      <c r="VV8" s="124">
        <v>74</v>
      </c>
      <c r="VW8" s="137">
        <v>66.861635220125791</v>
      </c>
      <c r="VX8" s="138">
        <v>65.333333333333329</v>
      </c>
      <c r="VY8" s="139">
        <v>66.666666666666671</v>
      </c>
      <c r="VZ8" s="138">
        <v>60</v>
      </c>
      <c r="WA8" s="124">
        <v>54.333333333333336</v>
      </c>
      <c r="WB8" s="137">
        <v>68.399999999999991</v>
      </c>
      <c r="WC8" s="138">
        <v>63</v>
      </c>
      <c r="WD8" s="139">
        <v>56.666666666666664</v>
      </c>
      <c r="WE8" s="138">
        <v>48.666666666666664</v>
      </c>
      <c r="WF8" s="77">
        <v>41.666666666666664</v>
      </c>
      <c r="WG8" s="161">
        <v>44.791693840816009</v>
      </c>
      <c r="WH8" s="132">
        <v>3434</v>
      </c>
      <c r="WI8" s="136">
        <v>76666</v>
      </c>
      <c r="WJ8" s="162">
        <v>46.085486217608434</v>
      </c>
      <c r="WK8" s="132">
        <v>3516</v>
      </c>
      <c r="WL8" s="136">
        <v>76293</v>
      </c>
      <c r="WM8" s="162">
        <v>47.771159259016819</v>
      </c>
      <c r="WN8" s="132">
        <v>3649</v>
      </c>
      <c r="WO8" s="136">
        <v>76385</v>
      </c>
      <c r="WP8" s="162">
        <v>55.124813369306132</v>
      </c>
      <c r="WQ8" s="132">
        <v>4209</v>
      </c>
      <c r="WR8" s="136">
        <v>76354</v>
      </c>
      <c r="WS8" s="162">
        <v>65.356430772417724</v>
      </c>
      <c r="WT8" s="132">
        <v>5048</v>
      </c>
      <c r="WU8" s="136">
        <v>77238</v>
      </c>
      <c r="WV8" s="162">
        <v>64.137736526331977</v>
      </c>
      <c r="WW8" s="132">
        <v>5003</v>
      </c>
      <c r="WX8" s="163">
        <v>78004</v>
      </c>
      <c r="WY8" s="161">
        <v>97.866068400594799</v>
      </c>
      <c r="WZ8" s="132">
        <v>7503</v>
      </c>
      <c r="XA8" s="136">
        <v>76666</v>
      </c>
      <c r="XB8" s="162">
        <v>159.97535815867772</v>
      </c>
      <c r="XC8" s="132">
        <v>12205</v>
      </c>
      <c r="XD8" s="136">
        <v>76293</v>
      </c>
      <c r="XE8" s="162">
        <v>135.31452510309617</v>
      </c>
      <c r="XF8" s="132">
        <v>10336</v>
      </c>
      <c r="XG8" s="136">
        <v>76385</v>
      </c>
      <c r="XH8" s="162">
        <v>142.21913717683421</v>
      </c>
      <c r="XI8" s="132">
        <v>10859</v>
      </c>
      <c r="XJ8" s="136">
        <v>76354</v>
      </c>
      <c r="XK8" s="162">
        <v>98.254745073668388</v>
      </c>
      <c r="XL8" s="132">
        <v>7589</v>
      </c>
      <c r="XM8" s="136">
        <v>77238</v>
      </c>
      <c r="XN8" s="162">
        <v>92.75165376134558</v>
      </c>
      <c r="XO8" s="132">
        <v>7235</v>
      </c>
      <c r="XP8" s="163">
        <v>78004</v>
      </c>
      <c r="XQ8" s="135">
        <v>14724.340373844389</v>
      </c>
      <c r="XR8" s="132">
        <v>2182</v>
      </c>
      <c r="XS8" s="136">
        <v>148190</v>
      </c>
      <c r="XT8" s="134">
        <v>13710.657841415643</v>
      </c>
      <c r="XU8" s="132">
        <v>2030</v>
      </c>
      <c r="XV8" s="136">
        <v>148060</v>
      </c>
      <c r="XW8" s="134">
        <v>12709.673141947887</v>
      </c>
      <c r="XX8" s="132">
        <v>1917</v>
      </c>
      <c r="XY8" s="136">
        <v>150830</v>
      </c>
      <c r="XZ8" s="134">
        <v>10933.652758368269</v>
      </c>
      <c r="YA8" s="132">
        <v>1643</v>
      </c>
      <c r="YB8" s="136">
        <v>150270</v>
      </c>
      <c r="YC8" s="134">
        <v>10871.015072695745</v>
      </c>
      <c r="YD8" s="132">
        <v>1630</v>
      </c>
      <c r="YE8" s="136">
        <v>149940</v>
      </c>
      <c r="YF8" s="134">
        <v>11658.983096144853</v>
      </c>
      <c r="YG8" s="132">
        <v>1745</v>
      </c>
      <c r="YH8" s="136">
        <v>149670</v>
      </c>
      <c r="YI8" s="134">
        <v>9316.4794007490636</v>
      </c>
      <c r="YJ8" s="132">
        <v>1393</v>
      </c>
      <c r="YK8" s="136">
        <v>149520</v>
      </c>
      <c r="YL8" s="134">
        <v>8572.3860589812321</v>
      </c>
      <c r="YM8" s="132">
        <v>1279</v>
      </c>
      <c r="YN8" s="136">
        <v>149200</v>
      </c>
      <c r="YO8" s="137">
        <v>99</v>
      </c>
      <c r="YP8" s="138">
        <v>99.1</v>
      </c>
      <c r="YQ8" s="139">
        <v>98.9</v>
      </c>
      <c r="YR8" s="138">
        <v>97.9</v>
      </c>
      <c r="YS8" s="138">
        <v>90.378006872852239</v>
      </c>
      <c r="YT8" s="139">
        <v>97.1</v>
      </c>
      <c r="YU8" s="138">
        <v>96.084828711256122</v>
      </c>
      <c r="YV8" s="77">
        <v>96.521739130434781</v>
      </c>
      <c r="YW8" s="135">
        <v>4378.3783783783783</v>
      </c>
      <c r="YX8" s="132">
        <v>18144</v>
      </c>
      <c r="YY8" s="133">
        <v>4144</v>
      </c>
      <c r="YZ8" s="134">
        <v>4252.9682876913894</v>
      </c>
      <c r="ZA8" s="132">
        <v>17660</v>
      </c>
      <c r="ZB8" s="133">
        <v>4152.3940000000002</v>
      </c>
      <c r="ZC8" s="134">
        <v>4724.9120778532551</v>
      </c>
      <c r="ZD8" s="132">
        <v>19615</v>
      </c>
      <c r="ZE8" s="133">
        <v>4151.3999999999996</v>
      </c>
      <c r="ZF8" s="134">
        <v>4554.1697377865776</v>
      </c>
      <c r="ZG8" s="132">
        <v>18907</v>
      </c>
      <c r="ZH8" s="133">
        <v>4151.58</v>
      </c>
      <c r="ZI8" s="134">
        <v>4563.6041510912601</v>
      </c>
      <c r="ZJ8" s="132">
        <v>18984</v>
      </c>
      <c r="ZK8" s="133">
        <v>4159.87</v>
      </c>
      <c r="ZL8" s="134">
        <v>3996.9553409994069</v>
      </c>
      <c r="ZM8" s="132">
        <v>16646</v>
      </c>
      <c r="ZN8" s="133">
        <v>4164.67</v>
      </c>
      <c r="ZO8" s="134">
        <v>4105.2128811134771</v>
      </c>
      <c r="ZP8" s="132">
        <v>17104</v>
      </c>
      <c r="ZQ8" s="133">
        <v>4166.41</v>
      </c>
      <c r="ZR8" s="134">
        <v>4675.6400688243466</v>
      </c>
      <c r="ZS8" s="132">
        <v>19484</v>
      </c>
      <c r="ZT8" s="136">
        <v>4167.13</v>
      </c>
      <c r="ZU8" s="137">
        <v>35.494744735016894</v>
      </c>
      <c r="ZV8" s="138">
        <v>37.210131544719658</v>
      </c>
      <c r="ZW8" s="138">
        <v>35.4</v>
      </c>
      <c r="ZX8" s="138">
        <v>34.799999999999997</v>
      </c>
      <c r="ZY8" s="138">
        <v>35.774809990832509</v>
      </c>
      <c r="ZZ8" s="138">
        <v>33.733289565228858</v>
      </c>
      <c r="AAA8" s="138">
        <v>33.939140899423322</v>
      </c>
      <c r="AAB8" s="126">
        <v>34.936602746924635</v>
      </c>
      <c r="AAC8" s="137">
        <v>33.810078860835155</v>
      </c>
      <c r="AAD8" s="138">
        <v>36.584056111128284</v>
      </c>
      <c r="AAE8" s="138">
        <v>36</v>
      </c>
      <c r="AAF8" s="138">
        <v>35.199999999999996</v>
      </c>
      <c r="AAG8" s="138">
        <v>35.954198455705971</v>
      </c>
      <c r="AAH8" s="138">
        <v>34.170627117825568</v>
      </c>
      <c r="AAI8" s="138">
        <v>34.525268810373092</v>
      </c>
      <c r="AAJ8" s="126">
        <v>35.987993385381515</v>
      </c>
      <c r="AAK8" s="137">
        <v>44.243000033816926</v>
      </c>
      <c r="AAL8" s="138">
        <v>48.8</v>
      </c>
      <c r="AAM8" s="138">
        <v>48</v>
      </c>
      <c r="AAN8" s="138">
        <v>47.599999999999994</v>
      </c>
      <c r="AAO8" s="138">
        <v>47.041504892583255</v>
      </c>
      <c r="AAP8" s="138">
        <v>42.440932998445675</v>
      </c>
      <c r="AAQ8" s="138">
        <v>43.815006956625268</v>
      </c>
      <c r="AAR8" s="126">
        <v>46.314022900202481</v>
      </c>
      <c r="AAS8" s="137">
        <v>55.650649222945944</v>
      </c>
      <c r="AAT8" s="138">
        <v>55.9</v>
      </c>
      <c r="AAU8" s="138">
        <v>58</v>
      </c>
      <c r="AAV8" s="138">
        <v>60.4</v>
      </c>
      <c r="AAW8" s="138">
        <v>60.310744205942328</v>
      </c>
      <c r="AAX8" s="138">
        <v>58.833819578297309</v>
      </c>
      <c r="AAY8" s="138">
        <v>56.818489538594363</v>
      </c>
      <c r="AAZ8" s="76">
        <v>56.238731229799839</v>
      </c>
      <c r="ABA8" s="135">
        <v>26816.92421890816</v>
      </c>
      <c r="ABB8" s="132">
        <v>3974</v>
      </c>
      <c r="ABC8" s="133">
        <v>148190</v>
      </c>
      <c r="ABD8" s="134">
        <v>21754.694042955558</v>
      </c>
      <c r="ABE8" s="132">
        <v>3221</v>
      </c>
      <c r="ABF8" s="133">
        <v>148060</v>
      </c>
      <c r="ABG8" s="134">
        <v>19757.342703706159</v>
      </c>
      <c r="ABH8" s="132">
        <v>2980</v>
      </c>
      <c r="ABI8" s="133">
        <v>150830</v>
      </c>
      <c r="ABJ8" s="134">
        <v>22146.802422306515</v>
      </c>
      <c r="ABK8" s="132">
        <v>3328</v>
      </c>
      <c r="ABL8" s="133">
        <v>150270</v>
      </c>
      <c r="ABM8" s="134">
        <v>23155.929038281982</v>
      </c>
      <c r="ABN8" s="132">
        <v>3472</v>
      </c>
      <c r="ABO8" s="133">
        <v>149940</v>
      </c>
      <c r="ABP8" s="134">
        <v>22162.089931181934</v>
      </c>
      <c r="ABQ8" s="132">
        <v>3317</v>
      </c>
      <c r="ABR8" s="133">
        <v>149670</v>
      </c>
      <c r="ABS8" s="134">
        <v>29026.217228464422</v>
      </c>
      <c r="ABT8" s="132">
        <v>4340</v>
      </c>
      <c r="ABU8" s="133">
        <v>149520</v>
      </c>
      <c r="ABV8" s="134">
        <v>29691.689008042897</v>
      </c>
      <c r="ABW8" s="132">
        <v>4430</v>
      </c>
      <c r="ABX8" s="136">
        <v>149200</v>
      </c>
      <c r="ABY8" s="135">
        <v>6941.5898693893787</v>
      </c>
      <c r="ABZ8" s="132">
        <v>1047</v>
      </c>
      <c r="ACA8" s="133">
        <v>150830</v>
      </c>
      <c r="ACB8" s="134">
        <v>9456.3119717841219</v>
      </c>
      <c r="ACC8" s="132">
        <v>1421</v>
      </c>
      <c r="ACD8" s="133">
        <v>150270</v>
      </c>
      <c r="ACE8" s="134">
        <v>10277.444311057756</v>
      </c>
      <c r="ACF8" s="132">
        <v>1541</v>
      </c>
      <c r="ACG8" s="133">
        <v>149940</v>
      </c>
      <c r="ACH8" s="134">
        <v>9427.4069619830298</v>
      </c>
      <c r="ACI8" s="132">
        <v>1411</v>
      </c>
      <c r="ACJ8" s="133">
        <v>149670</v>
      </c>
      <c r="ACK8" s="134">
        <v>9597.3782771535571</v>
      </c>
      <c r="ACL8" s="132">
        <v>1435</v>
      </c>
      <c r="ACM8" s="133">
        <v>149520</v>
      </c>
      <c r="ACN8" s="134">
        <v>9658.1769436997329</v>
      </c>
      <c r="ACO8" s="132">
        <v>1441</v>
      </c>
      <c r="ACP8" s="136">
        <v>149200</v>
      </c>
      <c r="ACQ8" s="135">
        <v>12815.75283431678</v>
      </c>
      <c r="ACR8" s="132">
        <v>1933</v>
      </c>
      <c r="ACS8" s="133">
        <v>150830</v>
      </c>
      <c r="ACT8" s="134">
        <v>12690.490450522393</v>
      </c>
      <c r="ACU8" s="132">
        <v>1907</v>
      </c>
      <c r="ACV8" s="133">
        <v>150270</v>
      </c>
      <c r="ACW8" s="134">
        <v>12878.484727224222</v>
      </c>
      <c r="ACX8" s="132">
        <v>1931</v>
      </c>
      <c r="ACY8" s="133">
        <v>149940</v>
      </c>
      <c r="ACZ8" s="134">
        <v>12734.682969198904</v>
      </c>
      <c r="ADA8" s="132">
        <v>1906</v>
      </c>
      <c r="ADB8" s="133">
        <v>149670</v>
      </c>
      <c r="ADC8" s="134">
        <v>19428.83895131086</v>
      </c>
      <c r="ADD8" s="132">
        <v>2905</v>
      </c>
      <c r="ADE8" s="133">
        <v>149520</v>
      </c>
      <c r="ADF8" s="134">
        <v>20033.512064343162</v>
      </c>
      <c r="ADG8" s="132">
        <v>2989</v>
      </c>
      <c r="ADH8" s="136">
        <v>149200</v>
      </c>
      <c r="ADI8" s="137">
        <v>38.183264397072861</v>
      </c>
      <c r="ADJ8" s="138">
        <v>21.368008645166494</v>
      </c>
      <c r="ADK8" s="138">
        <v>22.182399688460521</v>
      </c>
      <c r="ADL8" s="138">
        <v>23.949459904836949</v>
      </c>
      <c r="ADM8" s="138">
        <v>20.8</v>
      </c>
      <c r="ADN8" s="138">
        <v>27.116054987267297</v>
      </c>
      <c r="ADO8" s="75">
        <v>26.679496229109066</v>
      </c>
      <c r="ADP8" s="126">
        <v>27.848564529955972</v>
      </c>
      <c r="ADQ8" s="137">
        <v>89.399999999999991</v>
      </c>
      <c r="ADR8" s="138">
        <v>91.666666666666671</v>
      </c>
      <c r="ADS8" s="138">
        <v>90.333333333333329</v>
      </c>
      <c r="ADT8" s="138">
        <v>87.333333333333329</v>
      </c>
      <c r="ADU8" s="165">
        <v>85</v>
      </c>
      <c r="ADV8" s="137">
        <v>78.533333333333331</v>
      </c>
      <c r="ADW8" s="138">
        <v>78.666666666666671</v>
      </c>
      <c r="ADX8" s="138">
        <v>75.333333333333329</v>
      </c>
      <c r="ADY8" s="138">
        <v>71</v>
      </c>
      <c r="ADZ8" s="160">
        <v>66.333333333333329</v>
      </c>
      <c r="AEA8" s="102" t="s">
        <v>1739</v>
      </c>
      <c r="AEB8" s="68" t="s">
        <v>1739</v>
      </c>
      <c r="AEC8" s="101" t="s">
        <v>1739</v>
      </c>
      <c r="AED8" s="77" t="s">
        <v>1739</v>
      </c>
      <c r="AEE8" s="68" t="s">
        <v>1739</v>
      </c>
      <c r="AEF8" s="101" t="s">
        <v>1739</v>
      </c>
      <c r="AEG8" s="77" t="s">
        <v>1739</v>
      </c>
      <c r="AEH8" s="68" t="s">
        <v>1739</v>
      </c>
      <c r="AEI8" s="101" t="s">
        <v>1739</v>
      </c>
      <c r="AEJ8" s="77" t="s">
        <v>1739</v>
      </c>
      <c r="AEK8" s="68" t="s">
        <v>1739</v>
      </c>
      <c r="AEL8" s="101" t="s">
        <v>1739</v>
      </c>
      <c r="AEM8" s="77" t="s">
        <v>1739</v>
      </c>
      <c r="AEN8" s="68" t="s">
        <v>1739</v>
      </c>
      <c r="AEO8" s="68" t="s">
        <v>1739</v>
      </c>
      <c r="AEP8" s="73" t="s">
        <v>1739</v>
      </c>
      <c r="AEQ8" s="74" t="s">
        <v>1739</v>
      </c>
      <c r="AER8" s="74" t="s">
        <v>1739</v>
      </c>
      <c r="AES8" s="77" t="s">
        <v>1739</v>
      </c>
      <c r="AET8" s="68" t="s">
        <v>1739</v>
      </c>
      <c r="AEU8" s="101" t="s">
        <v>1739</v>
      </c>
      <c r="AEV8" s="77" t="s">
        <v>1739</v>
      </c>
      <c r="AEW8" s="68" t="s">
        <v>1739</v>
      </c>
      <c r="AEX8" s="101" t="s">
        <v>1739</v>
      </c>
      <c r="AEY8" s="77" t="s">
        <v>1739</v>
      </c>
      <c r="AEZ8" s="68" t="s">
        <v>1739</v>
      </c>
      <c r="AFA8" s="101" t="s">
        <v>1739</v>
      </c>
      <c r="AFB8" s="77" t="s">
        <v>1739</v>
      </c>
      <c r="AFC8" s="68" t="s">
        <v>1739</v>
      </c>
      <c r="AFD8" s="101" t="s">
        <v>1739</v>
      </c>
      <c r="AFE8" s="77" t="s">
        <v>1739</v>
      </c>
      <c r="AFF8" s="68" t="s">
        <v>1739</v>
      </c>
      <c r="AFG8" s="68" t="s">
        <v>1739</v>
      </c>
      <c r="AFH8" s="73" t="s">
        <v>1739</v>
      </c>
      <c r="AFI8" s="74" t="s">
        <v>1739</v>
      </c>
      <c r="AFJ8" s="74" t="s">
        <v>1739</v>
      </c>
      <c r="AFK8" s="77" t="s">
        <v>1739</v>
      </c>
      <c r="AFL8" s="127" t="s">
        <v>1739</v>
      </c>
      <c r="AFM8" s="69" t="s">
        <v>1739</v>
      </c>
      <c r="AFN8" s="77" t="s">
        <v>1739</v>
      </c>
      <c r="AFO8" s="127" t="s">
        <v>1739</v>
      </c>
      <c r="AFP8" s="69" t="s">
        <v>1739</v>
      </c>
      <c r="AFQ8" s="77" t="s">
        <v>1739</v>
      </c>
      <c r="AFR8" s="127" t="s">
        <v>1739</v>
      </c>
      <c r="AFS8" s="69" t="s">
        <v>1739</v>
      </c>
      <c r="AFT8" s="77" t="s">
        <v>1739</v>
      </c>
      <c r="AFU8" s="127" t="s">
        <v>1739</v>
      </c>
      <c r="AFV8" s="69" t="s">
        <v>1739</v>
      </c>
      <c r="AFW8" s="77" t="s">
        <v>1739</v>
      </c>
      <c r="AFX8" s="127" t="s">
        <v>1739</v>
      </c>
      <c r="AFY8" s="72" t="s">
        <v>1739</v>
      </c>
      <c r="AFZ8" s="102" t="s">
        <v>1739</v>
      </c>
      <c r="AGA8" s="72" t="s">
        <v>1739</v>
      </c>
      <c r="AGB8" s="69" t="s">
        <v>1739</v>
      </c>
      <c r="AGC8" s="77" t="s">
        <v>1739</v>
      </c>
      <c r="AGD8" s="72" t="s">
        <v>1739</v>
      </c>
      <c r="AGE8" s="69" t="s">
        <v>1739</v>
      </c>
      <c r="AGF8" s="77" t="s">
        <v>1739</v>
      </c>
      <c r="AGG8" s="72" t="s">
        <v>1739</v>
      </c>
      <c r="AGH8" s="69" t="s">
        <v>1739</v>
      </c>
      <c r="AGI8" s="77" t="s">
        <v>1739</v>
      </c>
      <c r="AGJ8" s="72" t="s">
        <v>1739</v>
      </c>
      <c r="AGK8" s="69" t="s">
        <v>1739</v>
      </c>
      <c r="AGL8" s="77" t="s">
        <v>1739</v>
      </c>
      <c r="AGM8" s="72" t="s">
        <v>1739</v>
      </c>
      <c r="AGN8" s="72" t="s">
        <v>1739</v>
      </c>
      <c r="AGO8" s="73" t="s">
        <v>1739</v>
      </c>
      <c r="AGP8" s="74" t="s">
        <v>1739</v>
      </c>
      <c r="AGQ8" s="74" t="s">
        <v>1739</v>
      </c>
      <c r="AGR8" s="77" t="s">
        <v>1739</v>
      </c>
      <c r="AGS8" s="72" t="s">
        <v>1739</v>
      </c>
      <c r="AGT8" s="69" t="s">
        <v>1739</v>
      </c>
      <c r="AGU8" s="77" t="s">
        <v>1739</v>
      </c>
      <c r="AGV8" s="72" t="s">
        <v>1739</v>
      </c>
      <c r="AGW8" s="69" t="s">
        <v>1739</v>
      </c>
      <c r="AGX8" s="77" t="s">
        <v>1739</v>
      </c>
      <c r="AGY8" s="72" t="s">
        <v>1739</v>
      </c>
      <c r="AGZ8" s="69" t="s">
        <v>1739</v>
      </c>
      <c r="AHA8" s="77" t="s">
        <v>1739</v>
      </c>
      <c r="AHB8" s="72" t="s">
        <v>1739</v>
      </c>
      <c r="AHC8" s="69" t="s">
        <v>1739</v>
      </c>
      <c r="AHD8" s="77" t="s">
        <v>1739</v>
      </c>
      <c r="AHE8" s="72" t="s">
        <v>1739</v>
      </c>
      <c r="AHF8" s="72" t="s">
        <v>1739</v>
      </c>
      <c r="AHG8" s="102">
        <v>76.71641791044776</v>
      </c>
      <c r="AHH8" s="72">
        <v>257</v>
      </c>
      <c r="AHI8" s="69">
        <v>335</v>
      </c>
      <c r="AHJ8" s="77">
        <v>77.31343283582089</v>
      </c>
      <c r="AHK8" s="72">
        <v>259</v>
      </c>
      <c r="AHL8" s="69">
        <v>335</v>
      </c>
      <c r="AHM8" s="77">
        <v>77.577319587628864</v>
      </c>
      <c r="AHN8" s="72">
        <v>301</v>
      </c>
      <c r="AHO8" s="69">
        <v>388</v>
      </c>
      <c r="AHP8" s="77">
        <v>75.401069518716582</v>
      </c>
      <c r="AHQ8" s="72">
        <v>282</v>
      </c>
      <c r="AHR8" s="69">
        <v>374</v>
      </c>
      <c r="AHS8" s="77">
        <v>75.401069518716582</v>
      </c>
      <c r="AHT8" s="72">
        <v>282</v>
      </c>
      <c r="AHU8" s="69">
        <v>374</v>
      </c>
      <c r="AHV8" s="77">
        <v>75.401069518716582</v>
      </c>
      <c r="AHW8" s="72">
        <v>282</v>
      </c>
      <c r="AHX8" s="69">
        <v>374</v>
      </c>
      <c r="AHY8" s="77">
        <v>77.310924369747909</v>
      </c>
      <c r="AHZ8" s="72">
        <v>276</v>
      </c>
      <c r="AIA8" s="69">
        <v>357</v>
      </c>
      <c r="AIB8" s="77">
        <v>77.337110481586407</v>
      </c>
      <c r="AIC8" s="72">
        <v>273</v>
      </c>
      <c r="AID8" s="72">
        <v>353</v>
      </c>
      <c r="AIE8" s="102">
        <v>87.270658030777724</v>
      </c>
      <c r="AIF8" s="72">
        <v>335101</v>
      </c>
      <c r="AIG8" s="69">
        <v>383979</v>
      </c>
      <c r="AIH8" s="77">
        <v>90.828196486344723</v>
      </c>
      <c r="AII8" s="72">
        <v>349803</v>
      </c>
      <c r="AIJ8" s="69">
        <v>385126</v>
      </c>
      <c r="AIK8" s="77">
        <v>92.4205093625188</v>
      </c>
      <c r="AIL8" s="72">
        <v>356355</v>
      </c>
      <c r="AIM8" s="69">
        <v>385580</v>
      </c>
      <c r="AIN8" s="77">
        <v>81.552693585369653</v>
      </c>
      <c r="AIO8" s="72">
        <v>309079</v>
      </c>
      <c r="AIP8" s="69">
        <v>378993</v>
      </c>
      <c r="AIQ8" s="77">
        <v>75.126434353171092</v>
      </c>
      <c r="AIR8" s="72">
        <v>284470</v>
      </c>
      <c r="AIS8" s="69">
        <v>378655</v>
      </c>
      <c r="AIT8" s="77">
        <v>74.779178047183223</v>
      </c>
      <c r="AIU8" s="72">
        <v>280902</v>
      </c>
      <c r="AIV8" s="69">
        <v>375642</v>
      </c>
      <c r="AIW8" s="77">
        <v>76.873944991949912</v>
      </c>
      <c r="AIX8" s="72">
        <v>275979</v>
      </c>
      <c r="AIY8" s="69">
        <v>359002</v>
      </c>
      <c r="AIZ8" s="77">
        <v>74.73326667147731</v>
      </c>
      <c r="AJA8" s="72">
        <v>289986</v>
      </c>
      <c r="AJB8" s="72">
        <v>388028</v>
      </c>
      <c r="AJC8" s="153">
        <v>5.3035714285714279</v>
      </c>
      <c r="AJD8" s="136">
        <v>297</v>
      </c>
      <c r="AJE8" s="133">
        <v>5600</v>
      </c>
      <c r="AJF8" s="147">
        <v>7.6666666666666661</v>
      </c>
      <c r="AJG8" s="136">
        <v>368</v>
      </c>
      <c r="AJH8" s="133">
        <v>4800</v>
      </c>
      <c r="AJI8" s="147">
        <v>18.048780487804876</v>
      </c>
      <c r="AJJ8" s="136">
        <v>740</v>
      </c>
      <c r="AJK8" s="133">
        <v>4100</v>
      </c>
      <c r="AJL8" s="147">
        <v>21.176470588235293</v>
      </c>
      <c r="AJM8" s="136">
        <v>720</v>
      </c>
      <c r="AJN8" s="133">
        <v>3400</v>
      </c>
      <c r="AJO8" s="147">
        <v>21.73076923076923</v>
      </c>
      <c r="AJP8" s="136">
        <v>565</v>
      </c>
      <c r="AJQ8" s="133">
        <v>2600</v>
      </c>
      <c r="AJR8" s="147">
        <v>19.34782608695652</v>
      </c>
      <c r="AJS8" s="136">
        <v>445</v>
      </c>
      <c r="AJT8" s="136">
        <v>2300</v>
      </c>
      <c r="AJU8" s="135">
        <v>3386.6078167136329</v>
      </c>
      <c r="AJV8" s="132">
        <v>5936.7235026989983</v>
      </c>
      <c r="AJW8" s="133">
        <v>1753</v>
      </c>
      <c r="AJX8" s="134">
        <v>2931.5874395628975</v>
      </c>
      <c r="AJY8" s="132">
        <v>4297.7071863992078</v>
      </c>
      <c r="AJZ8" s="133">
        <v>1466</v>
      </c>
      <c r="AKA8" s="134">
        <v>3109.494747902258</v>
      </c>
      <c r="AKB8" s="132">
        <v>3930.401361348454</v>
      </c>
      <c r="AKC8" s="133">
        <v>1264</v>
      </c>
      <c r="AKD8" s="134">
        <v>2424.1030844201587</v>
      </c>
      <c r="AKE8" s="132">
        <v>3599.7930803639351</v>
      </c>
      <c r="AKF8" s="133">
        <v>1485</v>
      </c>
      <c r="AKG8" s="134">
        <v>1964.516129032258</v>
      </c>
      <c r="AKH8" s="132">
        <v>3654</v>
      </c>
      <c r="AKI8" s="133">
        <v>1860</v>
      </c>
      <c r="AKJ8" s="134">
        <v>2836.036036036036</v>
      </c>
      <c r="AKK8" s="132">
        <v>3148</v>
      </c>
      <c r="AKL8" s="133">
        <v>1110</v>
      </c>
      <c r="AKM8" s="134">
        <v>3166.144200626959</v>
      </c>
      <c r="AKN8" s="132">
        <v>3030</v>
      </c>
      <c r="AKO8" s="133">
        <v>957</v>
      </c>
      <c r="AKP8" s="134">
        <v>2944.1770933589992</v>
      </c>
      <c r="AKQ8" s="132">
        <v>3059</v>
      </c>
      <c r="AKR8" s="136">
        <v>1039</v>
      </c>
      <c r="AKS8" s="137">
        <v>12.009357454772301</v>
      </c>
      <c r="AKT8" s="138">
        <v>15.873949579831933</v>
      </c>
      <c r="AKU8" s="138">
        <v>13.729323308270677</v>
      </c>
      <c r="AKV8" s="138">
        <v>14.004201680672269</v>
      </c>
      <c r="AKW8" s="138">
        <v>13.19254658385093</v>
      </c>
      <c r="AKX8" s="160">
        <v>16.61038961038961</v>
      </c>
      <c r="AKY8" s="137">
        <v>31.27154194693043</v>
      </c>
      <c r="AKZ8" s="138">
        <v>32.451292362467946</v>
      </c>
      <c r="ALA8" s="138">
        <v>24.232088992383066</v>
      </c>
      <c r="ALB8" s="138">
        <v>25.356409434423622</v>
      </c>
      <c r="ALC8" s="138">
        <v>26.883873231472588</v>
      </c>
      <c r="ALD8" s="138">
        <v>24.053014154516227</v>
      </c>
      <c r="ALE8" s="138">
        <v>25.725960854635616</v>
      </c>
      <c r="ALF8" s="160">
        <v>24.653196033049106</v>
      </c>
      <c r="ALG8" s="153">
        <v>25.951557093425606</v>
      </c>
      <c r="ALH8" s="136">
        <v>390</v>
      </c>
      <c r="ALI8" s="133">
        <v>150270</v>
      </c>
      <c r="ALJ8" s="147">
        <v>26.607095225393437</v>
      </c>
      <c r="ALK8" s="136">
        <v>399</v>
      </c>
      <c r="ALL8" s="133">
        <v>149940</v>
      </c>
      <c r="ALM8" s="147">
        <v>22.983897908732544</v>
      </c>
      <c r="ALN8" s="136">
        <v>344</v>
      </c>
      <c r="ALO8" s="133">
        <v>149670</v>
      </c>
      <c r="ALP8" s="147">
        <v>25.749063670411985</v>
      </c>
      <c r="ALQ8" s="136">
        <v>385</v>
      </c>
      <c r="ALR8" s="133">
        <v>149520</v>
      </c>
      <c r="ALS8" s="147">
        <v>25.268096514745309</v>
      </c>
      <c r="ALT8" s="136">
        <v>377</v>
      </c>
      <c r="ALU8" s="136">
        <v>149200</v>
      </c>
      <c r="ALV8" s="135">
        <v>72683.716849989883</v>
      </c>
      <c r="ALW8" s="132">
        <v>10771</v>
      </c>
      <c r="ALX8" s="133">
        <v>148190</v>
      </c>
      <c r="ALY8" s="134">
        <v>54984.465757125494</v>
      </c>
      <c r="ALZ8" s="132">
        <v>8141</v>
      </c>
      <c r="AMA8" s="133">
        <v>148060</v>
      </c>
      <c r="AMB8" s="134">
        <v>49187.827355300666</v>
      </c>
      <c r="AMC8" s="132">
        <v>7419</v>
      </c>
      <c r="AMD8" s="133">
        <v>150830</v>
      </c>
      <c r="AME8" s="134">
        <v>80015.971251746858</v>
      </c>
      <c r="AMF8" s="132">
        <v>12024</v>
      </c>
      <c r="AMG8" s="133">
        <v>150270</v>
      </c>
      <c r="AMH8" s="134">
        <v>72969.187675070032</v>
      </c>
      <c r="AMI8" s="132">
        <v>10941</v>
      </c>
      <c r="AMJ8" s="133">
        <v>149940</v>
      </c>
      <c r="AMK8" s="134">
        <v>54693.659383978083</v>
      </c>
      <c r="AML8" s="132">
        <v>8186</v>
      </c>
      <c r="AMM8" s="133">
        <v>149670</v>
      </c>
      <c r="AMN8" s="134">
        <v>56540.930979133227</v>
      </c>
      <c r="AMO8" s="132">
        <v>8454</v>
      </c>
      <c r="AMP8" s="133">
        <v>149520</v>
      </c>
      <c r="AMQ8" s="134">
        <v>56729.222520107236</v>
      </c>
      <c r="AMR8" s="132">
        <v>8464</v>
      </c>
      <c r="AMS8" s="136">
        <v>149200</v>
      </c>
      <c r="AMT8" s="137">
        <v>34.300000000000004</v>
      </c>
      <c r="AMU8" s="138">
        <v>28.7</v>
      </c>
      <c r="AMV8" s="138">
        <v>28.599999999999998</v>
      </c>
      <c r="AMW8" s="138">
        <v>30.099999999999998</v>
      </c>
      <c r="AMX8" s="138">
        <v>30.7</v>
      </c>
      <c r="AMY8" s="165">
        <v>28.799999999999997</v>
      </c>
      <c r="AMZ8" s="166">
        <v>21</v>
      </c>
      <c r="ANA8" s="167">
        <v>55</v>
      </c>
      <c r="ANB8" s="167">
        <v>70</v>
      </c>
      <c r="ANC8" s="167">
        <v>78</v>
      </c>
      <c r="AND8" s="168">
        <v>82.11</v>
      </c>
      <c r="ANE8" s="137">
        <v>10.918114143920596</v>
      </c>
      <c r="ANF8" s="138">
        <v>10.53921568627451</v>
      </c>
      <c r="ANG8" s="138">
        <v>11.192810457516341</v>
      </c>
      <c r="ANH8" s="160">
        <v>9.9408284023668632</v>
      </c>
      <c r="ANI8" s="137">
        <v>47.837346836225898</v>
      </c>
      <c r="ANJ8" s="138">
        <v>23.238375014494995</v>
      </c>
      <c r="ANK8" s="138">
        <v>23.238375014494995</v>
      </c>
      <c r="ANL8" s="165">
        <v>1.1447954208183169</v>
      </c>
    </row>
    <row r="9" spans="1:1052" x14ac:dyDescent="0.25">
      <c r="A9" s="169" t="s">
        <v>956</v>
      </c>
      <c r="B9" s="67">
        <v>4731.9915254237294</v>
      </c>
      <c r="C9" s="68">
        <v>44670</v>
      </c>
      <c r="D9" s="69">
        <v>9440</v>
      </c>
      <c r="E9" s="70">
        <v>4552.3145212428662</v>
      </c>
      <c r="F9" s="68">
        <v>43074</v>
      </c>
      <c r="G9" s="69">
        <v>9462</v>
      </c>
      <c r="H9" s="70">
        <v>4378.8903924221922</v>
      </c>
      <c r="I9" s="68">
        <v>42068</v>
      </c>
      <c r="J9" s="69">
        <v>9607</v>
      </c>
      <c r="K9" s="70">
        <v>4332.8950030345941</v>
      </c>
      <c r="L9" s="68">
        <v>42835</v>
      </c>
      <c r="M9" s="69">
        <v>9886</v>
      </c>
      <c r="N9" s="70">
        <v>4262.8992628992628</v>
      </c>
      <c r="O9" s="68">
        <v>43375</v>
      </c>
      <c r="P9" s="69">
        <v>10175</v>
      </c>
      <c r="Q9" s="70">
        <v>4179.9211462640642</v>
      </c>
      <c r="R9" s="68">
        <v>43467</v>
      </c>
      <c r="S9" s="69">
        <v>10399</v>
      </c>
      <c r="T9" s="70">
        <v>4444.6120486471191</v>
      </c>
      <c r="U9" s="68">
        <v>47144</v>
      </c>
      <c r="V9" s="69">
        <v>10607</v>
      </c>
      <c r="W9" s="71">
        <v>4759.271307742355</v>
      </c>
      <c r="X9" s="68">
        <v>51205</v>
      </c>
      <c r="Y9" s="125">
        <v>10759</v>
      </c>
      <c r="Z9" s="67">
        <v>6840.2894430805018</v>
      </c>
      <c r="AA9" s="68">
        <v>52937</v>
      </c>
      <c r="AB9" s="69">
        <v>7739</v>
      </c>
      <c r="AC9" s="70">
        <v>6760.8923884514434</v>
      </c>
      <c r="AD9" s="68">
        <v>51518</v>
      </c>
      <c r="AE9" s="69">
        <v>7620</v>
      </c>
      <c r="AF9" s="70">
        <v>6804.5854438816314</v>
      </c>
      <c r="AG9" s="68">
        <v>51048</v>
      </c>
      <c r="AH9" s="69">
        <v>7502</v>
      </c>
      <c r="AI9" s="70">
        <v>6828.2664504796649</v>
      </c>
      <c r="AJ9" s="68">
        <v>50536</v>
      </c>
      <c r="AK9" s="69">
        <v>7401</v>
      </c>
      <c r="AL9" s="70">
        <v>6916.5286975717436</v>
      </c>
      <c r="AM9" s="68">
        <v>50131</v>
      </c>
      <c r="AN9" s="69">
        <v>7248</v>
      </c>
      <c r="AO9" s="70">
        <v>6890.4090657821998</v>
      </c>
      <c r="AP9" s="68">
        <v>49859</v>
      </c>
      <c r="AQ9" s="69">
        <v>7236</v>
      </c>
      <c r="AR9" s="70">
        <v>7319.1131069323601</v>
      </c>
      <c r="AS9" s="68">
        <v>52156</v>
      </c>
      <c r="AT9" s="72">
        <v>7126</v>
      </c>
      <c r="AU9" s="78">
        <v>7083.4951456310682</v>
      </c>
      <c r="AV9" s="68">
        <v>51072</v>
      </c>
      <c r="AW9" s="72">
        <v>7210</v>
      </c>
      <c r="AX9" s="67">
        <v>3144.3514644351462</v>
      </c>
      <c r="AY9" s="68">
        <v>7515</v>
      </c>
      <c r="AZ9" s="69">
        <v>2390</v>
      </c>
      <c r="BA9" s="70">
        <v>2949.3927125506075</v>
      </c>
      <c r="BB9" s="68">
        <v>7285</v>
      </c>
      <c r="BC9" s="69">
        <v>2470</v>
      </c>
      <c r="BD9" s="70">
        <v>2865.2060898626069</v>
      </c>
      <c r="BE9" s="68">
        <v>7716</v>
      </c>
      <c r="BF9" s="69">
        <v>2693</v>
      </c>
      <c r="BG9" s="70">
        <v>2841.7533432392274</v>
      </c>
      <c r="BH9" s="68">
        <v>7650</v>
      </c>
      <c r="BI9" s="69">
        <v>2692</v>
      </c>
      <c r="BJ9" s="70">
        <v>3094.6661956905687</v>
      </c>
      <c r="BK9" s="68">
        <v>8761</v>
      </c>
      <c r="BL9" s="69">
        <v>2831</v>
      </c>
      <c r="BM9" s="70">
        <v>3526.3713080168773</v>
      </c>
      <c r="BN9" s="68">
        <v>10029</v>
      </c>
      <c r="BO9" s="69">
        <v>2844</v>
      </c>
      <c r="BP9" s="70">
        <v>3733.4963325183376</v>
      </c>
      <c r="BQ9" s="68">
        <v>10689</v>
      </c>
      <c r="BR9" s="69">
        <v>2863</v>
      </c>
      <c r="BS9" s="71">
        <v>4414.045354791514</v>
      </c>
      <c r="BT9" s="68">
        <v>12068</v>
      </c>
      <c r="BU9" s="72">
        <v>2734</v>
      </c>
      <c r="BV9" s="73">
        <v>44</v>
      </c>
      <c r="BW9" s="74">
        <v>47</v>
      </c>
      <c r="BX9" s="75">
        <v>48</v>
      </c>
      <c r="BY9" s="74">
        <v>50</v>
      </c>
      <c r="BZ9" s="74">
        <v>52</v>
      </c>
      <c r="CA9" s="75">
        <v>54</v>
      </c>
      <c r="CB9" s="76">
        <v>48</v>
      </c>
      <c r="CC9" s="73">
        <v>20</v>
      </c>
      <c r="CD9" s="74">
        <v>23</v>
      </c>
      <c r="CE9" s="75">
        <v>23</v>
      </c>
      <c r="CF9" s="74">
        <v>25</v>
      </c>
      <c r="CG9" s="74">
        <v>27</v>
      </c>
      <c r="CH9" s="75">
        <v>26</v>
      </c>
      <c r="CI9" s="76">
        <v>24</v>
      </c>
      <c r="CJ9" s="73">
        <v>25</v>
      </c>
      <c r="CK9" s="74">
        <v>29</v>
      </c>
      <c r="CL9" s="75">
        <v>31</v>
      </c>
      <c r="CM9" s="74">
        <v>35</v>
      </c>
      <c r="CN9" s="74">
        <v>37</v>
      </c>
      <c r="CO9" s="74">
        <v>38</v>
      </c>
      <c r="CP9" s="77">
        <v>33</v>
      </c>
      <c r="CQ9" s="73">
        <v>6</v>
      </c>
      <c r="CR9" s="74">
        <v>8</v>
      </c>
      <c r="CS9" s="75">
        <v>10</v>
      </c>
      <c r="CT9" s="74">
        <v>13</v>
      </c>
      <c r="CU9" s="74">
        <v>13</v>
      </c>
      <c r="CV9" s="75">
        <v>11</v>
      </c>
      <c r="CW9" s="76">
        <v>12</v>
      </c>
      <c r="CX9" s="67">
        <v>3123.2517482517483</v>
      </c>
      <c r="CY9" s="70">
        <v>3171.8227424749161</v>
      </c>
      <c r="CZ9" s="70">
        <v>3532.0512820512818</v>
      </c>
      <c r="DA9" s="70">
        <v>3653.8461538461538</v>
      </c>
      <c r="DB9" s="70">
        <v>2558.5106382978724</v>
      </c>
      <c r="DC9" s="70">
        <v>2918.6909581646423</v>
      </c>
      <c r="DD9" s="70">
        <v>4625.7881462799496</v>
      </c>
      <c r="DE9" s="78" t="s">
        <v>26</v>
      </c>
      <c r="DF9" s="67">
        <v>242.7305375347544</v>
      </c>
      <c r="DG9" s="70">
        <v>287.24008635382341</v>
      </c>
      <c r="DH9" s="70">
        <v>311.17550638098584</v>
      </c>
      <c r="DI9" s="70">
        <v>347.30637513171763</v>
      </c>
      <c r="DJ9" s="70">
        <v>372.06891621389764</v>
      </c>
      <c r="DK9" s="70">
        <v>387.81452192667143</v>
      </c>
      <c r="DL9" s="70">
        <v>527.32793522267207</v>
      </c>
      <c r="DM9" s="79" t="s">
        <v>26</v>
      </c>
      <c r="DN9" s="170">
        <v>93.78531073446328</v>
      </c>
      <c r="DO9" s="171">
        <v>93.637621023513134</v>
      </c>
      <c r="DP9" s="171">
        <v>94.396551724137936</v>
      </c>
      <c r="DQ9" s="171">
        <v>94.651539708265801</v>
      </c>
      <c r="DR9" s="171">
        <v>91.965811965811966</v>
      </c>
      <c r="DS9" s="171">
        <v>90.371621621621628</v>
      </c>
      <c r="DT9" s="171">
        <v>89.009009009009006</v>
      </c>
      <c r="DU9" s="82" t="s">
        <v>26</v>
      </c>
      <c r="DV9" s="83">
        <v>74.399999999999991</v>
      </c>
      <c r="DW9" s="74">
        <v>72.333333333333329</v>
      </c>
      <c r="DX9" s="74">
        <v>68.666666666666671</v>
      </c>
      <c r="DY9" s="75">
        <v>67</v>
      </c>
      <c r="DZ9" s="76">
        <v>62.666666666666664</v>
      </c>
      <c r="EA9" s="73">
        <v>89.6</v>
      </c>
      <c r="EB9" s="74">
        <v>91.1</v>
      </c>
      <c r="EC9" s="75">
        <v>90.9</v>
      </c>
      <c r="ED9" s="74">
        <v>93</v>
      </c>
      <c r="EE9" s="74">
        <v>91.5</v>
      </c>
      <c r="EF9" s="75">
        <v>94.2</v>
      </c>
      <c r="EG9" s="76" t="s">
        <v>26</v>
      </c>
      <c r="EH9" s="84">
        <v>676.88</v>
      </c>
      <c r="EI9" s="85">
        <v>723.37</v>
      </c>
      <c r="EJ9" s="86">
        <v>735.94</v>
      </c>
      <c r="EK9" s="85">
        <v>764.19</v>
      </c>
      <c r="EL9" s="85">
        <v>742.87</v>
      </c>
      <c r="EM9" s="86">
        <v>769.43</v>
      </c>
      <c r="EN9" s="87">
        <v>685.61</v>
      </c>
      <c r="EO9" s="84">
        <v>423</v>
      </c>
      <c r="EP9" s="85">
        <v>469</v>
      </c>
      <c r="EQ9" s="86">
        <v>498</v>
      </c>
      <c r="ER9" s="85">
        <v>542</v>
      </c>
      <c r="ES9" s="86">
        <v>530</v>
      </c>
      <c r="ET9" s="172">
        <v>543</v>
      </c>
      <c r="EU9" s="89">
        <v>484</v>
      </c>
      <c r="EV9" s="84">
        <v>572</v>
      </c>
      <c r="EW9" s="85">
        <v>663</v>
      </c>
      <c r="EX9" s="86">
        <v>685</v>
      </c>
      <c r="EY9" s="85">
        <v>683</v>
      </c>
      <c r="EZ9" s="86">
        <v>690</v>
      </c>
      <c r="FA9" s="172">
        <v>714</v>
      </c>
      <c r="FB9" s="89">
        <v>611</v>
      </c>
      <c r="FC9" s="84">
        <v>749</v>
      </c>
      <c r="FD9" s="85">
        <v>823</v>
      </c>
      <c r="FE9" s="86">
        <v>849</v>
      </c>
      <c r="FF9" s="85">
        <v>864</v>
      </c>
      <c r="FG9" s="86">
        <v>870</v>
      </c>
      <c r="FH9" s="172">
        <v>866</v>
      </c>
      <c r="FI9" s="89">
        <v>851</v>
      </c>
      <c r="FJ9" s="84">
        <v>853</v>
      </c>
      <c r="FK9" s="85">
        <v>938</v>
      </c>
      <c r="FL9" s="86">
        <v>938</v>
      </c>
      <c r="FM9" s="85">
        <v>905</v>
      </c>
      <c r="FN9" s="86">
        <v>916</v>
      </c>
      <c r="FO9" s="172">
        <v>941</v>
      </c>
      <c r="FP9" s="89">
        <v>912</v>
      </c>
      <c r="FQ9" s="84">
        <v>1227</v>
      </c>
      <c r="FR9" s="85">
        <v>1198</v>
      </c>
      <c r="FS9" s="86">
        <v>1156</v>
      </c>
      <c r="FT9" s="85">
        <v>1145</v>
      </c>
      <c r="FU9" s="86">
        <v>1085</v>
      </c>
      <c r="FV9" s="172">
        <v>1103</v>
      </c>
      <c r="FW9" s="89">
        <v>971</v>
      </c>
      <c r="FX9" s="83">
        <v>75.52770448548813</v>
      </c>
      <c r="FY9" s="75">
        <v>74.897119341563794</v>
      </c>
      <c r="FZ9" s="75">
        <v>77.827050997782706</v>
      </c>
      <c r="GA9" s="75">
        <v>75.977653631284909</v>
      </c>
      <c r="GB9" s="76" t="s">
        <v>26</v>
      </c>
      <c r="GC9" s="83">
        <v>85.106382978723403</v>
      </c>
      <c r="GD9" s="75">
        <v>90</v>
      </c>
      <c r="GE9" s="75">
        <v>93.877551020408163</v>
      </c>
      <c r="GF9" s="75">
        <v>89.583333333333343</v>
      </c>
      <c r="GG9" s="75">
        <v>90.909090909090907</v>
      </c>
      <c r="GH9" s="75">
        <v>88.461538461538453</v>
      </c>
      <c r="GI9" s="75">
        <v>94.117647058823522</v>
      </c>
      <c r="GJ9" s="76">
        <v>86.274509803921575</v>
      </c>
      <c r="GK9" s="83">
        <v>92</v>
      </c>
      <c r="GL9" s="75">
        <v>92.3</v>
      </c>
      <c r="GM9" s="75">
        <v>92.4</v>
      </c>
      <c r="GN9" s="76">
        <v>92.3</v>
      </c>
      <c r="GO9" s="83">
        <v>90.007869166552624</v>
      </c>
      <c r="GP9" s="75">
        <v>88.199033284385706</v>
      </c>
      <c r="GQ9" s="75">
        <v>89.719737983429553</v>
      </c>
      <c r="GR9" s="76">
        <v>90.453922348987348</v>
      </c>
      <c r="GS9" s="83">
        <v>106.96846096398001</v>
      </c>
      <c r="GT9" s="75">
        <v>96</v>
      </c>
      <c r="GU9" s="75">
        <v>70.900000000000006</v>
      </c>
      <c r="GV9" s="76">
        <v>40.613367409300515</v>
      </c>
      <c r="GW9" s="93">
        <v>258.47457627118644</v>
      </c>
      <c r="GX9" s="94">
        <v>481.32183908045977</v>
      </c>
      <c r="GY9" s="94">
        <v>229.05982905982904</v>
      </c>
      <c r="GZ9" s="95">
        <v>111.71171171171171</v>
      </c>
      <c r="HA9" s="83">
        <v>87.7</v>
      </c>
      <c r="HB9" s="75">
        <v>87.6</v>
      </c>
      <c r="HC9" s="76">
        <v>88.7</v>
      </c>
      <c r="HD9" s="96">
        <v>6.557377049180328</v>
      </c>
      <c r="HE9" s="97">
        <v>7.5757575757575761</v>
      </c>
      <c r="HF9" s="97">
        <v>3.9682539682539679</v>
      </c>
      <c r="HG9" s="97">
        <v>2.6315789473684208</v>
      </c>
      <c r="HH9" s="97">
        <v>1.3986013986013985</v>
      </c>
      <c r="HI9" s="98" t="s">
        <v>26</v>
      </c>
      <c r="HJ9" s="99">
        <v>29.38</v>
      </c>
      <c r="HK9" s="97">
        <v>33.89</v>
      </c>
      <c r="HL9" s="97">
        <v>33.619999999999997</v>
      </c>
      <c r="HM9" s="97">
        <v>31.77</v>
      </c>
      <c r="HN9" s="97">
        <v>35.56</v>
      </c>
      <c r="HO9" s="97">
        <v>32.770000000000003</v>
      </c>
      <c r="HP9" s="97">
        <v>18.018018018018019</v>
      </c>
      <c r="HQ9" s="98" t="s">
        <v>26</v>
      </c>
      <c r="HR9" s="100">
        <v>4.808115840290653</v>
      </c>
      <c r="HS9" s="68">
        <v>24135</v>
      </c>
      <c r="HT9" s="101">
        <v>501963.77961103845</v>
      </c>
      <c r="HU9" s="76">
        <v>4.6250159385782368</v>
      </c>
      <c r="HV9" s="68">
        <v>22008</v>
      </c>
      <c r="HW9" s="101">
        <v>475847.00879464258</v>
      </c>
      <c r="HX9" s="76">
        <v>5.2986598731417489</v>
      </c>
      <c r="HY9" s="68">
        <v>23925</v>
      </c>
      <c r="HZ9" s="101">
        <v>451529.2653765693</v>
      </c>
      <c r="IA9" s="76">
        <v>5.2991086055155741</v>
      </c>
      <c r="IB9" s="68">
        <v>23452</v>
      </c>
      <c r="IC9" s="101">
        <v>442565</v>
      </c>
      <c r="ID9" s="76">
        <v>4.4915452597324386</v>
      </c>
      <c r="IE9" s="68">
        <v>19765</v>
      </c>
      <c r="IF9" s="101">
        <v>440049</v>
      </c>
      <c r="IG9" s="76">
        <v>4.7513223009043841</v>
      </c>
      <c r="IH9" s="68">
        <v>21209</v>
      </c>
      <c r="II9" s="101">
        <v>446381</v>
      </c>
      <c r="IJ9" s="76">
        <v>4.3171614215106224</v>
      </c>
      <c r="IK9" s="68">
        <v>20212</v>
      </c>
      <c r="IL9" s="68">
        <v>468178</v>
      </c>
      <c r="IM9" s="76">
        <v>3.4226814605813347</v>
      </c>
      <c r="IN9" s="68">
        <v>16158</v>
      </c>
      <c r="IO9" s="68">
        <v>472086</v>
      </c>
      <c r="IP9" s="102">
        <v>38.386308068459655</v>
      </c>
      <c r="IQ9" s="72">
        <v>157</v>
      </c>
      <c r="IR9" s="69">
        <v>409</v>
      </c>
      <c r="IS9" s="103">
        <v>40.469973890339425</v>
      </c>
      <c r="IT9" s="72">
        <v>155</v>
      </c>
      <c r="IU9" s="69">
        <v>383</v>
      </c>
      <c r="IV9" s="103">
        <v>40.616966580976865</v>
      </c>
      <c r="IW9" s="72">
        <v>158</v>
      </c>
      <c r="IX9" s="69">
        <v>389</v>
      </c>
      <c r="IY9" s="103">
        <v>40.909090909090914</v>
      </c>
      <c r="IZ9" s="72">
        <v>153</v>
      </c>
      <c r="JA9" s="69">
        <v>374</v>
      </c>
      <c r="JB9" s="103">
        <v>44.038929440389296</v>
      </c>
      <c r="JC9" s="72">
        <v>181</v>
      </c>
      <c r="JD9" s="69">
        <v>411</v>
      </c>
      <c r="JE9" s="103">
        <v>44.819277108433738</v>
      </c>
      <c r="JF9" s="72">
        <v>186</v>
      </c>
      <c r="JG9" s="69">
        <v>415</v>
      </c>
      <c r="JH9" s="103">
        <v>42.028985507246375</v>
      </c>
      <c r="JI9" s="72">
        <v>87</v>
      </c>
      <c r="JJ9" s="69">
        <v>207</v>
      </c>
      <c r="JK9" s="103">
        <v>46.311475409836063</v>
      </c>
      <c r="JL9" s="72">
        <v>113</v>
      </c>
      <c r="JM9" s="72">
        <v>244</v>
      </c>
      <c r="JN9" s="104">
        <v>0.93333333333333712</v>
      </c>
      <c r="JO9" s="105">
        <v>14.86</v>
      </c>
      <c r="JP9" s="106">
        <v>15</v>
      </c>
      <c r="JQ9" s="107">
        <v>0.52390307793058355</v>
      </c>
      <c r="JR9" s="105">
        <v>15.19</v>
      </c>
      <c r="JS9" s="106">
        <v>15.27</v>
      </c>
      <c r="JT9" s="107">
        <v>0.19556714471968917</v>
      </c>
      <c r="JU9" s="105">
        <v>15.31</v>
      </c>
      <c r="JV9" s="105">
        <v>15.34</v>
      </c>
      <c r="JW9" s="108">
        <v>22.263420235039849</v>
      </c>
      <c r="JX9" s="68">
        <v>1648161</v>
      </c>
      <c r="JY9" s="69">
        <v>74030</v>
      </c>
      <c r="JZ9" s="109">
        <v>20.371111231658034</v>
      </c>
      <c r="KA9" s="68">
        <v>1502125</v>
      </c>
      <c r="KB9" s="69">
        <v>73738</v>
      </c>
      <c r="KC9" s="109">
        <v>22.192358187945807</v>
      </c>
      <c r="KD9" s="68">
        <v>1639638</v>
      </c>
      <c r="KE9" s="69">
        <v>73883</v>
      </c>
      <c r="KF9" s="109">
        <v>16.127364387433417</v>
      </c>
      <c r="KG9" s="68">
        <v>1186845</v>
      </c>
      <c r="KH9" s="69">
        <v>73592</v>
      </c>
      <c r="KI9" s="109">
        <v>15.905445605074776</v>
      </c>
      <c r="KJ9" s="68">
        <v>1170943</v>
      </c>
      <c r="KK9" s="69">
        <v>73619</v>
      </c>
      <c r="KL9" s="109">
        <v>16.52375147303832</v>
      </c>
      <c r="KM9" s="68">
        <v>1219899</v>
      </c>
      <c r="KN9" s="72">
        <v>73827</v>
      </c>
      <c r="KO9" s="109">
        <v>15.24380621532827</v>
      </c>
      <c r="KP9" s="68">
        <v>1132127</v>
      </c>
      <c r="KQ9" s="69">
        <v>74268</v>
      </c>
      <c r="KR9" s="109">
        <v>12.17119477587875</v>
      </c>
      <c r="KS9" s="68">
        <v>905829</v>
      </c>
      <c r="KT9" s="72">
        <v>74424</v>
      </c>
      <c r="KU9" s="102">
        <v>6.584356819650937</v>
      </c>
      <c r="KV9" s="72">
        <v>10186</v>
      </c>
      <c r="KW9" s="69">
        <v>1547</v>
      </c>
      <c r="KX9" s="77">
        <v>6.2805611222444888</v>
      </c>
      <c r="KY9" s="72">
        <v>9402</v>
      </c>
      <c r="KZ9" s="69">
        <v>1497</v>
      </c>
      <c r="LA9" s="77">
        <v>6.1667801225323347</v>
      </c>
      <c r="LB9" s="72">
        <v>9059</v>
      </c>
      <c r="LC9" s="69">
        <v>1469</v>
      </c>
      <c r="LD9" s="77">
        <v>6.0966216216216216</v>
      </c>
      <c r="LE9" s="72">
        <v>9023</v>
      </c>
      <c r="LF9" s="69">
        <v>1480</v>
      </c>
      <c r="LG9" s="77">
        <v>6.9392882065596648</v>
      </c>
      <c r="LH9" s="72">
        <v>9944</v>
      </c>
      <c r="LI9" s="69">
        <v>1433</v>
      </c>
      <c r="LJ9" s="77">
        <v>7.1479697178251893</v>
      </c>
      <c r="LK9" s="72">
        <v>10386</v>
      </c>
      <c r="LL9" s="69">
        <v>1453</v>
      </c>
      <c r="LM9" s="77">
        <v>7.6</v>
      </c>
      <c r="LN9" s="72">
        <v>11303</v>
      </c>
      <c r="LO9" s="69">
        <v>1481</v>
      </c>
      <c r="LP9" s="77">
        <v>7.8587181254307374</v>
      </c>
      <c r="LQ9" s="72">
        <v>11403</v>
      </c>
      <c r="LR9" s="72">
        <v>1451</v>
      </c>
      <c r="LS9" s="102">
        <v>10.976770753998476</v>
      </c>
      <c r="LT9" s="72">
        <v>57650</v>
      </c>
      <c r="LU9" s="69">
        <v>5252</v>
      </c>
      <c r="LV9" s="77">
        <v>11.007761437908497</v>
      </c>
      <c r="LW9" s="72">
        <v>53894</v>
      </c>
      <c r="LX9" s="69">
        <v>4896</v>
      </c>
      <c r="LY9" s="77">
        <v>11.778470490440565</v>
      </c>
      <c r="LZ9" s="72">
        <v>56678</v>
      </c>
      <c r="MA9" s="69">
        <v>4812</v>
      </c>
      <c r="MB9" s="77">
        <v>11.734413965087281</v>
      </c>
      <c r="MC9" s="72">
        <v>56466</v>
      </c>
      <c r="MD9" s="69">
        <v>4812</v>
      </c>
      <c r="ME9" s="77">
        <v>11.968512256973796</v>
      </c>
      <c r="MF9" s="72">
        <v>56635</v>
      </c>
      <c r="MG9" s="69">
        <v>4732</v>
      </c>
      <c r="MH9" s="77">
        <v>10.526856903063365</v>
      </c>
      <c r="MI9" s="72">
        <v>50171</v>
      </c>
      <c r="MJ9" s="69">
        <v>4766</v>
      </c>
      <c r="MK9" s="77">
        <v>11.855648088831945</v>
      </c>
      <c r="ML9" s="72">
        <v>55520</v>
      </c>
      <c r="MM9" s="69">
        <v>4683</v>
      </c>
      <c r="MN9" s="77">
        <v>12.555266579973992</v>
      </c>
      <c r="MO9" s="72">
        <v>57930</v>
      </c>
      <c r="MP9" s="72">
        <v>4614</v>
      </c>
      <c r="MQ9" s="102">
        <v>92.930021717191664</v>
      </c>
      <c r="MR9" s="111">
        <v>42995107</v>
      </c>
      <c r="MS9" s="101">
        <v>46266111</v>
      </c>
      <c r="MT9" s="77">
        <v>93.296955083764914</v>
      </c>
      <c r="MU9" s="68">
        <v>43568885</v>
      </c>
      <c r="MV9" s="101">
        <v>46699150</v>
      </c>
      <c r="MW9" s="77">
        <v>93.106334115573318</v>
      </c>
      <c r="MX9" s="68">
        <v>43923578.82</v>
      </c>
      <c r="MY9" s="101">
        <v>46699150</v>
      </c>
      <c r="MZ9" s="77">
        <v>92.656773412180755</v>
      </c>
      <c r="NA9" s="68">
        <v>44383635</v>
      </c>
      <c r="NB9" s="101">
        <v>47901123</v>
      </c>
      <c r="NC9" s="77">
        <v>93.290583856580554</v>
      </c>
      <c r="ND9" s="68">
        <v>45297952</v>
      </c>
      <c r="NE9" s="101">
        <v>48555760</v>
      </c>
      <c r="NF9" s="77">
        <v>93.585039865911625</v>
      </c>
      <c r="NG9" s="68">
        <v>46252465</v>
      </c>
      <c r="NH9" s="101">
        <v>49422926</v>
      </c>
      <c r="NI9" s="77">
        <v>93.406956621665074</v>
      </c>
      <c r="NJ9" s="68">
        <v>46847334.289999999</v>
      </c>
      <c r="NK9" s="101">
        <v>50154009.920000002</v>
      </c>
      <c r="NL9" s="77">
        <v>93.913621995958408</v>
      </c>
      <c r="NM9" s="68">
        <v>49755143.659999996</v>
      </c>
      <c r="NN9" s="68">
        <v>52979687.719999999</v>
      </c>
      <c r="NO9" s="102">
        <v>95.050205973223484</v>
      </c>
      <c r="NP9" s="72">
        <v>14767</v>
      </c>
      <c r="NQ9" s="69">
        <v>15536</v>
      </c>
      <c r="NR9" s="77">
        <v>92.622047863670602</v>
      </c>
      <c r="NS9" s="72">
        <v>164795</v>
      </c>
      <c r="NT9" s="69">
        <v>177922</v>
      </c>
      <c r="NU9" s="77">
        <v>92.903943627147981</v>
      </c>
      <c r="NV9" s="72">
        <v>15030</v>
      </c>
      <c r="NW9" s="69">
        <v>16178</v>
      </c>
      <c r="NX9" s="77">
        <v>93.700646087580765</v>
      </c>
      <c r="NY9" s="72">
        <v>15663</v>
      </c>
      <c r="NZ9" s="69">
        <v>16716</v>
      </c>
      <c r="OA9" s="77">
        <v>94.16262401247954</v>
      </c>
      <c r="OB9" s="72">
        <v>159358</v>
      </c>
      <c r="OC9" s="69">
        <v>169237</v>
      </c>
      <c r="OD9" s="77">
        <v>95.9089218310761</v>
      </c>
      <c r="OE9" s="72">
        <v>157282</v>
      </c>
      <c r="OF9" s="69">
        <v>163991</v>
      </c>
      <c r="OG9" s="77">
        <v>97.230876816163942</v>
      </c>
      <c r="OH9" s="72">
        <v>155724</v>
      </c>
      <c r="OI9" s="69">
        <v>160159</v>
      </c>
      <c r="OJ9" s="77">
        <v>97.057938349797027</v>
      </c>
      <c r="OK9" s="72">
        <v>145122</v>
      </c>
      <c r="OL9" s="72">
        <v>149521</v>
      </c>
      <c r="OM9" s="121">
        <v>23.544384346166083</v>
      </c>
      <c r="ON9" s="68">
        <v>15540</v>
      </c>
      <c r="OO9" s="69">
        <v>660030</v>
      </c>
      <c r="OP9" s="122">
        <v>25.356419713200886</v>
      </c>
      <c r="OQ9" s="68">
        <v>15854</v>
      </c>
      <c r="OR9" s="69">
        <v>625246</v>
      </c>
      <c r="OS9" s="122">
        <v>25.531673548738777</v>
      </c>
      <c r="OT9" s="68">
        <v>16206</v>
      </c>
      <c r="OU9" s="69">
        <v>634741</v>
      </c>
      <c r="OV9" s="122">
        <v>19.460788551609802</v>
      </c>
      <c r="OW9" s="68">
        <v>15307</v>
      </c>
      <c r="OX9" s="69">
        <v>786556</v>
      </c>
      <c r="OY9" s="122">
        <v>22.461849317691136</v>
      </c>
      <c r="OZ9" s="68">
        <v>15252</v>
      </c>
      <c r="PA9" s="69">
        <v>679018</v>
      </c>
      <c r="PB9" s="122">
        <v>19.082919172172197</v>
      </c>
      <c r="PC9" s="68">
        <v>15950</v>
      </c>
      <c r="PD9" s="69">
        <v>835826</v>
      </c>
      <c r="PE9" s="122">
        <v>18.70308649620852</v>
      </c>
      <c r="PF9" s="68">
        <v>17438</v>
      </c>
      <c r="PG9" s="69">
        <v>932359.4800000001</v>
      </c>
      <c r="PH9" s="122">
        <v>21.23827184647709</v>
      </c>
      <c r="PI9" s="68">
        <v>19974</v>
      </c>
      <c r="PJ9" s="72">
        <v>940472</v>
      </c>
      <c r="PK9" s="112">
        <v>0.69028253424657537</v>
      </c>
      <c r="PL9" s="113">
        <v>516</v>
      </c>
      <c r="PM9" s="114">
        <v>74752</v>
      </c>
      <c r="PN9" s="98">
        <v>0.7991929461396361</v>
      </c>
      <c r="PO9" s="113">
        <v>610</v>
      </c>
      <c r="PP9" s="114">
        <v>76327</v>
      </c>
      <c r="PQ9" s="98">
        <v>0.82728283825495796</v>
      </c>
      <c r="PR9" s="113">
        <v>662</v>
      </c>
      <c r="PS9" s="114">
        <v>80021</v>
      </c>
      <c r="PT9" s="76">
        <v>0.84655205167173264</v>
      </c>
      <c r="PU9" s="113">
        <v>713</v>
      </c>
      <c r="PV9" s="114">
        <v>84224</v>
      </c>
      <c r="PW9" s="76">
        <v>0.85504098966446462</v>
      </c>
      <c r="PX9" s="113">
        <v>752</v>
      </c>
      <c r="PY9" s="114">
        <v>87949</v>
      </c>
      <c r="PZ9" s="76">
        <v>0.9540768097781881</v>
      </c>
      <c r="QA9" s="113">
        <v>868</v>
      </c>
      <c r="QB9" s="114">
        <v>90978</v>
      </c>
      <c r="QC9" s="76">
        <v>0.9763284549651311</v>
      </c>
      <c r="QD9" s="113">
        <v>994</v>
      </c>
      <c r="QE9" s="114">
        <v>101810</v>
      </c>
      <c r="QF9" s="76">
        <v>1.0905401978189198</v>
      </c>
      <c r="QG9" s="113">
        <v>1161</v>
      </c>
      <c r="QH9" s="113">
        <v>106461</v>
      </c>
      <c r="QI9" s="115">
        <v>48.926610084872692</v>
      </c>
      <c r="QJ9" s="116">
        <v>50.200400801603209</v>
      </c>
      <c r="QK9" s="116">
        <v>49.080059671805074</v>
      </c>
      <c r="QL9" s="116">
        <v>49.141531322505799</v>
      </c>
      <c r="QM9" s="116">
        <v>51.438848920863315</v>
      </c>
      <c r="QN9" s="116">
        <v>54.609306409130824</v>
      </c>
      <c r="QO9" s="116">
        <v>54.911293812202508</v>
      </c>
      <c r="QP9" s="117">
        <v>59.316599999999994</v>
      </c>
      <c r="QQ9" s="73">
        <v>89.409199999999998</v>
      </c>
      <c r="QR9" s="74">
        <v>83.569777810123867</v>
      </c>
      <c r="QS9" s="77">
        <v>82.29</v>
      </c>
      <c r="QT9" s="73">
        <v>87.662000000000006</v>
      </c>
      <c r="QU9" s="74">
        <v>87.820463040698371</v>
      </c>
      <c r="QV9" s="77">
        <v>84.94</v>
      </c>
      <c r="QW9" s="67">
        <v>380.62900641025641</v>
      </c>
      <c r="QX9" s="68">
        <v>19001</v>
      </c>
      <c r="QY9" s="69">
        <v>960</v>
      </c>
      <c r="QZ9" s="70">
        <v>380.01227495908347</v>
      </c>
      <c r="RA9" s="68">
        <v>18575</v>
      </c>
      <c r="RB9" s="69">
        <v>940</v>
      </c>
      <c r="RC9" s="70">
        <v>392.0499603489294</v>
      </c>
      <c r="RD9" s="68">
        <v>19775</v>
      </c>
      <c r="RE9" s="69">
        <v>970</v>
      </c>
      <c r="RF9" s="70">
        <v>369.77503628447022</v>
      </c>
      <c r="RG9" s="68">
        <v>20382</v>
      </c>
      <c r="RH9" s="69">
        <v>1060</v>
      </c>
      <c r="RI9" s="70">
        <v>385.8424908424908</v>
      </c>
      <c r="RJ9" s="68">
        <v>21067</v>
      </c>
      <c r="RK9" s="69">
        <v>1050</v>
      </c>
      <c r="RL9" s="70">
        <v>407.02016430171773</v>
      </c>
      <c r="RM9" s="68">
        <v>21800</v>
      </c>
      <c r="RN9" s="69">
        <v>1030</v>
      </c>
      <c r="RO9" s="70">
        <v>405.69454817027633</v>
      </c>
      <c r="RP9" s="68">
        <v>21729</v>
      </c>
      <c r="RQ9" s="69">
        <v>1030</v>
      </c>
      <c r="RR9" s="71">
        <v>479.28408225437931</v>
      </c>
      <c r="RS9" s="68">
        <v>25172</v>
      </c>
      <c r="RT9" s="72">
        <v>1010</v>
      </c>
      <c r="RU9" s="121">
        <v>1.5558497348963474</v>
      </c>
      <c r="RV9" s="68">
        <v>2273</v>
      </c>
      <c r="RW9" s="101">
        <v>1460938</v>
      </c>
      <c r="RX9" s="122">
        <v>2.2830332352221445</v>
      </c>
      <c r="RY9" s="68">
        <v>3340</v>
      </c>
      <c r="RZ9" s="69">
        <v>1462966</v>
      </c>
      <c r="SA9" s="122">
        <v>2.5786452651632881</v>
      </c>
      <c r="SB9" s="68">
        <v>3775</v>
      </c>
      <c r="SC9" s="69">
        <v>1463947</v>
      </c>
      <c r="SD9" s="122">
        <v>2.3234658209392309</v>
      </c>
      <c r="SE9" s="68">
        <v>3729</v>
      </c>
      <c r="SF9" s="69">
        <v>1604930</v>
      </c>
      <c r="SG9" s="122">
        <v>2.3554606613587192</v>
      </c>
      <c r="SH9" s="68">
        <v>3656</v>
      </c>
      <c r="SI9" s="69">
        <v>1552138</v>
      </c>
      <c r="SJ9" s="122">
        <v>2.3750464175850583</v>
      </c>
      <c r="SK9" s="68">
        <v>3716</v>
      </c>
      <c r="SL9" s="69">
        <v>1564601</v>
      </c>
      <c r="SM9" s="122">
        <v>2.2758700347220207</v>
      </c>
      <c r="SN9" s="68">
        <v>3527</v>
      </c>
      <c r="SO9" s="69">
        <v>1549737</v>
      </c>
      <c r="SP9" s="109">
        <v>2.4567602451267918</v>
      </c>
      <c r="SQ9" s="68">
        <v>3489</v>
      </c>
      <c r="SR9" s="72">
        <v>1420163</v>
      </c>
      <c r="SS9" s="121">
        <v>3.5025625869513504</v>
      </c>
      <c r="ST9" s="68">
        <v>4859</v>
      </c>
      <c r="SU9" s="69">
        <v>1387270</v>
      </c>
      <c r="SV9" s="122">
        <v>3.2251720747295969</v>
      </c>
      <c r="SW9" s="68">
        <v>4510</v>
      </c>
      <c r="SX9" s="69">
        <v>1398375</v>
      </c>
      <c r="SY9" s="122">
        <v>3.6586398415926298</v>
      </c>
      <c r="SZ9" s="68">
        <v>4926</v>
      </c>
      <c r="TA9" s="69">
        <v>1346402</v>
      </c>
      <c r="TB9" s="122">
        <v>3.3628779392356019</v>
      </c>
      <c r="TC9" s="68">
        <v>4482</v>
      </c>
      <c r="TD9" s="69">
        <v>1332787</v>
      </c>
      <c r="TE9" s="122">
        <v>2.4866577012450106</v>
      </c>
      <c r="TF9" s="68">
        <v>4288</v>
      </c>
      <c r="TG9" s="69">
        <v>1724403</v>
      </c>
      <c r="TH9" s="122">
        <v>2.7044323920672539</v>
      </c>
      <c r="TI9" s="68">
        <v>4230</v>
      </c>
      <c r="TJ9" s="72">
        <v>1564099</v>
      </c>
      <c r="TK9" s="122">
        <v>3.133740385355448</v>
      </c>
      <c r="TL9" s="68">
        <v>4438</v>
      </c>
      <c r="TM9" s="69">
        <v>1416199</v>
      </c>
      <c r="TN9" s="123">
        <v>3.3105248438519621</v>
      </c>
      <c r="TO9" s="68">
        <v>4439</v>
      </c>
      <c r="TP9" s="72">
        <v>1340875</v>
      </c>
      <c r="TQ9" s="121">
        <v>5.4756331384611769</v>
      </c>
      <c r="TR9" s="68">
        <v>1862</v>
      </c>
      <c r="TS9" s="69">
        <v>340052</v>
      </c>
      <c r="TT9" s="122">
        <v>5.7324339401157438</v>
      </c>
      <c r="TU9" s="68">
        <v>1675</v>
      </c>
      <c r="TV9" s="69">
        <v>292197</v>
      </c>
      <c r="TW9" s="122">
        <v>5.0989876057276469</v>
      </c>
      <c r="TX9" s="68">
        <v>1653</v>
      </c>
      <c r="TY9" s="69">
        <v>324182</v>
      </c>
      <c r="TZ9" s="122">
        <v>5.1453205395633432</v>
      </c>
      <c r="UA9" s="68">
        <v>1628</v>
      </c>
      <c r="UB9" s="69">
        <v>316404</v>
      </c>
      <c r="UC9" s="122">
        <v>4.9132714129073118</v>
      </c>
      <c r="UD9" s="68">
        <v>1761</v>
      </c>
      <c r="UE9" s="69">
        <v>358417</v>
      </c>
      <c r="UF9" s="122">
        <v>4.5048911515295025</v>
      </c>
      <c r="UG9" s="68">
        <v>1522</v>
      </c>
      <c r="UH9" s="69">
        <v>337855</v>
      </c>
      <c r="UI9" s="200">
        <v>4.5981506977825815</v>
      </c>
      <c r="UJ9" s="68">
        <v>1740</v>
      </c>
      <c r="UK9" s="69">
        <v>378413</v>
      </c>
      <c r="UL9" s="109">
        <v>4.1024855303512604</v>
      </c>
      <c r="UM9" s="68">
        <v>1553</v>
      </c>
      <c r="UN9" s="72">
        <v>378551</v>
      </c>
      <c r="UO9" s="67">
        <v>34811.837272160235</v>
      </c>
      <c r="UP9" s="68">
        <v>5023</v>
      </c>
      <c r="UQ9" s="69">
        <v>144290</v>
      </c>
      <c r="UR9" s="70">
        <v>27917.840214329877</v>
      </c>
      <c r="US9" s="68">
        <v>4064</v>
      </c>
      <c r="UT9" s="69">
        <v>145570</v>
      </c>
      <c r="UU9" s="70">
        <v>22503.38294993234</v>
      </c>
      <c r="UV9" s="68">
        <v>3326</v>
      </c>
      <c r="UW9" s="69">
        <v>147800</v>
      </c>
      <c r="UX9" s="70">
        <v>28696.767226834043</v>
      </c>
      <c r="UY9" s="68">
        <v>4252</v>
      </c>
      <c r="UZ9" s="69">
        <v>148170</v>
      </c>
      <c r="VA9" s="70">
        <v>31498.718467556995</v>
      </c>
      <c r="VB9" s="68">
        <v>4670</v>
      </c>
      <c r="VC9" s="69">
        <v>148260</v>
      </c>
      <c r="VD9" s="70">
        <v>28925.173739963564</v>
      </c>
      <c r="VE9" s="68">
        <v>4287</v>
      </c>
      <c r="VF9" s="69">
        <v>148210</v>
      </c>
      <c r="VG9" s="70">
        <v>22486.005260673097</v>
      </c>
      <c r="VH9" s="68">
        <v>3334</v>
      </c>
      <c r="VI9" s="69">
        <v>148270</v>
      </c>
      <c r="VJ9" s="78">
        <v>16367.426534866519</v>
      </c>
      <c r="VK9" s="68">
        <v>2434</v>
      </c>
      <c r="VL9" s="72">
        <v>148710</v>
      </c>
      <c r="VM9" s="73">
        <v>85.100000000000009</v>
      </c>
      <c r="VN9" s="74">
        <v>82.666666666666671</v>
      </c>
      <c r="VO9" s="75">
        <v>75.666666666666671</v>
      </c>
      <c r="VP9" s="74">
        <v>75.666666666666671</v>
      </c>
      <c r="VQ9" s="77">
        <v>73.333333333333329</v>
      </c>
      <c r="VR9" s="73">
        <v>90.766666666666666</v>
      </c>
      <c r="VS9" s="74">
        <v>91</v>
      </c>
      <c r="VT9" s="75">
        <v>89.666666666666671</v>
      </c>
      <c r="VU9" s="74">
        <v>88.333333333333329</v>
      </c>
      <c r="VV9" s="124">
        <v>89.333333333333329</v>
      </c>
      <c r="VW9" s="73">
        <v>78.692307692307693</v>
      </c>
      <c r="VX9" s="74">
        <v>82.666666666666671</v>
      </c>
      <c r="VY9" s="75">
        <v>84.333333333333329</v>
      </c>
      <c r="VZ9" s="74">
        <v>83.333333333333329</v>
      </c>
      <c r="WA9" s="124">
        <v>80</v>
      </c>
      <c r="WB9" s="73">
        <v>75.733333333333334</v>
      </c>
      <c r="WC9" s="74">
        <v>75.333333333333329</v>
      </c>
      <c r="WD9" s="75">
        <v>77</v>
      </c>
      <c r="WE9" s="74">
        <v>78</v>
      </c>
      <c r="WF9" s="77">
        <v>75.333333333333329</v>
      </c>
      <c r="WG9" s="121">
        <v>46.124036082271765</v>
      </c>
      <c r="WH9" s="68">
        <v>3523</v>
      </c>
      <c r="WI9" s="72">
        <v>76381</v>
      </c>
      <c r="WJ9" s="122">
        <v>46.035468655300534</v>
      </c>
      <c r="WK9" s="68">
        <v>3494</v>
      </c>
      <c r="WL9" s="72">
        <v>75898</v>
      </c>
      <c r="WM9" s="122">
        <v>45.148015398911461</v>
      </c>
      <c r="WN9" s="68">
        <v>3401</v>
      </c>
      <c r="WO9" s="72">
        <v>75330</v>
      </c>
      <c r="WP9" s="122">
        <v>45.555555555555557</v>
      </c>
      <c r="WQ9" s="68">
        <v>3444</v>
      </c>
      <c r="WR9" s="72">
        <v>75600</v>
      </c>
      <c r="WS9" s="122">
        <v>49.43233453223597</v>
      </c>
      <c r="WT9" s="68">
        <v>3862</v>
      </c>
      <c r="WU9" s="72">
        <v>78127</v>
      </c>
      <c r="WV9" s="122">
        <v>57.486080289157911</v>
      </c>
      <c r="WW9" s="68">
        <v>4326</v>
      </c>
      <c r="WX9" s="125">
        <v>75253</v>
      </c>
      <c r="WY9" s="121">
        <v>92.758670349956134</v>
      </c>
      <c r="WZ9" s="68">
        <v>7085</v>
      </c>
      <c r="XA9" s="72">
        <v>76381</v>
      </c>
      <c r="XB9" s="122">
        <v>90.344936625471021</v>
      </c>
      <c r="XC9" s="68">
        <v>6857</v>
      </c>
      <c r="XD9" s="72">
        <v>75898</v>
      </c>
      <c r="XE9" s="122">
        <v>96.070622593920092</v>
      </c>
      <c r="XF9" s="68">
        <v>7237</v>
      </c>
      <c r="XG9" s="72">
        <v>75330</v>
      </c>
      <c r="XH9" s="122">
        <v>92.460317460317469</v>
      </c>
      <c r="XI9" s="68">
        <v>6990</v>
      </c>
      <c r="XJ9" s="72">
        <v>75600</v>
      </c>
      <c r="XK9" s="122">
        <v>94.039192596669523</v>
      </c>
      <c r="XL9" s="68">
        <v>7347</v>
      </c>
      <c r="XM9" s="72">
        <v>78127</v>
      </c>
      <c r="XN9" s="122">
        <v>110.6533958779052</v>
      </c>
      <c r="XO9" s="68">
        <v>8327</v>
      </c>
      <c r="XP9" s="125">
        <v>75253</v>
      </c>
      <c r="XQ9" s="67">
        <v>31942.615565874283</v>
      </c>
      <c r="XR9" s="68">
        <v>4609</v>
      </c>
      <c r="XS9" s="72">
        <v>144290</v>
      </c>
      <c r="XT9" s="70">
        <v>31002.266950607955</v>
      </c>
      <c r="XU9" s="68">
        <v>4513</v>
      </c>
      <c r="XV9" s="72">
        <v>145570</v>
      </c>
      <c r="XW9" s="70">
        <v>27286.874154262514</v>
      </c>
      <c r="XX9" s="68">
        <v>4033</v>
      </c>
      <c r="XY9" s="72">
        <v>147800</v>
      </c>
      <c r="XZ9" s="70">
        <v>21468.58338395087</v>
      </c>
      <c r="YA9" s="68">
        <v>3181</v>
      </c>
      <c r="YB9" s="72">
        <v>148170</v>
      </c>
      <c r="YC9" s="70">
        <v>22460.542290570622</v>
      </c>
      <c r="YD9" s="68">
        <v>3330</v>
      </c>
      <c r="YE9" s="72">
        <v>148260</v>
      </c>
      <c r="YF9" s="70">
        <v>20626.138587139867</v>
      </c>
      <c r="YG9" s="68">
        <v>3057</v>
      </c>
      <c r="YH9" s="72">
        <v>148210</v>
      </c>
      <c r="YI9" s="70">
        <v>17299.521143859176</v>
      </c>
      <c r="YJ9" s="68">
        <v>2565</v>
      </c>
      <c r="YK9" s="72">
        <v>148270</v>
      </c>
      <c r="YL9" s="70">
        <v>16071.548651738283</v>
      </c>
      <c r="YM9" s="68">
        <v>2390</v>
      </c>
      <c r="YN9" s="72">
        <v>148710</v>
      </c>
      <c r="YO9" s="73">
        <v>98</v>
      </c>
      <c r="YP9" s="74">
        <v>98.1</v>
      </c>
      <c r="YQ9" s="75">
        <v>96.8</v>
      </c>
      <c r="YR9" s="74">
        <v>98.1</v>
      </c>
      <c r="YS9" s="74">
        <v>95.890410958904098</v>
      </c>
      <c r="YT9" s="75">
        <v>96.4</v>
      </c>
      <c r="YU9" s="74">
        <v>92.349726775956285</v>
      </c>
      <c r="YV9" s="77">
        <v>89.295774647887328</v>
      </c>
      <c r="YW9" s="67">
        <v>29017.921146953406</v>
      </c>
      <c r="YX9" s="68">
        <v>16192</v>
      </c>
      <c r="YY9" s="69">
        <v>558</v>
      </c>
      <c r="YZ9" s="70">
        <v>35059.160989602016</v>
      </c>
      <c r="ZA9" s="68">
        <v>19556</v>
      </c>
      <c r="ZB9" s="69">
        <v>557.79999999999995</v>
      </c>
      <c r="ZC9" s="70">
        <v>39676.444444444445</v>
      </c>
      <c r="ZD9" s="68">
        <v>22318</v>
      </c>
      <c r="ZE9" s="69">
        <v>562.5</v>
      </c>
      <c r="ZF9" s="70">
        <v>34582.87394340316</v>
      </c>
      <c r="ZG9" s="68">
        <v>18820</v>
      </c>
      <c r="ZH9" s="69">
        <v>544.20000000000005</v>
      </c>
      <c r="ZI9" s="70">
        <v>40751.561925762595</v>
      </c>
      <c r="ZJ9" s="68">
        <v>22177</v>
      </c>
      <c r="ZK9" s="69">
        <v>544.19999999999993</v>
      </c>
      <c r="ZL9" s="70">
        <v>24600.488485694346</v>
      </c>
      <c r="ZM9" s="68">
        <v>14101</v>
      </c>
      <c r="ZN9" s="69">
        <v>573.20000000000005</v>
      </c>
      <c r="ZO9" s="70">
        <v>17409.281228192602</v>
      </c>
      <c r="ZP9" s="68">
        <v>9979</v>
      </c>
      <c r="ZQ9" s="69">
        <v>573.20000000000005</v>
      </c>
      <c r="ZR9" s="70">
        <v>20120.376831821355</v>
      </c>
      <c r="ZS9" s="68">
        <v>11533</v>
      </c>
      <c r="ZT9" s="72">
        <v>573.20000000000005</v>
      </c>
      <c r="ZU9" s="73">
        <v>20.652533071398771</v>
      </c>
      <c r="ZV9" s="74">
        <v>21.381057192161347</v>
      </c>
      <c r="ZW9" s="74">
        <v>19.5</v>
      </c>
      <c r="ZX9" s="74">
        <v>16.54</v>
      </c>
      <c r="ZY9" s="74">
        <v>16.543833668864689</v>
      </c>
      <c r="ZZ9" s="74">
        <v>18.822702728133638</v>
      </c>
      <c r="AAA9" s="74">
        <v>17.537369791544378</v>
      </c>
      <c r="AAB9" s="126">
        <v>15.180050491157935</v>
      </c>
      <c r="AAC9" s="73">
        <v>18.910590662418372</v>
      </c>
      <c r="AAD9" s="74">
        <v>18.7</v>
      </c>
      <c r="AAE9" s="74">
        <v>19.100000000000001</v>
      </c>
      <c r="AAF9" s="74">
        <v>21.88</v>
      </c>
      <c r="AAG9" s="74">
        <v>21.888167525283329</v>
      </c>
      <c r="AAH9" s="74">
        <v>22.108121383018727</v>
      </c>
      <c r="AAI9" s="74">
        <v>18.436049914599408</v>
      </c>
      <c r="AAJ9" s="126">
        <v>16.944162542190192</v>
      </c>
      <c r="AAK9" s="73">
        <v>16.29011626461687</v>
      </c>
      <c r="AAL9" s="74">
        <v>16.5</v>
      </c>
      <c r="AAM9" s="74">
        <v>17</v>
      </c>
      <c r="AAN9" s="74">
        <v>16.23</v>
      </c>
      <c r="AAO9" s="74">
        <v>16.234763940544571</v>
      </c>
      <c r="AAP9" s="74">
        <v>16.424302953332447</v>
      </c>
      <c r="AAQ9" s="74">
        <v>15.378358225397029</v>
      </c>
      <c r="AAR9" s="126">
        <v>14.424038964792418</v>
      </c>
      <c r="AAS9" s="73">
        <v>30.188639810120666</v>
      </c>
      <c r="AAT9" s="74">
        <v>29.736342026309998</v>
      </c>
      <c r="AAU9" s="74">
        <v>32.700000000000003</v>
      </c>
      <c r="AAV9" s="74">
        <v>32.61</v>
      </c>
      <c r="AAW9" s="74">
        <v>32.612747096905174</v>
      </c>
      <c r="AAX9" s="74">
        <v>32.151252206572615</v>
      </c>
      <c r="AAY9" s="74">
        <v>31.952030403980373</v>
      </c>
      <c r="AAZ9" s="76">
        <v>30.667344984191274</v>
      </c>
      <c r="ABA9" s="67">
        <v>26141.79776838312</v>
      </c>
      <c r="ABB9" s="68">
        <v>3772</v>
      </c>
      <c r="ABC9" s="69">
        <v>144290</v>
      </c>
      <c r="ABD9" s="70">
        <v>22607.68015387786</v>
      </c>
      <c r="ABE9" s="68">
        <v>3291</v>
      </c>
      <c r="ABF9" s="69">
        <v>145570</v>
      </c>
      <c r="ABG9" s="70">
        <v>19120.433017591342</v>
      </c>
      <c r="ABH9" s="68">
        <v>2826</v>
      </c>
      <c r="ABI9" s="69">
        <v>147800</v>
      </c>
      <c r="ABJ9" s="70">
        <v>17446.176688938383</v>
      </c>
      <c r="ABK9" s="68">
        <v>2585</v>
      </c>
      <c r="ABL9" s="69">
        <v>148170</v>
      </c>
      <c r="ABM9" s="70">
        <v>18130.311614730876</v>
      </c>
      <c r="ABN9" s="68">
        <v>2688</v>
      </c>
      <c r="ABO9" s="69">
        <v>148260</v>
      </c>
      <c r="ABP9" s="70">
        <v>20039.13366169624</v>
      </c>
      <c r="ABQ9" s="68">
        <v>2970</v>
      </c>
      <c r="ABR9" s="69">
        <v>148210</v>
      </c>
      <c r="ABS9" s="70">
        <v>21400.148377959129</v>
      </c>
      <c r="ABT9" s="68">
        <v>3173</v>
      </c>
      <c r="ABU9" s="69">
        <v>148270</v>
      </c>
      <c r="ABV9" s="70">
        <v>22184.116737273889</v>
      </c>
      <c r="ABW9" s="68">
        <v>3299</v>
      </c>
      <c r="ABX9" s="72">
        <v>148710</v>
      </c>
      <c r="ABY9" s="67">
        <v>3700.9472259810555</v>
      </c>
      <c r="ABZ9" s="68">
        <v>547</v>
      </c>
      <c r="ACA9" s="69">
        <v>147800</v>
      </c>
      <c r="ACB9" s="70">
        <v>3232.7731659580213</v>
      </c>
      <c r="ACC9" s="68">
        <v>479</v>
      </c>
      <c r="ACD9" s="69">
        <v>148170</v>
      </c>
      <c r="ACE9" s="70">
        <v>4202.0774315391882</v>
      </c>
      <c r="ACF9" s="68">
        <v>623</v>
      </c>
      <c r="ACG9" s="69">
        <v>148260</v>
      </c>
      <c r="ACH9" s="70">
        <v>4412.6577154038187</v>
      </c>
      <c r="ACI9" s="68">
        <v>654</v>
      </c>
      <c r="ACJ9" s="69">
        <v>148210</v>
      </c>
      <c r="ACK9" s="70">
        <v>5065.0839684359617</v>
      </c>
      <c r="ACL9" s="68">
        <v>751</v>
      </c>
      <c r="ACM9" s="69">
        <v>148270</v>
      </c>
      <c r="ACN9" s="70">
        <v>4216.2598345773658</v>
      </c>
      <c r="ACO9" s="68">
        <v>627</v>
      </c>
      <c r="ACP9" s="72">
        <v>148710</v>
      </c>
      <c r="ACQ9" s="67">
        <v>15419.485791610285</v>
      </c>
      <c r="ACR9" s="68">
        <v>2279</v>
      </c>
      <c r="ACS9" s="69">
        <v>147800</v>
      </c>
      <c r="ACT9" s="70">
        <v>14213.403522980359</v>
      </c>
      <c r="ACU9" s="68">
        <v>2106</v>
      </c>
      <c r="ACV9" s="69">
        <v>148170</v>
      </c>
      <c r="ACW9" s="70">
        <v>13928.234183191691</v>
      </c>
      <c r="ACX9" s="68">
        <v>2065</v>
      </c>
      <c r="ACY9" s="69">
        <v>148260</v>
      </c>
      <c r="ACZ9" s="70">
        <v>15626.475946292423</v>
      </c>
      <c r="ADA9" s="68">
        <v>2316</v>
      </c>
      <c r="ADB9" s="69">
        <v>148210</v>
      </c>
      <c r="ADC9" s="70">
        <v>16335.064409523169</v>
      </c>
      <c r="ADD9" s="68">
        <v>2422</v>
      </c>
      <c r="ADE9" s="69">
        <v>148270</v>
      </c>
      <c r="ADF9" s="70">
        <v>17967.856902696523</v>
      </c>
      <c r="ADG9" s="68">
        <v>2672</v>
      </c>
      <c r="ADH9" s="72">
        <v>148710</v>
      </c>
      <c r="ADI9" s="73">
        <v>34.555106167846311</v>
      </c>
      <c r="ADJ9" s="74">
        <v>32.385192814664457</v>
      </c>
      <c r="ADK9" s="74">
        <v>29.661696093392841</v>
      </c>
      <c r="ADL9" s="74">
        <v>31.081868500076649</v>
      </c>
      <c r="ADM9" s="74">
        <v>31.8</v>
      </c>
      <c r="ADN9" s="74">
        <v>33.301811052106146</v>
      </c>
      <c r="ADO9" s="75">
        <v>33.619345112194964</v>
      </c>
      <c r="ADP9" s="126">
        <v>35.529708367614518</v>
      </c>
      <c r="ADQ9" s="73">
        <v>87.5</v>
      </c>
      <c r="ADR9" s="74">
        <v>88.333333333333329</v>
      </c>
      <c r="ADS9" s="74">
        <v>87</v>
      </c>
      <c r="ADT9" s="74">
        <v>86.666666666666671</v>
      </c>
      <c r="ADU9" s="124">
        <v>83</v>
      </c>
      <c r="ADV9" s="73">
        <v>80.933333333333337</v>
      </c>
      <c r="ADW9" s="74">
        <v>81</v>
      </c>
      <c r="ADX9" s="74">
        <v>80</v>
      </c>
      <c r="ADY9" s="74">
        <v>81</v>
      </c>
      <c r="ADZ9" s="77">
        <v>80</v>
      </c>
      <c r="AEA9" s="102">
        <v>3.86</v>
      </c>
      <c r="AEB9" s="68">
        <v>1995097</v>
      </c>
      <c r="AEC9" s="101">
        <v>51693535</v>
      </c>
      <c r="AED9" s="77">
        <v>4.16</v>
      </c>
      <c r="AEE9" s="68">
        <v>2044821</v>
      </c>
      <c r="AEF9" s="101">
        <v>49174323</v>
      </c>
      <c r="AEG9" s="77">
        <v>6.41</v>
      </c>
      <c r="AEH9" s="68">
        <v>3247812</v>
      </c>
      <c r="AEI9" s="101">
        <v>50661214</v>
      </c>
      <c r="AEJ9" s="77">
        <v>6.19</v>
      </c>
      <c r="AEK9" s="68">
        <v>3130361</v>
      </c>
      <c r="AEL9" s="101">
        <v>50589019</v>
      </c>
      <c r="AEM9" s="77">
        <v>6.9803035811609533</v>
      </c>
      <c r="AEN9" s="68">
        <v>3531563</v>
      </c>
      <c r="AEO9" s="68">
        <v>50593258</v>
      </c>
      <c r="AEP9" s="73">
        <v>3.1271248183832494</v>
      </c>
      <c r="AEQ9" s="74">
        <v>2.1173735423681457</v>
      </c>
      <c r="AER9" s="74">
        <v>1.7832453035647229</v>
      </c>
      <c r="AES9" s="77">
        <v>2.4</v>
      </c>
      <c r="AET9" s="68">
        <v>1242148</v>
      </c>
      <c r="AEU9" s="101">
        <v>51693535</v>
      </c>
      <c r="AEV9" s="77">
        <v>1.58</v>
      </c>
      <c r="AEW9" s="68">
        <v>779217</v>
      </c>
      <c r="AEX9" s="101">
        <v>49174323</v>
      </c>
      <c r="AEY9" s="77">
        <v>1.4</v>
      </c>
      <c r="AEZ9" s="68">
        <v>711691</v>
      </c>
      <c r="AFA9" s="101">
        <v>50661214</v>
      </c>
      <c r="AFB9" s="77">
        <v>1.34</v>
      </c>
      <c r="AFC9" s="68">
        <v>678407</v>
      </c>
      <c r="AFD9" s="101">
        <v>50589019</v>
      </c>
      <c r="AFE9" s="77">
        <v>1.5323247220014968</v>
      </c>
      <c r="AFF9" s="68">
        <v>775253</v>
      </c>
      <c r="AFG9" s="68">
        <v>50593258</v>
      </c>
      <c r="AFH9" s="73">
        <v>35.652888855669332</v>
      </c>
      <c r="AFI9" s="74">
        <v>55.711788401611308</v>
      </c>
      <c r="AFJ9" s="74">
        <v>74.093463700053903</v>
      </c>
      <c r="AFK9" s="77">
        <v>84.97</v>
      </c>
      <c r="AFL9" s="127">
        <v>10966</v>
      </c>
      <c r="AFM9" s="69">
        <v>12906</v>
      </c>
      <c r="AFN9" s="77">
        <v>93.21</v>
      </c>
      <c r="AFO9" s="127">
        <v>11907</v>
      </c>
      <c r="AFP9" s="69">
        <v>12774</v>
      </c>
      <c r="AFQ9" s="77">
        <v>93.8</v>
      </c>
      <c r="AFR9" s="127">
        <v>11876</v>
      </c>
      <c r="AFS9" s="69">
        <v>12661</v>
      </c>
      <c r="AFT9" s="77">
        <v>94.24</v>
      </c>
      <c r="AFU9" s="127">
        <v>11807</v>
      </c>
      <c r="AFV9" s="69">
        <v>12528</v>
      </c>
      <c r="AFW9" s="77">
        <v>94.650470597699297</v>
      </c>
      <c r="AFX9" s="127">
        <v>11766</v>
      </c>
      <c r="AFY9" s="72">
        <v>12431</v>
      </c>
      <c r="AFZ9" s="102">
        <v>15.64</v>
      </c>
      <c r="AGA9" s="72">
        <v>408251</v>
      </c>
      <c r="AGB9" s="69">
        <v>26105</v>
      </c>
      <c r="AGC9" s="77">
        <v>16.2</v>
      </c>
      <c r="AGD9" s="72">
        <v>416471</v>
      </c>
      <c r="AGE9" s="69">
        <v>25705</v>
      </c>
      <c r="AGF9" s="77">
        <v>8.9499999999999993</v>
      </c>
      <c r="AGG9" s="72">
        <v>228034</v>
      </c>
      <c r="AGH9" s="69">
        <v>25474</v>
      </c>
      <c r="AGI9" s="77">
        <v>11.56</v>
      </c>
      <c r="AGJ9" s="72">
        <v>283596</v>
      </c>
      <c r="AGK9" s="69">
        <v>24522</v>
      </c>
      <c r="AGL9" s="77">
        <v>4.1048890464095145</v>
      </c>
      <c r="AGM9" s="72">
        <v>208475</v>
      </c>
      <c r="AGN9" s="72">
        <v>50787</v>
      </c>
      <c r="AGO9" s="73">
        <v>63.233425517602214</v>
      </c>
      <c r="AGP9" s="74">
        <v>76.65121228243521</v>
      </c>
      <c r="AGQ9" s="74">
        <v>91.138655785664795</v>
      </c>
      <c r="AGR9" s="77">
        <v>91.74</v>
      </c>
      <c r="AGS9" s="72">
        <v>11840</v>
      </c>
      <c r="AGT9" s="69">
        <v>12906</v>
      </c>
      <c r="AGU9" s="77">
        <v>100</v>
      </c>
      <c r="AGV9" s="72">
        <v>12774</v>
      </c>
      <c r="AGW9" s="69">
        <v>12774</v>
      </c>
      <c r="AGX9" s="77">
        <v>100</v>
      </c>
      <c r="AGY9" s="72">
        <v>12661</v>
      </c>
      <c r="AGZ9" s="69">
        <v>12661</v>
      </c>
      <c r="AHA9" s="77">
        <v>100</v>
      </c>
      <c r="AHB9" s="72">
        <v>12528</v>
      </c>
      <c r="AHC9" s="69">
        <v>12528</v>
      </c>
      <c r="AHD9" s="77">
        <v>99.372536400933157</v>
      </c>
      <c r="AHE9" s="72">
        <v>12353</v>
      </c>
      <c r="AHF9" s="72">
        <v>12431</v>
      </c>
      <c r="AHG9" s="102">
        <v>80.219780219780219</v>
      </c>
      <c r="AHH9" s="72">
        <v>219</v>
      </c>
      <c r="AHI9" s="69">
        <v>273</v>
      </c>
      <c r="AHJ9" s="77">
        <v>81.679389312977108</v>
      </c>
      <c r="AHK9" s="72">
        <v>214</v>
      </c>
      <c r="AHL9" s="69">
        <v>262</v>
      </c>
      <c r="AHM9" s="77">
        <v>82.490272373540847</v>
      </c>
      <c r="AHN9" s="72">
        <v>212</v>
      </c>
      <c r="AHO9" s="69">
        <v>257</v>
      </c>
      <c r="AHP9" s="77">
        <v>82.625482625482633</v>
      </c>
      <c r="AHQ9" s="72">
        <v>214</v>
      </c>
      <c r="AHR9" s="69">
        <v>259</v>
      </c>
      <c r="AHS9" s="77">
        <v>84.688995215310996</v>
      </c>
      <c r="AHT9" s="72">
        <v>177</v>
      </c>
      <c r="AHU9" s="69">
        <v>209</v>
      </c>
      <c r="AHV9" s="77">
        <v>84.54106280193237</v>
      </c>
      <c r="AHW9" s="72">
        <v>175</v>
      </c>
      <c r="AHX9" s="69">
        <v>207</v>
      </c>
      <c r="AHY9" s="77">
        <v>79.274611398963728</v>
      </c>
      <c r="AHZ9" s="72">
        <v>153</v>
      </c>
      <c r="AIA9" s="69">
        <v>193</v>
      </c>
      <c r="AIB9" s="77">
        <v>72.636815920398007</v>
      </c>
      <c r="AIC9" s="72">
        <v>146</v>
      </c>
      <c r="AID9" s="72">
        <v>201</v>
      </c>
      <c r="AIE9" s="102">
        <v>79.549820548762114</v>
      </c>
      <c r="AIF9" s="72">
        <v>361507</v>
      </c>
      <c r="AIG9" s="69">
        <v>454441</v>
      </c>
      <c r="AIH9" s="77">
        <v>80.240430654125319</v>
      </c>
      <c r="AII9" s="72">
        <v>358633</v>
      </c>
      <c r="AIJ9" s="69">
        <v>446948</v>
      </c>
      <c r="AIK9" s="77">
        <v>80.961521798537646</v>
      </c>
      <c r="AIL9" s="72">
        <v>364407</v>
      </c>
      <c r="AIM9" s="69">
        <v>450099</v>
      </c>
      <c r="AIN9" s="77">
        <v>85.825294809563218</v>
      </c>
      <c r="AIO9" s="72">
        <v>374309</v>
      </c>
      <c r="AIP9" s="69">
        <v>436129</v>
      </c>
      <c r="AIQ9" s="77">
        <v>87.533457120011107</v>
      </c>
      <c r="AIR9" s="72">
        <v>390808</v>
      </c>
      <c r="AIS9" s="69">
        <v>446467</v>
      </c>
      <c r="AIT9" s="77">
        <v>83.457579788877126</v>
      </c>
      <c r="AIU9" s="72">
        <v>405265</v>
      </c>
      <c r="AIV9" s="69">
        <v>485594</v>
      </c>
      <c r="AIW9" s="77">
        <v>77.381833373120074</v>
      </c>
      <c r="AIX9" s="72">
        <v>388983</v>
      </c>
      <c r="AIY9" s="69">
        <v>502680</v>
      </c>
      <c r="AIZ9" s="77">
        <v>75.015492096474347</v>
      </c>
      <c r="AJA9" s="72">
        <v>366795</v>
      </c>
      <c r="AJB9" s="72">
        <v>488959</v>
      </c>
      <c r="AJC9" s="100">
        <v>15.532467532467534</v>
      </c>
      <c r="AJD9" s="72">
        <v>1196</v>
      </c>
      <c r="AJE9" s="69">
        <v>7700</v>
      </c>
      <c r="AJF9" s="76">
        <v>16.012987012987011</v>
      </c>
      <c r="AJG9" s="72">
        <v>1233</v>
      </c>
      <c r="AJH9" s="69">
        <v>7700</v>
      </c>
      <c r="AJI9" s="76">
        <v>12</v>
      </c>
      <c r="AJJ9" s="72">
        <v>732</v>
      </c>
      <c r="AJK9" s="69">
        <v>6100</v>
      </c>
      <c r="AJL9" s="76">
        <v>13.426229508196721</v>
      </c>
      <c r="AJM9" s="72">
        <v>819</v>
      </c>
      <c r="AJN9" s="69">
        <v>6100</v>
      </c>
      <c r="AJO9" s="76">
        <v>15.315789473684211</v>
      </c>
      <c r="AJP9" s="72">
        <v>582</v>
      </c>
      <c r="AJQ9" s="69">
        <v>3800</v>
      </c>
      <c r="AJR9" s="76">
        <v>16.365853658536587</v>
      </c>
      <c r="AJS9" s="72">
        <v>671</v>
      </c>
      <c r="AJT9" s="72">
        <v>4100</v>
      </c>
      <c r="AJU9" s="67">
        <v>11834.570505167098</v>
      </c>
      <c r="AJV9" s="68">
        <v>5952.7889640990497</v>
      </c>
      <c r="AJW9" s="69">
        <v>503</v>
      </c>
      <c r="AJX9" s="70">
        <v>12301.356720177351</v>
      </c>
      <c r="AJY9" s="68">
        <v>5929.2539391254832</v>
      </c>
      <c r="AJZ9" s="69">
        <v>482</v>
      </c>
      <c r="AKA9" s="70">
        <v>22754.722470267832</v>
      </c>
      <c r="AKB9" s="68">
        <v>8578.5303712909736</v>
      </c>
      <c r="AKC9" s="69">
        <v>377</v>
      </c>
      <c r="AKD9" s="70">
        <v>11949.428351852865</v>
      </c>
      <c r="AKE9" s="68">
        <v>5233.8496181115543</v>
      </c>
      <c r="AKF9" s="69">
        <v>438</v>
      </c>
      <c r="AKG9" s="70">
        <v>6635.9102244389032</v>
      </c>
      <c r="AKH9" s="68">
        <v>2661</v>
      </c>
      <c r="AKI9" s="69">
        <v>401</v>
      </c>
      <c r="AKJ9" s="70">
        <v>5129.8701298701299</v>
      </c>
      <c r="AKK9" s="68">
        <v>2370</v>
      </c>
      <c r="AKL9" s="69">
        <v>462</v>
      </c>
      <c r="AKM9" s="70">
        <v>4843.230403800475</v>
      </c>
      <c r="AKN9" s="68">
        <v>2039</v>
      </c>
      <c r="AKO9" s="69">
        <v>421</v>
      </c>
      <c r="AKP9" s="70">
        <v>4449.8834498834503</v>
      </c>
      <c r="AKQ9" s="68">
        <v>1909</v>
      </c>
      <c r="AKR9" s="72">
        <v>429</v>
      </c>
      <c r="AKS9" s="73">
        <v>7.5064935064935066</v>
      </c>
      <c r="AKT9" s="74">
        <v>7.4812030075187979</v>
      </c>
      <c r="AKU9" s="74">
        <v>7.4610389610389607</v>
      </c>
      <c r="AKV9" s="74">
        <v>7.5952380952380949</v>
      </c>
      <c r="AKW9" s="74">
        <v>7.5714285714285712</v>
      </c>
      <c r="AKX9" s="77">
        <v>7.9523809523809517</v>
      </c>
      <c r="AKY9" s="73">
        <v>31.132551565642469</v>
      </c>
      <c r="AKZ9" s="74">
        <v>30.396865723225552</v>
      </c>
      <c r="ALA9" s="74">
        <v>32.550301825757884</v>
      </c>
      <c r="ALB9" s="74">
        <v>38.872218585788744</v>
      </c>
      <c r="ALC9" s="74">
        <v>41.33347044408243</v>
      </c>
      <c r="ALD9" s="74">
        <v>34.935274854410267</v>
      </c>
      <c r="ALE9" s="74">
        <v>35.353885571483296</v>
      </c>
      <c r="ALF9" s="77">
        <v>29.653168188545887</v>
      </c>
      <c r="ALG9" s="100">
        <v>19.311276164753544</v>
      </c>
      <c r="ALH9" s="72">
        <v>286</v>
      </c>
      <c r="ALI9" s="69">
        <v>148170</v>
      </c>
      <c r="ALJ9" s="76">
        <v>19.442381691757241</v>
      </c>
      <c r="ALK9" s="72">
        <v>288</v>
      </c>
      <c r="ALL9" s="69">
        <v>148260</v>
      </c>
      <c r="ALM9" s="76">
        <v>19.63430267863167</v>
      </c>
      <c r="ALN9" s="72">
        <v>291</v>
      </c>
      <c r="ALO9" s="69">
        <v>148210</v>
      </c>
      <c r="ALP9" s="76">
        <v>16.996020772914278</v>
      </c>
      <c r="ALQ9" s="72">
        <v>252</v>
      </c>
      <c r="ALR9" s="69">
        <v>148270</v>
      </c>
      <c r="ALS9" s="76">
        <v>17.14746822675005</v>
      </c>
      <c r="ALT9" s="72">
        <v>255</v>
      </c>
      <c r="ALU9" s="72">
        <v>148710</v>
      </c>
      <c r="ALV9" s="67">
        <v>106029.52387552845</v>
      </c>
      <c r="ALW9" s="68">
        <v>15299</v>
      </c>
      <c r="ALX9" s="69">
        <v>144290</v>
      </c>
      <c r="ALY9" s="70">
        <v>107625.19749948478</v>
      </c>
      <c r="ALZ9" s="68">
        <v>15667</v>
      </c>
      <c r="AMA9" s="69">
        <v>145570</v>
      </c>
      <c r="AMB9" s="70">
        <v>96603.518267929641</v>
      </c>
      <c r="AMC9" s="68">
        <v>14278</v>
      </c>
      <c r="AMD9" s="69">
        <v>147800</v>
      </c>
      <c r="AME9" s="70">
        <v>160234.86535735978</v>
      </c>
      <c r="AMF9" s="68">
        <v>23742</v>
      </c>
      <c r="AMG9" s="69">
        <v>148170</v>
      </c>
      <c r="AMH9" s="70">
        <v>74983.137731013092</v>
      </c>
      <c r="AMI9" s="68">
        <v>11117</v>
      </c>
      <c r="AMJ9" s="69">
        <v>148260</v>
      </c>
      <c r="AMK9" s="70">
        <v>68443.424870116738</v>
      </c>
      <c r="AML9" s="68">
        <v>10144</v>
      </c>
      <c r="AMM9" s="69">
        <v>148210</v>
      </c>
      <c r="AMN9" s="70">
        <v>111607.20307547042</v>
      </c>
      <c r="AMO9" s="68">
        <v>16548</v>
      </c>
      <c r="AMP9" s="69">
        <v>148270</v>
      </c>
      <c r="AMQ9" s="70">
        <v>167540.85132136373</v>
      </c>
      <c r="AMR9" s="68">
        <v>24915</v>
      </c>
      <c r="AMS9" s="72">
        <v>148710</v>
      </c>
      <c r="AMT9" s="73">
        <v>16.8</v>
      </c>
      <c r="AMU9" s="74">
        <v>15.7</v>
      </c>
      <c r="AMV9" s="74">
        <v>15</v>
      </c>
      <c r="AMW9" s="74">
        <v>16.900000000000002</v>
      </c>
      <c r="AMX9" s="74">
        <v>20.5</v>
      </c>
      <c r="AMY9" s="124">
        <v>15.2</v>
      </c>
      <c r="AMZ9" s="128">
        <v>93</v>
      </c>
      <c r="ANA9" s="129">
        <v>94</v>
      </c>
      <c r="ANB9" s="129">
        <v>97</v>
      </c>
      <c r="ANC9" s="129">
        <v>98</v>
      </c>
      <c r="AND9" s="130">
        <v>98.07</v>
      </c>
      <c r="ANE9" s="73">
        <v>8.8095238095238102</v>
      </c>
      <c r="ANF9" s="74">
        <v>8.0291970802919703</v>
      </c>
      <c r="ANG9" s="74">
        <v>9.0686274509803919</v>
      </c>
      <c r="ANH9" s="77">
        <v>12.9973474801061</v>
      </c>
      <c r="ANI9" s="73">
        <v>76.198741592536336</v>
      </c>
      <c r="ANJ9" s="74">
        <v>76.044340086277501</v>
      </c>
      <c r="ANK9" s="74">
        <v>77.667787324119047</v>
      </c>
      <c r="ANL9" s="124">
        <v>78.039071590421955</v>
      </c>
    </row>
    <row r="10" spans="1:1052" x14ac:dyDescent="0.25">
      <c r="A10" s="131" t="s">
        <v>957</v>
      </c>
      <c r="B10" s="67">
        <v>4682.319499715748</v>
      </c>
      <c r="C10" s="132">
        <v>41181</v>
      </c>
      <c r="D10" s="133">
        <v>8795</v>
      </c>
      <c r="E10" s="134">
        <v>4394.2220200181991</v>
      </c>
      <c r="F10" s="132">
        <v>38634</v>
      </c>
      <c r="G10" s="133">
        <v>8792</v>
      </c>
      <c r="H10" s="134">
        <v>4556.2921476740194</v>
      </c>
      <c r="I10" s="132">
        <v>39863</v>
      </c>
      <c r="J10" s="133">
        <v>8749</v>
      </c>
      <c r="K10" s="134">
        <v>4563.8418079096045</v>
      </c>
      <c r="L10" s="132">
        <v>40390</v>
      </c>
      <c r="M10" s="133">
        <v>8850</v>
      </c>
      <c r="N10" s="134">
        <v>4554.4620890181168</v>
      </c>
      <c r="O10" s="132">
        <v>40726</v>
      </c>
      <c r="P10" s="133">
        <v>8942</v>
      </c>
      <c r="Q10" s="134">
        <v>4862.1033947193255</v>
      </c>
      <c r="R10" s="132">
        <v>43827</v>
      </c>
      <c r="S10" s="133">
        <v>9014</v>
      </c>
      <c r="T10" s="134">
        <v>5126.4051135111304</v>
      </c>
      <c r="U10" s="132">
        <v>46517</v>
      </c>
      <c r="V10" s="133">
        <v>9074</v>
      </c>
      <c r="W10" s="71">
        <v>5196.4285714285716</v>
      </c>
      <c r="X10" s="68">
        <v>47433</v>
      </c>
      <c r="Y10" s="125">
        <v>9128</v>
      </c>
      <c r="Z10" s="135">
        <v>6584.8639690650461</v>
      </c>
      <c r="AA10" s="132">
        <v>47681</v>
      </c>
      <c r="AB10" s="133">
        <v>7241</v>
      </c>
      <c r="AC10" s="134">
        <v>6322.2050778510311</v>
      </c>
      <c r="AD10" s="132">
        <v>45071</v>
      </c>
      <c r="AE10" s="133">
        <v>7129</v>
      </c>
      <c r="AF10" s="134">
        <v>6596.8106124753031</v>
      </c>
      <c r="AG10" s="132">
        <v>46745</v>
      </c>
      <c r="AH10" s="133">
        <v>7086</v>
      </c>
      <c r="AI10" s="134">
        <v>6788.0584068237677</v>
      </c>
      <c r="AJ10" s="132">
        <v>46953</v>
      </c>
      <c r="AK10" s="133">
        <v>6917</v>
      </c>
      <c r="AL10" s="134">
        <v>6736.0578341693717</v>
      </c>
      <c r="AM10" s="132">
        <v>45657</v>
      </c>
      <c r="AN10" s="133">
        <v>6778</v>
      </c>
      <c r="AO10" s="134">
        <v>6662.8895184135981</v>
      </c>
      <c r="AP10" s="132">
        <v>44688</v>
      </c>
      <c r="AQ10" s="133">
        <v>6707</v>
      </c>
      <c r="AR10" s="134">
        <v>6903.3378643709402</v>
      </c>
      <c r="AS10" s="132">
        <v>45707</v>
      </c>
      <c r="AT10" s="136">
        <v>6621</v>
      </c>
      <c r="AU10" s="78">
        <v>7308.9468779123954</v>
      </c>
      <c r="AV10" s="68">
        <v>47055</v>
      </c>
      <c r="AW10" s="72">
        <v>6438</v>
      </c>
      <c r="AX10" s="135">
        <v>4530.0469483568077</v>
      </c>
      <c r="AY10" s="132">
        <v>9649</v>
      </c>
      <c r="AZ10" s="133">
        <v>2130</v>
      </c>
      <c r="BA10" s="134">
        <v>3868.8995215311006</v>
      </c>
      <c r="BB10" s="132">
        <v>8086</v>
      </c>
      <c r="BC10" s="133">
        <v>2090</v>
      </c>
      <c r="BD10" s="134">
        <v>3459.1093117408905</v>
      </c>
      <c r="BE10" s="132">
        <v>8544</v>
      </c>
      <c r="BF10" s="133">
        <v>2470</v>
      </c>
      <c r="BG10" s="134">
        <v>3588.3369330453565</v>
      </c>
      <c r="BH10" s="132">
        <v>8307</v>
      </c>
      <c r="BI10" s="133">
        <v>2315</v>
      </c>
      <c r="BJ10" s="134">
        <v>3794.3722943722942</v>
      </c>
      <c r="BK10" s="132">
        <v>8765</v>
      </c>
      <c r="BL10" s="133">
        <v>2310</v>
      </c>
      <c r="BM10" s="134">
        <v>4192.508710801394</v>
      </c>
      <c r="BN10" s="132">
        <v>9626</v>
      </c>
      <c r="BO10" s="133">
        <v>2296</v>
      </c>
      <c r="BP10" s="134">
        <v>4413.5723431498072</v>
      </c>
      <c r="BQ10" s="132">
        <v>10341</v>
      </c>
      <c r="BR10" s="133">
        <v>2343</v>
      </c>
      <c r="BS10" s="71">
        <v>4918.8720173535794</v>
      </c>
      <c r="BT10" s="68">
        <v>11338</v>
      </c>
      <c r="BU10" s="72">
        <v>2305</v>
      </c>
      <c r="BV10" s="137">
        <v>46</v>
      </c>
      <c r="BW10" s="138">
        <v>52</v>
      </c>
      <c r="BX10" s="139">
        <v>53</v>
      </c>
      <c r="BY10" s="138">
        <v>54</v>
      </c>
      <c r="BZ10" s="138">
        <v>57</v>
      </c>
      <c r="CA10" s="139">
        <v>56</v>
      </c>
      <c r="CB10" s="76">
        <v>59</v>
      </c>
      <c r="CC10" s="137">
        <v>21</v>
      </c>
      <c r="CD10" s="138">
        <v>25</v>
      </c>
      <c r="CE10" s="139">
        <v>27</v>
      </c>
      <c r="CF10" s="138">
        <v>28</v>
      </c>
      <c r="CG10" s="138">
        <v>30</v>
      </c>
      <c r="CH10" s="139">
        <v>31</v>
      </c>
      <c r="CI10" s="76">
        <v>29</v>
      </c>
      <c r="CJ10" s="137">
        <v>28</v>
      </c>
      <c r="CK10" s="138">
        <v>37</v>
      </c>
      <c r="CL10" s="139">
        <v>38</v>
      </c>
      <c r="CM10" s="138">
        <v>36</v>
      </c>
      <c r="CN10" s="138">
        <v>38</v>
      </c>
      <c r="CO10" s="138">
        <v>39</v>
      </c>
      <c r="CP10" s="77">
        <v>44</v>
      </c>
      <c r="CQ10" s="137">
        <v>8</v>
      </c>
      <c r="CR10" s="138">
        <v>11</v>
      </c>
      <c r="CS10" s="139">
        <v>16</v>
      </c>
      <c r="CT10" s="138">
        <v>13</v>
      </c>
      <c r="CU10" s="138">
        <v>12</v>
      </c>
      <c r="CV10" s="139">
        <v>15</v>
      </c>
      <c r="CW10" s="76">
        <v>15</v>
      </c>
      <c r="CX10" s="135">
        <v>2091.1371237458193</v>
      </c>
      <c r="CY10" s="134">
        <v>3910.0678733031673</v>
      </c>
      <c r="CZ10" s="134">
        <v>3262.6518218623482</v>
      </c>
      <c r="DA10" s="134">
        <v>3676.6194331983806</v>
      </c>
      <c r="DB10" s="134">
        <v>4241.9354838709678</v>
      </c>
      <c r="DC10" s="134">
        <v>3357.7935222672068</v>
      </c>
      <c r="DD10" s="134">
        <v>4084.199584199584</v>
      </c>
      <c r="DE10" s="78" t="s">
        <v>26</v>
      </c>
      <c r="DF10" s="135">
        <v>214.7019647019647</v>
      </c>
      <c r="DG10" s="134">
        <v>199.63369963369965</v>
      </c>
      <c r="DH10" s="134">
        <v>219.26262143653446</v>
      </c>
      <c r="DI10" s="134">
        <v>242.25774225774225</v>
      </c>
      <c r="DJ10" s="134">
        <v>254.5169946332737</v>
      </c>
      <c r="DK10" s="134">
        <v>251.76470588235296</v>
      </c>
      <c r="DL10" s="134">
        <v>340.58849459995594</v>
      </c>
      <c r="DM10" s="79" t="s">
        <v>26</v>
      </c>
      <c r="DN10" s="140">
        <v>90.944881889763778</v>
      </c>
      <c r="DO10" s="141">
        <v>93.423597678916821</v>
      </c>
      <c r="DP10" s="141">
        <v>92.706333973128594</v>
      </c>
      <c r="DQ10" s="141">
        <v>92.4</v>
      </c>
      <c r="DR10" s="141">
        <v>93.275488069414308</v>
      </c>
      <c r="DS10" s="141">
        <v>91.792656587473004</v>
      </c>
      <c r="DT10" s="141">
        <v>90.414507772020727</v>
      </c>
      <c r="DU10" s="82" t="s">
        <v>26</v>
      </c>
      <c r="DV10" s="142">
        <v>86.333333333333329</v>
      </c>
      <c r="DW10" s="138">
        <v>87.666666666666671</v>
      </c>
      <c r="DX10" s="138">
        <v>86</v>
      </c>
      <c r="DY10" s="139">
        <v>83</v>
      </c>
      <c r="DZ10" s="76">
        <v>77.666666666666671</v>
      </c>
      <c r="EA10" s="137">
        <v>89.4</v>
      </c>
      <c r="EB10" s="138">
        <v>91.6</v>
      </c>
      <c r="EC10" s="139">
        <v>93.3</v>
      </c>
      <c r="ED10" s="138">
        <v>94.2</v>
      </c>
      <c r="EE10" s="138">
        <v>91.8</v>
      </c>
      <c r="EF10" s="139">
        <v>94.3</v>
      </c>
      <c r="EG10" s="76" t="s">
        <v>26</v>
      </c>
      <c r="EH10" s="143">
        <v>692.73</v>
      </c>
      <c r="EI10" s="144">
        <v>755.32</v>
      </c>
      <c r="EJ10" s="145">
        <v>772.95</v>
      </c>
      <c r="EK10" s="144">
        <v>799.96</v>
      </c>
      <c r="EL10" s="144">
        <v>821.45</v>
      </c>
      <c r="EM10" s="145">
        <v>816.66</v>
      </c>
      <c r="EN10" s="87">
        <v>815.91</v>
      </c>
      <c r="EO10" s="143">
        <v>446</v>
      </c>
      <c r="EP10" s="144">
        <v>534</v>
      </c>
      <c r="EQ10" s="145">
        <v>582</v>
      </c>
      <c r="ER10" s="144">
        <v>548</v>
      </c>
      <c r="ES10" s="145">
        <v>557</v>
      </c>
      <c r="ET10" s="146">
        <v>578</v>
      </c>
      <c r="EU10" s="89">
        <v>583</v>
      </c>
      <c r="EV10" s="143">
        <v>591</v>
      </c>
      <c r="EW10" s="144">
        <v>727</v>
      </c>
      <c r="EX10" s="145">
        <v>720</v>
      </c>
      <c r="EY10" s="144">
        <v>741</v>
      </c>
      <c r="EZ10" s="145">
        <v>773</v>
      </c>
      <c r="FA10" s="146">
        <v>727</v>
      </c>
      <c r="FB10" s="89">
        <v>770</v>
      </c>
      <c r="FC10" s="143">
        <v>906</v>
      </c>
      <c r="FD10" s="144">
        <v>888</v>
      </c>
      <c r="FE10" s="145">
        <v>873</v>
      </c>
      <c r="FF10" s="144">
        <v>896</v>
      </c>
      <c r="FG10" s="145">
        <v>917</v>
      </c>
      <c r="FH10" s="146">
        <v>1036</v>
      </c>
      <c r="FI10" s="89">
        <v>895</v>
      </c>
      <c r="FJ10" s="143">
        <v>875</v>
      </c>
      <c r="FK10" s="144">
        <v>1012</v>
      </c>
      <c r="FL10" s="145">
        <v>921</v>
      </c>
      <c r="FM10" s="144">
        <v>1070</v>
      </c>
      <c r="FN10" s="145">
        <v>1038</v>
      </c>
      <c r="FO10" s="146">
        <v>1021</v>
      </c>
      <c r="FP10" s="89">
        <v>1054</v>
      </c>
      <c r="FQ10" s="143">
        <v>1020</v>
      </c>
      <c r="FR10" s="144">
        <v>1037</v>
      </c>
      <c r="FS10" s="145">
        <v>1095</v>
      </c>
      <c r="FT10" s="144">
        <v>1144</v>
      </c>
      <c r="FU10" s="145">
        <v>1161</v>
      </c>
      <c r="FV10" s="146">
        <v>1147</v>
      </c>
      <c r="FW10" s="89">
        <v>1160</v>
      </c>
      <c r="FX10" s="142">
        <v>72.117743254292719</v>
      </c>
      <c r="FY10" s="139">
        <v>68.520032706459517</v>
      </c>
      <c r="FZ10" s="139">
        <v>66.936135812449464</v>
      </c>
      <c r="GA10" s="139">
        <v>63.68948247078464</v>
      </c>
      <c r="GB10" s="76" t="s">
        <v>26</v>
      </c>
      <c r="GC10" s="142">
        <v>95</v>
      </c>
      <c r="GD10" s="139">
        <v>97.5</v>
      </c>
      <c r="GE10" s="139">
        <v>100</v>
      </c>
      <c r="GF10" s="139">
        <v>93.61702127659575</v>
      </c>
      <c r="GG10" s="139">
        <v>100</v>
      </c>
      <c r="GH10" s="139">
        <v>93.333333333333329</v>
      </c>
      <c r="GI10" s="139">
        <v>100</v>
      </c>
      <c r="GJ10" s="76">
        <v>95</v>
      </c>
      <c r="GK10" s="142">
        <v>93</v>
      </c>
      <c r="GL10" s="139">
        <v>93.4</v>
      </c>
      <c r="GM10" s="139">
        <v>93.4</v>
      </c>
      <c r="GN10" s="147">
        <v>93</v>
      </c>
      <c r="GO10" s="142">
        <v>90.937856483241902</v>
      </c>
      <c r="GP10" s="139">
        <v>89.329500614894783</v>
      </c>
      <c r="GQ10" s="139">
        <v>91.315913196248729</v>
      </c>
      <c r="GR10" s="147">
        <v>87.982686253934943</v>
      </c>
      <c r="GS10" s="142">
        <v>44.219991377717555</v>
      </c>
      <c r="GT10" s="139">
        <v>46</v>
      </c>
      <c r="GU10" s="139">
        <v>40.700000000000003</v>
      </c>
      <c r="GV10" s="147">
        <v>43.40201665935993</v>
      </c>
      <c r="GW10" s="148">
        <v>124.01574803149606</v>
      </c>
      <c r="GX10" s="149">
        <v>142.03454894433781</v>
      </c>
      <c r="GY10" s="149">
        <v>78.091106290672457</v>
      </c>
      <c r="GZ10" s="150">
        <v>101.03626943005182</v>
      </c>
      <c r="HA10" s="142">
        <v>89.3</v>
      </c>
      <c r="HB10" s="139">
        <v>88.1</v>
      </c>
      <c r="HC10" s="76">
        <v>89.3</v>
      </c>
      <c r="HD10" s="96">
        <v>0.89285714285714279</v>
      </c>
      <c r="HE10" s="151">
        <v>5.6818181818181817</v>
      </c>
      <c r="HF10" s="151">
        <v>0.76923076923076927</v>
      </c>
      <c r="HG10" s="151">
        <v>5</v>
      </c>
      <c r="HH10" s="151">
        <v>8.4745762711864394</v>
      </c>
      <c r="HI10" s="98" t="s">
        <v>26</v>
      </c>
      <c r="HJ10" s="152">
        <v>24.02</v>
      </c>
      <c r="HK10" s="151">
        <v>17.600000000000001</v>
      </c>
      <c r="HL10" s="151">
        <v>18.23</v>
      </c>
      <c r="HM10" s="151">
        <v>18</v>
      </c>
      <c r="HN10" s="151">
        <v>17.14</v>
      </c>
      <c r="HO10" s="151">
        <v>18.57</v>
      </c>
      <c r="HP10" s="151">
        <v>23.834196891191709</v>
      </c>
      <c r="HQ10" s="98" t="s">
        <v>26</v>
      </c>
      <c r="HR10" s="153">
        <v>3.815596763226583</v>
      </c>
      <c r="HS10" s="132">
        <v>13298</v>
      </c>
      <c r="HT10" s="154">
        <v>348516.91164437443</v>
      </c>
      <c r="HU10" s="147">
        <v>4.2234555013346231</v>
      </c>
      <c r="HV10" s="132">
        <v>13996</v>
      </c>
      <c r="HW10" s="154">
        <v>331387.4147739269</v>
      </c>
      <c r="HX10" s="147">
        <v>4.3093411816245775</v>
      </c>
      <c r="HY10" s="132">
        <v>14520</v>
      </c>
      <c r="HZ10" s="154">
        <v>336942.45565690182</v>
      </c>
      <c r="IA10" s="147">
        <v>4.1476344583140703</v>
      </c>
      <c r="IB10" s="132">
        <v>13457</v>
      </c>
      <c r="IC10" s="154">
        <v>324450</v>
      </c>
      <c r="ID10" s="147">
        <v>4.2144143632641597</v>
      </c>
      <c r="IE10" s="132">
        <v>13361</v>
      </c>
      <c r="IF10" s="154">
        <v>317031</v>
      </c>
      <c r="IG10" s="147">
        <v>4.2781682588899983</v>
      </c>
      <c r="IH10" s="132">
        <v>13963</v>
      </c>
      <c r="II10" s="154">
        <v>326378</v>
      </c>
      <c r="IJ10" s="147">
        <v>3.8546324872457016</v>
      </c>
      <c r="IK10" s="132">
        <v>12852</v>
      </c>
      <c r="IL10" s="132">
        <v>333417</v>
      </c>
      <c r="IM10" s="147">
        <v>3.1844957109511207</v>
      </c>
      <c r="IN10" s="132">
        <v>10996</v>
      </c>
      <c r="IO10" s="132">
        <v>345298</v>
      </c>
      <c r="IP10" s="155">
        <v>40.416666666666664</v>
      </c>
      <c r="IQ10" s="72">
        <v>97</v>
      </c>
      <c r="IR10" s="69">
        <v>240</v>
      </c>
      <c r="IS10" s="156">
        <v>43.673469387755105</v>
      </c>
      <c r="IT10" s="72">
        <v>107</v>
      </c>
      <c r="IU10" s="69">
        <v>245</v>
      </c>
      <c r="IV10" s="156">
        <v>43.801652892561982</v>
      </c>
      <c r="IW10" s="72">
        <v>106</v>
      </c>
      <c r="IX10" s="69">
        <v>242</v>
      </c>
      <c r="IY10" s="156">
        <v>43.7007874015748</v>
      </c>
      <c r="IZ10" s="72">
        <v>111</v>
      </c>
      <c r="JA10" s="69">
        <v>254</v>
      </c>
      <c r="JB10" s="156">
        <v>49.586776859504134</v>
      </c>
      <c r="JC10" s="72">
        <v>120</v>
      </c>
      <c r="JD10" s="69">
        <v>242</v>
      </c>
      <c r="JE10" s="156">
        <v>50.420168067226889</v>
      </c>
      <c r="JF10" s="72">
        <v>120</v>
      </c>
      <c r="JG10" s="69">
        <v>238</v>
      </c>
      <c r="JH10" s="156">
        <v>51.046025104602514</v>
      </c>
      <c r="JI10" s="72">
        <v>122</v>
      </c>
      <c r="JJ10" s="69">
        <v>239</v>
      </c>
      <c r="JK10" s="103">
        <v>52.107279693486589</v>
      </c>
      <c r="JL10" s="72">
        <v>136</v>
      </c>
      <c r="JM10" s="72">
        <v>261</v>
      </c>
      <c r="JN10" s="157">
        <v>7.0678796361091685</v>
      </c>
      <c r="JO10" s="105">
        <v>13.28</v>
      </c>
      <c r="JP10" s="106">
        <v>14.29</v>
      </c>
      <c r="JQ10" s="158">
        <v>5.6501021102790929</v>
      </c>
      <c r="JR10" s="105">
        <v>13.86</v>
      </c>
      <c r="JS10" s="106">
        <v>14.69</v>
      </c>
      <c r="JT10" s="158">
        <v>4.9597855227882093</v>
      </c>
      <c r="JU10" s="105">
        <v>14.18</v>
      </c>
      <c r="JV10" s="159">
        <v>14.92</v>
      </c>
      <c r="JW10" s="108">
        <v>12.891988403337576</v>
      </c>
      <c r="JX10" s="68">
        <v>729274</v>
      </c>
      <c r="JY10" s="69">
        <v>56568</v>
      </c>
      <c r="JZ10" s="109">
        <v>11.43798743024136</v>
      </c>
      <c r="KA10" s="68">
        <v>649712</v>
      </c>
      <c r="KB10" s="69">
        <v>56803</v>
      </c>
      <c r="KC10" s="109">
        <v>12.322707577430721</v>
      </c>
      <c r="KD10" s="68">
        <v>703022.79</v>
      </c>
      <c r="KE10" s="69">
        <v>57051</v>
      </c>
      <c r="KF10" s="109">
        <v>10.954122352037164</v>
      </c>
      <c r="KG10" s="68">
        <v>627244</v>
      </c>
      <c r="KH10" s="69">
        <v>57261</v>
      </c>
      <c r="KI10" s="109">
        <v>4.3185455652173914</v>
      </c>
      <c r="KJ10" s="68">
        <v>248316.37</v>
      </c>
      <c r="KK10" s="69">
        <v>57500</v>
      </c>
      <c r="KL10" s="109">
        <v>7.2883577753182074</v>
      </c>
      <c r="KM10" s="68">
        <v>421442</v>
      </c>
      <c r="KN10" s="72">
        <v>57824</v>
      </c>
      <c r="KO10" s="109">
        <v>5.8223938223938223</v>
      </c>
      <c r="KP10" s="68">
        <v>337792</v>
      </c>
      <c r="KQ10" s="69">
        <v>58016</v>
      </c>
      <c r="KR10" s="109">
        <v>4.0051077276152638</v>
      </c>
      <c r="KS10" s="68">
        <v>233850.23</v>
      </c>
      <c r="KT10" s="72">
        <v>58388</v>
      </c>
      <c r="KU10" s="102">
        <v>5.5695915279878969</v>
      </c>
      <c r="KV10" s="72">
        <v>7363</v>
      </c>
      <c r="KW10" s="69">
        <v>1322</v>
      </c>
      <c r="KX10" s="77">
        <v>5.1342943854324732</v>
      </c>
      <c r="KY10" s="72">
        <v>6767</v>
      </c>
      <c r="KZ10" s="69">
        <v>1318</v>
      </c>
      <c r="LA10" s="77">
        <v>5.8796847038772908</v>
      </c>
      <c r="LB10" s="72">
        <v>6899.81</v>
      </c>
      <c r="LC10" s="69">
        <v>1173.5</v>
      </c>
      <c r="LD10" s="77">
        <v>5.1375310687655347</v>
      </c>
      <c r="LE10" s="72">
        <v>6201</v>
      </c>
      <c r="LF10" s="69">
        <v>1207</v>
      </c>
      <c r="LG10" s="77">
        <v>5.257525546624211</v>
      </c>
      <c r="LH10" s="72">
        <v>6076.28</v>
      </c>
      <c r="LI10" s="69">
        <v>1155.73</v>
      </c>
      <c r="LJ10" s="77">
        <v>5.0634231103388361</v>
      </c>
      <c r="LK10" s="72">
        <v>5828</v>
      </c>
      <c r="LL10" s="69">
        <v>1151</v>
      </c>
      <c r="LM10" s="77">
        <v>4.0999999999999996</v>
      </c>
      <c r="LN10" s="72">
        <v>4797.5</v>
      </c>
      <c r="LO10" s="69">
        <v>1176.5999999999999</v>
      </c>
      <c r="LP10" s="77">
        <v>4.2</v>
      </c>
      <c r="LQ10" s="72">
        <v>5275</v>
      </c>
      <c r="LR10" s="72">
        <v>1246</v>
      </c>
      <c r="LS10" s="102">
        <v>10.948590381426202</v>
      </c>
      <c r="LT10" s="72">
        <v>46214</v>
      </c>
      <c r="LU10" s="69">
        <v>4221</v>
      </c>
      <c r="LV10" s="77">
        <v>10.756695869837296</v>
      </c>
      <c r="LW10" s="72">
        <v>42973</v>
      </c>
      <c r="LX10" s="69">
        <v>3995</v>
      </c>
      <c r="LY10" s="77">
        <v>11.14105634227651</v>
      </c>
      <c r="LZ10" s="72">
        <v>42476.28</v>
      </c>
      <c r="MA10" s="69">
        <v>3812.59</v>
      </c>
      <c r="MB10" s="77">
        <v>8.7564202334630359</v>
      </c>
      <c r="MC10" s="72">
        <v>33756</v>
      </c>
      <c r="MD10" s="69">
        <v>3855</v>
      </c>
      <c r="ME10" s="77">
        <v>9.0670439917346215</v>
      </c>
      <c r="MF10" s="72">
        <v>35147.58</v>
      </c>
      <c r="MG10" s="69">
        <v>3876.41</v>
      </c>
      <c r="MH10" s="77">
        <v>9.195691106893694</v>
      </c>
      <c r="MI10" s="72">
        <v>34402</v>
      </c>
      <c r="MJ10" s="69">
        <v>3741.1</v>
      </c>
      <c r="MK10" s="77">
        <v>8.8353445123543857</v>
      </c>
      <c r="ML10" s="72">
        <v>33827</v>
      </c>
      <c r="MM10" s="69">
        <v>3828.6</v>
      </c>
      <c r="MN10" s="77">
        <v>8.355259854381119</v>
      </c>
      <c r="MO10" s="72">
        <v>33279</v>
      </c>
      <c r="MP10" s="72">
        <v>3983</v>
      </c>
      <c r="MQ10" s="102">
        <v>94.150385098606876</v>
      </c>
      <c r="MR10" s="111">
        <v>36995870</v>
      </c>
      <c r="MS10" s="101">
        <v>39294443.630000003</v>
      </c>
      <c r="MT10" s="77">
        <v>94.33353217695489</v>
      </c>
      <c r="MU10" s="68">
        <v>37707740</v>
      </c>
      <c r="MV10" s="101">
        <v>39972785</v>
      </c>
      <c r="MW10" s="77">
        <v>93.83129185731687</v>
      </c>
      <c r="MX10" s="68">
        <v>38060706.891460598</v>
      </c>
      <c r="MY10" s="101">
        <v>39972785</v>
      </c>
      <c r="MZ10" s="77">
        <v>93.661976438190948</v>
      </c>
      <c r="NA10" s="68">
        <v>38511436</v>
      </c>
      <c r="NB10" s="101">
        <v>41117471</v>
      </c>
      <c r="NC10" s="77">
        <v>93.996139520531145</v>
      </c>
      <c r="ND10" s="68">
        <v>39206131</v>
      </c>
      <c r="NE10" s="101">
        <v>41710363</v>
      </c>
      <c r="NF10" s="77">
        <v>93.94676986701441</v>
      </c>
      <c r="NG10" s="68">
        <v>39922326.850000001</v>
      </c>
      <c r="NH10" s="101">
        <v>42494624.25</v>
      </c>
      <c r="NI10" s="77">
        <v>94.052829560640703</v>
      </c>
      <c r="NJ10" s="68">
        <v>40762240</v>
      </c>
      <c r="NK10" s="101">
        <v>43339727.460000001</v>
      </c>
      <c r="NL10" s="77">
        <v>94.120736379246623</v>
      </c>
      <c r="NM10" s="68">
        <v>44063499</v>
      </c>
      <c r="NN10" s="68">
        <v>46815931</v>
      </c>
      <c r="NO10" s="102">
        <v>85.194998757969699</v>
      </c>
      <c r="NP10" s="72">
        <v>82312</v>
      </c>
      <c r="NQ10" s="69">
        <v>96616</v>
      </c>
      <c r="NR10" s="77">
        <v>88.112424785060455</v>
      </c>
      <c r="NS10" s="72">
        <v>79221</v>
      </c>
      <c r="NT10" s="69">
        <v>89909</v>
      </c>
      <c r="NU10" s="77">
        <v>90.595138844353244</v>
      </c>
      <c r="NV10" s="72">
        <v>84759</v>
      </c>
      <c r="NW10" s="69">
        <v>93558</v>
      </c>
      <c r="NX10" s="77">
        <v>90.632616410826529</v>
      </c>
      <c r="NY10" s="72">
        <v>84785</v>
      </c>
      <c r="NZ10" s="69">
        <v>93548</v>
      </c>
      <c r="OA10" s="77">
        <v>92.266318537859007</v>
      </c>
      <c r="OB10" s="72">
        <v>88345</v>
      </c>
      <c r="OC10" s="69">
        <v>95750</v>
      </c>
      <c r="OD10" s="77">
        <v>90.702599273321439</v>
      </c>
      <c r="OE10" s="72">
        <v>84377</v>
      </c>
      <c r="OF10" s="69">
        <v>93026</v>
      </c>
      <c r="OG10" s="77">
        <v>92.284429205713238</v>
      </c>
      <c r="OH10" s="72">
        <v>95818</v>
      </c>
      <c r="OI10" s="69">
        <v>103829</v>
      </c>
      <c r="OJ10" s="77">
        <v>94.884092725819343</v>
      </c>
      <c r="OK10" s="72">
        <v>94960</v>
      </c>
      <c r="OL10" s="72">
        <v>100080</v>
      </c>
      <c r="OM10" s="161">
        <v>21.091766993730698</v>
      </c>
      <c r="ON10" s="132">
        <v>11193</v>
      </c>
      <c r="OO10" s="133">
        <v>530681</v>
      </c>
      <c r="OP10" s="162">
        <v>16.514989596284085</v>
      </c>
      <c r="OQ10" s="132">
        <v>10215</v>
      </c>
      <c r="OR10" s="133">
        <v>618529</v>
      </c>
      <c r="OS10" s="162">
        <v>18.81156103453533</v>
      </c>
      <c r="OT10" s="132">
        <v>11228</v>
      </c>
      <c r="OU10" s="133">
        <v>596867</v>
      </c>
      <c r="OV10" s="162">
        <v>19.452722406423522</v>
      </c>
      <c r="OW10" s="132">
        <v>12174</v>
      </c>
      <c r="OX10" s="133">
        <v>625825</v>
      </c>
      <c r="OY10" s="162">
        <v>20.666439550579991</v>
      </c>
      <c r="OZ10" s="132">
        <v>12254</v>
      </c>
      <c r="PA10" s="133">
        <v>592942</v>
      </c>
      <c r="PB10" s="162">
        <v>20.124196658855258</v>
      </c>
      <c r="PC10" s="132">
        <v>12804</v>
      </c>
      <c r="PD10" s="133">
        <v>636249</v>
      </c>
      <c r="PE10" s="162">
        <v>23.967716991482671</v>
      </c>
      <c r="PF10" s="132">
        <v>14098</v>
      </c>
      <c r="PG10" s="133">
        <v>588207.88</v>
      </c>
      <c r="PH10" s="162">
        <v>23.813443509750876</v>
      </c>
      <c r="PI10" s="68">
        <v>14025</v>
      </c>
      <c r="PJ10" s="72">
        <v>588953.042186326</v>
      </c>
      <c r="PK10" s="112">
        <v>0.94675990030462476</v>
      </c>
      <c r="PL10" s="113">
        <v>547</v>
      </c>
      <c r="PM10" s="114">
        <v>57776</v>
      </c>
      <c r="PN10" s="98">
        <v>1.102116624614522</v>
      </c>
      <c r="PO10" s="113">
        <v>629</v>
      </c>
      <c r="PP10" s="114">
        <v>57072</v>
      </c>
      <c r="PQ10" s="98">
        <v>1.3442784644999124</v>
      </c>
      <c r="PR10" s="113">
        <v>845</v>
      </c>
      <c r="PS10" s="114">
        <v>62859</v>
      </c>
      <c r="PT10" s="76">
        <v>1.546111295831696</v>
      </c>
      <c r="PU10" s="113">
        <v>1023</v>
      </c>
      <c r="PV10" s="114">
        <v>66166</v>
      </c>
      <c r="PW10" s="76">
        <v>2.3694163983620395</v>
      </c>
      <c r="PX10" s="113">
        <v>1516</v>
      </c>
      <c r="PY10" s="114">
        <v>63982</v>
      </c>
      <c r="PZ10" s="76">
        <v>3.2278452440070424</v>
      </c>
      <c r="QA10" s="113">
        <v>2145</v>
      </c>
      <c r="QB10" s="114">
        <v>66453</v>
      </c>
      <c r="QC10" s="76">
        <v>4.1678218279271793</v>
      </c>
      <c r="QD10" s="113">
        <v>2706</v>
      </c>
      <c r="QE10" s="114">
        <v>64926</v>
      </c>
      <c r="QF10" s="76">
        <v>4.6055884335905306</v>
      </c>
      <c r="QG10" s="113">
        <v>3074</v>
      </c>
      <c r="QH10" s="113">
        <v>66745</v>
      </c>
      <c r="QI10" s="115">
        <v>65.029030817329172</v>
      </c>
      <c r="QJ10" s="116">
        <v>72.542831379621276</v>
      </c>
      <c r="QK10" s="116">
        <v>68.138936535162955</v>
      </c>
      <c r="QL10" s="116">
        <v>66.081632653061234</v>
      </c>
      <c r="QM10" s="116">
        <v>67.255493321844028</v>
      </c>
      <c r="QN10" s="116">
        <v>67.964451967837491</v>
      </c>
      <c r="QO10" s="116">
        <v>66.978609625668454</v>
      </c>
      <c r="QP10" s="117">
        <v>68.834099999999992</v>
      </c>
      <c r="QQ10" s="137">
        <v>86.986000000000004</v>
      </c>
      <c r="QR10" s="138">
        <v>85.996435794937526</v>
      </c>
      <c r="QS10" s="160">
        <v>80.66</v>
      </c>
      <c r="QT10" s="137">
        <v>87.605999999999995</v>
      </c>
      <c r="QU10" s="138">
        <v>84.713319962046711</v>
      </c>
      <c r="QV10" s="160">
        <v>77.099999999999994</v>
      </c>
      <c r="QW10" s="135">
        <v>424.4022869022869</v>
      </c>
      <c r="QX10" s="132">
        <v>16331</v>
      </c>
      <c r="QY10" s="133">
        <v>740</v>
      </c>
      <c r="QZ10" s="134">
        <v>484.64912280701753</v>
      </c>
      <c r="RA10" s="132">
        <v>14365</v>
      </c>
      <c r="RB10" s="133">
        <v>570</v>
      </c>
      <c r="RC10" s="134">
        <v>377.87107258938244</v>
      </c>
      <c r="RD10" s="132">
        <v>13951</v>
      </c>
      <c r="RE10" s="133">
        <v>710</v>
      </c>
      <c r="RF10" s="134">
        <v>315.07211538461536</v>
      </c>
      <c r="RG10" s="132">
        <v>13107</v>
      </c>
      <c r="RH10" s="133">
        <v>800</v>
      </c>
      <c r="RI10" s="134">
        <v>355.42200854700855</v>
      </c>
      <c r="RJ10" s="132">
        <v>13307</v>
      </c>
      <c r="RK10" s="133">
        <v>720</v>
      </c>
      <c r="RL10" s="134">
        <v>348.12889812889813</v>
      </c>
      <c r="RM10" s="132">
        <v>13396</v>
      </c>
      <c r="RN10" s="133">
        <v>740</v>
      </c>
      <c r="RO10" s="134">
        <v>332.24446786090624</v>
      </c>
      <c r="RP10" s="132">
        <v>12612</v>
      </c>
      <c r="RQ10" s="133">
        <v>730</v>
      </c>
      <c r="RR10" s="71">
        <v>328.42465753424653</v>
      </c>
      <c r="RS10" s="68">
        <v>12467</v>
      </c>
      <c r="RT10" s="72">
        <v>730</v>
      </c>
      <c r="RU10" s="161">
        <v>2.1083424364579511</v>
      </c>
      <c r="RV10" s="132">
        <v>2511</v>
      </c>
      <c r="RW10" s="154">
        <v>1190983</v>
      </c>
      <c r="RX10" s="162">
        <v>1.4686263909362105</v>
      </c>
      <c r="RY10" s="132">
        <v>1888</v>
      </c>
      <c r="RZ10" s="133">
        <v>1285555</v>
      </c>
      <c r="SA10" s="162">
        <v>1.498084082941544</v>
      </c>
      <c r="SB10" s="132">
        <v>2205</v>
      </c>
      <c r="SC10" s="133">
        <v>1471880</v>
      </c>
      <c r="SD10" s="162">
        <v>0.94329215245165188</v>
      </c>
      <c r="SE10" s="132">
        <v>1351</v>
      </c>
      <c r="SF10" s="133">
        <v>1432218</v>
      </c>
      <c r="SG10" s="162">
        <v>0.72711480421302199</v>
      </c>
      <c r="SH10" s="132">
        <v>1028</v>
      </c>
      <c r="SI10" s="133">
        <v>1413807</v>
      </c>
      <c r="SJ10" s="162">
        <v>0.67990973415956113</v>
      </c>
      <c r="SK10" s="132">
        <v>956</v>
      </c>
      <c r="SL10" s="133">
        <v>1406069</v>
      </c>
      <c r="SM10" s="162">
        <v>0.95139643410220553</v>
      </c>
      <c r="SN10" s="132">
        <v>1190</v>
      </c>
      <c r="SO10" s="133">
        <v>1250793</v>
      </c>
      <c r="SP10" s="109">
        <v>1.1051710520494145</v>
      </c>
      <c r="SQ10" s="68">
        <v>1174</v>
      </c>
      <c r="SR10" s="72">
        <v>1062279</v>
      </c>
      <c r="SS10" s="161">
        <v>3.4559994242999399</v>
      </c>
      <c r="ST10" s="132">
        <v>1921</v>
      </c>
      <c r="SU10" s="133">
        <v>555845</v>
      </c>
      <c r="SV10" s="162">
        <v>5.258180148132003</v>
      </c>
      <c r="SW10" s="132">
        <v>2702</v>
      </c>
      <c r="SX10" s="133">
        <v>513866</v>
      </c>
      <c r="SY10" s="162">
        <v>4.8779801786851555</v>
      </c>
      <c r="SZ10" s="132">
        <v>2428</v>
      </c>
      <c r="TA10" s="133">
        <v>497747</v>
      </c>
      <c r="TB10" s="162">
        <v>5.5037731279562951</v>
      </c>
      <c r="TC10" s="132">
        <v>2568</v>
      </c>
      <c r="TD10" s="133">
        <v>466589</v>
      </c>
      <c r="TE10" s="162">
        <v>5.2179933061869823</v>
      </c>
      <c r="TF10" s="132">
        <v>2231</v>
      </c>
      <c r="TG10" s="133">
        <v>427559</v>
      </c>
      <c r="TH10" s="162">
        <v>4.578558482585362</v>
      </c>
      <c r="TI10" s="132">
        <v>2074</v>
      </c>
      <c r="TJ10" s="136">
        <v>452981</v>
      </c>
      <c r="TK10" s="162">
        <v>4.462557839948702</v>
      </c>
      <c r="TL10" s="132">
        <v>1545</v>
      </c>
      <c r="TM10" s="133">
        <v>346214</v>
      </c>
      <c r="TN10" s="123">
        <v>5.1935561433036792</v>
      </c>
      <c r="TO10" s="68">
        <v>1512</v>
      </c>
      <c r="TP10" s="72">
        <v>291130</v>
      </c>
      <c r="TQ10" s="161">
        <v>3.4151451995958495</v>
      </c>
      <c r="TR10" s="132">
        <v>916</v>
      </c>
      <c r="TS10" s="133">
        <v>268217</v>
      </c>
      <c r="TT10" s="162">
        <v>4.4662463432608064</v>
      </c>
      <c r="TU10" s="132">
        <v>1200</v>
      </c>
      <c r="TV10" s="133">
        <v>268682</v>
      </c>
      <c r="TW10" s="162">
        <v>3.3257936198424458</v>
      </c>
      <c r="TX10" s="132">
        <v>1066</v>
      </c>
      <c r="TY10" s="133">
        <v>320525</v>
      </c>
      <c r="TZ10" s="162">
        <v>2.9840360420761778</v>
      </c>
      <c r="UA10" s="132">
        <v>1175</v>
      </c>
      <c r="UB10" s="133">
        <v>393762</v>
      </c>
      <c r="UC10" s="162">
        <v>1.9326715329771855</v>
      </c>
      <c r="UD10" s="132">
        <v>865</v>
      </c>
      <c r="UE10" s="133">
        <v>447567</v>
      </c>
      <c r="UF10" s="162">
        <v>1.8396083469561098</v>
      </c>
      <c r="UG10" s="132">
        <v>862</v>
      </c>
      <c r="UH10" s="133">
        <v>468578</v>
      </c>
      <c r="UI10" s="200">
        <v>1.8435612852130105</v>
      </c>
      <c r="UJ10" s="132">
        <v>838</v>
      </c>
      <c r="UK10" s="133">
        <v>454555</v>
      </c>
      <c r="UL10" s="109">
        <v>1.3051422605063951</v>
      </c>
      <c r="UM10" s="68">
        <v>805</v>
      </c>
      <c r="UN10" s="72">
        <v>616791</v>
      </c>
      <c r="UO10" s="135">
        <v>14055.222887558217</v>
      </c>
      <c r="UP10" s="132">
        <v>1690</v>
      </c>
      <c r="UQ10" s="133">
        <v>120240</v>
      </c>
      <c r="UR10" s="134">
        <v>8494.176372712147</v>
      </c>
      <c r="US10" s="132">
        <v>1021</v>
      </c>
      <c r="UT10" s="133">
        <v>120200</v>
      </c>
      <c r="UU10" s="134">
        <v>10030.96479791395</v>
      </c>
      <c r="UV10" s="132">
        <v>1231</v>
      </c>
      <c r="UW10" s="133">
        <v>122720</v>
      </c>
      <c r="UX10" s="134">
        <v>8248.9382554720687</v>
      </c>
      <c r="UY10" s="132">
        <v>1010</v>
      </c>
      <c r="UZ10" s="133">
        <v>122440</v>
      </c>
      <c r="VA10" s="134">
        <v>5869.8321735571017</v>
      </c>
      <c r="VB10" s="132">
        <v>717</v>
      </c>
      <c r="VC10" s="133">
        <v>122150</v>
      </c>
      <c r="VD10" s="134">
        <v>5685.7283303293461</v>
      </c>
      <c r="VE10" s="132">
        <v>694</v>
      </c>
      <c r="VF10" s="133">
        <v>122060</v>
      </c>
      <c r="VG10" s="134">
        <v>6759.4108019639934</v>
      </c>
      <c r="VH10" s="132">
        <v>826</v>
      </c>
      <c r="VI10" s="133">
        <v>122200</v>
      </c>
      <c r="VJ10" s="78">
        <v>4239.7900606855828</v>
      </c>
      <c r="VK10" s="68">
        <v>517</v>
      </c>
      <c r="VL10" s="72">
        <v>121940</v>
      </c>
      <c r="VM10" s="137">
        <v>86.433333333333337</v>
      </c>
      <c r="VN10" s="138">
        <v>83.333333333333329</v>
      </c>
      <c r="VO10" s="139">
        <v>79</v>
      </c>
      <c r="VP10" s="74">
        <v>75.666666666666671</v>
      </c>
      <c r="VQ10" s="77">
        <v>71.333333333333329</v>
      </c>
      <c r="VR10" s="137">
        <v>83.733333333333334</v>
      </c>
      <c r="VS10" s="138">
        <v>85.666666666666671</v>
      </c>
      <c r="VT10" s="139">
        <v>84.666666666666671</v>
      </c>
      <c r="VU10" s="138">
        <v>86</v>
      </c>
      <c r="VV10" s="124">
        <v>87.666666666666671</v>
      </c>
      <c r="VW10" s="137">
        <v>73.80952380952381</v>
      </c>
      <c r="VX10" s="138">
        <v>75.666666666666671</v>
      </c>
      <c r="VY10" s="139">
        <v>73.333333333333329</v>
      </c>
      <c r="VZ10" s="138">
        <v>72.666666666666671</v>
      </c>
      <c r="WA10" s="124">
        <v>72.333333333333329</v>
      </c>
      <c r="WB10" s="137">
        <v>75.600000000000009</v>
      </c>
      <c r="WC10" s="138">
        <v>78</v>
      </c>
      <c r="WD10" s="139">
        <v>76.333333333333329</v>
      </c>
      <c r="WE10" s="138">
        <v>74.333333333333329</v>
      </c>
      <c r="WF10" s="77">
        <v>72.333333333333329</v>
      </c>
      <c r="WG10" s="161">
        <v>47.888386123680242</v>
      </c>
      <c r="WH10" s="132">
        <v>2794</v>
      </c>
      <c r="WI10" s="136">
        <v>58344</v>
      </c>
      <c r="WJ10" s="162">
        <v>45.62053181093453</v>
      </c>
      <c r="WK10" s="132">
        <v>2661</v>
      </c>
      <c r="WL10" s="136">
        <v>58329</v>
      </c>
      <c r="WM10" s="162">
        <v>56.318469372010497</v>
      </c>
      <c r="WN10" s="132">
        <v>3285</v>
      </c>
      <c r="WO10" s="136">
        <v>58329</v>
      </c>
      <c r="WP10" s="162">
        <v>56.876402236881759</v>
      </c>
      <c r="WQ10" s="132">
        <v>3397</v>
      </c>
      <c r="WR10" s="136">
        <v>59726</v>
      </c>
      <c r="WS10" s="162">
        <v>60.827780196229448</v>
      </c>
      <c r="WT10" s="132">
        <v>3633</v>
      </c>
      <c r="WU10" s="136">
        <v>59726</v>
      </c>
      <c r="WV10" s="162">
        <v>61.162642735157213</v>
      </c>
      <c r="WW10" s="132">
        <v>3653</v>
      </c>
      <c r="WX10" s="163">
        <v>59726</v>
      </c>
      <c r="WY10" s="161">
        <v>77.677224736048274</v>
      </c>
      <c r="WZ10" s="132">
        <v>4532</v>
      </c>
      <c r="XA10" s="136">
        <v>58344</v>
      </c>
      <c r="XB10" s="162">
        <v>73.119717464725952</v>
      </c>
      <c r="XC10" s="132">
        <v>4265</v>
      </c>
      <c r="XD10" s="136">
        <v>58329</v>
      </c>
      <c r="XE10" s="162">
        <v>71.268151348385871</v>
      </c>
      <c r="XF10" s="132">
        <v>4157</v>
      </c>
      <c r="XG10" s="136">
        <v>58329</v>
      </c>
      <c r="XH10" s="162">
        <v>69.500719954458688</v>
      </c>
      <c r="XI10" s="132">
        <v>4151</v>
      </c>
      <c r="XJ10" s="136">
        <v>59726</v>
      </c>
      <c r="XK10" s="162">
        <v>67.759434752034295</v>
      </c>
      <c r="XL10" s="132">
        <v>4047</v>
      </c>
      <c r="XM10" s="136">
        <v>59726</v>
      </c>
      <c r="XN10" s="162">
        <v>70.806683856277004</v>
      </c>
      <c r="XO10" s="132">
        <v>4229</v>
      </c>
      <c r="XP10" s="163">
        <v>59726</v>
      </c>
      <c r="XQ10" s="135">
        <v>15826.679973386561</v>
      </c>
      <c r="XR10" s="132">
        <v>1903</v>
      </c>
      <c r="XS10" s="136">
        <v>120240</v>
      </c>
      <c r="XT10" s="134">
        <v>15890.18302828619</v>
      </c>
      <c r="XU10" s="132">
        <v>1910</v>
      </c>
      <c r="XV10" s="136">
        <v>120200</v>
      </c>
      <c r="XW10" s="134">
        <v>14683.833116036507</v>
      </c>
      <c r="XX10" s="132">
        <v>1802</v>
      </c>
      <c r="XY10" s="136">
        <v>122720</v>
      </c>
      <c r="XZ10" s="134">
        <v>14031.362299901994</v>
      </c>
      <c r="YA10" s="132">
        <v>1718</v>
      </c>
      <c r="YB10" s="136">
        <v>122440</v>
      </c>
      <c r="YC10" s="134">
        <v>12435.530085959885</v>
      </c>
      <c r="YD10" s="132">
        <v>1519</v>
      </c>
      <c r="YE10" s="136">
        <v>122150</v>
      </c>
      <c r="YF10" s="134">
        <v>10625.921677863345</v>
      </c>
      <c r="YG10" s="132">
        <v>1297</v>
      </c>
      <c r="YH10" s="136">
        <v>122060</v>
      </c>
      <c r="YI10" s="134">
        <v>10793.78068739771</v>
      </c>
      <c r="YJ10" s="132">
        <v>1319</v>
      </c>
      <c r="YK10" s="136">
        <v>122200</v>
      </c>
      <c r="YL10" s="134">
        <v>11062.817779235689</v>
      </c>
      <c r="YM10" s="132">
        <v>1349</v>
      </c>
      <c r="YN10" s="136">
        <v>121940</v>
      </c>
      <c r="YO10" s="137">
        <v>93.7</v>
      </c>
      <c r="YP10" s="138">
        <v>93.7</v>
      </c>
      <c r="YQ10" s="139">
        <v>97.2</v>
      </c>
      <c r="YR10" s="138">
        <v>97.1</v>
      </c>
      <c r="YS10" s="138">
        <v>91.304347826086953</v>
      </c>
      <c r="YT10" s="139">
        <v>95.2</v>
      </c>
      <c r="YU10" s="138">
        <v>95.911949685534594</v>
      </c>
      <c r="YV10" s="77">
        <v>91.719745222929944</v>
      </c>
      <c r="YW10" s="135">
        <v>9065.6742556917688</v>
      </c>
      <c r="YX10" s="132">
        <v>10353</v>
      </c>
      <c r="YY10" s="133">
        <v>1142</v>
      </c>
      <c r="YZ10" s="134">
        <v>10931.89964157706</v>
      </c>
      <c r="ZA10" s="132">
        <v>12505</v>
      </c>
      <c r="ZB10" s="133">
        <v>1143.9000000000001</v>
      </c>
      <c r="ZC10" s="134">
        <v>8834.0455219325049</v>
      </c>
      <c r="ZD10" s="132">
        <v>10130</v>
      </c>
      <c r="ZE10" s="133">
        <v>1146.6999999999998</v>
      </c>
      <c r="ZF10" s="134">
        <v>8052.6685942017657</v>
      </c>
      <c r="ZG10" s="132">
        <v>10305</v>
      </c>
      <c r="ZH10" s="133">
        <v>1279.7</v>
      </c>
      <c r="ZI10" s="134">
        <v>6907.6149980672599</v>
      </c>
      <c r="ZJ10" s="132">
        <v>8935</v>
      </c>
      <c r="ZK10" s="133">
        <v>1293.5</v>
      </c>
      <c r="ZL10" s="134">
        <v>9329.9458674718335</v>
      </c>
      <c r="ZM10" s="132">
        <v>12082</v>
      </c>
      <c r="ZN10" s="133">
        <v>1294.97</v>
      </c>
      <c r="ZO10" s="134">
        <v>8548.6186607357722</v>
      </c>
      <c r="ZP10" s="132">
        <v>10301</v>
      </c>
      <c r="ZQ10" s="133">
        <v>1204.99</v>
      </c>
      <c r="ZR10" s="134">
        <v>8553.8548376386207</v>
      </c>
      <c r="ZS10" s="132">
        <v>10305</v>
      </c>
      <c r="ZT10" s="136">
        <v>1204.72</v>
      </c>
      <c r="ZU10" s="137">
        <v>38.897021500543111</v>
      </c>
      <c r="ZV10" s="138">
        <v>35.519459158352269</v>
      </c>
      <c r="ZW10" s="138">
        <v>29.7</v>
      </c>
      <c r="ZX10" s="138">
        <v>26.200000000000003</v>
      </c>
      <c r="ZY10" s="138">
        <v>24.548437822534005</v>
      </c>
      <c r="ZZ10" s="138">
        <v>21.285438323606169</v>
      </c>
      <c r="AAA10" s="138">
        <v>19.127419830839248</v>
      </c>
      <c r="AAB10" s="126">
        <v>19.783254210162909</v>
      </c>
      <c r="AAC10" s="137">
        <v>44.96631516003842</v>
      </c>
      <c r="AAD10" s="138">
        <v>44.722364544064234</v>
      </c>
      <c r="AAE10" s="138">
        <v>37.799999999999997</v>
      </c>
      <c r="AAF10" s="138">
        <v>37.799999999999997</v>
      </c>
      <c r="AAG10" s="138">
        <v>36.859466569501215</v>
      </c>
      <c r="AAH10" s="138">
        <v>34.227900537694843</v>
      </c>
      <c r="AAI10" s="138">
        <v>33.999249065546017</v>
      </c>
      <c r="AAJ10" s="126">
        <v>35.643353628528502</v>
      </c>
      <c r="AAK10" s="137">
        <v>48.945603991751938</v>
      </c>
      <c r="AAL10" s="138">
        <v>47.329667972583998</v>
      </c>
      <c r="AAM10" s="138">
        <v>42.1</v>
      </c>
      <c r="AAN10" s="138">
        <v>46.5</v>
      </c>
      <c r="AAO10" s="138">
        <v>45.44448615294489</v>
      </c>
      <c r="AAP10" s="138">
        <v>40.265249141094081</v>
      </c>
      <c r="AAQ10" s="138">
        <v>38.465235113808923</v>
      </c>
      <c r="AAR10" s="126">
        <v>40.455770684264458</v>
      </c>
      <c r="AAS10" s="137">
        <v>43.17094389263643</v>
      </c>
      <c r="AAT10" s="138">
        <v>42.021882326454659</v>
      </c>
      <c r="AAU10" s="138">
        <v>43.6</v>
      </c>
      <c r="AAV10" s="138">
        <v>45</v>
      </c>
      <c r="AAW10" s="138">
        <v>44.119779518013125</v>
      </c>
      <c r="AAX10" s="138">
        <v>44.925164457585957</v>
      </c>
      <c r="AAY10" s="138">
        <v>45.550005591409601</v>
      </c>
      <c r="AAZ10" s="76">
        <v>43.948763153435344</v>
      </c>
      <c r="ABA10" s="135">
        <v>20666.999334664008</v>
      </c>
      <c r="ABB10" s="132">
        <v>2485</v>
      </c>
      <c r="ABC10" s="133">
        <v>120240</v>
      </c>
      <c r="ABD10" s="134">
        <v>19267.886855241264</v>
      </c>
      <c r="ABE10" s="132">
        <v>2316</v>
      </c>
      <c r="ABF10" s="133">
        <v>120200</v>
      </c>
      <c r="ABG10" s="134">
        <v>16370.599739243808</v>
      </c>
      <c r="ABH10" s="132">
        <v>2009</v>
      </c>
      <c r="ABI10" s="133">
        <v>122720</v>
      </c>
      <c r="ABJ10" s="134">
        <v>17486.115648480885</v>
      </c>
      <c r="ABK10" s="132">
        <v>2141</v>
      </c>
      <c r="ABL10" s="133">
        <v>122440</v>
      </c>
      <c r="ABM10" s="134">
        <v>18264.42898076136</v>
      </c>
      <c r="ABN10" s="132">
        <v>2231</v>
      </c>
      <c r="ABO10" s="133">
        <v>122150</v>
      </c>
      <c r="ABP10" s="134">
        <v>14574.799279043094</v>
      </c>
      <c r="ABQ10" s="132">
        <v>1779</v>
      </c>
      <c r="ABR10" s="133">
        <v>122060</v>
      </c>
      <c r="ABS10" s="134">
        <v>17823.240589198034</v>
      </c>
      <c r="ABT10" s="132">
        <v>2178</v>
      </c>
      <c r="ABU10" s="133">
        <v>122200</v>
      </c>
      <c r="ABV10" s="134">
        <v>17090.372314252912</v>
      </c>
      <c r="ABW10" s="132">
        <v>2084</v>
      </c>
      <c r="ABX10" s="136">
        <v>121940</v>
      </c>
      <c r="ABY10" s="135">
        <v>6241.851368970013</v>
      </c>
      <c r="ABZ10" s="132">
        <v>766</v>
      </c>
      <c r="ACA10" s="133">
        <v>122720</v>
      </c>
      <c r="ACB10" s="134">
        <v>6786.9977131656324</v>
      </c>
      <c r="ACC10" s="132">
        <v>831</v>
      </c>
      <c r="ACD10" s="133">
        <v>122440</v>
      </c>
      <c r="ACE10" s="134">
        <v>6876.7908309455588</v>
      </c>
      <c r="ACF10" s="132">
        <v>840</v>
      </c>
      <c r="ACG10" s="133">
        <v>122150</v>
      </c>
      <c r="ACH10" s="134">
        <v>3244.3060789775523</v>
      </c>
      <c r="ACI10" s="132">
        <v>396</v>
      </c>
      <c r="ACJ10" s="133">
        <v>122060</v>
      </c>
      <c r="ACK10" s="134">
        <v>2872.3404255319151</v>
      </c>
      <c r="ACL10" s="132">
        <v>351</v>
      </c>
      <c r="ACM10" s="133">
        <v>122200</v>
      </c>
      <c r="ACN10" s="134">
        <v>4551.418730523209</v>
      </c>
      <c r="ACO10" s="132">
        <v>555</v>
      </c>
      <c r="ACP10" s="136">
        <v>121940</v>
      </c>
      <c r="ACQ10" s="135">
        <v>10128.748370273794</v>
      </c>
      <c r="ACR10" s="132">
        <v>1243</v>
      </c>
      <c r="ACS10" s="133">
        <v>122720</v>
      </c>
      <c r="ACT10" s="134">
        <v>10699.117935315257</v>
      </c>
      <c r="ACU10" s="132">
        <v>1310</v>
      </c>
      <c r="ACV10" s="133">
        <v>122440</v>
      </c>
      <c r="ACW10" s="134">
        <v>11387.638149815801</v>
      </c>
      <c r="ACX10" s="132">
        <v>1391</v>
      </c>
      <c r="ACY10" s="133">
        <v>122150</v>
      </c>
      <c r="ACZ10" s="134">
        <v>11330.493200065541</v>
      </c>
      <c r="ADA10" s="132">
        <v>1383</v>
      </c>
      <c r="ADB10" s="133">
        <v>122060</v>
      </c>
      <c r="ADC10" s="134">
        <v>14950.900163666121</v>
      </c>
      <c r="ADD10" s="132">
        <v>1827</v>
      </c>
      <c r="ADE10" s="133">
        <v>122200</v>
      </c>
      <c r="ADF10" s="134">
        <v>12538.953583729704</v>
      </c>
      <c r="ADG10" s="132">
        <v>1529</v>
      </c>
      <c r="ADH10" s="136">
        <v>121940</v>
      </c>
      <c r="ADI10" s="137">
        <v>43.942201887994443</v>
      </c>
      <c r="ADJ10" s="138">
        <v>46.78108619164388</v>
      </c>
      <c r="ADK10" s="138">
        <v>44.407684968425386</v>
      </c>
      <c r="ADL10" s="138">
        <v>48.823616511490123</v>
      </c>
      <c r="ADM10" s="138">
        <v>50.3</v>
      </c>
      <c r="ADN10" s="138">
        <v>52.97721172928199</v>
      </c>
      <c r="ADO10" s="75">
        <v>53.272076353666378</v>
      </c>
      <c r="ADP10" s="126">
        <v>52.912554596296303</v>
      </c>
      <c r="ADQ10" s="137">
        <v>81.7</v>
      </c>
      <c r="ADR10" s="138">
        <v>84</v>
      </c>
      <c r="ADS10" s="138">
        <v>82</v>
      </c>
      <c r="ADT10" s="138">
        <v>77.333333333333329</v>
      </c>
      <c r="ADU10" s="165">
        <v>71.666666666666671</v>
      </c>
      <c r="ADV10" s="137">
        <v>69.066666666666663</v>
      </c>
      <c r="ADW10" s="138">
        <v>68</v>
      </c>
      <c r="ADX10" s="138">
        <v>67</v>
      </c>
      <c r="ADY10" s="138">
        <v>65.333333333333329</v>
      </c>
      <c r="ADZ10" s="160">
        <v>64.666666666666671</v>
      </c>
      <c r="AEA10" s="102">
        <v>4.24</v>
      </c>
      <c r="AEB10" s="68">
        <v>1673500</v>
      </c>
      <c r="AEC10" s="101">
        <v>39502764</v>
      </c>
      <c r="AED10" s="77">
        <v>4.59</v>
      </c>
      <c r="AEE10" s="68">
        <v>1910063</v>
      </c>
      <c r="AEF10" s="101">
        <v>41621673</v>
      </c>
      <c r="AEG10" s="77">
        <v>5.27</v>
      </c>
      <c r="AEH10" s="68">
        <v>2281463</v>
      </c>
      <c r="AEI10" s="101">
        <v>43289384</v>
      </c>
      <c r="AEJ10" s="77">
        <v>5.73</v>
      </c>
      <c r="AEK10" s="68">
        <v>2558696</v>
      </c>
      <c r="AEL10" s="101">
        <v>44692641</v>
      </c>
      <c r="AEM10" s="77">
        <v>6.5272116222909595</v>
      </c>
      <c r="AEN10" s="68">
        <v>2896055</v>
      </c>
      <c r="AEO10" s="68">
        <v>44368946</v>
      </c>
      <c r="AEP10" s="73">
        <v>1.9489217041946252</v>
      </c>
      <c r="AEQ10" s="74">
        <v>2.6434473322278751</v>
      </c>
      <c r="AER10" s="74">
        <v>2.2109186037947399</v>
      </c>
      <c r="AES10" s="77">
        <v>2.0099999999999998</v>
      </c>
      <c r="AET10" s="68">
        <v>792278</v>
      </c>
      <c r="AEU10" s="101">
        <v>39502764</v>
      </c>
      <c r="AEV10" s="77">
        <v>2.66</v>
      </c>
      <c r="AEW10" s="68">
        <v>1108920</v>
      </c>
      <c r="AEX10" s="101">
        <v>41621673</v>
      </c>
      <c r="AEY10" s="77">
        <v>3</v>
      </c>
      <c r="AEZ10" s="68">
        <v>1300340</v>
      </c>
      <c r="AFA10" s="101">
        <v>43289384</v>
      </c>
      <c r="AFB10" s="77">
        <v>2.92</v>
      </c>
      <c r="AFC10" s="68">
        <v>1304256</v>
      </c>
      <c r="AFD10" s="101">
        <v>44692641</v>
      </c>
      <c r="AFE10" s="77">
        <v>1.7004550885657732</v>
      </c>
      <c r="AFF10" s="68">
        <v>754474</v>
      </c>
      <c r="AFG10" s="68">
        <v>44368946</v>
      </c>
      <c r="AFH10" s="73">
        <v>71.006420669915684</v>
      </c>
      <c r="AFI10" s="74">
        <v>78.090584768109196</v>
      </c>
      <c r="AFJ10" s="74">
        <v>86.075949367088612</v>
      </c>
      <c r="AFK10" s="77">
        <v>91.7</v>
      </c>
      <c r="AFL10" s="127">
        <v>11706</v>
      </c>
      <c r="AFM10" s="69">
        <v>12765</v>
      </c>
      <c r="AFN10" s="77">
        <v>98.09</v>
      </c>
      <c r="AFO10" s="127">
        <v>12481</v>
      </c>
      <c r="AFP10" s="69">
        <v>12724</v>
      </c>
      <c r="AFQ10" s="77">
        <v>98.35</v>
      </c>
      <c r="AFR10" s="127">
        <v>12521</v>
      </c>
      <c r="AFS10" s="69">
        <v>12731</v>
      </c>
      <c r="AFT10" s="77">
        <v>98.49</v>
      </c>
      <c r="AFU10" s="127">
        <v>12338</v>
      </c>
      <c r="AFV10" s="69">
        <v>12527</v>
      </c>
      <c r="AFW10" s="77">
        <v>98.59143593045718</v>
      </c>
      <c r="AFX10" s="127">
        <v>12249</v>
      </c>
      <c r="AFY10" s="72">
        <v>12424</v>
      </c>
      <c r="AFZ10" s="102">
        <v>2.89</v>
      </c>
      <c r="AGA10" s="72">
        <v>88789</v>
      </c>
      <c r="AGB10" s="69">
        <v>30722</v>
      </c>
      <c r="AGC10" s="77">
        <v>10.67</v>
      </c>
      <c r="AGD10" s="72">
        <v>436074</v>
      </c>
      <c r="AGE10" s="69">
        <v>40868</v>
      </c>
      <c r="AGF10" s="77">
        <v>9.0500000000000007</v>
      </c>
      <c r="AGG10" s="72">
        <v>320945</v>
      </c>
      <c r="AGH10" s="69">
        <v>35452</v>
      </c>
      <c r="AGI10" s="77">
        <v>7.46</v>
      </c>
      <c r="AGJ10" s="72">
        <v>247883</v>
      </c>
      <c r="AGK10" s="69">
        <v>33243</v>
      </c>
      <c r="AGL10" s="77">
        <v>5.3977615152819629</v>
      </c>
      <c r="AGM10" s="72">
        <v>175546</v>
      </c>
      <c r="AGN10" s="72">
        <v>32522</v>
      </c>
      <c r="AGO10" s="73">
        <v>95.180629689796547</v>
      </c>
      <c r="AGP10" s="74">
        <v>95.525050411043892</v>
      </c>
      <c r="AGQ10" s="74">
        <v>89.94330977712201</v>
      </c>
      <c r="AGR10" s="77">
        <v>99.21</v>
      </c>
      <c r="AGS10" s="72">
        <v>12664</v>
      </c>
      <c r="AGT10" s="69">
        <v>12765</v>
      </c>
      <c r="AGU10" s="77">
        <v>99.28</v>
      </c>
      <c r="AGV10" s="72">
        <v>12633</v>
      </c>
      <c r="AGW10" s="69">
        <v>12724</v>
      </c>
      <c r="AGX10" s="77">
        <v>99.69</v>
      </c>
      <c r="AGY10" s="72">
        <v>12692</v>
      </c>
      <c r="AGZ10" s="69">
        <v>12731</v>
      </c>
      <c r="AHA10" s="77">
        <v>99.78</v>
      </c>
      <c r="AHB10" s="72">
        <v>12499</v>
      </c>
      <c r="AHC10" s="69">
        <v>12527</v>
      </c>
      <c r="AHD10" s="77">
        <v>99.830972311654861</v>
      </c>
      <c r="AHE10" s="72">
        <v>12403</v>
      </c>
      <c r="AHF10" s="72">
        <v>12424</v>
      </c>
      <c r="AHG10" s="102">
        <v>80.104712041884824</v>
      </c>
      <c r="AHH10" s="72">
        <v>306</v>
      </c>
      <c r="AHI10" s="69">
        <v>382</v>
      </c>
      <c r="AHJ10" s="77">
        <v>78.888888888888886</v>
      </c>
      <c r="AHK10" s="72">
        <v>284</v>
      </c>
      <c r="AHL10" s="69">
        <v>360</v>
      </c>
      <c r="AHM10" s="77">
        <v>82.33695652173914</v>
      </c>
      <c r="AHN10" s="72">
        <v>303</v>
      </c>
      <c r="AHO10" s="69">
        <v>368</v>
      </c>
      <c r="AHP10" s="77">
        <v>88.705234159779607</v>
      </c>
      <c r="AHQ10" s="72">
        <v>322</v>
      </c>
      <c r="AHR10" s="69">
        <v>363</v>
      </c>
      <c r="AHS10" s="77">
        <v>84.726224783861667</v>
      </c>
      <c r="AHT10" s="72">
        <v>294</v>
      </c>
      <c r="AHU10" s="69">
        <v>347</v>
      </c>
      <c r="AHV10" s="77">
        <v>81.5625</v>
      </c>
      <c r="AHW10" s="72">
        <v>261</v>
      </c>
      <c r="AHX10" s="69">
        <v>320</v>
      </c>
      <c r="AHY10" s="77">
        <v>81.395348837209298</v>
      </c>
      <c r="AHZ10" s="72">
        <v>280</v>
      </c>
      <c r="AIA10" s="69">
        <v>344</v>
      </c>
      <c r="AIB10" s="77">
        <v>83.692307692307693</v>
      </c>
      <c r="AIC10" s="72">
        <v>272</v>
      </c>
      <c r="AID10" s="72">
        <v>325</v>
      </c>
      <c r="AIE10" s="102">
        <v>92.687602416721916</v>
      </c>
      <c r="AIF10" s="72">
        <v>296389</v>
      </c>
      <c r="AIG10" s="69">
        <v>319772</v>
      </c>
      <c r="AIH10" s="77">
        <v>94.288214793629948</v>
      </c>
      <c r="AII10" s="72">
        <v>301661</v>
      </c>
      <c r="AIJ10" s="69">
        <v>319935</v>
      </c>
      <c r="AIK10" s="77">
        <v>97.537658523643969</v>
      </c>
      <c r="AIL10" s="72">
        <v>316181</v>
      </c>
      <c r="AIM10" s="69">
        <v>324163</v>
      </c>
      <c r="AIN10" s="77">
        <v>97.813868198949933</v>
      </c>
      <c r="AIO10" s="72">
        <v>327518</v>
      </c>
      <c r="AIP10" s="69">
        <v>334838</v>
      </c>
      <c r="AIQ10" s="77">
        <v>98.287002526037497</v>
      </c>
      <c r="AIR10" s="72">
        <v>325673</v>
      </c>
      <c r="AIS10" s="69">
        <v>331349</v>
      </c>
      <c r="AIT10" s="77">
        <v>97.226601290963259</v>
      </c>
      <c r="AIU10" s="72">
        <v>313303</v>
      </c>
      <c r="AIV10" s="69">
        <v>322240</v>
      </c>
      <c r="AIW10" s="77">
        <v>98.242849835494113</v>
      </c>
      <c r="AIX10" s="72">
        <v>311141</v>
      </c>
      <c r="AIY10" s="69">
        <v>316706</v>
      </c>
      <c r="AIZ10" s="77">
        <v>97.997008189447527</v>
      </c>
      <c r="AJA10" s="72">
        <v>309208</v>
      </c>
      <c r="AJB10" s="72">
        <v>315528</v>
      </c>
      <c r="AJC10" s="153">
        <v>5.625</v>
      </c>
      <c r="AJD10" s="136">
        <v>360</v>
      </c>
      <c r="AJE10" s="133">
        <v>6400</v>
      </c>
      <c r="AJF10" s="147">
        <v>6.7272727272727275</v>
      </c>
      <c r="AJG10" s="136">
        <v>444</v>
      </c>
      <c r="AJH10" s="133">
        <v>6600</v>
      </c>
      <c r="AJI10" s="147">
        <v>8.3269230769230784</v>
      </c>
      <c r="AJJ10" s="136">
        <v>433</v>
      </c>
      <c r="AJK10" s="133">
        <v>5200</v>
      </c>
      <c r="AJL10" s="147">
        <v>16.261904761904759</v>
      </c>
      <c r="AJM10" s="136">
        <v>683</v>
      </c>
      <c r="AJN10" s="133">
        <v>4200</v>
      </c>
      <c r="AJO10" s="147">
        <v>15.647058823529411</v>
      </c>
      <c r="AJP10" s="136">
        <v>532</v>
      </c>
      <c r="AJQ10" s="133">
        <v>3400</v>
      </c>
      <c r="AJR10" s="147">
        <v>23.258064516129032</v>
      </c>
      <c r="AJS10" s="136">
        <v>721</v>
      </c>
      <c r="AJT10" s="136">
        <v>3100</v>
      </c>
      <c r="AJU10" s="135">
        <v>7574.4330959252993</v>
      </c>
      <c r="AJV10" s="132">
        <v>4287.1291322937195</v>
      </c>
      <c r="AJW10" s="133">
        <v>566</v>
      </c>
      <c r="AJX10" s="134">
        <v>10567.594781324844</v>
      </c>
      <c r="AJY10" s="132">
        <v>5209.8242271931485</v>
      </c>
      <c r="AJZ10" s="133">
        <v>493</v>
      </c>
      <c r="AKA10" s="134">
        <v>8569.2394427035761</v>
      </c>
      <c r="AKB10" s="132">
        <v>4216.0658058101599</v>
      </c>
      <c r="AKC10" s="133">
        <v>492</v>
      </c>
      <c r="AKD10" s="134">
        <v>11949.535571188539</v>
      </c>
      <c r="AKE10" s="132">
        <v>5138.3002956110722</v>
      </c>
      <c r="AKF10" s="133">
        <v>430</v>
      </c>
      <c r="AKG10" s="134">
        <v>8962.3379953379954</v>
      </c>
      <c r="AKH10" s="132">
        <v>3844.8429999999998</v>
      </c>
      <c r="AKI10" s="133">
        <v>429</v>
      </c>
      <c r="AKJ10" s="134">
        <v>9443.8842592592591</v>
      </c>
      <c r="AKK10" s="132">
        <v>4079.7579999999998</v>
      </c>
      <c r="AKL10" s="133">
        <v>432</v>
      </c>
      <c r="AKM10" s="134">
        <v>7278.1065088757396</v>
      </c>
      <c r="AKN10" s="132">
        <v>3690</v>
      </c>
      <c r="AKO10" s="133">
        <v>507</v>
      </c>
      <c r="AKP10" s="134">
        <v>10649.758454106281</v>
      </c>
      <c r="AKQ10" s="132">
        <v>4409</v>
      </c>
      <c r="AKR10" s="136">
        <v>414</v>
      </c>
      <c r="AKS10" s="137">
        <v>12.74891774891775</v>
      </c>
      <c r="AKT10" s="138">
        <v>23.711309523809522</v>
      </c>
      <c r="AKU10" s="138">
        <v>11.352941176470589</v>
      </c>
      <c r="AKV10" s="138">
        <v>31.625258799171842</v>
      </c>
      <c r="AKW10" s="138">
        <v>11.166953528399313</v>
      </c>
      <c r="AKX10" s="160">
        <v>8.2534562211981566</v>
      </c>
      <c r="AKY10" s="137">
        <v>21.476484819648348</v>
      </c>
      <c r="AKZ10" s="138">
        <v>6.0289157988885602</v>
      </c>
      <c r="ALA10" s="138">
        <v>19.099194622892259</v>
      </c>
      <c r="ALB10" s="138">
        <v>22.438497336601685</v>
      </c>
      <c r="ALC10" s="138">
        <v>20.732784882696137</v>
      </c>
      <c r="ALD10" s="138">
        <v>21.725564971476924</v>
      </c>
      <c r="ALE10" s="138">
        <v>17.862824570430096</v>
      </c>
      <c r="ALF10" s="160">
        <v>19.470411313130143</v>
      </c>
      <c r="ALG10" s="153">
        <v>17.724413950829046</v>
      </c>
      <c r="ALH10" s="136">
        <v>217</v>
      </c>
      <c r="ALI10" s="133">
        <v>122440</v>
      </c>
      <c r="ALJ10" s="147">
        <v>19.814951281421436</v>
      </c>
      <c r="ALK10" s="136">
        <v>242</v>
      </c>
      <c r="ALL10" s="133">
        <v>122150</v>
      </c>
      <c r="ALM10" s="147">
        <v>12.125184335572669</v>
      </c>
      <c r="ALN10" s="136">
        <v>148</v>
      </c>
      <c r="ALO10" s="133">
        <v>122060</v>
      </c>
      <c r="ALP10" s="147">
        <v>21.031096563011456</v>
      </c>
      <c r="ALQ10" s="136">
        <v>257</v>
      </c>
      <c r="ALR10" s="133">
        <v>122200</v>
      </c>
      <c r="ALS10" s="147">
        <v>19.107757913728062</v>
      </c>
      <c r="ALT10" s="136">
        <v>233</v>
      </c>
      <c r="ALU10" s="136">
        <v>121940</v>
      </c>
      <c r="ALV10" s="135">
        <v>128542.9141716567</v>
      </c>
      <c r="ALW10" s="132">
        <v>15456</v>
      </c>
      <c r="ALX10" s="133">
        <v>120240</v>
      </c>
      <c r="ALY10" s="134">
        <v>100382.69550748751</v>
      </c>
      <c r="ALZ10" s="132">
        <v>12066</v>
      </c>
      <c r="AMA10" s="133">
        <v>120200</v>
      </c>
      <c r="AMB10" s="134">
        <v>119255.21512385921</v>
      </c>
      <c r="AMC10" s="132">
        <v>14635</v>
      </c>
      <c r="AMD10" s="133">
        <v>122720</v>
      </c>
      <c r="AME10" s="134">
        <v>74060.764456060104</v>
      </c>
      <c r="AMF10" s="132">
        <v>9068</v>
      </c>
      <c r="AMG10" s="133">
        <v>122440</v>
      </c>
      <c r="AMH10" s="134">
        <v>47687.269750307001</v>
      </c>
      <c r="AMI10" s="132">
        <v>5825</v>
      </c>
      <c r="AMJ10" s="133">
        <v>122150</v>
      </c>
      <c r="AMK10" s="134">
        <v>48615.4350319515</v>
      </c>
      <c r="AML10" s="132">
        <v>5934</v>
      </c>
      <c r="AMM10" s="133">
        <v>122060</v>
      </c>
      <c r="AMN10" s="134">
        <v>59738.134206219314</v>
      </c>
      <c r="AMO10" s="132">
        <v>7300</v>
      </c>
      <c r="AMP10" s="133">
        <v>122200</v>
      </c>
      <c r="AMQ10" s="134">
        <v>113408.23355748728</v>
      </c>
      <c r="AMR10" s="132">
        <v>13829</v>
      </c>
      <c r="AMS10" s="136">
        <v>121940</v>
      </c>
      <c r="AMT10" s="137">
        <v>20.399999999999999</v>
      </c>
      <c r="AMU10" s="138">
        <v>22.7</v>
      </c>
      <c r="AMV10" s="138">
        <v>25.8</v>
      </c>
      <c r="AMW10" s="138">
        <v>26.900000000000002</v>
      </c>
      <c r="AMX10" s="138">
        <v>26.1</v>
      </c>
      <c r="AMY10" s="165">
        <v>23.1</v>
      </c>
      <c r="AMZ10" s="166">
        <v>54</v>
      </c>
      <c r="ANA10" s="167">
        <v>70</v>
      </c>
      <c r="ANB10" s="167">
        <v>86</v>
      </c>
      <c r="ANC10" s="167">
        <v>92</v>
      </c>
      <c r="AND10" s="168">
        <v>94.17</v>
      </c>
      <c r="ANE10" s="137">
        <v>12.043010752688172</v>
      </c>
      <c r="ANF10" s="138">
        <v>14.526315789473685</v>
      </c>
      <c r="ANG10" s="138">
        <v>13.80952380952381</v>
      </c>
      <c r="ANH10" s="160">
        <v>3.9560439560439558</v>
      </c>
      <c r="ANI10" s="137">
        <v>6.8</v>
      </c>
      <c r="ANJ10" s="138">
        <v>39.044259941319687</v>
      </c>
      <c r="ANK10" s="138">
        <v>16.746242263483644</v>
      </c>
      <c r="ANL10" s="165">
        <v>16.746242263483644</v>
      </c>
    </row>
    <row r="11" spans="1:1052" x14ac:dyDescent="0.25">
      <c r="A11" s="169" t="s">
        <v>958</v>
      </c>
      <c r="B11" s="67">
        <v>4819.5479535736104</v>
      </c>
      <c r="C11" s="68">
        <v>39448</v>
      </c>
      <c r="D11" s="69">
        <v>8185</v>
      </c>
      <c r="E11" s="70">
        <v>4757.7533577533577</v>
      </c>
      <c r="F11" s="68">
        <v>38966</v>
      </c>
      <c r="G11" s="69">
        <v>8190</v>
      </c>
      <c r="H11" s="70">
        <v>4693.1268151016457</v>
      </c>
      <c r="I11" s="68">
        <v>38784</v>
      </c>
      <c r="J11" s="69">
        <v>8264</v>
      </c>
      <c r="K11" s="70">
        <v>4581.0778727445395</v>
      </c>
      <c r="L11" s="68">
        <v>38591</v>
      </c>
      <c r="M11" s="69">
        <v>8424</v>
      </c>
      <c r="N11" s="70">
        <v>4617.7015755329003</v>
      </c>
      <c r="O11" s="68">
        <v>39860</v>
      </c>
      <c r="P11" s="69">
        <v>8632</v>
      </c>
      <c r="Q11" s="70">
        <v>4510.4178526699307</v>
      </c>
      <c r="R11" s="68">
        <v>39615</v>
      </c>
      <c r="S11" s="69">
        <v>8783</v>
      </c>
      <c r="T11" s="70">
        <v>4776.7635789948163</v>
      </c>
      <c r="U11" s="68">
        <v>42389</v>
      </c>
      <c r="V11" s="69">
        <v>8874</v>
      </c>
      <c r="W11" s="71">
        <v>4681.5605201733906</v>
      </c>
      <c r="X11" s="68">
        <v>42120</v>
      </c>
      <c r="Y11" s="125">
        <v>8997</v>
      </c>
      <c r="Z11" s="67">
        <v>7770.2455590386626</v>
      </c>
      <c r="AA11" s="68">
        <v>59489</v>
      </c>
      <c r="AB11" s="69">
        <v>7656</v>
      </c>
      <c r="AC11" s="70">
        <v>6480.54190463541</v>
      </c>
      <c r="AD11" s="68">
        <v>48792</v>
      </c>
      <c r="AE11" s="69">
        <v>7529</v>
      </c>
      <c r="AF11" s="70">
        <v>6505.5076310550767</v>
      </c>
      <c r="AG11" s="68">
        <v>49019</v>
      </c>
      <c r="AH11" s="69">
        <v>7535</v>
      </c>
      <c r="AI11" s="70">
        <v>6637.8941742383749</v>
      </c>
      <c r="AJ11" s="68">
        <v>49678</v>
      </c>
      <c r="AK11" s="69">
        <v>7484</v>
      </c>
      <c r="AL11" s="70">
        <v>6837.1150729335495</v>
      </c>
      <c r="AM11" s="68">
        <v>50622</v>
      </c>
      <c r="AN11" s="69">
        <v>7404</v>
      </c>
      <c r="AO11" s="70">
        <v>6729.7007113139171</v>
      </c>
      <c r="AP11" s="68">
        <v>50143</v>
      </c>
      <c r="AQ11" s="69">
        <v>7451</v>
      </c>
      <c r="AR11" s="70">
        <v>7092.642683256694</v>
      </c>
      <c r="AS11" s="68">
        <v>52443</v>
      </c>
      <c r="AT11" s="72">
        <v>7394</v>
      </c>
      <c r="AU11" s="78">
        <v>7125.7628018041914</v>
      </c>
      <c r="AV11" s="68">
        <v>53714</v>
      </c>
      <c r="AW11" s="72">
        <v>7538</v>
      </c>
      <c r="AX11" s="67">
        <v>3126.7379679144387</v>
      </c>
      <c r="AY11" s="68">
        <v>5847</v>
      </c>
      <c r="AZ11" s="69">
        <v>1870</v>
      </c>
      <c r="BA11" s="70">
        <v>2778.8659793814431</v>
      </c>
      <c r="BB11" s="68">
        <v>5391</v>
      </c>
      <c r="BC11" s="69">
        <v>1940</v>
      </c>
      <c r="BD11" s="70">
        <v>2758.1060216160577</v>
      </c>
      <c r="BE11" s="68">
        <v>5359</v>
      </c>
      <c r="BF11" s="69">
        <v>1943</v>
      </c>
      <c r="BG11" s="70">
        <v>2490.3073286052008</v>
      </c>
      <c r="BH11" s="68">
        <v>5267</v>
      </c>
      <c r="BI11" s="69">
        <v>2115</v>
      </c>
      <c r="BJ11" s="70">
        <v>3344.0088348978466</v>
      </c>
      <c r="BK11" s="68">
        <v>6056</v>
      </c>
      <c r="BL11" s="69">
        <v>1811</v>
      </c>
      <c r="BM11" s="70">
        <v>3732.8499721137759</v>
      </c>
      <c r="BN11" s="68">
        <v>6693</v>
      </c>
      <c r="BO11" s="69">
        <v>1793</v>
      </c>
      <c r="BP11" s="70">
        <v>3865.364308342133</v>
      </c>
      <c r="BQ11" s="68">
        <v>7321</v>
      </c>
      <c r="BR11" s="69">
        <v>1894</v>
      </c>
      <c r="BS11" s="71">
        <v>4084.7983453981387</v>
      </c>
      <c r="BT11" s="68">
        <v>7900</v>
      </c>
      <c r="BU11" s="72">
        <v>1934</v>
      </c>
      <c r="BV11" s="73">
        <v>72</v>
      </c>
      <c r="BW11" s="74">
        <v>75</v>
      </c>
      <c r="BX11" s="75">
        <v>74</v>
      </c>
      <c r="BY11" s="74">
        <v>78</v>
      </c>
      <c r="BZ11" s="74">
        <v>80</v>
      </c>
      <c r="CA11" s="75">
        <v>83</v>
      </c>
      <c r="CB11" s="76">
        <v>83</v>
      </c>
      <c r="CC11" s="73">
        <v>44</v>
      </c>
      <c r="CD11" s="74">
        <v>48</v>
      </c>
      <c r="CE11" s="75">
        <v>49</v>
      </c>
      <c r="CF11" s="74">
        <v>53</v>
      </c>
      <c r="CG11" s="74">
        <v>56</v>
      </c>
      <c r="CH11" s="75">
        <v>57</v>
      </c>
      <c r="CI11" s="76">
        <v>60</v>
      </c>
      <c r="CJ11" s="73">
        <v>52</v>
      </c>
      <c r="CK11" s="74">
        <v>44</v>
      </c>
      <c r="CL11" s="75">
        <v>51</v>
      </c>
      <c r="CM11" s="74">
        <v>61</v>
      </c>
      <c r="CN11" s="74">
        <v>58</v>
      </c>
      <c r="CO11" s="74">
        <v>65</v>
      </c>
      <c r="CP11" s="77">
        <v>62</v>
      </c>
      <c r="CQ11" s="73">
        <v>30</v>
      </c>
      <c r="CR11" s="74">
        <v>18</v>
      </c>
      <c r="CS11" s="75">
        <v>29</v>
      </c>
      <c r="CT11" s="74">
        <v>27</v>
      </c>
      <c r="CU11" s="74">
        <v>38</v>
      </c>
      <c r="CV11" s="75">
        <v>33</v>
      </c>
      <c r="CW11" s="76">
        <v>33</v>
      </c>
      <c r="CX11" s="67">
        <v>2204.6153846153848</v>
      </c>
      <c r="CY11" s="70">
        <v>3682.1862348178138</v>
      </c>
      <c r="CZ11" s="70">
        <v>2642.3076923076924</v>
      </c>
      <c r="DA11" s="70">
        <v>3008.361204013378</v>
      </c>
      <c r="DB11" s="70">
        <v>2871.7948717948721</v>
      </c>
      <c r="DC11" s="70">
        <v>2822.7424749163879</v>
      </c>
      <c r="DD11" s="70">
        <v>3490.7692307692309</v>
      </c>
      <c r="DE11" s="78" t="s">
        <v>26</v>
      </c>
      <c r="DF11" s="67">
        <v>236.85897435897434</v>
      </c>
      <c r="DG11" s="70">
        <v>184.64228079612695</v>
      </c>
      <c r="DH11" s="70">
        <v>219.80168269230768</v>
      </c>
      <c r="DI11" s="70">
        <v>203.46447445684086</v>
      </c>
      <c r="DJ11" s="70">
        <v>136.7661943319838</v>
      </c>
      <c r="DK11" s="70">
        <v>183.85160938352425</v>
      </c>
      <c r="DL11" s="70">
        <v>194.55362156092085</v>
      </c>
      <c r="DM11" s="79" t="s">
        <v>26</v>
      </c>
      <c r="DN11" s="170">
        <v>82.758620689655174</v>
      </c>
      <c r="DO11" s="171">
        <v>88.271604938271608</v>
      </c>
      <c r="DP11" s="171">
        <v>86.486486486486484</v>
      </c>
      <c r="DQ11" s="171">
        <v>85.064935064935071</v>
      </c>
      <c r="DR11" s="171">
        <v>87.861271676300575</v>
      </c>
      <c r="DS11" s="171">
        <v>85.975609756097555</v>
      </c>
      <c r="DT11" s="171">
        <v>84.567901234567898</v>
      </c>
      <c r="DU11" s="82" t="s">
        <v>26</v>
      </c>
      <c r="DV11" s="83">
        <v>89.566666666666663</v>
      </c>
      <c r="DW11" s="74">
        <v>90</v>
      </c>
      <c r="DX11" s="74">
        <v>85.333333333333329</v>
      </c>
      <c r="DY11" s="75">
        <v>82</v>
      </c>
      <c r="DZ11" s="76">
        <v>76</v>
      </c>
      <c r="EA11" s="73">
        <v>95</v>
      </c>
      <c r="EB11" s="74">
        <v>96</v>
      </c>
      <c r="EC11" s="75">
        <v>97</v>
      </c>
      <c r="ED11" s="74">
        <v>96.8</v>
      </c>
      <c r="EE11" s="74">
        <v>97.5</v>
      </c>
      <c r="EF11" s="75">
        <v>98.3</v>
      </c>
      <c r="EG11" s="76" t="s">
        <v>26</v>
      </c>
      <c r="EH11" s="84">
        <v>1090.78</v>
      </c>
      <c r="EI11" s="85">
        <v>1154.93</v>
      </c>
      <c r="EJ11" s="86">
        <v>1134.98</v>
      </c>
      <c r="EK11" s="85">
        <v>1192.18</v>
      </c>
      <c r="EL11" s="85">
        <v>1269.32</v>
      </c>
      <c r="EM11" s="86">
        <v>1305.08</v>
      </c>
      <c r="EN11" s="87">
        <v>1311.21</v>
      </c>
      <c r="EO11" s="84">
        <v>810</v>
      </c>
      <c r="EP11" s="85">
        <v>695</v>
      </c>
      <c r="EQ11" s="86">
        <v>788</v>
      </c>
      <c r="ER11" s="85">
        <v>823</v>
      </c>
      <c r="ES11" s="86">
        <v>972</v>
      </c>
      <c r="ET11" s="172">
        <v>948</v>
      </c>
      <c r="EU11" s="89">
        <v>919</v>
      </c>
      <c r="EV11" s="84">
        <v>764</v>
      </c>
      <c r="EW11" s="85">
        <v>857</v>
      </c>
      <c r="EX11" s="86">
        <v>848</v>
      </c>
      <c r="EY11" s="85">
        <v>936</v>
      </c>
      <c r="EZ11" s="86">
        <v>974</v>
      </c>
      <c r="FA11" s="172">
        <v>1072</v>
      </c>
      <c r="FB11" s="89">
        <v>1010</v>
      </c>
      <c r="FC11" s="84">
        <v>956</v>
      </c>
      <c r="FD11" s="85">
        <v>1102</v>
      </c>
      <c r="FE11" s="86">
        <v>1046</v>
      </c>
      <c r="FF11" s="85">
        <v>1196</v>
      </c>
      <c r="FG11" s="86">
        <v>1151</v>
      </c>
      <c r="FH11" s="172">
        <v>1156</v>
      </c>
      <c r="FI11" s="89">
        <v>1268</v>
      </c>
      <c r="FJ11" s="84">
        <v>1154</v>
      </c>
      <c r="FK11" s="85">
        <v>1195</v>
      </c>
      <c r="FL11" s="86">
        <v>1155</v>
      </c>
      <c r="FM11" s="85">
        <v>1166</v>
      </c>
      <c r="FN11" s="86">
        <v>1269</v>
      </c>
      <c r="FO11" s="172">
        <v>1395</v>
      </c>
      <c r="FP11" s="89">
        <v>1369</v>
      </c>
      <c r="FQ11" s="84">
        <v>1255</v>
      </c>
      <c r="FR11" s="85">
        <v>1332</v>
      </c>
      <c r="FS11" s="86">
        <v>1336</v>
      </c>
      <c r="FT11" s="85">
        <v>1367</v>
      </c>
      <c r="FU11" s="86">
        <v>1447</v>
      </c>
      <c r="FV11" s="172">
        <v>1461</v>
      </c>
      <c r="FW11" s="89">
        <v>1454</v>
      </c>
      <c r="FX11" s="83">
        <v>51.889683350357508</v>
      </c>
      <c r="FY11" s="75">
        <v>39.716312056737593</v>
      </c>
      <c r="FZ11" s="75">
        <v>47.181008902077153</v>
      </c>
      <c r="GA11" s="75">
        <v>38.419117647058826</v>
      </c>
      <c r="GB11" s="76" t="s">
        <v>26</v>
      </c>
      <c r="GC11" s="83">
        <v>80.434782608695656</v>
      </c>
      <c r="GD11" s="75">
        <v>89.795918367346943</v>
      </c>
      <c r="GE11" s="75">
        <v>93.478260869565219</v>
      </c>
      <c r="GF11" s="75">
        <v>93.333333333333329</v>
      </c>
      <c r="GG11" s="75">
        <v>95.238095238095227</v>
      </c>
      <c r="GH11" s="75">
        <v>95.555555555555557</v>
      </c>
      <c r="GI11" s="75">
        <v>97.674418604651152</v>
      </c>
      <c r="GJ11" s="76">
        <v>100</v>
      </c>
      <c r="GK11" s="83">
        <v>94.6</v>
      </c>
      <c r="GL11" s="75">
        <v>95.2</v>
      </c>
      <c r="GM11" s="75">
        <v>95.3</v>
      </c>
      <c r="GN11" s="76">
        <v>95</v>
      </c>
      <c r="GO11" s="83">
        <v>91.489440396493691</v>
      </c>
      <c r="GP11" s="75">
        <v>89.27893540245708</v>
      </c>
      <c r="GQ11" s="75">
        <v>91.470753655793018</v>
      </c>
      <c r="GR11" s="76">
        <v>92.930011862396199</v>
      </c>
      <c r="GS11" s="83">
        <v>32.302491548766746</v>
      </c>
      <c r="GT11" s="75">
        <v>22</v>
      </c>
      <c r="GU11" s="75">
        <v>11.4</v>
      </c>
      <c r="GV11" s="76">
        <v>9.8474256884079985</v>
      </c>
      <c r="GW11" s="93">
        <v>200</v>
      </c>
      <c r="GX11" s="94">
        <v>207.79220779220782</v>
      </c>
      <c r="GY11" s="94">
        <v>46.242774566473983</v>
      </c>
      <c r="GZ11" s="95">
        <v>0</v>
      </c>
      <c r="HA11" s="83">
        <v>95.6</v>
      </c>
      <c r="HB11" s="75">
        <v>96</v>
      </c>
      <c r="HC11" s="76">
        <v>96.2</v>
      </c>
      <c r="HD11" s="96">
        <v>16.129032258064516</v>
      </c>
      <c r="HE11" s="97">
        <v>4</v>
      </c>
      <c r="HF11" s="97">
        <v>2.5641025641025639</v>
      </c>
      <c r="HG11" s="97">
        <v>3.8461538461538463</v>
      </c>
      <c r="HH11" s="97">
        <v>14.285714285714285</v>
      </c>
      <c r="HI11" s="98" t="s">
        <v>26</v>
      </c>
      <c r="HJ11" s="99">
        <v>20</v>
      </c>
      <c r="HK11" s="97">
        <v>13.58</v>
      </c>
      <c r="HL11" s="97">
        <v>21.62</v>
      </c>
      <c r="HM11" s="97">
        <v>18.18</v>
      </c>
      <c r="HN11" s="97">
        <v>24.28</v>
      </c>
      <c r="HO11" s="97">
        <v>21.95</v>
      </c>
      <c r="HP11" s="97">
        <v>21.604938271604937</v>
      </c>
      <c r="HQ11" s="98" t="s">
        <v>26</v>
      </c>
      <c r="HR11" s="100">
        <v>5.7337175604205965</v>
      </c>
      <c r="HS11" s="68">
        <v>16161</v>
      </c>
      <c r="HT11" s="101">
        <v>281859.01781347091</v>
      </c>
      <c r="HU11" s="76">
        <v>4.8000786316772226</v>
      </c>
      <c r="HV11" s="68">
        <v>12645</v>
      </c>
      <c r="HW11" s="101">
        <v>263433.18454309652</v>
      </c>
      <c r="HX11" s="76">
        <v>4.7337703075805466</v>
      </c>
      <c r="HY11" s="68">
        <v>12938</v>
      </c>
      <c r="HZ11" s="101">
        <v>273312.79634082364</v>
      </c>
      <c r="IA11" s="76">
        <v>5.0452687195638264</v>
      </c>
      <c r="IB11" s="68">
        <v>13168</v>
      </c>
      <c r="IC11" s="101">
        <v>260997</v>
      </c>
      <c r="ID11" s="76">
        <v>4.9562364881095364</v>
      </c>
      <c r="IE11" s="68">
        <v>13205</v>
      </c>
      <c r="IF11" s="101">
        <v>266432</v>
      </c>
      <c r="IG11" s="76">
        <v>5.0369485096259128</v>
      </c>
      <c r="IH11" s="68">
        <v>13571</v>
      </c>
      <c r="II11" s="101">
        <v>269429</v>
      </c>
      <c r="IJ11" s="76">
        <v>5.2594914663880177</v>
      </c>
      <c r="IK11" s="68">
        <v>14345</v>
      </c>
      <c r="IL11" s="68">
        <v>272745</v>
      </c>
      <c r="IM11" s="76">
        <v>5.4011551858438294</v>
      </c>
      <c r="IN11" s="68">
        <v>14700</v>
      </c>
      <c r="IO11" s="68">
        <v>272164</v>
      </c>
      <c r="IP11" s="102">
        <v>44.444444444444443</v>
      </c>
      <c r="IQ11" s="72">
        <v>76</v>
      </c>
      <c r="IR11" s="69">
        <v>171</v>
      </c>
      <c r="IS11" s="103">
        <v>47.169811320754718</v>
      </c>
      <c r="IT11" s="72">
        <v>75</v>
      </c>
      <c r="IU11" s="69">
        <v>159</v>
      </c>
      <c r="IV11" s="103">
        <v>49.673202614379086</v>
      </c>
      <c r="IW11" s="72">
        <v>76</v>
      </c>
      <c r="IX11" s="69">
        <v>153</v>
      </c>
      <c r="IY11" s="103">
        <v>50.354609929078009</v>
      </c>
      <c r="IZ11" s="72">
        <v>71</v>
      </c>
      <c r="JA11" s="69">
        <v>141</v>
      </c>
      <c r="JB11" s="103">
        <v>53.793103448275858</v>
      </c>
      <c r="JC11" s="72">
        <v>78</v>
      </c>
      <c r="JD11" s="69">
        <v>145</v>
      </c>
      <c r="JE11" s="103">
        <v>54.347826086956516</v>
      </c>
      <c r="JF11" s="72">
        <v>75</v>
      </c>
      <c r="JG11" s="69">
        <v>138</v>
      </c>
      <c r="JH11" s="103">
        <v>59.235668789808912</v>
      </c>
      <c r="JI11" s="72">
        <v>93</v>
      </c>
      <c r="JJ11" s="69">
        <v>157</v>
      </c>
      <c r="JK11" s="103">
        <v>63.354037267080741</v>
      </c>
      <c r="JL11" s="72">
        <v>102</v>
      </c>
      <c r="JM11" s="72">
        <v>161</v>
      </c>
      <c r="JN11" s="104">
        <v>6.7373674360574114</v>
      </c>
      <c r="JO11" s="105">
        <v>14.95</v>
      </c>
      <c r="JP11" s="106">
        <v>16.03</v>
      </c>
      <c r="JQ11" s="107">
        <v>5.5522027761013959</v>
      </c>
      <c r="JR11" s="105">
        <v>15.65</v>
      </c>
      <c r="JS11" s="106">
        <v>16.57</v>
      </c>
      <c r="JT11" s="107">
        <v>5.512282804074303</v>
      </c>
      <c r="JU11" s="105">
        <v>15.77</v>
      </c>
      <c r="JV11" s="105">
        <v>16.690000000000001</v>
      </c>
      <c r="JW11" s="108">
        <v>8.3815994402184959</v>
      </c>
      <c r="JX11" s="68">
        <v>371330</v>
      </c>
      <c r="JY11" s="69">
        <v>44303</v>
      </c>
      <c r="JZ11" s="109">
        <v>9.0807933006168113</v>
      </c>
      <c r="KA11" s="68">
        <v>403387</v>
      </c>
      <c r="KB11" s="69">
        <v>44422</v>
      </c>
      <c r="KC11" s="109">
        <v>9.0086814854490278</v>
      </c>
      <c r="KD11" s="68">
        <v>403661</v>
      </c>
      <c r="KE11" s="69">
        <v>44808</v>
      </c>
      <c r="KF11" s="109">
        <v>8.0978369384359397</v>
      </c>
      <c r="KG11" s="68">
        <v>365010</v>
      </c>
      <c r="KH11" s="69">
        <v>45075</v>
      </c>
      <c r="KI11" s="109">
        <v>4.6456827816460562</v>
      </c>
      <c r="KJ11" s="68">
        <v>211504</v>
      </c>
      <c r="KK11" s="69">
        <v>45527</v>
      </c>
      <c r="KL11" s="109">
        <v>4.8348841770358906</v>
      </c>
      <c r="KM11" s="68">
        <v>221868</v>
      </c>
      <c r="KN11" s="72">
        <v>45889</v>
      </c>
      <c r="KO11" s="109">
        <v>4.8852701803688134</v>
      </c>
      <c r="KP11" s="68">
        <v>225953.51638241834</v>
      </c>
      <c r="KQ11" s="69">
        <v>46252</v>
      </c>
      <c r="KR11" s="109">
        <v>6.1171606529209619</v>
      </c>
      <c r="KS11" s="68">
        <v>284815</v>
      </c>
      <c r="KT11" s="72">
        <v>46560</v>
      </c>
      <c r="KU11" s="102">
        <v>4.7755399174957534</v>
      </c>
      <c r="KV11" s="72">
        <v>5904</v>
      </c>
      <c r="KW11" s="69">
        <v>1236.3</v>
      </c>
      <c r="KX11" s="77">
        <v>7.7451701931922727</v>
      </c>
      <c r="KY11" s="72">
        <v>8419</v>
      </c>
      <c r="KZ11" s="69">
        <v>1087</v>
      </c>
      <c r="LA11" s="77">
        <v>6.6678340726904812</v>
      </c>
      <c r="LB11" s="72">
        <v>6854</v>
      </c>
      <c r="LC11" s="69">
        <v>1027.92</v>
      </c>
      <c r="LD11" s="77">
        <v>6.9235181644359463</v>
      </c>
      <c r="LE11" s="72">
        <v>7242</v>
      </c>
      <c r="LF11" s="69">
        <v>1046</v>
      </c>
      <c r="LG11" s="77">
        <v>6.1422967814240188</v>
      </c>
      <c r="LH11" s="72">
        <v>7015.24</v>
      </c>
      <c r="LI11" s="69">
        <v>1142.1199999999999</v>
      </c>
      <c r="LJ11" s="77">
        <v>6.4038738768755756</v>
      </c>
      <c r="LK11" s="72">
        <v>7207.4800000000005</v>
      </c>
      <c r="LL11" s="69">
        <v>1125.4875000000002</v>
      </c>
      <c r="LM11" s="77">
        <v>5.2707838479809972</v>
      </c>
      <c r="LN11" s="72">
        <v>6657</v>
      </c>
      <c r="LO11" s="69">
        <v>1263</v>
      </c>
      <c r="LP11" s="77">
        <v>4.9574632637277647</v>
      </c>
      <c r="LQ11" s="72">
        <v>6410</v>
      </c>
      <c r="LR11" s="72">
        <v>1293</v>
      </c>
      <c r="LS11" s="102">
        <v>11.927893435431123</v>
      </c>
      <c r="LT11" s="72">
        <v>29908</v>
      </c>
      <c r="LU11" s="69">
        <v>2507.4</v>
      </c>
      <c r="LV11" s="77">
        <v>16.051143451143449</v>
      </c>
      <c r="LW11" s="72">
        <v>38603</v>
      </c>
      <c r="LX11" s="69">
        <v>2405</v>
      </c>
      <c r="LY11" s="77">
        <v>13.781849169152109</v>
      </c>
      <c r="LZ11" s="72">
        <v>32346</v>
      </c>
      <c r="MA11" s="69">
        <v>2347</v>
      </c>
      <c r="MB11" s="77">
        <v>13.068863540346429</v>
      </c>
      <c r="MC11" s="72">
        <v>30934</v>
      </c>
      <c r="MD11" s="69">
        <v>2367</v>
      </c>
      <c r="ME11" s="77">
        <v>12.67866031925668</v>
      </c>
      <c r="MF11" s="72">
        <v>30920.59</v>
      </c>
      <c r="MG11" s="69">
        <v>2438.79</v>
      </c>
      <c r="MH11" s="77">
        <v>11.654678687927239</v>
      </c>
      <c r="MI11" s="72">
        <v>28306.33</v>
      </c>
      <c r="MJ11" s="69">
        <v>2428.7525000000001</v>
      </c>
      <c r="MK11" s="77">
        <v>11.813525410164065</v>
      </c>
      <c r="ML11" s="72">
        <v>29522</v>
      </c>
      <c r="MM11" s="69">
        <v>2499</v>
      </c>
      <c r="MN11" s="77">
        <v>11.768263943440692</v>
      </c>
      <c r="MO11" s="72">
        <v>29962</v>
      </c>
      <c r="MP11" s="72">
        <v>2546</v>
      </c>
      <c r="MQ11" s="102">
        <v>96.586622136267707</v>
      </c>
      <c r="MR11" s="111">
        <v>46890874.579999998</v>
      </c>
      <c r="MS11" s="101">
        <v>48548001.310000002</v>
      </c>
      <c r="MT11" s="77">
        <v>96.558045265006768</v>
      </c>
      <c r="MU11" s="68">
        <v>47138451</v>
      </c>
      <c r="MV11" s="101">
        <v>48818771</v>
      </c>
      <c r="MW11" s="77">
        <v>96.579093772169585</v>
      </c>
      <c r="MX11" s="68">
        <v>47465451</v>
      </c>
      <c r="MY11" s="101">
        <v>48818771</v>
      </c>
      <c r="MZ11" s="77">
        <v>96.185024572738513</v>
      </c>
      <c r="NA11" s="68">
        <v>47801996</v>
      </c>
      <c r="NB11" s="101">
        <v>49697961</v>
      </c>
      <c r="NC11" s="77">
        <v>96.58059485600414</v>
      </c>
      <c r="ND11" s="68">
        <v>48816574.109999999</v>
      </c>
      <c r="NE11" s="101">
        <v>50544909.340000004</v>
      </c>
      <c r="NF11" s="77">
        <v>96.710707719039931</v>
      </c>
      <c r="NG11" s="68">
        <v>49660083.82</v>
      </c>
      <c r="NH11" s="101">
        <v>51349106</v>
      </c>
      <c r="NI11" s="77">
        <v>96.837090740217107</v>
      </c>
      <c r="NJ11" s="68">
        <v>50424790.534867898</v>
      </c>
      <c r="NK11" s="101">
        <v>52071773.479999989</v>
      </c>
      <c r="NL11" s="77">
        <v>96.992962447334406</v>
      </c>
      <c r="NM11" s="68">
        <v>57207296</v>
      </c>
      <c r="NN11" s="68">
        <v>58980873</v>
      </c>
      <c r="NO11" s="102">
        <v>73.955156166300441</v>
      </c>
      <c r="NP11" s="72">
        <v>67649</v>
      </c>
      <c r="NQ11" s="69">
        <v>91473</v>
      </c>
      <c r="NR11" s="77">
        <v>85.270049099836328</v>
      </c>
      <c r="NS11" s="72">
        <v>521</v>
      </c>
      <c r="NT11" s="69">
        <v>611</v>
      </c>
      <c r="NU11" s="77">
        <v>85.666242874133616</v>
      </c>
      <c r="NV11" s="72">
        <v>62664</v>
      </c>
      <c r="NW11" s="69">
        <v>73149</v>
      </c>
      <c r="NX11" s="77">
        <v>92.635596191709141</v>
      </c>
      <c r="NY11" s="72">
        <v>68693</v>
      </c>
      <c r="NZ11" s="69">
        <v>74154</v>
      </c>
      <c r="OA11" s="77">
        <v>91.811277525563241</v>
      </c>
      <c r="OB11" s="72">
        <v>64917</v>
      </c>
      <c r="OC11" s="69">
        <v>70707</v>
      </c>
      <c r="OD11" s="77">
        <v>86.349257023450193</v>
      </c>
      <c r="OE11" s="72">
        <v>59505</v>
      </c>
      <c r="OF11" s="69">
        <v>68912</v>
      </c>
      <c r="OG11" s="77">
        <v>80.709915701034703</v>
      </c>
      <c r="OH11" s="72">
        <v>57254</v>
      </c>
      <c r="OI11" s="69">
        <v>70938</v>
      </c>
      <c r="OJ11" s="77">
        <v>90.404553189663801</v>
      </c>
      <c r="OK11" s="72">
        <v>63219</v>
      </c>
      <c r="OL11" s="72">
        <v>69929</v>
      </c>
      <c r="OM11" s="121">
        <v>23.767327690693719</v>
      </c>
      <c r="ON11" s="68">
        <v>9334</v>
      </c>
      <c r="OO11" s="69">
        <v>392724</v>
      </c>
      <c r="OP11" s="122">
        <v>23.989963706301729</v>
      </c>
      <c r="OQ11" s="68">
        <v>9829</v>
      </c>
      <c r="OR11" s="69">
        <v>409713</v>
      </c>
      <c r="OS11" s="122">
        <v>21.119381945642523</v>
      </c>
      <c r="OT11" s="68">
        <v>10038</v>
      </c>
      <c r="OU11" s="69">
        <v>475298</v>
      </c>
      <c r="OV11" s="122">
        <v>19.57328109586545</v>
      </c>
      <c r="OW11" s="68">
        <v>11171</v>
      </c>
      <c r="OX11" s="69">
        <v>570727</v>
      </c>
      <c r="OY11" s="122">
        <v>21.104434762536791</v>
      </c>
      <c r="OZ11" s="68">
        <v>11703</v>
      </c>
      <c r="PA11" s="69">
        <v>554528</v>
      </c>
      <c r="PB11" s="122">
        <v>20.988953569667579</v>
      </c>
      <c r="PC11" s="68">
        <v>11408</v>
      </c>
      <c r="PD11" s="69">
        <v>543524</v>
      </c>
      <c r="PE11" s="122">
        <v>20.863514565457027</v>
      </c>
      <c r="PF11" s="68">
        <v>11811</v>
      </c>
      <c r="PG11" s="69">
        <v>566107.88</v>
      </c>
      <c r="PH11" s="122">
        <v>20.803309852229646</v>
      </c>
      <c r="PI11" s="68">
        <v>11762</v>
      </c>
      <c r="PJ11" s="72">
        <v>565390.79999999993</v>
      </c>
      <c r="PK11" s="112">
        <v>2.7646711884399879</v>
      </c>
      <c r="PL11" s="113">
        <v>1125</v>
      </c>
      <c r="PM11" s="114">
        <v>40692</v>
      </c>
      <c r="PN11" s="98">
        <v>2.2149302707136997</v>
      </c>
      <c r="PO11" s="113">
        <v>1296</v>
      </c>
      <c r="PP11" s="114">
        <v>58512</v>
      </c>
      <c r="PQ11" s="98">
        <v>2.1852715980414708</v>
      </c>
      <c r="PR11" s="113">
        <v>1330</v>
      </c>
      <c r="PS11" s="114">
        <v>60862</v>
      </c>
      <c r="PT11" s="76">
        <v>2.9756795422031477</v>
      </c>
      <c r="PU11" s="113">
        <v>1976</v>
      </c>
      <c r="PV11" s="114">
        <v>66405</v>
      </c>
      <c r="PW11" s="76">
        <v>3.1182304484298324</v>
      </c>
      <c r="PX11" s="113">
        <v>2116</v>
      </c>
      <c r="PY11" s="114">
        <v>67859</v>
      </c>
      <c r="PZ11" s="76">
        <v>4.0191893088136608</v>
      </c>
      <c r="QA11" s="113">
        <v>2815</v>
      </c>
      <c r="QB11" s="114">
        <v>70039</v>
      </c>
      <c r="QC11" s="76">
        <v>6.1150302332277571</v>
      </c>
      <c r="QD11" s="113">
        <v>3398</v>
      </c>
      <c r="QE11" s="114">
        <v>55568</v>
      </c>
      <c r="QF11" s="76">
        <v>6.8562068562068559</v>
      </c>
      <c r="QG11" s="113">
        <v>4102</v>
      </c>
      <c r="QH11" s="113">
        <v>59829</v>
      </c>
      <c r="QI11" s="115">
        <v>62.037037037037038</v>
      </c>
      <c r="QJ11" s="116">
        <v>60.648442466624289</v>
      </c>
      <c r="QK11" s="116">
        <v>60.25</v>
      </c>
      <c r="QL11" s="116">
        <v>60.683265778807183</v>
      </c>
      <c r="QM11" s="116">
        <v>62.309859154929583</v>
      </c>
      <c r="QN11" s="116">
        <v>63.675910821098427</v>
      </c>
      <c r="QO11" s="116">
        <v>63.713080168776372</v>
      </c>
      <c r="QP11" s="117">
        <v>62.131999999999998</v>
      </c>
      <c r="QQ11" s="73">
        <v>82.402299999999997</v>
      </c>
      <c r="QR11" s="74">
        <v>84.196677453465327</v>
      </c>
      <c r="QS11" s="77">
        <v>83.97</v>
      </c>
      <c r="QT11" s="73">
        <v>83.449600000000004</v>
      </c>
      <c r="QU11" s="74">
        <v>86.268792618832634</v>
      </c>
      <c r="QV11" s="77">
        <v>83.23</v>
      </c>
      <c r="QW11" s="67">
        <v>212.66578249336868</v>
      </c>
      <c r="QX11" s="68">
        <v>6414</v>
      </c>
      <c r="QY11" s="69">
        <v>580</v>
      </c>
      <c r="QZ11" s="70">
        <v>187.10212201591514</v>
      </c>
      <c r="RA11" s="68">
        <v>5643</v>
      </c>
      <c r="RB11" s="69">
        <v>580</v>
      </c>
      <c r="RC11" s="70">
        <v>182.40857503152586</v>
      </c>
      <c r="RD11" s="68">
        <v>5786</v>
      </c>
      <c r="RE11" s="69">
        <v>610</v>
      </c>
      <c r="RF11" s="70">
        <v>194.05325443786981</v>
      </c>
      <c r="RG11" s="68">
        <v>6559</v>
      </c>
      <c r="RH11" s="69">
        <v>650</v>
      </c>
      <c r="RI11" s="70">
        <v>224.39903846153845</v>
      </c>
      <c r="RJ11" s="68">
        <v>7468</v>
      </c>
      <c r="RK11" s="69">
        <v>640</v>
      </c>
      <c r="RL11" s="70">
        <v>262.86982248520712</v>
      </c>
      <c r="RM11" s="68">
        <v>8885</v>
      </c>
      <c r="RN11" s="69">
        <v>650</v>
      </c>
      <c r="RO11" s="70">
        <v>229.75113122171948</v>
      </c>
      <c r="RP11" s="68">
        <v>8124</v>
      </c>
      <c r="RQ11" s="69">
        <v>680</v>
      </c>
      <c r="RR11" s="71">
        <v>267.33367983367987</v>
      </c>
      <c r="RS11" s="68">
        <v>10287</v>
      </c>
      <c r="RT11" s="72">
        <v>740</v>
      </c>
      <c r="RU11" s="121">
        <v>2.6515638557119989</v>
      </c>
      <c r="RV11" s="68">
        <v>2619</v>
      </c>
      <c r="RW11" s="101">
        <v>987719</v>
      </c>
      <c r="RX11" s="122">
        <v>3.072077132270044</v>
      </c>
      <c r="RY11" s="68">
        <v>3041</v>
      </c>
      <c r="RZ11" s="69">
        <v>989884</v>
      </c>
      <c r="SA11" s="122">
        <v>2.6835824732165889</v>
      </c>
      <c r="SB11" s="68">
        <v>2944</v>
      </c>
      <c r="SC11" s="69">
        <v>1097041</v>
      </c>
      <c r="SD11" s="122">
        <v>2.0823093907095278</v>
      </c>
      <c r="SE11" s="68">
        <v>2470</v>
      </c>
      <c r="SF11" s="69">
        <v>1186183</v>
      </c>
      <c r="SG11" s="122">
        <v>2.1348135182850836</v>
      </c>
      <c r="SH11" s="68">
        <v>2393</v>
      </c>
      <c r="SI11" s="69">
        <v>1120941</v>
      </c>
      <c r="SJ11" s="122">
        <v>2.0663783473841653</v>
      </c>
      <c r="SK11" s="68">
        <v>2292</v>
      </c>
      <c r="SL11" s="69">
        <v>1109187</v>
      </c>
      <c r="SM11" s="122">
        <v>2.221660586756264</v>
      </c>
      <c r="SN11" s="68">
        <v>2391</v>
      </c>
      <c r="SO11" s="69">
        <v>1076222</v>
      </c>
      <c r="SP11" s="109">
        <v>2.5305681240328042</v>
      </c>
      <c r="SQ11" s="68">
        <v>2533</v>
      </c>
      <c r="SR11" s="72">
        <v>1000961</v>
      </c>
      <c r="SS11" s="121">
        <v>6.4267869617210716</v>
      </c>
      <c r="ST11" s="68">
        <v>2714</v>
      </c>
      <c r="SU11" s="69">
        <v>422295</v>
      </c>
      <c r="SV11" s="122">
        <v>4.986743824957939</v>
      </c>
      <c r="SW11" s="68">
        <v>2306</v>
      </c>
      <c r="SX11" s="69">
        <v>462426</v>
      </c>
      <c r="SY11" s="122">
        <v>3.3401473136655722</v>
      </c>
      <c r="SZ11" s="68">
        <v>2232</v>
      </c>
      <c r="TA11" s="69">
        <v>668234</v>
      </c>
      <c r="TB11" s="122">
        <v>3.2220222290242693</v>
      </c>
      <c r="TC11" s="68">
        <v>2200</v>
      </c>
      <c r="TD11" s="69">
        <v>682801</v>
      </c>
      <c r="TE11" s="122">
        <v>4.3730286479898028</v>
      </c>
      <c r="TF11" s="68">
        <v>2350</v>
      </c>
      <c r="TG11" s="69">
        <v>537385</v>
      </c>
      <c r="TH11" s="122">
        <v>4.0770371199194386</v>
      </c>
      <c r="TI11" s="68">
        <v>2332</v>
      </c>
      <c r="TJ11" s="72">
        <v>571984</v>
      </c>
      <c r="TK11" s="122">
        <v>4.1608976707998853</v>
      </c>
      <c r="TL11" s="68">
        <v>2305</v>
      </c>
      <c r="TM11" s="69">
        <v>553967</v>
      </c>
      <c r="TN11" s="123">
        <v>5.0054674795927836</v>
      </c>
      <c r="TO11" s="68">
        <v>2481</v>
      </c>
      <c r="TP11" s="72">
        <v>495658</v>
      </c>
      <c r="TQ11" s="121">
        <v>15.866282029526557</v>
      </c>
      <c r="TR11" s="68">
        <v>374</v>
      </c>
      <c r="TS11" s="69">
        <v>23572</v>
      </c>
      <c r="TT11" s="122">
        <v>10.244870162555888</v>
      </c>
      <c r="TU11" s="68">
        <v>346</v>
      </c>
      <c r="TV11" s="69">
        <v>33773</v>
      </c>
      <c r="TW11" s="122">
        <v>10.468196470175215</v>
      </c>
      <c r="TX11" s="68">
        <v>328</v>
      </c>
      <c r="TY11" s="69">
        <v>31333</v>
      </c>
      <c r="TZ11" s="122">
        <v>8.8737616240199362</v>
      </c>
      <c r="UA11" s="68">
        <v>292</v>
      </c>
      <c r="UB11" s="69">
        <v>32906</v>
      </c>
      <c r="UC11" s="122">
        <v>5.6947900366826563</v>
      </c>
      <c r="UD11" s="68">
        <v>222</v>
      </c>
      <c r="UE11" s="69">
        <v>38983</v>
      </c>
      <c r="UF11" s="122">
        <v>4.936772354074817</v>
      </c>
      <c r="UG11" s="68">
        <v>187</v>
      </c>
      <c r="UH11" s="69">
        <v>37879</v>
      </c>
      <c r="UI11" s="200">
        <v>5.2357518883039598</v>
      </c>
      <c r="UJ11" s="68">
        <v>183</v>
      </c>
      <c r="UK11" s="69">
        <v>34952</v>
      </c>
      <c r="UL11" s="109">
        <v>5.7022894266504016</v>
      </c>
      <c r="UM11" s="68">
        <v>201</v>
      </c>
      <c r="UN11" s="72">
        <v>35249</v>
      </c>
      <c r="UO11" s="67">
        <v>22595.142474660548</v>
      </c>
      <c r="UP11" s="68">
        <v>2363</v>
      </c>
      <c r="UQ11" s="69">
        <v>104580</v>
      </c>
      <c r="UR11" s="70">
        <v>22233.910299321029</v>
      </c>
      <c r="US11" s="68">
        <v>2325</v>
      </c>
      <c r="UT11" s="69">
        <v>104570</v>
      </c>
      <c r="UU11" s="70">
        <v>22893.842085379678</v>
      </c>
      <c r="UV11" s="68">
        <v>2424</v>
      </c>
      <c r="UW11" s="69">
        <v>105880</v>
      </c>
      <c r="UX11" s="70">
        <v>25911.581333837144</v>
      </c>
      <c r="UY11" s="68">
        <v>2743</v>
      </c>
      <c r="UZ11" s="69">
        <v>105860</v>
      </c>
      <c r="VA11" s="70">
        <v>24838.377213529468</v>
      </c>
      <c r="VB11" s="68">
        <v>2651</v>
      </c>
      <c r="VC11" s="69">
        <v>106730</v>
      </c>
      <c r="VD11" s="70">
        <v>25906.881077038146</v>
      </c>
      <c r="VE11" s="68">
        <v>2771</v>
      </c>
      <c r="VF11" s="69">
        <v>106960</v>
      </c>
      <c r="VG11" s="70">
        <v>24521.108424772177</v>
      </c>
      <c r="VH11" s="68">
        <v>2637</v>
      </c>
      <c r="VI11" s="69">
        <v>107540</v>
      </c>
      <c r="VJ11" s="78">
        <v>25099.417367982984</v>
      </c>
      <c r="VK11" s="68">
        <v>2714</v>
      </c>
      <c r="VL11" s="72">
        <v>108130</v>
      </c>
      <c r="VM11" s="73">
        <v>84.7</v>
      </c>
      <c r="VN11" s="74">
        <v>84.333333333333329</v>
      </c>
      <c r="VO11" s="75">
        <v>81.333333333333329</v>
      </c>
      <c r="VP11" s="74">
        <v>77</v>
      </c>
      <c r="VQ11" s="77">
        <v>74.666666666666671</v>
      </c>
      <c r="VR11" s="73">
        <v>82.333333333333329</v>
      </c>
      <c r="VS11" s="74">
        <v>83.333333333333329</v>
      </c>
      <c r="VT11" s="75">
        <v>82.666666666666671</v>
      </c>
      <c r="VU11" s="74">
        <v>82.666666666666671</v>
      </c>
      <c r="VV11" s="124">
        <v>85</v>
      </c>
      <c r="VW11" s="73">
        <v>77.975609756097569</v>
      </c>
      <c r="VX11" s="74">
        <v>75</v>
      </c>
      <c r="VY11" s="75">
        <v>70</v>
      </c>
      <c r="VZ11" s="74">
        <v>62</v>
      </c>
      <c r="WA11" s="124">
        <v>54.333333333333336</v>
      </c>
      <c r="WB11" s="73">
        <v>80.566666666666663</v>
      </c>
      <c r="WC11" s="74">
        <v>82.333333333333329</v>
      </c>
      <c r="WD11" s="75">
        <v>77.333333333333329</v>
      </c>
      <c r="WE11" s="74">
        <v>78</v>
      </c>
      <c r="WF11" s="77">
        <v>73.666666666666671</v>
      </c>
      <c r="WG11" s="121">
        <v>81.69343452170844</v>
      </c>
      <c r="WH11" s="68">
        <v>3703</v>
      </c>
      <c r="WI11" s="72">
        <v>45328</v>
      </c>
      <c r="WJ11" s="122">
        <v>97.649146638038701</v>
      </c>
      <c r="WK11" s="68">
        <v>4457</v>
      </c>
      <c r="WL11" s="72">
        <v>45643</v>
      </c>
      <c r="WM11" s="122">
        <v>81.117366825465567</v>
      </c>
      <c r="WN11" s="68">
        <v>3746</v>
      </c>
      <c r="WO11" s="72">
        <v>46180</v>
      </c>
      <c r="WP11" s="122">
        <v>73.481672578738042</v>
      </c>
      <c r="WQ11" s="68">
        <v>3418</v>
      </c>
      <c r="WR11" s="72">
        <v>46515</v>
      </c>
      <c r="WS11" s="122">
        <v>78.23194524403506</v>
      </c>
      <c r="WT11" s="68">
        <v>3669</v>
      </c>
      <c r="WU11" s="72">
        <v>46899</v>
      </c>
      <c r="WV11" s="122">
        <v>81.009493134429562</v>
      </c>
      <c r="WW11" s="68">
        <v>3823</v>
      </c>
      <c r="WX11" s="125">
        <v>47192</v>
      </c>
      <c r="WY11" s="121">
        <v>105.45358277444406</v>
      </c>
      <c r="WZ11" s="68">
        <v>4780</v>
      </c>
      <c r="XA11" s="72">
        <v>45328</v>
      </c>
      <c r="XB11" s="122">
        <v>90.813487281729948</v>
      </c>
      <c r="XC11" s="68">
        <v>4145</v>
      </c>
      <c r="XD11" s="72">
        <v>45643</v>
      </c>
      <c r="XE11" s="122">
        <v>111.4118666089216</v>
      </c>
      <c r="XF11" s="68">
        <v>5145</v>
      </c>
      <c r="XG11" s="72">
        <v>46180</v>
      </c>
      <c r="XH11" s="122">
        <v>119.83231215736859</v>
      </c>
      <c r="XI11" s="68">
        <v>5574</v>
      </c>
      <c r="XJ11" s="72">
        <v>46515</v>
      </c>
      <c r="XK11" s="122">
        <v>124.54423335252352</v>
      </c>
      <c r="XL11" s="68">
        <v>5841</v>
      </c>
      <c r="XM11" s="72">
        <v>46899</v>
      </c>
      <c r="XN11" s="122">
        <v>109.02271571452789</v>
      </c>
      <c r="XO11" s="68">
        <v>5145</v>
      </c>
      <c r="XP11" s="125">
        <v>47192</v>
      </c>
      <c r="XQ11" s="67">
        <v>11933.448078026391</v>
      </c>
      <c r="XR11" s="68">
        <v>1248</v>
      </c>
      <c r="XS11" s="72">
        <v>104580</v>
      </c>
      <c r="XT11" s="70">
        <v>10461.891555895572</v>
      </c>
      <c r="XU11" s="68">
        <v>1094</v>
      </c>
      <c r="XV11" s="72">
        <v>104570</v>
      </c>
      <c r="XW11" s="70">
        <v>17529.278428409521</v>
      </c>
      <c r="XX11" s="68">
        <v>1856</v>
      </c>
      <c r="XY11" s="72">
        <v>105880</v>
      </c>
      <c r="XZ11" s="70">
        <v>7651.615341016437</v>
      </c>
      <c r="YA11" s="68">
        <v>810</v>
      </c>
      <c r="YB11" s="72">
        <v>105860</v>
      </c>
      <c r="YC11" s="70">
        <v>12798.650801086855</v>
      </c>
      <c r="YD11" s="68">
        <v>1366</v>
      </c>
      <c r="YE11" s="72">
        <v>106730</v>
      </c>
      <c r="YF11" s="70">
        <v>7068.0628272251315</v>
      </c>
      <c r="YG11" s="68">
        <v>756</v>
      </c>
      <c r="YH11" s="72">
        <v>106960</v>
      </c>
      <c r="YI11" s="70">
        <v>6788.1718430351493</v>
      </c>
      <c r="YJ11" s="68">
        <v>730</v>
      </c>
      <c r="YK11" s="72">
        <v>107540</v>
      </c>
      <c r="YL11" s="70">
        <v>5141.9587533524455</v>
      </c>
      <c r="YM11" s="68">
        <v>556</v>
      </c>
      <c r="YN11" s="72">
        <v>108130</v>
      </c>
      <c r="YO11" s="73">
        <v>92.9</v>
      </c>
      <c r="YP11" s="74">
        <v>95</v>
      </c>
      <c r="YQ11" s="75">
        <v>96</v>
      </c>
      <c r="YR11" s="74">
        <v>95.9</v>
      </c>
      <c r="YS11" s="74">
        <v>89.078498293515366</v>
      </c>
      <c r="YT11" s="75">
        <v>88.2</v>
      </c>
      <c r="YU11" s="74">
        <v>92.332268370607025</v>
      </c>
      <c r="YV11" s="77">
        <v>92.2</v>
      </c>
      <c r="YW11" s="67">
        <v>38795.634920634919</v>
      </c>
      <c r="YX11" s="68">
        <v>19553</v>
      </c>
      <c r="YY11" s="69">
        <v>504</v>
      </c>
      <c r="YZ11" s="70">
        <v>19765.82655288748</v>
      </c>
      <c r="ZA11" s="68">
        <v>9960</v>
      </c>
      <c r="ZB11" s="69">
        <v>503.9</v>
      </c>
      <c r="ZC11" s="70">
        <v>23874.231303312834</v>
      </c>
      <c r="ZD11" s="68">
        <v>12035</v>
      </c>
      <c r="ZE11" s="69">
        <v>504.1</v>
      </c>
      <c r="ZF11" s="70">
        <v>16624.031007751939</v>
      </c>
      <c r="ZG11" s="68">
        <v>8578</v>
      </c>
      <c r="ZH11" s="69">
        <v>516</v>
      </c>
      <c r="ZI11" s="70">
        <v>17707.364341085271</v>
      </c>
      <c r="ZJ11" s="68">
        <v>9137</v>
      </c>
      <c r="ZK11" s="69">
        <v>516</v>
      </c>
      <c r="ZL11" s="70">
        <v>24184.284004786598</v>
      </c>
      <c r="ZM11" s="68">
        <v>12126</v>
      </c>
      <c r="ZN11" s="69">
        <v>501.4</v>
      </c>
      <c r="ZO11" s="70">
        <v>27162.844928099494</v>
      </c>
      <c r="ZP11" s="68">
        <v>13978</v>
      </c>
      <c r="ZQ11" s="69">
        <v>514.6</v>
      </c>
      <c r="ZR11" s="70">
        <v>12436.714975845411</v>
      </c>
      <c r="ZS11" s="68">
        <v>6436</v>
      </c>
      <c r="ZT11" s="72">
        <v>517.5</v>
      </c>
      <c r="ZU11" s="73">
        <v>37.37125766217212</v>
      </c>
      <c r="ZV11" s="74">
        <v>38.824969495090635</v>
      </c>
      <c r="ZW11" s="74">
        <v>38.299999999999997</v>
      </c>
      <c r="ZX11" s="74">
        <v>33.97</v>
      </c>
      <c r="ZY11" s="74">
        <v>31.109663288132108</v>
      </c>
      <c r="ZZ11" s="74">
        <v>29.657933251134057</v>
      </c>
      <c r="AAA11" s="74">
        <v>29.497618056198274</v>
      </c>
      <c r="AAB11" s="126">
        <v>27.590607379566698</v>
      </c>
      <c r="AAC11" s="73">
        <v>31.660977153307247</v>
      </c>
      <c r="AAD11" s="74">
        <v>32.46792156136204</v>
      </c>
      <c r="AAE11" s="74">
        <v>33.4</v>
      </c>
      <c r="AAF11" s="74">
        <v>29.330000000000002</v>
      </c>
      <c r="AAG11" s="74">
        <v>28.214300253950302</v>
      </c>
      <c r="AAH11" s="74">
        <v>27.402393051487316</v>
      </c>
      <c r="AAI11" s="74">
        <v>29.020081888357346</v>
      </c>
      <c r="AAJ11" s="126">
        <v>30.067230097109203</v>
      </c>
      <c r="AAK11" s="73">
        <v>30.139523519786305</v>
      </c>
      <c r="AAL11" s="74">
        <v>29.497045171417852</v>
      </c>
      <c r="AAM11" s="74">
        <v>36.4</v>
      </c>
      <c r="AAN11" s="74">
        <v>34.57</v>
      </c>
      <c r="AAO11" s="74">
        <v>32.164004560240443</v>
      </c>
      <c r="AAP11" s="74">
        <v>27.136351666365726</v>
      </c>
      <c r="AAQ11" s="74">
        <v>26.354026526323842</v>
      </c>
      <c r="AAR11" s="126">
        <v>26.115636412135235</v>
      </c>
      <c r="AAS11" s="73">
        <v>48.34543330245279</v>
      </c>
      <c r="AAT11" s="74">
        <v>46.662848668506541</v>
      </c>
      <c r="AAU11" s="74">
        <v>46.5</v>
      </c>
      <c r="AAV11" s="74">
        <v>44.47</v>
      </c>
      <c r="AAW11" s="74">
        <v>44.846886108547523</v>
      </c>
      <c r="AAX11" s="74">
        <v>43.205312855777763</v>
      </c>
      <c r="AAY11" s="74">
        <v>40.701789387132749</v>
      </c>
      <c r="AAZ11" s="76">
        <v>37.76688386937893</v>
      </c>
      <c r="ABA11" s="67">
        <v>20013.38688085676</v>
      </c>
      <c r="ABB11" s="68">
        <v>2093</v>
      </c>
      <c r="ABC11" s="69">
        <v>104580</v>
      </c>
      <c r="ABD11" s="70">
        <v>20981.160944821651</v>
      </c>
      <c r="ABE11" s="68">
        <v>2194</v>
      </c>
      <c r="ABF11" s="69">
        <v>104570</v>
      </c>
      <c r="ABG11" s="70">
        <v>19418.209293539858</v>
      </c>
      <c r="ABH11" s="68">
        <v>2056</v>
      </c>
      <c r="ABI11" s="69">
        <v>105880</v>
      </c>
      <c r="ABJ11" s="70">
        <v>20375.968259965994</v>
      </c>
      <c r="ABK11" s="68">
        <v>2157</v>
      </c>
      <c r="ABL11" s="69">
        <v>105860</v>
      </c>
      <c r="ABM11" s="70">
        <v>20125.550454417691</v>
      </c>
      <c r="ABN11" s="68">
        <v>2148</v>
      </c>
      <c r="ABO11" s="69">
        <v>106730</v>
      </c>
      <c r="ABP11" s="70">
        <v>18427.449513836946</v>
      </c>
      <c r="ABQ11" s="68">
        <v>1971</v>
      </c>
      <c r="ABR11" s="69">
        <v>106960</v>
      </c>
      <c r="ABS11" s="70">
        <v>16635.670448205317</v>
      </c>
      <c r="ABT11" s="68">
        <v>1789</v>
      </c>
      <c r="ABU11" s="69">
        <v>107540</v>
      </c>
      <c r="ABV11" s="70">
        <v>18357.53259964857</v>
      </c>
      <c r="ABW11" s="68">
        <v>1985</v>
      </c>
      <c r="ABX11" s="72">
        <v>108130</v>
      </c>
      <c r="ABY11" s="67">
        <v>4495.6554590101996</v>
      </c>
      <c r="ABZ11" s="68">
        <v>476</v>
      </c>
      <c r="ACA11" s="69">
        <v>105880</v>
      </c>
      <c r="ACB11" s="70">
        <v>7339.8828641602122</v>
      </c>
      <c r="ACC11" s="68">
        <v>777</v>
      </c>
      <c r="ACD11" s="69">
        <v>105860</v>
      </c>
      <c r="ACE11" s="70">
        <v>7767.2631874824319</v>
      </c>
      <c r="ACF11" s="68">
        <v>829</v>
      </c>
      <c r="ACG11" s="69">
        <v>106730</v>
      </c>
      <c r="ACH11" s="70">
        <v>7675.7666417352284</v>
      </c>
      <c r="ACI11" s="68">
        <v>821</v>
      </c>
      <c r="ACJ11" s="69">
        <v>106960</v>
      </c>
      <c r="ACK11" s="70">
        <v>7076.4366747256836</v>
      </c>
      <c r="ACL11" s="68">
        <v>761</v>
      </c>
      <c r="ACM11" s="69">
        <v>107540</v>
      </c>
      <c r="ACN11" s="70">
        <v>7130.306113012115</v>
      </c>
      <c r="ACO11" s="68">
        <v>771</v>
      </c>
      <c r="ACP11" s="72">
        <v>108130</v>
      </c>
      <c r="ACQ11" s="67">
        <v>14922.553834529657</v>
      </c>
      <c r="ACR11" s="68">
        <v>1580</v>
      </c>
      <c r="ACS11" s="69">
        <v>105880</v>
      </c>
      <c r="ACT11" s="70">
        <v>13036.085395805781</v>
      </c>
      <c r="ACU11" s="68">
        <v>1380</v>
      </c>
      <c r="ACV11" s="69">
        <v>105860</v>
      </c>
      <c r="ACW11" s="70">
        <v>12358.287266935258</v>
      </c>
      <c r="ACX11" s="68">
        <v>1319</v>
      </c>
      <c r="ACY11" s="69">
        <v>106730</v>
      </c>
      <c r="ACZ11" s="70">
        <v>10751.682872101721</v>
      </c>
      <c r="ADA11" s="68">
        <v>1150</v>
      </c>
      <c r="ADB11" s="69">
        <v>106960</v>
      </c>
      <c r="ADC11" s="70">
        <v>9559.2337734796347</v>
      </c>
      <c r="ADD11" s="68">
        <v>1028</v>
      </c>
      <c r="ADE11" s="69">
        <v>107540</v>
      </c>
      <c r="ADF11" s="70">
        <v>11227.226486636457</v>
      </c>
      <c r="ADG11" s="68">
        <v>1214</v>
      </c>
      <c r="ADH11" s="72">
        <v>108130</v>
      </c>
      <c r="ADI11" s="73">
        <v>40.430928428580081</v>
      </c>
      <c r="ADJ11" s="74">
        <v>37.740238088130837</v>
      </c>
      <c r="ADK11" s="74">
        <v>38.686331994715538</v>
      </c>
      <c r="ADL11" s="74">
        <v>44.931350569910187</v>
      </c>
      <c r="ADM11" s="74">
        <v>44.5</v>
      </c>
      <c r="ADN11" s="74">
        <v>50.662045981720247</v>
      </c>
      <c r="ADO11" s="75">
        <v>48.494234763303012</v>
      </c>
      <c r="ADP11" s="126">
        <v>47.910355213039239</v>
      </c>
      <c r="ADQ11" s="73">
        <v>86.666666666666671</v>
      </c>
      <c r="ADR11" s="74">
        <v>87.666666666666671</v>
      </c>
      <c r="ADS11" s="74">
        <v>84.333333333333329</v>
      </c>
      <c r="ADT11" s="74">
        <v>85.333333333333329</v>
      </c>
      <c r="ADU11" s="124">
        <v>85</v>
      </c>
      <c r="ADV11" s="73">
        <v>80.13333333333334</v>
      </c>
      <c r="ADW11" s="74">
        <v>80.666666666666671</v>
      </c>
      <c r="ADX11" s="74">
        <v>77.333333333333329</v>
      </c>
      <c r="ADY11" s="74">
        <v>75.666666666666671</v>
      </c>
      <c r="ADZ11" s="77">
        <v>70</v>
      </c>
      <c r="AEA11" s="102">
        <v>5.83</v>
      </c>
      <c r="AEB11" s="68">
        <v>673921</v>
      </c>
      <c r="AEC11" s="101">
        <v>11564711</v>
      </c>
      <c r="AED11" s="77">
        <v>7.55</v>
      </c>
      <c r="AEE11" s="68">
        <v>915916</v>
      </c>
      <c r="AEF11" s="101">
        <v>12127525</v>
      </c>
      <c r="AEG11" s="77">
        <v>7.81</v>
      </c>
      <c r="AEH11" s="68">
        <v>984129</v>
      </c>
      <c r="AEI11" s="101">
        <v>12593813</v>
      </c>
      <c r="AEJ11" s="77">
        <v>9.76</v>
      </c>
      <c r="AEK11" s="68">
        <v>1245401</v>
      </c>
      <c r="AEL11" s="101">
        <v>12763696</v>
      </c>
      <c r="AEM11" s="77">
        <v>10.611008413011829</v>
      </c>
      <c r="AEN11" s="68">
        <v>1374876</v>
      </c>
      <c r="AEO11" s="68">
        <v>12957072</v>
      </c>
      <c r="AEP11" s="73">
        <v>0.47760460997704585</v>
      </c>
      <c r="AEQ11" s="74">
        <v>0.57666085775503129</v>
      </c>
      <c r="AER11" s="74">
        <v>0.65148694105617166</v>
      </c>
      <c r="AES11" s="77">
        <v>0.82</v>
      </c>
      <c r="AET11" s="68">
        <v>94790</v>
      </c>
      <c r="AEU11" s="101">
        <v>11564711</v>
      </c>
      <c r="AEV11" s="77">
        <v>0.86</v>
      </c>
      <c r="AEW11" s="68">
        <v>104530</v>
      </c>
      <c r="AEX11" s="101">
        <v>12127525</v>
      </c>
      <c r="AEY11" s="77">
        <v>1.19</v>
      </c>
      <c r="AEZ11" s="68">
        <v>150396</v>
      </c>
      <c r="AFA11" s="101">
        <v>12593813</v>
      </c>
      <c r="AFB11" s="77">
        <v>1.38</v>
      </c>
      <c r="AFC11" s="68">
        <v>175647</v>
      </c>
      <c r="AFD11" s="101">
        <v>12763696</v>
      </c>
      <c r="AFE11" s="77">
        <v>1.3415530916244041</v>
      </c>
      <c r="AFF11" s="68">
        <v>173826</v>
      </c>
      <c r="AFG11" s="68">
        <v>12957072</v>
      </c>
      <c r="AFH11" s="73">
        <v>32.726763717805149</v>
      </c>
      <c r="AFI11" s="74">
        <v>70.103961787018818</v>
      </c>
      <c r="AFJ11" s="74">
        <v>78.736122971818958</v>
      </c>
      <c r="AFK11" s="77">
        <v>81.66</v>
      </c>
      <c r="AFL11" s="127" t="s">
        <v>1739</v>
      </c>
      <c r="AFM11" s="69" t="s">
        <v>1739</v>
      </c>
      <c r="AFN11" s="77">
        <v>78.72</v>
      </c>
      <c r="AFO11" s="127">
        <v>2834</v>
      </c>
      <c r="AFP11" s="69">
        <v>3600</v>
      </c>
      <c r="AFQ11" s="77">
        <v>97.46</v>
      </c>
      <c r="AFR11" s="127">
        <v>3487</v>
      </c>
      <c r="AFS11" s="69">
        <v>3578</v>
      </c>
      <c r="AFT11" s="77">
        <v>98.2</v>
      </c>
      <c r="AFU11" s="127">
        <v>3497</v>
      </c>
      <c r="AFV11" s="69">
        <v>3561</v>
      </c>
      <c r="AFW11" s="77">
        <v>96.883852691218124</v>
      </c>
      <c r="AFX11" s="127">
        <v>3420</v>
      </c>
      <c r="AFY11" s="72">
        <v>3530</v>
      </c>
      <c r="AFZ11" s="102">
        <v>15.05</v>
      </c>
      <c r="AGA11" s="72">
        <v>90791</v>
      </c>
      <c r="AGB11" s="69">
        <v>6033</v>
      </c>
      <c r="AGC11" s="77">
        <v>13.42</v>
      </c>
      <c r="AGD11" s="72">
        <v>75632</v>
      </c>
      <c r="AGE11" s="69">
        <v>5634</v>
      </c>
      <c r="AGF11" s="77">
        <v>10.58</v>
      </c>
      <c r="AGG11" s="72">
        <v>58154</v>
      </c>
      <c r="AGH11" s="69">
        <v>5499</v>
      </c>
      <c r="AGI11" s="77">
        <v>9.66</v>
      </c>
      <c r="AGJ11" s="72">
        <v>55687</v>
      </c>
      <c r="AGK11" s="69">
        <v>5763</v>
      </c>
      <c r="AGL11" s="77">
        <v>12.161603673613564</v>
      </c>
      <c r="AGM11" s="72">
        <v>68859</v>
      </c>
      <c r="AGN11" s="72">
        <v>5662</v>
      </c>
      <c r="AGO11" s="73">
        <v>93.505039193729004</v>
      </c>
      <c r="AGP11" s="74">
        <v>100</v>
      </c>
      <c r="AGQ11" s="74">
        <v>94.819242812411048</v>
      </c>
      <c r="AGR11" s="77" t="s">
        <v>1739</v>
      </c>
      <c r="AGS11" s="72" t="s">
        <v>1739</v>
      </c>
      <c r="AGT11" s="69" t="s">
        <v>1739</v>
      </c>
      <c r="AGU11" s="77">
        <v>96.45</v>
      </c>
      <c r="AGV11" s="72" t="s">
        <v>1739</v>
      </c>
      <c r="AGW11" s="69">
        <v>3600</v>
      </c>
      <c r="AGX11" s="77">
        <v>97.51</v>
      </c>
      <c r="AGY11" s="72">
        <v>3489</v>
      </c>
      <c r="AGZ11" s="69">
        <v>3578</v>
      </c>
      <c r="AHA11" s="77">
        <v>98.43</v>
      </c>
      <c r="AHB11" s="72">
        <v>3505</v>
      </c>
      <c r="AHC11" s="69">
        <v>3561</v>
      </c>
      <c r="AHD11" s="77">
        <v>75.3257790368272</v>
      </c>
      <c r="AHE11" s="72">
        <v>2659</v>
      </c>
      <c r="AHF11" s="72">
        <v>3530</v>
      </c>
      <c r="AHG11" s="102">
        <v>61.53846153846154</v>
      </c>
      <c r="AHH11" s="72">
        <v>64</v>
      </c>
      <c r="AHI11" s="69">
        <v>104</v>
      </c>
      <c r="AHJ11" s="77">
        <v>61.458333333333336</v>
      </c>
      <c r="AHK11" s="72">
        <v>59</v>
      </c>
      <c r="AHL11" s="69">
        <v>96</v>
      </c>
      <c r="AHM11" s="77">
        <v>63.917525773195869</v>
      </c>
      <c r="AHN11" s="72">
        <v>62</v>
      </c>
      <c r="AHO11" s="69">
        <v>97</v>
      </c>
      <c r="AHP11" s="77">
        <v>70.212765957446805</v>
      </c>
      <c r="AHQ11" s="72">
        <v>66</v>
      </c>
      <c r="AHR11" s="69">
        <v>94</v>
      </c>
      <c r="AHS11" s="77">
        <v>71.875</v>
      </c>
      <c r="AHT11" s="72">
        <v>69</v>
      </c>
      <c r="AHU11" s="69">
        <v>96</v>
      </c>
      <c r="AHV11" s="77">
        <v>78.448275862068968</v>
      </c>
      <c r="AHW11" s="72">
        <v>91</v>
      </c>
      <c r="AHX11" s="69">
        <v>116</v>
      </c>
      <c r="AHY11" s="77">
        <v>82.727272727272734</v>
      </c>
      <c r="AHZ11" s="72">
        <v>91</v>
      </c>
      <c r="AIA11" s="69">
        <v>110</v>
      </c>
      <c r="AIB11" s="77">
        <v>83.177570093457945</v>
      </c>
      <c r="AIC11" s="72">
        <v>89</v>
      </c>
      <c r="AID11" s="72">
        <v>107</v>
      </c>
      <c r="AIE11" s="102">
        <v>97.536856342382379</v>
      </c>
      <c r="AIF11" s="72">
        <v>252401</v>
      </c>
      <c r="AIG11" s="69">
        <v>258775</v>
      </c>
      <c r="AIH11" s="77">
        <v>97.650459054877558</v>
      </c>
      <c r="AII11" s="72">
        <v>242927</v>
      </c>
      <c r="AIJ11" s="69">
        <v>248772</v>
      </c>
      <c r="AIK11" s="77">
        <v>97.719643199693067</v>
      </c>
      <c r="AIL11" s="72">
        <v>244518</v>
      </c>
      <c r="AIM11" s="69">
        <v>250224</v>
      </c>
      <c r="AIN11" s="77">
        <v>95.529269521410569</v>
      </c>
      <c r="AIO11" s="72">
        <v>237032</v>
      </c>
      <c r="AIP11" s="69">
        <v>248125</v>
      </c>
      <c r="AIQ11" s="77">
        <v>93.981598544849462</v>
      </c>
      <c r="AIR11" s="72">
        <v>230441</v>
      </c>
      <c r="AIS11" s="69">
        <v>245198</v>
      </c>
      <c r="AIT11" s="77">
        <v>94.608062402398161</v>
      </c>
      <c r="AIU11" s="72">
        <v>241120</v>
      </c>
      <c r="AIV11" s="69">
        <v>254862</v>
      </c>
      <c r="AIW11" s="77">
        <v>97.533618933802373</v>
      </c>
      <c r="AIX11" s="72">
        <v>245655</v>
      </c>
      <c r="AIY11" s="69">
        <v>251867</v>
      </c>
      <c r="AIZ11" s="77">
        <v>97.937764902824441</v>
      </c>
      <c r="AJA11" s="72">
        <v>247476</v>
      </c>
      <c r="AJB11" s="72">
        <v>252687</v>
      </c>
      <c r="AJC11" s="100">
        <v>7.3571428571428568</v>
      </c>
      <c r="AJD11" s="72">
        <v>206</v>
      </c>
      <c r="AJE11" s="69">
        <v>2800</v>
      </c>
      <c r="AJF11" s="76">
        <v>11.307692307692307</v>
      </c>
      <c r="AJG11" s="72">
        <v>294</v>
      </c>
      <c r="AJH11" s="69">
        <v>2600</v>
      </c>
      <c r="AJI11" s="76">
        <v>9.76</v>
      </c>
      <c r="AJJ11" s="72">
        <v>244</v>
      </c>
      <c r="AJK11" s="69">
        <v>2500</v>
      </c>
      <c r="AJL11" s="76">
        <v>7.7619047619047619</v>
      </c>
      <c r="AJM11" s="72">
        <v>163</v>
      </c>
      <c r="AJN11" s="69">
        <v>2100</v>
      </c>
      <c r="AJO11" s="76">
        <v>9</v>
      </c>
      <c r="AJP11" s="72">
        <v>153</v>
      </c>
      <c r="AJQ11" s="69">
        <v>1700</v>
      </c>
      <c r="AJR11" s="76">
        <v>6.0526315789473681</v>
      </c>
      <c r="AJS11" s="72">
        <v>115</v>
      </c>
      <c r="AJT11" s="72">
        <v>1900</v>
      </c>
      <c r="AJU11" s="67">
        <v>3538.9856997214697</v>
      </c>
      <c r="AJV11" s="68">
        <v>2441.9001328078143</v>
      </c>
      <c r="AJW11" s="69">
        <v>690</v>
      </c>
      <c r="AJX11" s="70">
        <v>3571.7583040686295</v>
      </c>
      <c r="AJY11" s="68">
        <v>2489.5155379358348</v>
      </c>
      <c r="AJZ11" s="69">
        <v>697</v>
      </c>
      <c r="AKA11" s="70">
        <v>2776.8662918665859</v>
      </c>
      <c r="AKB11" s="68">
        <v>1838.28548521568</v>
      </c>
      <c r="AKC11" s="69">
        <v>662</v>
      </c>
      <c r="AKD11" s="70">
        <v>2946.0435841142466</v>
      </c>
      <c r="AKE11" s="68">
        <v>1820.6549349826046</v>
      </c>
      <c r="AKF11" s="69">
        <v>618</v>
      </c>
      <c r="AKG11" s="70">
        <v>3030.414125200642</v>
      </c>
      <c r="AKH11" s="68">
        <v>1887.9480000000001</v>
      </c>
      <c r="AKI11" s="69">
        <v>623</v>
      </c>
      <c r="AKJ11" s="70">
        <v>3225.9303405572755</v>
      </c>
      <c r="AKK11" s="68">
        <v>2083.951</v>
      </c>
      <c r="AKL11" s="69">
        <v>646</v>
      </c>
      <c r="AKM11" s="70">
        <v>3793.3227344992047</v>
      </c>
      <c r="AKN11" s="68">
        <v>2386</v>
      </c>
      <c r="AKO11" s="69">
        <v>629</v>
      </c>
      <c r="AKP11" s="70">
        <v>3346.2088698140201</v>
      </c>
      <c r="AKQ11" s="68">
        <v>2339</v>
      </c>
      <c r="AKR11" s="72">
        <v>699</v>
      </c>
      <c r="AKS11" s="73">
        <v>65.857142857142904</v>
      </c>
      <c r="AKT11" s="74">
        <v>15.553571428571429</v>
      </c>
      <c r="AKU11" s="74">
        <v>14.5</v>
      </c>
      <c r="AKV11" s="74">
        <v>8.4285714285714288</v>
      </c>
      <c r="AKW11" s="74">
        <v>8.5357142857142865</v>
      </c>
      <c r="AKX11" s="77">
        <v>8.1428571428571423</v>
      </c>
      <c r="AKY11" s="73">
        <v>24.868802635925039</v>
      </c>
      <c r="AKZ11" s="74">
        <v>16.266764148274998</v>
      </c>
      <c r="ALA11" s="74">
        <v>15.796916152409873</v>
      </c>
      <c r="ALB11" s="74">
        <v>11.875070664692927</v>
      </c>
      <c r="ALC11" s="74">
        <v>14.101865962442853</v>
      </c>
      <c r="ALD11" s="74">
        <v>10.741437507730589</v>
      </c>
      <c r="ALE11" s="74">
        <v>18.718230407644523</v>
      </c>
      <c r="ALF11" s="77">
        <v>16.620025639280765</v>
      </c>
      <c r="ALG11" s="100">
        <v>19.841269841269842</v>
      </c>
      <c r="ALH11" s="72">
        <v>210</v>
      </c>
      <c r="ALI11" s="69">
        <v>105860</v>
      </c>
      <c r="ALJ11" s="76">
        <v>12.088838909193141</v>
      </c>
      <c r="ALK11" s="72">
        <v>129</v>
      </c>
      <c r="ALL11" s="69">
        <v>106730</v>
      </c>
      <c r="ALM11" s="76">
        <v>9.2557965594614817</v>
      </c>
      <c r="ALN11" s="72">
        <v>99</v>
      </c>
      <c r="ALO11" s="69">
        <v>106960</v>
      </c>
      <c r="ALP11" s="76">
        <v>9.2988655384043142</v>
      </c>
      <c r="ALQ11" s="72">
        <v>100</v>
      </c>
      <c r="ALR11" s="69">
        <v>107540</v>
      </c>
      <c r="ALS11" s="76">
        <v>13.594747063719597</v>
      </c>
      <c r="ALT11" s="72">
        <v>147</v>
      </c>
      <c r="ALU11" s="72">
        <v>108130</v>
      </c>
      <c r="ALV11" s="67">
        <v>26353.031172308281</v>
      </c>
      <c r="ALW11" s="68">
        <v>2756</v>
      </c>
      <c r="ALX11" s="69">
        <v>104580</v>
      </c>
      <c r="ALY11" s="70">
        <v>71244.142679544806</v>
      </c>
      <c r="ALZ11" s="68">
        <v>7450</v>
      </c>
      <c r="AMA11" s="69">
        <v>104570</v>
      </c>
      <c r="AMB11" s="70">
        <v>33849.641103135626</v>
      </c>
      <c r="AMC11" s="68">
        <v>3584</v>
      </c>
      <c r="AMD11" s="69">
        <v>105880</v>
      </c>
      <c r="AME11" s="70">
        <v>32032.873606650297</v>
      </c>
      <c r="AMF11" s="68">
        <v>3391</v>
      </c>
      <c r="AMG11" s="69">
        <v>105860</v>
      </c>
      <c r="AMH11" s="70">
        <v>28483.088166401198</v>
      </c>
      <c r="AMI11" s="68">
        <v>3040</v>
      </c>
      <c r="AMJ11" s="69">
        <v>106730</v>
      </c>
      <c r="AMK11" s="70">
        <v>26626.776364996262</v>
      </c>
      <c r="AML11" s="68">
        <v>2848</v>
      </c>
      <c r="AMM11" s="69">
        <v>106960</v>
      </c>
      <c r="AMN11" s="70">
        <v>38488.004463455458</v>
      </c>
      <c r="AMO11" s="68">
        <v>4139</v>
      </c>
      <c r="AMP11" s="69">
        <v>107540</v>
      </c>
      <c r="AMQ11" s="70">
        <v>26449.643947100711</v>
      </c>
      <c r="AMR11" s="68">
        <v>2860</v>
      </c>
      <c r="AMS11" s="72">
        <v>108130</v>
      </c>
      <c r="AMT11" s="73">
        <v>20.599999999999998</v>
      </c>
      <c r="AMU11" s="74">
        <v>21</v>
      </c>
      <c r="AMV11" s="74">
        <v>20.599999999999998</v>
      </c>
      <c r="AMW11" s="74">
        <v>23.7</v>
      </c>
      <c r="AMX11" s="74">
        <v>28.599999999999998</v>
      </c>
      <c r="AMY11" s="124">
        <v>18.600000000000001</v>
      </c>
      <c r="AMZ11" s="128">
        <v>75</v>
      </c>
      <c r="ANA11" s="129">
        <v>83</v>
      </c>
      <c r="ANB11" s="129">
        <v>89</v>
      </c>
      <c r="ANC11" s="129">
        <v>91</v>
      </c>
      <c r="AND11" s="130">
        <v>94.63</v>
      </c>
      <c r="ANE11" s="73">
        <v>7.6419213973799121</v>
      </c>
      <c r="ANF11" s="74">
        <v>6.5502183406113534</v>
      </c>
      <c r="ANG11" s="74">
        <v>8.5152838427947604</v>
      </c>
      <c r="ANH11" s="77">
        <v>8.9130434782608692</v>
      </c>
      <c r="ANI11" s="73">
        <v>86.040228159711802</v>
      </c>
      <c r="ANJ11" s="74">
        <v>93.406593406593416</v>
      </c>
      <c r="ANK11" s="74">
        <v>89.915174363807722</v>
      </c>
      <c r="ANL11" s="124">
        <v>39.704604691572548</v>
      </c>
    </row>
    <row r="12" spans="1:1052" x14ac:dyDescent="0.25">
      <c r="A12" s="131" t="s">
        <v>959</v>
      </c>
      <c r="B12" s="67">
        <v>4565.2522017614092</v>
      </c>
      <c r="C12" s="132">
        <v>34212</v>
      </c>
      <c r="D12" s="133">
        <v>7494</v>
      </c>
      <c r="E12" s="134">
        <v>4773.567467652495</v>
      </c>
      <c r="F12" s="132">
        <v>36155</v>
      </c>
      <c r="G12" s="133">
        <v>7574</v>
      </c>
      <c r="H12" s="134">
        <v>4521.6998191681732</v>
      </c>
      <c r="I12" s="132">
        <v>35007</v>
      </c>
      <c r="J12" s="133">
        <v>7742</v>
      </c>
      <c r="K12" s="134">
        <v>4185.3911285226841</v>
      </c>
      <c r="L12" s="132">
        <v>33119</v>
      </c>
      <c r="M12" s="133">
        <v>7913</v>
      </c>
      <c r="N12" s="134">
        <v>4216.9788072942338</v>
      </c>
      <c r="O12" s="132">
        <v>34225</v>
      </c>
      <c r="P12" s="133">
        <v>8116</v>
      </c>
      <c r="Q12" s="134">
        <v>4340.8348457350266</v>
      </c>
      <c r="R12" s="132">
        <v>35877</v>
      </c>
      <c r="S12" s="133">
        <v>8265</v>
      </c>
      <c r="T12" s="134">
        <v>4327.4846914743284</v>
      </c>
      <c r="U12" s="132">
        <v>36749</v>
      </c>
      <c r="V12" s="133">
        <v>8492</v>
      </c>
      <c r="W12" s="71">
        <v>4518.9695550351289</v>
      </c>
      <c r="X12" s="68">
        <v>38592</v>
      </c>
      <c r="Y12" s="125">
        <v>8540</v>
      </c>
      <c r="Z12" s="135">
        <v>5752.6416074831104</v>
      </c>
      <c r="AA12" s="132">
        <v>33210</v>
      </c>
      <c r="AB12" s="133">
        <v>5773</v>
      </c>
      <c r="AC12" s="134">
        <v>6035.2715208660729</v>
      </c>
      <c r="AD12" s="132">
        <v>34564</v>
      </c>
      <c r="AE12" s="133">
        <v>5727</v>
      </c>
      <c r="AF12" s="134">
        <v>6160.5520614954576</v>
      </c>
      <c r="AG12" s="132">
        <v>35263</v>
      </c>
      <c r="AH12" s="133">
        <v>5724</v>
      </c>
      <c r="AI12" s="134">
        <v>5868.9295039164499</v>
      </c>
      <c r="AJ12" s="132">
        <v>33717</v>
      </c>
      <c r="AK12" s="133">
        <v>5745</v>
      </c>
      <c r="AL12" s="134">
        <v>6193.0357142857138</v>
      </c>
      <c r="AM12" s="132">
        <v>34681</v>
      </c>
      <c r="AN12" s="133">
        <v>5600</v>
      </c>
      <c r="AO12" s="134">
        <v>6259.4642857142853</v>
      </c>
      <c r="AP12" s="132">
        <v>35053</v>
      </c>
      <c r="AQ12" s="133">
        <v>5600</v>
      </c>
      <c r="AR12" s="134">
        <v>6257.4839629365651</v>
      </c>
      <c r="AS12" s="132">
        <v>35117</v>
      </c>
      <c r="AT12" s="136">
        <v>5612</v>
      </c>
      <c r="AU12" s="78">
        <v>6241.9440042260958</v>
      </c>
      <c r="AV12" s="68">
        <v>35448</v>
      </c>
      <c r="AW12" s="72">
        <v>5679</v>
      </c>
      <c r="AX12" s="135">
        <v>2830.5699481865286</v>
      </c>
      <c r="AY12" s="132">
        <v>5463</v>
      </c>
      <c r="AZ12" s="133">
        <v>1930</v>
      </c>
      <c r="BA12" s="134">
        <v>3010.5263157894738</v>
      </c>
      <c r="BB12" s="132">
        <v>5720</v>
      </c>
      <c r="BC12" s="133">
        <v>1900</v>
      </c>
      <c r="BD12" s="134">
        <v>2663.825757575758</v>
      </c>
      <c r="BE12" s="132">
        <v>5626</v>
      </c>
      <c r="BF12" s="133">
        <v>2112</v>
      </c>
      <c r="BG12" s="134">
        <v>2799.6118389131489</v>
      </c>
      <c r="BH12" s="132">
        <v>5770</v>
      </c>
      <c r="BI12" s="133">
        <v>2061</v>
      </c>
      <c r="BJ12" s="134">
        <v>3231.4911366006254</v>
      </c>
      <c r="BK12" s="132">
        <v>6198</v>
      </c>
      <c r="BL12" s="133">
        <v>1918</v>
      </c>
      <c r="BM12" s="134">
        <v>3042.1686746987953</v>
      </c>
      <c r="BN12" s="132">
        <v>6060</v>
      </c>
      <c r="BO12" s="133">
        <v>1992</v>
      </c>
      <c r="BP12" s="134">
        <v>3248.9837398373984</v>
      </c>
      <c r="BQ12" s="132">
        <v>6394</v>
      </c>
      <c r="BR12" s="133">
        <v>1968</v>
      </c>
      <c r="BS12" s="71">
        <v>3477.4535809018571</v>
      </c>
      <c r="BT12" s="68">
        <v>6555</v>
      </c>
      <c r="BU12" s="72">
        <v>1885</v>
      </c>
      <c r="BV12" s="137">
        <v>54</v>
      </c>
      <c r="BW12" s="138">
        <v>55</v>
      </c>
      <c r="BX12" s="139">
        <v>56</v>
      </c>
      <c r="BY12" s="138">
        <v>54</v>
      </c>
      <c r="BZ12" s="138">
        <v>60</v>
      </c>
      <c r="CA12" s="139">
        <v>60</v>
      </c>
      <c r="CB12" s="76">
        <v>64</v>
      </c>
      <c r="CC12" s="137">
        <v>29</v>
      </c>
      <c r="CD12" s="138">
        <v>31</v>
      </c>
      <c r="CE12" s="139">
        <v>30</v>
      </c>
      <c r="CF12" s="138">
        <v>32</v>
      </c>
      <c r="CG12" s="138">
        <v>35</v>
      </c>
      <c r="CH12" s="139">
        <v>35</v>
      </c>
      <c r="CI12" s="76">
        <v>36</v>
      </c>
      <c r="CJ12" s="137">
        <v>40</v>
      </c>
      <c r="CK12" s="138">
        <v>31</v>
      </c>
      <c r="CL12" s="139">
        <v>30</v>
      </c>
      <c r="CM12" s="138">
        <v>30</v>
      </c>
      <c r="CN12" s="138">
        <v>42</v>
      </c>
      <c r="CO12" s="138">
        <v>35</v>
      </c>
      <c r="CP12" s="77">
        <v>31</v>
      </c>
      <c r="CQ12" s="137">
        <v>15</v>
      </c>
      <c r="CR12" s="138">
        <v>11</v>
      </c>
      <c r="CS12" s="139">
        <v>8</v>
      </c>
      <c r="CT12" s="138" t="s">
        <v>22</v>
      </c>
      <c r="CU12" s="138">
        <v>18</v>
      </c>
      <c r="CV12" s="139">
        <v>12</v>
      </c>
      <c r="CW12" s="76" t="s">
        <v>22</v>
      </c>
      <c r="CX12" s="135">
        <v>1977.4247491638796</v>
      </c>
      <c r="CY12" s="134">
        <v>2246.7948717948716</v>
      </c>
      <c r="CZ12" s="134">
        <v>2212.9120879120878</v>
      </c>
      <c r="DA12" s="134">
        <v>2503.0769230769229</v>
      </c>
      <c r="DB12" s="134">
        <v>3335.0202429149799</v>
      </c>
      <c r="DC12" s="134">
        <v>3128.2051282051279</v>
      </c>
      <c r="DD12" s="134">
        <v>2515.2243589743589</v>
      </c>
      <c r="DE12" s="78" t="s">
        <v>26</v>
      </c>
      <c r="DF12" s="135">
        <v>250.2172968274663</v>
      </c>
      <c r="DG12" s="134">
        <v>288.35227272727275</v>
      </c>
      <c r="DH12" s="134">
        <v>317.58884390463334</v>
      </c>
      <c r="DI12" s="134">
        <v>312.60451505016721</v>
      </c>
      <c r="DJ12" s="134">
        <v>275.1711639146194</v>
      </c>
      <c r="DK12" s="134">
        <v>250.91141086401751</v>
      </c>
      <c r="DL12" s="134">
        <v>229.26958362738179</v>
      </c>
      <c r="DM12" s="79" t="s">
        <v>26</v>
      </c>
      <c r="DN12" s="140">
        <v>88.5</v>
      </c>
      <c r="DO12" s="141">
        <v>88</v>
      </c>
      <c r="DP12" s="141">
        <v>85.929648241206024</v>
      </c>
      <c r="DQ12" s="141">
        <v>88.038277511961724</v>
      </c>
      <c r="DR12" s="141">
        <v>90.952380952380949</v>
      </c>
      <c r="DS12" s="141">
        <v>92.139737991266372</v>
      </c>
      <c r="DT12" s="141">
        <v>90.082644628099175</v>
      </c>
      <c r="DU12" s="82" t="s">
        <v>26</v>
      </c>
      <c r="DV12" s="142">
        <v>89.266666666666666</v>
      </c>
      <c r="DW12" s="138">
        <v>87.333333333333329</v>
      </c>
      <c r="DX12" s="138">
        <v>82</v>
      </c>
      <c r="DY12" s="139">
        <v>80</v>
      </c>
      <c r="DZ12" s="76">
        <v>73.666666666666671</v>
      </c>
      <c r="EA12" s="137">
        <v>88.4</v>
      </c>
      <c r="EB12" s="138">
        <v>90</v>
      </c>
      <c r="EC12" s="139">
        <v>92.4</v>
      </c>
      <c r="ED12" s="138">
        <v>91.8</v>
      </c>
      <c r="EE12" s="138">
        <v>93.5</v>
      </c>
      <c r="EF12" s="139">
        <v>94</v>
      </c>
      <c r="EG12" s="76" t="s">
        <v>26</v>
      </c>
      <c r="EH12" s="143">
        <v>798.84</v>
      </c>
      <c r="EI12" s="144">
        <v>829.71</v>
      </c>
      <c r="EJ12" s="145">
        <v>877.49</v>
      </c>
      <c r="EK12" s="144">
        <v>873.85</v>
      </c>
      <c r="EL12" s="144">
        <v>934.97</v>
      </c>
      <c r="EM12" s="145">
        <v>923.26</v>
      </c>
      <c r="EN12" s="87">
        <v>923.95</v>
      </c>
      <c r="EO12" s="143">
        <v>551</v>
      </c>
      <c r="EP12" s="144">
        <v>448</v>
      </c>
      <c r="EQ12" s="145">
        <v>440</v>
      </c>
      <c r="ER12" s="144">
        <v>525</v>
      </c>
      <c r="ES12" s="145">
        <v>576</v>
      </c>
      <c r="ET12" s="146">
        <v>507</v>
      </c>
      <c r="EU12" s="89">
        <v>488</v>
      </c>
      <c r="EV12" s="143">
        <v>545</v>
      </c>
      <c r="EW12" s="144">
        <v>536</v>
      </c>
      <c r="EX12" s="145">
        <v>624</v>
      </c>
      <c r="EY12" s="144">
        <v>577</v>
      </c>
      <c r="EZ12" s="145">
        <v>660</v>
      </c>
      <c r="FA12" s="146">
        <v>700</v>
      </c>
      <c r="FB12" s="89">
        <v>725</v>
      </c>
      <c r="FC12" s="143">
        <v>782</v>
      </c>
      <c r="FD12" s="144">
        <v>704</v>
      </c>
      <c r="FE12" s="145">
        <v>790</v>
      </c>
      <c r="FF12" s="144">
        <v>777</v>
      </c>
      <c r="FG12" s="145">
        <v>905</v>
      </c>
      <c r="FH12" s="146">
        <v>859</v>
      </c>
      <c r="FI12" s="89">
        <v>889</v>
      </c>
      <c r="FJ12" s="143">
        <v>860</v>
      </c>
      <c r="FK12" s="144">
        <v>943</v>
      </c>
      <c r="FL12" s="145">
        <v>961</v>
      </c>
      <c r="FM12" s="144">
        <v>988</v>
      </c>
      <c r="FN12" s="145">
        <v>995</v>
      </c>
      <c r="FO12" s="146">
        <v>966</v>
      </c>
      <c r="FP12" s="89">
        <v>1004</v>
      </c>
      <c r="FQ12" s="143">
        <v>1069</v>
      </c>
      <c r="FR12" s="144">
        <v>1157</v>
      </c>
      <c r="FS12" s="145">
        <v>1190</v>
      </c>
      <c r="FT12" s="144">
        <v>1191</v>
      </c>
      <c r="FU12" s="145">
        <v>1214</v>
      </c>
      <c r="FV12" s="146">
        <v>1279</v>
      </c>
      <c r="FW12" s="89">
        <v>1176</v>
      </c>
      <c r="FX12" s="142">
        <v>80.477673935617872</v>
      </c>
      <c r="FY12" s="139">
        <v>82.15384615384616</v>
      </c>
      <c r="FZ12" s="139">
        <v>84.816247582205023</v>
      </c>
      <c r="GA12" s="139">
        <v>76.229508196721312</v>
      </c>
      <c r="GB12" s="76" t="s">
        <v>26</v>
      </c>
      <c r="GC12" s="142">
        <v>90.909090909090907</v>
      </c>
      <c r="GD12" s="139">
        <v>93.333333333333329</v>
      </c>
      <c r="GE12" s="139">
        <v>93.61702127659575</v>
      </c>
      <c r="GF12" s="139">
        <v>96.226415094339629</v>
      </c>
      <c r="GG12" s="139">
        <v>87.037037037037038</v>
      </c>
      <c r="GH12" s="139">
        <v>90</v>
      </c>
      <c r="GI12" s="139">
        <v>88.888888888888886</v>
      </c>
      <c r="GJ12" s="76">
        <v>82.758620689655174</v>
      </c>
      <c r="GK12" s="142">
        <v>93.8</v>
      </c>
      <c r="GL12" s="139">
        <v>94.2</v>
      </c>
      <c r="GM12" s="139">
        <v>93.9</v>
      </c>
      <c r="GN12" s="147">
        <v>93.7</v>
      </c>
      <c r="GO12" s="142">
        <v>92.173284328493096</v>
      </c>
      <c r="GP12" s="139">
        <v>87.930733512551058</v>
      </c>
      <c r="GQ12" s="139">
        <v>91.379363276333152</v>
      </c>
      <c r="GR12" s="147">
        <v>89.42451948934243</v>
      </c>
      <c r="GS12" s="142">
        <v>48.390743951157006</v>
      </c>
      <c r="GT12" s="139">
        <v>35</v>
      </c>
      <c r="GU12" s="139">
        <v>35.9</v>
      </c>
      <c r="GV12" s="147">
        <v>34.138395070472413</v>
      </c>
      <c r="GW12" s="148">
        <v>340</v>
      </c>
      <c r="GX12" s="149">
        <v>391.95979899497485</v>
      </c>
      <c r="GY12" s="149">
        <v>133.33333333333334</v>
      </c>
      <c r="GZ12" s="150">
        <v>111.5702479338843</v>
      </c>
      <c r="HA12" s="142">
        <v>90.6</v>
      </c>
      <c r="HB12" s="139">
        <v>93.1</v>
      </c>
      <c r="HC12" s="76">
        <v>94.7</v>
      </c>
      <c r="HD12" s="96">
        <v>4</v>
      </c>
      <c r="HE12" s="151">
        <v>3.6144578313253009</v>
      </c>
      <c r="HF12" s="151">
        <v>0</v>
      </c>
      <c r="HG12" s="151">
        <v>3.0769230769230771</v>
      </c>
      <c r="HH12" s="151">
        <v>6.4516129032258061</v>
      </c>
      <c r="HI12" s="98" t="s">
        <v>26</v>
      </c>
      <c r="HJ12" s="152">
        <v>29</v>
      </c>
      <c r="HK12" s="151">
        <v>23</v>
      </c>
      <c r="HL12" s="151">
        <v>25.63</v>
      </c>
      <c r="HM12" s="151">
        <v>19.14</v>
      </c>
      <c r="HN12" s="151">
        <v>13.81</v>
      </c>
      <c r="HO12" s="151">
        <v>21.83</v>
      </c>
      <c r="HP12" s="151">
        <v>19.008264462809919</v>
      </c>
      <c r="HQ12" s="98" t="s">
        <v>26</v>
      </c>
      <c r="HR12" s="153">
        <v>3.7079192068917211</v>
      </c>
      <c r="HS12" s="132">
        <v>9648</v>
      </c>
      <c r="HT12" s="154">
        <v>260199.84421633978</v>
      </c>
      <c r="HU12" s="147">
        <v>4.4183210502766617</v>
      </c>
      <c r="HV12" s="132">
        <v>9364</v>
      </c>
      <c r="HW12" s="154">
        <v>211935.70800867118</v>
      </c>
      <c r="HX12" s="147">
        <v>5.6327222307155509</v>
      </c>
      <c r="HY12" s="132">
        <v>11826</v>
      </c>
      <c r="HZ12" s="154">
        <v>209951.76959929173</v>
      </c>
      <c r="IA12" s="147">
        <v>4.8583406585976059</v>
      </c>
      <c r="IB12" s="132">
        <v>11496</v>
      </c>
      <c r="IC12" s="154">
        <v>236624</v>
      </c>
      <c r="ID12" s="147">
        <v>4.4001579318898782</v>
      </c>
      <c r="IE12" s="132">
        <v>11033</v>
      </c>
      <c r="IF12" s="154">
        <v>250741</v>
      </c>
      <c r="IG12" s="147">
        <v>4.0930104459701377</v>
      </c>
      <c r="IH12" s="132">
        <v>10403</v>
      </c>
      <c r="II12" s="154">
        <v>254165</v>
      </c>
      <c r="IJ12" s="147">
        <v>5.1291137178233948</v>
      </c>
      <c r="IK12" s="132">
        <v>12593</v>
      </c>
      <c r="IL12" s="132">
        <v>245520</v>
      </c>
      <c r="IM12" s="147">
        <v>5.7814893904152544</v>
      </c>
      <c r="IN12" s="132">
        <v>14566</v>
      </c>
      <c r="IO12" s="132">
        <v>251942</v>
      </c>
      <c r="IP12" s="155">
        <v>48.823529411764703</v>
      </c>
      <c r="IQ12" s="72">
        <v>83</v>
      </c>
      <c r="IR12" s="69">
        <v>170</v>
      </c>
      <c r="IS12" s="156">
        <v>47.5</v>
      </c>
      <c r="IT12" s="72">
        <v>76</v>
      </c>
      <c r="IU12" s="69">
        <v>160</v>
      </c>
      <c r="IV12" s="156">
        <v>52.439024390243901</v>
      </c>
      <c r="IW12" s="72">
        <v>129</v>
      </c>
      <c r="IX12" s="69">
        <v>246</v>
      </c>
      <c r="IY12" s="156">
        <v>51.428571428571423</v>
      </c>
      <c r="IZ12" s="72">
        <v>108</v>
      </c>
      <c r="JA12" s="69">
        <v>210</v>
      </c>
      <c r="JB12" s="156">
        <v>51.923076923076927</v>
      </c>
      <c r="JC12" s="72">
        <v>108</v>
      </c>
      <c r="JD12" s="69">
        <v>208</v>
      </c>
      <c r="JE12" s="156">
        <v>53.63636363636364</v>
      </c>
      <c r="JF12" s="72">
        <v>118</v>
      </c>
      <c r="JG12" s="69">
        <v>220</v>
      </c>
      <c r="JH12" s="156">
        <v>52.702702702702695</v>
      </c>
      <c r="JI12" s="72">
        <v>117</v>
      </c>
      <c r="JJ12" s="69">
        <v>222</v>
      </c>
      <c r="JK12" s="103">
        <v>53.881278538812779</v>
      </c>
      <c r="JL12" s="72">
        <v>118</v>
      </c>
      <c r="JM12" s="72">
        <v>219</v>
      </c>
      <c r="JN12" s="157">
        <v>-1.1596180081855323</v>
      </c>
      <c r="JO12" s="105">
        <v>14.83</v>
      </c>
      <c r="JP12" s="106">
        <v>14.66</v>
      </c>
      <c r="JQ12" s="158">
        <v>1.7902813299232889</v>
      </c>
      <c r="JR12" s="105">
        <v>15.36</v>
      </c>
      <c r="JS12" s="106">
        <v>15.64</v>
      </c>
      <c r="JT12" s="158">
        <v>1.9503323717546692</v>
      </c>
      <c r="JU12" s="105">
        <v>15.635</v>
      </c>
      <c r="JV12" s="159">
        <v>15.946</v>
      </c>
      <c r="JW12" s="108">
        <v>12.067907702597259</v>
      </c>
      <c r="JX12" s="68">
        <v>541306</v>
      </c>
      <c r="JY12" s="69">
        <v>44855</v>
      </c>
      <c r="JZ12" s="109">
        <v>12.113489606368864</v>
      </c>
      <c r="KA12" s="68">
        <v>547772</v>
      </c>
      <c r="KB12" s="69">
        <v>45220</v>
      </c>
      <c r="KC12" s="109">
        <v>12.399568889670949</v>
      </c>
      <c r="KD12" s="68">
        <v>563734</v>
      </c>
      <c r="KE12" s="69">
        <v>45464</v>
      </c>
      <c r="KF12" s="109">
        <v>12.475786951312493</v>
      </c>
      <c r="KG12" s="68">
        <v>572701</v>
      </c>
      <c r="KH12" s="69">
        <v>45905</v>
      </c>
      <c r="KI12" s="109">
        <v>10.900913484461013</v>
      </c>
      <c r="KJ12" s="68">
        <v>502989.95</v>
      </c>
      <c r="KK12" s="69">
        <v>46142</v>
      </c>
      <c r="KL12" s="109">
        <v>8.5257092579080656</v>
      </c>
      <c r="KM12" s="68">
        <v>397281</v>
      </c>
      <c r="KN12" s="72">
        <v>46598</v>
      </c>
      <c r="KO12" s="109">
        <v>10.251683260999064</v>
      </c>
      <c r="KP12" s="68">
        <v>481870.12</v>
      </c>
      <c r="KQ12" s="69">
        <v>47004</v>
      </c>
      <c r="KR12" s="109">
        <v>8.646272310686113</v>
      </c>
      <c r="KS12" s="68">
        <v>413214</v>
      </c>
      <c r="KT12" s="72">
        <v>47791</v>
      </c>
      <c r="KU12" s="102">
        <v>6.7621832358674467</v>
      </c>
      <c r="KV12" s="72">
        <v>6938</v>
      </c>
      <c r="KW12" s="69">
        <v>1026</v>
      </c>
      <c r="KX12" s="77">
        <v>5.6741573033707864</v>
      </c>
      <c r="KY12" s="72">
        <v>6565</v>
      </c>
      <c r="KZ12" s="69">
        <v>1157</v>
      </c>
      <c r="LA12" s="77">
        <v>5.4936673430830592</v>
      </c>
      <c r="LB12" s="72">
        <v>6280.8</v>
      </c>
      <c r="LC12" s="69">
        <v>1143.28</v>
      </c>
      <c r="LD12" s="77">
        <v>5.7624045801526718</v>
      </c>
      <c r="LE12" s="72">
        <v>6039</v>
      </c>
      <c r="LF12" s="69">
        <v>1048</v>
      </c>
      <c r="LG12" s="77">
        <v>8.2706766917293226</v>
      </c>
      <c r="LH12" s="72">
        <v>8800</v>
      </c>
      <c r="LI12" s="69">
        <v>1064</v>
      </c>
      <c r="LJ12" s="77">
        <v>6.979139110388874</v>
      </c>
      <c r="LK12" s="72">
        <v>7387</v>
      </c>
      <c r="LL12" s="69">
        <v>1058.44</v>
      </c>
      <c r="LM12" s="77">
        <v>7.41</v>
      </c>
      <c r="LN12" s="72">
        <v>7827.59</v>
      </c>
      <c r="LO12" s="69">
        <v>1056.7</v>
      </c>
      <c r="LP12" s="77">
        <v>6.9842300556586272</v>
      </c>
      <c r="LQ12" s="72">
        <v>7529</v>
      </c>
      <c r="LR12" s="72">
        <v>1078</v>
      </c>
      <c r="LS12" s="102">
        <v>11.326062429484768</v>
      </c>
      <c r="LT12" s="72">
        <v>30116</v>
      </c>
      <c r="LU12" s="69">
        <v>2659</v>
      </c>
      <c r="LV12" s="77">
        <v>10.978169014084507</v>
      </c>
      <c r="LW12" s="72">
        <v>31178</v>
      </c>
      <c r="LX12" s="69">
        <v>2840</v>
      </c>
      <c r="LY12" s="77">
        <v>10.524528032036613</v>
      </c>
      <c r="LZ12" s="72">
        <v>29435</v>
      </c>
      <c r="MA12" s="69">
        <v>2796.8</v>
      </c>
      <c r="MB12" s="77">
        <v>9.7641296156744541</v>
      </c>
      <c r="MC12" s="72">
        <v>25914</v>
      </c>
      <c r="MD12" s="69">
        <v>2654</v>
      </c>
      <c r="ME12" s="77">
        <v>11.109822119102862</v>
      </c>
      <c r="MF12" s="72">
        <v>28730</v>
      </c>
      <c r="MG12" s="69">
        <v>2586</v>
      </c>
      <c r="MH12" s="77">
        <v>10.792906178489703</v>
      </c>
      <c r="MI12" s="72">
        <v>28299</v>
      </c>
      <c r="MJ12" s="69">
        <v>2622</v>
      </c>
      <c r="MK12" s="77">
        <v>10.752236240477366</v>
      </c>
      <c r="ML12" s="72">
        <v>28524.5</v>
      </c>
      <c r="MM12" s="69">
        <v>2652.89</v>
      </c>
      <c r="MN12" s="77">
        <v>12.108679245283019</v>
      </c>
      <c r="MO12" s="72">
        <v>32088</v>
      </c>
      <c r="MP12" s="72">
        <v>2650</v>
      </c>
      <c r="MQ12" s="102">
        <v>95.339657458384323</v>
      </c>
      <c r="MR12" s="111">
        <v>38970670.200000003</v>
      </c>
      <c r="MS12" s="101">
        <v>40875613.82</v>
      </c>
      <c r="MT12" s="77">
        <v>95.820673127150386</v>
      </c>
      <c r="MU12" s="68">
        <v>39475557</v>
      </c>
      <c r="MV12" s="101">
        <v>41197328</v>
      </c>
      <c r="MW12" s="77">
        <v>96.447914481928493</v>
      </c>
      <c r="MX12" s="68">
        <v>40191447</v>
      </c>
      <c r="MY12" s="101">
        <v>41197328</v>
      </c>
      <c r="MZ12" s="77">
        <v>96.400283508987556</v>
      </c>
      <c r="NA12" s="68">
        <v>40759536</v>
      </c>
      <c r="NB12" s="101">
        <v>42281552</v>
      </c>
      <c r="NC12" s="77">
        <v>96.633336847532163</v>
      </c>
      <c r="ND12" s="68">
        <v>41411944</v>
      </c>
      <c r="NE12" s="101">
        <v>42854718</v>
      </c>
      <c r="NF12" s="77">
        <v>96.782546757550648</v>
      </c>
      <c r="NG12" s="68">
        <v>42219251</v>
      </c>
      <c r="NH12" s="101">
        <v>43622794</v>
      </c>
      <c r="NI12" s="77">
        <v>97.588338698366215</v>
      </c>
      <c r="NJ12" s="68">
        <v>43462166</v>
      </c>
      <c r="NK12" s="101">
        <v>44536229</v>
      </c>
      <c r="NL12" s="77">
        <v>97.026870259045225</v>
      </c>
      <c r="NM12" s="68">
        <v>48526689</v>
      </c>
      <c r="NN12" s="68">
        <v>50013660</v>
      </c>
      <c r="NO12" s="102">
        <v>87.850728253722338</v>
      </c>
      <c r="NP12" s="72">
        <v>97531</v>
      </c>
      <c r="NQ12" s="69">
        <v>111019</v>
      </c>
      <c r="NR12" s="77">
        <v>89.107307645430325</v>
      </c>
      <c r="NS12" s="72">
        <v>102354</v>
      </c>
      <c r="NT12" s="69">
        <v>114866</v>
      </c>
      <c r="NU12" s="77">
        <v>86.521689487690708</v>
      </c>
      <c r="NV12" s="72">
        <v>98511</v>
      </c>
      <c r="NW12" s="69">
        <v>113857</v>
      </c>
      <c r="NX12" s="77">
        <v>91.661556757158507</v>
      </c>
      <c r="NY12" s="72">
        <v>98659</v>
      </c>
      <c r="NZ12" s="69">
        <v>107634</v>
      </c>
      <c r="OA12" s="77">
        <v>89.390768294075116</v>
      </c>
      <c r="OB12" s="72">
        <v>93964</v>
      </c>
      <c r="OC12" s="69">
        <v>105116</v>
      </c>
      <c r="OD12" s="77">
        <v>90.015178512505784</v>
      </c>
      <c r="OE12" s="72">
        <v>95480</v>
      </c>
      <c r="OF12" s="69">
        <v>106071</v>
      </c>
      <c r="OG12" s="77">
        <v>89.517811753101412</v>
      </c>
      <c r="OH12" s="72">
        <v>94384</v>
      </c>
      <c r="OI12" s="69">
        <v>105436</v>
      </c>
      <c r="OJ12" s="77">
        <v>86.456023831615951</v>
      </c>
      <c r="OK12" s="72">
        <v>88518</v>
      </c>
      <c r="OL12" s="72">
        <v>102385</v>
      </c>
      <c r="OM12" s="161">
        <v>15.974981511888794</v>
      </c>
      <c r="ON12" s="132">
        <v>7647</v>
      </c>
      <c r="OO12" s="133">
        <v>478686</v>
      </c>
      <c r="OP12" s="162">
        <v>14.924346380972725</v>
      </c>
      <c r="OQ12" s="132">
        <v>8244</v>
      </c>
      <c r="OR12" s="133">
        <v>552386</v>
      </c>
      <c r="OS12" s="162">
        <v>9.6980411064088141</v>
      </c>
      <c r="OT12" s="132">
        <v>5431</v>
      </c>
      <c r="OU12" s="133">
        <v>560010</v>
      </c>
      <c r="OV12" s="162">
        <v>13.006407844032088</v>
      </c>
      <c r="OW12" s="132">
        <v>7638</v>
      </c>
      <c r="OX12" s="133">
        <v>587249</v>
      </c>
      <c r="OY12" s="162">
        <v>14.254088770296548</v>
      </c>
      <c r="OZ12" s="132">
        <v>8467</v>
      </c>
      <c r="PA12" s="133">
        <v>594005</v>
      </c>
      <c r="PB12" s="162">
        <v>15.408742183547325</v>
      </c>
      <c r="PC12" s="132">
        <v>8558</v>
      </c>
      <c r="PD12" s="133">
        <v>555399</v>
      </c>
      <c r="PE12" s="162">
        <v>15.631784878978289</v>
      </c>
      <c r="PF12" s="132">
        <v>8680</v>
      </c>
      <c r="PG12" s="133">
        <v>555278.88</v>
      </c>
      <c r="PH12" s="162">
        <v>16.754248658318428</v>
      </c>
      <c r="PI12" s="68">
        <v>8991</v>
      </c>
      <c r="PJ12" s="72">
        <v>536640</v>
      </c>
      <c r="PK12" s="112">
        <v>3.3510721204159335</v>
      </c>
      <c r="PL12" s="113">
        <v>1505</v>
      </c>
      <c r="PM12" s="114">
        <v>44911</v>
      </c>
      <c r="PN12" s="98">
        <v>4.3871805976613256</v>
      </c>
      <c r="PO12" s="113">
        <v>2026</v>
      </c>
      <c r="PP12" s="114">
        <v>46180</v>
      </c>
      <c r="PQ12" s="98">
        <v>2.9329820090278829</v>
      </c>
      <c r="PR12" s="113">
        <v>1358</v>
      </c>
      <c r="PS12" s="114">
        <v>46301</v>
      </c>
      <c r="PT12" s="76">
        <v>4.1267807341524083</v>
      </c>
      <c r="PU12" s="113">
        <v>2190</v>
      </c>
      <c r="PV12" s="114">
        <v>53068</v>
      </c>
      <c r="PW12" s="76">
        <v>3.6525801656402632</v>
      </c>
      <c r="PX12" s="113">
        <v>1892</v>
      </c>
      <c r="PY12" s="114">
        <v>51799</v>
      </c>
      <c r="PZ12" s="76">
        <v>3.6647016954720493</v>
      </c>
      <c r="QA12" s="113">
        <v>2008</v>
      </c>
      <c r="QB12" s="114">
        <v>54793</v>
      </c>
      <c r="QC12" s="76">
        <v>4.3798660148470034</v>
      </c>
      <c r="QD12" s="113">
        <v>2419</v>
      </c>
      <c r="QE12" s="114">
        <v>55230</v>
      </c>
      <c r="QF12" s="76">
        <v>3.8785449302881658</v>
      </c>
      <c r="QG12" s="113">
        <v>2206</v>
      </c>
      <c r="QH12" s="113">
        <v>56877</v>
      </c>
      <c r="QI12" s="115">
        <v>60.024600246002457</v>
      </c>
      <c r="QJ12" s="116">
        <v>60.68633353401566</v>
      </c>
      <c r="QK12" s="116">
        <v>62.879238548483038</v>
      </c>
      <c r="QL12" s="116">
        <v>63.042220936957783</v>
      </c>
      <c r="QM12" s="116">
        <v>64.523536165327215</v>
      </c>
      <c r="QN12" s="116">
        <v>63.313953488372086</v>
      </c>
      <c r="QO12" s="116">
        <v>63.523131672597863</v>
      </c>
      <c r="QP12" s="117">
        <v>63.937299999999993</v>
      </c>
      <c r="QQ12" s="137">
        <v>88.234099999999998</v>
      </c>
      <c r="QR12" s="138">
        <v>83.874379620537397</v>
      </c>
      <c r="QS12" s="160">
        <v>74.739999999999995</v>
      </c>
      <c r="QT12" s="137">
        <v>87.761799999999994</v>
      </c>
      <c r="QU12" s="138">
        <v>92.390788516564811</v>
      </c>
      <c r="QV12" s="160">
        <v>74.89</v>
      </c>
      <c r="QW12" s="135">
        <v>402.01923076923077</v>
      </c>
      <c r="QX12" s="132">
        <v>12543</v>
      </c>
      <c r="QY12" s="133">
        <v>600</v>
      </c>
      <c r="QZ12" s="134">
        <v>409.74148802017652</v>
      </c>
      <c r="RA12" s="132">
        <v>12997</v>
      </c>
      <c r="RB12" s="133">
        <v>610</v>
      </c>
      <c r="RC12" s="134">
        <v>546.48541114058355</v>
      </c>
      <c r="RD12" s="132">
        <v>16482</v>
      </c>
      <c r="RE12" s="133">
        <v>580</v>
      </c>
      <c r="RF12" s="134">
        <v>410.12820512820514</v>
      </c>
      <c r="RG12" s="132">
        <v>12796</v>
      </c>
      <c r="RH12" s="133">
        <v>600</v>
      </c>
      <c r="RI12" s="134">
        <v>432.65856950067479</v>
      </c>
      <c r="RJ12" s="132">
        <v>12824</v>
      </c>
      <c r="RK12" s="133">
        <v>570</v>
      </c>
      <c r="RL12" s="134">
        <v>422.32724902216427</v>
      </c>
      <c r="RM12" s="132">
        <v>12957</v>
      </c>
      <c r="RN12" s="133">
        <v>590</v>
      </c>
      <c r="RO12" s="134">
        <v>445.68965517241384</v>
      </c>
      <c r="RP12" s="132">
        <v>13442</v>
      </c>
      <c r="RQ12" s="133">
        <v>580</v>
      </c>
      <c r="RR12" s="71">
        <v>408.10897435897436</v>
      </c>
      <c r="RS12" s="68">
        <v>12733</v>
      </c>
      <c r="RT12" s="72">
        <v>600</v>
      </c>
      <c r="RU12" s="161">
        <v>5.1057291632948569</v>
      </c>
      <c r="RV12" s="132">
        <v>4732</v>
      </c>
      <c r="RW12" s="154">
        <v>926802</v>
      </c>
      <c r="RX12" s="162">
        <v>4.5417056921829984</v>
      </c>
      <c r="RY12" s="132">
        <v>4466</v>
      </c>
      <c r="RZ12" s="133">
        <v>983331</v>
      </c>
      <c r="SA12" s="162">
        <v>4.1843547896816666</v>
      </c>
      <c r="SB12" s="132">
        <v>3992</v>
      </c>
      <c r="SC12" s="133">
        <v>954030</v>
      </c>
      <c r="SD12" s="162">
        <v>3.8392269982662759</v>
      </c>
      <c r="SE12" s="132">
        <v>4110</v>
      </c>
      <c r="SF12" s="133">
        <v>1070528</v>
      </c>
      <c r="SG12" s="162">
        <v>4.0029327685038441</v>
      </c>
      <c r="SH12" s="132">
        <v>4324</v>
      </c>
      <c r="SI12" s="133">
        <v>1080208</v>
      </c>
      <c r="SJ12" s="162">
        <v>3.994444153707172</v>
      </c>
      <c r="SK12" s="132">
        <v>4656</v>
      </c>
      <c r="SL12" s="133">
        <v>1165619</v>
      </c>
      <c r="SM12" s="162">
        <v>3.3321340870073333</v>
      </c>
      <c r="SN12" s="132">
        <v>4140</v>
      </c>
      <c r="SO12" s="133">
        <v>1242447</v>
      </c>
      <c r="SP12" s="109">
        <v>3.1939778544411386</v>
      </c>
      <c r="SQ12" s="68">
        <v>3957</v>
      </c>
      <c r="SR12" s="72">
        <v>1238894</v>
      </c>
      <c r="SS12" s="161">
        <v>4.1552074614372829</v>
      </c>
      <c r="ST12" s="132">
        <v>2085</v>
      </c>
      <c r="SU12" s="133">
        <v>501780</v>
      </c>
      <c r="SV12" s="162">
        <v>4.367434039847228</v>
      </c>
      <c r="SW12" s="132">
        <v>2239</v>
      </c>
      <c r="SX12" s="133">
        <v>512658</v>
      </c>
      <c r="SY12" s="162">
        <v>2.340404587291431</v>
      </c>
      <c r="SZ12" s="132">
        <v>1902</v>
      </c>
      <c r="TA12" s="133">
        <v>812680</v>
      </c>
      <c r="TB12" s="162">
        <v>2.3885333474374568</v>
      </c>
      <c r="TC12" s="132">
        <v>2258</v>
      </c>
      <c r="TD12" s="133">
        <v>945350</v>
      </c>
      <c r="TE12" s="162">
        <v>1.9905026286518297</v>
      </c>
      <c r="TF12" s="132">
        <v>1675</v>
      </c>
      <c r="TG12" s="133">
        <v>841496</v>
      </c>
      <c r="TH12" s="162">
        <v>1.9441139773089982</v>
      </c>
      <c r="TI12" s="132">
        <v>1675</v>
      </c>
      <c r="TJ12" s="136">
        <v>861575</v>
      </c>
      <c r="TK12" s="162">
        <v>2.0320300849380795</v>
      </c>
      <c r="TL12" s="132">
        <v>1567</v>
      </c>
      <c r="TM12" s="133">
        <v>771150</v>
      </c>
      <c r="TN12" s="123">
        <v>1.8664208412784604</v>
      </c>
      <c r="TO12" s="68">
        <v>1478</v>
      </c>
      <c r="TP12" s="72">
        <v>791890</v>
      </c>
      <c r="TQ12" s="161">
        <v>0.95962921560520442</v>
      </c>
      <c r="TR12" s="132">
        <v>376</v>
      </c>
      <c r="TS12" s="133">
        <v>391818</v>
      </c>
      <c r="TT12" s="162">
        <v>1.2934893618935785</v>
      </c>
      <c r="TU12" s="132">
        <v>575</v>
      </c>
      <c r="TV12" s="133">
        <v>444534</v>
      </c>
      <c r="TW12" s="162">
        <v>2.383415029005711</v>
      </c>
      <c r="TX12" s="132">
        <v>530</v>
      </c>
      <c r="TY12" s="133">
        <v>222370</v>
      </c>
      <c r="TZ12" s="162">
        <v>2.2325572760016339</v>
      </c>
      <c r="UA12" s="132">
        <v>481</v>
      </c>
      <c r="UB12" s="133">
        <v>215448</v>
      </c>
      <c r="UC12" s="162">
        <v>1.1864054191099034</v>
      </c>
      <c r="UD12" s="132">
        <v>365</v>
      </c>
      <c r="UE12" s="133">
        <v>307652</v>
      </c>
      <c r="UF12" s="162">
        <v>1.5627058433387393</v>
      </c>
      <c r="UG12" s="132">
        <v>344</v>
      </c>
      <c r="UH12" s="133">
        <v>220131</v>
      </c>
      <c r="UI12" s="200">
        <v>1.5460117298825911</v>
      </c>
      <c r="UJ12" s="132">
        <v>281</v>
      </c>
      <c r="UK12" s="133">
        <v>181758</v>
      </c>
      <c r="UL12" s="109">
        <v>1.561409586351975</v>
      </c>
      <c r="UM12" s="68">
        <v>311</v>
      </c>
      <c r="UN12" s="72">
        <v>199179</v>
      </c>
      <c r="UO12" s="135">
        <v>32307.692307692309</v>
      </c>
      <c r="UP12" s="132">
        <v>3150</v>
      </c>
      <c r="UQ12" s="133">
        <v>97500</v>
      </c>
      <c r="UR12" s="134">
        <v>41468.880513395132</v>
      </c>
      <c r="US12" s="132">
        <v>4071</v>
      </c>
      <c r="UT12" s="133">
        <v>98170</v>
      </c>
      <c r="UU12" s="134">
        <v>42359.940505701539</v>
      </c>
      <c r="UV12" s="132">
        <v>4272</v>
      </c>
      <c r="UW12" s="133">
        <v>100850</v>
      </c>
      <c r="UX12" s="134">
        <v>39729.676400947123</v>
      </c>
      <c r="UY12" s="132">
        <v>4027</v>
      </c>
      <c r="UZ12" s="133">
        <v>101360</v>
      </c>
      <c r="VA12" s="134">
        <v>26418.422341989222</v>
      </c>
      <c r="VB12" s="132">
        <v>2696</v>
      </c>
      <c r="VC12" s="133">
        <v>102050</v>
      </c>
      <c r="VD12" s="134">
        <v>25327.51091703057</v>
      </c>
      <c r="VE12" s="132">
        <v>2610</v>
      </c>
      <c r="VF12" s="133">
        <v>103050</v>
      </c>
      <c r="VG12" s="134">
        <v>25084.061869535981</v>
      </c>
      <c r="VH12" s="132">
        <v>2611</v>
      </c>
      <c r="VI12" s="133">
        <v>104090</v>
      </c>
      <c r="VJ12" s="78">
        <v>24170.164059519269</v>
      </c>
      <c r="VK12" s="68">
        <v>2534</v>
      </c>
      <c r="VL12" s="72">
        <v>104840</v>
      </c>
      <c r="VM12" s="137">
        <v>89</v>
      </c>
      <c r="VN12" s="138">
        <v>87.333333333333329</v>
      </c>
      <c r="VO12" s="139">
        <v>78.333333333333329</v>
      </c>
      <c r="VP12" s="74">
        <v>71.666666666666671</v>
      </c>
      <c r="VQ12" s="77">
        <v>68</v>
      </c>
      <c r="VR12" s="137">
        <v>93.133333333333326</v>
      </c>
      <c r="VS12" s="138">
        <v>91.333333333333329</v>
      </c>
      <c r="VT12" s="139">
        <v>89.666666666666671</v>
      </c>
      <c r="VU12" s="138">
        <v>87</v>
      </c>
      <c r="VV12" s="124">
        <v>88.666666666666671</v>
      </c>
      <c r="VW12" s="137">
        <v>77.8735632183908</v>
      </c>
      <c r="VX12" s="138">
        <v>80.666666666666671</v>
      </c>
      <c r="VY12" s="139">
        <v>72.333333333333329</v>
      </c>
      <c r="VZ12" s="138">
        <v>63</v>
      </c>
      <c r="WA12" s="124">
        <v>61.666666666666664</v>
      </c>
      <c r="WB12" s="137">
        <v>87.266666666666666</v>
      </c>
      <c r="WC12" s="138">
        <v>89</v>
      </c>
      <c r="WD12" s="139">
        <v>84</v>
      </c>
      <c r="WE12" s="138">
        <v>78.333333333333329</v>
      </c>
      <c r="WF12" s="77">
        <v>71.666666666666671</v>
      </c>
      <c r="WG12" s="161">
        <v>63.244108711716891</v>
      </c>
      <c r="WH12" s="132">
        <v>3081</v>
      </c>
      <c r="WI12" s="136">
        <v>48716</v>
      </c>
      <c r="WJ12" s="162">
        <v>70.676600396809334</v>
      </c>
      <c r="WK12" s="132">
        <v>3491</v>
      </c>
      <c r="WL12" s="136">
        <v>49394</v>
      </c>
      <c r="WM12" s="162">
        <v>76.320663552907064</v>
      </c>
      <c r="WN12" s="132">
        <v>3791</v>
      </c>
      <c r="WO12" s="136">
        <v>49672</v>
      </c>
      <c r="WP12" s="162">
        <v>81.829097458475076</v>
      </c>
      <c r="WQ12" s="132">
        <v>4089</v>
      </c>
      <c r="WR12" s="136">
        <v>49970</v>
      </c>
      <c r="WS12" s="162">
        <v>67.285472940171275</v>
      </c>
      <c r="WT12" s="132">
        <v>3465</v>
      </c>
      <c r="WU12" s="136">
        <v>51497</v>
      </c>
      <c r="WV12" s="162">
        <v>56.636221194634459</v>
      </c>
      <c r="WW12" s="132">
        <v>2964</v>
      </c>
      <c r="WX12" s="163">
        <v>52334</v>
      </c>
      <c r="WY12" s="161">
        <v>76.648329091058386</v>
      </c>
      <c r="WZ12" s="132">
        <v>3734</v>
      </c>
      <c r="XA12" s="136">
        <v>48716</v>
      </c>
      <c r="XB12" s="162">
        <v>56.747783131554435</v>
      </c>
      <c r="XC12" s="132">
        <v>2803</v>
      </c>
      <c r="XD12" s="136">
        <v>49394</v>
      </c>
      <c r="XE12" s="162">
        <v>60.557255596714448</v>
      </c>
      <c r="XF12" s="132">
        <v>3008</v>
      </c>
      <c r="XG12" s="136">
        <v>49672</v>
      </c>
      <c r="XH12" s="162">
        <v>55.713428056834104</v>
      </c>
      <c r="XI12" s="132">
        <v>2784</v>
      </c>
      <c r="XJ12" s="136">
        <v>49970</v>
      </c>
      <c r="XK12" s="162">
        <v>65.265937821620668</v>
      </c>
      <c r="XL12" s="132">
        <v>3361</v>
      </c>
      <c r="XM12" s="136">
        <v>51497</v>
      </c>
      <c r="XN12" s="162">
        <v>72.457675698398745</v>
      </c>
      <c r="XO12" s="132">
        <v>3792</v>
      </c>
      <c r="XP12" s="163">
        <v>52334</v>
      </c>
      <c r="XQ12" s="135">
        <v>17948.717948717949</v>
      </c>
      <c r="XR12" s="132">
        <v>1750</v>
      </c>
      <c r="XS12" s="136">
        <v>97500</v>
      </c>
      <c r="XT12" s="134">
        <v>13792.400937149841</v>
      </c>
      <c r="XU12" s="132">
        <v>1354</v>
      </c>
      <c r="XV12" s="136">
        <v>98170</v>
      </c>
      <c r="XW12" s="134">
        <v>13009.419930589986</v>
      </c>
      <c r="XX12" s="132">
        <v>1312</v>
      </c>
      <c r="XY12" s="136">
        <v>100850</v>
      </c>
      <c r="XZ12" s="134">
        <v>16041.831097079716</v>
      </c>
      <c r="YA12" s="132">
        <v>1626</v>
      </c>
      <c r="YB12" s="136">
        <v>101360</v>
      </c>
      <c r="YC12" s="134">
        <v>12748.652621264087</v>
      </c>
      <c r="YD12" s="132">
        <v>1301</v>
      </c>
      <c r="YE12" s="136">
        <v>102050</v>
      </c>
      <c r="YF12" s="134">
        <v>13013.100436681223</v>
      </c>
      <c r="YG12" s="132">
        <v>1341</v>
      </c>
      <c r="YH12" s="136">
        <v>103050</v>
      </c>
      <c r="YI12" s="134">
        <v>11989.62436353156</v>
      </c>
      <c r="YJ12" s="132">
        <v>1248</v>
      </c>
      <c r="YK12" s="136">
        <v>104090</v>
      </c>
      <c r="YL12" s="134">
        <v>12476.15413964136</v>
      </c>
      <c r="YM12" s="132">
        <v>1308</v>
      </c>
      <c r="YN12" s="136">
        <v>104840</v>
      </c>
      <c r="YO12" s="137">
        <v>95.6</v>
      </c>
      <c r="YP12" s="138">
        <v>93.7</v>
      </c>
      <c r="YQ12" s="139">
        <v>93.5</v>
      </c>
      <c r="YR12" s="138">
        <v>96.3</v>
      </c>
      <c r="YS12" s="138">
        <v>87.179487179487182</v>
      </c>
      <c r="YT12" s="139">
        <v>85.8</v>
      </c>
      <c r="YU12" s="138">
        <v>91.111111111111114</v>
      </c>
      <c r="YV12" s="77">
        <v>94.491525423728817</v>
      </c>
      <c r="YW12" s="135">
        <v>15673.469387755102</v>
      </c>
      <c r="YX12" s="132">
        <v>14592</v>
      </c>
      <c r="YY12" s="133">
        <v>931</v>
      </c>
      <c r="YZ12" s="134">
        <v>14247.825620100935</v>
      </c>
      <c r="ZA12" s="132">
        <v>13269</v>
      </c>
      <c r="ZB12" s="133">
        <v>931.3</v>
      </c>
      <c r="ZC12" s="134">
        <v>11802.856222484699</v>
      </c>
      <c r="ZD12" s="132">
        <v>10992</v>
      </c>
      <c r="ZE12" s="133">
        <v>931.3</v>
      </c>
      <c r="ZF12" s="134">
        <v>9782.7273719838413</v>
      </c>
      <c r="ZG12" s="132">
        <v>8960</v>
      </c>
      <c r="ZH12" s="133">
        <v>915.9</v>
      </c>
      <c r="ZI12" s="134">
        <v>9656.0759908286909</v>
      </c>
      <c r="ZJ12" s="132">
        <v>8844</v>
      </c>
      <c r="ZK12" s="133">
        <v>915.90000000000009</v>
      </c>
      <c r="ZL12" s="134">
        <v>10848.345889289221</v>
      </c>
      <c r="ZM12" s="132">
        <v>9936</v>
      </c>
      <c r="ZN12" s="133">
        <v>915.90000000000009</v>
      </c>
      <c r="ZO12" s="134">
        <v>11217.381810241292</v>
      </c>
      <c r="ZP12" s="132">
        <v>10274</v>
      </c>
      <c r="ZQ12" s="133">
        <v>915.90000000000009</v>
      </c>
      <c r="ZR12" s="134">
        <v>9469.3743858499838</v>
      </c>
      <c r="ZS12" s="132">
        <v>8673</v>
      </c>
      <c r="ZT12" s="136">
        <v>915.9</v>
      </c>
      <c r="ZU12" s="137">
        <v>25.169516420473151</v>
      </c>
      <c r="ZV12" s="138">
        <v>23.00681296288716</v>
      </c>
      <c r="ZW12" s="138">
        <v>26.2</v>
      </c>
      <c r="ZX12" s="138">
        <v>28.000000000000004</v>
      </c>
      <c r="ZY12" s="138">
        <v>31.657045946310799</v>
      </c>
      <c r="ZZ12" s="138">
        <v>33.946459554129255</v>
      </c>
      <c r="AAA12" s="138">
        <v>29.41928276691414</v>
      </c>
      <c r="AAB12" s="126">
        <v>29.273833678319409</v>
      </c>
      <c r="AAC12" s="137">
        <v>28.941738734485988</v>
      </c>
      <c r="AAD12" s="138">
        <v>26.607790731264526</v>
      </c>
      <c r="AAE12" s="138">
        <v>33.340000000000003</v>
      </c>
      <c r="AAF12" s="138">
        <v>34.07</v>
      </c>
      <c r="AAG12" s="138">
        <v>36.45036107520226</v>
      </c>
      <c r="AAH12" s="138">
        <v>36.95175663441649</v>
      </c>
      <c r="AAI12" s="138">
        <v>35.683741543080266</v>
      </c>
      <c r="AAJ12" s="126">
        <v>40.29963941666923</v>
      </c>
      <c r="AAK12" s="137">
        <v>26.966230633303311</v>
      </c>
      <c r="AAL12" s="138">
        <v>26.391939494687808</v>
      </c>
      <c r="AAM12" s="138">
        <v>29.65</v>
      </c>
      <c r="AAN12" s="138">
        <v>28.689999999999998</v>
      </c>
      <c r="AAO12" s="138">
        <v>30.6679756243987</v>
      </c>
      <c r="AAP12" s="138">
        <v>31.166318190684336</v>
      </c>
      <c r="AAQ12" s="138">
        <v>30.580147272473482</v>
      </c>
      <c r="AAR12" s="126">
        <v>33.538425479199404</v>
      </c>
      <c r="AAS12" s="137">
        <v>36.346963476638955</v>
      </c>
      <c r="AAT12" s="138">
        <v>32.700000000000003</v>
      </c>
      <c r="AAU12" s="138">
        <v>33.15</v>
      </c>
      <c r="AAV12" s="138">
        <v>29.57</v>
      </c>
      <c r="AAW12" s="138">
        <v>31.275268225721646</v>
      </c>
      <c r="AAX12" s="138">
        <v>31.601743648706048</v>
      </c>
      <c r="AAY12" s="138">
        <v>31.657104136177264</v>
      </c>
      <c r="AAZ12" s="76">
        <v>33.108111564449594</v>
      </c>
      <c r="ABA12" s="135">
        <v>22892.307692307691</v>
      </c>
      <c r="ABB12" s="132">
        <v>2232</v>
      </c>
      <c r="ABC12" s="133">
        <v>97500</v>
      </c>
      <c r="ABD12" s="134">
        <v>20831.211164306813</v>
      </c>
      <c r="ABE12" s="132">
        <v>2045</v>
      </c>
      <c r="ABF12" s="133">
        <v>98170</v>
      </c>
      <c r="ABG12" s="134">
        <v>21527.020327218641</v>
      </c>
      <c r="ABH12" s="132">
        <v>2171</v>
      </c>
      <c r="ABI12" s="133">
        <v>100850</v>
      </c>
      <c r="ABJ12" s="134">
        <v>19820.441988950279</v>
      </c>
      <c r="ABK12" s="132">
        <v>2009</v>
      </c>
      <c r="ABL12" s="133">
        <v>101360</v>
      </c>
      <c r="ABM12" s="134">
        <v>16903.478686918177</v>
      </c>
      <c r="ABN12" s="132">
        <v>1725</v>
      </c>
      <c r="ABO12" s="133">
        <v>102050</v>
      </c>
      <c r="ABP12" s="134">
        <v>13313.92527899078</v>
      </c>
      <c r="ABQ12" s="132">
        <v>1372</v>
      </c>
      <c r="ABR12" s="133">
        <v>103050</v>
      </c>
      <c r="ABS12" s="134">
        <v>12373.907195696032</v>
      </c>
      <c r="ABT12" s="132">
        <v>1288</v>
      </c>
      <c r="ABU12" s="133">
        <v>104090</v>
      </c>
      <c r="ABV12" s="134">
        <v>11341.091186570013</v>
      </c>
      <c r="ABW12" s="132">
        <v>1189</v>
      </c>
      <c r="ABX12" s="136">
        <v>104840</v>
      </c>
      <c r="ABY12" s="135">
        <v>5919.6826970748634</v>
      </c>
      <c r="ABZ12" s="132">
        <v>597</v>
      </c>
      <c r="ACA12" s="133">
        <v>100850</v>
      </c>
      <c r="ACB12" s="134">
        <v>6018.153117600632</v>
      </c>
      <c r="ACC12" s="132">
        <v>610</v>
      </c>
      <c r="ACD12" s="133">
        <v>101360</v>
      </c>
      <c r="ACE12" s="134">
        <v>4879.9608035276824</v>
      </c>
      <c r="ACF12" s="132">
        <v>498</v>
      </c>
      <c r="ACG12" s="133">
        <v>102050</v>
      </c>
      <c r="ACH12" s="134">
        <v>1999.0295972828724</v>
      </c>
      <c r="ACI12" s="132">
        <v>206</v>
      </c>
      <c r="ACJ12" s="133">
        <v>103050</v>
      </c>
      <c r="ACK12" s="134">
        <v>2046.3060812758188</v>
      </c>
      <c r="ACL12" s="132">
        <v>213</v>
      </c>
      <c r="ACM12" s="133">
        <v>104090</v>
      </c>
      <c r="ACN12" s="134">
        <v>1316.291491797024</v>
      </c>
      <c r="ACO12" s="132">
        <v>138</v>
      </c>
      <c r="ACP12" s="136">
        <v>104840</v>
      </c>
      <c r="ACQ12" s="135">
        <v>15607.337630143778</v>
      </c>
      <c r="ACR12" s="132">
        <v>1574</v>
      </c>
      <c r="ACS12" s="133">
        <v>100850</v>
      </c>
      <c r="ACT12" s="134">
        <v>13802.288871349645</v>
      </c>
      <c r="ACU12" s="132">
        <v>1399</v>
      </c>
      <c r="ACV12" s="133">
        <v>101360</v>
      </c>
      <c r="ACW12" s="134">
        <v>12023.517883390496</v>
      </c>
      <c r="ACX12" s="132">
        <v>1227</v>
      </c>
      <c r="ACY12" s="133">
        <v>102050</v>
      </c>
      <c r="ACZ12" s="134">
        <v>11314.895681707909</v>
      </c>
      <c r="ADA12" s="132">
        <v>1166</v>
      </c>
      <c r="ADB12" s="133">
        <v>103050</v>
      </c>
      <c r="ADC12" s="134">
        <v>10327.601114420213</v>
      </c>
      <c r="ADD12" s="132">
        <v>1075</v>
      </c>
      <c r="ADE12" s="133">
        <v>104090</v>
      </c>
      <c r="ADF12" s="134">
        <v>10024.799694772986</v>
      </c>
      <c r="ADG12" s="132">
        <v>1051</v>
      </c>
      <c r="ADH12" s="136">
        <v>104840</v>
      </c>
      <c r="ADI12" s="137">
        <v>43.374310328138613</v>
      </c>
      <c r="ADJ12" s="138">
        <v>44.076414834222795</v>
      </c>
      <c r="ADK12" s="138">
        <v>44.883454245679992</v>
      </c>
      <c r="ADL12" s="138">
        <v>42.32119344366501</v>
      </c>
      <c r="ADM12" s="138">
        <v>42.8</v>
      </c>
      <c r="ADN12" s="138">
        <v>51.394231090335566</v>
      </c>
      <c r="ADO12" s="75">
        <v>51.768767124333301</v>
      </c>
      <c r="ADP12" s="126">
        <v>53.119845569610234</v>
      </c>
      <c r="ADQ12" s="137">
        <v>93.033333333333346</v>
      </c>
      <c r="ADR12" s="138">
        <v>93.666666666666671</v>
      </c>
      <c r="ADS12" s="138">
        <v>89.666666666666671</v>
      </c>
      <c r="ADT12" s="138">
        <v>85.666666666666671</v>
      </c>
      <c r="ADU12" s="165">
        <v>81</v>
      </c>
      <c r="ADV12" s="137">
        <v>83.433333333333337</v>
      </c>
      <c r="ADW12" s="138">
        <v>85.666666666666671</v>
      </c>
      <c r="ADX12" s="138">
        <v>85.666666666666671</v>
      </c>
      <c r="ADY12" s="138">
        <v>84.666666666666671</v>
      </c>
      <c r="ADZ12" s="160">
        <v>82.666666666666671</v>
      </c>
      <c r="AEA12" s="102">
        <v>9.26</v>
      </c>
      <c r="AEB12" s="68">
        <v>2073833</v>
      </c>
      <c r="AEC12" s="101">
        <v>22392851</v>
      </c>
      <c r="AED12" s="77">
        <v>9.1</v>
      </c>
      <c r="AEE12" s="68">
        <v>2132813</v>
      </c>
      <c r="AEF12" s="101">
        <v>23444073</v>
      </c>
      <c r="AEG12" s="77">
        <v>8.6199999999999992</v>
      </c>
      <c r="AEH12" s="68">
        <v>2114298</v>
      </c>
      <c r="AEI12" s="101">
        <v>24521818</v>
      </c>
      <c r="AEJ12" s="77">
        <v>9.36</v>
      </c>
      <c r="AEK12" s="68">
        <v>2418533</v>
      </c>
      <c r="AEL12" s="101">
        <v>25830971</v>
      </c>
      <c r="AEM12" s="77">
        <v>9.2834540266412713</v>
      </c>
      <c r="AEN12" s="68">
        <v>2508915</v>
      </c>
      <c r="AEO12" s="68">
        <v>27025663</v>
      </c>
      <c r="AEP12" s="73">
        <v>0.89883928926616297</v>
      </c>
      <c r="AEQ12" s="74">
        <v>1.0334988491772557</v>
      </c>
      <c r="AER12" s="74">
        <v>1.0032344247465148</v>
      </c>
      <c r="AES12" s="77">
        <v>1.06</v>
      </c>
      <c r="AET12" s="68">
        <v>236809</v>
      </c>
      <c r="AEU12" s="101">
        <v>22392851</v>
      </c>
      <c r="AEV12" s="77">
        <v>1.1100000000000001</v>
      </c>
      <c r="AEW12" s="68">
        <v>260121</v>
      </c>
      <c r="AEX12" s="101">
        <v>23444073</v>
      </c>
      <c r="AEY12" s="77">
        <v>0.55000000000000004</v>
      </c>
      <c r="AEZ12" s="68">
        <v>135911</v>
      </c>
      <c r="AFA12" s="101">
        <v>24521818</v>
      </c>
      <c r="AFB12" s="77">
        <v>0.74</v>
      </c>
      <c r="AFC12" s="68">
        <v>192245</v>
      </c>
      <c r="AFD12" s="101">
        <v>25830971</v>
      </c>
      <c r="AFE12" s="77">
        <v>0.8151955421038144</v>
      </c>
      <c r="AFF12" s="68">
        <v>220312</v>
      </c>
      <c r="AFG12" s="68">
        <v>27025663</v>
      </c>
      <c r="AFH12" s="73">
        <v>55.026261145718827</v>
      </c>
      <c r="AFI12" s="74">
        <v>62.441707521224444</v>
      </c>
      <c r="AFJ12" s="74">
        <v>76.680547293277812</v>
      </c>
      <c r="AFK12" s="77">
        <v>71.39</v>
      </c>
      <c r="AFL12" s="127">
        <v>6099</v>
      </c>
      <c r="AFM12" s="69">
        <v>8543</v>
      </c>
      <c r="AFN12" s="77">
        <v>81.599999999999994</v>
      </c>
      <c r="AFO12" s="127">
        <v>7016</v>
      </c>
      <c r="AFP12" s="69">
        <v>8598</v>
      </c>
      <c r="AFQ12" s="77">
        <v>91.97</v>
      </c>
      <c r="AFR12" s="127">
        <v>7936</v>
      </c>
      <c r="AFS12" s="69">
        <v>8629</v>
      </c>
      <c r="AFT12" s="77">
        <v>95.98</v>
      </c>
      <c r="AFU12" s="127">
        <v>8290</v>
      </c>
      <c r="AFV12" s="69">
        <v>8637</v>
      </c>
      <c r="AFW12" s="77">
        <v>96.615242919640792</v>
      </c>
      <c r="AFX12" s="127">
        <v>8392</v>
      </c>
      <c r="AFY12" s="72">
        <v>8686</v>
      </c>
      <c r="AFZ12" s="102">
        <v>17.41</v>
      </c>
      <c r="AGA12" s="72">
        <v>349634</v>
      </c>
      <c r="AGB12" s="69">
        <v>20079</v>
      </c>
      <c r="AGC12" s="77">
        <v>14.81</v>
      </c>
      <c r="AGD12" s="72">
        <v>243578</v>
      </c>
      <c r="AGE12" s="69">
        <v>16448</v>
      </c>
      <c r="AGF12" s="77">
        <v>13.75</v>
      </c>
      <c r="AGG12" s="72">
        <v>209888</v>
      </c>
      <c r="AGH12" s="69">
        <v>15262</v>
      </c>
      <c r="AGI12" s="77">
        <v>12.75</v>
      </c>
      <c r="AGJ12" s="72">
        <v>163628</v>
      </c>
      <c r="AGK12" s="69">
        <v>12838</v>
      </c>
      <c r="AGL12" s="77">
        <v>7.1567731277533042</v>
      </c>
      <c r="AGM12" s="72">
        <v>129967</v>
      </c>
      <c r="AGN12" s="72">
        <v>18160</v>
      </c>
      <c r="AGO12" s="73">
        <v>72.871625748137291</v>
      </c>
      <c r="AGP12" s="74">
        <v>75.881860576348203</v>
      </c>
      <c r="AGQ12" s="74">
        <v>88.126115407495547</v>
      </c>
      <c r="AGR12" s="77">
        <v>94.63</v>
      </c>
      <c r="AGS12" s="72">
        <v>8084</v>
      </c>
      <c r="AGT12" s="69">
        <v>8543</v>
      </c>
      <c r="AGU12" s="77">
        <v>96.95</v>
      </c>
      <c r="AGV12" s="72">
        <v>8336</v>
      </c>
      <c r="AGW12" s="69">
        <v>8598</v>
      </c>
      <c r="AGX12" s="77">
        <v>93.81</v>
      </c>
      <c r="AGY12" s="72">
        <v>8095</v>
      </c>
      <c r="AGZ12" s="69">
        <v>8629</v>
      </c>
      <c r="AHA12" s="77">
        <v>94.32</v>
      </c>
      <c r="AHB12" s="72">
        <v>8146</v>
      </c>
      <c r="AHC12" s="69">
        <v>8637</v>
      </c>
      <c r="AHD12" s="77">
        <v>96.546166244531435</v>
      </c>
      <c r="AHE12" s="72">
        <v>8386</v>
      </c>
      <c r="AHF12" s="72">
        <v>8686</v>
      </c>
      <c r="AHG12" s="102">
        <v>78.172588832487307</v>
      </c>
      <c r="AHH12" s="72">
        <v>154</v>
      </c>
      <c r="AHI12" s="69">
        <v>197</v>
      </c>
      <c r="AHJ12" s="77">
        <v>80.104712041884824</v>
      </c>
      <c r="AHK12" s="72">
        <v>153</v>
      </c>
      <c r="AHL12" s="69">
        <v>191</v>
      </c>
      <c r="AHM12" s="77">
        <v>83.248730964467015</v>
      </c>
      <c r="AHN12" s="72">
        <v>164</v>
      </c>
      <c r="AHO12" s="69">
        <v>197</v>
      </c>
      <c r="AHP12" s="77">
        <v>83.838383838383834</v>
      </c>
      <c r="AHQ12" s="72">
        <v>166</v>
      </c>
      <c r="AHR12" s="69">
        <v>198</v>
      </c>
      <c r="AHS12" s="77">
        <v>84.771573604060919</v>
      </c>
      <c r="AHT12" s="72">
        <v>167</v>
      </c>
      <c r="AHU12" s="69">
        <v>197</v>
      </c>
      <c r="AHV12" s="77">
        <v>84.771573604060919</v>
      </c>
      <c r="AHW12" s="72">
        <v>167</v>
      </c>
      <c r="AHX12" s="69">
        <v>197</v>
      </c>
      <c r="AHY12" s="77">
        <v>85.279187817258887</v>
      </c>
      <c r="AHZ12" s="72">
        <v>168</v>
      </c>
      <c r="AIA12" s="69">
        <v>197</v>
      </c>
      <c r="AIB12" s="77">
        <v>84.848484848484844</v>
      </c>
      <c r="AIC12" s="72">
        <v>168</v>
      </c>
      <c r="AID12" s="72">
        <v>198</v>
      </c>
      <c r="AIE12" s="102">
        <v>95.272728799614413</v>
      </c>
      <c r="AIF12" s="72">
        <v>235973</v>
      </c>
      <c r="AIG12" s="69">
        <v>247681.58</v>
      </c>
      <c r="AIH12" s="77">
        <v>96.482129216419409</v>
      </c>
      <c r="AII12" s="72">
        <v>239980</v>
      </c>
      <c r="AIJ12" s="69">
        <v>248730</v>
      </c>
      <c r="AIK12" s="77">
        <v>96.133340093682847</v>
      </c>
      <c r="AIL12" s="72">
        <v>246483</v>
      </c>
      <c r="AIM12" s="69">
        <v>256397</v>
      </c>
      <c r="AIN12" s="77">
        <v>95.974037025862401</v>
      </c>
      <c r="AIO12" s="72">
        <v>248114</v>
      </c>
      <c r="AIP12" s="69">
        <v>258522</v>
      </c>
      <c r="AIQ12" s="77">
        <v>96.03160241330319</v>
      </c>
      <c r="AIR12" s="72">
        <v>249420</v>
      </c>
      <c r="AIS12" s="69">
        <v>259727</v>
      </c>
      <c r="AIT12" s="77">
        <v>95.648598807618285</v>
      </c>
      <c r="AIU12" s="72">
        <v>250324.98</v>
      </c>
      <c r="AIV12" s="69">
        <v>261713.17</v>
      </c>
      <c r="AIW12" s="77">
        <v>84.089331875753743</v>
      </c>
      <c r="AIX12" s="72">
        <v>219149.16</v>
      </c>
      <c r="AIY12" s="69">
        <v>260614.7</v>
      </c>
      <c r="AIZ12" s="77">
        <v>92.795636676096748</v>
      </c>
      <c r="AJA12" s="72">
        <v>254866</v>
      </c>
      <c r="AJB12" s="72">
        <v>274653</v>
      </c>
      <c r="AJC12" s="153" t="s">
        <v>1739</v>
      </c>
      <c r="AJD12" s="136" t="s">
        <v>1739</v>
      </c>
      <c r="AJE12" s="133">
        <v>3300</v>
      </c>
      <c r="AJF12" s="147">
        <v>2.21875</v>
      </c>
      <c r="AJG12" s="136">
        <v>71</v>
      </c>
      <c r="AJH12" s="133">
        <v>3200</v>
      </c>
      <c r="AJI12" s="147">
        <v>8.6923076923076916</v>
      </c>
      <c r="AJJ12" s="136">
        <v>226</v>
      </c>
      <c r="AJK12" s="133">
        <v>2600</v>
      </c>
      <c r="AJL12" s="147">
        <v>2.92</v>
      </c>
      <c r="AJM12" s="136">
        <v>73</v>
      </c>
      <c r="AJN12" s="133">
        <v>2500</v>
      </c>
      <c r="AJO12" s="147">
        <v>4.8260869565217392</v>
      </c>
      <c r="AJP12" s="136">
        <v>111</v>
      </c>
      <c r="AJQ12" s="133">
        <v>2300</v>
      </c>
      <c r="AJR12" s="147">
        <v>3.0454545454545454</v>
      </c>
      <c r="AJS12" s="136">
        <v>67</v>
      </c>
      <c r="AJT12" s="136">
        <v>2200</v>
      </c>
      <c r="AJU12" s="135">
        <v>2402.6779640270593</v>
      </c>
      <c r="AJV12" s="132">
        <v>1984.6119982863509</v>
      </c>
      <c r="AJW12" s="133">
        <v>826</v>
      </c>
      <c r="AJX12" s="134">
        <v>3822.5068706993884</v>
      </c>
      <c r="AJY12" s="132">
        <v>3314.1134568963698</v>
      </c>
      <c r="AJZ12" s="133">
        <v>867</v>
      </c>
      <c r="AKA12" s="134">
        <v>4356.2557590707174</v>
      </c>
      <c r="AKB12" s="132">
        <v>3214.9167501941897</v>
      </c>
      <c r="AKC12" s="133">
        <v>738</v>
      </c>
      <c r="AKD12" s="134">
        <v>2924.0113360710097</v>
      </c>
      <c r="AKE12" s="132">
        <v>2456.1695222996482</v>
      </c>
      <c r="AKF12" s="133">
        <v>840</v>
      </c>
      <c r="AKG12" s="134">
        <v>2423.1989319092127</v>
      </c>
      <c r="AKH12" s="132">
        <v>1814.9760000000001</v>
      </c>
      <c r="AKI12" s="133">
        <v>749</v>
      </c>
      <c r="AKJ12" s="134">
        <v>2504.4458598726114</v>
      </c>
      <c r="AKK12" s="132">
        <v>1965.99</v>
      </c>
      <c r="AKL12" s="133">
        <v>785</v>
      </c>
      <c r="AKM12" s="134">
        <v>2823.1469440832248</v>
      </c>
      <c r="AKN12" s="132">
        <v>2171</v>
      </c>
      <c r="AKO12" s="133">
        <v>769</v>
      </c>
      <c r="AKP12" s="134">
        <v>2536.159600997506</v>
      </c>
      <c r="AKQ12" s="132">
        <v>2034</v>
      </c>
      <c r="AKR12" s="136">
        <v>802</v>
      </c>
      <c r="AKS12" s="137">
        <v>20.745535714285715</v>
      </c>
      <c r="AKT12" s="138">
        <v>31.603174603174605</v>
      </c>
      <c r="AKU12" s="138">
        <v>8.9359605911330053</v>
      </c>
      <c r="AKV12" s="138">
        <v>10.375</v>
      </c>
      <c r="AKW12" s="138">
        <v>12.428571428571429</v>
      </c>
      <c r="AKX12" s="160">
        <v>10.709183673469386</v>
      </c>
      <c r="AKY12" s="137">
        <v>22.934766547917896</v>
      </c>
      <c r="AKZ12" s="138">
        <v>26.398802927742189</v>
      </c>
      <c r="ALA12" s="138">
        <v>30.358216938372507</v>
      </c>
      <c r="ALB12" s="138">
        <v>31.806927197203976</v>
      </c>
      <c r="ALC12" s="138">
        <v>27.077960936025828</v>
      </c>
      <c r="ALD12" s="138">
        <v>24.572687810830995</v>
      </c>
      <c r="ALE12" s="138">
        <v>23.050568371564637</v>
      </c>
      <c r="ALF12" s="160">
        <v>20.960654412939867</v>
      </c>
      <c r="ALG12" s="153">
        <v>19.824440280106522</v>
      </c>
      <c r="ALH12" s="136">
        <v>201</v>
      </c>
      <c r="ALI12" s="133">
        <v>101360</v>
      </c>
      <c r="ALJ12" s="147">
        <v>18.708982270545597</v>
      </c>
      <c r="ALK12" s="136">
        <v>191</v>
      </c>
      <c r="ALL12" s="133">
        <v>102050</v>
      </c>
      <c r="ALM12" s="147">
        <v>14.361960213488597</v>
      </c>
      <c r="ALN12" s="136">
        <v>148</v>
      </c>
      <c r="ALO12" s="133">
        <v>103050</v>
      </c>
      <c r="ALP12" s="147">
        <v>21.711980017292728</v>
      </c>
      <c r="ALQ12" s="136">
        <v>226</v>
      </c>
      <c r="ALR12" s="133">
        <v>104090</v>
      </c>
      <c r="ALS12" s="147">
        <v>19.553605494086227</v>
      </c>
      <c r="ALT12" s="136">
        <v>205</v>
      </c>
      <c r="ALU12" s="136">
        <v>104840</v>
      </c>
      <c r="ALV12" s="135">
        <v>19333.333333333336</v>
      </c>
      <c r="ALW12" s="132">
        <v>1885</v>
      </c>
      <c r="ALX12" s="133">
        <v>97500</v>
      </c>
      <c r="ALY12" s="134">
        <v>23041.662422328613</v>
      </c>
      <c r="ALZ12" s="132">
        <v>2262</v>
      </c>
      <c r="AMA12" s="133">
        <v>98170</v>
      </c>
      <c r="AMB12" s="134">
        <v>14110.064452156668</v>
      </c>
      <c r="AMC12" s="132">
        <v>1423</v>
      </c>
      <c r="AMD12" s="133">
        <v>100850</v>
      </c>
      <c r="AME12" s="134">
        <v>29735.595895816889</v>
      </c>
      <c r="AMF12" s="132">
        <v>3014</v>
      </c>
      <c r="AMG12" s="133">
        <v>101360</v>
      </c>
      <c r="AMH12" s="134">
        <v>48711.41597256247</v>
      </c>
      <c r="AMI12" s="132">
        <v>4971</v>
      </c>
      <c r="AMJ12" s="133">
        <v>102050</v>
      </c>
      <c r="AMK12" s="134">
        <v>65152.838427947601</v>
      </c>
      <c r="AML12" s="132">
        <v>6714</v>
      </c>
      <c r="AMM12" s="133">
        <v>103050</v>
      </c>
      <c r="AMN12" s="134">
        <v>56883.466231146122</v>
      </c>
      <c r="AMO12" s="132">
        <v>5921</v>
      </c>
      <c r="AMP12" s="133">
        <v>104090</v>
      </c>
      <c r="AMQ12" s="134">
        <v>59786.341091186572</v>
      </c>
      <c r="AMR12" s="132">
        <v>6268</v>
      </c>
      <c r="AMS12" s="136">
        <v>104840</v>
      </c>
      <c r="AMT12" s="137">
        <v>22.400000000000002</v>
      </c>
      <c r="AMU12" s="138">
        <v>18.399999999999999</v>
      </c>
      <c r="AMV12" s="138">
        <v>20.8</v>
      </c>
      <c r="AMW12" s="138">
        <v>23.200000000000003</v>
      </c>
      <c r="AMX12" s="138">
        <v>22.8</v>
      </c>
      <c r="AMY12" s="165">
        <v>19.3</v>
      </c>
      <c r="AMZ12" s="166">
        <v>45</v>
      </c>
      <c r="ANA12" s="167">
        <v>57</v>
      </c>
      <c r="ANB12" s="167">
        <v>76</v>
      </c>
      <c r="ANC12" s="167">
        <v>85</v>
      </c>
      <c r="AND12" s="168">
        <v>87.97</v>
      </c>
      <c r="ANE12" s="137">
        <v>7.4438202247191017</v>
      </c>
      <c r="ANF12" s="138">
        <v>7.2592592592592595</v>
      </c>
      <c r="ANG12" s="138">
        <v>5.6100981767180924</v>
      </c>
      <c r="ANH12" s="160">
        <v>6.1079545454545459</v>
      </c>
      <c r="ANI12" s="137">
        <v>0</v>
      </c>
      <c r="ANJ12" s="138">
        <v>12.993817457822487</v>
      </c>
      <c r="ANK12" s="138">
        <v>0</v>
      </c>
      <c r="ANL12" s="165" t="s">
        <v>1739</v>
      </c>
    </row>
    <row r="13" spans="1:1052" x14ac:dyDescent="0.25">
      <c r="A13" s="169" t="s">
        <v>960</v>
      </c>
      <c r="B13" s="67">
        <v>4381.3352826510727</v>
      </c>
      <c r="C13" s="68">
        <v>35962</v>
      </c>
      <c r="D13" s="69">
        <v>8208</v>
      </c>
      <c r="E13" s="70">
        <v>4535.8680940076292</v>
      </c>
      <c r="F13" s="68">
        <v>36863</v>
      </c>
      <c r="G13" s="69">
        <v>8127</v>
      </c>
      <c r="H13" s="70">
        <v>4611.8179593834111</v>
      </c>
      <c r="I13" s="68">
        <v>37697</v>
      </c>
      <c r="J13" s="69">
        <v>8174</v>
      </c>
      <c r="K13" s="70">
        <v>4544.4994565873685</v>
      </c>
      <c r="L13" s="68">
        <v>37633</v>
      </c>
      <c r="M13" s="69">
        <v>8281</v>
      </c>
      <c r="N13" s="70">
        <v>4535.9461692834384</v>
      </c>
      <c r="O13" s="68">
        <v>38424</v>
      </c>
      <c r="P13" s="69">
        <v>8471</v>
      </c>
      <c r="Q13" s="70">
        <v>4476.0482481332565</v>
      </c>
      <c r="R13" s="68">
        <v>38964</v>
      </c>
      <c r="S13" s="69">
        <v>8705</v>
      </c>
      <c r="T13" s="70">
        <v>4529.0868094701245</v>
      </c>
      <c r="U13" s="68">
        <v>40173</v>
      </c>
      <c r="V13" s="69">
        <v>8870</v>
      </c>
      <c r="W13" s="71">
        <v>4662.0689655172418</v>
      </c>
      <c r="X13" s="68">
        <v>42588</v>
      </c>
      <c r="Y13" s="125">
        <v>9135</v>
      </c>
      <c r="Z13" s="67">
        <v>6120.9616829451543</v>
      </c>
      <c r="AA13" s="68">
        <v>48882</v>
      </c>
      <c r="AB13" s="69">
        <v>7986</v>
      </c>
      <c r="AC13" s="70">
        <v>6281.5789473684208</v>
      </c>
      <c r="AD13" s="68">
        <v>50127</v>
      </c>
      <c r="AE13" s="69">
        <v>7980</v>
      </c>
      <c r="AF13" s="70">
        <v>6414.0426612493648</v>
      </c>
      <c r="AG13" s="68">
        <v>50517</v>
      </c>
      <c r="AH13" s="69">
        <v>7876</v>
      </c>
      <c r="AI13" s="70">
        <v>6336.138740117317</v>
      </c>
      <c r="AJ13" s="68">
        <v>49688</v>
      </c>
      <c r="AK13" s="69">
        <v>7842</v>
      </c>
      <c r="AL13" s="70">
        <v>6395.7750063629428</v>
      </c>
      <c r="AM13" s="68">
        <v>50258</v>
      </c>
      <c r="AN13" s="69">
        <v>7858</v>
      </c>
      <c r="AO13" s="70">
        <v>6452.9101888731848</v>
      </c>
      <c r="AP13" s="68">
        <v>50223</v>
      </c>
      <c r="AQ13" s="69">
        <v>7783</v>
      </c>
      <c r="AR13" s="70">
        <v>6558.0231065468552</v>
      </c>
      <c r="AS13" s="68">
        <v>51087</v>
      </c>
      <c r="AT13" s="72">
        <v>7790</v>
      </c>
      <c r="AU13" s="78">
        <v>6620.8178438661716</v>
      </c>
      <c r="AV13" s="68">
        <v>51649</v>
      </c>
      <c r="AW13" s="72">
        <v>7801</v>
      </c>
      <c r="AX13" s="67">
        <v>3911.834319526627</v>
      </c>
      <c r="AY13" s="68">
        <v>6611</v>
      </c>
      <c r="AZ13" s="69">
        <v>1690</v>
      </c>
      <c r="BA13" s="70">
        <v>3926.1904761904761</v>
      </c>
      <c r="BB13" s="68">
        <v>6596</v>
      </c>
      <c r="BC13" s="69">
        <v>1680</v>
      </c>
      <c r="BD13" s="70">
        <v>4235.1135666052796</v>
      </c>
      <c r="BE13" s="68">
        <v>6899</v>
      </c>
      <c r="BF13" s="69">
        <v>1629</v>
      </c>
      <c r="BG13" s="70">
        <v>3945.9311851447296</v>
      </c>
      <c r="BH13" s="68">
        <v>7225</v>
      </c>
      <c r="BI13" s="69">
        <v>1831</v>
      </c>
      <c r="BJ13" s="70">
        <v>3885.759829968119</v>
      </c>
      <c r="BK13" s="68">
        <v>7313</v>
      </c>
      <c r="BL13" s="69">
        <v>1882</v>
      </c>
      <c r="BM13" s="70">
        <v>4575.7749712973591</v>
      </c>
      <c r="BN13" s="68">
        <v>7971</v>
      </c>
      <c r="BO13" s="69">
        <v>1742</v>
      </c>
      <c r="BP13" s="70">
        <v>4989.4347596407815</v>
      </c>
      <c r="BQ13" s="68">
        <v>9445</v>
      </c>
      <c r="BR13" s="69">
        <v>1893</v>
      </c>
      <c r="BS13" s="71">
        <v>5243.7199358631751</v>
      </c>
      <c r="BT13" s="68">
        <v>9811</v>
      </c>
      <c r="BU13" s="72">
        <v>1871</v>
      </c>
      <c r="BV13" s="73">
        <v>78</v>
      </c>
      <c r="BW13" s="74">
        <v>76</v>
      </c>
      <c r="BX13" s="75">
        <v>82</v>
      </c>
      <c r="BY13" s="74">
        <v>82</v>
      </c>
      <c r="BZ13" s="74">
        <v>83</v>
      </c>
      <c r="CA13" s="75">
        <v>85</v>
      </c>
      <c r="CB13" s="76">
        <v>87</v>
      </c>
      <c r="CC13" s="73">
        <v>52</v>
      </c>
      <c r="CD13" s="74">
        <v>48</v>
      </c>
      <c r="CE13" s="75">
        <v>58</v>
      </c>
      <c r="CF13" s="74">
        <v>59</v>
      </c>
      <c r="CG13" s="74">
        <v>62</v>
      </c>
      <c r="CH13" s="75">
        <v>63</v>
      </c>
      <c r="CI13" s="76">
        <v>63</v>
      </c>
      <c r="CJ13" s="73">
        <v>40</v>
      </c>
      <c r="CK13" s="74">
        <v>49</v>
      </c>
      <c r="CL13" s="75">
        <v>55</v>
      </c>
      <c r="CM13" s="74">
        <v>59</v>
      </c>
      <c r="CN13" s="74">
        <v>56</v>
      </c>
      <c r="CO13" s="74">
        <v>56</v>
      </c>
      <c r="CP13" s="77">
        <v>69</v>
      </c>
      <c r="CQ13" s="73">
        <v>18</v>
      </c>
      <c r="CR13" s="74">
        <v>15</v>
      </c>
      <c r="CS13" s="75">
        <v>20</v>
      </c>
      <c r="CT13" s="74">
        <v>26</v>
      </c>
      <c r="CU13" s="74">
        <v>25</v>
      </c>
      <c r="CV13" s="75">
        <v>30</v>
      </c>
      <c r="CW13" s="76">
        <v>37</v>
      </c>
      <c r="CX13" s="67">
        <v>4829.670329670329</v>
      </c>
      <c r="CY13" s="70">
        <v>3009.6153846153848</v>
      </c>
      <c r="CZ13" s="70">
        <v>5809.6153846153848</v>
      </c>
      <c r="DA13" s="70">
        <v>4356.5088757396452</v>
      </c>
      <c r="DB13" s="70">
        <v>6889.4230769230771</v>
      </c>
      <c r="DC13" s="70">
        <v>7775.6410256410254</v>
      </c>
      <c r="DD13" s="70">
        <v>2982.6923076923076</v>
      </c>
      <c r="DE13" s="78" t="s">
        <v>26</v>
      </c>
      <c r="DF13" s="67">
        <v>146.52014652014651</v>
      </c>
      <c r="DG13" s="70">
        <v>95.432692307692307</v>
      </c>
      <c r="DH13" s="70">
        <v>107.99652325076053</v>
      </c>
      <c r="DI13" s="70">
        <v>150.87844254510921</v>
      </c>
      <c r="DJ13" s="70">
        <v>186.3154960981048</v>
      </c>
      <c r="DK13" s="70">
        <v>190.91191066997519</v>
      </c>
      <c r="DL13" s="70">
        <v>178.46872753414812</v>
      </c>
      <c r="DM13" s="79" t="s">
        <v>26</v>
      </c>
      <c r="DN13" s="170">
        <v>95.454545454545453</v>
      </c>
      <c r="DO13" s="171">
        <v>91.954022988505741</v>
      </c>
      <c r="DP13" s="171">
        <v>94.652406417112303</v>
      </c>
      <c r="DQ13" s="171">
        <v>92.571428571428569</v>
      </c>
      <c r="DR13" s="171">
        <v>94.520547945205479</v>
      </c>
      <c r="DS13" s="171">
        <v>95.384615384615387</v>
      </c>
      <c r="DT13" s="171">
        <v>91.452991452991455</v>
      </c>
      <c r="DU13" s="82" t="s">
        <v>26</v>
      </c>
      <c r="DV13" s="83">
        <v>86.966666666666654</v>
      </c>
      <c r="DW13" s="74">
        <v>86</v>
      </c>
      <c r="DX13" s="74">
        <v>83.666666666666671</v>
      </c>
      <c r="DY13" s="75">
        <v>80.666666666666671</v>
      </c>
      <c r="DZ13" s="76">
        <v>81</v>
      </c>
      <c r="EA13" s="73">
        <v>95.2</v>
      </c>
      <c r="EB13" s="74">
        <v>95.7</v>
      </c>
      <c r="EC13" s="75">
        <v>96.1</v>
      </c>
      <c r="ED13" s="74">
        <v>96.1</v>
      </c>
      <c r="EE13" s="74">
        <v>96.6</v>
      </c>
      <c r="EF13" s="75">
        <v>96.1</v>
      </c>
      <c r="EG13" s="76" t="s">
        <v>26</v>
      </c>
      <c r="EH13" s="84">
        <v>1184.55</v>
      </c>
      <c r="EI13" s="85">
        <v>1155.29</v>
      </c>
      <c r="EJ13" s="86">
        <v>1265.28</v>
      </c>
      <c r="EK13" s="85">
        <v>1296.52</v>
      </c>
      <c r="EL13" s="85">
        <v>1319.28</v>
      </c>
      <c r="EM13" s="86">
        <v>1352.72</v>
      </c>
      <c r="EN13" s="87">
        <v>1387.53</v>
      </c>
      <c r="EO13" s="84">
        <v>601</v>
      </c>
      <c r="EP13" s="85">
        <v>666</v>
      </c>
      <c r="EQ13" s="86">
        <v>754</v>
      </c>
      <c r="ER13" s="85">
        <v>833</v>
      </c>
      <c r="ES13" s="86">
        <v>808</v>
      </c>
      <c r="ET13" s="172">
        <v>845</v>
      </c>
      <c r="EU13" s="89">
        <v>972</v>
      </c>
      <c r="EV13" s="84">
        <v>877</v>
      </c>
      <c r="EW13" s="85">
        <v>909</v>
      </c>
      <c r="EX13" s="86">
        <v>1030</v>
      </c>
      <c r="EY13" s="85">
        <v>1155</v>
      </c>
      <c r="EZ13" s="86">
        <v>1160</v>
      </c>
      <c r="FA13" s="172">
        <v>1217</v>
      </c>
      <c r="FB13" s="89">
        <v>1139</v>
      </c>
      <c r="FC13" s="84">
        <v>1096</v>
      </c>
      <c r="FD13" s="85">
        <v>1007</v>
      </c>
      <c r="FE13" s="86">
        <v>1204</v>
      </c>
      <c r="FF13" s="85">
        <v>1263</v>
      </c>
      <c r="FG13" s="86">
        <v>1243</v>
      </c>
      <c r="FH13" s="172">
        <v>1281</v>
      </c>
      <c r="FI13" s="89">
        <v>1324</v>
      </c>
      <c r="FJ13" s="84">
        <v>1182</v>
      </c>
      <c r="FK13" s="85">
        <v>1200</v>
      </c>
      <c r="FL13" s="86">
        <v>1292</v>
      </c>
      <c r="FM13" s="85">
        <v>1275</v>
      </c>
      <c r="FN13" s="86">
        <v>1340</v>
      </c>
      <c r="FO13" s="172">
        <v>1370</v>
      </c>
      <c r="FP13" s="89">
        <v>1300</v>
      </c>
      <c r="FQ13" s="84">
        <v>1356</v>
      </c>
      <c r="FR13" s="85">
        <v>1325</v>
      </c>
      <c r="FS13" s="86">
        <v>1442</v>
      </c>
      <c r="FT13" s="85">
        <v>1424</v>
      </c>
      <c r="FU13" s="86">
        <v>1452</v>
      </c>
      <c r="FV13" s="172">
        <v>1493</v>
      </c>
      <c r="FW13" s="89">
        <v>1527</v>
      </c>
      <c r="FX13" s="83">
        <v>25.901639344262296</v>
      </c>
      <c r="FY13" s="75">
        <v>55.587949465500486</v>
      </c>
      <c r="FZ13" s="75">
        <v>75.648702594810374</v>
      </c>
      <c r="GA13" s="75">
        <v>56.543456543456536</v>
      </c>
      <c r="GB13" s="76" t="s">
        <v>26</v>
      </c>
      <c r="GC13" s="83">
        <v>95.652173913043484</v>
      </c>
      <c r="GD13" s="75">
        <v>92</v>
      </c>
      <c r="GE13" s="75">
        <v>95.652173913043484</v>
      </c>
      <c r="GF13" s="75">
        <v>92.857142857142861</v>
      </c>
      <c r="GG13" s="75">
        <v>92.592592592592595</v>
      </c>
      <c r="GH13" s="75">
        <v>93.103448275862064</v>
      </c>
      <c r="GI13" s="75">
        <v>92.9</v>
      </c>
      <c r="GJ13" s="76">
        <v>100</v>
      </c>
      <c r="GK13" s="83">
        <v>95.2</v>
      </c>
      <c r="GL13" s="75">
        <v>95.5</v>
      </c>
      <c r="GM13" s="75">
        <v>95.6</v>
      </c>
      <c r="GN13" s="76">
        <v>95.3</v>
      </c>
      <c r="GO13" s="83">
        <v>88.233635306144038</v>
      </c>
      <c r="GP13" s="75">
        <v>90.586209769237186</v>
      </c>
      <c r="GQ13" s="75">
        <v>91.384981454265528</v>
      </c>
      <c r="GR13" s="76">
        <v>92.341284748309533</v>
      </c>
      <c r="GS13" s="83">
        <v>6.6383920339295592</v>
      </c>
      <c r="GT13" s="75">
        <v>3</v>
      </c>
      <c r="GU13" s="75">
        <v>1.1000000000000001</v>
      </c>
      <c r="GV13" s="76">
        <v>3.1581456322250032</v>
      </c>
      <c r="GW13" s="93">
        <v>64.935064935064929</v>
      </c>
      <c r="GX13" s="94">
        <v>58.823529411764703</v>
      </c>
      <c r="GY13" s="94">
        <v>0</v>
      </c>
      <c r="GZ13" s="95" t="s">
        <v>22</v>
      </c>
      <c r="HA13" s="83">
        <v>96.4</v>
      </c>
      <c r="HB13" s="75">
        <v>96.2</v>
      </c>
      <c r="HC13" s="76">
        <v>96.8</v>
      </c>
      <c r="HD13" s="96">
        <v>11.76470588235294</v>
      </c>
      <c r="HE13" s="97">
        <v>11.627906976744185</v>
      </c>
      <c r="HF13" s="97">
        <v>21.052631578947366</v>
      </c>
      <c r="HG13" s="97">
        <v>17.241379310344829</v>
      </c>
      <c r="HH13" s="97">
        <v>8.5714285714285712</v>
      </c>
      <c r="HI13" s="98" t="s">
        <v>26</v>
      </c>
      <c r="HJ13" s="99">
        <v>16.23</v>
      </c>
      <c r="HK13" s="97">
        <v>5.17</v>
      </c>
      <c r="HL13" s="97">
        <v>10.7</v>
      </c>
      <c r="HM13" s="97">
        <v>7.43</v>
      </c>
      <c r="HN13" s="97">
        <v>21.23</v>
      </c>
      <c r="HO13" s="97">
        <v>21.54</v>
      </c>
      <c r="HP13" s="97">
        <v>19.658119658119659</v>
      </c>
      <c r="HQ13" s="98" t="s">
        <v>26</v>
      </c>
      <c r="HR13" s="100">
        <v>5.956452648695489</v>
      </c>
      <c r="HS13" s="68">
        <v>14021</v>
      </c>
      <c r="HT13" s="101">
        <v>235391.78143337902</v>
      </c>
      <c r="HU13" s="76">
        <v>5.8496946431981405</v>
      </c>
      <c r="HV13" s="68">
        <v>13923</v>
      </c>
      <c r="HW13" s="101">
        <v>238012.42371153974</v>
      </c>
      <c r="HX13" s="76">
        <v>5.4613028807622559</v>
      </c>
      <c r="HY13" s="68">
        <v>13375</v>
      </c>
      <c r="HZ13" s="101">
        <v>244904.93005092582</v>
      </c>
      <c r="IA13" s="76">
        <v>6.3078067815087513</v>
      </c>
      <c r="IB13" s="68">
        <v>14581</v>
      </c>
      <c r="IC13" s="101">
        <v>231158</v>
      </c>
      <c r="ID13" s="76">
        <v>6.1420402737181181</v>
      </c>
      <c r="IE13" s="68">
        <v>14415</v>
      </c>
      <c r="IF13" s="101">
        <v>234694</v>
      </c>
      <c r="IG13" s="76">
        <v>5.7696068844122825</v>
      </c>
      <c r="IH13" s="68">
        <v>13570</v>
      </c>
      <c r="II13" s="101">
        <v>235198</v>
      </c>
      <c r="IJ13" s="76">
        <v>5.8180718183995266</v>
      </c>
      <c r="IK13" s="68">
        <v>13848</v>
      </c>
      <c r="IL13" s="68">
        <v>238017</v>
      </c>
      <c r="IM13" s="76">
        <v>5.2844629993451218</v>
      </c>
      <c r="IN13" s="68">
        <v>12911</v>
      </c>
      <c r="IO13" s="68">
        <v>244320</v>
      </c>
      <c r="IP13" s="102">
        <v>51.875000000000007</v>
      </c>
      <c r="IQ13" s="72">
        <v>83</v>
      </c>
      <c r="IR13" s="69">
        <v>160</v>
      </c>
      <c r="IS13" s="103">
        <v>50.318471337579616</v>
      </c>
      <c r="IT13" s="72">
        <v>79</v>
      </c>
      <c r="IU13" s="69">
        <v>157</v>
      </c>
      <c r="IV13" s="103">
        <v>51.219512195121951</v>
      </c>
      <c r="IW13" s="72">
        <v>84</v>
      </c>
      <c r="IX13" s="69">
        <v>164</v>
      </c>
      <c r="IY13" s="103">
        <v>50.887573964497044</v>
      </c>
      <c r="IZ13" s="72">
        <v>86</v>
      </c>
      <c r="JA13" s="69">
        <v>169</v>
      </c>
      <c r="JB13" s="103">
        <v>50</v>
      </c>
      <c r="JC13" s="72">
        <v>87</v>
      </c>
      <c r="JD13" s="69">
        <v>174</v>
      </c>
      <c r="JE13" s="103">
        <v>51.445086705202314</v>
      </c>
      <c r="JF13" s="72">
        <v>89</v>
      </c>
      <c r="JG13" s="69">
        <v>173</v>
      </c>
      <c r="JH13" s="103">
        <v>52.272727272727273</v>
      </c>
      <c r="JI13" s="72">
        <v>92</v>
      </c>
      <c r="JJ13" s="69">
        <v>176</v>
      </c>
      <c r="JK13" s="103">
        <v>55.882352941176471</v>
      </c>
      <c r="JL13" s="72">
        <v>95</v>
      </c>
      <c r="JM13" s="72">
        <v>170</v>
      </c>
      <c r="JN13" s="104">
        <v>9.278350515463913</v>
      </c>
      <c r="JO13" s="105">
        <v>14.96</v>
      </c>
      <c r="JP13" s="106">
        <v>16.489999999999998</v>
      </c>
      <c r="JQ13" s="107">
        <v>8.7216248506571077</v>
      </c>
      <c r="JR13" s="105">
        <v>15.28</v>
      </c>
      <c r="JS13" s="106">
        <v>16.739999999999998</v>
      </c>
      <c r="JT13" s="107">
        <v>7.7744807121661808</v>
      </c>
      <c r="JU13" s="105">
        <v>15.54</v>
      </c>
      <c r="JV13" s="105">
        <v>16.850000000000001</v>
      </c>
      <c r="JW13" s="108">
        <v>9.5469809493057802</v>
      </c>
      <c r="JX13" s="68">
        <v>354804</v>
      </c>
      <c r="JY13" s="69">
        <v>37164</v>
      </c>
      <c r="JZ13" s="109">
        <v>11.294861850375799</v>
      </c>
      <c r="KA13" s="68">
        <v>422281</v>
      </c>
      <c r="KB13" s="69">
        <v>37387</v>
      </c>
      <c r="KC13" s="109">
        <v>7.0103903023844412</v>
      </c>
      <c r="KD13" s="68">
        <v>263135</v>
      </c>
      <c r="KE13" s="69">
        <v>37535</v>
      </c>
      <c r="KF13" s="109">
        <v>6.0568522001748484</v>
      </c>
      <c r="KG13" s="68">
        <v>228628</v>
      </c>
      <c r="KH13" s="69">
        <v>37747</v>
      </c>
      <c r="KI13" s="109">
        <v>8.1072202185073063</v>
      </c>
      <c r="KJ13" s="68">
        <v>307952.76</v>
      </c>
      <c r="KK13" s="69">
        <v>37985</v>
      </c>
      <c r="KL13" s="109">
        <v>9.5428057045662698</v>
      </c>
      <c r="KM13" s="68">
        <v>364678.32</v>
      </c>
      <c r="KN13" s="72">
        <v>38215</v>
      </c>
      <c r="KO13" s="109">
        <v>8.9457042892315659</v>
      </c>
      <c r="KP13" s="68">
        <v>345170</v>
      </c>
      <c r="KQ13" s="69">
        <v>38585</v>
      </c>
      <c r="KR13" s="109">
        <v>7.322542399092737</v>
      </c>
      <c r="KS13" s="68">
        <v>284100</v>
      </c>
      <c r="KT13" s="72">
        <v>38798</v>
      </c>
      <c r="KU13" s="102">
        <v>4.4923559388475107</v>
      </c>
      <c r="KV13" s="72">
        <v>5730</v>
      </c>
      <c r="KW13" s="69">
        <v>1275.5</v>
      </c>
      <c r="KX13" s="77">
        <v>5.3860911270983216</v>
      </c>
      <c r="KY13" s="72">
        <v>6738</v>
      </c>
      <c r="KZ13" s="69">
        <v>1251</v>
      </c>
      <c r="LA13" s="77">
        <v>5.4322409211691767</v>
      </c>
      <c r="LB13" s="72">
        <v>6133</v>
      </c>
      <c r="LC13" s="69">
        <v>1129</v>
      </c>
      <c r="LD13" s="77">
        <v>6.1042807143498159</v>
      </c>
      <c r="LE13" s="72">
        <v>6802</v>
      </c>
      <c r="LF13" s="69">
        <v>1114.3</v>
      </c>
      <c r="LG13" s="77">
        <v>6.2730894603404561</v>
      </c>
      <c r="LH13" s="72">
        <v>6928</v>
      </c>
      <c r="LI13" s="69">
        <v>1104.4000000000001</v>
      </c>
      <c r="LJ13" s="77">
        <v>5.6064185424559838</v>
      </c>
      <c r="LK13" s="72">
        <v>6289</v>
      </c>
      <c r="LL13" s="69">
        <v>1121.75</v>
      </c>
      <c r="LM13" s="77">
        <v>4.0999999999999996</v>
      </c>
      <c r="LN13" s="72">
        <v>4669.7</v>
      </c>
      <c r="LO13" s="69">
        <v>1139.82</v>
      </c>
      <c r="LP13" s="77">
        <v>4.5800344234079171</v>
      </c>
      <c r="LQ13" s="72">
        <v>5322</v>
      </c>
      <c r="LR13" s="72">
        <v>1162</v>
      </c>
      <c r="LS13" s="102">
        <v>10.833364957686616</v>
      </c>
      <c r="LT13" s="72">
        <v>28547</v>
      </c>
      <c r="LU13" s="69">
        <v>2635.1</v>
      </c>
      <c r="LV13" s="77">
        <v>10.709388391118036</v>
      </c>
      <c r="LW13" s="72">
        <v>27491</v>
      </c>
      <c r="LX13" s="69">
        <v>2567</v>
      </c>
      <c r="LY13" s="77">
        <v>11.324990067540723</v>
      </c>
      <c r="LZ13" s="72">
        <v>28505</v>
      </c>
      <c r="MA13" s="69">
        <v>2517</v>
      </c>
      <c r="MB13" s="77">
        <v>12.189524190323871</v>
      </c>
      <c r="MC13" s="72">
        <v>30486</v>
      </c>
      <c r="MD13" s="69">
        <v>2501</v>
      </c>
      <c r="ME13" s="77">
        <v>13.36606923643506</v>
      </c>
      <c r="MF13" s="72">
        <v>32664</v>
      </c>
      <c r="MG13" s="69">
        <v>2443.8000000000002</v>
      </c>
      <c r="MH13" s="77">
        <v>11.846541714465172</v>
      </c>
      <c r="MI13" s="72">
        <v>27159.5</v>
      </c>
      <c r="MJ13" s="69">
        <v>2292.61</v>
      </c>
      <c r="MK13" s="77">
        <v>11.544181790723911</v>
      </c>
      <c r="ML13" s="72">
        <v>25990.34</v>
      </c>
      <c r="MM13" s="69">
        <v>2251.38</v>
      </c>
      <c r="MN13" s="77">
        <v>10.522375215146299</v>
      </c>
      <c r="MO13" s="72">
        <v>24454</v>
      </c>
      <c r="MP13" s="72">
        <v>2324</v>
      </c>
      <c r="MQ13" s="102">
        <v>96.769956495318596</v>
      </c>
      <c r="MR13" s="111">
        <v>39283040</v>
      </c>
      <c r="MS13" s="101">
        <v>40594252</v>
      </c>
      <c r="MT13" s="77">
        <v>97.235593321987039</v>
      </c>
      <c r="MU13" s="68">
        <v>39674200</v>
      </c>
      <c r="MV13" s="101">
        <v>40802137</v>
      </c>
      <c r="MW13" s="77">
        <v>97.617875246068863</v>
      </c>
      <c r="MX13" s="68">
        <v>40100760.149999999</v>
      </c>
      <c r="MY13" s="101">
        <v>40802137</v>
      </c>
      <c r="MZ13" s="77">
        <v>97.851377479705832</v>
      </c>
      <c r="NA13" s="68">
        <v>40557436.560000002</v>
      </c>
      <c r="NB13" s="101">
        <v>41447997.57</v>
      </c>
      <c r="NC13" s="77">
        <v>97.983776013283659</v>
      </c>
      <c r="ND13" s="68">
        <v>41151287</v>
      </c>
      <c r="NE13" s="101">
        <v>41998062</v>
      </c>
      <c r="NF13" s="77">
        <v>97.64477830228526</v>
      </c>
      <c r="NG13" s="68">
        <v>41588780</v>
      </c>
      <c r="NH13" s="101">
        <v>42591914</v>
      </c>
      <c r="NI13" s="77">
        <v>97.755418305538257</v>
      </c>
      <c r="NJ13" s="68">
        <v>42289689</v>
      </c>
      <c r="NK13" s="101">
        <v>43260711</v>
      </c>
      <c r="NL13" s="77">
        <v>97.761650952023075</v>
      </c>
      <c r="NM13" s="68">
        <v>48167446</v>
      </c>
      <c r="NN13" s="68">
        <v>49270287</v>
      </c>
      <c r="NO13" s="102">
        <v>88.544034570457569</v>
      </c>
      <c r="NP13" s="72">
        <v>39341</v>
      </c>
      <c r="NQ13" s="69">
        <v>44431</v>
      </c>
      <c r="NR13" s="77">
        <v>83.09695874736525</v>
      </c>
      <c r="NS13" s="72">
        <v>55193</v>
      </c>
      <c r="NT13" s="69">
        <v>66420</v>
      </c>
      <c r="NU13" s="77">
        <v>80.107614015753143</v>
      </c>
      <c r="NV13" s="72">
        <v>49428</v>
      </c>
      <c r="NW13" s="69">
        <v>61702</v>
      </c>
      <c r="NX13" s="77">
        <v>79.460949464012259</v>
      </c>
      <c r="NY13" s="72">
        <v>51888</v>
      </c>
      <c r="NZ13" s="69">
        <v>65300</v>
      </c>
      <c r="OA13" s="77">
        <v>84.558143834350147</v>
      </c>
      <c r="OB13" s="72">
        <v>54885</v>
      </c>
      <c r="OC13" s="69">
        <v>64908</v>
      </c>
      <c r="OD13" s="77" t="s">
        <v>1739</v>
      </c>
      <c r="OE13" s="72" t="s">
        <v>1739</v>
      </c>
      <c r="OF13" s="69" t="s">
        <v>1739</v>
      </c>
      <c r="OG13" s="77">
        <v>70.997340425531917</v>
      </c>
      <c r="OH13" s="72">
        <v>42712</v>
      </c>
      <c r="OI13" s="69">
        <v>60160</v>
      </c>
      <c r="OJ13" s="77">
        <v>83.281369701936612</v>
      </c>
      <c r="OK13" s="72">
        <v>46745</v>
      </c>
      <c r="OL13" s="72">
        <v>56129</v>
      </c>
      <c r="OM13" s="121">
        <v>8.5241860942795533</v>
      </c>
      <c r="ON13" s="68">
        <v>3320</v>
      </c>
      <c r="OO13" s="69">
        <v>389480</v>
      </c>
      <c r="OP13" s="122">
        <v>11.27858627858628</v>
      </c>
      <c r="OQ13" s="68">
        <v>4557</v>
      </c>
      <c r="OR13" s="69">
        <v>404040</v>
      </c>
      <c r="OS13" s="122">
        <v>10.014199854699163</v>
      </c>
      <c r="OT13" s="68">
        <v>6065</v>
      </c>
      <c r="OU13" s="69">
        <v>605640</v>
      </c>
      <c r="OV13" s="122">
        <v>18.145978666592107</v>
      </c>
      <c r="OW13" s="68">
        <v>6490</v>
      </c>
      <c r="OX13" s="69">
        <v>357655</v>
      </c>
      <c r="OY13" s="122">
        <v>21.728492055301626</v>
      </c>
      <c r="OZ13" s="68">
        <v>6527</v>
      </c>
      <c r="PA13" s="69">
        <v>300389</v>
      </c>
      <c r="PB13" s="122">
        <v>25.325643231683785</v>
      </c>
      <c r="PC13" s="68">
        <v>7153</v>
      </c>
      <c r="PD13" s="69">
        <v>282441</v>
      </c>
      <c r="PE13" s="122">
        <v>22.703677888498646</v>
      </c>
      <c r="PF13" s="68">
        <v>8039</v>
      </c>
      <c r="PG13" s="69">
        <v>354083.60000000003</v>
      </c>
      <c r="PH13" s="122">
        <v>22.687894341103011</v>
      </c>
      <c r="PI13" s="68">
        <v>8328</v>
      </c>
      <c r="PJ13" s="72">
        <v>367068</v>
      </c>
      <c r="PK13" s="112">
        <v>1.1799008120333532</v>
      </c>
      <c r="PL13" s="113">
        <v>433</v>
      </c>
      <c r="PM13" s="114">
        <v>36698</v>
      </c>
      <c r="PN13" s="98">
        <v>3.2857925188694965</v>
      </c>
      <c r="PO13" s="113">
        <v>1380</v>
      </c>
      <c r="PP13" s="114">
        <v>41999</v>
      </c>
      <c r="PQ13" s="98">
        <v>2.4309819438759268</v>
      </c>
      <c r="PR13" s="113">
        <v>1069</v>
      </c>
      <c r="PS13" s="114">
        <v>43974</v>
      </c>
      <c r="PT13" s="76">
        <v>3.0095790212640683</v>
      </c>
      <c r="PU13" s="113">
        <v>1329</v>
      </c>
      <c r="PV13" s="114">
        <v>44159</v>
      </c>
      <c r="PW13" s="76">
        <v>5.4374551230444528</v>
      </c>
      <c r="PX13" s="113">
        <v>2499</v>
      </c>
      <c r="PY13" s="114">
        <v>45959</v>
      </c>
      <c r="PZ13" s="76">
        <v>5.7601069161376541</v>
      </c>
      <c r="QA13" s="113">
        <v>2586</v>
      </c>
      <c r="QB13" s="114">
        <v>44895</v>
      </c>
      <c r="QC13" s="76">
        <v>6.6314798186636299</v>
      </c>
      <c r="QD13" s="113">
        <v>3028</v>
      </c>
      <c r="QE13" s="114">
        <v>45661</v>
      </c>
      <c r="QF13" s="76">
        <v>7.5218405997645554</v>
      </c>
      <c r="QG13" s="113">
        <v>3642</v>
      </c>
      <c r="QH13" s="113">
        <v>48419</v>
      </c>
      <c r="QI13" s="115">
        <v>60.361010830324915</v>
      </c>
      <c r="QJ13" s="116">
        <v>60.956459671663097</v>
      </c>
      <c r="QK13" s="116">
        <v>59.703504043126685</v>
      </c>
      <c r="QL13" s="116">
        <v>59.543010752688176</v>
      </c>
      <c r="QM13" s="116">
        <v>59.651474530831095</v>
      </c>
      <c r="QN13" s="116">
        <v>56.962025316455701</v>
      </c>
      <c r="QO13" s="116">
        <v>61.121613106490237</v>
      </c>
      <c r="QP13" s="117">
        <v>62.4923</v>
      </c>
      <c r="QQ13" s="73">
        <v>87.187600000000003</v>
      </c>
      <c r="QR13" s="74">
        <v>83.298920222052502</v>
      </c>
      <c r="QS13" s="77">
        <v>77.27</v>
      </c>
      <c r="QT13" s="73">
        <v>85.269599999999997</v>
      </c>
      <c r="QU13" s="74">
        <v>81.689894059451234</v>
      </c>
      <c r="QV13" s="77">
        <v>76.459999999999994</v>
      </c>
      <c r="QW13" s="67">
        <v>352.56410256410254</v>
      </c>
      <c r="QX13" s="68">
        <v>9350</v>
      </c>
      <c r="QY13" s="69">
        <v>510</v>
      </c>
      <c r="QZ13" s="70">
        <v>387.63197586726994</v>
      </c>
      <c r="RA13" s="68">
        <v>10280</v>
      </c>
      <c r="RB13" s="69">
        <v>510</v>
      </c>
      <c r="RC13" s="70">
        <v>376.82005494505495</v>
      </c>
      <c r="RD13" s="68">
        <v>10973</v>
      </c>
      <c r="RE13" s="69">
        <v>560</v>
      </c>
      <c r="RF13" s="70">
        <v>370.41160593792176</v>
      </c>
      <c r="RG13" s="68">
        <v>10979</v>
      </c>
      <c r="RH13" s="69">
        <v>570</v>
      </c>
      <c r="RI13" s="70">
        <v>363.66396761133603</v>
      </c>
      <c r="RJ13" s="68">
        <v>10779</v>
      </c>
      <c r="RK13" s="69">
        <v>570</v>
      </c>
      <c r="RL13" s="70">
        <v>326.19363395225469</v>
      </c>
      <c r="RM13" s="68">
        <v>9838</v>
      </c>
      <c r="RN13" s="69">
        <v>580</v>
      </c>
      <c r="RO13" s="70">
        <v>237.30106100795757</v>
      </c>
      <c r="RP13" s="68">
        <v>7157</v>
      </c>
      <c r="RQ13" s="69">
        <v>580</v>
      </c>
      <c r="RR13" s="71">
        <v>219.36114732724903</v>
      </c>
      <c r="RS13" s="68">
        <v>6730</v>
      </c>
      <c r="RT13" s="72">
        <v>590</v>
      </c>
      <c r="RU13" s="121">
        <v>5.0248758279860315</v>
      </c>
      <c r="RV13" s="68">
        <v>3639</v>
      </c>
      <c r="RW13" s="101">
        <v>724197</v>
      </c>
      <c r="RX13" s="122">
        <v>3.8128509461313311</v>
      </c>
      <c r="RY13" s="68">
        <v>2746</v>
      </c>
      <c r="RZ13" s="69">
        <v>720196</v>
      </c>
      <c r="SA13" s="122">
        <v>4.1683501300297614</v>
      </c>
      <c r="SB13" s="68">
        <v>2930</v>
      </c>
      <c r="SC13" s="69">
        <v>702916</v>
      </c>
      <c r="SD13" s="122">
        <v>4.8129605812978022</v>
      </c>
      <c r="SE13" s="68">
        <v>3035</v>
      </c>
      <c r="SF13" s="69">
        <v>630589</v>
      </c>
      <c r="SG13" s="122">
        <v>4.7102380245960171</v>
      </c>
      <c r="SH13" s="68">
        <v>3318</v>
      </c>
      <c r="SI13" s="69">
        <v>704423</v>
      </c>
      <c r="SJ13" s="122">
        <v>4.312002473337472</v>
      </c>
      <c r="SK13" s="68">
        <v>3431</v>
      </c>
      <c r="SL13" s="69">
        <v>795686</v>
      </c>
      <c r="SM13" s="122">
        <v>3.851542641748686</v>
      </c>
      <c r="SN13" s="68">
        <v>3329</v>
      </c>
      <c r="SO13" s="69">
        <v>864329</v>
      </c>
      <c r="SP13" s="109">
        <v>4.3445426485245235</v>
      </c>
      <c r="SQ13" s="68">
        <v>3958</v>
      </c>
      <c r="SR13" s="72">
        <v>911028</v>
      </c>
      <c r="SS13" s="121">
        <v>4.55635945407791</v>
      </c>
      <c r="ST13" s="68">
        <v>2167</v>
      </c>
      <c r="SU13" s="69">
        <v>475599</v>
      </c>
      <c r="SV13" s="122">
        <v>3.7753167382758557</v>
      </c>
      <c r="SW13" s="68">
        <v>1818</v>
      </c>
      <c r="SX13" s="69">
        <v>481549</v>
      </c>
      <c r="SY13" s="122">
        <v>3.6576275812835291</v>
      </c>
      <c r="SZ13" s="68">
        <v>1742</v>
      </c>
      <c r="TA13" s="69">
        <v>476265</v>
      </c>
      <c r="TB13" s="122">
        <v>3.7680396645559746</v>
      </c>
      <c r="TC13" s="68">
        <v>1618</v>
      </c>
      <c r="TD13" s="69">
        <v>429401</v>
      </c>
      <c r="TE13" s="122">
        <v>3.4729722993070671</v>
      </c>
      <c r="TF13" s="68">
        <v>1672</v>
      </c>
      <c r="TG13" s="69">
        <v>481432</v>
      </c>
      <c r="TH13" s="122">
        <v>4.128636339264248</v>
      </c>
      <c r="TI13" s="68">
        <v>2387</v>
      </c>
      <c r="TJ13" s="72">
        <v>578157</v>
      </c>
      <c r="TK13" s="122">
        <v>1.8232997128248229</v>
      </c>
      <c r="TL13" s="68">
        <v>1666</v>
      </c>
      <c r="TM13" s="69">
        <v>913728</v>
      </c>
      <c r="TN13" s="123">
        <v>1.0561079258421602</v>
      </c>
      <c r="TO13" s="68">
        <v>1385</v>
      </c>
      <c r="TP13" s="72">
        <v>1311419</v>
      </c>
      <c r="TQ13" s="121" t="s">
        <v>1739</v>
      </c>
      <c r="TR13" s="68" t="s">
        <v>1739</v>
      </c>
      <c r="TS13" s="69" t="s">
        <v>1739</v>
      </c>
      <c r="TT13" s="122" t="s">
        <v>1739</v>
      </c>
      <c r="TU13" s="68" t="s">
        <v>1739</v>
      </c>
      <c r="TV13" s="69" t="s">
        <v>1739</v>
      </c>
      <c r="TW13" s="122" t="s">
        <v>1739</v>
      </c>
      <c r="TX13" s="68" t="s">
        <v>1739</v>
      </c>
      <c r="TY13" s="69" t="s">
        <v>1739</v>
      </c>
      <c r="TZ13" s="122" t="s">
        <v>1739</v>
      </c>
      <c r="UA13" s="68" t="s">
        <v>1739</v>
      </c>
      <c r="UB13" s="69" t="s">
        <v>1739</v>
      </c>
      <c r="UC13" s="122" t="s">
        <v>1739</v>
      </c>
      <c r="UD13" s="68" t="s">
        <v>1739</v>
      </c>
      <c r="UE13" s="69" t="s">
        <v>1739</v>
      </c>
      <c r="UF13" s="122" t="s">
        <v>1739</v>
      </c>
      <c r="UG13" s="68" t="s">
        <v>1739</v>
      </c>
      <c r="UH13" s="69" t="s">
        <v>1739</v>
      </c>
      <c r="UI13" s="200" t="s">
        <v>1739</v>
      </c>
      <c r="UJ13" s="68" t="s">
        <v>1739</v>
      </c>
      <c r="UK13" s="69" t="s">
        <v>1739</v>
      </c>
      <c r="UL13" s="109" t="s">
        <v>1739</v>
      </c>
      <c r="UM13" s="68">
        <v>21</v>
      </c>
      <c r="UN13" s="72" t="s">
        <v>1739</v>
      </c>
      <c r="UO13" s="67">
        <v>18192.986374804554</v>
      </c>
      <c r="UP13" s="68">
        <v>1629</v>
      </c>
      <c r="UQ13" s="69">
        <v>89540</v>
      </c>
      <c r="UR13" s="70">
        <v>16149.137451307735</v>
      </c>
      <c r="US13" s="68">
        <v>1451</v>
      </c>
      <c r="UT13" s="69">
        <v>89850</v>
      </c>
      <c r="UU13" s="70">
        <v>13402.175107107547</v>
      </c>
      <c r="UV13" s="68">
        <v>1220</v>
      </c>
      <c r="UW13" s="69">
        <v>91030</v>
      </c>
      <c r="UX13" s="70">
        <v>20950.819672131147</v>
      </c>
      <c r="UY13" s="68">
        <v>1917</v>
      </c>
      <c r="UZ13" s="69">
        <v>91500</v>
      </c>
      <c r="VA13" s="70">
        <v>17525.43840658151</v>
      </c>
      <c r="VB13" s="68">
        <v>1619</v>
      </c>
      <c r="VC13" s="69">
        <v>92380</v>
      </c>
      <c r="VD13" s="70">
        <v>17150.85001075963</v>
      </c>
      <c r="VE13" s="68">
        <v>1594</v>
      </c>
      <c r="VF13" s="69">
        <v>92940</v>
      </c>
      <c r="VG13" s="70">
        <v>15179.618377571687</v>
      </c>
      <c r="VH13" s="68">
        <v>1424</v>
      </c>
      <c r="VI13" s="69">
        <v>93810</v>
      </c>
      <c r="VJ13" s="78">
        <v>17317.433516251582</v>
      </c>
      <c r="VK13" s="68">
        <v>1641</v>
      </c>
      <c r="VL13" s="72">
        <v>94760</v>
      </c>
      <c r="VM13" s="73">
        <v>86.100000000000009</v>
      </c>
      <c r="VN13" s="74">
        <v>83</v>
      </c>
      <c r="VO13" s="75">
        <v>76.333333333333329</v>
      </c>
      <c r="VP13" s="74">
        <v>69.333333333333329</v>
      </c>
      <c r="VQ13" s="77">
        <v>68.333333333333329</v>
      </c>
      <c r="VR13" s="73">
        <v>89.733333333333334</v>
      </c>
      <c r="VS13" s="74">
        <v>89</v>
      </c>
      <c r="VT13" s="75">
        <v>88.666666666666671</v>
      </c>
      <c r="VU13" s="74">
        <v>85.666666666666671</v>
      </c>
      <c r="VV13" s="124">
        <v>85.666666666666671</v>
      </c>
      <c r="VW13" s="73">
        <v>76.542483660130713</v>
      </c>
      <c r="VX13" s="74">
        <v>75.666666666666671</v>
      </c>
      <c r="VY13" s="75">
        <v>67.666666666666671</v>
      </c>
      <c r="VZ13" s="74">
        <v>55</v>
      </c>
      <c r="WA13" s="124">
        <v>47.333333333333336</v>
      </c>
      <c r="WB13" s="73">
        <v>81.399999999999991</v>
      </c>
      <c r="WC13" s="74">
        <v>78.666666666666671</v>
      </c>
      <c r="WD13" s="75">
        <v>72.666666666666671</v>
      </c>
      <c r="WE13" s="74">
        <v>66</v>
      </c>
      <c r="WF13" s="77">
        <v>65.333333333333329</v>
      </c>
      <c r="WG13" s="121">
        <v>65.61466155542719</v>
      </c>
      <c r="WH13" s="68">
        <v>2499</v>
      </c>
      <c r="WI13" s="72">
        <v>38086</v>
      </c>
      <c r="WJ13" s="122">
        <v>64.95825237620123</v>
      </c>
      <c r="WK13" s="68">
        <v>2474</v>
      </c>
      <c r="WL13" s="72">
        <v>38086</v>
      </c>
      <c r="WM13" s="122">
        <v>62.385128393635455</v>
      </c>
      <c r="WN13" s="68">
        <v>2376</v>
      </c>
      <c r="WO13" s="72">
        <v>38086</v>
      </c>
      <c r="WP13" s="122">
        <v>64.43753240020736</v>
      </c>
      <c r="WQ13" s="68">
        <v>2486</v>
      </c>
      <c r="WR13" s="72">
        <v>38580</v>
      </c>
      <c r="WS13" s="122">
        <v>67.712082262210799</v>
      </c>
      <c r="WT13" s="68">
        <v>2634</v>
      </c>
      <c r="WU13" s="72">
        <v>38900</v>
      </c>
      <c r="WV13" s="122">
        <v>68.478880924626097</v>
      </c>
      <c r="WW13" s="68">
        <v>2761</v>
      </c>
      <c r="WX13" s="125">
        <v>40319</v>
      </c>
      <c r="WY13" s="121">
        <v>73.937929948012396</v>
      </c>
      <c r="WZ13" s="68">
        <v>2816</v>
      </c>
      <c r="XA13" s="72">
        <v>38086</v>
      </c>
      <c r="XB13" s="122">
        <v>74.016699049519502</v>
      </c>
      <c r="XC13" s="68">
        <v>2819</v>
      </c>
      <c r="XD13" s="72">
        <v>38086</v>
      </c>
      <c r="XE13" s="122">
        <v>83.967862206585096</v>
      </c>
      <c r="XF13" s="68">
        <v>3198</v>
      </c>
      <c r="XG13" s="72">
        <v>38086</v>
      </c>
      <c r="XH13" s="122">
        <v>90.331778123379991</v>
      </c>
      <c r="XI13" s="68">
        <v>3485</v>
      </c>
      <c r="XJ13" s="72">
        <v>38580</v>
      </c>
      <c r="XK13" s="122">
        <v>85.347043701799493</v>
      </c>
      <c r="XL13" s="68">
        <v>3320</v>
      </c>
      <c r="XM13" s="72">
        <v>38900</v>
      </c>
      <c r="XN13" s="122">
        <v>81.376026191125774</v>
      </c>
      <c r="XO13" s="68">
        <v>3281</v>
      </c>
      <c r="XP13" s="125">
        <v>40319</v>
      </c>
      <c r="XQ13" s="67">
        <v>5505.919142282778</v>
      </c>
      <c r="XR13" s="68">
        <v>493</v>
      </c>
      <c r="XS13" s="72">
        <v>89540</v>
      </c>
      <c r="XT13" s="70">
        <v>6688.9259877573741</v>
      </c>
      <c r="XU13" s="68">
        <v>601</v>
      </c>
      <c r="XV13" s="72">
        <v>89850</v>
      </c>
      <c r="XW13" s="70">
        <v>7327.2547511809289</v>
      </c>
      <c r="XX13" s="68">
        <v>667</v>
      </c>
      <c r="XY13" s="72">
        <v>91030</v>
      </c>
      <c r="XZ13" s="70">
        <v>7289.6174863387978</v>
      </c>
      <c r="YA13" s="68">
        <v>667</v>
      </c>
      <c r="YB13" s="72">
        <v>91500</v>
      </c>
      <c r="YC13" s="70">
        <v>8811.4310456808835</v>
      </c>
      <c r="YD13" s="68">
        <v>814</v>
      </c>
      <c r="YE13" s="72">
        <v>92380</v>
      </c>
      <c r="YF13" s="70">
        <v>8908.973531310523</v>
      </c>
      <c r="YG13" s="68">
        <v>828</v>
      </c>
      <c r="YH13" s="72">
        <v>92940</v>
      </c>
      <c r="YI13" s="70">
        <v>8996.9086451337807</v>
      </c>
      <c r="YJ13" s="68">
        <v>844</v>
      </c>
      <c r="YK13" s="72">
        <v>93810</v>
      </c>
      <c r="YL13" s="70">
        <v>8389.6158716758127</v>
      </c>
      <c r="YM13" s="68">
        <v>795</v>
      </c>
      <c r="YN13" s="72">
        <v>94760</v>
      </c>
      <c r="YO13" s="73">
        <v>92.5</v>
      </c>
      <c r="YP13" s="74">
        <v>96.6</v>
      </c>
      <c r="YQ13" s="75">
        <v>94.2</v>
      </c>
      <c r="YR13" s="74">
        <v>94.5</v>
      </c>
      <c r="YS13" s="74">
        <v>94.444444444444443</v>
      </c>
      <c r="YT13" s="75">
        <v>91.6</v>
      </c>
      <c r="YU13" s="74">
        <v>94.907407407407405</v>
      </c>
      <c r="YV13" s="77">
        <v>94.444444444444443</v>
      </c>
      <c r="YW13" s="67">
        <v>14070.063694267516</v>
      </c>
      <c r="YX13" s="68">
        <v>6627</v>
      </c>
      <c r="YY13" s="69">
        <v>471</v>
      </c>
      <c r="YZ13" s="70">
        <v>18520.559559135225</v>
      </c>
      <c r="ZA13" s="68">
        <v>8738</v>
      </c>
      <c r="ZB13" s="69">
        <v>471.8</v>
      </c>
      <c r="ZC13" s="70">
        <v>18297.377326565143</v>
      </c>
      <c r="ZD13" s="68">
        <v>8651</v>
      </c>
      <c r="ZE13" s="69">
        <v>472.79999999999995</v>
      </c>
      <c r="ZF13" s="70">
        <v>17842.349957734572</v>
      </c>
      <c r="ZG13" s="68">
        <v>8443</v>
      </c>
      <c r="ZH13" s="69">
        <v>473.2</v>
      </c>
      <c r="ZI13" s="70">
        <v>15100.316789862723</v>
      </c>
      <c r="ZJ13" s="68">
        <v>7150</v>
      </c>
      <c r="ZK13" s="69">
        <v>473.5</v>
      </c>
      <c r="ZL13" s="70">
        <v>14664.723032069973</v>
      </c>
      <c r="ZM13" s="68">
        <v>7042</v>
      </c>
      <c r="ZN13" s="69">
        <v>480.2</v>
      </c>
      <c r="ZO13" s="70">
        <v>16776.138017044272</v>
      </c>
      <c r="ZP13" s="68">
        <v>8071</v>
      </c>
      <c r="ZQ13" s="69">
        <v>481.1</v>
      </c>
      <c r="ZR13" s="70">
        <v>19632.601438908587</v>
      </c>
      <c r="ZS13" s="68">
        <v>9469</v>
      </c>
      <c r="ZT13" s="72">
        <v>482.31</v>
      </c>
      <c r="ZU13" s="73">
        <v>26.422418867005888</v>
      </c>
      <c r="ZV13" s="74">
        <v>23.67574205140297</v>
      </c>
      <c r="ZW13" s="74">
        <v>18.2</v>
      </c>
      <c r="ZX13" s="74">
        <v>21.6</v>
      </c>
      <c r="ZY13" s="74">
        <v>23.889541670322672</v>
      </c>
      <c r="ZZ13" s="74">
        <v>18.77770231745837</v>
      </c>
      <c r="AAA13" s="74">
        <v>16.261864158594687</v>
      </c>
      <c r="AAB13" s="126">
        <v>17.012755001420661</v>
      </c>
      <c r="AAC13" s="73">
        <v>41.5965503061867</v>
      </c>
      <c r="AAD13" s="74">
        <v>41.50314622147215</v>
      </c>
      <c r="AAE13" s="74">
        <v>28.2</v>
      </c>
      <c r="AAF13" s="74">
        <v>28.000000000000004</v>
      </c>
      <c r="AAG13" s="74">
        <v>32.897160061278178</v>
      </c>
      <c r="AAH13" s="74">
        <v>31.045729558086673</v>
      </c>
      <c r="AAI13" s="74">
        <v>30.219944143398262</v>
      </c>
      <c r="AAJ13" s="126">
        <v>31.600542100186466</v>
      </c>
      <c r="AAK13" s="73">
        <v>39.044863847506917</v>
      </c>
      <c r="AAL13" s="74">
        <v>37.025494276387121</v>
      </c>
      <c r="AAM13" s="74">
        <v>34.5</v>
      </c>
      <c r="AAN13" s="74">
        <v>36.700000000000003</v>
      </c>
      <c r="AAO13" s="74">
        <v>36.156694306416377</v>
      </c>
      <c r="AAP13" s="74">
        <v>31.681662172464385</v>
      </c>
      <c r="AAQ13" s="74">
        <v>32.746766269088852</v>
      </c>
      <c r="AAR13" s="126">
        <v>34.465031355848417</v>
      </c>
      <c r="AAS13" s="73">
        <v>51.881332692881003</v>
      </c>
      <c r="AAT13" s="74">
        <v>50.116605399501971</v>
      </c>
      <c r="AAU13" s="74">
        <v>51.6</v>
      </c>
      <c r="AAV13" s="74">
        <v>50.3</v>
      </c>
      <c r="AAW13" s="74">
        <v>42.545323395139896</v>
      </c>
      <c r="AAX13" s="74">
        <v>44.670469348197564</v>
      </c>
      <c r="AAY13" s="74">
        <v>44.82132317125965</v>
      </c>
      <c r="AAZ13" s="76">
        <v>41.34281702803024</v>
      </c>
      <c r="ABA13" s="67">
        <v>12296.18047799866</v>
      </c>
      <c r="ABB13" s="68">
        <v>1101</v>
      </c>
      <c r="ABC13" s="69">
        <v>89540</v>
      </c>
      <c r="ABD13" s="70">
        <v>10428.491930996104</v>
      </c>
      <c r="ABE13" s="68">
        <v>937</v>
      </c>
      <c r="ABF13" s="69">
        <v>89850</v>
      </c>
      <c r="ABG13" s="70">
        <v>13874.546852685928</v>
      </c>
      <c r="ABH13" s="68">
        <v>1263</v>
      </c>
      <c r="ABI13" s="69">
        <v>91030</v>
      </c>
      <c r="ABJ13" s="70">
        <v>14677.5956284153</v>
      </c>
      <c r="ABK13" s="68">
        <v>1343</v>
      </c>
      <c r="ABL13" s="69">
        <v>91500</v>
      </c>
      <c r="ABM13" s="70">
        <v>15219.744533448798</v>
      </c>
      <c r="ABN13" s="68">
        <v>1406</v>
      </c>
      <c r="ABO13" s="69">
        <v>92380</v>
      </c>
      <c r="ABP13" s="70">
        <v>15063.481816225521</v>
      </c>
      <c r="ABQ13" s="68">
        <v>1400</v>
      </c>
      <c r="ABR13" s="69">
        <v>92940</v>
      </c>
      <c r="ABS13" s="70">
        <v>16949.152542372882</v>
      </c>
      <c r="ABT13" s="68">
        <v>1590</v>
      </c>
      <c r="ABU13" s="69">
        <v>93810</v>
      </c>
      <c r="ABV13" s="70">
        <v>14985.225833685099</v>
      </c>
      <c r="ABW13" s="68">
        <v>1420</v>
      </c>
      <c r="ABX13" s="72">
        <v>94760</v>
      </c>
      <c r="ABY13" s="67">
        <v>6129.8473030868936</v>
      </c>
      <c r="ABZ13" s="68">
        <v>558</v>
      </c>
      <c r="ACA13" s="69">
        <v>91030</v>
      </c>
      <c r="ACB13" s="70">
        <v>7617.4863387978139</v>
      </c>
      <c r="ACC13" s="68">
        <v>697</v>
      </c>
      <c r="ACD13" s="69">
        <v>91500</v>
      </c>
      <c r="ACE13" s="70">
        <v>8021.2167135743675</v>
      </c>
      <c r="ACF13" s="68">
        <v>741</v>
      </c>
      <c r="ACG13" s="69">
        <v>92380</v>
      </c>
      <c r="ACH13" s="70">
        <v>7865.2894340434686</v>
      </c>
      <c r="ACI13" s="68">
        <v>731</v>
      </c>
      <c r="ACJ13" s="69">
        <v>92940</v>
      </c>
      <c r="ACK13" s="70">
        <v>7024.8374373734141</v>
      </c>
      <c r="ACL13" s="68">
        <v>659</v>
      </c>
      <c r="ACM13" s="69">
        <v>93810</v>
      </c>
      <c r="ACN13" s="70">
        <v>8136.3444491346563</v>
      </c>
      <c r="ACO13" s="68">
        <v>771</v>
      </c>
      <c r="ACP13" s="72">
        <v>94760</v>
      </c>
      <c r="ACQ13" s="67">
        <v>7744.6995495990341</v>
      </c>
      <c r="ACR13" s="68">
        <v>705</v>
      </c>
      <c r="ACS13" s="69">
        <v>91030</v>
      </c>
      <c r="ACT13" s="70">
        <v>7060.1092896174869</v>
      </c>
      <c r="ACU13" s="68">
        <v>646</v>
      </c>
      <c r="ACV13" s="69">
        <v>91500</v>
      </c>
      <c r="ACW13" s="70">
        <v>7198.5278198744318</v>
      </c>
      <c r="ACX13" s="68">
        <v>665</v>
      </c>
      <c r="ACY13" s="69">
        <v>92380</v>
      </c>
      <c r="ACZ13" s="70">
        <v>7198.1923821820537</v>
      </c>
      <c r="ADA13" s="68">
        <v>669</v>
      </c>
      <c r="ADB13" s="69">
        <v>92940</v>
      </c>
      <c r="ADC13" s="70">
        <v>9924.3151049994667</v>
      </c>
      <c r="ADD13" s="68">
        <v>931</v>
      </c>
      <c r="ADE13" s="69">
        <v>93810</v>
      </c>
      <c r="ADF13" s="70">
        <v>6848.8813845504428</v>
      </c>
      <c r="ADG13" s="68">
        <v>649</v>
      </c>
      <c r="ADH13" s="72">
        <v>94760</v>
      </c>
      <c r="ADI13" s="73">
        <v>45.362667290793425</v>
      </c>
      <c r="ADJ13" s="74">
        <v>53.106545421982929</v>
      </c>
      <c r="ADK13" s="74">
        <v>54.174485025036034</v>
      </c>
      <c r="ADL13" s="74">
        <v>56.329586216138573</v>
      </c>
      <c r="ADM13" s="74">
        <v>56.1</v>
      </c>
      <c r="ADN13" s="74">
        <v>56.41883525286373</v>
      </c>
      <c r="ADO13" s="75">
        <v>60.787109310966905</v>
      </c>
      <c r="ADP13" s="126">
        <v>67.14540110504673</v>
      </c>
      <c r="ADQ13" s="73">
        <v>80.399999999999991</v>
      </c>
      <c r="ADR13" s="74">
        <v>76.666666666666671</v>
      </c>
      <c r="ADS13" s="74">
        <v>75.333333333333329</v>
      </c>
      <c r="ADT13" s="74">
        <v>74.333333333333329</v>
      </c>
      <c r="ADU13" s="124">
        <v>73</v>
      </c>
      <c r="ADV13" s="73">
        <v>75.266666666666666</v>
      </c>
      <c r="ADW13" s="74">
        <v>74.666666666666671</v>
      </c>
      <c r="ADX13" s="74">
        <v>72</v>
      </c>
      <c r="ADY13" s="74">
        <v>72.333333333333329</v>
      </c>
      <c r="ADZ13" s="77">
        <v>74.666666666666671</v>
      </c>
      <c r="AEA13" s="102">
        <v>9.39</v>
      </c>
      <c r="AEB13" s="68">
        <v>870827</v>
      </c>
      <c r="AEC13" s="101">
        <v>9277028</v>
      </c>
      <c r="AED13" s="77">
        <v>9.85</v>
      </c>
      <c r="AEE13" s="68">
        <v>952303</v>
      </c>
      <c r="AEF13" s="101">
        <v>9664761</v>
      </c>
      <c r="AEG13" s="77">
        <v>7.31</v>
      </c>
      <c r="AEH13" s="68">
        <v>738859</v>
      </c>
      <c r="AEI13" s="101">
        <v>10109412</v>
      </c>
      <c r="AEJ13" s="77">
        <v>6.68</v>
      </c>
      <c r="AEK13" s="68">
        <v>704882</v>
      </c>
      <c r="AEL13" s="101">
        <v>10557921</v>
      </c>
      <c r="AEM13" s="77">
        <v>4.9612002689647348</v>
      </c>
      <c r="AEN13" s="68">
        <v>537872</v>
      </c>
      <c r="AEO13" s="68">
        <v>10841570</v>
      </c>
      <c r="AEP13" s="73">
        <v>1.5180032991520975</v>
      </c>
      <c r="AEQ13" s="74">
        <v>1.9002182383100166</v>
      </c>
      <c r="AER13" s="74">
        <v>1.7777020029888988</v>
      </c>
      <c r="AES13" s="77">
        <v>1.31</v>
      </c>
      <c r="AET13" s="68">
        <v>121797</v>
      </c>
      <c r="AEU13" s="101">
        <v>9277028</v>
      </c>
      <c r="AEV13" s="77">
        <v>0.8</v>
      </c>
      <c r="AEW13" s="68">
        <v>77247</v>
      </c>
      <c r="AEX13" s="101">
        <v>9664761</v>
      </c>
      <c r="AEY13" s="77">
        <v>0.88</v>
      </c>
      <c r="AEZ13" s="68">
        <v>89180</v>
      </c>
      <c r="AFA13" s="101">
        <v>10109412</v>
      </c>
      <c r="AFB13" s="77">
        <v>0.94</v>
      </c>
      <c r="AFC13" s="68">
        <v>99352</v>
      </c>
      <c r="AFD13" s="101">
        <v>10557921</v>
      </c>
      <c r="AFE13" s="77">
        <v>0.9263049539872914</v>
      </c>
      <c r="AFF13" s="68">
        <v>100426</v>
      </c>
      <c r="AFG13" s="68">
        <v>10841570</v>
      </c>
      <c r="AFH13" s="73">
        <v>68.355671788166077</v>
      </c>
      <c r="AFI13" s="74">
        <v>71.175311884438614</v>
      </c>
      <c r="AFJ13" s="74">
        <v>84.109679550710268</v>
      </c>
      <c r="AFK13" s="77">
        <v>92.89</v>
      </c>
      <c r="AFL13" s="127">
        <v>2797</v>
      </c>
      <c r="AFM13" s="69">
        <v>3011</v>
      </c>
      <c r="AFN13" s="77">
        <v>97.17</v>
      </c>
      <c r="AFO13" s="127">
        <v>2918</v>
      </c>
      <c r="AFP13" s="69">
        <v>3003</v>
      </c>
      <c r="AFQ13" s="77">
        <v>96.99</v>
      </c>
      <c r="AFR13" s="127">
        <v>2903</v>
      </c>
      <c r="AFS13" s="69">
        <v>2993</v>
      </c>
      <c r="AFT13" s="77">
        <v>97.17</v>
      </c>
      <c r="AFU13" s="127">
        <v>2889</v>
      </c>
      <c r="AFV13" s="69">
        <v>2973</v>
      </c>
      <c r="AFW13" s="77">
        <v>97.550187138482485</v>
      </c>
      <c r="AFX13" s="127">
        <v>2867</v>
      </c>
      <c r="AFY13" s="72">
        <v>2939</v>
      </c>
      <c r="AFZ13" s="102">
        <v>8.48</v>
      </c>
      <c r="AGA13" s="72">
        <v>59503</v>
      </c>
      <c r="AGB13" s="69">
        <v>7015</v>
      </c>
      <c r="AGC13" s="77">
        <v>7.04</v>
      </c>
      <c r="AGD13" s="72">
        <v>53122</v>
      </c>
      <c r="AGE13" s="69">
        <v>7550</v>
      </c>
      <c r="AGF13" s="77">
        <v>5.24</v>
      </c>
      <c r="AGG13" s="72">
        <v>46910</v>
      </c>
      <c r="AGH13" s="69">
        <v>8951</v>
      </c>
      <c r="AGI13" s="77">
        <v>5.43</v>
      </c>
      <c r="AGJ13" s="72">
        <v>39521</v>
      </c>
      <c r="AGK13" s="69">
        <v>7283</v>
      </c>
      <c r="AGL13" s="77">
        <v>4.7716766396808632</v>
      </c>
      <c r="AGM13" s="72">
        <v>40669</v>
      </c>
      <c r="AGN13" s="72">
        <v>8523</v>
      </c>
      <c r="AGO13" s="73">
        <v>80.189604445897359</v>
      </c>
      <c r="AGP13" s="74">
        <v>91.201575837163489</v>
      </c>
      <c r="AGQ13" s="74">
        <v>95.110670630987784</v>
      </c>
      <c r="AGR13" s="77">
        <v>100</v>
      </c>
      <c r="AGS13" s="72">
        <v>3011</v>
      </c>
      <c r="AGT13" s="69">
        <v>3011</v>
      </c>
      <c r="AGU13" s="77">
        <v>99.87</v>
      </c>
      <c r="AGV13" s="72">
        <v>2999</v>
      </c>
      <c r="AGW13" s="69">
        <v>3003</v>
      </c>
      <c r="AGX13" s="77">
        <v>99.93</v>
      </c>
      <c r="AGY13" s="72">
        <v>2991</v>
      </c>
      <c r="AGZ13" s="69">
        <v>2993</v>
      </c>
      <c r="AHA13" s="77">
        <v>99.9</v>
      </c>
      <c r="AHB13" s="72">
        <v>2970</v>
      </c>
      <c r="AHC13" s="69">
        <v>2973</v>
      </c>
      <c r="AHD13" s="77">
        <v>99.931949642735631</v>
      </c>
      <c r="AHE13" s="72">
        <v>2937</v>
      </c>
      <c r="AHF13" s="72">
        <v>2939</v>
      </c>
      <c r="AHG13" s="102">
        <v>75.590551181102356</v>
      </c>
      <c r="AHH13" s="72">
        <v>96</v>
      </c>
      <c r="AHI13" s="69">
        <v>127</v>
      </c>
      <c r="AHJ13" s="77">
        <v>76.923076923076934</v>
      </c>
      <c r="AHK13" s="72">
        <v>100</v>
      </c>
      <c r="AHL13" s="69">
        <v>130</v>
      </c>
      <c r="AHM13" s="77">
        <v>78.571428571428569</v>
      </c>
      <c r="AHN13" s="72">
        <v>99</v>
      </c>
      <c r="AHO13" s="69">
        <v>126</v>
      </c>
      <c r="AHP13" s="77">
        <v>79.508196721311478</v>
      </c>
      <c r="AHQ13" s="72">
        <v>97</v>
      </c>
      <c r="AHR13" s="69">
        <v>122</v>
      </c>
      <c r="AHS13" s="77">
        <v>77.966101694915253</v>
      </c>
      <c r="AHT13" s="72">
        <v>92</v>
      </c>
      <c r="AHU13" s="69">
        <v>118</v>
      </c>
      <c r="AHV13" s="77">
        <v>78.260869565217391</v>
      </c>
      <c r="AHW13" s="72">
        <v>90</v>
      </c>
      <c r="AHX13" s="69">
        <v>115</v>
      </c>
      <c r="AHY13" s="77">
        <v>80.701754385964904</v>
      </c>
      <c r="AHZ13" s="72">
        <v>92</v>
      </c>
      <c r="AIA13" s="69">
        <v>114</v>
      </c>
      <c r="AIB13" s="77">
        <v>82.608695652173907</v>
      </c>
      <c r="AIC13" s="72">
        <v>95</v>
      </c>
      <c r="AID13" s="72">
        <v>115</v>
      </c>
      <c r="AIE13" s="102">
        <v>75.226015974721321</v>
      </c>
      <c r="AIF13" s="72">
        <v>171410</v>
      </c>
      <c r="AIG13" s="69">
        <v>227860</v>
      </c>
      <c r="AIH13" s="77">
        <v>75.574911996711108</v>
      </c>
      <c r="AII13" s="72">
        <v>176478</v>
      </c>
      <c r="AIJ13" s="69">
        <v>233514</v>
      </c>
      <c r="AIK13" s="77">
        <v>75.656783083660429</v>
      </c>
      <c r="AIL13" s="72">
        <v>173279</v>
      </c>
      <c r="AIM13" s="69">
        <v>229033</v>
      </c>
      <c r="AIN13" s="77">
        <v>79.66242272404682</v>
      </c>
      <c r="AIO13" s="72">
        <v>186332</v>
      </c>
      <c r="AIP13" s="69">
        <v>233902</v>
      </c>
      <c r="AIQ13" s="77">
        <v>79.876815158579092</v>
      </c>
      <c r="AIR13" s="72">
        <v>186748</v>
      </c>
      <c r="AIS13" s="69">
        <v>233795</v>
      </c>
      <c r="AIT13" s="77">
        <v>79.961674629635993</v>
      </c>
      <c r="AIU13" s="72">
        <v>186106</v>
      </c>
      <c r="AIV13" s="69">
        <v>232744</v>
      </c>
      <c r="AIW13" s="77">
        <v>80.249934979385259</v>
      </c>
      <c r="AIX13" s="72">
        <v>188219</v>
      </c>
      <c r="AIY13" s="69">
        <v>234541</v>
      </c>
      <c r="AIZ13" s="77">
        <v>83.582491192190346</v>
      </c>
      <c r="AJA13" s="72">
        <v>201891</v>
      </c>
      <c r="AJB13" s="72">
        <v>241547</v>
      </c>
      <c r="AJC13" s="100">
        <v>9.68</v>
      </c>
      <c r="AJD13" s="72">
        <v>242</v>
      </c>
      <c r="AJE13" s="69">
        <v>2500</v>
      </c>
      <c r="AJF13" s="76">
        <v>10.111111111111111</v>
      </c>
      <c r="AJG13" s="72">
        <v>273</v>
      </c>
      <c r="AJH13" s="69">
        <v>2700</v>
      </c>
      <c r="AJI13" s="76">
        <v>11.391304347826086</v>
      </c>
      <c r="AJJ13" s="72">
        <v>262</v>
      </c>
      <c r="AJK13" s="69">
        <v>2300</v>
      </c>
      <c r="AJL13" s="76">
        <v>9.1111111111111107</v>
      </c>
      <c r="AJM13" s="72">
        <v>164</v>
      </c>
      <c r="AJN13" s="69">
        <v>1800</v>
      </c>
      <c r="AJO13" s="76">
        <v>12.333333333333334</v>
      </c>
      <c r="AJP13" s="72">
        <v>185</v>
      </c>
      <c r="AJQ13" s="69">
        <v>1500</v>
      </c>
      <c r="AJR13" s="76">
        <v>13.214285714285715</v>
      </c>
      <c r="AJS13" s="72">
        <v>185</v>
      </c>
      <c r="AJT13" s="72">
        <v>1400</v>
      </c>
      <c r="AJU13" s="67">
        <v>4567.0247911392362</v>
      </c>
      <c r="AJV13" s="68">
        <v>3005.1023125696174</v>
      </c>
      <c r="AJW13" s="69">
        <v>658</v>
      </c>
      <c r="AJX13" s="70">
        <v>4443.7009381866565</v>
      </c>
      <c r="AJY13" s="68">
        <v>2768.4256844902866</v>
      </c>
      <c r="AJZ13" s="69">
        <v>623</v>
      </c>
      <c r="AKA13" s="70">
        <v>5318.6581081821878</v>
      </c>
      <c r="AKB13" s="68">
        <v>2903.9873270674743</v>
      </c>
      <c r="AKC13" s="69">
        <v>546</v>
      </c>
      <c r="AKD13" s="70">
        <v>4935.3147308174111</v>
      </c>
      <c r="AKE13" s="68">
        <v>2867.4178586049156</v>
      </c>
      <c r="AKF13" s="69">
        <v>581</v>
      </c>
      <c r="AKG13" s="70">
        <v>4854.7409240924089</v>
      </c>
      <c r="AKH13" s="68">
        <v>2941.973</v>
      </c>
      <c r="AKI13" s="69">
        <v>606</v>
      </c>
      <c r="AKJ13" s="70">
        <v>4484.9466666666667</v>
      </c>
      <c r="AKK13" s="68">
        <v>2690.9679999999998</v>
      </c>
      <c r="AKL13" s="69">
        <v>600</v>
      </c>
      <c r="AKM13" s="70">
        <v>4043.8311688311687</v>
      </c>
      <c r="AKN13" s="68">
        <v>2491</v>
      </c>
      <c r="AKO13" s="69">
        <v>616</v>
      </c>
      <c r="AKP13" s="70">
        <v>4980.7017543859647</v>
      </c>
      <c r="AKQ13" s="68">
        <v>2839</v>
      </c>
      <c r="AKR13" s="72">
        <v>570</v>
      </c>
      <c r="AKS13" s="73">
        <v>8.4047619047619051</v>
      </c>
      <c r="AKT13" s="74">
        <v>7.4415584415584419</v>
      </c>
      <c r="AKU13" s="74">
        <v>7.6666666666666661</v>
      </c>
      <c r="AKV13" s="74">
        <v>7.5238095238095237</v>
      </c>
      <c r="AKW13" s="74">
        <v>6.5384615384615383</v>
      </c>
      <c r="AKX13" s="77">
        <v>10.204081632653061</v>
      </c>
      <c r="AKY13" s="73">
        <v>8.9669669216164198</v>
      </c>
      <c r="AKZ13" s="74">
        <v>8.0769351503844611</v>
      </c>
      <c r="ALA13" s="74">
        <v>5.2331181022190387</v>
      </c>
      <c r="ALB13" s="74">
        <v>8.584742948782921</v>
      </c>
      <c r="ALC13" s="74">
        <v>7.9422730271418276</v>
      </c>
      <c r="ALD13" s="74">
        <v>10.038472645015778</v>
      </c>
      <c r="ALE13" s="74">
        <v>22.199965734039417</v>
      </c>
      <c r="ALF13" s="77">
        <v>9.5239094170597163</v>
      </c>
      <c r="ALG13" s="100">
        <v>16.060308095706326</v>
      </c>
      <c r="ALH13" s="72">
        <v>147</v>
      </c>
      <c r="ALI13" s="69">
        <v>91500</v>
      </c>
      <c r="ALJ13" s="76">
        <v>19.370198030516178</v>
      </c>
      <c r="ALK13" s="72">
        <v>179</v>
      </c>
      <c r="ALL13" s="69">
        <v>92380</v>
      </c>
      <c r="ALM13" s="76">
        <v>17.753389283408652</v>
      </c>
      <c r="ALN13" s="72">
        <v>165</v>
      </c>
      <c r="ALO13" s="69">
        <v>92940</v>
      </c>
      <c r="ALP13" s="76">
        <v>16.522758767721992</v>
      </c>
      <c r="ALQ13" s="72">
        <v>155</v>
      </c>
      <c r="ALR13" s="69">
        <v>93810</v>
      </c>
      <c r="ALS13" s="76">
        <v>17.306880540312367</v>
      </c>
      <c r="ALT13" s="72">
        <v>164</v>
      </c>
      <c r="ALU13" s="72">
        <v>94760</v>
      </c>
      <c r="ALV13" s="67">
        <v>12352.021442930534</v>
      </c>
      <c r="ALW13" s="68">
        <v>1106</v>
      </c>
      <c r="ALX13" s="69">
        <v>89540</v>
      </c>
      <c r="ALY13" s="70">
        <v>17384.529771841957</v>
      </c>
      <c r="ALZ13" s="68">
        <v>1562</v>
      </c>
      <c r="AMA13" s="69">
        <v>89850</v>
      </c>
      <c r="AMB13" s="70">
        <v>20916.181478633418</v>
      </c>
      <c r="AMC13" s="68">
        <v>1904</v>
      </c>
      <c r="AMD13" s="69">
        <v>91030</v>
      </c>
      <c r="AME13" s="70">
        <v>18994.535519125682</v>
      </c>
      <c r="AMF13" s="68">
        <v>1738</v>
      </c>
      <c r="AMG13" s="69">
        <v>91500</v>
      </c>
      <c r="AMH13" s="70">
        <v>19192.465901710326</v>
      </c>
      <c r="AMI13" s="68">
        <v>1773</v>
      </c>
      <c r="AMJ13" s="69">
        <v>92380</v>
      </c>
      <c r="AMK13" s="70">
        <v>18377.447815795138</v>
      </c>
      <c r="AML13" s="68">
        <v>1708</v>
      </c>
      <c r="AMM13" s="69">
        <v>92940</v>
      </c>
      <c r="AMN13" s="70">
        <v>22534.910990299541</v>
      </c>
      <c r="AMO13" s="68">
        <v>2114</v>
      </c>
      <c r="AMP13" s="69">
        <v>93810</v>
      </c>
      <c r="AMQ13" s="70">
        <v>25189.953566905868</v>
      </c>
      <c r="AMR13" s="68">
        <v>2387</v>
      </c>
      <c r="AMS13" s="72">
        <v>94760</v>
      </c>
      <c r="AMT13" s="73">
        <v>25.6</v>
      </c>
      <c r="AMU13" s="74">
        <v>28.799999999999997</v>
      </c>
      <c r="AMV13" s="74">
        <v>30.3</v>
      </c>
      <c r="AMW13" s="74">
        <v>30.4</v>
      </c>
      <c r="AMX13" s="74">
        <v>28.999999999999996</v>
      </c>
      <c r="AMY13" s="124">
        <v>30.099999999999998</v>
      </c>
      <c r="AMZ13" s="128">
        <v>79</v>
      </c>
      <c r="ANA13" s="129">
        <v>82</v>
      </c>
      <c r="ANB13" s="129">
        <v>88</v>
      </c>
      <c r="ANC13" s="129">
        <v>91</v>
      </c>
      <c r="AND13" s="130">
        <v>94.64</v>
      </c>
      <c r="ANE13" s="73">
        <v>3.6117381489841982</v>
      </c>
      <c r="ANF13" s="74">
        <v>4.288939051918736</v>
      </c>
      <c r="ANG13" s="74">
        <v>8.4745762711864394</v>
      </c>
      <c r="ANH13" s="77">
        <v>8.4745762711864394</v>
      </c>
      <c r="ANI13" s="73">
        <v>25.016655562958029</v>
      </c>
      <c r="ANJ13" s="74">
        <v>91.559139784946225</v>
      </c>
      <c r="ANK13" s="74">
        <v>92.772444946357979</v>
      </c>
      <c r="ANL13" s="124">
        <v>92.772444946357979</v>
      </c>
    </row>
    <row r="14" spans="1:1052" x14ac:dyDescent="0.25">
      <c r="A14" s="131" t="s">
        <v>961</v>
      </c>
      <c r="B14" s="67">
        <v>4431.2698025834752</v>
      </c>
      <c r="C14" s="132">
        <v>109089</v>
      </c>
      <c r="D14" s="133">
        <v>24618</v>
      </c>
      <c r="E14" s="134">
        <v>4194.241444031788</v>
      </c>
      <c r="F14" s="132">
        <v>105028</v>
      </c>
      <c r="G14" s="133">
        <v>25041</v>
      </c>
      <c r="H14" s="134">
        <v>4303.8977092749255</v>
      </c>
      <c r="I14" s="132">
        <v>111415</v>
      </c>
      <c r="J14" s="133">
        <v>25887</v>
      </c>
      <c r="K14" s="134">
        <v>4114.8698884758369</v>
      </c>
      <c r="L14" s="132">
        <v>110690</v>
      </c>
      <c r="M14" s="133">
        <v>26900</v>
      </c>
      <c r="N14" s="134">
        <v>4140.4855408782578</v>
      </c>
      <c r="O14" s="132">
        <v>115975</v>
      </c>
      <c r="P14" s="133">
        <v>28010</v>
      </c>
      <c r="Q14" s="134">
        <v>4278.0863768920981</v>
      </c>
      <c r="R14" s="132">
        <v>123226</v>
      </c>
      <c r="S14" s="133">
        <v>28804</v>
      </c>
      <c r="T14" s="134">
        <v>4104.9588166078338</v>
      </c>
      <c r="U14" s="132">
        <v>122102</v>
      </c>
      <c r="V14" s="133">
        <v>29745</v>
      </c>
      <c r="W14" s="71">
        <v>4484.9706624709079</v>
      </c>
      <c r="X14" s="68">
        <v>136823</v>
      </c>
      <c r="Y14" s="125">
        <v>30507</v>
      </c>
      <c r="Z14" s="135">
        <v>6528.4004008227421</v>
      </c>
      <c r="AA14" s="132">
        <v>123785</v>
      </c>
      <c r="AB14" s="133">
        <v>18961</v>
      </c>
      <c r="AC14" s="134">
        <v>6426.8390405470382</v>
      </c>
      <c r="AD14" s="132">
        <v>120304</v>
      </c>
      <c r="AE14" s="133">
        <v>18719</v>
      </c>
      <c r="AF14" s="134">
        <v>6453.7152121048366</v>
      </c>
      <c r="AG14" s="132">
        <v>119426</v>
      </c>
      <c r="AH14" s="133">
        <v>18505</v>
      </c>
      <c r="AI14" s="134">
        <v>6246.9236632908642</v>
      </c>
      <c r="AJ14" s="132">
        <v>114731</v>
      </c>
      <c r="AK14" s="133">
        <v>18366</v>
      </c>
      <c r="AL14" s="134">
        <v>6344.7125116253628</v>
      </c>
      <c r="AM14" s="132">
        <v>115975</v>
      </c>
      <c r="AN14" s="133">
        <v>18279</v>
      </c>
      <c r="AO14" s="134">
        <v>6310.2461047183833</v>
      </c>
      <c r="AP14" s="132">
        <v>114613</v>
      </c>
      <c r="AQ14" s="133">
        <v>18163</v>
      </c>
      <c r="AR14" s="134">
        <v>6252.3009093414166</v>
      </c>
      <c r="AS14" s="132">
        <v>113448</v>
      </c>
      <c r="AT14" s="136">
        <v>18145</v>
      </c>
      <c r="AU14" s="78">
        <v>6516.8891531103063</v>
      </c>
      <c r="AV14" s="68">
        <v>120582</v>
      </c>
      <c r="AW14" s="72">
        <v>18503</v>
      </c>
      <c r="AX14" s="135">
        <v>2661.7721518987341</v>
      </c>
      <c r="AY14" s="132">
        <v>21028</v>
      </c>
      <c r="AZ14" s="133">
        <v>7900</v>
      </c>
      <c r="BA14" s="134">
        <v>2562.9310344827586</v>
      </c>
      <c r="BB14" s="132">
        <v>20811</v>
      </c>
      <c r="BC14" s="133">
        <v>8120</v>
      </c>
      <c r="BD14" s="134">
        <v>2432.7100646352724</v>
      </c>
      <c r="BE14" s="132">
        <v>21077</v>
      </c>
      <c r="BF14" s="133">
        <v>8664</v>
      </c>
      <c r="BG14" s="134">
        <v>2272.5342393035353</v>
      </c>
      <c r="BH14" s="132">
        <v>21405</v>
      </c>
      <c r="BI14" s="133">
        <v>9419</v>
      </c>
      <c r="BJ14" s="134">
        <v>2500.104580631667</v>
      </c>
      <c r="BK14" s="132">
        <v>23906</v>
      </c>
      <c r="BL14" s="133">
        <v>9562</v>
      </c>
      <c r="BM14" s="134">
        <v>2744.0742397137747</v>
      </c>
      <c r="BN14" s="132">
        <v>24543</v>
      </c>
      <c r="BO14" s="133">
        <v>8944</v>
      </c>
      <c r="BP14" s="134">
        <v>2911.2813679769042</v>
      </c>
      <c r="BQ14" s="132">
        <v>26219</v>
      </c>
      <c r="BR14" s="133">
        <v>9006</v>
      </c>
      <c r="BS14" s="71">
        <v>3237.0994940978076</v>
      </c>
      <c r="BT14" s="68">
        <v>28794</v>
      </c>
      <c r="BU14" s="72">
        <v>8895</v>
      </c>
      <c r="BV14" s="137">
        <v>53</v>
      </c>
      <c r="BW14" s="138">
        <v>55</v>
      </c>
      <c r="BX14" s="139">
        <v>57</v>
      </c>
      <c r="BY14" s="138">
        <v>58</v>
      </c>
      <c r="BZ14" s="138">
        <v>59</v>
      </c>
      <c r="CA14" s="139">
        <v>60</v>
      </c>
      <c r="CB14" s="76">
        <v>62</v>
      </c>
      <c r="CC14" s="137">
        <v>29</v>
      </c>
      <c r="CD14" s="138">
        <v>30</v>
      </c>
      <c r="CE14" s="139">
        <v>32</v>
      </c>
      <c r="CF14" s="138">
        <v>33</v>
      </c>
      <c r="CG14" s="138">
        <v>33</v>
      </c>
      <c r="CH14" s="139">
        <v>35</v>
      </c>
      <c r="CI14" s="76">
        <v>37</v>
      </c>
      <c r="CJ14" s="137">
        <v>25</v>
      </c>
      <c r="CK14" s="138">
        <v>29</v>
      </c>
      <c r="CL14" s="139">
        <v>30</v>
      </c>
      <c r="CM14" s="138">
        <v>35</v>
      </c>
      <c r="CN14" s="138">
        <v>38</v>
      </c>
      <c r="CO14" s="138">
        <v>38</v>
      </c>
      <c r="CP14" s="77">
        <v>39</v>
      </c>
      <c r="CQ14" s="137">
        <v>8</v>
      </c>
      <c r="CR14" s="138">
        <v>8</v>
      </c>
      <c r="CS14" s="139">
        <v>10</v>
      </c>
      <c r="CT14" s="138">
        <v>12</v>
      </c>
      <c r="CU14" s="138">
        <v>14</v>
      </c>
      <c r="CV14" s="139">
        <v>13</v>
      </c>
      <c r="CW14" s="76">
        <v>14</v>
      </c>
      <c r="CX14" s="135">
        <v>3588.8969521044996</v>
      </c>
      <c r="CY14" s="134">
        <v>3539.2083644510831</v>
      </c>
      <c r="CZ14" s="134">
        <v>3419.0088757396447</v>
      </c>
      <c r="DA14" s="134">
        <v>3941.0397295012681</v>
      </c>
      <c r="DB14" s="134">
        <v>3450.6955810147297</v>
      </c>
      <c r="DC14" s="134">
        <v>3419.4444444444448</v>
      </c>
      <c r="DD14" s="134">
        <v>2716.4784756527874</v>
      </c>
      <c r="DE14" s="78" t="s">
        <v>26</v>
      </c>
      <c r="DF14" s="135">
        <v>265.95418912297896</v>
      </c>
      <c r="DG14" s="134">
        <v>256.37056442010004</v>
      </c>
      <c r="DH14" s="134">
        <v>353.47279838805264</v>
      </c>
      <c r="DI14" s="134">
        <v>364.12096211945152</v>
      </c>
      <c r="DJ14" s="134">
        <v>355.86357039187226</v>
      </c>
      <c r="DK14" s="134">
        <v>386.02985433971349</v>
      </c>
      <c r="DL14" s="134">
        <v>337.43796526054587</v>
      </c>
      <c r="DM14" s="79" t="s">
        <v>26</v>
      </c>
      <c r="DN14" s="140">
        <v>92.217327459618204</v>
      </c>
      <c r="DO14" s="141">
        <v>92.616487455197131</v>
      </c>
      <c r="DP14" s="141">
        <v>92.582025677603426</v>
      </c>
      <c r="DQ14" s="141">
        <v>93.568904593639573</v>
      </c>
      <c r="DR14" s="141">
        <v>93.375616631430574</v>
      </c>
      <c r="DS14" s="141">
        <v>93.421052631578945</v>
      </c>
      <c r="DT14" s="141">
        <v>91.919940696812446</v>
      </c>
      <c r="DU14" s="82" t="s">
        <v>26</v>
      </c>
      <c r="DV14" s="142">
        <v>76.033333333333331</v>
      </c>
      <c r="DW14" s="138">
        <v>72.666666666666671</v>
      </c>
      <c r="DX14" s="138">
        <v>65.333333333333329</v>
      </c>
      <c r="DY14" s="139">
        <v>62.666666666666664</v>
      </c>
      <c r="DZ14" s="76">
        <v>63</v>
      </c>
      <c r="EA14" s="137">
        <v>88.8</v>
      </c>
      <c r="EB14" s="138">
        <v>91.7</v>
      </c>
      <c r="EC14" s="139">
        <v>91.3</v>
      </c>
      <c r="ED14" s="138">
        <v>92.5</v>
      </c>
      <c r="EE14" s="138">
        <v>93.7</v>
      </c>
      <c r="EF14" s="139">
        <v>92.5</v>
      </c>
      <c r="EG14" s="76" t="s">
        <v>26</v>
      </c>
      <c r="EH14" s="143">
        <v>797.32</v>
      </c>
      <c r="EI14" s="144">
        <v>838.44</v>
      </c>
      <c r="EJ14" s="145">
        <v>863.67</v>
      </c>
      <c r="EK14" s="144">
        <v>885.72</v>
      </c>
      <c r="EL14" s="144">
        <v>930.66</v>
      </c>
      <c r="EM14" s="145">
        <v>912.28</v>
      </c>
      <c r="EN14" s="87">
        <v>937.02</v>
      </c>
      <c r="EO14" s="143">
        <v>428</v>
      </c>
      <c r="EP14" s="144">
        <v>447</v>
      </c>
      <c r="EQ14" s="145">
        <v>480</v>
      </c>
      <c r="ER14" s="144">
        <v>544</v>
      </c>
      <c r="ES14" s="145">
        <v>594</v>
      </c>
      <c r="ET14" s="146">
        <v>580</v>
      </c>
      <c r="EU14" s="89">
        <v>573</v>
      </c>
      <c r="EV14" s="143">
        <v>553</v>
      </c>
      <c r="EW14" s="144">
        <v>571</v>
      </c>
      <c r="EX14" s="145">
        <v>610</v>
      </c>
      <c r="EY14" s="144">
        <v>645</v>
      </c>
      <c r="EZ14" s="145">
        <v>682</v>
      </c>
      <c r="FA14" s="146">
        <v>672</v>
      </c>
      <c r="FB14" s="89">
        <v>689</v>
      </c>
      <c r="FC14" s="143">
        <v>631</v>
      </c>
      <c r="FD14" s="144">
        <v>711</v>
      </c>
      <c r="FE14" s="145">
        <v>744</v>
      </c>
      <c r="FF14" s="144">
        <v>703</v>
      </c>
      <c r="FG14" s="145">
        <v>759</v>
      </c>
      <c r="FH14" s="146">
        <v>801</v>
      </c>
      <c r="FI14" s="89">
        <v>821</v>
      </c>
      <c r="FJ14" s="143">
        <v>849</v>
      </c>
      <c r="FK14" s="144">
        <v>919</v>
      </c>
      <c r="FL14" s="145">
        <v>927</v>
      </c>
      <c r="FM14" s="144">
        <v>972</v>
      </c>
      <c r="FN14" s="145">
        <v>975</v>
      </c>
      <c r="FO14" s="146">
        <v>1032</v>
      </c>
      <c r="FP14" s="89">
        <v>970</v>
      </c>
      <c r="FQ14" s="143">
        <v>1128</v>
      </c>
      <c r="FR14" s="144">
        <v>1176</v>
      </c>
      <c r="FS14" s="145">
        <v>1176</v>
      </c>
      <c r="FT14" s="144">
        <v>1217</v>
      </c>
      <c r="FU14" s="145">
        <v>1265</v>
      </c>
      <c r="FV14" s="146">
        <v>1241</v>
      </c>
      <c r="FW14" s="89">
        <v>1285</v>
      </c>
      <c r="FX14" s="142">
        <v>78.506004477915738</v>
      </c>
      <c r="FY14" s="139">
        <v>79.39420738447933</v>
      </c>
      <c r="FZ14" s="139">
        <v>79.220779220779221</v>
      </c>
      <c r="GA14" s="139">
        <v>70.939597315436245</v>
      </c>
      <c r="GB14" s="76" t="s">
        <v>26</v>
      </c>
      <c r="GC14" s="142">
        <v>89.552238805970148</v>
      </c>
      <c r="GD14" s="139">
        <v>94.711538461538453</v>
      </c>
      <c r="GE14" s="139">
        <v>92.417061611374407</v>
      </c>
      <c r="GF14" s="139">
        <v>94.14414414414415</v>
      </c>
      <c r="GG14" s="139">
        <v>94.859813084112147</v>
      </c>
      <c r="GH14" s="139">
        <v>91.262135922330103</v>
      </c>
      <c r="GI14" s="139">
        <v>92.307692307692307</v>
      </c>
      <c r="GJ14" s="76">
        <v>93.75</v>
      </c>
      <c r="GK14" s="142">
        <v>93</v>
      </c>
      <c r="GL14" s="139">
        <v>93.9</v>
      </c>
      <c r="GM14" s="139">
        <v>94.1</v>
      </c>
      <c r="GN14" s="147">
        <v>93.9</v>
      </c>
      <c r="GO14" s="142">
        <v>88.650382215973991</v>
      </c>
      <c r="GP14" s="139">
        <v>89.896803155671847</v>
      </c>
      <c r="GQ14" s="139">
        <v>91.765183830997358</v>
      </c>
      <c r="GR14" s="147">
        <v>91.897857541700546</v>
      </c>
      <c r="GS14" s="142">
        <v>35.386838896165486</v>
      </c>
      <c r="GT14" s="139">
        <v>26</v>
      </c>
      <c r="GU14" s="139">
        <v>23.3</v>
      </c>
      <c r="GV14" s="147">
        <v>21.697918813105296</v>
      </c>
      <c r="GW14" s="148">
        <v>172.54038179148313</v>
      </c>
      <c r="GX14" s="149">
        <v>159.77175463623394</v>
      </c>
      <c r="GY14" s="149">
        <v>109.23185341789993</v>
      </c>
      <c r="GZ14" s="150">
        <v>91.919940696812461</v>
      </c>
      <c r="HA14" s="142">
        <v>89.9</v>
      </c>
      <c r="HB14" s="139">
        <v>90.8</v>
      </c>
      <c r="HC14" s="76">
        <v>92.1</v>
      </c>
      <c r="HD14" s="96">
        <v>6.8235294117647065</v>
      </c>
      <c r="HE14" s="151">
        <v>7.3170731707317067</v>
      </c>
      <c r="HF14" s="151">
        <v>8.3333333333333321</v>
      </c>
      <c r="HG14" s="151">
        <v>5.1094890510948909</v>
      </c>
      <c r="HH14" s="151">
        <v>4.9668874172185431</v>
      </c>
      <c r="HI14" s="98" t="s">
        <v>26</v>
      </c>
      <c r="HJ14" s="152">
        <v>26.58</v>
      </c>
      <c r="HK14" s="151">
        <v>29.61</v>
      </c>
      <c r="HL14" s="151">
        <v>25.04</v>
      </c>
      <c r="HM14" s="151">
        <v>40.57</v>
      </c>
      <c r="HN14" s="151">
        <v>26.5</v>
      </c>
      <c r="HO14" s="151">
        <v>24.56</v>
      </c>
      <c r="HP14" s="151">
        <v>23.869532987398074</v>
      </c>
      <c r="HQ14" s="98" t="s">
        <v>26</v>
      </c>
      <c r="HR14" s="153">
        <v>5.2973395821022065</v>
      </c>
      <c r="HS14" s="132">
        <v>76321</v>
      </c>
      <c r="HT14" s="154">
        <v>1440742.0709418184</v>
      </c>
      <c r="HU14" s="147">
        <v>6.9705608703263424</v>
      </c>
      <c r="HV14" s="132">
        <v>93321</v>
      </c>
      <c r="HW14" s="154">
        <v>1338787.5342609405</v>
      </c>
      <c r="HX14" s="147">
        <v>6.4749121024552494</v>
      </c>
      <c r="HY14" s="132">
        <v>88174</v>
      </c>
      <c r="HZ14" s="154">
        <v>1361779.1037899177</v>
      </c>
      <c r="IA14" s="147">
        <v>7.2802597341341286</v>
      </c>
      <c r="IB14" s="132">
        <v>92610</v>
      </c>
      <c r="IC14" s="154">
        <v>1272070</v>
      </c>
      <c r="ID14" s="147">
        <v>7.2988708740187089</v>
      </c>
      <c r="IE14" s="132">
        <v>96090</v>
      </c>
      <c r="IF14" s="154">
        <v>1316505</v>
      </c>
      <c r="IG14" s="147">
        <v>7.4988276486123269</v>
      </c>
      <c r="IH14" s="132">
        <v>97705</v>
      </c>
      <c r="II14" s="154">
        <v>1302937</v>
      </c>
      <c r="IJ14" s="147">
        <v>6.4987217308699972</v>
      </c>
      <c r="IK14" s="132">
        <v>88182</v>
      </c>
      <c r="IL14" s="132">
        <v>1356913</v>
      </c>
      <c r="IM14" s="147">
        <v>3.8731059913228618</v>
      </c>
      <c r="IN14" s="132">
        <v>52938</v>
      </c>
      <c r="IO14" s="132">
        <v>1366810</v>
      </c>
      <c r="IP14" s="155">
        <v>48.505747126436781</v>
      </c>
      <c r="IQ14" s="72">
        <v>422</v>
      </c>
      <c r="IR14" s="69">
        <v>870</v>
      </c>
      <c r="IS14" s="156">
        <v>51.388888888888886</v>
      </c>
      <c r="IT14" s="72">
        <v>444</v>
      </c>
      <c r="IU14" s="69">
        <v>864</v>
      </c>
      <c r="IV14" s="156">
        <v>50.810185185185183</v>
      </c>
      <c r="IW14" s="72">
        <v>439</v>
      </c>
      <c r="IX14" s="69">
        <v>864</v>
      </c>
      <c r="IY14" s="156">
        <v>54.367469879518069</v>
      </c>
      <c r="IZ14" s="72">
        <v>361</v>
      </c>
      <c r="JA14" s="69">
        <v>664</v>
      </c>
      <c r="JB14" s="156">
        <v>54.446177847113887</v>
      </c>
      <c r="JC14" s="72">
        <v>349</v>
      </c>
      <c r="JD14" s="69">
        <v>641</v>
      </c>
      <c r="JE14" s="156">
        <v>49.325626204238922</v>
      </c>
      <c r="JF14" s="72">
        <v>256</v>
      </c>
      <c r="JG14" s="69">
        <v>519</v>
      </c>
      <c r="JH14" s="156">
        <v>48.723404255319146</v>
      </c>
      <c r="JI14" s="72">
        <v>229</v>
      </c>
      <c r="JJ14" s="69">
        <v>470</v>
      </c>
      <c r="JK14" s="103">
        <v>50.309278350515463</v>
      </c>
      <c r="JL14" s="72">
        <v>244</v>
      </c>
      <c r="JM14" s="72">
        <v>485</v>
      </c>
      <c r="JN14" s="157">
        <v>3.2485875706214813</v>
      </c>
      <c r="JO14" s="105">
        <v>13.7</v>
      </c>
      <c r="JP14" s="106">
        <v>14.16</v>
      </c>
      <c r="JQ14" s="158">
        <v>3.3098591549295691</v>
      </c>
      <c r="JR14" s="105">
        <v>13.73</v>
      </c>
      <c r="JS14" s="106">
        <v>14.2</v>
      </c>
      <c r="JT14" s="158">
        <v>3.6501377410468336</v>
      </c>
      <c r="JU14" s="105">
        <v>13.99</v>
      </c>
      <c r="JV14" s="159">
        <v>14.52</v>
      </c>
      <c r="JW14" s="108">
        <v>19.922266252177774</v>
      </c>
      <c r="JX14" s="68">
        <v>4665476</v>
      </c>
      <c r="JY14" s="69">
        <v>234184</v>
      </c>
      <c r="JZ14" s="109">
        <v>18.638923439390403</v>
      </c>
      <c r="KA14" s="68">
        <v>4390678</v>
      </c>
      <c r="KB14" s="69">
        <v>235565</v>
      </c>
      <c r="KC14" s="109">
        <v>20.501150852475494</v>
      </c>
      <c r="KD14" s="68">
        <v>4854283</v>
      </c>
      <c r="KE14" s="69">
        <v>236781</v>
      </c>
      <c r="KF14" s="109">
        <v>18.434999790821237</v>
      </c>
      <c r="KG14" s="68">
        <v>4406518</v>
      </c>
      <c r="KH14" s="69">
        <v>239030</v>
      </c>
      <c r="KI14" s="109">
        <v>17.633913155094383</v>
      </c>
      <c r="KJ14" s="68">
        <v>4258784</v>
      </c>
      <c r="KK14" s="69">
        <v>241511</v>
      </c>
      <c r="KL14" s="109">
        <v>16.797678682092297</v>
      </c>
      <c r="KM14" s="68">
        <v>4088353.4190770802</v>
      </c>
      <c r="KN14" s="72">
        <v>243388</v>
      </c>
      <c r="KO14" s="109">
        <v>9.7552342281496909</v>
      </c>
      <c r="KP14" s="68">
        <v>2397700</v>
      </c>
      <c r="KQ14" s="69">
        <v>245786</v>
      </c>
      <c r="KR14" s="109">
        <v>6.6617183389363506</v>
      </c>
      <c r="KS14" s="68">
        <v>1658588</v>
      </c>
      <c r="KT14" s="72">
        <v>248973</v>
      </c>
      <c r="KU14" s="102">
        <v>6.3227001730511621</v>
      </c>
      <c r="KV14" s="72">
        <v>21995.03</v>
      </c>
      <c r="KW14" s="69">
        <v>3478.74</v>
      </c>
      <c r="KX14" s="77">
        <v>5.8985696681643534</v>
      </c>
      <c r="KY14" s="72">
        <v>20329.0841428573</v>
      </c>
      <c r="KZ14" s="69">
        <v>3446.4429999999902</v>
      </c>
      <c r="LA14" s="77">
        <v>5.2785779912541866</v>
      </c>
      <c r="LB14" s="72">
        <v>18154.93</v>
      </c>
      <c r="LC14" s="69">
        <v>3439.36</v>
      </c>
      <c r="LD14" s="77">
        <v>5.6327013239760566</v>
      </c>
      <c r="LE14" s="72">
        <v>19102.18</v>
      </c>
      <c r="LF14" s="69">
        <v>3391.3</v>
      </c>
      <c r="LG14" s="77">
        <v>5.390717262812414</v>
      </c>
      <c r="LH14" s="72">
        <v>18559.97</v>
      </c>
      <c r="LI14" s="69">
        <v>3442.95</v>
      </c>
      <c r="LJ14" s="77">
        <v>4.7787706960389356</v>
      </c>
      <c r="LK14" s="72">
        <v>16417.18</v>
      </c>
      <c r="LL14" s="69">
        <v>3435.44</v>
      </c>
      <c r="LM14" s="77">
        <v>5.6078431372549016</v>
      </c>
      <c r="LN14" s="72">
        <v>19448</v>
      </c>
      <c r="LO14" s="69">
        <v>3468</v>
      </c>
      <c r="LP14" s="77">
        <v>5.6656320541760721</v>
      </c>
      <c r="LQ14" s="72">
        <v>20079</v>
      </c>
      <c r="LR14" s="72">
        <v>3544</v>
      </c>
      <c r="LS14" s="102">
        <v>10.910415894044073</v>
      </c>
      <c r="LT14" s="72">
        <v>133269.53</v>
      </c>
      <c r="LU14" s="69">
        <v>12214.89</v>
      </c>
      <c r="LV14" s="77">
        <v>10.325703248415817</v>
      </c>
      <c r="LW14" s="72">
        <v>121511.74</v>
      </c>
      <c r="LX14" s="69">
        <v>11767.89</v>
      </c>
      <c r="LY14" s="77">
        <v>9.7074829931972797</v>
      </c>
      <c r="LZ14" s="72">
        <v>114160</v>
      </c>
      <c r="MA14" s="69">
        <v>11760</v>
      </c>
      <c r="MB14" s="77">
        <v>9.8999633720752769</v>
      </c>
      <c r="MC14" s="72">
        <v>116762.94</v>
      </c>
      <c r="MD14" s="69">
        <v>11794.28</v>
      </c>
      <c r="ME14" s="77">
        <v>10.744757938642811</v>
      </c>
      <c r="MF14" s="72">
        <v>129419.32</v>
      </c>
      <c r="MG14" s="69">
        <v>12044.88</v>
      </c>
      <c r="MH14" s="77">
        <v>10.731590922819805</v>
      </c>
      <c r="MI14" s="72">
        <v>127911.12</v>
      </c>
      <c r="MJ14" s="69">
        <v>11919.12</v>
      </c>
      <c r="MK14" s="77">
        <v>11.641301472533286</v>
      </c>
      <c r="ML14" s="72">
        <v>132024</v>
      </c>
      <c r="MM14" s="69">
        <v>11341</v>
      </c>
      <c r="MN14" s="77">
        <v>12.339457013574661</v>
      </c>
      <c r="MO14" s="72">
        <v>136351</v>
      </c>
      <c r="MP14" s="72">
        <v>11050</v>
      </c>
      <c r="MQ14" s="102">
        <v>94.279160241664314</v>
      </c>
      <c r="MR14" s="111">
        <v>193765614</v>
      </c>
      <c r="MS14" s="101">
        <v>205523271</v>
      </c>
      <c r="MT14" s="77">
        <v>94.603938826641411</v>
      </c>
      <c r="MU14" s="68">
        <v>196293288.06999999</v>
      </c>
      <c r="MV14" s="101">
        <v>207489551.17999998</v>
      </c>
      <c r="MW14" s="77">
        <v>94.490925032987207</v>
      </c>
      <c r="MX14" s="68">
        <v>199196080</v>
      </c>
      <c r="MY14" s="101">
        <v>207489551.17999998</v>
      </c>
      <c r="MZ14" s="77">
        <v>94.689650116191686</v>
      </c>
      <c r="NA14" s="68">
        <v>203947319</v>
      </c>
      <c r="NB14" s="101">
        <v>215385017</v>
      </c>
      <c r="NC14" s="77">
        <v>95.364552246190755</v>
      </c>
      <c r="ND14" s="68">
        <v>209461553</v>
      </c>
      <c r="NE14" s="101">
        <v>219642989</v>
      </c>
      <c r="NF14" s="77">
        <v>96.121038090275263</v>
      </c>
      <c r="NG14" s="68">
        <v>214126692.35287321</v>
      </c>
      <c r="NH14" s="101">
        <v>222767769.26999998</v>
      </c>
      <c r="NI14" s="77">
        <v>96.418964923442402</v>
      </c>
      <c r="NJ14" s="68">
        <v>218497985.45184156</v>
      </c>
      <c r="NK14" s="101">
        <v>226613079.30999997</v>
      </c>
      <c r="NL14" s="77">
        <v>96.779455729643487</v>
      </c>
      <c r="NM14" s="68">
        <v>247610823</v>
      </c>
      <c r="NN14" s="68">
        <v>255850605</v>
      </c>
      <c r="NO14" s="102">
        <v>95.16597883967323</v>
      </c>
      <c r="NP14" s="72">
        <v>258959</v>
      </c>
      <c r="NQ14" s="69">
        <v>272113</v>
      </c>
      <c r="NR14" s="77">
        <v>95.628251119452955</v>
      </c>
      <c r="NS14" s="72">
        <v>264174</v>
      </c>
      <c r="NT14" s="69">
        <v>276251</v>
      </c>
      <c r="NU14" s="77">
        <v>96.45844354527388</v>
      </c>
      <c r="NV14" s="72">
        <v>269856</v>
      </c>
      <c r="NW14" s="69">
        <v>279764</v>
      </c>
      <c r="NX14" s="77">
        <v>95.40006577710956</v>
      </c>
      <c r="NY14" s="72">
        <v>406099</v>
      </c>
      <c r="NZ14" s="69">
        <v>425680</v>
      </c>
      <c r="OA14" s="77">
        <v>95.309262477753236</v>
      </c>
      <c r="OB14" s="72">
        <v>365227</v>
      </c>
      <c r="OC14" s="69">
        <v>383202</v>
      </c>
      <c r="OD14" s="77">
        <v>96.94755587163705</v>
      </c>
      <c r="OE14" s="72">
        <v>343523</v>
      </c>
      <c r="OF14" s="69">
        <v>354339</v>
      </c>
      <c r="OG14" s="77">
        <v>95.631747791763033</v>
      </c>
      <c r="OH14" s="72">
        <v>331189</v>
      </c>
      <c r="OI14" s="69">
        <v>346317</v>
      </c>
      <c r="OJ14" s="77">
        <v>95.681781535059429</v>
      </c>
      <c r="OK14" s="72">
        <v>332299</v>
      </c>
      <c r="OL14" s="72">
        <v>347296</v>
      </c>
      <c r="OM14" s="161">
        <v>17.929165869849232</v>
      </c>
      <c r="ON14" s="132">
        <v>28970</v>
      </c>
      <c r="OO14" s="133">
        <v>1615803</v>
      </c>
      <c r="OP14" s="162">
        <v>19.670639501595428</v>
      </c>
      <c r="OQ14" s="132">
        <v>31779</v>
      </c>
      <c r="OR14" s="133">
        <v>1615555</v>
      </c>
      <c r="OS14" s="162">
        <v>22.226089166204012</v>
      </c>
      <c r="OT14" s="132">
        <v>40234</v>
      </c>
      <c r="OU14" s="133">
        <v>1810215</v>
      </c>
      <c r="OV14" s="162">
        <v>20.080768432375308</v>
      </c>
      <c r="OW14" s="132">
        <v>42564</v>
      </c>
      <c r="OX14" s="133">
        <v>2119640</v>
      </c>
      <c r="OY14" s="162">
        <v>23.575908901410788</v>
      </c>
      <c r="OZ14" s="132">
        <v>47107</v>
      </c>
      <c r="PA14" s="133">
        <v>1998099</v>
      </c>
      <c r="PB14" s="162">
        <v>20.653141967528274</v>
      </c>
      <c r="PC14" s="132">
        <v>44455</v>
      </c>
      <c r="PD14" s="133">
        <v>2152457</v>
      </c>
      <c r="PE14" s="162">
        <v>25.052160920138725</v>
      </c>
      <c r="PF14" s="132">
        <v>50577</v>
      </c>
      <c r="PG14" s="133">
        <v>2018867.7599999998</v>
      </c>
      <c r="PH14" s="162">
        <v>25.208112838642691</v>
      </c>
      <c r="PI14" s="68">
        <v>54321</v>
      </c>
      <c r="PJ14" s="72">
        <v>2154901.4933291161</v>
      </c>
      <c r="PK14" s="112">
        <v>5.2009444024479903</v>
      </c>
      <c r="PL14" s="113">
        <v>10045</v>
      </c>
      <c r="PM14" s="114">
        <v>193138</v>
      </c>
      <c r="PN14" s="98">
        <v>5.6889677005690471</v>
      </c>
      <c r="PO14" s="113">
        <v>11357</v>
      </c>
      <c r="PP14" s="114">
        <v>199632</v>
      </c>
      <c r="PQ14" s="98">
        <v>5.6144809398225846</v>
      </c>
      <c r="PR14" s="113">
        <v>11709</v>
      </c>
      <c r="PS14" s="114">
        <v>208550</v>
      </c>
      <c r="PT14" s="76">
        <v>5.9950356140729548</v>
      </c>
      <c r="PU14" s="113">
        <v>13332</v>
      </c>
      <c r="PV14" s="114">
        <v>222384</v>
      </c>
      <c r="PW14" s="76">
        <v>6.4187959679398752</v>
      </c>
      <c r="PX14" s="113">
        <v>15168</v>
      </c>
      <c r="PY14" s="114">
        <v>236306</v>
      </c>
      <c r="PZ14" s="76">
        <v>6.7331001451135322</v>
      </c>
      <c r="QA14" s="113">
        <v>16054</v>
      </c>
      <c r="QB14" s="114">
        <v>238434</v>
      </c>
      <c r="QC14" s="76">
        <v>6.6514846474581111</v>
      </c>
      <c r="QD14" s="113">
        <v>18138</v>
      </c>
      <c r="QE14" s="114">
        <v>272691</v>
      </c>
      <c r="QF14" s="76">
        <v>7.0798156091136208</v>
      </c>
      <c r="QG14" s="113">
        <v>20319</v>
      </c>
      <c r="QH14" s="113">
        <v>286999</v>
      </c>
      <c r="QI14" s="115">
        <v>51.96668209162425</v>
      </c>
      <c r="QJ14" s="116">
        <v>52.11289327575571</v>
      </c>
      <c r="QK14" s="116">
        <v>53.608084636033468</v>
      </c>
      <c r="QL14" s="116">
        <v>54.510981197661557</v>
      </c>
      <c r="QM14" s="116">
        <v>56.902815622161675</v>
      </c>
      <c r="QN14" s="116">
        <v>57.112201103617409</v>
      </c>
      <c r="QO14" s="116">
        <v>56.671449067431858</v>
      </c>
      <c r="QP14" s="117">
        <v>58.048400000000001</v>
      </c>
      <c r="QQ14" s="137">
        <v>85.227699999999999</v>
      </c>
      <c r="QR14" s="138">
        <v>77.173175684122242</v>
      </c>
      <c r="QS14" s="160">
        <v>80.39</v>
      </c>
      <c r="QT14" s="137">
        <v>82.948800000000006</v>
      </c>
      <c r="QU14" s="138">
        <v>81.606706636882464</v>
      </c>
      <c r="QV14" s="160">
        <v>78.930000000000007</v>
      </c>
      <c r="QW14" s="135">
        <v>364.13830072366659</v>
      </c>
      <c r="QX14" s="132">
        <v>54344</v>
      </c>
      <c r="QY14" s="133">
        <v>2870</v>
      </c>
      <c r="QZ14" s="134">
        <v>352.98076923076923</v>
      </c>
      <c r="RA14" s="132">
        <v>51394</v>
      </c>
      <c r="RB14" s="133">
        <v>2800</v>
      </c>
      <c r="RC14" s="134">
        <v>311.04172580187338</v>
      </c>
      <c r="RD14" s="132">
        <v>43832</v>
      </c>
      <c r="RE14" s="133">
        <v>2710</v>
      </c>
      <c r="RF14" s="134">
        <v>336.07576633892427</v>
      </c>
      <c r="RG14" s="132">
        <v>46486</v>
      </c>
      <c r="RH14" s="133">
        <v>2660</v>
      </c>
      <c r="RI14" s="134">
        <v>323.51732237228418</v>
      </c>
      <c r="RJ14" s="132">
        <v>44076</v>
      </c>
      <c r="RK14" s="133">
        <v>2620</v>
      </c>
      <c r="RL14" s="134">
        <v>294.88165680473372</v>
      </c>
      <c r="RM14" s="132">
        <v>39868</v>
      </c>
      <c r="RN14" s="133">
        <v>2600</v>
      </c>
      <c r="RO14" s="134">
        <v>349.61234417756157</v>
      </c>
      <c r="RP14" s="132">
        <v>45995</v>
      </c>
      <c r="RQ14" s="133">
        <v>2530</v>
      </c>
      <c r="RR14" s="71">
        <v>454.22765493615691</v>
      </c>
      <c r="RS14" s="68">
        <v>58341</v>
      </c>
      <c r="RT14" s="72">
        <v>2470</v>
      </c>
      <c r="RU14" s="161">
        <v>2.3910513955935242</v>
      </c>
      <c r="RV14" s="132">
        <v>9356</v>
      </c>
      <c r="RW14" s="154">
        <v>3912923</v>
      </c>
      <c r="RX14" s="162">
        <v>2.2744007032151323</v>
      </c>
      <c r="RY14" s="132">
        <v>8893</v>
      </c>
      <c r="RZ14" s="133">
        <v>3910041</v>
      </c>
      <c r="SA14" s="162">
        <v>2.1239011682812974</v>
      </c>
      <c r="SB14" s="132">
        <v>9394</v>
      </c>
      <c r="SC14" s="133">
        <v>4422993</v>
      </c>
      <c r="SD14" s="162">
        <v>2.3389618543324109</v>
      </c>
      <c r="SE14" s="132">
        <v>9213</v>
      </c>
      <c r="SF14" s="133">
        <v>3938927</v>
      </c>
      <c r="SG14" s="162">
        <v>2.5260620082544332</v>
      </c>
      <c r="SH14" s="132">
        <v>9346</v>
      </c>
      <c r="SI14" s="133">
        <v>3699830</v>
      </c>
      <c r="SJ14" s="162">
        <v>2.170632416687889</v>
      </c>
      <c r="SK14" s="132">
        <v>8029</v>
      </c>
      <c r="SL14" s="133">
        <v>3698922</v>
      </c>
      <c r="SM14" s="162">
        <v>2.0226253344441463</v>
      </c>
      <c r="SN14" s="132">
        <v>7667</v>
      </c>
      <c r="SO14" s="133">
        <v>3790618</v>
      </c>
      <c r="SP14" s="109">
        <v>2.1994649632626082</v>
      </c>
      <c r="SQ14" s="68">
        <v>8239</v>
      </c>
      <c r="SR14" s="72">
        <v>3745911</v>
      </c>
      <c r="SS14" s="161">
        <v>3.8583395587956062</v>
      </c>
      <c r="ST14" s="132">
        <v>10221</v>
      </c>
      <c r="SU14" s="133">
        <v>2649067</v>
      </c>
      <c r="SV14" s="162">
        <v>3.4022721677042664</v>
      </c>
      <c r="SW14" s="132">
        <v>9673</v>
      </c>
      <c r="SX14" s="133">
        <v>2843100</v>
      </c>
      <c r="SY14" s="162">
        <v>3.1853793883121879</v>
      </c>
      <c r="SZ14" s="132">
        <v>9794</v>
      </c>
      <c r="TA14" s="133">
        <v>3074673</v>
      </c>
      <c r="TB14" s="162">
        <v>1.1664964938262521</v>
      </c>
      <c r="TC14" s="132">
        <v>9511</v>
      </c>
      <c r="TD14" s="133">
        <v>8153475</v>
      </c>
      <c r="TE14" s="162">
        <v>1.0383078250601754</v>
      </c>
      <c r="TF14" s="132">
        <v>9145</v>
      </c>
      <c r="TG14" s="133">
        <v>8807600</v>
      </c>
      <c r="TH14" s="162">
        <v>1.0586468951196482</v>
      </c>
      <c r="TI14" s="132">
        <v>9189</v>
      </c>
      <c r="TJ14" s="136">
        <v>8679948</v>
      </c>
      <c r="TK14" s="162">
        <v>0.81382810362494173</v>
      </c>
      <c r="TL14" s="132">
        <v>9102</v>
      </c>
      <c r="TM14" s="133">
        <v>11184180</v>
      </c>
      <c r="TN14" s="123">
        <v>0.99736652072324294</v>
      </c>
      <c r="TO14" s="68">
        <v>8780</v>
      </c>
      <c r="TP14" s="72">
        <v>8803183</v>
      </c>
      <c r="TQ14" s="161">
        <v>2.1397460058820634</v>
      </c>
      <c r="TR14" s="132">
        <v>2390</v>
      </c>
      <c r="TS14" s="133">
        <v>1116955</v>
      </c>
      <c r="TT14" s="162">
        <v>1.3822984104227145</v>
      </c>
      <c r="TU14" s="132">
        <v>2098</v>
      </c>
      <c r="TV14" s="133">
        <v>1517762</v>
      </c>
      <c r="TW14" s="162">
        <v>1.3890507486159522</v>
      </c>
      <c r="TX14" s="132">
        <v>2360</v>
      </c>
      <c r="TY14" s="133">
        <v>1699002</v>
      </c>
      <c r="TZ14" s="162">
        <v>1.4047896805035345</v>
      </c>
      <c r="UA14" s="132">
        <v>2412</v>
      </c>
      <c r="UB14" s="133">
        <v>1716983</v>
      </c>
      <c r="UC14" s="162">
        <v>1.4681156212905506</v>
      </c>
      <c r="UD14" s="132">
        <v>2554</v>
      </c>
      <c r="UE14" s="133">
        <v>1250000</v>
      </c>
      <c r="UF14" s="162">
        <v>2.0488188976377955</v>
      </c>
      <c r="UG14" s="132">
        <v>2602</v>
      </c>
      <c r="UH14" s="133">
        <v>1270000</v>
      </c>
      <c r="UI14" s="200">
        <v>1.9472096485735939</v>
      </c>
      <c r="UJ14" s="132">
        <v>2600</v>
      </c>
      <c r="UK14" s="133">
        <v>1335244</v>
      </c>
      <c r="UL14" s="109">
        <v>3.9646918013165768</v>
      </c>
      <c r="UM14" s="68">
        <v>2438</v>
      </c>
      <c r="UN14" s="72">
        <v>614928</v>
      </c>
      <c r="UO14" s="135">
        <v>9018.3493787542175</v>
      </c>
      <c r="UP14" s="132">
        <v>4384</v>
      </c>
      <c r="UQ14" s="133">
        <v>486120</v>
      </c>
      <c r="UR14" s="134">
        <v>8125.4037467700255</v>
      </c>
      <c r="US14" s="132">
        <v>4025</v>
      </c>
      <c r="UT14" s="133">
        <v>495360</v>
      </c>
      <c r="UU14" s="134">
        <v>10794.795292557601</v>
      </c>
      <c r="UV14" s="132">
        <v>5210</v>
      </c>
      <c r="UW14" s="133">
        <v>482640</v>
      </c>
      <c r="UX14" s="134">
        <v>12678.974358974359</v>
      </c>
      <c r="UY14" s="132">
        <v>6181</v>
      </c>
      <c r="UZ14" s="133">
        <v>487500</v>
      </c>
      <c r="VA14" s="134">
        <v>10071.445968985954</v>
      </c>
      <c r="VB14" s="132">
        <v>4962</v>
      </c>
      <c r="VC14" s="133">
        <v>492680</v>
      </c>
      <c r="VD14" s="134">
        <v>10545.097331649325</v>
      </c>
      <c r="VE14" s="132">
        <v>5260</v>
      </c>
      <c r="VF14" s="133">
        <v>498810</v>
      </c>
      <c r="VG14" s="134">
        <v>6766.96176824339</v>
      </c>
      <c r="VH14" s="132">
        <v>3432</v>
      </c>
      <c r="VI14" s="133">
        <v>507170</v>
      </c>
      <c r="VJ14" s="78">
        <v>6683.4239395179366</v>
      </c>
      <c r="VK14" s="68">
        <v>3430</v>
      </c>
      <c r="VL14" s="72">
        <v>513210</v>
      </c>
      <c r="VM14" s="137">
        <v>85.100000000000009</v>
      </c>
      <c r="VN14" s="138">
        <v>84</v>
      </c>
      <c r="VO14" s="139">
        <v>79</v>
      </c>
      <c r="VP14" s="74">
        <v>74.666666666666671</v>
      </c>
      <c r="VQ14" s="77">
        <v>73</v>
      </c>
      <c r="VR14" s="137">
        <v>90.7</v>
      </c>
      <c r="VS14" s="138">
        <v>92.666666666666671</v>
      </c>
      <c r="VT14" s="139">
        <v>91.333333333333329</v>
      </c>
      <c r="VU14" s="138">
        <v>91</v>
      </c>
      <c r="VV14" s="124">
        <v>89.666666666666671</v>
      </c>
      <c r="VW14" s="137">
        <v>92.729729729729726</v>
      </c>
      <c r="VX14" s="138">
        <v>93.333333333333329</v>
      </c>
      <c r="VY14" s="139">
        <v>91</v>
      </c>
      <c r="VZ14" s="138">
        <v>89.666666666666671</v>
      </c>
      <c r="WA14" s="124">
        <v>87.333333333333329</v>
      </c>
      <c r="WB14" s="137">
        <v>80.266666666666666</v>
      </c>
      <c r="WC14" s="138">
        <v>81</v>
      </c>
      <c r="WD14" s="139">
        <v>74.666666666666671</v>
      </c>
      <c r="WE14" s="138">
        <v>71.333333333333329</v>
      </c>
      <c r="WF14" s="77">
        <v>69.666666666666671</v>
      </c>
      <c r="WG14" s="161">
        <v>70.008781707028746</v>
      </c>
      <c r="WH14" s="132">
        <v>16582</v>
      </c>
      <c r="WI14" s="136">
        <v>236856</v>
      </c>
      <c r="WJ14" s="162">
        <v>57.681792269538477</v>
      </c>
      <c r="WK14" s="132">
        <v>14874</v>
      </c>
      <c r="WL14" s="136">
        <v>257863</v>
      </c>
      <c r="WM14" s="162">
        <v>71.603820187716124</v>
      </c>
      <c r="WN14" s="132">
        <v>17394</v>
      </c>
      <c r="WO14" s="136">
        <v>242920</v>
      </c>
      <c r="WP14" s="162">
        <v>59.726081696526265</v>
      </c>
      <c r="WQ14" s="132">
        <v>14465</v>
      </c>
      <c r="WR14" s="136">
        <v>242189</v>
      </c>
      <c r="WS14" s="162">
        <v>64.360283409421896</v>
      </c>
      <c r="WT14" s="132">
        <v>15733</v>
      </c>
      <c r="WU14" s="136">
        <v>244452</v>
      </c>
      <c r="WV14" s="162">
        <v>68.884765292644786</v>
      </c>
      <c r="WW14" s="132">
        <v>17002</v>
      </c>
      <c r="WX14" s="163">
        <v>246818</v>
      </c>
      <c r="WY14" s="161">
        <v>75.412909109332247</v>
      </c>
      <c r="WZ14" s="132">
        <v>17862</v>
      </c>
      <c r="XA14" s="136">
        <v>236856</v>
      </c>
      <c r="XB14" s="162">
        <v>71.157940456754162</v>
      </c>
      <c r="XC14" s="132">
        <v>18349</v>
      </c>
      <c r="XD14" s="136">
        <v>257863</v>
      </c>
      <c r="XE14" s="162">
        <v>71.447390087271529</v>
      </c>
      <c r="XF14" s="132">
        <v>17356</v>
      </c>
      <c r="XG14" s="136">
        <v>242920</v>
      </c>
      <c r="XH14" s="162">
        <v>95.706245948412189</v>
      </c>
      <c r="XI14" s="132">
        <v>23179</v>
      </c>
      <c r="XJ14" s="136">
        <v>242189</v>
      </c>
      <c r="XK14" s="162">
        <v>93.965277436879234</v>
      </c>
      <c r="XL14" s="132">
        <v>22970</v>
      </c>
      <c r="XM14" s="136">
        <v>244452</v>
      </c>
      <c r="XN14" s="162">
        <v>119.68738098517936</v>
      </c>
      <c r="XO14" s="132">
        <v>29541</v>
      </c>
      <c r="XP14" s="163">
        <v>246818</v>
      </c>
      <c r="XQ14" s="135">
        <v>34499.712005266192</v>
      </c>
      <c r="XR14" s="132">
        <v>16771</v>
      </c>
      <c r="XS14" s="136">
        <v>486120</v>
      </c>
      <c r="XT14" s="134">
        <v>33957.122093023252</v>
      </c>
      <c r="XU14" s="132">
        <v>16821</v>
      </c>
      <c r="XV14" s="136">
        <v>495360</v>
      </c>
      <c r="XW14" s="134">
        <v>18949.94198574507</v>
      </c>
      <c r="XX14" s="132">
        <v>9146</v>
      </c>
      <c r="XY14" s="136">
        <v>482640</v>
      </c>
      <c r="XZ14" s="134">
        <v>17035.897435897437</v>
      </c>
      <c r="YA14" s="132">
        <v>8305</v>
      </c>
      <c r="YB14" s="136">
        <v>487500</v>
      </c>
      <c r="YC14" s="134">
        <v>17055.695380368597</v>
      </c>
      <c r="YD14" s="132">
        <v>8403</v>
      </c>
      <c r="YE14" s="136">
        <v>492680</v>
      </c>
      <c r="YF14" s="134">
        <v>16645.616567430483</v>
      </c>
      <c r="YG14" s="132">
        <v>8303</v>
      </c>
      <c r="YH14" s="136">
        <v>498810</v>
      </c>
      <c r="YI14" s="134">
        <v>15967.03275035984</v>
      </c>
      <c r="YJ14" s="132">
        <v>8098</v>
      </c>
      <c r="YK14" s="136">
        <v>507170</v>
      </c>
      <c r="YL14" s="134">
        <v>16322.752869195847</v>
      </c>
      <c r="YM14" s="132">
        <v>8377</v>
      </c>
      <c r="YN14" s="136">
        <v>513210</v>
      </c>
      <c r="YO14" s="137">
        <v>90.5</v>
      </c>
      <c r="YP14" s="138">
        <v>92.5</v>
      </c>
      <c r="YQ14" s="139">
        <v>90.4</v>
      </c>
      <c r="YR14" s="138">
        <v>90.1</v>
      </c>
      <c r="YS14" s="138">
        <v>88.748241912798875</v>
      </c>
      <c r="YT14" s="139">
        <v>90.1</v>
      </c>
      <c r="YU14" s="138">
        <v>92.351046698872779</v>
      </c>
      <c r="YV14" s="77">
        <v>88.729508196721312</v>
      </c>
      <c r="YW14" s="135">
        <v>28511.827956989247</v>
      </c>
      <c r="YX14" s="132">
        <v>39774</v>
      </c>
      <c r="YY14" s="133">
        <v>1395</v>
      </c>
      <c r="YZ14" s="134">
        <v>28128.981461599029</v>
      </c>
      <c r="ZA14" s="132">
        <v>39299</v>
      </c>
      <c r="ZB14" s="133">
        <v>1397.1</v>
      </c>
      <c r="ZC14" s="134">
        <v>24740.703803960674</v>
      </c>
      <c r="ZD14" s="132">
        <v>34731</v>
      </c>
      <c r="ZE14" s="133">
        <v>1403.8000000000002</v>
      </c>
      <c r="ZF14" s="134">
        <v>27254.798146922567</v>
      </c>
      <c r="ZG14" s="132">
        <v>41182</v>
      </c>
      <c r="ZH14" s="133">
        <v>1511</v>
      </c>
      <c r="ZI14" s="134">
        <v>21899.404367968233</v>
      </c>
      <c r="ZJ14" s="132">
        <v>33090</v>
      </c>
      <c r="ZK14" s="133">
        <v>1511</v>
      </c>
      <c r="ZL14" s="134">
        <v>24194.573130377234</v>
      </c>
      <c r="ZM14" s="132">
        <v>36558</v>
      </c>
      <c r="ZN14" s="133">
        <v>1511</v>
      </c>
      <c r="ZO14" s="134">
        <v>18940.436796823295</v>
      </c>
      <c r="ZP14" s="132">
        <v>28619</v>
      </c>
      <c r="ZQ14" s="133">
        <v>1511</v>
      </c>
      <c r="ZR14" s="134">
        <v>20765.056254136332</v>
      </c>
      <c r="ZS14" s="132">
        <v>31376</v>
      </c>
      <c r="ZT14" s="136">
        <v>1511</v>
      </c>
      <c r="ZU14" s="137">
        <v>25.586616737579561</v>
      </c>
      <c r="ZV14" s="138">
        <v>27.409365527843519</v>
      </c>
      <c r="ZW14" s="138">
        <v>28.6</v>
      </c>
      <c r="ZX14" s="138">
        <v>28.22</v>
      </c>
      <c r="ZY14" s="138">
        <v>30.324664785760071</v>
      </c>
      <c r="ZZ14" s="138">
        <v>28.750940772586624</v>
      </c>
      <c r="AAA14" s="138">
        <v>24.154769447437655</v>
      </c>
      <c r="AAB14" s="126">
        <v>26.757759382549466</v>
      </c>
      <c r="AAC14" s="137">
        <v>24.961154919056305</v>
      </c>
      <c r="AAD14" s="138">
        <v>23.36045535213222</v>
      </c>
      <c r="AAE14" s="138">
        <v>22.6</v>
      </c>
      <c r="AAF14" s="138">
        <v>24.26</v>
      </c>
      <c r="AAG14" s="138">
        <v>27.785630825792122</v>
      </c>
      <c r="AAH14" s="138">
        <v>27.279278200939164</v>
      </c>
      <c r="AAI14" s="138">
        <v>19.891413466487016</v>
      </c>
      <c r="AAJ14" s="126">
        <v>19.797665903107077</v>
      </c>
      <c r="AAK14" s="137">
        <v>30.247734246854108</v>
      </c>
      <c r="AAL14" s="138">
        <v>25.726346052843397</v>
      </c>
      <c r="AAM14" s="138">
        <v>27.6</v>
      </c>
      <c r="AAN14" s="138">
        <v>31.4</v>
      </c>
      <c r="AAO14" s="138">
        <v>33.027453684836928</v>
      </c>
      <c r="AAP14" s="138">
        <v>30.959596285298399</v>
      </c>
      <c r="AAQ14" s="138">
        <v>24.941115714961875</v>
      </c>
      <c r="AAR14" s="126">
        <v>30.024093794177755</v>
      </c>
      <c r="AAS14" s="137">
        <v>38.208307158918956</v>
      </c>
      <c r="AAT14" s="138">
        <v>34.391261725664762</v>
      </c>
      <c r="AAU14" s="138">
        <v>36</v>
      </c>
      <c r="AAV14" s="138">
        <v>35.869999999999997</v>
      </c>
      <c r="AAW14" s="138">
        <v>36.348249543239859</v>
      </c>
      <c r="AAX14" s="138">
        <v>37.790879447912815</v>
      </c>
      <c r="AAY14" s="138">
        <v>37.765685880118795</v>
      </c>
      <c r="AAZ14" s="76">
        <v>39.223313154653113</v>
      </c>
      <c r="ABA14" s="135">
        <v>37560.684604624374</v>
      </c>
      <c r="ABB14" s="132">
        <v>18259</v>
      </c>
      <c r="ABC14" s="133">
        <v>486120</v>
      </c>
      <c r="ABD14" s="134">
        <v>33599.806201550389</v>
      </c>
      <c r="ABE14" s="132">
        <v>16644</v>
      </c>
      <c r="ABF14" s="133">
        <v>495360</v>
      </c>
      <c r="ABG14" s="134">
        <v>28352.395159953587</v>
      </c>
      <c r="ABH14" s="132">
        <v>13684</v>
      </c>
      <c r="ABI14" s="133">
        <v>482640</v>
      </c>
      <c r="ABJ14" s="134">
        <v>31261.538461538457</v>
      </c>
      <c r="ABK14" s="132">
        <v>15240</v>
      </c>
      <c r="ABL14" s="133">
        <v>487500</v>
      </c>
      <c r="ABM14" s="134">
        <v>30715.677518876349</v>
      </c>
      <c r="ABN14" s="132">
        <v>15133</v>
      </c>
      <c r="ABO14" s="133">
        <v>492680</v>
      </c>
      <c r="ABP14" s="134">
        <v>33126.841883683162</v>
      </c>
      <c r="ABQ14" s="132">
        <v>16524</v>
      </c>
      <c r="ABR14" s="133">
        <v>498810</v>
      </c>
      <c r="ABS14" s="134">
        <v>27838.791726639982</v>
      </c>
      <c r="ABT14" s="132">
        <v>14119</v>
      </c>
      <c r="ABU14" s="133">
        <v>507170</v>
      </c>
      <c r="ABV14" s="134">
        <v>28378.246721614934</v>
      </c>
      <c r="ABW14" s="132">
        <v>14564</v>
      </c>
      <c r="ABX14" s="136">
        <v>513210</v>
      </c>
      <c r="ABY14" s="135">
        <v>2737.0296701475218</v>
      </c>
      <c r="ABZ14" s="132">
        <v>1321</v>
      </c>
      <c r="ACA14" s="133">
        <v>482640</v>
      </c>
      <c r="ACB14" s="134">
        <v>4588.7179487179492</v>
      </c>
      <c r="ACC14" s="132">
        <v>2237</v>
      </c>
      <c r="ACD14" s="133">
        <v>487500</v>
      </c>
      <c r="ACE14" s="134">
        <v>4469.4324916781688</v>
      </c>
      <c r="ACF14" s="132">
        <v>2202</v>
      </c>
      <c r="ACG14" s="133">
        <v>492680</v>
      </c>
      <c r="ACH14" s="134">
        <v>4635.0313746717184</v>
      </c>
      <c r="ACI14" s="132">
        <v>2312</v>
      </c>
      <c r="ACJ14" s="133">
        <v>498810</v>
      </c>
      <c r="ACK14" s="134">
        <v>3748.2500936569591</v>
      </c>
      <c r="ACL14" s="132">
        <v>1901</v>
      </c>
      <c r="ACM14" s="133">
        <v>507170</v>
      </c>
      <c r="ACN14" s="134">
        <v>3891.1946376726873</v>
      </c>
      <c r="ACO14" s="132">
        <v>1997</v>
      </c>
      <c r="ACP14" s="136">
        <v>513210</v>
      </c>
      <c r="ACQ14" s="135">
        <v>25615.365489806067</v>
      </c>
      <c r="ACR14" s="132">
        <v>12363</v>
      </c>
      <c r="ACS14" s="133">
        <v>482640</v>
      </c>
      <c r="ACT14" s="134">
        <v>26672.820512820512</v>
      </c>
      <c r="ACU14" s="132">
        <v>13003</v>
      </c>
      <c r="ACV14" s="133">
        <v>487500</v>
      </c>
      <c r="ACW14" s="134">
        <v>26246.245027198183</v>
      </c>
      <c r="ACX14" s="132">
        <v>12931</v>
      </c>
      <c r="ACY14" s="133">
        <v>492680</v>
      </c>
      <c r="ACZ14" s="134">
        <v>28491.810509011448</v>
      </c>
      <c r="ADA14" s="132">
        <v>14212</v>
      </c>
      <c r="ADB14" s="133">
        <v>498810</v>
      </c>
      <c r="ADC14" s="134">
        <v>24090.541632983022</v>
      </c>
      <c r="ADD14" s="132">
        <v>12218</v>
      </c>
      <c r="ADE14" s="133">
        <v>507170</v>
      </c>
      <c r="ADF14" s="134">
        <v>24487.052083942242</v>
      </c>
      <c r="ADG14" s="132">
        <v>12567</v>
      </c>
      <c r="ADH14" s="136">
        <v>513210</v>
      </c>
      <c r="ADI14" s="137">
        <v>31.566209016578174</v>
      </c>
      <c r="ADJ14" s="138">
        <v>31.14306497652106</v>
      </c>
      <c r="ADK14" s="138">
        <v>36.702039250783109</v>
      </c>
      <c r="ADL14" s="138">
        <v>38.071420129518614</v>
      </c>
      <c r="ADM14" s="138">
        <v>37.200000000000003</v>
      </c>
      <c r="ADN14" s="138">
        <v>42.268325053356527</v>
      </c>
      <c r="ADO14" s="75">
        <v>44.647127990944952</v>
      </c>
      <c r="ADP14" s="126">
        <v>40.991126449219585</v>
      </c>
      <c r="ADQ14" s="137">
        <v>70.36666666666666</v>
      </c>
      <c r="ADR14" s="138">
        <v>69.666666666666671</v>
      </c>
      <c r="ADS14" s="138">
        <v>67</v>
      </c>
      <c r="ADT14" s="138">
        <v>66.333333333333329</v>
      </c>
      <c r="ADU14" s="165">
        <v>63.333333333333336</v>
      </c>
      <c r="ADV14" s="137">
        <v>70</v>
      </c>
      <c r="ADW14" s="138">
        <v>70</v>
      </c>
      <c r="ADX14" s="138">
        <v>66.333333333333329</v>
      </c>
      <c r="ADY14" s="138">
        <v>64.666666666666671</v>
      </c>
      <c r="ADZ14" s="160">
        <v>61.333333333333336</v>
      </c>
      <c r="AEA14" s="102">
        <v>5.14</v>
      </c>
      <c r="AEB14" s="68">
        <v>4603532</v>
      </c>
      <c r="AEC14" s="101">
        <v>89592312</v>
      </c>
      <c r="AED14" s="77">
        <v>6.33</v>
      </c>
      <c r="AEE14" s="68">
        <v>5945934</v>
      </c>
      <c r="AEF14" s="101">
        <v>93943777</v>
      </c>
      <c r="AEG14" s="77">
        <v>7.75</v>
      </c>
      <c r="AEH14" s="68">
        <v>7415111</v>
      </c>
      <c r="AEI14" s="101">
        <v>95651549</v>
      </c>
      <c r="AEJ14" s="77">
        <v>8.9700000000000006</v>
      </c>
      <c r="AEK14" s="68">
        <v>8643419</v>
      </c>
      <c r="AEL14" s="101">
        <v>96404918</v>
      </c>
      <c r="AEM14" s="77">
        <v>8.7433706358619983</v>
      </c>
      <c r="AEN14" s="68">
        <v>8477135</v>
      </c>
      <c r="AEO14" s="68">
        <v>96955000</v>
      </c>
      <c r="AEP14" s="73">
        <v>0.60173968221266183</v>
      </c>
      <c r="AEQ14" s="74">
        <v>0.46372859048521997</v>
      </c>
      <c r="AER14" s="74">
        <v>0.48109025646743714</v>
      </c>
      <c r="AES14" s="77">
        <v>0.71</v>
      </c>
      <c r="AET14" s="68">
        <v>640251</v>
      </c>
      <c r="AEU14" s="101">
        <v>89592312</v>
      </c>
      <c r="AEV14" s="77">
        <v>0.6</v>
      </c>
      <c r="AEW14" s="68">
        <v>560363</v>
      </c>
      <c r="AEX14" s="101">
        <v>93943777</v>
      </c>
      <c r="AEY14" s="77">
        <v>0.49</v>
      </c>
      <c r="AEZ14" s="68">
        <v>464198</v>
      </c>
      <c r="AFA14" s="101">
        <v>95651549</v>
      </c>
      <c r="AFB14" s="77">
        <v>0.56999999999999995</v>
      </c>
      <c r="AFC14" s="68">
        <v>552121</v>
      </c>
      <c r="AFD14" s="101">
        <v>96404918</v>
      </c>
      <c r="AFE14" s="77">
        <v>0.57840750863802792</v>
      </c>
      <c r="AFF14" s="68">
        <v>560795</v>
      </c>
      <c r="AFG14" s="68">
        <v>96955000</v>
      </c>
      <c r="AFH14" s="73">
        <v>69.835657370517922</v>
      </c>
      <c r="AFI14" s="74">
        <v>74.499107319976204</v>
      </c>
      <c r="AFJ14" s="74">
        <v>82.272091163534583</v>
      </c>
      <c r="AFK14" s="77">
        <v>87.65</v>
      </c>
      <c r="AFL14" s="127">
        <v>17456</v>
      </c>
      <c r="AFM14" s="69">
        <v>19915</v>
      </c>
      <c r="AFN14" s="77">
        <v>75.3</v>
      </c>
      <c r="AFO14" s="127">
        <v>14993</v>
      </c>
      <c r="AFP14" s="69">
        <v>19911</v>
      </c>
      <c r="AFQ14" s="77">
        <v>75.66</v>
      </c>
      <c r="AFR14" s="127">
        <v>15063</v>
      </c>
      <c r="AFS14" s="69">
        <v>19910</v>
      </c>
      <c r="AFT14" s="77">
        <v>75.69</v>
      </c>
      <c r="AFU14" s="127">
        <v>14917</v>
      </c>
      <c r="AFV14" s="69">
        <v>19709</v>
      </c>
      <c r="AFW14" s="77">
        <v>80.753878025365069</v>
      </c>
      <c r="AFX14" s="127">
        <v>15982</v>
      </c>
      <c r="AFY14" s="72">
        <v>19791</v>
      </c>
      <c r="AFZ14" s="102">
        <v>6.37</v>
      </c>
      <c r="AGA14" s="72">
        <v>288348</v>
      </c>
      <c r="AGB14" s="69">
        <v>45292</v>
      </c>
      <c r="AGC14" s="77">
        <v>8.01</v>
      </c>
      <c r="AGD14" s="72">
        <v>354198</v>
      </c>
      <c r="AGE14" s="69">
        <v>44239</v>
      </c>
      <c r="AGF14" s="77">
        <v>9.19</v>
      </c>
      <c r="AGG14" s="72">
        <v>400299</v>
      </c>
      <c r="AGH14" s="69">
        <v>43547</v>
      </c>
      <c r="AGI14" s="77">
        <v>8.5299999999999994</v>
      </c>
      <c r="AGJ14" s="72">
        <v>241356</v>
      </c>
      <c r="AGK14" s="69">
        <v>28286</v>
      </c>
      <c r="AGL14" s="77">
        <v>8.8757001958830202</v>
      </c>
      <c r="AGM14" s="72">
        <v>258274</v>
      </c>
      <c r="AGN14" s="72">
        <v>29099</v>
      </c>
      <c r="AGO14" s="73">
        <v>95.73207171314742</v>
      </c>
      <c r="AGP14" s="74">
        <v>86.356873636183295</v>
      </c>
      <c r="AGQ14" s="74">
        <v>93.72750899640144</v>
      </c>
      <c r="AGR14" s="77">
        <v>99.15</v>
      </c>
      <c r="AGS14" s="72">
        <v>19745</v>
      </c>
      <c r="AGT14" s="69">
        <v>19915</v>
      </c>
      <c r="AGU14" s="77">
        <v>93.39</v>
      </c>
      <c r="AGV14" s="72">
        <v>18594</v>
      </c>
      <c r="AGW14" s="69">
        <v>19911</v>
      </c>
      <c r="AGX14" s="77">
        <v>93.8</v>
      </c>
      <c r="AGY14" s="72">
        <v>18675</v>
      </c>
      <c r="AGZ14" s="69">
        <v>19910</v>
      </c>
      <c r="AHA14" s="77">
        <v>95.68</v>
      </c>
      <c r="AHB14" s="72">
        <v>18857</v>
      </c>
      <c r="AHC14" s="69">
        <v>19709</v>
      </c>
      <c r="AHD14" s="77">
        <v>98.580162700217272</v>
      </c>
      <c r="AHE14" s="72">
        <v>19510</v>
      </c>
      <c r="AHF14" s="72">
        <v>19791</v>
      </c>
      <c r="AHG14" s="102" t="s">
        <v>1739</v>
      </c>
      <c r="AHH14" s="72" t="s">
        <v>1739</v>
      </c>
      <c r="AHI14" s="69">
        <v>421</v>
      </c>
      <c r="AHJ14" s="77">
        <v>46.173469387755098</v>
      </c>
      <c r="AHK14" s="72">
        <v>181</v>
      </c>
      <c r="AHL14" s="69">
        <v>392</v>
      </c>
      <c r="AHM14" s="77">
        <v>46.015424164524418</v>
      </c>
      <c r="AHN14" s="72">
        <v>179</v>
      </c>
      <c r="AHO14" s="69">
        <v>389</v>
      </c>
      <c r="AHP14" s="77">
        <v>57.017543859649123</v>
      </c>
      <c r="AHQ14" s="72">
        <v>260</v>
      </c>
      <c r="AHR14" s="69">
        <v>456</v>
      </c>
      <c r="AHS14" s="77">
        <v>57</v>
      </c>
      <c r="AHT14" s="72">
        <v>262</v>
      </c>
      <c r="AHU14" s="69">
        <v>456</v>
      </c>
      <c r="AHV14" s="77">
        <v>59.276018099547514</v>
      </c>
      <c r="AHW14" s="72">
        <v>262</v>
      </c>
      <c r="AHX14" s="69">
        <v>442</v>
      </c>
      <c r="AHY14" s="77">
        <v>59.276018099547514</v>
      </c>
      <c r="AHZ14" s="72">
        <v>262</v>
      </c>
      <c r="AIA14" s="69">
        <v>442</v>
      </c>
      <c r="AIB14" s="77">
        <v>69.208211143695024</v>
      </c>
      <c r="AIC14" s="72">
        <v>472</v>
      </c>
      <c r="AID14" s="72">
        <v>682</v>
      </c>
      <c r="AIE14" s="102">
        <v>92.60836997231722</v>
      </c>
      <c r="AIF14" s="72">
        <v>568708</v>
      </c>
      <c r="AIG14" s="69">
        <v>614100</v>
      </c>
      <c r="AIH14" s="77">
        <v>92.747989337710123</v>
      </c>
      <c r="AII14" s="72">
        <v>605777</v>
      </c>
      <c r="AIJ14" s="69">
        <v>653143</v>
      </c>
      <c r="AIK14" s="77">
        <v>88.098777806468959</v>
      </c>
      <c r="AIL14" s="72">
        <v>576588</v>
      </c>
      <c r="AIM14" s="69">
        <v>654479</v>
      </c>
      <c r="AIN14" s="77">
        <v>84.041349318497581</v>
      </c>
      <c r="AIO14" s="72">
        <v>567385</v>
      </c>
      <c r="AIP14" s="69">
        <v>675126</v>
      </c>
      <c r="AIQ14" s="77">
        <v>82.970029966512158</v>
      </c>
      <c r="AIR14" s="72">
        <v>706864</v>
      </c>
      <c r="AIS14" s="69">
        <v>851951</v>
      </c>
      <c r="AIT14" s="77">
        <v>84.67749442438911</v>
      </c>
      <c r="AIU14" s="72">
        <v>664057</v>
      </c>
      <c r="AIV14" s="69">
        <v>784219</v>
      </c>
      <c r="AIW14" s="77">
        <v>84.67749442438911</v>
      </c>
      <c r="AIX14" s="72">
        <v>664057</v>
      </c>
      <c r="AIY14" s="69">
        <v>784219</v>
      </c>
      <c r="AIZ14" s="77">
        <v>78.714216036624236</v>
      </c>
      <c r="AJA14" s="72">
        <v>651993</v>
      </c>
      <c r="AJB14" s="72">
        <v>828304</v>
      </c>
      <c r="AJC14" s="153">
        <v>5.0350877192982457</v>
      </c>
      <c r="AJD14" s="136">
        <v>861</v>
      </c>
      <c r="AJE14" s="133">
        <v>17100</v>
      </c>
      <c r="AJF14" s="147">
        <v>8.8287292817679557</v>
      </c>
      <c r="AJG14" s="136">
        <v>1598</v>
      </c>
      <c r="AJH14" s="133">
        <v>18100</v>
      </c>
      <c r="AJI14" s="147">
        <v>11.476190476190476</v>
      </c>
      <c r="AJJ14" s="136">
        <v>1687</v>
      </c>
      <c r="AJK14" s="133">
        <v>14700</v>
      </c>
      <c r="AJL14" s="147">
        <v>10.583333333333334</v>
      </c>
      <c r="AJM14" s="136">
        <v>1524</v>
      </c>
      <c r="AJN14" s="133">
        <v>14400</v>
      </c>
      <c r="AJO14" s="147">
        <v>10.712871287128714</v>
      </c>
      <c r="AJP14" s="136">
        <v>1082</v>
      </c>
      <c r="AJQ14" s="133">
        <v>10100</v>
      </c>
      <c r="AJR14" s="147">
        <v>8.24</v>
      </c>
      <c r="AJS14" s="136">
        <v>824</v>
      </c>
      <c r="AJT14" s="136">
        <v>10000</v>
      </c>
      <c r="AJU14" s="135">
        <v>6555.9264219966008</v>
      </c>
      <c r="AJV14" s="132">
        <v>15596.548957929914</v>
      </c>
      <c r="AJW14" s="133">
        <v>2379</v>
      </c>
      <c r="AJX14" s="134">
        <v>12018.491640744796</v>
      </c>
      <c r="AJY14" s="132">
        <v>28135.28893098357</v>
      </c>
      <c r="AJZ14" s="133">
        <v>2341</v>
      </c>
      <c r="AKA14" s="134">
        <v>7976.2436931257153</v>
      </c>
      <c r="AKB14" s="132">
        <v>16502.848201077104</v>
      </c>
      <c r="AKC14" s="133">
        <v>2069</v>
      </c>
      <c r="AKD14" s="134">
        <v>5878.4578024510574</v>
      </c>
      <c r="AKE14" s="132">
        <v>12626.927359664873</v>
      </c>
      <c r="AKF14" s="133">
        <v>2148</v>
      </c>
      <c r="AKG14" s="134">
        <v>5296.8125281658413</v>
      </c>
      <c r="AKH14" s="132">
        <v>11753.627</v>
      </c>
      <c r="AKI14" s="133">
        <v>2219</v>
      </c>
      <c r="AKJ14" s="134">
        <v>5042.3959165557035</v>
      </c>
      <c r="AKK14" s="132">
        <v>11360.518</v>
      </c>
      <c r="AKL14" s="133">
        <v>2253</v>
      </c>
      <c r="AKM14" s="134">
        <v>4105.6088933804949</v>
      </c>
      <c r="AKN14" s="132">
        <v>8125</v>
      </c>
      <c r="AKO14" s="133">
        <v>1979</v>
      </c>
      <c r="AKP14" s="134">
        <v>4843.2459677419347</v>
      </c>
      <c r="AKQ14" s="132">
        <v>9609</v>
      </c>
      <c r="AKR14" s="136">
        <v>1984</v>
      </c>
      <c r="AKS14" s="137">
        <v>8.5833333333333339</v>
      </c>
      <c r="AKT14" s="138">
        <v>8.6551724137931032</v>
      </c>
      <c r="AKU14" s="138">
        <v>9.8424369747899156</v>
      </c>
      <c r="AKV14" s="138">
        <v>8.8349206349206337</v>
      </c>
      <c r="AKW14" s="138">
        <v>12.07563025210084</v>
      </c>
      <c r="AKX14" s="160">
        <v>9.3357142857142854</v>
      </c>
      <c r="AKY14" s="137">
        <v>34.09154648262092</v>
      </c>
      <c r="AKZ14" s="138">
        <v>33.93665704158532</v>
      </c>
      <c r="ALA14" s="138">
        <v>36.737756450310549</v>
      </c>
      <c r="ALB14" s="138">
        <v>38.585407755012284</v>
      </c>
      <c r="ALC14" s="138">
        <v>29.686132153632951</v>
      </c>
      <c r="ALD14" s="138">
        <v>34.057009752699479</v>
      </c>
      <c r="ALE14" s="138">
        <v>36.07727643307674</v>
      </c>
      <c r="ALF14" s="160">
        <v>37.562700065317792</v>
      </c>
      <c r="ALG14" s="153">
        <v>24.658433512493332</v>
      </c>
      <c r="ALH14" s="136">
        <v>1202</v>
      </c>
      <c r="ALI14" s="133">
        <v>487500</v>
      </c>
      <c r="ALJ14" s="147">
        <v>24.603641826191105</v>
      </c>
      <c r="ALK14" s="136">
        <v>1212</v>
      </c>
      <c r="ALL14" s="133">
        <v>492680</v>
      </c>
      <c r="ALM14" s="147">
        <v>24.077303983480682</v>
      </c>
      <c r="ALN14" s="136">
        <v>1201</v>
      </c>
      <c r="ALO14" s="133">
        <v>498810</v>
      </c>
      <c r="ALP14" s="147">
        <v>20.407358479405328</v>
      </c>
      <c r="ALQ14" s="136">
        <v>1035</v>
      </c>
      <c r="ALR14" s="133">
        <v>507170</v>
      </c>
      <c r="ALS14" s="147">
        <v>19.524171391827906</v>
      </c>
      <c r="ALT14" s="136">
        <v>1002</v>
      </c>
      <c r="ALU14" s="136">
        <v>513210</v>
      </c>
      <c r="ALV14" s="135">
        <v>90037.439315395372</v>
      </c>
      <c r="ALW14" s="132">
        <v>43769</v>
      </c>
      <c r="ALX14" s="133">
        <v>486120</v>
      </c>
      <c r="ALY14" s="134">
        <v>105688.79198966408</v>
      </c>
      <c r="ALZ14" s="132">
        <v>52354</v>
      </c>
      <c r="AMA14" s="133">
        <v>495360</v>
      </c>
      <c r="AMB14" s="134">
        <v>129137.65953920106</v>
      </c>
      <c r="AMC14" s="132">
        <v>62327</v>
      </c>
      <c r="AMD14" s="133">
        <v>482640</v>
      </c>
      <c r="AME14" s="134">
        <v>74888.205128205125</v>
      </c>
      <c r="AMF14" s="132">
        <v>36508</v>
      </c>
      <c r="AMG14" s="133">
        <v>487500</v>
      </c>
      <c r="AMH14" s="134">
        <v>79617.601688722905</v>
      </c>
      <c r="AMI14" s="132">
        <v>39226</v>
      </c>
      <c r="AMJ14" s="133">
        <v>492680</v>
      </c>
      <c r="AMK14" s="134">
        <v>76923.076923076922</v>
      </c>
      <c r="AML14" s="132">
        <v>38370</v>
      </c>
      <c r="AMM14" s="133">
        <v>498810</v>
      </c>
      <c r="AMN14" s="134">
        <v>66029.142102253682</v>
      </c>
      <c r="AMO14" s="132">
        <v>33488</v>
      </c>
      <c r="AMP14" s="133">
        <v>507170</v>
      </c>
      <c r="AMQ14" s="134">
        <v>64568.110520060021</v>
      </c>
      <c r="AMR14" s="132">
        <v>33137</v>
      </c>
      <c r="AMS14" s="136">
        <v>513210</v>
      </c>
      <c r="AMT14" s="137">
        <v>13.600000000000001</v>
      </c>
      <c r="AMU14" s="138">
        <v>12.5</v>
      </c>
      <c r="AMV14" s="138">
        <v>13.5</v>
      </c>
      <c r="AMW14" s="138">
        <v>14.099999999999998</v>
      </c>
      <c r="AMX14" s="138">
        <v>15.6</v>
      </c>
      <c r="AMY14" s="165">
        <v>14.000000000000002</v>
      </c>
      <c r="AMZ14" s="166">
        <v>86</v>
      </c>
      <c r="ANA14" s="167">
        <v>88</v>
      </c>
      <c r="ANB14" s="167">
        <v>89</v>
      </c>
      <c r="ANC14" s="167">
        <v>93</v>
      </c>
      <c r="AND14" s="168">
        <v>95.8</v>
      </c>
      <c r="ANE14" s="137">
        <v>5.76155162578437</v>
      </c>
      <c r="ANF14" s="138">
        <v>6.8493150684931505</v>
      </c>
      <c r="ANG14" s="138">
        <v>5.6582633053221292</v>
      </c>
      <c r="ANH14" s="160" t="s">
        <v>1739</v>
      </c>
      <c r="ANI14" s="137">
        <v>81.391227292866645</v>
      </c>
      <c r="ANJ14" s="138">
        <v>88.323603002502082</v>
      </c>
      <c r="ANK14" s="138">
        <v>87.398739873987395</v>
      </c>
      <c r="ANL14" s="165">
        <v>87.132352941176478</v>
      </c>
    </row>
    <row r="15" spans="1:1052" x14ac:dyDescent="0.25">
      <c r="A15" s="169" t="s">
        <v>962</v>
      </c>
      <c r="B15" s="67">
        <v>8416.0427807486631</v>
      </c>
      <c r="C15" s="68">
        <v>15738</v>
      </c>
      <c r="D15" s="69">
        <v>1870</v>
      </c>
      <c r="E15" s="70">
        <v>8760.6837606837616</v>
      </c>
      <c r="F15" s="68">
        <v>16400</v>
      </c>
      <c r="G15" s="69">
        <v>1872</v>
      </c>
      <c r="H15" s="70">
        <v>8515.625</v>
      </c>
      <c r="I15" s="68">
        <v>15805</v>
      </c>
      <c r="J15" s="69">
        <v>1856</v>
      </c>
      <c r="K15" s="70">
        <v>9518.7731359069276</v>
      </c>
      <c r="L15" s="68">
        <v>18000</v>
      </c>
      <c r="M15" s="69">
        <v>1891</v>
      </c>
      <c r="N15" s="70">
        <v>8128.9629231595909</v>
      </c>
      <c r="O15" s="68">
        <v>15128</v>
      </c>
      <c r="P15" s="69">
        <v>1861</v>
      </c>
      <c r="Q15" s="70">
        <v>8091.9786096256685</v>
      </c>
      <c r="R15" s="68">
        <v>15132</v>
      </c>
      <c r="S15" s="69">
        <v>1870</v>
      </c>
      <c r="T15" s="70">
        <v>8394.0990516332968</v>
      </c>
      <c r="U15" s="68">
        <v>15932</v>
      </c>
      <c r="V15" s="69">
        <v>1898</v>
      </c>
      <c r="W15" s="71">
        <v>8748.688352570829</v>
      </c>
      <c r="X15" s="68">
        <v>16675</v>
      </c>
      <c r="Y15" s="125">
        <v>1906</v>
      </c>
      <c r="Z15" s="67">
        <v>9752.0138089758329</v>
      </c>
      <c r="AA15" s="68">
        <v>16949</v>
      </c>
      <c r="AB15" s="69">
        <v>1738</v>
      </c>
      <c r="AC15" s="70">
        <v>9347.4374255065559</v>
      </c>
      <c r="AD15" s="68">
        <v>15685</v>
      </c>
      <c r="AE15" s="69">
        <v>1678</v>
      </c>
      <c r="AF15" s="70">
        <v>9651.0638297872338</v>
      </c>
      <c r="AG15" s="68">
        <v>15876</v>
      </c>
      <c r="AH15" s="69">
        <v>1645</v>
      </c>
      <c r="AI15" s="70">
        <v>12587.167854828256</v>
      </c>
      <c r="AJ15" s="68">
        <v>19422</v>
      </c>
      <c r="AK15" s="69">
        <v>1543</v>
      </c>
      <c r="AL15" s="70">
        <v>10139.333333333334</v>
      </c>
      <c r="AM15" s="68">
        <v>15209</v>
      </c>
      <c r="AN15" s="69">
        <v>1500</v>
      </c>
      <c r="AO15" s="70">
        <v>10270.013568521032</v>
      </c>
      <c r="AP15" s="68">
        <v>15138</v>
      </c>
      <c r="AQ15" s="69">
        <v>1474</v>
      </c>
      <c r="AR15" s="70">
        <v>10769.651401230349</v>
      </c>
      <c r="AS15" s="68">
        <v>15756</v>
      </c>
      <c r="AT15" s="72">
        <v>1463</v>
      </c>
      <c r="AU15" s="78">
        <v>11189.133425034388</v>
      </c>
      <c r="AV15" s="68">
        <v>16269</v>
      </c>
      <c r="AW15" s="72">
        <v>1454</v>
      </c>
      <c r="AX15" s="67">
        <v>4639.583333333333</v>
      </c>
      <c r="AY15" s="68">
        <v>2227</v>
      </c>
      <c r="AZ15" s="69">
        <v>480</v>
      </c>
      <c r="BA15" s="70">
        <v>4435.5555555555557</v>
      </c>
      <c r="BB15" s="68">
        <v>1996</v>
      </c>
      <c r="BC15" s="69">
        <v>450</v>
      </c>
      <c r="BD15" s="70">
        <v>3423.357664233577</v>
      </c>
      <c r="BE15" s="68">
        <v>1876</v>
      </c>
      <c r="BF15" s="69">
        <v>548</v>
      </c>
      <c r="BG15" s="70">
        <v>4390.1437371663242</v>
      </c>
      <c r="BH15" s="68">
        <v>2138</v>
      </c>
      <c r="BI15" s="69">
        <v>487</v>
      </c>
      <c r="BJ15" s="70">
        <v>4843.1372549019607</v>
      </c>
      <c r="BK15" s="68">
        <v>2223</v>
      </c>
      <c r="BL15" s="69">
        <v>459</v>
      </c>
      <c r="BM15" s="70">
        <v>5408.577878103838</v>
      </c>
      <c r="BN15" s="68">
        <v>2396</v>
      </c>
      <c r="BO15" s="69">
        <v>443</v>
      </c>
      <c r="BP15" s="70">
        <v>5313.3732534930132</v>
      </c>
      <c r="BQ15" s="68">
        <v>2662</v>
      </c>
      <c r="BR15" s="69">
        <v>501</v>
      </c>
      <c r="BS15" s="71">
        <v>6751.1111111111113</v>
      </c>
      <c r="BT15" s="68">
        <v>3038</v>
      </c>
      <c r="BU15" s="72">
        <v>450</v>
      </c>
      <c r="BV15" s="73">
        <v>56</v>
      </c>
      <c r="BW15" s="74">
        <v>65</v>
      </c>
      <c r="BX15" s="75">
        <v>65</v>
      </c>
      <c r="BY15" s="74">
        <v>64</v>
      </c>
      <c r="BZ15" s="74">
        <v>66</v>
      </c>
      <c r="CA15" s="75">
        <v>68</v>
      </c>
      <c r="CB15" s="76">
        <v>73</v>
      </c>
      <c r="CC15" s="73">
        <v>29</v>
      </c>
      <c r="CD15" s="74">
        <v>22</v>
      </c>
      <c r="CE15" s="75">
        <v>28</v>
      </c>
      <c r="CF15" s="74">
        <v>31</v>
      </c>
      <c r="CG15" s="74">
        <v>36</v>
      </c>
      <c r="CH15" s="75">
        <v>37</v>
      </c>
      <c r="CI15" s="76">
        <v>32</v>
      </c>
      <c r="CJ15" s="73" t="s">
        <v>1739</v>
      </c>
      <c r="CK15" s="74" t="s">
        <v>1739</v>
      </c>
      <c r="CL15" s="75" t="s">
        <v>1739</v>
      </c>
      <c r="CM15" s="74" t="s">
        <v>1739</v>
      </c>
      <c r="CN15" s="74" t="s">
        <v>1739</v>
      </c>
      <c r="CO15" s="74" t="s">
        <v>1739</v>
      </c>
      <c r="CP15" s="77" t="s">
        <v>1739</v>
      </c>
      <c r="CQ15" s="73" t="s">
        <v>1739</v>
      </c>
      <c r="CR15" s="74" t="s">
        <v>1739</v>
      </c>
      <c r="CS15" s="75" t="s">
        <v>1739</v>
      </c>
      <c r="CT15" s="74" t="s">
        <v>1739</v>
      </c>
      <c r="CU15" s="74" t="s">
        <v>1739</v>
      </c>
      <c r="CV15" s="75" t="s">
        <v>1739</v>
      </c>
      <c r="CW15" s="76" t="s">
        <v>1739</v>
      </c>
      <c r="CX15" s="67">
        <v>3901.7094017094014</v>
      </c>
      <c r="CY15" s="70">
        <v>2868.8811188811187</v>
      </c>
      <c r="CZ15" s="70">
        <v>1732.2485207100592</v>
      </c>
      <c r="DA15" s="70">
        <v>1945.5128205128206</v>
      </c>
      <c r="DB15" s="70">
        <v>2517.6282051282051</v>
      </c>
      <c r="DC15" s="70">
        <v>5080.7692307692305</v>
      </c>
      <c r="DD15" s="70">
        <v>4054.4871794871797</v>
      </c>
      <c r="DE15" s="78" t="s">
        <v>26</v>
      </c>
      <c r="DF15" s="67">
        <v>191.47157190635451</v>
      </c>
      <c r="DG15" s="70">
        <v>345.70661896243291</v>
      </c>
      <c r="DH15" s="70">
        <v>276.44230769230768</v>
      </c>
      <c r="DI15" s="70">
        <v>353.95010395010399</v>
      </c>
      <c r="DJ15" s="70">
        <v>215.93406593406596</v>
      </c>
      <c r="DK15" s="70">
        <v>280.64903846153845</v>
      </c>
      <c r="DL15" s="70">
        <v>171.66979362101313</v>
      </c>
      <c r="DM15" s="79" t="s">
        <v>26</v>
      </c>
      <c r="DN15" s="170">
        <v>83.636363636363626</v>
      </c>
      <c r="DO15" s="171">
        <v>79.629629629629633</v>
      </c>
      <c r="DP15" s="171">
        <v>78.688524590163937</v>
      </c>
      <c r="DQ15" s="171">
        <v>75.510204081632651</v>
      </c>
      <c r="DR15" s="171">
        <v>74.468085106382972</v>
      </c>
      <c r="DS15" s="171">
        <v>86.486486486486484</v>
      </c>
      <c r="DT15" s="171">
        <v>87.2340425531915</v>
      </c>
      <c r="DU15" s="82" t="s">
        <v>26</v>
      </c>
      <c r="DV15" s="83">
        <v>86.033333333333346</v>
      </c>
      <c r="DW15" s="74">
        <v>83.333333333333329</v>
      </c>
      <c r="DX15" s="74">
        <v>81.666666666666671</v>
      </c>
      <c r="DY15" s="75">
        <v>79.666666666666671</v>
      </c>
      <c r="DZ15" s="76">
        <v>74.666666666666671</v>
      </c>
      <c r="EA15" s="73">
        <v>95.4</v>
      </c>
      <c r="EB15" s="74">
        <v>96.8</v>
      </c>
      <c r="EC15" s="75">
        <v>96.6</v>
      </c>
      <c r="ED15" s="74">
        <v>95.9</v>
      </c>
      <c r="EE15" s="74">
        <v>97.6</v>
      </c>
      <c r="EF15" s="75">
        <v>97.8</v>
      </c>
      <c r="EG15" s="76" t="s">
        <v>26</v>
      </c>
      <c r="EH15" s="84">
        <v>861.17</v>
      </c>
      <c r="EI15" s="85">
        <v>830.5</v>
      </c>
      <c r="EJ15" s="86">
        <v>889.32</v>
      </c>
      <c r="EK15" s="85" t="s">
        <v>22</v>
      </c>
      <c r="EL15" s="85">
        <v>935.68</v>
      </c>
      <c r="EM15" s="86">
        <v>940.46</v>
      </c>
      <c r="EN15" s="87">
        <v>914.79</v>
      </c>
      <c r="EO15" s="84" t="s">
        <v>1739</v>
      </c>
      <c r="EP15" s="85" t="s">
        <v>1739</v>
      </c>
      <c r="EQ15" s="86" t="s">
        <v>1739</v>
      </c>
      <c r="ER15" s="85" t="s">
        <v>1739</v>
      </c>
      <c r="ES15" s="86" t="s">
        <v>1739</v>
      </c>
      <c r="ET15" s="172" t="s">
        <v>1739</v>
      </c>
      <c r="EU15" s="89" t="s">
        <v>1739</v>
      </c>
      <c r="EV15" s="84">
        <v>807</v>
      </c>
      <c r="EW15" s="85">
        <v>791</v>
      </c>
      <c r="EX15" s="86">
        <v>859</v>
      </c>
      <c r="EY15" s="85" t="s">
        <v>22</v>
      </c>
      <c r="EZ15" s="86">
        <v>1016</v>
      </c>
      <c r="FA15" s="172">
        <v>890</v>
      </c>
      <c r="FB15" s="89">
        <v>845</v>
      </c>
      <c r="FC15" s="84">
        <v>872</v>
      </c>
      <c r="FD15" s="85">
        <v>849</v>
      </c>
      <c r="FE15" s="86">
        <v>898</v>
      </c>
      <c r="FF15" s="85">
        <v>947</v>
      </c>
      <c r="FG15" s="86">
        <v>894</v>
      </c>
      <c r="FH15" s="172">
        <v>936</v>
      </c>
      <c r="FI15" s="89">
        <v>949</v>
      </c>
      <c r="FJ15" s="84">
        <v>1338</v>
      </c>
      <c r="FK15" s="85">
        <v>909</v>
      </c>
      <c r="FL15" s="86">
        <v>1127</v>
      </c>
      <c r="FM15" s="85" t="s">
        <v>22</v>
      </c>
      <c r="FN15" s="86">
        <v>965</v>
      </c>
      <c r="FO15" s="172">
        <v>1312</v>
      </c>
      <c r="FP15" s="89">
        <v>861</v>
      </c>
      <c r="FQ15" s="84" t="s">
        <v>1739</v>
      </c>
      <c r="FR15" s="85" t="s">
        <v>1739</v>
      </c>
      <c r="FS15" s="86" t="s">
        <v>1739</v>
      </c>
      <c r="FT15" s="85" t="s">
        <v>1739</v>
      </c>
      <c r="FU15" s="86" t="s">
        <v>1739</v>
      </c>
      <c r="FV15" s="172" t="s">
        <v>1739</v>
      </c>
      <c r="FW15" s="89" t="s">
        <v>1739</v>
      </c>
      <c r="FX15" s="83">
        <v>70.588235294117652</v>
      </c>
      <c r="FY15" s="75">
        <v>83.888888888888886</v>
      </c>
      <c r="FZ15" s="75">
        <v>72.151898734177209</v>
      </c>
      <c r="GA15" s="75">
        <v>77</v>
      </c>
      <c r="GB15" s="76" t="s">
        <v>26</v>
      </c>
      <c r="GC15" s="83">
        <v>78.260869565217391</v>
      </c>
      <c r="GD15" s="75">
        <v>76.19047619047619</v>
      </c>
      <c r="GE15" s="75">
        <v>90.476190476190482</v>
      </c>
      <c r="GF15" s="75">
        <v>95.652173913043484</v>
      </c>
      <c r="GG15" s="75">
        <v>86.956521739130437</v>
      </c>
      <c r="GH15" s="75">
        <v>100</v>
      </c>
      <c r="GI15" s="75">
        <v>100</v>
      </c>
      <c r="GJ15" s="76">
        <v>96</v>
      </c>
      <c r="GK15" s="83">
        <v>93.9</v>
      </c>
      <c r="GL15" s="75">
        <v>93.9</v>
      </c>
      <c r="GM15" s="75">
        <v>94.9</v>
      </c>
      <c r="GN15" s="76">
        <v>95.2</v>
      </c>
      <c r="GO15" s="83">
        <v>88.397849462365599</v>
      </c>
      <c r="GP15" s="75">
        <v>91.338752220487692</v>
      </c>
      <c r="GQ15" s="75">
        <v>92.329726288987899</v>
      </c>
      <c r="GR15" s="76">
        <v>94.015193626088561</v>
      </c>
      <c r="GS15" s="83">
        <v>27.439024390243901</v>
      </c>
      <c r="GT15" s="75">
        <v>24</v>
      </c>
      <c r="GU15" s="75">
        <v>5.7</v>
      </c>
      <c r="GV15" s="76">
        <v>5.0580184468908067</v>
      </c>
      <c r="GW15" s="93" t="s">
        <v>22</v>
      </c>
      <c r="GX15" s="94">
        <v>393.44262295081967</v>
      </c>
      <c r="GY15" s="94" t="s">
        <v>22</v>
      </c>
      <c r="GZ15" s="95" t="s">
        <v>22</v>
      </c>
      <c r="HA15" s="83">
        <v>95.8</v>
      </c>
      <c r="HB15" s="75">
        <v>96.9</v>
      </c>
      <c r="HC15" s="76">
        <v>97.6</v>
      </c>
      <c r="HD15" s="96">
        <v>6.25</v>
      </c>
      <c r="HE15" s="97">
        <v>11.111111111111111</v>
      </c>
      <c r="HF15" s="97">
        <v>0</v>
      </c>
      <c r="HG15" s="97">
        <v>0</v>
      </c>
      <c r="HH15" s="97">
        <v>0</v>
      </c>
      <c r="HI15" s="98" t="s">
        <v>26</v>
      </c>
      <c r="HJ15" s="99">
        <v>29.09</v>
      </c>
      <c r="HK15" s="97">
        <v>50</v>
      </c>
      <c r="HL15" s="97">
        <v>62.3</v>
      </c>
      <c r="HM15" s="97">
        <v>77.55</v>
      </c>
      <c r="HN15" s="97">
        <v>65.959999999999994</v>
      </c>
      <c r="HO15" s="97">
        <v>67.569999999999993</v>
      </c>
      <c r="HP15" s="97">
        <v>63.829787234042556</v>
      </c>
      <c r="HQ15" s="98" t="s">
        <v>26</v>
      </c>
      <c r="HR15" s="100">
        <v>7.5406408036233028</v>
      </c>
      <c r="HS15" s="68">
        <v>9603</v>
      </c>
      <c r="HT15" s="101">
        <v>127349.91959019884</v>
      </c>
      <c r="HU15" s="76">
        <v>8.2468463675251922</v>
      </c>
      <c r="HV15" s="68">
        <v>9864</v>
      </c>
      <c r="HW15" s="101">
        <v>119609.35805525501</v>
      </c>
      <c r="HX15" s="76">
        <v>7.4485120873493331</v>
      </c>
      <c r="HY15" s="68">
        <v>9068</v>
      </c>
      <c r="HZ15" s="101">
        <v>121742.43518247396</v>
      </c>
      <c r="IA15" s="76">
        <v>7.689628001492971</v>
      </c>
      <c r="IB15" s="68">
        <v>9271</v>
      </c>
      <c r="IC15" s="101">
        <v>120565</v>
      </c>
      <c r="ID15" s="76">
        <v>8.3420720544585247</v>
      </c>
      <c r="IE15" s="68">
        <v>9387</v>
      </c>
      <c r="IF15" s="101">
        <v>112526</v>
      </c>
      <c r="IG15" s="76">
        <v>8.8226396176020607</v>
      </c>
      <c r="IH15" s="68">
        <v>10207</v>
      </c>
      <c r="II15" s="101">
        <v>115691</v>
      </c>
      <c r="IJ15" s="76">
        <v>7.5073986324123334</v>
      </c>
      <c r="IK15" s="68">
        <v>8904</v>
      </c>
      <c r="IL15" s="68">
        <v>118603</v>
      </c>
      <c r="IM15" s="76">
        <v>6.5252573381419072</v>
      </c>
      <c r="IN15" s="68">
        <v>7943</v>
      </c>
      <c r="IO15" s="68">
        <v>121727</v>
      </c>
      <c r="IP15" s="102">
        <v>33.962264150943398</v>
      </c>
      <c r="IQ15" s="72">
        <v>36</v>
      </c>
      <c r="IR15" s="69">
        <v>106</v>
      </c>
      <c r="IS15" s="103">
        <v>33.928571428571431</v>
      </c>
      <c r="IT15" s="72">
        <v>38</v>
      </c>
      <c r="IU15" s="69">
        <v>112</v>
      </c>
      <c r="IV15" s="103">
        <v>34.883720930232556</v>
      </c>
      <c r="IW15" s="72">
        <v>30</v>
      </c>
      <c r="IX15" s="69">
        <v>86</v>
      </c>
      <c r="IY15" s="103">
        <v>32.5</v>
      </c>
      <c r="IZ15" s="72">
        <v>26</v>
      </c>
      <c r="JA15" s="69">
        <v>80</v>
      </c>
      <c r="JB15" s="103">
        <v>36.25</v>
      </c>
      <c r="JC15" s="72">
        <v>29</v>
      </c>
      <c r="JD15" s="69">
        <v>80</v>
      </c>
      <c r="JE15" s="103">
        <v>36.585365853658537</v>
      </c>
      <c r="JF15" s="72">
        <v>30</v>
      </c>
      <c r="JG15" s="69">
        <v>82</v>
      </c>
      <c r="JH15" s="103">
        <v>39.285714285714285</v>
      </c>
      <c r="JI15" s="72">
        <v>33</v>
      </c>
      <c r="JJ15" s="69">
        <v>84</v>
      </c>
      <c r="JK15" s="103">
        <v>37.804878048780488</v>
      </c>
      <c r="JL15" s="72">
        <v>31</v>
      </c>
      <c r="JM15" s="72">
        <v>82</v>
      </c>
      <c r="JN15" s="104">
        <v>16.425120772946869</v>
      </c>
      <c r="JO15" s="105">
        <v>12.11</v>
      </c>
      <c r="JP15" s="106">
        <v>14.49</v>
      </c>
      <c r="JQ15" s="107">
        <v>13.702995538559591</v>
      </c>
      <c r="JR15" s="105">
        <v>13.54</v>
      </c>
      <c r="JS15" s="106">
        <v>15.69</v>
      </c>
      <c r="JT15" s="107">
        <v>13.702995538559591</v>
      </c>
      <c r="JU15" s="105">
        <v>13.54</v>
      </c>
      <c r="JV15" s="105">
        <v>15.69</v>
      </c>
      <c r="JW15" s="108">
        <v>22.146849238507755</v>
      </c>
      <c r="JX15" s="68">
        <v>317010</v>
      </c>
      <c r="JY15" s="69">
        <v>14314</v>
      </c>
      <c r="JZ15" s="109">
        <v>19.495535405274453</v>
      </c>
      <c r="KA15" s="68">
        <v>281652</v>
      </c>
      <c r="KB15" s="69">
        <v>14447</v>
      </c>
      <c r="KC15" s="109">
        <v>29.229617878328046</v>
      </c>
      <c r="KD15" s="68">
        <v>423771</v>
      </c>
      <c r="KE15" s="69">
        <v>14498</v>
      </c>
      <c r="KF15" s="109">
        <v>23.196707762242578</v>
      </c>
      <c r="KG15" s="68">
        <v>336793</v>
      </c>
      <c r="KH15" s="69">
        <v>14519</v>
      </c>
      <c r="KI15" s="109">
        <v>25.829494949494951</v>
      </c>
      <c r="KJ15" s="68">
        <v>375896.64</v>
      </c>
      <c r="KK15" s="69">
        <v>14553</v>
      </c>
      <c r="KL15" s="109">
        <v>24.976460927877376</v>
      </c>
      <c r="KM15" s="68">
        <v>365006</v>
      </c>
      <c r="KN15" s="72">
        <v>14614</v>
      </c>
      <c r="KO15" s="109">
        <v>25.047784357770063</v>
      </c>
      <c r="KP15" s="68">
        <v>367977</v>
      </c>
      <c r="KQ15" s="69">
        <v>14691</v>
      </c>
      <c r="KR15" s="109">
        <v>27.019345642139559</v>
      </c>
      <c r="KS15" s="68">
        <v>398049</v>
      </c>
      <c r="KT15" s="72">
        <v>14732</v>
      </c>
      <c r="KU15" s="102">
        <v>8.7227722772277225</v>
      </c>
      <c r="KV15" s="72">
        <v>3524</v>
      </c>
      <c r="KW15" s="69">
        <v>404</v>
      </c>
      <c r="KX15" s="77">
        <v>7.7620253164556958</v>
      </c>
      <c r="KY15" s="72">
        <v>3066</v>
      </c>
      <c r="KZ15" s="69">
        <v>395</v>
      </c>
      <c r="LA15" s="77">
        <v>7.180371352785146</v>
      </c>
      <c r="LB15" s="72">
        <v>2707</v>
      </c>
      <c r="LC15" s="69">
        <v>377</v>
      </c>
      <c r="LD15" s="77">
        <v>5.7765363128491618</v>
      </c>
      <c r="LE15" s="72">
        <v>2068</v>
      </c>
      <c r="LF15" s="69">
        <v>358</v>
      </c>
      <c r="LG15" s="77">
        <v>9.5751445086705207</v>
      </c>
      <c r="LH15" s="72">
        <v>3313</v>
      </c>
      <c r="LI15" s="69">
        <v>346</v>
      </c>
      <c r="LJ15" s="77">
        <v>8.397014925373135</v>
      </c>
      <c r="LK15" s="72">
        <v>2813</v>
      </c>
      <c r="LL15" s="69">
        <v>335</v>
      </c>
      <c r="LM15" s="77">
        <v>6.7450000000000001</v>
      </c>
      <c r="LN15" s="72">
        <v>2226</v>
      </c>
      <c r="LO15" s="69">
        <v>330</v>
      </c>
      <c r="LP15" s="77">
        <v>7.3081195157169834</v>
      </c>
      <c r="LQ15" s="72">
        <v>2631.8</v>
      </c>
      <c r="LR15" s="72">
        <v>360.12</v>
      </c>
      <c r="LS15" s="102">
        <v>13.022377622377622</v>
      </c>
      <c r="LT15" s="72">
        <v>18622</v>
      </c>
      <c r="LU15" s="69">
        <v>1430</v>
      </c>
      <c r="LV15" s="77">
        <v>13.811070110701108</v>
      </c>
      <c r="LW15" s="72">
        <v>18714</v>
      </c>
      <c r="LX15" s="69">
        <v>1355</v>
      </c>
      <c r="LY15" s="77">
        <v>10.392774788624136</v>
      </c>
      <c r="LZ15" s="72">
        <v>13521</v>
      </c>
      <c r="MA15" s="69">
        <v>1301</v>
      </c>
      <c r="MB15" s="77">
        <v>10.541241162608012</v>
      </c>
      <c r="MC15" s="72">
        <v>13419</v>
      </c>
      <c r="MD15" s="69">
        <v>1273</v>
      </c>
      <c r="ME15" s="77">
        <v>12.581715210355988</v>
      </c>
      <c r="MF15" s="72">
        <v>15551</v>
      </c>
      <c r="MG15" s="69">
        <v>1236</v>
      </c>
      <c r="MH15" s="77">
        <v>14.759576202118989</v>
      </c>
      <c r="MI15" s="72">
        <v>18110</v>
      </c>
      <c r="MJ15" s="69">
        <v>1227</v>
      </c>
      <c r="MK15" s="77">
        <v>12.863746958637469</v>
      </c>
      <c r="ML15" s="72">
        <v>15861</v>
      </c>
      <c r="MM15" s="69">
        <v>1233</v>
      </c>
      <c r="MN15" s="77">
        <v>11.22043795620438</v>
      </c>
      <c r="MO15" s="72">
        <v>14603.4</v>
      </c>
      <c r="MP15" s="72">
        <v>1301.5</v>
      </c>
      <c r="MQ15" s="102">
        <v>94.604791910283154</v>
      </c>
      <c r="MR15" s="111">
        <v>8145325</v>
      </c>
      <c r="MS15" s="101">
        <v>8609844</v>
      </c>
      <c r="MT15" s="77">
        <v>94.604084746432036</v>
      </c>
      <c r="MU15" s="68">
        <v>8360741</v>
      </c>
      <c r="MV15" s="101">
        <v>8837611</v>
      </c>
      <c r="MW15" s="77">
        <v>95.166929524986699</v>
      </c>
      <c r="MX15" s="68">
        <v>8537056</v>
      </c>
      <c r="MY15" s="101">
        <v>8837611</v>
      </c>
      <c r="MZ15" s="77">
        <v>95.198721026872789</v>
      </c>
      <c r="NA15" s="68">
        <v>8740900</v>
      </c>
      <c r="NB15" s="101">
        <v>9181741</v>
      </c>
      <c r="NC15" s="77">
        <v>95.624091028511927</v>
      </c>
      <c r="ND15" s="68">
        <v>8888112</v>
      </c>
      <c r="NE15" s="101">
        <v>9294846</v>
      </c>
      <c r="NF15" s="77">
        <v>95.877553893956915</v>
      </c>
      <c r="NG15" s="68">
        <v>9069984</v>
      </c>
      <c r="NH15" s="101">
        <v>9459966</v>
      </c>
      <c r="NI15" s="77">
        <v>96.134582425079458</v>
      </c>
      <c r="NJ15" s="68">
        <v>9186066</v>
      </c>
      <c r="NK15" s="101">
        <v>9555423</v>
      </c>
      <c r="NL15" s="77">
        <v>95.754383852201769</v>
      </c>
      <c r="NM15" s="68">
        <v>9684810</v>
      </c>
      <c r="NN15" s="68">
        <v>10114221</v>
      </c>
      <c r="NO15" s="102">
        <v>88.425096921124464</v>
      </c>
      <c r="NP15" s="72">
        <v>50863</v>
      </c>
      <c r="NQ15" s="69">
        <v>57521</v>
      </c>
      <c r="NR15" s="77">
        <v>85.740851198203572</v>
      </c>
      <c r="NS15" s="72">
        <v>48874</v>
      </c>
      <c r="NT15" s="69">
        <v>57002</v>
      </c>
      <c r="NU15" s="77">
        <v>93.67958230283044</v>
      </c>
      <c r="NV15" s="72">
        <v>47726</v>
      </c>
      <c r="NW15" s="69">
        <v>50946</v>
      </c>
      <c r="NX15" s="77">
        <v>94.402366154399559</v>
      </c>
      <c r="NY15" s="72">
        <v>47238</v>
      </c>
      <c r="NZ15" s="69">
        <v>50039</v>
      </c>
      <c r="OA15" s="77">
        <v>94.767971764888387</v>
      </c>
      <c r="OB15" s="72">
        <v>48869</v>
      </c>
      <c r="OC15" s="69">
        <v>51567</v>
      </c>
      <c r="OD15" s="77">
        <v>94.570519618239658</v>
      </c>
      <c r="OE15" s="72">
        <v>44590</v>
      </c>
      <c r="OF15" s="69">
        <v>47150</v>
      </c>
      <c r="OG15" s="77">
        <v>95.278190523361388</v>
      </c>
      <c r="OH15" s="72">
        <v>46168</v>
      </c>
      <c r="OI15" s="69">
        <v>48456</v>
      </c>
      <c r="OJ15" s="77">
        <v>94.609112089049958</v>
      </c>
      <c r="OK15" s="72">
        <v>43857</v>
      </c>
      <c r="OL15" s="72">
        <v>46356</v>
      </c>
      <c r="OM15" s="121">
        <v>25.150368191272086</v>
      </c>
      <c r="ON15" s="68">
        <v>5369</v>
      </c>
      <c r="OO15" s="69">
        <v>213476</v>
      </c>
      <c r="OP15" s="122">
        <v>25.016875370224959</v>
      </c>
      <c r="OQ15" s="68">
        <v>5448</v>
      </c>
      <c r="OR15" s="69">
        <v>217773</v>
      </c>
      <c r="OS15" s="122">
        <v>23.266014633417949</v>
      </c>
      <c r="OT15" s="68">
        <v>4986</v>
      </c>
      <c r="OU15" s="69">
        <v>214304</v>
      </c>
      <c r="OV15" s="122">
        <v>24.278471138845553</v>
      </c>
      <c r="OW15" s="68">
        <v>5229</v>
      </c>
      <c r="OX15" s="69">
        <v>215376</v>
      </c>
      <c r="OY15" s="122">
        <v>26.618641834314328</v>
      </c>
      <c r="OZ15" s="68">
        <v>5454</v>
      </c>
      <c r="PA15" s="69">
        <v>204894</v>
      </c>
      <c r="PB15" s="122">
        <v>31.794398276392737</v>
      </c>
      <c r="PC15" s="68">
        <v>5165</v>
      </c>
      <c r="PD15" s="69">
        <v>162450</v>
      </c>
      <c r="PE15" s="122">
        <v>42.150311286751204</v>
      </c>
      <c r="PF15" s="68">
        <v>5094</v>
      </c>
      <c r="PG15" s="69">
        <v>120853.2</v>
      </c>
      <c r="PH15" s="122">
        <v>41.237254896456122</v>
      </c>
      <c r="PI15" s="68">
        <v>5288</v>
      </c>
      <c r="PJ15" s="72">
        <v>128233.56000000001</v>
      </c>
      <c r="PK15" s="112">
        <v>0.39836903032291326</v>
      </c>
      <c r="PL15" s="113">
        <v>85</v>
      </c>
      <c r="PM15" s="114">
        <v>21337</v>
      </c>
      <c r="PN15" s="98">
        <v>0.44720979972778535</v>
      </c>
      <c r="PO15" s="113">
        <v>92</v>
      </c>
      <c r="PP15" s="114">
        <v>20572</v>
      </c>
      <c r="PQ15" s="98">
        <v>0.76759679443854401</v>
      </c>
      <c r="PR15" s="113">
        <v>159</v>
      </c>
      <c r="PS15" s="114">
        <v>20714</v>
      </c>
      <c r="PT15" s="76">
        <v>1.4422167580858709</v>
      </c>
      <c r="PU15" s="113">
        <v>305</v>
      </c>
      <c r="PV15" s="114">
        <v>21148</v>
      </c>
      <c r="PW15" s="76">
        <v>2.7122641509433962</v>
      </c>
      <c r="PX15" s="113">
        <v>598</v>
      </c>
      <c r="PY15" s="114">
        <v>22048</v>
      </c>
      <c r="PZ15" s="76">
        <v>3.0161898425371483</v>
      </c>
      <c r="QA15" s="113">
        <v>680</v>
      </c>
      <c r="QB15" s="114">
        <v>22545</v>
      </c>
      <c r="QC15" s="76">
        <v>2.9963421277920461</v>
      </c>
      <c r="QD15" s="113">
        <v>770</v>
      </c>
      <c r="QE15" s="114">
        <v>25698</v>
      </c>
      <c r="QF15" s="76">
        <v>2.8540756644702747</v>
      </c>
      <c r="QG15" s="113">
        <v>771</v>
      </c>
      <c r="QH15" s="113">
        <v>27014</v>
      </c>
      <c r="QI15" s="115">
        <v>67.405063291139243</v>
      </c>
      <c r="QJ15" s="116">
        <v>68.429003021148034</v>
      </c>
      <c r="QK15" s="116">
        <v>70.046082949308754</v>
      </c>
      <c r="QL15" s="116">
        <v>69.21875</v>
      </c>
      <c r="QM15" s="116">
        <v>69.592476489028215</v>
      </c>
      <c r="QN15" s="116">
        <v>68.790849673202615</v>
      </c>
      <c r="QO15" s="116">
        <v>68.108974358974365</v>
      </c>
      <c r="QP15" s="117">
        <v>65.892899999999997</v>
      </c>
      <c r="QQ15" s="73">
        <v>84.4833</v>
      </c>
      <c r="QR15" s="74">
        <v>82.968201413270521</v>
      </c>
      <c r="QS15" s="77">
        <v>85.44</v>
      </c>
      <c r="QT15" s="73">
        <v>91.5124</v>
      </c>
      <c r="QU15" s="74">
        <v>92.207349707016391</v>
      </c>
      <c r="QV15" s="77">
        <v>70.650000000000006</v>
      </c>
      <c r="QW15" s="67">
        <v>604.04858299595139</v>
      </c>
      <c r="QX15" s="68">
        <v>5968</v>
      </c>
      <c r="QY15" s="69">
        <v>190</v>
      </c>
      <c r="QZ15" s="70">
        <v>665.38461538461536</v>
      </c>
      <c r="RA15" s="68">
        <v>6574</v>
      </c>
      <c r="RB15" s="69">
        <v>190</v>
      </c>
      <c r="RC15" s="70">
        <v>656.517094017094</v>
      </c>
      <c r="RD15" s="68">
        <v>6145</v>
      </c>
      <c r="RE15" s="69">
        <v>180</v>
      </c>
      <c r="RF15" s="70">
        <v>625.42735042735046</v>
      </c>
      <c r="RG15" s="68">
        <v>5854</v>
      </c>
      <c r="RH15" s="69">
        <v>180</v>
      </c>
      <c r="RI15" s="70">
        <v>612.60683760683764</v>
      </c>
      <c r="RJ15" s="68">
        <v>5734</v>
      </c>
      <c r="RK15" s="69">
        <v>180</v>
      </c>
      <c r="RL15" s="70">
        <v>612.44939271255055</v>
      </c>
      <c r="RM15" s="68">
        <v>6051</v>
      </c>
      <c r="RN15" s="69">
        <v>190</v>
      </c>
      <c r="RO15" s="70">
        <v>650</v>
      </c>
      <c r="RP15" s="68">
        <v>6422</v>
      </c>
      <c r="RQ15" s="69">
        <v>190</v>
      </c>
      <c r="RR15" s="71">
        <v>531.27530364372467</v>
      </c>
      <c r="RS15" s="68">
        <v>5249</v>
      </c>
      <c r="RT15" s="72">
        <v>190</v>
      </c>
      <c r="RU15" s="121">
        <v>2.1119948242129785</v>
      </c>
      <c r="RV15" s="68">
        <v>679</v>
      </c>
      <c r="RW15" s="101">
        <v>321497</v>
      </c>
      <c r="RX15" s="122">
        <v>3.566675538993878</v>
      </c>
      <c r="RY15" s="68">
        <v>1206</v>
      </c>
      <c r="RZ15" s="69">
        <v>338130</v>
      </c>
      <c r="SA15" s="122">
        <v>3.0095396729254995</v>
      </c>
      <c r="SB15" s="68">
        <v>954</v>
      </c>
      <c r="SC15" s="69">
        <v>316992</v>
      </c>
      <c r="SD15" s="122">
        <v>2.8717359643904738</v>
      </c>
      <c r="SE15" s="68">
        <v>840</v>
      </c>
      <c r="SF15" s="69">
        <v>292506</v>
      </c>
      <c r="SG15" s="122">
        <v>3.3947663337341614</v>
      </c>
      <c r="SH15" s="68">
        <v>830</v>
      </c>
      <c r="SI15" s="69">
        <v>244494</v>
      </c>
      <c r="SJ15" s="122">
        <v>2.9965197048247578</v>
      </c>
      <c r="SK15" s="68">
        <v>830</v>
      </c>
      <c r="SL15" s="69">
        <v>276988</v>
      </c>
      <c r="SM15" s="122">
        <v>2.7181550822301896</v>
      </c>
      <c r="SN15" s="68">
        <v>793</v>
      </c>
      <c r="SO15" s="69">
        <v>291742</v>
      </c>
      <c r="SP15" s="109">
        <v>2.9040456359894473</v>
      </c>
      <c r="SQ15" s="68">
        <v>841</v>
      </c>
      <c r="SR15" s="72">
        <v>289596</v>
      </c>
      <c r="SS15" s="121">
        <v>3.9500064835965008</v>
      </c>
      <c r="ST15" s="68">
        <v>792</v>
      </c>
      <c r="SU15" s="69">
        <v>200506</v>
      </c>
      <c r="SV15" s="122">
        <v>3.7081868311333985</v>
      </c>
      <c r="SW15" s="68">
        <v>772</v>
      </c>
      <c r="SX15" s="69">
        <v>208188</v>
      </c>
      <c r="SY15" s="122">
        <v>3.1778347098247699</v>
      </c>
      <c r="SZ15" s="68">
        <v>743</v>
      </c>
      <c r="TA15" s="69">
        <v>233807</v>
      </c>
      <c r="TB15" s="122">
        <v>2.9782807763088877</v>
      </c>
      <c r="TC15" s="68">
        <v>670</v>
      </c>
      <c r="TD15" s="69">
        <v>224962</v>
      </c>
      <c r="TE15" s="122">
        <v>3.0439812619720445</v>
      </c>
      <c r="TF15" s="68">
        <v>642</v>
      </c>
      <c r="TG15" s="69">
        <v>210908</v>
      </c>
      <c r="TH15" s="122">
        <v>3.294963413068595</v>
      </c>
      <c r="TI15" s="68">
        <v>693</v>
      </c>
      <c r="TJ15" s="72">
        <v>210321</v>
      </c>
      <c r="TK15" s="122">
        <v>4.1734099626623173</v>
      </c>
      <c r="TL15" s="68">
        <v>655</v>
      </c>
      <c r="TM15" s="69">
        <v>156946</v>
      </c>
      <c r="TN15" s="123">
        <v>5.143471805593431</v>
      </c>
      <c r="TO15" s="68">
        <v>679</v>
      </c>
      <c r="TP15" s="72">
        <v>132012</v>
      </c>
      <c r="TQ15" s="121">
        <v>4.2651412514426212</v>
      </c>
      <c r="TR15" s="68">
        <v>255</v>
      </c>
      <c r="TS15" s="69">
        <v>59787</v>
      </c>
      <c r="TT15" s="122">
        <v>2.5494469344956618</v>
      </c>
      <c r="TU15" s="68">
        <v>248</v>
      </c>
      <c r="TV15" s="69">
        <v>97276</v>
      </c>
      <c r="TW15" s="122">
        <v>3.1646638811618031</v>
      </c>
      <c r="TX15" s="68">
        <v>281</v>
      </c>
      <c r="TY15" s="69">
        <v>88793</v>
      </c>
      <c r="TZ15" s="122">
        <v>3.5776159556037581</v>
      </c>
      <c r="UA15" s="68">
        <v>254</v>
      </c>
      <c r="UB15" s="69">
        <v>70997</v>
      </c>
      <c r="UC15" s="122">
        <v>6.6139949043930306</v>
      </c>
      <c r="UD15" s="68">
        <v>257</v>
      </c>
      <c r="UE15" s="69">
        <v>38857</v>
      </c>
      <c r="UF15" s="122">
        <v>8.4956062242723274</v>
      </c>
      <c r="UG15" s="68">
        <v>291</v>
      </c>
      <c r="UH15" s="69">
        <v>34253</v>
      </c>
      <c r="UI15" s="200">
        <v>6.532468093066087</v>
      </c>
      <c r="UJ15" s="68">
        <v>454</v>
      </c>
      <c r="UK15" s="69">
        <v>69499</v>
      </c>
      <c r="UL15" s="109">
        <v>5.3344446759741606</v>
      </c>
      <c r="UM15" s="68">
        <v>512</v>
      </c>
      <c r="UN15" s="72">
        <v>95980</v>
      </c>
      <c r="UO15" s="67">
        <v>3436.4261168384878</v>
      </c>
      <c r="UP15" s="68">
        <v>90</v>
      </c>
      <c r="UQ15" s="69">
        <v>26190</v>
      </c>
      <c r="UR15" s="70">
        <v>4639.5705521472391</v>
      </c>
      <c r="US15" s="68">
        <v>121</v>
      </c>
      <c r="UT15" s="69">
        <v>26080</v>
      </c>
      <c r="UU15" s="70">
        <v>1850.5079825834543</v>
      </c>
      <c r="UV15" s="68">
        <v>51</v>
      </c>
      <c r="UW15" s="69">
        <v>27560</v>
      </c>
      <c r="UX15" s="70">
        <v>583.94160583941607</v>
      </c>
      <c r="UY15" s="68">
        <v>16</v>
      </c>
      <c r="UZ15" s="69">
        <v>27400</v>
      </c>
      <c r="VA15" s="70">
        <v>1027.5229357798164</v>
      </c>
      <c r="VB15" s="68">
        <v>28</v>
      </c>
      <c r="VC15" s="69">
        <v>27250</v>
      </c>
      <c r="VD15" s="70">
        <v>960.47284817140746</v>
      </c>
      <c r="VE15" s="68">
        <v>26</v>
      </c>
      <c r="VF15" s="69">
        <v>27070</v>
      </c>
      <c r="VG15" s="70">
        <v>2230.4832713754649</v>
      </c>
      <c r="VH15" s="68">
        <v>60</v>
      </c>
      <c r="VI15" s="69">
        <v>26900</v>
      </c>
      <c r="VJ15" s="78">
        <v>890.53803339517629</v>
      </c>
      <c r="VK15" s="68">
        <v>24</v>
      </c>
      <c r="VL15" s="72">
        <v>26950</v>
      </c>
      <c r="VM15" s="73">
        <v>90.100000000000009</v>
      </c>
      <c r="VN15" s="74">
        <v>87</v>
      </c>
      <c r="VO15" s="75">
        <v>83.333333333333329</v>
      </c>
      <c r="VP15" s="74">
        <v>80.333333333333329</v>
      </c>
      <c r="VQ15" s="77">
        <v>73.666666666666671</v>
      </c>
      <c r="VR15" s="73">
        <v>82.399999999999991</v>
      </c>
      <c r="VS15" s="74">
        <v>78.333333333333329</v>
      </c>
      <c r="VT15" s="75">
        <v>78.666666666666671</v>
      </c>
      <c r="VU15" s="74">
        <v>78.666666666666671</v>
      </c>
      <c r="VV15" s="124">
        <v>70.333333333333329</v>
      </c>
      <c r="VW15" s="73">
        <v>78.30952380952381</v>
      </c>
      <c r="VX15" s="74">
        <v>71</v>
      </c>
      <c r="VY15" s="75">
        <v>64.666666666666671</v>
      </c>
      <c r="VZ15" s="74">
        <v>65.666666666666671</v>
      </c>
      <c r="WA15" s="124">
        <v>61.333333333333336</v>
      </c>
      <c r="WB15" s="73">
        <v>87.666666666666671</v>
      </c>
      <c r="WC15" s="74">
        <v>86.333333333333329</v>
      </c>
      <c r="WD15" s="75">
        <v>85.333333333333329</v>
      </c>
      <c r="WE15" s="74">
        <v>83.333333333333329</v>
      </c>
      <c r="WF15" s="77">
        <v>78</v>
      </c>
      <c r="WG15" s="121">
        <v>55.301480322541821</v>
      </c>
      <c r="WH15" s="68">
        <v>919</v>
      </c>
      <c r="WI15" s="72">
        <v>16618</v>
      </c>
      <c r="WJ15" s="122">
        <v>83.148492296624894</v>
      </c>
      <c r="WK15" s="68">
        <v>1387</v>
      </c>
      <c r="WL15" s="72">
        <v>16681</v>
      </c>
      <c r="WM15" s="122">
        <v>58.162355040142728</v>
      </c>
      <c r="WN15" s="68">
        <v>978</v>
      </c>
      <c r="WO15" s="72">
        <v>16815</v>
      </c>
      <c r="WP15" s="122">
        <v>58.241564101054117</v>
      </c>
      <c r="WQ15" s="68">
        <v>989</v>
      </c>
      <c r="WR15" s="72">
        <v>16981</v>
      </c>
      <c r="WS15" s="122">
        <v>62.725894835023901</v>
      </c>
      <c r="WT15" s="68">
        <v>1076</v>
      </c>
      <c r="WU15" s="72">
        <v>17154</v>
      </c>
      <c r="WV15" s="122">
        <v>66.362744532286925</v>
      </c>
      <c r="WW15" s="68">
        <v>1150</v>
      </c>
      <c r="WX15" s="125">
        <v>17329</v>
      </c>
      <c r="WY15" s="121">
        <v>155.37369117824045</v>
      </c>
      <c r="WZ15" s="68">
        <v>2582</v>
      </c>
      <c r="XA15" s="72">
        <v>16618</v>
      </c>
      <c r="XB15" s="122">
        <v>166.71662370361489</v>
      </c>
      <c r="XC15" s="68">
        <v>2781</v>
      </c>
      <c r="XD15" s="72">
        <v>16681</v>
      </c>
      <c r="XE15" s="122">
        <v>159.14362176628012</v>
      </c>
      <c r="XF15" s="68">
        <v>2676</v>
      </c>
      <c r="XG15" s="72">
        <v>16815</v>
      </c>
      <c r="XH15" s="122">
        <v>165.42017549025383</v>
      </c>
      <c r="XI15" s="68">
        <v>2809</v>
      </c>
      <c r="XJ15" s="72">
        <v>16981</v>
      </c>
      <c r="XK15" s="122">
        <v>155.94030546811237</v>
      </c>
      <c r="XL15" s="68">
        <v>2675</v>
      </c>
      <c r="XM15" s="72">
        <v>17154</v>
      </c>
      <c r="XN15" s="122">
        <v>162.90611114317042</v>
      </c>
      <c r="XO15" s="68">
        <v>2823</v>
      </c>
      <c r="XP15" s="125">
        <v>17329</v>
      </c>
      <c r="XQ15" s="67">
        <v>19663.993890798014</v>
      </c>
      <c r="XR15" s="68">
        <v>515</v>
      </c>
      <c r="XS15" s="72">
        <v>26190</v>
      </c>
      <c r="XT15" s="70">
        <v>16909.509202453988</v>
      </c>
      <c r="XU15" s="68">
        <v>441</v>
      </c>
      <c r="XV15" s="72">
        <v>26080</v>
      </c>
      <c r="XW15" s="70">
        <v>16872.278664731497</v>
      </c>
      <c r="XX15" s="68">
        <v>465</v>
      </c>
      <c r="XY15" s="72">
        <v>27560</v>
      </c>
      <c r="XZ15" s="70">
        <v>12226.277372262773</v>
      </c>
      <c r="YA15" s="68">
        <v>335</v>
      </c>
      <c r="YB15" s="72">
        <v>27400</v>
      </c>
      <c r="YC15" s="70">
        <v>11706.422018348623</v>
      </c>
      <c r="YD15" s="68">
        <v>319</v>
      </c>
      <c r="YE15" s="72">
        <v>27250</v>
      </c>
      <c r="YF15" s="70">
        <v>11082.379017362393</v>
      </c>
      <c r="YG15" s="68">
        <v>300</v>
      </c>
      <c r="YH15" s="72">
        <v>27070</v>
      </c>
      <c r="YI15" s="70">
        <v>13011.152416356877</v>
      </c>
      <c r="YJ15" s="68">
        <v>350</v>
      </c>
      <c r="YK15" s="72">
        <v>26900</v>
      </c>
      <c r="YL15" s="70">
        <v>11391.465677179964</v>
      </c>
      <c r="YM15" s="68">
        <v>307</v>
      </c>
      <c r="YN15" s="72">
        <v>26950</v>
      </c>
      <c r="YO15" s="73">
        <v>97.3</v>
      </c>
      <c r="YP15" s="74">
        <v>99.1</v>
      </c>
      <c r="YQ15" s="75">
        <v>99</v>
      </c>
      <c r="YR15" s="74">
        <v>100</v>
      </c>
      <c r="YS15" s="74">
        <v>96</v>
      </c>
      <c r="YT15" s="75">
        <v>97</v>
      </c>
      <c r="YU15" s="74">
        <v>94.927536231884062</v>
      </c>
      <c r="YV15" s="77">
        <v>97.692307692307693</v>
      </c>
      <c r="YW15" s="67">
        <v>7764.7058823529414</v>
      </c>
      <c r="YX15" s="68">
        <v>9240</v>
      </c>
      <c r="YY15" s="69">
        <v>1190</v>
      </c>
      <c r="YZ15" s="70">
        <v>6084.6916484624435</v>
      </c>
      <c r="ZA15" s="68">
        <v>7242</v>
      </c>
      <c r="ZB15" s="69">
        <v>1190.2</v>
      </c>
      <c r="ZC15" s="70">
        <v>5899.9848869036623</v>
      </c>
      <c r="ZD15" s="68">
        <v>7027</v>
      </c>
      <c r="ZE15" s="69">
        <v>1191.02</v>
      </c>
      <c r="ZF15" s="70">
        <v>6002.2915255371281</v>
      </c>
      <c r="ZG15" s="68">
        <v>7177</v>
      </c>
      <c r="ZH15" s="69">
        <v>1195.71</v>
      </c>
      <c r="ZI15" s="70">
        <v>6450.5607546980455</v>
      </c>
      <c r="ZJ15" s="68">
        <v>7713</v>
      </c>
      <c r="ZK15" s="69">
        <v>1195.71</v>
      </c>
      <c r="ZL15" s="70">
        <v>5332.3966513619516</v>
      </c>
      <c r="ZM15" s="68">
        <v>6376</v>
      </c>
      <c r="ZN15" s="69">
        <v>1195.71</v>
      </c>
      <c r="ZO15" s="70">
        <v>4598.9412148430638</v>
      </c>
      <c r="ZP15" s="68">
        <v>5499</v>
      </c>
      <c r="ZQ15" s="69">
        <v>1195.71</v>
      </c>
      <c r="ZR15" s="70">
        <v>5099.0624817054304</v>
      </c>
      <c r="ZS15" s="68">
        <v>6097</v>
      </c>
      <c r="ZT15" s="72">
        <v>1195.71</v>
      </c>
      <c r="ZU15" s="73">
        <v>50.597012319468135</v>
      </c>
      <c r="ZV15" s="74">
        <v>51.793119046714459</v>
      </c>
      <c r="ZW15" s="74">
        <v>45.8</v>
      </c>
      <c r="ZX15" s="74">
        <v>31.65</v>
      </c>
      <c r="ZY15" s="74">
        <v>41.731937196200057</v>
      </c>
      <c r="ZZ15" s="74">
        <v>38.239423679259126</v>
      </c>
      <c r="AAA15" s="74">
        <v>37.279672204310721</v>
      </c>
      <c r="AAB15" s="126">
        <v>36.055889654740021</v>
      </c>
      <c r="AAC15" s="73">
        <v>46.474644654610124</v>
      </c>
      <c r="AAD15" s="74">
        <v>49.786575930248048</v>
      </c>
      <c r="AAE15" s="74">
        <v>47.4</v>
      </c>
      <c r="AAF15" s="74">
        <v>34.96</v>
      </c>
      <c r="AAG15" s="74">
        <v>44.331004325170319</v>
      </c>
      <c r="AAH15" s="74">
        <v>39.54653383622572</v>
      </c>
      <c r="AAI15" s="74">
        <v>38.661946928028641</v>
      </c>
      <c r="AAJ15" s="126">
        <v>37.01796317609756</v>
      </c>
      <c r="AAK15" s="73">
        <v>56.148967423032033</v>
      </c>
      <c r="AAL15" s="74">
        <v>58.191552482872765</v>
      </c>
      <c r="AAM15" s="74">
        <v>55.1</v>
      </c>
      <c r="AAN15" s="74">
        <v>44.080000000000005</v>
      </c>
      <c r="AAO15" s="74">
        <v>53.448773564820428</v>
      </c>
      <c r="AAP15" s="74">
        <v>48.377980565220959</v>
      </c>
      <c r="AAQ15" s="74">
        <v>49.670275230247086</v>
      </c>
      <c r="AAR15" s="126">
        <v>48.812574273864215</v>
      </c>
      <c r="AAS15" s="73">
        <v>51.88852513221731</v>
      </c>
      <c r="AAT15" s="74">
        <v>50.15645159040011</v>
      </c>
      <c r="AAU15" s="74">
        <v>51.1</v>
      </c>
      <c r="AAV15" s="74">
        <v>37.79</v>
      </c>
      <c r="AAW15" s="74">
        <v>47.504156328624994</v>
      </c>
      <c r="AAX15" s="74">
        <v>48.655051734355716</v>
      </c>
      <c r="AAY15" s="74">
        <v>45.695158768617752</v>
      </c>
      <c r="AAZ15" s="76">
        <v>48.063779163733258</v>
      </c>
      <c r="ABA15" s="67">
        <v>42611.683848797249</v>
      </c>
      <c r="ABB15" s="68">
        <v>1116</v>
      </c>
      <c r="ABC15" s="69">
        <v>26190</v>
      </c>
      <c r="ABD15" s="70">
        <v>39532.208588957059</v>
      </c>
      <c r="ABE15" s="68">
        <v>1031</v>
      </c>
      <c r="ABF15" s="69">
        <v>26080</v>
      </c>
      <c r="ABG15" s="70">
        <v>33345.428156748909</v>
      </c>
      <c r="ABH15" s="68">
        <v>919</v>
      </c>
      <c r="ABI15" s="69">
        <v>27560</v>
      </c>
      <c r="ABJ15" s="70">
        <v>35437.956204379559</v>
      </c>
      <c r="ABK15" s="68">
        <v>971</v>
      </c>
      <c r="ABL15" s="69">
        <v>27400</v>
      </c>
      <c r="ABM15" s="70">
        <v>33908.256880733941</v>
      </c>
      <c r="ABN15" s="68">
        <v>924</v>
      </c>
      <c r="ABO15" s="69">
        <v>27250</v>
      </c>
      <c r="ABP15" s="70">
        <v>34872.552641300332</v>
      </c>
      <c r="ABQ15" s="68">
        <v>944</v>
      </c>
      <c r="ABR15" s="69">
        <v>27070</v>
      </c>
      <c r="ABS15" s="70">
        <v>33791.821561338285</v>
      </c>
      <c r="ABT15" s="68">
        <v>909</v>
      </c>
      <c r="ABU15" s="69">
        <v>26900</v>
      </c>
      <c r="ABV15" s="70">
        <v>35102.040816326531</v>
      </c>
      <c r="ABW15" s="68">
        <v>946</v>
      </c>
      <c r="ABX15" s="72">
        <v>26950</v>
      </c>
      <c r="ABY15" s="67">
        <v>11901.306240928883</v>
      </c>
      <c r="ABZ15" s="68">
        <v>328</v>
      </c>
      <c r="ACA15" s="69">
        <v>27560</v>
      </c>
      <c r="ACB15" s="70">
        <v>12518.248175182482</v>
      </c>
      <c r="ACC15" s="68">
        <v>343</v>
      </c>
      <c r="ACD15" s="69">
        <v>27400</v>
      </c>
      <c r="ACE15" s="70">
        <v>11853.211009174311</v>
      </c>
      <c r="ACF15" s="68">
        <v>323</v>
      </c>
      <c r="ACG15" s="69">
        <v>27250</v>
      </c>
      <c r="ACH15" s="70">
        <v>12523.088289619505</v>
      </c>
      <c r="ACI15" s="68">
        <v>339</v>
      </c>
      <c r="ACJ15" s="69">
        <v>27070</v>
      </c>
      <c r="ACK15" s="70">
        <v>12565.055762081785</v>
      </c>
      <c r="ACL15" s="68">
        <v>338</v>
      </c>
      <c r="ACM15" s="69">
        <v>26900</v>
      </c>
      <c r="ACN15" s="70">
        <v>12653.061224489797</v>
      </c>
      <c r="ACO15" s="68">
        <v>341</v>
      </c>
      <c r="ACP15" s="72">
        <v>26950</v>
      </c>
      <c r="ACQ15" s="67">
        <v>21444.121915820029</v>
      </c>
      <c r="ACR15" s="68">
        <v>591</v>
      </c>
      <c r="ACS15" s="69">
        <v>27560</v>
      </c>
      <c r="ACT15" s="70">
        <v>22919.708029197078</v>
      </c>
      <c r="ACU15" s="68">
        <v>628</v>
      </c>
      <c r="ACV15" s="69">
        <v>27400</v>
      </c>
      <c r="ACW15" s="70">
        <v>22055.045871559632</v>
      </c>
      <c r="ACX15" s="68">
        <v>601</v>
      </c>
      <c r="ACY15" s="69">
        <v>27250</v>
      </c>
      <c r="ACZ15" s="70">
        <v>22349.464351680825</v>
      </c>
      <c r="ADA15" s="68">
        <v>605</v>
      </c>
      <c r="ADB15" s="69">
        <v>27070</v>
      </c>
      <c r="ADC15" s="70">
        <v>21226.765799256507</v>
      </c>
      <c r="ADD15" s="68">
        <v>571</v>
      </c>
      <c r="ADE15" s="69">
        <v>26900</v>
      </c>
      <c r="ADF15" s="70">
        <v>22448.979591836734</v>
      </c>
      <c r="ADG15" s="68">
        <v>605</v>
      </c>
      <c r="ADH15" s="72">
        <v>26950</v>
      </c>
      <c r="ADI15" s="73">
        <v>20.384133237822351</v>
      </c>
      <c r="ADJ15" s="74">
        <v>26.523846931996211</v>
      </c>
      <c r="ADK15" s="74">
        <v>29.724129852252261</v>
      </c>
      <c r="ADL15" s="74">
        <v>33.609432430692607</v>
      </c>
      <c r="ADM15" s="74">
        <v>21.6</v>
      </c>
      <c r="ADN15" s="74">
        <v>21.214138858024089</v>
      </c>
      <c r="ADO15" s="75">
        <v>24.11387057269523</v>
      </c>
      <c r="ADP15" s="126">
        <v>23.949436802922545</v>
      </c>
      <c r="ADQ15" s="73">
        <v>88.366666666666674</v>
      </c>
      <c r="ADR15" s="74">
        <v>87.666666666666671</v>
      </c>
      <c r="ADS15" s="74">
        <v>89.333333333333329</v>
      </c>
      <c r="ADT15" s="74">
        <v>90.333333333333329</v>
      </c>
      <c r="ADU15" s="124">
        <v>91</v>
      </c>
      <c r="ADV15" s="73">
        <v>65.5</v>
      </c>
      <c r="ADW15" s="74">
        <v>58.333333333333336</v>
      </c>
      <c r="ADX15" s="74">
        <v>58.666666666666664</v>
      </c>
      <c r="ADY15" s="74">
        <v>59.666666666666664</v>
      </c>
      <c r="ADZ15" s="77">
        <v>70.333333333333329</v>
      </c>
      <c r="AEA15" s="102" t="s">
        <v>1739</v>
      </c>
      <c r="AEB15" s="68" t="s">
        <v>1739</v>
      </c>
      <c r="AEC15" s="101" t="s">
        <v>1739</v>
      </c>
      <c r="AED15" s="77" t="s">
        <v>1739</v>
      </c>
      <c r="AEE15" s="68" t="s">
        <v>1739</v>
      </c>
      <c r="AEF15" s="101" t="s">
        <v>1739</v>
      </c>
      <c r="AEG15" s="77" t="s">
        <v>1739</v>
      </c>
      <c r="AEH15" s="68" t="s">
        <v>1739</v>
      </c>
      <c r="AEI15" s="101" t="s">
        <v>1739</v>
      </c>
      <c r="AEJ15" s="77" t="s">
        <v>1739</v>
      </c>
      <c r="AEK15" s="68" t="s">
        <v>1739</v>
      </c>
      <c r="AEL15" s="101" t="s">
        <v>1739</v>
      </c>
      <c r="AEM15" s="77" t="s">
        <v>1739</v>
      </c>
      <c r="AEN15" s="68" t="s">
        <v>1739</v>
      </c>
      <c r="AEO15" s="68" t="s">
        <v>1739</v>
      </c>
      <c r="AEP15" s="73" t="s">
        <v>1739</v>
      </c>
      <c r="AEQ15" s="74" t="s">
        <v>1739</v>
      </c>
      <c r="AER15" s="74" t="s">
        <v>1739</v>
      </c>
      <c r="AES15" s="77" t="s">
        <v>1739</v>
      </c>
      <c r="AET15" s="68" t="s">
        <v>1739</v>
      </c>
      <c r="AEU15" s="101" t="s">
        <v>1739</v>
      </c>
      <c r="AEV15" s="77" t="s">
        <v>1739</v>
      </c>
      <c r="AEW15" s="68" t="s">
        <v>1739</v>
      </c>
      <c r="AEX15" s="101" t="s">
        <v>1739</v>
      </c>
      <c r="AEY15" s="77" t="s">
        <v>1739</v>
      </c>
      <c r="AEZ15" s="68" t="s">
        <v>1739</v>
      </c>
      <c r="AFA15" s="101" t="s">
        <v>1739</v>
      </c>
      <c r="AFB15" s="77" t="s">
        <v>1739</v>
      </c>
      <c r="AFC15" s="68" t="s">
        <v>1739</v>
      </c>
      <c r="AFD15" s="101" t="s">
        <v>1739</v>
      </c>
      <c r="AFE15" s="77" t="s">
        <v>1739</v>
      </c>
      <c r="AFF15" s="68" t="s">
        <v>1739</v>
      </c>
      <c r="AFG15" s="68" t="s">
        <v>1739</v>
      </c>
      <c r="AFH15" s="73" t="s">
        <v>1739</v>
      </c>
      <c r="AFI15" s="74" t="s">
        <v>1739</v>
      </c>
      <c r="AFJ15" s="74" t="s">
        <v>1739</v>
      </c>
      <c r="AFK15" s="77" t="s">
        <v>1739</v>
      </c>
      <c r="AFL15" s="127" t="s">
        <v>1739</v>
      </c>
      <c r="AFM15" s="69" t="s">
        <v>1739</v>
      </c>
      <c r="AFN15" s="77" t="s">
        <v>1739</v>
      </c>
      <c r="AFO15" s="127" t="s">
        <v>1739</v>
      </c>
      <c r="AFP15" s="69" t="s">
        <v>1739</v>
      </c>
      <c r="AFQ15" s="77" t="s">
        <v>1739</v>
      </c>
      <c r="AFR15" s="127" t="s">
        <v>1739</v>
      </c>
      <c r="AFS15" s="69" t="s">
        <v>1739</v>
      </c>
      <c r="AFT15" s="77" t="s">
        <v>1739</v>
      </c>
      <c r="AFU15" s="127" t="s">
        <v>1739</v>
      </c>
      <c r="AFV15" s="69" t="s">
        <v>1739</v>
      </c>
      <c r="AFW15" s="77" t="s">
        <v>1739</v>
      </c>
      <c r="AFX15" s="127" t="s">
        <v>1739</v>
      </c>
      <c r="AFY15" s="72" t="s">
        <v>1739</v>
      </c>
      <c r="AFZ15" s="102" t="s">
        <v>1739</v>
      </c>
      <c r="AGA15" s="72" t="s">
        <v>1739</v>
      </c>
      <c r="AGB15" s="69" t="s">
        <v>1739</v>
      </c>
      <c r="AGC15" s="77" t="s">
        <v>1739</v>
      </c>
      <c r="AGD15" s="72" t="s">
        <v>1739</v>
      </c>
      <c r="AGE15" s="69" t="s">
        <v>1739</v>
      </c>
      <c r="AGF15" s="77" t="s">
        <v>1739</v>
      </c>
      <c r="AGG15" s="72" t="s">
        <v>1739</v>
      </c>
      <c r="AGH15" s="69" t="s">
        <v>1739</v>
      </c>
      <c r="AGI15" s="77" t="s">
        <v>1739</v>
      </c>
      <c r="AGJ15" s="72" t="s">
        <v>1739</v>
      </c>
      <c r="AGK15" s="69" t="s">
        <v>1739</v>
      </c>
      <c r="AGL15" s="77" t="s">
        <v>1739</v>
      </c>
      <c r="AGM15" s="72" t="s">
        <v>1739</v>
      </c>
      <c r="AGN15" s="72" t="s">
        <v>1739</v>
      </c>
      <c r="AGO15" s="73" t="s">
        <v>1739</v>
      </c>
      <c r="AGP15" s="74" t="s">
        <v>1739</v>
      </c>
      <c r="AGQ15" s="74" t="s">
        <v>1739</v>
      </c>
      <c r="AGR15" s="77" t="s">
        <v>1739</v>
      </c>
      <c r="AGS15" s="72" t="s">
        <v>1739</v>
      </c>
      <c r="AGT15" s="69" t="s">
        <v>1739</v>
      </c>
      <c r="AGU15" s="77" t="s">
        <v>1739</v>
      </c>
      <c r="AGV15" s="72" t="s">
        <v>1739</v>
      </c>
      <c r="AGW15" s="69" t="s">
        <v>1739</v>
      </c>
      <c r="AGX15" s="77" t="s">
        <v>1739</v>
      </c>
      <c r="AGY15" s="72" t="s">
        <v>1739</v>
      </c>
      <c r="AGZ15" s="69" t="s">
        <v>1739</v>
      </c>
      <c r="AHA15" s="77" t="s">
        <v>1739</v>
      </c>
      <c r="AHB15" s="72" t="s">
        <v>1739</v>
      </c>
      <c r="AHC15" s="69" t="s">
        <v>1739</v>
      </c>
      <c r="AHD15" s="77" t="s">
        <v>1739</v>
      </c>
      <c r="AHE15" s="72" t="s">
        <v>1739</v>
      </c>
      <c r="AHF15" s="72" t="s">
        <v>1739</v>
      </c>
      <c r="AHG15" s="102">
        <v>77.165354330708652</v>
      </c>
      <c r="AHH15" s="72">
        <v>98</v>
      </c>
      <c r="AHI15" s="69">
        <v>127</v>
      </c>
      <c r="AHJ15" s="77">
        <v>70.689655172413794</v>
      </c>
      <c r="AHK15" s="72">
        <v>82</v>
      </c>
      <c r="AHL15" s="69">
        <v>116</v>
      </c>
      <c r="AHM15" s="77">
        <v>75.238095238095241</v>
      </c>
      <c r="AHN15" s="72">
        <v>79</v>
      </c>
      <c r="AHO15" s="69">
        <v>105</v>
      </c>
      <c r="AHP15" s="77">
        <v>80.198019801980209</v>
      </c>
      <c r="AHQ15" s="72">
        <v>81</v>
      </c>
      <c r="AHR15" s="69">
        <v>101</v>
      </c>
      <c r="AHS15" s="77">
        <v>77.777777777777786</v>
      </c>
      <c r="AHT15" s="72">
        <v>77</v>
      </c>
      <c r="AHU15" s="69">
        <v>99</v>
      </c>
      <c r="AHV15" s="77">
        <v>70.707070707070713</v>
      </c>
      <c r="AHW15" s="72">
        <v>70</v>
      </c>
      <c r="AHX15" s="69">
        <v>99</v>
      </c>
      <c r="AHY15" s="77">
        <v>75.531914893617028</v>
      </c>
      <c r="AHZ15" s="72">
        <v>71</v>
      </c>
      <c r="AIA15" s="69">
        <v>94</v>
      </c>
      <c r="AIB15" s="77">
        <v>79.255319148936167</v>
      </c>
      <c r="AIC15" s="72">
        <v>74.5</v>
      </c>
      <c r="AID15" s="72">
        <v>94</v>
      </c>
      <c r="AIE15" s="102">
        <v>53.896933160553651</v>
      </c>
      <c r="AIF15" s="72">
        <v>57397</v>
      </c>
      <c r="AIG15" s="69">
        <v>106494</v>
      </c>
      <c r="AIH15" s="77">
        <v>90.880091932160397</v>
      </c>
      <c r="AII15" s="72">
        <v>91738</v>
      </c>
      <c r="AIJ15" s="69">
        <v>100944</v>
      </c>
      <c r="AIK15" s="77">
        <v>94.190992250772013</v>
      </c>
      <c r="AIL15" s="72">
        <v>96996</v>
      </c>
      <c r="AIM15" s="69">
        <v>102978</v>
      </c>
      <c r="AIN15" s="77">
        <v>95.077710597574097</v>
      </c>
      <c r="AIO15" s="72">
        <v>102528</v>
      </c>
      <c r="AIP15" s="69">
        <v>107836</v>
      </c>
      <c r="AIQ15" s="77">
        <v>99.111884758166227</v>
      </c>
      <c r="AIR15" s="72">
        <v>111598</v>
      </c>
      <c r="AIS15" s="69">
        <v>112598</v>
      </c>
      <c r="AIT15" s="77">
        <v>88.217344131437201</v>
      </c>
      <c r="AIU15" s="72">
        <v>91065</v>
      </c>
      <c r="AIV15" s="69">
        <v>103228</v>
      </c>
      <c r="AIW15" s="77">
        <v>87.105289077120062</v>
      </c>
      <c r="AIX15" s="72">
        <v>88438</v>
      </c>
      <c r="AIY15" s="69">
        <v>101530</v>
      </c>
      <c r="AIZ15" s="77">
        <v>83.325125578646706</v>
      </c>
      <c r="AJA15" s="72">
        <v>85800</v>
      </c>
      <c r="AJB15" s="72">
        <v>101530</v>
      </c>
      <c r="AJC15" s="100">
        <v>6</v>
      </c>
      <c r="AJD15" s="72">
        <v>54</v>
      </c>
      <c r="AJE15" s="69">
        <v>900</v>
      </c>
      <c r="AJF15" s="76">
        <v>10.375</v>
      </c>
      <c r="AJG15" s="72">
        <v>83</v>
      </c>
      <c r="AJH15" s="69">
        <v>800</v>
      </c>
      <c r="AJI15" s="76">
        <v>11</v>
      </c>
      <c r="AJJ15" s="72">
        <v>77</v>
      </c>
      <c r="AJK15" s="69">
        <v>700</v>
      </c>
      <c r="AJL15" s="76">
        <v>7.6666666666666661</v>
      </c>
      <c r="AJM15" s="72">
        <v>46</v>
      </c>
      <c r="AJN15" s="69">
        <v>600</v>
      </c>
      <c r="AJO15" s="76">
        <v>7.8</v>
      </c>
      <c r="AJP15" s="72">
        <v>39</v>
      </c>
      <c r="AJQ15" s="69">
        <v>500</v>
      </c>
      <c r="AJR15" s="76">
        <v>5.5</v>
      </c>
      <c r="AJS15" s="72">
        <v>22</v>
      </c>
      <c r="AJT15" s="72">
        <v>400</v>
      </c>
      <c r="AJU15" s="67">
        <v>3213.0922800102821</v>
      </c>
      <c r="AJV15" s="68">
        <v>1445.8915260046269</v>
      </c>
      <c r="AJW15" s="69">
        <v>450</v>
      </c>
      <c r="AJX15" s="70">
        <v>3039.73036602917</v>
      </c>
      <c r="AJY15" s="68">
        <v>1264.5278322681347</v>
      </c>
      <c r="AJZ15" s="69">
        <v>416</v>
      </c>
      <c r="AKA15" s="70">
        <v>3212.3607428452565</v>
      </c>
      <c r="AKB15" s="68">
        <v>1326.7049867950909</v>
      </c>
      <c r="AKC15" s="69">
        <v>413</v>
      </c>
      <c r="AKD15" s="70">
        <v>3268.5877314659847</v>
      </c>
      <c r="AKE15" s="68">
        <v>1307.4350925863939</v>
      </c>
      <c r="AKF15" s="69">
        <v>400</v>
      </c>
      <c r="AKG15" s="70">
        <v>3441.7988668555236</v>
      </c>
      <c r="AKH15" s="68">
        <v>1214.9549999999999</v>
      </c>
      <c r="AKI15" s="69">
        <v>353</v>
      </c>
      <c r="AKJ15" s="70">
        <v>3917.9305993690846</v>
      </c>
      <c r="AKK15" s="68">
        <v>1241.9839999999999</v>
      </c>
      <c r="AKL15" s="69">
        <v>317</v>
      </c>
      <c r="AKM15" s="70">
        <v>3386.1111111111109</v>
      </c>
      <c r="AKN15" s="68">
        <v>1219</v>
      </c>
      <c r="AKO15" s="69">
        <v>360</v>
      </c>
      <c r="AKP15" s="70">
        <v>3464.3874643874642</v>
      </c>
      <c r="AKQ15" s="68">
        <v>1216</v>
      </c>
      <c r="AKR15" s="72">
        <v>351</v>
      </c>
      <c r="AKS15" s="73">
        <v>11.413265306122449</v>
      </c>
      <c r="AKT15" s="74">
        <v>10.083333333333332</v>
      </c>
      <c r="AKU15" s="74">
        <v>14.973214285714286</v>
      </c>
      <c r="AKV15" s="74">
        <v>8.3775510204081645</v>
      </c>
      <c r="AKW15" s="74">
        <v>8.5942857142857143</v>
      </c>
      <c r="AKX15" s="77">
        <v>9.1219512195121943</v>
      </c>
      <c r="AKY15" s="73">
        <v>32.626842062494497</v>
      </c>
      <c r="AKZ15" s="74">
        <v>36.884052067235153</v>
      </c>
      <c r="ALA15" s="74">
        <v>30.439712239970657</v>
      </c>
      <c r="ALB15" s="74">
        <v>40.720079745369411</v>
      </c>
      <c r="ALC15" s="74">
        <v>24.782031846862036</v>
      </c>
      <c r="ALD15" s="74">
        <v>39.56825796273413</v>
      </c>
      <c r="ALE15" s="74">
        <v>33.340666824473843</v>
      </c>
      <c r="ALF15" s="77">
        <v>45.003059603792664</v>
      </c>
      <c r="ALG15" s="100">
        <v>18.978102189781019</v>
      </c>
      <c r="ALH15" s="72">
        <v>52</v>
      </c>
      <c r="ALI15" s="69">
        <v>27400</v>
      </c>
      <c r="ALJ15" s="76">
        <v>14.678899082568806</v>
      </c>
      <c r="ALK15" s="72">
        <v>40</v>
      </c>
      <c r="ALL15" s="69">
        <v>27250</v>
      </c>
      <c r="ALM15" s="76">
        <v>16.992981159955672</v>
      </c>
      <c r="ALN15" s="72">
        <v>46</v>
      </c>
      <c r="ALO15" s="69">
        <v>27070</v>
      </c>
      <c r="ALP15" s="76">
        <v>14.869888475836431</v>
      </c>
      <c r="ALQ15" s="72">
        <v>40</v>
      </c>
      <c r="ALR15" s="69">
        <v>26900</v>
      </c>
      <c r="ALS15" s="76">
        <v>18.923933209647497</v>
      </c>
      <c r="ALT15" s="72">
        <v>51</v>
      </c>
      <c r="ALU15" s="72">
        <v>26950</v>
      </c>
      <c r="ALV15" s="67">
        <v>288659.79381443298</v>
      </c>
      <c r="ALW15" s="68">
        <v>7560</v>
      </c>
      <c r="ALX15" s="69">
        <v>26190</v>
      </c>
      <c r="ALY15" s="70">
        <v>230866.56441717793</v>
      </c>
      <c r="ALZ15" s="68">
        <v>6021</v>
      </c>
      <c r="AMA15" s="69">
        <v>26080</v>
      </c>
      <c r="AMB15" s="70">
        <v>209288.824383164</v>
      </c>
      <c r="AMC15" s="68">
        <v>5768</v>
      </c>
      <c r="AMD15" s="69">
        <v>27560</v>
      </c>
      <c r="AME15" s="70">
        <v>241861.31386861316</v>
      </c>
      <c r="AMF15" s="68">
        <v>6627</v>
      </c>
      <c r="AMG15" s="69">
        <v>27400</v>
      </c>
      <c r="AMH15" s="70">
        <v>147376.14678899082</v>
      </c>
      <c r="AMI15" s="68">
        <v>4016</v>
      </c>
      <c r="AMJ15" s="69">
        <v>27250</v>
      </c>
      <c r="AMK15" s="70">
        <v>177465.82933136311</v>
      </c>
      <c r="AML15" s="68">
        <v>4804</v>
      </c>
      <c r="AMM15" s="69">
        <v>27070</v>
      </c>
      <c r="AMN15" s="70">
        <v>191635.68773234202</v>
      </c>
      <c r="AMO15" s="68">
        <v>5155</v>
      </c>
      <c r="AMP15" s="69">
        <v>26900</v>
      </c>
      <c r="AMQ15" s="70">
        <v>242263.45083487942</v>
      </c>
      <c r="AMR15" s="68">
        <v>6529</v>
      </c>
      <c r="AMS15" s="72">
        <v>26950</v>
      </c>
      <c r="AMT15" s="73" t="s">
        <v>22</v>
      </c>
      <c r="AMU15" s="74" t="s">
        <v>22</v>
      </c>
      <c r="AMV15" s="74" t="s">
        <v>22</v>
      </c>
      <c r="AMW15" s="74" t="s">
        <v>22</v>
      </c>
      <c r="AMX15" s="74" t="s">
        <v>22</v>
      </c>
      <c r="AMY15" s="124" t="s">
        <v>22</v>
      </c>
      <c r="AMZ15" s="128">
        <v>0</v>
      </c>
      <c r="ANA15" s="129">
        <v>0</v>
      </c>
      <c r="ANB15" s="129">
        <v>80</v>
      </c>
      <c r="ANC15" s="129">
        <v>68</v>
      </c>
      <c r="AND15" s="130">
        <v>75.789999999999992</v>
      </c>
      <c r="ANE15" s="73">
        <v>1.9417475728155338</v>
      </c>
      <c r="ANF15" s="74">
        <v>2.7027027027027026</v>
      </c>
      <c r="ANG15" s="74">
        <v>6.0070671378091873</v>
      </c>
      <c r="ANH15" s="77">
        <v>8.8311688311688314</v>
      </c>
      <c r="ANI15" s="73">
        <v>1.6807947019867548</v>
      </c>
      <c r="ANJ15" s="74">
        <v>40.212483399734403</v>
      </c>
      <c r="ANK15" s="74">
        <v>40.319573901464715</v>
      </c>
      <c r="ANL15" s="124">
        <v>34.92676431424767</v>
      </c>
    </row>
    <row r="16" spans="1:1052" x14ac:dyDescent="0.25">
      <c r="A16" s="131" t="s">
        <v>963</v>
      </c>
      <c r="B16" s="67">
        <v>4623.7667371388297</v>
      </c>
      <c r="C16" s="132">
        <v>52489</v>
      </c>
      <c r="D16" s="133">
        <v>11352</v>
      </c>
      <c r="E16" s="134">
        <v>4226.973113616652</v>
      </c>
      <c r="F16" s="132">
        <v>48737</v>
      </c>
      <c r="G16" s="133">
        <v>11530</v>
      </c>
      <c r="H16" s="134">
        <v>4150.2634710181874</v>
      </c>
      <c r="I16" s="132">
        <v>48832</v>
      </c>
      <c r="J16" s="133">
        <v>11766</v>
      </c>
      <c r="K16" s="134">
        <v>4343.0548690064261</v>
      </c>
      <c r="L16" s="132">
        <v>52716</v>
      </c>
      <c r="M16" s="133">
        <v>12138</v>
      </c>
      <c r="N16" s="134">
        <v>4296.527444391103</v>
      </c>
      <c r="O16" s="132">
        <v>53698</v>
      </c>
      <c r="P16" s="133">
        <v>12498</v>
      </c>
      <c r="Q16" s="134">
        <v>4295.6563094483199</v>
      </c>
      <c r="R16" s="132">
        <v>54194</v>
      </c>
      <c r="S16" s="133">
        <v>12616</v>
      </c>
      <c r="T16" s="134">
        <v>4184.9598252593805</v>
      </c>
      <c r="U16" s="132">
        <v>53647</v>
      </c>
      <c r="V16" s="133">
        <v>12819</v>
      </c>
      <c r="W16" s="71">
        <v>4371.6284492809946</v>
      </c>
      <c r="X16" s="68">
        <v>56241</v>
      </c>
      <c r="Y16" s="125">
        <v>12865</v>
      </c>
      <c r="Z16" s="135">
        <v>6054.6788175150032</v>
      </c>
      <c r="AA16" s="132">
        <v>54480</v>
      </c>
      <c r="AB16" s="133">
        <v>8998</v>
      </c>
      <c r="AC16" s="134">
        <v>6081.3747228381371</v>
      </c>
      <c r="AD16" s="132">
        <v>54854</v>
      </c>
      <c r="AE16" s="133">
        <v>9020</v>
      </c>
      <c r="AF16" s="134">
        <v>6121.8883157658674</v>
      </c>
      <c r="AG16" s="132">
        <v>54595</v>
      </c>
      <c r="AH16" s="133">
        <v>8918</v>
      </c>
      <c r="AI16" s="134">
        <v>6254.0119211370929</v>
      </c>
      <c r="AJ16" s="132">
        <v>54560</v>
      </c>
      <c r="AK16" s="133">
        <v>8724</v>
      </c>
      <c r="AL16" s="134">
        <v>6690.639136991068</v>
      </c>
      <c r="AM16" s="132">
        <v>57680</v>
      </c>
      <c r="AN16" s="133">
        <v>8621</v>
      </c>
      <c r="AO16" s="134">
        <v>6539.5440800186088</v>
      </c>
      <c r="AP16" s="132">
        <v>56227</v>
      </c>
      <c r="AQ16" s="133">
        <v>8598</v>
      </c>
      <c r="AR16" s="134">
        <v>6547.6465159206273</v>
      </c>
      <c r="AS16" s="132">
        <v>56755</v>
      </c>
      <c r="AT16" s="136">
        <v>8668</v>
      </c>
      <c r="AU16" s="78">
        <v>6623.7001485544506</v>
      </c>
      <c r="AV16" s="68">
        <v>57964</v>
      </c>
      <c r="AW16" s="72">
        <v>8751</v>
      </c>
      <c r="AX16" s="135">
        <v>3201.1363636363635</v>
      </c>
      <c r="AY16" s="132">
        <v>8451</v>
      </c>
      <c r="AZ16" s="133">
        <v>2640</v>
      </c>
      <c r="BA16" s="134">
        <v>2169.5205479452056</v>
      </c>
      <c r="BB16" s="132">
        <v>6335</v>
      </c>
      <c r="BC16" s="133">
        <v>2920</v>
      </c>
      <c r="BD16" s="134">
        <v>2616.4383561643835</v>
      </c>
      <c r="BE16" s="132">
        <v>7449</v>
      </c>
      <c r="BF16" s="133">
        <v>2847</v>
      </c>
      <c r="BG16" s="134">
        <v>2529.1525423728817</v>
      </c>
      <c r="BH16" s="132">
        <v>7461</v>
      </c>
      <c r="BI16" s="133">
        <v>2950</v>
      </c>
      <c r="BJ16" s="134">
        <v>3047.1403812824956</v>
      </c>
      <c r="BK16" s="132">
        <v>8791</v>
      </c>
      <c r="BL16" s="133">
        <v>2885</v>
      </c>
      <c r="BM16" s="134">
        <v>4782.7251422832269</v>
      </c>
      <c r="BN16" s="132">
        <v>14286</v>
      </c>
      <c r="BO16" s="133">
        <v>2987</v>
      </c>
      <c r="BP16" s="134">
        <v>4998.238816484678</v>
      </c>
      <c r="BQ16" s="132">
        <v>14190</v>
      </c>
      <c r="BR16" s="133">
        <v>2839</v>
      </c>
      <c r="BS16" s="71">
        <v>5431.4847942754914</v>
      </c>
      <c r="BT16" s="68">
        <v>15181</v>
      </c>
      <c r="BU16" s="72">
        <v>2795</v>
      </c>
      <c r="BV16" s="137">
        <v>50</v>
      </c>
      <c r="BW16" s="138">
        <v>53</v>
      </c>
      <c r="BX16" s="139">
        <v>54</v>
      </c>
      <c r="BY16" s="138">
        <v>58</v>
      </c>
      <c r="BZ16" s="138">
        <v>56</v>
      </c>
      <c r="CA16" s="139">
        <v>62</v>
      </c>
      <c r="CB16" s="76">
        <v>66</v>
      </c>
      <c r="CC16" s="137">
        <v>24</v>
      </c>
      <c r="CD16" s="138">
        <v>27</v>
      </c>
      <c r="CE16" s="139">
        <v>28</v>
      </c>
      <c r="CF16" s="138">
        <v>30</v>
      </c>
      <c r="CG16" s="138">
        <v>31</v>
      </c>
      <c r="CH16" s="139">
        <v>34</v>
      </c>
      <c r="CI16" s="76">
        <v>35</v>
      </c>
      <c r="CJ16" s="137">
        <v>26</v>
      </c>
      <c r="CK16" s="138">
        <v>33</v>
      </c>
      <c r="CL16" s="139">
        <v>33</v>
      </c>
      <c r="CM16" s="138">
        <v>36</v>
      </c>
      <c r="CN16" s="138">
        <v>35</v>
      </c>
      <c r="CO16" s="138">
        <v>37</v>
      </c>
      <c r="CP16" s="77">
        <v>47</v>
      </c>
      <c r="CQ16" s="137">
        <v>9</v>
      </c>
      <c r="CR16" s="138">
        <v>10</v>
      </c>
      <c r="CS16" s="139">
        <v>12</v>
      </c>
      <c r="CT16" s="138">
        <v>9</v>
      </c>
      <c r="CU16" s="138">
        <v>11</v>
      </c>
      <c r="CV16" s="139">
        <v>12</v>
      </c>
      <c r="CW16" s="76">
        <v>18</v>
      </c>
      <c r="CX16" s="135">
        <v>2405.6952662721892</v>
      </c>
      <c r="CY16" s="134">
        <v>2458.7412587412587</v>
      </c>
      <c r="CZ16" s="134">
        <v>2285.477453580902</v>
      </c>
      <c r="DA16" s="134">
        <v>2580.8823529411766</v>
      </c>
      <c r="DB16" s="134">
        <v>3991.1994784876142</v>
      </c>
      <c r="DC16" s="134">
        <v>4475.1602564102568</v>
      </c>
      <c r="DD16" s="134">
        <v>3474.3589743589741</v>
      </c>
      <c r="DE16" s="78" t="s">
        <v>26</v>
      </c>
      <c r="DF16" s="135">
        <v>167.81201507426292</v>
      </c>
      <c r="DG16" s="134">
        <v>165.7948717948718</v>
      </c>
      <c r="DH16" s="134">
        <v>212.02378063576802</v>
      </c>
      <c r="DI16" s="134">
        <v>223.57361181864493</v>
      </c>
      <c r="DJ16" s="134">
        <v>262.29508196721315</v>
      </c>
      <c r="DK16" s="134">
        <v>257.75147928994085</v>
      </c>
      <c r="DL16" s="134">
        <v>266.11550443326144</v>
      </c>
      <c r="DM16" s="79" t="s">
        <v>26</v>
      </c>
      <c r="DN16" s="140">
        <v>86.96741854636592</v>
      </c>
      <c r="DO16" s="141">
        <v>87.20930232558139</v>
      </c>
      <c r="DP16" s="141">
        <v>84.533333333333331</v>
      </c>
      <c r="DQ16" s="141">
        <v>81.621621621621614</v>
      </c>
      <c r="DR16" s="141">
        <v>83.791208791208788</v>
      </c>
      <c r="DS16" s="141">
        <v>87.131367292225207</v>
      </c>
      <c r="DT16" s="141">
        <v>84.251968503937007</v>
      </c>
      <c r="DU16" s="82" t="s">
        <v>26</v>
      </c>
      <c r="DV16" s="142">
        <v>85.533333333333346</v>
      </c>
      <c r="DW16" s="138">
        <v>84.333333333333329</v>
      </c>
      <c r="DX16" s="138">
        <v>80.333333333333329</v>
      </c>
      <c r="DY16" s="139">
        <v>77</v>
      </c>
      <c r="DZ16" s="76">
        <v>70</v>
      </c>
      <c r="EA16" s="137">
        <v>90.4</v>
      </c>
      <c r="EB16" s="138">
        <v>91.6</v>
      </c>
      <c r="EC16" s="139">
        <v>92.7</v>
      </c>
      <c r="ED16" s="138">
        <v>90.1</v>
      </c>
      <c r="EE16" s="138">
        <v>95</v>
      </c>
      <c r="EF16" s="139">
        <v>92.1</v>
      </c>
      <c r="EG16" s="76" t="s">
        <v>26</v>
      </c>
      <c r="EH16" s="143">
        <v>708.62</v>
      </c>
      <c r="EI16" s="144">
        <v>772.04</v>
      </c>
      <c r="EJ16" s="145">
        <v>791.75</v>
      </c>
      <c r="EK16" s="144">
        <v>828.72</v>
      </c>
      <c r="EL16" s="144">
        <v>862.02</v>
      </c>
      <c r="EM16" s="145">
        <v>917.35</v>
      </c>
      <c r="EN16" s="87">
        <v>949.25</v>
      </c>
      <c r="EO16" s="143">
        <v>442</v>
      </c>
      <c r="EP16" s="144">
        <v>499</v>
      </c>
      <c r="EQ16" s="145">
        <v>505</v>
      </c>
      <c r="ER16" s="144">
        <v>467</v>
      </c>
      <c r="ES16" s="145">
        <v>516</v>
      </c>
      <c r="ET16" s="146">
        <v>584</v>
      </c>
      <c r="EU16" s="89">
        <v>664</v>
      </c>
      <c r="EV16" s="143">
        <v>558</v>
      </c>
      <c r="EW16" s="144">
        <v>630</v>
      </c>
      <c r="EX16" s="145">
        <v>609</v>
      </c>
      <c r="EY16" s="144">
        <v>648</v>
      </c>
      <c r="EZ16" s="145">
        <v>722</v>
      </c>
      <c r="FA16" s="146">
        <v>715</v>
      </c>
      <c r="FB16" s="89">
        <v>768</v>
      </c>
      <c r="FC16" s="143">
        <v>710</v>
      </c>
      <c r="FD16" s="144">
        <v>720</v>
      </c>
      <c r="FE16" s="145">
        <v>768</v>
      </c>
      <c r="FF16" s="144">
        <v>803</v>
      </c>
      <c r="FG16" s="145">
        <v>854</v>
      </c>
      <c r="FH16" s="146">
        <v>890</v>
      </c>
      <c r="FI16" s="89">
        <v>913</v>
      </c>
      <c r="FJ16" s="143">
        <v>840</v>
      </c>
      <c r="FK16" s="144">
        <v>844</v>
      </c>
      <c r="FL16" s="145">
        <v>1000</v>
      </c>
      <c r="FM16" s="144">
        <v>963</v>
      </c>
      <c r="FN16" s="145">
        <v>972</v>
      </c>
      <c r="FO16" s="146">
        <v>1098</v>
      </c>
      <c r="FP16" s="89">
        <v>1022</v>
      </c>
      <c r="FQ16" s="143">
        <v>1022</v>
      </c>
      <c r="FR16" s="144">
        <v>1093</v>
      </c>
      <c r="FS16" s="145">
        <v>1046</v>
      </c>
      <c r="FT16" s="144">
        <v>1142</v>
      </c>
      <c r="FU16" s="145">
        <v>1166</v>
      </c>
      <c r="FV16" s="146">
        <v>1210</v>
      </c>
      <c r="FW16" s="89">
        <v>1267</v>
      </c>
      <c r="FX16" s="142">
        <v>73.716381418092908</v>
      </c>
      <c r="FY16" s="139">
        <v>71.794871794871796</v>
      </c>
      <c r="FZ16" s="139">
        <v>72.784412319296038</v>
      </c>
      <c r="GA16" s="139">
        <v>64.803439803439801</v>
      </c>
      <c r="GB16" s="76" t="s">
        <v>26</v>
      </c>
      <c r="GC16" s="142">
        <v>92.452830188679243</v>
      </c>
      <c r="GD16" s="139">
        <v>96.491228070175438</v>
      </c>
      <c r="GE16" s="139">
        <v>95</v>
      </c>
      <c r="GF16" s="139">
        <v>96.666666666666671</v>
      </c>
      <c r="GG16" s="139">
        <v>98.412698412698404</v>
      </c>
      <c r="GH16" s="139">
        <v>93.442622950819683</v>
      </c>
      <c r="GI16" s="139">
        <v>93.442622950819683</v>
      </c>
      <c r="GJ16" s="76">
        <v>97.014925373134332</v>
      </c>
      <c r="GK16" s="142">
        <v>93.4</v>
      </c>
      <c r="GL16" s="139">
        <v>93.8</v>
      </c>
      <c r="GM16" s="139">
        <v>93.6</v>
      </c>
      <c r="GN16" s="147">
        <v>93.1</v>
      </c>
      <c r="GO16" s="142">
        <v>85.647889942368465</v>
      </c>
      <c r="GP16" s="139">
        <v>85.520744497808096</v>
      </c>
      <c r="GQ16" s="139">
        <v>90.284844279987666</v>
      </c>
      <c r="GR16" s="147">
        <v>91.575667935928507</v>
      </c>
      <c r="GS16" s="142">
        <v>26.443946625109575</v>
      </c>
      <c r="GT16" s="139">
        <v>27</v>
      </c>
      <c r="GU16" s="139">
        <v>24</v>
      </c>
      <c r="GV16" s="147">
        <v>20.846785351904806</v>
      </c>
      <c r="GW16" s="148">
        <v>155.38847117794487</v>
      </c>
      <c r="GX16" s="149">
        <v>309.33333333333337</v>
      </c>
      <c r="GY16" s="149">
        <v>167.58241758241758</v>
      </c>
      <c r="GZ16" s="150">
        <v>70.866141732283467</v>
      </c>
      <c r="HA16" s="142">
        <v>89.8</v>
      </c>
      <c r="HB16" s="139">
        <v>91.1</v>
      </c>
      <c r="HC16" s="76">
        <v>92.2</v>
      </c>
      <c r="HD16" s="96">
        <v>12.903225806451612</v>
      </c>
      <c r="HE16" s="151">
        <v>6.9565217391304346</v>
      </c>
      <c r="HF16" s="151">
        <v>6.8627450980392162</v>
      </c>
      <c r="HG16" s="151">
        <v>6.8965517241379306</v>
      </c>
      <c r="HH16" s="151">
        <v>14.173228346456693</v>
      </c>
      <c r="HI16" s="98" t="s">
        <v>26</v>
      </c>
      <c r="HJ16" s="152">
        <v>32.08</v>
      </c>
      <c r="HK16" s="151">
        <v>26.98</v>
      </c>
      <c r="HL16" s="151">
        <v>30.93</v>
      </c>
      <c r="HM16" s="151">
        <v>31.35</v>
      </c>
      <c r="HN16" s="151">
        <v>26.65</v>
      </c>
      <c r="HO16" s="151">
        <v>24.4</v>
      </c>
      <c r="HP16" s="151">
        <v>27.559055118110237</v>
      </c>
      <c r="HQ16" s="98" t="s">
        <v>26</v>
      </c>
      <c r="HR16" s="153">
        <v>3.8177994527707293</v>
      </c>
      <c r="HS16" s="132">
        <v>16095</v>
      </c>
      <c r="HT16" s="154">
        <v>421577.93250033644</v>
      </c>
      <c r="HU16" s="147">
        <v>4.0185747497527604</v>
      </c>
      <c r="HV16" s="132">
        <v>16275</v>
      </c>
      <c r="HW16" s="154">
        <v>404994.33290375664</v>
      </c>
      <c r="HX16" s="147">
        <v>3.9047029170923184</v>
      </c>
      <c r="HY16" s="132">
        <v>15971</v>
      </c>
      <c r="HZ16" s="154">
        <v>409019.59352884616</v>
      </c>
      <c r="IA16" s="147">
        <v>4.2905187435544425</v>
      </c>
      <c r="IB16" s="132">
        <v>16891</v>
      </c>
      <c r="IC16" s="154">
        <v>393682</v>
      </c>
      <c r="ID16" s="147">
        <v>4.0478072148528215</v>
      </c>
      <c r="IE16" s="132">
        <v>16646</v>
      </c>
      <c r="IF16" s="154">
        <v>411235</v>
      </c>
      <c r="IG16" s="147">
        <v>4.4794748066396082</v>
      </c>
      <c r="IH16" s="132">
        <v>18232</v>
      </c>
      <c r="II16" s="154">
        <v>407012</v>
      </c>
      <c r="IJ16" s="147">
        <v>3.9188482382494714</v>
      </c>
      <c r="IK16" s="132">
        <v>15959</v>
      </c>
      <c r="IL16" s="132">
        <v>407237</v>
      </c>
      <c r="IM16" s="147">
        <v>3.2616436746605153</v>
      </c>
      <c r="IN16" s="132">
        <v>13602</v>
      </c>
      <c r="IO16" s="132">
        <v>417029</v>
      </c>
      <c r="IP16" s="155">
        <v>42.729970326409493</v>
      </c>
      <c r="IQ16" s="72">
        <v>144</v>
      </c>
      <c r="IR16" s="69">
        <v>337</v>
      </c>
      <c r="IS16" s="156">
        <v>42.244224422442244</v>
      </c>
      <c r="IT16" s="72">
        <v>128</v>
      </c>
      <c r="IU16" s="69">
        <v>303</v>
      </c>
      <c r="IV16" s="156">
        <v>47.109826589595379</v>
      </c>
      <c r="IW16" s="72">
        <v>163</v>
      </c>
      <c r="IX16" s="69">
        <v>346</v>
      </c>
      <c r="IY16" s="156">
        <v>52.083333333333336</v>
      </c>
      <c r="IZ16" s="72">
        <v>175</v>
      </c>
      <c r="JA16" s="69">
        <v>336</v>
      </c>
      <c r="JB16" s="156">
        <v>48.75</v>
      </c>
      <c r="JC16" s="72">
        <v>156</v>
      </c>
      <c r="JD16" s="69">
        <v>320</v>
      </c>
      <c r="JE16" s="156">
        <v>49.270072992700733</v>
      </c>
      <c r="JF16" s="72">
        <v>135</v>
      </c>
      <c r="JG16" s="69">
        <v>274</v>
      </c>
      <c r="JH16" s="156">
        <v>48.675496688741724</v>
      </c>
      <c r="JI16" s="72">
        <v>147</v>
      </c>
      <c r="JJ16" s="69">
        <v>302</v>
      </c>
      <c r="JK16" s="103">
        <v>48.829431438127088</v>
      </c>
      <c r="JL16" s="72">
        <v>146</v>
      </c>
      <c r="JM16" s="72">
        <v>299</v>
      </c>
      <c r="JN16" s="157">
        <v>6.5595716198125729</v>
      </c>
      <c r="JO16" s="105">
        <v>13.96</v>
      </c>
      <c r="JP16" s="106">
        <v>14.94</v>
      </c>
      <c r="JQ16" s="158">
        <v>4.7297297297297405</v>
      </c>
      <c r="JR16" s="105">
        <v>14.1</v>
      </c>
      <c r="JS16" s="106">
        <v>14.8</v>
      </c>
      <c r="JT16" s="158">
        <v>4.0522875816993604</v>
      </c>
      <c r="JU16" s="105">
        <v>14.68</v>
      </c>
      <c r="JV16" s="159">
        <v>15.3</v>
      </c>
      <c r="JW16" s="108">
        <v>10.103505936907187</v>
      </c>
      <c r="JX16" s="68">
        <v>719016</v>
      </c>
      <c r="JY16" s="69">
        <v>71165</v>
      </c>
      <c r="JZ16" s="109">
        <v>9.8304051881979682</v>
      </c>
      <c r="KA16" s="68">
        <v>703336</v>
      </c>
      <c r="KB16" s="69">
        <v>71547</v>
      </c>
      <c r="KC16" s="109">
        <v>11.25508615897721</v>
      </c>
      <c r="KD16" s="68">
        <v>809916</v>
      </c>
      <c r="KE16" s="69">
        <v>71960</v>
      </c>
      <c r="KF16" s="109">
        <v>9.3888167348292253</v>
      </c>
      <c r="KG16" s="68">
        <v>679525</v>
      </c>
      <c r="KH16" s="69">
        <v>72376</v>
      </c>
      <c r="KI16" s="109">
        <v>7.747981964449683</v>
      </c>
      <c r="KJ16" s="68">
        <v>565347</v>
      </c>
      <c r="KK16" s="69">
        <v>72967</v>
      </c>
      <c r="KL16" s="109">
        <v>8.788833632262623</v>
      </c>
      <c r="KM16" s="68">
        <v>646823</v>
      </c>
      <c r="KN16" s="72">
        <v>73596</v>
      </c>
      <c r="KO16" s="109">
        <v>8.1177216898366851</v>
      </c>
      <c r="KP16" s="68">
        <v>601442</v>
      </c>
      <c r="KQ16" s="69">
        <v>74090</v>
      </c>
      <c r="KR16" s="109">
        <v>6.5694021746416933</v>
      </c>
      <c r="KS16" s="68">
        <v>489992</v>
      </c>
      <c r="KT16" s="72">
        <v>74587</v>
      </c>
      <c r="KU16" s="102">
        <v>4.6533742331288339</v>
      </c>
      <c r="KV16" s="72">
        <v>7585</v>
      </c>
      <c r="KW16" s="69">
        <v>1630</v>
      </c>
      <c r="KX16" s="77">
        <v>4.1593600849058072</v>
      </c>
      <c r="KY16" s="72">
        <v>6662.3590000000004</v>
      </c>
      <c r="KZ16" s="69">
        <v>1601.7750000000001</v>
      </c>
      <c r="LA16" s="77">
        <v>4.8980099502487562</v>
      </c>
      <c r="LB16" s="72">
        <v>7876</v>
      </c>
      <c r="LC16" s="69">
        <v>1608</v>
      </c>
      <c r="LD16" s="77">
        <v>4.3386699507389164</v>
      </c>
      <c r="LE16" s="72">
        <v>7046</v>
      </c>
      <c r="LF16" s="69">
        <v>1624</v>
      </c>
      <c r="LG16" s="77">
        <v>4.7609756097560973</v>
      </c>
      <c r="LH16" s="72">
        <v>7808</v>
      </c>
      <c r="LI16" s="69">
        <v>1640</v>
      </c>
      <c r="LJ16" s="77">
        <v>4.7254423428920074</v>
      </c>
      <c r="LK16" s="72">
        <v>7745</v>
      </c>
      <c r="LL16" s="69">
        <v>1639</v>
      </c>
      <c r="LM16" s="77">
        <v>5.2</v>
      </c>
      <c r="LN16" s="72">
        <v>8652</v>
      </c>
      <c r="LO16" s="69">
        <v>1656</v>
      </c>
      <c r="LP16" s="77">
        <v>4.4897480960749849</v>
      </c>
      <c r="LQ16" s="72">
        <v>7664</v>
      </c>
      <c r="LR16" s="72">
        <v>1707</v>
      </c>
      <c r="LS16" s="102">
        <v>10.706362494767685</v>
      </c>
      <c r="LT16" s="72">
        <v>51155</v>
      </c>
      <c r="LU16" s="69">
        <v>4778</v>
      </c>
      <c r="LV16" s="77">
        <v>10.217556446507702</v>
      </c>
      <c r="LW16" s="72">
        <v>48421</v>
      </c>
      <c r="LX16" s="69">
        <v>4739</v>
      </c>
      <c r="LY16" s="77">
        <v>11.466274427400714</v>
      </c>
      <c r="LZ16" s="72">
        <v>54568</v>
      </c>
      <c r="MA16" s="69">
        <v>4759</v>
      </c>
      <c r="MB16" s="77">
        <v>10.657639032458135</v>
      </c>
      <c r="MC16" s="72">
        <v>51551</v>
      </c>
      <c r="MD16" s="69">
        <v>4837</v>
      </c>
      <c r="ME16" s="77">
        <v>11.478879043890377</v>
      </c>
      <c r="MF16" s="72">
        <v>55707</v>
      </c>
      <c r="MG16" s="69">
        <v>4853</v>
      </c>
      <c r="MH16" s="77">
        <v>11.17746024429592</v>
      </c>
      <c r="MI16" s="72">
        <v>48499</v>
      </c>
      <c r="MJ16" s="69">
        <v>4339</v>
      </c>
      <c r="MK16" s="77">
        <v>11.452</v>
      </c>
      <c r="ML16" s="72">
        <v>48671</v>
      </c>
      <c r="MM16" s="69">
        <v>4250</v>
      </c>
      <c r="MN16" s="77">
        <v>11.239161505478799</v>
      </c>
      <c r="MO16" s="72">
        <v>47182</v>
      </c>
      <c r="MP16" s="72">
        <v>4198</v>
      </c>
      <c r="MQ16" s="102">
        <v>96.109821863363493</v>
      </c>
      <c r="MR16" s="111">
        <v>49759434</v>
      </c>
      <c r="MS16" s="101">
        <v>51773516</v>
      </c>
      <c r="MT16" s="77">
        <v>96.086146664584959</v>
      </c>
      <c r="MU16" s="68">
        <v>50071621</v>
      </c>
      <c r="MV16" s="101">
        <v>52111176</v>
      </c>
      <c r="MW16" s="77">
        <v>95.555253346456638</v>
      </c>
      <c r="MX16" s="68">
        <v>50309215</v>
      </c>
      <c r="MY16" s="101">
        <v>52111176</v>
      </c>
      <c r="MZ16" s="77">
        <v>95.615905478162261</v>
      </c>
      <c r="NA16" s="68">
        <v>50902442</v>
      </c>
      <c r="NB16" s="101">
        <v>53236375</v>
      </c>
      <c r="NC16" s="77">
        <v>95.650025481590248</v>
      </c>
      <c r="ND16" s="68">
        <v>51861000</v>
      </c>
      <c r="NE16" s="101">
        <v>54219536</v>
      </c>
      <c r="NF16" s="77">
        <v>96.091528259742688</v>
      </c>
      <c r="NG16" s="68">
        <v>53139405</v>
      </c>
      <c r="NH16" s="101">
        <v>55300822</v>
      </c>
      <c r="NI16" s="77">
        <v>96.389635641975389</v>
      </c>
      <c r="NJ16" s="68">
        <v>54312214</v>
      </c>
      <c r="NK16" s="101">
        <v>56346529</v>
      </c>
      <c r="NL16" s="77">
        <v>96.615839577423955</v>
      </c>
      <c r="NM16" s="68">
        <v>59742543.229999997</v>
      </c>
      <c r="NN16" s="68">
        <v>61835143.690000005</v>
      </c>
      <c r="NO16" s="102">
        <v>92.546991883701708</v>
      </c>
      <c r="NP16" s="72">
        <v>174688</v>
      </c>
      <c r="NQ16" s="69">
        <v>188756</v>
      </c>
      <c r="NR16" s="77">
        <v>93.105583597856068</v>
      </c>
      <c r="NS16" s="72">
        <v>178921</v>
      </c>
      <c r="NT16" s="69">
        <v>192170</v>
      </c>
      <c r="NU16" s="77">
        <v>94.864855055556419</v>
      </c>
      <c r="NV16" s="72">
        <v>182963</v>
      </c>
      <c r="NW16" s="69">
        <v>192867</v>
      </c>
      <c r="NX16" s="77">
        <v>96.250370224108991</v>
      </c>
      <c r="NY16" s="72">
        <v>194984</v>
      </c>
      <c r="NZ16" s="69">
        <v>202580</v>
      </c>
      <c r="OA16" s="77">
        <v>96.321779306758401</v>
      </c>
      <c r="OB16" s="72">
        <v>192632</v>
      </c>
      <c r="OC16" s="69">
        <v>199988</v>
      </c>
      <c r="OD16" s="77">
        <v>96.265156656773271</v>
      </c>
      <c r="OE16" s="72">
        <v>190064</v>
      </c>
      <c r="OF16" s="69">
        <v>197438</v>
      </c>
      <c r="OG16" s="77">
        <v>95.124381113392104</v>
      </c>
      <c r="OH16" s="72">
        <v>126036</v>
      </c>
      <c r="OI16" s="69">
        <v>132496</v>
      </c>
      <c r="OJ16" s="77">
        <v>95.796449923529678</v>
      </c>
      <c r="OK16" s="72">
        <v>124020</v>
      </c>
      <c r="OL16" s="72">
        <v>129462</v>
      </c>
      <c r="OM16" s="161">
        <v>21.236710356078078</v>
      </c>
      <c r="ON16" s="132">
        <v>15101</v>
      </c>
      <c r="OO16" s="133">
        <v>711080</v>
      </c>
      <c r="OP16" s="162">
        <v>23.734630127439267</v>
      </c>
      <c r="OQ16" s="132">
        <v>15257</v>
      </c>
      <c r="OR16" s="133">
        <v>642816</v>
      </c>
      <c r="OS16" s="162">
        <v>23.505072330610769</v>
      </c>
      <c r="OT16" s="132">
        <v>14838</v>
      </c>
      <c r="OU16" s="133">
        <v>631268</v>
      </c>
      <c r="OV16" s="162">
        <v>21.232293455474426</v>
      </c>
      <c r="OW16" s="132">
        <v>15010</v>
      </c>
      <c r="OX16" s="133">
        <v>706942</v>
      </c>
      <c r="OY16" s="162">
        <v>15.568111599621243</v>
      </c>
      <c r="OZ16" s="132">
        <v>10506</v>
      </c>
      <c r="PA16" s="133">
        <v>674841</v>
      </c>
      <c r="PB16" s="162">
        <v>14.742556690741305</v>
      </c>
      <c r="PC16" s="132">
        <v>10694</v>
      </c>
      <c r="PD16" s="133">
        <v>725383</v>
      </c>
      <c r="PE16" s="162">
        <v>16.241521267591896</v>
      </c>
      <c r="PF16" s="132">
        <v>11497</v>
      </c>
      <c r="PG16" s="133">
        <v>707877.04</v>
      </c>
      <c r="PH16" s="162">
        <v>18.863390878582571</v>
      </c>
      <c r="PI16" s="68">
        <v>13302</v>
      </c>
      <c r="PJ16" s="72">
        <v>705175.4419775632</v>
      </c>
      <c r="PK16" s="112">
        <v>0.89919744527080969</v>
      </c>
      <c r="PL16" s="113">
        <v>642</v>
      </c>
      <c r="PM16" s="114">
        <v>71397</v>
      </c>
      <c r="PN16" s="98">
        <v>0.87506804572672836</v>
      </c>
      <c r="PO16" s="113">
        <v>643</v>
      </c>
      <c r="PP16" s="114">
        <v>73480</v>
      </c>
      <c r="PQ16" s="98">
        <v>1.0964681075382181</v>
      </c>
      <c r="PR16" s="113">
        <v>832</v>
      </c>
      <c r="PS16" s="114">
        <v>75880</v>
      </c>
      <c r="PT16" s="76">
        <v>1.0808847473760679</v>
      </c>
      <c r="PU16" s="113">
        <v>863</v>
      </c>
      <c r="PV16" s="114">
        <v>79842</v>
      </c>
      <c r="PW16" s="76">
        <v>1.1346098196199479</v>
      </c>
      <c r="PX16" s="113">
        <v>941</v>
      </c>
      <c r="PY16" s="114">
        <v>82936</v>
      </c>
      <c r="PZ16" s="76">
        <v>2.7410053465947564</v>
      </c>
      <c r="QA16" s="113">
        <v>2348</v>
      </c>
      <c r="QB16" s="114">
        <v>85662</v>
      </c>
      <c r="QC16" s="76">
        <v>3.7340600361964591</v>
      </c>
      <c r="QD16" s="113">
        <v>3590</v>
      </c>
      <c r="QE16" s="114">
        <v>96142</v>
      </c>
      <c r="QF16" s="76">
        <v>4.2906906201686921</v>
      </c>
      <c r="QG16" s="113">
        <v>4385</v>
      </c>
      <c r="QH16" s="113">
        <v>102198</v>
      </c>
      <c r="QI16" s="115">
        <v>65.743073047858942</v>
      </c>
      <c r="QJ16" s="116">
        <v>65.982765695527291</v>
      </c>
      <c r="QK16" s="116">
        <v>67.221770917952881</v>
      </c>
      <c r="QL16" s="116">
        <v>66.794331673688248</v>
      </c>
      <c r="QM16" s="116">
        <v>65.631144317734964</v>
      </c>
      <c r="QN16" s="116">
        <v>65.807429871114479</v>
      </c>
      <c r="QO16" s="116">
        <v>65.990639625585018</v>
      </c>
      <c r="QP16" s="117">
        <v>65.392099999999999</v>
      </c>
      <c r="QQ16" s="137">
        <v>86.614599999999996</v>
      </c>
      <c r="QR16" s="138">
        <v>82.275301521581156</v>
      </c>
      <c r="QS16" s="160">
        <v>80.52</v>
      </c>
      <c r="QT16" s="137">
        <v>86.898200000000003</v>
      </c>
      <c r="QU16" s="138">
        <v>84.13053235970861</v>
      </c>
      <c r="QV16" s="160">
        <v>78.31</v>
      </c>
      <c r="QW16" s="135">
        <v>322.361932938856</v>
      </c>
      <c r="QX16" s="132">
        <v>13075</v>
      </c>
      <c r="QY16" s="133">
        <v>780</v>
      </c>
      <c r="QZ16" s="134">
        <v>350.9375</v>
      </c>
      <c r="RA16" s="132">
        <v>14599</v>
      </c>
      <c r="RB16" s="133">
        <v>800</v>
      </c>
      <c r="RC16" s="134">
        <v>335.9055501460565</v>
      </c>
      <c r="RD16" s="132">
        <v>13799</v>
      </c>
      <c r="RE16" s="133">
        <v>790</v>
      </c>
      <c r="RF16" s="134">
        <v>302.39819004524884</v>
      </c>
      <c r="RG16" s="132">
        <v>13366</v>
      </c>
      <c r="RH16" s="133">
        <v>850</v>
      </c>
      <c r="RI16" s="134">
        <v>324.59749552772803</v>
      </c>
      <c r="RJ16" s="132">
        <v>14516</v>
      </c>
      <c r="RK16" s="133">
        <v>860</v>
      </c>
      <c r="RL16" s="134">
        <v>339.28262748487464</v>
      </c>
      <c r="RM16" s="132">
        <v>15702</v>
      </c>
      <c r="RN16" s="133">
        <v>890</v>
      </c>
      <c r="RO16" s="134">
        <v>359.30232558139534</v>
      </c>
      <c r="RP16" s="132">
        <v>16068</v>
      </c>
      <c r="RQ16" s="133">
        <v>860</v>
      </c>
      <c r="RR16" s="71">
        <v>372.31206293706293</v>
      </c>
      <c r="RS16" s="68">
        <v>17037</v>
      </c>
      <c r="RT16" s="72">
        <v>880</v>
      </c>
      <c r="RU16" s="161">
        <v>4.9507106819550843</v>
      </c>
      <c r="RV16" s="132">
        <v>4660</v>
      </c>
      <c r="RW16" s="154">
        <v>941279</v>
      </c>
      <c r="RX16" s="162">
        <v>5.6008098268562314</v>
      </c>
      <c r="RY16" s="132">
        <v>5306</v>
      </c>
      <c r="RZ16" s="133">
        <v>947363</v>
      </c>
      <c r="SA16" s="162">
        <v>5.4369832169684589</v>
      </c>
      <c r="SB16" s="132">
        <v>5747</v>
      </c>
      <c r="SC16" s="133">
        <v>1057020</v>
      </c>
      <c r="SD16" s="162">
        <v>5.219877189118252</v>
      </c>
      <c r="SE16" s="132">
        <v>5664</v>
      </c>
      <c r="SF16" s="133">
        <v>1085083</v>
      </c>
      <c r="SG16" s="162">
        <v>5.350799007744552</v>
      </c>
      <c r="SH16" s="132">
        <v>5481</v>
      </c>
      <c r="SI16" s="133">
        <v>1024333</v>
      </c>
      <c r="SJ16" s="162">
        <v>4.9085941706527034</v>
      </c>
      <c r="SK16" s="132">
        <v>5169</v>
      </c>
      <c r="SL16" s="133">
        <v>1053051</v>
      </c>
      <c r="SM16" s="162">
        <v>4.3607772267277767</v>
      </c>
      <c r="SN16" s="132">
        <v>5077</v>
      </c>
      <c r="SO16" s="133">
        <v>1164242</v>
      </c>
      <c r="SP16" s="109">
        <v>4.2387900352817693</v>
      </c>
      <c r="SQ16" s="68">
        <v>4939</v>
      </c>
      <c r="SR16" s="72">
        <v>1165191</v>
      </c>
      <c r="SS16" s="161">
        <v>3.6731490363652219</v>
      </c>
      <c r="ST16" s="132">
        <v>3159</v>
      </c>
      <c r="SU16" s="133">
        <v>860025</v>
      </c>
      <c r="SV16" s="162">
        <v>4.3356578563700925</v>
      </c>
      <c r="SW16" s="132">
        <v>3182</v>
      </c>
      <c r="SX16" s="133">
        <v>733914</v>
      </c>
      <c r="SY16" s="162">
        <v>4.7991884509331033</v>
      </c>
      <c r="SZ16" s="132">
        <v>2971</v>
      </c>
      <c r="TA16" s="133">
        <v>619063</v>
      </c>
      <c r="TB16" s="162">
        <v>4.6941406809607944</v>
      </c>
      <c r="TC16" s="132">
        <v>2949</v>
      </c>
      <c r="TD16" s="133">
        <v>628230</v>
      </c>
      <c r="TE16" s="162">
        <v>4.3011029348702383</v>
      </c>
      <c r="TF16" s="132">
        <v>3009</v>
      </c>
      <c r="TG16" s="133">
        <v>699588</v>
      </c>
      <c r="TH16" s="162">
        <v>4.3121534202908176</v>
      </c>
      <c r="TI16" s="132">
        <v>2857</v>
      </c>
      <c r="TJ16" s="136">
        <v>662546</v>
      </c>
      <c r="TK16" s="162">
        <v>3.9413631644487563</v>
      </c>
      <c r="TL16" s="132">
        <v>2665</v>
      </c>
      <c r="TM16" s="133">
        <v>676162</v>
      </c>
      <c r="TN16" s="123">
        <v>3.9467890126630487</v>
      </c>
      <c r="TO16" s="68">
        <v>2653</v>
      </c>
      <c r="TP16" s="72">
        <v>672192</v>
      </c>
      <c r="TQ16" s="161">
        <v>6.007815918984698</v>
      </c>
      <c r="TR16" s="132">
        <v>1565</v>
      </c>
      <c r="TS16" s="133">
        <v>260494</v>
      </c>
      <c r="TT16" s="162">
        <v>3.026779453404461</v>
      </c>
      <c r="TU16" s="132">
        <v>1023</v>
      </c>
      <c r="TV16" s="133">
        <v>337983</v>
      </c>
      <c r="TW16" s="162">
        <v>2.8420951715308038</v>
      </c>
      <c r="TX16" s="132">
        <v>919</v>
      </c>
      <c r="TY16" s="133">
        <v>323353</v>
      </c>
      <c r="TZ16" s="162">
        <v>2.4450216258424664</v>
      </c>
      <c r="UA16" s="132">
        <v>883</v>
      </c>
      <c r="UB16" s="133">
        <v>361142</v>
      </c>
      <c r="UC16" s="162">
        <v>3.8846353637328637</v>
      </c>
      <c r="UD16" s="132">
        <v>860</v>
      </c>
      <c r="UE16" s="133">
        <v>221385</v>
      </c>
      <c r="UF16" s="162">
        <v>3.5723981099338635</v>
      </c>
      <c r="UG16" s="132">
        <v>908</v>
      </c>
      <c r="UH16" s="133">
        <v>254171</v>
      </c>
      <c r="UI16" s="200">
        <v>11.306470906320154</v>
      </c>
      <c r="UJ16" s="132">
        <v>690</v>
      </c>
      <c r="UK16" s="133">
        <v>61027</v>
      </c>
      <c r="UL16" s="109">
        <v>9.7409357246958752</v>
      </c>
      <c r="UM16" s="68">
        <v>655</v>
      </c>
      <c r="UN16" s="72">
        <v>67242</v>
      </c>
      <c r="UO16" s="135">
        <v>15005.219206680584</v>
      </c>
      <c r="UP16" s="132">
        <v>2300</v>
      </c>
      <c r="UQ16" s="133">
        <v>153280</v>
      </c>
      <c r="UR16" s="134">
        <v>13421.427646068143</v>
      </c>
      <c r="US16" s="132">
        <v>2072</v>
      </c>
      <c r="UT16" s="133">
        <v>154380</v>
      </c>
      <c r="UU16" s="134">
        <v>15854.591836734693</v>
      </c>
      <c r="UV16" s="132">
        <v>2486</v>
      </c>
      <c r="UW16" s="133">
        <v>156800</v>
      </c>
      <c r="UX16" s="134">
        <v>24360.442917143951</v>
      </c>
      <c r="UY16" s="132">
        <v>3828</v>
      </c>
      <c r="UZ16" s="133">
        <v>157140</v>
      </c>
      <c r="VA16" s="134">
        <v>20584.876934788128</v>
      </c>
      <c r="VB16" s="132">
        <v>3245</v>
      </c>
      <c r="VC16" s="133">
        <v>157640</v>
      </c>
      <c r="VD16" s="134">
        <v>21772.056039379022</v>
      </c>
      <c r="VE16" s="132">
        <v>3450</v>
      </c>
      <c r="VF16" s="133">
        <v>158460</v>
      </c>
      <c r="VG16" s="134">
        <v>18364.914041912412</v>
      </c>
      <c r="VH16" s="132">
        <v>2927</v>
      </c>
      <c r="VI16" s="133">
        <v>159380</v>
      </c>
      <c r="VJ16" s="78">
        <v>19858.86467245363</v>
      </c>
      <c r="VK16" s="68">
        <v>3180</v>
      </c>
      <c r="VL16" s="72">
        <v>160130</v>
      </c>
      <c r="VM16" s="137">
        <v>88.766666666666666</v>
      </c>
      <c r="VN16" s="138">
        <v>87.333333333333329</v>
      </c>
      <c r="VO16" s="139">
        <v>85.333333333333329</v>
      </c>
      <c r="VP16" s="74">
        <v>79.666666666666671</v>
      </c>
      <c r="VQ16" s="77">
        <v>76</v>
      </c>
      <c r="VR16" s="137">
        <v>81.399999999999991</v>
      </c>
      <c r="VS16" s="138">
        <v>83.666666666666671</v>
      </c>
      <c r="VT16" s="139">
        <v>89</v>
      </c>
      <c r="VU16" s="138">
        <v>90.666666666666671</v>
      </c>
      <c r="VV16" s="124">
        <v>88.666666666666671</v>
      </c>
      <c r="VW16" s="137">
        <v>62.428571428571423</v>
      </c>
      <c r="VX16" s="138">
        <v>71.333333333333329</v>
      </c>
      <c r="VY16" s="139">
        <v>75.666666666666671</v>
      </c>
      <c r="VZ16" s="138">
        <v>66.666666666666671</v>
      </c>
      <c r="WA16" s="124">
        <v>59</v>
      </c>
      <c r="WB16" s="137">
        <v>77.966666666666669</v>
      </c>
      <c r="WC16" s="138">
        <v>80.666666666666671</v>
      </c>
      <c r="WD16" s="139">
        <v>82</v>
      </c>
      <c r="WE16" s="138">
        <v>79.333333333333329</v>
      </c>
      <c r="WF16" s="77">
        <v>77.333333333333329</v>
      </c>
      <c r="WG16" s="161">
        <v>71.131607929515425</v>
      </c>
      <c r="WH16" s="132">
        <v>5167</v>
      </c>
      <c r="WI16" s="136">
        <v>72640</v>
      </c>
      <c r="WJ16" s="162">
        <v>68.810985637539744</v>
      </c>
      <c r="WK16" s="132">
        <v>5021</v>
      </c>
      <c r="WL16" s="136">
        <v>72968</v>
      </c>
      <c r="WM16" s="162">
        <v>88.839267367152075</v>
      </c>
      <c r="WN16" s="132">
        <v>6485</v>
      </c>
      <c r="WO16" s="136">
        <v>72997</v>
      </c>
      <c r="WP16" s="162">
        <v>56.056179621171594</v>
      </c>
      <c r="WQ16" s="132">
        <v>4087</v>
      </c>
      <c r="WR16" s="136">
        <v>72909</v>
      </c>
      <c r="WS16" s="162">
        <v>61.879967114277889</v>
      </c>
      <c r="WT16" s="132">
        <v>4516</v>
      </c>
      <c r="WU16" s="136">
        <v>72980</v>
      </c>
      <c r="WV16" s="162">
        <v>63.478260869565219</v>
      </c>
      <c r="WW16" s="132">
        <v>4672</v>
      </c>
      <c r="WX16" s="163">
        <v>73600</v>
      </c>
      <c r="WY16" s="161">
        <v>57.64041850220265</v>
      </c>
      <c r="WZ16" s="132">
        <v>4187</v>
      </c>
      <c r="XA16" s="136">
        <v>72640</v>
      </c>
      <c r="XB16" s="162">
        <v>58.683258414647518</v>
      </c>
      <c r="XC16" s="132">
        <v>4282</v>
      </c>
      <c r="XD16" s="136">
        <v>72968</v>
      </c>
      <c r="XE16" s="162">
        <v>52.09803142594901</v>
      </c>
      <c r="XF16" s="132">
        <v>3803</v>
      </c>
      <c r="XG16" s="136">
        <v>72997</v>
      </c>
      <c r="XH16" s="162">
        <v>43.890329040310526</v>
      </c>
      <c r="XI16" s="132">
        <v>3200</v>
      </c>
      <c r="XJ16" s="136">
        <v>72909</v>
      </c>
      <c r="XK16" s="162">
        <v>67.634968484516307</v>
      </c>
      <c r="XL16" s="132">
        <v>4936</v>
      </c>
      <c r="XM16" s="136">
        <v>72980</v>
      </c>
      <c r="XN16" s="162">
        <v>76.385869565217391</v>
      </c>
      <c r="XO16" s="132">
        <v>5622</v>
      </c>
      <c r="XP16" s="163">
        <v>73600</v>
      </c>
      <c r="XQ16" s="135">
        <v>17660.490605427975</v>
      </c>
      <c r="XR16" s="132">
        <v>2707</v>
      </c>
      <c r="XS16" s="136">
        <v>153280</v>
      </c>
      <c r="XT16" s="134">
        <v>17741.93548387097</v>
      </c>
      <c r="XU16" s="132">
        <v>2739</v>
      </c>
      <c r="XV16" s="136">
        <v>154380</v>
      </c>
      <c r="XW16" s="134">
        <v>16014.030612244896</v>
      </c>
      <c r="XX16" s="132">
        <v>2511</v>
      </c>
      <c r="XY16" s="136">
        <v>156800</v>
      </c>
      <c r="XZ16" s="134">
        <v>15133.002418225788</v>
      </c>
      <c r="YA16" s="132">
        <v>2378</v>
      </c>
      <c r="YB16" s="136">
        <v>157140</v>
      </c>
      <c r="YC16" s="134">
        <v>14653.641207815277</v>
      </c>
      <c r="YD16" s="132">
        <v>2310</v>
      </c>
      <c r="YE16" s="136">
        <v>157640</v>
      </c>
      <c r="YF16" s="134">
        <v>12299.633977028903</v>
      </c>
      <c r="YG16" s="132">
        <v>1949</v>
      </c>
      <c r="YH16" s="136">
        <v>158460</v>
      </c>
      <c r="YI16" s="134">
        <v>12768.226879156733</v>
      </c>
      <c r="YJ16" s="132">
        <v>2035</v>
      </c>
      <c r="YK16" s="136">
        <v>159380</v>
      </c>
      <c r="YL16" s="134">
        <v>12596.015737213515</v>
      </c>
      <c r="YM16" s="132">
        <v>2017</v>
      </c>
      <c r="YN16" s="136">
        <v>160130</v>
      </c>
      <c r="YO16" s="137">
        <v>94</v>
      </c>
      <c r="YP16" s="138">
        <v>92.8</v>
      </c>
      <c r="YQ16" s="139">
        <v>93.7</v>
      </c>
      <c r="YR16" s="138">
        <v>95.1</v>
      </c>
      <c r="YS16" s="138">
        <v>94.625719769673694</v>
      </c>
      <c r="YT16" s="139">
        <v>95.2</v>
      </c>
      <c r="YU16" s="138">
        <v>94.455066921606118</v>
      </c>
      <c r="YV16" s="77">
        <v>89.5</v>
      </c>
      <c r="YW16" s="135">
        <v>12114.771519659937</v>
      </c>
      <c r="YX16" s="132">
        <v>11400</v>
      </c>
      <c r="YY16" s="133">
        <v>941</v>
      </c>
      <c r="YZ16" s="134">
        <v>10488.111448622603</v>
      </c>
      <c r="ZA16" s="132">
        <v>10013</v>
      </c>
      <c r="ZB16" s="133">
        <v>954.7</v>
      </c>
      <c r="ZC16" s="134">
        <v>12126.271687390461</v>
      </c>
      <c r="ZD16" s="132">
        <v>11693</v>
      </c>
      <c r="ZE16" s="133">
        <v>964.2700000000001</v>
      </c>
      <c r="ZF16" s="134">
        <v>11387.720600362856</v>
      </c>
      <c r="ZG16" s="132">
        <v>11047</v>
      </c>
      <c r="ZH16" s="133">
        <v>970.08</v>
      </c>
      <c r="ZI16" s="134">
        <v>10183.690881243383</v>
      </c>
      <c r="ZJ16" s="132">
        <v>9907</v>
      </c>
      <c r="ZK16" s="133">
        <v>972.83</v>
      </c>
      <c r="ZL16" s="134">
        <v>9235.0803719898995</v>
      </c>
      <c r="ZM16" s="132">
        <v>8997</v>
      </c>
      <c r="ZN16" s="133">
        <v>974.22</v>
      </c>
      <c r="ZO16" s="134">
        <v>9484.1777005265576</v>
      </c>
      <c r="ZP16" s="132">
        <v>9276</v>
      </c>
      <c r="ZQ16" s="133">
        <v>978.05</v>
      </c>
      <c r="ZR16" s="134">
        <v>8105.4389215826013</v>
      </c>
      <c r="ZS16" s="132">
        <v>7961</v>
      </c>
      <c r="ZT16" s="136">
        <v>982.18</v>
      </c>
      <c r="ZU16" s="137">
        <v>26.905844872011219</v>
      </c>
      <c r="ZV16" s="138">
        <v>28.4</v>
      </c>
      <c r="ZW16" s="138">
        <v>25</v>
      </c>
      <c r="ZX16" s="138">
        <v>25.490000000000002</v>
      </c>
      <c r="ZY16" s="138">
        <v>28.281124217883448</v>
      </c>
      <c r="ZZ16" s="138">
        <v>27.519986243582565</v>
      </c>
      <c r="AAA16" s="138">
        <v>28.596096875561177</v>
      </c>
      <c r="AAB16" s="126">
        <v>29.29827730335953</v>
      </c>
      <c r="AAC16" s="137">
        <v>39.535377609013324</v>
      </c>
      <c r="AAD16" s="138">
        <v>38.53139338048755</v>
      </c>
      <c r="AAE16" s="138">
        <v>36.1</v>
      </c>
      <c r="AAF16" s="138">
        <v>38.200000000000003</v>
      </c>
      <c r="AAG16" s="138">
        <v>36.60892015291796</v>
      </c>
      <c r="AAH16" s="138">
        <v>34.597033117299361</v>
      </c>
      <c r="AAI16" s="138">
        <v>39.55576994713514</v>
      </c>
      <c r="AAJ16" s="126">
        <v>42.088710331878104</v>
      </c>
      <c r="AAK16" s="137">
        <v>38.478607961062124</v>
      </c>
      <c r="AAL16" s="138">
        <v>41.385974650917206</v>
      </c>
      <c r="AAM16" s="138">
        <v>37.299999999999997</v>
      </c>
      <c r="AAN16" s="138">
        <v>38.56</v>
      </c>
      <c r="AAO16" s="138">
        <v>38.507219684570536</v>
      </c>
      <c r="AAP16" s="138">
        <v>34.923208854813467</v>
      </c>
      <c r="AAQ16" s="138">
        <v>37.655388673718463</v>
      </c>
      <c r="AAR16" s="126">
        <v>40.225646808620056</v>
      </c>
      <c r="AAS16" s="137">
        <v>38.749357983226403</v>
      </c>
      <c r="AAT16" s="138">
        <v>38.553188088162472</v>
      </c>
      <c r="AAU16" s="138">
        <v>33.1</v>
      </c>
      <c r="AAV16" s="138">
        <v>34.08</v>
      </c>
      <c r="AAW16" s="138">
        <v>33.97560359977146</v>
      </c>
      <c r="AAX16" s="138">
        <v>33.743645765825178</v>
      </c>
      <c r="AAY16" s="138">
        <v>35.227318729838125</v>
      </c>
      <c r="AAZ16" s="76">
        <v>37.454278658589288</v>
      </c>
      <c r="ABA16" s="135">
        <v>23943.110647181627</v>
      </c>
      <c r="ABB16" s="132">
        <v>3670</v>
      </c>
      <c r="ABC16" s="133">
        <v>153280</v>
      </c>
      <c r="ABD16" s="134">
        <v>17411.581811115429</v>
      </c>
      <c r="ABE16" s="132">
        <v>2688</v>
      </c>
      <c r="ABF16" s="133">
        <v>154380</v>
      </c>
      <c r="ABG16" s="134">
        <v>16588.010204081635</v>
      </c>
      <c r="ABH16" s="132">
        <v>2601</v>
      </c>
      <c r="ABI16" s="133">
        <v>156800</v>
      </c>
      <c r="ABJ16" s="134">
        <v>17971.235840651647</v>
      </c>
      <c r="ABK16" s="132">
        <v>2824</v>
      </c>
      <c r="ABL16" s="133">
        <v>157140</v>
      </c>
      <c r="ABM16" s="134">
        <v>23820.09642222786</v>
      </c>
      <c r="ABN16" s="132">
        <v>3755</v>
      </c>
      <c r="ABO16" s="133">
        <v>157640</v>
      </c>
      <c r="ABP16" s="134">
        <v>19380.285245487823</v>
      </c>
      <c r="ABQ16" s="132">
        <v>3071</v>
      </c>
      <c r="ABR16" s="133">
        <v>158460</v>
      </c>
      <c r="ABS16" s="134">
        <v>21081.691554774752</v>
      </c>
      <c r="ABT16" s="132">
        <v>3360</v>
      </c>
      <c r="ABU16" s="133">
        <v>159380</v>
      </c>
      <c r="ABV16" s="134">
        <v>21332.667207893588</v>
      </c>
      <c r="ABW16" s="132">
        <v>3416</v>
      </c>
      <c r="ABX16" s="136">
        <v>160130</v>
      </c>
      <c r="ABY16" s="135">
        <v>1913.2653061224489</v>
      </c>
      <c r="ABZ16" s="132">
        <v>300</v>
      </c>
      <c r="ACA16" s="133">
        <v>156800</v>
      </c>
      <c r="ACB16" s="134">
        <v>1902.7618683976073</v>
      </c>
      <c r="ACC16" s="132">
        <v>299</v>
      </c>
      <c r="ACD16" s="133">
        <v>157140</v>
      </c>
      <c r="ACE16" s="134">
        <v>6590.9667597056587</v>
      </c>
      <c r="ACF16" s="132">
        <v>1039</v>
      </c>
      <c r="ACG16" s="133">
        <v>157640</v>
      </c>
      <c r="ACH16" s="134">
        <v>5837.4353149059698</v>
      </c>
      <c r="ACI16" s="132">
        <v>925</v>
      </c>
      <c r="ACJ16" s="133">
        <v>158460</v>
      </c>
      <c r="ACK16" s="134">
        <v>5772.3679257121339</v>
      </c>
      <c r="ACL16" s="132">
        <v>920</v>
      </c>
      <c r="ACM16" s="133">
        <v>159380</v>
      </c>
      <c r="ACN16" s="134">
        <v>6319.8651095984515</v>
      </c>
      <c r="ACO16" s="132">
        <v>1012</v>
      </c>
      <c r="ACP16" s="136">
        <v>160130</v>
      </c>
      <c r="ACQ16" s="135">
        <v>14674.744897959185</v>
      </c>
      <c r="ACR16" s="132">
        <v>2301</v>
      </c>
      <c r="ACS16" s="133">
        <v>156800</v>
      </c>
      <c r="ACT16" s="134">
        <v>16068.473972254042</v>
      </c>
      <c r="ACU16" s="132">
        <v>2525</v>
      </c>
      <c r="ACV16" s="133">
        <v>157140</v>
      </c>
      <c r="ACW16" s="134">
        <v>17229.129662522202</v>
      </c>
      <c r="ACX16" s="132">
        <v>2716</v>
      </c>
      <c r="ACY16" s="133">
        <v>157640</v>
      </c>
      <c r="ACZ16" s="134">
        <v>13542.84993058185</v>
      </c>
      <c r="ADA16" s="132">
        <v>2146</v>
      </c>
      <c r="ADB16" s="133">
        <v>158460</v>
      </c>
      <c r="ADC16" s="134">
        <v>15309.323629062617</v>
      </c>
      <c r="ADD16" s="132">
        <v>2440</v>
      </c>
      <c r="ADE16" s="133">
        <v>159380</v>
      </c>
      <c r="ADF16" s="134">
        <v>15012.802098295135</v>
      </c>
      <c r="ADG16" s="132">
        <v>2404</v>
      </c>
      <c r="ADH16" s="136">
        <v>160130</v>
      </c>
      <c r="ADI16" s="137">
        <v>49.254100825435714</v>
      </c>
      <c r="ADJ16" s="138">
        <v>52.710553592696598</v>
      </c>
      <c r="ADK16" s="138">
        <v>55.154484920227787</v>
      </c>
      <c r="ADL16" s="138">
        <v>53.039621090108128</v>
      </c>
      <c r="ADM16" s="138">
        <v>54.3</v>
      </c>
      <c r="ADN16" s="138">
        <v>53.934594267562417</v>
      </c>
      <c r="ADO16" s="75">
        <v>51.309494372278699</v>
      </c>
      <c r="ADP16" s="126">
        <v>55.896850954840659</v>
      </c>
      <c r="ADQ16" s="137">
        <v>86.5</v>
      </c>
      <c r="ADR16" s="138">
        <v>88</v>
      </c>
      <c r="ADS16" s="138">
        <v>84.333333333333329</v>
      </c>
      <c r="ADT16" s="138">
        <v>77</v>
      </c>
      <c r="ADU16" s="165">
        <v>69</v>
      </c>
      <c r="ADV16" s="137">
        <v>73.100000000000009</v>
      </c>
      <c r="ADW16" s="138">
        <v>77.333333333333329</v>
      </c>
      <c r="ADX16" s="138">
        <v>78.333333333333329</v>
      </c>
      <c r="ADY16" s="138">
        <v>78.666666666666671</v>
      </c>
      <c r="ADZ16" s="160">
        <v>71.333333333333329</v>
      </c>
      <c r="AEA16" s="102">
        <v>7.65</v>
      </c>
      <c r="AEB16" s="68">
        <v>3528026</v>
      </c>
      <c r="AEC16" s="101">
        <v>46137132</v>
      </c>
      <c r="AED16" s="77">
        <v>7.66</v>
      </c>
      <c r="AEE16" s="68">
        <v>3698868</v>
      </c>
      <c r="AEF16" s="101">
        <v>48271337</v>
      </c>
      <c r="AEG16" s="77">
        <v>8.02</v>
      </c>
      <c r="AEH16" s="68">
        <v>4041567</v>
      </c>
      <c r="AEI16" s="101">
        <v>50411585</v>
      </c>
      <c r="AEJ16" s="77">
        <v>7.79</v>
      </c>
      <c r="AEK16" s="68">
        <v>4064238</v>
      </c>
      <c r="AEL16" s="101">
        <v>52174844</v>
      </c>
      <c r="AEM16" s="77">
        <v>7.7001109506030394</v>
      </c>
      <c r="AEN16" s="68">
        <v>4140687</v>
      </c>
      <c r="AEO16" s="68">
        <v>53774381</v>
      </c>
      <c r="AEP16" s="73">
        <v>0.95415077845531715</v>
      </c>
      <c r="AEQ16" s="74">
        <v>0.88464410162992413</v>
      </c>
      <c r="AER16" s="74">
        <v>1.0618430042038254</v>
      </c>
      <c r="AES16" s="77">
        <v>1.22</v>
      </c>
      <c r="AET16" s="68">
        <v>565080</v>
      </c>
      <c r="AEU16" s="101">
        <v>46137132</v>
      </c>
      <c r="AEV16" s="77">
        <v>1.73</v>
      </c>
      <c r="AEW16" s="68">
        <v>833261</v>
      </c>
      <c r="AEX16" s="101">
        <v>48271337</v>
      </c>
      <c r="AEY16" s="77">
        <v>0.98</v>
      </c>
      <c r="AEZ16" s="68">
        <v>495747</v>
      </c>
      <c r="AFA16" s="101">
        <v>50411585</v>
      </c>
      <c r="AFB16" s="77">
        <v>0.89</v>
      </c>
      <c r="AFC16" s="68">
        <v>465643</v>
      </c>
      <c r="AFD16" s="101">
        <v>52174844</v>
      </c>
      <c r="AFE16" s="77">
        <v>0.91342938935921913</v>
      </c>
      <c r="AFF16" s="68">
        <v>491191</v>
      </c>
      <c r="AFG16" s="68">
        <v>53774381</v>
      </c>
      <c r="AFH16" s="73">
        <v>52.505715874683311</v>
      </c>
      <c r="AFI16" s="74">
        <v>70.466897233201593</v>
      </c>
      <c r="AFJ16" s="74">
        <v>80.916312580823941</v>
      </c>
      <c r="AFK16" s="77">
        <v>87.3</v>
      </c>
      <c r="AFL16" s="127">
        <v>14120</v>
      </c>
      <c r="AFM16" s="69">
        <v>16175</v>
      </c>
      <c r="AFN16" s="77">
        <v>82.79</v>
      </c>
      <c r="AFO16" s="127">
        <v>13518</v>
      </c>
      <c r="AFP16" s="69">
        <v>16328</v>
      </c>
      <c r="AFQ16" s="77">
        <v>91.1</v>
      </c>
      <c r="AFR16" s="127">
        <v>14912</v>
      </c>
      <c r="AFS16" s="69">
        <v>16369</v>
      </c>
      <c r="AFT16" s="77">
        <v>93.13</v>
      </c>
      <c r="AFU16" s="127">
        <v>15166</v>
      </c>
      <c r="AFV16" s="69">
        <v>16285</v>
      </c>
      <c r="AFW16" s="77">
        <v>97.424734809001166</v>
      </c>
      <c r="AFX16" s="127">
        <v>15889</v>
      </c>
      <c r="AFY16" s="72">
        <v>16309</v>
      </c>
      <c r="AFZ16" s="102">
        <v>14.06</v>
      </c>
      <c r="AGA16" s="72">
        <v>650501</v>
      </c>
      <c r="AGB16" s="69">
        <v>46254</v>
      </c>
      <c r="AGC16" s="77">
        <v>11.82</v>
      </c>
      <c r="AGD16" s="72">
        <v>492265</v>
      </c>
      <c r="AGE16" s="69">
        <v>41641</v>
      </c>
      <c r="AGF16" s="77">
        <v>11.27</v>
      </c>
      <c r="AGG16" s="72">
        <v>497924</v>
      </c>
      <c r="AGH16" s="69">
        <v>44200</v>
      </c>
      <c r="AGI16" s="77">
        <v>8.94</v>
      </c>
      <c r="AGJ16" s="72">
        <v>366163</v>
      </c>
      <c r="AGK16" s="69">
        <v>40959</v>
      </c>
      <c r="AGL16" s="77">
        <v>7.9674366986945477</v>
      </c>
      <c r="AGM16" s="72">
        <v>272813</v>
      </c>
      <c r="AGN16" s="72">
        <v>34241</v>
      </c>
      <c r="AGO16" s="73">
        <v>55.070135327195203</v>
      </c>
      <c r="AGP16" s="74">
        <v>71.942934782608688</v>
      </c>
      <c r="AGQ16" s="74">
        <v>83.416466531190352</v>
      </c>
      <c r="AGR16" s="77">
        <v>88.12</v>
      </c>
      <c r="AGS16" s="72">
        <v>14253</v>
      </c>
      <c r="AGT16" s="69">
        <v>16175</v>
      </c>
      <c r="AGU16" s="77">
        <v>91.62</v>
      </c>
      <c r="AGV16" s="72">
        <v>14959</v>
      </c>
      <c r="AGW16" s="69">
        <v>16328</v>
      </c>
      <c r="AGX16" s="77">
        <v>96.43</v>
      </c>
      <c r="AGY16" s="72">
        <v>15784</v>
      </c>
      <c r="AGZ16" s="69">
        <v>16369</v>
      </c>
      <c r="AHA16" s="77">
        <v>98.27</v>
      </c>
      <c r="AHB16" s="72">
        <v>16003</v>
      </c>
      <c r="AHC16" s="69">
        <v>16285</v>
      </c>
      <c r="AHD16" s="77">
        <v>98.632656815255388</v>
      </c>
      <c r="AHE16" s="72">
        <v>16086</v>
      </c>
      <c r="AHF16" s="72">
        <v>16309</v>
      </c>
      <c r="AHG16" s="102">
        <v>84.955752212389385</v>
      </c>
      <c r="AHH16" s="72">
        <v>288</v>
      </c>
      <c r="AHI16" s="69">
        <v>339</v>
      </c>
      <c r="AHJ16" s="77">
        <v>81.570996978851966</v>
      </c>
      <c r="AHK16" s="72">
        <v>270</v>
      </c>
      <c r="AHL16" s="69">
        <v>331</v>
      </c>
      <c r="AHM16" s="77">
        <v>87.654320987654316</v>
      </c>
      <c r="AHN16" s="72">
        <v>284</v>
      </c>
      <c r="AHO16" s="69">
        <v>324</v>
      </c>
      <c r="AHP16" s="77">
        <v>90.415335463258785</v>
      </c>
      <c r="AHQ16" s="72">
        <v>283</v>
      </c>
      <c r="AHR16" s="69">
        <v>313</v>
      </c>
      <c r="AHS16" s="77">
        <v>90.789473684210535</v>
      </c>
      <c r="AHT16" s="72">
        <v>276</v>
      </c>
      <c r="AHU16" s="69">
        <v>304</v>
      </c>
      <c r="AHV16" s="77">
        <v>91.438356164383563</v>
      </c>
      <c r="AHW16" s="72">
        <v>267</v>
      </c>
      <c r="AHX16" s="69">
        <v>292</v>
      </c>
      <c r="AHY16" s="77">
        <v>89.32384341637011</v>
      </c>
      <c r="AHZ16" s="72">
        <v>251</v>
      </c>
      <c r="AIA16" s="69">
        <v>281</v>
      </c>
      <c r="AIB16" s="77">
        <v>87.45519713261649</v>
      </c>
      <c r="AIC16" s="72">
        <v>244</v>
      </c>
      <c r="AID16" s="72">
        <v>279</v>
      </c>
      <c r="AIE16" s="102">
        <v>80.930318159111692</v>
      </c>
      <c r="AIF16" s="72">
        <v>277035</v>
      </c>
      <c r="AIG16" s="69">
        <v>342313</v>
      </c>
      <c r="AIH16" s="77">
        <v>81.970854023015562</v>
      </c>
      <c r="AII16" s="72">
        <v>278655</v>
      </c>
      <c r="AIJ16" s="69">
        <v>339944</v>
      </c>
      <c r="AIK16" s="77">
        <v>84.414513869267978</v>
      </c>
      <c r="AIL16" s="72">
        <v>289806</v>
      </c>
      <c r="AIM16" s="69">
        <v>343313</v>
      </c>
      <c r="AIN16" s="77">
        <v>85.969757298198147</v>
      </c>
      <c r="AIO16" s="72">
        <v>323438</v>
      </c>
      <c r="AIP16" s="69">
        <v>376223</v>
      </c>
      <c r="AIQ16" s="77">
        <v>86.594853381208864</v>
      </c>
      <c r="AIR16" s="72">
        <v>327022</v>
      </c>
      <c r="AIS16" s="69">
        <v>377646</v>
      </c>
      <c r="AIT16" s="77">
        <v>87.071779973088795</v>
      </c>
      <c r="AIU16" s="72">
        <v>329376</v>
      </c>
      <c r="AIV16" s="69">
        <v>378281</v>
      </c>
      <c r="AIW16" s="77">
        <v>86.29094280386434</v>
      </c>
      <c r="AIX16" s="72">
        <v>327626</v>
      </c>
      <c r="AIY16" s="69">
        <v>379676</v>
      </c>
      <c r="AIZ16" s="77">
        <v>88.696985341280637</v>
      </c>
      <c r="AJA16" s="72">
        <v>340176</v>
      </c>
      <c r="AJB16" s="72">
        <v>383526</v>
      </c>
      <c r="AJC16" s="153">
        <v>7.8307692307692314</v>
      </c>
      <c r="AJD16" s="136">
        <v>509</v>
      </c>
      <c r="AJE16" s="133">
        <v>6500</v>
      </c>
      <c r="AJF16" s="147">
        <v>9.6349206349206344</v>
      </c>
      <c r="AJG16" s="136">
        <v>607</v>
      </c>
      <c r="AJH16" s="133">
        <v>6300</v>
      </c>
      <c r="AJI16" s="147">
        <v>13.038461538461538</v>
      </c>
      <c r="AJJ16" s="136">
        <v>678</v>
      </c>
      <c r="AJK16" s="133">
        <v>5200</v>
      </c>
      <c r="AJL16" s="147">
        <v>16.13953488372093</v>
      </c>
      <c r="AJM16" s="136">
        <v>694</v>
      </c>
      <c r="AJN16" s="133">
        <v>4300</v>
      </c>
      <c r="AJO16" s="147">
        <v>14.947368421052632</v>
      </c>
      <c r="AJP16" s="136">
        <v>568</v>
      </c>
      <c r="AJQ16" s="133">
        <v>3800</v>
      </c>
      <c r="AJR16" s="147">
        <v>22.117647058823529</v>
      </c>
      <c r="AJS16" s="136">
        <v>752</v>
      </c>
      <c r="AJT16" s="136">
        <v>3400</v>
      </c>
      <c r="AJU16" s="135">
        <v>6108.3054049125139</v>
      </c>
      <c r="AJV16" s="132">
        <v>3994.8317348127839</v>
      </c>
      <c r="AJW16" s="133">
        <v>654</v>
      </c>
      <c r="AJX16" s="134">
        <v>7618.1101797488182</v>
      </c>
      <c r="AJY16" s="132">
        <v>4228.0511497605939</v>
      </c>
      <c r="AJZ16" s="133">
        <v>555</v>
      </c>
      <c r="AKA16" s="134">
        <v>7680.4863732099411</v>
      </c>
      <c r="AKB16" s="132">
        <v>3894.0065912174405</v>
      </c>
      <c r="AKC16" s="133">
        <v>507</v>
      </c>
      <c r="AKD16" s="134">
        <v>7618.9677161677328</v>
      </c>
      <c r="AKE16" s="132">
        <v>3916.1494061102148</v>
      </c>
      <c r="AKF16" s="133">
        <v>514</v>
      </c>
      <c r="AKG16" s="134">
        <v>7987.939453125</v>
      </c>
      <c r="AKH16" s="132">
        <v>4089.8249999999998</v>
      </c>
      <c r="AKI16" s="133">
        <v>512</v>
      </c>
      <c r="AKJ16" s="134">
        <v>11419.569979716025</v>
      </c>
      <c r="AKK16" s="132">
        <v>5629.848</v>
      </c>
      <c r="AKL16" s="133">
        <v>493</v>
      </c>
      <c r="AKM16" s="134">
        <v>6741.1764705882351</v>
      </c>
      <c r="AKN16" s="132">
        <v>3438</v>
      </c>
      <c r="AKO16" s="133">
        <v>510</v>
      </c>
      <c r="AKP16" s="134">
        <v>4600</v>
      </c>
      <c r="AKQ16" s="132">
        <v>2346</v>
      </c>
      <c r="AKR16" s="136">
        <v>510</v>
      </c>
      <c r="AKS16" s="137">
        <v>14.444444444444445</v>
      </c>
      <c r="AKT16" s="138">
        <v>7.6571428571428575</v>
      </c>
      <c r="AKU16" s="138">
        <v>10.285714285714286</v>
      </c>
      <c r="AKV16" s="138">
        <v>6.8571428571428568</v>
      </c>
      <c r="AKW16" s="138">
        <v>17</v>
      </c>
      <c r="AKX16" s="160">
        <v>8.9642857142857135</v>
      </c>
      <c r="AKY16" s="137">
        <v>21.346056055055172</v>
      </c>
      <c r="AKZ16" s="138">
        <v>20.837352798324154</v>
      </c>
      <c r="ALA16" s="138">
        <v>19.326322470179154</v>
      </c>
      <c r="ALB16" s="138">
        <v>18.012907832947622</v>
      </c>
      <c r="ALC16" s="138">
        <v>18.527529427280921</v>
      </c>
      <c r="ALD16" s="138">
        <v>22.527747620736456</v>
      </c>
      <c r="ALE16" s="138">
        <v>18.409956485163427</v>
      </c>
      <c r="ALF16" s="160">
        <v>32.1718448664449</v>
      </c>
      <c r="ALG16" s="153">
        <v>23.98829218630695</v>
      </c>
      <c r="ALH16" s="136">
        <v>377</v>
      </c>
      <c r="ALI16" s="133">
        <v>157140</v>
      </c>
      <c r="ALJ16" s="147">
        <v>23.844251379288476</v>
      </c>
      <c r="ALK16" s="136">
        <v>376</v>
      </c>
      <c r="ALL16" s="133">
        <v>157640</v>
      </c>
      <c r="ALM16" s="147">
        <v>19.373974504606842</v>
      </c>
      <c r="ALN16" s="136">
        <v>307</v>
      </c>
      <c r="ALO16" s="133">
        <v>158460</v>
      </c>
      <c r="ALP16" s="147">
        <v>13.552515999498054</v>
      </c>
      <c r="ALQ16" s="136">
        <v>216</v>
      </c>
      <c r="ALR16" s="133">
        <v>159380</v>
      </c>
      <c r="ALS16" s="147">
        <v>17.610691313307935</v>
      </c>
      <c r="ALT16" s="136">
        <v>282</v>
      </c>
      <c r="ALU16" s="136">
        <v>160130</v>
      </c>
      <c r="ALV16" s="135">
        <v>98192.849686847607</v>
      </c>
      <c r="ALW16" s="132">
        <v>15051</v>
      </c>
      <c r="ALX16" s="133">
        <v>153280</v>
      </c>
      <c r="ALY16" s="134">
        <v>96949.086669257682</v>
      </c>
      <c r="ALZ16" s="132">
        <v>14967</v>
      </c>
      <c r="AMA16" s="133">
        <v>154380</v>
      </c>
      <c r="AMB16" s="134">
        <v>73973.214285714275</v>
      </c>
      <c r="AMC16" s="132">
        <v>11599</v>
      </c>
      <c r="AMD16" s="133">
        <v>156800</v>
      </c>
      <c r="AME16" s="134">
        <v>87533.409698358155</v>
      </c>
      <c r="AMF16" s="132">
        <v>13755</v>
      </c>
      <c r="AMG16" s="133">
        <v>157140</v>
      </c>
      <c r="AMH16" s="134">
        <v>81356.254757675721</v>
      </c>
      <c r="AMI16" s="132">
        <v>12825</v>
      </c>
      <c r="AMJ16" s="133">
        <v>157640</v>
      </c>
      <c r="AMK16" s="134">
        <v>67423.955572384206</v>
      </c>
      <c r="AML16" s="132">
        <v>10684</v>
      </c>
      <c r="AMM16" s="133">
        <v>158460</v>
      </c>
      <c r="AMN16" s="134">
        <v>67304.555151210952</v>
      </c>
      <c r="AMO16" s="132">
        <v>10727</v>
      </c>
      <c r="AMP16" s="133">
        <v>159380</v>
      </c>
      <c r="AMQ16" s="134">
        <v>56753.887466433516</v>
      </c>
      <c r="AMR16" s="132">
        <v>9088</v>
      </c>
      <c r="AMS16" s="136">
        <v>160130</v>
      </c>
      <c r="AMT16" s="137">
        <v>17.7</v>
      </c>
      <c r="AMU16" s="138">
        <v>20.9</v>
      </c>
      <c r="AMV16" s="138">
        <v>19.2</v>
      </c>
      <c r="AMW16" s="138">
        <v>21.6</v>
      </c>
      <c r="AMX16" s="138">
        <v>19</v>
      </c>
      <c r="AMY16" s="165">
        <v>20.399999999999999</v>
      </c>
      <c r="AMZ16" s="166">
        <v>84</v>
      </c>
      <c r="ANA16" s="167">
        <v>87</v>
      </c>
      <c r="ANB16" s="167">
        <v>90</v>
      </c>
      <c r="ANC16" s="167">
        <v>94</v>
      </c>
      <c r="AND16" s="168">
        <v>95.59</v>
      </c>
      <c r="ANE16" s="137">
        <v>16.481994459833796</v>
      </c>
      <c r="ANF16" s="138">
        <v>15.059445178335535</v>
      </c>
      <c r="ANG16" s="138">
        <v>14.863102998696217</v>
      </c>
      <c r="ANH16" s="160">
        <v>11.936662606577345</v>
      </c>
      <c r="ANI16" s="137">
        <v>100</v>
      </c>
      <c r="ANJ16" s="138">
        <v>100</v>
      </c>
      <c r="ANK16" s="138">
        <v>58.870967741935488</v>
      </c>
      <c r="ANL16" s="165">
        <v>58.870967741935488</v>
      </c>
    </row>
    <row r="17" spans="1:1052" x14ac:dyDescent="0.25">
      <c r="A17" s="169" t="s">
        <v>964</v>
      </c>
      <c r="B17" s="67">
        <v>4955.5664801089088</v>
      </c>
      <c r="C17" s="68">
        <v>131045</v>
      </c>
      <c r="D17" s="69">
        <v>26444</v>
      </c>
      <c r="E17" s="70">
        <v>4735.9279871512344</v>
      </c>
      <c r="F17" s="68">
        <v>126795</v>
      </c>
      <c r="G17" s="69">
        <v>26773</v>
      </c>
      <c r="H17" s="70">
        <v>4483.5957039870527</v>
      </c>
      <c r="I17" s="68">
        <v>121900</v>
      </c>
      <c r="J17" s="69">
        <v>27188</v>
      </c>
      <c r="K17" s="70">
        <v>4501.752104331491</v>
      </c>
      <c r="L17" s="68">
        <v>124613</v>
      </c>
      <c r="M17" s="69">
        <v>27681</v>
      </c>
      <c r="N17" s="70">
        <v>4318.0707532136403</v>
      </c>
      <c r="O17" s="68">
        <v>121938</v>
      </c>
      <c r="P17" s="69">
        <v>28239</v>
      </c>
      <c r="Q17" s="70">
        <v>4379.7670780462367</v>
      </c>
      <c r="R17" s="68">
        <v>125984</v>
      </c>
      <c r="S17" s="69">
        <v>28765</v>
      </c>
      <c r="T17" s="70">
        <v>4492.824280711392</v>
      </c>
      <c r="U17" s="68">
        <v>130858</v>
      </c>
      <c r="V17" s="69">
        <v>29126</v>
      </c>
      <c r="W17" s="71">
        <v>4643.2332626683992</v>
      </c>
      <c r="X17" s="68">
        <v>135796</v>
      </c>
      <c r="Y17" s="125">
        <v>29246</v>
      </c>
      <c r="Z17" s="67">
        <v>5767.7272078755886</v>
      </c>
      <c r="AA17" s="68">
        <v>121278</v>
      </c>
      <c r="AB17" s="69">
        <v>21027</v>
      </c>
      <c r="AC17" s="70">
        <v>5753.5022068700828</v>
      </c>
      <c r="AD17" s="68">
        <v>119926</v>
      </c>
      <c r="AE17" s="69">
        <v>20844</v>
      </c>
      <c r="AF17" s="70">
        <v>5896.7716803817502</v>
      </c>
      <c r="AG17" s="68">
        <v>121102</v>
      </c>
      <c r="AH17" s="69">
        <v>20537</v>
      </c>
      <c r="AI17" s="70">
        <v>5986.0342039496254</v>
      </c>
      <c r="AJ17" s="68">
        <v>122157</v>
      </c>
      <c r="AK17" s="69">
        <v>20407</v>
      </c>
      <c r="AL17" s="70">
        <v>6113.6273538156584</v>
      </c>
      <c r="AM17" s="68">
        <v>123373</v>
      </c>
      <c r="AN17" s="69">
        <v>20180</v>
      </c>
      <c r="AO17" s="70">
        <v>6379.5528761617679</v>
      </c>
      <c r="AP17" s="68">
        <v>126985</v>
      </c>
      <c r="AQ17" s="69">
        <v>19905</v>
      </c>
      <c r="AR17" s="70">
        <v>6309.9618013671088</v>
      </c>
      <c r="AS17" s="68">
        <v>125543</v>
      </c>
      <c r="AT17" s="72">
        <v>19896</v>
      </c>
      <c r="AU17" s="78">
        <v>6344.7156906794471</v>
      </c>
      <c r="AV17" s="68">
        <v>127091</v>
      </c>
      <c r="AW17" s="72">
        <v>20031</v>
      </c>
      <c r="AX17" s="67">
        <v>2732.0474777448071</v>
      </c>
      <c r="AY17" s="68">
        <v>18414</v>
      </c>
      <c r="AZ17" s="69">
        <v>6740</v>
      </c>
      <c r="BA17" s="70">
        <v>2748.9913544668589</v>
      </c>
      <c r="BB17" s="68">
        <v>19078</v>
      </c>
      <c r="BC17" s="69">
        <v>6940</v>
      </c>
      <c r="BD17" s="70">
        <v>2716.6971444647634</v>
      </c>
      <c r="BE17" s="68">
        <v>19313</v>
      </c>
      <c r="BF17" s="69">
        <v>7109</v>
      </c>
      <c r="BG17" s="70">
        <v>2883.4804191947046</v>
      </c>
      <c r="BH17" s="68">
        <v>20911</v>
      </c>
      <c r="BI17" s="69">
        <v>7252</v>
      </c>
      <c r="BJ17" s="70">
        <v>2984.0066179511928</v>
      </c>
      <c r="BK17" s="68">
        <v>21643</v>
      </c>
      <c r="BL17" s="69">
        <v>7253</v>
      </c>
      <c r="BM17" s="70">
        <v>3439.880188275567</v>
      </c>
      <c r="BN17" s="68">
        <v>24117</v>
      </c>
      <c r="BO17" s="69">
        <v>7011</v>
      </c>
      <c r="BP17" s="70">
        <v>3889.4567757009345</v>
      </c>
      <c r="BQ17" s="68">
        <v>26635</v>
      </c>
      <c r="BR17" s="69">
        <v>6848</v>
      </c>
      <c r="BS17" s="71">
        <v>4011.7972618700842</v>
      </c>
      <c r="BT17" s="68">
        <v>27545</v>
      </c>
      <c r="BU17" s="72">
        <v>6866</v>
      </c>
      <c r="BV17" s="73">
        <v>48</v>
      </c>
      <c r="BW17" s="74">
        <v>49</v>
      </c>
      <c r="BX17" s="75">
        <v>52</v>
      </c>
      <c r="BY17" s="74">
        <v>53</v>
      </c>
      <c r="BZ17" s="74">
        <v>56</v>
      </c>
      <c r="CA17" s="75">
        <v>55</v>
      </c>
      <c r="CB17" s="76">
        <v>57</v>
      </c>
      <c r="CC17" s="73">
        <v>23</v>
      </c>
      <c r="CD17" s="74">
        <v>24</v>
      </c>
      <c r="CE17" s="75">
        <v>27</v>
      </c>
      <c r="CF17" s="74">
        <v>27</v>
      </c>
      <c r="CG17" s="74">
        <v>30</v>
      </c>
      <c r="CH17" s="75">
        <v>28</v>
      </c>
      <c r="CI17" s="76">
        <v>29</v>
      </c>
      <c r="CJ17" s="73">
        <v>26</v>
      </c>
      <c r="CK17" s="74">
        <v>28</v>
      </c>
      <c r="CL17" s="75">
        <v>32</v>
      </c>
      <c r="CM17" s="74">
        <v>33</v>
      </c>
      <c r="CN17" s="74">
        <v>38</v>
      </c>
      <c r="CO17" s="74">
        <v>38</v>
      </c>
      <c r="CP17" s="77">
        <v>37</v>
      </c>
      <c r="CQ17" s="73">
        <v>8</v>
      </c>
      <c r="CR17" s="74">
        <v>7</v>
      </c>
      <c r="CS17" s="75">
        <v>12</v>
      </c>
      <c r="CT17" s="74">
        <v>11</v>
      </c>
      <c r="CU17" s="74">
        <v>14</v>
      </c>
      <c r="CV17" s="75">
        <v>14</v>
      </c>
      <c r="CW17" s="76">
        <v>12</v>
      </c>
      <c r="CX17" s="67">
        <v>3998.0443285528027</v>
      </c>
      <c r="CY17" s="70">
        <v>3905.5631868131868</v>
      </c>
      <c r="CZ17" s="70">
        <v>2809.0824837812788</v>
      </c>
      <c r="DA17" s="70">
        <v>3080.1599390708298</v>
      </c>
      <c r="DB17" s="70">
        <v>3020.0433369447451</v>
      </c>
      <c r="DC17" s="70">
        <v>4543.356643356643</v>
      </c>
      <c r="DD17" s="70">
        <v>3167.2771672771673</v>
      </c>
      <c r="DE17" s="78" t="s">
        <v>26</v>
      </c>
      <c r="DF17" s="67">
        <v>246.47603705195328</v>
      </c>
      <c r="DG17" s="70">
        <v>266.00558390295561</v>
      </c>
      <c r="DH17" s="70">
        <v>306.57112216047574</v>
      </c>
      <c r="DI17" s="70">
        <v>336.53846153846155</v>
      </c>
      <c r="DJ17" s="70">
        <v>365.53741377804943</v>
      </c>
      <c r="DK17" s="70">
        <v>384.35043716329591</v>
      </c>
      <c r="DL17" s="70">
        <v>410.75131975867265</v>
      </c>
      <c r="DM17" s="79" t="s">
        <v>26</v>
      </c>
      <c r="DN17" s="170">
        <v>92.8311057108141</v>
      </c>
      <c r="DO17" s="171">
        <v>93.450292397660817</v>
      </c>
      <c r="DP17" s="171">
        <v>90.481651376146786</v>
      </c>
      <c r="DQ17" s="171">
        <v>89.174705251875679</v>
      </c>
      <c r="DR17" s="171">
        <v>86.119257086999028</v>
      </c>
      <c r="DS17" s="171">
        <v>88.786952089704386</v>
      </c>
      <c r="DT17" s="171">
        <v>86.624203821656053</v>
      </c>
      <c r="DU17" s="82" t="s">
        <v>26</v>
      </c>
      <c r="DV17" s="83">
        <v>78.766666666666666</v>
      </c>
      <c r="DW17" s="74">
        <v>76.666666666666671</v>
      </c>
      <c r="DX17" s="74">
        <v>73.333333333333329</v>
      </c>
      <c r="DY17" s="75">
        <v>71</v>
      </c>
      <c r="DZ17" s="76">
        <v>68</v>
      </c>
      <c r="EA17" s="73">
        <v>89.6</v>
      </c>
      <c r="EB17" s="74">
        <v>89.8</v>
      </c>
      <c r="EC17" s="75">
        <v>92.5</v>
      </c>
      <c r="ED17" s="74">
        <v>92.4</v>
      </c>
      <c r="EE17" s="74">
        <v>92.7</v>
      </c>
      <c r="EF17" s="75">
        <v>92.7</v>
      </c>
      <c r="EG17" s="76" t="s">
        <v>26</v>
      </c>
      <c r="EH17" s="84">
        <v>738.58</v>
      </c>
      <c r="EI17" s="85">
        <v>764.86</v>
      </c>
      <c r="EJ17" s="86">
        <v>799.56</v>
      </c>
      <c r="EK17" s="85">
        <v>811.63</v>
      </c>
      <c r="EL17" s="85">
        <v>835.1</v>
      </c>
      <c r="EM17" s="86">
        <v>814.82</v>
      </c>
      <c r="EN17" s="87">
        <v>833.31</v>
      </c>
      <c r="EO17" s="84">
        <v>466</v>
      </c>
      <c r="EP17" s="85">
        <v>476</v>
      </c>
      <c r="EQ17" s="86">
        <v>535</v>
      </c>
      <c r="ER17" s="85">
        <v>540</v>
      </c>
      <c r="ES17" s="86">
        <v>562</v>
      </c>
      <c r="ET17" s="172">
        <v>577</v>
      </c>
      <c r="EU17" s="89">
        <v>544</v>
      </c>
      <c r="EV17" s="84">
        <v>572</v>
      </c>
      <c r="EW17" s="85">
        <v>606</v>
      </c>
      <c r="EX17" s="86">
        <v>643</v>
      </c>
      <c r="EY17" s="85">
        <v>666</v>
      </c>
      <c r="EZ17" s="86">
        <v>675</v>
      </c>
      <c r="FA17" s="172">
        <v>653</v>
      </c>
      <c r="FB17" s="89">
        <v>696</v>
      </c>
      <c r="FC17" s="84">
        <v>697</v>
      </c>
      <c r="FD17" s="85">
        <v>761</v>
      </c>
      <c r="FE17" s="86">
        <v>771</v>
      </c>
      <c r="FF17" s="85">
        <v>805</v>
      </c>
      <c r="FG17" s="86">
        <v>820</v>
      </c>
      <c r="FH17" s="172">
        <v>807</v>
      </c>
      <c r="FI17" s="89">
        <v>837</v>
      </c>
      <c r="FJ17" s="84">
        <v>936</v>
      </c>
      <c r="FK17" s="85">
        <v>877</v>
      </c>
      <c r="FL17" s="86">
        <v>944</v>
      </c>
      <c r="FM17" s="85">
        <v>968</v>
      </c>
      <c r="FN17" s="86">
        <v>971</v>
      </c>
      <c r="FO17" s="172">
        <v>916</v>
      </c>
      <c r="FP17" s="89">
        <v>975</v>
      </c>
      <c r="FQ17" s="84">
        <v>1033</v>
      </c>
      <c r="FR17" s="85">
        <v>1092</v>
      </c>
      <c r="FS17" s="86">
        <v>1120</v>
      </c>
      <c r="FT17" s="85">
        <v>1123</v>
      </c>
      <c r="FU17" s="86">
        <v>1121</v>
      </c>
      <c r="FV17" s="172">
        <v>1124</v>
      </c>
      <c r="FW17" s="89">
        <v>1168</v>
      </c>
      <c r="FX17" s="83">
        <v>79.607415485278082</v>
      </c>
      <c r="FY17" s="75">
        <v>80.44394492835066</v>
      </c>
      <c r="FZ17" s="75">
        <v>78.862019914651498</v>
      </c>
      <c r="GA17" s="75">
        <v>75.651927437641717</v>
      </c>
      <c r="GB17" s="76" t="s">
        <v>26</v>
      </c>
      <c r="GC17" s="83">
        <v>92</v>
      </c>
      <c r="GD17" s="75">
        <v>90.062111801242239</v>
      </c>
      <c r="GE17" s="75">
        <v>87.341772151898738</v>
      </c>
      <c r="GF17" s="75">
        <v>87.195121951219505</v>
      </c>
      <c r="GG17" s="75">
        <v>91.082802547770697</v>
      </c>
      <c r="GH17" s="75">
        <v>92.258064516129039</v>
      </c>
      <c r="GI17" s="75">
        <v>92.99363057324841</v>
      </c>
      <c r="GJ17" s="76">
        <v>94.375</v>
      </c>
      <c r="GK17" s="83">
        <v>92.6</v>
      </c>
      <c r="GL17" s="75">
        <v>93</v>
      </c>
      <c r="GM17" s="75">
        <v>93.5</v>
      </c>
      <c r="GN17" s="76">
        <v>93</v>
      </c>
      <c r="GO17" s="83">
        <v>91.460056820315145</v>
      </c>
      <c r="GP17" s="75">
        <v>90.710981251521787</v>
      </c>
      <c r="GQ17" s="75">
        <v>94.059148521286971</v>
      </c>
      <c r="GR17" s="76">
        <v>93.265986263693406</v>
      </c>
      <c r="GS17" s="83">
        <v>38.027606781940037</v>
      </c>
      <c r="GT17" s="75">
        <v>32</v>
      </c>
      <c r="GU17" s="75">
        <v>24.8</v>
      </c>
      <c r="GV17" s="76">
        <v>24.184385651679921</v>
      </c>
      <c r="GW17" s="93">
        <v>157.95868772782504</v>
      </c>
      <c r="GX17" s="94">
        <v>219.0366972477064</v>
      </c>
      <c r="GY17" s="94">
        <v>109.48191593352884</v>
      </c>
      <c r="GZ17" s="95">
        <v>54.140127388535035</v>
      </c>
      <c r="HA17" s="83">
        <v>88.3</v>
      </c>
      <c r="HB17" s="75">
        <v>88.7</v>
      </c>
      <c r="HC17" s="76">
        <v>90.1</v>
      </c>
      <c r="HD17" s="96">
        <v>1.5723270440251573</v>
      </c>
      <c r="HE17" s="97">
        <v>5.5427251732101617</v>
      </c>
      <c r="HF17" s="97">
        <v>8.0459770114942533</v>
      </c>
      <c r="HG17" s="97">
        <v>13.220338983050848</v>
      </c>
      <c r="HH17" s="97">
        <v>6.369426751592357</v>
      </c>
      <c r="HI17" s="98" t="s">
        <v>26</v>
      </c>
      <c r="HJ17" s="99">
        <v>16.28</v>
      </c>
      <c r="HK17" s="97">
        <v>19.649999999999999</v>
      </c>
      <c r="HL17" s="97">
        <v>24.2</v>
      </c>
      <c r="HM17" s="97">
        <v>24.22</v>
      </c>
      <c r="HN17" s="97">
        <v>28.84</v>
      </c>
      <c r="HO17" s="97">
        <v>25.79</v>
      </c>
      <c r="HP17" s="97">
        <v>26.751592356687897</v>
      </c>
      <c r="HQ17" s="98" t="s">
        <v>26</v>
      </c>
      <c r="HR17" s="100">
        <v>5.7546944310294803</v>
      </c>
      <c r="HS17" s="68">
        <v>58832.184000000008</v>
      </c>
      <c r="HT17" s="101">
        <v>1022333.7608123058</v>
      </c>
      <c r="HU17" s="76">
        <v>5.8503704954744258</v>
      </c>
      <c r="HV17" s="68">
        <v>57842</v>
      </c>
      <c r="HW17" s="101">
        <v>988689.52051402349</v>
      </c>
      <c r="HX17" s="76">
        <v>5.9511747711676151</v>
      </c>
      <c r="HY17" s="68">
        <v>59575</v>
      </c>
      <c r="HZ17" s="101">
        <v>1001062.8538188846</v>
      </c>
      <c r="IA17" s="76">
        <v>6.5247870737467544</v>
      </c>
      <c r="IB17" s="68">
        <v>61057</v>
      </c>
      <c r="IC17" s="101">
        <v>935770</v>
      </c>
      <c r="ID17" s="76">
        <v>6.3364505059837306</v>
      </c>
      <c r="IE17" s="68">
        <v>60217</v>
      </c>
      <c r="IF17" s="101">
        <v>950327</v>
      </c>
      <c r="IG17" s="76">
        <v>6.7006697812100597</v>
      </c>
      <c r="IH17" s="68">
        <v>67999</v>
      </c>
      <c r="II17" s="101">
        <v>1014809</v>
      </c>
      <c r="IJ17" s="76">
        <v>4.9670730430175754</v>
      </c>
      <c r="IK17" s="68">
        <v>48378</v>
      </c>
      <c r="IL17" s="68">
        <v>973974</v>
      </c>
      <c r="IM17" s="76">
        <v>4.7930041281055438</v>
      </c>
      <c r="IN17" s="68">
        <v>47476</v>
      </c>
      <c r="IO17" s="68">
        <v>990527</v>
      </c>
      <c r="IP17" s="102">
        <v>46.080760095011875</v>
      </c>
      <c r="IQ17" s="72">
        <v>388</v>
      </c>
      <c r="IR17" s="69">
        <v>842</v>
      </c>
      <c r="IS17" s="103">
        <v>46.969696969696969</v>
      </c>
      <c r="IT17" s="72">
        <v>372</v>
      </c>
      <c r="IU17" s="69">
        <v>792</v>
      </c>
      <c r="IV17" s="103">
        <v>48.546144121365359</v>
      </c>
      <c r="IW17" s="72">
        <v>384</v>
      </c>
      <c r="IX17" s="69">
        <v>791</v>
      </c>
      <c r="IY17" s="103">
        <v>49.269588313413017</v>
      </c>
      <c r="IZ17" s="72">
        <v>371</v>
      </c>
      <c r="JA17" s="69">
        <v>753</v>
      </c>
      <c r="JB17" s="103">
        <v>50.488021295474717</v>
      </c>
      <c r="JC17" s="72">
        <v>569</v>
      </c>
      <c r="JD17" s="69">
        <v>1127</v>
      </c>
      <c r="JE17" s="103">
        <v>50.536193029490619</v>
      </c>
      <c r="JF17" s="72">
        <v>377</v>
      </c>
      <c r="JG17" s="69">
        <v>746</v>
      </c>
      <c r="JH17" s="103">
        <v>51.336898395721931</v>
      </c>
      <c r="JI17" s="72">
        <v>384</v>
      </c>
      <c r="JJ17" s="69">
        <v>748</v>
      </c>
      <c r="JK17" s="103">
        <v>54.933333333333337</v>
      </c>
      <c r="JL17" s="72">
        <v>412</v>
      </c>
      <c r="JM17" s="72">
        <v>750</v>
      </c>
      <c r="JN17" s="104">
        <v>1.3614703880190575</v>
      </c>
      <c r="JO17" s="105">
        <v>14.49</v>
      </c>
      <c r="JP17" s="106">
        <v>14.69</v>
      </c>
      <c r="JQ17" s="107">
        <v>2.8701891715590335</v>
      </c>
      <c r="JR17" s="105">
        <v>14.89</v>
      </c>
      <c r="JS17" s="106">
        <v>15.33</v>
      </c>
      <c r="JT17" s="107">
        <v>1.6223231667748195</v>
      </c>
      <c r="JU17" s="105">
        <v>15.16</v>
      </c>
      <c r="JV17" s="105">
        <v>15.41</v>
      </c>
      <c r="JW17" s="108">
        <v>4.1550158059256033</v>
      </c>
      <c r="JX17" s="68">
        <v>705825</v>
      </c>
      <c r="JY17" s="69">
        <v>169873</v>
      </c>
      <c r="JZ17" s="109">
        <v>2.9800995900269212</v>
      </c>
      <c r="KA17" s="68">
        <v>508104</v>
      </c>
      <c r="KB17" s="69">
        <v>170499</v>
      </c>
      <c r="KC17" s="109">
        <v>4.102217108414032</v>
      </c>
      <c r="KD17" s="68">
        <v>702357</v>
      </c>
      <c r="KE17" s="69">
        <v>171214</v>
      </c>
      <c r="KF17" s="109">
        <v>5.4540735659978141</v>
      </c>
      <c r="KG17" s="68">
        <v>938297</v>
      </c>
      <c r="KH17" s="69">
        <v>172036</v>
      </c>
      <c r="KI17" s="109">
        <v>4.2846969942383781</v>
      </c>
      <c r="KJ17" s="68">
        <v>740687</v>
      </c>
      <c r="KK17" s="69">
        <v>172868</v>
      </c>
      <c r="KL17" s="109">
        <v>3.6521496979858066</v>
      </c>
      <c r="KM17" s="68">
        <v>636073</v>
      </c>
      <c r="KN17" s="72">
        <v>174164</v>
      </c>
      <c r="KO17" s="109">
        <v>2.6350427887167953</v>
      </c>
      <c r="KP17" s="68">
        <v>461562</v>
      </c>
      <c r="KQ17" s="69">
        <v>175163</v>
      </c>
      <c r="KR17" s="109">
        <v>2.7784949158683787</v>
      </c>
      <c r="KS17" s="68">
        <v>490760</v>
      </c>
      <c r="KT17" s="72">
        <v>176628</v>
      </c>
      <c r="KU17" s="102">
        <v>5.7289095488448813</v>
      </c>
      <c r="KV17" s="72">
        <v>20039.21</v>
      </c>
      <c r="KW17" s="69">
        <v>3497.91</v>
      </c>
      <c r="KX17" s="77">
        <v>5.4094579008073822</v>
      </c>
      <c r="KY17" s="72">
        <v>18760</v>
      </c>
      <c r="KZ17" s="69">
        <v>3468</v>
      </c>
      <c r="LA17" s="77">
        <v>6.520325825079353</v>
      </c>
      <c r="LB17" s="72">
        <v>22165</v>
      </c>
      <c r="LC17" s="69">
        <v>3399.37</v>
      </c>
      <c r="LD17" s="77">
        <v>5.8085922335807636</v>
      </c>
      <c r="LE17" s="72">
        <v>19750.84</v>
      </c>
      <c r="LF17" s="69">
        <v>3400.28</v>
      </c>
      <c r="LG17" s="77">
        <v>5.7035160905840288</v>
      </c>
      <c r="LH17" s="72">
        <v>19141</v>
      </c>
      <c r="LI17" s="69">
        <v>3356</v>
      </c>
      <c r="LJ17" s="77">
        <v>5.6225371371744677</v>
      </c>
      <c r="LK17" s="72">
        <v>18996.810000000001</v>
      </c>
      <c r="LL17" s="69">
        <v>3378.69</v>
      </c>
      <c r="LM17" s="77">
        <v>6.4292448704964329</v>
      </c>
      <c r="LN17" s="72">
        <v>22789.68</v>
      </c>
      <c r="LO17" s="69">
        <v>3544.69</v>
      </c>
      <c r="LP17" s="77">
        <v>6.6408232308993513</v>
      </c>
      <c r="LQ17" s="72">
        <v>23555</v>
      </c>
      <c r="LR17" s="72">
        <v>3547</v>
      </c>
      <c r="LS17" s="102">
        <v>12.870021628393472</v>
      </c>
      <c r="LT17" s="72">
        <v>163341.81</v>
      </c>
      <c r="LU17" s="69">
        <v>12691.65</v>
      </c>
      <c r="LV17" s="77">
        <v>11.76693177061532</v>
      </c>
      <c r="LW17" s="72">
        <v>140556</v>
      </c>
      <c r="LX17" s="69">
        <v>11945</v>
      </c>
      <c r="LY17" s="77">
        <v>12.23345423860067</v>
      </c>
      <c r="LZ17" s="72">
        <v>140913</v>
      </c>
      <c r="MA17" s="69">
        <v>11518.66</v>
      </c>
      <c r="MB17" s="77">
        <v>10.601899457613056</v>
      </c>
      <c r="MC17" s="72">
        <v>120114.75</v>
      </c>
      <c r="MD17" s="69">
        <v>11329.55</v>
      </c>
      <c r="ME17" s="77">
        <v>10.945271414564578</v>
      </c>
      <c r="MF17" s="72">
        <v>122795</v>
      </c>
      <c r="MG17" s="69">
        <v>11219</v>
      </c>
      <c r="MH17" s="77">
        <v>11.428544122505933</v>
      </c>
      <c r="MI17" s="72">
        <v>125560.5</v>
      </c>
      <c r="MJ17" s="69">
        <v>10986.57</v>
      </c>
      <c r="MK17" s="77">
        <v>11.266310464921968</v>
      </c>
      <c r="ML17" s="72">
        <v>127422.76</v>
      </c>
      <c r="MM17" s="69">
        <v>11310.07</v>
      </c>
      <c r="MN17" s="77">
        <v>13.435591689250225</v>
      </c>
      <c r="MO17" s="72">
        <v>148732</v>
      </c>
      <c r="MP17" s="72">
        <v>11070</v>
      </c>
      <c r="MQ17" s="102">
        <v>93.780000260789194</v>
      </c>
      <c r="MR17" s="111">
        <v>122120427</v>
      </c>
      <c r="MS17" s="101">
        <v>130220118</v>
      </c>
      <c r="MT17" s="77">
        <v>95.214363153476981</v>
      </c>
      <c r="MU17" s="68">
        <v>124803291</v>
      </c>
      <c r="MV17" s="101">
        <v>131076118</v>
      </c>
      <c r="MW17" s="77">
        <v>95.449999236449443</v>
      </c>
      <c r="MX17" s="68">
        <v>126133167</v>
      </c>
      <c r="MY17" s="101">
        <v>131076118</v>
      </c>
      <c r="MZ17" s="77">
        <v>95.471303754548259</v>
      </c>
      <c r="NA17" s="68">
        <v>127685106</v>
      </c>
      <c r="NB17" s="101">
        <v>133741869</v>
      </c>
      <c r="NC17" s="77">
        <v>95.382071030734352</v>
      </c>
      <c r="ND17" s="68">
        <v>130581902</v>
      </c>
      <c r="NE17" s="101">
        <v>136904033</v>
      </c>
      <c r="NF17" s="77">
        <v>95.691236718981926</v>
      </c>
      <c r="NG17" s="68">
        <v>132787802</v>
      </c>
      <c r="NH17" s="101">
        <v>138766941</v>
      </c>
      <c r="NI17" s="77">
        <v>95.768334310621867</v>
      </c>
      <c r="NJ17" s="68">
        <v>134400293</v>
      </c>
      <c r="NK17" s="101">
        <v>140338969</v>
      </c>
      <c r="NL17" s="77">
        <v>95.789568148608097</v>
      </c>
      <c r="NM17" s="68">
        <v>146372310</v>
      </c>
      <c r="NN17" s="68">
        <v>152806107</v>
      </c>
      <c r="NO17" s="102">
        <v>91.623473214472767</v>
      </c>
      <c r="NP17" s="72">
        <v>218664</v>
      </c>
      <c r="NQ17" s="69">
        <v>238655</v>
      </c>
      <c r="NR17" s="77">
        <v>90.903536469170717</v>
      </c>
      <c r="NS17" s="72">
        <v>212757</v>
      </c>
      <c r="NT17" s="69">
        <v>234047</v>
      </c>
      <c r="NU17" s="77">
        <v>91.574522733896828</v>
      </c>
      <c r="NV17" s="72">
        <v>201083</v>
      </c>
      <c r="NW17" s="69">
        <v>219584</v>
      </c>
      <c r="NX17" s="77">
        <v>91.748303362601121</v>
      </c>
      <c r="NY17" s="72">
        <v>191431</v>
      </c>
      <c r="NZ17" s="69">
        <v>208648</v>
      </c>
      <c r="OA17" s="77">
        <v>93.791806600238687</v>
      </c>
      <c r="OB17" s="72">
        <v>270338</v>
      </c>
      <c r="OC17" s="69">
        <v>288232</v>
      </c>
      <c r="OD17" s="77">
        <v>94.340519974635384</v>
      </c>
      <c r="OE17" s="72">
        <v>303501</v>
      </c>
      <c r="OF17" s="69">
        <v>321708</v>
      </c>
      <c r="OG17" s="77">
        <v>97.17006502368146</v>
      </c>
      <c r="OH17" s="72">
        <v>484179</v>
      </c>
      <c r="OI17" s="69">
        <v>498280</v>
      </c>
      <c r="OJ17" s="77">
        <v>96.979867258597622</v>
      </c>
      <c r="OK17" s="72">
        <v>437771</v>
      </c>
      <c r="OL17" s="72">
        <v>451404</v>
      </c>
      <c r="OM17" s="121">
        <v>21.322197802197802</v>
      </c>
      <c r="ON17" s="68">
        <v>24254</v>
      </c>
      <c r="OO17" s="69">
        <v>1137500</v>
      </c>
      <c r="OP17" s="122">
        <v>25.50926225260757</v>
      </c>
      <c r="OQ17" s="68">
        <v>27223</v>
      </c>
      <c r="OR17" s="69">
        <v>1067181</v>
      </c>
      <c r="OS17" s="122">
        <v>26.170531637212235</v>
      </c>
      <c r="OT17" s="68">
        <v>29808</v>
      </c>
      <c r="OU17" s="69">
        <v>1138991</v>
      </c>
      <c r="OV17" s="122">
        <v>21.853955927754342</v>
      </c>
      <c r="OW17" s="68">
        <v>25193</v>
      </c>
      <c r="OX17" s="69">
        <v>1152789</v>
      </c>
      <c r="OY17" s="122">
        <v>23.403647254587558</v>
      </c>
      <c r="OZ17" s="68">
        <v>26287</v>
      </c>
      <c r="PA17" s="69">
        <v>1123201</v>
      </c>
      <c r="PB17" s="122">
        <v>18.997978322272967</v>
      </c>
      <c r="PC17" s="68">
        <v>23615</v>
      </c>
      <c r="PD17" s="69">
        <v>1243027</v>
      </c>
      <c r="PE17" s="122">
        <v>16.712127202383087</v>
      </c>
      <c r="PF17" s="68">
        <v>25486</v>
      </c>
      <c r="PG17" s="69">
        <v>1525000.36</v>
      </c>
      <c r="PH17" s="122">
        <v>19.894791883746773</v>
      </c>
      <c r="PI17" s="68">
        <v>30378</v>
      </c>
      <c r="PJ17" s="72">
        <v>1526932.2834594504</v>
      </c>
      <c r="PK17" s="112">
        <v>1.5216425401666456</v>
      </c>
      <c r="PL17" s="113">
        <v>2774</v>
      </c>
      <c r="PM17" s="114">
        <v>182303</v>
      </c>
      <c r="PN17" s="98">
        <v>1.7165969316596932</v>
      </c>
      <c r="PO17" s="113">
        <v>3077</v>
      </c>
      <c r="PP17" s="114">
        <v>179250</v>
      </c>
      <c r="PQ17" s="98">
        <v>1.7888431823940738</v>
      </c>
      <c r="PR17" s="113">
        <v>3318</v>
      </c>
      <c r="PS17" s="114">
        <v>185483</v>
      </c>
      <c r="PT17" s="76">
        <v>2.0857166542319487</v>
      </c>
      <c r="PU17" s="113">
        <v>3774</v>
      </c>
      <c r="PV17" s="114">
        <v>180945</v>
      </c>
      <c r="PW17" s="76">
        <v>2.3041084734289807</v>
      </c>
      <c r="PX17" s="113">
        <v>4357</v>
      </c>
      <c r="PY17" s="114">
        <v>189097</v>
      </c>
      <c r="PZ17" s="76">
        <v>2.4835055094749392</v>
      </c>
      <c r="QA17" s="113">
        <v>5123</v>
      </c>
      <c r="QB17" s="114">
        <v>206281</v>
      </c>
      <c r="QC17" s="76">
        <v>3.0372588157019296</v>
      </c>
      <c r="QD17" s="113">
        <v>6391</v>
      </c>
      <c r="QE17" s="114">
        <v>210420</v>
      </c>
      <c r="QF17" s="76">
        <v>3.3021441976228818</v>
      </c>
      <c r="QG17" s="113">
        <v>7443</v>
      </c>
      <c r="QH17" s="113">
        <v>225399</v>
      </c>
      <c r="QI17" s="115">
        <v>56.480587212671431</v>
      </c>
      <c r="QJ17" s="116">
        <v>54.825502047182681</v>
      </c>
      <c r="QK17" s="116">
        <v>56.758893280632414</v>
      </c>
      <c r="QL17" s="116">
        <v>53.758067874245263</v>
      </c>
      <c r="QM17" s="116">
        <v>50.564481111593572</v>
      </c>
      <c r="QN17" s="116">
        <v>51.142318172290921</v>
      </c>
      <c r="QO17" s="116">
        <v>42.240951908775408</v>
      </c>
      <c r="QP17" s="117">
        <v>42.573899999999995</v>
      </c>
      <c r="QQ17" s="73">
        <v>81.111699999999999</v>
      </c>
      <c r="QR17" s="74">
        <v>79.710905842635313</v>
      </c>
      <c r="QS17" s="77">
        <v>81.12</v>
      </c>
      <c r="QT17" s="73">
        <v>85.958399999999997</v>
      </c>
      <c r="QU17" s="74">
        <v>82.286529632060137</v>
      </c>
      <c r="QV17" s="77">
        <v>79.599999999999994</v>
      </c>
      <c r="QW17" s="67">
        <v>364.88833746898268</v>
      </c>
      <c r="QX17" s="68">
        <v>41174</v>
      </c>
      <c r="QY17" s="69">
        <v>2170</v>
      </c>
      <c r="QZ17" s="70">
        <v>357.27837185236291</v>
      </c>
      <c r="RA17" s="68">
        <v>41430</v>
      </c>
      <c r="RB17" s="69">
        <v>2230</v>
      </c>
      <c r="RC17" s="70">
        <v>372.8410740203193</v>
      </c>
      <c r="RD17" s="68">
        <v>41102</v>
      </c>
      <c r="RE17" s="69">
        <v>2120</v>
      </c>
      <c r="RF17" s="70">
        <v>375.13479511143061</v>
      </c>
      <c r="RG17" s="68">
        <v>41745</v>
      </c>
      <c r="RH17" s="69">
        <v>2140</v>
      </c>
      <c r="RI17" s="70">
        <v>378.56769926905679</v>
      </c>
      <c r="RJ17" s="68">
        <v>43505</v>
      </c>
      <c r="RK17" s="69">
        <v>2210</v>
      </c>
      <c r="RL17" s="70">
        <v>348.93439893439893</v>
      </c>
      <c r="RM17" s="68">
        <v>41914</v>
      </c>
      <c r="RN17" s="69">
        <v>2310</v>
      </c>
      <c r="RO17" s="70">
        <v>369.70104131676186</v>
      </c>
      <c r="RP17" s="68">
        <v>44024</v>
      </c>
      <c r="RQ17" s="69">
        <v>2290</v>
      </c>
      <c r="RR17" s="71">
        <v>358.31240188383043</v>
      </c>
      <c r="RS17" s="68">
        <v>45649</v>
      </c>
      <c r="RT17" s="72">
        <v>2450</v>
      </c>
      <c r="RU17" s="121">
        <v>3.7840373232283162</v>
      </c>
      <c r="RV17" s="68">
        <v>9205</v>
      </c>
      <c r="RW17" s="101">
        <v>2432587</v>
      </c>
      <c r="RX17" s="122">
        <v>2.7869540632278702</v>
      </c>
      <c r="RY17" s="68">
        <v>7117</v>
      </c>
      <c r="RZ17" s="69">
        <v>2553684</v>
      </c>
      <c r="SA17" s="122">
        <v>2.4261146264831521</v>
      </c>
      <c r="SB17" s="68">
        <v>6528</v>
      </c>
      <c r="SC17" s="69">
        <v>2690722</v>
      </c>
      <c r="SD17" s="122">
        <v>2.7115536911160709</v>
      </c>
      <c r="SE17" s="68">
        <v>7721</v>
      </c>
      <c r="SF17" s="69">
        <v>2847445</v>
      </c>
      <c r="SG17" s="122">
        <v>2.5270558147978091</v>
      </c>
      <c r="SH17" s="68">
        <v>7573</v>
      </c>
      <c r="SI17" s="69">
        <v>2996768</v>
      </c>
      <c r="SJ17" s="122">
        <v>2.316648913562497</v>
      </c>
      <c r="SK17" s="68">
        <v>7064</v>
      </c>
      <c r="SL17" s="69">
        <v>3049232</v>
      </c>
      <c r="SM17" s="122">
        <v>2.3407115723551661</v>
      </c>
      <c r="SN17" s="68">
        <v>7088</v>
      </c>
      <c r="SO17" s="69">
        <v>3028139</v>
      </c>
      <c r="SP17" s="109">
        <v>2.4138967898660981</v>
      </c>
      <c r="SQ17" s="68">
        <v>6920</v>
      </c>
      <c r="SR17" s="72">
        <v>2866734</v>
      </c>
      <c r="SS17" s="121">
        <v>4.5751932483403657</v>
      </c>
      <c r="ST17" s="68">
        <v>7814</v>
      </c>
      <c r="SU17" s="69">
        <v>1707906</v>
      </c>
      <c r="SV17" s="122">
        <v>4.3673018858007211</v>
      </c>
      <c r="SW17" s="68">
        <v>7478</v>
      </c>
      <c r="SX17" s="69">
        <v>1712270</v>
      </c>
      <c r="SY17" s="122">
        <v>4.3706078093047784</v>
      </c>
      <c r="SZ17" s="68">
        <v>7442</v>
      </c>
      <c r="TA17" s="69">
        <v>1702738</v>
      </c>
      <c r="TB17" s="122">
        <v>4.4768215431406206</v>
      </c>
      <c r="TC17" s="68">
        <v>7769</v>
      </c>
      <c r="TD17" s="69">
        <v>1735383</v>
      </c>
      <c r="TE17" s="122">
        <v>4.301440398291561</v>
      </c>
      <c r="TF17" s="68">
        <v>6663</v>
      </c>
      <c r="TG17" s="69">
        <v>1549016</v>
      </c>
      <c r="TH17" s="122">
        <v>3.9005999098949564</v>
      </c>
      <c r="TI17" s="68">
        <v>5922</v>
      </c>
      <c r="TJ17" s="72">
        <v>1518228</v>
      </c>
      <c r="TK17" s="122">
        <v>3.7644836102840262</v>
      </c>
      <c r="TL17" s="68">
        <v>5324</v>
      </c>
      <c r="TM17" s="69">
        <v>1414271</v>
      </c>
      <c r="TN17" s="123">
        <v>3.574372927893342</v>
      </c>
      <c r="TO17" s="68">
        <v>5051</v>
      </c>
      <c r="TP17" s="72">
        <v>1413115</v>
      </c>
      <c r="TQ17" s="121">
        <v>2.8184978777472738</v>
      </c>
      <c r="TR17" s="68">
        <v>925</v>
      </c>
      <c r="TS17" s="69">
        <v>328189</v>
      </c>
      <c r="TT17" s="122">
        <v>2.7648862521490147</v>
      </c>
      <c r="TU17" s="68">
        <v>899</v>
      </c>
      <c r="TV17" s="69">
        <v>325149</v>
      </c>
      <c r="TW17" s="122">
        <v>4.3731671554252198</v>
      </c>
      <c r="TX17" s="68">
        <v>1193</v>
      </c>
      <c r="TY17" s="69">
        <v>272800</v>
      </c>
      <c r="TZ17" s="122">
        <v>1.6460419421877952</v>
      </c>
      <c r="UA17" s="68">
        <v>697</v>
      </c>
      <c r="UB17" s="69">
        <v>423440</v>
      </c>
      <c r="UC17" s="122">
        <v>1.5810078925314888</v>
      </c>
      <c r="UD17" s="68">
        <v>632</v>
      </c>
      <c r="UE17" s="69">
        <v>399745</v>
      </c>
      <c r="UF17" s="122">
        <v>2.0455629477742212</v>
      </c>
      <c r="UG17" s="68">
        <v>832</v>
      </c>
      <c r="UH17" s="69">
        <v>406734</v>
      </c>
      <c r="UI17" s="200">
        <v>2.28616748904822</v>
      </c>
      <c r="UJ17" s="68">
        <v>859</v>
      </c>
      <c r="UK17" s="69">
        <v>375738</v>
      </c>
      <c r="UL17" s="109">
        <v>1.6504014026394316</v>
      </c>
      <c r="UM17" s="68">
        <v>818</v>
      </c>
      <c r="UN17" s="72">
        <v>495637</v>
      </c>
      <c r="UO17" s="67">
        <v>31209.248808284479</v>
      </c>
      <c r="UP17" s="68">
        <v>11392</v>
      </c>
      <c r="UQ17" s="69">
        <v>365020</v>
      </c>
      <c r="UR17" s="70">
        <v>28497.155456351906</v>
      </c>
      <c r="US17" s="68">
        <v>10469</v>
      </c>
      <c r="UT17" s="69">
        <v>367370</v>
      </c>
      <c r="UU17" s="70">
        <v>27366.064114466713</v>
      </c>
      <c r="UV17" s="68">
        <v>10022</v>
      </c>
      <c r="UW17" s="69">
        <v>366220</v>
      </c>
      <c r="UX17" s="70">
        <v>22746.722629527674</v>
      </c>
      <c r="UY17" s="68">
        <v>8346</v>
      </c>
      <c r="UZ17" s="69">
        <v>366910</v>
      </c>
      <c r="VA17" s="70">
        <v>27166.04040734085</v>
      </c>
      <c r="VB17" s="68">
        <v>9977</v>
      </c>
      <c r="VC17" s="69">
        <v>367260</v>
      </c>
      <c r="VD17" s="70">
        <v>18873.614431645296</v>
      </c>
      <c r="VE17" s="68">
        <v>6947</v>
      </c>
      <c r="VF17" s="69">
        <v>368080</v>
      </c>
      <c r="VG17" s="70">
        <v>23530.364809764265</v>
      </c>
      <c r="VH17" s="68">
        <v>8714</v>
      </c>
      <c r="VI17" s="69">
        <v>370330</v>
      </c>
      <c r="VJ17" s="78">
        <v>22053.794997442179</v>
      </c>
      <c r="VK17" s="68">
        <v>8191</v>
      </c>
      <c r="VL17" s="72">
        <v>371410</v>
      </c>
      <c r="VM17" s="73">
        <v>75.766666666666666</v>
      </c>
      <c r="VN17" s="74">
        <v>72</v>
      </c>
      <c r="VO17" s="75">
        <v>71.333333333333329</v>
      </c>
      <c r="VP17" s="74">
        <v>69.666666666666671</v>
      </c>
      <c r="VQ17" s="77">
        <v>69.666666666666671</v>
      </c>
      <c r="VR17" s="73">
        <v>83.766666666666666</v>
      </c>
      <c r="VS17" s="74">
        <v>84</v>
      </c>
      <c r="VT17" s="75">
        <v>85</v>
      </c>
      <c r="VU17" s="74">
        <v>86</v>
      </c>
      <c r="VV17" s="124">
        <v>87.666666666666671</v>
      </c>
      <c r="VW17" s="73">
        <v>65.63636363636364</v>
      </c>
      <c r="VX17" s="74">
        <v>63</v>
      </c>
      <c r="VY17" s="75">
        <v>62.666666666666664</v>
      </c>
      <c r="VZ17" s="74">
        <v>64</v>
      </c>
      <c r="WA17" s="124">
        <v>65</v>
      </c>
      <c r="WB17" s="73">
        <v>72</v>
      </c>
      <c r="WC17" s="74">
        <v>74</v>
      </c>
      <c r="WD17" s="75">
        <v>74</v>
      </c>
      <c r="WE17" s="74">
        <v>76</v>
      </c>
      <c r="WF17" s="77">
        <v>75.666666666666671</v>
      </c>
      <c r="WG17" s="121">
        <v>63.569486188636034</v>
      </c>
      <c r="WH17" s="68">
        <v>11104</v>
      </c>
      <c r="WI17" s="72">
        <v>174675</v>
      </c>
      <c r="WJ17" s="122">
        <v>60.729489219668288</v>
      </c>
      <c r="WK17" s="68">
        <v>10571</v>
      </c>
      <c r="WL17" s="72">
        <v>174067</v>
      </c>
      <c r="WM17" s="122">
        <v>55.441220904048201</v>
      </c>
      <c r="WN17" s="68">
        <v>9725</v>
      </c>
      <c r="WO17" s="72">
        <v>175411</v>
      </c>
      <c r="WP17" s="122">
        <v>55.377053246299369</v>
      </c>
      <c r="WQ17" s="68">
        <v>9824</v>
      </c>
      <c r="WR17" s="72">
        <v>177402</v>
      </c>
      <c r="WS17" s="122">
        <v>42.314582385677625</v>
      </c>
      <c r="WT17" s="68">
        <v>7535</v>
      </c>
      <c r="WU17" s="72">
        <v>178071</v>
      </c>
      <c r="WV17" s="122">
        <v>50.275812113445149</v>
      </c>
      <c r="WW17" s="68">
        <v>9023</v>
      </c>
      <c r="WX17" s="125">
        <v>179470</v>
      </c>
      <c r="WY17" s="121">
        <v>76.816945756404749</v>
      </c>
      <c r="WZ17" s="68">
        <v>13418</v>
      </c>
      <c r="XA17" s="72">
        <v>174675</v>
      </c>
      <c r="XB17" s="122">
        <v>76.240757869096385</v>
      </c>
      <c r="XC17" s="68">
        <v>13271</v>
      </c>
      <c r="XD17" s="72">
        <v>174067</v>
      </c>
      <c r="XE17" s="122">
        <v>77.606307472165369</v>
      </c>
      <c r="XF17" s="68">
        <v>13613</v>
      </c>
      <c r="XG17" s="72">
        <v>175411</v>
      </c>
      <c r="XH17" s="122">
        <v>72.124327797882771</v>
      </c>
      <c r="XI17" s="68">
        <v>12795</v>
      </c>
      <c r="XJ17" s="72">
        <v>177402</v>
      </c>
      <c r="XK17" s="122">
        <v>82.848975970259062</v>
      </c>
      <c r="XL17" s="68">
        <v>14753</v>
      </c>
      <c r="XM17" s="72">
        <v>178071</v>
      </c>
      <c r="XN17" s="122">
        <v>71.59971025798184</v>
      </c>
      <c r="XO17" s="68">
        <v>12850</v>
      </c>
      <c r="XP17" s="125">
        <v>179470</v>
      </c>
      <c r="XQ17" s="67">
        <v>15744.342775738316</v>
      </c>
      <c r="XR17" s="68">
        <v>5747</v>
      </c>
      <c r="XS17" s="72">
        <v>365020</v>
      </c>
      <c r="XT17" s="70">
        <v>16569.126493725671</v>
      </c>
      <c r="XU17" s="68">
        <v>6087</v>
      </c>
      <c r="XV17" s="72">
        <v>367370</v>
      </c>
      <c r="XW17" s="70">
        <v>16976.134563923322</v>
      </c>
      <c r="XX17" s="68">
        <v>6217</v>
      </c>
      <c r="XY17" s="72">
        <v>366220</v>
      </c>
      <c r="XZ17" s="70">
        <v>18271.510724700878</v>
      </c>
      <c r="YA17" s="68">
        <v>6704</v>
      </c>
      <c r="YB17" s="72">
        <v>366910</v>
      </c>
      <c r="YC17" s="70">
        <v>16917.170396993955</v>
      </c>
      <c r="YD17" s="68">
        <v>6213</v>
      </c>
      <c r="YE17" s="72">
        <v>367260</v>
      </c>
      <c r="YF17" s="70">
        <v>18064.007824386004</v>
      </c>
      <c r="YG17" s="68">
        <v>6649</v>
      </c>
      <c r="YH17" s="72">
        <v>368080</v>
      </c>
      <c r="YI17" s="70">
        <v>10633.759079739692</v>
      </c>
      <c r="YJ17" s="68">
        <v>3938</v>
      </c>
      <c r="YK17" s="72">
        <v>370330</v>
      </c>
      <c r="YL17" s="70">
        <v>10513.98723782343</v>
      </c>
      <c r="YM17" s="68">
        <v>3905</v>
      </c>
      <c r="YN17" s="72">
        <v>371410</v>
      </c>
      <c r="YO17" s="73">
        <v>97</v>
      </c>
      <c r="YP17" s="74">
        <v>97.2</v>
      </c>
      <c r="YQ17" s="75">
        <v>98.9</v>
      </c>
      <c r="YR17" s="74">
        <v>97.7</v>
      </c>
      <c r="YS17" s="74">
        <v>98.486377396569125</v>
      </c>
      <c r="YT17" s="75">
        <v>97.9</v>
      </c>
      <c r="YU17" s="74">
        <v>96.059113300492612</v>
      </c>
      <c r="YV17" s="77">
        <v>95.077220077220076</v>
      </c>
      <c r="YW17" s="67">
        <v>15624.209194432728</v>
      </c>
      <c r="YX17" s="68">
        <v>37045</v>
      </c>
      <c r="YY17" s="69">
        <v>2371</v>
      </c>
      <c r="YZ17" s="70">
        <v>15012.200252419016</v>
      </c>
      <c r="ZA17" s="68">
        <v>35684</v>
      </c>
      <c r="ZB17" s="69">
        <v>2377</v>
      </c>
      <c r="ZC17" s="70">
        <v>17101.406799531065</v>
      </c>
      <c r="ZD17" s="68">
        <v>40845</v>
      </c>
      <c r="ZE17" s="69">
        <v>2388.4</v>
      </c>
      <c r="ZF17" s="70">
        <v>15599.223577420837</v>
      </c>
      <c r="ZG17" s="68">
        <v>37691</v>
      </c>
      <c r="ZH17" s="69">
        <v>2416.21</v>
      </c>
      <c r="ZI17" s="70">
        <v>14901.622185394976</v>
      </c>
      <c r="ZJ17" s="68">
        <v>36147.461000000003</v>
      </c>
      <c r="ZK17" s="69">
        <v>2425.7399999999998</v>
      </c>
      <c r="ZL17" s="70">
        <v>11599.246288133987</v>
      </c>
      <c r="ZM17" s="68">
        <v>28132</v>
      </c>
      <c r="ZN17" s="69">
        <v>2425.33</v>
      </c>
      <c r="ZO17" s="70">
        <v>11230.578559879184</v>
      </c>
      <c r="ZP17" s="68">
        <v>27366</v>
      </c>
      <c r="ZQ17" s="69">
        <v>2436.7399999999998</v>
      </c>
      <c r="ZR17" s="70">
        <v>11690.154088937405</v>
      </c>
      <c r="ZS17" s="68">
        <v>28594</v>
      </c>
      <c r="ZT17" s="72">
        <v>2445.9899999999998</v>
      </c>
      <c r="ZU17" s="73">
        <v>36.839335164176987</v>
      </c>
      <c r="ZV17" s="74">
        <v>35.799999999999997</v>
      </c>
      <c r="ZW17" s="74">
        <v>33.9</v>
      </c>
      <c r="ZX17" s="74">
        <v>31.3</v>
      </c>
      <c r="ZY17" s="74">
        <v>29.629824472303877</v>
      </c>
      <c r="ZZ17" s="74">
        <v>26.758428036435049</v>
      </c>
      <c r="AAA17" s="74">
        <v>27.409930735152241</v>
      </c>
      <c r="AAB17" s="126">
        <v>29.912141146091123</v>
      </c>
      <c r="AAC17" s="73">
        <v>36.715257067983941</v>
      </c>
      <c r="AAD17" s="74">
        <v>33.799999999999997</v>
      </c>
      <c r="AAE17" s="74">
        <v>31.3</v>
      </c>
      <c r="AAF17" s="74">
        <v>33.6</v>
      </c>
      <c r="AAG17" s="74">
        <v>37.300240715412798</v>
      </c>
      <c r="AAH17" s="74">
        <v>33.622979400732298</v>
      </c>
      <c r="AAI17" s="74">
        <v>33.085299637632367</v>
      </c>
      <c r="AAJ17" s="126">
        <v>33.776072713550128</v>
      </c>
      <c r="AAK17" s="73">
        <v>31.64322364684427</v>
      </c>
      <c r="AAL17" s="74">
        <v>30.952482677042006</v>
      </c>
      <c r="AAM17" s="74">
        <v>28.8</v>
      </c>
      <c r="AAN17" s="74">
        <v>28.7</v>
      </c>
      <c r="AAO17" s="74">
        <v>31.287709802337968</v>
      </c>
      <c r="AAP17" s="74">
        <v>29.927913097412794</v>
      </c>
      <c r="AAQ17" s="74">
        <v>28.738667657889334</v>
      </c>
      <c r="AAR17" s="126">
        <v>28.346000210532814</v>
      </c>
      <c r="AAS17" s="73">
        <v>39.342792855124493</v>
      </c>
      <c r="AAT17" s="74">
        <v>38.557494371246221</v>
      </c>
      <c r="AAU17" s="74">
        <v>36.1</v>
      </c>
      <c r="AAV17" s="74">
        <v>34.4</v>
      </c>
      <c r="AAW17" s="74">
        <v>34.644552935658979</v>
      </c>
      <c r="AAX17" s="74">
        <v>34.397523658282346</v>
      </c>
      <c r="AAY17" s="74">
        <v>34.670285812778602</v>
      </c>
      <c r="AAZ17" s="76">
        <v>32.646258622893725</v>
      </c>
      <c r="ABA17" s="67">
        <v>26538.060928168317</v>
      </c>
      <c r="ABB17" s="68">
        <v>9686.9229999999989</v>
      </c>
      <c r="ABC17" s="69">
        <v>365020</v>
      </c>
      <c r="ABD17" s="70">
        <v>19005.36244113564</v>
      </c>
      <c r="ABE17" s="68">
        <v>6982</v>
      </c>
      <c r="ABF17" s="69">
        <v>367370</v>
      </c>
      <c r="ABG17" s="70">
        <v>19777.729233793896</v>
      </c>
      <c r="ABH17" s="68">
        <v>7243</v>
      </c>
      <c r="ABI17" s="69">
        <v>366220</v>
      </c>
      <c r="ABJ17" s="70">
        <v>19577.007985609551</v>
      </c>
      <c r="ABK17" s="68">
        <v>7183</v>
      </c>
      <c r="ABL17" s="69">
        <v>366910</v>
      </c>
      <c r="ABM17" s="70">
        <v>19699.940096934053</v>
      </c>
      <c r="ABN17" s="68">
        <v>7235</v>
      </c>
      <c r="ABO17" s="69">
        <v>367260</v>
      </c>
      <c r="ABP17" s="70">
        <v>19669.63703542708</v>
      </c>
      <c r="ABQ17" s="68">
        <v>7240</v>
      </c>
      <c r="ABR17" s="69">
        <v>368080</v>
      </c>
      <c r="ABS17" s="70">
        <v>20136.094834336942</v>
      </c>
      <c r="ABT17" s="68">
        <v>7457</v>
      </c>
      <c r="ABU17" s="69">
        <v>370330</v>
      </c>
      <c r="ABV17" s="70">
        <v>21835.707169973884</v>
      </c>
      <c r="ABW17" s="68">
        <v>8110</v>
      </c>
      <c r="ABX17" s="72">
        <v>371410</v>
      </c>
      <c r="ABY17" s="67">
        <v>7574.681885205614</v>
      </c>
      <c r="ABZ17" s="68">
        <v>2774</v>
      </c>
      <c r="ACA17" s="69">
        <v>366220</v>
      </c>
      <c r="ACB17" s="70">
        <v>7625.8483006731894</v>
      </c>
      <c r="ACC17" s="68">
        <v>2798</v>
      </c>
      <c r="ACD17" s="69">
        <v>366910</v>
      </c>
      <c r="ACE17" s="70">
        <v>7226.4880466154764</v>
      </c>
      <c r="ACF17" s="68">
        <v>2654</v>
      </c>
      <c r="ACG17" s="69">
        <v>367260</v>
      </c>
      <c r="ACH17" s="70">
        <v>7712.997174527276</v>
      </c>
      <c r="ACI17" s="68">
        <v>2839</v>
      </c>
      <c r="ACJ17" s="69">
        <v>368080</v>
      </c>
      <c r="ACK17" s="70">
        <v>8465.4227310776878</v>
      </c>
      <c r="ACL17" s="68">
        <v>3135</v>
      </c>
      <c r="ACM17" s="69">
        <v>370330</v>
      </c>
      <c r="ACN17" s="70">
        <v>9660.4830241512082</v>
      </c>
      <c r="ACO17" s="68">
        <v>3588</v>
      </c>
      <c r="ACP17" s="72">
        <v>371410</v>
      </c>
      <c r="ACQ17" s="67">
        <v>12203.047348588279</v>
      </c>
      <c r="ACR17" s="68">
        <v>4469</v>
      </c>
      <c r="ACS17" s="69">
        <v>366220</v>
      </c>
      <c r="ACT17" s="70">
        <v>11951.159684936361</v>
      </c>
      <c r="ACU17" s="68">
        <v>4385</v>
      </c>
      <c r="ACV17" s="69">
        <v>366910</v>
      </c>
      <c r="ACW17" s="70">
        <v>12473.452050318576</v>
      </c>
      <c r="ACX17" s="68">
        <v>4581</v>
      </c>
      <c r="ACY17" s="69">
        <v>367260</v>
      </c>
      <c r="ACZ17" s="70">
        <v>11956.639860899804</v>
      </c>
      <c r="ADA17" s="68">
        <v>4401</v>
      </c>
      <c r="ADB17" s="69">
        <v>368080</v>
      </c>
      <c r="ADC17" s="70">
        <v>11670.672103259256</v>
      </c>
      <c r="ADD17" s="68">
        <v>4322</v>
      </c>
      <c r="ADE17" s="69">
        <v>370330</v>
      </c>
      <c r="ADF17" s="70">
        <v>12175.224145822674</v>
      </c>
      <c r="ADG17" s="68">
        <v>4522</v>
      </c>
      <c r="ADH17" s="72">
        <v>371410</v>
      </c>
      <c r="ADI17" s="73">
        <v>48.135488558480247</v>
      </c>
      <c r="ADJ17" s="74">
        <v>54.0464636493708</v>
      </c>
      <c r="ADK17" s="74">
        <v>52.814653369789752</v>
      </c>
      <c r="ADL17" s="74">
        <v>55.875909646258478</v>
      </c>
      <c r="ADM17" s="74">
        <v>53.7</v>
      </c>
      <c r="ADN17" s="74">
        <v>52.295945506742825</v>
      </c>
      <c r="ADO17" s="75">
        <v>54.653391503312733</v>
      </c>
      <c r="ADP17" s="126">
        <v>54.654086993159936</v>
      </c>
      <c r="ADQ17" s="73">
        <v>79</v>
      </c>
      <c r="ADR17" s="74">
        <v>80.333333333333329</v>
      </c>
      <c r="ADS17" s="74">
        <v>82</v>
      </c>
      <c r="ADT17" s="74">
        <v>83</v>
      </c>
      <c r="ADU17" s="124">
        <v>81.333333333333329</v>
      </c>
      <c r="ADV17" s="73">
        <v>77.966666666666669</v>
      </c>
      <c r="ADW17" s="74">
        <v>80.333333333333329</v>
      </c>
      <c r="ADX17" s="74">
        <v>82.333333333333329</v>
      </c>
      <c r="ADY17" s="74">
        <v>81.666666666666671</v>
      </c>
      <c r="ADZ17" s="77">
        <v>79</v>
      </c>
      <c r="AEA17" s="102">
        <v>6.06</v>
      </c>
      <c r="AEB17" s="68">
        <v>5817902</v>
      </c>
      <c r="AEC17" s="101">
        <v>96008169</v>
      </c>
      <c r="AED17" s="77">
        <v>5.93</v>
      </c>
      <c r="AEE17" s="68">
        <v>5892258</v>
      </c>
      <c r="AEF17" s="101">
        <v>99446971</v>
      </c>
      <c r="AEG17" s="77">
        <v>6.21</v>
      </c>
      <c r="AEH17" s="68">
        <v>6353991</v>
      </c>
      <c r="AEI17" s="101">
        <v>102358073</v>
      </c>
      <c r="AEJ17" s="77">
        <v>7.55</v>
      </c>
      <c r="AEK17" s="68">
        <v>7915147</v>
      </c>
      <c r="AEL17" s="101">
        <v>104853041</v>
      </c>
      <c r="AEM17" s="77">
        <v>8.2138086643405526</v>
      </c>
      <c r="AEN17" s="68">
        <v>8918945</v>
      </c>
      <c r="AEO17" s="68">
        <v>108584767</v>
      </c>
      <c r="AEP17" s="73">
        <v>1.9871760208686731</v>
      </c>
      <c r="AEQ17" s="74">
        <v>1.763622247542318</v>
      </c>
      <c r="AER17" s="74">
        <v>1.570637904366486</v>
      </c>
      <c r="AES17" s="77">
        <v>1.62</v>
      </c>
      <c r="AET17" s="68">
        <v>1557738</v>
      </c>
      <c r="AEU17" s="101">
        <v>96008169</v>
      </c>
      <c r="AEV17" s="77">
        <v>1.74</v>
      </c>
      <c r="AEW17" s="68">
        <v>1726511</v>
      </c>
      <c r="AEX17" s="101">
        <v>99446971</v>
      </c>
      <c r="AEY17" s="77">
        <v>1.5</v>
      </c>
      <c r="AEZ17" s="68">
        <v>1537213</v>
      </c>
      <c r="AFA17" s="101">
        <v>102358073</v>
      </c>
      <c r="AFB17" s="77">
        <v>0.95</v>
      </c>
      <c r="AFC17" s="68">
        <v>998608</v>
      </c>
      <c r="AFD17" s="101">
        <v>104853041</v>
      </c>
      <c r="AFE17" s="77">
        <v>0.96114862962315883</v>
      </c>
      <c r="AFF17" s="68">
        <v>1043661</v>
      </c>
      <c r="AFG17" s="68">
        <v>108584767</v>
      </c>
      <c r="AFH17" s="73">
        <v>36.804096638655466</v>
      </c>
      <c r="AFI17" s="74">
        <v>62.055820737204982</v>
      </c>
      <c r="AFJ17" s="74">
        <v>67.904474042581469</v>
      </c>
      <c r="AFK17" s="77">
        <v>80.680000000000007</v>
      </c>
      <c r="AFL17" s="127">
        <v>24232</v>
      </c>
      <c r="AFM17" s="69">
        <v>30033</v>
      </c>
      <c r="AFN17" s="77">
        <v>98.24</v>
      </c>
      <c r="AFO17" s="127">
        <v>29377</v>
      </c>
      <c r="AFP17" s="69">
        <v>29902</v>
      </c>
      <c r="AFQ17" s="77">
        <v>98.57</v>
      </c>
      <c r="AFR17" s="127">
        <v>29553</v>
      </c>
      <c r="AFS17" s="69">
        <v>29982</v>
      </c>
      <c r="AFT17" s="77">
        <v>98.64</v>
      </c>
      <c r="AFU17" s="127">
        <v>29596</v>
      </c>
      <c r="AFV17" s="69">
        <v>30004</v>
      </c>
      <c r="AFW17" s="77">
        <v>97.435643237169955</v>
      </c>
      <c r="AFX17" s="127">
        <v>29485</v>
      </c>
      <c r="AFY17" s="72">
        <v>30261</v>
      </c>
      <c r="AFZ17" s="102">
        <v>10.97</v>
      </c>
      <c r="AGA17" s="72">
        <v>1089312</v>
      </c>
      <c r="AGB17" s="69">
        <v>99336</v>
      </c>
      <c r="AGC17" s="77">
        <v>9.9600000000000009</v>
      </c>
      <c r="AGD17" s="72">
        <v>871767</v>
      </c>
      <c r="AGE17" s="69">
        <v>87540</v>
      </c>
      <c r="AGF17" s="77">
        <v>10.02</v>
      </c>
      <c r="AGG17" s="72">
        <v>877782</v>
      </c>
      <c r="AGH17" s="69">
        <v>87624</v>
      </c>
      <c r="AGI17" s="77">
        <v>8.08</v>
      </c>
      <c r="AGJ17" s="72">
        <v>627852</v>
      </c>
      <c r="AGK17" s="69">
        <v>77663</v>
      </c>
      <c r="AGL17" s="77">
        <v>6.6568510094964486</v>
      </c>
      <c r="AGM17" s="72">
        <v>500502</v>
      </c>
      <c r="AGN17" s="72">
        <v>75186</v>
      </c>
      <c r="AGO17" s="73">
        <v>69.166885504201687</v>
      </c>
      <c r="AGP17" s="74">
        <v>82.995226730310264</v>
      </c>
      <c r="AGQ17" s="74">
        <v>86.647623476267981</v>
      </c>
      <c r="AGR17" s="77">
        <v>96.86</v>
      </c>
      <c r="AGS17" s="72">
        <v>29091</v>
      </c>
      <c r="AGT17" s="69">
        <v>30033</v>
      </c>
      <c r="AGU17" s="77">
        <v>98.64</v>
      </c>
      <c r="AGV17" s="72">
        <v>29496</v>
      </c>
      <c r="AGW17" s="69">
        <v>29902</v>
      </c>
      <c r="AGX17" s="77">
        <v>99.79</v>
      </c>
      <c r="AGY17" s="72">
        <v>29919</v>
      </c>
      <c r="AGZ17" s="69">
        <v>29982</v>
      </c>
      <c r="AHA17" s="77">
        <v>99.84</v>
      </c>
      <c r="AHB17" s="72">
        <v>29956</v>
      </c>
      <c r="AHC17" s="69">
        <v>30004</v>
      </c>
      <c r="AHD17" s="77">
        <v>99.874425828624297</v>
      </c>
      <c r="AHE17" s="72">
        <v>30223</v>
      </c>
      <c r="AHF17" s="72">
        <v>30261</v>
      </c>
      <c r="AHG17" s="102">
        <v>59.136212624584715</v>
      </c>
      <c r="AHH17" s="72">
        <v>534</v>
      </c>
      <c r="AHI17" s="69">
        <v>903</v>
      </c>
      <c r="AHJ17" s="77">
        <v>57.111356119073875</v>
      </c>
      <c r="AHK17" s="72">
        <v>518</v>
      </c>
      <c r="AHL17" s="69">
        <v>907</v>
      </c>
      <c r="AHM17" s="77">
        <v>66.162790697674424</v>
      </c>
      <c r="AHN17" s="72">
        <v>569</v>
      </c>
      <c r="AHO17" s="69">
        <v>860</v>
      </c>
      <c r="AHP17" s="77">
        <v>68.119891008174378</v>
      </c>
      <c r="AHQ17" s="72">
        <v>500</v>
      </c>
      <c r="AHR17" s="69">
        <v>734</v>
      </c>
      <c r="AHS17" s="77">
        <v>73.563218390804593</v>
      </c>
      <c r="AHT17" s="72">
        <v>512</v>
      </c>
      <c r="AHU17" s="69">
        <v>696</v>
      </c>
      <c r="AHV17" s="77">
        <v>76.923076923076934</v>
      </c>
      <c r="AHW17" s="72">
        <v>510</v>
      </c>
      <c r="AHX17" s="69">
        <v>663</v>
      </c>
      <c r="AHY17" s="77">
        <v>79.534883720930225</v>
      </c>
      <c r="AHZ17" s="72">
        <v>513</v>
      </c>
      <c r="AIA17" s="69">
        <v>645</v>
      </c>
      <c r="AIB17" s="77">
        <v>80.298013245033118</v>
      </c>
      <c r="AIC17" s="72">
        <v>485</v>
      </c>
      <c r="AID17" s="72">
        <v>604</v>
      </c>
      <c r="AIE17" s="102">
        <v>79.139237300808503</v>
      </c>
      <c r="AIF17" s="72">
        <v>725027</v>
      </c>
      <c r="AIG17" s="69">
        <v>916141</v>
      </c>
      <c r="AIH17" s="77">
        <v>79.529954998866017</v>
      </c>
      <c r="AII17" s="72">
        <v>799521</v>
      </c>
      <c r="AIJ17" s="69">
        <v>1005308</v>
      </c>
      <c r="AIK17" s="77">
        <v>81.250246460822581</v>
      </c>
      <c r="AIL17" s="72">
        <v>824170</v>
      </c>
      <c r="AIM17" s="69">
        <v>1014360</v>
      </c>
      <c r="AIN17" s="77">
        <v>84.625473210937614</v>
      </c>
      <c r="AIO17" s="72">
        <v>898186</v>
      </c>
      <c r="AIP17" s="69">
        <v>1061366</v>
      </c>
      <c r="AIQ17" s="77">
        <v>83.011376857361299</v>
      </c>
      <c r="AIR17" s="72">
        <v>799114</v>
      </c>
      <c r="AIS17" s="69">
        <v>962656</v>
      </c>
      <c r="AIT17" s="77">
        <v>74.54762615087553</v>
      </c>
      <c r="AIU17" s="72">
        <v>719647</v>
      </c>
      <c r="AIV17" s="69">
        <v>965352</v>
      </c>
      <c r="AIW17" s="77">
        <v>78.952876209489148</v>
      </c>
      <c r="AIX17" s="72">
        <v>735600</v>
      </c>
      <c r="AIY17" s="69">
        <v>931695</v>
      </c>
      <c r="AIZ17" s="77">
        <v>85.610453410646699</v>
      </c>
      <c r="AJA17" s="72">
        <v>722857</v>
      </c>
      <c r="AJB17" s="72">
        <v>844356</v>
      </c>
      <c r="AJC17" s="100">
        <v>5.9464285714285712</v>
      </c>
      <c r="AJD17" s="72">
        <v>999</v>
      </c>
      <c r="AJE17" s="69">
        <v>16800</v>
      </c>
      <c r="AJF17" s="76">
        <v>6.9395973154362416</v>
      </c>
      <c r="AJG17" s="72">
        <v>1034</v>
      </c>
      <c r="AJH17" s="69">
        <v>14900</v>
      </c>
      <c r="AJI17" s="76">
        <v>11.512396694214875</v>
      </c>
      <c r="AJJ17" s="72">
        <v>1393</v>
      </c>
      <c r="AJK17" s="69">
        <v>12100</v>
      </c>
      <c r="AJL17" s="76">
        <v>11.892857142857142</v>
      </c>
      <c r="AJM17" s="72">
        <v>1332</v>
      </c>
      <c r="AJN17" s="69">
        <v>11200</v>
      </c>
      <c r="AJO17" s="76">
        <v>20.942528735632184</v>
      </c>
      <c r="AJP17" s="72">
        <v>1822</v>
      </c>
      <c r="AJQ17" s="69">
        <v>8700</v>
      </c>
      <c r="AJR17" s="76">
        <v>17.560000000000002</v>
      </c>
      <c r="AJS17" s="72">
        <v>1317</v>
      </c>
      <c r="AJT17" s="72">
        <v>7500</v>
      </c>
      <c r="AJU17" s="67">
        <v>5154.4600668962103</v>
      </c>
      <c r="AJV17" s="68">
        <v>11612.998530717163</v>
      </c>
      <c r="AJW17" s="69">
        <v>2253</v>
      </c>
      <c r="AJX17" s="70">
        <v>4784.7198577020217</v>
      </c>
      <c r="AJY17" s="68">
        <v>9669.9188324157858</v>
      </c>
      <c r="AJZ17" s="69">
        <v>2021</v>
      </c>
      <c r="AKA17" s="70">
        <v>5107.8915534214211</v>
      </c>
      <c r="AKB17" s="68">
        <v>8943.9181100409078</v>
      </c>
      <c r="AKC17" s="69">
        <v>1751</v>
      </c>
      <c r="AKD17" s="70">
        <v>3716.377011147797</v>
      </c>
      <c r="AKE17" s="68">
        <v>6525.9580315755311</v>
      </c>
      <c r="AKF17" s="69">
        <v>1756</v>
      </c>
      <c r="AKG17" s="70">
        <v>4317.4476040021063</v>
      </c>
      <c r="AKH17" s="68">
        <v>8198.8330000000005</v>
      </c>
      <c r="AKI17" s="69">
        <v>1899</v>
      </c>
      <c r="AKJ17" s="70">
        <v>4348.2098416289591</v>
      </c>
      <c r="AKK17" s="68">
        <v>7687.6350000000002</v>
      </c>
      <c r="AKL17" s="69">
        <v>1768</v>
      </c>
      <c r="AKM17" s="70">
        <v>3966.1756683033282</v>
      </c>
      <c r="AKN17" s="68">
        <v>7270</v>
      </c>
      <c r="AKO17" s="69">
        <v>1833</v>
      </c>
      <c r="AKP17" s="70">
        <v>3799.5283018867926</v>
      </c>
      <c r="AKQ17" s="68">
        <v>6444</v>
      </c>
      <c r="AKR17" s="72">
        <v>1696</v>
      </c>
      <c r="AKS17" s="73">
        <v>16.463385354141657</v>
      </c>
      <c r="AKT17" s="74">
        <v>15.033717834960072</v>
      </c>
      <c r="AKU17" s="74">
        <v>17.825688073394495</v>
      </c>
      <c r="AKV17" s="74">
        <v>17.600000000000001</v>
      </c>
      <c r="AKW17" s="74">
        <v>14.232558139534884</v>
      </c>
      <c r="AKX17" s="77">
        <v>16.082417582417584</v>
      </c>
      <c r="AKY17" s="73">
        <v>22.42808252982223</v>
      </c>
      <c r="AKZ17" s="74">
        <v>23.391606458689978</v>
      </c>
      <c r="ALA17" s="74">
        <v>18.782644950612426</v>
      </c>
      <c r="ALB17" s="74">
        <v>18.469079482964162</v>
      </c>
      <c r="ALC17" s="74">
        <v>26.527164312472841</v>
      </c>
      <c r="ALD17" s="74">
        <v>24.131638703286782</v>
      </c>
      <c r="ALE17" s="74">
        <v>28.09913221110844</v>
      </c>
      <c r="ALF17" s="77">
        <v>37.233116404183434</v>
      </c>
      <c r="ALG17" s="100">
        <v>21.995094031071137</v>
      </c>
      <c r="ALH17" s="72">
        <v>807</v>
      </c>
      <c r="ALI17" s="69">
        <v>366910</v>
      </c>
      <c r="ALJ17" s="76">
        <v>21.81075561606535</v>
      </c>
      <c r="ALK17" s="72">
        <v>801</v>
      </c>
      <c r="ALL17" s="69">
        <v>367260</v>
      </c>
      <c r="ALM17" s="76">
        <v>15.920452075635732</v>
      </c>
      <c r="ALN17" s="72">
        <v>586</v>
      </c>
      <c r="ALO17" s="69">
        <v>368080</v>
      </c>
      <c r="ALP17" s="76">
        <v>14.608592336564685</v>
      </c>
      <c r="ALQ17" s="72">
        <v>541</v>
      </c>
      <c r="ALR17" s="69">
        <v>370330</v>
      </c>
      <c r="ALS17" s="76">
        <v>12.627554454645809</v>
      </c>
      <c r="ALT17" s="72">
        <v>469</v>
      </c>
      <c r="ALU17" s="72">
        <v>371410</v>
      </c>
      <c r="ALV17" s="67">
        <v>32842.036052819029</v>
      </c>
      <c r="ALW17" s="68">
        <v>11988</v>
      </c>
      <c r="ALX17" s="69">
        <v>365020</v>
      </c>
      <c r="ALY17" s="70">
        <v>34893.976100389249</v>
      </c>
      <c r="ALZ17" s="68">
        <v>12819</v>
      </c>
      <c r="AMA17" s="69">
        <v>367370</v>
      </c>
      <c r="AMB17" s="70">
        <v>33376.112719130571</v>
      </c>
      <c r="AMC17" s="68">
        <v>12223</v>
      </c>
      <c r="AMD17" s="69">
        <v>366220</v>
      </c>
      <c r="AME17" s="70">
        <v>37109.917963533291</v>
      </c>
      <c r="AMF17" s="68">
        <v>13616</v>
      </c>
      <c r="AMG17" s="69">
        <v>366910</v>
      </c>
      <c r="AMH17" s="70">
        <v>37803.471654958339</v>
      </c>
      <c r="AMI17" s="68">
        <v>13883.703</v>
      </c>
      <c r="AMJ17" s="69">
        <v>367260</v>
      </c>
      <c r="AMK17" s="70">
        <v>47231.580091284501</v>
      </c>
      <c r="AML17" s="68">
        <v>17385</v>
      </c>
      <c r="AMM17" s="69">
        <v>368080</v>
      </c>
      <c r="AMN17" s="70">
        <v>40890.557070720708</v>
      </c>
      <c r="AMO17" s="68">
        <v>15143</v>
      </c>
      <c r="AMP17" s="69">
        <v>370330</v>
      </c>
      <c r="AMQ17" s="70">
        <v>44497.994130475752</v>
      </c>
      <c r="AMR17" s="68">
        <v>16527</v>
      </c>
      <c r="AMS17" s="72">
        <v>371410</v>
      </c>
      <c r="AMT17" s="73">
        <v>21.8</v>
      </c>
      <c r="AMU17" s="74">
        <v>21.2</v>
      </c>
      <c r="AMV17" s="74">
        <v>23.9</v>
      </c>
      <c r="AMW17" s="74">
        <v>23.400000000000002</v>
      </c>
      <c r="AMX17" s="74">
        <v>21.8</v>
      </c>
      <c r="AMY17" s="124">
        <v>23</v>
      </c>
      <c r="AMZ17" s="128">
        <v>61</v>
      </c>
      <c r="ANA17" s="129">
        <v>74</v>
      </c>
      <c r="ANB17" s="129">
        <v>88</v>
      </c>
      <c r="ANC17" s="129">
        <v>92</v>
      </c>
      <c r="AND17" s="130">
        <v>94.53</v>
      </c>
      <c r="ANE17" s="73">
        <v>15.081652257444764</v>
      </c>
      <c r="ANF17" s="74">
        <v>14.725069897483692</v>
      </c>
      <c r="ANG17" s="74">
        <v>15.420560747663551</v>
      </c>
      <c r="ANH17" s="77">
        <v>14.593077642656688</v>
      </c>
      <c r="ANI17" s="73">
        <v>12.388136026591665</v>
      </c>
      <c r="ANJ17" s="74">
        <v>8.4283431006925937</v>
      </c>
      <c r="ANK17" s="74">
        <v>23.314032697547685</v>
      </c>
      <c r="ANL17" s="124">
        <v>23.850911974623315</v>
      </c>
    </row>
    <row r="18" spans="1:1052" x14ac:dyDescent="0.25">
      <c r="A18" s="131" t="s">
        <v>965</v>
      </c>
      <c r="B18" s="67">
        <v>4749.1387151007366</v>
      </c>
      <c r="C18" s="132">
        <v>172313</v>
      </c>
      <c r="D18" s="133">
        <v>36283</v>
      </c>
      <c r="E18" s="134">
        <v>4658.9153679118226</v>
      </c>
      <c r="F18" s="132">
        <v>169496</v>
      </c>
      <c r="G18" s="133">
        <v>36381</v>
      </c>
      <c r="H18" s="134">
        <v>4632.319329560296</v>
      </c>
      <c r="I18" s="132">
        <v>170247</v>
      </c>
      <c r="J18" s="133">
        <v>36752</v>
      </c>
      <c r="K18" s="134">
        <v>4425.0173139417184</v>
      </c>
      <c r="L18" s="132">
        <v>166124</v>
      </c>
      <c r="M18" s="133">
        <v>37542</v>
      </c>
      <c r="N18" s="134">
        <v>4328.0081047381545</v>
      </c>
      <c r="O18" s="132">
        <v>166611</v>
      </c>
      <c r="P18" s="133">
        <v>38496</v>
      </c>
      <c r="Q18" s="134">
        <v>4384.2968947235549</v>
      </c>
      <c r="R18" s="132">
        <v>173662</v>
      </c>
      <c r="S18" s="133">
        <v>39610</v>
      </c>
      <c r="T18" s="134">
        <v>4437.3048843440429</v>
      </c>
      <c r="U18" s="132">
        <v>180514</v>
      </c>
      <c r="V18" s="133">
        <v>40681</v>
      </c>
      <c r="W18" s="71">
        <v>4711.2812560573757</v>
      </c>
      <c r="X18" s="68">
        <v>194444</v>
      </c>
      <c r="Y18" s="125">
        <v>41272</v>
      </c>
      <c r="Z18" s="135">
        <v>6693.5043566059603</v>
      </c>
      <c r="AA18" s="132">
        <v>178991</v>
      </c>
      <c r="AB18" s="133">
        <v>26741</v>
      </c>
      <c r="AC18" s="134">
        <v>6414.0512196975451</v>
      </c>
      <c r="AD18" s="132">
        <v>168805</v>
      </c>
      <c r="AE18" s="133">
        <v>26318</v>
      </c>
      <c r="AF18" s="134">
        <v>6463.387644522456</v>
      </c>
      <c r="AG18" s="132">
        <v>169386</v>
      </c>
      <c r="AH18" s="133">
        <v>26207</v>
      </c>
      <c r="AI18" s="134">
        <v>6301.5017327685791</v>
      </c>
      <c r="AJ18" s="132">
        <v>163650</v>
      </c>
      <c r="AK18" s="133">
        <v>25970</v>
      </c>
      <c r="AL18" s="134">
        <v>6520.8875226609916</v>
      </c>
      <c r="AM18" s="132">
        <v>165461</v>
      </c>
      <c r="AN18" s="133">
        <v>25374</v>
      </c>
      <c r="AO18" s="134">
        <v>6691.0295003010233</v>
      </c>
      <c r="AP18" s="132">
        <v>166707</v>
      </c>
      <c r="AQ18" s="133">
        <v>24915</v>
      </c>
      <c r="AR18" s="134">
        <v>6842.4375624375625</v>
      </c>
      <c r="AS18" s="132">
        <v>171232</v>
      </c>
      <c r="AT18" s="136">
        <v>25025</v>
      </c>
      <c r="AU18" s="78">
        <v>6765.0839971606592</v>
      </c>
      <c r="AV18" s="68">
        <v>171549</v>
      </c>
      <c r="AW18" s="72">
        <v>25358</v>
      </c>
      <c r="AX18" s="135">
        <v>5020.8907741251323</v>
      </c>
      <c r="AY18" s="132">
        <v>47347</v>
      </c>
      <c r="AZ18" s="133">
        <v>9430</v>
      </c>
      <c r="BA18" s="134">
        <v>4768.7950566426362</v>
      </c>
      <c r="BB18" s="132">
        <v>46305</v>
      </c>
      <c r="BC18" s="133">
        <v>9710</v>
      </c>
      <c r="BD18" s="134">
        <v>4818.7116564417174</v>
      </c>
      <c r="BE18" s="132">
        <v>47127</v>
      </c>
      <c r="BF18" s="133">
        <v>9780</v>
      </c>
      <c r="BG18" s="134">
        <v>4051.1030679076175</v>
      </c>
      <c r="BH18" s="132">
        <v>47009</v>
      </c>
      <c r="BI18" s="133">
        <v>11604</v>
      </c>
      <c r="BJ18" s="134">
        <v>4141.622903608335</v>
      </c>
      <c r="BK18" s="132">
        <v>48896</v>
      </c>
      <c r="BL18" s="133">
        <v>11806</v>
      </c>
      <c r="BM18" s="134">
        <v>5082.5204061317936</v>
      </c>
      <c r="BN18" s="132">
        <v>51059</v>
      </c>
      <c r="BO18" s="133">
        <v>10046</v>
      </c>
      <c r="BP18" s="134">
        <v>6049.4168808064833</v>
      </c>
      <c r="BQ18" s="132">
        <v>61208</v>
      </c>
      <c r="BR18" s="133">
        <v>10118</v>
      </c>
      <c r="BS18" s="71">
        <v>6448.5870104115029</v>
      </c>
      <c r="BT18" s="68">
        <v>65034</v>
      </c>
      <c r="BU18" s="72">
        <v>10085</v>
      </c>
      <c r="BV18" s="137">
        <v>38</v>
      </c>
      <c r="BW18" s="138">
        <v>43</v>
      </c>
      <c r="BX18" s="139">
        <v>46</v>
      </c>
      <c r="BY18" s="138">
        <v>48</v>
      </c>
      <c r="BZ18" s="138">
        <v>49</v>
      </c>
      <c r="CA18" s="139">
        <v>50</v>
      </c>
      <c r="CB18" s="76">
        <v>52</v>
      </c>
      <c r="CC18" s="137">
        <v>17</v>
      </c>
      <c r="CD18" s="138">
        <v>19</v>
      </c>
      <c r="CE18" s="139">
        <v>23</v>
      </c>
      <c r="CF18" s="138">
        <v>22</v>
      </c>
      <c r="CG18" s="138">
        <v>23</v>
      </c>
      <c r="CH18" s="139">
        <v>24</v>
      </c>
      <c r="CI18" s="76">
        <v>26</v>
      </c>
      <c r="CJ18" s="137">
        <v>28</v>
      </c>
      <c r="CK18" s="138">
        <v>33</v>
      </c>
      <c r="CL18" s="139">
        <v>37</v>
      </c>
      <c r="CM18" s="138">
        <v>39</v>
      </c>
      <c r="CN18" s="138">
        <v>41</v>
      </c>
      <c r="CO18" s="138">
        <v>42</v>
      </c>
      <c r="CP18" s="77">
        <v>43</v>
      </c>
      <c r="CQ18" s="137">
        <v>10</v>
      </c>
      <c r="CR18" s="138">
        <v>11</v>
      </c>
      <c r="CS18" s="139">
        <v>15</v>
      </c>
      <c r="CT18" s="138">
        <v>15</v>
      </c>
      <c r="CU18" s="138">
        <v>16</v>
      </c>
      <c r="CV18" s="139">
        <v>17</v>
      </c>
      <c r="CW18" s="76">
        <v>18</v>
      </c>
      <c r="CX18" s="135">
        <v>3430.1787424194063</v>
      </c>
      <c r="CY18" s="134">
        <v>3355.1523947750366</v>
      </c>
      <c r="CZ18" s="134">
        <v>3368.6016585644838</v>
      </c>
      <c r="DA18" s="134">
        <v>3275.4018369690011</v>
      </c>
      <c r="DB18" s="134">
        <v>3144.7811447811446</v>
      </c>
      <c r="DC18" s="134">
        <v>3465.6928437416241</v>
      </c>
      <c r="DD18" s="134">
        <v>4610.0795755968174</v>
      </c>
      <c r="DE18" s="78" t="s">
        <v>26</v>
      </c>
      <c r="DF18" s="135">
        <v>182.54511978419578</v>
      </c>
      <c r="DG18" s="134">
        <v>208.05201992252353</v>
      </c>
      <c r="DH18" s="134">
        <v>241.53959109906248</v>
      </c>
      <c r="DI18" s="134">
        <v>244.25929447561091</v>
      </c>
      <c r="DJ18" s="134">
        <v>264.29489238676518</v>
      </c>
      <c r="DK18" s="134">
        <v>278.80458417538563</v>
      </c>
      <c r="DL18" s="134">
        <v>351.25981917889436</v>
      </c>
      <c r="DM18" s="79" t="s">
        <v>26</v>
      </c>
      <c r="DN18" s="140">
        <v>93.714136671883153</v>
      </c>
      <c r="DO18" s="141">
        <v>92.914438502673804</v>
      </c>
      <c r="DP18" s="141">
        <v>92.678279804028307</v>
      </c>
      <c r="DQ18" s="141">
        <v>92.351598173515981</v>
      </c>
      <c r="DR18" s="141">
        <v>91.290322580645167</v>
      </c>
      <c r="DS18" s="141">
        <v>91.287188828172432</v>
      </c>
      <c r="DT18" s="141">
        <v>91.793420587194902</v>
      </c>
      <c r="DU18" s="82" t="s">
        <v>26</v>
      </c>
      <c r="DV18" s="142">
        <v>80.333333333333329</v>
      </c>
      <c r="DW18" s="138">
        <v>76</v>
      </c>
      <c r="DX18" s="138">
        <v>72</v>
      </c>
      <c r="DY18" s="139">
        <v>65.333333333333329</v>
      </c>
      <c r="DZ18" s="76">
        <v>62.666666666666664</v>
      </c>
      <c r="EA18" s="137">
        <v>87.9</v>
      </c>
      <c r="EB18" s="138">
        <v>89.4</v>
      </c>
      <c r="EC18" s="139">
        <v>89.8</v>
      </c>
      <c r="ED18" s="138">
        <v>90.3</v>
      </c>
      <c r="EE18" s="138">
        <v>89.9</v>
      </c>
      <c r="EF18" s="139">
        <v>91.9</v>
      </c>
      <c r="EG18" s="76" t="s">
        <v>26</v>
      </c>
      <c r="EH18" s="143">
        <v>600.4</v>
      </c>
      <c r="EI18" s="144">
        <v>657.71</v>
      </c>
      <c r="EJ18" s="145">
        <v>706.64</v>
      </c>
      <c r="EK18" s="144">
        <v>725.26</v>
      </c>
      <c r="EL18" s="144">
        <v>738.88</v>
      </c>
      <c r="EM18" s="145">
        <v>750.47</v>
      </c>
      <c r="EN18" s="87">
        <v>775.76</v>
      </c>
      <c r="EO18" s="143">
        <v>470</v>
      </c>
      <c r="EP18" s="144">
        <v>530</v>
      </c>
      <c r="EQ18" s="145">
        <v>589</v>
      </c>
      <c r="ER18" s="144">
        <v>610</v>
      </c>
      <c r="ES18" s="145">
        <v>633</v>
      </c>
      <c r="ET18" s="146">
        <v>645</v>
      </c>
      <c r="EU18" s="89">
        <v>651</v>
      </c>
      <c r="EV18" s="143">
        <v>634</v>
      </c>
      <c r="EW18" s="144">
        <v>675</v>
      </c>
      <c r="EX18" s="145">
        <v>770</v>
      </c>
      <c r="EY18" s="144">
        <v>770</v>
      </c>
      <c r="EZ18" s="145">
        <v>772</v>
      </c>
      <c r="FA18" s="146">
        <v>787</v>
      </c>
      <c r="FB18" s="89">
        <v>788</v>
      </c>
      <c r="FC18" s="143">
        <v>756</v>
      </c>
      <c r="FD18" s="144">
        <v>797</v>
      </c>
      <c r="FE18" s="145">
        <v>817</v>
      </c>
      <c r="FF18" s="144">
        <v>829</v>
      </c>
      <c r="FG18" s="145">
        <v>847</v>
      </c>
      <c r="FH18" s="146">
        <v>899</v>
      </c>
      <c r="FI18" s="89">
        <v>915</v>
      </c>
      <c r="FJ18" s="143">
        <v>894</v>
      </c>
      <c r="FK18" s="144">
        <v>922</v>
      </c>
      <c r="FL18" s="145">
        <v>1001</v>
      </c>
      <c r="FM18" s="144">
        <v>982</v>
      </c>
      <c r="FN18" s="145">
        <v>927</v>
      </c>
      <c r="FO18" s="146">
        <v>989</v>
      </c>
      <c r="FP18" s="89">
        <v>1069</v>
      </c>
      <c r="FQ18" s="143">
        <v>1066</v>
      </c>
      <c r="FR18" s="144">
        <v>1146</v>
      </c>
      <c r="FS18" s="145">
        <v>1137</v>
      </c>
      <c r="FT18" s="144">
        <v>1190</v>
      </c>
      <c r="FU18" s="145">
        <v>1232</v>
      </c>
      <c r="FV18" s="146">
        <v>1241</v>
      </c>
      <c r="FW18" s="89">
        <v>1210</v>
      </c>
      <c r="FX18" s="142">
        <v>48.126893033636222</v>
      </c>
      <c r="FY18" s="139">
        <v>43.241015496208377</v>
      </c>
      <c r="FZ18" s="139">
        <v>45.406453888203139</v>
      </c>
      <c r="GA18" s="139">
        <v>37.859266600594651</v>
      </c>
      <c r="GB18" s="76" t="s">
        <v>26</v>
      </c>
      <c r="GC18" s="142">
        <v>67.015706806282722</v>
      </c>
      <c r="GD18" s="139">
        <v>75.257731958762889</v>
      </c>
      <c r="GE18" s="139">
        <v>86.567164179104466</v>
      </c>
      <c r="GF18" s="139">
        <v>91.747572815533985</v>
      </c>
      <c r="GG18" s="139">
        <v>94.146341463414629</v>
      </c>
      <c r="GH18" s="139">
        <v>87.922705314009661</v>
      </c>
      <c r="GI18" s="139">
        <v>89.400921658986178</v>
      </c>
      <c r="GJ18" s="76">
        <v>90.707964601769902</v>
      </c>
      <c r="GK18" s="142">
        <v>91.3</v>
      </c>
      <c r="GL18" s="139">
        <v>92.6</v>
      </c>
      <c r="GM18" s="139">
        <v>92.8</v>
      </c>
      <c r="GN18" s="147">
        <v>92.5</v>
      </c>
      <c r="GO18" s="142">
        <v>86.690841804729175</v>
      </c>
      <c r="GP18" s="139">
        <v>85.379055088875475</v>
      </c>
      <c r="GQ18" s="139">
        <v>90.921557104077465</v>
      </c>
      <c r="GR18" s="147">
        <v>91.029311148856792</v>
      </c>
      <c r="GS18" s="142">
        <v>53.206570310333134</v>
      </c>
      <c r="GT18" s="139">
        <v>40</v>
      </c>
      <c r="GU18" s="139">
        <v>32.700000000000003</v>
      </c>
      <c r="GV18" s="147">
        <v>29.099307159353348</v>
      </c>
      <c r="GW18" s="148">
        <v>158.32029212310903</v>
      </c>
      <c r="GX18" s="149">
        <v>27.218290691344585</v>
      </c>
      <c r="GY18" s="149">
        <v>45.747800586510259</v>
      </c>
      <c r="GZ18" s="150">
        <v>43.15528829147506</v>
      </c>
      <c r="HA18" s="142">
        <v>86.8</v>
      </c>
      <c r="HB18" s="139">
        <v>88.2</v>
      </c>
      <c r="HC18" s="76">
        <v>88.8</v>
      </c>
      <c r="HD18" s="96">
        <v>7.109004739336493</v>
      </c>
      <c r="HE18" s="151">
        <v>7.2033898305084749</v>
      </c>
      <c r="HF18" s="151">
        <v>5.6087551299589604</v>
      </c>
      <c r="HG18" s="151">
        <v>4.8494983277591972</v>
      </c>
      <c r="HH18" s="151">
        <v>5.7377049180327866</v>
      </c>
      <c r="HI18" s="98" t="s">
        <v>26</v>
      </c>
      <c r="HJ18" s="152">
        <v>12.75</v>
      </c>
      <c r="HK18" s="151">
        <v>13.84</v>
      </c>
      <c r="HL18" s="151">
        <v>12.82</v>
      </c>
      <c r="HM18" s="151">
        <v>12.81</v>
      </c>
      <c r="HN18" s="151">
        <v>14.16</v>
      </c>
      <c r="HO18" s="151">
        <v>13.08</v>
      </c>
      <c r="HP18" s="151">
        <v>16.16554651574107</v>
      </c>
      <c r="HQ18" s="98" t="s">
        <v>26</v>
      </c>
      <c r="HR18" s="153">
        <v>4.0893283206206501</v>
      </c>
      <c r="HS18" s="132">
        <v>97147</v>
      </c>
      <c r="HT18" s="154">
        <v>2375622.4099231949</v>
      </c>
      <c r="HU18" s="147">
        <v>4.122541719651438</v>
      </c>
      <c r="HV18" s="132">
        <v>93768</v>
      </c>
      <c r="HW18" s="154">
        <v>2274519.1286488208</v>
      </c>
      <c r="HX18" s="147">
        <v>4.2834207178655479</v>
      </c>
      <c r="HY18" s="132">
        <v>97852</v>
      </c>
      <c r="HZ18" s="154">
        <v>2284435.8853631401</v>
      </c>
      <c r="IA18" s="147">
        <v>4.6177644625423682</v>
      </c>
      <c r="IB18" s="132">
        <v>92003</v>
      </c>
      <c r="IC18" s="154">
        <v>1992371</v>
      </c>
      <c r="ID18" s="147">
        <v>4.2737528705080301</v>
      </c>
      <c r="IE18" s="132">
        <v>86986</v>
      </c>
      <c r="IF18" s="154">
        <v>2035354</v>
      </c>
      <c r="IG18" s="147">
        <v>4.3533823476555797</v>
      </c>
      <c r="IH18" s="132">
        <v>87208</v>
      </c>
      <c r="II18" s="154">
        <v>2003224</v>
      </c>
      <c r="IJ18" s="147">
        <v>4.3016150002411333</v>
      </c>
      <c r="IK18" s="132">
        <v>87412</v>
      </c>
      <c r="IL18" s="132">
        <v>2032074</v>
      </c>
      <c r="IM18" s="147">
        <v>4.2314183598379813</v>
      </c>
      <c r="IN18" s="132">
        <v>87575</v>
      </c>
      <c r="IO18" s="132">
        <v>2069637</v>
      </c>
      <c r="IP18" s="155">
        <v>49.50354609929078</v>
      </c>
      <c r="IQ18" s="72">
        <v>349</v>
      </c>
      <c r="IR18" s="69">
        <v>705</v>
      </c>
      <c r="IS18" s="156">
        <v>52.143845089903188</v>
      </c>
      <c r="IT18" s="72">
        <v>377</v>
      </c>
      <c r="IU18" s="69">
        <v>723</v>
      </c>
      <c r="IV18" s="156">
        <v>55.52325581395349</v>
      </c>
      <c r="IW18" s="72">
        <v>382</v>
      </c>
      <c r="IX18" s="69">
        <v>688</v>
      </c>
      <c r="IY18" s="156">
        <v>60.196905766526022</v>
      </c>
      <c r="IZ18" s="72">
        <v>428</v>
      </c>
      <c r="JA18" s="69">
        <v>711</v>
      </c>
      <c r="JB18" s="156">
        <v>59.370725034199722</v>
      </c>
      <c r="JC18" s="72">
        <v>434</v>
      </c>
      <c r="JD18" s="69">
        <v>731</v>
      </c>
      <c r="JE18" s="156">
        <v>59.681697612732101</v>
      </c>
      <c r="JF18" s="72">
        <v>450</v>
      </c>
      <c r="JG18" s="69">
        <v>754</v>
      </c>
      <c r="JH18" s="156">
        <v>59.974424552429674</v>
      </c>
      <c r="JI18" s="72">
        <v>469</v>
      </c>
      <c r="JJ18" s="69">
        <v>782</v>
      </c>
      <c r="JK18" s="103">
        <v>58.557457212713935</v>
      </c>
      <c r="JL18" s="72">
        <v>479</v>
      </c>
      <c r="JM18" s="72">
        <v>818</v>
      </c>
      <c r="JN18" s="157">
        <v>-7.0921985815602682</v>
      </c>
      <c r="JO18" s="105">
        <v>16.61</v>
      </c>
      <c r="JP18" s="106">
        <v>15.51</v>
      </c>
      <c r="JQ18" s="158">
        <v>-6.9885641677255279</v>
      </c>
      <c r="JR18" s="105">
        <v>16.84</v>
      </c>
      <c r="JS18" s="106">
        <v>15.74</v>
      </c>
      <c r="JT18" s="158">
        <v>-6.9658201564896842</v>
      </c>
      <c r="JU18" s="105">
        <v>17.024929253</v>
      </c>
      <c r="JV18" s="159">
        <v>15.916233080896999</v>
      </c>
      <c r="JW18" s="108">
        <v>17.22613809598468</v>
      </c>
      <c r="JX18" s="68">
        <v>5164000</v>
      </c>
      <c r="JY18" s="69">
        <v>299777</v>
      </c>
      <c r="JZ18" s="109">
        <v>17.470518128006532</v>
      </c>
      <c r="KA18" s="68">
        <v>5262452</v>
      </c>
      <c r="KB18" s="69">
        <v>301219</v>
      </c>
      <c r="KC18" s="109">
        <v>16.265998539855314</v>
      </c>
      <c r="KD18" s="68">
        <v>4901596</v>
      </c>
      <c r="KE18" s="69">
        <v>301340</v>
      </c>
      <c r="KF18" s="109">
        <v>12.440437785573602</v>
      </c>
      <c r="KG18" s="68">
        <v>3751861.87</v>
      </c>
      <c r="KH18" s="69">
        <v>301586</v>
      </c>
      <c r="KI18" s="109">
        <v>11.161074599331258</v>
      </c>
      <c r="KJ18" s="68">
        <v>3388000</v>
      </c>
      <c r="KK18" s="69">
        <v>303555</v>
      </c>
      <c r="KL18" s="109">
        <v>10.983186596389977</v>
      </c>
      <c r="KM18" s="68">
        <v>3357000</v>
      </c>
      <c r="KN18" s="72">
        <v>305649</v>
      </c>
      <c r="KO18" s="109">
        <v>8.7218954248366014</v>
      </c>
      <c r="KP18" s="68">
        <v>2668900</v>
      </c>
      <c r="KQ18" s="69">
        <v>306000</v>
      </c>
      <c r="KR18" s="109">
        <v>6.2854732612314423</v>
      </c>
      <c r="KS18" s="68">
        <v>1952136</v>
      </c>
      <c r="KT18" s="72">
        <v>310579</v>
      </c>
      <c r="KU18" s="102">
        <v>6.6845197810196337</v>
      </c>
      <c r="KV18" s="72">
        <v>36643</v>
      </c>
      <c r="KW18" s="69">
        <v>5481.77</v>
      </c>
      <c r="KX18" s="77">
        <v>5.9653778306065126</v>
      </c>
      <c r="KY18" s="72">
        <v>31517</v>
      </c>
      <c r="KZ18" s="69">
        <v>5283.32</v>
      </c>
      <c r="LA18" s="77">
        <v>6.6344477807683262</v>
      </c>
      <c r="LB18" s="72">
        <v>35816</v>
      </c>
      <c r="LC18" s="69">
        <v>5398.49</v>
      </c>
      <c r="LD18" s="77">
        <v>6.1180115696789086</v>
      </c>
      <c r="LE18" s="72">
        <v>28967.5</v>
      </c>
      <c r="LF18" s="69">
        <v>4734.79</v>
      </c>
      <c r="LG18" s="77">
        <v>5.8285698219387552</v>
      </c>
      <c r="LH18" s="72">
        <v>26949.5</v>
      </c>
      <c r="LI18" s="69">
        <v>4623.6899999999996</v>
      </c>
      <c r="LJ18" s="77">
        <v>6.0337399761132913</v>
      </c>
      <c r="LK18" s="72">
        <v>28291</v>
      </c>
      <c r="LL18" s="69">
        <v>4688.8</v>
      </c>
      <c r="LM18" s="77">
        <v>5.7</v>
      </c>
      <c r="LN18" s="72">
        <v>29013</v>
      </c>
      <c r="LO18" s="69">
        <v>5116</v>
      </c>
      <c r="LP18" s="77">
        <v>5.3512135068589517</v>
      </c>
      <c r="LQ18" s="72">
        <v>30427</v>
      </c>
      <c r="LR18" s="72">
        <v>5686</v>
      </c>
      <c r="LS18" s="102">
        <v>9.3495976786779984</v>
      </c>
      <c r="LT18" s="72">
        <v>136297.5</v>
      </c>
      <c r="LU18" s="69">
        <v>14577.9</v>
      </c>
      <c r="LV18" s="77">
        <v>9.2415846920684626</v>
      </c>
      <c r="LW18" s="72">
        <v>115565</v>
      </c>
      <c r="LX18" s="69">
        <v>12504.89</v>
      </c>
      <c r="LY18" s="77">
        <v>9.7309987483887532</v>
      </c>
      <c r="LZ18" s="72">
        <v>114522.47</v>
      </c>
      <c r="MA18" s="69">
        <v>11768.83</v>
      </c>
      <c r="MB18" s="77">
        <v>9.6097951174448131</v>
      </c>
      <c r="MC18" s="72">
        <v>114009.36</v>
      </c>
      <c r="MD18" s="69">
        <v>11863.87</v>
      </c>
      <c r="ME18" s="77">
        <v>10.151222734606248</v>
      </c>
      <c r="MF18" s="72">
        <v>119861.07</v>
      </c>
      <c r="MG18" s="69">
        <v>11807.55</v>
      </c>
      <c r="MH18" s="77">
        <v>9.720341854824941</v>
      </c>
      <c r="MI18" s="72">
        <v>113304.29</v>
      </c>
      <c r="MJ18" s="69">
        <v>11656.41</v>
      </c>
      <c r="MK18" s="77">
        <v>10.198328267477203</v>
      </c>
      <c r="ML18" s="72">
        <v>120789</v>
      </c>
      <c r="MM18" s="69">
        <v>11844</v>
      </c>
      <c r="MN18" s="77">
        <v>9.8904215149880557</v>
      </c>
      <c r="MO18" s="72">
        <v>128348</v>
      </c>
      <c r="MP18" s="72">
        <v>12977</v>
      </c>
      <c r="MQ18" s="102">
        <v>92.270534873626659</v>
      </c>
      <c r="MR18" s="111">
        <v>171401942.66188437</v>
      </c>
      <c r="MS18" s="101">
        <v>185760213.59000003</v>
      </c>
      <c r="MT18" s="77">
        <v>92.577865128852039</v>
      </c>
      <c r="MU18" s="68">
        <v>172545166</v>
      </c>
      <c r="MV18" s="101">
        <v>186378424</v>
      </c>
      <c r="MW18" s="77">
        <v>93.144279635463761</v>
      </c>
      <c r="MX18" s="68">
        <v>174332200</v>
      </c>
      <c r="MY18" s="101">
        <v>186378424</v>
      </c>
      <c r="MZ18" s="77">
        <v>93.915200172429195</v>
      </c>
      <c r="NA18" s="68">
        <v>178787749</v>
      </c>
      <c r="NB18" s="101">
        <v>190371472</v>
      </c>
      <c r="NC18" s="77">
        <v>94.607158611333432</v>
      </c>
      <c r="ND18" s="68">
        <v>183671368</v>
      </c>
      <c r="NE18" s="101">
        <v>194141089</v>
      </c>
      <c r="NF18" s="77">
        <v>94.748887652711787</v>
      </c>
      <c r="NG18" s="68">
        <v>188736522</v>
      </c>
      <c r="NH18" s="101">
        <v>199196557</v>
      </c>
      <c r="NI18" s="77">
        <v>94.915471208551224</v>
      </c>
      <c r="NJ18" s="68">
        <v>193815436</v>
      </c>
      <c r="NK18" s="101">
        <v>204197939</v>
      </c>
      <c r="NL18" s="77">
        <v>94.977999520269691</v>
      </c>
      <c r="NM18" s="68">
        <v>209076987</v>
      </c>
      <c r="NN18" s="68">
        <v>220132018</v>
      </c>
      <c r="NO18" s="102">
        <v>90.000095949952509</v>
      </c>
      <c r="NP18" s="72">
        <v>468995</v>
      </c>
      <c r="NQ18" s="69">
        <v>521105</v>
      </c>
      <c r="NR18" s="77">
        <v>87.990285274299268</v>
      </c>
      <c r="NS18" s="72">
        <v>229696</v>
      </c>
      <c r="NT18" s="69">
        <v>261047</v>
      </c>
      <c r="NU18" s="77">
        <v>88.372075749191296</v>
      </c>
      <c r="NV18" s="72">
        <v>237948</v>
      </c>
      <c r="NW18" s="69">
        <v>269257</v>
      </c>
      <c r="NX18" s="77">
        <v>89.951574841860321</v>
      </c>
      <c r="NY18" s="72">
        <v>219561</v>
      </c>
      <c r="NZ18" s="69">
        <v>244088</v>
      </c>
      <c r="OA18" s="77">
        <v>91.633843017329255</v>
      </c>
      <c r="OB18" s="72">
        <v>224732</v>
      </c>
      <c r="OC18" s="69">
        <v>245250</v>
      </c>
      <c r="OD18" s="77">
        <v>93.715826758274559</v>
      </c>
      <c r="OE18" s="72">
        <v>215105</v>
      </c>
      <c r="OF18" s="69">
        <v>229529</v>
      </c>
      <c r="OG18" s="77">
        <v>94.486013185902223</v>
      </c>
      <c r="OH18" s="72">
        <v>218840</v>
      </c>
      <c r="OI18" s="69">
        <v>231611</v>
      </c>
      <c r="OJ18" s="77">
        <v>94.177466102541899</v>
      </c>
      <c r="OK18" s="72">
        <v>226154</v>
      </c>
      <c r="OL18" s="72">
        <v>240136</v>
      </c>
      <c r="OM18" s="161">
        <v>21.381002564018527</v>
      </c>
      <c r="ON18" s="132">
        <v>67845</v>
      </c>
      <c r="OO18" s="133">
        <v>3173144</v>
      </c>
      <c r="OP18" s="162">
        <v>19.828641682103491</v>
      </c>
      <c r="OQ18" s="132">
        <v>62384</v>
      </c>
      <c r="OR18" s="133">
        <v>3146156</v>
      </c>
      <c r="OS18" s="162">
        <v>21.391719133346676</v>
      </c>
      <c r="OT18" s="132">
        <v>63798</v>
      </c>
      <c r="OU18" s="133">
        <v>2982369</v>
      </c>
      <c r="OV18" s="162">
        <v>21.94722972761959</v>
      </c>
      <c r="OW18" s="132">
        <v>61140</v>
      </c>
      <c r="OX18" s="133">
        <v>2785773</v>
      </c>
      <c r="OY18" s="162">
        <v>18.500070874599103</v>
      </c>
      <c r="OZ18" s="132">
        <v>56512</v>
      </c>
      <c r="PA18" s="133">
        <v>3054691</v>
      </c>
      <c r="PB18" s="162">
        <v>21.233040886481692</v>
      </c>
      <c r="PC18" s="132">
        <v>57048</v>
      </c>
      <c r="PD18" s="133">
        <v>2686756</v>
      </c>
      <c r="PE18" s="162">
        <v>23.251926483695481</v>
      </c>
      <c r="PF18" s="132">
        <v>61031</v>
      </c>
      <c r="PG18" s="133">
        <v>2624771.7599999998</v>
      </c>
      <c r="PH18" s="162">
        <v>25.182611319682973</v>
      </c>
      <c r="PI18" s="68">
        <v>56747</v>
      </c>
      <c r="PJ18" s="72">
        <v>2253420</v>
      </c>
      <c r="PK18" s="112">
        <v>1.2873018396219598</v>
      </c>
      <c r="PL18" s="113">
        <v>4454</v>
      </c>
      <c r="PM18" s="114">
        <v>345995</v>
      </c>
      <c r="PN18" s="98">
        <v>8.9321436690156855</v>
      </c>
      <c r="PO18" s="113">
        <v>31434</v>
      </c>
      <c r="PP18" s="114">
        <v>351920</v>
      </c>
      <c r="PQ18" s="98">
        <v>29.822629488339171</v>
      </c>
      <c r="PR18" s="113">
        <v>106162</v>
      </c>
      <c r="PS18" s="114">
        <v>355978</v>
      </c>
      <c r="PT18" s="76">
        <v>31.487172278062836</v>
      </c>
      <c r="PU18" s="113">
        <v>111992</v>
      </c>
      <c r="PV18" s="114">
        <v>355675</v>
      </c>
      <c r="PW18" s="76">
        <v>32.500814205406328</v>
      </c>
      <c r="PX18" s="113">
        <v>114762</v>
      </c>
      <c r="PY18" s="114">
        <v>353105</v>
      </c>
      <c r="PZ18" s="76">
        <v>27.59298569977517</v>
      </c>
      <c r="QA18" s="113">
        <v>96709</v>
      </c>
      <c r="QB18" s="114">
        <v>350484</v>
      </c>
      <c r="QC18" s="76">
        <v>18.744269124560745</v>
      </c>
      <c r="QD18" s="113">
        <v>70730</v>
      </c>
      <c r="QE18" s="114">
        <v>377342</v>
      </c>
      <c r="QF18" s="76">
        <v>21.142427698834869</v>
      </c>
      <c r="QG18" s="113">
        <v>79334</v>
      </c>
      <c r="QH18" s="113">
        <v>375236</v>
      </c>
      <c r="QI18" s="115">
        <v>58.575427082327955</v>
      </c>
      <c r="QJ18" s="116">
        <v>58.202048050413545</v>
      </c>
      <c r="QK18" s="116">
        <v>57.387755102040813</v>
      </c>
      <c r="QL18" s="116">
        <v>56.474858545959215</v>
      </c>
      <c r="QM18" s="116">
        <v>58.536320139190956</v>
      </c>
      <c r="QN18" s="116">
        <v>57.948316366483944</v>
      </c>
      <c r="QO18" s="116">
        <v>59.802325581395344</v>
      </c>
      <c r="QP18" s="117">
        <v>62.338400000000007</v>
      </c>
      <c r="QQ18" s="137">
        <v>84.474299999999999</v>
      </c>
      <c r="QR18" s="138">
        <v>82.34604082902392</v>
      </c>
      <c r="QS18" s="160">
        <v>79.099999999999994</v>
      </c>
      <c r="QT18" s="137">
        <v>85.572900000000004</v>
      </c>
      <c r="QU18" s="138">
        <v>83.843884499786668</v>
      </c>
      <c r="QV18" s="160">
        <v>79.510000000000005</v>
      </c>
      <c r="QW18" s="135">
        <v>387.22596153846155</v>
      </c>
      <c r="QX18" s="132">
        <v>80543</v>
      </c>
      <c r="QY18" s="133">
        <v>4000</v>
      </c>
      <c r="QZ18" s="134">
        <v>404.94852369852373</v>
      </c>
      <c r="RA18" s="132">
        <v>83387</v>
      </c>
      <c r="RB18" s="133">
        <v>3960</v>
      </c>
      <c r="RC18" s="134">
        <v>375.34516765285997</v>
      </c>
      <c r="RD18" s="132">
        <v>76120</v>
      </c>
      <c r="RE18" s="133">
        <v>3900</v>
      </c>
      <c r="RF18" s="134">
        <v>339.20040485829963</v>
      </c>
      <c r="RG18" s="132">
        <v>67026</v>
      </c>
      <c r="RH18" s="133">
        <v>3800</v>
      </c>
      <c r="RI18" s="134">
        <v>380.69920275802627</v>
      </c>
      <c r="RJ18" s="132">
        <v>70673</v>
      </c>
      <c r="RK18" s="133">
        <v>3570</v>
      </c>
      <c r="RL18" s="134">
        <v>354.94658119658118</v>
      </c>
      <c r="RM18" s="132">
        <v>66446</v>
      </c>
      <c r="RN18" s="133">
        <v>3600</v>
      </c>
      <c r="RO18" s="134">
        <v>348.57357357357353</v>
      </c>
      <c r="RP18" s="132">
        <v>60359</v>
      </c>
      <c r="RQ18" s="133">
        <v>3330</v>
      </c>
      <c r="RR18" s="71">
        <v>319.29878802869155</v>
      </c>
      <c r="RS18" s="68">
        <v>51637</v>
      </c>
      <c r="RT18" s="72">
        <v>3110</v>
      </c>
      <c r="RU18" s="161">
        <v>7.4516652004800026</v>
      </c>
      <c r="RV18" s="132">
        <v>33967</v>
      </c>
      <c r="RW18" s="154">
        <v>4558310</v>
      </c>
      <c r="RX18" s="162">
        <v>5.9026374747745152</v>
      </c>
      <c r="RY18" s="132">
        <v>30472</v>
      </c>
      <c r="RZ18" s="133">
        <v>5162438</v>
      </c>
      <c r="SA18" s="162">
        <v>5.6305134499165606</v>
      </c>
      <c r="SB18" s="132">
        <v>31925</v>
      </c>
      <c r="SC18" s="133">
        <v>5669998</v>
      </c>
      <c r="SD18" s="162">
        <v>6.3380989260710567</v>
      </c>
      <c r="SE18" s="132">
        <v>39552</v>
      </c>
      <c r="SF18" s="133">
        <v>6240357</v>
      </c>
      <c r="SG18" s="162">
        <v>4.6185799946693882</v>
      </c>
      <c r="SH18" s="132">
        <v>27587</v>
      </c>
      <c r="SI18" s="133">
        <v>5973048</v>
      </c>
      <c r="SJ18" s="162">
        <v>4.8123541278912656</v>
      </c>
      <c r="SK18" s="132">
        <v>27852</v>
      </c>
      <c r="SL18" s="133">
        <v>5787604</v>
      </c>
      <c r="SM18" s="162">
        <v>4.8422594249949409</v>
      </c>
      <c r="SN18" s="132">
        <v>28785</v>
      </c>
      <c r="SO18" s="133">
        <v>5944539</v>
      </c>
      <c r="SP18" s="109">
        <v>4.7460494965083635</v>
      </c>
      <c r="SQ18" s="68">
        <v>28588</v>
      </c>
      <c r="SR18" s="72">
        <v>6023536</v>
      </c>
      <c r="SS18" s="161">
        <v>3.1016474797310942</v>
      </c>
      <c r="ST18" s="132">
        <v>13975</v>
      </c>
      <c r="SU18" s="133">
        <v>4505670</v>
      </c>
      <c r="SV18" s="162">
        <v>2.9962625975824126</v>
      </c>
      <c r="SW18" s="132">
        <v>15027</v>
      </c>
      <c r="SX18" s="133">
        <v>5015248</v>
      </c>
      <c r="SY18" s="162">
        <v>2.4589190684146089</v>
      </c>
      <c r="SZ18" s="132">
        <v>13523</v>
      </c>
      <c r="TA18" s="133">
        <v>5499571</v>
      </c>
      <c r="TB18" s="162">
        <v>2.1769306037000233</v>
      </c>
      <c r="TC18" s="132">
        <v>12054</v>
      </c>
      <c r="TD18" s="133">
        <v>5537154</v>
      </c>
      <c r="TE18" s="162">
        <v>2.4484724455488962</v>
      </c>
      <c r="TF18" s="132">
        <v>13065</v>
      </c>
      <c r="TG18" s="133">
        <v>5335980</v>
      </c>
      <c r="TH18" s="162">
        <v>2.5284563065824113</v>
      </c>
      <c r="TI18" s="132">
        <v>13295</v>
      </c>
      <c r="TJ18" s="136">
        <v>5258149</v>
      </c>
      <c r="TK18" s="162">
        <v>2.1201765343086527</v>
      </c>
      <c r="TL18" s="132">
        <v>11581</v>
      </c>
      <c r="TM18" s="133">
        <v>5462281</v>
      </c>
      <c r="TN18" s="123">
        <v>2.1784443146100476</v>
      </c>
      <c r="TO18" s="68">
        <v>10839</v>
      </c>
      <c r="TP18" s="72">
        <v>4975569</v>
      </c>
      <c r="TQ18" s="161">
        <v>5.3354892814046666</v>
      </c>
      <c r="TR18" s="132">
        <v>13278</v>
      </c>
      <c r="TS18" s="133">
        <v>2488619</v>
      </c>
      <c r="TT18" s="162">
        <v>4.515360745592039</v>
      </c>
      <c r="TU18" s="132">
        <v>17332</v>
      </c>
      <c r="TV18" s="133">
        <v>3838453</v>
      </c>
      <c r="TW18" s="162">
        <v>4.4126608655535762</v>
      </c>
      <c r="TX18" s="132">
        <v>15916</v>
      </c>
      <c r="TY18" s="133">
        <v>3606894</v>
      </c>
      <c r="TZ18" s="162">
        <v>4.3965572352246056</v>
      </c>
      <c r="UA18" s="132">
        <v>15749</v>
      </c>
      <c r="UB18" s="133">
        <v>3582121</v>
      </c>
      <c r="UC18" s="162">
        <v>4.0627400453461497</v>
      </c>
      <c r="UD18" s="132">
        <v>16195</v>
      </c>
      <c r="UE18" s="133">
        <v>3986226</v>
      </c>
      <c r="UF18" s="162">
        <v>3.6443378848571677</v>
      </c>
      <c r="UG18" s="132">
        <v>15580</v>
      </c>
      <c r="UH18" s="133">
        <v>4275125</v>
      </c>
      <c r="UI18" s="200">
        <v>3.6655787925755487</v>
      </c>
      <c r="UJ18" s="132">
        <v>15512</v>
      </c>
      <c r="UK18" s="133">
        <v>4231801</v>
      </c>
      <c r="UL18" s="109">
        <v>3.6239687761069339</v>
      </c>
      <c r="UM18" s="68">
        <v>15547</v>
      </c>
      <c r="UN18" s="72">
        <v>4290048</v>
      </c>
      <c r="UO18" s="135">
        <v>41501.636247090173</v>
      </c>
      <c r="UP18" s="132">
        <v>24603</v>
      </c>
      <c r="UQ18" s="133">
        <v>592820</v>
      </c>
      <c r="UR18" s="134">
        <v>35726.33301604796</v>
      </c>
      <c r="US18" s="132">
        <v>21394</v>
      </c>
      <c r="UT18" s="133">
        <v>598830</v>
      </c>
      <c r="UU18" s="134">
        <v>35101.162868857966</v>
      </c>
      <c r="UV18" s="132">
        <v>20888</v>
      </c>
      <c r="UW18" s="133">
        <v>595080</v>
      </c>
      <c r="UX18" s="134">
        <v>32153.214315648314</v>
      </c>
      <c r="UY18" s="132">
        <v>19181</v>
      </c>
      <c r="UZ18" s="133">
        <v>596550</v>
      </c>
      <c r="VA18" s="134">
        <v>37713.666305344785</v>
      </c>
      <c r="VB18" s="132">
        <v>22615</v>
      </c>
      <c r="VC18" s="133">
        <v>599650</v>
      </c>
      <c r="VD18" s="134">
        <v>33006.23412606788</v>
      </c>
      <c r="VE18" s="132">
        <v>20013</v>
      </c>
      <c r="VF18" s="133">
        <v>606340</v>
      </c>
      <c r="VG18" s="134">
        <v>29990.082429642152</v>
      </c>
      <c r="VH18" s="132">
        <v>18446</v>
      </c>
      <c r="VI18" s="133">
        <v>615070</v>
      </c>
      <c r="VJ18" s="78">
        <v>29295.35280667289</v>
      </c>
      <c r="VK18" s="68">
        <v>18193</v>
      </c>
      <c r="VL18" s="72">
        <v>621020</v>
      </c>
      <c r="VM18" s="137">
        <v>85.7</v>
      </c>
      <c r="VN18" s="138">
        <v>82</v>
      </c>
      <c r="VO18" s="139">
        <v>77.666666666666671</v>
      </c>
      <c r="VP18" s="74">
        <v>72</v>
      </c>
      <c r="VQ18" s="77">
        <v>70.333333333333329</v>
      </c>
      <c r="VR18" s="137">
        <v>86.2</v>
      </c>
      <c r="VS18" s="138">
        <v>84</v>
      </c>
      <c r="VT18" s="139">
        <v>83.666666666666671</v>
      </c>
      <c r="VU18" s="138">
        <v>84</v>
      </c>
      <c r="VV18" s="124">
        <v>86.333333333333329</v>
      </c>
      <c r="VW18" s="137">
        <v>92.882352941176464</v>
      </c>
      <c r="VX18" s="138">
        <v>90</v>
      </c>
      <c r="VY18" s="139">
        <v>87</v>
      </c>
      <c r="VZ18" s="138">
        <v>81.666666666666671</v>
      </c>
      <c r="WA18" s="124">
        <v>82</v>
      </c>
      <c r="WB18" s="137">
        <v>83.766666666666666</v>
      </c>
      <c r="WC18" s="138">
        <v>79.333333333333329</v>
      </c>
      <c r="WD18" s="139">
        <v>74.666666666666671</v>
      </c>
      <c r="WE18" s="138">
        <v>68.666666666666671</v>
      </c>
      <c r="WF18" s="77">
        <v>68.666666666666671</v>
      </c>
      <c r="WG18" s="161">
        <v>47.686582700114499</v>
      </c>
      <c r="WH18" s="132">
        <v>14660</v>
      </c>
      <c r="WI18" s="136">
        <v>307424</v>
      </c>
      <c r="WJ18" s="162">
        <v>67.645760004156216</v>
      </c>
      <c r="WK18" s="132">
        <v>20833</v>
      </c>
      <c r="WL18" s="136">
        <v>307972</v>
      </c>
      <c r="WM18" s="162">
        <v>66.549583903384089</v>
      </c>
      <c r="WN18" s="132">
        <v>20576</v>
      </c>
      <c r="WO18" s="136">
        <v>309183</v>
      </c>
      <c r="WP18" s="162">
        <v>67.61511987663026</v>
      </c>
      <c r="WQ18" s="132">
        <v>21002</v>
      </c>
      <c r="WR18" s="136">
        <v>310611</v>
      </c>
      <c r="WS18" s="162">
        <v>74.949894666743518</v>
      </c>
      <c r="WT18" s="132">
        <v>23410</v>
      </c>
      <c r="WU18" s="136">
        <v>312342</v>
      </c>
      <c r="WV18" s="162">
        <v>83.770498574910164</v>
      </c>
      <c r="WW18" s="132">
        <v>26364</v>
      </c>
      <c r="WX18" s="163">
        <v>314717</v>
      </c>
      <c r="WY18" s="161">
        <v>110.27440928489644</v>
      </c>
      <c r="WZ18" s="132">
        <v>33901</v>
      </c>
      <c r="XA18" s="136">
        <v>307424</v>
      </c>
      <c r="XB18" s="162">
        <v>96.333432909485282</v>
      </c>
      <c r="XC18" s="132">
        <v>29668</v>
      </c>
      <c r="XD18" s="136">
        <v>307972</v>
      </c>
      <c r="XE18" s="162">
        <v>94.830569597940382</v>
      </c>
      <c r="XF18" s="132">
        <v>29320</v>
      </c>
      <c r="XG18" s="136">
        <v>309183</v>
      </c>
      <c r="XH18" s="162">
        <v>101.74462591472935</v>
      </c>
      <c r="XI18" s="132">
        <v>31603</v>
      </c>
      <c r="XJ18" s="136">
        <v>310611</v>
      </c>
      <c r="XK18" s="162">
        <v>108.62131893885548</v>
      </c>
      <c r="XL18" s="132">
        <v>33927</v>
      </c>
      <c r="XM18" s="136">
        <v>312342</v>
      </c>
      <c r="XN18" s="162">
        <v>79.391961667148578</v>
      </c>
      <c r="XO18" s="132">
        <v>24986</v>
      </c>
      <c r="XP18" s="163">
        <v>314717</v>
      </c>
      <c r="XQ18" s="135">
        <v>29010.492223609188</v>
      </c>
      <c r="XR18" s="132">
        <v>17198</v>
      </c>
      <c r="XS18" s="136">
        <v>592820</v>
      </c>
      <c r="XT18" s="134">
        <v>29656.162850892571</v>
      </c>
      <c r="XU18" s="132">
        <v>17759</v>
      </c>
      <c r="XV18" s="136">
        <v>598830</v>
      </c>
      <c r="XW18" s="134">
        <v>28903.676816562478</v>
      </c>
      <c r="XX18" s="132">
        <v>17200</v>
      </c>
      <c r="XY18" s="136">
        <v>595080</v>
      </c>
      <c r="XZ18" s="134">
        <v>26752.158243231919</v>
      </c>
      <c r="YA18" s="132">
        <v>15959</v>
      </c>
      <c r="YB18" s="136">
        <v>596550</v>
      </c>
      <c r="YC18" s="134">
        <v>26415.40898857667</v>
      </c>
      <c r="YD18" s="132">
        <v>15840</v>
      </c>
      <c r="YE18" s="136">
        <v>599650</v>
      </c>
      <c r="YF18" s="134">
        <v>26460.401754791041</v>
      </c>
      <c r="YG18" s="132">
        <v>16044</v>
      </c>
      <c r="YH18" s="136">
        <v>606340</v>
      </c>
      <c r="YI18" s="134">
        <v>26320.581397239337</v>
      </c>
      <c r="YJ18" s="132">
        <v>16189</v>
      </c>
      <c r="YK18" s="136">
        <v>615070</v>
      </c>
      <c r="YL18" s="134">
        <v>36496.409133361245</v>
      </c>
      <c r="YM18" s="132">
        <v>22665</v>
      </c>
      <c r="YN18" s="136">
        <v>621020</v>
      </c>
      <c r="YO18" s="137">
        <v>95.100000000000009</v>
      </c>
      <c r="YP18" s="138">
        <v>96.1</v>
      </c>
      <c r="YQ18" s="139">
        <v>93.2</v>
      </c>
      <c r="YR18" s="138">
        <v>94.4</v>
      </c>
      <c r="YS18" s="138">
        <v>94.83695652173914</v>
      </c>
      <c r="YT18" s="139">
        <v>91.7</v>
      </c>
      <c r="YU18" s="138">
        <v>90.693257359924033</v>
      </c>
      <c r="YV18" s="77">
        <v>87.486855941114612</v>
      </c>
      <c r="YW18" s="135">
        <v>34894.378194207842</v>
      </c>
      <c r="YX18" s="132">
        <v>61449</v>
      </c>
      <c r="YY18" s="133">
        <v>1761</v>
      </c>
      <c r="YZ18" s="134">
        <v>27219.781457699672</v>
      </c>
      <c r="ZA18" s="132">
        <v>48326</v>
      </c>
      <c r="ZB18" s="133">
        <v>1775.4</v>
      </c>
      <c r="ZC18" s="134">
        <v>18559.298206151943</v>
      </c>
      <c r="ZD18" s="132">
        <v>33004</v>
      </c>
      <c r="ZE18" s="133">
        <v>1778.3</v>
      </c>
      <c r="ZF18" s="134">
        <v>17723.000912947748</v>
      </c>
      <c r="ZG18" s="132">
        <v>33002</v>
      </c>
      <c r="ZH18" s="133">
        <v>1862.1</v>
      </c>
      <c r="ZI18" s="134">
        <v>13606.74037848182</v>
      </c>
      <c r="ZJ18" s="132">
        <v>25597</v>
      </c>
      <c r="ZK18" s="133">
        <v>1881.2</v>
      </c>
      <c r="ZL18" s="134">
        <v>13038.486072719539</v>
      </c>
      <c r="ZM18" s="132">
        <v>24528</v>
      </c>
      <c r="ZN18" s="133">
        <v>1881.2</v>
      </c>
      <c r="ZO18" s="134">
        <v>15478.831671076736</v>
      </c>
      <c r="ZP18" s="132">
        <v>30419</v>
      </c>
      <c r="ZQ18" s="133">
        <v>1965.2</v>
      </c>
      <c r="ZR18" s="134">
        <v>15006.555141853269</v>
      </c>
      <c r="ZS18" s="132">
        <v>28616</v>
      </c>
      <c r="ZT18" s="136">
        <v>1906.9</v>
      </c>
      <c r="ZU18" s="137">
        <v>31.091727400168878</v>
      </c>
      <c r="ZV18" s="138">
        <v>32.251244657610336</v>
      </c>
      <c r="ZW18" s="138">
        <v>28.1</v>
      </c>
      <c r="ZX18" s="138">
        <v>28.23</v>
      </c>
      <c r="ZY18" s="138">
        <v>28.402745845102803</v>
      </c>
      <c r="ZZ18" s="138">
        <v>24.446633421576475</v>
      </c>
      <c r="AAA18" s="138">
        <v>24.524015179116024</v>
      </c>
      <c r="AAB18" s="126">
        <v>28.289915072572857</v>
      </c>
      <c r="AAC18" s="137">
        <v>31.04645738670721</v>
      </c>
      <c r="AAD18" s="138">
        <v>29.535234986718518</v>
      </c>
      <c r="AAE18" s="138">
        <v>25.8</v>
      </c>
      <c r="AAF18" s="138">
        <v>26.26</v>
      </c>
      <c r="AAG18" s="138">
        <v>23.894587902370002</v>
      </c>
      <c r="AAH18" s="138">
        <v>20.388125011117239</v>
      </c>
      <c r="AAI18" s="138">
        <v>18.988193869096936</v>
      </c>
      <c r="AAJ18" s="126">
        <v>21.450965196561924</v>
      </c>
      <c r="AAK18" s="137">
        <v>23.33302720808944</v>
      </c>
      <c r="AAL18" s="138">
        <v>23.257223389978883</v>
      </c>
      <c r="AAM18" s="138">
        <v>23.5</v>
      </c>
      <c r="AAN18" s="138">
        <v>24.86</v>
      </c>
      <c r="AAO18" s="138">
        <v>22.811108000101814</v>
      </c>
      <c r="AAP18" s="138">
        <v>19.103171339658751</v>
      </c>
      <c r="AAQ18" s="138">
        <v>16.706052074866371</v>
      </c>
      <c r="AAR18" s="126">
        <v>20.285131059576472</v>
      </c>
      <c r="AAS18" s="137">
        <v>30.635727318647117</v>
      </c>
      <c r="AAT18" s="138">
        <v>32.235497641787404</v>
      </c>
      <c r="AAU18" s="138">
        <v>35.1</v>
      </c>
      <c r="AAV18" s="138">
        <v>35.549999999999997</v>
      </c>
      <c r="AAW18" s="138">
        <v>35.599725156379613</v>
      </c>
      <c r="AAX18" s="138">
        <v>35.959841637087393</v>
      </c>
      <c r="AAY18" s="138">
        <v>34.64474156909283</v>
      </c>
      <c r="AAZ18" s="76">
        <v>33.097892429495751</v>
      </c>
      <c r="ABA18" s="135">
        <v>19392.058297628282</v>
      </c>
      <c r="ABB18" s="132">
        <v>11496</v>
      </c>
      <c r="ABC18" s="133">
        <v>592820</v>
      </c>
      <c r="ABD18" s="134">
        <v>18085.266269224987</v>
      </c>
      <c r="ABE18" s="132">
        <v>10830</v>
      </c>
      <c r="ABF18" s="133">
        <v>598830</v>
      </c>
      <c r="ABG18" s="134">
        <v>18957.115009746591</v>
      </c>
      <c r="ABH18" s="132">
        <v>11281</v>
      </c>
      <c r="ABI18" s="133">
        <v>595080</v>
      </c>
      <c r="ABJ18" s="134">
        <v>30733.383622496018</v>
      </c>
      <c r="ABK18" s="132">
        <v>18334</v>
      </c>
      <c r="ABL18" s="133">
        <v>596550</v>
      </c>
      <c r="ABM18" s="134">
        <v>28241.474193279413</v>
      </c>
      <c r="ABN18" s="132">
        <v>16935</v>
      </c>
      <c r="ABO18" s="133">
        <v>599650</v>
      </c>
      <c r="ABP18" s="134">
        <v>29237.721410429793</v>
      </c>
      <c r="ABQ18" s="132">
        <v>17728</v>
      </c>
      <c r="ABR18" s="133">
        <v>606340</v>
      </c>
      <c r="ABS18" s="134">
        <v>28022.826670135109</v>
      </c>
      <c r="ABT18" s="132">
        <v>17236</v>
      </c>
      <c r="ABU18" s="133">
        <v>615070</v>
      </c>
      <c r="ABV18" s="134">
        <v>25279.379086019773</v>
      </c>
      <c r="ABW18" s="132">
        <v>15699</v>
      </c>
      <c r="ABX18" s="136">
        <v>621020</v>
      </c>
      <c r="ABY18" s="135">
        <v>5836.1900920884591</v>
      </c>
      <c r="ABZ18" s="132">
        <v>3473</v>
      </c>
      <c r="ACA18" s="133">
        <v>595080</v>
      </c>
      <c r="ACB18" s="134">
        <v>5298.8014416226633</v>
      </c>
      <c r="ACC18" s="132">
        <v>3161</v>
      </c>
      <c r="ACD18" s="133">
        <v>596550</v>
      </c>
      <c r="ACE18" s="134">
        <v>4364.212457266739</v>
      </c>
      <c r="ACF18" s="132">
        <v>2617</v>
      </c>
      <c r="ACG18" s="133">
        <v>599650</v>
      </c>
      <c r="ACH18" s="134">
        <v>6545.8323712768415</v>
      </c>
      <c r="ACI18" s="132">
        <v>3969</v>
      </c>
      <c r="ACJ18" s="133">
        <v>606340</v>
      </c>
      <c r="ACK18" s="134">
        <v>6587.8680475393039</v>
      </c>
      <c r="ACL18" s="132">
        <v>4052</v>
      </c>
      <c r="ACM18" s="133">
        <v>615070</v>
      </c>
      <c r="ACN18" s="134">
        <v>6048.1143924511289</v>
      </c>
      <c r="ACO18" s="132">
        <v>3756</v>
      </c>
      <c r="ACP18" s="136">
        <v>621020</v>
      </c>
      <c r="ACQ18" s="135">
        <v>13120.924917658131</v>
      </c>
      <c r="ACR18" s="132">
        <v>7808</v>
      </c>
      <c r="ACS18" s="133">
        <v>595080</v>
      </c>
      <c r="ACT18" s="134">
        <v>25434.582180873356</v>
      </c>
      <c r="ACU18" s="132">
        <v>15173</v>
      </c>
      <c r="ACV18" s="133">
        <v>596550</v>
      </c>
      <c r="ACW18" s="134">
        <v>23877.261736012675</v>
      </c>
      <c r="ACX18" s="132">
        <v>14318</v>
      </c>
      <c r="ACY18" s="133">
        <v>599650</v>
      </c>
      <c r="ACZ18" s="134">
        <v>22691.889039152953</v>
      </c>
      <c r="ADA18" s="132">
        <v>13759</v>
      </c>
      <c r="ADB18" s="133">
        <v>606340</v>
      </c>
      <c r="ADC18" s="134">
        <v>21434.958622595801</v>
      </c>
      <c r="ADD18" s="132">
        <v>13184</v>
      </c>
      <c r="ADE18" s="133">
        <v>615070</v>
      </c>
      <c r="ADF18" s="134">
        <v>19231.264693568646</v>
      </c>
      <c r="ADG18" s="132">
        <v>11943</v>
      </c>
      <c r="ADH18" s="136">
        <v>621020</v>
      </c>
      <c r="ADI18" s="137">
        <v>23.977285499993446</v>
      </c>
      <c r="ADJ18" s="138">
        <v>26.730929659428305</v>
      </c>
      <c r="ADK18" s="138">
        <v>29.509235763493692</v>
      </c>
      <c r="ADL18" s="138">
        <v>26.897293176729725</v>
      </c>
      <c r="ADM18" s="138">
        <v>25.8</v>
      </c>
      <c r="ADN18" s="138">
        <v>25.968396133139155</v>
      </c>
      <c r="ADO18" s="75">
        <v>25.154081300849001</v>
      </c>
      <c r="ADP18" s="126">
        <v>26.667708869188001</v>
      </c>
      <c r="ADQ18" s="137">
        <v>76.833333333333329</v>
      </c>
      <c r="ADR18" s="138">
        <v>77.333333333333329</v>
      </c>
      <c r="ADS18" s="138">
        <v>77.666666666666671</v>
      </c>
      <c r="ADT18" s="138">
        <v>76.333333333333329</v>
      </c>
      <c r="ADU18" s="165">
        <v>73.666666666666671</v>
      </c>
      <c r="ADV18" s="137">
        <v>69.066666666666663</v>
      </c>
      <c r="ADW18" s="138">
        <v>65.333333333333329</v>
      </c>
      <c r="ADX18" s="138">
        <v>62.666666666666664</v>
      </c>
      <c r="ADY18" s="138">
        <v>60.333333333333336</v>
      </c>
      <c r="ADZ18" s="160">
        <v>59.333333333333336</v>
      </c>
      <c r="AEA18" s="102" t="s">
        <v>1739</v>
      </c>
      <c r="AEB18" s="68" t="s">
        <v>1739</v>
      </c>
      <c r="AEC18" s="101" t="s">
        <v>1739</v>
      </c>
      <c r="AED18" s="77" t="s">
        <v>1739</v>
      </c>
      <c r="AEE18" s="68" t="s">
        <v>1739</v>
      </c>
      <c r="AEF18" s="101" t="s">
        <v>1739</v>
      </c>
      <c r="AEG18" s="77" t="s">
        <v>1739</v>
      </c>
      <c r="AEH18" s="68" t="s">
        <v>1739</v>
      </c>
      <c r="AEI18" s="101" t="s">
        <v>1739</v>
      </c>
      <c r="AEJ18" s="77" t="s">
        <v>1739</v>
      </c>
      <c r="AEK18" s="68" t="s">
        <v>1739</v>
      </c>
      <c r="AEL18" s="101" t="s">
        <v>1739</v>
      </c>
      <c r="AEM18" s="77" t="s">
        <v>1739</v>
      </c>
      <c r="AEN18" s="68" t="s">
        <v>1739</v>
      </c>
      <c r="AEO18" s="68" t="s">
        <v>1739</v>
      </c>
      <c r="AEP18" s="73" t="s">
        <v>1739</v>
      </c>
      <c r="AEQ18" s="74" t="s">
        <v>1739</v>
      </c>
      <c r="AER18" s="74" t="s">
        <v>1739</v>
      </c>
      <c r="AES18" s="77" t="s">
        <v>1739</v>
      </c>
      <c r="AET18" s="68" t="s">
        <v>1739</v>
      </c>
      <c r="AEU18" s="101" t="s">
        <v>1739</v>
      </c>
      <c r="AEV18" s="77" t="s">
        <v>1739</v>
      </c>
      <c r="AEW18" s="68" t="s">
        <v>1739</v>
      </c>
      <c r="AEX18" s="101" t="s">
        <v>1739</v>
      </c>
      <c r="AEY18" s="77" t="s">
        <v>1739</v>
      </c>
      <c r="AEZ18" s="68" t="s">
        <v>1739</v>
      </c>
      <c r="AFA18" s="101" t="s">
        <v>1739</v>
      </c>
      <c r="AFB18" s="77" t="s">
        <v>1739</v>
      </c>
      <c r="AFC18" s="68" t="s">
        <v>1739</v>
      </c>
      <c r="AFD18" s="101" t="s">
        <v>1739</v>
      </c>
      <c r="AFE18" s="77" t="s">
        <v>1739</v>
      </c>
      <c r="AFF18" s="68" t="s">
        <v>1739</v>
      </c>
      <c r="AFG18" s="68" t="s">
        <v>1739</v>
      </c>
      <c r="AFH18" s="73" t="s">
        <v>1739</v>
      </c>
      <c r="AFI18" s="74" t="s">
        <v>1739</v>
      </c>
      <c r="AFJ18" s="74" t="s">
        <v>1739</v>
      </c>
      <c r="AFK18" s="77" t="s">
        <v>1739</v>
      </c>
      <c r="AFL18" s="127" t="s">
        <v>1739</v>
      </c>
      <c r="AFM18" s="69" t="s">
        <v>1739</v>
      </c>
      <c r="AFN18" s="77" t="s">
        <v>1739</v>
      </c>
      <c r="AFO18" s="127" t="s">
        <v>1739</v>
      </c>
      <c r="AFP18" s="69" t="s">
        <v>1739</v>
      </c>
      <c r="AFQ18" s="77" t="s">
        <v>1739</v>
      </c>
      <c r="AFR18" s="127" t="s">
        <v>1739</v>
      </c>
      <c r="AFS18" s="69" t="s">
        <v>1739</v>
      </c>
      <c r="AFT18" s="77" t="s">
        <v>1739</v>
      </c>
      <c r="AFU18" s="127" t="s">
        <v>1739</v>
      </c>
      <c r="AFV18" s="69" t="s">
        <v>1739</v>
      </c>
      <c r="AFW18" s="77" t="s">
        <v>1739</v>
      </c>
      <c r="AFX18" s="127" t="s">
        <v>1739</v>
      </c>
      <c r="AFY18" s="72" t="s">
        <v>1739</v>
      </c>
      <c r="AFZ18" s="102" t="s">
        <v>1739</v>
      </c>
      <c r="AGA18" s="72" t="s">
        <v>1739</v>
      </c>
      <c r="AGB18" s="69" t="s">
        <v>1739</v>
      </c>
      <c r="AGC18" s="77" t="s">
        <v>1739</v>
      </c>
      <c r="AGD18" s="72" t="s">
        <v>1739</v>
      </c>
      <c r="AGE18" s="69" t="s">
        <v>1739</v>
      </c>
      <c r="AGF18" s="77" t="s">
        <v>1739</v>
      </c>
      <c r="AGG18" s="72" t="s">
        <v>1739</v>
      </c>
      <c r="AGH18" s="69" t="s">
        <v>1739</v>
      </c>
      <c r="AGI18" s="77" t="s">
        <v>1739</v>
      </c>
      <c r="AGJ18" s="72" t="s">
        <v>1739</v>
      </c>
      <c r="AGK18" s="69" t="s">
        <v>1739</v>
      </c>
      <c r="AGL18" s="77" t="s">
        <v>1739</v>
      </c>
      <c r="AGM18" s="72" t="s">
        <v>1739</v>
      </c>
      <c r="AGN18" s="72" t="s">
        <v>1739</v>
      </c>
      <c r="AGO18" s="73" t="s">
        <v>1739</v>
      </c>
      <c r="AGP18" s="74" t="s">
        <v>1739</v>
      </c>
      <c r="AGQ18" s="74" t="s">
        <v>1739</v>
      </c>
      <c r="AGR18" s="77" t="s">
        <v>1739</v>
      </c>
      <c r="AGS18" s="72" t="s">
        <v>1739</v>
      </c>
      <c r="AGT18" s="69" t="s">
        <v>1739</v>
      </c>
      <c r="AGU18" s="77" t="s">
        <v>1739</v>
      </c>
      <c r="AGV18" s="72" t="s">
        <v>1739</v>
      </c>
      <c r="AGW18" s="69" t="s">
        <v>1739</v>
      </c>
      <c r="AGX18" s="77" t="s">
        <v>1739</v>
      </c>
      <c r="AGY18" s="72" t="s">
        <v>1739</v>
      </c>
      <c r="AGZ18" s="69" t="s">
        <v>1739</v>
      </c>
      <c r="AHA18" s="77" t="s">
        <v>1739</v>
      </c>
      <c r="AHB18" s="72" t="s">
        <v>1739</v>
      </c>
      <c r="AHC18" s="69" t="s">
        <v>1739</v>
      </c>
      <c r="AHD18" s="77" t="s">
        <v>1739</v>
      </c>
      <c r="AHE18" s="72" t="s">
        <v>1739</v>
      </c>
      <c r="AHF18" s="72" t="s">
        <v>1739</v>
      </c>
      <c r="AHG18" s="102">
        <v>79.548022598870062</v>
      </c>
      <c r="AHH18" s="72">
        <v>704</v>
      </c>
      <c r="AHI18" s="69">
        <v>885</v>
      </c>
      <c r="AHJ18" s="77">
        <v>92.307692307692307</v>
      </c>
      <c r="AHK18" s="72">
        <v>804</v>
      </c>
      <c r="AHL18" s="69">
        <v>871</v>
      </c>
      <c r="AHM18" s="77">
        <v>91.798418972332016</v>
      </c>
      <c r="AHN18" s="72">
        <v>929</v>
      </c>
      <c r="AHO18" s="69">
        <v>1012</v>
      </c>
      <c r="AHP18" s="77">
        <v>89.009009009009006</v>
      </c>
      <c r="AHQ18" s="72">
        <v>988</v>
      </c>
      <c r="AHR18" s="69">
        <v>1110</v>
      </c>
      <c r="AHS18" s="77">
        <v>84.055459272097053</v>
      </c>
      <c r="AHT18" s="72">
        <v>485</v>
      </c>
      <c r="AHU18" s="69">
        <v>577</v>
      </c>
      <c r="AHV18" s="77">
        <v>81.881533101045306</v>
      </c>
      <c r="AHW18" s="72">
        <v>470</v>
      </c>
      <c r="AHX18" s="69">
        <v>574</v>
      </c>
      <c r="AHY18" s="77">
        <v>74.912280701754383</v>
      </c>
      <c r="AHZ18" s="72">
        <v>427</v>
      </c>
      <c r="AIA18" s="69">
        <v>570</v>
      </c>
      <c r="AIB18" s="77">
        <v>93.474088291746639</v>
      </c>
      <c r="AIC18" s="72">
        <v>487</v>
      </c>
      <c r="AID18" s="72">
        <v>521</v>
      </c>
      <c r="AIE18" s="102">
        <v>84.467905529378953</v>
      </c>
      <c r="AIF18" s="72">
        <v>1150909</v>
      </c>
      <c r="AIG18" s="69">
        <v>1362540</v>
      </c>
      <c r="AIH18" s="77">
        <v>87.943963071404582</v>
      </c>
      <c r="AII18" s="72">
        <v>1218142.3178371037</v>
      </c>
      <c r="AIJ18" s="69">
        <v>1385134.6645</v>
      </c>
      <c r="AIK18" s="77">
        <v>76.437221428317869</v>
      </c>
      <c r="AIL18" s="72">
        <v>925894</v>
      </c>
      <c r="AIM18" s="69">
        <v>1211313</v>
      </c>
      <c r="AIN18" s="77">
        <v>62.65486077997312</v>
      </c>
      <c r="AIO18" s="72">
        <v>773367.31200000003</v>
      </c>
      <c r="AIP18" s="69">
        <v>1234329.3119999999</v>
      </c>
      <c r="AIQ18" s="77">
        <v>69.101989254557381</v>
      </c>
      <c r="AIR18" s="72">
        <v>1014887.31</v>
      </c>
      <c r="AIS18" s="69">
        <v>1468680.31</v>
      </c>
      <c r="AIT18" s="77">
        <v>68.862657727631969</v>
      </c>
      <c r="AIU18" s="72">
        <v>1010711</v>
      </c>
      <c r="AIV18" s="69">
        <v>1467720</v>
      </c>
      <c r="AIW18" s="77">
        <v>83.855275653183199</v>
      </c>
      <c r="AIX18" s="72">
        <v>1239760</v>
      </c>
      <c r="AIY18" s="69">
        <v>1478452</v>
      </c>
      <c r="AIZ18" s="77">
        <v>89.822791015395154</v>
      </c>
      <c r="AJA18" s="72">
        <v>1289946</v>
      </c>
      <c r="AJB18" s="72">
        <v>1436101</v>
      </c>
      <c r="AJC18" s="153">
        <v>16.451219512195124</v>
      </c>
      <c r="AJD18" s="136">
        <v>5396</v>
      </c>
      <c r="AJE18" s="133">
        <v>32800</v>
      </c>
      <c r="AJF18" s="147">
        <v>21.486206896551725</v>
      </c>
      <c r="AJG18" s="136">
        <v>6231</v>
      </c>
      <c r="AJH18" s="133">
        <v>29000</v>
      </c>
      <c r="AJI18" s="147">
        <v>19.64</v>
      </c>
      <c r="AJJ18" s="136">
        <v>5892</v>
      </c>
      <c r="AJK18" s="133">
        <v>30000</v>
      </c>
      <c r="AJL18" s="147">
        <v>16.49802371541502</v>
      </c>
      <c r="AJM18" s="136">
        <v>4174</v>
      </c>
      <c r="AJN18" s="133">
        <v>25300</v>
      </c>
      <c r="AJO18" s="147">
        <v>13.803468208092484</v>
      </c>
      <c r="AJP18" s="136">
        <v>2388</v>
      </c>
      <c r="AJQ18" s="133">
        <v>17300</v>
      </c>
      <c r="AJR18" s="147">
        <v>13.028248587570621</v>
      </c>
      <c r="AJS18" s="136">
        <v>2306</v>
      </c>
      <c r="AJT18" s="136">
        <v>17700</v>
      </c>
      <c r="AJU18" s="135">
        <v>12698.0183880562</v>
      </c>
      <c r="AJV18" s="132">
        <v>22843.735080113103</v>
      </c>
      <c r="AJW18" s="133">
        <v>1799</v>
      </c>
      <c r="AJX18" s="134">
        <v>6505.4818822438956</v>
      </c>
      <c r="AJY18" s="132">
        <v>11352.065884515598</v>
      </c>
      <c r="AJZ18" s="133">
        <v>1745</v>
      </c>
      <c r="AKA18" s="134">
        <v>32418.945888274429</v>
      </c>
      <c r="AKB18" s="132">
        <v>45483.781081249028</v>
      </c>
      <c r="AKC18" s="133">
        <v>1403</v>
      </c>
      <c r="AKD18" s="134">
        <v>6201.7084301604227</v>
      </c>
      <c r="AKE18" s="132">
        <v>9823.50615337411</v>
      </c>
      <c r="AKF18" s="133">
        <v>1584</v>
      </c>
      <c r="AKG18" s="134">
        <v>6319.3612774451094</v>
      </c>
      <c r="AKH18" s="132">
        <v>9498</v>
      </c>
      <c r="AKI18" s="133">
        <v>1503</v>
      </c>
      <c r="AKJ18" s="134">
        <v>7023.0031948881788</v>
      </c>
      <c r="AKK18" s="132">
        <v>10991</v>
      </c>
      <c r="AKL18" s="133">
        <v>1565</v>
      </c>
      <c r="AKM18" s="134">
        <v>6455.0233644859818</v>
      </c>
      <c r="AKN18" s="132">
        <v>11051</v>
      </c>
      <c r="AKO18" s="133">
        <v>1712</v>
      </c>
      <c r="AKP18" s="134">
        <v>7148.6401012017704</v>
      </c>
      <c r="AKQ18" s="132">
        <v>11302</v>
      </c>
      <c r="AKR18" s="136">
        <v>1581</v>
      </c>
      <c r="AKS18" s="137">
        <v>12.81904761904762</v>
      </c>
      <c r="AKT18" s="138">
        <v>12.724378881987578</v>
      </c>
      <c r="AKU18" s="138">
        <v>10.361607142857142</v>
      </c>
      <c r="AKV18" s="138">
        <v>11.652173913043478</v>
      </c>
      <c r="AKW18" s="138">
        <v>9.5435016111707842</v>
      </c>
      <c r="AKX18" s="160">
        <v>12.267241379310345</v>
      </c>
      <c r="AKY18" s="137">
        <v>30.926139293279618</v>
      </c>
      <c r="AKZ18" s="138">
        <v>41.402019747300692</v>
      </c>
      <c r="ALA18" s="138">
        <v>47.570615440810627</v>
      </c>
      <c r="ALB18" s="138">
        <v>37.839810836587475</v>
      </c>
      <c r="ALC18" s="138">
        <v>35.469849736389783</v>
      </c>
      <c r="ALD18" s="138">
        <v>32.40873273942492</v>
      </c>
      <c r="ALE18" s="138">
        <v>35.730600514944541</v>
      </c>
      <c r="ALF18" s="160">
        <v>36.337294194229166</v>
      </c>
      <c r="ALG18" s="153">
        <v>12.086769932273855</v>
      </c>
      <c r="ALH18" s="136">
        <v>721</v>
      </c>
      <c r="ALI18" s="133">
        <v>596550</v>
      </c>
      <c r="ALJ18" s="147">
        <v>9.2889066773397371</v>
      </c>
      <c r="ALK18" s="136">
        <v>557</v>
      </c>
      <c r="ALL18" s="133">
        <v>599650</v>
      </c>
      <c r="ALM18" s="147">
        <v>6.168156479862783</v>
      </c>
      <c r="ALN18" s="136">
        <v>374</v>
      </c>
      <c r="ALO18" s="133">
        <v>606340</v>
      </c>
      <c r="ALP18" s="147">
        <v>6.6171330092509795</v>
      </c>
      <c r="ALQ18" s="136">
        <v>407</v>
      </c>
      <c r="ALR18" s="133">
        <v>615070</v>
      </c>
      <c r="ALS18" s="147">
        <v>6.0062477859006158</v>
      </c>
      <c r="ALT18" s="136">
        <v>373</v>
      </c>
      <c r="ALU18" s="136">
        <v>621020</v>
      </c>
      <c r="ALV18" s="135">
        <v>238306.73728956515</v>
      </c>
      <c r="ALW18" s="132">
        <v>141273</v>
      </c>
      <c r="ALX18" s="133">
        <v>592820</v>
      </c>
      <c r="ALY18" s="134">
        <v>172666.70006512699</v>
      </c>
      <c r="ALZ18" s="132">
        <v>103398</v>
      </c>
      <c r="AMA18" s="133">
        <v>598830</v>
      </c>
      <c r="AMB18" s="134">
        <v>174405.12200040332</v>
      </c>
      <c r="AMC18" s="132">
        <v>103785</v>
      </c>
      <c r="AMD18" s="133">
        <v>595080</v>
      </c>
      <c r="AME18" s="134">
        <v>162450.75852820385</v>
      </c>
      <c r="AMF18" s="132">
        <v>96910</v>
      </c>
      <c r="AMG18" s="133">
        <v>596550</v>
      </c>
      <c r="AMH18" s="134">
        <v>149638.95605770033</v>
      </c>
      <c r="AMI18" s="132">
        <v>89731</v>
      </c>
      <c r="AMJ18" s="133">
        <v>599650</v>
      </c>
      <c r="AMK18" s="134">
        <v>118496.22324108586</v>
      </c>
      <c r="AML18" s="132">
        <v>71849</v>
      </c>
      <c r="AMM18" s="133">
        <v>606340</v>
      </c>
      <c r="AMN18" s="134">
        <v>143247.11008503096</v>
      </c>
      <c r="AMO18" s="132">
        <v>88107</v>
      </c>
      <c r="AMP18" s="133">
        <v>615070</v>
      </c>
      <c r="AMQ18" s="134">
        <v>134749.28343692634</v>
      </c>
      <c r="AMR18" s="132">
        <v>83682</v>
      </c>
      <c r="AMS18" s="136">
        <v>621020</v>
      </c>
      <c r="AMT18" s="137">
        <v>16.8</v>
      </c>
      <c r="AMU18" s="138">
        <v>16.8</v>
      </c>
      <c r="AMV18" s="138">
        <v>16.5</v>
      </c>
      <c r="AMW18" s="138">
        <v>16.900000000000002</v>
      </c>
      <c r="AMX18" s="138">
        <v>17.8</v>
      </c>
      <c r="AMY18" s="165">
        <v>14.799999999999999</v>
      </c>
      <c r="AMZ18" s="166">
        <v>71</v>
      </c>
      <c r="ANA18" s="167">
        <v>80</v>
      </c>
      <c r="ANB18" s="167">
        <v>89</v>
      </c>
      <c r="ANC18" s="167">
        <v>93</v>
      </c>
      <c r="AND18" s="168">
        <v>96.62</v>
      </c>
      <c r="ANE18" s="137">
        <v>11.804076665652572</v>
      </c>
      <c r="ANF18" s="138">
        <v>11.346863468634687</v>
      </c>
      <c r="ANG18" s="138">
        <v>11.210073710073711</v>
      </c>
      <c r="ANH18" s="160">
        <v>10.223642172523961</v>
      </c>
      <c r="ANI18" s="137">
        <v>4.3737122198485636</v>
      </c>
      <c r="ANJ18" s="138">
        <v>54.658542777354654</v>
      </c>
      <c r="ANK18" s="138">
        <v>50.220986598232109</v>
      </c>
      <c r="ANL18" s="165">
        <v>53.369028006589794</v>
      </c>
    </row>
    <row r="19" spans="1:1052" x14ac:dyDescent="0.25">
      <c r="A19" s="169" t="s">
        <v>966</v>
      </c>
      <c r="B19" s="67">
        <v>5150.4274540714241</v>
      </c>
      <c r="C19" s="68">
        <v>84946</v>
      </c>
      <c r="D19" s="69">
        <v>16493</v>
      </c>
      <c r="E19" s="70">
        <v>5251.1340954454727</v>
      </c>
      <c r="F19" s="68">
        <v>86817</v>
      </c>
      <c r="G19" s="69">
        <v>16533</v>
      </c>
      <c r="H19" s="70">
        <v>5113.733776033806</v>
      </c>
      <c r="I19" s="68">
        <v>84709</v>
      </c>
      <c r="J19" s="69">
        <v>16565</v>
      </c>
      <c r="K19" s="70">
        <v>5240.7231208372978</v>
      </c>
      <c r="L19" s="68">
        <v>88128</v>
      </c>
      <c r="M19" s="69">
        <v>16816</v>
      </c>
      <c r="N19" s="70">
        <v>4980.8890979654234</v>
      </c>
      <c r="O19" s="68">
        <v>84705</v>
      </c>
      <c r="P19" s="69">
        <v>17006</v>
      </c>
      <c r="Q19" s="70">
        <v>5013.2082029892254</v>
      </c>
      <c r="R19" s="68">
        <v>86538</v>
      </c>
      <c r="S19" s="69">
        <v>17262</v>
      </c>
      <c r="T19" s="70">
        <v>4883.551003969852</v>
      </c>
      <c r="U19" s="68">
        <v>84881</v>
      </c>
      <c r="V19" s="69">
        <v>17381</v>
      </c>
      <c r="W19" s="71">
        <v>5174.3298318121815</v>
      </c>
      <c r="X19" s="68">
        <v>90142</v>
      </c>
      <c r="Y19" s="125">
        <v>17421</v>
      </c>
      <c r="Z19" s="67">
        <v>6775.6366607653545</v>
      </c>
      <c r="AA19" s="68">
        <v>99507</v>
      </c>
      <c r="AB19" s="69">
        <v>14686</v>
      </c>
      <c r="AC19" s="70">
        <v>7211.0632981676845</v>
      </c>
      <c r="AD19" s="68">
        <v>103897</v>
      </c>
      <c r="AE19" s="69">
        <v>14408</v>
      </c>
      <c r="AF19" s="70">
        <v>7143.1485649971855</v>
      </c>
      <c r="AG19" s="68">
        <v>101547</v>
      </c>
      <c r="AH19" s="69">
        <v>14216</v>
      </c>
      <c r="AI19" s="70">
        <v>7456.9360848380629</v>
      </c>
      <c r="AJ19" s="68">
        <v>104069</v>
      </c>
      <c r="AK19" s="69">
        <v>13956</v>
      </c>
      <c r="AL19" s="70">
        <v>6955.9103559396517</v>
      </c>
      <c r="AM19" s="68">
        <v>94976</v>
      </c>
      <c r="AN19" s="69">
        <v>13654</v>
      </c>
      <c r="AO19" s="70">
        <v>7102.7632561613145</v>
      </c>
      <c r="AP19" s="68">
        <v>95106</v>
      </c>
      <c r="AQ19" s="69">
        <v>13390</v>
      </c>
      <c r="AR19" s="70">
        <v>6922.6962585289039</v>
      </c>
      <c r="AS19" s="68">
        <v>92328</v>
      </c>
      <c r="AT19" s="72">
        <v>13337</v>
      </c>
      <c r="AU19" s="78">
        <v>7000.5273069679852</v>
      </c>
      <c r="AV19" s="68">
        <v>92932</v>
      </c>
      <c r="AW19" s="72">
        <v>13275</v>
      </c>
      <c r="AX19" s="67">
        <v>2214.8235294117644</v>
      </c>
      <c r="AY19" s="68">
        <v>9413</v>
      </c>
      <c r="AZ19" s="69">
        <v>4250</v>
      </c>
      <c r="BA19" s="70">
        <v>2375.656324582339</v>
      </c>
      <c r="BB19" s="68">
        <v>9954</v>
      </c>
      <c r="BC19" s="69">
        <v>4190</v>
      </c>
      <c r="BD19" s="70">
        <v>2296.2085308056871</v>
      </c>
      <c r="BE19" s="68">
        <v>9690</v>
      </c>
      <c r="BF19" s="69">
        <v>4220</v>
      </c>
      <c r="BG19" s="70">
        <v>2259.6659803248685</v>
      </c>
      <c r="BH19" s="68">
        <v>9877</v>
      </c>
      <c r="BI19" s="69">
        <v>4371</v>
      </c>
      <c r="BJ19" s="70">
        <v>2864.6562123039807</v>
      </c>
      <c r="BK19" s="68">
        <v>11874</v>
      </c>
      <c r="BL19" s="69">
        <v>4145</v>
      </c>
      <c r="BM19" s="70">
        <v>3679.8687602531054</v>
      </c>
      <c r="BN19" s="68">
        <v>15702</v>
      </c>
      <c r="BO19" s="69">
        <v>4267</v>
      </c>
      <c r="BP19" s="70">
        <v>4028.2526115859446</v>
      </c>
      <c r="BQ19" s="68">
        <v>16967</v>
      </c>
      <c r="BR19" s="69">
        <v>4212</v>
      </c>
      <c r="BS19" s="71">
        <v>4567.6209279368213</v>
      </c>
      <c r="BT19" s="68">
        <v>18508</v>
      </c>
      <c r="BU19" s="72">
        <v>4052</v>
      </c>
      <c r="BV19" s="73">
        <v>55</v>
      </c>
      <c r="BW19" s="74">
        <v>56</v>
      </c>
      <c r="BX19" s="75">
        <v>56</v>
      </c>
      <c r="BY19" s="74">
        <v>59</v>
      </c>
      <c r="BZ19" s="74">
        <v>59</v>
      </c>
      <c r="CA19" s="75">
        <v>59</v>
      </c>
      <c r="CB19" s="76">
        <v>61</v>
      </c>
      <c r="CC19" s="73">
        <v>27</v>
      </c>
      <c r="CD19" s="74">
        <v>27</v>
      </c>
      <c r="CE19" s="75">
        <v>28</v>
      </c>
      <c r="CF19" s="74">
        <v>30</v>
      </c>
      <c r="CG19" s="74">
        <v>30</v>
      </c>
      <c r="CH19" s="75">
        <v>31</v>
      </c>
      <c r="CI19" s="76">
        <v>31</v>
      </c>
      <c r="CJ19" s="73">
        <v>27</v>
      </c>
      <c r="CK19" s="74">
        <v>31</v>
      </c>
      <c r="CL19" s="75">
        <v>26</v>
      </c>
      <c r="CM19" s="74">
        <v>37</v>
      </c>
      <c r="CN19" s="74">
        <v>34</v>
      </c>
      <c r="CO19" s="74">
        <v>27</v>
      </c>
      <c r="CP19" s="77">
        <v>31</v>
      </c>
      <c r="CQ19" s="73">
        <v>7</v>
      </c>
      <c r="CR19" s="74">
        <v>12</v>
      </c>
      <c r="CS19" s="75">
        <v>11</v>
      </c>
      <c r="CT19" s="74">
        <v>13</v>
      </c>
      <c r="CU19" s="74">
        <v>13</v>
      </c>
      <c r="CV19" s="75">
        <v>11</v>
      </c>
      <c r="CW19" s="76">
        <v>9</v>
      </c>
      <c r="CX19" s="67">
        <v>2305.7963163596969</v>
      </c>
      <c r="CY19" s="70">
        <v>3072.2891566265057</v>
      </c>
      <c r="CZ19" s="70">
        <v>3581.2246963562752</v>
      </c>
      <c r="DA19" s="70">
        <v>2944.7391688770999</v>
      </c>
      <c r="DB19" s="70">
        <v>3191.3461538461538</v>
      </c>
      <c r="DC19" s="70">
        <v>3746.8387776606955</v>
      </c>
      <c r="DD19" s="70">
        <v>3009.5022624434391</v>
      </c>
      <c r="DE19" s="78" t="s">
        <v>26</v>
      </c>
      <c r="DF19" s="67">
        <v>66.314553990610335</v>
      </c>
      <c r="DG19" s="70">
        <v>160.01451378809867</v>
      </c>
      <c r="DH19" s="70">
        <v>207.85173375846949</v>
      </c>
      <c r="DI19" s="70">
        <v>216.02564102564105</v>
      </c>
      <c r="DJ19" s="70">
        <v>205.61301443654384</v>
      </c>
      <c r="DK19" s="70">
        <v>211.17166212534059</v>
      </c>
      <c r="DL19" s="70">
        <v>159.92154611557595</v>
      </c>
      <c r="DM19" s="79" t="s">
        <v>26</v>
      </c>
      <c r="DN19" s="170">
        <v>85.714285714285708</v>
      </c>
      <c r="DO19" s="171">
        <v>83.629191321499022</v>
      </c>
      <c r="DP19" s="171">
        <v>83.549783549783555</v>
      </c>
      <c r="DQ19" s="171">
        <v>80.536912751677846</v>
      </c>
      <c r="DR19" s="171">
        <v>81.693363844393602</v>
      </c>
      <c r="DS19" s="171">
        <v>83.409090909090907</v>
      </c>
      <c r="DT19" s="171">
        <v>82.546201232032857</v>
      </c>
      <c r="DU19" s="82" t="s">
        <v>26</v>
      </c>
      <c r="DV19" s="83">
        <v>84.066666666666663</v>
      </c>
      <c r="DW19" s="74">
        <v>83.333333333333329</v>
      </c>
      <c r="DX19" s="74">
        <v>79.333333333333329</v>
      </c>
      <c r="DY19" s="75">
        <v>80</v>
      </c>
      <c r="DZ19" s="76">
        <v>78.333333333333329</v>
      </c>
      <c r="EA19" s="73">
        <v>91.2</v>
      </c>
      <c r="EB19" s="74">
        <v>93.4</v>
      </c>
      <c r="EC19" s="75">
        <v>93.7</v>
      </c>
      <c r="ED19" s="74">
        <v>93.8</v>
      </c>
      <c r="EE19" s="74">
        <v>95</v>
      </c>
      <c r="EF19" s="75">
        <v>95.5</v>
      </c>
      <c r="EG19" s="76" t="s">
        <v>26</v>
      </c>
      <c r="EH19" s="84">
        <v>789.7</v>
      </c>
      <c r="EI19" s="85">
        <v>832.35</v>
      </c>
      <c r="EJ19" s="86">
        <v>826.56</v>
      </c>
      <c r="EK19" s="85">
        <v>862.09</v>
      </c>
      <c r="EL19" s="85">
        <v>878.7</v>
      </c>
      <c r="EM19" s="86">
        <v>839.2</v>
      </c>
      <c r="EN19" s="87">
        <v>847.71</v>
      </c>
      <c r="EO19" s="84">
        <v>462</v>
      </c>
      <c r="EP19" s="85">
        <v>504</v>
      </c>
      <c r="EQ19" s="86">
        <v>462</v>
      </c>
      <c r="ER19" s="85">
        <v>566</v>
      </c>
      <c r="ES19" s="86">
        <v>543</v>
      </c>
      <c r="ET19" s="172">
        <v>445</v>
      </c>
      <c r="EU19" s="89">
        <v>489</v>
      </c>
      <c r="EV19" s="84">
        <v>637</v>
      </c>
      <c r="EW19" s="85">
        <v>637</v>
      </c>
      <c r="EX19" s="86">
        <v>621</v>
      </c>
      <c r="EY19" s="85">
        <v>644</v>
      </c>
      <c r="EZ19" s="86">
        <v>641</v>
      </c>
      <c r="FA19" s="172">
        <v>633</v>
      </c>
      <c r="FB19" s="89">
        <v>679</v>
      </c>
      <c r="FC19" s="84">
        <v>800</v>
      </c>
      <c r="FD19" s="85">
        <v>809</v>
      </c>
      <c r="FE19" s="86">
        <v>846</v>
      </c>
      <c r="FF19" s="85">
        <v>873</v>
      </c>
      <c r="FG19" s="86">
        <v>878</v>
      </c>
      <c r="FH19" s="172">
        <v>852</v>
      </c>
      <c r="FI19" s="89">
        <v>877</v>
      </c>
      <c r="FJ19" s="84">
        <v>887</v>
      </c>
      <c r="FK19" s="85">
        <v>940</v>
      </c>
      <c r="FL19" s="86">
        <v>948</v>
      </c>
      <c r="FM19" s="85">
        <v>990</v>
      </c>
      <c r="FN19" s="86">
        <v>970</v>
      </c>
      <c r="FO19" s="172">
        <v>953</v>
      </c>
      <c r="FP19" s="89">
        <v>920</v>
      </c>
      <c r="FQ19" s="84">
        <v>1047</v>
      </c>
      <c r="FR19" s="85">
        <v>1087</v>
      </c>
      <c r="FS19" s="86">
        <v>1026</v>
      </c>
      <c r="FT19" s="85">
        <v>1045</v>
      </c>
      <c r="FU19" s="86">
        <v>1179</v>
      </c>
      <c r="FV19" s="172">
        <v>1038</v>
      </c>
      <c r="FW19" s="89">
        <v>1102</v>
      </c>
      <c r="FX19" s="83">
        <v>65.916230366492144</v>
      </c>
      <c r="FY19" s="75">
        <v>64.039900249376558</v>
      </c>
      <c r="FZ19" s="75">
        <v>61.111111111111114</v>
      </c>
      <c r="GA19" s="75">
        <v>68.232044198895025</v>
      </c>
      <c r="GB19" s="76" t="s">
        <v>26</v>
      </c>
      <c r="GC19" s="83">
        <v>94.791666666666657</v>
      </c>
      <c r="GD19" s="75">
        <v>94.148936170212778</v>
      </c>
      <c r="GE19" s="75">
        <v>93.689320388349515</v>
      </c>
      <c r="GF19" s="75">
        <v>96.601941747572823</v>
      </c>
      <c r="GG19" s="75">
        <v>97</v>
      </c>
      <c r="GH19" s="75">
        <v>92.473118279569889</v>
      </c>
      <c r="GI19" s="75">
        <v>92.670157068062835</v>
      </c>
      <c r="GJ19" s="76">
        <v>89.215686274509807</v>
      </c>
      <c r="GK19" s="83">
        <v>92.8</v>
      </c>
      <c r="GL19" s="75">
        <v>93</v>
      </c>
      <c r="GM19" s="75">
        <v>93.2</v>
      </c>
      <c r="GN19" s="76">
        <v>93.4</v>
      </c>
      <c r="GO19" s="83">
        <v>88.429185454737237</v>
      </c>
      <c r="GP19" s="75">
        <v>86.419770794188096</v>
      </c>
      <c r="GQ19" s="75">
        <v>91.161130936041729</v>
      </c>
      <c r="GR19" s="76">
        <v>91.117596953602558</v>
      </c>
      <c r="GS19" s="83">
        <v>22.38758303525805</v>
      </c>
      <c r="GT19" s="75">
        <v>23</v>
      </c>
      <c r="GU19" s="75">
        <v>20.399999999999999</v>
      </c>
      <c r="GV19" s="76">
        <v>22.66096090254814</v>
      </c>
      <c r="GW19" s="93">
        <v>70.422535211267615</v>
      </c>
      <c r="GX19" s="94">
        <v>225.10822510822513</v>
      </c>
      <c r="GY19" s="94">
        <v>73.226544622425635</v>
      </c>
      <c r="GZ19" s="95">
        <v>108.82956878850104</v>
      </c>
      <c r="HA19" s="83">
        <v>93.4</v>
      </c>
      <c r="HB19" s="75">
        <v>93</v>
      </c>
      <c r="HC19" s="76">
        <v>93.8</v>
      </c>
      <c r="HD19" s="96">
        <v>6</v>
      </c>
      <c r="HE19" s="97">
        <v>5.1282051282051277</v>
      </c>
      <c r="HF19" s="97">
        <v>6.8702290076335881</v>
      </c>
      <c r="HG19" s="97">
        <v>5.9523809523809517</v>
      </c>
      <c r="HH19" s="97">
        <v>5.0724637681159424</v>
      </c>
      <c r="HI19" s="98" t="s">
        <v>26</v>
      </c>
      <c r="HJ19" s="99">
        <v>33.200000000000003</v>
      </c>
      <c r="HK19" s="97">
        <v>38.86</v>
      </c>
      <c r="HL19" s="97">
        <v>36.58</v>
      </c>
      <c r="HM19" s="97">
        <v>31.54</v>
      </c>
      <c r="HN19" s="97">
        <v>35.01</v>
      </c>
      <c r="HO19" s="97">
        <v>34.32</v>
      </c>
      <c r="HP19" s="97">
        <v>34.70225872689938</v>
      </c>
      <c r="HQ19" s="98" t="s">
        <v>26</v>
      </c>
      <c r="HR19" s="100">
        <v>5.1991199569998194</v>
      </c>
      <c r="HS19" s="68">
        <v>33801</v>
      </c>
      <c r="HT19" s="101">
        <v>650129.25801975629</v>
      </c>
      <c r="HU19" s="76">
        <v>8.0459834016218679</v>
      </c>
      <c r="HV19" s="68">
        <v>48717</v>
      </c>
      <c r="HW19" s="101">
        <v>605482.23341077089</v>
      </c>
      <c r="HX19" s="76">
        <v>8.9665643235969572</v>
      </c>
      <c r="HY19" s="68">
        <v>53970</v>
      </c>
      <c r="HZ19" s="101">
        <v>601902.78073363344</v>
      </c>
      <c r="IA19" s="76">
        <v>7.7562358094072552</v>
      </c>
      <c r="IB19" s="68">
        <v>48167</v>
      </c>
      <c r="IC19" s="101">
        <v>621010</v>
      </c>
      <c r="ID19" s="76">
        <v>8.8082340728058135</v>
      </c>
      <c r="IE19" s="68">
        <v>53709</v>
      </c>
      <c r="IF19" s="101">
        <v>609759</v>
      </c>
      <c r="IG19" s="76">
        <v>8.3045324695199714</v>
      </c>
      <c r="IH19" s="68">
        <v>52094</v>
      </c>
      <c r="II19" s="101">
        <v>627296</v>
      </c>
      <c r="IJ19" s="76">
        <v>7.7473946821455959</v>
      </c>
      <c r="IK19" s="68">
        <v>48196</v>
      </c>
      <c r="IL19" s="68">
        <v>622093</v>
      </c>
      <c r="IM19" s="76">
        <v>7.6546300968193375</v>
      </c>
      <c r="IN19" s="68">
        <v>48243</v>
      </c>
      <c r="IO19" s="68">
        <v>630246</v>
      </c>
      <c r="IP19" s="102">
        <v>45.695364238410598</v>
      </c>
      <c r="IQ19" s="72">
        <v>276</v>
      </c>
      <c r="IR19" s="69">
        <v>604</v>
      </c>
      <c r="IS19" s="103">
        <v>54.01146131805158</v>
      </c>
      <c r="IT19" s="72">
        <v>377</v>
      </c>
      <c r="IU19" s="69">
        <v>698</v>
      </c>
      <c r="IV19" s="103">
        <v>46.005509641873275</v>
      </c>
      <c r="IW19" s="72">
        <v>167</v>
      </c>
      <c r="IX19" s="69">
        <v>363</v>
      </c>
      <c r="IY19" s="103">
        <v>46.719160104986877</v>
      </c>
      <c r="IZ19" s="72">
        <v>178</v>
      </c>
      <c r="JA19" s="69">
        <v>381</v>
      </c>
      <c r="JB19" s="103">
        <v>48.205128205128204</v>
      </c>
      <c r="JC19" s="72">
        <v>188</v>
      </c>
      <c r="JD19" s="69">
        <v>390</v>
      </c>
      <c r="JE19" s="103">
        <v>47.184986595174259</v>
      </c>
      <c r="JF19" s="72">
        <v>176</v>
      </c>
      <c r="JG19" s="69">
        <v>373</v>
      </c>
      <c r="JH19" s="103">
        <v>51.7</v>
      </c>
      <c r="JI19" s="72">
        <v>186</v>
      </c>
      <c r="JJ19" s="69">
        <v>360</v>
      </c>
      <c r="JK19" s="103">
        <v>51.428571428571423</v>
      </c>
      <c r="JL19" s="72">
        <v>198</v>
      </c>
      <c r="JM19" s="72">
        <v>385</v>
      </c>
      <c r="JN19" s="104">
        <v>8.6</v>
      </c>
      <c r="JO19" s="105">
        <v>14.12</v>
      </c>
      <c r="JP19" s="106">
        <v>15.45</v>
      </c>
      <c r="JQ19" s="107">
        <v>7.2</v>
      </c>
      <c r="JR19" s="105">
        <v>14.34</v>
      </c>
      <c r="JS19" s="106">
        <v>15.45</v>
      </c>
      <c r="JT19" s="107">
        <v>7.1844660194174708</v>
      </c>
      <c r="JU19" s="105">
        <v>14.34</v>
      </c>
      <c r="JV19" s="105">
        <v>15.45</v>
      </c>
      <c r="JW19" s="108">
        <v>15.189102190500956</v>
      </c>
      <c r="JX19" s="68">
        <v>1693995</v>
      </c>
      <c r="JY19" s="69">
        <v>111527</v>
      </c>
      <c r="JZ19" s="109">
        <v>18.714982163032552</v>
      </c>
      <c r="KA19" s="68">
        <v>2103695</v>
      </c>
      <c r="KB19" s="69">
        <v>112407</v>
      </c>
      <c r="KC19" s="109">
        <v>15.521042278617234</v>
      </c>
      <c r="KD19" s="68">
        <v>1759574</v>
      </c>
      <c r="KE19" s="69">
        <v>113367</v>
      </c>
      <c r="KF19" s="109">
        <v>14.224309943465247</v>
      </c>
      <c r="KG19" s="68">
        <v>1625355</v>
      </c>
      <c r="KH19" s="69">
        <v>114266</v>
      </c>
      <c r="KI19" s="109">
        <v>11.826623478124946</v>
      </c>
      <c r="KJ19" s="68">
        <v>1361883</v>
      </c>
      <c r="KK19" s="69">
        <v>115154</v>
      </c>
      <c r="KL19" s="109">
        <v>10.676136705941079</v>
      </c>
      <c r="KM19" s="68">
        <v>1240471</v>
      </c>
      <c r="KN19" s="72">
        <v>116191</v>
      </c>
      <c r="KO19" s="109">
        <v>8.8329614335667319</v>
      </c>
      <c r="KP19" s="68">
        <v>1033165</v>
      </c>
      <c r="KQ19" s="69">
        <v>116967</v>
      </c>
      <c r="KR19" s="109">
        <v>8.3556421753456291</v>
      </c>
      <c r="KS19" s="68">
        <v>983927</v>
      </c>
      <c r="KT19" s="72">
        <v>117756</v>
      </c>
      <c r="KU19" s="102">
        <v>6.418856259659969</v>
      </c>
      <c r="KV19" s="72">
        <v>16612</v>
      </c>
      <c r="KW19" s="69">
        <v>2588</v>
      </c>
      <c r="KX19" s="77">
        <v>6.3131313131313131</v>
      </c>
      <c r="KY19" s="72">
        <v>16250</v>
      </c>
      <c r="KZ19" s="69">
        <v>2574</v>
      </c>
      <c r="LA19" s="77">
        <v>5.7044289403692705</v>
      </c>
      <c r="LB19" s="72">
        <v>14799</v>
      </c>
      <c r="LC19" s="69">
        <v>2594.3000000000002</v>
      </c>
      <c r="LD19" s="77">
        <v>5.1399078341013826</v>
      </c>
      <c r="LE19" s="72">
        <v>13942</v>
      </c>
      <c r="LF19" s="69">
        <v>2712.5</v>
      </c>
      <c r="LG19" s="77">
        <v>5.5566918630502453</v>
      </c>
      <c r="LH19" s="72">
        <v>16246.1</v>
      </c>
      <c r="LI19" s="69">
        <v>2923.7</v>
      </c>
      <c r="LJ19" s="77">
        <v>6.0819088319088319</v>
      </c>
      <c r="LK19" s="72">
        <v>17078</v>
      </c>
      <c r="LL19" s="69">
        <v>2808</v>
      </c>
      <c r="LM19" s="77">
        <v>6.8</v>
      </c>
      <c r="LN19" s="72">
        <v>17146</v>
      </c>
      <c r="LO19" s="69">
        <v>2503</v>
      </c>
      <c r="LP19" s="77">
        <v>7.1730228823765554</v>
      </c>
      <c r="LQ19" s="72">
        <v>17868</v>
      </c>
      <c r="LR19" s="72">
        <v>2491</v>
      </c>
      <c r="LS19" s="102">
        <v>10.451333612623936</v>
      </c>
      <c r="LT19" s="72">
        <v>74842</v>
      </c>
      <c r="LU19" s="69">
        <v>7161</v>
      </c>
      <c r="LV19" s="77">
        <v>9.2593933177022265</v>
      </c>
      <c r="LW19" s="72">
        <v>63186.1</v>
      </c>
      <c r="LX19" s="69">
        <v>6824</v>
      </c>
      <c r="LY19" s="77">
        <v>9.8550240614515801</v>
      </c>
      <c r="LZ19" s="72">
        <v>64918</v>
      </c>
      <c r="MA19" s="69">
        <v>6587.3</v>
      </c>
      <c r="MB19" s="77">
        <v>9.1555829734731642</v>
      </c>
      <c r="MC19" s="72">
        <v>51944.2</v>
      </c>
      <c r="MD19" s="69">
        <v>5673.5</v>
      </c>
      <c r="ME19" s="77">
        <v>9.7738219358367378</v>
      </c>
      <c r="MF19" s="72">
        <v>57183.7</v>
      </c>
      <c r="MG19" s="69">
        <v>5850.7</v>
      </c>
      <c r="MH19" s="77">
        <v>9.6058446186742703</v>
      </c>
      <c r="MI19" s="72">
        <v>53908</v>
      </c>
      <c r="MJ19" s="69">
        <v>5612</v>
      </c>
      <c r="MK19" s="77">
        <v>10.41100569259962</v>
      </c>
      <c r="ML19" s="72">
        <v>54866</v>
      </c>
      <c r="MM19" s="69">
        <v>5270</v>
      </c>
      <c r="MN19" s="77">
        <v>10.750897988505747</v>
      </c>
      <c r="MO19" s="72">
        <v>59861</v>
      </c>
      <c r="MP19" s="72">
        <v>5568</v>
      </c>
      <c r="MQ19" s="102">
        <v>95.401355334908729</v>
      </c>
      <c r="MR19" s="111">
        <v>92370460</v>
      </c>
      <c r="MS19" s="101">
        <v>96823006</v>
      </c>
      <c r="MT19" s="77">
        <v>95.500707197791527</v>
      </c>
      <c r="MU19" s="68">
        <v>93606380</v>
      </c>
      <c r="MV19" s="101">
        <v>98016426</v>
      </c>
      <c r="MW19" s="77">
        <v>95.590713423994856</v>
      </c>
      <c r="MX19" s="68">
        <v>95098642.159999996</v>
      </c>
      <c r="MY19" s="101">
        <v>98016426</v>
      </c>
      <c r="MZ19" s="77">
        <v>95.490058309064125</v>
      </c>
      <c r="NA19" s="68">
        <v>96597171</v>
      </c>
      <c r="NB19" s="101">
        <v>101159401</v>
      </c>
      <c r="NC19" s="77">
        <v>95.484172725034384</v>
      </c>
      <c r="ND19" s="68">
        <v>98292452</v>
      </c>
      <c r="NE19" s="101">
        <v>102941094</v>
      </c>
      <c r="NF19" s="77">
        <v>95.629679645229771</v>
      </c>
      <c r="NG19" s="68">
        <v>100313279</v>
      </c>
      <c r="NH19" s="101">
        <v>104897642</v>
      </c>
      <c r="NI19" s="77">
        <v>96.056975982285579</v>
      </c>
      <c r="NJ19" s="68">
        <v>102162196</v>
      </c>
      <c r="NK19" s="101">
        <v>106355832</v>
      </c>
      <c r="NL19" s="77">
        <v>96.194131451323543</v>
      </c>
      <c r="NM19" s="68">
        <v>111698286</v>
      </c>
      <c r="NN19" s="68">
        <v>116117568</v>
      </c>
      <c r="NO19" s="102">
        <v>89.707223091875534</v>
      </c>
      <c r="NP19" s="72">
        <v>208598</v>
      </c>
      <c r="NQ19" s="69">
        <v>232532</v>
      </c>
      <c r="NR19" s="77">
        <v>92.247966082273408</v>
      </c>
      <c r="NS19" s="72">
        <v>201262</v>
      </c>
      <c r="NT19" s="69">
        <v>218175</v>
      </c>
      <c r="NU19" s="77">
        <v>90.722949301894957</v>
      </c>
      <c r="NV19" s="72">
        <v>194999</v>
      </c>
      <c r="NW19" s="69">
        <v>214939</v>
      </c>
      <c r="NX19" s="77">
        <v>93.326054686659646</v>
      </c>
      <c r="NY19" s="72">
        <v>173523</v>
      </c>
      <c r="NZ19" s="69">
        <v>185932</v>
      </c>
      <c r="OA19" s="77">
        <v>94.335230808232112</v>
      </c>
      <c r="OB19" s="72">
        <v>163732</v>
      </c>
      <c r="OC19" s="69">
        <v>173564</v>
      </c>
      <c r="OD19" s="77">
        <v>91.308738120380156</v>
      </c>
      <c r="OE19" s="72">
        <v>138351</v>
      </c>
      <c r="OF19" s="69">
        <v>151520</v>
      </c>
      <c r="OG19" s="77">
        <v>93.965375574275328</v>
      </c>
      <c r="OH19" s="72">
        <v>131513</v>
      </c>
      <c r="OI19" s="69">
        <v>139959</v>
      </c>
      <c r="OJ19" s="77">
        <v>95.342924910167739</v>
      </c>
      <c r="OK19" s="72">
        <v>134260</v>
      </c>
      <c r="OL19" s="72">
        <v>140818</v>
      </c>
      <c r="OM19" s="121">
        <v>30.152011773268029</v>
      </c>
      <c r="ON19" s="68">
        <v>16862</v>
      </c>
      <c r="OO19" s="69">
        <v>559233</v>
      </c>
      <c r="OP19" s="122">
        <v>30.918300407583853</v>
      </c>
      <c r="OQ19" s="68">
        <v>17250</v>
      </c>
      <c r="OR19" s="69">
        <v>557922</v>
      </c>
      <c r="OS19" s="122">
        <v>28.079305625585249</v>
      </c>
      <c r="OT19" s="68">
        <v>15593</v>
      </c>
      <c r="OU19" s="69">
        <v>555320</v>
      </c>
      <c r="OV19" s="122">
        <v>30.070182811515021</v>
      </c>
      <c r="OW19" s="68">
        <v>17888</v>
      </c>
      <c r="OX19" s="69">
        <v>594875</v>
      </c>
      <c r="OY19" s="122">
        <v>31.176884532052842</v>
      </c>
      <c r="OZ19" s="68">
        <v>19095</v>
      </c>
      <c r="PA19" s="69">
        <v>612473</v>
      </c>
      <c r="PB19" s="122">
        <v>32.656902646232105</v>
      </c>
      <c r="PC19" s="68">
        <v>20750</v>
      </c>
      <c r="PD19" s="69">
        <v>635394</v>
      </c>
      <c r="PE19" s="122">
        <v>36.089144856548906</v>
      </c>
      <c r="PF19" s="68">
        <v>22726</v>
      </c>
      <c r="PG19" s="69">
        <v>629718.43999999994</v>
      </c>
      <c r="PH19" s="122">
        <v>29.787009441697641</v>
      </c>
      <c r="PI19" s="68">
        <v>24267</v>
      </c>
      <c r="PJ19" s="72">
        <v>814684</v>
      </c>
      <c r="PK19" s="112">
        <v>2.052065962571799</v>
      </c>
      <c r="PL19" s="113">
        <v>2215</v>
      </c>
      <c r="PM19" s="114">
        <v>107940</v>
      </c>
      <c r="PN19" s="98">
        <v>2.094348550620281</v>
      </c>
      <c r="PO19" s="113">
        <v>2036</v>
      </c>
      <c r="PP19" s="114">
        <v>97214</v>
      </c>
      <c r="PQ19" s="98">
        <v>2.9501088406713012</v>
      </c>
      <c r="PR19" s="113">
        <v>3361</v>
      </c>
      <c r="PS19" s="114">
        <v>113928</v>
      </c>
      <c r="PT19" s="76">
        <v>3.1495108648601855</v>
      </c>
      <c r="PU19" s="113">
        <v>3638</v>
      </c>
      <c r="PV19" s="114">
        <v>115510</v>
      </c>
      <c r="PW19" s="76">
        <v>4.1637339619921478</v>
      </c>
      <c r="PX19" s="113">
        <v>4910</v>
      </c>
      <c r="PY19" s="114">
        <v>117923</v>
      </c>
      <c r="PZ19" s="76">
        <v>5.2620897364084334</v>
      </c>
      <c r="QA19" s="113">
        <v>6482</v>
      </c>
      <c r="QB19" s="114">
        <v>123183</v>
      </c>
      <c r="QC19" s="76">
        <v>6.2937118325901169</v>
      </c>
      <c r="QD19" s="113">
        <v>7946</v>
      </c>
      <c r="QE19" s="114">
        <v>126253</v>
      </c>
      <c r="QF19" s="76">
        <v>6.0941009575599958</v>
      </c>
      <c r="QG19" s="113">
        <v>8248</v>
      </c>
      <c r="QH19" s="113">
        <v>135344</v>
      </c>
      <c r="QI19" s="115">
        <v>51.325455126157784</v>
      </c>
      <c r="QJ19" s="116">
        <v>51.306030312802321</v>
      </c>
      <c r="QK19" s="116">
        <v>51.7700552127314</v>
      </c>
      <c r="QL19" s="116">
        <v>53.235843186060983</v>
      </c>
      <c r="QM19" s="116">
        <v>51.025481665630821</v>
      </c>
      <c r="QN19" s="116">
        <v>52.550558406278306</v>
      </c>
      <c r="QO19" s="116">
        <v>49.921605518971461</v>
      </c>
      <c r="QP19" s="117">
        <v>53.239800000000002</v>
      </c>
      <c r="QQ19" s="73">
        <v>85.597099999999998</v>
      </c>
      <c r="QR19" s="74">
        <v>83.49435286261162</v>
      </c>
      <c r="QS19" s="77">
        <v>83.03</v>
      </c>
      <c r="QT19" s="73">
        <v>82.763099999999994</v>
      </c>
      <c r="QU19" s="74">
        <v>86.662609761939294</v>
      </c>
      <c r="QV19" s="77">
        <v>85.73</v>
      </c>
      <c r="QW19" s="67">
        <v>381.698930208864</v>
      </c>
      <c r="QX19" s="68">
        <v>29971</v>
      </c>
      <c r="QY19" s="69">
        <v>1510</v>
      </c>
      <c r="QZ19" s="70">
        <v>397.25641025641022</v>
      </c>
      <c r="RA19" s="68">
        <v>30986</v>
      </c>
      <c r="RB19" s="69">
        <v>1500</v>
      </c>
      <c r="RC19" s="70">
        <v>353.59759288330713</v>
      </c>
      <c r="RD19" s="68">
        <v>27029</v>
      </c>
      <c r="RE19" s="69">
        <v>1470</v>
      </c>
      <c r="RF19" s="70">
        <v>436.92565823438304</v>
      </c>
      <c r="RG19" s="68">
        <v>33853</v>
      </c>
      <c r="RH19" s="69">
        <v>1490</v>
      </c>
      <c r="RI19" s="70">
        <v>410.7741617357002</v>
      </c>
      <c r="RJ19" s="68">
        <v>33322</v>
      </c>
      <c r="RK19" s="69">
        <v>1560</v>
      </c>
      <c r="RL19" s="70">
        <v>426.73934345908867</v>
      </c>
      <c r="RM19" s="68">
        <v>34839</v>
      </c>
      <c r="RN19" s="69">
        <v>1570</v>
      </c>
      <c r="RO19" s="70">
        <v>448.22297955209348</v>
      </c>
      <c r="RP19" s="68">
        <v>36826</v>
      </c>
      <c r="RQ19" s="69">
        <v>1580</v>
      </c>
      <c r="RR19" s="71">
        <v>481.8858560794045</v>
      </c>
      <c r="RS19" s="68">
        <v>38840</v>
      </c>
      <c r="RT19" s="72">
        <v>1550</v>
      </c>
      <c r="RU19" s="121">
        <v>3.3267776782001364</v>
      </c>
      <c r="RV19" s="68">
        <v>7272</v>
      </c>
      <c r="RW19" s="101">
        <v>2185899</v>
      </c>
      <c r="RX19" s="122">
        <v>2.8458198761487363</v>
      </c>
      <c r="RY19" s="68">
        <v>6931</v>
      </c>
      <c r="RZ19" s="69">
        <v>2435502</v>
      </c>
      <c r="SA19" s="122">
        <v>2.4749453969587134</v>
      </c>
      <c r="SB19" s="68">
        <v>6306</v>
      </c>
      <c r="SC19" s="69">
        <v>2547935</v>
      </c>
      <c r="SD19" s="122">
        <v>1.6329166250793525</v>
      </c>
      <c r="SE19" s="68">
        <v>4041</v>
      </c>
      <c r="SF19" s="69">
        <v>2474713</v>
      </c>
      <c r="SG19" s="122">
        <v>1.864647364039457</v>
      </c>
      <c r="SH19" s="68">
        <v>4670</v>
      </c>
      <c r="SI19" s="69">
        <v>2504495</v>
      </c>
      <c r="SJ19" s="122">
        <v>1.7050154019599211</v>
      </c>
      <c r="SK19" s="68">
        <v>4531</v>
      </c>
      <c r="SL19" s="69">
        <v>2657454</v>
      </c>
      <c r="SM19" s="122">
        <v>1.6214667363346762</v>
      </c>
      <c r="SN19" s="68">
        <v>3848</v>
      </c>
      <c r="SO19" s="69">
        <v>2373160</v>
      </c>
      <c r="SP19" s="109">
        <v>1.4508749610318996</v>
      </c>
      <c r="SQ19" s="68">
        <v>3565</v>
      </c>
      <c r="SR19" s="72">
        <v>2457138</v>
      </c>
      <c r="SS19" s="121">
        <v>2.1875157937619298</v>
      </c>
      <c r="ST19" s="68">
        <v>4285</v>
      </c>
      <c r="SU19" s="69">
        <v>1958843</v>
      </c>
      <c r="SV19" s="122">
        <v>2.3065817785570863</v>
      </c>
      <c r="SW19" s="68">
        <v>4170</v>
      </c>
      <c r="SX19" s="69">
        <v>1807870</v>
      </c>
      <c r="SY19" s="122">
        <v>1.999820564682016</v>
      </c>
      <c r="SZ19" s="68">
        <v>4302</v>
      </c>
      <c r="TA19" s="69">
        <v>2151193</v>
      </c>
      <c r="TB19" s="122">
        <v>2.441329105886354</v>
      </c>
      <c r="TC19" s="68">
        <v>5671</v>
      </c>
      <c r="TD19" s="69">
        <v>2322915</v>
      </c>
      <c r="TE19" s="122">
        <v>2.4752496658867087</v>
      </c>
      <c r="TF19" s="68">
        <v>5723</v>
      </c>
      <c r="TG19" s="69">
        <v>2312090</v>
      </c>
      <c r="TH19" s="122">
        <v>2.3295098493311173</v>
      </c>
      <c r="TI19" s="68">
        <v>5814</v>
      </c>
      <c r="TJ19" s="72">
        <v>2495804</v>
      </c>
      <c r="TK19" s="122">
        <v>1.9121049074651695</v>
      </c>
      <c r="TL19" s="68">
        <v>5885</v>
      </c>
      <c r="TM19" s="69">
        <v>3077760</v>
      </c>
      <c r="TN19" s="123">
        <v>1.7785279700940284</v>
      </c>
      <c r="TO19" s="68">
        <v>6341</v>
      </c>
      <c r="TP19" s="72">
        <v>3565308</v>
      </c>
      <c r="TQ19" s="121">
        <v>2.3487151146725616</v>
      </c>
      <c r="TR19" s="68">
        <v>1224</v>
      </c>
      <c r="TS19" s="69">
        <v>521136</v>
      </c>
      <c r="TT19" s="122">
        <v>1.6123381744057546</v>
      </c>
      <c r="TU19" s="68">
        <v>1192</v>
      </c>
      <c r="TV19" s="69">
        <v>739299</v>
      </c>
      <c r="TW19" s="122">
        <v>0.94509923541971907</v>
      </c>
      <c r="TX19" s="68">
        <v>567</v>
      </c>
      <c r="TY19" s="69">
        <v>599937</v>
      </c>
      <c r="TZ19" s="122">
        <v>2.2489860037453515</v>
      </c>
      <c r="UA19" s="68">
        <v>1267</v>
      </c>
      <c r="UB19" s="69">
        <v>563365</v>
      </c>
      <c r="UC19" s="122">
        <v>1.9849486834094037</v>
      </c>
      <c r="UD19" s="68">
        <v>1366</v>
      </c>
      <c r="UE19" s="69">
        <v>688179</v>
      </c>
      <c r="UF19" s="122">
        <v>1.884394341290893</v>
      </c>
      <c r="UG19" s="68">
        <v>1364</v>
      </c>
      <c r="UH19" s="69">
        <v>723840</v>
      </c>
      <c r="UI19" s="200">
        <v>1.4462556323375659</v>
      </c>
      <c r="UJ19" s="68">
        <v>978</v>
      </c>
      <c r="UK19" s="69">
        <v>676229</v>
      </c>
      <c r="UL19" s="109">
        <v>2.5921810509333287</v>
      </c>
      <c r="UM19" s="68">
        <v>1626</v>
      </c>
      <c r="UN19" s="72">
        <v>627271</v>
      </c>
      <c r="UO19" s="67">
        <v>18702.34174073907</v>
      </c>
      <c r="UP19" s="68">
        <v>4145</v>
      </c>
      <c r="UQ19" s="69">
        <v>221630</v>
      </c>
      <c r="UR19" s="70">
        <v>18590.637226244547</v>
      </c>
      <c r="US19" s="68">
        <v>4134</v>
      </c>
      <c r="UT19" s="69">
        <v>222370</v>
      </c>
      <c r="UU19" s="70">
        <v>23103.344639560346</v>
      </c>
      <c r="UV19" s="68">
        <v>5381</v>
      </c>
      <c r="UW19" s="69">
        <v>232910</v>
      </c>
      <c r="UX19" s="70">
        <v>12929.813264649067</v>
      </c>
      <c r="UY19" s="68">
        <v>3012</v>
      </c>
      <c r="UZ19" s="69">
        <v>232950</v>
      </c>
      <c r="VA19" s="70">
        <v>12561.132561132561</v>
      </c>
      <c r="VB19" s="68">
        <v>2928</v>
      </c>
      <c r="VC19" s="69">
        <v>233100</v>
      </c>
      <c r="VD19" s="70">
        <v>9721.9255905343634</v>
      </c>
      <c r="VE19" s="68">
        <v>2276</v>
      </c>
      <c r="VF19" s="69">
        <v>234110</v>
      </c>
      <c r="VG19" s="70">
        <v>8582.8683392256262</v>
      </c>
      <c r="VH19" s="68">
        <v>2015</v>
      </c>
      <c r="VI19" s="69">
        <v>234770</v>
      </c>
      <c r="VJ19" s="78">
        <v>7534.6543073390594</v>
      </c>
      <c r="VK19" s="68">
        <v>1772</v>
      </c>
      <c r="VL19" s="72">
        <v>235180</v>
      </c>
      <c r="VM19" s="73">
        <v>77</v>
      </c>
      <c r="VN19" s="74">
        <v>75</v>
      </c>
      <c r="VO19" s="75">
        <v>73.333333333333329</v>
      </c>
      <c r="VP19" s="74">
        <v>74.666666666666671</v>
      </c>
      <c r="VQ19" s="77">
        <v>74</v>
      </c>
      <c r="VR19" s="73">
        <v>84.600000000000009</v>
      </c>
      <c r="VS19" s="74">
        <v>87.666666666666671</v>
      </c>
      <c r="VT19" s="75">
        <v>88.333333333333329</v>
      </c>
      <c r="VU19" s="74">
        <v>88</v>
      </c>
      <c r="VV19" s="124">
        <v>84.333333333333329</v>
      </c>
      <c r="VW19" s="73">
        <v>66.58169934640523</v>
      </c>
      <c r="VX19" s="74">
        <v>67.333333333333329</v>
      </c>
      <c r="VY19" s="75">
        <v>63.333333333333336</v>
      </c>
      <c r="VZ19" s="74">
        <v>60</v>
      </c>
      <c r="WA19" s="124">
        <v>58.666666666666664</v>
      </c>
      <c r="WB19" s="73">
        <v>80.933333333333337</v>
      </c>
      <c r="WC19" s="74">
        <v>81.333333333333329</v>
      </c>
      <c r="WD19" s="75">
        <v>78.333333333333329</v>
      </c>
      <c r="WE19" s="74">
        <v>72.666666666666671</v>
      </c>
      <c r="WF19" s="77">
        <v>71</v>
      </c>
      <c r="WG19" s="121">
        <v>101.87088990467127</v>
      </c>
      <c r="WH19" s="68">
        <v>11990</v>
      </c>
      <c r="WI19" s="72">
        <v>117698</v>
      </c>
      <c r="WJ19" s="122">
        <v>90.934546133351432</v>
      </c>
      <c r="WK19" s="68">
        <v>10717</v>
      </c>
      <c r="WL19" s="72">
        <v>117854</v>
      </c>
      <c r="WM19" s="122">
        <v>97.948726507994792</v>
      </c>
      <c r="WN19" s="68">
        <v>11737</v>
      </c>
      <c r="WO19" s="72">
        <v>119828</v>
      </c>
      <c r="WP19" s="122">
        <v>94.435297991438915</v>
      </c>
      <c r="WQ19" s="68">
        <v>11472</v>
      </c>
      <c r="WR19" s="72">
        <v>121480</v>
      </c>
      <c r="WS19" s="122">
        <v>78.273802187327959</v>
      </c>
      <c r="WT19" s="68">
        <v>9526</v>
      </c>
      <c r="WU19" s="72">
        <v>121701</v>
      </c>
      <c r="WV19" s="122">
        <v>62.823253006150978</v>
      </c>
      <c r="WW19" s="68">
        <v>7701</v>
      </c>
      <c r="WX19" s="125">
        <v>122582</v>
      </c>
      <c r="WY19" s="121">
        <v>102.94142636238509</v>
      </c>
      <c r="WZ19" s="68">
        <v>12116</v>
      </c>
      <c r="XA19" s="72">
        <v>117698</v>
      </c>
      <c r="XB19" s="122">
        <v>112.16420316662989</v>
      </c>
      <c r="XC19" s="68">
        <v>13219</v>
      </c>
      <c r="XD19" s="72">
        <v>117854</v>
      </c>
      <c r="XE19" s="122">
        <v>102.32166104750141</v>
      </c>
      <c r="XF19" s="68">
        <v>12261</v>
      </c>
      <c r="XG19" s="72">
        <v>119828</v>
      </c>
      <c r="XH19" s="122">
        <v>107.56503128086928</v>
      </c>
      <c r="XI19" s="68">
        <v>13067</v>
      </c>
      <c r="XJ19" s="72">
        <v>121480</v>
      </c>
      <c r="XK19" s="122">
        <v>93.976220409035264</v>
      </c>
      <c r="XL19" s="68">
        <v>11437</v>
      </c>
      <c r="XM19" s="72">
        <v>121701</v>
      </c>
      <c r="XN19" s="122">
        <v>97.657078527026812</v>
      </c>
      <c r="XO19" s="68">
        <v>11971</v>
      </c>
      <c r="XP19" s="125">
        <v>122582</v>
      </c>
      <c r="XQ19" s="67">
        <v>15101.746153499076</v>
      </c>
      <c r="XR19" s="68">
        <v>3347</v>
      </c>
      <c r="XS19" s="72">
        <v>221630</v>
      </c>
      <c r="XT19" s="70">
        <v>17596.798129244053</v>
      </c>
      <c r="XU19" s="68">
        <v>3913</v>
      </c>
      <c r="XV19" s="72">
        <v>222370</v>
      </c>
      <c r="XW19" s="70">
        <v>15061.611781374781</v>
      </c>
      <c r="XX19" s="68">
        <v>3508</v>
      </c>
      <c r="XY19" s="72">
        <v>232910</v>
      </c>
      <c r="XZ19" s="70">
        <v>11607.641124704873</v>
      </c>
      <c r="YA19" s="68">
        <v>2704</v>
      </c>
      <c r="YB19" s="72">
        <v>232950</v>
      </c>
      <c r="YC19" s="70">
        <v>11282.711282711283</v>
      </c>
      <c r="YD19" s="68">
        <v>2630</v>
      </c>
      <c r="YE19" s="72">
        <v>233100</v>
      </c>
      <c r="YF19" s="70">
        <v>11417.709623681174</v>
      </c>
      <c r="YG19" s="68">
        <v>2673</v>
      </c>
      <c r="YH19" s="72">
        <v>234110</v>
      </c>
      <c r="YI19" s="70">
        <v>9191.9751245900243</v>
      </c>
      <c r="YJ19" s="68">
        <v>2158</v>
      </c>
      <c r="YK19" s="72">
        <v>234770</v>
      </c>
      <c r="YL19" s="70">
        <v>4915.3839612211923</v>
      </c>
      <c r="YM19" s="68">
        <v>1156</v>
      </c>
      <c r="YN19" s="72">
        <v>235180</v>
      </c>
      <c r="YO19" s="73">
        <v>98.6</v>
      </c>
      <c r="YP19" s="74">
        <v>99.3</v>
      </c>
      <c r="YQ19" s="75">
        <v>98.7</v>
      </c>
      <c r="YR19" s="74">
        <v>99.1</v>
      </c>
      <c r="YS19" s="74">
        <v>97.52066115702479</v>
      </c>
      <c r="YT19" s="75">
        <v>92.9</v>
      </c>
      <c r="YU19" s="74">
        <v>94.8</v>
      </c>
      <c r="YV19" s="77">
        <v>93.859649122807014</v>
      </c>
      <c r="YW19" s="67">
        <v>5473.0911786508523</v>
      </c>
      <c r="YX19" s="68">
        <v>36916</v>
      </c>
      <c r="YY19" s="69">
        <v>6745</v>
      </c>
      <c r="YZ19" s="70">
        <v>5834.1608002964058</v>
      </c>
      <c r="ZA19" s="68">
        <v>39366</v>
      </c>
      <c r="ZB19" s="69">
        <v>6747.5</v>
      </c>
      <c r="ZC19" s="70">
        <v>5305.4786201993575</v>
      </c>
      <c r="ZD19" s="68">
        <v>35821</v>
      </c>
      <c r="ZE19" s="69">
        <v>6751.7</v>
      </c>
      <c r="ZF19" s="70">
        <v>5166.9949790423152</v>
      </c>
      <c r="ZG19" s="68">
        <v>34886</v>
      </c>
      <c r="ZH19" s="69">
        <v>6751.7</v>
      </c>
      <c r="ZI19" s="70">
        <v>4652.8180406799056</v>
      </c>
      <c r="ZJ19" s="68">
        <v>31378</v>
      </c>
      <c r="ZK19" s="69">
        <v>6743.8700000000008</v>
      </c>
      <c r="ZL19" s="70">
        <v>6200.8630021204353</v>
      </c>
      <c r="ZM19" s="68">
        <v>41818</v>
      </c>
      <c r="ZN19" s="69">
        <v>6743.9</v>
      </c>
      <c r="ZO19" s="70">
        <v>8584.2216851750254</v>
      </c>
      <c r="ZP19" s="68">
        <v>57898</v>
      </c>
      <c r="ZQ19" s="69">
        <v>6744.7000000000007</v>
      </c>
      <c r="ZR19" s="70">
        <v>8075.0374002044045</v>
      </c>
      <c r="ZS19" s="68">
        <v>54517</v>
      </c>
      <c r="ZT19" s="72">
        <v>6751.3</v>
      </c>
      <c r="ZU19" s="73">
        <v>23.491403510983012</v>
      </c>
      <c r="ZV19" s="74">
        <v>24.142438118183676</v>
      </c>
      <c r="ZW19" s="74">
        <v>24.6</v>
      </c>
      <c r="ZX19" s="74">
        <v>25.33</v>
      </c>
      <c r="ZY19" s="74">
        <v>25.282603456028539</v>
      </c>
      <c r="ZZ19" s="74">
        <v>26.945783238933039</v>
      </c>
      <c r="AAA19" s="74">
        <v>29.127752017903205</v>
      </c>
      <c r="AAB19" s="126">
        <v>28.895915300265159</v>
      </c>
      <c r="AAC19" s="73">
        <v>31.719001342029959</v>
      </c>
      <c r="AAD19" s="74">
        <v>32.547819381615703</v>
      </c>
      <c r="AAE19" s="74">
        <v>33.5</v>
      </c>
      <c r="AAF19" s="74">
        <v>35.9</v>
      </c>
      <c r="AAG19" s="74">
        <v>35.50736381775279</v>
      </c>
      <c r="AAH19" s="74">
        <v>34.749790859916978</v>
      </c>
      <c r="AAI19" s="74">
        <v>36.328946370859882</v>
      </c>
      <c r="AAJ19" s="126">
        <v>35.663655655427682</v>
      </c>
      <c r="AAK19" s="73">
        <v>31.2878893499445</v>
      </c>
      <c r="AAL19" s="74">
        <v>32.876916338101324</v>
      </c>
      <c r="AAM19" s="74">
        <v>34.6</v>
      </c>
      <c r="AAN19" s="74">
        <v>41.89</v>
      </c>
      <c r="AAO19" s="74">
        <v>41.815459383079954</v>
      </c>
      <c r="AAP19" s="74">
        <v>39.002554590938402</v>
      </c>
      <c r="AAQ19" s="74">
        <v>40.146240893560545</v>
      </c>
      <c r="AAR19" s="126">
        <v>40.280307308202708</v>
      </c>
      <c r="AAS19" s="73">
        <v>39.785973799301296</v>
      </c>
      <c r="AAT19" s="74">
        <v>34.97249038886747</v>
      </c>
      <c r="AAU19" s="74">
        <v>36.4</v>
      </c>
      <c r="AAV19" s="74">
        <v>37.229999999999997</v>
      </c>
      <c r="AAW19" s="74">
        <v>38.805615869246978</v>
      </c>
      <c r="AAX19" s="74">
        <v>46.392676142683214</v>
      </c>
      <c r="AAY19" s="74">
        <v>43.3177005762901</v>
      </c>
      <c r="AAZ19" s="76">
        <v>43.792417472777231</v>
      </c>
      <c r="ABA19" s="67">
        <v>23588.86432342192</v>
      </c>
      <c r="ABB19" s="68">
        <v>5228</v>
      </c>
      <c r="ABC19" s="69">
        <v>221630</v>
      </c>
      <c r="ABD19" s="70">
        <v>22669.424832486395</v>
      </c>
      <c r="ABE19" s="68">
        <v>5041</v>
      </c>
      <c r="ABF19" s="69">
        <v>222370</v>
      </c>
      <c r="ABG19" s="70">
        <v>20969.473187067968</v>
      </c>
      <c r="ABH19" s="68">
        <v>4884</v>
      </c>
      <c r="ABI19" s="69">
        <v>232910</v>
      </c>
      <c r="ABJ19" s="70">
        <v>20978.750804893753</v>
      </c>
      <c r="ABK19" s="68">
        <v>4887</v>
      </c>
      <c r="ABL19" s="69">
        <v>232950</v>
      </c>
      <c r="ABM19" s="70">
        <v>20617.760617760618</v>
      </c>
      <c r="ABN19" s="68">
        <v>4806</v>
      </c>
      <c r="ABO19" s="69">
        <v>233100</v>
      </c>
      <c r="ABP19" s="70">
        <v>22955.021143906713</v>
      </c>
      <c r="ABQ19" s="68">
        <v>5374</v>
      </c>
      <c r="ABR19" s="69">
        <v>234110</v>
      </c>
      <c r="ABS19" s="70">
        <v>17255.185926651615</v>
      </c>
      <c r="ABT19" s="68">
        <v>4051</v>
      </c>
      <c r="ABU19" s="69">
        <v>234770</v>
      </c>
      <c r="ABV19" s="70">
        <v>18989.710009354538</v>
      </c>
      <c r="ABW19" s="68">
        <v>4466</v>
      </c>
      <c r="ABX19" s="72">
        <v>235180</v>
      </c>
      <c r="ABY19" s="67">
        <v>3533.5537332016661</v>
      </c>
      <c r="ABZ19" s="68">
        <v>823</v>
      </c>
      <c r="ACA19" s="69">
        <v>232910</v>
      </c>
      <c r="ACB19" s="70">
        <v>3661.7299849753163</v>
      </c>
      <c r="ACC19" s="68">
        <v>853</v>
      </c>
      <c r="ACD19" s="69">
        <v>232950</v>
      </c>
      <c r="ACE19" s="70">
        <v>3693.6936936936936</v>
      </c>
      <c r="ACF19" s="68">
        <v>861</v>
      </c>
      <c r="ACG19" s="69">
        <v>233100</v>
      </c>
      <c r="ACH19" s="70">
        <v>4040.8355046772881</v>
      </c>
      <c r="ACI19" s="68">
        <v>946</v>
      </c>
      <c r="ACJ19" s="69">
        <v>234110</v>
      </c>
      <c r="ACK19" s="70">
        <v>2376.7943093240192</v>
      </c>
      <c r="ACL19" s="68">
        <v>558</v>
      </c>
      <c r="ACM19" s="69">
        <v>234770</v>
      </c>
      <c r="ACN19" s="70">
        <v>2049.4940045922276</v>
      </c>
      <c r="ACO19" s="68">
        <v>482</v>
      </c>
      <c r="ACP19" s="72">
        <v>235180</v>
      </c>
      <c r="ACQ19" s="67">
        <v>17435.9194538663</v>
      </c>
      <c r="ACR19" s="68">
        <v>4061</v>
      </c>
      <c r="ACS19" s="69">
        <v>232910</v>
      </c>
      <c r="ACT19" s="70">
        <v>17317.020819918438</v>
      </c>
      <c r="ACU19" s="68">
        <v>4034</v>
      </c>
      <c r="ACV19" s="69">
        <v>232950</v>
      </c>
      <c r="ACW19" s="70">
        <v>16924.066924066927</v>
      </c>
      <c r="ACX19" s="68">
        <v>3945</v>
      </c>
      <c r="ACY19" s="69">
        <v>233100</v>
      </c>
      <c r="ACZ19" s="70">
        <v>18914.185639229421</v>
      </c>
      <c r="ADA19" s="68">
        <v>4428</v>
      </c>
      <c r="ADB19" s="69">
        <v>234110</v>
      </c>
      <c r="ADC19" s="70">
        <v>14878.391617327596</v>
      </c>
      <c r="ADD19" s="68">
        <v>3493</v>
      </c>
      <c r="ADE19" s="69">
        <v>234770</v>
      </c>
      <c r="ADF19" s="70">
        <v>16940.216004762311</v>
      </c>
      <c r="ADG19" s="68">
        <v>3984</v>
      </c>
      <c r="ADH19" s="72">
        <v>235180</v>
      </c>
      <c r="ADI19" s="73">
        <v>34.010388442659426</v>
      </c>
      <c r="ADJ19" s="74">
        <v>44.494782456817155</v>
      </c>
      <c r="ADK19" s="74">
        <v>44.328573843783637</v>
      </c>
      <c r="ADL19" s="74">
        <v>45.033163749221323</v>
      </c>
      <c r="ADM19" s="74">
        <v>46.1</v>
      </c>
      <c r="ADN19" s="74">
        <v>44.461671190236984</v>
      </c>
      <c r="ADO19" s="75">
        <v>44.465379918446125</v>
      </c>
      <c r="ADP19" s="126">
        <v>43.555019075921955</v>
      </c>
      <c r="ADQ19" s="73">
        <v>86.266666666666666</v>
      </c>
      <c r="ADR19" s="74">
        <v>86.333333333333329</v>
      </c>
      <c r="ADS19" s="74">
        <v>87.666666666666671</v>
      </c>
      <c r="ADT19" s="74">
        <v>88.666666666666671</v>
      </c>
      <c r="ADU19" s="124">
        <v>88.333333333333329</v>
      </c>
      <c r="ADV19" s="73">
        <v>70.5</v>
      </c>
      <c r="ADW19" s="74">
        <v>71.666666666666671</v>
      </c>
      <c r="ADX19" s="74">
        <v>73</v>
      </c>
      <c r="ADY19" s="74">
        <v>74.333333333333329</v>
      </c>
      <c r="ADZ19" s="77">
        <v>74</v>
      </c>
      <c r="AEA19" s="102">
        <v>4.3600000000000003</v>
      </c>
      <c r="AEB19" s="68">
        <v>1960489</v>
      </c>
      <c r="AEC19" s="101">
        <v>45015487</v>
      </c>
      <c r="AED19" s="77">
        <v>4.42</v>
      </c>
      <c r="AEE19" s="68">
        <v>2035076</v>
      </c>
      <c r="AEF19" s="101">
        <v>46061179</v>
      </c>
      <c r="AEG19" s="77">
        <v>4.76</v>
      </c>
      <c r="AEH19" s="68">
        <v>2266746</v>
      </c>
      <c r="AEI19" s="101">
        <v>47637550</v>
      </c>
      <c r="AEJ19" s="77">
        <v>4.68</v>
      </c>
      <c r="AEK19" s="68">
        <v>2282604</v>
      </c>
      <c r="AEL19" s="101">
        <v>48739936</v>
      </c>
      <c r="AEM19" s="77">
        <v>5.0342239533273245</v>
      </c>
      <c r="AEN19" s="68">
        <v>2458571</v>
      </c>
      <c r="AEO19" s="68">
        <v>48837140</v>
      </c>
      <c r="AEP19" s="73">
        <v>1.8671564239090328</v>
      </c>
      <c r="AEQ19" s="74">
        <v>2.0602148425557352</v>
      </c>
      <c r="AER19" s="74">
        <v>2.0088916082236703</v>
      </c>
      <c r="AES19" s="77">
        <v>1.19</v>
      </c>
      <c r="AET19" s="68">
        <v>535107</v>
      </c>
      <c r="AEU19" s="101">
        <v>45015487</v>
      </c>
      <c r="AEV19" s="77">
        <v>0.92</v>
      </c>
      <c r="AEW19" s="68">
        <v>423049</v>
      </c>
      <c r="AEX19" s="101">
        <v>46061179</v>
      </c>
      <c r="AEY19" s="77">
        <v>1.02</v>
      </c>
      <c r="AEZ19" s="68">
        <v>484366</v>
      </c>
      <c r="AFA19" s="101">
        <v>47637550</v>
      </c>
      <c r="AFB19" s="77">
        <v>0.94</v>
      </c>
      <c r="AFC19" s="68">
        <v>460087</v>
      </c>
      <c r="AFD19" s="101">
        <v>48739936</v>
      </c>
      <c r="AFE19" s="77">
        <v>1.0307831293970122</v>
      </c>
      <c r="AFF19" s="68">
        <v>503405</v>
      </c>
      <c r="AFG19" s="68">
        <v>48837140</v>
      </c>
      <c r="AFH19" s="73">
        <v>32.061406745885307</v>
      </c>
      <c r="AFI19" s="74">
        <v>41.617940937014289</v>
      </c>
      <c r="AFJ19" s="74">
        <v>70.21857923497268</v>
      </c>
      <c r="AFK19" s="77">
        <v>70.209999999999994</v>
      </c>
      <c r="AFL19" s="127">
        <v>9525</v>
      </c>
      <c r="AFM19" s="69">
        <v>13566</v>
      </c>
      <c r="AFN19" s="77">
        <v>85.15</v>
      </c>
      <c r="AFO19" s="127">
        <v>11750</v>
      </c>
      <c r="AFP19" s="69">
        <v>13799</v>
      </c>
      <c r="AFQ19" s="77">
        <v>90.83</v>
      </c>
      <c r="AFR19" s="127">
        <v>12624</v>
      </c>
      <c r="AFS19" s="69">
        <v>13899</v>
      </c>
      <c r="AFT19" s="77">
        <v>92.17</v>
      </c>
      <c r="AFU19" s="127">
        <v>12862</v>
      </c>
      <c r="AFV19" s="69">
        <v>13954</v>
      </c>
      <c r="AFW19" s="77">
        <v>94.680622266829161</v>
      </c>
      <c r="AFX19" s="127">
        <v>13207</v>
      </c>
      <c r="AFY19" s="72">
        <v>13949</v>
      </c>
      <c r="AFZ19" s="102">
        <v>8.74</v>
      </c>
      <c r="AGA19" s="72">
        <v>249157</v>
      </c>
      <c r="AGB19" s="69">
        <v>28492</v>
      </c>
      <c r="AGC19" s="77">
        <v>7.32</v>
      </c>
      <c r="AGD19" s="72">
        <v>210565</v>
      </c>
      <c r="AGE19" s="69">
        <v>28782</v>
      </c>
      <c r="AGF19" s="77">
        <v>7.53</v>
      </c>
      <c r="AGG19" s="72">
        <v>208421</v>
      </c>
      <c r="AGH19" s="69">
        <v>27678</v>
      </c>
      <c r="AGI19" s="77">
        <v>6.85</v>
      </c>
      <c r="AGJ19" s="72">
        <v>173920</v>
      </c>
      <c r="AGK19" s="69">
        <v>25387</v>
      </c>
      <c r="AGL19" s="77">
        <v>7.4049775601795185</v>
      </c>
      <c r="AGM19" s="72">
        <v>181496</v>
      </c>
      <c r="AGN19" s="72">
        <v>24510</v>
      </c>
      <c r="AGO19" s="73">
        <v>37.537825669791133</v>
      </c>
      <c r="AGP19" s="74">
        <v>47.886906964695434</v>
      </c>
      <c r="AGQ19" s="74">
        <v>79.958647171761925</v>
      </c>
      <c r="AGR19" s="77">
        <v>75.66</v>
      </c>
      <c r="AGS19" s="72">
        <v>10264</v>
      </c>
      <c r="AGT19" s="69">
        <v>13566</v>
      </c>
      <c r="AGU19" s="77">
        <v>86.69</v>
      </c>
      <c r="AGV19" s="72">
        <v>11963</v>
      </c>
      <c r="AGW19" s="69">
        <v>13799</v>
      </c>
      <c r="AGX19" s="77">
        <v>92.36</v>
      </c>
      <c r="AGY19" s="72">
        <v>12837</v>
      </c>
      <c r="AGZ19" s="69">
        <v>13899</v>
      </c>
      <c r="AHA19" s="77">
        <v>94.46</v>
      </c>
      <c r="AHB19" s="72">
        <v>13181</v>
      </c>
      <c r="AHC19" s="69">
        <v>13954</v>
      </c>
      <c r="AHD19" s="77">
        <v>94.680622266829161</v>
      </c>
      <c r="AHE19" s="72">
        <v>13207</v>
      </c>
      <c r="AHF19" s="72">
        <v>13949</v>
      </c>
      <c r="AHG19" s="102">
        <v>55.024946543121878</v>
      </c>
      <c r="AHH19" s="72">
        <v>772</v>
      </c>
      <c r="AHI19" s="69">
        <v>1403</v>
      </c>
      <c r="AHJ19" s="77">
        <v>61.883408071748882</v>
      </c>
      <c r="AHK19" s="72">
        <v>828</v>
      </c>
      <c r="AHL19" s="69">
        <v>1338</v>
      </c>
      <c r="AHM19" s="77">
        <v>59.248341930729552</v>
      </c>
      <c r="AHN19" s="72">
        <v>804</v>
      </c>
      <c r="AHO19" s="69">
        <v>1357</v>
      </c>
      <c r="AHP19" s="77">
        <v>58.06207418622256</v>
      </c>
      <c r="AHQ19" s="72">
        <v>767</v>
      </c>
      <c r="AHR19" s="69">
        <v>1321</v>
      </c>
      <c r="AHS19" s="77">
        <v>64.255677039529019</v>
      </c>
      <c r="AHT19" s="72">
        <v>764</v>
      </c>
      <c r="AHU19" s="69">
        <v>1189</v>
      </c>
      <c r="AHV19" s="77">
        <v>64.242942686056466</v>
      </c>
      <c r="AHW19" s="72">
        <v>751</v>
      </c>
      <c r="AHX19" s="69">
        <v>1169</v>
      </c>
      <c r="AHY19" s="77">
        <v>66.042780748663105</v>
      </c>
      <c r="AHZ19" s="72">
        <v>741</v>
      </c>
      <c r="AIA19" s="69">
        <v>1122</v>
      </c>
      <c r="AIB19" s="77">
        <v>66.055045871559642</v>
      </c>
      <c r="AIC19" s="72">
        <v>720</v>
      </c>
      <c r="AID19" s="72">
        <v>1090</v>
      </c>
      <c r="AIE19" s="102">
        <v>59.81551585802444</v>
      </c>
      <c r="AIF19" s="72">
        <v>396117.1950000003</v>
      </c>
      <c r="AIG19" s="69">
        <v>662231.51187094534</v>
      </c>
      <c r="AIH19" s="77">
        <v>60.507436731709262</v>
      </c>
      <c r="AII19" s="72">
        <v>393878</v>
      </c>
      <c r="AIJ19" s="69">
        <v>650958</v>
      </c>
      <c r="AIK19" s="77">
        <v>60.397165358715775</v>
      </c>
      <c r="AIL19" s="72">
        <v>390426</v>
      </c>
      <c r="AIM19" s="69">
        <v>646431</v>
      </c>
      <c r="AIN19" s="77">
        <v>58.013772779698257</v>
      </c>
      <c r="AIO19" s="72">
        <v>360649</v>
      </c>
      <c r="AIP19" s="69">
        <v>621661</v>
      </c>
      <c r="AIQ19" s="77">
        <v>79.317898848516904</v>
      </c>
      <c r="AIR19" s="72">
        <v>487349</v>
      </c>
      <c r="AIS19" s="69">
        <v>614425</v>
      </c>
      <c r="AIT19" s="77">
        <v>80.31746237591021</v>
      </c>
      <c r="AIU19" s="72">
        <v>495472</v>
      </c>
      <c r="AIV19" s="69">
        <v>616892</v>
      </c>
      <c r="AIW19" s="77">
        <v>82.739222600331573</v>
      </c>
      <c r="AIX19" s="72">
        <v>483600</v>
      </c>
      <c r="AIY19" s="69">
        <v>584487</v>
      </c>
      <c r="AIZ19" s="77">
        <v>82.092283644242698</v>
      </c>
      <c r="AJA19" s="72">
        <v>470562</v>
      </c>
      <c r="AJB19" s="72">
        <v>573211</v>
      </c>
      <c r="AJC19" s="100">
        <v>2.564516129032258</v>
      </c>
      <c r="AJD19" s="72">
        <v>159</v>
      </c>
      <c r="AJE19" s="69">
        <v>6200</v>
      </c>
      <c r="AJF19" s="76">
        <v>7.3999999999999995</v>
      </c>
      <c r="AJG19" s="72">
        <v>444</v>
      </c>
      <c r="AJH19" s="69">
        <v>6000</v>
      </c>
      <c r="AJI19" s="76">
        <v>6.0576923076923075</v>
      </c>
      <c r="AJJ19" s="72">
        <v>315</v>
      </c>
      <c r="AJK19" s="69">
        <v>5200</v>
      </c>
      <c r="AJL19" s="76">
        <v>5.75</v>
      </c>
      <c r="AJM19" s="72">
        <v>276</v>
      </c>
      <c r="AJN19" s="69">
        <v>4800</v>
      </c>
      <c r="AJO19" s="76">
        <v>6</v>
      </c>
      <c r="AJP19" s="72">
        <v>246</v>
      </c>
      <c r="AJQ19" s="69">
        <v>4100</v>
      </c>
      <c r="AJR19" s="76">
        <v>4.8863636363636367</v>
      </c>
      <c r="AJS19" s="72">
        <v>215</v>
      </c>
      <c r="AJT19" s="72">
        <v>4400</v>
      </c>
      <c r="AJU19" s="67">
        <v>2957.7112311919846</v>
      </c>
      <c r="AJV19" s="68">
        <v>9204.3973514694553</v>
      </c>
      <c r="AJW19" s="69">
        <v>3112</v>
      </c>
      <c r="AJX19" s="70">
        <v>2792.8845574972565</v>
      </c>
      <c r="AJY19" s="68">
        <v>8001.6142572296403</v>
      </c>
      <c r="AJZ19" s="69">
        <v>2865</v>
      </c>
      <c r="AKA19" s="70">
        <v>3236.6963641497196</v>
      </c>
      <c r="AKB19" s="68">
        <v>7884.5923430687171</v>
      </c>
      <c r="AKC19" s="69">
        <v>2436</v>
      </c>
      <c r="AKD19" s="70">
        <v>2985.5030730781132</v>
      </c>
      <c r="AKE19" s="68">
        <v>7753.3514807838601</v>
      </c>
      <c r="AKF19" s="69">
        <v>2597</v>
      </c>
      <c r="AKG19" s="70">
        <v>3425.4976919848928</v>
      </c>
      <c r="AKH19" s="68">
        <v>8162.9610000000002</v>
      </c>
      <c r="AKI19" s="69">
        <v>2383</v>
      </c>
      <c r="AKJ19" s="70">
        <v>4286.5436268596695</v>
      </c>
      <c r="AKK19" s="68">
        <v>10660.634</v>
      </c>
      <c r="AKL19" s="69">
        <v>2487</v>
      </c>
      <c r="AKM19" s="70">
        <v>3683.5284280936453</v>
      </c>
      <c r="AKN19" s="68">
        <v>8811</v>
      </c>
      <c r="AKO19" s="69">
        <v>2392</v>
      </c>
      <c r="AKP19" s="70">
        <v>2671.7054263565892</v>
      </c>
      <c r="AKQ19" s="68">
        <v>6893</v>
      </c>
      <c r="AKR19" s="72">
        <v>2580</v>
      </c>
      <c r="AKS19" s="73">
        <v>9.8313917841814824</v>
      </c>
      <c r="AKT19" s="74">
        <v>10.232409381663114</v>
      </c>
      <c r="AKU19" s="74">
        <v>9.8515625</v>
      </c>
      <c r="AKV19" s="74">
        <v>10.651389566065333</v>
      </c>
      <c r="AKW19" s="74">
        <v>10.187572590011614</v>
      </c>
      <c r="AKX19" s="77">
        <v>11.421024258760108</v>
      </c>
      <c r="AKY19" s="73">
        <v>49.444255191182521</v>
      </c>
      <c r="AKZ19" s="74">
        <v>42.379503065811448</v>
      </c>
      <c r="ALA19" s="74">
        <v>48.993935321660132</v>
      </c>
      <c r="ALB19" s="74">
        <v>47.814685430177853</v>
      </c>
      <c r="ALC19" s="74">
        <v>38.117911294858644</v>
      </c>
      <c r="ALD19" s="74">
        <v>30.609333225630653</v>
      </c>
      <c r="ALE19" s="74">
        <v>33.678257697161925</v>
      </c>
      <c r="ALF19" s="77">
        <v>40.940354800338021</v>
      </c>
      <c r="ALG19" s="100">
        <v>10.732838191731421</v>
      </c>
      <c r="ALH19" s="72">
        <v>250</v>
      </c>
      <c r="ALI19" s="69">
        <v>232950</v>
      </c>
      <c r="ALJ19" s="76">
        <v>10.98335335507122</v>
      </c>
      <c r="ALK19" s="72">
        <v>256</v>
      </c>
      <c r="ALL19" s="69">
        <v>233100</v>
      </c>
      <c r="ALM19" s="76">
        <v>10.764170688992353</v>
      </c>
      <c r="ALN19" s="72">
        <v>252</v>
      </c>
      <c r="ALO19" s="69">
        <v>234110</v>
      </c>
      <c r="ALP19" s="76">
        <v>12.139540827192571</v>
      </c>
      <c r="ALQ19" s="72">
        <v>285</v>
      </c>
      <c r="ALR19" s="69">
        <v>234770</v>
      </c>
      <c r="ALS19" s="76">
        <v>11.012841227995578</v>
      </c>
      <c r="ALT19" s="72">
        <v>259</v>
      </c>
      <c r="ALU19" s="72">
        <v>235180</v>
      </c>
      <c r="ALV19" s="67">
        <v>19343.049226187792</v>
      </c>
      <c r="ALW19" s="68">
        <v>4287</v>
      </c>
      <c r="ALX19" s="69">
        <v>221630</v>
      </c>
      <c r="ALY19" s="70">
        <v>31042.856500427213</v>
      </c>
      <c r="ALZ19" s="68">
        <v>6903</v>
      </c>
      <c r="AMA19" s="69">
        <v>222370</v>
      </c>
      <c r="AMB19" s="70">
        <v>30793.010175604311</v>
      </c>
      <c r="AMC19" s="68">
        <v>7172</v>
      </c>
      <c r="AMD19" s="69">
        <v>232910</v>
      </c>
      <c r="AME19" s="70">
        <v>25614.938828074693</v>
      </c>
      <c r="AMF19" s="68">
        <v>5967</v>
      </c>
      <c r="AMG19" s="69">
        <v>232950</v>
      </c>
      <c r="AMH19" s="70">
        <v>31021.021021021021</v>
      </c>
      <c r="AMI19" s="68">
        <v>7231</v>
      </c>
      <c r="AMJ19" s="69">
        <v>233100</v>
      </c>
      <c r="AMK19" s="70">
        <v>36649.438298235873</v>
      </c>
      <c r="AML19" s="68">
        <v>8580</v>
      </c>
      <c r="AMM19" s="69">
        <v>234110</v>
      </c>
      <c r="AMN19" s="70">
        <v>29416.024193891895</v>
      </c>
      <c r="AMO19" s="68">
        <v>6906</v>
      </c>
      <c r="AMP19" s="69">
        <v>234770</v>
      </c>
      <c r="AMQ19" s="70">
        <v>40777.276979334973</v>
      </c>
      <c r="AMR19" s="68">
        <v>9590</v>
      </c>
      <c r="AMS19" s="72">
        <v>235180</v>
      </c>
      <c r="AMT19" s="73">
        <v>21.2</v>
      </c>
      <c r="AMU19" s="74">
        <v>21.3</v>
      </c>
      <c r="AMV19" s="74">
        <v>23.400000000000002</v>
      </c>
      <c r="AMW19" s="74">
        <v>22.6</v>
      </c>
      <c r="AMX19" s="74">
        <v>19.5</v>
      </c>
      <c r="AMY19" s="124">
        <v>19.5</v>
      </c>
      <c r="AMZ19" s="128">
        <v>25</v>
      </c>
      <c r="ANA19" s="129">
        <v>43</v>
      </c>
      <c r="ANB19" s="129">
        <v>64</v>
      </c>
      <c r="ANC19" s="129">
        <v>72</v>
      </c>
      <c r="AND19" s="130">
        <v>76</v>
      </c>
      <c r="ANE19" s="73" t="s">
        <v>1739</v>
      </c>
      <c r="ANF19" s="74" t="s">
        <v>1739</v>
      </c>
      <c r="ANG19" s="74" t="s">
        <v>1739</v>
      </c>
      <c r="ANH19" s="77" t="s">
        <v>1739</v>
      </c>
      <c r="ANI19" s="73">
        <v>6.3384745404605952E-2</v>
      </c>
      <c r="ANJ19" s="74" t="s">
        <v>1739</v>
      </c>
      <c r="ANK19" s="74" t="s">
        <v>1739</v>
      </c>
      <c r="ANL19" s="124" t="s">
        <v>1739</v>
      </c>
    </row>
    <row r="20" spans="1:1052" x14ac:dyDescent="0.25">
      <c r="A20" s="131" t="s">
        <v>967</v>
      </c>
      <c r="B20" s="67">
        <v>4738.0780346820811</v>
      </c>
      <c r="C20" s="132">
        <v>26230</v>
      </c>
      <c r="D20" s="133">
        <v>5536</v>
      </c>
      <c r="E20" s="134">
        <v>4284.045271997079</v>
      </c>
      <c r="F20" s="132">
        <v>23468</v>
      </c>
      <c r="G20" s="133">
        <v>5478</v>
      </c>
      <c r="H20" s="134">
        <v>4279.4848206071756</v>
      </c>
      <c r="I20" s="132">
        <v>23259</v>
      </c>
      <c r="J20" s="133">
        <v>5435</v>
      </c>
      <c r="K20" s="134">
        <v>4278.4442021083241</v>
      </c>
      <c r="L20" s="132">
        <v>23540</v>
      </c>
      <c r="M20" s="133">
        <v>5502</v>
      </c>
      <c r="N20" s="134">
        <v>4453.4671532846723</v>
      </c>
      <c r="O20" s="132">
        <v>24405</v>
      </c>
      <c r="P20" s="133">
        <v>5480</v>
      </c>
      <c r="Q20" s="134">
        <v>4598.721461187215</v>
      </c>
      <c r="R20" s="132">
        <v>25178</v>
      </c>
      <c r="S20" s="133">
        <v>5475</v>
      </c>
      <c r="T20" s="134">
        <v>5043.0639545537842</v>
      </c>
      <c r="U20" s="132">
        <v>27520</v>
      </c>
      <c r="V20" s="133">
        <v>5457</v>
      </c>
      <c r="W20" s="71">
        <v>5005.1736881005172</v>
      </c>
      <c r="X20" s="68">
        <v>27088</v>
      </c>
      <c r="Y20" s="125">
        <v>5412</v>
      </c>
      <c r="Z20" s="135">
        <v>6445.3059513830676</v>
      </c>
      <c r="AA20" s="132">
        <v>30757</v>
      </c>
      <c r="AB20" s="133">
        <v>4772</v>
      </c>
      <c r="AC20" s="134">
        <v>6386.7462177711486</v>
      </c>
      <c r="AD20" s="132">
        <v>29973</v>
      </c>
      <c r="AE20" s="133">
        <v>4693</v>
      </c>
      <c r="AF20" s="134">
        <v>6252.1209484446381</v>
      </c>
      <c r="AG20" s="132">
        <v>28741</v>
      </c>
      <c r="AH20" s="133">
        <v>4597</v>
      </c>
      <c r="AI20" s="134">
        <v>6357.9161028416775</v>
      </c>
      <c r="AJ20" s="132">
        <v>28191</v>
      </c>
      <c r="AK20" s="133">
        <v>4434</v>
      </c>
      <c r="AL20" s="134">
        <v>6705.3040695015998</v>
      </c>
      <c r="AM20" s="132">
        <v>29329</v>
      </c>
      <c r="AN20" s="133">
        <v>4374</v>
      </c>
      <c r="AO20" s="134">
        <v>6767.5285348241323</v>
      </c>
      <c r="AP20" s="132">
        <v>29053</v>
      </c>
      <c r="AQ20" s="133">
        <v>4293</v>
      </c>
      <c r="AR20" s="134">
        <v>6846.8342644320292</v>
      </c>
      <c r="AS20" s="132">
        <v>29414</v>
      </c>
      <c r="AT20" s="136">
        <v>4296</v>
      </c>
      <c r="AU20" s="78">
        <v>6911.7989294856879</v>
      </c>
      <c r="AV20" s="68">
        <v>29700</v>
      </c>
      <c r="AW20" s="72">
        <v>4297</v>
      </c>
      <c r="AX20" s="135">
        <v>5001.4388489208641</v>
      </c>
      <c r="AY20" s="132">
        <v>6952</v>
      </c>
      <c r="AZ20" s="133">
        <v>1390</v>
      </c>
      <c r="BA20" s="134">
        <v>4188.9655172413795</v>
      </c>
      <c r="BB20" s="132">
        <v>6074</v>
      </c>
      <c r="BC20" s="133">
        <v>1450</v>
      </c>
      <c r="BD20" s="134">
        <v>4917.9810725552043</v>
      </c>
      <c r="BE20" s="132">
        <v>6236</v>
      </c>
      <c r="BF20" s="133">
        <v>1268</v>
      </c>
      <c r="BG20" s="134">
        <v>4521.7081850533805</v>
      </c>
      <c r="BH20" s="132">
        <v>6353</v>
      </c>
      <c r="BI20" s="133">
        <v>1405</v>
      </c>
      <c r="BJ20" s="134">
        <v>4866.8575518969228</v>
      </c>
      <c r="BK20" s="132">
        <v>6799</v>
      </c>
      <c r="BL20" s="133">
        <v>1397</v>
      </c>
      <c r="BM20" s="134">
        <v>5311.2868439971244</v>
      </c>
      <c r="BN20" s="132">
        <v>7388</v>
      </c>
      <c r="BO20" s="133">
        <v>1391</v>
      </c>
      <c r="BP20" s="134">
        <v>5362.8383321141182</v>
      </c>
      <c r="BQ20" s="132">
        <v>7331</v>
      </c>
      <c r="BR20" s="133">
        <v>1367</v>
      </c>
      <c r="BS20" s="71">
        <v>6873.8095238095229</v>
      </c>
      <c r="BT20" s="68">
        <v>8661</v>
      </c>
      <c r="BU20" s="72">
        <v>1260</v>
      </c>
      <c r="BV20" s="137">
        <v>51</v>
      </c>
      <c r="BW20" s="138">
        <v>54</v>
      </c>
      <c r="BX20" s="139">
        <v>53</v>
      </c>
      <c r="BY20" s="138">
        <v>55</v>
      </c>
      <c r="BZ20" s="138">
        <v>57</v>
      </c>
      <c r="CA20" s="139">
        <v>61</v>
      </c>
      <c r="CB20" s="76">
        <v>62</v>
      </c>
      <c r="CC20" s="137">
        <v>24</v>
      </c>
      <c r="CD20" s="138">
        <v>27</v>
      </c>
      <c r="CE20" s="139">
        <v>24</v>
      </c>
      <c r="CF20" s="138">
        <v>27</v>
      </c>
      <c r="CG20" s="138">
        <v>30</v>
      </c>
      <c r="CH20" s="139">
        <v>32</v>
      </c>
      <c r="CI20" s="76">
        <v>32</v>
      </c>
      <c r="CJ20" s="137">
        <v>34</v>
      </c>
      <c r="CK20" s="138">
        <v>36</v>
      </c>
      <c r="CL20" s="139">
        <v>32</v>
      </c>
      <c r="CM20" s="138">
        <v>41</v>
      </c>
      <c r="CN20" s="138">
        <v>41</v>
      </c>
      <c r="CO20" s="138">
        <v>41</v>
      </c>
      <c r="CP20" s="77">
        <v>46</v>
      </c>
      <c r="CQ20" s="137">
        <v>10</v>
      </c>
      <c r="CR20" s="138">
        <v>13</v>
      </c>
      <c r="CS20" s="139">
        <v>12</v>
      </c>
      <c r="CT20" s="138">
        <v>13</v>
      </c>
      <c r="CU20" s="138">
        <v>16</v>
      </c>
      <c r="CV20" s="139">
        <v>15</v>
      </c>
      <c r="CW20" s="76">
        <v>17</v>
      </c>
      <c r="CX20" s="135">
        <v>3108.5607940446648</v>
      </c>
      <c r="CY20" s="134">
        <v>3063.6604774535808</v>
      </c>
      <c r="CZ20" s="134">
        <v>2907.4074074074078</v>
      </c>
      <c r="DA20" s="134">
        <v>2361.5384615384614</v>
      </c>
      <c r="DB20" s="134">
        <v>3088.3190883190882</v>
      </c>
      <c r="DC20" s="134">
        <v>3072.5806451612902</v>
      </c>
      <c r="DD20" s="134">
        <v>3024.2165242165242</v>
      </c>
      <c r="DE20" s="78" t="s">
        <v>26</v>
      </c>
      <c r="DF20" s="135">
        <v>93.882495457298603</v>
      </c>
      <c r="DG20" s="134">
        <v>100.99715099715101</v>
      </c>
      <c r="DH20" s="134">
        <v>99.397590361445793</v>
      </c>
      <c r="DI20" s="134">
        <v>103.95763656633221</v>
      </c>
      <c r="DJ20" s="134">
        <v>118.0262045646661</v>
      </c>
      <c r="DK20" s="134">
        <v>158.32604895104896</v>
      </c>
      <c r="DL20" s="134">
        <v>149.21465968586386</v>
      </c>
      <c r="DM20" s="79" t="s">
        <v>26</v>
      </c>
      <c r="DN20" s="140">
        <v>89.122807017543863</v>
      </c>
      <c r="DO20" s="141">
        <v>90.3010033444816</v>
      </c>
      <c r="DP20" s="141">
        <v>90.217391304347828</v>
      </c>
      <c r="DQ20" s="141">
        <v>87.341772151898738</v>
      </c>
      <c r="DR20" s="141">
        <v>87.081339712918663</v>
      </c>
      <c r="DS20" s="141">
        <v>85.024154589371975</v>
      </c>
      <c r="DT20" s="141">
        <v>87.614678899082563</v>
      </c>
      <c r="DU20" s="82" t="s">
        <v>26</v>
      </c>
      <c r="DV20" s="142">
        <v>83.333333333333329</v>
      </c>
      <c r="DW20" s="138">
        <v>86.333333333333329</v>
      </c>
      <c r="DX20" s="138">
        <v>87.333333333333329</v>
      </c>
      <c r="DY20" s="139">
        <v>89.333333333333329</v>
      </c>
      <c r="DZ20" s="76">
        <v>86.333333333333329</v>
      </c>
      <c r="EA20" s="137">
        <v>94.5</v>
      </c>
      <c r="EB20" s="138">
        <v>95.2</v>
      </c>
      <c r="EC20" s="139">
        <v>94</v>
      </c>
      <c r="ED20" s="138">
        <v>94.6</v>
      </c>
      <c r="EE20" s="138">
        <v>94.3</v>
      </c>
      <c r="EF20" s="139">
        <v>93</v>
      </c>
      <c r="EG20" s="76" t="s">
        <v>26</v>
      </c>
      <c r="EH20" s="143">
        <v>781.1</v>
      </c>
      <c r="EI20" s="144">
        <v>814.06</v>
      </c>
      <c r="EJ20" s="145">
        <v>770.22</v>
      </c>
      <c r="EK20" s="144">
        <v>844.35</v>
      </c>
      <c r="EL20" s="144">
        <v>888.74</v>
      </c>
      <c r="EM20" s="145">
        <v>923.54</v>
      </c>
      <c r="EN20" s="87">
        <v>881.83</v>
      </c>
      <c r="EO20" s="143">
        <v>556</v>
      </c>
      <c r="EP20" s="144">
        <v>579</v>
      </c>
      <c r="EQ20" s="145">
        <v>557</v>
      </c>
      <c r="ER20" s="144">
        <v>624</v>
      </c>
      <c r="ES20" s="145">
        <v>682</v>
      </c>
      <c r="ET20" s="146">
        <v>675</v>
      </c>
      <c r="EU20" s="89">
        <v>632</v>
      </c>
      <c r="EV20" s="143">
        <v>746</v>
      </c>
      <c r="EW20" s="144">
        <v>716</v>
      </c>
      <c r="EX20" s="145">
        <v>677</v>
      </c>
      <c r="EY20" s="144">
        <v>813</v>
      </c>
      <c r="EZ20" s="145">
        <v>839</v>
      </c>
      <c r="FA20" s="146">
        <v>925</v>
      </c>
      <c r="FB20" s="89">
        <v>765</v>
      </c>
      <c r="FC20" s="143">
        <v>912</v>
      </c>
      <c r="FD20" s="144">
        <v>986</v>
      </c>
      <c r="FE20" s="145">
        <v>903</v>
      </c>
      <c r="FF20" s="144">
        <v>920</v>
      </c>
      <c r="FG20" s="145">
        <v>923</v>
      </c>
      <c r="FH20" s="146">
        <v>1106</v>
      </c>
      <c r="FI20" s="89">
        <v>1086</v>
      </c>
      <c r="FJ20" s="143">
        <v>1074</v>
      </c>
      <c r="FK20" s="144">
        <v>1074</v>
      </c>
      <c r="FL20" s="145">
        <v>1105</v>
      </c>
      <c r="FM20" s="144">
        <v>1080</v>
      </c>
      <c r="FN20" s="145">
        <v>1141</v>
      </c>
      <c r="FO20" s="146">
        <v>1215</v>
      </c>
      <c r="FP20" s="89">
        <v>1135</v>
      </c>
      <c r="FQ20" s="143">
        <v>1164</v>
      </c>
      <c r="FR20" s="144">
        <v>1279</v>
      </c>
      <c r="FS20" s="145">
        <v>1211</v>
      </c>
      <c r="FT20" s="144">
        <v>1232</v>
      </c>
      <c r="FU20" s="145">
        <v>1348</v>
      </c>
      <c r="FV20" s="146">
        <v>1231</v>
      </c>
      <c r="FW20" s="89">
        <v>1288</v>
      </c>
      <c r="FX20" s="142">
        <v>73.768308921438091</v>
      </c>
      <c r="FY20" s="139">
        <v>71.562082777036053</v>
      </c>
      <c r="FZ20" s="139">
        <v>70.704225352112672</v>
      </c>
      <c r="GA20" s="139">
        <v>55.201109570041609</v>
      </c>
      <c r="GB20" s="76" t="s">
        <v>26</v>
      </c>
      <c r="GC20" s="142">
        <v>100</v>
      </c>
      <c r="GD20" s="139">
        <v>96.15384615384616</v>
      </c>
      <c r="GE20" s="139">
        <v>87.5</v>
      </c>
      <c r="GF20" s="139">
        <v>86.36363636363636</v>
      </c>
      <c r="GG20" s="139">
        <v>95.833333333333343</v>
      </c>
      <c r="GH20" s="139">
        <v>100</v>
      </c>
      <c r="GI20" s="139">
        <v>100</v>
      </c>
      <c r="GJ20" s="76">
        <v>95.833333333333343</v>
      </c>
      <c r="GK20" s="142">
        <v>92.9</v>
      </c>
      <c r="GL20" s="139">
        <v>93.4</v>
      </c>
      <c r="GM20" s="139">
        <v>93</v>
      </c>
      <c r="GN20" s="147">
        <v>92.5</v>
      </c>
      <c r="GO20" s="142">
        <v>86.207604922040304</v>
      </c>
      <c r="GP20" s="139">
        <v>87.510269405174711</v>
      </c>
      <c r="GQ20" s="139">
        <v>89.034490714038526</v>
      </c>
      <c r="GR20" s="147">
        <v>85.876915370779344</v>
      </c>
      <c r="GS20" s="142">
        <v>56.776906901166122</v>
      </c>
      <c r="GT20" s="139">
        <v>37</v>
      </c>
      <c r="GU20" s="139">
        <v>19.7</v>
      </c>
      <c r="GV20" s="147">
        <v>17.255297679112008</v>
      </c>
      <c r="GW20" s="148">
        <v>308.77192982456143</v>
      </c>
      <c r="GX20" s="149">
        <v>311.59420289855075</v>
      </c>
      <c r="GY20" s="149">
        <v>148.32535885167465</v>
      </c>
      <c r="GZ20" s="150">
        <v>55.045871559633028</v>
      </c>
      <c r="HA20" s="142">
        <v>91.2</v>
      </c>
      <c r="HB20" s="139">
        <v>91.9</v>
      </c>
      <c r="HC20" s="76">
        <v>91.6</v>
      </c>
      <c r="HD20" s="96">
        <v>6.25</v>
      </c>
      <c r="HE20" s="151">
        <v>4.4117647058823533</v>
      </c>
      <c r="HF20" s="151">
        <v>8.4745762711864394</v>
      </c>
      <c r="HG20" s="151">
        <v>1.7543859649122806</v>
      </c>
      <c r="HH20" s="151">
        <v>4.2553191489361701</v>
      </c>
      <c r="HI20" s="98" t="s">
        <v>26</v>
      </c>
      <c r="HJ20" s="152">
        <v>23.51</v>
      </c>
      <c r="HK20" s="151">
        <v>17.73</v>
      </c>
      <c r="HL20" s="151">
        <v>20.29</v>
      </c>
      <c r="HM20" s="151">
        <v>33.76</v>
      </c>
      <c r="HN20" s="151">
        <v>22.01</v>
      </c>
      <c r="HO20" s="151">
        <v>19.809999999999999</v>
      </c>
      <c r="HP20" s="151">
        <v>13.302752293577983</v>
      </c>
      <c r="HQ20" s="98" t="s">
        <v>26</v>
      </c>
      <c r="HR20" s="153">
        <v>2.6562169733162824</v>
      </c>
      <c r="HS20" s="132">
        <v>7050</v>
      </c>
      <c r="HT20" s="154">
        <v>265415.06476400862</v>
      </c>
      <c r="HU20" s="147">
        <v>2.9923473929533677</v>
      </c>
      <c r="HV20" s="132">
        <v>7527</v>
      </c>
      <c r="HW20" s="154">
        <v>251541.64980059519</v>
      </c>
      <c r="HX20" s="147">
        <v>3.0696607050526645</v>
      </c>
      <c r="HY20" s="132">
        <v>8022</v>
      </c>
      <c r="HZ20" s="154">
        <v>261331.81386450236</v>
      </c>
      <c r="IA20" s="147">
        <v>3.1576597601315015</v>
      </c>
      <c r="IB20" s="132">
        <v>7780</v>
      </c>
      <c r="IC20" s="154">
        <v>246385</v>
      </c>
      <c r="ID20" s="147">
        <v>3.1743855625903588</v>
      </c>
      <c r="IE20" s="132">
        <v>7641</v>
      </c>
      <c r="IF20" s="154">
        <v>240708</v>
      </c>
      <c r="IG20" s="147">
        <v>2.9348568382830589</v>
      </c>
      <c r="IH20" s="132">
        <v>7048</v>
      </c>
      <c r="II20" s="154">
        <v>240148</v>
      </c>
      <c r="IJ20" s="147">
        <v>3.0907082570998434</v>
      </c>
      <c r="IK20" s="132">
        <v>7247</v>
      </c>
      <c r="IL20" s="132">
        <v>234477</v>
      </c>
      <c r="IM20" s="147">
        <v>3.1722652217729594</v>
      </c>
      <c r="IN20" s="132">
        <v>7775</v>
      </c>
      <c r="IO20" s="132">
        <v>245093</v>
      </c>
      <c r="IP20" s="155">
        <v>47.590361445783131</v>
      </c>
      <c r="IQ20" s="72">
        <v>79</v>
      </c>
      <c r="IR20" s="69">
        <v>166</v>
      </c>
      <c r="IS20" s="156">
        <v>47.590361445783131</v>
      </c>
      <c r="IT20" s="72">
        <v>79</v>
      </c>
      <c r="IU20" s="69">
        <v>166</v>
      </c>
      <c r="IV20" s="156">
        <v>46.987951807228917</v>
      </c>
      <c r="IW20" s="72">
        <v>78</v>
      </c>
      <c r="IX20" s="69">
        <v>166</v>
      </c>
      <c r="IY20" s="156">
        <v>50</v>
      </c>
      <c r="IZ20" s="72">
        <v>77</v>
      </c>
      <c r="JA20" s="69">
        <v>154</v>
      </c>
      <c r="JB20" s="156">
        <v>50.625</v>
      </c>
      <c r="JC20" s="72">
        <v>81</v>
      </c>
      <c r="JD20" s="69">
        <v>160</v>
      </c>
      <c r="JE20" s="156">
        <v>53.201970443349758</v>
      </c>
      <c r="JF20" s="72">
        <v>108</v>
      </c>
      <c r="JG20" s="69">
        <v>203</v>
      </c>
      <c r="JH20" s="156">
        <v>52.941176470588239</v>
      </c>
      <c r="JI20" s="72">
        <v>108</v>
      </c>
      <c r="JJ20" s="69">
        <v>204</v>
      </c>
      <c r="JK20" s="103">
        <v>53.921568627450981</v>
      </c>
      <c r="JL20" s="72">
        <v>110</v>
      </c>
      <c r="JM20" s="72">
        <v>204</v>
      </c>
      <c r="JN20" s="157">
        <v>10.885733603786335</v>
      </c>
      <c r="JO20" s="105">
        <v>13.18</v>
      </c>
      <c r="JP20" s="106">
        <v>14.79</v>
      </c>
      <c r="JQ20" s="158">
        <v>9.2991913746630672</v>
      </c>
      <c r="JR20" s="105">
        <v>13.46</v>
      </c>
      <c r="JS20" s="106">
        <v>14.84</v>
      </c>
      <c r="JT20" s="158">
        <v>8.7073007367716002</v>
      </c>
      <c r="JU20" s="105">
        <v>13.63</v>
      </c>
      <c r="JV20" s="159">
        <v>14.93</v>
      </c>
      <c r="JW20" s="108">
        <v>16.611295681063122</v>
      </c>
      <c r="JX20" s="68">
        <v>655000</v>
      </c>
      <c r="JY20" s="69">
        <v>39431</v>
      </c>
      <c r="JZ20" s="109">
        <v>15.047117235788834</v>
      </c>
      <c r="KA20" s="68">
        <v>594000</v>
      </c>
      <c r="KB20" s="69">
        <v>39476</v>
      </c>
      <c r="KC20" s="109">
        <v>15.469980566635982</v>
      </c>
      <c r="KD20" s="68">
        <v>605000</v>
      </c>
      <c r="KE20" s="69">
        <v>39108</v>
      </c>
      <c r="KF20" s="109">
        <v>14.047839983503454</v>
      </c>
      <c r="KG20" s="68">
        <v>545000</v>
      </c>
      <c r="KH20" s="69">
        <v>38796</v>
      </c>
      <c r="KI20" s="109">
        <v>11.733691719218443</v>
      </c>
      <c r="KJ20" s="68">
        <v>454000</v>
      </c>
      <c r="KK20" s="69">
        <v>38692</v>
      </c>
      <c r="KL20" s="109">
        <v>12.151075795882566</v>
      </c>
      <c r="KM20" s="68">
        <v>471000</v>
      </c>
      <c r="KN20" s="72">
        <v>38762</v>
      </c>
      <c r="KO20" s="109">
        <v>12.597897774113768</v>
      </c>
      <c r="KP20" s="68">
        <v>489000</v>
      </c>
      <c r="KQ20" s="69">
        <v>38816</v>
      </c>
      <c r="KR20" s="109">
        <v>12.732791439448503</v>
      </c>
      <c r="KS20" s="68">
        <v>495000</v>
      </c>
      <c r="KT20" s="72">
        <v>38876</v>
      </c>
      <c r="KU20" s="102">
        <v>8.1307936507936507</v>
      </c>
      <c r="KV20" s="72">
        <v>6403</v>
      </c>
      <c r="KW20" s="69">
        <v>787.5</v>
      </c>
      <c r="KX20" s="77">
        <v>8.7229219143576824</v>
      </c>
      <c r="KY20" s="72">
        <v>6926</v>
      </c>
      <c r="KZ20" s="69">
        <v>794</v>
      </c>
      <c r="LA20" s="77">
        <v>8.346776754525246</v>
      </c>
      <c r="LB20" s="72">
        <v>6571</v>
      </c>
      <c r="LC20" s="69">
        <v>787.25</v>
      </c>
      <c r="LD20" s="77">
        <v>7.559125964010283</v>
      </c>
      <c r="LE20" s="72">
        <v>5881</v>
      </c>
      <c r="LF20" s="69">
        <v>778</v>
      </c>
      <c r="LG20" s="77">
        <v>6.4194711538461542</v>
      </c>
      <c r="LH20" s="72">
        <v>5341</v>
      </c>
      <c r="LI20" s="69">
        <v>832</v>
      </c>
      <c r="LJ20" s="77">
        <v>5.4963942307692308</v>
      </c>
      <c r="LK20" s="72">
        <v>4573</v>
      </c>
      <c r="LL20" s="69">
        <v>832</v>
      </c>
      <c r="LM20" s="77">
        <v>5.2</v>
      </c>
      <c r="LN20" s="72">
        <v>4678</v>
      </c>
      <c r="LO20" s="69">
        <v>900</v>
      </c>
      <c r="LP20" s="77">
        <v>5.1759834368530022</v>
      </c>
      <c r="LQ20" s="72">
        <v>5000</v>
      </c>
      <c r="LR20" s="72">
        <v>966</v>
      </c>
      <c r="LS20" s="102">
        <v>10.92850889991246</v>
      </c>
      <c r="LT20" s="72">
        <v>37452</v>
      </c>
      <c r="LU20" s="69">
        <v>3427</v>
      </c>
      <c r="LV20" s="77">
        <v>10.91871921182266</v>
      </c>
      <c r="LW20" s="72">
        <v>35464</v>
      </c>
      <c r="LX20" s="69">
        <v>3248</v>
      </c>
      <c r="LY20" s="77">
        <v>10.681612691596589</v>
      </c>
      <c r="LZ20" s="72">
        <v>35819.72</v>
      </c>
      <c r="MA20" s="69">
        <v>3353.4</v>
      </c>
      <c r="MB20" s="77">
        <v>11.889186090943829</v>
      </c>
      <c r="MC20" s="72">
        <v>31114</v>
      </c>
      <c r="MD20" s="69">
        <v>2617</v>
      </c>
      <c r="ME20" s="77">
        <v>11.11400651465798</v>
      </c>
      <c r="MF20" s="72">
        <v>30708</v>
      </c>
      <c r="MG20" s="69">
        <v>2763</v>
      </c>
      <c r="MH20" s="77">
        <v>9.4768796328979885</v>
      </c>
      <c r="MI20" s="72">
        <v>26848</v>
      </c>
      <c r="MJ20" s="69">
        <v>2833</v>
      </c>
      <c r="MK20" s="77">
        <v>10.855567805953694</v>
      </c>
      <c r="ML20" s="72">
        <v>29538</v>
      </c>
      <c r="MM20" s="69">
        <v>2721</v>
      </c>
      <c r="MN20" s="77">
        <v>10.581175647305809</v>
      </c>
      <c r="MO20" s="72">
        <v>30241</v>
      </c>
      <c r="MP20" s="72">
        <v>2858</v>
      </c>
      <c r="MQ20" s="102">
        <v>94.032242937430524</v>
      </c>
      <c r="MR20" s="111">
        <v>25155358</v>
      </c>
      <c r="MS20" s="101">
        <v>26751843</v>
      </c>
      <c r="MT20" s="77">
        <v>94.232846936560534</v>
      </c>
      <c r="MU20" s="68">
        <v>25217851</v>
      </c>
      <c r="MV20" s="101">
        <v>26761211</v>
      </c>
      <c r="MW20" s="77">
        <v>94.182751226340173</v>
      </c>
      <c r="MX20" s="68">
        <v>25461073</v>
      </c>
      <c r="MY20" s="101">
        <v>26761211</v>
      </c>
      <c r="MZ20" s="77">
        <v>94.507973206821688</v>
      </c>
      <c r="NA20" s="68">
        <v>25749821</v>
      </c>
      <c r="NB20" s="101">
        <v>27246189</v>
      </c>
      <c r="NC20" s="77">
        <v>94.803756670974053</v>
      </c>
      <c r="ND20" s="68">
        <v>26227282</v>
      </c>
      <c r="NE20" s="101">
        <v>27664813</v>
      </c>
      <c r="NF20" s="77">
        <v>95.120269079730306</v>
      </c>
      <c r="NG20" s="68">
        <v>26757852</v>
      </c>
      <c r="NH20" s="101">
        <v>28130547</v>
      </c>
      <c r="NI20" s="77">
        <v>95.317182387708769</v>
      </c>
      <c r="NJ20" s="68">
        <v>27354410</v>
      </c>
      <c r="NK20" s="101">
        <v>28698299</v>
      </c>
      <c r="NL20" s="77">
        <v>95.521656858219288</v>
      </c>
      <c r="NM20" s="68">
        <v>28617209</v>
      </c>
      <c r="NN20" s="68">
        <v>29958870</v>
      </c>
      <c r="NO20" s="102">
        <v>94.369990381532546</v>
      </c>
      <c r="NP20" s="72">
        <v>44151</v>
      </c>
      <c r="NQ20" s="69">
        <v>46785</v>
      </c>
      <c r="NR20" s="77">
        <v>95.592180040918393</v>
      </c>
      <c r="NS20" s="72">
        <v>42051</v>
      </c>
      <c r="NT20" s="69">
        <v>43990</v>
      </c>
      <c r="NU20" s="77">
        <v>96.027233278467747</v>
      </c>
      <c r="NV20" s="72">
        <v>38505</v>
      </c>
      <c r="NW20" s="69">
        <v>40098</v>
      </c>
      <c r="NX20" s="77">
        <v>96.301782332086844</v>
      </c>
      <c r="NY20" s="72">
        <v>39659</v>
      </c>
      <c r="NZ20" s="69">
        <v>41182</v>
      </c>
      <c r="OA20" s="77">
        <v>96.587512255781135</v>
      </c>
      <c r="OB20" s="72">
        <v>40390</v>
      </c>
      <c r="OC20" s="69">
        <v>41817</v>
      </c>
      <c r="OD20" s="77">
        <v>96.478309588602528</v>
      </c>
      <c r="OE20" s="72">
        <v>42189</v>
      </c>
      <c r="OF20" s="69">
        <v>43729</v>
      </c>
      <c r="OG20" s="77">
        <v>96.64919460999019</v>
      </c>
      <c r="OH20" s="72">
        <v>40381</v>
      </c>
      <c r="OI20" s="69">
        <v>41781</v>
      </c>
      <c r="OJ20" s="77">
        <v>97.133711625200064</v>
      </c>
      <c r="OK20" s="72">
        <v>40056</v>
      </c>
      <c r="OL20" s="72">
        <v>41238</v>
      </c>
      <c r="OM20" s="161">
        <v>19.37188734589397</v>
      </c>
      <c r="ON20" s="132">
        <v>9596</v>
      </c>
      <c r="OO20" s="133">
        <v>495357</v>
      </c>
      <c r="OP20" s="162">
        <v>16.350004832927787</v>
      </c>
      <c r="OQ20" s="132">
        <v>7781</v>
      </c>
      <c r="OR20" s="133">
        <v>475902</v>
      </c>
      <c r="OS20" s="162">
        <v>15.572779497605078</v>
      </c>
      <c r="OT20" s="132">
        <v>8089</v>
      </c>
      <c r="OU20" s="133">
        <v>519432</v>
      </c>
      <c r="OV20" s="162">
        <v>17.316017316017316</v>
      </c>
      <c r="OW20" s="132">
        <v>8308</v>
      </c>
      <c r="OX20" s="133">
        <v>479787</v>
      </c>
      <c r="OY20" s="162">
        <v>12.788850866737453</v>
      </c>
      <c r="OZ20" s="132">
        <v>8648</v>
      </c>
      <c r="PA20" s="133">
        <v>676214</v>
      </c>
      <c r="PB20" s="162">
        <v>19.713637011033939</v>
      </c>
      <c r="PC20" s="132">
        <v>9412</v>
      </c>
      <c r="PD20" s="133">
        <v>477436</v>
      </c>
      <c r="PE20" s="162">
        <v>23.426780337761826</v>
      </c>
      <c r="PF20" s="132">
        <v>10087</v>
      </c>
      <c r="PG20" s="133">
        <v>430575.6</v>
      </c>
      <c r="PH20" s="162">
        <v>27.374579731637702</v>
      </c>
      <c r="PI20" s="68">
        <v>10780</v>
      </c>
      <c r="PJ20" s="72">
        <v>393796</v>
      </c>
      <c r="PK20" s="112">
        <v>0.6301854286621027</v>
      </c>
      <c r="PL20" s="113">
        <v>278</v>
      </c>
      <c r="PM20" s="114">
        <v>44114</v>
      </c>
      <c r="PN20" s="98">
        <v>0.7998377793799567</v>
      </c>
      <c r="PO20" s="113">
        <v>355</v>
      </c>
      <c r="PP20" s="114">
        <v>44384</v>
      </c>
      <c r="PQ20" s="98">
        <v>0.95491426821800363</v>
      </c>
      <c r="PR20" s="113">
        <v>499</v>
      </c>
      <c r="PS20" s="114">
        <v>52256</v>
      </c>
      <c r="PT20" s="76">
        <v>1.1528028933092225</v>
      </c>
      <c r="PU20" s="113">
        <v>561</v>
      </c>
      <c r="PV20" s="114">
        <v>48664</v>
      </c>
      <c r="PW20" s="76">
        <v>1.0388719665947188</v>
      </c>
      <c r="PX20" s="113">
        <v>515</v>
      </c>
      <c r="PY20" s="114">
        <v>49573</v>
      </c>
      <c r="PZ20" s="76">
        <v>4.6344844211414449</v>
      </c>
      <c r="QA20" s="113">
        <v>2307</v>
      </c>
      <c r="QB20" s="114">
        <v>49779</v>
      </c>
      <c r="QC20" s="76">
        <v>4.8606969412967542</v>
      </c>
      <c r="QD20" s="113">
        <v>2282</v>
      </c>
      <c r="QE20" s="114">
        <v>46948</v>
      </c>
      <c r="QF20" s="76">
        <v>5.5612349212839911</v>
      </c>
      <c r="QG20" s="113">
        <v>2720</v>
      </c>
      <c r="QH20" s="113">
        <v>48910</v>
      </c>
      <c r="QI20" s="115">
        <v>62.068965517241381</v>
      </c>
      <c r="QJ20" s="116">
        <v>62.227460223924567</v>
      </c>
      <c r="QK20" s="116">
        <v>64.791183294663568</v>
      </c>
      <c r="QL20" s="116">
        <v>63.094555873925508</v>
      </c>
      <c r="QM20" s="116">
        <v>59.072922555115881</v>
      </c>
      <c r="QN20" s="116">
        <v>64.115092290988045</v>
      </c>
      <c r="QO20" s="116">
        <v>64.858882125069172</v>
      </c>
      <c r="QP20" s="117">
        <v>67.784100000000009</v>
      </c>
      <c r="QQ20" s="137">
        <v>87.183400000000006</v>
      </c>
      <c r="QR20" s="138">
        <v>83.684207666171517</v>
      </c>
      <c r="QS20" s="160">
        <v>83.46</v>
      </c>
      <c r="QT20" s="137">
        <v>85.964600000000004</v>
      </c>
      <c r="QU20" s="138">
        <v>88.387443950053552</v>
      </c>
      <c r="QV20" s="160">
        <v>76.56</v>
      </c>
      <c r="QW20" s="135">
        <v>350.91424968474155</v>
      </c>
      <c r="QX20" s="132">
        <v>11131</v>
      </c>
      <c r="QY20" s="133">
        <v>610</v>
      </c>
      <c r="QZ20" s="134">
        <v>361.05769230769232</v>
      </c>
      <c r="RA20" s="132">
        <v>11265</v>
      </c>
      <c r="RB20" s="133">
        <v>600</v>
      </c>
      <c r="RC20" s="134">
        <v>355.66801619433198</v>
      </c>
      <c r="RD20" s="132">
        <v>10542</v>
      </c>
      <c r="RE20" s="133">
        <v>570</v>
      </c>
      <c r="RF20" s="134">
        <v>351.73076923076923</v>
      </c>
      <c r="RG20" s="132">
        <v>10974</v>
      </c>
      <c r="RH20" s="133">
        <v>600</v>
      </c>
      <c r="RI20" s="134">
        <v>316.51583710407243</v>
      </c>
      <c r="RJ20" s="132">
        <v>11192</v>
      </c>
      <c r="RK20" s="133">
        <v>680</v>
      </c>
      <c r="RL20" s="134">
        <v>355.64516129032256</v>
      </c>
      <c r="RM20" s="132">
        <v>11466</v>
      </c>
      <c r="RN20" s="133">
        <v>620</v>
      </c>
      <c r="RO20" s="134">
        <v>377.56410256410254</v>
      </c>
      <c r="RP20" s="132">
        <v>11780</v>
      </c>
      <c r="RQ20" s="133">
        <v>600</v>
      </c>
      <c r="RR20" s="71">
        <v>378.84615384615387</v>
      </c>
      <c r="RS20" s="68">
        <v>10835</v>
      </c>
      <c r="RT20" s="72">
        <v>550</v>
      </c>
      <c r="RU20" s="161">
        <v>1.4434088702226107</v>
      </c>
      <c r="RV20" s="132">
        <v>1595</v>
      </c>
      <c r="RW20" s="154">
        <v>1105023</v>
      </c>
      <c r="RX20" s="162">
        <v>1.6949216809679633</v>
      </c>
      <c r="RY20" s="132">
        <v>1788</v>
      </c>
      <c r="RZ20" s="133">
        <v>1054916</v>
      </c>
      <c r="SA20" s="162">
        <v>1.9262310530095306</v>
      </c>
      <c r="SB20" s="132">
        <v>1993</v>
      </c>
      <c r="SC20" s="133">
        <v>1034663</v>
      </c>
      <c r="SD20" s="162">
        <v>2.2135836947013394</v>
      </c>
      <c r="SE20" s="132">
        <v>2366</v>
      </c>
      <c r="SF20" s="133">
        <v>1068855</v>
      </c>
      <c r="SG20" s="162">
        <v>1.5200894784506733</v>
      </c>
      <c r="SH20" s="132">
        <v>1514</v>
      </c>
      <c r="SI20" s="133">
        <v>995994</v>
      </c>
      <c r="SJ20" s="162">
        <v>1.9389067290507258</v>
      </c>
      <c r="SK20" s="132">
        <v>2135</v>
      </c>
      <c r="SL20" s="133">
        <v>1101136</v>
      </c>
      <c r="SM20" s="162">
        <v>1.8158041798121227</v>
      </c>
      <c r="SN20" s="132">
        <v>2255</v>
      </c>
      <c r="SO20" s="133">
        <v>1241874</v>
      </c>
      <c r="SP20" s="109">
        <v>2.4689966546442945</v>
      </c>
      <c r="SQ20" s="68">
        <v>3023</v>
      </c>
      <c r="SR20" s="72">
        <v>1224384</v>
      </c>
      <c r="SS20" s="161">
        <v>4.4409957252818062</v>
      </c>
      <c r="ST20" s="132">
        <v>1282</v>
      </c>
      <c r="SU20" s="133">
        <v>288674</v>
      </c>
      <c r="SV20" s="162">
        <v>3.8858432279804718</v>
      </c>
      <c r="SW20" s="132">
        <v>1295</v>
      </c>
      <c r="SX20" s="133">
        <v>333261</v>
      </c>
      <c r="SY20" s="162">
        <v>3.6695326933577781</v>
      </c>
      <c r="SZ20" s="132">
        <v>1297</v>
      </c>
      <c r="TA20" s="133">
        <v>353451</v>
      </c>
      <c r="TB20" s="162">
        <v>3.3043681763143704</v>
      </c>
      <c r="TC20" s="132">
        <v>1299</v>
      </c>
      <c r="TD20" s="133">
        <v>393116</v>
      </c>
      <c r="TE20" s="162">
        <v>3.3523557329762799</v>
      </c>
      <c r="TF20" s="132">
        <v>1347</v>
      </c>
      <c r="TG20" s="133">
        <v>401807</v>
      </c>
      <c r="TH20" s="162">
        <v>2.944820356428095</v>
      </c>
      <c r="TI20" s="132">
        <v>1236</v>
      </c>
      <c r="TJ20" s="136">
        <v>419720</v>
      </c>
      <c r="TK20" s="162">
        <v>2.8463520052430282</v>
      </c>
      <c r="TL20" s="132">
        <v>1190</v>
      </c>
      <c r="TM20" s="133">
        <v>418079</v>
      </c>
      <c r="TN20" s="123">
        <v>3.1041197803094791</v>
      </c>
      <c r="TO20" s="68">
        <v>1331</v>
      </c>
      <c r="TP20" s="72">
        <v>428785</v>
      </c>
      <c r="TQ20" s="161">
        <v>3.848817387598551</v>
      </c>
      <c r="TR20" s="132">
        <v>289</v>
      </c>
      <c r="TS20" s="133">
        <v>75088</v>
      </c>
      <c r="TT20" s="162">
        <v>5.0846863274537997</v>
      </c>
      <c r="TU20" s="132">
        <v>290</v>
      </c>
      <c r="TV20" s="133">
        <v>57034</v>
      </c>
      <c r="TW20" s="162">
        <v>5.2169041700220582</v>
      </c>
      <c r="TX20" s="132">
        <v>298</v>
      </c>
      <c r="TY20" s="133">
        <v>57122</v>
      </c>
      <c r="TZ20" s="162">
        <v>4.6027800791678173</v>
      </c>
      <c r="UA20" s="132">
        <v>300</v>
      </c>
      <c r="UB20" s="133">
        <v>65178</v>
      </c>
      <c r="UC20" s="162">
        <v>3.9619977242504421</v>
      </c>
      <c r="UD20" s="132">
        <v>289</v>
      </c>
      <c r="UE20" s="133">
        <v>72943</v>
      </c>
      <c r="UF20" s="162">
        <v>3.5793442539423737</v>
      </c>
      <c r="UG20" s="132">
        <v>281</v>
      </c>
      <c r="UH20" s="133">
        <v>78506</v>
      </c>
      <c r="UI20" s="200">
        <v>4.0138920519243912</v>
      </c>
      <c r="UJ20" s="132">
        <v>282</v>
      </c>
      <c r="UK20" s="133">
        <v>70256</v>
      </c>
      <c r="UL20" s="109">
        <v>12.339403712337651</v>
      </c>
      <c r="UM20" s="68">
        <v>704</v>
      </c>
      <c r="UN20" s="72">
        <v>57053</v>
      </c>
      <c r="UO20" s="135">
        <v>36329.447160586686</v>
      </c>
      <c r="UP20" s="132">
        <v>2898</v>
      </c>
      <c r="UQ20" s="133">
        <v>79770</v>
      </c>
      <c r="UR20" s="134">
        <v>36619.540520070688</v>
      </c>
      <c r="US20" s="132">
        <v>2901</v>
      </c>
      <c r="UT20" s="133">
        <v>79220</v>
      </c>
      <c r="UU20" s="134">
        <v>37022.806147744173</v>
      </c>
      <c r="UV20" s="132">
        <v>2987</v>
      </c>
      <c r="UW20" s="133">
        <v>80680</v>
      </c>
      <c r="UX20" s="134">
        <v>37280.537915577137</v>
      </c>
      <c r="UY20" s="132">
        <v>2994</v>
      </c>
      <c r="UZ20" s="133">
        <v>80310</v>
      </c>
      <c r="VA20" s="134">
        <v>39581.768094164792</v>
      </c>
      <c r="VB20" s="132">
        <v>3161</v>
      </c>
      <c r="VC20" s="133">
        <v>79860</v>
      </c>
      <c r="VD20" s="134">
        <v>31207.547169811322</v>
      </c>
      <c r="VE20" s="132">
        <v>2481</v>
      </c>
      <c r="VF20" s="133">
        <v>79500</v>
      </c>
      <c r="VG20" s="134">
        <v>32870.136432541694</v>
      </c>
      <c r="VH20" s="132">
        <v>2602</v>
      </c>
      <c r="VI20" s="133">
        <v>79160</v>
      </c>
      <c r="VJ20" s="78">
        <v>23463.687150837988</v>
      </c>
      <c r="VK20" s="68">
        <v>1848</v>
      </c>
      <c r="VL20" s="72">
        <v>78760</v>
      </c>
      <c r="VM20" s="137">
        <v>86.433333333333337</v>
      </c>
      <c r="VN20" s="138">
        <v>81</v>
      </c>
      <c r="VO20" s="139">
        <v>80.666666666666671</v>
      </c>
      <c r="VP20" s="74">
        <v>79.333333333333329</v>
      </c>
      <c r="VQ20" s="77">
        <v>78.666666666666671</v>
      </c>
      <c r="VR20" s="137">
        <v>82.466666666666669</v>
      </c>
      <c r="VS20" s="138">
        <v>84.333333333333329</v>
      </c>
      <c r="VT20" s="139">
        <v>85.333333333333329</v>
      </c>
      <c r="VU20" s="138">
        <v>87.666666666666671</v>
      </c>
      <c r="VV20" s="124">
        <v>88.333333333333329</v>
      </c>
      <c r="VW20" s="137">
        <v>80.333333333333329</v>
      </c>
      <c r="VX20" s="138">
        <v>82.333333333333329</v>
      </c>
      <c r="VY20" s="139">
        <v>82</v>
      </c>
      <c r="VZ20" s="138">
        <v>79.666666666666671</v>
      </c>
      <c r="WA20" s="124">
        <v>72.666666666666671</v>
      </c>
      <c r="WB20" s="137">
        <v>88</v>
      </c>
      <c r="WC20" s="138">
        <v>89.333333333333329</v>
      </c>
      <c r="WD20" s="139">
        <v>88</v>
      </c>
      <c r="WE20" s="138">
        <v>89.666666666666671</v>
      </c>
      <c r="WF20" s="77">
        <v>87</v>
      </c>
      <c r="WG20" s="161">
        <v>42.974044881771171</v>
      </c>
      <c r="WH20" s="132">
        <v>1712</v>
      </c>
      <c r="WI20" s="136">
        <v>39838</v>
      </c>
      <c r="WJ20" s="162">
        <v>37.137360133664117</v>
      </c>
      <c r="WK20" s="132">
        <v>1467</v>
      </c>
      <c r="WL20" s="136">
        <v>39502</v>
      </c>
      <c r="WM20" s="162">
        <v>37.909160111646791</v>
      </c>
      <c r="WN20" s="132">
        <v>1494</v>
      </c>
      <c r="WO20" s="136">
        <v>39410</v>
      </c>
      <c r="WP20" s="162">
        <v>39.97667815858852</v>
      </c>
      <c r="WQ20" s="132">
        <v>1577</v>
      </c>
      <c r="WR20" s="136">
        <v>39448</v>
      </c>
      <c r="WS20" s="162">
        <v>34.908285243198684</v>
      </c>
      <c r="WT20" s="132">
        <v>1355</v>
      </c>
      <c r="WU20" s="136">
        <v>38816</v>
      </c>
      <c r="WV20" s="162">
        <v>40.035407182599897</v>
      </c>
      <c r="WW20" s="132">
        <v>1583</v>
      </c>
      <c r="WX20" s="163">
        <v>39540</v>
      </c>
      <c r="WY20" s="161">
        <v>72.36809076760882</v>
      </c>
      <c r="WZ20" s="132">
        <v>2883</v>
      </c>
      <c r="XA20" s="136">
        <v>39838</v>
      </c>
      <c r="XB20" s="162">
        <v>72.806440180244039</v>
      </c>
      <c r="XC20" s="132">
        <v>2876</v>
      </c>
      <c r="XD20" s="136">
        <v>39502</v>
      </c>
      <c r="XE20" s="162">
        <v>80.969297132707439</v>
      </c>
      <c r="XF20" s="132">
        <v>3191</v>
      </c>
      <c r="XG20" s="136">
        <v>39410</v>
      </c>
      <c r="XH20" s="162">
        <v>82.792537010748333</v>
      </c>
      <c r="XI20" s="132">
        <v>3266</v>
      </c>
      <c r="XJ20" s="136">
        <v>39448</v>
      </c>
      <c r="XK20" s="162">
        <v>94.445589447650448</v>
      </c>
      <c r="XL20" s="132">
        <v>3666</v>
      </c>
      <c r="XM20" s="136">
        <v>38816</v>
      </c>
      <c r="XN20" s="162">
        <v>90.541224076884163</v>
      </c>
      <c r="XO20" s="132">
        <v>3580</v>
      </c>
      <c r="XP20" s="163">
        <v>39540</v>
      </c>
      <c r="XQ20" s="135">
        <v>18904.350006268021</v>
      </c>
      <c r="XR20" s="132">
        <v>1508</v>
      </c>
      <c r="XS20" s="136">
        <v>79770</v>
      </c>
      <c r="XT20" s="134">
        <v>18098.699823276951</v>
      </c>
      <c r="XU20" s="132">
        <v>1433.779</v>
      </c>
      <c r="XV20" s="136">
        <v>79220</v>
      </c>
      <c r="XW20" s="134">
        <v>17030.242935052058</v>
      </c>
      <c r="XX20" s="132">
        <v>1374</v>
      </c>
      <c r="XY20" s="136">
        <v>80680</v>
      </c>
      <c r="XZ20" s="134">
        <v>16735.151288756071</v>
      </c>
      <c r="YA20" s="132">
        <v>1344</v>
      </c>
      <c r="YB20" s="136">
        <v>80310</v>
      </c>
      <c r="YC20" s="134">
        <v>18494.866015527172</v>
      </c>
      <c r="YD20" s="132">
        <v>1477</v>
      </c>
      <c r="YE20" s="136">
        <v>79860</v>
      </c>
      <c r="YF20" s="134">
        <v>16364.779874213837</v>
      </c>
      <c r="YG20" s="132">
        <v>1301</v>
      </c>
      <c r="YH20" s="136">
        <v>79500</v>
      </c>
      <c r="YI20" s="134">
        <v>17470.944921677616</v>
      </c>
      <c r="YJ20" s="132">
        <v>1383</v>
      </c>
      <c r="YK20" s="136">
        <v>79160</v>
      </c>
      <c r="YL20" s="134">
        <v>18016.75977653631</v>
      </c>
      <c r="YM20" s="132">
        <v>1419</v>
      </c>
      <c r="YN20" s="136">
        <v>78760</v>
      </c>
      <c r="YO20" s="137">
        <v>90.4</v>
      </c>
      <c r="YP20" s="138">
        <v>93.3</v>
      </c>
      <c r="YQ20" s="139">
        <v>92.6</v>
      </c>
      <c r="YR20" s="138">
        <v>95.8</v>
      </c>
      <c r="YS20" s="138">
        <v>93.658536585365866</v>
      </c>
      <c r="YT20" s="139">
        <v>94.4</v>
      </c>
      <c r="YU20" s="138">
        <v>94.312796208530798</v>
      </c>
      <c r="YV20" s="77">
        <v>87.096774193548384</v>
      </c>
      <c r="YW20" s="135">
        <v>13325.068870523417</v>
      </c>
      <c r="YX20" s="132">
        <v>4837</v>
      </c>
      <c r="YY20" s="133">
        <v>363</v>
      </c>
      <c r="YZ20" s="134">
        <v>13264.525993883792</v>
      </c>
      <c r="ZA20" s="132">
        <v>4858</v>
      </c>
      <c r="ZB20" s="133">
        <v>366.24</v>
      </c>
      <c r="ZC20" s="134">
        <v>21171.490988530859</v>
      </c>
      <c r="ZD20" s="132">
        <v>7753</v>
      </c>
      <c r="ZE20" s="133">
        <v>366.2</v>
      </c>
      <c r="ZF20" s="134">
        <v>16615.845358017967</v>
      </c>
      <c r="ZG20" s="132">
        <v>6103</v>
      </c>
      <c r="ZH20" s="133">
        <v>367.3</v>
      </c>
      <c r="ZI20" s="134">
        <v>19011.707051456575</v>
      </c>
      <c r="ZJ20" s="132">
        <v>6983</v>
      </c>
      <c r="ZK20" s="133">
        <v>367.3</v>
      </c>
      <c r="ZL20" s="134">
        <v>20995.659251220837</v>
      </c>
      <c r="ZM20" s="132">
        <v>7739</v>
      </c>
      <c r="ZN20" s="133">
        <v>368.6</v>
      </c>
      <c r="ZO20" s="134">
        <v>25567.858786582558</v>
      </c>
      <c r="ZP20" s="132">
        <v>9444</v>
      </c>
      <c r="ZQ20" s="133">
        <v>369.37</v>
      </c>
      <c r="ZR20" s="134">
        <v>26570.726570726569</v>
      </c>
      <c r="ZS20" s="132">
        <v>9841</v>
      </c>
      <c r="ZT20" s="136">
        <v>370.37</v>
      </c>
      <c r="ZU20" s="137">
        <v>29.659316398074218</v>
      </c>
      <c r="ZV20" s="138">
        <v>30.738693212549506</v>
      </c>
      <c r="ZW20" s="138">
        <v>32.700000000000003</v>
      </c>
      <c r="ZX20" s="138">
        <v>37.81</v>
      </c>
      <c r="ZY20" s="138">
        <v>33.892831867046908</v>
      </c>
      <c r="ZZ20" s="138">
        <v>31.173181837902415</v>
      </c>
      <c r="AAA20" s="138">
        <v>29.625677195759629</v>
      </c>
      <c r="AAB20" s="126">
        <v>24.099214482080114</v>
      </c>
      <c r="AAC20" s="137">
        <v>38.412770943822814</v>
      </c>
      <c r="AAD20" s="138">
        <v>41.956057547794416</v>
      </c>
      <c r="AAE20" s="138">
        <v>44.3</v>
      </c>
      <c r="AAF20" s="138">
        <v>43.37</v>
      </c>
      <c r="AAG20" s="138">
        <v>37.985572955520816</v>
      </c>
      <c r="AAH20" s="138">
        <v>36.213540602272374</v>
      </c>
      <c r="AAI20" s="138">
        <v>37.583839935686605</v>
      </c>
      <c r="AAJ20" s="126">
        <v>36.126865967805536</v>
      </c>
      <c r="AAK20" s="137">
        <v>49.733479287790693</v>
      </c>
      <c r="AAL20" s="138">
        <v>50.670214585322242</v>
      </c>
      <c r="AAM20" s="138">
        <v>47.4</v>
      </c>
      <c r="AAN20" s="138">
        <v>49.120000000000005</v>
      </c>
      <c r="AAO20" s="138">
        <v>46.932093596564705</v>
      </c>
      <c r="AAP20" s="138">
        <v>44.321309079709835</v>
      </c>
      <c r="AAQ20" s="138">
        <v>43.422596586345094</v>
      </c>
      <c r="AAR20" s="126">
        <v>39.614442921627223</v>
      </c>
      <c r="AAS20" s="137">
        <v>47.19563423846742</v>
      </c>
      <c r="AAT20" s="138">
        <v>48.96239655886292</v>
      </c>
      <c r="AAU20" s="138">
        <v>51.1</v>
      </c>
      <c r="AAV20" s="138">
        <v>50.77</v>
      </c>
      <c r="AAW20" s="138">
        <v>47.936874059329391</v>
      </c>
      <c r="AAX20" s="138">
        <v>44.496105452251513</v>
      </c>
      <c r="AAY20" s="138">
        <v>41.167501626868251</v>
      </c>
      <c r="AAZ20" s="76">
        <v>38.90970084812821</v>
      </c>
      <c r="ABA20" s="135">
        <v>19894.697254606996</v>
      </c>
      <c r="ABB20" s="132">
        <v>1587</v>
      </c>
      <c r="ABC20" s="133">
        <v>79770</v>
      </c>
      <c r="ABD20" s="134">
        <v>22380.711941428934</v>
      </c>
      <c r="ABE20" s="132">
        <v>1773</v>
      </c>
      <c r="ABF20" s="133">
        <v>79220</v>
      </c>
      <c r="ABG20" s="134">
        <v>38138.324243926625</v>
      </c>
      <c r="ABH20" s="132">
        <v>3077</v>
      </c>
      <c r="ABI20" s="133">
        <v>80680</v>
      </c>
      <c r="ABJ20" s="134">
        <v>22400.697297970364</v>
      </c>
      <c r="ABK20" s="132">
        <v>1799</v>
      </c>
      <c r="ABL20" s="133">
        <v>80310</v>
      </c>
      <c r="ABM20" s="134">
        <v>21387.427998998246</v>
      </c>
      <c r="ABN20" s="132">
        <v>1708</v>
      </c>
      <c r="ABO20" s="133">
        <v>79860</v>
      </c>
      <c r="ABP20" s="134">
        <v>20415.094339622639</v>
      </c>
      <c r="ABQ20" s="132">
        <v>1623</v>
      </c>
      <c r="ABR20" s="133">
        <v>79500</v>
      </c>
      <c r="ABS20" s="134">
        <v>23534.613441131885</v>
      </c>
      <c r="ABT20" s="132">
        <v>1863</v>
      </c>
      <c r="ABU20" s="133">
        <v>79160</v>
      </c>
      <c r="ABV20" s="134">
        <v>23095.479939055356</v>
      </c>
      <c r="ABW20" s="132">
        <v>1819</v>
      </c>
      <c r="ABX20" s="136">
        <v>78760</v>
      </c>
      <c r="ABY20" s="135">
        <v>1908.775409023302</v>
      </c>
      <c r="ABZ20" s="132">
        <v>154</v>
      </c>
      <c r="ACA20" s="133">
        <v>80680</v>
      </c>
      <c r="ACB20" s="134">
        <v>1992.2799153281037</v>
      </c>
      <c r="ACC20" s="132">
        <v>160</v>
      </c>
      <c r="ACD20" s="133">
        <v>80310</v>
      </c>
      <c r="ACE20" s="134">
        <v>3042.8249436513902</v>
      </c>
      <c r="ACF20" s="132">
        <v>243</v>
      </c>
      <c r="ACG20" s="133">
        <v>79860</v>
      </c>
      <c r="ACH20" s="134">
        <v>2792.4528301886789</v>
      </c>
      <c r="ACI20" s="132">
        <v>222</v>
      </c>
      <c r="ACJ20" s="133">
        <v>79500</v>
      </c>
      <c r="ACK20" s="134">
        <v>2993.9363314805455</v>
      </c>
      <c r="ACL20" s="132">
        <v>237</v>
      </c>
      <c r="ACM20" s="133">
        <v>79160</v>
      </c>
      <c r="ACN20" s="134">
        <v>3974.0985271711529</v>
      </c>
      <c r="ACO20" s="132">
        <v>313</v>
      </c>
      <c r="ACP20" s="136">
        <v>78760</v>
      </c>
      <c r="ACQ20" s="135">
        <v>36229.548834903318</v>
      </c>
      <c r="ACR20" s="132">
        <v>2923</v>
      </c>
      <c r="ACS20" s="133">
        <v>80680</v>
      </c>
      <c r="ACT20" s="134">
        <v>20408.417382642259</v>
      </c>
      <c r="ACU20" s="132">
        <v>1639</v>
      </c>
      <c r="ACV20" s="133">
        <v>80310</v>
      </c>
      <c r="ACW20" s="134">
        <v>18344.603055346855</v>
      </c>
      <c r="ACX20" s="132">
        <v>1465</v>
      </c>
      <c r="ACY20" s="133">
        <v>79860</v>
      </c>
      <c r="ACZ20" s="134">
        <v>17622.641509433961</v>
      </c>
      <c r="ADA20" s="132">
        <v>1401</v>
      </c>
      <c r="ADB20" s="133">
        <v>79500</v>
      </c>
      <c r="ADC20" s="134">
        <v>20540.67710965134</v>
      </c>
      <c r="ADD20" s="132">
        <v>1626</v>
      </c>
      <c r="ADE20" s="133">
        <v>79160</v>
      </c>
      <c r="ADF20" s="134">
        <v>19121.381411884202</v>
      </c>
      <c r="ADG20" s="132">
        <v>1506</v>
      </c>
      <c r="ADH20" s="136">
        <v>78760</v>
      </c>
      <c r="ADI20" s="137">
        <v>31.45004954120536</v>
      </c>
      <c r="ADJ20" s="138">
        <v>41.224987099662684</v>
      </c>
      <c r="ADK20" s="138">
        <v>50.656797101659279</v>
      </c>
      <c r="ADL20" s="138">
        <v>55.455523429669803</v>
      </c>
      <c r="ADM20" s="138">
        <v>56.8</v>
      </c>
      <c r="ADN20" s="138">
        <v>54.721300006013529</v>
      </c>
      <c r="ADO20" s="75">
        <v>53.442381022142847</v>
      </c>
      <c r="ADP20" s="126">
        <v>57.214273276062222</v>
      </c>
      <c r="ADQ20" s="137">
        <v>89.2</v>
      </c>
      <c r="ADR20" s="138">
        <v>91</v>
      </c>
      <c r="ADS20" s="138">
        <v>93</v>
      </c>
      <c r="ADT20" s="138">
        <v>91.333333333333329</v>
      </c>
      <c r="ADU20" s="165">
        <v>90</v>
      </c>
      <c r="ADV20" s="137">
        <v>77.899999999999991</v>
      </c>
      <c r="ADW20" s="138">
        <v>78.666666666666671</v>
      </c>
      <c r="ADX20" s="138">
        <v>78.666666666666671</v>
      </c>
      <c r="ADY20" s="138">
        <v>75.666666666666671</v>
      </c>
      <c r="ADZ20" s="160">
        <v>73.333333333333329</v>
      </c>
      <c r="AEA20" s="102" t="s">
        <v>1739</v>
      </c>
      <c r="AEB20" s="68" t="s">
        <v>1739</v>
      </c>
      <c r="AEC20" s="101" t="s">
        <v>1739</v>
      </c>
      <c r="AED20" s="77" t="s">
        <v>1739</v>
      </c>
      <c r="AEE20" s="68" t="s">
        <v>1739</v>
      </c>
      <c r="AEF20" s="101" t="s">
        <v>1739</v>
      </c>
      <c r="AEG20" s="77" t="s">
        <v>1739</v>
      </c>
      <c r="AEH20" s="68" t="s">
        <v>1739</v>
      </c>
      <c r="AEI20" s="101" t="s">
        <v>1739</v>
      </c>
      <c r="AEJ20" s="77" t="s">
        <v>1739</v>
      </c>
      <c r="AEK20" s="68" t="s">
        <v>1739</v>
      </c>
      <c r="AEL20" s="101" t="s">
        <v>1739</v>
      </c>
      <c r="AEM20" s="77" t="s">
        <v>1739</v>
      </c>
      <c r="AEN20" s="68" t="s">
        <v>1739</v>
      </c>
      <c r="AEO20" s="68" t="s">
        <v>1739</v>
      </c>
      <c r="AEP20" s="73" t="s">
        <v>1736</v>
      </c>
      <c r="AEQ20" s="74" t="s">
        <v>1736</v>
      </c>
      <c r="AER20" s="74" t="s">
        <v>1736</v>
      </c>
      <c r="AES20" s="77" t="s">
        <v>1739</v>
      </c>
      <c r="AET20" s="68" t="s">
        <v>1739</v>
      </c>
      <c r="AEU20" s="101" t="s">
        <v>1739</v>
      </c>
      <c r="AEV20" s="77" t="s">
        <v>1739</v>
      </c>
      <c r="AEW20" s="68" t="s">
        <v>1739</v>
      </c>
      <c r="AEX20" s="101" t="s">
        <v>1739</v>
      </c>
      <c r="AEY20" s="77" t="s">
        <v>1739</v>
      </c>
      <c r="AEZ20" s="68" t="s">
        <v>1739</v>
      </c>
      <c r="AFA20" s="101" t="s">
        <v>1739</v>
      </c>
      <c r="AFB20" s="77" t="s">
        <v>1739</v>
      </c>
      <c r="AFC20" s="68" t="s">
        <v>1739</v>
      </c>
      <c r="AFD20" s="101" t="s">
        <v>1739</v>
      </c>
      <c r="AFE20" s="77" t="s">
        <v>1739</v>
      </c>
      <c r="AFF20" s="68" t="s">
        <v>1739</v>
      </c>
      <c r="AFG20" s="68" t="s">
        <v>1739</v>
      </c>
      <c r="AFH20" s="73" t="s">
        <v>1739</v>
      </c>
      <c r="AFI20" s="74" t="s">
        <v>1739</v>
      </c>
      <c r="AFJ20" s="74" t="s">
        <v>1739</v>
      </c>
      <c r="AFK20" s="77" t="s">
        <v>1739</v>
      </c>
      <c r="AFL20" s="127" t="s">
        <v>1739</v>
      </c>
      <c r="AFM20" s="69" t="s">
        <v>1739</v>
      </c>
      <c r="AFN20" s="77" t="s">
        <v>1739</v>
      </c>
      <c r="AFO20" s="127" t="s">
        <v>1739</v>
      </c>
      <c r="AFP20" s="69" t="s">
        <v>1739</v>
      </c>
      <c r="AFQ20" s="77" t="s">
        <v>1739</v>
      </c>
      <c r="AFR20" s="127" t="s">
        <v>1739</v>
      </c>
      <c r="AFS20" s="69" t="s">
        <v>1739</v>
      </c>
      <c r="AFT20" s="77" t="s">
        <v>1739</v>
      </c>
      <c r="AFU20" s="127" t="s">
        <v>1739</v>
      </c>
      <c r="AFV20" s="69" t="s">
        <v>1739</v>
      </c>
      <c r="AFW20" s="77" t="s">
        <v>1739</v>
      </c>
      <c r="AFX20" s="127" t="s">
        <v>1739</v>
      </c>
      <c r="AFY20" s="72" t="s">
        <v>1739</v>
      </c>
      <c r="AFZ20" s="102" t="s">
        <v>1739</v>
      </c>
      <c r="AGA20" s="72" t="s">
        <v>1739</v>
      </c>
      <c r="AGB20" s="69" t="s">
        <v>1739</v>
      </c>
      <c r="AGC20" s="77" t="s">
        <v>1739</v>
      </c>
      <c r="AGD20" s="72" t="s">
        <v>1739</v>
      </c>
      <c r="AGE20" s="69" t="s">
        <v>1739</v>
      </c>
      <c r="AGF20" s="77" t="s">
        <v>1739</v>
      </c>
      <c r="AGG20" s="72" t="s">
        <v>1739</v>
      </c>
      <c r="AGH20" s="69" t="s">
        <v>1739</v>
      </c>
      <c r="AGI20" s="77" t="s">
        <v>1739</v>
      </c>
      <c r="AGJ20" s="72" t="s">
        <v>1739</v>
      </c>
      <c r="AGK20" s="69" t="s">
        <v>1739</v>
      </c>
      <c r="AGL20" s="77" t="s">
        <v>1739</v>
      </c>
      <c r="AGM20" s="72" t="s">
        <v>1739</v>
      </c>
      <c r="AGN20" s="72" t="s">
        <v>1739</v>
      </c>
      <c r="AGO20" s="73" t="s">
        <v>1739</v>
      </c>
      <c r="AGP20" s="74" t="s">
        <v>1739</v>
      </c>
      <c r="AGQ20" s="74" t="s">
        <v>1739</v>
      </c>
      <c r="AGR20" s="77" t="s">
        <v>1739</v>
      </c>
      <c r="AGS20" s="72" t="s">
        <v>1739</v>
      </c>
      <c r="AGT20" s="69" t="s">
        <v>1739</v>
      </c>
      <c r="AGU20" s="77" t="s">
        <v>1739</v>
      </c>
      <c r="AGV20" s="72" t="s">
        <v>1739</v>
      </c>
      <c r="AGW20" s="69" t="s">
        <v>1739</v>
      </c>
      <c r="AGX20" s="77" t="s">
        <v>1739</v>
      </c>
      <c r="AGY20" s="72" t="s">
        <v>1739</v>
      </c>
      <c r="AGZ20" s="69" t="s">
        <v>1739</v>
      </c>
      <c r="AHA20" s="77" t="s">
        <v>1739</v>
      </c>
      <c r="AHB20" s="72" t="s">
        <v>1739</v>
      </c>
      <c r="AHC20" s="69" t="s">
        <v>1739</v>
      </c>
      <c r="AHD20" s="77" t="s">
        <v>1739</v>
      </c>
      <c r="AHE20" s="72" t="s">
        <v>1739</v>
      </c>
      <c r="AHF20" s="72" t="s">
        <v>1739</v>
      </c>
      <c r="AHG20" s="102">
        <v>72.903225806451616</v>
      </c>
      <c r="AHH20" s="72">
        <v>113</v>
      </c>
      <c r="AHI20" s="69">
        <v>155</v>
      </c>
      <c r="AHJ20" s="77">
        <v>78.378378378378372</v>
      </c>
      <c r="AHK20" s="72">
        <v>116</v>
      </c>
      <c r="AHL20" s="69">
        <v>148</v>
      </c>
      <c r="AHM20" s="77">
        <v>80.26315789473685</v>
      </c>
      <c r="AHN20" s="72">
        <v>122</v>
      </c>
      <c r="AHO20" s="69">
        <v>152</v>
      </c>
      <c r="AHP20" s="77">
        <v>87.2340425531915</v>
      </c>
      <c r="AHQ20" s="72">
        <v>123</v>
      </c>
      <c r="AHR20" s="69">
        <v>141</v>
      </c>
      <c r="AHS20" s="77">
        <v>88.721804511278194</v>
      </c>
      <c r="AHT20" s="72">
        <v>118</v>
      </c>
      <c r="AHU20" s="69">
        <v>133</v>
      </c>
      <c r="AHV20" s="77">
        <v>90</v>
      </c>
      <c r="AHW20" s="72">
        <v>117</v>
      </c>
      <c r="AHX20" s="69">
        <v>130</v>
      </c>
      <c r="AHY20" s="77">
        <v>90.225563909774436</v>
      </c>
      <c r="AHZ20" s="72">
        <v>120</v>
      </c>
      <c r="AIA20" s="69">
        <v>133</v>
      </c>
      <c r="AIB20" s="77">
        <v>92.36641221374046</v>
      </c>
      <c r="AIC20" s="72">
        <v>121</v>
      </c>
      <c r="AID20" s="72">
        <v>131</v>
      </c>
      <c r="AIE20" s="102">
        <v>62.606151720775259</v>
      </c>
      <c r="AIF20" s="72">
        <v>138672</v>
      </c>
      <c r="AIG20" s="69">
        <v>221499</v>
      </c>
      <c r="AIH20" s="77">
        <v>77.125367863449085</v>
      </c>
      <c r="AII20" s="72">
        <v>163795</v>
      </c>
      <c r="AIJ20" s="69">
        <v>212375</v>
      </c>
      <c r="AIK20" s="77">
        <v>82.324979789814066</v>
      </c>
      <c r="AIL20" s="72">
        <v>178213</v>
      </c>
      <c r="AIM20" s="69">
        <v>216475</v>
      </c>
      <c r="AIN20" s="77">
        <v>83.526829452898653</v>
      </c>
      <c r="AIO20" s="72">
        <v>198641</v>
      </c>
      <c r="AIP20" s="69">
        <v>237817</v>
      </c>
      <c r="AIQ20" s="77">
        <v>85.200272697432098</v>
      </c>
      <c r="AIR20" s="72">
        <v>202458</v>
      </c>
      <c r="AIS20" s="69">
        <v>237626</v>
      </c>
      <c r="AIT20" s="77">
        <v>89.815744680851068</v>
      </c>
      <c r="AIU20" s="72">
        <v>211067</v>
      </c>
      <c r="AIV20" s="69">
        <v>235000</v>
      </c>
      <c r="AIW20" s="77">
        <v>91.127645191377937</v>
      </c>
      <c r="AIX20" s="72">
        <v>212989</v>
      </c>
      <c r="AIY20" s="69">
        <v>233726</v>
      </c>
      <c r="AIZ20" s="77">
        <v>91.412662951835586</v>
      </c>
      <c r="AJA20" s="72">
        <v>213593</v>
      </c>
      <c r="AJB20" s="72">
        <v>233658</v>
      </c>
      <c r="AJC20" s="153">
        <v>16.302325581395351</v>
      </c>
      <c r="AJD20" s="136">
        <v>701</v>
      </c>
      <c r="AJE20" s="133">
        <v>4300</v>
      </c>
      <c r="AJF20" s="147">
        <v>22.3125</v>
      </c>
      <c r="AJG20" s="136">
        <v>714</v>
      </c>
      <c r="AJH20" s="133">
        <v>3200</v>
      </c>
      <c r="AJI20" s="147">
        <v>25.178571428571427</v>
      </c>
      <c r="AJJ20" s="136">
        <v>705</v>
      </c>
      <c r="AJK20" s="133">
        <v>2800</v>
      </c>
      <c r="AJL20" s="147">
        <v>19.230769230769234</v>
      </c>
      <c r="AJM20" s="136">
        <v>500</v>
      </c>
      <c r="AJN20" s="133">
        <v>2600</v>
      </c>
      <c r="AJO20" s="147">
        <v>16.952380952380953</v>
      </c>
      <c r="AJP20" s="136">
        <v>356</v>
      </c>
      <c r="AJQ20" s="133">
        <v>2100</v>
      </c>
      <c r="AJR20" s="147">
        <v>21</v>
      </c>
      <c r="AJS20" s="136">
        <v>462</v>
      </c>
      <c r="AJT20" s="136">
        <v>2200</v>
      </c>
      <c r="AJU20" s="135">
        <v>4539.381141788228</v>
      </c>
      <c r="AJV20" s="132">
        <v>1484.3776333647504</v>
      </c>
      <c r="AJW20" s="133">
        <v>327</v>
      </c>
      <c r="AJX20" s="134">
        <v>8228.9950502332467</v>
      </c>
      <c r="AJY20" s="132">
        <v>2592.1334408234725</v>
      </c>
      <c r="AJZ20" s="133">
        <v>315</v>
      </c>
      <c r="AKA20" s="134">
        <v>8109.0095241866602</v>
      </c>
      <c r="AKB20" s="132">
        <v>2481.356914401118</v>
      </c>
      <c r="AKC20" s="133">
        <v>306</v>
      </c>
      <c r="AKD20" s="134">
        <v>7718.9526370553858</v>
      </c>
      <c r="AKE20" s="132">
        <v>2338.842649027782</v>
      </c>
      <c r="AKF20" s="133">
        <v>303</v>
      </c>
      <c r="AKG20" s="134">
        <v>8900</v>
      </c>
      <c r="AKH20" s="132">
        <v>2403</v>
      </c>
      <c r="AKI20" s="133">
        <v>270</v>
      </c>
      <c r="AKJ20" s="134">
        <v>8271.4444444444453</v>
      </c>
      <c r="AKK20" s="132">
        <v>2307.7330000000002</v>
      </c>
      <c r="AKL20" s="133">
        <v>279</v>
      </c>
      <c r="AKM20" s="134">
        <v>3604.651162790698</v>
      </c>
      <c r="AKN20" s="132">
        <v>1085</v>
      </c>
      <c r="AKO20" s="133">
        <v>301</v>
      </c>
      <c r="AKP20" s="134">
        <v>7279.6352583586622</v>
      </c>
      <c r="AKQ20" s="132">
        <v>2395</v>
      </c>
      <c r="AKR20" s="136">
        <v>329</v>
      </c>
      <c r="AKS20" s="137">
        <v>10.285714285714286</v>
      </c>
      <c r="AKT20" s="138">
        <v>8.8095238095238084</v>
      </c>
      <c r="AKU20" s="138" t="s">
        <v>1739</v>
      </c>
      <c r="AKV20" s="138" t="s">
        <v>1739</v>
      </c>
      <c r="AKW20" s="138">
        <v>6.4821428571428568</v>
      </c>
      <c r="AKX20" s="160">
        <v>8.4155844155844157</v>
      </c>
      <c r="AKY20" s="137">
        <v>31.139108666381972</v>
      </c>
      <c r="AKZ20" s="138">
        <v>26.521207848478756</v>
      </c>
      <c r="ALA20" s="138">
        <v>27.087095028532516</v>
      </c>
      <c r="ALB20" s="138">
        <v>20.53253297676757</v>
      </c>
      <c r="ALC20" s="138">
        <v>33.958439204675614</v>
      </c>
      <c r="ALD20" s="138">
        <v>37.327895456506575</v>
      </c>
      <c r="ALE20" s="138">
        <v>30.582920776150686</v>
      </c>
      <c r="ALF20" s="160">
        <v>28.540927328869131</v>
      </c>
      <c r="ALG20" s="153">
        <v>20.786656708986804</v>
      </c>
      <c r="ALH20" s="136">
        <v>167</v>
      </c>
      <c r="ALI20" s="133">
        <v>80310</v>
      </c>
      <c r="ALJ20" s="147">
        <v>18.900988859682062</v>
      </c>
      <c r="ALK20" s="136">
        <v>151</v>
      </c>
      <c r="ALL20" s="133">
        <v>79860</v>
      </c>
      <c r="ALM20" s="147">
        <v>19.245283018867923</v>
      </c>
      <c r="ALN20" s="136">
        <v>153</v>
      </c>
      <c r="ALO20" s="133">
        <v>79500</v>
      </c>
      <c r="ALP20" s="147">
        <v>12.758969176351693</v>
      </c>
      <c r="ALQ20" s="136">
        <v>101</v>
      </c>
      <c r="ALR20" s="133">
        <v>79160</v>
      </c>
      <c r="ALS20" s="147">
        <v>11.173184357541899</v>
      </c>
      <c r="ALT20" s="136">
        <v>88</v>
      </c>
      <c r="ALU20" s="136">
        <v>78760</v>
      </c>
      <c r="ALV20" s="135">
        <v>139889.6828381597</v>
      </c>
      <c r="ALW20" s="132">
        <v>11159</v>
      </c>
      <c r="ALX20" s="133">
        <v>79770</v>
      </c>
      <c r="ALY20" s="134">
        <v>130194.39535470842</v>
      </c>
      <c r="ALZ20" s="132">
        <v>10314</v>
      </c>
      <c r="AMA20" s="133">
        <v>79220</v>
      </c>
      <c r="AMB20" s="134">
        <v>114762.02280614775</v>
      </c>
      <c r="AMC20" s="132">
        <v>9259</v>
      </c>
      <c r="AMD20" s="133">
        <v>80680</v>
      </c>
      <c r="AME20" s="134">
        <v>109027.51836633046</v>
      </c>
      <c r="AMF20" s="132">
        <v>8756</v>
      </c>
      <c r="AMG20" s="133">
        <v>80310</v>
      </c>
      <c r="AMH20" s="134">
        <v>123415.97796143251</v>
      </c>
      <c r="AMI20" s="132">
        <v>9856</v>
      </c>
      <c r="AMJ20" s="133">
        <v>79860</v>
      </c>
      <c r="AMK20" s="134">
        <v>145371.06918238994</v>
      </c>
      <c r="AML20" s="132">
        <v>11557</v>
      </c>
      <c r="AMM20" s="133">
        <v>79500</v>
      </c>
      <c r="AMN20" s="134">
        <v>99103.082364830712</v>
      </c>
      <c r="AMO20" s="132">
        <v>7845</v>
      </c>
      <c r="AMP20" s="133">
        <v>79160</v>
      </c>
      <c r="AMQ20" s="134">
        <v>85551.041137633321</v>
      </c>
      <c r="AMR20" s="132">
        <v>6738</v>
      </c>
      <c r="AMS20" s="136">
        <v>78760</v>
      </c>
      <c r="AMT20" s="137">
        <v>23.7</v>
      </c>
      <c r="AMU20" s="138">
        <v>23.3</v>
      </c>
      <c r="AMV20" s="138">
        <v>21.7</v>
      </c>
      <c r="AMW20" s="138">
        <v>24.099999999999998</v>
      </c>
      <c r="AMX20" s="138">
        <v>22.400000000000002</v>
      </c>
      <c r="AMY20" s="165">
        <v>23.799999999999997</v>
      </c>
      <c r="AMZ20" s="166">
        <v>75</v>
      </c>
      <c r="ANA20" s="167">
        <v>79</v>
      </c>
      <c r="ANB20" s="167">
        <v>87</v>
      </c>
      <c r="ANC20" s="167">
        <v>94</v>
      </c>
      <c r="AND20" s="168">
        <v>95.47</v>
      </c>
      <c r="ANE20" s="137">
        <v>23.616236162361623</v>
      </c>
      <c r="ANF20" s="138">
        <v>12.609238451935081</v>
      </c>
      <c r="ANG20" s="138">
        <v>20.78125</v>
      </c>
      <c r="ANH20" s="160">
        <v>20.78125</v>
      </c>
      <c r="ANI20" s="137">
        <v>60.716180371352777</v>
      </c>
      <c r="ANJ20" s="138">
        <v>60.611702127659569</v>
      </c>
      <c r="ANK20" s="138">
        <v>85</v>
      </c>
      <c r="ANL20" s="165">
        <v>85</v>
      </c>
    </row>
    <row r="21" spans="1:1052" x14ac:dyDescent="0.25">
      <c r="A21" s="169" t="s">
        <v>968</v>
      </c>
      <c r="B21" s="67">
        <v>4679.347826086956</v>
      </c>
      <c r="C21" s="68">
        <v>29274</v>
      </c>
      <c r="D21" s="69">
        <v>6256</v>
      </c>
      <c r="E21" s="70">
        <v>4792.6907117778483</v>
      </c>
      <c r="F21" s="68">
        <v>30031</v>
      </c>
      <c r="G21" s="69">
        <v>6266</v>
      </c>
      <c r="H21" s="70">
        <v>4766.0102341448282</v>
      </c>
      <c r="I21" s="68">
        <v>30736</v>
      </c>
      <c r="J21" s="69">
        <v>6449</v>
      </c>
      <c r="K21" s="70">
        <v>4736.3470873786409</v>
      </c>
      <c r="L21" s="68">
        <v>31222</v>
      </c>
      <c r="M21" s="69">
        <v>6592</v>
      </c>
      <c r="N21" s="70">
        <v>4703.4533431300515</v>
      </c>
      <c r="O21" s="68">
        <v>32007</v>
      </c>
      <c r="P21" s="69">
        <v>6805</v>
      </c>
      <c r="Q21" s="70">
        <v>4630.164119977363</v>
      </c>
      <c r="R21" s="68">
        <v>32726</v>
      </c>
      <c r="S21" s="69">
        <v>7068</v>
      </c>
      <c r="T21" s="70">
        <v>4871.1318938247832</v>
      </c>
      <c r="U21" s="68">
        <v>35418</v>
      </c>
      <c r="V21" s="69">
        <v>7271</v>
      </c>
      <c r="W21" s="71">
        <v>5120.3715992037169</v>
      </c>
      <c r="X21" s="68">
        <v>38582</v>
      </c>
      <c r="Y21" s="125">
        <v>7535</v>
      </c>
      <c r="Z21" s="67">
        <v>6163.7051039697535</v>
      </c>
      <c r="AA21" s="68">
        <v>32606</v>
      </c>
      <c r="AB21" s="69">
        <v>5290</v>
      </c>
      <c r="AC21" s="70">
        <v>6191.8637653736996</v>
      </c>
      <c r="AD21" s="68">
        <v>32724</v>
      </c>
      <c r="AE21" s="69">
        <v>5285</v>
      </c>
      <c r="AF21" s="70">
        <v>6257.0723371938484</v>
      </c>
      <c r="AG21" s="68">
        <v>32956</v>
      </c>
      <c r="AH21" s="69">
        <v>5267</v>
      </c>
      <c r="AI21" s="70">
        <v>6321.9151420786293</v>
      </c>
      <c r="AJ21" s="68">
        <v>32482</v>
      </c>
      <c r="AK21" s="69">
        <v>5138</v>
      </c>
      <c r="AL21" s="70">
        <v>6368.6060132760649</v>
      </c>
      <c r="AM21" s="68">
        <v>32620</v>
      </c>
      <c r="AN21" s="69">
        <v>5122</v>
      </c>
      <c r="AO21" s="70">
        <v>6264.8383937316357</v>
      </c>
      <c r="AP21" s="68">
        <v>31982</v>
      </c>
      <c r="AQ21" s="69">
        <v>5105</v>
      </c>
      <c r="AR21" s="70">
        <v>6691.798676559054</v>
      </c>
      <c r="AS21" s="68">
        <v>33372</v>
      </c>
      <c r="AT21" s="72">
        <v>4987</v>
      </c>
      <c r="AU21" s="78">
        <v>6941.529835802964</v>
      </c>
      <c r="AV21" s="68">
        <v>34666</v>
      </c>
      <c r="AW21" s="72">
        <v>4994</v>
      </c>
      <c r="AX21" s="67">
        <v>3362.9139072847679</v>
      </c>
      <c r="AY21" s="68">
        <v>5078</v>
      </c>
      <c r="AZ21" s="69">
        <v>1510</v>
      </c>
      <c r="BA21" s="70">
        <v>2958.0246913580245</v>
      </c>
      <c r="BB21" s="68">
        <v>4792</v>
      </c>
      <c r="BC21" s="69">
        <v>1620</v>
      </c>
      <c r="BD21" s="70">
        <v>3071.254567600487</v>
      </c>
      <c r="BE21" s="68">
        <v>5043</v>
      </c>
      <c r="BF21" s="69">
        <v>1642</v>
      </c>
      <c r="BG21" s="70">
        <v>3001.7720023626698</v>
      </c>
      <c r="BH21" s="68">
        <v>5082</v>
      </c>
      <c r="BI21" s="69">
        <v>1693</v>
      </c>
      <c r="BJ21" s="70">
        <v>2893.1782125859336</v>
      </c>
      <c r="BK21" s="68">
        <v>5471</v>
      </c>
      <c r="BL21" s="69">
        <v>1891</v>
      </c>
      <c r="BM21" s="70">
        <v>3557.2399372713016</v>
      </c>
      <c r="BN21" s="68">
        <v>6805</v>
      </c>
      <c r="BO21" s="69">
        <v>1913</v>
      </c>
      <c r="BP21" s="70">
        <v>4381.3020068526675</v>
      </c>
      <c r="BQ21" s="68">
        <v>8951</v>
      </c>
      <c r="BR21" s="69">
        <v>2043</v>
      </c>
      <c r="BS21" s="71">
        <v>4295.588235294118</v>
      </c>
      <c r="BT21" s="68">
        <v>8763</v>
      </c>
      <c r="BU21" s="72">
        <v>2040</v>
      </c>
      <c r="BV21" s="73">
        <v>48</v>
      </c>
      <c r="BW21" s="74">
        <v>50</v>
      </c>
      <c r="BX21" s="75">
        <v>50</v>
      </c>
      <c r="BY21" s="74">
        <v>54</v>
      </c>
      <c r="BZ21" s="74">
        <v>58</v>
      </c>
      <c r="CA21" s="75">
        <v>54</v>
      </c>
      <c r="CB21" s="76">
        <v>58</v>
      </c>
      <c r="CC21" s="73">
        <v>20</v>
      </c>
      <c r="CD21" s="74">
        <v>21</v>
      </c>
      <c r="CE21" s="75">
        <v>26</v>
      </c>
      <c r="CF21" s="74">
        <v>24</v>
      </c>
      <c r="CG21" s="74">
        <v>29</v>
      </c>
      <c r="CH21" s="75">
        <v>26</v>
      </c>
      <c r="CI21" s="76">
        <v>30</v>
      </c>
      <c r="CJ21" s="73">
        <v>26</v>
      </c>
      <c r="CK21" s="74">
        <v>35</v>
      </c>
      <c r="CL21" s="75">
        <v>34</v>
      </c>
      <c r="CM21" s="74">
        <v>39</v>
      </c>
      <c r="CN21" s="74">
        <v>37</v>
      </c>
      <c r="CO21" s="74">
        <v>43</v>
      </c>
      <c r="CP21" s="77">
        <v>47</v>
      </c>
      <c r="CQ21" s="73">
        <v>5</v>
      </c>
      <c r="CR21" s="74">
        <v>9</v>
      </c>
      <c r="CS21" s="75">
        <v>14</v>
      </c>
      <c r="CT21" s="74">
        <v>10</v>
      </c>
      <c r="CU21" s="74">
        <v>12</v>
      </c>
      <c r="CV21" s="75">
        <v>9</v>
      </c>
      <c r="CW21" s="76">
        <v>17</v>
      </c>
      <c r="CX21" s="67">
        <v>1832.4175824175825</v>
      </c>
      <c r="CY21" s="70">
        <v>2404.3956043956046</v>
      </c>
      <c r="CZ21" s="70">
        <v>2758.8757396449705</v>
      </c>
      <c r="DA21" s="70">
        <v>2465.3846153846152</v>
      </c>
      <c r="DB21" s="70">
        <v>1912.2596153846155</v>
      </c>
      <c r="DC21" s="70">
        <v>2951.5384615384614</v>
      </c>
      <c r="DD21" s="70">
        <v>2721.8406593406594</v>
      </c>
      <c r="DE21" s="78" t="s">
        <v>26</v>
      </c>
      <c r="DF21" s="67">
        <v>256.05012964563525</v>
      </c>
      <c r="DG21" s="70">
        <v>324.28981806575172</v>
      </c>
      <c r="DH21" s="70">
        <v>270.29520295202951</v>
      </c>
      <c r="DI21" s="70">
        <v>251.89599133261103</v>
      </c>
      <c r="DJ21" s="70">
        <v>313.98758192480165</v>
      </c>
      <c r="DK21" s="70">
        <v>319.82905982905982</v>
      </c>
      <c r="DL21" s="70">
        <v>327.08957708957706</v>
      </c>
      <c r="DM21" s="79" t="s">
        <v>26</v>
      </c>
      <c r="DN21" s="170">
        <v>88.410596026490069</v>
      </c>
      <c r="DO21" s="171">
        <v>87.318840579710141</v>
      </c>
      <c r="DP21" s="171">
        <v>91.245791245791239</v>
      </c>
      <c r="DQ21" s="171">
        <v>91.909385113268598</v>
      </c>
      <c r="DR21" s="171">
        <v>87.450980392156865</v>
      </c>
      <c r="DS21" s="171">
        <v>90</v>
      </c>
      <c r="DT21" s="171">
        <v>89.189189189189193</v>
      </c>
      <c r="DU21" s="82" t="s">
        <v>26</v>
      </c>
      <c r="DV21" s="83">
        <v>81.933333333333337</v>
      </c>
      <c r="DW21" s="74">
        <v>79.333333333333329</v>
      </c>
      <c r="DX21" s="74">
        <v>78</v>
      </c>
      <c r="DY21" s="75">
        <v>78.333333333333329</v>
      </c>
      <c r="DZ21" s="76">
        <v>78.666666666666671</v>
      </c>
      <c r="EA21" s="73">
        <v>85.8</v>
      </c>
      <c r="EB21" s="74">
        <v>89.2</v>
      </c>
      <c r="EC21" s="75">
        <v>94.2</v>
      </c>
      <c r="ED21" s="74">
        <v>93.4</v>
      </c>
      <c r="EE21" s="74">
        <v>95.1</v>
      </c>
      <c r="EF21" s="75">
        <v>94.7</v>
      </c>
      <c r="EG21" s="76" t="s">
        <v>26</v>
      </c>
      <c r="EH21" s="84">
        <v>715.87</v>
      </c>
      <c r="EI21" s="85">
        <v>752.09</v>
      </c>
      <c r="EJ21" s="86">
        <v>753.55</v>
      </c>
      <c r="EK21" s="85">
        <v>787.49</v>
      </c>
      <c r="EL21" s="85">
        <v>889.28</v>
      </c>
      <c r="EM21" s="86">
        <v>800.51</v>
      </c>
      <c r="EN21" s="87">
        <v>831.67</v>
      </c>
      <c r="EO21" s="84">
        <v>422</v>
      </c>
      <c r="EP21" s="85">
        <v>544</v>
      </c>
      <c r="EQ21" s="86">
        <v>501</v>
      </c>
      <c r="ER21" s="85">
        <v>493</v>
      </c>
      <c r="ES21" s="86">
        <v>581</v>
      </c>
      <c r="ET21" s="172">
        <v>577</v>
      </c>
      <c r="EU21" s="89">
        <v>653</v>
      </c>
      <c r="EV21" s="84">
        <v>541</v>
      </c>
      <c r="EW21" s="85">
        <v>541</v>
      </c>
      <c r="EX21" s="86">
        <v>537</v>
      </c>
      <c r="EY21" s="85">
        <v>572</v>
      </c>
      <c r="EZ21" s="86">
        <v>697</v>
      </c>
      <c r="FA21" s="172">
        <v>719</v>
      </c>
      <c r="FB21" s="89">
        <v>699</v>
      </c>
      <c r="FC21" s="84">
        <v>727</v>
      </c>
      <c r="FD21" s="85">
        <v>669</v>
      </c>
      <c r="FE21" s="86">
        <v>783</v>
      </c>
      <c r="FF21" s="85">
        <v>842</v>
      </c>
      <c r="FG21" s="86">
        <v>850</v>
      </c>
      <c r="FH21" s="172">
        <v>789</v>
      </c>
      <c r="FI21" s="89">
        <v>847</v>
      </c>
      <c r="FJ21" s="84">
        <v>848</v>
      </c>
      <c r="FK21" s="85">
        <v>922</v>
      </c>
      <c r="FL21" s="86">
        <v>895</v>
      </c>
      <c r="FM21" s="85">
        <v>854</v>
      </c>
      <c r="FN21" s="86">
        <v>1042</v>
      </c>
      <c r="FO21" s="172">
        <v>921</v>
      </c>
      <c r="FP21" s="89">
        <v>965</v>
      </c>
      <c r="FQ21" s="84">
        <v>1038</v>
      </c>
      <c r="FR21" s="85">
        <v>1067</v>
      </c>
      <c r="FS21" s="86">
        <v>1029</v>
      </c>
      <c r="FT21" s="85">
        <v>1098</v>
      </c>
      <c r="FU21" s="86">
        <v>1227</v>
      </c>
      <c r="FV21" s="172">
        <v>1038</v>
      </c>
      <c r="FW21" s="89">
        <v>1149</v>
      </c>
      <c r="FX21" s="83">
        <v>81.182147165259337</v>
      </c>
      <c r="FY21" s="75">
        <v>85.761226725082153</v>
      </c>
      <c r="FZ21" s="75">
        <v>85.820105820105823</v>
      </c>
      <c r="GA21" s="75">
        <v>79.618473895582326</v>
      </c>
      <c r="GB21" s="76" t="s">
        <v>26</v>
      </c>
      <c r="GC21" s="83">
        <v>97.368421052631575</v>
      </c>
      <c r="GD21" s="75">
        <v>97.297297297297305</v>
      </c>
      <c r="GE21" s="75">
        <v>92.10526315789474</v>
      </c>
      <c r="GF21" s="75">
        <v>90.909090909090907</v>
      </c>
      <c r="GG21" s="75">
        <v>90</v>
      </c>
      <c r="GH21" s="75">
        <v>90</v>
      </c>
      <c r="GI21" s="75">
        <v>90.740740740740748</v>
      </c>
      <c r="GJ21" s="76">
        <v>91.379310344827587</v>
      </c>
      <c r="GK21" s="83">
        <v>93</v>
      </c>
      <c r="GL21" s="75">
        <v>93.2</v>
      </c>
      <c r="GM21" s="75">
        <v>93</v>
      </c>
      <c r="GN21" s="76">
        <v>92.6</v>
      </c>
      <c r="GO21" s="83">
        <v>89.017034700315463</v>
      </c>
      <c r="GP21" s="75">
        <v>86.552930093303573</v>
      </c>
      <c r="GQ21" s="75">
        <v>88.346687551458928</v>
      </c>
      <c r="GR21" s="76">
        <v>89.122215642508991</v>
      </c>
      <c r="GS21" s="83">
        <v>52.061855670103093</v>
      </c>
      <c r="GT21" s="75">
        <v>37</v>
      </c>
      <c r="GU21" s="75">
        <v>40.200000000000003</v>
      </c>
      <c r="GV21" s="76">
        <v>44.35288414929714</v>
      </c>
      <c r="GW21" s="93">
        <v>119.20529801324503</v>
      </c>
      <c r="GX21" s="94">
        <v>212.12121212121212</v>
      </c>
      <c r="GY21" s="94">
        <v>188.23529411764704</v>
      </c>
      <c r="GZ21" s="95">
        <v>135.13513513513513</v>
      </c>
      <c r="HA21" s="83">
        <v>88.7</v>
      </c>
      <c r="HB21" s="75">
        <v>93.6</v>
      </c>
      <c r="HC21" s="76">
        <v>94.3</v>
      </c>
      <c r="HD21" s="96">
        <v>17.829457364341085</v>
      </c>
      <c r="HE21" s="97">
        <v>14.17910447761194</v>
      </c>
      <c r="HF21" s="97">
        <v>10.9375</v>
      </c>
      <c r="HG21" s="97">
        <v>14.14141414141414</v>
      </c>
      <c r="HH21" s="97">
        <v>7.7519379844961236</v>
      </c>
      <c r="HI21" s="98" t="s">
        <v>26</v>
      </c>
      <c r="HJ21" s="99">
        <v>28.15</v>
      </c>
      <c r="HK21" s="97">
        <v>21.74</v>
      </c>
      <c r="HL21" s="97">
        <v>20.2</v>
      </c>
      <c r="HM21" s="97">
        <v>18.45</v>
      </c>
      <c r="HN21" s="97">
        <v>24.71</v>
      </c>
      <c r="HO21" s="97">
        <v>14.8</v>
      </c>
      <c r="HP21" s="97">
        <v>26.254826254826252</v>
      </c>
      <c r="HQ21" s="98" t="s">
        <v>26</v>
      </c>
      <c r="HR21" s="100">
        <v>4.5317094280793739</v>
      </c>
      <c r="HS21" s="68">
        <v>10959</v>
      </c>
      <c r="HT21" s="101">
        <v>241829.27378564596</v>
      </c>
      <c r="HU21" s="76">
        <v>4.4949050421301759</v>
      </c>
      <c r="HV21" s="68">
        <v>10710</v>
      </c>
      <c r="HW21" s="101">
        <v>238269.7721001117</v>
      </c>
      <c r="HX21" s="76">
        <v>3.9323769900019916</v>
      </c>
      <c r="HY21" s="68">
        <v>9407</v>
      </c>
      <c r="HZ21" s="101">
        <v>239219.18025451666</v>
      </c>
      <c r="IA21" s="76">
        <v>4.7949045035819431</v>
      </c>
      <c r="IB21" s="68">
        <v>10863</v>
      </c>
      <c r="IC21" s="101">
        <v>226553</v>
      </c>
      <c r="ID21" s="76">
        <v>6.032613977781252</v>
      </c>
      <c r="IE21" s="68">
        <v>14276</v>
      </c>
      <c r="IF21" s="101">
        <v>236647</v>
      </c>
      <c r="IG21" s="76">
        <v>6.0336351433383779</v>
      </c>
      <c r="IH21" s="68">
        <v>14114</v>
      </c>
      <c r="II21" s="101">
        <v>233922</v>
      </c>
      <c r="IJ21" s="76">
        <v>6.3387052094705796</v>
      </c>
      <c r="IK21" s="68">
        <v>15560</v>
      </c>
      <c r="IL21" s="68">
        <v>245476</v>
      </c>
      <c r="IM21" s="76">
        <v>4.4694690069944674</v>
      </c>
      <c r="IN21" s="68">
        <v>11125</v>
      </c>
      <c r="IO21" s="68">
        <v>248911</v>
      </c>
      <c r="IP21" s="102">
        <v>44.600938967136152</v>
      </c>
      <c r="IQ21" s="72">
        <v>95</v>
      </c>
      <c r="IR21" s="69">
        <v>213</v>
      </c>
      <c r="IS21" s="103">
        <v>41.584158415841586</v>
      </c>
      <c r="IT21" s="72">
        <v>84</v>
      </c>
      <c r="IU21" s="69">
        <v>202</v>
      </c>
      <c r="IV21" s="103">
        <v>45.555555555555557</v>
      </c>
      <c r="IW21" s="72">
        <v>82</v>
      </c>
      <c r="IX21" s="69">
        <v>180</v>
      </c>
      <c r="IY21" s="103">
        <v>45.273631840796021</v>
      </c>
      <c r="IZ21" s="72">
        <v>91</v>
      </c>
      <c r="JA21" s="69">
        <v>201</v>
      </c>
      <c r="JB21" s="103">
        <v>47.727272727272727</v>
      </c>
      <c r="JC21" s="72">
        <v>105</v>
      </c>
      <c r="JD21" s="69">
        <v>220</v>
      </c>
      <c r="JE21" s="103">
        <v>44.565217391304344</v>
      </c>
      <c r="JF21" s="72">
        <v>82</v>
      </c>
      <c r="JG21" s="69">
        <v>184</v>
      </c>
      <c r="JH21" s="103">
        <v>47.027027027027032</v>
      </c>
      <c r="JI21" s="72">
        <v>87</v>
      </c>
      <c r="JJ21" s="69">
        <v>185</v>
      </c>
      <c r="JK21" s="103">
        <v>48.98989898989899</v>
      </c>
      <c r="JL21" s="72">
        <v>97</v>
      </c>
      <c r="JM21" s="72">
        <v>198</v>
      </c>
      <c r="JN21" s="104">
        <v>4.5760430686406437</v>
      </c>
      <c r="JO21" s="105">
        <v>14.18</v>
      </c>
      <c r="JP21" s="106">
        <v>14.86</v>
      </c>
      <c r="JQ21" s="107">
        <v>2.958977807666443</v>
      </c>
      <c r="JR21" s="105">
        <v>14.43</v>
      </c>
      <c r="JS21" s="106">
        <v>14.87</v>
      </c>
      <c r="JT21" s="107">
        <v>2.3194168323393001</v>
      </c>
      <c r="JU21" s="105">
        <v>14.74</v>
      </c>
      <c r="JV21" s="105">
        <v>15.09</v>
      </c>
      <c r="JW21" s="108">
        <v>14.077508478782365</v>
      </c>
      <c r="JX21" s="68">
        <v>510549</v>
      </c>
      <c r="JY21" s="69">
        <v>36267</v>
      </c>
      <c r="JZ21" s="109">
        <v>13.650114341718393</v>
      </c>
      <c r="KA21" s="68">
        <v>501396</v>
      </c>
      <c r="KB21" s="69">
        <v>36732</v>
      </c>
      <c r="KC21" s="109">
        <v>14.228619700179678</v>
      </c>
      <c r="KD21" s="68">
        <v>530571</v>
      </c>
      <c r="KE21" s="69">
        <v>37289</v>
      </c>
      <c r="KF21" s="109">
        <v>14.090442964372555</v>
      </c>
      <c r="KG21" s="68">
        <v>533126</v>
      </c>
      <c r="KH21" s="69">
        <v>37836</v>
      </c>
      <c r="KI21" s="109">
        <v>10.653078744049322</v>
      </c>
      <c r="KJ21" s="68">
        <v>409515</v>
      </c>
      <c r="KK21" s="69">
        <v>38441</v>
      </c>
      <c r="KL21" s="109">
        <v>10.943268416596105</v>
      </c>
      <c r="KM21" s="68">
        <v>426492</v>
      </c>
      <c r="KN21" s="72">
        <v>38973</v>
      </c>
      <c r="KO21" s="109">
        <v>9.6203281332694868</v>
      </c>
      <c r="KP21" s="68">
        <v>381725</v>
      </c>
      <c r="KQ21" s="69">
        <v>39679</v>
      </c>
      <c r="KR21" s="109">
        <v>9.2534345087536582</v>
      </c>
      <c r="KS21" s="68">
        <v>373154</v>
      </c>
      <c r="KT21" s="72">
        <v>40326</v>
      </c>
      <c r="KU21" s="102">
        <v>4.8848556039422419</v>
      </c>
      <c r="KV21" s="72">
        <v>5115.03</v>
      </c>
      <c r="KW21" s="69">
        <v>1047.1199999999999</v>
      </c>
      <c r="KX21" s="77">
        <v>4.794289415206638</v>
      </c>
      <c r="KY21" s="72">
        <v>4293.43</v>
      </c>
      <c r="KZ21" s="69">
        <v>895.53</v>
      </c>
      <c r="LA21" s="77">
        <v>5.2097826086956518</v>
      </c>
      <c r="LB21" s="72">
        <v>4793</v>
      </c>
      <c r="LC21" s="69">
        <v>920</v>
      </c>
      <c r="LD21" s="77">
        <v>5.2463312368972748</v>
      </c>
      <c r="LE21" s="72">
        <v>5005</v>
      </c>
      <c r="LF21" s="69">
        <v>954</v>
      </c>
      <c r="LG21" s="77">
        <v>5.4990210086257081</v>
      </c>
      <c r="LH21" s="72">
        <v>5195.75</v>
      </c>
      <c r="LI21" s="69">
        <v>944.85</v>
      </c>
      <c r="LJ21" s="77">
        <v>4.1648460774577956</v>
      </c>
      <c r="LK21" s="72">
        <v>4194</v>
      </c>
      <c r="LL21" s="69">
        <v>1007</v>
      </c>
      <c r="LM21" s="77">
        <v>4.9000000000000004</v>
      </c>
      <c r="LN21" s="72">
        <v>5286.83</v>
      </c>
      <c r="LO21" s="69">
        <v>1069.6400000000001</v>
      </c>
      <c r="LP21" s="77">
        <v>4.5850088263250797</v>
      </c>
      <c r="LQ21" s="72">
        <v>5064.83</v>
      </c>
      <c r="LR21" s="72">
        <v>1104.6500000000001</v>
      </c>
      <c r="LS21" s="102">
        <v>9.6338306752496532</v>
      </c>
      <c r="LT21" s="72">
        <v>26983.3</v>
      </c>
      <c r="LU21" s="69">
        <v>2800.89</v>
      </c>
      <c r="LV21" s="77">
        <v>9.9715737371245297</v>
      </c>
      <c r="LW21" s="72">
        <v>25867.06</v>
      </c>
      <c r="LX21" s="69">
        <v>2594.08</v>
      </c>
      <c r="LY21" s="77">
        <v>10.468127490039841</v>
      </c>
      <c r="LZ21" s="72">
        <v>26275</v>
      </c>
      <c r="MA21" s="69">
        <v>2510</v>
      </c>
      <c r="MB21" s="77">
        <v>10.044952681388013</v>
      </c>
      <c r="MC21" s="72">
        <v>25474</v>
      </c>
      <c r="MD21" s="69">
        <v>2536</v>
      </c>
      <c r="ME21" s="77">
        <v>10.106653527036908</v>
      </c>
      <c r="MF21" s="72">
        <v>25434</v>
      </c>
      <c r="MG21" s="69">
        <v>2516.56</v>
      </c>
      <c r="MH21" s="77">
        <v>9.901326053042121</v>
      </c>
      <c r="MI21" s="72">
        <v>25387</v>
      </c>
      <c r="MJ21" s="69">
        <v>2564</v>
      </c>
      <c r="MK21" s="77">
        <v>9.6388642857142859</v>
      </c>
      <c r="ML21" s="72">
        <v>26988.82</v>
      </c>
      <c r="MM21" s="69">
        <v>2800</v>
      </c>
      <c r="MN21" s="77">
        <v>8.5922584933430084</v>
      </c>
      <c r="MO21" s="72">
        <v>25336.68</v>
      </c>
      <c r="MP21" s="72">
        <v>2948.78</v>
      </c>
      <c r="MQ21" s="102">
        <v>92.960739030023092</v>
      </c>
      <c r="MR21" s="111">
        <v>30189000</v>
      </c>
      <c r="MS21" s="101">
        <v>32475000</v>
      </c>
      <c r="MT21" s="77">
        <v>93.596688782031777</v>
      </c>
      <c r="MU21" s="68">
        <v>30754000</v>
      </c>
      <c r="MV21" s="101">
        <v>32858000</v>
      </c>
      <c r="MW21" s="77">
        <v>93.90503614385554</v>
      </c>
      <c r="MX21" s="68">
        <v>31307000</v>
      </c>
      <c r="MY21" s="101">
        <v>32858000</v>
      </c>
      <c r="MZ21" s="77">
        <v>93.479658639233108</v>
      </c>
      <c r="NA21" s="68">
        <v>31985000</v>
      </c>
      <c r="NB21" s="101">
        <v>34216000</v>
      </c>
      <c r="NC21" s="77">
        <v>93.815688829711888</v>
      </c>
      <c r="ND21" s="68">
        <v>33116000</v>
      </c>
      <c r="NE21" s="101">
        <v>35299000</v>
      </c>
      <c r="NF21" s="77">
        <v>94.402399757822607</v>
      </c>
      <c r="NG21" s="68">
        <v>34303000</v>
      </c>
      <c r="NH21" s="101">
        <v>36337000</v>
      </c>
      <c r="NI21" s="77">
        <v>94.545697487974351</v>
      </c>
      <c r="NJ21" s="68">
        <v>35379000</v>
      </c>
      <c r="NK21" s="101">
        <v>37420000</v>
      </c>
      <c r="NL21" s="77">
        <v>95.076266308518797</v>
      </c>
      <c r="NM21" s="68">
        <v>39643000</v>
      </c>
      <c r="NN21" s="68">
        <v>41696000</v>
      </c>
      <c r="NO21" s="102">
        <v>81.242341133220521</v>
      </c>
      <c r="NP21" s="72">
        <v>55690</v>
      </c>
      <c r="NQ21" s="69">
        <v>68548</v>
      </c>
      <c r="NR21" s="77">
        <v>83.090386523862918</v>
      </c>
      <c r="NS21" s="72">
        <v>64469</v>
      </c>
      <c r="NT21" s="69">
        <v>77589</v>
      </c>
      <c r="NU21" s="77">
        <v>93.264331634966794</v>
      </c>
      <c r="NV21" s="72">
        <v>69924</v>
      </c>
      <c r="NW21" s="69">
        <v>74974</v>
      </c>
      <c r="NX21" s="77">
        <v>93.384220654265562</v>
      </c>
      <c r="NY21" s="72">
        <v>72793</v>
      </c>
      <c r="NZ21" s="69">
        <v>77950</v>
      </c>
      <c r="OA21" s="77">
        <v>92.976252006202216</v>
      </c>
      <c r="OB21" s="72">
        <v>68358</v>
      </c>
      <c r="OC21" s="69">
        <v>73522</v>
      </c>
      <c r="OD21" s="77">
        <v>89.701562291360659</v>
      </c>
      <c r="OE21" s="72">
        <v>53742</v>
      </c>
      <c r="OF21" s="69">
        <v>59912</v>
      </c>
      <c r="OG21" s="77">
        <v>87.370788525127352</v>
      </c>
      <c r="OH21" s="72">
        <v>58659</v>
      </c>
      <c r="OI21" s="69">
        <v>67138</v>
      </c>
      <c r="OJ21" s="77">
        <v>93.070262862837922</v>
      </c>
      <c r="OK21" s="72">
        <v>89649</v>
      </c>
      <c r="OL21" s="72">
        <v>96324</v>
      </c>
      <c r="OM21" s="121">
        <v>16.225078096288129</v>
      </c>
      <c r="ON21" s="68">
        <v>5651</v>
      </c>
      <c r="OO21" s="69">
        <v>348288</v>
      </c>
      <c r="OP21" s="122">
        <v>16.987098840268086</v>
      </c>
      <c r="OQ21" s="68">
        <v>5941</v>
      </c>
      <c r="OR21" s="69">
        <v>349736</v>
      </c>
      <c r="OS21" s="122">
        <v>12.461144993114303</v>
      </c>
      <c r="OT21" s="68">
        <v>6334</v>
      </c>
      <c r="OU21" s="69">
        <v>508300</v>
      </c>
      <c r="OV21" s="122">
        <v>23.808484954259203</v>
      </c>
      <c r="OW21" s="68">
        <v>8185</v>
      </c>
      <c r="OX21" s="69">
        <v>343785</v>
      </c>
      <c r="OY21" s="122">
        <v>28.223371847298075</v>
      </c>
      <c r="OZ21" s="68">
        <v>8227</v>
      </c>
      <c r="PA21" s="69">
        <v>291496</v>
      </c>
      <c r="PB21" s="122">
        <v>25.900819474572184</v>
      </c>
      <c r="PC21" s="68">
        <v>8597</v>
      </c>
      <c r="PD21" s="69">
        <v>331920</v>
      </c>
      <c r="PE21" s="122">
        <v>24.18553664163041</v>
      </c>
      <c r="PF21" s="68">
        <v>9141</v>
      </c>
      <c r="PG21" s="69">
        <v>377953.16</v>
      </c>
      <c r="PH21" s="122">
        <v>36.875409120663328</v>
      </c>
      <c r="PI21" s="68">
        <v>8788</v>
      </c>
      <c r="PJ21" s="72">
        <v>238316</v>
      </c>
      <c r="PK21" s="112">
        <v>2.7627940089263712</v>
      </c>
      <c r="PL21" s="113">
        <v>1009</v>
      </c>
      <c r="PM21" s="114">
        <v>36521</v>
      </c>
      <c r="PN21" s="98">
        <v>2.1830547191361229</v>
      </c>
      <c r="PO21" s="113">
        <v>841</v>
      </c>
      <c r="PP21" s="114">
        <v>38524</v>
      </c>
      <c r="PQ21" s="98">
        <v>2.3962431780682825</v>
      </c>
      <c r="PR21" s="113">
        <v>944</v>
      </c>
      <c r="PS21" s="114">
        <v>39395</v>
      </c>
      <c r="PT21" s="76">
        <v>2.7838332205768124</v>
      </c>
      <c r="PU21" s="113">
        <v>1111</v>
      </c>
      <c r="PV21" s="114">
        <v>39909</v>
      </c>
      <c r="PW21" s="76">
        <v>2.6934870599779224</v>
      </c>
      <c r="PX21" s="113">
        <v>1098</v>
      </c>
      <c r="PY21" s="114">
        <v>40765</v>
      </c>
      <c r="PZ21" s="76">
        <v>3.950444132772323</v>
      </c>
      <c r="QA21" s="113">
        <v>1690</v>
      </c>
      <c r="QB21" s="114">
        <v>42780</v>
      </c>
      <c r="QC21" s="76">
        <v>6.1104033970276008</v>
      </c>
      <c r="QD21" s="113">
        <v>2878</v>
      </c>
      <c r="QE21" s="114">
        <v>47100</v>
      </c>
      <c r="QF21" s="76">
        <v>4.7529009016181361</v>
      </c>
      <c r="QG21" s="113">
        <v>2388</v>
      </c>
      <c r="QH21" s="113">
        <v>50243</v>
      </c>
      <c r="QI21" s="115">
        <v>61.141304347826086</v>
      </c>
      <c r="QJ21" s="116">
        <v>63.910422049956935</v>
      </c>
      <c r="QK21" s="116">
        <v>65.758091993185687</v>
      </c>
      <c r="QL21" s="116">
        <v>65.374677002583979</v>
      </c>
      <c r="QM21" s="116">
        <v>60.108303249097474</v>
      </c>
      <c r="QN21" s="116">
        <v>66.666666666666657</v>
      </c>
      <c r="QO21" s="116">
        <v>66.979655712050075</v>
      </c>
      <c r="QP21" s="117">
        <v>68.037199999999999</v>
      </c>
      <c r="QQ21" s="73">
        <v>85.776799999999994</v>
      </c>
      <c r="QR21" s="74">
        <v>72.9967550142444</v>
      </c>
      <c r="QS21" s="77">
        <v>71.349999999999994</v>
      </c>
      <c r="QT21" s="73">
        <v>81.7333</v>
      </c>
      <c r="QU21" s="74">
        <v>85.697210518870591</v>
      </c>
      <c r="QV21" s="77">
        <v>73.05</v>
      </c>
      <c r="QW21" s="67">
        <v>351.29807692307691</v>
      </c>
      <c r="QX21" s="68">
        <v>7307</v>
      </c>
      <c r="QY21" s="69">
        <v>400</v>
      </c>
      <c r="QZ21" s="70">
        <v>382.19921104536485</v>
      </c>
      <c r="RA21" s="68">
        <v>7751</v>
      </c>
      <c r="RB21" s="69">
        <v>390</v>
      </c>
      <c r="RC21" s="70">
        <v>390.84008097165992</v>
      </c>
      <c r="RD21" s="68">
        <v>7723</v>
      </c>
      <c r="RE21" s="69">
        <v>380</v>
      </c>
      <c r="RF21" s="70">
        <v>392.51012145748984</v>
      </c>
      <c r="RG21" s="68">
        <v>7756</v>
      </c>
      <c r="RH21" s="69">
        <v>380</v>
      </c>
      <c r="RI21" s="70">
        <v>377.86116322701685</v>
      </c>
      <c r="RJ21" s="68">
        <v>8056</v>
      </c>
      <c r="RK21" s="69">
        <v>410</v>
      </c>
      <c r="RL21" s="70">
        <v>392.00404858299595</v>
      </c>
      <c r="RM21" s="68">
        <v>7746</v>
      </c>
      <c r="RN21" s="69">
        <v>380</v>
      </c>
      <c r="RO21" s="70">
        <v>356.66041275797375</v>
      </c>
      <c r="RP21" s="68">
        <v>7604</v>
      </c>
      <c r="RQ21" s="69">
        <v>410</v>
      </c>
      <c r="RR21" s="71">
        <v>411.58653846153845</v>
      </c>
      <c r="RS21" s="68">
        <v>8561</v>
      </c>
      <c r="RT21" s="72">
        <v>400</v>
      </c>
      <c r="RU21" s="121">
        <v>3.6753789278274804</v>
      </c>
      <c r="RV21" s="68">
        <v>3243</v>
      </c>
      <c r="RW21" s="101">
        <v>882358</v>
      </c>
      <c r="RX21" s="122">
        <v>2.5255928569002375</v>
      </c>
      <c r="RY21" s="68">
        <v>2305</v>
      </c>
      <c r="RZ21" s="69">
        <v>912657</v>
      </c>
      <c r="SA21" s="122">
        <v>3.3628569074813006</v>
      </c>
      <c r="SB21" s="68">
        <v>3184</v>
      </c>
      <c r="SC21" s="69">
        <v>946814</v>
      </c>
      <c r="SD21" s="122">
        <v>2.781567099673504</v>
      </c>
      <c r="SE21" s="68">
        <v>2716</v>
      </c>
      <c r="SF21" s="69">
        <v>976428</v>
      </c>
      <c r="SG21" s="122">
        <v>2.9863574292457975</v>
      </c>
      <c r="SH21" s="68">
        <v>2738</v>
      </c>
      <c r="SI21" s="69">
        <v>916836</v>
      </c>
      <c r="SJ21" s="122">
        <v>3.3669396366956339</v>
      </c>
      <c r="SK21" s="68">
        <v>3024</v>
      </c>
      <c r="SL21" s="69">
        <v>898145</v>
      </c>
      <c r="SM21" s="122">
        <v>3.5526656771974463</v>
      </c>
      <c r="SN21" s="68">
        <v>3016</v>
      </c>
      <c r="SO21" s="69">
        <v>848940</v>
      </c>
      <c r="SP21" s="109">
        <v>4.2918177194088267</v>
      </c>
      <c r="SQ21" s="68">
        <v>3316</v>
      </c>
      <c r="SR21" s="72">
        <v>772633</v>
      </c>
      <c r="SS21" s="121">
        <v>2.963548355230663</v>
      </c>
      <c r="ST21" s="68">
        <v>1380</v>
      </c>
      <c r="SU21" s="69">
        <v>465658</v>
      </c>
      <c r="SV21" s="122">
        <v>3.0052324924816904</v>
      </c>
      <c r="SW21" s="68">
        <v>1437</v>
      </c>
      <c r="SX21" s="69">
        <v>478166</v>
      </c>
      <c r="SY21" s="122">
        <v>2.5334525546300219</v>
      </c>
      <c r="SZ21" s="68">
        <v>1292</v>
      </c>
      <c r="TA21" s="69">
        <v>509976</v>
      </c>
      <c r="TB21" s="122">
        <v>2.6563892404883669</v>
      </c>
      <c r="TC21" s="68">
        <v>1404</v>
      </c>
      <c r="TD21" s="69">
        <v>528537</v>
      </c>
      <c r="TE21" s="122">
        <v>2.4571238069367447</v>
      </c>
      <c r="TF21" s="68">
        <v>1393</v>
      </c>
      <c r="TG21" s="69">
        <v>566923</v>
      </c>
      <c r="TH21" s="122">
        <v>1.6655485900668532</v>
      </c>
      <c r="TI21" s="68">
        <v>1224</v>
      </c>
      <c r="TJ21" s="72">
        <v>734893</v>
      </c>
      <c r="TK21" s="122">
        <v>1.0041334709462242</v>
      </c>
      <c r="TL21" s="68">
        <v>1185</v>
      </c>
      <c r="TM21" s="69">
        <v>1180122</v>
      </c>
      <c r="TN21" s="123">
        <v>1.2543415990288023</v>
      </c>
      <c r="TO21" s="68">
        <v>1368</v>
      </c>
      <c r="TP21" s="72">
        <v>1090612</v>
      </c>
      <c r="TQ21" s="121" t="s">
        <v>1739</v>
      </c>
      <c r="TR21" s="68" t="s">
        <v>1739</v>
      </c>
      <c r="TS21" s="69" t="s">
        <v>1739</v>
      </c>
      <c r="TT21" s="122" t="s">
        <v>1739</v>
      </c>
      <c r="TU21" s="68" t="s">
        <v>1739</v>
      </c>
      <c r="TV21" s="69" t="s">
        <v>1739</v>
      </c>
      <c r="TW21" s="122" t="s">
        <v>1739</v>
      </c>
      <c r="TX21" s="68" t="s">
        <v>1739</v>
      </c>
      <c r="TY21" s="69" t="s">
        <v>1739</v>
      </c>
      <c r="TZ21" s="122" t="s">
        <v>1739</v>
      </c>
      <c r="UA21" s="68" t="s">
        <v>1739</v>
      </c>
      <c r="UB21" s="69" t="s">
        <v>1739</v>
      </c>
      <c r="UC21" s="122" t="s">
        <v>1739</v>
      </c>
      <c r="UD21" s="68" t="s">
        <v>1739</v>
      </c>
      <c r="UE21" s="69" t="s">
        <v>1739</v>
      </c>
      <c r="UF21" s="122" t="s">
        <v>1739</v>
      </c>
      <c r="UG21" s="68" t="s">
        <v>1739</v>
      </c>
      <c r="UH21" s="69" t="s">
        <v>1739</v>
      </c>
      <c r="UI21" s="200" t="s">
        <v>1739</v>
      </c>
      <c r="UJ21" s="68" t="s">
        <v>1739</v>
      </c>
      <c r="UK21" s="69" t="s">
        <v>1739</v>
      </c>
      <c r="UL21" s="109" t="s">
        <v>1739</v>
      </c>
      <c r="UM21" s="68">
        <v>33</v>
      </c>
      <c r="UN21" s="72" t="s">
        <v>1739</v>
      </c>
      <c r="UO21" s="67">
        <v>16120.285925560758</v>
      </c>
      <c r="UP21" s="68">
        <v>1308</v>
      </c>
      <c r="UQ21" s="69">
        <v>81140</v>
      </c>
      <c r="UR21" s="70">
        <v>18344.057302415928</v>
      </c>
      <c r="US21" s="68">
        <v>1511</v>
      </c>
      <c r="UT21" s="69">
        <v>82370</v>
      </c>
      <c r="UU21" s="70">
        <v>10446.343779677114</v>
      </c>
      <c r="UV21" s="68">
        <v>880</v>
      </c>
      <c r="UW21" s="69">
        <v>84240</v>
      </c>
      <c r="UX21" s="70">
        <v>5489.9645808736714</v>
      </c>
      <c r="UY21" s="68">
        <v>465</v>
      </c>
      <c r="UZ21" s="69">
        <v>84700</v>
      </c>
      <c r="VA21" s="70">
        <v>6379.7703282681832</v>
      </c>
      <c r="VB21" s="68">
        <v>550</v>
      </c>
      <c r="VC21" s="69">
        <v>86210</v>
      </c>
      <c r="VD21" s="70">
        <v>5515.505206545371</v>
      </c>
      <c r="VE21" s="68">
        <v>482</v>
      </c>
      <c r="VF21" s="69">
        <v>87390</v>
      </c>
      <c r="VG21" s="70">
        <v>7019.5237557837709</v>
      </c>
      <c r="VH21" s="68">
        <v>622</v>
      </c>
      <c r="VI21" s="69">
        <v>88610</v>
      </c>
      <c r="VJ21" s="78">
        <v>7359.3073593073595</v>
      </c>
      <c r="VK21" s="68">
        <v>663</v>
      </c>
      <c r="VL21" s="72">
        <v>90090</v>
      </c>
      <c r="VM21" s="73">
        <v>80.600000000000009</v>
      </c>
      <c r="VN21" s="74">
        <v>77</v>
      </c>
      <c r="VO21" s="75">
        <v>68.333333333333329</v>
      </c>
      <c r="VP21" s="74">
        <v>66.666666666666671</v>
      </c>
      <c r="VQ21" s="77">
        <v>66</v>
      </c>
      <c r="VR21" s="73">
        <v>83.433333333333337</v>
      </c>
      <c r="VS21" s="74">
        <v>84</v>
      </c>
      <c r="VT21" s="75">
        <v>79</v>
      </c>
      <c r="VU21" s="74">
        <v>78.333333333333329</v>
      </c>
      <c r="VV21" s="124">
        <v>78.666666666666671</v>
      </c>
      <c r="VW21" s="73">
        <v>70.407407407407405</v>
      </c>
      <c r="VX21" s="74">
        <v>68.333333333333329</v>
      </c>
      <c r="VY21" s="75">
        <v>59.333333333333336</v>
      </c>
      <c r="VZ21" s="74">
        <v>57.666666666666664</v>
      </c>
      <c r="WA21" s="124">
        <v>59.666666666666664</v>
      </c>
      <c r="WB21" s="73">
        <v>77.933333333333337</v>
      </c>
      <c r="WC21" s="74">
        <v>75.333333333333329</v>
      </c>
      <c r="WD21" s="75">
        <v>73.666666666666671</v>
      </c>
      <c r="WE21" s="74">
        <v>74</v>
      </c>
      <c r="WF21" s="77">
        <v>74.333333333333329</v>
      </c>
      <c r="WG21" s="121">
        <v>76.47306840940233</v>
      </c>
      <c r="WH21" s="68">
        <v>2902</v>
      </c>
      <c r="WI21" s="72">
        <v>37948</v>
      </c>
      <c r="WJ21" s="122">
        <v>60.561184723304756</v>
      </c>
      <c r="WK21" s="68">
        <v>2331</v>
      </c>
      <c r="WL21" s="72">
        <v>38490</v>
      </c>
      <c r="WM21" s="122">
        <v>29.853418945537335</v>
      </c>
      <c r="WN21" s="68">
        <v>1167</v>
      </c>
      <c r="WO21" s="72">
        <v>39091</v>
      </c>
      <c r="WP21" s="122">
        <v>70.30401051274923</v>
      </c>
      <c r="WQ21" s="68">
        <v>2782</v>
      </c>
      <c r="WR21" s="72">
        <v>39571</v>
      </c>
      <c r="WS21" s="122">
        <v>73.546236880067639</v>
      </c>
      <c r="WT21" s="68">
        <v>2957</v>
      </c>
      <c r="WU21" s="72">
        <v>40206</v>
      </c>
      <c r="WV21" s="122">
        <v>74.344095620691377</v>
      </c>
      <c r="WW21" s="68">
        <v>2998</v>
      </c>
      <c r="WX21" s="125">
        <v>40326</v>
      </c>
      <c r="WY21" s="121">
        <v>72.520290924422895</v>
      </c>
      <c r="WZ21" s="68">
        <v>2752</v>
      </c>
      <c r="XA21" s="72">
        <v>37948</v>
      </c>
      <c r="XB21" s="122">
        <v>56.612107040789816</v>
      </c>
      <c r="XC21" s="68">
        <v>2179</v>
      </c>
      <c r="XD21" s="72">
        <v>38490</v>
      </c>
      <c r="XE21" s="122">
        <v>74.390524673198442</v>
      </c>
      <c r="XF21" s="68">
        <v>2908</v>
      </c>
      <c r="XG21" s="72">
        <v>39091</v>
      </c>
      <c r="XH21" s="122">
        <v>84.32943317075636</v>
      </c>
      <c r="XI21" s="68">
        <v>3337</v>
      </c>
      <c r="XJ21" s="72">
        <v>39571</v>
      </c>
      <c r="XK21" s="122">
        <v>83.917823210466111</v>
      </c>
      <c r="XL21" s="68">
        <v>3374</v>
      </c>
      <c r="XM21" s="72">
        <v>40206</v>
      </c>
      <c r="XN21" s="122">
        <v>85.007191390170121</v>
      </c>
      <c r="XO21" s="68">
        <v>3428</v>
      </c>
      <c r="XP21" s="125">
        <v>40326</v>
      </c>
      <c r="XQ21" s="67">
        <v>9428.1488784816374</v>
      </c>
      <c r="XR21" s="68">
        <v>765</v>
      </c>
      <c r="XS21" s="72">
        <v>81140</v>
      </c>
      <c r="XT21" s="70">
        <v>9772.9755979118599</v>
      </c>
      <c r="XU21" s="68">
        <v>805</v>
      </c>
      <c r="XV21" s="72">
        <v>82370</v>
      </c>
      <c r="XW21" s="70">
        <v>9829.05982905983</v>
      </c>
      <c r="XX21" s="68">
        <v>828</v>
      </c>
      <c r="XY21" s="72">
        <v>84240</v>
      </c>
      <c r="XZ21" s="70">
        <v>10165.289256198346</v>
      </c>
      <c r="YA21" s="68">
        <v>861</v>
      </c>
      <c r="YB21" s="72">
        <v>84700</v>
      </c>
      <c r="YC21" s="70">
        <v>11622.781579863125</v>
      </c>
      <c r="YD21" s="68">
        <v>1002</v>
      </c>
      <c r="YE21" s="72">
        <v>86210</v>
      </c>
      <c r="YF21" s="70">
        <v>11614.601212953427</v>
      </c>
      <c r="YG21" s="68">
        <v>1015</v>
      </c>
      <c r="YH21" s="72">
        <v>87390</v>
      </c>
      <c r="YI21" s="70">
        <v>12425.234172215325</v>
      </c>
      <c r="YJ21" s="68">
        <v>1101</v>
      </c>
      <c r="YK21" s="72">
        <v>88610</v>
      </c>
      <c r="YL21" s="70">
        <v>11810.41181041181</v>
      </c>
      <c r="YM21" s="68">
        <v>1064</v>
      </c>
      <c r="YN21" s="72">
        <v>90090</v>
      </c>
      <c r="YO21" s="73">
        <v>94</v>
      </c>
      <c r="YP21" s="74">
        <v>93.6</v>
      </c>
      <c r="YQ21" s="75">
        <v>94.9</v>
      </c>
      <c r="YR21" s="74">
        <v>94.9</v>
      </c>
      <c r="YS21" s="74">
        <v>96.137339055793987</v>
      </c>
      <c r="YT21" s="75">
        <v>98.7</v>
      </c>
      <c r="YU21" s="74">
        <v>98.7</v>
      </c>
      <c r="YV21" s="77">
        <v>95.98393574297188</v>
      </c>
      <c r="YW21" s="67">
        <v>13758.35866261398</v>
      </c>
      <c r="YX21" s="68">
        <v>9053</v>
      </c>
      <c r="YY21" s="69">
        <v>658</v>
      </c>
      <c r="YZ21" s="70">
        <v>9927.5908885201388</v>
      </c>
      <c r="ZA21" s="68">
        <v>6581</v>
      </c>
      <c r="ZB21" s="69">
        <v>662.9</v>
      </c>
      <c r="ZC21" s="70">
        <v>6947.4474474474473</v>
      </c>
      <c r="ZD21" s="68">
        <v>4627</v>
      </c>
      <c r="ZE21" s="69">
        <v>666</v>
      </c>
      <c r="ZF21" s="70">
        <v>12371.902083016572</v>
      </c>
      <c r="ZG21" s="68">
        <v>8137</v>
      </c>
      <c r="ZH21" s="69">
        <v>657.7</v>
      </c>
      <c r="ZI21" s="70">
        <v>8239.4783639596917</v>
      </c>
      <c r="ZJ21" s="68">
        <v>5560</v>
      </c>
      <c r="ZK21" s="69">
        <v>674.80000000000007</v>
      </c>
      <c r="ZL21" s="70">
        <v>5683.9622641509441</v>
      </c>
      <c r="ZM21" s="68">
        <v>3856</v>
      </c>
      <c r="ZN21" s="69">
        <v>678.4</v>
      </c>
      <c r="ZO21" s="70">
        <v>7703.4198113207549</v>
      </c>
      <c r="ZP21" s="68">
        <v>5226</v>
      </c>
      <c r="ZQ21" s="69">
        <v>678.4</v>
      </c>
      <c r="ZR21" s="70">
        <v>8214.9174528301883</v>
      </c>
      <c r="ZS21" s="68">
        <v>5573</v>
      </c>
      <c r="ZT21" s="72">
        <v>678.4</v>
      </c>
      <c r="ZU21" s="73">
        <v>21.124426300876866</v>
      </c>
      <c r="ZV21" s="74">
        <v>22.7</v>
      </c>
      <c r="ZW21" s="74">
        <v>24.1</v>
      </c>
      <c r="ZX21" s="74">
        <v>22.09</v>
      </c>
      <c r="ZY21" s="74">
        <v>21.625569145736716</v>
      </c>
      <c r="ZZ21" s="74">
        <v>20.401896771873766</v>
      </c>
      <c r="AAA21" s="74">
        <v>20.858486614139348</v>
      </c>
      <c r="AAB21" s="126">
        <v>25.009853329134351</v>
      </c>
      <c r="AAC21" s="73">
        <v>25.189116285875205</v>
      </c>
      <c r="AAD21" s="74">
        <v>27</v>
      </c>
      <c r="AAE21" s="74">
        <v>30.4</v>
      </c>
      <c r="AAF21" s="74">
        <v>28.18</v>
      </c>
      <c r="AAG21" s="74">
        <v>24.444682687563994</v>
      </c>
      <c r="AAH21" s="74">
        <v>27.994602330774256</v>
      </c>
      <c r="AAI21" s="74">
        <v>29.215290756587393</v>
      </c>
      <c r="AAJ21" s="126">
        <v>30.457113565958494</v>
      </c>
      <c r="AAK21" s="73">
        <v>32.096592997484507</v>
      </c>
      <c r="AAL21" s="74">
        <v>30.4</v>
      </c>
      <c r="AAM21" s="74">
        <v>28.7</v>
      </c>
      <c r="AAN21" s="74">
        <v>29.8</v>
      </c>
      <c r="AAO21" s="74">
        <v>31.973935915979979</v>
      </c>
      <c r="AAP21" s="74">
        <v>30.474565694924053</v>
      </c>
      <c r="AAQ21" s="74">
        <v>28.877014016216457</v>
      </c>
      <c r="AAR21" s="126">
        <v>33.1540866929518</v>
      </c>
      <c r="AAS21" s="73">
        <v>37.505280981353529</v>
      </c>
      <c r="AAT21" s="74">
        <v>32.799999999999997</v>
      </c>
      <c r="AAU21" s="74">
        <v>36.1</v>
      </c>
      <c r="AAV21" s="74">
        <v>34.47</v>
      </c>
      <c r="AAW21" s="74">
        <v>34.350531548128963</v>
      </c>
      <c r="AAX21" s="74">
        <v>35.305147104584194</v>
      </c>
      <c r="AAY21" s="74">
        <v>35.321451787047735</v>
      </c>
      <c r="AAZ21" s="76">
        <v>35.226127757334417</v>
      </c>
      <c r="ABA21" s="67">
        <v>14789.253142716292</v>
      </c>
      <c r="ABB21" s="68">
        <v>1200</v>
      </c>
      <c r="ABC21" s="69">
        <v>81140</v>
      </c>
      <c r="ABD21" s="70">
        <v>14884.0597304844</v>
      </c>
      <c r="ABE21" s="68">
        <v>1226</v>
      </c>
      <c r="ABF21" s="69">
        <v>82370</v>
      </c>
      <c r="ABG21" s="70">
        <v>13129.154795821463</v>
      </c>
      <c r="ABH21" s="68">
        <v>1106</v>
      </c>
      <c r="ABI21" s="69">
        <v>84240</v>
      </c>
      <c r="ABJ21" s="70">
        <v>17650.531286894922</v>
      </c>
      <c r="ABK21" s="68">
        <v>1495</v>
      </c>
      <c r="ABL21" s="69">
        <v>84700</v>
      </c>
      <c r="ABM21" s="70">
        <v>16796.19533696787</v>
      </c>
      <c r="ABN21" s="68">
        <v>1448</v>
      </c>
      <c r="ABO21" s="69">
        <v>86210</v>
      </c>
      <c r="ABP21" s="70">
        <v>16077.354388373957</v>
      </c>
      <c r="ABQ21" s="68">
        <v>1405</v>
      </c>
      <c r="ABR21" s="69">
        <v>87390</v>
      </c>
      <c r="ABS21" s="70">
        <v>15833.427378399729</v>
      </c>
      <c r="ABT21" s="68">
        <v>1403</v>
      </c>
      <c r="ABU21" s="69">
        <v>88610</v>
      </c>
      <c r="ABV21" s="70">
        <v>16228.216228216228</v>
      </c>
      <c r="ABW21" s="68">
        <v>1462</v>
      </c>
      <c r="ABX21" s="72">
        <v>90090</v>
      </c>
      <c r="ABY21" s="67">
        <v>4273.5042735042744</v>
      </c>
      <c r="ABZ21" s="68">
        <v>360</v>
      </c>
      <c r="ACA21" s="69">
        <v>84240</v>
      </c>
      <c r="ACB21" s="70">
        <v>4368.3589138134594</v>
      </c>
      <c r="ACC21" s="68">
        <v>370</v>
      </c>
      <c r="ACD21" s="69">
        <v>84700</v>
      </c>
      <c r="ACE21" s="70">
        <v>8189.3051850133388</v>
      </c>
      <c r="ACF21" s="68">
        <v>706</v>
      </c>
      <c r="ACG21" s="69">
        <v>86210</v>
      </c>
      <c r="ACH21" s="70">
        <v>6362.2840141892666</v>
      </c>
      <c r="ACI21" s="68">
        <v>556</v>
      </c>
      <c r="ACJ21" s="69">
        <v>87390</v>
      </c>
      <c r="ACK21" s="70">
        <v>5642.7039837490129</v>
      </c>
      <c r="ACL21" s="68">
        <v>500</v>
      </c>
      <c r="ACM21" s="69">
        <v>88610</v>
      </c>
      <c r="ACN21" s="70">
        <v>4917.3049173049176</v>
      </c>
      <c r="ACO21" s="68">
        <v>443</v>
      </c>
      <c r="ACP21" s="72">
        <v>90090</v>
      </c>
      <c r="ACQ21" s="67">
        <v>8855.6505223171898</v>
      </c>
      <c r="ACR21" s="68">
        <v>746</v>
      </c>
      <c r="ACS21" s="69">
        <v>84240</v>
      </c>
      <c r="ACT21" s="70">
        <v>13282.172373081463</v>
      </c>
      <c r="ACU21" s="68">
        <v>1125</v>
      </c>
      <c r="ACV21" s="69">
        <v>84700</v>
      </c>
      <c r="ACW21" s="70">
        <v>8606.8901519545288</v>
      </c>
      <c r="ACX21" s="68">
        <v>742</v>
      </c>
      <c r="ACY21" s="69">
        <v>86210</v>
      </c>
      <c r="ACZ21" s="70">
        <v>9715.0703741846901</v>
      </c>
      <c r="ADA21" s="68">
        <v>849</v>
      </c>
      <c r="ADB21" s="69">
        <v>87390</v>
      </c>
      <c r="ADC21" s="70">
        <v>10190.723394650717</v>
      </c>
      <c r="ADD21" s="68">
        <v>903</v>
      </c>
      <c r="ADE21" s="69">
        <v>88610</v>
      </c>
      <c r="ADF21" s="70">
        <v>11310.911310911311</v>
      </c>
      <c r="ADG21" s="68">
        <v>1019</v>
      </c>
      <c r="ADH21" s="72">
        <v>90090</v>
      </c>
      <c r="ADI21" s="73">
        <v>44.068123806868151</v>
      </c>
      <c r="ADJ21" s="74">
        <v>47.17688821924169</v>
      </c>
      <c r="ADK21" s="74">
        <v>45.289317055724453</v>
      </c>
      <c r="ADL21" s="74">
        <v>42.34288785396744</v>
      </c>
      <c r="ADM21" s="74">
        <v>46.9</v>
      </c>
      <c r="ADN21" s="74">
        <v>47.855066182411605</v>
      </c>
      <c r="ADO21" s="75">
        <v>53.486855954290846</v>
      </c>
      <c r="ADP21" s="126">
        <v>51.60668269152</v>
      </c>
      <c r="ADQ21" s="73">
        <v>79.333333333333329</v>
      </c>
      <c r="ADR21" s="74">
        <v>79.666666666666671</v>
      </c>
      <c r="ADS21" s="74">
        <v>83</v>
      </c>
      <c r="ADT21" s="74">
        <v>86.666666666666671</v>
      </c>
      <c r="ADU21" s="124">
        <v>89.666666666666671</v>
      </c>
      <c r="ADV21" s="73">
        <v>72.899999999999991</v>
      </c>
      <c r="ADW21" s="74">
        <v>73.333333333333329</v>
      </c>
      <c r="ADX21" s="74">
        <v>72.333333333333329</v>
      </c>
      <c r="ADY21" s="74">
        <v>73</v>
      </c>
      <c r="ADZ21" s="77">
        <v>71.333333333333329</v>
      </c>
      <c r="AEA21" s="102">
        <v>4.3</v>
      </c>
      <c r="AEB21" s="68">
        <v>956655</v>
      </c>
      <c r="AEC21" s="101">
        <v>22267802</v>
      </c>
      <c r="AED21" s="77">
        <v>6.57</v>
      </c>
      <c r="AEE21" s="68">
        <v>1373733</v>
      </c>
      <c r="AEF21" s="101">
        <v>20903280</v>
      </c>
      <c r="AEG21" s="77">
        <v>6.85</v>
      </c>
      <c r="AEH21" s="68">
        <v>1509331</v>
      </c>
      <c r="AEI21" s="101">
        <v>22046927</v>
      </c>
      <c r="AEJ21" s="77">
        <v>6.39</v>
      </c>
      <c r="AEK21" s="68">
        <v>1462055</v>
      </c>
      <c r="AEL21" s="101">
        <v>22884218</v>
      </c>
      <c r="AEM21" s="77">
        <v>6.9167965769154796</v>
      </c>
      <c r="AEN21" s="68">
        <v>1665260</v>
      </c>
      <c r="AEO21" s="68">
        <v>24075596</v>
      </c>
      <c r="AEP21" s="73">
        <v>1.3686475891410514</v>
      </c>
      <c r="AEQ21" s="74">
        <v>1.2858327199827859</v>
      </c>
      <c r="AER21" s="74">
        <v>1.6265208884963718</v>
      </c>
      <c r="AES21" s="77">
        <v>1.61</v>
      </c>
      <c r="AET21" s="68">
        <v>359228</v>
      </c>
      <c r="AEU21" s="101">
        <v>22267802</v>
      </c>
      <c r="AEV21" s="77">
        <v>0.6</v>
      </c>
      <c r="AEW21" s="68">
        <v>124636</v>
      </c>
      <c r="AEX21" s="101">
        <v>20903280</v>
      </c>
      <c r="AEY21" s="77">
        <v>0.83</v>
      </c>
      <c r="AEZ21" s="68">
        <v>183184</v>
      </c>
      <c r="AFA21" s="101">
        <v>22046927</v>
      </c>
      <c r="AFB21" s="77">
        <v>0.51</v>
      </c>
      <c r="AFC21" s="68">
        <v>116783</v>
      </c>
      <c r="AFD21" s="101">
        <v>22884218</v>
      </c>
      <c r="AFE21" s="77">
        <v>0.66485996857564811</v>
      </c>
      <c r="AFF21" s="68">
        <v>160069</v>
      </c>
      <c r="AFG21" s="68">
        <v>24075596</v>
      </c>
      <c r="AFH21" s="73">
        <v>62.5</v>
      </c>
      <c r="AFI21" s="74">
        <v>80.200797283330871</v>
      </c>
      <c r="AFJ21" s="74">
        <v>86.394062863795114</v>
      </c>
      <c r="AFK21" s="77">
        <v>94.37</v>
      </c>
      <c r="AFL21" s="127">
        <v>6452</v>
      </c>
      <c r="AFM21" s="69">
        <v>6837</v>
      </c>
      <c r="AFN21" s="77">
        <v>93.12</v>
      </c>
      <c r="AFO21" s="127">
        <v>6399</v>
      </c>
      <c r="AFP21" s="69">
        <v>6872</v>
      </c>
      <c r="AFQ21" s="77">
        <v>93.13</v>
      </c>
      <c r="AFR21" s="127">
        <v>6413</v>
      </c>
      <c r="AFS21" s="69">
        <v>6886</v>
      </c>
      <c r="AFT21" s="77">
        <v>96.04</v>
      </c>
      <c r="AFU21" s="127">
        <v>6620</v>
      </c>
      <c r="AFV21" s="69">
        <v>6893</v>
      </c>
      <c r="AFW21" s="77">
        <v>96.045770567786789</v>
      </c>
      <c r="AFX21" s="127">
        <v>6631</v>
      </c>
      <c r="AFY21" s="72">
        <v>6904</v>
      </c>
      <c r="AFZ21" s="102">
        <v>7</v>
      </c>
      <c r="AGA21" s="72">
        <v>115689</v>
      </c>
      <c r="AGB21" s="69">
        <v>16527</v>
      </c>
      <c r="AGC21" s="77">
        <v>7.37</v>
      </c>
      <c r="AGD21" s="72">
        <v>118654</v>
      </c>
      <c r="AGE21" s="69">
        <v>16106</v>
      </c>
      <c r="AGF21" s="77">
        <v>9.01</v>
      </c>
      <c r="AGG21" s="72">
        <v>130654</v>
      </c>
      <c r="AGH21" s="69">
        <v>14507</v>
      </c>
      <c r="AGI21" s="77">
        <v>13.04</v>
      </c>
      <c r="AGJ21" s="72">
        <v>197319</v>
      </c>
      <c r="AGK21" s="69">
        <v>15131</v>
      </c>
      <c r="AGL21" s="77">
        <v>13.185929270127916</v>
      </c>
      <c r="AGM21" s="72">
        <v>175241</v>
      </c>
      <c r="AGN21" s="72">
        <v>13290</v>
      </c>
      <c r="AGO21" s="73">
        <v>83.913438256658594</v>
      </c>
      <c r="AGP21" s="74">
        <v>92.219105270928694</v>
      </c>
      <c r="AGQ21" s="74">
        <v>93.538998835855651</v>
      </c>
      <c r="AGR21" s="77">
        <v>99.05</v>
      </c>
      <c r="AGS21" s="72">
        <v>6772</v>
      </c>
      <c r="AGT21" s="69">
        <v>6837</v>
      </c>
      <c r="AGU21" s="77">
        <v>100</v>
      </c>
      <c r="AGV21" s="72">
        <v>6872</v>
      </c>
      <c r="AGW21" s="69">
        <v>6872</v>
      </c>
      <c r="AGX21" s="77">
        <v>99.8</v>
      </c>
      <c r="AGY21" s="72">
        <v>6872</v>
      </c>
      <c r="AGZ21" s="69">
        <v>6886</v>
      </c>
      <c r="AHA21" s="77">
        <v>98.78</v>
      </c>
      <c r="AHB21" s="72">
        <v>6809</v>
      </c>
      <c r="AHC21" s="69">
        <v>6893</v>
      </c>
      <c r="AHD21" s="77">
        <v>98.768829663962919</v>
      </c>
      <c r="AHE21" s="72">
        <v>6819</v>
      </c>
      <c r="AHF21" s="72">
        <v>6904</v>
      </c>
      <c r="AHG21" s="102">
        <v>85.77981651376146</v>
      </c>
      <c r="AHH21" s="72">
        <v>187</v>
      </c>
      <c r="AHI21" s="69">
        <v>218</v>
      </c>
      <c r="AHJ21" s="77">
        <v>88.205128205128204</v>
      </c>
      <c r="AHK21" s="72">
        <v>172</v>
      </c>
      <c r="AHL21" s="69">
        <v>195</v>
      </c>
      <c r="AHM21" s="77">
        <v>88.265306122448976</v>
      </c>
      <c r="AHN21" s="72">
        <v>173</v>
      </c>
      <c r="AHO21" s="69">
        <v>196</v>
      </c>
      <c r="AHP21" s="77">
        <v>88.888888888888886</v>
      </c>
      <c r="AHQ21" s="72">
        <v>168</v>
      </c>
      <c r="AHR21" s="69">
        <v>189</v>
      </c>
      <c r="AHS21" s="77">
        <v>88.69047619047619</v>
      </c>
      <c r="AHT21" s="72">
        <v>149</v>
      </c>
      <c r="AHU21" s="69">
        <v>168</v>
      </c>
      <c r="AHV21" s="77">
        <v>80.645161290322577</v>
      </c>
      <c r="AHW21" s="72">
        <v>125</v>
      </c>
      <c r="AHX21" s="69">
        <v>155</v>
      </c>
      <c r="AHY21" s="77">
        <v>82.051282051282044</v>
      </c>
      <c r="AHZ21" s="72">
        <v>128</v>
      </c>
      <c r="AIA21" s="69">
        <v>156</v>
      </c>
      <c r="AIB21" s="77">
        <v>74.444444444444443</v>
      </c>
      <c r="AIC21" s="72">
        <v>134</v>
      </c>
      <c r="AID21" s="72">
        <v>180</v>
      </c>
      <c r="AIE21" s="102">
        <v>76.420201984282215</v>
      </c>
      <c r="AIF21" s="72">
        <v>171921</v>
      </c>
      <c r="AIG21" s="69">
        <v>224968</v>
      </c>
      <c r="AIH21" s="77">
        <v>71.278749921601303</v>
      </c>
      <c r="AII21" s="72">
        <v>159107</v>
      </c>
      <c r="AIJ21" s="69">
        <v>223218</v>
      </c>
      <c r="AIK21" s="77">
        <v>72.147207813083796</v>
      </c>
      <c r="AIL21" s="72">
        <v>166067</v>
      </c>
      <c r="AIM21" s="69">
        <v>230178</v>
      </c>
      <c r="AIN21" s="77">
        <v>81.493913020556462</v>
      </c>
      <c r="AIO21" s="72">
        <v>185494</v>
      </c>
      <c r="AIP21" s="69">
        <v>227617</v>
      </c>
      <c r="AIQ21" s="77">
        <v>75.935604505860354</v>
      </c>
      <c r="AIR21" s="72">
        <v>166504</v>
      </c>
      <c r="AIS21" s="69">
        <v>219270</v>
      </c>
      <c r="AIT21" s="77">
        <v>75.856907177566896</v>
      </c>
      <c r="AIU21" s="72">
        <v>168749</v>
      </c>
      <c r="AIV21" s="69">
        <v>222457</v>
      </c>
      <c r="AIW21" s="77">
        <v>75.873919830141745</v>
      </c>
      <c r="AIX21" s="72">
        <v>168670</v>
      </c>
      <c r="AIY21" s="69">
        <v>222303</v>
      </c>
      <c r="AIZ21" s="77">
        <v>77.108278213494046</v>
      </c>
      <c r="AJA21" s="72">
        <v>173233</v>
      </c>
      <c r="AJB21" s="72">
        <v>224662</v>
      </c>
      <c r="AJC21" s="100">
        <v>8</v>
      </c>
      <c r="AJD21" s="72">
        <v>216</v>
      </c>
      <c r="AJE21" s="69">
        <v>2700</v>
      </c>
      <c r="AJF21" s="76">
        <v>6.833333333333333</v>
      </c>
      <c r="AJG21" s="72">
        <v>205</v>
      </c>
      <c r="AJH21" s="69">
        <v>3000</v>
      </c>
      <c r="AJI21" s="76">
        <v>12.333333333333334</v>
      </c>
      <c r="AJJ21" s="72">
        <v>296</v>
      </c>
      <c r="AJK21" s="69">
        <v>2400</v>
      </c>
      <c r="AJL21" s="76">
        <v>8.5714285714285712</v>
      </c>
      <c r="AJM21" s="72">
        <v>180</v>
      </c>
      <c r="AJN21" s="69">
        <v>2100</v>
      </c>
      <c r="AJO21" s="76">
        <v>15.470588235294116</v>
      </c>
      <c r="AJP21" s="72">
        <v>263</v>
      </c>
      <c r="AJQ21" s="69">
        <v>1700</v>
      </c>
      <c r="AJR21" s="76">
        <v>6.7058823529411766</v>
      </c>
      <c r="AJS21" s="72">
        <v>114</v>
      </c>
      <c r="AJT21" s="72">
        <v>1700</v>
      </c>
      <c r="AJU21" s="67">
        <v>3765.7441521720502</v>
      </c>
      <c r="AJV21" s="68">
        <v>1882.8720760860251</v>
      </c>
      <c r="AJW21" s="69">
        <v>500</v>
      </c>
      <c r="AJX21" s="70">
        <v>3606.373816599938</v>
      </c>
      <c r="AJY21" s="68">
        <v>1702.2084414351707</v>
      </c>
      <c r="AJZ21" s="69">
        <v>472</v>
      </c>
      <c r="AKA21" s="70">
        <v>4145.0491970920739</v>
      </c>
      <c r="AKB21" s="68">
        <v>1840.4018435088808</v>
      </c>
      <c r="AKC21" s="69">
        <v>444</v>
      </c>
      <c r="AKD21" s="70">
        <v>4672.0547682517308</v>
      </c>
      <c r="AKE21" s="68">
        <v>1980.9512217387337</v>
      </c>
      <c r="AKF21" s="69">
        <v>424</v>
      </c>
      <c r="AKG21" s="70">
        <v>4744.6808510638302</v>
      </c>
      <c r="AKH21" s="68">
        <v>2007</v>
      </c>
      <c r="AKI21" s="69">
        <v>423</v>
      </c>
      <c r="AKJ21" s="70">
        <v>3879.0983606557375</v>
      </c>
      <c r="AKK21" s="68">
        <v>1893</v>
      </c>
      <c r="AKL21" s="69">
        <v>488</v>
      </c>
      <c r="AKM21" s="70">
        <v>4982.6302729528534</v>
      </c>
      <c r="AKN21" s="68">
        <v>2008</v>
      </c>
      <c r="AKO21" s="69">
        <v>403</v>
      </c>
      <c r="AKP21" s="70">
        <v>4969.498910675381</v>
      </c>
      <c r="AKQ21" s="68">
        <v>2281</v>
      </c>
      <c r="AKR21" s="72">
        <v>459</v>
      </c>
      <c r="AKS21" s="73">
        <v>26.324675324675326</v>
      </c>
      <c r="AKT21" s="74">
        <v>54.928571428571431</v>
      </c>
      <c r="AKU21" s="74">
        <v>9.9090909090909083</v>
      </c>
      <c r="AKV21" s="74">
        <v>7.8961038961038961</v>
      </c>
      <c r="AKW21" s="74">
        <v>8.4285714285714288</v>
      </c>
      <c r="AKX21" s="77">
        <v>7.3246753246753249</v>
      </c>
      <c r="AKY21" s="73">
        <v>18.85956974141202</v>
      </c>
      <c r="AKZ21" s="74">
        <v>24.870735473449241</v>
      </c>
      <c r="ALA21" s="74">
        <v>18.388807406862046</v>
      </c>
      <c r="ALB21" s="74">
        <v>22.395502014106125</v>
      </c>
      <c r="ALC21" s="74">
        <v>19.972218106935856</v>
      </c>
      <c r="ALD21" s="74">
        <v>17.958881581413422</v>
      </c>
      <c r="ALE21" s="74">
        <v>12.850318310453654</v>
      </c>
      <c r="ALF21" s="77">
        <v>18.072809402703449</v>
      </c>
      <c r="ALG21" s="100">
        <v>23.137764136465588</v>
      </c>
      <c r="ALH21" s="72">
        <v>196</v>
      </c>
      <c r="ALI21" s="69">
        <v>84700</v>
      </c>
      <c r="ALJ21" s="76">
        <v>22.732544653212713</v>
      </c>
      <c r="ALK21" s="72">
        <v>196</v>
      </c>
      <c r="ALL21" s="69">
        <v>86210</v>
      </c>
      <c r="ALM21" s="76">
        <v>19.91</v>
      </c>
      <c r="ALN21" s="72">
        <v>174</v>
      </c>
      <c r="ALO21" s="69">
        <v>87390</v>
      </c>
      <c r="ALP21" s="76">
        <v>18.620923146371741</v>
      </c>
      <c r="ALQ21" s="72">
        <v>165</v>
      </c>
      <c r="ALR21" s="69">
        <v>88610</v>
      </c>
      <c r="ALS21" s="76">
        <v>22.422022422022422</v>
      </c>
      <c r="ALT21" s="72">
        <v>202</v>
      </c>
      <c r="ALU21" s="72">
        <v>90090</v>
      </c>
      <c r="ALV21" s="67">
        <v>59083.066305151588</v>
      </c>
      <c r="ALW21" s="68">
        <v>4794</v>
      </c>
      <c r="ALX21" s="69">
        <v>81140</v>
      </c>
      <c r="ALY21" s="70">
        <v>74298.89522884546</v>
      </c>
      <c r="ALZ21" s="68">
        <v>6120</v>
      </c>
      <c r="AMA21" s="69">
        <v>82370</v>
      </c>
      <c r="AMB21" s="70">
        <v>55567.426400759738</v>
      </c>
      <c r="AMC21" s="68">
        <v>4681</v>
      </c>
      <c r="AMD21" s="69">
        <v>84240</v>
      </c>
      <c r="AME21" s="70">
        <v>38724.911452184177</v>
      </c>
      <c r="AMF21" s="68">
        <v>3280</v>
      </c>
      <c r="AMG21" s="69">
        <v>84700</v>
      </c>
      <c r="AMH21" s="70">
        <v>50724.973900939563</v>
      </c>
      <c r="AMI21" s="68">
        <v>4373</v>
      </c>
      <c r="AMJ21" s="69">
        <v>86210</v>
      </c>
      <c r="AMK21" s="70">
        <v>42682.22908799634</v>
      </c>
      <c r="AML21" s="68">
        <v>3730</v>
      </c>
      <c r="AMM21" s="69">
        <v>87390</v>
      </c>
      <c r="AMN21" s="70">
        <v>123405.93612459089</v>
      </c>
      <c r="AMO21" s="68">
        <v>10935</v>
      </c>
      <c r="AMP21" s="69">
        <v>88610</v>
      </c>
      <c r="AMQ21" s="70">
        <v>42723.942723942724</v>
      </c>
      <c r="AMR21" s="68">
        <v>3849</v>
      </c>
      <c r="AMS21" s="72">
        <v>90090</v>
      </c>
      <c r="AMT21" s="73">
        <v>17.5</v>
      </c>
      <c r="AMU21" s="74">
        <v>17.8</v>
      </c>
      <c r="AMV21" s="74">
        <v>19.900000000000002</v>
      </c>
      <c r="AMW21" s="74">
        <v>23.3</v>
      </c>
      <c r="AMX21" s="74">
        <v>17.2</v>
      </c>
      <c r="AMY21" s="124">
        <v>13.8</v>
      </c>
      <c r="AMZ21" s="128">
        <v>57</v>
      </c>
      <c r="ANA21" s="129">
        <v>66</v>
      </c>
      <c r="ANB21" s="129">
        <v>76</v>
      </c>
      <c r="ANC21" s="129">
        <v>85</v>
      </c>
      <c r="AND21" s="130">
        <v>91.18</v>
      </c>
      <c r="ANE21" s="73">
        <v>6.9802731411229137</v>
      </c>
      <c r="ANF21" s="74">
        <v>7.2419106317411401</v>
      </c>
      <c r="ANG21" s="74">
        <v>5.6962025316455698</v>
      </c>
      <c r="ANH21" s="77">
        <v>6.7226890756302522</v>
      </c>
      <c r="ANI21" s="73">
        <v>57.141743941401067</v>
      </c>
      <c r="ANJ21" s="74">
        <v>57.141743941401067</v>
      </c>
      <c r="ANK21" s="74">
        <v>57.141743941401067</v>
      </c>
      <c r="ANL21" s="124">
        <v>55.49132947976878</v>
      </c>
    </row>
    <row r="22" spans="1:1052" x14ac:dyDescent="0.25">
      <c r="A22" s="131" t="s">
        <v>969</v>
      </c>
      <c r="B22" s="67">
        <v>4442.622950819672</v>
      </c>
      <c r="C22" s="132">
        <v>28184</v>
      </c>
      <c r="D22" s="133">
        <v>6344</v>
      </c>
      <c r="E22" s="134">
        <v>4434.831641694861</v>
      </c>
      <c r="F22" s="132">
        <v>27527</v>
      </c>
      <c r="G22" s="133">
        <v>6207</v>
      </c>
      <c r="H22" s="134">
        <v>4397.9255068363973</v>
      </c>
      <c r="I22" s="132">
        <v>27984</v>
      </c>
      <c r="J22" s="133">
        <v>6363</v>
      </c>
      <c r="K22" s="134">
        <v>4260.7973421926908</v>
      </c>
      <c r="L22" s="132">
        <v>28215</v>
      </c>
      <c r="M22" s="133">
        <v>6622</v>
      </c>
      <c r="N22" s="134">
        <v>4257.2607990564647</v>
      </c>
      <c r="O22" s="132">
        <v>28877</v>
      </c>
      <c r="P22" s="133">
        <v>6783</v>
      </c>
      <c r="Q22" s="134">
        <v>4400.4056207446038</v>
      </c>
      <c r="R22" s="132">
        <v>30376</v>
      </c>
      <c r="S22" s="133">
        <v>6903</v>
      </c>
      <c r="T22" s="134">
        <v>4320.6660973526896</v>
      </c>
      <c r="U22" s="132">
        <v>30357</v>
      </c>
      <c r="V22" s="133">
        <v>7026</v>
      </c>
      <c r="W22" s="71">
        <v>4555.1142005958291</v>
      </c>
      <c r="X22" s="68">
        <v>32109</v>
      </c>
      <c r="Y22" s="125">
        <v>7049</v>
      </c>
      <c r="Z22" s="135">
        <v>5630.4198210598761</v>
      </c>
      <c r="AA22" s="132">
        <v>32724</v>
      </c>
      <c r="AB22" s="133">
        <v>5812</v>
      </c>
      <c r="AC22" s="134">
        <v>5634.9262122276878</v>
      </c>
      <c r="AD22" s="132">
        <v>32074</v>
      </c>
      <c r="AE22" s="133">
        <v>5692</v>
      </c>
      <c r="AF22" s="134">
        <v>5654.3408360128624</v>
      </c>
      <c r="AG22" s="132">
        <v>31653</v>
      </c>
      <c r="AH22" s="133">
        <v>5598</v>
      </c>
      <c r="AI22" s="134">
        <v>5903.2856877668464</v>
      </c>
      <c r="AJ22" s="132">
        <v>31801</v>
      </c>
      <c r="AK22" s="133">
        <v>5387</v>
      </c>
      <c r="AL22" s="134">
        <v>6124.0265906932573</v>
      </c>
      <c r="AM22" s="132">
        <v>32243</v>
      </c>
      <c r="AN22" s="133">
        <v>5265</v>
      </c>
      <c r="AO22" s="134">
        <v>6451.0697305863705</v>
      </c>
      <c r="AP22" s="132">
        <v>32565</v>
      </c>
      <c r="AQ22" s="133">
        <v>5048</v>
      </c>
      <c r="AR22" s="134">
        <v>6560.9359104781279</v>
      </c>
      <c r="AS22" s="132">
        <v>32247</v>
      </c>
      <c r="AT22" s="136">
        <v>4915</v>
      </c>
      <c r="AU22" s="78">
        <v>6913.920922570017</v>
      </c>
      <c r="AV22" s="68">
        <v>33574</v>
      </c>
      <c r="AW22" s="72">
        <v>4856</v>
      </c>
      <c r="AX22" s="135">
        <v>2246.4516129032259</v>
      </c>
      <c r="AY22" s="132">
        <v>3482</v>
      </c>
      <c r="AZ22" s="133">
        <v>1550</v>
      </c>
      <c r="BA22" s="134">
        <v>2201.2422360248447</v>
      </c>
      <c r="BB22" s="132">
        <v>3544</v>
      </c>
      <c r="BC22" s="133">
        <v>1610</v>
      </c>
      <c r="BD22" s="134">
        <v>1966.6666666666665</v>
      </c>
      <c r="BE22" s="132">
        <v>3363</v>
      </c>
      <c r="BF22" s="133">
        <v>1710</v>
      </c>
      <c r="BG22" s="134">
        <v>2009.1519219035997</v>
      </c>
      <c r="BH22" s="132">
        <v>3293</v>
      </c>
      <c r="BI22" s="133">
        <v>1639</v>
      </c>
      <c r="BJ22" s="134">
        <v>2165.967645296585</v>
      </c>
      <c r="BK22" s="132">
        <v>3615</v>
      </c>
      <c r="BL22" s="133">
        <v>1669</v>
      </c>
      <c r="BM22" s="134">
        <v>2367.4446439257931</v>
      </c>
      <c r="BN22" s="132">
        <v>3956</v>
      </c>
      <c r="BO22" s="133">
        <v>1671</v>
      </c>
      <c r="BP22" s="134">
        <v>2419.550698239223</v>
      </c>
      <c r="BQ22" s="132">
        <v>3985</v>
      </c>
      <c r="BR22" s="133">
        <v>1647</v>
      </c>
      <c r="BS22" s="71">
        <v>2468.6018957345973</v>
      </c>
      <c r="BT22" s="68">
        <v>4167</v>
      </c>
      <c r="BU22" s="72">
        <v>1688</v>
      </c>
      <c r="BV22" s="137">
        <v>52</v>
      </c>
      <c r="BW22" s="138">
        <v>52</v>
      </c>
      <c r="BX22" s="139">
        <v>58</v>
      </c>
      <c r="BY22" s="138">
        <v>57</v>
      </c>
      <c r="BZ22" s="138">
        <v>59</v>
      </c>
      <c r="CA22" s="139">
        <v>59</v>
      </c>
      <c r="CB22" s="76">
        <v>57</v>
      </c>
      <c r="CC22" s="137">
        <v>24</v>
      </c>
      <c r="CD22" s="138">
        <v>25</v>
      </c>
      <c r="CE22" s="139">
        <v>29</v>
      </c>
      <c r="CF22" s="138">
        <v>30</v>
      </c>
      <c r="CG22" s="138">
        <v>29</v>
      </c>
      <c r="CH22" s="139">
        <v>30</v>
      </c>
      <c r="CI22" s="76">
        <v>28</v>
      </c>
      <c r="CJ22" s="137" t="s">
        <v>22</v>
      </c>
      <c r="CK22" s="138" t="s">
        <v>22</v>
      </c>
      <c r="CL22" s="139" t="s">
        <v>22</v>
      </c>
      <c r="CM22" s="138">
        <v>44</v>
      </c>
      <c r="CN22" s="138">
        <v>40</v>
      </c>
      <c r="CO22" s="138">
        <v>55</v>
      </c>
      <c r="CP22" s="77" t="s">
        <v>22</v>
      </c>
      <c r="CQ22" s="137" t="s">
        <v>22</v>
      </c>
      <c r="CR22" s="138" t="s">
        <v>22</v>
      </c>
      <c r="CS22" s="139" t="s">
        <v>22</v>
      </c>
      <c r="CT22" s="138" t="s">
        <v>22</v>
      </c>
      <c r="CU22" s="138" t="s">
        <v>22</v>
      </c>
      <c r="CV22" s="139">
        <v>0</v>
      </c>
      <c r="CW22" s="76" t="s">
        <v>22</v>
      </c>
      <c r="CX22" s="135">
        <v>2759.6153846153848</v>
      </c>
      <c r="CY22" s="134">
        <v>2872.3776223776222</v>
      </c>
      <c r="CZ22" s="134">
        <v>3952.7972027972032</v>
      </c>
      <c r="DA22" s="134">
        <v>4860.7427055702919</v>
      </c>
      <c r="DB22" s="134">
        <v>4092.8381962864723</v>
      </c>
      <c r="DC22" s="134">
        <v>3792.3076923076924</v>
      </c>
      <c r="DD22" s="134">
        <v>4017.7125506072875</v>
      </c>
      <c r="DE22" s="78" t="s">
        <v>26</v>
      </c>
      <c r="DF22" s="135">
        <v>212.50537172324883</v>
      </c>
      <c r="DG22" s="134">
        <v>231.18279569892474</v>
      </c>
      <c r="DH22" s="134">
        <v>231.58756137479543</v>
      </c>
      <c r="DI22" s="134">
        <v>239.23494983277592</v>
      </c>
      <c r="DJ22" s="134">
        <v>362.07264957264954</v>
      </c>
      <c r="DK22" s="134">
        <v>393.47450302506485</v>
      </c>
      <c r="DL22" s="134">
        <v>435.13689700130374</v>
      </c>
      <c r="DM22" s="79" t="s">
        <v>26</v>
      </c>
      <c r="DN22" s="140">
        <v>86.473429951690818</v>
      </c>
      <c r="DO22" s="141">
        <v>84.93150684931507</v>
      </c>
      <c r="DP22" s="141">
        <v>85.067873303167417</v>
      </c>
      <c r="DQ22" s="141">
        <v>86.3849765258216</v>
      </c>
      <c r="DR22" s="141">
        <v>86.124401913875602</v>
      </c>
      <c r="DS22" s="141">
        <v>83.568075117370881</v>
      </c>
      <c r="DT22" s="141">
        <v>82.325581395348834</v>
      </c>
      <c r="DU22" s="82" t="s">
        <v>26</v>
      </c>
      <c r="DV22" s="142">
        <v>81.066666666666663</v>
      </c>
      <c r="DW22" s="138">
        <v>78.666666666666671</v>
      </c>
      <c r="DX22" s="138">
        <v>74</v>
      </c>
      <c r="DY22" s="139">
        <v>71.666666666666671</v>
      </c>
      <c r="DZ22" s="76">
        <v>71.666666666666671</v>
      </c>
      <c r="EA22" s="137">
        <v>91.8</v>
      </c>
      <c r="EB22" s="138">
        <v>94.1</v>
      </c>
      <c r="EC22" s="139">
        <v>93.9</v>
      </c>
      <c r="ED22" s="138">
        <v>94.4</v>
      </c>
      <c r="EE22" s="138">
        <v>92.7</v>
      </c>
      <c r="EF22" s="139">
        <v>93.5</v>
      </c>
      <c r="EG22" s="76" t="s">
        <v>26</v>
      </c>
      <c r="EH22" s="143">
        <v>759.88</v>
      </c>
      <c r="EI22" s="144">
        <v>788.07</v>
      </c>
      <c r="EJ22" s="145">
        <v>837.69</v>
      </c>
      <c r="EK22" s="144">
        <v>870</v>
      </c>
      <c r="EL22" s="144">
        <v>791.73</v>
      </c>
      <c r="EM22" s="145">
        <v>818.05</v>
      </c>
      <c r="EN22" s="87">
        <v>791.26</v>
      </c>
      <c r="EO22" s="143">
        <v>547</v>
      </c>
      <c r="EP22" s="144">
        <v>790</v>
      </c>
      <c r="EQ22" s="145">
        <v>639</v>
      </c>
      <c r="ER22" s="144">
        <v>611</v>
      </c>
      <c r="ES22" s="145">
        <v>507</v>
      </c>
      <c r="ET22" s="146">
        <v>661</v>
      </c>
      <c r="EU22" s="89">
        <v>599</v>
      </c>
      <c r="EV22" s="143">
        <v>592</v>
      </c>
      <c r="EW22" s="144">
        <v>664</v>
      </c>
      <c r="EX22" s="145">
        <v>782</v>
      </c>
      <c r="EY22" s="144">
        <v>693</v>
      </c>
      <c r="EZ22" s="145">
        <v>818</v>
      </c>
      <c r="FA22" s="146">
        <v>711</v>
      </c>
      <c r="FB22" s="89">
        <v>701</v>
      </c>
      <c r="FC22" s="143">
        <v>675</v>
      </c>
      <c r="FD22" s="144">
        <v>701</v>
      </c>
      <c r="FE22" s="145">
        <v>788</v>
      </c>
      <c r="FF22" s="144">
        <v>790</v>
      </c>
      <c r="FG22" s="145">
        <v>748</v>
      </c>
      <c r="FH22" s="146">
        <v>655</v>
      </c>
      <c r="FI22" s="89">
        <v>673</v>
      </c>
      <c r="FJ22" s="143">
        <v>830</v>
      </c>
      <c r="FK22" s="144">
        <v>852</v>
      </c>
      <c r="FL22" s="145">
        <v>888</v>
      </c>
      <c r="FM22" s="144">
        <v>944</v>
      </c>
      <c r="FN22" s="145">
        <v>821</v>
      </c>
      <c r="FO22" s="146">
        <v>873</v>
      </c>
      <c r="FP22" s="89">
        <v>862</v>
      </c>
      <c r="FQ22" s="143">
        <v>1017</v>
      </c>
      <c r="FR22" s="144">
        <v>997</v>
      </c>
      <c r="FS22" s="145">
        <v>1024</v>
      </c>
      <c r="FT22" s="144">
        <v>1048</v>
      </c>
      <c r="FU22" s="145">
        <v>939</v>
      </c>
      <c r="FV22" s="146">
        <v>1073</v>
      </c>
      <c r="FW22" s="89">
        <v>918</v>
      </c>
      <c r="FX22" s="142">
        <v>76.84210526315789</v>
      </c>
      <c r="FY22" s="139">
        <v>73.255813953488371</v>
      </c>
      <c r="FZ22" s="139">
        <v>75.831485587583146</v>
      </c>
      <c r="GA22" s="139">
        <v>82.537834691501743</v>
      </c>
      <c r="GB22" s="76" t="s">
        <v>26</v>
      </c>
      <c r="GC22" s="142">
        <v>92.592592592592595</v>
      </c>
      <c r="GD22" s="139">
        <v>94.339622641509436</v>
      </c>
      <c r="GE22" s="139">
        <v>96.226415094339629</v>
      </c>
      <c r="GF22" s="139">
        <v>100</v>
      </c>
      <c r="GG22" s="139">
        <v>98.245614035087712</v>
      </c>
      <c r="GH22" s="139">
        <v>96.428571428571431</v>
      </c>
      <c r="GI22" s="139">
        <v>90.566037735849065</v>
      </c>
      <c r="GJ22" s="76">
        <v>75.438596491228068</v>
      </c>
      <c r="GK22" s="142">
        <v>93.9</v>
      </c>
      <c r="GL22" s="139">
        <v>94.2</v>
      </c>
      <c r="GM22" s="139">
        <v>94.1</v>
      </c>
      <c r="GN22" s="147">
        <v>94</v>
      </c>
      <c r="GO22" s="142">
        <v>90.037308632445644</v>
      </c>
      <c r="GP22" s="139">
        <v>90.761894858806585</v>
      </c>
      <c r="GQ22" s="139">
        <v>96.033540111449895</v>
      </c>
      <c r="GR22" s="147">
        <v>91.341828202652096</v>
      </c>
      <c r="GS22" s="142">
        <v>37.347811780190852</v>
      </c>
      <c r="GT22" s="139">
        <v>38</v>
      </c>
      <c r="GU22" s="139">
        <v>35.799999999999997</v>
      </c>
      <c r="GV22" s="147">
        <v>33.096531550355202</v>
      </c>
      <c r="GW22" s="148">
        <v>135.26570048309179</v>
      </c>
      <c r="GX22" s="149">
        <v>212.66968325791854</v>
      </c>
      <c r="GY22" s="149">
        <v>100.47846889952153</v>
      </c>
      <c r="GZ22" s="150">
        <v>51.162790697674417</v>
      </c>
      <c r="HA22" s="142">
        <v>91</v>
      </c>
      <c r="HB22" s="139">
        <v>89.8</v>
      </c>
      <c r="HC22" s="76">
        <v>91.2</v>
      </c>
      <c r="HD22" s="96">
        <v>3.1914893617021276</v>
      </c>
      <c r="HE22" s="151">
        <v>8.2191780821917799</v>
      </c>
      <c r="HF22" s="151">
        <v>1.5151515151515151</v>
      </c>
      <c r="HG22" s="151">
        <v>4.5977011494252871</v>
      </c>
      <c r="HH22" s="151">
        <v>8.2474226804123703</v>
      </c>
      <c r="HI22" s="98" t="s">
        <v>26</v>
      </c>
      <c r="HJ22" s="152">
        <v>36.71</v>
      </c>
      <c r="HK22" s="151">
        <v>35.159999999999997</v>
      </c>
      <c r="HL22" s="151">
        <v>33.94</v>
      </c>
      <c r="HM22" s="151">
        <v>25.35</v>
      </c>
      <c r="HN22" s="151">
        <v>31.1</v>
      </c>
      <c r="HO22" s="151">
        <v>23.94</v>
      </c>
      <c r="HP22" s="151">
        <v>25.116279069767444</v>
      </c>
      <c r="HQ22" s="98" t="s">
        <v>26</v>
      </c>
      <c r="HR22" s="153">
        <v>4.5792550172051092</v>
      </c>
      <c r="HS22" s="132">
        <v>10675</v>
      </c>
      <c r="HT22" s="154">
        <v>233116.52135319059</v>
      </c>
      <c r="HU22" s="147">
        <v>4.5376261932155257</v>
      </c>
      <c r="HV22" s="132">
        <v>10458</v>
      </c>
      <c r="HW22" s="154">
        <v>230472.92911955543</v>
      </c>
      <c r="HX22" s="147">
        <v>4.6123112985059072</v>
      </c>
      <c r="HY22" s="132">
        <v>10888</v>
      </c>
      <c r="HZ22" s="154">
        <v>236063.85812525303</v>
      </c>
      <c r="IA22" s="147">
        <v>4.7288319276256887</v>
      </c>
      <c r="IB22" s="132">
        <v>10036</v>
      </c>
      <c r="IC22" s="154">
        <v>212230</v>
      </c>
      <c r="ID22" s="147">
        <v>4.2878898663847504</v>
      </c>
      <c r="IE22" s="132">
        <v>9207</v>
      </c>
      <c r="IF22" s="154">
        <v>214721</v>
      </c>
      <c r="IG22" s="147">
        <v>4.4945835425783773</v>
      </c>
      <c r="IH22" s="132">
        <v>10024</v>
      </c>
      <c r="II22" s="154">
        <v>223024</v>
      </c>
      <c r="IJ22" s="147">
        <v>4.5380285191696412</v>
      </c>
      <c r="IK22" s="132">
        <v>10222</v>
      </c>
      <c r="IL22" s="132">
        <v>225252</v>
      </c>
      <c r="IM22" s="147">
        <v>4.5841127970622875</v>
      </c>
      <c r="IN22" s="132">
        <v>10586</v>
      </c>
      <c r="IO22" s="132">
        <v>230928</v>
      </c>
      <c r="IP22" s="155">
        <v>40.462427745664741</v>
      </c>
      <c r="IQ22" s="72">
        <v>70</v>
      </c>
      <c r="IR22" s="69">
        <v>173</v>
      </c>
      <c r="IS22" s="156">
        <v>41.573033707865171</v>
      </c>
      <c r="IT22" s="72">
        <v>74</v>
      </c>
      <c r="IU22" s="69">
        <v>178</v>
      </c>
      <c r="IV22" s="156">
        <v>43.732590529247908</v>
      </c>
      <c r="IW22" s="72">
        <v>78.5</v>
      </c>
      <c r="IX22" s="69">
        <v>179.5</v>
      </c>
      <c r="IY22" s="156">
        <v>45.086705202312139</v>
      </c>
      <c r="IZ22" s="72">
        <v>78</v>
      </c>
      <c r="JA22" s="69">
        <v>173</v>
      </c>
      <c r="JB22" s="156">
        <v>49.696969696969695</v>
      </c>
      <c r="JC22" s="72">
        <v>82</v>
      </c>
      <c r="JD22" s="69">
        <v>165</v>
      </c>
      <c r="JE22" s="156">
        <v>50.561797752808992</v>
      </c>
      <c r="JF22" s="72">
        <v>90</v>
      </c>
      <c r="JG22" s="69">
        <v>178</v>
      </c>
      <c r="JH22" s="156">
        <v>51.912568306010932</v>
      </c>
      <c r="JI22" s="72">
        <v>95</v>
      </c>
      <c r="JJ22" s="69">
        <v>183</v>
      </c>
      <c r="JK22" s="103">
        <v>52.736318407960205</v>
      </c>
      <c r="JL22" s="72">
        <v>106</v>
      </c>
      <c r="JM22" s="72">
        <v>201</v>
      </c>
      <c r="JN22" s="157">
        <v>9.0592334494773468</v>
      </c>
      <c r="JO22" s="105">
        <v>13.05</v>
      </c>
      <c r="JP22" s="106">
        <v>14.35</v>
      </c>
      <c r="JQ22" s="158">
        <v>7.7513966480446896</v>
      </c>
      <c r="JR22" s="105">
        <v>13.21</v>
      </c>
      <c r="JS22" s="106">
        <v>14.32</v>
      </c>
      <c r="JT22" s="158">
        <v>6.5201984408221136</v>
      </c>
      <c r="JU22" s="105">
        <v>13.19</v>
      </c>
      <c r="JV22" s="159">
        <v>14.11</v>
      </c>
      <c r="JW22" s="108">
        <v>13.834312987867959</v>
      </c>
      <c r="JX22" s="68">
        <v>588401</v>
      </c>
      <c r="JY22" s="69">
        <v>42532</v>
      </c>
      <c r="JZ22" s="109">
        <v>14.052763994688657</v>
      </c>
      <c r="KA22" s="68">
        <v>603243</v>
      </c>
      <c r="KB22" s="69">
        <v>42927</v>
      </c>
      <c r="KC22" s="109">
        <v>11.575461254612547</v>
      </c>
      <c r="KD22" s="68">
        <v>501912</v>
      </c>
      <c r="KE22" s="69">
        <v>43360</v>
      </c>
      <c r="KF22" s="109">
        <v>12.519307895038386</v>
      </c>
      <c r="KG22" s="68">
        <v>546280</v>
      </c>
      <c r="KH22" s="69">
        <v>43635</v>
      </c>
      <c r="KI22" s="109">
        <v>10.440847249397097</v>
      </c>
      <c r="KJ22" s="68">
        <v>458917</v>
      </c>
      <c r="KK22" s="69">
        <v>43954</v>
      </c>
      <c r="KL22" s="109">
        <v>9.7071941795833521</v>
      </c>
      <c r="KM22" s="68">
        <v>429621</v>
      </c>
      <c r="KN22" s="72">
        <v>44258</v>
      </c>
      <c r="KO22" s="109">
        <v>10.639320029563931</v>
      </c>
      <c r="KP22" s="68">
        <v>475035</v>
      </c>
      <c r="KQ22" s="69">
        <v>44649</v>
      </c>
      <c r="KR22" s="109">
        <v>9.3018846982040984</v>
      </c>
      <c r="KS22" s="68">
        <v>419022</v>
      </c>
      <c r="KT22" s="72">
        <v>45047</v>
      </c>
      <c r="KU22" s="102">
        <v>9.2056201334854375</v>
      </c>
      <c r="KV22" s="72">
        <v>8101.8294569999998</v>
      </c>
      <c r="KW22" s="69">
        <v>880.096</v>
      </c>
      <c r="KX22" s="77">
        <v>7.9682165979988229</v>
      </c>
      <c r="KY22" s="72">
        <v>6769</v>
      </c>
      <c r="KZ22" s="69">
        <v>849.5</v>
      </c>
      <c r="LA22" s="77">
        <v>6.5520001872615339</v>
      </c>
      <c r="LB22" s="72">
        <v>5598.16</v>
      </c>
      <c r="LC22" s="69">
        <v>854.42</v>
      </c>
      <c r="LD22" s="77">
        <v>6.747878787878788</v>
      </c>
      <c r="LE22" s="72">
        <v>5567</v>
      </c>
      <c r="LF22" s="69">
        <v>825</v>
      </c>
      <c r="LG22" s="77">
        <v>7.0230582524271847</v>
      </c>
      <c r="LH22" s="72">
        <v>5787</v>
      </c>
      <c r="LI22" s="69">
        <v>824</v>
      </c>
      <c r="LJ22" s="77">
        <v>5.8807785888077859</v>
      </c>
      <c r="LK22" s="72">
        <v>4834</v>
      </c>
      <c r="LL22" s="69">
        <v>822</v>
      </c>
      <c r="LM22" s="77">
        <v>5.8696485550957824</v>
      </c>
      <c r="LN22" s="72">
        <v>5205.8500000000004</v>
      </c>
      <c r="LO22" s="69">
        <v>886.91</v>
      </c>
      <c r="LP22" s="77">
        <v>6.4</v>
      </c>
      <c r="LQ22" s="72">
        <v>5863</v>
      </c>
      <c r="LR22" s="72">
        <v>918</v>
      </c>
      <c r="LS22" s="102">
        <v>9.9101703676175283</v>
      </c>
      <c r="LT22" s="72">
        <v>25119.843980000001</v>
      </c>
      <c r="LU22" s="69">
        <v>2534.7539999999999</v>
      </c>
      <c r="LV22" s="77">
        <v>9.888638738615942</v>
      </c>
      <c r="LW22" s="72">
        <v>25247</v>
      </c>
      <c r="LX22" s="69">
        <v>2553.1320000000001</v>
      </c>
      <c r="LY22" s="77">
        <v>10.800225915147802</v>
      </c>
      <c r="LZ22" s="72">
        <v>28205.87</v>
      </c>
      <c r="MA22" s="69">
        <v>2611.6</v>
      </c>
      <c r="MB22" s="77">
        <v>10.240316205533597</v>
      </c>
      <c r="MC22" s="72">
        <v>25908</v>
      </c>
      <c r="MD22" s="69">
        <v>2530</v>
      </c>
      <c r="ME22" s="77">
        <v>11.882825040128411</v>
      </c>
      <c r="MF22" s="72">
        <v>29612</v>
      </c>
      <c r="MG22" s="69">
        <v>2492</v>
      </c>
      <c r="MH22" s="77">
        <v>11.885623510722796</v>
      </c>
      <c r="MI22" s="72">
        <v>29928</v>
      </c>
      <c r="MJ22" s="69">
        <v>2518</v>
      </c>
      <c r="MK22" s="77">
        <v>10.982149394098355</v>
      </c>
      <c r="ML22" s="72">
        <v>29100.17</v>
      </c>
      <c r="MM22" s="69">
        <v>2649.77</v>
      </c>
      <c r="MN22" s="77">
        <v>11.53903345724907</v>
      </c>
      <c r="MO22" s="72">
        <v>31040</v>
      </c>
      <c r="MP22" s="72">
        <v>2690</v>
      </c>
      <c r="MQ22" s="102">
        <v>96.950413135408098</v>
      </c>
      <c r="MR22" s="111">
        <v>32786777</v>
      </c>
      <c r="MS22" s="101">
        <v>33818089</v>
      </c>
      <c r="MT22" s="77">
        <v>97.277770217661995</v>
      </c>
      <c r="MU22" s="68">
        <v>33247500</v>
      </c>
      <c r="MV22" s="101">
        <v>34177901</v>
      </c>
      <c r="MW22" s="77">
        <v>95.56027302580425</v>
      </c>
      <c r="MX22" s="68">
        <v>33096710</v>
      </c>
      <c r="MY22" s="101">
        <v>34177901</v>
      </c>
      <c r="MZ22" s="77">
        <v>95.098483918818246</v>
      </c>
      <c r="NA22" s="68">
        <v>33454495</v>
      </c>
      <c r="NB22" s="101">
        <v>35178789</v>
      </c>
      <c r="NC22" s="77">
        <v>94.40896786727599</v>
      </c>
      <c r="ND22" s="68">
        <v>34010555</v>
      </c>
      <c r="NE22" s="101">
        <v>36024708</v>
      </c>
      <c r="NF22" s="77">
        <v>95.598137642528044</v>
      </c>
      <c r="NG22" s="68">
        <v>35006431</v>
      </c>
      <c r="NH22" s="101">
        <v>36618319</v>
      </c>
      <c r="NI22" s="77">
        <v>95.888235849750529</v>
      </c>
      <c r="NJ22" s="68">
        <v>35418440</v>
      </c>
      <c r="NK22" s="101">
        <v>36937211</v>
      </c>
      <c r="NL22" s="77">
        <v>96.673730313529987</v>
      </c>
      <c r="NM22" s="68">
        <v>38356189</v>
      </c>
      <c r="NN22" s="68">
        <v>39675917</v>
      </c>
      <c r="NO22" s="102">
        <v>88.98723446693927</v>
      </c>
      <c r="NP22" s="72">
        <v>71382</v>
      </c>
      <c r="NQ22" s="69">
        <v>80216</v>
      </c>
      <c r="NR22" s="77">
        <v>85.787426022380203</v>
      </c>
      <c r="NS22" s="72">
        <v>67694</v>
      </c>
      <c r="NT22" s="69">
        <v>78909</v>
      </c>
      <c r="NU22" s="77">
        <v>81.851149225031293</v>
      </c>
      <c r="NV22" s="72">
        <v>63424</v>
      </c>
      <c r="NW22" s="69">
        <v>77487</v>
      </c>
      <c r="NX22" s="77">
        <v>86.880233443288503</v>
      </c>
      <c r="NY22" s="72">
        <v>68479</v>
      </c>
      <c r="NZ22" s="69">
        <v>78820</v>
      </c>
      <c r="OA22" s="77">
        <v>88.024668135647872</v>
      </c>
      <c r="OB22" s="72">
        <v>65515</v>
      </c>
      <c r="OC22" s="69">
        <v>74428</v>
      </c>
      <c r="OD22" s="77">
        <v>89.795193883123986</v>
      </c>
      <c r="OE22" s="72">
        <v>65766</v>
      </c>
      <c r="OF22" s="69">
        <v>73240</v>
      </c>
      <c r="OG22" s="77">
        <v>90.163164189304638</v>
      </c>
      <c r="OH22" s="72">
        <v>63331</v>
      </c>
      <c r="OI22" s="69">
        <v>70236</v>
      </c>
      <c r="OJ22" s="77">
        <v>89.103109059995148</v>
      </c>
      <c r="OK22" s="72">
        <v>58694</v>
      </c>
      <c r="OL22" s="72">
        <v>65872</v>
      </c>
      <c r="OM22" s="161">
        <v>18.415025854494651</v>
      </c>
      <c r="ON22" s="132">
        <v>7671</v>
      </c>
      <c r="OO22" s="133">
        <v>416562</v>
      </c>
      <c r="OP22" s="162">
        <v>19.062846461851404</v>
      </c>
      <c r="OQ22" s="132">
        <v>8322</v>
      </c>
      <c r="OR22" s="133">
        <v>436556</v>
      </c>
      <c r="OS22" s="162">
        <v>23.575353687834244</v>
      </c>
      <c r="OT22" s="132">
        <v>10245</v>
      </c>
      <c r="OU22" s="133">
        <v>434564</v>
      </c>
      <c r="OV22" s="162">
        <v>20.970151071135753</v>
      </c>
      <c r="OW22" s="132">
        <v>10333</v>
      </c>
      <c r="OX22" s="133">
        <v>492748</v>
      </c>
      <c r="OY22" s="162">
        <v>21.977401602462237</v>
      </c>
      <c r="OZ22" s="132">
        <v>10511</v>
      </c>
      <c r="PA22" s="133">
        <v>478264</v>
      </c>
      <c r="PB22" s="162">
        <v>22.183931862547301</v>
      </c>
      <c r="PC22" s="132">
        <v>10171</v>
      </c>
      <c r="PD22" s="133">
        <v>458485</v>
      </c>
      <c r="PE22" s="162">
        <v>21.473583395777354</v>
      </c>
      <c r="PF22" s="132">
        <v>10798</v>
      </c>
      <c r="PG22" s="133">
        <v>502850.4</v>
      </c>
      <c r="PH22" s="162">
        <v>24.416085485430191</v>
      </c>
      <c r="PI22" s="68">
        <v>11315</v>
      </c>
      <c r="PJ22" s="72">
        <v>463424</v>
      </c>
      <c r="PK22" s="112">
        <v>2.9497333117827704</v>
      </c>
      <c r="PL22" s="113">
        <v>1095</v>
      </c>
      <c r="PM22" s="114">
        <v>37122</v>
      </c>
      <c r="PN22" s="98">
        <v>2.8524242066768903</v>
      </c>
      <c r="PO22" s="113">
        <v>1209</v>
      </c>
      <c r="PP22" s="114">
        <v>42385</v>
      </c>
      <c r="PQ22" s="98">
        <v>2.2976931526913216</v>
      </c>
      <c r="PR22" s="113">
        <v>1004</v>
      </c>
      <c r="PS22" s="114">
        <v>43696</v>
      </c>
      <c r="PT22" s="76">
        <v>3.6525901404670305</v>
      </c>
      <c r="PU22" s="113">
        <v>1633</v>
      </c>
      <c r="PV22" s="114">
        <v>44708</v>
      </c>
      <c r="PW22" s="76">
        <v>4.0332602752107007</v>
      </c>
      <c r="PX22" s="113">
        <v>1785</v>
      </c>
      <c r="PY22" s="114">
        <v>44257</v>
      </c>
      <c r="PZ22" s="76">
        <v>4.4147437026598553</v>
      </c>
      <c r="QA22" s="113">
        <v>2005</v>
      </c>
      <c r="QB22" s="114">
        <v>45416</v>
      </c>
      <c r="QC22" s="76">
        <v>13.530765556472273</v>
      </c>
      <c r="QD22" s="113">
        <v>6232</v>
      </c>
      <c r="QE22" s="114">
        <v>46058</v>
      </c>
      <c r="QF22" s="76">
        <v>4.3591328629590951</v>
      </c>
      <c r="QG22" s="113">
        <v>2045</v>
      </c>
      <c r="QH22" s="113">
        <v>46913</v>
      </c>
      <c r="QI22" s="115">
        <v>63.120057512580871</v>
      </c>
      <c r="QJ22" s="116">
        <v>64.145658263305322</v>
      </c>
      <c r="QK22" s="116">
        <v>64.044168391994489</v>
      </c>
      <c r="QL22" s="116">
        <v>62.508662508662503</v>
      </c>
      <c r="QM22" s="116">
        <v>66.461748633879779</v>
      </c>
      <c r="QN22" s="116">
        <v>65.426695842450769</v>
      </c>
      <c r="QO22" s="116">
        <v>65.639097744360896</v>
      </c>
      <c r="QP22" s="117">
        <v>66.059699999999992</v>
      </c>
      <c r="QQ22" s="137">
        <v>75.180599999999998</v>
      </c>
      <c r="QR22" s="138">
        <v>78.350742985188532</v>
      </c>
      <c r="QS22" s="160">
        <v>79.760000000000005</v>
      </c>
      <c r="QT22" s="137">
        <v>73.282600000000002</v>
      </c>
      <c r="QU22" s="138">
        <v>85.878194963082123</v>
      </c>
      <c r="QV22" s="160">
        <v>78.510000000000005</v>
      </c>
      <c r="QW22" s="135">
        <v>283.74811463046757</v>
      </c>
      <c r="QX22" s="132">
        <v>7525</v>
      </c>
      <c r="QY22" s="133">
        <v>510</v>
      </c>
      <c r="QZ22" s="134">
        <v>276.69683257918552</v>
      </c>
      <c r="RA22" s="132">
        <v>7338</v>
      </c>
      <c r="RB22" s="133">
        <v>510</v>
      </c>
      <c r="RC22" s="134">
        <v>295.37721893491124</v>
      </c>
      <c r="RD22" s="132">
        <v>7987</v>
      </c>
      <c r="RE22" s="133">
        <v>520</v>
      </c>
      <c r="RF22" s="134">
        <v>285.14957264957263</v>
      </c>
      <c r="RG22" s="132">
        <v>8007</v>
      </c>
      <c r="RH22" s="133">
        <v>540</v>
      </c>
      <c r="RI22" s="134">
        <v>298.62637362637366</v>
      </c>
      <c r="RJ22" s="132">
        <v>7609</v>
      </c>
      <c r="RK22" s="133">
        <v>490</v>
      </c>
      <c r="RL22" s="134">
        <v>314.40261865793781</v>
      </c>
      <c r="RM22" s="132">
        <v>7684</v>
      </c>
      <c r="RN22" s="133">
        <v>470</v>
      </c>
      <c r="RO22" s="134">
        <v>294.52991452991449</v>
      </c>
      <c r="RP22" s="132">
        <v>6892</v>
      </c>
      <c r="RQ22" s="133">
        <v>450</v>
      </c>
      <c r="RR22" s="71">
        <v>314.33946488294316</v>
      </c>
      <c r="RS22" s="68">
        <v>7519</v>
      </c>
      <c r="RT22" s="72">
        <v>460</v>
      </c>
      <c r="RU22" s="161">
        <v>2.0833425827676377</v>
      </c>
      <c r="RV22" s="132">
        <v>1877</v>
      </c>
      <c r="RW22" s="154">
        <v>900956</v>
      </c>
      <c r="RX22" s="162">
        <v>2.2051549352707775</v>
      </c>
      <c r="RY22" s="132">
        <v>2073</v>
      </c>
      <c r="RZ22" s="133">
        <v>940070</v>
      </c>
      <c r="SA22" s="162">
        <v>2.4085364885337781</v>
      </c>
      <c r="SB22" s="132">
        <v>2275</v>
      </c>
      <c r="SC22" s="133">
        <v>944557</v>
      </c>
      <c r="SD22" s="162">
        <v>2.1801292589226984</v>
      </c>
      <c r="SE22" s="132">
        <v>2224</v>
      </c>
      <c r="SF22" s="133">
        <v>1020123</v>
      </c>
      <c r="SG22" s="162">
        <v>2.0759117604871369</v>
      </c>
      <c r="SH22" s="132">
        <v>2113</v>
      </c>
      <c r="SI22" s="133">
        <v>1017866</v>
      </c>
      <c r="SJ22" s="162">
        <v>1.8210935537871966</v>
      </c>
      <c r="SK22" s="132">
        <v>1907</v>
      </c>
      <c r="SL22" s="133">
        <v>1047173</v>
      </c>
      <c r="SM22" s="162">
        <v>1.9440817101654133</v>
      </c>
      <c r="SN22" s="132">
        <v>1986</v>
      </c>
      <c r="SO22" s="133">
        <v>1021562</v>
      </c>
      <c r="SP22" s="109">
        <v>1.9133967817225546</v>
      </c>
      <c r="SQ22" s="68">
        <v>1847</v>
      </c>
      <c r="SR22" s="72">
        <v>965299</v>
      </c>
      <c r="SS22" s="161">
        <v>2.7472609243059667</v>
      </c>
      <c r="ST22" s="132">
        <v>1846</v>
      </c>
      <c r="SU22" s="133">
        <v>671942</v>
      </c>
      <c r="SV22" s="162">
        <v>2.7031722022379556</v>
      </c>
      <c r="SW22" s="132">
        <v>1914</v>
      </c>
      <c r="SX22" s="133">
        <v>708057</v>
      </c>
      <c r="SY22" s="162">
        <v>2.9069208953966608</v>
      </c>
      <c r="SZ22" s="132">
        <v>1967</v>
      </c>
      <c r="TA22" s="133">
        <v>676661</v>
      </c>
      <c r="TB22" s="162">
        <v>1.7429389861216533</v>
      </c>
      <c r="TC22" s="132">
        <v>1899</v>
      </c>
      <c r="TD22" s="133">
        <v>1089539</v>
      </c>
      <c r="TE22" s="162">
        <v>1.9432901491077976</v>
      </c>
      <c r="TF22" s="132">
        <v>1749</v>
      </c>
      <c r="TG22" s="133">
        <v>900020</v>
      </c>
      <c r="TH22" s="162">
        <v>1.8693717575629047</v>
      </c>
      <c r="TI22" s="132">
        <v>1904</v>
      </c>
      <c r="TJ22" s="136">
        <v>1018524</v>
      </c>
      <c r="TK22" s="162">
        <v>1.3958038432618598</v>
      </c>
      <c r="TL22" s="132">
        <v>1628</v>
      </c>
      <c r="TM22" s="133">
        <v>1166353</v>
      </c>
      <c r="TN22" s="123">
        <v>1.4549554341370907</v>
      </c>
      <c r="TO22" s="68">
        <v>1737</v>
      </c>
      <c r="TP22" s="72">
        <v>1193851</v>
      </c>
      <c r="TQ22" s="161">
        <v>3.2759918588117212</v>
      </c>
      <c r="TR22" s="132">
        <v>235</v>
      </c>
      <c r="TS22" s="133">
        <v>71734</v>
      </c>
      <c r="TT22" s="162">
        <v>3.2195289471424893</v>
      </c>
      <c r="TU22" s="132">
        <v>225</v>
      </c>
      <c r="TV22" s="133">
        <v>69886</v>
      </c>
      <c r="TW22" s="162">
        <v>3.8118073807657429</v>
      </c>
      <c r="TX22" s="132">
        <v>248</v>
      </c>
      <c r="TY22" s="133">
        <v>65061</v>
      </c>
      <c r="TZ22" s="162">
        <v>2.7170376155147729</v>
      </c>
      <c r="UA22" s="132">
        <v>167</v>
      </c>
      <c r="UB22" s="133">
        <v>61464</v>
      </c>
      <c r="UC22" s="162">
        <v>2.0677874674098713</v>
      </c>
      <c r="UD22" s="132">
        <v>138</v>
      </c>
      <c r="UE22" s="133">
        <v>66738</v>
      </c>
      <c r="UF22" s="162">
        <v>2.2246722053785879</v>
      </c>
      <c r="UG22" s="132">
        <v>113</v>
      </c>
      <c r="UH22" s="133">
        <v>50794</v>
      </c>
      <c r="UI22" s="200">
        <v>1.849112426035503</v>
      </c>
      <c r="UJ22" s="132">
        <v>105</v>
      </c>
      <c r="UK22" s="133">
        <v>56784</v>
      </c>
      <c r="UL22" s="109">
        <v>2.2994379151762905</v>
      </c>
      <c r="UM22" s="68">
        <v>99</v>
      </c>
      <c r="UN22" s="72">
        <v>43054</v>
      </c>
      <c r="UO22" s="135">
        <v>21317.82945736434</v>
      </c>
      <c r="UP22" s="132">
        <v>1870</v>
      </c>
      <c r="UQ22" s="133">
        <v>87720</v>
      </c>
      <c r="UR22" s="134">
        <v>19447.627779051112</v>
      </c>
      <c r="US22" s="132">
        <v>1697</v>
      </c>
      <c r="UT22" s="133">
        <v>87260</v>
      </c>
      <c r="UU22" s="134">
        <v>19707.243569045313</v>
      </c>
      <c r="UV22" s="132">
        <v>1831</v>
      </c>
      <c r="UW22" s="133">
        <v>92910</v>
      </c>
      <c r="UX22" s="134">
        <v>14403.815580286169</v>
      </c>
      <c r="UY22" s="132">
        <v>1359</v>
      </c>
      <c r="UZ22" s="133">
        <v>94350</v>
      </c>
      <c r="VA22" s="134">
        <v>10891.820580474934</v>
      </c>
      <c r="VB22" s="132">
        <v>1032</v>
      </c>
      <c r="VC22" s="133">
        <v>94750</v>
      </c>
      <c r="VD22" s="134">
        <v>12532.719087006595</v>
      </c>
      <c r="VE22" s="132">
        <v>1197</v>
      </c>
      <c r="VF22" s="133">
        <v>95510</v>
      </c>
      <c r="VG22" s="134">
        <v>13615.072343083168</v>
      </c>
      <c r="VH22" s="132">
        <v>1308</v>
      </c>
      <c r="VI22" s="133">
        <v>96070</v>
      </c>
      <c r="VJ22" s="78">
        <v>11213.196909584465</v>
      </c>
      <c r="VK22" s="68">
        <v>1074</v>
      </c>
      <c r="VL22" s="72">
        <v>95780</v>
      </c>
      <c r="VM22" s="137">
        <v>84.63333333333334</v>
      </c>
      <c r="VN22" s="138">
        <v>80.666666666666671</v>
      </c>
      <c r="VO22" s="139">
        <v>73.666666666666671</v>
      </c>
      <c r="VP22" s="74">
        <v>72.666666666666671</v>
      </c>
      <c r="VQ22" s="77">
        <v>70.333333333333329</v>
      </c>
      <c r="VR22" s="137">
        <v>90.433333333333337</v>
      </c>
      <c r="VS22" s="138">
        <v>93</v>
      </c>
      <c r="VT22" s="139">
        <v>89.666666666666671</v>
      </c>
      <c r="VU22" s="138">
        <v>87.666666666666671</v>
      </c>
      <c r="VV22" s="124">
        <v>83.333333333333329</v>
      </c>
      <c r="VW22" s="137">
        <v>58.817204301075265</v>
      </c>
      <c r="VX22" s="138">
        <v>59</v>
      </c>
      <c r="VY22" s="139">
        <v>53</v>
      </c>
      <c r="VZ22" s="138">
        <v>51.333333333333336</v>
      </c>
      <c r="WA22" s="124">
        <v>49.666666666666664</v>
      </c>
      <c r="WB22" s="137">
        <v>79.2</v>
      </c>
      <c r="WC22" s="138">
        <v>78</v>
      </c>
      <c r="WD22" s="139">
        <v>74.666666666666671</v>
      </c>
      <c r="WE22" s="138">
        <v>73</v>
      </c>
      <c r="WF22" s="77">
        <v>67.666666666666671</v>
      </c>
      <c r="WG22" s="161">
        <v>58.975492820071217</v>
      </c>
      <c r="WH22" s="132">
        <v>2534</v>
      </c>
      <c r="WI22" s="136">
        <v>42967</v>
      </c>
      <c r="WJ22" s="162">
        <v>53.691859200278472</v>
      </c>
      <c r="WK22" s="132">
        <v>2468</v>
      </c>
      <c r="WL22" s="136">
        <v>45966</v>
      </c>
      <c r="WM22" s="162">
        <v>54.21569685846918</v>
      </c>
      <c r="WN22" s="132">
        <v>2511</v>
      </c>
      <c r="WO22" s="136">
        <v>46315</v>
      </c>
      <c r="WP22" s="162">
        <v>52.826793082257922</v>
      </c>
      <c r="WQ22" s="132">
        <v>2407</v>
      </c>
      <c r="WR22" s="136">
        <v>45564</v>
      </c>
      <c r="WS22" s="162">
        <v>49.255715624523248</v>
      </c>
      <c r="WT22" s="132">
        <v>2260</v>
      </c>
      <c r="WU22" s="136">
        <v>45883</v>
      </c>
      <c r="WV22" s="162">
        <v>49.00814275814276</v>
      </c>
      <c r="WW22" s="132">
        <v>2263</v>
      </c>
      <c r="WX22" s="163">
        <v>46176</v>
      </c>
      <c r="WY22" s="161">
        <v>96.585751856075603</v>
      </c>
      <c r="WZ22" s="132">
        <v>4150</v>
      </c>
      <c r="XA22" s="136">
        <v>42967</v>
      </c>
      <c r="XB22" s="162">
        <v>87.760518644215281</v>
      </c>
      <c r="XC22" s="132">
        <v>4034</v>
      </c>
      <c r="XD22" s="136">
        <v>45966</v>
      </c>
      <c r="XE22" s="162">
        <v>88.567418762819813</v>
      </c>
      <c r="XF22" s="132">
        <v>4102</v>
      </c>
      <c r="XG22" s="136">
        <v>46315</v>
      </c>
      <c r="XH22" s="162">
        <v>93.560705820384513</v>
      </c>
      <c r="XI22" s="132">
        <v>4263</v>
      </c>
      <c r="XJ22" s="136">
        <v>45564</v>
      </c>
      <c r="XK22" s="162">
        <v>98.40245842686835</v>
      </c>
      <c r="XL22" s="132">
        <v>4515</v>
      </c>
      <c r="XM22" s="136">
        <v>45883</v>
      </c>
      <c r="XN22" s="162">
        <v>100.26853776853777</v>
      </c>
      <c r="XO22" s="132">
        <v>4630</v>
      </c>
      <c r="XP22" s="163">
        <v>46176</v>
      </c>
      <c r="XQ22" s="135">
        <v>13440.492476060192</v>
      </c>
      <c r="XR22" s="132">
        <v>1179</v>
      </c>
      <c r="XS22" s="136">
        <v>87720</v>
      </c>
      <c r="XT22" s="134">
        <v>9729.5438918175569</v>
      </c>
      <c r="XU22" s="132">
        <v>849</v>
      </c>
      <c r="XV22" s="136">
        <v>87260</v>
      </c>
      <c r="XW22" s="134">
        <v>7867.8290819072226</v>
      </c>
      <c r="XX22" s="132">
        <v>731</v>
      </c>
      <c r="XY22" s="136">
        <v>92910</v>
      </c>
      <c r="XZ22" s="134">
        <v>7270.8002119766834</v>
      </c>
      <c r="YA22" s="132">
        <v>686</v>
      </c>
      <c r="YB22" s="136">
        <v>94350</v>
      </c>
      <c r="YC22" s="134">
        <v>6849.6042216358837</v>
      </c>
      <c r="YD22" s="132">
        <v>649</v>
      </c>
      <c r="YE22" s="136">
        <v>94750</v>
      </c>
      <c r="YF22" s="134">
        <v>6878.8608522667782</v>
      </c>
      <c r="YG22" s="132">
        <v>657</v>
      </c>
      <c r="YH22" s="136">
        <v>95510</v>
      </c>
      <c r="YI22" s="134">
        <v>7671.4895388779014</v>
      </c>
      <c r="YJ22" s="132">
        <v>737</v>
      </c>
      <c r="YK22" s="136">
        <v>96070</v>
      </c>
      <c r="YL22" s="134">
        <v>7893.0883274169973</v>
      </c>
      <c r="YM22" s="132">
        <v>756</v>
      </c>
      <c r="YN22" s="136">
        <v>95780</v>
      </c>
      <c r="YO22" s="137">
        <v>97.5</v>
      </c>
      <c r="YP22" s="138">
        <v>97.3</v>
      </c>
      <c r="YQ22" s="139">
        <v>99</v>
      </c>
      <c r="YR22" s="138" t="s">
        <v>1739</v>
      </c>
      <c r="YS22" s="138" t="s">
        <v>1739</v>
      </c>
      <c r="YT22" s="139" t="s">
        <v>1739</v>
      </c>
      <c r="YU22" s="138" t="s">
        <v>1739</v>
      </c>
      <c r="YV22" s="77" t="s">
        <v>1739</v>
      </c>
      <c r="YW22" s="135">
        <v>7045.4250486696947</v>
      </c>
      <c r="YX22" s="132">
        <v>10857</v>
      </c>
      <c r="YY22" s="133">
        <v>1541</v>
      </c>
      <c r="YZ22" s="134">
        <v>6865.3135334932895</v>
      </c>
      <c r="ZA22" s="132">
        <v>10587</v>
      </c>
      <c r="ZB22" s="133">
        <v>1542.1</v>
      </c>
      <c r="ZC22" s="134">
        <v>8604.1707017883655</v>
      </c>
      <c r="ZD22" s="132">
        <v>13327</v>
      </c>
      <c r="ZE22" s="133">
        <v>1548.9</v>
      </c>
      <c r="ZF22" s="134">
        <v>6470.3306328005256</v>
      </c>
      <c r="ZG22" s="132">
        <v>10047</v>
      </c>
      <c r="ZH22" s="133">
        <v>1552.78</v>
      </c>
      <c r="ZI22" s="134">
        <v>5914.7676065404912</v>
      </c>
      <c r="ZJ22" s="132">
        <v>9188</v>
      </c>
      <c r="ZK22" s="133">
        <v>1553.4</v>
      </c>
      <c r="ZL22" s="134">
        <v>7233.4347716993398</v>
      </c>
      <c r="ZM22" s="132">
        <v>11243</v>
      </c>
      <c r="ZN22" s="133">
        <v>1554.31</v>
      </c>
      <c r="ZO22" s="134">
        <v>6175.0387467282317</v>
      </c>
      <c r="ZP22" s="132">
        <v>9602</v>
      </c>
      <c r="ZQ22" s="133">
        <v>1554.9700000000003</v>
      </c>
      <c r="ZR22" s="134">
        <v>6627.1641752676705</v>
      </c>
      <c r="ZS22" s="132">
        <v>10312</v>
      </c>
      <c r="ZT22" s="136">
        <v>1556.02</v>
      </c>
      <c r="ZU22" s="137">
        <v>23.508633860514589</v>
      </c>
      <c r="ZV22" s="138">
        <v>22.553673204638951</v>
      </c>
      <c r="ZW22" s="138">
        <v>22.3</v>
      </c>
      <c r="ZX22" s="138">
        <v>19.29</v>
      </c>
      <c r="ZY22" s="138">
        <v>20.0493763179417</v>
      </c>
      <c r="ZZ22" s="138">
        <v>24.49913535648399</v>
      </c>
      <c r="AAA22" s="138">
        <v>25.165070000517865</v>
      </c>
      <c r="AAB22" s="126">
        <v>25.866394769578999</v>
      </c>
      <c r="AAC22" s="137">
        <v>22.506985762515601</v>
      </c>
      <c r="AAD22" s="138">
        <v>21.327867586672522</v>
      </c>
      <c r="AAE22" s="138">
        <v>18.899999999999999</v>
      </c>
      <c r="AAF22" s="138">
        <v>15.87</v>
      </c>
      <c r="AAG22" s="138">
        <v>17.666114599088168</v>
      </c>
      <c r="AAH22" s="138">
        <v>22.539837782669945</v>
      </c>
      <c r="AAI22" s="138">
        <v>22.846251915664084</v>
      </c>
      <c r="AAJ22" s="126">
        <v>23.491801577995215</v>
      </c>
      <c r="AAK22" s="137">
        <v>23.256546704760062</v>
      </c>
      <c r="AAL22" s="138">
        <v>23.540588458715739</v>
      </c>
      <c r="AAM22" s="138">
        <v>23.3</v>
      </c>
      <c r="AAN22" s="138">
        <v>21.48</v>
      </c>
      <c r="AAO22" s="138">
        <v>22.244624189200994</v>
      </c>
      <c r="AAP22" s="138">
        <v>23.878128985023388</v>
      </c>
      <c r="AAQ22" s="138">
        <v>21.905687902602885</v>
      </c>
      <c r="AAR22" s="126">
        <v>24.887766790328708</v>
      </c>
      <c r="AAS22" s="137">
        <v>30.533497428509776</v>
      </c>
      <c r="AAT22" s="138">
        <v>30.2</v>
      </c>
      <c r="AAU22" s="138">
        <v>31.3</v>
      </c>
      <c r="AAV22" s="138">
        <v>32.08</v>
      </c>
      <c r="AAW22" s="138">
        <v>33.144897122806853</v>
      </c>
      <c r="AAX22" s="138">
        <v>32.685646269540356</v>
      </c>
      <c r="AAY22" s="138">
        <v>31.395206085231216</v>
      </c>
      <c r="AAZ22" s="76">
        <v>31.605884427000007</v>
      </c>
      <c r="ABA22" s="135">
        <v>27200.182398540812</v>
      </c>
      <c r="ABB22" s="132">
        <v>2386</v>
      </c>
      <c r="ABC22" s="133">
        <v>87720</v>
      </c>
      <c r="ABD22" s="134">
        <v>24341.049736419893</v>
      </c>
      <c r="ABE22" s="132">
        <v>2124</v>
      </c>
      <c r="ABF22" s="133">
        <v>87260</v>
      </c>
      <c r="ABG22" s="134">
        <v>22946.937896889463</v>
      </c>
      <c r="ABH22" s="132">
        <v>2132</v>
      </c>
      <c r="ABI22" s="133">
        <v>92910</v>
      </c>
      <c r="ABJ22" s="134">
        <v>23253.84207737149</v>
      </c>
      <c r="ABK22" s="132">
        <v>2194</v>
      </c>
      <c r="ABL22" s="133">
        <v>94350</v>
      </c>
      <c r="ABM22" s="134">
        <v>20707.124010554089</v>
      </c>
      <c r="ABN22" s="132">
        <v>1962</v>
      </c>
      <c r="ABO22" s="133">
        <v>94750</v>
      </c>
      <c r="ABP22" s="134">
        <v>20186.367919589571</v>
      </c>
      <c r="ABQ22" s="132">
        <v>1928</v>
      </c>
      <c r="ABR22" s="133">
        <v>95510</v>
      </c>
      <c r="ABS22" s="134">
        <v>19995.836369314042</v>
      </c>
      <c r="ABT22" s="132">
        <v>1921</v>
      </c>
      <c r="ABU22" s="133">
        <v>96070</v>
      </c>
      <c r="ABV22" s="134">
        <v>19951.973272081854</v>
      </c>
      <c r="ABW22" s="132">
        <v>1911</v>
      </c>
      <c r="ABX22" s="136">
        <v>95780</v>
      </c>
      <c r="ABY22" s="135">
        <v>7361.9631901840494</v>
      </c>
      <c r="ABZ22" s="132">
        <v>684</v>
      </c>
      <c r="ACA22" s="133">
        <v>92910</v>
      </c>
      <c r="ACB22" s="134">
        <v>8129.3057763645993</v>
      </c>
      <c r="ACC22" s="132">
        <v>767</v>
      </c>
      <c r="ACD22" s="133">
        <v>94350</v>
      </c>
      <c r="ACE22" s="134">
        <v>6110.8179419525068</v>
      </c>
      <c r="ACF22" s="132">
        <v>579</v>
      </c>
      <c r="ACG22" s="133">
        <v>94750</v>
      </c>
      <c r="ACH22" s="134">
        <v>5224.5838132132758</v>
      </c>
      <c r="ACI22" s="132">
        <v>499</v>
      </c>
      <c r="ACJ22" s="133">
        <v>95510</v>
      </c>
      <c r="ACK22" s="134">
        <v>4954.7205162902055</v>
      </c>
      <c r="ACL22" s="132">
        <v>476</v>
      </c>
      <c r="ACM22" s="133">
        <v>96070</v>
      </c>
      <c r="ACN22" s="134">
        <v>5220.2965128419301</v>
      </c>
      <c r="ACO22" s="132">
        <v>500</v>
      </c>
      <c r="ACP22" s="136">
        <v>95780</v>
      </c>
      <c r="ACQ22" s="135">
        <v>15584.974706705414</v>
      </c>
      <c r="ACR22" s="132">
        <v>1448</v>
      </c>
      <c r="ACS22" s="133">
        <v>92910</v>
      </c>
      <c r="ACT22" s="134">
        <v>15124.536301006889</v>
      </c>
      <c r="ACU22" s="132">
        <v>1427</v>
      </c>
      <c r="ACV22" s="133">
        <v>94350</v>
      </c>
      <c r="ACW22" s="134">
        <v>14596.306068601583</v>
      </c>
      <c r="ACX22" s="132">
        <v>1383</v>
      </c>
      <c r="ACY22" s="133">
        <v>94750</v>
      </c>
      <c r="ACZ22" s="134">
        <v>14961.784106376295</v>
      </c>
      <c r="ADA22" s="132">
        <v>1429</v>
      </c>
      <c r="ADB22" s="133">
        <v>95510</v>
      </c>
      <c r="ADC22" s="134">
        <v>15041.115853023837</v>
      </c>
      <c r="ADD22" s="132">
        <v>1445</v>
      </c>
      <c r="ADE22" s="133">
        <v>96070</v>
      </c>
      <c r="ADF22" s="134">
        <v>14731.676759239925</v>
      </c>
      <c r="ADG22" s="132">
        <v>1411</v>
      </c>
      <c r="ADH22" s="136">
        <v>95780</v>
      </c>
      <c r="ADI22" s="137">
        <v>42.397011611509491</v>
      </c>
      <c r="ADJ22" s="138">
        <v>44.593919359977527</v>
      </c>
      <c r="ADK22" s="138">
        <v>51.930077831535769</v>
      </c>
      <c r="ADL22" s="138">
        <v>51.382385267707221</v>
      </c>
      <c r="ADM22" s="138">
        <v>54.4</v>
      </c>
      <c r="ADN22" s="138">
        <v>57.422174203907439</v>
      </c>
      <c r="ADO22" s="75">
        <v>59.071005642581454</v>
      </c>
      <c r="ADP22" s="126">
        <v>57.774393764716727</v>
      </c>
      <c r="ADQ22" s="137">
        <v>85.899999999999991</v>
      </c>
      <c r="ADR22" s="138">
        <v>87.666666666666671</v>
      </c>
      <c r="ADS22" s="138">
        <v>86.666666666666671</v>
      </c>
      <c r="ADT22" s="138">
        <v>87</v>
      </c>
      <c r="ADU22" s="165">
        <v>87.333333333333329</v>
      </c>
      <c r="ADV22" s="137">
        <v>78.033333333333331</v>
      </c>
      <c r="ADW22" s="138">
        <v>74.333333333333329</v>
      </c>
      <c r="ADX22" s="138">
        <v>69.333333333333329</v>
      </c>
      <c r="ADY22" s="138">
        <v>66</v>
      </c>
      <c r="ADZ22" s="160">
        <v>66</v>
      </c>
      <c r="AEA22" s="102">
        <v>2.6</v>
      </c>
      <c r="AEB22" s="68">
        <v>377457</v>
      </c>
      <c r="AEC22" s="101">
        <v>14543322</v>
      </c>
      <c r="AED22" s="77">
        <v>2.94</v>
      </c>
      <c r="AEE22" s="68">
        <v>453208</v>
      </c>
      <c r="AEF22" s="101">
        <v>15400557</v>
      </c>
      <c r="AEG22" s="77">
        <v>2.44</v>
      </c>
      <c r="AEH22" s="68">
        <v>397429</v>
      </c>
      <c r="AEI22" s="101">
        <v>16259001</v>
      </c>
      <c r="AEJ22" s="77">
        <v>2.4900000000000002</v>
      </c>
      <c r="AEK22" s="68">
        <v>430186</v>
      </c>
      <c r="AEL22" s="101">
        <v>17252409</v>
      </c>
      <c r="AEM22" s="77">
        <v>2.4422069466649754</v>
      </c>
      <c r="AEN22" s="68">
        <v>432218</v>
      </c>
      <c r="AEO22" s="68">
        <v>17697845</v>
      </c>
      <c r="AEP22" s="73">
        <v>0.67239665324379549</v>
      </c>
      <c r="AEQ22" s="74">
        <v>0.86589861163564219</v>
      </c>
      <c r="AER22" s="74">
        <v>0.75722374799039893</v>
      </c>
      <c r="AES22" s="77">
        <v>0.63</v>
      </c>
      <c r="AET22" s="68">
        <v>91791</v>
      </c>
      <c r="AEU22" s="101">
        <v>14543322</v>
      </c>
      <c r="AEV22" s="77">
        <v>0.61</v>
      </c>
      <c r="AEW22" s="68">
        <v>93590</v>
      </c>
      <c r="AEX22" s="101">
        <v>15400557</v>
      </c>
      <c r="AEY22" s="77">
        <v>0.56000000000000005</v>
      </c>
      <c r="AEZ22" s="68">
        <v>91050</v>
      </c>
      <c r="AFA22" s="101">
        <v>16259001</v>
      </c>
      <c r="AFB22" s="77">
        <v>0.54</v>
      </c>
      <c r="AFC22" s="68">
        <v>92338</v>
      </c>
      <c r="AFD22" s="101">
        <v>17252409</v>
      </c>
      <c r="AFE22" s="77">
        <v>0.65864516273026463</v>
      </c>
      <c r="AFF22" s="68">
        <v>116566</v>
      </c>
      <c r="AFG22" s="68">
        <v>17697845</v>
      </c>
      <c r="AFH22" s="73">
        <v>77.155616626588795</v>
      </c>
      <c r="AFI22" s="74">
        <v>85.994157071661789</v>
      </c>
      <c r="AFJ22" s="74">
        <v>89.068553141317167</v>
      </c>
      <c r="AFK22" s="77">
        <v>90.33</v>
      </c>
      <c r="AFL22" s="127">
        <v>5378</v>
      </c>
      <c r="AFM22" s="69">
        <v>5954</v>
      </c>
      <c r="AFN22" s="77">
        <v>94.67</v>
      </c>
      <c r="AFO22" s="127">
        <v>5671</v>
      </c>
      <c r="AFP22" s="69">
        <v>5990</v>
      </c>
      <c r="AFQ22" s="77">
        <v>95.94</v>
      </c>
      <c r="AFR22" s="127">
        <v>5815</v>
      </c>
      <c r="AFS22" s="69">
        <v>6061</v>
      </c>
      <c r="AFT22" s="77">
        <v>96.01</v>
      </c>
      <c r="AFU22" s="127">
        <v>5775</v>
      </c>
      <c r="AFV22" s="69">
        <v>6015</v>
      </c>
      <c r="AFW22" s="77">
        <v>95.819563780568402</v>
      </c>
      <c r="AFX22" s="127">
        <v>5799</v>
      </c>
      <c r="AFY22" s="72">
        <v>6052</v>
      </c>
      <c r="AFZ22" s="102">
        <v>6.16</v>
      </c>
      <c r="AGA22" s="72">
        <v>89546</v>
      </c>
      <c r="AGB22" s="69">
        <v>14526</v>
      </c>
      <c r="AGC22" s="77">
        <v>6.7</v>
      </c>
      <c r="AGD22" s="72">
        <v>95767</v>
      </c>
      <c r="AGE22" s="69">
        <v>14288</v>
      </c>
      <c r="AGF22" s="77">
        <v>6.15</v>
      </c>
      <c r="AGG22" s="72">
        <v>79692</v>
      </c>
      <c r="AGH22" s="69">
        <v>12959</v>
      </c>
      <c r="AGI22" s="77">
        <v>6.35</v>
      </c>
      <c r="AGJ22" s="72">
        <v>72116</v>
      </c>
      <c r="AGK22" s="69">
        <v>11359</v>
      </c>
      <c r="AGL22" s="77">
        <v>7.677449867574726</v>
      </c>
      <c r="AGM22" s="72">
        <v>81166</v>
      </c>
      <c r="AGN22" s="72">
        <v>10572</v>
      </c>
      <c r="AGO22" s="73">
        <v>86.946066643765036</v>
      </c>
      <c r="AGP22" s="74">
        <v>94.105516411754593</v>
      </c>
      <c r="AGQ22" s="74">
        <v>94.323732524844189</v>
      </c>
      <c r="AGR22" s="77">
        <v>92.41</v>
      </c>
      <c r="AGS22" s="72">
        <v>5502</v>
      </c>
      <c r="AGT22" s="69">
        <v>5954</v>
      </c>
      <c r="AGU22" s="77">
        <v>100</v>
      </c>
      <c r="AGV22" s="72">
        <v>5990</v>
      </c>
      <c r="AGW22" s="69">
        <v>5990</v>
      </c>
      <c r="AGX22" s="77">
        <v>95.94</v>
      </c>
      <c r="AGY22" s="72">
        <v>5815</v>
      </c>
      <c r="AGZ22" s="69">
        <v>6061</v>
      </c>
      <c r="AHA22" s="77">
        <v>96.14</v>
      </c>
      <c r="AHB22" s="72">
        <v>5783</v>
      </c>
      <c r="AHC22" s="69">
        <v>6015</v>
      </c>
      <c r="AHD22" s="77">
        <v>95.819563780568402</v>
      </c>
      <c r="AHE22" s="72">
        <v>5799</v>
      </c>
      <c r="AHF22" s="72">
        <v>6052</v>
      </c>
      <c r="AHG22" s="102">
        <v>89.473684210526315</v>
      </c>
      <c r="AHH22" s="72">
        <v>221</v>
      </c>
      <c r="AHI22" s="69">
        <v>247</v>
      </c>
      <c r="AHJ22" s="77">
        <v>91.869918699186996</v>
      </c>
      <c r="AHK22" s="72">
        <v>226</v>
      </c>
      <c r="AHL22" s="69">
        <v>246</v>
      </c>
      <c r="AHM22" s="77">
        <v>87.44769874476988</v>
      </c>
      <c r="AHN22" s="72">
        <v>209</v>
      </c>
      <c r="AHO22" s="69">
        <v>239</v>
      </c>
      <c r="AHP22" s="77">
        <v>93.658536585365866</v>
      </c>
      <c r="AHQ22" s="72">
        <v>192</v>
      </c>
      <c r="AHR22" s="69">
        <v>205</v>
      </c>
      <c r="AHS22" s="77">
        <v>93.689320388349515</v>
      </c>
      <c r="AHT22" s="72">
        <v>193</v>
      </c>
      <c r="AHU22" s="69">
        <v>206</v>
      </c>
      <c r="AHV22" s="77">
        <v>94.117647058823522</v>
      </c>
      <c r="AHW22" s="72">
        <v>192</v>
      </c>
      <c r="AHX22" s="69">
        <v>204</v>
      </c>
      <c r="AHY22" s="77">
        <v>94.581280788177338</v>
      </c>
      <c r="AHZ22" s="72">
        <v>192</v>
      </c>
      <c r="AIA22" s="69">
        <v>203</v>
      </c>
      <c r="AIB22" s="77">
        <v>94.764397905759154</v>
      </c>
      <c r="AIC22" s="72">
        <v>181</v>
      </c>
      <c r="AID22" s="72">
        <v>191</v>
      </c>
      <c r="AIE22" s="102">
        <v>46.680811539302105</v>
      </c>
      <c r="AIF22" s="72">
        <v>102526</v>
      </c>
      <c r="AIG22" s="69">
        <v>219632</v>
      </c>
      <c r="AIH22" s="77">
        <v>49.683253805953193</v>
      </c>
      <c r="AII22" s="72">
        <v>109328</v>
      </c>
      <c r="AIJ22" s="69">
        <v>220050</v>
      </c>
      <c r="AIK22" s="77">
        <v>53.456487685195256</v>
      </c>
      <c r="AIL22" s="72">
        <v>121253</v>
      </c>
      <c r="AIM22" s="69">
        <v>226825.60200000001</v>
      </c>
      <c r="AIN22" s="77">
        <v>32.311695243178328</v>
      </c>
      <c r="AIO22" s="72">
        <v>72648</v>
      </c>
      <c r="AIP22" s="69">
        <v>224835</v>
      </c>
      <c r="AIQ22" s="77">
        <v>32.677221828744585</v>
      </c>
      <c r="AIR22" s="72">
        <v>72897</v>
      </c>
      <c r="AIS22" s="69">
        <v>223082</v>
      </c>
      <c r="AIT22" s="77">
        <v>40.803913553238608</v>
      </c>
      <c r="AIU22" s="72">
        <v>90834</v>
      </c>
      <c r="AIV22" s="69">
        <v>222611</v>
      </c>
      <c r="AIW22" s="77">
        <v>41.391075143983933</v>
      </c>
      <c r="AIX22" s="72">
        <v>91920</v>
      </c>
      <c r="AIY22" s="69">
        <v>222076.86</v>
      </c>
      <c r="AIZ22" s="77">
        <v>52.64252975264602</v>
      </c>
      <c r="AJA22" s="72">
        <v>117927.79999999999</v>
      </c>
      <c r="AJB22" s="72">
        <v>224016.21000000002</v>
      </c>
      <c r="AJC22" s="153">
        <v>4.416666666666667</v>
      </c>
      <c r="AJD22" s="136">
        <v>106</v>
      </c>
      <c r="AJE22" s="133">
        <v>2400</v>
      </c>
      <c r="AJF22" s="147">
        <v>11.227272727272727</v>
      </c>
      <c r="AJG22" s="136">
        <v>247</v>
      </c>
      <c r="AJH22" s="133">
        <v>2200</v>
      </c>
      <c r="AJI22" s="147">
        <v>12.272727272727273</v>
      </c>
      <c r="AJJ22" s="136">
        <v>270</v>
      </c>
      <c r="AJK22" s="133">
        <v>2200</v>
      </c>
      <c r="AJL22" s="147">
        <v>2.9499999999999997</v>
      </c>
      <c r="AJM22" s="136">
        <v>59</v>
      </c>
      <c r="AJN22" s="133">
        <v>2000</v>
      </c>
      <c r="AJO22" s="147">
        <v>4.1500000000000004</v>
      </c>
      <c r="AJP22" s="136">
        <v>83</v>
      </c>
      <c r="AJQ22" s="133">
        <v>2000</v>
      </c>
      <c r="AJR22" s="147">
        <v>8.7222222222222232</v>
      </c>
      <c r="AJS22" s="136">
        <v>157</v>
      </c>
      <c r="AJT22" s="136">
        <v>1800</v>
      </c>
      <c r="AJU22" s="135">
        <v>2547.3941871261004</v>
      </c>
      <c r="AJV22" s="132">
        <v>2483.7093324479479</v>
      </c>
      <c r="AJW22" s="133">
        <v>975</v>
      </c>
      <c r="AJX22" s="134">
        <v>2804.8232624523907</v>
      </c>
      <c r="AJY22" s="132">
        <v>2487.8782337952707</v>
      </c>
      <c r="AJZ22" s="133">
        <v>887</v>
      </c>
      <c r="AKA22" s="134">
        <v>3177.9909675975032</v>
      </c>
      <c r="AKB22" s="132">
        <v>2596.4186205271603</v>
      </c>
      <c r="AKC22" s="133">
        <v>817</v>
      </c>
      <c r="AKD22" s="134">
        <v>2762.095952831366</v>
      </c>
      <c r="AKE22" s="132">
        <v>2364.3541356236497</v>
      </c>
      <c r="AKF22" s="133">
        <v>856</v>
      </c>
      <c r="AKG22" s="134">
        <v>2907.4740177439799</v>
      </c>
      <c r="AKH22" s="132">
        <v>2293.9969999999998</v>
      </c>
      <c r="AKI22" s="133">
        <v>789</v>
      </c>
      <c r="AKJ22" s="134">
        <v>3383.0041782729804</v>
      </c>
      <c r="AKK22" s="132">
        <v>2428.9969999999998</v>
      </c>
      <c r="AKL22" s="133">
        <v>718</v>
      </c>
      <c r="AKM22" s="134">
        <v>3879.1946308724832</v>
      </c>
      <c r="AKN22" s="132">
        <v>2312</v>
      </c>
      <c r="AKO22" s="133">
        <v>596</v>
      </c>
      <c r="AKP22" s="134">
        <v>3732.4159021406731</v>
      </c>
      <c r="AKQ22" s="132">
        <v>2441</v>
      </c>
      <c r="AKR22" s="136">
        <v>654</v>
      </c>
      <c r="AKS22" s="137">
        <v>14.541798941798943</v>
      </c>
      <c r="AKT22" s="138">
        <v>11.340225563909774</v>
      </c>
      <c r="AKU22" s="138">
        <v>10.016806722689077</v>
      </c>
      <c r="AKV22" s="138">
        <v>7.6930342384887842</v>
      </c>
      <c r="AKW22" s="138">
        <v>6.9486215538847116</v>
      </c>
      <c r="AKX22" s="160">
        <v>6.5249709639953535</v>
      </c>
      <c r="AKY22" s="137">
        <v>28.59264069045539</v>
      </c>
      <c r="AKZ22" s="138">
        <v>28.210389910225164</v>
      </c>
      <c r="ALA22" s="138">
        <v>25.743943992709557</v>
      </c>
      <c r="ALB22" s="138">
        <v>25.494921981642488</v>
      </c>
      <c r="ALC22" s="138">
        <v>23.661690092423076</v>
      </c>
      <c r="ALD22" s="138">
        <v>28.467773805560192</v>
      </c>
      <c r="ALE22" s="138">
        <v>21.221849975749279</v>
      </c>
      <c r="ALF22" s="160">
        <v>25.159350909308202</v>
      </c>
      <c r="ALG22" s="153">
        <v>13.988978380669776</v>
      </c>
      <c r="ALH22" s="136">
        <v>132</v>
      </c>
      <c r="ALI22" s="133">
        <v>94350</v>
      </c>
      <c r="ALJ22" s="147">
        <v>12.662234884457106</v>
      </c>
      <c r="ALK22" s="136">
        <v>120</v>
      </c>
      <c r="ALL22" s="133">
        <v>94750</v>
      </c>
      <c r="ALM22" s="147">
        <v>14.34404774369176</v>
      </c>
      <c r="ALN22" s="136">
        <v>137</v>
      </c>
      <c r="ALO22" s="133">
        <v>95510</v>
      </c>
      <c r="ALP22" s="147">
        <v>13.739981263661914</v>
      </c>
      <c r="ALQ22" s="136">
        <v>132</v>
      </c>
      <c r="ALR22" s="133">
        <v>96070</v>
      </c>
      <c r="ALS22" s="147">
        <v>13.363959072875341</v>
      </c>
      <c r="ALT22" s="136">
        <v>128</v>
      </c>
      <c r="ALU22" s="136">
        <v>95780</v>
      </c>
      <c r="ALV22" s="135">
        <v>44357.045143638847</v>
      </c>
      <c r="ALW22" s="132">
        <v>3891</v>
      </c>
      <c r="ALX22" s="133">
        <v>87720</v>
      </c>
      <c r="ALY22" s="134">
        <v>32741.233096493237</v>
      </c>
      <c r="ALZ22" s="132">
        <v>2857</v>
      </c>
      <c r="AMA22" s="133">
        <v>87260</v>
      </c>
      <c r="AMB22" s="134">
        <v>32773.651921214077</v>
      </c>
      <c r="AMC22" s="132">
        <v>3045</v>
      </c>
      <c r="AMD22" s="133">
        <v>92910</v>
      </c>
      <c r="AME22" s="134">
        <v>39311.075781664018</v>
      </c>
      <c r="AMF22" s="132">
        <v>3709</v>
      </c>
      <c r="AMG22" s="133">
        <v>94350</v>
      </c>
      <c r="AMH22" s="134">
        <v>33509.234828496039</v>
      </c>
      <c r="AMI22" s="132">
        <v>3175</v>
      </c>
      <c r="AMJ22" s="133">
        <v>94750</v>
      </c>
      <c r="AMK22" s="134">
        <v>38215.893623704324</v>
      </c>
      <c r="AML22" s="132">
        <v>3650</v>
      </c>
      <c r="AMM22" s="133">
        <v>95510</v>
      </c>
      <c r="AMN22" s="134">
        <v>39939.627355053613</v>
      </c>
      <c r="AMO22" s="132">
        <v>3837</v>
      </c>
      <c r="AMP22" s="133">
        <v>96070</v>
      </c>
      <c r="AMQ22" s="134">
        <v>48621.841720609729</v>
      </c>
      <c r="AMR22" s="132">
        <v>4657</v>
      </c>
      <c r="AMS22" s="136">
        <v>95780</v>
      </c>
      <c r="AMT22" s="137">
        <v>22.8</v>
      </c>
      <c r="AMU22" s="138">
        <v>22.7</v>
      </c>
      <c r="AMV22" s="138">
        <v>22.5</v>
      </c>
      <c r="AMW22" s="138">
        <v>22.8</v>
      </c>
      <c r="AMX22" s="138">
        <v>23.7</v>
      </c>
      <c r="AMY22" s="165">
        <v>24.7</v>
      </c>
      <c r="AMZ22" s="166">
        <v>33</v>
      </c>
      <c r="ANA22" s="167">
        <v>60</v>
      </c>
      <c r="ANB22" s="167">
        <v>76</v>
      </c>
      <c r="ANC22" s="167">
        <v>80</v>
      </c>
      <c r="AND22" s="168">
        <v>83.01</v>
      </c>
      <c r="ANE22" s="137">
        <v>12.880143112701253</v>
      </c>
      <c r="ANF22" s="138">
        <v>11.913357400722022</v>
      </c>
      <c r="ANG22" s="138">
        <v>11.913357400722022</v>
      </c>
      <c r="ANH22" s="160">
        <v>9.927797833935017</v>
      </c>
      <c r="ANI22" s="137">
        <v>15.357020840450975</v>
      </c>
      <c r="ANJ22" s="138">
        <v>18.961875062870938</v>
      </c>
      <c r="ANK22" s="138">
        <v>22.413793103448278</v>
      </c>
      <c r="ANL22" s="165">
        <v>22.362028154976954</v>
      </c>
    </row>
    <row r="23" spans="1:1052" x14ac:dyDescent="0.25">
      <c r="A23" s="169" t="s">
        <v>970</v>
      </c>
      <c r="B23" s="67">
        <v>5313.9754955672879</v>
      </c>
      <c r="C23" s="68">
        <v>53347</v>
      </c>
      <c r="D23" s="69">
        <v>10039</v>
      </c>
      <c r="E23" s="70">
        <v>5407.7824101647802</v>
      </c>
      <c r="F23" s="68">
        <v>54478</v>
      </c>
      <c r="G23" s="69">
        <v>10074</v>
      </c>
      <c r="H23" s="70">
        <v>5058.4280771131989</v>
      </c>
      <c r="I23" s="68">
        <v>51166</v>
      </c>
      <c r="J23" s="69">
        <v>10115</v>
      </c>
      <c r="K23" s="70">
        <v>4812.9688116857487</v>
      </c>
      <c r="L23" s="68">
        <v>48765</v>
      </c>
      <c r="M23" s="69">
        <v>10132</v>
      </c>
      <c r="N23" s="70">
        <v>4607.32421875</v>
      </c>
      <c r="O23" s="68">
        <v>47179</v>
      </c>
      <c r="P23" s="69">
        <v>10240</v>
      </c>
      <c r="Q23" s="70">
        <v>4773.4473709787153</v>
      </c>
      <c r="R23" s="68">
        <v>49114</v>
      </c>
      <c r="S23" s="69">
        <v>10289</v>
      </c>
      <c r="T23" s="70">
        <v>4883.0174229370095</v>
      </c>
      <c r="U23" s="68">
        <v>51008</v>
      </c>
      <c r="V23" s="69">
        <v>10446</v>
      </c>
      <c r="W23" s="71">
        <v>5079.692750840135</v>
      </c>
      <c r="X23" s="68">
        <v>52905</v>
      </c>
      <c r="Y23" s="125">
        <v>10415</v>
      </c>
      <c r="Z23" s="67">
        <v>6310.4881814942391</v>
      </c>
      <c r="AA23" s="68">
        <v>53128</v>
      </c>
      <c r="AB23" s="69">
        <v>8419</v>
      </c>
      <c r="AC23" s="70">
        <v>6412.5772446383125</v>
      </c>
      <c r="AD23" s="68">
        <v>52923</v>
      </c>
      <c r="AE23" s="69">
        <v>8253</v>
      </c>
      <c r="AF23" s="70">
        <v>6512.5324114088153</v>
      </c>
      <c r="AG23" s="68">
        <v>52745</v>
      </c>
      <c r="AH23" s="69">
        <v>8099</v>
      </c>
      <c r="AI23" s="70">
        <v>6698.7332246331371</v>
      </c>
      <c r="AJ23" s="68">
        <v>53409</v>
      </c>
      <c r="AK23" s="69">
        <v>7973</v>
      </c>
      <c r="AL23" s="70">
        <v>6842.9474770938186</v>
      </c>
      <c r="AM23" s="68">
        <v>53026</v>
      </c>
      <c r="AN23" s="69">
        <v>7749</v>
      </c>
      <c r="AO23" s="70">
        <v>6964.0505662365022</v>
      </c>
      <c r="AP23" s="68">
        <v>52885</v>
      </c>
      <c r="AQ23" s="69">
        <v>7594</v>
      </c>
      <c r="AR23" s="70">
        <v>7113.4410002604845</v>
      </c>
      <c r="AS23" s="68">
        <v>54617</v>
      </c>
      <c r="AT23" s="72">
        <v>7678</v>
      </c>
      <c r="AU23" s="78">
        <v>7571.8383311603657</v>
      </c>
      <c r="AV23" s="68">
        <v>58076</v>
      </c>
      <c r="AW23" s="72">
        <v>7670</v>
      </c>
      <c r="AX23" s="67">
        <v>3950.2024291497974</v>
      </c>
      <c r="AY23" s="68">
        <v>9757</v>
      </c>
      <c r="AZ23" s="69">
        <v>2470</v>
      </c>
      <c r="BA23" s="70">
        <v>3786.6935483870966</v>
      </c>
      <c r="BB23" s="68">
        <v>9391</v>
      </c>
      <c r="BC23" s="69">
        <v>2480</v>
      </c>
      <c r="BD23" s="70">
        <v>3442.0396184886281</v>
      </c>
      <c r="BE23" s="68">
        <v>9383</v>
      </c>
      <c r="BF23" s="69">
        <v>2726</v>
      </c>
      <c r="BG23" s="70">
        <v>3090.6818993216707</v>
      </c>
      <c r="BH23" s="68">
        <v>8657</v>
      </c>
      <c r="BI23" s="69">
        <v>2801</v>
      </c>
      <c r="BJ23" s="70">
        <v>4036.0844529750484</v>
      </c>
      <c r="BK23" s="68">
        <v>10514</v>
      </c>
      <c r="BL23" s="69">
        <v>2605</v>
      </c>
      <c r="BM23" s="70">
        <v>4643.781875245194</v>
      </c>
      <c r="BN23" s="68">
        <v>11837</v>
      </c>
      <c r="BO23" s="69">
        <v>2549</v>
      </c>
      <c r="BP23" s="70">
        <v>4748.3416252072966</v>
      </c>
      <c r="BQ23" s="68">
        <v>11453</v>
      </c>
      <c r="BR23" s="69">
        <v>2412</v>
      </c>
      <c r="BS23" s="71">
        <v>5011.5463917525767</v>
      </c>
      <c r="BT23" s="68">
        <v>12153</v>
      </c>
      <c r="BU23" s="72">
        <v>2425</v>
      </c>
      <c r="BV23" s="73">
        <v>45</v>
      </c>
      <c r="BW23" s="74">
        <v>49</v>
      </c>
      <c r="BX23" s="75">
        <v>50</v>
      </c>
      <c r="BY23" s="74">
        <v>54</v>
      </c>
      <c r="BZ23" s="74">
        <v>52</v>
      </c>
      <c r="CA23" s="75">
        <v>61</v>
      </c>
      <c r="CB23" s="76">
        <v>60</v>
      </c>
      <c r="CC23" s="73">
        <v>20</v>
      </c>
      <c r="CD23" s="74">
        <v>24</v>
      </c>
      <c r="CE23" s="75">
        <v>23</v>
      </c>
      <c r="CF23" s="74">
        <v>26</v>
      </c>
      <c r="CG23" s="74">
        <v>24</v>
      </c>
      <c r="CH23" s="75">
        <v>32</v>
      </c>
      <c r="CI23" s="76">
        <v>30</v>
      </c>
      <c r="CJ23" s="73">
        <v>31</v>
      </c>
      <c r="CK23" s="74">
        <v>32</v>
      </c>
      <c r="CL23" s="75">
        <v>36</v>
      </c>
      <c r="CM23" s="74">
        <v>40</v>
      </c>
      <c r="CN23" s="74">
        <v>39</v>
      </c>
      <c r="CO23" s="74">
        <v>46</v>
      </c>
      <c r="CP23" s="77">
        <v>45</v>
      </c>
      <c r="CQ23" s="73">
        <v>11</v>
      </c>
      <c r="CR23" s="74">
        <v>12</v>
      </c>
      <c r="CS23" s="75">
        <v>13</v>
      </c>
      <c r="CT23" s="74">
        <v>15</v>
      </c>
      <c r="CU23" s="74">
        <v>13</v>
      </c>
      <c r="CV23" s="75">
        <v>18</v>
      </c>
      <c r="CW23" s="76">
        <v>17</v>
      </c>
      <c r="CX23" s="67">
        <v>2918.0161943319836</v>
      </c>
      <c r="CY23" s="70">
        <v>2895.0189155107191</v>
      </c>
      <c r="CZ23" s="70">
        <v>2954.7337278106506</v>
      </c>
      <c r="DA23" s="70">
        <v>3631.975867269985</v>
      </c>
      <c r="DB23" s="70">
        <v>3379.5355587808417</v>
      </c>
      <c r="DC23" s="70">
        <v>3037.4837027379399</v>
      </c>
      <c r="DD23" s="70">
        <v>2542.7072927072927</v>
      </c>
      <c r="DE23" s="78" t="s">
        <v>26</v>
      </c>
      <c r="DF23" s="67">
        <v>190.80871599883008</v>
      </c>
      <c r="DG23" s="70">
        <v>200.61272700428168</v>
      </c>
      <c r="DH23" s="70">
        <v>215.11199528440906</v>
      </c>
      <c r="DI23" s="70">
        <v>228.95104895104896</v>
      </c>
      <c r="DJ23" s="70">
        <v>241.59884484116566</v>
      </c>
      <c r="DK23" s="70">
        <v>281.56815610859729</v>
      </c>
      <c r="DL23" s="70">
        <v>307.57874015748035</v>
      </c>
      <c r="DM23" s="79" t="s">
        <v>26</v>
      </c>
      <c r="DN23" s="170">
        <v>90.222984562607195</v>
      </c>
      <c r="DO23" s="171">
        <v>89.518900343642613</v>
      </c>
      <c r="DP23" s="171">
        <v>88.926746166950593</v>
      </c>
      <c r="DQ23" s="171">
        <v>91.514143094841927</v>
      </c>
      <c r="DR23" s="171">
        <v>91.70579029733959</v>
      </c>
      <c r="DS23" s="171">
        <v>90.215588723051411</v>
      </c>
      <c r="DT23" s="171">
        <v>86.837606837606842</v>
      </c>
      <c r="DU23" s="82" t="s">
        <v>26</v>
      </c>
      <c r="DV23" s="83">
        <v>83.033333333333331</v>
      </c>
      <c r="DW23" s="74">
        <v>82.333333333333329</v>
      </c>
      <c r="DX23" s="74">
        <v>84.333333333333329</v>
      </c>
      <c r="DY23" s="75">
        <v>81.333333333333329</v>
      </c>
      <c r="DZ23" s="76">
        <v>80</v>
      </c>
      <c r="EA23" s="73">
        <v>90.3</v>
      </c>
      <c r="EB23" s="74">
        <v>94.6</v>
      </c>
      <c r="EC23" s="75">
        <v>94.3</v>
      </c>
      <c r="ED23" s="74">
        <v>95.9</v>
      </c>
      <c r="EE23" s="74">
        <v>94.8</v>
      </c>
      <c r="EF23" s="75">
        <v>93.4</v>
      </c>
      <c r="EG23" s="76" t="s">
        <v>26</v>
      </c>
      <c r="EH23" s="84">
        <v>674.66</v>
      </c>
      <c r="EI23" s="85">
        <v>744.32</v>
      </c>
      <c r="EJ23" s="86">
        <v>754.43</v>
      </c>
      <c r="EK23" s="85">
        <v>817.58</v>
      </c>
      <c r="EL23" s="85">
        <v>804.29</v>
      </c>
      <c r="EM23" s="86">
        <v>884.36</v>
      </c>
      <c r="EN23" s="87">
        <v>853.83</v>
      </c>
      <c r="EO23" s="84">
        <v>520</v>
      </c>
      <c r="EP23" s="85">
        <v>522</v>
      </c>
      <c r="EQ23" s="86">
        <v>565</v>
      </c>
      <c r="ER23" s="85">
        <v>620</v>
      </c>
      <c r="ES23" s="86">
        <v>608</v>
      </c>
      <c r="ET23" s="172">
        <v>695</v>
      </c>
      <c r="EU23" s="89">
        <v>662</v>
      </c>
      <c r="EV23" s="84">
        <v>560</v>
      </c>
      <c r="EW23" s="85">
        <v>625</v>
      </c>
      <c r="EX23" s="86">
        <v>733</v>
      </c>
      <c r="EY23" s="85">
        <v>720</v>
      </c>
      <c r="EZ23" s="86">
        <v>719</v>
      </c>
      <c r="FA23" s="172">
        <v>803</v>
      </c>
      <c r="FB23" s="89">
        <v>836</v>
      </c>
      <c r="FC23" s="84">
        <v>762</v>
      </c>
      <c r="FD23" s="85">
        <v>912</v>
      </c>
      <c r="FE23" s="86">
        <v>764</v>
      </c>
      <c r="FF23" s="85">
        <v>828</v>
      </c>
      <c r="FG23" s="86">
        <v>877</v>
      </c>
      <c r="FH23" s="172">
        <v>1042</v>
      </c>
      <c r="FI23" s="89">
        <v>1039</v>
      </c>
      <c r="FJ23" s="84">
        <v>908</v>
      </c>
      <c r="FK23" s="85">
        <v>1044</v>
      </c>
      <c r="FL23" s="86">
        <v>985</v>
      </c>
      <c r="FM23" s="85">
        <v>1052</v>
      </c>
      <c r="FN23" s="86">
        <v>1075</v>
      </c>
      <c r="FO23" s="172">
        <v>1097</v>
      </c>
      <c r="FP23" s="89">
        <v>1043</v>
      </c>
      <c r="FQ23" s="84">
        <v>1046</v>
      </c>
      <c r="FR23" s="85">
        <v>1035</v>
      </c>
      <c r="FS23" s="86">
        <v>1048</v>
      </c>
      <c r="FT23" s="85">
        <v>1181</v>
      </c>
      <c r="FU23" s="86">
        <v>1101</v>
      </c>
      <c r="FV23" s="172">
        <v>1222</v>
      </c>
      <c r="FW23" s="89">
        <v>1191</v>
      </c>
      <c r="FX23" s="83">
        <v>76.470588235294116</v>
      </c>
      <c r="FY23" s="75">
        <v>74.047619047619051</v>
      </c>
      <c r="FZ23" s="75">
        <v>73.406766325727773</v>
      </c>
      <c r="GA23" s="75">
        <v>76.194144838212623</v>
      </c>
      <c r="GB23" s="76" t="s">
        <v>26</v>
      </c>
      <c r="GC23" s="83">
        <v>84</v>
      </c>
      <c r="GD23" s="75">
        <v>93.75</v>
      </c>
      <c r="GE23" s="75">
        <v>95.238095238095227</v>
      </c>
      <c r="GF23" s="75">
        <v>91.935483870967744</v>
      </c>
      <c r="GG23" s="75">
        <v>89.830508474576277</v>
      </c>
      <c r="GH23" s="75">
        <v>95.081967213114751</v>
      </c>
      <c r="GI23" s="75">
        <v>98.333333333333329</v>
      </c>
      <c r="GJ23" s="76">
        <v>95.161290322580655</v>
      </c>
      <c r="GK23" s="83">
        <v>93.2</v>
      </c>
      <c r="GL23" s="75">
        <v>93.5</v>
      </c>
      <c r="GM23" s="75">
        <v>93.3</v>
      </c>
      <c r="GN23" s="76">
        <v>92.6</v>
      </c>
      <c r="GO23" s="83">
        <v>90.760021766733175</v>
      </c>
      <c r="GP23" s="75">
        <v>90.222912052898224</v>
      </c>
      <c r="GQ23" s="75">
        <v>92.767756642483519</v>
      </c>
      <c r="GR23" s="76">
        <v>91.6027741139429</v>
      </c>
      <c r="GS23" s="83">
        <v>43.440906406057032</v>
      </c>
      <c r="GT23" s="75">
        <v>32</v>
      </c>
      <c r="GU23" s="75">
        <v>22.7</v>
      </c>
      <c r="GV23" s="76">
        <v>19.723221096218808</v>
      </c>
      <c r="GW23" s="93">
        <v>77.186963979416802</v>
      </c>
      <c r="GX23" s="94">
        <v>170.35775127768312</v>
      </c>
      <c r="GY23" s="94">
        <v>42.25352112676056</v>
      </c>
      <c r="GZ23" s="95">
        <v>54.700854700854698</v>
      </c>
      <c r="HA23" s="83">
        <v>89.9</v>
      </c>
      <c r="HB23" s="75">
        <v>90.3</v>
      </c>
      <c r="HC23" s="76">
        <v>91.1</v>
      </c>
      <c r="HD23" s="96">
        <v>3</v>
      </c>
      <c r="HE23" s="97">
        <v>6.1111111111111107</v>
      </c>
      <c r="HF23" s="97">
        <v>9.8159509202453989</v>
      </c>
      <c r="HG23" s="97">
        <v>5.3333333333333339</v>
      </c>
      <c r="HH23" s="97">
        <v>7.1942446043165464</v>
      </c>
      <c r="HI23" s="98" t="s">
        <v>26</v>
      </c>
      <c r="HJ23" s="99">
        <v>27.79</v>
      </c>
      <c r="HK23" s="97">
        <v>18.21</v>
      </c>
      <c r="HL23" s="97">
        <v>17.55</v>
      </c>
      <c r="HM23" s="97">
        <v>19.97</v>
      </c>
      <c r="HN23" s="97">
        <v>19.41</v>
      </c>
      <c r="HO23" s="97">
        <v>20.73</v>
      </c>
      <c r="HP23" s="97">
        <v>21.70940170940171</v>
      </c>
      <c r="HQ23" s="98" t="s">
        <v>26</v>
      </c>
      <c r="HR23" s="100">
        <v>2.6464429527894504</v>
      </c>
      <c r="HS23" s="68">
        <v>11156</v>
      </c>
      <c r="HT23" s="101">
        <v>421546.96696715703</v>
      </c>
      <c r="HU23" s="76">
        <v>3.0485664465624867</v>
      </c>
      <c r="HV23" s="68">
        <v>12547</v>
      </c>
      <c r="HW23" s="101">
        <v>411570.49452367326</v>
      </c>
      <c r="HX23" s="76">
        <v>2.339152328463995</v>
      </c>
      <c r="HY23" s="68">
        <v>9843</v>
      </c>
      <c r="HZ23" s="101">
        <v>420793.45924698329</v>
      </c>
      <c r="IA23" s="76">
        <v>2.2652864831287327</v>
      </c>
      <c r="IB23" s="68">
        <v>8898</v>
      </c>
      <c r="IC23" s="101">
        <v>392798</v>
      </c>
      <c r="ID23" s="76">
        <v>2.4799623296861313</v>
      </c>
      <c r="IE23" s="68">
        <v>9796</v>
      </c>
      <c r="IF23" s="101">
        <v>395006</v>
      </c>
      <c r="IG23" s="76">
        <v>2.5207973166659277</v>
      </c>
      <c r="IH23" s="68">
        <v>10236</v>
      </c>
      <c r="II23" s="101">
        <v>406062</v>
      </c>
      <c r="IJ23" s="76">
        <v>2.2829250250630229</v>
      </c>
      <c r="IK23" s="68">
        <v>9382</v>
      </c>
      <c r="IL23" s="68">
        <v>410964</v>
      </c>
      <c r="IM23" s="76">
        <v>2.4902920615675428</v>
      </c>
      <c r="IN23" s="68">
        <v>10434</v>
      </c>
      <c r="IO23" s="68">
        <v>418987</v>
      </c>
      <c r="IP23" s="102">
        <v>46.415094339622641</v>
      </c>
      <c r="IQ23" s="72">
        <v>123</v>
      </c>
      <c r="IR23" s="69">
        <v>265</v>
      </c>
      <c r="IS23" s="103">
        <v>51.798561151079134</v>
      </c>
      <c r="IT23" s="72">
        <v>144</v>
      </c>
      <c r="IU23" s="69">
        <v>278</v>
      </c>
      <c r="IV23" s="103">
        <v>52.962962962962969</v>
      </c>
      <c r="IW23" s="72">
        <v>143</v>
      </c>
      <c r="IX23" s="69">
        <v>270</v>
      </c>
      <c r="IY23" s="103">
        <v>53.754940711462453</v>
      </c>
      <c r="IZ23" s="72">
        <v>136</v>
      </c>
      <c r="JA23" s="69">
        <v>253</v>
      </c>
      <c r="JB23" s="103">
        <v>55.555555555555557</v>
      </c>
      <c r="JC23" s="72">
        <v>150</v>
      </c>
      <c r="JD23" s="69">
        <v>270</v>
      </c>
      <c r="JE23" s="103">
        <v>53.736654804270465</v>
      </c>
      <c r="JF23" s="72">
        <v>151</v>
      </c>
      <c r="JG23" s="69">
        <v>281</v>
      </c>
      <c r="JH23" s="103">
        <v>55.51330798479087</v>
      </c>
      <c r="JI23" s="72">
        <v>146</v>
      </c>
      <c r="JJ23" s="69">
        <v>263</v>
      </c>
      <c r="JK23" s="103">
        <v>55.471698113207545</v>
      </c>
      <c r="JL23" s="72">
        <v>147</v>
      </c>
      <c r="JM23" s="72">
        <v>265</v>
      </c>
      <c r="JN23" s="104">
        <v>1.7869415807560358</v>
      </c>
      <c r="JO23" s="105">
        <v>14.29</v>
      </c>
      <c r="JP23" s="106">
        <v>14.55</v>
      </c>
      <c r="JQ23" s="107">
        <v>1.1596180081855323</v>
      </c>
      <c r="JR23" s="105">
        <v>14.49</v>
      </c>
      <c r="JS23" s="106">
        <v>14.66</v>
      </c>
      <c r="JT23" s="107">
        <v>1.5262110152621062</v>
      </c>
      <c r="JU23" s="105">
        <v>14.84</v>
      </c>
      <c r="JV23" s="105">
        <v>15.07</v>
      </c>
      <c r="JW23" s="108">
        <v>12.168832925125091</v>
      </c>
      <c r="JX23" s="68">
        <v>809848</v>
      </c>
      <c r="JY23" s="69">
        <v>66551</v>
      </c>
      <c r="JZ23" s="109">
        <v>11.701855731816821</v>
      </c>
      <c r="KA23" s="68">
        <v>781918</v>
      </c>
      <c r="KB23" s="69">
        <v>66820</v>
      </c>
      <c r="KC23" s="109">
        <v>11.049847223054341</v>
      </c>
      <c r="KD23" s="68">
        <v>737732</v>
      </c>
      <c r="KE23" s="69">
        <v>66764</v>
      </c>
      <c r="KF23" s="109">
        <v>9.93</v>
      </c>
      <c r="KG23" s="68">
        <v>664964</v>
      </c>
      <c r="KH23" s="69">
        <v>66953</v>
      </c>
      <c r="KI23" s="109">
        <v>10.189778849302021</v>
      </c>
      <c r="KJ23" s="68">
        <v>684692</v>
      </c>
      <c r="KK23" s="69">
        <v>67194</v>
      </c>
      <c r="KL23" s="109">
        <v>10.432972941037457</v>
      </c>
      <c r="KM23" s="68">
        <v>706354</v>
      </c>
      <c r="KN23" s="72">
        <v>67704</v>
      </c>
      <c r="KO23" s="109">
        <v>7.6658001240731437</v>
      </c>
      <c r="KP23" s="68">
        <v>518990</v>
      </c>
      <c r="KQ23" s="69">
        <v>67702</v>
      </c>
      <c r="KR23" s="109">
        <v>7.6476042141146392</v>
      </c>
      <c r="KS23" s="68">
        <v>520473</v>
      </c>
      <c r="KT23" s="72">
        <v>68057</v>
      </c>
      <c r="KU23" s="102">
        <v>5.4687112084702445</v>
      </c>
      <c r="KV23" s="72">
        <v>7489.4</v>
      </c>
      <c r="KW23" s="69">
        <v>1369.5</v>
      </c>
      <c r="KX23" s="77">
        <v>5.9069582217073355</v>
      </c>
      <c r="KY23" s="72">
        <v>8158.1</v>
      </c>
      <c r="KZ23" s="69">
        <v>1381.1</v>
      </c>
      <c r="LA23" s="77">
        <v>6.6092619392185235</v>
      </c>
      <c r="LB23" s="72">
        <v>9134</v>
      </c>
      <c r="LC23" s="69">
        <v>1382</v>
      </c>
      <c r="LD23" s="77">
        <v>5.7026239067055391</v>
      </c>
      <c r="LE23" s="72">
        <v>7824</v>
      </c>
      <c r="LF23" s="69">
        <v>1372</v>
      </c>
      <c r="LG23" s="77">
        <v>3.6375000000000002</v>
      </c>
      <c r="LH23" s="72">
        <v>4947</v>
      </c>
      <c r="LI23" s="69">
        <v>1360</v>
      </c>
      <c r="LJ23" s="77">
        <v>6.0014705882352946</v>
      </c>
      <c r="LK23" s="72">
        <v>8162</v>
      </c>
      <c r="LL23" s="69">
        <v>1360</v>
      </c>
      <c r="LM23" s="77">
        <v>5.8821519447473642</v>
      </c>
      <c r="LN23" s="72">
        <v>8090.9</v>
      </c>
      <c r="LO23" s="69">
        <v>1375.5</v>
      </c>
      <c r="LP23" s="77">
        <v>5.7319907048799381</v>
      </c>
      <c r="LQ23" s="72">
        <v>7400</v>
      </c>
      <c r="LR23" s="72">
        <v>1291</v>
      </c>
      <c r="LS23" s="102">
        <v>8.0123042026876661</v>
      </c>
      <c r="LT23" s="72">
        <v>37443.1</v>
      </c>
      <c r="LU23" s="69">
        <v>4673.2</v>
      </c>
      <c r="LV23" s="77">
        <v>9.7658363313447776</v>
      </c>
      <c r="LW23" s="72">
        <v>42889.599999999999</v>
      </c>
      <c r="LX23" s="69">
        <v>4391.8</v>
      </c>
      <c r="LY23" s="77">
        <v>10.255915460601884</v>
      </c>
      <c r="LZ23" s="72">
        <v>44644</v>
      </c>
      <c r="MA23" s="69">
        <v>4353</v>
      </c>
      <c r="MB23" s="77">
        <v>10.091356918943125</v>
      </c>
      <c r="MC23" s="72">
        <v>45068</v>
      </c>
      <c r="MD23" s="69">
        <v>4466</v>
      </c>
      <c r="ME23" s="77">
        <v>9.479787479787479</v>
      </c>
      <c r="MF23" s="72">
        <v>41038</v>
      </c>
      <c r="MG23" s="69">
        <v>4329</v>
      </c>
      <c r="MH23" s="77">
        <v>9.8734646581691781</v>
      </c>
      <c r="MI23" s="72">
        <v>42604</v>
      </c>
      <c r="MJ23" s="69">
        <v>4315</v>
      </c>
      <c r="MK23" s="77">
        <v>10.881645862228387</v>
      </c>
      <c r="ML23" s="72">
        <v>47074</v>
      </c>
      <c r="MM23" s="69">
        <v>4326</v>
      </c>
      <c r="MN23" s="77">
        <v>10.809238870272857</v>
      </c>
      <c r="MO23" s="72">
        <v>45161</v>
      </c>
      <c r="MP23" s="72">
        <v>4178</v>
      </c>
      <c r="MQ23" s="102">
        <v>93.568260963374911</v>
      </c>
      <c r="MR23" s="111">
        <v>44008181</v>
      </c>
      <c r="MS23" s="101">
        <v>47033236</v>
      </c>
      <c r="MT23" s="77">
        <v>93.556277494784922</v>
      </c>
      <c r="MU23" s="68">
        <v>43972560</v>
      </c>
      <c r="MV23" s="101">
        <v>47001186</v>
      </c>
      <c r="MW23" s="77">
        <v>93.461857697550656</v>
      </c>
      <c r="MX23" s="68">
        <v>44140297</v>
      </c>
      <c r="MY23" s="101">
        <v>47001186</v>
      </c>
      <c r="MZ23" s="77">
        <v>94.75</v>
      </c>
      <c r="NA23" s="68">
        <v>45224178</v>
      </c>
      <c r="NB23" s="101">
        <v>47726559</v>
      </c>
      <c r="NC23" s="77">
        <v>94.633562283348795</v>
      </c>
      <c r="ND23" s="68">
        <v>45832484</v>
      </c>
      <c r="NE23" s="101">
        <v>48431532</v>
      </c>
      <c r="NF23" s="77">
        <v>94.679361076824691</v>
      </c>
      <c r="NG23" s="68">
        <v>46429525</v>
      </c>
      <c r="NH23" s="101">
        <v>49038697</v>
      </c>
      <c r="NI23" s="77">
        <v>94.680062955687077</v>
      </c>
      <c r="NJ23" s="68">
        <v>47161000</v>
      </c>
      <c r="NK23" s="101">
        <v>49810909</v>
      </c>
      <c r="NL23" s="77">
        <v>94.82787029403957</v>
      </c>
      <c r="NM23" s="68">
        <v>51076930</v>
      </c>
      <c r="NN23" s="68">
        <v>53862783</v>
      </c>
      <c r="NO23" s="102">
        <v>88.075727606668551</v>
      </c>
      <c r="NP23" s="72">
        <v>149616</v>
      </c>
      <c r="NQ23" s="69">
        <v>169872</v>
      </c>
      <c r="NR23" s="77">
        <v>82.507494375448616</v>
      </c>
      <c r="NS23" s="72">
        <v>136790</v>
      </c>
      <c r="NT23" s="69">
        <v>165791</v>
      </c>
      <c r="NU23" s="77">
        <v>81.569366051452462</v>
      </c>
      <c r="NV23" s="72">
        <v>135990</v>
      </c>
      <c r="NW23" s="69">
        <v>166717</v>
      </c>
      <c r="NX23" s="77">
        <v>90.655346644377246</v>
      </c>
      <c r="NY23" s="72">
        <v>144792</v>
      </c>
      <c r="NZ23" s="69">
        <v>159717</v>
      </c>
      <c r="OA23" s="77">
        <v>93.636435821764621</v>
      </c>
      <c r="OB23" s="72">
        <v>141509</v>
      </c>
      <c r="OC23" s="69">
        <v>151126</v>
      </c>
      <c r="OD23" s="77">
        <v>92.504697882562624</v>
      </c>
      <c r="OE23" s="72">
        <v>95500</v>
      </c>
      <c r="OF23" s="69">
        <v>103238</v>
      </c>
      <c r="OG23" s="77">
        <v>92.961666988672548</v>
      </c>
      <c r="OH23" s="72">
        <v>129913</v>
      </c>
      <c r="OI23" s="69">
        <v>139749</v>
      </c>
      <c r="OJ23" s="77">
        <v>91.831839193164313</v>
      </c>
      <c r="OK23" s="72">
        <v>104894</v>
      </c>
      <c r="OL23" s="72">
        <v>114224</v>
      </c>
      <c r="OM23" s="121">
        <v>23.560743448226816</v>
      </c>
      <c r="ON23" s="68">
        <v>12589</v>
      </c>
      <c r="OO23" s="69">
        <v>534321</v>
      </c>
      <c r="OP23" s="122">
        <v>19.036635627275793</v>
      </c>
      <c r="OQ23" s="68">
        <v>13321</v>
      </c>
      <c r="OR23" s="69">
        <v>699756</v>
      </c>
      <c r="OS23" s="122">
        <v>19.656136999385961</v>
      </c>
      <c r="OT23" s="68">
        <v>14405</v>
      </c>
      <c r="OU23" s="69">
        <v>732850</v>
      </c>
      <c r="OV23" s="122">
        <v>18.934423550178149</v>
      </c>
      <c r="OW23" s="68">
        <v>16219</v>
      </c>
      <c r="OX23" s="69">
        <v>856588</v>
      </c>
      <c r="OY23" s="122">
        <v>17.93880388157714</v>
      </c>
      <c r="OZ23" s="68">
        <v>15691</v>
      </c>
      <c r="PA23" s="69">
        <v>874696</v>
      </c>
      <c r="PB23" s="122">
        <v>21.995347189136897</v>
      </c>
      <c r="PC23" s="68">
        <v>16574</v>
      </c>
      <c r="PD23" s="69">
        <v>753523</v>
      </c>
      <c r="PE23" s="122">
        <v>28.395896212885596</v>
      </c>
      <c r="PF23" s="68">
        <v>18723</v>
      </c>
      <c r="PG23" s="69">
        <v>659355.84</v>
      </c>
      <c r="PH23" s="122">
        <v>29.99737341694669</v>
      </c>
      <c r="PI23" s="68">
        <v>19804</v>
      </c>
      <c r="PJ23" s="72">
        <v>660191.13489489537</v>
      </c>
      <c r="PK23" s="112">
        <v>0.969532836831415</v>
      </c>
      <c r="PL23" s="113">
        <v>716</v>
      </c>
      <c r="PM23" s="114">
        <v>73850</v>
      </c>
      <c r="PN23" s="98">
        <v>1.2833447677468823</v>
      </c>
      <c r="PO23" s="113">
        <v>954</v>
      </c>
      <c r="PP23" s="114">
        <v>74337</v>
      </c>
      <c r="PQ23" s="98">
        <v>1.8842012039378266</v>
      </c>
      <c r="PR23" s="113">
        <v>1468</v>
      </c>
      <c r="PS23" s="114">
        <v>77911</v>
      </c>
      <c r="PT23" s="76">
        <v>1.9420787796824934</v>
      </c>
      <c r="PU23" s="113">
        <v>1594</v>
      </c>
      <c r="PV23" s="114">
        <v>82077</v>
      </c>
      <c r="PW23" s="76">
        <v>2.048258300576034</v>
      </c>
      <c r="PX23" s="113">
        <v>1657</v>
      </c>
      <c r="PY23" s="114">
        <v>80898</v>
      </c>
      <c r="PZ23" s="76">
        <v>2.0658458689018961</v>
      </c>
      <c r="QA23" s="113">
        <v>1740</v>
      </c>
      <c r="QB23" s="114">
        <v>84227</v>
      </c>
      <c r="QC23" s="76">
        <v>2.33525595619568</v>
      </c>
      <c r="QD23" s="113">
        <v>2077</v>
      </c>
      <c r="QE23" s="114">
        <v>88941</v>
      </c>
      <c r="QF23" s="76">
        <v>3.0921108023911761</v>
      </c>
      <c r="QG23" s="113">
        <v>2938</v>
      </c>
      <c r="QH23" s="113">
        <v>95016</v>
      </c>
      <c r="QI23" s="115">
        <v>58.73087308730873</v>
      </c>
      <c r="QJ23" s="116">
        <v>58.874458874458881</v>
      </c>
      <c r="QK23" s="116">
        <v>61.97125256673511</v>
      </c>
      <c r="QL23" s="116">
        <v>63.21525885558583</v>
      </c>
      <c r="QM23" s="116">
        <v>64.163568773234203</v>
      </c>
      <c r="QN23" s="116">
        <v>64.904780411970464</v>
      </c>
      <c r="QO23" s="116">
        <v>63.8747553816047</v>
      </c>
      <c r="QP23" s="117">
        <v>65.803599999999989</v>
      </c>
      <c r="QQ23" s="73">
        <v>79.595500000000001</v>
      </c>
      <c r="QR23" s="74">
        <v>79.286723473965367</v>
      </c>
      <c r="QS23" s="77">
        <v>77.84</v>
      </c>
      <c r="QT23" s="73">
        <v>80.239400000000003</v>
      </c>
      <c r="QU23" s="74">
        <v>82.455672883977016</v>
      </c>
      <c r="QV23" s="77">
        <v>82.39</v>
      </c>
      <c r="QW23" s="67">
        <v>386.14510489510491</v>
      </c>
      <c r="QX23" s="68">
        <v>17670</v>
      </c>
      <c r="QY23" s="69">
        <v>880</v>
      </c>
      <c r="QZ23" s="70">
        <v>349.67948717948718</v>
      </c>
      <c r="RA23" s="68">
        <v>16365</v>
      </c>
      <c r="RB23" s="69">
        <v>900</v>
      </c>
      <c r="RC23" s="70">
        <v>359.44252376836641</v>
      </c>
      <c r="RD23" s="68">
        <v>16635</v>
      </c>
      <c r="RE23" s="69">
        <v>890</v>
      </c>
      <c r="RF23" s="70">
        <v>337.65849535080304</v>
      </c>
      <c r="RG23" s="68">
        <v>15978</v>
      </c>
      <c r="RH23" s="69">
        <v>910</v>
      </c>
      <c r="RI23" s="70">
        <v>344.52341137123744</v>
      </c>
      <c r="RJ23" s="68">
        <v>16482</v>
      </c>
      <c r="RK23" s="69">
        <v>920</v>
      </c>
      <c r="RL23" s="70">
        <v>357.36451048951045</v>
      </c>
      <c r="RM23" s="68">
        <v>16353</v>
      </c>
      <c r="RN23" s="69">
        <v>880</v>
      </c>
      <c r="RO23" s="70">
        <v>354.72408026755852</v>
      </c>
      <c r="RP23" s="68">
        <v>16970</v>
      </c>
      <c r="RQ23" s="69">
        <v>920</v>
      </c>
      <c r="RR23" s="71">
        <v>353.78344481605353</v>
      </c>
      <c r="RS23" s="68">
        <v>16925</v>
      </c>
      <c r="RT23" s="72">
        <v>920</v>
      </c>
      <c r="RU23" s="121">
        <v>4.0100597105939437</v>
      </c>
      <c r="RV23" s="68">
        <v>4235</v>
      </c>
      <c r="RW23" s="101">
        <v>1056094</v>
      </c>
      <c r="RX23" s="122">
        <v>3.7099302641403975</v>
      </c>
      <c r="RY23" s="68">
        <v>4248</v>
      </c>
      <c r="RZ23" s="69">
        <v>1145035</v>
      </c>
      <c r="SA23" s="122">
        <v>2.6945613341945895</v>
      </c>
      <c r="SB23" s="68">
        <v>3867</v>
      </c>
      <c r="SC23" s="69">
        <v>1435113</v>
      </c>
      <c r="SD23" s="122">
        <v>2.2463917563967826</v>
      </c>
      <c r="SE23" s="68">
        <v>3638</v>
      </c>
      <c r="SF23" s="69">
        <v>1619486</v>
      </c>
      <c r="SG23" s="122">
        <v>2.1453477253421216</v>
      </c>
      <c r="SH23" s="68">
        <v>3859</v>
      </c>
      <c r="SI23" s="69">
        <v>1798776</v>
      </c>
      <c r="SJ23" s="122">
        <v>2.0677273506740113</v>
      </c>
      <c r="SK23" s="68">
        <v>3955</v>
      </c>
      <c r="SL23" s="69">
        <v>1912728</v>
      </c>
      <c r="SM23" s="122">
        <v>3.3180144097531246</v>
      </c>
      <c r="SN23" s="68">
        <v>6282</v>
      </c>
      <c r="SO23" s="69">
        <v>1893301</v>
      </c>
      <c r="SP23" s="109">
        <v>2.0779502621174206</v>
      </c>
      <c r="SQ23" s="68">
        <v>4596</v>
      </c>
      <c r="SR23" s="72">
        <v>2211795</v>
      </c>
      <c r="SS23" s="121">
        <v>2.8362143839880711</v>
      </c>
      <c r="ST23" s="68">
        <v>2583</v>
      </c>
      <c r="SU23" s="69">
        <v>910721</v>
      </c>
      <c r="SV23" s="122">
        <v>2.6152730828406177</v>
      </c>
      <c r="SW23" s="68">
        <v>2803</v>
      </c>
      <c r="SX23" s="69">
        <v>1071781</v>
      </c>
      <c r="SY23" s="122">
        <v>2.3280364534692666</v>
      </c>
      <c r="SZ23" s="68">
        <v>2600</v>
      </c>
      <c r="TA23" s="69">
        <v>1116821</v>
      </c>
      <c r="TB23" s="122">
        <v>1.4760602348040459</v>
      </c>
      <c r="TC23" s="68">
        <v>2659</v>
      </c>
      <c r="TD23" s="69">
        <v>1801417</v>
      </c>
      <c r="TE23" s="122">
        <v>1.4445280756640708</v>
      </c>
      <c r="TF23" s="68">
        <v>2612</v>
      </c>
      <c r="TG23" s="69">
        <v>1808203</v>
      </c>
      <c r="TH23" s="122">
        <v>1.4678041397724453</v>
      </c>
      <c r="TI23" s="68">
        <v>2443</v>
      </c>
      <c r="TJ23" s="72">
        <v>1664391</v>
      </c>
      <c r="TK23" s="122">
        <v>1.5851793165440895</v>
      </c>
      <c r="TL23" s="68">
        <v>2453</v>
      </c>
      <c r="TM23" s="69">
        <v>1547459</v>
      </c>
      <c r="TN23" s="123">
        <v>2.3039173190506168</v>
      </c>
      <c r="TO23" s="68">
        <v>2445</v>
      </c>
      <c r="TP23" s="72">
        <v>1061236</v>
      </c>
      <c r="TQ23" s="121">
        <v>1.0027908999746282</v>
      </c>
      <c r="TR23" s="68">
        <v>83</v>
      </c>
      <c r="TS23" s="69">
        <v>82769</v>
      </c>
      <c r="TT23" s="122">
        <v>0.47679593134138587</v>
      </c>
      <c r="TU23" s="68">
        <v>42</v>
      </c>
      <c r="TV23" s="69">
        <v>88088</v>
      </c>
      <c r="TW23" s="122">
        <v>0.57420090374229193</v>
      </c>
      <c r="TX23" s="68">
        <v>69</v>
      </c>
      <c r="TY23" s="69">
        <v>120167</v>
      </c>
      <c r="TZ23" s="122">
        <v>0.1583109059549897</v>
      </c>
      <c r="UA23" s="68">
        <v>38</v>
      </c>
      <c r="UB23" s="69">
        <v>240034</v>
      </c>
      <c r="UC23" s="122">
        <v>0.37580458161755886</v>
      </c>
      <c r="UD23" s="68">
        <v>94</v>
      </c>
      <c r="UE23" s="69">
        <v>250130</v>
      </c>
      <c r="UF23" s="122">
        <v>0.30828888525710552</v>
      </c>
      <c r="UG23" s="68">
        <v>83</v>
      </c>
      <c r="UH23" s="69">
        <v>269228</v>
      </c>
      <c r="UI23" s="200">
        <v>0.28064681705889521</v>
      </c>
      <c r="UJ23" s="68">
        <v>76</v>
      </c>
      <c r="UK23" s="69">
        <v>270803</v>
      </c>
      <c r="UL23" s="109">
        <v>0.27493106800758649</v>
      </c>
      <c r="UM23" s="68">
        <v>69</v>
      </c>
      <c r="UN23" s="72">
        <v>250972</v>
      </c>
      <c r="UO23" s="67">
        <v>30625.832223701731</v>
      </c>
      <c r="UP23" s="68">
        <v>4140</v>
      </c>
      <c r="UQ23" s="69">
        <v>135180</v>
      </c>
      <c r="UR23" s="70">
        <v>31310.589802412494</v>
      </c>
      <c r="US23" s="68">
        <v>4231</v>
      </c>
      <c r="UT23" s="69">
        <v>135130</v>
      </c>
      <c r="UU23" s="70">
        <v>29776.097702820585</v>
      </c>
      <c r="UV23" s="68">
        <v>4096</v>
      </c>
      <c r="UW23" s="69">
        <v>137560</v>
      </c>
      <c r="UX23" s="70">
        <v>34312.007011393514</v>
      </c>
      <c r="UY23" s="68">
        <v>4698</v>
      </c>
      <c r="UZ23" s="69">
        <v>136920</v>
      </c>
      <c r="VA23" s="70">
        <v>30861.121289849765</v>
      </c>
      <c r="VB23" s="68">
        <v>4211</v>
      </c>
      <c r="VC23" s="69">
        <v>136450</v>
      </c>
      <c r="VD23" s="70">
        <v>29817.08660838904</v>
      </c>
      <c r="VE23" s="68">
        <v>4059</v>
      </c>
      <c r="VF23" s="69">
        <v>136130</v>
      </c>
      <c r="VG23" s="70">
        <v>29450.290676282286</v>
      </c>
      <c r="VH23" s="68">
        <v>4002</v>
      </c>
      <c r="VI23" s="69">
        <v>135890</v>
      </c>
      <c r="VJ23" s="78">
        <v>23425.878194270565</v>
      </c>
      <c r="VK23" s="68">
        <v>3181</v>
      </c>
      <c r="VL23" s="72">
        <v>135790</v>
      </c>
      <c r="VM23" s="73">
        <v>92.733333333333334</v>
      </c>
      <c r="VN23" s="74">
        <v>93.666666666666671</v>
      </c>
      <c r="VO23" s="75">
        <v>92.333333333333329</v>
      </c>
      <c r="VP23" s="74">
        <v>92</v>
      </c>
      <c r="VQ23" s="77">
        <v>91</v>
      </c>
      <c r="VR23" s="73">
        <v>85.5</v>
      </c>
      <c r="VS23" s="74">
        <v>89.666666666666671</v>
      </c>
      <c r="VT23" s="75">
        <v>85.333333333333329</v>
      </c>
      <c r="VU23" s="74">
        <v>81</v>
      </c>
      <c r="VV23" s="124">
        <v>78.333333333333329</v>
      </c>
      <c r="VW23" s="73">
        <v>81.8888888888889</v>
      </c>
      <c r="VX23" s="74">
        <v>86</v>
      </c>
      <c r="VY23" s="75">
        <v>76.666666666666671</v>
      </c>
      <c r="VZ23" s="74">
        <v>74</v>
      </c>
      <c r="WA23" s="124">
        <v>71.333333333333329</v>
      </c>
      <c r="WB23" s="73">
        <v>80.36666666666666</v>
      </c>
      <c r="WC23" s="74">
        <v>81.666666666666671</v>
      </c>
      <c r="WD23" s="75">
        <v>75</v>
      </c>
      <c r="WE23" s="74">
        <v>72.333333333333329</v>
      </c>
      <c r="WF23" s="77">
        <v>72.666666666666671</v>
      </c>
      <c r="WG23" s="121">
        <v>50.350262697022764</v>
      </c>
      <c r="WH23" s="68">
        <v>3450</v>
      </c>
      <c r="WI23" s="72">
        <v>68520</v>
      </c>
      <c r="WJ23" s="122">
        <v>55.356466509337757</v>
      </c>
      <c r="WK23" s="68">
        <v>3800</v>
      </c>
      <c r="WL23" s="72">
        <v>68646</v>
      </c>
      <c r="WM23" s="122">
        <v>52.251001489580169</v>
      </c>
      <c r="WN23" s="68">
        <v>3613</v>
      </c>
      <c r="WO23" s="72">
        <v>69147</v>
      </c>
      <c r="WP23" s="122">
        <v>55.753571532064093</v>
      </c>
      <c r="WQ23" s="68">
        <v>3848</v>
      </c>
      <c r="WR23" s="72">
        <v>69018</v>
      </c>
      <c r="WS23" s="122">
        <v>54.600314724183228</v>
      </c>
      <c r="WT23" s="68">
        <v>3782</v>
      </c>
      <c r="WU23" s="72">
        <v>69267</v>
      </c>
      <c r="WV23" s="122">
        <v>52.759038228680161</v>
      </c>
      <c r="WW23" s="68">
        <v>3660</v>
      </c>
      <c r="WX23" s="125">
        <v>69372</v>
      </c>
      <c r="WY23" s="121">
        <v>89.448336252189151</v>
      </c>
      <c r="WZ23" s="68">
        <v>6129</v>
      </c>
      <c r="XA23" s="72">
        <v>68520</v>
      </c>
      <c r="XB23" s="122">
        <v>87.739999417300339</v>
      </c>
      <c r="XC23" s="68">
        <v>6023</v>
      </c>
      <c r="XD23" s="72">
        <v>68646</v>
      </c>
      <c r="XE23" s="122">
        <v>106.09281675271524</v>
      </c>
      <c r="XF23" s="68">
        <v>7336</v>
      </c>
      <c r="XG23" s="72">
        <v>69147</v>
      </c>
      <c r="XH23" s="122">
        <v>120.15706047697702</v>
      </c>
      <c r="XI23" s="68">
        <v>8293</v>
      </c>
      <c r="XJ23" s="72">
        <v>69018</v>
      </c>
      <c r="XK23" s="122">
        <v>101.80894220913278</v>
      </c>
      <c r="XL23" s="68">
        <v>7052</v>
      </c>
      <c r="XM23" s="72">
        <v>69267</v>
      </c>
      <c r="XN23" s="122">
        <v>91.074208614426567</v>
      </c>
      <c r="XO23" s="68">
        <v>6318</v>
      </c>
      <c r="XP23" s="125">
        <v>69372</v>
      </c>
      <c r="XQ23" s="67">
        <v>22740.050303299304</v>
      </c>
      <c r="XR23" s="68">
        <v>3074</v>
      </c>
      <c r="XS23" s="72">
        <v>135180</v>
      </c>
      <c r="XT23" s="70">
        <v>21135.203137719232</v>
      </c>
      <c r="XU23" s="68">
        <v>2856</v>
      </c>
      <c r="XV23" s="72">
        <v>135130</v>
      </c>
      <c r="XW23" s="70">
        <v>14291.945332945623</v>
      </c>
      <c r="XX23" s="68">
        <v>1966</v>
      </c>
      <c r="XY23" s="72">
        <v>137560</v>
      </c>
      <c r="XZ23" s="70">
        <v>15739.117732982764</v>
      </c>
      <c r="YA23" s="68">
        <v>2155</v>
      </c>
      <c r="YB23" s="72">
        <v>136920</v>
      </c>
      <c r="YC23" s="70">
        <v>14921.216562843534</v>
      </c>
      <c r="YD23" s="68">
        <v>2036</v>
      </c>
      <c r="YE23" s="72">
        <v>136450</v>
      </c>
      <c r="YF23" s="70">
        <v>14875.486667156396</v>
      </c>
      <c r="YG23" s="68">
        <v>2025</v>
      </c>
      <c r="YH23" s="72">
        <v>136130</v>
      </c>
      <c r="YI23" s="70">
        <v>14784.016483920819</v>
      </c>
      <c r="YJ23" s="68">
        <v>2009</v>
      </c>
      <c r="YK23" s="72">
        <v>135890</v>
      </c>
      <c r="YL23" s="70">
        <v>13690.257014507697</v>
      </c>
      <c r="YM23" s="68">
        <v>1859</v>
      </c>
      <c r="YN23" s="72">
        <v>135790</v>
      </c>
      <c r="YO23" s="73">
        <v>96.3</v>
      </c>
      <c r="YP23" s="74">
        <v>97.3</v>
      </c>
      <c r="YQ23" s="75">
        <v>95.3</v>
      </c>
      <c r="YR23" s="74">
        <v>96.9</v>
      </c>
      <c r="YS23" s="74">
        <v>92.307692307692307</v>
      </c>
      <c r="YT23" s="75">
        <v>95.8</v>
      </c>
      <c r="YU23" s="74">
        <v>90.598290598290603</v>
      </c>
      <c r="YV23" s="77">
        <v>92.192192192192195</v>
      </c>
      <c r="YW23" s="67">
        <v>10728.334956183058</v>
      </c>
      <c r="YX23" s="68">
        <v>11018</v>
      </c>
      <c r="YY23" s="69">
        <v>1027</v>
      </c>
      <c r="YZ23" s="70">
        <v>10297.549591598599</v>
      </c>
      <c r="ZA23" s="68">
        <v>10590</v>
      </c>
      <c r="ZB23" s="69">
        <v>1028.4000000000001</v>
      </c>
      <c r="ZC23" s="70">
        <v>11878.940731399745</v>
      </c>
      <c r="ZD23" s="68">
        <v>12246</v>
      </c>
      <c r="ZE23" s="69">
        <v>1030.9000000000001</v>
      </c>
      <c r="ZF23" s="70">
        <v>11520.64353556891</v>
      </c>
      <c r="ZG23" s="68">
        <v>11887</v>
      </c>
      <c r="ZH23" s="69">
        <v>1031.8</v>
      </c>
      <c r="ZI23" s="70">
        <v>9878.1902552204192</v>
      </c>
      <c r="ZJ23" s="68">
        <v>10218</v>
      </c>
      <c r="ZK23" s="69">
        <v>1034.3999999999999</v>
      </c>
      <c r="ZL23" s="70">
        <v>10951.418374551467</v>
      </c>
      <c r="ZM23" s="68">
        <v>11323</v>
      </c>
      <c r="ZN23" s="69">
        <v>1033.93</v>
      </c>
      <c r="ZO23" s="70">
        <v>11216.704332541383</v>
      </c>
      <c r="ZP23" s="68">
        <v>11614</v>
      </c>
      <c r="ZQ23" s="69">
        <v>1035.42</v>
      </c>
      <c r="ZR23" s="70">
        <v>11356.527783140904</v>
      </c>
      <c r="ZS23" s="68">
        <v>11764</v>
      </c>
      <c r="ZT23" s="72">
        <v>1035.8800000000001</v>
      </c>
      <c r="ZU23" s="73">
        <v>46.73278541874167</v>
      </c>
      <c r="ZV23" s="74">
        <v>44.36650794775607</v>
      </c>
      <c r="ZW23" s="74">
        <v>36.299999999999997</v>
      </c>
      <c r="ZX23" s="74">
        <v>35.5</v>
      </c>
      <c r="ZY23" s="74">
        <v>34.871897733365074</v>
      </c>
      <c r="ZZ23" s="74">
        <v>35.59596675886781</v>
      </c>
      <c r="AAA23" s="74">
        <v>36.188262788316543</v>
      </c>
      <c r="AAB23" s="126">
        <v>36.21761757479576</v>
      </c>
      <c r="AAC23" s="73">
        <v>46.132561836939601</v>
      </c>
      <c r="AAD23" s="74">
        <v>42.808685862370879</v>
      </c>
      <c r="AAE23" s="74">
        <v>38.799999999999997</v>
      </c>
      <c r="AAF23" s="74">
        <v>39.800000000000004</v>
      </c>
      <c r="AAG23" s="74">
        <v>34.754895892442491</v>
      </c>
      <c r="AAH23" s="74">
        <v>33.55701702591967</v>
      </c>
      <c r="AAI23" s="74">
        <v>36.829832530153134</v>
      </c>
      <c r="AAJ23" s="126">
        <v>39.249037865073767</v>
      </c>
      <c r="AAK23" s="73">
        <v>58.627060688817437</v>
      </c>
      <c r="AAL23" s="74">
        <v>55.843585679665978</v>
      </c>
      <c r="AAM23" s="74">
        <v>49.7</v>
      </c>
      <c r="AAN23" s="74">
        <v>51.2</v>
      </c>
      <c r="AAO23" s="74">
        <v>51.08332573601912</v>
      </c>
      <c r="AAP23" s="74">
        <v>48.700986961245029</v>
      </c>
      <c r="AAQ23" s="74">
        <v>50.755302334939415</v>
      </c>
      <c r="AAR23" s="126">
        <v>51.289015254987447</v>
      </c>
      <c r="AAS23" s="73">
        <v>36.971969970214893</v>
      </c>
      <c r="AAT23" s="74">
        <v>39.579544108205305</v>
      </c>
      <c r="AAU23" s="74">
        <v>42.3</v>
      </c>
      <c r="AAV23" s="74">
        <v>38.200000000000003</v>
      </c>
      <c r="AAW23" s="74">
        <v>36.667664970862397</v>
      </c>
      <c r="AAX23" s="74">
        <v>35.443498247882104</v>
      </c>
      <c r="AAY23" s="74">
        <v>34.55404773324608</v>
      </c>
      <c r="AAZ23" s="76">
        <v>35.179992952571993</v>
      </c>
      <c r="ABA23" s="67">
        <v>25018.493860038467</v>
      </c>
      <c r="ABB23" s="68">
        <v>3382</v>
      </c>
      <c r="ABC23" s="69">
        <v>135180</v>
      </c>
      <c r="ABD23" s="70">
        <v>23081.477096129653</v>
      </c>
      <c r="ABE23" s="68">
        <v>3119</v>
      </c>
      <c r="ABF23" s="69">
        <v>135130</v>
      </c>
      <c r="ABG23" s="70">
        <v>19693.224774643793</v>
      </c>
      <c r="ABH23" s="68">
        <v>2709</v>
      </c>
      <c r="ABI23" s="69">
        <v>137560</v>
      </c>
      <c r="ABJ23" s="70">
        <v>19281.332164767748</v>
      </c>
      <c r="ABK23" s="68">
        <v>2640</v>
      </c>
      <c r="ABL23" s="69">
        <v>136920</v>
      </c>
      <c r="ABM23" s="70">
        <v>16848.662513741296</v>
      </c>
      <c r="ABN23" s="68">
        <v>2299</v>
      </c>
      <c r="ABO23" s="69">
        <v>136450</v>
      </c>
      <c r="ABP23" s="70">
        <v>18210.534048336147</v>
      </c>
      <c r="ABQ23" s="68">
        <v>2479</v>
      </c>
      <c r="ABR23" s="69">
        <v>136130</v>
      </c>
      <c r="ABS23" s="70">
        <v>17183.015674442562</v>
      </c>
      <c r="ABT23" s="68">
        <v>2335</v>
      </c>
      <c r="ABU23" s="69">
        <v>135890</v>
      </c>
      <c r="ABV23" s="70">
        <v>14360.409455777302</v>
      </c>
      <c r="ABW23" s="68">
        <v>1950</v>
      </c>
      <c r="ABX23" s="72">
        <v>135790</v>
      </c>
      <c r="ABY23" s="67">
        <v>5961.0351846467001</v>
      </c>
      <c r="ABZ23" s="68">
        <v>820</v>
      </c>
      <c r="ACA23" s="69">
        <v>137560</v>
      </c>
      <c r="ACB23" s="70">
        <v>5433.8299737072739</v>
      </c>
      <c r="ACC23" s="68">
        <v>744</v>
      </c>
      <c r="ACD23" s="69">
        <v>136920</v>
      </c>
      <c r="ACE23" s="70">
        <v>5027.4825943569076</v>
      </c>
      <c r="ACF23" s="68">
        <v>686</v>
      </c>
      <c r="ACG23" s="69">
        <v>136450</v>
      </c>
      <c r="ACH23" s="70">
        <v>4936.4577976933806</v>
      </c>
      <c r="ACI23" s="68">
        <v>672</v>
      </c>
      <c r="ACJ23" s="69">
        <v>136130</v>
      </c>
      <c r="ACK23" s="70">
        <v>3716.2410773419679</v>
      </c>
      <c r="ACL23" s="68">
        <v>505</v>
      </c>
      <c r="ACM23" s="69">
        <v>135890</v>
      </c>
      <c r="ACN23" s="70">
        <v>3542.2343324250678</v>
      </c>
      <c r="ACO23" s="68">
        <v>481</v>
      </c>
      <c r="ACP23" s="72">
        <v>135790</v>
      </c>
      <c r="ACQ23" s="67">
        <v>13732.189589997091</v>
      </c>
      <c r="ACR23" s="68">
        <v>1889</v>
      </c>
      <c r="ACS23" s="69">
        <v>137560</v>
      </c>
      <c r="ACT23" s="70">
        <v>13847.502191060474</v>
      </c>
      <c r="ACU23" s="68">
        <v>1896</v>
      </c>
      <c r="ACV23" s="69">
        <v>136920</v>
      </c>
      <c r="ACW23" s="70">
        <v>11821.179919384389</v>
      </c>
      <c r="ACX23" s="68">
        <v>1613</v>
      </c>
      <c r="ACY23" s="69">
        <v>136450</v>
      </c>
      <c r="ACZ23" s="70">
        <v>13274.076250642767</v>
      </c>
      <c r="ADA23" s="68">
        <v>1807</v>
      </c>
      <c r="ADB23" s="69">
        <v>136130</v>
      </c>
      <c r="ADC23" s="70">
        <v>13466.774597100595</v>
      </c>
      <c r="ADD23" s="68">
        <v>1830</v>
      </c>
      <c r="ADE23" s="69">
        <v>135890</v>
      </c>
      <c r="ADF23" s="70">
        <v>10818.175123352235</v>
      </c>
      <c r="ADG23" s="68">
        <v>1469</v>
      </c>
      <c r="ADH23" s="72">
        <v>135790</v>
      </c>
      <c r="ADI23" s="73">
        <v>43.521383000130207</v>
      </c>
      <c r="ADJ23" s="74">
        <v>51.820663196268399</v>
      </c>
      <c r="ADK23" s="74">
        <v>51.772026191948051</v>
      </c>
      <c r="ADL23" s="74">
        <v>56.057265773547783</v>
      </c>
      <c r="ADM23" s="74">
        <v>56.5</v>
      </c>
      <c r="ADN23" s="74">
        <v>56.000348471449392</v>
      </c>
      <c r="ADO23" s="75">
        <v>55.309540886863275</v>
      </c>
      <c r="ADP23" s="126">
        <v>55.793964828454911</v>
      </c>
      <c r="ADQ23" s="73">
        <v>87.600000000000009</v>
      </c>
      <c r="ADR23" s="74">
        <v>87.333333333333329</v>
      </c>
      <c r="ADS23" s="74">
        <v>88.333333333333329</v>
      </c>
      <c r="ADT23" s="74">
        <v>87.666666666666671</v>
      </c>
      <c r="ADU23" s="124">
        <v>87.666666666666671</v>
      </c>
      <c r="ADV23" s="73">
        <v>78.233333333333334</v>
      </c>
      <c r="ADW23" s="74">
        <v>78</v>
      </c>
      <c r="ADX23" s="74">
        <v>79.666666666666671</v>
      </c>
      <c r="ADY23" s="74">
        <v>78.333333333333329</v>
      </c>
      <c r="ADZ23" s="77">
        <v>75.666666666666671</v>
      </c>
      <c r="AEA23" s="102">
        <v>3.2</v>
      </c>
      <c r="AEB23" s="68">
        <v>1342349</v>
      </c>
      <c r="AEC23" s="101">
        <v>41887170</v>
      </c>
      <c r="AED23" s="77">
        <v>3.75</v>
      </c>
      <c r="AEE23" s="68">
        <v>1627490</v>
      </c>
      <c r="AEF23" s="101">
        <v>43449752</v>
      </c>
      <c r="AEG23" s="77">
        <v>3.23</v>
      </c>
      <c r="AEH23" s="68">
        <v>1435915</v>
      </c>
      <c r="AEI23" s="101">
        <v>44499501</v>
      </c>
      <c r="AEJ23" s="77">
        <v>3.39</v>
      </c>
      <c r="AEK23" s="68">
        <v>1519234</v>
      </c>
      <c r="AEL23" s="101">
        <v>44790584</v>
      </c>
      <c r="AEM23" s="77">
        <v>3.5935840478521066</v>
      </c>
      <c r="AEN23" s="68">
        <v>1643835</v>
      </c>
      <c r="AEO23" s="68">
        <v>45743608</v>
      </c>
      <c r="AEP23" s="73">
        <v>0.3198878765400488</v>
      </c>
      <c r="AEQ23" s="74">
        <v>0.37791881698029867</v>
      </c>
      <c r="AER23" s="74">
        <v>0.3478602797286422</v>
      </c>
      <c r="AES23" s="77">
        <v>0.38</v>
      </c>
      <c r="AET23" s="68">
        <v>157423</v>
      </c>
      <c r="AEU23" s="101">
        <v>41887170</v>
      </c>
      <c r="AEV23" s="77">
        <v>0.38</v>
      </c>
      <c r="AEW23" s="68">
        <v>163010</v>
      </c>
      <c r="AEX23" s="101">
        <v>43449752</v>
      </c>
      <c r="AEY23" s="77">
        <v>0.33</v>
      </c>
      <c r="AEZ23" s="68">
        <v>148507</v>
      </c>
      <c r="AFA23" s="101">
        <v>44499501</v>
      </c>
      <c r="AFB23" s="77">
        <v>0.33</v>
      </c>
      <c r="AFC23" s="68">
        <v>146598</v>
      </c>
      <c r="AFD23" s="101">
        <v>44790584</v>
      </c>
      <c r="AFE23" s="77">
        <v>0.34637407700765538</v>
      </c>
      <c r="AFF23" s="68">
        <v>158444</v>
      </c>
      <c r="AFG23" s="68">
        <v>45743608</v>
      </c>
      <c r="AFH23" s="73">
        <v>59.996975196612226</v>
      </c>
      <c r="AFI23" s="74">
        <v>80.40193411906921</v>
      </c>
      <c r="AFJ23" s="74">
        <v>90.52103903995139</v>
      </c>
      <c r="AFK23" s="77">
        <v>96.32</v>
      </c>
      <c r="AFL23" s="127">
        <v>12576</v>
      </c>
      <c r="AFM23" s="69">
        <v>13057</v>
      </c>
      <c r="AFN23" s="77">
        <v>98.22</v>
      </c>
      <c r="AFO23" s="127">
        <v>12914</v>
      </c>
      <c r="AFP23" s="69">
        <v>13148</v>
      </c>
      <c r="AFQ23" s="77">
        <v>99.07</v>
      </c>
      <c r="AFR23" s="127">
        <v>12975</v>
      </c>
      <c r="AFS23" s="69">
        <v>13097</v>
      </c>
      <c r="AFT23" s="77">
        <v>98.67</v>
      </c>
      <c r="AFU23" s="127">
        <v>12786</v>
      </c>
      <c r="AFV23" s="69">
        <v>12959</v>
      </c>
      <c r="AFW23" s="77">
        <v>99.136868064118374</v>
      </c>
      <c r="AFX23" s="127">
        <v>12864</v>
      </c>
      <c r="AFY23" s="72">
        <v>12976</v>
      </c>
      <c r="AFZ23" s="102">
        <v>9.0299999999999994</v>
      </c>
      <c r="AGA23" s="72">
        <v>251350</v>
      </c>
      <c r="AGB23" s="69">
        <v>27832</v>
      </c>
      <c r="AGC23" s="77">
        <v>9.18</v>
      </c>
      <c r="AGD23" s="72">
        <v>237716</v>
      </c>
      <c r="AGE23" s="69">
        <v>25896</v>
      </c>
      <c r="AGF23" s="77">
        <v>8.91</v>
      </c>
      <c r="AGG23" s="72">
        <v>243657</v>
      </c>
      <c r="AGH23" s="69">
        <v>27358</v>
      </c>
      <c r="AGI23" s="77">
        <v>7.85</v>
      </c>
      <c r="AGJ23" s="72">
        <v>177690</v>
      </c>
      <c r="AGK23" s="69">
        <v>22648</v>
      </c>
      <c r="AGL23" s="77">
        <v>5.5131664499349808</v>
      </c>
      <c r="AGM23" s="72">
        <v>67834</v>
      </c>
      <c r="AGN23" s="72">
        <v>12304</v>
      </c>
      <c r="AGO23" s="73">
        <v>85.99516031457955</v>
      </c>
      <c r="AGP23" s="74">
        <v>95.459353278936234</v>
      </c>
      <c r="AGQ23" s="74">
        <v>96.30867385690415</v>
      </c>
      <c r="AGR23" s="77">
        <v>98.17</v>
      </c>
      <c r="AGS23" s="72">
        <v>12818</v>
      </c>
      <c r="AGT23" s="69">
        <v>13057</v>
      </c>
      <c r="AGU23" s="77">
        <v>99.26</v>
      </c>
      <c r="AGV23" s="72">
        <v>13051</v>
      </c>
      <c r="AGW23" s="69">
        <v>13148</v>
      </c>
      <c r="AGX23" s="77">
        <v>99.69</v>
      </c>
      <c r="AGY23" s="72">
        <v>13056</v>
      </c>
      <c r="AGZ23" s="69">
        <v>13097</v>
      </c>
      <c r="AHA23" s="77">
        <v>99.48</v>
      </c>
      <c r="AHB23" s="72">
        <v>12892</v>
      </c>
      <c r="AHC23" s="69">
        <v>12959</v>
      </c>
      <c r="AHD23" s="77">
        <v>99.930641183723807</v>
      </c>
      <c r="AHE23" s="72">
        <v>12967</v>
      </c>
      <c r="AHF23" s="72">
        <v>12976</v>
      </c>
      <c r="AHG23" s="102">
        <v>88.622754491017957</v>
      </c>
      <c r="AHH23" s="72">
        <v>296</v>
      </c>
      <c r="AHI23" s="69">
        <v>334</v>
      </c>
      <c r="AHJ23" s="77">
        <v>91.900311526479754</v>
      </c>
      <c r="AHK23" s="72">
        <v>295</v>
      </c>
      <c r="AHL23" s="69">
        <v>321</v>
      </c>
      <c r="AHM23" s="77">
        <v>87.539936102236425</v>
      </c>
      <c r="AHN23" s="72">
        <v>274</v>
      </c>
      <c r="AHO23" s="69">
        <v>313</v>
      </c>
      <c r="AHP23" s="77">
        <v>88.593155893536121</v>
      </c>
      <c r="AHQ23" s="72">
        <v>233</v>
      </c>
      <c r="AHR23" s="69">
        <v>263</v>
      </c>
      <c r="AHS23" s="77">
        <v>90.262172284644194</v>
      </c>
      <c r="AHT23" s="72">
        <v>241</v>
      </c>
      <c r="AHU23" s="69">
        <v>267</v>
      </c>
      <c r="AHV23" s="77">
        <v>89.803921568627459</v>
      </c>
      <c r="AHW23" s="72">
        <v>229</v>
      </c>
      <c r="AHX23" s="69">
        <v>255</v>
      </c>
      <c r="AHY23" s="77">
        <v>91.63179916317992</v>
      </c>
      <c r="AHZ23" s="72">
        <v>219</v>
      </c>
      <c r="AIA23" s="69">
        <v>239</v>
      </c>
      <c r="AIB23" s="77">
        <v>89.912280701754383</v>
      </c>
      <c r="AIC23" s="72">
        <v>205</v>
      </c>
      <c r="AID23" s="72">
        <v>228</v>
      </c>
      <c r="AIE23" s="102">
        <v>82.047472398317979</v>
      </c>
      <c r="AIF23" s="72">
        <v>295992</v>
      </c>
      <c r="AIG23" s="69">
        <v>360757</v>
      </c>
      <c r="AIH23" s="77">
        <v>80.69395169301508</v>
      </c>
      <c r="AII23" s="72">
        <v>284309</v>
      </c>
      <c r="AIJ23" s="69">
        <v>352330</v>
      </c>
      <c r="AIK23" s="77">
        <v>71.938405439197112</v>
      </c>
      <c r="AIL23" s="72">
        <v>254890</v>
      </c>
      <c r="AIM23" s="69">
        <v>354317</v>
      </c>
      <c r="AIN23" s="77">
        <v>99.401622671902658</v>
      </c>
      <c r="AIO23" s="72">
        <v>218446</v>
      </c>
      <c r="AIP23" s="69">
        <v>219761</v>
      </c>
      <c r="AIQ23" s="77">
        <v>99.509856908035744</v>
      </c>
      <c r="AIR23" s="72">
        <v>266974</v>
      </c>
      <c r="AIS23" s="69">
        <v>268289</v>
      </c>
      <c r="AIT23" s="77">
        <v>99.521559872666515</v>
      </c>
      <c r="AIU23" s="72">
        <v>264800</v>
      </c>
      <c r="AIV23" s="69">
        <v>266073</v>
      </c>
      <c r="AIW23" s="77">
        <v>99.656117402496662</v>
      </c>
      <c r="AIX23" s="72">
        <v>244588.6</v>
      </c>
      <c r="AIY23" s="69">
        <v>245432.6</v>
      </c>
      <c r="AIZ23" s="77">
        <v>99.660647584124419</v>
      </c>
      <c r="AJA23" s="72">
        <v>247865</v>
      </c>
      <c r="AJB23" s="72">
        <v>248709</v>
      </c>
      <c r="AJC23" s="100">
        <v>13.407894736842104</v>
      </c>
      <c r="AJD23" s="72">
        <v>1019</v>
      </c>
      <c r="AJE23" s="69">
        <v>7600</v>
      </c>
      <c r="AJF23" s="76">
        <v>19.458333333333332</v>
      </c>
      <c r="AJG23" s="72">
        <v>1401</v>
      </c>
      <c r="AJH23" s="69">
        <v>7200</v>
      </c>
      <c r="AJI23" s="76">
        <v>16.305084745762713</v>
      </c>
      <c r="AJJ23" s="72">
        <v>962</v>
      </c>
      <c r="AJK23" s="69">
        <v>5900</v>
      </c>
      <c r="AJL23" s="76">
        <v>8.2307692307692299</v>
      </c>
      <c r="AJM23" s="72">
        <v>428</v>
      </c>
      <c r="AJN23" s="69">
        <v>5200</v>
      </c>
      <c r="AJO23" s="76">
        <v>14.666666666666666</v>
      </c>
      <c r="AJP23" s="72">
        <v>704</v>
      </c>
      <c r="AJQ23" s="69">
        <v>4800</v>
      </c>
      <c r="AJR23" s="76">
        <v>22.722222222222221</v>
      </c>
      <c r="AJS23" s="72">
        <v>818</v>
      </c>
      <c r="AJT23" s="72">
        <v>3600</v>
      </c>
      <c r="AJU23" s="67">
        <v>4861.8366548666963</v>
      </c>
      <c r="AJV23" s="68">
        <v>2776.1087299288838</v>
      </c>
      <c r="AJW23" s="69">
        <v>571</v>
      </c>
      <c r="AJX23" s="70">
        <v>4739.4662212673347</v>
      </c>
      <c r="AJY23" s="68">
        <v>2706.2352123436481</v>
      </c>
      <c r="AJZ23" s="69">
        <v>571</v>
      </c>
      <c r="AKA23" s="70">
        <v>5869.5995398139876</v>
      </c>
      <c r="AKB23" s="68">
        <v>2682.4069896949923</v>
      </c>
      <c r="AKC23" s="69">
        <v>457</v>
      </c>
      <c r="AKD23" s="70">
        <v>5372.7412335324152</v>
      </c>
      <c r="AKE23" s="68">
        <v>2659.5069105985453</v>
      </c>
      <c r="AKF23" s="69">
        <v>495</v>
      </c>
      <c r="AKG23" s="70">
        <v>4494.4352441613592</v>
      </c>
      <c r="AKH23" s="68">
        <v>2116.8789999999999</v>
      </c>
      <c r="AKI23" s="69">
        <v>471</v>
      </c>
      <c r="AKJ23" s="70">
        <v>4270.9251101321588</v>
      </c>
      <c r="AKK23" s="68">
        <v>1939</v>
      </c>
      <c r="AKL23" s="69">
        <v>454</v>
      </c>
      <c r="AKM23" s="70">
        <v>3787.109375</v>
      </c>
      <c r="AKN23" s="68">
        <v>1939</v>
      </c>
      <c r="AKO23" s="69">
        <v>512</v>
      </c>
      <c r="AKP23" s="70">
        <v>4221.4912280701756</v>
      </c>
      <c r="AKQ23" s="68">
        <v>1925</v>
      </c>
      <c r="AKR23" s="72">
        <v>456</v>
      </c>
      <c r="AKS23" s="73">
        <v>9.8571428571428577</v>
      </c>
      <c r="AKT23" s="74">
        <v>6.0884353741496602</v>
      </c>
      <c r="AKU23" s="74">
        <v>6.0714285714285712</v>
      </c>
      <c r="AKV23" s="74">
        <v>5.3125</v>
      </c>
      <c r="AKW23" s="74">
        <v>6.4857142857142858</v>
      </c>
      <c r="AKX23" s="77">
        <v>5.7142857142857144</v>
      </c>
      <c r="AKY23" s="73">
        <v>17.417468827301377</v>
      </c>
      <c r="AKZ23" s="74">
        <v>15.802706334196959</v>
      </c>
      <c r="ALA23" s="74">
        <v>17.376544197417562</v>
      </c>
      <c r="ALB23" s="74">
        <v>19.755717493701269</v>
      </c>
      <c r="ALC23" s="74">
        <v>19.421000923061911</v>
      </c>
      <c r="ALD23" s="74">
        <v>15.278774469263967</v>
      </c>
      <c r="ALE23" s="74">
        <v>16.620116790044626</v>
      </c>
      <c r="ALF23" s="77">
        <v>19.747023111216002</v>
      </c>
      <c r="ALG23" s="100">
        <v>19.789688914853219</v>
      </c>
      <c r="ALH23" s="72">
        <v>271</v>
      </c>
      <c r="ALI23" s="69">
        <v>136920</v>
      </c>
      <c r="ALJ23" s="76">
        <v>20.955451348182883</v>
      </c>
      <c r="ALK23" s="72">
        <v>286</v>
      </c>
      <c r="ALL23" s="69">
        <v>136450</v>
      </c>
      <c r="ALM23" s="76">
        <v>15.426430617791818</v>
      </c>
      <c r="ALN23" s="72">
        <v>210</v>
      </c>
      <c r="ALO23" s="69">
        <v>136130</v>
      </c>
      <c r="ALP23" s="76">
        <v>22.371035396276401</v>
      </c>
      <c r="ALQ23" s="72">
        <v>304</v>
      </c>
      <c r="ALR23" s="69">
        <v>135890</v>
      </c>
      <c r="ALS23" s="76">
        <v>22.387510125929744</v>
      </c>
      <c r="ALT23" s="72">
        <v>304</v>
      </c>
      <c r="ALU23" s="72">
        <v>135790</v>
      </c>
      <c r="ALV23" s="67">
        <v>75499.334221038618</v>
      </c>
      <c r="ALW23" s="68">
        <v>10206</v>
      </c>
      <c r="ALX23" s="69">
        <v>135180</v>
      </c>
      <c r="ALY23" s="70">
        <v>58854.436468585802</v>
      </c>
      <c r="ALZ23" s="68">
        <v>7953</v>
      </c>
      <c r="AMA23" s="69">
        <v>135130</v>
      </c>
      <c r="AMB23" s="70">
        <v>68530.095958127364</v>
      </c>
      <c r="AMC23" s="68">
        <v>9427</v>
      </c>
      <c r="AMD23" s="69">
        <v>137560</v>
      </c>
      <c r="AME23" s="70">
        <v>74671.340929009632</v>
      </c>
      <c r="AMF23" s="68">
        <v>10224</v>
      </c>
      <c r="AMG23" s="69">
        <v>136920</v>
      </c>
      <c r="AMH23" s="70">
        <v>102880.17588860389</v>
      </c>
      <c r="AMI23" s="68">
        <v>14038</v>
      </c>
      <c r="AMJ23" s="69">
        <v>136450</v>
      </c>
      <c r="AMK23" s="70">
        <v>128480.12928818043</v>
      </c>
      <c r="AML23" s="68">
        <v>17490</v>
      </c>
      <c r="AMM23" s="69">
        <v>136130</v>
      </c>
      <c r="AMN23" s="70">
        <v>125822.35631760983</v>
      </c>
      <c r="AMO23" s="68">
        <v>17098</v>
      </c>
      <c r="AMP23" s="69">
        <v>135890</v>
      </c>
      <c r="AMQ23" s="70">
        <v>147323.07239119228</v>
      </c>
      <c r="AMR23" s="68">
        <v>20005</v>
      </c>
      <c r="AMS23" s="72">
        <v>135790</v>
      </c>
      <c r="AMT23" s="73">
        <v>20.100000000000001</v>
      </c>
      <c r="AMU23" s="74">
        <v>25.2</v>
      </c>
      <c r="AMV23" s="74">
        <v>22.5</v>
      </c>
      <c r="AMW23" s="74">
        <v>25.900000000000002</v>
      </c>
      <c r="AMX23" s="74">
        <v>27.1</v>
      </c>
      <c r="AMY23" s="124">
        <v>21.4</v>
      </c>
      <c r="AMZ23" s="128">
        <v>55</v>
      </c>
      <c r="ANA23" s="129">
        <v>65</v>
      </c>
      <c r="ANB23" s="129">
        <v>0</v>
      </c>
      <c r="ANC23" s="129">
        <v>88</v>
      </c>
      <c r="AND23" s="130">
        <v>92.35</v>
      </c>
      <c r="ANE23" s="73">
        <v>5.5825242718446608</v>
      </c>
      <c r="ANF23" s="74" t="s">
        <v>1739</v>
      </c>
      <c r="ANG23" s="74" t="s">
        <v>1739</v>
      </c>
      <c r="ANH23" s="77">
        <v>9.9915325994919559</v>
      </c>
      <c r="ANI23" s="73">
        <v>5.7311350139125379</v>
      </c>
      <c r="ANJ23" s="74">
        <v>7.2169232163108719</v>
      </c>
      <c r="ANK23" s="74">
        <v>7.1861471861471866</v>
      </c>
      <c r="ANL23" s="124">
        <v>63.030303030303024</v>
      </c>
    </row>
    <row r="24" spans="1:1052" x14ac:dyDescent="0.25">
      <c r="A24" s="131" t="s">
        <v>971</v>
      </c>
      <c r="B24" s="67">
        <v>5020.0366384245481</v>
      </c>
      <c r="C24" s="132">
        <v>131535</v>
      </c>
      <c r="D24" s="133">
        <v>26202</v>
      </c>
      <c r="E24" s="134">
        <v>5148.6716943949677</v>
      </c>
      <c r="F24" s="132">
        <v>135858</v>
      </c>
      <c r="G24" s="133">
        <v>26387</v>
      </c>
      <c r="H24" s="134">
        <v>5121.2679551778601</v>
      </c>
      <c r="I24" s="132">
        <v>136195</v>
      </c>
      <c r="J24" s="133">
        <v>26594</v>
      </c>
      <c r="K24" s="134">
        <v>4981.7877717896299</v>
      </c>
      <c r="L24" s="132">
        <v>134035</v>
      </c>
      <c r="M24" s="133">
        <v>26905</v>
      </c>
      <c r="N24" s="134">
        <v>4800.9714056166231</v>
      </c>
      <c r="O24" s="132">
        <v>131465</v>
      </c>
      <c r="P24" s="133">
        <v>27383</v>
      </c>
      <c r="Q24" s="134">
        <v>4957.7085456398318</v>
      </c>
      <c r="R24" s="132">
        <v>136218</v>
      </c>
      <c r="S24" s="133">
        <v>27476</v>
      </c>
      <c r="T24" s="134">
        <v>5136.7107942973525</v>
      </c>
      <c r="U24" s="132">
        <v>141239</v>
      </c>
      <c r="V24" s="133">
        <v>27496</v>
      </c>
      <c r="W24" s="71">
        <v>5206.3440156965335</v>
      </c>
      <c r="X24" s="68">
        <v>143289</v>
      </c>
      <c r="Y24" s="125">
        <v>27522</v>
      </c>
      <c r="Z24" s="135">
        <v>6236.9138369138373</v>
      </c>
      <c r="AA24" s="132">
        <v>134998</v>
      </c>
      <c r="AB24" s="133">
        <v>21645</v>
      </c>
      <c r="AC24" s="134">
        <v>5888.6979142472246</v>
      </c>
      <c r="AD24" s="132">
        <v>126766</v>
      </c>
      <c r="AE24" s="133">
        <v>21527</v>
      </c>
      <c r="AF24" s="134">
        <v>5954.9764139928075</v>
      </c>
      <c r="AG24" s="132">
        <v>127502</v>
      </c>
      <c r="AH24" s="133">
        <v>21411</v>
      </c>
      <c r="AI24" s="134">
        <v>6295.1955943790354</v>
      </c>
      <c r="AJ24" s="132">
        <v>132602</v>
      </c>
      <c r="AK24" s="133">
        <v>21064</v>
      </c>
      <c r="AL24" s="134">
        <v>6093.1105868759332</v>
      </c>
      <c r="AM24" s="132">
        <v>126560</v>
      </c>
      <c r="AN24" s="133">
        <v>20771</v>
      </c>
      <c r="AO24" s="134">
        <v>6415.0493701055493</v>
      </c>
      <c r="AP24" s="132">
        <v>131887</v>
      </c>
      <c r="AQ24" s="133">
        <v>20559</v>
      </c>
      <c r="AR24" s="134">
        <v>6589.7599528741839</v>
      </c>
      <c r="AS24" s="132">
        <v>134240</v>
      </c>
      <c r="AT24" s="136">
        <v>20371</v>
      </c>
      <c r="AU24" s="78">
        <v>6677.3655280722423</v>
      </c>
      <c r="AV24" s="68">
        <v>136058</v>
      </c>
      <c r="AW24" s="72">
        <v>20376</v>
      </c>
      <c r="AX24" s="135">
        <v>3467.0382165605097</v>
      </c>
      <c r="AY24" s="132">
        <v>21773</v>
      </c>
      <c r="AZ24" s="133">
        <v>6280</v>
      </c>
      <c r="BA24" s="134">
        <v>3138.1872213967308</v>
      </c>
      <c r="BB24" s="132">
        <v>21120</v>
      </c>
      <c r="BC24" s="133">
        <v>6730</v>
      </c>
      <c r="BD24" s="134">
        <v>3301.9089574155655</v>
      </c>
      <c r="BE24" s="132">
        <v>22486</v>
      </c>
      <c r="BF24" s="133">
        <v>6810</v>
      </c>
      <c r="BG24" s="134">
        <v>3213.272120200334</v>
      </c>
      <c r="BH24" s="132">
        <v>23097</v>
      </c>
      <c r="BI24" s="133">
        <v>7188</v>
      </c>
      <c r="BJ24" s="134">
        <v>3310.3203855968245</v>
      </c>
      <c r="BK24" s="132">
        <v>23351</v>
      </c>
      <c r="BL24" s="133">
        <v>7054</v>
      </c>
      <c r="BM24" s="134">
        <v>4058.4535133476525</v>
      </c>
      <c r="BN24" s="132">
        <v>26453</v>
      </c>
      <c r="BO24" s="133">
        <v>6518</v>
      </c>
      <c r="BP24" s="134">
        <v>4145.0488145048812</v>
      </c>
      <c r="BQ24" s="132">
        <v>26748</v>
      </c>
      <c r="BR24" s="133">
        <v>6453</v>
      </c>
      <c r="BS24" s="71">
        <v>4625.6857050661501</v>
      </c>
      <c r="BT24" s="68">
        <v>28670</v>
      </c>
      <c r="BU24" s="72">
        <v>6198</v>
      </c>
      <c r="BV24" s="137">
        <v>48</v>
      </c>
      <c r="BW24" s="138">
        <v>50</v>
      </c>
      <c r="BX24" s="139">
        <v>53</v>
      </c>
      <c r="BY24" s="138">
        <v>56</v>
      </c>
      <c r="BZ24" s="138">
        <v>58</v>
      </c>
      <c r="CA24" s="139">
        <v>59</v>
      </c>
      <c r="CB24" s="76">
        <v>61</v>
      </c>
      <c r="CC24" s="137">
        <v>23</v>
      </c>
      <c r="CD24" s="138">
        <v>25</v>
      </c>
      <c r="CE24" s="139">
        <v>27</v>
      </c>
      <c r="CF24" s="138">
        <v>29</v>
      </c>
      <c r="CG24" s="138">
        <v>31</v>
      </c>
      <c r="CH24" s="139">
        <v>32</v>
      </c>
      <c r="CI24" s="76">
        <v>32</v>
      </c>
      <c r="CJ24" s="137">
        <v>33</v>
      </c>
      <c r="CK24" s="138">
        <v>35</v>
      </c>
      <c r="CL24" s="139">
        <v>37</v>
      </c>
      <c r="CM24" s="138">
        <v>41</v>
      </c>
      <c r="CN24" s="138">
        <v>43</v>
      </c>
      <c r="CO24" s="138">
        <v>44</v>
      </c>
      <c r="CP24" s="77">
        <v>46</v>
      </c>
      <c r="CQ24" s="137">
        <v>12</v>
      </c>
      <c r="CR24" s="138">
        <v>15</v>
      </c>
      <c r="CS24" s="139">
        <v>15</v>
      </c>
      <c r="CT24" s="138">
        <v>17</v>
      </c>
      <c r="CU24" s="138">
        <v>18</v>
      </c>
      <c r="CV24" s="139">
        <v>17</v>
      </c>
      <c r="CW24" s="76">
        <v>18</v>
      </c>
      <c r="CX24" s="135">
        <v>2448.405253283302</v>
      </c>
      <c r="CY24" s="134">
        <v>2708.5020242914979</v>
      </c>
      <c r="CZ24" s="134">
        <v>2990.3846153846152</v>
      </c>
      <c r="DA24" s="134">
        <v>3040.158371040724</v>
      </c>
      <c r="DB24" s="134">
        <v>2704.6351084812627</v>
      </c>
      <c r="DC24" s="134">
        <v>2927.5147928994079</v>
      </c>
      <c r="DD24" s="134">
        <v>3726.7206477732793</v>
      </c>
      <c r="DE24" s="78" t="s">
        <v>26</v>
      </c>
      <c r="DF24" s="135">
        <v>166.83316683316681</v>
      </c>
      <c r="DG24" s="134">
        <v>175.41129390840374</v>
      </c>
      <c r="DH24" s="134">
        <v>113.16672076165747</v>
      </c>
      <c r="DI24" s="134">
        <v>117.07303113553114</v>
      </c>
      <c r="DJ24" s="134">
        <v>132.74491465980827</v>
      </c>
      <c r="DK24" s="134">
        <v>132.23140495867767</v>
      </c>
      <c r="DL24" s="134">
        <v>130.76923076923077</v>
      </c>
      <c r="DM24" s="79" t="s">
        <v>26</v>
      </c>
      <c r="DN24" s="140">
        <v>94.414168937329705</v>
      </c>
      <c r="DO24" s="141">
        <v>94.794520547945211</v>
      </c>
      <c r="DP24" s="141">
        <v>95.180722891566262</v>
      </c>
      <c r="DQ24" s="141">
        <v>95.184135977337121</v>
      </c>
      <c r="DR24" s="141">
        <v>94.404591104734578</v>
      </c>
      <c r="DS24" s="141">
        <v>94.901960784313715</v>
      </c>
      <c r="DT24" s="141">
        <v>95.084087968952133</v>
      </c>
      <c r="DU24" s="82" t="s">
        <v>26</v>
      </c>
      <c r="DV24" s="142">
        <v>91.2</v>
      </c>
      <c r="DW24" s="138">
        <v>91.333333333333329</v>
      </c>
      <c r="DX24" s="138">
        <v>87.333333333333329</v>
      </c>
      <c r="DY24" s="139">
        <v>84.666666666666671</v>
      </c>
      <c r="DZ24" s="76">
        <v>79</v>
      </c>
      <c r="EA24" s="137">
        <v>87.6</v>
      </c>
      <c r="EB24" s="138">
        <v>90.4</v>
      </c>
      <c r="EC24" s="139">
        <v>91.5</v>
      </c>
      <c r="ED24" s="138">
        <v>93.1</v>
      </c>
      <c r="EE24" s="138">
        <v>92.3</v>
      </c>
      <c r="EF24" s="139">
        <v>91.8</v>
      </c>
      <c r="EG24" s="76" t="s">
        <v>26</v>
      </c>
      <c r="EH24" s="143">
        <v>699.67</v>
      </c>
      <c r="EI24" s="144">
        <v>733</v>
      </c>
      <c r="EJ24" s="145">
        <v>772.81</v>
      </c>
      <c r="EK24" s="144">
        <v>829.63</v>
      </c>
      <c r="EL24" s="144">
        <v>853.08</v>
      </c>
      <c r="EM24" s="145">
        <v>865.5</v>
      </c>
      <c r="EN24" s="87">
        <v>871.16</v>
      </c>
      <c r="EO24" s="143">
        <v>518</v>
      </c>
      <c r="EP24" s="144">
        <v>560</v>
      </c>
      <c r="EQ24" s="145">
        <v>565</v>
      </c>
      <c r="ER24" s="144">
        <v>628</v>
      </c>
      <c r="ES24" s="145">
        <v>647</v>
      </c>
      <c r="ET24" s="146">
        <v>653</v>
      </c>
      <c r="EU24" s="89">
        <v>654</v>
      </c>
      <c r="EV24" s="143">
        <v>659</v>
      </c>
      <c r="EW24" s="144">
        <v>683</v>
      </c>
      <c r="EX24" s="145">
        <v>744</v>
      </c>
      <c r="EY24" s="144">
        <v>763</v>
      </c>
      <c r="EZ24" s="145">
        <v>805</v>
      </c>
      <c r="FA24" s="146">
        <v>792</v>
      </c>
      <c r="FB24" s="89">
        <v>826</v>
      </c>
      <c r="FC24" s="143">
        <v>769</v>
      </c>
      <c r="FD24" s="144">
        <v>815</v>
      </c>
      <c r="FE24" s="145">
        <v>844</v>
      </c>
      <c r="FF24" s="144">
        <v>918</v>
      </c>
      <c r="FG24" s="145">
        <v>953</v>
      </c>
      <c r="FH24" s="146">
        <v>983</v>
      </c>
      <c r="FI24" s="89">
        <v>954</v>
      </c>
      <c r="FJ24" s="143">
        <v>946</v>
      </c>
      <c r="FK24" s="144">
        <v>925</v>
      </c>
      <c r="FL24" s="145">
        <v>995</v>
      </c>
      <c r="FM24" s="144">
        <v>1027</v>
      </c>
      <c r="FN24" s="145">
        <v>1056</v>
      </c>
      <c r="FO24" s="146">
        <v>1071</v>
      </c>
      <c r="FP24" s="89">
        <v>1093</v>
      </c>
      <c r="FQ24" s="143">
        <v>1023</v>
      </c>
      <c r="FR24" s="144">
        <v>1076</v>
      </c>
      <c r="FS24" s="145">
        <v>1107</v>
      </c>
      <c r="FT24" s="144">
        <v>1190</v>
      </c>
      <c r="FU24" s="145">
        <v>1163</v>
      </c>
      <c r="FV24" s="146">
        <v>1279</v>
      </c>
      <c r="FW24" s="89">
        <v>1205</v>
      </c>
      <c r="FX24" s="142">
        <v>72.024539877300612</v>
      </c>
      <c r="FY24" s="139">
        <v>75.708257986739</v>
      </c>
      <c r="FZ24" s="139">
        <v>78.608325736858092</v>
      </c>
      <c r="GA24" s="139">
        <v>65.793966989186117</v>
      </c>
      <c r="GB24" s="76" t="s">
        <v>26</v>
      </c>
      <c r="GC24" s="142">
        <v>82.242990654205599</v>
      </c>
      <c r="GD24" s="139">
        <v>87.387387387387378</v>
      </c>
      <c r="GE24" s="139">
        <v>87.068965517241381</v>
      </c>
      <c r="GF24" s="139">
        <v>89.230769230769241</v>
      </c>
      <c r="GG24" s="139">
        <v>95.348837209302332</v>
      </c>
      <c r="GH24" s="139">
        <v>94.488188976377955</v>
      </c>
      <c r="GI24" s="139">
        <v>94.117647058823522</v>
      </c>
      <c r="GJ24" s="76">
        <v>94.73684210526315</v>
      </c>
      <c r="GK24" s="142">
        <v>92.1</v>
      </c>
      <c r="GL24" s="139">
        <v>92.9</v>
      </c>
      <c r="GM24" s="139">
        <v>92.8</v>
      </c>
      <c r="GN24" s="147">
        <v>91.8</v>
      </c>
      <c r="GO24" s="142">
        <v>83.221802567035994</v>
      </c>
      <c r="GP24" s="139">
        <v>85.842858270686577</v>
      </c>
      <c r="GQ24" s="139">
        <v>87.008597946086581</v>
      </c>
      <c r="GR24" s="147">
        <v>84.774334853326621</v>
      </c>
      <c r="GS24" s="142">
        <v>46.618705035971225</v>
      </c>
      <c r="GT24" s="139">
        <v>41</v>
      </c>
      <c r="GU24" s="139">
        <v>32.200000000000003</v>
      </c>
      <c r="GV24" s="147">
        <v>35.046393969808079</v>
      </c>
      <c r="GW24" s="148">
        <v>224.79564032697547</v>
      </c>
      <c r="GX24" s="149">
        <v>303.88219544846049</v>
      </c>
      <c r="GY24" s="149">
        <v>121.95121951219512</v>
      </c>
      <c r="GZ24" s="150">
        <v>137.1280724450194</v>
      </c>
      <c r="HA24" s="142">
        <v>89.3</v>
      </c>
      <c r="HB24" s="139">
        <v>90.2</v>
      </c>
      <c r="HC24" s="76">
        <v>90.5</v>
      </c>
      <c r="HD24" s="96">
        <v>6.9148936170212769</v>
      </c>
      <c r="HE24" s="151">
        <v>9.1891891891891895</v>
      </c>
      <c r="HF24" s="151">
        <v>8.2051282051282044</v>
      </c>
      <c r="HG24" s="151">
        <v>5</v>
      </c>
      <c r="HH24" s="151">
        <v>7.7777777777777777</v>
      </c>
      <c r="HI24" s="98" t="s">
        <v>26</v>
      </c>
      <c r="HJ24" s="152">
        <v>16.489999999999998</v>
      </c>
      <c r="HK24" s="151">
        <v>19.04</v>
      </c>
      <c r="HL24" s="151">
        <v>15.39</v>
      </c>
      <c r="HM24" s="151">
        <v>7.79</v>
      </c>
      <c r="HN24" s="151">
        <v>9.0399999999999991</v>
      </c>
      <c r="HO24" s="151">
        <v>6.8</v>
      </c>
      <c r="HP24" s="151">
        <v>7.6326002587322126</v>
      </c>
      <c r="HQ24" s="98" t="s">
        <v>26</v>
      </c>
      <c r="HR24" s="153">
        <v>3.1013275094836112</v>
      </c>
      <c r="HS24" s="132">
        <v>29331</v>
      </c>
      <c r="HT24" s="154">
        <v>945756.29017922655</v>
      </c>
      <c r="HU24" s="147">
        <v>4.3597758241501685</v>
      </c>
      <c r="HV24" s="132">
        <v>40198</v>
      </c>
      <c r="HW24" s="154">
        <v>922019.88408052176</v>
      </c>
      <c r="HX24" s="147">
        <v>4.0900526017315091</v>
      </c>
      <c r="HY24" s="132">
        <v>37857</v>
      </c>
      <c r="HZ24" s="154">
        <v>925587.11797431088</v>
      </c>
      <c r="IA24" s="147">
        <v>4.4431025258937984</v>
      </c>
      <c r="IB24" s="132">
        <v>38702</v>
      </c>
      <c r="IC24" s="154">
        <v>871058</v>
      </c>
      <c r="ID24" s="147">
        <v>4.4966012862472251</v>
      </c>
      <c r="IE24" s="132">
        <v>39294</v>
      </c>
      <c r="IF24" s="154">
        <v>873860</v>
      </c>
      <c r="IG24" s="147">
        <v>4.6476419856986775</v>
      </c>
      <c r="IH24" s="132">
        <v>40369</v>
      </c>
      <c r="II24" s="154">
        <v>868591</v>
      </c>
      <c r="IJ24" s="147">
        <v>4.5140753327669216</v>
      </c>
      <c r="IK24" s="132">
        <v>39848</v>
      </c>
      <c r="IL24" s="132">
        <v>882750</v>
      </c>
      <c r="IM24" s="147">
        <v>4.2503370308837756</v>
      </c>
      <c r="IN24" s="132">
        <v>37991</v>
      </c>
      <c r="IO24" s="132">
        <v>893835</v>
      </c>
      <c r="IP24" s="155">
        <v>46.078431372549019</v>
      </c>
      <c r="IQ24" s="72">
        <v>282</v>
      </c>
      <c r="IR24" s="69">
        <v>612</v>
      </c>
      <c r="IS24" s="156">
        <v>51.006711409395976</v>
      </c>
      <c r="IT24" s="72">
        <v>304</v>
      </c>
      <c r="IU24" s="69">
        <v>596</v>
      </c>
      <c r="IV24" s="156">
        <v>53.253424657534239</v>
      </c>
      <c r="IW24" s="72">
        <v>311</v>
      </c>
      <c r="IX24" s="69">
        <v>584</v>
      </c>
      <c r="IY24" s="156">
        <v>54.166666666666664</v>
      </c>
      <c r="IZ24" s="72">
        <v>312</v>
      </c>
      <c r="JA24" s="69">
        <v>576</v>
      </c>
      <c r="JB24" s="156">
        <v>55.268022181146023</v>
      </c>
      <c r="JC24" s="72">
        <v>299</v>
      </c>
      <c r="JD24" s="69">
        <v>541</v>
      </c>
      <c r="JE24" s="156">
        <v>59.758203799654574</v>
      </c>
      <c r="JF24" s="72">
        <v>346</v>
      </c>
      <c r="JG24" s="69">
        <v>579</v>
      </c>
      <c r="JH24" s="156">
        <v>59.212880143112699</v>
      </c>
      <c r="JI24" s="72">
        <v>331</v>
      </c>
      <c r="JJ24" s="69">
        <v>559</v>
      </c>
      <c r="JK24" s="103">
        <v>60.271317829457359</v>
      </c>
      <c r="JL24" s="72">
        <v>311</v>
      </c>
      <c r="JM24" s="72">
        <v>516</v>
      </c>
      <c r="JN24" s="157">
        <v>8.2068965517241281</v>
      </c>
      <c r="JO24" s="105">
        <v>13.31</v>
      </c>
      <c r="JP24" s="106">
        <v>14.5</v>
      </c>
      <c r="JQ24" s="158">
        <v>6.6621803499327115</v>
      </c>
      <c r="JR24" s="105">
        <v>13.87</v>
      </c>
      <c r="JS24" s="106">
        <v>14.86</v>
      </c>
      <c r="JT24" s="158">
        <v>3.9817232375979188</v>
      </c>
      <c r="JU24" s="105">
        <v>14.71</v>
      </c>
      <c r="JV24" s="159">
        <v>15.32</v>
      </c>
      <c r="JW24" s="108">
        <v>14.881327923473775</v>
      </c>
      <c r="JX24" s="68">
        <v>2215294</v>
      </c>
      <c r="JY24" s="69">
        <v>148864</v>
      </c>
      <c r="JZ24" s="109">
        <v>16.730277428250162</v>
      </c>
      <c r="KA24" s="68">
        <v>2499637.29</v>
      </c>
      <c r="KB24" s="69">
        <v>149408</v>
      </c>
      <c r="KC24" s="109">
        <v>13.956290667394823</v>
      </c>
      <c r="KD24" s="68">
        <v>2095551</v>
      </c>
      <c r="KE24" s="69">
        <v>150151</v>
      </c>
      <c r="KF24" s="109">
        <v>17.357936218829686</v>
      </c>
      <c r="KG24" s="68">
        <v>2620788</v>
      </c>
      <c r="KH24" s="69">
        <v>150985</v>
      </c>
      <c r="KI24" s="109">
        <v>13.7775847775453</v>
      </c>
      <c r="KJ24" s="68">
        <v>2094000</v>
      </c>
      <c r="KK24" s="69">
        <v>151986</v>
      </c>
      <c r="KL24" s="109">
        <v>11.490945252800168</v>
      </c>
      <c r="KM24" s="68">
        <v>1756368</v>
      </c>
      <c r="KN24" s="72">
        <v>152848</v>
      </c>
      <c r="KO24" s="109">
        <v>14.468680089485458</v>
      </c>
      <c r="KP24" s="68">
        <v>2224820</v>
      </c>
      <c r="KQ24" s="69">
        <v>153768</v>
      </c>
      <c r="KR24" s="109">
        <v>7.6604822548322451</v>
      </c>
      <c r="KS24" s="68">
        <v>1185000</v>
      </c>
      <c r="KT24" s="72">
        <v>154690</v>
      </c>
      <c r="KU24" s="102">
        <v>8.7485639336193355</v>
      </c>
      <c r="KV24" s="72">
        <v>31282.59</v>
      </c>
      <c r="KW24" s="69">
        <v>3575.74</v>
      </c>
      <c r="KX24" s="77">
        <v>7.5248309024521642</v>
      </c>
      <c r="KY24" s="72">
        <v>26399.59</v>
      </c>
      <c r="KZ24" s="69">
        <v>3508.33</v>
      </c>
      <c r="LA24" s="77">
        <v>8.227742902597738</v>
      </c>
      <c r="LB24" s="72">
        <v>28651.14</v>
      </c>
      <c r="LC24" s="69">
        <v>3482.26</v>
      </c>
      <c r="LD24" s="77">
        <v>7.0233461558667472</v>
      </c>
      <c r="LE24" s="72">
        <v>24063.81</v>
      </c>
      <c r="LF24" s="69">
        <v>3426.26</v>
      </c>
      <c r="LG24" s="77">
        <v>7.8134649592493597</v>
      </c>
      <c r="LH24" s="72">
        <v>26047.67</v>
      </c>
      <c r="LI24" s="69">
        <v>3333.69</v>
      </c>
      <c r="LJ24" s="77">
        <v>7.0969621642061673</v>
      </c>
      <c r="LK24" s="72">
        <v>22897</v>
      </c>
      <c r="LL24" s="69">
        <v>3226.31</v>
      </c>
      <c r="LM24" s="77">
        <v>7.8360414534288632</v>
      </c>
      <c r="LN24" s="72">
        <v>24498.6</v>
      </c>
      <c r="LO24" s="69">
        <v>3126.4</v>
      </c>
      <c r="LP24" s="77">
        <v>6.7851510333863274</v>
      </c>
      <c r="LQ24" s="72">
        <v>21339.3</v>
      </c>
      <c r="LR24" s="72">
        <v>3145</v>
      </c>
      <c r="LS24" s="102">
        <v>11.160605111381768</v>
      </c>
      <c r="LT24" s="72">
        <v>111519.11</v>
      </c>
      <c r="LU24" s="69">
        <v>9992.2099999999991</v>
      </c>
      <c r="LV24" s="77">
        <v>10.31514847114734</v>
      </c>
      <c r="LW24" s="72">
        <v>100017.33</v>
      </c>
      <c r="LX24" s="69">
        <v>9696.16</v>
      </c>
      <c r="LY24" s="77">
        <v>11.295822306965528</v>
      </c>
      <c r="LZ24" s="72">
        <v>105687.78</v>
      </c>
      <c r="MA24" s="69">
        <v>9356.36</v>
      </c>
      <c r="MB24" s="77">
        <v>9.9053468167313614</v>
      </c>
      <c r="MC24" s="72">
        <v>87754.34</v>
      </c>
      <c r="MD24" s="69">
        <v>8859.2900000000009</v>
      </c>
      <c r="ME24" s="77">
        <v>10.12111417467451</v>
      </c>
      <c r="MF24" s="72">
        <v>89273.49</v>
      </c>
      <c r="MG24" s="69">
        <v>8820.52</v>
      </c>
      <c r="MH24" s="77">
        <v>9.9258498369254582</v>
      </c>
      <c r="MI24" s="72">
        <v>88561.41</v>
      </c>
      <c r="MJ24" s="69">
        <v>8922.2999999999993</v>
      </c>
      <c r="MK24" s="77">
        <v>10.314503646257203</v>
      </c>
      <c r="ML24" s="72">
        <v>96956.85</v>
      </c>
      <c r="MM24" s="69">
        <v>9400.0499999999993</v>
      </c>
      <c r="MN24" s="77">
        <v>11.856438466968823</v>
      </c>
      <c r="MO24" s="72">
        <v>97915.33</v>
      </c>
      <c r="MP24" s="72">
        <v>8258.41</v>
      </c>
      <c r="MQ24" s="102">
        <v>94.530734276885809</v>
      </c>
      <c r="MR24" s="111">
        <v>93480270</v>
      </c>
      <c r="MS24" s="101">
        <v>98888759</v>
      </c>
      <c r="MT24" s="77">
        <v>94.351711821665489</v>
      </c>
      <c r="MU24" s="68">
        <v>93905883</v>
      </c>
      <c r="MV24" s="101">
        <v>99527482</v>
      </c>
      <c r="MW24" s="77">
        <v>93.962430120339661</v>
      </c>
      <c r="MX24" s="68">
        <v>94609991</v>
      </c>
      <c r="MY24" s="101">
        <v>99527482</v>
      </c>
      <c r="MZ24" s="77">
        <v>93.558688778931582</v>
      </c>
      <c r="NA24" s="68">
        <v>95763200</v>
      </c>
      <c r="NB24" s="101">
        <v>102356287</v>
      </c>
      <c r="NC24" s="77">
        <v>93.8864712169797</v>
      </c>
      <c r="ND24" s="68">
        <v>98378000</v>
      </c>
      <c r="NE24" s="101">
        <v>104784000</v>
      </c>
      <c r="NF24" s="77">
        <v>93.801367391763037</v>
      </c>
      <c r="NG24" s="68">
        <v>100209193</v>
      </c>
      <c r="NH24" s="101">
        <v>106831271</v>
      </c>
      <c r="NI24" s="77">
        <v>93.975274697797332</v>
      </c>
      <c r="NJ24" s="68">
        <v>102414884</v>
      </c>
      <c r="NK24" s="101">
        <v>108980670</v>
      </c>
      <c r="NL24" s="77">
        <v>94.161799819784449</v>
      </c>
      <c r="NM24" s="68">
        <v>107656004</v>
      </c>
      <c r="NN24" s="68">
        <v>114330869</v>
      </c>
      <c r="NO24" s="102">
        <v>90.028902153864038</v>
      </c>
      <c r="NP24" s="72">
        <v>309938</v>
      </c>
      <c r="NQ24" s="69">
        <v>344265</v>
      </c>
      <c r="NR24" s="77">
        <v>94.169820734540295</v>
      </c>
      <c r="NS24" s="72">
        <v>296327</v>
      </c>
      <c r="NT24" s="69">
        <v>314673</v>
      </c>
      <c r="NU24" s="77">
        <v>93.556444174832393</v>
      </c>
      <c r="NV24" s="72">
        <v>302279</v>
      </c>
      <c r="NW24" s="69">
        <v>323098</v>
      </c>
      <c r="NX24" s="77">
        <v>96.213140071506061</v>
      </c>
      <c r="NY24" s="72">
        <v>318351</v>
      </c>
      <c r="NZ24" s="69">
        <v>330881</v>
      </c>
      <c r="OA24" s="77">
        <v>94.907746213381245</v>
      </c>
      <c r="OB24" s="72">
        <v>342374</v>
      </c>
      <c r="OC24" s="69">
        <v>360744</v>
      </c>
      <c r="OD24" s="77">
        <v>95.787111817833278</v>
      </c>
      <c r="OE24" s="72">
        <v>304808</v>
      </c>
      <c r="OF24" s="69">
        <v>318214</v>
      </c>
      <c r="OG24" s="77">
        <v>95.37426513723679</v>
      </c>
      <c r="OH24" s="72">
        <v>305644</v>
      </c>
      <c r="OI24" s="69">
        <v>320468</v>
      </c>
      <c r="OJ24" s="77">
        <v>90.711270879736972</v>
      </c>
      <c r="OK24" s="72">
        <v>298519</v>
      </c>
      <c r="OL24" s="72">
        <v>329087</v>
      </c>
      <c r="OM24" s="161">
        <v>18.747789453828076</v>
      </c>
      <c r="ON24" s="132">
        <v>23853</v>
      </c>
      <c r="OO24" s="133">
        <v>1272310</v>
      </c>
      <c r="OP24" s="162">
        <v>18.947893500717061</v>
      </c>
      <c r="OQ24" s="132">
        <v>22791</v>
      </c>
      <c r="OR24" s="133">
        <v>1202825</v>
      </c>
      <c r="OS24" s="162">
        <v>19.792529814661364</v>
      </c>
      <c r="OT24" s="132">
        <v>24531</v>
      </c>
      <c r="OU24" s="133">
        <v>1239407</v>
      </c>
      <c r="OV24" s="162">
        <v>18.978571299622693</v>
      </c>
      <c r="OW24" s="132">
        <v>26282</v>
      </c>
      <c r="OX24" s="133">
        <v>1384825</v>
      </c>
      <c r="OY24" s="162">
        <v>19.876045327168889</v>
      </c>
      <c r="OZ24" s="132">
        <v>29655</v>
      </c>
      <c r="PA24" s="133">
        <v>1491997</v>
      </c>
      <c r="PB24" s="162">
        <v>21.611715089163049</v>
      </c>
      <c r="PC24" s="132">
        <v>31556</v>
      </c>
      <c r="PD24" s="133">
        <v>1460134</v>
      </c>
      <c r="PE24" s="162">
        <v>25.755275032907285</v>
      </c>
      <c r="PF24" s="132">
        <v>37196</v>
      </c>
      <c r="PG24" s="133">
        <v>1444209</v>
      </c>
      <c r="PH24" s="162">
        <v>28.191486369415284</v>
      </c>
      <c r="PI24" s="68">
        <v>40091</v>
      </c>
      <c r="PJ24" s="72">
        <v>1422096</v>
      </c>
      <c r="PK24" s="112">
        <v>0</v>
      </c>
      <c r="PL24" s="113">
        <v>0</v>
      </c>
      <c r="PM24" s="114">
        <v>145353</v>
      </c>
      <c r="PN24" s="98">
        <v>1.2995947796055121</v>
      </c>
      <c r="PO24" s="113">
        <v>1889</v>
      </c>
      <c r="PP24" s="114">
        <v>145353</v>
      </c>
      <c r="PQ24" s="98">
        <v>1.7010166259968837</v>
      </c>
      <c r="PR24" s="113">
        <v>2391</v>
      </c>
      <c r="PS24" s="114">
        <v>140563</v>
      </c>
      <c r="PT24" s="76">
        <v>1.9417890672859115</v>
      </c>
      <c r="PU24" s="113">
        <v>2726</v>
      </c>
      <c r="PV24" s="114">
        <v>140386</v>
      </c>
      <c r="PW24" s="76">
        <v>2.381192343095953</v>
      </c>
      <c r="PX24" s="113">
        <v>3544</v>
      </c>
      <c r="PY24" s="114">
        <v>148833</v>
      </c>
      <c r="PZ24" s="76">
        <v>2.3236258833950614</v>
      </c>
      <c r="QA24" s="113">
        <v>3620</v>
      </c>
      <c r="QB24" s="114">
        <v>155791</v>
      </c>
      <c r="QC24" s="76">
        <v>2.1344598700509509</v>
      </c>
      <c r="QD24" s="113">
        <v>3653</v>
      </c>
      <c r="QE24" s="114">
        <v>171144</v>
      </c>
      <c r="QF24" s="76">
        <v>2.365423763031421</v>
      </c>
      <c r="QG24" s="113">
        <v>4218</v>
      </c>
      <c r="QH24" s="113">
        <v>178319</v>
      </c>
      <c r="QI24" s="115">
        <v>62.896585129571328</v>
      </c>
      <c r="QJ24" s="116">
        <v>63.892944038929443</v>
      </c>
      <c r="QK24" s="116">
        <v>65.296803652968038</v>
      </c>
      <c r="QL24" s="116">
        <v>66.018968309044652</v>
      </c>
      <c r="QM24" s="116">
        <v>69.15908586642999</v>
      </c>
      <c r="QN24" s="116">
        <v>70.006506180871824</v>
      </c>
      <c r="QO24" s="116">
        <v>71.330982811811367</v>
      </c>
      <c r="QP24" s="117">
        <v>70.1126</v>
      </c>
      <c r="QQ24" s="137">
        <v>82.971199999999996</v>
      </c>
      <c r="QR24" s="138">
        <v>78.256733191482894</v>
      </c>
      <c r="QS24" s="160">
        <v>75.430000000000007</v>
      </c>
      <c r="QT24" s="137">
        <v>86.644000000000005</v>
      </c>
      <c r="QU24" s="138">
        <v>85.850625919132511</v>
      </c>
      <c r="QV24" s="160">
        <v>75.59</v>
      </c>
      <c r="QW24" s="135">
        <v>565.96153846153845</v>
      </c>
      <c r="QX24" s="132">
        <v>41202</v>
      </c>
      <c r="QY24" s="133">
        <v>1400</v>
      </c>
      <c r="QZ24" s="134">
        <v>509.3608597285068</v>
      </c>
      <c r="RA24" s="132">
        <v>36022</v>
      </c>
      <c r="RB24" s="133">
        <v>1360</v>
      </c>
      <c r="RC24" s="134">
        <v>406.38111888111882</v>
      </c>
      <c r="RD24" s="132">
        <v>27894</v>
      </c>
      <c r="RE24" s="133">
        <v>1320</v>
      </c>
      <c r="RF24" s="134">
        <v>392.01074660633486</v>
      </c>
      <c r="RG24" s="132">
        <v>27723</v>
      </c>
      <c r="RH24" s="133">
        <v>1360</v>
      </c>
      <c r="RI24" s="134">
        <v>407.72212283840196</v>
      </c>
      <c r="RJ24" s="132">
        <v>27350</v>
      </c>
      <c r="RK24" s="133">
        <v>1290</v>
      </c>
      <c r="RL24" s="134">
        <v>394.91651759093622</v>
      </c>
      <c r="RM24" s="132">
        <v>26491</v>
      </c>
      <c r="RN24" s="133">
        <v>1290</v>
      </c>
      <c r="RO24" s="134">
        <v>444.63641826923077</v>
      </c>
      <c r="RP24" s="132">
        <v>29595</v>
      </c>
      <c r="RQ24" s="133">
        <v>1280</v>
      </c>
      <c r="RR24" s="71">
        <v>438.46153846153845</v>
      </c>
      <c r="RS24" s="68">
        <v>29640</v>
      </c>
      <c r="RT24" s="72">
        <v>1300</v>
      </c>
      <c r="RU24" s="161">
        <v>3.9896725404893907</v>
      </c>
      <c r="RV24" s="132">
        <v>12033</v>
      </c>
      <c r="RW24" s="154">
        <v>3016037</v>
      </c>
      <c r="RX24" s="162">
        <v>3.1370093881098846</v>
      </c>
      <c r="RY24" s="132">
        <v>11224</v>
      </c>
      <c r="RZ24" s="133">
        <v>3577930</v>
      </c>
      <c r="SA24" s="162">
        <v>2.5421930948674505</v>
      </c>
      <c r="SB24" s="132">
        <v>10641</v>
      </c>
      <c r="SC24" s="133">
        <v>4185756</v>
      </c>
      <c r="SD24" s="162">
        <v>2.2306469151754524</v>
      </c>
      <c r="SE24" s="132">
        <v>9709</v>
      </c>
      <c r="SF24" s="133">
        <v>4352549</v>
      </c>
      <c r="SG24" s="162">
        <v>2.3805100146244511</v>
      </c>
      <c r="SH24" s="132">
        <v>11352</v>
      </c>
      <c r="SI24" s="133">
        <v>4768726</v>
      </c>
      <c r="SJ24" s="162">
        <v>2.7891148102175185</v>
      </c>
      <c r="SK24" s="132">
        <v>12482</v>
      </c>
      <c r="SL24" s="133">
        <v>4475255</v>
      </c>
      <c r="SM24" s="162">
        <v>1.9402764807592467</v>
      </c>
      <c r="SN24" s="132">
        <v>9545</v>
      </c>
      <c r="SO24" s="133">
        <v>4919402</v>
      </c>
      <c r="SP24" s="109">
        <v>1.8157995125248383</v>
      </c>
      <c r="SQ24" s="68">
        <v>8387</v>
      </c>
      <c r="SR24" s="72">
        <v>4618902</v>
      </c>
      <c r="SS24" s="161">
        <v>2.7275518172933104</v>
      </c>
      <c r="ST24" s="132">
        <v>6388</v>
      </c>
      <c r="SU24" s="133">
        <v>2342027</v>
      </c>
      <c r="SV24" s="162">
        <v>3.5262725849162511</v>
      </c>
      <c r="SW24" s="132">
        <v>6276</v>
      </c>
      <c r="SX24" s="133">
        <v>1779783</v>
      </c>
      <c r="SY24" s="162">
        <v>3.4704078771463047</v>
      </c>
      <c r="SZ24" s="132">
        <v>6077</v>
      </c>
      <c r="TA24" s="133">
        <v>1751091</v>
      </c>
      <c r="TB24" s="162">
        <v>3.9240578370235468</v>
      </c>
      <c r="TC24" s="132">
        <v>6757</v>
      </c>
      <c r="TD24" s="133">
        <v>1721942</v>
      </c>
      <c r="TE24" s="162">
        <v>4.0037288747218378</v>
      </c>
      <c r="TF24" s="132">
        <v>6657</v>
      </c>
      <c r="TG24" s="133">
        <v>1662700</v>
      </c>
      <c r="TH24" s="162">
        <v>3.753913277520434</v>
      </c>
      <c r="TI24" s="132">
        <v>6890</v>
      </c>
      <c r="TJ24" s="136">
        <v>1835418</v>
      </c>
      <c r="TK24" s="162">
        <v>3.5265332272887946</v>
      </c>
      <c r="TL24" s="132">
        <v>6385</v>
      </c>
      <c r="TM24" s="133">
        <v>1810560</v>
      </c>
      <c r="TN24" s="123">
        <v>3.714494027705685</v>
      </c>
      <c r="TO24" s="68">
        <v>6190</v>
      </c>
      <c r="TP24" s="72">
        <v>1666445</v>
      </c>
      <c r="TQ24" s="161">
        <v>8.5796556384791671</v>
      </c>
      <c r="TR24" s="132">
        <v>1752</v>
      </c>
      <c r="TS24" s="133">
        <v>204204</v>
      </c>
      <c r="TT24" s="162">
        <v>7.1425766292929094</v>
      </c>
      <c r="TU24" s="132">
        <v>1455</v>
      </c>
      <c r="TV24" s="133">
        <v>203708</v>
      </c>
      <c r="TW24" s="162">
        <v>8.6940377678760878</v>
      </c>
      <c r="TX24" s="132">
        <v>1639</v>
      </c>
      <c r="TY24" s="133">
        <v>188520</v>
      </c>
      <c r="TZ24" s="162">
        <v>9.4577098116793277</v>
      </c>
      <c r="UA24" s="132">
        <v>1702</v>
      </c>
      <c r="UB24" s="133">
        <v>179959</v>
      </c>
      <c r="UC24" s="162">
        <v>7.5126287958838818</v>
      </c>
      <c r="UD24" s="132">
        <v>1685</v>
      </c>
      <c r="UE24" s="133">
        <v>224289</v>
      </c>
      <c r="UF24" s="162">
        <v>4.9466329956601385</v>
      </c>
      <c r="UG24" s="132">
        <v>1712</v>
      </c>
      <c r="UH24" s="133">
        <v>346094</v>
      </c>
      <c r="UI24" s="200">
        <v>4.3902141959486016</v>
      </c>
      <c r="UJ24" s="132">
        <v>1586</v>
      </c>
      <c r="UK24" s="133">
        <v>361258</v>
      </c>
      <c r="UL24" s="109">
        <v>2.4089667443550611</v>
      </c>
      <c r="UM24" s="68">
        <v>1538</v>
      </c>
      <c r="UN24" s="72">
        <v>638448</v>
      </c>
      <c r="UO24" s="135">
        <v>29580.830984189237</v>
      </c>
      <c r="UP24" s="132">
        <v>9654</v>
      </c>
      <c r="UQ24" s="133">
        <v>326360</v>
      </c>
      <c r="UR24" s="134">
        <v>29395.738949430634</v>
      </c>
      <c r="US24" s="132">
        <v>9603</v>
      </c>
      <c r="UT24" s="133">
        <v>326680</v>
      </c>
      <c r="UU24" s="134">
        <v>23559.357149199397</v>
      </c>
      <c r="UV24" s="132">
        <v>7960</v>
      </c>
      <c r="UW24" s="133">
        <v>337870</v>
      </c>
      <c r="UX24" s="134">
        <v>21958.369111420365</v>
      </c>
      <c r="UY24" s="132">
        <v>7416</v>
      </c>
      <c r="UZ24" s="133">
        <v>337730</v>
      </c>
      <c r="VA24" s="134">
        <v>24181.09187749667</v>
      </c>
      <c r="VB24" s="132">
        <v>8172</v>
      </c>
      <c r="VC24" s="133">
        <v>337950</v>
      </c>
      <c r="VD24" s="134">
        <v>24235.794950629694</v>
      </c>
      <c r="VE24" s="132">
        <v>8198</v>
      </c>
      <c r="VF24" s="133">
        <v>338260</v>
      </c>
      <c r="VG24" s="134">
        <v>24770.912519520316</v>
      </c>
      <c r="VH24" s="132">
        <v>8407</v>
      </c>
      <c r="VI24" s="133">
        <v>339390</v>
      </c>
      <c r="VJ24" s="78">
        <v>21811.389575244149</v>
      </c>
      <c r="VK24" s="68">
        <v>7415</v>
      </c>
      <c r="VL24" s="72">
        <v>339960</v>
      </c>
      <c r="VM24" s="137">
        <v>87.433333333333337</v>
      </c>
      <c r="VN24" s="138">
        <v>86.333333333333329</v>
      </c>
      <c r="VO24" s="139">
        <v>83</v>
      </c>
      <c r="VP24" s="74">
        <v>80</v>
      </c>
      <c r="VQ24" s="77">
        <v>78.666666666666671</v>
      </c>
      <c r="VR24" s="137">
        <v>79.266666666666666</v>
      </c>
      <c r="VS24" s="138">
        <v>81</v>
      </c>
      <c r="VT24" s="139">
        <v>81</v>
      </c>
      <c r="VU24" s="138">
        <v>79.666666666666671</v>
      </c>
      <c r="VV24" s="124">
        <v>79</v>
      </c>
      <c r="VW24" s="137">
        <v>74.484848484848484</v>
      </c>
      <c r="VX24" s="138">
        <v>77.666666666666671</v>
      </c>
      <c r="VY24" s="139">
        <v>73.333333333333329</v>
      </c>
      <c r="VZ24" s="138">
        <v>75.333333333333329</v>
      </c>
      <c r="WA24" s="124">
        <v>72</v>
      </c>
      <c r="WB24" s="137">
        <v>82.566666666666663</v>
      </c>
      <c r="WC24" s="138">
        <v>84</v>
      </c>
      <c r="WD24" s="139">
        <v>81</v>
      </c>
      <c r="WE24" s="138">
        <v>79.333333333333329</v>
      </c>
      <c r="WF24" s="77">
        <v>78.333333333333329</v>
      </c>
      <c r="WG24" s="161">
        <v>37.108398874187863</v>
      </c>
      <c r="WH24" s="132">
        <v>5643</v>
      </c>
      <c r="WI24" s="136">
        <v>152068</v>
      </c>
      <c r="WJ24" s="162">
        <v>37.435467386461909</v>
      </c>
      <c r="WK24" s="132">
        <v>5714</v>
      </c>
      <c r="WL24" s="136">
        <v>152636</v>
      </c>
      <c r="WM24" s="162">
        <v>73.164552027909338</v>
      </c>
      <c r="WN24" s="132">
        <v>11262</v>
      </c>
      <c r="WO24" s="136">
        <v>153927</v>
      </c>
      <c r="WP24" s="162">
        <v>89.213253728257214</v>
      </c>
      <c r="WQ24" s="132">
        <v>13807</v>
      </c>
      <c r="WR24" s="136">
        <v>154764</v>
      </c>
      <c r="WS24" s="162">
        <v>78.281806799576231</v>
      </c>
      <c r="WT24" s="132">
        <v>12192</v>
      </c>
      <c r="WU24" s="136">
        <v>155745</v>
      </c>
      <c r="WV24" s="162">
        <v>74.017326464035136</v>
      </c>
      <c r="WW24" s="132">
        <v>11594</v>
      </c>
      <c r="WX24" s="163">
        <v>156639</v>
      </c>
      <c r="WY24" s="161">
        <v>129.8892600678644</v>
      </c>
      <c r="WZ24" s="132">
        <v>19752</v>
      </c>
      <c r="XA24" s="136">
        <v>152068</v>
      </c>
      <c r="XB24" s="162">
        <v>126.92942687177336</v>
      </c>
      <c r="XC24" s="132">
        <v>19374</v>
      </c>
      <c r="XD24" s="136">
        <v>152636</v>
      </c>
      <c r="XE24" s="162">
        <v>74.827678055182005</v>
      </c>
      <c r="XF24" s="132">
        <v>11518</v>
      </c>
      <c r="XG24" s="136">
        <v>153927</v>
      </c>
      <c r="XH24" s="162">
        <v>78.862009252797804</v>
      </c>
      <c r="XI24" s="132">
        <v>12205</v>
      </c>
      <c r="XJ24" s="136">
        <v>154764</v>
      </c>
      <c r="XK24" s="162">
        <v>80.618960480272236</v>
      </c>
      <c r="XL24" s="132">
        <v>12556</v>
      </c>
      <c r="XM24" s="136">
        <v>155745</v>
      </c>
      <c r="XN24" s="162">
        <v>92.87597597022453</v>
      </c>
      <c r="XO24" s="132">
        <v>14548</v>
      </c>
      <c r="XP24" s="163">
        <v>156639</v>
      </c>
      <c r="XQ24" s="135">
        <v>22505.821791886261</v>
      </c>
      <c r="XR24" s="132">
        <v>7345</v>
      </c>
      <c r="XS24" s="136">
        <v>326360</v>
      </c>
      <c r="XT24" s="134">
        <v>22220.521611362801</v>
      </c>
      <c r="XU24" s="132">
        <v>7259</v>
      </c>
      <c r="XV24" s="136">
        <v>326680</v>
      </c>
      <c r="XW24" s="134">
        <v>19418.711338680558</v>
      </c>
      <c r="XX24" s="132">
        <v>6561</v>
      </c>
      <c r="XY24" s="136">
        <v>337870</v>
      </c>
      <c r="XZ24" s="134">
        <v>19850.176176235454</v>
      </c>
      <c r="YA24" s="132">
        <v>6704</v>
      </c>
      <c r="YB24" s="136">
        <v>337730</v>
      </c>
      <c r="YC24" s="134">
        <v>20310.69684864625</v>
      </c>
      <c r="YD24" s="132">
        <v>6864</v>
      </c>
      <c r="YE24" s="136">
        <v>337950</v>
      </c>
      <c r="YF24" s="134">
        <v>20785.786081712293</v>
      </c>
      <c r="YG24" s="132">
        <v>7031</v>
      </c>
      <c r="YH24" s="136">
        <v>338260</v>
      </c>
      <c r="YI24" s="134">
        <v>19408.350275494267</v>
      </c>
      <c r="YJ24" s="132">
        <v>6587</v>
      </c>
      <c r="YK24" s="136">
        <v>339390</v>
      </c>
      <c r="YL24" s="134">
        <v>19434.639369337568</v>
      </c>
      <c r="YM24" s="132">
        <v>6607</v>
      </c>
      <c r="YN24" s="136">
        <v>339960</v>
      </c>
      <c r="YO24" s="137">
        <v>93.899999999999991</v>
      </c>
      <c r="YP24" s="138">
        <v>97.6</v>
      </c>
      <c r="YQ24" s="139">
        <v>96.5</v>
      </c>
      <c r="YR24" s="138">
        <v>97</v>
      </c>
      <c r="YS24" s="138">
        <v>92.120343839541547</v>
      </c>
      <c r="YT24" s="139">
        <v>92.8</v>
      </c>
      <c r="YU24" s="138">
        <v>93.152639087018542</v>
      </c>
      <c r="YV24" s="77">
        <v>88.326300984528828</v>
      </c>
      <c r="YW24" s="135">
        <v>18700.510855683271</v>
      </c>
      <c r="YX24" s="132">
        <v>29285</v>
      </c>
      <c r="YY24" s="133">
        <v>1566</v>
      </c>
      <c r="YZ24" s="134">
        <v>16346.766994005864</v>
      </c>
      <c r="ZA24" s="132">
        <v>25635</v>
      </c>
      <c r="ZB24" s="133">
        <v>1568.2</v>
      </c>
      <c r="ZC24" s="134">
        <v>15895.570024256353</v>
      </c>
      <c r="ZD24" s="132">
        <v>24902</v>
      </c>
      <c r="ZE24" s="133">
        <v>1566.6</v>
      </c>
      <c r="ZF24" s="134">
        <v>14298.540965207632</v>
      </c>
      <c r="ZG24" s="132">
        <v>22932</v>
      </c>
      <c r="ZH24" s="133">
        <v>1603.8</v>
      </c>
      <c r="ZI24" s="134">
        <v>15049.541970461767</v>
      </c>
      <c r="ZJ24" s="132">
        <v>24150</v>
      </c>
      <c r="ZK24" s="133">
        <v>1604.7</v>
      </c>
      <c r="ZL24" s="134">
        <v>13092.84778948681</v>
      </c>
      <c r="ZM24" s="132">
        <v>20997</v>
      </c>
      <c r="ZN24" s="133">
        <v>1603.7</v>
      </c>
      <c r="ZO24" s="134">
        <v>14872.51418240758</v>
      </c>
      <c r="ZP24" s="132">
        <v>23857</v>
      </c>
      <c r="ZQ24" s="133">
        <v>1604.1000000000001</v>
      </c>
      <c r="ZR24" s="134">
        <v>15205.137797730391</v>
      </c>
      <c r="ZS24" s="132">
        <v>24386</v>
      </c>
      <c r="ZT24" s="136">
        <v>1603.8</v>
      </c>
      <c r="ZU24" s="137">
        <v>28.573632728023089</v>
      </c>
      <c r="ZV24" s="138">
        <v>25.132160172659383</v>
      </c>
      <c r="ZW24" s="138">
        <v>22.8</v>
      </c>
      <c r="ZX24" s="138">
        <v>22.2</v>
      </c>
      <c r="ZY24" s="138">
        <v>22.49558835254523</v>
      </c>
      <c r="ZZ24" s="138">
        <v>22.738691652587502</v>
      </c>
      <c r="AAA24" s="138">
        <v>19.147557683428776</v>
      </c>
      <c r="AAB24" s="126">
        <v>20.348017813791216</v>
      </c>
      <c r="AAC24" s="137">
        <v>30.256096019300063</v>
      </c>
      <c r="AAD24" s="138">
        <v>27.828604108012243</v>
      </c>
      <c r="AAE24" s="138">
        <v>27.2</v>
      </c>
      <c r="AAF24" s="138">
        <v>27.32</v>
      </c>
      <c r="AAG24" s="138">
        <v>28.396440781867966</v>
      </c>
      <c r="AAH24" s="138">
        <v>27.843167797431668</v>
      </c>
      <c r="AAI24" s="138">
        <v>22.144159373415782</v>
      </c>
      <c r="AAJ24" s="126">
        <v>24.325380131877445</v>
      </c>
      <c r="AAK24" s="137">
        <v>31.224430924407876</v>
      </c>
      <c r="AAL24" s="138">
        <v>29.433110082258359</v>
      </c>
      <c r="AAM24" s="138">
        <v>28.1</v>
      </c>
      <c r="AAN24" s="138">
        <v>28.310000000000002</v>
      </c>
      <c r="AAO24" s="138">
        <v>29.525184889938942</v>
      </c>
      <c r="AAP24" s="138">
        <v>29.643545654214112</v>
      </c>
      <c r="AAQ24" s="138">
        <v>25.579911726351504</v>
      </c>
      <c r="AAR24" s="126">
        <v>27.65946927005615</v>
      </c>
      <c r="AAS24" s="137">
        <v>35.179345117476004</v>
      </c>
      <c r="AAT24" s="138">
        <v>33.64114931607871</v>
      </c>
      <c r="AAU24" s="138">
        <v>35.200000000000003</v>
      </c>
      <c r="AAV24" s="138">
        <v>34.849999999999994</v>
      </c>
      <c r="AAW24" s="138">
        <v>36.278153319912839</v>
      </c>
      <c r="AAX24" s="138">
        <v>36.73099483749926</v>
      </c>
      <c r="AAY24" s="138">
        <v>36.844344688232837</v>
      </c>
      <c r="AAZ24" s="76">
        <v>37.273000881353205</v>
      </c>
      <c r="ABA24" s="135">
        <v>22542.591003799484</v>
      </c>
      <c r="ABB24" s="132">
        <v>7357</v>
      </c>
      <c r="ABC24" s="133">
        <v>326360</v>
      </c>
      <c r="ABD24" s="134">
        <v>21198.114362679076</v>
      </c>
      <c r="ABE24" s="132">
        <v>6925</v>
      </c>
      <c r="ABF24" s="133">
        <v>326680</v>
      </c>
      <c r="ABG24" s="134">
        <v>19679.166543345076</v>
      </c>
      <c r="ABH24" s="132">
        <v>6649</v>
      </c>
      <c r="ABI24" s="133">
        <v>337870</v>
      </c>
      <c r="ABJ24" s="134">
        <v>19705.089864684807</v>
      </c>
      <c r="ABK24" s="132">
        <v>6655</v>
      </c>
      <c r="ABL24" s="133">
        <v>337730</v>
      </c>
      <c r="ABM24" s="134">
        <v>18834.147063175027</v>
      </c>
      <c r="ABN24" s="132">
        <v>6365</v>
      </c>
      <c r="ABO24" s="133">
        <v>337950</v>
      </c>
      <c r="ABP24" s="134">
        <v>18391.178383491988</v>
      </c>
      <c r="ABQ24" s="132">
        <v>6221</v>
      </c>
      <c r="ABR24" s="133">
        <v>338260</v>
      </c>
      <c r="ABS24" s="134">
        <v>18583.340699490262</v>
      </c>
      <c r="ABT24" s="132">
        <v>6307</v>
      </c>
      <c r="ABU24" s="133">
        <v>339390</v>
      </c>
      <c r="ABV24" s="134">
        <v>19925.873632192022</v>
      </c>
      <c r="ABW24" s="132">
        <v>6774</v>
      </c>
      <c r="ABX24" s="136">
        <v>339960</v>
      </c>
      <c r="ABY24" s="135">
        <v>7724.8645928907572</v>
      </c>
      <c r="ABZ24" s="132">
        <v>2610</v>
      </c>
      <c r="ACA24" s="133">
        <v>337870</v>
      </c>
      <c r="ACB24" s="134">
        <v>8110.0287211677978</v>
      </c>
      <c r="ACC24" s="132">
        <v>2739</v>
      </c>
      <c r="ACD24" s="133">
        <v>337730</v>
      </c>
      <c r="ACE24" s="134">
        <v>6746.5601420328449</v>
      </c>
      <c r="ACF24" s="132">
        <v>2280</v>
      </c>
      <c r="ACG24" s="133">
        <v>337950</v>
      </c>
      <c r="ACH24" s="134">
        <v>6518.6542895997163</v>
      </c>
      <c r="ACI24" s="132">
        <v>2205</v>
      </c>
      <c r="ACJ24" s="133">
        <v>338260</v>
      </c>
      <c r="ACK24" s="134">
        <v>6046.1416070007954</v>
      </c>
      <c r="ACL24" s="132">
        <v>2052</v>
      </c>
      <c r="ACM24" s="133">
        <v>339390</v>
      </c>
      <c r="ACN24" s="134">
        <v>8512.7662077891528</v>
      </c>
      <c r="ACO24" s="132">
        <v>2894</v>
      </c>
      <c r="ACP24" s="136">
        <v>339960</v>
      </c>
      <c r="ACQ24" s="135">
        <v>11954.301950454317</v>
      </c>
      <c r="ACR24" s="132">
        <v>4039</v>
      </c>
      <c r="ACS24" s="133">
        <v>337870</v>
      </c>
      <c r="ACT24" s="134">
        <v>11595.06114351701</v>
      </c>
      <c r="ACU24" s="132">
        <v>3916</v>
      </c>
      <c r="ACV24" s="133">
        <v>337730</v>
      </c>
      <c r="ACW24" s="134">
        <v>12087.586921142181</v>
      </c>
      <c r="ACX24" s="132">
        <v>4085</v>
      </c>
      <c r="ACY24" s="133">
        <v>337950</v>
      </c>
      <c r="ACZ24" s="134">
        <v>11872.524093892273</v>
      </c>
      <c r="ADA24" s="132">
        <v>4016</v>
      </c>
      <c r="ADB24" s="133">
        <v>338260</v>
      </c>
      <c r="ADC24" s="134">
        <v>12537.199092489467</v>
      </c>
      <c r="ADD24" s="132">
        <v>4255</v>
      </c>
      <c r="ADE24" s="133">
        <v>339390</v>
      </c>
      <c r="ADF24" s="134">
        <v>11413.107424402871</v>
      </c>
      <c r="ADG24" s="132">
        <v>3880</v>
      </c>
      <c r="ADH24" s="136">
        <v>339960</v>
      </c>
      <c r="ADI24" s="137">
        <v>44.008610493447506</v>
      </c>
      <c r="ADJ24" s="138">
        <v>39.366022637362505</v>
      </c>
      <c r="ADK24" s="138">
        <v>39.793310154469168</v>
      </c>
      <c r="ADL24" s="138">
        <v>42.278186875405147</v>
      </c>
      <c r="ADM24" s="138">
        <v>41.6</v>
      </c>
      <c r="ADN24" s="138">
        <v>39.975573534204464</v>
      </c>
      <c r="ADO24" s="75">
        <v>41.14419052641788</v>
      </c>
      <c r="ADP24" s="126">
        <v>39.561146358308072</v>
      </c>
      <c r="ADQ24" s="137">
        <v>89.066666666666663</v>
      </c>
      <c r="ADR24" s="138">
        <v>91</v>
      </c>
      <c r="ADS24" s="138">
        <v>90.666666666666671</v>
      </c>
      <c r="ADT24" s="138">
        <v>88.666666666666671</v>
      </c>
      <c r="ADU24" s="165">
        <v>79.666666666666671</v>
      </c>
      <c r="ADV24" s="137">
        <v>75.966666666666669</v>
      </c>
      <c r="ADW24" s="138">
        <v>77.333333333333329</v>
      </c>
      <c r="ADX24" s="138">
        <v>77</v>
      </c>
      <c r="ADY24" s="138">
        <v>75</v>
      </c>
      <c r="ADZ24" s="160">
        <v>70</v>
      </c>
      <c r="AEA24" s="102">
        <v>5.6</v>
      </c>
      <c r="AEB24" s="68">
        <v>5846461</v>
      </c>
      <c r="AEC24" s="101">
        <v>104445837</v>
      </c>
      <c r="AED24" s="77">
        <v>6.18</v>
      </c>
      <c r="AEE24" s="68">
        <v>6540264</v>
      </c>
      <c r="AEF24" s="101">
        <v>105746838</v>
      </c>
      <c r="AEG24" s="77">
        <v>5.86</v>
      </c>
      <c r="AEH24" s="68">
        <v>6360474</v>
      </c>
      <c r="AEI24" s="101">
        <v>108453876</v>
      </c>
      <c r="AEJ24" s="77">
        <v>6.2</v>
      </c>
      <c r="AEK24" s="68">
        <v>6906616</v>
      </c>
      <c r="AEL24" s="101">
        <v>111372189</v>
      </c>
      <c r="AEM24" s="77">
        <v>6.9198506251902634</v>
      </c>
      <c r="AEN24" s="68">
        <v>7876118</v>
      </c>
      <c r="AEO24" s="68">
        <v>113819191</v>
      </c>
      <c r="AEP24" s="73">
        <v>1.0133154477711226</v>
      </c>
      <c r="AEQ24" s="74">
        <v>0.87631971511927231</v>
      </c>
      <c r="AER24" s="74">
        <v>0.89095497025687198</v>
      </c>
      <c r="AES24" s="77">
        <v>0.89</v>
      </c>
      <c r="AET24" s="68">
        <v>933495</v>
      </c>
      <c r="AEU24" s="101">
        <v>104445837</v>
      </c>
      <c r="AEV24" s="77">
        <v>0.76</v>
      </c>
      <c r="AEW24" s="68">
        <v>799239</v>
      </c>
      <c r="AEX24" s="101">
        <v>105746838</v>
      </c>
      <c r="AEY24" s="77">
        <v>0.69</v>
      </c>
      <c r="AEZ24" s="68">
        <v>747080</v>
      </c>
      <c r="AFA24" s="101">
        <v>108453876</v>
      </c>
      <c r="AFB24" s="77">
        <v>0.68</v>
      </c>
      <c r="AFC24" s="68">
        <v>758708</v>
      </c>
      <c r="AFD24" s="101">
        <v>111372189</v>
      </c>
      <c r="AFE24" s="77">
        <v>0.69843933436497541</v>
      </c>
      <c r="AFF24" s="68">
        <v>794958</v>
      </c>
      <c r="AFG24" s="68">
        <v>113819191</v>
      </c>
      <c r="AFH24" s="73">
        <v>59.873711479302713</v>
      </c>
      <c r="AFI24" s="74">
        <v>70.370470524607896</v>
      </c>
      <c r="AFJ24" s="74">
        <v>80.601861874864682</v>
      </c>
      <c r="AFK24" s="77">
        <v>82.48</v>
      </c>
      <c r="AFL24" s="127">
        <v>30424</v>
      </c>
      <c r="AFM24" s="69">
        <v>36885</v>
      </c>
      <c r="AFN24" s="77">
        <v>90.53</v>
      </c>
      <c r="AFO24" s="127">
        <v>33347</v>
      </c>
      <c r="AFP24" s="69">
        <v>36834</v>
      </c>
      <c r="AFQ24" s="77">
        <v>91.98</v>
      </c>
      <c r="AFR24" s="127">
        <v>33775</v>
      </c>
      <c r="AFS24" s="69">
        <v>36719</v>
      </c>
      <c r="AFT24" s="77">
        <v>94.54</v>
      </c>
      <c r="AFU24" s="127">
        <v>34518</v>
      </c>
      <c r="AFV24" s="69">
        <v>36512</v>
      </c>
      <c r="AFW24" s="77">
        <v>95.467437697920971</v>
      </c>
      <c r="AFX24" s="127">
        <v>34669</v>
      </c>
      <c r="AFY24" s="72">
        <v>36315</v>
      </c>
      <c r="AFZ24" s="102">
        <v>9.06</v>
      </c>
      <c r="AGA24" s="72">
        <v>839289</v>
      </c>
      <c r="AGB24" s="69">
        <v>92647</v>
      </c>
      <c r="AGC24" s="77">
        <v>8.7100000000000009</v>
      </c>
      <c r="AGD24" s="72">
        <v>700864</v>
      </c>
      <c r="AGE24" s="69">
        <v>80423</v>
      </c>
      <c r="AGF24" s="77">
        <v>7.62</v>
      </c>
      <c r="AGG24" s="72">
        <v>611493</v>
      </c>
      <c r="AGH24" s="69">
        <v>80228</v>
      </c>
      <c r="AGI24" s="77">
        <v>8.01</v>
      </c>
      <c r="AGJ24" s="72">
        <v>627395</v>
      </c>
      <c r="AGK24" s="69">
        <v>78330</v>
      </c>
      <c r="AGL24" s="77">
        <v>7.3419597132127006</v>
      </c>
      <c r="AGM24" s="72">
        <v>537615</v>
      </c>
      <c r="AGN24" s="72">
        <v>73225</v>
      </c>
      <c r="AGO24" s="73">
        <v>78.652382751362723</v>
      </c>
      <c r="AGP24" s="74">
        <v>85.786911844240137</v>
      </c>
      <c r="AGQ24" s="74">
        <v>96.308724832214764</v>
      </c>
      <c r="AGR24" s="77">
        <v>97.36</v>
      </c>
      <c r="AGS24" s="72">
        <v>35910</v>
      </c>
      <c r="AGT24" s="69">
        <v>36885</v>
      </c>
      <c r="AGU24" s="77">
        <v>94.92</v>
      </c>
      <c r="AGV24" s="72">
        <v>34964</v>
      </c>
      <c r="AGW24" s="69">
        <v>36834</v>
      </c>
      <c r="AGX24" s="77">
        <v>97.9</v>
      </c>
      <c r="AGY24" s="72">
        <v>35949</v>
      </c>
      <c r="AGZ24" s="69">
        <v>36719</v>
      </c>
      <c r="AHA24" s="77">
        <v>96.36</v>
      </c>
      <c r="AHB24" s="72">
        <v>35184</v>
      </c>
      <c r="AHC24" s="69">
        <v>36512</v>
      </c>
      <c r="AHD24" s="77">
        <v>98.30923860663637</v>
      </c>
      <c r="AHE24" s="72">
        <v>35701</v>
      </c>
      <c r="AHF24" s="72">
        <v>36315</v>
      </c>
      <c r="AHG24" s="102">
        <v>75.645756457564573</v>
      </c>
      <c r="AHH24" s="72">
        <v>410</v>
      </c>
      <c r="AHI24" s="69">
        <v>542</v>
      </c>
      <c r="AHJ24" s="77">
        <v>77.902621722846447</v>
      </c>
      <c r="AHK24" s="72">
        <v>416</v>
      </c>
      <c r="AHL24" s="69">
        <v>534</v>
      </c>
      <c r="AHM24" s="77">
        <v>79.787234042553195</v>
      </c>
      <c r="AHN24" s="72">
        <v>450</v>
      </c>
      <c r="AHO24" s="69">
        <v>564</v>
      </c>
      <c r="AHP24" s="77">
        <v>79.35368043087972</v>
      </c>
      <c r="AHQ24" s="72">
        <v>442</v>
      </c>
      <c r="AHR24" s="69">
        <v>557</v>
      </c>
      <c r="AHS24" s="77">
        <v>80.550458715596335</v>
      </c>
      <c r="AHT24" s="72">
        <v>439</v>
      </c>
      <c r="AHU24" s="69">
        <v>545</v>
      </c>
      <c r="AHV24" s="77">
        <v>82.395644283121598</v>
      </c>
      <c r="AHW24" s="72">
        <v>454</v>
      </c>
      <c r="AHX24" s="69">
        <v>551</v>
      </c>
      <c r="AHY24" s="77">
        <v>82.584269662921344</v>
      </c>
      <c r="AHZ24" s="72">
        <v>441</v>
      </c>
      <c r="AIA24" s="69">
        <v>534</v>
      </c>
      <c r="AIB24" s="77">
        <v>81.911262798634809</v>
      </c>
      <c r="AIC24" s="72">
        <v>480</v>
      </c>
      <c r="AID24" s="72">
        <v>586</v>
      </c>
      <c r="AIE24" s="102">
        <v>72.401128433694055</v>
      </c>
      <c r="AIF24" s="72">
        <v>623129</v>
      </c>
      <c r="AIG24" s="69">
        <v>860662</v>
      </c>
      <c r="AIH24" s="77">
        <v>76.390422029332541</v>
      </c>
      <c r="AII24" s="72">
        <v>638051</v>
      </c>
      <c r="AIJ24" s="69">
        <v>835250</v>
      </c>
      <c r="AIK24" s="77">
        <v>82.850922789036602</v>
      </c>
      <c r="AIL24" s="72">
        <v>677414</v>
      </c>
      <c r="AIM24" s="69">
        <v>817630</v>
      </c>
      <c r="AIN24" s="77">
        <v>71.73525192429527</v>
      </c>
      <c r="AIO24" s="72">
        <v>591054</v>
      </c>
      <c r="AIP24" s="69">
        <v>823938</v>
      </c>
      <c r="AIQ24" s="77">
        <v>73.147487482394695</v>
      </c>
      <c r="AIR24" s="72">
        <v>589470</v>
      </c>
      <c r="AIS24" s="69">
        <v>805865</v>
      </c>
      <c r="AIT24" s="77">
        <v>76.338216724857674</v>
      </c>
      <c r="AIU24" s="72">
        <v>612418</v>
      </c>
      <c r="AIV24" s="69">
        <v>802243</v>
      </c>
      <c r="AIW24" s="77">
        <v>84.718802784859037</v>
      </c>
      <c r="AIX24" s="72">
        <v>679610</v>
      </c>
      <c r="AIY24" s="69">
        <v>802195</v>
      </c>
      <c r="AIZ24" s="77">
        <v>86.562429568069305</v>
      </c>
      <c r="AJA24" s="72">
        <v>668281</v>
      </c>
      <c r="AJB24" s="72">
        <v>772022</v>
      </c>
      <c r="AJC24" s="153">
        <v>8.3333333333333321</v>
      </c>
      <c r="AJD24" s="136">
        <v>1625</v>
      </c>
      <c r="AJE24" s="133">
        <v>19500</v>
      </c>
      <c r="AJF24" s="147">
        <v>13.341463414634147</v>
      </c>
      <c r="AJG24" s="136">
        <v>2188</v>
      </c>
      <c r="AJH24" s="133">
        <v>16400</v>
      </c>
      <c r="AJI24" s="147">
        <v>16.968503937007874</v>
      </c>
      <c r="AJJ24" s="136">
        <v>2155</v>
      </c>
      <c r="AJK24" s="133">
        <v>12700</v>
      </c>
      <c r="AJL24" s="147">
        <v>31.592592592592595</v>
      </c>
      <c r="AJM24" s="136">
        <v>3412</v>
      </c>
      <c r="AJN24" s="133">
        <v>10800</v>
      </c>
      <c r="AJO24" s="147">
        <v>17.890243902439025</v>
      </c>
      <c r="AJP24" s="136">
        <v>1467</v>
      </c>
      <c r="AJQ24" s="133">
        <v>8200</v>
      </c>
      <c r="AJR24" s="147">
        <v>24.960526315789476</v>
      </c>
      <c r="AJS24" s="136">
        <v>1897</v>
      </c>
      <c r="AJT24" s="136">
        <v>7600</v>
      </c>
      <c r="AJU24" s="135">
        <v>7083.8350266893358</v>
      </c>
      <c r="AJV24" s="132">
        <v>7671.7933339045503</v>
      </c>
      <c r="AJW24" s="133">
        <v>1083</v>
      </c>
      <c r="AJX24" s="134">
        <v>6294.9232461721986</v>
      </c>
      <c r="AJY24" s="132">
        <v>5665.4309215549792</v>
      </c>
      <c r="AJZ24" s="133">
        <v>900</v>
      </c>
      <c r="AKA24" s="134">
        <v>5365.2269389023277</v>
      </c>
      <c r="AKB24" s="132">
        <v>4694.5735715395367</v>
      </c>
      <c r="AKC24" s="133">
        <v>875</v>
      </c>
      <c r="AKD24" s="134">
        <v>5000.5935523408689</v>
      </c>
      <c r="AKE24" s="132">
        <v>4585.5442874965775</v>
      </c>
      <c r="AKF24" s="133">
        <v>917</v>
      </c>
      <c r="AKG24" s="134">
        <v>5523.8663484486879</v>
      </c>
      <c r="AKH24" s="132">
        <v>4629</v>
      </c>
      <c r="AKI24" s="133">
        <v>838</v>
      </c>
      <c r="AKJ24" s="134">
        <v>6024.4755244755243</v>
      </c>
      <c r="AKK24" s="132">
        <v>5169</v>
      </c>
      <c r="AKL24" s="133">
        <v>858</v>
      </c>
      <c r="AKM24" s="134">
        <v>4644.522144522145</v>
      </c>
      <c r="AKN24" s="132">
        <v>3985</v>
      </c>
      <c r="AKO24" s="133">
        <v>858</v>
      </c>
      <c r="AKP24" s="134">
        <v>4330.601092896175</v>
      </c>
      <c r="AKQ24" s="132">
        <v>3170</v>
      </c>
      <c r="AKR24" s="136">
        <v>732</v>
      </c>
      <c r="AKS24" s="137">
        <v>13.777472527472527</v>
      </c>
      <c r="AKT24" s="138">
        <v>7.9350649350649354</v>
      </c>
      <c r="AKU24" s="138">
        <v>8.9543817527010798</v>
      </c>
      <c r="AKV24" s="138">
        <v>12.012288786482335</v>
      </c>
      <c r="AKW24" s="138">
        <v>9.0519480519480524</v>
      </c>
      <c r="AKX24" s="160">
        <v>6.9176755447941884</v>
      </c>
      <c r="AKY24" s="137">
        <v>32.490187431043616</v>
      </c>
      <c r="AKZ24" s="138">
        <v>25.925607020510473</v>
      </c>
      <c r="ALA24" s="138">
        <v>35.958700051098717</v>
      </c>
      <c r="ALB24" s="138">
        <v>38.932921965156112</v>
      </c>
      <c r="ALC24" s="138">
        <v>43.668884717923341</v>
      </c>
      <c r="ALD24" s="138">
        <v>33.14178790041607</v>
      </c>
      <c r="ALE24" s="138">
        <v>31.447553559107668</v>
      </c>
      <c r="ALF24" s="160">
        <v>26.704627347806724</v>
      </c>
      <c r="ALG24" s="153">
        <v>15.394635561608148</v>
      </c>
      <c r="ALH24" s="136">
        <v>520</v>
      </c>
      <c r="ALI24" s="133">
        <v>337730</v>
      </c>
      <c r="ALJ24" s="147">
        <v>16.656804733727814</v>
      </c>
      <c r="ALK24" s="136">
        <v>563</v>
      </c>
      <c r="ALL24" s="133">
        <v>337950</v>
      </c>
      <c r="ALM24" s="147">
        <v>14.7815290013599</v>
      </c>
      <c r="ALN24" s="136">
        <v>500</v>
      </c>
      <c r="ALO24" s="133">
        <v>338260</v>
      </c>
      <c r="ALP24" s="147">
        <v>16.618050030937859</v>
      </c>
      <c r="ALQ24" s="136">
        <v>564</v>
      </c>
      <c r="ALR24" s="133">
        <v>339390</v>
      </c>
      <c r="ALS24" s="147">
        <v>15.501823743969878</v>
      </c>
      <c r="ALT24" s="136">
        <v>527</v>
      </c>
      <c r="ALU24" s="136">
        <v>339960</v>
      </c>
      <c r="ALV24" s="135">
        <v>83821.546758181154</v>
      </c>
      <c r="ALW24" s="132">
        <v>27356</v>
      </c>
      <c r="ALX24" s="133">
        <v>326360</v>
      </c>
      <c r="ALY24" s="134">
        <v>83032.325211215866</v>
      </c>
      <c r="ALZ24" s="132">
        <v>27125</v>
      </c>
      <c r="AMA24" s="133">
        <v>326680</v>
      </c>
      <c r="AMB24" s="134">
        <v>67804.185041584045</v>
      </c>
      <c r="AMC24" s="132">
        <v>22909</v>
      </c>
      <c r="AMD24" s="133">
        <v>337870</v>
      </c>
      <c r="AME24" s="134">
        <v>77668.551801735113</v>
      </c>
      <c r="AMF24" s="132">
        <v>26231</v>
      </c>
      <c r="AMG24" s="133">
        <v>337730</v>
      </c>
      <c r="AMH24" s="134">
        <v>62908.714306850117</v>
      </c>
      <c r="AMI24" s="132">
        <v>21260</v>
      </c>
      <c r="AMJ24" s="133">
        <v>337950</v>
      </c>
      <c r="AMK24" s="134">
        <v>71864.837698811563</v>
      </c>
      <c r="AML24" s="132">
        <v>24309</v>
      </c>
      <c r="AMM24" s="133">
        <v>338260</v>
      </c>
      <c r="AMN24" s="134">
        <v>55859.041221014173</v>
      </c>
      <c r="AMO24" s="132">
        <v>18958</v>
      </c>
      <c r="AMP24" s="133">
        <v>339390</v>
      </c>
      <c r="AMQ24" s="134">
        <v>46590.775385339446</v>
      </c>
      <c r="AMR24" s="132">
        <v>15839</v>
      </c>
      <c r="AMS24" s="136">
        <v>339960</v>
      </c>
      <c r="AMT24" s="137">
        <v>18.5</v>
      </c>
      <c r="AMU24" s="138">
        <v>18</v>
      </c>
      <c r="AMV24" s="138">
        <v>18.5</v>
      </c>
      <c r="AMW24" s="138">
        <v>19.400000000000002</v>
      </c>
      <c r="AMX24" s="138">
        <v>20</v>
      </c>
      <c r="AMY24" s="165">
        <v>19.8</v>
      </c>
      <c r="AMZ24" s="166">
        <v>81</v>
      </c>
      <c r="ANA24" s="167">
        <v>84</v>
      </c>
      <c r="ANB24" s="167">
        <v>93</v>
      </c>
      <c r="ANC24" s="167">
        <v>95</v>
      </c>
      <c r="AND24" s="168">
        <v>97.04</v>
      </c>
      <c r="ANE24" s="137">
        <v>12.381554011370815</v>
      </c>
      <c r="ANF24" s="138">
        <v>18.746940773372494</v>
      </c>
      <c r="ANG24" s="138">
        <v>18.746940773372494</v>
      </c>
      <c r="ANH24" s="160">
        <v>18.881804806277589</v>
      </c>
      <c r="ANI24" s="137">
        <v>52.600232178609282</v>
      </c>
      <c r="ANJ24" s="138">
        <v>55.631340532906179</v>
      </c>
      <c r="ANK24" s="138">
        <v>55.631340532906179</v>
      </c>
      <c r="ANL24" s="165">
        <v>65.718063932855657</v>
      </c>
    </row>
    <row r="25" spans="1:1052" x14ac:dyDescent="0.25">
      <c r="A25" s="169" t="s">
        <v>972</v>
      </c>
      <c r="B25" s="67">
        <v>8581.1403508771928</v>
      </c>
      <c r="C25" s="68">
        <v>11739</v>
      </c>
      <c r="D25" s="69">
        <v>1368</v>
      </c>
      <c r="E25" s="70">
        <v>8192.7007299270081</v>
      </c>
      <c r="F25" s="68">
        <v>11224</v>
      </c>
      <c r="G25" s="69">
        <v>1370</v>
      </c>
      <c r="H25" s="70">
        <v>8132.5385694249644</v>
      </c>
      <c r="I25" s="68">
        <v>11597</v>
      </c>
      <c r="J25" s="69">
        <v>1426</v>
      </c>
      <c r="K25" s="70">
        <v>8305.8419243986264</v>
      </c>
      <c r="L25" s="68">
        <v>12085</v>
      </c>
      <c r="M25" s="69">
        <v>1455</v>
      </c>
      <c r="N25" s="70">
        <v>8036.9881109643338</v>
      </c>
      <c r="O25" s="68">
        <v>12168</v>
      </c>
      <c r="P25" s="69">
        <v>1514</v>
      </c>
      <c r="Q25" s="70">
        <v>8276.1533463287851</v>
      </c>
      <c r="R25" s="68">
        <v>12737</v>
      </c>
      <c r="S25" s="69">
        <v>1539</v>
      </c>
      <c r="T25" s="70">
        <v>8265.6546489563571</v>
      </c>
      <c r="U25" s="68">
        <v>13068</v>
      </c>
      <c r="V25" s="69">
        <v>1581</v>
      </c>
      <c r="W25" s="71">
        <v>8314.8264984227135</v>
      </c>
      <c r="X25" s="68">
        <v>13179</v>
      </c>
      <c r="Y25" s="125">
        <v>1585</v>
      </c>
      <c r="Z25" s="67">
        <v>8984.7161572052391</v>
      </c>
      <c r="AA25" s="68">
        <v>12345</v>
      </c>
      <c r="AB25" s="69">
        <v>1374</v>
      </c>
      <c r="AC25" s="70">
        <v>9468.0030840400923</v>
      </c>
      <c r="AD25" s="68">
        <v>12280</v>
      </c>
      <c r="AE25" s="69">
        <v>1297</v>
      </c>
      <c r="AF25" s="70">
        <v>9779.8387096774186</v>
      </c>
      <c r="AG25" s="68">
        <v>12127</v>
      </c>
      <c r="AH25" s="69">
        <v>1240</v>
      </c>
      <c r="AI25" s="70">
        <v>10433.501683501683</v>
      </c>
      <c r="AJ25" s="68">
        <v>12395</v>
      </c>
      <c r="AK25" s="69">
        <v>1188</v>
      </c>
      <c r="AL25" s="70">
        <v>10920.731707317073</v>
      </c>
      <c r="AM25" s="68">
        <v>12537</v>
      </c>
      <c r="AN25" s="69">
        <v>1148</v>
      </c>
      <c r="AO25" s="70">
        <v>11555.0621669627</v>
      </c>
      <c r="AP25" s="68">
        <v>13011</v>
      </c>
      <c r="AQ25" s="69">
        <v>1126</v>
      </c>
      <c r="AR25" s="70">
        <v>11968.722073279714</v>
      </c>
      <c r="AS25" s="68">
        <v>13393</v>
      </c>
      <c r="AT25" s="72">
        <v>1119</v>
      </c>
      <c r="AU25" s="78">
        <v>11559.055118110236</v>
      </c>
      <c r="AV25" s="68">
        <v>13212</v>
      </c>
      <c r="AW25" s="72">
        <v>1143</v>
      </c>
      <c r="AX25" s="67">
        <v>2330.7692307692309</v>
      </c>
      <c r="AY25" s="68">
        <v>909</v>
      </c>
      <c r="AZ25" s="69">
        <v>390</v>
      </c>
      <c r="BA25" s="70">
        <v>2437.8378378378379</v>
      </c>
      <c r="BB25" s="68">
        <v>902</v>
      </c>
      <c r="BC25" s="69">
        <v>370</v>
      </c>
      <c r="BD25" s="70">
        <v>2455.5256064690029</v>
      </c>
      <c r="BE25" s="68">
        <v>911</v>
      </c>
      <c r="BF25" s="69">
        <v>371</v>
      </c>
      <c r="BG25" s="70">
        <v>2405.7591623036651</v>
      </c>
      <c r="BH25" s="68">
        <v>919</v>
      </c>
      <c r="BI25" s="69">
        <v>382</v>
      </c>
      <c r="BJ25" s="70">
        <v>2677.8350515463917</v>
      </c>
      <c r="BK25" s="68">
        <v>1039</v>
      </c>
      <c r="BL25" s="69">
        <v>388</v>
      </c>
      <c r="BM25" s="70">
        <v>3512.9533678756479</v>
      </c>
      <c r="BN25" s="68">
        <v>1356</v>
      </c>
      <c r="BO25" s="69">
        <v>386</v>
      </c>
      <c r="BP25" s="70">
        <v>3904.2821158690176</v>
      </c>
      <c r="BQ25" s="68">
        <v>1550</v>
      </c>
      <c r="BR25" s="69">
        <v>397</v>
      </c>
      <c r="BS25" s="71">
        <v>3804.9382716049386</v>
      </c>
      <c r="BT25" s="68">
        <v>1541</v>
      </c>
      <c r="BU25" s="72">
        <v>405</v>
      </c>
      <c r="BV25" s="73">
        <v>56</v>
      </c>
      <c r="BW25" s="74">
        <v>59</v>
      </c>
      <c r="BX25" s="75">
        <v>62</v>
      </c>
      <c r="BY25" s="74">
        <v>60</v>
      </c>
      <c r="BZ25" s="74">
        <v>64</v>
      </c>
      <c r="CA25" s="75">
        <v>65</v>
      </c>
      <c r="CB25" s="76">
        <v>68</v>
      </c>
      <c r="CC25" s="73">
        <v>26</v>
      </c>
      <c r="CD25" s="74">
        <v>25</v>
      </c>
      <c r="CE25" s="75">
        <v>32</v>
      </c>
      <c r="CF25" s="74">
        <v>34</v>
      </c>
      <c r="CG25" s="74">
        <v>28</v>
      </c>
      <c r="CH25" s="75">
        <v>39</v>
      </c>
      <c r="CI25" s="76">
        <v>33</v>
      </c>
      <c r="CJ25" s="73" t="s">
        <v>1739</v>
      </c>
      <c r="CK25" s="74" t="s">
        <v>1739</v>
      </c>
      <c r="CL25" s="75" t="s">
        <v>1739</v>
      </c>
      <c r="CM25" s="74" t="s">
        <v>1739</v>
      </c>
      <c r="CN25" s="74" t="s">
        <v>1739</v>
      </c>
      <c r="CO25" s="74" t="s">
        <v>1739</v>
      </c>
      <c r="CP25" s="77" t="s">
        <v>1739</v>
      </c>
      <c r="CQ25" s="73" t="s">
        <v>1739</v>
      </c>
      <c r="CR25" s="74" t="s">
        <v>1739</v>
      </c>
      <c r="CS25" s="75" t="s">
        <v>1739</v>
      </c>
      <c r="CT25" s="74" t="s">
        <v>1739</v>
      </c>
      <c r="CU25" s="74" t="s">
        <v>1739</v>
      </c>
      <c r="CV25" s="75" t="s">
        <v>1739</v>
      </c>
      <c r="CW25" s="76" t="s">
        <v>1739</v>
      </c>
      <c r="CX25" s="67">
        <v>4115.3846153846152</v>
      </c>
      <c r="CY25" s="70">
        <v>2685.8974358974356</v>
      </c>
      <c r="CZ25" s="70">
        <v>2204.3269230769229</v>
      </c>
      <c r="DA25" s="70">
        <v>2383.1360946745563</v>
      </c>
      <c r="DB25" s="70">
        <v>2261.834319526627</v>
      </c>
      <c r="DC25" s="70">
        <v>4079.3269230769229</v>
      </c>
      <c r="DD25" s="70">
        <v>3312.5</v>
      </c>
      <c r="DE25" s="78" t="s">
        <v>26</v>
      </c>
      <c r="DF25" s="67">
        <v>446.42857142857144</v>
      </c>
      <c r="DG25" s="70">
        <v>305.76923076923077</v>
      </c>
      <c r="DH25" s="70">
        <v>237.85425101214574</v>
      </c>
      <c r="DI25" s="70">
        <v>212.27810650887574</v>
      </c>
      <c r="DJ25" s="70">
        <v>315.93406593406593</v>
      </c>
      <c r="DK25" s="70">
        <v>452.88461538461536</v>
      </c>
      <c r="DL25" s="70">
        <v>360.25641025641022</v>
      </c>
      <c r="DM25" s="79" t="s">
        <v>26</v>
      </c>
      <c r="DN25" s="80">
        <v>77.777777777777786</v>
      </c>
      <c r="DO25" s="171">
        <v>76.923076923076934</v>
      </c>
      <c r="DP25" s="171">
        <v>70.370370370370367</v>
      </c>
      <c r="DQ25" s="171">
        <v>66.666666666666657</v>
      </c>
      <c r="DR25" s="171">
        <v>61.764705882352942</v>
      </c>
      <c r="DS25" s="171">
        <v>71.428571428571431</v>
      </c>
      <c r="DT25" s="171">
        <v>78.94736842105263</v>
      </c>
      <c r="DU25" s="82" t="s">
        <v>26</v>
      </c>
      <c r="DV25" s="83">
        <v>94.533333333333346</v>
      </c>
      <c r="DW25" s="74">
        <v>93.666666666666671</v>
      </c>
      <c r="DX25" s="74">
        <v>94.666666666666671</v>
      </c>
      <c r="DY25" s="75">
        <v>94.666666666666671</v>
      </c>
      <c r="DZ25" s="76">
        <v>91.333333333333329</v>
      </c>
      <c r="EA25" s="73">
        <v>94.1</v>
      </c>
      <c r="EB25" s="74">
        <v>94.2</v>
      </c>
      <c r="EC25" s="75">
        <v>93.8</v>
      </c>
      <c r="ED25" s="74">
        <v>94.6</v>
      </c>
      <c r="EE25" s="74">
        <v>91.1</v>
      </c>
      <c r="EF25" s="75">
        <v>96.1</v>
      </c>
      <c r="EG25" s="76" t="s">
        <v>26</v>
      </c>
      <c r="EH25" s="84">
        <v>823.92</v>
      </c>
      <c r="EI25" s="85">
        <v>814.44</v>
      </c>
      <c r="EJ25" s="86">
        <v>909.2</v>
      </c>
      <c r="EK25" s="85">
        <v>948.03</v>
      </c>
      <c r="EL25" s="85">
        <v>901.97</v>
      </c>
      <c r="EM25" s="86">
        <v>956.9</v>
      </c>
      <c r="EN25" s="87">
        <v>907.12</v>
      </c>
      <c r="EO25" s="84" t="s">
        <v>1739</v>
      </c>
      <c r="EP25" s="85" t="s">
        <v>1739</v>
      </c>
      <c r="EQ25" s="86" t="s">
        <v>1739</v>
      </c>
      <c r="ER25" s="85" t="s">
        <v>1739</v>
      </c>
      <c r="ES25" s="86" t="s">
        <v>1739</v>
      </c>
      <c r="ET25" s="88" t="s">
        <v>1739</v>
      </c>
      <c r="EU25" s="89" t="s">
        <v>1739</v>
      </c>
      <c r="EV25" s="84">
        <v>903</v>
      </c>
      <c r="EW25" s="85">
        <v>686</v>
      </c>
      <c r="EX25" s="86">
        <v>829</v>
      </c>
      <c r="EY25" s="85">
        <v>1026</v>
      </c>
      <c r="EZ25" s="86">
        <v>886</v>
      </c>
      <c r="FA25" s="88">
        <v>997</v>
      </c>
      <c r="FB25" s="89">
        <v>867</v>
      </c>
      <c r="FC25" s="84">
        <v>701</v>
      </c>
      <c r="FD25" s="85">
        <v>787</v>
      </c>
      <c r="FE25" s="86">
        <v>709</v>
      </c>
      <c r="FF25" s="85">
        <v>811</v>
      </c>
      <c r="FG25" s="86">
        <v>911</v>
      </c>
      <c r="FH25" s="88">
        <v>1109</v>
      </c>
      <c r="FI25" s="89">
        <v>825</v>
      </c>
      <c r="FJ25" s="84">
        <v>829</v>
      </c>
      <c r="FK25" s="85">
        <v>871</v>
      </c>
      <c r="FL25" s="86">
        <v>965</v>
      </c>
      <c r="FM25" s="85">
        <v>956</v>
      </c>
      <c r="FN25" s="86">
        <v>897</v>
      </c>
      <c r="FO25" s="88">
        <v>877</v>
      </c>
      <c r="FP25" s="89">
        <v>935</v>
      </c>
      <c r="FQ25" s="84">
        <v>780</v>
      </c>
      <c r="FR25" s="85">
        <v>908</v>
      </c>
      <c r="FS25" s="86">
        <v>1297</v>
      </c>
      <c r="FT25" s="85">
        <v>1067</v>
      </c>
      <c r="FU25" s="86">
        <v>1131</v>
      </c>
      <c r="FV25" s="88">
        <v>1199</v>
      </c>
      <c r="FW25" s="89">
        <v>1234</v>
      </c>
      <c r="FX25" s="83">
        <v>88.888888888888886</v>
      </c>
      <c r="FY25" s="75">
        <v>76.331360946745562</v>
      </c>
      <c r="FZ25" s="75">
        <v>84.357541899441344</v>
      </c>
      <c r="GA25" s="75">
        <v>77.215189873417728</v>
      </c>
      <c r="GB25" s="76" t="s">
        <v>26</v>
      </c>
      <c r="GC25" s="83">
        <v>93.75</v>
      </c>
      <c r="GD25" s="75">
        <v>89.473684210526315</v>
      </c>
      <c r="GE25" s="75">
        <v>90</v>
      </c>
      <c r="GF25" s="75">
        <v>94.73684210526315</v>
      </c>
      <c r="GG25" s="75">
        <v>90</v>
      </c>
      <c r="GH25" s="75">
        <v>78.94736842105263</v>
      </c>
      <c r="GI25" s="75">
        <v>94.73684210526315</v>
      </c>
      <c r="GJ25" s="76">
        <v>90</v>
      </c>
      <c r="GK25" s="83">
        <v>93.1</v>
      </c>
      <c r="GL25" s="75">
        <v>93.8</v>
      </c>
      <c r="GM25" s="75">
        <v>94.2</v>
      </c>
      <c r="GN25" s="76">
        <v>94.6</v>
      </c>
      <c r="GO25" s="83">
        <v>90.081557484872405</v>
      </c>
      <c r="GP25" s="75" t="s">
        <v>22</v>
      </c>
      <c r="GQ25" s="75">
        <v>86.492622020431327</v>
      </c>
      <c r="GR25" s="76">
        <v>90.965867828612929</v>
      </c>
      <c r="GS25" s="83">
        <v>8.0233406272793584</v>
      </c>
      <c r="GT25" s="75">
        <v>4</v>
      </c>
      <c r="GU25" s="75">
        <v>1.9</v>
      </c>
      <c r="GV25" s="76">
        <v>5.1851851851851851</v>
      </c>
      <c r="GW25" s="93" t="s">
        <v>22</v>
      </c>
      <c r="GX25" s="94">
        <v>0</v>
      </c>
      <c r="GY25" s="94">
        <v>0</v>
      </c>
      <c r="GZ25" s="95" t="s">
        <v>22</v>
      </c>
      <c r="HA25" s="83">
        <v>94.1</v>
      </c>
      <c r="HB25" s="75">
        <v>93.8</v>
      </c>
      <c r="HC25" s="76">
        <v>95.3</v>
      </c>
      <c r="HD25" s="96">
        <v>0</v>
      </c>
      <c r="HE25" s="97">
        <v>0</v>
      </c>
      <c r="HF25" s="97">
        <v>11.76470588235294</v>
      </c>
      <c r="HG25" s="97">
        <v>60</v>
      </c>
      <c r="HH25" s="97">
        <v>62.5</v>
      </c>
      <c r="HI25" s="98" t="s">
        <v>26</v>
      </c>
      <c r="HJ25" s="99">
        <v>11.11</v>
      </c>
      <c r="HK25" s="97">
        <v>26.92</v>
      </c>
      <c r="HL25" s="97">
        <v>25.93</v>
      </c>
      <c r="HM25" s="97">
        <v>38.46</v>
      </c>
      <c r="HN25" s="97">
        <v>41.18</v>
      </c>
      <c r="HO25" s="97">
        <v>42.86</v>
      </c>
      <c r="HP25" s="97">
        <v>18.421052631578945</v>
      </c>
      <c r="HQ25" s="98" t="s">
        <v>26</v>
      </c>
      <c r="HR25" s="100">
        <v>5.978473219003301</v>
      </c>
      <c r="HS25" s="68">
        <v>6464</v>
      </c>
      <c r="HT25" s="101">
        <v>108121.25041312209</v>
      </c>
      <c r="HU25" s="76">
        <v>6.0408383508966583</v>
      </c>
      <c r="HV25" s="68">
        <v>6278</v>
      </c>
      <c r="HW25" s="101">
        <v>103925.97244500242</v>
      </c>
      <c r="HX25" s="76">
        <v>5.4033086673708723</v>
      </c>
      <c r="HY25" s="68">
        <v>5928</v>
      </c>
      <c r="HZ25" s="101">
        <v>109710.55634481143</v>
      </c>
      <c r="IA25" s="76">
        <v>5.4037893792742633</v>
      </c>
      <c r="IB25" s="68">
        <v>5784</v>
      </c>
      <c r="IC25" s="101">
        <v>107036</v>
      </c>
      <c r="ID25" s="76">
        <v>6.3059845559845566</v>
      </c>
      <c r="IE25" s="68">
        <v>6533</v>
      </c>
      <c r="IF25" s="101">
        <v>103600</v>
      </c>
      <c r="IG25" s="76">
        <v>6.3785114393281201</v>
      </c>
      <c r="IH25" s="68">
        <v>7048</v>
      </c>
      <c r="II25" s="101">
        <v>110496</v>
      </c>
      <c r="IJ25" s="76">
        <v>5.5528983241045635</v>
      </c>
      <c r="IK25" s="68">
        <v>6037</v>
      </c>
      <c r="IL25" s="68">
        <v>108718</v>
      </c>
      <c r="IM25" s="76">
        <v>5.154092347525892</v>
      </c>
      <c r="IN25" s="68">
        <v>5733</v>
      </c>
      <c r="IO25" s="68">
        <v>111232</v>
      </c>
      <c r="IP25" s="102">
        <v>28.28282828282828</v>
      </c>
      <c r="IQ25" s="72">
        <v>28</v>
      </c>
      <c r="IR25" s="69">
        <v>99</v>
      </c>
      <c r="IS25" s="103">
        <v>27.173913043478258</v>
      </c>
      <c r="IT25" s="72">
        <v>25</v>
      </c>
      <c r="IU25" s="69">
        <v>92</v>
      </c>
      <c r="IV25" s="103">
        <v>26.136363636363637</v>
      </c>
      <c r="IW25" s="72">
        <v>23</v>
      </c>
      <c r="IX25" s="69">
        <v>88</v>
      </c>
      <c r="IY25" s="103">
        <v>25</v>
      </c>
      <c r="IZ25" s="72">
        <v>21</v>
      </c>
      <c r="JA25" s="69">
        <v>84</v>
      </c>
      <c r="JB25" s="103">
        <v>28.260869565217391</v>
      </c>
      <c r="JC25" s="72">
        <v>26</v>
      </c>
      <c r="JD25" s="69">
        <v>92</v>
      </c>
      <c r="JE25" s="103">
        <v>28.421052631578945</v>
      </c>
      <c r="JF25" s="72">
        <v>27</v>
      </c>
      <c r="JG25" s="69">
        <v>95</v>
      </c>
      <c r="JH25" s="103">
        <v>37.168141592920357</v>
      </c>
      <c r="JI25" s="72">
        <v>42</v>
      </c>
      <c r="JJ25" s="69">
        <v>113</v>
      </c>
      <c r="JK25" s="103">
        <v>37.606837606837608</v>
      </c>
      <c r="JL25" s="72">
        <v>44</v>
      </c>
      <c r="JM25" s="72">
        <v>117</v>
      </c>
      <c r="JN25" s="104">
        <v>8.9549391845989561</v>
      </c>
      <c r="JO25" s="105">
        <v>12.023036107634557</v>
      </c>
      <c r="JP25" s="106">
        <v>13.205588529411754</v>
      </c>
      <c r="JQ25" s="107">
        <v>10.763443897687154</v>
      </c>
      <c r="JR25" s="105">
        <v>12.350122608695726</v>
      </c>
      <c r="JS25" s="106">
        <v>13.839757099697882</v>
      </c>
      <c r="JT25" s="107">
        <v>10.877192982456137</v>
      </c>
      <c r="JU25" s="105">
        <v>12.7</v>
      </c>
      <c r="JV25" s="105">
        <v>14.25</v>
      </c>
      <c r="JW25" s="108">
        <v>26.56327082930601</v>
      </c>
      <c r="JX25" s="68">
        <v>274823.59999999998</v>
      </c>
      <c r="JY25" s="69">
        <v>10346</v>
      </c>
      <c r="JZ25" s="109">
        <v>24.200398708942473</v>
      </c>
      <c r="KA25" s="68">
        <v>254927</v>
      </c>
      <c r="KB25" s="69">
        <v>10534</v>
      </c>
      <c r="KC25" s="109">
        <v>20.141613627854735</v>
      </c>
      <c r="KD25" s="68">
        <v>215193</v>
      </c>
      <c r="KE25" s="69">
        <v>10684</v>
      </c>
      <c r="KF25" s="109">
        <v>20.4603512186081</v>
      </c>
      <c r="KG25" s="68">
        <v>220787.65</v>
      </c>
      <c r="KH25" s="69">
        <v>10791</v>
      </c>
      <c r="KI25" s="109">
        <v>19.34887135254175</v>
      </c>
      <c r="KJ25" s="68">
        <v>210864</v>
      </c>
      <c r="KK25" s="69">
        <v>10898</v>
      </c>
      <c r="KL25" s="109">
        <v>18.904018869636214</v>
      </c>
      <c r="KM25" s="68">
        <v>208379</v>
      </c>
      <c r="KN25" s="72">
        <v>11023</v>
      </c>
      <c r="KO25" s="109">
        <v>15.735127860026918</v>
      </c>
      <c r="KP25" s="68">
        <v>175368</v>
      </c>
      <c r="KQ25" s="69">
        <v>11145</v>
      </c>
      <c r="KR25" s="109">
        <v>16.925599999999999</v>
      </c>
      <c r="KS25" s="68">
        <v>190413</v>
      </c>
      <c r="KT25" s="72">
        <v>11250</v>
      </c>
      <c r="KU25" s="102">
        <v>7.9407367953839323</v>
      </c>
      <c r="KV25" s="72">
        <v>2236.31</v>
      </c>
      <c r="KW25" s="69">
        <v>281.625</v>
      </c>
      <c r="KX25" s="77">
        <v>6.5924528301886793</v>
      </c>
      <c r="KY25" s="72">
        <v>1747</v>
      </c>
      <c r="KZ25" s="69">
        <v>265</v>
      </c>
      <c r="LA25" s="77">
        <v>7.0228136882129277</v>
      </c>
      <c r="LB25" s="72">
        <v>1847</v>
      </c>
      <c r="LC25" s="69">
        <v>263</v>
      </c>
      <c r="LD25" s="77">
        <v>6.6730927018367234</v>
      </c>
      <c r="LE25" s="72">
        <v>1750.9194285714286</v>
      </c>
      <c r="LF25" s="69">
        <v>262.38499999999999</v>
      </c>
      <c r="LG25" s="77">
        <v>6.4838586970440728</v>
      </c>
      <c r="LH25" s="72">
        <v>1717.9145714285696</v>
      </c>
      <c r="LI25" s="69">
        <v>264.95249999999999</v>
      </c>
      <c r="LJ25" s="77">
        <v>8.1125597728631202</v>
      </c>
      <c r="LK25" s="72">
        <v>2171.5700000000002</v>
      </c>
      <c r="LL25" s="69">
        <v>267.68</v>
      </c>
      <c r="LM25" s="77">
        <v>6.2027777777777775</v>
      </c>
      <c r="LN25" s="72">
        <v>1674.75</v>
      </c>
      <c r="LO25" s="69">
        <v>270</v>
      </c>
      <c r="LP25" s="77">
        <v>8.6563706563706564</v>
      </c>
      <c r="LQ25" s="72">
        <v>2242</v>
      </c>
      <c r="LR25" s="72">
        <v>259</v>
      </c>
      <c r="LS25" s="102">
        <v>9.5562405169033546</v>
      </c>
      <c r="LT25" s="72">
        <v>14013.51</v>
      </c>
      <c r="LU25" s="69">
        <v>1466.425</v>
      </c>
      <c r="LV25" s="77">
        <v>9.7354385964912282</v>
      </c>
      <c r="LW25" s="72">
        <v>13873</v>
      </c>
      <c r="LX25" s="69">
        <v>1425</v>
      </c>
      <c r="LY25" s="77">
        <v>9.1981599433828727</v>
      </c>
      <c r="LZ25" s="72">
        <v>12997</v>
      </c>
      <c r="MA25" s="69">
        <v>1413</v>
      </c>
      <c r="MB25" s="77">
        <v>8.9523662029478324</v>
      </c>
      <c r="MC25" s="72">
        <v>12717.328571428558</v>
      </c>
      <c r="MD25" s="69">
        <v>1420.5550000000001</v>
      </c>
      <c r="ME25" s="77">
        <v>8.8007795652256782</v>
      </c>
      <c r="MF25" s="72">
        <v>12644.762061776035</v>
      </c>
      <c r="MG25" s="69">
        <v>1436.7774999999999</v>
      </c>
      <c r="MH25" s="77">
        <v>9.2696774280770065</v>
      </c>
      <c r="MI25" s="72">
        <v>13713.19</v>
      </c>
      <c r="MJ25" s="69">
        <v>1479.36</v>
      </c>
      <c r="MK25" s="77">
        <v>9.4948700410396718</v>
      </c>
      <c r="ML25" s="72">
        <v>13881.5</v>
      </c>
      <c r="MM25" s="69">
        <v>1462</v>
      </c>
      <c r="MN25" s="77">
        <v>8.9780370624571031</v>
      </c>
      <c r="MO25" s="72">
        <v>13081</v>
      </c>
      <c r="MP25" s="72">
        <v>1457</v>
      </c>
      <c r="MQ25" s="102">
        <v>97.564300576749005</v>
      </c>
      <c r="MR25" s="111">
        <v>7115175.8200000003</v>
      </c>
      <c r="MS25" s="101">
        <v>7292806.6699999999</v>
      </c>
      <c r="MT25" s="77">
        <v>97.528498636846905</v>
      </c>
      <c r="MU25" s="68">
        <v>7216513</v>
      </c>
      <c r="MV25" s="101">
        <v>7399389</v>
      </c>
      <c r="MW25" s="77">
        <v>98.081475625767609</v>
      </c>
      <c r="MX25" s="68">
        <v>7404610</v>
      </c>
      <c r="MY25" s="101">
        <v>7399389</v>
      </c>
      <c r="MZ25" s="77">
        <v>97.718648679255637</v>
      </c>
      <c r="NA25" s="68">
        <v>7515767</v>
      </c>
      <c r="NB25" s="101">
        <v>7691231</v>
      </c>
      <c r="NC25" s="77">
        <v>97.822921722249191</v>
      </c>
      <c r="ND25" s="68">
        <v>7661187</v>
      </c>
      <c r="NE25" s="101">
        <v>7831689</v>
      </c>
      <c r="NF25" s="77">
        <v>97.970865150033902</v>
      </c>
      <c r="NG25" s="68">
        <v>7786597</v>
      </c>
      <c r="NH25" s="101">
        <v>7947870</v>
      </c>
      <c r="NI25" s="77">
        <v>97.950085836346304</v>
      </c>
      <c r="NJ25" s="68">
        <v>7906862</v>
      </c>
      <c r="NK25" s="101">
        <v>8072338</v>
      </c>
      <c r="NL25" s="77">
        <v>97.915739922214172</v>
      </c>
      <c r="NM25" s="68">
        <v>8467856</v>
      </c>
      <c r="NN25" s="68">
        <v>8648105</v>
      </c>
      <c r="NO25" s="102">
        <v>77.688177072613996</v>
      </c>
      <c r="NP25" s="72">
        <v>41522</v>
      </c>
      <c r="NQ25" s="69">
        <v>53447</v>
      </c>
      <c r="NR25" s="77">
        <v>79.646073167164616</v>
      </c>
      <c r="NS25" s="72">
        <v>38121</v>
      </c>
      <c r="NT25" s="69">
        <v>47863</v>
      </c>
      <c r="NU25" s="77">
        <v>78.448204874835312</v>
      </c>
      <c r="NV25" s="72">
        <v>38107</v>
      </c>
      <c r="NW25" s="69">
        <v>48576</v>
      </c>
      <c r="NX25" s="77">
        <v>76.8784269617787</v>
      </c>
      <c r="NY25" s="72">
        <v>38277</v>
      </c>
      <c r="NZ25" s="69">
        <v>49789</v>
      </c>
      <c r="OA25" s="77">
        <v>77.160986592979214</v>
      </c>
      <c r="OB25" s="72">
        <v>37697</v>
      </c>
      <c r="OC25" s="69">
        <v>48855</v>
      </c>
      <c r="OD25" s="77">
        <v>79.206768905341079</v>
      </c>
      <c r="OE25" s="72">
        <v>37445</v>
      </c>
      <c r="OF25" s="69">
        <v>47275</v>
      </c>
      <c r="OG25" s="77">
        <v>79.990539262062441</v>
      </c>
      <c r="OH25" s="72">
        <v>37202</v>
      </c>
      <c r="OI25" s="69">
        <v>46508</v>
      </c>
      <c r="OJ25" s="77">
        <v>81.097560975609767</v>
      </c>
      <c r="OK25" s="72">
        <v>36575</v>
      </c>
      <c r="OL25" s="72">
        <v>45100</v>
      </c>
      <c r="OM25" s="121">
        <v>27.098424704197544</v>
      </c>
      <c r="ON25" s="68">
        <v>1949</v>
      </c>
      <c r="OO25" s="69">
        <v>71923</v>
      </c>
      <c r="OP25" s="122">
        <v>28.491686815318946</v>
      </c>
      <c r="OQ25" s="68">
        <v>1909</v>
      </c>
      <c r="OR25" s="69">
        <v>67002</v>
      </c>
      <c r="OS25" s="122">
        <v>31.738974542846897</v>
      </c>
      <c r="OT25" s="68">
        <v>2213</v>
      </c>
      <c r="OU25" s="69">
        <v>69725</v>
      </c>
      <c r="OV25" s="122">
        <v>23.858054599525513</v>
      </c>
      <c r="OW25" s="68">
        <v>2142</v>
      </c>
      <c r="OX25" s="69">
        <v>89781</v>
      </c>
      <c r="OY25" s="122">
        <v>25.291427205666668</v>
      </c>
      <c r="OZ25" s="68">
        <v>2328</v>
      </c>
      <c r="PA25" s="69">
        <v>92047</v>
      </c>
      <c r="PB25" s="122">
        <v>40.069840038094561</v>
      </c>
      <c r="PC25" s="68">
        <v>2272</v>
      </c>
      <c r="PD25" s="69">
        <v>56701</v>
      </c>
      <c r="PE25" s="122">
        <v>35.421026739442631</v>
      </c>
      <c r="PF25" s="68">
        <v>2425</v>
      </c>
      <c r="PG25" s="69">
        <v>68462.16</v>
      </c>
      <c r="PH25" s="122">
        <v>37.330413478058325</v>
      </c>
      <c r="PI25" s="68">
        <v>2497</v>
      </c>
      <c r="PJ25" s="72">
        <v>66889.16</v>
      </c>
      <c r="PK25" s="112">
        <v>1.596659297469909</v>
      </c>
      <c r="PL25" s="113">
        <v>260</v>
      </c>
      <c r="PM25" s="114">
        <v>16284</v>
      </c>
      <c r="PN25" s="98">
        <v>1.5778357559945337</v>
      </c>
      <c r="PO25" s="113">
        <v>254</v>
      </c>
      <c r="PP25" s="114">
        <v>16098</v>
      </c>
      <c r="PQ25" s="98">
        <v>2.6462560816423402</v>
      </c>
      <c r="PR25" s="113">
        <v>446</v>
      </c>
      <c r="PS25" s="114">
        <v>16854</v>
      </c>
      <c r="PT25" s="76">
        <v>2.8656126482213438</v>
      </c>
      <c r="PU25" s="113">
        <v>493</v>
      </c>
      <c r="PV25" s="114">
        <v>17204</v>
      </c>
      <c r="PW25" s="76">
        <v>3.4379755396494391</v>
      </c>
      <c r="PX25" s="113">
        <v>610</v>
      </c>
      <c r="PY25" s="114">
        <v>17743</v>
      </c>
      <c r="PZ25" s="76">
        <v>4.4307028989618198</v>
      </c>
      <c r="QA25" s="113">
        <v>781</v>
      </c>
      <c r="QB25" s="114">
        <v>17627</v>
      </c>
      <c r="QC25" s="76">
        <v>5.1505087247614529</v>
      </c>
      <c r="QD25" s="113">
        <v>977</v>
      </c>
      <c r="QE25" s="114">
        <v>18969</v>
      </c>
      <c r="QF25" s="76">
        <v>6.3877251210620827</v>
      </c>
      <c r="QG25" s="113">
        <v>1174</v>
      </c>
      <c r="QH25" s="113">
        <v>18379</v>
      </c>
      <c r="QI25" s="115">
        <v>68.827160493827151</v>
      </c>
      <c r="QJ25" s="116">
        <v>67.628205128205138</v>
      </c>
      <c r="QK25" s="116">
        <v>67.637540453074436</v>
      </c>
      <c r="QL25" s="116">
        <v>70.467836257309941</v>
      </c>
      <c r="QM25" s="116">
        <v>71.629213483146074</v>
      </c>
      <c r="QN25" s="116">
        <v>67.41935483870968</v>
      </c>
      <c r="QO25" s="116">
        <v>64.808362369337985</v>
      </c>
      <c r="QP25" s="117">
        <v>67.543900000000008</v>
      </c>
      <c r="QQ25" s="73">
        <v>92.263400000000004</v>
      </c>
      <c r="QR25" s="74">
        <v>86.393434619020397</v>
      </c>
      <c r="QS25" s="77">
        <v>94.32</v>
      </c>
      <c r="QT25" s="73">
        <v>97.628399999999999</v>
      </c>
      <c r="QU25" s="74">
        <v>86.680735128657162</v>
      </c>
      <c r="QV25" s="77">
        <v>96.57</v>
      </c>
      <c r="QW25" s="67">
        <v>909.03846153846155</v>
      </c>
      <c r="QX25" s="68">
        <v>4727</v>
      </c>
      <c r="QY25" s="69">
        <v>100</v>
      </c>
      <c r="QZ25" s="70">
        <v>852.5</v>
      </c>
      <c r="RA25" s="68">
        <v>4433</v>
      </c>
      <c r="RB25" s="69">
        <v>100</v>
      </c>
      <c r="RC25" s="70">
        <v>948.65384615384619</v>
      </c>
      <c r="RD25" s="68">
        <v>4933</v>
      </c>
      <c r="RE25" s="69">
        <v>100</v>
      </c>
      <c r="RF25" s="70">
        <v>833.65384615384619</v>
      </c>
      <c r="RG25" s="68">
        <v>4335</v>
      </c>
      <c r="RH25" s="69">
        <v>100</v>
      </c>
      <c r="RI25" s="70">
        <v>908.46153846153845</v>
      </c>
      <c r="RJ25" s="68">
        <v>4724</v>
      </c>
      <c r="RK25" s="69">
        <v>100</v>
      </c>
      <c r="RL25" s="70">
        <v>746.15384615384619</v>
      </c>
      <c r="RM25" s="68">
        <v>4268</v>
      </c>
      <c r="RN25" s="69">
        <v>110</v>
      </c>
      <c r="RO25" s="70">
        <v>730.2447552447552</v>
      </c>
      <c r="RP25" s="68">
        <v>4177</v>
      </c>
      <c r="RQ25" s="69">
        <v>110</v>
      </c>
      <c r="RR25" s="71">
        <v>870.62937062937067</v>
      </c>
      <c r="RS25" s="68">
        <v>4980</v>
      </c>
      <c r="RT25" s="72">
        <v>110</v>
      </c>
      <c r="RU25" s="121">
        <v>3.5505059470974616</v>
      </c>
      <c r="RV25" s="68">
        <v>1200</v>
      </c>
      <c r="RW25" s="101">
        <v>337980</v>
      </c>
      <c r="RX25" s="122">
        <v>3.6971857022434524</v>
      </c>
      <c r="RY25" s="68">
        <v>1250</v>
      </c>
      <c r="RZ25" s="69">
        <v>338095</v>
      </c>
      <c r="SA25" s="122">
        <v>1.5551872074882995</v>
      </c>
      <c r="SB25" s="68">
        <v>638</v>
      </c>
      <c r="SC25" s="69">
        <v>410240</v>
      </c>
      <c r="SD25" s="122">
        <v>1.1761757807120716</v>
      </c>
      <c r="SE25" s="68">
        <v>521</v>
      </c>
      <c r="SF25" s="69">
        <v>442961</v>
      </c>
      <c r="SG25" s="122">
        <v>1.2169905091260522</v>
      </c>
      <c r="SH25" s="68">
        <v>442</v>
      </c>
      <c r="SI25" s="69">
        <v>363191</v>
      </c>
      <c r="SJ25" s="122">
        <v>1.4140611522638047</v>
      </c>
      <c r="SK25" s="68">
        <v>541</v>
      </c>
      <c r="SL25" s="69">
        <v>382586</v>
      </c>
      <c r="SM25" s="122">
        <v>1.1696759620270361</v>
      </c>
      <c r="SN25" s="68">
        <v>465</v>
      </c>
      <c r="SO25" s="69">
        <v>397546</v>
      </c>
      <c r="SP25" s="109">
        <v>1.0741311128503261</v>
      </c>
      <c r="SQ25" s="68">
        <v>468</v>
      </c>
      <c r="SR25" s="72">
        <v>435701</v>
      </c>
      <c r="SS25" s="121">
        <v>6.7845365887883249</v>
      </c>
      <c r="ST25" s="68">
        <v>967</v>
      </c>
      <c r="SU25" s="69">
        <v>142530</v>
      </c>
      <c r="SV25" s="122">
        <v>7.0666647878591462</v>
      </c>
      <c r="SW25" s="68">
        <v>1003</v>
      </c>
      <c r="SX25" s="69">
        <v>141934</v>
      </c>
      <c r="SY25" s="122">
        <v>6.2519490933931303</v>
      </c>
      <c r="SZ25" s="68">
        <v>842</v>
      </c>
      <c r="TA25" s="69">
        <v>134678</v>
      </c>
      <c r="TB25" s="122">
        <v>6.665511101306314</v>
      </c>
      <c r="TC25" s="68">
        <v>846</v>
      </c>
      <c r="TD25" s="69">
        <v>126922</v>
      </c>
      <c r="TE25" s="122">
        <v>7.2641949118493159</v>
      </c>
      <c r="TF25" s="68">
        <v>904</v>
      </c>
      <c r="TG25" s="69">
        <v>124446</v>
      </c>
      <c r="TH25" s="122">
        <v>2.7617762269989137</v>
      </c>
      <c r="TI25" s="68">
        <v>839</v>
      </c>
      <c r="TJ25" s="72">
        <v>303790</v>
      </c>
      <c r="TK25" s="122">
        <v>2.4968094505710265</v>
      </c>
      <c r="TL25" s="68">
        <v>763</v>
      </c>
      <c r="TM25" s="69">
        <v>305590</v>
      </c>
      <c r="TN25" s="123">
        <v>2.6510653043510439</v>
      </c>
      <c r="TO25" s="68">
        <v>788</v>
      </c>
      <c r="TP25" s="72">
        <v>297239</v>
      </c>
      <c r="TQ25" s="121">
        <v>8.3068560272556748</v>
      </c>
      <c r="TR25" s="68">
        <v>434</v>
      </c>
      <c r="TS25" s="69">
        <v>52246</v>
      </c>
      <c r="TT25" s="122">
        <v>6.3943370030700644</v>
      </c>
      <c r="TU25" s="68">
        <v>327</v>
      </c>
      <c r="TV25" s="69">
        <v>51139</v>
      </c>
      <c r="TW25" s="122">
        <v>8.8089016269071898</v>
      </c>
      <c r="TX25" s="68">
        <v>418</v>
      </c>
      <c r="TY25" s="69">
        <v>47452</v>
      </c>
      <c r="TZ25" s="122">
        <v>8.8622935918800181</v>
      </c>
      <c r="UA25" s="68">
        <v>351</v>
      </c>
      <c r="UB25" s="69">
        <v>39606</v>
      </c>
      <c r="UC25" s="122">
        <v>5.8184430277453529</v>
      </c>
      <c r="UD25" s="68">
        <v>324</v>
      </c>
      <c r="UE25" s="69">
        <v>55685</v>
      </c>
      <c r="UF25" s="122">
        <v>5.5053884184095194</v>
      </c>
      <c r="UG25" s="68">
        <v>353</v>
      </c>
      <c r="UH25" s="69">
        <v>64119</v>
      </c>
      <c r="UI25" s="200">
        <v>4.7318187928485012</v>
      </c>
      <c r="UJ25" s="68">
        <v>352</v>
      </c>
      <c r="UK25" s="69">
        <v>74390</v>
      </c>
      <c r="UL25" s="109">
        <v>4.8215473287519393</v>
      </c>
      <c r="UM25" s="68">
        <v>348</v>
      </c>
      <c r="UN25" s="72">
        <v>72176</v>
      </c>
      <c r="UO25" s="67">
        <v>17752.362008950771</v>
      </c>
      <c r="UP25" s="68">
        <v>357</v>
      </c>
      <c r="UQ25" s="69">
        <v>20110</v>
      </c>
      <c r="UR25" s="70">
        <v>14781.746031746032</v>
      </c>
      <c r="US25" s="68">
        <v>298</v>
      </c>
      <c r="UT25" s="69">
        <v>20160</v>
      </c>
      <c r="UU25" s="70">
        <v>11518.81096144914</v>
      </c>
      <c r="UV25" s="68">
        <v>248</v>
      </c>
      <c r="UW25" s="69">
        <v>21530</v>
      </c>
      <c r="UX25" s="70">
        <v>12749.188687992582</v>
      </c>
      <c r="UY25" s="68">
        <v>275</v>
      </c>
      <c r="UZ25" s="69">
        <v>21570</v>
      </c>
      <c r="VA25" s="70">
        <v>19314.497452524316</v>
      </c>
      <c r="VB25" s="68">
        <v>417</v>
      </c>
      <c r="VC25" s="69">
        <v>21590</v>
      </c>
      <c r="VD25" s="70">
        <v>15689.893862482693</v>
      </c>
      <c r="VE25" s="68">
        <v>340</v>
      </c>
      <c r="VF25" s="69">
        <v>21670</v>
      </c>
      <c r="VG25" s="70">
        <v>16521.73913043478</v>
      </c>
      <c r="VH25" s="68">
        <v>361</v>
      </c>
      <c r="VI25" s="69">
        <v>21850</v>
      </c>
      <c r="VJ25" s="78">
        <v>16409.090909090908</v>
      </c>
      <c r="VK25" s="68">
        <v>361</v>
      </c>
      <c r="VL25" s="72">
        <v>22000</v>
      </c>
      <c r="VM25" s="73">
        <v>93.266666666666666</v>
      </c>
      <c r="VN25" s="74">
        <v>94.333333333333329</v>
      </c>
      <c r="VO25" s="75">
        <v>95.666666666666671</v>
      </c>
      <c r="VP25" s="74">
        <v>94</v>
      </c>
      <c r="VQ25" s="77">
        <v>93.333333333333329</v>
      </c>
      <c r="VR25" s="73">
        <v>91.399999999999991</v>
      </c>
      <c r="VS25" s="74">
        <v>91.333333333333329</v>
      </c>
      <c r="VT25" s="75">
        <v>91.333333333333329</v>
      </c>
      <c r="VU25" s="74">
        <v>90.333333333333329</v>
      </c>
      <c r="VV25" s="124">
        <v>88</v>
      </c>
      <c r="VW25" s="73">
        <v>87.473118279569874</v>
      </c>
      <c r="VX25" s="74">
        <v>93</v>
      </c>
      <c r="VY25" s="75">
        <v>94</v>
      </c>
      <c r="VZ25" s="74">
        <v>93.333333333333329</v>
      </c>
      <c r="WA25" s="124">
        <v>90.333333333333329</v>
      </c>
      <c r="WB25" s="73">
        <v>90.133333333333326</v>
      </c>
      <c r="WC25" s="74">
        <v>94</v>
      </c>
      <c r="WD25" s="75">
        <v>94</v>
      </c>
      <c r="WE25" s="74">
        <v>93.333333333333329</v>
      </c>
      <c r="WF25" s="77">
        <v>90</v>
      </c>
      <c r="WG25" s="121">
        <v>53.901850362027353</v>
      </c>
      <c r="WH25" s="68">
        <v>603</v>
      </c>
      <c r="WI25" s="72">
        <v>11187</v>
      </c>
      <c r="WJ25" s="122">
        <v>55.708329637186203</v>
      </c>
      <c r="WK25" s="68">
        <v>628</v>
      </c>
      <c r="WL25" s="72">
        <v>11273</v>
      </c>
      <c r="WM25" s="122">
        <v>47.714936088250745</v>
      </c>
      <c r="WN25" s="68">
        <v>545</v>
      </c>
      <c r="WO25" s="72">
        <v>11422</v>
      </c>
      <c r="WP25" s="122">
        <v>46.267361111111114</v>
      </c>
      <c r="WQ25" s="68">
        <v>533</v>
      </c>
      <c r="WR25" s="72">
        <v>11520</v>
      </c>
      <c r="WS25" s="122">
        <v>45.176835040013771</v>
      </c>
      <c r="WT25" s="68">
        <v>525</v>
      </c>
      <c r="WU25" s="72">
        <v>11621</v>
      </c>
      <c r="WV25" s="122">
        <v>47.995915241256064</v>
      </c>
      <c r="WW25" s="68">
        <v>564</v>
      </c>
      <c r="WX25" s="125">
        <v>11751</v>
      </c>
      <c r="WY25" s="121">
        <v>115.75936354697417</v>
      </c>
      <c r="WZ25" s="68">
        <v>1295</v>
      </c>
      <c r="XA25" s="72">
        <v>11187</v>
      </c>
      <c r="XB25" s="122">
        <v>112.83597977468288</v>
      </c>
      <c r="XC25" s="68">
        <v>1272</v>
      </c>
      <c r="XD25" s="72">
        <v>11273</v>
      </c>
      <c r="XE25" s="122">
        <v>133.25161968131678</v>
      </c>
      <c r="XF25" s="68">
        <v>1522</v>
      </c>
      <c r="XG25" s="72">
        <v>11422</v>
      </c>
      <c r="XH25" s="122">
        <v>130.64236111111111</v>
      </c>
      <c r="XI25" s="68">
        <v>1505</v>
      </c>
      <c r="XJ25" s="72">
        <v>11520</v>
      </c>
      <c r="XK25" s="122">
        <v>128.81851819981068</v>
      </c>
      <c r="XL25" s="68">
        <v>1497</v>
      </c>
      <c r="XM25" s="72">
        <v>11621</v>
      </c>
      <c r="XN25" s="122">
        <v>141.43477150880776</v>
      </c>
      <c r="XO25" s="68">
        <v>1662</v>
      </c>
      <c r="XP25" s="125">
        <v>11751</v>
      </c>
      <c r="XQ25" s="67">
        <v>20039.781203381404</v>
      </c>
      <c r="XR25" s="68">
        <v>403</v>
      </c>
      <c r="XS25" s="72">
        <v>20110</v>
      </c>
      <c r="XT25" s="70">
        <v>12896.825396825398</v>
      </c>
      <c r="XU25" s="68">
        <v>260</v>
      </c>
      <c r="XV25" s="72">
        <v>20160</v>
      </c>
      <c r="XW25" s="70">
        <v>14305.620065025545</v>
      </c>
      <c r="XX25" s="68">
        <v>308</v>
      </c>
      <c r="XY25" s="72">
        <v>21530</v>
      </c>
      <c r="XZ25" s="70">
        <v>13769.123783031988</v>
      </c>
      <c r="YA25" s="68">
        <v>297</v>
      </c>
      <c r="YB25" s="72">
        <v>21570</v>
      </c>
      <c r="YC25" s="70">
        <v>14126.910606762391</v>
      </c>
      <c r="YD25" s="68">
        <v>305</v>
      </c>
      <c r="YE25" s="72">
        <v>21590</v>
      </c>
      <c r="YF25" s="70">
        <v>13244.116289801568</v>
      </c>
      <c r="YG25" s="68">
        <v>287</v>
      </c>
      <c r="YH25" s="72">
        <v>21670</v>
      </c>
      <c r="YI25" s="70">
        <v>16659.038901601831</v>
      </c>
      <c r="YJ25" s="68">
        <v>364</v>
      </c>
      <c r="YK25" s="72">
        <v>21850</v>
      </c>
      <c r="YL25" s="70">
        <v>13636.363636363636</v>
      </c>
      <c r="YM25" s="68">
        <v>300</v>
      </c>
      <c r="YN25" s="72">
        <v>22000</v>
      </c>
      <c r="YO25" s="73">
        <v>99.199999999999989</v>
      </c>
      <c r="YP25" s="74">
        <v>98.8</v>
      </c>
      <c r="YQ25" s="75">
        <v>98.4</v>
      </c>
      <c r="YR25" s="74">
        <v>100</v>
      </c>
      <c r="YS25" s="74">
        <v>100</v>
      </c>
      <c r="YT25" s="75">
        <v>98.7</v>
      </c>
      <c r="YU25" s="74">
        <v>99.378881987577643</v>
      </c>
      <c r="YV25" s="77">
        <v>98.214285714285708</v>
      </c>
      <c r="YW25" s="67">
        <v>4489.7959183673465</v>
      </c>
      <c r="YX25" s="68">
        <v>4400</v>
      </c>
      <c r="YY25" s="69">
        <v>980</v>
      </c>
      <c r="YZ25" s="70">
        <v>4063.8961992778013</v>
      </c>
      <c r="ZA25" s="68">
        <v>3984</v>
      </c>
      <c r="ZB25" s="69">
        <v>980.34</v>
      </c>
      <c r="ZC25" s="70">
        <v>3165.3575436090991</v>
      </c>
      <c r="ZD25" s="68">
        <v>3103</v>
      </c>
      <c r="ZE25" s="69">
        <v>980.3</v>
      </c>
      <c r="ZF25" s="70">
        <v>4022.9181959057173</v>
      </c>
      <c r="ZG25" s="68">
        <v>3946</v>
      </c>
      <c r="ZH25" s="69">
        <v>980.88</v>
      </c>
      <c r="ZI25" s="70">
        <v>3305.4357415939617</v>
      </c>
      <c r="ZJ25" s="68">
        <v>3237</v>
      </c>
      <c r="ZK25" s="69">
        <v>979.29599999999994</v>
      </c>
      <c r="ZL25" s="70">
        <v>4532.8480867888766</v>
      </c>
      <c r="ZM25" s="68">
        <v>4439</v>
      </c>
      <c r="ZN25" s="69">
        <v>979.29599999999994</v>
      </c>
      <c r="ZO25" s="70">
        <v>6815.5732293221999</v>
      </c>
      <c r="ZP25" s="68">
        <v>6710</v>
      </c>
      <c r="ZQ25" s="69">
        <v>984.5100000000001</v>
      </c>
      <c r="ZR25" s="70">
        <v>6681.4963789093044</v>
      </c>
      <c r="ZS25" s="68">
        <v>6578</v>
      </c>
      <c r="ZT25" s="72">
        <v>984.5100000000001</v>
      </c>
      <c r="ZU25" s="73">
        <v>24.35421527265871</v>
      </c>
      <c r="ZV25" s="74">
        <v>18.09372802037678</v>
      </c>
      <c r="ZW25" s="74">
        <v>18.55</v>
      </c>
      <c r="ZX25" s="74">
        <v>16.830000000000002</v>
      </c>
      <c r="ZY25" s="74">
        <v>18.01699260752612</v>
      </c>
      <c r="ZZ25" s="74">
        <v>20.350083283696573</v>
      </c>
      <c r="AAA25" s="74">
        <v>22.067139345376109</v>
      </c>
      <c r="AAB25" s="126">
        <v>22.391906605487875</v>
      </c>
      <c r="AAC25" s="73">
        <v>29.335431605835048</v>
      </c>
      <c r="AAD25" s="74">
        <v>22.989012857855951</v>
      </c>
      <c r="AAE25" s="74">
        <v>21.9</v>
      </c>
      <c r="AAF25" s="74">
        <v>20.95</v>
      </c>
      <c r="AAG25" s="74">
        <v>19.06906461440181</v>
      </c>
      <c r="AAH25" s="74">
        <v>18.401263998752192</v>
      </c>
      <c r="AAI25" s="74">
        <v>17.964467963594846</v>
      </c>
      <c r="AAJ25" s="126">
        <v>20.917163925290843</v>
      </c>
      <c r="AAK25" s="73">
        <v>17.358772054715271</v>
      </c>
      <c r="AAL25" s="74">
        <v>14.2</v>
      </c>
      <c r="AAM25" s="74">
        <v>12.24</v>
      </c>
      <c r="AAN25" s="74">
        <v>11.52</v>
      </c>
      <c r="AAO25" s="74">
        <v>14.414854401260007</v>
      </c>
      <c r="AAP25" s="74">
        <v>14.971292160158818</v>
      </c>
      <c r="AAQ25" s="74">
        <v>15.49355618826187</v>
      </c>
      <c r="AAR25" s="126">
        <v>16.242949791905311</v>
      </c>
      <c r="AAS25" s="73">
        <v>23.900536991213915</v>
      </c>
      <c r="AAT25" s="74">
        <v>24.471840770797058</v>
      </c>
      <c r="AAU25" s="74">
        <v>23.37</v>
      </c>
      <c r="AAV25" s="74">
        <v>23.9</v>
      </c>
      <c r="AAW25" s="74">
        <v>25.877081521181637</v>
      </c>
      <c r="AAX25" s="74">
        <v>24.985992958535245</v>
      </c>
      <c r="AAY25" s="74">
        <v>24.336452333438192</v>
      </c>
      <c r="AAZ25" s="76">
        <v>19.606652476347438</v>
      </c>
      <c r="ABA25" s="67">
        <v>37792.143212332172</v>
      </c>
      <c r="ABB25" s="68">
        <v>760</v>
      </c>
      <c r="ABC25" s="69">
        <v>20110</v>
      </c>
      <c r="ABD25" s="70">
        <v>40476.190476190481</v>
      </c>
      <c r="ABE25" s="68">
        <v>816</v>
      </c>
      <c r="ABF25" s="69">
        <v>20160</v>
      </c>
      <c r="ABG25" s="70">
        <v>32698.560148629818</v>
      </c>
      <c r="ABH25" s="68">
        <v>704</v>
      </c>
      <c r="ABI25" s="69">
        <v>21530</v>
      </c>
      <c r="ABJ25" s="70">
        <v>32545.201668984704</v>
      </c>
      <c r="ABK25" s="68">
        <v>702</v>
      </c>
      <c r="ABL25" s="69">
        <v>21570</v>
      </c>
      <c r="ABM25" s="70">
        <v>30662.343677628531</v>
      </c>
      <c r="ABN25" s="68">
        <v>662</v>
      </c>
      <c r="ABO25" s="69">
        <v>21590</v>
      </c>
      <c r="ABP25" s="70">
        <v>31887.401938163363</v>
      </c>
      <c r="ABQ25" s="68">
        <v>691</v>
      </c>
      <c r="ABR25" s="69">
        <v>21670</v>
      </c>
      <c r="ABS25" s="70">
        <v>30068.649885583523</v>
      </c>
      <c r="ABT25" s="68">
        <v>657</v>
      </c>
      <c r="ABU25" s="69">
        <v>21850</v>
      </c>
      <c r="ABV25" s="70">
        <v>34363.636363636368</v>
      </c>
      <c r="ABW25" s="68">
        <v>756</v>
      </c>
      <c r="ABX25" s="72">
        <v>22000</v>
      </c>
      <c r="ABY25" s="67">
        <v>7988.8527635856944</v>
      </c>
      <c r="ABZ25" s="68">
        <v>172</v>
      </c>
      <c r="ACA25" s="69">
        <v>21530</v>
      </c>
      <c r="ACB25" s="70">
        <v>7834.9559573481692</v>
      </c>
      <c r="ACC25" s="68">
        <v>169</v>
      </c>
      <c r="ACD25" s="69">
        <v>21570</v>
      </c>
      <c r="ACE25" s="70">
        <v>7086.6141732283468</v>
      </c>
      <c r="ACF25" s="68">
        <v>153</v>
      </c>
      <c r="ACG25" s="69">
        <v>21590</v>
      </c>
      <c r="ACH25" s="70">
        <v>7568.0664513151823</v>
      </c>
      <c r="ACI25" s="68">
        <v>164</v>
      </c>
      <c r="ACJ25" s="69">
        <v>21670</v>
      </c>
      <c r="ACK25" s="70">
        <v>7368.4210526315792</v>
      </c>
      <c r="ACL25" s="68">
        <v>161</v>
      </c>
      <c r="ACM25" s="69">
        <v>21850</v>
      </c>
      <c r="ACN25" s="70">
        <v>8727.2727272727279</v>
      </c>
      <c r="ACO25" s="68">
        <v>192</v>
      </c>
      <c r="ACP25" s="72">
        <v>22000</v>
      </c>
      <c r="ACQ25" s="67">
        <v>24709.707385044127</v>
      </c>
      <c r="ACR25" s="68">
        <v>532</v>
      </c>
      <c r="ACS25" s="69">
        <v>21530</v>
      </c>
      <c r="ACT25" s="70">
        <v>24710.245711636533</v>
      </c>
      <c r="ACU25" s="68">
        <v>533</v>
      </c>
      <c r="ACV25" s="69">
        <v>21570</v>
      </c>
      <c r="ACW25" s="70">
        <v>23575.729504400184</v>
      </c>
      <c r="ACX25" s="68">
        <v>509</v>
      </c>
      <c r="ACY25" s="69">
        <v>21590</v>
      </c>
      <c r="ACZ25" s="70">
        <v>24319.335486848177</v>
      </c>
      <c r="ADA25" s="68">
        <v>527</v>
      </c>
      <c r="ADB25" s="69">
        <v>21670</v>
      </c>
      <c r="ADC25" s="70">
        <v>22700.228832951947</v>
      </c>
      <c r="ADD25" s="68">
        <v>496</v>
      </c>
      <c r="ADE25" s="69">
        <v>21850</v>
      </c>
      <c r="ADF25" s="70">
        <v>25636.363636363636</v>
      </c>
      <c r="ADG25" s="68">
        <v>564</v>
      </c>
      <c r="ADH25" s="72">
        <v>22000</v>
      </c>
      <c r="ADI25" s="73">
        <v>29.409125865162778</v>
      </c>
      <c r="ADJ25" s="74">
        <v>30.067188703716347</v>
      </c>
      <c r="ADK25" s="74">
        <v>22.491670211728621</v>
      </c>
      <c r="ADL25" s="74">
        <v>30.766498080191713</v>
      </c>
      <c r="ADM25" s="74">
        <v>17.3</v>
      </c>
      <c r="ADN25" s="74">
        <v>19.224407474202046</v>
      </c>
      <c r="ADO25" s="75">
        <v>19.392399192184673</v>
      </c>
      <c r="ADP25" s="126">
        <v>18.332098536766068</v>
      </c>
      <c r="ADQ25" s="73">
        <v>81.966666666666669</v>
      </c>
      <c r="ADR25" s="74">
        <v>75.333333333333329</v>
      </c>
      <c r="ADS25" s="74">
        <v>71</v>
      </c>
      <c r="ADT25" s="74">
        <v>76.666666666666671</v>
      </c>
      <c r="ADU25" s="124">
        <v>81</v>
      </c>
      <c r="ADV25" s="73">
        <v>82.7</v>
      </c>
      <c r="ADW25" s="74">
        <v>83.333333333333329</v>
      </c>
      <c r="ADX25" s="74">
        <v>79</v>
      </c>
      <c r="ADY25" s="74">
        <v>80.333333333333329</v>
      </c>
      <c r="ADZ25" s="77">
        <v>78.666666666666671</v>
      </c>
      <c r="AEA25" s="102">
        <v>5.81</v>
      </c>
      <c r="AEB25" s="68">
        <v>169674</v>
      </c>
      <c r="AEC25" s="101">
        <v>2921661</v>
      </c>
      <c r="AED25" s="77">
        <v>6.57</v>
      </c>
      <c r="AEE25" s="68">
        <v>200823</v>
      </c>
      <c r="AEF25" s="101">
        <v>3056792</v>
      </c>
      <c r="AEG25" s="77">
        <v>6.74</v>
      </c>
      <c r="AEH25" s="68">
        <v>217534</v>
      </c>
      <c r="AEI25" s="101">
        <v>3228412</v>
      </c>
      <c r="AEJ25" s="77">
        <v>7.99</v>
      </c>
      <c r="AEK25" s="68">
        <v>272274</v>
      </c>
      <c r="AEL25" s="101">
        <v>3406131</v>
      </c>
      <c r="AEM25" s="77">
        <v>8.3847770586914887</v>
      </c>
      <c r="AEN25" s="68">
        <v>292104</v>
      </c>
      <c r="AEO25" s="68">
        <v>3483742</v>
      </c>
      <c r="AEP25" s="73">
        <v>2.8715435415219313</v>
      </c>
      <c r="AEQ25" s="74">
        <v>1.4575341639372186</v>
      </c>
      <c r="AER25" s="74">
        <v>4.1491178331787877</v>
      </c>
      <c r="AES25" s="77">
        <v>3.48</v>
      </c>
      <c r="AET25" s="68">
        <v>101604</v>
      </c>
      <c r="AEU25" s="101">
        <v>2921661</v>
      </c>
      <c r="AEV25" s="77">
        <v>1.61</v>
      </c>
      <c r="AEW25" s="68">
        <v>49102</v>
      </c>
      <c r="AEX25" s="101">
        <v>3056792</v>
      </c>
      <c r="AEY25" s="77">
        <v>1.55</v>
      </c>
      <c r="AEZ25" s="68">
        <v>49881</v>
      </c>
      <c r="AFA25" s="101">
        <v>3228412</v>
      </c>
      <c r="AFB25" s="77">
        <v>2.06</v>
      </c>
      <c r="AFC25" s="68">
        <v>70305</v>
      </c>
      <c r="AFD25" s="101">
        <v>3406131</v>
      </c>
      <c r="AFE25" s="77">
        <v>1.7758490726351148</v>
      </c>
      <c r="AFF25" s="68">
        <v>61866</v>
      </c>
      <c r="AFG25" s="68">
        <v>3483742</v>
      </c>
      <c r="AFH25" s="73">
        <v>22.433460076045627</v>
      </c>
      <c r="AFI25" s="74">
        <v>39.047619047619051</v>
      </c>
      <c r="AFJ25" s="74">
        <v>71.156004489337818</v>
      </c>
      <c r="AFK25" s="77">
        <v>80.349999999999994</v>
      </c>
      <c r="AFL25" s="127">
        <v>728</v>
      </c>
      <c r="AFM25" s="69">
        <v>906</v>
      </c>
      <c r="AFN25" s="77">
        <v>85.11</v>
      </c>
      <c r="AFO25" s="127">
        <v>789</v>
      </c>
      <c r="AFP25" s="69">
        <v>927</v>
      </c>
      <c r="AFQ25" s="77">
        <v>85.82</v>
      </c>
      <c r="AFR25" s="127">
        <v>823</v>
      </c>
      <c r="AFS25" s="69">
        <v>959</v>
      </c>
      <c r="AFT25" s="77">
        <v>89.51</v>
      </c>
      <c r="AFU25" s="127">
        <v>870</v>
      </c>
      <c r="AFV25" s="69">
        <v>972</v>
      </c>
      <c r="AFW25" s="77">
        <v>91.74503657262278</v>
      </c>
      <c r="AFX25" s="127">
        <v>878</v>
      </c>
      <c r="AFY25" s="72">
        <v>957</v>
      </c>
      <c r="AFZ25" s="102">
        <v>10.66</v>
      </c>
      <c r="AGA25" s="72">
        <v>9383</v>
      </c>
      <c r="AGB25" s="69">
        <v>880</v>
      </c>
      <c r="AGC25" s="77">
        <v>11.26</v>
      </c>
      <c r="AGD25" s="72">
        <v>9737</v>
      </c>
      <c r="AGE25" s="69">
        <v>865</v>
      </c>
      <c r="AGF25" s="77">
        <v>11.24</v>
      </c>
      <c r="AGG25" s="72">
        <v>10887</v>
      </c>
      <c r="AGH25" s="69">
        <v>969</v>
      </c>
      <c r="AGI25" s="77">
        <v>11.67</v>
      </c>
      <c r="AGJ25" s="72">
        <v>12631</v>
      </c>
      <c r="AGK25" s="69">
        <v>1082</v>
      </c>
      <c r="AGL25" s="77">
        <v>10.943765281173594</v>
      </c>
      <c r="AGM25" s="72">
        <v>13428</v>
      </c>
      <c r="AGN25" s="72">
        <v>1227</v>
      </c>
      <c r="AGO25" s="73">
        <v>30.544993662864385</v>
      </c>
      <c r="AGP25" s="74">
        <v>42.857142857142854</v>
      </c>
      <c r="AGQ25" s="74">
        <v>74.523007856341195</v>
      </c>
      <c r="AGR25" s="77">
        <v>89.07</v>
      </c>
      <c r="AGS25" s="72">
        <v>807</v>
      </c>
      <c r="AGT25" s="69">
        <v>906</v>
      </c>
      <c r="AGU25" s="77">
        <v>90.72</v>
      </c>
      <c r="AGV25" s="72">
        <v>841</v>
      </c>
      <c r="AGW25" s="69">
        <v>927</v>
      </c>
      <c r="AGX25" s="77">
        <v>89.05</v>
      </c>
      <c r="AGY25" s="72">
        <v>854</v>
      </c>
      <c r="AGZ25" s="69">
        <v>959</v>
      </c>
      <c r="AHA25" s="77">
        <v>91.98</v>
      </c>
      <c r="AHB25" s="72">
        <v>894</v>
      </c>
      <c r="AHC25" s="69">
        <v>972</v>
      </c>
      <c r="AHD25" s="77">
        <v>94.148380355276913</v>
      </c>
      <c r="AHE25" s="72">
        <v>901</v>
      </c>
      <c r="AHF25" s="72">
        <v>957</v>
      </c>
      <c r="AHG25" s="102">
        <v>89.705882352941174</v>
      </c>
      <c r="AHH25" s="72">
        <v>183</v>
      </c>
      <c r="AHI25" s="69">
        <v>204</v>
      </c>
      <c r="AHJ25" s="77">
        <v>87.745098039215691</v>
      </c>
      <c r="AHK25" s="72">
        <v>179</v>
      </c>
      <c r="AHL25" s="69">
        <v>204</v>
      </c>
      <c r="AHM25" s="77">
        <v>86.138613861386133</v>
      </c>
      <c r="AHN25" s="72">
        <v>174</v>
      </c>
      <c r="AHO25" s="69">
        <v>202</v>
      </c>
      <c r="AHP25" s="77">
        <v>83.663366336633658</v>
      </c>
      <c r="AHQ25" s="72">
        <v>169</v>
      </c>
      <c r="AHR25" s="69">
        <v>202</v>
      </c>
      <c r="AHS25" s="77">
        <v>83.040935672514621</v>
      </c>
      <c r="AHT25" s="72">
        <v>142</v>
      </c>
      <c r="AHU25" s="69">
        <v>171</v>
      </c>
      <c r="AHV25" s="77">
        <v>84.482758620689651</v>
      </c>
      <c r="AHW25" s="72">
        <v>147</v>
      </c>
      <c r="AHX25" s="69">
        <v>174</v>
      </c>
      <c r="AHY25" s="77">
        <v>84.571428571428569</v>
      </c>
      <c r="AHZ25" s="72">
        <v>148</v>
      </c>
      <c r="AIA25" s="69">
        <v>175</v>
      </c>
      <c r="AIB25" s="77">
        <v>86.772486772486772</v>
      </c>
      <c r="AIC25" s="72">
        <v>164</v>
      </c>
      <c r="AID25" s="72">
        <v>189</v>
      </c>
      <c r="AIE25" s="102">
        <v>81.606993181311921</v>
      </c>
      <c r="AIF25" s="72">
        <v>99980.62</v>
      </c>
      <c r="AIG25" s="69">
        <v>122514.77</v>
      </c>
      <c r="AIH25" s="77">
        <v>84.418746195982962</v>
      </c>
      <c r="AII25" s="72">
        <v>102638</v>
      </c>
      <c r="AIJ25" s="69">
        <v>121582</v>
      </c>
      <c r="AIK25" s="77">
        <v>80.293094098208911</v>
      </c>
      <c r="AIL25" s="72">
        <v>96993.600000000006</v>
      </c>
      <c r="AIM25" s="69">
        <v>120799.43</v>
      </c>
      <c r="AIN25" s="77">
        <v>95.791426885238337</v>
      </c>
      <c r="AIO25" s="72">
        <v>117822.66</v>
      </c>
      <c r="AIP25" s="69">
        <v>122999.17</v>
      </c>
      <c r="AIQ25" s="77">
        <v>95.983744324310763</v>
      </c>
      <c r="AIR25" s="72">
        <v>114786</v>
      </c>
      <c r="AIS25" s="69">
        <v>119589</v>
      </c>
      <c r="AIT25" s="77">
        <v>96.100991471616354</v>
      </c>
      <c r="AIU25" s="72">
        <v>116250.15</v>
      </c>
      <c r="AIV25" s="69">
        <v>120966.65</v>
      </c>
      <c r="AIW25" s="77">
        <v>96.035550804686636</v>
      </c>
      <c r="AIX25" s="72">
        <v>117081.3</v>
      </c>
      <c r="AIY25" s="69">
        <v>121914.54</v>
      </c>
      <c r="AIZ25" s="77">
        <v>96.200471297038604</v>
      </c>
      <c r="AJA25" s="72">
        <v>118797</v>
      </c>
      <c r="AJB25" s="72">
        <v>123489</v>
      </c>
      <c r="AJC25" s="100" t="s">
        <v>1739</v>
      </c>
      <c r="AJD25" s="72" t="s">
        <v>1739</v>
      </c>
      <c r="AJE25" s="69">
        <v>400</v>
      </c>
      <c r="AJF25" s="76">
        <v>6</v>
      </c>
      <c r="AJG25" s="72">
        <v>24</v>
      </c>
      <c r="AJH25" s="69">
        <v>400</v>
      </c>
      <c r="AJI25" s="76">
        <v>16</v>
      </c>
      <c r="AJJ25" s="72">
        <v>48</v>
      </c>
      <c r="AJK25" s="69">
        <v>300</v>
      </c>
      <c r="AJL25" s="76">
        <v>6</v>
      </c>
      <c r="AJM25" s="72">
        <v>18</v>
      </c>
      <c r="AJN25" s="69">
        <v>300</v>
      </c>
      <c r="AJO25" s="76">
        <v>2</v>
      </c>
      <c r="AJP25" s="72">
        <v>6</v>
      </c>
      <c r="AJQ25" s="69">
        <v>300</v>
      </c>
      <c r="AJR25" s="76">
        <v>4</v>
      </c>
      <c r="AJS25" s="72">
        <v>12</v>
      </c>
      <c r="AJT25" s="72">
        <v>300</v>
      </c>
      <c r="AJU25" s="67">
        <v>3873.17087961478</v>
      </c>
      <c r="AJV25" s="68">
        <v>1948.2049524462343</v>
      </c>
      <c r="AJW25" s="69">
        <v>503</v>
      </c>
      <c r="AJX25" s="70">
        <v>5483.459637514803</v>
      </c>
      <c r="AJY25" s="68">
        <v>3163.9562108460418</v>
      </c>
      <c r="AJZ25" s="69">
        <v>577</v>
      </c>
      <c r="AKA25" s="70">
        <v>4885.8886505466344</v>
      </c>
      <c r="AKB25" s="68">
        <v>2975.5061881829006</v>
      </c>
      <c r="AKC25" s="69">
        <v>609</v>
      </c>
      <c r="AKD25" s="70">
        <v>5638.6159897252592</v>
      </c>
      <c r="AKE25" s="68">
        <v>2148.3126920853238</v>
      </c>
      <c r="AKF25" s="69">
        <v>381</v>
      </c>
      <c r="AKG25" s="70">
        <v>3575.3424657534247</v>
      </c>
      <c r="AKH25" s="68">
        <v>1305</v>
      </c>
      <c r="AKI25" s="69">
        <v>365</v>
      </c>
      <c r="AKJ25" s="70">
        <v>3354.022988505747</v>
      </c>
      <c r="AKK25" s="68">
        <v>1459</v>
      </c>
      <c r="AKL25" s="69">
        <v>435</v>
      </c>
      <c r="AKM25" s="70">
        <v>3222.7979274611398</v>
      </c>
      <c r="AKN25" s="68">
        <v>1244</v>
      </c>
      <c r="AKO25" s="69">
        <v>386</v>
      </c>
      <c r="AKP25" s="70">
        <v>4268.0722891566265</v>
      </c>
      <c r="AKQ25" s="68">
        <v>1417</v>
      </c>
      <c r="AKR25" s="72">
        <v>332</v>
      </c>
      <c r="AKS25" s="73">
        <v>9.1806722689075624</v>
      </c>
      <c r="AKT25" s="74">
        <v>16.550420168067227</v>
      </c>
      <c r="AKU25" s="74">
        <v>14.823529411764707</v>
      </c>
      <c r="AKV25" s="74">
        <v>8.981203007518797</v>
      </c>
      <c r="AKW25" s="74">
        <v>7.9702380952380949</v>
      </c>
      <c r="AKX25" s="77">
        <v>8.9206349206349209</v>
      </c>
      <c r="AKY25" s="73">
        <v>40.394429491508888</v>
      </c>
      <c r="AKZ25" s="74">
        <v>33.321516318710522</v>
      </c>
      <c r="ALA25" s="74">
        <v>22.023293756701154</v>
      </c>
      <c r="ALB25" s="74">
        <v>25.666851460571781</v>
      </c>
      <c r="ALC25" s="74">
        <v>39.84766688508104</v>
      </c>
      <c r="ALD25" s="74">
        <v>45.947627882138079</v>
      </c>
      <c r="ALE25" s="74">
        <v>40.912232654615636</v>
      </c>
      <c r="ALF25" s="77">
        <v>40.961338795778268</v>
      </c>
      <c r="ALG25" s="100">
        <v>22.263450834879404</v>
      </c>
      <c r="ALH25" s="72">
        <v>48</v>
      </c>
      <c r="ALI25" s="69">
        <v>21570</v>
      </c>
      <c r="ALJ25" s="76">
        <v>22.242817423540316</v>
      </c>
      <c r="ALK25" s="72">
        <v>48</v>
      </c>
      <c r="ALL25" s="69">
        <v>21590</v>
      </c>
      <c r="ALM25" s="76">
        <v>19.843101061375176</v>
      </c>
      <c r="ALN25" s="72">
        <v>43</v>
      </c>
      <c r="ALO25" s="69">
        <v>21670</v>
      </c>
      <c r="ALP25" s="76">
        <v>22.425629290617849</v>
      </c>
      <c r="ALQ25" s="72">
        <v>49</v>
      </c>
      <c r="ALR25" s="69">
        <v>21850</v>
      </c>
      <c r="ALS25" s="76">
        <v>21.818181818181817</v>
      </c>
      <c r="ALT25" s="72">
        <v>48</v>
      </c>
      <c r="ALU25" s="72">
        <v>22000</v>
      </c>
      <c r="ALV25" s="67">
        <v>97265.042267528595</v>
      </c>
      <c r="ALW25" s="68">
        <v>1956</v>
      </c>
      <c r="ALX25" s="69">
        <v>20110</v>
      </c>
      <c r="ALY25" s="70">
        <v>94196.428571428565</v>
      </c>
      <c r="ALZ25" s="68">
        <v>1899</v>
      </c>
      <c r="AMA25" s="69">
        <v>20160</v>
      </c>
      <c r="AMB25" s="70">
        <v>133766.83697166745</v>
      </c>
      <c r="AMC25" s="68">
        <v>2880</v>
      </c>
      <c r="AMD25" s="69">
        <v>21530</v>
      </c>
      <c r="AME25" s="70">
        <v>124339.36022253129</v>
      </c>
      <c r="AMF25" s="68">
        <v>2682</v>
      </c>
      <c r="AMG25" s="69">
        <v>21570</v>
      </c>
      <c r="AMH25" s="70">
        <v>178323.29782306624</v>
      </c>
      <c r="AMI25" s="68">
        <v>3850</v>
      </c>
      <c r="AMJ25" s="69">
        <v>21590</v>
      </c>
      <c r="AMK25" s="70">
        <v>144946.93124134751</v>
      </c>
      <c r="AML25" s="68">
        <v>3141</v>
      </c>
      <c r="AMM25" s="69">
        <v>21670</v>
      </c>
      <c r="AMN25" s="70">
        <v>124118.99313501145</v>
      </c>
      <c r="AMO25" s="68">
        <v>2712</v>
      </c>
      <c r="AMP25" s="69">
        <v>21850</v>
      </c>
      <c r="AMQ25" s="70">
        <v>156818.18181818182</v>
      </c>
      <c r="AMR25" s="68">
        <v>3450</v>
      </c>
      <c r="AMS25" s="72">
        <v>22000</v>
      </c>
      <c r="AMT25" s="73" t="s">
        <v>22</v>
      </c>
      <c r="AMU25" s="74" t="s">
        <v>22</v>
      </c>
      <c r="AMV25" s="74" t="s">
        <v>22</v>
      </c>
      <c r="AMW25" s="74" t="s">
        <v>22</v>
      </c>
      <c r="AMX25" s="74" t="s">
        <v>22</v>
      </c>
      <c r="AMY25" s="124" t="s">
        <v>22</v>
      </c>
      <c r="AMZ25" s="128">
        <v>0</v>
      </c>
      <c r="ANA25" s="129">
        <v>19</v>
      </c>
      <c r="ANB25" s="129">
        <v>47</v>
      </c>
      <c r="ANC25" s="129">
        <v>63</v>
      </c>
      <c r="AND25" s="130">
        <v>66.34</v>
      </c>
      <c r="ANE25" s="73">
        <v>7.3033707865168536</v>
      </c>
      <c r="ANF25" s="74">
        <v>5.46875</v>
      </c>
      <c r="ANG25" s="74">
        <v>6.9444444444444446</v>
      </c>
      <c r="ANH25" s="77" t="s">
        <v>1739</v>
      </c>
      <c r="ANI25" s="73">
        <v>79.294117647058826</v>
      </c>
      <c r="ANJ25" s="74">
        <v>79.294117647058826</v>
      </c>
      <c r="ANK25" s="74">
        <v>7.3029772329246931</v>
      </c>
      <c r="ANL25" s="124">
        <v>7.3029772329246931</v>
      </c>
    </row>
    <row r="26" spans="1:1052" x14ac:dyDescent="0.25">
      <c r="A26" s="131" t="s">
        <v>973</v>
      </c>
      <c r="B26" s="67">
        <v>4606.4739413680782</v>
      </c>
      <c r="C26" s="132">
        <v>45254</v>
      </c>
      <c r="D26" s="133">
        <v>9824</v>
      </c>
      <c r="E26" s="134">
        <v>4821.2416623909694</v>
      </c>
      <c r="F26" s="132">
        <v>46983</v>
      </c>
      <c r="G26" s="133">
        <v>9745</v>
      </c>
      <c r="H26" s="134">
        <v>4751.6246953696182</v>
      </c>
      <c r="I26" s="132">
        <v>46794</v>
      </c>
      <c r="J26" s="133">
        <v>9848</v>
      </c>
      <c r="K26" s="134">
        <v>4848.6280028143528</v>
      </c>
      <c r="L26" s="132">
        <v>48239</v>
      </c>
      <c r="M26" s="133">
        <v>9949</v>
      </c>
      <c r="N26" s="134">
        <v>4763.2620744259693</v>
      </c>
      <c r="O26" s="132">
        <v>48128</v>
      </c>
      <c r="P26" s="133">
        <v>10104</v>
      </c>
      <c r="Q26" s="134">
        <v>4870.0438382854354</v>
      </c>
      <c r="R26" s="132">
        <v>49991</v>
      </c>
      <c r="S26" s="133">
        <v>10265</v>
      </c>
      <c r="T26" s="134">
        <v>5239.4379659720898</v>
      </c>
      <c r="U26" s="132">
        <v>54815</v>
      </c>
      <c r="V26" s="133">
        <v>10462</v>
      </c>
      <c r="W26" s="71">
        <v>5261.1111111111113</v>
      </c>
      <c r="X26" s="68">
        <v>54926</v>
      </c>
      <c r="Y26" s="125">
        <v>10440</v>
      </c>
      <c r="Z26" s="135">
        <v>6676.0470339542871</v>
      </c>
      <c r="AA26" s="132">
        <v>50531</v>
      </c>
      <c r="AB26" s="133">
        <v>7569</v>
      </c>
      <c r="AC26" s="134">
        <v>6341.4827540636979</v>
      </c>
      <c r="AD26" s="132">
        <v>47986</v>
      </c>
      <c r="AE26" s="133">
        <v>7567</v>
      </c>
      <c r="AF26" s="134">
        <v>6455.1063271199791</v>
      </c>
      <c r="AG26" s="132">
        <v>49175</v>
      </c>
      <c r="AH26" s="133">
        <v>7618</v>
      </c>
      <c r="AI26" s="134">
        <v>6676.6649048625795</v>
      </c>
      <c r="AJ26" s="132">
        <v>50529</v>
      </c>
      <c r="AK26" s="133">
        <v>7568</v>
      </c>
      <c r="AL26" s="134">
        <v>6681.0867844895802</v>
      </c>
      <c r="AM26" s="132">
        <v>50656</v>
      </c>
      <c r="AN26" s="133">
        <v>7582</v>
      </c>
      <c r="AO26" s="134">
        <v>7076.0608486789433</v>
      </c>
      <c r="AP26" s="132">
        <v>53028</v>
      </c>
      <c r="AQ26" s="133">
        <v>7494</v>
      </c>
      <c r="AR26" s="134">
        <v>7545.5272630315958</v>
      </c>
      <c r="AS26" s="132">
        <v>56599</v>
      </c>
      <c r="AT26" s="136">
        <v>7501</v>
      </c>
      <c r="AU26" s="78">
        <v>7548.6916644186676</v>
      </c>
      <c r="AV26" s="68">
        <v>55966</v>
      </c>
      <c r="AW26" s="72">
        <v>7414</v>
      </c>
      <c r="AX26" s="135">
        <v>3550</v>
      </c>
      <c r="AY26" s="132">
        <v>8094</v>
      </c>
      <c r="AZ26" s="133">
        <v>2280</v>
      </c>
      <c r="BA26" s="134">
        <v>2675.6302521008402</v>
      </c>
      <c r="BB26" s="132">
        <v>6368</v>
      </c>
      <c r="BC26" s="133">
        <v>2380</v>
      </c>
      <c r="BD26" s="134">
        <v>2870.7912457912457</v>
      </c>
      <c r="BE26" s="132">
        <v>6821</v>
      </c>
      <c r="BF26" s="133">
        <v>2376</v>
      </c>
      <c r="BG26" s="134">
        <v>2863.166597767673</v>
      </c>
      <c r="BH26" s="132">
        <v>6926</v>
      </c>
      <c r="BI26" s="133">
        <v>2419</v>
      </c>
      <c r="BJ26" s="134">
        <v>3146.6395112016294</v>
      </c>
      <c r="BK26" s="132">
        <v>7725</v>
      </c>
      <c r="BL26" s="133">
        <v>2455</v>
      </c>
      <c r="BM26" s="134">
        <v>3631.2399355877619</v>
      </c>
      <c r="BN26" s="132">
        <v>9020</v>
      </c>
      <c r="BO26" s="133">
        <v>2484</v>
      </c>
      <c r="BP26" s="134">
        <v>4998.305802626006</v>
      </c>
      <c r="BQ26" s="132">
        <v>11801</v>
      </c>
      <c r="BR26" s="133">
        <v>2361</v>
      </c>
      <c r="BS26" s="71">
        <v>4735.7898863190903</v>
      </c>
      <c r="BT26" s="68">
        <v>12081</v>
      </c>
      <c r="BU26" s="72">
        <v>2551</v>
      </c>
      <c r="BV26" s="137">
        <v>57</v>
      </c>
      <c r="BW26" s="138">
        <v>58</v>
      </c>
      <c r="BX26" s="139">
        <v>56</v>
      </c>
      <c r="BY26" s="138">
        <v>65</v>
      </c>
      <c r="BZ26" s="138">
        <v>62</v>
      </c>
      <c r="CA26" s="139">
        <v>63</v>
      </c>
      <c r="CB26" s="76">
        <v>64</v>
      </c>
      <c r="CC26" s="137">
        <v>30</v>
      </c>
      <c r="CD26" s="138">
        <v>31</v>
      </c>
      <c r="CE26" s="139">
        <v>32</v>
      </c>
      <c r="CF26" s="138">
        <v>37</v>
      </c>
      <c r="CG26" s="138">
        <v>36</v>
      </c>
      <c r="CH26" s="139">
        <v>36</v>
      </c>
      <c r="CI26" s="76">
        <v>33</v>
      </c>
      <c r="CJ26" s="137">
        <v>26</v>
      </c>
      <c r="CK26" s="138">
        <v>33</v>
      </c>
      <c r="CL26" s="139">
        <v>36</v>
      </c>
      <c r="CM26" s="138">
        <v>39</v>
      </c>
      <c r="CN26" s="138">
        <v>32</v>
      </c>
      <c r="CO26" s="138">
        <v>31</v>
      </c>
      <c r="CP26" s="77">
        <v>36</v>
      </c>
      <c r="CQ26" s="137">
        <v>10</v>
      </c>
      <c r="CR26" s="138">
        <v>10</v>
      </c>
      <c r="CS26" s="139">
        <v>12</v>
      </c>
      <c r="CT26" s="138">
        <v>15</v>
      </c>
      <c r="CU26" s="138">
        <v>10</v>
      </c>
      <c r="CV26" s="139">
        <v>10</v>
      </c>
      <c r="CW26" s="76">
        <v>13</v>
      </c>
      <c r="CX26" s="135">
        <v>1400.6410256410256</v>
      </c>
      <c r="CY26" s="134">
        <v>2850.4273504273506</v>
      </c>
      <c r="CZ26" s="134">
        <v>3321.7948717948721</v>
      </c>
      <c r="DA26" s="134">
        <v>3393.7246963562752</v>
      </c>
      <c r="DB26" s="134">
        <v>3199.0384615384614</v>
      </c>
      <c r="DC26" s="134">
        <v>3693.3760683760684</v>
      </c>
      <c r="DD26" s="134">
        <v>3276.7558528428094</v>
      </c>
      <c r="DE26" s="78" t="s">
        <v>26</v>
      </c>
      <c r="DF26" s="135">
        <v>271.12232030264818</v>
      </c>
      <c r="DG26" s="134">
        <v>239.39962476547842</v>
      </c>
      <c r="DH26" s="134">
        <v>286.98891198891198</v>
      </c>
      <c r="DI26" s="134">
        <v>297.3568281938326</v>
      </c>
      <c r="DJ26" s="134">
        <v>299.5908346972177</v>
      </c>
      <c r="DK26" s="134">
        <v>273.24913892078069</v>
      </c>
      <c r="DL26" s="134">
        <v>351.52057245080499</v>
      </c>
      <c r="DM26" s="79" t="s">
        <v>26</v>
      </c>
      <c r="DN26" s="140">
        <v>91.044776119402982</v>
      </c>
      <c r="DO26" s="141">
        <v>91.928251121076229</v>
      </c>
      <c r="DP26" s="141">
        <v>93.670886075949369</v>
      </c>
      <c r="DQ26" s="141">
        <v>92.276422764227632</v>
      </c>
      <c r="DR26" s="141">
        <v>92.156862745098039</v>
      </c>
      <c r="DS26" s="141">
        <v>93.706293706293707</v>
      </c>
      <c r="DT26" s="141">
        <v>91.814946619217082</v>
      </c>
      <c r="DU26" s="82" t="s">
        <v>26</v>
      </c>
      <c r="DV26" s="142">
        <v>83.966666666666669</v>
      </c>
      <c r="DW26" s="138">
        <v>85.333333333333329</v>
      </c>
      <c r="DX26" s="138">
        <v>83.666666666666671</v>
      </c>
      <c r="DY26" s="139">
        <v>83.333333333333329</v>
      </c>
      <c r="DZ26" s="76">
        <v>78.666666666666671</v>
      </c>
      <c r="EA26" s="137">
        <v>93.2</v>
      </c>
      <c r="EB26" s="138">
        <v>92.4</v>
      </c>
      <c r="EC26" s="139">
        <v>93.8</v>
      </c>
      <c r="ED26" s="138">
        <v>92.1</v>
      </c>
      <c r="EE26" s="138">
        <v>95</v>
      </c>
      <c r="EF26" s="139">
        <v>94.5</v>
      </c>
      <c r="EG26" s="76" t="s">
        <v>26</v>
      </c>
      <c r="EH26" s="143">
        <v>872.45</v>
      </c>
      <c r="EI26" s="144">
        <v>887.64</v>
      </c>
      <c r="EJ26" s="145">
        <v>875.31</v>
      </c>
      <c r="EK26" s="144">
        <v>982.46</v>
      </c>
      <c r="EL26" s="144">
        <v>943.6</v>
      </c>
      <c r="EM26" s="145">
        <v>945.94</v>
      </c>
      <c r="EN26" s="87">
        <v>924.52</v>
      </c>
      <c r="EO26" s="143">
        <v>430</v>
      </c>
      <c r="EP26" s="144">
        <v>528</v>
      </c>
      <c r="EQ26" s="145">
        <v>551</v>
      </c>
      <c r="ER26" s="144">
        <v>534</v>
      </c>
      <c r="ES26" s="145">
        <v>528</v>
      </c>
      <c r="ET26" s="146">
        <v>558</v>
      </c>
      <c r="EU26" s="89">
        <v>545</v>
      </c>
      <c r="EV26" s="143">
        <v>635</v>
      </c>
      <c r="EW26" s="144">
        <v>590</v>
      </c>
      <c r="EX26" s="145">
        <v>605</v>
      </c>
      <c r="EY26" s="144">
        <v>758</v>
      </c>
      <c r="EZ26" s="145">
        <v>746</v>
      </c>
      <c r="FA26" s="146">
        <v>658</v>
      </c>
      <c r="FB26" s="89">
        <v>646</v>
      </c>
      <c r="FC26" s="143">
        <v>783</v>
      </c>
      <c r="FD26" s="144">
        <v>789</v>
      </c>
      <c r="FE26" s="145">
        <v>792</v>
      </c>
      <c r="FF26" s="144">
        <v>928</v>
      </c>
      <c r="FG26" s="145">
        <v>848</v>
      </c>
      <c r="FH26" s="146">
        <v>1029</v>
      </c>
      <c r="FI26" s="89">
        <v>856</v>
      </c>
      <c r="FJ26" s="143">
        <v>930</v>
      </c>
      <c r="FK26" s="144">
        <v>953</v>
      </c>
      <c r="FL26" s="145">
        <v>953</v>
      </c>
      <c r="FM26" s="144">
        <v>1046</v>
      </c>
      <c r="FN26" s="145">
        <v>1025</v>
      </c>
      <c r="FO26" s="146">
        <v>953</v>
      </c>
      <c r="FP26" s="89">
        <v>997</v>
      </c>
      <c r="FQ26" s="143">
        <v>1082</v>
      </c>
      <c r="FR26" s="144">
        <v>1104</v>
      </c>
      <c r="FS26" s="145">
        <v>1059</v>
      </c>
      <c r="FT26" s="144">
        <v>1146</v>
      </c>
      <c r="FU26" s="145">
        <v>1136</v>
      </c>
      <c r="FV26" s="146">
        <v>1125</v>
      </c>
      <c r="FW26" s="89">
        <v>1169</v>
      </c>
      <c r="FX26" s="142">
        <v>78.165938864628828</v>
      </c>
      <c r="FY26" s="139">
        <v>79.610073111291641</v>
      </c>
      <c r="FZ26" s="139">
        <v>79.596586501163685</v>
      </c>
      <c r="GA26" s="139">
        <v>73.246951219512198</v>
      </c>
      <c r="GB26" s="76" t="s">
        <v>26</v>
      </c>
      <c r="GC26" s="142">
        <v>89.87341772151899</v>
      </c>
      <c r="GD26" s="139">
        <v>89.156626506024097</v>
      </c>
      <c r="GE26" s="139">
        <v>91.358024691358025</v>
      </c>
      <c r="GF26" s="139">
        <v>92.592592592592595</v>
      </c>
      <c r="GG26" s="139">
        <v>96.428571428571431</v>
      </c>
      <c r="GH26" s="139">
        <v>98.82352941176471</v>
      </c>
      <c r="GI26" s="139">
        <v>93.827160493827151</v>
      </c>
      <c r="GJ26" s="76">
        <v>94.047619047619051</v>
      </c>
      <c r="GK26" s="142">
        <v>93.8</v>
      </c>
      <c r="GL26" s="139">
        <v>94</v>
      </c>
      <c r="GM26" s="139">
        <v>93.9</v>
      </c>
      <c r="GN26" s="147">
        <v>93.6</v>
      </c>
      <c r="GO26" s="142">
        <v>92.084143635815835</v>
      </c>
      <c r="GP26" s="139">
        <v>87.448017843010291</v>
      </c>
      <c r="GQ26" s="139">
        <v>93.905769520246011</v>
      </c>
      <c r="GR26" s="147">
        <v>92.911219440135909</v>
      </c>
      <c r="GS26" s="142">
        <v>32.731441673832045</v>
      </c>
      <c r="GT26" s="139">
        <v>29</v>
      </c>
      <c r="GU26" s="139">
        <v>27</v>
      </c>
      <c r="GV26" s="147">
        <v>24.540217150454243</v>
      </c>
      <c r="GW26" s="148">
        <v>194.02985074626866</v>
      </c>
      <c r="GX26" s="149">
        <v>219.40928270042195</v>
      </c>
      <c r="GY26" s="149">
        <v>113.72549019607843</v>
      </c>
      <c r="GZ26" s="150">
        <v>74.733096085409244</v>
      </c>
      <c r="HA26" s="142">
        <v>92.8</v>
      </c>
      <c r="HB26" s="139">
        <v>93.1</v>
      </c>
      <c r="HC26" s="76">
        <v>94</v>
      </c>
      <c r="HD26" s="96">
        <v>5.4054054054054053</v>
      </c>
      <c r="HE26" s="151">
        <v>0</v>
      </c>
      <c r="HF26" s="151">
        <v>1.8018018018018018</v>
      </c>
      <c r="HG26" s="151">
        <v>3</v>
      </c>
      <c r="HH26" s="151">
        <v>0</v>
      </c>
      <c r="HI26" s="98" t="s">
        <v>26</v>
      </c>
      <c r="HJ26" s="152">
        <v>28.86</v>
      </c>
      <c r="HK26" s="151">
        <v>34.53</v>
      </c>
      <c r="HL26" s="151">
        <v>22.36</v>
      </c>
      <c r="HM26" s="151">
        <v>26.02</v>
      </c>
      <c r="HN26" s="151">
        <v>28.24</v>
      </c>
      <c r="HO26" s="151">
        <v>45.1</v>
      </c>
      <c r="HP26" s="151">
        <v>32.740213523131672</v>
      </c>
      <c r="HQ26" s="98" t="s">
        <v>26</v>
      </c>
      <c r="HR26" s="153">
        <v>7.583477326248536</v>
      </c>
      <c r="HS26" s="132">
        <v>30255</v>
      </c>
      <c r="HT26" s="154">
        <v>398959.45749424188</v>
      </c>
      <c r="HU26" s="147">
        <v>8.2461362353499741</v>
      </c>
      <c r="HV26" s="132">
        <v>31003</v>
      </c>
      <c r="HW26" s="154">
        <v>375970.0193539696</v>
      </c>
      <c r="HX26" s="147">
        <v>8.7265883709850396</v>
      </c>
      <c r="HY26" s="132">
        <v>32834</v>
      </c>
      <c r="HZ26" s="154">
        <v>376252.42081051384</v>
      </c>
      <c r="IA26" s="147">
        <v>6.079691370650667</v>
      </c>
      <c r="IB26" s="132">
        <v>21401</v>
      </c>
      <c r="IC26" s="154">
        <v>352008</v>
      </c>
      <c r="ID26" s="147">
        <v>5.0664777650150006</v>
      </c>
      <c r="IE26" s="132">
        <v>17952</v>
      </c>
      <c r="IF26" s="154">
        <v>354329</v>
      </c>
      <c r="IG26" s="147">
        <v>4.9159719644652036</v>
      </c>
      <c r="IH26" s="132">
        <v>18145</v>
      </c>
      <c r="II26" s="154">
        <v>369103</v>
      </c>
      <c r="IJ26" s="147">
        <v>5.2897185379640312</v>
      </c>
      <c r="IK26" s="132">
        <v>19989</v>
      </c>
      <c r="IL26" s="132">
        <v>377884</v>
      </c>
      <c r="IM26" s="147">
        <v>4.5338065830521428</v>
      </c>
      <c r="IN26" s="132">
        <v>17091</v>
      </c>
      <c r="IO26" s="132">
        <v>376968</v>
      </c>
      <c r="IP26" s="155">
        <v>45.909090909090914</v>
      </c>
      <c r="IQ26" s="72">
        <v>101</v>
      </c>
      <c r="IR26" s="69">
        <v>220</v>
      </c>
      <c r="IS26" s="156">
        <v>46.889952153110045</v>
      </c>
      <c r="IT26" s="72">
        <v>98</v>
      </c>
      <c r="IU26" s="69">
        <v>209</v>
      </c>
      <c r="IV26" s="156">
        <v>47.783251231527096</v>
      </c>
      <c r="IW26" s="72">
        <v>97</v>
      </c>
      <c r="IX26" s="69">
        <v>203</v>
      </c>
      <c r="IY26" s="156">
        <v>46.798029556650242</v>
      </c>
      <c r="IZ26" s="72">
        <v>95</v>
      </c>
      <c r="JA26" s="69">
        <v>203</v>
      </c>
      <c r="JB26" s="156">
        <v>47.804878048780488</v>
      </c>
      <c r="JC26" s="72">
        <v>98</v>
      </c>
      <c r="JD26" s="69">
        <v>205</v>
      </c>
      <c r="JE26" s="156">
        <v>48.372093023255815</v>
      </c>
      <c r="JF26" s="72">
        <v>104</v>
      </c>
      <c r="JG26" s="69">
        <v>215</v>
      </c>
      <c r="JH26" s="156">
        <v>48.837209302325576</v>
      </c>
      <c r="JI26" s="72">
        <v>105</v>
      </c>
      <c r="JJ26" s="69">
        <v>215</v>
      </c>
      <c r="JK26" s="103">
        <v>49.775784753363226</v>
      </c>
      <c r="JL26" s="72">
        <v>111</v>
      </c>
      <c r="JM26" s="72">
        <v>223</v>
      </c>
      <c r="JN26" s="157">
        <v>0.41791044776118724</v>
      </c>
      <c r="JO26" s="105">
        <v>16.68</v>
      </c>
      <c r="JP26" s="106">
        <v>16.75</v>
      </c>
      <c r="JQ26" s="158">
        <v>-0.65088757396452479</v>
      </c>
      <c r="JR26" s="105">
        <v>17.010000000000002</v>
      </c>
      <c r="JS26" s="106">
        <v>16.899999999999999</v>
      </c>
      <c r="JT26" s="158">
        <v>0.7424328954883066</v>
      </c>
      <c r="JU26" s="105">
        <v>17.38</v>
      </c>
      <c r="JV26" s="159">
        <v>17.510000000000002</v>
      </c>
      <c r="JW26" s="108">
        <v>14.377962102459431</v>
      </c>
      <c r="JX26" s="68">
        <v>993244</v>
      </c>
      <c r="JY26" s="69">
        <v>69081</v>
      </c>
      <c r="JZ26" s="109">
        <v>13.061260327604572</v>
      </c>
      <c r="KA26" s="68">
        <v>907418</v>
      </c>
      <c r="KB26" s="69">
        <v>69474</v>
      </c>
      <c r="KC26" s="109">
        <v>12.79023223162992</v>
      </c>
      <c r="KD26" s="68">
        <v>892771</v>
      </c>
      <c r="KE26" s="69">
        <v>69801</v>
      </c>
      <c r="KF26" s="109">
        <v>9.9824396362496088</v>
      </c>
      <c r="KG26" s="68">
        <v>700348</v>
      </c>
      <c r="KH26" s="69">
        <v>70158</v>
      </c>
      <c r="KI26" s="109">
        <v>16.944826120830086</v>
      </c>
      <c r="KJ26" s="68">
        <v>1196220</v>
      </c>
      <c r="KK26" s="69">
        <v>70595</v>
      </c>
      <c r="KL26" s="109">
        <v>15.113707909382203</v>
      </c>
      <c r="KM26" s="68">
        <v>1075431</v>
      </c>
      <c r="KN26" s="72">
        <v>71156</v>
      </c>
      <c r="KO26" s="109">
        <v>12.323304386675229</v>
      </c>
      <c r="KP26" s="68">
        <v>882669</v>
      </c>
      <c r="KQ26" s="69">
        <v>71626</v>
      </c>
      <c r="KR26" s="109">
        <v>6.93999501343602</v>
      </c>
      <c r="KS26" s="68">
        <v>501026</v>
      </c>
      <c r="KT26" s="72">
        <v>72194</v>
      </c>
      <c r="KU26" s="102">
        <v>7.4489361702127663</v>
      </c>
      <c r="KV26" s="72">
        <v>10503</v>
      </c>
      <c r="KW26" s="69">
        <v>1410</v>
      </c>
      <c r="KX26" s="77">
        <v>7.1985815602836878</v>
      </c>
      <c r="KY26" s="72">
        <v>10150</v>
      </c>
      <c r="KZ26" s="69">
        <v>1410</v>
      </c>
      <c r="LA26" s="77">
        <v>8.4192537133880112</v>
      </c>
      <c r="LB26" s="72">
        <v>11897.5</v>
      </c>
      <c r="LC26" s="69">
        <v>1413.13</v>
      </c>
      <c r="LD26" s="77">
        <v>7.2384715802843731</v>
      </c>
      <c r="LE26" s="72">
        <v>10258</v>
      </c>
      <c r="LF26" s="69">
        <v>1417.15</v>
      </c>
      <c r="LG26" s="77">
        <v>6.8834269662921352</v>
      </c>
      <c r="LH26" s="72">
        <v>9802</v>
      </c>
      <c r="LI26" s="69">
        <v>1424</v>
      </c>
      <c r="LJ26" s="77">
        <v>7.9353478566408997</v>
      </c>
      <c r="LK26" s="72">
        <v>11292</v>
      </c>
      <c r="LL26" s="69">
        <v>1423</v>
      </c>
      <c r="LM26" s="77">
        <v>7.8054169636493231</v>
      </c>
      <c r="LN26" s="72">
        <v>10951</v>
      </c>
      <c r="LO26" s="69">
        <v>1403</v>
      </c>
      <c r="LP26" s="77">
        <v>8.0626780626780619</v>
      </c>
      <c r="LQ26" s="72">
        <v>11320</v>
      </c>
      <c r="LR26" s="72">
        <v>1404</v>
      </c>
      <c r="LS26" s="102">
        <v>10.307500691945751</v>
      </c>
      <c r="LT26" s="72">
        <v>37241</v>
      </c>
      <c r="LU26" s="69">
        <v>3613</v>
      </c>
      <c r="LV26" s="77">
        <v>10.23961661341853</v>
      </c>
      <c r="LW26" s="72">
        <v>35255</v>
      </c>
      <c r="LX26" s="69">
        <v>3443</v>
      </c>
      <c r="LY26" s="77">
        <v>9.6776578271387592</v>
      </c>
      <c r="LZ26" s="72">
        <v>33643.699999999997</v>
      </c>
      <c r="MA26" s="69">
        <v>3476.43</v>
      </c>
      <c r="MB26" s="77">
        <v>9.6176216527497846</v>
      </c>
      <c r="MC26" s="72">
        <v>33402</v>
      </c>
      <c r="MD26" s="69">
        <v>3473</v>
      </c>
      <c r="ME26" s="77">
        <v>9.0876892316481008</v>
      </c>
      <c r="MF26" s="72">
        <v>31816</v>
      </c>
      <c r="MG26" s="69">
        <v>3501</v>
      </c>
      <c r="MH26" s="77">
        <v>9.6838171888473692</v>
      </c>
      <c r="MI26" s="72">
        <v>33690</v>
      </c>
      <c r="MJ26" s="69">
        <v>3479</v>
      </c>
      <c r="MK26" s="77">
        <v>9.6340100029420412</v>
      </c>
      <c r="ML26" s="72">
        <v>32746</v>
      </c>
      <c r="MM26" s="69">
        <v>3399</v>
      </c>
      <c r="MN26" s="77">
        <v>10.737244118545677</v>
      </c>
      <c r="MO26" s="72">
        <v>35143</v>
      </c>
      <c r="MP26" s="72">
        <v>3273</v>
      </c>
      <c r="MQ26" s="102">
        <v>97.199999902710005</v>
      </c>
      <c r="MR26" s="111">
        <v>63940796</v>
      </c>
      <c r="MS26" s="101">
        <v>65782712</v>
      </c>
      <c r="MT26" s="77">
        <v>97.730000545308926</v>
      </c>
      <c r="MU26" s="68">
        <v>64536947</v>
      </c>
      <c r="MV26" s="101">
        <v>66035963</v>
      </c>
      <c r="MW26" s="77">
        <v>97.369999431783498</v>
      </c>
      <c r="MX26" s="68">
        <v>64774360</v>
      </c>
      <c r="MY26" s="101">
        <v>66035963</v>
      </c>
      <c r="MZ26" s="77">
        <v>98.499999538716878</v>
      </c>
      <c r="NA26" s="68">
        <v>66195788</v>
      </c>
      <c r="NB26" s="101">
        <v>67203846</v>
      </c>
      <c r="NC26" s="77">
        <v>98.270000454406528</v>
      </c>
      <c r="ND26" s="68">
        <v>67148761</v>
      </c>
      <c r="NE26" s="101">
        <v>68330885</v>
      </c>
      <c r="NF26" s="77">
        <v>98.530000067628436</v>
      </c>
      <c r="NG26" s="68">
        <v>68330089</v>
      </c>
      <c r="NH26" s="101">
        <v>69349527</v>
      </c>
      <c r="NI26" s="77">
        <v>97.920680138771388</v>
      </c>
      <c r="NJ26" s="68">
        <v>68819125</v>
      </c>
      <c r="NK26" s="101">
        <v>70280481</v>
      </c>
      <c r="NL26" s="77">
        <v>97.84809672487215</v>
      </c>
      <c r="NM26" s="68">
        <v>75990556</v>
      </c>
      <c r="NN26" s="68">
        <v>77661762</v>
      </c>
      <c r="NO26" s="102">
        <v>89.58373962599407</v>
      </c>
      <c r="NP26" s="72">
        <v>82684</v>
      </c>
      <c r="NQ26" s="69">
        <v>92298</v>
      </c>
      <c r="NR26" s="77">
        <v>91.093871217998441</v>
      </c>
      <c r="NS26" s="72">
        <v>76323</v>
      </c>
      <c r="NT26" s="69">
        <v>83785</v>
      </c>
      <c r="NU26" s="77">
        <v>93.417505336992988</v>
      </c>
      <c r="NV26" s="72">
        <v>76579</v>
      </c>
      <c r="NW26" s="69">
        <v>81975</v>
      </c>
      <c r="NX26" s="77">
        <v>94.274751291650631</v>
      </c>
      <c r="NY26" s="72">
        <v>80834</v>
      </c>
      <c r="NZ26" s="69">
        <v>85743</v>
      </c>
      <c r="OA26" s="77">
        <v>93.747655922518589</v>
      </c>
      <c r="OB26" s="72">
        <v>84986</v>
      </c>
      <c r="OC26" s="69">
        <v>90654</v>
      </c>
      <c r="OD26" s="77">
        <v>93.253808796684311</v>
      </c>
      <c r="OE26" s="72">
        <v>81225</v>
      </c>
      <c r="OF26" s="69">
        <v>87101</v>
      </c>
      <c r="OG26" s="77">
        <v>94.338329657733084</v>
      </c>
      <c r="OH26" s="72">
        <v>75715</v>
      </c>
      <c r="OI26" s="69">
        <v>80259</v>
      </c>
      <c r="OJ26" s="77">
        <v>93.622072924140625</v>
      </c>
      <c r="OK26" s="72">
        <v>71766</v>
      </c>
      <c r="OL26" s="72">
        <v>76655</v>
      </c>
      <c r="OM26" s="161">
        <v>21.735259463002325</v>
      </c>
      <c r="ON26" s="132">
        <v>11474</v>
      </c>
      <c r="OO26" s="133">
        <v>527898</v>
      </c>
      <c r="OP26" s="162">
        <v>23.251254950458915</v>
      </c>
      <c r="OQ26" s="132">
        <v>11149</v>
      </c>
      <c r="OR26" s="133">
        <v>479501</v>
      </c>
      <c r="OS26" s="162">
        <v>22.955047760870489</v>
      </c>
      <c r="OT26" s="132">
        <v>9742.26</v>
      </c>
      <c r="OU26" s="133">
        <v>424406</v>
      </c>
      <c r="OV26" s="162">
        <v>22.841364402092456</v>
      </c>
      <c r="OW26" s="132">
        <v>10820</v>
      </c>
      <c r="OX26" s="133">
        <v>473702</v>
      </c>
      <c r="OY26" s="162">
        <v>24.721854172353869</v>
      </c>
      <c r="OZ26" s="132">
        <v>11139</v>
      </c>
      <c r="PA26" s="133">
        <v>450573</v>
      </c>
      <c r="PB26" s="162">
        <v>17.988037180805044</v>
      </c>
      <c r="PC26" s="132">
        <v>11497</v>
      </c>
      <c r="PD26" s="133">
        <v>639147</v>
      </c>
      <c r="PE26" s="162">
        <v>16.184247877607525</v>
      </c>
      <c r="PF26" s="132">
        <v>11471</v>
      </c>
      <c r="PG26" s="133">
        <v>708775.6</v>
      </c>
      <c r="PH26" s="162">
        <v>13.852990992577553</v>
      </c>
      <c r="PI26" s="68">
        <v>10698</v>
      </c>
      <c r="PJ26" s="72">
        <v>772252</v>
      </c>
      <c r="PK26" s="112">
        <v>2.1987142973390839</v>
      </c>
      <c r="PL26" s="113">
        <v>1351</v>
      </c>
      <c r="PM26" s="114">
        <v>61445</v>
      </c>
      <c r="PN26" s="98">
        <v>3.0515094800227844</v>
      </c>
      <c r="PO26" s="113">
        <v>1875</v>
      </c>
      <c r="PP26" s="114">
        <v>61445</v>
      </c>
      <c r="PQ26" s="98">
        <v>3.9435790024872368</v>
      </c>
      <c r="PR26" s="113">
        <v>2410</v>
      </c>
      <c r="PS26" s="114">
        <v>61112</v>
      </c>
      <c r="PT26" s="76">
        <v>4.3451160501927335</v>
      </c>
      <c r="PU26" s="113">
        <v>2649</v>
      </c>
      <c r="PV26" s="114">
        <v>60965</v>
      </c>
      <c r="PW26" s="76">
        <v>4.3335886921124178</v>
      </c>
      <c r="PX26" s="113">
        <v>2885</v>
      </c>
      <c r="PY26" s="114">
        <v>66573</v>
      </c>
      <c r="PZ26" s="76">
        <v>5.028072915899144</v>
      </c>
      <c r="QA26" s="113">
        <v>3412</v>
      </c>
      <c r="QB26" s="114">
        <v>67859</v>
      </c>
      <c r="QC26" s="76">
        <v>5.3671428571428574</v>
      </c>
      <c r="QD26" s="113">
        <v>3757</v>
      </c>
      <c r="QE26" s="114">
        <v>70000</v>
      </c>
      <c r="QF26" s="76">
        <v>10.181572311983208</v>
      </c>
      <c r="QG26" s="113">
        <v>7228</v>
      </c>
      <c r="QH26" s="113">
        <v>70991</v>
      </c>
      <c r="QI26" s="115">
        <v>60.73394495412844</v>
      </c>
      <c r="QJ26" s="116">
        <v>57.881269191402254</v>
      </c>
      <c r="QK26" s="116">
        <v>53.774509803921568</v>
      </c>
      <c r="QL26" s="116">
        <v>55.976277372262771</v>
      </c>
      <c r="QM26" s="116">
        <v>54.418155480444227</v>
      </c>
      <c r="QN26" s="116">
        <v>55.845942228335623</v>
      </c>
      <c r="QO26" s="116">
        <v>57.499999999999993</v>
      </c>
      <c r="QP26" s="117">
        <v>62.239400000000003</v>
      </c>
      <c r="QQ26" s="137">
        <v>81.733900000000006</v>
      </c>
      <c r="QR26" s="138">
        <v>81.202520233721103</v>
      </c>
      <c r="QS26" s="160">
        <v>81.25</v>
      </c>
      <c r="QT26" s="137">
        <v>82.870500000000007</v>
      </c>
      <c r="QU26" s="138">
        <v>81.346459986536274</v>
      </c>
      <c r="QV26" s="160">
        <v>80.64</v>
      </c>
      <c r="QW26" s="135">
        <v>403.48416289592757</v>
      </c>
      <c r="QX26" s="132">
        <v>17834</v>
      </c>
      <c r="QY26" s="133">
        <v>850</v>
      </c>
      <c r="QZ26" s="134">
        <v>683.23170731707319</v>
      </c>
      <c r="RA26" s="132">
        <v>29133</v>
      </c>
      <c r="RB26" s="133">
        <v>820</v>
      </c>
      <c r="RC26" s="134">
        <v>305.38052373158757</v>
      </c>
      <c r="RD26" s="132">
        <v>14927</v>
      </c>
      <c r="RE26" s="133">
        <v>940</v>
      </c>
      <c r="RF26" s="134">
        <v>301.3621794871795</v>
      </c>
      <c r="RG26" s="132">
        <v>15044</v>
      </c>
      <c r="RH26" s="133">
        <v>960</v>
      </c>
      <c r="RI26" s="134">
        <v>301.45253682487726</v>
      </c>
      <c r="RJ26" s="132">
        <v>14735</v>
      </c>
      <c r="RK26" s="133">
        <v>940</v>
      </c>
      <c r="RL26" s="134">
        <v>312.58012820512818</v>
      </c>
      <c r="RM26" s="132">
        <v>15604</v>
      </c>
      <c r="RN26" s="133">
        <v>960</v>
      </c>
      <c r="RO26" s="134">
        <v>287.34615384615387</v>
      </c>
      <c r="RP26" s="132">
        <v>14942</v>
      </c>
      <c r="RQ26" s="133">
        <v>1000</v>
      </c>
      <c r="RR26" s="71">
        <v>285.44805709754161</v>
      </c>
      <c r="RS26" s="68">
        <v>14398</v>
      </c>
      <c r="RT26" s="72">
        <v>970</v>
      </c>
      <c r="RU26" s="161">
        <v>4.1128370203940543</v>
      </c>
      <c r="RV26" s="132">
        <v>4569</v>
      </c>
      <c r="RW26" s="154">
        <v>1110912</v>
      </c>
      <c r="RX26" s="162">
        <v>4.1563150868272452</v>
      </c>
      <c r="RY26" s="132">
        <v>4947</v>
      </c>
      <c r="RZ26" s="133">
        <v>1190237</v>
      </c>
      <c r="SA26" s="162">
        <v>4.074750706487233</v>
      </c>
      <c r="SB26" s="132">
        <v>5237</v>
      </c>
      <c r="SC26" s="133">
        <v>1285232</v>
      </c>
      <c r="SD26" s="162">
        <v>4.1448067205252821</v>
      </c>
      <c r="SE26" s="132">
        <v>5151</v>
      </c>
      <c r="SF26" s="133">
        <v>1242760</v>
      </c>
      <c r="SG26" s="162">
        <v>4.9342889244492865</v>
      </c>
      <c r="SH26" s="132">
        <v>5797</v>
      </c>
      <c r="SI26" s="133">
        <v>1174840</v>
      </c>
      <c r="SJ26" s="162">
        <v>4.8614068038797216</v>
      </c>
      <c r="SK26" s="132">
        <v>5583</v>
      </c>
      <c r="SL26" s="133">
        <v>1148433</v>
      </c>
      <c r="SM26" s="162">
        <v>4.5871166988509522</v>
      </c>
      <c r="SN26" s="132">
        <v>5359</v>
      </c>
      <c r="SO26" s="133">
        <v>1168272</v>
      </c>
      <c r="SP26" s="109">
        <v>4.7421453081226437</v>
      </c>
      <c r="SQ26" s="68">
        <v>5481</v>
      </c>
      <c r="SR26" s="72">
        <v>1155806</v>
      </c>
      <c r="SS26" s="161">
        <v>4.5208416111475591</v>
      </c>
      <c r="ST26" s="132">
        <v>3914</v>
      </c>
      <c r="SU26" s="133">
        <v>865768</v>
      </c>
      <c r="SV26" s="162">
        <v>3.9658571971839538</v>
      </c>
      <c r="SW26" s="132">
        <v>3723</v>
      </c>
      <c r="SX26" s="133">
        <v>938763</v>
      </c>
      <c r="SY26" s="162">
        <v>4.0063059696792855</v>
      </c>
      <c r="SZ26" s="132">
        <v>3817</v>
      </c>
      <c r="TA26" s="133">
        <v>952748</v>
      </c>
      <c r="TB26" s="162">
        <v>3.8330963533735547</v>
      </c>
      <c r="TC26" s="132">
        <v>4103</v>
      </c>
      <c r="TD26" s="133">
        <v>1070414</v>
      </c>
      <c r="TE26" s="162">
        <v>2.3186164788154113</v>
      </c>
      <c r="TF26" s="132">
        <v>2801</v>
      </c>
      <c r="TG26" s="133">
        <v>1208048</v>
      </c>
      <c r="TH26" s="162">
        <v>2.1645006100674413</v>
      </c>
      <c r="TI26" s="132">
        <v>3014</v>
      </c>
      <c r="TJ26" s="136">
        <v>1392469</v>
      </c>
      <c r="TK26" s="162">
        <v>1.8281833948733359</v>
      </c>
      <c r="TL26" s="132">
        <v>2689</v>
      </c>
      <c r="TM26" s="133">
        <v>1470859</v>
      </c>
      <c r="TN26" s="123">
        <v>2.2617855405348197</v>
      </c>
      <c r="TO26" s="68">
        <v>3259</v>
      </c>
      <c r="TP26" s="72">
        <v>1440897</v>
      </c>
      <c r="TQ26" s="161">
        <v>4.4672364672364671</v>
      </c>
      <c r="TR26" s="132">
        <v>980</v>
      </c>
      <c r="TS26" s="133">
        <v>219375</v>
      </c>
      <c r="TT26" s="162">
        <v>4.5522100511917216</v>
      </c>
      <c r="TU26" s="132">
        <v>827</v>
      </c>
      <c r="TV26" s="133">
        <v>181670</v>
      </c>
      <c r="TW26" s="162">
        <v>5.9991644254119123</v>
      </c>
      <c r="TX26" s="132">
        <v>919</v>
      </c>
      <c r="TY26" s="133">
        <v>153188</v>
      </c>
      <c r="TZ26" s="162">
        <v>9.6891112358976983</v>
      </c>
      <c r="UA26" s="132">
        <v>949</v>
      </c>
      <c r="UB26" s="133">
        <v>97945</v>
      </c>
      <c r="UC26" s="162">
        <v>8.4426836436363075</v>
      </c>
      <c r="UD26" s="132">
        <v>1106</v>
      </c>
      <c r="UE26" s="133">
        <v>131001</v>
      </c>
      <c r="UF26" s="162">
        <v>4.6238600496162316</v>
      </c>
      <c r="UG26" s="132">
        <v>1191</v>
      </c>
      <c r="UH26" s="133">
        <v>257577</v>
      </c>
      <c r="UI26" s="200">
        <v>3.893502996580132</v>
      </c>
      <c r="UJ26" s="132">
        <v>1044</v>
      </c>
      <c r="UK26" s="133">
        <v>268139</v>
      </c>
      <c r="UL26" s="109">
        <v>4.9814085967986816</v>
      </c>
      <c r="UM26" s="68">
        <v>1191</v>
      </c>
      <c r="UN26" s="72">
        <v>239089</v>
      </c>
      <c r="UO26" s="135">
        <v>32852.889430234129</v>
      </c>
      <c r="UP26" s="132">
        <v>4855</v>
      </c>
      <c r="UQ26" s="133">
        <v>147780</v>
      </c>
      <c r="UR26" s="134">
        <v>30403.959336543605</v>
      </c>
      <c r="US26" s="132">
        <v>4546</v>
      </c>
      <c r="UT26" s="133">
        <v>149520</v>
      </c>
      <c r="UU26" s="134">
        <v>29524.840936780831</v>
      </c>
      <c r="UV26" s="132">
        <v>4362</v>
      </c>
      <c r="UW26" s="133">
        <v>147740</v>
      </c>
      <c r="UX26" s="134">
        <v>30903.553299492385</v>
      </c>
      <c r="UY26" s="132">
        <v>4566</v>
      </c>
      <c r="UZ26" s="133">
        <v>147750</v>
      </c>
      <c r="VA26" s="134">
        <v>36371.574422353573</v>
      </c>
      <c r="VB26" s="132">
        <v>5415</v>
      </c>
      <c r="VC26" s="133">
        <v>148880</v>
      </c>
      <c r="VD26" s="134">
        <v>32708.597345427865</v>
      </c>
      <c r="VE26" s="132">
        <v>4904</v>
      </c>
      <c r="VF26" s="133">
        <v>149930</v>
      </c>
      <c r="VG26" s="134">
        <v>29765.065038492168</v>
      </c>
      <c r="VH26" s="132">
        <v>4485</v>
      </c>
      <c r="VI26" s="133">
        <v>150680</v>
      </c>
      <c r="VJ26" s="78">
        <v>33560.555923229651</v>
      </c>
      <c r="VK26" s="68">
        <v>5071</v>
      </c>
      <c r="VL26" s="72">
        <v>151100</v>
      </c>
      <c r="VM26" s="137">
        <v>82.100000000000009</v>
      </c>
      <c r="VN26" s="138">
        <v>83.333333333333329</v>
      </c>
      <c r="VO26" s="139">
        <v>84</v>
      </c>
      <c r="VP26" s="74">
        <v>82.666666666666671</v>
      </c>
      <c r="VQ26" s="77">
        <v>82.333333333333329</v>
      </c>
      <c r="VR26" s="137">
        <v>89.666666666666671</v>
      </c>
      <c r="VS26" s="138">
        <v>91.666666666666671</v>
      </c>
      <c r="VT26" s="139">
        <v>92.333333333333329</v>
      </c>
      <c r="VU26" s="138">
        <v>92.666666666666671</v>
      </c>
      <c r="VV26" s="124">
        <v>92.333333333333329</v>
      </c>
      <c r="VW26" s="137">
        <v>77.727272727272734</v>
      </c>
      <c r="VX26" s="138">
        <v>79.666666666666671</v>
      </c>
      <c r="VY26" s="139">
        <v>80.333333333333329</v>
      </c>
      <c r="VZ26" s="138">
        <v>80.666666666666671</v>
      </c>
      <c r="WA26" s="124">
        <v>79.333333333333329</v>
      </c>
      <c r="WB26" s="137">
        <v>80.766666666666666</v>
      </c>
      <c r="WC26" s="138">
        <v>81</v>
      </c>
      <c r="WD26" s="139">
        <v>81.333333333333329</v>
      </c>
      <c r="WE26" s="138">
        <v>81</v>
      </c>
      <c r="WF26" s="77">
        <v>79.333333333333329</v>
      </c>
      <c r="WG26" s="161">
        <v>69.215065117916225</v>
      </c>
      <c r="WH26" s="132">
        <v>4916</v>
      </c>
      <c r="WI26" s="136">
        <v>71025</v>
      </c>
      <c r="WJ26" s="162">
        <v>71.41357151857089</v>
      </c>
      <c r="WK26" s="132">
        <v>5101</v>
      </c>
      <c r="WL26" s="136">
        <v>71429</v>
      </c>
      <c r="WM26" s="162">
        <v>68.957831241380276</v>
      </c>
      <c r="WN26" s="132">
        <v>4950</v>
      </c>
      <c r="WO26" s="136">
        <v>71783</v>
      </c>
      <c r="WP26" s="162">
        <v>66.429516876240896</v>
      </c>
      <c r="WQ26" s="132">
        <v>4818</v>
      </c>
      <c r="WR26" s="136">
        <v>72528</v>
      </c>
      <c r="WS26" s="162">
        <v>66.087670108732809</v>
      </c>
      <c r="WT26" s="132">
        <v>4832</v>
      </c>
      <c r="WU26" s="136">
        <v>73115</v>
      </c>
      <c r="WV26" s="162">
        <v>73.30013433382635</v>
      </c>
      <c r="WW26" s="132">
        <v>5402</v>
      </c>
      <c r="WX26" s="163">
        <v>73697</v>
      </c>
      <c r="WY26" s="161">
        <v>85.547342485040474</v>
      </c>
      <c r="WZ26" s="132">
        <v>6076</v>
      </c>
      <c r="XA26" s="136">
        <v>71025</v>
      </c>
      <c r="XB26" s="162">
        <v>98.461409231544621</v>
      </c>
      <c r="XC26" s="132">
        <v>7033</v>
      </c>
      <c r="XD26" s="136">
        <v>71429</v>
      </c>
      <c r="XE26" s="162">
        <v>102.3222768622097</v>
      </c>
      <c r="XF26" s="132">
        <v>7345</v>
      </c>
      <c r="XG26" s="136">
        <v>71783</v>
      </c>
      <c r="XH26" s="162">
        <v>100.01654533421575</v>
      </c>
      <c r="XI26" s="132">
        <v>7254</v>
      </c>
      <c r="XJ26" s="136">
        <v>72528</v>
      </c>
      <c r="XK26" s="162">
        <v>99.41872392805854</v>
      </c>
      <c r="XL26" s="132">
        <v>7269</v>
      </c>
      <c r="XM26" s="136">
        <v>73115</v>
      </c>
      <c r="XN26" s="162">
        <v>98.972821146043941</v>
      </c>
      <c r="XO26" s="132">
        <v>7294</v>
      </c>
      <c r="XP26" s="163">
        <v>73697</v>
      </c>
      <c r="XQ26" s="135">
        <v>19657.599133847612</v>
      </c>
      <c r="XR26" s="132">
        <v>2905</v>
      </c>
      <c r="XS26" s="136">
        <v>147780</v>
      </c>
      <c r="XT26" s="134">
        <v>18733.279828785446</v>
      </c>
      <c r="XU26" s="132">
        <v>2801</v>
      </c>
      <c r="XV26" s="136">
        <v>149520</v>
      </c>
      <c r="XW26" s="134">
        <v>19019.89982401516</v>
      </c>
      <c r="XX26" s="132">
        <v>2810</v>
      </c>
      <c r="XY26" s="136">
        <v>147740</v>
      </c>
      <c r="XZ26" s="134">
        <v>16791.878172588833</v>
      </c>
      <c r="YA26" s="132">
        <v>2481</v>
      </c>
      <c r="YB26" s="136">
        <v>147750</v>
      </c>
      <c r="YC26" s="134">
        <v>16583.825900053736</v>
      </c>
      <c r="YD26" s="132">
        <v>2469</v>
      </c>
      <c r="YE26" s="136">
        <v>148880</v>
      </c>
      <c r="YF26" s="134">
        <v>15800.706996598412</v>
      </c>
      <c r="YG26" s="132">
        <v>2369</v>
      </c>
      <c r="YH26" s="136">
        <v>149930</v>
      </c>
      <c r="YI26" s="134">
        <v>15483.143084682772</v>
      </c>
      <c r="YJ26" s="132">
        <v>2333</v>
      </c>
      <c r="YK26" s="136">
        <v>150680</v>
      </c>
      <c r="YL26" s="134">
        <v>18180.013236267372</v>
      </c>
      <c r="YM26" s="132">
        <v>2747</v>
      </c>
      <c r="YN26" s="136">
        <v>151100</v>
      </c>
      <c r="YO26" s="137">
        <v>98.399999999999991</v>
      </c>
      <c r="YP26" s="138">
        <v>99.6</v>
      </c>
      <c r="YQ26" s="139">
        <v>97.7</v>
      </c>
      <c r="YR26" s="138">
        <v>96</v>
      </c>
      <c r="YS26" s="138">
        <v>96.059113300492612</v>
      </c>
      <c r="YT26" s="139">
        <v>97.1</v>
      </c>
      <c r="YU26" s="138">
        <v>98.160919540229884</v>
      </c>
      <c r="YV26" s="77">
        <v>94.01709401709401</v>
      </c>
      <c r="YW26" s="135">
        <v>7107.8551078551081</v>
      </c>
      <c r="YX26" s="132">
        <v>17464</v>
      </c>
      <c r="YY26" s="133">
        <v>2457</v>
      </c>
      <c r="YZ26" s="134">
        <v>6735.3310895746326</v>
      </c>
      <c r="ZA26" s="132">
        <v>16610</v>
      </c>
      <c r="ZB26" s="133">
        <v>2466.1</v>
      </c>
      <c r="ZC26" s="134">
        <v>6839.5121557224784</v>
      </c>
      <c r="ZD26" s="132">
        <v>16936</v>
      </c>
      <c r="ZE26" s="133">
        <v>2476.1999999999998</v>
      </c>
      <c r="ZF26" s="134">
        <v>7750.7125774006481</v>
      </c>
      <c r="ZG26" s="132">
        <v>18926</v>
      </c>
      <c r="ZH26" s="133">
        <v>2441.84</v>
      </c>
      <c r="ZI26" s="134">
        <v>7939.7983465397538</v>
      </c>
      <c r="ZJ26" s="132">
        <v>19419</v>
      </c>
      <c r="ZK26" s="133">
        <v>2445.7800000000002</v>
      </c>
      <c r="ZL26" s="134">
        <v>7387.0094611943832</v>
      </c>
      <c r="ZM26" s="132">
        <v>18067</v>
      </c>
      <c r="ZN26" s="133">
        <v>2445.7800000000002</v>
      </c>
      <c r="ZO26" s="134">
        <v>11456.761935825823</v>
      </c>
      <c r="ZP26" s="132">
        <v>28100</v>
      </c>
      <c r="ZQ26" s="133">
        <v>2452.7000000000003</v>
      </c>
      <c r="ZR26" s="134">
        <v>15983.329897448957</v>
      </c>
      <c r="ZS26" s="132">
        <v>39541</v>
      </c>
      <c r="ZT26" s="136">
        <v>2473.89</v>
      </c>
      <c r="ZU26" s="137">
        <v>36.40487989067551</v>
      </c>
      <c r="ZV26" s="138">
        <v>36.237676684088783</v>
      </c>
      <c r="ZW26" s="138">
        <v>36.5</v>
      </c>
      <c r="ZX26" s="138">
        <v>37.409999999999997</v>
      </c>
      <c r="ZY26" s="138">
        <v>38.112799574435911</v>
      </c>
      <c r="ZZ26" s="138">
        <v>37.413129661357182</v>
      </c>
      <c r="AAA26" s="138">
        <v>39.765951556335011</v>
      </c>
      <c r="AAB26" s="126">
        <v>38.945970522935511</v>
      </c>
      <c r="AAC26" s="137">
        <v>35.332033593987354</v>
      </c>
      <c r="AAD26" s="138">
        <v>35.192275170761015</v>
      </c>
      <c r="AAE26" s="138">
        <v>36</v>
      </c>
      <c r="AAF26" s="138">
        <v>34.799999999999997</v>
      </c>
      <c r="AAG26" s="138">
        <v>34.730979897137459</v>
      </c>
      <c r="AAH26" s="138">
        <v>35.903796607018023</v>
      </c>
      <c r="AAI26" s="138">
        <v>39.977651883031129</v>
      </c>
      <c r="AAJ26" s="126">
        <v>40.249556988669902</v>
      </c>
      <c r="AAK26" s="137">
        <v>32.959599434540635</v>
      </c>
      <c r="AAL26" s="138">
        <v>33.633626873711044</v>
      </c>
      <c r="AAM26" s="138">
        <v>33.6</v>
      </c>
      <c r="AAN26" s="138">
        <v>33.040000000000006</v>
      </c>
      <c r="AAO26" s="138">
        <v>34.34424158962436</v>
      </c>
      <c r="AAP26" s="138">
        <v>33.480756312359929</v>
      </c>
      <c r="AAQ26" s="138">
        <v>37.979238947082251</v>
      </c>
      <c r="AAR26" s="126">
        <v>37.999550346471764</v>
      </c>
      <c r="AAS26" s="137">
        <v>34.416570697788394</v>
      </c>
      <c r="AAT26" s="138">
        <v>33.563287082508431</v>
      </c>
      <c r="AAU26" s="138">
        <v>36.299999999999997</v>
      </c>
      <c r="AAV26" s="138">
        <v>36.230000000000004</v>
      </c>
      <c r="AAW26" s="138">
        <v>34.708989756717514</v>
      </c>
      <c r="AAX26" s="138">
        <v>32.957657230247158</v>
      </c>
      <c r="AAY26" s="138">
        <v>34.782799897341448</v>
      </c>
      <c r="AAZ26" s="76">
        <v>35.003904970916359</v>
      </c>
      <c r="ABA26" s="135">
        <v>25314.656922452294</v>
      </c>
      <c r="ABB26" s="132">
        <v>3741</v>
      </c>
      <c r="ABC26" s="133">
        <v>147780</v>
      </c>
      <c r="ABD26" s="134">
        <v>21716.158373461745</v>
      </c>
      <c r="ABE26" s="132">
        <v>3247</v>
      </c>
      <c r="ABF26" s="133">
        <v>149520</v>
      </c>
      <c r="ABG26" s="134">
        <v>17605.252470556385</v>
      </c>
      <c r="ABH26" s="132">
        <v>2601</v>
      </c>
      <c r="ABI26" s="133">
        <v>147740</v>
      </c>
      <c r="ABJ26" s="134">
        <v>19329.94923857868</v>
      </c>
      <c r="ABK26" s="132">
        <v>2856</v>
      </c>
      <c r="ABL26" s="133">
        <v>147750</v>
      </c>
      <c r="ABM26" s="134">
        <v>18410.800644814615</v>
      </c>
      <c r="ABN26" s="132">
        <v>2741</v>
      </c>
      <c r="ABO26" s="133">
        <v>148880</v>
      </c>
      <c r="ABP26" s="134">
        <v>19702.527846328285</v>
      </c>
      <c r="ABQ26" s="132">
        <v>2954</v>
      </c>
      <c r="ABR26" s="133">
        <v>149930</v>
      </c>
      <c r="ABS26" s="134">
        <v>19199.628351473322</v>
      </c>
      <c r="ABT26" s="132">
        <v>2893</v>
      </c>
      <c r="ABU26" s="133">
        <v>150680</v>
      </c>
      <c r="ABV26" s="134">
        <v>17054.930509596295</v>
      </c>
      <c r="ABW26" s="132">
        <v>2577</v>
      </c>
      <c r="ABX26" s="136">
        <v>151100</v>
      </c>
      <c r="ABY26" s="135">
        <v>2274.265601732774</v>
      </c>
      <c r="ABZ26" s="132">
        <v>336</v>
      </c>
      <c r="ACA26" s="133">
        <v>147740</v>
      </c>
      <c r="ACB26" s="134">
        <v>3891.7089678510997</v>
      </c>
      <c r="ACC26" s="132">
        <v>575</v>
      </c>
      <c r="ACD26" s="133">
        <v>147750</v>
      </c>
      <c r="ACE26" s="134">
        <v>3627.0822138635144</v>
      </c>
      <c r="ACF26" s="132">
        <v>540</v>
      </c>
      <c r="ACG26" s="133">
        <v>148880</v>
      </c>
      <c r="ACH26" s="134">
        <v>3548.3225505235778</v>
      </c>
      <c r="ACI26" s="132">
        <v>532</v>
      </c>
      <c r="ACJ26" s="133">
        <v>149930</v>
      </c>
      <c r="ACK26" s="134">
        <v>3411.2025484470405</v>
      </c>
      <c r="ACL26" s="132">
        <v>514</v>
      </c>
      <c r="ACM26" s="133">
        <v>150680</v>
      </c>
      <c r="ACN26" s="134">
        <v>3342.1575115817341</v>
      </c>
      <c r="ACO26" s="132">
        <v>505</v>
      </c>
      <c r="ACP26" s="136">
        <v>151100</v>
      </c>
      <c r="ACQ26" s="135">
        <v>15330.986868823609</v>
      </c>
      <c r="ACR26" s="132">
        <v>2265</v>
      </c>
      <c r="ACS26" s="133">
        <v>147740</v>
      </c>
      <c r="ACT26" s="134">
        <v>15438.24027072758</v>
      </c>
      <c r="ACU26" s="132">
        <v>2281</v>
      </c>
      <c r="ACV26" s="133">
        <v>147750</v>
      </c>
      <c r="ACW26" s="134">
        <v>14783.718430951101</v>
      </c>
      <c r="ACX26" s="132">
        <v>2201</v>
      </c>
      <c r="ACY26" s="133">
        <v>148880</v>
      </c>
      <c r="ACZ26" s="134">
        <v>16154.205295804708</v>
      </c>
      <c r="ADA26" s="132">
        <v>2422</v>
      </c>
      <c r="ADB26" s="133">
        <v>149930</v>
      </c>
      <c r="ADC26" s="134">
        <v>15788.425803026279</v>
      </c>
      <c r="ADD26" s="132">
        <v>2379</v>
      </c>
      <c r="ADE26" s="133">
        <v>150680</v>
      </c>
      <c r="ADF26" s="134">
        <v>13712.77299801456</v>
      </c>
      <c r="ADG26" s="132">
        <v>2072</v>
      </c>
      <c r="ADH26" s="136">
        <v>151100</v>
      </c>
      <c r="ADI26" s="137">
        <v>46.686133589061171</v>
      </c>
      <c r="ADJ26" s="138">
        <v>52.328756153166601</v>
      </c>
      <c r="ADK26" s="138">
        <v>54.993579578573119</v>
      </c>
      <c r="ADL26" s="138">
        <v>53.978444932955384</v>
      </c>
      <c r="ADM26" s="138">
        <v>56.5</v>
      </c>
      <c r="ADN26" s="138">
        <v>54.246422086607147</v>
      </c>
      <c r="ADO26" s="75">
        <v>54.737549058900861</v>
      </c>
      <c r="ADP26" s="126">
        <v>55.59355144085746</v>
      </c>
      <c r="ADQ26" s="137">
        <v>87.533333333333346</v>
      </c>
      <c r="ADR26" s="138">
        <v>89.666666666666671</v>
      </c>
      <c r="ADS26" s="138">
        <v>89.333333333333329</v>
      </c>
      <c r="ADT26" s="138">
        <v>86.666666666666671</v>
      </c>
      <c r="ADU26" s="165">
        <v>84.666666666666671</v>
      </c>
      <c r="ADV26" s="137">
        <v>80.399999999999991</v>
      </c>
      <c r="ADW26" s="138">
        <v>80</v>
      </c>
      <c r="ADX26" s="138">
        <v>81</v>
      </c>
      <c r="ADY26" s="138">
        <v>79.333333333333329</v>
      </c>
      <c r="ADZ26" s="160">
        <v>78</v>
      </c>
      <c r="AEA26" s="102">
        <v>7.59</v>
      </c>
      <c r="AEB26" s="68">
        <v>1703488</v>
      </c>
      <c r="AEC26" s="101">
        <v>22442526</v>
      </c>
      <c r="AED26" s="77">
        <v>9.2799999999999994</v>
      </c>
      <c r="AEE26" s="68">
        <v>2188024</v>
      </c>
      <c r="AEF26" s="101">
        <v>23576670</v>
      </c>
      <c r="AEG26" s="77">
        <v>10.39</v>
      </c>
      <c r="AEH26" s="68">
        <v>2538992</v>
      </c>
      <c r="AEI26" s="101">
        <v>24428543</v>
      </c>
      <c r="AEJ26" s="77">
        <v>10.050000000000001</v>
      </c>
      <c r="AEK26" s="68">
        <v>2546523</v>
      </c>
      <c r="AEL26" s="101">
        <v>25339171</v>
      </c>
      <c r="AEM26" s="77">
        <v>10.379854402710544</v>
      </c>
      <c r="AEN26" s="68">
        <v>2655239</v>
      </c>
      <c r="AEO26" s="68">
        <v>25580696</v>
      </c>
      <c r="AEP26" s="73">
        <v>0.70905331137450611</v>
      </c>
      <c r="AEQ26" s="74">
        <v>0.74271489995916362</v>
      </c>
      <c r="AER26" s="74">
        <v>0.92968124895331306</v>
      </c>
      <c r="AES26" s="77">
        <v>0.71</v>
      </c>
      <c r="AET26" s="68">
        <v>160056</v>
      </c>
      <c r="AEU26" s="101">
        <v>22442526</v>
      </c>
      <c r="AEV26" s="77">
        <v>0.45</v>
      </c>
      <c r="AEW26" s="68">
        <v>106877</v>
      </c>
      <c r="AEX26" s="101">
        <v>23576670</v>
      </c>
      <c r="AEY26" s="77">
        <v>0.63</v>
      </c>
      <c r="AEZ26" s="68">
        <v>154645</v>
      </c>
      <c r="AFA26" s="101">
        <v>24428543</v>
      </c>
      <c r="AFB26" s="77">
        <v>0.61</v>
      </c>
      <c r="AFC26" s="68">
        <v>155024</v>
      </c>
      <c r="AFD26" s="101">
        <v>25339171</v>
      </c>
      <c r="AFE26" s="77">
        <v>0.73886965389839276</v>
      </c>
      <c r="AFF26" s="68">
        <v>189008</v>
      </c>
      <c r="AFG26" s="68">
        <v>25580696</v>
      </c>
      <c r="AFH26" s="73">
        <v>50.293195145233874</v>
      </c>
      <c r="AFI26" s="74">
        <v>58.954105951246085</v>
      </c>
      <c r="AFJ26" s="74">
        <v>75.935466377440335</v>
      </c>
      <c r="AFK26" s="77">
        <v>83.59</v>
      </c>
      <c r="AFL26" s="127">
        <v>6186</v>
      </c>
      <c r="AFM26" s="69">
        <v>7400</v>
      </c>
      <c r="AFN26" s="77">
        <v>92.33</v>
      </c>
      <c r="AFO26" s="127">
        <v>6846</v>
      </c>
      <c r="AFP26" s="69">
        <v>7415</v>
      </c>
      <c r="AFQ26" s="77">
        <v>94.57</v>
      </c>
      <c r="AFR26" s="127">
        <v>7052</v>
      </c>
      <c r="AFS26" s="69">
        <v>7457</v>
      </c>
      <c r="AFT26" s="77">
        <v>95.62</v>
      </c>
      <c r="AFU26" s="127">
        <v>7140</v>
      </c>
      <c r="AFV26" s="69">
        <v>7467</v>
      </c>
      <c r="AFW26" s="77">
        <v>96.15384615384616</v>
      </c>
      <c r="AFX26" s="127">
        <v>7250</v>
      </c>
      <c r="AFY26" s="72">
        <v>7540</v>
      </c>
      <c r="AFZ26" s="102">
        <v>13.73</v>
      </c>
      <c r="AGA26" s="72">
        <v>310502</v>
      </c>
      <c r="AGB26" s="69">
        <v>22616</v>
      </c>
      <c r="AGC26" s="77">
        <v>9.11</v>
      </c>
      <c r="AGD26" s="72">
        <v>164878</v>
      </c>
      <c r="AGE26" s="69">
        <v>18101</v>
      </c>
      <c r="AGF26" s="77">
        <v>13.26</v>
      </c>
      <c r="AGG26" s="72">
        <v>226026</v>
      </c>
      <c r="AGH26" s="69">
        <v>17042</v>
      </c>
      <c r="AGI26" s="77">
        <v>13.42</v>
      </c>
      <c r="AGJ26" s="72">
        <v>191480</v>
      </c>
      <c r="AGK26" s="69">
        <v>14269</v>
      </c>
      <c r="AGL26" s="77">
        <v>8.5896690518783547</v>
      </c>
      <c r="AGM26" s="72">
        <v>115239</v>
      </c>
      <c r="AGN26" s="72">
        <v>13416</v>
      </c>
      <c r="AGO26" s="73">
        <v>69.112232374198825</v>
      </c>
      <c r="AGP26" s="74">
        <v>76.685278496527303</v>
      </c>
      <c r="AGQ26" s="74">
        <v>87.215292841648591</v>
      </c>
      <c r="AGR26" s="77">
        <v>93.59</v>
      </c>
      <c r="AGS26" s="72">
        <v>6926</v>
      </c>
      <c r="AGT26" s="69">
        <v>7400</v>
      </c>
      <c r="AGU26" s="77">
        <v>97.37</v>
      </c>
      <c r="AGV26" s="72">
        <v>7220</v>
      </c>
      <c r="AGW26" s="69">
        <v>7415</v>
      </c>
      <c r="AGX26" s="77">
        <v>99.72</v>
      </c>
      <c r="AGY26" s="72">
        <v>7436</v>
      </c>
      <c r="AGZ26" s="69">
        <v>7457</v>
      </c>
      <c r="AHA26" s="77">
        <v>99.91</v>
      </c>
      <c r="AHB26" s="72">
        <v>7460</v>
      </c>
      <c r="AHC26" s="69">
        <v>7467</v>
      </c>
      <c r="AHD26" s="77">
        <v>99.827586206896555</v>
      </c>
      <c r="AHE26" s="72">
        <v>7527</v>
      </c>
      <c r="AHF26" s="72">
        <v>7540</v>
      </c>
      <c r="AHG26" s="102">
        <v>86.58536585365853</v>
      </c>
      <c r="AHH26" s="72">
        <v>213</v>
      </c>
      <c r="AHI26" s="69">
        <v>246</v>
      </c>
      <c r="AHJ26" s="77">
        <v>87.5</v>
      </c>
      <c r="AHK26" s="72">
        <v>210</v>
      </c>
      <c r="AHL26" s="69">
        <v>240</v>
      </c>
      <c r="AHM26" s="77">
        <v>85.714285714285708</v>
      </c>
      <c r="AHN26" s="72">
        <v>210</v>
      </c>
      <c r="AHO26" s="69">
        <v>245</v>
      </c>
      <c r="AHP26" s="77">
        <v>85.123966942148769</v>
      </c>
      <c r="AHQ26" s="72">
        <v>206</v>
      </c>
      <c r="AHR26" s="69">
        <v>242</v>
      </c>
      <c r="AHS26" s="77">
        <v>85.477178423236509</v>
      </c>
      <c r="AHT26" s="72">
        <v>206</v>
      </c>
      <c r="AHU26" s="69">
        <v>241</v>
      </c>
      <c r="AHV26" s="77">
        <v>84.297520661157023</v>
      </c>
      <c r="AHW26" s="72">
        <v>204</v>
      </c>
      <c r="AHX26" s="69">
        <v>242</v>
      </c>
      <c r="AHY26" s="77">
        <v>82.5</v>
      </c>
      <c r="AHZ26" s="72">
        <v>198</v>
      </c>
      <c r="AIA26" s="69">
        <v>240</v>
      </c>
      <c r="AIB26" s="77">
        <v>82.051282051282044</v>
      </c>
      <c r="AIC26" s="72">
        <v>192</v>
      </c>
      <c r="AID26" s="72">
        <v>234</v>
      </c>
      <c r="AIE26" s="102">
        <v>94.047772045458728</v>
      </c>
      <c r="AIF26" s="72">
        <v>358575</v>
      </c>
      <c r="AIG26" s="69">
        <v>381269</v>
      </c>
      <c r="AIH26" s="77">
        <v>93.810481223950759</v>
      </c>
      <c r="AII26" s="72">
        <v>364404</v>
      </c>
      <c r="AIJ26" s="69">
        <v>388447</v>
      </c>
      <c r="AIK26" s="77">
        <v>93.714397751780936</v>
      </c>
      <c r="AIL26" s="72">
        <v>358481</v>
      </c>
      <c r="AIM26" s="69">
        <v>382525</v>
      </c>
      <c r="AIN26" s="77">
        <v>93.972208180583621</v>
      </c>
      <c r="AIO26" s="72">
        <v>365274.7</v>
      </c>
      <c r="AIP26" s="69">
        <v>388705.03</v>
      </c>
      <c r="AIQ26" s="77">
        <v>94.017790553752718</v>
      </c>
      <c r="AIR26" s="72">
        <v>362747.29</v>
      </c>
      <c r="AIS26" s="69">
        <v>385828.35</v>
      </c>
      <c r="AIT26" s="77">
        <v>90.763519210681963</v>
      </c>
      <c r="AIU26" s="72">
        <v>360608</v>
      </c>
      <c r="AIV26" s="69">
        <v>397305</v>
      </c>
      <c r="AIW26" s="77">
        <v>92.155394398024072</v>
      </c>
      <c r="AIX26" s="72">
        <v>350725</v>
      </c>
      <c r="AIY26" s="69">
        <v>380580</v>
      </c>
      <c r="AIZ26" s="77">
        <v>85.571598117304319</v>
      </c>
      <c r="AJA26" s="72">
        <v>321853.94</v>
      </c>
      <c r="AJB26" s="72">
        <v>376122.39</v>
      </c>
      <c r="AJC26" s="153">
        <v>5.1136363636363642</v>
      </c>
      <c r="AJD26" s="136">
        <v>225</v>
      </c>
      <c r="AJE26" s="133">
        <v>4400</v>
      </c>
      <c r="AJF26" s="147">
        <v>15.216216216216216</v>
      </c>
      <c r="AJG26" s="136">
        <v>563</v>
      </c>
      <c r="AJH26" s="133">
        <v>3700</v>
      </c>
      <c r="AJI26" s="147">
        <v>20.939393939393938</v>
      </c>
      <c r="AJJ26" s="136">
        <v>691</v>
      </c>
      <c r="AJK26" s="133">
        <v>3300</v>
      </c>
      <c r="AJL26" s="147">
        <v>27.206896551724135</v>
      </c>
      <c r="AJM26" s="136">
        <v>789</v>
      </c>
      <c r="AJN26" s="133">
        <v>2900</v>
      </c>
      <c r="AJO26" s="147">
        <v>14.680000000000001</v>
      </c>
      <c r="AJP26" s="136">
        <v>367</v>
      </c>
      <c r="AJQ26" s="133">
        <v>2500</v>
      </c>
      <c r="AJR26" s="147">
        <v>26.173913043478258</v>
      </c>
      <c r="AJS26" s="136">
        <v>602</v>
      </c>
      <c r="AJT26" s="136">
        <v>2300</v>
      </c>
      <c r="AJU26" s="135">
        <v>4142.4067031089526</v>
      </c>
      <c r="AJV26" s="132">
        <v>6449.7272367406395</v>
      </c>
      <c r="AJW26" s="133">
        <v>1557</v>
      </c>
      <c r="AJX26" s="134">
        <v>2698.726512553415</v>
      </c>
      <c r="AJY26" s="132">
        <v>4331.456052648231</v>
      </c>
      <c r="AJZ26" s="133">
        <v>1605</v>
      </c>
      <c r="AKA26" s="134">
        <v>3386.5064158679197</v>
      </c>
      <c r="AKB26" s="132">
        <v>4907.0477965926157</v>
      </c>
      <c r="AKC26" s="133">
        <v>1449</v>
      </c>
      <c r="AKD26" s="134">
        <v>3067.3553762518904</v>
      </c>
      <c r="AKE26" s="132">
        <v>4585.6962874965766</v>
      </c>
      <c r="AKF26" s="133">
        <v>1495</v>
      </c>
      <c r="AKG26" s="134">
        <v>2908.5424929178471</v>
      </c>
      <c r="AKH26" s="132">
        <v>4106.8620000000001</v>
      </c>
      <c r="AKI26" s="133">
        <v>1412</v>
      </c>
      <c r="AKJ26" s="134">
        <v>3305.6147832267234</v>
      </c>
      <c r="AKK26" s="132">
        <v>4651</v>
      </c>
      <c r="AKL26" s="133">
        <v>1407</v>
      </c>
      <c r="AKM26" s="134">
        <v>5329.0758827948912</v>
      </c>
      <c r="AKN26" s="132">
        <v>7093</v>
      </c>
      <c r="AKO26" s="133">
        <v>1331</v>
      </c>
      <c r="AKP26" s="134">
        <v>5054.2026708562453</v>
      </c>
      <c r="AKQ26" s="132">
        <v>6434</v>
      </c>
      <c r="AKR26" s="136">
        <v>1273</v>
      </c>
      <c r="AKS26" s="137">
        <v>11.209756097560975</v>
      </c>
      <c r="AKT26" s="138">
        <v>9.9024725274725274</v>
      </c>
      <c r="AKU26" s="138">
        <v>9.8176291793313073</v>
      </c>
      <c r="AKV26" s="138">
        <v>7.8379530916844349</v>
      </c>
      <c r="AKW26" s="138">
        <v>7.400129282482224</v>
      </c>
      <c r="AKX26" s="160">
        <v>7.6886870355078454</v>
      </c>
      <c r="AKY26" s="137">
        <v>25.979043045212023</v>
      </c>
      <c r="AKZ26" s="138">
        <v>29.183733521727056</v>
      </c>
      <c r="ALA26" s="138">
        <v>23.885622767467517</v>
      </c>
      <c r="ALB26" s="138">
        <v>21.962943004236472</v>
      </c>
      <c r="ALC26" s="138">
        <v>19.53819432530355</v>
      </c>
      <c r="ALD26" s="138">
        <v>21.376876637247314</v>
      </c>
      <c r="ALE26" s="138">
        <v>18.926736979875439</v>
      </c>
      <c r="ALF26" s="160">
        <v>17.825926116892102</v>
      </c>
      <c r="ALG26" s="153">
        <v>21.249238681735129</v>
      </c>
      <c r="ALH26" s="136">
        <v>314</v>
      </c>
      <c r="ALI26" s="133">
        <v>147750</v>
      </c>
      <c r="ALJ26" s="147">
        <v>21.28516752836903</v>
      </c>
      <c r="ALK26" s="136">
        <v>317</v>
      </c>
      <c r="ALL26" s="133">
        <v>148880</v>
      </c>
      <c r="ALM26" s="147">
        <v>20.27612886013473</v>
      </c>
      <c r="ALN26" s="136">
        <v>304</v>
      </c>
      <c r="ALO26" s="133">
        <v>149930</v>
      </c>
      <c r="ALP26" s="147">
        <v>15.795062383859836</v>
      </c>
      <c r="ALQ26" s="136">
        <v>238</v>
      </c>
      <c r="ALR26" s="133">
        <v>150680</v>
      </c>
      <c r="ALS26" s="147">
        <v>21.244209133024487</v>
      </c>
      <c r="ALT26" s="136">
        <v>321</v>
      </c>
      <c r="ALU26" s="136">
        <v>151100</v>
      </c>
      <c r="ALV26" s="135">
        <v>24475.571795912845</v>
      </c>
      <c r="ALW26" s="132">
        <v>3617</v>
      </c>
      <c r="ALX26" s="133">
        <v>147780</v>
      </c>
      <c r="ALY26" s="134">
        <v>26558.31995719636</v>
      </c>
      <c r="ALZ26" s="132">
        <v>3971</v>
      </c>
      <c r="AMA26" s="133">
        <v>149520</v>
      </c>
      <c r="AMB26" s="134">
        <v>35751.996751049141</v>
      </c>
      <c r="AMC26" s="132">
        <v>5282</v>
      </c>
      <c r="AMD26" s="133">
        <v>147740</v>
      </c>
      <c r="AME26" s="134">
        <v>38409.475465313029</v>
      </c>
      <c r="AMF26" s="132">
        <v>5675</v>
      </c>
      <c r="AMG26" s="133">
        <v>147750</v>
      </c>
      <c r="AMH26" s="134">
        <v>45801.988178398708</v>
      </c>
      <c r="AMI26" s="132">
        <v>6819</v>
      </c>
      <c r="AMJ26" s="133">
        <v>148880</v>
      </c>
      <c r="AMK26" s="134">
        <v>36490.362169012209</v>
      </c>
      <c r="AML26" s="132">
        <v>5471</v>
      </c>
      <c r="AMM26" s="133">
        <v>149930</v>
      </c>
      <c r="AMN26" s="134">
        <v>35372.975842845764</v>
      </c>
      <c r="AMO26" s="132">
        <v>5330</v>
      </c>
      <c r="AMP26" s="133">
        <v>150680</v>
      </c>
      <c r="AMQ26" s="134">
        <v>47736.598279285237</v>
      </c>
      <c r="AMR26" s="132">
        <v>7213</v>
      </c>
      <c r="AMS26" s="136">
        <v>151100</v>
      </c>
      <c r="AMT26" s="137">
        <v>24.9</v>
      </c>
      <c r="AMU26" s="138">
        <v>24.099999999999998</v>
      </c>
      <c r="AMV26" s="138">
        <v>26.900000000000002</v>
      </c>
      <c r="AMW26" s="138">
        <v>20.7</v>
      </c>
      <c r="AMX26" s="138">
        <v>24.099999999999998</v>
      </c>
      <c r="AMY26" s="165">
        <v>22</v>
      </c>
      <c r="AMZ26" s="166">
        <v>38</v>
      </c>
      <c r="ANA26" s="167">
        <v>52</v>
      </c>
      <c r="ANB26" s="167">
        <v>66</v>
      </c>
      <c r="ANC26" s="167">
        <v>78</v>
      </c>
      <c r="AND26" s="168">
        <v>81.83</v>
      </c>
      <c r="ANE26" s="137">
        <v>9.2615769712140175</v>
      </c>
      <c r="ANF26" s="138">
        <v>8.4054388133498144</v>
      </c>
      <c r="ANG26" s="138">
        <v>8.7609511889862333</v>
      </c>
      <c r="ANH26" s="160">
        <v>7.8848560700876096</v>
      </c>
      <c r="ANI26" s="137">
        <v>20.87029995775243</v>
      </c>
      <c r="ANJ26" s="138">
        <v>67.875710804224227</v>
      </c>
      <c r="ANK26" s="138">
        <v>98.373983739837399</v>
      </c>
      <c r="ANL26" s="165">
        <v>30.295748613678374</v>
      </c>
    </row>
    <row r="27" spans="1:1052" x14ac:dyDescent="0.25">
      <c r="A27" s="169" t="s">
        <v>974</v>
      </c>
      <c r="B27" s="67">
        <v>4215.4863379271883</v>
      </c>
      <c r="C27" s="68">
        <v>52917</v>
      </c>
      <c r="D27" s="69">
        <v>12553</v>
      </c>
      <c r="E27" s="70">
        <v>4110.9771777563483</v>
      </c>
      <c r="F27" s="68">
        <v>51157</v>
      </c>
      <c r="G27" s="69">
        <v>12444</v>
      </c>
      <c r="H27" s="70">
        <v>4230.7568696770049</v>
      </c>
      <c r="I27" s="68">
        <v>52656</v>
      </c>
      <c r="J27" s="69">
        <v>12446</v>
      </c>
      <c r="K27" s="70">
        <v>4543.5991105463791</v>
      </c>
      <c r="L27" s="68">
        <v>57213</v>
      </c>
      <c r="M27" s="69">
        <v>12592</v>
      </c>
      <c r="N27" s="70">
        <v>4069.0761167175156</v>
      </c>
      <c r="O27" s="68">
        <v>52015</v>
      </c>
      <c r="P27" s="69">
        <v>12783</v>
      </c>
      <c r="Q27" s="70">
        <v>4058.6094766181482</v>
      </c>
      <c r="R27" s="68">
        <v>52421</v>
      </c>
      <c r="S27" s="69">
        <v>12916</v>
      </c>
      <c r="T27" s="70">
        <v>4406.6472660438039</v>
      </c>
      <c r="U27" s="68">
        <v>57542</v>
      </c>
      <c r="V27" s="69">
        <v>13058</v>
      </c>
      <c r="W27" s="71">
        <v>4477.7912071309865</v>
      </c>
      <c r="X27" s="68">
        <v>59277</v>
      </c>
      <c r="Y27" s="125">
        <v>13238</v>
      </c>
      <c r="Z27" s="67">
        <v>5312.1296296296296</v>
      </c>
      <c r="AA27" s="68">
        <v>57371</v>
      </c>
      <c r="AB27" s="69">
        <v>10800</v>
      </c>
      <c r="AC27" s="70">
        <v>5331.6493591542703</v>
      </c>
      <c r="AD27" s="68">
        <v>56990</v>
      </c>
      <c r="AE27" s="69">
        <v>10689</v>
      </c>
      <c r="AF27" s="70">
        <v>5413.1446481147304</v>
      </c>
      <c r="AG27" s="68">
        <v>56995</v>
      </c>
      <c r="AH27" s="69">
        <v>10529</v>
      </c>
      <c r="AI27" s="70">
        <v>5562.8189082506979</v>
      </c>
      <c r="AJ27" s="68">
        <v>57781</v>
      </c>
      <c r="AK27" s="69">
        <v>10387</v>
      </c>
      <c r="AL27" s="70">
        <v>5570.7635931464793</v>
      </c>
      <c r="AM27" s="68">
        <v>56248</v>
      </c>
      <c r="AN27" s="69">
        <v>10097</v>
      </c>
      <c r="AO27" s="70">
        <v>5742.6906460363707</v>
      </c>
      <c r="AP27" s="68">
        <v>57157</v>
      </c>
      <c r="AQ27" s="69">
        <v>9953</v>
      </c>
      <c r="AR27" s="70">
        <v>5844.3253085170945</v>
      </c>
      <c r="AS27" s="68">
        <v>57777</v>
      </c>
      <c r="AT27" s="72">
        <v>9886</v>
      </c>
      <c r="AU27" s="78">
        <v>5909.5766129032254</v>
      </c>
      <c r="AV27" s="68">
        <v>58623</v>
      </c>
      <c r="AW27" s="72">
        <v>9920</v>
      </c>
      <c r="AX27" s="67">
        <v>4080.8441558441564</v>
      </c>
      <c r="AY27" s="68">
        <v>12569</v>
      </c>
      <c r="AZ27" s="69">
        <v>3080</v>
      </c>
      <c r="BA27" s="70">
        <v>3509.2178770949722</v>
      </c>
      <c r="BB27" s="68">
        <v>12563</v>
      </c>
      <c r="BC27" s="69">
        <v>3580</v>
      </c>
      <c r="BD27" s="70">
        <v>2685.824813484388</v>
      </c>
      <c r="BE27" s="68">
        <v>9720</v>
      </c>
      <c r="BF27" s="69">
        <v>3619</v>
      </c>
      <c r="BG27" s="70">
        <v>2613.5229540918162</v>
      </c>
      <c r="BH27" s="68">
        <v>10475</v>
      </c>
      <c r="BI27" s="69">
        <v>4008</v>
      </c>
      <c r="BJ27" s="70">
        <v>3174.9865807836823</v>
      </c>
      <c r="BK27" s="68">
        <v>11830</v>
      </c>
      <c r="BL27" s="69">
        <v>3726</v>
      </c>
      <c r="BM27" s="70">
        <v>3690.1927437641721</v>
      </c>
      <c r="BN27" s="68">
        <v>13019</v>
      </c>
      <c r="BO27" s="69">
        <v>3528</v>
      </c>
      <c r="BP27" s="70">
        <v>3634.3612334801765</v>
      </c>
      <c r="BQ27" s="68">
        <v>13200</v>
      </c>
      <c r="BR27" s="69">
        <v>3632</v>
      </c>
      <c r="BS27" s="71">
        <v>3627.556818181818</v>
      </c>
      <c r="BT27" s="68">
        <v>12769</v>
      </c>
      <c r="BU27" s="72">
        <v>3520</v>
      </c>
      <c r="BV27" s="73">
        <v>54</v>
      </c>
      <c r="BW27" s="74">
        <v>53</v>
      </c>
      <c r="BX27" s="75">
        <v>59</v>
      </c>
      <c r="BY27" s="74">
        <v>58</v>
      </c>
      <c r="BZ27" s="74">
        <v>60</v>
      </c>
      <c r="CA27" s="75">
        <v>64</v>
      </c>
      <c r="CB27" s="76">
        <v>66</v>
      </c>
      <c r="CC27" s="73">
        <v>26</v>
      </c>
      <c r="CD27" s="74">
        <v>26</v>
      </c>
      <c r="CE27" s="75">
        <v>31</v>
      </c>
      <c r="CF27" s="74">
        <v>32</v>
      </c>
      <c r="CG27" s="74">
        <v>32</v>
      </c>
      <c r="CH27" s="75">
        <v>35</v>
      </c>
      <c r="CI27" s="76">
        <v>36</v>
      </c>
      <c r="CJ27" s="73">
        <v>32</v>
      </c>
      <c r="CK27" s="74">
        <v>34</v>
      </c>
      <c r="CL27" s="75">
        <v>36</v>
      </c>
      <c r="CM27" s="74">
        <v>36</v>
      </c>
      <c r="CN27" s="74">
        <v>40</v>
      </c>
      <c r="CO27" s="74">
        <v>42</v>
      </c>
      <c r="CP27" s="77">
        <v>43</v>
      </c>
      <c r="CQ27" s="73">
        <v>9</v>
      </c>
      <c r="CR27" s="74">
        <v>10</v>
      </c>
      <c r="CS27" s="75">
        <v>15</v>
      </c>
      <c r="CT27" s="74">
        <v>14</v>
      </c>
      <c r="CU27" s="74">
        <v>14</v>
      </c>
      <c r="CV27" s="75">
        <v>15</v>
      </c>
      <c r="CW27" s="76">
        <v>16</v>
      </c>
      <c r="CX27" s="67">
        <v>2154.6257796257796</v>
      </c>
      <c r="CY27" s="70">
        <v>2631.0439560439559</v>
      </c>
      <c r="CZ27" s="70">
        <v>2425.8603238866399</v>
      </c>
      <c r="DA27" s="70">
        <v>3650.6410256410259</v>
      </c>
      <c r="DB27" s="70">
        <v>4040.7239819004526</v>
      </c>
      <c r="DC27" s="70">
        <v>4415.2930402930406</v>
      </c>
      <c r="DD27" s="70">
        <v>4365.8536585365855</v>
      </c>
      <c r="DE27" s="78" t="s">
        <v>26</v>
      </c>
      <c r="DF27" s="67">
        <v>273.79634753735473</v>
      </c>
      <c r="DG27" s="70">
        <v>330.57216910184792</v>
      </c>
      <c r="DH27" s="70">
        <v>335.37586169165115</v>
      </c>
      <c r="DI27" s="70">
        <v>354.69431028389681</v>
      </c>
      <c r="DJ27" s="70">
        <v>373.03425576008783</v>
      </c>
      <c r="DK27" s="70">
        <v>349.04297580353921</v>
      </c>
      <c r="DL27" s="70">
        <v>444.20587503111773</v>
      </c>
      <c r="DM27" s="79" t="s">
        <v>26</v>
      </c>
      <c r="DN27" s="170">
        <v>90.377113133940185</v>
      </c>
      <c r="DO27" s="171">
        <v>91.094147582697204</v>
      </c>
      <c r="DP27" s="171">
        <v>90.243902439024396</v>
      </c>
      <c r="DQ27" s="171">
        <v>91.584852734922862</v>
      </c>
      <c r="DR27" s="171">
        <v>92.521994134897355</v>
      </c>
      <c r="DS27" s="171">
        <v>93.832599118942724</v>
      </c>
      <c r="DT27" s="171">
        <v>93.778452200303491</v>
      </c>
      <c r="DU27" s="82" t="s">
        <v>26</v>
      </c>
      <c r="DV27" s="83">
        <v>85.8</v>
      </c>
      <c r="DW27" s="74">
        <v>88.666666666666671</v>
      </c>
      <c r="DX27" s="74">
        <v>84.666666666666671</v>
      </c>
      <c r="DY27" s="75">
        <v>85.666666666666671</v>
      </c>
      <c r="DZ27" s="76">
        <v>80</v>
      </c>
      <c r="EA27" s="73">
        <v>88.1</v>
      </c>
      <c r="EB27" s="74">
        <v>90.3</v>
      </c>
      <c r="EC27" s="75">
        <v>92.7</v>
      </c>
      <c r="ED27" s="74">
        <v>90.9</v>
      </c>
      <c r="EE27" s="74">
        <v>92.2</v>
      </c>
      <c r="EF27" s="75">
        <v>92.8</v>
      </c>
      <c r="EG27" s="76" t="s">
        <v>26</v>
      </c>
      <c r="EH27" s="84">
        <v>788.12</v>
      </c>
      <c r="EI27" s="85">
        <v>787.09</v>
      </c>
      <c r="EJ27" s="86">
        <v>863.88</v>
      </c>
      <c r="EK27" s="85">
        <v>882.92</v>
      </c>
      <c r="EL27" s="85">
        <v>840.44</v>
      </c>
      <c r="EM27" s="86">
        <v>905.1</v>
      </c>
      <c r="EN27" s="87">
        <v>930.62</v>
      </c>
      <c r="EO27" s="84">
        <v>503</v>
      </c>
      <c r="EP27" s="85">
        <v>527</v>
      </c>
      <c r="EQ27" s="86">
        <v>579</v>
      </c>
      <c r="ER27" s="85">
        <v>600</v>
      </c>
      <c r="ES27" s="86">
        <v>577</v>
      </c>
      <c r="ET27" s="172">
        <v>616</v>
      </c>
      <c r="EU27" s="89">
        <v>618</v>
      </c>
      <c r="EV27" s="84">
        <v>616</v>
      </c>
      <c r="EW27" s="85">
        <v>659</v>
      </c>
      <c r="EX27" s="86">
        <v>714</v>
      </c>
      <c r="EY27" s="85">
        <v>689</v>
      </c>
      <c r="EZ27" s="86">
        <v>714</v>
      </c>
      <c r="FA27" s="172">
        <v>828</v>
      </c>
      <c r="FB27" s="89">
        <v>770</v>
      </c>
      <c r="FC27" s="84">
        <v>822</v>
      </c>
      <c r="FD27" s="85">
        <v>799</v>
      </c>
      <c r="FE27" s="86">
        <v>894</v>
      </c>
      <c r="FF27" s="85">
        <v>901</v>
      </c>
      <c r="FG27" s="86">
        <v>883</v>
      </c>
      <c r="FH27" s="172">
        <v>922</v>
      </c>
      <c r="FI27" s="89">
        <v>964</v>
      </c>
      <c r="FJ27" s="84">
        <v>951</v>
      </c>
      <c r="FK27" s="85">
        <v>913</v>
      </c>
      <c r="FL27" s="86">
        <v>996</v>
      </c>
      <c r="FM27" s="85">
        <v>1004</v>
      </c>
      <c r="FN27" s="86">
        <v>1055</v>
      </c>
      <c r="FO27" s="172">
        <v>1068</v>
      </c>
      <c r="FP27" s="89">
        <v>1198</v>
      </c>
      <c r="FQ27" s="84">
        <v>1083</v>
      </c>
      <c r="FR27" s="85">
        <v>1122</v>
      </c>
      <c r="FS27" s="86">
        <v>1144</v>
      </c>
      <c r="FT27" s="85">
        <v>1233</v>
      </c>
      <c r="FU27" s="86">
        <v>1162</v>
      </c>
      <c r="FV27" s="172">
        <v>1226</v>
      </c>
      <c r="FW27" s="89">
        <v>1273</v>
      </c>
      <c r="FX27" s="83">
        <v>63.749999999999993</v>
      </c>
      <c r="FY27" s="75">
        <v>65.711073636874644</v>
      </c>
      <c r="FZ27" s="75">
        <v>68.487394957983199</v>
      </c>
      <c r="GA27" s="75">
        <v>51.405152224824356</v>
      </c>
      <c r="GB27" s="76" t="s">
        <v>26</v>
      </c>
      <c r="GC27" s="83">
        <v>78.571428571428569</v>
      </c>
      <c r="GD27" s="75">
        <v>86.567164179104466</v>
      </c>
      <c r="GE27" s="75">
        <v>89.041095890410958</v>
      </c>
      <c r="GF27" s="75">
        <v>95.774647887323937</v>
      </c>
      <c r="GG27" s="75">
        <v>91.304347826086953</v>
      </c>
      <c r="GH27" s="75">
        <v>88.059701492537314</v>
      </c>
      <c r="GI27" s="75">
        <v>85.714285714285708</v>
      </c>
      <c r="GJ27" s="76">
        <v>87.692307692307693</v>
      </c>
      <c r="GK27" s="83">
        <v>93.8</v>
      </c>
      <c r="GL27" s="75">
        <v>94</v>
      </c>
      <c r="GM27" s="75">
        <v>93.6</v>
      </c>
      <c r="GN27" s="76">
        <v>93.3</v>
      </c>
      <c r="GO27" s="83">
        <v>92.515546558233424</v>
      </c>
      <c r="GP27" s="75">
        <v>91.34733295710582</v>
      </c>
      <c r="GQ27" s="75">
        <v>94.075484225002882</v>
      </c>
      <c r="GR27" s="76">
        <v>91.269211248910125</v>
      </c>
      <c r="GS27" s="83">
        <v>42.120368025660504</v>
      </c>
      <c r="GT27" s="75">
        <v>30</v>
      </c>
      <c r="GU27" s="75">
        <v>17.600000000000001</v>
      </c>
      <c r="GV27" s="76">
        <v>21.702766459360927</v>
      </c>
      <c r="GW27" s="93">
        <v>144.34330299089726</v>
      </c>
      <c r="GX27" s="94">
        <v>133.50449293966625</v>
      </c>
      <c r="GY27" s="94">
        <v>30.791788856304986</v>
      </c>
      <c r="GZ27" s="95">
        <v>74.355083459787551</v>
      </c>
      <c r="HA27" s="83">
        <v>90.7</v>
      </c>
      <c r="HB27" s="75">
        <v>91.4</v>
      </c>
      <c r="HC27" s="76">
        <v>91.6</v>
      </c>
      <c r="HD27" s="96">
        <v>12.041884816753926</v>
      </c>
      <c r="HE27" s="97">
        <v>2.9197080291970803</v>
      </c>
      <c r="HF27" s="97">
        <v>5.0359712230215825</v>
      </c>
      <c r="HG27" s="97">
        <v>6.0150375939849621</v>
      </c>
      <c r="HH27" s="97">
        <v>5.6701030927835054</v>
      </c>
      <c r="HI27" s="98" t="s">
        <v>26</v>
      </c>
      <c r="HJ27" s="99">
        <v>21.2</v>
      </c>
      <c r="HK27" s="97">
        <v>24.3</v>
      </c>
      <c r="HL27" s="97">
        <v>23.36</v>
      </c>
      <c r="HM27" s="97">
        <v>22.86</v>
      </c>
      <c r="HN27" s="97">
        <v>18.77</v>
      </c>
      <c r="HO27" s="97">
        <v>17.47</v>
      </c>
      <c r="HP27" s="97">
        <v>18.057663125948405</v>
      </c>
      <c r="HQ27" s="98" t="s">
        <v>26</v>
      </c>
      <c r="HR27" s="100">
        <v>8.7233038160346652</v>
      </c>
      <c r="HS27" s="68">
        <v>45644</v>
      </c>
      <c r="HT27" s="101">
        <v>523242.12205127924</v>
      </c>
      <c r="HU27" s="76">
        <v>8.1047497972586058</v>
      </c>
      <c r="HV27" s="68">
        <v>37301</v>
      </c>
      <c r="HW27" s="101">
        <v>460236.29270599934</v>
      </c>
      <c r="HX27" s="76">
        <v>7.3777890484193183</v>
      </c>
      <c r="HY27" s="68">
        <v>35203</v>
      </c>
      <c r="HZ27" s="101">
        <v>477148.36747117614</v>
      </c>
      <c r="IA27" s="76">
        <v>4.6526715579714226</v>
      </c>
      <c r="IB27" s="68">
        <v>20654</v>
      </c>
      <c r="IC27" s="101">
        <v>443917</v>
      </c>
      <c r="ID27" s="76">
        <v>6.6590756954745505</v>
      </c>
      <c r="IE27" s="68">
        <v>29943</v>
      </c>
      <c r="IF27" s="101">
        <v>449657</v>
      </c>
      <c r="IG27" s="76">
        <v>6.0399413350663487</v>
      </c>
      <c r="IH27" s="68">
        <v>27510</v>
      </c>
      <c r="II27" s="101">
        <v>455468</v>
      </c>
      <c r="IJ27" s="76">
        <v>4.1868459376164191</v>
      </c>
      <c r="IK27" s="68">
        <v>19780</v>
      </c>
      <c r="IL27" s="68">
        <v>472432</v>
      </c>
      <c r="IM27" s="76">
        <v>5.1077374410202179</v>
      </c>
      <c r="IN27" s="68">
        <v>24584</v>
      </c>
      <c r="IO27" s="68">
        <v>481309</v>
      </c>
      <c r="IP27" s="102">
        <v>47.181008902077153</v>
      </c>
      <c r="IQ27" s="72">
        <v>159</v>
      </c>
      <c r="IR27" s="69">
        <v>337</v>
      </c>
      <c r="IS27" s="103">
        <v>51.803278688524593</v>
      </c>
      <c r="IT27" s="72">
        <v>158</v>
      </c>
      <c r="IU27" s="69">
        <v>305</v>
      </c>
      <c r="IV27" s="103">
        <v>52.395209580838319</v>
      </c>
      <c r="IW27" s="72">
        <v>175</v>
      </c>
      <c r="IX27" s="69">
        <v>334</v>
      </c>
      <c r="IY27" s="103">
        <v>54.520547945205479</v>
      </c>
      <c r="IZ27" s="72">
        <v>199</v>
      </c>
      <c r="JA27" s="69">
        <v>365</v>
      </c>
      <c r="JB27" s="103">
        <v>56.983240223463682</v>
      </c>
      <c r="JC27" s="72">
        <v>204</v>
      </c>
      <c r="JD27" s="69">
        <v>358</v>
      </c>
      <c r="JE27" s="103">
        <v>55.153203342618383</v>
      </c>
      <c r="JF27" s="72">
        <v>198</v>
      </c>
      <c r="JG27" s="69">
        <v>359</v>
      </c>
      <c r="JH27" s="103">
        <v>55.70652173913043</v>
      </c>
      <c r="JI27" s="72">
        <v>205</v>
      </c>
      <c r="JJ27" s="69">
        <v>368</v>
      </c>
      <c r="JK27" s="103">
        <v>56.823821339950378</v>
      </c>
      <c r="JL27" s="72">
        <v>229</v>
      </c>
      <c r="JM27" s="72">
        <v>403</v>
      </c>
      <c r="JN27" s="104">
        <v>2.9291553133515009</v>
      </c>
      <c r="JO27" s="105">
        <v>14.25</v>
      </c>
      <c r="JP27" s="106">
        <v>14.68</v>
      </c>
      <c r="JQ27" s="107">
        <v>4.8812664907651708</v>
      </c>
      <c r="JR27" s="105">
        <v>14.42</v>
      </c>
      <c r="JS27" s="106">
        <v>15.16</v>
      </c>
      <c r="JT27" s="107">
        <v>4.5662100456621033</v>
      </c>
      <c r="JU27" s="105">
        <v>14.63</v>
      </c>
      <c r="JV27" s="105">
        <v>15.33</v>
      </c>
      <c r="JW27" s="108">
        <v>15.112290030211481</v>
      </c>
      <c r="JX27" s="68">
        <v>1250542</v>
      </c>
      <c r="JY27" s="69">
        <v>82750</v>
      </c>
      <c r="JZ27" s="109">
        <v>15.232028908440491</v>
      </c>
      <c r="KA27" s="68">
        <v>1260359</v>
      </c>
      <c r="KB27" s="69">
        <v>82744</v>
      </c>
      <c r="KC27" s="109">
        <v>13.400847913059055</v>
      </c>
      <c r="KD27" s="68">
        <v>1122120</v>
      </c>
      <c r="KE27" s="69">
        <v>83735</v>
      </c>
      <c r="KF27" s="109">
        <v>14.685948647333246</v>
      </c>
      <c r="KG27" s="68">
        <v>1237159</v>
      </c>
      <c r="KH27" s="69">
        <v>84241</v>
      </c>
      <c r="KI27" s="109">
        <v>11.262199684096766</v>
      </c>
      <c r="KJ27" s="68">
        <v>948311</v>
      </c>
      <c r="KK27" s="69">
        <v>84203</v>
      </c>
      <c r="KL27" s="109">
        <v>11.378535306237122</v>
      </c>
      <c r="KM27" s="68">
        <v>972000</v>
      </c>
      <c r="KN27" s="72">
        <v>85424</v>
      </c>
      <c r="KO27" s="109">
        <v>11.847653119301221</v>
      </c>
      <c r="KP27" s="68">
        <v>1020000</v>
      </c>
      <c r="KQ27" s="69">
        <v>86093</v>
      </c>
      <c r="KR27" s="109">
        <v>11.423257580990537</v>
      </c>
      <c r="KS27" s="68">
        <v>992247</v>
      </c>
      <c r="KT27" s="72">
        <v>86862</v>
      </c>
      <c r="KU27" s="102">
        <v>8.5929649534966028</v>
      </c>
      <c r="KV27" s="72">
        <v>13350.46</v>
      </c>
      <c r="KW27" s="69">
        <v>1553.65</v>
      </c>
      <c r="KX27" s="77">
        <v>6.5592249670750684</v>
      </c>
      <c r="KY27" s="72">
        <v>9861.27</v>
      </c>
      <c r="KZ27" s="69">
        <v>1503.42</v>
      </c>
      <c r="LA27" s="77">
        <v>7.6828766317770203</v>
      </c>
      <c r="LB27" s="72">
        <v>11758.95</v>
      </c>
      <c r="LC27" s="69">
        <v>1530.54</v>
      </c>
      <c r="LD27" s="77">
        <v>6.6060025542784162</v>
      </c>
      <c r="LE27" s="72">
        <v>10345</v>
      </c>
      <c r="LF27" s="69">
        <v>1566</v>
      </c>
      <c r="LG27" s="77">
        <v>6.0541660766923684</v>
      </c>
      <c r="LH27" s="72">
        <v>9406.6</v>
      </c>
      <c r="LI27" s="69">
        <v>1553.74</v>
      </c>
      <c r="LJ27" s="77">
        <v>6.3855593962967099</v>
      </c>
      <c r="LK27" s="72">
        <v>9735.36</v>
      </c>
      <c r="LL27" s="69">
        <v>1524.59</v>
      </c>
      <c r="LM27" s="77">
        <v>5.3628161025517116</v>
      </c>
      <c r="LN27" s="72">
        <v>8433.94</v>
      </c>
      <c r="LO27" s="69">
        <v>1572.67</v>
      </c>
      <c r="LP27" s="77">
        <v>6.7000239332813756</v>
      </c>
      <c r="LQ27" s="72">
        <v>10917.89</v>
      </c>
      <c r="LR27" s="72">
        <v>1629.53</v>
      </c>
      <c r="LS27" s="102">
        <v>10.540341419586703</v>
      </c>
      <c r="LT27" s="72">
        <v>58657</v>
      </c>
      <c r="LU27" s="69">
        <v>5565</v>
      </c>
      <c r="LV27" s="77">
        <v>9.6355965054144406</v>
      </c>
      <c r="LW27" s="72">
        <v>46234.29</v>
      </c>
      <c r="LX27" s="69">
        <v>4798.28</v>
      </c>
      <c r="LY27" s="77">
        <v>10.230789780796108</v>
      </c>
      <c r="LZ27" s="72">
        <v>50933.68</v>
      </c>
      <c r="MA27" s="69">
        <v>4978.47</v>
      </c>
      <c r="MB27" s="77">
        <v>9.8051691452245535</v>
      </c>
      <c r="MC27" s="72">
        <v>50221.39</v>
      </c>
      <c r="MD27" s="69">
        <v>5121.93</v>
      </c>
      <c r="ME27" s="77">
        <v>9.9158087507424266</v>
      </c>
      <c r="MF27" s="72">
        <v>50084.75</v>
      </c>
      <c r="MG27" s="69">
        <v>5051</v>
      </c>
      <c r="MH27" s="77">
        <v>10.370648100755833</v>
      </c>
      <c r="MI27" s="72">
        <v>50451.44</v>
      </c>
      <c r="MJ27" s="69">
        <v>4864.83</v>
      </c>
      <c r="MK27" s="77">
        <v>11.684751042534538</v>
      </c>
      <c r="ML27" s="72">
        <v>53714.45</v>
      </c>
      <c r="MM27" s="69">
        <v>4596.97</v>
      </c>
      <c r="MN27" s="77">
        <v>12.774489513467476</v>
      </c>
      <c r="MO27" s="72">
        <v>59995.39</v>
      </c>
      <c r="MP27" s="72">
        <v>4696.5</v>
      </c>
      <c r="MQ27" s="102">
        <v>95.093397460747369</v>
      </c>
      <c r="MR27" s="111">
        <v>60633667</v>
      </c>
      <c r="MS27" s="101">
        <v>63762226</v>
      </c>
      <c r="MT27" s="77">
        <v>95.641554890318588</v>
      </c>
      <c r="MU27" s="68">
        <v>60719141</v>
      </c>
      <c r="MV27" s="101">
        <v>63486150</v>
      </c>
      <c r="MW27" s="77">
        <v>95.937977261124047</v>
      </c>
      <c r="MX27" s="68">
        <v>61190444</v>
      </c>
      <c r="MY27" s="101">
        <v>63486150</v>
      </c>
      <c r="MZ27" s="77">
        <v>96.016228063429566</v>
      </c>
      <c r="NA27" s="68">
        <v>62426871</v>
      </c>
      <c r="NB27" s="101">
        <v>65017000</v>
      </c>
      <c r="NC27" s="77">
        <v>95.996602156108437</v>
      </c>
      <c r="ND27" s="68">
        <v>63369709</v>
      </c>
      <c r="NE27" s="101">
        <v>66012450</v>
      </c>
      <c r="NF27" s="77">
        <v>95.998313963646964</v>
      </c>
      <c r="NG27" s="68">
        <v>64591169.649999999</v>
      </c>
      <c r="NH27" s="101">
        <v>67283650.079999998</v>
      </c>
      <c r="NI27" s="77">
        <v>95.955090541790383</v>
      </c>
      <c r="NJ27" s="68">
        <v>66027616.140000001</v>
      </c>
      <c r="NK27" s="101">
        <v>68810957.050000012</v>
      </c>
      <c r="NL27" s="77">
        <v>96.053386234812834</v>
      </c>
      <c r="NM27" s="68">
        <v>70535470</v>
      </c>
      <c r="NN27" s="68">
        <v>73433611</v>
      </c>
      <c r="NO27" s="102">
        <v>95.621057907854251</v>
      </c>
      <c r="NP27" s="72">
        <v>343380</v>
      </c>
      <c r="NQ27" s="69">
        <v>359105</v>
      </c>
      <c r="NR27" s="77">
        <v>97.036339301631898</v>
      </c>
      <c r="NS27" s="72">
        <v>364681</v>
      </c>
      <c r="NT27" s="69">
        <v>375819</v>
      </c>
      <c r="NU27" s="77">
        <v>95.352747164347193</v>
      </c>
      <c r="NV27" s="72">
        <v>237066</v>
      </c>
      <c r="NW27" s="69">
        <v>248620</v>
      </c>
      <c r="NX27" s="77">
        <v>96.538204770285859</v>
      </c>
      <c r="NY27" s="72">
        <v>238599</v>
      </c>
      <c r="NZ27" s="69">
        <v>247155</v>
      </c>
      <c r="OA27" s="77">
        <v>97.285769526718511</v>
      </c>
      <c r="OB27" s="72">
        <v>249072</v>
      </c>
      <c r="OC27" s="69">
        <v>256021</v>
      </c>
      <c r="OD27" s="77">
        <v>96.907075746856805</v>
      </c>
      <c r="OE27" s="72">
        <v>234237</v>
      </c>
      <c r="OF27" s="69">
        <v>241713</v>
      </c>
      <c r="OG27" s="77">
        <v>97.005877488333624</v>
      </c>
      <c r="OH27" s="72">
        <v>262754</v>
      </c>
      <c r="OI27" s="69">
        <v>270864</v>
      </c>
      <c r="OJ27" s="77">
        <v>96.576377423958363</v>
      </c>
      <c r="OK27" s="72">
        <v>276108</v>
      </c>
      <c r="OL27" s="72">
        <v>285896</v>
      </c>
      <c r="OM27" s="121">
        <v>22.339663998178558</v>
      </c>
      <c r="ON27" s="68">
        <v>11578</v>
      </c>
      <c r="OO27" s="69">
        <v>518271</v>
      </c>
      <c r="OP27" s="122">
        <v>19.875284801570118</v>
      </c>
      <c r="OQ27" s="68">
        <v>10511.581</v>
      </c>
      <c r="OR27" s="69">
        <v>528877</v>
      </c>
      <c r="OS27" s="122">
        <v>17.303502068399283</v>
      </c>
      <c r="OT27" s="68">
        <v>10959</v>
      </c>
      <c r="OU27" s="69">
        <v>633340</v>
      </c>
      <c r="OV27" s="122">
        <v>16.805001833012554</v>
      </c>
      <c r="OW27" s="68">
        <v>11735</v>
      </c>
      <c r="OX27" s="69">
        <v>698304</v>
      </c>
      <c r="OY27" s="122">
        <v>14.954108727015994</v>
      </c>
      <c r="OZ27" s="68">
        <v>12179</v>
      </c>
      <c r="PA27" s="69">
        <v>814425</v>
      </c>
      <c r="PB27" s="122">
        <v>15.469364212281459</v>
      </c>
      <c r="PC27" s="68">
        <v>12766</v>
      </c>
      <c r="PD27" s="69">
        <v>825244</v>
      </c>
      <c r="PE27" s="122">
        <v>23.558816903250996</v>
      </c>
      <c r="PF27" s="68">
        <v>16539</v>
      </c>
      <c r="PG27" s="69">
        <v>702030.16</v>
      </c>
      <c r="PH27" s="122">
        <v>22.400748668740444</v>
      </c>
      <c r="PI27" s="68">
        <v>16995</v>
      </c>
      <c r="PJ27" s="72">
        <v>758680</v>
      </c>
      <c r="PK27" s="112">
        <v>0.4433761930319931</v>
      </c>
      <c r="PL27" s="113">
        <v>380</v>
      </c>
      <c r="PM27" s="114">
        <v>85706</v>
      </c>
      <c r="PN27" s="98">
        <v>0.87897046938141132</v>
      </c>
      <c r="PO27" s="113">
        <v>706.91200000000003</v>
      </c>
      <c r="PP27" s="114">
        <v>80425</v>
      </c>
      <c r="PQ27" s="98">
        <v>1.0743466971581028</v>
      </c>
      <c r="PR27" s="113">
        <v>902</v>
      </c>
      <c r="PS27" s="114">
        <v>83958</v>
      </c>
      <c r="PT27" s="76">
        <v>1.2758359607191692</v>
      </c>
      <c r="PU27" s="113">
        <v>1129</v>
      </c>
      <c r="PV27" s="114">
        <v>88491</v>
      </c>
      <c r="PW27" s="76">
        <v>1.8656675177116837</v>
      </c>
      <c r="PX27" s="113">
        <v>1688</v>
      </c>
      <c r="PY27" s="114">
        <v>90477</v>
      </c>
      <c r="PZ27" s="76">
        <v>2.2859821438304646</v>
      </c>
      <c r="QA27" s="113">
        <v>2097</v>
      </c>
      <c r="QB27" s="114">
        <v>91733</v>
      </c>
      <c r="QC27" s="76">
        <v>3.6822032112604832</v>
      </c>
      <c r="QD27" s="113">
        <v>3495</v>
      </c>
      <c r="QE27" s="114">
        <v>94916</v>
      </c>
      <c r="QF27" s="76">
        <v>4.2465265407908799</v>
      </c>
      <c r="QG27" s="113">
        <v>4172</v>
      </c>
      <c r="QH27" s="113">
        <v>98245</v>
      </c>
      <c r="QI27" s="115">
        <v>52.728873239436624</v>
      </c>
      <c r="QJ27" s="116">
        <v>52.741732942653826</v>
      </c>
      <c r="QK27" s="116">
        <v>55.686433793663696</v>
      </c>
      <c r="QL27" s="116">
        <v>57.684862562911341</v>
      </c>
      <c r="QM27" s="116">
        <v>62.14750542299349</v>
      </c>
      <c r="QN27" s="116">
        <v>61.080281169071405</v>
      </c>
      <c r="QO27" s="116">
        <v>60.496183206106871</v>
      </c>
      <c r="QP27" s="117">
        <v>61.0623</v>
      </c>
      <c r="QQ27" s="73">
        <v>82.718500000000006</v>
      </c>
      <c r="QR27" s="74">
        <v>79.111723634281816</v>
      </c>
      <c r="QS27" s="77">
        <v>76.5</v>
      </c>
      <c r="QT27" s="73">
        <v>82.292699999999996</v>
      </c>
      <c r="QU27" s="74">
        <v>79.920842771377337</v>
      </c>
      <c r="QV27" s="77">
        <v>78.81</v>
      </c>
      <c r="QW27" s="67">
        <v>349.41553544494724</v>
      </c>
      <c r="QX27" s="68">
        <v>18533</v>
      </c>
      <c r="QY27" s="69">
        <v>1020</v>
      </c>
      <c r="QZ27" s="70">
        <v>331.05413105413106</v>
      </c>
      <c r="RA27" s="68">
        <v>18592</v>
      </c>
      <c r="RB27" s="69">
        <v>1080</v>
      </c>
      <c r="RC27" s="70">
        <v>335.00369822485209</v>
      </c>
      <c r="RD27" s="68">
        <v>18117</v>
      </c>
      <c r="RE27" s="69">
        <v>1040</v>
      </c>
      <c r="RF27" s="70">
        <v>381.89718934911247</v>
      </c>
      <c r="RG27" s="68">
        <v>20653</v>
      </c>
      <c r="RH27" s="69">
        <v>1040</v>
      </c>
      <c r="RI27" s="70">
        <v>389.1802641802642</v>
      </c>
      <c r="RJ27" s="68">
        <v>20035</v>
      </c>
      <c r="RK27" s="69">
        <v>990</v>
      </c>
      <c r="RL27" s="70">
        <v>388.72810357958872</v>
      </c>
      <c r="RM27" s="68">
        <v>20416</v>
      </c>
      <c r="RN27" s="69">
        <v>1010</v>
      </c>
      <c r="RO27" s="70">
        <v>359.73193473193476</v>
      </c>
      <c r="RP27" s="68">
        <v>18519</v>
      </c>
      <c r="RQ27" s="69">
        <v>990</v>
      </c>
      <c r="RR27" s="71">
        <v>424.03846153846155</v>
      </c>
      <c r="RS27" s="68">
        <v>21609</v>
      </c>
      <c r="RT27" s="72">
        <v>980</v>
      </c>
      <c r="RU27" s="121">
        <v>2.2508719274240385</v>
      </c>
      <c r="RV27" s="68">
        <v>3647</v>
      </c>
      <c r="RW27" s="101">
        <v>1620261</v>
      </c>
      <c r="RX27" s="122">
        <v>2.2496572951970868</v>
      </c>
      <c r="RY27" s="68">
        <v>3745</v>
      </c>
      <c r="RZ27" s="69">
        <v>1664698</v>
      </c>
      <c r="SA27" s="122">
        <v>2.3562606160659376</v>
      </c>
      <c r="SB27" s="68">
        <v>4249</v>
      </c>
      <c r="SC27" s="69">
        <v>1803281</v>
      </c>
      <c r="SD27" s="122">
        <v>3.0402401750100183</v>
      </c>
      <c r="SE27" s="68">
        <v>7670</v>
      </c>
      <c r="SF27" s="69">
        <v>2522827</v>
      </c>
      <c r="SG27" s="122">
        <v>2.1030760654740788</v>
      </c>
      <c r="SH27" s="68">
        <v>4316</v>
      </c>
      <c r="SI27" s="69">
        <v>2052232</v>
      </c>
      <c r="SJ27" s="122">
        <v>2.005374736974971</v>
      </c>
      <c r="SK27" s="68">
        <v>4099</v>
      </c>
      <c r="SL27" s="69">
        <v>2044007</v>
      </c>
      <c r="SM27" s="122">
        <v>2.0505654275745759</v>
      </c>
      <c r="SN27" s="68">
        <v>4951</v>
      </c>
      <c r="SO27" s="69">
        <v>2414456</v>
      </c>
      <c r="SP27" s="109">
        <v>2.0823935723851812</v>
      </c>
      <c r="SQ27" s="68">
        <v>4164</v>
      </c>
      <c r="SR27" s="72">
        <v>1999622</v>
      </c>
      <c r="SS27" s="121">
        <v>4.5548079518771871</v>
      </c>
      <c r="ST27" s="68">
        <v>3577</v>
      </c>
      <c r="SU27" s="69">
        <v>785324</v>
      </c>
      <c r="SV27" s="122">
        <v>3.5183722079731607</v>
      </c>
      <c r="SW27" s="68">
        <v>2712</v>
      </c>
      <c r="SX27" s="69">
        <v>770811</v>
      </c>
      <c r="SY27" s="122">
        <v>4.2473483204330078</v>
      </c>
      <c r="SZ27" s="68">
        <v>2916</v>
      </c>
      <c r="TA27" s="69">
        <v>686546</v>
      </c>
      <c r="TB27" s="122">
        <v>4.357067400905354</v>
      </c>
      <c r="TC27" s="68">
        <v>3081</v>
      </c>
      <c r="TD27" s="69">
        <v>707127</v>
      </c>
      <c r="TE27" s="122">
        <v>4.1881399118488432</v>
      </c>
      <c r="TF27" s="68">
        <v>3054</v>
      </c>
      <c r="TG27" s="69">
        <v>729202</v>
      </c>
      <c r="TH27" s="122">
        <v>4.3825594837551982</v>
      </c>
      <c r="TI27" s="68">
        <v>3048</v>
      </c>
      <c r="TJ27" s="72">
        <v>695484</v>
      </c>
      <c r="TK27" s="122">
        <v>3.0376856193825712</v>
      </c>
      <c r="TL27" s="68">
        <v>1990</v>
      </c>
      <c r="TM27" s="69">
        <v>655104</v>
      </c>
      <c r="TN27" s="123">
        <v>3.4582250856432348</v>
      </c>
      <c r="TO27" s="68">
        <v>2022</v>
      </c>
      <c r="TP27" s="72">
        <v>584693</v>
      </c>
      <c r="TQ27" s="121">
        <v>22.382671480144403</v>
      </c>
      <c r="TR27" s="68">
        <v>899</v>
      </c>
      <c r="TS27" s="69">
        <v>40165</v>
      </c>
      <c r="TT27" s="122">
        <v>21.469065812176485</v>
      </c>
      <c r="TU27" s="68">
        <v>871</v>
      </c>
      <c r="TV27" s="69">
        <v>40570</v>
      </c>
      <c r="TW27" s="122">
        <v>17.75200084617283</v>
      </c>
      <c r="TX27" s="68">
        <v>1007</v>
      </c>
      <c r="TY27" s="69">
        <v>56726</v>
      </c>
      <c r="TZ27" s="122">
        <v>8.3901779445797544</v>
      </c>
      <c r="UA27" s="68">
        <v>968</v>
      </c>
      <c r="UB27" s="69">
        <v>115373</v>
      </c>
      <c r="UC27" s="122">
        <v>14.775227915749765</v>
      </c>
      <c r="UD27" s="68">
        <v>1081</v>
      </c>
      <c r="UE27" s="69">
        <v>73163</v>
      </c>
      <c r="UF27" s="122">
        <v>18.95366671084771</v>
      </c>
      <c r="UG27" s="68">
        <v>1001</v>
      </c>
      <c r="UH27" s="69">
        <v>52813</v>
      </c>
      <c r="UI27" s="200">
        <v>83.84880994146647</v>
      </c>
      <c r="UJ27" s="68">
        <v>4541</v>
      </c>
      <c r="UK27" s="69">
        <v>54157</v>
      </c>
      <c r="UL27" s="109">
        <v>43.064288751146819</v>
      </c>
      <c r="UM27" s="68">
        <v>3849</v>
      </c>
      <c r="UN27" s="72">
        <v>89378</v>
      </c>
      <c r="UO27" s="67">
        <v>34155.653450807637</v>
      </c>
      <c r="UP27" s="68">
        <v>5815</v>
      </c>
      <c r="UQ27" s="69">
        <v>170250</v>
      </c>
      <c r="UR27" s="70">
        <v>26217.404043363607</v>
      </c>
      <c r="US27" s="68">
        <v>4474</v>
      </c>
      <c r="UT27" s="69">
        <v>170650</v>
      </c>
      <c r="UU27" s="70">
        <v>23865.526934771384</v>
      </c>
      <c r="UV27" s="68">
        <v>4160</v>
      </c>
      <c r="UW27" s="69">
        <v>174310</v>
      </c>
      <c r="UX27" s="70">
        <v>25520.414031052329</v>
      </c>
      <c r="UY27" s="68">
        <v>4438</v>
      </c>
      <c r="UZ27" s="69">
        <v>173900</v>
      </c>
      <c r="VA27" s="70">
        <v>20978.017562991448</v>
      </c>
      <c r="VB27" s="68">
        <v>3655</v>
      </c>
      <c r="VC27" s="69">
        <v>174230</v>
      </c>
      <c r="VD27" s="70">
        <v>21041.47571035747</v>
      </c>
      <c r="VE27" s="68">
        <v>3673</v>
      </c>
      <c r="VF27" s="69">
        <v>174560</v>
      </c>
      <c r="VG27" s="70">
        <v>21241.40283067129</v>
      </c>
      <c r="VH27" s="68">
        <v>3737</v>
      </c>
      <c r="VI27" s="69">
        <v>175930</v>
      </c>
      <c r="VJ27" s="78">
        <v>21449.980206978453</v>
      </c>
      <c r="VK27" s="68">
        <v>3793</v>
      </c>
      <c r="VL27" s="72">
        <v>176830</v>
      </c>
      <c r="VM27" s="73">
        <v>82.36666666666666</v>
      </c>
      <c r="VN27" s="74">
        <v>81.333333333333329</v>
      </c>
      <c r="VO27" s="75">
        <v>76.333333333333329</v>
      </c>
      <c r="VP27" s="74">
        <v>77</v>
      </c>
      <c r="VQ27" s="77">
        <v>77.666666666666671</v>
      </c>
      <c r="VR27" s="73">
        <v>80.5</v>
      </c>
      <c r="VS27" s="74">
        <v>84.333333333333329</v>
      </c>
      <c r="VT27" s="75">
        <v>83.333333333333329</v>
      </c>
      <c r="VU27" s="74">
        <v>85</v>
      </c>
      <c r="VV27" s="124">
        <v>84</v>
      </c>
      <c r="VW27" s="73">
        <v>79</v>
      </c>
      <c r="VX27" s="74">
        <v>81</v>
      </c>
      <c r="VY27" s="75">
        <v>79</v>
      </c>
      <c r="VZ27" s="74">
        <v>76.666666666666671</v>
      </c>
      <c r="WA27" s="124">
        <v>76.333333333333329</v>
      </c>
      <c r="WB27" s="73">
        <v>78.8</v>
      </c>
      <c r="WC27" s="74">
        <v>83.666666666666671</v>
      </c>
      <c r="WD27" s="75">
        <v>81</v>
      </c>
      <c r="WE27" s="74">
        <v>82.666666666666671</v>
      </c>
      <c r="WF27" s="77">
        <v>80.666666666666671</v>
      </c>
      <c r="WG27" s="121">
        <v>42.847586522550436</v>
      </c>
      <c r="WH27" s="68">
        <v>3651</v>
      </c>
      <c r="WI27" s="72">
        <v>85209</v>
      </c>
      <c r="WJ27" s="122">
        <v>43.80636418858932</v>
      </c>
      <c r="WK27" s="68">
        <v>3750</v>
      </c>
      <c r="WL27" s="72">
        <v>85604</v>
      </c>
      <c r="WM27" s="122">
        <v>53.060422541722531</v>
      </c>
      <c r="WN27" s="68">
        <v>4591</v>
      </c>
      <c r="WO27" s="72">
        <v>86524</v>
      </c>
      <c r="WP27" s="122">
        <v>54.845028229058642</v>
      </c>
      <c r="WQ27" s="68">
        <v>4760</v>
      </c>
      <c r="WR27" s="72">
        <v>86790</v>
      </c>
      <c r="WS27" s="122">
        <v>55.901666947297528</v>
      </c>
      <c r="WT27" s="68">
        <v>4980</v>
      </c>
      <c r="WU27" s="72">
        <v>89085</v>
      </c>
      <c r="WV27" s="122">
        <v>52.860173058146195</v>
      </c>
      <c r="WW27" s="68">
        <v>4710</v>
      </c>
      <c r="WX27" s="125">
        <v>89103</v>
      </c>
      <c r="WY27" s="121">
        <v>78.195965214942078</v>
      </c>
      <c r="WZ27" s="68">
        <v>6663</v>
      </c>
      <c r="XA27" s="72">
        <v>85209</v>
      </c>
      <c r="XB27" s="122">
        <v>77.087519274800243</v>
      </c>
      <c r="XC27" s="68">
        <v>6599</v>
      </c>
      <c r="XD27" s="72">
        <v>85604</v>
      </c>
      <c r="XE27" s="122">
        <v>87.767555822661919</v>
      </c>
      <c r="XF27" s="68">
        <v>7594</v>
      </c>
      <c r="XG27" s="72">
        <v>86524</v>
      </c>
      <c r="XH27" s="122">
        <v>98.513653646733488</v>
      </c>
      <c r="XI27" s="68">
        <v>8550</v>
      </c>
      <c r="XJ27" s="72">
        <v>86790</v>
      </c>
      <c r="XK27" s="122">
        <v>113.03810967053937</v>
      </c>
      <c r="XL27" s="68">
        <v>10070</v>
      </c>
      <c r="XM27" s="72">
        <v>89085</v>
      </c>
      <c r="XN27" s="122">
        <v>114.78850319293402</v>
      </c>
      <c r="XO27" s="68">
        <v>10228</v>
      </c>
      <c r="XP27" s="125">
        <v>89103</v>
      </c>
      <c r="XQ27" s="67">
        <v>20311.306901615273</v>
      </c>
      <c r="XR27" s="68">
        <v>3458</v>
      </c>
      <c r="XS27" s="72">
        <v>170250</v>
      </c>
      <c r="XT27" s="70">
        <v>14210.372106651039</v>
      </c>
      <c r="XU27" s="68">
        <v>2425</v>
      </c>
      <c r="XV27" s="72">
        <v>170650</v>
      </c>
      <c r="XW27" s="70">
        <v>22224.771958005851</v>
      </c>
      <c r="XX27" s="68">
        <v>3874</v>
      </c>
      <c r="XY27" s="72">
        <v>174310</v>
      </c>
      <c r="XZ27" s="70">
        <v>15520.414031052329</v>
      </c>
      <c r="YA27" s="68">
        <v>2699</v>
      </c>
      <c r="YB27" s="72">
        <v>173900</v>
      </c>
      <c r="YC27" s="70">
        <v>13258.336681398152</v>
      </c>
      <c r="YD27" s="68">
        <v>2310</v>
      </c>
      <c r="YE27" s="72">
        <v>174230</v>
      </c>
      <c r="YF27" s="70">
        <v>10013.748854262145</v>
      </c>
      <c r="YG27" s="68">
        <v>1748</v>
      </c>
      <c r="YH27" s="72">
        <v>174560</v>
      </c>
      <c r="YI27" s="70">
        <v>8116.8646620815089</v>
      </c>
      <c r="YJ27" s="68">
        <v>1428</v>
      </c>
      <c r="YK27" s="72">
        <v>175930</v>
      </c>
      <c r="YL27" s="70">
        <v>6181.0778714019116</v>
      </c>
      <c r="YM27" s="68">
        <v>1093</v>
      </c>
      <c r="YN27" s="72">
        <v>176830</v>
      </c>
      <c r="YO27" s="73">
        <v>95.899999999999991</v>
      </c>
      <c r="YP27" s="74">
        <v>96.7</v>
      </c>
      <c r="YQ27" s="75">
        <v>94</v>
      </c>
      <c r="YR27" s="74">
        <v>87.4</v>
      </c>
      <c r="YS27" s="74">
        <v>88.157894736842096</v>
      </c>
      <c r="YT27" s="75">
        <v>87.9</v>
      </c>
      <c r="YU27" s="74">
        <v>91.330343796711517</v>
      </c>
      <c r="YV27" s="77">
        <v>90.543259557344072</v>
      </c>
      <c r="YW27" s="67">
        <v>15028.151774785802</v>
      </c>
      <c r="YX27" s="68">
        <v>12278</v>
      </c>
      <c r="YY27" s="69">
        <v>817</v>
      </c>
      <c r="YZ27" s="70">
        <v>11736.745886654478</v>
      </c>
      <c r="ZA27" s="68">
        <v>9630</v>
      </c>
      <c r="ZB27" s="69">
        <v>820.5</v>
      </c>
      <c r="ZC27" s="70">
        <v>14451.100244498777</v>
      </c>
      <c r="ZD27" s="68">
        <v>11821</v>
      </c>
      <c r="ZE27" s="69">
        <v>818</v>
      </c>
      <c r="ZF27" s="70">
        <v>13613.985016054228</v>
      </c>
      <c r="ZG27" s="68">
        <v>11448</v>
      </c>
      <c r="ZH27" s="69">
        <v>840.9</v>
      </c>
      <c r="ZI27" s="70">
        <v>11194.737465923905</v>
      </c>
      <c r="ZJ27" s="68">
        <v>9445</v>
      </c>
      <c r="ZK27" s="69">
        <v>843.7</v>
      </c>
      <c r="ZL27" s="70">
        <v>10772.328832030324</v>
      </c>
      <c r="ZM27" s="68">
        <v>9094</v>
      </c>
      <c r="ZN27" s="69">
        <v>844.2</v>
      </c>
      <c r="ZO27" s="70">
        <v>17259.171597633136</v>
      </c>
      <c r="ZP27" s="68">
        <v>14584</v>
      </c>
      <c r="ZQ27" s="69">
        <v>845.00000000000011</v>
      </c>
      <c r="ZR27" s="70">
        <v>18577.672770230361</v>
      </c>
      <c r="ZS27" s="68">
        <v>15726</v>
      </c>
      <c r="ZT27" s="72">
        <v>846.5</v>
      </c>
      <c r="ZU27" s="73">
        <v>29.085932337040454</v>
      </c>
      <c r="ZV27" s="74">
        <v>29.6</v>
      </c>
      <c r="ZW27" s="74">
        <v>26</v>
      </c>
      <c r="ZX27" s="74">
        <v>25.790000000000003</v>
      </c>
      <c r="ZY27" s="74">
        <v>26.340838868556126</v>
      </c>
      <c r="ZZ27" s="74">
        <v>26.329172969093023</v>
      </c>
      <c r="AAA27" s="74">
        <v>22.394178674520312</v>
      </c>
      <c r="AAB27" s="126">
        <v>23.76022891024903</v>
      </c>
      <c r="AAC27" s="73">
        <v>29.156772634522412</v>
      </c>
      <c r="AAD27" s="74">
        <v>27.679188125188322</v>
      </c>
      <c r="AAE27" s="74">
        <v>26.7</v>
      </c>
      <c r="AAF27" s="74">
        <v>28.89</v>
      </c>
      <c r="AAG27" s="74">
        <v>29.545992365936502</v>
      </c>
      <c r="AAH27" s="74">
        <v>31.595032228252958</v>
      </c>
      <c r="AAI27" s="74">
        <v>27.485742219859581</v>
      </c>
      <c r="AAJ27" s="126">
        <v>25.982938235033338</v>
      </c>
      <c r="AAK27" s="73">
        <v>39.404722834170315</v>
      </c>
      <c r="AAL27" s="74">
        <v>39.03858199546179</v>
      </c>
      <c r="AAM27" s="74">
        <v>35.799999999999997</v>
      </c>
      <c r="AAN27" s="74">
        <v>39.190000000000005</v>
      </c>
      <c r="AAO27" s="74">
        <v>39.493222161141105</v>
      </c>
      <c r="AAP27" s="74">
        <v>38.783782023395645</v>
      </c>
      <c r="AAQ27" s="74">
        <v>36.888985233259959</v>
      </c>
      <c r="AAR27" s="126">
        <v>37.537731584777525</v>
      </c>
      <c r="AAS27" s="73">
        <v>45.490530778404818</v>
      </c>
      <c r="AAT27" s="74">
        <v>41.3</v>
      </c>
      <c r="AAU27" s="74">
        <v>39.4</v>
      </c>
      <c r="AAV27" s="74">
        <v>41.48</v>
      </c>
      <c r="AAW27" s="74">
        <v>39.306162643786621</v>
      </c>
      <c r="AAX27" s="74">
        <v>37.180520634302148</v>
      </c>
      <c r="AAY27" s="74">
        <v>36.593694686817898</v>
      </c>
      <c r="AAZ27" s="76">
        <v>35.093406475077131</v>
      </c>
      <c r="ABA27" s="67">
        <v>10596.18208516887</v>
      </c>
      <c r="ABB27" s="68">
        <v>1804</v>
      </c>
      <c r="ABC27" s="69">
        <v>170250</v>
      </c>
      <c r="ABD27" s="70">
        <v>17304.424260181659</v>
      </c>
      <c r="ABE27" s="68">
        <v>2953</v>
      </c>
      <c r="ABF27" s="69">
        <v>170650</v>
      </c>
      <c r="ABG27" s="70">
        <v>19631.690666054728</v>
      </c>
      <c r="ABH27" s="68">
        <v>3422</v>
      </c>
      <c r="ABI27" s="69">
        <v>174310</v>
      </c>
      <c r="ABJ27" s="70">
        <v>25014.376078205867</v>
      </c>
      <c r="ABK27" s="68">
        <v>4350</v>
      </c>
      <c r="ABL27" s="69">
        <v>173900</v>
      </c>
      <c r="ABM27" s="70">
        <v>24077.3689950066</v>
      </c>
      <c r="ABN27" s="68">
        <v>4195</v>
      </c>
      <c r="ABO27" s="69">
        <v>174230</v>
      </c>
      <c r="ABP27" s="70">
        <v>12797.891842346471</v>
      </c>
      <c r="ABQ27" s="68">
        <v>2234</v>
      </c>
      <c r="ABR27" s="69">
        <v>174560</v>
      </c>
      <c r="ABS27" s="70">
        <v>7844.0288751207863</v>
      </c>
      <c r="ABT27" s="68">
        <v>1380</v>
      </c>
      <c r="ABU27" s="69">
        <v>175930</v>
      </c>
      <c r="ABV27" s="70">
        <v>8510.9992648306288</v>
      </c>
      <c r="ABW27" s="68">
        <v>1505</v>
      </c>
      <c r="ABX27" s="72">
        <v>176830</v>
      </c>
      <c r="ABY27" s="67">
        <v>1566.1752050943721</v>
      </c>
      <c r="ABZ27" s="68">
        <v>273</v>
      </c>
      <c r="ACA27" s="69">
        <v>174310</v>
      </c>
      <c r="ACB27" s="70">
        <v>2645.1983898792409</v>
      </c>
      <c r="ACC27" s="68">
        <v>460</v>
      </c>
      <c r="ACD27" s="69">
        <v>173900</v>
      </c>
      <c r="ACE27" s="70">
        <v>2898.4675429030594</v>
      </c>
      <c r="ACF27" s="68">
        <v>505</v>
      </c>
      <c r="ACG27" s="69">
        <v>174230</v>
      </c>
      <c r="ACH27" s="70">
        <v>2497.7085242896424</v>
      </c>
      <c r="ACI27" s="68">
        <v>436</v>
      </c>
      <c r="ACJ27" s="69">
        <v>174560</v>
      </c>
      <c r="ACK27" s="70">
        <v>1466.4923549138862</v>
      </c>
      <c r="ACL27" s="68">
        <v>258</v>
      </c>
      <c r="ACM27" s="69">
        <v>175930</v>
      </c>
      <c r="ACN27" s="70">
        <v>1323.3048690833002</v>
      </c>
      <c r="ACO27" s="68">
        <v>234</v>
      </c>
      <c r="ACP27" s="72">
        <v>176830</v>
      </c>
      <c r="ACQ27" s="67">
        <v>18065.515460960356</v>
      </c>
      <c r="ACR27" s="68">
        <v>3149</v>
      </c>
      <c r="ACS27" s="69">
        <v>174310</v>
      </c>
      <c r="ACT27" s="70">
        <v>22369.177688326625</v>
      </c>
      <c r="ACU27" s="68">
        <v>3890</v>
      </c>
      <c r="ACV27" s="69">
        <v>173900</v>
      </c>
      <c r="ACW27" s="70">
        <v>21178.901452103542</v>
      </c>
      <c r="ACX27" s="68">
        <v>3690</v>
      </c>
      <c r="ACY27" s="69">
        <v>174230</v>
      </c>
      <c r="ACZ27" s="70">
        <v>10300.183318056828</v>
      </c>
      <c r="ADA27" s="68">
        <v>1798</v>
      </c>
      <c r="ADB27" s="69">
        <v>174560</v>
      </c>
      <c r="ADC27" s="70">
        <v>6377.5365202069006</v>
      </c>
      <c r="ADD27" s="68">
        <v>1122</v>
      </c>
      <c r="ADE27" s="69">
        <v>175930</v>
      </c>
      <c r="ADF27" s="70">
        <v>7187.6943957473277</v>
      </c>
      <c r="ADG27" s="68">
        <v>1271</v>
      </c>
      <c r="ADH27" s="72">
        <v>176830</v>
      </c>
      <c r="ADI27" s="73">
        <v>42.894622723330443</v>
      </c>
      <c r="ADJ27" s="74">
        <v>42.256359532304053</v>
      </c>
      <c r="ADK27" s="74">
        <v>38.856225415955961</v>
      </c>
      <c r="ADL27" s="74">
        <v>44.304004872389676</v>
      </c>
      <c r="ADM27" s="74">
        <v>46.6</v>
      </c>
      <c r="ADN27" s="74">
        <v>43.8517368805419</v>
      </c>
      <c r="ADO27" s="75">
        <v>48.465774966753997</v>
      </c>
      <c r="ADP27" s="126">
        <v>47.7964066407826</v>
      </c>
      <c r="ADQ27" s="73">
        <v>81.833333333333329</v>
      </c>
      <c r="ADR27" s="74">
        <v>84</v>
      </c>
      <c r="ADS27" s="74">
        <v>85.333333333333329</v>
      </c>
      <c r="ADT27" s="74">
        <v>85.666666666666671</v>
      </c>
      <c r="ADU27" s="124">
        <v>84.333333333333329</v>
      </c>
      <c r="ADV27" s="73">
        <v>72.63333333333334</v>
      </c>
      <c r="ADW27" s="74">
        <v>70.666666666666671</v>
      </c>
      <c r="ADX27" s="74">
        <v>65.666666666666671</v>
      </c>
      <c r="ADY27" s="74">
        <v>62.666666666666664</v>
      </c>
      <c r="ADZ27" s="77">
        <v>61.333333333333336</v>
      </c>
      <c r="AEA27" s="102">
        <v>6.73</v>
      </c>
      <c r="AEB27" s="68">
        <v>2960200</v>
      </c>
      <c r="AEC27" s="101">
        <v>43973300</v>
      </c>
      <c r="AED27" s="77">
        <v>6.34</v>
      </c>
      <c r="AEE27" s="68">
        <v>2859400</v>
      </c>
      <c r="AEF27" s="101">
        <v>45092800</v>
      </c>
      <c r="AEG27" s="77">
        <v>6.01</v>
      </c>
      <c r="AEH27" s="68">
        <v>2772750</v>
      </c>
      <c r="AEI27" s="101">
        <v>46110300</v>
      </c>
      <c r="AEJ27" s="77">
        <v>5.35</v>
      </c>
      <c r="AEK27" s="68">
        <v>2482200</v>
      </c>
      <c r="AEL27" s="101">
        <v>46355300</v>
      </c>
      <c r="AEM27" s="77">
        <v>4.8818845896899541</v>
      </c>
      <c r="AEN27" s="68">
        <v>2228800</v>
      </c>
      <c r="AEO27" s="68">
        <v>45654500</v>
      </c>
      <c r="AEP27" s="73">
        <v>2.9439081634358488</v>
      </c>
      <c r="AEQ27" s="74">
        <v>3.659770792154478</v>
      </c>
      <c r="AER27" s="74">
        <v>3.1303639551418039</v>
      </c>
      <c r="AES27" s="77">
        <v>2.57</v>
      </c>
      <c r="AET27" s="68">
        <v>1131900</v>
      </c>
      <c r="AEU27" s="101">
        <v>43973300</v>
      </c>
      <c r="AEV27" s="77">
        <v>2.0299999999999998</v>
      </c>
      <c r="AEW27" s="68">
        <v>916100</v>
      </c>
      <c r="AEX27" s="101">
        <v>45092800</v>
      </c>
      <c r="AEY27" s="77">
        <v>1.86</v>
      </c>
      <c r="AEZ27" s="68">
        <v>856500</v>
      </c>
      <c r="AFA27" s="101">
        <v>46110300</v>
      </c>
      <c r="AFB27" s="77">
        <v>1.53</v>
      </c>
      <c r="AFC27" s="68">
        <v>708700</v>
      </c>
      <c r="AFD27" s="101">
        <v>46355300</v>
      </c>
      <c r="AFE27" s="77">
        <v>1.3133426058767483</v>
      </c>
      <c r="AFF27" s="68">
        <v>599600</v>
      </c>
      <c r="AFG27" s="68">
        <v>45654500</v>
      </c>
      <c r="AFH27" s="73">
        <v>2.8904542142336651</v>
      </c>
      <c r="AFI27" s="74">
        <v>15.101303596670332</v>
      </c>
      <c r="AFJ27" s="74">
        <v>32.296366658750891</v>
      </c>
      <c r="AFK27" s="77">
        <v>62.1</v>
      </c>
      <c r="AFL27" s="127">
        <v>7799</v>
      </c>
      <c r="AFM27" s="69">
        <v>12558</v>
      </c>
      <c r="AFN27" s="77">
        <v>84.56</v>
      </c>
      <c r="AFO27" s="127">
        <v>10568</v>
      </c>
      <c r="AFP27" s="69">
        <v>12497</v>
      </c>
      <c r="AFQ27" s="77">
        <v>85.87</v>
      </c>
      <c r="AFR27" s="127">
        <v>10642</v>
      </c>
      <c r="AFS27" s="69">
        <v>12393</v>
      </c>
      <c r="AFT27" s="77">
        <v>91.39</v>
      </c>
      <c r="AFU27" s="127">
        <v>11168</v>
      </c>
      <c r="AFV27" s="69">
        <v>12220</v>
      </c>
      <c r="AFW27" s="77">
        <v>93.506921555702036</v>
      </c>
      <c r="AFX27" s="127">
        <v>11348</v>
      </c>
      <c r="AFY27" s="72">
        <v>12136</v>
      </c>
      <c r="AFZ27" s="102">
        <v>8.4600000000000009</v>
      </c>
      <c r="AGA27" s="72">
        <v>480531</v>
      </c>
      <c r="AGB27" s="69">
        <v>56820</v>
      </c>
      <c r="AGC27" s="77">
        <v>8.52</v>
      </c>
      <c r="AGD27" s="72">
        <v>448998</v>
      </c>
      <c r="AGE27" s="69">
        <v>52722</v>
      </c>
      <c r="AGF27" s="77">
        <v>8.4</v>
      </c>
      <c r="AGG27" s="72">
        <v>412812</v>
      </c>
      <c r="AGH27" s="69">
        <v>49118</v>
      </c>
      <c r="AGI27" s="77">
        <v>7.41</v>
      </c>
      <c r="AGJ27" s="72">
        <v>285380</v>
      </c>
      <c r="AGK27" s="69">
        <v>38519</v>
      </c>
      <c r="AGL27" s="77">
        <v>7.0631954129862082</v>
      </c>
      <c r="AGM27" s="72">
        <v>227894</v>
      </c>
      <c r="AGN27" s="72">
        <v>32265</v>
      </c>
      <c r="AGO27" s="73">
        <v>45.348554772892882</v>
      </c>
      <c r="AGP27" s="74">
        <v>60.703628082299353</v>
      </c>
      <c r="AGQ27" s="74">
        <v>72.856803609593925</v>
      </c>
      <c r="AGR27" s="77">
        <v>85.07</v>
      </c>
      <c r="AGS27" s="72">
        <v>10683</v>
      </c>
      <c r="AGT27" s="69">
        <v>12558</v>
      </c>
      <c r="AGU27" s="77">
        <v>97.35</v>
      </c>
      <c r="AGV27" s="72">
        <v>12166</v>
      </c>
      <c r="AGW27" s="69">
        <v>12497</v>
      </c>
      <c r="AGX27" s="77">
        <v>98.52</v>
      </c>
      <c r="AGY27" s="72">
        <v>12210</v>
      </c>
      <c r="AGZ27" s="69">
        <v>12393</v>
      </c>
      <c r="AHA27" s="77">
        <v>98.03</v>
      </c>
      <c r="AHB27" s="72">
        <v>11979</v>
      </c>
      <c r="AHC27" s="69">
        <v>12220</v>
      </c>
      <c r="AHD27" s="77">
        <v>99.95056031641397</v>
      </c>
      <c r="AHE27" s="72">
        <v>12130</v>
      </c>
      <c r="AHF27" s="72">
        <v>12136</v>
      </c>
      <c r="AHG27" s="102">
        <v>86.15384615384616</v>
      </c>
      <c r="AHH27" s="72">
        <v>224</v>
      </c>
      <c r="AHI27" s="69">
        <v>260</v>
      </c>
      <c r="AHJ27" s="77">
        <v>89.837398373983731</v>
      </c>
      <c r="AHK27" s="72">
        <v>221</v>
      </c>
      <c r="AHL27" s="69">
        <v>246</v>
      </c>
      <c r="AHM27" s="77">
        <v>90.794979079497907</v>
      </c>
      <c r="AHN27" s="72">
        <v>217</v>
      </c>
      <c r="AHO27" s="69">
        <v>239</v>
      </c>
      <c r="AHP27" s="77">
        <v>91.914893617021278</v>
      </c>
      <c r="AHQ27" s="72">
        <v>216</v>
      </c>
      <c r="AHR27" s="69">
        <v>235</v>
      </c>
      <c r="AHS27" s="77">
        <v>91.025641025641022</v>
      </c>
      <c r="AHT27" s="72">
        <v>213</v>
      </c>
      <c r="AHU27" s="69">
        <v>234</v>
      </c>
      <c r="AHV27" s="77">
        <v>100</v>
      </c>
      <c r="AHW27" s="72">
        <v>238</v>
      </c>
      <c r="AHX27" s="69">
        <v>238</v>
      </c>
      <c r="AHY27" s="77">
        <v>100</v>
      </c>
      <c r="AHZ27" s="72">
        <v>250</v>
      </c>
      <c r="AIA27" s="69">
        <v>250</v>
      </c>
      <c r="AIB27" s="77">
        <v>94.893617021276597</v>
      </c>
      <c r="AIC27" s="72">
        <v>223</v>
      </c>
      <c r="AID27" s="72">
        <v>235</v>
      </c>
      <c r="AIE27" s="102">
        <v>84.655866932735094</v>
      </c>
      <c r="AIF27" s="72">
        <v>341506</v>
      </c>
      <c r="AIG27" s="69">
        <v>403405</v>
      </c>
      <c r="AIH27" s="77">
        <v>68.976822201890826</v>
      </c>
      <c r="AII27" s="72">
        <v>280457</v>
      </c>
      <c r="AIJ27" s="69">
        <v>406596</v>
      </c>
      <c r="AIK27" s="77">
        <v>87.218651122401113</v>
      </c>
      <c r="AIL27" s="72">
        <v>349527</v>
      </c>
      <c r="AIM27" s="69">
        <v>400748</v>
      </c>
      <c r="AIN27" s="77">
        <v>88.518783342461305</v>
      </c>
      <c r="AIO27" s="72">
        <v>349111</v>
      </c>
      <c r="AIP27" s="69">
        <v>394392</v>
      </c>
      <c r="AIQ27" s="77">
        <v>88.841455916196736</v>
      </c>
      <c r="AIR27" s="72">
        <v>353995</v>
      </c>
      <c r="AIS27" s="69">
        <v>398457</v>
      </c>
      <c r="AIT27" s="77">
        <v>89.454722517263036</v>
      </c>
      <c r="AIU27" s="72">
        <v>354569</v>
      </c>
      <c r="AIV27" s="69">
        <v>396367</v>
      </c>
      <c r="AIW27" s="77">
        <v>89.685803750028029</v>
      </c>
      <c r="AIX27" s="72">
        <v>360032</v>
      </c>
      <c r="AIY27" s="69">
        <v>401437</v>
      </c>
      <c r="AIZ27" s="77">
        <v>92.240074499300945</v>
      </c>
      <c r="AJA27" s="72">
        <v>367478</v>
      </c>
      <c r="AJB27" s="72">
        <v>398393</v>
      </c>
      <c r="AJC27" s="100">
        <v>6.7236842105263168</v>
      </c>
      <c r="AJD27" s="72">
        <v>511</v>
      </c>
      <c r="AJE27" s="69">
        <v>7600</v>
      </c>
      <c r="AJF27" s="76">
        <v>14.040540540540542</v>
      </c>
      <c r="AJG27" s="72">
        <v>1039</v>
      </c>
      <c r="AJH27" s="69">
        <v>7400</v>
      </c>
      <c r="AJI27" s="76">
        <v>14.827586206896552</v>
      </c>
      <c r="AJJ27" s="72">
        <v>860</v>
      </c>
      <c r="AJK27" s="69">
        <v>5800</v>
      </c>
      <c r="AJL27" s="76">
        <v>27.48076923076923</v>
      </c>
      <c r="AJM27" s="72">
        <v>1429</v>
      </c>
      <c r="AJN27" s="69">
        <v>5200</v>
      </c>
      <c r="AJO27" s="76">
        <v>27.111111111111114</v>
      </c>
      <c r="AJP27" s="72">
        <v>1220</v>
      </c>
      <c r="AJQ27" s="69">
        <v>4500</v>
      </c>
      <c r="AJR27" s="76">
        <v>29.897435897435898</v>
      </c>
      <c r="AJS27" s="72">
        <v>1166</v>
      </c>
      <c r="AJT27" s="72">
        <v>3900</v>
      </c>
      <c r="AJU27" s="67">
        <v>6724.9362125911839</v>
      </c>
      <c r="AJV27" s="68">
        <v>4344.3087933339048</v>
      </c>
      <c r="AJW27" s="69">
        <v>646</v>
      </c>
      <c r="AJX27" s="70">
        <v>3743.2973991132021</v>
      </c>
      <c r="AJY27" s="68">
        <v>2201.0588706785629</v>
      </c>
      <c r="AJZ27" s="69">
        <v>588</v>
      </c>
      <c r="AKA27" s="70">
        <v>3896.8071487194275</v>
      </c>
      <c r="AKB27" s="68">
        <v>2166.6247746880017</v>
      </c>
      <c r="AKC27" s="69">
        <v>556</v>
      </c>
      <c r="AKD27" s="70">
        <v>5873.8684526836205</v>
      </c>
      <c r="AKE27" s="68">
        <v>3324.6095442189289</v>
      </c>
      <c r="AKF27" s="69">
        <v>566</v>
      </c>
      <c r="AKG27" s="70">
        <v>5511.2781954887223</v>
      </c>
      <c r="AKH27" s="68">
        <v>2932</v>
      </c>
      <c r="AKI27" s="69">
        <v>532</v>
      </c>
      <c r="AKJ27" s="70">
        <v>9534.2960288808663</v>
      </c>
      <c r="AKK27" s="68">
        <v>5282</v>
      </c>
      <c r="AKL27" s="69">
        <v>554</v>
      </c>
      <c r="AKM27" s="70">
        <v>8506.3985374771473</v>
      </c>
      <c r="AKN27" s="68">
        <v>4653</v>
      </c>
      <c r="AKO27" s="69">
        <v>547</v>
      </c>
      <c r="AKP27" s="70">
        <v>10801.4440433213</v>
      </c>
      <c r="AKQ27" s="68">
        <v>5984</v>
      </c>
      <c r="AKR27" s="72">
        <v>554</v>
      </c>
      <c r="AKS27" s="73">
        <v>8.4285714285714288</v>
      </c>
      <c r="AKT27" s="74">
        <v>7.9740259740259747</v>
      </c>
      <c r="AKU27" s="74">
        <v>10.116402116402115</v>
      </c>
      <c r="AKV27" s="74">
        <v>9.1607142857142865</v>
      </c>
      <c r="AKW27" s="74">
        <v>11.142857142857142</v>
      </c>
      <c r="AKX27" s="77">
        <v>9.0439560439560438</v>
      </c>
      <c r="AKY27" s="73">
        <v>26.796944524503648</v>
      </c>
      <c r="AKZ27" s="74">
        <v>19.502708101766704</v>
      </c>
      <c r="ALA27" s="74">
        <v>19.821353667433577</v>
      </c>
      <c r="ALB27" s="74">
        <v>23.630566572904936</v>
      </c>
      <c r="ALC27" s="74">
        <v>23.274095898341965</v>
      </c>
      <c r="ALD27" s="74">
        <v>28.637403075941346</v>
      </c>
      <c r="ALE27" s="74">
        <v>29.018275067861914</v>
      </c>
      <c r="ALF27" s="77">
        <v>25.366824452552656</v>
      </c>
      <c r="ALG27" s="100">
        <v>18.977514520673989</v>
      </c>
      <c r="ALH27" s="72">
        <v>330</v>
      </c>
      <c r="ALI27" s="69">
        <v>173900</v>
      </c>
      <c r="ALJ27" s="76">
        <v>17.849968432531714</v>
      </c>
      <c r="ALK27" s="72">
        <v>311</v>
      </c>
      <c r="ALL27" s="69">
        <v>174230</v>
      </c>
      <c r="ALM27" s="76">
        <v>17.644362969752521</v>
      </c>
      <c r="ALN27" s="72">
        <v>308</v>
      </c>
      <c r="ALO27" s="69">
        <v>174560</v>
      </c>
      <c r="ALP27" s="76">
        <v>18.530097197749104</v>
      </c>
      <c r="ALQ27" s="72">
        <v>326</v>
      </c>
      <c r="ALR27" s="69">
        <v>175930</v>
      </c>
      <c r="ALS27" s="76">
        <v>14.986144884917717</v>
      </c>
      <c r="ALT27" s="72">
        <v>265</v>
      </c>
      <c r="ALU27" s="72">
        <v>176830</v>
      </c>
      <c r="ALV27" s="67">
        <v>31829.662261380323</v>
      </c>
      <c r="ALW27" s="68">
        <v>5419</v>
      </c>
      <c r="ALX27" s="69">
        <v>170250</v>
      </c>
      <c r="ALY27" s="70">
        <v>27172.575446820978</v>
      </c>
      <c r="ALZ27" s="68">
        <v>4637</v>
      </c>
      <c r="AMA27" s="69">
        <v>170650</v>
      </c>
      <c r="AMB27" s="70">
        <v>24513.797257759164</v>
      </c>
      <c r="AMC27" s="68">
        <v>4273</v>
      </c>
      <c r="AMD27" s="69">
        <v>174310</v>
      </c>
      <c r="AME27" s="70">
        <v>36572.742955721682</v>
      </c>
      <c r="AMF27" s="68">
        <v>6360</v>
      </c>
      <c r="AMG27" s="69">
        <v>173900</v>
      </c>
      <c r="AMH27" s="70">
        <v>41818.286173448891</v>
      </c>
      <c r="AMI27" s="68">
        <v>7286</v>
      </c>
      <c r="AMJ27" s="69">
        <v>174230</v>
      </c>
      <c r="AMK27" s="70">
        <v>51111.365719523368</v>
      </c>
      <c r="AML27" s="68">
        <v>8922</v>
      </c>
      <c r="AMM27" s="69">
        <v>174560</v>
      </c>
      <c r="AMN27" s="70">
        <v>88790.9964190303</v>
      </c>
      <c r="AMO27" s="68">
        <v>15621</v>
      </c>
      <c r="AMP27" s="69">
        <v>175930</v>
      </c>
      <c r="AMQ27" s="70">
        <v>90471.073912797598</v>
      </c>
      <c r="AMR27" s="68">
        <v>15998</v>
      </c>
      <c r="AMS27" s="72">
        <v>176830</v>
      </c>
      <c r="AMT27" s="73">
        <v>18.099999999999998</v>
      </c>
      <c r="AMU27" s="74">
        <v>19.5</v>
      </c>
      <c r="AMV27" s="74">
        <v>21.4</v>
      </c>
      <c r="AMW27" s="74">
        <v>20.100000000000001</v>
      </c>
      <c r="AMX27" s="74">
        <v>22.400000000000002</v>
      </c>
      <c r="AMY27" s="124">
        <v>17.7</v>
      </c>
      <c r="AMZ27" s="128">
        <v>73</v>
      </c>
      <c r="ANA27" s="129">
        <v>79</v>
      </c>
      <c r="ANB27" s="129">
        <v>88</v>
      </c>
      <c r="ANC27" s="129">
        <v>89</v>
      </c>
      <c r="AND27" s="130">
        <v>93.71</v>
      </c>
      <c r="ANE27" s="73">
        <v>13.492063492063492</v>
      </c>
      <c r="ANF27" s="74">
        <v>11.477151965993624</v>
      </c>
      <c r="ANG27" s="74">
        <v>11.79596174282678</v>
      </c>
      <c r="ANH27" s="77">
        <v>10.945802337938364</v>
      </c>
      <c r="ANI27" s="73">
        <v>31.884057971014489</v>
      </c>
      <c r="ANJ27" s="74">
        <v>32.116788321167881</v>
      </c>
      <c r="ANK27" s="74">
        <v>26.534963047185904</v>
      </c>
      <c r="ANL27" s="124">
        <v>27.717916326075649</v>
      </c>
    </row>
    <row r="28" spans="1:1052" x14ac:dyDescent="0.25">
      <c r="A28" s="131" t="s">
        <v>975</v>
      </c>
      <c r="B28" s="67">
        <v>4751.2646514497228</v>
      </c>
      <c r="C28" s="132">
        <v>38509</v>
      </c>
      <c r="D28" s="133">
        <v>8105</v>
      </c>
      <c r="E28" s="134">
        <v>4808.3405092877347</v>
      </c>
      <c r="F28" s="132">
        <v>39087</v>
      </c>
      <c r="G28" s="133">
        <v>8129</v>
      </c>
      <c r="H28" s="134">
        <v>4811.5995567048394</v>
      </c>
      <c r="I28" s="132">
        <v>39075</v>
      </c>
      <c r="J28" s="133">
        <v>8121</v>
      </c>
      <c r="K28" s="134">
        <v>4663.6904761904761</v>
      </c>
      <c r="L28" s="132">
        <v>37608</v>
      </c>
      <c r="M28" s="133">
        <v>8064</v>
      </c>
      <c r="N28" s="134">
        <v>4558.1795817958173</v>
      </c>
      <c r="O28" s="132">
        <v>37058</v>
      </c>
      <c r="P28" s="133">
        <v>8130</v>
      </c>
      <c r="Q28" s="134">
        <v>4744.9079754601225</v>
      </c>
      <c r="R28" s="132">
        <v>38671</v>
      </c>
      <c r="S28" s="133">
        <v>8150</v>
      </c>
      <c r="T28" s="134">
        <v>4776.6491249541059</v>
      </c>
      <c r="U28" s="132">
        <v>39030</v>
      </c>
      <c r="V28" s="133">
        <v>8171</v>
      </c>
      <c r="W28" s="71">
        <v>4837.4191974631049</v>
      </c>
      <c r="X28" s="68">
        <v>39662</v>
      </c>
      <c r="Y28" s="125">
        <v>8199</v>
      </c>
      <c r="Z28" s="135">
        <v>6203.7774826619443</v>
      </c>
      <c r="AA28" s="132">
        <v>42043</v>
      </c>
      <c r="AB28" s="133">
        <v>6777</v>
      </c>
      <c r="AC28" s="134">
        <v>6237.9032258064517</v>
      </c>
      <c r="AD28" s="132">
        <v>41769</v>
      </c>
      <c r="AE28" s="133">
        <v>6696</v>
      </c>
      <c r="AF28" s="134">
        <v>6330.6549423893266</v>
      </c>
      <c r="AG28" s="132">
        <v>41757</v>
      </c>
      <c r="AH28" s="133">
        <v>6596</v>
      </c>
      <c r="AI28" s="134">
        <v>6488.1684081130916</v>
      </c>
      <c r="AJ28" s="132">
        <v>42225</v>
      </c>
      <c r="AK28" s="133">
        <v>6508</v>
      </c>
      <c r="AL28" s="134">
        <v>6409.7773626031449</v>
      </c>
      <c r="AM28" s="132">
        <v>41170</v>
      </c>
      <c r="AN28" s="133">
        <v>6423</v>
      </c>
      <c r="AO28" s="134">
        <v>6534.4205739375884</v>
      </c>
      <c r="AP28" s="132">
        <v>41670</v>
      </c>
      <c r="AQ28" s="133">
        <v>6377</v>
      </c>
      <c r="AR28" s="134">
        <v>6666.3016270337921</v>
      </c>
      <c r="AS28" s="132">
        <v>42611</v>
      </c>
      <c r="AT28" s="136">
        <v>6392</v>
      </c>
      <c r="AU28" s="78">
        <v>6658.0343213728556</v>
      </c>
      <c r="AV28" s="68">
        <v>42678</v>
      </c>
      <c r="AW28" s="72">
        <v>6410</v>
      </c>
      <c r="AX28" s="135">
        <v>2593.939393939394</v>
      </c>
      <c r="AY28" s="132">
        <v>5136</v>
      </c>
      <c r="AZ28" s="133">
        <v>1980</v>
      </c>
      <c r="BA28" s="134">
        <v>2596.4646464646462</v>
      </c>
      <c r="BB28" s="132">
        <v>5141</v>
      </c>
      <c r="BC28" s="133">
        <v>1980</v>
      </c>
      <c r="BD28" s="134">
        <v>2374.7582205029012</v>
      </c>
      <c r="BE28" s="132">
        <v>4911</v>
      </c>
      <c r="BF28" s="133">
        <v>2068</v>
      </c>
      <c r="BG28" s="134">
        <v>2374.2183742183738</v>
      </c>
      <c r="BH28" s="132">
        <v>4936</v>
      </c>
      <c r="BI28" s="133">
        <v>2079</v>
      </c>
      <c r="BJ28" s="134">
        <v>2884.0169731258843</v>
      </c>
      <c r="BK28" s="132">
        <v>6117</v>
      </c>
      <c r="BL28" s="133">
        <v>2121</v>
      </c>
      <c r="BM28" s="134">
        <v>3352.9411764705883</v>
      </c>
      <c r="BN28" s="132">
        <v>6498</v>
      </c>
      <c r="BO28" s="133">
        <v>1938</v>
      </c>
      <c r="BP28" s="134">
        <v>3451.5103338632753</v>
      </c>
      <c r="BQ28" s="132">
        <v>6513</v>
      </c>
      <c r="BR28" s="133">
        <v>1887</v>
      </c>
      <c r="BS28" s="71">
        <v>3299.0654205607475</v>
      </c>
      <c r="BT28" s="68">
        <v>6354</v>
      </c>
      <c r="BU28" s="72">
        <v>1926</v>
      </c>
      <c r="BV28" s="137">
        <v>56</v>
      </c>
      <c r="BW28" s="138">
        <v>55</v>
      </c>
      <c r="BX28" s="139">
        <v>58</v>
      </c>
      <c r="BY28" s="138">
        <v>60</v>
      </c>
      <c r="BZ28" s="138">
        <v>57</v>
      </c>
      <c r="CA28" s="139">
        <v>61</v>
      </c>
      <c r="CB28" s="76">
        <v>64</v>
      </c>
      <c r="CC28" s="137">
        <v>29</v>
      </c>
      <c r="CD28" s="138">
        <v>29</v>
      </c>
      <c r="CE28" s="139">
        <v>32</v>
      </c>
      <c r="CF28" s="138">
        <v>36</v>
      </c>
      <c r="CG28" s="138">
        <v>35</v>
      </c>
      <c r="CH28" s="139">
        <v>37</v>
      </c>
      <c r="CI28" s="76">
        <v>37</v>
      </c>
      <c r="CJ28" s="137">
        <v>21</v>
      </c>
      <c r="CK28" s="138">
        <v>21</v>
      </c>
      <c r="CL28" s="139">
        <v>30</v>
      </c>
      <c r="CM28" s="138">
        <v>25</v>
      </c>
      <c r="CN28" s="138">
        <v>28</v>
      </c>
      <c r="CO28" s="138">
        <v>21</v>
      </c>
      <c r="CP28" s="77">
        <v>37</v>
      </c>
      <c r="CQ28" s="137" t="s">
        <v>22</v>
      </c>
      <c r="CR28" s="138" t="s">
        <v>22</v>
      </c>
      <c r="CS28" s="139">
        <v>12</v>
      </c>
      <c r="CT28" s="138">
        <v>15</v>
      </c>
      <c r="CU28" s="138">
        <v>11</v>
      </c>
      <c r="CV28" s="139">
        <v>10</v>
      </c>
      <c r="CW28" s="76">
        <v>20</v>
      </c>
      <c r="CX28" s="135">
        <v>3193.5096153846152</v>
      </c>
      <c r="CY28" s="134">
        <v>2287.3931623931621</v>
      </c>
      <c r="CZ28" s="134">
        <v>1582.4175824175825</v>
      </c>
      <c r="DA28" s="134">
        <v>1723.901098901099</v>
      </c>
      <c r="DB28" s="134">
        <v>2067.3076923076924</v>
      </c>
      <c r="DC28" s="134">
        <v>2985.0427350427349</v>
      </c>
      <c r="DD28" s="134">
        <v>2786.9822485207105</v>
      </c>
      <c r="DE28" s="78" t="s">
        <v>26</v>
      </c>
      <c r="DF28" s="135">
        <v>356.57051282051282</v>
      </c>
      <c r="DG28" s="134">
        <v>289.44493006993008</v>
      </c>
      <c r="DH28" s="134">
        <v>371.04766399244932</v>
      </c>
      <c r="DI28" s="134">
        <v>373.28069281711669</v>
      </c>
      <c r="DJ28" s="134">
        <v>396.0156609857209</v>
      </c>
      <c r="DK28" s="134">
        <v>351.59081755940394</v>
      </c>
      <c r="DL28" s="134">
        <v>320.54455445544556</v>
      </c>
      <c r="DM28" s="79" t="s">
        <v>26</v>
      </c>
      <c r="DN28" s="140">
        <v>92.307692307692307</v>
      </c>
      <c r="DO28" s="141">
        <v>90.721649484536087</v>
      </c>
      <c r="DP28" s="141">
        <v>88.58695652173914</v>
      </c>
      <c r="DQ28" s="141">
        <v>84.357541899441344</v>
      </c>
      <c r="DR28" s="141">
        <v>83.084577114427859</v>
      </c>
      <c r="DS28" s="141">
        <v>87.614678899082563</v>
      </c>
      <c r="DT28" s="141">
        <v>88.596491228070178</v>
      </c>
      <c r="DU28" s="82" t="s">
        <v>26</v>
      </c>
      <c r="DV28" s="142">
        <v>79.333333333333329</v>
      </c>
      <c r="DW28" s="138">
        <v>71.666666666666671</v>
      </c>
      <c r="DX28" s="138">
        <v>70</v>
      </c>
      <c r="DY28" s="139">
        <v>68.333333333333329</v>
      </c>
      <c r="DZ28" s="76">
        <v>67</v>
      </c>
      <c r="EA28" s="137">
        <v>91.3</v>
      </c>
      <c r="EB28" s="138">
        <v>92.3</v>
      </c>
      <c r="EC28" s="139">
        <v>94.4</v>
      </c>
      <c r="ED28" s="138">
        <v>95.2</v>
      </c>
      <c r="EE28" s="138">
        <v>94.2</v>
      </c>
      <c r="EF28" s="139">
        <v>95.8</v>
      </c>
      <c r="EG28" s="76" t="s">
        <v>26</v>
      </c>
      <c r="EH28" s="143">
        <v>833.72</v>
      </c>
      <c r="EI28" s="144">
        <v>824.61</v>
      </c>
      <c r="EJ28" s="145">
        <v>846.58</v>
      </c>
      <c r="EK28" s="144">
        <v>920.81</v>
      </c>
      <c r="EL28" s="144">
        <v>878.95</v>
      </c>
      <c r="EM28" s="145">
        <v>892.71</v>
      </c>
      <c r="EN28" s="87">
        <v>906.16</v>
      </c>
      <c r="EO28" s="143">
        <v>376</v>
      </c>
      <c r="EP28" s="144">
        <v>358</v>
      </c>
      <c r="EQ28" s="145">
        <v>443</v>
      </c>
      <c r="ER28" s="144">
        <v>522</v>
      </c>
      <c r="ES28" s="145">
        <v>494</v>
      </c>
      <c r="ET28" s="146">
        <v>417</v>
      </c>
      <c r="EU28" s="89">
        <v>579</v>
      </c>
      <c r="EV28" s="143">
        <v>625</v>
      </c>
      <c r="EW28" s="144">
        <v>572</v>
      </c>
      <c r="EX28" s="145">
        <v>581</v>
      </c>
      <c r="EY28" s="144">
        <v>783</v>
      </c>
      <c r="EZ28" s="145">
        <v>656</v>
      </c>
      <c r="FA28" s="146">
        <v>740</v>
      </c>
      <c r="FB28" s="89">
        <v>619</v>
      </c>
      <c r="FC28" s="143">
        <v>744</v>
      </c>
      <c r="FD28" s="144">
        <v>747</v>
      </c>
      <c r="FE28" s="145">
        <v>798</v>
      </c>
      <c r="FF28" s="144">
        <v>836</v>
      </c>
      <c r="FG28" s="145">
        <v>760</v>
      </c>
      <c r="FH28" s="146">
        <v>822</v>
      </c>
      <c r="FI28" s="89">
        <v>853</v>
      </c>
      <c r="FJ28" s="143">
        <v>997</v>
      </c>
      <c r="FK28" s="144">
        <v>941</v>
      </c>
      <c r="FL28" s="145">
        <v>978</v>
      </c>
      <c r="FM28" s="144">
        <v>1015</v>
      </c>
      <c r="FN28" s="145">
        <v>1044</v>
      </c>
      <c r="FO28" s="146">
        <v>1013</v>
      </c>
      <c r="FP28" s="89">
        <v>1040</v>
      </c>
      <c r="FQ28" s="143">
        <v>928</v>
      </c>
      <c r="FR28" s="144">
        <v>1157</v>
      </c>
      <c r="FS28" s="145">
        <v>1083</v>
      </c>
      <c r="FT28" s="144">
        <v>1222</v>
      </c>
      <c r="FU28" s="145">
        <v>1121</v>
      </c>
      <c r="FV28" s="146">
        <v>1203</v>
      </c>
      <c r="FW28" s="89">
        <v>1121</v>
      </c>
      <c r="FX28" s="142">
        <v>78.952772073921977</v>
      </c>
      <c r="FY28" s="139">
        <v>79.203980099502488</v>
      </c>
      <c r="FZ28" s="139">
        <v>80.283114256825073</v>
      </c>
      <c r="GA28" s="139">
        <v>68.078817733990149</v>
      </c>
      <c r="GB28" s="76" t="s">
        <v>26</v>
      </c>
      <c r="GC28" s="142">
        <v>90.140845070422543</v>
      </c>
      <c r="GD28" s="139">
        <v>93.506493506493499</v>
      </c>
      <c r="GE28" s="139">
        <v>97.53086419753086</v>
      </c>
      <c r="GF28" s="139">
        <v>97.5</v>
      </c>
      <c r="GG28" s="139">
        <v>97.297297297297305</v>
      </c>
      <c r="GH28" s="139">
        <v>90.666666666666657</v>
      </c>
      <c r="GI28" s="139">
        <v>85.714285714285708</v>
      </c>
      <c r="GJ28" s="76">
        <v>87.5</v>
      </c>
      <c r="GK28" s="142">
        <v>94</v>
      </c>
      <c r="GL28" s="139">
        <v>94.3</v>
      </c>
      <c r="GM28" s="139">
        <v>94.4</v>
      </c>
      <c r="GN28" s="147">
        <v>94.2</v>
      </c>
      <c r="GO28" s="142">
        <v>90.299591312865203</v>
      </c>
      <c r="GP28" s="139">
        <v>89.302380298811812</v>
      </c>
      <c r="GQ28" s="139">
        <v>92.521659826721375</v>
      </c>
      <c r="GR28" s="147">
        <v>91.307662981319098</v>
      </c>
      <c r="GS28" s="142">
        <v>36.62142185190163</v>
      </c>
      <c r="GT28" s="139">
        <v>44</v>
      </c>
      <c r="GU28" s="139">
        <v>19.600000000000001</v>
      </c>
      <c r="GV28" s="147">
        <v>21.47070928796817</v>
      </c>
      <c r="GW28" s="148">
        <v>230.76923076923077</v>
      </c>
      <c r="GX28" s="149">
        <v>467.39130434782612</v>
      </c>
      <c r="GY28" s="149">
        <v>109.45273631840796</v>
      </c>
      <c r="GZ28" s="150">
        <v>43.859649122807014</v>
      </c>
      <c r="HA28" s="142">
        <v>91.4</v>
      </c>
      <c r="HB28" s="139">
        <v>92.5</v>
      </c>
      <c r="HC28" s="76">
        <v>92.8</v>
      </c>
      <c r="HD28" s="96">
        <v>2.1276595744680851</v>
      </c>
      <c r="HE28" s="151">
        <v>13.888888888888889</v>
      </c>
      <c r="HF28" s="151">
        <v>14.545454545454545</v>
      </c>
      <c r="HG28" s="151">
        <v>10.126582278481013</v>
      </c>
      <c r="HH28" s="151">
        <v>3.9215686274509802</v>
      </c>
      <c r="HI28" s="98" t="s">
        <v>26</v>
      </c>
      <c r="HJ28" s="152">
        <v>23.56</v>
      </c>
      <c r="HK28" s="151">
        <v>22.68</v>
      </c>
      <c r="HL28" s="151">
        <v>21.74</v>
      </c>
      <c r="HM28" s="151">
        <v>20.67</v>
      </c>
      <c r="HN28" s="151">
        <v>20.9</v>
      </c>
      <c r="HO28" s="151">
        <v>22.02</v>
      </c>
      <c r="HP28" s="151">
        <v>18.859649122807017</v>
      </c>
      <c r="HQ28" s="98" t="s">
        <v>26</v>
      </c>
      <c r="HR28" s="153">
        <v>6.0238911002327331</v>
      </c>
      <c r="HS28" s="132">
        <v>20525</v>
      </c>
      <c r="HT28" s="154">
        <v>340726.61106385232</v>
      </c>
      <c r="HU28" s="147">
        <v>7.5389580959084395</v>
      </c>
      <c r="HV28" s="132">
        <v>22511</v>
      </c>
      <c r="HW28" s="154">
        <v>298595.63766798523</v>
      </c>
      <c r="HX28" s="147">
        <v>6.9373110502868194</v>
      </c>
      <c r="HY28" s="132">
        <v>21377</v>
      </c>
      <c r="HZ28" s="154">
        <v>308145.32958149799</v>
      </c>
      <c r="IA28" s="147">
        <v>7.7030383450716204</v>
      </c>
      <c r="IB28" s="132">
        <v>22640</v>
      </c>
      <c r="IC28" s="154">
        <v>293910</v>
      </c>
      <c r="ID28" s="147">
        <v>7.8416775642904906</v>
      </c>
      <c r="IE28" s="132">
        <v>23806</v>
      </c>
      <c r="IF28" s="154">
        <v>303583</v>
      </c>
      <c r="IG28" s="147">
        <v>8.0083058540168999</v>
      </c>
      <c r="IH28" s="132">
        <v>23873</v>
      </c>
      <c r="II28" s="154">
        <v>298103</v>
      </c>
      <c r="IJ28" s="147">
        <v>9.3623260339997003</v>
      </c>
      <c r="IK28" s="132">
        <v>28671</v>
      </c>
      <c r="IL28" s="132">
        <v>306238</v>
      </c>
      <c r="IM28" s="147">
        <v>7.2870161247964704</v>
      </c>
      <c r="IN28" s="132">
        <v>22198</v>
      </c>
      <c r="IO28" s="132">
        <v>304624</v>
      </c>
      <c r="IP28" s="155">
        <v>40.758293838862556</v>
      </c>
      <c r="IQ28" s="72">
        <v>86</v>
      </c>
      <c r="IR28" s="69">
        <v>211</v>
      </c>
      <c r="IS28" s="156">
        <v>41.626794258373209</v>
      </c>
      <c r="IT28" s="72">
        <v>87</v>
      </c>
      <c r="IU28" s="69">
        <v>209</v>
      </c>
      <c r="IV28" s="156">
        <v>41.314553990610328</v>
      </c>
      <c r="IW28" s="72">
        <v>88</v>
      </c>
      <c r="IX28" s="69">
        <v>213</v>
      </c>
      <c r="IY28" s="156">
        <v>41.013824884792626</v>
      </c>
      <c r="IZ28" s="72">
        <v>89</v>
      </c>
      <c r="JA28" s="69">
        <v>217</v>
      </c>
      <c r="JB28" s="156">
        <v>43.07692307692308</v>
      </c>
      <c r="JC28" s="72">
        <v>84</v>
      </c>
      <c r="JD28" s="69">
        <v>195</v>
      </c>
      <c r="JE28" s="156">
        <v>45.142857142857139</v>
      </c>
      <c r="JF28" s="72">
        <v>79</v>
      </c>
      <c r="JG28" s="69">
        <v>175</v>
      </c>
      <c r="JH28" s="156">
        <v>43.870967741935488</v>
      </c>
      <c r="JI28" s="72">
        <v>68</v>
      </c>
      <c r="JJ28" s="69">
        <v>155</v>
      </c>
      <c r="JK28" s="103">
        <v>42.567567567567565</v>
      </c>
      <c r="JL28" s="72">
        <v>63</v>
      </c>
      <c r="JM28" s="72">
        <v>148</v>
      </c>
      <c r="JN28" s="157">
        <v>2.4848891873740797</v>
      </c>
      <c r="JO28" s="105">
        <v>14.52</v>
      </c>
      <c r="JP28" s="106">
        <v>14.89</v>
      </c>
      <c r="JQ28" s="158">
        <v>2.440501263689967</v>
      </c>
      <c r="JR28" s="105">
        <v>14.822800000000001</v>
      </c>
      <c r="JS28" s="106">
        <v>15.1936</v>
      </c>
      <c r="JT28" s="158">
        <v>2.8150991682661726</v>
      </c>
      <c r="JU28" s="105">
        <v>15.19</v>
      </c>
      <c r="JV28" s="159">
        <v>15.63</v>
      </c>
      <c r="JW28" s="108">
        <v>11.329375697754781</v>
      </c>
      <c r="JX28" s="68">
        <v>639328</v>
      </c>
      <c r="JY28" s="69">
        <v>56431</v>
      </c>
      <c r="JZ28" s="109">
        <v>8.4606254842572373</v>
      </c>
      <c r="KA28" s="68">
        <v>480462</v>
      </c>
      <c r="KB28" s="69">
        <v>56788</v>
      </c>
      <c r="KC28" s="109">
        <v>7.8223930785666749</v>
      </c>
      <c r="KD28" s="68">
        <v>446643</v>
      </c>
      <c r="KE28" s="69">
        <v>57098</v>
      </c>
      <c r="KF28" s="109">
        <v>6.7198889819857559</v>
      </c>
      <c r="KG28" s="68">
        <v>384969</v>
      </c>
      <c r="KH28" s="69">
        <v>57288</v>
      </c>
      <c r="KI28" s="109">
        <v>6.3954874709735554</v>
      </c>
      <c r="KJ28" s="68">
        <v>369058</v>
      </c>
      <c r="KK28" s="69">
        <v>57706</v>
      </c>
      <c r="KL28" s="109">
        <v>5.5846868952170308</v>
      </c>
      <c r="KM28" s="68">
        <v>323197</v>
      </c>
      <c r="KN28" s="72">
        <v>57872</v>
      </c>
      <c r="KO28" s="109">
        <v>4.5882351321585908</v>
      </c>
      <c r="KP28" s="68">
        <v>266631.52</v>
      </c>
      <c r="KQ28" s="69">
        <v>58112</v>
      </c>
      <c r="KR28" s="109">
        <v>4.2425932919084071</v>
      </c>
      <c r="KS28" s="68">
        <v>247165</v>
      </c>
      <c r="KT28" s="72">
        <v>58258</v>
      </c>
      <c r="KU28" s="102">
        <v>5.758501065698769</v>
      </c>
      <c r="KV28" s="72">
        <v>6457.18</v>
      </c>
      <c r="KW28" s="69">
        <v>1121.33</v>
      </c>
      <c r="KX28" s="77">
        <v>6.3624535315985131</v>
      </c>
      <c r="KY28" s="72">
        <v>6846</v>
      </c>
      <c r="KZ28" s="69">
        <v>1076</v>
      </c>
      <c r="LA28" s="77">
        <v>7.4658385093167698</v>
      </c>
      <c r="LB28" s="72">
        <v>8414</v>
      </c>
      <c r="LC28" s="69">
        <v>1127</v>
      </c>
      <c r="LD28" s="77">
        <v>6.6884247171453435</v>
      </c>
      <c r="LE28" s="72">
        <v>7685</v>
      </c>
      <c r="LF28" s="69">
        <v>1149</v>
      </c>
      <c r="LG28" s="77">
        <v>6.342318059299191</v>
      </c>
      <c r="LH28" s="72">
        <v>7059</v>
      </c>
      <c r="LI28" s="69">
        <v>1113</v>
      </c>
      <c r="LJ28" s="77">
        <v>6.8009302325581391</v>
      </c>
      <c r="LK28" s="72">
        <v>7311</v>
      </c>
      <c r="LL28" s="69">
        <v>1075</v>
      </c>
      <c r="LM28" s="77">
        <v>6.1966911764705879</v>
      </c>
      <c r="LN28" s="72">
        <v>6742</v>
      </c>
      <c r="LO28" s="69">
        <v>1088</v>
      </c>
      <c r="LP28" s="77">
        <v>6.0603060306030603</v>
      </c>
      <c r="LQ28" s="72">
        <v>6733</v>
      </c>
      <c r="LR28" s="72">
        <v>1111</v>
      </c>
      <c r="LS28" s="102">
        <v>11.928160927727836</v>
      </c>
      <c r="LT28" s="72">
        <v>41863.67</v>
      </c>
      <c r="LU28" s="69">
        <v>3509.65</v>
      </c>
      <c r="LV28" s="77">
        <v>10.35985423625873</v>
      </c>
      <c r="LW28" s="72">
        <v>34115</v>
      </c>
      <c r="LX28" s="69">
        <v>3293</v>
      </c>
      <c r="LY28" s="77">
        <v>11.62371934181931</v>
      </c>
      <c r="LZ28" s="72">
        <v>37440</v>
      </c>
      <c r="MA28" s="69">
        <v>3221</v>
      </c>
      <c r="MB28" s="77">
        <v>11.044225262488069</v>
      </c>
      <c r="MC28" s="72">
        <v>34712</v>
      </c>
      <c r="MD28" s="69">
        <v>3143</v>
      </c>
      <c r="ME28" s="77">
        <v>11.009951845906903</v>
      </c>
      <c r="MF28" s="72">
        <v>34296</v>
      </c>
      <c r="MG28" s="69">
        <v>3115</v>
      </c>
      <c r="MH28" s="77">
        <v>10.33431625506819</v>
      </c>
      <c r="MI28" s="72">
        <v>28037</v>
      </c>
      <c r="MJ28" s="69">
        <v>2713</v>
      </c>
      <c r="MK28" s="77">
        <v>10.123282292893601</v>
      </c>
      <c r="ML28" s="72">
        <v>25784</v>
      </c>
      <c r="MM28" s="69">
        <v>2547</v>
      </c>
      <c r="MN28" s="77">
        <v>11.078085642317379</v>
      </c>
      <c r="MO28" s="72">
        <v>26388</v>
      </c>
      <c r="MP28" s="72">
        <v>2382</v>
      </c>
      <c r="MQ28" s="102">
        <v>96.448614356734836</v>
      </c>
      <c r="MR28" s="111">
        <v>43242064</v>
      </c>
      <c r="MS28" s="101">
        <v>44834303</v>
      </c>
      <c r="MT28" s="77">
        <v>96.452027598499512</v>
      </c>
      <c r="MU28" s="68">
        <v>43666766</v>
      </c>
      <c r="MV28" s="101">
        <v>45273041</v>
      </c>
      <c r="MW28" s="77">
        <v>96.57384959081763</v>
      </c>
      <c r="MX28" s="68">
        <v>44069736</v>
      </c>
      <c r="MY28" s="101">
        <v>45273041</v>
      </c>
      <c r="MZ28" s="77">
        <v>96.646581449392357</v>
      </c>
      <c r="NA28" s="68">
        <v>44632899</v>
      </c>
      <c r="NB28" s="101">
        <v>46181560</v>
      </c>
      <c r="NC28" s="77">
        <v>96.520805743051483</v>
      </c>
      <c r="ND28" s="68">
        <v>45151388.890000001</v>
      </c>
      <c r="NE28" s="101">
        <v>46778918.329999998</v>
      </c>
      <c r="NF28" s="77">
        <v>96.496025340380655</v>
      </c>
      <c r="NG28" s="68">
        <v>45696541</v>
      </c>
      <c r="NH28" s="101">
        <v>47355879</v>
      </c>
      <c r="NI28" s="77">
        <v>96.580762396353435</v>
      </c>
      <c r="NJ28" s="68">
        <v>46950383</v>
      </c>
      <c r="NK28" s="101">
        <v>48612562</v>
      </c>
      <c r="NL28" s="77">
        <v>96.613514912971922</v>
      </c>
      <c r="NM28" s="68">
        <v>51837425.009999998</v>
      </c>
      <c r="NN28" s="68">
        <v>53654424.079999998</v>
      </c>
      <c r="NO28" s="102">
        <v>91.164918015500604</v>
      </c>
      <c r="NP28" s="72">
        <v>69165</v>
      </c>
      <c r="NQ28" s="69">
        <v>75868</v>
      </c>
      <c r="NR28" s="77">
        <v>91.061083040131223</v>
      </c>
      <c r="NS28" s="72">
        <v>68844</v>
      </c>
      <c r="NT28" s="69">
        <v>75602</v>
      </c>
      <c r="NU28" s="77">
        <v>90.281290808343428</v>
      </c>
      <c r="NV28" s="72">
        <v>76740</v>
      </c>
      <c r="NW28" s="69">
        <v>85001</v>
      </c>
      <c r="NX28" s="77">
        <v>90.169349163469619</v>
      </c>
      <c r="NY28" s="72">
        <v>79441</v>
      </c>
      <c r="NZ28" s="69">
        <v>88102</v>
      </c>
      <c r="OA28" s="77">
        <v>92.956759934458219</v>
      </c>
      <c r="OB28" s="72">
        <v>74318</v>
      </c>
      <c r="OC28" s="69">
        <v>79949</v>
      </c>
      <c r="OD28" s="77">
        <v>92.968578065778217</v>
      </c>
      <c r="OE28" s="72">
        <v>76039</v>
      </c>
      <c r="OF28" s="69">
        <v>81790</v>
      </c>
      <c r="OG28" s="77">
        <v>92.098190526875996</v>
      </c>
      <c r="OH28" s="72">
        <v>69221</v>
      </c>
      <c r="OI28" s="69">
        <v>75160</v>
      </c>
      <c r="OJ28" s="77">
        <v>78.024613442726405</v>
      </c>
      <c r="OK28" s="72">
        <v>61815</v>
      </c>
      <c r="OL28" s="72">
        <v>79225</v>
      </c>
      <c r="OM28" s="161">
        <v>19.806173931651273</v>
      </c>
      <c r="ON28" s="132">
        <v>8978</v>
      </c>
      <c r="OO28" s="133">
        <v>453293</v>
      </c>
      <c r="OP28" s="162">
        <v>16.305583458379324</v>
      </c>
      <c r="OQ28" s="132">
        <v>7889</v>
      </c>
      <c r="OR28" s="133">
        <v>483822</v>
      </c>
      <c r="OS28" s="162">
        <v>16.98761718157289</v>
      </c>
      <c r="OT28" s="132">
        <v>7725</v>
      </c>
      <c r="OU28" s="133">
        <v>454743</v>
      </c>
      <c r="OV28" s="162">
        <v>17.852292417927224</v>
      </c>
      <c r="OW28" s="132">
        <v>7624</v>
      </c>
      <c r="OX28" s="133">
        <v>427060</v>
      </c>
      <c r="OY28" s="162">
        <v>19.329851117507015</v>
      </c>
      <c r="OZ28" s="132">
        <v>7616</v>
      </c>
      <c r="PA28" s="133">
        <v>394002</v>
      </c>
      <c r="PB28" s="162">
        <v>19.888791129660007</v>
      </c>
      <c r="PC28" s="132">
        <v>7844</v>
      </c>
      <c r="PD28" s="133">
        <v>394393</v>
      </c>
      <c r="PE28" s="162">
        <v>22.9897707482681</v>
      </c>
      <c r="PF28" s="132">
        <v>8456</v>
      </c>
      <c r="PG28" s="133">
        <v>367815.76</v>
      </c>
      <c r="PH28" s="162">
        <v>21.862913622690158</v>
      </c>
      <c r="PI28" s="68">
        <v>8547</v>
      </c>
      <c r="PJ28" s="72">
        <v>390936</v>
      </c>
      <c r="PK28" s="112">
        <v>3.7140822392865989</v>
      </c>
      <c r="PL28" s="113">
        <v>2399</v>
      </c>
      <c r="PM28" s="114">
        <v>64592</v>
      </c>
      <c r="PN28" s="98">
        <v>3.3459754262788364</v>
      </c>
      <c r="PO28" s="113">
        <v>2135</v>
      </c>
      <c r="PP28" s="114">
        <v>63808</v>
      </c>
      <c r="PQ28" s="98">
        <v>3.3628235146219967</v>
      </c>
      <c r="PR28" s="113">
        <v>2140</v>
      </c>
      <c r="PS28" s="114">
        <v>63637</v>
      </c>
      <c r="PT28" s="76">
        <v>4.5192740595842453</v>
      </c>
      <c r="PU28" s="113">
        <v>2911</v>
      </c>
      <c r="PV28" s="114">
        <v>64413</v>
      </c>
      <c r="PW28" s="76">
        <v>6.0068550488856598</v>
      </c>
      <c r="PX28" s="113">
        <v>3803</v>
      </c>
      <c r="PY28" s="114">
        <v>63311</v>
      </c>
      <c r="PZ28" s="76">
        <v>5.5644490964504509</v>
      </c>
      <c r="QA28" s="113">
        <v>3615</v>
      </c>
      <c r="QB28" s="114">
        <v>64966</v>
      </c>
      <c r="QC28" s="76">
        <v>20.726539740458463</v>
      </c>
      <c r="QD28" s="113">
        <v>14087</v>
      </c>
      <c r="QE28" s="114">
        <v>67966</v>
      </c>
      <c r="QF28" s="76">
        <v>6.7492727679570379</v>
      </c>
      <c r="QG28" s="113">
        <v>4826</v>
      </c>
      <c r="QH28" s="113">
        <v>71504</v>
      </c>
      <c r="QI28" s="115">
        <v>62.043795620437962</v>
      </c>
      <c r="QJ28" s="116">
        <v>63.983488132094948</v>
      </c>
      <c r="QK28" s="116">
        <v>66.314119513484926</v>
      </c>
      <c r="QL28" s="116">
        <v>64.791666666666671</v>
      </c>
      <c r="QM28" s="116">
        <v>63.395810363836823</v>
      </c>
      <c r="QN28" s="116">
        <v>63.200870985302124</v>
      </c>
      <c r="QO28" s="116">
        <v>61.145423919146545</v>
      </c>
      <c r="QP28" s="117">
        <v>64.215699999999998</v>
      </c>
      <c r="QQ28" s="137">
        <v>82.909599999999998</v>
      </c>
      <c r="QR28" s="138">
        <v>84.291087421635169</v>
      </c>
      <c r="QS28" s="160">
        <v>83.06</v>
      </c>
      <c r="QT28" s="137">
        <v>83.129800000000003</v>
      </c>
      <c r="QU28" s="138">
        <v>87.233740178964609</v>
      </c>
      <c r="QV28" s="160">
        <v>80.11</v>
      </c>
      <c r="QW28" s="135">
        <v>320.02747252747253</v>
      </c>
      <c r="QX28" s="132">
        <v>11649</v>
      </c>
      <c r="QY28" s="133">
        <v>700</v>
      </c>
      <c r="QZ28" s="134">
        <v>315.89366515837105</v>
      </c>
      <c r="RA28" s="132">
        <v>11170</v>
      </c>
      <c r="RB28" s="133">
        <v>680</v>
      </c>
      <c r="RC28" s="134">
        <v>363.21339950372209</v>
      </c>
      <c r="RD28" s="132">
        <v>11710</v>
      </c>
      <c r="RE28" s="133">
        <v>620</v>
      </c>
      <c r="RF28" s="134">
        <v>347.05710955710953</v>
      </c>
      <c r="RG28" s="132">
        <v>11911</v>
      </c>
      <c r="RH28" s="133">
        <v>660</v>
      </c>
      <c r="RI28" s="134">
        <v>395.35502958579883</v>
      </c>
      <c r="RJ28" s="132">
        <v>13363</v>
      </c>
      <c r="RK28" s="133">
        <v>650</v>
      </c>
      <c r="RL28" s="134">
        <v>381.1710677382319</v>
      </c>
      <c r="RM28" s="132">
        <v>13280</v>
      </c>
      <c r="RN28" s="133">
        <v>670</v>
      </c>
      <c r="RO28" s="134">
        <v>373.07692307692309</v>
      </c>
      <c r="RP28" s="132">
        <v>13192</v>
      </c>
      <c r="RQ28" s="133">
        <v>680</v>
      </c>
      <c r="RR28" s="71">
        <v>425.26627218934908</v>
      </c>
      <c r="RS28" s="68">
        <v>14374</v>
      </c>
      <c r="RT28" s="72">
        <v>650</v>
      </c>
      <c r="RU28" s="161">
        <v>3.1605562579013906</v>
      </c>
      <c r="RV28" s="132">
        <v>2320</v>
      </c>
      <c r="RW28" s="154">
        <v>734048</v>
      </c>
      <c r="RX28" s="162">
        <v>2.6216947392637846</v>
      </c>
      <c r="RY28" s="132">
        <v>2131</v>
      </c>
      <c r="RZ28" s="133">
        <v>812833</v>
      </c>
      <c r="SA28" s="162">
        <v>2.7228705149739447</v>
      </c>
      <c r="SB28" s="132">
        <v>2216</v>
      </c>
      <c r="SC28" s="133">
        <v>813847</v>
      </c>
      <c r="SD28" s="162">
        <v>3.6711843819588994</v>
      </c>
      <c r="SE28" s="132">
        <v>2829</v>
      </c>
      <c r="SF28" s="133">
        <v>770596</v>
      </c>
      <c r="SG28" s="162">
        <v>3.051883259555642</v>
      </c>
      <c r="SH28" s="132">
        <v>2453</v>
      </c>
      <c r="SI28" s="133">
        <v>803766</v>
      </c>
      <c r="SJ28" s="162">
        <v>3.1573070740090534</v>
      </c>
      <c r="SK28" s="132">
        <v>2347</v>
      </c>
      <c r="SL28" s="133">
        <v>743355</v>
      </c>
      <c r="SM28" s="162">
        <v>3.5763606104599699</v>
      </c>
      <c r="SN28" s="132">
        <v>2626</v>
      </c>
      <c r="SO28" s="133">
        <v>734266</v>
      </c>
      <c r="SP28" s="109">
        <v>3.7559059662971683</v>
      </c>
      <c r="SQ28" s="68">
        <v>2733</v>
      </c>
      <c r="SR28" s="72">
        <v>727654</v>
      </c>
      <c r="SS28" s="161">
        <v>4.4817230451765049</v>
      </c>
      <c r="ST28" s="132">
        <v>1946</v>
      </c>
      <c r="SU28" s="133">
        <v>434208</v>
      </c>
      <c r="SV28" s="162">
        <v>4.7744559078243842</v>
      </c>
      <c r="SW28" s="132">
        <v>1902</v>
      </c>
      <c r="SX28" s="133">
        <v>398370</v>
      </c>
      <c r="SY28" s="162">
        <v>4.8299760060933608</v>
      </c>
      <c r="SZ28" s="132">
        <v>1858</v>
      </c>
      <c r="TA28" s="133">
        <v>384681</v>
      </c>
      <c r="TB28" s="162">
        <v>4.334985623772166</v>
      </c>
      <c r="TC28" s="132">
        <v>1666</v>
      </c>
      <c r="TD28" s="133">
        <v>384315</v>
      </c>
      <c r="TE28" s="162">
        <v>4.3528634150877483</v>
      </c>
      <c r="TF28" s="132">
        <v>1732</v>
      </c>
      <c r="TG28" s="133">
        <v>397899</v>
      </c>
      <c r="TH28" s="162">
        <v>4.6337687258771449</v>
      </c>
      <c r="TI28" s="132">
        <v>1700</v>
      </c>
      <c r="TJ28" s="136">
        <v>366872</v>
      </c>
      <c r="TK28" s="162">
        <v>4.0204841958373372</v>
      </c>
      <c r="TL28" s="132">
        <v>1527</v>
      </c>
      <c r="TM28" s="133">
        <v>379805</v>
      </c>
      <c r="TN28" s="123">
        <v>3.8988673817293993</v>
      </c>
      <c r="TO28" s="68">
        <v>1442</v>
      </c>
      <c r="TP28" s="72">
        <v>369851</v>
      </c>
      <c r="TQ28" s="161">
        <v>4.5916547788873041</v>
      </c>
      <c r="TR28" s="132">
        <v>824</v>
      </c>
      <c r="TS28" s="133">
        <v>179456</v>
      </c>
      <c r="TT28" s="162">
        <v>5.1211453744493394</v>
      </c>
      <c r="TU28" s="132">
        <v>837</v>
      </c>
      <c r="TV28" s="133">
        <v>163440</v>
      </c>
      <c r="TW28" s="162">
        <v>5.1369759529090393</v>
      </c>
      <c r="TX28" s="132">
        <v>850</v>
      </c>
      <c r="TY28" s="133">
        <v>165467</v>
      </c>
      <c r="TZ28" s="162">
        <v>5.0327729380609441</v>
      </c>
      <c r="UA28" s="132">
        <v>840</v>
      </c>
      <c r="UB28" s="133">
        <v>166906</v>
      </c>
      <c r="UC28" s="162">
        <v>5.3919248132454305</v>
      </c>
      <c r="UD28" s="132">
        <v>934</v>
      </c>
      <c r="UE28" s="133">
        <v>173222</v>
      </c>
      <c r="UF28" s="162">
        <v>5.2189228805144454</v>
      </c>
      <c r="UG28" s="132">
        <v>883</v>
      </c>
      <c r="UH28" s="133">
        <v>169192</v>
      </c>
      <c r="UI28" s="200">
        <v>5.2292706263828999</v>
      </c>
      <c r="UJ28" s="132">
        <v>787</v>
      </c>
      <c r="UK28" s="133">
        <v>150499</v>
      </c>
      <c r="UL28" s="109">
        <v>4.8797399216363484</v>
      </c>
      <c r="UM28" s="68">
        <v>746</v>
      </c>
      <c r="UN28" s="72">
        <v>152877</v>
      </c>
      <c r="UO28" s="135">
        <v>19783.822096216885</v>
      </c>
      <c r="UP28" s="132">
        <v>2233</v>
      </c>
      <c r="UQ28" s="133">
        <v>112870</v>
      </c>
      <c r="UR28" s="134">
        <v>31365.444100751214</v>
      </c>
      <c r="US28" s="132">
        <v>3549</v>
      </c>
      <c r="UT28" s="133">
        <v>113150</v>
      </c>
      <c r="UU28" s="134">
        <v>27086.447981707854</v>
      </c>
      <c r="UV28" s="132">
        <v>3080</v>
      </c>
      <c r="UW28" s="133">
        <v>113710</v>
      </c>
      <c r="UX28" s="134">
        <v>25546.676034073942</v>
      </c>
      <c r="UY28" s="132">
        <v>2909</v>
      </c>
      <c r="UZ28" s="133">
        <v>113870</v>
      </c>
      <c r="VA28" s="134">
        <v>26229.939489607998</v>
      </c>
      <c r="VB28" s="132">
        <v>2991</v>
      </c>
      <c r="VC28" s="133">
        <v>114030</v>
      </c>
      <c r="VD28" s="134">
        <v>25844.076120319212</v>
      </c>
      <c r="VE28" s="132">
        <v>2947</v>
      </c>
      <c r="VF28" s="133">
        <v>114030</v>
      </c>
      <c r="VG28" s="134">
        <v>24447.742949445561</v>
      </c>
      <c r="VH28" s="132">
        <v>2800</v>
      </c>
      <c r="VI28" s="133">
        <v>114530</v>
      </c>
      <c r="VJ28" s="78">
        <v>27647.365675534689</v>
      </c>
      <c r="VK28" s="68">
        <v>3180</v>
      </c>
      <c r="VL28" s="72">
        <v>115020</v>
      </c>
      <c r="VM28" s="137">
        <v>72.933333333333337</v>
      </c>
      <c r="VN28" s="138">
        <v>66.333333333333329</v>
      </c>
      <c r="VO28" s="139">
        <v>59.333333333333336</v>
      </c>
      <c r="VP28" s="74">
        <v>54.666666666666664</v>
      </c>
      <c r="VQ28" s="77">
        <v>52.333333333333336</v>
      </c>
      <c r="VR28" s="137">
        <v>79.600000000000009</v>
      </c>
      <c r="VS28" s="138">
        <v>77.333333333333329</v>
      </c>
      <c r="VT28" s="139">
        <v>74.333333333333329</v>
      </c>
      <c r="VU28" s="138">
        <v>75.333333333333329</v>
      </c>
      <c r="VV28" s="124">
        <v>75</v>
      </c>
      <c r="VW28" s="137">
        <v>62.888888888888886</v>
      </c>
      <c r="VX28" s="138">
        <v>58</v>
      </c>
      <c r="VY28" s="139">
        <v>51.666666666666664</v>
      </c>
      <c r="VZ28" s="138">
        <v>46.333333333333336</v>
      </c>
      <c r="WA28" s="124">
        <v>40.666666666666664</v>
      </c>
      <c r="WB28" s="137">
        <v>74.63333333333334</v>
      </c>
      <c r="WC28" s="138">
        <v>68.666666666666671</v>
      </c>
      <c r="WD28" s="139">
        <v>63.333333333333336</v>
      </c>
      <c r="WE28" s="138">
        <v>59.666666666666664</v>
      </c>
      <c r="WF28" s="77">
        <v>59</v>
      </c>
      <c r="WG28" s="161">
        <v>65.242001497814243</v>
      </c>
      <c r="WH28" s="132">
        <v>3746</v>
      </c>
      <c r="WI28" s="136">
        <v>57417</v>
      </c>
      <c r="WJ28" s="162">
        <v>61.255612979750914</v>
      </c>
      <c r="WK28" s="132">
        <v>3615</v>
      </c>
      <c r="WL28" s="136">
        <v>59015</v>
      </c>
      <c r="WM28" s="162">
        <v>55.366715708656756</v>
      </c>
      <c r="WN28" s="132">
        <v>3274</v>
      </c>
      <c r="WO28" s="136">
        <v>59133</v>
      </c>
      <c r="WP28" s="162">
        <v>57.215866783997839</v>
      </c>
      <c r="WQ28" s="132">
        <v>3381</v>
      </c>
      <c r="WR28" s="136">
        <v>59092</v>
      </c>
      <c r="WS28" s="162">
        <v>51.125845646393593</v>
      </c>
      <c r="WT28" s="132">
        <v>3038</v>
      </c>
      <c r="WU28" s="136">
        <v>59422</v>
      </c>
      <c r="WV28" s="162">
        <v>59.638877701704928</v>
      </c>
      <c r="WW28" s="132">
        <v>3554</v>
      </c>
      <c r="WX28" s="163">
        <v>59592</v>
      </c>
      <c r="WY28" s="161">
        <v>69.195534423602766</v>
      </c>
      <c r="WZ28" s="132">
        <v>3973</v>
      </c>
      <c r="XA28" s="136">
        <v>57417</v>
      </c>
      <c r="XB28" s="162">
        <v>69.897483690587137</v>
      </c>
      <c r="XC28" s="132">
        <v>4125</v>
      </c>
      <c r="XD28" s="136">
        <v>59015</v>
      </c>
      <c r="XE28" s="162">
        <v>66.984594050699272</v>
      </c>
      <c r="XF28" s="132">
        <v>3961</v>
      </c>
      <c r="XG28" s="136">
        <v>59133</v>
      </c>
      <c r="XH28" s="162">
        <v>67.64028971772828</v>
      </c>
      <c r="XI28" s="132">
        <v>3997</v>
      </c>
      <c r="XJ28" s="136">
        <v>59092</v>
      </c>
      <c r="XK28" s="162">
        <v>86.8870115445458</v>
      </c>
      <c r="XL28" s="132">
        <v>5163</v>
      </c>
      <c r="XM28" s="136">
        <v>59422</v>
      </c>
      <c r="XN28" s="162">
        <v>87.528527319103233</v>
      </c>
      <c r="XO28" s="132">
        <v>5216</v>
      </c>
      <c r="XP28" s="163">
        <v>59592</v>
      </c>
      <c r="XQ28" s="135">
        <v>21396.296624435188</v>
      </c>
      <c r="XR28" s="132">
        <v>2415</v>
      </c>
      <c r="XS28" s="136">
        <v>112870</v>
      </c>
      <c r="XT28" s="134">
        <v>11215.201060539106</v>
      </c>
      <c r="XU28" s="132">
        <v>1269</v>
      </c>
      <c r="XV28" s="136">
        <v>113150</v>
      </c>
      <c r="XW28" s="134">
        <v>10148.623691847682</v>
      </c>
      <c r="XX28" s="132">
        <v>1154</v>
      </c>
      <c r="XY28" s="136">
        <v>113710</v>
      </c>
      <c r="XZ28" s="134">
        <v>12672.345657328531</v>
      </c>
      <c r="YA28" s="132">
        <v>1443</v>
      </c>
      <c r="YB28" s="136">
        <v>113870</v>
      </c>
      <c r="YC28" s="134">
        <v>9558.8880119266851</v>
      </c>
      <c r="YD28" s="132">
        <v>1090</v>
      </c>
      <c r="YE28" s="136">
        <v>114030</v>
      </c>
      <c r="YF28" s="134">
        <v>10514.776813119355</v>
      </c>
      <c r="YG28" s="132">
        <v>1199</v>
      </c>
      <c r="YH28" s="136">
        <v>114030</v>
      </c>
      <c r="YI28" s="134">
        <v>10163.275997555225</v>
      </c>
      <c r="YJ28" s="132">
        <v>1164</v>
      </c>
      <c r="YK28" s="136">
        <v>114530</v>
      </c>
      <c r="YL28" s="134">
        <v>10572.074421839679</v>
      </c>
      <c r="YM28" s="132">
        <v>1216</v>
      </c>
      <c r="YN28" s="136">
        <v>115020</v>
      </c>
      <c r="YO28" s="137">
        <v>97.2</v>
      </c>
      <c r="YP28" s="138">
        <v>93.4</v>
      </c>
      <c r="YQ28" s="139">
        <v>97.2</v>
      </c>
      <c r="YR28" s="138">
        <v>96.9</v>
      </c>
      <c r="YS28" s="138">
        <v>95.39473684210526</v>
      </c>
      <c r="YT28" s="139">
        <v>93.1</v>
      </c>
      <c r="YU28" s="138">
        <v>90.265486725663706</v>
      </c>
      <c r="YV28" s="77">
        <v>97.540983606557376</v>
      </c>
      <c r="YW28" s="135">
        <v>5955.6983429151169</v>
      </c>
      <c r="YX28" s="132">
        <v>17611</v>
      </c>
      <c r="YY28" s="133">
        <v>2957</v>
      </c>
      <c r="YZ28" s="134">
        <v>3716.7544214931822</v>
      </c>
      <c r="ZA28" s="132">
        <v>11012</v>
      </c>
      <c r="ZB28" s="133">
        <v>2962.8</v>
      </c>
      <c r="ZC28" s="134">
        <v>5008.9385097986305</v>
      </c>
      <c r="ZD28" s="132">
        <v>14850</v>
      </c>
      <c r="ZE28" s="133">
        <v>2964.7000000000003</v>
      </c>
      <c r="ZF28" s="134">
        <v>4780.5700792713778</v>
      </c>
      <c r="ZG28" s="132">
        <v>14172</v>
      </c>
      <c r="ZH28" s="133">
        <v>2964.5</v>
      </c>
      <c r="ZI28" s="134">
        <v>4923.5072112144489</v>
      </c>
      <c r="ZJ28" s="132">
        <v>14611</v>
      </c>
      <c r="ZK28" s="133">
        <v>2967.6</v>
      </c>
      <c r="ZL28" s="134">
        <v>4817.9828253914802</v>
      </c>
      <c r="ZM28" s="132">
        <v>14307</v>
      </c>
      <c r="ZN28" s="133">
        <v>2969.5</v>
      </c>
      <c r="ZO28" s="134">
        <v>4219.9583081164683</v>
      </c>
      <c r="ZP28" s="132">
        <v>12551</v>
      </c>
      <c r="ZQ28" s="133">
        <v>2974.2</v>
      </c>
      <c r="ZR28" s="134">
        <v>4897.4858833019625</v>
      </c>
      <c r="ZS28" s="132">
        <v>14571</v>
      </c>
      <c r="ZT28" s="136">
        <v>2975.2</v>
      </c>
      <c r="ZU28" s="137">
        <v>25.52881467283617</v>
      </c>
      <c r="ZV28" s="138">
        <v>26.509966805584465</v>
      </c>
      <c r="ZW28" s="138">
        <v>28.9</v>
      </c>
      <c r="ZX28" s="138">
        <v>29.37</v>
      </c>
      <c r="ZY28" s="138">
        <v>30.467059084233675</v>
      </c>
      <c r="ZZ28" s="138">
        <v>32.574726909971773</v>
      </c>
      <c r="AAA28" s="138">
        <v>34.262421579941943</v>
      </c>
      <c r="AAB28" s="126">
        <v>37.980215518947688</v>
      </c>
      <c r="AAC28" s="137">
        <v>38.035879395624306</v>
      </c>
      <c r="AAD28" s="138">
        <v>38.567994168770433</v>
      </c>
      <c r="AAE28" s="138">
        <v>38.1</v>
      </c>
      <c r="AAF28" s="138">
        <v>38.89</v>
      </c>
      <c r="AAG28" s="138">
        <v>39.197492577151309</v>
      </c>
      <c r="AAH28" s="138">
        <v>41.424218470676585</v>
      </c>
      <c r="AAI28" s="138">
        <v>43.269981067049997</v>
      </c>
      <c r="AAJ28" s="126">
        <v>46.380793996409061</v>
      </c>
      <c r="AAK28" s="137">
        <v>37.976164822245032</v>
      </c>
      <c r="AAL28" s="138">
        <v>39.530579149783279</v>
      </c>
      <c r="AAM28" s="138">
        <v>37.700000000000003</v>
      </c>
      <c r="AAN28" s="138">
        <v>38.769999999999996</v>
      </c>
      <c r="AAO28" s="138">
        <v>42.163787120217954</v>
      </c>
      <c r="AAP28" s="138">
        <v>42.303990131033068</v>
      </c>
      <c r="AAQ28" s="138">
        <v>43.229895426270161</v>
      </c>
      <c r="AAR28" s="126">
        <v>44.533735901510539</v>
      </c>
      <c r="AAS28" s="137">
        <v>44.10126146082694</v>
      </c>
      <c r="AAT28" s="138">
        <v>47.2033661775748</v>
      </c>
      <c r="AAU28" s="138">
        <v>51.6</v>
      </c>
      <c r="AAV28" s="138">
        <v>54.92</v>
      </c>
      <c r="AAW28" s="138">
        <v>57.255495909256133</v>
      </c>
      <c r="AAX28" s="138">
        <v>57.046277345171283</v>
      </c>
      <c r="AAY28" s="138">
        <v>55.614414852768995</v>
      </c>
      <c r="AAZ28" s="76">
        <v>56.586658144067492</v>
      </c>
      <c r="ABA28" s="135">
        <v>25081.952688934172</v>
      </c>
      <c r="ABB28" s="132">
        <v>2831</v>
      </c>
      <c r="ABC28" s="133">
        <v>112870</v>
      </c>
      <c r="ABD28" s="134">
        <v>16570.923552806009</v>
      </c>
      <c r="ABE28" s="132">
        <v>1875</v>
      </c>
      <c r="ABF28" s="133">
        <v>113150</v>
      </c>
      <c r="ABG28" s="134">
        <v>14651.305953741976</v>
      </c>
      <c r="ABH28" s="132">
        <v>1666</v>
      </c>
      <c r="ABI28" s="133">
        <v>113710</v>
      </c>
      <c r="ABJ28" s="134">
        <v>14885.395626591728</v>
      </c>
      <c r="ABK28" s="132">
        <v>1695</v>
      </c>
      <c r="ABL28" s="133">
        <v>113870</v>
      </c>
      <c r="ABM28" s="134">
        <v>15364.377795317023</v>
      </c>
      <c r="ABN28" s="132">
        <v>1752</v>
      </c>
      <c r="ABO28" s="133">
        <v>114030</v>
      </c>
      <c r="ABP28" s="134">
        <v>16934.140138560029</v>
      </c>
      <c r="ABQ28" s="132">
        <v>1931</v>
      </c>
      <c r="ABR28" s="133">
        <v>114030</v>
      </c>
      <c r="ABS28" s="134">
        <v>17445.21086178294</v>
      </c>
      <c r="ABT28" s="132">
        <v>1998</v>
      </c>
      <c r="ABU28" s="133">
        <v>114530</v>
      </c>
      <c r="ABV28" s="134">
        <v>17370.892018779341</v>
      </c>
      <c r="ABW28" s="132">
        <v>1998</v>
      </c>
      <c r="ABX28" s="136">
        <v>115020</v>
      </c>
      <c r="ABY28" s="135">
        <v>3658.4293377891127</v>
      </c>
      <c r="ABZ28" s="132">
        <v>416</v>
      </c>
      <c r="ACA28" s="133">
        <v>113710</v>
      </c>
      <c r="ACB28" s="134">
        <v>3512.7777289891983</v>
      </c>
      <c r="ACC28" s="132">
        <v>400</v>
      </c>
      <c r="ACD28" s="133">
        <v>113870</v>
      </c>
      <c r="ACE28" s="134">
        <v>3814.7855827413841</v>
      </c>
      <c r="ACF28" s="132">
        <v>435</v>
      </c>
      <c r="ACG28" s="133">
        <v>114030</v>
      </c>
      <c r="ACH28" s="134">
        <v>5209.155485398579</v>
      </c>
      <c r="ACI28" s="132">
        <v>594</v>
      </c>
      <c r="ACJ28" s="133">
        <v>114030</v>
      </c>
      <c r="ACK28" s="134">
        <v>5553.1301842312059</v>
      </c>
      <c r="ACL28" s="132">
        <v>636</v>
      </c>
      <c r="ACM28" s="133">
        <v>114530</v>
      </c>
      <c r="ACN28" s="134">
        <v>5146.9309685272128</v>
      </c>
      <c r="ACO28" s="132">
        <v>592</v>
      </c>
      <c r="ACP28" s="136">
        <v>115020</v>
      </c>
      <c r="ACQ28" s="135">
        <v>10992.876615952862</v>
      </c>
      <c r="ACR28" s="132">
        <v>1250</v>
      </c>
      <c r="ACS28" s="133">
        <v>113710</v>
      </c>
      <c r="ACT28" s="134">
        <v>11372.617897602529</v>
      </c>
      <c r="ACU28" s="132">
        <v>1295</v>
      </c>
      <c r="ACV28" s="133">
        <v>113870</v>
      </c>
      <c r="ACW28" s="134">
        <v>11549.592212575639</v>
      </c>
      <c r="ACX28" s="132">
        <v>1317</v>
      </c>
      <c r="ACY28" s="133">
        <v>114030</v>
      </c>
      <c r="ACZ28" s="134">
        <v>11724.984653161449</v>
      </c>
      <c r="ADA28" s="132">
        <v>1337</v>
      </c>
      <c r="ADB28" s="133">
        <v>114030</v>
      </c>
      <c r="ADC28" s="134">
        <v>11892.080677551732</v>
      </c>
      <c r="ADD28" s="132">
        <v>1362</v>
      </c>
      <c r="ADE28" s="133">
        <v>114530</v>
      </c>
      <c r="ADF28" s="134">
        <v>12223.96105025213</v>
      </c>
      <c r="ADG28" s="132">
        <v>1406</v>
      </c>
      <c r="ADH28" s="136">
        <v>115020</v>
      </c>
      <c r="ADI28" s="137">
        <v>39.865682656826564</v>
      </c>
      <c r="ADJ28" s="138">
        <v>46.259260236795946</v>
      </c>
      <c r="ADK28" s="138">
        <v>42.843875192447072</v>
      </c>
      <c r="ADL28" s="138">
        <v>41.330051258414066</v>
      </c>
      <c r="ADM28" s="138">
        <v>36.700000000000003</v>
      </c>
      <c r="ADN28" s="138">
        <v>37.314511292858533</v>
      </c>
      <c r="ADO28" s="75">
        <v>39.029248388424485</v>
      </c>
      <c r="ADP28" s="126">
        <v>39.879655067297783</v>
      </c>
      <c r="ADQ28" s="137">
        <v>86.866666666666674</v>
      </c>
      <c r="ADR28" s="138">
        <v>83.333333333333329</v>
      </c>
      <c r="ADS28" s="138">
        <v>81.333333333333329</v>
      </c>
      <c r="ADT28" s="138">
        <v>78.666666666666671</v>
      </c>
      <c r="ADU28" s="165">
        <v>80.333333333333329</v>
      </c>
      <c r="ADV28" s="137">
        <v>75.666666666666671</v>
      </c>
      <c r="ADW28" s="138">
        <v>73.333333333333329</v>
      </c>
      <c r="ADX28" s="138">
        <v>72.333333333333329</v>
      </c>
      <c r="ADY28" s="138">
        <v>69.333333333333329</v>
      </c>
      <c r="ADZ28" s="160">
        <v>68.333333333333329</v>
      </c>
      <c r="AEA28" s="102" t="s">
        <v>1739</v>
      </c>
      <c r="AEB28" s="68" t="s">
        <v>1739</v>
      </c>
      <c r="AEC28" s="101" t="s">
        <v>1739</v>
      </c>
      <c r="AED28" s="77" t="s">
        <v>1739</v>
      </c>
      <c r="AEE28" s="68" t="s">
        <v>1739</v>
      </c>
      <c r="AEF28" s="101" t="s">
        <v>1739</v>
      </c>
      <c r="AEG28" s="77" t="s">
        <v>1739</v>
      </c>
      <c r="AEH28" s="68" t="s">
        <v>1739</v>
      </c>
      <c r="AEI28" s="101" t="s">
        <v>1739</v>
      </c>
      <c r="AEJ28" s="77" t="s">
        <v>1739</v>
      </c>
      <c r="AEK28" s="68" t="s">
        <v>1739</v>
      </c>
      <c r="AEL28" s="101" t="s">
        <v>1739</v>
      </c>
      <c r="AEM28" s="77" t="s">
        <v>1739</v>
      </c>
      <c r="AEN28" s="68" t="s">
        <v>1739</v>
      </c>
      <c r="AEO28" s="68" t="s">
        <v>1739</v>
      </c>
      <c r="AEP28" s="73" t="s">
        <v>1739</v>
      </c>
      <c r="AEQ28" s="74" t="s">
        <v>1739</v>
      </c>
      <c r="AER28" s="74" t="s">
        <v>1739</v>
      </c>
      <c r="AES28" s="77" t="s">
        <v>1739</v>
      </c>
      <c r="AET28" s="68" t="s">
        <v>1739</v>
      </c>
      <c r="AEU28" s="101" t="s">
        <v>1739</v>
      </c>
      <c r="AEV28" s="77" t="s">
        <v>1739</v>
      </c>
      <c r="AEW28" s="68" t="s">
        <v>1739</v>
      </c>
      <c r="AEX28" s="101" t="s">
        <v>1739</v>
      </c>
      <c r="AEY28" s="77" t="s">
        <v>1739</v>
      </c>
      <c r="AEZ28" s="68" t="s">
        <v>1739</v>
      </c>
      <c r="AFA28" s="101" t="s">
        <v>1739</v>
      </c>
      <c r="AFB28" s="77" t="s">
        <v>1739</v>
      </c>
      <c r="AFC28" s="68" t="s">
        <v>1739</v>
      </c>
      <c r="AFD28" s="101" t="s">
        <v>1739</v>
      </c>
      <c r="AFE28" s="77" t="s">
        <v>1739</v>
      </c>
      <c r="AFF28" s="68" t="s">
        <v>1739</v>
      </c>
      <c r="AFG28" s="68" t="s">
        <v>1739</v>
      </c>
      <c r="AFH28" s="73" t="s">
        <v>1739</v>
      </c>
      <c r="AFI28" s="74" t="s">
        <v>1739</v>
      </c>
      <c r="AFJ28" s="74" t="s">
        <v>1739</v>
      </c>
      <c r="AFK28" s="77" t="s">
        <v>1739</v>
      </c>
      <c r="AFL28" s="127" t="s">
        <v>1739</v>
      </c>
      <c r="AFM28" s="69" t="s">
        <v>1739</v>
      </c>
      <c r="AFN28" s="77" t="s">
        <v>1739</v>
      </c>
      <c r="AFO28" s="127" t="s">
        <v>1739</v>
      </c>
      <c r="AFP28" s="69" t="s">
        <v>1739</v>
      </c>
      <c r="AFQ28" s="77" t="s">
        <v>1739</v>
      </c>
      <c r="AFR28" s="127" t="s">
        <v>1739</v>
      </c>
      <c r="AFS28" s="69" t="s">
        <v>1739</v>
      </c>
      <c r="AFT28" s="77" t="s">
        <v>1739</v>
      </c>
      <c r="AFU28" s="127" t="s">
        <v>1739</v>
      </c>
      <c r="AFV28" s="69" t="s">
        <v>1739</v>
      </c>
      <c r="AFW28" s="77" t="s">
        <v>1739</v>
      </c>
      <c r="AFX28" s="127" t="s">
        <v>1739</v>
      </c>
      <c r="AFY28" s="72" t="s">
        <v>1739</v>
      </c>
      <c r="AFZ28" s="102" t="s">
        <v>1739</v>
      </c>
      <c r="AGA28" s="72" t="s">
        <v>1739</v>
      </c>
      <c r="AGB28" s="69" t="s">
        <v>1739</v>
      </c>
      <c r="AGC28" s="77" t="s">
        <v>1739</v>
      </c>
      <c r="AGD28" s="72" t="s">
        <v>1739</v>
      </c>
      <c r="AGE28" s="69" t="s">
        <v>1739</v>
      </c>
      <c r="AGF28" s="77" t="s">
        <v>1739</v>
      </c>
      <c r="AGG28" s="72" t="s">
        <v>1739</v>
      </c>
      <c r="AGH28" s="69" t="s">
        <v>1739</v>
      </c>
      <c r="AGI28" s="77" t="s">
        <v>1739</v>
      </c>
      <c r="AGJ28" s="72" t="s">
        <v>1739</v>
      </c>
      <c r="AGK28" s="69" t="s">
        <v>1739</v>
      </c>
      <c r="AGL28" s="77" t="s">
        <v>1739</v>
      </c>
      <c r="AGM28" s="72" t="s">
        <v>1739</v>
      </c>
      <c r="AGN28" s="72" t="s">
        <v>1739</v>
      </c>
      <c r="AGO28" s="73" t="s">
        <v>1739</v>
      </c>
      <c r="AGP28" s="74" t="s">
        <v>1739</v>
      </c>
      <c r="AGQ28" s="74" t="s">
        <v>1739</v>
      </c>
      <c r="AGR28" s="77" t="s">
        <v>1739</v>
      </c>
      <c r="AGS28" s="72" t="s">
        <v>1739</v>
      </c>
      <c r="AGT28" s="69" t="s">
        <v>1739</v>
      </c>
      <c r="AGU28" s="77" t="s">
        <v>1739</v>
      </c>
      <c r="AGV28" s="72" t="s">
        <v>1739</v>
      </c>
      <c r="AGW28" s="69" t="s">
        <v>1739</v>
      </c>
      <c r="AGX28" s="77" t="s">
        <v>1739</v>
      </c>
      <c r="AGY28" s="72" t="s">
        <v>1739</v>
      </c>
      <c r="AGZ28" s="69" t="s">
        <v>1739</v>
      </c>
      <c r="AHA28" s="77" t="s">
        <v>1739</v>
      </c>
      <c r="AHB28" s="72" t="s">
        <v>1739</v>
      </c>
      <c r="AHC28" s="69" t="s">
        <v>1739</v>
      </c>
      <c r="AHD28" s="77" t="s">
        <v>1739</v>
      </c>
      <c r="AHE28" s="72" t="s">
        <v>1739</v>
      </c>
      <c r="AHF28" s="72" t="s">
        <v>1739</v>
      </c>
      <c r="AHG28" s="102">
        <v>81.99445983379502</v>
      </c>
      <c r="AHH28" s="72">
        <v>296</v>
      </c>
      <c r="AHI28" s="69">
        <v>361</v>
      </c>
      <c r="AHJ28" s="77">
        <v>83.933518005540165</v>
      </c>
      <c r="AHK28" s="72">
        <v>303</v>
      </c>
      <c r="AHL28" s="69">
        <v>361</v>
      </c>
      <c r="AHM28" s="77">
        <v>83.661971830985919</v>
      </c>
      <c r="AHN28" s="72">
        <v>297</v>
      </c>
      <c r="AHO28" s="69">
        <v>355</v>
      </c>
      <c r="AHP28" s="77">
        <v>83.569405099150146</v>
      </c>
      <c r="AHQ28" s="72">
        <v>295</v>
      </c>
      <c r="AHR28" s="69">
        <v>353</v>
      </c>
      <c r="AHS28" s="77">
        <v>86.723163841807903</v>
      </c>
      <c r="AHT28" s="72">
        <v>307</v>
      </c>
      <c r="AHU28" s="69">
        <v>354</v>
      </c>
      <c r="AHV28" s="77">
        <v>85.028248587570616</v>
      </c>
      <c r="AHW28" s="72">
        <v>301</v>
      </c>
      <c r="AHX28" s="69">
        <v>354</v>
      </c>
      <c r="AHY28" s="77">
        <v>83.008356545961007</v>
      </c>
      <c r="AHZ28" s="72">
        <v>298</v>
      </c>
      <c r="AIA28" s="69">
        <v>359</v>
      </c>
      <c r="AIB28" s="77">
        <v>84.122562674094709</v>
      </c>
      <c r="AIC28" s="72">
        <v>302</v>
      </c>
      <c r="AID28" s="72">
        <v>359</v>
      </c>
      <c r="AIE28" s="102">
        <v>83.78964421900092</v>
      </c>
      <c r="AIF28" s="72">
        <v>236875</v>
      </c>
      <c r="AIG28" s="69">
        <v>282702</v>
      </c>
      <c r="AIH28" s="77">
        <v>84.36456191575391</v>
      </c>
      <c r="AII28" s="72">
        <v>220750</v>
      </c>
      <c r="AIJ28" s="69">
        <v>261662</v>
      </c>
      <c r="AIK28" s="77">
        <v>84.2813102408509</v>
      </c>
      <c r="AIL28" s="72">
        <v>224726</v>
      </c>
      <c r="AIM28" s="69">
        <v>266638</v>
      </c>
      <c r="AIN28" s="77">
        <v>91.5977445741579</v>
      </c>
      <c r="AIO28" s="72">
        <v>242211</v>
      </c>
      <c r="AIP28" s="69">
        <v>264429</v>
      </c>
      <c r="AIQ28" s="77">
        <v>86.938308020584913</v>
      </c>
      <c r="AIR28" s="72">
        <v>221644</v>
      </c>
      <c r="AIS28" s="69">
        <v>254944</v>
      </c>
      <c r="AIT28" s="77">
        <v>60.043010172782239</v>
      </c>
      <c r="AIU28" s="72">
        <v>178132</v>
      </c>
      <c r="AIV28" s="69">
        <v>296674</v>
      </c>
      <c r="AIW28" s="77">
        <v>59.889883691741275</v>
      </c>
      <c r="AIX28" s="72">
        <v>178936</v>
      </c>
      <c r="AIY28" s="69">
        <v>298775</v>
      </c>
      <c r="AIZ28" s="77">
        <v>62.073300700847433</v>
      </c>
      <c r="AJA28" s="72">
        <v>195664.69</v>
      </c>
      <c r="AJB28" s="72">
        <v>315215.53999999998</v>
      </c>
      <c r="AJC28" s="153">
        <v>0.5625</v>
      </c>
      <c r="AJD28" s="136">
        <v>18</v>
      </c>
      <c r="AJE28" s="133">
        <v>3200</v>
      </c>
      <c r="AJF28" s="147">
        <v>3.2068965517241379</v>
      </c>
      <c r="AJG28" s="136">
        <v>93</v>
      </c>
      <c r="AJH28" s="133">
        <v>2900</v>
      </c>
      <c r="AJI28" s="147">
        <v>3.7037037037037033</v>
      </c>
      <c r="AJJ28" s="136">
        <v>100</v>
      </c>
      <c r="AJK28" s="133">
        <v>2700</v>
      </c>
      <c r="AJL28" s="147">
        <v>2.4</v>
      </c>
      <c r="AJM28" s="136">
        <v>60</v>
      </c>
      <c r="AJN28" s="133">
        <v>2500</v>
      </c>
      <c r="AJO28" s="147">
        <v>2.7727272727272729</v>
      </c>
      <c r="AJP28" s="136">
        <v>61</v>
      </c>
      <c r="AJQ28" s="133">
        <v>2200</v>
      </c>
      <c r="AJR28" s="147">
        <v>4.1666666666666661</v>
      </c>
      <c r="AJS28" s="136">
        <v>75</v>
      </c>
      <c r="AJT28" s="136">
        <v>1800</v>
      </c>
      <c r="AJU28" s="135">
        <v>1953.6953055739036</v>
      </c>
      <c r="AJV28" s="132">
        <v>2512.4521629680403</v>
      </c>
      <c r="AJW28" s="133">
        <v>1286</v>
      </c>
      <c r="AJX28" s="134">
        <v>2486.3212716582584</v>
      </c>
      <c r="AJY28" s="132">
        <v>3003.476096163176</v>
      </c>
      <c r="AJZ28" s="133">
        <v>1208</v>
      </c>
      <c r="AKA28" s="134">
        <v>3128.7624481770813</v>
      </c>
      <c r="AKB28" s="132">
        <v>2962.9380384236961</v>
      </c>
      <c r="AKC28" s="133">
        <v>947</v>
      </c>
      <c r="AKD28" s="134">
        <v>2868.4323373024913</v>
      </c>
      <c r="AKE28" s="132">
        <v>2601.6681299333595</v>
      </c>
      <c r="AKF28" s="133">
        <v>907</v>
      </c>
      <c r="AKG28" s="134">
        <v>2882.6414473684208</v>
      </c>
      <c r="AKH28" s="132">
        <v>2628.9690000000001</v>
      </c>
      <c r="AKI28" s="133">
        <v>912</v>
      </c>
      <c r="AKJ28" s="134">
        <v>2972.8054298642533</v>
      </c>
      <c r="AKK28" s="132">
        <v>2627.96</v>
      </c>
      <c r="AKL28" s="133">
        <v>884</v>
      </c>
      <c r="AKM28" s="134">
        <v>3867.7165354330709</v>
      </c>
      <c r="AKN28" s="132">
        <v>2456</v>
      </c>
      <c r="AKO28" s="133">
        <v>635</v>
      </c>
      <c r="AKP28" s="134">
        <v>5010.1010101010106</v>
      </c>
      <c r="AKQ28" s="132">
        <v>2976</v>
      </c>
      <c r="AKR28" s="136">
        <v>594</v>
      </c>
      <c r="AKS28" s="137">
        <v>8.8228571428571421</v>
      </c>
      <c r="AKT28" s="138">
        <v>9.8478260869565215</v>
      </c>
      <c r="AKU28" s="138">
        <v>14.206349206349206</v>
      </c>
      <c r="AKV28" s="138">
        <v>8.3522167487684733</v>
      </c>
      <c r="AKW28" s="138">
        <v>6.92063492063492</v>
      </c>
      <c r="AKX28" s="160">
        <v>6.67741935483871</v>
      </c>
      <c r="AKY28" s="137">
        <v>24.329602600265829</v>
      </c>
      <c r="AKZ28" s="138">
        <v>24.242621375743532</v>
      </c>
      <c r="ALA28" s="138">
        <v>29.317577729202682</v>
      </c>
      <c r="ALB28" s="138">
        <v>28.545410993580489</v>
      </c>
      <c r="ALC28" s="138">
        <v>28.055523056459442</v>
      </c>
      <c r="ALD28" s="138">
        <v>22.75969961992833</v>
      </c>
      <c r="ALE28" s="138">
        <v>26.89077879441318</v>
      </c>
      <c r="ALF28" s="160">
        <v>23.101162584960537</v>
      </c>
      <c r="ALG28" s="153">
        <v>20.372321742184756</v>
      </c>
      <c r="ALH28" s="136">
        <v>232</v>
      </c>
      <c r="ALI28" s="133">
        <v>113870</v>
      </c>
      <c r="ALJ28" s="147">
        <v>19.729919326552086</v>
      </c>
      <c r="ALK28" s="136">
        <v>225</v>
      </c>
      <c r="ALL28" s="133">
        <v>114030</v>
      </c>
      <c r="ALM28" s="147">
        <v>19.468560905024994</v>
      </c>
      <c r="ALN28" s="136">
        <v>222</v>
      </c>
      <c r="ALO28" s="133">
        <v>114030</v>
      </c>
      <c r="ALP28" s="147">
        <v>19.121627521173494</v>
      </c>
      <c r="ALQ28" s="136">
        <v>219</v>
      </c>
      <c r="ALR28" s="133">
        <v>114530</v>
      </c>
      <c r="ALS28" s="147">
        <v>19.474873934967832</v>
      </c>
      <c r="ALT28" s="136">
        <v>224</v>
      </c>
      <c r="ALU28" s="136">
        <v>115020</v>
      </c>
      <c r="ALV28" s="135">
        <v>43465.934260653848</v>
      </c>
      <c r="ALW28" s="132">
        <v>4906</v>
      </c>
      <c r="ALX28" s="133">
        <v>112870</v>
      </c>
      <c r="ALY28" s="134">
        <v>21060.539107379584</v>
      </c>
      <c r="ALZ28" s="132">
        <v>2383</v>
      </c>
      <c r="AMA28" s="133">
        <v>113150</v>
      </c>
      <c r="AMB28" s="134">
        <v>24817.518248175184</v>
      </c>
      <c r="AMC28" s="132">
        <v>2822</v>
      </c>
      <c r="AMD28" s="133">
        <v>113710</v>
      </c>
      <c r="AME28" s="134">
        <v>31685.255115482571</v>
      </c>
      <c r="AMF28" s="132">
        <v>3608</v>
      </c>
      <c r="AMG28" s="133">
        <v>113870</v>
      </c>
      <c r="AMH28" s="134">
        <v>37718.144347978596</v>
      </c>
      <c r="AMI28" s="132">
        <v>4301</v>
      </c>
      <c r="AMJ28" s="133">
        <v>114030</v>
      </c>
      <c r="AMK28" s="134">
        <v>34964.483030781375</v>
      </c>
      <c r="AML28" s="132">
        <v>3987</v>
      </c>
      <c r="AMM28" s="133">
        <v>114030</v>
      </c>
      <c r="AMN28" s="134">
        <v>26586.920457522046</v>
      </c>
      <c r="AMO28" s="132">
        <v>3045</v>
      </c>
      <c r="AMP28" s="133">
        <v>114530</v>
      </c>
      <c r="AMQ28" s="134">
        <v>43131.629281864021</v>
      </c>
      <c r="AMR28" s="132">
        <v>4961</v>
      </c>
      <c r="AMS28" s="136">
        <v>115020</v>
      </c>
      <c r="AMT28" s="137">
        <v>25.8</v>
      </c>
      <c r="AMU28" s="138">
        <v>21.2</v>
      </c>
      <c r="AMV28" s="138">
        <v>21.7</v>
      </c>
      <c r="AMW28" s="138">
        <v>26.5</v>
      </c>
      <c r="AMX28" s="138">
        <v>24.5</v>
      </c>
      <c r="AMY28" s="165">
        <v>23.599999999999998</v>
      </c>
      <c r="AMZ28" s="166">
        <v>30</v>
      </c>
      <c r="ANA28" s="167">
        <v>52</v>
      </c>
      <c r="ANB28" s="167">
        <v>69</v>
      </c>
      <c r="ANC28" s="167">
        <v>76</v>
      </c>
      <c r="AND28" s="168">
        <v>81.22</v>
      </c>
      <c r="ANE28" s="137">
        <v>11.559888579387186</v>
      </c>
      <c r="ANF28" s="138">
        <v>11.758118701007838</v>
      </c>
      <c r="ANG28" s="138">
        <v>11.345939933259176</v>
      </c>
      <c r="ANH28" s="160">
        <v>12.013348164627363</v>
      </c>
      <c r="ANI28" s="137">
        <v>13.366802635707565</v>
      </c>
      <c r="ANJ28" s="138">
        <v>42.290351668169521</v>
      </c>
      <c r="ANK28" s="138">
        <v>43.233424159854685</v>
      </c>
      <c r="ANL28" s="165">
        <v>36.748120300751879</v>
      </c>
    </row>
    <row r="29" spans="1:1052" x14ac:dyDescent="0.25">
      <c r="A29" s="169" t="s">
        <v>976</v>
      </c>
      <c r="B29" s="67">
        <v>8167.3130193905818</v>
      </c>
      <c r="C29" s="68">
        <v>14742</v>
      </c>
      <c r="D29" s="69">
        <v>1805</v>
      </c>
      <c r="E29" s="70">
        <v>8238.2550335570468</v>
      </c>
      <c r="F29" s="68">
        <v>14730</v>
      </c>
      <c r="G29" s="69">
        <v>1788</v>
      </c>
      <c r="H29" s="70">
        <v>8527.1800679501703</v>
      </c>
      <c r="I29" s="68">
        <v>15059</v>
      </c>
      <c r="J29" s="69">
        <v>1766</v>
      </c>
      <c r="K29" s="70">
        <v>7423.312883435583</v>
      </c>
      <c r="L29" s="68">
        <v>13310</v>
      </c>
      <c r="M29" s="69">
        <v>1793</v>
      </c>
      <c r="N29" s="70">
        <v>7569.0032858707555</v>
      </c>
      <c r="O29" s="68">
        <v>13821</v>
      </c>
      <c r="P29" s="69">
        <v>1826</v>
      </c>
      <c r="Q29" s="70">
        <v>7317.9128563743952</v>
      </c>
      <c r="R29" s="68">
        <v>13604</v>
      </c>
      <c r="S29" s="69">
        <v>1859</v>
      </c>
      <c r="T29" s="70">
        <v>7778.9699570815446</v>
      </c>
      <c r="U29" s="68">
        <v>14500</v>
      </c>
      <c r="V29" s="69">
        <v>1864</v>
      </c>
      <c r="W29" s="71">
        <v>7644.7021613073275</v>
      </c>
      <c r="X29" s="68">
        <v>14502</v>
      </c>
      <c r="Y29" s="125">
        <v>1897</v>
      </c>
      <c r="Z29" s="67">
        <v>12384.512683578103</v>
      </c>
      <c r="AA29" s="68">
        <v>18552</v>
      </c>
      <c r="AB29" s="69">
        <v>1498</v>
      </c>
      <c r="AC29" s="70">
        <v>12825.913621262458</v>
      </c>
      <c r="AD29" s="68">
        <v>19303</v>
      </c>
      <c r="AE29" s="69">
        <v>1505</v>
      </c>
      <c r="AF29" s="70">
        <v>13657.318741450068</v>
      </c>
      <c r="AG29" s="68">
        <v>19967</v>
      </c>
      <c r="AH29" s="69">
        <v>1462</v>
      </c>
      <c r="AI29" s="70">
        <v>10538.781163434904</v>
      </c>
      <c r="AJ29" s="68">
        <v>15218</v>
      </c>
      <c r="AK29" s="69">
        <v>1444</v>
      </c>
      <c r="AL29" s="70">
        <v>10507.857142857143</v>
      </c>
      <c r="AM29" s="68">
        <v>14711</v>
      </c>
      <c r="AN29" s="69">
        <v>1400</v>
      </c>
      <c r="AO29" s="70">
        <v>10566.352429296592</v>
      </c>
      <c r="AP29" s="68">
        <v>14571</v>
      </c>
      <c r="AQ29" s="69">
        <v>1379</v>
      </c>
      <c r="AR29" s="70">
        <v>10791.514264813459</v>
      </c>
      <c r="AS29" s="68">
        <v>14752</v>
      </c>
      <c r="AT29" s="72">
        <v>1367</v>
      </c>
      <c r="AU29" s="78">
        <v>11011.202389843167</v>
      </c>
      <c r="AV29" s="68">
        <v>14744</v>
      </c>
      <c r="AW29" s="72">
        <v>1339</v>
      </c>
      <c r="AX29" s="67">
        <v>6610.869565217391</v>
      </c>
      <c r="AY29" s="68">
        <v>3041</v>
      </c>
      <c r="AZ29" s="69">
        <v>460</v>
      </c>
      <c r="BA29" s="70">
        <v>3395.348837209302</v>
      </c>
      <c r="BB29" s="68">
        <v>1460</v>
      </c>
      <c r="BC29" s="69">
        <v>430</v>
      </c>
      <c r="BD29" s="70">
        <v>5062</v>
      </c>
      <c r="BE29" s="68">
        <v>2531</v>
      </c>
      <c r="BF29" s="69">
        <v>500</v>
      </c>
      <c r="BG29" s="70">
        <v>4788.7029288702925</v>
      </c>
      <c r="BH29" s="68">
        <v>2289</v>
      </c>
      <c r="BI29" s="69">
        <v>478</v>
      </c>
      <c r="BJ29" s="70">
        <v>4831.858407079646</v>
      </c>
      <c r="BK29" s="68">
        <v>2184</v>
      </c>
      <c r="BL29" s="69">
        <v>452</v>
      </c>
      <c r="BM29" s="70">
        <v>4668.7898089171977</v>
      </c>
      <c r="BN29" s="68">
        <v>2199</v>
      </c>
      <c r="BO29" s="69">
        <v>471</v>
      </c>
      <c r="BP29" s="70">
        <v>5563.0081300813008</v>
      </c>
      <c r="BQ29" s="68">
        <v>2737</v>
      </c>
      <c r="BR29" s="69">
        <v>492</v>
      </c>
      <c r="BS29" s="71">
        <v>5579.3991416309009</v>
      </c>
      <c r="BT29" s="68">
        <v>2600</v>
      </c>
      <c r="BU29" s="72">
        <v>466</v>
      </c>
      <c r="BV29" s="73">
        <v>60</v>
      </c>
      <c r="BW29" s="74">
        <v>62</v>
      </c>
      <c r="BX29" s="75">
        <v>63</v>
      </c>
      <c r="BY29" s="74">
        <v>63</v>
      </c>
      <c r="BZ29" s="74">
        <v>68</v>
      </c>
      <c r="CA29" s="75">
        <v>70</v>
      </c>
      <c r="CB29" s="76">
        <v>67</v>
      </c>
      <c r="CC29" s="73">
        <v>27</v>
      </c>
      <c r="CD29" s="74">
        <v>31</v>
      </c>
      <c r="CE29" s="75">
        <v>32</v>
      </c>
      <c r="CF29" s="74">
        <v>32</v>
      </c>
      <c r="CG29" s="74">
        <v>37</v>
      </c>
      <c r="CH29" s="75">
        <v>36</v>
      </c>
      <c r="CI29" s="76">
        <v>39</v>
      </c>
      <c r="CJ29" s="73" t="s">
        <v>1739</v>
      </c>
      <c r="CK29" s="74" t="s">
        <v>1739</v>
      </c>
      <c r="CL29" s="75" t="s">
        <v>1739</v>
      </c>
      <c r="CM29" s="74" t="s">
        <v>1739</v>
      </c>
      <c r="CN29" s="74" t="s">
        <v>1739</v>
      </c>
      <c r="CO29" s="74" t="s">
        <v>1739</v>
      </c>
      <c r="CP29" s="77" t="s">
        <v>1739</v>
      </c>
      <c r="CQ29" s="73" t="s">
        <v>1739</v>
      </c>
      <c r="CR29" s="74" t="s">
        <v>1739</v>
      </c>
      <c r="CS29" s="75" t="s">
        <v>1739</v>
      </c>
      <c r="CT29" s="74" t="s">
        <v>1739</v>
      </c>
      <c r="CU29" s="74" t="s">
        <v>1739</v>
      </c>
      <c r="CV29" s="75" t="s">
        <v>1739</v>
      </c>
      <c r="CW29" s="76" t="s">
        <v>1739</v>
      </c>
      <c r="CX29" s="67">
        <v>12615.384615384615</v>
      </c>
      <c r="CY29" s="70">
        <v>10519.23076923077</v>
      </c>
      <c r="CZ29" s="70">
        <v>7435.8974358974365</v>
      </c>
      <c r="DA29" s="70">
        <v>12032.051282051281</v>
      </c>
      <c r="DB29" s="70">
        <v>9250</v>
      </c>
      <c r="DC29" s="70">
        <v>9216.3461538461543</v>
      </c>
      <c r="DD29" s="70">
        <v>8926.9230769230762</v>
      </c>
      <c r="DE29" s="78" t="s">
        <v>26</v>
      </c>
      <c r="DF29" s="67">
        <v>428.68589743589746</v>
      </c>
      <c r="DG29" s="70">
        <v>404.55840455840456</v>
      </c>
      <c r="DH29" s="70">
        <v>453.9835164835165</v>
      </c>
      <c r="DI29" s="70">
        <v>162.08791208791212</v>
      </c>
      <c r="DJ29" s="70">
        <v>202.85359801488832</v>
      </c>
      <c r="DK29" s="70">
        <v>417.69230769230768</v>
      </c>
      <c r="DL29" s="70">
        <v>398.86039886039885</v>
      </c>
      <c r="DM29" s="79" t="s">
        <v>26</v>
      </c>
      <c r="DN29" s="181">
        <v>85.714285714285708</v>
      </c>
      <c r="DO29" s="171">
        <v>87.096774193548384</v>
      </c>
      <c r="DP29" s="171">
        <v>90.322580645161281</v>
      </c>
      <c r="DQ29" s="171">
        <v>90.322580645161281</v>
      </c>
      <c r="DR29" s="171">
        <v>88.571428571428569</v>
      </c>
      <c r="DS29" s="171">
        <v>86.206896551724128</v>
      </c>
      <c r="DT29" s="171">
        <v>84.375</v>
      </c>
      <c r="DU29" s="82" t="s">
        <v>26</v>
      </c>
      <c r="DV29" s="83">
        <v>93</v>
      </c>
      <c r="DW29" s="74">
        <v>90.666666666666671</v>
      </c>
      <c r="DX29" s="74">
        <v>88.333333333333329</v>
      </c>
      <c r="DY29" s="75">
        <v>87.333333333333329</v>
      </c>
      <c r="DZ29" s="76">
        <v>88.333333333333329</v>
      </c>
      <c r="EA29" s="73">
        <v>90.3</v>
      </c>
      <c r="EB29" s="74">
        <v>95.4</v>
      </c>
      <c r="EC29" s="75">
        <v>93.2</v>
      </c>
      <c r="ED29" s="74">
        <v>95.6</v>
      </c>
      <c r="EE29" s="74">
        <v>93.4</v>
      </c>
      <c r="EF29" s="75">
        <v>92.6</v>
      </c>
      <c r="EG29" s="76" t="s">
        <v>26</v>
      </c>
      <c r="EH29" s="84">
        <v>851.74</v>
      </c>
      <c r="EI29" s="85">
        <v>899.92</v>
      </c>
      <c r="EJ29" s="86">
        <v>895.33</v>
      </c>
      <c r="EK29" s="85" t="s">
        <v>22</v>
      </c>
      <c r="EL29" s="85">
        <v>1010.42</v>
      </c>
      <c r="EM29" s="86">
        <v>1040.58</v>
      </c>
      <c r="EN29" s="87">
        <v>989.96</v>
      </c>
      <c r="EO29" s="84" t="s">
        <v>1739</v>
      </c>
      <c r="EP29" s="85" t="s">
        <v>1739</v>
      </c>
      <c r="EQ29" s="86" t="s">
        <v>1739</v>
      </c>
      <c r="ER29" s="85" t="s">
        <v>1739</v>
      </c>
      <c r="ES29" s="86" t="s">
        <v>1739</v>
      </c>
      <c r="ET29" s="186" t="s">
        <v>1739</v>
      </c>
      <c r="EU29" s="89" t="s">
        <v>1739</v>
      </c>
      <c r="EV29" s="84">
        <v>739</v>
      </c>
      <c r="EW29" s="85">
        <v>942</v>
      </c>
      <c r="EX29" s="86">
        <v>449</v>
      </c>
      <c r="EY29" s="85" t="s">
        <v>22</v>
      </c>
      <c r="EZ29" s="86">
        <v>1180</v>
      </c>
      <c r="FA29" s="186">
        <v>618</v>
      </c>
      <c r="FB29" s="89">
        <v>1076</v>
      </c>
      <c r="FC29" s="84">
        <v>780</v>
      </c>
      <c r="FD29" s="85">
        <v>846</v>
      </c>
      <c r="FE29" s="86">
        <v>843</v>
      </c>
      <c r="FF29" s="85">
        <v>943</v>
      </c>
      <c r="FG29" s="86">
        <v>1063</v>
      </c>
      <c r="FH29" s="186">
        <v>889</v>
      </c>
      <c r="FI29" s="89">
        <v>964</v>
      </c>
      <c r="FJ29" s="84">
        <v>854</v>
      </c>
      <c r="FK29" s="85">
        <v>916</v>
      </c>
      <c r="FL29" s="86">
        <v>950</v>
      </c>
      <c r="FM29" s="85" t="s">
        <v>22</v>
      </c>
      <c r="FN29" s="86">
        <v>925</v>
      </c>
      <c r="FO29" s="186">
        <v>1119</v>
      </c>
      <c r="FP29" s="89">
        <v>1015</v>
      </c>
      <c r="FQ29" s="84">
        <v>1114</v>
      </c>
      <c r="FR29" s="85">
        <v>1141</v>
      </c>
      <c r="FS29" s="86">
        <v>1037</v>
      </c>
      <c r="FT29" s="85">
        <v>849</v>
      </c>
      <c r="FU29" s="86">
        <v>1126</v>
      </c>
      <c r="FV29" s="186">
        <v>610</v>
      </c>
      <c r="FW29" s="89">
        <v>314</v>
      </c>
      <c r="FX29" s="83">
        <v>90.950226244343895</v>
      </c>
      <c r="FY29" s="75">
        <v>83.088235294117652</v>
      </c>
      <c r="FZ29" s="75">
        <v>88.185654008438817</v>
      </c>
      <c r="GA29" s="75">
        <v>80.392156862745097</v>
      </c>
      <c r="GB29" s="76" t="s">
        <v>26</v>
      </c>
      <c r="GC29" s="83">
        <v>100</v>
      </c>
      <c r="GD29" s="75">
        <v>100</v>
      </c>
      <c r="GE29" s="75">
        <v>100</v>
      </c>
      <c r="GF29" s="75">
        <v>100</v>
      </c>
      <c r="GG29" s="75">
        <v>100</v>
      </c>
      <c r="GH29" s="75">
        <v>96</v>
      </c>
      <c r="GI29" s="75">
        <v>92</v>
      </c>
      <c r="GJ29" s="76">
        <v>92.592592592592595</v>
      </c>
      <c r="GK29" s="83">
        <v>94.2</v>
      </c>
      <c r="GL29" s="75">
        <v>94.5</v>
      </c>
      <c r="GM29" s="75">
        <v>94.4</v>
      </c>
      <c r="GN29" s="76">
        <v>94.5</v>
      </c>
      <c r="GO29" s="83">
        <v>86.806167400881066</v>
      </c>
      <c r="GP29" s="75" t="s">
        <v>22</v>
      </c>
      <c r="GQ29" s="75">
        <v>84.790528233151178</v>
      </c>
      <c r="GR29" s="76">
        <v>83.769303498266623</v>
      </c>
      <c r="GS29" s="83">
        <v>6.9633666363911599</v>
      </c>
      <c r="GT29" s="75">
        <v>6</v>
      </c>
      <c r="GU29" s="75">
        <v>2.8</v>
      </c>
      <c r="GV29" s="76">
        <v>6.4894932014833122</v>
      </c>
      <c r="GW29" s="93">
        <v>0</v>
      </c>
      <c r="GX29" s="94" t="s">
        <v>22</v>
      </c>
      <c r="GY29" s="94" t="s">
        <v>22</v>
      </c>
      <c r="GZ29" s="95">
        <v>0</v>
      </c>
      <c r="HA29" s="83">
        <v>97.4</v>
      </c>
      <c r="HB29" s="75">
        <v>96.1</v>
      </c>
      <c r="HC29" s="76">
        <v>95.9</v>
      </c>
      <c r="HD29" s="96">
        <v>0</v>
      </c>
      <c r="HE29" s="97">
        <v>0</v>
      </c>
      <c r="HF29" s="97">
        <v>3.225806451612903</v>
      </c>
      <c r="HG29" s="97">
        <v>42.307692307692307</v>
      </c>
      <c r="HH29" s="97">
        <v>0</v>
      </c>
      <c r="HI29" s="98" t="s">
        <v>26</v>
      </c>
      <c r="HJ29" s="99">
        <v>14.29</v>
      </c>
      <c r="HK29" s="97">
        <v>9.68</v>
      </c>
      <c r="HL29" s="97">
        <v>3.23</v>
      </c>
      <c r="HM29" s="97">
        <v>0</v>
      </c>
      <c r="HN29" s="97">
        <v>20</v>
      </c>
      <c r="HO29" s="97">
        <v>6.9</v>
      </c>
      <c r="HP29" s="97">
        <v>9.375</v>
      </c>
      <c r="HQ29" s="98" t="s">
        <v>26</v>
      </c>
      <c r="HR29" s="100" t="s">
        <v>1739</v>
      </c>
      <c r="HS29" s="68">
        <v>0</v>
      </c>
      <c r="HT29" s="101">
        <v>171005.21652076463</v>
      </c>
      <c r="HU29" s="76">
        <v>7.8391520186748016</v>
      </c>
      <c r="HV29" s="68">
        <v>13826</v>
      </c>
      <c r="HW29" s="101">
        <v>176371.11727216214</v>
      </c>
      <c r="HX29" s="76">
        <v>2.090034601599529</v>
      </c>
      <c r="HY29" s="68">
        <v>3645</v>
      </c>
      <c r="HZ29" s="101">
        <v>174399.02656206919</v>
      </c>
      <c r="IA29" s="76">
        <v>4.5328629208056936</v>
      </c>
      <c r="IB29" s="68">
        <v>6758</v>
      </c>
      <c r="IC29" s="101">
        <v>149089</v>
      </c>
      <c r="ID29" s="76">
        <v>5.2647527700557308</v>
      </c>
      <c r="IE29" s="68">
        <v>7992</v>
      </c>
      <c r="IF29" s="101">
        <v>151802</v>
      </c>
      <c r="IG29" s="76">
        <v>5.3162970441806223</v>
      </c>
      <c r="IH29" s="68">
        <v>7635</v>
      </c>
      <c r="II29" s="101">
        <v>143615</v>
      </c>
      <c r="IJ29" s="76">
        <v>2.3795001084363476</v>
      </c>
      <c r="IK29" s="68">
        <v>3511</v>
      </c>
      <c r="IL29" s="68">
        <v>147552</v>
      </c>
      <c r="IM29" s="76">
        <v>2.1986383660392472</v>
      </c>
      <c r="IN29" s="68">
        <v>3294</v>
      </c>
      <c r="IO29" s="68">
        <v>149820</v>
      </c>
      <c r="IP29" s="102">
        <v>23.809523809523807</v>
      </c>
      <c r="IQ29" s="72">
        <v>35</v>
      </c>
      <c r="IR29" s="69">
        <v>147</v>
      </c>
      <c r="IS29" s="103">
        <v>21.276595744680851</v>
      </c>
      <c r="IT29" s="72">
        <v>30</v>
      </c>
      <c r="IU29" s="69">
        <v>141</v>
      </c>
      <c r="IV29" s="103">
        <v>23.776223776223777</v>
      </c>
      <c r="IW29" s="72">
        <v>34</v>
      </c>
      <c r="IX29" s="69">
        <v>143</v>
      </c>
      <c r="IY29" s="103">
        <v>24.031007751937985</v>
      </c>
      <c r="IZ29" s="72">
        <v>31</v>
      </c>
      <c r="JA29" s="69">
        <v>129</v>
      </c>
      <c r="JB29" s="103">
        <v>25</v>
      </c>
      <c r="JC29" s="72">
        <v>31</v>
      </c>
      <c r="JD29" s="69">
        <v>124</v>
      </c>
      <c r="JE29" s="103">
        <v>23.015873015873016</v>
      </c>
      <c r="JF29" s="72">
        <v>29</v>
      </c>
      <c r="JG29" s="69">
        <v>126</v>
      </c>
      <c r="JH29" s="103">
        <v>25</v>
      </c>
      <c r="JI29" s="72">
        <v>32</v>
      </c>
      <c r="JJ29" s="69">
        <v>128</v>
      </c>
      <c r="JK29" s="103">
        <v>26.5625</v>
      </c>
      <c r="JL29" s="72">
        <v>34</v>
      </c>
      <c r="JM29" s="72">
        <v>128</v>
      </c>
      <c r="JN29" s="104">
        <v>9.9023709902371024</v>
      </c>
      <c r="JO29" s="105">
        <v>12.92</v>
      </c>
      <c r="JP29" s="106">
        <v>14.34</v>
      </c>
      <c r="JQ29" s="107">
        <v>8.1747709654686389</v>
      </c>
      <c r="JR29" s="105">
        <v>13.03</v>
      </c>
      <c r="JS29" s="106">
        <v>14.19</v>
      </c>
      <c r="JT29" s="107">
        <v>8.4420041180507894</v>
      </c>
      <c r="JU29" s="105">
        <v>13.34</v>
      </c>
      <c r="JV29" s="105">
        <v>14.57</v>
      </c>
      <c r="JW29" s="108">
        <v>14.39072599531616</v>
      </c>
      <c r="JX29" s="68">
        <v>153621</v>
      </c>
      <c r="JY29" s="69">
        <v>10675</v>
      </c>
      <c r="JZ29" s="109">
        <v>12.80894384529565</v>
      </c>
      <c r="KA29" s="68">
        <v>137773</v>
      </c>
      <c r="KB29" s="69">
        <v>10756</v>
      </c>
      <c r="KC29" s="109">
        <v>15.748196114708604</v>
      </c>
      <c r="KD29" s="68">
        <v>170238</v>
      </c>
      <c r="KE29" s="69">
        <v>10810</v>
      </c>
      <c r="KF29" s="109">
        <v>8.6654729109274555</v>
      </c>
      <c r="KG29" s="68">
        <v>94367</v>
      </c>
      <c r="KH29" s="69">
        <v>10890</v>
      </c>
      <c r="KI29" s="109">
        <v>11.819852606678191</v>
      </c>
      <c r="KJ29" s="68">
        <v>129912</v>
      </c>
      <c r="KK29" s="69">
        <v>10991</v>
      </c>
      <c r="KL29" s="109">
        <v>12.931526648599819</v>
      </c>
      <c r="KM29" s="68">
        <v>143152</v>
      </c>
      <c r="KN29" s="72">
        <v>11070</v>
      </c>
      <c r="KO29" s="109">
        <v>13.962230376801218</v>
      </c>
      <c r="KP29" s="68">
        <v>156000</v>
      </c>
      <c r="KQ29" s="69">
        <v>11173</v>
      </c>
      <c r="KR29" s="109">
        <v>12.8</v>
      </c>
      <c r="KS29" s="68">
        <v>144108</v>
      </c>
      <c r="KT29" s="72">
        <v>11255</v>
      </c>
      <c r="KU29" s="102">
        <v>6.15</v>
      </c>
      <c r="KV29" s="72">
        <v>2460</v>
      </c>
      <c r="KW29" s="69">
        <v>400</v>
      </c>
      <c r="KX29" s="77">
        <v>6.6762402088772843</v>
      </c>
      <c r="KY29" s="72">
        <v>2557</v>
      </c>
      <c r="KZ29" s="69">
        <v>383</v>
      </c>
      <c r="LA29" s="77">
        <v>5.8166666666666664</v>
      </c>
      <c r="LB29" s="72">
        <v>2094</v>
      </c>
      <c r="LC29" s="69">
        <v>360</v>
      </c>
      <c r="LD29" s="77">
        <v>5.6997084548104953</v>
      </c>
      <c r="LE29" s="72">
        <v>1955</v>
      </c>
      <c r="LF29" s="69">
        <v>343</v>
      </c>
      <c r="LG29" s="77">
        <v>7.5609756097560972</v>
      </c>
      <c r="LH29" s="72">
        <v>2480</v>
      </c>
      <c r="LI29" s="69">
        <v>328</v>
      </c>
      <c r="LJ29" s="77">
        <v>6.218461538461538</v>
      </c>
      <c r="LK29" s="72">
        <v>2021</v>
      </c>
      <c r="LL29" s="69">
        <v>325</v>
      </c>
      <c r="LM29" s="77">
        <v>5.1208459214501509</v>
      </c>
      <c r="LN29" s="72">
        <v>1695</v>
      </c>
      <c r="LO29" s="69">
        <v>331</v>
      </c>
      <c r="LP29" s="77">
        <v>7.3</v>
      </c>
      <c r="LQ29" s="72">
        <v>2456</v>
      </c>
      <c r="LR29" s="72">
        <v>336</v>
      </c>
      <c r="LS29" s="102">
        <v>12.225189141076992</v>
      </c>
      <c r="LT29" s="72">
        <v>27470</v>
      </c>
      <c r="LU29" s="69">
        <v>2247</v>
      </c>
      <c r="LV29" s="77">
        <v>12.967653758542141</v>
      </c>
      <c r="LW29" s="72">
        <v>28464</v>
      </c>
      <c r="LX29" s="69">
        <v>2195</v>
      </c>
      <c r="LY29" s="77">
        <v>12.150429799426934</v>
      </c>
      <c r="LZ29" s="72">
        <v>25443</v>
      </c>
      <c r="MA29" s="69">
        <v>2094</v>
      </c>
      <c r="MB29" s="77">
        <v>10.383575883575883</v>
      </c>
      <c r="MC29" s="72">
        <v>19978</v>
      </c>
      <c r="MD29" s="69">
        <v>1924</v>
      </c>
      <c r="ME29" s="77">
        <v>12.218662169758291</v>
      </c>
      <c r="MF29" s="72">
        <v>21737</v>
      </c>
      <c r="MG29" s="69">
        <v>1779</v>
      </c>
      <c r="MH29" s="77">
        <v>10.788851351351351</v>
      </c>
      <c r="MI29" s="72">
        <v>19161</v>
      </c>
      <c r="MJ29" s="69">
        <v>1776</v>
      </c>
      <c r="MK29" s="77">
        <v>9.0059588299024913</v>
      </c>
      <c r="ML29" s="72">
        <v>16625</v>
      </c>
      <c r="MM29" s="69">
        <v>1846</v>
      </c>
      <c r="MN29" s="77">
        <v>10.288793103448276</v>
      </c>
      <c r="MO29" s="72">
        <v>19096</v>
      </c>
      <c r="MP29" s="72">
        <v>1856</v>
      </c>
      <c r="MQ29" s="102">
        <v>96.430002264563555</v>
      </c>
      <c r="MR29" s="111">
        <v>7617948</v>
      </c>
      <c r="MS29" s="101">
        <v>7899977</v>
      </c>
      <c r="MT29" s="77">
        <v>96.549999976349653</v>
      </c>
      <c r="MU29" s="68">
        <v>7756546.8099999996</v>
      </c>
      <c r="MV29" s="101">
        <v>8033709.7999999998</v>
      </c>
      <c r="MW29" s="77">
        <v>96.490000152583008</v>
      </c>
      <c r="MX29" s="68">
        <v>7841476</v>
      </c>
      <c r="MY29" s="101">
        <v>8033709.7999999998</v>
      </c>
      <c r="MZ29" s="77">
        <v>96.640000367610867</v>
      </c>
      <c r="NA29" s="68">
        <v>7991755</v>
      </c>
      <c r="NB29" s="101">
        <v>8269614</v>
      </c>
      <c r="NC29" s="77">
        <v>96.945643791035479</v>
      </c>
      <c r="ND29" s="68">
        <v>8166956</v>
      </c>
      <c r="NE29" s="101">
        <v>8424263</v>
      </c>
      <c r="NF29" s="77">
        <v>97.100000374259892</v>
      </c>
      <c r="NG29" s="68">
        <v>8302252</v>
      </c>
      <c r="NH29" s="101">
        <v>8550208</v>
      </c>
      <c r="NI29" s="77">
        <v>97.060007788891696</v>
      </c>
      <c r="NJ29" s="68">
        <v>8350741</v>
      </c>
      <c r="NK29" s="101">
        <v>8603688.7799999993</v>
      </c>
      <c r="NL29" s="77">
        <v>97.1</v>
      </c>
      <c r="NM29" s="68">
        <v>8864494</v>
      </c>
      <c r="NN29" s="68">
        <v>9132063</v>
      </c>
      <c r="NO29" s="102">
        <v>85.455315800623438</v>
      </c>
      <c r="NP29" s="72">
        <v>56474</v>
      </c>
      <c r="NQ29" s="69">
        <v>66086</v>
      </c>
      <c r="NR29" s="77">
        <v>81.92023588310272</v>
      </c>
      <c r="NS29" s="72">
        <v>53344</v>
      </c>
      <c r="NT29" s="69">
        <v>65117</v>
      </c>
      <c r="NU29" s="77">
        <v>84.85852545925286</v>
      </c>
      <c r="NV29" s="72">
        <v>55063</v>
      </c>
      <c r="NW29" s="69">
        <v>64888</v>
      </c>
      <c r="NX29" s="77">
        <v>85.01807051187491</v>
      </c>
      <c r="NY29" s="72">
        <v>46107</v>
      </c>
      <c r="NZ29" s="69">
        <v>54232</v>
      </c>
      <c r="OA29" s="77">
        <v>84.857482185273156</v>
      </c>
      <c r="OB29" s="72">
        <v>44299</v>
      </c>
      <c r="OC29" s="69">
        <v>52204</v>
      </c>
      <c r="OD29" s="77">
        <v>87.320320477574427</v>
      </c>
      <c r="OE29" s="72">
        <v>44467</v>
      </c>
      <c r="OF29" s="69">
        <v>50924</v>
      </c>
      <c r="OG29" s="77">
        <v>90.249801525026314</v>
      </c>
      <c r="OH29" s="72">
        <v>48882</v>
      </c>
      <c r="OI29" s="69">
        <v>54163</v>
      </c>
      <c r="OJ29" s="77">
        <v>90.810651541379698</v>
      </c>
      <c r="OK29" s="72">
        <v>49312</v>
      </c>
      <c r="OL29" s="72">
        <v>54302</v>
      </c>
      <c r="OM29" s="121">
        <v>21.677038195462593</v>
      </c>
      <c r="ON29" s="68">
        <v>3992</v>
      </c>
      <c r="OO29" s="69">
        <v>184158</v>
      </c>
      <c r="OP29" s="122">
        <v>24.981339323011181</v>
      </c>
      <c r="OQ29" s="68">
        <v>3648</v>
      </c>
      <c r="OR29" s="69">
        <v>146029</v>
      </c>
      <c r="OS29" s="122">
        <v>43.113602048963266</v>
      </c>
      <c r="OT29" s="68">
        <v>5454</v>
      </c>
      <c r="OU29" s="69">
        <v>126503</v>
      </c>
      <c r="OV29" s="122">
        <v>36.67561842466786</v>
      </c>
      <c r="OW29" s="68">
        <v>4138</v>
      </c>
      <c r="OX29" s="69">
        <v>112827</v>
      </c>
      <c r="OY29" s="122">
        <v>28.377063610952387</v>
      </c>
      <c r="OZ29" s="68">
        <v>3675</v>
      </c>
      <c r="PA29" s="69">
        <v>129506</v>
      </c>
      <c r="PB29" s="122">
        <v>30.005738149128121</v>
      </c>
      <c r="PC29" s="68">
        <v>3765</v>
      </c>
      <c r="PD29" s="69">
        <v>125476</v>
      </c>
      <c r="PE29" s="122">
        <v>31.605542363259854</v>
      </c>
      <c r="PF29" s="68">
        <v>3953</v>
      </c>
      <c r="PG29" s="69">
        <v>125073</v>
      </c>
      <c r="PH29" s="122">
        <v>46.758909107087241</v>
      </c>
      <c r="PI29" s="68">
        <v>4204</v>
      </c>
      <c r="PJ29" s="72">
        <v>89908</v>
      </c>
      <c r="PK29" s="112">
        <v>1.0873453036697904</v>
      </c>
      <c r="PL29" s="113">
        <v>304</v>
      </c>
      <c r="PM29" s="114">
        <v>27958</v>
      </c>
      <c r="PN29" s="98">
        <v>1.3766468371383187</v>
      </c>
      <c r="PO29" s="113">
        <v>442</v>
      </c>
      <c r="PP29" s="114">
        <v>32107</v>
      </c>
      <c r="PQ29" s="98">
        <v>1.8920458140859329</v>
      </c>
      <c r="PR29" s="113">
        <v>598</v>
      </c>
      <c r="PS29" s="114">
        <v>31606</v>
      </c>
      <c r="PT29" s="76">
        <v>2.178595388580912</v>
      </c>
      <c r="PU29" s="113">
        <v>617</v>
      </c>
      <c r="PV29" s="114">
        <v>28321</v>
      </c>
      <c r="PW29" s="76">
        <v>2.1861130469867587</v>
      </c>
      <c r="PX29" s="113">
        <v>596</v>
      </c>
      <c r="PY29" s="114">
        <v>27263</v>
      </c>
      <c r="PZ29" s="76">
        <v>2.5900681596884128</v>
      </c>
      <c r="QA29" s="113">
        <v>665</v>
      </c>
      <c r="QB29" s="114">
        <v>25675</v>
      </c>
      <c r="QC29" s="76">
        <v>3.4570609674109196</v>
      </c>
      <c r="QD29" s="113">
        <v>977</v>
      </c>
      <c r="QE29" s="114">
        <v>28261</v>
      </c>
      <c r="QF29" s="76">
        <v>3.2697922033316158</v>
      </c>
      <c r="QG29" s="113">
        <v>952</v>
      </c>
      <c r="QH29" s="113">
        <v>29115</v>
      </c>
      <c r="QI29" s="115">
        <v>69.272237196765502</v>
      </c>
      <c r="QJ29" s="116">
        <v>69.436201780415431</v>
      </c>
      <c r="QK29" s="116">
        <v>71.337579617834393</v>
      </c>
      <c r="QL29" s="116">
        <v>70.739549839228303</v>
      </c>
      <c r="QM29" s="116">
        <v>68.730650154798766</v>
      </c>
      <c r="QN29" s="116">
        <v>72.125435540069688</v>
      </c>
      <c r="QO29" s="116">
        <v>75.694444444444443</v>
      </c>
      <c r="QP29" s="117">
        <v>73.684200000000004</v>
      </c>
      <c r="QQ29" s="73">
        <v>81.191699999999997</v>
      </c>
      <c r="QR29" s="74">
        <v>78.72838747490222</v>
      </c>
      <c r="QS29" s="77">
        <v>85.54</v>
      </c>
      <c r="QT29" s="73">
        <v>80.492800000000003</v>
      </c>
      <c r="QU29" s="74">
        <v>83.556485382356712</v>
      </c>
      <c r="QV29" s="77">
        <v>82.53</v>
      </c>
      <c r="QW29" s="67">
        <v>1591.9580419580418</v>
      </c>
      <c r="QX29" s="68">
        <v>9106</v>
      </c>
      <c r="QY29" s="69">
        <v>110</v>
      </c>
      <c r="QZ29" s="70">
        <v>1522.5</v>
      </c>
      <c r="RA29" s="68">
        <v>7917</v>
      </c>
      <c r="RB29" s="69">
        <v>100</v>
      </c>
      <c r="RC29" s="70">
        <v>1484.4017094017095</v>
      </c>
      <c r="RD29" s="68">
        <v>6947</v>
      </c>
      <c r="RE29" s="69">
        <v>90</v>
      </c>
      <c r="RF29" s="70">
        <v>1056.6239316239316</v>
      </c>
      <c r="RG29" s="68">
        <v>4945</v>
      </c>
      <c r="RH29" s="69">
        <v>90</v>
      </c>
      <c r="RI29" s="70">
        <v>870.96153846153845</v>
      </c>
      <c r="RJ29" s="68">
        <v>4529</v>
      </c>
      <c r="RK29" s="69">
        <v>100</v>
      </c>
      <c r="RL29" s="70">
        <v>959.13461538461536</v>
      </c>
      <c r="RM29" s="68">
        <v>3990</v>
      </c>
      <c r="RN29" s="69">
        <v>80</v>
      </c>
      <c r="RO29" s="70">
        <v>1343.6813186813185</v>
      </c>
      <c r="RP29" s="68">
        <v>4891</v>
      </c>
      <c r="RQ29" s="69">
        <v>70</v>
      </c>
      <c r="RR29" s="71">
        <v>1348.5576923076924</v>
      </c>
      <c r="RS29" s="68">
        <v>5610</v>
      </c>
      <c r="RT29" s="72">
        <v>80</v>
      </c>
      <c r="RU29" s="121">
        <v>0.87752034939430923</v>
      </c>
      <c r="RV29" s="68">
        <v>522</v>
      </c>
      <c r="RW29" s="101">
        <v>594858</v>
      </c>
      <c r="RX29" s="122">
        <v>1.0808016321319029</v>
      </c>
      <c r="RY29" s="68">
        <v>623</v>
      </c>
      <c r="RZ29" s="69">
        <v>576424</v>
      </c>
      <c r="SA29" s="122">
        <v>1.4394464642056473</v>
      </c>
      <c r="SB29" s="68">
        <v>818</v>
      </c>
      <c r="SC29" s="69">
        <v>568274</v>
      </c>
      <c r="SD29" s="122">
        <v>1.082992977827447</v>
      </c>
      <c r="SE29" s="68">
        <v>564</v>
      </c>
      <c r="SF29" s="69">
        <v>520779</v>
      </c>
      <c r="SG29" s="122">
        <v>1.0551917972003284</v>
      </c>
      <c r="SH29" s="68">
        <v>541</v>
      </c>
      <c r="SI29" s="69">
        <v>512703</v>
      </c>
      <c r="SJ29" s="122">
        <v>1.1842154523368058</v>
      </c>
      <c r="SK29" s="68">
        <v>601</v>
      </c>
      <c r="SL29" s="69">
        <v>507509</v>
      </c>
      <c r="SM29" s="122">
        <v>1.0889744128179348</v>
      </c>
      <c r="SN29" s="68">
        <v>586</v>
      </c>
      <c r="SO29" s="69">
        <v>538121</v>
      </c>
      <c r="SP29" s="109">
        <v>0.69734451844221523</v>
      </c>
      <c r="SQ29" s="68">
        <v>438</v>
      </c>
      <c r="SR29" s="72">
        <v>628097</v>
      </c>
      <c r="SS29" s="121">
        <v>6.3044677016832757</v>
      </c>
      <c r="ST29" s="68">
        <v>1109</v>
      </c>
      <c r="SU29" s="69">
        <v>175907</v>
      </c>
      <c r="SV29" s="122">
        <v>4.535328878039671</v>
      </c>
      <c r="SW29" s="68">
        <v>1020</v>
      </c>
      <c r="SX29" s="69">
        <v>224901</v>
      </c>
      <c r="SY29" s="122">
        <v>4.670467330364656</v>
      </c>
      <c r="SZ29" s="68">
        <v>988</v>
      </c>
      <c r="TA29" s="69">
        <v>211542</v>
      </c>
      <c r="TB29" s="122">
        <v>3.9687340064206951</v>
      </c>
      <c r="TC29" s="68">
        <v>853</v>
      </c>
      <c r="TD29" s="69">
        <v>214930</v>
      </c>
      <c r="TE29" s="122">
        <v>4.592231935376784</v>
      </c>
      <c r="TF29" s="68">
        <v>913</v>
      </c>
      <c r="TG29" s="69">
        <v>198814</v>
      </c>
      <c r="TH29" s="122">
        <v>4.4679352380756514</v>
      </c>
      <c r="TI29" s="68">
        <v>869</v>
      </c>
      <c r="TJ29" s="72">
        <v>194497</v>
      </c>
      <c r="TK29" s="122">
        <v>4.4505427738172392</v>
      </c>
      <c r="TL29" s="68">
        <v>879</v>
      </c>
      <c r="TM29" s="69">
        <v>197504</v>
      </c>
      <c r="TN29" s="123">
        <v>3.7474372364705424</v>
      </c>
      <c r="TO29" s="68">
        <v>775</v>
      </c>
      <c r="TP29" s="72">
        <v>206808</v>
      </c>
      <c r="TQ29" s="121">
        <v>6.6762146083507767</v>
      </c>
      <c r="TR29" s="68">
        <v>1212</v>
      </c>
      <c r="TS29" s="69">
        <v>181540</v>
      </c>
      <c r="TT29" s="122">
        <v>5.671176353143629</v>
      </c>
      <c r="TU29" s="68">
        <v>1193</v>
      </c>
      <c r="TV29" s="69">
        <v>210362</v>
      </c>
      <c r="TW29" s="122">
        <v>4.9505631265556458</v>
      </c>
      <c r="TX29" s="68">
        <v>1080</v>
      </c>
      <c r="TY29" s="69">
        <v>218157</v>
      </c>
      <c r="TZ29" s="122">
        <v>4.7542857142857144</v>
      </c>
      <c r="UA29" s="68">
        <v>1040</v>
      </c>
      <c r="UB29" s="69">
        <v>218750</v>
      </c>
      <c r="UC29" s="122">
        <v>4.9971283692573518</v>
      </c>
      <c r="UD29" s="68">
        <v>1018</v>
      </c>
      <c r="UE29" s="69">
        <v>203717</v>
      </c>
      <c r="UF29" s="122">
        <v>4.8942138638114621</v>
      </c>
      <c r="UG29" s="68">
        <v>991</v>
      </c>
      <c r="UH29" s="69">
        <v>202484</v>
      </c>
      <c r="UI29" s="200">
        <v>5.0674533185575967</v>
      </c>
      <c r="UJ29" s="68">
        <v>974</v>
      </c>
      <c r="UK29" s="69">
        <v>192207</v>
      </c>
      <c r="UL29" s="109">
        <v>7.1659168310395014</v>
      </c>
      <c r="UM29" s="68">
        <v>970</v>
      </c>
      <c r="UN29" s="72">
        <v>135363</v>
      </c>
      <c r="UO29" s="67">
        <v>20892.857142857145</v>
      </c>
      <c r="UP29" s="68">
        <v>468</v>
      </c>
      <c r="UQ29" s="69">
        <v>22400</v>
      </c>
      <c r="UR29" s="70">
        <v>22444.444444444445</v>
      </c>
      <c r="US29" s="68">
        <v>505</v>
      </c>
      <c r="UT29" s="69">
        <v>22500</v>
      </c>
      <c r="UU29" s="70">
        <v>14821.197759586385</v>
      </c>
      <c r="UV29" s="68">
        <v>344</v>
      </c>
      <c r="UW29" s="69">
        <v>23210</v>
      </c>
      <c r="UX29" s="70">
        <v>12327.586206896553</v>
      </c>
      <c r="UY29" s="68">
        <v>286</v>
      </c>
      <c r="UZ29" s="69">
        <v>23200</v>
      </c>
      <c r="VA29" s="70">
        <v>12569.952647438657</v>
      </c>
      <c r="VB29" s="68">
        <v>292</v>
      </c>
      <c r="VC29" s="69">
        <v>23230</v>
      </c>
      <c r="VD29" s="70">
        <v>13793.103448275862</v>
      </c>
      <c r="VE29" s="68">
        <v>320</v>
      </c>
      <c r="VF29" s="69">
        <v>23200</v>
      </c>
      <c r="VG29" s="70">
        <v>13232.758620689656</v>
      </c>
      <c r="VH29" s="68">
        <v>307</v>
      </c>
      <c r="VI29" s="69">
        <v>23200</v>
      </c>
      <c r="VJ29" s="78">
        <v>14211.438474870018</v>
      </c>
      <c r="VK29" s="68">
        <v>328</v>
      </c>
      <c r="VL29" s="72">
        <v>23080</v>
      </c>
      <c r="VM29" s="73">
        <v>92.100000000000009</v>
      </c>
      <c r="VN29" s="74">
        <v>91.666666666666671</v>
      </c>
      <c r="VO29" s="75">
        <v>88.666666666666671</v>
      </c>
      <c r="VP29" s="74">
        <v>86.666666666666671</v>
      </c>
      <c r="VQ29" s="77">
        <v>83</v>
      </c>
      <c r="VR29" s="73">
        <v>93.533333333333346</v>
      </c>
      <c r="VS29" s="74">
        <v>95</v>
      </c>
      <c r="VT29" s="75">
        <v>93.333333333333329</v>
      </c>
      <c r="VU29" s="74">
        <v>92.333333333333329</v>
      </c>
      <c r="VV29" s="124">
        <v>91.666666666666671</v>
      </c>
      <c r="VW29" s="73">
        <v>95.517241379310349</v>
      </c>
      <c r="VX29" s="74">
        <v>95.333333333333329</v>
      </c>
      <c r="VY29" s="75">
        <v>93</v>
      </c>
      <c r="VZ29" s="74">
        <v>92.333333333333329</v>
      </c>
      <c r="WA29" s="124">
        <v>90</v>
      </c>
      <c r="WB29" s="73">
        <v>95.933333333333337</v>
      </c>
      <c r="WC29" s="74">
        <v>95</v>
      </c>
      <c r="WD29" s="75">
        <v>92.333333333333329</v>
      </c>
      <c r="WE29" s="74">
        <v>91</v>
      </c>
      <c r="WF29" s="77">
        <v>90.333333333333329</v>
      </c>
      <c r="WG29" s="121">
        <v>144.16497133345663</v>
      </c>
      <c r="WH29" s="68">
        <v>1559</v>
      </c>
      <c r="WI29" s="72">
        <v>10814</v>
      </c>
      <c r="WJ29" s="122">
        <v>128.72202700203439</v>
      </c>
      <c r="WK29" s="68">
        <v>1392</v>
      </c>
      <c r="WL29" s="72">
        <v>10814</v>
      </c>
      <c r="WM29" s="122">
        <v>44.177059546811869</v>
      </c>
      <c r="WN29" s="68">
        <v>503</v>
      </c>
      <c r="WO29" s="72">
        <v>11386</v>
      </c>
      <c r="WP29" s="122">
        <v>36.562446608576799</v>
      </c>
      <c r="WQ29" s="68">
        <v>428</v>
      </c>
      <c r="WR29" s="72">
        <v>11706</v>
      </c>
      <c r="WS29" s="122">
        <v>48.037947391116859</v>
      </c>
      <c r="WT29" s="68">
        <v>557</v>
      </c>
      <c r="WU29" s="72">
        <v>11595</v>
      </c>
      <c r="WV29" s="122">
        <v>48.301757979177339</v>
      </c>
      <c r="WW29" s="68">
        <v>566</v>
      </c>
      <c r="WX29" s="125">
        <v>11718</v>
      </c>
      <c r="WY29" s="121">
        <v>58.350286665433693</v>
      </c>
      <c r="WZ29" s="68">
        <v>631</v>
      </c>
      <c r="XA29" s="72">
        <v>10814</v>
      </c>
      <c r="XB29" s="122">
        <v>16.830035139633807</v>
      </c>
      <c r="XC29" s="68">
        <v>182</v>
      </c>
      <c r="XD29" s="72">
        <v>10814</v>
      </c>
      <c r="XE29" s="122">
        <v>14.579307922009486</v>
      </c>
      <c r="XF29" s="68">
        <v>166</v>
      </c>
      <c r="XG29" s="72">
        <v>11386</v>
      </c>
      <c r="XH29" s="122">
        <v>52.280881599179907</v>
      </c>
      <c r="XI29" s="68">
        <v>612</v>
      </c>
      <c r="XJ29" s="72">
        <v>11706</v>
      </c>
      <c r="XK29" s="122">
        <v>69.426476929711086</v>
      </c>
      <c r="XL29" s="68">
        <v>805</v>
      </c>
      <c r="XM29" s="72">
        <v>11595</v>
      </c>
      <c r="XN29" s="122">
        <v>74.244751664106502</v>
      </c>
      <c r="XO29" s="68">
        <v>870</v>
      </c>
      <c r="XP29" s="125">
        <v>11718</v>
      </c>
      <c r="XQ29" s="67">
        <v>22857.142857142859</v>
      </c>
      <c r="XR29" s="68">
        <v>512</v>
      </c>
      <c r="XS29" s="72">
        <v>22400</v>
      </c>
      <c r="XT29" s="70">
        <v>17733.333333333332</v>
      </c>
      <c r="XU29" s="68">
        <v>399</v>
      </c>
      <c r="XV29" s="72">
        <v>22500</v>
      </c>
      <c r="XW29" s="70">
        <v>16587.677725118483</v>
      </c>
      <c r="XX29" s="68">
        <v>385</v>
      </c>
      <c r="XY29" s="72">
        <v>23210</v>
      </c>
      <c r="XZ29" s="70">
        <v>15689.655172413793</v>
      </c>
      <c r="YA29" s="68">
        <v>364</v>
      </c>
      <c r="YB29" s="72">
        <v>23200</v>
      </c>
      <c r="YC29" s="70">
        <v>12957.382694791218</v>
      </c>
      <c r="YD29" s="68">
        <v>301</v>
      </c>
      <c r="YE29" s="72">
        <v>23230</v>
      </c>
      <c r="YF29" s="70">
        <v>12456.896551724138</v>
      </c>
      <c r="YG29" s="68">
        <v>289</v>
      </c>
      <c r="YH29" s="72">
        <v>23200</v>
      </c>
      <c r="YI29" s="70">
        <v>11250</v>
      </c>
      <c r="YJ29" s="68">
        <v>261</v>
      </c>
      <c r="YK29" s="72">
        <v>23200</v>
      </c>
      <c r="YL29" s="70">
        <v>11351.819757365685</v>
      </c>
      <c r="YM29" s="68">
        <v>262</v>
      </c>
      <c r="YN29" s="72">
        <v>23080</v>
      </c>
      <c r="YO29" s="73">
        <v>94.300000000000011</v>
      </c>
      <c r="YP29" s="74">
        <v>94.6</v>
      </c>
      <c r="YQ29" s="75">
        <v>96.5</v>
      </c>
      <c r="YR29" s="74">
        <v>98.3</v>
      </c>
      <c r="YS29" s="74">
        <v>88.38174273858921</v>
      </c>
      <c r="YT29" s="75">
        <v>95.8</v>
      </c>
      <c r="YU29" s="74">
        <v>96.265560165975103</v>
      </c>
      <c r="YV29" s="77">
        <v>93.951612903225808</v>
      </c>
      <c r="YW29" s="67">
        <v>8210.6261859582537</v>
      </c>
      <c r="YX29" s="68">
        <v>8654</v>
      </c>
      <c r="YY29" s="69">
        <v>1054</v>
      </c>
      <c r="YZ29" s="70">
        <v>11688.644341144105</v>
      </c>
      <c r="ZA29" s="68">
        <v>12321</v>
      </c>
      <c r="ZB29" s="69">
        <v>1054.0999999999999</v>
      </c>
      <c r="ZC29" s="70">
        <v>4968.2253627999617</v>
      </c>
      <c r="ZD29" s="68">
        <v>5238</v>
      </c>
      <c r="ZE29" s="69">
        <v>1054.3</v>
      </c>
      <c r="ZF29" s="70">
        <v>4331.3729041359657</v>
      </c>
      <c r="ZG29" s="68">
        <v>4544</v>
      </c>
      <c r="ZH29" s="69">
        <v>1049.0899999999999</v>
      </c>
      <c r="ZI29" s="70">
        <v>4975.3187596485532</v>
      </c>
      <c r="ZJ29" s="68">
        <v>5221</v>
      </c>
      <c r="ZK29" s="69">
        <v>1049.3800000000001</v>
      </c>
      <c r="ZL29" s="70">
        <v>5899.0611447362144</v>
      </c>
      <c r="ZM29" s="68">
        <v>6189</v>
      </c>
      <c r="ZN29" s="69">
        <v>1049.1500000000001</v>
      </c>
      <c r="ZO29" s="70">
        <v>6251.7265357833476</v>
      </c>
      <c r="ZP29" s="68">
        <v>6563</v>
      </c>
      <c r="ZQ29" s="69">
        <v>1049.79</v>
      </c>
      <c r="ZR29" s="70">
        <v>6011.5012567598451</v>
      </c>
      <c r="ZS29" s="68">
        <v>6314</v>
      </c>
      <c r="ZT29" s="72">
        <v>1050.32</v>
      </c>
      <c r="ZU29" s="73">
        <v>24.652603716023528</v>
      </c>
      <c r="ZV29" s="74">
        <v>26.37317656027782</v>
      </c>
      <c r="ZW29" s="74">
        <v>25.2</v>
      </c>
      <c r="ZX29" s="74">
        <v>21.08</v>
      </c>
      <c r="ZY29" s="74">
        <v>21.247765922611507</v>
      </c>
      <c r="ZZ29" s="74">
        <v>20.742824151953386</v>
      </c>
      <c r="AAA29" s="74">
        <v>19.833605035498124</v>
      </c>
      <c r="AAB29" s="126">
        <v>18.774887296641147</v>
      </c>
      <c r="AAC29" s="73">
        <v>38.197071427229332</v>
      </c>
      <c r="AAD29" s="74">
        <v>41.8</v>
      </c>
      <c r="AAE29" s="74">
        <v>39.6</v>
      </c>
      <c r="AAF29" s="74">
        <v>38.01</v>
      </c>
      <c r="AAG29" s="74">
        <v>39.298291031272093</v>
      </c>
      <c r="AAH29" s="74">
        <v>34.407572228516216</v>
      </c>
      <c r="AAI29" s="74">
        <v>33.532129647855143</v>
      </c>
      <c r="AAJ29" s="126">
        <v>34.234789305064375</v>
      </c>
      <c r="AAK29" s="73">
        <v>38.77171180985092</v>
      </c>
      <c r="AAL29" s="74">
        <v>40.708166799432576</v>
      </c>
      <c r="AAM29" s="74">
        <v>39.9</v>
      </c>
      <c r="AAN29" s="74">
        <v>38.18</v>
      </c>
      <c r="AAO29" s="74">
        <v>38.104630048689771</v>
      </c>
      <c r="AAP29" s="74">
        <v>35.01099468346743</v>
      </c>
      <c r="AAQ29" s="74">
        <v>31.513996523475011</v>
      </c>
      <c r="AAR29" s="126">
        <v>31.05428656581066</v>
      </c>
      <c r="AAS29" s="73">
        <v>51.402311242150873</v>
      </c>
      <c r="AAT29" s="74">
        <v>54</v>
      </c>
      <c r="AAU29" s="74">
        <v>53.2</v>
      </c>
      <c r="AAV29" s="74">
        <v>53.99</v>
      </c>
      <c r="AAW29" s="74">
        <v>54.575988289270541</v>
      </c>
      <c r="AAX29" s="74">
        <v>51.063406518707424</v>
      </c>
      <c r="AAY29" s="74">
        <v>50.493812740784179</v>
      </c>
      <c r="AAZ29" s="76">
        <v>45.561864047728712</v>
      </c>
      <c r="ABA29" s="67">
        <v>72812.5</v>
      </c>
      <c r="ABB29" s="68">
        <v>1631</v>
      </c>
      <c r="ABC29" s="69">
        <v>22400</v>
      </c>
      <c r="ABD29" s="70">
        <v>81777.777777777781</v>
      </c>
      <c r="ABE29" s="68">
        <v>1840</v>
      </c>
      <c r="ABF29" s="69">
        <v>22500</v>
      </c>
      <c r="ABG29" s="70">
        <v>88711.762171477822</v>
      </c>
      <c r="ABH29" s="68">
        <v>2059</v>
      </c>
      <c r="ABI29" s="69">
        <v>23210</v>
      </c>
      <c r="ABJ29" s="70">
        <v>33965.517241379312</v>
      </c>
      <c r="ABK29" s="68">
        <v>788</v>
      </c>
      <c r="ABL29" s="69">
        <v>23200</v>
      </c>
      <c r="ABM29" s="70">
        <v>32587.171760654328</v>
      </c>
      <c r="ABN29" s="68">
        <v>757</v>
      </c>
      <c r="ABO29" s="69">
        <v>23230</v>
      </c>
      <c r="ABP29" s="70">
        <v>39698.275862068964</v>
      </c>
      <c r="ABQ29" s="68">
        <v>921</v>
      </c>
      <c r="ABR29" s="69">
        <v>23200</v>
      </c>
      <c r="ABS29" s="70">
        <v>46594.827586206891</v>
      </c>
      <c r="ABT29" s="68">
        <v>1081</v>
      </c>
      <c r="ABU29" s="69">
        <v>23200</v>
      </c>
      <c r="ABV29" s="70">
        <v>52989.601386481801</v>
      </c>
      <c r="ABW29" s="68">
        <v>1223</v>
      </c>
      <c r="ABX29" s="72">
        <v>23080</v>
      </c>
      <c r="ABY29" s="67">
        <v>14002.585092632486</v>
      </c>
      <c r="ABZ29" s="68">
        <v>325</v>
      </c>
      <c r="ACA29" s="69">
        <v>23210</v>
      </c>
      <c r="ACB29" s="70">
        <v>10431.03448275862</v>
      </c>
      <c r="ACC29" s="68">
        <v>242</v>
      </c>
      <c r="ACD29" s="69">
        <v>23200</v>
      </c>
      <c r="ACE29" s="70">
        <v>10374.515712440809</v>
      </c>
      <c r="ACF29" s="68">
        <v>241</v>
      </c>
      <c r="ACG29" s="69">
        <v>23230</v>
      </c>
      <c r="ACH29" s="70">
        <v>11853.448275862069</v>
      </c>
      <c r="ACI29" s="68">
        <v>275</v>
      </c>
      <c r="ACJ29" s="69">
        <v>23200</v>
      </c>
      <c r="ACK29" s="70">
        <v>15818.965517241379</v>
      </c>
      <c r="ACL29" s="68">
        <v>367</v>
      </c>
      <c r="ACM29" s="69">
        <v>23200</v>
      </c>
      <c r="ACN29" s="70">
        <v>17547.660311958407</v>
      </c>
      <c r="ACO29" s="68">
        <v>405</v>
      </c>
      <c r="ACP29" s="72">
        <v>23080</v>
      </c>
      <c r="ACQ29" s="67">
        <v>74709.177078845314</v>
      </c>
      <c r="ACR29" s="68">
        <v>1734</v>
      </c>
      <c r="ACS29" s="69">
        <v>23210</v>
      </c>
      <c r="ACT29" s="70">
        <v>23534.482758620688</v>
      </c>
      <c r="ACU29" s="68">
        <v>546</v>
      </c>
      <c r="ACV29" s="69">
        <v>23200</v>
      </c>
      <c r="ACW29" s="70">
        <v>22212.656048213517</v>
      </c>
      <c r="ACX29" s="68">
        <v>516</v>
      </c>
      <c r="ACY29" s="69">
        <v>23230</v>
      </c>
      <c r="ACZ29" s="70">
        <v>27844.827586206899</v>
      </c>
      <c r="ADA29" s="68">
        <v>646</v>
      </c>
      <c r="ADB29" s="69">
        <v>23200</v>
      </c>
      <c r="ADC29" s="70">
        <v>30775.862068965518</v>
      </c>
      <c r="ADD29" s="68">
        <v>714</v>
      </c>
      <c r="ADE29" s="69">
        <v>23200</v>
      </c>
      <c r="ADF29" s="70">
        <v>35441.941074523398</v>
      </c>
      <c r="ADG29" s="68">
        <v>818</v>
      </c>
      <c r="ADH29" s="72">
        <v>23080</v>
      </c>
      <c r="ADI29" s="73">
        <v>17.797231575009352</v>
      </c>
      <c r="ADJ29" s="74">
        <v>16.685790879693876</v>
      </c>
      <c r="ADK29" s="74">
        <v>13.458251851609932</v>
      </c>
      <c r="ADL29" s="74">
        <v>12.176274636261976</v>
      </c>
      <c r="ADM29" s="74">
        <v>9</v>
      </c>
      <c r="ADN29" s="74">
        <v>9.1652967145540138</v>
      </c>
      <c r="ADO29" s="75">
        <v>7.8694389448188851</v>
      </c>
      <c r="ADP29" s="126">
        <v>7.9759488220458863</v>
      </c>
      <c r="ADQ29" s="73">
        <v>94.633333333333326</v>
      </c>
      <c r="ADR29" s="74">
        <v>94</v>
      </c>
      <c r="ADS29" s="74">
        <v>93.333333333333329</v>
      </c>
      <c r="ADT29" s="74">
        <v>93</v>
      </c>
      <c r="ADU29" s="124">
        <v>92</v>
      </c>
      <c r="ADV29" s="73">
        <v>82.600000000000009</v>
      </c>
      <c r="ADW29" s="74">
        <v>80</v>
      </c>
      <c r="ADX29" s="74">
        <v>73.333333333333329</v>
      </c>
      <c r="ADY29" s="74">
        <v>72.666666666666671</v>
      </c>
      <c r="ADZ29" s="77">
        <v>71.666666666666671</v>
      </c>
      <c r="AEA29" s="102">
        <v>5.04</v>
      </c>
      <c r="AEB29" s="68">
        <v>311102</v>
      </c>
      <c r="AEC29" s="101">
        <v>6172781</v>
      </c>
      <c r="AED29" s="77">
        <v>6.14</v>
      </c>
      <c r="AEE29" s="68">
        <v>400103</v>
      </c>
      <c r="AEF29" s="101">
        <v>6519993</v>
      </c>
      <c r="AEG29" s="77">
        <v>6.85</v>
      </c>
      <c r="AEH29" s="68">
        <v>446247</v>
      </c>
      <c r="AEI29" s="101">
        <v>6513564</v>
      </c>
      <c r="AEJ29" s="77">
        <v>7.76</v>
      </c>
      <c r="AEK29" s="68">
        <v>506529</v>
      </c>
      <c r="AEL29" s="101">
        <v>6525541</v>
      </c>
      <c r="AEM29" s="77">
        <v>8.803293924454799</v>
      </c>
      <c r="AEN29" s="68">
        <v>576188</v>
      </c>
      <c r="AEO29" s="68">
        <v>6545141</v>
      </c>
      <c r="AEP29" s="73">
        <v>2.1876163748187269</v>
      </c>
      <c r="AEQ29" s="74">
        <v>1.8593101167027974</v>
      </c>
      <c r="AER29" s="74">
        <v>1.5978403260511518</v>
      </c>
      <c r="AES29" s="77">
        <v>1.81</v>
      </c>
      <c r="AET29" s="68">
        <v>111473</v>
      </c>
      <c r="AEU29" s="101">
        <v>6172781</v>
      </c>
      <c r="AEV29" s="77">
        <v>1.62</v>
      </c>
      <c r="AEW29" s="68">
        <v>105603</v>
      </c>
      <c r="AEX29" s="101">
        <v>6519993</v>
      </c>
      <c r="AEY29" s="77">
        <v>1.32</v>
      </c>
      <c r="AEZ29" s="68">
        <v>85812</v>
      </c>
      <c r="AFA29" s="101">
        <v>6513564</v>
      </c>
      <c r="AFB29" s="77">
        <v>1.35</v>
      </c>
      <c r="AFC29" s="68">
        <v>88225</v>
      </c>
      <c r="AFD29" s="101">
        <v>6525541</v>
      </c>
      <c r="AFE29" s="77">
        <v>1.7081679371002092</v>
      </c>
      <c r="AFF29" s="68">
        <v>111802</v>
      </c>
      <c r="AFG29" s="68">
        <v>6545141</v>
      </c>
      <c r="AFH29" s="73">
        <v>85.881696428571431</v>
      </c>
      <c r="AFI29" s="74">
        <v>85.722379603399432</v>
      </c>
      <c r="AFJ29" s="74">
        <v>86.220697541452267</v>
      </c>
      <c r="AFK29" s="77">
        <v>75.98</v>
      </c>
      <c r="AFL29" s="127">
        <v>1363</v>
      </c>
      <c r="AFM29" s="69">
        <v>1794</v>
      </c>
      <c r="AFN29" s="77">
        <v>89.04</v>
      </c>
      <c r="AFO29" s="127">
        <v>1576</v>
      </c>
      <c r="AFP29" s="69">
        <v>1770</v>
      </c>
      <c r="AFQ29" s="77">
        <v>99.89</v>
      </c>
      <c r="AFR29" s="127">
        <v>1739</v>
      </c>
      <c r="AFS29" s="69">
        <v>1741</v>
      </c>
      <c r="AFT29" s="77">
        <v>99.88</v>
      </c>
      <c r="AFU29" s="127">
        <v>1714</v>
      </c>
      <c r="AFV29" s="69">
        <v>1716</v>
      </c>
      <c r="AFW29" s="77">
        <v>99.882560187903707</v>
      </c>
      <c r="AFX29" s="127">
        <v>1701</v>
      </c>
      <c r="AFY29" s="72">
        <v>1703</v>
      </c>
      <c r="AFZ29" s="102">
        <v>12.32</v>
      </c>
      <c r="AGA29" s="72">
        <v>65185</v>
      </c>
      <c r="AGB29" s="69">
        <v>5289</v>
      </c>
      <c r="AGC29" s="77">
        <v>14.6</v>
      </c>
      <c r="AGD29" s="72">
        <v>78842</v>
      </c>
      <c r="AGE29" s="69">
        <v>5400</v>
      </c>
      <c r="AGF29" s="77">
        <v>18.68</v>
      </c>
      <c r="AGG29" s="72">
        <v>88064</v>
      </c>
      <c r="AGH29" s="69">
        <v>4714</v>
      </c>
      <c r="AGI29" s="77">
        <v>17.47</v>
      </c>
      <c r="AGJ29" s="72">
        <v>75876</v>
      </c>
      <c r="AGK29" s="69">
        <v>4344</v>
      </c>
      <c r="AGL29" s="77">
        <v>15.402949468661895</v>
      </c>
      <c r="AGM29" s="72">
        <v>71023</v>
      </c>
      <c r="AGN29" s="72">
        <v>4611</v>
      </c>
      <c r="AGO29" s="73">
        <v>86.774553571428569</v>
      </c>
      <c r="AGP29" s="74">
        <v>86.628895184135985</v>
      </c>
      <c r="AGQ29" s="74">
        <v>86.963979416809593</v>
      </c>
      <c r="AGR29" s="77">
        <v>76.53</v>
      </c>
      <c r="AGS29" s="72">
        <v>1373</v>
      </c>
      <c r="AGT29" s="69">
        <v>1794</v>
      </c>
      <c r="AGU29" s="77">
        <v>89.04</v>
      </c>
      <c r="AGV29" s="72">
        <v>1576</v>
      </c>
      <c r="AGW29" s="69">
        <v>1770</v>
      </c>
      <c r="AGX29" s="77">
        <v>100</v>
      </c>
      <c r="AGY29" s="72">
        <v>1741</v>
      </c>
      <c r="AGZ29" s="69">
        <v>1741</v>
      </c>
      <c r="AHA29" s="77">
        <v>100</v>
      </c>
      <c r="AHB29" s="72">
        <v>1716</v>
      </c>
      <c r="AHC29" s="69">
        <v>1716</v>
      </c>
      <c r="AHD29" s="77">
        <v>100</v>
      </c>
      <c r="AHE29" s="72">
        <v>1703</v>
      </c>
      <c r="AHF29" s="72">
        <v>1703</v>
      </c>
      <c r="AHG29" s="102">
        <v>70.454545454545453</v>
      </c>
      <c r="AHH29" s="72">
        <v>93</v>
      </c>
      <c r="AHI29" s="69">
        <v>132</v>
      </c>
      <c r="AHJ29" s="77">
        <v>72.185430463576168</v>
      </c>
      <c r="AHK29" s="72">
        <v>109</v>
      </c>
      <c r="AHL29" s="69">
        <v>151</v>
      </c>
      <c r="AHM29" s="77">
        <v>77.083333333333343</v>
      </c>
      <c r="AHN29" s="72">
        <v>148</v>
      </c>
      <c r="AHO29" s="69">
        <v>192</v>
      </c>
      <c r="AHP29" s="77">
        <v>81.547619047619051</v>
      </c>
      <c r="AHQ29" s="72">
        <v>137</v>
      </c>
      <c r="AHR29" s="69">
        <v>168</v>
      </c>
      <c r="AHS29" s="77">
        <v>81.875</v>
      </c>
      <c r="AHT29" s="72">
        <v>131</v>
      </c>
      <c r="AHU29" s="69">
        <v>160</v>
      </c>
      <c r="AHV29" s="77">
        <v>82.278481012658233</v>
      </c>
      <c r="AHW29" s="72">
        <v>130</v>
      </c>
      <c r="AHX29" s="69">
        <v>158</v>
      </c>
      <c r="AHY29" s="77">
        <v>82.5</v>
      </c>
      <c r="AHZ29" s="72">
        <v>132</v>
      </c>
      <c r="AIA29" s="69">
        <v>160</v>
      </c>
      <c r="AIB29" s="77">
        <v>84.962406015037601</v>
      </c>
      <c r="AIC29" s="72">
        <v>113</v>
      </c>
      <c r="AID29" s="72">
        <v>133</v>
      </c>
      <c r="AIE29" s="102">
        <v>90.691241983649093</v>
      </c>
      <c r="AIF29" s="72">
        <v>111153</v>
      </c>
      <c r="AIG29" s="69">
        <v>122562</v>
      </c>
      <c r="AIH29" s="77">
        <v>94.072312606440164</v>
      </c>
      <c r="AII29" s="72">
        <v>119866</v>
      </c>
      <c r="AIJ29" s="69">
        <v>127419</v>
      </c>
      <c r="AIK29" s="77">
        <v>97.930756069604129</v>
      </c>
      <c r="AIL29" s="72">
        <v>128326.7</v>
      </c>
      <c r="AIM29" s="69">
        <v>131038.2</v>
      </c>
      <c r="AIN29" s="77">
        <v>87.444434225451431</v>
      </c>
      <c r="AIO29" s="72">
        <v>114094</v>
      </c>
      <c r="AIP29" s="69">
        <v>130476</v>
      </c>
      <c r="AIQ29" s="77">
        <v>84.069222840879704</v>
      </c>
      <c r="AIR29" s="72">
        <v>106280.9</v>
      </c>
      <c r="AIS29" s="69">
        <v>126420.7</v>
      </c>
      <c r="AIT29" s="77">
        <v>83.917458237798883</v>
      </c>
      <c r="AIU29" s="72">
        <v>105042</v>
      </c>
      <c r="AIV29" s="69">
        <v>125173</v>
      </c>
      <c r="AIW29" s="77">
        <v>83.301348136399682</v>
      </c>
      <c r="AIX29" s="72">
        <v>105043</v>
      </c>
      <c r="AIY29" s="69">
        <v>126100</v>
      </c>
      <c r="AIZ29" s="77">
        <v>98.891751752392537</v>
      </c>
      <c r="AJA29" s="72">
        <v>123587</v>
      </c>
      <c r="AJB29" s="72">
        <v>124972</v>
      </c>
      <c r="AJC29" s="100">
        <v>2.25</v>
      </c>
      <c r="AJD29" s="72">
        <v>9</v>
      </c>
      <c r="AJE29" s="69">
        <v>400</v>
      </c>
      <c r="AJF29" s="76" t="s">
        <v>1739</v>
      </c>
      <c r="AJG29" s="72" t="s">
        <v>1739</v>
      </c>
      <c r="AJH29" s="69" t="s">
        <v>1739</v>
      </c>
      <c r="AJI29" s="76" t="s">
        <v>1739</v>
      </c>
      <c r="AJJ29" s="72" t="s">
        <v>1739</v>
      </c>
      <c r="AJK29" s="69" t="s">
        <v>1739</v>
      </c>
      <c r="AJL29" s="76">
        <v>7.0000000000000009</v>
      </c>
      <c r="AJM29" s="72">
        <v>28</v>
      </c>
      <c r="AJN29" s="69">
        <v>400</v>
      </c>
      <c r="AJO29" s="76">
        <v>13.666666666666666</v>
      </c>
      <c r="AJP29" s="72">
        <v>41</v>
      </c>
      <c r="AJQ29" s="69">
        <v>300</v>
      </c>
      <c r="AJR29" s="76" t="s">
        <v>1739</v>
      </c>
      <c r="AJS29" s="72" t="s">
        <v>1740</v>
      </c>
      <c r="AJT29" s="72">
        <v>300</v>
      </c>
      <c r="AJU29" s="67">
        <v>6130.2418500196181</v>
      </c>
      <c r="AJV29" s="68">
        <v>2329.4919030074548</v>
      </c>
      <c r="AJW29" s="69">
        <v>380</v>
      </c>
      <c r="AJX29" s="70">
        <v>6095.6378585942593</v>
      </c>
      <c r="AJY29" s="68">
        <v>2048.1343204876712</v>
      </c>
      <c r="AJZ29" s="69">
        <v>336</v>
      </c>
      <c r="AKA29" s="70">
        <v>7275.1028165040907</v>
      </c>
      <c r="AKB29" s="68">
        <v>2080.6794055201699</v>
      </c>
      <c r="AKC29" s="69">
        <v>286</v>
      </c>
      <c r="AKD29" s="70">
        <v>3809.3681622981162</v>
      </c>
      <c r="AKE29" s="68">
        <v>1356.1350657781295</v>
      </c>
      <c r="AKF29" s="69">
        <v>356</v>
      </c>
      <c r="AKG29" s="70">
        <v>5343.5374149659865</v>
      </c>
      <c r="AKH29" s="68">
        <v>1571</v>
      </c>
      <c r="AKI29" s="69">
        <v>294</v>
      </c>
      <c r="AKJ29" s="70">
        <v>5373.8019169329073</v>
      </c>
      <c r="AKK29" s="68">
        <v>1682</v>
      </c>
      <c r="AKL29" s="69">
        <v>313</v>
      </c>
      <c r="AKM29" s="70">
        <v>6180.3278688524597</v>
      </c>
      <c r="AKN29" s="68">
        <v>1885</v>
      </c>
      <c r="AKO29" s="69">
        <v>305</v>
      </c>
      <c r="AKP29" s="70">
        <v>7637.8600823045263</v>
      </c>
      <c r="AKQ29" s="68">
        <v>1856</v>
      </c>
      <c r="AKR29" s="72">
        <v>243</v>
      </c>
      <c r="AKS29" s="73">
        <v>22.624489795918368</v>
      </c>
      <c r="AKT29" s="74">
        <v>11</v>
      </c>
      <c r="AKU29" s="74">
        <v>9.3019480519480506</v>
      </c>
      <c r="AKV29" s="74">
        <v>13.212698412698414</v>
      </c>
      <c r="AKW29" s="74">
        <v>14.693877551020408</v>
      </c>
      <c r="AKX29" s="77">
        <v>12.666666666666668</v>
      </c>
      <c r="AKY29" s="73">
        <v>46.713509571871235</v>
      </c>
      <c r="AKZ29" s="74">
        <v>52.829941900395305</v>
      </c>
      <c r="ALA29" s="74">
        <v>62.829801198329918</v>
      </c>
      <c r="ALB29" s="74">
        <v>58.934625867921483</v>
      </c>
      <c r="ALC29" s="74">
        <v>54.207279224867058</v>
      </c>
      <c r="ALD29" s="74">
        <v>52.219784396569921</v>
      </c>
      <c r="ALE29" s="74">
        <v>40.916288777449473</v>
      </c>
      <c r="ALF29" s="77">
        <v>54.16523627530254</v>
      </c>
      <c r="ALG29" s="100">
        <v>5.6034482758620694</v>
      </c>
      <c r="ALH29" s="72">
        <v>13</v>
      </c>
      <c r="ALI29" s="69">
        <v>23200</v>
      </c>
      <c r="ALJ29" s="76">
        <v>9.0439276485788103</v>
      </c>
      <c r="ALK29" s="72">
        <v>21</v>
      </c>
      <c r="ALL29" s="69">
        <v>23230</v>
      </c>
      <c r="ALM29" s="76">
        <v>6.4655172413793105</v>
      </c>
      <c r="ALN29" s="72">
        <v>15</v>
      </c>
      <c r="ALO29" s="69">
        <v>23200</v>
      </c>
      <c r="ALP29" s="76">
        <v>9.9137931034482758</v>
      </c>
      <c r="ALQ29" s="72">
        <v>23</v>
      </c>
      <c r="ALR29" s="69">
        <v>23200</v>
      </c>
      <c r="ALS29" s="76">
        <v>10.831889081455806</v>
      </c>
      <c r="ALT29" s="72">
        <v>25</v>
      </c>
      <c r="ALU29" s="72">
        <v>23080</v>
      </c>
      <c r="ALV29" s="67">
        <v>428437.5</v>
      </c>
      <c r="ALW29" s="68">
        <v>9597</v>
      </c>
      <c r="ALX29" s="69">
        <v>22400</v>
      </c>
      <c r="ALY29" s="70">
        <v>461644.4444444445</v>
      </c>
      <c r="ALZ29" s="68">
        <v>10387</v>
      </c>
      <c r="AMA29" s="69">
        <v>22500</v>
      </c>
      <c r="AMB29" s="70">
        <v>438259.37096079276</v>
      </c>
      <c r="AMC29" s="68">
        <v>10172</v>
      </c>
      <c r="AMD29" s="69">
        <v>23210</v>
      </c>
      <c r="AME29" s="70">
        <v>301379.31034482759</v>
      </c>
      <c r="AMF29" s="68">
        <v>6992</v>
      </c>
      <c r="AMG29" s="69">
        <v>23200</v>
      </c>
      <c r="AMH29" s="70">
        <v>154627.63667671115</v>
      </c>
      <c r="AMI29" s="68">
        <v>3592</v>
      </c>
      <c r="AMJ29" s="69">
        <v>23230</v>
      </c>
      <c r="AMK29" s="70">
        <v>173017.24137931035</v>
      </c>
      <c r="AML29" s="68">
        <v>4014</v>
      </c>
      <c r="AMM29" s="69">
        <v>23200</v>
      </c>
      <c r="AMN29" s="70">
        <v>145258.62068965516</v>
      </c>
      <c r="AMO29" s="68">
        <v>3370</v>
      </c>
      <c r="AMP29" s="69">
        <v>23200</v>
      </c>
      <c r="AMQ29" s="70">
        <v>157495.66724436742</v>
      </c>
      <c r="AMR29" s="68">
        <v>3635</v>
      </c>
      <c r="AMS29" s="72">
        <v>23080</v>
      </c>
      <c r="AMT29" s="73" t="s">
        <v>22</v>
      </c>
      <c r="AMU29" s="74" t="s">
        <v>22</v>
      </c>
      <c r="AMV29" s="74" t="s">
        <v>22</v>
      </c>
      <c r="AMW29" s="74" t="s">
        <v>22</v>
      </c>
      <c r="AMX29" s="74" t="s">
        <v>22</v>
      </c>
      <c r="AMY29" s="124" t="s">
        <v>22</v>
      </c>
      <c r="AMZ29" s="128">
        <v>0</v>
      </c>
      <c r="ANA29" s="129">
        <v>30</v>
      </c>
      <c r="ANB29" s="129">
        <v>54</v>
      </c>
      <c r="ANC29" s="129">
        <v>68</v>
      </c>
      <c r="AND29" s="130">
        <v>69.83</v>
      </c>
      <c r="ANE29" s="73">
        <v>5.4216867469879517</v>
      </c>
      <c r="ANF29" s="74" t="s">
        <v>1739</v>
      </c>
      <c r="ANG29" s="74" t="s">
        <v>1739</v>
      </c>
      <c r="ANH29" s="77" t="s">
        <v>1739</v>
      </c>
      <c r="ANI29" s="73" t="s">
        <v>1739</v>
      </c>
      <c r="ANJ29" s="74" t="s">
        <v>1739</v>
      </c>
      <c r="ANK29" s="74" t="s">
        <v>1739</v>
      </c>
      <c r="ANL29" s="124" t="s">
        <v>1739</v>
      </c>
    </row>
    <row r="30" spans="1:1052" x14ac:dyDescent="0.25">
      <c r="A30" s="131" t="s">
        <v>977</v>
      </c>
      <c r="B30" s="67">
        <v>4755.2821610056162</v>
      </c>
      <c r="C30" s="132">
        <v>35560</v>
      </c>
      <c r="D30" s="133">
        <v>7478</v>
      </c>
      <c r="E30" s="134">
        <v>4862.7005347593577</v>
      </c>
      <c r="F30" s="132">
        <v>36373</v>
      </c>
      <c r="G30" s="133">
        <v>7480</v>
      </c>
      <c r="H30" s="134">
        <v>4857.449088960343</v>
      </c>
      <c r="I30" s="132">
        <v>36256</v>
      </c>
      <c r="J30" s="133">
        <v>7464</v>
      </c>
      <c r="K30" s="134">
        <v>4917.6752227689858</v>
      </c>
      <c r="L30" s="132">
        <v>36976</v>
      </c>
      <c r="M30" s="133">
        <v>7519</v>
      </c>
      <c r="N30" s="134">
        <v>4812.0910756346502</v>
      </c>
      <c r="O30" s="132">
        <v>36774</v>
      </c>
      <c r="P30" s="133">
        <v>7642</v>
      </c>
      <c r="Q30" s="134">
        <v>4499.4859933179132</v>
      </c>
      <c r="R30" s="132">
        <v>35015</v>
      </c>
      <c r="S30" s="133">
        <v>7782</v>
      </c>
      <c r="T30" s="134">
        <v>4726.009940104499</v>
      </c>
      <c r="U30" s="132">
        <v>37085</v>
      </c>
      <c r="V30" s="133">
        <v>7847</v>
      </c>
      <c r="W30" s="71">
        <v>4997.5709537202756</v>
      </c>
      <c r="X30" s="68">
        <v>39091</v>
      </c>
      <c r="Y30" s="125">
        <v>7822</v>
      </c>
      <c r="Z30" s="135">
        <v>6000.4356665698524</v>
      </c>
      <c r="AA30" s="132">
        <v>41319</v>
      </c>
      <c r="AB30" s="133">
        <v>6886</v>
      </c>
      <c r="AC30" s="134">
        <v>6006.3855063855071</v>
      </c>
      <c r="AD30" s="132">
        <v>40447</v>
      </c>
      <c r="AE30" s="133">
        <v>6734</v>
      </c>
      <c r="AF30" s="134">
        <v>6043.615581290419</v>
      </c>
      <c r="AG30" s="132">
        <v>40184</v>
      </c>
      <c r="AH30" s="133">
        <v>6649</v>
      </c>
      <c r="AI30" s="134">
        <v>6187.9481311975587</v>
      </c>
      <c r="AJ30" s="132">
        <v>40562</v>
      </c>
      <c r="AK30" s="133">
        <v>6555</v>
      </c>
      <c r="AL30" s="134">
        <v>6361.9808306709265</v>
      </c>
      <c r="AM30" s="132">
        <v>39826</v>
      </c>
      <c r="AN30" s="133">
        <v>6260</v>
      </c>
      <c r="AO30" s="134">
        <v>6274.7252747252751</v>
      </c>
      <c r="AP30" s="132">
        <v>38828</v>
      </c>
      <c r="AQ30" s="133">
        <v>6188</v>
      </c>
      <c r="AR30" s="134">
        <v>6416.8452282841599</v>
      </c>
      <c r="AS30" s="132">
        <v>38931</v>
      </c>
      <c r="AT30" s="136">
        <v>6067</v>
      </c>
      <c r="AU30" s="78">
        <v>6489.3162393162393</v>
      </c>
      <c r="AV30" s="68">
        <v>39481</v>
      </c>
      <c r="AW30" s="72">
        <v>6084</v>
      </c>
      <c r="AX30" s="135">
        <v>3262.0320855614973</v>
      </c>
      <c r="AY30" s="132">
        <v>6100</v>
      </c>
      <c r="AZ30" s="133">
        <v>1870</v>
      </c>
      <c r="BA30" s="134">
        <v>3477.5401069518716</v>
      </c>
      <c r="BB30" s="132">
        <v>6503</v>
      </c>
      <c r="BC30" s="133">
        <v>1870</v>
      </c>
      <c r="BD30" s="134">
        <v>3053.125</v>
      </c>
      <c r="BE30" s="132">
        <v>5862</v>
      </c>
      <c r="BF30" s="133">
        <v>1920</v>
      </c>
      <c r="BG30" s="134">
        <v>2801.6330451488952</v>
      </c>
      <c r="BH30" s="132">
        <v>5833</v>
      </c>
      <c r="BI30" s="133">
        <v>2082</v>
      </c>
      <c r="BJ30" s="134">
        <v>2983.1730769230771</v>
      </c>
      <c r="BK30" s="132">
        <v>6205</v>
      </c>
      <c r="BL30" s="133">
        <v>2080</v>
      </c>
      <c r="BM30" s="134">
        <v>4344.349680170576</v>
      </c>
      <c r="BN30" s="132">
        <v>8150</v>
      </c>
      <c r="BO30" s="133">
        <v>1876</v>
      </c>
      <c r="BP30" s="134">
        <v>3912.2176591375769</v>
      </c>
      <c r="BQ30" s="132">
        <v>7621</v>
      </c>
      <c r="BR30" s="133">
        <v>1948</v>
      </c>
      <c r="BS30" s="71">
        <v>4085.9053497942382</v>
      </c>
      <c r="BT30" s="68">
        <v>7943</v>
      </c>
      <c r="BU30" s="72">
        <v>1944</v>
      </c>
      <c r="BV30" s="137">
        <v>58</v>
      </c>
      <c r="BW30" s="138">
        <v>56</v>
      </c>
      <c r="BX30" s="139">
        <v>58</v>
      </c>
      <c r="BY30" s="138">
        <v>63</v>
      </c>
      <c r="BZ30" s="138">
        <v>65</v>
      </c>
      <c r="CA30" s="139">
        <v>67</v>
      </c>
      <c r="CB30" s="76">
        <v>70</v>
      </c>
      <c r="CC30" s="137">
        <v>31</v>
      </c>
      <c r="CD30" s="138">
        <v>30</v>
      </c>
      <c r="CE30" s="139">
        <v>33</v>
      </c>
      <c r="CF30" s="138">
        <v>34</v>
      </c>
      <c r="CG30" s="138">
        <v>36</v>
      </c>
      <c r="CH30" s="139">
        <v>37</v>
      </c>
      <c r="CI30" s="76">
        <v>37</v>
      </c>
      <c r="CJ30" s="137">
        <v>41</v>
      </c>
      <c r="CK30" s="138">
        <v>28</v>
      </c>
      <c r="CL30" s="139">
        <v>30</v>
      </c>
      <c r="CM30" s="138">
        <v>43</v>
      </c>
      <c r="CN30" s="138">
        <v>43</v>
      </c>
      <c r="CO30" s="138">
        <v>48</v>
      </c>
      <c r="CP30" s="77">
        <v>51</v>
      </c>
      <c r="CQ30" s="137">
        <v>15</v>
      </c>
      <c r="CR30" s="138">
        <v>11</v>
      </c>
      <c r="CS30" s="139">
        <v>13</v>
      </c>
      <c r="CT30" s="138">
        <v>14</v>
      </c>
      <c r="CU30" s="138">
        <v>16</v>
      </c>
      <c r="CV30" s="139">
        <v>19</v>
      </c>
      <c r="CW30" s="76">
        <v>20</v>
      </c>
      <c r="CX30" s="135">
        <v>3767.399267399267</v>
      </c>
      <c r="CY30" s="134">
        <v>4275.3036437246965</v>
      </c>
      <c r="CZ30" s="134">
        <v>3113.0769230769229</v>
      </c>
      <c r="DA30" s="134">
        <v>3341.8114143920593</v>
      </c>
      <c r="DB30" s="134">
        <v>4417.3789173789173</v>
      </c>
      <c r="DC30" s="134">
        <v>5851.1705685618736</v>
      </c>
      <c r="DD30" s="134">
        <v>4634.6153846153848</v>
      </c>
      <c r="DE30" s="78" t="s">
        <v>26</v>
      </c>
      <c r="DF30" s="135">
        <v>263.12576312576311</v>
      </c>
      <c r="DG30" s="134">
        <v>288.05728805728808</v>
      </c>
      <c r="DH30" s="134">
        <v>298.13348416289591</v>
      </c>
      <c r="DI30" s="134">
        <v>330.80621301775147</v>
      </c>
      <c r="DJ30" s="134">
        <v>331.93703985783191</v>
      </c>
      <c r="DK30" s="134">
        <v>283.40080971659921</v>
      </c>
      <c r="DL30" s="134">
        <v>300.69429138197046</v>
      </c>
      <c r="DM30" s="79" t="s">
        <v>26</v>
      </c>
      <c r="DN30" s="140">
        <v>93.75</v>
      </c>
      <c r="DO30" s="141">
        <v>94.602272727272734</v>
      </c>
      <c r="DP30" s="141">
        <v>93.150684931506845</v>
      </c>
      <c r="DQ30" s="141">
        <v>90.962099125364432</v>
      </c>
      <c r="DR30" s="141">
        <v>91.818181818181827</v>
      </c>
      <c r="DS30" s="141">
        <v>94.010416666666657</v>
      </c>
      <c r="DT30" s="141">
        <v>94.324324324324323</v>
      </c>
      <c r="DU30" s="82" t="s">
        <v>26</v>
      </c>
      <c r="DV30" s="142">
        <v>83.966666666666669</v>
      </c>
      <c r="DW30" s="138">
        <v>84.666666666666671</v>
      </c>
      <c r="DX30" s="138">
        <v>82.666666666666671</v>
      </c>
      <c r="DY30" s="139">
        <v>82.666666666666671</v>
      </c>
      <c r="DZ30" s="76">
        <v>82</v>
      </c>
      <c r="EA30" s="137">
        <v>88.8</v>
      </c>
      <c r="EB30" s="138">
        <v>92.8</v>
      </c>
      <c r="EC30" s="139">
        <v>92.4</v>
      </c>
      <c r="ED30" s="138">
        <v>94.5</v>
      </c>
      <c r="EE30" s="138">
        <v>94.3</v>
      </c>
      <c r="EF30" s="139">
        <v>94.2</v>
      </c>
      <c r="EG30" s="76" t="s">
        <v>26</v>
      </c>
      <c r="EH30" s="143">
        <v>884.74</v>
      </c>
      <c r="EI30" s="144">
        <v>868.92</v>
      </c>
      <c r="EJ30" s="145">
        <v>883.38</v>
      </c>
      <c r="EK30" s="144">
        <v>925.26</v>
      </c>
      <c r="EL30" s="144">
        <v>941.18</v>
      </c>
      <c r="EM30" s="145">
        <v>971.82</v>
      </c>
      <c r="EN30" s="87">
        <v>952.2</v>
      </c>
      <c r="EO30" s="143">
        <v>619</v>
      </c>
      <c r="EP30" s="144">
        <v>480</v>
      </c>
      <c r="EQ30" s="145">
        <v>546</v>
      </c>
      <c r="ER30" s="144">
        <v>610</v>
      </c>
      <c r="ES30" s="145">
        <v>633</v>
      </c>
      <c r="ET30" s="146">
        <v>689</v>
      </c>
      <c r="EU30" s="89">
        <v>682</v>
      </c>
      <c r="EV30" s="143">
        <v>754</v>
      </c>
      <c r="EW30" s="144">
        <v>723</v>
      </c>
      <c r="EX30" s="145">
        <v>782</v>
      </c>
      <c r="EY30" s="144">
        <v>802</v>
      </c>
      <c r="EZ30" s="145">
        <v>808</v>
      </c>
      <c r="FA30" s="146">
        <v>854</v>
      </c>
      <c r="FB30" s="89">
        <v>796</v>
      </c>
      <c r="FC30" s="143">
        <v>827</v>
      </c>
      <c r="FD30" s="144">
        <v>869</v>
      </c>
      <c r="FE30" s="145">
        <v>906</v>
      </c>
      <c r="FF30" s="144">
        <v>887</v>
      </c>
      <c r="FG30" s="145">
        <v>936</v>
      </c>
      <c r="FH30" s="146">
        <v>994</v>
      </c>
      <c r="FI30" s="89">
        <v>950</v>
      </c>
      <c r="FJ30" s="143">
        <v>1035</v>
      </c>
      <c r="FK30" s="144">
        <v>1082</v>
      </c>
      <c r="FL30" s="145">
        <v>1057</v>
      </c>
      <c r="FM30" s="144">
        <v>1171</v>
      </c>
      <c r="FN30" s="145">
        <v>1146</v>
      </c>
      <c r="FO30" s="146">
        <v>1112</v>
      </c>
      <c r="FP30" s="89">
        <v>1196</v>
      </c>
      <c r="FQ30" s="143">
        <v>1185</v>
      </c>
      <c r="FR30" s="144">
        <v>1152</v>
      </c>
      <c r="FS30" s="145">
        <v>1185</v>
      </c>
      <c r="FT30" s="144">
        <v>1328</v>
      </c>
      <c r="FU30" s="145">
        <v>1200</v>
      </c>
      <c r="FV30" s="146">
        <v>1298</v>
      </c>
      <c r="FW30" s="89">
        <v>1275</v>
      </c>
      <c r="FX30" s="142">
        <v>76.823176823176823</v>
      </c>
      <c r="FY30" s="139">
        <v>78.232758620689651</v>
      </c>
      <c r="FZ30" s="139">
        <v>75.152749490835035</v>
      </c>
      <c r="GA30" s="139">
        <v>67.881773399014776</v>
      </c>
      <c r="GB30" s="76" t="s">
        <v>26</v>
      </c>
      <c r="GC30" s="142">
        <v>95.121951219512198</v>
      </c>
      <c r="GD30" s="139">
        <v>97.727272727272734</v>
      </c>
      <c r="GE30" s="139">
        <v>100</v>
      </c>
      <c r="GF30" s="139">
        <v>95.652173913043484</v>
      </c>
      <c r="GG30" s="139">
        <v>91.666666666666657</v>
      </c>
      <c r="GH30" s="139">
        <v>97.826086956521735</v>
      </c>
      <c r="GI30" s="139">
        <v>97.916666666666657</v>
      </c>
      <c r="GJ30" s="76">
        <v>96.296296296296291</v>
      </c>
      <c r="GK30" s="142">
        <v>93.2</v>
      </c>
      <c r="GL30" s="139">
        <v>93.2</v>
      </c>
      <c r="GM30" s="139">
        <v>93.2</v>
      </c>
      <c r="GN30" s="147">
        <v>93.2</v>
      </c>
      <c r="GO30" s="142">
        <v>90.668815723585382</v>
      </c>
      <c r="GP30" s="139">
        <v>89.856625338027456</v>
      </c>
      <c r="GQ30" s="139">
        <v>92.698730889224549</v>
      </c>
      <c r="GR30" s="147">
        <v>90.191426260447557</v>
      </c>
      <c r="GS30" s="142">
        <v>26.295758079025674</v>
      </c>
      <c r="GT30" s="139">
        <v>20</v>
      </c>
      <c r="GU30" s="139">
        <v>19.100000000000001</v>
      </c>
      <c r="GV30" s="147">
        <v>17.897889332572735</v>
      </c>
      <c r="GW30" s="148">
        <v>44.642857142857146</v>
      </c>
      <c r="GX30" s="149">
        <v>126.02739726027399</v>
      </c>
      <c r="GY30" s="149">
        <v>57.575757575757578</v>
      </c>
      <c r="GZ30" s="150">
        <v>51.351351351351354</v>
      </c>
      <c r="HA30" s="142">
        <v>90.9</v>
      </c>
      <c r="HB30" s="139">
        <v>91.1</v>
      </c>
      <c r="HC30" s="76">
        <v>91.6</v>
      </c>
      <c r="HD30" s="96">
        <v>0</v>
      </c>
      <c r="HE30" s="151">
        <v>0</v>
      </c>
      <c r="HF30" s="151">
        <v>0</v>
      </c>
      <c r="HG30" s="151">
        <v>0</v>
      </c>
      <c r="HH30" s="151">
        <v>0</v>
      </c>
      <c r="HI30" s="98" t="s">
        <v>26</v>
      </c>
      <c r="HJ30" s="152">
        <v>22.62</v>
      </c>
      <c r="HK30" s="151">
        <v>19.600000000000001</v>
      </c>
      <c r="HL30" s="151">
        <v>21.37</v>
      </c>
      <c r="HM30" s="151">
        <v>19.239999999999998</v>
      </c>
      <c r="HN30" s="151">
        <v>21.82</v>
      </c>
      <c r="HO30" s="151">
        <v>17.190000000000001</v>
      </c>
      <c r="HP30" s="151">
        <v>23.783783783783786</v>
      </c>
      <c r="HQ30" s="98" t="s">
        <v>26</v>
      </c>
      <c r="HR30" s="153">
        <v>3.2871724392202761</v>
      </c>
      <c r="HS30" s="132">
        <v>10686</v>
      </c>
      <c r="HT30" s="154">
        <v>325081.82024471893</v>
      </c>
      <c r="HU30" s="147">
        <v>5.1476716759115186</v>
      </c>
      <c r="HV30" s="132">
        <v>14791</v>
      </c>
      <c r="HW30" s="154">
        <v>287333.78760759637</v>
      </c>
      <c r="HX30" s="147">
        <v>3.8708274020529343</v>
      </c>
      <c r="HY30" s="132">
        <v>11511</v>
      </c>
      <c r="HZ30" s="154">
        <v>297378.28129187622</v>
      </c>
      <c r="IA30" s="147">
        <v>3.7268527763355834</v>
      </c>
      <c r="IB30" s="132">
        <v>11198</v>
      </c>
      <c r="IC30" s="154">
        <v>300468</v>
      </c>
      <c r="ID30" s="147">
        <v>3.9420208219393418</v>
      </c>
      <c r="IE30" s="132">
        <v>12037</v>
      </c>
      <c r="IF30" s="154">
        <v>305351</v>
      </c>
      <c r="IG30" s="147">
        <v>3.8016599584352724</v>
      </c>
      <c r="IH30" s="132">
        <v>11561</v>
      </c>
      <c r="II30" s="154">
        <v>304104</v>
      </c>
      <c r="IJ30" s="147">
        <v>3.9797028825956016</v>
      </c>
      <c r="IK30" s="132">
        <v>12580</v>
      </c>
      <c r="IL30" s="132">
        <v>316104</v>
      </c>
      <c r="IM30" s="147">
        <v>4.2107192108434486</v>
      </c>
      <c r="IN30" s="132">
        <v>13557</v>
      </c>
      <c r="IO30" s="132">
        <v>321964</v>
      </c>
      <c r="IP30" s="155">
        <v>47.161572052401745</v>
      </c>
      <c r="IQ30" s="72">
        <v>108</v>
      </c>
      <c r="IR30" s="69">
        <v>229</v>
      </c>
      <c r="IS30" s="156">
        <v>49.568965517241381</v>
      </c>
      <c r="IT30" s="72">
        <v>115</v>
      </c>
      <c r="IU30" s="69">
        <v>232</v>
      </c>
      <c r="IV30" s="156">
        <v>52.340425531914889</v>
      </c>
      <c r="IW30" s="72">
        <v>123</v>
      </c>
      <c r="IX30" s="69">
        <v>235</v>
      </c>
      <c r="IY30" s="156">
        <v>52.42290748898678</v>
      </c>
      <c r="IZ30" s="72">
        <v>119</v>
      </c>
      <c r="JA30" s="69">
        <v>227</v>
      </c>
      <c r="JB30" s="156">
        <v>53.846153846153847</v>
      </c>
      <c r="JC30" s="72">
        <v>126</v>
      </c>
      <c r="JD30" s="69">
        <v>234</v>
      </c>
      <c r="JE30" s="156">
        <v>52.840909090909093</v>
      </c>
      <c r="JF30" s="72">
        <v>93</v>
      </c>
      <c r="JG30" s="69">
        <v>176</v>
      </c>
      <c r="JH30" s="156">
        <v>54.66101694915254</v>
      </c>
      <c r="JI30" s="72">
        <v>129</v>
      </c>
      <c r="JJ30" s="69">
        <v>236</v>
      </c>
      <c r="JK30" s="103">
        <v>56.034482758620683</v>
      </c>
      <c r="JL30" s="72">
        <v>130</v>
      </c>
      <c r="JM30" s="72">
        <v>232</v>
      </c>
      <c r="JN30" s="157">
        <v>2.6</v>
      </c>
      <c r="JO30" s="105" t="s">
        <v>1744</v>
      </c>
      <c r="JP30" s="106" t="s">
        <v>1744</v>
      </c>
      <c r="JQ30" s="158">
        <v>4.1920216362406961</v>
      </c>
      <c r="JR30" s="105">
        <v>14.17</v>
      </c>
      <c r="JS30" s="106">
        <v>14.79</v>
      </c>
      <c r="JT30" s="158">
        <v>4.2496679946879254</v>
      </c>
      <c r="JU30" s="105">
        <v>14.42</v>
      </c>
      <c r="JV30" s="159">
        <v>15.06</v>
      </c>
      <c r="JW30" s="108">
        <v>9.4024944783681956</v>
      </c>
      <c r="JX30" s="68">
        <v>506597</v>
      </c>
      <c r="JY30" s="69">
        <v>53879</v>
      </c>
      <c r="JZ30" s="109">
        <v>6.6408005617977528</v>
      </c>
      <c r="KA30" s="68">
        <v>359347</v>
      </c>
      <c r="KB30" s="69">
        <v>54112</v>
      </c>
      <c r="KC30" s="109">
        <v>7.5233761927568805</v>
      </c>
      <c r="KD30" s="68">
        <v>408414</v>
      </c>
      <c r="KE30" s="69">
        <v>54286</v>
      </c>
      <c r="KF30" s="109">
        <v>10.096870069350164</v>
      </c>
      <c r="KG30" s="68">
        <v>550340</v>
      </c>
      <c r="KH30" s="69">
        <v>54506</v>
      </c>
      <c r="KI30" s="109">
        <v>9.6628100991950721</v>
      </c>
      <c r="KJ30" s="68">
        <v>527000</v>
      </c>
      <c r="KK30" s="69">
        <v>54539</v>
      </c>
      <c r="KL30" s="109">
        <v>9.0595986822401908</v>
      </c>
      <c r="KM30" s="68">
        <v>484000</v>
      </c>
      <c r="KN30" s="72">
        <v>53424</v>
      </c>
      <c r="KO30" s="109">
        <v>9.0045536184031487</v>
      </c>
      <c r="KP30" s="68">
        <v>496340</v>
      </c>
      <c r="KQ30" s="69">
        <v>55121</v>
      </c>
      <c r="KR30" s="109">
        <v>6.6646214170312419</v>
      </c>
      <c r="KS30" s="68">
        <v>367134</v>
      </c>
      <c r="KT30" s="72">
        <v>55087</v>
      </c>
      <c r="KU30" s="102">
        <v>6.1597582037996546</v>
      </c>
      <c r="KV30" s="72">
        <v>7133</v>
      </c>
      <c r="KW30" s="69">
        <v>1158</v>
      </c>
      <c r="KX30" s="77">
        <v>6.5606343283582094</v>
      </c>
      <c r="KY30" s="72">
        <v>7033</v>
      </c>
      <c r="KZ30" s="69">
        <v>1072</v>
      </c>
      <c r="LA30" s="77">
        <v>7.7213565536205317</v>
      </c>
      <c r="LB30" s="72">
        <v>8424</v>
      </c>
      <c r="LC30" s="69">
        <v>1091</v>
      </c>
      <c r="LD30" s="77">
        <v>7.0902192242833051</v>
      </c>
      <c r="LE30" s="72">
        <v>8409</v>
      </c>
      <c r="LF30" s="69">
        <v>1186</v>
      </c>
      <c r="LG30" s="77">
        <v>8.4036939313984167</v>
      </c>
      <c r="LH30" s="72">
        <v>9555</v>
      </c>
      <c r="LI30" s="69">
        <v>1137</v>
      </c>
      <c r="LJ30" s="77">
        <v>5.7126436781609193</v>
      </c>
      <c r="LK30" s="72">
        <v>6461</v>
      </c>
      <c r="LL30" s="69">
        <v>1131</v>
      </c>
      <c r="LM30" s="77">
        <v>5.0991501416430598</v>
      </c>
      <c r="LN30" s="72">
        <v>5400</v>
      </c>
      <c r="LO30" s="69">
        <v>1059</v>
      </c>
      <c r="LP30" s="77">
        <v>5.2806076854334227</v>
      </c>
      <c r="LQ30" s="72">
        <v>5909</v>
      </c>
      <c r="LR30" s="72">
        <v>1119</v>
      </c>
      <c r="LS30" s="102">
        <v>11.713973116598938</v>
      </c>
      <c r="LT30" s="72">
        <v>37473</v>
      </c>
      <c r="LU30" s="69">
        <v>3199</v>
      </c>
      <c r="LV30" s="77">
        <v>11.247563946406821</v>
      </c>
      <c r="LW30" s="72">
        <v>36937</v>
      </c>
      <c r="LX30" s="69">
        <v>3284</v>
      </c>
      <c r="LY30" s="77">
        <v>11.63265306122449</v>
      </c>
      <c r="LZ30" s="72">
        <v>37050</v>
      </c>
      <c r="MA30" s="69">
        <v>3185</v>
      </c>
      <c r="MB30" s="77">
        <v>10.982326478149099</v>
      </c>
      <c r="MC30" s="72">
        <v>34177</v>
      </c>
      <c r="MD30" s="69">
        <v>3112</v>
      </c>
      <c r="ME30" s="77">
        <v>9.3078431372549026</v>
      </c>
      <c r="MF30" s="72">
        <v>28482</v>
      </c>
      <c r="MG30" s="69">
        <v>3060</v>
      </c>
      <c r="MH30" s="77">
        <v>10.226282051282052</v>
      </c>
      <c r="MI30" s="72">
        <v>31906</v>
      </c>
      <c r="MJ30" s="69">
        <v>3120</v>
      </c>
      <c r="MK30" s="77">
        <v>10.225207933461292</v>
      </c>
      <c r="ML30" s="72">
        <v>31964</v>
      </c>
      <c r="MM30" s="69">
        <v>3126</v>
      </c>
      <c r="MN30" s="77">
        <v>10.067523236741389</v>
      </c>
      <c r="MO30" s="72">
        <v>36827</v>
      </c>
      <c r="MP30" s="72">
        <v>3658</v>
      </c>
      <c r="MQ30" s="102">
        <v>95.15815447144179</v>
      </c>
      <c r="MR30" s="111">
        <v>43371668</v>
      </c>
      <c r="MS30" s="101">
        <v>45578509</v>
      </c>
      <c r="MT30" s="77">
        <v>94.793385442904636</v>
      </c>
      <c r="MU30" s="68">
        <v>43461242</v>
      </c>
      <c r="MV30" s="101">
        <v>45848391</v>
      </c>
      <c r="MW30" s="77">
        <v>94.869631009132604</v>
      </c>
      <c r="MX30" s="68">
        <v>43771900</v>
      </c>
      <c r="MY30" s="101">
        <v>45848391</v>
      </c>
      <c r="MZ30" s="77">
        <v>94.790815659075108</v>
      </c>
      <c r="NA30" s="68">
        <v>44141569</v>
      </c>
      <c r="NB30" s="101">
        <v>46567348</v>
      </c>
      <c r="NC30" s="77">
        <v>94.799438801268082</v>
      </c>
      <c r="ND30" s="68">
        <v>44593000</v>
      </c>
      <c r="NE30" s="101">
        <v>47039308</v>
      </c>
      <c r="NF30" s="77">
        <v>94.601156653709424</v>
      </c>
      <c r="NG30" s="68">
        <v>45142760</v>
      </c>
      <c r="NH30" s="101">
        <v>47719036</v>
      </c>
      <c r="NI30" s="77">
        <v>94.932716535916128</v>
      </c>
      <c r="NJ30" s="68">
        <v>45881055</v>
      </c>
      <c r="NK30" s="101">
        <v>48330077</v>
      </c>
      <c r="NL30" s="77">
        <v>96.059999050055509</v>
      </c>
      <c r="NM30" s="68">
        <v>51106906</v>
      </c>
      <c r="NN30" s="68">
        <v>53203109</v>
      </c>
      <c r="NO30" s="102">
        <v>80.675470720970665</v>
      </c>
      <c r="NP30" s="72">
        <v>109045</v>
      </c>
      <c r="NQ30" s="69">
        <v>135165</v>
      </c>
      <c r="NR30" s="77">
        <v>81.811286284041145</v>
      </c>
      <c r="NS30" s="72">
        <v>100308</v>
      </c>
      <c r="NT30" s="69">
        <v>122609</v>
      </c>
      <c r="NU30" s="77">
        <v>86.797293512922664</v>
      </c>
      <c r="NV30" s="72">
        <v>96082</v>
      </c>
      <c r="NW30" s="69">
        <v>110697</v>
      </c>
      <c r="NX30" s="77">
        <v>92.341793428019159</v>
      </c>
      <c r="NY30" s="72">
        <v>87902</v>
      </c>
      <c r="NZ30" s="69">
        <v>95192</v>
      </c>
      <c r="OA30" s="77">
        <v>88.15553964560587</v>
      </c>
      <c r="OB30" s="72">
        <v>78804</v>
      </c>
      <c r="OC30" s="69">
        <v>89392</v>
      </c>
      <c r="OD30" s="77">
        <v>94.831856572879431</v>
      </c>
      <c r="OE30" s="72">
        <v>91508</v>
      </c>
      <c r="OF30" s="69">
        <v>96495</v>
      </c>
      <c r="OG30" s="77">
        <v>94.11101247976606</v>
      </c>
      <c r="OH30" s="72">
        <v>90116</v>
      </c>
      <c r="OI30" s="69">
        <v>95755</v>
      </c>
      <c r="OJ30" s="77">
        <v>95.407445442875485</v>
      </c>
      <c r="OK30" s="72">
        <v>92903</v>
      </c>
      <c r="OL30" s="72">
        <v>97375</v>
      </c>
      <c r="OM30" s="161">
        <v>17.103265473883759</v>
      </c>
      <c r="ON30" s="132">
        <v>14273</v>
      </c>
      <c r="OO30" s="133">
        <v>834519</v>
      </c>
      <c r="OP30" s="162">
        <v>18.492883207336689</v>
      </c>
      <c r="OQ30" s="132">
        <v>13212</v>
      </c>
      <c r="OR30" s="133">
        <v>714437</v>
      </c>
      <c r="OS30" s="162">
        <v>19.11306535307925</v>
      </c>
      <c r="OT30" s="132">
        <v>14527</v>
      </c>
      <c r="OU30" s="133">
        <v>760056</v>
      </c>
      <c r="OV30" s="162">
        <v>20.617216689574686</v>
      </c>
      <c r="OW30" s="132">
        <v>14910</v>
      </c>
      <c r="OX30" s="133">
        <v>723182</v>
      </c>
      <c r="OY30" s="162">
        <v>21.470495271712089</v>
      </c>
      <c r="OZ30" s="132">
        <v>14197</v>
      </c>
      <c r="PA30" s="133">
        <v>661233</v>
      </c>
      <c r="PB30" s="162">
        <v>19.176652142338419</v>
      </c>
      <c r="PC30" s="132">
        <v>14365</v>
      </c>
      <c r="PD30" s="133">
        <v>749088</v>
      </c>
      <c r="PE30" s="162">
        <v>22.987297914616104</v>
      </c>
      <c r="PF30" s="132">
        <v>15628</v>
      </c>
      <c r="PG30" s="133">
        <v>679853.72</v>
      </c>
      <c r="PH30" s="162">
        <v>24.635298303606273</v>
      </c>
      <c r="PI30" s="68">
        <v>17171</v>
      </c>
      <c r="PJ30" s="72">
        <v>697008</v>
      </c>
      <c r="PK30" s="112">
        <v>0.94387170675830478</v>
      </c>
      <c r="PL30" s="113">
        <v>618</v>
      </c>
      <c r="PM30" s="114">
        <v>65475</v>
      </c>
      <c r="PN30" s="98">
        <v>1.3793839259857641</v>
      </c>
      <c r="PO30" s="113">
        <v>905</v>
      </c>
      <c r="PP30" s="114">
        <v>65609</v>
      </c>
      <c r="PQ30" s="98">
        <v>1.6851084136120971</v>
      </c>
      <c r="PR30" s="113">
        <v>1130</v>
      </c>
      <c r="PS30" s="114">
        <v>67058</v>
      </c>
      <c r="PT30" s="76">
        <v>1.8021283382143995</v>
      </c>
      <c r="PU30" s="113">
        <v>1243</v>
      </c>
      <c r="PV30" s="114">
        <v>68974</v>
      </c>
      <c r="PW30" s="76">
        <v>2.0394765635257559</v>
      </c>
      <c r="PX30" s="113">
        <v>1398</v>
      </c>
      <c r="PY30" s="114">
        <v>68547</v>
      </c>
      <c r="PZ30" s="76">
        <v>2.4112257434242661</v>
      </c>
      <c r="QA30" s="113">
        <v>1629</v>
      </c>
      <c r="QB30" s="114">
        <v>67559</v>
      </c>
      <c r="QC30" s="76">
        <v>2.673025732031943</v>
      </c>
      <c r="QD30" s="113">
        <v>1928</v>
      </c>
      <c r="QE30" s="114">
        <v>72128</v>
      </c>
      <c r="QF30" s="76">
        <v>3.89685352233677</v>
      </c>
      <c r="QG30" s="113">
        <v>2903</v>
      </c>
      <c r="QH30" s="113">
        <v>74496</v>
      </c>
      <c r="QI30" s="115">
        <v>66.197183098591552</v>
      </c>
      <c r="QJ30" s="116">
        <v>63.730569948186535</v>
      </c>
      <c r="QK30" s="116">
        <v>64.927422518634756</v>
      </c>
      <c r="QL30" s="116">
        <v>62.618025751072956</v>
      </c>
      <c r="QM30" s="116">
        <v>59.092872570194388</v>
      </c>
      <c r="QN30" s="116">
        <v>59.658828953434764</v>
      </c>
      <c r="QO30" s="116">
        <v>59.370960792761743</v>
      </c>
      <c r="QP30" s="117">
        <v>64.468299999999999</v>
      </c>
      <c r="QQ30" s="137">
        <v>82.494100000000003</v>
      </c>
      <c r="QR30" s="138">
        <v>81.645971381814832</v>
      </c>
      <c r="QS30" s="160">
        <v>85.38</v>
      </c>
      <c r="QT30" s="137">
        <v>82.417000000000002</v>
      </c>
      <c r="QU30" s="138">
        <v>83.639014762346079</v>
      </c>
      <c r="QV30" s="160">
        <v>86.88</v>
      </c>
      <c r="QW30" s="135">
        <v>367.42216117216117</v>
      </c>
      <c r="QX30" s="132">
        <v>16049</v>
      </c>
      <c r="QY30" s="133">
        <v>840</v>
      </c>
      <c r="QZ30" s="134">
        <v>360.79185520361989</v>
      </c>
      <c r="RA30" s="132">
        <v>15947</v>
      </c>
      <c r="RB30" s="133">
        <v>850</v>
      </c>
      <c r="RC30" s="134">
        <v>375.36199095022624</v>
      </c>
      <c r="RD30" s="132">
        <v>16591</v>
      </c>
      <c r="RE30" s="133">
        <v>850</v>
      </c>
      <c r="RF30" s="134">
        <v>377.49542124542126</v>
      </c>
      <c r="RG30" s="132">
        <v>16489</v>
      </c>
      <c r="RH30" s="133">
        <v>840</v>
      </c>
      <c r="RI30" s="134">
        <v>353.5042735042735</v>
      </c>
      <c r="RJ30" s="132">
        <v>16544</v>
      </c>
      <c r="RK30" s="133">
        <v>900</v>
      </c>
      <c r="RL30" s="134">
        <v>378.86877828054298</v>
      </c>
      <c r="RM30" s="132">
        <v>16746</v>
      </c>
      <c r="RN30" s="133">
        <v>850</v>
      </c>
      <c r="RO30" s="134">
        <v>303.55029585798815</v>
      </c>
      <c r="RP30" s="132">
        <v>14364</v>
      </c>
      <c r="RQ30" s="133">
        <v>910</v>
      </c>
      <c r="RR30" s="71">
        <v>312.1381306865178</v>
      </c>
      <c r="RS30" s="68">
        <v>15095</v>
      </c>
      <c r="RT30" s="72">
        <v>930</v>
      </c>
      <c r="RU30" s="161">
        <v>5.2774268791451977</v>
      </c>
      <c r="RV30" s="132">
        <v>3973</v>
      </c>
      <c r="RW30" s="154">
        <v>752829</v>
      </c>
      <c r="RX30" s="162">
        <v>5.5060469215932049</v>
      </c>
      <c r="RY30" s="132">
        <v>3848</v>
      </c>
      <c r="RZ30" s="133">
        <v>698868</v>
      </c>
      <c r="SA30" s="162">
        <v>5.2138882288253141</v>
      </c>
      <c r="SB30" s="132">
        <v>3774</v>
      </c>
      <c r="SC30" s="133">
        <v>723836</v>
      </c>
      <c r="SD30" s="162">
        <v>5.9036623345418926</v>
      </c>
      <c r="SE30" s="132">
        <v>3833</v>
      </c>
      <c r="SF30" s="133">
        <v>649258</v>
      </c>
      <c r="SG30" s="162">
        <v>6.0056088016870994</v>
      </c>
      <c r="SH30" s="132">
        <v>4041</v>
      </c>
      <c r="SI30" s="133">
        <v>672871</v>
      </c>
      <c r="SJ30" s="162">
        <v>4.826392681021229</v>
      </c>
      <c r="SK30" s="132">
        <v>3447</v>
      </c>
      <c r="SL30" s="133">
        <v>714198</v>
      </c>
      <c r="SM30" s="162">
        <v>4.1733821894468166</v>
      </c>
      <c r="SN30" s="132">
        <v>3172</v>
      </c>
      <c r="SO30" s="133">
        <v>760055</v>
      </c>
      <c r="SP30" s="109">
        <v>3.1443101354837495</v>
      </c>
      <c r="SQ30" s="68">
        <v>2846</v>
      </c>
      <c r="SR30" s="72">
        <v>905127</v>
      </c>
      <c r="SS30" s="161">
        <v>2.7550783374017134</v>
      </c>
      <c r="ST30" s="132">
        <v>2123</v>
      </c>
      <c r="SU30" s="133">
        <v>770577</v>
      </c>
      <c r="SV30" s="162">
        <v>2.5654522639783917</v>
      </c>
      <c r="SW30" s="132">
        <v>1930</v>
      </c>
      <c r="SX30" s="133">
        <v>752304</v>
      </c>
      <c r="SY30" s="162">
        <v>2.8845002292995119</v>
      </c>
      <c r="SZ30" s="132">
        <v>1975</v>
      </c>
      <c r="TA30" s="133">
        <v>684694</v>
      </c>
      <c r="TB30" s="162">
        <v>2.924040763965988</v>
      </c>
      <c r="TC30" s="132">
        <v>1999</v>
      </c>
      <c r="TD30" s="133">
        <v>683643</v>
      </c>
      <c r="TE30" s="162">
        <v>3.0909986373016762</v>
      </c>
      <c r="TF30" s="132">
        <v>2046</v>
      </c>
      <c r="TG30" s="133">
        <v>661922</v>
      </c>
      <c r="TH30" s="162">
        <v>1.265180919441089</v>
      </c>
      <c r="TI30" s="132">
        <v>1769</v>
      </c>
      <c r="TJ30" s="136">
        <v>1398219</v>
      </c>
      <c r="TK30" s="162">
        <v>0.66811346402758498</v>
      </c>
      <c r="TL30" s="132">
        <v>1994</v>
      </c>
      <c r="TM30" s="133">
        <v>2984523</v>
      </c>
      <c r="TN30" s="123">
        <v>0.76297208898005642</v>
      </c>
      <c r="TO30" s="68">
        <v>1952</v>
      </c>
      <c r="TP30" s="72">
        <v>2558416</v>
      </c>
      <c r="TQ30" s="161">
        <v>9.0181282782736734</v>
      </c>
      <c r="TR30" s="132">
        <v>392</v>
      </c>
      <c r="TS30" s="133">
        <v>43468</v>
      </c>
      <c r="TT30" s="162">
        <v>6.8505894889967696</v>
      </c>
      <c r="TU30" s="132">
        <v>405</v>
      </c>
      <c r="TV30" s="133">
        <v>59119</v>
      </c>
      <c r="TW30" s="162">
        <v>9.7399189739499157</v>
      </c>
      <c r="TX30" s="132">
        <v>464</v>
      </c>
      <c r="TY30" s="133">
        <v>47639</v>
      </c>
      <c r="TZ30" s="162">
        <v>9.8297872340425538</v>
      </c>
      <c r="UA30" s="132">
        <v>462</v>
      </c>
      <c r="UB30" s="133">
        <v>47000</v>
      </c>
      <c r="UC30" s="162">
        <v>17.739306991531084</v>
      </c>
      <c r="UD30" s="132">
        <v>664</v>
      </c>
      <c r="UE30" s="133">
        <v>37431</v>
      </c>
      <c r="UF30" s="162">
        <v>4.9993167220880972</v>
      </c>
      <c r="UG30" s="132">
        <v>439</v>
      </c>
      <c r="UH30" s="133">
        <v>87812</v>
      </c>
      <c r="UI30" s="200">
        <v>4.7111197553675437</v>
      </c>
      <c r="UJ30" s="132">
        <v>436</v>
      </c>
      <c r="UK30" s="133">
        <v>92547</v>
      </c>
      <c r="UL30" s="109">
        <v>5.5374984952449742</v>
      </c>
      <c r="UM30" s="68">
        <v>460</v>
      </c>
      <c r="UN30" s="72">
        <v>83070</v>
      </c>
      <c r="UO30" s="135">
        <v>17946.877243359657</v>
      </c>
      <c r="UP30" s="132">
        <v>2000</v>
      </c>
      <c r="UQ30" s="133">
        <v>111440</v>
      </c>
      <c r="UR30" s="134">
        <v>16045.177482968806</v>
      </c>
      <c r="US30" s="132">
        <v>1790</v>
      </c>
      <c r="UT30" s="133">
        <v>111560</v>
      </c>
      <c r="UU30" s="134">
        <v>16730.139048799931</v>
      </c>
      <c r="UV30" s="132">
        <v>1889</v>
      </c>
      <c r="UW30" s="133">
        <v>112910</v>
      </c>
      <c r="UX30" s="134">
        <v>19716.437749224635</v>
      </c>
      <c r="UY30" s="132">
        <v>2225</v>
      </c>
      <c r="UZ30" s="133">
        <v>112850</v>
      </c>
      <c r="VA30" s="134">
        <v>20824.815571949159</v>
      </c>
      <c r="VB30" s="132">
        <v>2343</v>
      </c>
      <c r="VC30" s="133">
        <v>112510</v>
      </c>
      <c r="VD30" s="134">
        <v>18549.822064056938</v>
      </c>
      <c r="VE30" s="132">
        <v>2085</v>
      </c>
      <c r="VF30" s="133">
        <v>112400</v>
      </c>
      <c r="VG30" s="134">
        <v>19845.292077887436</v>
      </c>
      <c r="VH30" s="132">
        <v>2232</v>
      </c>
      <c r="VI30" s="133">
        <v>112470</v>
      </c>
      <c r="VJ30" s="78">
        <v>22399.716009939653</v>
      </c>
      <c r="VK30" s="68">
        <v>2524</v>
      </c>
      <c r="VL30" s="72">
        <v>112680</v>
      </c>
      <c r="VM30" s="137">
        <v>82.100000000000009</v>
      </c>
      <c r="VN30" s="138">
        <v>84.666666666666671</v>
      </c>
      <c r="VO30" s="139">
        <v>86.666666666666671</v>
      </c>
      <c r="VP30" s="74">
        <v>86.666666666666671</v>
      </c>
      <c r="VQ30" s="77">
        <v>83.333333333333329</v>
      </c>
      <c r="VR30" s="137">
        <v>86.766666666666666</v>
      </c>
      <c r="VS30" s="138">
        <v>88.333333333333329</v>
      </c>
      <c r="VT30" s="139">
        <v>89.666666666666671</v>
      </c>
      <c r="VU30" s="138">
        <v>91</v>
      </c>
      <c r="VV30" s="124">
        <v>93</v>
      </c>
      <c r="VW30" s="137">
        <v>66.444444444444443</v>
      </c>
      <c r="VX30" s="138">
        <v>73</v>
      </c>
      <c r="VY30" s="139">
        <v>79.666666666666671</v>
      </c>
      <c r="VZ30" s="138">
        <v>80.333333333333329</v>
      </c>
      <c r="WA30" s="124">
        <v>81.666666666666671</v>
      </c>
      <c r="WB30" s="137">
        <v>68.466666666666669</v>
      </c>
      <c r="WC30" s="138">
        <v>72.333333333333329</v>
      </c>
      <c r="WD30" s="139">
        <v>76</v>
      </c>
      <c r="WE30" s="138">
        <v>78.333333333333329</v>
      </c>
      <c r="WF30" s="77">
        <v>80.333333333333329</v>
      </c>
      <c r="WG30" s="161">
        <v>63.739662475626972</v>
      </c>
      <c r="WH30" s="132">
        <v>3792</v>
      </c>
      <c r="WI30" s="136">
        <v>59492</v>
      </c>
      <c r="WJ30" s="162">
        <v>62.736857230095005</v>
      </c>
      <c r="WK30" s="132">
        <v>3493</v>
      </c>
      <c r="WL30" s="136">
        <v>55677</v>
      </c>
      <c r="WM30" s="162">
        <v>79.857633423951924</v>
      </c>
      <c r="WN30" s="132">
        <v>4465</v>
      </c>
      <c r="WO30" s="136">
        <v>55912</v>
      </c>
      <c r="WP30" s="162">
        <v>73.105793840287205</v>
      </c>
      <c r="WQ30" s="132">
        <v>4256</v>
      </c>
      <c r="WR30" s="136">
        <v>58217</v>
      </c>
      <c r="WS30" s="162">
        <v>83.696938649331372</v>
      </c>
      <c r="WT30" s="132">
        <v>4738</v>
      </c>
      <c r="WU30" s="136">
        <v>56609</v>
      </c>
      <c r="WV30" s="162">
        <v>73.680863466939883</v>
      </c>
      <c r="WW30" s="132">
        <v>4171</v>
      </c>
      <c r="WX30" s="163">
        <v>56609</v>
      </c>
      <c r="WY30" s="161">
        <v>74.648692261144362</v>
      </c>
      <c r="WZ30" s="132">
        <v>4441</v>
      </c>
      <c r="XA30" s="136">
        <v>59492</v>
      </c>
      <c r="XB30" s="162">
        <v>75.668588465614164</v>
      </c>
      <c r="XC30" s="132">
        <v>4213</v>
      </c>
      <c r="XD30" s="136">
        <v>55677</v>
      </c>
      <c r="XE30" s="162">
        <v>79.374731721276291</v>
      </c>
      <c r="XF30" s="132">
        <v>4438</v>
      </c>
      <c r="XG30" s="136">
        <v>55912</v>
      </c>
      <c r="XH30" s="162">
        <v>69.704725423845275</v>
      </c>
      <c r="XI30" s="132">
        <v>4058</v>
      </c>
      <c r="XJ30" s="136">
        <v>58217</v>
      </c>
      <c r="XK30" s="162">
        <v>77.79681676058577</v>
      </c>
      <c r="XL30" s="132">
        <v>4404</v>
      </c>
      <c r="XM30" s="136">
        <v>56609</v>
      </c>
      <c r="XN30" s="162">
        <v>89.491070324506708</v>
      </c>
      <c r="XO30" s="132">
        <v>5066</v>
      </c>
      <c r="XP30" s="163">
        <v>56609</v>
      </c>
      <c r="XQ30" s="135">
        <v>15497.128499641063</v>
      </c>
      <c r="XR30" s="132">
        <v>1727</v>
      </c>
      <c r="XS30" s="136">
        <v>111440</v>
      </c>
      <c r="XT30" s="134">
        <v>19325.923269989242</v>
      </c>
      <c r="XU30" s="132">
        <v>2156</v>
      </c>
      <c r="XV30" s="136">
        <v>111560</v>
      </c>
      <c r="XW30" s="134">
        <v>20423.346027809759</v>
      </c>
      <c r="XX30" s="132">
        <v>2306</v>
      </c>
      <c r="XY30" s="136">
        <v>112910</v>
      </c>
      <c r="XZ30" s="134">
        <v>16739.034116083298</v>
      </c>
      <c r="YA30" s="132">
        <v>1889</v>
      </c>
      <c r="YB30" s="136">
        <v>112850</v>
      </c>
      <c r="YC30" s="134">
        <v>13341.036352324238</v>
      </c>
      <c r="YD30" s="132">
        <v>1501</v>
      </c>
      <c r="YE30" s="136">
        <v>112510</v>
      </c>
      <c r="YF30" s="134">
        <v>12188.612099644128</v>
      </c>
      <c r="YG30" s="132">
        <v>1370</v>
      </c>
      <c r="YH30" s="136">
        <v>112400</v>
      </c>
      <c r="YI30" s="134">
        <v>12563.350226727127</v>
      </c>
      <c r="YJ30" s="132">
        <v>1413</v>
      </c>
      <c r="YK30" s="136">
        <v>112470</v>
      </c>
      <c r="YL30" s="134">
        <v>11439.474618388356</v>
      </c>
      <c r="YM30" s="132">
        <v>1289</v>
      </c>
      <c r="YN30" s="136">
        <v>112680</v>
      </c>
      <c r="YO30" s="137">
        <v>96.800000000000011</v>
      </c>
      <c r="YP30" s="138">
        <v>94</v>
      </c>
      <c r="YQ30" s="139">
        <v>93.2</v>
      </c>
      <c r="YR30" s="138">
        <v>92.1</v>
      </c>
      <c r="YS30" s="138">
        <v>97.278911564625844</v>
      </c>
      <c r="YT30" s="139">
        <v>94.3</v>
      </c>
      <c r="YU30" s="138">
        <v>94.983277591973248</v>
      </c>
      <c r="YV30" s="77">
        <v>94.8</v>
      </c>
      <c r="YW30" s="135">
        <v>4685.1211072664364</v>
      </c>
      <c r="YX30" s="132">
        <v>5416</v>
      </c>
      <c r="YY30" s="133">
        <v>1156</v>
      </c>
      <c r="YZ30" s="134">
        <v>5699.5938121164991</v>
      </c>
      <c r="ZA30" s="132">
        <v>6595</v>
      </c>
      <c r="ZB30" s="133">
        <v>1157.0999999999999</v>
      </c>
      <c r="ZC30" s="134">
        <v>4849.215922798553</v>
      </c>
      <c r="ZD30" s="132">
        <v>5628</v>
      </c>
      <c r="ZE30" s="133">
        <v>1160.5999999999999</v>
      </c>
      <c r="ZF30" s="134">
        <v>4662.0346543146334</v>
      </c>
      <c r="ZG30" s="132">
        <v>5435</v>
      </c>
      <c r="ZH30" s="133">
        <v>1165.8</v>
      </c>
      <c r="ZI30" s="134">
        <v>5077.8842862033543</v>
      </c>
      <c r="ZJ30" s="132">
        <v>5933</v>
      </c>
      <c r="ZK30" s="133">
        <v>1168.4000000000001</v>
      </c>
      <c r="ZL30" s="134">
        <v>6952.6576653563488</v>
      </c>
      <c r="ZM30" s="132">
        <v>8136</v>
      </c>
      <c r="ZN30" s="133">
        <v>1170.2</v>
      </c>
      <c r="ZO30" s="134">
        <v>7636.5653806759974</v>
      </c>
      <c r="ZP30" s="132">
        <v>8947</v>
      </c>
      <c r="ZQ30" s="133">
        <v>1171.6000000000001</v>
      </c>
      <c r="ZR30" s="134">
        <v>7111.073224789021</v>
      </c>
      <c r="ZS30" s="132">
        <v>8342</v>
      </c>
      <c r="ZT30" s="136">
        <v>1173.0999999999999</v>
      </c>
      <c r="ZU30" s="137">
        <v>36.012680781490353</v>
      </c>
      <c r="ZV30" s="138">
        <v>38.381130660683901</v>
      </c>
      <c r="ZW30" s="138">
        <v>38.4</v>
      </c>
      <c r="ZX30" s="138">
        <v>41.6</v>
      </c>
      <c r="ZY30" s="138">
        <v>42.244678080630656</v>
      </c>
      <c r="ZZ30" s="138">
        <v>41.657884501280535</v>
      </c>
      <c r="AAA30" s="138">
        <v>38.594601622778384</v>
      </c>
      <c r="AAB30" s="126">
        <v>38.212499648774902</v>
      </c>
      <c r="AAC30" s="137">
        <v>55.259422158120977</v>
      </c>
      <c r="AAD30" s="138">
        <v>53.361611113993924</v>
      </c>
      <c r="AAE30" s="138">
        <v>47.9</v>
      </c>
      <c r="AAF30" s="138">
        <v>49.7</v>
      </c>
      <c r="AAG30" s="138">
        <v>50.370645753660966</v>
      </c>
      <c r="AAH30" s="138">
        <v>48.885920219134448</v>
      </c>
      <c r="AAI30" s="138">
        <v>43.890699761020429</v>
      </c>
      <c r="AAJ30" s="126">
        <v>40.710445213590731</v>
      </c>
      <c r="AAK30" s="137">
        <v>47.698697656283215</v>
      </c>
      <c r="AAL30" s="138">
        <v>47.419331140508135</v>
      </c>
      <c r="AAM30" s="138">
        <v>43.2</v>
      </c>
      <c r="AAN30" s="138">
        <v>48</v>
      </c>
      <c r="AAO30" s="138">
        <v>49.540117757659182</v>
      </c>
      <c r="AAP30" s="138">
        <v>43.846420043462487</v>
      </c>
      <c r="AAQ30" s="138">
        <v>40.241289013937589</v>
      </c>
      <c r="AAR30" s="126">
        <v>41.354048156539406</v>
      </c>
      <c r="AAS30" s="137">
        <v>44.612771078314594</v>
      </c>
      <c r="AAT30" s="138">
        <v>45.390788490250735</v>
      </c>
      <c r="AAU30" s="138">
        <v>44.9</v>
      </c>
      <c r="AAV30" s="138">
        <v>46.2</v>
      </c>
      <c r="AAW30" s="138">
        <v>41.968412785343723</v>
      </c>
      <c r="AAX30" s="138">
        <v>43.288309881329624</v>
      </c>
      <c r="AAY30" s="138">
        <v>43.290596783136536</v>
      </c>
      <c r="AAZ30" s="76">
        <v>41.404762646255726</v>
      </c>
      <c r="ABA30" s="135">
        <v>26875.448671931084</v>
      </c>
      <c r="ABB30" s="132">
        <v>2995</v>
      </c>
      <c r="ABC30" s="133">
        <v>111440</v>
      </c>
      <c r="ABD30" s="134">
        <v>24085.693797059877</v>
      </c>
      <c r="ABE30" s="132">
        <v>2687</v>
      </c>
      <c r="ABF30" s="133">
        <v>111560</v>
      </c>
      <c r="ABG30" s="134">
        <v>22575.50261270038</v>
      </c>
      <c r="ABH30" s="132">
        <v>2549</v>
      </c>
      <c r="ABI30" s="133">
        <v>112910</v>
      </c>
      <c r="ABJ30" s="134">
        <v>21346.920691182986</v>
      </c>
      <c r="ABK30" s="132">
        <v>2409</v>
      </c>
      <c r="ABL30" s="133">
        <v>112850</v>
      </c>
      <c r="ABM30" s="134">
        <v>20122.655763932093</v>
      </c>
      <c r="ABN30" s="132">
        <v>2264</v>
      </c>
      <c r="ABO30" s="133">
        <v>112510</v>
      </c>
      <c r="ABP30" s="134">
        <v>21912.811387900354</v>
      </c>
      <c r="ABQ30" s="132">
        <v>2463</v>
      </c>
      <c r="ABR30" s="133">
        <v>112400</v>
      </c>
      <c r="ABS30" s="134">
        <v>23197.297056992975</v>
      </c>
      <c r="ABT30" s="132">
        <v>2609</v>
      </c>
      <c r="ABU30" s="133">
        <v>112470</v>
      </c>
      <c r="ABV30" s="134">
        <v>19435.569755058576</v>
      </c>
      <c r="ABW30" s="132">
        <v>2190</v>
      </c>
      <c r="ABX30" s="136">
        <v>112680</v>
      </c>
      <c r="ABY30" s="135">
        <v>8564.3432822602063</v>
      </c>
      <c r="ABZ30" s="132">
        <v>967</v>
      </c>
      <c r="ACA30" s="133">
        <v>112910</v>
      </c>
      <c r="ACB30" s="134">
        <v>6902.9685423128049</v>
      </c>
      <c r="ACC30" s="132">
        <v>779</v>
      </c>
      <c r="ACD30" s="133">
        <v>112850</v>
      </c>
      <c r="ACE30" s="134">
        <v>6159.4524931117239</v>
      </c>
      <c r="ACF30" s="132">
        <v>693</v>
      </c>
      <c r="ACG30" s="133">
        <v>112510</v>
      </c>
      <c r="ACH30" s="134">
        <v>6521.35231316726</v>
      </c>
      <c r="ACI30" s="132">
        <v>733</v>
      </c>
      <c r="ACJ30" s="133">
        <v>112400</v>
      </c>
      <c r="ACK30" s="134">
        <v>7068.5516137636705</v>
      </c>
      <c r="ACL30" s="132">
        <v>795</v>
      </c>
      <c r="ACM30" s="133">
        <v>112470</v>
      </c>
      <c r="ACN30" s="134">
        <v>6460.7738729144476</v>
      </c>
      <c r="ACO30" s="132">
        <v>728</v>
      </c>
      <c r="ACP30" s="136">
        <v>112680</v>
      </c>
      <c r="ACQ30" s="135">
        <v>14011.159330440174</v>
      </c>
      <c r="ACR30" s="132">
        <v>1582</v>
      </c>
      <c r="ACS30" s="133">
        <v>112910</v>
      </c>
      <c r="ACT30" s="134">
        <v>14443.952148870181</v>
      </c>
      <c r="ACU30" s="132">
        <v>1630</v>
      </c>
      <c r="ACV30" s="133">
        <v>112850</v>
      </c>
      <c r="ACW30" s="134">
        <v>13963.203270820371</v>
      </c>
      <c r="ACX30" s="132">
        <v>1571</v>
      </c>
      <c r="ACY30" s="133">
        <v>112510</v>
      </c>
      <c r="ACZ30" s="134">
        <v>15391.459074733097</v>
      </c>
      <c r="ADA30" s="132">
        <v>1730</v>
      </c>
      <c r="ADB30" s="133">
        <v>112400</v>
      </c>
      <c r="ADC30" s="134">
        <v>16128.745443229307</v>
      </c>
      <c r="ADD30" s="132">
        <v>1814</v>
      </c>
      <c r="ADE30" s="133">
        <v>112470</v>
      </c>
      <c r="ADF30" s="134">
        <v>12974.795882144124</v>
      </c>
      <c r="ADG30" s="132">
        <v>1462</v>
      </c>
      <c r="ADH30" s="136">
        <v>112680</v>
      </c>
      <c r="ADI30" s="137">
        <v>42.672480520150678</v>
      </c>
      <c r="ADJ30" s="138">
        <v>48.213100062752737</v>
      </c>
      <c r="ADK30" s="138">
        <v>47.460876900295489</v>
      </c>
      <c r="ADL30" s="138">
        <v>44.33851822240208</v>
      </c>
      <c r="ADM30" s="138">
        <v>50</v>
      </c>
      <c r="ADN30" s="138">
        <v>51.485050612879633</v>
      </c>
      <c r="ADO30" s="75">
        <v>49.906993827382756</v>
      </c>
      <c r="ADP30" s="126">
        <v>55.219246175037604</v>
      </c>
      <c r="ADQ30" s="137">
        <v>86.666666666666671</v>
      </c>
      <c r="ADR30" s="138">
        <v>90.333333333333329</v>
      </c>
      <c r="ADS30" s="138">
        <v>90.666666666666671</v>
      </c>
      <c r="ADT30" s="138">
        <v>85.666666666666671</v>
      </c>
      <c r="ADU30" s="165">
        <v>84</v>
      </c>
      <c r="ADV30" s="137">
        <v>70.533333333333331</v>
      </c>
      <c r="ADW30" s="138">
        <v>69</v>
      </c>
      <c r="ADX30" s="138">
        <v>71.333333333333329</v>
      </c>
      <c r="ADY30" s="138">
        <v>68.666666666666671</v>
      </c>
      <c r="ADZ30" s="160">
        <v>68</v>
      </c>
      <c r="AEA30" s="102">
        <v>3.59</v>
      </c>
      <c r="AEB30" s="68">
        <v>958846</v>
      </c>
      <c r="AEC30" s="101">
        <v>26742983</v>
      </c>
      <c r="AED30" s="77">
        <v>3.5</v>
      </c>
      <c r="AEE30" s="68">
        <v>983884</v>
      </c>
      <c r="AEF30" s="101">
        <v>28091979</v>
      </c>
      <c r="AEG30" s="77">
        <v>3.08</v>
      </c>
      <c r="AEH30" s="68">
        <v>885267</v>
      </c>
      <c r="AEI30" s="101">
        <v>28711447</v>
      </c>
      <c r="AEJ30" s="77">
        <v>3.11</v>
      </c>
      <c r="AEK30" s="68">
        <v>917629</v>
      </c>
      <c r="AEL30" s="101">
        <v>29523106</v>
      </c>
      <c r="AEM30" s="77">
        <v>3.175433641720018</v>
      </c>
      <c r="AEN30" s="68">
        <v>949970</v>
      </c>
      <c r="AEO30" s="68">
        <v>29916229</v>
      </c>
      <c r="AEP30" s="73">
        <v>1.6898120757482897</v>
      </c>
      <c r="AEQ30" s="74">
        <v>1.5658075036643213</v>
      </c>
      <c r="AER30" s="74">
        <v>1.6735331449841579</v>
      </c>
      <c r="AES30" s="77">
        <v>1.56</v>
      </c>
      <c r="AET30" s="68">
        <v>416269</v>
      </c>
      <c r="AEU30" s="101">
        <v>26742983</v>
      </c>
      <c r="AEV30" s="77">
        <v>1.1000000000000001</v>
      </c>
      <c r="AEW30" s="68">
        <v>308924</v>
      </c>
      <c r="AEX30" s="101">
        <v>28091979</v>
      </c>
      <c r="AEY30" s="77">
        <v>0.88</v>
      </c>
      <c r="AEZ30" s="68">
        <v>253965</v>
      </c>
      <c r="AFA30" s="101">
        <v>28711447</v>
      </c>
      <c r="AFB30" s="77">
        <v>0.99</v>
      </c>
      <c r="AFC30" s="68">
        <v>292141</v>
      </c>
      <c r="AFD30" s="101">
        <v>29523106</v>
      </c>
      <c r="AFE30" s="77">
        <v>0.82379700997742733</v>
      </c>
      <c r="AFF30" s="68">
        <v>246449</v>
      </c>
      <c r="AFG30" s="68">
        <v>29916229</v>
      </c>
      <c r="AFH30" s="73">
        <v>59.267426191351213</v>
      </c>
      <c r="AFI30" s="74">
        <v>73.119726060902536</v>
      </c>
      <c r="AFJ30" s="74">
        <v>80.746342672948174</v>
      </c>
      <c r="AFK30" s="77">
        <v>87.67</v>
      </c>
      <c r="AFL30" s="127">
        <v>7091</v>
      </c>
      <c r="AFM30" s="69">
        <v>8088</v>
      </c>
      <c r="AFN30" s="77">
        <v>96.73</v>
      </c>
      <c r="AFO30" s="127">
        <v>7812</v>
      </c>
      <c r="AFP30" s="69">
        <v>8076</v>
      </c>
      <c r="AFQ30" s="77">
        <v>97.22</v>
      </c>
      <c r="AFR30" s="127">
        <v>7856</v>
      </c>
      <c r="AFS30" s="69">
        <v>8081</v>
      </c>
      <c r="AFT30" s="77">
        <v>96.87</v>
      </c>
      <c r="AFU30" s="127">
        <v>7803</v>
      </c>
      <c r="AFV30" s="69">
        <v>8055</v>
      </c>
      <c r="AFW30" s="77">
        <v>97.463499133877747</v>
      </c>
      <c r="AFX30" s="127">
        <v>7877</v>
      </c>
      <c r="AFY30" s="72">
        <v>8082</v>
      </c>
      <c r="AFZ30" s="102">
        <v>12.92</v>
      </c>
      <c r="AGA30" s="72">
        <v>251341</v>
      </c>
      <c r="AGB30" s="69">
        <v>19454</v>
      </c>
      <c r="AGC30" s="77">
        <v>11.15</v>
      </c>
      <c r="AGD30" s="72">
        <v>230442</v>
      </c>
      <c r="AGE30" s="69">
        <v>20662</v>
      </c>
      <c r="AGF30" s="77">
        <v>9.4700000000000006</v>
      </c>
      <c r="AGG30" s="72">
        <v>210038</v>
      </c>
      <c r="AGH30" s="69">
        <v>22186</v>
      </c>
      <c r="AGI30" s="77">
        <v>7.58</v>
      </c>
      <c r="AGJ30" s="72">
        <v>153352</v>
      </c>
      <c r="AGK30" s="69">
        <v>20218</v>
      </c>
      <c r="AGL30" s="77">
        <v>7.9335726201910921</v>
      </c>
      <c r="AGM30" s="72">
        <v>156934</v>
      </c>
      <c r="AGN30" s="72">
        <v>19781</v>
      </c>
      <c r="AGO30" s="73">
        <v>89.011392870268281</v>
      </c>
      <c r="AGP30" s="74">
        <v>98.605845664669189</v>
      </c>
      <c r="AGQ30" s="74">
        <v>99.119761963798652</v>
      </c>
      <c r="AGR30" s="77">
        <v>99.47</v>
      </c>
      <c r="AGS30" s="72">
        <v>8045</v>
      </c>
      <c r="AGT30" s="69">
        <v>8088</v>
      </c>
      <c r="AGU30" s="77">
        <v>100</v>
      </c>
      <c r="AGV30" s="72">
        <v>8076</v>
      </c>
      <c r="AGW30" s="69">
        <v>8076</v>
      </c>
      <c r="AGX30" s="77">
        <v>99.99</v>
      </c>
      <c r="AGY30" s="72">
        <v>8080</v>
      </c>
      <c r="AGZ30" s="69">
        <v>8081</v>
      </c>
      <c r="AHA30" s="77">
        <v>98.29</v>
      </c>
      <c r="AHB30" s="72">
        <v>7917</v>
      </c>
      <c r="AHC30" s="69">
        <v>8055</v>
      </c>
      <c r="AHD30" s="77">
        <v>98.564711705023512</v>
      </c>
      <c r="AHE30" s="72">
        <v>7966</v>
      </c>
      <c r="AHF30" s="72">
        <v>8082</v>
      </c>
      <c r="AHG30" s="102">
        <v>79.674796747967477</v>
      </c>
      <c r="AHH30" s="72">
        <v>392</v>
      </c>
      <c r="AHI30" s="69">
        <v>492</v>
      </c>
      <c r="AHJ30" s="77">
        <v>82.120582120582114</v>
      </c>
      <c r="AHK30" s="72">
        <v>395</v>
      </c>
      <c r="AHL30" s="69">
        <v>481</v>
      </c>
      <c r="AHM30" s="77">
        <v>82.083333333333329</v>
      </c>
      <c r="AHN30" s="72">
        <v>394</v>
      </c>
      <c r="AHO30" s="69">
        <v>480</v>
      </c>
      <c r="AHP30" s="77">
        <v>81.681034482758619</v>
      </c>
      <c r="AHQ30" s="72">
        <v>379</v>
      </c>
      <c r="AHR30" s="69">
        <v>464</v>
      </c>
      <c r="AHS30" s="77">
        <v>82.327586206896555</v>
      </c>
      <c r="AHT30" s="72">
        <v>382</v>
      </c>
      <c r="AHU30" s="69">
        <v>464</v>
      </c>
      <c r="AHV30" s="77">
        <v>86.629526462395546</v>
      </c>
      <c r="AHW30" s="72">
        <v>311</v>
      </c>
      <c r="AHX30" s="69">
        <v>359</v>
      </c>
      <c r="AHY30" s="77">
        <v>86.850152905198769</v>
      </c>
      <c r="AHZ30" s="72">
        <v>284</v>
      </c>
      <c r="AIA30" s="69">
        <v>327</v>
      </c>
      <c r="AIB30" s="77">
        <v>90.322580645161281</v>
      </c>
      <c r="AIC30" s="72">
        <v>252</v>
      </c>
      <c r="AID30" s="72">
        <v>279</v>
      </c>
      <c r="AIE30" s="102">
        <v>53.882690820722409</v>
      </c>
      <c r="AIF30" s="72">
        <v>141462</v>
      </c>
      <c r="AIG30" s="69">
        <v>262537</v>
      </c>
      <c r="AIH30" s="77">
        <v>53.46776541953929</v>
      </c>
      <c r="AII30" s="72">
        <v>141380</v>
      </c>
      <c r="AIJ30" s="69">
        <v>264421</v>
      </c>
      <c r="AIK30" s="77">
        <v>60.84317964133065</v>
      </c>
      <c r="AIL30" s="72">
        <v>160713</v>
      </c>
      <c r="AIM30" s="69">
        <v>264143</v>
      </c>
      <c r="AIN30" s="77">
        <v>56.346382418181406</v>
      </c>
      <c r="AIO30" s="72">
        <v>148857</v>
      </c>
      <c r="AIP30" s="69">
        <v>264182</v>
      </c>
      <c r="AIQ30" s="77">
        <v>58.684164704635442</v>
      </c>
      <c r="AIR30" s="72">
        <v>155033</v>
      </c>
      <c r="AIS30" s="69">
        <v>264182</v>
      </c>
      <c r="AIT30" s="77">
        <v>63.911621247220708</v>
      </c>
      <c r="AIU30" s="72">
        <v>164706</v>
      </c>
      <c r="AIV30" s="69">
        <v>257709</v>
      </c>
      <c r="AIW30" s="77">
        <v>65.743103327930257</v>
      </c>
      <c r="AIX30" s="72">
        <v>169537</v>
      </c>
      <c r="AIY30" s="69">
        <v>257878</v>
      </c>
      <c r="AIZ30" s="77">
        <v>71.84403054681124</v>
      </c>
      <c r="AJA30" s="72">
        <v>197186</v>
      </c>
      <c r="AJB30" s="72">
        <v>274464</v>
      </c>
      <c r="AJC30" s="153">
        <v>8.5208333333333321</v>
      </c>
      <c r="AJD30" s="136">
        <v>409</v>
      </c>
      <c r="AJE30" s="133">
        <v>4800</v>
      </c>
      <c r="AJF30" s="147">
        <v>9.7441860465116292</v>
      </c>
      <c r="AJG30" s="136">
        <v>419</v>
      </c>
      <c r="AJH30" s="133">
        <v>4300</v>
      </c>
      <c r="AJI30" s="147">
        <v>9.8857142857142843</v>
      </c>
      <c r="AJJ30" s="136">
        <v>346</v>
      </c>
      <c r="AJK30" s="133">
        <v>3500</v>
      </c>
      <c r="AJL30" s="147">
        <v>11.727272727272728</v>
      </c>
      <c r="AJM30" s="136">
        <v>387</v>
      </c>
      <c r="AJN30" s="133">
        <v>3300</v>
      </c>
      <c r="AJO30" s="147">
        <v>13.217391304347824</v>
      </c>
      <c r="AJP30" s="136">
        <v>304</v>
      </c>
      <c r="AJQ30" s="133">
        <v>2300</v>
      </c>
      <c r="AJR30" s="147">
        <v>8.4782608695652169</v>
      </c>
      <c r="AJS30" s="136">
        <v>195</v>
      </c>
      <c r="AJT30" s="136">
        <v>2300</v>
      </c>
      <c r="AJU30" s="135">
        <v>3790.9951650065573</v>
      </c>
      <c r="AJV30" s="132">
        <v>3400.5226630108818</v>
      </c>
      <c r="AJW30" s="133">
        <v>897</v>
      </c>
      <c r="AJX30" s="134">
        <v>4017.4781248838631</v>
      </c>
      <c r="AJY30" s="132">
        <v>3374.681624902445</v>
      </c>
      <c r="AJZ30" s="133">
        <v>840</v>
      </c>
      <c r="AKA30" s="134">
        <v>3845.7836454787084</v>
      </c>
      <c r="AKB30" s="132">
        <v>2776.6557920356272</v>
      </c>
      <c r="AKC30" s="133">
        <v>722</v>
      </c>
      <c r="AKD30" s="134">
        <v>3998.7016221687431</v>
      </c>
      <c r="AKE30" s="132">
        <v>2771.100224162939</v>
      </c>
      <c r="AKF30" s="133">
        <v>693</v>
      </c>
      <c r="AKG30" s="134">
        <v>3345.108695652174</v>
      </c>
      <c r="AKH30" s="132">
        <v>2462</v>
      </c>
      <c r="AKI30" s="133">
        <v>736</v>
      </c>
      <c r="AKJ30" s="134">
        <v>4034.9344978165941</v>
      </c>
      <c r="AKK30" s="132">
        <v>2772</v>
      </c>
      <c r="AKL30" s="133">
        <v>687</v>
      </c>
      <c r="AKM30" s="134">
        <v>3962.5</v>
      </c>
      <c r="AKN30" s="132">
        <v>2536</v>
      </c>
      <c r="AKO30" s="133">
        <v>640</v>
      </c>
      <c r="AKP30" s="134">
        <v>3452.8043775649794</v>
      </c>
      <c r="AKQ30" s="132">
        <v>2524</v>
      </c>
      <c r="AKR30" s="136">
        <v>731</v>
      </c>
      <c r="AKS30" s="137">
        <v>8.5559006211180115</v>
      </c>
      <c r="AKT30" s="138">
        <v>7.2111111111111104</v>
      </c>
      <c r="AKU30" s="138">
        <v>8.8285714285714274</v>
      </c>
      <c r="AKV30" s="138">
        <v>6.8526785714285712</v>
      </c>
      <c r="AKW30" s="138">
        <v>7.2285714285714286</v>
      </c>
      <c r="AKX30" s="160">
        <v>7.2941176470588243</v>
      </c>
      <c r="AKY30" s="137">
        <v>28.521369447039348</v>
      </c>
      <c r="AKZ30" s="138">
        <v>26.293449393933766</v>
      </c>
      <c r="ALA30" s="138">
        <v>29.483046565036929</v>
      </c>
      <c r="ALB30" s="138">
        <v>26.076409517242126</v>
      </c>
      <c r="ALC30" s="138">
        <v>27.616489481257911</v>
      </c>
      <c r="ALD30" s="138">
        <v>23.78957470346333</v>
      </c>
      <c r="ALE30" s="138">
        <v>21.418493478351529</v>
      </c>
      <c r="ALF30" s="160">
        <v>25.18562760823372</v>
      </c>
      <c r="ALG30" s="153">
        <v>16.65633029148578</v>
      </c>
      <c r="ALH30" s="136">
        <v>188</v>
      </c>
      <c r="ALI30" s="133">
        <v>112850</v>
      </c>
      <c r="ALJ30" s="147">
        <v>21.594241535590509</v>
      </c>
      <c r="ALK30" s="136">
        <v>243</v>
      </c>
      <c r="ALL30" s="133">
        <v>112510</v>
      </c>
      <c r="ALM30" s="147">
        <v>13.701067615658364</v>
      </c>
      <c r="ALN30" s="136">
        <v>154</v>
      </c>
      <c r="ALO30" s="133">
        <v>112400</v>
      </c>
      <c r="ALP30" s="147">
        <v>11.647550457899884</v>
      </c>
      <c r="ALQ30" s="136">
        <v>131</v>
      </c>
      <c r="ALR30" s="133">
        <v>112470</v>
      </c>
      <c r="ALS30" s="147">
        <v>17.838125665601702</v>
      </c>
      <c r="ALT30" s="136">
        <v>201</v>
      </c>
      <c r="ALU30" s="136">
        <v>112680</v>
      </c>
      <c r="ALV30" s="135">
        <v>21060.660445082554</v>
      </c>
      <c r="ALW30" s="132">
        <v>2347</v>
      </c>
      <c r="ALX30" s="133">
        <v>111440</v>
      </c>
      <c r="ALY30" s="134">
        <v>25932.233775546792</v>
      </c>
      <c r="ALZ30" s="132">
        <v>2893</v>
      </c>
      <c r="AMA30" s="133">
        <v>111560</v>
      </c>
      <c r="AMB30" s="134">
        <v>27756.620317066692</v>
      </c>
      <c r="AMC30" s="132">
        <v>3134</v>
      </c>
      <c r="AMD30" s="133">
        <v>112910</v>
      </c>
      <c r="AME30" s="134">
        <v>56614.975631369074</v>
      </c>
      <c r="AMF30" s="132">
        <v>6389</v>
      </c>
      <c r="AMG30" s="133">
        <v>112850</v>
      </c>
      <c r="AMH30" s="134">
        <v>41036.352324237843</v>
      </c>
      <c r="AMI30" s="132">
        <v>4617</v>
      </c>
      <c r="AMJ30" s="133">
        <v>112510</v>
      </c>
      <c r="AMK30" s="134">
        <v>44857.651245551599</v>
      </c>
      <c r="AML30" s="132">
        <v>5042</v>
      </c>
      <c r="AMM30" s="133">
        <v>112400</v>
      </c>
      <c r="AMN30" s="134">
        <v>80981.595092024538</v>
      </c>
      <c r="AMO30" s="132">
        <v>9108</v>
      </c>
      <c r="AMP30" s="133">
        <v>112470</v>
      </c>
      <c r="AMQ30" s="134">
        <v>50665.60170394036</v>
      </c>
      <c r="AMR30" s="132">
        <v>5709</v>
      </c>
      <c r="AMS30" s="136">
        <v>112680</v>
      </c>
      <c r="AMT30" s="137">
        <v>23.400000000000002</v>
      </c>
      <c r="AMU30" s="138">
        <v>21.5</v>
      </c>
      <c r="AMV30" s="138">
        <v>24.3</v>
      </c>
      <c r="AMW30" s="138">
        <v>23.7</v>
      </c>
      <c r="AMX30" s="138">
        <v>28.599999999999998</v>
      </c>
      <c r="AMY30" s="165">
        <v>23.9</v>
      </c>
      <c r="AMZ30" s="166">
        <v>56</v>
      </c>
      <c r="ANA30" s="167">
        <v>73</v>
      </c>
      <c r="ANB30" s="167">
        <v>82</v>
      </c>
      <c r="ANC30" s="167">
        <v>89</v>
      </c>
      <c r="AND30" s="168">
        <v>92.91</v>
      </c>
      <c r="ANE30" s="137">
        <v>12.365145228215768</v>
      </c>
      <c r="ANF30" s="138">
        <v>10.691080921441229</v>
      </c>
      <c r="ANG30" s="138">
        <v>23.918918918918919</v>
      </c>
      <c r="ANH30" s="160">
        <v>8.1332300542215332</v>
      </c>
      <c r="ANI30" s="137">
        <v>20.919881305637983</v>
      </c>
      <c r="ANJ30" s="138">
        <v>54.518828451882854</v>
      </c>
      <c r="ANK30" s="138">
        <v>15.631825273010922</v>
      </c>
      <c r="ANL30" s="165">
        <v>48.245666646674266</v>
      </c>
    </row>
    <row r="31" spans="1:1052" x14ac:dyDescent="0.25">
      <c r="A31" s="169" t="s">
        <v>978</v>
      </c>
      <c r="B31" s="67">
        <v>4261.2793176972282</v>
      </c>
      <c r="C31" s="68">
        <v>99927</v>
      </c>
      <c r="D31" s="69">
        <v>23450</v>
      </c>
      <c r="E31" s="70">
        <v>4359.3723349820912</v>
      </c>
      <c r="F31" s="68">
        <v>102236</v>
      </c>
      <c r="G31" s="69">
        <v>23452</v>
      </c>
      <c r="H31" s="70">
        <v>4410.4219409282696</v>
      </c>
      <c r="I31" s="68">
        <v>104527</v>
      </c>
      <c r="J31" s="69">
        <v>23700</v>
      </c>
      <c r="K31" s="70">
        <v>4507.5523658516231</v>
      </c>
      <c r="L31" s="68">
        <v>108028</v>
      </c>
      <c r="M31" s="69">
        <v>23966</v>
      </c>
      <c r="N31" s="70">
        <v>4560.4945418458483</v>
      </c>
      <c r="O31" s="68">
        <v>110291</v>
      </c>
      <c r="P31" s="69">
        <v>24184</v>
      </c>
      <c r="Q31" s="70">
        <v>4711.20338707051</v>
      </c>
      <c r="R31" s="68">
        <v>115726</v>
      </c>
      <c r="S31" s="69">
        <v>24564</v>
      </c>
      <c r="T31" s="70">
        <v>4773.9836091917077</v>
      </c>
      <c r="U31" s="68">
        <v>118834</v>
      </c>
      <c r="V31" s="69">
        <v>24892</v>
      </c>
      <c r="W31" s="71">
        <v>4855.5821371610846</v>
      </c>
      <c r="X31" s="68">
        <v>121778</v>
      </c>
      <c r="Y31" s="125">
        <v>25080</v>
      </c>
      <c r="Z31" s="67">
        <v>5526.8778559326383</v>
      </c>
      <c r="AA31" s="68">
        <v>107647</v>
      </c>
      <c r="AB31" s="69">
        <v>19477</v>
      </c>
      <c r="AC31" s="70">
        <v>5764.5900279879752</v>
      </c>
      <c r="AD31" s="68">
        <v>111222</v>
      </c>
      <c r="AE31" s="69">
        <v>19294</v>
      </c>
      <c r="AF31" s="70">
        <v>5777.196926133096</v>
      </c>
      <c r="AG31" s="68">
        <v>110512</v>
      </c>
      <c r="AH31" s="69">
        <v>19129</v>
      </c>
      <c r="AI31" s="70">
        <v>6028.0131328108455</v>
      </c>
      <c r="AJ31" s="68">
        <v>113833</v>
      </c>
      <c r="AK31" s="69">
        <v>18884</v>
      </c>
      <c r="AL31" s="70">
        <v>6133.3404619332759</v>
      </c>
      <c r="AM31" s="68">
        <v>114718</v>
      </c>
      <c r="AN31" s="69">
        <v>18704</v>
      </c>
      <c r="AO31" s="70">
        <v>6208.9480178102031</v>
      </c>
      <c r="AP31" s="68">
        <v>115741</v>
      </c>
      <c r="AQ31" s="69">
        <v>18641</v>
      </c>
      <c r="AR31" s="70">
        <v>6429.9477905161748</v>
      </c>
      <c r="AS31" s="68">
        <v>119462</v>
      </c>
      <c r="AT31" s="72">
        <v>18579</v>
      </c>
      <c r="AU31" s="78">
        <v>6506.8434329880311</v>
      </c>
      <c r="AV31" s="68">
        <v>121229</v>
      </c>
      <c r="AW31" s="72">
        <v>18631</v>
      </c>
      <c r="AX31" s="67">
        <v>2601.423487544484</v>
      </c>
      <c r="AY31" s="68">
        <v>14620</v>
      </c>
      <c r="AZ31" s="69">
        <v>5620</v>
      </c>
      <c r="BA31" s="70">
        <v>2580.8950086058521</v>
      </c>
      <c r="BB31" s="68">
        <v>14995</v>
      </c>
      <c r="BC31" s="69">
        <v>5810</v>
      </c>
      <c r="BD31" s="70">
        <v>2495.1215478749791</v>
      </c>
      <c r="BE31" s="68">
        <v>15088</v>
      </c>
      <c r="BF31" s="69">
        <v>6047</v>
      </c>
      <c r="BG31" s="70">
        <v>2498.7978842763264</v>
      </c>
      <c r="BH31" s="68">
        <v>15590</v>
      </c>
      <c r="BI31" s="69">
        <v>6239</v>
      </c>
      <c r="BJ31" s="70">
        <v>2609.4720496894406</v>
      </c>
      <c r="BK31" s="68">
        <v>16805</v>
      </c>
      <c r="BL31" s="69">
        <v>6440</v>
      </c>
      <c r="BM31" s="70">
        <v>2963.8554216867469</v>
      </c>
      <c r="BN31" s="68">
        <v>18204</v>
      </c>
      <c r="BO31" s="69">
        <v>6142</v>
      </c>
      <c r="BP31" s="70">
        <v>3754.3640897755608</v>
      </c>
      <c r="BQ31" s="68">
        <v>21077</v>
      </c>
      <c r="BR31" s="69">
        <v>5614</v>
      </c>
      <c r="BS31" s="71">
        <v>3823.5091940195912</v>
      </c>
      <c r="BT31" s="68">
        <v>22249</v>
      </c>
      <c r="BU31" s="72">
        <v>5819</v>
      </c>
      <c r="BV31" s="73">
        <v>51</v>
      </c>
      <c r="BW31" s="74">
        <v>52</v>
      </c>
      <c r="BX31" s="75">
        <v>55</v>
      </c>
      <c r="BY31" s="74">
        <v>55</v>
      </c>
      <c r="BZ31" s="74">
        <v>61</v>
      </c>
      <c r="CA31" s="75">
        <v>61</v>
      </c>
      <c r="CB31" s="76">
        <v>63</v>
      </c>
      <c r="CC31" s="73">
        <v>26</v>
      </c>
      <c r="CD31" s="74">
        <v>26</v>
      </c>
      <c r="CE31" s="75">
        <v>29</v>
      </c>
      <c r="CF31" s="74">
        <v>31</v>
      </c>
      <c r="CG31" s="74">
        <v>34</v>
      </c>
      <c r="CH31" s="75">
        <v>35</v>
      </c>
      <c r="CI31" s="76">
        <v>36</v>
      </c>
      <c r="CJ31" s="73">
        <v>28</v>
      </c>
      <c r="CK31" s="74">
        <v>27</v>
      </c>
      <c r="CL31" s="75">
        <v>33</v>
      </c>
      <c r="CM31" s="74">
        <v>31</v>
      </c>
      <c r="CN31" s="74">
        <v>38</v>
      </c>
      <c r="CO31" s="74">
        <v>43</v>
      </c>
      <c r="CP31" s="77">
        <v>41</v>
      </c>
      <c r="CQ31" s="73">
        <v>10</v>
      </c>
      <c r="CR31" s="74">
        <v>8</v>
      </c>
      <c r="CS31" s="75">
        <v>12</v>
      </c>
      <c r="CT31" s="74">
        <v>12</v>
      </c>
      <c r="CU31" s="74">
        <v>15</v>
      </c>
      <c r="CV31" s="75">
        <v>19</v>
      </c>
      <c r="CW31" s="76">
        <v>17</v>
      </c>
      <c r="CX31" s="67">
        <v>1692.3076923076924</v>
      </c>
      <c r="CY31" s="70">
        <v>2515.4914529914531</v>
      </c>
      <c r="CZ31" s="70">
        <v>2403.0335861321773</v>
      </c>
      <c r="DA31" s="70">
        <v>2586.6738894907908</v>
      </c>
      <c r="DB31" s="70">
        <v>2535.164835164835</v>
      </c>
      <c r="DC31" s="70">
        <v>2510.7142857142858</v>
      </c>
      <c r="DD31" s="70">
        <v>2852.7644230769229</v>
      </c>
      <c r="DE31" s="78" t="s">
        <v>26</v>
      </c>
      <c r="DF31" s="67">
        <v>164.77272727272728</v>
      </c>
      <c r="DG31" s="70">
        <v>140.01411432604093</v>
      </c>
      <c r="DH31" s="70">
        <v>165.72828312372036</v>
      </c>
      <c r="DI31" s="70">
        <v>178.28831473869644</v>
      </c>
      <c r="DJ31" s="70">
        <v>201.52075957515288</v>
      </c>
      <c r="DK31" s="70">
        <v>214.38601965985333</v>
      </c>
      <c r="DL31" s="70">
        <v>242.03013481363996</v>
      </c>
      <c r="DM31" s="79" t="s">
        <v>26</v>
      </c>
      <c r="DN31" s="170">
        <v>80.438756855575861</v>
      </c>
      <c r="DO31" s="171">
        <v>88.330632090761753</v>
      </c>
      <c r="DP31" s="171">
        <v>88.107202680067005</v>
      </c>
      <c r="DQ31" s="171">
        <v>88.067226890756302</v>
      </c>
      <c r="DR31" s="171">
        <v>87.226277372262771</v>
      </c>
      <c r="DS31" s="171">
        <v>87.566607460035527</v>
      </c>
      <c r="DT31" s="171">
        <v>88.342440801457187</v>
      </c>
      <c r="DU31" s="82" t="s">
        <v>26</v>
      </c>
      <c r="DV31" s="83">
        <v>79.666666666666671</v>
      </c>
      <c r="DW31" s="74">
        <v>79</v>
      </c>
      <c r="DX31" s="74">
        <v>77.666666666666671</v>
      </c>
      <c r="DY31" s="75">
        <v>75.666666666666671</v>
      </c>
      <c r="DZ31" s="76">
        <v>73.333333333333329</v>
      </c>
      <c r="EA31" s="73">
        <v>89.8</v>
      </c>
      <c r="EB31" s="74">
        <v>89.1</v>
      </c>
      <c r="EC31" s="75">
        <v>92.3</v>
      </c>
      <c r="ED31" s="74">
        <v>93.1</v>
      </c>
      <c r="EE31" s="74">
        <v>94.1</v>
      </c>
      <c r="EF31" s="75">
        <v>95.8</v>
      </c>
      <c r="EG31" s="76" t="s">
        <v>26</v>
      </c>
      <c r="EH31" s="84">
        <v>751.43</v>
      </c>
      <c r="EI31" s="85">
        <v>762.13</v>
      </c>
      <c r="EJ31" s="86">
        <v>792.2</v>
      </c>
      <c r="EK31" s="85">
        <v>840.51</v>
      </c>
      <c r="EL31" s="85">
        <v>877.58</v>
      </c>
      <c r="EM31" s="86">
        <v>888.9</v>
      </c>
      <c r="EN31" s="87">
        <v>917.65</v>
      </c>
      <c r="EO31" s="84">
        <v>457</v>
      </c>
      <c r="EP31" s="85">
        <v>453</v>
      </c>
      <c r="EQ31" s="86">
        <v>514</v>
      </c>
      <c r="ER31" s="85">
        <v>521</v>
      </c>
      <c r="ES31" s="86">
        <v>553</v>
      </c>
      <c r="ET31" s="172">
        <v>622</v>
      </c>
      <c r="EU31" s="89">
        <v>603</v>
      </c>
      <c r="EV31" s="84">
        <v>662</v>
      </c>
      <c r="EW31" s="85">
        <v>600</v>
      </c>
      <c r="EX31" s="86">
        <v>684</v>
      </c>
      <c r="EY31" s="85">
        <v>709</v>
      </c>
      <c r="EZ31" s="86">
        <v>729</v>
      </c>
      <c r="FA31" s="172">
        <v>786</v>
      </c>
      <c r="FB31" s="89">
        <v>793</v>
      </c>
      <c r="FC31" s="84">
        <v>741</v>
      </c>
      <c r="FD31" s="85">
        <v>856</v>
      </c>
      <c r="FE31" s="86">
        <v>836</v>
      </c>
      <c r="FF31" s="85">
        <v>864</v>
      </c>
      <c r="FG31" s="86">
        <v>929</v>
      </c>
      <c r="FH31" s="172">
        <v>881</v>
      </c>
      <c r="FI31" s="89">
        <v>975</v>
      </c>
      <c r="FJ31" s="84">
        <v>892</v>
      </c>
      <c r="FK31" s="85">
        <v>926</v>
      </c>
      <c r="FL31" s="86">
        <v>907</v>
      </c>
      <c r="FM31" s="85">
        <v>958</v>
      </c>
      <c r="FN31" s="86">
        <v>1045</v>
      </c>
      <c r="FO31" s="172">
        <v>1071</v>
      </c>
      <c r="FP31" s="89">
        <v>1089</v>
      </c>
      <c r="FQ31" s="84">
        <v>1071</v>
      </c>
      <c r="FR31" s="85">
        <v>1095</v>
      </c>
      <c r="FS31" s="86">
        <v>1141</v>
      </c>
      <c r="FT31" s="85">
        <v>1172</v>
      </c>
      <c r="FU31" s="86">
        <v>1162</v>
      </c>
      <c r="FV31" s="172">
        <v>1184</v>
      </c>
      <c r="FW31" s="89">
        <v>1217</v>
      </c>
      <c r="FX31" s="83">
        <v>70.520833333333329</v>
      </c>
      <c r="FY31" s="75">
        <v>77.20930232558139</v>
      </c>
      <c r="FZ31" s="75">
        <v>78.266536331052464</v>
      </c>
      <c r="GA31" s="75">
        <v>65.164801935288779</v>
      </c>
      <c r="GB31" s="76" t="s">
        <v>26</v>
      </c>
      <c r="GC31" s="83">
        <v>81.666666666666671</v>
      </c>
      <c r="GD31" s="75">
        <v>86.776859504132233</v>
      </c>
      <c r="GE31" s="75">
        <v>85.271317829457359</v>
      </c>
      <c r="GF31" s="75">
        <v>93.233082706766908</v>
      </c>
      <c r="GG31" s="75">
        <v>90</v>
      </c>
      <c r="GH31" s="75">
        <v>92.682926829268297</v>
      </c>
      <c r="GI31" s="75">
        <v>95.161290322580655</v>
      </c>
      <c r="GJ31" s="76">
        <v>94.488188976377955</v>
      </c>
      <c r="GK31" s="83">
        <v>93.2</v>
      </c>
      <c r="GL31" s="75">
        <v>93.8</v>
      </c>
      <c r="GM31" s="75">
        <v>93.9</v>
      </c>
      <c r="GN31" s="76">
        <v>93.4</v>
      </c>
      <c r="GO31" s="83">
        <v>88.391201752907463</v>
      </c>
      <c r="GP31" s="75">
        <v>89.242544134901351</v>
      </c>
      <c r="GQ31" s="75">
        <v>91.112908298512835</v>
      </c>
      <c r="GR31" s="76">
        <v>89.525319322402396</v>
      </c>
      <c r="GS31" s="83">
        <v>39.191657610580592</v>
      </c>
      <c r="GT31" s="75">
        <v>33</v>
      </c>
      <c r="GU31" s="75">
        <v>25.6</v>
      </c>
      <c r="GV31" s="76">
        <v>27.94698058540369</v>
      </c>
      <c r="GW31" s="93">
        <v>159.0493601462523</v>
      </c>
      <c r="GX31" s="94">
        <v>204.35510887772193</v>
      </c>
      <c r="GY31" s="94">
        <v>80.291970802919707</v>
      </c>
      <c r="GZ31" s="95">
        <v>85.610200364298734</v>
      </c>
      <c r="HA31" s="83">
        <v>90.4</v>
      </c>
      <c r="HB31" s="75">
        <v>91.2</v>
      </c>
      <c r="HC31" s="76">
        <v>92.5</v>
      </c>
      <c r="HD31" s="96">
        <v>8.4337349397590362</v>
      </c>
      <c r="HE31" s="97">
        <v>9.433962264150944</v>
      </c>
      <c r="HF31" s="97">
        <v>9.9264705882352935</v>
      </c>
      <c r="HG31" s="97">
        <v>6.3197026022304827</v>
      </c>
      <c r="HH31" s="97">
        <v>11.462450592885375</v>
      </c>
      <c r="HI31" s="98" t="s">
        <v>26</v>
      </c>
      <c r="HJ31" s="99">
        <v>10.97</v>
      </c>
      <c r="HK31" s="97">
        <v>11.18</v>
      </c>
      <c r="HL31" s="97">
        <v>10.55</v>
      </c>
      <c r="HM31" s="97">
        <v>11.26</v>
      </c>
      <c r="HN31" s="97">
        <v>14.23</v>
      </c>
      <c r="HO31" s="97">
        <v>18.47</v>
      </c>
      <c r="HP31" s="97">
        <v>19.489981785063755</v>
      </c>
      <c r="HQ31" s="98" t="s">
        <v>26</v>
      </c>
      <c r="HR31" s="100">
        <v>4.8895874211769508</v>
      </c>
      <c r="HS31" s="68">
        <v>40756</v>
      </c>
      <c r="HT31" s="101">
        <v>833526.35896199604</v>
      </c>
      <c r="HU31" s="76">
        <v>4.8159995558599347</v>
      </c>
      <c r="HV31" s="68">
        <v>39280</v>
      </c>
      <c r="HW31" s="101">
        <v>815614.69315763353</v>
      </c>
      <c r="HX31" s="76">
        <v>4.294804796816905</v>
      </c>
      <c r="HY31" s="68">
        <v>35765</v>
      </c>
      <c r="HZ31" s="101">
        <v>832750.3039604323</v>
      </c>
      <c r="IA31" s="76">
        <v>4.1003558266914704</v>
      </c>
      <c r="IB31" s="68">
        <v>34870</v>
      </c>
      <c r="IC31" s="101">
        <v>850414</v>
      </c>
      <c r="ID31" s="76">
        <v>4.3361413312948045</v>
      </c>
      <c r="IE31" s="68">
        <v>34544</v>
      </c>
      <c r="IF31" s="101">
        <v>796653</v>
      </c>
      <c r="IG31" s="76">
        <v>4.252272546476874</v>
      </c>
      <c r="IH31" s="68">
        <v>33676</v>
      </c>
      <c r="II31" s="101">
        <v>791953</v>
      </c>
      <c r="IJ31" s="76">
        <v>4.5858680393074405</v>
      </c>
      <c r="IK31" s="68">
        <v>37240</v>
      </c>
      <c r="IL31" s="68">
        <v>812060</v>
      </c>
      <c r="IM31" s="76">
        <v>4.4196715205042372</v>
      </c>
      <c r="IN31" s="68">
        <v>36070</v>
      </c>
      <c r="IO31" s="68">
        <v>816124</v>
      </c>
      <c r="IP31" s="102">
        <v>45.121951219512198</v>
      </c>
      <c r="IQ31" s="72">
        <v>296</v>
      </c>
      <c r="IR31" s="69">
        <v>656</v>
      </c>
      <c r="IS31" s="103">
        <v>46.536144578313255</v>
      </c>
      <c r="IT31" s="72">
        <v>309</v>
      </c>
      <c r="IU31" s="69">
        <v>664</v>
      </c>
      <c r="IV31" s="103">
        <v>47.368421052631575</v>
      </c>
      <c r="IW31" s="72">
        <v>279</v>
      </c>
      <c r="IX31" s="69">
        <v>589</v>
      </c>
      <c r="IY31" s="103">
        <v>47.779479326186831</v>
      </c>
      <c r="IZ31" s="72">
        <v>312</v>
      </c>
      <c r="JA31" s="69">
        <v>653</v>
      </c>
      <c r="JB31" s="103">
        <v>48</v>
      </c>
      <c r="JC31" s="72">
        <v>336</v>
      </c>
      <c r="JD31" s="69">
        <v>700</v>
      </c>
      <c r="JE31" s="103">
        <v>47.846153846153847</v>
      </c>
      <c r="JF31" s="72">
        <v>311</v>
      </c>
      <c r="JG31" s="69">
        <v>650</v>
      </c>
      <c r="JH31" s="103">
        <v>46.666666666666664</v>
      </c>
      <c r="JI31" s="72">
        <v>280</v>
      </c>
      <c r="JJ31" s="69">
        <v>600</v>
      </c>
      <c r="JK31" s="103">
        <v>45.874587458745872</v>
      </c>
      <c r="JL31" s="72">
        <v>278</v>
      </c>
      <c r="JM31" s="72">
        <v>606</v>
      </c>
      <c r="JN31" s="104">
        <v>8.1</v>
      </c>
      <c r="JO31" s="105" t="s">
        <v>1744</v>
      </c>
      <c r="JP31" s="106" t="s">
        <v>1744</v>
      </c>
      <c r="JQ31" s="107">
        <v>5.9259259259259238</v>
      </c>
      <c r="JR31" s="105">
        <v>13.97</v>
      </c>
      <c r="JS31" s="106">
        <v>14.85</v>
      </c>
      <c r="JT31" s="107">
        <v>6.0718401677579976</v>
      </c>
      <c r="JU31" s="105">
        <v>14.25</v>
      </c>
      <c r="JV31" s="105">
        <v>15.17</v>
      </c>
      <c r="JW31" s="108">
        <v>14.810445842165619</v>
      </c>
      <c r="JX31" s="68">
        <v>2131001</v>
      </c>
      <c r="JY31" s="69">
        <v>143885</v>
      </c>
      <c r="JZ31" s="109">
        <v>14.857465344894241</v>
      </c>
      <c r="KA31" s="68">
        <v>2152193</v>
      </c>
      <c r="KB31" s="69">
        <v>144856</v>
      </c>
      <c r="KC31" s="109">
        <v>16.749048907445303</v>
      </c>
      <c r="KD31" s="68">
        <v>2439030</v>
      </c>
      <c r="KE31" s="69">
        <v>145622</v>
      </c>
      <c r="KF31" s="109">
        <v>14.327290226138715</v>
      </c>
      <c r="KG31" s="68">
        <v>2098991</v>
      </c>
      <c r="KH31" s="69">
        <v>146503</v>
      </c>
      <c r="KI31" s="109">
        <v>11.351059136537327</v>
      </c>
      <c r="KJ31" s="68">
        <v>1672431</v>
      </c>
      <c r="KK31" s="69">
        <v>147337</v>
      </c>
      <c r="KL31" s="109">
        <v>7.5988738662800497</v>
      </c>
      <c r="KM31" s="68">
        <v>1126875</v>
      </c>
      <c r="KN31" s="72">
        <v>148295</v>
      </c>
      <c r="KO31" s="109">
        <v>7.2069699851331981</v>
      </c>
      <c r="KP31" s="68">
        <v>1076188</v>
      </c>
      <c r="KQ31" s="69">
        <v>149326</v>
      </c>
      <c r="KR31" s="109">
        <v>7.0815173741329529</v>
      </c>
      <c r="KS31" s="68">
        <v>1066866</v>
      </c>
      <c r="KT31" s="72">
        <v>150655</v>
      </c>
      <c r="KU31" s="102">
        <v>7.3929722759509993</v>
      </c>
      <c r="KV31" s="72">
        <v>22933</v>
      </c>
      <c r="KW31" s="69">
        <v>3102</v>
      </c>
      <c r="KX31" s="77">
        <v>7.2445171849427172</v>
      </c>
      <c r="KY31" s="72">
        <v>22132</v>
      </c>
      <c r="KZ31" s="69">
        <v>3055</v>
      </c>
      <c r="LA31" s="77">
        <v>7.8279325988334412</v>
      </c>
      <c r="LB31" s="72">
        <v>24157</v>
      </c>
      <c r="LC31" s="69">
        <v>3086</v>
      </c>
      <c r="LD31" s="77">
        <v>7.3586206896551722</v>
      </c>
      <c r="LE31" s="72">
        <v>23474</v>
      </c>
      <c r="LF31" s="69">
        <v>3190</v>
      </c>
      <c r="LG31" s="77">
        <v>6.8925783431585472</v>
      </c>
      <c r="LH31" s="72">
        <v>22214.78</v>
      </c>
      <c r="LI31" s="69">
        <v>3223</v>
      </c>
      <c r="LJ31" s="77">
        <v>6.5174732695554312</v>
      </c>
      <c r="LK31" s="72">
        <v>20846.79</v>
      </c>
      <c r="LL31" s="69">
        <v>3198.6</v>
      </c>
      <c r="LM31" s="77">
        <v>6.5</v>
      </c>
      <c r="LN31" s="72">
        <v>20747.11</v>
      </c>
      <c r="LO31" s="69">
        <v>3207</v>
      </c>
      <c r="LP31" s="77">
        <v>5.9534529966534837</v>
      </c>
      <c r="LQ31" s="72">
        <v>19569</v>
      </c>
      <c r="LR31" s="72">
        <v>3287</v>
      </c>
      <c r="LS31" s="102">
        <v>9.8552437525604262</v>
      </c>
      <c r="LT31" s="72">
        <v>96226.6</v>
      </c>
      <c r="LU31" s="69">
        <v>9764</v>
      </c>
      <c r="LV31" s="77">
        <v>9.7649989170457001</v>
      </c>
      <c r="LW31" s="72">
        <v>90170</v>
      </c>
      <c r="LX31" s="69">
        <v>9234</v>
      </c>
      <c r="LY31" s="77">
        <v>10.404566996984059</v>
      </c>
      <c r="LZ31" s="72">
        <v>96596</v>
      </c>
      <c r="MA31" s="69">
        <v>9284</v>
      </c>
      <c r="MB31" s="77">
        <v>10.029954906592227</v>
      </c>
      <c r="MC31" s="72">
        <v>93419</v>
      </c>
      <c r="MD31" s="69">
        <v>9314</v>
      </c>
      <c r="ME31" s="77">
        <v>11.066681146828845</v>
      </c>
      <c r="MF31" s="72">
        <v>101902</v>
      </c>
      <c r="MG31" s="69">
        <v>9208</v>
      </c>
      <c r="MH31" s="77">
        <v>10.2866131141498</v>
      </c>
      <c r="MI31" s="72">
        <v>93762.89</v>
      </c>
      <c r="MJ31" s="69">
        <v>9115.0400000000009</v>
      </c>
      <c r="MK31" s="77">
        <v>11.635421632561277</v>
      </c>
      <c r="ML31" s="72">
        <v>103485.44</v>
      </c>
      <c r="MM31" s="69">
        <v>8894</v>
      </c>
      <c r="MN31" s="77">
        <v>11.496932515337424</v>
      </c>
      <c r="MO31" s="72">
        <v>99322</v>
      </c>
      <c r="MP31" s="72">
        <v>8639</v>
      </c>
      <c r="MQ31" s="102">
        <v>94.658779477730448</v>
      </c>
      <c r="MR31" s="111">
        <v>101798576</v>
      </c>
      <c r="MS31" s="101">
        <v>107542667</v>
      </c>
      <c r="MT31" s="77">
        <v>95.602116628360676</v>
      </c>
      <c r="MU31" s="68">
        <v>104097684</v>
      </c>
      <c r="MV31" s="101">
        <v>108886380</v>
      </c>
      <c r="MW31" s="77">
        <v>95.689935474154098</v>
      </c>
      <c r="MX31" s="68">
        <v>105339854</v>
      </c>
      <c r="MY31" s="101">
        <v>108886380</v>
      </c>
      <c r="MZ31" s="77">
        <v>95.651137682720901</v>
      </c>
      <c r="NA31" s="68">
        <v>106835124</v>
      </c>
      <c r="NB31" s="101">
        <v>111692476</v>
      </c>
      <c r="NC31" s="77">
        <v>95.789799193735391</v>
      </c>
      <c r="ND31" s="68">
        <v>108863714</v>
      </c>
      <c r="NE31" s="101">
        <v>113648546</v>
      </c>
      <c r="NF31" s="77">
        <v>95.860987501103622</v>
      </c>
      <c r="NG31" s="68">
        <v>111083627</v>
      </c>
      <c r="NH31" s="101">
        <v>115879911</v>
      </c>
      <c r="NI31" s="77">
        <v>95.957360034378851</v>
      </c>
      <c r="NJ31" s="68">
        <v>113234547</v>
      </c>
      <c r="NK31" s="101">
        <v>118005067</v>
      </c>
      <c r="NL31" s="77">
        <v>96.183251937222963</v>
      </c>
      <c r="NM31" s="68">
        <v>120810283</v>
      </c>
      <c r="NN31" s="68">
        <v>125604282</v>
      </c>
      <c r="NO31" s="102">
        <v>92.101593665754578</v>
      </c>
      <c r="NP31" s="72">
        <v>227875</v>
      </c>
      <c r="NQ31" s="69">
        <v>247417</v>
      </c>
      <c r="NR31" s="77">
        <v>91.747273480281621</v>
      </c>
      <c r="NS31" s="72">
        <v>199376</v>
      </c>
      <c r="NT31" s="69">
        <v>217310</v>
      </c>
      <c r="NU31" s="77">
        <v>90.362135173395956</v>
      </c>
      <c r="NV31" s="72">
        <v>213195</v>
      </c>
      <c r="NW31" s="69">
        <v>235934</v>
      </c>
      <c r="NX31" s="77">
        <v>87.254699278012779</v>
      </c>
      <c r="NY31" s="72">
        <v>219470</v>
      </c>
      <c r="NZ31" s="69">
        <v>251528</v>
      </c>
      <c r="OA31" s="77">
        <v>94.756758177197327</v>
      </c>
      <c r="OB31" s="72">
        <v>252414</v>
      </c>
      <c r="OC31" s="69">
        <v>266381</v>
      </c>
      <c r="OD31" s="77">
        <v>95.80869003913341</v>
      </c>
      <c r="OE31" s="72">
        <v>237481</v>
      </c>
      <c r="OF31" s="69">
        <v>247870</v>
      </c>
      <c r="OG31" s="77">
        <v>95.000844086417132</v>
      </c>
      <c r="OH31" s="72">
        <v>219470</v>
      </c>
      <c r="OI31" s="69">
        <v>231019</v>
      </c>
      <c r="OJ31" s="77">
        <v>94.549657161213617</v>
      </c>
      <c r="OK31" s="72">
        <v>256066</v>
      </c>
      <c r="OL31" s="72">
        <v>270827</v>
      </c>
      <c r="OM31" s="121">
        <v>15.660470785404129</v>
      </c>
      <c r="ON31" s="68">
        <v>24669</v>
      </c>
      <c r="OO31" s="69">
        <v>1575240</v>
      </c>
      <c r="OP31" s="122">
        <v>16.358459595063092</v>
      </c>
      <c r="OQ31" s="68">
        <v>25343</v>
      </c>
      <c r="OR31" s="69">
        <v>1549229</v>
      </c>
      <c r="OS31" s="122">
        <v>17.988373061389595</v>
      </c>
      <c r="OT31" s="68">
        <v>25704</v>
      </c>
      <c r="OU31" s="69">
        <v>1428923</v>
      </c>
      <c r="OV31" s="122">
        <v>19.401536471351644</v>
      </c>
      <c r="OW31" s="68">
        <v>27866</v>
      </c>
      <c r="OX31" s="69">
        <v>1436278</v>
      </c>
      <c r="OY31" s="122">
        <v>19.664402602241136</v>
      </c>
      <c r="OZ31" s="68">
        <v>27446</v>
      </c>
      <c r="PA31" s="69">
        <v>1395720</v>
      </c>
      <c r="PB31" s="122">
        <v>20.380937698137398</v>
      </c>
      <c r="PC31" s="68">
        <v>29348</v>
      </c>
      <c r="PD31" s="69">
        <v>1439973</v>
      </c>
      <c r="PE31" s="122">
        <v>21.246551261185221</v>
      </c>
      <c r="PF31" s="68">
        <v>33113</v>
      </c>
      <c r="PG31" s="69">
        <v>1558511.76</v>
      </c>
      <c r="PH31" s="122">
        <v>21.355297614324158</v>
      </c>
      <c r="PI31" s="68">
        <v>35523</v>
      </c>
      <c r="PJ31" s="72">
        <v>1663428</v>
      </c>
      <c r="PK31" s="112">
        <v>1.7688271248990888</v>
      </c>
      <c r="PL31" s="113">
        <v>2454</v>
      </c>
      <c r="PM31" s="114">
        <v>138736</v>
      </c>
      <c r="PN31" s="98">
        <v>1.7005823912298732</v>
      </c>
      <c r="PO31" s="113">
        <v>2482</v>
      </c>
      <c r="PP31" s="114">
        <v>145950</v>
      </c>
      <c r="PQ31" s="98">
        <v>1.7672856849174263</v>
      </c>
      <c r="PR31" s="113">
        <v>2579</v>
      </c>
      <c r="PS31" s="114">
        <v>145930</v>
      </c>
      <c r="PT31" s="76">
        <v>1.7983153479246303</v>
      </c>
      <c r="PU31" s="113">
        <v>2658</v>
      </c>
      <c r="PV31" s="114">
        <v>147805</v>
      </c>
      <c r="PW31" s="76">
        <v>1.8481261404575868</v>
      </c>
      <c r="PX31" s="113">
        <v>2765</v>
      </c>
      <c r="PY31" s="114">
        <v>149611</v>
      </c>
      <c r="PZ31" s="76">
        <v>1.8967562534280649</v>
      </c>
      <c r="QA31" s="113">
        <v>2974</v>
      </c>
      <c r="QB31" s="114">
        <v>156794</v>
      </c>
      <c r="QC31" s="76">
        <v>2.5788017872883673</v>
      </c>
      <c r="QD31" s="113">
        <v>4242</v>
      </c>
      <c r="QE31" s="114">
        <v>164495</v>
      </c>
      <c r="QF31" s="76">
        <v>2.9361660067560891</v>
      </c>
      <c r="QG31" s="113">
        <v>5050</v>
      </c>
      <c r="QH31" s="113">
        <v>171993</v>
      </c>
      <c r="QI31" s="115">
        <v>59.918507398670386</v>
      </c>
      <c r="QJ31" s="116">
        <v>59.982989581118439</v>
      </c>
      <c r="QK31" s="116">
        <v>60.692508710801398</v>
      </c>
      <c r="QL31" s="116">
        <v>61.127982646420818</v>
      </c>
      <c r="QM31" s="116">
        <v>60.19889502762431</v>
      </c>
      <c r="QN31" s="116">
        <v>59.060109289617493</v>
      </c>
      <c r="QO31" s="116">
        <v>61.197528233539309</v>
      </c>
      <c r="QP31" s="117">
        <v>61.146799999999999</v>
      </c>
      <c r="QQ31" s="73">
        <v>85.307100000000005</v>
      </c>
      <c r="QR31" s="74">
        <v>76.733850074472997</v>
      </c>
      <c r="QS31" s="77">
        <v>78.400000000000006</v>
      </c>
      <c r="QT31" s="73">
        <v>86.279899999999998</v>
      </c>
      <c r="QU31" s="74">
        <v>81.009107659436566</v>
      </c>
      <c r="QV31" s="77">
        <v>81.5</v>
      </c>
      <c r="QW31" s="67">
        <v>392.39766081871346</v>
      </c>
      <c r="QX31" s="68">
        <v>34892</v>
      </c>
      <c r="QY31" s="69">
        <v>1710</v>
      </c>
      <c r="QZ31" s="70">
        <v>414.01734104046238</v>
      </c>
      <c r="RA31" s="68">
        <v>37245</v>
      </c>
      <c r="RB31" s="69">
        <v>1730</v>
      </c>
      <c r="RC31" s="70">
        <v>405.5631868131868</v>
      </c>
      <c r="RD31" s="68">
        <v>35430</v>
      </c>
      <c r="RE31" s="69">
        <v>1680</v>
      </c>
      <c r="RF31" s="70">
        <v>402.08333333333331</v>
      </c>
      <c r="RG31" s="68">
        <v>35126</v>
      </c>
      <c r="RH31" s="69">
        <v>1680</v>
      </c>
      <c r="RI31" s="70">
        <v>410.83295402822029</v>
      </c>
      <c r="RJ31" s="68">
        <v>36104</v>
      </c>
      <c r="RK31" s="69">
        <v>1690</v>
      </c>
      <c r="RL31" s="70">
        <v>401.21794871794867</v>
      </c>
      <c r="RM31" s="68">
        <v>37554</v>
      </c>
      <c r="RN31" s="69">
        <v>1800</v>
      </c>
      <c r="RO31" s="70">
        <v>416.07605877268804</v>
      </c>
      <c r="RP31" s="68">
        <v>38512</v>
      </c>
      <c r="RQ31" s="69">
        <v>1780</v>
      </c>
      <c r="RR31" s="71">
        <v>409.51815038893687</v>
      </c>
      <c r="RS31" s="68">
        <v>37905</v>
      </c>
      <c r="RT31" s="72">
        <v>1780</v>
      </c>
      <c r="RU31" s="121">
        <v>3.7593145154856313</v>
      </c>
      <c r="RV31" s="68">
        <v>10602</v>
      </c>
      <c r="RW31" s="101">
        <v>2820195</v>
      </c>
      <c r="RX31" s="122">
        <v>3.3597211629973716</v>
      </c>
      <c r="RY31" s="68">
        <v>10661</v>
      </c>
      <c r="RZ31" s="69">
        <v>3173180</v>
      </c>
      <c r="SA31" s="122">
        <v>2.3351571171252798</v>
      </c>
      <c r="SB31" s="68">
        <v>7938</v>
      </c>
      <c r="SC31" s="69">
        <v>3399343</v>
      </c>
      <c r="SD31" s="122">
        <v>2.328872682297741</v>
      </c>
      <c r="SE31" s="68">
        <v>8157</v>
      </c>
      <c r="SF31" s="69">
        <v>3502553</v>
      </c>
      <c r="SG31" s="122">
        <v>2.200250344388313</v>
      </c>
      <c r="SH31" s="68">
        <v>7344</v>
      </c>
      <c r="SI31" s="69">
        <v>3337802</v>
      </c>
      <c r="SJ31" s="122">
        <v>2.2311306898823404</v>
      </c>
      <c r="SK31" s="68">
        <v>7041</v>
      </c>
      <c r="SL31" s="69">
        <v>3155799</v>
      </c>
      <c r="SM31" s="122">
        <v>2.212364242044679</v>
      </c>
      <c r="SN31" s="68">
        <v>6620</v>
      </c>
      <c r="SO31" s="69">
        <v>2992274</v>
      </c>
      <c r="SP31" s="109">
        <v>2.3015821353515125</v>
      </c>
      <c r="SQ31" s="68">
        <v>6824</v>
      </c>
      <c r="SR31" s="72">
        <v>2964917</v>
      </c>
      <c r="SS31" s="121">
        <v>3.2884964800652172</v>
      </c>
      <c r="ST31" s="68">
        <v>4284</v>
      </c>
      <c r="SU31" s="69">
        <v>1302723</v>
      </c>
      <c r="SV31" s="122">
        <v>3.2638074732498548</v>
      </c>
      <c r="SW31" s="68">
        <v>4393</v>
      </c>
      <c r="SX31" s="69">
        <v>1345974</v>
      </c>
      <c r="SY31" s="122">
        <v>3.732349314626997</v>
      </c>
      <c r="SZ31" s="68">
        <v>5385</v>
      </c>
      <c r="TA31" s="69">
        <v>1442791</v>
      </c>
      <c r="TB31" s="122">
        <v>3.7064069137917954</v>
      </c>
      <c r="TC31" s="68">
        <v>5520</v>
      </c>
      <c r="TD31" s="69">
        <v>1489313</v>
      </c>
      <c r="TE31" s="122">
        <v>3.5377897435258241</v>
      </c>
      <c r="TF31" s="68">
        <v>5109</v>
      </c>
      <c r="TG31" s="69">
        <v>1444122</v>
      </c>
      <c r="TH31" s="122">
        <v>3.7211519073194874</v>
      </c>
      <c r="TI31" s="68">
        <v>4669</v>
      </c>
      <c r="TJ31" s="72">
        <v>1254719</v>
      </c>
      <c r="TK31" s="122">
        <v>3.6721603977109729</v>
      </c>
      <c r="TL31" s="68">
        <v>4429</v>
      </c>
      <c r="TM31" s="69">
        <v>1206102</v>
      </c>
      <c r="TN31" s="123">
        <v>3.497725896873555</v>
      </c>
      <c r="TO31" s="68">
        <v>4212</v>
      </c>
      <c r="TP31" s="72">
        <v>1204211</v>
      </c>
      <c r="TQ31" s="121">
        <v>3.1486804936254167</v>
      </c>
      <c r="TR31" s="68">
        <v>632</v>
      </c>
      <c r="TS31" s="69">
        <v>200719</v>
      </c>
      <c r="TT31" s="122">
        <v>3.2600561272217026</v>
      </c>
      <c r="TU31" s="68">
        <v>697</v>
      </c>
      <c r="TV31" s="69">
        <v>213800</v>
      </c>
      <c r="TW31" s="122">
        <v>3.11760700044481</v>
      </c>
      <c r="TX31" s="68">
        <v>792</v>
      </c>
      <c r="TY31" s="69">
        <v>254041</v>
      </c>
      <c r="TZ31" s="122">
        <v>2.7539643761382311</v>
      </c>
      <c r="UA31" s="68">
        <v>744</v>
      </c>
      <c r="UB31" s="69">
        <v>270156</v>
      </c>
      <c r="UC31" s="122">
        <v>2.9006887438795919</v>
      </c>
      <c r="UD31" s="68">
        <v>641</v>
      </c>
      <c r="UE31" s="69">
        <v>220982</v>
      </c>
      <c r="UF31" s="122">
        <v>2.706441072812686</v>
      </c>
      <c r="UG31" s="68">
        <v>632</v>
      </c>
      <c r="UH31" s="69">
        <v>233517</v>
      </c>
      <c r="UI31" s="200">
        <v>3.1419244553553836</v>
      </c>
      <c r="UJ31" s="68">
        <v>590</v>
      </c>
      <c r="UK31" s="69">
        <v>187783</v>
      </c>
      <c r="UL31" s="109">
        <v>3.0933305035284131</v>
      </c>
      <c r="UM31" s="68">
        <v>583</v>
      </c>
      <c r="UN31" s="72">
        <v>188470</v>
      </c>
      <c r="UO31" s="67">
        <v>27494.549185584201</v>
      </c>
      <c r="UP31" s="68">
        <v>8575</v>
      </c>
      <c r="UQ31" s="69">
        <v>311880</v>
      </c>
      <c r="UR31" s="70">
        <v>27899.315550438172</v>
      </c>
      <c r="US31" s="68">
        <v>8723</v>
      </c>
      <c r="UT31" s="69">
        <v>312660</v>
      </c>
      <c r="UU31" s="70">
        <v>28508.716121643974</v>
      </c>
      <c r="UV31" s="68">
        <v>8962</v>
      </c>
      <c r="UW31" s="69">
        <v>314360</v>
      </c>
      <c r="UX31" s="70">
        <v>31497.538510401777</v>
      </c>
      <c r="UY31" s="68">
        <v>9917</v>
      </c>
      <c r="UZ31" s="69">
        <v>314850</v>
      </c>
      <c r="VA31" s="70">
        <v>32458.143074581429</v>
      </c>
      <c r="VB31" s="68">
        <v>10236</v>
      </c>
      <c r="VC31" s="69">
        <v>315360</v>
      </c>
      <c r="VD31" s="70">
        <v>32833.696992695186</v>
      </c>
      <c r="VE31" s="68">
        <v>10383</v>
      </c>
      <c r="VF31" s="69">
        <v>316230</v>
      </c>
      <c r="VG31" s="70">
        <v>28479.974771365502</v>
      </c>
      <c r="VH31" s="68">
        <v>9031</v>
      </c>
      <c r="VI31" s="69">
        <v>317100</v>
      </c>
      <c r="VJ31" s="78">
        <v>24345.475689097024</v>
      </c>
      <c r="VK31" s="68">
        <v>7746</v>
      </c>
      <c r="VL31" s="72">
        <v>318170</v>
      </c>
      <c r="VM31" s="73">
        <v>81.2</v>
      </c>
      <c r="VN31" s="74">
        <v>77.666666666666671</v>
      </c>
      <c r="VO31" s="75">
        <v>72.666666666666671</v>
      </c>
      <c r="VP31" s="74">
        <v>69.333333333333329</v>
      </c>
      <c r="VQ31" s="77">
        <v>67.666666666666671</v>
      </c>
      <c r="VR31" s="73">
        <v>74.86666666666666</v>
      </c>
      <c r="VS31" s="74">
        <v>74.666666666666671</v>
      </c>
      <c r="VT31" s="75">
        <v>75.666666666666671</v>
      </c>
      <c r="VU31" s="74">
        <v>79</v>
      </c>
      <c r="VV31" s="124">
        <v>80.333333333333329</v>
      </c>
      <c r="VW31" s="73">
        <v>71.308641975308646</v>
      </c>
      <c r="VX31" s="74">
        <v>70</v>
      </c>
      <c r="VY31" s="75">
        <v>67.333333333333329</v>
      </c>
      <c r="VZ31" s="74">
        <v>70</v>
      </c>
      <c r="WA31" s="124">
        <v>68</v>
      </c>
      <c r="WB31" s="73">
        <v>76.5</v>
      </c>
      <c r="WC31" s="74">
        <v>77.333333333333329</v>
      </c>
      <c r="WD31" s="75">
        <v>74</v>
      </c>
      <c r="WE31" s="74">
        <v>72.333333333333329</v>
      </c>
      <c r="WF31" s="77">
        <v>67.333333333333329</v>
      </c>
      <c r="WG31" s="121">
        <v>66.247313230921364</v>
      </c>
      <c r="WH31" s="68">
        <v>9647</v>
      </c>
      <c r="WI31" s="72">
        <v>145621</v>
      </c>
      <c r="WJ31" s="122">
        <v>62.851955250063135</v>
      </c>
      <c r="WK31" s="68">
        <v>9208</v>
      </c>
      <c r="WL31" s="72">
        <v>146503</v>
      </c>
      <c r="WM31" s="122">
        <v>67.369364110847911</v>
      </c>
      <c r="WN31" s="68">
        <v>9926</v>
      </c>
      <c r="WO31" s="72">
        <v>147337</v>
      </c>
      <c r="WP31" s="122">
        <v>66.261893851586294</v>
      </c>
      <c r="WQ31" s="68">
        <v>9833</v>
      </c>
      <c r="WR31" s="72">
        <v>148396</v>
      </c>
      <c r="WS31" s="122">
        <v>73.617454428565679</v>
      </c>
      <c r="WT31" s="68">
        <v>10993</v>
      </c>
      <c r="WU31" s="72">
        <v>149326</v>
      </c>
      <c r="WV31" s="122">
        <v>77.076764793734029</v>
      </c>
      <c r="WW31" s="68">
        <v>11612</v>
      </c>
      <c r="WX31" s="125">
        <v>150655</v>
      </c>
      <c r="WY31" s="121">
        <v>85.715659142568725</v>
      </c>
      <c r="WZ31" s="68">
        <v>12482</v>
      </c>
      <c r="XA31" s="72">
        <v>145621</v>
      </c>
      <c r="XB31" s="122">
        <v>94.585093820604357</v>
      </c>
      <c r="XC31" s="68">
        <v>13857</v>
      </c>
      <c r="XD31" s="72">
        <v>146503</v>
      </c>
      <c r="XE31" s="122">
        <v>88.375628660825186</v>
      </c>
      <c r="XF31" s="68">
        <v>13021</v>
      </c>
      <c r="XG31" s="72">
        <v>147337</v>
      </c>
      <c r="XH31" s="122">
        <v>94.119787595352975</v>
      </c>
      <c r="XI31" s="68">
        <v>13967</v>
      </c>
      <c r="XJ31" s="72">
        <v>148396</v>
      </c>
      <c r="XK31" s="122">
        <v>92.616155257624257</v>
      </c>
      <c r="XL31" s="68">
        <v>13830</v>
      </c>
      <c r="XM31" s="72">
        <v>149326</v>
      </c>
      <c r="XN31" s="122">
        <v>98.981115794364612</v>
      </c>
      <c r="XO31" s="68">
        <v>14912</v>
      </c>
      <c r="XP31" s="125">
        <v>150655</v>
      </c>
      <c r="XQ31" s="67">
        <v>16230.601513402591</v>
      </c>
      <c r="XR31" s="68">
        <v>5062</v>
      </c>
      <c r="XS31" s="72">
        <v>311880</v>
      </c>
      <c r="XT31" s="70">
        <v>15675.174310752893</v>
      </c>
      <c r="XU31" s="68">
        <v>4901</v>
      </c>
      <c r="XV31" s="72">
        <v>312660</v>
      </c>
      <c r="XW31" s="70">
        <v>16372.948212240743</v>
      </c>
      <c r="XX31" s="68">
        <v>5147</v>
      </c>
      <c r="XY31" s="72">
        <v>314360</v>
      </c>
      <c r="XZ31" s="70">
        <v>15794.822931554707</v>
      </c>
      <c r="YA31" s="68">
        <v>4973</v>
      </c>
      <c r="YB31" s="72">
        <v>314850</v>
      </c>
      <c r="YC31" s="70">
        <v>16942.541856925418</v>
      </c>
      <c r="YD31" s="68">
        <v>5343</v>
      </c>
      <c r="YE31" s="72">
        <v>315360</v>
      </c>
      <c r="YF31" s="70">
        <v>16529.108560225151</v>
      </c>
      <c r="YG31" s="68">
        <v>5227</v>
      </c>
      <c r="YH31" s="72">
        <v>316230</v>
      </c>
      <c r="YI31" s="70">
        <v>15928.729107537054</v>
      </c>
      <c r="YJ31" s="68">
        <v>5051</v>
      </c>
      <c r="YK31" s="72">
        <v>317100</v>
      </c>
      <c r="YL31" s="70">
        <v>16180.029543954492</v>
      </c>
      <c r="YM31" s="68">
        <v>5148</v>
      </c>
      <c r="YN31" s="72">
        <v>318170</v>
      </c>
      <c r="YO31" s="73">
        <v>96.800000000000011</v>
      </c>
      <c r="YP31" s="74">
        <v>97.8</v>
      </c>
      <c r="YQ31" s="75">
        <v>97.1</v>
      </c>
      <c r="YR31" s="74">
        <v>98.9</v>
      </c>
      <c r="YS31" s="74">
        <v>98.33147942157953</v>
      </c>
      <c r="YT31" s="75">
        <v>97.9</v>
      </c>
      <c r="YU31" s="74">
        <v>96.321839080459768</v>
      </c>
      <c r="YV31" s="77">
        <v>95.459704880817256</v>
      </c>
      <c r="YW31" s="67">
        <v>20670.629678555702</v>
      </c>
      <c r="YX31" s="68">
        <v>46943</v>
      </c>
      <c r="YY31" s="69">
        <v>2271</v>
      </c>
      <c r="YZ31" s="70">
        <v>15725.923006175271</v>
      </c>
      <c r="ZA31" s="68">
        <v>35907</v>
      </c>
      <c r="ZB31" s="69">
        <v>2283.3000000000002</v>
      </c>
      <c r="ZC31" s="70">
        <v>14940.621725462801</v>
      </c>
      <c r="ZD31" s="68">
        <v>34220</v>
      </c>
      <c r="ZE31" s="69">
        <v>2290.4</v>
      </c>
      <c r="ZF31" s="70">
        <v>13317.308531244</v>
      </c>
      <c r="ZG31" s="68">
        <v>30527</v>
      </c>
      <c r="ZH31" s="69">
        <v>2292.2800000000002</v>
      </c>
      <c r="ZI31" s="70">
        <v>13167.847463682867</v>
      </c>
      <c r="ZJ31" s="68">
        <v>30221</v>
      </c>
      <c r="ZK31" s="69">
        <v>2295.06</v>
      </c>
      <c r="ZL31" s="70">
        <v>19091.004156754072</v>
      </c>
      <c r="ZM31" s="68">
        <v>43815</v>
      </c>
      <c r="ZN31" s="69">
        <v>2295.06</v>
      </c>
      <c r="ZO31" s="70">
        <v>17942.707766038558</v>
      </c>
      <c r="ZP31" s="68">
        <v>41183</v>
      </c>
      <c r="ZQ31" s="69">
        <v>2295.25</v>
      </c>
      <c r="ZR31" s="70">
        <v>14293.369347390433</v>
      </c>
      <c r="ZS31" s="68">
        <v>32809</v>
      </c>
      <c r="ZT31" s="72">
        <v>2295.4</v>
      </c>
      <c r="ZU31" s="73">
        <v>27.94356652224748</v>
      </c>
      <c r="ZV31" s="74">
        <v>27.264637892194372</v>
      </c>
      <c r="ZW31" s="74">
        <v>25.9</v>
      </c>
      <c r="ZX31" s="74">
        <v>22.7</v>
      </c>
      <c r="ZY31" s="74">
        <v>20.956925103171617</v>
      </c>
      <c r="ZZ31" s="74">
        <v>22.17893177944638</v>
      </c>
      <c r="AAA31" s="74">
        <v>22.977878246332249</v>
      </c>
      <c r="AAB31" s="126">
        <v>22.887091119854329</v>
      </c>
      <c r="AAC31" s="73">
        <v>30.252069124362432</v>
      </c>
      <c r="AAD31" s="74">
        <v>31.7</v>
      </c>
      <c r="AAE31" s="74">
        <v>30.4</v>
      </c>
      <c r="AAF31" s="74">
        <v>25</v>
      </c>
      <c r="AAG31" s="74">
        <v>22.730136631083347</v>
      </c>
      <c r="AAH31" s="74">
        <v>23.66406620570018</v>
      </c>
      <c r="AAI31" s="74">
        <v>24.100779973763014</v>
      </c>
      <c r="AAJ31" s="126">
        <v>24.472036530039997</v>
      </c>
      <c r="AAK31" s="73">
        <v>41.816294391257429</v>
      </c>
      <c r="AAL31" s="74">
        <v>44.8</v>
      </c>
      <c r="AAM31" s="74">
        <v>41.1</v>
      </c>
      <c r="AAN31" s="74">
        <v>40</v>
      </c>
      <c r="AAO31" s="74">
        <v>38.900207565927666</v>
      </c>
      <c r="AAP31" s="74">
        <v>36.848341782761104</v>
      </c>
      <c r="AAQ31" s="74">
        <v>37.9174526210412</v>
      </c>
      <c r="AAR31" s="126">
        <v>37.104712875002789</v>
      </c>
      <c r="AAS31" s="73">
        <v>38.726886663530905</v>
      </c>
      <c r="AAT31" s="74">
        <v>38.663508932651879</v>
      </c>
      <c r="AAU31" s="74">
        <v>39</v>
      </c>
      <c r="AAV31" s="74">
        <v>39.5</v>
      </c>
      <c r="AAW31" s="74">
        <v>37.0233738595918</v>
      </c>
      <c r="AAX31" s="74">
        <v>36.80021795854703</v>
      </c>
      <c r="AAY31" s="74">
        <v>35.489489414863478</v>
      </c>
      <c r="AAZ31" s="76">
        <v>33.358462998449347</v>
      </c>
      <c r="ABA31" s="67">
        <v>18494.292676670513</v>
      </c>
      <c r="ABB31" s="68">
        <v>5768</v>
      </c>
      <c r="ABC31" s="69">
        <v>311880</v>
      </c>
      <c r="ABD31" s="70">
        <v>17184.801381692574</v>
      </c>
      <c r="ABE31" s="68">
        <v>5373</v>
      </c>
      <c r="ABF31" s="69">
        <v>312660</v>
      </c>
      <c r="ABG31" s="70">
        <v>18039.826949993636</v>
      </c>
      <c r="ABH31" s="68">
        <v>5671</v>
      </c>
      <c r="ABI31" s="69">
        <v>314360</v>
      </c>
      <c r="ABJ31" s="70">
        <v>18713.673177703669</v>
      </c>
      <c r="ABK31" s="68">
        <v>5892</v>
      </c>
      <c r="ABL31" s="69">
        <v>314850</v>
      </c>
      <c r="ABM31" s="70">
        <v>17487.95027904617</v>
      </c>
      <c r="ABN31" s="68">
        <v>5515</v>
      </c>
      <c r="ABO31" s="69">
        <v>315360</v>
      </c>
      <c r="ABP31" s="70">
        <v>17626.41115643677</v>
      </c>
      <c r="ABQ31" s="68">
        <v>5574</v>
      </c>
      <c r="ABR31" s="69">
        <v>316230</v>
      </c>
      <c r="ABS31" s="70">
        <v>16363.923052664773</v>
      </c>
      <c r="ABT31" s="68">
        <v>5189</v>
      </c>
      <c r="ABU31" s="69">
        <v>317100</v>
      </c>
      <c r="ABV31" s="70">
        <v>17490.649652701388</v>
      </c>
      <c r="ABW31" s="68">
        <v>5565</v>
      </c>
      <c r="ABX31" s="72">
        <v>318170</v>
      </c>
      <c r="ABY31" s="67">
        <v>3674.1315689018957</v>
      </c>
      <c r="ABZ31" s="68">
        <v>1155</v>
      </c>
      <c r="ACA31" s="69">
        <v>314360</v>
      </c>
      <c r="ACB31" s="70">
        <v>3808.1626171192634</v>
      </c>
      <c r="ACC31" s="68">
        <v>1199</v>
      </c>
      <c r="ACD31" s="69">
        <v>314850</v>
      </c>
      <c r="ACE31" s="70">
        <v>3516.6159309994928</v>
      </c>
      <c r="ACF31" s="68">
        <v>1109</v>
      </c>
      <c r="ACG31" s="69">
        <v>315360</v>
      </c>
      <c r="ACH31" s="70">
        <v>3623.9445972867848</v>
      </c>
      <c r="ACI31" s="68">
        <v>1146</v>
      </c>
      <c r="ACJ31" s="69">
        <v>316230</v>
      </c>
      <c r="ACK31" s="70">
        <v>3513.0873541469568</v>
      </c>
      <c r="ACL31" s="68">
        <v>1114</v>
      </c>
      <c r="ACM31" s="69">
        <v>317100</v>
      </c>
      <c r="ACN31" s="70">
        <v>3626.9918596976459</v>
      </c>
      <c r="ACO31" s="68">
        <v>1154</v>
      </c>
      <c r="ACP31" s="72">
        <v>318170</v>
      </c>
      <c r="ACQ31" s="67">
        <v>14365.695381091742</v>
      </c>
      <c r="ACR31" s="68">
        <v>4516</v>
      </c>
      <c r="ACS31" s="69">
        <v>314360</v>
      </c>
      <c r="ACT31" s="70">
        <v>14905.510560584406</v>
      </c>
      <c r="ACU31" s="68">
        <v>4693</v>
      </c>
      <c r="ACV31" s="69">
        <v>314850</v>
      </c>
      <c r="ACW31" s="70">
        <v>13971.334348046677</v>
      </c>
      <c r="ACX31" s="68">
        <v>4406</v>
      </c>
      <c r="ACY31" s="69">
        <v>315360</v>
      </c>
      <c r="ACZ31" s="70">
        <v>14002.466559149987</v>
      </c>
      <c r="ADA31" s="68">
        <v>4428</v>
      </c>
      <c r="ADB31" s="69">
        <v>316230</v>
      </c>
      <c r="ADC31" s="70">
        <v>12850.835698517818</v>
      </c>
      <c r="ADD31" s="68">
        <v>4075</v>
      </c>
      <c r="ADE31" s="69">
        <v>317100</v>
      </c>
      <c r="ADF31" s="70">
        <v>13863.65779300374</v>
      </c>
      <c r="ADG31" s="68">
        <v>4411</v>
      </c>
      <c r="ADH31" s="72">
        <v>318170</v>
      </c>
      <c r="ADI31" s="73">
        <v>38.165528383638097</v>
      </c>
      <c r="ADJ31" s="74">
        <v>35.274669310975973</v>
      </c>
      <c r="ADK31" s="74">
        <v>37.386260040892758</v>
      </c>
      <c r="ADL31" s="74">
        <v>39.056876335377439</v>
      </c>
      <c r="ADM31" s="74">
        <v>45</v>
      </c>
      <c r="ADN31" s="74">
        <v>48.953243533452593</v>
      </c>
      <c r="ADO31" s="75">
        <v>52.984006807569131</v>
      </c>
      <c r="ADP31" s="126">
        <v>47.28665424187227</v>
      </c>
      <c r="ADQ31" s="73">
        <v>84.86666666666666</v>
      </c>
      <c r="ADR31" s="74">
        <v>85.666666666666671</v>
      </c>
      <c r="ADS31" s="74">
        <v>83.666666666666671</v>
      </c>
      <c r="ADT31" s="74">
        <v>83</v>
      </c>
      <c r="ADU31" s="124">
        <v>80.333333333333329</v>
      </c>
      <c r="ADV31" s="73">
        <v>74.766666666666666</v>
      </c>
      <c r="ADW31" s="74">
        <v>76</v>
      </c>
      <c r="ADX31" s="74">
        <v>74.666666666666671</v>
      </c>
      <c r="ADY31" s="74">
        <v>72.333333333333329</v>
      </c>
      <c r="ADZ31" s="77">
        <v>68.333333333333329</v>
      </c>
      <c r="AEA31" s="102">
        <v>4.38</v>
      </c>
      <c r="AEB31" s="68">
        <v>3354978</v>
      </c>
      <c r="AEC31" s="101">
        <v>76556809</v>
      </c>
      <c r="AED31" s="77">
        <v>5.45</v>
      </c>
      <c r="AEE31" s="68">
        <v>4282945</v>
      </c>
      <c r="AEF31" s="101">
        <v>78624739</v>
      </c>
      <c r="AEG31" s="77">
        <v>5.59</v>
      </c>
      <c r="AEH31" s="68">
        <v>4496758</v>
      </c>
      <c r="AEI31" s="101">
        <v>80438999</v>
      </c>
      <c r="AEJ31" s="77">
        <v>5.72</v>
      </c>
      <c r="AEK31" s="68">
        <v>4678336</v>
      </c>
      <c r="AEL31" s="101">
        <v>81845156</v>
      </c>
      <c r="AEM31" s="77">
        <v>6.0473572479384359</v>
      </c>
      <c r="AEN31" s="68">
        <v>5026029</v>
      </c>
      <c r="AEO31" s="68">
        <v>83111164</v>
      </c>
      <c r="AEP31" s="73">
        <v>0.76294384835881535</v>
      </c>
      <c r="AEQ31" s="74">
        <v>0.80937411938843595</v>
      </c>
      <c r="AER31" s="74">
        <v>0.86117417364087578</v>
      </c>
      <c r="AES31" s="77">
        <v>0.88</v>
      </c>
      <c r="AET31" s="68">
        <v>676729</v>
      </c>
      <c r="AEU31" s="101">
        <v>76556809</v>
      </c>
      <c r="AEV31" s="77">
        <v>0.67</v>
      </c>
      <c r="AEW31" s="68">
        <v>530469</v>
      </c>
      <c r="AEX31" s="101">
        <v>78624739</v>
      </c>
      <c r="AEY31" s="77">
        <v>0.74</v>
      </c>
      <c r="AEZ31" s="68">
        <v>594108</v>
      </c>
      <c r="AFA31" s="101">
        <v>80438999</v>
      </c>
      <c r="AFB31" s="77">
        <v>0.44</v>
      </c>
      <c r="AFC31" s="68">
        <v>356720</v>
      </c>
      <c r="AFD31" s="101">
        <v>81845156</v>
      </c>
      <c r="AFE31" s="77">
        <v>0.45921026927260944</v>
      </c>
      <c r="AFF31" s="68">
        <v>381655</v>
      </c>
      <c r="AFG31" s="68">
        <v>83111164</v>
      </c>
      <c r="AFH31" s="73">
        <v>66.340716305372297</v>
      </c>
      <c r="AFI31" s="74">
        <v>62.087132725430592</v>
      </c>
      <c r="AFJ31" s="74">
        <v>71.960151204914155</v>
      </c>
      <c r="AFK31" s="77">
        <v>82.8</v>
      </c>
      <c r="AFL31" s="127">
        <v>20999</v>
      </c>
      <c r="AFM31" s="69">
        <v>25362</v>
      </c>
      <c r="AFN31" s="77">
        <v>91.07</v>
      </c>
      <c r="AFO31" s="127">
        <v>22951</v>
      </c>
      <c r="AFP31" s="69">
        <v>25201</v>
      </c>
      <c r="AFQ31" s="77">
        <v>90.89</v>
      </c>
      <c r="AFR31" s="127">
        <v>22801</v>
      </c>
      <c r="AFS31" s="69">
        <v>25086</v>
      </c>
      <c r="AFT31" s="77">
        <v>91.54</v>
      </c>
      <c r="AFU31" s="127">
        <v>22831</v>
      </c>
      <c r="AFV31" s="69">
        <v>24940</v>
      </c>
      <c r="AFW31" s="77">
        <v>92.083115209600123</v>
      </c>
      <c r="AFX31" s="127">
        <v>22867</v>
      </c>
      <c r="AFY31" s="72">
        <v>24833</v>
      </c>
      <c r="AFZ31" s="102">
        <v>12.88</v>
      </c>
      <c r="AGA31" s="72">
        <v>834432</v>
      </c>
      <c r="AGB31" s="69">
        <v>64771</v>
      </c>
      <c r="AGC31" s="77">
        <v>13.99</v>
      </c>
      <c r="AGD31" s="72">
        <v>895821</v>
      </c>
      <c r="AGE31" s="69">
        <v>64052</v>
      </c>
      <c r="AGF31" s="77">
        <v>13.72</v>
      </c>
      <c r="AGG31" s="72">
        <v>829922</v>
      </c>
      <c r="AGH31" s="69">
        <v>60479</v>
      </c>
      <c r="AGI31" s="77">
        <v>13.41</v>
      </c>
      <c r="AGJ31" s="72">
        <v>750407</v>
      </c>
      <c r="AGK31" s="69">
        <v>55951</v>
      </c>
      <c r="AGL31" s="77">
        <v>11.926956451710323</v>
      </c>
      <c r="AGM31" s="72">
        <v>592400</v>
      </c>
      <c r="AGN31" s="72">
        <v>49669</v>
      </c>
      <c r="AGO31" s="73">
        <v>69.882972038956964</v>
      </c>
      <c r="AGP31" s="74">
        <v>68.004052684903755</v>
      </c>
      <c r="AGQ31" s="74">
        <v>78.724996062372028</v>
      </c>
      <c r="AGR31" s="77">
        <v>90.53</v>
      </c>
      <c r="AGS31" s="72">
        <v>22959</v>
      </c>
      <c r="AGT31" s="69">
        <v>25362</v>
      </c>
      <c r="AGU31" s="77">
        <v>95.98</v>
      </c>
      <c r="AGV31" s="72">
        <v>24187</v>
      </c>
      <c r="AGW31" s="69">
        <v>25201</v>
      </c>
      <c r="AGX31" s="77">
        <v>95.78</v>
      </c>
      <c r="AGY31" s="72">
        <v>24028</v>
      </c>
      <c r="AGZ31" s="69">
        <v>25086</v>
      </c>
      <c r="AHA31" s="77">
        <v>96.48</v>
      </c>
      <c r="AHB31" s="72">
        <v>24062</v>
      </c>
      <c r="AHC31" s="69">
        <v>24940</v>
      </c>
      <c r="AHD31" s="77">
        <v>96.822776144646241</v>
      </c>
      <c r="AHE31" s="72">
        <v>24044</v>
      </c>
      <c r="AHF31" s="72">
        <v>24833</v>
      </c>
      <c r="AHG31" s="102">
        <v>90.123456790123456</v>
      </c>
      <c r="AHH31" s="72">
        <v>657</v>
      </c>
      <c r="AHI31" s="69">
        <v>729</v>
      </c>
      <c r="AHJ31" s="77">
        <v>92.222222222222229</v>
      </c>
      <c r="AHK31" s="72">
        <v>664</v>
      </c>
      <c r="AHL31" s="69">
        <v>720</v>
      </c>
      <c r="AHM31" s="77">
        <v>94.211287988422583</v>
      </c>
      <c r="AHN31" s="72">
        <v>651</v>
      </c>
      <c r="AHO31" s="69">
        <v>691</v>
      </c>
      <c r="AHP31" s="77">
        <v>94.345238095238088</v>
      </c>
      <c r="AHQ31" s="72">
        <v>634</v>
      </c>
      <c r="AHR31" s="69">
        <v>672</v>
      </c>
      <c r="AHS31" s="77">
        <v>95.370370370370367</v>
      </c>
      <c r="AHT31" s="72">
        <v>618</v>
      </c>
      <c r="AHU31" s="69">
        <v>648</v>
      </c>
      <c r="AHV31" s="77">
        <v>95.141065830721004</v>
      </c>
      <c r="AHW31" s="72">
        <v>607</v>
      </c>
      <c r="AHX31" s="69">
        <v>638</v>
      </c>
      <c r="AHY31" s="77">
        <v>96.072013093289684</v>
      </c>
      <c r="AHZ31" s="72">
        <v>587</v>
      </c>
      <c r="AIA31" s="69">
        <v>611</v>
      </c>
      <c r="AIB31" s="77">
        <v>96.470588235294116</v>
      </c>
      <c r="AIC31" s="72">
        <v>574</v>
      </c>
      <c r="AID31" s="72">
        <v>595</v>
      </c>
      <c r="AIE31" s="102">
        <v>81.51062837084207</v>
      </c>
      <c r="AIF31" s="72">
        <v>630673</v>
      </c>
      <c r="AIG31" s="69">
        <v>773731</v>
      </c>
      <c r="AIH31" s="77">
        <v>85.346460846384105</v>
      </c>
      <c r="AII31" s="72">
        <v>661750</v>
      </c>
      <c r="AIJ31" s="69">
        <v>775369</v>
      </c>
      <c r="AIK31" s="77">
        <v>85.945477289167798</v>
      </c>
      <c r="AIL31" s="72">
        <v>658210</v>
      </c>
      <c r="AIM31" s="69">
        <v>765846</v>
      </c>
      <c r="AIN31" s="77">
        <v>86.493330023387387</v>
      </c>
      <c r="AIO31" s="72">
        <v>661994</v>
      </c>
      <c r="AIP31" s="69">
        <v>765370</v>
      </c>
      <c r="AIQ31" s="77">
        <v>86.25100841304598</v>
      </c>
      <c r="AIR31" s="72">
        <v>651108</v>
      </c>
      <c r="AIS31" s="69">
        <v>754899</v>
      </c>
      <c r="AIT31" s="77">
        <v>85.339484230426933</v>
      </c>
      <c r="AIU31" s="72">
        <v>648208</v>
      </c>
      <c r="AIV31" s="69">
        <v>759564</v>
      </c>
      <c r="AIW31" s="77">
        <v>86.73613422384409</v>
      </c>
      <c r="AIX31" s="72">
        <v>659336</v>
      </c>
      <c r="AIY31" s="69">
        <v>760163</v>
      </c>
      <c r="AIZ31" s="77">
        <v>86.763397613466864</v>
      </c>
      <c r="AJA31" s="72">
        <v>651489</v>
      </c>
      <c r="AJB31" s="72">
        <v>750880</v>
      </c>
      <c r="AJC31" s="100">
        <v>14.754237288135593</v>
      </c>
      <c r="AJD31" s="72">
        <v>1741</v>
      </c>
      <c r="AJE31" s="69">
        <v>11800</v>
      </c>
      <c r="AJF31" s="76">
        <v>12.992307692307692</v>
      </c>
      <c r="AJG31" s="72">
        <v>1689</v>
      </c>
      <c r="AJH31" s="69">
        <v>13000</v>
      </c>
      <c r="AJI31" s="76">
        <v>20.575757575757574</v>
      </c>
      <c r="AJJ31" s="72">
        <v>2037</v>
      </c>
      <c r="AJK31" s="69">
        <v>9900</v>
      </c>
      <c r="AJL31" s="76">
        <v>16.109890109890109</v>
      </c>
      <c r="AJM31" s="72">
        <v>1466</v>
      </c>
      <c r="AJN31" s="69">
        <v>9100</v>
      </c>
      <c r="AJO31" s="76">
        <v>26.835820895522389</v>
      </c>
      <c r="AJP31" s="72">
        <v>1798</v>
      </c>
      <c r="AJQ31" s="69">
        <v>6700</v>
      </c>
      <c r="AJR31" s="76">
        <v>18.40625</v>
      </c>
      <c r="AJS31" s="72">
        <v>1178</v>
      </c>
      <c r="AJT31" s="72">
        <v>6400</v>
      </c>
      <c r="AJU31" s="67">
        <v>6633.5914144202061</v>
      </c>
      <c r="AJV31" s="68">
        <v>10374.936972153202</v>
      </c>
      <c r="AJW31" s="69">
        <v>1564</v>
      </c>
      <c r="AJX31" s="70">
        <v>4769.0852153728147</v>
      </c>
      <c r="AJY31" s="68">
        <v>6843.6372840599879</v>
      </c>
      <c r="AJZ31" s="69">
        <v>1435</v>
      </c>
      <c r="AKA31" s="70">
        <v>7025.2191404399609</v>
      </c>
      <c r="AKB31" s="68">
        <v>8950.1291849205099</v>
      </c>
      <c r="AKC31" s="69">
        <v>1274</v>
      </c>
      <c r="AKD31" s="70">
        <v>4267.9426385118441</v>
      </c>
      <c r="AKE31" s="68">
        <v>5663.5598813052165</v>
      </c>
      <c r="AKF31" s="69">
        <v>1327</v>
      </c>
      <c r="AKG31" s="70">
        <v>4119.6617749825291</v>
      </c>
      <c r="AKH31" s="68">
        <v>5895.2359999999999</v>
      </c>
      <c r="AKI31" s="69">
        <v>1431</v>
      </c>
      <c r="AKJ31" s="70">
        <v>4887.9752727272726</v>
      </c>
      <c r="AKK31" s="68">
        <v>6720.9660000000003</v>
      </c>
      <c r="AKL31" s="69">
        <v>1375</v>
      </c>
      <c r="AKM31" s="70">
        <v>3929.9319727891157</v>
      </c>
      <c r="AKN31" s="68">
        <v>5777</v>
      </c>
      <c r="AKO31" s="69">
        <v>1470</v>
      </c>
      <c r="AKP31" s="70">
        <v>4252.7131782945735</v>
      </c>
      <c r="AKQ31" s="68">
        <v>5486</v>
      </c>
      <c r="AKR31" s="72">
        <v>1290</v>
      </c>
      <c r="AKS31" s="73">
        <v>12.105442176870749</v>
      </c>
      <c r="AKT31" s="74">
        <v>12.822544642857142</v>
      </c>
      <c r="AKU31" s="74">
        <v>11.471337579617835</v>
      </c>
      <c r="AKV31" s="74">
        <v>10.269439421338154</v>
      </c>
      <c r="AKW31" s="74">
        <v>9.9349005424954804</v>
      </c>
      <c r="AKX31" s="77">
        <v>12.240079365079366</v>
      </c>
      <c r="AKY31" s="73">
        <v>18.793296687900156</v>
      </c>
      <c r="AKZ31" s="74">
        <v>15.077861353031293</v>
      </c>
      <c r="ALA31" s="74">
        <v>13.936296839184905</v>
      </c>
      <c r="ALB31" s="74">
        <v>11.413661341806227</v>
      </c>
      <c r="ALC31" s="74">
        <v>12.671469822711986</v>
      </c>
      <c r="ALD31" s="74">
        <v>13.309414358310701</v>
      </c>
      <c r="ALE31" s="74">
        <v>13.320825257603957</v>
      </c>
      <c r="ALF31" s="77">
        <v>15.515813190710881</v>
      </c>
      <c r="ALG31" s="100">
        <v>16.327308535307008</v>
      </c>
      <c r="ALH31" s="72">
        <v>514</v>
      </c>
      <c r="ALI31" s="69">
        <v>314850</v>
      </c>
      <c r="ALJ31" s="76">
        <v>15.921344751030764</v>
      </c>
      <c r="ALK31" s="72">
        <v>502</v>
      </c>
      <c r="ALL31" s="69">
        <v>315360</v>
      </c>
      <c r="ALM31" s="76">
        <v>14.925845112734402</v>
      </c>
      <c r="ALN31" s="72">
        <v>472</v>
      </c>
      <c r="ALO31" s="69">
        <v>316230</v>
      </c>
      <c r="ALP31" s="76">
        <v>16.903185115105643</v>
      </c>
      <c r="ALQ31" s="72">
        <v>536</v>
      </c>
      <c r="ALR31" s="69">
        <v>317100</v>
      </c>
      <c r="ALS31" s="76">
        <v>15.589150454159725</v>
      </c>
      <c r="ALT31" s="72">
        <v>496</v>
      </c>
      <c r="ALU31" s="72">
        <v>318170</v>
      </c>
      <c r="ALV31" s="67">
        <v>93513.530845196874</v>
      </c>
      <c r="ALW31" s="68">
        <v>29165</v>
      </c>
      <c r="ALX31" s="69">
        <v>311880</v>
      </c>
      <c r="ALY31" s="70">
        <v>78698.906160046055</v>
      </c>
      <c r="ALZ31" s="68">
        <v>24606</v>
      </c>
      <c r="AMA31" s="69">
        <v>312660</v>
      </c>
      <c r="AMB31" s="70">
        <v>70412.902404886117</v>
      </c>
      <c r="AMC31" s="68">
        <v>22135</v>
      </c>
      <c r="AMD31" s="69">
        <v>314360</v>
      </c>
      <c r="AME31" s="70">
        <v>67584.564078132447</v>
      </c>
      <c r="AMF31" s="68">
        <v>21279</v>
      </c>
      <c r="AMG31" s="69">
        <v>314850</v>
      </c>
      <c r="AMH31" s="70">
        <v>63086.631151699643</v>
      </c>
      <c r="AMI31" s="68">
        <v>19895</v>
      </c>
      <c r="AMJ31" s="69">
        <v>315360</v>
      </c>
      <c r="AMK31" s="70">
        <v>55532.365683205266</v>
      </c>
      <c r="AML31" s="68">
        <v>17561</v>
      </c>
      <c r="AMM31" s="69">
        <v>316230</v>
      </c>
      <c r="AMN31" s="70">
        <v>52753.07473982971</v>
      </c>
      <c r="AMO31" s="68">
        <v>16728</v>
      </c>
      <c r="AMP31" s="69">
        <v>317100</v>
      </c>
      <c r="AMQ31" s="70">
        <v>52657.384417135494</v>
      </c>
      <c r="AMR31" s="68">
        <v>16754</v>
      </c>
      <c r="AMS31" s="72">
        <v>318170</v>
      </c>
      <c r="AMT31" s="73">
        <v>17.100000000000001</v>
      </c>
      <c r="AMU31" s="74">
        <v>17.599999999999998</v>
      </c>
      <c r="AMV31" s="74">
        <v>17.8</v>
      </c>
      <c r="AMW31" s="74">
        <v>17.8</v>
      </c>
      <c r="AMX31" s="74">
        <v>18.7</v>
      </c>
      <c r="AMY31" s="124">
        <v>18.3</v>
      </c>
      <c r="AMZ31" s="128">
        <v>72</v>
      </c>
      <c r="ANA31" s="129">
        <v>83</v>
      </c>
      <c r="ANB31" s="129">
        <v>89</v>
      </c>
      <c r="ANC31" s="129">
        <v>91</v>
      </c>
      <c r="AND31" s="130">
        <v>93.94</v>
      </c>
      <c r="ANE31" s="73">
        <v>9.183673469387756</v>
      </c>
      <c r="ANF31" s="74">
        <v>9.7789115646258509</v>
      </c>
      <c r="ANG31" s="74">
        <v>9.8639455782312915</v>
      </c>
      <c r="ANH31" s="77">
        <v>11.081794195250659</v>
      </c>
      <c r="ANI31" s="73">
        <v>4.3439635535307515</v>
      </c>
      <c r="ANJ31" s="74">
        <v>21.145691994572591</v>
      </c>
      <c r="ANK31" s="74">
        <v>19.112744679032396</v>
      </c>
      <c r="ANL31" s="124">
        <v>42.865947611710325</v>
      </c>
    </row>
    <row r="32" spans="1:1052" x14ac:dyDescent="0.25">
      <c r="A32" s="131" t="s">
        <v>979</v>
      </c>
      <c r="B32" s="67">
        <v>4977.1099345998127</v>
      </c>
      <c r="C32" s="132">
        <v>31963</v>
      </c>
      <c r="D32" s="133">
        <v>6422</v>
      </c>
      <c r="E32" s="134">
        <v>4803.748451053284</v>
      </c>
      <c r="F32" s="132">
        <v>31013</v>
      </c>
      <c r="G32" s="133">
        <v>6456</v>
      </c>
      <c r="H32" s="134">
        <v>4828.5403388776622</v>
      </c>
      <c r="I32" s="132">
        <v>31062</v>
      </c>
      <c r="J32" s="133">
        <v>6433</v>
      </c>
      <c r="K32" s="134">
        <v>4966.7650256250972</v>
      </c>
      <c r="L32" s="132">
        <v>31981</v>
      </c>
      <c r="M32" s="133">
        <v>6439</v>
      </c>
      <c r="N32" s="134">
        <v>5126.0440394836751</v>
      </c>
      <c r="O32" s="132">
        <v>33755</v>
      </c>
      <c r="P32" s="133">
        <v>6585</v>
      </c>
      <c r="Q32" s="134">
        <v>5132.8172434729813</v>
      </c>
      <c r="R32" s="132">
        <v>33815</v>
      </c>
      <c r="S32" s="133">
        <v>6588</v>
      </c>
      <c r="T32" s="134">
        <v>5162.0111731843572</v>
      </c>
      <c r="U32" s="132">
        <v>34188</v>
      </c>
      <c r="V32" s="133">
        <v>6623</v>
      </c>
      <c r="W32" s="71">
        <v>5246.1167244759463</v>
      </c>
      <c r="X32" s="68">
        <v>34787</v>
      </c>
      <c r="Y32" s="125">
        <v>6631</v>
      </c>
      <c r="Z32" s="135">
        <v>6628.9517470881865</v>
      </c>
      <c r="AA32" s="132">
        <v>39840</v>
      </c>
      <c r="AB32" s="133">
        <v>6010</v>
      </c>
      <c r="AC32" s="134">
        <v>6539.690548267743</v>
      </c>
      <c r="AD32" s="132">
        <v>38885</v>
      </c>
      <c r="AE32" s="133">
        <v>5946</v>
      </c>
      <c r="AF32" s="134">
        <v>6610.9417344173444</v>
      </c>
      <c r="AG32" s="132">
        <v>39031</v>
      </c>
      <c r="AH32" s="133">
        <v>5904</v>
      </c>
      <c r="AI32" s="134">
        <v>6691.6307161345985</v>
      </c>
      <c r="AJ32" s="132">
        <v>38778</v>
      </c>
      <c r="AK32" s="133">
        <v>5795</v>
      </c>
      <c r="AL32" s="134">
        <v>6761.9961612284069</v>
      </c>
      <c r="AM32" s="132">
        <v>38753</v>
      </c>
      <c r="AN32" s="133">
        <v>5731</v>
      </c>
      <c r="AO32" s="134">
        <v>6745.2748396046472</v>
      </c>
      <c r="AP32" s="132">
        <v>38900</v>
      </c>
      <c r="AQ32" s="133">
        <v>5767</v>
      </c>
      <c r="AR32" s="134">
        <v>6862.9591129591136</v>
      </c>
      <c r="AS32" s="132">
        <v>39613</v>
      </c>
      <c r="AT32" s="136">
        <v>5772</v>
      </c>
      <c r="AU32" s="78">
        <v>6868.209083119109</v>
      </c>
      <c r="AV32" s="68">
        <v>40076</v>
      </c>
      <c r="AW32" s="72">
        <v>5835</v>
      </c>
      <c r="AX32" s="135">
        <v>4361.9883040935674</v>
      </c>
      <c r="AY32" s="132">
        <v>7459</v>
      </c>
      <c r="AZ32" s="133">
        <v>1710</v>
      </c>
      <c r="BA32" s="134">
        <v>4019.6319018404906</v>
      </c>
      <c r="BB32" s="132">
        <v>6552</v>
      </c>
      <c r="BC32" s="133">
        <v>1630</v>
      </c>
      <c r="BD32" s="134">
        <v>3545.0054884742044</v>
      </c>
      <c r="BE32" s="132">
        <v>6459</v>
      </c>
      <c r="BF32" s="133">
        <v>1822</v>
      </c>
      <c r="BG32" s="134">
        <v>3622.8165938864631</v>
      </c>
      <c r="BH32" s="132">
        <v>6637</v>
      </c>
      <c r="BI32" s="133">
        <v>1832</v>
      </c>
      <c r="BJ32" s="134">
        <v>4019.5971692977678</v>
      </c>
      <c r="BK32" s="132">
        <v>7384</v>
      </c>
      <c r="BL32" s="133">
        <v>1837</v>
      </c>
      <c r="BM32" s="134">
        <v>4437.3177842565592</v>
      </c>
      <c r="BN32" s="132">
        <v>7610</v>
      </c>
      <c r="BO32" s="133">
        <v>1715</v>
      </c>
      <c r="BP32" s="134">
        <v>5084.7665847665849</v>
      </c>
      <c r="BQ32" s="132">
        <v>8278</v>
      </c>
      <c r="BR32" s="133">
        <v>1628</v>
      </c>
      <c r="BS32" s="71">
        <v>5027.3631840796015</v>
      </c>
      <c r="BT32" s="68">
        <v>8084</v>
      </c>
      <c r="BU32" s="72">
        <v>1608</v>
      </c>
      <c r="BV32" s="137">
        <v>56</v>
      </c>
      <c r="BW32" s="138">
        <v>58</v>
      </c>
      <c r="BX32" s="139">
        <v>60</v>
      </c>
      <c r="BY32" s="138">
        <v>60</v>
      </c>
      <c r="BZ32" s="138">
        <v>65</v>
      </c>
      <c r="CA32" s="139">
        <v>68</v>
      </c>
      <c r="CB32" s="76">
        <v>70</v>
      </c>
      <c r="CC32" s="137">
        <v>33</v>
      </c>
      <c r="CD32" s="138">
        <v>37</v>
      </c>
      <c r="CE32" s="139">
        <v>40</v>
      </c>
      <c r="CF32" s="138">
        <v>39</v>
      </c>
      <c r="CG32" s="138">
        <v>41</v>
      </c>
      <c r="CH32" s="139">
        <v>44</v>
      </c>
      <c r="CI32" s="76">
        <v>45</v>
      </c>
      <c r="CJ32" s="137">
        <v>29</v>
      </c>
      <c r="CK32" s="138">
        <v>15</v>
      </c>
      <c r="CL32" s="139">
        <v>20</v>
      </c>
      <c r="CM32" s="138">
        <v>24</v>
      </c>
      <c r="CN32" s="138">
        <v>33</v>
      </c>
      <c r="CO32" s="138">
        <v>41</v>
      </c>
      <c r="CP32" s="77">
        <v>41</v>
      </c>
      <c r="CQ32" s="137">
        <v>10</v>
      </c>
      <c r="CR32" s="138">
        <v>5</v>
      </c>
      <c r="CS32" s="139">
        <v>7</v>
      </c>
      <c r="CT32" s="138">
        <v>8</v>
      </c>
      <c r="CU32" s="138">
        <v>8</v>
      </c>
      <c r="CV32" s="139">
        <v>19</v>
      </c>
      <c r="CW32" s="76">
        <v>16</v>
      </c>
      <c r="CX32" s="135">
        <v>1965.8808933002483</v>
      </c>
      <c r="CY32" s="134">
        <v>2213.3995037220843</v>
      </c>
      <c r="CZ32" s="134">
        <v>2169.9751861042182</v>
      </c>
      <c r="DA32" s="134">
        <v>2501.2820512820513</v>
      </c>
      <c r="DB32" s="134">
        <v>2408.5081585081584</v>
      </c>
      <c r="DC32" s="134">
        <v>2465.4832347140041</v>
      </c>
      <c r="DD32" s="134">
        <v>3053.030303030303</v>
      </c>
      <c r="DE32" s="78" t="s">
        <v>26</v>
      </c>
      <c r="DF32" s="135">
        <v>128.35015663069962</v>
      </c>
      <c r="DG32" s="134">
        <v>149.30069930069931</v>
      </c>
      <c r="DH32" s="134">
        <v>150.26833631484794</v>
      </c>
      <c r="DI32" s="134">
        <v>208.41227737779462</v>
      </c>
      <c r="DJ32" s="134">
        <v>238.12526271542663</v>
      </c>
      <c r="DK32" s="134">
        <v>251.41242937853107</v>
      </c>
      <c r="DL32" s="134">
        <v>181.60377358490567</v>
      </c>
      <c r="DM32" s="79" t="s">
        <v>26</v>
      </c>
      <c r="DN32" s="140">
        <v>87.698412698412696</v>
      </c>
      <c r="DO32" s="141">
        <v>87.64940239043824</v>
      </c>
      <c r="DP32" s="141">
        <v>87.398373983739845</v>
      </c>
      <c r="DQ32" s="141">
        <v>87.124463519313295</v>
      </c>
      <c r="DR32" s="141">
        <v>84.722222222222214</v>
      </c>
      <c r="DS32" s="141">
        <v>81.944444444444443</v>
      </c>
      <c r="DT32" s="141">
        <v>86.530612244897966</v>
      </c>
      <c r="DU32" s="82" t="s">
        <v>26</v>
      </c>
      <c r="DV32" s="142">
        <v>88.833333333333329</v>
      </c>
      <c r="DW32" s="138">
        <v>90.666666666666671</v>
      </c>
      <c r="DX32" s="138">
        <v>86.666666666666671</v>
      </c>
      <c r="DY32" s="139">
        <v>83.333333333333329</v>
      </c>
      <c r="DZ32" s="76">
        <v>76.333333333333329</v>
      </c>
      <c r="EA32" s="137">
        <v>88.6</v>
      </c>
      <c r="EB32" s="138">
        <v>90</v>
      </c>
      <c r="EC32" s="139">
        <v>92.1</v>
      </c>
      <c r="ED32" s="138">
        <v>90.7</v>
      </c>
      <c r="EE32" s="138">
        <v>93.3</v>
      </c>
      <c r="EF32" s="139">
        <v>93.8</v>
      </c>
      <c r="EG32" s="76" t="s">
        <v>26</v>
      </c>
      <c r="EH32" s="143">
        <v>868.03</v>
      </c>
      <c r="EI32" s="144">
        <v>901.87</v>
      </c>
      <c r="EJ32" s="145">
        <v>925.65</v>
      </c>
      <c r="EK32" s="144">
        <v>948.62</v>
      </c>
      <c r="EL32" s="144">
        <v>991.85</v>
      </c>
      <c r="EM32" s="145">
        <v>1012.12</v>
      </c>
      <c r="EN32" s="87">
        <v>1022.68</v>
      </c>
      <c r="EO32" s="143">
        <v>436</v>
      </c>
      <c r="EP32" s="144">
        <v>349</v>
      </c>
      <c r="EQ32" s="145">
        <v>383</v>
      </c>
      <c r="ER32" s="144">
        <v>430</v>
      </c>
      <c r="ES32" s="145">
        <v>543</v>
      </c>
      <c r="ET32" s="146">
        <v>644</v>
      </c>
      <c r="EU32" s="89">
        <v>568</v>
      </c>
      <c r="EV32" s="143">
        <v>625</v>
      </c>
      <c r="EW32" s="144">
        <v>630</v>
      </c>
      <c r="EX32" s="145">
        <v>663</v>
      </c>
      <c r="EY32" s="144">
        <v>715</v>
      </c>
      <c r="EZ32" s="145">
        <v>754</v>
      </c>
      <c r="FA32" s="146">
        <v>645</v>
      </c>
      <c r="FB32" s="89">
        <v>745</v>
      </c>
      <c r="FC32" s="143">
        <v>880</v>
      </c>
      <c r="FD32" s="144">
        <v>940</v>
      </c>
      <c r="FE32" s="145">
        <v>837</v>
      </c>
      <c r="FF32" s="144">
        <v>909</v>
      </c>
      <c r="FG32" s="145">
        <v>925</v>
      </c>
      <c r="FH32" s="146">
        <v>937</v>
      </c>
      <c r="FI32" s="89">
        <v>960</v>
      </c>
      <c r="FJ32" s="143">
        <v>954</v>
      </c>
      <c r="FK32" s="144">
        <v>1000</v>
      </c>
      <c r="FL32" s="145">
        <v>1097</v>
      </c>
      <c r="FM32" s="144">
        <v>1006</v>
      </c>
      <c r="FN32" s="145">
        <v>1083</v>
      </c>
      <c r="FO32" s="146">
        <v>1188</v>
      </c>
      <c r="FP32" s="89">
        <v>1131</v>
      </c>
      <c r="FQ32" s="143">
        <v>1148</v>
      </c>
      <c r="FR32" s="144">
        <v>1246</v>
      </c>
      <c r="FS32" s="145">
        <v>1291</v>
      </c>
      <c r="FT32" s="144">
        <v>1320</v>
      </c>
      <c r="FU32" s="145">
        <v>1294</v>
      </c>
      <c r="FV32" s="146">
        <v>1350</v>
      </c>
      <c r="FW32" s="89">
        <v>1364</v>
      </c>
      <c r="FX32" s="142">
        <v>78.978102189781012</v>
      </c>
      <c r="FY32" s="139">
        <v>75</v>
      </c>
      <c r="FZ32" s="139">
        <v>79.028132992327372</v>
      </c>
      <c r="GA32" s="139">
        <v>72.242874845105334</v>
      </c>
      <c r="GB32" s="76" t="s">
        <v>26</v>
      </c>
      <c r="GC32" s="142">
        <v>95.121951219512198</v>
      </c>
      <c r="GD32" s="139">
        <v>97.727272727272734</v>
      </c>
      <c r="GE32" s="139">
        <v>100</v>
      </c>
      <c r="GF32" s="139">
        <v>93.478260869565219</v>
      </c>
      <c r="GG32" s="139">
        <v>95.833333333333343</v>
      </c>
      <c r="GH32" s="139">
        <v>97.777777777777771</v>
      </c>
      <c r="GI32" s="139">
        <v>97.872340425531917</v>
      </c>
      <c r="GJ32" s="76">
        <v>100</v>
      </c>
      <c r="GK32" s="142">
        <v>92.5</v>
      </c>
      <c r="GL32" s="139">
        <v>94.1</v>
      </c>
      <c r="GM32" s="139">
        <v>94.4</v>
      </c>
      <c r="GN32" s="147">
        <v>94.1</v>
      </c>
      <c r="GO32" s="142">
        <v>81.754931444008363</v>
      </c>
      <c r="GP32" s="139">
        <v>88.65055627166582</v>
      </c>
      <c r="GQ32" s="139">
        <v>92.485315399676509</v>
      </c>
      <c r="GR32" s="147">
        <v>88.862885763653466</v>
      </c>
      <c r="GS32" s="142">
        <v>15.732862417723551</v>
      </c>
      <c r="GT32" s="139">
        <v>15</v>
      </c>
      <c r="GU32" s="139">
        <v>15.6</v>
      </c>
      <c r="GV32" s="147">
        <v>16.429089151969073</v>
      </c>
      <c r="GW32" s="148">
        <v>111.1111111111111</v>
      </c>
      <c r="GX32" s="149" t="s">
        <v>22</v>
      </c>
      <c r="GY32" s="149">
        <v>46.296296296296291</v>
      </c>
      <c r="GZ32" s="150">
        <v>102.04081632653062</v>
      </c>
      <c r="HA32" s="142">
        <v>92.1</v>
      </c>
      <c r="HB32" s="139">
        <v>94.3</v>
      </c>
      <c r="HC32" s="76">
        <v>94.4</v>
      </c>
      <c r="HD32" s="96">
        <v>7.6923076923076925</v>
      </c>
      <c r="HE32" s="151">
        <v>4.225352112676056</v>
      </c>
      <c r="HF32" s="151">
        <v>10.606060606060606</v>
      </c>
      <c r="HG32" s="151">
        <v>4.225352112676056</v>
      </c>
      <c r="HH32" s="151">
        <v>1.8181818181818181</v>
      </c>
      <c r="HI32" s="98" t="s">
        <v>26</v>
      </c>
      <c r="HJ32" s="152">
        <v>27.38</v>
      </c>
      <c r="HK32" s="151">
        <v>18.329999999999998</v>
      </c>
      <c r="HL32" s="151">
        <v>28.46</v>
      </c>
      <c r="HM32" s="151">
        <v>23.18</v>
      </c>
      <c r="HN32" s="151">
        <v>21.76</v>
      </c>
      <c r="HO32" s="151">
        <v>22.22</v>
      </c>
      <c r="HP32" s="151">
        <v>21.224489795918366</v>
      </c>
      <c r="HQ32" s="98" t="s">
        <v>26</v>
      </c>
      <c r="HR32" s="153">
        <v>9.9225457695513395</v>
      </c>
      <c r="HS32" s="132">
        <v>28037</v>
      </c>
      <c r="HT32" s="154">
        <v>282558.53539154527</v>
      </c>
      <c r="HU32" s="147">
        <v>5.0276031554590217</v>
      </c>
      <c r="HV32" s="132">
        <v>13468</v>
      </c>
      <c r="HW32" s="154">
        <v>267881.1271207098</v>
      </c>
      <c r="HX32" s="147">
        <v>6.0385826972452357</v>
      </c>
      <c r="HY32" s="132">
        <v>16237</v>
      </c>
      <c r="HZ32" s="154">
        <v>268887.59853213932</v>
      </c>
      <c r="IA32" s="147">
        <v>7.4607995041834521</v>
      </c>
      <c r="IB32" s="132">
        <v>18057</v>
      </c>
      <c r="IC32" s="154">
        <v>242025</v>
      </c>
      <c r="ID32" s="147">
        <v>6.7912539250747974</v>
      </c>
      <c r="IE32" s="132">
        <v>16502</v>
      </c>
      <c r="IF32" s="154">
        <v>242989</v>
      </c>
      <c r="IG32" s="147">
        <v>6.633300137041104</v>
      </c>
      <c r="IH32" s="132">
        <v>15586</v>
      </c>
      <c r="II32" s="154">
        <v>234966</v>
      </c>
      <c r="IJ32" s="147">
        <v>4.3007555546504292</v>
      </c>
      <c r="IK32" s="132">
        <v>10559</v>
      </c>
      <c r="IL32" s="132">
        <v>245515</v>
      </c>
      <c r="IM32" s="147">
        <v>4.4388182289382394</v>
      </c>
      <c r="IN32" s="132">
        <v>11133</v>
      </c>
      <c r="IO32" s="132">
        <v>250810</v>
      </c>
      <c r="IP32" s="155">
        <v>53.75722543352601</v>
      </c>
      <c r="IQ32" s="72">
        <v>93</v>
      </c>
      <c r="IR32" s="69">
        <v>173</v>
      </c>
      <c r="IS32" s="156">
        <v>51.445086705202314</v>
      </c>
      <c r="IT32" s="72">
        <v>89</v>
      </c>
      <c r="IU32" s="69">
        <v>173</v>
      </c>
      <c r="IV32" s="156">
        <v>47.590361445783131</v>
      </c>
      <c r="IW32" s="72">
        <v>79</v>
      </c>
      <c r="IX32" s="69">
        <v>166</v>
      </c>
      <c r="IY32" s="156">
        <v>48.75</v>
      </c>
      <c r="IZ32" s="72">
        <v>78</v>
      </c>
      <c r="JA32" s="69">
        <v>160</v>
      </c>
      <c r="JB32" s="156">
        <v>56.36363636363636</v>
      </c>
      <c r="JC32" s="72">
        <v>93</v>
      </c>
      <c r="JD32" s="69">
        <v>165</v>
      </c>
      <c r="JE32" s="156">
        <v>51.572327044025158</v>
      </c>
      <c r="JF32" s="72">
        <v>82</v>
      </c>
      <c r="JG32" s="69">
        <v>159</v>
      </c>
      <c r="JH32" s="156">
        <v>55.49132947976878</v>
      </c>
      <c r="JI32" s="72">
        <v>96</v>
      </c>
      <c r="JJ32" s="69">
        <v>173</v>
      </c>
      <c r="JK32" s="103">
        <v>65.189873417721529</v>
      </c>
      <c r="JL32" s="72">
        <v>103</v>
      </c>
      <c r="JM32" s="72">
        <v>158</v>
      </c>
      <c r="JN32" s="157">
        <v>0.70721357850072764</v>
      </c>
      <c r="JO32" s="105">
        <v>14.04</v>
      </c>
      <c r="JP32" s="106">
        <v>14.14</v>
      </c>
      <c r="JQ32" s="158">
        <v>0.67114093959730781</v>
      </c>
      <c r="JR32" s="105">
        <v>14.8</v>
      </c>
      <c r="JS32" s="106">
        <v>14.9</v>
      </c>
      <c r="JT32" s="158">
        <v>1.6350555918901222</v>
      </c>
      <c r="JU32" s="105">
        <v>15.04</v>
      </c>
      <c r="JV32" s="159">
        <v>15.29</v>
      </c>
      <c r="JW32" s="108">
        <v>9.7546522269676625</v>
      </c>
      <c r="JX32" s="68">
        <v>383709</v>
      </c>
      <c r="JY32" s="69">
        <v>39336</v>
      </c>
      <c r="JZ32" s="109">
        <v>9.5871552701171137</v>
      </c>
      <c r="KA32" s="68">
        <v>380658</v>
      </c>
      <c r="KB32" s="69">
        <v>39705</v>
      </c>
      <c r="KC32" s="109">
        <v>8.173525944874978</v>
      </c>
      <c r="KD32" s="68">
        <v>325903</v>
      </c>
      <c r="KE32" s="69">
        <v>39873</v>
      </c>
      <c r="KF32" s="109">
        <v>8.1161156921850477</v>
      </c>
      <c r="KG32" s="68">
        <v>325789</v>
      </c>
      <c r="KH32" s="69">
        <v>40141</v>
      </c>
      <c r="KI32" s="109">
        <v>8.2089736621040661</v>
      </c>
      <c r="KJ32" s="68">
        <v>332250</v>
      </c>
      <c r="KK32" s="69">
        <v>40474</v>
      </c>
      <c r="KL32" s="109">
        <v>7.4587245936205164</v>
      </c>
      <c r="KM32" s="68">
        <v>304219</v>
      </c>
      <c r="KN32" s="72">
        <v>40787</v>
      </c>
      <c r="KO32" s="109">
        <v>7.1562887802029342</v>
      </c>
      <c r="KP32" s="68">
        <v>294102</v>
      </c>
      <c r="KQ32" s="69">
        <v>41097</v>
      </c>
      <c r="KR32" s="109">
        <v>7.4592535255557433</v>
      </c>
      <c r="KS32" s="68">
        <v>308373</v>
      </c>
      <c r="KT32" s="72">
        <v>41341</v>
      </c>
      <c r="KU32" s="102">
        <v>4.7247619047619045</v>
      </c>
      <c r="KV32" s="72">
        <v>4961</v>
      </c>
      <c r="KW32" s="69">
        <v>1050</v>
      </c>
      <c r="KX32" s="77">
        <v>4.838709677419355</v>
      </c>
      <c r="KY32" s="72">
        <v>4650</v>
      </c>
      <c r="KZ32" s="69">
        <v>961</v>
      </c>
      <c r="LA32" s="77">
        <v>5.6529535864978904</v>
      </c>
      <c r="LB32" s="72">
        <v>5359</v>
      </c>
      <c r="LC32" s="69">
        <v>948</v>
      </c>
      <c r="LD32" s="77">
        <v>5.1901709401709404</v>
      </c>
      <c r="LE32" s="72">
        <v>4858</v>
      </c>
      <c r="LF32" s="69">
        <v>936</v>
      </c>
      <c r="LG32" s="77">
        <v>5.086021505376344</v>
      </c>
      <c r="LH32" s="72">
        <v>4730</v>
      </c>
      <c r="LI32" s="69">
        <v>930</v>
      </c>
      <c r="LJ32" s="77">
        <v>4.4790547798066598</v>
      </c>
      <c r="LK32" s="72">
        <v>4170</v>
      </c>
      <c r="LL32" s="69">
        <v>931</v>
      </c>
      <c r="LM32" s="77">
        <v>4.9144893111638952</v>
      </c>
      <c r="LN32" s="72">
        <v>4138</v>
      </c>
      <c r="LO32" s="69">
        <v>842</v>
      </c>
      <c r="LP32" s="77">
        <v>5.6091003102378494</v>
      </c>
      <c r="LQ32" s="72">
        <v>5424</v>
      </c>
      <c r="LR32" s="72">
        <v>967</v>
      </c>
      <c r="LS32" s="102">
        <v>10.456902848794741</v>
      </c>
      <c r="LT32" s="72">
        <v>28631</v>
      </c>
      <c r="LU32" s="69">
        <v>2738</v>
      </c>
      <c r="LV32" s="77">
        <v>9.3980694980694981</v>
      </c>
      <c r="LW32" s="72">
        <v>24341</v>
      </c>
      <c r="LX32" s="69">
        <v>2590</v>
      </c>
      <c r="LY32" s="77">
        <v>9.9106941838649156</v>
      </c>
      <c r="LZ32" s="72">
        <v>26412</v>
      </c>
      <c r="MA32" s="69">
        <v>2665</v>
      </c>
      <c r="MB32" s="77">
        <v>10.454264762639907</v>
      </c>
      <c r="MC32" s="72">
        <v>27087</v>
      </c>
      <c r="MD32" s="69">
        <v>2591</v>
      </c>
      <c r="ME32" s="77">
        <v>9.134659525631216</v>
      </c>
      <c r="MF32" s="72">
        <v>23878</v>
      </c>
      <c r="MG32" s="69">
        <v>2614</v>
      </c>
      <c r="MH32" s="77">
        <v>9.2416442566269694</v>
      </c>
      <c r="MI32" s="72">
        <v>24056</v>
      </c>
      <c r="MJ32" s="69">
        <v>2603</v>
      </c>
      <c r="MK32" s="77">
        <v>8.8873067534580965</v>
      </c>
      <c r="ML32" s="72">
        <v>21845</v>
      </c>
      <c r="MM32" s="69">
        <v>2458</v>
      </c>
      <c r="MN32" s="77">
        <v>10.495652173913044</v>
      </c>
      <c r="MO32" s="72">
        <v>25347</v>
      </c>
      <c r="MP32" s="72">
        <v>2415</v>
      </c>
      <c r="MQ32" s="102">
        <v>97.381003082702549</v>
      </c>
      <c r="MR32" s="111">
        <v>38495585</v>
      </c>
      <c r="MS32" s="101">
        <v>39530898</v>
      </c>
      <c r="MT32" s="77">
        <v>97.275881210832949</v>
      </c>
      <c r="MU32" s="68">
        <v>38819990</v>
      </c>
      <c r="MV32" s="101">
        <v>39907107</v>
      </c>
      <c r="MW32" s="77">
        <v>97.714937634767324</v>
      </c>
      <c r="MX32" s="68">
        <v>39048774</v>
      </c>
      <c r="MY32" s="101">
        <v>39907107</v>
      </c>
      <c r="MZ32" s="77">
        <v>97.671730393499317</v>
      </c>
      <c r="NA32" s="68">
        <v>39627016</v>
      </c>
      <c r="NB32" s="101">
        <v>40571633</v>
      </c>
      <c r="NC32" s="77">
        <v>97.4006669926694</v>
      </c>
      <c r="ND32" s="68">
        <v>40258606</v>
      </c>
      <c r="NE32" s="101">
        <v>41332988</v>
      </c>
      <c r="NF32" s="77">
        <v>97.692271140503777</v>
      </c>
      <c r="NG32" s="68">
        <v>40974658</v>
      </c>
      <c r="NH32" s="101">
        <v>41942579</v>
      </c>
      <c r="NI32" s="77">
        <v>97.751163070014613</v>
      </c>
      <c r="NJ32" s="68">
        <v>41474927</v>
      </c>
      <c r="NK32" s="101">
        <v>42429088</v>
      </c>
      <c r="NL32" s="77">
        <v>97.789032668156068</v>
      </c>
      <c r="NM32" s="68">
        <v>45462134</v>
      </c>
      <c r="NN32" s="68">
        <v>46490013</v>
      </c>
      <c r="NO32" s="102">
        <v>90.942087663976977</v>
      </c>
      <c r="NP32" s="72">
        <v>95461</v>
      </c>
      <c r="NQ32" s="69">
        <v>104969</v>
      </c>
      <c r="NR32" s="77">
        <v>90.581096169716986</v>
      </c>
      <c r="NS32" s="72">
        <v>93294</v>
      </c>
      <c r="NT32" s="69">
        <v>102995</v>
      </c>
      <c r="NU32" s="77">
        <v>92.126577874002052</v>
      </c>
      <c r="NV32" s="72">
        <v>95316</v>
      </c>
      <c r="NW32" s="69">
        <v>103462</v>
      </c>
      <c r="NX32" s="77">
        <v>91.770356643092171</v>
      </c>
      <c r="NY32" s="72">
        <v>97060</v>
      </c>
      <c r="NZ32" s="69">
        <v>105764</v>
      </c>
      <c r="OA32" s="77">
        <v>91.667523052345416</v>
      </c>
      <c r="OB32" s="72">
        <v>98120</v>
      </c>
      <c r="OC32" s="69">
        <v>107039</v>
      </c>
      <c r="OD32" s="77">
        <v>91.071672754976461</v>
      </c>
      <c r="OE32" s="72">
        <v>93241</v>
      </c>
      <c r="OF32" s="69">
        <v>102382</v>
      </c>
      <c r="OG32" s="77">
        <v>86.364727260259883</v>
      </c>
      <c r="OH32" s="72">
        <v>75570</v>
      </c>
      <c r="OI32" s="69">
        <v>87501</v>
      </c>
      <c r="OJ32" s="77">
        <v>78.596330385900572</v>
      </c>
      <c r="OK32" s="72">
        <v>65154</v>
      </c>
      <c r="OL32" s="72">
        <v>82897</v>
      </c>
      <c r="OM32" s="161">
        <v>17.608267989249399</v>
      </c>
      <c r="ON32" s="132">
        <v>6355</v>
      </c>
      <c r="OO32" s="133">
        <v>360910</v>
      </c>
      <c r="OP32" s="162">
        <v>14.994134691544932</v>
      </c>
      <c r="OQ32" s="132">
        <v>5982</v>
      </c>
      <c r="OR32" s="133">
        <v>398956</v>
      </c>
      <c r="OS32" s="162">
        <v>13.303993074698015</v>
      </c>
      <c r="OT32" s="132">
        <v>5671</v>
      </c>
      <c r="OU32" s="133">
        <v>426263</v>
      </c>
      <c r="OV32" s="162">
        <v>15.487570341456937</v>
      </c>
      <c r="OW32" s="132">
        <v>6531</v>
      </c>
      <c r="OX32" s="133">
        <v>421693</v>
      </c>
      <c r="OY32" s="162">
        <v>14.097750540830216</v>
      </c>
      <c r="OZ32" s="132">
        <v>6432</v>
      </c>
      <c r="PA32" s="133">
        <v>456243</v>
      </c>
      <c r="PB32" s="162">
        <v>13.115428461398759</v>
      </c>
      <c r="PC32" s="132">
        <v>5994</v>
      </c>
      <c r="PD32" s="133">
        <v>457019</v>
      </c>
      <c r="PE32" s="162">
        <v>13.048087283895143</v>
      </c>
      <c r="PF32" s="132">
        <v>5982</v>
      </c>
      <c r="PG32" s="133">
        <v>458458</v>
      </c>
      <c r="PH32" s="162">
        <v>14.89758334612225</v>
      </c>
      <c r="PI32" s="68">
        <v>6601</v>
      </c>
      <c r="PJ32" s="72">
        <v>443092</v>
      </c>
      <c r="PK32" s="112">
        <v>1.5525382132472592</v>
      </c>
      <c r="PL32" s="113">
        <v>582</v>
      </c>
      <c r="PM32" s="114">
        <v>37487</v>
      </c>
      <c r="PN32" s="98">
        <v>2.2074609148081734</v>
      </c>
      <c r="PO32" s="113">
        <v>874</v>
      </c>
      <c r="PP32" s="114">
        <v>39593</v>
      </c>
      <c r="PQ32" s="98">
        <v>2.4771360101726416</v>
      </c>
      <c r="PR32" s="113">
        <v>1013</v>
      </c>
      <c r="PS32" s="114">
        <v>40894</v>
      </c>
      <c r="PT32" s="76">
        <v>2.4928251227437679</v>
      </c>
      <c r="PU32" s="113">
        <v>1051</v>
      </c>
      <c r="PV32" s="114">
        <v>42161</v>
      </c>
      <c r="PW32" s="76">
        <v>2.6851238249515257</v>
      </c>
      <c r="PX32" s="113">
        <v>1094</v>
      </c>
      <c r="PY32" s="114">
        <v>40743</v>
      </c>
      <c r="PZ32" s="76">
        <v>3.6279635258358667</v>
      </c>
      <c r="QA32" s="113">
        <v>1492</v>
      </c>
      <c r="QB32" s="114">
        <v>41125</v>
      </c>
      <c r="QC32" s="76">
        <v>4.4372916427175539</v>
      </c>
      <c r="QD32" s="113">
        <v>1930</v>
      </c>
      <c r="QE32" s="114">
        <v>43495</v>
      </c>
      <c r="QF32" s="76">
        <v>4.2023654824571066</v>
      </c>
      <c r="QG32" s="113">
        <v>1908</v>
      </c>
      <c r="QH32" s="113">
        <v>45403</v>
      </c>
      <c r="QI32" s="115">
        <v>56.410256410256409</v>
      </c>
      <c r="QJ32" s="116">
        <v>59.568965517241381</v>
      </c>
      <c r="QK32" s="116">
        <v>63.469224620303756</v>
      </c>
      <c r="QL32" s="116">
        <v>62.669864108713028</v>
      </c>
      <c r="QM32" s="116">
        <v>65.461538461538453</v>
      </c>
      <c r="QN32" s="116">
        <v>65.417642466822784</v>
      </c>
      <c r="QO32" s="116">
        <v>62.23776223776224</v>
      </c>
      <c r="QP32" s="117">
        <v>65.335299999999989</v>
      </c>
      <c r="QQ32" s="137">
        <v>75.900000000000006</v>
      </c>
      <c r="QR32" s="138">
        <v>76</v>
      </c>
      <c r="QS32" s="160">
        <v>78.749486340000004</v>
      </c>
      <c r="QT32" s="137">
        <v>80.930000000000007</v>
      </c>
      <c r="QU32" s="138">
        <v>77</v>
      </c>
      <c r="QV32" s="160">
        <v>81.016081060000005</v>
      </c>
      <c r="QW32" s="135">
        <v>445.33551554828148</v>
      </c>
      <c r="QX32" s="132">
        <v>10884</v>
      </c>
      <c r="QY32" s="133">
        <v>470</v>
      </c>
      <c r="QZ32" s="134">
        <v>401.42140468227421</v>
      </c>
      <c r="RA32" s="132">
        <v>9602</v>
      </c>
      <c r="RB32" s="133">
        <v>460</v>
      </c>
      <c r="RC32" s="134">
        <v>392.13675213675208</v>
      </c>
      <c r="RD32" s="132">
        <v>9176</v>
      </c>
      <c r="RE32" s="133">
        <v>450</v>
      </c>
      <c r="RF32" s="134">
        <v>404.38963210702337</v>
      </c>
      <c r="RG32" s="132">
        <v>9673</v>
      </c>
      <c r="RH32" s="133">
        <v>460</v>
      </c>
      <c r="RI32" s="134">
        <v>396.06643356643355</v>
      </c>
      <c r="RJ32" s="132">
        <v>9062</v>
      </c>
      <c r="RK32" s="133">
        <v>440</v>
      </c>
      <c r="RL32" s="134">
        <v>399.21328671328672</v>
      </c>
      <c r="RM32" s="132">
        <v>9134</v>
      </c>
      <c r="RN32" s="133">
        <v>440</v>
      </c>
      <c r="RO32" s="134">
        <v>428.36538461538464</v>
      </c>
      <c r="RP32" s="132">
        <v>10692</v>
      </c>
      <c r="RQ32" s="133">
        <v>480</v>
      </c>
      <c r="RR32" s="71">
        <v>476.41025641025641</v>
      </c>
      <c r="RS32" s="68">
        <v>11148</v>
      </c>
      <c r="RT32" s="72">
        <v>450</v>
      </c>
      <c r="RU32" s="161">
        <v>2.3813841166291256</v>
      </c>
      <c r="RV32" s="132">
        <v>2272</v>
      </c>
      <c r="RW32" s="154">
        <v>954067</v>
      </c>
      <c r="RX32" s="162">
        <v>2.1215941292641811</v>
      </c>
      <c r="RY32" s="132">
        <v>1996</v>
      </c>
      <c r="RZ32" s="133">
        <v>940802</v>
      </c>
      <c r="SA32" s="162">
        <v>1.6591333603934313</v>
      </c>
      <c r="SB32" s="132">
        <v>1868</v>
      </c>
      <c r="SC32" s="133">
        <v>1125889</v>
      </c>
      <c r="SD32" s="162">
        <v>1.9783034702145048</v>
      </c>
      <c r="SE32" s="132">
        <v>1801</v>
      </c>
      <c r="SF32" s="133">
        <v>910376</v>
      </c>
      <c r="SG32" s="162">
        <v>2.0791425225928482</v>
      </c>
      <c r="SH32" s="132">
        <v>1939</v>
      </c>
      <c r="SI32" s="133">
        <v>932596</v>
      </c>
      <c r="SJ32" s="162">
        <v>1.9020308121204335</v>
      </c>
      <c r="SK32" s="132">
        <v>1954</v>
      </c>
      <c r="SL32" s="133">
        <v>1027323</v>
      </c>
      <c r="SM32" s="162">
        <v>1.7225283033753667</v>
      </c>
      <c r="SN32" s="132">
        <v>1965</v>
      </c>
      <c r="SO32" s="133">
        <v>1140765</v>
      </c>
      <c r="SP32" s="109">
        <v>1.949896217905513</v>
      </c>
      <c r="SQ32" s="68">
        <v>2326</v>
      </c>
      <c r="SR32" s="72">
        <v>1192884</v>
      </c>
      <c r="SS32" s="161">
        <v>2.8815723803789948</v>
      </c>
      <c r="ST32" s="132">
        <v>2015</v>
      </c>
      <c r="SU32" s="133">
        <v>699271</v>
      </c>
      <c r="SV32" s="162">
        <v>2.9866181089049899</v>
      </c>
      <c r="SW32" s="132">
        <v>2270</v>
      </c>
      <c r="SX32" s="133">
        <v>760057</v>
      </c>
      <c r="SY32" s="162">
        <v>2.8569239357684686</v>
      </c>
      <c r="SZ32" s="132">
        <v>2088</v>
      </c>
      <c r="TA32" s="133">
        <v>730856</v>
      </c>
      <c r="TB32" s="162">
        <v>2.8655689582608459</v>
      </c>
      <c r="TC32" s="132">
        <v>1886</v>
      </c>
      <c r="TD32" s="133">
        <v>658159</v>
      </c>
      <c r="TE32" s="162">
        <v>2.6413827014939968</v>
      </c>
      <c r="TF32" s="132">
        <v>1864</v>
      </c>
      <c r="TG32" s="133">
        <v>705691</v>
      </c>
      <c r="TH32" s="162">
        <v>2.7410008036885074</v>
      </c>
      <c r="TI32" s="132">
        <v>1944</v>
      </c>
      <c r="TJ32" s="136">
        <v>709230</v>
      </c>
      <c r="TK32" s="162">
        <v>2.689333048163761</v>
      </c>
      <c r="TL32" s="132">
        <v>1949</v>
      </c>
      <c r="TM32" s="133">
        <v>724715</v>
      </c>
      <c r="TN32" s="123">
        <v>3.1419442027915019</v>
      </c>
      <c r="TO32" s="68">
        <v>2297</v>
      </c>
      <c r="TP32" s="72">
        <v>731076</v>
      </c>
      <c r="TQ32" s="161">
        <v>3.7720827962696188</v>
      </c>
      <c r="TR32" s="132">
        <v>199</v>
      </c>
      <c r="TS32" s="133">
        <v>52756</v>
      </c>
      <c r="TT32" s="162">
        <v>4.1286397218600612</v>
      </c>
      <c r="TU32" s="132">
        <v>266</v>
      </c>
      <c r="TV32" s="133">
        <v>64428</v>
      </c>
      <c r="TW32" s="162">
        <v>3.8598273235144744</v>
      </c>
      <c r="TX32" s="132">
        <v>266</v>
      </c>
      <c r="TY32" s="133">
        <v>68915</v>
      </c>
      <c r="TZ32" s="162">
        <v>3.7625358926121333</v>
      </c>
      <c r="UA32" s="132">
        <v>266</v>
      </c>
      <c r="UB32" s="133">
        <v>70697</v>
      </c>
      <c r="UC32" s="162">
        <v>3.5169847557316047</v>
      </c>
      <c r="UD32" s="132">
        <v>293</v>
      </c>
      <c r="UE32" s="133">
        <v>83310</v>
      </c>
      <c r="UF32" s="162">
        <v>4.1750376695128075</v>
      </c>
      <c r="UG32" s="132">
        <v>266</v>
      </c>
      <c r="UH32" s="133">
        <v>63712</v>
      </c>
      <c r="UI32" s="200">
        <v>3.6287242169595109</v>
      </c>
      <c r="UJ32" s="132">
        <v>266</v>
      </c>
      <c r="UK32" s="133">
        <v>73304</v>
      </c>
      <c r="UL32" s="109">
        <v>3.4980208566205961</v>
      </c>
      <c r="UM32" s="68">
        <v>266</v>
      </c>
      <c r="UN32" s="72">
        <v>76043</v>
      </c>
      <c r="UO32" s="135">
        <v>25843.07178631052</v>
      </c>
      <c r="UP32" s="132">
        <v>2322</v>
      </c>
      <c r="UQ32" s="133">
        <v>89850</v>
      </c>
      <c r="UR32" s="134">
        <v>24710.807535529362</v>
      </c>
      <c r="US32" s="132">
        <v>2243</v>
      </c>
      <c r="UT32" s="133">
        <v>90770</v>
      </c>
      <c r="UU32" s="134">
        <v>25159.305647110526</v>
      </c>
      <c r="UV32" s="132">
        <v>2290</v>
      </c>
      <c r="UW32" s="133">
        <v>91020</v>
      </c>
      <c r="UX32" s="134">
        <v>19625.24654832347</v>
      </c>
      <c r="UY32" s="132">
        <v>1791</v>
      </c>
      <c r="UZ32" s="133">
        <v>91260</v>
      </c>
      <c r="VA32" s="134">
        <v>19032.539855863724</v>
      </c>
      <c r="VB32" s="132">
        <v>1743</v>
      </c>
      <c r="VC32" s="133">
        <v>91580</v>
      </c>
      <c r="VD32" s="134">
        <v>16923.408380911344</v>
      </c>
      <c r="VE32" s="132">
        <v>1571</v>
      </c>
      <c r="VF32" s="133">
        <v>92830</v>
      </c>
      <c r="VG32" s="134">
        <v>20096</v>
      </c>
      <c r="VH32" s="132">
        <v>1884</v>
      </c>
      <c r="VI32" s="133">
        <v>93750</v>
      </c>
      <c r="VJ32" s="78">
        <v>22276.59574468085</v>
      </c>
      <c r="VK32" s="68">
        <v>2094</v>
      </c>
      <c r="VL32" s="72">
        <v>94000</v>
      </c>
      <c r="VM32" s="137">
        <v>91.3</v>
      </c>
      <c r="VN32" s="138">
        <v>92.333333333333329</v>
      </c>
      <c r="VO32" s="139">
        <v>91.333333333333329</v>
      </c>
      <c r="VP32" s="74">
        <v>89.333333333333329</v>
      </c>
      <c r="VQ32" s="77">
        <v>86</v>
      </c>
      <c r="VR32" s="137">
        <v>91.066666666666663</v>
      </c>
      <c r="VS32" s="138">
        <v>93.666666666666671</v>
      </c>
      <c r="VT32" s="139">
        <v>92</v>
      </c>
      <c r="VU32" s="138">
        <v>91.333333333333329</v>
      </c>
      <c r="VV32" s="124">
        <v>89</v>
      </c>
      <c r="VW32" s="137">
        <v>84.811594202898547</v>
      </c>
      <c r="VX32" s="138">
        <v>87.333333333333329</v>
      </c>
      <c r="VY32" s="139">
        <v>85</v>
      </c>
      <c r="VZ32" s="138">
        <v>75</v>
      </c>
      <c r="WA32" s="124">
        <v>67.666666666666671</v>
      </c>
      <c r="WB32" s="137">
        <v>83.600000000000009</v>
      </c>
      <c r="WC32" s="138">
        <v>88.666666666666671</v>
      </c>
      <c r="WD32" s="139">
        <v>88</v>
      </c>
      <c r="WE32" s="138">
        <v>82.666666666666671</v>
      </c>
      <c r="WF32" s="77">
        <v>82</v>
      </c>
      <c r="WG32" s="161">
        <v>88.632547273125496</v>
      </c>
      <c r="WH32" s="132">
        <v>3642</v>
      </c>
      <c r="WI32" s="136">
        <v>41091</v>
      </c>
      <c r="WJ32" s="162">
        <v>95.911645030032943</v>
      </c>
      <c r="WK32" s="132">
        <v>3960</v>
      </c>
      <c r="WL32" s="136">
        <v>41288</v>
      </c>
      <c r="WM32" s="162">
        <v>100.27875234296151</v>
      </c>
      <c r="WN32" s="132">
        <v>4173</v>
      </c>
      <c r="WO32" s="136">
        <v>41614</v>
      </c>
      <c r="WP32" s="162">
        <v>94.05137019001242</v>
      </c>
      <c r="WQ32" s="132">
        <v>3940</v>
      </c>
      <c r="WR32" s="136">
        <v>41892</v>
      </c>
      <c r="WS32" s="162">
        <v>120.97431478937196</v>
      </c>
      <c r="WT32" s="132">
        <v>5195</v>
      </c>
      <c r="WU32" s="136">
        <v>42943</v>
      </c>
      <c r="WV32" s="162">
        <v>109.66903073286052</v>
      </c>
      <c r="WW32" s="132">
        <v>4639</v>
      </c>
      <c r="WX32" s="163">
        <v>42300</v>
      </c>
      <c r="WY32" s="161">
        <v>83.229904358618668</v>
      </c>
      <c r="WZ32" s="132">
        <v>3420</v>
      </c>
      <c r="XA32" s="136">
        <v>41091</v>
      </c>
      <c r="XB32" s="162">
        <v>79.829490408835497</v>
      </c>
      <c r="XC32" s="132">
        <v>3296</v>
      </c>
      <c r="XD32" s="136">
        <v>41288</v>
      </c>
      <c r="XE32" s="162">
        <v>66.612197818042006</v>
      </c>
      <c r="XF32" s="132">
        <v>2772</v>
      </c>
      <c r="XG32" s="136">
        <v>41614</v>
      </c>
      <c r="XH32" s="162">
        <v>78.821732072949487</v>
      </c>
      <c r="XI32" s="132">
        <v>3302</v>
      </c>
      <c r="XJ32" s="136">
        <v>41892</v>
      </c>
      <c r="XK32" s="162">
        <v>81.433528165242294</v>
      </c>
      <c r="XL32" s="132">
        <v>3497</v>
      </c>
      <c r="XM32" s="136">
        <v>42943</v>
      </c>
      <c r="XN32" s="162">
        <v>83.522458628841605</v>
      </c>
      <c r="XO32" s="132">
        <v>3533</v>
      </c>
      <c r="XP32" s="163">
        <v>42300</v>
      </c>
      <c r="XQ32" s="135">
        <v>20011.129660545354</v>
      </c>
      <c r="XR32" s="132">
        <v>1798</v>
      </c>
      <c r="XS32" s="136">
        <v>89850</v>
      </c>
      <c r="XT32" s="134">
        <v>20821.857441886088</v>
      </c>
      <c r="XU32" s="132">
        <v>1890</v>
      </c>
      <c r="XV32" s="136">
        <v>90770</v>
      </c>
      <c r="XW32" s="134">
        <v>19940.672379696771</v>
      </c>
      <c r="XX32" s="132">
        <v>1815</v>
      </c>
      <c r="XY32" s="136">
        <v>91020</v>
      </c>
      <c r="XZ32" s="134">
        <v>21860.618014464166</v>
      </c>
      <c r="YA32" s="132">
        <v>1995</v>
      </c>
      <c r="YB32" s="136">
        <v>91260</v>
      </c>
      <c r="YC32" s="134">
        <v>20670.452063769382</v>
      </c>
      <c r="YD32" s="132">
        <v>1893</v>
      </c>
      <c r="YE32" s="136">
        <v>91580</v>
      </c>
      <c r="YF32" s="134">
        <v>20187.439405364647</v>
      </c>
      <c r="YG32" s="132">
        <v>1874</v>
      </c>
      <c r="YH32" s="136">
        <v>92830</v>
      </c>
      <c r="YI32" s="134">
        <v>18570.666666666664</v>
      </c>
      <c r="YJ32" s="132">
        <v>1741</v>
      </c>
      <c r="YK32" s="136">
        <v>93750</v>
      </c>
      <c r="YL32" s="134">
        <v>17946.808510638297</v>
      </c>
      <c r="YM32" s="132">
        <v>1687</v>
      </c>
      <c r="YN32" s="136">
        <v>94000</v>
      </c>
      <c r="YO32" s="137">
        <v>96.600000000000009</v>
      </c>
      <c r="YP32" s="138">
        <v>96.9</v>
      </c>
      <c r="YQ32" s="139">
        <v>97.4</v>
      </c>
      <c r="YR32" s="138">
        <v>94.7</v>
      </c>
      <c r="YS32" s="138">
        <v>92.830188679245282</v>
      </c>
      <c r="YT32" s="139">
        <v>94</v>
      </c>
      <c r="YU32" s="138">
        <v>95.667870036101093</v>
      </c>
      <c r="YV32" s="77">
        <v>95.238095238095227</v>
      </c>
      <c r="YW32" s="135">
        <v>13267.062314540059</v>
      </c>
      <c r="YX32" s="132">
        <v>13413</v>
      </c>
      <c r="YY32" s="133">
        <v>1011</v>
      </c>
      <c r="YZ32" s="134">
        <v>15361.487488873503</v>
      </c>
      <c r="ZA32" s="132">
        <v>15532</v>
      </c>
      <c r="ZB32" s="133">
        <v>1011.1</v>
      </c>
      <c r="ZC32" s="134">
        <v>15892.592226288203</v>
      </c>
      <c r="ZD32" s="132">
        <v>16069</v>
      </c>
      <c r="ZE32" s="133">
        <v>1011.0999999999999</v>
      </c>
      <c r="ZF32" s="134">
        <v>12272.772228266245</v>
      </c>
      <c r="ZG32" s="132">
        <v>12409</v>
      </c>
      <c r="ZH32" s="133">
        <v>1011.1</v>
      </c>
      <c r="ZI32" s="134">
        <v>17095.861790300485</v>
      </c>
      <c r="ZJ32" s="132">
        <v>17347</v>
      </c>
      <c r="ZK32" s="133">
        <v>1014.69</v>
      </c>
      <c r="ZL32" s="134">
        <v>12477.21607535198</v>
      </c>
      <c r="ZM32" s="132">
        <v>12664</v>
      </c>
      <c r="ZN32" s="133">
        <v>1014.97</v>
      </c>
      <c r="ZO32" s="134">
        <v>10442.598231972326</v>
      </c>
      <c r="ZP32" s="132">
        <v>10596</v>
      </c>
      <c r="ZQ32" s="133">
        <v>1014.69</v>
      </c>
      <c r="ZR32" s="134">
        <v>11463.599720111561</v>
      </c>
      <c r="ZS32" s="132">
        <v>11632</v>
      </c>
      <c r="ZT32" s="136">
        <v>1014.69</v>
      </c>
      <c r="ZU32" s="137">
        <v>34.518562523122945</v>
      </c>
      <c r="ZV32" s="138">
        <v>32.082672264867028</v>
      </c>
      <c r="ZW32" s="138">
        <v>29.1</v>
      </c>
      <c r="ZX32" s="138">
        <v>28.360000000000003</v>
      </c>
      <c r="ZY32" s="138">
        <v>30.102580933232367</v>
      </c>
      <c r="ZZ32" s="138">
        <v>31.023086018395979</v>
      </c>
      <c r="AAA32" s="138">
        <v>31.222573285955612</v>
      </c>
      <c r="AAB32" s="126">
        <v>29.523284141031944</v>
      </c>
      <c r="AAC32" s="137">
        <v>43.653565344469811</v>
      </c>
      <c r="AAD32" s="138">
        <v>41.926115004169702</v>
      </c>
      <c r="AAE32" s="138">
        <v>38.700000000000003</v>
      </c>
      <c r="AAF32" s="138">
        <v>39.550000000000004</v>
      </c>
      <c r="AAG32" s="138">
        <v>40.936755701249872</v>
      </c>
      <c r="AAH32" s="138">
        <v>41.612309293172636</v>
      </c>
      <c r="AAI32" s="138">
        <v>41.838909695615847</v>
      </c>
      <c r="AAJ32" s="126">
        <v>40.386113574833388</v>
      </c>
      <c r="AAK32" s="137">
        <v>45.943461588399188</v>
      </c>
      <c r="AAL32" s="138">
        <v>43.090331672103112</v>
      </c>
      <c r="AAM32" s="138">
        <v>41.1</v>
      </c>
      <c r="AAN32" s="138">
        <v>42.730000000000004</v>
      </c>
      <c r="AAO32" s="138">
        <v>44.342688698721474</v>
      </c>
      <c r="AAP32" s="138">
        <v>42.41298428939897</v>
      </c>
      <c r="AAQ32" s="138">
        <v>41.306074226296204</v>
      </c>
      <c r="AAR32" s="126">
        <v>41.74704482564178</v>
      </c>
      <c r="AAS32" s="137">
        <v>48.339106518567391</v>
      </c>
      <c r="AAT32" s="138">
        <v>46.867520046553018</v>
      </c>
      <c r="AAU32" s="138">
        <v>46.7</v>
      </c>
      <c r="AAV32" s="138">
        <v>50.42</v>
      </c>
      <c r="AAW32" s="138">
        <v>49.267366235552238</v>
      </c>
      <c r="AAX32" s="138">
        <v>51.655683358030075</v>
      </c>
      <c r="AAY32" s="138">
        <v>51.193341653568943</v>
      </c>
      <c r="AAZ32" s="76">
        <v>49.366801890440676</v>
      </c>
      <c r="ABA32" s="135">
        <v>29849.749582637731</v>
      </c>
      <c r="ABB32" s="132">
        <v>2682</v>
      </c>
      <c r="ABC32" s="133">
        <v>89850</v>
      </c>
      <c r="ABD32" s="134">
        <v>27927.729426021815</v>
      </c>
      <c r="ABE32" s="132">
        <v>2535</v>
      </c>
      <c r="ABF32" s="133">
        <v>90770</v>
      </c>
      <c r="ABG32" s="134">
        <v>25642.715886618327</v>
      </c>
      <c r="ABH32" s="132">
        <v>2334</v>
      </c>
      <c r="ABI32" s="133">
        <v>91020</v>
      </c>
      <c r="ABJ32" s="134">
        <v>30177.514792899408</v>
      </c>
      <c r="ABK32" s="132">
        <v>2754</v>
      </c>
      <c r="ABL32" s="133">
        <v>91260</v>
      </c>
      <c r="ABM32" s="134">
        <v>25409.478051976417</v>
      </c>
      <c r="ABN32" s="132">
        <v>2327</v>
      </c>
      <c r="ABO32" s="133">
        <v>91580</v>
      </c>
      <c r="ABP32" s="134">
        <v>25035.01023376064</v>
      </c>
      <c r="ABQ32" s="132">
        <v>2324</v>
      </c>
      <c r="ABR32" s="133">
        <v>92830</v>
      </c>
      <c r="ABS32" s="134">
        <v>21077.333333333332</v>
      </c>
      <c r="ABT32" s="132">
        <v>1976</v>
      </c>
      <c r="ABU32" s="133">
        <v>93750</v>
      </c>
      <c r="ABV32" s="134">
        <v>19840.425531914891</v>
      </c>
      <c r="ABW32" s="132">
        <v>1865</v>
      </c>
      <c r="ABX32" s="136">
        <v>94000</v>
      </c>
      <c r="ABY32" s="135">
        <v>3339.9252911448034</v>
      </c>
      <c r="ABZ32" s="132">
        <v>304</v>
      </c>
      <c r="ACA32" s="133">
        <v>91020</v>
      </c>
      <c r="ACB32" s="134">
        <v>8273.0659653736566</v>
      </c>
      <c r="ACC32" s="132">
        <v>755</v>
      </c>
      <c r="ACD32" s="133">
        <v>91260</v>
      </c>
      <c r="ACE32" s="134">
        <v>9052.1948023585937</v>
      </c>
      <c r="ACF32" s="132">
        <v>829</v>
      </c>
      <c r="ACG32" s="133">
        <v>91580</v>
      </c>
      <c r="ACH32" s="134">
        <v>9845.954971453195</v>
      </c>
      <c r="ACI32" s="132">
        <v>914</v>
      </c>
      <c r="ACJ32" s="133">
        <v>92830</v>
      </c>
      <c r="ACK32" s="134">
        <v>8352</v>
      </c>
      <c r="ACL32" s="132">
        <v>783</v>
      </c>
      <c r="ACM32" s="133">
        <v>93750</v>
      </c>
      <c r="ACN32" s="134">
        <v>9744.6808510638293</v>
      </c>
      <c r="ACO32" s="132">
        <v>916</v>
      </c>
      <c r="ACP32" s="136">
        <v>94000</v>
      </c>
      <c r="ACQ32" s="135">
        <v>22302.790595473522</v>
      </c>
      <c r="ACR32" s="132">
        <v>2030</v>
      </c>
      <c r="ACS32" s="133">
        <v>91020</v>
      </c>
      <c r="ACT32" s="134">
        <v>21904.44882752575</v>
      </c>
      <c r="ACU32" s="132">
        <v>1999</v>
      </c>
      <c r="ACV32" s="133">
        <v>91260</v>
      </c>
      <c r="ACW32" s="134">
        <v>16357.28324961782</v>
      </c>
      <c r="ACX32" s="132">
        <v>1498</v>
      </c>
      <c r="ACY32" s="133">
        <v>91580</v>
      </c>
      <c r="ACZ32" s="134">
        <v>15189.055262307444</v>
      </c>
      <c r="ADA32" s="132">
        <v>1410</v>
      </c>
      <c r="ADB32" s="133">
        <v>92830</v>
      </c>
      <c r="ADC32" s="134">
        <v>12725.333333333334</v>
      </c>
      <c r="ADD32" s="132">
        <v>1193</v>
      </c>
      <c r="ADE32" s="133">
        <v>93750</v>
      </c>
      <c r="ADF32" s="134">
        <v>10095.744680851063</v>
      </c>
      <c r="ADG32" s="132">
        <v>949</v>
      </c>
      <c r="ADH32" s="136">
        <v>94000</v>
      </c>
      <c r="ADI32" s="137">
        <v>48.167569436441163</v>
      </c>
      <c r="ADJ32" s="138">
        <v>53.467911311945016</v>
      </c>
      <c r="ADK32" s="138">
        <v>55.687946746257644</v>
      </c>
      <c r="ADL32" s="138">
        <v>53.724109139881662</v>
      </c>
      <c r="ADM32" s="138">
        <v>53.1</v>
      </c>
      <c r="ADN32" s="138">
        <v>53.865032220237516</v>
      </c>
      <c r="ADO32" s="75">
        <v>54.743152853779456</v>
      </c>
      <c r="ADP32" s="126">
        <v>55.109150706702081</v>
      </c>
      <c r="ADQ32" s="137">
        <v>78.63333333333334</v>
      </c>
      <c r="ADR32" s="138">
        <v>76</v>
      </c>
      <c r="ADS32" s="138">
        <v>75</v>
      </c>
      <c r="ADT32" s="138">
        <v>71</v>
      </c>
      <c r="ADU32" s="165">
        <v>69.333333333333329</v>
      </c>
      <c r="ADV32" s="137">
        <v>78.033333333333331</v>
      </c>
      <c r="ADW32" s="138">
        <v>83</v>
      </c>
      <c r="ADX32" s="138">
        <v>82</v>
      </c>
      <c r="ADY32" s="138">
        <v>70.666666666666671</v>
      </c>
      <c r="ADZ32" s="160">
        <v>59.666666666666664</v>
      </c>
      <c r="AEA32" s="102">
        <v>9.1300000000000008</v>
      </c>
      <c r="AEB32" s="68">
        <v>1567867</v>
      </c>
      <c r="AEC32" s="101">
        <v>17169522</v>
      </c>
      <c r="AED32" s="77">
        <v>9.56</v>
      </c>
      <c r="AEE32" s="68">
        <v>1678197</v>
      </c>
      <c r="AEF32" s="101">
        <v>17559458</v>
      </c>
      <c r="AEG32" s="77">
        <v>9.82</v>
      </c>
      <c r="AEH32" s="68">
        <v>1758825</v>
      </c>
      <c r="AEI32" s="101">
        <v>17917288</v>
      </c>
      <c r="AEJ32" s="77">
        <v>9.57</v>
      </c>
      <c r="AEK32" s="68">
        <v>1737936</v>
      </c>
      <c r="AEL32" s="101">
        <v>18165416</v>
      </c>
      <c r="AEM32" s="77">
        <v>10.131524328242762</v>
      </c>
      <c r="AEN32" s="68">
        <v>1845422</v>
      </c>
      <c r="AEO32" s="68">
        <v>18214653</v>
      </c>
      <c r="AEP32" s="73">
        <v>0.5666902106590217</v>
      </c>
      <c r="AEQ32" s="74">
        <v>0.81202247288454565</v>
      </c>
      <c r="AER32" s="74">
        <v>0.46301583276077773</v>
      </c>
      <c r="AES32" s="77">
        <v>0.63</v>
      </c>
      <c r="AET32" s="68">
        <v>107824</v>
      </c>
      <c r="AEU32" s="101">
        <v>17169522</v>
      </c>
      <c r="AEV32" s="77">
        <v>0.79</v>
      </c>
      <c r="AEW32" s="68">
        <v>137869</v>
      </c>
      <c r="AEX32" s="101">
        <v>17559458</v>
      </c>
      <c r="AEY32" s="77">
        <v>0.56999999999999995</v>
      </c>
      <c r="AEZ32" s="68">
        <v>102391</v>
      </c>
      <c r="AFA32" s="101">
        <v>17917288</v>
      </c>
      <c r="AFB32" s="77">
        <v>0.71</v>
      </c>
      <c r="AFC32" s="68">
        <v>128628</v>
      </c>
      <c r="AFD32" s="101">
        <v>18165416</v>
      </c>
      <c r="AFE32" s="77">
        <v>0.70195133555385325</v>
      </c>
      <c r="AFF32" s="68">
        <v>127858</v>
      </c>
      <c r="AFG32" s="68">
        <v>18214653</v>
      </c>
      <c r="AFH32" s="73">
        <v>32.243163340724315</v>
      </c>
      <c r="AFI32" s="74">
        <v>43.044428259286235</v>
      </c>
      <c r="AFJ32" s="74">
        <v>62.913544141838784</v>
      </c>
      <c r="AFK32" s="77">
        <v>79.37</v>
      </c>
      <c r="AFL32" s="127">
        <v>4431</v>
      </c>
      <c r="AFM32" s="69">
        <v>5583</v>
      </c>
      <c r="AFN32" s="77">
        <v>95.54</v>
      </c>
      <c r="AFO32" s="127">
        <v>5352</v>
      </c>
      <c r="AFP32" s="69">
        <v>5602</v>
      </c>
      <c r="AFQ32" s="77">
        <v>97.19</v>
      </c>
      <c r="AFR32" s="127">
        <v>5468</v>
      </c>
      <c r="AFS32" s="69">
        <v>5626</v>
      </c>
      <c r="AFT32" s="77">
        <v>98.14</v>
      </c>
      <c r="AFU32" s="127">
        <v>5541</v>
      </c>
      <c r="AFV32" s="69">
        <v>5646</v>
      </c>
      <c r="AFW32" s="77">
        <v>99.188569412594816</v>
      </c>
      <c r="AFX32" s="127">
        <v>5623</v>
      </c>
      <c r="AFY32" s="72">
        <v>5669</v>
      </c>
      <c r="AFZ32" s="102">
        <v>7.6</v>
      </c>
      <c r="AGA32" s="72">
        <v>149216</v>
      </c>
      <c r="AGB32" s="69">
        <v>19622</v>
      </c>
      <c r="AGC32" s="77">
        <v>5.4</v>
      </c>
      <c r="AGD32" s="72">
        <v>79916</v>
      </c>
      <c r="AGE32" s="69">
        <v>14802</v>
      </c>
      <c r="AGF32" s="77">
        <v>4.8600000000000003</v>
      </c>
      <c r="AGG32" s="72">
        <v>113888</v>
      </c>
      <c r="AGH32" s="69">
        <v>23420</v>
      </c>
      <c r="AGI32" s="77">
        <v>6.81</v>
      </c>
      <c r="AGJ32" s="72">
        <v>180098</v>
      </c>
      <c r="AGK32" s="69">
        <v>26438</v>
      </c>
      <c r="AGL32" s="77">
        <v>4.6155060911415253</v>
      </c>
      <c r="AGM32" s="72">
        <v>122754</v>
      </c>
      <c r="AGN32" s="72">
        <v>26596</v>
      </c>
      <c r="AGO32" s="73">
        <v>63.396156688839611</v>
      </c>
      <c r="AGP32" s="74">
        <v>70.630007283321191</v>
      </c>
      <c r="AGQ32" s="74">
        <v>79.309084262474869</v>
      </c>
      <c r="AGR32" s="77">
        <v>93.16</v>
      </c>
      <c r="AGS32" s="72">
        <v>5201</v>
      </c>
      <c r="AGT32" s="69">
        <v>5583</v>
      </c>
      <c r="AGU32" s="77">
        <v>96.45</v>
      </c>
      <c r="AGV32" s="72">
        <v>5403</v>
      </c>
      <c r="AGW32" s="69">
        <v>5602</v>
      </c>
      <c r="AGX32" s="77">
        <v>97.83</v>
      </c>
      <c r="AGY32" s="72">
        <v>5504</v>
      </c>
      <c r="AGZ32" s="69">
        <v>5626</v>
      </c>
      <c r="AHA32" s="77">
        <v>97.91</v>
      </c>
      <c r="AHB32" s="72">
        <v>5528</v>
      </c>
      <c r="AHC32" s="69">
        <v>5646</v>
      </c>
      <c r="AHD32" s="77">
        <v>97.795025577703299</v>
      </c>
      <c r="AHE32" s="72">
        <v>5544</v>
      </c>
      <c r="AHF32" s="72">
        <v>5669</v>
      </c>
      <c r="AHG32" s="102">
        <v>86.915887850467286</v>
      </c>
      <c r="AHH32" s="72">
        <v>186</v>
      </c>
      <c r="AHI32" s="69">
        <v>214</v>
      </c>
      <c r="AHJ32" s="77">
        <v>88.205128205128204</v>
      </c>
      <c r="AHK32" s="72">
        <v>172</v>
      </c>
      <c r="AHL32" s="69">
        <v>195</v>
      </c>
      <c r="AHM32" s="77">
        <v>89.944134078212286</v>
      </c>
      <c r="AHN32" s="72">
        <v>161</v>
      </c>
      <c r="AHO32" s="69">
        <v>179</v>
      </c>
      <c r="AHP32" s="77">
        <v>89.385474860335194</v>
      </c>
      <c r="AHQ32" s="72">
        <v>160</v>
      </c>
      <c r="AHR32" s="69">
        <v>179</v>
      </c>
      <c r="AHS32" s="77">
        <v>89.385474860335194</v>
      </c>
      <c r="AHT32" s="72">
        <v>160</v>
      </c>
      <c r="AHU32" s="69">
        <v>179</v>
      </c>
      <c r="AHV32" s="77">
        <v>89.265536723163848</v>
      </c>
      <c r="AHW32" s="72">
        <v>158</v>
      </c>
      <c r="AHX32" s="69">
        <v>177</v>
      </c>
      <c r="AHY32" s="77">
        <v>90.502793296089393</v>
      </c>
      <c r="AHZ32" s="72">
        <v>162</v>
      </c>
      <c r="AIA32" s="69">
        <v>179</v>
      </c>
      <c r="AIB32" s="77">
        <v>90.502793296089393</v>
      </c>
      <c r="AIC32" s="72">
        <v>162</v>
      </c>
      <c r="AID32" s="72">
        <v>179</v>
      </c>
      <c r="AIE32" s="102">
        <v>97.575056252008991</v>
      </c>
      <c r="AIF32" s="72">
        <v>227667</v>
      </c>
      <c r="AIG32" s="69">
        <v>233325</v>
      </c>
      <c r="AIH32" s="77">
        <v>97.980908848774376</v>
      </c>
      <c r="AII32" s="72">
        <v>228078</v>
      </c>
      <c r="AIJ32" s="69">
        <v>232778</v>
      </c>
      <c r="AIK32" s="77">
        <v>96.564304569265929</v>
      </c>
      <c r="AIL32" s="72">
        <v>212539</v>
      </c>
      <c r="AIM32" s="69">
        <v>220101</v>
      </c>
      <c r="AIN32" s="77">
        <v>96.369675291494403</v>
      </c>
      <c r="AIO32" s="72">
        <v>207455</v>
      </c>
      <c r="AIP32" s="69">
        <v>215270</v>
      </c>
      <c r="AIQ32" s="77">
        <v>96.299959787195689</v>
      </c>
      <c r="AIR32" s="72">
        <v>208344</v>
      </c>
      <c r="AIS32" s="69">
        <v>216349</v>
      </c>
      <c r="AIT32" s="77">
        <v>96.591547712712142</v>
      </c>
      <c r="AIU32" s="72">
        <v>206250</v>
      </c>
      <c r="AIV32" s="69">
        <v>213528</v>
      </c>
      <c r="AIW32" s="77">
        <v>96.593820156685211</v>
      </c>
      <c r="AIX32" s="72">
        <v>207385</v>
      </c>
      <c r="AIY32" s="69">
        <v>214698</v>
      </c>
      <c r="AIZ32" s="77">
        <v>96.593820156685211</v>
      </c>
      <c r="AJA32" s="72">
        <v>207385</v>
      </c>
      <c r="AJB32" s="72">
        <v>214698</v>
      </c>
      <c r="AJC32" s="153">
        <v>2</v>
      </c>
      <c r="AJD32" s="136">
        <v>72</v>
      </c>
      <c r="AJE32" s="133">
        <v>3600</v>
      </c>
      <c r="AJF32" s="147">
        <v>2.2903225806451615</v>
      </c>
      <c r="AJG32" s="136">
        <v>71</v>
      </c>
      <c r="AJH32" s="133">
        <v>3100</v>
      </c>
      <c r="AJI32" s="147">
        <v>5</v>
      </c>
      <c r="AJJ32" s="136">
        <v>120</v>
      </c>
      <c r="AJK32" s="133">
        <v>2400</v>
      </c>
      <c r="AJL32" s="147">
        <v>2.7272727272727271</v>
      </c>
      <c r="AJM32" s="136">
        <v>60</v>
      </c>
      <c r="AJN32" s="133">
        <v>2200</v>
      </c>
      <c r="AJO32" s="147">
        <v>3.3888888888888893</v>
      </c>
      <c r="AJP32" s="136">
        <v>61</v>
      </c>
      <c r="AJQ32" s="133">
        <v>1800</v>
      </c>
      <c r="AJR32" s="147">
        <v>12.473684210526317</v>
      </c>
      <c r="AJS32" s="136">
        <v>237</v>
      </c>
      <c r="AJT32" s="136">
        <v>1900</v>
      </c>
      <c r="AJU32" s="135">
        <v>3532.8604565580677</v>
      </c>
      <c r="AJV32" s="132">
        <v>1964.2704138462857</v>
      </c>
      <c r="AJW32" s="133">
        <v>556</v>
      </c>
      <c r="AJX32" s="134">
        <v>2998.2954657473119</v>
      </c>
      <c r="AJY32" s="132">
        <v>1927.9039844755216</v>
      </c>
      <c r="AJZ32" s="133">
        <v>643</v>
      </c>
      <c r="AKA32" s="134">
        <v>3315.9589228222612</v>
      </c>
      <c r="AKB32" s="132">
        <v>1923.2561752369115</v>
      </c>
      <c r="AKC32" s="133">
        <v>580</v>
      </c>
      <c r="AKD32" s="134">
        <v>2947.9447061530254</v>
      </c>
      <c r="AKE32" s="132">
        <v>1857.2051648764061</v>
      </c>
      <c r="AKF32" s="133">
        <v>630</v>
      </c>
      <c r="AKG32" s="134">
        <v>4613.1260794473228</v>
      </c>
      <c r="AKH32" s="132">
        <v>2671</v>
      </c>
      <c r="AKI32" s="133">
        <v>579</v>
      </c>
      <c r="AKJ32" s="134">
        <v>4312.0805369127511</v>
      </c>
      <c r="AKK32" s="132">
        <v>2570</v>
      </c>
      <c r="AKL32" s="133">
        <v>596</v>
      </c>
      <c r="AKM32" s="134">
        <v>5014.492753623188</v>
      </c>
      <c r="AKN32" s="132">
        <v>3114</v>
      </c>
      <c r="AKO32" s="133">
        <v>621</v>
      </c>
      <c r="AKP32" s="134">
        <v>5195.5128205128203</v>
      </c>
      <c r="AKQ32" s="132">
        <v>3242</v>
      </c>
      <c r="AKR32" s="136">
        <v>624</v>
      </c>
      <c r="AKS32" s="137">
        <v>9.6049107142857135</v>
      </c>
      <c r="AKT32" s="138">
        <v>9.5934065934065949</v>
      </c>
      <c r="AKU32" s="138">
        <v>8.0959488272921103</v>
      </c>
      <c r="AKV32" s="138">
        <v>10.805900621118013</v>
      </c>
      <c r="AKW32" s="138">
        <v>10.145714285714286</v>
      </c>
      <c r="AKX32" s="160">
        <v>8.7619047619047628</v>
      </c>
      <c r="AKY32" s="137">
        <v>17.030963556452601</v>
      </c>
      <c r="AKZ32" s="138">
        <v>16.759806529384029</v>
      </c>
      <c r="ALA32" s="138">
        <v>19.370393741806495</v>
      </c>
      <c r="ALB32" s="138">
        <v>16.160439117409293</v>
      </c>
      <c r="ALC32" s="138">
        <v>16.959198001193329</v>
      </c>
      <c r="ALD32" s="138">
        <v>20.992222847880072</v>
      </c>
      <c r="ALE32" s="138">
        <v>21.592605594188257</v>
      </c>
      <c r="ALF32" s="160">
        <v>18.290644089332925</v>
      </c>
      <c r="ALG32" s="153">
        <v>28.389784062260222</v>
      </c>
      <c r="ALH32" s="136">
        <v>259</v>
      </c>
      <c r="ALI32" s="133">
        <v>91260</v>
      </c>
      <c r="ALJ32" s="147">
        <v>26.005244755244757</v>
      </c>
      <c r="ALK32" s="136">
        <v>238</v>
      </c>
      <c r="ALL32" s="133">
        <v>91580</v>
      </c>
      <c r="ALM32" s="147">
        <v>25.099644511472587</v>
      </c>
      <c r="ALN32" s="136">
        <v>233</v>
      </c>
      <c r="ALO32" s="133">
        <v>92830</v>
      </c>
      <c r="ALP32" s="147">
        <v>24.96</v>
      </c>
      <c r="ALQ32" s="136">
        <v>234</v>
      </c>
      <c r="ALR32" s="133">
        <v>93750</v>
      </c>
      <c r="ALS32" s="147">
        <v>24.25531914893617</v>
      </c>
      <c r="ALT32" s="136">
        <v>228</v>
      </c>
      <c r="ALU32" s="136">
        <v>94000</v>
      </c>
      <c r="ALV32" s="135">
        <v>35737.340011129658</v>
      </c>
      <c r="ALW32" s="132">
        <v>3211</v>
      </c>
      <c r="ALX32" s="133">
        <v>89850</v>
      </c>
      <c r="ALY32" s="134">
        <v>55359.700341522534</v>
      </c>
      <c r="ALZ32" s="132">
        <v>5025</v>
      </c>
      <c r="AMA32" s="133">
        <v>90770</v>
      </c>
      <c r="AMB32" s="134">
        <v>30509.77807075368</v>
      </c>
      <c r="AMC32" s="132">
        <v>2777</v>
      </c>
      <c r="AMD32" s="133">
        <v>91020</v>
      </c>
      <c r="AME32" s="134">
        <v>103780.40762656147</v>
      </c>
      <c r="AMF32" s="132">
        <v>9471</v>
      </c>
      <c r="AMG32" s="133">
        <v>91260</v>
      </c>
      <c r="AMH32" s="134">
        <v>38414.500982747326</v>
      </c>
      <c r="AMI32" s="132">
        <v>3518</v>
      </c>
      <c r="AMJ32" s="133">
        <v>91580</v>
      </c>
      <c r="AMK32" s="134">
        <v>21264.677367230423</v>
      </c>
      <c r="AML32" s="132">
        <v>1974</v>
      </c>
      <c r="AMM32" s="133">
        <v>92830</v>
      </c>
      <c r="AMN32" s="134">
        <v>56800</v>
      </c>
      <c r="AMO32" s="132">
        <v>5325</v>
      </c>
      <c r="AMP32" s="133">
        <v>93750</v>
      </c>
      <c r="AMQ32" s="134">
        <v>51000</v>
      </c>
      <c r="AMR32" s="132">
        <v>4794</v>
      </c>
      <c r="AMS32" s="136">
        <v>94000</v>
      </c>
      <c r="AMT32" s="137">
        <v>15.9</v>
      </c>
      <c r="AMU32" s="138">
        <v>17.299999999999997</v>
      </c>
      <c r="AMV32" s="138">
        <v>20.3</v>
      </c>
      <c r="AMW32" s="138">
        <v>20.100000000000001</v>
      </c>
      <c r="AMX32" s="138">
        <v>22.3</v>
      </c>
      <c r="AMY32" s="165">
        <v>16.900000000000002</v>
      </c>
      <c r="AMZ32" s="166">
        <v>53</v>
      </c>
      <c r="ANA32" s="167">
        <v>68</v>
      </c>
      <c r="ANB32" s="167">
        <v>76</v>
      </c>
      <c r="ANC32" s="167">
        <v>84</v>
      </c>
      <c r="AND32" s="168">
        <v>86.11</v>
      </c>
      <c r="ANE32" s="137">
        <v>2.4608501118568231</v>
      </c>
      <c r="ANF32" s="138">
        <v>18.084669132757909</v>
      </c>
      <c r="ANG32" s="138">
        <v>2.4606696248487294</v>
      </c>
      <c r="ANH32" s="160">
        <v>7.0000000000000009</v>
      </c>
      <c r="ANI32" s="137">
        <v>56.48259303721489</v>
      </c>
      <c r="ANJ32" s="138">
        <v>42.31099656357388</v>
      </c>
      <c r="ANK32" s="138">
        <v>60.504885993485338</v>
      </c>
      <c r="ANL32" s="165" t="s">
        <v>1739</v>
      </c>
    </row>
    <row r="33" spans="1:1052" x14ac:dyDescent="0.25">
      <c r="A33" s="169" t="s">
        <v>980</v>
      </c>
      <c r="B33" s="67">
        <v>5483.041825095057</v>
      </c>
      <c r="C33" s="68">
        <v>36051</v>
      </c>
      <c r="D33" s="69">
        <v>6575</v>
      </c>
      <c r="E33" s="70">
        <v>5364.8198607326667</v>
      </c>
      <c r="F33" s="68">
        <v>35440</v>
      </c>
      <c r="G33" s="69">
        <v>6606</v>
      </c>
      <c r="H33" s="70">
        <v>5161.7994100294982</v>
      </c>
      <c r="I33" s="68">
        <v>34997</v>
      </c>
      <c r="J33" s="69">
        <v>6780</v>
      </c>
      <c r="K33" s="70">
        <v>5456.8454532311698</v>
      </c>
      <c r="L33" s="68">
        <v>37745</v>
      </c>
      <c r="M33" s="69">
        <v>6917</v>
      </c>
      <c r="N33" s="70">
        <v>5358.5577882285879</v>
      </c>
      <c r="O33" s="68">
        <v>37601</v>
      </c>
      <c r="P33" s="69">
        <v>7017</v>
      </c>
      <c r="Q33" s="70">
        <v>5139.4986545815045</v>
      </c>
      <c r="R33" s="68">
        <v>36290</v>
      </c>
      <c r="S33" s="69">
        <v>7061</v>
      </c>
      <c r="T33" s="70">
        <v>5549.6937639198222</v>
      </c>
      <c r="U33" s="68">
        <v>39869</v>
      </c>
      <c r="V33" s="69">
        <v>7184</v>
      </c>
      <c r="W33" s="71">
        <v>5576.4300482425915</v>
      </c>
      <c r="X33" s="68">
        <v>40457</v>
      </c>
      <c r="Y33" s="125">
        <v>7255</v>
      </c>
      <c r="Z33" s="67">
        <v>6773.7174982431488</v>
      </c>
      <c r="AA33" s="68">
        <v>38556</v>
      </c>
      <c r="AB33" s="69">
        <v>5692</v>
      </c>
      <c r="AC33" s="70">
        <v>6541.8175235336712</v>
      </c>
      <c r="AD33" s="68">
        <v>36137</v>
      </c>
      <c r="AE33" s="69">
        <v>5524</v>
      </c>
      <c r="AF33" s="70">
        <v>6901.2899607403251</v>
      </c>
      <c r="AG33" s="68">
        <v>36915</v>
      </c>
      <c r="AH33" s="69">
        <v>5349</v>
      </c>
      <c r="AI33" s="70">
        <v>6557.7470130855299</v>
      </c>
      <c r="AJ33" s="68">
        <v>34579</v>
      </c>
      <c r="AK33" s="69">
        <v>5273</v>
      </c>
      <c r="AL33" s="70">
        <v>6629.737045630317</v>
      </c>
      <c r="AM33" s="68">
        <v>34289</v>
      </c>
      <c r="AN33" s="69">
        <v>5172</v>
      </c>
      <c r="AO33" s="70">
        <v>6827.452500969368</v>
      </c>
      <c r="AP33" s="68">
        <v>35216</v>
      </c>
      <c r="AQ33" s="69">
        <v>5158</v>
      </c>
      <c r="AR33" s="70">
        <v>6575.3343823760815</v>
      </c>
      <c r="AS33" s="68">
        <v>33429</v>
      </c>
      <c r="AT33" s="72">
        <v>5084</v>
      </c>
      <c r="AU33" s="78">
        <v>6730.2605989887206</v>
      </c>
      <c r="AV33" s="68">
        <v>34607</v>
      </c>
      <c r="AW33" s="72">
        <v>5142</v>
      </c>
      <c r="AX33" s="67">
        <v>4567.5824175824173</v>
      </c>
      <c r="AY33" s="68">
        <v>8313</v>
      </c>
      <c r="AZ33" s="69">
        <v>1820</v>
      </c>
      <c r="BA33" s="70">
        <v>4628.8888888888887</v>
      </c>
      <c r="BB33" s="68">
        <v>8332</v>
      </c>
      <c r="BC33" s="69">
        <v>1800</v>
      </c>
      <c r="BD33" s="70">
        <v>4612.8148959474256</v>
      </c>
      <c r="BE33" s="68">
        <v>8423</v>
      </c>
      <c r="BF33" s="69">
        <v>1826</v>
      </c>
      <c r="BG33" s="70">
        <v>3633.8823529411766</v>
      </c>
      <c r="BH33" s="68">
        <v>7722</v>
      </c>
      <c r="BI33" s="69">
        <v>2125</v>
      </c>
      <c r="BJ33" s="70">
        <v>4297.338792221085</v>
      </c>
      <c r="BK33" s="68">
        <v>8397</v>
      </c>
      <c r="BL33" s="69">
        <v>1954</v>
      </c>
      <c r="BM33" s="70">
        <v>4536.6379310344828</v>
      </c>
      <c r="BN33" s="68">
        <v>8420</v>
      </c>
      <c r="BO33" s="69">
        <v>1856</v>
      </c>
      <c r="BP33" s="70">
        <v>4785.7540345019479</v>
      </c>
      <c r="BQ33" s="68">
        <v>8600</v>
      </c>
      <c r="BR33" s="69">
        <v>1797</v>
      </c>
      <c r="BS33" s="71">
        <v>4809.8901098901097</v>
      </c>
      <c r="BT33" s="68">
        <v>8754</v>
      </c>
      <c r="BU33" s="72">
        <v>1820</v>
      </c>
      <c r="BV33" s="73">
        <v>47</v>
      </c>
      <c r="BW33" s="74">
        <v>50</v>
      </c>
      <c r="BX33" s="75">
        <v>53</v>
      </c>
      <c r="BY33" s="74">
        <v>54</v>
      </c>
      <c r="BZ33" s="74">
        <v>54</v>
      </c>
      <c r="CA33" s="75">
        <v>58</v>
      </c>
      <c r="CB33" s="76">
        <v>57</v>
      </c>
      <c r="CC33" s="73">
        <v>22</v>
      </c>
      <c r="CD33" s="74">
        <v>23</v>
      </c>
      <c r="CE33" s="75">
        <v>26</v>
      </c>
      <c r="CF33" s="74">
        <v>26</v>
      </c>
      <c r="CG33" s="74">
        <v>29</v>
      </c>
      <c r="CH33" s="75">
        <v>31</v>
      </c>
      <c r="CI33" s="76">
        <v>29</v>
      </c>
      <c r="CJ33" s="73">
        <v>36</v>
      </c>
      <c r="CK33" s="74">
        <v>34</v>
      </c>
      <c r="CL33" s="75">
        <v>40</v>
      </c>
      <c r="CM33" s="74">
        <v>44</v>
      </c>
      <c r="CN33" s="74">
        <v>42</v>
      </c>
      <c r="CO33" s="74">
        <v>47</v>
      </c>
      <c r="CP33" s="77">
        <v>48</v>
      </c>
      <c r="CQ33" s="73">
        <v>12</v>
      </c>
      <c r="CR33" s="74">
        <v>11</v>
      </c>
      <c r="CS33" s="75">
        <v>19</v>
      </c>
      <c r="CT33" s="74">
        <v>15</v>
      </c>
      <c r="CU33" s="74">
        <v>19</v>
      </c>
      <c r="CV33" s="75">
        <v>23</v>
      </c>
      <c r="CW33" s="76">
        <v>20</v>
      </c>
      <c r="CX33" s="67">
        <v>2962.4542124542127</v>
      </c>
      <c r="CY33" s="70">
        <v>3008.9445438282646</v>
      </c>
      <c r="CZ33" s="70">
        <v>1994.9832775919733</v>
      </c>
      <c r="DA33" s="70">
        <v>2946.1538461538462</v>
      </c>
      <c r="DB33" s="70">
        <v>2374.5421245421244</v>
      </c>
      <c r="DC33" s="70">
        <v>2292.6195426195427</v>
      </c>
      <c r="DD33" s="70">
        <v>2022.3613595706618</v>
      </c>
      <c r="DE33" s="78" t="s">
        <v>26</v>
      </c>
      <c r="DF33" s="67">
        <v>47.992330250394765</v>
      </c>
      <c r="DG33" s="70">
        <v>52.147239263803684</v>
      </c>
      <c r="DH33" s="70">
        <v>143.79370629370629</v>
      </c>
      <c r="DI33" s="70">
        <v>155.63104560110548</v>
      </c>
      <c r="DJ33" s="70">
        <v>159.38059033989265</v>
      </c>
      <c r="DK33" s="70">
        <v>185.70080226521944</v>
      </c>
      <c r="DL33" s="70">
        <v>164.65723395775208</v>
      </c>
      <c r="DM33" s="79" t="s">
        <v>26</v>
      </c>
      <c r="DN33" s="170">
        <v>89.03394255874673</v>
      </c>
      <c r="DO33" s="171">
        <v>88.34688346883469</v>
      </c>
      <c r="DP33" s="171">
        <v>87.005649717514117</v>
      </c>
      <c r="DQ33" s="171">
        <v>90.514905149051501</v>
      </c>
      <c r="DR33" s="171">
        <v>89.119170984455948</v>
      </c>
      <c r="DS33" s="171">
        <v>89.807162534435264</v>
      </c>
      <c r="DT33" s="171">
        <v>89.976689976689968</v>
      </c>
      <c r="DU33" s="82" t="s">
        <v>26</v>
      </c>
      <c r="DV33" s="83">
        <v>85.266666666666666</v>
      </c>
      <c r="DW33" s="74">
        <v>87.666666666666671</v>
      </c>
      <c r="DX33" s="74">
        <v>85.333333333333329</v>
      </c>
      <c r="DY33" s="75">
        <v>89</v>
      </c>
      <c r="DZ33" s="76">
        <v>88</v>
      </c>
      <c r="EA33" s="73">
        <v>92.8</v>
      </c>
      <c r="EB33" s="74">
        <v>91.1</v>
      </c>
      <c r="EC33" s="75">
        <v>89.6</v>
      </c>
      <c r="ED33" s="74">
        <v>89.9</v>
      </c>
      <c r="EE33" s="74">
        <v>92.2</v>
      </c>
      <c r="EF33" s="75">
        <v>93.1</v>
      </c>
      <c r="EG33" s="76" t="s">
        <v>26</v>
      </c>
      <c r="EH33" s="84">
        <v>712.69</v>
      </c>
      <c r="EI33" s="85">
        <v>726.64</v>
      </c>
      <c r="EJ33" s="86">
        <v>792.38</v>
      </c>
      <c r="EK33" s="85">
        <v>807.91</v>
      </c>
      <c r="EL33" s="85">
        <v>806.19</v>
      </c>
      <c r="EM33" s="86">
        <v>823</v>
      </c>
      <c r="EN33" s="87">
        <v>806.35</v>
      </c>
      <c r="EO33" s="84">
        <v>552</v>
      </c>
      <c r="EP33" s="85">
        <v>519</v>
      </c>
      <c r="EQ33" s="86">
        <v>646</v>
      </c>
      <c r="ER33" s="85">
        <v>647</v>
      </c>
      <c r="ES33" s="86">
        <v>634</v>
      </c>
      <c r="ET33" s="172">
        <v>704</v>
      </c>
      <c r="EU33" s="89">
        <v>668</v>
      </c>
      <c r="EV33" s="84">
        <v>680</v>
      </c>
      <c r="EW33" s="85">
        <v>722</v>
      </c>
      <c r="EX33" s="86">
        <v>763</v>
      </c>
      <c r="EY33" s="85">
        <v>780</v>
      </c>
      <c r="EZ33" s="86">
        <v>814</v>
      </c>
      <c r="FA33" s="172">
        <v>858</v>
      </c>
      <c r="FB33" s="89">
        <v>772</v>
      </c>
      <c r="FC33" s="84">
        <v>902</v>
      </c>
      <c r="FD33" s="85">
        <v>941</v>
      </c>
      <c r="FE33" s="86">
        <v>937</v>
      </c>
      <c r="FF33" s="85">
        <v>924</v>
      </c>
      <c r="FG33" s="86">
        <v>951</v>
      </c>
      <c r="FH33" s="172">
        <v>920</v>
      </c>
      <c r="FI33" s="89">
        <v>840</v>
      </c>
      <c r="FJ33" s="84">
        <v>963</v>
      </c>
      <c r="FK33" s="85">
        <v>940</v>
      </c>
      <c r="FL33" s="86">
        <v>961</v>
      </c>
      <c r="FM33" s="85">
        <v>1199</v>
      </c>
      <c r="FN33" s="86">
        <v>1112</v>
      </c>
      <c r="FO33" s="172">
        <v>926</v>
      </c>
      <c r="FP33" s="89">
        <v>1108</v>
      </c>
      <c r="FQ33" s="84">
        <v>963</v>
      </c>
      <c r="FR33" s="85">
        <v>994</v>
      </c>
      <c r="FS33" s="86">
        <v>1060</v>
      </c>
      <c r="FT33" s="85">
        <v>1213</v>
      </c>
      <c r="FU33" s="86">
        <v>1042</v>
      </c>
      <c r="FV33" s="172">
        <v>1142</v>
      </c>
      <c r="FW33" s="89">
        <v>1183</v>
      </c>
      <c r="FX33" s="83">
        <v>75.97597597597597</v>
      </c>
      <c r="FY33" s="75">
        <v>77.5</v>
      </c>
      <c r="FZ33" s="75">
        <v>71.660859465737516</v>
      </c>
      <c r="GA33" s="75">
        <v>56.708004509582864</v>
      </c>
      <c r="GB33" s="76" t="s">
        <v>26</v>
      </c>
      <c r="GC33" s="83">
        <v>92.857142857142861</v>
      </c>
      <c r="GD33" s="75">
        <v>96.551724137931032</v>
      </c>
      <c r="GE33" s="75">
        <v>96.551724137931032</v>
      </c>
      <c r="GF33" s="75">
        <v>93.75</v>
      </c>
      <c r="GG33" s="75">
        <v>93.75</v>
      </c>
      <c r="GH33" s="75">
        <v>93.103448275862064</v>
      </c>
      <c r="GI33" s="75">
        <v>85.18518518518519</v>
      </c>
      <c r="GJ33" s="76">
        <v>78.125</v>
      </c>
      <c r="GK33" s="83">
        <v>92.3</v>
      </c>
      <c r="GL33" s="75">
        <v>93.3</v>
      </c>
      <c r="GM33" s="75">
        <v>92.7</v>
      </c>
      <c r="GN33" s="76">
        <v>91.8</v>
      </c>
      <c r="GO33" s="83">
        <v>90.906892771938871</v>
      </c>
      <c r="GP33" s="75">
        <v>90.988639697328352</v>
      </c>
      <c r="GQ33" s="75">
        <v>91.455725483457357</v>
      </c>
      <c r="GR33" s="76">
        <v>90.891884631352724</v>
      </c>
      <c r="GS33" s="83">
        <v>52.894291924965778</v>
      </c>
      <c r="GT33" s="75">
        <v>35</v>
      </c>
      <c r="GU33" s="75">
        <v>30</v>
      </c>
      <c r="GV33" s="76">
        <v>44.264138817480713</v>
      </c>
      <c r="GW33" s="93">
        <v>117.49347258485641</v>
      </c>
      <c r="GX33" s="94">
        <v>158.19209039548025</v>
      </c>
      <c r="GY33" s="94">
        <v>101.03626943005182</v>
      </c>
      <c r="GZ33" s="95">
        <v>130.53613053613054</v>
      </c>
      <c r="HA33" s="83">
        <v>88.4</v>
      </c>
      <c r="HB33" s="75">
        <v>88.3</v>
      </c>
      <c r="HC33" s="76">
        <v>90.1</v>
      </c>
      <c r="HD33" s="96">
        <v>8.064516129032258</v>
      </c>
      <c r="HE33" s="97">
        <v>4.6153846153846159</v>
      </c>
      <c r="HF33" s="97">
        <v>0</v>
      </c>
      <c r="HG33" s="97">
        <v>3.8961038961038961</v>
      </c>
      <c r="HH33" s="97">
        <v>7.03125</v>
      </c>
      <c r="HI33" s="98" t="s">
        <v>26</v>
      </c>
      <c r="HJ33" s="99">
        <v>14.88</v>
      </c>
      <c r="HK33" s="97">
        <v>15.45</v>
      </c>
      <c r="HL33" s="97">
        <v>18.93</v>
      </c>
      <c r="HM33" s="97">
        <v>19.510000000000002</v>
      </c>
      <c r="HN33" s="97">
        <v>20.98</v>
      </c>
      <c r="HO33" s="97">
        <v>20.66</v>
      </c>
      <c r="HP33" s="97">
        <v>17.016317016317018</v>
      </c>
      <c r="HQ33" s="98" t="s">
        <v>26</v>
      </c>
      <c r="HR33" s="100">
        <v>3.4937453571384918</v>
      </c>
      <c r="HS33" s="68">
        <v>10924</v>
      </c>
      <c r="HT33" s="101">
        <v>312673.04520862864</v>
      </c>
      <c r="HU33" s="76">
        <v>3.1045940890307149</v>
      </c>
      <c r="HV33" s="68">
        <v>9384</v>
      </c>
      <c r="HW33" s="101">
        <v>302261.73634601547</v>
      </c>
      <c r="HX33" s="76">
        <v>2.5331361187055421</v>
      </c>
      <c r="HY33" s="68">
        <v>7524</v>
      </c>
      <c r="HZ33" s="101">
        <v>297023.12262022612</v>
      </c>
      <c r="IA33" s="76">
        <v>3.4642220849925116</v>
      </c>
      <c r="IB33" s="68">
        <v>9761</v>
      </c>
      <c r="IC33" s="101">
        <v>281766</v>
      </c>
      <c r="ID33" s="76">
        <v>3.7299992350859137</v>
      </c>
      <c r="IE33" s="68">
        <v>10728</v>
      </c>
      <c r="IF33" s="101">
        <v>287614</v>
      </c>
      <c r="IG33" s="76">
        <v>4.0874910730539256</v>
      </c>
      <c r="IH33" s="68">
        <v>11676</v>
      </c>
      <c r="II33" s="101">
        <v>285652</v>
      </c>
      <c r="IJ33" s="76">
        <v>4.0294113773164923</v>
      </c>
      <c r="IK33" s="68">
        <v>12237</v>
      </c>
      <c r="IL33" s="68">
        <v>303692</v>
      </c>
      <c r="IM33" s="76">
        <v>4.4181156382461957</v>
      </c>
      <c r="IN33" s="68">
        <v>13279</v>
      </c>
      <c r="IO33" s="68">
        <v>300558</v>
      </c>
      <c r="IP33" s="102">
        <v>48.594377510040161</v>
      </c>
      <c r="IQ33" s="72">
        <v>121</v>
      </c>
      <c r="IR33" s="69">
        <v>249</v>
      </c>
      <c r="IS33" s="103">
        <v>54.751131221719461</v>
      </c>
      <c r="IT33" s="72">
        <v>121</v>
      </c>
      <c r="IU33" s="69">
        <v>221</v>
      </c>
      <c r="IV33" s="103">
        <v>55.144032921810705</v>
      </c>
      <c r="IW33" s="72">
        <v>134</v>
      </c>
      <c r="IX33" s="69">
        <v>243</v>
      </c>
      <c r="IY33" s="103">
        <v>55.319148936170215</v>
      </c>
      <c r="IZ33" s="72">
        <v>130</v>
      </c>
      <c r="JA33" s="69">
        <v>235</v>
      </c>
      <c r="JB33" s="103">
        <v>56.355932203389834</v>
      </c>
      <c r="JC33" s="72">
        <v>133</v>
      </c>
      <c r="JD33" s="69">
        <v>236</v>
      </c>
      <c r="JE33" s="103">
        <v>56.000000000000007</v>
      </c>
      <c r="JF33" s="72">
        <v>126</v>
      </c>
      <c r="JG33" s="69">
        <v>225</v>
      </c>
      <c r="JH33" s="103">
        <v>57.075471698113212</v>
      </c>
      <c r="JI33" s="72">
        <v>121</v>
      </c>
      <c r="JJ33" s="69">
        <v>212</v>
      </c>
      <c r="JK33" s="103">
        <v>52.44444444444445</v>
      </c>
      <c r="JL33" s="72">
        <v>118</v>
      </c>
      <c r="JM33" s="72">
        <v>225</v>
      </c>
      <c r="JN33" s="104">
        <v>2.5400000000000063</v>
      </c>
      <c r="JO33" s="105">
        <v>14.034239999999999</v>
      </c>
      <c r="JP33" s="106">
        <v>14.4</v>
      </c>
      <c r="JQ33" s="107">
        <v>2.1008403361344392</v>
      </c>
      <c r="JR33" s="105">
        <v>13.98</v>
      </c>
      <c r="JS33" s="106">
        <v>14.28</v>
      </c>
      <c r="JT33" s="107">
        <v>1.9999999999999858</v>
      </c>
      <c r="JU33" s="105">
        <v>14.21</v>
      </c>
      <c r="JV33" s="105">
        <v>14.5</v>
      </c>
      <c r="JW33" s="108">
        <v>14.399523306275718</v>
      </c>
      <c r="JX33" s="68">
        <v>640390</v>
      </c>
      <c r="JY33" s="69">
        <v>44473</v>
      </c>
      <c r="JZ33" s="109">
        <v>13.913797357618716</v>
      </c>
      <c r="KA33" s="68">
        <v>620291</v>
      </c>
      <c r="KB33" s="69">
        <v>44581</v>
      </c>
      <c r="KC33" s="109">
        <v>15.66421907780208</v>
      </c>
      <c r="KD33" s="68">
        <v>701851</v>
      </c>
      <c r="KE33" s="69">
        <v>44806</v>
      </c>
      <c r="KF33" s="109">
        <v>13.310832200102547</v>
      </c>
      <c r="KG33" s="68">
        <v>597084</v>
      </c>
      <c r="KH33" s="69">
        <v>44857</v>
      </c>
      <c r="KI33" s="109">
        <v>11.79303287805312</v>
      </c>
      <c r="KJ33" s="68">
        <v>530144</v>
      </c>
      <c r="KK33" s="69">
        <v>44954</v>
      </c>
      <c r="KL33" s="109">
        <v>10.261742885616211</v>
      </c>
      <c r="KM33" s="68">
        <v>463369</v>
      </c>
      <c r="KN33" s="72">
        <v>45155</v>
      </c>
      <c r="KO33" s="109">
        <v>10.248209653459858</v>
      </c>
      <c r="KP33" s="68">
        <v>462225</v>
      </c>
      <c r="KQ33" s="69">
        <v>45103</v>
      </c>
      <c r="KR33" s="109">
        <v>8.1652549889135262</v>
      </c>
      <c r="KS33" s="68">
        <v>368253</v>
      </c>
      <c r="KT33" s="72">
        <v>45100</v>
      </c>
      <c r="KU33" s="102">
        <v>7.659316427783903</v>
      </c>
      <c r="KV33" s="72">
        <v>6947</v>
      </c>
      <c r="KW33" s="69">
        <v>907</v>
      </c>
      <c r="KX33" s="77">
        <v>6.109170305676856</v>
      </c>
      <c r="KY33" s="72">
        <v>5596</v>
      </c>
      <c r="KZ33" s="69">
        <v>916</v>
      </c>
      <c r="LA33" s="77">
        <v>6.8827905288941311</v>
      </c>
      <c r="LB33" s="72">
        <v>6069.52</v>
      </c>
      <c r="LC33" s="69">
        <v>881.84</v>
      </c>
      <c r="LD33" s="77">
        <v>5.2801695761804224</v>
      </c>
      <c r="LE33" s="72">
        <v>4659.5857142857149</v>
      </c>
      <c r="LF33" s="69">
        <v>882.46895238095249</v>
      </c>
      <c r="LG33" s="77">
        <v>6.1088435374149661</v>
      </c>
      <c r="LH33" s="72">
        <v>5388</v>
      </c>
      <c r="LI33" s="69">
        <v>882</v>
      </c>
      <c r="LJ33" s="77">
        <v>6.7813211845102508</v>
      </c>
      <c r="LK33" s="72">
        <v>5954</v>
      </c>
      <c r="LL33" s="69">
        <v>878</v>
      </c>
      <c r="LM33" s="77">
        <v>5.8</v>
      </c>
      <c r="LN33" s="72">
        <v>4972</v>
      </c>
      <c r="LO33" s="69">
        <v>862</v>
      </c>
      <c r="LP33" s="77">
        <v>5.6959999999999997</v>
      </c>
      <c r="LQ33" s="72">
        <v>4984</v>
      </c>
      <c r="LR33" s="72">
        <v>875</v>
      </c>
      <c r="LS33" s="102">
        <v>11.26319350473613</v>
      </c>
      <c r="LT33" s="72">
        <v>49941</v>
      </c>
      <c r="LU33" s="69">
        <v>4434</v>
      </c>
      <c r="LV33" s="77">
        <v>12.22033462033462</v>
      </c>
      <c r="LW33" s="72">
        <v>47476</v>
      </c>
      <c r="LX33" s="69">
        <v>3885</v>
      </c>
      <c r="LY33" s="77">
        <v>13.454303840877916</v>
      </c>
      <c r="LZ33" s="72">
        <v>47079.3</v>
      </c>
      <c r="MA33" s="69">
        <v>3499.2</v>
      </c>
      <c r="MB33" s="77">
        <v>12.896805991425685</v>
      </c>
      <c r="MC33" s="72">
        <v>45795.795585129672</v>
      </c>
      <c r="MD33" s="69">
        <v>3550.9408775767083</v>
      </c>
      <c r="ME33" s="77">
        <v>14.4557880055788</v>
      </c>
      <c r="MF33" s="72">
        <v>51824</v>
      </c>
      <c r="MG33" s="69">
        <v>3585</v>
      </c>
      <c r="MH33" s="77">
        <v>13.062943011057556</v>
      </c>
      <c r="MI33" s="72">
        <v>46073</v>
      </c>
      <c r="MJ33" s="69">
        <v>3527</v>
      </c>
      <c r="MK33" s="77">
        <v>11.59635056676804</v>
      </c>
      <c r="ML33" s="72">
        <v>41944</v>
      </c>
      <c r="MM33" s="69">
        <v>3617</v>
      </c>
      <c r="MN33" s="77">
        <v>11.831683168316832</v>
      </c>
      <c r="MO33" s="72">
        <v>44215</v>
      </c>
      <c r="MP33" s="72">
        <v>3737</v>
      </c>
      <c r="MQ33" s="102">
        <v>94.069965670271642</v>
      </c>
      <c r="MR33" s="111">
        <v>27686328</v>
      </c>
      <c r="MS33" s="101">
        <v>29431634</v>
      </c>
      <c r="MT33" s="77">
        <v>94.206230809167252</v>
      </c>
      <c r="MU33" s="68">
        <v>27809636</v>
      </c>
      <c r="MV33" s="101">
        <v>29519954</v>
      </c>
      <c r="MW33" s="77">
        <v>94.408164534593794</v>
      </c>
      <c r="MX33" s="68">
        <v>27960378</v>
      </c>
      <c r="MY33" s="101">
        <v>29519954</v>
      </c>
      <c r="MZ33" s="77">
        <v>94.521532241713885</v>
      </c>
      <c r="NA33" s="68">
        <v>28487844.469999999</v>
      </c>
      <c r="NB33" s="101">
        <v>30138999.859999999</v>
      </c>
      <c r="NC33" s="77">
        <v>95.003942953799083</v>
      </c>
      <c r="ND33" s="68">
        <v>29672515</v>
      </c>
      <c r="NE33" s="101">
        <v>31232930</v>
      </c>
      <c r="NF33" s="77">
        <v>94.447407107252204</v>
      </c>
      <c r="NG33" s="68">
        <v>30132956</v>
      </c>
      <c r="NH33" s="101">
        <v>31904482</v>
      </c>
      <c r="NI33" s="77">
        <v>95.21010657446169</v>
      </c>
      <c r="NJ33" s="68">
        <v>30653387</v>
      </c>
      <c r="NK33" s="101">
        <v>32195518</v>
      </c>
      <c r="NL33" s="77">
        <v>95.409966896807731</v>
      </c>
      <c r="NM33" s="68">
        <v>31984620</v>
      </c>
      <c r="NN33" s="68">
        <v>33523353</v>
      </c>
      <c r="NO33" s="102">
        <v>90.286588927154455</v>
      </c>
      <c r="NP33" s="72">
        <v>134490</v>
      </c>
      <c r="NQ33" s="69">
        <v>148959</v>
      </c>
      <c r="NR33" s="77">
        <v>84.329164155113517</v>
      </c>
      <c r="NS33" s="72">
        <v>134306</v>
      </c>
      <c r="NT33" s="69">
        <v>159264</v>
      </c>
      <c r="NU33" s="77">
        <v>83.319892149546206</v>
      </c>
      <c r="NV33" s="72">
        <v>138441</v>
      </c>
      <c r="NW33" s="69">
        <v>166156</v>
      </c>
      <c r="NX33" s="77">
        <v>86.606730371775228</v>
      </c>
      <c r="NY33" s="72">
        <v>142475</v>
      </c>
      <c r="NZ33" s="69">
        <v>164508</v>
      </c>
      <c r="OA33" s="77">
        <v>90.277645180048424</v>
      </c>
      <c r="OB33" s="72">
        <v>104017</v>
      </c>
      <c r="OC33" s="69">
        <v>115219</v>
      </c>
      <c r="OD33" s="77">
        <v>90.808927204608622</v>
      </c>
      <c r="OE33" s="72">
        <v>90166</v>
      </c>
      <c r="OF33" s="69">
        <v>99292</v>
      </c>
      <c r="OG33" s="77">
        <v>94.094323649495806</v>
      </c>
      <c r="OH33" s="72">
        <v>87806</v>
      </c>
      <c r="OI33" s="69">
        <v>93317</v>
      </c>
      <c r="OJ33" s="77">
        <v>95.27020136205509</v>
      </c>
      <c r="OK33" s="72">
        <v>84075</v>
      </c>
      <c r="OL33" s="72">
        <v>88249</v>
      </c>
      <c r="OM33" s="121">
        <v>16.904727839247109</v>
      </c>
      <c r="ON33" s="68">
        <v>8507</v>
      </c>
      <c r="OO33" s="69">
        <v>503232</v>
      </c>
      <c r="OP33" s="122">
        <v>15.668132232549411</v>
      </c>
      <c r="OQ33" s="68">
        <v>8599</v>
      </c>
      <c r="OR33" s="69">
        <v>548821</v>
      </c>
      <c r="OS33" s="122">
        <v>17.637530979841149</v>
      </c>
      <c r="OT33" s="68">
        <v>9038</v>
      </c>
      <c r="OU33" s="69">
        <v>512430</v>
      </c>
      <c r="OV33" s="122">
        <v>18.467381047488381</v>
      </c>
      <c r="OW33" s="68">
        <v>9570</v>
      </c>
      <c r="OX33" s="69">
        <v>518211</v>
      </c>
      <c r="OY33" s="122">
        <v>20.911701227655261</v>
      </c>
      <c r="OZ33" s="68">
        <v>9912</v>
      </c>
      <c r="PA33" s="69">
        <v>473993</v>
      </c>
      <c r="PB33" s="122">
        <v>22.031532143326306</v>
      </c>
      <c r="PC33" s="68">
        <v>9895</v>
      </c>
      <c r="PD33" s="69">
        <v>449129</v>
      </c>
      <c r="PE33" s="122">
        <v>24.238384405497722</v>
      </c>
      <c r="PF33" s="68">
        <v>10375</v>
      </c>
      <c r="PG33" s="69">
        <v>428040.08000000007</v>
      </c>
      <c r="PH33" s="122">
        <v>25.901683657707753</v>
      </c>
      <c r="PI33" s="68">
        <v>10732</v>
      </c>
      <c r="PJ33" s="72">
        <v>414336</v>
      </c>
      <c r="PK33" s="112">
        <v>1.1655057010545979</v>
      </c>
      <c r="PL33" s="113">
        <v>599</v>
      </c>
      <c r="PM33" s="114">
        <v>51394</v>
      </c>
      <c r="PN33" s="98">
        <v>1.5857497604755293</v>
      </c>
      <c r="PO33" s="113">
        <v>811</v>
      </c>
      <c r="PP33" s="114">
        <v>51143</v>
      </c>
      <c r="PQ33" s="98">
        <v>1.4501475384376457</v>
      </c>
      <c r="PR33" s="113">
        <v>747</v>
      </c>
      <c r="PS33" s="114">
        <v>51512</v>
      </c>
      <c r="PT33" s="76">
        <v>1.4052178788569025</v>
      </c>
      <c r="PU33" s="113">
        <v>802</v>
      </c>
      <c r="PV33" s="114">
        <v>57073</v>
      </c>
      <c r="PW33" s="76">
        <v>1.7970072917026645</v>
      </c>
      <c r="PX33" s="113">
        <v>1040</v>
      </c>
      <c r="PY33" s="114">
        <v>57874</v>
      </c>
      <c r="PZ33" s="76">
        <v>2.190957844002444</v>
      </c>
      <c r="QA33" s="113">
        <v>1291</v>
      </c>
      <c r="QB33" s="114">
        <v>58924</v>
      </c>
      <c r="QC33" s="76">
        <v>2.368160496031424</v>
      </c>
      <c r="QD33" s="113">
        <v>1459</v>
      </c>
      <c r="QE33" s="114">
        <v>61609</v>
      </c>
      <c r="QF33" s="76">
        <v>2.5732550215789987</v>
      </c>
      <c r="QG33" s="113">
        <v>1586</v>
      </c>
      <c r="QH33" s="113">
        <v>61634</v>
      </c>
      <c r="QI33" s="115">
        <v>68.216560509554142</v>
      </c>
      <c r="QJ33" s="116">
        <v>67.252880533656764</v>
      </c>
      <c r="QK33" s="116">
        <v>65.176322418136024</v>
      </c>
      <c r="QL33" s="116">
        <v>64.84184914841849</v>
      </c>
      <c r="QM33" s="116">
        <v>66.506890353505085</v>
      </c>
      <c r="QN33" s="116">
        <v>67.769537934968625</v>
      </c>
      <c r="QO33" s="116">
        <v>69.433962264150935</v>
      </c>
      <c r="QP33" s="117">
        <v>66.986999999999995</v>
      </c>
      <c r="QQ33" s="73">
        <v>87.970699999999994</v>
      </c>
      <c r="QR33" s="74">
        <v>88.124948519065924</v>
      </c>
      <c r="QS33" s="77">
        <v>80.569999999999993</v>
      </c>
      <c r="QT33" s="73">
        <v>88.229600000000005</v>
      </c>
      <c r="QU33" s="74">
        <v>85.874326488545321</v>
      </c>
      <c r="QV33" s="77">
        <v>79.34</v>
      </c>
      <c r="QW33" s="67">
        <v>599.91987179487182</v>
      </c>
      <c r="QX33" s="68">
        <v>14974</v>
      </c>
      <c r="QY33" s="69">
        <v>480</v>
      </c>
      <c r="QZ33" s="70">
        <v>554.18552036199094</v>
      </c>
      <c r="RA33" s="68">
        <v>14697</v>
      </c>
      <c r="RB33" s="69">
        <v>510</v>
      </c>
      <c r="RC33" s="70">
        <v>430.40638606676345</v>
      </c>
      <c r="RD33" s="68">
        <v>11862</v>
      </c>
      <c r="RE33" s="69">
        <v>530</v>
      </c>
      <c r="RF33" s="70">
        <v>415.96840659340654</v>
      </c>
      <c r="RG33" s="68">
        <v>12113</v>
      </c>
      <c r="RH33" s="69">
        <v>560</v>
      </c>
      <c r="RI33" s="70">
        <v>460.43447293447292</v>
      </c>
      <c r="RJ33" s="68">
        <v>12929</v>
      </c>
      <c r="RK33" s="69">
        <v>540</v>
      </c>
      <c r="RL33" s="70">
        <v>466.13247863247864</v>
      </c>
      <c r="RM33" s="68">
        <v>13089</v>
      </c>
      <c r="RN33" s="69">
        <v>540</v>
      </c>
      <c r="RO33" s="70">
        <v>479.96503496503499</v>
      </c>
      <c r="RP33" s="68">
        <v>13727</v>
      </c>
      <c r="RQ33" s="69">
        <v>550</v>
      </c>
      <c r="RR33" s="71">
        <v>516.16059379217268</v>
      </c>
      <c r="RS33" s="68">
        <v>15299</v>
      </c>
      <c r="RT33" s="72">
        <v>570</v>
      </c>
      <c r="RU33" s="121">
        <v>4.4958468774763549</v>
      </c>
      <c r="RV33" s="68">
        <v>3614</v>
      </c>
      <c r="RW33" s="101">
        <v>803853</v>
      </c>
      <c r="RX33" s="122">
        <v>4.4848177020661009</v>
      </c>
      <c r="RY33" s="68">
        <v>3373</v>
      </c>
      <c r="RZ33" s="69">
        <v>752093</v>
      </c>
      <c r="SA33" s="122">
        <v>4.6288578816607346</v>
      </c>
      <c r="SB33" s="68">
        <v>3471</v>
      </c>
      <c r="SC33" s="69">
        <v>749861</v>
      </c>
      <c r="SD33" s="122">
        <v>5.9400639699196764</v>
      </c>
      <c r="SE33" s="68">
        <v>3861</v>
      </c>
      <c r="SF33" s="69">
        <v>649993</v>
      </c>
      <c r="SG33" s="122">
        <v>5.8839589534597225</v>
      </c>
      <c r="SH33" s="68">
        <v>4418</v>
      </c>
      <c r="SI33" s="69">
        <v>750855</v>
      </c>
      <c r="SJ33" s="122">
        <v>5.4630293801548691</v>
      </c>
      <c r="SK33" s="68">
        <v>4463</v>
      </c>
      <c r="SL33" s="69">
        <v>816946</v>
      </c>
      <c r="SM33" s="122">
        <v>5.3354000269011763</v>
      </c>
      <c r="SN33" s="68">
        <v>4165</v>
      </c>
      <c r="SO33" s="69">
        <v>780635</v>
      </c>
      <c r="SP33" s="109">
        <v>4.2601665169434231</v>
      </c>
      <c r="SQ33" s="68">
        <v>4140</v>
      </c>
      <c r="SR33" s="72">
        <v>971793</v>
      </c>
      <c r="SS33" s="121">
        <v>3.6387815196662259</v>
      </c>
      <c r="ST33" s="68">
        <v>2490</v>
      </c>
      <c r="SU33" s="69">
        <v>684295</v>
      </c>
      <c r="SV33" s="122">
        <v>3.4986506990269719</v>
      </c>
      <c r="SW33" s="68">
        <v>2239</v>
      </c>
      <c r="SX33" s="69">
        <v>639961</v>
      </c>
      <c r="SY33" s="122">
        <v>3.691744425516768</v>
      </c>
      <c r="SZ33" s="68">
        <v>2178</v>
      </c>
      <c r="TA33" s="69">
        <v>589965</v>
      </c>
      <c r="TB33" s="122">
        <v>2.7533039647577091</v>
      </c>
      <c r="TC33" s="68">
        <v>2340</v>
      </c>
      <c r="TD33" s="69">
        <v>849888</v>
      </c>
      <c r="TE33" s="122">
        <v>2.4196192920066601</v>
      </c>
      <c r="TF33" s="68">
        <v>2280</v>
      </c>
      <c r="TG33" s="69">
        <v>942297</v>
      </c>
      <c r="TH33" s="122">
        <v>3.4511122237322081</v>
      </c>
      <c r="TI33" s="68">
        <v>3088</v>
      </c>
      <c r="TJ33" s="72">
        <v>894784</v>
      </c>
      <c r="TK33" s="122">
        <v>3.1088568242318684</v>
      </c>
      <c r="TL33" s="68">
        <v>2456</v>
      </c>
      <c r="TM33" s="69">
        <v>790001</v>
      </c>
      <c r="TN33" s="123">
        <v>3.4928886223083482</v>
      </c>
      <c r="TO33" s="68">
        <v>2044</v>
      </c>
      <c r="TP33" s="72">
        <v>585189</v>
      </c>
      <c r="TQ33" s="121">
        <v>0.67264266201765344</v>
      </c>
      <c r="TR33" s="68">
        <v>49</v>
      </c>
      <c r="TS33" s="69">
        <v>72847</v>
      </c>
      <c r="TT33" s="122">
        <v>0.41295370571614864</v>
      </c>
      <c r="TU33" s="68">
        <v>38</v>
      </c>
      <c r="TV33" s="69">
        <v>92020</v>
      </c>
      <c r="TW33" s="122">
        <v>0.29725156628709926</v>
      </c>
      <c r="TX33" s="68">
        <v>26</v>
      </c>
      <c r="TY33" s="69">
        <v>87468</v>
      </c>
      <c r="TZ33" s="122">
        <v>1.056273510169327</v>
      </c>
      <c r="UA33" s="68">
        <v>98</v>
      </c>
      <c r="UB33" s="69">
        <v>92779</v>
      </c>
      <c r="UC33" s="122">
        <v>1.2217348635061789</v>
      </c>
      <c r="UD33" s="68">
        <v>122</v>
      </c>
      <c r="UE33" s="69">
        <v>99858</v>
      </c>
      <c r="UF33" s="122">
        <v>1.0343804928859215</v>
      </c>
      <c r="UG33" s="68">
        <v>143</v>
      </c>
      <c r="UH33" s="69">
        <v>138247</v>
      </c>
      <c r="UI33" s="200">
        <v>1.6379080486039692</v>
      </c>
      <c r="UJ33" s="68">
        <v>129</v>
      </c>
      <c r="UK33" s="69">
        <v>78759</v>
      </c>
      <c r="UL33" s="109">
        <v>3.2657846256908387</v>
      </c>
      <c r="UM33" s="68">
        <v>195</v>
      </c>
      <c r="UN33" s="72">
        <v>59710</v>
      </c>
      <c r="UO33" s="67">
        <v>55824.22435685106</v>
      </c>
      <c r="UP33" s="68">
        <v>5056</v>
      </c>
      <c r="UQ33" s="69">
        <v>90570</v>
      </c>
      <c r="UR33" s="70">
        <v>56706.507304116865</v>
      </c>
      <c r="US33" s="68">
        <v>5124</v>
      </c>
      <c r="UT33" s="69">
        <v>90360</v>
      </c>
      <c r="UU33" s="70">
        <v>52734.115563427054</v>
      </c>
      <c r="UV33" s="68">
        <v>4764</v>
      </c>
      <c r="UW33" s="69">
        <v>90340</v>
      </c>
      <c r="UX33" s="70">
        <v>50540.028950005566</v>
      </c>
      <c r="UY33" s="68">
        <v>4539</v>
      </c>
      <c r="UZ33" s="69">
        <v>89810</v>
      </c>
      <c r="VA33" s="70">
        <v>37233.923994204837</v>
      </c>
      <c r="VB33" s="68">
        <v>3341</v>
      </c>
      <c r="VC33" s="69">
        <v>89730</v>
      </c>
      <c r="VD33" s="70">
        <v>38296.684897868065</v>
      </c>
      <c r="VE33" s="68">
        <v>3431</v>
      </c>
      <c r="VF33" s="69">
        <v>89590</v>
      </c>
      <c r="VG33" s="70">
        <v>38459.826396616954</v>
      </c>
      <c r="VH33" s="68">
        <v>3456</v>
      </c>
      <c r="VI33" s="69">
        <v>89860</v>
      </c>
      <c r="VJ33" s="78">
        <v>39627.273741769895</v>
      </c>
      <c r="VK33" s="68">
        <v>3551</v>
      </c>
      <c r="VL33" s="72">
        <v>89610</v>
      </c>
      <c r="VM33" s="73">
        <v>85.366666666666674</v>
      </c>
      <c r="VN33" s="74">
        <v>84.333333333333329</v>
      </c>
      <c r="VO33" s="75">
        <v>82.333333333333329</v>
      </c>
      <c r="VP33" s="74">
        <v>84.333333333333329</v>
      </c>
      <c r="VQ33" s="77">
        <v>85.666666666666671</v>
      </c>
      <c r="VR33" s="73">
        <v>82.533333333333331</v>
      </c>
      <c r="VS33" s="74">
        <v>86.333333333333329</v>
      </c>
      <c r="VT33" s="75">
        <v>88.666666666666671</v>
      </c>
      <c r="VU33" s="74">
        <v>89.333333333333329</v>
      </c>
      <c r="VV33" s="124">
        <v>90.333333333333329</v>
      </c>
      <c r="VW33" s="73">
        <v>76.851851851851848</v>
      </c>
      <c r="VX33" s="74">
        <v>76.666666666666671</v>
      </c>
      <c r="VY33" s="75">
        <v>70.333333333333329</v>
      </c>
      <c r="VZ33" s="74">
        <v>77.666666666666671</v>
      </c>
      <c r="WA33" s="124">
        <v>74.666666666666671</v>
      </c>
      <c r="WB33" s="73">
        <v>70.399999999999991</v>
      </c>
      <c r="WC33" s="74">
        <v>69.333333333333329</v>
      </c>
      <c r="WD33" s="75">
        <v>71.333333333333329</v>
      </c>
      <c r="WE33" s="74">
        <v>74</v>
      </c>
      <c r="WF33" s="77">
        <v>73.666666666666671</v>
      </c>
      <c r="WG33" s="121">
        <v>41.013057576023137</v>
      </c>
      <c r="WH33" s="68">
        <v>1872</v>
      </c>
      <c r="WI33" s="72">
        <v>45644</v>
      </c>
      <c r="WJ33" s="122">
        <v>35.618838992332968</v>
      </c>
      <c r="WK33" s="68">
        <v>1626</v>
      </c>
      <c r="WL33" s="72">
        <v>45650</v>
      </c>
      <c r="WM33" s="122">
        <v>40.664137038580485</v>
      </c>
      <c r="WN33" s="68">
        <v>1854</v>
      </c>
      <c r="WO33" s="72">
        <v>45593</v>
      </c>
      <c r="WP33" s="122">
        <v>34.744156664560961</v>
      </c>
      <c r="WQ33" s="68">
        <v>1595</v>
      </c>
      <c r="WR33" s="72">
        <v>45907</v>
      </c>
      <c r="WS33" s="122">
        <v>35.861527386951117</v>
      </c>
      <c r="WT33" s="68">
        <v>1644</v>
      </c>
      <c r="WU33" s="72">
        <v>45843</v>
      </c>
      <c r="WV33" s="122">
        <v>38.626796658596696</v>
      </c>
      <c r="WW33" s="68">
        <v>1771</v>
      </c>
      <c r="WX33" s="125">
        <v>45849</v>
      </c>
      <c r="WY33" s="121">
        <v>108.36035404434317</v>
      </c>
      <c r="WZ33" s="68">
        <v>4946</v>
      </c>
      <c r="XA33" s="72">
        <v>45644</v>
      </c>
      <c r="XB33" s="122">
        <v>109.66046002190581</v>
      </c>
      <c r="XC33" s="68">
        <v>5006</v>
      </c>
      <c r="XD33" s="72">
        <v>45650</v>
      </c>
      <c r="XE33" s="122">
        <v>112.27600728181957</v>
      </c>
      <c r="XF33" s="68">
        <v>5119</v>
      </c>
      <c r="XG33" s="72">
        <v>45593</v>
      </c>
      <c r="XH33" s="122">
        <v>110.85455377175595</v>
      </c>
      <c r="XI33" s="68">
        <v>5089</v>
      </c>
      <c r="XJ33" s="72">
        <v>45907</v>
      </c>
      <c r="XK33" s="122">
        <v>114.49948738084331</v>
      </c>
      <c r="XL33" s="68">
        <v>5249</v>
      </c>
      <c r="XM33" s="72">
        <v>45843</v>
      </c>
      <c r="XN33" s="122">
        <v>114.89890728260158</v>
      </c>
      <c r="XO33" s="68">
        <v>5268</v>
      </c>
      <c r="XP33" s="125">
        <v>45849</v>
      </c>
      <c r="XQ33" s="67">
        <v>21254.27845865077</v>
      </c>
      <c r="XR33" s="68">
        <v>1925</v>
      </c>
      <c r="XS33" s="72">
        <v>90570</v>
      </c>
      <c r="XT33" s="70">
        <v>21602.478972996902</v>
      </c>
      <c r="XU33" s="68">
        <v>1952</v>
      </c>
      <c r="XV33" s="72">
        <v>90360</v>
      </c>
      <c r="XW33" s="70">
        <v>29621.430152756253</v>
      </c>
      <c r="XX33" s="68">
        <v>2676</v>
      </c>
      <c r="XY33" s="72">
        <v>90340</v>
      </c>
      <c r="XZ33" s="70">
        <v>28638.236276583899</v>
      </c>
      <c r="YA33" s="68">
        <v>2572</v>
      </c>
      <c r="YB33" s="72">
        <v>89810</v>
      </c>
      <c r="YC33" s="70">
        <v>19514.097849102862</v>
      </c>
      <c r="YD33" s="68">
        <v>1751</v>
      </c>
      <c r="YE33" s="72">
        <v>89730</v>
      </c>
      <c r="YF33" s="70">
        <v>21520.258957472932</v>
      </c>
      <c r="YG33" s="68">
        <v>1928</v>
      </c>
      <c r="YH33" s="72">
        <v>89590</v>
      </c>
      <c r="YI33" s="70">
        <v>20120.18695748943</v>
      </c>
      <c r="YJ33" s="68">
        <v>1808</v>
      </c>
      <c r="YK33" s="72">
        <v>89860</v>
      </c>
      <c r="YL33" s="70">
        <v>20131.681731949557</v>
      </c>
      <c r="YM33" s="68">
        <v>1804</v>
      </c>
      <c r="YN33" s="72">
        <v>89610</v>
      </c>
      <c r="YO33" s="73">
        <v>92.399999999999991</v>
      </c>
      <c r="YP33" s="74">
        <v>97.1</v>
      </c>
      <c r="YQ33" s="75">
        <v>94.1</v>
      </c>
      <c r="YR33" s="74">
        <v>97.8</v>
      </c>
      <c r="YS33" s="74">
        <v>93.506493506493499</v>
      </c>
      <c r="YT33" s="75">
        <v>92.4</v>
      </c>
      <c r="YU33" s="74">
        <v>93.043478260869563</v>
      </c>
      <c r="YV33" s="77">
        <v>86.507936507936506</v>
      </c>
      <c r="YW33" s="67">
        <v>11364.942528735632</v>
      </c>
      <c r="YX33" s="68">
        <v>3955</v>
      </c>
      <c r="YY33" s="69">
        <v>348</v>
      </c>
      <c r="YZ33" s="70">
        <v>11295.529210112842</v>
      </c>
      <c r="ZA33" s="68">
        <v>3954</v>
      </c>
      <c r="ZB33" s="69">
        <v>350.05</v>
      </c>
      <c r="ZC33" s="70">
        <v>16583.833190516994</v>
      </c>
      <c r="ZD33" s="68">
        <v>5806</v>
      </c>
      <c r="ZE33" s="69">
        <v>350.1</v>
      </c>
      <c r="ZF33" s="70">
        <v>15290.699298745565</v>
      </c>
      <c r="ZG33" s="68">
        <v>5473</v>
      </c>
      <c r="ZH33" s="69">
        <v>357.93</v>
      </c>
      <c r="ZI33" s="70">
        <v>20472.826072350934</v>
      </c>
      <c r="ZJ33" s="68">
        <v>7618</v>
      </c>
      <c r="ZK33" s="69">
        <v>372.10300000000001</v>
      </c>
      <c r="ZL33" s="70">
        <v>24282.62399332795</v>
      </c>
      <c r="ZM33" s="68">
        <v>9317</v>
      </c>
      <c r="ZN33" s="69">
        <v>383.69</v>
      </c>
      <c r="ZO33" s="70">
        <v>11615.636533763061</v>
      </c>
      <c r="ZP33" s="68">
        <v>4469</v>
      </c>
      <c r="ZQ33" s="69">
        <v>384.74</v>
      </c>
      <c r="ZR33" s="70">
        <v>12611.191559784857</v>
      </c>
      <c r="ZS33" s="68">
        <v>4877</v>
      </c>
      <c r="ZT33" s="72">
        <v>386.72</v>
      </c>
      <c r="ZU33" s="73">
        <v>26.687761685847278</v>
      </c>
      <c r="ZV33" s="74">
        <v>27.537865866984191</v>
      </c>
      <c r="ZW33" s="74">
        <v>24.2</v>
      </c>
      <c r="ZX33" s="74">
        <v>24.75</v>
      </c>
      <c r="ZY33" s="74">
        <v>25.505751216166249</v>
      </c>
      <c r="ZZ33" s="74">
        <v>26.525919204886929</v>
      </c>
      <c r="AAA33" s="74">
        <v>26.987777874810181</v>
      </c>
      <c r="AAB33" s="126">
        <v>26.822818565928436</v>
      </c>
      <c r="AAC33" s="73">
        <v>19.427996871857893</v>
      </c>
      <c r="AAD33" s="74">
        <v>23.295138502614304</v>
      </c>
      <c r="AAE33" s="74">
        <v>25</v>
      </c>
      <c r="AAF33" s="74">
        <v>29.43</v>
      </c>
      <c r="AAG33" s="74">
        <v>27.611758989310012</v>
      </c>
      <c r="AAH33" s="74">
        <v>22.970535177390261</v>
      </c>
      <c r="AAI33" s="74">
        <v>21.504296395491572</v>
      </c>
      <c r="AAJ33" s="126">
        <v>18.559000669194738</v>
      </c>
      <c r="AAK33" s="73">
        <v>34.823911168626992</v>
      </c>
      <c r="AAL33" s="74">
        <v>37.4</v>
      </c>
      <c r="AAM33" s="74">
        <v>32.6</v>
      </c>
      <c r="AAN33" s="74">
        <v>42.39</v>
      </c>
      <c r="AAO33" s="74">
        <v>42.485657518031871</v>
      </c>
      <c r="AAP33" s="74">
        <v>30.353171300494026</v>
      </c>
      <c r="AAQ33" s="74">
        <v>29.559452492749319</v>
      </c>
      <c r="AAR33" s="126">
        <v>30.584406512583648</v>
      </c>
      <c r="AAS33" s="73">
        <v>35.853107542151264</v>
      </c>
      <c r="AAT33" s="74">
        <v>36.299999999999997</v>
      </c>
      <c r="AAU33" s="74">
        <v>36.5</v>
      </c>
      <c r="AAV33" s="74">
        <v>37.369999999999997</v>
      </c>
      <c r="AAW33" s="74">
        <v>35.954682444787551</v>
      </c>
      <c r="AAX33" s="74">
        <v>38.33703590043163</v>
      </c>
      <c r="AAY33" s="74">
        <v>36.208957189328011</v>
      </c>
      <c r="AAZ33" s="76">
        <v>33.634490930799032</v>
      </c>
      <c r="ABA33" s="67">
        <v>18074.417577564316</v>
      </c>
      <c r="ABB33" s="68">
        <v>1637</v>
      </c>
      <c r="ABC33" s="69">
        <v>90570</v>
      </c>
      <c r="ABD33" s="70">
        <v>19256.308100929615</v>
      </c>
      <c r="ABE33" s="68">
        <v>1740</v>
      </c>
      <c r="ABF33" s="69">
        <v>90360</v>
      </c>
      <c r="ABG33" s="70">
        <v>18552.136373699355</v>
      </c>
      <c r="ABH33" s="68">
        <v>1676</v>
      </c>
      <c r="ABI33" s="69">
        <v>90340</v>
      </c>
      <c r="ABJ33" s="70">
        <v>20699.253980625766</v>
      </c>
      <c r="ABK33" s="68">
        <v>1859</v>
      </c>
      <c r="ABL33" s="69">
        <v>89810</v>
      </c>
      <c r="ABM33" s="70">
        <v>19135.18332776106</v>
      </c>
      <c r="ABN33" s="68">
        <v>1717</v>
      </c>
      <c r="ABO33" s="69">
        <v>89730</v>
      </c>
      <c r="ABP33" s="70">
        <v>19410.648509878334</v>
      </c>
      <c r="ABQ33" s="68">
        <v>1739</v>
      </c>
      <c r="ABR33" s="69">
        <v>89590</v>
      </c>
      <c r="ABS33" s="70">
        <v>18194.969953260628</v>
      </c>
      <c r="ABT33" s="68">
        <v>1635</v>
      </c>
      <c r="ABU33" s="69">
        <v>89860</v>
      </c>
      <c r="ABV33" s="70">
        <v>16337.462336792767</v>
      </c>
      <c r="ABW33" s="68">
        <v>1464</v>
      </c>
      <c r="ABX33" s="72">
        <v>89610</v>
      </c>
      <c r="ABY33" s="67">
        <v>3675.0055346468894</v>
      </c>
      <c r="ABZ33" s="68">
        <v>332</v>
      </c>
      <c r="ACA33" s="69">
        <v>90340</v>
      </c>
      <c r="ACB33" s="70">
        <v>3741.2314886983631</v>
      </c>
      <c r="ACC33" s="68">
        <v>336</v>
      </c>
      <c r="ACD33" s="69">
        <v>89810</v>
      </c>
      <c r="ACE33" s="70">
        <v>3499.3870500390058</v>
      </c>
      <c r="ACF33" s="68">
        <v>314</v>
      </c>
      <c r="ACG33" s="69">
        <v>89730</v>
      </c>
      <c r="ACH33" s="70">
        <v>3560.6652528183949</v>
      </c>
      <c r="ACI33" s="68">
        <v>319</v>
      </c>
      <c r="ACJ33" s="69">
        <v>89590</v>
      </c>
      <c r="ACK33" s="70">
        <v>3227.242377030937</v>
      </c>
      <c r="ACL33" s="68">
        <v>290</v>
      </c>
      <c r="ACM33" s="69">
        <v>89860</v>
      </c>
      <c r="ACN33" s="70">
        <v>3146.9702042182794</v>
      </c>
      <c r="ACO33" s="68">
        <v>282</v>
      </c>
      <c r="ACP33" s="72">
        <v>89610</v>
      </c>
      <c r="ACQ33" s="67">
        <v>14877.130839052468</v>
      </c>
      <c r="ACR33" s="68">
        <v>1344</v>
      </c>
      <c r="ACS33" s="69">
        <v>90340</v>
      </c>
      <c r="ACT33" s="70">
        <v>16958.022491927401</v>
      </c>
      <c r="ACU33" s="68">
        <v>1523</v>
      </c>
      <c r="ACV33" s="69">
        <v>89810</v>
      </c>
      <c r="ACW33" s="70">
        <v>15635.796277722055</v>
      </c>
      <c r="ACX33" s="68">
        <v>1403</v>
      </c>
      <c r="ACY33" s="69">
        <v>89730</v>
      </c>
      <c r="ACZ33" s="70">
        <v>15849.983257059941</v>
      </c>
      <c r="ADA33" s="68">
        <v>1420</v>
      </c>
      <c r="ADB33" s="69">
        <v>89590</v>
      </c>
      <c r="ADC33" s="70">
        <v>14967.72757622969</v>
      </c>
      <c r="ADD33" s="68">
        <v>1345</v>
      </c>
      <c r="ADE33" s="69">
        <v>89860</v>
      </c>
      <c r="ADF33" s="70">
        <v>13190.492132574489</v>
      </c>
      <c r="ADG33" s="68">
        <v>1182</v>
      </c>
      <c r="ADH33" s="72">
        <v>89610</v>
      </c>
      <c r="ADI33" s="73">
        <v>38.307772561293689</v>
      </c>
      <c r="ADJ33" s="74">
        <v>45.021457111467548</v>
      </c>
      <c r="ADK33" s="74">
        <v>44.14668102237156</v>
      </c>
      <c r="ADL33" s="74">
        <v>44.006794453957916</v>
      </c>
      <c r="ADM33" s="74">
        <v>44.3</v>
      </c>
      <c r="ADN33" s="74">
        <v>46.385874844035143</v>
      </c>
      <c r="ADO33" s="75">
        <v>48.479774613284206</v>
      </c>
      <c r="ADP33" s="126">
        <v>47.611920763979612</v>
      </c>
      <c r="ADQ33" s="73">
        <v>80.8</v>
      </c>
      <c r="ADR33" s="74">
        <v>81.666666666666671</v>
      </c>
      <c r="ADS33" s="74">
        <v>82.666666666666671</v>
      </c>
      <c r="ADT33" s="74">
        <v>83</v>
      </c>
      <c r="ADU33" s="124">
        <v>83</v>
      </c>
      <c r="ADV33" s="73">
        <v>74.766666666666666</v>
      </c>
      <c r="ADW33" s="74">
        <v>76</v>
      </c>
      <c r="ADX33" s="74">
        <v>79.666666666666671</v>
      </c>
      <c r="ADY33" s="74">
        <v>79</v>
      </c>
      <c r="ADZ33" s="77">
        <v>75.333333333333329</v>
      </c>
      <c r="AEA33" s="102">
        <v>8.6</v>
      </c>
      <c r="AEB33" s="68">
        <v>2908685</v>
      </c>
      <c r="AEC33" s="101">
        <v>33804596</v>
      </c>
      <c r="AED33" s="77">
        <v>9.5500000000000007</v>
      </c>
      <c r="AEE33" s="68">
        <v>3475568</v>
      </c>
      <c r="AEF33" s="101">
        <v>36391424</v>
      </c>
      <c r="AEG33" s="77">
        <v>10.89</v>
      </c>
      <c r="AEH33" s="68">
        <v>4198297</v>
      </c>
      <c r="AEI33" s="101">
        <v>38535766</v>
      </c>
      <c r="AEJ33" s="77">
        <v>10.15</v>
      </c>
      <c r="AEK33" s="68">
        <v>3932370</v>
      </c>
      <c r="AEL33" s="101">
        <v>38757896</v>
      </c>
      <c r="AEM33" s="77">
        <v>8.8251559895737497</v>
      </c>
      <c r="AEN33" s="68">
        <v>3475095</v>
      </c>
      <c r="AEO33" s="68">
        <v>39377151</v>
      </c>
      <c r="AEP33" s="73">
        <v>1.6858369460263887</v>
      </c>
      <c r="AEQ33" s="74">
        <v>2.0266295170582183</v>
      </c>
      <c r="AER33" s="74">
        <v>2.1940080674832783</v>
      </c>
      <c r="AES33" s="77">
        <v>1.45</v>
      </c>
      <c r="AET33" s="68">
        <v>489943</v>
      </c>
      <c r="AEU33" s="101">
        <v>33804596</v>
      </c>
      <c r="AEV33" s="77">
        <v>1.02</v>
      </c>
      <c r="AEW33" s="68">
        <v>371127</v>
      </c>
      <c r="AEX33" s="101">
        <v>36391424</v>
      </c>
      <c r="AEY33" s="77">
        <v>1.47</v>
      </c>
      <c r="AEZ33" s="68">
        <v>566400</v>
      </c>
      <c r="AFA33" s="101">
        <v>38535766</v>
      </c>
      <c r="AFB33" s="77">
        <v>1.05</v>
      </c>
      <c r="AFC33" s="68">
        <v>406968</v>
      </c>
      <c r="AFD33" s="101">
        <v>38757896</v>
      </c>
      <c r="AFE33" s="77">
        <v>0.90228721727480998</v>
      </c>
      <c r="AFF33" s="68">
        <v>355295</v>
      </c>
      <c r="AFG33" s="68">
        <v>39377151</v>
      </c>
      <c r="AFH33" s="73">
        <v>32.120462774882981</v>
      </c>
      <c r="AFI33" s="74">
        <v>36.50260999254288</v>
      </c>
      <c r="AFJ33" s="74">
        <v>62.003377477557549</v>
      </c>
      <c r="AFK33" s="77">
        <v>83.49</v>
      </c>
      <c r="AFL33" s="127">
        <v>9240</v>
      </c>
      <c r="AFM33" s="69">
        <v>11067</v>
      </c>
      <c r="AFN33" s="77">
        <v>87.88</v>
      </c>
      <c r="AFO33" s="127">
        <v>9461</v>
      </c>
      <c r="AFP33" s="69">
        <v>10766</v>
      </c>
      <c r="AFQ33" s="77">
        <v>85.91</v>
      </c>
      <c r="AFR33" s="127">
        <v>9234</v>
      </c>
      <c r="AFS33" s="69">
        <v>10748</v>
      </c>
      <c r="AFT33" s="77">
        <v>88.19</v>
      </c>
      <c r="AFU33" s="127">
        <v>9330</v>
      </c>
      <c r="AFV33" s="69">
        <v>10580</v>
      </c>
      <c r="AFW33" s="77">
        <v>90.233667143538383</v>
      </c>
      <c r="AFX33" s="127">
        <v>9461</v>
      </c>
      <c r="AFY33" s="72">
        <v>10485</v>
      </c>
      <c r="AFZ33" s="102">
        <v>8.67</v>
      </c>
      <c r="AGA33" s="72">
        <v>347832</v>
      </c>
      <c r="AGB33" s="69">
        <v>40117</v>
      </c>
      <c r="AGC33" s="77">
        <v>9.5500000000000007</v>
      </c>
      <c r="AGD33" s="72">
        <v>352774</v>
      </c>
      <c r="AGE33" s="69">
        <v>36951</v>
      </c>
      <c r="AGF33" s="77">
        <v>10.58</v>
      </c>
      <c r="AGG33" s="72">
        <v>374690</v>
      </c>
      <c r="AGH33" s="69">
        <v>35407</v>
      </c>
      <c r="AGI33" s="77">
        <v>7.17</v>
      </c>
      <c r="AGJ33" s="72">
        <v>216534</v>
      </c>
      <c r="AGK33" s="69">
        <v>30181</v>
      </c>
      <c r="AGL33" s="77">
        <v>7.0762849413886384</v>
      </c>
      <c r="AGM33" s="72">
        <v>196190</v>
      </c>
      <c r="AGN33" s="72">
        <v>27725</v>
      </c>
      <c r="AGO33" s="73">
        <v>62.350967058200126</v>
      </c>
      <c r="AGP33" s="74">
        <v>46.029082774049215</v>
      </c>
      <c r="AGQ33" s="74">
        <v>74.891120789263184</v>
      </c>
      <c r="AGR33" s="77">
        <v>95.48</v>
      </c>
      <c r="AGS33" s="72">
        <v>10567</v>
      </c>
      <c r="AGT33" s="69">
        <v>11067</v>
      </c>
      <c r="AGU33" s="77">
        <v>100</v>
      </c>
      <c r="AGV33" s="72">
        <v>10766</v>
      </c>
      <c r="AGW33" s="69">
        <v>10766</v>
      </c>
      <c r="AGX33" s="77">
        <v>93.94</v>
      </c>
      <c r="AGY33" s="72">
        <v>10097</v>
      </c>
      <c r="AGZ33" s="69">
        <v>10748</v>
      </c>
      <c r="AHA33" s="77">
        <v>100</v>
      </c>
      <c r="AHB33" s="72">
        <v>10580</v>
      </c>
      <c r="AHC33" s="69">
        <v>10580</v>
      </c>
      <c r="AHD33" s="77">
        <v>100</v>
      </c>
      <c r="AHE33" s="72">
        <v>10485</v>
      </c>
      <c r="AHF33" s="72">
        <v>10485</v>
      </c>
      <c r="AHG33" s="102">
        <v>46.783625730994146</v>
      </c>
      <c r="AHH33" s="72">
        <v>80</v>
      </c>
      <c r="AHI33" s="69">
        <v>171</v>
      </c>
      <c r="AHJ33" s="77">
        <v>84.795321637426895</v>
      </c>
      <c r="AHK33" s="72">
        <v>145</v>
      </c>
      <c r="AHL33" s="69">
        <v>171</v>
      </c>
      <c r="AHM33" s="77">
        <v>86.470588235294116</v>
      </c>
      <c r="AHN33" s="72">
        <v>147</v>
      </c>
      <c r="AHO33" s="69">
        <v>170</v>
      </c>
      <c r="AHP33" s="77">
        <v>87.058823529411768</v>
      </c>
      <c r="AHQ33" s="72">
        <v>148</v>
      </c>
      <c r="AHR33" s="69">
        <v>170</v>
      </c>
      <c r="AHS33" s="77">
        <v>88.60759493670885</v>
      </c>
      <c r="AHT33" s="72">
        <v>140</v>
      </c>
      <c r="AHU33" s="69">
        <v>158</v>
      </c>
      <c r="AHV33" s="77">
        <v>89.932885906040269</v>
      </c>
      <c r="AHW33" s="72">
        <v>134</v>
      </c>
      <c r="AHX33" s="69">
        <v>149</v>
      </c>
      <c r="AHY33" s="77">
        <v>90.972222222222214</v>
      </c>
      <c r="AHZ33" s="72">
        <v>131</v>
      </c>
      <c r="AIA33" s="69">
        <v>144</v>
      </c>
      <c r="AIB33" s="77">
        <v>91.860465116279073</v>
      </c>
      <c r="AIC33" s="72">
        <v>79</v>
      </c>
      <c r="AID33" s="72">
        <v>86</v>
      </c>
      <c r="AIE33" s="102">
        <v>97.954931251060941</v>
      </c>
      <c r="AIF33" s="72">
        <v>230821</v>
      </c>
      <c r="AIG33" s="69">
        <v>235640</v>
      </c>
      <c r="AIH33" s="77">
        <v>39.302160088256002</v>
      </c>
      <c r="AII33" s="72">
        <v>104383</v>
      </c>
      <c r="AIJ33" s="69">
        <v>265591</v>
      </c>
      <c r="AIK33" s="77">
        <v>50.537634408602152</v>
      </c>
      <c r="AIL33" s="72">
        <v>141</v>
      </c>
      <c r="AIM33" s="69">
        <v>279</v>
      </c>
      <c r="AIN33" s="77">
        <v>55.237032102410829</v>
      </c>
      <c r="AIO33" s="72">
        <v>153396</v>
      </c>
      <c r="AIP33" s="69">
        <v>277705</v>
      </c>
      <c r="AIQ33" s="77">
        <v>61.709890322845119</v>
      </c>
      <c r="AIR33" s="72">
        <v>165.58799999999999</v>
      </c>
      <c r="AIS33" s="69">
        <v>268.33300000000003</v>
      </c>
      <c r="AIT33" s="77">
        <v>64.042469387518679</v>
      </c>
      <c r="AIU33" s="72">
        <v>165846.29999999999</v>
      </c>
      <c r="AIV33" s="69">
        <v>258963</v>
      </c>
      <c r="AIW33" s="77">
        <v>70.408931066783381</v>
      </c>
      <c r="AIX33" s="72">
        <v>183404</v>
      </c>
      <c r="AIY33" s="69">
        <v>260484</v>
      </c>
      <c r="AIZ33" s="77">
        <v>80.967118299363747</v>
      </c>
      <c r="AJA33" s="72">
        <v>201447</v>
      </c>
      <c r="AJB33" s="72">
        <v>248801</v>
      </c>
      <c r="AJC33" s="100">
        <v>9.6938775510204085</v>
      </c>
      <c r="AJD33" s="72">
        <v>475</v>
      </c>
      <c r="AJE33" s="69">
        <v>4900</v>
      </c>
      <c r="AJF33" s="76">
        <v>22.488888888888887</v>
      </c>
      <c r="AJG33" s="72">
        <v>1012</v>
      </c>
      <c r="AJH33" s="69">
        <v>4500</v>
      </c>
      <c r="AJI33" s="76">
        <v>19.189189189189189</v>
      </c>
      <c r="AJJ33" s="72">
        <v>710</v>
      </c>
      <c r="AJK33" s="69">
        <v>3700</v>
      </c>
      <c r="AJL33" s="76">
        <v>15.96551724137931</v>
      </c>
      <c r="AJM33" s="72">
        <v>463</v>
      </c>
      <c r="AJN33" s="69">
        <v>2900</v>
      </c>
      <c r="AJO33" s="76">
        <v>20.958333333333336</v>
      </c>
      <c r="AJP33" s="72">
        <v>503</v>
      </c>
      <c r="AJQ33" s="69">
        <v>2400</v>
      </c>
      <c r="AJR33" s="76">
        <v>23.523809523809526</v>
      </c>
      <c r="AJS33" s="72">
        <v>494</v>
      </c>
      <c r="AJT33" s="72">
        <v>2100</v>
      </c>
      <c r="AJU33" s="67">
        <v>2962.0081457970241</v>
      </c>
      <c r="AJV33" s="68">
        <v>808.62822380258763</v>
      </c>
      <c r="AJW33" s="69">
        <v>273</v>
      </c>
      <c r="AJX33" s="70">
        <v>7282.1023900424771</v>
      </c>
      <c r="AJY33" s="68">
        <v>1529.2415019089203</v>
      </c>
      <c r="AJZ33" s="69">
        <v>210</v>
      </c>
      <c r="AKA33" s="70">
        <v>6004.6889485984657</v>
      </c>
      <c r="AKB33" s="68">
        <v>1278.9987460514731</v>
      </c>
      <c r="AKC33" s="69">
        <v>213</v>
      </c>
      <c r="AKD33" s="70">
        <v>6119.6994546902952</v>
      </c>
      <c r="AKE33" s="68">
        <v>1272.8974865755813</v>
      </c>
      <c r="AKF33" s="69">
        <v>208</v>
      </c>
      <c r="AKG33" s="70">
        <v>6666.322222222223</v>
      </c>
      <c r="AKH33" s="68">
        <v>1199.9380000000001</v>
      </c>
      <c r="AKI33" s="69">
        <v>180</v>
      </c>
      <c r="AKJ33" s="70">
        <v>5634.3124999999991</v>
      </c>
      <c r="AKK33" s="68">
        <v>1171.9369999999999</v>
      </c>
      <c r="AKL33" s="69">
        <v>208</v>
      </c>
      <c r="AKM33" s="70">
        <v>4809.2783505154639</v>
      </c>
      <c r="AKN33" s="68">
        <v>933</v>
      </c>
      <c r="AKO33" s="69">
        <v>194</v>
      </c>
      <c r="AKP33" s="70">
        <v>4718.3098591549297</v>
      </c>
      <c r="AKQ33" s="68">
        <v>1005</v>
      </c>
      <c r="AKR33" s="72">
        <v>213</v>
      </c>
      <c r="AKS33" s="73">
        <v>9.4155844155844157</v>
      </c>
      <c r="AKT33" s="74">
        <v>9.7904761904761894</v>
      </c>
      <c r="AKU33" s="74">
        <v>9.0634920634920633</v>
      </c>
      <c r="AKV33" s="74">
        <v>10.211428571428572</v>
      </c>
      <c r="AKW33" s="74">
        <v>8.46218487394958</v>
      </c>
      <c r="AKX33" s="77">
        <v>9.0751879699248121</v>
      </c>
      <c r="AKY33" s="73">
        <v>13.770553821127866</v>
      </c>
      <c r="AKZ33" s="74">
        <v>11.987212612950568</v>
      </c>
      <c r="ALA33" s="74">
        <v>10.489152226182981</v>
      </c>
      <c r="ALB33" s="74">
        <v>9.2043678422619362</v>
      </c>
      <c r="ALC33" s="74">
        <v>10.706039285612235</v>
      </c>
      <c r="ALD33" s="74">
        <v>8.8299424974311904</v>
      </c>
      <c r="ALE33" s="74">
        <v>9.1021804386195768</v>
      </c>
      <c r="ALF33" s="77">
        <v>11.18323320964978</v>
      </c>
      <c r="ALG33" s="100">
        <v>24.498886414253896</v>
      </c>
      <c r="ALH33" s="72">
        <v>220</v>
      </c>
      <c r="ALI33" s="69">
        <v>89810</v>
      </c>
      <c r="ALJ33" s="76">
        <v>24.077583324044141</v>
      </c>
      <c r="ALK33" s="72">
        <v>216</v>
      </c>
      <c r="ALL33" s="69">
        <v>89730</v>
      </c>
      <c r="ALM33" s="76">
        <v>20.203147672731333</v>
      </c>
      <c r="ALN33" s="72">
        <v>181</v>
      </c>
      <c r="ALO33" s="69">
        <v>89590</v>
      </c>
      <c r="ALP33" s="76">
        <v>21.589138660137991</v>
      </c>
      <c r="ALQ33" s="72">
        <v>194</v>
      </c>
      <c r="ALR33" s="69">
        <v>89860</v>
      </c>
      <c r="ALS33" s="76">
        <v>22.542126994755048</v>
      </c>
      <c r="ALT33" s="72">
        <v>202</v>
      </c>
      <c r="ALU33" s="72">
        <v>89610</v>
      </c>
      <c r="ALV33" s="67">
        <v>89036.104670420667</v>
      </c>
      <c r="ALW33" s="68">
        <v>8064</v>
      </c>
      <c r="ALX33" s="69">
        <v>90570</v>
      </c>
      <c r="ALY33" s="70">
        <v>93802.567507746789</v>
      </c>
      <c r="ALZ33" s="68">
        <v>8476</v>
      </c>
      <c r="AMA33" s="69">
        <v>90360</v>
      </c>
      <c r="AMB33" s="70">
        <v>53309.718839938017</v>
      </c>
      <c r="AMC33" s="68">
        <v>4816</v>
      </c>
      <c r="AMD33" s="69">
        <v>90340</v>
      </c>
      <c r="AME33" s="70">
        <v>62509.742790335149</v>
      </c>
      <c r="AMF33" s="68">
        <v>5614</v>
      </c>
      <c r="AMG33" s="69">
        <v>89810</v>
      </c>
      <c r="AMH33" s="70">
        <v>59701.326200824697</v>
      </c>
      <c r="AMI33" s="68">
        <v>5357</v>
      </c>
      <c r="AMJ33" s="69">
        <v>89730</v>
      </c>
      <c r="AMK33" s="70">
        <v>75432.525951557094</v>
      </c>
      <c r="AML33" s="68">
        <v>6758</v>
      </c>
      <c r="AMM33" s="69">
        <v>89590</v>
      </c>
      <c r="AMN33" s="70">
        <v>63409.748497663037</v>
      </c>
      <c r="AMO33" s="68">
        <v>5698</v>
      </c>
      <c r="AMP33" s="69">
        <v>89860</v>
      </c>
      <c r="AMQ33" s="70">
        <v>96640.999888405306</v>
      </c>
      <c r="AMR33" s="68">
        <v>8660</v>
      </c>
      <c r="AMS33" s="72">
        <v>89610</v>
      </c>
      <c r="AMT33" s="73">
        <v>17.7</v>
      </c>
      <c r="AMU33" s="74">
        <v>19.3</v>
      </c>
      <c r="AMV33" s="74">
        <v>17.2</v>
      </c>
      <c r="AMW33" s="74">
        <v>24.9</v>
      </c>
      <c r="AMX33" s="74">
        <v>16.5</v>
      </c>
      <c r="AMY33" s="124">
        <v>17.2</v>
      </c>
      <c r="AMZ33" s="128">
        <v>90</v>
      </c>
      <c r="ANA33" s="129">
        <v>93</v>
      </c>
      <c r="ANB33" s="129">
        <v>96</v>
      </c>
      <c r="ANC33" s="129">
        <v>97</v>
      </c>
      <c r="AND33" s="130">
        <v>97.97</v>
      </c>
      <c r="ANE33" s="73">
        <v>11.363636363636363</v>
      </c>
      <c r="ANF33" s="74">
        <v>11.685393258426966</v>
      </c>
      <c r="ANG33" s="74">
        <v>11.398963730569948</v>
      </c>
      <c r="ANH33" s="77">
        <v>11.398963730569948</v>
      </c>
      <c r="ANI33" s="73">
        <v>77.113050883542684</v>
      </c>
      <c r="ANJ33" s="74">
        <v>41.44005675100496</v>
      </c>
      <c r="ANK33" s="74">
        <v>38.797332997861368</v>
      </c>
      <c r="ANL33" s="124">
        <v>38.797332997861368</v>
      </c>
    </row>
    <row r="34" spans="1:1052" x14ac:dyDescent="0.25">
      <c r="A34" s="131" t="s">
        <v>981</v>
      </c>
      <c r="B34" s="67">
        <v>4617.6327325864586</v>
      </c>
      <c r="C34" s="132">
        <v>66360</v>
      </c>
      <c r="D34" s="133">
        <v>14371</v>
      </c>
      <c r="E34" s="134">
        <v>4527.2827738637934</v>
      </c>
      <c r="F34" s="132">
        <v>65546</v>
      </c>
      <c r="G34" s="133">
        <v>14478</v>
      </c>
      <c r="H34" s="134">
        <v>4642.459239130435</v>
      </c>
      <c r="I34" s="132">
        <v>68337</v>
      </c>
      <c r="J34" s="133">
        <v>14720</v>
      </c>
      <c r="K34" s="134">
        <v>4769.2359204446529</v>
      </c>
      <c r="L34" s="132">
        <v>71219</v>
      </c>
      <c r="M34" s="133">
        <v>14933</v>
      </c>
      <c r="N34" s="134">
        <v>4701.6541945647896</v>
      </c>
      <c r="O34" s="132">
        <v>71625</v>
      </c>
      <c r="P34" s="133">
        <v>15234</v>
      </c>
      <c r="Q34" s="134">
        <v>4802.5419881979115</v>
      </c>
      <c r="R34" s="132">
        <v>74060</v>
      </c>
      <c r="S34" s="133">
        <v>15421</v>
      </c>
      <c r="T34" s="134">
        <v>4883.5243644746106</v>
      </c>
      <c r="U34" s="132">
        <v>76266</v>
      </c>
      <c r="V34" s="133">
        <v>15617</v>
      </c>
      <c r="W34" s="71">
        <v>5405.3190129139493</v>
      </c>
      <c r="X34" s="68">
        <v>84550</v>
      </c>
      <c r="Y34" s="125">
        <v>15642</v>
      </c>
      <c r="Z34" s="135">
        <v>5575.0314126727699</v>
      </c>
      <c r="AA34" s="132">
        <v>62117</v>
      </c>
      <c r="AB34" s="133">
        <v>11142</v>
      </c>
      <c r="AC34" s="134">
        <v>5872.1709216005793</v>
      </c>
      <c r="AD34" s="132">
        <v>64864</v>
      </c>
      <c r="AE34" s="133">
        <v>11046</v>
      </c>
      <c r="AF34" s="134">
        <v>6040.1298584182523</v>
      </c>
      <c r="AG34" s="132">
        <v>66979</v>
      </c>
      <c r="AH34" s="133">
        <v>11089</v>
      </c>
      <c r="AI34" s="134">
        <v>6346.1714809720315</v>
      </c>
      <c r="AJ34" s="132">
        <v>69205</v>
      </c>
      <c r="AK34" s="133">
        <v>10905</v>
      </c>
      <c r="AL34" s="134">
        <v>6462.0894966973674</v>
      </c>
      <c r="AM34" s="132">
        <v>69461</v>
      </c>
      <c r="AN34" s="133">
        <v>10749</v>
      </c>
      <c r="AO34" s="134">
        <v>6408.3064143977854</v>
      </c>
      <c r="AP34" s="132">
        <v>69434</v>
      </c>
      <c r="AQ34" s="133">
        <v>10835</v>
      </c>
      <c r="AR34" s="134">
        <v>6524.2816487652626</v>
      </c>
      <c r="AS34" s="132">
        <v>71069</v>
      </c>
      <c r="AT34" s="136">
        <v>10893</v>
      </c>
      <c r="AU34" s="78">
        <v>6738.6727688787187</v>
      </c>
      <c r="AV34" s="68">
        <v>73620</v>
      </c>
      <c r="AW34" s="72">
        <v>10925</v>
      </c>
      <c r="AX34" s="135">
        <v>3744.2771084337346</v>
      </c>
      <c r="AY34" s="132">
        <v>12431</v>
      </c>
      <c r="AZ34" s="133">
        <v>3320</v>
      </c>
      <c r="BA34" s="134">
        <v>2227.6536312849162</v>
      </c>
      <c r="BB34" s="132">
        <v>7975</v>
      </c>
      <c r="BC34" s="133">
        <v>3580</v>
      </c>
      <c r="BD34" s="134">
        <v>2150.3739316239316</v>
      </c>
      <c r="BE34" s="132">
        <v>8051</v>
      </c>
      <c r="BF34" s="133">
        <v>3744</v>
      </c>
      <c r="BG34" s="134">
        <v>2330.4523192163642</v>
      </c>
      <c r="BH34" s="132">
        <v>8089</v>
      </c>
      <c r="BI34" s="133">
        <v>3471</v>
      </c>
      <c r="BJ34" s="134">
        <v>2391.4672816373595</v>
      </c>
      <c r="BK34" s="132">
        <v>8296</v>
      </c>
      <c r="BL34" s="133">
        <v>3469</v>
      </c>
      <c r="BM34" s="134">
        <v>2474.5611425171078</v>
      </c>
      <c r="BN34" s="132">
        <v>8317</v>
      </c>
      <c r="BO34" s="133">
        <v>3361</v>
      </c>
      <c r="BP34" s="134">
        <v>2877.4348216961343</v>
      </c>
      <c r="BQ34" s="132">
        <v>9602</v>
      </c>
      <c r="BR34" s="133">
        <v>3337</v>
      </c>
      <c r="BS34" s="71">
        <v>2772.0057720057716</v>
      </c>
      <c r="BT34" s="68">
        <v>9605</v>
      </c>
      <c r="BU34" s="72">
        <v>3465</v>
      </c>
      <c r="BV34" s="137">
        <v>48</v>
      </c>
      <c r="BW34" s="138">
        <v>52</v>
      </c>
      <c r="BX34" s="139">
        <v>59</v>
      </c>
      <c r="BY34" s="138">
        <v>59</v>
      </c>
      <c r="BZ34" s="138">
        <v>61</v>
      </c>
      <c r="CA34" s="139">
        <v>64</v>
      </c>
      <c r="CB34" s="76">
        <v>65</v>
      </c>
      <c r="CC34" s="137">
        <v>24</v>
      </c>
      <c r="CD34" s="138">
        <v>27</v>
      </c>
      <c r="CE34" s="139">
        <v>32</v>
      </c>
      <c r="CF34" s="138">
        <v>30</v>
      </c>
      <c r="CG34" s="138">
        <v>37</v>
      </c>
      <c r="CH34" s="139">
        <v>38</v>
      </c>
      <c r="CI34" s="76">
        <v>40</v>
      </c>
      <c r="CJ34" s="137">
        <v>27</v>
      </c>
      <c r="CK34" s="138">
        <v>30</v>
      </c>
      <c r="CL34" s="139">
        <v>32</v>
      </c>
      <c r="CM34" s="138">
        <v>40</v>
      </c>
      <c r="CN34" s="138">
        <v>47</v>
      </c>
      <c r="CO34" s="138">
        <v>47</v>
      </c>
      <c r="CP34" s="77">
        <v>43</v>
      </c>
      <c r="CQ34" s="137">
        <v>10</v>
      </c>
      <c r="CR34" s="138">
        <v>11</v>
      </c>
      <c r="CS34" s="139">
        <v>13</v>
      </c>
      <c r="CT34" s="138">
        <v>15</v>
      </c>
      <c r="CU34" s="138">
        <v>21</v>
      </c>
      <c r="CV34" s="139">
        <v>23</v>
      </c>
      <c r="CW34" s="76">
        <v>21</v>
      </c>
      <c r="CX34" s="135">
        <v>2034.2657342657342</v>
      </c>
      <c r="CY34" s="134">
        <v>2075.2508361204013</v>
      </c>
      <c r="CZ34" s="134">
        <v>2375.9811616954476</v>
      </c>
      <c r="DA34" s="134">
        <v>2683.8942307692309</v>
      </c>
      <c r="DB34" s="134">
        <v>2867.9487179487182</v>
      </c>
      <c r="DC34" s="134">
        <v>3029.0598290598291</v>
      </c>
      <c r="DD34" s="134">
        <v>2755.079825834543</v>
      </c>
      <c r="DE34" s="78" t="s">
        <v>26</v>
      </c>
      <c r="DF34" s="135">
        <v>177.54120879120879</v>
      </c>
      <c r="DG34" s="134">
        <v>185.48387096774195</v>
      </c>
      <c r="DH34" s="134">
        <v>176.67055167055167</v>
      </c>
      <c r="DI34" s="134">
        <v>217.45965206455671</v>
      </c>
      <c r="DJ34" s="134">
        <v>215.98773976666007</v>
      </c>
      <c r="DK34" s="134">
        <v>230.15041888804265</v>
      </c>
      <c r="DL34" s="134">
        <v>215.10749076251261</v>
      </c>
      <c r="DM34" s="79" t="s">
        <v>26</v>
      </c>
      <c r="DN34" s="140">
        <v>87.695749440715886</v>
      </c>
      <c r="DO34" s="141">
        <v>88.995215311004785</v>
      </c>
      <c r="DP34" s="141">
        <v>88.988764044943821</v>
      </c>
      <c r="DQ34" s="141">
        <v>88.433734939759034</v>
      </c>
      <c r="DR34" s="141">
        <v>89.63133640552995</v>
      </c>
      <c r="DS34" s="141">
        <v>89.977728285077944</v>
      </c>
      <c r="DT34" s="141">
        <v>89.62818003913894</v>
      </c>
      <c r="DU34" s="82" t="s">
        <v>26</v>
      </c>
      <c r="DV34" s="142">
        <v>86.366666666666674</v>
      </c>
      <c r="DW34" s="138">
        <v>86</v>
      </c>
      <c r="DX34" s="138">
        <v>79.666666666666671</v>
      </c>
      <c r="DY34" s="139">
        <v>73.666666666666671</v>
      </c>
      <c r="DZ34" s="76">
        <v>66.666666666666671</v>
      </c>
      <c r="EA34" s="137">
        <v>89.8</v>
      </c>
      <c r="EB34" s="138">
        <v>92.6</v>
      </c>
      <c r="EC34" s="139">
        <v>92.8</v>
      </c>
      <c r="ED34" s="138">
        <v>93.4</v>
      </c>
      <c r="EE34" s="138">
        <v>92.7</v>
      </c>
      <c r="EF34" s="139">
        <v>93.9</v>
      </c>
      <c r="EG34" s="76" t="s">
        <v>26</v>
      </c>
      <c r="EH34" s="143">
        <v>748.55</v>
      </c>
      <c r="EI34" s="144">
        <v>789.52</v>
      </c>
      <c r="EJ34" s="145">
        <v>862.41</v>
      </c>
      <c r="EK34" s="144">
        <v>864.39</v>
      </c>
      <c r="EL34" s="144">
        <v>926.55</v>
      </c>
      <c r="EM34" s="145">
        <v>916.95</v>
      </c>
      <c r="EN34" s="87">
        <v>931.74</v>
      </c>
      <c r="EO34" s="143">
        <v>475</v>
      </c>
      <c r="EP34" s="144">
        <v>486</v>
      </c>
      <c r="EQ34" s="145">
        <v>506</v>
      </c>
      <c r="ER34" s="144">
        <v>585</v>
      </c>
      <c r="ES34" s="145">
        <v>691</v>
      </c>
      <c r="ET34" s="146">
        <v>691</v>
      </c>
      <c r="EU34" s="89">
        <v>670</v>
      </c>
      <c r="EV34" s="143">
        <v>598</v>
      </c>
      <c r="EW34" s="144">
        <v>655</v>
      </c>
      <c r="EX34" s="145">
        <v>694</v>
      </c>
      <c r="EY34" s="144">
        <v>746</v>
      </c>
      <c r="EZ34" s="145">
        <v>773</v>
      </c>
      <c r="FA34" s="146">
        <v>721</v>
      </c>
      <c r="FB34" s="89">
        <v>787</v>
      </c>
      <c r="FC34" s="143">
        <v>732</v>
      </c>
      <c r="FD34" s="144">
        <v>755</v>
      </c>
      <c r="FE34" s="145">
        <v>861</v>
      </c>
      <c r="FF34" s="144">
        <v>914</v>
      </c>
      <c r="FG34" s="145">
        <v>932</v>
      </c>
      <c r="FH34" s="146">
        <v>876</v>
      </c>
      <c r="FI34" s="89">
        <v>933</v>
      </c>
      <c r="FJ34" s="143">
        <v>843</v>
      </c>
      <c r="FK34" s="144">
        <v>843</v>
      </c>
      <c r="FL34" s="145">
        <v>1035</v>
      </c>
      <c r="FM34" s="144">
        <v>978</v>
      </c>
      <c r="FN34" s="145">
        <v>1041</v>
      </c>
      <c r="FO34" s="146">
        <v>1106</v>
      </c>
      <c r="FP34" s="89">
        <v>1118</v>
      </c>
      <c r="FQ34" s="143">
        <v>1128</v>
      </c>
      <c r="FR34" s="144">
        <v>1180</v>
      </c>
      <c r="FS34" s="145">
        <v>1263</v>
      </c>
      <c r="FT34" s="144">
        <v>1198</v>
      </c>
      <c r="FU34" s="145">
        <v>1260</v>
      </c>
      <c r="FV34" s="146">
        <v>1281</v>
      </c>
      <c r="FW34" s="89">
        <v>1227</v>
      </c>
      <c r="FX34" s="142">
        <v>72.991187143597728</v>
      </c>
      <c r="FY34" s="139">
        <v>72.148859543817522</v>
      </c>
      <c r="FZ34" s="139">
        <v>70.603015075376888</v>
      </c>
      <c r="GA34" s="139">
        <v>71.656441717791409</v>
      </c>
      <c r="GB34" s="76" t="s">
        <v>26</v>
      </c>
      <c r="GC34" s="142">
        <v>100</v>
      </c>
      <c r="GD34" s="139">
        <v>97.014925373134332</v>
      </c>
      <c r="GE34" s="139">
        <v>91.549295774647888</v>
      </c>
      <c r="GF34" s="139">
        <v>95.774647887323937</v>
      </c>
      <c r="GG34" s="139">
        <v>96.25</v>
      </c>
      <c r="GH34" s="139">
        <v>94.20289855072464</v>
      </c>
      <c r="GI34" s="139">
        <v>93.670886075949369</v>
      </c>
      <c r="GJ34" s="76">
        <v>93.975903614457835</v>
      </c>
      <c r="GK34" s="142">
        <v>93.7</v>
      </c>
      <c r="GL34" s="139">
        <v>93.9</v>
      </c>
      <c r="GM34" s="139">
        <v>93.9</v>
      </c>
      <c r="GN34" s="147">
        <v>93.3</v>
      </c>
      <c r="GO34" s="142">
        <v>91.060452918840667</v>
      </c>
      <c r="GP34" s="139">
        <v>87.7493075393552</v>
      </c>
      <c r="GQ34" s="139">
        <v>92.870158570154686</v>
      </c>
      <c r="GR34" s="147">
        <v>90.150757585347023</v>
      </c>
      <c r="GS34" s="142">
        <v>46.020720965426257</v>
      </c>
      <c r="GT34" s="139">
        <v>36</v>
      </c>
      <c r="GU34" s="139">
        <v>43.5</v>
      </c>
      <c r="GV34" s="147">
        <v>43.382654392307408</v>
      </c>
      <c r="GW34" s="148">
        <v>232.66219239373601</v>
      </c>
      <c r="GX34" s="149">
        <v>328.08988764044943</v>
      </c>
      <c r="GY34" s="149">
        <v>228.11059907834104</v>
      </c>
      <c r="GZ34" s="150">
        <v>99.80430528375733</v>
      </c>
      <c r="HA34" s="142">
        <v>89.7</v>
      </c>
      <c r="HB34" s="139">
        <v>90.8</v>
      </c>
      <c r="HC34" s="76">
        <v>92.1</v>
      </c>
      <c r="HD34" s="96">
        <v>1.5267175572519083</v>
      </c>
      <c r="HE34" s="151">
        <v>3.9215686274509802</v>
      </c>
      <c r="HF34" s="151">
        <v>2.8409090909090908</v>
      </c>
      <c r="HG34" s="151">
        <v>0</v>
      </c>
      <c r="HH34" s="151">
        <v>4.3795620437956204</v>
      </c>
      <c r="HI34" s="98" t="s">
        <v>26</v>
      </c>
      <c r="HJ34" s="152">
        <v>19.239999999999998</v>
      </c>
      <c r="HK34" s="151">
        <v>20.100000000000001</v>
      </c>
      <c r="HL34" s="151">
        <v>20.45</v>
      </c>
      <c r="HM34" s="151">
        <v>22.65</v>
      </c>
      <c r="HN34" s="151">
        <v>22.58</v>
      </c>
      <c r="HO34" s="151">
        <v>22.49</v>
      </c>
      <c r="HP34" s="151">
        <v>19.960861056751465</v>
      </c>
      <c r="HQ34" s="98" t="s">
        <v>26</v>
      </c>
      <c r="HR34" s="153">
        <v>5.0494556621298372</v>
      </c>
      <c r="HS34" s="132">
        <v>23928</v>
      </c>
      <c r="HT34" s="154">
        <v>473872.86078094365</v>
      </c>
      <c r="HU34" s="147">
        <v>5.7206769007327098</v>
      </c>
      <c r="HV34" s="132">
        <v>24518</v>
      </c>
      <c r="HW34" s="154">
        <v>428585.64511587279</v>
      </c>
      <c r="HX34" s="147">
        <v>4.2749152646867801</v>
      </c>
      <c r="HY34" s="132">
        <v>18339</v>
      </c>
      <c r="HZ34" s="154">
        <v>428990.95922416338</v>
      </c>
      <c r="IA34" s="147">
        <v>3.8615038475172598</v>
      </c>
      <c r="IB34" s="132">
        <v>16013</v>
      </c>
      <c r="IC34" s="154">
        <v>414683</v>
      </c>
      <c r="ID34" s="147">
        <v>3.9122737816846511</v>
      </c>
      <c r="IE34" s="132">
        <v>16663</v>
      </c>
      <c r="IF34" s="154">
        <v>425916</v>
      </c>
      <c r="IG34" s="147">
        <v>3.8404268666538837</v>
      </c>
      <c r="IH34" s="132">
        <v>16223</v>
      </c>
      <c r="II34" s="154">
        <v>422427</v>
      </c>
      <c r="IJ34" s="147">
        <v>3.6918470274111534</v>
      </c>
      <c r="IK34" s="132">
        <v>16053</v>
      </c>
      <c r="IL34" s="132">
        <v>434823</v>
      </c>
      <c r="IM34" s="147">
        <v>3.1767091666127323</v>
      </c>
      <c r="IN34" s="132">
        <v>14725</v>
      </c>
      <c r="IO34" s="132">
        <v>463530</v>
      </c>
      <c r="IP34" s="155">
        <v>50.331125827814574</v>
      </c>
      <c r="IQ34" s="72">
        <v>152</v>
      </c>
      <c r="IR34" s="69">
        <v>302</v>
      </c>
      <c r="IS34" s="156">
        <v>53.873239436619713</v>
      </c>
      <c r="IT34" s="72">
        <v>153</v>
      </c>
      <c r="IU34" s="69">
        <v>284</v>
      </c>
      <c r="IV34" s="156">
        <v>54.915254237288138</v>
      </c>
      <c r="IW34" s="72">
        <v>162</v>
      </c>
      <c r="IX34" s="69">
        <v>295</v>
      </c>
      <c r="IY34" s="156">
        <v>53.424657534246577</v>
      </c>
      <c r="IZ34" s="72">
        <v>156</v>
      </c>
      <c r="JA34" s="69">
        <v>292</v>
      </c>
      <c r="JB34" s="156">
        <v>52.861952861952865</v>
      </c>
      <c r="JC34" s="72">
        <v>157</v>
      </c>
      <c r="JD34" s="69">
        <v>297</v>
      </c>
      <c r="JE34" s="156">
        <v>53.125</v>
      </c>
      <c r="JF34" s="72">
        <v>153</v>
      </c>
      <c r="JG34" s="69">
        <v>288</v>
      </c>
      <c r="JH34" s="156">
        <v>53.736654804270465</v>
      </c>
      <c r="JI34" s="72">
        <v>151</v>
      </c>
      <c r="JJ34" s="69">
        <v>281</v>
      </c>
      <c r="JK34" s="103">
        <v>52.313167259786475</v>
      </c>
      <c r="JL34" s="72">
        <v>147</v>
      </c>
      <c r="JM34" s="72">
        <v>281</v>
      </c>
      <c r="JN34" s="157">
        <v>-0.81743869209809361</v>
      </c>
      <c r="JO34" s="105">
        <v>14.8</v>
      </c>
      <c r="JP34" s="106">
        <v>14.68</v>
      </c>
      <c r="JQ34" s="158">
        <v>2.6462395543175461</v>
      </c>
      <c r="JR34" s="105">
        <v>13.98</v>
      </c>
      <c r="JS34" s="106">
        <v>14.36</v>
      </c>
      <c r="JT34" s="158">
        <v>0.26212319790300853</v>
      </c>
      <c r="JU34" s="105">
        <v>15.22</v>
      </c>
      <c r="JV34" s="159">
        <v>15.26</v>
      </c>
      <c r="JW34" s="108">
        <v>9.180219196280305</v>
      </c>
      <c r="JX34" s="68">
        <v>691041</v>
      </c>
      <c r="JY34" s="69">
        <v>75275</v>
      </c>
      <c r="JZ34" s="109">
        <v>6.9731410426038636</v>
      </c>
      <c r="KA34" s="68">
        <v>527030</v>
      </c>
      <c r="KB34" s="69">
        <v>75580</v>
      </c>
      <c r="KC34" s="109">
        <v>9.2725814720845552</v>
      </c>
      <c r="KD34" s="68">
        <v>705356</v>
      </c>
      <c r="KE34" s="69">
        <v>76069</v>
      </c>
      <c r="KF34" s="109">
        <v>7.3957134843919174</v>
      </c>
      <c r="KG34" s="68">
        <v>566948</v>
      </c>
      <c r="KH34" s="69">
        <v>76659</v>
      </c>
      <c r="KI34" s="109">
        <v>6.4824335682420635</v>
      </c>
      <c r="KJ34" s="68">
        <v>501319</v>
      </c>
      <c r="KK34" s="69">
        <v>77335</v>
      </c>
      <c r="KL34" s="109">
        <v>6.2829408224160233</v>
      </c>
      <c r="KM34" s="68">
        <v>490616</v>
      </c>
      <c r="KN34" s="72">
        <v>78087</v>
      </c>
      <c r="KO34" s="109">
        <v>6.3618098120501543</v>
      </c>
      <c r="KP34" s="68">
        <v>500280</v>
      </c>
      <c r="KQ34" s="69">
        <v>78638</v>
      </c>
      <c r="KR34" s="109">
        <v>5.1500454109692715</v>
      </c>
      <c r="KS34" s="68">
        <v>408275</v>
      </c>
      <c r="KT34" s="72">
        <v>79276</v>
      </c>
      <c r="KU34" s="102">
        <v>5.118356380877124</v>
      </c>
      <c r="KV34" s="72">
        <v>9715.92</v>
      </c>
      <c r="KW34" s="69">
        <v>1898.25</v>
      </c>
      <c r="KX34" s="77">
        <v>5.2810697430519138</v>
      </c>
      <c r="KY34" s="72">
        <v>10071</v>
      </c>
      <c r="KZ34" s="69">
        <v>1907</v>
      </c>
      <c r="LA34" s="77">
        <v>4.8944768349817807</v>
      </c>
      <c r="LB34" s="72">
        <v>9402.2900000000009</v>
      </c>
      <c r="LC34" s="69">
        <v>1921</v>
      </c>
      <c r="LD34" s="77">
        <v>5.4977939969174221</v>
      </c>
      <c r="LE34" s="72">
        <v>10380</v>
      </c>
      <c r="LF34" s="69">
        <v>1888.03</v>
      </c>
      <c r="LG34" s="77">
        <v>6.2672737011247994</v>
      </c>
      <c r="LH34" s="72">
        <v>11701</v>
      </c>
      <c r="LI34" s="69">
        <v>1867</v>
      </c>
      <c r="LJ34" s="77">
        <v>6.8130990415335466</v>
      </c>
      <c r="LK34" s="72">
        <v>12795</v>
      </c>
      <c r="LL34" s="69">
        <v>1878</v>
      </c>
      <c r="LM34" s="77">
        <v>5.4559763895720614</v>
      </c>
      <c r="LN34" s="72">
        <v>11092</v>
      </c>
      <c r="LO34" s="69">
        <v>2033</v>
      </c>
      <c r="LP34" s="77">
        <v>5.0608609599208316</v>
      </c>
      <c r="LQ34" s="72">
        <v>10228</v>
      </c>
      <c r="LR34" s="72">
        <v>2021</v>
      </c>
      <c r="LS34" s="102">
        <v>10.637532061614364</v>
      </c>
      <c r="LT34" s="72">
        <v>53126.92</v>
      </c>
      <c r="LU34" s="69">
        <v>4994.29</v>
      </c>
      <c r="LV34" s="77">
        <v>9.2829001516136014</v>
      </c>
      <c r="LW34" s="72">
        <v>42859.15</v>
      </c>
      <c r="LX34" s="69">
        <v>4617</v>
      </c>
      <c r="LY34" s="77">
        <v>10.891284000780709</v>
      </c>
      <c r="LZ34" s="72">
        <v>49105.75</v>
      </c>
      <c r="MA34" s="69">
        <v>4508.72</v>
      </c>
      <c r="MB34" s="77">
        <v>10.866853086685309</v>
      </c>
      <c r="MC34" s="72">
        <v>50520</v>
      </c>
      <c r="MD34" s="69">
        <v>4649</v>
      </c>
      <c r="ME34" s="77">
        <v>12.158994032395567</v>
      </c>
      <c r="MF34" s="72">
        <v>57050</v>
      </c>
      <c r="MG34" s="69">
        <v>4692</v>
      </c>
      <c r="MH34" s="77">
        <v>13.12446443873179</v>
      </c>
      <c r="MI34" s="72">
        <v>61265</v>
      </c>
      <c r="MJ34" s="69">
        <v>4668</v>
      </c>
      <c r="MK34" s="77">
        <v>12.733500942803268</v>
      </c>
      <c r="ML34" s="72">
        <v>60777</v>
      </c>
      <c r="MM34" s="69">
        <v>4773</v>
      </c>
      <c r="MN34" s="77">
        <v>13.7786420012613</v>
      </c>
      <c r="MO34" s="72">
        <v>65545</v>
      </c>
      <c r="MP34" s="72">
        <v>4757</v>
      </c>
      <c r="MQ34" s="102">
        <v>94.355830976972229</v>
      </c>
      <c r="MR34" s="111">
        <v>55112219</v>
      </c>
      <c r="MS34" s="101">
        <v>58408917</v>
      </c>
      <c r="MT34" s="77">
        <v>94.05860169987109</v>
      </c>
      <c r="MU34" s="68">
        <v>55369858</v>
      </c>
      <c r="MV34" s="101">
        <v>58867405</v>
      </c>
      <c r="MW34" s="77">
        <v>94.726441158711012</v>
      </c>
      <c r="MX34" s="68">
        <v>56265549</v>
      </c>
      <c r="MY34" s="101">
        <v>58867405</v>
      </c>
      <c r="MZ34" s="77">
        <v>94.416951983526005</v>
      </c>
      <c r="NA34" s="68">
        <v>56631595.920000002</v>
      </c>
      <c r="NB34" s="101">
        <v>59980326.340000004</v>
      </c>
      <c r="NC34" s="77">
        <v>94.920633569917129</v>
      </c>
      <c r="ND34" s="68">
        <v>58004115</v>
      </c>
      <c r="NE34" s="101">
        <v>61108015</v>
      </c>
      <c r="NF34" s="77">
        <v>95.164106760113768</v>
      </c>
      <c r="NG34" s="68">
        <v>59580048</v>
      </c>
      <c r="NH34" s="101">
        <v>62607689</v>
      </c>
      <c r="NI34" s="77">
        <v>95.763347789781662</v>
      </c>
      <c r="NJ34" s="68">
        <v>61058723</v>
      </c>
      <c r="NK34" s="101">
        <v>63760013</v>
      </c>
      <c r="NL34" s="77">
        <v>96.248308088165942</v>
      </c>
      <c r="NM34" s="68">
        <v>64998726</v>
      </c>
      <c r="NN34" s="68">
        <v>67532331</v>
      </c>
      <c r="NO34" s="102">
        <v>91.107057000256262</v>
      </c>
      <c r="NP34" s="72">
        <v>149319</v>
      </c>
      <c r="NQ34" s="69">
        <v>163894</v>
      </c>
      <c r="NR34" s="77">
        <v>91.428970766898544</v>
      </c>
      <c r="NS34" s="72">
        <v>170078</v>
      </c>
      <c r="NT34" s="69">
        <v>186022</v>
      </c>
      <c r="NU34" s="77">
        <v>93.135367030970102</v>
      </c>
      <c r="NV34" s="72">
        <v>180406</v>
      </c>
      <c r="NW34" s="69">
        <v>193703</v>
      </c>
      <c r="NX34" s="77">
        <v>95.98373896971431</v>
      </c>
      <c r="NY34" s="72">
        <v>197858</v>
      </c>
      <c r="NZ34" s="69">
        <v>206137</v>
      </c>
      <c r="OA34" s="77">
        <v>96.089950505702603</v>
      </c>
      <c r="OB34" s="72">
        <v>178612</v>
      </c>
      <c r="OC34" s="69">
        <v>185880</v>
      </c>
      <c r="OD34" s="77">
        <v>96.064438179621419</v>
      </c>
      <c r="OE34" s="72">
        <v>178896</v>
      </c>
      <c r="OF34" s="69">
        <v>186225</v>
      </c>
      <c r="OG34" s="77">
        <v>96.05016455569961</v>
      </c>
      <c r="OH34" s="72">
        <v>192619</v>
      </c>
      <c r="OI34" s="69">
        <v>200540</v>
      </c>
      <c r="OJ34" s="77">
        <v>95.22146674197333</v>
      </c>
      <c r="OK34" s="72">
        <v>175337</v>
      </c>
      <c r="OL34" s="72">
        <v>184136</v>
      </c>
      <c r="OM34" s="161">
        <v>23.740975768598453</v>
      </c>
      <c r="ON34" s="132">
        <v>11957</v>
      </c>
      <c r="OO34" s="133">
        <v>503644</v>
      </c>
      <c r="OP34" s="162">
        <v>20.381668505219238</v>
      </c>
      <c r="OQ34" s="132">
        <v>10864</v>
      </c>
      <c r="OR34" s="133">
        <v>533028</v>
      </c>
      <c r="OS34" s="162">
        <v>21.13214373759606</v>
      </c>
      <c r="OT34" s="132">
        <v>11915</v>
      </c>
      <c r="OU34" s="133">
        <v>563833</v>
      </c>
      <c r="OV34" s="162">
        <v>21.700370332351572</v>
      </c>
      <c r="OW34" s="132">
        <v>13741</v>
      </c>
      <c r="OX34" s="133">
        <v>633215</v>
      </c>
      <c r="OY34" s="162">
        <v>24.077584741116702</v>
      </c>
      <c r="OZ34" s="132">
        <v>15152</v>
      </c>
      <c r="PA34" s="133">
        <v>629299</v>
      </c>
      <c r="PB34" s="162">
        <v>32.053682485261213</v>
      </c>
      <c r="PC34" s="132">
        <v>17034</v>
      </c>
      <c r="PD34" s="133">
        <v>531421</v>
      </c>
      <c r="PE34" s="162">
        <v>28.725941184242821</v>
      </c>
      <c r="PF34" s="132">
        <v>16671</v>
      </c>
      <c r="PG34" s="133">
        <v>580346.52</v>
      </c>
      <c r="PH34" s="162">
        <v>29.284483632309719</v>
      </c>
      <c r="PI34" s="68">
        <v>17337</v>
      </c>
      <c r="PJ34" s="72">
        <v>592020</v>
      </c>
      <c r="PK34" s="112">
        <v>0.85356954979721356</v>
      </c>
      <c r="PL34" s="113">
        <v>503</v>
      </c>
      <c r="PM34" s="114">
        <v>58929</v>
      </c>
      <c r="PN34" s="98">
        <v>0.82599410508480564</v>
      </c>
      <c r="PO34" s="113">
        <v>468</v>
      </c>
      <c r="PP34" s="114">
        <v>56659</v>
      </c>
      <c r="PQ34" s="98">
        <v>1.2281120119915514</v>
      </c>
      <c r="PR34" s="113">
        <v>721</v>
      </c>
      <c r="PS34" s="114">
        <v>58708</v>
      </c>
      <c r="PT34" s="76">
        <v>1.5284557917556967</v>
      </c>
      <c r="PU34" s="113">
        <v>980</v>
      </c>
      <c r="PV34" s="114">
        <v>64117</v>
      </c>
      <c r="PW34" s="76">
        <v>2.2816931442584498</v>
      </c>
      <c r="PX34" s="113">
        <v>1498</v>
      </c>
      <c r="PY34" s="114">
        <v>65653</v>
      </c>
      <c r="PZ34" s="76">
        <v>2.2069992989016125</v>
      </c>
      <c r="QA34" s="113">
        <v>1511</v>
      </c>
      <c r="QB34" s="114">
        <v>68464</v>
      </c>
      <c r="QC34" s="76">
        <v>2.0151869158878504</v>
      </c>
      <c r="QD34" s="113">
        <v>1518</v>
      </c>
      <c r="QE34" s="114">
        <v>75328</v>
      </c>
      <c r="QF34" s="76">
        <v>9.5757271455725714</v>
      </c>
      <c r="QG34" s="113">
        <v>8010</v>
      </c>
      <c r="QH34" s="113">
        <v>83649</v>
      </c>
      <c r="QI34" s="115">
        <v>64.556962025316452</v>
      </c>
      <c r="QJ34" s="116">
        <v>62.744116174261386</v>
      </c>
      <c r="QK34" s="116">
        <v>62.904003859141341</v>
      </c>
      <c r="QL34" s="116">
        <v>65.029558890404729</v>
      </c>
      <c r="QM34" s="116">
        <v>65.038795070743944</v>
      </c>
      <c r="QN34" s="116">
        <v>73.333333333333329</v>
      </c>
      <c r="QO34" s="116">
        <v>61.719500480307396</v>
      </c>
      <c r="QP34" s="117">
        <v>65.573800000000006</v>
      </c>
      <c r="QQ34" s="137">
        <v>80.092100000000002</v>
      </c>
      <c r="QR34" s="138">
        <v>82.879806832186432</v>
      </c>
      <c r="QS34" s="160">
        <v>83.57</v>
      </c>
      <c r="QT34" s="137">
        <v>81.928200000000004</v>
      </c>
      <c r="QU34" s="138">
        <v>79.825766513794818</v>
      </c>
      <c r="QV34" s="160">
        <v>81.94</v>
      </c>
      <c r="QW34" s="135">
        <v>454.28039702233252</v>
      </c>
      <c r="QX34" s="132">
        <v>14646</v>
      </c>
      <c r="QY34" s="133">
        <v>620</v>
      </c>
      <c r="QZ34" s="134">
        <v>397.04362801377727</v>
      </c>
      <c r="RA34" s="132">
        <v>13833</v>
      </c>
      <c r="RB34" s="133">
        <v>670</v>
      </c>
      <c r="RC34" s="134">
        <v>346.90635451505017</v>
      </c>
      <c r="RD34" s="132">
        <v>12447</v>
      </c>
      <c r="RE34" s="133">
        <v>690</v>
      </c>
      <c r="RF34" s="134">
        <v>372.96544035674469</v>
      </c>
      <c r="RG34" s="132">
        <v>13382</v>
      </c>
      <c r="RH34" s="133">
        <v>690</v>
      </c>
      <c r="RI34" s="134">
        <v>399.60407239819</v>
      </c>
      <c r="RJ34" s="132">
        <v>14130</v>
      </c>
      <c r="RK34" s="133">
        <v>680</v>
      </c>
      <c r="RL34" s="134">
        <v>395.24725274725273</v>
      </c>
      <c r="RM34" s="132">
        <v>14387</v>
      </c>
      <c r="RN34" s="133">
        <v>700</v>
      </c>
      <c r="RO34" s="134">
        <v>394.7312961011591</v>
      </c>
      <c r="RP34" s="132">
        <v>14984</v>
      </c>
      <c r="RQ34" s="133">
        <v>730</v>
      </c>
      <c r="RR34" s="71">
        <v>432.40252897787144</v>
      </c>
      <c r="RS34" s="68">
        <v>16414</v>
      </c>
      <c r="RT34" s="72">
        <v>730</v>
      </c>
      <c r="RU34" s="161">
        <v>3.6507827552794279</v>
      </c>
      <c r="RV34" s="132">
        <v>6861</v>
      </c>
      <c r="RW34" s="154">
        <v>1879323</v>
      </c>
      <c r="RX34" s="162">
        <v>3.6914538434319022</v>
      </c>
      <c r="RY34" s="132">
        <v>6614</v>
      </c>
      <c r="RZ34" s="133">
        <v>1791706</v>
      </c>
      <c r="SA34" s="162">
        <v>3.565591957886793</v>
      </c>
      <c r="SB34" s="132">
        <v>6709</v>
      </c>
      <c r="SC34" s="133">
        <v>1881595</v>
      </c>
      <c r="SD34" s="162">
        <v>3.1944500083655192</v>
      </c>
      <c r="SE34" s="132">
        <v>6778</v>
      </c>
      <c r="SF34" s="133">
        <v>2121805</v>
      </c>
      <c r="SG34" s="162">
        <v>3.0365355852138918</v>
      </c>
      <c r="SH34" s="132">
        <v>6657</v>
      </c>
      <c r="SI34" s="133">
        <v>2192301</v>
      </c>
      <c r="SJ34" s="162">
        <v>2.899622596854833</v>
      </c>
      <c r="SK34" s="132">
        <v>6861</v>
      </c>
      <c r="SL34" s="133">
        <v>2366170</v>
      </c>
      <c r="SM34" s="162">
        <v>2.9344973074124803</v>
      </c>
      <c r="SN34" s="132">
        <v>7248</v>
      </c>
      <c r="SO34" s="133">
        <v>2469929</v>
      </c>
      <c r="SP34" s="109">
        <v>1.6770200041026513</v>
      </c>
      <c r="SQ34" s="68">
        <v>4104</v>
      </c>
      <c r="SR34" s="72">
        <v>2447198</v>
      </c>
      <c r="SS34" s="161">
        <v>3.1306331867752859</v>
      </c>
      <c r="ST34" s="132">
        <v>2124</v>
      </c>
      <c r="SU34" s="133">
        <v>678457</v>
      </c>
      <c r="SV34" s="162">
        <v>1.8189792885737295</v>
      </c>
      <c r="SW34" s="132">
        <v>1240</v>
      </c>
      <c r="SX34" s="133">
        <v>681701</v>
      </c>
      <c r="SY34" s="162">
        <v>1.874253919575652</v>
      </c>
      <c r="SZ34" s="132">
        <v>1501</v>
      </c>
      <c r="TA34" s="133">
        <v>800852</v>
      </c>
      <c r="TB34" s="162">
        <v>1.4158937941399401</v>
      </c>
      <c r="TC34" s="132">
        <v>1741</v>
      </c>
      <c r="TD34" s="133">
        <v>1229612</v>
      </c>
      <c r="TE34" s="162">
        <v>1.253725392922634</v>
      </c>
      <c r="TF34" s="132">
        <v>1673</v>
      </c>
      <c r="TG34" s="133">
        <v>1334423</v>
      </c>
      <c r="TH34" s="162">
        <v>1.9190091155461995</v>
      </c>
      <c r="TI34" s="132">
        <v>1897</v>
      </c>
      <c r="TJ34" s="136">
        <v>988531</v>
      </c>
      <c r="TK34" s="162">
        <v>1.3117769539476518</v>
      </c>
      <c r="TL34" s="132">
        <v>1432</v>
      </c>
      <c r="TM34" s="133">
        <v>1091649</v>
      </c>
      <c r="TN34" s="123">
        <v>1.0207316548142291</v>
      </c>
      <c r="TO34" s="68">
        <v>1304</v>
      </c>
      <c r="TP34" s="72">
        <v>1277515</v>
      </c>
      <c r="TQ34" s="161">
        <v>0.42950985346134413</v>
      </c>
      <c r="TR34" s="132">
        <v>68</v>
      </c>
      <c r="TS34" s="133">
        <v>158320</v>
      </c>
      <c r="TT34" s="162">
        <v>0.36287230991636377</v>
      </c>
      <c r="TU34" s="132">
        <v>62</v>
      </c>
      <c r="TV34" s="133">
        <v>170859</v>
      </c>
      <c r="TW34" s="162">
        <v>0.36583804349814336</v>
      </c>
      <c r="TX34" s="132">
        <v>60</v>
      </c>
      <c r="TY34" s="133">
        <v>164007</v>
      </c>
      <c r="TZ34" s="162">
        <v>0.56314633841113093</v>
      </c>
      <c r="UA34" s="132">
        <v>99</v>
      </c>
      <c r="UB34" s="133">
        <v>175798</v>
      </c>
      <c r="UC34" s="162">
        <v>0.51170253026240742</v>
      </c>
      <c r="UD34" s="132">
        <v>96</v>
      </c>
      <c r="UE34" s="133">
        <v>187609</v>
      </c>
      <c r="UF34" s="162">
        <v>0.51248378469274991</v>
      </c>
      <c r="UG34" s="132">
        <v>96</v>
      </c>
      <c r="UH34" s="133">
        <v>187323</v>
      </c>
      <c r="UI34" s="200">
        <v>0.56166552550496407</v>
      </c>
      <c r="UJ34" s="132">
        <v>105</v>
      </c>
      <c r="UK34" s="133">
        <v>186944</v>
      </c>
      <c r="UL34" s="109">
        <v>0.54376793492013065</v>
      </c>
      <c r="UM34" s="68">
        <v>101</v>
      </c>
      <c r="UN34" s="72">
        <v>185741</v>
      </c>
      <c r="UO34" s="135">
        <v>21925.848442584844</v>
      </c>
      <c r="UP34" s="132">
        <v>3773</v>
      </c>
      <c r="UQ34" s="133">
        <v>172080</v>
      </c>
      <c r="UR34" s="134">
        <v>26036.187062836001</v>
      </c>
      <c r="US34" s="132">
        <v>4504</v>
      </c>
      <c r="UT34" s="133">
        <v>172990</v>
      </c>
      <c r="UU34" s="134">
        <v>27342.46263992272</v>
      </c>
      <c r="UV34" s="132">
        <v>4812</v>
      </c>
      <c r="UW34" s="133">
        <v>175990</v>
      </c>
      <c r="UX34" s="134">
        <v>26603.837856250713</v>
      </c>
      <c r="UY34" s="132">
        <v>4686</v>
      </c>
      <c r="UZ34" s="133">
        <v>176140</v>
      </c>
      <c r="VA34" s="134">
        <v>23629.692351114874</v>
      </c>
      <c r="VB34" s="132">
        <v>4186</v>
      </c>
      <c r="VC34" s="133">
        <v>177150</v>
      </c>
      <c r="VD34" s="134">
        <v>22621.114533744047</v>
      </c>
      <c r="VE34" s="132">
        <v>4039</v>
      </c>
      <c r="VF34" s="133">
        <v>178550</v>
      </c>
      <c r="VG34" s="134">
        <v>19980.014434019871</v>
      </c>
      <c r="VH34" s="132">
        <v>3599</v>
      </c>
      <c r="VI34" s="133">
        <v>180130</v>
      </c>
      <c r="VJ34" s="78">
        <v>19938.227345430478</v>
      </c>
      <c r="VK34" s="68">
        <v>3615</v>
      </c>
      <c r="VL34" s="72">
        <v>181310</v>
      </c>
      <c r="VM34" s="137">
        <v>82.333333333333329</v>
      </c>
      <c r="VN34" s="138">
        <v>84.666666666666671</v>
      </c>
      <c r="VO34" s="139">
        <v>81</v>
      </c>
      <c r="VP34" s="74">
        <v>78.666666666666671</v>
      </c>
      <c r="VQ34" s="77">
        <v>72.333333333333329</v>
      </c>
      <c r="VR34" s="137">
        <v>85.433333333333337</v>
      </c>
      <c r="VS34" s="138">
        <v>89</v>
      </c>
      <c r="VT34" s="139">
        <v>90</v>
      </c>
      <c r="VU34" s="138">
        <v>91.666666666666671</v>
      </c>
      <c r="VV34" s="124">
        <v>86.666666666666671</v>
      </c>
      <c r="VW34" s="137">
        <v>63.148148148148152</v>
      </c>
      <c r="VX34" s="138">
        <v>67.666666666666671</v>
      </c>
      <c r="VY34" s="139">
        <v>71.333333333333329</v>
      </c>
      <c r="VZ34" s="138">
        <v>68.333333333333329</v>
      </c>
      <c r="WA34" s="124">
        <v>60.333333333333336</v>
      </c>
      <c r="WB34" s="137">
        <v>82.333333333333329</v>
      </c>
      <c r="WC34" s="138">
        <v>85</v>
      </c>
      <c r="WD34" s="139">
        <v>82.666666666666671</v>
      </c>
      <c r="WE34" s="138">
        <v>80.666666666666671</v>
      </c>
      <c r="WF34" s="77">
        <v>79.666666666666671</v>
      </c>
      <c r="WG34" s="161">
        <v>63.512040689225657</v>
      </c>
      <c r="WH34" s="132">
        <v>4895</v>
      </c>
      <c r="WI34" s="136">
        <v>77072</v>
      </c>
      <c r="WJ34" s="162">
        <v>64.169745973296941</v>
      </c>
      <c r="WK34" s="132">
        <v>4984</v>
      </c>
      <c r="WL34" s="136">
        <v>77669</v>
      </c>
      <c r="WM34" s="162">
        <v>62.834446558792351</v>
      </c>
      <c r="WN34" s="132">
        <v>4920</v>
      </c>
      <c r="WO34" s="136">
        <v>78301</v>
      </c>
      <c r="WP34" s="162">
        <v>65.856680489531712</v>
      </c>
      <c r="WQ34" s="132">
        <v>5209</v>
      </c>
      <c r="WR34" s="136">
        <v>79096</v>
      </c>
      <c r="WS34" s="162">
        <v>73.868059566560348</v>
      </c>
      <c r="WT34" s="132">
        <v>5883</v>
      </c>
      <c r="WU34" s="136">
        <v>79642</v>
      </c>
      <c r="WV34" s="162">
        <v>72.983881013478168</v>
      </c>
      <c r="WW34" s="132">
        <v>5859</v>
      </c>
      <c r="WX34" s="163">
        <v>80278</v>
      </c>
      <c r="WY34" s="161">
        <v>106.2253477268009</v>
      </c>
      <c r="WZ34" s="132">
        <v>8187</v>
      </c>
      <c r="XA34" s="136">
        <v>77072</v>
      </c>
      <c r="XB34" s="162">
        <v>104.03120936280884</v>
      </c>
      <c r="XC34" s="132">
        <v>8080</v>
      </c>
      <c r="XD34" s="136">
        <v>77669</v>
      </c>
      <c r="XE34" s="162">
        <v>100.12643516685611</v>
      </c>
      <c r="XF34" s="132">
        <v>7840</v>
      </c>
      <c r="XG34" s="136">
        <v>78301</v>
      </c>
      <c r="XH34" s="162">
        <v>104.29098816627895</v>
      </c>
      <c r="XI34" s="132">
        <v>8249</v>
      </c>
      <c r="XJ34" s="136">
        <v>79096</v>
      </c>
      <c r="XK34" s="162">
        <v>101.01454006679893</v>
      </c>
      <c r="XL34" s="132">
        <v>8045</v>
      </c>
      <c r="XM34" s="136">
        <v>79642</v>
      </c>
      <c r="XN34" s="162">
        <v>96.950596676548997</v>
      </c>
      <c r="XO34" s="132">
        <v>7783</v>
      </c>
      <c r="XP34" s="163">
        <v>80278</v>
      </c>
      <c r="XQ34" s="135">
        <v>11820.083682008368</v>
      </c>
      <c r="XR34" s="132">
        <v>2034</v>
      </c>
      <c r="XS34" s="136">
        <v>172080</v>
      </c>
      <c r="XT34" s="134">
        <v>12740.620845135556</v>
      </c>
      <c r="XU34" s="132">
        <v>2204</v>
      </c>
      <c r="XV34" s="136">
        <v>172990</v>
      </c>
      <c r="XW34" s="134">
        <v>13188.249332348429</v>
      </c>
      <c r="XX34" s="132">
        <v>2321</v>
      </c>
      <c r="XY34" s="136">
        <v>175990</v>
      </c>
      <c r="XZ34" s="134">
        <v>13824.230725559215</v>
      </c>
      <c r="YA34" s="132">
        <v>2435</v>
      </c>
      <c r="YB34" s="136">
        <v>176140</v>
      </c>
      <c r="YC34" s="134">
        <v>13762.348292407563</v>
      </c>
      <c r="YD34" s="132">
        <v>2438</v>
      </c>
      <c r="YE34" s="136">
        <v>177150</v>
      </c>
      <c r="YF34" s="134">
        <v>13323.998879865583</v>
      </c>
      <c r="YG34" s="132">
        <v>2379</v>
      </c>
      <c r="YH34" s="136">
        <v>178550</v>
      </c>
      <c r="YI34" s="134">
        <v>13390.329206684062</v>
      </c>
      <c r="YJ34" s="132">
        <v>2412</v>
      </c>
      <c r="YK34" s="136">
        <v>180130</v>
      </c>
      <c r="YL34" s="134">
        <v>14654.459213501737</v>
      </c>
      <c r="YM34" s="132">
        <v>2657</v>
      </c>
      <c r="YN34" s="136">
        <v>181310</v>
      </c>
      <c r="YO34" s="137">
        <v>91.800000000000011</v>
      </c>
      <c r="YP34" s="138">
        <v>95.9</v>
      </c>
      <c r="YQ34" s="139">
        <v>94.7</v>
      </c>
      <c r="YR34" s="138">
        <v>98</v>
      </c>
      <c r="YS34" s="138">
        <v>93.766233766233768</v>
      </c>
      <c r="YT34" s="139">
        <v>93.1</v>
      </c>
      <c r="YU34" s="138">
        <v>91.516709511568124</v>
      </c>
      <c r="YV34" s="77">
        <v>93.382352941176478</v>
      </c>
      <c r="YW34" s="135">
        <v>15968.12749003984</v>
      </c>
      <c r="YX34" s="132">
        <v>16032</v>
      </c>
      <c r="YY34" s="133">
        <v>1004</v>
      </c>
      <c r="YZ34" s="134">
        <v>13154.508561813323</v>
      </c>
      <c r="ZA34" s="132">
        <v>13290</v>
      </c>
      <c r="ZB34" s="133">
        <v>1010.3</v>
      </c>
      <c r="ZC34" s="134">
        <v>14030.303030303032</v>
      </c>
      <c r="ZD34" s="132">
        <v>14353</v>
      </c>
      <c r="ZE34" s="133">
        <v>1023</v>
      </c>
      <c r="ZF34" s="134">
        <v>14257.611791303327</v>
      </c>
      <c r="ZG34" s="132">
        <v>14568</v>
      </c>
      <c r="ZH34" s="133">
        <v>1021.77</v>
      </c>
      <c r="ZI34" s="134">
        <v>13204.807210816223</v>
      </c>
      <c r="ZJ34" s="132">
        <v>13185</v>
      </c>
      <c r="ZK34" s="133">
        <v>998.5</v>
      </c>
      <c r="ZL34" s="134">
        <v>12114.531110706377</v>
      </c>
      <c r="ZM34" s="132">
        <v>12638</v>
      </c>
      <c r="ZN34" s="133">
        <v>1043.21</v>
      </c>
      <c r="ZO34" s="134">
        <v>11553.761946300361</v>
      </c>
      <c r="ZP34" s="132">
        <v>12053</v>
      </c>
      <c r="ZQ34" s="133">
        <v>1043.21</v>
      </c>
      <c r="ZR34" s="134">
        <v>14260.791211740685</v>
      </c>
      <c r="ZS34" s="132">
        <v>14877</v>
      </c>
      <c r="ZT34" s="136">
        <v>1043.21</v>
      </c>
      <c r="ZU34" s="137">
        <v>19.734039821963364</v>
      </c>
      <c r="ZV34" s="138">
        <v>21.295790846533318</v>
      </c>
      <c r="ZW34" s="138">
        <v>18.8</v>
      </c>
      <c r="ZX34" s="138">
        <v>16.600000000000001</v>
      </c>
      <c r="ZY34" s="138">
        <v>16.56997285931342</v>
      </c>
      <c r="ZZ34" s="138">
        <v>17.337729781705143</v>
      </c>
      <c r="AAA34" s="138">
        <v>18.318252571141805</v>
      </c>
      <c r="AAB34" s="126">
        <v>21.606827105629542</v>
      </c>
      <c r="AAC34" s="137">
        <v>29.352257734599885</v>
      </c>
      <c r="AAD34" s="138">
        <v>29.281579108213755</v>
      </c>
      <c r="AAE34" s="138">
        <v>28.2</v>
      </c>
      <c r="AAF34" s="138">
        <v>26.400000000000002</v>
      </c>
      <c r="AAG34" s="138">
        <v>26.046118003448786</v>
      </c>
      <c r="AAH34" s="138">
        <v>25.943324490972174</v>
      </c>
      <c r="AAI34" s="138">
        <v>27.578452841058571</v>
      </c>
      <c r="AAJ34" s="126">
        <v>30.708550901878979</v>
      </c>
      <c r="AAK34" s="137">
        <v>46.376320741526499</v>
      </c>
      <c r="AAL34" s="138">
        <v>45.302169367316111</v>
      </c>
      <c r="AAM34" s="138">
        <v>39</v>
      </c>
      <c r="AAN34" s="138">
        <v>39</v>
      </c>
      <c r="AAO34" s="138">
        <v>43.471975109779699</v>
      </c>
      <c r="AAP34" s="138">
        <v>43.752819459682591</v>
      </c>
      <c r="AAQ34" s="138">
        <v>41.586217077622024</v>
      </c>
      <c r="AAR34" s="126">
        <v>45.06289050207576</v>
      </c>
      <c r="AAS34" s="137">
        <v>28.529519395052048</v>
      </c>
      <c r="AAT34" s="138">
        <v>30.183364047271514</v>
      </c>
      <c r="AAU34" s="138">
        <v>26.4</v>
      </c>
      <c r="AAV34" s="138">
        <v>26.3</v>
      </c>
      <c r="AAW34" s="138">
        <v>24.080077627813804</v>
      </c>
      <c r="AAX34" s="138">
        <v>27.087438854284411</v>
      </c>
      <c r="AAY34" s="138">
        <v>30.101123109907554</v>
      </c>
      <c r="AAZ34" s="76">
        <v>28.093082708447341</v>
      </c>
      <c r="ABA34" s="135">
        <v>17811.483031148302</v>
      </c>
      <c r="ABB34" s="132">
        <v>3065</v>
      </c>
      <c r="ABC34" s="133">
        <v>172080</v>
      </c>
      <c r="ABD34" s="134">
        <v>17203.306549511533</v>
      </c>
      <c r="ABE34" s="132">
        <v>2976</v>
      </c>
      <c r="ABF34" s="133">
        <v>172990</v>
      </c>
      <c r="ABG34" s="134">
        <v>17478.265810557419</v>
      </c>
      <c r="ABH34" s="132">
        <v>3076</v>
      </c>
      <c r="ABI34" s="133">
        <v>175990</v>
      </c>
      <c r="ABJ34" s="134">
        <v>16736.686726467582</v>
      </c>
      <c r="ABK34" s="132">
        <v>2948</v>
      </c>
      <c r="ABL34" s="133">
        <v>176140</v>
      </c>
      <c r="ABM34" s="134">
        <v>16709.003669206886</v>
      </c>
      <c r="ABN34" s="132">
        <v>2960</v>
      </c>
      <c r="ABO34" s="133">
        <v>177150</v>
      </c>
      <c r="ABP34" s="134">
        <v>16348.361803416408</v>
      </c>
      <c r="ABQ34" s="132">
        <v>2919</v>
      </c>
      <c r="ABR34" s="133">
        <v>178550</v>
      </c>
      <c r="ABS34" s="134">
        <v>16776.772331094209</v>
      </c>
      <c r="ABT34" s="132">
        <v>3022</v>
      </c>
      <c r="ABU34" s="133">
        <v>180130</v>
      </c>
      <c r="ABV34" s="134">
        <v>20285.698527384036</v>
      </c>
      <c r="ABW34" s="132">
        <v>3678</v>
      </c>
      <c r="ABX34" s="136">
        <v>181310</v>
      </c>
      <c r="ABY34" s="135">
        <v>8807.3185976475943</v>
      </c>
      <c r="ABZ34" s="132">
        <v>1550</v>
      </c>
      <c r="ACA34" s="133">
        <v>175990</v>
      </c>
      <c r="ACB34" s="134">
        <v>8419.4390825479732</v>
      </c>
      <c r="ACC34" s="132">
        <v>1483</v>
      </c>
      <c r="ACD34" s="133">
        <v>176140</v>
      </c>
      <c r="ACE34" s="134">
        <v>8173.8639570985042</v>
      </c>
      <c r="ACF34" s="132">
        <v>1448</v>
      </c>
      <c r="ACG34" s="133">
        <v>177150</v>
      </c>
      <c r="ACH34" s="134">
        <v>7857.7429291514982</v>
      </c>
      <c r="ACI34" s="132">
        <v>1403</v>
      </c>
      <c r="ACJ34" s="133">
        <v>178550</v>
      </c>
      <c r="ACK34" s="134">
        <v>8316.2160661744292</v>
      </c>
      <c r="ACL34" s="132">
        <v>1498</v>
      </c>
      <c r="ACM34" s="133">
        <v>180130</v>
      </c>
      <c r="ACN34" s="134">
        <v>11598.918978545033</v>
      </c>
      <c r="ACO34" s="132">
        <v>2103</v>
      </c>
      <c r="ACP34" s="136">
        <v>181310</v>
      </c>
      <c r="ACQ34" s="135">
        <v>8670.9472129098249</v>
      </c>
      <c r="ACR34" s="132">
        <v>1526</v>
      </c>
      <c r="ACS34" s="133">
        <v>175990</v>
      </c>
      <c r="ACT34" s="134">
        <v>8317.2476439196107</v>
      </c>
      <c r="ACU34" s="132">
        <v>1465</v>
      </c>
      <c r="ACV34" s="133">
        <v>176140</v>
      </c>
      <c r="ACW34" s="134">
        <v>8535.1397121083828</v>
      </c>
      <c r="ACX34" s="132">
        <v>1512</v>
      </c>
      <c r="ACY34" s="133">
        <v>177150</v>
      </c>
      <c r="ACZ34" s="134">
        <v>8490.6188742649119</v>
      </c>
      <c r="ADA34" s="132">
        <v>1516</v>
      </c>
      <c r="ADB34" s="133">
        <v>178550</v>
      </c>
      <c r="ADC34" s="134">
        <v>8460.55626491978</v>
      </c>
      <c r="ADD34" s="132">
        <v>1524</v>
      </c>
      <c r="ADE34" s="133">
        <v>180130</v>
      </c>
      <c r="ADF34" s="134">
        <v>8686.7795488390057</v>
      </c>
      <c r="ADG34" s="132">
        <v>1575</v>
      </c>
      <c r="ADH34" s="136">
        <v>181310</v>
      </c>
      <c r="ADI34" s="137">
        <v>43.363726624340742</v>
      </c>
      <c r="ADJ34" s="138">
        <v>43.623737928586642</v>
      </c>
      <c r="ADK34" s="138">
        <v>42.924471020179602</v>
      </c>
      <c r="ADL34" s="138">
        <v>44.324713499874221</v>
      </c>
      <c r="ADM34" s="138">
        <v>45.9</v>
      </c>
      <c r="ADN34" s="138">
        <v>47.421221666535835</v>
      </c>
      <c r="ADO34" s="75">
        <v>48.506352052997144</v>
      </c>
      <c r="ADP34" s="126">
        <v>61.302773934669183</v>
      </c>
      <c r="ADQ34" s="137">
        <v>87.233333333333334</v>
      </c>
      <c r="ADR34" s="138">
        <v>90</v>
      </c>
      <c r="ADS34" s="138">
        <v>91.666666666666671</v>
      </c>
      <c r="ADT34" s="138">
        <v>90</v>
      </c>
      <c r="ADU34" s="165">
        <v>85</v>
      </c>
      <c r="ADV34" s="137">
        <v>78.13333333333334</v>
      </c>
      <c r="ADW34" s="138">
        <v>82.666666666666671</v>
      </c>
      <c r="ADX34" s="138">
        <v>82.666666666666671</v>
      </c>
      <c r="ADY34" s="138">
        <v>80.333333333333329</v>
      </c>
      <c r="ADZ34" s="160">
        <v>72.333333333333329</v>
      </c>
      <c r="AEA34" s="102">
        <v>5.78</v>
      </c>
      <c r="AEB34" s="68">
        <v>2546307</v>
      </c>
      <c r="AEC34" s="101">
        <v>44081207</v>
      </c>
      <c r="AED34" s="77">
        <v>5.12</v>
      </c>
      <c r="AEE34" s="68">
        <v>2192793</v>
      </c>
      <c r="AEF34" s="101">
        <v>42843376</v>
      </c>
      <c r="AEG34" s="77">
        <v>4.78</v>
      </c>
      <c r="AEH34" s="68">
        <v>2132238</v>
      </c>
      <c r="AEI34" s="101">
        <v>44644845</v>
      </c>
      <c r="AEJ34" s="77">
        <v>4.87</v>
      </c>
      <c r="AEK34" s="68">
        <v>2227481</v>
      </c>
      <c r="AEL34" s="101">
        <v>45702971</v>
      </c>
      <c r="AEM34" s="77">
        <v>5.1887567925244555</v>
      </c>
      <c r="AEN34" s="68">
        <v>2378178</v>
      </c>
      <c r="AEO34" s="68">
        <v>45833291</v>
      </c>
      <c r="AEP34" s="73">
        <v>0.61208299593083948</v>
      </c>
      <c r="AEQ34" s="74">
        <v>0.73636711405866395</v>
      </c>
      <c r="AER34" s="74">
        <v>0.40197227988912176</v>
      </c>
      <c r="AES34" s="77">
        <v>0.56999999999999995</v>
      </c>
      <c r="AET34" s="68">
        <v>252486</v>
      </c>
      <c r="AEU34" s="101">
        <v>44081207</v>
      </c>
      <c r="AEV34" s="77">
        <v>0.51</v>
      </c>
      <c r="AEW34" s="68">
        <v>219526</v>
      </c>
      <c r="AEX34" s="101">
        <v>42843376</v>
      </c>
      <c r="AEY34" s="77">
        <v>0.42</v>
      </c>
      <c r="AEZ34" s="68">
        <v>187974</v>
      </c>
      <c r="AFA34" s="101">
        <v>44644845</v>
      </c>
      <c r="AFB34" s="77">
        <v>0.5</v>
      </c>
      <c r="AFC34" s="68">
        <v>229426</v>
      </c>
      <c r="AFD34" s="101">
        <v>45702971</v>
      </c>
      <c r="AFE34" s="77">
        <v>0.45457787441010944</v>
      </c>
      <c r="AFF34" s="68">
        <v>208348</v>
      </c>
      <c r="AFG34" s="68">
        <v>45833291</v>
      </c>
      <c r="AFH34" s="73">
        <v>65.673605200030948</v>
      </c>
      <c r="AFI34" s="74">
        <v>73.12877731287773</v>
      </c>
      <c r="AFJ34" s="74">
        <v>85.254445125689756</v>
      </c>
      <c r="AFK34" s="77">
        <v>94.23</v>
      </c>
      <c r="AFL34" s="127">
        <v>12466</v>
      </c>
      <c r="AFM34" s="69">
        <v>13229</v>
      </c>
      <c r="AFN34" s="77">
        <v>98.89</v>
      </c>
      <c r="AFO34" s="127">
        <v>13128</v>
      </c>
      <c r="AFP34" s="69">
        <v>13275</v>
      </c>
      <c r="AFQ34" s="77">
        <v>99.4</v>
      </c>
      <c r="AFR34" s="127">
        <v>13154</v>
      </c>
      <c r="AFS34" s="69">
        <v>13234</v>
      </c>
      <c r="AFT34" s="77">
        <v>99.65</v>
      </c>
      <c r="AFU34" s="127">
        <v>13228</v>
      </c>
      <c r="AFV34" s="69">
        <v>13275</v>
      </c>
      <c r="AFW34" s="77">
        <v>99.471458773784363</v>
      </c>
      <c r="AFX34" s="127">
        <v>13174</v>
      </c>
      <c r="AFY34" s="72">
        <v>13244</v>
      </c>
      <c r="AFZ34" s="102">
        <v>10.28</v>
      </c>
      <c r="AGA34" s="72">
        <v>324092</v>
      </c>
      <c r="AGB34" s="69">
        <v>31519</v>
      </c>
      <c r="AGC34" s="77">
        <v>8.74</v>
      </c>
      <c r="AGD34" s="72">
        <v>249031</v>
      </c>
      <c r="AGE34" s="69">
        <v>28500</v>
      </c>
      <c r="AGF34" s="77">
        <v>9.7100000000000009</v>
      </c>
      <c r="AGG34" s="72">
        <v>267740</v>
      </c>
      <c r="AGH34" s="69">
        <v>27576</v>
      </c>
      <c r="AGI34" s="77">
        <v>8.24</v>
      </c>
      <c r="AGJ34" s="72">
        <v>215139</v>
      </c>
      <c r="AGK34" s="69">
        <v>26112</v>
      </c>
      <c r="AGL34" s="77">
        <v>9.4745551982851026</v>
      </c>
      <c r="AGM34" s="72">
        <v>220994</v>
      </c>
      <c r="AGN34" s="72">
        <v>23325</v>
      </c>
      <c r="AGO34" s="73">
        <v>75.323067399210714</v>
      </c>
      <c r="AGP34" s="74">
        <v>80.350224701689129</v>
      </c>
      <c r="AGQ34" s="74">
        <v>91.485285101164919</v>
      </c>
      <c r="AGR34" s="77">
        <v>99.39</v>
      </c>
      <c r="AGS34" s="72">
        <v>13148</v>
      </c>
      <c r="AGT34" s="69">
        <v>13229</v>
      </c>
      <c r="AGU34" s="77">
        <v>99.98</v>
      </c>
      <c r="AGV34" s="72">
        <v>13273</v>
      </c>
      <c r="AGW34" s="69">
        <v>13275</v>
      </c>
      <c r="AGX34" s="77">
        <v>99.71</v>
      </c>
      <c r="AGY34" s="72">
        <v>13195</v>
      </c>
      <c r="AGZ34" s="69">
        <v>13234</v>
      </c>
      <c r="AHA34" s="77">
        <v>100</v>
      </c>
      <c r="AHB34" s="72">
        <v>13275</v>
      </c>
      <c r="AHC34" s="69">
        <v>13275</v>
      </c>
      <c r="AHD34" s="77">
        <v>100</v>
      </c>
      <c r="AHE34" s="72">
        <v>13244</v>
      </c>
      <c r="AHF34" s="72">
        <v>13244</v>
      </c>
      <c r="AHG34" s="102">
        <v>82.622950819672141</v>
      </c>
      <c r="AHH34" s="72">
        <v>252</v>
      </c>
      <c r="AHI34" s="69">
        <v>305</v>
      </c>
      <c r="AHJ34" s="77">
        <v>85.512367491166074</v>
      </c>
      <c r="AHK34" s="72">
        <v>242</v>
      </c>
      <c r="AHL34" s="69">
        <v>283</v>
      </c>
      <c r="AHM34" s="77">
        <v>87.63636363636364</v>
      </c>
      <c r="AHN34" s="72">
        <v>241</v>
      </c>
      <c r="AHO34" s="69">
        <v>275</v>
      </c>
      <c r="AHP34" s="77">
        <v>89.298892988929893</v>
      </c>
      <c r="AHQ34" s="72">
        <v>242</v>
      </c>
      <c r="AHR34" s="69">
        <v>271</v>
      </c>
      <c r="AHS34" s="77">
        <v>89.887640449438194</v>
      </c>
      <c r="AHT34" s="72">
        <v>240</v>
      </c>
      <c r="AHU34" s="69">
        <v>267</v>
      </c>
      <c r="AHV34" s="77">
        <v>91.417910447761201</v>
      </c>
      <c r="AHW34" s="72">
        <v>245</v>
      </c>
      <c r="AHX34" s="69">
        <v>268</v>
      </c>
      <c r="AHY34" s="77">
        <v>91.954022988505741</v>
      </c>
      <c r="AHZ34" s="72">
        <v>240</v>
      </c>
      <c r="AIA34" s="69">
        <v>261</v>
      </c>
      <c r="AIB34" s="77">
        <v>95.041322314049594</v>
      </c>
      <c r="AIC34" s="72">
        <v>230</v>
      </c>
      <c r="AID34" s="72">
        <v>242</v>
      </c>
      <c r="AIE34" s="102">
        <v>94.740829750167705</v>
      </c>
      <c r="AIF34" s="72">
        <v>392642</v>
      </c>
      <c r="AIG34" s="69">
        <v>414438</v>
      </c>
      <c r="AIH34" s="77">
        <v>95.21206124944392</v>
      </c>
      <c r="AII34" s="72">
        <v>391671</v>
      </c>
      <c r="AIJ34" s="69">
        <v>411367</v>
      </c>
      <c r="AIK34" s="77">
        <v>95.636579048238531</v>
      </c>
      <c r="AIL34" s="72">
        <v>411682</v>
      </c>
      <c r="AIM34" s="69">
        <v>430465</v>
      </c>
      <c r="AIN34" s="77">
        <v>95.700005177030917</v>
      </c>
      <c r="AIO34" s="72">
        <v>406681</v>
      </c>
      <c r="AIP34" s="69">
        <v>424954</v>
      </c>
      <c r="AIQ34" s="77">
        <v>95.796250665485672</v>
      </c>
      <c r="AIR34" s="72">
        <v>406657</v>
      </c>
      <c r="AIS34" s="69">
        <v>424502</v>
      </c>
      <c r="AIT34" s="77">
        <v>96.164113928785156</v>
      </c>
      <c r="AIU34" s="72">
        <v>411367</v>
      </c>
      <c r="AIV34" s="69">
        <v>427776</v>
      </c>
      <c r="AIW34" s="77">
        <v>96.559913149681094</v>
      </c>
      <c r="AIX34" s="72">
        <v>412699</v>
      </c>
      <c r="AIY34" s="69">
        <v>427402</v>
      </c>
      <c r="AIZ34" s="77">
        <v>99.039687655048013</v>
      </c>
      <c r="AJA34" s="72">
        <v>427176</v>
      </c>
      <c r="AJB34" s="72">
        <v>431318</v>
      </c>
      <c r="AJC34" s="153">
        <v>12.603174603174603</v>
      </c>
      <c r="AJD34" s="136">
        <v>794</v>
      </c>
      <c r="AJE34" s="133">
        <v>6300</v>
      </c>
      <c r="AJF34" s="147">
        <v>10.626865671641792</v>
      </c>
      <c r="AJG34" s="136">
        <v>712</v>
      </c>
      <c r="AJH34" s="133">
        <v>6700</v>
      </c>
      <c r="AJI34" s="147">
        <v>12.39622641509434</v>
      </c>
      <c r="AJJ34" s="136">
        <v>657</v>
      </c>
      <c r="AJK34" s="133">
        <v>5300</v>
      </c>
      <c r="AJL34" s="147">
        <v>14.936170212765957</v>
      </c>
      <c r="AJM34" s="136">
        <v>702</v>
      </c>
      <c r="AJN34" s="133">
        <v>4700</v>
      </c>
      <c r="AJO34" s="147">
        <v>13.282051282051283</v>
      </c>
      <c r="AJP34" s="136">
        <v>518</v>
      </c>
      <c r="AJQ34" s="133">
        <v>3900</v>
      </c>
      <c r="AJR34" s="147">
        <v>10.454545454545453</v>
      </c>
      <c r="AJS34" s="136">
        <v>345</v>
      </c>
      <c r="AJT34" s="136">
        <v>3300</v>
      </c>
      <c r="AJU34" s="135">
        <v>5321.3078363956292</v>
      </c>
      <c r="AJV34" s="132">
        <v>3879.2334127324139</v>
      </c>
      <c r="AJW34" s="133">
        <v>729</v>
      </c>
      <c r="AJX34" s="134">
        <v>5076.8349283470016</v>
      </c>
      <c r="AJY34" s="132">
        <v>3355.7878876373684</v>
      </c>
      <c r="AJZ34" s="133">
        <v>661</v>
      </c>
      <c r="AKA34" s="134">
        <v>7946.6852263437067</v>
      </c>
      <c r="AKB34" s="132">
        <v>4561.3973199212878</v>
      </c>
      <c r="AKC34" s="133">
        <v>574</v>
      </c>
      <c r="AKD34" s="134">
        <v>9950.1348376076639</v>
      </c>
      <c r="AKE34" s="132">
        <v>6089.4825206158903</v>
      </c>
      <c r="AKF34" s="133">
        <v>612</v>
      </c>
      <c r="AKG34" s="134">
        <v>9867.2701754385962</v>
      </c>
      <c r="AKH34" s="132">
        <v>5624.3440000000001</v>
      </c>
      <c r="AKI34" s="133">
        <v>570</v>
      </c>
      <c r="AKJ34" s="134">
        <v>8275.8770226537217</v>
      </c>
      <c r="AKK34" s="132">
        <v>5114.4920000000002</v>
      </c>
      <c r="AKL34" s="133">
        <v>618</v>
      </c>
      <c r="AKM34" s="134">
        <v>4432.7586206896549</v>
      </c>
      <c r="AKN34" s="132">
        <v>2571</v>
      </c>
      <c r="AKO34" s="133">
        <v>580</v>
      </c>
      <c r="AKP34" s="134">
        <v>8703.6395147313688</v>
      </c>
      <c r="AKQ34" s="132">
        <v>5022</v>
      </c>
      <c r="AKR34" s="136">
        <v>577</v>
      </c>
      <c r="AKS34" s="137">
        <v>8.6168831168831179</v>
      </c>
      <c r="AKT34" s="138">
        <v>8.4476190476190478</v>
      </c>
      <c r="AKU34" s="138">
        <v>8.0214285714285705</v>
      </c>
      <c r="AKV34" s="138">
        <v>8.0876623376623389</v>
      </c>
      <c r="AKW34" s="138">
        <v>8.5214285714285705</v>
      </c>
      <c r="AKX34" s="160">
        <v>6.9183673469387754</v>
      </c>
      <c r="AKY34" s="137">
        <v>26.072222536775975</v>
      </c>
      <c r="AKZ34" s="138">
        <v>19.220941205008629</v>
      </c>
      <c r="ALA34" s="138">
        <v>20.737066571128917</v>
      </c>
      <c r="ALB34" s="138">
        <v>20.529739360126811</v>
      </c>
      <c r="ALC34" s="138">
        <v>22.541060261180455</v>
      </c>
      <c r="ALD34" s="138">
        <v>22.523427235374939</v>
      </c>
      <c r="ALE34" s="138">
        <v>19.036774846027221</v>
      </c>
      <c r="ALF34" s="160">
        <v>21.100030085591783</v>
      </c>
      <c r="ALG34" s="153">
        <v>26.055858310626704</v>
      </c>
      <c r="ALH34" s="136">
        <v>459</v>
      </c>
      <c r="ALI34" s="133">
        <v>176140</v>
      </c>
      <c r="ALJ34" s="147">
        <v>26.410835214446955</v>
      </c>
      <c r="ALK34" s="136">
        <v>468</v>
      </c>
      <c r="ALL34" s="133">
        <v>177150</v>
      </c>
      <c r="ALM34" s="147">
        <v>22.458695043405207</v>
      </c>
      <c r="ALN34" s="136">
        <v>401</v>
      </c>
      <c r="ALO34" s="133">
        <v>178550</v>
      </c>
      <c r="ALP34" s="147">
        <v>22.483761727641145</v>
      </c>
      <c r="ALQ34" s="136">
        <v>405</v>
      </c>
      <c r="ALR34" s="133">
        <v>180130</v>
      </c>
      <c r="ALS34" s="147">
        <v>22.227124813854722</v>
      </c>
      <c r="ALT34" s="136">
        <v>403</v>
      </c>
      <c r="ALU34" s="136">
        <v>181310</v>
      </c>
      <c r="ALV34" s="135">
        <v>72472.105997210601</v>
      </c>
      <c r="ALW34" s="132">
        <v>12471</v>
      </c>
      <c r="ALX34" s="133">
        <v>172080</v>
      </c>
      <c r="ALY34" s="134">
        <v>51031.851552112836</v>
      </c>
      <c r="ALZ34" s="132">
        <v>8828</v>
      </c>
      <c r="AMA34" s="133">
        <v>172990</v>
      </c>
      <c r="AMB34" s="134">
        <v>51730.21194386045</v>
      </c>
      <c r="AMC34" s="132">
        <v>9104</v>
      </c>
      <c r="AMD34" s="133">
        <v>175990</v>
      </c>
      <c r="AME34" s="134">
        <v>64630.407630294081</v>
      </c>
      <c r="AMF34" s="132">
        <v>11384</v>
      </c>
      <c r="AMG34" s="133">
        <v>176140</v>
      </c>
      <c r="AMH34" s="134">
        <v>62128.139994355071</v>
      </c>
      <c r="AMI34" s="132">
        <v>11006</v>
      </c>
      <c r="AMJ34" s="133">
        <v>177150</v>
      </c>
      <c r="AMK34" s="134">
        <v>56320.35844301316</v>
      </c>
      <c r="AML34" s="132">
        <v>10056</v>
      </c>
      <c r="AMM34" s="133">
        <v>178550</v>
      </c>
      <c r="AMN34" s="134">
        <v>46766.22439349359</v>
      </c>
      <c r="AMO34" s="132">
        <v>8424</v>
      </c>
      <c r="AMP34" s="133">
        <v>180130</v>
      </c>
      <c r="AMQ34" s="134">
        <v>50455.021785891571</v>
      </c>
      <c r="AMR34" s="132">
        <v>9148</v>
      </c>
      <c r="AMS34" s="136">
        <v>181310</v>
      </c>
      <c r="AMT34" s="137">
        <v>19.900000000000002</v>
      </c>
      <c r="AMU34" s="138">
        <v>21.3</v>
      </c>
      <c r="AMV34" s="138">
        <v>19.900000000000002</v>
      </c>
      <c r="AMW34" s="138">
        <v>19.900000000000002</v>
      </c>
      <c r="AMX34" s="138">
        <v>18</v>
      </c>
      <c r="AMY34" s="165">
        <v>16</v>
      </c>
      <c r="AMZ34" s="166">
        <v>65</v>
      </c>
      <c r="ANA34" s="167">
        <v>69</v>
      </c>
      <c r="ANB34" s="167">
        <v>81</v>
      </c>
      <c r="ANC34" s="167">
        <v>89</v>
      </c>
      <c r="AND34" s="168">
        <v>94.81</v>
      </c>
      <c r="ANE34" s="137">
        <v>7.7976817702845107</v>
      </c>
      <c r="ANF34" s="138">
        <v>7.7976817702845107</v>
      </c>
      <c r="ANG34" s="138">
        <v>8.8357588357588366</v>
      </c>
      <c r="ANH34" s="160">
        <v>9.2631578947368425</v>
      </c>
      <c r="ANI34" s="137">
        <v>100</v>
      </c>
      <c r="ANJ34" s="138">
        <v>35.826086956521742</v>
      </c>
      <c r="ANK34" s="138">
        <v>54.071661237785015</v>
      </c>
      <c r="ANL34" s="165">
        <v>58.117262321887409</v>
      </c>
    </row>
    <row r="35" spans="1:1052" x14ac:dyDescent="0.25">
      <c r="A35" s="206" t="s">
        <v>982</v>
      </c>
      <c r="B35" s="207">
        <v>4834.3108665146465</v>
      </c>
      <c r="C35" s="208">
        <v>1763866</v>
      </c>
      <c r="D35" s="209">
        <v>364864</v>
      </c>
      <c r="E35" s="210">
        <v>4771.1287810476269</v>
      </c>
      <c r="F35" s="208">
        <v>1746090</v>
      </c>
      <c r="G35" s="209">
        <v>365970</v>
      </c>
      <c r="H35" s="210">
        <v>4733.5704908999569</v>
      </c>
      <c r="I35" s="208">
        <v>1752453</v>
      </c>
      <c r="J35" s="209">
        <v>370218</v>
      </c>
      <c r="K35" s="210">
        <v>4714.8951637080445</v>
      </c>
      <c r="L35" s="208">
        <v>1777143</v>
      </c>
      <c r="M35" s="209">
        <v>376921</v>
      </c>
      <c r="N35" s="210">
        <v>4643.5642792351409</v>
      </c>
      <c r="O35" s="208">
        <v>1786616</v>
      </c>
      <c r="P35" s="209">
        <v>384751</v>
      </c>
      <c r="Q35" s="210">
        <v>4706.8369308423362</v>
      </c>
      <c r="R35" s="208">
        <v>1838900</v>
      </c>
      <c r="S35" s="209">
        <v>390687</v>
      </c>
      <c r="T35" s="210">
        <v>4799.6350668917848</v>
      </c>
      <c r="U35" s="208">
        <v>1901793</v>
      </c>
      <c r="V35" s="209">
        <v>396237</v>
      </c>
      <c r="W35" s="211">
        <v>4974.3978992122047</v>
      </c>
      <c r="X35" s="208">
        <v>1989013</v>
      </c>
      <c r="Y35" s="212">
        <v>399850</v>
      </c>
      <c r="Z35" s="207">
        <v>6383.9325240569442</v>
      </c>
      <c r="AA35" s="208">
        <v>1917944</v>
      </c>
      <c r="AB35" s="209">
        <v>300433</v>
      </c>
      <c r="AC35" s="210">
        <v>6289.7020386826971</v>
      </c>
      <c r="AD35" s="208">
        <v>1864991</v>
      </c>
      <c r="AE35" s="209">
        <v>296515</v>
      </c>
      <c r="AF35" s="210">
        <v>6399.9221768633179</v>
      </c>
      <c r="AG35" s="208">
        <v>1874998</v>
      </c>
      <c r="AH35" s="209">
        <v>292972</v>
      </c>
      <c r="AI35" s="210">
        <v>6507.7587342070428</v>
      </c>
      <c r="AJ35" s="208">
        <v>1877996</v>
      </c>
      <c r="AK35" s="209">
        <v>288578</v>
      </c>
      <c r="AL35" s="210">
        <v>6562.8043973987214</v>
      </c>
      <c r="AM35" s="208">
        <v>1864939</v>
      </c>
      <c r="AN35" s="209">
        <v>284168</v>
      </c>
      <c r="AO35" s="210">
        <v>6690.0037319400753</v>
      </c>
      <c r="AP35" s="208">
        <v>1882266</v>
      </c>
      <c r="AQ35" s="209">
        <v>281355</v>
      </c>
      <c r="AR35" s="210">
        <v>6805.8364953924274</v>
      </c>
      <c r="AS35" s="208">
        <v>1908411</v>
      </c>
      <c r="AT35" s="213">
        <v>280408</v>
      </c>
      <c r="AU35" s="214">
        <v>6879.4904141717452</v>
      </c>
      <c r="AV35" s="208">
        <v>1935923</v>
      </c>
      <c r="AW35" s="213">
        <v>281405</v>
      </c>
      <c r="AX35" s="207">
        <v>3343.5958718087995</v>
      </c>
      <c r="AY35" s="208">
        <v>307778</v>
      </c>
      <c r="AZ35" s="209">
        <v>92050</v>
      </c>
      <c r="BA35" s="210">
        <v>3082.5445346263309</v>
      </c>
      <c r="BB35" s="208">
        <v>292441</v>
      </c>
      <c r="BC35" s="209">
        <v>94870</v>
      </c>
      <c r="BD35" s="210">
        <v>3097.1781395111498</v>
      </c>
      <c r="BE35" s="208">
        <v>303477</v>
      </c>
      <c r="BF35" s="209">
        <v>97985</v>
      </c>
      <c r="BG35" s="210">
        <v>3001.2442768127071</v>
      </c>
      <c r="BH35" s="208">
        <v>308741</v>
      </c>
      <c r="BI35" s="209">
        <v>102871</v>
      </c>
      <c r="BJ35" s="210">
        <v>3303.4012398608361</v>
      </c>
      <c r="BK35" s="208">
        <v>335173</v>
      </c>
      <c r="BL35" s="209">
        <v>101463</v>
      </c>
      <c r="BM35" s="210">
        <v>3841.130143324217</v>
      </c>
      <c r="BN35" s="208">
        <v>373596</v>
      </c>
      <c r="BO35" s="209">
        <v>97262</v>
      </c>
      <c r="BP35" s="210">
        <v>4200.1938923897233</v>
      </c>
      <c r="BQ35" s="208">
        <v>407255</v>
      </c>
      <c r="BR35" s="209">
        <v>96961</v>
      </c>
      <c r="BS35" s="211">
        <v>4463.2663489514362</v>
      </c>
      <c r="BT35" s="208">
        <v>427996</v>
      </c>
      <c r="BU35" s="213">
        <v>95893</v>
      </c>
      <c r="BV35" s="215">
        <v>51</v>
      </c>
      <c r="BW35" s="216">
        <v>53</v>
      </c>
      <c r="BX35" s="217">
        <v>55</v>
      </c>
      <c r="BY35" s="216">
        <v>57</v>
      </c>
      <c r="BZ35" s="216">
        <v>59</v>
      </c>
      <c r="CA35" s="217">
        <v>61</v>
      </c>
      <c r="CB35" s="218">
        <v>62</v>
      </c>
      <c r="CC35" s="215">
        <v>26</v>
      </c>
      <c r="CD35" s="216">
        <v>27</v>
      </c>
      <c r="CE35" s="217">
        <v>29</v>
      </c>
      <c r="CF35" s="216">
        <v>31</v>
      </c>
      <c r="CG35" s="216">
        <v>33</v>
      </c>
      <c r="CH35" s="217">
        <v>34</v>
      </c>
      <c r="CI35" s="218">
        <v>34</v>
      </c>
      <c r="CJ35" s="215">
        <v>29</v>
      </c>
      <c r="CK35" s="216">
        <v>32</v>
      </c>
      <c r="CL35" s="217">
        <v>34</v>
      </c>
      <c r="CM35" s="216">
        <v>37</v>
      </c>
      <c r="CN35" s="216">
        <v>40</v>
      </c>
      <c r="CO35" s="216">
        <v>41</v>
      </c>
      <c r="CP35" s="219">
        <v>42</v>
      </c>
      <c r="CQ35" s="215">
        <v>10</v>
      </c>
      <c r="CR35" s="216">
        <v>11</v>
      </c>
      <c r="CS35" s="217">
        <v>14</v>
      </c>
      <c r="CT35" s="216">
        <v>14</v>
      </c>
      <c r="CU35" s="216">
        <v>15</v>
      </c>
      <c r="CV35" s="217">
        <v>16</v>
      </c>
      <c r="CW35" s="218">
        <v>16</v>
      </c>
      <c r="CX35" s="207">
        <v>2810.4959722002845</v>
      </c>
      <c r="CY35" s="210">
        <v>3014.2251328573725</v>
      </c>
      <c r="CZ35" s="210">
        <v>2930.1474446426701</v>
      </c>
      <c r="DA35" s="210">
        <v>3104.648419065597</v>
      </c>
      <c r="DB35" s="210">
        <v>3170.9639281581726</v>
      </c>
      <c r="DC35" s="210">
        <v>3405.8512577469924</v>
      </c>
      <c r="DD35" s="210">
        <v>3404.3559157873274</v>
      </c>
      <c r="DE35" s="214" t="s">
        <v>26</v>
      </c>
      <c r="DF35" s="207">
        <v>204.7653768032915</v>
      </c>
      <c r="DG35" s="210">
        <v>221.21792232404789</v>
      </c>
      <c r="DH35" s="210">
        <v>249.84156993631112</v>
      </c>
      <c r="DI35" s="210">
        <v>264.30367552210049</v>
      </c>
      <c r="DJ35" s="210">
        <v>278.38378908957816</v>
      </c>
      <c r="DK35" s="210">
        <v>291.56986438417073</v>
      </c>
      <c r="DL35" s="210">
        <v>312.72695410356005</v>
      </c>
      <c r="DM35" s="220" t="s">
        <v>26</v>
      </c>
      <c r="DN35" s="221">
        <v>90.998706179533002</v>
      </c>
      <c r="DO35" s="222">
        <v>91.180452978828157</v>
      </c>
      <c r="DP35" s="222">
        <v>90.855788423153697</v>
      </c>
      <c r="DQ35" s="222">
        <v>90.596153846153854</v>
      </c>
      <c r="DR35" s="222">
        <v>90.071428571428569</v>
      </c>
      <c r="DS35" s="222">
        <v>90.357119540379969</v>
      </c>
      <c r="DT35" s="222">
        <v>89.870443713499355</v>
      </c>
      <c r="DU35" s="223" t="s">
        <v>26</v>
      </c>
      <c r="DV35" s="224">
        <v>82.36666666666666</v>
      </c>
      <c r="DW35" s="216">
        <v>81</v>
      </c>
      <c r="DX35" s="216">
        <v>78</v>
      </c>
      <c r="DY35" s="217">
        <v>75.333333333333329</v>
      </c>
      <c r="DZ35" s="218">
        <v>72.333333333333329</v>
      </c>
      <c r="EA35" s="215">
        <v>90.1</v>
      </c>
      <c r="EB35" s="216">
        <v>91.7</v>
      </c>
      <c r="EC35" s="217">
        <v>92.5</v>
      </c>
      <c r="ED35" s="216">
        <v>93</v>
      </c>
      <c r="EE35" s="216">
        <v>93.3</v>
      </c>
      <c r="EF35" s="217">
        <v>93.7</v>
      </c>
      <c r="EG35" s="218" t="s">
        <v>26</v>
      </c>
      <c r="EH35" s="225">
        <v>769.68</v>
      </c>
      <c r="EI35" s="226">
        <v>797.61</v>
      </c>
      <c r="EJ35" s="227">
        <v>826.62</v>
      </c>
      <c r="EK35" s="226">
        <v>860.04</v>
      </c>
      <c r="EL35" s="226">
        <v>877.23</v>
      </c>
      <c r="EM35" s="227">
        <v>887.95</v>
      </c>
      <c r="EN35" s="228">
        <v>891.39</v>
      </c>
      <c r="EO35" s="225">
        <v>478</v>
      </c>
      <c r="EP35" s="226">
        <v>510</v>
      </c>
      <c r="EQ35" s="227">
        <v>551</v>
      </c>
      <c r="ER35" s="226">
        <v>581</v>
      </c>
      <c r="ES35" s="227">
        <v>603</v>
      </c>
      <c r="ET35" s="229">
        <v>625</v>
      </c>
      <c r="EU35" s="230">
        <v>618</v>
      </c>
      <c r="EV35" s="225">
        <v>618</v>
      </c>
      <c r="EW35" s="226">
        <v>644</v>
      </c>
      <c r="EX35" s="227">
        <v>685</v>
      </c>
      <c r="EY35" s="226">
        <v>716</v>
      </c>
      <c r="EZ35" s="227">
        <v>741</v>
      </c>
      <c r="FA35" s="229">
        <v>751</v>
      </c>
      <c r="FB35" s="230">
        <v>750</v>
      </c>
      <c r="FC35" s="225">
        <v>759</v>
      </c>
      <c r="FD35" s="226">
        <v>788</v>
      </c>
      <c r="FE35" s="227">
        <v>816</v>
      </c>
      <c r="FF35" s="226">
        <v>851</v>
      </c>
      <c r="FG35" s="227">
        <v>864</v>
      </c>
      <c r="FH35" s="229">
        <v>882</v>
      </c>
      <c r="FI35" s="230">
        <v>896</v>
      </c>
      <c r="FJ35" s="225">
        <v>909</v>
      </c>
      <c r="FK35" s="226">
        <v>929</v>
      </c>
      <c r="FL35" s="227">
        <v>962</v>
      </c>
      <c r="FM35" s="226">
        <v>984</v>
      </c>
      <c r="FN35" s="227">
        <v>998</v>
      </c>
      <c r="FO35" s="229">
        <v>1001</v>
      </c>
      <c r="FP35" s="230">
        <v>1016</v>
      </c>
      <c r="FQ35" s="225">
        <v>1101</v>
      </c>
      <c r="FR35" s="226">
        <v>1134</v>
      </c>
      <c r="FS35" s="227">
        <v>1149</v>
      </c>
      <c r="FT35" s="226">
        <v>1185</v>
      </c>
      <c r="FU35" s="227">
        <v>1197</v>
      </c>
      <c r="FV35" s="229">
        <v>1210</v>
      </c>
      <c r="FW35" s="230">
        <v>1221</v>
      </c>
      <c r="FX35" s="224">
        <v>70.861894376071049</v>
      </c>
      <c r="FY35" s="217">
        <v>71.562298886440317</v>
      </c>
      <c r="FZ35" s="217">
        <v>72.382340026346256</v>
      </c>
      <c r="GA35" s="217">
        <v>66.146472616751424</v>
      </c>
      <c r="GB35" s="218" t="s">
        <v>26</v>
      </c>
      <c r="GC35" s="224">
        <v>87.131715771230503</v>
      </c>
      <c r="GD35" s="217">
        <v>90.567612687813025</v>
      </c>
      <c r="GE35" s="217">
        <v>91.32549655451966</v>
      </c>
      <c r="GF35" s="217">
        <v>92.58967284193929</v>
      </c>
      <c r="GG35" s="217">
        <v>93.47739095638255</v>
      </c>
      <c r="GH35" s="217">
        <v>91.905151267375302</v>
      </c>
      <c r="GI35" s="217">
        <v>91.670052824055261</v>
      </c>
      <c r="GJ35" s="218">
        <v>91.032608695652172</v>
      </c>
      <c r="GK35" s="224">
        <v>93.1</v>
      </c>
      <c r="GL35" s="217">
        <v>93.6</v>
      </c>
      <c r="GM35" s="217">
        <v>93.7</v>
      </c>
      <c r="GN35" s="218">
        <v>93.3</v>
      </c>
      <c r="GO35" s="224">
        <v>88.597538639950145</v>
      </c>
      <c r="GP35" s="217">
        <v>88.549347755500634</v>
      </c>
      <c r="GQ35" s="217">
        <v>91.58212160522379</v>
      </c>
      <c r="GR35" s="218">
        <v>90.97528395636219</v>
      </c>
      <c r="GS35" s="224">
        <v>40</v>
      </c>
      <c r="GT35" s="217">
        <v>32.799999999999997</v>
      </c>
      <c r="GU35" s="217">
        <v>27.2</v>
      </c>
      <c r="GV35" s="218">
        <v>26.841804683038266</v>
      </c>
      <c r="GW35" s="231">
        <v>165.54740927854107</v>
      </c>
      <c r="GX35" s="232">
        <v>184.52714918022568</v>
      </c>
      <c r="GY35" s="232">
        <v>94.326149052194239</v>
      </c>
      <c r="GZ35" s="233">
        <v>79.948983016714763</v>
      </c>
      <c r="HA35" s="224">
        <v>90.4</v>
      </c>
      <c r="HB35" s="217">
        <v>91.1</v>
      </c>
      <c r="HC35" s="218">
        <v>91.8</v>
      </c>
      <c r="HD35" s="234">
        <v>6.4690661020936249</v>
      </c>
      <c r="HE35" s="235">
        <v>6.7719601903937692</v>
      </c>
      <c r="HF35" s="235">
        <v>6.7484662576687118</v>
      </c>
      <c r="HG35" s="235">
        <v>6.1664712778429074</v>
      </c>
      <c r="HH35" s="235">
        <v>6.4613949148588752</v>
      </c>
      <c r="HI35" s="236" t="s">
        <v>26</v>
      </c>
      <c r="HJ35" s="237">
        <v>21.12</v>
      </c>
      <c r="HK35" s="235">
        <v>21.36</v>
      </c>
      <c r="HL35" s="235">
        <v>21.2</v>
      </c>
      <c r="HM35" s="235">
        <v>21.94</v>
      </c>
      <c r="HN35" s="235">
        <v>21.35</v>
      </c>
      <c r="HO35" s="235">
        <v>20.68</v>
      </c>
      <c r="HP35" s="235">
        <v>21.185473585285628</v>
      </c>
      <c r="HQ35" s="236" t="s">
        <v>26</v>
      </c>
      <c r="HR35" s="238">
        <v>4.8939828290611178</v>
      </c>
      <c r="HS35" s="208">
        <v>783855.18400000001</v>
      </c>
      <c r="HT35" s="239">
        <v>16016713.000000004</v>
      </c>
      <c r="HU35" s="218">
        <v>5.3222015258537914</v>
      </c>
      <c r="HV35" s="208">
        <v>806185</v>
      </c>
      <c r="HW35" s="239">
        <v>15147584.999999998</v>
      </c>
      <c r="HX35" s="218">
        <v>5.2212058273654716</v>
      </c>
      <c r="HY35" s="208">
        <v>796541</v>
      </c>
      <c r="HZ35" s="239">
        <v>15255882</v>
      </c>
      <c r="IA35" s="218">
        <v>5.2492676790915453</v>
      </c>
      <c r="IB35" s="208">
        <v>757513</v>
      </c>
      <c r="IC35" s="239">
        <v>14430832</v>
      </c>
      <c r="ID35" s="218">
        <v>5.2702636769609112</v>
      </c>
      <c r="IE35" s="208">
        <v>769090</v>
      </c>
      <c r="IF35" s="239">
        <v>14593008</v>
      </c>
      <c r="IG35" s="218">
        <v>5.3649139269378203</v>
      </c>
      <c r="IH35" s="208">
        <v>790597</v>
      </c>
      <c r="II35" s="239">
        <v>14736434</v>
      </c>
      <c r="IJ35" s="218">
        <v>5.0044340919502055</v>
      </c>
      <c r="IK35" s="208">
        <v>748223</v>
      </c>
      <c r="IL35" s="208">
        <v>14951201</v>
      </c>
      <c r="IM35" s="218">
        <v>4.453468554300013</v>
      </c>
      <c r="IN35" s="208">
        <v>675338</v>
      </c>
      <c r="IO35" s="208">
        <v>15164315</v>
      </c>
      <c r="IP35" s="240">
        <v>46.262158406669755</v>
      </c>
      <c r="IQ35" s="213">
        <v>4994</v>
      </c>
      <c r="IR35" s="209">
        <v>10795</v>
      </c>
      <c r="IS35" s="241">
        <v>48.501820218426211</v>
      </c>
      <c r="IT35" s="213">
        <v>5196</v>
      </c>
      <c r="IU35" s="209">
        <v>10713</v>
      </c>
      <c r="IV35" s="241">
        <v>48.714554803237796</v>
      </c>
      <c r="IW35" s="213">
        <v>4784.5</v>
      </c>
      <c r="IX35" s="209">
        <v>9821.5</v>
      </c>
      <c r="IY35" s="241">
        <v>50.703663040223582</v>
      </c>
      <c r="IZ35" s="213">
        <v>5080</v>
      </c>
      <c r="JA35" s="209">
        <v>10019</v>
      </c>
      <c r="JB35" s="241">
        <v>51.663349445550189</v>
      </c>
      <c r="JC35" s="213">
        <v>5451</v>
      </c>
      <c r="JD35" s="209">
        <v>10551</v>
      </c>
      <c r="JE35" s="241">
        <v>51.892329487957902</v>
      </c>
      <c r="JF35" s="213">
        <v>5128</v>
      </c>
      <c r="JG35" s="209">
        <v>9882</v>
      </c>
      <c r="JH35" s="241">
        <v>52.898625607109636</v>
      </c>
      <c r="JI35" s="213">
        <v>5119</v>
      </c>
      <c r="JJ35" s="209">
        <v>9677</v>
      </c>
      <c r="JK35" s="241">
        <v>54.599021272345951</v>
      </c>
      <c r="JL35" s="213">
        <v>5467</v>
      </c>
      <c r="JM35" s="213">
        <v>10013</v>
      </c>
      <c r="JN35" s="242">
        <v>4.5</v>
      </c>
      <c r="JO35" s="243">
        <v>14.070242536921153</v>
      </c>
      <c r="JP35" s="244">
        <v>14.728052950980389</v>
      </c>
      <c r="JQ35" s="245">
        <v>4.2096709783091537</v>
      </c>
      <c r="JR35" s="243">
        <v>14.36009133152174</v>
      </c>
      <c r="JS35" s="244">
        <v>14.986667409365561</v>
      </c>
      <c r="JT35" s="245">
        <v>3.9343359764624188</v>
      </c>
      <c r="JU35" s="243">
        <v>14.621872789156249</v>
      </c>
      <c r="JV35" s="243">
        <v>15.21756978377803</v>
      </c>
      <c r="JW35" s="246">
        <v>13.813207206738769</v>
      </c>
      <c r="JX35" s="208">
        <v>34483691.053911656</v>
      </c>
      <c r="JY35" s="209">
        <v>2496429</v>
      </c>
      <c r="JZ35" s="247">
        <v>13.189890524330627</v>
      </c>
      <c r="KA35" s="208">
        <v>33095308.289999999</v>
      </c>
      <c r="KB35" s="209">
        <v>2509142</v>
      </c>
      <c r="KC35" s="247">
        <v>13.293143828441718</v>
      </c>
      <c r="KD35" s="208">
        <v>33514926.789999999</v>
      </c>
      <c r="KE35" s="209">
        <v>2521219</v>
      </c>
      <c r="KF35" s="247">
        <v>12.126060621842818</v>
      </c>
      <c r="KG35" s="208">
        <v>30733488.52</v>
      </c>
      <c r="KH35" s="209">
        <v>2534499</v>
      </c>
      <c r="KI35" s="247">
        <v>10.951768818943327</v>
      </c>
      <c r="KJ35" s="208">
        <v>27933088.719999999</v>
      </c>
      <c r="KK35" s="209">
        <v>2550555</v>
      </c>
      <c r="KL35" s="247">
        <v>10.343000582306688</v>
      </c>
      <c r="KM35" s="208">
        <v>26555736.73907708</v>
      </c>
      <c r="KN35" s="213">
        <v>2567508</v>
      </c>
      <c r="KO35" s="247">
        <v>8.9667047465775411</v>
      </c>
      <c r="KP35" s="208">
        <v>23199295.156382419</v>
      </c>
      <c r="KQ35" s="209">
        <v>2587271</v>
      </c>
      <c r="KR35" s="247">
        <v>7.3543535197634577</v>
      </c>
      <c r="KS35" s="208">
        <v>19169512.23</v>
      </c>
      <c r="KT35" s="213">
        <v>2606553</v>
      </c>
      <c r="KU35" s="240">
        <v>6.6038705999435034</v>
      </c>
      <c r="KV35" s="213">
        <v>349344.95945699996</v>
      </c>
      <c r="KW35" s="209">
        <v>52900.031000000003</v>
      </c>
      <c r="KX35" s="219">
        <v>6.2087890009008975</v>
      </c>
      <c r="KY35" s="213">
        <v>312234.8331428573</v>
      </c>
      <c r="KZ35" s="209">
        <v>50289.167999999983</v>
      </c>
      <c r="LA35" s="219">
        <v>6.6441168398533854</v>
      </c>
      <c r="LB35" s="213">
        <v>317378.10000000003</v>
      </c>
      <c r="LC35" s="209">
        <v>47768.289999999994</v>
      </c>
      <c r="LD35" s="219">
        <v>6.0985474000844064</v>
      </c>
      <c r="LE35" s="213">
        <v>308558.83514285716</v>
      </c>
      <c r="LF35" s="209">
        <v>50595.463952380953</v>
      </c>
      <c r="LG35" s="219">
        <v>6.2805947793697117</v>
      </c>
      <c r="LH35" s="213">
        <v>317074.0845714286</v>
      </c>
      <c r="LI35" s="209">
        <v>50484.722499999996</v>
      </c>
      <c r="LJ35" s="219">
        <v>6.0947337029058835</v>
      </c>
      <c r="LK35" s="213">
        <v>306806.99</v>
      </c>
      <c r="LL35" s="209">
        <v>50339.687499999993</v>
      </c>
      <c r="LM35" s="219">
        <v>6.0617697697221278</v>
      </c>
      <c r="LN35" s="213">
        <v>310780.44999999995</v>
      </c>
      <c r="LO35" s="209">
        <v>51268.930000000008</v>
      </c>
      <c r="LP35" s="219">
        <v>5.9335013041999005</v>
      </c>
      <c r="LQ35" s="213">
        <v>313917.81999999995</v>
      </c>
      <c r="LR35" s="213">
        <v>52906</v>
      </c>
      <c r="LS35" s="240">
        <v>10.793108727729326</v>
      </c>
      <c r="LT35" s="213">
        <v>1731250.8939800002</v>
      </c>
      <c r="LU35" s="209">
        <v>160403.359</v>
      </c>
      <c r="LV35" s="219">
        <v>10.380595305249727</v>
      </c>
      <c r="LW35" s="213">
        <v>1542024.27</v>
      </c>
      <c r="LX35" s="209">
        <v>148548.73200000002</v>
      </c>
      <c r="LY35" s="219">
        <v>10.899360754688692</v>
      </c>
      <c r="LZ35" s="213">
        <v>1483040.0499999998</v>
      </c>
      <c r="MA35" s="209">
        <v>136066.70000000001</v>
      </c>
      <c r="MB35" s="219">
        <v>10.335079768697213</v>
      </c>
      <c r="MC35" s="213">
        <v>1509871.6041565579</v>
      </c>
      <c r="MD35" s="209">
        <v>146091.91587757668</v>
      </c>
      <c r="ME35" s="219">
        <v>10.798696978052526</v>
      </c>
      <c r="MF35" s="213">
        <v>1570110.2120617761</v>
      </c>
      <c r="MG35" s="209">
        <v>145398.11749999999</v>
      </c>
      <c r="MH35" s="219">
        <v>10.634076804168581</v>
      </c>
      <c r="MI35" s="213">
        <v>1529113.1699999997</v>
      </c>
      <c r="MJ35" s="209">
        <v>143793.6925</v>
      </c>
      <c r="MK35" s="219">
        <v>10.916460989179434</v>
      </c>
      <c r="ML35" s="213">
        <v>1564271.33</v>
      </c>
      <c r="MM35" s="209">
        <v>143294.73000000001</v>
      </c>
      <c r="MN35" s="219">
        <v>11.406827099433116</v>
      </c>
      <c r="MO35" s="213">
        <v>1641332.8</v>
      </c>
      <c r="MP35" s="213">
        <v>143890.39000000001</v>
      </c>
      <c r="MQ35" s="240">
        <v>94.737695631560115</v>
      </c>
      <c r="MR35" s="248">
        <v>1863816875.2618842</v>
      </c>
      <c r="MS35" s="239">
        <v>1967344532.54</v>
      </c>
      <c r="MT35" s="219">
        <v>95.083461902237872</v>
      </c>
      <c r="MU35" s="208">
        <v>1884670228.8299999</v>
      </c>
      <c r="MV35" s="239">
        <v>1982122012.7299998</v>
      </c>
      <c r="MW35" s="219">
        <v>95.164106587060019</v>
      </c>
      <c r="MX35" s="208">
        <v>1906078197.3514607</v>
      </c>
      <c r="MY35" s="239">
        <v>1982122012.7299998</v>
      </c>
      <c r="MZ35" s="219">
        <v>95.231342749396887</v>
      </c>
      <c r="NA35" s="208">
        <v>1937036691.1500001</v>
      </c>
      <c r="NB35" s="239">
        <v>2034032740.9299998</v>
      </c>
      <c r="NC35" s="219">
        <v>95.459486941324599</v>
      </c>
      <c r="ND35" s="208">
        <v>1978556557.8700001</v>
      </c>
      <c r="NE35" s="239">
        <v>2072666239.1199999</v>
      </c>
      <c r="NF35" s="219">
        <v>95.657982906675755</v>
      </c>
      <c r="NG35" s="208">
        <v>2016326702.2728734</v>
      </c>
      <c r="NH35" s="239">
        <v>2107849905.4699998</v>
      </c>
      <c r="NI35" s="219">
        <v>95.827370267064367</v>
      </c>
      <c r="NJ35" s="208">
        <v>2050790951.2367096</v>
      </c>
      <c r="NK35" s="239">
        <v>2140088938.5999999</v>
      </c>
      <c r="NL35" s="219">
        <v>96.000577240132017</v>
      </c>
      <c r="NM35" s="208">
        <v>2273457196.8999996</v>
      </c>
      <c r="NN35" s="208">
        <v>2368170340.4899998</v>
      </c>
      <c r="NO35" s="240">
        <v>89.535352735088807</v>
      </c>
      <c r="NP35" s="213">
        <v>4339672</v>
      </c>
      <c r="NQ35" s="209">
        <v>4846881</v>
      </c>
      <c r="NR35" s="219">
        <v>90.189226535608526</v>
      </c>
      <c r="NS35" s="213">
        <v>4134110</v>
      </c>
      <c r="NT35" s="209">
        <v>4583818</v>
      </c>
      <c r="NU35" s="219">
        <v>90.472002556636411</v>
      </c>
      <c r="NV35" s="213">
        <v>4017146</v>
      </c>
      <c r="NW35" s="209">
        <v>4440209</v>
      </c>
      <c r="NX35" s="219">
        <v>91.933294094910522</v>
      </c>
      <c r="NY35" s="213">
        <v>4181368</v>
      </c>
      <c r="NZ35" s="209">
        <v>4548263</v>
      </c>
      <c r="OA35" s="219">
        <v>92.524106023501247</v>
      </c>
      <c r="OB35" s="213">
        <v>4195649</v>
      </c>
      <c r="OC35" s="209">
        <v>4534655</v>
      </c>
      <c r="OD35" s="219">
        <v>92.768524671216596</v>
      </c>
      <c r="OE35" s="213">
        <v>4112861</v>
      </c>
      <c r="OF35" s="209">
        <v>4433466</v>
      </c>
      <c r="OG35" s="219">
        <v>93.059760865958381</v>
      </c>
      <c r="OH35" s="213">
        <v>4273991</v>
      </c>
      <c r="OI35" s="209">
        <v>4592738</v>
      </c>
      <c r="OJ35" s="219">
        <v>93.191218148006698</v>
      </c>
      <c r="OK35" s="213">
        <v>4177397</v>
      </c>
      <c r="OL35" s="213">
        <v>4482608</v>
      </c>
      <c r="OM35" s="255">
        <v>20.138720953442924</v>
      </c>
      <c r="ON35" s="208">
        <v>435041</v>
      </c>
      <c r="OO35" s="209">
        <v>21602216</v>
      </c>
      <c r="OP35" s="256">
        <v>19.772979537876804</v>
      </c>
      <c r="OQ35" s="208">
        <v>435328.58100000001</v>
      </c>
      <c r="OR35" s="209">
        <v>22016337</v>
      </c>
      <c r="OS35" s="256">
        <v>20.466482424215897</v>
      </c>
      <c r="OT35" s="208">
        <v>456571.26</v>
      </c>
      <c r="OU35" s="209">
        <v>22308242.839999996</v>
      </c>
      <c r="OV35" s="256">
        <v>20.252655341164736</v>
      </c>
      <c r="OW35" s="208">
        <v>473916</v>
      </c>
      <c r="OX35" s="209">
        <v>23400190.839999992</v>
      </c>
      <c r="OY35" s="256">
        <v>20.241849038465769</v>
      </c>
      <c r="OZ35" s="208">
        <v>478739</v>
      </c>
      <c r="PA35" s="209">
        <v>23650952</v>
      </c>
      <c r="PB35" s="256">
        <v>21.191757829793548</v>
      </c>
      <c r="PC35" s="208">
        <v>491347</v>
      </c>
      <c r="PD35" s="209">
        <v>23185759.48</v>
      </c>
      <c r="PE35" s="256">
        <v>22.635284231158167</v>
      </c>
      <c r="PF35" s="208">
        <v>536137</v>
      </c>
      <c r="PG35" s="453">
        <v>23685896.519999996</v>
      </c>
      <c r="PH35" s="256">
        <v>23.76249949656237</v>
      </c>
      <c r="PI35" s="208">
        <v>563471</v>
      </c>
      <c r="PJ35" s="213">
        <v>23712614.91584735</v>
      </c>
      <c r="PK35" s="249">
        <v>1.5770690441023294</v>
      </c>
      <c r="PL35" s="250">
        <v>40275</v>
      </c>
      <c r="PM35" s="251">
        <v>2553788</v>
      </c>
      <c r="PN35" s="236">
        <v>2.9367246272676892</v>
      </c>
      <c r="PO35" s="250">
        <v>75938.911999999997</v>
      </c>
      <c r="PP35" s="251">
        <v>2585837</v>
      </c>
      <c r="PQ35" s="236">
        <v>5.9531453219406991</v>
      </c>
      <c r="PR35" s="250">
        <v>159104</v>
      </c>
      <c r="PS35" s="251">
        <v>2672604</v>
      </c>
      <c r="PT35" s="218">
        <v>6.4376458491483017</v>
      </c>
      <c r="PU35" s="250">
        <v>176308</v>
      </c>
      <c r="PV35" s="251">
        <v>2738703</v>
      </c>
      <c r="PW35" s="218">
        <v>6.9005368673464931</v>
      </c>
      <c r="PX35" s="250">
        <v>192980</v>
      </c>
      <c r="PY35" s="251">
        <v>2796594</v>
      </c>
      <c r="PZ35" s="218">
        <v>6.6553138346473224</v>
      </c>
      <c r="QA35" s="250">
        <v>191422</v>
      </c>
      <c r="QB35" s="251">
        <v>2876228</v>
      </c>
      <c r="QC35" s="218">
        <v>6.4884145134300564</v>
      </c>
      <c r="QD35" s="250">
        <v>196316</v>
      </c>
      <c r="QE35" s="251">
        <v>3025639</v>
      </c>
      <c r="QF35" s="218">
        <v>6.7437196135927993</v>
      </c>
      <c r="QG35" s="250">
        <v>212500</v>
      </c>
      <c r="QH35" s="250">
        <v>3151080</v>
      </c>
      <c r="QI35" s="252">
        <v>58.939308353731249</v>
      </c>
      <c r="QJ35" s="253">
        <v>59.177147461318626</v>
      </c>
      <c r="QK35" s="253">
        <v>59.793134918622926</v>
      </c>
      <c r="QL35" s="253">
        <v>59.770962781451985</v>
      </c>
      <c r="QM35" s="253">
        <v>59.991721646639739</v>
      </c>
      <c r="QN35" s="253">
        <v>60.697959638755719</v>
      </c>
      <c r="QO35" s="253">
        <v>60.120666320942064</v>
      </c>
      <c r="QP35" s="254">
        <v>61.717700000000001</v>
      </c>
      <c r="QQ35" s="215">
        <v>84</v>
      </c>
      <c r="QR35" s="216">
        <v>81</v>
      </c>
      <c r="QS35" s="219">
        <v>80.180000000000007</v>
      </c>
      <c r="QT35" s="215">
        <v>85</v>
      </c>
      <c r="QU35" s="216">
        <v>84</v>
      </c>
      <c r="QV35" s="219">
        <v>79.97</v>
      </c>
      <c r="QW35" s="207">
        <v>388.6041263700838</v>
      </c>
      <c r="QX35" s="208">
        <v>626834</v>
      </c>
      <c r="QY35" s="209">
        <v>31020</v>
      </c>
      <c r="QZ35" s="210">
        <v>398.30706691682303</v>
      </c>
      <c r="RA35" s="208">
        <v>636893</v>
      </c>
      <c r="RB35" s="209">
        <v>30750</v>
      </c>
      <c r="RC35" s="210">
        <v>369.67690274035283</v>
      </c>
      <c r="RD35" s="208">
        <v>581694</v>
      </c>
      <c r="RE35" s="209">
        <v>30260</v>
      </c>
      <c r="RF35" s="210">
        <v>362.50499500499495</v>
      </c>
      <c r="RG35" s="208">
        <v>580588</v>
      </c>
      <c r="RH35" s="209">
        <v>30800</v>
      </c>
      <c r="RI35" s="210">
        <v>371.42731122088924</v>
      </c>
      <c r="RJ35" s="208">
        <v>589470</v>
      </c>
      <c r="RK35" s="209">
        <v>30520</v>
      </c>
      <c r="RL35" s="210">
        <v>364.7061393653409</v>
      </c>
      <c r="RM35" s="208">
        <v>584303</v>
      </c>
      <c r="RN35" s="209">
        <v>30810</v>
      </c>
      <c r="RO35" s="210">
        <v>372.36149080785532</v>
      </c>
      <c r="RP35" s="208">
        <v>593857</v>
      </c>
      <c r="RQ35" s="209">
        <v>30670</v>
      </c>
      <c r="RR35" s="211">
        <v>386.25400509624848</v>
      </c>
      <c r="RS35" s="208">
        <v>612398</v>
      </c>
      <c r="RT35" s="213">
        <v>30490</v>
      </c>
      <c r="RU35" s="255">
        <v>3.5513120620060556</v>
      </c>
      <c r="RV35" s="208">
        <v>161442</v>
      </c>
      <c r="RW35" s="239">
        <v>45459818</v>
      </c>
      <c r="RX35" s="256">
        <v>3.2263991814671749</v>
      </c>
      <c r="RY35" s="208">
        <v>155520</v>
      </c>
      <c r="RZ35" s="209">
        <v>48202343</v>
      </c>
      <c r="SA35" s="256">
        <v>3.1381879103329169</v>
      </c>
      <c r="SB35" s="208">
        <v>162008</v>
      </c>
      <c r="SC35" s="209">
        <v>51624697</v>
      </c>
      <c r="SD35" s="256">
        <v>3.1895410794095373</v>
      </c>
      <c r="SE35" s="208">
        <v>170069</v>
      </c>
      <c r="SF35" s="209">
        <v>53320837</v>
      </c>
      <c r="SG35" s="256">
        <v>2.9631955913623957</v>
      </c>
      <c r="SH35" s="208">
        <v>156176</v>
      </c>
      <c r="SI35" s="209">
        <v>52705262</v>
      </c>
      <c r="SJ35" s="256">
        <v>2.9186404531433539</v>
      </c>
      <c r="SK35" s="208">
        <v>154934</v>
      </c>
      <c r="SL35" s="209">
        <v>53084305</v>
      </c>
      <c r="SM35" s="256">
        <v>2.9015213960580311</v>
      </c>
      <c r="SN35" s="208">
        <v>156805</v>
      </c>
      <c r="SO35" s="209">
        <v>54042338</v>
      </c>
      <c r="SP35" s="247">
        <v>2.7077532822796724</v>
      </c>
      <c r="SQ35" s="208">
        <v>146199</v>
      </c>
      <c r="SR35" s="213">
        <v>53992733</v>
      </c>
      <c r="SS35" s="255">
        <v>3.4076088263933317</v>
      </c>
      <c r="ST35" s="208">
        <v>108363</v>
      </c>
      <c r="SU35" s="209">
        <v>31800305</v>
      </c>
      <c r="SV35" s="256">
        <v>3.2579638084735802</v>
      </c>
      <c r="SW35" s="208">
        <v>104498</v>
      </c>
      <c r="SX35" s="209">
        <v>32074635</v>
      </c>
      <c r="SY35" s="256">
        <v>3.1499489660908027</v>
      </c>
      <c r="SZ35" s="208">
        <v>104157</v>
      </c>
      <c r="TA35" s="209">
        <v>33066250</v>
      </c>
      <c r="TB35" s="256">
        <v>2.5722218645464903</v>
      </c>
      <c r="TC35" s="208">
        <v>103957</v>
      </c>
      <c r="TD35" s="209">
        <v>40415254</v>
      </c>
      <c r="TE35" s="256">
        <v>2.4528128702587986</v>
      </c>
      <c r="TF35" s="208">
        <v>100317</v>
      </c>
      <c r="TG35" s="209">
        <v>40898758</v>
      </c>
      <c r="TH35" s="256">
        <v>2.4461516581567735</v>
      </c>
      <c r="TI35" s="208">
        <v>100980</v>
      </c>
      <c r="TJ35" s="213">
        <v>41281169</v>
      </c>
      <c r="TK35" s="256">
        <v>1.9831803490240061</v>
      </c>
      <c r="TL35" s="208">
        <v>92761</v>
      </c>
      <c r="TM35" s="209">
        <v>46773860</v>
      </c>
      <c r="TN35" s="257">
        <v>2.0840425334166759</v>
      </c>
      <c r="TO35" s="208">
        <v>90141</v>
      </c>
      <c r="TP35" s="213">
        <v>43252956</v>
      </c>
      <c r="TQ35" s="255">
        <v>4.2015596546714722</v>
      </c>
      <c r="TR35" s="208">
        <v>38949</v>
      </c>
      <c r="TS35" s="209">
        <v>9270129</v>
      </c>
      <c r="TT35" s="256">
        <v>3.4721009217168084</v>
      </c>
      <c r="TU35" s="208">
        <v>40650</v>
      </c>
      <c r="TV35" s="209">
        <v>11707609</v>
      </c>
      <c r="TW35" s="256">
        <v>3.5838781506648321</v>
      </c>
      <c r="TX35" s="208">
        <v>39790</v>
      </c>
      <c r="TY35" s="209">
        <v>11102498</v>
      </c>
      <c r="TZ35" s="256">
        <v>3.3436774453656506</v>
      </c>
      <c r="UA35" s="208">
        <v>39021</v>
      </c>
      <c r="UB35" s="209">
        <v>11670085</v>
      </c>
      <c r="UC35" s="256">
        <v>3.3306908202653678</v>
      </c>
      <c r="UD35" s="208">
        <v>39695</v>
      </c>
      <c r="UE35" s="209">
        <v>11917948</v>
      </c>
      <c r="UF35" s="256">
        <v>3.0449078500390385</v>
      </c>
      <c r="UG35" s="208">
        <v>38558</v>
      </c>
      <c r="UH35" s="209">
        <v>12663109</v>
      </c>
      <c r="UI35" s="258">
        <v>3.3147306379278243</v>
      </c>
      <c r="UJ35" s="208">
        <v>41323</v>
      </c>
      <c r="UK35" s="209">
        <v>12466473</v>
      </c>
      <c r="UL35" s="247">
        <v>3.4850612310091256</v>
      </c>
      <c r="UM35" s="208">
        <v>41544</v>
      </c>
      <c r="UN35" s="213">
        <v>11920594</v>
      </c>
      <c r="UO35" s="207">
        <v>25930.181344669767</v>
      </c>
      <c r="UP35" s="208">
        <v>135410</v>
      </c>
      <c r="UQ35" s="209">
        <v>5222100</v>
      </c>
      <c r="UR35" s="210">
        <v>24280.657684402831</v>
      </c>
      <c r="US35" s="208">
        <v>127590</v>
      </c>
      <c r="UT35" s="209">
        <v>5254800</v>
      </c>
      <c r="UU35" s="210">
        <v>23662.300511893998</v>
      </c>
      <c r="UV35" s="208">
        <v>125732</v>
      </c>
      <c r="UW35" s="209">
        <v>5313600</v>
      </c>
      <c r="UX35" s="210">
        <v>23296.356776845543</v>
      </c>
      <c r="UY35" s="208">
        <v>124116</v>
      </c>
      <c r="UZ35" s="209">
        <v>5327700</v>
      </c>
      <c r="VA35" s="210">
        <v>23405.639913232102</v>
      </c>
      <c r="VB35" s="208">
        <v>125164</v>
      </c>
      <c r="VC35" s="209">
        <v>5347600</v>
      </c>
      <c r="VD35" s="210">
        <v>21794.155965010235</v>
      </c>
      <c r="VE35" s="208">
        <v>117100</v>
      </c>
      <c r="VF35" s="209">
        <v>5373000</v>
      </c>
      <c r="VG35" s="210">
        <v>20833.53377615779</v>
      </c>
      <c r="VH35" s="208">
        <v>112599</v>
      </c>
      <c r="VI35" s="209">
        <v>5404700</v>
      </c>
      <c r="VJ35" s="214">
        <v>19813.818020940864</v>
      </c>
      <c r="VK35" s="208">
        <v>107486</v>
      </c>
      <c r="VL35" s="213">
        <v>5424800</v>
      </c>
      <c r="VM35" s="215">
        <v>82.5</v>
      </c>
      <c r="VN35" s="216">
        <v>80.333333333333329</v>
      </c>
      <c r="VO35" s="217">
        <v>77.333333333333329</v>
      </c>
      <c r="VP35" s="216">
        <v>74.666666666666671</v>
      </c>
      <c r="VQ35" s="219">
        <v>73</v>
      </c>
      <c r="VR35" s="215">
        <v>85.033333333333331</v>
      </c>
      <c r="VS35" s="216">
        <v>86</v>
      </c>
      <c r="VT35" s="217">
        <v>85.666666666666671</v>
      </c>
      <c r="VU35" s="216">
        <v>86</v>
      </c>
      <c r="VV35" s="259">
        <v>85.666666666666671</v>
      </c>
      <c r="VW35" s="215">
        <v>76.5</v>
      </c>
      <c r="VX35" s="216">
        <v>76.333333333333329</v>
      </c>
      <c r="VY35" s="217">
        <v>74</v>
      </c>
      <c r="VZ35" s="216">
        <v>72</v>
      </c>
      <c r="WA35" s="259">
        <v>70</v>
      </c>
      <c r="WB35" s="215">
        <v>77.533333333333331</v>
      </c>
      <c r="WC35" s="216">
        <v>78</v>
      </c>
      <c r="WD35" s="217">
        <v>75.666666666666671</v>
      </c>
      <c r="WE35" s="216">
        <v>74</v>
      </c>
      <c r="WF35" s="219">
        <v>72.666666666666671</v>
      </c>
      <c r="WG35" s="255">
        <v>59.120774541887997</v>
      </c>
      <c r="WH35" s="208">
        <v>152202</v>
      </c>
      <c r="WI35" s="213">
        <v>2574425</v>
      </c>
      <c r="WJ35" s="256">
        <v>61.316273174187998</v>
      </c>
      <c r="WK35" s="208">
        <v>159924</v>
      </c>
      <c r="WL35" s="213">
        <v>2608182</v>
      </c>
      <c r="WM35" s="256">
        <v>64.836033188463048</v>
      </c>
      <c r="WN35" s="208">
        <v>169023</v>
      </c>
      <c r="WO35" s="213">
        <v>2606930</v>
      </c>
      <c r="WP35" s="256">
        <v>64.237341170309804</v>
      </c>
      <c r="WQ35" s="208">
        <v>168546</v>
      </c>
      <c r="WR35" s="213">
        <v>2623801</v>
      </c>
      <c r="WS35" s="256">
        <v>64.540779117454846</v>
      </c>
      <c r="WT35" s="208">
        <v>170357</v>
      </c>
      <c r="WU35" s="213">
        <v>2639525</v>
      </c>
      <c r="WV35" s="256">
        <v>65.979842161745012</v>
      </c>
      <c r="WW35" s="208">
        <v>175101</v>
      </c>
      <c r="WX35" s="212">
        <v>2653856</v>
      </c>
      <c r="WY35" s="255">
        <v>92.29361896345786</v>
      </c>
      <c r="WZ35" s="208">
        <v>237603</v>
      </c>
      <c r="XA35" s="213">
        <v>2574425</v>
      </c>
      <c r="XB35" s="256">
        <v>92.169564853986415</v>
      </c>
      <c r="XC35" s="208">
        <v>240395</v>
      </c>
      <c r="XD35" s="213">
        <v>2608182</v>
      </c>
      <c r="XE35" s="256">
        <v>91.209583686558517</v>
      </c>
      <c r="XF35" s="208">
        <v>237777</v>
      </c>
      <c r="XG35" s="213">
        <v>2606930</v>
      </c>
      <c r="XH35" s="256">
        <v>97.435743030816738</v>
      </c>
      <c r="XI35" s="208">
        <v>255652</v>
      </c>
      <c r="XJ35" s="213">
        <v>2623801</v>
      </c>
      <c r="XK35" s="256">
        <v>98.767013004233718</v>
      </c>
      <c r="XL35" s="208">
        <v>260698</v>
      </c>
      <c r="XM35" s="213">
        <v>2639525</v>
      </c>
      <c r="XN35" s="256">
        <v>98.422446432662511</v>
      </c>
      <c r="XO35" s="208">
        <v>261199</v>
      </c>
      <c r="XP35" s="212">
        <v>2653856</v>
      </c>
      <c r="XQ35" s="207">
        <v>19851.7837651519</v>
      </c>
      <c r="XR35" s="208">
        <v>103668</v>
      </c>
      <c r="XS35" s="213">
        <v>5222100</v>
      </c>
      <c r="XT35" s="210">
        <v>19379.763073761133</v>
      </c>
      <c r="XU35" s="208">
        <v>101836.77899999999</v>
      </c>
      <c r="XV35" s="213">
        <v>5254800</v>
      </c>
      <c r="XW35" s="210">
        <v>17534.063535079793</v>
      </c>
      <c r="XX35" s="208">
        <v>93169</v>
      </c>
      <c r="XY35" s="213">
        <v>5313600</v>
      </c>
      <c r="XZ35" s="210">
        <v>16241.905512697787</v>
      </c>
      <c r="YA35" s="208">
        <v>86532</v>
      </c>
      <c r="YB35" s="213">
        <v>5327700</v>
      </c>
      <c r="YC35" s="210">
        <v>15816.441020270775</v>
      </c>
      <c r="YD35" s="208">
        <v>84580</v>
      </c>
      <c r="YE35" s="213">
        <v>5347600</v>
      </c>
      <c r="YF35" s="210">
        <v>15443.886097152401</v>
      </c>
      <c r="YG35" s="208">
        <v>82980</v>
      </c>
      <c r="YH35" s="213">
        <v>5373000</v>
      </c>
      <c r="YI35" s="210">
        <v>14489.425870076044</v>
      </c>
      <c r="YJ35" s="208">
        <v>78311</v>
      </c>
      <c r="YK35" s="213">
        <v>5404700</v>
      </c>
      <c r="YL35" s="210">
        <v>15551.172393452294</v>
      </c>
      <c r="YM35" s="208">
        <v>84362</v>
      </c>
      <c r="YN35" s="213">
        <v>5424800</v>
      </c>
      <c r="YO35" s="215">
        <v>95.39744318181819</v>
      </c>
      <c r="YP35" s="216">
        <v>96.143749999999997</v>
      </c>
      <c r="YQ35" s="217">
        <v>95.803124999999994</v>
      </c>
      <c r="YR35" s="216">
        <v>96.087096774193554</v>
      </c>
      <c r="YS35" s="216">
        <v>93.9</v>
      </c>
      <c r="YT35" s="217">
        <v>93.4</v>
      </c>
      <c r="YU35" s="216">
        <v>93.9</v>
      </c>
      <c r="YV35" s="219">
        <v>92.2</v>
      </c>
      <c r="YW35" s="207">
        <v>11218.188098482085</v>
      </c>
      <c r="YX35" s="208">
        <v>584591</v>
      </c>
      <c r="YY35" s="209">
        <v>52111</v>
      </c>
      <c r="YZ35" s="210">
        <v>10401.065712587326</v>
      </c>
      <c r="ZA35" s="208">
        <v>543328</v>
      </c>
      <c r="ZB35" s="209">
        <v>52237.724000000002</v>
      </c>
      <c r="ZC35" s="210">
        <v>10098.119058358117</v>
      </c>
      <c r="ZD35" s="208">
        <v>528592</v>
      </c>
      <c r="ZE35" s="209">
        <v>52345.589999999989</v>
      </c>
      <c r="ZF35" s="210">
        <v>10012.937545899749</v>
      </c>
      <c r="ZG35" s="208">
        <v>526282</v>
      </c>
      <c r="ZH35" s="209">
        <v>52560.2</v>
      </c>
      <c r="ZI35" s="210">
        <v>9898.5433752276658</v>
      </c>
      <c r="ZJ35" s="208">
        <v>520742.46100000001</v>
      </c>
      <c r="ZK35" s="209">
        <v>52607.989000000009</v>
      </c>
      <c r="ZL35" s="210">
        <v>10282.127508604106</v>
      </c>
      <c r="ZM35" s="208">
        <v>543928</v>
      </c>
      <c r="ZN35" s="209">
        <v>52900.335999999996</v>
      </c>
      <c r="ZO35" s="210">
        <v>10338.349908678023</v>
      </c>
      <c r="ZP35" s="208">
        <v>547812</v>
      </c>
      <c r="ZQ35" s="209">
        <v>52988.34</v>
      </c>
      <c r="ZR35" s="210">
        <v>10546.638665376717</v>
      </c>
      <c r="ZS35" s="208">
        <v>558695</v>
      </c>
      <c r="ZT35" s="213">
        <v>52973.750000000015</v>
      </c>
      <c r="ZU35" s="215">
        <v>30.3</v>
      </c>
      <c r="ZV35" s="216">
        <v>30.5</v>
      </c>
      <c r="ZW35" s="216">
        <v>29.4</v>
      </c>
      <c r="ZX35" s="216">
        <v>28.7</v>
      </c>
      <c r="ZY35" s="216">
        <v>29.03</v>
      </c>
      <c r="ZZ35" s="216">
        <v>28.95</v>
      </c>
      <c r="AAA35" s="216">
        <v>29.536046942220935</v>
      </c>
      <c r="AAB35" s="260">
        <v>30.158283371570214</v>
      </c>
      <c r="AAC35" s="215">
        <v>35.799999999999997</v>
      </c>
      <c r="AAD35" s="216">
        <v>36.299999999999997</v>
      </c>
      <c r="AAE35" s="216">
        <v>35</v>
      </c>
      <c r="AAF35" s="216">
        <v>35.200000000000003</v>
      </c>
      <c r="AAG35" s="216">
        <v>36.1</v>
      </c>
      <c r="AAH35" s="216">
        <v>34.799999999999997</v>
      </c>
      <c r="AAI35" s="216">
        <v>34.760051279412359</v>
      </c>
      <c r="AAJ35" s="260">
        <v>35.89554500196634</v>
      </c>
      <c r="AAK35" s="215">
        <v>35</v>
      </c>
      <c r="AAL35" s="216">
        <v>36</v>
      </c>
      <c r="AAM35" s="216">
        <v>34.799999999999997</v>
      </c>
      <c r="AAN35" s="216">
        <v>36.6</v>
      </c>
      <c r="AAO35" s="216">
        <v>37.35</v>
      </c>
      <c r="AAP35" s="216">
        <v>34.74</v>
      </c>
      <c r="AAQ35" s="216">
        <v>34.57</v>
      </c>
      <c r="AAR35" s="260">
        <v>36.15994660974561</v>
      </c>
      <c r="AAS35" s="215">
        <v>41.9</v>
      </c>
      <c r="AAT35" s="216">
        <v>38.341607321069915</v>
      </c>
      <c r="AAU35" s="216">
        <v>40.1</v>
      </c>
      <c r="AAV35" s="216">
        <v>39.4</v>
      </c>
      <c r="AAW35" s="216">
        <v>39.31410150367627</v>
      </c>
      <c r="AAX35" s="216">
        <v>40.136159820718987</v>
      </c>
      <c r="AAY35" s="216">
        <v>39.504341839557313</v>
      </c>
      <c r="AAZ35" s="218">
        <v>38.988790359981962</v>
      </c>
      <c r="ABA35" s="207">
        <v>24335.405871201237</v>
      </c>
      <c r="ABB35" s="208">
        <v>127081.923</v>
      </c>
      <c r="ABC35" s="209">
        <v>5222100</v>
      </c>
      <c r="ABD35" s="210">
        <v>21910.253482530257</v>
      </c>
      <c r="ABE35" s="208">
        <v>115134</v>
      </c>
      <c r="ABF35" s="209">
        <v>5254800</v>
      </c>
      <c r="ABG35" s="210">
        <v>21357.836495031617</v>
      </c>
      <c r="ABH35" s="208">
        <v>113487</v>
      </c>
      <c r="ABI35" s="209">
        <v>5313600</v>
      </c>
      <c r="ABJ35" s="210">
        <v>22884.171406047637</v>
      </c>
      <c r="ABK35" s="208">
        <v>121920</v>
      </c>
      <c r="ABL35" s="209">
        <v>5327700</v>
      </c>
      <c r="ABM35" s="210">
        <v>22272.04727354327</v>
      </c>
      <c r="ABN35" s="208">
        <v>119102</v>
      </c>
      <c r="ABO35" s="209">
        <v>5347600</v>
      </c>
      <c r="ABP35" s="210">
        <v>22341.522426949563</v>
      </c>
      <c r="ABQ35" s="208">
        <v>120041</v>
      </c>
      <c r="ABR35" s="209">
        <v>5373000</v>
      </c>
      <c r="ABS35" s="210">
        <v>21377.319740226099</v>
      </c>
      <c r="ABT35" s="208">
        <v>115538</v>
      </c>
      <c r="ABU35" s="209">
        <v>5404700</v>
      </c>
      <c r="ABV35" s="210">
        <v>21385.488865948973</v>
      </c>
      <c r="ABW35" s="208">
        <v>116012</v>
      </c>
      <c r="ABX35" s="213">
        <v>5424800</v>
      </c>
      <c r="ABY35" s="207">
        <v>5119.6928635953027</v>
      </c>
      <c r="ABZ35" s="208">
        <v>27204</v>
      </c>
      <c r="ACA35" s="209">
        <v>5313600</v>
      </c>
      <c r="ACB35" s="210">
        <v>5605.0453291288923</v>
      </c>
      <c r="ACC35" s="208">
        <v>29862</v>
      </c>
      <c r="ACD35" s="209">
        <v>5327700</v>
      </c>
      <c r="ACE35" s="210">
        <v>5593.3502879796542</v>
      </c>
      <c r="ACF35" s="208">
        <v>29911</v>
      </c>
      <c r="ACG35" s="209">
        <v>5347600</v>
      </c>
      <c r="ACH35" s="210">
        <v>5735.7156151126001</v>
      </c>
      <c r="ACI35" s="208">
        <v>30818</v>
      </c>
      <c r="ACJ35" s="209">
        <v>5373000</v>
      </c>
      <c r="ACK35" s="210">
        <v>5494.2920051066667</v>
      </c>
      <c r="ACL35" s="208">
        <v>29695</v>
      </c>
      <c r="ACM35" s="209">
        <v>5404700</v>
      </c>
      <c r="ACN35" s="210">
        <v>5889.8023890281665</v>
      </c>
      <c r="ACO35" s="208">
        <v>31951</v>
      </c>
      <c r="ACP35" s="213">
        <v>5424800</v>
      </c>
      <c r="ACQ35" s="207">
        <v>16238.143631436313</v>
      </c>
      <c r="ACR35" s="208">
        <v>86283</v>
      </c>
      <c r="ACS35" s="209">
        <v>5313600</v>
      </c>
      <c r="ACT35" s="210">
        <v>17279.126076918743</v>
      </c>
      <c r="ACU35" s="208">
        <v>92058</v>
      </c>
      <c r="ACV35" s="209">
        <v>5327700</v>
      </c>
      <c r="ACW35" s="210">
        <v>16678.696985563616</v>
      </c>
      <c r="ACX35" s="208">
        <v>89191</v>
      </c>
      <c r="ACY35" s="209">
        <v>5347600</v>
      </c>
      <c r="ACZ35" s="210">
        <v>16605.806811836963</v>
      </c>
      <c r="ADA35" s="208">
        <v>89223</v>
      </c>
      <c r="ADB35" s="209">
        <v>5373000</v>
      </c>
      <c r="ADC35" s="210">
        <v>15883.027735119431</v>
      </c>
      <c r="ADD35" s="208">
        <v>85843</v>
      </c>
      <c r="ADE35" s="209">
        <v>5404700</v>
      </c>
      <c r="ADF35" s="210">
        <v>15495.686476920808</v>
      </c>
      <c r="ADG35" s="208">
        <v>84061</v>
      </c>
      <c r="ADH35" s="213">
        <v>5424800</v>
      </c>
      <c r="ADI35" s="215">
        <v>38.691485821934961</v>
      </c>
      <c r="ADJ35" s="216">
        <v>40.088594360403917</v>
      </c>
      <c r="ADK35" s="216">
        <v>41.149603250128315</v>
      </c>
      <c r="ADL35" s="216">
        <v>42.201914509472616</v>
      </c>
      <c r="ADM35" s="216">
        <v>42.8</v>
      </c>
      <c r="ADN35" s="216">
        <v>44.215883646270917</v>
      </c>
      <c r="ADO35" s="217">
        <v>45.198133288071574</v>
      </c>
      <c r="ADP35" s="260">
        <v>45.600458620228331</v>
      </c>
      <c r="ADQ35" s="215">
        <v>82.3</v>
      </c>
      <c r="ADR35" s="216">
        <v>83.333333333333329</v>
      </c>
      <c r="ADS35" s="216">
        <v>83</v>
      </c>
      <c r="ADT35" s="216">
        <v>81.666666666666671</v>
      </c>
      <c r="ADU35" s="259">
        <v>78.666666666666671</v>
      </c>
      <c r="ADV35" s="215">
        <v>74.100000000000009</v>
      </c>
      <c r="ADW35" s="216">
        <v>74.333333333333329</v>
      </c>
      <c r="ADX35" s="216">
        <v>73.666666666666671</v>
      </c>
      <c r="ADY35" s="216">
        <v>72.333333333333329</v>
      </c>
      <c r="ADZ35" s="219">
        <v>69.666666666666671</v>
      </c>
      <c r="AEA35" s="240">
        <v>5.5815671862850049</v>
      </c>
      <c r="AEB35" s="208">
        <v>57319118</v>
      </c>
      <c r="AEC35" s="239">
        <v>1026935914</v>
      </c>
      <c r="AED35" s="219">
        <v>5.9489804123264456</v>
      </c>
      <c r="AEE35" s="208">
        <v>62768083</v>
      </c>
      <c r="AEF35" s="239">
        <v>1055106567</v>
      </c>
      <c r="AEG35" s="219">
        <v>6.2485766777154454</v>
      </c>
      <c r="AEH35" s="208">
        <v>68047638</v>
      </c>
      <c r="AEI35" s="239">
        <v>1089010210</v>
      </c>
      <c r="AEJ35" s="219">
        <v>6.487871614876445</v>
      </c>
      <c r="AEK35" s="208">
        <v>72058742</v>
      </c>
      <c r="AEL35" s="239">
        <v>1110668433</v>
      </c>
      <c r="AEM35" s="219">
        <v>6.7474647359739137</v>
      </c>
      <c r="AEN35" s="208">
        <v>76007085</v>
      </c>
      <c r="AEO35" s="208">
        <v>1126453979</v>
      </c>
      <c r="AEP35" s="215">
        <v>1.3</v>
      </c>
      <c r="AEQ35" s="216">
        <v>1.3</v>
      </c>
      <c r="AER35" s="216">
        <v>1.2</v>
      </c>
      <c r="AES35" s="219">
        <v>1.2872804251736394</v>
      </c>
      <c r="AET35" s="208">
        <v>13219545</v>
      </c>
      <c r="AEU35" s="239">
        <v>1026935914</v>
      </c>
      <c r="AEV35" s="219">
        <v>1.1561641621362404</v>
      </c>
      <c r="AEW35" s="208">
        <v>12198764</v>
      </c>
      <c r="AEX35" s="239">
        <v>1055106567</v>
      </c>
      <c r="AEY35" s="219">
        <v>1.0529306240388692</v>
      </c>
      <c r="AEZ35" s="208">
        <v>11466522</v>
      </c>
      <c r="AFA35" s="239">
        <v>1089010210</v>
      </c>
      <c r="AFB35" s="219">
        <v>0.9290928501611605</v>
      </c>
      <c r="AFC35" s="208">
        <v>10319141</v>
      </c>
      <c r="AFD35" s="239">
        <v>1110668433</v>
      </c>
      <c r="AFE35" s="219">
        <v>0.89363393335752073</v>
      </c>
      <c r="AFF35" s="208">
        <v>10066375</v>
      </c>
      <c r="AFG35" s="208">
        <v>1126453979</v>
      </c>
      <c r="AFH35" s="215">
        <v>53.6</v>
      </c>
      <c r="AFI35" s="216">
        <v>66.099999999999994</v>
      </c>
      <c r="AFJ35" s="216">
        <v>76.646670779147215</v>
      </c>
      <c r="AFK35" s="219">
        <v>83.690459116189388</v>
      </c>
      <c r="AFL35" s="261">
        <v>262583</v>
      </c>
      <c r="AFM35" s="209">
        <v>313755</v>
      </c>
      <c r="AFN35" s="219">
        <v>90.37585061926346</v>
      </c>
      <c r="AFO35" s="261">
        <v>286336</v>
      </c>
      <c r="AFP35" s="209">
        <v>316828</v>
      </c>
      <c r="AFQ35" s="219">
        <v>92.496390672930204</v>
      </c>
      <c r="AFR35" s="261">
        <v>292789</v>
      </c>
      <c r="AFS35" s="209">
        <v>316541</v>
      </c>
      <c r="AFT35" s="219">
        <v>93.63198026819741</v>
      </c>
      <c r="AFU35" s="261">
        <v>294584</v>
      </c>
      <c r="AFV35" s="209">
        <v>314619</v>
      </c>
      <c r="AFW35" s="219">
        <v>93.89093291187946</v>
      </c>
      <c r="AFX35" s="261">
        <v>295256</v>
      </c>
      <c r="AFY35" s="213">
        <v>314467</v>
      </c>
      <c r="AFZ35" s="240">
        <v>10.167642760513273</v>
      </c>
      <c r="AGA35" s="213">
        <v>8425346</v>
      </c>
      <c r="AGB35" s="209">
        <v>828643</v>
      </c>
      <c r="AGC35" s="219">
        <v>9.8758123181846944</v>
      </c>
      <c r="AGD35" s="213">
        <v>7648629</v>
      </c>
      <c r="AGE35" s="209">
        <v>774481</v>
      </c>
      <c r="AGF35" s="219">
        <v>9.3843313662060623</v>
      </c>
      <c r="AGG35" s="213">
        <v>7263998</v>
      </c>
      <c r="AGH35" s="209">
        <v>774056</v>
      </c>
      <c r="AGI35" s="219">
        <v>8.7247941033738208</v>
      </c>
      <c r="AGJ35" s="213">
        <v>6202587</v>
      </c>
      <c r="AGK35" s="209">
        <v>710915</v>
      </c>
      <c r="AGL35" s="219">
        <v>7.5009889326798618</v>
      </c>
      <c r="AGM35" s="213">
        <v>5157755</v>
      </c>
      <c r="AGN35" s="213">
        <v>687610</v>
      </c>
      <c r="AGO35" s="215">
        <v>74.900000000000006</v>
      </c>
      <c r="AGP35" s="216">
        <v>81.2</v>
      </c>
      <c r="AGQ35" s="216">
        <v>88.8</v>
      </c>
      <c r="AGR35" s="219">
        <v>92.950010713790547</v>
      </c>
      <c r="AGS35" s="213">
        <v>294975</v>
      </c>
      <c r="AGT35" s="209">
        <v>313755</v>
      </c>
      <c r="AGU35" s="219">
        <v>96.547562797706462</v>
      </c>
      <c r="AGV35" s="213">
        <v>302414</v>
      </c>
      <c r="AGW35" s="209">
        <v>316828</v>
      </c>
      <c r="AGX35" s="219">
        <v>96.15689594712849</v>
      </c>
      <c r="AGY35" s="213">
        <v>304376</v>
      </c>
      <c r="AGZ35" s="209">
        <v>316541</v>
      </c>
      <c r="AHA35" s="219">
        <v>96.615271169255507</v>
      </c>
      <c r="AHB35" s="213">
        <v>303970</v>
      </c>
      <c r="AHC35" s="209">
        <v>314619</v>
      </c>
      <c r="AHD35" s="219">
        <v>97.150416418892917</v>
      </c>
      <c r="AHE35" s="213">
        <v>305506</v>
      </c>
      <c r="AHF35" s="213">
        <v>314467</v>
      </c>
      <c r="AHG35" s="240">
        <v>73.670162059103902</v>
      </c>
      <c r="AHH35" s="213">
        <v>7728</v>
      </c>
      <c r="AHI35" s="209">
        <v>10911</v>
      </c>
      <c r="AHJ35" s="219">
        <v>74.839864355689528</v>
      </c>
      <c r="AHK35" s="213">
        <v>7945</v>
      </c>
      <c r="AHL35" s="209">
        <v>10616</v>
      </c>
      <c r="AHM35" s="219">
        <v>75.898161244695899</v>
      </c>
      <c r="AHN35" s="213">
        <v>8049</v>
      </c>
      <c r="AHO35" s="209">
        <v>10605</v>
      </c>
      <c r="AHP35" s="219">
        <v>78.207150368033652</v>
      </c>
      <c r="AHQ35" s="213">
        <v>8925</v>
      </c>
      <c r="AHR35" s="209">
        <v>11412</v>
      </c>
      <c r="AHS35" s="219">
        <v>79</v>
      </c>
      <c r="AHT35" s="213">
        <v>8272</v>
      </c>
      <c r="AHU35" s="209">
        <v>10483</v>
      </c>
      <c r="AHV35" s="219">
        <v>79.613839066941097</v>
      </c>
      <c r="AHW35" s="213">
        <v>8123</v>
      </c>
      <c r="AHX35" s="209">
        <v>10203</v>
      </c>
      <c r="AHY35" s="219">
        <v>79.803843074459564</v>
      </c>
      <c r="AHZ35" s="213">
        <v>7974</v>
      </c>
      <c r="AIA35" s="209">
        <v>9992</v>
      </c>
      <c r="AIB35" s="219">
        <v>80.955955955955957</v>
      </c>
      <c r="AIC35" s="213">
        <v>8087.5</v>
      </c>
      <c r="AID35" s="213">
        <v>9990</v>
      </c>
      <c r="AIE35" s="240">
        <v>81.305601038058938</v>
      </c>
      <c r="AIF35" s="213">
        <v>10432424.815000001</v>
      </c>
      <c r="AIG35" s="209">
        <v>12831126.861870944</v>
      </c>
      <c r="AIH35" s="219">
        <v>82.677138432924664</v>
      </c>
      <c r="AII35" s="213">
        <v>10504635.317837104</v>
      </c>
      <c r="AIJ35" s="209">
        <v>12705610.6645</v>
      </c>
      <c r="AIK35" s="219">
        <v>82.643542140251</v>
      </c>
      <c r="AIL35" s="213">
        <v>10401369.299999999</v>
      </c>
      <c r="AIM35" s="209">
        <v>12585822.231999999</v>
      </c>
      <c r="AIN35" s="219">
        <v>80.916350622423522</v>
      </c>
      <c r="AIO35" s="213">
        <v>10385318.672</v>
      </c>
      <c r="AIP35" s="209">
        <v>12834635.511999998</v>
      </c>
      <c r="AIQ35" s="219">
        <v>83</v>
      </c>
      <c r="AIR35" s="213">
        <v>10629803.088</v>
      </c>
      <c r="AIS35" s="209">
        <v>12870331.693</v>
      </c>
      <c r="AIT35" s="219">
        <v>81.493229563112166</v>
      </c>
      <c r="AIU35" s="213">
        <v>10694523.430000002</v>
      </c>
      <c r="AIV35" s="209">
        <v>13123204.82</v>
      </c>
      <c r="AIW35" s="219">
        <v>84.484851554645886</v>
      </c>
      <c r="AIX35" s="213">
        <v>10995181.059999999</v>
      </c>
      <c r="AIY35" s="209">
        <v>13014381.699999997</v>
      </c>
      <c r="AIZ35" s="219">
        <v>86.308122015293691</v>
      </c>
      <c r="AJA35" s="213">
        <v>11172366.43</v>
      </c>
      <c r="AJB35" s="213">
        <v>12944745.140000001</v>
      </c>
      <c r="AJC35" s="238">
        <v>9.120868744098205</v>
      </c>
      <c r="AJD35" s="213">
        <v>19318</v>
      </c>
      <c r="AJE35" s="209">
        <v>211800</v>
      </c>
      <c r="AJF35" s="218">
        <v>12.477694235588972</v>
      </c>
      <c r="AJG35" s="213">
        <v>24893</v>
      </c>
      <c r="AJH35" s="209">
        <v>199500</v>
      </c>
      <c r="AJI35" s="218">
        <v>14.141093474426809</v>
      </c>
      <c r="AJJ35" s="213">
        <v>24054</v>
      </c>
      <c r="AJK35" s="209">
        <v>170100</v>
      </c>
      <c r="AJL35" s="218">
        <v>14.156939040207522</v>
      </c>
      <c r="AJM35" s="213">
        <v>21830</v>
      </c>
      <c r="AJN35" s="209">
        <v>154200</v>
      </c>
      <c r="AJO35" s="218">
        <v>13.995898277276456</v>
      </c>
      <c r="AJP35" s="213">
        <v>17061</v>
      </c>
      <c r="AJQ35" s="209">
        <v>121900</v>
      </c>
      <c r="AJR35" s="218">
        <v>14.395979020979022</v>
      </c>
      <c r="AJS35" s="213">
        <v>16469</v>
      </c>
      <c r="AJT35" s="213">
        <v>114400</v>
      </c>
      <c r="AJU35" s="207">
        <v>4887.7541196111815</v>
      </c>
      <c r="AJV35" s="208">
        <v>169184.72109622144</v>
      </c>
      <c r="AJW35" s="209">
        <v>34614</v>
      </c>
      <c r="AJX35" s="210">
        <v>4783.2761560089402</v>
      </c>
      <c r="AJY35" s="208">
        <v>157054.08930639754</v>
      </c>
      <c r="AJZ35" s="209">
        <v>32834</v>
      </c>
      <c r="AKA35" s="210">
        <v>6187.8340018173894</v>
      </c>
      <c r="AKB35" s="208">
        <v>179738.01425078971</v>
      </c>
      <c r="AKC35" s="209">
        <v>29047</v>
      </c>
      <c r="AKD35" s="210">
        <v>4437.632588646924</v>
      </c>
      <c r="AKE35" s="208">
        <v>132148.26085731675</v>
      </c>
      <c r="AKF35" s="209">
        <v>29779</v>
      </c>
      <c r="AKG35" s="210">
        <v>4250.938188349317</v>
      </c>
      <c r="AKH35" s="208">
        <v>125440.935</v>
      </c>
      <c r="AKI35" s="209">
        <v>29509</v>
      </c>
      <c r="AKJ35" s="210">
        <v>4798.7814613632381</v>
      </c>
      <c r="AKK35" s="208">
        <v>136933.22899999999</v>
      </c>
      <c r="AKL35" s="209">
        <v>28535</v>
      </c>
      <c r="AKM35" s="210">
        <v>4564.8695131982349</v>
      </c>
      <c r="AKN35" s="208">
        <v>122092</v>
      </c>
      <c r="AKO35" s="209">
        <v>26746</v>
      </c>
      <c r="AKP35" s="210">
        <v>4819.3359750702111</v>
      </c>
      <c r="AKQ35" s="208">
        <v>125269</v>
      </c>
      <c r="AKR35" s="213">
        <v>25993</v>
      </c>
      <c r="AKS35" s="215">
        <v>14.009598370210892</v>
      </c>
      <c r="AKT35" s="216">
        <v>13.664775200274063</v>
      </c>
      <c r="AKU35" s="216">
        <v>10.645027687381802</v>
      </c>
      <c r="AKV35" s="216">
        <v>10.57596976862721</v>
      </c>
      <c r="AKW35" s="216">
        <v>9.5896488399688664</v>
      </c>
      <c r="AKX35" s="219">
        <v>9.3395960568300289</v>
      </c>
      <c r="AKY35" s="215">
        <v>27.233459357853601</v>
      </c>
      <c r="AKZ35" s="216">
        <v>26.150682613185406</v>
      </c>
      <c r="ALA35" s="216">
        <v>27.243895107631584</v>
      </c>
      <c r="ALB35" s="216">
        <v>26.945716164073602</v>
      </c>
      <c r="ALC35" s="216">
        <v>27.534946201051746</v>
      </c>
      <c r="ALD35" s="216">
        <v>25.43824231834596</v>
      </c>
      <c r="ALE35" s="216">
        <v>26.476042492311919</v>
      </c>
      <c r="ALF35" s="219">
        <v>27.397470017265853</v>
      </c>
      <c r="ALG35" s="238">
        <v>19.028849221990729</v>
      </c>
      <c r="ALH35" s="213">
        <v>10138</v>
      </c>
      <c r="ALI35" s="209">
        <v>5327700</v>
      </c>
      <c r="ALJ35" s="218">
        <v>18.892587328895207</v>
      </c>
      <c r="ALK35" s="213">
        <v>10103</v>
      </c>
      <c r="ALL35" s="209">
        <v>5347600</v>
      </c>
      <c r="ALM35" s="218">
        <v>16.914200632793598</v>
      </c>
      <c r="ALN35" s="213">
        <v>9088</v>
      </c>
      <c r="ALO35" s="209">
        <v>5373000</v>
      </c>
      <c r="ALP35" s="218">
        <v>16.620719003830001</v>
      </c>
      <c r="ALQ35" s="213">
        <v>8983</v>
      </c>
      <c r="ALR35" s="209">
        <v>5404700</v>
      </c>
      <c r="ALS35" s="218">
        <v>16.828270166642088</v>
      </c>
      <c r="ALT35" s="213">
        <v>9129</v>
      </c>
      <c r="ALU35" s="213">
        <v>5424800</v>
      </c>
      <c r="ALV35" s="207">
        <v>84355.52746979185</v>
      </c>
      <c r="ALW35" s="208">
        <v>440513</v>
      </c>
      <c r="ALX35" s="209">
        <v>5222100</v>
      </c>
      <c r="ALY35" s="210">
        <v>75971.873334855743</v>
      </c>
      <c r="ALZ35" s="208">
        <v>399217</v>
      </c>
      <c r="AMA35" s="209">
        <v>5254800</v>
      </c>
      <c r="AMB35" s="210">
        <v>73108.438723276122</v>
      </c>
      <c r="AMC35" s="208">
        <v>388469</v>
      </c>
      <c r="AMD35" s="209">
        <v>5313600</v>
      </c>
      <c r="AME35" s="210">
        <v>73532.668881506092</v>
      </c>
      <c r="AMF35" s="208">
        <v>391760</v>
      </c>
      <c r="AMG35" s="209">
        <v>5327700</v>
      </c>
      <c r="AMH35" s="210">
        <v>70060.906387912328</v>
      </c>
      <c r="AMI35" s="208">
        <v>374657.70299999998</v>
      </c>
      <c r="AMJ35" s="209">
        <v>5347600</v>
      </c>
      <c r="AMK35" s="210">
        <v>64704.820398287731</v>
      </c>
      <c r="AML35" s="208">
        <v>347659</v>
      </c>
      <c r="AMM35" s="209">
        <v>5373000</v>
      </c>
      <c r="AMN35" s="210">
        <v>80934.927007974547</v>
      </c>
      <c r="AMO35" s="208">
        <v>437429</v>
      </c>
      <c r="AMP35" s="209">
        <v>5404700</v>
      </c>
      <c r="AMQ35" s="210">
        <v>91806.149535466742</v>
      </c>
      <c r="AMR35" s="208">
        <v>498030</v>
      </c>
      <c r="AMS35" s="213">
        <v>5424800</v>
      </c>
      <c r="AMT35" s="215">
        <v>18.8</v>
      </c>
      <c r="AMU35" s="216">
        <v>18.600000000000001</v>
      </c>
      <c r="AMV35" s="216">
        <v>19.3</v>
      </c>
      <c r="AMW35" s="216">
        <v>19.600000000000001</v>
      </c>
      <c r="AMX35" s="216">
        <v>20.100000000000001</v>
      </c>
      <c r="AMY35" s="259">
        <v>18.399999999999999</v>
      </c>
      <c r="AMZ35" s="262">
        <v>56.079283961011924</v>
      </c>
      <c r="ANA35" s="263">
        <v>67.497092365349275</v>
      </c>
      <c r="ANB35" s="263">
        <v>78.615684268738363</v>
      </c>
      <c r="ANC35" s="263">
        <v>85.862772279103254</v>
      </c>
      <c r="AND35" s="264">
        <v>91.130747165926934</v>
      </c>
      <c r="ANE35" s="215">
        <v>10.09866740044813</v>
      </c>
      <c r="ANF35" s="216">
        <v>11.892612973153243</v>
      </c>
      <c r="ANG35" s="216">
        <v>10.188887356955743</v>
      </c>
      <c r="ANH35" s="219">
        <v>11.486516019056776</v>
      </c>
      <c r="ANI35" s="215">
        <v>12.939689972860741</v>
      </c>
      <c r="ANJ35" s="216">
        <v>27.193340207532962</v>
      </c>
      <c r="ANK35" s="216">
        <v>38.433741859522719</v>
      </c>
      <c r="ANL35" s="259">
        <v>40.779717357563428</v>
      </c>
    </row>
    <row r="37" spans="1:1052" x14ac:dyDescent="0.25">
      <c r="U37" s="442"/>
    </row>
  </sheetData>
  <mergeCells count="81">
    <mergeCell ref="ANI1:ANL1"/>
    <mergeCell ref="AHG1:AID1"/>
    <mergeCell ref="AIE1:AJB1"/>
    <mergeCell ref="AJC1:AJT1"/>
    <mergeCell ref="AJU1:AKR1"/>
    <mergeCell ref="AKS1:AKX1"/>
    <mergeCell ref="AKY1:ALF1"/>
    <mergeCell ref="ALG1:ALU1"/>
    <mergeCell ref="ALV1:AMS1"/>
    <mergeCell ref="AMT1:AMY1"/>
    <mergeCell ref="AMZ1:AND1"/>
    <mergeCell ref="ANE1:ANH1"/>
    <mergeCell ref="AGO1:AHF1"/>
    <mergeCell ref="ABA1:ABX1"/>
    <mergeCell ref="ABY1:ACP1"/>
    <mergeCell ref="ACQ1:ADH1"/>
    <mergeCell ref="ADI1:ADP1"/>
    <mergeCell ref="ADQ1:ADU1"/>
    <mergeCell ref="ADV1:ADZ1"/>
    <mergeCell ref="AEA1:AEO1"/>
    <mergeCell ref="AEP1:AFG1"/>
    <mergeCell ref="AFH1:AFY1"/>
    <mergeCell ref="AFZ1:AGN1"/>
    <mergeCell ref="AAS1:AAZ1"/>
    <mergeCell ref="WB1:WF1"/>
    <mergeCell ref="WG1:WX1"/>
    <mergeCell ref="WY1:XP1"/>
    <mergeCell ref="XQ1:YN1"/>
    <mergeCell ref="YO1:YV1"/>
    <mergeCell ref="YW1:ZT1"/>
    <mergeCell ref="ZU1:AAB1"/>
    <mergeCell ref="AAC1:AAJ1"/>
    <mergeCell ref="AAK1:AAR1"/>
    <mergeCell ref="VW1:WA1"/>
    <mergeCell ref="PK1:QH1"/>
    <mergeCell ref="QI1:QP1"/>
    <mergeCell ref="QQ1:QS1"/>
    <mergeCell ref="QT1:QV1"/>
    <mergeCell ref="QW1:RT1"/>
    <mergeCell ref="RU1:SR1"/>
    <mergeCell ref="SS1:TP1"/>
    <mergeCell ref="TQ1:UN1"/>
    <mergeCell ref="UO1:VL1"/>
    <mergeCell ref="VM1:VQ1"/>
    <mergeCell ref="VR1:VV1"/>
    <mergeCell ref="OM1:PJ1"/>
    <mergeCell ref="HA1:HC1"/>
    <mergeCell ref="HD1:HI1"/>
    <mergeCell ref="HJ1:HQ1"/>
    <mergeCell ref="HR1:IO1"/>
    <mergeCell ref="IP1:JM1"/>
    <mergeCell ref="JN1:JV1"/>
    <mergeCell ref="JW1:KT1"/>
    <mergeCell ref="KU1:LR1"/>
    <mergeCell ref="LS1:MP1"/>
    <mergeCell ref="MQ1:NN1"/>
    <mergeCell ref="NO1:OL1"/>
    <mergeCell ref="GW1:GZ1"/>
    <mergeCell ref="EH1:EN1"/>
    <mergeCell ref="EO1:EU1"/>
    <mergeCell ref="EV1:FB1"/>
    <mergeCell ref="FC1:FI1"/>
    <mergeCell ref="FJ1:FP1"/>
    <mergeCell ref="FQ1:FW1"/>
    <mergeCell ref="FX1:GB1"/>
    <mergeCell ref="GC1:GJ1"/>
    <mergeCell ref="GK1:GN1"/>
    <mergeCell ref="GO1:GR1"/>
    <mergeCell ref="GS1:GV1"/>
    <mergeCell ref="EA1:EG1"/>
    <mergeCell ref="B1:Y1"/>
    <mergeCell ref="Z1:AW1"/>
    <mergeCell ref="AX1:BU1"/>
    <mergeCell ref="BV1:CB1"/>
    <mergeCell ref="CC1:CI1"/>
    <mergeCell ref="CJ1:CP1"/>
    <mergeCell ref="CQ1:CW1"/>
    <mergeCell ref="CX1:DE1"/>
    <mergeCell ref="DF1:DM1"/>
    <mergeCell ref="DN1:DU1"/>
    <mergeCell ref="DV1:DZ1"/>
  </mergeCells>
  <conditionalFormatting sqref="YO3:YY35 ZU3:AAB35 ABA3:ABC35 ADI3:ADP35 AEA3:AEC35 AEP3:AEP35 AES3:AEU35 AFH3:AFH35 AFK3:AFM35 AFZ3:AGB35 AGO3:AGO35 AGR3:AGT35 AHG3:AHI35 AIE3:AIG35 AJC3:AJE35 AJU3:AJW35 AKS3:AKS35 AKY3:AKY35 ALG3:ALI35 ALV3:ALX35 AMT3:AMT35 A3:VV35">
    <cfRule type="expression" dxfId="545" priority="156">
      <formula>MOD(ROW(),2)=0</formula>
    </cfRule>
  </conditionalFormatting>
  <conditionalFormatting sqref="VW3:WA35">
    <cfRule type="expression" dxfId="544" priority="155">
      <formula>MOD(ROW(),2)=0</formula>
    </cfRule>
  </conditionalFormatting>
  <conditionalFormatting sqref="WB3:WF35">
    <cfRule type="expression" dxfId="543" priority="154">
      <formula>MOD(ROW(),2)=0</formula>
    </cfRule>
  </conditionalFormatting>
  <conditionalFormatting sqref="WG3:WI35">
    <cfRule type="expression" dxfId="542" priority="150">
      <formula>MOD(ROW(),2)=0</formula>
    </cfRule>
  </conditionalFormatting>
  <conditionalFormatting sqref="WJ3:WL35">
    <cfRule type="expression" dxfId="541" priority="149">
      <formula>MOD(ROW(),2)=0</formula>
    </cfRule>
  </conditionalFormatting>
  <conditionalFormatting sqref="WM3:WO35">
    <cfRule type="expression" dxfId="540" priority="148">
      <formula>MOD(ROW(),2)=0</formula>
    </cfRule>
  </conditionalFormatting>
  <conditionalFormatting sqref="WP3:WR35">
    <cfRule type="expression" dxfId="539" priority="147">
      <formula>MOD(ROW(),2)=0</formula>
    </cfRule>
  </conditionalFormatting>
  <conditionalFormatting sqref="WS3:WU35">
    <cfRule type="expression" dxfId="538" priority="146">
      <formula>MOD(ROW(),2)=0</formula>
    </cfRule>
  </conditionalFormatting>
  <conditionalFormatting sqref="WV3:WX35">
    <cfRule type="expression" dxfId="537" priority="145">
      <formula>MOD(ROW(),2)=0</formula>
    </cfRule>
  </conditionalFormatting>
  <conditionalFormatting sqref="XB3:XD35">
    <cfRule type="expression" dxfId="536" priority="138">
      <formula>MOD(ROW(),2)=0</formula>
    </cfRule>
  </conditionalFormatting>
  <conditionalFormatting sqref="XZ3:YB35">
    <cfRule type="expression" dxfId="535" priority="130">
      <formula>MOD(ROW(),2)=0</formula>
    </cfRule>
  </conditionalFormatting>
  <conditionalFormatting sqref="ZF3:ZH35">
    <cfRule type="expression" dxfId="534" priority="123">
      <formula>MOD(ROW(),2)=0</formula>
    </cfRule>
  </conditionalFormatting>
  <conditionalFormatting sqref="ZI3:ZK35">
    <cfRule type="expression" dxfId="533" priority="122">
      <formula>MOD(ROW(),2)=0</formula>
    </cfRule>
  </conditionalFormatting>
  <conditionalFormatting sqref="ZL3:ZN35">
    <cfRule type="expression" dxfId="532" priority="121">
      <formula>MOD(ROW(),2)=0</formula>
    </cfRule>
  </conditionalFormatting>
  <conditionalFormatting sqref="WY3:XA35">
    <cfRule type="expression" dxfId="531" priority="139">
      <formula>MOD(ROW(),2)=0</formula>
    </cfRule>
  </conditionalFormatting>
  <conditionalFormatting sqref="XW3:XY35">
    <cfRule type="expression" dxfId="530" priority="131">
      <formula>MOD(ROW(),2)=0</formula>
    </cfRule>
  </conditionalFormatting>
  <conditionalFormatting sqref="ZC3:ZE35">
    <cfRule type="expression" dxfId="529" priority="124">
      <formula>MOD(ROW(),2)=0</formula>
    </cfRule>
  </conditionalFormatting>
  <conditionalFormatting sqref="ABG3:ABI35">
    <cfRule type="expression" dxfId="528" priority="114">
      <formula>MOD(ROW(),2)=0</formula>
    </cfRule>
  </conditionalFormatting>
  <conditionalFormatting sqref="ABY3:ACA35">
    <cfRule type="expression" dxfId="527" priority="108">
      <formula>MOD(ROW(),2)=0</formula>
    </cfRule>
  </conditionalFormatting>
  <conditionalFormatting sqref="ACQ3:ACS35">
    <cfRule type="expression" dxfId="526" priority="102">
      <formula>MOD(ROW(),2)=0</formula>
    </cfRule>
  </conditionalFormatting>
  <conditionalFormatting sqref="ADF3:ADH35">
    <cfRule type="expression" dxfId="525" priority="97">
      <formula>MOD(ROW(),2)=0</formula>
    </cfRule>
  </conditionalFormatting>
  <conditionalFormatting sqref="ZO3:ZQ35">
    <cfRule type="expression" dxfId="524" priority="120">
      <formula>MOD(ROW(),2)=0</formula>
    </cfRule>
  </conditionalFormatting>
  <conditionalFormatting sqref="XE3:XG35">
    <cfRule type="expression" dxfId="523" priority="137">
      <formula>MOD(ROW(),2)=0</formula>
    </cfRule>
  </conditionalFormatting>
  <conditionalFormatting sqref="XH3:XJ35">
    <cfRule type="expression" dxfId="522" priority="136">
      <formula>MOD(ROW(),2)=0</formula>
    </cfRule>
  </conditionalFormatting>
  <conditionalFormatting sqref="XN3:XP35">
    <cfRule type="expression" dxfId="521" priority="134">
      <formula>MOD(ROW(),2)=0</formula>
    </cfRule>
  </conditionalFormatting>
  <conditionalFormatting sqref="XK3:XM35">
    <cfRule type="expression" dxfId="520" priority="135">
      <formula>MOD(ROW(),2)=0</formula>
    </cfRule>
  </conditionalFormatting>
  <conditionalFormatting sqref="YL3:YN35">
    <cfRule type="expression" dxfId="519" priority="126">
      <formula>MOD(ROW(),2)=0</formula>
    </cfRule>
  </conditionalFormatting>
  <conditionalFormatting sqref="XQ3:XS35">
    <cfRule type="expression" dxfId="518" priority="133">
      <formula>MOD(ROW(),2)=0</formula>
    </cfRule>
  </conditionalFormatting>
  <conditionalFormatting sqref="XT3:XV35">
    <cfRule type="expression" dxfId="517" priority="132">
      <formula>MOD(ROW(),2)=0</formula>
    </cfRule>
  </conditionalFormatting>
  <conditionalFormatting sqref="ADU3:ADU35">
    <cfRule type="expression" dxfId="516" priority="92">
      <formula>MOD(ROW(),2)=0</formula>
    </cfRule>
  </conditionalFormatting>
  <conditionalFormatting sqref="ABJ3:ABL35">
    <cfRule type="expression" dxfId="515" priority="113">
      <formula>MOD(ROW(),2)=0</formula>
    </cfRule>
  </conditionalFormatting>
  <conditionalFormatting sqref="YC3:YE35">
    <cfRule type="expression" dxfId="514" priority="129">
      <formula>MOD(ROW(),2)=0</formula>
    </cfRule>
  </conditionalFormatting>
  <conditionalFormatting sqref="YF3:YH35">
    <cfRule type="expression" dxfId="513" priority="128">
      <formula>MOD(ROW(),2)=0</formula>
    </cfRule>
  </conditionalFormatting>
  <conditionalFormatting sqref="YI3:YK35">
    <cfRule type="expression" dxfId="512" priority="127">
      <formula>MOD(ROW(),2)=0</formula>
    </cfRule>
  </conditionalFormatting>
  <conditionalFormatting sqref="ZR3:ZT35">
    <cfRule type="expression" dxfId="511" priority="119">
      <formula>MOD(ROW(),2)=0</formula>
    </cfRule>
  </conditionalFormatting>
  <conditionalFormatting sqref="YZ3:ZB35">
    <cfRule type="expression" dxfId="510" priority="125">
      <formula>MOD(ROW(),2)=0</formula>
    </cfRule>
  </conditionalFormatting>
  <conditionalFormatting sqref="ACB3:ACD35">
    <cfRule type="expression" dxfId="509" priority="107">
      <formula>MOD(ROW(),2)=0</formula>
    </cfRule>
  </conditionalFormatting>
  <conditionalFormatting sqref="ACT3:ACV35">
    <cfRule type="expression" dxfId="508" priority="101">
      <formula>MOD(ROW(),2)=0</formula>
    </cfRule>
  </conditionalFormatting>
  <conditionalFormatting sqref="ADQ3:ADQ35">
    <cfRule type="expression" dxfId="507" priority="96">
      <formula>MOD(ROW(),2)=0</formula>
    </cfRule>
  </conditionalFormatting>
  <conditionalFormatting sqref="ADV3:ADV35">
    <cfRule type="expression" dxfId="506" priority="91">
      <formula>MOD(ROW(),2)=0</formula>
    </cfRule>
  </conditionalFormatting>
  <conditionalFormatting sqref="AAC3:AAJ35">
    <cfRule type="expression" dxfId="505" priority="118">
      <formula>MOD(ROW(),2)=0</formula>
    </cfRule>
  </conditionalFormatting>
  <conditionalFormatting sqref="AAK3:AAR35">
    <cfRule type="expression" dxfId="504" priority="117">
      <formula>MOD(ROW(),2)=0</formula>
    </cfRule>
  </conditionalFormatting>
  <conditionalFormatting sqref="AAS3:AAZ35">
    <cfRule type="expression" dxfId="503" priority="116">
      <formula>MOD(ROW(),2)=0</formula>
    </cfRule>
  </conditionalFormatting>
  <conditionalFormatting sqref="ABV3:ABX35">
    <cfRule type="expression" dxfId="502" priority="109">
      <formula>MOD(ROW(),2)=0</formula>
    </cfRule>
  </conditionalFormatting>
  <conditionalFormatting sqref="ABD3:ABF35">
    <cfRule type="expression" dxfId="501" priority="115">
      <formula>MOD(ROW(),2)=0</formula>
    </cfRule>
  </conditionalFormatting>
  <conditionalFormatting sqref="ABM3:ABO35">
    <cfRule type="expression" dxfId="500" priority="112">
      <formula>MOD(ROW(),2)=0</formula>
    </cfRule>
  </conditionalFormatting>
  <conditionalFormatting sqref="ABP3:ABR35">
    <cfRule type="expression" dxfId="499" priority="111">
      <formula>MOD(ROW(),2)=0</formula>
    </cfRule>
  </conditionalFormatting>
  <conditionalFormatting sqref="ABS3:ABU35">
    <cfRule type="expression" dxfId="498" priority="110">
      <formula>MOD(ROW(),2)=0</formula>
    </cfRule>
  </conditionalFormatting>
  <conditionalFormatting sqref="ACN3:ACP35">
    <cfRule type="expression" dxfId="497" priority="103">
      <formula>MOD(ROW(),2)=0</formula>
    </cfRule>
  </conditionalFormatting>
  <conditionalFormatting sqref="ACE3:ACG35">
    <cfRule type="expression" dxfId="496" priority="106">
      <formula>MOD(ROW(),2)=0</formula>
    </cfRule>
  </conditionalFormatting>
  <conditionalFormatting sqref="ACH3:ACJ35">
    <cfRule type="expression" dxfId="495" priority="105">
      <formula>MOD(ROW(),2)=0</formula>
    </cfRule>
  </conditionalFormatting>
  <conditionalFormatting sqref="ACK3:ACM35">
    <cfRule type="expression" dxfId="494" priority="104">
      <formula>MOD(ROW(),2)=0</formula>
    </cfRule>
  </conditionalFormatting>
  <conditionalFormatting sqref="ACW3:ACY35">
    <cfRule type="expression" dxfId="493" priority="100">
      <formula>MOD(ROW(),2)=0</formula>
    </cfRule>
  </conditionalFormatting>
  <conditionalFormatting sqref="ACZ3:ADB35">
    <cfRule type="expression" dxfId="492" priority="99">
      <formula>MOD(ROW(),2)=0</formula>
    </cfRule>
  </conditionalFormatting>
  <conditionalFormatting sqref="ADC3:ADE35">
    <cfRule type="expression" dxfId="491" priority="98">
      <formula>MOD(ROW(),2)=0</formula>
    </cfRule>
  </conditionalFormatting>
  <conditionalFormatting sqref="ADZ3:ADZ35">
    <cfRule type="expression" dxfId="490" priority="87">
      <formula>MOD(ROW(),2)=0</formula>
    </cfRule>
  </conditionalFormatting>
  <conditionalFormatting sqref="ADR3:ADR35">
    <cfRule type="expression" dxfId="489" priority="95">
      <formula>MOD(ROW(),2)=0</formula>
    </cfRule>
  </conditionalFormatting>
  <conditionalFormatting sqref="ADS3:ADS35">
    <cfRule type="expression" dxfId="488" priority="94">
      <formula>MOD(ROW(),2)=0</formula>
    </cfRule>
  </conditionalFormatting>
  <conditionalFormatting sqref="ADT3:ADT35">
    <cfRule type="expression" dxfId="487" priority="93">
      <formula>MOD(ROW(),2)=0</formula>
    </cfRule>
  </conditionalFormatting>
  <conditionalFormatting sqref="ADW3:ADW35">
    <cfRule type="expression" dxfId="486" priority="90">
      <formula>MOD(ROW(),2)=0</formula>
    </cfRule>
  </conditionalFormatting>
  <conditionalFormatting sqref="ADX3:ADX35">
    <cfRule type="expression" dxfId="485" priority="89">
      <formula>MOD(ROW(),2)=0</formula>
    </cfRule>
  </conditionalFormatting>
  <conditionalFormatting sqref="ADY3:ADY35">
    <cfRule type="expression" dxfId="484" priority="88">
      <formula>MOD(ROW(),2)=0</formula>
    </cfRule>
  </conditionalFormatting>
  <conditionalFormatting sqref="AED3:AEF35">
    <cfRule type="expression" dxfId="483" priority="86">
      <formula>MOD(ROW(),2)=0</formula>
    </cfRule>
  </conditionalFormatting>
  <conditionalFormatting sqref="AEG3:AEI35">
    <cfRule type="expression" dxfId="482" priority="85">
      <formula>MOD(ROW(),2)=0</formula>
    </cfRule>
  </conditionalFormatting>
  <conditionalFormatting sqref="AEJ3:AEL35">
    <cfRule type="expression" dxfId="481" priority="84">
      <formula>MOD(ROW(),2)=0</formula>
    </cfRule>
  </conditionalFormatting>
  <conditionalFormatting sqref="AEM3:AEO35">
    <cfRule type="expression" dxfId="480" priority="83">
      <formula>MOD(ROW(),2)=0</formula>
    </cfRule>
  </conditionalFormatting>
  <conditionalFormatting sqref="AEQ3:AEQ35">
    <cfRule type="expression" dxfId="479" priority="82">
      <formula>MOD(ROW(),2)=0</formula>
    </cfRule>
  </conditionalFormatting>
  <conditionalFormatting sqref="AER3:AER35">
    <cfRule type="expression" dxfId="478" priority="81">
      <formula>MOD(ROW(),2)=0</formula>
    </cfRule>
  </conditionalFormatting>
  <conditionalFormatting sqref="AEV3:AEX35">
    <cfRule type="expression" dxfId="477" priority="80">
      <formula>MOD(ROW(),2)=0</formula>
    </cfRule>
  </conditionalFormatting>
  <conditionalFormatting sqref="AEY3:AFA35">
    <cfRule type="expression" dxfId="476" priority="79">
      <formula>MOD(ROW(),2)=0</formula>
    </cfRule>
  </conditionalFormatting>
  <conditionalFormatting sqref="AFB3:AFD35">
    <cfRule type="expression" dxfId="475" priority="78">
      <formula>MOD(ROW(),2)=0</formula>
    </cfRule>
  </conditionalFormatting>
  <conditionalFormatting sqref="AFE3:AFG35">
    <cfRule type="expression" dxfId="474" priority="77">
      <formula>MOD(ROW(),2)=0</formula>
    </cfRule>
  </conditionalFormatting>
  <conditionalFormatting sqref="AFI3:AFI35">
    <cfRule type="expression" dxfId="473" priority="76">
      <formula>MOD(ROW(),2)=0</formula>
    </cfRule>
  </conditionalFormatting>
  <conditionalFormatting sqref="AFJ3:AFJ35">
    <cfRule type="expression" dxfId="472" priority="75">
      <formula>MOD(ROW(),2)=0</formula>
    </cfRule>
  </conditionalFormatting>
  <conditionalFormatting sqref="AFN3:AFP35">
    <cfRule type="expression" dxfId="471" priority="74">
      <formula>MOD(ROW(),2)=0</formula>
    </cfRule>
  </conditionalFormatting>
  <conditionalFormatting sqref="AFQ3:AFS35">
    <cfRule type="expression" dxfId="470" priority="73">
      <formula>MOD(ROW(),2)=0</formula>
    </cfRule>
  </conditionalFormatting>
  <conditionalFormatting sqref="AFT3:AFV35">
    <cfRule type="expression" dxfId="469" priority="72">
      <formula>MOD(ROW(),2)=0</formula>
    </cfRule>
  </conditionalFormatting>
  <conditionalFormatting sqref="AFW3:AFY35">
    <cfRule type="expression" dxfId="468" priority="71">
      <formula>MOD(ROW(),2)=0</formula>
    </cfRule>
  </conditionalFormatting>
  <conditionalFormatting sqref="AGC3:AGE35">
    <cfRule type="expression" dxfId="467" priority="68">
      <formula>MOD(ROW(),2)=0</formula>
    </cfRule>
  </conditionalFormatting>
  <conditionalFormatting sqref="AGF3:AGH35">
    <cfRule type="expression" dxfId="466" priority="67">
      <formula>MOD(ROW(),2)=0</formula>
    </cfRule>
  </conditionalFormatting>
  <conditionalFormatting sqref="AGI3:AGK35">
    <cfRule type="expression" dxfId="465" priority="66">
      <formula>MOD(ROW(),2)=0</formula>
    </cfRule>
  </conditionalFormatting>
  <conditionalFormatting sqref="AGL3:AGN35">
    <cfRule type="expression" dxfId="464" priority="65">
      <formula>MOD(ROW(),2)=0</formula>
    </cfRule>
  </conditionalFormatting>
  <conditionalFormatting sqref="AGP3:AGP35">
    <cfRule type="expression" dxfId="463" priority="64">
      <formula>MOD(ROW(),2)=0</formula>
    </cfRule>
  </conditionalFormatting>
  <conditionalFormatting sqref="AGQ3:AGQ35">
    <cfRule type="expression" dxfId="462" priority="63">
      <formula>MOD(ROW(),2)=0</formula>
    </cfRule>
  </conditionalFormatting>
  <conditionalFormatting sqref="AGU3:AGW35">
    <cfRule type="expression" dxfId="461" priority="62">
      <formula>MOD(ROW(),2)=0</formula>
    </cfRule>
  </conditionalFormatting>
  <conditionalFormatting sqref="AGX3:AGZ35">
    <cfRule type="expression" dxfId="460" priority="61">
      <formula>MOD(ROW(),2)=0</formula>
    </cfRule>
  </conditionalFormatting>
  <conditionalFormatting sqref="AHA3:AHC35">
    <cfRule type="expression" dxfId="459" priority="60">
      <formula>MOD(ROW(),2)=0</formula>
    </cfRule>
  </conditionalFormatting>
  <conditionalFormatting sqref="AHD3:AHF35">
    <cfRule type="expression" dxfId="458" priority="59">
      <formula>MOD(ROW(),2)=0</formula>
    </cfRule>
  </conditionalFormatting>
  <conditionalFormatting sqref="AHJ3:AHL35">
    <cfRule type="expression" dxfId="457" priority="58">
      <formula>MOD(ROW(),2)=0</formula>
    </cfRule>
  </conditionalFormatting>
  <conditionalFormatting sqref="AHM3:AHO35">
    <cfRule type="expression" dxfId="456" priority="57">
      <formula>MOD(ROW(),2)=0</formula>
    </cfRule>
  </conditionalFormatting>
  <conditionalFormatting sqref="AHP3:AHR35">
    <cfRule type="expression" dxfId="455" priority="56">
      <formula>MOD(ROW(),2)=0</formula>
    </cfRule>
  </conditionalFormatting>
  <conditionalFormatting sqref="AHS3:AHU35">
    <cfRule type="expression" dxfId="454" priority="55">
      <formula>MOD(ROW(),2)=0</formula>
    </cfRule>
  </conditionalFormatting>
  <conditionalFormatting sqref="AHV3:AHX35">
    <cfRule type="expression" dxfId="453" priority="54">
      <formula>MOD(ROW(),2)=0</formula>
    </cfRule>
  </conditionalFormatting>
  <conditionalFormatting sqref="AHY3:AIA35">
    <cfRule type="expression" dxfId="452" priority="53">
      <formula>MOD(ROW(),2)=0</formula>
    </cfRule>
  </conditionalFormatting>
  <conditionalFormatting sqref="AIB3:AID35">
    <cfRule type="expression" dxfId="451" priority="52">
      <formula>MOD(ROW(),2)=0</formula>
    </cfRule>
  </conditionalFormatting>
  <conditionalFormatting sqref="AIH3:AIJ35">
    <cfRule type="expression" dxfId="450" priority="51">
      <formula>MOD(ROW(),2)=0</formula>
    </cfRule>
  </conditionalFormatting>
  <conditionalFormatting sqref="AIK3:AIM35">
    <cfRule type="expression" dxfId="449" priority="50">
      <formula>MOD(ROW(),2)=0</formula>
    </cfRule>
  </conditionalFormatting>
  <conditionalFormatting sqref="AIN3:AIP35">
    <cfRule type="expression" dxfId="448" priority="49">
      <formula>MOD(ROW(),2)=0</formula>
    </cfRule>
  </conditionalFormatting>
  <conditionalFormatting sqref="AIQ3:AIS35">
    <cfRule type="expression" dxfId="447" priority="48">
      <formula>MOD(ROW(),2)=0</formula>
    </cfRule>
  </conditionalFormatting>
  <conditionalFormatting sqref="AIT3:AIV35">
    <cfRule type="expression" dxfId="446" priority="47">
      <formula>MOD(ROW(),2)=0</formula>
    </cfRule>
  </conditionalFormatting>
  <conditionalFormatting sqref="AIW3:AIY35">
    <cfRule type="expression" dxfId="445" priority="46">
      <formula>MOD(ROW(),2)=0</formula>
    </cfRule>
  </conditionalFormatting>
  <conditionalFormatting sqref="AIZ3:AJB35">
    <cfRule type="expression" dxfId="444" priority="45">
      <formula>MOD(ROW(),2)=0</formula>
    </cfRule>
  </conditionalFormatting>
  <conditionalFormatting sqref="AJF3:AJH35">
    <cfRule type="expression" dxfId="443" priority="44">
      <formula>MOD(ROW(),2)=0</formula>
    </cfRule>
  </conditionalFormatting>
  <conditionalFormatting sqref="AJI3:AJK35">
    <cfRule type="expression" dxfId="442" priority="43">
      <formula>MOD(ROW(),2)=0</formula>
    </cfRule>
  </conditionalFormatting>
  <conditionalFormatting sqref="AJL3:AJN35">
    <cfRule type="expression" dxfId="441" priority="42">
      <formula>MOD(ROW(),2)=0</formula>
    </cfRule>
  </conditionalFormatting>
  <conditionalFormatting sqref="AJO3:AJQ35">
    <cfRule type="expression" dxfId="440" priority="41">
      <formula>MOD(ROW(),2)=0</formula>
    </cfRule>
  </conditionalFormatting>
  <conditionalFormatting sqref="AJR3:AJT35">
    <cfRule type="expression" dxfId="439" priority="40">
      <formula>MOD(ROW(),2)=0</formula>
    </cfRule>
  </conditionalFormatting>
  <conditionalFormatting sqref="AJX3:AJZ35">
    <cfRule type="expression" dxfId="438" priority="39">
      <formula>MOD(ROW(),2)=0</formula>
    </cfRule>
  </conditionalFormatting>
  <conditionalFormatting sqref="AKA3:AKC35">
    <cfRule type="expression" dxfId="437" priority="38">
      <formula>MOD(ROW(),2)=0</formula>
    </cfRule>
  </conditionalFormatting>
  <conditionalFormatting sqref="AKD3:AKF35">
    <cfRule type="expression" dxfId="436" priority="37">
      <formula>MOD(ROW(),2)=0</formula>
    </cfRule>
  </conditionalFormatting>
  <conditionalFormatting sqref="AKG3:AKI35">
    <cfRule type="expression" dxfId="435" priority="36">
      <formula>MOD(ROW(),2)=0</formula>
    </cfRule>
  </conditionalFormatting>
  <conditionalFormatting sqref="AKJ3:AKL35">
    <cfRule type="expression" dxfId="434" priority="35">
      <formula>MOD(ROW(),2)=0</formula>
    </cfRule>
  </conditionalFormatting>
  <conditionalFormatting sqref="AKM3:AKO35">
    <cfRule type="expression" dxfId="433" priority="34">
      <formula>MOD(ROW(),2)=0</formula>
    </cfRule>
  </conditionalFormatting>
  <conditionalFormatting sqref="AKP3:AKR35">
    <cfRule type="expression" dxfId="432" priority="33">
      <formula>MOD(ROW(),2)=0</formula>
    </cfRule>
  </conditionalFormatting>
  <conditionalFormatting sqref="AKT3:AKT35">
    <cfRule type="expression" dxfId="431" priority="32">
      <formula>MOD(ROW(),2)=0</formula>
    </cfRule>
  </conditionalFormatting>
  <conditionalFormatting sqref="AKU3:AKU35">
    <cfRule type="expression" dxfId="430" priority="31">
      <formula>MOD(ROW(),2)=0</formula>
    </cfRule>
  </conditionalFormatting>
  <conditionalFormatting sqref="AKV3:AKV35">
    <cfRule type="expression" dxfId="429" priority="30">
      <formula>MOD(ROW(),2)=0</formula>
    </cfRule>
  </conditionalFormatting>
  <conditionalFormatting sqref="AKW3:AKW35">
    <cfRule type="expression" dxfId="428" priority="29">
      <formula>MOD(ROW(),2)=0</formula>
    </cfRule>
  </conditionalFormatting>
  <conditionalFormatting sqref="AKX3:AKX35">
    <cfRule type="expression" dxfId="427" priority="28">
      <formula>MOD(ROW(),2)=0</formula>
    </cfRule>
  </conditionalFormatting>
  <conditionalFormatting sqref="AKZ3:AKZ35">
    <cfRule type="expression" dxfId="426" priority="27">
      <formula>MOD(ROW(),2)=0</formula>
    </cfRule>
  </conditionalFormatting>
  <conditionalFormatting sqref="ALA3:ALA35">
    <cfRule type="expression" dxfId="425" priority="26">
      <formula>MOD(ROW(),2)=0</formula>
    </cfRule>
  </conditionalFormatting>
  <conditionalFormatting sqref="ALB3:ALB35">
    <cfRule type="expression" dxfId="424" priority="25">
      <formula>MOD(ROW(),2)=0</formula>
    </cfRule>
  </conditionalFormatting>
  <conditionalFormatting sqref="ALC3:ALC35">
    <cfRule type="expression" dxfId="423" priority="24">
      <formula>MOD(ROW(),2)=0</formula>
    </cfRule>
  </conditionalFormatting>
  <conditionalFormatting sqref="ALD3:ALD35">
    <cfRule type="expression" dxfId="422" priority="23">
      <formula>MOD(ROW(),2)=0</formula>
    </cfRule>
  </conditionalFormatting>
  <conditionalFormatting sqref="ALE3:ALE35">
    <cfRule type="expression" dxfId="421" priority="22">
      <formula>MOD(ROW(),2)=0</formula>
    </cfRule>
  </conditionalFormatting>
  <conditionalFormatting sqref="ALF3:ALF35">
    <cfRule type="expression" dxfId="420" priority="21">
      <formula>MOD(ROW(),2)=0</formula>
    </cfRule>
  </conditionalFormatting>
  <conditionalFormatting sqref="ALJ3:ALL35">
    <cfRule type="expression" dxfId="419" priority="20">
      <formula>MOD(ROW(),2)=0</formula>
    </cfRule>
  </conditionalFormatting>
  <conditionalFormatting sqref="ALM3:ALO35">
    <cfRule type="expression" dxfId="418" priority="19">
      <formula>MOD(ROW(),2)=0</formula>
    </cfRule>
  </conditionalFormatting>
  <conditionalFormatting sqref="ALP3:ALR35">
    <cfRule type="expression" dxfId="417" priority="18">
      <formula>MOD(ROW(),2)=0</formula>
    </cfRule>
  </conditionalFormatting>
  <conditionalFormatting sqref="ALS3:ALU35">
    <cfRule type="expression" dxfId="416" priority="17">
      <formula>MOD(ROW(),2)=0</formula>
    </cfRule>
  </conditionalFormatting>
  <conditionalFormatting sqref="ALY3:AMA35">
    <cfRule type="expression" dxfId="415" priority="16">
      <formula>MOD(ROW(),2)=0</formula>
    </cfRule>
  </conditionalFormatting>
  <conditionalFormatting sqref="AMB3:AMD35">
    <cfRule type="expression" dxfId="414" priority="15">
      <formula>MOD(ROW(),2)=0</formula>
    </cfRule>
  </conditionalFormatting>
  <conditionalFormatting sqref="AME3:AMG35">
    <cfRule type="expression" dxfId="413" priority="14">
      <formula>MOD(ROW(),2)=0</formula>
    </cfRule>
  </conditionalFormatting>
  <conditionalFormatting sqref="AMH3:AMJ35">
    <cfRule type="expression" dxfId="412" priority="13">
      <formula>MOD(ROW(),2)=0</formula>
    </cfRule>
  </conditionalFormatting>
  <conditionalFormatting sqref="AMK3:AMM35">
    <cfRule type="expression" dxfId="411" priority="12">
      <formula>MOD(ROW(),2)=0</formula>
    </cfRule>
  </conditionalFormatting>
  <conditionalFormatting sqref="AMN3:AMP35">
    <cfRule type="expression" dxfId="410" priority="11">
      <formula>MOD(ROW(),2)=0</formula>
    </cfRule>
  </conditionalFormatting>
  <conditionalFormatting sqref="AMQ3:AMS35">
    <cfRule type="expression" dxfId="409" priority="10">
      <formula>MOD(ROW(),2)=0</formula>
    </cfRule>
  </conditionalFormatting>
  <conditionalFormatting sqref="AMU3:AMU35">
    <cfRule type="expression" dxfId="408" priority="9">
      <formula>MOD(ROW(),2)=0</formula>
    </cfRule>
  </conditionalFormatting>
  <conditionalFormatting sqref="AMV3:AMV35">
    <cfRule type="expression" dxfId="407" priority="8">
      <formula>MOD(ROW(),2)=0</formula>
    </cfRule>
  </conditionalFormatting>
  <conditionalFormatting sqref="AMW3:AMW35">
    <cfRule type="expression" dxfId="406" priority="7">
      <formula>MOD(ROW(),2)=0</formula>
    </cfRule>
  </conditionalFormatting>
  <conditionalFormatting sqref="AMX3:AMX35">
    <cfRule type="expression" dxfId="405" priority="6">
      <formula>MOD(ROW(),2)=0</formula>
    </cfRule>
  </conditionalFormatting>
  <conditionalFormatting sqref="AMY3:AMY35">
    <cfRule type="expression" dxfId="404" priority="5">
      <formula>MOD(ROW(),2)=0</formula>
    </cfRule>
  </conditionalFormatting>
  <conditionalFormatting sqref="AMZ3:AMZ35">
    <cfRule type="expression" dxfId="403" priority="4">
      <formula>MOD(ROW(),2)=0</formula>
    </cfRule>
  </conditionalFormatting>
  <conditionalFormatting sqref="ANA3:ANA35">
    <cfRule type="expression" dxfId="402" priority="3">
      <formula>MOD(ROW(),2)=0</formula>
    </cfRule>
  </conditionalFormatting>
  <conditionalFormatting sqref="ANB3:ANB35">
    <cfRule type="expression" dxfId="401" priority="2">
      <formula>MOD(ROW(),2)=0</formula>
    </cfRule>
  </conditionalFormatting>
  <conditionalFormatting sqref="ANC3:ANL35">
    <cfRule type="expression" dxfId="400" priority="1">
      <formula>MOD(ROW(),2)=0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V35"/>
  <sheetViews>
    <sheetView zoomScale="80" zoomScaleNormal="80" workbookViewId="0">
      <pane xSplit="1" ySplit="2" topLeftCell="B3" activePane="bottomRight" state="frozen"/>
      <selection pane="topRight" activeCell="B1" sqref="B1"/>
      <selection pane="bottomLeft" activeCell="A3" sqref="A3"/>
      <selection pane="bottomRight" activeCell="SI1" sqref="SI1:SP1"/>
    </sheetView>
  </sheetViews>
  <sheetFormatPr defaultRowHeight="15" x14ac:dyDescent="0.25"/>
  <cols>
    <col min="1" max="1" width="27.7109375" customWidth="1"/>
    <col min="2" max="9" width="9.28515625" customWidth="1"/>
    <col min="10" max="25" width="9.5703125" customWidth="1"/>
    <col min="54" max="61" width="9.85546875" customWidth="1"/>
    <col min="62" max="69" width="9.5703125" customWidth="1"/>
    <col min="70" max="82" width="8.28515625" customWidth="1"/>
    <col min="83" max="89" width="8.7109375" customWidth="1"/>
    <col min="90" max="96" width="8.5703125" customWidth="1"/>
    <col min="97" max="110" width="8.42578125" customWidth="1"/>
    <col min="132" max="136" width="8" customWidth="1"/>
    <col min="137" max="144" width="8.140625" customWidth="1"/>
    <col min="145" max="148" width="8.5703125" customWidth="1"/>
    <col min="149" max="152" width="8.42578125" customWidth="1"/>
    <col min="153" max="156" width="8.7109375" customWidth="1"/>
    <col min="157" max="160" width="8.42578125" customWidth="1"/>
    <col min="164" max="169" width="8.28515625" customWidth="1"/>
    <col min="170" max="177" width="8.42578125" customWidth="1"/>
    <col min="178" max="185" width="9.5703125" customWidth="1"/>
    <col min="186" max="193" width="9.28515625" customWidth="1"/>
    <col min="194" max="196" width="9.28515625" bestFit="1" customWidth="1"/>
    <col min="205" max="228" width="9.5703125" customWidth="1"/>
    <col min="229" max="236" width="9.28515625" customWidth="1"/>
    <col min="237" max="244" width="9" customWidth="1"/>
    <col min="245" max="252" width="8.140625" customWidth="1"/>
    <col min="261" max="263" width="9.5703125" customWidth="1"/>
    <col min="264" max="266" width="10" customWidth="1"/>
    <col min="267" max="274" width="9.28515625" customWidth="1"/>
    <col min="275" max="282" width="9.7109375" customWidth="1"/>
    <col min="283" max="290" width="9.28515625" customWidth="1"/>
    <col min="291" max="298" width="9" customWidth="1"/>
    <col min="299" max="306" width="9.7109375" customWidth="1"/>
    <col min="327" max="332" width="9.28515625" customWidth="1"/>
    <col min="339" max="346" width="9.7109375" customWidth="1"/>
    <col min="355" max="362" width="10.140625" customWidth="1"/>
    <col min="395" max="402" width="10" customWidth="1"/>
    <col min="403" max="414" width="9.5703125" customWidth="1"/>
    <col min="415" max="422" width="8.85546875" customWidth="1"/>
    <col min="433" max="453" width="9.5703125" customWidth="1"/>
    <col min="454" max="458" width="9.85546875" customWidth="1"/>
    <col min="459" max="466" width="9.28515625" customWidth="1"/>
    <col min="467" max="474" width="9.7109375" customWidth="1"/>
    <col min="475" max="482" width="9.28515625" customWidth="1"/>
    <col min="489" max="496" width="10.7109375" customWidth="1"/>
    <col min="511" max="515" width="9.28515625" customWidth="1"/>
    <col min="516" max="523" width="10.7109375" customWidth="1"/>
  </cols>
  <sheetData>
    <row r="1" spans="1:542" ht="98.25" customHeight="1" x14ac:dyDescent="0.3">
      <c r="A1" s="266" t="s">
        <v>1467</v>
      </c>
      <c r="B1" s="518" t="s">
        <v>331</v>
      </c>
      <c r="C1" s="519"/>
      <c r="D1" s="519"/>
      <c r="E1" s="519"/>
      <c r="F1" s="519"/>
      <c r="G1" s="519"/>
      <c r="H1" s="519"/>
      <c r="I1" s="519"/>
      <c r="J1" s="518" t="s">
        <v>332</v>
      </c>
      <c r="K1" s="519"/>
      <c r="L1" s="519"/>
      <c r="M1" s="519"/>
      <c r="N1" s="519"/>
      <c r="O1" s="519"/>
      <c r="P1" s="519"/>
      <c r="Q1" s="519"/>
      <c r="R1" s="513" t="s">
        <v>333</v>
      </c>
      <c r="S1" s="514"/>
      <c r="T1" s="514"/>
      <c r="U1" s="514"/>
      <c r="V1" s="514"/>
      <c r="W1" s="514"/>
      <c r="X1" s="514"/>
      <c r="Y1" s="514"/>
      <c r="Z1" s="515" t="s">
        <v>334</v>
      </c>
      <c r="AA1" s="516"/>
      <c r="AB1" s="516"/>
      <c r="AC1" s="516"/>
      <c r="AD1" s="516"/>
      <c r="AE1" s="516"/>
      <c r="AF1" s="516"/>
      <c r="AG1" s="518" t="s">
        <v>335</v>
      </c>
      <c r="AH1" s="519"/>
      <c r="AI1" s="519"/>
      <c r="AJ1" s="519"/>
      <c r="AK1" s="519"/>
      <c r="AL1" s="519"/>
      <c r="AM1" s="519"/>
      <c r="AN1" s="518" t="s">
        <v>336</v>
      </c>
      <c r="AO1" s="519"/>
      <c r="AP1" s="519"/>
      <c r="AQ1" s="519"/>
      <c r="AR1" s="519"/>
      <c r="AS1" s="519"/>
      <c r="AT1" s="519"/>
      <c r="AU1" s="518" t="s">
        <v>337</v>
      </c>
      <c r="AV1" s="519"/>
      <c r="AW1" s="519"/>
      <c r="AX1" s="519"/>
      <c r="AY1" s="519"/>
      <c r="AZ1" s="519"/>
      <c r="BA1" s="519"/>
      <c r="BB1" s="513" t="s">
        <v>338</v>
      </c>
      <c r="BC1" s="514"/>
      <c r="BD1" s="514"/>
      <c r="BE1" s="514"/>
      <c r="BF1" s="514"/>
      <c r="BG1" s="514"/>
      <c r="BH1" s="514"/>
      <c r="BI1" s="514"/>
      <c r="BJ1" s="515" t="s">
        <v>339</v>
      </c>
      <c r="BK1" s="516"/>
      <c r="BL1" s="516"/>
      <c r="BM1" s="516"/>
      <c r="BN1" s="516"/>
      <c r="BO1" s="516"/>
      <c r="BP1" s="516"/>
      <c r="BQ1" s="516"/>
      <c r="BR1" s="513" t="s">
        <v>340</v>
      </c>
      <c r="BS1" s="514"/>
      <c r="BT1" s="514"/>
      <c r="BU1" s="514"/>
      <c r="BV1" s="514"/>
      <c r="BW1" s="514"/>
      <c r="BX1" s="514"/>
      <c r="BY1" s="514"/>
      <c r="BZ1" s="513" t="s">
        <v>341</v>
      </c>
      <c r="CA1" s="514"/>
      <c r="CB1" s="514"/>
      <c r="CC1" s="514"/>
      <c r="CD1" s="514"/>
      <c r="CE1" s="513" t="s">
        <v>342</v>
      </c>
      <c r="CF1" s="514"/>
      <c r="CG1" s="514"/>
      <c r="CH1" s="514"/>
      <c r="CI1" s="514"/>
      <c r="CJ1" s="514"/>
      <c r="CK1" s="514"/>
      <c r="CL1" s="513" t="s">
        <v>343</v>
      </c>
      <c r="CM1" s="514"/>
      <c r="CN1" s="514"/>
      <c r="CO1" s="514"/>
      <c r="CP1" s="514"/>
      <c r="CQ1" s="514"/>
      <c r="CR1" s="514"/>
      <c r="CS1" s="513" t="s">
        <v>344</v>
      </c>
      <c r="CT1" s="514"/>
      <c r="CU1" s="514"/>
      <c r="CV1" s="514"/>
      <c r="CW1" s="514"/>
      <c r="CX1" s="514"/>
      <c r="CY1" s="514"/>
      <c r="CZ1" s="515" t="s">
        <v>345</v>
      </c>
      <c r="DA1" s="514"/>
      <c r="DB1" s="514"/>
      <c r="DC1" s="514"/>
      <c r="DD1" s="514"/>
      <c r="DE1" s="514"/>
      <c r="DF1" s="514"/>
      <c r="DG1" s="513" t="s">
        <v>346</v>
      </c>
      <c r="DH1" s="514"/>
      <c r="DI1" s="514"/>
      <c r="DJ1" s="514"/>
      <c r="DK1" s="514"/>
      <c r="DL1" s="514"/>
      <c r="DM1" s="514"/>
      <c r="DN1" s="513" t="s">
        <v>347</v>
      </c>
      <c r="DO1" s="514"/>
      <c r="DP1" s="514"/>
      <c r="DQ1" s="514"/>
      <c r="DR1" s="514"/>
      <c r="DS1" s="514"/>
      <c r="DT1" s="514"/>
      <c r="DU1" s="513" t="s">
        <v>348</v>
      </c>
      <c r="DV1" s="514"/>
      <c r="DW1" s="514"/>
      <c r="DX1" s="514"/>
      <c r="DY1" s="514"/>
      <c r="DZ1" s="514"/>
      <c r="EA1" s="514"/>
      <c r="EB1" s="513" t="s">
        <v>349</v>
      </c>
      <c r="EC1" s="514"/>
      <c r="ED1" s="514"/>
      <c r="EE1" s="514"/>
      <c r="EF1" s="514"/>
      <c r="EG1" s="513" t="s">
        <v>350</v>
      </c>
      <c r="EH1" s="514"/>
      <c r="EI1" s="514"/>
      <c r="EJ1" s="514"/>
      <c r="EK1" s="514"/>
      <c r="EL1" s="514"/>
      <c r="EM1" s="514"/>
      <c r="EN1" s="514"/>
      <c r="EO1" s="515" t="s">
        <v>351</v>
      </c>
      <c r="EP1" s="516"/>
      <c r="EQ1" s="516"/>
      <c r="ER1" s="516"/>
      <c r="ES1" s="515" t="s">
        <v>352</v>
      </c>
      <c r="ET1" s="516"/>
      <c r="EU1" s="516"/>
      <c r="EV1" s="516"/>
      <c r="EW1" s="515" t="s">
        <v>353</v>
      </c>
      <c r="EX1" s="516"/>
      <c r="EY1" s="516"/>
      <c r="EZ1" s="516"/>
      <c r="FA1" s="515" t="s">
        <v>354</v>
      </c>
      <c r="FB1" s="516"/>
      <c r="FC1" s="516"/>
      <c r="FD1" s="516"/>
      <c r="FE1" s="513" t="s">
        <v>355</v>
      </c>
      <c r="FF1" s="514"/>
      <c r="FG1" s="514"/>
      <c r="FH1" s="513" t="s">
        <v>356</v>
      </c>
      <c r="FI1" s="514"/>
      <c r="FJ1" s="514"/>
      <c r="FK1" s="514"/>
      <c r="FL1" s="514"/>
      <c r="FM1" s="514"/>
      <c r="FN1" s="513" t="s">
        <v>357</v>
      </c>
      <c r="FO1" s="514"/>
      <c r="FP1" s="514"/>
      <c r="FQ1" s="514"/>
      <c r="FR1" s="514"/>
      <c r="FS1" s="514"/>
      <c r="FT1" s="514"/>
      <c r="FU1" s="514"/>
      <c r="FV1" s="513" t="s">
        <v>358</v>
      </c>
      <c r="FW1" s="514"/>
      <c r="FX1" s="514"/>
      <c r="FY1" s="514"/>
      <c r="FZ1" s="514"/>
      <c r="GA1" s="514"/>
      <c r="GB1" s="514"/>
      <c r="GC1" s="514"/>
      <c r="GD1" s="515" t="s">
        <v>359</v>
      </c>
      <c r="GE1" s="516"/>
      <c r="GF1" s="516"/>
      <c r="GG1" s="516"/>
      <c r="GH1" s="516"/>
      <c r="GI1" s="516"/>
      <c r="GJ1" s="516"/>
      <c r="GK1" s="516"/>
      <c r="GL1" s="515" t="s">
        <v>360</v>
      </c>
      <c r="GM1" s="516"/>
      <c r="GN1" s="516"/>
      <c r="GO1" s="515" t="s">
        <v>361</v>
      </c>
      <c r="GP1" s="516"/>
      <c r="GQ1" s="516"/>
      <c r="GR1" s="516"/>
      <c r="GS1" s="516"/>
      <c r="GT1" s="516"/>
      <c r="GU1" s="516"/>
      <c r="GV1" s="516"/>
      <c r="GW1" s="515" t="s">
        <v>362</v>
      </c>
      <c r="GX1" s="516"/>
      <c r="GY1" s="516"/>
      <c r="GZ1" s="516"/>
      <c r="HA1" s="516"/>
      <c r="HB1" s="516"/>
      <c r="HC1" s="516"/>
      <c r="HD1" s="516"/>
      <c r="HE1" s="515" t="s">
        <v>363</v>
      </c>
      <c r="HF1" s="516"/>
      <c r="HG1" s="516"/>
      <c r="HH1" s="516"/>
      <c r="HI1" s="516"/>
      <c r="HJ1" s="516"/>
      <c r="HK1" s="516"/>
      <c r="HL1" s="516"/>
      <c r="HM1" s="513" t="s">
        <v>364</v>
      </c>
      <c r="HN1" s="514"/>
      <c r="HO1" s="514"/>
      <c r="HP1" s="514"/>
      <c r="HQ1" s="514"/>
      <c r="HR1" s="514"/>
      <c r="HS1" s="514"/>
      <c r="HT1" s="514"/>
      <c r="HU1" s="515" t="s">
        <v>365</v>
      </c>
      <c r="HV1" s="516"/>
      <c r="HW1" s="516"/>
      <c r="HX1" s="516"/>
      <c r="HY1" s="516"/>
      <c r="HZ1" s="516"/>
      <c r="IA1" s="516"/>
      <c r="IB1" s="516"/>
      <c r="IC1" s="513" t="s">
        <v>366</v>
      </c>
      <c r="ID1" s="514"/>
      <c r="IE1" s="514"/>
      <c r="IF1" s="514"/>
      <c r="IG1" s="514"/>
      <c r="IH1" s="514"/>
      <c r="II1" s="514"/>
      <c r="IJ1" s="514"/>
      <c r="IK1" s="513" t="s">
        <v>1751</v>
      </c>
      <c r="IL1" s="514"/>
      <c r="IM1" s="514"/>
      <c r="IN1" s="514"/>
      <c r="IO1" s="514"/>
      <c r="IP1" s="514"/>
      <c r="IQ1" s="514"/>
      <c r="IR1" s="514"/>
      <c r="IS1" s="513" t="s">
        <v>1741</v>
      </c>
      <c r="IT1" s="514"/>
      <c r="IU1" s="514"/>
      <c r="IV1" s="514"/>
      <c r="IW1" s="514"/>
      <c r="IX1" s="514"/>
      <c r="IY1" s="514"/>
      <c r="IZ1" s="514"/>
      <c r="JA1" s="515" t="s">
        <v>367</v>
      </c>
      <c r="JB1" s="516"/>
      <c r="JC1" s="516"/>
      <c r="JD1" s="515" t="s">
        <v>368</v>
      </c>
      <c r="JE1" s="516"/>
      <c r="JF1" s="516"/>
      <c r="JG1" s="513" t="s">
        <v>369</v>
      </c>
      <c r="JH1" s="514"/>
      <c r="JI1" s="514"/>
      <c r="JJ1" s="514"/>
      <c r="JK1" s="514"/>
      <c r="JL1" s="514"/>
      <c r="JM1" s="514"/>
      <c r="JN1" s="514"/>
      <c r="JO1" s="515" t="s">
        <v>370</v>
      </c>
      <c r="JP1" s="516"/>
      <c r="JQ1" s="516"/>
      <c r="JR1" s="516"/>
      <c r="JS1" s="516"/>
      <c r="JT1" s="516"/>
      <c r="JU1" s="516"/>
      <c r="JV1" s="516"/>
      <c r="JW1" s="513" t="s">
        <v>371</v>
      </c>
      <c r="JX1" s="514"/>
      <c r="JY1" s="514"/>
      <c r="JZ1" s="514"/>
      <c r="KA1" s="514"/>
      <c r="KB1" s="514"/>
      <c r="KC1" s="516"/>
      <c r="KD1" s="514"/>
      <c r="KE1" s="515" t="s">
        <v>372</v>
      </c>
      <c r="KF1" s="516"/>
      <c r="KG1" s="516"/>
      <c r="KH1" s="516"/>
      <c r="KI1" s="516"/>
      <c r="KJ1" s="516"/>
      <c r="KK1" s="516"/>
      <c r="KL1" s="516"/>
      <c r="KM1" s="513" t="s">
        <v>373</v>
      </c>
      <c r="KN1" s="514"/>
      <c r="KO1" s="514"/>
      <c r="KP1" s="514"/>
      <c r="KQ1" s="514"/>
      <c r="KR1" s="514"/>
      <c r="KS1" s="514"/>
      <c r="KT1" s="514"/>
      <c r="KU1" s="513" t="s">
        <v>374</v>
      </c>
      <c r="KV1" s="514"/>
      <c r="KW1" s="514"/>
      <c r="KX1" s="514"/>
      <c r="KY1" s="514"/>
      <c r="KZ1" s="513" t="s">
        <v>375</v>
      </c>
      <c r="LA1" s="514"/>
      <c r="LB1" s="514"/>
      <c r="LC1" s="514"/>
      <c r="LD1" s="517"/>
      <c r="LE1" s="513" t="s">
        <v>376</v>
      </c>
      <c r="LF1" s="514"/>
      <c r="LG1" s="514"/>
      <c r="LH1" s="514"/>
      <c r="LI1" s="517"/>
      <c r="LJ1" s="513" t="s">
        <v>377</v>
      </c>
      <c r="LK1" s="514"/>
      <c r="LL1" s="514"/>
      <c r="LM1" s="514"/>
      <c r="LN1" s="514"/>
      <c r="LO1" s="515" t="s">
        <v>378</v>
      </c>
      <c r="LP1" s="516"/>
      <c r="LQ1" s="516"/>
      <c r="LR1" s="516"/>
      <c r="LS1" s="516"/>
      <c r="LT1" s="516"/>
      <c r="LU1" s="513" t="s">
        <v>379</v>
      </c>
      <c r="LV1" s="514"/>
      <c r="LW1" s="514"/>
      <c r="LX1" s="514"/>
      <c r="LY1" s="514"/>
      <c r="LZ1" s="514"/>
      <c r="MA1" s="510" t="s">
        <v>380</v>
      </c>
      <c r="MB1" s="511"/>
      <c r="MC1" s="511"/>
      <c r="MD1" s="511"/>
      <c r="ME1" s="511"/>
      <c r="MF1" s="511"/>
      <c r="MG1" s="511"/>
      <c r="MH1" s="511"/>
      <c r="MI1" s="510" t="s">
        <v>381</v>
      </c>
      <c r="MJ1" s="511"/>
      <c r="MK1" s="511"/>
      <c r="ML1" s="511"/>
      <c r="MM1" s="511"/>
      <c r="MN1" s="511"/>
      <c r="MO1" s="511"/>
      <c r="MP1" s="511"/>
      <c r="MQ1" s="507" t="s">
        <v>1749</v>
      </c>
      <c r="MR1" s="508"/>
      <c r="MS1" s="508"/>
      <c r="MT1" s="508"/>
      <c r="MU1" s="508"/>
      <c r="MV1" s="508"/>
      <c r="MW1" s="508"/>
      <c r="MX1" s="508"/>
      <c r="MY1" s="510" t="s">
        <v>382</v>
      </c>
      <c r="MZ1" s="511"/>
      <c r="NA1" s="511"/>
      <c r="NB1" s="511"/>
      <c r="NC1" s="511"/>
      <c r="ND1" s="511"/>
      <c r="NE1" s="511"/>
      <c r="NF1" s="512"/>
      <c r="NG1" s="510" t="s">
        <v>383</v>
      </c>
      <c r="NH1" s="511"/>
      <c r="NI1" s="511"/>
      <c r="NJ1" s="511"/>
      <c r="NK1" s="511"/>
      <c r="NL1" s="511"/>
      <c r="NM1" s="511"/>
      <c r="NN1" s="512"/>
      <c r="NO1" s="510" t="s">
        <v>384</v>
      </c>
      <c r="NP1" s="511"/>
      <c r="NQ1" s="511"/>
      <c r="NR1" s="511"/>
      <c r="NS1" s="511"/>
      <c r="NT1" s="511"/>
      <c r="NU1" s="511"/>
      <c r="NV1" s="512"/>
      <c r="NW1" s="510" t="s">
        <v>385</v>
      </c>
      <c r="NX1" s="511"/>
      <c r="NY1" s="511"/>
      <c r="NZ1" s="511"/>
      <c r="OA1" s="511"/>
      <c r="OB1" s="511"/>
      <c r="OC1" s="511"/>
      <c r="OD1" s="511"/>
      <c r="OE1" s="507" t="s">
        <v>386</v>
      </c>
      <c r="OF1" s="508"/>
      <c r="OG1" s="508"/>
      <c r="OH1" s="508"/>
      <c r="OI1" s="508"/>
      <c r="OJ1" s="508"/>
      <c r="OK1" s="508"/>
      <c r="OL1" s="508"/>
      <c r="OM1" s="510" t="s">
        <v>387</v>
      </c>
      <c r="ON1" s="511"/>
      <c r="OO1" s="511"/>
      <c r="OP1" s="511"/>
      <c r="OQ1" s="511"/>
      <c r="OR1" s="511"/>
      <c r="OS1" s="507" t="s">
        <v>388</v>
      </c>
      <c r="OT1" s="508"/>
      <c r="OU1" s="508"/>
      <c r="OV1" s="508"/>
      <c r="OW1" s="508"/>
      <c r="OX1" s="508"/>
      <c r="OY1" s="510" t="s">
        <v>389</v>
      </c>
      <c r="OZ1" s="511"/>
      <c r="PA1" s="511"/>
      <c r="PB1" s="511"/>
      <c r="PC1" s="511"/>
      <c r="PD1" s="511"/>
      <c r="PE1" s="511"/>
      <c r="PF1" s="512"/>
      <c r="PG1" s="510" t="s">
        <v>390</v>
      </c>
      <c r="PH1" s="511"/>
      <c r="PI1" s="511"/>
      <c r="PJ1" s="511"/>
      <c r="PK1" s="512"/>
      <c r="PL1" s="510" t="s">
        <v>391</v>
      </c>
      <c r="PM1" s="511"/>
      <c r="PN1" s="511"/>
      <c r="PO1" s="511"/>
      <c r="PP1" s="511"/>
      <c r="PQ1" s="507" t="s">
        <v>392</v>
      </c>
      <c r="PR1" s="508"/>
      <c r="PS1" s="508"/>
      <c r="PT1" s="508"/>
      <c r="PU1" s="508"/>
      <c r="PV1" s="507" t="s">
        <v>393</v>
      </c>
      <c r="PW1" s="508"/>
      <c r="PX1" s="508"/>
      <c r="PY1" s="508"/>
      <c r="PZ1" s="508"/>
      <c r="QA1" s="508"/>
      <c r="QB1" s="508"/>
      <c r="QC1" s="508"/>
      <c r="QD1" s="507" t="s">
        <v>394</v>
      </c>
      <c r="QE1" s="508"/>
      <c r="QF1" s="508"/>
      <c r="QG1" s="508"/>
      <c r="QH1" s="508"/>
      <c r="QI1" s="508"/>
      <c r="QJ1" s="508"/>
      <c r="QK1" s="508"/>
      <c r="QL1" s="507" t="s">
        <v>395</v>
      </c>
      <c r="QM1" s="508"/>
      <c r="QN1" s="508"/>
      <c r="QO1" s="508"/>
      <c r="QP1" s="508"/>
      <c r="QQ1" s="507" t="s">
        <v>396</v>
      </c>
      <c r="QR1" s="508"/>
      <c r="QS1" s="508"/>
      <c r="QT1" s="508"/>
      <c r="QU1" s="508"/>
      <c r="QV1" s="508"/>
      <c r="QW1" s="508"/>
      <c r="QX1" s="508"/>
      <c r="QY1" s="510" t="s">
        <v>397</v>
      </c>
      <c r="QZ1" s="511"/>
      <c r="RA1" s="511"/>
      <c r="RB1" s="511"/>
      <c r="RC1" s="511"/>
      <c r="RD1" s="511"/>
      <c r="RE1" s="511"/>
      <c r="RF1" s="511"/>
      <c r="RG1" s="507" t="s">
        <v>398</v>
      </c>
      <c r="RH1" s="508"/>
      <c r="RI1" s="508"/>
      <c r="RJ1" s="508"/>
      <c r="RK1" s="508"/>
      <c r="RL1" s="508"/>
      <c r="RM1" s="508"/>
      <c r="RN1" s="508"/>
      <c r="RO1" s="510" t="s">
        <v>399</v>
      </c>
      <c r="RP1" s="511"/>
      <c r="RQ1" s="511"/>
      <c r="RR1" s="511"/>
      <c r="RS1" s="511"/>
      <c r="RT1" s="511"/>
      <c r="RU1" s="507" t="s">
        <v>400</v>
      </c>
      <c r="RV1" s="508"/>
      <c r="RW1" s="508"/>
      <c r="RX1" s="508"/>
      <c r="RY1" s="508"/>
      <c r="RZ1" s="508"/>
      <c r="SA1" s="508"/>
      <c r="SB1" s="508"/>
      <c r="SC1" s="510" t="s">
        <v>401</v>
      </c>
      <c r="SD1" s="511"/>
      <c r="SE1" s="511"/>
      <c r="SF1" s="511"/>
      <c r="SG1" s="511"/>
      <c r="SH1" s="511"/>
      <c r="SI1" s="507" t="s">
        <v>402</v>
      </c>
      <c r="SJ1" s="511"/>
      <c r="SK1" s="511"/>
      <c r="SL1" s="511"/>
      <c r="SM1" s="511"/>
      <c r="SN1" s="511"/>
      <c r="SO1" s="511"/>
      <c r="SP1" s="511"/>
      <c r="SQ1" s="510" t="s">
        <v>403</v>
      </c>
      <c r="SR1" s="511"/>
      <c r="SS1" s="511"/>
      <c r="ST1" s="511"/>
      <c r="SU1" s="511"/>
      <c r="SV1" s="507" t="s">
        <v>1750</v>
      </c>
      <c r="SW1" s="508"/>
      <c r="SX1" s="508"/>
      <c r="SY1" s="508"/>
      <c r="SZ1" s="508"/>
      <c r="TA1" s="508"/>
      <c r="TB1" s="508"/>
      <c r="TC1" s="508"/>
      <c r="TD1" s="507" t="s">
        <v>404</v>
      </c>
      <c r="TE1" s="508"/>
      <c r="TF1" s="508"/>
      <c r="TG1" s="508"/>
      <c r="TH1" s="508"/>
      <c r="TI1" s="509"/>
      <c r="TJ1" s="507" t="s">
        <v>405</v>
      </c>
      <c r="TK1" s="508"/>
      <c r="TL1" s="508"/>
      <c r="TM1" s="508"/>
      <c r="TN1" s="509"/>
      <c r="TO1" s="507" t="s">
        <v>406</v>
      </c>
      <c r="TP1" s="508"/>
      <c r="TQ1" s="508"/>
      <c r="TR1" s="508"/>
      <c r="TS1" s="507" t="s">
        <v>407</v>
      </c>
      <c r="TT1" s="508"/>
      <c r="TU1" s="508"/>
      <c r="TV1" s="509"/>
    </row>
    <row r="2" spans="1:542" ht="45" x14ac:dyDescent="0.25">
      <c r="A2" s="23" t="s">
        <v>408</v>
      </c>
      <c r="B2" s="24" t="s">
        <v>1468</v>
      </c>
      <c r="C2" s="27" t="s">
        <v>1469</v>
      </c>
      <c r="D2" s="27" t="s">
        <v>1470</v>
      </c>
      <c r="E2" s="27" t="s">
        <v>1471</v>
      </c>
      <c r="F2" s="27" t="s">
        <v>1472</v>
      </c>
      <c r="G2" s="27" t="s">
        <v>1473</v>
      </c>
      <c r="H2" s="37" t="s">
        <v>1474</v>
      </c>
      <c r="I2" s="28" t="s">
        <v>1475</v>
      </c>
      <c r="J2" s="30" t="s">
        <v>1476</v>
      </c>
      <c r="K2" s="33" t="s">
        <v>1477</v>
      </c>
      <c r="L2" s="33" t="s">
        <v>1478</v>
      </c>
      <c r="M2" s="33" t="s">
        <v>1479</v>
      </c>
      <c r="N2" s="33" t="s">
        <v>1480</v>
      </c>
      <c r="O2" s="33" t="s">
        <v>1481</v>
      </c>
      <c r="P2" s="37" t="s">
        <v>1482</v>
      </c>
      <c r="Q2" s="34" t="s">
        <v>1483</v>
      </c>
      <c r="R2" s="35" t="s">
        <v>1484</v>
      </c>
      <c r="S2" s="27" t="s">
        <v>1485</v>
      </c>
      <c r="T2" s="27" t="s">
        <v>1486</v>
      </c>
      <c r="U2" s="27" t="s">
        <v>1487</v>
      </c>
      <c r="V2" s="27" t="s">
        <v>1488</v>
      </c>
      <c r="W2" s="27" t="s">
        <v>1489</v>
      </c>
      <c r="X2" s="37" t="s">
        <v>1490</v>
      </c>
      <c r="Y2" s="28" t="s">
        <v>1491</v>
      </c>
      <c r="Z2" s="36" t="s">
        <v>433</v>
      </c>
      <c r="AA2" s="37" t="s">
        <v>434</v>
      </c>
      <c r="AB2" s="37" t="s">
        <v>435</v>
      </c>
      <c r="AC2" s="37" t="s">
        <v>436</v>
      </c>
      <c r="AD2" s="37" t="s">
        <v>437</v>
      </c>
      <c r="AE2" s="37" t="s">
        <v>438</v>
      </c>
      <c r="AF2" s="27" t="s">
        <v>439</v>
      </c>
      <c r="AG2" s="36" t="s">
        <v>440</v>
      </c>
      <c r="AH2" s="37" t="s">
        <v>441</v>
      </c>
      <c r="AI2" s="37" t="s">
        <v>442</v>
      </c>
      <c r="AJ2" s="37" t="s">
        <v>443</v>
      </c>
      <c r="AK2" s="37" t="s">
        <v>444</v>
      </c>
      <c r="AL2" s="37" t="s">
        <v>445</v>
      </c>
      <c r="AM2" s="28" t="s">
        <v>446</v>
      </c>
      <c r="AN2" s="36" t="s">
        <v>447</v>
      </c>
      <c r="AO2" s="37" t="s">
        <v>448</v>
      </c>
      <c r="AP2" s="37" t="s">
        <v>449</v>
      </c>
      <c r="AQ2" s="37" t="s">
        <v>450</v>
      </c>
      <c r="AR2" s="37" t="s">
        <v>451</v>
      </c>
      <c r="AS2" s="37" t="s">
        <v>452</v>
      </c>
      <c r="AT2" s="27" t="s">
        <v>453</v>
      </c>
      <c r="AU2" s="36" t="s">
        <v>454</v>
      </c>
      <c r="AV2" s="37" t="s">
        <v>455</v>
      </c>
      <c r="AW2" s="37" t="s">
        <v>456</v>
      </c>
      <c r="AX2" s="37" t="s">
        <v>457</v>
      </c>
      <c r="AY2" s="37" t="s">
        <v>458</v>
      </c>
      <c r="AZ2" s="37" t="s">
        <v>459</v>
      </c>
      <c r="BA2" s="27" t="s">
        <v>460</v>
      </c>
      <c r="BB2" s="35" t="s">
        <v>1492</v>
      </c>
      <c r="BC2" s="27" t="s">
        <v>1493</v>
      </c>
      <c r="BD2" s="27" t="s">
        <v>1494</v>
      </c>
      <c r="BE2" s="27" t="s">
        <v>1495</v>
      </c>
      <c r="BF2" s="27" t="s">
        <v>1496</v>
      </c>
      <c r="BG2" s="27" t="s">
        <v>1497</v>
      </c>
      <c r="BH2" s="27" t="s">
        <v>1498</v>
      </c>
      <c r="BI2" s="27" t="s">
        <v>1499</v>
      </c>
      <c r="BJ2" s="35" t="s">
        <v>1500</v>
      </c>
      <c r="BK2" s="27" t="s">
        <v>1501</v>
      </c>
      <c r="BL2" s="27" t="s">
        <v>1502</v>
      </c>
      <c r="BM2" s="27" t="s">
        <v>1503</v>
      </c>
      <c r="BN2" s="27" t="s">
        <v>1504</v>
      </c>
      <c r="BO2" s="27" t="s">
        <v>1505</v>
      </c>
      <c r="BP2" s="27" t="s">
        <v>1506</v>
      </c>
      <c r="BQ2" s="27" t="s">
        <v>1507</v>
      </c>
      <c r="BR2" s="36" t="s">
        <v>477</v>
      </c>
      <c r="BS2" s="37" t="s">
        <v>478</v>
      </c>
      <c r="BT2" s="37" t="s">
        <v>479</v>
      </c>
      <c r="BU2" s="37" t="s">
        <v>480</v>
      </c>
      <c r="BV2" s="37" t="s">
        <v>481</v>
      </c>
      <c r="BW2" s="37" t="s">
        <v>482</v>
      </c>
      <c r="BX2" s="37" t="s">
        <v>483</v>
      </c>
      <c r="BY2" s="27" t="s">
        <v>484</v>
      </c>
      <c r="BZ2" s="36" t="s">
        <v>485</v>
      </c>
      <c r="CA2" s="37" t="s">
        <v>486</v>
      </c>
      <c r="CB2" s="37" t="s">
        <v>487</v>
      </c>
      <c r="CC2" s="37" t="s">
        <v>488</v>
      </c>
      <c r="CD2" s="27" t="s">
        <v>489</v>
      </c>
      <c r="CE2" s="38" t="s">
        <v>490</v>
      </c>
      <c r="CF2" s="39" t="s">
        <v>491</v>
      </c>
      <c r="CG2" s="39" t="s">
        <v>492</v>
      </c>
      <c r="CH2" s="39" t="s">
        <v>493</v>
      </c>
      <c r="CI2" s="39" t="s">
        <v>494</v>
      </c>
      <c r="CJ2" s="39" t="s">
        <v>495</v>
      </c>
      <c r="CK2" s="40" t="s">
        <v>496</v>
      </c>
      <c r="CL2" s="36" t="s">
        <v>497</v>
      </c>
      <c r="CM2" s="37" t="s">
        <v>498</v>
      </c>
      <c r="CN2" s="37" t="s">
        <v>499</v>
      </c>
      <c r="CO2" s="37" t="s">
        <v>500</v>
      </c>
      <c r="CP2" s="37" t="s">
        <v>501</v>
      </c>
      <c r="CQ2" s="37" t="s">
        <v>502</v>
      </c>
      <c r="CR2" s="27" t="s">
        <v>503</v>
      </c>
      <c r="CS2" s="36" t="s">
        <v>504</v>
      </c>
      <c r="CT2" s="37" t="s">
        <v>505</v>
      </c>
      <c r="CU2" s="37" t="s">
        <v>506</v>
      </c>
      <c r="CV2" s="37" t="s">
        <v>507</v>
      </c>
      <c r="CW2" s="37" t="s">
        <v>508</v>
      </c>
      <c r="CX2" s="37" t="s">
        <v>509</v>
      </c>
      <c r="CY2" s="27" t="s">
        <v>510</v>
      </c>
      <c r="CZ2" s="36" t="s">
        <v>511</v>
      </c>
      <c r="DA2" s="37" t="s">
        <v>512</v>
      </c>
      <c r="DB2" s="37" t="s">
        <v>513</v>
      </c>
      <c r="DC2" s="37" t="s">
        <v>514</v>
      </c>
      <c r="DD2" s="37" t="s">
        <v>515</v>
      </c>
      <c r="DE2" s="37" t="s">
        <v>516</v>
      </c>
      <c r="DF2" s="27" t="s">
        <v>517</v>
      </c>
      <c r="DG2" s="36" t="s">
        <v>518</v>
      </c>
      <c r="DH2" s="37" t="s">
        <v>519</v>
      </c>
      <c r="DI2" s="37" t="s">
        <v>520</v>
      </c>
      <c r="DJ2" s="37" t="s">
        <v>521</v>
      </c>
      <c r="DK2" s="37" t="s">
        <v>522</v>
      </c>
      <c r="DL2" s="37" t="s">
        <v>523</v>
      </c>
      <c r="DM2" s="27" t="s">
        <v>524</v>
      </c>
      <c r="DN2" s="36" t="s">
        <v>525</v>
      </c>
      <c r="DO2" s="37" t="s">
        <v>526</v>
      </c>
      <c r="DP2" s="37" t="s">
        <v>527</v>
      </c>
      <c r="DQ2" s="37" t="s">
        <v>528</v>
      </c>
      <c r="DR2" s="37" t="s">
        <v>529</v>
      </c>
      <c r="DS2" s="37" t="s">
        <v>530</v>
      </c>
      <c r="DT2" s="27" t="s">
        <v>531</v>
      </c>
      <c r="DU2" s="36" t="s">
        <v>532</v>
      </c>
      <c r="DV2" s="37" t="s">
        <v>533</v>
      </c>
      <c r="DW2" s="37" t="s">
        <v>534</v>
      </c>
      <c r="DX2" s="37" t="s">
        <v>535</v>
      </c>
      <c r="DY2" s="37" t="s">
        <v>536</v>
      </c>
      <c r="DZ2" s="37" t="s">
        <v>537</v>
      </c>
      <c r="EA2" s="27" t="s">
        <v>538</v>
      </c>
      <c r="EB2" s="36" t="s">
        <v>539</v>
      </c>
      <c r="EC2" s="37" t="s">
        <v>540</v>
      </c>
      <c r="ED2" s="37" t="s">
        <v>541</v>
      </c>
      <c r="EE2" s="37" t="s">
        <v>542</v>
      </c>
      <c r="EF2" s="27" t="s">
        <v>543</v>
      </c>
      <c r="EG2" s="36" t="s">
        <v>544</v>
      </c>
      <c r="EH2" s="37" t="s">
        <v>545</v>
      </c>
      <c r="EI2" s="37" t="s">
        <v>546</v>
      </c>
      <c r="EJ2" s="37" t="s">
        <v>547</v>
      </c>
      <c r="EK2" s="37" t="s">
        <v>548</v>
      </c>
      <c r="EL2" s="37" t="s">
        <v>549</v>
      </c>
      <c r="EM2" s="37" t="s">
        <v>550</v>
      </c>
      <c r="EN2" s="27" t="s">
        <v>551</v>
      </c>
      <c r="EO2" s="36" t="s">
        <v>552</v>
      </c>
      <c r="EP2" s="37" t="s">
        <v>553</v>
      </c>
      <c r="EQ2" s="37" t="s">
        <v>554</v>
      </c>
      <c r="ER2" s="27" t="s">
        <v>555</v>
      </c>
      <c r="ES2" s="36" t="s">
        <v>556</v>
      </c>
      <c r="ET2" s="37" t="s">
        <v>557</v>
      </c>
      <c r="EU2" s="37" t="s">
        <v>558</v>
      </c>
      <c r="EV2" s="27" t="s">
        <v>559</v>
      </c>
      <c r="EW2" s="36" t="s">
        <v>560</v>
      </c>
      <c r="EX2" s="37" t="s">
        <v>561</v>
      </c>
      <c r="EY2" s="37" t="s">
        <v>562</v>
      </c>
      <c r="EZ2" s="27" t="s">
        <v>563</v>
      </c>
      <c r="FA2" s="36" t="s">
        <v>564</v>
      </c>
      <c r="FB2" s="37" t="s">
        <v>565</v>
      </c>
      <c r="FC2" s="37" t="s">
        <v>566</v>
      </c>
      <c r="FD2" s="27" t="s">
        <v>567</v>
      </c>
      <c r="FE2" s="36" t="s">
        <v>568</v>
      </c>
      <c r="FF2" s="37" t="s">
        <v>569</v>
      </c>
      <c r="FG2" s="27" t="s">
        <v>570</v>
      </c>
      <c r="FH2" s="36" t="s">
        <v>571</v>
      </c>
      <c r="FI2" s="37" t="s">
        <v>572</v>
      </c>
      <c r="FJ2" s="37" t="s">
        <v>573</v>
      </c>
      <c r="FK2" s="37" t="s">
        <v>574</v>
      </c>
      <c r="FL2" s="37" t="s">
        <v>575</v>
      </c>
      <c r="FM2" s="27" t="s">
        <v>576</v>
      </c>
      <c r="FN2" s="36" t="s">
        <v>577</v>
      </c>
      <c r="FO2" s="37" t="s">
        <v>578</v>
      </c>
      <c r="FP2" s="37" t="s">
        <v>579</v>
      </c>
      <c r="FQ2" s="37" t="s">
        <v>580</v>
      </c>
      <c r="FR2" s="37" t="s">
        <v>581</v>
      </c>
      <c r="FS2" s="37" t="s">
        <v>582</v>
      </c>
      <c r="FT2" s="37" t="s">
        <v>583</v>
      </c>
      <c r="FU2" s="27" t="s">
        <v>584</v>
      </c>
      <c r="FV2" s="35" t="s">
        <v>585</v>
      </c>
      <c r="FW2" s="27" t="s">
        <v>586</v>
      </c>
      <c r="FX2" s="27" t="s">
        <v>587</v>
      </c>
      <c r="FY2" s="27" t="s">
        <v>588</v>
      </c>
      <c r="FZ2" s="27" t="s">
        <v>589</v>
      </c>
      <c r="GA2" s="27" t="s">
        <v>590</v>
      </c>
      <c r="GB2" s="27" t="s">
        <v>591</v>
      </c>
      <c r="GC2" s="27" t="s">
        <v>592</v>
      </c>
      <c r="GD2" s="35" t="s">
        <v>593</v>
      </c>
      <c r="GE2" s="27" t="s">
        <v>594</v>
      </c>
      <c r="GF2" s="27" t="s">
        <v>595</v>
      </c>
      <c r="GG2" s="27" t="s">
        <v>596</v>
      </c>
      <c r="GH2" s="27" t="s">
        <v>597</v>
      </c>
      <c r="GI2" s="27" t="s">
        <v>598</v>
      </c>
      <c r="GJ2" s="27" t="s">
        <v>599</v>
      </c>
      <c r="GK2" s="27" t="s">
        <v>600</v>
      </c>
      <c r="GL2" s="35" t="s">
        <v>601</v>
      </c>
      <c r="GM2" s="27" t="s">
        <v>602</v>
      </c>
      <c r="GN2" s="27" t="s">
        <v>603</v>
      </c>
      <c r="GO2" s="35" t="s">
        <v>1508</v>
      </c>
      <c r="GP2" s="27" t="s">
        <v>1509</v>
      </c>
      <c r="GQ2" s="27" t="s">
        <v>1510</v>
      </c>
      <c r="GR2" s="27" t="s">
        <v>1511</v>
      </c>
      <c r="GS2" s="37" t="s">
        <v>1512</v>
      </c>
      <c r="GT2" s="28" t="s">
        <v>1513</v>
      </c>
      <c r="GU2" s="27" t="s">
        <v>1514</v>
      </c>
      <c r="GV2" s="27" t="s">
        <v>1515</v>
      </c>
      <c r="GW2" s="35" t="s">
        <v>612</v>
      </c>
      <c r="GX2" s="27" t="s">
        <v>613</v>
      </c>
      <c r="GY2" s="27" t="s">
        <v>614</v>
      </c>
      <c r="GZ2" s="27" t="s">
        <v>615</v>
      </c>
      <c r="HA2" s="27" t="s">
        <v>616</v>
      </c>
      <c r="HB2" s="27" t="s">
        <v>617</v>
      </c>
      <c r="HC2" s="27" t="s">
        <v>618</v>
      </c>
      <c r="HD2" s="27" t="s">
        <v>619</v>
      </c>
      <c r="HE2" s="35" t="s">
        <v>620</v>
      </c>
      <c r="HF2" s="27" t="s">
        <v>621</v>
      </c>
      <c r="HG2" s="27" t="s">
        <v>622</v>
      </c>
      <c r="HH2" s="27" t="s">
        <v>623</v>
      </c>
      <c r="HI2" s="27" t="s">
        <v>624</v>
      </c>
      <c r="HJ2" s="27" t="s">
        <v>625</v>
      </c>
      <c r="HK2" s="27" t="s">
        <v>626</v>
      </c>
      <c r="HL2" s="27" t="s">
        <v>627</v>
      </c>
      <c r="HM2" s="35" t="s">
        <v>628</v>
      </c>
      <c r="HN2" s="27" t="s">
        <v>629</v>
      </c>
      <c r="HO2" s="27" t="s">
        <v>630</v>
      </c>
      <c r="HP2" s="27" t="s">
        <v>631</v>
      </c>
      <c r="HQ2" s="27" t="s">
        <v>632</v>
      </c>
      <c r="HR2" s="27" t="s">
        <v>633</v>
      </c>
      <c r="HS2" s="27" t="s">
        <v>634</v>
      </c>
      <c r="HT2" s="27" t="s">
        <v>635</v>
      </c>
      <c r="HU2" s="35" t="s">
        <v>636</v>
      </c>
      <c r="HV2" s="27" t="s">
        <v>637</v>
      </c>
      <c r="HW2" s="27" t="s">
        <v>638</v>
      </c>
      <c r="HX2" s="27" t="s">
        <v>639</v>
      </c>
      <c r="HY2" s="27" t="s">
        <v>640</v>
      </c>
      <c r="HZ2" s="27" t="s">
        <v>641</v>
      </c>
      <c r="IA2" s="27" t="s">
        <v>642</v>
      </c>
      <c r="IB2" s="27" t="s">
        <v>643</v>
      </c>
      <c r="IC2" s="35" t="s">
        <v>1516</v>
      </c>
      <c r="ID2" s="27" t="s">
        <v>1517</v>
      </c>
      <c r="IE2" s="27" t="s">
        <v>1518</v>
      </c>
      <c r="IF2" s="27" t="s">
        <v>1519</v>
      </c>
      <c r="IG2" s="27" t="s">
        <v>1520</v>
      </c>
      <c r="IH2" s="27" t="s">
        <v>1521</v>
      </c>
      <c r="II2" s="27" t="s">
        <v>1522</v>
      </c>
      <c r="IJ2" s="27" t="s">
        <v>1523</v>
      </c>
      <c r="IK2" s="35" t="s">
        <v>652</v>
      </c>
      <c r="IL2" s="27" t="s">
        <v>653</v>
      </c>
      <c r="IM2" s="27" t="s">
        <v>654</v>
      </c>
      <c r="IN2" s="27" t="s">
        <v>655</v>
      </c>
      <c r="IO2" s="27" t="s">
        <v>656</v>
      </c>
      <c r="IP2" s="27" t="s">
        <v>657</v>
      </c>
      <c r="IQ2" s="27" t="s">
        <v>658</v>
      </c>
      <c r="IR2" s="27" t="s">
        <v>659</v>
      </c>
      <c r="IS2" s="36" t="s">
        <v>660</v>
      </c>
      <c r="IT2" s="37" t="s">
        <v>661</v>
      </c>
      <c r="IU2" s="37" t="s">
        <v>662</v>
      </c>
      <c r="IV2" s="37" t="s">
        <v>663</v>
      </c>
      <c r="IW2" s="37" t="s">
        <v>664</v>
      </c>
      <c r="IX2" s="37" t="s">
        <v>665</v>
      </c>
      <c r="IY2" s="37" t="s">
        <v>666</v>
      </c>
      <c r="IZ2" s="27" t="s">
        <v>667</v>
      </c>
      <c r="JA2" s="36" t="s">
        <v>668</v>
      </c>
      <c r="JB2" s="37" t="s">
        <v>669</v>
      </c>
      <c r="JC2" s="27" t="s">
        <v>670</v>
      </c>
      <c r="JD2" s="36" t="s">
        <v>671</v>
      </c>
      <c r="JE2" s="37" t="s">
        <v>672</v>
      </c>
      <c r="JF2" s="27" t="s">
        <v>673</v>
      </c>
      <c r="JG2" s="43" t="s">
        <v>1524</v>
      </c>
      <c r="JH2" s="33" t="s">
        <v>1525</v>
      </c>
      <c r="JI2" s="33" t="s">
        <v>1526</v>
      </c>
      <c r="JJ2" s="33" t="s">
        <v>1527</v>
      </c>
      <c r="JK2" s="33" t="s">
        <v>1528</v>
      </c>
      <c r="JL2" s="33" t="s">
        <v>1529</v>
      </c>
      <c r="JM2" s="37" t="s">
        <v>1530</v>
      </c>
      <c r="JN2" s="34" t="s">
        <v>1531</v>
      </c>
      <c r="JO2" s="30" t="s">
        <v>1532</v>
      </c>
      <c r="JP2" s="33" t="s">
        <v>1533</v>
      </c>
      <c r="JQ2" s="44" t="s">
        <v>1534</v>
      </c>
      <c r="JR2" s="44" t="s">
        <v>1535</v>
      </c>
      <c r="JS2" s="44" t="s">
        <v>1536</v>
      </c>
      <c r="JT2" s="44" t="s">
        <v>1537</v>
      </c>
      <c r="JU2" s="44" t="s">
        <v>1538</v>
      </c>
      <c r="JV2" s="44" t="s">
        <v>1539</v>
      </c>
      <c r="JW2" s="45" t="s">
        <v>1540</v>
      </c>
      <c r="JX2" s="46" t="s">
        <v>1541</v>
      </c>
      <c r="JY2" s="46" t="s">
        <v>1542</v>
      </c>
      <c r="JZ2" s="46" t="s">
        <v>1543</v>
      </c>
      <c r="KA2" s="27" t="s">
        <v>1544</v>
      </c>
      <c r="KB2" s="27" t="s">
        <v>1545</v>
      </c>
      <c r="KC2" s="272" t="s">
        <v>1546</v>
      </c>
      <c r="KD2" s="47" t="s">
        <v>1547</v>
      </c>
      <c r="KE2" s="35" t="s">
        <v>1548</v>
      </c>
      <c r="KF2" s="46" t="s">
        <v>1549</v>
      </c>
      <c r="KG2" s="46" t="s">
        <v>1550</v>
      </c>
      <c r="KH2" s="46" t="s">
        <v>1551</v>
      </c>
      <c r="KI2" s="27" t="s">
        <v>1552</v>
      </c>
      <c r="KJ2" s="46" t="s">
        <v>1553</v>
      </c>
      <c r="KK2" s="46" t="s">
        <v>1554</v>
      </c>
      <c r="KL2" s="46" t="s">
        <v>1555</v>
      </c>
      <c r="KM2" s="35" t="s">
        <v>1556</v>
      </c>
      <c r="KN2" s="27" t="s">
        <v>1557</v>
      </c>
      <c r="KO2" s="27" t="s">
        <v>1558</v>
      </c>
      <c r="KP2" s="27" t="s">
        <v>1559</v>
      </c>
      <c r="KQ2" s="27" t="s">
        <v>1560</v>
      </c>
      <c r="KR2" s="48" t="s">
        <v>1561</v>
      </c>
      <c r="KS2" s="48" t="s">
        <v>1562</v>
      </c>
      <c r="KT2" s="27" t="s">
        <v>1563</v>
      </c>
      <c r="KU2" s="36" t="s">
        <v>714</v>
      </c>
      <c r="KV2" s="37" t="s">
        <v>715</v>
      </c>
      <c r="KW2" s="37" t="s">
        <v>716</v>
      </c>
      <c r="KX2" s="37" t="s">
        <v>717</v>
      </c>
      <c r="KY2" s="27" t="s">
        <v>718</v>
      </c>
      <c r="KZ2" s="36" t="s">
        <v>719</v>
      </c>
      <c r="LA2" s="37" t="s">
        <v>720</v>
      </c>
      <c r="LB2" s="37" t="s">
        <v>721</v>
      </c>
      <c r="LC2" s="37" t="s">
        <v>722</v>
      </c>
      <c r="LD2" s="49" t="s">
        <v>723</v>
      </c>
      <c r="LE2" s="36" t="s">
        <v>724</v>
      </c>
      <c r="LF2" s="37" t="s">
        <v>725</v>
      </c>
      <c r="LG2" s="37" t="s">
        <v>726</v>
      </c>
      <c r="LH2" s="37" t="s">
        <v>727</v>
      </c>
      <c r="LI2" s="49" t="s">
        <v>728</v>
      </c>
      <c r="LJ2" s="36" t="s">
        <v>729</v>
      </c>
      <c r="LK2" s="37" t="s">
        <v>730</v>
      </c>
      <c r="LL2" s="37" t="s">
        <v>731</v>
      </c>
      <c r="LM2" s="37" t="s">
        <v>732</v>
      </c>
      <c r="LN2" s="27" t="s">
        <v>733</v>
      </c>
      <c r="LO2" s="35" t="s">
        <v>1564</v>
      </c>
      <c r="LP2" s="27" t="s">
        <v>1565</v>
      </c>
      <c r="LQ2" s="27" t="s">
        <v>1566</v>
      </c>
      <c r="LR2" s="27" t="s">
        <v>1567</v>
      </c>
      <c r="LS2" s="27" t="s">
        <v>1568</v>
      </c>
      <c r="LT2" s="27" t="s">
        <v>1569</v>
      </c>
      <c r="LU2" s="35" t="s">
        <v>1570</v>
      </c>
      <c r="LV2" s="27" t="s">
        <v>1571</v>
      </c>
      <c r="LW2" s="27" t="s">
        <v>1572</v>
      </c>
      <c r="LX2" s="27" t="s">
        <v>1573</v>
      </c>
      <c r="LY2" s="27" t="s">
        <v>1574</v>
      </c>
      <c r="LZ2" s="27" t="s">
        <v>1575</v>
      </c>
      <c r="MA2" s="35" t="s">
        <v>1576</v>
      </c>
      <c r="MB2" s="27" t="s">
        <v>1577</v>
      </c>
      <c r="MC2" s="27" t="s">
        <v>1578</v>
      </c>
      <c r="MD2" s="27" t="s">
        <v>1579</v>
      </c>
      <c r="ME2" s="27" t="s">
        <v>1580</v>
      </c>
      <c r="MF2" s="27" t="s">
        <v>1581</v>
      </c>
      <c r="MG2" s="27" t="s">
        <v>1582</v>
      </c>
      <c r="MH2" s="27" t="s">
        <v>1583</v>
      </c>
      <c r="MI2" s="36" t="s">
        <v>754</v>
      </c>
      <c r="MJ2" s="37" t="s">
        <v>755</v>
      </c>
      <c r="MK2" s="37" t="s">
        <v>756</v>
      </c>
      <c r="ML2" s="37" t="s">
        <v>757</v>
      </c>
      <c r="MM2" s="37" t="s">
        <v>758</v>
      </c>
      <c r="MN2" s="37" t="s">
        <v>759</v>
      </c>
      <c r="MO2" s="37" t="s">
        <v>760</v>
      </c>
      <c r="MP2" s="27" t="s">
        <v>761</v>
      </c>
      <c r="MQ2" s="35" t="s">
        <v>1584</v>
      </c>
      <c r="MR2" s="27" t="s">
        <v>1585</v>
      </c>
      <c r="MS2" s="27" t="s">
        <v>1586</v>
      </c>
      <c r="MT2" s="27" t="s">
        <v>1587</v>
      </c>
      <c r="MU2" s="27" t="s">
        <v>1588</v>
      </c>
      <c r="MV2" s="27" t="s">
        <v>1589</v>
      </c>
      <c r="MW2" s="27" t="s">
        <v>1590</v>
      </c>
      <c r="MX2" s="27" t="s">
        <v>1591</v>
      </c>
      <c r="MY2" s="36" t="s">
        <v>770</v>
      </c>
      <c r="MZ2" s="37" t="s">
        <v>771</v>
      </c>
      <c r="NA2" s="37" t="s">
        <v>772</v>
      </c>
      <c r="NB2" s="37" t="s">
        <v>773</v>
      </c>
      <c r="NC2" s="37" t="s">
        <v>774</v>
      </c>
      <c r="ND2" s="37" t="s">
        <v>775</v>
      </c>
      <c r="NE2" s="37" t="s">
        <v>776</v>
      </c>
      <c r="NF2" s="49" t="s">
        <v>777</v>
      </c>
      <c r="NG2" s="36" t="s">
        <v>778</v>
      </c>
      <c r="NH2" s="37" t="s">
        <v>779</v>
      </c>
      <c r="NI2" s="37" t="s">
        <v>780</v>
      </c>
      <c r="NJ2" s="37" t="s">
        <v>781</v>
      </c>
      <c r="NK2" s="37" t="s">
        <v>782</v>
      </c>
      <c r="NL2" s="37" t="s">
        <v>783</v>
      </c>
      <c r="NM2" s="37" t="s">
        <v>784</v>
      </c>
      <c r="NN2" s="49" t="s">
        <v>785</v>
      </c>
      <c r="NO2" s="36" t="s">
        <v>786</v>
      </c>
      <c r="NP2" s="37" t="s">
        <v>787</v>
      </c>
      <c r="NQ2" s="37" t="s">
        <v>788</v>
      </c>
      <c r="NR2" s="37" t="s">
        <v>789</v>
      </c>
      <c r="NS2" s="37" t="s">
        <v>790</v>
      </c>
      <c r="NT2" s="37" t="s">
        <v>791</v>
      </c>
      <c r="NU2" s="37" t="s">
        <v>792</v>
      </c>
      <c r="NV2" s="49" t="s">
        <v>793</v>
      </c>
      <c r="NW2" s="36" t="s">
        <v>794</v>
      </c>
      <c r="NX2" s="37" t="s">
        <v>795</v>
      </c>
      <c r="NY2" s="37" t="s">
        <v>796</v>
      </c>
      <c r="NZ2" s="37" t="s">
        <v>797</v>
      </c>
      <c r="OA2" s="37" t="s">
        <v>798</v>
      </c>
      <c r="OB2" s="37" t="s">
        <v>799</v>
      </c>
      <c r="OC2" s="37" t="s">
        <v>800</v>
      </c>
      <c r="OD2" s="27" t="s">
        <v>801</v>
      </c>
      <c r="OE2" s="50" t="s">
        <v>1592</v>
      </c>
      <c r="OF2" s="48" t="s">
        <v>1593</v>
      </c>
      <c r="OG2" s="48" t="s">
        <v>1594</v>
      </c>
      <c r="OH2" s="48" t="s">
        <v>1595</v>
      </c>
      <c r="OI2" s="48" t="s">
        <v>1596</v>
      </c>
      <c r="OJ2" s="48" t="s">
        <v>1597</v>
      </c>
      <c r="OK2" s="48" t="s">
        <v>1598</v>
      </c>
      <c r="OL2" s="48" t="s">
        <v>1599</v>
      </c>
      <c r="OM2" s="50" t="s">
        <v>1600</v>
      </c>
      <c r="ON2" s="48" t="s">
        <v>1601</v>
      </c>
      <c r="OO2" s="48" t="s">
        <v>1602</v>
      </c>
      <c r="OP2" s="48" t="s">
        <v>1603</v>
      </c>
      <c r="OQ2" s="48" t="s">
        <v>1604</v>
      </c>
      <c r="OR2" s="48" t="s">
        <v>1605</v>
      </c>
      <c r="OS2" s="50" t="s">
        <v>1606</v>
      </c>
      <c r="OT2" s="48" t="s">
        <v>1607</v>
      </c>
      <c r="OU2" s="48" t="s">
        <v>1608</v>
      </c>
      <c r="OV2" s="48" t="s">
        <v>1609</v>
      </c>
      <c r="OW2" s="48" t="s">
        <v>1610</v>
      </c>
      <c r="OX2" s="48" t="s">
        <v>1611</v>
      </c>
      <c r="OY2" s="36" t="s">
        <v>822</v>
      </c>
      <c r="OZ2" s="37" t="s">
        <v>823</v>
      </c>
      <c r="PA2" s="37" t="s">
        <v>824</v>
      </c>
      <c r="PB2" s="37" t="s">
        <v>825</v>
      </c>
      <c r="PC2" s="37" t="s">
        <v>826</v>
      </c>
      <c r="PD2" s="37" t="s">
        <v>827</v>
      </c>
      <c r="PE2" s="37" t="s">
        <v>828</v>
      </c>
      <c r="PF2" s="49" t="s">
        <v>829</v>
      </c>
      <c r="PG2" s="36" t="s">
        <v>830</v>
      </c>
      <c r="PH2" s="37" t="s">
        <v>831</v>
      </c>
      <c r="PI2" s="37" t="s">
        <v>832</v>
      </c>
      <c r="PJ2" s="37" t="s">
        <v>833</v>
      </c>
      <c r="PK2" s="49" t="s">
        <v>834</v>
      </c>
      <c r="PL2" s="36" t="s">
        <v>835</v>
      </c>
      <c r="PM2" s="37" t="s">
        <v>836</v>
      </c>
      <c r="PN2" s="37" t="s">
        <v>837</v>
      </c>
      <c r="PO2" s="37" t="s">
        <v>838</v>
      </c>
      <c r="PP2" s="27" t="s">
        <v>839</v>
      </c>
      <c r="PQ2" s="35" t="s">
        <v>840</v>
      </c>
      <c r="PR2" s="27" t="s">
        <v>841</v>
      </c>
      <c r="PS2" s="27" t="s">
        <v>842</v>
      </c>
      <c r="PT2" s="27" t="s">
        <v>843</v>
      </c>
      <c r="PU2" s="27" t="s">
        <v>844</v>
      </c>
      <c r="PV2" s="36" t="s">
        <v>845</v>
      </c>
      <c r="PW2" s="37" t="s">
        <v>846</v>
      </c>
      <c r="PX2" s="37" t="s">
        <v>847</v>
      </c>
      <c r="PY2" s="27" t="s">
        <v>848</v>
      </c>
      <c r="PZ2" s="27" t="s">
        <v>849</v>
      </c>
      <c r="QA2" s="27" t="s">
        <v>850</v>
      </c>
      <c r="QB2" s="27" t="s">
        <v>851</v>
      </c>
      <c r="QC2" s="27" t="s">
        <v>852</v>
      </c>
      <c r="QD2" s="36" t="s">
        <v>853</v>
      </c>
      <c r="QE2" s="37" t="s">
        <v>854</v>
      </c>
      <c r="QF2" s="37" t="s">
        <v>855</v>
      </c>
      <c r="QG2" s="27" t="s">
        <v>856</v>
      </c>
      <c r="QH2" s="27" t="s">
        <v>857</v>
      </c>
      <c r="QI2" s="27" t="s">
        <v>858</v>
      </c>
      <c r="QJ2" s="27" t="s">
        <v>859</v>
      </c>
      <c r="QK2" s="27" t="s">
        <v>860</v>
      </c>
      <c r="QL2" s="35" t="s">
        <v>861</v>
      </c>
      <c r="QM2" s="27" t="s">
        <v>862</v>
      </c>
      <c r="QN2" s="27" t="s">
        <v>863</v>
      </c>
      <c r="QO2" s="27" t="s">
        <v>864</v>
      </c>
      <c r="QP2" s="27" t="s">
        <v>865</v>
      </c>
      <c r="QQ2" s="36" t="s">
        <v>866</v>
      </c>
      <c r="QR2" s="37" t="s">
        <v>867</v>
      </c>
      <c r="QS2" s="37" t="s">
        <v>868</v>
      </c>
      <c r="QT2" s="27" t="s">
        <v>869</v>
      </c>
      <c r="QU2" s="27" t="s">
        <v>870</v>
      </c>
      <c r="QV2" s="27" t="s">
        <v>871</v>
      </c>
      <c r="QW2" s="27" t="s">
        <v>872</v>
      </c>
      <c r="QX2" s="27" t="s">
        <v>873</v>
      </c>
      <c r="QY2" s="35" t="s">
        <v>874</v>
      </c>
      <c r="QZ2" s="27" t="s">
        <v>875</v>
      </c>
      <c r="RA2" s="27" t="s">
        <v>876</v>
      </c>
      <c r="RB2" s="27" t="s">
        <v>877</v>
      </c>
      <c r="RC2" s="27" t="s">
        <v>878</v>
      </c>
      <c r="RD2" s="27" t="s">
        <v>879</v>
      </c>
      <c r="RE2" s="27" t="s">
        <v>880</v>
      </c>
      <c r="RF2" s="27" t="s">
        <v>881</v>
      </c>
      <c r="RG2" s="35" t="s">
        <v>882</v>
      </c>
      <c r="RH2" s="27" t="s">
        <v>883</v>
      </c>
      <c r="RI2" s="27" t="s">
        <v>884</v>
      </c>
      <c r="RJ2" s="27" t="s">
        <v>885</v>
      </c>
      <c r="RK2" s="27" t="s">
        <v>886</v>
      </c>
      <c r="RL2" s="27" t="s">
        <v>887</v>
      </c>
      <c r="RM2" s="27" t="s">
        <v>888</v>
      </c>
      <c r="RN2" s="27" t="s">
        <v>889</v>
      </c>
      <c r="RO2" s="35" t="s">
        <v>890</v>
      </c>
      <c r="RP2" s="27" t="s">
        <v>891</v>
      </c>
      <c r="RQ2" s="27" t="s">
        <v>892</v>
      </c>
      <c r="RR2" s="27" t="s">
        <v>893</v>
      </c>
      <c r="RS2" s="27" t="s">
        <v>894</v>
      </c>
      <c r="RT2" s="27" t="s">
        <v>895</v>
      </c>
      <c r="RU2" s="50" t="s">
        <v>1612</v>
      </c>
      <c r="RV2" s="48" t="s">
        <v>1613</v>
      </c>
      <c r="RW2" s="48" t="s">
        <v>1614</v>
      </c>
      <c r="RX2" s="48" t="s">
        <v>1615</v>
      </c>
      <c r="RY2" s="48" t="s">
        <v>1616</v>
      </c>
      <c r="RZ2" s="48" t="s">
        <v>1617</v>
      </c>
      <c r="SA2" s="48" t="s">
        <v>1618</v>
      </c>
      <c r="SB2" s="48" t="s">
        <v>1619</v>
      </c>
      <c r="SC2" s="36" t="s">
        <v>904</v>
      </c>
      <c r="SD2" s="37" t="s">
        <v>905</v>
      </c>
      <c r="SE2" s="37" t="s">
        <v>906</v>
      </c>
      <c r="SF2" s="37" t="s">
        <v>907</v>
      </c>
      <c r="SG2" s="37" t="s">
        <v>908</v>
      </c>
      <c r="SH2" s="27" t="s">
        <v>909</v>
      </c>
      <c r="SI2" s="38" t="s">
        <v>910</v>
      </c>
      <c r="SJ2" s="39" t="s">
        <v>911</v>
      </c>
      <c r="SK2" s="39" t="s">
        <v>912</v>
      </c>
      <c r="SL2" s="39" t="s">
        <v>913</v>
      </c>
      <c r="SM2" s="39" t="s">
        <v>914</v>
      </c>
      <c r="SN2" s="39" t="s">
        <v>915</v>
      </c>
      <c r="SO2" s="39" t="s">
        <v>916</v>
      </c>
      <c r="SP2" s="40" t="s">
        <v>917</v>
      </c>
      <c r="SQ2" s="35" t="s">
        <v>918</v>
      </c>
      <c r="SR2" s="27" t="s">
        <v>919</v>
      </c>
      <c r="SS2" s="27" t="s">
        <v>920</v>
      </c>
      <c r="ST2" s="27" t="s">
        <v>921</v>
      </c>
      <c r="SU2" s="27" t="s">
        <v>922</v>
      </c>
      <c r="SV2" s="50" t="s">
        <v>1620</v>
      </c>
      <c r="SW2" s="48" t="s">
        <v>1621</v>
      </c>
      <c r="SX2" s="48" t="s">
        <v>1622</v>
      </c>
      <c r="SY2" s="48" t="s">
        <v>1623</v>
      </c>
      <c r="SZ2" s="48" t="s">
        <v>1624</v>
      </c>
      <c r="TA2" s="48" t="s">
        <v>1625</v>
      </c>
      <c r="TB2" s="48" t="s">
        <v>1626</v>
      </c>
      <c r="TC2" s="48" t="s">
        <v>1627</v>
      </c>
      <c r="TD2" s="54" t="s">
        <v>931</v>
      </c>
      <c r="TE2" s="55" t="s">
        <v>932</v>
      </c>
      <c r="TF2" s="55" t="s">
        <v>933</v>
      </c>
      <c r="TG2" s="55" t="s">
        <v>934</v>
      </c>
      <c r="TH2" s="55" t="s">
        <v>935</v>
      </c>
      <c r="TI2" s="56" t="s">
        <v>936</v>
      </c>
      <c r="TJ2" s="54" t="s">
        <v>937</v>
      </c>
      <c r="TK2" s="55" t="s">
        <v>938</v>
      </c>
      <c r="TL2" s="55" t="s">
        <v>939</v>
      </c>
      <c r="TM2" s="55" t="s">
        <v>940</v>
      </c>
      <c r="TN2" s="56" t="s">
        <v>941</v>
      </c>
      <c r="TO2" s="54" t="s">
        <v>942</v>
      </c>
      <c r="TP2" s="55" t="s">
        <v>943</v>
      </c>
      <c r="TQ2" s="55" t="s">
        <v>944</v>
      </c>
      <c r="TR2" s="57" t="s">
        <v>945</v>
      </c>
      <c r="TS2" s="54" t="s">
        <v>946</v>
      </c>
      <c r="TT2" s="55" t="s">
        <v>947</v>
      </c>
      <c r="TU2" s="55" t="s">
        <v>948</v>
      </c>
      <c r="TV2" s="56" t="s">
        <v>949</v>
      </c>
    </row>
    <row r="3" spans="1:542" x14ac:dyDescent="0.25">
      <c r="A3" s="58" t="s">
        <v>950</v>
      </c>
      <c r="B3" s="59">
        <v>5551.7036021553713</v>
      </c>
      <c r="C3" s="62">
        <v>5391.1949384956251</v>
      </c>
      <c r="D3" s="62">
        <v>5369.1366993499278</v>
      </c>
      <c r="E3" s="62">
        <v>5175.5277573715002</v>
      </c>
      <c r="F3" s="62">
        <v>5476.7303360171709</v>
      </c>
      <c r="G3" s="62">
        <v>5282.4156050605279</v>
      </c>
      <c r="H3" s="267">
        <v>5051.791465783971</v>
      </c>
      <c r="I3" s="63">
        <v>5113.4094663506421</v>
      </c>
      <c r="J3" s="59">
        <v>7863.4902684019344</v>
      </c>
      <c r="K3" s="62">
        <v>7262.570690504439</v>
      </c>
      <c r="L3" s="62">
        <v>7426.7515639609155</v>
      </c>
      <c r="M3" s="62">
        <v>7516.7425513850585</v>
      </c>
      <c r="N3" s="62">
        <v>7678.1634476498484</v>
      </c>
      <c r="O3" s="62">
        <v>7768.274732736133</v>
      </c>
      <c r="P3" s="62">
        <v>7518.1097562199602</v>
      </c>
      <c r="Q3" s="66">
        <v>7272.527979693089</v>
      </c>
      <c r="R3" s="67">
        <v>2303.523496791247</v>
      </c>
      <c r="S3" s="70">
        <v>2414.5669403175857</v>
      </c>
      <c r="T3" s="70">
        <v>3104.1640973300996</v>
      </c>
      <c r="U3" s="70">
        <v>2841.8955512928837</v>
      </c>
      <c r="V3" s="70">
        <v>4029.9115315224271</v>
      </c>
      <c r="W3" s="70">
        <v>4847.632112115708</v>
      </c>
      <c r="X3" s="267">
        <v>5121.6828601602801</v>
      </c>
      <c r="Y3" s="71">
        <v>5668.6886192952052</v>
      </c>
      <c r="Z3" s="73">
        <v>47</v>
      </c>
      <c r="AA3" s="74">
        <v>48</v>
      </c>
      <c r="AB3" s="75">
        <v>49</v>
      </c>
      <c r="AC3" s="74">
        <v>52</v>
      </c>
      <c r="AD3" s="74">
        <v>55</v>
      </c>
      <c r="AE3" s="75">
        <v>57</v>
      </c>
      <c r="AF3" s="76">
        <v>58</v>
      </c>
      <c r="AG3" s="73">
        <v>27</v>
      </c>
      <c r="AH3" s="74">
        <v>25</v>
      </c>
      <c r="AI3" s="75">
        <v>27</v>
      </c>
      <c r="AJ3" s="74">
        <v>30</v>
      </c>
      <c r="AK3" s="74">
        <v>32</v>
      </c>
      <c r="AL3" s="75">
        <v>32</v>
      </c>
      <c r="AM3" s="76">
        <v>32</v>
      </c>
      <c r="AN3" s="73">
        <v>16</v>
      </c>
      <c r="AO3" s="74">
        <v>24</v>
      </c>
      <c r="AP3" s="75">
        <v>22</v>
      </c>
      <c r="AQ3" s="74">
        <v>22</v>
      </c>
      <c r="AR3" s="74">
        <v>33</v>
      </c>
      <c r="AS3" s="74">
        <v>30</v>
      </c>
      <c r="AT3" s="77">
        <v>29</v>
      </c>
      <c r="AU3" s="73">
        <v>5</v>
      </c>
      <c r="AV3" s="74">
        <v>5</v>
      </c>
      <c r="AW3" s="75">
        <v>8</v>
      </c>
      <c r="AX3" s="74">
        <v>7</v>
      </c>
      <c r="AY3" s="74">
        <v>14</v>
      </c>
      <c r="AZ3" s="75">
        <v>9</v>
      </c>
      <c r="BA3" s="76">
        <v>9</v>
      </c>
      <c r="BB3" s="67">
        <v>3261.955229262835</v>
      </c>
      <c r="BC3" s="70">
        <v>3220.250287261621</v>
      </c>
      <c r="BD3" s="70">
        <v>3121.8443151953361</v>
      </c>
      <c r="BE3" s="70">
        <v>2850.1057200886271</v>
      </c>
      <c r="BF3" s="70">
        <v>3192.4418912985479</v>
      </c>
      <c r="BG3" s="70">
        <v>3144.4337446899708</v>
      </c>
      <c r="BH3" s="70">
        <v>3199.0208350806288</v>
      </c>
      <c r="BI3" s="78" t="s">
        <v>26</v>
      </c>
      <c r="BJ3" s="67">
        <v>285.13057571426725</v>
      </c>
      <c r="BK3" s="70">
        <v>306.92225959674755</v>
      </c>
      <c r="BL3" s="70">
        <v>370.1997423954038</v>
      </c>
      <c r="BM3" s="70">
        <v>425.47456257343407</v>
      </c>
      <c r="BN3" s="70">
        <v>441.54672859465649</v>
      </c>
      <c r="BO3" s="70">
        <v>463.120642883051</v>
      </c>
      <c r="BP3" s="70">
        <v>424.12604829746516</v>
      </c>
      <c r="BQ3" s="78" t="s">
        <v>26</v>
      </c>
      <c r="BR3" s="80">
        <v>91.27725856697819</v>
      </c>
      <c r="BS3" s="81">
        <v>90.909090909090907</v>
      </c>
      <c r="BT3" s="81">
        <v>90.924092409240913</v>
      </c>
      <c r="BU3" s="81">
        <v>89.254766031195842</v>
      </c>
      <c r="BV3" s="81">
        <v>89.071038251366119</v>
      </c>
      <c r="BW3" s="81">
        <v>88.06509945750453</v>
      </c>
      <c r="BX3" s="81">
        <v>88.47457627118645</v>
      </c>
      <c r="BY3" s="82" t="s">
        <v>26</v>
      </c>
      <c r="BZ3" s="83">
        <v>72.7</v>
      </c>
      <c r="CA3" s="74">
        <v>71.333333333333329</v>
      </c>
      <c r="CB3" s="74">
        <v>69</v>
      </c>
      <c r="CC3" s="75">
        <v>69</v>
      </c>
      <c r="CD3" s="76">
        <v>67</v>
      </c>
      <c r="CE3" s="73">
        <v>88.6</v>
      </c>
      <c r="CF3" s="74">
        <v>91.1</v>
      </c>
      <c r="CG3" s="75">
        <v>91.2</v>
      </c>
      <c r="CH3" s="74">
        <v>90.2</v>
      </c>
      <c r="CI3" s="74">
        <v>90.3</v>
      </c>
      <c r="CJ3" s="75">
        <v>90.8</v>
      </c>
      <c r="CK3" s="76" t="s">
        <v>26</v>
      </c>
      <c r="CL3" s="84">
        <v>775.48</v>
      </c>
      <c r="CM3" s="85">
        <v>764.3</v>
      </c>
      <c r="CN3" s="86">
        <v>782.89</v>
      </c>
      <c r="CO3" s="85">
        <v>808.36</v>
      </c>
      <c r="CP3" s="85">
        <v>807.22</v>
      </c>
      <c r="CQ3" s="86">
        <v>821.21</v>
      </c>
      <c r="CR3" s="87">
        <v>838.82</v>
      </c>
      <c r="CS3" s="84">
        <v>367</v>
      </c>
      <c r="CT3" s="85">
        <v>439</v>
      </c>
      <c r="CU3" s="86">
        <v>430</v>
      </c>
      <c r="CV3" s="85">
        <v>413</v>
      </c>
      <c r="CW3" s="86">
        <v>510</v>
      </c>
      <c r="CX3" s="88">
        <v>463</v>
      </c>
      <c r="CY3" s="89">
        <v>446</v>
      </c>
      <c r="CZ3" s="84">
        <v>482</v>
      </c>
      <c r="DA3" s="85">
        <v>478</v>
      </c>
      <c r="DB3" s="86">
        <v>492</v>
      </c>
      <c r="DC3" s="85">
        <v>538</v>
      </c>
      <c r="DD3" s="86">
        <v>544</v>
      </c>
      <c r="DE3" s="88">
        <v>613</v>
      </c>
      <c r="DF3" s="89">
        <v>591</v>
      </c>
      <c r="DG3" s="84">
        <v>615</v>
      </c>
      <c r="DH3" s="85">
        <v>598</v>
      </c>
      <c r="DI3" s="86">
        <v>686</v>
      </c>
      <c r="DJ3" s="85">
        <v>659</v>
      </c>
      <c r="DK3" s="86">
        <v>695</v>
      </c>
      <c r="DL3" s="88">
        <v>621</v>
      </c>
      <c r="DM3" s="89">
        <v>791</v>
      </c>
      <c r="DN3" s="84">
        <v>888</v>
      </c>
      <c r="DO3" s="85">
        <v>826</v>
      </c>
      <c r="DP3" s="86">
        <v>877</v>
      </c>
      <c r="DQ3" s="85">
        <v>929</v>
      </c>
      <c r="DR3" s="86">
        <v>903</v>
      </c>
      <c r="DS3" s="88">
        <v>954</v>
      </c>
      <c r="DT3" s="89">
        <v>912</v>
      </c>
      <c r="DU3" s="84">
        <v>1069</v>
      </c>
      <c r="DV3" s="85">
        <v>1062</v>
      </c>
      <c r="DW3" s="86">
        <v>1041</v>
      </c>
      <c r="DX3" s="85">
        <v>1119</v>
      </c>
      <c r="DY3" s="86">
        <v>1084</v>
      </c>
      <c r="DZ3" s="88">
        <v>1083</v>
      </c>
      <c r="EA3" s="89">
        <v>1102</v>
      </c>
      <c r="EB3" s="83">
        <v>77.8874629812438</v>
      </c>
      <c r="EC3" s="75">
        <v>79.023932426091037</v>
      </c>
      <c r="ED3" s="75">
        <v>77.531486146095716</v>
      </c>
      <c r="EE3" s="75">
        <v>79.109947643979055</v>
      </c>
      <c r="EF3" s="76" t="s">
        <v>26</v>
      </c>
      <c r="EG3" s="90">
        <v>91.111111111111114</v>
      </c>
      <c r="EH3" s="91">
        <v>88.888888888888886</v>
      </c>
      <c r="EI3" s="91">
        <v>84.848484848484844</v>
      </c>
      <c r="EJ3" s="91">
        <v>89</v>
      </c>
      <c r="EK3" s="91">
        <v>89.65517241379311</v>
      </c>
      <c r="EL3" s="91">
        <v>89.156626506024097</v>
      </c>
      <c r="EM3" s="91">
        <v>88.095238095238088</v>
      </c>
      <c r="EN3" s="92">
        <v>86.170212765957444</v>
      </c>
      <c r="EO3" s="83">
        <v>93</v>
      </c>
      <c r="EP3" s="75">
        <v>93</v>
      </c>
      <c r="EQ3" s="75">
        <v>93.5</v>
      </c>
      <c r="ER3" s="76">
        <v>93.6</v>
      </c>
      <c r="ES3" s="83">
        <v>86.151153299167731</v>
      </c>
      <c r="ET3" s="75">
        <v>84.587664992407426</v>
      </c>
      <c r="EU3" s="75">
        <v>90.121950091994194</v>
      </c>
      <c r="EV3" s="76">
        <v>91.430085046401842</v>
      </c>
      <c r="EW3" s="83">
        <v>62.085396617770719</v>
      </c>
      <c r="EX3" s="75">
        <v>54</v>
      </c>
      <c r="EY3" s="75">
        <v>40.700000000000003</v>
      </c>
      <c r="EZ3" s="76">
        <v>47.597904271379093</v>
      </c>
      <c r="FA3" s="93">
        <v>300.62305295950154</v>
      </c>
      <c r="FB3" s="94">
        <v>372.93729372937298</v>
      </c>
      <c r="FC3" s="94">
        <v>154.82695810564661</v>
      </c>
      <c r="FD3" s="95">
        <v>122.03389830508475</v>
      </c>
      <c r="FE3" s="83">
        <v>88.9</v>
      </c>
      <c r="FF3" s="75">
        <v>89.4</v>
      </c>
      <c r="FG3" s="76">
        <v>89.8</v>
      </c>
      <c r="FH3" s="96">
        <v>3.5294117647058822</v>
      </c>
      <c r="FI3" s="97">
        <v>6.5868263473053901</v>
      </c>
      <c r="FJ3" s="97">
        <v>10.691823899371069</v>
      </c>
      <c r="FK3" s="97">
        <v>5.7692307692307692</v>
      </c>
      <c r="FL3" s="97">
        <v>4.8780487804878048</v>
      </c>
      <c r="FM3" s="98" t="s">
        <v>26</v>
      </c>
      <c r="FN3" s="99">
        <v>26.79</v>
      </c>
      <c r="FO3" s="97">
        <v>26.78</v>
      </c>
      <c r="FP3" s="97">
        <v>29.37</v>
      </c>
      <c r="FQ3" s="97">
        <v>25.65</v>
      </c>
      <c r="FR3" s="97">
        <v>25.32</v>
      </c>
      <c r="FS3" s="97">
        <v>24.41</v>
      </c>
      <c r="FT3" s="97">
        <v>27.627118644067792</v>
      </c>
      <c r="FU3" s="98" t="s">
        <v>26</v>
      </c>
      <c r="FV3" s="100">
        <v>5.2816191943563018</v>
      </c>
      <c r="FW3" s="76">
        <v>5.2987417782684894</v>
      </c>
      <c r="FX3" s="76">
        <v>3.903169751098722</v>
      </c>
      <c r="FY3" s="76">
        <v>5.125404626793614</v>
      </c>
      <c r="FZ3" s="76">
        <v>4.4280162873924427</v>
      </c>
      <c r="GA3" s="76">
        <v>4.7643510009349885</v>
      </c>
      <c r="GB3" s="76">
        <v>4.5393970555829544</v>
      </c>
      <c r="GC3" s="76">
        <v>4.5562482737535843</v>
      </c>
      <c r="GD3" s="102">
        <v>46.648793565683647</v>
      </c>
      <c r="GE3" s="103">
        <v>44.907407407407405</v>
      </c>
      <c r="GF3" s="103">
        <v>49.685534591194966</v>
      </c>
      <c r="GG3" s="103">
        <v>47.058823529411761</v>
      </c>
      <c r="GH3" s="103">
        <v>48.447204968944099</v>
      </c>
      <c r="GI3" s="103">
        <v>49.152542372881356</v>
      </c>
      <c r="GJ3" s="103">
        <v>48.529411764705884</v>
      </c>
      <c r="GK3" s="103">
        <v>64.658634538152597</v>
      </c>
      <c r="GL3" s="104">
        <v>-0.2291722836343979</v>
      </c>
      <c r="GM3" s="107">
        <v>0.26298487836949391</v>
      </c>
      <c r="GN3" s="107">
        <v>1.6630513376717317</v>
      </c>
      <c r="GO3" s="108">
        <v>14.506535215580767</v>
      </c>
      <c r="GP3" s="109">
        <v>10.966626280622593</v>
      </c>
      <c r="GQ3" s="109">
        <v>10.71700966725934</v>
      </c>
      <c r="GR3" s="109">
        <v>10.311705891069098</v>
      </c>
      <c r="GS3" s="109">
        <v>9.5105310442570161</v>
      </c>
      <c r="GT3" s="110">
        <v>10.258744797641862</v>
      </c>
      <c r="GU3" s="109">
        <v>8.4743359527673281</v>
      </c>
      <c r="GV3" s="109">
        <v>7.9154765547961521</v>
      </c>
      <c r="GW3" s="102">
        <v>6.9178994082840237</v>
      </c>
      <c r="GX3" s="77">
        <v>6.738745387453875</v>
      </c>
      <c r="GY3" s="77">
        <v>6.6871301775147929</v>
      </c>
      <c r="GZ3" s="77">
        <v>6.7020164301717697</v>
      </c>
      <c r="HA3" s="77">
        <v>5.5735099337748348</v>
      </c>
      <c r="HB3" s="77">
        <v>5.6671105193075899</v>
      </c>
      <c r="HC3" s="77">
        <v>6.1034013605442174</v>
      </c>
      <c r="HD3" s="77">
        <v>4.8325471698113205</v>
      </c>
      <c r="HE3" s="102">
        <v>15.907283336935379</v>
      </c>
      <c r="HF3" s="77">
        <v>13.049718785151857</v>
      </c>
      <c r="HG3" s="77">
        <v>13.369436527077395</v>
      </c>
      <c r="HH3" s="77">
        <v>12.688437348814707</v>
      </c>
      <c r="HI3" s="77">
        <v>11.239881088497599</v>
      </c>
      <c r="HJ3" s="77">
        <v>11.966974900924702</v>
      </c>
      <c r="HK3" s="77">
        <v>11.604210974053593</v>
      </c>
      <c r="HL3" s="77">
        <v>11.64935572042171</v>
      </c>
      <c r="HM3" s="102">
        <v>93.338766745623374</v>
      </c>
      <c r="HN3" s="77">
        <v>93.692430711663718</v>
      </c>
      <c r="HO3" s="77">
        <v>94.188186654414892</v>
      </c>
      <c r="HP3" s="77">
        <v>93.667424640041318</v>
      </c>
      <c r="HQ3" s="77">
        <v>94.49757851066552</v>
      </c>
      <c r="HR3" s="77">
        <v>94.553663214984823</v>
      </c>
      <c r="HS3" s="77">
        <v>95.153207208147919</v>
      </c>
      <c r="HT3" s="77">
        <v>94.960841180340253</v>
      </c>
      <c r="HU3" s="102">
        <v>83.993671090445289</v>
      </c>
      <c r="HV3" s="77">
        <v>95.12070434535643</v>
      </c>
      <c r="HW3" s="77">
        <v>98.818041643094062</v>
      </c>
      <c r="HX3" s="77">
        <v>99.126923496671395</v>
      </c>
      <c r="HY3" s="77">
        <v>98.795030280327154</v>
      </c>
      <c r="HZ3" s="77">
        <v>98.037634255919755</v>
      </c>
      <c r="IA3" s="77">
        <v>97.212100669434804</v>
      </c>
      <c r="IB3" s="77">
        <v>95.960897241588356</v>
      </c>
      <c r="IC3" s="121">
        <v>22.513576201816704</v>
      </c>
      <c r="ID3" s="122">
        <v>21.84849708202303</v>
      </c>
      <c r="IE3" s="122">
        <v>29.051663931283358</v>
      </c>
      <c r="IF3" s="122">
        <v>26.000440857005653</v>
      </c>
      <c r="IG3" s="122">
        <v>27.602187559538518</v>
      </c>
      <c r="IH3" s="122">
        <v>36.221464211177562</v>
      </c>
      <c r="II3" s="122">
        <v>33.635803102181455</v>
      </c>
      <c r="IJ3" s="122">
        <v>32.714395955890573</v>
      </c>
      <c r="IK3" s="112">
        <v>1.1253210712553661</v>
      </c>
      <c r="IL3" s="98">
        <v>1.6287019980161541</v>
      </c>
      <c r="IM3" s="98">
        <v>2.1963433487934396</v>
      </c>
      <c r="IN3" s="76">
        <v>2.6479465074786148</v>
      </c>
      <c r="IO3" s="76">
        <v>2.8880063280709272</v>
      </c>
      <c r="IP3" s="76">
        <v>3.3868135376756063</v>
      </c>
      <c r="IQ3" s="76">
        <v>3.2146362091388538</v>
      </c>
      <c r="IR3" s="76">
        <v>3.1572015185558224</v>
      </c>
      <c r="IS3" s="115">
        <v>52.698605215281994</v>
      </c>
      <c r="IT3" s="116">
        <v>55.067985166872681</v>
      </c>
      <c r="IU3" s="116">
        <v>56.955287437899216</v>
      </c>
      <c r="IV3" s="116">
        <v>53.592299759367478</v>
      </c>
      <c r="IW3" s="116">
        <v>53.626149131767107</v>
      </c>
      <c r="IX3" s="116">
        <v>55.499495459132184</v>
      </c>
      <c r="IY3" s="116">
        <v>55.444175596266852</v>
      </c>
      <c r="IZ3" s="117">
        <v>53.749100000000006</v>
      </c>
      <c r="JA3" s="73">
        <v>83.2697</v>
      </c>
      <c r="JB3" s="74">
        <v>81.649258110727104</v>
      </c>
      <c r="JC3" s="77">
        <v>82.59</v>
      </c>
      <c r="JD3" s="73">
        <v>83.718500000000006</v>
      </c>
      <c r="JE3" s="74">
        <v>80.260234680871505</v>
      </c>
      <c r="JF3" s="77">
        <v>79.290000000000006</v>
      </c>
      <c r="JG3" s="59">
        <v>399.3997004472896</v>
      </c>
      <c r="JH3" s="62">
        <v>475.94618355041234</v>
      </c>
      <c r="JI3" s="62">
        <v>466.63431862955395</v>
      </c>
      <c r="JJ3" s="62">
        <v>403.22694364451894</v>
      </c>
      <c r="JK3" s="62">
        <v>393.41407048526435</v>
      </c>
      <c r="JL3" s="62">
        <v>380.23691102016534</v>
      </c>
      <c r="JM3" s="62">
        <v>397.73333739931451</v>
      </c>
      <c r="JN3" s="63">
        <v>362.30158730158735</v>
      </c>
      <c r="JO3" s="118">
        <v>0.37088155764395747</v>
      </c>
      <c r="JP3" s="120">
        <v>0.83944593563485392</v>
      </c>
      <c r="JQ3" s="120">
        <v>3.9452075517995659</v>
      </c>
      <c r="JR3" s="120">
        <v>3.6964746853531913</v>
      </c>
      <c r="JS3" s="120">
        <v>3.1731701608514751</v>
      </c>
      <c r="JT3" s="120">
        <v>3.259378600630614</v>
      </c>
      <c r="JU3" s="120">
        <v>3.4313967455858352</v>
      </c>
      <c r="JV3" s="110">
        <v>3.1981596048827559</v>
      </c>
      <c r="JW3" s="121">
        <v>4.027818011326163</v>
      </c>
      <c r="JX3" s="122">
        <v>2.726195906943583</v>
      </c>
      <c r="JY3" s="122">
        <v>3.2317089828769485</v>
      </c>
      <c r="JZ3" s="122">
        <v>2.6155324612080313</v>
      </c>
      <c r="KA3" s="122">
        <v>2.7933424335247685</v>
      </c>
      <c r="KB3" s="122">
        <v>3.7203378019252979</v>
      </c>
      <c r="KC3" s="273">
        <v>3.0775567670312483</v>
      </c>
      <c r="KD3" s="123">
        <v>2.8174159820966143</v>
      </c>
      <c r="KE3" s="121">
        <v>5.6151874824354646</v>
      </c>
      <c r="KF3" s="122">
        <v>3.0004801266986809</v>
      </c>
      <c r="KG3" s="122">
        <v>4.4467552334903138</v>
      </c>
      <c r="KH3" s="122">
        <v>2.4606487765465155</v>
      </c>
      <c r="KI3" s="122">
        <v>2.4879907679665458</v>
      </c>
      <c r="KJ3" s="122">
        <v>1.9296746357753138</v>
      </c>
      <c r="KK3" s="122">
        <v>2.3381251734024917</v>
      </c>
      <c r="KL3" s="109">
        <v>3.8481360590963747</v>
      </c>
      <c r="KM3" s="67">
        <v>23964.859122382368</v>
      </c>
      <c r="KN3" s="70">
        <v>15321.112444233333</v>
      </c>
      <c r="KO3" s="70">
        <v>16616.241404124532</v>
      </c>
      <c r="KP3" s="70">
        <v>18320.079111916439</v>
      </c>
      <c r="KQ3" s="70">
        <v>18926.567847892322</v>
      </c>
      <c r="KR3" s="70">
        <v>19180.967141395831</v>
      </c>
      <c r="KS3" s="70">
        <v>18194.870187953828</v>
      </c>
      <c r="KT3" s="78">
        <v>12465.034965034965</v>
      </c>
      <c r="KU3" s="73">
        <v>73.36666666666666</v>
      </c>
      <c r="KV3" s="74">
        <v>71.333333333333329</v>
      </c>
      <c r="KW3" s="75">
        <v>70.666666666666671</v>
      </c>
      <c r="KX3" s="74">
        <v>74</v>
      </c>
      <c r="KY3" s="77">
        <v>72.333333333333329</v>
      </c>
      <c r="KZ3" s="73">
        <v>86.666666666666671</v>
      </c>
      <c r="LA3" s="74">
        <v>84.333333333333329</v>
      </c>
      <c r="LB3" s="75">
        <v>83</v>
      </c>
      <c r="LC3" s="74">
        <v>85.666666666666671</v>
      </c>
      <c r="LD3" s="124">
        <v>87.666666666666671</v>
      </c>
      <c r="LE3" s="73">
        <v>73.282051282051285</v>
      </c>
      <c r="LF3" s="74">
        <v>71.333333333333329</v>
      </c>
      <c r="LG3" s="75">
        <v>69</v>
      </c>
      <c r="LH3" s="74">
        <v>68.333333333333329</v>
      </c>
      <c r="LI3" s="124">
        <v>68.333333333333329</v>
      </c>
      <c r="LJ3" s="73">
        <v>65.399999999999991</v>
      </c>
      <c r="LK3" s="74">
        <v>69.666666666666671</v>
      </c>
      <c r="LL3" s="75">
        <v>69.666666666666671</v>
      </c>
      <c r="LM3" s="74">
        <v>71</v>
      </c>
      <c r="LN3" s="77">
        <v>71.333333333333329</v>
      </c>
      <c r="LO3" s="121">
        <v>22.964913495741573</v>
      </c>
      <c r="LP3" s="122">
        <v>50.061299320877225</v>
      </c>
      <c r="LQ3" s="122">
        <v>49.65856330349667</v>
      </c>
      <c r="LR3" s="122">
        <v>63.562860921767623</v>
      </c>
      <c r="LS3" s="122">
        <v>52.662649056267824</v>
      </c>
      <c r="LT3" s="122">
        <v>55.610758660517888</v>
      </c>
      <c r="LU3" s="121">
        <v>116.6917106725424</v>
      </c>
      <c r="LV3" s="122">
        <v>120.7632859056386</v>
      </c>
      <c r="LW3" s="122">
        <v>132.50464530021435</v>
      </c>
      <c r="LX3" s="122">
        <v>145.25594831644818</v>
      </c>
      <c r="LY3" s="122">
        <v>142.0856515760297</v>
      </c>
      <c r="LZ3" s="122">
        <v>130.38973392103409</v>
      </c>
      <c r="MA3" s="67">
        <v>17474.9134060822</v>
      </c>
      <c r="MB3" s="70">
        <v>15311.088818165792</v>
      </c>
      <c r="MC3" s="70">
        <v>10565.657555635415</v>
      </c>
      <c r="MD3" s="70">
        <v>9092.1527307287943</v>
      </c>
      <c r="ME3" s="70">
        <v>8220.7694164900568</v>
      </c>
      <c r="MF3" s="70">
        <v>8912.2315501393641</v>
      </c>
      <c r="MG3" s="70">
        <v>9385.609207577545</v>
      </c>
      <c r="MH3" s="70">
        <v>9256.9930069930069</v>
      </c>
      <c r="MI3" s="73">
        <v>94.7</v>
      </c>
      <c r="MJ3" s="74">
        <v>94</v>
      </c>
      <c r="MK3" s="75">
        <v>91.9</v>
      </c>
      <c r="ML3" s="74">
        <v>90.1</v>
      </c>
      <c r="MM3" s="74">
        <v>81.818181818181827</v>
      </c>
      <c r="MN3" s="75">
        <v>81</v>
      </c>
      <c r="MO3" s="74">
        <v>88.040712468193377</v>
      </c>
      <c r="MP3" s="77">
        <v>85.783132530120483</v>
      </c>
      <c r="MQ3" s="67">
        <v>21962.363729814013</v>
      </c>
      <c r="MR3" s="70">
        <v>22637.353707508253</v>
      </c>
      <c r="MS3" s="70">
        <v>16249.365370360694</v>
      </c>
      <c r="MT3" s="70">
        <v>28303.840334147681</v>
      </c>
      <c r="MU3" s="70">
        <v>42529.648888562762</v>
      </c>
      <c r="MV3" s="70">
        <v>55625.261582986175</v>
      </c>
      <c r="MW3" s="70">
        <v>39351.966121170371</v>
      </c>
      <c r="MX3" s="70">
        <v>29995.618838992334</v>
      </c>
      <c r="MY3" s="73">
        <v>25.494080045108898</v>
      </c>
      <c r="MZ3" s="74">
        <v>25.1</v>
      </c>
      <c r="NA3" s="75">
        <v>21.18</v>
      </c>
      <c r="NB3" s="74">
        <v>14.7</v>
      </c>
      <c r="NC3" s="74">
        <v>19.562135255291317</v>
      </c>
      <c r="ND3" s="75">
        <v>19.936608963811619</v>
      </c>
      <c r="NE3" s="75">
        <v>21.205546643209658</v>
      </c>
      <c r="NF3" s="126">
        <v>22.644949460270034</v>
      </c>
      <c r="NG3" s="73">
        <v>27.401032631278188</v>
      </c>
      <c r="NH3" s="74">
        <v>21.9</v>
      </c>
      <c r="NI3" s="75">
        <v>22.46</v>
      </c>
      <c r="NJ3" s="74">
        <v>25.3</v>
      </c>
      <c r="NK3" s="74">
        <v>23.733620673592267</v>
      </c>
      <c r="NL3" s="75">
        <v>23.966795309239963</v>
      </c>
      <c r="NM3" s="75">
        <v>24.508034756895366</v>
      </c>
      <c r="NN3" s="126">
        <v>22.447545776156314</v>
      </c>
      <c r="NO3" s="73">
        <v>31.248134164940463</v>
      </c>
      <c r="NP3" s="74">
        <v>28</v>
      </c>
      <c r="NQ3" s="75">
        <v>25.76</v>
      </c>
      <c r="NR3" s="74">
        <v>20.100000000000001</v>
      </c>
      <c r="NS3" s="74">
        <v>21.521838868861042</v>
      </c>
      <c r="NT3" s="75">
        <v>23.908027082791016</v>
      </c>
      <c r="NU3" s="75">
        <v>27.453956113611689</v>
      </c>
      <c r="NV3" s="126">
        <v>27.421327831125801</v>
      </c>
      <c r="NW3" s="73">
        <v>30.598210592025239</v>
      </c>
      <c r="NX3" s="74">
        <v>36.4</v>
      </c>
      <c r="NY3" s="75">
        <v>32.6</v>
      </c>
      <c r="NZ3" s="74">
        <v>30.740000000000002</v>
      </c>
      <c r="OA3" s="74">
        <v>27.115924982579525</v>
      </c>
      <c r="OB3" s="75">
        <v>26.96003697319162</v>
      </c>
      <c r="OC3" s="75">
        <v>29.16488175550133</v>
      </c>
      <c r="OD3" s="76">
        <v>31.857347650805139</v>
      </c>
      <c r="OE3" s="67">
        <v>27227.873926526896</v>
      </c>
      <c r="OF3" s="70">
        <v>19962.051313503875</v>
      </c>
      <c r="OG3" s="70">
        <v>25612.694238512999</v>
      </c>
      <c r="OH3" s="70">
        <v>25932.767237645101</v>
      </c>
      <c r="OI3" s="70">
        <v>26097.389580960073</v>
      </c>
      <c r="OJ3" s="70">
        <v>27505.380273717783</v>
      </c>
      <c r="OK3" s="70">
        <v>25740.598516388862</v>
      </c>
      <c r="OL3" s="70">
        <v>26726.398601398603</v>
      </c>
      <c r="OM3" s="67">
        <v>5121.5761454196263</v>
      </c>
      <c r="ON3" s="70">
        <v>6671.6362725481622</v>
      </c>
      <c r="OO3" s="70">
        <v>6501.4227733312337</v>
      </c>
      <c r="OP3" s="70">
        <v>7347.7302227176388</v>
      </c>
      <c r="OQ3" s="70">
        <v>6552.6359984882447</v>
      </c>
      <c r="OR3" s="70">
        <v>6315.5594405594402</v>
      </c>
      <c r="OS3" s="67">
        <v>20491.118093093373</v>
      </c>
      <c r="OT3" s="70">
        <v>19261.130965096945</v>
      </c>
      <c r="OU3" s="70">
        <v>19595.96680762884</v>
      </c>
      <c r="OV3" s="70">
        <v>20157.650051000142</v>
      </c>
      <c r="OW3" s="70">
        <v>19187.962517900625</v>
      </c>
      <c r="OX3" s="70">
        <v>20410.839160839161</v>
      </c>
      <c r="OY3" s="73">
        <v>31.741783003523992</v>
      </c>
      <c r="OZ3" s="74">
        <v>35.666321677847918</v>
      </c>
      <c r="PA3" s="75">
        <v>37.274409314791782</v>
      </c>
      <c r="PB3" s="74">
        <v>37.141190759749627</v>
      </c>
      <c r="PC3" s="74">
        <v>38.200000000000003</v>
      </c>
      <c r="PD3" s="75">
        <v>38.511861829612819</v>
      </c>
      <c r="PE3" s="75">
        <v>39.011095862873354</v>
      </c>
      <c r="PF3" s="126">
        <v>43.933823613171036</v>
      </c>
      <c r="PG3" s="83">
        <v>79.899999999999991</v>
      </c>
      <c r="PH3" s="75">
        <v>80.333333333333329</v>
      </c>
      <c r="PI3" s="75">
        <v>80.333333333333329</v>
      </c>
      <c r="PJ3" s="75">
        <v>81</v>
      </c>
      <c r="PK3" s="126">
        <v>81.666666666666671</v>
      </c>
      <c r="PL3" s="83">
        <v>65.86666666666666</v>
      </c>
      <c r="PM3" s="75">
        <v>67</v>
      </c>
      <c r="PN3" s="75">
        <v>66</v>
      </c>
      <c r="PO3" s="75">
        <v>68.666666666666671</v>
      </c>
      <c r="PP3" s="76">
        <v>68</v>
      </c>
      <c r="PQ3" s="102">
        <v>5.98</v>
      </c>
      <c r="PR3" s="77">
        <v>5.63</v>
      </c>
      <c r="PS3" s="77">
        <v>5.29</v>
      </c>
      <c r="PT3" s="77">
        <v>4.63</v>
      </c>
      <c r="PU3" s="77">
        <v>5.2980975055879602</v>
      </c>
      <c r="PV3" s="73">
        <v>1.134527497839789</v>
      </c>
      <c r="PW3" s="74">
        <v>1.0023839852913325</v>
      </c>
      <c r="PX3" s="74">
        <v>1.0123222814407296</v>
      </c>
      <c r="PY3" s="77">
        <v>1.73</v>
      </c>
      <c r="PZ3" s="77">
        <v>1.92</v>
      </c>
      <c r="QA3" s="77">
        <v>1.66</v>
      </c>
      <c r="QB3" s="77">
        <v>0.98</v>
      </c>
      <c r="QC3" s="77">
        <v>1.1908433976082591</v>
      </c>
      <c r="QD3" s="73">
        <v>59.435213010429557</v>
      </c>
      <c r="QE3" s="74">
        <v>81.355185478896814</v>
      </c>
      <c r="QF3" s="74">
        <v>89.120913153121265</v>
      </c>
      <c r="QG3" s="77">
        <v>89.28</v>
      </c>
      <c r="QH3" s="77">
        <v>89.21</v>
      </c>
      <c r="QI3" s="77">
        <v>92.32</v>
      </c>
      <c r="QJ3" s="77">
        <v>92.42</v>
      </c>
      <c r="QK3" s="77">
        <v>82.640698578155707</v>
      </c>
      <c r="QL3" s="102">
        <v>10.1</v>
      </c>
      <c r="QM3" s="77">
        <v>8.69</v>
      </c>
      <c r="QN3" s="77">
        <v>6.53</v>
      </c>
      <c r="QO3" s="77">
        <v>6.53</v>
      </c>
      <c r="QP3" s="77">
        <v>7.4591626173201089</v>
      </c>
      <c r="QQ3" s="73">
        <v>91.258617641859644</v>
      </c>
      <c r="QR3" s="74">
        <v>98.484447968984057</v>
      </c>
      <c r="QS3" s="74">
        <v>99.969030659646947</v>
      </c>
      <c r="QT3" s="77">
        <v>100</v>
      </c>
      <c r="QU3" s="77">
        <v>100</v>
      </c>
      <c r="QV3" s="77">
        <v>82.02</v>
      </c>
      <c r="QW3" s="77">
        <v>82.84</v>
      </c>
      <c r="QX3" s="77">
        <v>85.557536689068712</v>
      </c>
      <c r="QY3" s="102">
        <v>81.5625</v>
      </c>
      <c r="QZ3" s="77">
        <v>81.456953642384107</v>
      </c>
      <c r="RA3" s="77">
        <v>80.906148867313917</v>
      </c>
      <c r="RB3" s="77">
        <v>79.611650485436897</v>
      </c>
      <c r="RC3" s="77">
        <v>75.570032573289907</v>
      </c>
      <c r="RD3" s="77">
        <v>75.250836120401345</v>
      </c>
      <c r="RE3" s="77">
        <v>72.789115646258509</v>
      </c>
      <c r="RF3" s="77">
        <v>74.21602787456446</v>
      </c>
      <c r="RG3" s="102">
        <v>89.017164588060922</v>
      </c>
      <c r="RH3" s="77">
        <v>94.035103892033405</v>
      </c>
      <c r="RI3" s="77">
        <v>91.708833257319739</v>
      </c>
      <c r="RJ3" s="77">
        <v>92.693118186759321</v>
      </c>
      <c r="RK3" s="77">
        <v>92.604023136919935</v>
      </c>
      <c r="RL3" s="77">
        <v>92.395848375451266</v>
      </c>
      <c r="RM3" s="77">
        <v>94.25811792843345</v>
      </c>
      <c r="RN3" s="77">
        <v>96.040980363883747</v>
      </c>
      <c r="RO3" s="100" t="s">
        <v>1739</v>
      </c>
      <c r="RP3" s="76">
        <v>4.5625</v>
      </c>
      <c r="RQ3" s="76">
        <v>8.6071428571428577</v>
      </c>
      <c r="RR3" s="76">
        <v>4.3181818181818183</v>
      </c>
      <c r="RS3" s="76">
        <v>7.0161290322580641</v>
      </c>
      <c r="RT3" s="76">
        <v>5.7894736842105265</v>
      </c>
      <c r="RU3" s="67">
        <v>4455.479396871835</v>
      </c>
      <c r="RV3" s="70">
        <v>3074.2508833012303</v>
      </c>
      <c r="RW3" s="70">
        <v>5021.8860832018518</v>
      </c>
      <c r="RX3" s="70">
        <v>5783.2577301241881</v>
      </c>
      <c r="RY3" s="70">
        <v>5261.1514156759677</v>
      </c>
      <c r="RZ3" s="70">
        <v>5885.7676537269072</v>
      </c>
      <c r="SA3" s="70">
        <v>7504.4742672639049</v>
      </c>
      <c r="SB3" s="70">
        <v>9930.2325581395344</v>
      </c>
      <c r="SC3" s="73">
        <v>15.7540500736377</v>
      </c>
      <c r="SD3" s="74">
        <v>16.046583850931675</v>
      </c>
      <c r="SE3" s="74">
        <v>15.531512605042016</v>
      </c>
      <c r="SF3" s="74">
        <v>15.365079365079366</v>
      </c>
      <c r="SG3" s="74">
        <v>9.9523809523809526</v>
      </c>
      <c r="SH3" s="77">
        <v>8.4596273291925463</v>
      </c>
      <c r="SI3" s="73">
        <v>24.259297188321185</v>
      </c>
      <c r="SJ3" s="74">
        <v>22.008222248051336</v>
      </c>
      <c r="SK3" s="74">
        <v>21.177706096311809</v>
      </c>
      <c r="SL3" s="74">
        <v>24.282592692515419</v>
      </c>
      <c r="SM3" s="74">
        <v>34.236587626464839</v>
      </c>
      <c r="SN3" s="74">
        <v>30.015730949087789</v>
      </c>
      <c r="SO3" s="74">
        <v>24.596321946005826</v>
      </c>
      <c r="SP3" s="77">
        <v>21.435846199811547</v>
      </c>
      <c r="SQ3" s="100">
        <v>18.584577443079226</v>
      </c>
      <c r="SR3" s="76">
        <v>19.832255809889919</v>
      </c>
      <c r="SS3" s="76">
        <v>20.751031039722161</v>
      </c>
      <c r="ST3" s="76">
        <v>18.099547511312217</v>
      </c>
      <c r="SU3" s="76">
        <v>23.33916083916084</v>
      </c>
      <c r="SV3" s="67">
        <v>54182.54124228024</v>
      </c>
      <c r="SW3" s="70">
        <v>51210.705579056652</v>
      </c>
      <c r="SX3" s="70">
        <v>35831.778972277913</v>
      </c>
      <c r="SY3" s="70">
        <v>38789.127381095808</v>
      </c>
      <c r="SZ3" s="70">
        <v>52589.082658751227</v>
      </c>
      <c r="TA3" s="70">
        <v>36236.744618374869</v>
      </c>
      <c r="TB3" s="70">
        <v>346278.881798324</v>
      </c>
      <c r="TC3" s="70">
        <v>551315.55944055947</v>
      </c>
      <c r="TD3" s="73">
        <v>15</v>
      </c>
      <c r="TE3" s="74">
        <v>16.2</v>
      </c>
      <c r="TF3" s="74">
        <v>17.100000000000001</v>
      </c>
      <c r="TG3" s="74">
        <v>15.5</v>
      </c>
      <c r="TH3" s="74">
        <v>18</v>
      </c>
      <c r="TI3" s="124">
        <v>16.400000000000002</v>
      </c>
      <c r="TJ3" s="128">
        <v>67</v>
      </c>
      <c r="TK3" s="129">
        <v>83</v>
      </c>
      <c r="TL3" s="129">
        <v>89</v>
      </c>
      <c r="TM3" s="129">
        <v>91</v>
      </c>
      <c r="TN3" s="130">
        <v>92.95</v>
      </c>
      <c r="TO3" s="73">
        <v>7.4074074074074066</v>
      </c>
      <c r="TP3" s="74">
        <v>7.4074074074074066</v>
      </c>
      <c r="TQ3" s="74">
        <v>9.0447154471544717</v>
      </c>
      <c r="TR3" s="77">
        <v>9.6288866599799388</v>
      </c>
      <c r="TS3" s="73">
        <v>26.829268292682929</v>
      </c>
      <c r="TT3" s="74">
        <v>25.357142857142854</v>
      </c>
      <c r="TU3" s="74">
        <v>22.439024390243905</v>
      </c>
      <c r="TV3" s="124">
        <v>23.318385650224215</v>
      </c>
    </row>
    <row r="4" spans="1:542" x14ac:dyDescent="0.25">
      <c r="A4" s="131" t="s">
        <v>951</v>
      </c>
      <c r="B4" s="67">
        <v>5423.7013837967334</v>
      </c>
      <c r="C4" s="134">
        <v>5054.361833500976</v>
      </c>
      <c r="D4" s="134">
        <v>5060.2894986186066</v>
      </c>
      <c r="E4" s="134">
        <v>5132.977171270295</v>
      </c>
      <c r="F4" s="134">
        <v>5059.362216227968</v>
      </c>
      <c r="G4" s="134">
        <v>5285.0841424276823</v>
      </c>
      <c r="H4" s="268">
        <v>5261.130678198846</v>
      </c>
      <c r="I4" s="71">
        <v>5212.58535660091</v>
      </c>
      <c r="J4" s="135">
        <v>7414.8744045061267</v>
      </c>
      <c r="K4" s="134">
        <v>6649.6494462149931</v>
      </c>
      <c r="L4" s="134">
        <v>6926.4823653091571</v>
      </c>
      <c r="M4" s="134">
        <v>6991.9158228227179</v>
      </c>
      <c r="N4" s="134">
        <v>6922.5443953446065</v>
      </c>
      <c r="O4" s="134">
        <v>7130.0737494718787</v>
      </c>
      <c r="P4" s="134">
        <v>7133.3108860213497</v>
      </c>
      <c r="Q4" s="78">
        <v>7057.491289198606</v>
      </c>
      <c r="R4" s="135">
        <v>2884.590884002494</v>
      </c>
      <c r="S4" s="134">
        <v>2732.8560130988967</v>
      </c>
      <c r="T4" s="134">
        <v>3282.1693409047343</v>
      </c>
      <c r="U4" s="134">
        <v>3563.3867182868089</v>
      </c>
      <c r="V4" s="134">
        <v>3862.9636859918064</v>
      </c>
      <c r="W4" s="134">
        <v>3760.7975405473558</v>
      </c>
      <c r="X4" s="268">
        <v>4001.42148221364</v>
      </c>
      <c r="Y4" s="71">
        <v>4048.2158028887002</v>
      </c>
      <c r="Z4" s="137">
        <v>54</v>
      </c>
      <c r="AA4" s="138">
        <v>54</v>
      </c>
      <c r="AB4" s="139">
        <v>56</v>
      </c>
      <c r="AC4" s="138">
        <v>54</v>
      </c>
      <c r="AD4" s="138">
        <v>60</v>
      </c>
      <c r="AE4" s="139">
        <v>62</v>
      </c>
      <c r="AF4" s="76">
        <v>65</v>
      </c>
      <c r="AG4" s="137">
        <v>27</v>
      </c>
      <c r="AH4" s="138">
        <v>27</v>
      </c>
      <c r="AI4" s="139">
        <v>28</v>
      </c>
      <c r="AJ4" s="138">
        <v>29</v>
      </c>
      <c r="AK4" s="138">
        <v>32</v>
      </c>
      <c r="AL4" s="139">
        <v>32</v>
      </c>
      <c r="AM4" s="76">
        <v>36</v>
      </c>
      <c r="AN4" s="137">
        <v>18</v>
      </c>
      <c r="AO4" s="138">
        <v>11</v>
      </c>
      <c r="AP4" s="139">
        <v>13</v>
      </c>
      <c r="AQ4" s="138">
        <v>22</v>
      </c>
      <c r="AR4" s="138">
        <v>19</v>
      </c>
      <c r="AS4" s="138">
        <v>37</v>
      </c>
      <c r="AT4" s="77">
        <v>43</v>
      </c>
      <c r="AU4" s="137" t="s">
        <v>22</v>
      </c>
      <c r="AV4" s="138" t="s">
        <v>22</v>
      </c>
      <c r="AW4" s="139" t="s">
        <v>22</v>
      </c>
      <c r="AX4" s="138" t="s">
        <v>22</v>
      </c>
      <c r="AY4" s="138">
        <v>10</v>
      </c>
      <c r="AZ4" s="139">
        <v>14</v>
      </c>
      <c r="BA4" s="76">
        <v>18</v>
      </c>
      <c r="BB4" s="135">
        <v>2942.8106188854672</v>
      </c>
      <c r="BC4" s="134">
        <v>2707.1313609392751</v>
      </c>
      <c r="BD4" s="134">
        <v>2559.4230828438863</v>
      </c>
      <c r="BE4" s="134">
        <v>2427.7979594390868</v>
      </c>
      <c r="BF4" s="134">
        <v>3821.2239121454118</v>
      </c>
      <c r="BG4" s="134">
        <v>2432.4778439461543</v>
      </c>
      <c r="BH4" s="134">
        <v>2535.3453723996945</v>
      </c>
      <c r="BI4" s="78" t="s">
        <v>26</v>
      </c>
      <c r="BJ4" s="135">
        <v>234.87337317854315</v>
      </c>
      <c r="BK4" s="134">
        <v>252.88270975972657</v>
      </c>
      <c r="BL4" s="134">
        <v>254.24216357831668</v>
      </c>
      <c r="BM4" s="134">
        <v>261.56022566649256</v>
      </c>
      <c r="BN4" s="134">
        <v>237.02534944204436</v>
      </c>
      <c r="BO4" s="134">
        <v>267.220723115483</v>
      </c>
      <c r="BP4" s="134">
        <v>306.55962204835356</v>
      </c>
      <c r="BQ4" s="78" t="s">
        <v>26</v>
      </c>
      <c r="BR4" s="140">
        <v>87.5</v>
      </c>
      <c r="BS4" s="141">
        <v>87.555555555555557</v>
      </c>
      <c r="BT4" s="141">
        <v>88</v>
      </c>
      <c r="BU4" s="141">
        <v>87.593052109181144</v>
      </c>
      <c r="BV4" s="141">
        <v>86.861313868613138</v>
      </c>
      <c r="BW4" s="141">
        <v>85.644768856447683</v>
      </c>
      <c r="BX4" s="141">
        <v>86.075949367088612</v>
      </c>
      <c r="BY4" s="82" t="s">
        <v>26</v>
      </c>
      <c r="BZ4" s="142">
        <v>83.399999999999991</v>
      </c>
      <c r="CA4" s="138">
        <v>79.666666666666671</v>
      </c>
      <c r="CB4" s="138">
        <v>78.333333333333329</v>
      </c>
      <c r="CC4" s="139">
        <v>75.333333333333329</v>
      </c>
      <c r="CD4" s="76">
        <v>77.333333333333329</v>
      </c>
      <c r="CE4" s="137">
        <v>94.1</v>
      </c>
      <c r="CF4" s="138">
        <v>94.4</v>
      </c>
      <c r="CG4" s="139">
        <v>94</v>
      </c>
      <c r="CH4" s="138">
        <v>95.9</v>
      </c>
      <c r="CI4" s="138">
        <v>94.7</v>
      </c>
      <c r="CJ4" s="139">
        <v>95.5</v>
      </c>
      <c r="CK4" s="76" t="s">
        <v>26</v>
      </c>
      <c r="CL4" s="143">
        <v>820.84</v>
      </c>
      <c r="CM4" s="144">
        <v>814.83</v>
      </c>
      <c r="CN4" s="145">
        <v>832.12</v>
      </c>
      <c r="CO4" s="144">
        <v>843.95</v>
      </c>
      <c r="CP4" s="144">
        <v>873.62</v>
      </c>
      <c r="CQ4" s="145">
        <v>864.75</v>
      </c>
      <c r="CR4" s="87">
        <v>911.68</v>
      </c>
      <c r="CS4" s="143">
        <v>304</v>
      </c>
      <c r="CT4" s="144">
        <v>322</v>
      </c>
      <c r="CU4" s="145">
        <v>295</v>
      </c>
      <c r="CV4" s="144">
        <v>426</v>
      </c>
      <c r="CW4" s="145">
        <v>428</v>
      </c>
      <c r="CX4" s="146">
        <v>517</v>
      </c>
      <c r="CY4" s="89">
        <v>684</v>
      </c>
      <c r="CZ4" s="143">
        <v>415</v>
      </c>
      <c r="DA4" s="144">
        <v>452</v>
      </c>
      <c r="DB4" s="145">
        <v>497</v>
      </c>
      <c r="DC4" s="144">
        <v>476</v>
      </c>
      <c r="DD4" s="145">
        <v>490</v>
      </c>
      <c r="DE4" s="146">
        <v>626</v>
      </c>
      <c r="DF4" s="89">
        <v>632</v>
      </c>
      <c r="DG4" s="143">
        <v>675</v>
      </c>
      <c r="DH4" s="144">
        <v>642</v>
      </c>
      <c r="DI4" s="145">
        <v>623</v>
      </c>
      <c r="DJ4" s="144">
        <v>702</v>
      </c>
      <c r="DK4" s="145">
        <v>676</v>
      </c>
      <c r="DL4" s="146">
        <v>719</v>
      </c>
      <c r="DM4" s="89">
        <v>767</v>
      </c>
      <c r="DN4" s="143">
        <v>837</v>
      </c>
      <c r="DO4" s="144">
        <v>846</v>
      </c>
      <c r="DP4" s="145">
        <v>854</v>
      </c>
      <c r="DQ4" s="144">
        <v>833</v>
      </c>
      <c r="DR4" s="145">
        <v>902</v>
      </c>
      <c r="DS4" s="146">
        <v>858</v>
      </c>
      <c r="DT4" s="89">
        <v>903</v>
      </c>
      <c r="DU4" s="143">
        <v>995</v>
      </c>
      <c r="DV4" s="144">
        <v>1001</v>
      </c>
      <c r="DW4" s="145">
        <v>1003</v>
      </c>
      <c r="DX4" s="144">
        <v>1010</v>
      </c>
      <c r="DY4" s="145">
        <v>1036</v>
      </c>
      <c r="DZ4" s="146">
        <v>1041</v>
      </c>
      <c r="EA4" s="89">
        <v>1046</v>
      </c>
      <c r="EB4" s="142">
        <v>83.693660681568332</v>
      </c>
      <c r="EC4" s="139">
        <v>87.791680757524517</v>
      </c>
      <c r="ED4" s="139">
        <v>84.427141268075644</v>
      </c>
      <c r="EE4" s="139">
        <v>86.972612879348631</v>
      </c>
      <c r="EF4" s="76" t="s">
        <v>26</v>
      </c>
      <c r="EG4" s="142">
        <v>86.875</v>
      </c>
      <c r="EH4" s="139">
        <v>92.307692307692307</v>
      </c>
      <c r="EI4" s="139">
        <v>90.683229813664596</v>
      </c>
      <c r="EJ4" s="139">
        <v>85.714285714285708</v>
      </c>
      <c r="EK4" s="139">
        <v>89.808917197452232</v>
      </c>
      <c r="EL4" s="139">
        <v>86.163522012578625</v>
      </c>
      <c r="EM4" s="139">
        <v>84.313725490196077</v>
      </c>
      <c r="EN4" s="76">
        <v>82.716049382716051</v>
      </c>
      <c r="EO4" s="142">
        <v>94.5</v>
      </c>
      <c r="EP4" s="139">
        <v>94.5</v>
      </c>
      <c r="EQ4" s="139">
        <v>94.8</v>
      </c>
      <c r="ER4" s="147">
        <v>94.9</v>
      </c>
      <c r="ES4" s="142">
        <v>89.361158905478149</v>
      </c>
      <c r="ET4" s="139">
        <v>87.591545724385838</v>
      </c>
      <c r="EU4" s="139">
        <v>92.767060258329167</v>
      </c>
      <c r="EV4" s="147">
        <v>94.997921574061237</v>
      </c>
      <c r="EW4" s="142">
        <v>23.433847592332867</v>
      </c>
      <c r="EX4" s="139">
        <v>23</v>
      </c>
      <c r="EY4" s="139">
        <v>20.9</v>
      </c>
      <c r="EZ4" s="147">
        <v>23.826958823860757</v>
      </c>
      <c r="FA4" s="148">
        <v>177.41935483870969</v>
      </c>
      <c r="FB4" s="149">
        <v>341.1764705882353</v>
      </c>
      <c r="FC4" s="149">
        <v>111.92214111922141</v>
      </c>
      <c r="FD4" s="150">
        <v>136.70886075949369</v>
      </c>
      <c r="FE4" s="142">
        <v>93.2</v>
      </c>
      <c r="FF4" s="139">
        <v>93.5</v>
      </c>
      <c r="FG4" s="76">
        <v>93.4</v>
      </c>
      <c r="FH4" s="96">
        <v>5.9701492537313428</v>
      </c>
      <c r="FI4" s="151">
        <v>6.3157894736842106</v>
      </c>
      <c r="FJ4" s="151">
        <v>4.4247787610619467</v>
      </c>
      <c r="FK4" s="151">
        <v>5.5045871559633035</v>
      </c>
      <c r="FL4" s="151">
        <v>7.2580645161290329</v>
      </c>
      <c r="FM4" s="98" t="s">
        <v>26</v>
      </c>
      <c r="FN4" s="152">
        <v>21.37</v>
      </c>
      <c r="FO4" s="151">
        <v>23.33</v>
      </c>
      <c r="FP4" s="151">
        <v>27.06</v>
      </c>
      <c r="FQ4" s="151">
        <v>23.82</v>
      </c>
      <c r="FR4" s="151">
        <v>21.41</v>
      </c>
      <c r="FS4" s="151">
        <v>22.38</v>
      </c>
      <c r="FT4" s="151">
        <v>21.772151898734176</v>
      </c>
      <c r="FU4" s="98" t="s">
        <v>26</v>
      </c>
      <c r="FV4" s="153">
        <v>4.4824716953918458</v>
      </c>
      <c r="FW4" s="147">
        <v>4.6642905862959205</v>
      </c>
      <c r="FX4" s="147">
        <v>7.336956885466142</v>
      </c>
      <c r="FY4" s="147">
        <v>4.8928177843083818</v>
      </c>
      <c r="FZ4" s="147">
        <v>5.1491726308185912</v>
      </c>
      <c r="GA4" s="147">
        <v>5.9397526767042752</v>
      </c>
      <c r="GB4" s="147">
        <v>5.6638420867969757</v>
      </c>
      <c r="GC4" s="147">
        <v>4.9248434019053953</v>
      </c>
      <c r="GD4" s="155">
        <v>57.708779443254819</v>
      </c>
      <c r="GE4" s="156">
        <v>60.067873303167417</v>
      </c>
      <c r="GF4" s="156">
        <v>55.000000000000007</v>
      </c>
      <c r="GG4" s="156">
        <v>61.837837837837839</v>
      </c>
      <c r="GH4" s="156">
        <v>61.105318039624613</v>
      </c>
      <c r="GI4" s="156">
        <v>61.007667031763411</v>
      </c>
      <c r="GJ4" s="156">
        <v>62.448132780082986</v>
      </c>
      <c r="GK4" s="103">
        <v>64.954432477216244</v>
      </c>
      <c r="GL4" s="157">
        <v>1.8463810930576017</v>
      </c>
      <c r="GM4" s="158">
        <v>1.6023306627822365</v>
      </c>
      <c r="GN4" s="158">
        <v>0.93256814921089415</v>
      </c>
      <c r="GO4" s="108">
        <v>12.760608321129405</v>
      </c>
      <c r="GP4" s="109">
        <v>11.146461633636022</v>
      </c>
      <c r="GQ4" s="109">
        <v>11.275240084885544</v>
      </c>
      <c r="GR4" s="109">
        <v>10.21065881677262</v>
      </c>
      <c r="GS4" s="109">
        <v>10.944961462232005</v>
      </c>
      <c r="GT4" s="109">
        <v>10.148943624345284</v>
      </c>
      <c r="GU4" s="109">
        <v>9.9147492927210354</v>
      </c>
      <c r="GV4" s="109">
        <v>9.1999287090395239</v>
      </c>
      <c r="GW4" s="102">
        <v>5.7760746417860709</v>
      </c>
      <c r="GX4" s="77">
        <v>5.4201030927835054</v>
      </c>
      <c r="GY4" s="77">
        <v>5.6362297496318119</v>
      </c>
      <c r="GZ4" s="77">
        <v>5.3690162080663404</v>
      </c>
      <c r="HA4" s="77">
        <v>6.6393822393822397</v>
      </c>
      <c r="HB4" s="77">
        <v>5.8734108736813626</v>
      </c>
      <c r="HC4" s="77">
        <v>5.6646685472496472</v>
      </c>
      <c r="HD4" s="77">
        <v>4.6930201786304995</v>
      </c>
      <c r="HE4" s="102">
        <v>9.7891053787047202</v>
      </c>
      <c r="HF4" s="77">
        <v>9.816562907195598</v>
      </c>
      <c r="HG4" s="77">
        <v>10.041847041847042</v>
      </c>
      <c r="HH4" s="77">
        <v>9.5696037160690963</v>
      </c>
      <c r="HI4" s="77">
        <v>9.8367547806524183</v>
      </c>
      <c r="HJ4" s="77">
        <v>8.7593906800099788</v>
      </c>
      <c r="HK4" s="77">
        <v>8.9710998493357081</v>
      </c>
      <c r="HL4" s="77">
        <v>9.4250652741514358</v>
      </c>
      <c r="HM4" s="102">
        <v>95.812039197580219</v>
      </c>
      <c r="HN4" s="77">
        <v>96.201231809232013</v>
      </c>
      <c r="HO4" s="77">
        <v>96.249842576307458</v>
      </c>
      <c r="HP4" s="77">
        <v>96.191836880497988</v>
      </c>
      <c r="HQ4" s="77">
        <v>96.374304840904387</v>
      </c>
      <c r="HR4" s="77">
        <v>96.090370010511634</v>
      </c>
      <c r="HS4" s="77">
        <v>96.097094265235924</v>
      </c>
      <c r="HT4" s="77">
        <v>96.079329110329354</v>
      </c>
      <c r="HU4" s="102">
        <v>87.328936426241938</v>
      </c>
      <c r="HV4" s="77">
        <v>87.727044095456321</v>
      </c>
      <c r="HW4" s="77">
        <v>87.971831978298567</v>
      </c>
      <c r="HX4" s="77">
        <v>87.000876370989459</v>
      </c>
      <c r="HY4" s="77">
        <v>84.300432729694634</v>
      </c>
      <c r="HZ4" s="77">
        <v>75.860948786550395</v>
      </c>
      <c r="IA4" s="77">
        <v>86.312103855062574</v>
      </c>
      <c r="IB4" s="77">
        <v>92.170367649789739</v>
      </c>
      <c r="IC4" s="161">
        <v>31.685245402588478</v>
      </c>
      <c r="ID4" s="162">
        <v>32.546859657298988</v>
      </c>
      <c r="IE4" s="162">
        <v>21.765556778259153</v>
      </c>
      <c r="IF4" s="162">
        <v>25.150518253043742</v>
      </c>
      <c r="IG4" s="162">
        <v>26.412266675817371</v>
      </c>
      <c r="IH4" s="162">
        <v>28.044584718302669</v>
      </c>
      <c r="II4" s="162">
        <v>23.176318159427677</v>
      </c>
      <c r="IJ4" s="162">
        <v>24.600956921164819</v>
      </c>
      <c r="IK4" s="112">
        <v>0.27042329696703371</v>
      </c>
      <c r="IL4" s="98">
        <v>0.41968255729036669</v>
      </c>
      <c r="IM4" s="98">
        <v>2.221999343520916</v>
      </c>
      <c r="IN4" s="76">
        <v>2.5914242117715638</v>
      </c>
      <c r="IO4" s="76">
        <v>4.9558790010094107</v>
      </c>
      <c r="IP4" s="76">
        <v>7.9352316084886327</v>
      </c>
      <c r="IQ4" s="76">
        <v>8.1308411214953278</v>
      </c>
      <c r="IR4" s="76">
        <v>7.7224363270777472</v>
      </c>
      <c r="IS4" s="115">
        <v>56.684661797395997</v>
      </c>
      <c r="IT4" s="116">
        <v>54.93704440026508</v>
      </c>
      <c r="IU4" s="116">
        <v>55.698234349919737</v>
      </c>
      <c r="IV4" s="116">
        <v>56.096804219671114</v>
      </c>
      <c r="IW4" s="116">
        <v>56.863941427699814</v>
      </c>
      <c r="IX4" s="116">
        <v>56.771745475773493</v>
      </c>
      <c r="IY4" s="116">
        <v>57.914500288850377</v>
      </c>
      <c r="IZ4" s="117">
        <v>58.920899999999996</v>
      </c>
      <c r="JA4" s="137">
        <v>82.051599999999993</v>
      </c>
      <c r="JB4" s="138">
        <v>83.448409986106753</v>
      </c>
      <c r="JC4" s="160">
        <v>82.67</v>
      </c>
      <c r="JD4" s="137">
        <v>83.983699999999999</v>
      </c>
      <c r="JE4" s="138">
        <v>88.583677640980468</v>
      </c>
      <c r="JF4" s="160">
        <v>82.64</v>
      </c>
      <c r="JG4" s="135">
        <v>430.81968810580531</v>
      </c>
      <c r="JH4" s="134">
        <v>486.96666645894453</v>
      </c>
      <c r="JI4" s="134">
        <v>405.73625823796459</v>
      </c>
      <c r="JJ4" s="134">
        <v>384.934488213956</v>
      </c>
      <c r="JK4" s="134">
        <v>385.09288088601357</v>
      </c>
      <c r="JL4" s="134">
        <v>373.65747221073286</v>
      </c>
      <c r="JM4" s="134">
        <v>380.34849187309175</v>
      </c>
      <c r="JN4" s="71">
        <v>359.20910075839652</v>
      </c>
      <c r="JO4" s="161">
        <v>5.0095896419175023</v>
      </c>
      <c r="JP4" s="162">
        <v>3.1859188410897321</v>
      </c>
      <c r="JQ4" s="162">
        <v>3.3780444875504387</v>
      </c>
      <c r="JR4" s="162">
        <v>3.3820276663028466</v>
      </c>
      <c r="JS4" s="162">
        <v>3.6160635916862693</v>
      </c>
      <c r="JT4" s="162">
        <v>3.4495772449947673</v>
      </c>
      <c r="JU4" s="162">
        <v>4.8492366421328033</v>
      </c>
      <c r="JV4" s="109">
        <v>2.5455758943390863</v>
      </c>
      <c r="JW4" s="161">
        <v>3.2384419501675321</v>
      </c>
      <c r="JX4" s="162">
        <v>3.413190751996753</v>
      </c>
      <c r="JY4" s="162">
        <v>3.880541797855495</v>
      </c>
      <c r="JZ4" s="162">
        <v>3.162604758094135</v>
      </c>
      <c r="KA4" s="162">
        <v>3.0748164058687268</v>
      </c>
      <c r="KB4" s="162">
        <v>2.9299179533423381</v>
      </c>
      <c r="KC4" s="274">
        <v>2.6304705880840893</v>
      </c>
      <c r="KD4" s="123">
        <v>2.2220742570891039</v>
      </c>
      <c r="KE4" s="161">
        <v>12.003953632508283</v>
      </c>
      <c r="KF4" s="162">
        <v>11.056326317605233</v>
      </c>
      <c r="KG4" s="162">
        <v>10.736443061696617</v>
      </c>
      <c r="KH4" s="162">
        <v>6.9067065078676944</v>
      </c>
      <c r="KI4" s="162">
        <v>5.9464859094417823</v>
      </c>
      <c r="KJ4" s="162">
        <v>4.5002013648464265</v>
      </c>
      <c r="KK4" s="162">
        <v>4.7213043515985502</v>
      </c>
      <c r="KL4" s="109">
        <v>3.9259647951152035</v>
      </c>
      <c r="KM4" s="135">
        <v>21898.955528837912</v>
      </c>
      <c r="KN4" s="134">
        <v>18136.59557549519</v>
      </c>
      <c r="KO4" s="134">
        <v>16488.796371386736</v>
      </c>
      <c r="KP4" s="134">
        <v>16998.374360468035</v>
      </c>
      <c r="KQ4" s="134">
        <v>17136.977347128603</v>
      </c>
      <c r="KR4" s="134">
        <v>18210.360778880571</v>
      </c>
      <c r="KS4" s="134">
        <v>18064.136992774962</v>
      </c>
      <c r="KT4" s="78">
        <v>18006.111535523301</v>
      </c>
      <c r="KU4" s="137">
        <v>78.3</v>
      </c>
      <c r="KV4" s="138">
        <v>76.666666666666671</v>
      </c>
      <c r="KW4" s="139">
        <v>77.333333333333329</v>
      </c>
      <c r="KX4" s="74">
        <v>75.666666666666671</v>
      </c>
      <c r="KY4" s="77">
        <v>75.333333333333329</v>
      </c>
      <c r="KZ4" s="137">
        <v>88.533333333333346</v>
      </c>
      <c r="LA4" s="138">
        <v>88</v>
      </c>
      <c r="LB4" s="139">
        <v>89</v>
      </c>
      <c r="LC4" s="138">
        <v>89</v>
      </c>
      <c r="LD4" s="124">
        <v>88.333333333333329</v>
      </c>
      <c r="LE4" s="137">
        <v>61.459119496855351</v>
      </c>
      <c r="LF4" s="138">
        <v>59</v>
      </c>
      <c r="LG4" s="139">
        <v>59.666666666666664</v>
      </c>
      <c r="LH4" s="138">
        <v>60</v>
      </c>
      <c r="LI4" s="124">
        <v>62.666666666666664</v>
      </c>
      <c r="LJ4" s="137">
        <v>68.5</v>
      </c>
      <c r="LK4" s="138">
        <v>69.666666666666671</v>
      </c>
      <c r="LL4" s="139">
        <v>71.666666666666671</v>
      </c>
      <c r="LM4" s="138">
        <v>71</v>
      </c>
      <c r="LN4" s="77">
        <v>72.666666666666671</v>
      </c>
      <c r="LO4" s="161">
        <v>78.513781044363782</v>
      </c>
      <c r="LP4" s="162">
        <v>76.846562648679893</v>
      </c>
      <c r="LQ4" s="162">
        <v>69.250597131939173</v>
      </c>
      <c r="LR4" s="162">
        <v>59.326324632680745</v>
      </c>
      <c r="LS4" s="162">
        <v>63.097136962319261</v>
      </c>
      <c r="LT4" s="162">
        <v>62.339131432693399</v>
      </c>
      <c r="LU4" s="161">
        <v>89.498160988551192</v>
      </c>
      <c r="LV4" s="162">
        <v>91.651700944956801</v>
      </c>
      <c r="LW4" s="162">
        <v>110.74372351264653</v>
      </c>
      <c r="LX4" s="162">
        <v>132.86399673674822</v>
      </c>
      <c r="LY4" s="162">
        <v>128.51992901975149</v>
      </c>
      <c r="LZ4" s="162">
        <v>120.72724888109251</v>
      </c>
      <c r="MA4" s="135">
        <v>10218.601831298038</v>
      </c>
      <c r="MB4" s="134">
        <v>9717.467444877866</v>
      </c>
      <c r="MC4" s="134">
        <v>10242.462305227895</v>
      </c>
      <c r="MD4" s="134">
        <v>9600.7808584488157</v>
      </c>
      <c r="ME4" s="134">
        <v>8955.4006738757635</v>
      </c>
      <c r="MF4" s="134">
        <v>7864.6492621453654</v>
      </c>
      <c r="MG4" s="134">
        <v>8231.4634575510718</v>
      </c>
      <c r="MH4" s="134">
        <v>10164.247517188694</v>
      </c>
      <c r="MI4" s="137">
        <v>95.6</v>
      </c>
      <c r="MJ4" s="138">
        <v>97</v>
      </c>
      <c r="MK4" s="139">
        <v>98</v>
      </c>
      <c r="ML4" s="138">
        <v>99.6</v>
      </c>
      <c r="MM4" s="138">
        <v>98.204667863554761</v>
      </c>
      <c r="MN4" s="139">
        <v>94.3</v>
      </c>
      <c r="MO4" s="138">
        <v>96.622889305816145</v>
      </c>
      <c r="MP4" s="77">
        <v>92.761904761904759</v>
      </c>
      <c r="MQ4" s="135">
        <v>7386.4347001329297</v>
      </c>
      <c r="MR4" s="134">
        <v>7215.4609128180919</v>
      </c>
      <c r="MS4" s="134">
        <v>6868.4054841807647</v>
      </c>
      <c r="MT4" s="134">
        <v>8678.6425932213679</v>
      </c>
      <c r="MU4" s="134">
        <v>8871.7835478891939</v>
      </c>
      <c r="MV4" s="134">
        <v>10517.156943505095</v>
      </c>
      <c r="MW4" s="134">
        <v>8349.2051115174236</v>
      </c>
      <c r="MX4" s="134">
        <v>9878.4678265272923</v>
      </c>
      <c r="MY4" s="137">
        <v>25.011400575955058</v>
      </c>
      <c r="MZ4" s="138">
        <v>24.536379284717341</v>
      </c>
      <c r="NA4" s="139">
        <v>23.1</v>
      </c>
      <c r="NB4" s="138">
        <v>22.7</v>
      </c>
      <c r="NC4" s="138">
        <v>23.38356926247193</v>
      </c>
      <c r="ND4" s="139">
        <v>23.001458973268686</v>
      </c>
      <c r="NE4" s="139">
        <v>24.800437521129069</v>
      </c>
      <c r="NF4" s="126">
        <v>26.621624639921762</v>
      </c>
      <c r="NG4" s="137">
        <v>23.708525434245665</v>
      </c>
      <c r="NH4" s="138">
        <v>23.738860145387267</v>
      </c>
      <c r="NI4" s="139">
        <v>21.8</v>
      </c>
      <c r="NJ4" s="138">
        <v>22.08</v>
      </c>
      <c r="NK4" s="138">
        <v>22.575471608051739</v>
      </c>
      <c r="NL4" s="139">
        <v>19.975352078384653</v>
      </c>
      <c r="NM4" s="139">
        <v>21.417248254283269</v>
      </c>
      <c r="NN4" s="126">
        <v>24.039505999991263</v>
      </c>
      <c r="NO4" s="137">
        <v>23.033540115537022</v>
      </c>
      <c r="NP4" s="138">
        <v>21.897953781591003</v>
      </c>
      <c r="NQ4" s="139">
        <v>20.8</v>
      </c>
      <c r="NR4" s="138">
        <v>23.31</v>
      </c>
      <c r="NS4" s="138">
        <v>22.712800270147447</v>
      </c>
      <c r="NT4" s="139">
        <v>18.820057075856397</v>
      </c>
      <c r="NU4" s="139">
        <v>18.518825199252628</v>
      </c>
      <c r="NV4" s="126">
        <v>22.007353609126167</v>
      </c>
      <c r="NW4" s="137">
        <v>30.576424717673838</v>
      </c>
      <c r="NX4" s="138">
        <v>26.771232646297292</v>
      </c>
      <c r="NY4" s="139">
        <v>27.8</v>
      </c>
      <c r="NZ4" s="138">
        <v>30.740000000000002</v>
      </c>
      <c r="OA4" s="138">
        <v>28.641248435285576</v>
      </c>
      <c r="OB4" s="139">
        <v>31.059886145257135</v>
      </c>
      <c r="OC4" s="139">
        <v>30.254064765101329</v>
      </c>
      <c r="OD4" s="76">
        <v>29.415967911986431</v>
      </c>
      <c r="OE4" s="135">
        <v>28365.272195702088</v>
      </c>
      <c r="OF4" s="134">
        <v>24329.361789219009</v>
      </c>
      <c r="OG4" s="134">
        <v>22701.229031487725</v>
      </c>
      <c r="OH4" s="134">
        <v>22803.401720948259</v>
      </c>
      <c r="OI4" s="134">
        <v>22428.805018055187</v>
      </c>
      <c r="OJ4" s="134">
        <v>23991.553916979337</v>
      </c>
      <c r="OK4" s="134">
        <v>22568.511944286623</v>
      </c>
      <c r="OL4" s="134">
        <v>18514.132925897633</v>
      </c>
      <c r="OM4" s="135">
        <v>5191.1528026082633</v>
      </c>
      <c r="ON4" s="134">
        <v>4393.9972558005957</v>
      </c>
      <c r="OO4" s="134">
        <v>5598.133004506496</v>
      </c>
      <c r="OP4" s="134">
        <v>5590.3421954380092</v>
      </c>
      <c r="OQ4" s="134">
        <v>5441.0051183057121</v>
      </c>
      <c r="OR4" s="134">
        <v>5374.3315508021387</v>
      </c>
      <c r="OS4" s="135">
        <v>17510.076228879461</v>
      </c>
      <c r="OT4" s="134">
        <v>18409.404465147669</v>
      </c>
      <c r="OU4" s="134">
        <v>16830.67201354869</v>
      </c>
      <c r="OV4" s="134">
        <v>18401.211721541331</v>
      </c>
      <c r="OW4" s="134">
        <v>17127.506825980909</v>
      </c>
      <c r="OX4" s="134">
        <v>13139.801375095492</v>
      </c>
      <c r="OY4" s="137">
        <v>32.390293264833517</v>
      </c>
      <c r="OZ4" s="138">
        <v>33.592643470753643</v>
      </c>
      <c r="PA4" s="139">
        <v>35.55031057473844</v>
      </c>
      <c r="PB4" s="138">
        <v>35.82385454168827</v>
      </c>
      <c r="PC4" s="138">
        <v>39.9</v>
      </c>
      <c r="PD4" s="139">
        <v>43.687050838458944</v>
      </c>
      <c r="PE4" s="75">
        <v>43.457512911512481</v>
      </c>
      <c r="PF4" s="126">
        <v>43.651978105838502</v>
      </c>
      <c r="PG4" s="142">
        <v>74.066666666666663</v>
      </c>
      <c r="PH4" s="139">
        <v>77.666666666666671</v>
      </c>
      <c r="PI4" s="139">
        <v>82</v>
      </c>
      <c r="PJ4" s="139">
        <v>84</v>
      </c>
      <c r="PK4" s="164">
        <v>83.333333333333329</v>
      </c>
      <c r="PL4" s="142">
        <v>73</v>
      </c>
      <c r="PM4" s="139">
        <v>73.333333333333329</v>
      </c>
      <c r="PN4" s="139">
        <v>76.333333333333329</v>
      </c>
      <c r="PO4" s="139">
        <v>74.666666666666671</v>
      </c>
      <c r="PP4" s="147">
        <v>73.666666666666671</v>
      </c>
      <c r="PQ4" s="102">
        <v>4.47</v>
      </c>
      <c r="PR4" s="77">
        <v>4.24</v>
      </c>
      <c r="PS4" s="77">
        <v>4.58</v>
      </c>
      <c r="PT4" s="77">
        <v>4.78</v>
      </c>
      <c r="PU4" s="77">
        <v>4.5972897906054762</v>
      </c>
      <c r="PV4" s="73">
        <v>1.4876991508982873</v>
      </c>
      <c r="PW4" s="74">
        <v>1.1950147121369894</v>
      </c>
      <c r="PX4" s="74">
        <v>1.2083731898380579</v>
      </c>
      <c r="PY4" s="77">
        <v>0.91</v>
      </c>
      <c r="PZ4" s="77">
        <v>0.62</v>
      </c>
      <c r="QA4" s="77">
        <v>0.77</v>
      </c>
      <c r="QB4" s="77">
        <v>1.04</v>
      </c>
      <c r="QC4" s="77">
        <v>1.2129697747386412</v>
      </c>
      <c r="QD4" s="73">
        <v>47.649805447470818</v>
      </c>
      <c r="QE4" s="74">
        <v>73.153684864487062</v>
      </c>
      <c r="QF4" s="74">
        <v>78.554850688534742</v>
      </c>
      <c r="QG4" s="77">
        <v>76.39</v>
      </c>
      <c r="QH4" s="77">
        <v>91</v>
      </c>
      <c r="QI4" s="77">
        <v>91.56</v>
      </c>
      <c r="QJ4" s="77">
        <v>92.21</v>
      </c>
      <c r="QK4" s="77">
        <v>92.514201229476299</v>
      </c>
      <c r="QL4" s="102">
        <v>14.16</v>
      </c>
      <c r="QM4" s="77">
        <v>11.99</v>
      </c>
      <c r="QN4" s="77">
        <v>12.8</v>
      </c>
      <c r="QO4" s="77">
        <v>10.02</v>
      </c>
      <c r="QP4" s="77">
        <v>8.390617168443212</v>
      </c>
      <c r="QQ4" s="73">
        <v>74.95719844357977</v>
      </c>
      <c r="QR4" s="74">
        <v>91.154772074240896</v>
      </c>
      <c r="QS4" s="74">
        <v>90.352777347980819</v>
      </c>
      <c r="QT4" s="77">
        <v>91.34</v>
      </c>
      <c r="QU4" s="77">
        <v>92.28</v>
      </c>
      <c r="QV4" s="77">
        <v>92.24</v>
      </c>
      <c r="QW4" s="77">
        <v>92.59</v>
      </c>
      <c r="QX4" s="77">
        <v>92.981090965683606</v>
      </c>
      <c r="QY4" s="102">
        <v>56.670746634026926</v>
      </c>
      <c r="QZ4" s="77">
        <v>58.116480793060724</v>
      </c>
      <c r="RA4" s="77">
        <v>58.145363408521298</v>
      </c>
      <c r="RB4" s="77">
        <v>60.185185185185183</v>
      </c>
      <c r="RC4" s="77">
        <v>61.26373626373627</v>
      </c>
      <c r="RD4" s="77">
        <v>64.520743919885547</v>
      </c>
      <c r="RE4" s="77">
        <v>65.333333333333329</v>
      </c>
      <c r="RF4" s="77">
        <v>66.464339908952965</v>
      </c>
      <c r="RG4" s="102">
        <v>74.389515930395973</v>
      </c>
      <c r="RH4" s="77">
        <v>74.988229139419303</v>
      </c>
      <c r="RI4" s="77">
        <v>76.705069457494318</v>
      </c>
      <c r="RJ4" s="77">
        <v>83.18149944357792</v>
      </c>
      <c r="RK4" s="77">
        <v>81.038195425021172</v>
      </c>
      <c r="RL4" s="77">
        <v>83.956181274142409</v>
      </c>
      <c r="RM4" s="77">
        <v>85.181812201700083</v>
      </c>
      <c r="RN4" s="77">
        <v>85.89198887958311</v>
      </c>
      <c r="RO4" s="153">
        <v>3.6808510638297873</v>
      </c>
      <c r="RP4" s="147">
        <v>4.295454545454545</v>
      </c>
      <c r="RQ4" s="147">
        <v>4.3249999999999993</v>
      </c>
      <c r="RR4" s="147">
        <v>3.1086956521739131</v>
      </c>
      <c r="RS4" s="147">
        <v>4.5098039215686274</v>
      </c>
      <c r="RT4" s="147">
        <v>9.0714285714285712</v>
      </c>
      <c r="RU4" s="135">
        <v>2980.6865586721647</v>
      </c>
      <c r="RV4" s="134">
        <v>2702.9223348447881</v>
      </c>
      <c r="RW4" s="134">
        <v>2718.622894354462</v>
      </c>
      <c r="RX4" s="134">
        <v>2781.8412144019244</v>
      </c>
      <c r="RY4" s="134">
        <v>2740.2261832180666</v>
      </c>
      <c r="RZ4" s="134">
        <v>3645.2976077875073</v>
      </c>
      <c r="SA4" s="134">
        <v>4842.9806347369604</v>
      </c>
      <c r="SB4" s="134">
        <v>4976.7955801104972</v>
      </c>
      <c r="SC4" s="137">
        <v>20.447660098522167</v>
      </c>
      <c r="SD4" s="138">
        <v>20.33055733504164</v>
      </c>
      <c r="SE4" s="138">
        <v>13.982228298017771</v>
      </c>
      <c r="SF4" s="138">
        <v>14.767524401064774</v>
      </c>
      <c r="SG4" s="138">
        <v>8.8374836173001317</v>
      </c>
      <c r="SH4" s="160">
        <v>9.683673469387756</v>
      </c>
      <c r="SI4" s="137">
        <v>26.42575760886222</v>
      </c>
      <c r="SJ4" s="138">
        <v>26.141373991424189</v>
      </c>
      <c r="SK4" s="138">
        <v>22.400331783234144</v>
      </c>
      <c r="SL4" s="138">
        <v>21.560033390288478</v>
      </c>
      <c r="SM4" s="138">
        <v>20.932126204130739</v>
      </c>
      <c r="SN4" s="138">
        <v>25.394387648195099</v>
      </c>
      <c r="SO4" s="138">
        <v>31.334787850814227</v>
      </c>
      <c r="SP4" s="160">
        <v>29.278735093040353</v>
      </c>
      <c r="SQ4" s="153">
        <v>22.461884625829228</v>
      </c>
      <c r="SR4" s="147">
        <v>24.027943039189346</v>
      </c>
      <c r="SS4" s="147">
        <v>26.149030386318522</v>
      </c>
      <c r="ST4" s="147">
        <v>22.27392349059842</v>
      </c>
      <c r="SU4" s="147">
        <v>26.47058823529412</v>
      </c>
      <c r="SV4" s="135">
        <v>31990.052524451301</v>
      </c>
      <c r="SW4" s="134">
        <v>37562.60717099483</v>
      </c>
      <c r="SX4" s="134">
        <v>37643.27375148506</v>
      </c>
      <c r="SY4" s="134">
        <v>39364.439265346009</v>
      </c>
      <c r="SZ4" s="134">
        <v>84725.667401537488</v>
      </c>
      <c r="TA4" s="134">
        <v>49450.274455663246</v>
      </c>
      <c r="TB4" s="134">
        <v>32902.535236840115</v>
      </c>
      <c r="TC4" s="134">
        <v>35508.021390374328</v>
      </c>
      <c r="TD4" s="137">
        <v>22.7</v>
      </c>
      <c r="TE4" s="138">
        <v>21</v>
      </c>
      <c r="TF4" s="138">
        <v>21</v>
      </c>
      <c r="TG4" s="138">
        <v>22.6</v>
      </c>
      <c r="TH4" s="138">
        <v>22.2</v>
      </c>
      <c r="TI4" s="165">
        <v>23.3</v>
      </c>
      <c r="TJ4" s="166">
        <v>19</v>
      </c>
      <c r="TK4" s="167">
        <v>52</v>
      </c>
      <c r="TL4" s="167">
        <v>69</v>
      </c>
      <c r="TM4" s="167">
        <v>74</v>
      </c>
      <c r="TN4" s="168">
        <v>78.55</v>
      </c>
      <c r="TO4" s="137">
        <v>3.0237580993520519</v>
      </c>
      <c r="TP4" s="138">
        <v>3.6170212765957444</v>
      </c>
      <c r="TQ4" s="138">
        <v>2.4572649572649574</v>
      </c>
      <c r="TR4" s="160">
        <v>9.5238095238095237</v>
      </c>
      <c r="TS4" s="137">
        <v>6.7453625632377738</v>
      </c>
      <c r="TT4" s="138">
        <v>10.327022375215146</v>
      </c>
      <c r="TU4" s="138">
        <v>20.527859237536656</v>
      </c>
      <c r="TV4" s="165">
        <v>11.796733212341199</v>
      </c>
    </row>
    <row r="5" spans="1:542" x14ac:dyDescent="0.25">
      <c r="A5" s="169" t="s">
        <v>952</v>
      </c>
      <c r="B5" s="67">
        <v>5233.7189375293865</v>
      </c>
      <c r="C5" s="70">
        <v>5156.2028256799586</v>
      </c>
      <c r="D5" s="70">
        <v>4943.4046777650428</v>
      </c>
      <c r="E5" s="70">
        <v>4826.1769866224786</v>
      </c>
      <c r="F5" s="70">
        <v>4926.2103059043902</v>
      </c>
      <c r="G5" s="70">
        <v>4948.0850822218299</v>
      </c>
      <c r="H5" s="269">
        <v>5101.5098827249612</v>
      </c>
      <c r="I5" s="71">
        <v>5080.2986789201614</v>
      </c>
      <c r="J5" s="67">
        <v>6994.7540207409793</v>
      </c>
      <c r="K5" s="70">
        <v>6914.4475863673524</v>
      </c>
      <c r="L5" s="70">
        <v>6875.3181148861522</v>
      </c>
      <c r="M5" s="70">
        <v>6680.7836252226462</v>
      </c>
      <c r="N5" s="70">
        <v>6831.5063206607201</v>
      </c>
      <c r="O5" s="70">
        <v>6891.6689089039264</v>
      </c>
      <c r="P5" s="70">
        <v>7027.8672990952773</v>
      </c>
      <c r="Q5" s="78">
        <v>6798.6819394319782</v>
      </c>
      <c r="R5" s="67">
        <v>2528.7359537986299</v>
      </c>
      <c r="S5" s="70">
        <v>2325.9236835420343</v>
      </c>
      <c r="T5" s="70">
        <v>2163.7227574040148</v>
      </c>
      <c r="U5" s="70">
        <v>2082.3386284543567</v>
      </c>
      <c r="V5" s="70">
        <v>2717.3240552008383</v>
      </c>
      <c r="W5" s="70">
        <v>3783.738202759554</v>
      </c>
      <c r="X5" s="269">
        <v>3659.3109283555864</v>
      </c>
      <c r="Y5" s="71">
        <v>3548.4848484848485</v>
      </c>
      <c r="Z5" s="73">
        <v>50</v>
      </c>
      <c r="AA5" s="74">
        <v>51</v>
      </c>
      <c r="AB5" s="75">
        <v>54</v>
      </c>
      <c r="AC5" s="74">
        <v>56</v>
      </c>
      <c r="AD5" s="74">
        <v>58</v>
      </c>
      <c r="AE5" s="75">
        <v>60</v>
      </c>
      <c r="AF5" s="76">
        <v>60</v>
      </c>
      <c r="AG5" s="73">
        <v>24</v>
      </c>
      <c r="AH5" s="74">
        <v>25</v>
      </c>
      <c r="AI5" s="75">
        <v>26</v>
      </c>
      <c r="AJ5" s="74">
        <v>29</v>
      </c>
      <c r="AK5" s="74">
        <v>32</v>
      </c>
      <c r="AL5" s="75">
        <v>32</v>
      </c>
      <c r="AM5" s="76">
        <v>32</v>
      </c>
      <c r="AN5" s="73">
        <v>21</v>
      </c>
      <c r="AO5" s="74">
        <v>24</v>
      </c>
      <c r="AP5" s="75">
        <v>34</v>
      </c>
      <c r="AQ5" s="74">
        <v>41</v>
      </c>
      <c r="AR5" s="74">
        <v>39</v>
      </c>
      <c r="AS5" s="74">
        <v>46</v>
      </c>
      <c r="AT5" s="77">
        <v>34</v>
      </c>
      <c r="AU5" s="73">
        <v>10</v>
      </c>
      <c r="AV5" s="74">
        <v>10</v>
      </c>
      <c r="AW5" s="75">
        <v>12</v>
      </c>
      <c r="AX5" s="74">
        <v>18</v>
      </c>
      <c r="AY5" s="74">
        <v>18</v>
      </c>
      <c r="AZ5" s="75">
        <v>18</v>
      </c>
      <c r="BA5" s="76">
        <v>12</v>
      </c>
      <c r="BB5" s="67">
        <v>3126.2806450835287</v>
      </c>
      <c r="BC5" s="70">
        <v>4010.9246710956795</v>
      </c>
      <c r="BD5" s="70">
        <v>3801.1597763550958</v>
      </c>
      <c r="BE5" s="70">
        <v>4598.6444249398983</v>
      </c>
      <c r="BF5" s="70">
        <v>4851.4694645281434</v>
      </c>
      <c r="BG5" s="70">
        <v>4357.0396349823277</v>
      </c>
      <c r="BH5" s="70">
        <v>4088.6719585885039</v>
      </c>
      <c r="BI5" s="78" t="s">
        <v>26</v>
      </c>
      <c r="BJ5" s="67">
        <v>394.22860216920435</v>
      </c>
      <c r="BK5" s="70">
        <v>387.9926869795508</v>
      </c>
      <c r="BL5" s="70">
        <v>347.22901189018029</v>
      </c>
      <c r="BM5" s="70">
        <v>323.84144835162499</v>
      </c>
      <c r="BN5" s="70">
        <v>322.14754971173198</v>
      </c>
      <c r="BO5" s="70">
        <v>374.38886417762393</v>
      </c>
      <c r="BP5" s="70">
        <v>334.46346015466173</v>
      </c>
      <c r="BQ5" s="78" t="s">
        <v>26</v>
      </c>
      <c r="BR5" s="170">
        <v>93.600000000000009</v>
      </c>
      <c r="BS5" s="171">
        <v>94.186046511627907</v>
      </c>
      <c r="BT5" s="171">
        <v>93.280632411067202</v>
      </c>
      <c r="BU5" s="171">
        <v>94.117647058823522</v>
      </c>
      <c r="BV5" s="171">
        <v>94.636015325670499</v>
      </c>
      <c r="BW5" s="171">
        <v>91.17647058823529</v>
      </c>
      <c r="BX5" s="171">
        <v>92.156862745098039</v>
      </c>
      <c r="BY5" s="82" t="s">
        <v>26</v>
      </c>
      <c r="BZ5" s="83">
        <v>78.333333333333329</v>
      </c>
      <c r="CA5" s="74">
        <v>72.333333333333329</v>
      </c>
      <c r="CB5" s="74">
        <v>74.333333333333329</v>
      </c>
      <c r="CC5" s="75">
        <v>75.666666666666671</v>
      </c>
      <c r="CD5" s="76">
        <v>77</v>
      </c>
      <c r="CE5" s="73">
        <v>94.2</v>
      </c>
      <c r="CF5" s="74">
        <v>93.9</v>
      </c>
      <c r="CG5" s="75">
        <v>92.7</v>
      </c>
      <c r="CH5" s="74">
        <v>94.2</v>
      </c>
      <c r="CI5" s="74">
        <v>95.1</v>
      </c>
      <c r="CJ5" s="75">
        <v>94.7</v>
      </c>
      <c r="CK5" s="76" t="s">
        <v>26</v>
      </c>
      <c r="CL5" s="84">
        <v>741.6</v>
      </c>
      <c r="CM5" s="85">
        <v>769.55</v>
      </c>
      <c r="CN5" s="86">
        <v>790.05</v>
      </c>
      <c r="CO5" s="85">
        <v>836.67</v>
      </c>
      <c r="CP5" s="85">
        <v>820</v>
      </c>
      <c r="CQ5" s="86">
        <v>826.61</v>
      </c>
      <c r="CR5" s="87">
        <v>810.33</v>
      </c>
      <c r="CS5" s="84">
        <v>400</v>
      </c>
      <c r="CT5" s="85">
        <v>465</v>
      </c>
      <c r="CU5" s="86">
        <v>543</v>
      </c>
      <c r="CV5" s="85">
        <v>645</v>
      </c>
      <c r="CW5" s="86">
        <v>609</v>
      </c>
      <c r="CX5" s="172">
        <v>674</v>
      </c>
      <c r="CY5" s="89">
        <v>502</v>
      </c>
      <c r="CZ5" s="84">
        <v>575</v>
      </c>
      <c r="DA5" s="85">
        <v>573</v>
      </c>
      <c r="DB5" s="86">
        <v>593</v>
      </c>
      <c r="DC5" s="85">
        <v>645</v>
      </c>
      <c r="DD5" s="86">
        <v>647</v>
      </c>
      <c r="DE5" s="172">
        <v>616</v>
      </c>
      <c r="DF5" s="89">
        <v>661</v>
      </c>
      <c r="DG5" s="84">
        <v>698</v>
      </c>
      <c r="DH5" s="85">
        <v>674</v>
      </c>
      <c r="DI5" s="86">
        <v>734</v>
      </c>
      <c r="DJ5" s="85">
        <v>740</v>
      </c>
      <c r="DK5" s="86">
        <v>761</v>
      </c>
      <c r="DL5" s="172">
        <v>878</v>
      </c>
      <c r="DM5" s="89">
        <v>836</v>
      </c>
      <c r="DN5" s="84">
        <v>835</v>
      </c>
      <c r="DO5" s="85">
        <v>893</v>
      </c>
      <c r="DP5" s="86">
        <v>859</v>
      </c>
      <c r="DQ5" s="85">
        <v>967</v>
      </c>
      <c r="DR5" s="86">
        <v>916</v>
      </c>
      <c r="DS5" s="172">
        <v>815</v>
      </c>
      <c r="DT5" s="89">
        <v>868</v>
      </c>
      <c r="DU5" s="84">
        <v>970</v>
      </c>
      <c r="DV5" s="85">
        <v>1013</v>
      </c>
      <c r="DW5" s="86">
        <v>1011</v>
      </c>
      <c r="DX5" s="85">
        <v>984</v>
      </c>
      <c r="DY5" s="86">
        <v>985</v>
      </c>
      <c r="DZ5" s="172">
        <v>1010</v>
      </c>
      <c r="EA5" s="89">
        <v>1023</v>
      </c>
      <c r="EB5" s="83">
        <v>76.355555555555554</v>
      </c>
      <c r="EC5" s="75">
        <v>75.850043591979073</v>
      </c>
      <c r="ED5" s="75">
        <v>76.868327402135222</v>
      </c>
      <c r="EE5" s="75">
        <v>74.698795180722882</v>
      </c>
      <c r="EF5" s="76" t="s">
        <v>26</v>
      </c>
      <c r="EG5" s="83">
        <v>87.5</v>
      </c>
      <c r="EH5" s="75">
        <v>95</v>
      </c>
      <c r="EI5" s="75">
        <v>92</v>
      </c>
      <c r="EJ5" s="75">
        <v>88.60759493670885</v>
      </c>
      <c r="EK5" s="75">
        <v>92.5</v>
      </c>
      <c r="EL5" s="75">
        <v>94.936708860759495</v>
      </c>
      <c r="EM5" s="75">
        <v>94.871794871794862</v>
      </c>
      <c r="EN5" s="76">
        <v>97.53086419753086</v>
      </c>
      <c r="EO5" s="83">
        <v>94.2</v>
      </c>
      <c r="EP5" s="75">
        <v>94.2</v>
      </c>
      <c r="EQ5" s="75">
        <v>94.3</v>
      </c>
      <c r="ER5" s="76">
        <v>93.7</v>
      </c>
      <c r="ES5" s="83">
        <v>94.287946217214284</v>
      </c>
      <c r="ET5" s="75">
        <v>88.589230548639804</v>
      </c>
      <c r="EU5" s="75">
        <v>91.819198925934202</v>
      </c>
      <c r="EV5" s="76">
        <v>91.257495252117877</v>
      </c>
      <c r="EW5" s="83">
        <v>28.332680506593551</v>
      </c>
      <c r="EX5" s="75">
        <v>18</v>
      </c>
      <c r="EY5" s="75">
        <v>15.6</v>
      </c>
      <c r="EZ5" s="76">
        <v>22.610551590742347</v>
      </c>
      <c r="FA5" s="93">
        <v>192</v>
      </c>
      <c r="FB5" s="94">
        <v>229.24901185770801</v>
      </c>
      <c r="FC5" s="94">
        <v>53.639846743295024</v>
      </c>
      <c r="FD5" s="95">
        <v>109.80392156862744</v>
      </c>
      <c r="FE5" s="83">
        <v>91.6</v>
      </c>
      <c r="FF5" s="75">
        <v>91.9</v>
      </c>
      <c r="FG5" s="76">
        <v>92.2</v>
      </c>
      <c r="FH5" s="96">
        <v>9.8484848484848477</v>
      </c>
      <c r="FI5" s="97">
        <v>5.6818181818181817</v>
      </c>
      <c r="FJ5" s="97">
        <v>11.03448275862069</v>
      </c>
      <c r="FK5" s="97">
        <v>6.6225165562913908</v>
      </c>
      <c r="FL5" s="97">
        <v>2.3809523809523809</v>
      </c>
      <c r="FM5" s="98" t="s">
        <v>26</v>
      </c>
      <c r="FN5" s="99">
        <v>31.6</v>
      </c>
      <c r="FO5" s="97">
        <v>31.78</v>
      </c>
      <c r="FP5" s="97">
        <v>25.3</v>
      </c>
      <c r="FQ5" s="97">
        <v>29.04</v>
      </c>
      <c r="FR5" s="97">
        <v>24.9</v>
      </c>
      <c r="FS5" s="97">
        <v>24.79</v>
      </c>
      <c r="FT5" s="97">
        <v>30.196078431372548</v>
      </c>
      <c r="FU5" s="98" t="s">
        <v>26</v>
      </c>
      <c r="FV5" s="100">
        <v>2.3552486743358676</v>
      </c>
      <c r="FW5" s="76">
        <v>4.7340510452811921</v>
      </c>
      <c r="FX5" s="76">
        <v>5.1020670174996203</v>
      </c>
      <c r="FY5" s="76">
        <v>5.2885724875347035</v>
      </c>
      <c r="FZ5" s="76">
        <v>4.9115961468113642</v>
      </c>
      <c r="GA5" s="76">
        <v>4.1869188686963943</v>
      </c>
      <c r="GB5" s="76">
        <v>4.4709981052502901</v>
      </c>
      <c r="GC5" s="76">
        <v>3.618391282341781</v>
      </c>
      <c r="GD5" s="102">
        <v>37.962962962962962</v>
      </c>
      <c r="GE5" s="103">
        <v>38.571428571428577</v>
      </c>
      <c r="GF5" s="103">
        <v>37.560975609756099</v>
      </c>
      <c r="GG5" s="103">
        <v>44.117647058823529</v>
      </c>
      <c r="GH5" s="103">
        <v>47.619047619047613</v>
      </c>
      <c r="GI5" s="103">
        <v>47.305389221556887</v>
      </c>
      <c r="GJ5" s="103">
        <v>49.397590361445779</v>
      </c>
      <c r="GK5" s="103">
        <v>54.216867469879517</v>
      </c>
      <c r="GL5" s="104">
        <v>1.8384766907419703</v>
      </c>
      <c r="GM5" s="107">
        <v>-0.39735099337747215</v>
      </c>
      <c r="GN5" s="107">
        <v>0.7037747920665538</v>
      </c>
      <c r="GO5" s="108">
        <v>15.407899953161177</v>
      </c>
      <c r="GP5" s="109">
        <v>15.191933282936455</v>
      </c>
      <c r="GQ5" s="109">
        <v>14.646278689883804</v>
      </c>
      <c r="GR5" s="109">
        <v>13.409329978675595</v>
      </c>
      <c r="GS5" s="109">
        <v>11.178576924367984</v>
      </c>
      <c r="GT5" s="109">
        <v>8.7416192512060906</v>
      </c>
      <c r="GU5" s="109">
        <v>8.4253754590885332</v>
      </c>
      <c r="GV5" s="109">
        <v>7.9837357954545451</v>
      </c>
      <c r="GW5" s="102">
        <v>5.9335370511841097</v>
      </c>
      <c r="GX5" s="77">
        <v>6.0755687438180024</v>
      </c>
      <c r="GY5" s="77">
        <v>6.2956175298804782</v>
      </c>
      <c r="GZ5" s="77">
        <v>5.4696223316912969</v>
      </c>
      <c r="HA5" s="77">
        <v>5.7934232715008429</v>
      </c>
      <c r="HB5" s="77">
        <v>5.7838063439065106</v>
      </c>
      <c r="HC5" s="77">
        <v>6.4643150123051685</v>
      </c>
      <c r="HD5" s="77">
        <v>6.3001533866149995</v>
      </c>
      <c r="HE5" s="102">
        <v>9.788646493079991</v>
      </c>
      <c r="HF5" s="77">
        <v>10.343008551126099</v>
      </c>
      <c r="HG5" s="77">
        <v>10.783840117704758</v>
      </c>
      <c r="HH5" s="77">
        <v>9.7433934304766616</v>
      </c>
      <c r="HI5" s="77">
        <v>10.001287332646756</v>
      </c>
      <c r="HJ5" s="77">
        <v>10.626988636363636</v>
      </c>
      <c r="HK5" s="77">
        <v>10.822825098514702</v>
      </c>
      <c r="HL5" s="77">
        <v>12.139978590768845</v>
      </c>
      <c r="HM5" s="102">
        <v>97.449865508372056</v>
      </c>
      <c r="HN5" s="77">
        <v>97.931581109296232</v>
      </c>
      <c r="HO5" s="77">
        <v>97.720491933779144</v>
      </c>
      <c r="HP5" s="77">
        <v>97.619998144621249</v>
      </c>
      <c r="HQ5" s="77">
        <v>97.590000755977087</v>
      </c>
      <c r="HR5" s="77">
        <v>97.819999426147987</v>
      </c>
      <c r="HS5" s="77">
        <v>97.890012100363037</v>
      </c>
      <c r="HT5" s="77">
        <v>97.829999336465235</v>
      </c>
      <c r="HU5" s="102">
        <v>83.621687895919891</v>
      </c>
      <c r="HV5" s="77">
        <v>86.396710410074377</v>
      </c>
      <c r="HW5" s="77">
        <v>90</v>
      </c>
      <c r="HX5" s="77">
        <v>86.999944153837561</v>
      </c>
      <c r="HY5" s="77">
        <v>85.999702195867528</v>
      </c>
      <c r="HZ5" s="77">
        <v>87.296930783494304</v>
      </c>
      <c r="IA5" s="77">
        <v>85.988598262876707</v>
      </c>
      <c r="IB5" s="77">
        <v>83.441917639827906</v>
      </c>
      <c r="IC5" s="121">
        <v>25.566113029586571</v>
      </c>
      <c r="ID5" s="122">
        <v>31.276546641388645</v>
      </c>
      <c r="IE5" s="122">
        <v>33.650910375705791</v>
      </c>
      <c r="IF5" s="122">
        <v>12.206620695003149</v>
      </c>
      <c r="IG5" s="122">
        <v>15.253240295769865</v>
      </c>
      <c r="IH5" s="122">
        <v>10.528680917755018</v>
      </c>
      <c r="II5" s="122">
        <v>19.820496171392662</v>
      </c>
      <c r="IJ5" s="122">
        <v>31.768196417877945</v>
      </c>
      <c r="IK5" s="112">
        <v>1.566531514928124</v>
      </c>
      <c r="IL5" s="98">
        <v>1.4713483975779058</v>
      </c>
      <c r="IM5" s="98">
        <v>1.6195746088938727</v>
      </c>
      <c r="IN5" s="76">
        <v>2.1947182845218389</v>
      </c>
      <c r="IO5" s="76">
        <v>2.9076376554174068</v>
      </c>
      <c r="IP5" s="76">
        <v>2.2173564927531495</v>
      </c>
      <c r="IQ5" s="76">
        <v>2.87211576065702</v>
      </c>
      <c r="IR5" s="76">
        <v>3.3964095099466274</v>
      </c>
      <c r="IS5" s="115">
        <v>49.450549450549453</v>
      </c>
      <c r="IT5" s="116">
        <v>49.201474201474198</v>
      </c>
      <c r="IU5" s="116">
        <v>49.26075268817204</v>
      </c>
      <c r="IV5" s="116">
        <v>60.5543710021322</v>
      </c>
      <c r="IW5" s="116">
        <v>48.604151753758053</v>
      </c>
      <c r="IX5" s="116">
        <v>48.440899202320523</v>
      </c>
      <c r="IY5" s="116">
        <v>48.824714573539289</v>
      </c>
      <c r="IZ5" s="117">
        <v>66.819600000000008</v>
      </c>
      <c r="JA5" s="73">
        <v>88.619299999999996</v>
      </c>
      <c r="JB5" s="74">
        <v>82.148765596065076</v>
      </c>
      <c r="JC5" s="77">
        <v>76.5</v>
      </c>
      <c r="JD5" s="73">
        <v>89.775499999999994</v>
      </c>
      <c r="JE5" s="74">
        <v>83.517256890480667</v>
      </c>
      <c r="JF5" s="77">
        <v>76.98</v>
      </c>
      <c r="JG5" s="67">
        <v>412.35336793155659</v>
      </c>
      <c r="JH5" s="70">
        <v>439.62596343969562</v>
      </c>
      <c r="JI5" s="70">
        <v>408.70305909019436</v>
      </c>
      <c r="JJ5" s="70">
        <v>408.4073317517267</v>
      </c>
      <c r="JK5" s="70">
        <v>419.10761733810392</v>
      </c>
      <c r="JL5" s="70">
        <v>470.90655673565811</v>
      </c>
      <c r="JM5" s="70">
        <v>516.07603499346669</v>
      </c>
      <c r="JN5" s="71">
        <v>527.0855904658722</v>
      </c>
      <c r="JO5" s="121">
        <v>2.192857839269986</v>
      </c>
      <c r="JP5" s="122">
        <v>1.9410974112447719</v>
      </c>
      <c r="JQ5" s="122">
        <v>1.9306313294586184</v>
      </c>
      <c r="JR5" s="122">
        <v>1.6576405943938555</v>
      </c>
      <c r="JS5" s="122">
        <v>1.7285752175237661</v>
      </c>
      <c r="JT5" s="122">
        <v>1.608278477607447</v>
      </c>
      <c r="JU5" s="122">
        <v>2.7967333741255942</v>
      </c>
      <c r="JV5" s="109">
        <v>2.2747158842151078</v>
      </c>
      <c r="JW5" s="121">
        <v>3.7626587167959986</v>
      </c>
      <c r="JX5" s="122">
        <v>3.6487689303064408</v>
      </c>
      <c r="JY5" s="122">
        <v>3.9942729470923979</v>
      </c>
      <c r="JZ5" s="122">
        <v>4.0878645171637293</v>
      </c>
      <c r="KA5" s="122">
        <v>4.1673802298510187</v>
      </c>
      <c r="KB5" s="122">
        <v>4.5474966175912455</v>
      </c>
      <c r="KC5" s="275">
        <v>1.61426839144692</v>
      </c>
      <c r="KD5" s="123">
        <v>1.5692147041442186</v>
      </c>
      <c r="KE5" s="121">
        <v>20.922228496990293</v>
      </c>
      <c r="KF5" s="122">
        <v>9.1334798456401902</v>
      </c>
      <c r="KG5" s="122">
        <v>5.4978971124308726</v>
      </c>
      <c r="KH5" s="122">
        <v>4.8806883730199209</v>
      </c>
      <c r="KI5" s="122">
        <v>3.168457677756241</v>
      </c>
      <c r="KJ5" s="122">
        <v>7.7848179588641422</v>
      </c>
      <c r="KK5" s="122">
        <v>3.5132796175948129</v>
      </c>
      <c r="KL5" s="109">
        <v>6.0906391896611947</v>
      </c>
      <c r="KM5" s="67">
        <v>32735.416464077902</v>
      </c>
      <c r="KN5" s="70">
        <v>30635.734855607421</v>
      </c>
      <c r="KO5" s="70">
        <v>27880.766058898429</v>
      </c>
      <c r="KP5" s="70">
        <v>28450.950857124506</v>
      </c>
      <c r="KQ5" s="70">
        <v>28663.958013531086</v>
      </c>
      <c r="KR5" s="70">
        <v>29313.619113677152</v>
      </c>
      <c r="KS5" s="70">
        <v>23874.231096281499</v>
      </c>
      <c r="KT5" s="78">
        <v>25232.198142414862</v>
      </c>
      <c r="KU5" s="73">
        <v>78.36666666666666</v>
      </c>
      <c r="KV5" s="74">
        <v>74</v>
      </c>
      <c r="KW5" s="75">
        <v>74.333333333333329</v>
      </c>
      <c r="KX5" s="74">
        <v>76</v>
      </c>
      <c r="KY5" s="77">
        <v>76</v>
      </c>
      <c r="KZ5" s="73">
        <v>88.333333333333329</v>
      </c>
      <c r="LA5" s="74">
        <v>89.666666666666671</v>
      </c>
      <c r="LB5" s="75">
        <v>91</v>
      </c>
      <c r="LC5" s="74">
        <v>89.666666666666671</v>
      </c>
      <c r="LD5" s="124">
        <v>87.666666666666671</v>
      </c>
      <c r="LE5" s="73">
        <v>61.768707482993193</v>
      </c>
      <c r="LF5" s="74">
        <v>63</v>
      </c>
      <c r="LG5" s="75">
        <v>66.666666666666671</v>
      </c>
      <c r="LH5" s="74">
        <v>70.333333333333329</v>
      </c>
      <c r="LI5" s="124">
        <v>70</v>
      </c>
      <c r="LJ5" s="73">
        <v>76.3</v>
      </c>
      <c r="LK5" s="74">
        <v>73.666666666666671</v>
      </c>
      <c r="LL5" s="75">
        <v>75</v>
      </c>
      <c r="LM5" s="74">
        <v>76.333333333333329</v>
      </c>
      <c r="LN5" s="77">
        <v>77.666666666666671</v>
      </c>
      <c r="LO5" s="121">
        <v>86.123001879210165</v>
      </c>
      <c r="LP5" s="122">
        <v>99.395073354576567</v>
      </c>
      <c r="LQ5" s="122">
        <v>91.529534698747653</v>
      </c>
      <c r="LR5" s="122">
        <v>77.902302603586577</v>
      </c>
      <c r="LS5" s="122">
        <v>59.420194628123582</v>
      </c>
      <c r="LT5" s="122">
        <v>59.585140997830806</v>
      </c>
      <c r="LU5" s="121">
        <v>80.223898552487213</v>
      </c>
      <c r="LV5" s="122">
        <v>78.868834950189608</v>
      </c>
      <c r="LW5" s="122">
        <v>84.284120736147884</v>
      </c>
      <c r="LX5" s="122">
        <v>70.407992530685902</v>
      </c>
      <c r="LY5" s="122">
        <v>78.742444967628515</v>
      </c>
      <c r="LZ5" s="122">
        <v>91.835005422993504</v>
      </c>
      <c r="MA5" s="67">
        <v>18311.183792058415</v>
      </c>
      <c r="MB5" s="70">
        <v>17065.342525499702</v>
      </c>
      <c r="MC5" s="70">
        <v>15822.707475939014</v>
      </c>
      <c r="MD5" s="70">
        <v>15542.818490757087</v>
      </c>
      <c r="ME5" s="70">
        <v>16721.392147296941</v>
      </c>
      <c r="MF5" s="70">
        <v>15841.828201859567</v>
      </c>
      <c r="MG5" s="70">
        <v>16204.743670846014</v>
      </c>
      <c r="MH5" s="70">
        <v>16804.265565875474</v>
      </c>
      <c r="MI5" s="73">
        <v>93.818181818181813</v>
      </c>
      <c r="MJ5" s="74">
        <v>96.7</v>
      </c>
      <c r="MK5" s="75">
        <v>94.7</v>
      </c>
      <c r="ML5" s="74">
        <v>95.3</v>
      </c>
      <c r="MM5" s="74">
        <v>94.980694980694977</v>
      </c>
      <c r="MN5" s="75">
        <v>95.5</v>
      </c>
      <c r="MO5" s="74">
        <v>94.382022471910105</v>
      </c>
      <c r="MP5" s="77">
        <v>91.111111111111114</v>
      </c>
      <c r="MQ5" s="67">
        <v>8014.0085367761476</v>
      </c>
      <c r="MR5" s="70">
        <v>8621.5089607167174</v>
      </c>
      <c r="MS5" s="70">
        <v>9797.6847296025826</v>
      </c>
      <c r="MT5" s="70">
        <v>8279.7159967376447</v>
      </c>
      <c r="MU5" s="70">
        <v>7528.3096427002456</v>
      </c>
      <c r="MV5" s="70">
        <v>6659.0231436262202</v>
      </c>
      <c r="MW5" s="70">
        <v>8639.0675162775624</v>
      </c>
      <c r="MX5" s="70">
        <v>9046.6475518306124</v>
      </c>
      <c r="MY5" s="73">
        <v>17.100792444209279</v>
      </c>
      <c r="MZ5" s="74">
        <v>17.936020749924161</v>
      </c>
      <c r="NA5" s="75">
        <v>17.899999999999999</v>
      </c>
      <c r="NB5" s="74">
        <v>18.5</v>
      </c>
      <c r="NC5" s="74">
        <v>19.54169297034807</v>
      </c>
      <c r="ND5" s="75">
        <v>19.943965920641038</v>
      </c>
      <c r="NE5" s="75">
        <v>21.610484883831795</v>
      </c>
      <c r="NF5" s="126">
        <v>23.99457910029189</v>
      </c>
      <c r="NG5" s="73">
        <v>29.763197380475876</v>
      </c>
      <c r="NH5" s="74">
        <v>31.030235303492578</v>
      </c>
      <c r="NI5" s="75">
        <v>31.2</v>
      </c>
      <c r="NJ5" s="74">
        <v>35.299999999999997</v>
      </c>
      <c r="NK5" s="74">
        <v>35.426502877019374</v>
      </c>
      <c r="NL5" s="75">
        <v>32.049576770264174</v>
      </c>
      <c r="NM5" s="75">
        <v>33.305527021400195</v>
      </c>
      <c r="NN5" s="126">
        <v>35.865917787901154</v>
      </c>
      <c r="NO5" s="73">
        <v>27.934908177403017</v>
      </c>
      <c r="NP5" s="74">
        <v>29.754786393128068</v>
      </c>
      <c r="NQ5" s="75">
        <v>28</v>
      </c>
      <c r="NR5" s="74">
        <v>31.6</v>
      </c>
      <c r="NS5" s="74">
        <v>31.351105047267481</v>
      </c>
      <c r="NT5" s="75">
        <v>27.06537178369949</v>
      </c>
      <c r="NU5" s="75">
        <v>27.70087524596325</v>
      </c>
      <c r="NV5" s="126">
        <v>30.188387824575116</v>
      </c>
      <c r="NW5" s="73">
        <v>30.920973289392371</v>
      </c>
      <c r="NX5" s="74">
        <v>30.727703081941748</v>
      </c>
      <c r="NY5" s="75">
        <v>29.4</v>
      </c>
      <c r="NZ5" s="74">
        <v>30.5</v>
      </c>
      <c r="OA5" s="74">
        <v>30.295526122846233</v>
      </c>
      <c r="OB5" s="75">
        <v>31.164191825918216</v>
      </c>
      <c r="OC5" s="75">
        <v>34.957847453361573</v>
      </c>
      <c r="OD5" s="76">
        <v>33.361601228420525</v>
      </c>
      <c r="OE5" s="67">
        <v>32492.482019075465</v>
      </c>
      <c r="OF5" s="70">
        <v>32433.137813237579</v>
      </c>
      <c r="OG5" s="70">
        <v>34385.03568092754</v>
      </c>
      <c r="OH5" s="70">
        <v>29585.329605125611</v>
      </c>
      <c r="OI5" s="70">
        <v>29077.942964432939</v>
      </c>
      <c r="OJ5" s="70">
        <v>29794.754503384927</v>
      </c>
      <c r="OK5" s="70">
        <v>21994.026083204386</v>
      </c>
      <c r="OL5" s="70">
        <v>22024.42380460956</v>
      </c>
      <c r="OM5" s="67">
        <v>7231.1077746340852</v>
      </c>
      <c r="ON5" s="70">
        <v>8599.3227671051554</v>
      </c>
      <c r="OO5" s="70">
        <v>7739.7186472956782</v>
      </c>
      <c r="OP5" s="70">
        <v>7644.7067475790263</v>
      </c>
      <c r="OQ5" s="70">
        <v>7363.4075395857226</v>
      </c>
      <c r="OR5" s="70">
        <v>7963.5362917096672</v>
      </c>
      <c r="OS5" s="67">
        <v>27153.927906293455</v>
      </c>
      <c r="OT5" s="70">
        <v>20986.006838020458</v>
      </c>
      <c r="OU5" s="70">
        <v>21338.224317137265</v>
      </c>
      <c r="OV5" s="70">
        <v>22150.047755805896</v>
      </c>
      <c r="OW5" s="70">
        <v>14630.618543618662</v>
      </c>
      <c r="OX5" s="70">
        <v>14060.887512899899</v>
      </c>
      <c r="OY5" s="73">
        <v>36.732680052079765</v>
      </c>
      <c r="OZ5" s="74">
        <v>41.787721695218551</v>
      </c>
      <c r="PA5" s="75">
        <v>40.110428351490228</v>
      </c>
      <c r="PB5" s="74">
        <v>43.156088947243575</v>
      </c>
      <c r="PC5" s="74">
        <v>52.4</v>
      </c>
      <c r="PD5" s="75">
        <v>59.196014841643397</v>
      </c>
      <c r="PE5" s="75">
        <v>56.708239613069068</v>
      </c>
      <c r="PF5" s="126">
        <v>55.210989057852302</v>
      </c>
      <c r="PG5" s="83">
        <v>79.466666666666669</v>
      </c>
      <c r="PH5" s="75">
        <v>83</v>
      </c>
      <c r="PI5" s="75">
        <v>85.666666666666671</v>
      </c>
      <c r="PJ5" s="75">
        <v>84.666666666666671</v>
      </c>
      <c r="PK5" s="126">
        <v>81.666666666666671</v>
      </c>
      <c r="PL5" s="83">
        <v>77.433333333333337</v>
      </c>
      <c r="PM5" s="75">
        <v>76.666666666666671</v>
      </c>
      <c r="PN5" s="75">
        <v>78.666666666666671</v>
      </c>
      <c r="PO5" s="75">
        <v>76.666666666666671</v>
      </c>
      <c r="PP5" s="76">
        <v>76.666666666666671</v>
      </c>
      <c r="PQ5" s="102">
        <v>6.67</v>
      </c>
      <c r="PR5" s="77">
        <v>5.91</v>
      </c>
      <c r="PS5" s="77">
        <v>6.62</v>
      </c>
      <c r="PT5" s="77">
        <v>7.74</v>
      </c>
      <c r="PU5" s="77">
        <v>7.6628256023786658</v>
      </c>
      <c r="PV5" s="73">
        <v>0.49419979891856364</v>
      </c>
      <c r="PW5" s="74">
        <v>0.74806897684857676</v>
      </c>
      <c r="PX5" s="74">
        <v>0.98534576608438462</v>
      </c>
      <c r="PY5" s="77">
        <v>2.56</v>
      </c>
      <c r="PZ5" s="77">
        <v>1.72</v>
      </c>
      <c r="QA5" s="77">
        <v>1.03</v>
      </c>
      <c r="QB5" s="77">
        <v>1.1599999999999999</v>
      </c>
      <c r="QC5" s="77">
        <v>0.75713384490527391</v>
      </c>
      <c r="QD5" s="73">
        <v>85.092687950566429</v>
      </c>
      <c r="QE5" s="74">
        <v>86.675241157556272</v>
      </c>
      <c r="QF5" s="74">
        <v>72.003600823045261</v>
      </c>
      <c r="QG5" s="77">
        <v>78.7</v>
      </c>
      <c r="QH5" s="77">
        <v>84.95</v>
      </c>
      <c r="QI5" s="77">
        <v>92.14</v>
      </c>
      <c r="QJ5" s="77">
        <v>93.38</v>
      </c>
      <c r="QK5" s="77">
        <v>93.172268907563023</v>
      </c>
      <c r="QL5" s="102">
        <v>6.2</v>
      </c>
      <c r="QM5" s="77">
        <v>4.8499999999999996</v>
      </c>
      <c r="QN5" s="77">
        <v>5.13</v>
      </c>
      <c r="QO5" s="77">
        <v>6.24</v>
      </c>
      <c r="QP5" s="77">
        <v>7.7544521581648054</v>
      </c>
      <c r="QQ5" s="73">
        <v>94.992276004119475</v>
      </c>
      <c r="QR5" s="74">
        <v>94.315112540192928</v>
      </c>
      <c r="QS5" s="74">
        <v>77.121913580246911</v>
      </c>
      <c r="QT5" s="77">
        <v>78.349999999999994</v>
      </c>
      <c r="QU5" s="77">
        <v>92.86</v>
      </c>
      <c r="QV5" s="77">
        <v>95.82</v>
      </c>
      <c r="QW5" s="77">
        <v>96.59</v>
      </c>
      <c r="QX5" s="77">
        <v>96.349789915966383</v>
      </c>
      <c r="QY5" s="102">
        <v>85.869565217391312</v>
      </c>
      <c r="QZ5" s="77">
        <v>86.813186813186817</v>
      </c>
      <c r="RA5" s="77">
        <v>86.41304347826086</v>
      </c>
      <c r="RB5" s="77">
        <v>87.777777777777771</v>
      </c>
      <c r="RC5" s="77">
        <v>88.571428571428569</v>
      </c>
      <c r="RD5" s="77">
        <v>90.058479532163744</v>
      </c>
      <c r="RE5" s="77">
        <v>91.411042944785279</v>
      </c>
      <c r="RF5" s="77">
        <v>91.025641025641022</v>
      </c>
      <c r="RG5" s="102">
        <v>91.227684761352549</v>
      </c>
      <c r="RH5" s="77">
        <v>91.195409741708033</v>
      </c>
      <c r="RI5" s="77">
        <v>85.019438690087696</v>
      </c>
      <c r="RJ5" s="77">
        <v>84.386404623620791</v>
      </c>
      <c r="RK5" s="77">
        <v>83.091559539253851</v>
      </c>
      <c r="RL5" s="77">
        <v>84.710284912390961</v>
      </c>
      <c r="RM5" s="77">
        <v>94.597804912814183</v>
      </c>
      <c r="RN5" s="77">
        <v>93.253775595293249</v>
      </c>
      <c r="RO5" s="100">
        <v>6.756756756756757</v>
      </c>
      <c r="RP5" s="76">
        <v>7.9696969696969697</v>
      </c>
      <c r="RQ5" s="76">
        <v>12.448275862068964</v>
      </c>
      <c r="RR5" s="76">
        <v>20.892857142857142</v>
      </c>
      <c r="RS5" s="76">
        <v>9.8181818181818183</v>
      </c>
      <c r="RT5" s="76">
        <v>9.1363636363636367</v>
      </c>
      <c r="RU5" s="67">
        <v>4348.5678013795641</v>
      </c>
      <c r="RV5" s="70">
        <v>5547.5057333008608</v>
      </c>
      <c r="RW5" s="70">
        <v>4499.3220090223422</v>
      </c>
      <c r="RX5" s="70">
        <v>3894.0140356175707</v>
      </c>
      <c r="RY5" s="70">
        <v>3782.0455646284454</v>
      </c>
      <c r="RZ5" s="70">
        <v>4176.2734216386143</v>
      </c>
      <c r="SA5" s="70">
        <v>4974.2909786265154</v>
      </c>
      <c r="SB5" s="70">
        <v>4268.602540834846</v>
      </c>
      <c r="SC5" s="73">
        <v>8.5862533692722369</v>
      </c>
      <c r="SD5" s="74">
        <v>8.7642857142857142</v>
      </c>
      <c r="SE5" s="74">
        <v>8.7904761904761894</v>
      </c>
      <c r="SF5" s="74">
        <v>9.3227040816326525</v>
      </c>
      <c r="SG5" s="74">
        <v>8.4065934065934069</v>
      </c>
      <c r="SH5" s="77">
        <v>7.1888619854721556</v>
      </c>
      <c r="SI5" s="73">
        <v>33.017367702124119</v>
      </c>
      <c r="SJ5" s="74">
        <v>26.336179876555121</v>
      </c>
      <c r="SK5" s="74">
        <v>30.980794123411481</v>
      </c>
      <c r="SL5" s="74">
        <v>34.752287772128184</v>
      </c>
      <c r="SM5" s="74">
        <v>29.480974278269951</v>
      </c>
      <c r="SN5" s="74">
        <v>29.246016343091114</v>
      </c>
      <c r="SO5" s="74">
        <v>34.47038508220929</v>
      </c>
      <c r="SP5" s="77">
        <v>38.053909670391604</v>
      </c>
      <c r="SQ5" s="100">
        <v>17.370367185484564</v>
      </c>
      <c r="SR5" s="76">
        <v>19.359259893781054</v>
      </c>
      <c r="SS5" s="76">
        <v>20.102651839178787</v>
      </c>
      <c r="ST5" s="76">
        <v>21.369721936148302</v>
      </c>
      <c r="SU5" s="76">
        <v>17.457860337117303</v>
      </c>
      <c r="SV5" s="67">
        <v>41865.702688752688</v>
      </c>
      <c r="SW5" s="70">
        <v>41250.397877612202</v>
      </c>
      <c r="SX5" s="70">
        <v>28868.520471412878</v>
      </c>
      <c r="SY5" s="70">
        <v>30491.002960384565</v>
      </c>
      <c r="SZ5" s="70">
        <v>29365.932495495108</v>
      </c>
      <c r="TA5" s="70">
        <v>25313.067447403278</v>
      </c>
      <c r="TB5" s="70">
        <v>24241.526959301213</v>
      </c>
      <c r="TC5" s="70">
        <v>24337.805297557617</v>
      </c>
      <c r="TD5" s="73">
        <v>23.3</v>
      </c>
      <c r="TE5" s="74">
        <v>26</v>
      </c>
      <c r="TF5" s="74">
        <v>32.800000000000004</v>
      </c>
      <c r="TG5" s="74">
        <v>30.599999999999998</v>
      </c>
      <c r="TH5" s="74">
        <v>25.3</v>
      </c>
      <c r="TI5" s="124">
        <v>31.2</v>
      </c>
      <c r="TJ5" s="128">
        <v>60</v>
      </c>
      <c r="TK5" s="129">
        <v>63</v>
      </c>
      <c r="TL5" s="129">
        <v>73</v>
      </c>
      <c r="TM5" s="129">
        <v>82</v>
      </c>
      <c r="TN5" s="130">
        <v>84.41</v>
      </c>
      <c r="TO5" s="73">
        <v>14.651162790697676</v>
      </c>
      <c r="TP5" s="74">
        <v>14.651162790697676</v>
      </c>
      <c r="TQ5" s="74">
        <v>34.883720930232556</v>
      </c>
      <c r="TR5" s="77">
        <v>14.93570722057369</v>
      </c>
      <c r="TS5" s="73">
        <v>10.518648018648019</v>
      </c>
      <c r="TT5" s="74">
        <v>37.854889589905362</v>
      </c>
      <c r="TU5" s="74">
        <v>37.854889589905362</v>
      </c>
      <c r="TV5" s="124">
        <v>10.996665431641349</v>
      </c>
    </row>
    <row r="6" spans="1:542" x14ac:dyDescent="0.25">
      <c r="A6" s="131" t="s">
        <v>953</v>
      </c>
      <c r="B6" s="67">
        <v>6545.9294274000395</v>
      </c>
      <c r="C6" s="134">
        <v>6213.7915421998905</v>
      </c>
      <c r="D6" s="134">
        <v>6251.4513757136529</v>
      </c>
      <c r="E6" s="134">
        <v>6208.4669995322583</v>
      </c>
      <c r="F6" s="134">
        <v>5942.4079897056481</v>
      </c>
      <c r="G6" s="134">
        <v>5824.3316315462725</v>
      </c>
      <c r="H6" s="268">
        <v>5885.0751215651999</v>
      </c>
      <c r="I6" s="71">
        <v>6135.3935461840538</v>
      </c>
      <c r="J6" s="135">
        <v>8107.0651265270171</v>
      </c>
      <c r="K6" s="134">
        <v>8050.9729141239159</v>
      </c>
      <c r="L6" s="134">
        <v>7983.5371514542321</v>
      </c>
      <c r="M6" s="134">
        <v>8015.6732928177653</v>
      </c>
      <c r="N6" s="134">
        <v>8158.4518444384094</v>
      </c>
      <c r="O6" s="134">
        <v>8385.62000817029</v>
      </c>
      <c r="P6" s="134">
        <v>8593.2024731865768</v>
      </c>
      <c r="Q6" s="78">
        <v>9126.1671601002054</v>
      </c>
      <c r="R6" s="135">
        <v>4576.2702804195433</v>
      </c>
      <c r="S6" s="134">
        <v>4204.4209428933582</v>
      </c>
      <c r="T6" s="134">
        <v>4136.2428473753134</v>
      </c>
      <c r="U6" s="134">
        <v>4220.2751117862108</v>
      </c>
      <c r="V6" s="134">
        <v>4534.0957579692285</v>
      </c>
      <c r="W6" s="134">
        <v>5034.3743462041857</v>
      </c>
      <c r="X6" s="268">
        <v>5000.989666537881</v>
      </c>
      <c r="Y6" s="71">
        <v>5027.1816881258937</v>
      </c>
      <c r="Z6" s="137">
        <v>57</v>
      </c>
      <c r="AA6" s="138">
        <v>55</v>
      </c>
      <c r="AB6" s="139">
        <v>59</v>
      </c>
      <c r="AC6" s="138">
        <v>58</v>
      </c>
      <c r="AD6" s="138">
        <v>59</v>
      </c>
      <c r="AE6" s="139">
        <v>62</v>
      </c>
      <c r="AF6" s="76">
        <v>66</v>
      </c>
      <c r="AG6" s="137">
        <v>27</v>
      </c>
      <c r="AH6" s="138">
        <v>25</v>
      </c>
      <c r="AI6" s="139">
        <v>32</v>
      </c>
      <c r="AJ6" s="138">
        <v>28</v>
      </c>
      <c r="AK6" s="138">
        <v>34</v>
      </c>
      <c r="AL6" s="139">
        <v>35</v>
      </c>
      <c r="AM6" s="76">
        <v>33</v>
      </c>
      <c r="AN6" s="137">
        <v>30</v>
      </c>
      <c r="AO6" s="138">
        <v>39</v>
      </c>
      <c r="AP6" s="139">
        <v>38</v>
      </c>
      <c r="AQ6" s="138">
        <v>33</v>
      </c>
      <c r="AR6" s="138">
        <v>32</v>
      </c>
      <c r="AS6" s="138">
        <v>43</v>
      </c>
      <c r="AT6" s="77">
        <v>54</v>
      </c>
      <c r="AU6" s="137">
        <v>7</v>
      </c>
      <c r="AV6" s="138">
        <v>13</v>
      </c>
      <c r="AW6" s="139">
        <v>14</v>
      </c>
      <c r="AX6" s="138">
        <v>10</v>
      </c>
      <c r="AY6" s="138">
        <v>15</v>
      </c>
      <c r="AZ6" s="139">
        <v>15</v>
      </c>
      <c r="BA6" s="76">
        <v>27</v>
      </c>
      <c r="BB6" s="135">
        <v>2714.8240874345543</v>
      </c>
      <c r="BC6" s="134">
        <v>2208.5224784568586</v>
      </c>
      <c r="BD6" s="134">
        <v>2535.2072377993604</v>
      </c>
      <c r="BE6" s="134">
        <v>2217.0970527503455</v>
      </c>
      <c r="BF6" s="134">
        <v>2567.854311216307</v>
      </c>
      <c r="BG6" s="134">
        <v>2634.9693177803042</v>
      </c>
      <c r="BH6" s="134">
        <v>2302.5111676690594</v>
      </c>
      <c r="BI6" s="78" t="s">
        <v>26</v>
      </c>
      <c r="BJ6" s="135">
        <v>139.16217972268473</v>
      </c>
      <c r="BK6" s="134">
        <v>167.65083594341368</v>
      </c>
      <c r="BL6" s="134">
        <v>154.71618827127051</v>
      </c>
      <c r="BM6" s="134">
        <v>199.48693315083716</v>
      </c>
      <c r="BN6" s="134">
        <v>212.76525233750064</v>
      </c>
      <c r="BO6" s="134">
        <v>284.62456263696049</v>
      </c>
      <c r="BP6" s="134">
        <v>240.27317205101679</v>
      </c>
      <c r="BQ6" s="78" t="s">
        <v>26</v>
      </c>
      <c r="BR6" s="140">
        <v>86.301369863013704</v>
      </c>
      <c r="BS6" s="141">
        <v>87.368421052631589</v>
      </c>
      <c r="BT6" s="141">
        <v>88.5</v>
      </c>
      <c r="BU6" s="141">
        <v>86.285714285714292</v>
      </c>
      <c r="BV6" s="141">
        <v>86.82634730538922</v>
      </c>
      <c r="BW6" s="141">
        <v>87.730061349693258</v>
      </c>
      <c r="BX6" s="141">
        <v>87.428571428571431</v>
      </c>
      <c r="BY6" s="82" t="s">
        <v>26</v>
      </c>
      <c r="BZ6" s="142">
        <v>83.166666666666671</v>
      </c>
      <c r="CA6" s="138">
        <v>82.666666666666671</v>
      </c>
      <c r="CB6" s="138">
        <v>81</v>
      </c>
      <c r="CC6" s="139">
        <v>79.666666666666671</v>
      </c>
      <c r="CD6" s="76">
        <v>78</v>
      </c>
      <c r="CE6" s="137">
        <v>90.4</v>
      </c>
      <c r="CF6" s="138">
        <v>93.1</v>
      </c>
      <c r="CG6" s="139">
        <v>91.5</v>
      </c>
      <c r="CH6" s="138">
        <v>93.2</v>
      </c>
      <c r="CI6" s="138">
        <v>92.9</v>
      </c>
      <c r="CJ6" s="139">
        <v>94.7</v>
      </c>
      <c r="CK6" s="76" t="s">
        <v>26</v>
      </c>
      <c r="CL6" s="143">
        <v>841.86</v>
      </c>
      <c r="CM6" s="144">
        <v>793.58</v>
      </c>
      <c r="CN6" s="145">
        <v>879.93</v>
      </c>
      <c r="CO6" s="144">
        <v>859.34</v>
      </c>
      <c r="CP6" s="144">
        <v>861.92</v>
      </c>
      <c r="CQ6" s="145">
        <v>891.25</v>
      </c>
      <c r="CR6" s="87">
        <v>892.85</v>
      </c>
      <c r="CS6" s="143">
        <v>514</v>
      </c>
      <c r="CT6" s="144">
        <v>570</v>
      </c>
      <c r="CU6" s="145">
        <v>638</v>
      </c>
      <c r="CV6" s="144">
        <v>521</v>
      </c>
      <c r="CW6" s="145">
        <v>558</v>
      </c>
      <c r="CX6" s="146">
        <v>620</v>
      </c>
      <c r="CY6" s="89">
        <v>783</v>
      </c>
      <c r="CZ6" s="143">
        <v>694</v>
      </c>
      <c r="DA6" s="144">
        <v>625</v>
      </c>
      <c r="DB6" s="145">
        <v>656</v>
      </c>
      <c r="DC6" s="144">
        <v>782</v>
      </c>
      <c r="DD6" s="145">
        <v>725</v>
      </c>
      <c r="DE6" s="146">
        <v>761</v>
      </c>
      <c r="DF6" s="89">
        <v>735</v>
      </c>
      <c r="DG6" s="143">
        <v>818</v>
      </c>
      <c r="DH6" s="144">
        <v>774</v>
      </c>
      <c r="DI6" s="145">
        <v>871</v>
      </c>
      <c r="DJ6" s="144">
        <v>870</v>
      </c>
      <c r="DK6" s="145">
        <v>863</v>
      </c>
      <c r="DL6" s="146">
        <v>875</v>
      </c>
      <c r="DM6" s="89">
        <v>877</v>
      </c>
      <c r="DN6" s="143">
        <v>988</v>
      </c>
      <c r="DO6" s="144">
        <v>881</v>
      </c>
      <c r="DP6" s="145">
        <v>1036</v>
      </c>
      <c r="DQ6" s="144">
        <v>961</v>
      </c>
      <c r="DR6" s="145">
        <v>958</v>
      </c>
      <c r="DS6" s="146">
        <v>969</v>
      </c>
      <c r="DT6" s="89">
        <v>984</v>
      </c>
      <c r="DU6" s="143">
        <v>1148</v>
      </c>
      <c r="DV6" s="144">
        <v>1177</v>
      </c>
      <c r="DW6" s="145">
        <v>1153</v>
      </c>
      <c r="DX6" s="144">
        <v>1079</v>
      </c>
      <c r="DY6" s="145">
        <v>1148</v>
      </c>
      <c r="DZ6" s="146">
        <v>1138</v>
      </c>
      <c r="EA6" s="89">
        <v>1148</v>
      </c>
      <c r="EB6" s="142">
        <v>65.844402277039848</v>
      </c>
      <c r="EC6" s="139">
        <v>69.314079422382662</v>
      </c>
      <c r="ED6" s="139">
        <v>73.660714285714292</v>
      </c>
      <c r="EE6" s="139">
        <v>66.38513513513513</v>
      </c>
      <c r="EF6" s="76" t="s">
        <v>26</v>
      </c>
      <c r="EG6" s="142">
        <v>77.272727272727266</v>
      </c>
      <c r="EH6" s="139">
        <v>85.714285714285708</v>
      </c>
      <c r="EI6" s="139">
        <v>91.304347826086953</v>
      </c>
      <c r="EJ6" s="139">
        <v>92.957746478873233</v>
      </c>
      <c r="EK6" s="139">
        <v>92.957746478873233</v>
      </c>
      <c r="EL6" s="139">
        <v>91.525423728813564</v>
      </c>
      <c r="EM6" s="139">
        <v>86.486486486486484</v>
      </c>
      <c r="EN6" s="76">
        <v>84</v>
      </c>
      <c r="EO6" s="142">
        <v>93.7</v>
      </c>
      <c r="EP6" s="139">
        <v>94.3</v>
      </c>
      <c r="EQ6" s="139">
        <v>94.2</v>
      </c>
      <c r="ER6" s="147">
        <v>93.7</v>
      </c>
      <c r="ES6" s="142">
        <v>90.361501909997202</v>
      </c>
      <c r="ET6" s="139">
        <v>88.543479283262002</v>
      </c>
      <c r="EU6" s="139">
        <v>91.321339750008079</v>
      </c>
      <c r="EV6" s="147">
        <v>91.502107059520071</v>
      </c>
      <c r="EW6" s="142">
        <v>34.021440595375211</v>
      </c>
      <c r="EX6" s="139">
        <v>28</v>
      </c>
      <c r="EY6" s="139">
        <v>20.6</v>
      </c>
      <c r="EZ6" s="147">
        <v>15.788454087562961</v>
      </c>
      <c r="FA6" s="148">
        <v>155.2511415525114</v>
      </c>
      <c r="FB6" s="149">
        <v>230</v>
      </c>
      <c r="FC6" s="149">
        <v>29.940119760479043</v>
      </c>
      <c r="FD6" s="150" t="s">
        <v>22</v>
      </c>
      <c r="FE6" s="142">
        <v>94.2</v>
      </c>
      <c r="FF6" s="139">
        <v>93</v>
      </c>
      <c r="FG6" s="76">
        <v>94.2</v>
      </c>
      <c r="FH6" s="96">
        <v>8.1632653061224492</v>
      </c>
      <c r="FI6" s="151">
        <v>12.76595744680851</v>
      </c>
      <c r="FJ6" s="151">
        <v>6.25</v>
      </c>
      <c r="FK6" s="151">
        <v>10.9375</v>
      </c>
      <c r="FL6" s="151">
        <v>9.5890410958904102</v>
      </c>
      <c r="FM6" s="98" t="s">
        <v>26</v>
      </c>
      <c r="FN6" s="152">
        <v>31.51</v>
      </c>
      <c r="FO6" s="151">
        <v>28.95</v>
      </c>
      <c r="FP6" s="151">
        <v>24.5</v>
      </c>
      <c r="FQ6" s="151">
        <v>28.57</v>
      </c>
      <c r="FR6" s="151">
        <v>26.35</v>
      </c>
      <c r="FS6" s="151">
        <v>18.399999999999999</v>
      </c>
      <c r="FT6" s="151">
        <v>25.714285714285712</v>
      </c>
      <c r="FU6" s="98" t="s">
        <v>26</v>
      </c>
      <c r="FV6" s="153">
        <v>9.6244220290895139</v>
      </c>
      <c r="FW6" s="147">
        <v>7.2752700811021738</v>
      </c>
      <c r="FX6" s="147">
        <v>6.9765730062287519</v>
      </c>
      <c r="FY6" s="147">
        <v>6.9498224791490699</v>
      </c>
      <c r="FZ6" s="147">
        <v>6.7107492816621237</v>
      </c>
      <c r="GA6" s="147">
        <v>7.5388382642206251</v>
      </c>
      <c r="GB6" s="147">
        <v>7.7337215128761256</v>
      </c>
      <c r="GC6" s="147">
        <v>4.3459665138984649</v>
      </c>
      <c r="GD6" s="155">
        <v>34.972677595628419</v>
      </c>
      <c r="GE6" s="156">
        <v>41.414141414141412</v>
      </c>
      <c r="GF6" s="156">
        <v>43.229166666666671</v>
      </c>
      <c r="GG6" s="156">
        <v>45.652173913043477</v>
      </c>
      <c r="GH6" s="156">
        <v>44.680851063829785</v>
      </c>
      <c r="GI6" s="156">
        <v>50.505050505050505</v>
      </c>
      <c r="GJ6" s="156">
        <v>50.495049504950494</v>
      </c>
      <c r="GK6" s="103">
        <v>50.887573964497044</v>
      </c>
      <c r="GL6" s="157">
        <v>7.7138849929873743</v>
      </c>
      <c r="GM6" s="158">
        <v>8.4769124741557675</v>
      </c>
      <c r="GN6" s="158">
        <v>7.7075098814229221</v>
      </c>
      <c r="GO6" s="108">
        <v>13.374489538337915</v>
      </c>
      <c r="GP6" s="109">
        <v>7.9803396903001902</v>
      </c>
      <c r="GQ6" s="109">
        <v>9.3267446562527994</v>
      </c>
      <c r="GR6" s="109">
        <v>8.7720479610198936</v>
      </c>
      <c r="GS6" s="109">
        <v>7.3322815684147278</v>
      </c>
      <c r="GT6" s="109">
        <v>7.5207775838817046</v>
      </c>
      <c r="GU6" s="109">
        <v>6.984731329552063</v>
      </c>
      <c r="GV6" s="109">
        <v>8.3168714851072689</v>
      </c>
      <c r="GW6" s="102">
        <v>7.8501628664495113</v>
      </c>
      <c r="GX6" s="77">
        <v>7.621403912543153</v>
      </c>
      <c r="GY6" s="77">
        <v>8.1616161616161609</v>
      </c>
      <c r="GZ6" s="77">
        <v>6.7101947308132877</v>
      </c>
      <c r="HA6" s="77">
        <v>8.0746089049338146</v>
      </c>
      <c r="HB6" s="77">
        <v>6.8538713195201746</v>
      </c>
      <c r="HC6" s="77">
        <v>5.9099890230515912</v>
      </c>
      <c r="HD6" s="77">
        <v>5.8875278396436528</v>
      </c>
      <c r="HE6" s="102">
        <v>10.033728919425359</v>
      </c>
      <c r="HF6" s="77">
        <v>9.1107702794819367</v>
      </c>
      <c r="HG6" s="77">
        <v>10.926144756277695</v>
      </c>
      <c r="HH6" s="77">
        <v>11.030046224961479</v>
      </c>
      <c r="HI6" s="77">
        <v>11.32012432012432</v>
      </c>
      <c r="HJ6" s="77">
        <v>11.04869913275517</v>
      </c>
      <c r="HK6" s="77">
        <v>11.564961990324809</v>
      </c>
      <c r="HL6" s="77">
        <v>12.818148820326678</v>
      </c>
      <c r="HM6" s="102">
        <v>96.147233663876236</v>
      </c>
      <c r="HN6" s="77">
        <v>96.124744109435838</v>
      </c>
      <c r="HO6" s="77">
        <v>96.280065207826254</v>
      </c>
      <c r="HP6" s="77">
        <v>96.295238762125607</v>
      </c>
      <c r="HQ6" s="77">
        <v>95.506509833782175</v>
      </c>
      <c r="HR6" s="77">
        <v>95.96839775227005</v>
      </c>
      <c r="HS6" s="77">
        <v>95.791965183470566</v>
      </c>
      <c r="HT6" s="77">
        <v>95.800030482493256</v>
      </c>
      <c r="HU6" s="102">
        <v>88.992214532871969</v>
      </c>
      <c r="HV6" s="77">
        <v>85.910230489284274</v>
      </c>
      <c r="HW6" s="77">
        <v>89.765474432458134</v>
      </c>
      <c r="HX6" s="77">
        <v>92.394523044215532</v>
      </c>
      <c r="HY6" s="77">
        <v>91.764847733223093</v>
      </c>
      <c r="HZ6" s="77">
        <v>93.835520682243157</v>
      </c>
      <c r="IA6" s="77">
        <v>94.101475566194765</v>
      </c>
      <c r="IB6" s="77">
        <v>96.573049985512895</v>
      </c>
      <c r="IC6" s="161">
        <v>34.259992454379415</v>
      </c>
      <c r="ID6" s="162">
        <v>29.503767886235579</v>
      </c>
      <c r="IE6" s="162">
        <v>27.004310743402609</v>
      </c>
      <c r="IF6" s="162">
        <v>22.307807905737359</v>
      </c>
      <c r="IG6" s="162">
        <v>23.318934930154875</v>
      </c>
      <c r="IH6" s="162">
        <v>26.426023253526559</v>
      </c>
      <c r="II6" s="162">
        <v>28.24186130190003</v>
      </c>
      <c r="IJ6" s="162">
        <v>24.815095258055358</v>
      </c>
      <c r="IK6" s="112">
        <v>0</v>
      </c>
      <c r="IL6" s="98">
        <v>0</v>
      </c>
      <c r="IM6" s="98">
        <v>0</v>
      </c>
      <c r="IN6" s="76">
        <v>4.0866959093344981</v>
      </c>
      <c r="IO6" s="76">
        <v>3.9616824060966858</v>
      </c>
      <c r="IP6" s="76">
        <v>3.9456035767511182</v>
      </c>
      <c r="IQ6" s="76">
        <v>4.1959025762771471</v>
      </c>
      <c r="IR6" s="76">
        <v>4.3427703935787081</v>
      </c>
      <c r="IS6" s="115">
        <v>54.466230936819173</v>
      </c>
      <c r="IT6" s="116">
        <v>58.640226628895185</v>
      </c>
      <c r="IU6" s="116">
        <v>63.416320885200548</v>
      </c>
      <c r="IV6" s="116">
        <v>67.206982543640905</v>
      </c>
      <c r="IW6" s="116">
        <v>68.223165554881746</v>
      </c>
      <c r="IX6" s="116">
        <v>67.306501547987622</v>
      </c>
      <c r="IY6" s="116">
        <v>66.485834840265227</v>
      </c>
      <c r="IZ6" s="117">
        <v>67.373400000000004</v>
      </c>
      <c r="JA6" s="137">
        <v>84.452600000000004</v>
      </c>
      <c r="JB6" s="138">
        <v>82.19218894808499</v>
      </c>
      <c r="JC6" s="160">
        <v>79.849999999999994</v>
      </c>
      <c r="JD6" s="137">
        <v>86.2958</v>
      </c>
      <c r="JE6" s="138">
        <v>86.888707687196245</v>
      </c>
      <c r="JF6" s="160">
        <v>74.180000000000007</v>
      </c>
      <c r="JG6" s="135">
        <v>499.41571016469163</v>
      </c>
      <c r="JH6" s="134">
        <v>490.1364515601939</v>
      </c>
      <c r="JI6" s="134">
        <v>482.68890016428821</v>
      </c>
      <c r="JJ6" s="134">
        <v>438.58764865005713</v>
      </c>
      <c r="JK6" s="134">
        <v>460.38116250610204</v>
      </c>
      <c r="JL6" s="134">
        <v>461.1947437620031</v>
      </c>
      <c r="JM6" s="134">
        <v>476.92711010318033</v>
      </c>
      <c r="JN6" s="71">
        <v>441.43356643356645</v>
      </c>
      <c r="JO6" s="161">
        <v>2.7092725472483981</v>
      </c>
      <c r="JP6" s="162">
        <v>2.7883683106441337</v>
      </c>
      <c r="JQ6" s="162">
        <v>2.6938622825453189</v>
      </c>
      <c r="JR6" s="162">
        <v>2.5750206041868746</v>
      </c>
      <c r="JS6" s="162">
        <v>2.8938779195780917</v>
      </c>
      <c r="JT6" s="162">
        <v>3.2130820799600324</v>
      </c>
      <c r="JU6" s="162">
        <v>3.3723646385140591</v>
      </c>
      <c r="JV6" s="109">
        <v>2.9491414878985949</v>
      </c>
      <c r="JW6" s="161">
        <v>6.1068610356503497</v>
      </c>
      <c r="JX6" s="162">
        <v>5.9120331117368154</v>
      </c>
      <c r="JY6" s="162">
        <v>5.9655047057075308</v>
      </c>
      <c r="JZ6" s="162">
        <v>5.0198697432413546</v>
      </c>
      <c r="KA6" s="162">
        <v>4.7709435290918298</v>
      </c>
      <c r="KB6" s="162">
        <v>5.0310897049071466</v>
      </c>
      <c r="KC6" s="274">
        <v>4.3667686742734277</v>
      </c>
      <c r="KD6" s="123">
        <v>3.3412516928268543</v>
      </c>
      <c r="KE6" s="161">
        <v>0.28864116379378318</v>
      </c>
      <c r="KF6" s="162">
        <v>0.26924404491938081</v>
      </c>
      <c r="KG6" s="162">
        <v>0.31568621444949502</v>
      </c>
      <c r="KH6" s="162">
        <v>0.38158556498833496</v>
      </c>
      <c r="KI6" s="162">
        <v>0.21154735579480638</v>
      </c>
      <c r="KJ6" s="162">
        <v>1.1599691530152656</v>
      </c>
      <c r="KK6" s="162">
        <v>0.40764269105452333</v>
      </c>
      <c r="KL6" s="109">
        <v>0.20986981711647354</v>
      </c>
      <c r="KM6" s="135">
        <v>17541.126538826065</v>
      </c>
      <c r="KN6" s="134">
        <v>20394.911630833139</v>
      </c>
      <c r="KO6" s="134">
        <v>22841.746263340163</v>
      </c>
      <c r="KP6" s="134">
        <v>22560.021507864611</v>
      </c>
      <c r="KQ6" s="134">
        <v>18708.038614953501</v>
      </c>
      <c r="KR6" s="134">
        <v>17968.833701657863</v>
      </c>
      <c r="KS6" s="134">
        <v>17647.725829553372</v>
      </c>
      <c r="KT6" s="78">
        <v>24847.367814767884</v>
      </c>
      <c r="KU6" s="137">
        <v>72.433333333333337</v>
      </c>
      <c r="KV6" s="138">
        <v>74.333333333333329</v>
      </c>
      <c r="KW6" s="139">
        <v>82.666666666666671</v>
      </c>
      <c r="KX6" s="74">
        <v>80.666666666666671</v>
      </c>
      <c r="KY6" s="77">
        <v>78.666666666666671</v>
      </c>
      <c r="KZ6" s="137">
        <v>73.100000000000009</v>
      </c>
      <c r="LA6" s="138">
        <v>78.333333333333329</v>
      </c>
      <c r="LB6" s="139">
        <v>82.333333333333329</v>
      </c>
      <c r="LC6" s="138">
        <v>83.666666666666671</v>
      </c>
      <c r="LD6" s="124">
        <v>80</v>
      </c>
      <c r="LE6" s="137">
        <v>43.666666666666664</v>
      </c>
      <c r="LF6" s="138">
        <v>43.333333333333336</v>
      </c>
      <c r="LG6" s="139">
        <v>45.5</v>
      </c>
      <c r="LH6" s="138">
        <v>49</v>
      </c>
      <c r="LI6" s="124">
        <v>54</v>
      </c>
      <c r="LJ6" s="137">
        <v>58.966666666666669</v>
      </c>
      <c r="LK6" s="138">
        <v>61</v>
      </c>
      <c r="LL6" s="139">
        <v>64.666666666666671</v>
      </c>
      <c r="LM6" s="138">
        <v>66.333333333333329</v>
      </c>
      <c r="LN6" s="77">
        <v>66.333333333333329</v>
      </c>
      <c r="LO6" s="161">
        <v>49.137116966143338</v>
      </c>
      <c r="LP6" s="162">
        <v>48.169564265465496</v>
      </c>
      <c r="LQ6" s="162">
        <v>64.415847691716081</v>
      </c>
      <c r="LR6" s="162">
        <v>56.925111798727769</v>
      </c>
      <c r="LS6" s="162">
        <v>55.138358655968652</v>
      </c>
      <c r="LT6" s="162">
        <v>53.725817279329497</v>
      </c>
      <c r="LU6" s="161">
        <v>160.86736139069697</v>
      </c>
      <c r="LV6" s="162">
        <v>168.0436906135445</v>
      </c>
      <c r="LW6" s="162">
        <v>185.49299676661383</v>
      </c>
      <c r="LX6" s="162">
        <v>184.17311116659974</v>
      </c>
      <c r="LY6" s="162">
        <v>180.80346914214169</v>
      </c>
      <c r="LZ6" s="162">
        <v>185.28388632341276</v>
      </c>
      <c r="MA6" s="135">
        <v>12610.037318683973</v>
      </c>
      <c r="MB6" s="134">
        <v>17706.827752041347</v>
      </c>
      <c r="MC6" s="134">
        <v>16386.741045440431</v>
      </c>
      <c r="MD6" s="134">
        <v>11702.709229722062</v>
      </c>
      <c r="ME6" s="134">
        <v>10982.888226576415</v>
      </c>
      <c r="MF6" s="134">
        <v>11267.981107110334</v>
      </c>
      <c r="MG6" s="134">
        <v>9975.8185106752971</v>
      </c>
      <c r="MH6" s="134">
        <v>10874.323234650386</v>
      </c>
      <c r="MI6" s="137">
        <v>98</v>
      </c>
      <c r="MJ6" s="138">
        <v>96.6</v>
      </c>
      <c r="MK6" s="139">
        <v>98.4</v>
      </c>
      <c r="ML6" s="138">
        <v>97.8</v>
      </c>
      <c r="MM6" s="138">
        <v>94.497153700189756</v>
      </c>
      <c r="MN6" s="139">
        <v>88.3</v>
      </c>
      <c r="MO6" s="138">
        <v>95.229007633587784</v>
      </c>
      <c r="MP6" s="77">
        <v>93.548387096774192</v>
      </c>
      <c r="MQ6" s="135">
        <v>9902.3017762740001</v>
      </c>
      <c r="MR6" s="134">
        <v>9667.8179292578006</v>
      </c>
      <c r="MS6" s="134">
        <v>9315.8211572206346</v>
      </c>
      <c r="MT6" s="134">
        <v>9089.5437665443369</v>
      </c>
      <c r="MU6" s="134">
        <v>9419.4126320375653</v>
      </c>
      <c r="MV6" s="134">
        <v>5341.952892780514</v>
      </c>
      <c r="MW6" s="134">
        <v>5679.5738552296716</v>
      </c>
      <c r="MX6" s="134">
        <v>6540.9025254956905</v>
      </c>
      <c r="MY6" s="137">
        <v>44.451141561822276</v>
      </c>
      <c r="MZ6" s="138">
        <v>47.661027476869279</v>
      </c>
      <c r="NA6" s="139">
        <v>46.8</v>
      </c>
      <c r="NB6" s="138">
        <v>44.5</v>
      </c>
      <c r="NC6" s="138">
        <v>45.83889465192118</v>
      </c>
      <c r="ND6" s="139">
        <v>44.89055733481726</v>
      </c>
      <c r="NE6" s="139">
        <v>44.60043367561606</v>
      </c>
      <c r="NF6" s="126">
        <v>43.485309017587397</v>
      </c>
      <c r="NG6" s="137">
        <v>62.410425090809809</v>
      </c>
      <c r="NH6" s="138">
        <v>67.419247330961255</v>
      </c>
      <c r="NI6" s="139">
        <v>65.099999999999994</v>
      </c>
      <c r="NJ6" s="138">
        <v>65</v>
      </c>
      <c r="NK6" s="138">
        <v>63.098932441281576</v>
      </c>
      <c r="NL6" s="139">
        <v>60.955855418483246</v>
      </c>
      <c r="NM6" s="139">
        <v>63.352045921249243</v>
      </c>
      <c r="NN6" s="126">
        <v>63.860700357997828</v>
      </c>
      <c r="NO6" s="137">
        <v>59.907337564498775</v>
      </c>
      <c r="NP6" s="138">
        <v>64.765389842370524</v>
      </c>
      <c r="NQ6" s="139">
        <v>62.3</v>
      </c>
      <c r="NR6" s="138">
        <v>62.6</v>
      </c>
      <c r="NS6" s="138">
        <v>60.473358968157584</v>
      </c>
      <c r="NT6" s="139">
        <v>58.394117489423195</v>
      </c>
      <c r="NU6" s="139">
        <v>60.222076673901007</v>
      </c>
      <c r="NV6" s="126">
        <v>62.064163486478783</v>
      </c>
      <c r="NW6" s="137">
        <v>57.927868349562473</v>
      </c>
      <c r="NX6" s="138">
        <v>56.538789588628802</v>
      </c>
      <c r="NY6" s="139">
        <v>56.8</v>
      </c>
      <c r="NZ6" s="138">
        <v>58.599999999999994</v>
      </c>
      <c r="OA6" s="138">
        <v>53.130765963054287</v>
      </c>
      <c r="OB6" s="139">
        <v>53.129045724375743</v>
      </c>
      <c r="OC6" s="139">
        <v>52.890841873421905</v>
      </c>
      <c r="OD6" s="76">
        <v>52.805045359854489</v>
      </c>
      <c r="OE6" s="135">
        <v>40540.328932007884</v>
      </c>
      <c r="OF6" s="134">
        <v>37337.238463218106</v>
      </c>
      <c r="OG6" s="134">
        <v>34381.002695338524</v>
      </c>
      <c r="OH6" s="134">
        <v>31702.385684231591</v>
      </c>
      <c r="OI6" s="134">
        <v>30960.486440239947</v>
      </c>
      <c r="OJ6" s="134">
        <v>32509.324215407691</v>
      </c>
      <c r="OK6" s="134">
        <v>31786.957458400298</v>
      </c>
      <c r="OL6" s="134">
        <v>38497.86890911185</v>
      </c>
      <c r="OM6" s="135">
        <v>6380.2368176923974</v>
      </c>
      <c r="ON6" s="134">
        <v>6726.944314711237</v>
      </c>
      <c r="OO6" s="134">
        <v>6395.7059029354468</v>
      </c>
      <c r="OP6" s="134">
        <v>6628.9293108851225</v>
      </c>
      <c r="OQ6" s="134">
        <v>6607.6640779971185</v>
      </c>
      <c r="OR6" s="134">
        <v>9526.552240525285</v>
      </c>
      <c r="OS6" s="135">
        <v>28000.765877646129</v>
      </c>
      <c r="OT6" s="134">
        <v>24975.441369520355</v>
      </c>
      <c r="OU6" s="134">
        <v>24564.780537304498</v>
      </c>
      <c r="OV6" s="134">
        <v>25880.394904522567</v>
      </c>
      <c r="OW6" s="134">
        <v>25179.293380403185</v>
      </c>
      <c r="OX6" s="134">
        <v>28971.316668586569</v>
      </c>
      <c r="OY6" s="137">
        <v>41.528434944979239</v>
      </c>
      <c r="OZ6" s="138">
        <v>29.569555733137516</v>
      </c>
      <c r="PA6" s="139">
        <v>31.521985610917564</v>
      </c>
      <c r="PB6" s="138">
        <v>36.091706603850213</v>
      </c>
      <c r="PC6" s="138">
        <v>29.9</v>
      </c>
      <c r="PD6" s="139">
        <v>33.780243445096488</v>
      </c>
      <c r="PE6" s="75">
        <v>33.88016600990283</v>
      </c>
      <c r="PF6" s="126">
        <v>38.733806530919757</v>
      </c>
      <c r="PG6" s="142">
        <v>89.733333333333334</v>
      </c>
      <c r="PH6" s="139">
        <v>90.333333333333329</v>
      </c>
      <c r="PI6" s="139">
        <v>90</v>
      </c>
      <c r="PJ6" s="139">
        <v>83.333333333333329</v>
      </c>
      <c r="PK6" s="164">
        <v>70</v>
      </c>
      <c r="PL6" s="142">
        <v>78.399999999999991</v>
      </c>
      <c r="PM6" s="139">
        <v>76.333333333333329</v>
      </c>
      <c r="PN6" s="139">
        <v>77</v>
      </c>
      <c r="PO6" s="139">
        <v>77.333333333333329</v>
      </c>
      <c r="PP6" s="147">
        <v>74.666666666666671</v>
      </c>
      <c r="PQ6" s="102" t="s">
        <v>1739</v>
      </c>
      <c r="PR6" s="77" t="s">
        <v>1739</v>
      </c>
      <c r="PS6" s="77" t="s">
        <v>1739</v>
      </c>
      <c r="PT6" s="77" t="s">
        <v>1739</v>
      </c>
      <c r="PU6" s="77" t="s">
        <v>1739</v>
      </c>
      <c r="PV6" s="73" t="s">
        <v>1739</v>
      </c>
      <c r="PW6" s="74" t="s">
        <v>1739</v>
      </c>
      <c r="PX6" s="74" t="s">
        <v>1739</v>
      </c>
      <c r="PY6" s="77" t="s">
        <v>1739</v>
      </c>
      <c r="PZ6" s="77" t="s">
        <v>1739</v>
      </c>
      <c r="QA6" s="77" t="s">
        <v>1739</v>
      </c>
      <c r="QB6" s="77" t="s">
        <v>1739</v>
      </c>
      <c r="QC6" s="77" t="s">
        <v>1739</v>
      </c>
      <c r="QD6" s="73" t="s">
        <v>1739</v>
      </c>
      <c r="QE6" s="74" t="s">
        <v>1739</v>
      </c>
      <c r="QF6" s="74" t="s">
        <v>1739</v>
      </c>
      <c r="QG6" s="77" t="s">
        <v>1739</v>
      </c>
      <c r="QH6" s="77" t="s">
        <v>1739</v>
      </c>
      <c r="QI6" s="77" t="s">
        <v>1739</v>
      </c>
      <c r="QJ6" s="77" t="s">
        <v>1739</v>
      </c>
      <c r="QK6" s="77" t="s">
        <v>1739</v>
      </c>
      <c r="QL6" s="102" t="s">
        <v>1739</v>
      </c>
      <c r="QM6" s="77" t="s">
        <v>1739</v>
      </c>
      <c r="QN6" s="77" t="s">
        <v>1739</v>
      </c>
      <c r="QO6" s="77" t="s">
        <v>1739</v>
      </c>
      <c r="QP6" s="77" t="s">
        <v>1739</v>
      </c>
      <c r="QQ6" s="73" t="s">
        <v>1739</v>
      </c>
      <c r="QR6" s="74" t="s">
        <v>1739</v>
      </c>
      <c r="QS6" s="74" t="s">
        <v>1739</v>
      </c>
      <c r="QT6" s="77" t="s">
        <v>1739</v>
      </c>
      <c r="QU6" s="77" t="s">
        <v>1739</v>
      </c>
      <c r="QV6" s="77" t="s">
        <v>1739</v>
      </c>
      <c r="QW6" s="77" t="s">
        <v>1739</v>
      </c>
      <c r="QX6" s="77" t="s">
        <v>1739</v>
      </c>
      <c r="QY6" s="102">
        <v>64.893617021276597</v>
      </c>
      <c r="QZ6" s="77">
        <v>65.853658536585371</v>
      </c>
      <c r="RA6" s="77">
        <v>67.158671586715869</v>
      </c>
      <c r="RB6" s="77">
        <v>69.069069069069073</v>
      </c>
      <c r="RC6" s="77">
        <v>70.796460176991147</v>
      </c>
      <c r="RD6" s="77">
        <v>71.091445427728615</v>
      </c>
      <c r="RE6" s="77">
        <v>72.674418604651152</v>
      </c>
      <c r="RF6" s="77">
        <v>73.73737373737373</v>
      </c>
      <c r="RG6" s="102">
        <v>79.986380846021845</v>
      </c>
      <c r="RH6" s="77">
        <v>84.812877434719752</v>
      </c>
      <c r="RI6" s="77">
        <v>86.090744469348735</v>
      </c>
      <c r="RJ6" s="77">
        <v>86.585816103762681</v>
      </c>
      <c r="RK6" s="77">
        <v>87.467358728577281</v>
      </c>
      <c r="RL6" s="77">
        <v>88.599766915071726</v>
      </c>
      <c r="RM6" s="77">
        <v>92.08469153041861</v>
      </c>
      <c r="RN6" s="77">
        <v>96.834947038450849</v>
      </c>
      <c r="RO6" s="153">
        <v>18.653846153846153</v>
      </c>
      <c r="RP6" s="147">
        <v>33.333333333333329</v>
      </c>
      <c r="RQ6" s="147">
        <v>6.2857142857142865</v>
      </c>
      <c r="RR6" s="147">
        <v>1.0526315789473684</v>
      </c>
      <c r="RS6" s="147">
        <v>0.85714285714285721</v>
      </c>
      <c r="RT6" s="147">
        <v>2.1538461538461537</v>
      </c>
      <c r="RU6" s="135">
        <v>6652.778610273529</v>
      </c>
      <c r="RV6" s="134">
        <v>5695.9597400015691</v>
      </c>
      <c r="RW6" s="134">
        <v>5082.3022003088981</v>
      </c>
      <c r="RX6" s="134">
        <v>5319.3359183613475</v>
      </c>
      <c r="RY6" s="134">
        <v>4642.6936656627713</v>
      </c>
      <c r="RZ6" s="134">
        <v>5177.4262628742008</v>
      </c>
      <c r="SA6" s="134">
        <v>2852.7671856215966</v>
      </c>
      <c r="SB6" s="134">
        <v>3133.4622823984523</v>
      </c>
      <c r="SC6" s="137">
        <v>10.759878419452887</v>
      </c>
      <c r="SD6" s="138">
        <v>27.503759398496239</v>
      </c>
      <c r="SE6" s="138">
        <v>10.314285714285715</v>
      </c>
      <c r="SF6" s="138">
        <v>12.079831932773109</v>
      </c>
      <c r="SG6" s="138">
        <v>9.238095238095239</v>
      </c>
      <c r="SH6" s="160">
        <v>12.089285714285714</v>
      </c>
      <c r="SI6" s="137">
        <v>29.833065119629374</v>
      </c>
      <c r="SJ6" s="138">
        <v>28.151593825615272</v>
      </c>
      <c r="SK6" s="138">
        <v>30.540914803827896</v>
      </c>
      <c r="SL6" s="138">
        <v>32.427851889764085</v>
      </c>
      <c r="SM6" s="138">
        <v>34.60166938810756</v>
      </c>
      <c r="SN6" s="138">
        <v>35.348251041341008</v>
      </c>
      <c r="SO6" s="138">
        <v>38.000287705728105</v>
      </c>
      <c r="SP6" s="160">
        <v>29.404163062900441</v>
      </c>
      <c r="SQ6" s="153">
        <v>11.470755252697332</v>
      </c>
      <c r="SR6" s="147">
        <v>12.778094694808898</v>
      </c>
      <c r="SS6" s="147">
        <v>13.350212912878352</v>
      </c>
      <c r="ST6" s="147">
        <v>11.936187306323886</v>
      </c>
      <c r="SU6" s="147">
        <v>12.440963022693239</v>
      </c>
      <c r="SV6" s="135">
        <v>60377.611519907747</v>
      </c>
      <c r="SW6" s="134">
        <v>46609.894779050337</v>
      </c>
      <c r="SX6" s="134">
        <v>44163.201722464553</v>
      </c>
      <c r="SY6" s="134">
        <v>77583.285956382373</v>
      </c>
      <c r="SZ6" s="134">
        <v>103576.90009098455</v>
      </c>
      <c r="TA6" s="134">
        <v>93476.294333240847</v>
      </c>
      <c r="TB6" s="134">
        <v>89221.007523964654</v>
      </c>
      <c r="TC6" s="134">
        <v>94804.745997004953</v>
      </c>
      <c r="TD6" s="137">
        <v>20.3</v>
      </c>
      <c r="TE6" s="138">
        <v>22.2</v>
      </c>
      <c r="TF6" s="138">
        <v>22.6</v>
      </c>
      <c r="TG6" s="138">
        <v>18.2</v>
      </c>
      <c r="TH6" s="138">
        <v>23.3</v>
      </c>
      <c r="TI6" s="165">
        <v>24.2</v>
      </c>
      <c r="TJ6" s="166">
        <v>4</v>
      </c>
      <c r="TK6" s="167">
        <v>21</v>
      </c>
      <c r="TL6" s="167">
        <v>54</v>
      </c>
      <c r="TM6" s="167">
        <v>71</v>
      </c>
      <c r="TN6" s="168">
        <v>77.72</v>
      </c>
      <c r="TO6" s="137">
        <v>11.05318039624609</v>
      </c>
      <c r="TP6" s="138">
        <v>10.912906610703043</v>
      </c>
      <c r="TQ6" s="138">
        <v>13.796680497925312</v>
      </c>
      <c r="TR6" s="160" t="s">
        <v>1739</v>
      </c>
      <c r="TS6" s="137">
        <v>30.622759856630822</v>
      </c>
      <c r="TT6" s="138">
        <v>37.756482525366401</v>
      </c>
      <c r="TU6" s="138">
        <v>37.756482525366401</v>
      </c>
      <c r="TV6" s="165">
        <v>41.488162344983088</v>
      </c>
    </row>
    <row r="7" spans="1:542" x14ac:dyDescent="0.25">
      <c r="A7" s="173" t="s">
        <v>954</v>
      </c>
      <c r="B7" s="67">
        <v>4949.6911543361184</v>
      </c>
      <c r="C7" s="176">
        <v>4823.5609920573079</v>
      </c>
      <c r="D7" s="176">
        <v>4421.3098949324831</v>
      </c>
      <c r="E7" s="176">
        <v>4136.1232972524031</v>
      </c>
      <c r="F7" s="176">
        <v>4071.5379897240091</v>
      </c>
      <c r="G7" s="176">
        <v>4180.0184626600476</v>
      </c>
      <c r="H7" s="270">
        <v>4597.3875925881794</v>
      </c>
      <c r="I7" s="71">
        <v>4851.5069835824552</v>
      </c>
      <c r="J7" s="177">
        <v>7015.3082819742131</v>
      </c>
      <c r="K7" s="176">
        <v>6050.7641537667396</v>
      </c>
      <c r="L7" s="176">
        <v>7566.743391004622</v>
      </c>
      <c r="M7" s="176">
        <v>7621.2151321699121</v>
      </c>
      <c r="N7" s="176">
        <v>7999.0025731058631</v>
      </c>
      <c r="O7" s="176">
        <v>8081.5914321680648</v>
      </c>
      <c r="P7" s="176">
        <v>8088.2828252030777</v>
      </c>
      <c r="Q7" s="78">
        <v>7468.1020733652313</v>
      </c>
      <c r="R7" s="177">
        <v>4089.7184409869956</v>
      </c>
      <c r="S7" s="176">
        <v>3105.9931760866343</v>
      </c>
      <c r="T7" s="176">
        <v>3454.1000768350291</v>
      </c>
      <c r="U7" s="176">
        <v>3525.8629659075532</v>
      </c>
      <c r="V7" s="176">
        <v>3650.3080468469702</v>
      </c>
      <c r="W7" s="176">
        <v>4768.4158728078855</v>
      </c>
      <c r="X7" s="270">
        <v>4607.1270736789356</v>
      </c>
      <c r="Y7" s="71">
        <v>5508.844953173777</v>
      </c>
      <c r="Z7" s="179">
        <v>44</v>
      </c>
      <c r="AA7" s="180">
        <v>48</v>
      </c>
      <c r="AB7" s="116">
        <v>47</v>
      </c>
      <c r="AC7" s="180">
        <v>47</v>
      </c>
      <c r="AD7" s="180">
        <v>52</v>
      </c>
      <c r="AE7" s="116">
        <v>52</v>
      </c>
      <c r="AF7" s="76">
        <v>51</v>
      </c>
      <c r="AG7" s="179">
        <v>18</v>
      </c>
      <c r="AH7" s="180">
        <v>21</v>
      </c>
      <c r="AI7" s="116">
        <v>23</v>
      </c>
      <c r="AJ7" s="180">
        <v>23</v>
      </c>
      <c r="AK7" s="180">
        <v>26</v>
      </c>
      <c r="AL7" s="116">
        <v>22</v>
      </c>
      <c r="AM7" s="76">
        <v>24</v>
      </c>
      <c r="AN7" s="179">
        <v>28</v>
      </c>
      <c r="AO7" s="180">
        <v>30</v>
      </c>
      <c r="AP7" s="116">
        <v>27</v>
      </c>
      <c r="AQ7" s="180">
        <v>30</v>
      </c>
      <c r="AR7" s="180">
        <v>34</v>
      </c>
      <c r="AS7" s="180">
        <v>32</v>
      </c>
      <c r="AT7" s="77">
        <v>31</v>
      </c>
      <c r="AU7" s="179">
        <v>7</v>
      </c>
      <c r="AV7" s="180">
        <v>8</v>
      </c>
      <c r="AW7" s="116">
        <v>9</v>
      </c>
      <c r="AX7" s="180">
        <v>6</v>
      </c>
      <c r="AY7" s="180">
        <v>10</v>
      </c>
      <c r="AZ7" s="116">
        <v>10</v>
      </c>
      <c r="BA7" s="76">
        <v>9</v>
      </c>
      <c r="BB7" s="177">
        <v>2012.4422741157307</v>
      </c>
      <c r="BC7" s="176">
        <v>1874.2197439088802</v>
      </c>
      <c r="BD7" s="176">
        <v>2443.023028192772</v>
      </c>
      <c r="BE7" s="176">
        <v>2580.7623187433692</v>
      </c>
      <c r="BF7" s="176">
        <v>2379.2815857547275</v>
      </c>
      <c r="BG7" s="176">
        <v>2470.0845717625393</v>
      </c>
      <c r="BH7" s="176">
        <v>1799.2543747355899</v>
      </c>
      <c r="BI7" s="78" t="s">
        <v>26</v>
      </c>
      <c r="BJ7" s="177">
        <v>211.55973300342757</v>
      </c>
      <c r="BK7" s="176">
        <v>232.92862326467417</v>
      </c>
      <c r="BL7" s="176">
        <v>298.40733781274383</v>
      </c>
      <c r="BM7" s="176">
        <v>309.89282993565996</v>
      </c>
      <c r="BN7" s="176">
        <v>328.68650030040408</v>
      </c>
      <c r="BO7" s="176">
        <v>343.45577039812014</v>
      </c>
      <c r="BP7" s="176">
        <v>369.85865030397497</v>
      </c>
      <c r="BQ7" s="78" t="s">
        <v>26</v>
      </c>
      <c r="BR7" s="181">
        <v>92.76018099547511</v>
      </c>
      <c r="BS7" s="182">
        <v>91.588785046728972</v>
      </c>
      <c r="BT7" s="182">
        <v>91.256830601092901</v>
      </c>
      <c r="BU7" s="182">
        <v>91.847826086956516</v>
      </c>
      <c r="BV7" s="182">
        <v>90.404040404040416</v>
      </c>
      <c r="BW7" s="182">
        <v>90.557939914163086</v>
      </c>
      <c r="BX7" s="182">
        <v>89.671361502347409</v>
      </c>
      <c r="BY7" s="82" t="s">
        <v>26</v>
      </c>
      <c r="BZ7" s="115">
        <v>86.266666666666666</v>
      </c>
      <c r="CA7" s="180">
        <v>88.333333333333329</v>
      </c>
      <c r="CB7" s="180">
        <v>87.666666666666671</v>
      </c>
      <c r="CC7" s="116">
        <v>86</v>
      </c>
      <c r="CD7" s="76">
        <v>78</v>
      </c>
      <c r="CE7" s="179">
        <v>87.9</v>
      </c>
      <c r="CF7" s="180">
        <v>88.6</v>
      </c>
      <c r="CG7" s="116">
        <v>93.3</v>
      </c>
      <c r="CH7" s="180">
        <v>92.5</v>
      </c>
      <c r="CI7" s="180">
        <v>90.2</v>
      </c>
      <c r="CJ7" s="116">
        <v>86.9</v>
      </c>
      <c r="CK7" s="76" t="s">
        <v>26</v>
      </c>
      <c r="CL7" s="183">
        <v>653.09</v>
      </c>
      <c r="CM7" s="184">
        <v>698.98</v>
      </c>
      <c r="CN7" s="185">
        <v>688.09</v>
      </c>
      <c r="CO7" s="184">
        <v>698.71</v>
      </c>
      <c r="CP7" s="184">
        <v>765.4</v>
      </c>
      <c r="CQ7" s="185">
        <v>744.44</v>
      </c>
      <c r="CR7" s="87">
        <v>745.72</v>
      </c>
      <c r="CS7" s="183">
        <v>422</v>
      </c>
      <c r="CT7" s="184">
        <v>455</v>
      </c>
      <c r="CU7" s="185">
        <v>468</v>
      </c>
      <c r="CV7" s="184">
        <v>456</v>
      </c>
      <c r="CW7" s="185">
        <v>532</v>
      </c>
      <c r="CX7" s="186">
        <v>491</v>
      </c>
      <c r="CY7" s="89">
        <v>484</v>
      </c>
      <c r="CZ7" s="183">
        <v>608</v>
      </c>
      <c r="DA7" s="184">
        <v>669</v>
      </c>
      <c r="DB7" s="185">
        <v>670</v>
      </c>
      <c r="DC7" s="184">
        <v>690</v>
      </c>
      <c r="DD7" s="185">
        <v>840</v>
      </c>
      <c r="DE7" s="186">
        <v>778</v>
      </c>
      <c r="DF7" s="89">
        <v>702</v>
      </c>
      <c r="DG7" s="183">
        <v>721</v>
      </c>
      <c r="DH7" s="184">
        <v>768</v>
      </c>
      <c r="DI7" s="185">
        <v>669</v>
      </c>
      <c r="DJ7" s="184">
        <v>779</v>
      </c>
      <c r="DK7" s="185">
        <v>792</v>
      </c>
      <c r="DL7" s="186">
        <v>781</v>
      </c>
      <c r="DM7" s="89">
        <v>802</v>
      </c>
      <c r="DN7" s="183">
        <v>889</v>
      </c>
      <c r="DO7" s="184">
        <v>867</v>
      </c>
      <c r="DP7" s="185">
        <v>976</v>
      </c>
      <c r="DQ7" s="184">
        <v>899</v>
      </c>
      <c r="DR7" s="185">
        <v>960</v>
      </c>
      <c r="DS7" s="186">
        <v>884</v>
      </c>
      <c r="DT7" s="89">
        <v>1042</v>
      </c>
      <c r="DU7" s="183">
        <v>901</v>
      </c>
      <c r="DV7" s="184">
        <v>1125</v>
      </c>
      <c r="DW7" s="185">
        <v>1061</v>
      </c>
      <c r="DX7" s="184">
        <v>870</v>
      </c>
      <c r="DY7" s="185">
        <v>1038</v>
      </c>
      <c r="DZ7" s="186">
        <v>1008</v>
      </c>
      <c r="EA7" s="89">
        <v>1110</v>
      </c>
      <c r="EB7" s="115">
        <v>71.868583162217661</v>
      </c>
      <c r="EC7" s="116">
        <v>75.587703435804698</v>
      </c>
      <c r="ED7" s="116">
        <v>74.599999999999994</v>
      </c>
      <c r="EE7" s="116">
        <v>60.8</v>
      </c>
      <c r="EF7" s="76" t="s">
        <v>26</v>
      </c>
      <c r="EG7" s="115">
        <v>95.238095238095227</v>
      </c>
      <c r="EH7" s="116">
        <v>100</v>
      </c>
      <c r="EI7" s="116">
        <v>94.73684210526315</v>
      </c>
      <c r="EJ7" s="116">
        <v>100</v>
      </c>
      <c r="EK7" s="116">
        <v>95</v>
      </c>
      <c r="EL7" s="116">
        <v>94.444444444444443</v>
      </c>
      <c r="EM7" s="116">
        <v>100</v>
      </c>
      <c r="EN7" s="76">
        <v>94.73684210526315</v>
      </c>
      <c r="EO7" s="115">
        <v>93.6</v>
      </c>
      <c r="EP7" s="116">
        <v>93.4</v>
      </c>
      <c r="EQ7" s="116">
        <v>93.3</v>
      </c>
      <c r="ER7" s="117">
        <v>92.9</v>
      </c>
      <c r="ES7" s="115">
        <v>89.821339399655997</v>
      </c>
      <c r="ET7" s="116">
        <v>92.189216724265364</v>
      </c>
      <c r="EU7" s="116">
        <v>94.313489782051946</v>
      </c>
      <c r="EV7" s="117">
        <v>94.002490018460477</v>
      </c>
      <c r="EW7" s="115">
        <v>32.590820750485875</v>
      </c>
      <c r="EX7" s="116">
        <v>22</v>
      </c>
      <c r="EY7" s="116">
        <v>48.3</v>
      </c>
      <c r="EZ7" s="117">
        <v>29.880175944183222</v>
      </c>
      <c r="FA7" s="187">
        <v>104.07239819004525</v>
      </c>
      <c r="FB7" s="188" t="s">
        <v>22</v>
      </c>
      <c r="FC7" s="188">
        <v>123.76237623762376</v>
      </c>
      <c r="FD7" s="189">
        <v>46.948356807511736</v>
      </c>
      <c r="FE7" s="115">
        <v>88.2</v>
      </c>
      <c r="FF7" s="116">
        <v>89.7</v>
      </c>
      <c r="FG7" s="76">
        <v>89.3</v>
      </c>
      <c r="FH7" s="96">
        <v>7.0175438596491224</v>
      </c>
      <c r="FI7" s="190">
        <v>8.695652173913043</v>
      </c>
      <c r="FJ7" s="190">
        <v>2.2988505747126435</v>
      </c>
      <c r="FK7" s="190">
        <v>4</v>
      </c>
      <c r="FL7" s="190">
        <v>6.5217391304347823</v>
      </c>
      <c r="FM7" s="98" t="s">
        <v>26</v>
      </c>
      <c r="FN7" s="96">
        <v>24.43</v>
      </c>
      <c r="FO7" s="190">
        <v>25.7</v>
      </c>
      <c r="FP7" s="190">
        <v>21.86</v>
      </c>
      <c r="FQ7" s="190">
        <v>22.83</v>
      </c>
      <c r="FR7" s="190">
        <v>21.21</v>
      </c>
      <c r="FS7" s="190">
        <v>18.45</v>
      </c>
      <c r="FT7" s="190">
        <v>17.370892018779344</v>
      </c>
      <c r="FU7" s="98" t="s">
        <v>26</v>
      </c>
      <c r="FV7" s="191">
        <v>6.8315783106102312</v>
      </c>
      <c r="FW7" s="117">
        <v>5.9020537914469351</v>
      </c>
      <c r="FX7" s="117">
        <v>7.0138640005627266</v>
      </c>
      <c r="FY7" s="117">
        <v>7.7765338918782279</v>
      </c>
      <c r="FZ7" s="117">
        <v>7.9741994803675036</v>
      </c>
      <c r="GA7" s="117">
        <v>7.3283642309570833</v>
      </c>
      <c r="GB7" s="117">
        <v>7.1234892561758256</v>
      </c>
      <c r="GC7" s="117">
        <v>6.9398926278115018</v>
      </c>
      <c r="GD7" s="193">
        <v>49.523809523809526</v>
      </c>
      <c r="GE7" s="194">
        <v>52.577319587628871</v>
      </c>
      <c r="GF7" s="194">
        <v>54.838709677419352</v>
      </c>
      <c r="GG7" s="194">
        <v>52.941176470588239</v>
      </c>
      <c r="GH7" s="194">
        <v>49.6</v>
      </c>
      <c r="GI7" s="194">
        <v>53.289473684210535</v>
      </c>
      <c r="GJ7" s="194">
        <v>54.615384615384613</v>
      </c>
      <c r="GK7" s="103">
        <v>55.371900826446286</v>
      </c>
      <c r="GL7" s="195">
        <v>4.291845493562235</v>
      </c>
      <c r="GM7" s="196">
        <v>3.5245335176226575</v>
      </c>
      <c r="GN7" s="196">
        <v>1.5840220385674968</v>
      </c>
      <c r="GO7" s="108">
        <v>19.44184730023192</v>
      </c>
      <c r="GP7" s="109">
        <v>7.4810543293343059</v>
      </c>
      <c r="GQ7" s="109">
        <v>18.539024630252495</v>
      </c>
      <c r="GR7" s="109">
        <v>15.492731159026633</v>
      </c>
      <c r="GS7" s="109">
        <v>17.523919882803476</v>
      </c>
      <c r="GT7" s="109">
        <v>20.36697502139338</v>
      </c>
      <c r="GU7" s="109">
        <v>6.1614204537011181</v>
      </c>
      <c r="GV7" s="109">
        <v>2.9019287348806801</v>
      </c>
      <c r="GW7" s="102">
        <v>6.7813121272365802</v>
      </c>
      <c r="GX7" s="77">
        <v>6.8859470468431772</v>
      </c>
      <c r="GY7" s="77">
        <v>15.715384615384615</v>
      </c>
      <c r="GZ7" s="77">
        <v>5.654778887303852</v>
      </c>
      <c r="HA7" s="77">
        <v>10.135128061319874</v>
      </c>
      <c r="HB7" s="77">
        <v>7.1962962962962962</v>
      </c>
      <c r="HC7" s="77">
        <v>9.7731397459165148</v>
      </c>
      <c r="HD7" s="77">
        <v>9.1162790697674421</v>
      </c>
      <c r="HE7" s="102">
        <v>8.9699863574351983</v>
      </c>
      <c r="HF7" s="77">
        <v>7.8602504943968361</v>
      </c>
      <c r="HG7" s="77">
        <v>21.061274509803923</v>
      </c>
      <c r="HH7" s="77">
        <v>7.9241128687473283</v>
      </c>
      <c r="HI7" s="77">
        <v>12.783794938497808</v>
      </c>
      <c r="HJ7" s="77">
        <v>13.425736235595391</v>
      </c>
      <c r="HK7" s="77">
        <v>16.504976775049769</v>
      </c>
      <c r="HL7" s="77">
        <v>16.779766001376462</v>
      </c>
      <c r="HM7" s="102">
        <v>93.30119791176989</v>
      </c>
      <c r="HN7" s="77">
        <v>95.168693055812128</v>
      </c>
      <c r="HO7" s="77">
        <v>95.317183205303181</v>
      </c>
      <c r="HP7" s="77">
        <v>94.732753135901021</v>
      </c>
      <c r="HQ7" s="77">
        <v>94.436578149306513</v>
      </c>
      <c r="HR7" s="77">
        <v>95.772425427891676</v>
      </c>
      <c r="HS7" s="77">
        <v>95.853128695470161</v>
      </c>
      <c r="HT7" s="77">
        <v>96.138216470706055</v>
      </c>
      <c r="HU7" s="102">
        <v>81.695624382590509</v>
      </c>
      <c r="HV7" s="77">
        <v>86.285422056434641</v>
      </c>
      <c r="HW7" s="77">
        <v>79.219028741328046</v>
      </c>
      <c r="HX7" s="77">
        <v>80.396543743249495</v>
      </c>
      <c r="HY7" s="77">
        <v>82.001892147587512</v>
      </c>
      <c r="HZ7" s="77">
        <v>84.64709508398829</v>
      </c>
      <c r="IA7" s="77">
        <v>81.096676994798031</v>
      </c>
      <c r="IB7" s="77">
        <v>89.838834308422562</v>
      </c>
      <c r="IC7" s="199">
        <v>15.381455509456137</v>
      </c>
      <c r="ID7" s="200">
        <v>10.900147515627278</v>
      </c>
      <c r="IE7" s="200">
        <v>17.840331775277694</v>
      </c>
      <c r="IF7" s="200">
        <v>18.077204657028112</v>
      </c>
      <c r="IG7" s="200">
        <v>14.462019062995164</v>
      </c>
      <c r="IH7" s="200">
        <v>16.393850643116785</v>
      </c>
      <c r="II7" s="200">
        <v>18.655651174627415</v>
      </c>
      <c r="IJ7" s="200">
        <v>13.276861517941876</v>
      </c>
      <c r="IK7" s="112">
        <v>0.99715704162600238</v>
      </c>
      <c r="IL7" s="98">
        <v>1.4591767881241566</v>
      </c>
      <c r="IM7" s="98">
        <v>1.1619373776908022</v>
      </c>
      <c r="IN7" s="76">
        <v>1.002997002997003</v>
      </c>
      <c r="IO7" s="76">
        <v>1.1082291912284838</v>
      </c>
      <c r="IP7" s="76">
        <v>1.334185207456404</v>
      </c>
      <c r="IQ7" s="76">
        <v>1.59020958522644</v>
      </c>
      <c r="IR7" s="76">
        <v>2.1736682058790402</v>
      </c>
      <c r="IS7" s="115">
        <v>69.06005221932115</v>
      </c>
      <c r="IT7" s="116">
        <v>71.159029649595681</v>
      </c>
      <c r="IU7" s="116">
        <v>71.171171171171167</v>
      </c>
      <c r="IV7" s="116">
        <v>71.409214092140928</v>
      </c>
      <c r="IW7" s="116">
        <v>70.809248554913296</v>
      </c>
      <c r="IX7" s="116">
        <v>70.596026490066222</v>
      </c>
      <c r="IY7" s="116">
        <v>68.766756032171585</v>
      </c>
      <c r="IZ7" s="117">
        <v>71.428600000000003</v>
      </c>
      <c r="JA7" s="179">
        <v>86.42</v>
      </c>
      <c r="JB7" s="180">
        <v>87</v>
      </c>
      <c r="JC7" s="198">
        <v>74.814946039999995</v>
      </c>
      <c r="JD7" s="179">
        <v>90.77</v>
      </c>
      <c r="JE7" s="180">
        <v>78</v>
      </c>
      <c r="JF7" s="198">
        <v>76.273626770000007</v>
      </c>
      <c r="JG7" s="177">
        <v>475.10669266150029</v>
      </c>
      <c r="JH7" s="176">
        <v>426.40353835422434</v>
      </c>
      <c r="JI7" s="176">
        <v>390.75116231432219</v>
      </c>
      <c r="JJ7" s="176">
        <v>442.78644114882275</v>
      </c>
      <c r="JK7" s="176">
        <v>420.4654941686029</v>
      </c>
      <c r="JL7" s="176">
        <v>356.17290249668463</v>
      </c>
      <c r="JM7" s="176">
        <v>229.01572687120927</v>
      </c>
      <c r="JN7" s="71">
        <v>352.92642140468229</v>
      </c>
      <c r="JO7" s="199">
        <v>3.3600829439463729</v>
      </c>
      <c r="JP7" s="200">
        <v>3.2087342762385349</v>
      </c>
      <c r="JQ7" s="200">
        <v>3.3645226990768258</v>
      </c>
      <c r="JR7" s="200">
        <v>2.9369209821526185</v>
      </c>
      <c r="JS7" s="200">
        <v>1.7536639732397785</v>
      </c>
      <c r="JT7" s="200">
        <v>1.7683048480226122</v>
      </c>
      <c r="JU7" s="200">
        <v>1.736468697695557</v>
      </c>
      <c r="JV7" s="109">
        <v>0.99623914629028254</v>
      </c>
      <c r="JW7" s="199">
        <v>1.5906832359339993</v>
      </c>
      <c r="JX7" s="200">
        <v>1.4531879285695573</v>
      </c>
      <c r="JY7" s="200">
        <v>2.228482563272824</v>
      </c>
      <c r="JZ7" s="200">
        <v>1.5518785271864732</v>
      </c>
      <c r="KA7" s="200">
        <v>1.4775901230950719</v>
      </c>
      <c r="KB7" s="200">
        <v>1.395399821143315</v>
      </c>
      <c r="KC7" s="276">
        <v>1.3026349506911823</v>
      </c>
      <c r="KD7" s="123">
        <v>0.93009025546886959</v>
      </c>
      <c r="KE7" s="199">
        <v>10.068213574825183</v>
      </c>
      <c r="KF7" s="200">
        <v>4.9711672300656193</v>
      </c>
      <c r="KG7" s="200">
        <v>5.1149684932433228</v>
      </c>
      <c r="KH7" s="200">
        <v>5.7271680293135541</v>
      </c>
      <c r="KI7" s="200" t="s">
        <v>1739</v>
      </c>
      <c r="KJ7" s="200" t="s">
        <v>1739</v>
      </c>
      <c r="KK7" s="200" t="s">
        <v>1739</v>
      </c>
      <c r="KL7" s="109" t="s">
        <v>1739</v>
      </c>
      <c r="KM7" s="177">
        <v>36386.230633296109</v>
      </c>
      <c r="KN7" s="176">
        <v>29200.562111255818</v>
      </c>
      <c r="KO7" s="176">
        <v>25615.297176725442</v>
      </c>
      <c r="KP7" s="176">
        <v>24158.496726198126</v>
      </c>
      <c r="KQ7" s="176">
        <v>27831.935709713431</v>
      </c>
      <c r="KR7" s="176">
        <v>19772.776364521123</v>
      </c>
      <c r="KS7" s="176">
        <v>26948.000350720882</v>
      </c>
      <c r="KT7" s="78">
        <v>13955.296404275996</v>
      </c>
      <c r="KU7" s="179">
        <v>78.433333333333337</v>
      </c>
      <c r="KV7" s="180">
        <v>79</v>
      </c>
      <c r="KW7" s="116">
        <v>82.333333333333329</v>
      </c>
      <c r="KX7" s="74">
        <v>82.666666666666671</v>
      </c>
      <c r="KY7" s="77">
        <v>82</v>
      </c>
      <c r="KZ7" s="179">
        <v>83.166666666666671</v>
      </c>
      <c r="LA7" s="180">
        <v>85.333333333333329</v>
      </c>
      <c r="LB7" s="116">
        <v>86.666666666666671</v>
      </c>
      <c r="LC7" s="180">
        <v>88</v>
      </c>
      <c r="LD7" s="124">
        <v>87</v>
      </c>
      <c r="LE7" s="179">
        <v>53.291666666666664</v>
      </c>
      <c r="LF7" s="180">
        <v>60</v>
      </c>
      <c r="LG7" s="116">
        <v>60.666666666666664</v>
      </c>
      <c r="LH7" s="180">
        <v>57</v>
      </c>
      <c r="LI7" s="124">
        <v>50.333333333333336</v>
      </c>
      <c r="LJ7" s="179">
        <v>71.233333333333334</v>
      </c>
      <c r="LK7" s="180">
        <v>74.666666666666671</v>
      </c>
      <c r="LL7" s="116">
        <v>77.333333333333329</v>
      </c>
      <c r="LM7" s="180">
        <v>80.666666666666671</v>
      </c>
      <c r="LN7" s="77">
        <v>78.666666666666671</v>
      </c>
      <c r="LO7" s="199">
        <v>33.374953078628671</v>
      </c>
      <c r="LP7" s="200">
        <v>50.807992920340929</v>
      </c>
      <c r="LQ7" s="200">
        <v>45.409496663506395</v>
      </c>
      <c r="LR7" s="200">
        <v>54.416943057946426</v>
      </c>
      <c r="LS7" s="200">
        <v>68.134366774376915</v>
      </c>
      <c r="LT7" s="200">
        <v>56.117755289788398</v>
      </c>
      <c r="LU7" s="199">
        <v>86.465441353374416</v>
      </c>
      <c r="LV7" s="200">
        <v>86.644214730993781</v>
      </c>
      <c r="LW7" s="200">
        <v>88.548518493837449</v>
      </c>
      <c r="LX7" s="200">
        <v>109.38312544799946</v>
      </c>
      <c r="LY7" s="200">
        <v>106.3600818678788</v>
      </c>
      <c r="LZ7" s="200">
        <v>98.116075356985718</v>
      </c>
      <c r="MA7" s="177">
        <v>14147.744596178318</v>
      </c>
      <c r="MB7" s="176">
        <v>16036.374274214262</v>
      </c>
      <c r="MC7" s="176">
        <v>13810.720819108361</v>
      </c>
      <c r="MD7" s="176">
        <v>13831.517009763218</v>
      </c>
      <c r="ME7" s="176">
        <v>14069.792112648058</v>
      </c>
      <c r="MF7" s="176">
        <v>13628.005863546865</v>
      </c>
      <c r="MG7" s="176">
        <v>14109.004601887</v>
      </c>
      <c r="MH7" s="176">
        <v>13080.660835762876</v>
      </c>
      <c r="MI7" s="179">
        <v>94.9</v>
      </c>
      <c r="MJ7" s="180">
        <v>95.2</v>
      </c>
      <c r="MK7" s="116">
        <v>93.6</v>
      </c>
      <c r="ML7" s="180">
        <v>95</v>
      </c>
      <c r="MM7" s="180">
        <v>96.551724137931032</v>
      </c>
      <c r="MN7" s="116">
        <v>96.6</v>
      </c>
      <c r="MO7" s="180">
        <v>94.73684210526315</v>
      </c>
      <c r="MP7" s="77">
        <v>93.45794392523365</v>
      </c>
      <c r="MQ7" s="177">
        <v>12116.425630260817</v>
      </c>
      <c r="MR7" s="176">
        <v>10536.170384847777</v>
      </c>
      <c r="MS7" s="176">
        <v>17611.639927669195</v>
      </c>
      <c r="MT7" s="176">
        <v>12063.729717290656</v>
      </c>
      <c r="MU7" s="176">
        <v>14644.709831358736</v>
      </c>
      <c r="MV7" s="176">
        <v>14748.935353468374</v>
      </c>
      <c r="MW7" s="176">
        <v>16992.489581245587</v>
      </c>
      <c r="MX7" s="176">
        <v>17623.626373626375</v>
      </c>
      <c r="MY7" s="179">
        <v>26.408248232235643</v>
      </c>
      <c r="MZ7" s="180">
        <v>23.762456821201052</v>
      </c>
      <c r="NA7" s="180">
        <v>21.8</v>
      </c>
      <c r="NB7" s="180">
        <v>26.400000000000002</v>
      </c>
      <c r="NC7" s="180">
        <v>30.054231098280837</v>
      </c>
      <c r="ND7" s="180">
        <v>23.622370059164137</v>
      </c>
      <c r="NE7" s="180">
        <v>22.169913062244419</v>
      </c>
      <c r="NF7" s="126">
        <v>25.071916854721685</v>
      </c>
      <c r="NG7" s="179">
        <v>33.264602269009373</v>
      </c>
      <c r="NH7" s="180">
        <v>28.821725338787449</v>
      </c>
      <c r="NI7" s="180">
        <v>21.8</v>
      </c>
      <c r="NJ7" s="180">
        <v>24.5</v>
      </c>
      <c r="NK7" s="180">
        <v>32.373777854579572</v>
      </c>
      <c r="NL7" s="180">
        <v>28.459533109042191</v>
      </c>
      <c r="NM7" s="180">
        <v>26.32299127888442</v>
      </c>
      <c r="NN7" s="126">
        <v>29.389018853000181</v>
      </c>
      <c r="NO7" s="179">
        <v>30.280175745398026</v>
      </c>
      <c r="NP7" s="180">
        <v>29.016455834116087</v>
      </c>
      <c r="NQ7" s="180">
        <v>29.1</v>
      </c>
      <c r="NR7" s="180">
        <v>34.4</v>
      </c>
      <c r="NS7" s="180">
        <v>41.34772880580153</v>
      </c>
      <c r="NT7" s="180">
        <v>32.523922087868598</v>
      </c>
      <c r="NU7" s="180">
        <v>28.400392823904571</v>
      </c>
      <c r="NV7" s="126">
        <v>30.762013082815354</v>
      </c>
      <c r="NW7" s="179">
        <v>43.145932420605355</v>
      </c>
      <c r="NX7" s="180">
        <v>42.730590159759714</v>
      </c>
      <c r="NY7" s="180">
        <v>40.200000000000003</v>
      </c>
      <c r="NZ7" s="180">
        <v>39.700000000000003</v>
      </c>
      <c r="OA7" s="180">
        <v>42.718995901321605</v>
      </c>
      <c r="OB7" s="180">
        <v>41.851092825845193</v>
      </c>
      <c r="OC7" s="180">
        <v>41.751636202322302</v>
      </c>
      <c r="OD7" s="76">
        <v>41.894723081960151</v>
      </c>
      <c r="OE7" s="177">
        <v>26328.068459450587</v>
      </c>
      <c r="OF7" s="176">
        <v>21606.675243276477</v>
      </c>
      <c r="OG7" s="176">
        <v>21370.71784241233</v>
      </c>
      <c r="OH7" s="176">
        <v>19845.220057486356</v>
      </c>
      <c r="OI7" s="176">
        <v>18438.40103392216</v>
      </c>
      <c r="OJ7" s="176">
        <v>15655.982926574672</v>
      </c>
      <c r="OK7" s="176">
        <v>18514.347810915009</v>
      </c>
      <c r="OL7" s="176">
        <v>15587.949465500487</v>
      </c>
      <c r="OM7" s="177">
        <v>3357.6523092327666</v>
      </c>
      <c r="ON7" s="176">
        <v>3960.7492486728256</v>
      </c>
      <c r="OO7" s="176">
        <v>3712.2920880310467</v>
      </c>
      <c r="OP7" s="176">
        <v>3183.9239889536575</v>
      </c>
      <c r="OQ7" s="176">
        <v>2976.583249343249</v>
      </c>
      <c r="OR7" s="176">
        <v>2429.5432458697765</v>
      </c>
      <c r="OS7" s="177">
        <v>18013.065533179561</v>
      </c>
      <c r="OT7" s="176">
        <v>15884.470808813532</v>
      </c>
      <c r="OU7" s="176">
        <v>14726.108945891114</v>
      </c>
      <c r="OV7" s="176">
        <v>12472.058937621016</v>
      </c>
      <c r="OW7" s="176">
        <v>15537.764561571761</v>
      </c>
      <c r="OX7" s="176">
        <v>13158.40621963071</v>
      </c>
      <c r="OY7" s="179">
        <v>49.78321856669217</v>
      </c>
      <c r="OZ7" s="180">
        <v>52.001676749709667</v>
      </c>
      <c r="PA7" s="180">
        <v>58.939946615009667</v>
      </c>
      <c r="PB7" s="180">
        <v>59.871016918094419</v>
      </c>
      <c r="PC7" s="180">
        <v>55.7</v>
      </c>
      <c r="PD7" s="180">
        <v>48.050942428858164</v>
      </c>
      <c r="PE7" s="75">
        <v>56.497998395574079</v>
      </c>
      <c r="PF7" s="126">
        <v>59.542403164612814</v>
      </c>
      <c r="PG7" s="179">
        <v>87.466666666666654</v>
      </c>
      <c r="PH7" s="180">
        <v>87.666666666666671</v>
      </c>
      <c r="PI7" s="180">
        <v>88.333333333333329</v>
      </c>
      <c r="PJ7" s="180">
        <v>84.333333333333329</v>
      </c>
      <c r="PK7" s="202">
        <v>77</v>
      </c>
      <c r="PL7" s="179">
        <v>76.466666666666669</v>
      </c>
      <c r="PM7" s="180">
        <v>77.666666666666671</v>
      </c>
      <c r="PN7" s="180">
        <v>80.666666666666671</v>
      </c>
      <c r="PO7" s="180">
        <v>76.666666666666671</v>
      </c>
      <c r="PP7" s="198">
        <v>62.666666666666664</v>
      </c>
      <c r="PQ7" s="102">
        <v>6.64</v>
      </c>
      <c r="PR7" s="77">
        <v>7.39</v>
      </c>
      <c r="PS7" s="77">
        <v>7.95</v>
      </c>
      <c r="PT7" s="77">
        <v>8.39</v>
      </c>
      <c r="PU7" s="77">
        <v>9.0580284302332412</v>
      </c>
      <c r="PV7" s="73">
        <v>0.72216241008665061</v>
      </c>
      <c r="PW7" s="74">
        <v>0.6924550554625879</v>
      </c>
      <c r="PX7" s="74">
        <v>0.70588573976505076</v>
      </c>
      <c r="PY7" s="77">
        <v>0.85</v>
      </c>
      <c r="PZ7" s="77">
        <v>1.1000000000000001</v>
      </c>
      <c r="QA7" s="77">
        <v>0.61</v>
      </c>
      <c r="QB7" s="77">
        <v>1.45</v>
      </c>
      <c r="QC7" s="77">
        <v>0.99471052828801887</v>
      </c>
      <c r="QD7" s="73">
        <v>84.5098830173457</v>
      </c>
      <c r="QE7" s="74">
        <v>88.994730441832175</v>
      </c>
      <c r="QF7" s="74">
        <v>92.324918566775253</v>
      </c>
      <c r="QG7" s="77">
        <v>90.76</v>
      </c>
      <c r="QH7" s="77">
        <v>92.62</v>
      </c>
      <c r="QI7" s="77">
        <v>97.16</v>
      </c>
      <c r="QJ7" s="77">
        <v>97.23</v>
      </c>
      <c r="QK7" s="77">
        <v>97.658318061494612</v>
      </c>
      <c r="QL7" s="102">
        <v>6.74</v>
      </c>
      <c r="QM7" s="77">
        <v>6.28</v>
      </c>
      <c r="QN7" s="77">
        <v>5.94</v>
      </c>
      <c r="QO7" s="77">
        <v>7.11</v>
      </c>
      <c r="QP7" s="77">
        <v>4.1368229906837204</v>
      </c>
      <c r="QQ7" s="73">
        <v>93.525615167406215</v>
      </c>
      <c r="QR7" s="74">
        <v>99.493311714633165</v>
      </c>
      <c r="QS7" s="74">
        <v>99.95928338762215</v>
      </c>
      <c r="QT7" s="77">
        <v>99.98</v>
      </c>
      <c r="QU7" s="77">
        <v>100</v>
      </c>
      <c r="QV7" s="77">
        <v>100</v>
      </c>
      <c r="QW7" s="77">
        <v>100</v>
      </c>
      <c r="QX7" s="77">
        <v>100</v>
      </c>
      <c r="QY7" s="102">
        <v>82.758620689655174</v>
      </c>
      <c r="QZ7" s="77">
        <v>83.333333333333343</v>
      </c>
      <c r="RA7" s="77">
        <v>84.337349397590373</v>
      </c>
      <c r="RB7" s="77">
        <v>84.615384615384613</v>
      </c>
      <c r="RC7" s="77">
        <v>81.818181818181827</v>
      </c>
      <c r="RD7" s="77">
        <v>85.333333333333343</v>
      </c>
      <c r="RE7" s="77">
        <v>85.526315789473685</v>
      </c>
      <c r="RF7" s="77">
        <v>85.526315789473685</v>
      </c>
      <c r="RG7" s="102">
        <v>86.059580286645712</v>
      </c>
      <c r="RH7" s="77">
        <v>92.970896601590752</v>
      </c>
      <c r="RI7" s="77">
        <v>91.926474568763993</v>
      </c>
      <c r="RJ7" s="77">
        <v>92.801596872790782</v>
      </c>
      <c r="RK7" s="77">
        <v>97.692964739879784</v>
      </c>
      <c r="RL7" s="77">
        <v>97.574485942089808</v>
      </c>
      <c r="RM7" s="77">
        <v>97.572285411871434</v>
      </c>
      <c r="RN7" s="77">
        <v>97.572285411871434</v>
      </c>
      <c r="RO7" s="191">
        <v>9.1304347826086953</v>
      </c>
      <c r="RP7" s="117">
        <v>12.695652173913045</v>
      </c>
      <c r="RQ7" s="117">
        <v>14.210526315789473</v>
      </c>
      <c r="RR7" s="117">
        <v>10.571428571428571</v>
      </c>
      <c r="RS7" s="117">
        <v>9.5333333333333332</v>
      </c>
      <c r="RT7" s="117">
        <v>12.454545454545455</v>
      </c>
      <c r="RU7" s="177">
        <v>3534.7051760098379</v>
      </c>
      <c r="RV7" s="176">
        <v>3558.7432995768527</v>
      </c>
      <c r="RW7" s="176">
        <v>4275.6902067398996</v>
      </c>
      <c r="RX7" s="176">
        <v>4565.2306541486341</v>
      </c>
      <c r="RY7" s="176">
        <v>4108.1859933052774</v>
      </c>
      <c r="RZ7" s="176">
        <v>8166.8625617630405</v>
      </c>
      <c r="SA7" s="176">
        <v>5842.5143846954188</v>
      </c>
      <c r="SB7" s="176">
        <v>6597.9381443298953</v>
      </c>
      <c r="SC7" s="179">
        <v>8.5803571428571423</v>
      </c>
      <c r="SD7" s="180">
        <v>6.3349753694581281</v>
      </c>
      <c r="SE7" s="180">
        <v>5.8928571428571432</v>
      </c>
      <c r="SF7" s="180">
        <v>6.1088435374149652</v>
      </c>
      <c r="SG7" s="180">
        <v>9.5494505494505493</v>
      </c>
      <c r="SH7" s="198">
        <v>8.1964285714285712</v>
      </c>
      <c r="SI7" s="179">
        <v>19.752227782500153</v>
      </c>
      <c r="SJ7" s="180">
        <v>26.277898633597701</v>
      </c>
      <c r="SK7" s="180">
        <v>29.099485016042969</v>
      </c>
      <c r="SL7" s="180">
        <v>22.494284734196075</v>
      </c>
      <c r="SM7" s="180">
        <v>19.812723550863801</v>
      </c>
      <c r="SN7" s="180">
        <v>22.820075015958384</v>
      </c>
      <c r="SO7" s="180">
        <v>16.603108224888175</v>
      </c>
      <c r="SP7" s="198">
        <v>14.009059027098777</v>
      </c>
      <c r="SQ7" s="191">
        <v>21.645865834633383</v>
      </c>
      <c r="SR7" s="117">
        <v>21.488571986716156</v>
      </c>
      <c r="SS7" s="117">
        <v>20.638629283489095</v>
      </c>
      <c r="ST7" s="117">
        <v>21.42161635832522</v>
      </c>
      <c r="SU7" s="117">
        <v>21.7687074829932</v>
      </c>
      <c r="SV7" s="177">
        <v>103212.21799930715</v>
      </c>
      <c r="SW7" s="176">
        <v>34487.996234232844</v>
      </c>
      <c r="SX7" s="176">
        <v>56319.866092602439</v>
      </c>
      <c r="SY7" s="176">
        <v>127801.55821764725</v>
      </c>
      <c r="SZ7" s="176">
        <v>56033.049638126075</v>
      </c>
      <c r="TA7" s="176">
        <v>34495.88984210301</v>
      </c>
      <c r="TB7" s="176">
        <v>48022.209756071075</v>
      </c>
      <c r="TC7" s="176">
        <v>55335.276967930033</v>
      </c>
      <c r="TD7" s="179">
        <v>27.800000000000004</v>
      </c>
      <c r="TE7" s="180">
        <v>25.2</v>
      </c>
      <c r="TF7" s="180">
        <v>25.7</v>
      </c>
      <c r="TG7" s="180">
        <v>24.6</v>
      </c>
      <c r="TH7" s="180">
        <v>24.8</v>
      </c>
      <c r="TI7" s="202">
        <v>21.3</v>
      </c>
      <c r="TJ7" s="203">
        <v>67</v>
      </c>
      <c r="TK7" s="204">
        <v>67</v>
      </c>
      <c r="TL7" s="204">
        <v>87</v>
      </c>
      <c r="TM7" s="204">
        <v>92</v>
      </c>
      <c r="TN7" s="205">
        <v>93.73</v>
      </c>
      <c r="TO7" s="179">
        <v>6.2222222222222223</v>
      </c>
      <c r="TP7" s="180">
        <v>9.8445595854922274</v>
      </c>
      <c r="TQ7" s="180">
        <v>5.9071729957805905</v>
      </c>
      <c r="TR7" s="198" t="s">
        <v>1739</v>
      </c>
      <c r="TS7" s="179">
        <v>28.144544822793605</v>
      </c>
      <c r="TT7" s="180">
        <v>19.022212543554005</v>
      </c>
      <c r="TU7" s="180">
        <v>9.112262105516745</v>
      </c>
      <c r="TV7" s="202">
        <v>9.112262105516745</v>
      </c>
    </row>
    <row r="8" spans="1:542" x14ac:dyDescent="0.25">
      <c r="A8" s="131" t="s">
        <v>955</v>
      </c>
      <c r="B8" s="67">
        <v>6447.6949340482224</v>
      </c>
      <c r="C8" s="134">
        <v>6421.6514708185614</v>
      </c>
      <c r="D8" s="134">
        <v>6042.1399820528677</v>
      </c>
      <c r="E8" s="134">
        <v>5991.2598861476372</v>
      </c>
      <c r="F8" s="134">
        <v>5836.3924995484831</v>
      </c>
      <c r="G8" s="134">
        <v>5836.6840312015911</v>
      </c>
      <c r="H8" s="268">
        <v>5703.9704423521162</v>
      </c>
      <c r="I8" s="71">
        <v>5580.2019068984846</v>
      </c>
      <c r="J8" s="135">
        <v>7402.8961170272514</v>
      </c>
      <c r="K8" s="134">
        <v>7564.8946286611317</v>
      </c>
      <c r="L8" s="134">
        <v>7453.8654597688328</v>
      </c>
      <c r="M8" s="134">
        <v>7726.2581164581416</v>
      </c>
      <c r="N8" s="134">
        <v>7326.6345472986941</v>
      </c>
      <c r="O8" s="134">
        <v>7698.412405473925</v>
      </c>
      <c r="P8" s="134">
        <v>7499.6536034576948</v>
      </c>
      <c r="Q8" s="78">
        <v>7193.6085550857997</v>
      </c>
      <c r="R8" s="135">
        <v>3419.7875845274907</v>
      </c>
      <c r="S8" s="134">
        <v>3318.5126971841319</v>
      </c>
      <c r="T8" s="134">
        <v>4141.4559325529599</v>
      </c>
      <c r="U8" s="134">
        <v>4075.9697526510236</v>
      </c>
      <c r="V8" s="134">
        <v>3979.6984083605767</v>
      </c>
      <c r="W8" s="134">
        <v>4200.3003827211132</v>
      </c>
      <c r="X8" s="268">
        <v>3829.6458982256445</v>
      </c>
      <c r="Y8" s="71">
        <v>4122.0025241901558</v>
      </c>
      <c r="Z8" s="137">
        <v>53</v>
      </c>
      <c r="AA8" s="138">
        <v>55</v>
      </c>
      <c r="AB8" s="139">
        <v>55</v>
      </c>
      <c r="AC8" s="138">
        <v>60</v>
      </c>
      <c r="AD8" s="138">
        <v>59</v>
      </c>
      <c r="AE8" s="139">
        <v>61</v>
      </c>
      <c r="AF8" s="76">
        <v>59</v>
      </c>
      <c r="AG8" s="137">
        <v>25</v>
      </c>
      <c r="AH8" s="138">
        <v>29</v>
      </c>
      <c r="AI8" s="139">
        <v>29</v>
      </c>
      <c r="AJ8" s="138">
        <v>33</v>
      </c>
      <c r="AK8" s="138">
        <v>32</v>
      </c>
      <c r="AL8" s="139">
        <v>33</v>
      </c>
      <c r="AM8" s="76">
        <v>29</v>
      </c>
      <c r="AN8" s="137">
        <v>32</v>
      </c>
      <c r="AO8" s="138">
        <v>32</v>
      </c>
      <c r="AP8" s="139">
        <v>34</v>
      </c>
      <c r="AQ8" s="138">
        <v>26</v>
      </c>
      <c r="AR8" s="138">
        <v>37</v>
      </c>
      <c r="AS8" s="138">
        <v>43</v>
      </c>
      <c r="AT8" s="77">
        <v>38</v>
      </c>
      <c r="AU8" s="137">
        <v>10</v>
      </c>
      <c r="AV8" s="138">
        <v>14</v>
      </c>
      <c r="AW8" s="139">
        <v>17</v>
      </c>
      <c r="AX8" s="138">
        <v>11</v>
      </c>
      <c r="AY8" s="138">
        <v>14</v>
      </c>
      <c r="AZ8" s="139">
        <v>15</v>
      </c>
      <c r="BA8" s="76">
        <v>10</v>
      </c>
      <c r="BB8" s="135">
        <v>4416.1048456216859</v>
      </c>
      <c r="BC8" s="134">
        <v>3861.8162095742123</v>
      </c>
      <c r="BD8" s="134">
        <v>3135.9874403703016</v>
      </c>
      <c r="BE8" s="134">
        <v>3507.7388465813665</v>
      </c>
      <c r="BF8" s="134">
        <v>3708.5242207272968</v>
      </c>
      <c r="BG8" s="134">
        <v>3263.0404441250298</v>
      </c>
      <c r="BH8" s="134">
        <v>4374.3258585774665</v>
      </c>
      <c r="BI8" s="78" t="s">
        <v>26</v>
      </c>
      <c r="BJ8" s="135">
        <v>205.08930149814668</v>
      </c>
      <c r="BK8" s="134">
        <v>204.72831017202117</v>
      </c>
      <c r="BL8" s="134">
        <v>234.08183376325283</v>
      </c>
      <c r="BM8" s="134">
        <v>225.23724416197635</v>
      </c>
      <c r="BN8" s="134">
        <v>217.44761736572502</v>
      </c>
      <c r="BO8" s="134">
        <v>231.09604552064542</v>
      </c>
      <c r="BP8" s="134">
        <v>226.00535149318992</v>
      </c>
      <c r="BQ8" s="78" t="s">
        <v>26</v>
      </c>
      <c r="BR8" s="140">
        <v>91.866028708133967</v>
      </c>
      <c r="BS8" s="141">
        <v>92.019950124688279</v>
      </c>
      <c r="BT8" s="141">
        <v>90.933333333333337</v>
      </c>
      <c r="BU8" s="141">
        <v>91.21447028423772</v>
      </c>
      <c r="BV8" s="141">
        <v>92.420537897310524</v>
      </c>
      <c r="BW8" s="141">
        <v>91.857506361323161</v>
      </c>
      <c r="BX8" s="141">
        <v>94.240837696335078</v>
      </c>
      <c r="BY8" s="82" t="s">
        <v>26</v>
      </c>
      <c r="BZ8" s="142">
        <v>84.100000000000009</v>
      </c>
      <c r="CA8" s="138">
        <v>84</v>
      </c>
      <c r="CB8" s="138">
        <v>84.666666666666671</v>
      </c>
      <c r="CC8" s="139">
        <v>77.333333333333329</v>
      </c>
      <c r="CD8" s="76">
        <v>70</v>
      </c>
      <c r="CE8" s="137">
        <v>87.9</v>
      </c>
      <c r="CF8" s="138">
        <v>91.8</v>
      </c>
      <c r="CG8" s="139">
        <v>90.9</v>
      </c>
      <c r="CH8" s="138">
        <v>93.1</v>
      </c>
      <c r="CI8" s="138">
        <v>94.6</v>
      </c>
      <c r="CJ8" s="139">
        <v>94.6</v>
      </c>
      <c r="CK8" s="76" t="s">
        <v>26</v>
      </c>
      <c r="CL8" s="143">
        <v>765.3</v>
      </c>
      <c r="CM8" s="144">
        <v>818.9</v>
      </c>
      <c r="CN8" s="145">
        <v>823.14</v>
      </c>
      <c r="CO8" s="144">
        <v>870.4</v>
      </c>
      <c r="CP8" s="144">
        <v>855.15</v>
      </c>
      <c r="CQ8" s="145">
        <v>882.6</v>
      </c>
      <c r="CR8" s="87">
        <v>834.49</v>
      </c>
      <c r="CS8" s="143">
        <v>465</v>
      </c>
      <c r="CT8" s="144">
        <v>537</v>
      </c>
      <c r="CU8" s="145">
        <v>547</v>
      </c>
      <c r="CV8" s="144">
        <v>454</v>
      </c>
      <c r="CW8" s="145">
        <v>551</v>
      </c>
      <c r="CX8" s="146">
        <v>627</v>
      </c>
      <c r="CY8" s="89">
        <v>531</v>
      </c>
      <c r="CZ8" s="143">
        <v>601</v>
      </c>
      <c r="DA8" s="144">
        <v>707</v>
      </c>
      <c r="DB8" s="145">
        <v>676</v>
      </c>
      <c r="DC8" s="144">
        <v>747</v>
      </c>
      <c r="DD8" s="145">
        <v>705</v>
      </c>
      <c r="DE8" s="146">
        <v>779</v>
      </c>
      <c r="DF8" s="89">
        <v>697</v>
      </c>
      <c r="DG8" s="143">
        <v>776</v>
      </c>
      <c r="DH8" s="144">
        <v>840</v>
      </c>
      <c r="DI8" s="145">
        <v>836</v>
      </c>
      <c r="DJ8" s="144">
        <v>900</v>
      </c>
      <c r="DK8" s="145">
        <v>895</v>
      </c>
      <c r="DL8" s="146">
        <v>956</v>
      </c>
      <c r="DM8" s="89">
        <v>901</v>
      </c>
      <c r="DN8" s="143">
        <v>882</v>
      </c>
      <c r="DO8" s="144">
        <v>908</v>
      </c>
      <c r="DP8" s="145">
        <v>950</v>
      </c>
      <c r="DQ8" s="144">
        <v>985</v>
      </c>
      <c r="DR8" s="145">
        <v>960</v>
      </c>
      <c r="DS8" s="146">
        <v>894</v>
      </c>
      <c r="DT8" s="89">
        <v>928</v>
      </c>
      <c r="DU8" s="143">
        <v>1010</v>
      </c>
      <c r="DV8" s="144">
        <v>1041</v>
      </c>
      <c r="DW8" s="145">
        <v>1037</v>
      </c>
      <c r="DX8" s="144">
        <v>1112</v>
      </c>
      <c r="DY8" s="145">
        <v>1066</v>
      </c>
      <c r="DZ8" s="146">
        <v>1204</v>
      </c>
      <c r="EA8" s="89">
        <v>1117</v>
      </c>
      <c r="EB8" s="142">
        <v>75.822603719599428</v>
      </c>
      <c r="EC8" s="139">
        <v>78.070175438596493</v>
      </c>
      <c r="ED8" s="139">
        <v>76.384615384615387</v>
      </c>
      <c r="EE8" s="139">
        <v>78.733385457388579</v>
      </c>
      <c r="EF8" s="76" t="s">
        <v>26</v>
      </c>
      <c r="EG8" s="142">
        <v>80.281690140845072</v>
      </c>
      <c r="EH8" s="139">
        <v>84.210526315789465</v>
      </c>
      <c r="EI8" s="139">
        <v>89.411764705882362</v>
      </c>
      <c r="EJ8" s="139">
        <v>91.764705882352942</v>
      </c>
      <c r="EK8" s="139">
        <v>90.588235294117652</v>
      </c>
      <c r="EL8" s="139">
        <v>87.356321839080465</v>
      </c>
      <c r="EM8" s="139">
        <v>83.720930232558146</v>
      </c>
      <c r="EN8" s="76">
        <v>87.5</v>
      </c>
      <c r="EO8" s="142">
        <v>94.4</v>
      </c>
      <c r="EP8" s="139">
        <v>94.2</v>
      </c>
      <c r="EQ8" s="139">
        <v>94.5</v>
      </c>
      <c r="ER8" s="147">
        <v>94.2</v>
      </c>
      <c r="ES8" s="142">
        <v>93.478887744593194</v>
      </c>
      <c r="ET8" s="139">
        <v>93.610613122983139</v>
      </c>
      <c r="EU8" s="139">
        <v>89.85013185823631</v>
      </c>
      <c r="EV8" s="147">
        <v>92.574811450815019</v>
      </c>
      <c r="EW8" s="142">
        <v>33.416790148689387</v>
      </c>
      <c r="EX8" s="139">
        <v>22</v>
      </c>
      <c r="EY8" s="139">
        <v>24</v>
      </c>
      <c r="EZ8" s="147">
        <v>21.000750026786672</v>
      </c>
      <c r="FA8" s="148">
        <v>55.023923444976077</v>
      </c>
      <c r="FB8" s="149">
        <v>34.666666666666664</v>
      </c>
      <c r="FC8" s="149">
        <v>132.02933985330074</v>
      </c>
      <c r="FD8" s="150">
        <v>99.47643979057591</v>
      </c>
      <c r="FE8" s="142">
        <v>90.6</v>
      </c>
      <c r="FF8" s="139">
        <v>92.5</v>
      </c>
      <c r="FG8" s="76">
        <v>92.2</v>
      </c>
      <c r="FH8" s="96">
        <v>3.3057851239669422</v>
      </c>
      <c r="FI8" s="151">
        <v>11.949685534591195</v>
      </c>
      <c r="FJ8" s="151">
        <v>7.7380952380952381</v>
      </c>
      <c r="FK8" s="151">
        <v>6.4220183486238538</v>
      </c>
      <c r="FL8" s="151">
        <v>3.2467532467532463</v>
      </c>
      <c r="FM8" s="98" t="s">
        <v>26</v>
      </c>
      <c r="FN8" s="152">
        <v>18.899999999999999</v>
      </c>
      <c r="FO8" s="151">
        <v>19.7</v>
      </c>
      <c r="FP8" s="151">
        <v>27.73</v>
      </c>
      <c r="FQ8" s="151">
        <v>25.32</v>
      </c>
      <c r="FR8" s="151">
        <v>21.03</v>
      </c>
      <c r="FS8" s="151">
        <v>30.03</v>
      </c>
      <c r="FT8" s="151">
        <v>24.083769633507853</v>
      </c>
      <c r="FU8" s="98" t="s">
        <v>26</v>
      </c>
      <c r="FV8" s="153">
        <v>4.5397373084097854</v>
      </c>
      <c r="FW8" s="147">
        <v>4.5324349726629558</v>
      </c>
      <c r="FX8" s="147">
        <v>4.9732236297635888</v>
      </c>
      <c r="FY8" s="147">
        <v>4.3306067693184378</v>
      </c>
      <c r="FZ8" s="147">
        <v>4.4037476469844421</v>
      </c>
      <c r="GA8" s="147">
        <v>4.9427440894708585</v>
      </c>
      <c r="GB8" s="147">
        <v>4.9349763913166464</v>
      </c>
      <c r="GC8" s="147">
        <v>4.1398981686348728</v>
      </c>
      <c r="GD8" s="155">
        <v>45.283018867924532</v>
      </c>
      <c r="GE8" s="156">
        <v>45.953757225433527</v>
      </c>
      <c r="GF8" s="156">
        <v>46.416382252559728</v>
      </c>
      <c r="GG8" s="156">
        <v>47.524752475247524</v>
      </c>
      <c r="GH8" s="156">
        <v>50.148367952522257</v>
      </c>
      <c r="GI8" s="156">
        <v>52.710843373493979</v>
      </c>
      <c r="GJ8" s="156">
        <v>54.517133956386289</v>
      </c>
      <c r="GK8" s="103">
        <v>54.968944099378881</v>
      </c>
      <c r="GL8" s="157">
        <v>5.936395759717314</v>
      </c>
      <c r="GM8" s="158">
        <v>5.2011095700416092</v>
      </c>
      <c r="GN8" s="158">
        <v>4.9525101763907742</v>
      </c>
      <c r="GO8" s="108">
        <v>10.994222092062287</v>
      </c>
      <c r="GP8" s="109">
        <v>11.742024513803017</v>
      </c>
      <c r="GQ8" s="109">
        <v>11.151146923922866</v>
      </c>
      <c r="GR8" s="109">
        <v>10.185102815720082</v>
      </c>
      <c r="GS8" s="109">
        <v>10.336234069934347</v>
      </c>
      <c r="GT8" s="109">
        <v>9.3967091837302625</v>
      </c>
      <c r="GU8" s="109">
        <v>9.0124658532719835</v>
      </c>
      <c r="GV8" s="109">
        <v>7.3884996925051469</v>
      </c>
      <c r="GW8" s="102">
        <v>9.3232492997198886</v>
      </c>
      <c r="GX8" s="77">
        <v>7.0448954489544899</v>
      </c>
      <c r="GY8" s="77">
        <v>6.7203441917639832</v>
      </c>
      <c r="GZ8" s="77">
        <v>6.9460526315789473</v>
      </c>
      <c r="HA8" s="77">
        <v>6.5063131313131315</v>
      </c>
      <c r="HB8" s="77">
        <v>6.6660092044707433</v>
      </c>
      <c r="HC8" s="77">
        <v>5.8902038132807366</v>
      </c>
      <c r="HD8" s="77">
        <v>7.1895512391158745</v>
      </c>
      <c r="HE8" s="102">
        <v>10.327443524938493</v>
      </c>
      <c r="HF8" s="77">
        <v>10.713519039100435</v>
      </c>
      <c r="HG8" s="77">
        <v>11.090721649484536</v>
      </c>
      <c r="HH8" s="77">
        <v>11.047419439350275</v>
      </c>
      <c r="HI8" s="77">
        <v>12.662023653088042</v>
      </c>
      <c r="HJ8" s="77">
        <v>12.66141121736883</v>
      </c>
      <c r="HK8" s="77">
        <v>11.728822449514817</v>
      </c>
      <c r="HL8" s="77">
        <v>12.028304479252542</v>
      </c>
      <c r="HM8" s="102">
        <v>95.527197509918338</v>
      </c>
      <c r="HN8" s="77">
        <v>95.712110940673412</v>
      </c>
      <c r="HO8" s="77">
        <v>95.782248524780385</v>
      </c>
      <c r="HP8" s="77">
        <v>96.043710434260788</v>
      </c>
      <c r="HQ8" s="77">
        <v>95.960858784273569</v>
      </c>
      <c r="HR8" s="77">
        <v>96.064245092020272</v>
      </c>
      <c r="HS8" s="77">
        <v>95.907594193833646</v>
      </c>
      <c r="HT8" s="77">
        <v>96.211104414878989</v>
      </c>
      <c r="HU8" s="102">
        <v>91.680897516266398</v>
      </c>
      <c r="HV8" s="77">
        <v>91.294339360134586</v>
      </c>
      <c r="HW8" s="77">
        <v>88.211813793051505</v>
      </c>
      <c r="HX8" s="77">
        <v>89.332899737291811</v>
      </c>
      <c r="HY8" s="77">
        <v>91.438843728882503</v>
      </c>
      <c r="HZ8" s="77">
        <v>92.813237014614941</v>
      </c>
      <c r="IA8" s="77">
        <v>87.467237851487383</v>
      </c>
      <c r="IB8" s="77">
        <v>91.845168666043548</v>
      </c>
      <c r="IC8" s="161">
        <v>17.564555354527137</v>
      </c>
      <c r="ID8" s="162">
        <v>14.465480194384716</v>
      </c>
      <c r="IE8" s="162">
        <v>19.30567032698799</v>
      </c>
      <c r="IF8" s="162">
        <v>22.099862503357812</v>
      </c>
      <c r="IG8" s="162">
        <v>15.232024381591426</v>
      </c>
      <c r="IH8" s="162">
        <v>19.613422234656284</v>
      </c>
      <c r="II8" s="162">
        <v>16.010831548149589</v>
      </c>
      <c r="IJ8" s="162">
        <v>15.950922365152255</v>
      </c>
      <c r="IK8" s="112">
        <v>0.96092925026399156</v>
      </c>
      <c r="IL8" s="98">
        <v>2.1999923345214825</v>
      </c>
      <c r="IM8" s="98">
        <v>3.5627810446212385</v>
      </c>
      <c r="IN8" s="76">
        <v>3.8068978300914074</v>
      </c>
      <c r="IO8" s="76">
        <v>4.4756611772193615</v>
      </c>
      <c r="IP8" s="76">
        <v>5.1429395516013443</v>
      </c>
      <c r="IQ8" s="76">
        <v>5.7380669271275693</v>
      </c>
      <c r="IR8" s="76">
        <v>5.6814220982920878</v>
      </c>
      <c r="IS8" s="115">
        <v>67.551837031647878</v>
      </c>
      <c r="IT8" s="116">
        <v>67.670201847417033</v>
      </c>
      <c r="IU8" s="116">
        <v>65.020124405415288</v>
      </c>
      <c r="IV8" s="116">
        <v>61.635717107862511</v>
      </c>
      <c r="IW8" s="116">
        <v>60.878010878010883</v>
      </c>
      <c r="IX8" s="116">
        <v>61.689730517115805</v>
      </c>
      <c r="IY8" s="116">
        <v>59.260614934114194</v>
      </c>
      <c r="IZ8" s="117">
        <v>59.591300000000004</v>
      </c>
      <c r="JA8" s="137">
        <v>87.616299999999995</v>
      </c>
      <c r="JB8" s="138">
        <v>85.265207926814867</v>
      </c>
      <c r="JC8" s="160">
        <v>85.35</v>
      </c>
      <c r="JD8" s="137">
        <v>91.340699999999998</v>
      </c>
      <c r="JE8" s="138">
        <v>86.699699422126059</v>
      </c>
      <c r="JF8" s="160">
        <v>86.08</v>
      </c>
      <c r="JG8" s="135">
        <v>227.46369894599289</v>
      </c>
      <c r="JH8" s="134">
        <v>188.45753904990971</v>
      </c>
      <c r="JI8" s="134">
        <v>215.47142427098836</v>
      </c>
      <c r="JJ8" s="134">
        <v>240.6896579460622</v>
      </c>
      <c r="JK8" s="134">
        <v>234.71363119855985</v>
      </c>
      <c r="JL8" s="134">
        <v>178.26854373428134</v>
      </c>
      <c r="JM8" s="134">
        <v>189.14398811889055</v>
      </c>
      <c r="JN8" s="71">
        <v>195.32967032967034</v>
      </c>
      <c r="JO8" s="161">
        <v>4.6591415082053658</v>
      </c>
      <c r="JP8" s="162">
        <v>5.6262968871515406</v>
      </c>
      <c r="JQ8" s="162">
        <v>5.8015977722906698</v>
      </c>
      <c r="JR8" s="162">
        <v>6.1939822085011711</v>
      </c>
      <c r="JS8" s="162">
        <v>7.2299453406681931</v>
      </c>
      <c r="JT8" s="162">
        <v>6.359848832932383</v>
      </c>
      <c r="JU8" s="162">
        <v>3.6448307043223007</v>
      </c>
      <c r="JV8" s="109">
        <v>3.1737980336199785</v>
      </c>
      <c r="JW8" s="161">
        <v>2.6714401441146429</v>
      </c>
      <c r="JX8" s="162">
        <v>2.4403580487760301</v>
      </c>
      <c r="JY8" s="162">
        <v>2.4509112296656199</v>
      </c>
      <c r="JZ8" s="162">
        <v>2.8047689894028269</v>
      </c>
      <c r="KA8" s="162">
        <v>2.3569286790156232</v>
      </c>
      <c r="KB8" s="162">
        <v>2.4854549474511929</v>
      </c>
      <c r="KC8" s="274">
        <v>2.7782142785977624</v>
      </c>
      <c r="KD8" s="123">
        <v>2.4642117697867314</v>
      </c>
      <c r="KE8" s="161">
        <v>2.428693941702035</v>
      </c>
      <c r="KF8" s="162">
        <v>2.6368831774201267</v>
      </c>
      <c r="KG8" s="162">
        <v>3.0038104335848184</v>
      </c>
      <c r="KH8" s="162">
        <v>3.5126683334539668</v>
      </c>
      <c r="KI8" s="162">
        <v>3.5359791458883114</v>
      </c>
      <c r="KJ8" s="162">
        <v>2.906931386929998</v>
      </c>
      <c r="KK8" s="200">
        <v>2.6544383752593452</v>
      </c>
      <c r="KL8" s="109">
        <v>2.0287031823093433</v>
      </c>
      <c r="KM8" s="135">
        <v>27045.847035341496</v>
      </c>
      <c r="KN8" s="134">
        <v>26546.914921238345</v>
      </c>
      <c r="KO8" s="134">
        <v>22795.158324167016</v>
      </c>
      <c r="KP8" s="134">
        <v>20260.075496712245</v>
      </c>
      <c r="KQ8" s="134">
        <v>19795.067928655673</v>
      </c>
      <c r="KR8" s="134">
        <v>17230.740244925495</v>
      </c>
      <c r="KS8" s="134">
        <v>20383.762333362032</v>
      </c>
      <c r="KT8" s="78">
        <v>20355.227882037532</v>
      </c>
      <c r="KU8" s="137">
        <v>81.2</v>
      </c>
      <c r="KV8" s="138">
        <v>78.666666666666671</v>
      </c>
      <c r="KW8" s="139">
        <v>76.666666666666671</v>
      </c>
      <c r="KX8" s="74">
        <v>70</v>
      </c>
      <c r="KY8" s="77">
        <v>63.666666666666664</v>
      </c>
      <c r="KZ8" s="137">
        <v>78.100000000000009</v>
      </c>
      <c r="LA8" s="138">
        <v>80.333333333333329</v>
      </c>
      <c r="LB8" s="139">
        <v>82</v>
      </c>
      <c r="LC8" s="138">
        <v>81</v>
      </c>
      <c r="LD8" s="124">
        <v>74</v>
      </c>
      <c r="LE8" s="137">
        <v>66.861635220125791</v>
      </c>
      <c r="LF8" s="138">
        <v>65.333333333333329</v>
      </c>
      <c r="LG8" s="139">
        <v>66.666666666666671</v>
      </c>
      <c r="LH8" s="138">
        <v>60</v>
      </c>
      <c r="LI8" s="124">
        <v>54.333333333333336</v>
      </c>
      <c r="LJ8" s="137">
        <v>68.399999999999991</v>
      </c>
      <c r="LK8" s="138">
        <v>63</v>
      </c>
      <c r="LL8" s="139">
        <v>56.666666666666664</v>
      </c>
      <c r="LM8" s="138">
        <v>48.666666666666664</v>
      </c>
      <c r="LN8" s="77">
        <v>41.666666666666664</v>
      </c>
      <c r="LO8" s="161">
        <v>48.504730998772004</v>
      </c>
      <c r="LP8" s="162">
        <v>49.006780397078266</v>
      </c>
      <c r="LQ8" s="162">
        <v>50.155027726875197</v>
      </c>
      <c r="LR8" s="162">
        <v>57.41629781510705</v>
      </c>
      <c r="LS8" s="162">
        <v>66.59713540501312</v>
      </c>
      <c r="LT8" s="162">
        <v>64.137736526331977</v>
      </c>
      <c r="LU8" s="161">
        <v>105.9787410261463</v>
      </c>
      <c r="LV8" s="162">
        <v>170.11597120203078</v>
      </c>
      <c r="LW8" s="162">
        <v>142.06696809673392</v>
      </c>
      <c r="LX8" s="162">
        <v>148.13104727352041</v>
      </c>
      <c r="LY8" s="162">
        <v>100.11998030678376</v>
      </c>
      <c r="LZ8" s="162">
        <v>92.751653761345594</v>
      </c>
      <c r="MA8" s="135">
        <v>16479.764934687279</v>
      </c>
      <c r="MB8" s="134">
        <v>15146.216214197259</v>
      </c>
      <c r="MC8" s="134">
        <v>13763.249923599424</v>
      </c>
      <c r="MD8" s="134">
        <v>11626.721635032562</v>
      </c>
      <c r="ME8" s="134">
        <v>11413.49866420543</v>
      </c>
      <c r="MF8" s="134">
        <v>12143.635592647412</v>
      </c>
      <c r="MG8" s="134">
        <v>9493.3403311177881</v>
      </c>
      <c r="MH8" s="134">
        <v>8572.3860589812321</v>
      </c>
      <c r="MI8" s="137">
        <v>99</v>
      </c>
      <c r="MJ8" s="138">
        <v>99.1</v>
      </c>
      <c r="MK8" s="139">
        <v>98.9</v>
      </c>
      <c r="ML8" s="138">
        <v>97.9</v>
      </c>
      <c r="MM8" s="138">
        <v>90.378006872852239</v>
      </c>
      <c r="MN8" s="139">
        <v>97.1</v>
      </c>
      <c r="MO8" s="138">
        <v>96.084828711256122</v>
      </c>
      <c r="MP8" s="77">
        <v>96.521739130434781</v>
      </c>
      <c r="MQ8" s="135">
        <v>4900.3652889582063</v>
      </c>
      <c r="MR8" s="134">
        <v>4698.2703516177162</v>
      </c>
      <c r="MS8" s="134">
        <v>5116.5867971771677</v>
      </c>
      <c r="MT8" s="134">
        <v>4842.8521547300343</v>
      </c>
      <c r="MU8" s="134">
        <v>4791.3363686953498</v>
      </c>
      <c r="MV8" s="134">
        <v>4163.1048557941513</v>
      </c>
      <c r="MW8" s="134">
        <v>4183.1448700423662</v>
      </c>
      <c r="MX8" s="134">
        <v>4675.6400688243466</v>
      </c>
      <c r="MY8" s="137">
        <v>35.494744735016894</v>
      </c>
      <c r="MZ8" s="138">
        <v>37.210131544719658</v>
      </c>
      <c r="NA8" s="138">
        <v>35.4</v>
      </c>
      <c r="NB8" s="138">
        <v>34.799999999999997</v>
      </c>
      <c r="NC8" s="138">
        <v>35.774809990832509</v>
      </c>
      <c r="ND8" s="138">
        <v>33.733289565228858</v>
      </c>
      <c r="NE8" s="138">
        <v>33.939140899423322</v>
      </c>
      <c r="NF8" s="126">
        <v>34.936602746924635</v>
      </c>
      <c r="NG8" s="137">
        <v>33.810078860835155</v>
      </c>
      <c r="NH8" s="138">
        <v>36.584056111128284</v>
      </c>
      <c r="NI8" s="138">
        <v>36</v>
      </c>
      <c r="NJ8" s="138">
        <v>35.199999999999996</v>
      </c>
      <c r="NK8" s="138">
        <v>35.954198455705971</v>
      </c>
      <c r="NL8" s="138">
        <v>34.170627117825568</v>
      </c>
      <c r="NM8" s="138">
        <v>34.525268810373092</v>
      </c>
      <c r="NN8" s="126">
        <v>35.987993385381515</v>
      </c>
      <c r="NO8" s="137">
        <v>44.243000033816926</v>
      </c>
      <c r="NP8" s="138">
        <v>48.8</v>
      </c>
      <c r="NQ8" s="138">
        <v>48</v>
      </c>
      <c r="NR8" s="138">
        <v>47.599999999999994</v>
      </c>
      <c r="NS8" s="138">
        <v>47.041504892583255</v>
      </c>
      <c r="NT8" s="138">
        <v>42.440932998445675</v>
      </c>
      <c r="NU8" s="138">
        <v>43.815006956625268</v>
      </c>
      <c r="NV8" s="126">
        <v>46.314022900202481</v>
      </c>
      <c r="NW8" s="137">
        <v>55.650649222945944</v>
      </c>
      <c r="NX8" s="138">
        <v>55.9</v>
      </c>
      <c r="NY8" s="138">
        <v>58</v>
      </c>
      <c r="NZ8" s="138">
        <v>60.4</v>
      </c>
      <c r="OA8" s="138">
        <v>60.310744205942328</v>
      </c>
      <c r="OB8" s="138">
        <v>58.833819578297309</v>
      </c>
      <c r="OC8" s="138">
        <v>56.818489538594363</v>
      </c>
      <c r="OD8" s="76">
        <v>56.238731229799839</v>
      </c>
      <c r="OE8" s="135">
        <v>30014.017346676101</v>
      </c>
      <c r="OF8" s="134">
        <v>24032.493805876533</v>
      </c>
      <c r="OG8" s="134">
        <v>21395.140726304791</v>
      </c>
      <c r="OH8" s="134">
        <v>23550.657091532783</v>
      </c>
      <c r="OI8" s="134">
        <v>24311.45236939954</v>
      </c>
      <c r="OJ8" s="134">
        <v>23083.346281267313</v>
      </c>
      <c r="OK8" s="134">
        <v>29577.24123262829</v>
      </c>
      <c r="OL8" s="134">
        <v>29691.689008042897</v>
      </c>
      <c r="OM8" s="135">
        <v>7517.0175639064155</v>
      </c>
      <c r="ON8" s="134">
        <v>10055.734292989209</v>
      </c>
      <c r="OO8" s="134">
        <v>10790.307632846972</v>
      </c>
      <c r="OP8" s="134">
        <v>9819.2950264902556</v>
      </c>
      <c r="OQ8" s="134">
        <v>9779.5716978851578</v>
      </c>
      <c r="OR8" s="134">
        <v>9658.1769436997329</v>
      </c>
      <c r="OS8" s="135">
        <v>13878.123162398377</v>
      </c>
      <c r="OT8" s="134">
        <v>13494.922798543574</v>
      </c>
      <c r="OU8" s="134">
        <v>13521.144736552567</v>
      </c>
      <c r="OV8" s="134">
        <v>13264.051254777056</v>
      </c>
      <c r="OW8" s="134">
        <v>19797.669534743123</v>
      </c>
      <c r="OX8" s="134">
        <v>20033.512064343162</v>
      </c>
      <c r="OY8" s="137">
        <v>38.183264397072861</v>
      </c>
      <c r="OZ8" s="138">
        <v>21.368008645166494</v>
      </c>
      <c r="PA8" s="138">
        <v>22.182399688460521</v>
      </c>
      <c r="PB8" s="138">
        <v>23.949459904836949</v>
      </c>
      <c r="PC8" s="138">
        <v>20.8</v>
      </c>
      <c r="PD8" s="138">
        <v>27.116054987267297</v>
      </c>
      <c r="PE8" s="75">
        <v>26.679496229109066</v>
      </c>
      <c r="PF8" s="126">
        <v>27.848564529955972</v>
      </c>
      <c r="PG8" s="137">
        <v>89.399999999999991</v>
      </c>
      <c r="PH8" s="138">
        <v>91.666666666666671</v>
      </c>
      <c r="PI8" s="138">
        <v>90.333333333333329</v>
      </c>
      <c r="PJ8" s="138">
        <v>87.333333333333329</v>
      </c>
      <c r="PK8" s="165">
        <v>85</v>
      </c>
      <c r="PL8" s="137">
        <v>78.533333333333331</v>
      </c>
      <c r="PM8" s="138">
        <v>78.666666666666671</v>
      </c>
      <c r="PN8" s="138">
        <v>75.333333333333329</v>
      </c>
      <c r="PO8" s="138">
        <v>71</v>
      </c>
      <c r="PP8" s="160">
        <v>66.333333333333329</v>
      </c>
      <c r="PQ8" s="102" t="s">
        <v>1739</v>
      </c>
      <c r="PR8" s="77" t="s">
        <v>1739</v>
      </c>
      <c r="PS8" s="77" t="s">
        <v>1739</v>
      </c>
      <c r="PT8" s="77" t="s">
        <v>1739</v>
      </c>
      <c r="PU8" s="77" t="s">
        <v>1739</v>
      </c>
      <c r="PV8" s="73" t="s">
        <v>1739</v>
      </c>
      <c r="PW8" s="74" t="s">
        <v>1739</v>
      </c>
      <c r="PX8" s="74" t="s">
        <v>1739</v>
      </c>
      <c r="PY8" s="77" t="s">
        <v>1739</v>
      </c>
      <c r="PZ8" s="77" t="s">
        <v>1739</v>
      </c>
      <c r="QA8" s="77" t="s">
        <v>1739</v>
      </c>
      <c r="QB8" s="77" t="s">
        <v>1739</v>
      </c>
      <c r="QC8" s="77" t="s">
        <v>1739</v>
      </c>
      <c r="QD8" s="73" t="s">
        <v>1739</v>
      </c>
      <c r="QE8" s="74" t="s">
        <v>1739</v>
      </c>
      <c r="QF8" s="74" t="s">
        <v>1739</v>
      </c>
      <c r="QG8" s="77" t="s">
        <v>1739</v>
      </c>
      <c r="QH8" s="77" t="s">
        <v>1739</v>
      </c>
      <c r="QI8" s="77" t="s">
        <v>1739</v>
      </c>
      <c r="QJ8" s="77" t="s">
        <v>1739</v>
      </c>
      <c r="QK8" s="77" t="s">
        <v>1739</v>
      </c>
      <c r="QL8" s="102" t="s">
        <v>1739</v>
      </c>
      <c r="QM8" s="77" t="s">
        <v>1739</v>
      </c>
      <c r="QN8" s="77" t="s">
        <v>1739</v>
      </c>
      <c r="QO8" s="77" t="s">
        <v>1739</v>
      </c>
      <c r="QP8" s="77" t="s">
        <v>1739</v>
      </c>
      <c r="QQ8" s="73" t="s">
        <v>1739</v>
      </c>
      <c r="QR8" s="74" t="s">
        <v>1739</v>
      </c>
      <c r="QS8" s="74" t="s">
        <v>1739</v>
      </c>
      <c r="QT8" s="77" t="s">
        <v>1739</v>
      </c>
      <c r="QU8" s="77" t="s">
        <v>1739</v>
      </c>
      <c r="QV8" s="77" t="s">
        <v>1739</v>
      </c>
      <c r="QW8" s="77" t="s">
        <v>1739</v>
      </c>
      <c r="QX8" s="77" t="s">
        <v>1739</v>
      </c>
      <c r="QY8" s="102">
        <v>76.71641791044776</v>
      </c>
      <c r="QZ8" s="77">
        <v>77.31343283582089</v>
      </c>
      <c r="RA8" s="77">
        <v>77.577319587628864</v>
      </c>
      <c r="RB8" s="77">
        <v>75.401069518716582</v>
      </c>
      <c r="RC8" s="77">
        <v>75.401069518716582</v>
      </c>
      <c r="RD8" s="77">
        <v>75.401069518716582</v>
      </c>
      <c r="RE8" s="77">
        <v>77.310924369747909</v>
      </c>
      <c r="RF8" s="77">
        <v>77.337110481586407</v>
      </c>
      <c r="RG8" s="102">
        <v>87.270658030777724</v>
      </c>
      <c r="RH8" s="77">
        <v>90.828196486344723</v>
      </c>
      <c r="RI8" s="77">
        <v>92.4205093625188</v>
      </c>
      <c r="RJ8" s="77">
        <v>81.552693585369653</v>
      </c>
      <c r="RK8" s="77">
        <v>75.126434353171092</v>
      </c>
      <c r="RL8" s="77">
        <v>74.779178047183223</v>
      </c>
      <c r="RM8" s="77">
        <v>76.873944991949912</v>
      </c>
      <c r="RN8" s="77">
        <v>74.73326667147731</v>
      </c>
      <c r="RO8" s="153">
        <v>5.3035714285714279</v>
      </c>
      <c r="RP8" s="147">
        <v>7.6666666666666661</v>
      </c>
      <c r="RQ8" s="147">
        <v>18.048780487804876</v>
      </c>
      <c r="RR8" s="147">
        <v>21.176470588235293</v>
      </c>
      <c r="RS8" s="147">
        <v>21.73076923076923</v>
      </c>
      <c r="RT8" s="147">
        <v>19.34782608695652</v>
      </c>
      <c r="RU8" s="135">
        <v>3790.3566019537457</v>
      </c>
      <c r="RV8" s="134">
        <v>3238.535869250456</v>
      </c>
      <c r="RW8" s="134">
        <v>3367.258376633557</v>
      </c>
      <c r="RX8" s="134">
        <v>2577.7635708803355</v>
      </c>
      <c r="RY8" s="134">
        <v>2062.549087144223</v>
      </c>
      <c r="RZ8" s="134">
        <v>2953.9272735223117</v>
      </c>
      <c r="SA8" s="134">
        <v>3226.2492236638159</v>
      </c>
      <c r="SB8" s="134">
        <v>2944.1770933589992</v>
      </c>
      <c r="SC8" s="137">
        <v>12.009357454772301</v>
      </c>
      <c r="SD8" s="138">
        <v>15.873949579831933</v>
      </c>
      <c r="SE8" s="138">
        <v>13.729323308270677</v>
      </c>
      <c r="SF8" s="138">
        <v>14.004201680672269</v>
      </c>
      <c r="SG8" s="138">
        <v>13.19254658385093</v>
      </c>
      <c r="SH8" s="160">
        <v>16.61038961038961</v>
      </c>
      <c r="SI8" s="137">
        <v>31.27154194693043</v>
      </c>
      <c r="SJ8" s="138">
        <v>32.451292362467946</v>
      </c>
      <c r="SK8" s="138">
        <v>24.232088992383066</v>
      </c>
      <c r="SL8" s="138">
        <v>25.356409434423622</v>
      </c>
      <c r="SM8" s="138">
        <v>26.883873231472588</v>
      </c>
      <c r="SN8" s="138">
        <v>24.053014154516227</v>
      </c>
      <c r="SO8" s="138">
        <v>25.725960854635616</v>
      </c>
      <c r="SP8" s="160">
        <v>24.653196033049106</v>
      </c>
      <c r="SQ8" s="153">
        <v>25.951557093425606</v>
      </c>
      <c r="SR8" s="147">
        <v>26.607095225393437</v>
      </c>
      <c r="SS8" s="147">
        <v>22.983897908732544</v>
      </c>
      <c r="ST8" s="147">
        <v>25.749063670411985</v>
      </c>
      <c r="SU8" s="147">
        <v>25.268096514745309</v>
      </c>
      <c r="SV8" s="135">
        <v>81349.013799961816</v>
      </c>
      <c r="SW8" s="134">
        <v>60741.549852108321</v>
      </c>
      <c r="SX8" s="134">
        <v>53265.284915589</v>
      </c>
      <c r="SY8" s="134">
        <v>85088.071174456185</v>
      </c>
      <c r="SZ8" s="134">
        <v>76610.483978571545</v>
      </c>
      <c r="TA8" s="134">
        <v>56967.221181324749</v>
      </c>
      <c r="TB8" s="134">
        <v>57614.285110746438</v>
      </c>
      <c r="TC8" s="134">
        <v>56729.222520107236</v>
      </c>
      <c r="TD8" s="137">
        <v>34.300000000000004</v>
      </c>
      <c r="TE8" s="138">
        <v>28.7</v>
      </c>
      <c r="TF8" s="138">
        <v>28.599999999999998</v>
      </c>
      <c r="TG8" s="138">
        <v>30.099999999999998</v>
      </c>
      <c r="TH8" s="138">
        <v>30.7</v>
      </c>
      <c r="TI8" s="165">
        <v>28.799999999999997</v>
      </c>
      <c r="TJ8" s="166">
        <v>21</v>
      </c>
      <c r="TK8" s="167">
        <v>55</v>
      </c>
      <c r="TL8" s="167">
        <v>70</v>
      </c>
      <c r="TM8" s="167">
        <v>78</v>
      </c>
      <c r="TN8" s="168">
        <v>82.11</v>
      </c>
      <c r="TO8" s="137">
        <v>10.918114143920596</v>
      </c>
      <c r="TP8" s="138">
        <v>10.53921568627451</v>
      </c>
      <c r="TQ8" s="138">
        <v>11.192810457516341</v>
      </c>
      <c r="TR8" s="160">
        <v>9.9408284023668632</v>
      </c>
      <c r="TS8" s="137">
        <v>47.837346836225898</v>
      </c>
      <c r="TT8" s="138">
        <v>23.238375014494995</v>
      </c>
      <c r="TU8" s="138">
        <v>23.238375014494995</v>
      </c>
      <c r="TV8" s="165">
        <v>1.1447954208183169</v>
      </c>
    </row>
    <row r="9" spans="1:542" x14ac:dyDescent="0.25">
      <c r="A9" s="169" t="s">
        <v>956</v>
      </c>
      <c r="B9" s="67">
        <v>5296.1359240539568</v>
      </c>
      <c r="C9" s="70">
        <v>5028.9592819898653</v>
      </c>
      <c r="D9" s="70">
        <v>4741.881414718926</v>
      </c>
      <c r="E9" s="70">
        <v>4607.551125633614</v>
      </c>
      <c r="F9" s="70">
        <v>4475.6257550361297</v>
      </c>
      <c r="G9" s="70">
        <v>4353.6763701986938</v>
      </c>
      <c r="H9" s="269">
        <v>4528.9870779085559</v>
      </c>
      <c r="I9" s="71">
        <v>4759.271307742355</v>
      </c>
      <c r="J9" s="67">
        <v>7655.7835016793906</v>
      </c>
      <c r="K9" s="70">
        <v>7468.7837083266413</v>
      </c>
      <c r="L9" s="70">
        <v>7368.6560657118753</v>
      </c>
      <c r="M9" s="70">
        <v>7261.1006608743874</v>
      </c>
      <c r="N9" s="70">
        <v>7261.6761657288353</v>
      </c>
      <c r="O9" s="70">
        <v>7176.8366150904594</v>
      </c>
      <c r="P9" s="70">
        <v>7458.056703315121</v>
      </c>
      <c r="Q9" s="78">
        <v>7083.4951456310682</v>
      </c>
      <c r="R9" s="67">
        <v>3519.2186332488095</v>
      </c>
      <c r="S9" s="70">
        <v>3258.2054224946501</v>
      </c>
      <c r="T9" s="70">
        <v>3102.7192483216272</v>
      </c>
      <c r="U9" s="70">
        <v>3021.8880924289151</v>
      </c>
      <c r="V9" s="70">
        <v>3249.0957150257418</v>
      </c>
      <c r="W9" s="70">
        <v>3672.9591059347322</v>
      </c>
      <c r="X9" s="269">
        <v>3804.3717787565724</v>
      </c>
      <c r="Y9" s="71">
        <v>4414.045354791514</v>
      </c>
      <c r="Z9" s="73">
        <v>44</v>
      </c>
      <c r="AA9" s="74">
        <v>47</v>
      </c>
      <c r="AB9" s="75">
        <v>48</v>
      </c>
      <c r="AC9" s="74">
        <v>50</v>
      </c>
      <c r="AD9" s="74">
        <v>52</v>
      </c>
      <c r="AE9" s="75">
        <v>54</v>
      </c>
      <c r="AF9" s="76">
        <v>48</v>
      </c>
      <c r="AG9" s="73">
        <v>20</v>
      </c>
      <c r="AH9" s="74">
        <v>23</v>
      </c>
      <c r="AI9" s="75">
        <v>23</v>
      </c>
      <c r="AJ9" s="74">
        <v>25</v>
      </c>
      <c r="AK9" s="74">
        <v>27</v>
      </c>
      <c r="AL9" s="75">
        <v>26</v>
      </c>
      <c r="AM9" s="76">
        <v>24</v>
      </c>
      <c r="AN9" s="73">
        <v>25</v>
      </c>
      <c r="AO9" s="74">
        <v>29</v>
      </c>
      <c r="AP9" s="75">
        <v>31</v>
      </c>
      <c r="AQ9" s="74">
        <v>35</v>
      </c>
      <c r="AR9" s="74">
        <v>37</v>
      </c>
      <c r="AS9" s="74">
        <v>38</v>
      </c>
      <c r="AT9" s="77">
        <v>33</v>
      </c>
      <c r="AU9" s="73">
        <v>6</v>
      </c>
      <c r="AV9" s="74">
        <v>8</v>
      </c>
      <c r="AW9" s="75">
        <v>10</v>
      </c>
      <c r="AX9" s="74">
        <v>13</v>
      </c>
      <c r="AY9" s="74">
        <v>13</v>
      </c>
      <c r="AZ9" s="75">
        <v>11</v>
      </c>
      <c r="BA9" s="76">
        <v>12</v>
      </c>
      <c r="BB9" s="67">
        <v>3495.6034250926136</v>
      </c>
      <c r="BC9" s="70">
        <v>3503.9247282151478</v>
      </c>
      <c r="BD9" s="70">
        <v>3824.8430148370589</v>
      </c>
      <c r="BE9" s="70">
        <v>3885.4583245740105</v>
      </c>
      <c r="BF9" s="70">
        <v>2686.1850119141523</v>
      </c>
      <c r="BG9" s="70">
        <v>3040.018079726528</v>
      </c>
      <c r="BH9" s="70">
        <v>4713.6025620102</v>
      </c>
      <c r="BI9" s="78" t="s">
        <v>26</v>
      </c>
      <c r="BJ9" s="67">
        <v>271.66868596359672</v>
      </c>
      <c r="BK9" s="70">
        <v>317.31522320963234</v>
      </c>
      <c r="BL9" s="70">
        <v>336.97060629269134</v>
      </c>
      <c r="BM9" s="70">
        <v>369.32163797117965</v>
      </c>
      <c r="BN9" s="70">
        <v>390.63583757377933</v>
      </c>
      <c r="BO9" s="70">
        <v>403.93559137859103</v>
      </c>
      <c r="BP9" s="70">
        <v>537.33855245490702</v>
      </c>
      <c r="BQ9" s="78" t="s">
        <v>26</v>
      </c>
      <c r="BR9" s="170">
        <v>93.78531073446328</v>
      </c>
      <c r="BS9" s="171">
        <v>93.637621023513134</v>
      </c>
      <c r="BT9" s="171">
        <v>94.396551724137936</v>
      </c>
      <c r="BU9" s="171">
        <v>94.651539708265801</v>
      </c>
      <c r="BV9" s="171">
        <v>91.965811965811966</v>
      </c>
      <c r="BW9" s="171">
        <v>90.371621621621628</v>
      </c>
      <c r="BX9" s="171">
        <v>89.009009009009006</v>
      </c>
      <c r="BY9" s="82" t="s">
        <v>26</v>
      </c>
      <c r="BZ9" s="83">
        <v>74.399999999999991</v>
      </c>
      <c r="CA9" s="74">
        <v>72.333333333333329</v>
      </c>
      <c r="CB9" s="74">
        <v>68.666666666666671</v>
      </c>
      <c r="CC9" s="75">
        <v>67</v>
      </c>
      <c r="CD9" s="76">
        <v>62.666666666666664</v>
      </c>
      <c r="CE9" s="73">
        <v>89.6</v>
      </c>
      <c r="CF9" s="74">
        <v>91.1</v>
      </c>
      <c r="CG9" s="75">
        <v>90.9</v>
      </c>
      <c r="CH9" s="74">
        <v>93</v>
      </c>
      <c r="CI9" s="74">
        <v>91.5</v>
      </c>
      <c r="CJ9" s="75">
        <v>94.2</v>
      </c>
      <c r="CK9" s="76" t="s">
        <v>26</v>
      </c>
      <c r="CL9" s="84">
        <v>676.88</v>
      </c>
      <c r="CM9" s="85">
        <v>723.37</v>
      </c>
      <c r="CN9" s="86">
        <v>735.94</v>
      </c>
      <c r="CO9" s="85">
        <v>764.19</v>
      </c>
      <c r="CP9" s="85">
        <v>742.87</v>
      </c>
      <c r="CQ9" s="86">
        <v>769.43</v>
      </c>
      <c r="CR9" s="87">
        <v>685.61</v>
      </c>
      <c r="CS9" s="84">
        <v>423</v>
      </c>
      <c r="CT9" s="85">
        <v>469</v>
      </c>
      <c r="CU9" s="86">
        <v>498</v>
      </c>
      <c r="CV9" s="85">
        <v>542</v>
      </c>
      <c r="CW9" s="86">
        <v>530</v>
      </c>
      <c r="CX9" s="172">
        <v>543</v>
      </c>
      <c r="CY9" s="89">
        <v>484</v>
      </c>
      <c r="CZ9" s="84">
        <v>572</v>
      </c>
      <c r="DA9" s="85">
        <v>663</v>
      </c>
      <c r="DB9" s="86">
        <v>685</v>
      </c>
      <c r="DC9" s="85">
        <v>683</v>
      </c>
      <c r="DD9" s="86">
        <v>690</v>
      </c>
      <c r="DE9" s="172">
        <v>714</v>
      </c>
      <c r="DF9" s="89">
        <v>611</v>
      </c>
      <c r="DG9" s="84">
        <v>749</v>
      </c>
      <c r="DH9" s="85">
        <v>823</v>
      </c>
      <c r="DI9" s="86">
        <v>849</v>
      </c>
      <c r="DJ9" s="85">
        <v>864</v>
      </c>
      <c r="DK9" s="86">
        <v>870</v>
      </c>
      <c r="DL9" s="172">
        <v>866</v>
      </c>
      <c r="DM9" s="89">
        <v>851</v>
      </c>
      <c r="DN9" s="84">
        <v>853</v>
      </c>
      <c r="DO9" s="85">
        <v>938</v>
      </c>
      <c r="DP9" s="86">
        <v>938</v>
      </c>
      <c r="DQ9" s="85">
        <v>905</v>
      </c>
      <c r="DR9" s="86">
        <v>916</v>
      </c>
      <c r="DS9" s="172">
        <v>941</v>
      </c>
      <c r="DT9" s="89">
        <v>912</v>
      </c>
      <c r="DU9" s="84">
        <v>1227</v>
      </c>
      <c r="DV9" s="85">
        <v>1198</v>
      </c>
      <c r="DW9" s="86">
        <v>1156</v>
      </c>
      <c r="DX9" s="85">
        <v>1145</v>
      </c>
      <c r="DY9" s="86">
        <v>1085</v>
      </c>
      <c r="DZ9" s="172">
        <v>1103</v>
      </c>
      <c r="EA9" s="89">
        <v>971</v>
      </c>
      <c r="EB9" s="83">
        <v>75.52770448548813</v>
      </c>
      <c r="EC9" s="75">
        <v>74.897119341563794</v>
      </c>
      <c r="ED9" s="75">
        <v>77.827050997782706</v>
      </c>
      <c r="EE9" s="75">
        <v>75.977653631284909</v>
      </c>
      <c r="EF9" s="76" t="s">
        <v>26</v>
      </c>
      <c r="EG9" s="83">
        <v>85.106382978723403</v>
      </c>
      <c r="EH9" s="75">
        <v>90</v>
      </c>
      <c r="EI9" s="75">
        <v>93.877551020408163</v>
      </c>
      <c r="EJ9" s="75">
        <v>89.583333333333343</v>
      </c>
      <c r="EK9" s="75">
        <v>90.909090909090907</v>
      </c>
      <c r="EL9" s="75">
        <v>88.461538461538453</v>
      </c>
      <c r="EM9" s="75">
        <v>94.117647058823522</v>
      </c>
      <c r="EN9" s="76">
        <v>86.274509803921575</v>
      </c>
      <c r="EO9" s="83">
        <v>92</v>
      </c>
      <c r="EP9" s="75">
        <v>92.3</v>
      </c>
      <c r="EQ9" s="75">
        <v>92.4</v>
      </c>
      <c r="ER9" s="76">
        <v>92.3</v>
      </c>
      <c r="ES9" s="83">
        <v>90.007869166552624</v>
      </c>
      <c r="ET9" s="75">
        <v>88.199033284385706</v>
      </c>
      <c r="EU9" s="75">
        <v>89.719737983429553</v>
      </c>
      <c r="EV9" s="76">
        <v>90.453922348987348</v>
      </c>
      <c r="EW9" s="83">
        <v>106.96846096398001</v>
      </c>
      <c r="EX9" s="75">
        <v>96</v>
      </c>
      <c r="EY9" s="75">
        <v>70.900000000000006</v>
      </c>
      <c r="EZ9" s="76">
        <v>40.613367409300515</v>
      </c>
      <c r="FA9" s="93">
        <v>258.47457627118644</v>
      </c>
      <c r="FB9" s="94">
        <v>481.32183908045977</v>
      </c>
      <c r="FC9" s="94">
        <v>229.05982905982904</v>
      </c>
      <c r="FD9" s="95">
        <v>111.71171171171171</v>
      </c>
      <c r="FE9" s="83">
        <v>87.7</v>
      </c>
      <c r="FF9" s="75">
        <v>87.6</v>
      </c>
      <c r="FG9" s="76">
        <v>88.7</v>
      </c>
      <c r="FH9" s="96">
        <v>6.557377049180328</v>
      </c>
      <c r="FI9" s="97">
        <v>7.5757575757575761</v>
      </c>
      <c r="FJ9" s="97">
        <v>3.9682539682539679</v>
      </c>
      <c r="FK9" s="97">
        <v>2.6315789473684208</v>
      </c>
      <c r="FL9" s="97">
        <v>1.3986013986013985</v>
      </c>
      <c r="FM9" s="98" t="s">
        <v>26</v>
      </c>
      <c r="FN9" s="99">
        <v>29.38</v>
      </c>
      <c r="FO9" s="97">
        <v>33.89</v>
      </c>
      <c r="FP9" s="97">
        <v>33.619999999999997</v>
      </c>
      <c r="FQ9" s="97">
        <v>31.77</v>
      </c>
      <c r="FR9" s="97">
        <v>35.56</v>
      </c>
      <c r="FS9" s="97">
        <v>32.770000000000003</v>
      </c>
      <c r="FT9" s="97">
        <v>18.018018018018019</v>
      </c>
      <c r="FU9" s="98" t="s">
        <v>26</v>
      </c>
      <c r="FV9" s="100">
        <v>4.808115840290653</v>
      </c>
      <c r="FW9" s="76">
        <v>4.6250159385782368</v>
      </c>
      <c r="FX9" s="76">
        <v>5.2986598731417489</v>
      </c>
      <c r="FY9" s="76">
        <v>5.2991086055155741</v>
      </c>
      <c r="FZ9" s="76">
        <v>4.4915452597324386</v>
      </c>
      <c r="GA9" s="76">
        <v>4.7513223009043841</v>
      </c>
      <c r="GB9" s="76">
        <v>4.3171614215106224</v>
      </c>
      <c r="GC9" s="76">
        <v>3.4226814605813347</v>
      </c>
      <c r="GD9" s="102">
        <v>38.386308068459655</v>
      </c>
      <c r="GE9" s="103">
        <v>40.469973890339425</v>
      </c>
      <c r="GF9" s="103">
        <v>40.616966580976865</v>
      </c>
      <c r="GG9" s="103">
        <v>40.909090909090914</v>
      </c>
      <c r="GH9" s="103">
        <v>44.038929440389296</v>
      </c>
      <c r="GI9" s="103">
        <v>44.819277108433738</v>
      </c>
      <c r="GJ9" s="103">
        <v>42.028985507246375</v>
      </c>
      <c r="GK9" s="103">
        <v>46.311475409836063</v>
      </c>
      <c r="GL9" s="104">
        <v>0.93333333333333712</v>
      </c>
      <c r="GM9" s="107">
        <v>0.52390307793058355</v>
      </c>
      <c r="GN9" s="107">
        <v>0.19556714471968917</v>
      </c>
      <c r="GO9" s="108">
        <v>24.917648111921753</v>
      </c>
      <c r="GP9" s="109">
        <v>22.504044576631131</v>
      </c>
      <c r="GQ9" s="109">
        <v>24.032008433532738</v>
      </c>
      <c r="GR9" s="109">
        <v>17.149655342393494</v>
      </c>
      <c r="GS9" s="109">
        <v>16.699156514194438</v>
      </c>
      <c r="GT9" s="109">
        <v>17.210627621408744</v>
      </c>
      <c r="GU9" s="109">
        <v>15.533189536391239</v>
      </c>
      <c r="GV9" s="109">
        <v>12.171194775878751</v>
      </c>
      <c r="GW9" s="102">
        <v>6.584356819650937</v>
      </c>
      <c r="GX9" s="77">
        <v>6.2805611222444888</v>
      </c>
      <c r="GY9" s="77">
        <v>6.1667801225323347</v>
      </c>
      <c r="GZ9" s="77">
        <v>6.0966216216216216</v>
      </c>
      <c r="HA9" s="77">
        <v>6.9392882065596648</v>
      </c>
      <c r="HB9" s="77">
        <v>7.1479697178251893</v>
      </c>
      <c r="HC9" s="77">
        <v>7.6</v>
      </c>
      <c r="HD9" s="77">
        <v>7.8587181254307374</v>
      </c>
      <c r="HE9" s="102">
        <v>10.976770753998476</v>
      </c>
      <c r="HF9" s="77">
        <v>11.007761437908497</v>
      </c>
      <c r="HG9" s="77">
        <v>11.778470490440565</v>
      </c>
      <c r="HH9" s="77">
        <v>11.734413965087281</v>
      </c>
      <c r="HI9" s="77">
        <v>11.968512256973796</v>
      </c>
      <c r="HJ9" s="77">
        <v>10.526856903063365</v>
      </c>
      <c r="HK9" s="77">
        <v>11.855648088831945</v>
      </c>
      <c r="HL9" s="77">
        <v>12.555266579973992</v>
      </c>
      <c r="HM9" s="102">
        <v>92.930021717191664</v>
      </c>
      <c r="HN9" s="77">
        <v>93.296955083764914</v>
      </c>
      <c r="HO9" s="77">
        <v>93.106334115573318</v>
      </c>
      <c r="HP9" s="77">
        <v>92.656773412180755</v>
      </c>
      <c r="HQ9" s="77">
        <v>93.290583856580554</v>
      </c>
      <c r="HR9" s="77">
        <v>93.585039865911625</v>
      </c>
      <c r="HS9" s="77">
        <v>93.406956621665074</v>
      </c>
      <c r="HT9" s="77">
        <v>93.913621995958408</v>
      </c>
      <c r="HU9" s="102">
        <v>95.050205973223484</v>
      </c>
      <c r="HV9" s="77">
        <v>92.622047863670602</v>
      </c>
      <c r="HW9" s="77">
        <v>92.903943627147981</v>
      </c>
      <c r="HX9" s="77">
        <v>93.700646087580765</v>
      </c>
      <c r="HY9" s="77">
        <v>94.16262401247954</v>
      </c>
      <c r="HZ9" s="77">
        <v>95.9089218310761</v>
      </c>
      <c r="IA9" s="77">
        <v>97.230876816163942</v>
      </c>
      <c r="IB9" s="77">
        <v>97.057938349797027</v>
      </c>
      <c r="IC9" s="121">
        <v>26.351327781445679</v>
      </c>
      <c r="ID9" s="122">
        <v>28.011333944456467</v>
      </c>
      <c r="IE9" s="122">
        <v>27.64813855513431</v>
      </c>
      <c r="IF9" s="122">
        <v>20.694380577855785</v>
      </c>
      <c r="IG9" s="122">
        <v>23.582736797685108</v>
      </c>
      <c r="IH9" s="122">
        <v>19.876177412713595</v>
      </c>
      <c r="II9" s="122">
        <v>19.05813963765809</v>
      </c>
      <c r="IJ9" s="122">
        <v>21.23827184647709</v>
      </c>
      <c r="IK9" s="112">
        <v>0.69028253424657537</v>
      </c>
      <c r="IL9" s="98">
        <v>0.7991929461396361</v>
      </c>
      <c r="IM9" s="98">
        <v>0.82728283825495796</v>
      </c>
      <c r="IN9" s="76">
        <v>0.84655205167173264</v>
      </c>
      <c r="IO9" s="76">
        <v>0.85504098966446462</v>
      </c>
      <c r="IP9" s="76">
        <v>0.9540768097781881</v>
      </c>
      <c r="IQ9" s="76">
        <v>0.9763284549651311</v>
      </c>
      <c r="IR9" s="76">
        <v>1.0905401978189198</v>
      </c>
      <c r="IS9" s="115">
        <v>48.926610084872692</v>
      </c>
      <c r="IT9" s="116">
        <v>50.200400801603209</v>
      </c>
      <c r="IU9" s="116">
        <v>49.080059671805074</v>
      </c>
      <c r="IV9" s="116">
        <v>49.141531322505799</v>
      </c>
      <c r="IW9" s="116">
        <v>51.438848920863315</v>
      </c>
      <c r="IX9" s="116">
        <v>54.609306409130824</v>
      </c>
      <c r="IY9" s="116">
        <v>54.911293812202508</v>
      </c>
      <c r="IZ9" s="117">
        <v>59.316599999999994</v>
      </c>
      <c r="JA9" s="73">
        <v>89.409199999999998</v>
      </c>
      <c r="JB9" s="74">
        <v>83.569777810123867</v>
      </c>
      <c r="JC9" s="77">
        <v>82.29</v>
      </c>
      <c r="JD9" s="73">
        <v>87.662000000000006</v>
      </c>
      <c r="JE9" s="74">
        <v>87.820463040698371</v>
      </c>
      <c r="JF9" s="77">
        <v>84.94</v>
      </c>
      <c r="JG9" s="67">
        <v>426.00730448387924</v>
      </c>
      <c r="JH9" s="70">
        <v>419.80101517761807</v>
      </c>
      <c r="JI9" s="70">
        <v>424.54920174230267</v>
      </c>
      <c r="JJ9" s="70">
        <v>393.21455596557831</v>
      </c>
      <c r="JK9" s="70">
        <v>405.09673883953383</v>
      </c>
      <c r="JL9" s="70">
        <v>423.93959347740082</v>
      </c>
      <c r="JM9" s="70">
        <v>413.39611784574248</v>
      </c>
      <c r="JN9" s="71">
        <v>479.28408225437931</v>
      </c>
      <c r="JO9" s="121">
        <v>1.7413369464300794</v>
      </c>
      <c r="JP9" s="122">
        <v>2.5220755564637813</v>
      </c>
      <c r="JQ9" s="122">
        <v>2.7924037740682093</v>
      </c>
      <c r="JR9" s="122">
        <v>2.4707470527538904</v>
      </c>
      <c r="JS9" s="122">
        <v>2.4730024686958321</v>
      </c>
      <c r="JT9" s="122">
        <v>2.4737747685998794</v>
      </c>
      <c r="JU9" s="122">
        <v>2.3190743906192575</v>
      </c>
      <c r="JV9" s="109">
        <v>2.4567602451267918</v>
      </c>
      <c r="JW9" s="121">
        <v>3.9201354109228528</v>
      </c>
      <c r="JX9" s="122">
        <v>3.5628599398263368</v>
      </c>
      <c r="JY9" s="122">
        <v>3.9619252169501653</v>
      </c>
      <c r="JZ9" s="122">
        <v>3.576046043913272</v>
      </c>
      <c r="KA9" s="122">
        <v>2.6107464815112396</v>
      </c>
      <c r="KB9" s="122">
        <v>2.8168529951017649</v>
      </c>
      <c r="KC9" s="275">
        <v>3.1932302651960502</v>
      </c>
      <c r="KD9" s="123">
        <v>3.3105248438519626</v>
      </c>
      <c r="KE9" s="121">
        <v>6.1284339195742232</v>
      </c>
      <c r="KF9" s="122">
        <v>6.332641722582073</v>
      </c>
      <c r="KG9" s="122">
        <v>5.5216715639478551</v>
      </c>
      <c r="KH9" s="122">
        <v>5.4714751747289343</v>
      </c>
      <c r="KI9" s="122">
        <v>5.1584526682281977</v>
      </c>
      <c r="KJ9" s="122">
        <v>4.6921550599730262</v>
      </c>
      <c r="KK9" s="200">
        <v>4.6854404534299823</v>
      </c>
      <c r="KL9" s="109">
        <v>4.1024855303512604</v>
      </c>
      <c r="KM9" s="67">
        <v>38962.07779934664</v>
      </c>
      <c r="KN9" s="70">
        <v>30840.944979485514</v>
      </c>
      <c r="KO9" s="70">
        <v>24368.815799374453</v>
      </c>
      <c r="KP9" s="70">
        <v>30515.814956384096</v>
      </c>
      <c r="KQ9" s="70">
        <v>33070.562293360417</v>
      </c>
      <c r="KR9" s="70">
        <v>30127.564853257052</v>
      </c>
      <c r="KS9" s="70">
        <v>22912.872067286644</v>
      </c>
      <c r="KT9" s="78">
        <v>16367.426534866518</v>
      </c>
      <c r="KU9" s="73">
        <v>85.100000000000009</v>
      </c>
      <c r="KV9" s="74">
        <v>82.666666666666671</v>
      </c>
      <c r="KW9" s="75">
        <v>75.666666666666671</v>
      </c>
      <c r="KX9" s="74">
        <v>75.666666666666671</v>
      </c>
      <c r="KY9" s="77">
        <v>73.333333333333329</v>
      </c>
      <c r="KZ9" s="73">
        <v>90.766666666666666</v>
      </c>
      <c r="LA9" s="74">
        <v>91</v>
      </c>
      <c r="LB9" s="75">
        <v>89.666666666666671</v>
      </c>
      <c r="LC9" s="74">
        <v>88.333333333333329</v>
      </c>
      <c r="LD9" s="124">
        <v>89.333333333333329</v>
      </c>
      <c r="LE9" s="73">
        <v>78.692307692307693</v>
      </c>
      <c r="LF9" s="74">
        <v>82.666666666666671</v>
      </c>
      <c r="LG9" s="75">
        <v>84.333333333333329</v>
      </c>
      <c r="LH9" s="74">
        <v>83.333333333333329</v>
      </c>
      <c r="LI9" s="124">
        <v>80</v>
      </c>
      <c r="LJ9" s="73">
        <v>75.733333333333334</v>
      </c>
      <c r="LK9" s="74">
        <v>75.333333333333329</v>
      </c>
      <c r="LL9" s="75">
        <v>77</v>
      </c>
      <c r="LM9" s="74">
        <v>78</v>
      </c>
      <c r="LN9" s="77">
        <v>75.333333333333329</v>
      </c>
      <c r="LO9" s="121">
        <v>49.947518633679969</v>
      </c>
      <c r="LP9" s="122">
        <v>48.953592291815667</v>
      </c>
      <c r="LQ9" s="122">
        <v>47.400984176836495</v>
      </c>
      <c r="LR9" s="122">
        <v>47.449255336015952</v>
      </c>
      <c r="LS9" s="122">
        <v>50.370741445363088</v>
      </c>
      <c r="LT9" s="122">
        <v>57.486080289157911</v>
      </c>
      <c r="LU9" s="121">
        <v>100.44796182788038</v>
      </c>
      <c r="LV9" s="122">
        <v>96.071775141665711</v>
      </c>
      <c r="LW9" s="122">
        <v>100.86472287202756</v>
      </c>
      <c r="LX9" s="122">
        <v>96.303802206373859</v>
      </c>
      <c r="LY9" s="122">
        <v>95.824401190855156</v>
      </c>
      <c r="LZ9" s="122">
        <v>110.65339587790521</v>
      </c>
      <c r="MA9" s="67">
        <v>35750.789682896408</v>
      </c>
      <c r="MB9" s="70">
        <v>34248.32300502414</v>
      </c>
      <c r="MC9" s="70">
        <v>29548.837678555974</v>
      </c>
      <c r="MD9" s="70">
        <v>22829.446701848032</v>
      </c>
      <c r="ME9" s="70">
        <v>23581.364547513964</v>
      </c>
      <c r="MF9" s="70">
        <v>21483.546945744532</v>
      </c>
      <c r="MG9" s="70">
        <v>17627.929469883096</v>
      </c>
      <c r="MH9" s="70">
        <v>16071.548651738283</v>
      </c>
      <c r="MI9" s="73">
        <v>98</v>
      </c>
      <c r="MJ9" s="74">
        <v>98.1</v>
      </c>
      <c r="MK9" s="75">
        <v>96.8</v>
      </c>
      <c r="ML9" s="74">
        <v>98.1</v>
      </c>
      <c r="MM9" s="74">
        <v>95.890410958904098</v>
      </c>
      <c r="MN9" s="75">
        <v>96.4</v>
      </c>
      <c r="MO9" s="74">
        <v>92.349726775956285</v>
      </c>
      <c r="MP9" s="77">
        <v>89.295774647887328</v>
      </c>
      <c r="MQ9" s="67">
        <v>32477.415439577162</v>
      </c>
      <c r="MR9" s="70">
        <v>38729.989383356551</v>
      </c>
      <c r="MS9" s="70">
        <v>42965.44961226319</v>
      </c>
      <c r="MT9" s="70">
        <v>36775.033702403423</v>
      </c>
      <c r="MU9" s="70">
        <v>42785.139611497048</v>
      </c>
      <c r="MV9" s="70">
        <v>25623.10667301435</v>
      </c>
      <c r="MW9" s="70">
        <v>17739.773202963817</v>
      </c>
      <c r="MX9" s="70">
        <v>20120.376831821355</v>
      </c>
      <c r="MY9" s="73">
        <v>20.652533071398771</v>
      </c>
      <c r="MZ9" s="74">
        <v>21.381057192161347</v>
      </c>
      <c r="NA9" s="74">
        <v>19.5</v>
      </c>
      <c r="NB9" s="74">
        <v>16.54</v>
      </c>
      <c r="NC9" s="74">
        <v>16.543833668864689</v>
      </c>
      <c r="ND9" s="74">
        <v>18.822702728133638</v>
      </c>
      <c r="NE9" s="74">
        <v>17.537369791544378</v>
      </c>
      <c r="NF9" s="126">
        <v>15.180050491157935</v>
      </c>
      <c r="NG9" s="73">
        <v>18.910590662418372</v>
      </c>
      <c r="NH9" s="74">
        <v>18.7</v>
      </c>
      <c r="NI9" s="74">
        <v>19.100000000000001</v>
      </c>
      <c r="NJ9" s="74">
        <v>21.88</v>
      </c>
      <c r="NK9" s="74">
        <v>21.888167525283329</v>
      </c>
      <c r="NL9" s="74">
        <v>22.108121383018727</v>
      </c>
      <c r="NM9" s="74">
        <v>18.436049914599408</v>
      </c>
      <c r="NN9" s="126">
        <v>16.944162542190192</v>
      </c>
      <c r="NO9" s="73">
        <v>16.29011626461687</v>
      </c>
      <c r="NP9" s="74">
        <v>16.5</v>
      </c>
      <c r="NQ9" s="74">
        <v>17</v>
      </c>
      <c r="NR9" s="74">
        <v>16.23</v>
      </c>
      <c r="NS9" s="74">
        <v>16.234763940544571</v>
      </c>
      <c r="NT9" s="74">
        <v>16.424302953332447</v>
      </c>
      <c r="NU9" s="74">
        <v>15.378358225397029</v>
      </c>
      <c r="NV9" s="126">
        <v>14.424038964792418</v>
      </c>
      <c r="NW9" s="73">
        <v>30.188639810120666</v>
      </c>
      <c r="NX9" s="74">
        <v>29.736342026309998</v>
      </c>
      <c r="NY9" s="74">
        <v>32.700000000000003</v>
      </c>
      <c r="NZ9" s="74">
        <v>32.61</v>
      </c>
      <c r="OA9" s="74">
        <v>32.612747096905174</v>
      </c>
      <c r="OB9" s="74">
        <v>32.151252206572615</v>
      </c>
      <c r="OC9" s="74">
        <v>31.952030403980373</v>
      </c>
      <c r="OD9" s="76">
        <v>30.667344984191274</v>
      </c>
      <c r="OE9" s="67">
        <v>29258.402838768769</v>
      </c>
      <c r="OF9" s="70">
        <v>24974.790828613885</v>
      </c>
      <c r="OG9" s="70">
        <v>20705.433989486537</v>
      </c>
      <c r="OH9" s="70">
        <v>18552.065301564653</v>
      </c>
      <c r="OI9" s="70">
        <v>19035.047418533784</v>
      </c>
      <c r="OJ9" s="70">
        <v>20872.140801066816</v>
      </c>
      <c r="OK9" s="70">
        <v>21806.401640522054</v>
      </c>
      <c r="OL9" s="70">
        <v>22184.116737273889</v>
      </c>
      <c r="OM9" s="67">
        <v>4007.7397000173864</v>
      </c>
      <c r="ON9" s="70">
        <v>3437.6941119727148</v>
      </c>
      <c r="OO9" s="70">
        <v>4411.7688027330923</v>
      </c>
      <c r="OP9" s="70">
        <v>4596.0875703359261</v>
      </c>
      <c r="OQ9" s="70">
        <v>5161.237829193843</v>
      </c>
      <c r="OR9" s="70">
        <v>4216.2598345773658</v>
      </c>
      <c r="OS9" s="67">
        <v>16697.694289469146</v>
      </c>
      <c r="OT9" s="70">
        <v>15114.371189591935</v>
      </c>
      <c r="OU9" s="70">
        <v>14623.278615800698</v>
      </c>
      <c r="OV9" s="70">
        <v>16276.053230730893</v>
      </c>
      <c r="OW9" s="70">
        <v>16645.163811328213</v>
      </c>
      <c r="OX9" s="70">
        <v>17967.856902696523</v>
      </c>
      <c r="OY9" s="73">
        <v>34.555106167846311</v>
      </c>
      <c r="OZ9" s="74">
        <v>32.385192814664457</v>
      </c>
      <c r="PA9" s="74">
        <v>29.661696093392841</v>
      </c>
      <c r="PB9" s="74">
        <v>31.081868500076649</v>
      </c>
      <c r="PC9" s="74">
        <v>31.8</v>
      </c>
      <c r="PD9" s="74">
        <v>33.301811052106146</v>
      </c>
      <c r="PE9" s="75">
        <v>33.619345112194964</v>
      </c>
      <c r="PF9" s="126">
        <v>35.529708367614518</v>
      </c>
      <c r="PG9" s="73">
        <v>87.5</v>
      </c>
      <c r="PH9" s="74">
        <v>88.333333333333329</v>
      </c>
      <c r="PI9" s="74">
        <v>87</v>
      </c>
      <c r="PJ9" s="74">
        <v>86.666666666666671</v>
      </c>
      <c r="PK9" s="124">
        <v>83</v>
      </c>
      <c r="PL9" s="73">
        <v>80.933333333333337</v>
      </c>
      <c r="PM9" s="74">
        <v>81</v>
      </c>
      <c r="PN9" s="74">
        <v>80</v>
      </c>
      <c r="PO9" s="74">
        <v>81</v>
      </c>
      <c r="PP9" s="77">
        <v>80</v>
      </c>
      <c r="PQ9" s="102">
        <v>3.86</v>
      </c>
      <c r="PR9" s="77">
        <v>4.16</v>
      </c>
      <c r="PS9" s="77">
        <v>6.41</v>
      </c>
      <c r="PT9" s="77">
        <v>6.19</v>
      </c>
      <c r="PU9" s="77">
        <v>6.9803035811609533</v>
      </c>
      <c r="PV9" s="73">
        <v>3.1271248183832494</v>
      </c>
      <c r="PW9" s="74">
        <v>2.1173735423681457</v>
      </c>
      <c r="PX9" s="74">
        <v>1.7832453035647229</v>
      </c>
      <c r="PY9" s="77">
        <v>2.4</v>
      </c>
      <c r="PZ9" s="77">
        <v>1.58</v>
      </c>
      <c r="QA9" s="77">
        <v>1.4</v>
      </c>
      <c r="QB9" s="77">
        <v>1.34</v>
      </c>
      <c r="QC9" s="77">
        <v>1.5323247220014968</v>
      </c>
      <c r="QD9" s="73">
        <v>35.652888855669332</v>
      </c>
      <c r="QE9" s="74">
        <v>55.711788401611308</v>
      </c>
      <c r="QF9" s="74">
        <v>74.093463700053903</v>
      </c>
      <c r="QG9" s="77">
        <v>84.97</v>
      </c>
      <c r="QH9" s="77">
        <v>93.21</v>
      </c>
      <c r="QI9" s="77">
        <v>93.8</v>
      </c>
      <c r="QJ9" s="77">
        <v>94.24</v>
      </c>
      <c r="QK9" s="77">
        <v>94.650470597699297</v>
      </c>
      <c r="QL9" s="102">
        <v>15.64</v>
      </c>
      <c r="QM9" s="77">
        <v>16.2</v>
      </c>
      <c r="QN9" s="77">
        <v>8.9499999999999993</v>
      </c>
      <c r="QO9" s="77">
        <v>11.56</v>
      </c>
      <c r="QP9" s="77">
        <v>4.1048890464095145</v>
      </c>
      <c r="QQ9" s="73">
        <v>63.233425517602214</v>
      </c>
      <c r="QR9" s="74">
        <v>76.65121228243521</v>
      </c>
      <c r="QS9" s="74">
        <v>91.138655785664795</v>
      </c>
      <c r="QT9" s="77">
        <v>91.74</v>
      </c>
      <c r="QU9" s="77">
        <v>100</v>
      </c>
      <c r="QV9" s="77">
        <v>100</v>
      </c>
      <c r="QW9" s="77">
        <v>100</v>
      </c>
      <c r="QX9" s="77">
        <v>99.372536400933157</v>
      </c>
      <c r="QY9" s="102">
        <v>80.219780219780219</v>
      </c>
      <c r="QZ9" s="77">
        <v>81.679389312977108</v>
      </c>
      <c r="RA9" s="77">
        <v>82.490272373540847</v>
      </c>
      <c r="RB9" s="77">
        <v>82.625482625482633</v>
      </c>
      <c r="RC9" s="77">
        <v>84.688995215310996</v>
      </c>
      <c r="RD9" s="77">
        <v>84.54106280193237</v>
      </c>
      <c r="RE9" s="77">
        <v>79.274611398963728</v>
      </c>
      <c r="RF9" s="77">
        <v>72.636815920398007</v>
      </c>
      <c r="RG9" s="102">
        <v>79.549820548762114</v>
      </c>
      <c r="RH9" s="77">
        <v>80.240430654125319</v>
      </c>
      <c r="RI9" s="77">
        <v>80.961521798537646</v>
      </c>
      <c r="RJ9" s="77">
        <v>85.825294809563218</v>
      </c>
      <c r="RK9" s="77">
        <v>87.533457120011107</v>
      </c>
      <c r="RL9" s="77">
        <v>83.457579788877126</v>
      </c>
      <c r="RM9" s="77">
        <v>77.381833373120074</v>
      </c>
      <c r="RN9" s="77">
        <v>75.015492096474347</v>
      </c>
      <c r="RO9" s="100">
        <v>15.532467532467534</v>
      </c>
      <c r="RP9" s="76">
        <v>16.012987012987011</v>
      </c>
      <c r="RQ9" s="76">
        <v>12</v>
      </c>
      <c r="RR9" s="76">
        <v>13.426229508196721</v>
      </c>
      <c r="RS9" s="76">
        <v>15.315789473684211</v>
      </c>
      <c r="RT9" s="76">
        <v>16.365853658536587</v>
      </c>
      <c r="RU9" s="67">
        <v>13245.47891969277</v>
      </c>
      <c r="RV9" s="70">
        <v>13589.355869487363</v>
      </c>
      <c r="RW9" s="70">
        <v>24640.990275886983</v>
      </c>
      <c r="RX9" s="70">
        <v>12706.88581530308</v>
      </c>
      <c r="RY9" s="70">
        <v>6967.0543160822945</v>
      </c>
      <c r="RZ9" s="70">
        <v>5343.1138016958093</v>
      </c>
      <c r="SA9" s="70">
        <v>4935.1726706547734</v>
      </c>
      <c r="SB9" s="70">
        <v>4449.8834498834503</v>
      </c>
      <c r="SC9" s="73">
        <v>7.5064935064935066</v>
      </c>
      <c r="SD9" s="74">
        <v>7.4812030075187979</v>
      </c>
      <c r="SE9" s="74">
        <v>7.4610389610389607</v>
      </c>
      <c r="SF9" s="74">
        <v>7.5952380952380949</v>
      </c>
      <c r="SG9" s="74">
        <v>7.5714285714285712</v>
      </c>
      <c r="SH9" s="77">
        <v>7.9523809523809517</v>
      </c>
      <c r="SI9" s="73">
        <v>31.132551565642469</v>
      </c>
      <c r="SJ9" s="74">
        <v>30.396865723225552</v>
      </c>
      <c r="SK9" s="74">
        <v>32.550301825757884</v>
      </c>
      <c r="SL9" s="74">
        <v>38.872218585788744</v>
      </c>
      <c r="SM9" s="74">
        <v>41.33347044408243</v>
      </c>
      <c r="SN9" s="74">
        <v>34.935274854410267</v>
      </c>
      <c r="SO9" s="74">
        <v>35.353885571483296</v>
      </c>
      <c r="SP9" s="77">
        <v>29.653168188545887</v>
      </c>
      <c r="SQ9" s="100">
        <v>19.311276164753544</v>
      </c>
      <c r="SR9" s="76">
        <v>19.442381691757241</v>
      </c>
      <c r="SS9" s="76">
        <v>19.63430267863167</v>
      </c>
      <c r="ST9" s="76">
        <v>16.996020772914278</v>
      </c>
      <c r="SU9" s="76">
        <v>17.14746822675005</v>
      </c>
      <c r="SV9" s="67">
        <v>118670.28235162336</v>
      </c>
      <c r="SW9" s="70">
        <v>118893.96776417311</v>
      </c>
      <c r="SX9" s="70">
        <v>104611.53096315952</v>
      </c>
      <c r="SY9" s="70">
        <v>170391.92819719453</v>
      </c>
      <c r="SZ9" s="70">
        <v>78724.933836250057</v>
      </c>
      <c r="TA9" s="70">
        <v>71288.550938054497</v>
      </c>
      <c r="TB9" s="70">
        <v>113725.91690745634</v>
      </c>
      <c r="TC9" s="70">
        <v>167540.85132136373</v>
      </c>
      <c r="TD9" s="73">
        <v>16.8</v>
      </c>
      <c r="TE9" s="74">
        <v>15.7</v>
      </c>
      <c r="TF9" s="74">
        <v>15</v>
      </c>
      <c r="TG9" s="74">
        <v>16.900000000000002</v>
      </c>
      <c r="TH9" s="74">
        <v>20.5</v>
      </c>
      <c r="TI9" s="124">
        <v>15.2</v>
      </c>
      <c r="TJ9" s="128">
        <v>93</v>
      </c>
      <c r="TK9" s="129">
        <v>94</v>
      </c>
      <c r="TL9" s="129">
        <v>97</v>
      </c>
      <c r="TM9" s="129">
        <v>98</v>
      </c>
      <c r="TN9" s="130">
        <v>98.07</v>
      </c>
      <c r="TO9" s="73">
        <v>8.8095238095238102</v>
      </c>
      <c r="TP9" s="74">
        <v>8.0291970802919703</v>
      </c>
      <c r="TQ9" s="74">
        <v>9.0686274509803919</v>
      </c>
      <c r="TR9" s="77">
        <v>12.9973474801061</v>
      </c>
      <c r="TS9" s="73">
        <v>76.198741592536336</v>
      </c>
      <c r="TT9" s="74">
        <v>76.044340086277501</v>
      </c>
      <c r="TU9" s="74">
        <v>77.667787324119047</v>
      </c>
      <c r="TV9" s="124">
        <v>78.039071590421955</v>
      </c>
    </row>
    <row r="10" spans="1:542" x14ac:dyDescent="0.25">
      <c r="A10" s="131" t="s">
        <v>957</v>
      </c>
      <c r="B10" s="67">
        <v>5240.5420375562389</v>
      </c>
      <c r="C10" s="134">
        <v>4854.3138905660489</v>
      </c>
      <c r="D10" s="134">
        <v>4933.9890060902262</v>
      </c>
      <c r="E10" s="134">
        <v>4853.1373237801381</v>
      </c>
      <c r="F10" s="134">
        <v>4781.7381009565834</v>
      </c>
      <c r="G10" s="134">
        <v>5064.2162658910365</v>
      </c>
      <c r="H10" s="268">
        <v>5223.7230743869595</v>
      </c>
      <c r="I10" s="71">
        <v>5196.4285714285716</v>
      </c>
      <c r="J10" s="135">
        <v>7369.9063986491547</v>
      </c>
      <c r="K10" s="134">
        <v>6984.1641566150001</v>
      </c>
      <c r="L10" s="134">
        <v>7143.6576019008098</v>
      </c>
      <c r="M10" s="134">
        <v>7218.3438858598747</v>
      </c>
      <c r="N10" s="134">
        <v>7072.1994752269075</v>
      </c>
      <c r="O10" s="134">
        <v>6939.8593032044892</v>
      </c>
      <c r="P10" s="134">
        <v>7034.3885225459708</v>
      </c>
      <c r="Q10" s="78">
        <v>7308.9468779123963</v>
      </c>
      <c r="R10" s="135">
        <v>5070.1156694686033</v>
      </c>
      <c r="S10" s="134">
        <v>4273.988115078213</v>
      </c>
      <c r="T10" s="134">
        <v>3745.8544715370517</v>
      </c>
      <c r="U10" s="134">
        <v>3815.7965663664613</v>
      </c>
      <c r="V10" s="134">
        <v>3983.7184314175711</v>
      </c>
      <c r="W10" s="134">
        <v>4366.7871874526281</v>
      </c>
      <c r="X10" s="268">
        <v>4497.35812501891</v>
      </c>
      <c r="Y10" s="71">
        <v>4918.8720173535794</v>
      </c>
      <c r="Z10" s="137">
        <v>46</v>
      </c>
      <c r="AA10" s="138">
        <v>52</v>
      </c>
      <c r="AB10" s="139">
        <v>53</v>
      </c>
      <c r="AC10" s="138">
        <v>54</v>
      </c>
      <c r="AD10" s="138">
        <v>57</v>
      </c>
      <c r="AE10" s="139">
        <v>56</v>
      </c>
      <c r="AF10" s="76">
        <v>59</v>
      </c>
      <c r="AG10" s="137">
        <v>21</v>
      </c>
      <c r="AH10" s="138">
        <v>25</v>
      </c>
      <c r="AI10" s="139">
        <v>27</v>
      </c>
      <c r="AJ10" s="138">
        <v>28</v>
      </c>
      <c r="AK10" s="138">
        <v>30</v>
      </c>
      <c r="AL10" s="139">
        <v>31</v>
      </c>
      <c r="AM10" s="76">
        <v>29</v>
      </c>
      <c r="AN10" s="137">
        <v>28</v>
      </c>
      <c r="AO10" s="138">
        <v>37</v>
      </c>
      <c r="AP10" s="139">
        <v>38</v>
      </c>
      <c r="AQ10" s="138">
        <v>36</v>
      </c>
      <c r="AR10" s="138">
        <v>38</v>
      </c>
      <c r="AS10" s="138">
        <v>39</v>
      </c>
      <c r="AT10" s="77">
        <v>44</v>
      </c>
      <c r="AU10" s="137">
        <v>8</v>
      </c>
      <c r="AV10" s="138">
        <v>11</v>
      </c>
      <c r="AW10" s="139">
        <v>16</v>
      </c>
      <c r="AX10" s="138">
        <v>13</v>
      </c>
      <c r="AY10" s="138">
        <v>12</v>
      </c>
      <c r="AZ10" s="139">
        <v>15</v>
      </c>
      <c r="BA10" s="76">
        <v>15</v>
      </c>
      <c r="BB10" s="135">
        <v>2340.4408870325237</v>
      </c>
      <c r="BC10" s="134">
        <v>4319.4669509104606</v>
      </c>
      <c r="BD10" s="134">
        <v>3533.1115077831482</v>
      </c>
      <c r="BE10" s="134">
        <v>3909.6751700872837</v>
      </c>
      <c r="BF10" s="134">
        <v>4453.61584498301</v>
      </c>
      <c r="BG10" s="134">
        <v>3497.3737069099839</v>
      </c>
      <c r="BH10" s="134">
        <v>4161.732663724777</v>
      </c>
      <c r="BI10" s="78" t="s">
        <v>26</v>
      </c>
      <c r="BJ10" s="135">
        <v>240.29856818503455</v>
      </c>
      <c r="BK10" s="134">
        <v>220.53611236351344</v>
      </c>
      <c r="BL10" s="134">
        <v>237.43854181226322</v>
      </c>
      <c r="BM10" s="134">
        <v>257.61411994783253</v>
      </c>
      <c r="BN10" s="134">
        <v>267.21785949507455</v>
      </c>
      <c r="BO10" s="134">
        <v>262.23031786848418</v>
      </c>
      <c r="BP10" s="134">
        <v>347.05411271992824</v>
      </c>
      <c r="BQ10" s="78" t="s">
        <v>26</v>
      </c>
      <c r="BR10" s="140">
        <v>90.944881889763778</v>
      </c>
      <c r="BS10" s="141">
        <v>93.423597678916821</v>
      </c>
      <c r="BT10" s="141">
        <v>92.706333973128594</v>
      </c>
      <c r="BU10" s="141">
        <v>92.4</v>
      </c>
      <c r="BV10" s="141">
        <v>93.275488069414308</v>
      </c>
      <c r="BW10" s="141">
        <v>91.792656587473004</v>
      </c>
      <c r="BX10" s="141">
        <v>90.414507772020727</v>
      </c>
      <c r="BY10" s="82" t="s">
        <v>26</v>
      </c>
      <c r="BZ10" s="142">
        <v>86.333333333333329</v>
      </c>
      <c r="CA10" s="138">
        <v>87.666666666666671</v>
      </c>
      <c r="CB10" s="138">
        <v>86</v>
      </c>
      <c r="CC10" s="139">
        <v>83</v>
      </c>
      <c r="CD10" s="76">
        <v>77.666666666666671</v>
      </c>
      <c r="CE10" s="137">
        <v>89.4</v>
      </c>
      <c r="CF10" s="138">
        <v>91.6</v>
      </c>
      <c r="CG10" s="139">
        <v>93.3</v>
      </c>
      <c r="CH10" s="138">
        <v>94.2</v>
      </c>
      <c r="CI10" s="138">
        <v>91.8</v>
      </c>
      <c r="CJ10" s="139">
        <v>94.3</v>
      </c>
      <c r="CK10" s="76" t="s">
        <v>26</v>
      </c>
      <c r="CL10" s="143">
        <v>692.73</v>
      </c>
      <c r="CM10" s="144">
        <v>755.32</v>
      </c>
      <c r="CN10" s="145">
        <v>772.95</v>
      </c>
      <c r="CO10" s="144">
        <v>799.96</v>
      </c>
      <c r="CP10" s="144">
        <v>821.45</v>
      </c>
      <c r="CQ10" s="145">
        <v>816.66</v>
      </c>
      <c r="CR10" s="87">
        <v>815.91</v>
      </c>
      <c r="CS10" s="143">
        <v>446</v>
      </c>
      <c r="CT10" s="144">
        <v>534</v>
      </c>
      <c r="CU10" s="145">
        <v>582</v>
      </c>
      <c r="CV10" s="144">
        <v>548</v>
      </c>
      <c r="CW10" s="145">
        <v>557</v>
      </c>
      <c r="CX10" s="146">
        <v>578</v>
      </c>
      <c r="CY10" s="89">
        <v>583</v>
      </c>
      <c r="CZ10" s="143">
        <v>591</v>
      </c>
      <c r="DA10" s="144">
        <v>727</v>
      </c>
      <c r="DB10" s="145">
        <v>720</v>
      </c>
      <c r="DC10" s="144">
        <v>741</v>
      </c>
      <c r="DD10" s="145">
        <v>773</v>
      </c>
      <c r="DE10" s="146">
        <v>727</v>
      </c>
      <c r="DF10" s="89">
        <v>770</v>
      </c>
      <c r="DG10" s="143">
        <v>906</v>
      </c>
      <c r="DH10" s="144">
        <v>888</v>
      </c>
      <c r="DI10" s="145">
        <v>873</v>
      </c>
      <c r="DJ10" s="144">
        <v>896</v>
      </c>
      <c r="DK10" s="145">
        <v>917</v>
      </c>
      <c r="DL10" s="146">
        <v>1036</v>
      </c>
      <c r="DM10" s="89">
        <v>895</v>
      </c>
      <c r="DN10" s="143">
        <v>875</v>
      </c>
      <c r="DO10" s="144">
        <v>1012</v>
      </c>
      <c r="DP10" s="145">
        <v>921</v>
      </c>
      <c r="DQ10" s="144">
        <v>1070</v>
      </c>
      <c r="DR10" s="145">
        <v>1038</v>
      </c>
      <c r="DS10" s="146">
        <v>1021</v>
      </c>
      <c r="DT10" s="89">
        <v>1054</v>
      </c>
      <c r="DU10" s="143">
        <v>1020</v>
      </c>
      <c r="DV10" s="144">
        <v>1037</v>
      </c>
      <c r="DW10" s="145">
        <v>1095</v>
      </c>
      <c r="DX10" s="144">
        <v>1144</v>
      </c>
      <c r="DY10" s="145">
        <v>1161</v>
      </c>
      <c r="DZ10" s="146">
        <v>1147</v>
      </c>
      <c r="EA10" s="89">
        <v>1160</v>
      </c>
      <c r="EB10" s="142">
        <v>72.117743254292719</v>
      </c>
      <c r="EC10" s="139">
        <v>68.520032706459517</v>
      </c>
      <c r="ED10" s="139">
        <v>66.936135812449464</v>
      </c>
      <c r="EE10" s="139">
        <v>63.68948247078464</v>
      </c>
      <c r="EF10" s="76" t="s">
        <v>26</v>
      </c>
      <c r="EG10" s="142">
        <v>95</v>
      </c>
      <c r="EH10" s="139">
        <v>97.5</v>
      </c>
      <c r="EI10" s="139">
        <v>100</v>
      </c>
      <c r="EJ10" s="139">
        <v>93.61702127659575</v>
      </c>
      <c r="EK10" s="139">
        <v>100</v>
      </c>
      <c r="EL10" s="139">
        <v>93.333333333333329</v>
      </c>
      <c r="EM10" s="139">
        <v>100</v>
      </c>
      <c r="EN10" s="76">
        <v>95</v>
      </c>
      <c r="EO10" s="142">
        <v>93</v>
      </c>
      <c r="EP10" s="139">
        <v>93.4</v>
      </c>
      <c r="EQ10" s="139">
        <v>93.4</v>
      </c>
      <c r="ER10" s="147">
        <v>93</v>
      </c>
      <c r="ES10" s="142">
        <v>90.937856483241902</v>
      </c>
      <c r="ET10" s="139">
        <v>89.329500614894783</v>
      </c>
      <c r="EU10" s="139">
        <v>91.315913196248729</v>
      </c>
      <c r="EV10" s="147">
        <v>87.982686253934943</v>
      </c>
      <c r="EW10" s="142">
        <v>44.219991377717555</v>
      </c>
      <c r="EX10" s="139">
        <v>46</v>
      </c>
      <c r="EY10" s="139">
        <v>40.700000000000003</v>
      </c>
      <c r="EZ10" s="147">
        <v>43.40201665935993</v>
      </c>
      <c r="FA10" s="148">
        <v>124.01574803149606</v>
      </c>
      <c r="FB10" s="149">
        <v>142.03454894433781</v>
      </c>
      <c r="FC10" s="149">
        <v>78.091106290672457</v>
      </c>
      <c r="FD10" s="150">
        <v>101.03626943005182</v>
      </c>
      <c r="FE10" s="142">
        <v>89.3</v>
      </c>
      <c r="FF10" s="139">
        <v>88.1</v>
      </c>
      <c r="FG10" s="76">
        <v>89.3</v>
      </c>
      <c r="FH10" s="96">
        <v>0.89285714285714279</v>
      </c>
      <c r="FI10" s="151">
        <v>5.6818181818181817</v>
      </c>
      <c r="FJ10" s="151">
        <v>0.76923076923076927</v>
      </c>
      <c r="FK10" s="151">
        <v>5</v>
      </c>
      <c r="FL10" s="151">
        <v>8.4745762711864394</v>
      </c>
      <c r="FM10" s="98" t="s">
        <v>26</v>
      </c>
      <c r="FN10" s="152">
        <v>24.02</v>
      </c>
      <c r="FO10" s="151">
        <v>17.600000000000001</v>
      </c>
      <c r="FP10" s="151">
        <v>18.23</v>
      </c>
      <c r="FQ10" s="151">
        <v>18</v>
      </c>
      <c r="FR10" s="151">
        <v>17.14</v>
      </c>
      <c r="FS10" s="151">
        <v>18.57</v>
      </c>
      <c r="FT10" s="151">
        <v>23.834196891191709</v>
      </c>
      <c r="FU10" s="98" t="s">
        <v>26</v>
      </c>
      <c r="FV10" s="153">
        <v>3.815596763226583</v>
      </c>
      <c r="FW10" s="147">
        <v>4.2234555013346231</v>
      </c>
      <c r="FX10" s="147">
        <v>4.3093411816245775</v>
      </c>
      <c r="FY10" s="147">
        <v>4.1476344583140703</v>
      </c>
      <c r="FZ10" s="147">
        <v>4.2144143632641597</v>
      </c>
      <c r="GA10" s="147">
        <v>4.2781682588899983</v>
      </c>
      <c r="GB10" s="147">
        <v>3.8546324872457016</v>
      </c>
      <c r="GC10" s="147">
        <v>3.1844957109511207</v>
      </c>
      <c r="GD10" s="155">
        <v>40.416666666666664</v>
      </c>
      <c r="GE10" s="156">
        <v>43.673469387755105</v>
      </c>
      <c r="GF10" s="156">
        <v>43.801652892561982</v>
      </c>
      <c r="GG10" s="156">
        <v>43.7007874015748</v>
      </c>
      <c r="GH10" s="156">
        <v>49.586776859504134</v>
      </c>
      <c r="GI10" s="156">
        <v>50.420168067226889</v>
      </c>
      <c r="GJ10" s="156">
        <v>51.046025104602514</v>
      </c>
      <c r="GK10" s="103">
        <v>52.107279693486589</v>
      </c>
      <c r="GL10" s="157">
        <v>7.0678796361091685</v>
      </c>
      <c r="GM10" s="158">
        <v>5.6501021102790929</v>
      </c>
      <c r="GN10" s="158">
        <v>4.9597855227882093</v>
      </c>
      <c r="GO10" s="108">
        <v>14.428961368287567</v>
      </c>
      <c r="GP10" s="109">
        <v>12.635588509137403</v>
      </c>
      <c r="GQ10" s="109">
        <v>13.344206592052327</v>
      </c>
      <c r="GR10" s="109">
        <v>11.6484887674658</v>
      </c>
      <c r="GS10" s="109">
        <v>4.5340489099051853</v>
      </c>
      <c r="GT10" s="109">
        <v>7.5913276623214569</v>
      </c>
      <c r="GU10" s="109">
        <v>5.9329242002443756</v>
      </c>
      <c r="GV10" s="109">
        <v>4.0051077276152638</v>
      </c>
      <c r="GW10" s="102">
        <v>5.5695915279878969</v>
      </c>
      <c r="GX10" s="77">
        <v>5.1342943854324732</v>
      </c>
      <c r="GY10" s="77">
        <v>5.8796847038772908</v>
      </c>
      <c r="GZ10" s="77">
        <v>5.1375310687655347</v>
      </c>
      <c r="HA10" s="77">
        <v>5.257525546624211</v>
      </c>
      <c r="HB10" s="77">
        <v>5.0634231103388361</v>
      </c>
      <c r="HC10" s="77">
        <v>4.0999999999999996</v>
      </c>
      <c r="HD10" s="77">
        <v>4.2</v>
      </c>
      <c r="HE10" s="102">
        <v>10.948590381426202</v>
      </c>
      <c r="HF10" s="77">
        <v>10.756695869837296</v>
      </c>
      <c r="HG10" s="77">
        <v>11.14105634227651</v>
      </c>
      <c r="HH10" s="77">
        <v>8.7564202334630359</v>
      </c>
      <c r="HI10" s="77">
        <v>9.0670439917346215</v>
      </c>
      <c r="HJ10" s="77">
        <v>9.195691106893694</v>
      </c>
      <c r="HK10" s="77">
        <v>8.8353445123543857</v>
      </c>
      <c r="HL10" s="77">
        <v>8.355259854381119</v>
      </c>
      <c r="HM10" s="102">
        <v>94.150385098606876</v>
      </c>
      <c r="HN10" s="77">
        <v>94.33353217695489</v>
      </c>
      <c r="HO10" s="77">
        <v>93.83129185731687</v>
      </c>
      <c r="HP10" s="77">
        <v>93.661976438190948</v>
      </c>
      <c r="HQ10" s="77">
        <v>93.996139520531145</v>
      </c>
      <c r="HR10" s="77">
        <v>93.94676986701441</v>
      </c>
      <c r="HS10" s="77">
        <v>94.052829560640703</v>
      </c>
      <c r="HT10" s="77">
        <v>94.120736379246623</v>
      </c>
      <c r="HU10" s="102">
        <v>85.194998757969699</v>
      </c>
      <c r="HV10" s="77">
        <v>88.112424785060455</v>
      </c>
      <c r="HW10" s="77">
        <v>90.595138844353244</v>
      </c>
      <c r="HX10" s="77">
        <v>90.632616410826529</v>
      </c>
      <c r="HY10" s="77">
        <v>92.266318537859007</v>
      </c>
      <c r="HZ10" s="77">
        <v>90.702599273321439</v>
      </c>
      <c r="IA10" s="77">
        <v>92.284429205713238</v>
      </c>
      <c r="IB10" s="77">
        <v>94.884092725819343</v>
      </c>
      <c r="IC10" s="161">
        <v>23.606311270236265</v>
      </c>
      <c r="ID10" s="162">
        <v>18.244172241316015</v>
      </c>
      <c r="IE10" s="162">
        <v>20.370957858612083</v>
      </c>
      <c r="IF10" s="162">
        <v>20.68580313106639</v>
      </c>
      <c r="IG10" s="162">
        <v>21.697732790093117</v>
      </c>
      <c r="IH10" s="162">
        <v>20.960739783619513</v>
      </c>
      <c r="II10" s="162">
        <v>24.422712118245585</v>
      </c>
      <c r="IJ10" s="162">
        <v>23.813443509750879</v>
      </c>
      <c r="IK10" s="112">
        <v>0.94675990030462476</v>
      </c>
      <c r="IL10" s="98">
        <v>1.102116624614522</v>
      </c>
      <c r="IM10" s="98">
        <v>1.3442784644999124</v>
      </c>
      <c r="IN10" s="76">
        <v>1.546111295831696</v>
      </c>
      <c r="IO10" s="76">
        <v>2.3694163983620395</v>
      </c>
      <c r="IP10" s="76">
        <v>3.2278452440070424</v>
      </c>
      <c r="IQ10" s="76">
        <v>4.1678218279271793</v>
      </c>
      <c r="IR10" s="76">
        <v>4.6055884335905306</v>
      </c>
      <c r="IS10" s="115">
        <v>65.029030817329172</v>
      </c>
      <c r="IT10" s="116">
        <v>72.542831379621276</v>
      </c>
      <c r="IU10" s="116">
        <v>68.138936535162955</v>
      </c>
      <c r="IV10" s="116">
        <v>66.081632653061234</v>
      </c>
      <c r="IW10" s="116">
        <v>67.255493321844028</v>
      </c>
      <c r="IX10" s="116">
        <v>67.964451967837491</v>
      </c>
      <c r="IY10" s="116">
        <v>66.978609625668454</v>
      </c>
      <c r="IZ10" s="117">
        <v>68.834099999999992</v>
      </c>
      <c r="JA10" s="137">
        <v>86.986000000000004</v>
      </c>
      <c r="JB10" s="138">
        <v>85.996435794937526</v>
      </c>
      <c r="JC10" s="160">
        <v>80.66</v>
      </c>
      <c r="JD10" s="137">
        <v>87.605999999999995</v>
      </c>
      <c r="JE10" s="138">
        <v>84.713319962046711</v>
      </c>
      <c r="JF10" s="160">
        <v>77.099999999999994</v>
      </c>
      <c r="JG10" s="135">
        <v>474.99920188732472</v>
      </c>
      <c r="JH10" s="134">
        <v>535.39374163962077</v>
      </c>
      <c r="JI10" s="134">
        <v>409.19494568128482</v>
      </c>
      <c r="JJ10" s="134">
        <v>335.04409381704966</v>
      </c>
      <c r="JK10" s="134">
        <v>373.15821868091228</v>
      </c>
      <c r="JL10" s="134">
        <v>362.60027510847749</v>
      </c>
      <c r="JM10" s="134">
        <v>338.5516857667406</v>
      </c>
      <c r="JN10" s="71">
        <v>328.42465753424653</v>
      </c>
      <c r="JO10" s="161">
        <v>2.3596974039239278</v>
      </c>
      <c r="JP10" s="162">
        <v>1.6223971972959175</v>
      </c>
      <c r="JQ10" s="162">
        <v>1.6222687562310296</v>
      </c>
      <c r="JR10" s="162">
        <v>1.0030861158154083</v>
      </c>
      <c r="JS10" s="162">
        <v>0.76339916660159579</v>
      </c>
      <c r="JT10" s="162">
        <v>0.70817291520540904</v>
      </c>
      <c r="JU10" s="162">
        <v>0.96945742594760953</v>
      </c>
      <c r="JV10" s="109">
        <v>1.1051710520494145</v>
      </c>
      <c r="JW10" s="161">
        <v>3.8680210237497645</v>
      </c>
      <c r="JX10" s="162">
        <v>5.8087317427056435</v>
      </c>
      <c r="JY10" s="162">
        <v>5.2823435797121183</v>
      </c>
      <c r="JZ10" s="162">
        <v>5.8526495687494506</v>
      </c>
      <c r="KA10" s="162">
        <v>5.4783807428968707</v>
      </c>
      <c r="KB10" s="162">
        <v>4.7688846697552956</v>
      </c>
      <c r="KC10" s="274">
        <v>4.5472735461127831</v>
      </c>
      <c r="KD10" s="123">
        <v>5.1935561433036783</v>
      </c>
      <c r="KE10" s="161">
        <v>3.8222961897253991</v>
      </c>
      <c r="KF10" s="162">
        <v>4.9338794362263387</v>
      </c>
      <c r="KG10" s="162">
        <v>3.6014874869699995</v>
      </c>
      <c r="KH10" s="162">
        <v>3.1731898915090309</v>
      </c>
      <c r="KI10" s="162">
        <v>2.0291153873373289</v>
      </c>
      <c r="KJ10" s="162">
        <v>1.9160790623338537</v>
      </c>
      <c r="KK10" s="200">
        <v>1.8785588363339114</v>
      </c>
      <c r="KL10" s="109">
        <v>1.3051422605063951</v>
      </c>
      <c r="KM10" s="135">
        <v>15730.875775124478</v>
      </c>
      <c r="KN10" s="134">
        <v>9383.5491623165053</v>
      </c>
      <c r="KO10" s="134">
        <v>10862.488275395473</v>
      </c>
      <c r="KP10" s="134">
        <v>8771.8268542541591</v>
      </c>
      <c r="KQ10" s="134">
        <v>6162.7475653375986</v>
      </c>
      <c r="KR10" s="134">
        <v>5922.0784825686615</v>
      </c>
      <c r="KS10" s="134">
        <v>6887.7291969022826</v>
      </c>
      <c r="KT10" s="78">
        <v>4239.7900606855828</v>
      </c>
      <c r="KU10" s="137">
        <v>86.433333333333337</v>
      </c>
      <c r="KV10" s="138">
        <v>83.333333333333329</v>
      </c>
      <c r="KW10" s="139">
        <v>79</v>
      </c>
      <c r="KX10" s="74">
        <v>75.666666666666671</v>
      </c>
      <c r="KY10" s="77">
        <v>71.333333333333329</v>
      </c>
      <c r="KZ10" s="137">
        <v>83.733333333333334</v>
      </c>
      <c r="LA10" s="138">
        <v>85.666666666666671</v>
      </c>
      <c r="LB10" s="139">
        <v>84.666666666666671</v>
      </c>
      <c r="LC10" s="138">
        <v>86</v>
      </c>
      <c r="LD10" s="124">
        <v>87.666666666666671</v>
      </c>
      <c r="LE10" s="137">
        <v>73.80952380952381</v>
      </c>
      <c r="LF10" s="138">
        <v>75.666666666666671</v>
      </c>
      <c r="LG10" s="139">
        <v>73.333333333333329</v>
      </c>
      <c r="LH10" s="138">
        <v>72.666666666666671</v>
      </c>
      <c r="LI10" s="124">
        <v>72.333333333333329</v>
      </c>
      <c r="LJ10" s="137">
        <v>75.600000000000009</v>
      </c>
      <c r="LK10" s="138">
        <v>78</v>
      </c>
      <c r="LL10" s="139">
        <v>76.333333333333329</v>
      </c>
      <c r="LM10" s="138">
        <v>74.333333333333329</v>
      </c>
      <c r="LN10" s="77">
        <v>72.333333333333329</v>
      </c>
      <c r="LO10" s="161">
        <v>51.858125641540134</v>
      </c>
      <c r="LP10" s="162">
        <v>48.512353184247523</v>
      </c>
      <c r="LQ10" s="162">
        <v>59.128864291799736</v>
      </c>
      <c r="LR10" s="162">
        <v>59.240698514599423</v>
      </c>
      <c r="LS10" s="162">
        <v>61.982514440251336</v>
      </c>
      <c r="LT10" s="162">
        <v>61.162642735157213</v>
      </c>
      <c r="LU10" s="161">
        <v>84.116329780765909</v>
      </c>
      <c r="LV10" s="162">
        <v>77.754673555361023</v>
      </c>
      <c r="LW10" s="162">
        <v>74.82456281918158</v>
      </c>
      <c r="LX10" s="162">
        <v>72.38979674244986</v>
      </c>
      <c r="LY10" s="162">
        <v>69.045757208834885</v>
      </c>
      <c r="LZ10" s="162">
        <v>70.806683856277004</v>
      </c>
      <c r="MA10" s="135">
        <v>17713.524615421229</v>
      </c>
      <c r="MB10" s="134">
        <v>17553.946033324704</v>
      </c>
      <c r="MC10" s="134">
        <v>15901.059197613848</v>
      </c>
      <c r="MD10" s="134">
        <v>14920.79062931549</v>
      </c>
      <c r="ME10" s="134">
        <v>13056.085846231255</v>
      </c>
      <c r="MF10" s="134">
        <v>11067.630824051232</v>
      </c>
      <c r="MG10" s="134">
        <v>10998.686211518296</v>
      </c>
      <c r="MH10" s="134">
        <v>11062.817779235689</v>
      </c>
      <c r="MI10" s="137">
        <v>93.7</v>
      </c>
      <c r="MJ10" s="138">
        <v>93.7</v>
      </c>
      <c r="MK10" s="139">
        <v>97.2</v>
      </c>
      <c r="ML10" s="138">
        <v>97.1</v>
      </c>
      <c r="MM10" s="138">
        <v>91.304347826086953</v>
      </c>
      <c r="MN10" s="139">
        <v>95.2</v>
      </c>
      <c r="MO10" s="138">
        <v>95.911949685534594</v>
      </c>
      <c r="MP10" s="77">
        <v>91.719745222929944</v>
      </c>
      <c r="MQ10" s="135">
        <v>10146.476984030722</v>
      </c>
      <c r="MR10" s="134">
        <v>12076.511391238659</v>
      </c>
      <c r="MS10" s="134">
        <v>9566.3495824706315</v>
      </c>
      <c r="MT10" s="134">
        <v>8563.1159350926373</v>
      </c>
      <c r="MU10" s="134">
        <v>7252.3176562697618</v>
      </c>
      <c r="MV10" s="134">
        <v>9717.7825698339038</v>
      </c>
      <c r="MW10" s="134">
        <v>8710.9027795181955</v>
      </c>
      <c r="MX10" s="134">
        <v>8553.8548376386207</v>
      </c>
      <c r="MY10" s="137">
        <v>38.897021500543111</v>
      </c>
      <c r="MZ10" s="138">
        <v>35.519459158352269</v>
      </c>
      <c r="NA10" s="138">
        <v>29.7</v>
      </c>
      <c r="NB10" s="138">
        <v>26.200000000000003</v>
      </c>
      <c r="NC10" s="138">
        <v>24.548437822534005</v>
      </c>
      <c r="ND10" s="138">
        <v>21.285438323606169</v>
      </c>
      <c r="NE10" s="138">
        <v>19.127419830839248</v>
      </c>
      <c r="NF10" s="126">
        <v>19.783254210162909</v>
      </c>
      <c r="NG10" s="137">
        <v>44.96631516003842</v>
      </c>
      <c r="NH10" s="138">
        <v>44.722364544064234</v>
      </c>
      <c r="NI10" s="138">
        <v>37.799999999999997</v>
      </c>
      <c r="NJ10" s="138">
        <v>37.799999999999997</v>
      </c>
      <c r="NK10" s="138">
        <v>36.859466569501215</v>
      </c>
      <c r="NL10" s="138">
        <v>34.227900537694843</v>
      </c>
      <c r="NM10" s="138">
        <v>33.999249065546017</v>
      </c>
      <c r="NN10" s="126">
        <v>35.643353628528502</v>
      </c>
      <c r="NO10" s="137">
        <v>48.945603991751938</v>
      </c>
      <c r="NP10" s="138">
        <v>47.329667972583998</v>
      </c>
      <c r="NQ10" s="138">
        <v>42.1</v>
      </c>
      <c r="NR10" s="138">
        <v>46.5</v>
      </c>
      <c r="NS10" s="138">
        <v>45.44448615294489</v>
      </c>
      <c r="NT10" s="138">
        <v>40.265249141094081</v>
      </c>
      <c r="NU10" s="138">
        <v>38.465235113808923</v>
      </c>
      <c r="NV10" s="126">
        <v>40.455770684264458</v>
      </c>
      <c r="NW10" s="137">
        <v>43.17094389263643</v>
      </c>
      <c r="NX10" s="138">
        <v>42.021882326454659</v>
      </c>
      <c r="NY10" s="138">
        <v>43.6</v>
      </c>
      <c r="NZ10" s="138">
        <v>45</v>
      </c>
      <c r="OA10" s="138">
        <v>44.119779518013125</v>
      </c>
      <c r="OB10" s="138">
        <v>44.925164457585957</v>
      </c>
      <c r="OC10" s="138">
        <v>45.550005591409601</v>
      </c>
      <c r="OD10" s="76">
        <v>43.948763153435344</v>
      </c>
      <c r="OE10" s="135">
        <v>23130.903136795459</v>
      </c>
      <c r="OF10" s="134">
        <v>21285.308383863881</v>
      </c>
      <c r="OG10" s="134">
        <v>17727.651458383029</v>
      </c>
      <c r="OH10" s="134">
        <v>18594.535935602125</v>
      </c>
      <c r="OI10" s="134">
        <v>19175.857487124384</v>
      </c>
      <c r="OJ10" s="134">
        <v>15180.659395518227</v>
      </c>
      <c r="OK10" s="134">
        <v>18161.591030088584</v>
      </c>
      <c r="OL10" s="134">
        <v>17090.372314252912</v>
      </c>
      <c r="OM10" s="135">
        <v>6759.2737765661523</v>
      </c>
      <c r="ON10" s="134">
        <v>7217.2159563219857</v>
      </c>
      <c r="OO10" s="134">
        <v>7219.9553066716626</v>
      </c>
      <c r="OP10" s="134">
        <v>3379.16870186915</v>
      </c>
      <c r="OQ10" s="134">
        <v>2926.8679759233678</v>
      </c>
      <c r="OR10" s="134">
        <v>4551.418730523209</v>
      </c>
      <c r="OS10" s="135">
        <v>10968.377681816875</v>
      </c>
      <c r="OT10" s="134">
        <v>11377.319979280146</v>
      </c>
      <c r="OU10" s="134">
        <v>11955.902180452718</v>
      </c>
      <c r="OV10" s="134">
        <v>11801.490693649075</v>
      </c>
      <c r="OW10" s="134">
        <v>15234.723054165219</v>
      </c>
      <c r="OX10" s="134">
        <v>12538.953583729704</v>
      </c>
      <c r="OY10" s="137">
        <v>43.942201887994443</v>
      </c>
      <c r="OZ10" s="138">
        <v>46.78108619164388</v>
      </c>
      <c r="PA10" s="138">
        <v>44.407684968425386</v>
      </c>
      <c r="PB10" s="138">
        <v>48.823616511490123</v>
      </c>
      <c r="PC10" s="138">
        <v>50.3</v>
      </c>
      <c r="PD10" s="138">
        <v>52.97721172928199</v>
      </c>
      <c r="PE10" s="75">
        <v>53.272076353666378</v>
      </c>
      <c r="PF10" s="126">
        <v>52.912554596296303</v>
      </c>
      <c r="PG10" s="137">
        <v>81.7</v>
      </c>
      <c r="PH10" s="138">
        <v>84</v>
      </c>
      <c r="PI10" s="138">
        <v>82</v>
      </c>
      <c r="PJ10" s="138">
        <v>77.333333333333329</v>
      </c>
      <c r="PK10" s="165">
        <v>71.666666666666671</v>
      </c>
      <c r="PL10" s="137">
        <v>69.066666666666663</v>
      </c>
      <c r="PM10" s="138">
        <v>68</v>
      </c>
      <c r="PN10" s="138">
        <v>67</v>
      </c>
      <c r="PO10" s="138">
        <v>65.333333333333329</v>
      </c>
      <c r="PP10" s="160">
        <v>64.666666666666671</v>
      </c>
      <c r="PQ10" s="102">
        <v>4.24</v>
      </c>
      <c r="PR10" s="77">
        <v>4.59</v>
      </c>
      <c r="PS10" s="77">
        <v>5.27</v>
      </c>
      <c r="PT10" s="77">
        <v>5.73</v>
      </c>
      <c r="PU10" s="77">
        <v>6.5272116222909595</v>
      </c>
      <c r="PV10" s="73">
        <v>1.9489217041946252</v>
      </c>
      <c r="PW10" s="74">
        <v>2.6434473322278751</v>
      </c>
      <c r="PX10" s="74">
        <v>2.2109186037947399</v>
      </c>
      <c r="PY10" s="77">
        <v>2.0099999999999998</v>
      </c>
      <c r="PZ10" s="77">
        <v>2.66</v>
      </c>
      <c r="QA10" s="77">
        <v>3</v>
      </c>
      <c r="QB10" s="77">
        <v>2.92</v>
      </c>
      <c r="QC10" s="77">
        <v>1.7004550885657732</v>
      </c>
      <c r="QD10" s="73">
        <v>71.006420669915684</v>
      </c>
      <c r="QE10" s="74">
        <v>78.090584768109196</v>
      </c>
      <c r="QF10" s="74">
        <v>86.075949367088612</v>
      </c>
      <c r="QG10" s="77">
        <v>91.7</v>
      </c>
      <c r="QH10" s="77">
        <v>98.09</v>
      </c>
      <c r="QI10" s="77">
        <v>98.35</v>
      </c>
      <c r="QJ10" s="77">
        <v>98.49</v>
      </c>
      <c r="QK10" s="77">
        <v>98.59143593045718</v>
      </c>
      <c r="QL10" s="102">
        <v>2.89</v>
      </c>
      <c r="QM10" s="77">
        <v>10.67</v>
      </c>
      <c r="QN10" s="77">
        <v>9.0500000000000007</v>
      </c>
      <c r="QO10" s="77">
        <v>7.46</v>
      </c>
      <c r="QP10" s="77">
        <v>5.3977615152819629</v>
      </c>
      <c r="QQ10" s="73">
        <v>95.180629689796547</v>
      </c>
      <c r="QR10" s="74">
        <v>95.525050411043892</v>
      </c>
      <c r="QS10" s="74">
        <v>89.94330977712201</v>
      </c>
      <c r="QT10" s="77">
        <v>99.21</v>
      </c>
      <c r="QU10" s="77">
        <v>99.28</v>
      </c>
      <c r="QV10" s="77">
        <v>99.69</v>
      </c>
      <c r="QW10" s="77">
        <v>99.78</v>
      </c>
      <c r="QX10" s="77">
        <v>99.830972311654861</v>
      </c>
      <c r="QY10" s="102">
        <v>80.104712041884824</v>
      </c>
      <c r="QZ10" s="77">
        <v>78.888888888888886</v>
      </c>
      <c r="RA10" s="77">
        <v>82.33695652173914</v>
      </c>
      <c r="RB10" s="77">
        <v>88.705234159779607</v>
      </c>
      <c r="RC10" s="77">
        <v>84.726224783861667</v>
      </c>
      <c r="RD10" s="77">
        <v>81.5625</v>
      </c>
      <c r="RE10" s="77">
        <v>81.395348837209298</v>
      </c>
      <c r="RF10" s="77">
        <v>83.692307692307693</v>
      </c>
      <c r="RG10" s="102">
        <v>92.687602416721916</v>
      </c>
      <c r="RH10" s="77">
        <v>94.288214793629948</v>
      </c>
      <c r="RI10" s="77">
        <v>97.537658523643969</v>
      </c>
      <c r="RJ10" s="77">
        <v>97.813868198949933</v>
      </c>
      <c r="RK10" s="77">
        <v>98.287002526037497</v>
      </c>
      <c r="RL10" s="77">
        <v>97.226601290963259</v>
      </c>
      <c r="RM10" s="77">
        <v>98.242849835494113</v>
      </c>
      <c r="RN10" s="77">
        <v>97.997008189447527</v>
      </c>
      <c r="RO10" s="153">
        <v>5.625</v>
      </c>
      <c r="RP10" s="147">
        <v>6.7272727272727275</v>
      </c>
      <c r="RQ10" s="147">
        <v>8.3269230769230784</v>
      </c>
      <c r="RR10" s="147">
        <v>16.261904761904759</v>
      </c>
      <c r="RS10" s="147">
        <v>15.647058823529411</v>
      </c>
      <c r="RT10" s="147">
        <v>23.258064516129032</v>
      </c>
      <c r="RU10" s="135">
        <v>8477.451197480972</v>
      </c>
      <c r="RV10" s="134">
        <v>11674.062417229894</v>
      </c>
      <c r="RW10" s="134">
        <v>9279.59222773683</v>
      </c>
      <c r="RX10" s="134">
        <v>12706.999831121702</v>
      </c>
      <c r="RY10" s="134">
        <v>9409.5750998330604</v>
      </c>
      <c r="RZ10" s="134">
        <v>9836.4572688594399</v>
      </c>
      <c r="SA10" s="134">
        <v>7416.2716497098336</v>
      </c>
      <c r="SB10" s="134">
        <v>10649.758454106281</v>
      </c>
      <c r="SC10" s="137">
        <v>12.74891774891775</v>
      </c>
      <c r="SD10" s="138">
        <v>23.711309523809522</v>
      </c>
      <c r="SE10" s="138">
        <v>11.352941176470589</v>
      </c>
      <c r="SF10" s="138">
        <v>31.625258799171842</v>
      </c>
      <c r="SG10" s="138">
        <v>11.166953528399313</v>
      </c>
      <c r="SH10" s="160">
        <v>8.2534562211981566</v>
      </c>
      <c r="SI10" s="137">
        <v>21.476484819648348</v>
      </c>
      <c r="SJ10" s="138">
        <v>6.0289157988885602</v>
      </c>
      <c r="SK10" s="138">
        <v>19.099194622892259</v>
      </c>
      <c r="SL10" s="138">
        <v>22.438497336601685</v>
      </c>
      <c r="SM10" s="138">
        <v>20.732784882696137</v>
      </c>
      <c r="SN10" s="138">
        <v>21.725564971476924</v>
      </c>
      <c r="SO10" s="138">
        <v>17.862824570430096</v>
      </c>
      <c r="SP10" s="160">
        <v>19.470411313130143</v>
      </c>
      <c r="SQ10" s="153">
        <v>17.724413950829046</v>
      </c>
      <c r="SR10" s="147">
        <v>19.814951281421436</v>
      </c>
      <c r="SS10" s="147">
        <v>12.125184335572669</v>
      </c>
      <c r="ST10" s="147">
        <v>21.031096563011456</v>
      </c>
      <c r="SU10" s="147">
        <v>19.107757913728062</v>
      </c>
      <c r="SV10" s="135">
        <v>143867.70176350526</v>
      </c>
      <c r="SW10" s="134">
        <v>110893.14808277269</v>
      </c>
      <c r="SX10" s="134">
        <v>129140.95524810135</v>
      </c>
      <c r="SY10" s="134">
        <v>78755.372192452167</v>
      </c>
      <c r="SZ10" s="134">
        <v>50066.951977812423</v>
      </c>
      <c r="TA10" s="134">
        <v>50636.331002251347</v>
      </c>
      <c r="TB10" s="134">
        <v>60872.182975044394</v>
      </c>
      <c r="TC10" s="134">
        <v>113408.23355748728</v>
      </c>
      <c r="TD10" s="137">
        <v>20.399999999999999</v>
      </c>
      <c r="TE10" s="138">
        <v>22.7</v>
      </c>
      <c r="TF10" s="138">
        <v>25.8</v>
      </c>
      <c r="TG10" s="138">
        <v>26.900000000000002</v>
      </c>
      <c r="TH10" s="138">
        <v>26.1</v>
      </c>
      <c r="TI10" s="165">
        <v>23.1</v>
      </c>
      <c r="TJ10" s="166">
        <v>54</v>
      </c>
      <c r="TK10" s="167">
        <v>70</v>
      </c>
      <c r="TL10" s="167">
        <v>86</v>
      </c>
      <c r="TM10" s="167">
        <v>92</v>
      </c>
      <c r="TN10" s="168">
        <v>94.17</v>
      </c>
      <c r="TO10" s="137">
        <v>12.043010752688172</v>
      </c>
      <c r="TP10" s="138">
        <v>14.526315789473685</v>
      </c>
      <c r="TQ10" s="138">
        <v>13.80952380952381</v>
      </c>
      <c r="TR10" s="160">
        <v>3.9560439560439558</v>
      </c>
      <c r="TS10" s="137">
        <v>6.8</v>
      </c>
      <c r="TT10" s="138">
        <v>39.044259941319687</v>
      </c>
      <c r="TU10" s="138">
        <v>16.746242263483644</v>
      </c>
      <c r="TV10" s="165">
        <v>16.746242263483644</v>
      </c>
    </row>
    <row r="11" spans="1:542" x14ac:dyDescent="0.25">
      <c r="A11" s="169" t="s">
        <v>958</v>
      </c>
      <c r="B11" s="67">
        <v>5394.1307623826051</v>
      </c>
      <c r="C11" s="70">
        <v>5255.9083512884799</v>
      </c>
      <c r="D11" s="70">
        <v>5082.1666739960428</v>
      </c>
      <c r="E11" s="70">
        <v>4871.4659585326717</v>
      </c>
      <c r="F11" s="70">
        <v>4848.1333538409608</v>
      </c>
      <c r="G11" s="70">
        <v>4697.9115006613238</v>
      </c>
      <c r="H11" s="269">
        <v>4867.4440618674062</v>
      </c>
      <c r="I11" s="71">
        <v>4681.5605201733906</v>
      </c>
      <c r="J11" s="67">
        <v>8696.6082721926214</v>
      </c>
      <c r="K11" s="70">
        <v>7159.0794554201293</v>
      </c>
      <c r="L11" s="70">
        <v>7044.7859993016154</v>
      </c>
      <c r="M11" s="70">
        <v>7058.6609536876986</v>
      </c>
      <c r="N11" s="70">
        <v>7178.2996555624322</v>
      </c>
      <c r="O11" s="70">
        <v>7009.4477718900489</v>
      </c>
      <c r="P11" s="70">
        <v>7227.2870408273075</v>
      </c>
      <c r="Q11" s="78">
        <v>7125.7628018041905</v>
      </c>
      <c r="R11" s="67">
        <v>3499.5052691883857</v>
      </c>
      <c r="S11" s="70">
        <v>3069.8238874322738</v>
      </c>
      <c r="T11" s="70">
        <v>2986.741048910128</v>
      </c>
      <c r="U11" s="70">
        <v>2648.1644090273194</v>
      </c>
      <c r="V11" s="70">
        <v>3510.8810092683725</v>
      </c>
      <c r="W11" s="70">
        <v>3888.0208856604859</v>
      </c>
      <c r="X11" s="269">
        <v>3938.7430921488663</v>
      </c>
      <c r="Y11" s="71">
        <v>4084.7983453981387</v>
      </c>
      <c r="Z11" s="73">
        <v>72</v>
      </c>
      <c r="AA11" s="74">
        <v>75</v>
      </c>
      <c r="AB11" s="75">
        <v>74</v>
      </c>
      <c r="AC11" s="74">
        <v>78</v>
      </c>
      <c r="AD11" s="74">
        <v>80</v>
      </c>
      <c r="AE11" s="75">
        <v>83</v>
      </c>
      <c r="AF11" s="76">
        <v>83</v>
      </c>
      <c r="AG11" s="73">
        <v>44</v>
      </c>
      <c r="AH11" s="74">
        <v>48</v>
      </c>
      <c r="AI11" s="75">
        <v>49</v>
      </c>
      <c r="AJ11" s="74">
        <v>53</v>
      </c>
      <c r="AK11" s="74">
        <v>56</v>
      </c>
      <c r="AL11" s="75">
        <v>57</v>
      </c>
      <c r="AM11" s="76">
        <v>60</v>
      </c>
      <c r="AN11" s="73">
        <v>52</v>
      </c>
      <c r="AO11" s="74">
        <v>44</v>
      </c>
      <c r="AP11" s="75">
        <v>51</v>
      </c>
      <c r="AQ11" s="74">
        <v>61</v>
      </c>
      <c r="AR11" s="74">
        <v>58</v>
      </c>
      <c r="AS11" s="74">
        <v>65</v>
      </c>
      <c r="AT11" s="77">
        <v>62</v>
      </c>
      <c r="AU11" s="73">
        <v>30</v>
      </c>
      <c r="AV11" s="74">
        <v>18</v>
      </c>
      <c r="AW11" s="75">
        <v>29</v>
      </c>
      <c r="AX11" s="74">
        <v>27</v>
      </c>
      <c r="AY11" s="74">
        <v>38</v>
      </c>
      <c r="AZ11" s="75">
        <v>33</v>
      </c>
      <c r="BA11" s="76">
        <v>33</v>
      </c>
      <c r="BB11" s="67">
        <v>2467.4479390869237</v>
      </c>
      <c r="BC11" s="70">
        <v>4067.7252323388943</v>
      </c>
      <c r="BD11" s="70">
        <v>2861.3435403191211</v>
      </c>
      <c r="BE11" s="70">
        <v>3199.0569912625378</v>
      </c>
      <c r="BF11" s="70">
        <v>3015.1027032818588</v>
      </c>
      <c r="BG11" s="70">
        <v>2940.0811121003117</v>
      </c>
      <c r="BH11" s="70">
        <v>3557.0368268535121</v>
      </c>
      <c r="BI11" s="78" t="s">
        <v>26</v>
      </c>
      <c r="BJ11" s="67">
        <v>265.09711953146609</v>
      </c>
      <c r="BK11" s="70">
        <v>203.97503457295124</v>
      </c>
      <c r="BL11" s="70">
        <v>238.02228890823292</v>
      </c>
      <c r="BM11" s="70">
        <v>216.36180144072233</v>
      </c>
      <c r="BN11" s="70">
        <v>143.59107828276353</v>
      </c>
      <c r="BO11" s="70">
        <v>191.49414053216287</v>
      </c>
      <c r="BP11" s="70">
        <v>198.2469624717699</v>
      </c>
      <c r="BQ11" s="78" t="s">
        <v>26</v>
      </c>
      <c r="BR11" s="170">
        <v>82.758620689655174</v>
      </c>
      <c r="BS11" s="171">
        <v>88.271604938271608</v>
      </c>
      <c r="BT11" s="171">
        <v>86.486486486486484</v>
      </c>
      <c r="BU11" s="171">
        <v>85.064935064935071</v>
      </c>
      <c r="BV11" s="171">
        <v>87.861271676300575</v>
      </c>
      <c r="BW11" s="171">
        <v>85.975609756097555</v>
      </c>
      <c r="BX11" s="171">
        <v>84.567901234567898</v>
      </c>
      <c r="BY11" s="82" t="s">
        <v>26</v>
      </c>
      <c r="BZ11" s="83">
        <v>89.566666666666663</v>
      </c>
      <c r="CA11" s="74">
        <v>90</v>
      </c>
      <c r="CB11" s="74">
        <v>85.333333333333329</v>
      </c>
      <c r="CC11" s="75">
        <v>82</v>
      </c>
      <c r="CD11" s="76">
        <v>76</v>
      </c>
      <c r="CE11" s="73">
        <v>95</v>
      </c>
      <c r="CF11" s="74">
        <v>96</v>
      </c>
      <c r="CG11" s="75">
        <v>97</v>
      </c>
      <c r="CH11" s="74">
        <v>96.8</v>
      </c>
      <c r="CI11" s="74">
        <v>97.5</v>
      </c>
      <c r="CJ11" s="75">
        <v>98.3</v>
      </c>
      <c r="CK11" s="76" t="s">
        <v>26</v>
      </c>
      <c r="CL11" s="84">
        <v>1090.78</v>
      </c>
      <c r="CM11" s="85">
        <v>1154.93</v>
      </c>
      <c r="CN11" s="86">
        <v>1134.98</v>
      </c>
      <c r="CO11" s="85">
        <v>1192.18</v>
      </c>
      <c r="CP11" s="85">
        <v>1269.32</v>
      </c>
      <c r="CQ11" s="86">
        <v>1305.08</v>
      </c>
      <c r="CR11" s="87">
        <v>1311.21</v>
      </c>
      <c r="CS11" s="84">
        <v>810</v>
      </c>
      <c r="CT11" s="85">
        <v>695</v>
      </c>
      <c r="CU11" s="86">
        <v>788</v>
      </c>
      <c r="CV11" s="85">
        <v>823</v>
      </c>
      <c r="CW11" s="86">
        <v>972</v>
      </c>
      <c r="CX11" s="172">
        <v>948</v>
      </c>
      <c r="CY11" s="89">
        <v>919</v>
      </c>
      <c r="CZ11" s="84">
        <v>764</v>
      </c>
      <c r="DA11" s="85">
        <v>857</v>
      </c>
      <c r="DB11" s="86">
        <v>848</v>
      </c>
      <c r="DC11" s="85">
        <v>936</v>
      </c>
      <c r="DD11" s="86">
        <v>974</v>
      </c>
      <c r="DE11" s="172">
        <v>1072</v>
      </c>
      <c r="DF11" s="89">
        <v>1010</v>
      </c>
      <c r="DG11" s="84">
        <v>956</v>
      </c>
      <c r="DH11" s="85">
        <v>1102</v>
      </c>
      <c r="DI11" s="86">
        <v>1046</v>
      </c>
      <c r="DJ11" s="85">
        <v>1196</v>
      </c>
      <c r="DK11" s="86">
        <v>1151</v>
      </c>
      <c r="DL11" s="172">
        <v>1156</v>
      </c>
      <c r="DM11" s="89">
        <v>1268</v>
      </c>
      <c r="DN11" s="84">
        <v>1154</v>
      </c>
      <c r="DO11" s="85">
        <v>1195</v>
      </c>
      <c r="DP11" s="86">
        <v>1155</v>
      </c>
      <c r="DQ11" s="85">
        <v>1166</v>
      </c>
      <c r="DR11" s="86">
        <v>1269</v>
      </c>
      <c r="DS11" s="172">
        <v>1395</v>
      </c>
      <c r="DT11" s="89">
        <v>1369</v>
      </c>
      <c r="DU11" s="84">
        <v>1255</v>
      </c>
      <c r="DV11" s="85">
        <v>1332</v>
      </c>
      <c r="DW11" s="86">
        <v>1336</v>
      </c>
      <c r="DX11" s="85">
        <v>1367</v>
      </c>
      <c r="DY11" s="86">
        <v>1447</v>
      </c>
      <c r="DZ11" s="172">
        <v>1461</v>
      </c>
      <c r="EA11" s="89">
        <v>1454</v>
      </c>
      <c r="EB11" s="83">
        <v>51.889683350357508</v>
      </c>
      <c r="EC11" s="75">
        <v>39.716312056737593</v>
      </c>
      <c r="ED11" s="75">
        <v>47.181008902077153</v>
      </c>
      <c r="EE11" s="75">
        <v>38.419117647058826</v>
      </c>
      <c r="EF11" s="76" t="s">
        <v>26</v>
      </c>
      <c r="EG11" s="83">
        <v>80.434782608695656</v>
      </c>
      <c r="EH11" s="75">
        <v>89.795918367346943</v>
      </c>
      <c r="EI11" s="75">
        <v>93.478260869565219</v>
      </c>
      <c r="EJ11" s="75">
        <v>93.333333333333329</v>
      </c>
      <c r="EK11" s="75">
        <v>95.238095238095227</v>
      </c>
      <c r="EL11" s="75">
        <v>95.555555555555557</v>
      </c>
      <c r="EM11" s="75">
        <v>97.674418604651152</v>
      </c>
      <c r="EN11" s="76">
        <v>100</v>
      </c>
      <c r="EO11" s="83">
        <v>94.6</v>
      </c>
      <c r="EP11" s="75">
        <v>95.2</v>
      </c>
      <c r="EQ11" s="75">
        <v>95.3</v>
      </c>
      <c r="ER11" s="76">
        <v>95</v>
      </c>
      <c r="ES11" s="83">
        <v>91.489440396493691</v>
      </c>
      <c r="ET11" s="75">
        <v>89.27893540245708</v>
      </c>
      <c r="EU11" s="75">
        <v>91.470753655793018</v>
      </c>
      <c r="EV11" s="76">
        <v>92.930011862396199</v>
      </c>
      <c r="EW11" s="83">
        <v>32.302491548766746</v>
      </c>
      <c r="EX11" s="75">
        <v>22</v>
      </c>
      <c r="EY11" s="75">
        <v>11.4</v>
      </c>
      <c r="EZ11" s="76">
        <v>9.8474256884079985</v>
      </c>
      <c r="FA11" s="93">
        <v>200</v>
      </c>
      <c r="FB11" s="94">
        <v>207.79220779220782</v>
      </c>
      <c r="FC11" s="94">
        <v>46.242774566473983</v>
      </c>
      <c r="FD11" s="95">
        <v>0</v>
      </c>
      <c r="FE11" s="83">
        <v>95.6</v>
      </c>
      <c r="FF11" s="75">
        <v>96</v>
      </c>
      <c r="FG11" s="76">
        <v>96.2</v>
      </c>
      <c r="FH11" s="96">
        <v>16.129032258064516</v>
      </c>
      <c r="FI11" s="97">
        <v>4</v>
      </c>
      <c r="FJ11" s="97">
        <v>2.5641025641025639</v>
      </c>
      <c r="FK11" s="97">
        <v>3.8461538461538463</v>
      </c>
      <c r="FL11" s="97">
        <v>14.285714285714285</v>
      </c>
      <c r="FM11" s="98" t="s">
        <v>26</v>
      </c>
      <c r="FN11" s="99">
        <v>20</v>
      </c>
      <c r="FO11" s="97">
        <v>13.58</v>
      </c>
      <c r="FP11" s="97">
        <v>21.62</v>
      </c>
      <c r="FQ11" s="97">
        <v>18.18</v>
      </c>
      <c r="FR11" s="97">
        <v>24.28</v>
      </c>
      <c r="FS11" s="97">
        <v>21.95</v>
      </c>
      <c r="FT11" s="97">
        <v>21.604938271604937</v>
      </c>
      <c r="FU11" s="98" t="s">
        <v>26</v>
      </c>
      <c r="FV11" s="100">
        <v>5.7337175604205965</v>
      </c>
      <c r="FW11" s="76">
        <v>4.8000786316772226</v>
      </c>
      <c r="FX11" s="76">
        <v>4.7337703075805466</v>
      </c>
      <c r="FY11" s="76">
        <v>5.0452687195638264</v>
      </c>
      <c r="FZ11" s="76">
        <v>4.9562364881095364</v>
      </c>
      <c r="GA11" s="76">
        <v>5.0369485096259128</v>
      </c>
      <c r="GB11" s="76">
        <v>5.2594914663880177</v>
      </c>
      <c r="GC11" s="76">
        <v>5.4011551858438294</v>
      </c>
      <c r="GD11" s="102">
        <v>44.444444444444443</v>
      </c>
      <c r="GE11" s="103">
        <v>47.169811320754718</v>
      </c>
      <c r="GF11" s="103">
        <v>49.673202614379086</v>
      </c>
      <c r="GG11" s="103">
        <v>50.354609929078009</v>
      </c>
      <c r="GH11" s="103">
        <v>53.793103448275858</v>
      </c>
      <c r="GI11" s="103">
        <v>54.347826086956516</v>
      </c>
      <c r="GJ11" s="103">
        <v>59.235668789808912</v>
      </c>
      <c r="GK11" s="103">
        <v>63.354037267080741</v>
      </c>
      <c r="GL11" s="104">
        <v>6.7373674360574114</v>
      </c>
      <c r="GM11" s="107">
        <v>5.5522027761013959</v>
      </c>
      <c r="GN11" s="107">
        <v>5.512282804074303</v>
      </c>
      <c r="GO11" s="108">
        <v>9.3808472939724403</v>
      </c>
      <c r="GP11" s="109">
        <v>10.031587128672379</v>
      </c>
      <c r="GQ11" s="109">
        <v>9.7554621099670022</v>
      </c>
      <c r="GR11" s="109">
        <v>8.611147437165366</v>
      </c>
      <c r="GS11" s="109">
        <v>4.8775108734616905</v>
      </c>
      <c r="GT11" s="109">
        <v>5.0358655720150098</v>
      </c>
      <c r="GU11" s="109">
        <v>4.9780105162872452</v>
      </c>
      <c r="GV11" s="109">
        <v>6.1171606529209619</v>
      </c>
      <c r="GW11" s="102">
        <v>4.7755399174957534</v>
      </c>
      <c r="GX11" s="77">
        <v>7.7451701931922727</v>
      </c>
      <c r="GY11" s="77">
        <v>6.6678340726904812</v>
      </c>
      <c r="GZ11" s="77">
        <v>6.9235181644359463</v>
      </c>
      <c r="HA11" s="77">
        <v>6.1422967814240188</v>
      </c>
      <c r="HB11" s="77">
        <v>6.4038738768755756</v>
      </c>
      <c r="HC11" s="77">
        <v>5.2707838479809972</v>
      </c>
      <c r="HD11" s="77">
        <v>4.9574632637277647</v>
      </c>
      <c r="HE11" s="102">
        <v>11.927893435431123</v>
      </c>
      <c r="HF11" s="77">
        <v>16.051143451143449</v>
      </c>
      <c r="HG11" s="77">
        <v>13.781849169152109</v>
      </c>
      <c r="HH11" s="77">
        <v>13.068863540346429</v>
      </c>
      <c r="HI11" s="77">
        <v>12.67866031925668</v>
      </c>
      <c r="HJ11" s="77">
        <v>11.654678687927239</v>
      </c>
      <c r="HK11" s="77">
        <v>11.813525410164065</v>
      </c>
      <c r="HL11" s="77">
        <v>11.768263943440692</v>
      </c>
      <c r="HM11" s="102">
        <v>96.586622136267707</v>
      </c>
      <c r="HN11" s="77">
        <v>96.558045265006768</v>
      </c>
      <c r="HO11" s="77">
        <v>96.579093772169585</v>
      </c>
      <c r="HP11" s="77">
        <v>96.185024572738513</v>
      </c>
      <c r="HQ11" s="77">
        <v>96.58059485600414</v>
      </c>
      <c r="HR11" s="77">
        <v>96.710707719039931</v>
      </c>
      <c r="HS11" s="77">
        <v>96.837090740217107</v>
      </c>
      <c r="HT11" s="77">
        <v>96.992962447334406</v>
      </c>
      <c r="HU11" s="102">
        <v>73.955156166300441</v>
      </c>
      <c r="HV11" s="77">
        <v>85.270049099836328</v>
      </c>
      <c r="HW11" s="77">
        <v>85.666242874133616</v>
      </c>
      <c r="HX11" s="77">
        <v>92.635596191709141</v>
      </c>
      <c r="HY11" s="77">
        <v>91.811277525563241</v>
      </c>
      <c r="HZ11" s="77">
        <v>86.349257023450193</v>
      </c>
      <c r="IA11" s="77">
        <v>80.709915701034703</v>
      </c>
      <c r="IB11" s="77">
        <v>90.404553189663801</v>
      </c>
      <c r="IC11" s="121">
        <v>26.600850260435287</v>
      </c>
      <c r="ID11" s="122">
        <v>26.50180476160682</v>
      </c>
      <c r="IE11" s="122">
        <v>22.870087114237396</v>
      </c>
      <c r="IF11" s="122">
        <v>20.814003866337849</v>
      </c>
      <c r="IG11" s="122">
        <v>22.157584766487961</v>
      </c>
      <c r="IH11" s="122">
        <v>21.861443791381618</v>
      </c>
      <c r="II11" s="122">
        <v>21.259580551124476</v>
      </c>
      <c r="IJ11" s="122">
        <v>20.803309852229646</v>
      </c>
      <c r="IK11" s="112">
        <v>2.7646711884399879</v>
      </c>
      <c r="IL11" s="98">
        <v>2.2149302707136997</v>
      </c>
      <c r="IM11" s="98">
        <v>2.1852715980414708</v>
      </c>
      <c r="IN11" s="76">
        <v>2.9756795422031477</v>
      </c>
      <c r="IO11" s="76">
        <v>3.1182304484298324</v>
      </c>
      <c r="IP11" s="76">
        <v>4.0191893088136608</v>
      </c>
      <c r="IQ11" s="76">
        <v>6.1150302332277571</v>
      </c>
      <c r="IR11" s="76">
        <v>6.8562068562068559</v>
      </c>
      <c r="IS11" s="115">
        <v>62.037037037037038</v>
      </c>
      <c r="IT11" s="116">
        <v>60.648442466624289</v>
      </c>
      <c r="IU11" s="116">
        <v>60.25</v>
      </c>
      <c r="IV11" s="116">
        <v>60.683265778807183</v>
      </c>
      <c r="IW11" s="116">
        <v>62.309859154929583</v>
      </c>
      <c r="IX11" s="116">
        <v>63.675910821098427</v>
      </c>
      <c r="IY11" s="116">
        <v>63.713080168776372</v>
      </c>
      <c r="IZ11" s="117">
        <v>62.131999999999998</v>
      </c>
      <c r="JA11" s="73">
        <v>82.402299999999997</v>
      </c>
      <c r="JB11" s="74">
        <v>84.196677453465327</v>
      </c>
      <c r="JC11" s="77">
        <v>83.97</v>
      </c>
      <c r="JD11" s="73">
        <v>83.449600000000004</v>
      </c>
      <c r="JE11" s="74">
        <v>86.268792618832634</v>
      </c>
      <c r="JF11" s="77">
        <v>83.23</v>
      </c>
      <c r="JG11" s="67">
        <v>238.0196338959671</v>
      </c>
      <c r="JH11" s="70">
        <v>206.69243058694587</v>
      </c>
      <c r="JI11" s="70">
        <v>197.5294547961729</v>
      </c>
      <c r="JJ11" s="70">
        <v>206.35401741603994</v>
      </c>
      <c r="JK11" s="70">
        <v>235.59696206866195</v>
      </c>
      <c r="JL11" s="70">
        <v>273.7970632807415</v>
      </c>
      <c r="JM11" s="70">
        <v>234.11264988915443</v>
      </c>
      <c r="JN11" s="71">
        <v>267.33367983367987</v>
      </c>
      <c r="JO11" s="121">
        <v>2.9676812639477093</v>
      </c>
      <c r="JP11" s="122">
        <v>3.393735370705512</v>
      </c>
      <c r="JQ11" s="122">
        <v>2.9060398215567589</v>
      </c>
      <c r="JR11" s="122">
        <v>2.2143040554552131</v>
      </c>
      <c r="JS11" s="122">
        <v>2.2413446284765755</v>
      </c>
      <c r="JT11" s="122">
        <v>2.1522756693478375</v>
      </c>
      <c r="JU11" s="122">
        <v>2.2638358486159795</v>
      </c>
      <c r="JV11" s="109">
        <v>2.5305681240328042</v>
      </c>
      <c r="JW11" s="121">
        <v>7.1929835717879209</v>
      </c>
      <c r="JX11" s="122">
        <v>5.508874997191775</v>
      </c>
      <c r="JY11" s="122">
        <v>3.6170310397591341</v>
      </c>
      <c r="JZ11" s="122">
        <v>3.4262616882615395</v>
      </c>
      <c r="KA11" s="122">
        <v>4.5912507984396393</v>
      </c>
      <c r="KB11" s="122">
        <v>4.2465155557493972</v>
      </c>
      <c r="KC11" s="275">
        <v>4.2398867611603013</v>
      </c>
      <c r="KD11" s="123">
        <v>5.0054674795927836</v>
      </c>
      <c r="KE11" s="121">
        <v>17.757847998306126</v>
      </c>
      <c r="KF11" s="122">
        <v>11.317547295194414</v>
      </c>
      <c r="KG11" s="122">
        <v>11.335964557014689</v>
      </c>
      <c r="KH11" s="122">
        <v>9.4362568976913153</v>
      </c>
      <c r="KI11" s="122">
        <v>5.9789705047745922</v>
      </c>
      <c r="KJ11" s="122">
        <v>5.1419891406793292</v>
      </c>
      <c r="KK11" s="200">
        <v>5.3351456517969362</v>
      </c>
      <c r="KL11" s="109">
        <v>5.7022894266504007</v>
      </c>
      <c r="KM11" s="67">
        <v>25288.918022407383</v>
      </c>
      <c r="KN11" s="70">
        <v>24561.885839156261</v>
      </c>
      <c r="KO11" s="70">
        <v>24791.642303730227</v>
      </c>
      <c r="KP11" s="70">
        <v>27554.080045339855</v>
      </c>
      <c r="KQ11" s="70">
        <v>26077.857794502157</v>
      </c>
      <c r="KR11" s="70">
        <v>26983.804723555237</v>
      </c>
      <c r="KS11" s="70">
        <v>24986.608949501388</v>
      </c>
      <c r="KT11" s="78">
        <v>25099.417367982984</v>
      </c>
      <c r="KU11" s="73">
        <v>84.7</v>
      </c>
      <c r="KV11" s="74">
        <v>84.333333333333329</v>
      </c>
      <c r="KW11" s="75">
        <v>81.333333333333329</v>
      </c>
      <c r="KX11" s="74">
        <v>77</v>
      </c>
      <c r="KY11" s="77">
        <v>74.666666666666671</v>
      </c>
      <c r="KZ11" s="73">
        <v>82.333333333333329</v>
      </c>
      <c r="LA11" s="74">
        <v>83.333333333333329</v>
      </c>
      <c r="LB11" s="75">
        <v>82.666666666666671</v>
      </c>
      <c r="LC11" s="74">
        <v>82.666666666666671</v>
      </c>
      <c r="LD11" s="124">
        <v>85</v>
      </c>
      <c r="LE11" s="73">
        <v>77.975609756097569</v>
      </c>
      <c r="LF11" s="74">
        <v>75</v>
      </c>
      <c r="LG11" s="75">
        <v>70</v>
      </c>
      <c r="LH11" s="74">
        <v>62</v>
      </c>
      <c r="LI11" s="124">
        <v>54.333333333333336</v>
      </c>
      <c r="LJ11" s="73">
        <v>80.566666666666663</v>
      </c>
      <c r="LK11" s="74">
        <v>82.333333333333329</v>
      </c>
      <c r="LL11" s="75">
        <v>77.333333333333329</v>
      </c>
      <c r="LM11" s="74">
        <v>78</v>
      </c>
      <c r="LN11" s="77">
        <v>73.666666666666671</v>
      </c>
      <c r="LO11" s="121">
        <v>88.465465939366979</v>
      </c>
      <c r="LP11" s="122">
        <v>103.83898875789693</v>
      </c>
      <c r="LQ11" s="122">
        <v>85.165272213786864</v>
      </c>
      <c r="LR11" s="122">
        <v>76.536233664279436</v>
      </c>
      <c r="LS11" s="122">
        <v>79.717074338970065</v>
      </c>
      <c r="LT11" s="122">
        <v>81.009493134429562</v>
      </c>
      <c r="LU11" s="121">
        <v>114.1952274345596</v>
      </c>
      <c r="LV11" s="122">
        <v>96.570026565286682</v>
      </c>
      <c r="LW11" s="122">
        <v>116.97152310195764</v>
      </c>
      <c r="LX11" s="122">
        <v>124.81362388668624</v>
      </c>
      <c r="LY11" s="122">
        <v>126.9085394423342</v>
      </c>
      <c r="LZ11" s="122">
        <v>109.02271571452789</v>
      </c>
      <c r="MA11" s="67">
        <v>13356.144600915961</v>
      </c>
      <c r="MB11" s="70">
        <v>11557.29165937073</v>
      </c>
      <c r="MC11" s="70">
        <v>18982.379585694431</v>
      </c>
      <c r="MD11" s="70">
        <v>8136.6404800310902</v>
      </c>
      <c r="ME11" s="70">
        <v>13437.326951071273</v>
      </c>
      <c r="MF11" s="70">
        <v>7361.8752692196895</v>
      </c>
      <c r="MG11" s="70">
        <v>6917.0362279620822</v>
      </c>
      <c r="MH11" s="70">
        <v>5141.9587533524455</v>
      </c>
      <c r="MI11" s="73">
        <v>92.9</v>
      </c>
      <c r="MJ11" s="74">
        <v>95</v>
      </c>
      <c r="MK11" s="75">
        <v>96</v>
      </c>
      <c r="ML11" s="74">
        <v>95.9</v>
      </c>
      <c r="MM11" s="74">
        <v>89.078498293515366</v>
      </c>
      <c r="MN11" s="75">
        <v>88.2</v>
      </c>
      <c r="MO11" s="74">
        <v>92.332268370607025</v>
      </c>
      <c r="MP11" s="77">
        <v>92.2</v>
      </c>
      <c r="MQ11" s="67">
        <v>43420.820746558311</v>
      </c>
      <c r="MR11" s="70">
        <v>21835.384274416694</v>
      </c>
      <c r="MS11" s="70">
        <v>25853.301535884817</v>
      </c>
      <c r="MT11" s="70">
        <v>17677.804961507394</v>
      </c>
      <c r="MU11" s="70">
        <v>18590.994300172468</v>
      </c>
      <c r="MV11" s="70">
        <v>25189.600979894174</v>
      </c>
      <c r="MW11" s="70">
        <v>27678.495295453798</v>
      </c>
      <c r="MX11" s="70">
        <v>12436.714975845411</v>
      </c>
      <c r="MY11" s="73">
        <v>37.37125766217212</v>
      </c>
      <c r="MZ11" s="74">
        <v>38.824969495090635</v>
      </c>
      <c r="NA11" s="74">
        <v>38.299999999999997</v>
      </c>
      <c r="NB11" s="74">
        <v>33.97</v>
      </c>
      <c r="NC11" s="74">
        <v>31.109663288132108</v>
      </c>
      <c r="ND11" s="74">
        <v>29.657933251134057</v>
      </c>
      <c r="NE11" s="74">
        <v>29.497618056198274</v>
      </c>
      <c r="NF11" s="126">
        <v>27.590607379566698</v>
      </c>
      <c r="NG11" s="73">
        <v>31.660977153307247</v>
      </c>
      <c r="NH11" s="74">
        <v>32.46792156136204</v>
      </c>
      <c r="NI11" s="74">
        <v>33.4</v>
      </c>
      <c r="NJ11" s="74">
        <v>29.330000000000002</v>
      </c>
      <c r="NK11" s="74">
        <v>28.214300253950302</v>
      </c>
      <c r="NL11" s="74">
        <v>27.402393051487316</v>
      </c>
      <c r="NM11" s="74">
        <v>29.020081888357346</v>
      </c>
      <c r="NN11" s="126">
        <v>30.067230097109203</v>
      </c>
      <c r="NO11" s="73">
        <v>30.139523519786305</v>
      </c>
      <c r="NP11" s="74">
        <v>29.497045171417852</v>
      </c>
      <c r="NQ11" s="74">
        <v>36.4</v>
      </c>
      <c r="NR11" s="74">
        <v>34.57</v>
      </c>
      <c r="NS11" s="74">
        <v>32.164004560240443</v>
      </c>
      <c r="NT11" s="74">
        <v>27.136351666365726</v>
      </c>
      <c r="NU11" s="74">
        <v>26.354026526323842</v>
      </c>
      <c r="NV11" s="126">
        <v>26.115636412135235</v>
      </c>
      <c r="NW11" s="73">
        <v>48.34543330245279</v>
      </c>
      <c r="NX11" s="74">
        <v>46.662848668506541</v>
      </c>
      <c r="NY11" s="74">
        <v>46.5</v>
      </c>
      <c r="NZ11" s="74">
        <v>44.47</v>
      </c>
      <c r="OA11" s="74">
        <v>44.846886108547523</v>
      </c>
      <c r="OB11" s="74">
        <v>43.205312855777763</v>
      </c>
      <c r="OC11" s="74">
        <v>40.701789387132749</v>
      </c>
      <c r="OD11" s="76">
        <v>37.76688386937893</v>
      </c>
      <c r="OE11" s="67">
        <v>22399.367507786141</v>
      </c>
      <c r="OF11" s="70">
        <v>23177.968830584447</v>
      </c>
      <c r="OG11" s="70">
        <v>21027.89462725633</v>
      </c>
      <c r="OH11" s="70">
        <v>21667.572241267979</v>
      </c>
      <c r="OI11" s="70">
        <v>21129.852335945165</v>
      </c>
      <c r="OJ11" s="70">
        <v>19193.460523322756</v>
      </c>
      <c r="OK11" s="70">
        <v>16951.476454553653</v>
      </c>
      <c r="OL11" s="70">
        <v>18357.53259964857</v>
      </c>
      <c r="OM11" s="67">
        <v>4868.3257989173208</v>
      </c>
      <c r="ON11" s="70">
        <v>7805.1477197335271</v>
      </c>
      <c r="OO11" s="70">
        <v>8154.8638670849805</v>
      </c>
      <c r="OP11" s="70">
        <v>7994.8407354885776</v>
      </c>
      <c r="OQ11" s="70">
        <v>7210.7733828481441</v>
      </c>
      <c r="OR11" s="70">
        <v>7130.306113012115</v>
      </c>
      <c r="OS11" s="67">
        <v>16159.568828339008</v>
      </c>
      <c r="OT11" s="70">
        <v>13862.424521534451</v>
      </c>
      <c r="OU11" s="70">
        <v>12974.988468860183</v>
      </c>
      <c r="OV11" s="70">
        <v>11198.619787834183</v>
      </c>
      <c r="OW11" s="70">
        <v>9740.7030717055095</v>
      </c>
      <c r="OX11" s="70">
        <v>11227.226486636457</v>
      </c>
      <c r="OY11" s="73">
        <v>40.430928428580081</v>
      </c>
      <c r="OZ11" s="74">
        <v>37.740238088130837</v>
      </c>
      <c r="PA11" s="74">
        <v>38.686331994715538</v>
      </c>
      <c r="PB11" s="74">
        <v>44.931350569910187</v>
      </c>
      <c r="PC11" s="74">
        <v>44.5</v>
      </c>
      <c r="PD11" s="74">
        <v>50.662045981720247</v>
      </c>
      <c r="PE11" s="75">
        <v>48.494234763303012</v>
      </c>
      <c r="PF11" s="126">
        <v>47.910355213039239</v>
      </c>
      <c r="PG11" s="73">
        <v>86.666666666666671</v>
      </c>
      <c r="PH11" s="74">
        <v>87.666666666666671</v>
      </c>
      <c r="PI11" s="74">
        <v>84.333333333333329</v>
      </c>
      <c r="PJ11" s="74">
        <v>85.333333333333329</v>
      </c>
      <c r="PK11" s="124">
        <v>85</v>
      </c>
      <c r="PL11" s="73">
        <v>80.13333333333334</v>
      </c>
      <c r="PM11" s="74">
        <v>80.666666666666671</v>
      </c>
      <c r="PN11" s="74">
        <v>77.333333333333329</v>
      </c>
      <c r="PO11" s="74">
        <v>75.666666666666671</v>
      </c>
      <c r="PP11" s="77">
        <v>70</v>
      </c>
      <c r="PQ11" s="102">
        <v>5.83</v>
      </c>
      <c r="PR11" s="77">
        <v>7.55</v>
      </c>
      <c r="PS11" s="77">
        <v>7.81</v>
      </c>
      <c r="PT11" s="77">
        <v>9.76</v>
      </c>
      <c r="PU11" s="77">
        <v>10.611008413011829</v>
      </c>
      <c r="PV11" s="73">
        <v>0.47760460997704585</v>
      </c>
      <c r="PW11" s="74">
        <v>0.57666085775503129</v>
      </c>
      <c r="PX11" s="74">
        <v>0.65148694105617166</v>
      </c>
      <c r="PY11" s="77">
        <v>0.82</v>
      </c>
      <c r="PZ11" s="77">
        <v>0.86</v>
      </c>
      <c r="QA11" s="77">
        <v>1.19</v>
      </c>
      <c r="QB11" s="77">
        <v>1.38</v>
      </c>
      <c r="QC11" s="77">
        <v>1.3415530916244041</v>
      </c>
      <c r="QD11" s="73">
        <v>32.726763717805149</v>
      </c>
      <c r="QE11" s="74">
        <v>70.103961787018818</v>
      </c>
      <c r="QF11" s="74">
        <v>78.736122971818958</v>
      </c>
      <c r="QG11" s="77">
        <v>81.66</v>
      </c>
      <c r="QH11" s="77">
        <v>78.72</v>
      </c>
      <c r="QI11" s="77">
        <v>97.46</v>
      </c>
      <c r="QJ11" s="77">
        <v>98.2</v>
      </c>
      <c r="QK11" s="77">
        <v>96.883852691218124</v>
      </c>
      <c r="QL11" s="102">
        <v>15.05</v>
      </c>
      <c r="QM11" s="77">
        <v>13.42</v>
      </c>
      <c r="QN11" s="77">
        <v>10.58</v>
      </c>
      <c r="QO11" s="77">
        <v>9.66</v>
      </c>
      <c r="QP11" s="77">
        <v>12.161603673613564</v>
      </c>
      <c r="QQ11" s="73">
        <v>93.505039193729004</v>
      </c>
      <c r="QR11" s="74">
        <v>100</v>
      </c>
      <c r="QS11" s="74">
        <v>94.819242812411048</v>
      </c>
      <c r="QT11" s="77" t="s">
        <v>1739</v>
      </c>
      <c r="QU11" s="77">
        <v>96.45</v>
      </c>
      <c r="QV11" s="77">
        <v>97.51</v>
      </c>
      <c r="QW11" s="77">
        <v>98.43</v>
      </c>
      <c r="QX11" s="77">
        <v>75.3257790368272</v>
      </c>
      <c r="QY11" s="102">
        <v>61.53846153846154</v>
      </c>
      <c r="QZ11" s="77">
        <v>61.458333333333336</v>
      </c>
      <c r="RA11" s="77">
        <v>63.917525773195869</v>
      </c>
      <c r="RB11" s="77">
        <v>70.212765957446805</v>
      </c>
      <c r="RC11" s="77">
        <v>71.875</v>
      </c>
      <c r="RD11" s="77">
        <v>78.448275862068968</v>
      </c>
      <c r="RE11" s="77">
        <v>82.727272727272734</v>
      </c>
      <c r="RF11" s="77">
        <v>83.177570093457945</v>
      </c>
      <c r="RG11" s="102">
        <v>97.536856342382379</v>
      </c>
      <c r="RH11" s="77">
        <v>97.650459054877558</v>
      </c>
      <c r="RI11" s="77">
        <v>97.719643199693067</v>
      </c>
      <c r="RJ11" s="77">
        <v>95.529269521410569</v>
      </c>
      <c r="RK11" s="77">
        <v>93.981598544849462</v>
      </c>
      <c r="RL11" s="77">
        <v>94.608062402398161</v>
      </c>
      <c r="RM11" s="77">
        <v>97.533618933802373</v>
      </c>
      <c r="RN11" s="77">
        <v>97.937764902824441</v>
      </c>
      <c r="RO11" s="100">
        <v>7.3571428571428568</v>
      </c>
      <c r="RP11" s="76">
        <v>11.307692307692307</v>
      </c>
      <c r="RQ11" s="76">
        <v>9.76</v>
      </c>
      <c r="RR11" s="76">
        <v>7.7619047619047619</v>
      </c>
      <c r="RS11" s="76">
        <v>9</v>
      </c>
      <c r="RT11" s="76">
        <v>6.0526315789473681</v>
      </c>
      <c r="RU11" s="67">
        <v>3960.9008592486339</v>
      </c>
      <c r="RV11" s="70">
        <v>3945.7350744223827</v>
      </c>
      <c r="RW11" s="70">
        <v>3007.0564642011868</v>
      </c>
      <c r="RX11" s="70">
        <v>3132.78914505072</v>
      </c>
      <c r="RY11" s="70">
        <v>3181.6373483686016</v>
      </c>
      <c r="RZ11" s="70">
        <v>3360.0291020188474</v>
      </c>
      <c r="SA11" s="70">
        <v>3865.3339051521898</v>
      </c>
      <c r="SB11" s="70">
        <v>3346.2088698140201</v>
      </c>
      <c r="SC11" s="73">
        <v>65.857142857142904</v>
      </c>
      <c r="SD11" s="74">
        <v>15.553571428571429</v>
      </c>
      <c r="SE11" s="74">
        <v>14.5</v>
      </c>
      <c r="SF11" s="74">
        <v>8.4285714285714288</v>
      </c>
      <c r="SG11" s="74">
        <v>8.5357142857142865</v>
      </c>
      <c r="SH11" s="77">
        <v>8.1428571428571423</v>
      </c>
      <c r="SI11" s="73">
        <v>24.868802635925039</v>
      </c>
      <c r="SJ11" s="74">
        <v>16.266764148274998</v>
      </c>
      <c r="SK11" s="74">
        <v>15.796916152409873</v>
      </c>
      <c r="SL11" s="74">
        <v>11.875070664692927</v>
      </c>
      <c r="SM11" s="74">
        <v>14.101865962442853</v>
      </c>
      <c r="SN11" s="74">
        <v>10.741437507730589</v>
      </c>
      <c r="SO11" s="74">
        <v>18.718230407644523</v>
      </c>
      <c r="SP11" s="77">
        <v>16.620025639280765</v>
      </c>
      <c r="SQ11" s="100">
        <v>19.841269841269842</v>
      </c>
      <c r="SR11" s="76">
        <v>12.088838909193141</v>
      </c>
      <c r="SS11" s="76">
        <v>9.2557965594614817</v>
      </c>
      <c r="ST11" s="76">
        <v>9.2988655384043142</v>
      </c>
      <c r="SU11" s="76">
        <v>13.594747063719597</v>
      </c>
      <c r="SV11" s="67">
        <v>29494.819327022742</v>
      </c>
      <c r="SW11" s="70">
        <v>78703.677205038344</v>
      </c>
      <c r="SX11" s="70">
        <v>36655.629544789241</v>
      </c>
      <c r="SY11" s="70">
        <v>34063.392429364729</v>
      </c>
      <c r="SZ11" s="70">
        <v>29904.446508972673</v>
      </c>
      <c r="TA11" s="70">
        <v>27733.62535282761</v>
      </c>
      <c r="TB11" s="70">
        <v>39218.6478733357</v>
      </c>
      <c r="TC11" s="70">
        <v>26449.643947100711</v>
      </c>
      <c r="TD11" s="73">
        <v>20.599999999999998</v>
      </c>
      <c r="TE11" s="74">
        <v>21</v>
      </c>
      <c r="TF11" s="74">
        <v>20.599999999999998</v>
      </c>
      <c r="TG11" s="74">
        <v>23.7</v>
      </c>
      <c r="TH11" s="74">
        <v>28.599999999999998</v>
      </c>
      <c r="TI11" s="124">
        <v>18.600000000000001</v>
      </c>
      <c r="TJ11" s="128">
        <v>75</v>
      </c>
      <c r="TK11" s="129">
        <v>83</v>
      </c>
      <c r="TL11" s="129">
        <v>89</v>
      </c>
      <c r="TM11" s="129">
        <v>91</v>
      </c>
      <c r="TN11" s="130">
        <v>94.63</v>
      </c>
      <c r="TO11" s="73">
        <v>7.6419213973799121</v>
      </c>
      <c r="TP11" s="74">
        <v>6.5502183406113534</v>
      </c>
      <c r="TQ11" s="74">
        <v>8.5152838427947604</v>
      </c>
      <c r="TR11" s="77">
        <v>8.9130434782608692</v>
      </c>
      <c r="TS11" s="73">
        <v>86.040228159711802</v>
      </c>
      <c r="TT11" s="74">
        <v>93.406593406593416</v>
      </c>
      <c r="TU11" s="74">
        <v>89.915174363807722</v>
      </c>
      <c r="TV11" s="124">
        <v>39.704604691572548</v>
      </c>
    </row>
    <row r="12" spans="1:542" x14ac:dyDescent="0.25">
      <c r="A12" s="131" t="s">
        <v>959</v>
      </c>
      <c r="B12" s="67">
        <v>5109.5180661698178</v>
      </c>
      <c r="C12" s="134">
        <v>5273.3782590447572</v>
      </c>
      <c r="D12" s="134">
        <v>4896.5291235780751</v>
      </c>
      <c r="E12" s="134">
        <v>4450.6971878929844</v>
      </c>
      <c r="F12" s="134">
        <v>4427.4137844700972</v>
      </c>
      <c r="G12" s="134">
        <v>4521.27909439222</v>
      </c>
      <c r="H12" s="268">
        <v>4409.6362141438276</v>
      </c>
      <c r="I12" s="71">
        <v>4518.9695550351289</v>
      </c>
      <c r="J12" s="135">
        <v>6438.4671257141863</v>
      </c>
      <c r="K12" s="134">
        <v>6667.1875575728245</v>
      </c>
      <c r="L12" s="134">
        <v>6671.2351090968186</v>
      </c>
      <c r="M12" s="134">
        <v>6240.9526940061569</v>
      </c>
      <c r="N12" s="134">
        <v>6502.0795555615541</v>
      </c>
      <c r="O12" s="134">
        <v>6519.6640791116306</v>
      </c>
      <c r="P12" s="134">
        <v>6376.2739465609966</v>
      </c>
      <c r="Q12" s="78">
        <v>6241.9440042260949</v>
      </c>
      <c r="R12" s="135">
        <v>3168.0283254091069</v>
      </c>
      <c r="S12" s="134">
        <v>3325.7399480672912</v>
      </c>
      <c r="T12" s="134">
        <v>2884.6453598741223</v>
      </c>
      <c r="U12" s="134">
        <v>2977.0752973906028</v>
      </c>
      <c r="V12" s="134">
        <v>3392.7484714485763</v>
      </c>
      <c r="W12" s="134">
        <v>3168.6286438758816</v>
      </c>
      <c r="X12" s="268">
        <v>3310.6613609926922</v>
      </c>
      <c r="Y12" s="71">
        <v>3477.4535809018575</v>
      </c>
      <c r="Z12" s="137">
        <v>54</v>
      </c>
      <c r="AA12" s="138">
        <v>55</v>
      </c>
      <c r="AB12" s="139">
        <v>56</v>
      </c>
      <c r="AC12" s="138">
        <v>54</v>
      </c>
      <c r="AD12" s="138">
        <v>60</v>
      </c>
      <c r="AE12" s="139">
        <v>60</v>
      </c>
      <c r="AF12" s="76">
        <v>64</v>
      </c>
      <c r="AG12" s="137">
        <v>29</v>
      </c>
      <c r="AH12" s="138">
        <v>31</v>
      </c>
      <c r="AI12" s="139">
        <v>30</v>
      </c>
      <c r="AJ12" s="138">
        <v>32</v>
      </c>
      <c r="AK12" s="138">
        <v>35</v>
      </c>
      <c r="AL12" s="139">
        <v>35</v>
      </c>
      <c r="AM12" s="76">
        <v>36</v>
      </c>
      <c r="AN12" s="137">
        <v>40</v>
      </c>
      <c r="AO12" s="138">
        <v>31</v>
      </c>
      <c r="AP12" s="139">
        <v>30</v>
      </c>
      <c r="AQ12" s="138">
        <v>30</v>
      </c>
      <c r="AR12" s="138">
        <v>42</v>
      </c>
      <c r="AS12" s="138">
        <v>35</v>
      </c>
      <c r="AT12" s="77">
        <v>31</v>
      </c>
      <c r="AU12" s="137">
        <v>15</v>
      </c>
      <c r="AV12" s="138">
        <v>11</v>
      </c>
      <c r="AW12" s="139">
        <v>8</v>
      </c>
      <c r="AX12" s="138" t="s">
        <v>22</v>
      </c>
      <c r="AY12" s="138">
        <v>18</v>
      </c>
      <c r="AZ12" s="139">
        <v>12</v>
      </c>
      <c r="BA12" s="76" t="s">
        <v>22</v>
      </c>
      <c r="BB12" s="135">
        <v>2213.171810408604</v>
      </c>
      <c r="BC12" s="134">
        <v>2482.0428976324779</v>
      </c>
      <c r="BD12" s="134">
        <v>2396.3529026066249</v>
      </c>
      <c r="BE12" s="134">
        <v>2661.7434501397533</v>
      </c>
      <c r="BF12" s="134">
        <v>3501.4438700588785</v>
      </c>
      <c r="BG12" s="134">
        <v>3258.2415484018456</v>
      </c>
      <c r="BH12" s="134">
        <v>2562.9725373450979</v>
      </c>
      <c r="BI12" s="78" t="s">
        <v>26</v>
      </c>
      <c r="BJ12" s="135">
        <v>280.04801095432055</v>
      </c>
      <c r="BK12" s="134">
        <v>318.54385975483609</v>
      </c>
      <c r="BL12" s="134">
        <v>343.91558168242278</v>
      </c>
      <c r="BM12" s="134">
        <v>332.42007576661513</v>
      </c>
      <c r="BN12" s="134">
        <v>288.90270970699277</v>
      </c>
      <c r="BO12" s="134">
        <v>261.34155221283163</v>
      </c>
      <c r="BP12" s="134">
        <v>233.62196075627114</v>
      </c>
      <c r="BQ12" s="78" t="s">
        <v>26</v>
      </c>
      <c r="BR12" s="140">
        <v>88.5</v>
      </c>
      <c r="BS12" s="141">
        <v>88</v>
      </c>
      <c r="BT12" s="141">
        <v>85.929648241206024</v>
      </c>
      <c r="BU12" s="141">
        <v>88.038277511961724</v>
      </c>
      <c r="BV12" s="141">
        <v>90.952380952380949</v>
      </c>
      <c r="BW12" s="141">
        <v>92.139737991266372</v>
      </c>
      <c r="BX12" s="141">
        <v>90.082644628099175</v>
      </c>
      <c r="BY12" s="82" t="s">
        <v>26</v>
      </c>
      <c r="BZ12" s="142">
        <v>89.266666666666666</v>
      </c>
      <c r="CA12" s="138">
        <v>87.333333333333329</v>
      </c>
      <c r="CB12" s="138">
        <v>82</v>
      </c>
      <c r="CC12" s="139">
        <v>80</v>
      </c>
      <c r="CD12" s="76">
        <v>73.666666666666671</v>
      </c>
      <c r="CE12" s="137">
        <v>88.4</v>
      </c>
      <c r="CF12" s="138">
        <v>90</v>
      </c>
      <c r="CG12" s="139">
        <v>92.4</v>
      </c>
      <c r="CH12" s="138">
        <v>91.8</v>
      </c>
      <c r="CI12" s="138">
        <v>93.5</v>
      </c>
      <c r="CJ12" s="139">
        <v>94</v>
      </c>
      <c r="CK12" s="76" t="s">
        <v>26</v>
      </c>
      <c r="CL12" s="143">
        <v>798.84</v>
      </c>
      <c r="CM12" s="144">
        <v>829.71</v>
      </c>
      <c r="CN12" s="145">
        <v>877.49</v>
      </c>
      <c r="CO12" s="144">
        <v>873.85</v>
      </c>
      <c r="CP12" s="144">
        <v>934.97</v>
      </c>
      <c r="CQ12" s="145">
        <v>923.26</v>
      </c>
      <c r="CR12" s="87">
        <v>923.95</v>
      </c>
      <c r="CS12" s="143">
        <v>551</v>
      </c>
      <c r="CT12" s="144">
        <v>448</v>
      </c>
      <c r="CU12" s="145">
        <v>440</v>
      </c>
      <c r="CV12" s="144">
        <v>525</v>
      </c>
      <c r="CW12" s="145">
        <v>576</v>
      </c>
      <c r="CX12" s="146">
        <v>507</v>
      </c>
      <c r="CY12" s="89">
        <v>488</v>
      </c>
      <c r="CZ12" s="143">
        <v>545</v>
      </c>
      <c r="DA12" s="144">
        <v>536</v>
      </c>
      <c r="DB12" s="145">
        <v>624</v>
      </c>
      <c r="DC12" s="144">
        <v>577</v>
      </c>
      <c r="DD12" s="145">
        <v>660</v>
      </c>
      <c r="DE12" s="146">
        <v>700</v>
      </c>
      <c r="DF12" s="89">
        <v>725</v>
      </c>
      <c r="DG12" s="143">
        <v>782</v>
      </c>
      <c r="DH12" s="144">
        <v>704</v>
      </c>
      <c r="DI12" s="145">
        <v>790</v>
      </c>
      <c r="DJ12" s="144">
        <v>777</v>
      </c>
      <c r="DK12" s="145">
        <v>905</v>
      </c>
      <c r="DL12" s="146">
        <v>859</v>
      </c>
      <c r="DM12" s="89">
        <v>889</v>
      </c>
      <c r="DN12" s="143">
        <v>860</v>
      </c>
      <c r="DO12" s="144">
        <v>943</v>
      </c>
      <c r="DP12" s="145">
        <v>961</v>
      </c>
      <c r="DQ12" s="144">
        <v>988</v>
      </c>
      <c r="DR12" s="145">
        <v>995</v>
      </c>
      <c r="DS12" s="146">
        <v>966</v>
      </c>
      <c r="DT12" s="89">
        <v>1004</v>
      </c>
      <c r="DU12" s="143">
        <v>1069</v>
      </c>
      <c r="DV12" s="144">
        <v>1157</v>
      </c>
      <c r="DW12" s="145">
        <v>1190</v>
      </c>
      <c r="DX12" s="144">
        <v>1191</v>
      </c>
      <c r="DY12" s="145">
        <v>1214</v>
      </c>
      <c r="DZ12" s="146">
        <v>1279</v>
      </c>
      <c r="EA12" s="89">
        <v>1176</v>
      </c>
      <c r="EB12" s="142">
        <v>80.477673935617872</v>
      </c>
      <c r="EC12" s="139">
        <v>82.15384615384616</v>
      </c>
      <c r="ED12" s="139">
        <v>84.816247582205023</v>
      </c>
      <c r="EE12" s="139">
        <v>76.229508196721312</v>
      </c>
      <c r="EF12" s="76" t="s">
        <v>26</v>
      </c>
      <c r="EG12" s="142">
        <v>90.909090909090907</v>
      </c>
      <c r="EH12" s="139">
        <v>93.333333333333329</v>
      </c>
      <c r="EI12" s="139">
        <v>93.61702127659575</v>
      </c>
      <c r="EJ12" s="139">
        <v>96.226415094339629</v>
      </c>
      <c r="EK12" s="139">
        <v>87.037037037037038</v>
      </c>
      <c r="EL12" s="139">
        <v>90</v>
      </c>
      <c r="EM12" s="139">
        <v>88.888888888888886</v>
      </c>
      <c r="EN12" s="76">
        <v>82.758620689655174</v>
      </c>
      <c r="EO12" s="142">
        <v>93.8</v>
      </c>
      <c r="EP12" s="139">
        <v>94.2</v>
      </c>
      <c r="EQ12" s="139">
        <v>93.9</v>
      </c>
      <c r="ER12" s="147">
        <v>93.7</v>
      </c>
      <c r="ES12" s="142">
        <v>92.173284328493096</v>
      </c>
      <c r="ET12" s="139">
        <v>87.930733512551058</v>
      </c>
      <c r="EU12" s="139">
        <v>91.379363276333152</v>
      </c>
      <c r="EV12" s="147">
        <v>89.42451948934243</v>
      </c>
      <c r="EW12" s="142">
        <v>48.390743951157006</v>
      </c>
      <c r="EX12" s="139">
        <v>35</v>
      </c>
      <c r="EY12" s="139">
        <v>35.9</v>
      </c>
      <c r="EZ12" s="147">
        <v>34.138395070472413</v>
      </c>
      <c r="FA12" s="148">
        <v>340</v>
      </c>
      <c r="FB12" s="149">
        <v>391.95979899497485</v>
      </c>
      <c r="FC12" s="149">
        <v>133.33333333333334</v>
      </c>
      <c r="FD12" s="150">
        <v>111.5702479338843</v>
      </c>
      <c r="FE12" s="142">
        <v>90.6</v>
      </c>
      <c r="FF12" s="139">
        <v>93.1</v>
      </c>
      <c r="FG12" s="76">
        <v>94.7</v>
      </c>
      <c r="FH12" s="96">
        <v>4</v>
      </c>
      <c r="FI12" s="151">
        <v>3.6144578313253009</v>
      </c>
      <c r="FJ12" s="151">
        <v>0</v>
      </c>
      <c r="FK12" s="151">
        <v>3.0769230769230771</v>
      </c>
      <c r="FL12" s="151">
        <v>6.4516129032258061</v>
      </c>
      <c r="FM12" s="98" t="s">
        <v>26</v>
      </c>
      <c r="FN12" s="152">
        <v>29</v>
      </c>
      <c r="FO12" s="151">
        <v>23</v>
      </c>
      <c r="FP12" s="151">
        <v>25.63</v>
      </c>
      <c r="FQ12" s="151">
        <v>19.14</v>
      </c>
      <c r="FR12" s="151">
        <v>13.81</v>
      </c>
      <c r="FS12" s="151">
        <v>21.83</v>
      </c>
      <c r="FT12" s="151">
        <v>19.008264462809919</v>
      </c>
      <c r="FU12" s="98" t="s">
        <v>26</v>
      </c>
      <c r="FV12" s="153">
        <v>3.7079192068917211</v>
      </c>
      <c r="FW12" s="147">
        <v>4.4183210502766617</v>
      </c>
      <c r="FX12" s="147">
        <v>5.6327222307155509</v>
      </c>
      <c r="FY12" s="147">
        <v>4.8583406585976059</v>
      </c>
      <c r="FZ12" s="147">
        <v>4.4001579318898782</v>
      </c>
      <c r="GA12" s="147">
        <v>4.0930104459701377</v>
      </c>
      <c r="GB12" s="147">
        <v>5.1291137178233948</v>
      </c>
      <c r="GC12" s="147">
        <v>5.7814893904152544</v>
      </c>
      <c r="GD12" s="155">
        <v>48.823529411764703</v>
      </c>
      <c r="GE12" s="156">
        <v>47.5</v>
      </c>
      <c r="GF12" s="156">
        <v>52.439024390243901</v>
      </c>
      <c r="GG12" s="156">
        <v>51.428571428571423</v>
      </c>
      <c r="GH12" s="156">
        <v>51.923076923076927</v>
      </c>
      <c r="GI12" s="156">
        <v>53.63636363636364</v>
      </c>
      <c r="GJ12" s="156">
        <v>52.702702702702695</v>
      </c>
      <c r="GK12" s="103">
        <v>53.881278538812779</v>
      </c>
      <c r="GL12" s="157">
        <v>-1.1596180081855323</v>
      </c>
      <c r="GM12" s="158">
        <v>1.7902813299232889</v>
      </c>
      <c r="GN12" s="158">
        <v>1.9503323717546692</v>
      </c>
      <c r="GO12" s="108">
        <v>13.506634398752359</v>
      </c>
      <c r="GP12" s="109">
        <v>13.381818349538083</v>
      </c>
      <c r="GQ12" s="109">
        <v>13.42743937372998</v>
      </c>
      <c r="GR12" s="109">
        <v>13.266609546371711</v>
      </c>
      <c r="GS12" s="109">
        <v>11.444889061556808</v>
      </c>
      <c r="GT12" s="109">
        <v>8.8801146329074001</v>
      </c>
      <c r="GU12" s="109">
        <v>10.446297788804491</v>
      </c>
      <c r="GV12" s="109">
        <v>8.646272310686113</v>
      </c>
      <c r="GW12" s="102">
        <v>6.7621832358674467</v>
      </c>
      <c r="GX12" s="77">
        <v>5.6741573033707864</v>
      </c>
      <c r="GY12" s="77">
        <v>5.4936673430830592</v>
      </c>
      <c r="GZ12" s="77">
        <v>5.7624045801526718</v>
      </c>
      <c r="HA12" s="77">
        <v>8.2706766917293226</v>
      </c>
      <c r="HB12" s="77">
        <v>6.979139110388874</v>
      </c>
      <c r="HC12" s="77">
        <v>7.41</v>
      </c>
      <c r="HD12" s="77">
        <v>6.9842300556586272</v>
      </c>
      <c r="HE12" s="102">
        <v>11.326062429484768</v>
      </c>
      <c r="HF12" s="77">
        <v>10.978169014084507</v>
      </c>
      <c r="HG12" s="77">
        <v>10.524528032036613</v>
      </c>
      <c r="HH12" s="77">
        <v>9.7641296156744541</v>
      </c>
      <c r="HI12" s="77">
        <v>11.109822119102862</v>
      </c>
      <c r="HJ12" s="77">
        <v>10.792906178489703</v>
      </c>
      <c r="HK12" s="77">
        <v>10.752236240477366</v>
      </c>
      <c r="HL12" s="77">
        <v>12.108679245283019</v>
      </c>
      <c r="HM12" s="102">
        <v>95.339657458384323</v>
      </c>
      <c r="HN12" s="77">
        <v>95.820673127150386</v>
      </c>
      <c r="HO12" s="77">
        <v>96.447914481928493</v>
      </c>
      <c r="HP12" s="77">
        <v>96.400283508987556</v>
      </c>
      <c r="HQ12" s="77">
        <v>96.633336847532163</v>
      </c>
      <c r="HR12" s="77">
        <v>96.782546757550648</v>
      </c>
      <c r="HS12" s="77">
        <v>97.588338698366215</v>
      </c>
      <c r="HT12" s="77">
        <v>97.026870259045225</v>
      </c>
      <c r="HU12" s="102">
        <v>87.850728253722338</v>
      </c>
      <c r="HV12" s="77">
        <v>89.107307645430325</v>
      </c>
      <c r="HW12" s="77">
        <v>86.521689487690708</v>
      </c>
      <c r="HX12" s="77">
        <v>91.661556757158507</v>
      </c>
      <c r="HY12" s="77">
        <v>89.390768294075116</v>
      </c>
      <c r="HZ12" s="77">
        <v>90.015178512505784</v>
      </c>
      <c r="IA12" s="77">
        <v>89.517811753101412</v>
      </c>
      <c r="IB12" s="77">
        <v>86.456023831615951</v>
      </c>
      <c r="IC12" s="161">
        <v>17.879506549546484</v>
      </c>
      <c r="ID12" s="162">
        <v>16.48698259094223</v>
      </c>
      <c r="IE12" s="162">
        <v>10.501966653753657</v>
      </c>
      <c r="IF12" s="162">
        <v>13.83086575147767</v>
      </c>
      <c r="IG12" s="162">
        <v>14.965393944477567</v>
      </c>
      <c r="IH12" s="162">
        <v>16.049268488940957</v>
      </c>
      <c r="II12" s="162">
        <v>15.928533457287557</v>
      </c>
      <c r="IJ12" s="162">
        <v>16.754248658318428</v>
      </c>
      <c r="IK12" s="112">
        <v>3.3510721204159335</v>
      </c>
      <c r="IL12" s="98">
        <v>4.3871805976613256</v>
      </c>
      <c r="IM12" s="98">
        <v>2.9329820090278829</v>
      </c>
      <c r="IN12" s="76">
        <v>4.1267807341524083</v>
      </c>
      <c r="IO12" s="76">
        <v>3.6525801656402632</v>
      </c>
      <c r="IP12" s="76">
        <v>3.6647016954720493</v>
      </c>
      <c r="IQ12" s="76">
        <v>4.3798660148470034</v>
      </c>
      <c r="IR12" s="76">
        <v>3.8785449302881658</v>
      </c>
      <c r="IS12" s="115">
        <v>60.024600246002457</v>
      </c>
      <c r="IT12" s="116">
        <v>60.68633353401566</v>
      </c>
      <c r="IU12" s="116">
        <v>62.879238548483038</v>
      </c>
      <c r="IV12" s="116">
        <v>63.042220936957783</v>
      </c>
      <c r="IW12" s="116">
        <v>64.523536165327215</v>
      </c>
      <c r="IX12" s="116">
        <v>63.313953488372086</v>
      </c>
      <c r="IY12" s="116">
        <v>63.523131672597863</v>
      </c>
      <c r="IZ12" s="117">
        <v>63.937299999999993</v>
      </c>
      <c r="JA12" s="137">
        <v>88.234099999999998</v>
      </c>
      <c r="JB12" s="138">
        <v>83.874379620537397</v>
      </c>
      <c r="JC12" s="160">
        <v>74.739999999999995</v>
      </c>
      <c r="JD12" s="137">
        <v>87.761799999999994</v>
      </c>
      <c r="JE12" s="138">
        <v>92.390788516564811</v>
      </c>
      <c r="JF12" s="160">
        <v>74.89</v>
      </c>
      <c r="JG12" s="135">
        <v>449.94765497742623</v>
      </c>
      <c r="JH12" s="134">
        <v>452.64299067649466</v>
      </c>
      <c r="JI12" s="134">
        <v>591.78668161847804</v>
      </c>
      <c r="JJ12" s="134">
        <v>436.12565544955299</v>
      </c>
      <c r="JK12" s="134">
        <v>454.24902569180637</v>
      </c>
      <c r="JL12" s="134">
        <v>439.88297870216775</v>
      </c>
      <c r="JM12" s="134">
        <v>454.15047858851796</v>
      </c>
      <c r="JN12" s="71">
        <v>408.10897435897436</v>
      </c>
      <c r="JO12" s="161">
        <v>5.7144302763294723</v>
      </c>
      <c r="JP12" s="162">
        <v>5.0172396679072468</v>
      </c>
      <c r="JQ12" s="162">
        <v>4.5312196542115615</v>
      </c>
      <c r="JR12" s="162">
        <v>4.0825902000938719</v>
      </c>
      <c r="JS12" s="162">
        <v>4.2026864557454244</v>
      </c>
      <c r="JT12" s="162">
        <v>4.1604892809082186</v>
      </c>
      <c r="JU12" s="162">
        <v>3.3953902065554615</v>
      </c>
      <c r="JV12" s="109">
        <v>3.1939778544411386</v>
      </c>
      <c r="JW12" s="161">
        <v>4.6505881065466301</v>
      </c>
      <c r="JX12" s="162">
        <v>4.8247211063025874</v>
      </c>
      <c r="JY12" s="162">
        <v>2.5344139772499119</v>
      </c>
      <c r="JZ12" s="162">
        <v>2.5399391182780087</v>
      </c>
      <c r="KA12" s="162">
        <v>2.0898323607586899</v>
      </c>
      <c r="KB12" s="162">
        <v>2.0249288892801696</v>
      </c>
      <c r="KC12" s="274">
        <v>2.0706054647463032</v>
      </c>
      <c r="KD12" s="123">
        <v>1.8664208412784604</v>
      </c>
      <c r="KE12" s="161">
        <v>1.0740354743309357</v>
      </c>
      <c r="KF12" s="162">
        <v>1.4289226507297437</v>
      </c>
      <c r="KG12" s="162">
        <v>2.5809897980461431</v>
      </c>
      <c r="KH12" s="162">
        <v>2.3740759429615732</v>
      </c>
      <c r="KI12" s="162">
        <v>1.2456092256028046</v>
      </c>
      <c r="KJ12" s="162">
        <v>1.6276659931243314</v>
      </c>
      <c r="KK12" s="200">
        <v>1.5753606997183436</v>
      </c>
      <c r="KL12" s="109">
        <v>1.561409586351975</v>
      </c>
      <c r="KM12" s="135">
        <v>36159.390593737196</v>
      </c>
      <c r="KN12" s="134">
        <v>45810.831083488134</v>
      </c>
      <c r="KO12" s="134">
        <v>45871.395858683783</v>
      </c>
      <c r="KP12" s="134">
        <v>42248.084731810341</v>
      </c>
      <c r="KQ12" s="134">
        <v>27736.750072956864</v>
      </c>
      <c r="KR12" s="134">
        <v>26380.350714027401</v>
      </c>
      <c r="KS12" s="134">
        <v>25560.249314260658</v>
      </c>
      <c r="KT12" s="78">
        <v>24170.164059519269</v>
      </c>
      <c r="KU12" s="137">
        <v>89</v>
      </c>
      <c r="KV12" s="138">
        <v>87.333333333333329</v>
      </c>
      <c r="KW12" s="139">
        <v>78.333333333333329</v>
      </c>
      <c r="KX12" s="74">
        <v>71.666666666666671</v>
      </c>
      <c r="KY12" s="77">
        <v>68</v>
      </c>
      <c r="KZ12" s="137">
        <v>93.133333333333326</v>
      </c>
      <c r="LA12" s="138">
        <v>91.333333333333329</v>
      </c>
      <c r="LB12" s="139">
        <v>89.666666666666671</v>
      </c>
      <c r="LC12" s="138">
        <v>87</v>
      </c>
      <c r="LD12" s="124">
        <v>88.666666666666671</v>
      </c>
      <c r="LE12" s="137">
        <v>77.8735632183908</v>
      </c>
      <c r="LF12" s="138">
        <v>80.666666666666671</v>
      </c>
      <c r="LG12" s="139">
        <v>72.333333333333329</v>
      </c>
      <c r="LH12" s="138">
        <v>63</v>
      </c>
      <c r="LI12" s="124">
        <v>61.666666666666664</v>
      </c>
      <c r="LJ12" s="137">
        <v>87.266666666666666</v>
      </c>
      <c r="LK12" s="138">
        <v>89</v>
      </c>
      <c r="LL12" s="139">
        <v>84</v>
      </c>
      <c r="LM12" s="138">
        <v>78.333333333333329</v>
      </c>
      <c r="LN12" s="77">
        <v>71.666666666666671</v>
      </c>
      <c r="LO12" s="161">
        <v>68.486771034400235</v>
      </c>
      <c r="LP12" s="162">
        <v>75.156690731302263</v>
      </c>
      <c r="LQ12" s="162">
        <v>80.129204649917654</v>
      </c>
      <c r="LR12" s="162">
        <v>85.230652812210394</v>
      </c>
      <c r="LS12" s="162">
        <v>68.562797864384763</v>
      </c>
      <c r="LT12" s="162">
        <v>56.636221194634452</v>
      </c>
      <c r="LU12" s="161">
        <v>83.00214314912381</v>
      </c>
      <c r="LV12" s="162">
        <v>60.344945322211458</v>
      </c>
      <c r="LW12" s="162">
        <v>63.579173723806996</v>
      </c>
      <c r="LX12" s="162">
        <v>58.029380638100697</v>
      </c>
      <c r="LY12" s="162">
        <v>66.504924566290654</v>
      </c>
      <c r="LZ12" s="162">
        <v>72.457675698398745</v>
      </c>
      <c r="MA12" s="135">
        <v>20088.550329853999</v>
      </c>
      <c r="MB12" s="134">
        <v>15236.51812504125</v>
      </c>
      <c r="MC12" s="134">
        <v>14087.84442101899</v>
      </c>
      <c r="MD12" s="134">
        <v>17058.700217016041</v>
      </c>
      <c r="ME12" s="134">
        <v>13384.833770369762</v>
      </c>
      <c r="MF12" s="134">
        <v>13554.042263414078</v>
      </c>
      <c r="MG12" s="134">
        <v>12217.231384219571</v>
      </c>
      <c r="MH12" s="134">
        <v>12476.15413964136</v>
      </c>
      <c r="MI12" s="137">
        <v>95.6</v>
      </c>
      <c r="MJ12" s="138">
        <v>93.7</v>
      </c>
      <c r="MK12" s="139">
        <v>93.5</v>
      </c>
      <c r="ML12" s="138">
        <v>96.3</v>
      </c>
      <c r="MM12" s="138">
        <v>87.179487179487182</v>
      </c>
      <c r="MN12" s="139">
        <v>85.8</v>
      </c>
      <c r="MO12" s="138">
        <v>91.111111111111114</v>
      </c>
      <c r="MP12" s="77">
        <v>94.491525423728817</v>
      </c>
      <c r="MQ12" s="135">
        <v>17542.048381334895</v>
      </c>
      <c r="MR12" s="134">
        <v>15739.627516074474</v>
      </c>
      <c r="MS12" s="134">
        <v>12781.261814375113</v>
      </c>
      <c r="MT12" s="134">
        <v>10402.840706498198</v>
      </c>
      <c r="MU12" s="134">
        <v>10137.931893738061</v>
      </c>
      <c r="MV12" s="134">
        <v>11299.30099187495</v>
      </c>
      <c r="MW12" s="134">
        <v>11430.328836464627</v>
      </c>
      <c r="MX12" s="134">
        <v>9469.3743858499838</v>
      </c>
      <c r="MY12" s="137">
        <v>25.169516420473151</v>
      </c>
      <c r="MZ12" s="138">
        <v>23.00681296288716</v>
      </c>
      <c r="NA12" s="138">
        <v>26.2</v>
      </c>
      <c r="NB12" s="138">
        <v>28.000000000000004</v>
      </c>
      <c r="NC12" s="138">
        <v>31.657045946310799</v>
      </c>
      <c r="ND12" s="138">
        <v>33.946459554129255</v>
      </c>
      <c r="NE12" s="138">
        <v>29.41928276691414</v>
      </c>
      <c r="NF12" s="126">
        <v>29.273833678319409</v>
      </c>
      <c r="NG12" s="137">
        <v>28.941738734485988</v>
      </c>
      <c r="NH12" s="138">
        <v>26.607790731264526</v>
      </c>
      <c r="NI12" s="138">
        <v>33.340000000000003</v>
      </c>
      <c r="NJ12" s="138">
        <v>34.07</v>
      </c>
      <c r="NK12" s="138">
        <v>36.45036107520226</v>
      </c>
      <c r="NL12" s="138">
        <v>36.95175663441649</v>
      </c>
      <c r="NM12" s="138">
        <v>35.683741543080266</v>
      </c>
      <c r="NN12" s="126">
        <v>40.29963941666923</v>
      </c>
      <c r="NO12" s="137">
        <v>26.966230633303311</v>
      </c>
      <c r="NP12" s="138">
        <v>26.391939494687808</v>
      </c>
      <c r="NQ12" s="138">
        <v>29.65</v>
      </c>
      <c r="NR12" s="138">
        <v>28.689999999999998</v>
      </c>
      <c r="NS12" s="138">
        <v>30.6679756243987</v>
      </c>
      <c r="NT12" s="138">
        <v>31.166318190684336</v>
      </c>
      <c r="NU12" s="138">
        <v>30.580147272473482</v>
      </c>
      <c r="NV12" s="126">
        <v>33.538425479199404</v>
      </c>
      <c r="NW12" s="137">
        <v>36.346963476638955</v>
      </c>
      <c r="NX12" s="138">
        <v>32.700000000000003</v>
      </c>
      <c r="NY12" s="138">
        <v>33.15</v>
      </c>
      <c r="NZ12" s="138">
        <v>29.57</v>
      </c>
      <c r="OA12" s="138">
        <v>31.275268225721646</v>
      </c>
      <c r="OB12" s="138">
        <v>31.601743648706048</v>
      </c>
      <c r="OC12" s="138">
        <v>31.657104136177264</v>
      </c>
      <c r="OD12" s="76">
        <v>33.108111564449594</v>
      </c>
      <c r="OE12" s="135">
        <v>25621.511049276636</v>
      </c>
      <c r="OF12" s="134">
        <v>23012.318733906464</v>
      </c>
      <c r="OG12" s="134">
        <v>23311.516949719684</v>
      </c>
      <c r="OH12" s="134">
        <v>21076.831940950327</v>
      </c>
      <c r="OI12" s="134">
        <v>17746.993277392648</v>
      </c>
      <c r="OJ12" s="134">
        <v>13867.37209948107</v>
      </c>
      <c r="OK12" s="134">
        <v>12608.809313200965</v>
      </c>
      <c r="OL12" s="134">
        <v>11341.091186570013</v>
      </c>
      <c r="OM12" s="135">
        <v>6410.3987190155003</v>
      </c>
      <c r="ON12" s="134">
        <v>6399.6353827673956</v>
      </c>
      <c r="OO12" s="134">
        <v>5123.4797983429216</v>
      </c>
      <c r="OP12" s="134">
        <v>2082.1272977354961</v>
      </c>
      <c r="OQ12" s="134">
        <v>2085.1524718259361</v>
      </c>
      <c r="OR12" s="134">
        <v>1316.2914917970238</v>
      </c>
      <c r="OS12" s="135">
        <v>16901.118230704182</v>
      </c>
      <c r="OT12" s="134">
        <v>14677.19655818293</v>
      </c>
      <c r="OU12" s="134">
        <v>12623.513479049729</v>
      </c>
      <c r="OV12" s="134">
        <v>11785.244801745574</v>
      </c>
      <c r="OW12" s="134">
        <v>10523.65684137503</v>
      </c>
      <c r="OX12" s="134">
        <v>10024.799694772986</v>
      </c>
      <c r="OY12" s="137">
        <v>43.374310328138613</v>
      </c>
      <c r="OZ12" s="138">
        <v>44.076414834222795</v>
      </c>
      <c r="PA12" s="138">
        <v>44.883454245679992</v>
      </c>
      <c r="PB12" s="138">
        <v>42.32119344366501</v>
      </c>
      <c r="PC12" s="138">
        <v>42.8</v>
      </c>
      <c r="PD12" s="138">
        <v>51.394231090335566</v>
      </c>
      <c r="PE12" s="75">
        <v>51.768767124333301</v>
      </c>
      <c r="PF12" s="126">
        <v>53.119845569610234</v>
      </c>
      <c r="PG12" s="137">
        <v>93.033333333333346</v>
      </c>
      <c r="PH12" s="138">
        <v>93.666666666666671</v>
      </c>
      <c r="PI12" s="138">
        <v>89.666666666666671</v>
      </c>
      <c r="PJ12" s="138">
        <v>85.666666666666671</v>
      </c>
      <c r="PK12" s="165">
        <v>81</v>
      </c>
      <c r="PL12" s="137">
        <v>83.433333333333337</v>
      </c>
      <c r="PM12" s="138">
        <v>85.666666666666671</v>
      </c>
      <c r="PN12" s="138">
        <v>85.666666666666671</v>
      </c>
      <c r="PO12" s="138">
        <v>84.666666666666671</v>
      </c>
      <c r="PP12" s="160">
        <v>82.666666666666671</v>
      </c>
      <c r="PQ12" s="102">
        <v>9.26</v>
      </c>
      <c r="PR12" s="77">
        <v>9.1</v>
      </c>
      <c r="PS12" s="77">
        <v>8.6199999999999992</v>
      </c>
      <c r="PT12" s="77">
        <v>9.36</v>
      </c>
      <c r="PU12" s="77">
        <v>9.2834540266412713</v>
      </c>
      <c r="PV12" s="73">
        <v>0.89883928926616297</v>
      </c>
      <c r="PW12" s="74">
        <v>1.0334988491772557</v>
      </c>
      <c r="PX12" s="74">
        <v>1.0032344247465148</v>
      </c>
      <c r="PY12" s="77">
        <v>1.06</v>
      </c>
      <c r="PZ12" s="77">
        <v>1.1100000000000001</v>
      </c>
      <c r="QA12" s="77">
        <v>0.55000000000000004</v>
      </c>
      <c r="QB12" s="77">
        <v>0.74</v>
      </c>
      <c r="QC12" s="77">
        <v>0.8151955421038144</v>
      </c>
      <c r="QD12" s="73">
        <v>55.026261145718827</v>
      </c>
      <c r="QE12" s="74">
        <v>62.441707521224444</v>
      </c>
      <c r="QF12" s="74">
        <v>76.680547293277812</v>
      </c>
      <c r="QG12" s="77">
        <v>71.39</v>
      </c>
      <c r="QH12" s="77">
        <v>81.599999999999994</v>
      </c>
      <c r="QI12" s="77">
        <v>91.97</v>
      </c>
      <c r="QJ12" s="77">
        <v>95.98</v>
      </c>
      <c r="QK12" s="77">
        <v>96.615242919640792</v>
      </c>
      <c r="QL12" s="102">
        <v>17.41</v>
      </c>
      <c r="QM12" s="77">
        <v>14.81</v>
      </c>
      <c r="QN12" s="77">
        <v>13.75</v>
      </c>
      <c r="QO12" s="77">
        <v>12.75</v>
      </c>
      <c r="QP12" s="77">
        <v>7.1567731277533042</v>
      </c>
      <c r="QQ12" s="73">
        <v>72.871625748137291</v>
      </c>
      <c r="QR12" s="74">
        <v>75.881860576348203</v>
      </c>
      <c r="QS12" s="74">
        <v>88.126115407495547</v>
      </c>
      <c r="QT12" s="77">
        <v>94.63</v>
      </c>
      <c r="QU12" s="77">
        <v>96.95</v>
      </c>
      <c r="QV12" s="77">
        <v>93.81</v>
      </c>
      <c r="QW12" s="77">
        <v>94.32</v>
      </c>
      <c r="QX12" s="77">
        <v>96.546166244531435</v>
      </c>
      <c r="QY12" s="102">
        <v>78.172588832487307</v>
      </c>
      <c r="QZ12" s="77">
        <v>80.104712041884824</v>
      </c>
      <c r="RA12" s="77">
        <v>83.248730964467015</v>
      </c>
      <c r="RB12" s="77">
        <v>83.838383838383834</v>
      </c>
      <c r="RC12" s="77">
        <v>84.771573604060919</v>
      </c>
      <c r="RD12" s="77">
        <v>84.771573604060919</v>
      </c>
      <c r="RE12" s="77">
        <v>85.279187817258887</v>
      </c>
      <c r="RF12" s="77">
        <v>84.848484848484844</v>
      </c>
      <c r="RG12" s="102">
        <v>95.272728799614413</v>
      </c>
      <c r="RH12" s="77">
        <v>96.482129216419409</v>
      </c>
      <c r="RI12" s="77">
        <v>96.133340093682847</v>
      </c>
      <c r="RJ12" s="77">
        <v>95.974037025862401</v>
      </c>
      <c r="RK12" s="77">
        <v>96.03160241330319</v>
      </c>
      <c r="RL12" s="77">
        <v>95.648598807618285</v>
      </c>
      <c r="RM12" s="77">
        <v>84.089331875753743</v>
      </c>
      <c r="RN12" s="77">
        <v>92.795636676096748</v>
      </c>
      <c r="RO12" s="153" t="s">
        <v>1739</v>
      </c>
      <c r="RP12" s="147">
        <v>2.21875</v>
      </c>
      <c r="RQ12" s="147">
        <v>8.6923076923076916</v>
      </c>
      <c r="RR12" s="147">
        <v>2.92</v>
      </c>
      <c r="RS12" s="147">
        <v>4.8260869565217392</v>
      </c>
      <c r="RT12" s="147">
        <v>3.0454545454545454</v>
      </c>
      <c r="RU12" s="135">
        <v>2689.123387235371</v>
      </c>
      <c r="RV12" s="134">
        <v>4222.7379760714393</v>
      </c>
      <c r="RW12" s="134">
        <v>4717.3704684289542</v>
      </c>
      <c r="RX12" s="134">
        <v>3109.3603037792936</v>
      </c>
      <c r="RY12" s="134">
        <v>2544.1210031908749</v>
      </c>
      <c r="RZ12" s="134">
        <v>2608.5532188363709</v>
      </c>
      <c r="SA12" s="134">
        <v>2876.7406218686374</v>
      </c>
      <c r="SB12" s="134">
        <v>2536.159600997506</v>
      </c>
      <c r="SC12" s="137">
        <v>20.745535714285715</v>
      </c>
      <c r="SD12" s="138">
        <v>31.603174603174605</v>
      </c>
      <c r="SE12" s="138">
        <v>8.9359605911330053</v>
      </c>
      <c r="SF12" s="138">
        <v>10.375</v>
      </c>
      <c r="SG12" s="138">
        <v>12.428571428571429</v>
      </c>
      <c r="SH12" s="160">
        <v>10.709183673469386</v>
      </c>
      <c r="SI12" s="137">
        <v>22.934766547917896</v>
      </c>
      <c r="SJ12" s="138">
        <v>26.398802927742189</v>
      </c>
      <c r="SK12" s="138">
        <v>30.358216938372507</v>
      </c>
      <c r="SL12" s="138">
        <v>31.806927197203976</v>
      </c>
      <c r="SM12" s="138">
        <v>27.077960936025828</v>
      </c>
      <c r="SN12" s="138">
        <v>24.572687810830995</v>
      </c>
      <c r="SO12" s="138">
        <v>23.050568371564637</v>
      </c>
      <c r="SP12" s="160">
        <v>20.960654412939867</v>
      </c>
      <c r="SQ12" s="153">
        <v>19.824440280106522</v>
      </c>
      <c r="SR12" s="147">
        <v>18.708982270545597</v>
      </c>
      <c r="SS12" s="147">
        <v>14.361960213488597</v>
      </c>
      <c r="ST12" s="147">
        <v>21.711980017292728</v>
      </c>
      <c r="SU12" s="147">
        <v>19.553605494086227</v>
      </c>
      <c r="SV12" s="135">
        <v>21638.238498157021</v>
      </c>
      <c r="SW12" s="134">
        <v>25454.212702247645</v>
      </c>
      <c r="SX12" s="134">
        <v>15279.727599931419</v>
      </c>
      <c r="SY12" s="134">
        <v>31620.493514198246</v>
      </c>
      <c r="SZ12" s="134">
        <v>51142.20497502543</v>
      </c>
      <c r="TA12" s="134">
        <v>67861.178043670487</v>
      </c>
      <c r="TB12" s="134">
        <v>57963.32293747121</v>
      </c>
      <c r="TC12" s="134">
        <v>59786.341091186572</v>
      </c>
      <c r="TD12" s="137">
        <v>22.400000000000002</v>
      </c>
      <c r="TE12" s="138">
        <v>18.399999999999999</v>
      </c>
      <c r="TF12" s="138">
        <v>20.8</v>
      </c>
      <c r="TG12" s="138">
        <v>23.200000000000003</v>
      </c>
      <c r="TH12" s="138">
        <v>22.8</v>
      </c>
      <c r="TI12" s="165">
        <v>19.3</v>
      </c>
      <c r="TJ12" s="166">
        <v>45</v>
      </c>
      <c r="TK12" s="167">
        <v>57</v>
      </c>
      <c r="TL12" s="167">
        <v>76</v>
      </c>
      <c r="TM12" s="167">
        <v>85</v>
      </c>
      <c r="TN12" s="168">
        <v>87.97</v>
      </c>
      <c r="TO12" s="137">
        <v>7.4438202247191017</v>
      </c>
      <c r="TP12" s="138">
        <v>7.2592592592592595</v>
      </c>
      <c r="TQ12" s="138">
        <v>5.6100981767180924</v>
      </c>
      <c r="TR12" s="160">
        <v>6.1079545454545459</v>
      </c>
      <c r="TS12" s="137">
        <v>0</v>
      </c>
      <c r="TT12" s="138">
        <v>12.993817457822487</v>
      </c>
      <c r="TU12" s="138">
        <v>0</v>
      </c>
      <c r="TV12" s="165" t="s">
        <v>1739</v>
      </c>
    </row>
    <row r="13" spans="1:542" x14ac:dyDescent="0.25">
      <c r="A13" s="169" t="s">
        <v>960</v>
      </c>
      <c r="B13" s="67">
        <v>4903.67471308935</v>
      </c>
      <c r="C13" s="70">
        <v>5010.7908508513165</v>
      </c>
      <c r="D13" s="70">
        <v>4994.1176667750406</v>
      </c>
      <c r="E13" s="70">
        <v>4832.5688880011148</v>
      </c>
      <c r="F13" s="70">
        <v>4762.2982028656425</v>
      </c>
      <c r="G13" s="70">
        <v>4662.113185361015</v>
      </c>
      <c r="H13" s="269">
        <v>4615.0654793504227</v>
      </c>
      <c r="I13" s="71">
        <v>4662.0689655172418</v>
      </c>
      <c r="J13" s="67">
        <v>6850.6980379473016</v>
      </c>
      <c r="K13" s="70">
        <v>6939.2843147173298</v>
      </c>
      <c r="L13" s="70">
        <v>6945.7389801823219</v>
      </c>
      <c r="M13" s="70">
        <v>6737.7776668375</v>
      </c>
      <c r="N13" s="70">
        <v>6714.9359101734881</v>
      </c>
      <c r="O13" s="70">
        <v>6721.151338804887</v>
      </c>
      <c r="P13" s="70">
        <v>6682.5184248008954</v>
      </c>
      <c r="Q13" s="78">
        <v>6620.8178438661716</v>
      </c>
      <c r="R13" s="67">
        <v>4378.2002054065306</v>
      </c>
      <c r="S13" s="70">
        <v>4337.277652051961</v>
      </c>
      <c r="T13" s="70">
        <v>4586.1861136014732</v>
      </c>
      <c r="U13" s="70">
        <v>4196.0582153624873</v>
      </c>
      <c r="V13" s="70">
        <v>4079.6663726606812</v>
      </c>
      <c r="W13" s="70">
        <v>4765.9854506320853</v>
      </c>
      <c r="X13" s="269">
        <v>5084.1525211090429</v>
      </c>
      <c r="Y13" s="71">
        <v>5243.7199358631751</v>
      </c>
      <c r="Z13" s="73">
        <v>78</v>
      </c>
      <c r="AA13" s="74">
        <v>76</v>
      </c>
      <c r="AB13" s="75">
        <v>82</v>
      </c>
      <c r="AC13" s="74">
        <v>82</v>
      </c>
      <c r="AD13" s="74">
        <v>83</v>
      </c>
      <c r="AE13" s="75">
        <v>85</v>
      </c>
      <c r="AF13" s="76">
        <v>87</v>
      </c>
      <c r="AG13" s="73">
        <v>52</v>
      </c>
      <c r="AH13" s="74">
        <v>48</v>
      </c>
      <c r="AI13" s="75">
        <v>58</v>
      </c>
      <c r="AJ13" s="74">
        <v>59</v>
      </c>
      <c r="AK13" s="74">
        <v>62</v>
      </c>
      <c r="AL13" s="75">
        <v>63</v>
      </c>
      <c r="AM13" s="76">
        <v>63</v>
      </c>
      <c r="AN13" s="73">
        <v>40</v>
      </c>
      <c r="AO13" s="74">
        <v>49</v>
      </c>
      <c r="AP13" s="75">
        <v>55</v>
      </c>
      <c r="AQ13" s="74">
        <v>59</v>
      </c>
      <c r="AR13" s="74">
        <v>56</v>
      </c>
      <c r="AS13" s="74">
        <v>56</v>
      </c>
      <c r="AT13" s="77">
        <v>69</v>
      </c>
      <c r="AU13" s="73">
        <v>18</v>
      </c>
      <c r="AV13" s="74">
        <v>15</v>
      </c>
      <c r="AW13" s="75">
        <v>20</v>
      </c>
      <c r="AX13" s="74">
        <v>26</v>
      </c>
      <c r="AY13" s="74">
        <v>25</v>
      </c>
      <c r="AZ13" s="75">
        <v>30</v>
      </c>
      <c r="BA13" s="76">
        <v>37</v>
      </c>
      <c r="BB13" s="67">
        <v>5405.4599203903044</v>
      </c>
      <c r="BC13" s="70">
        <v>3324.733638911408</v>
      </c>
      <c r="BD13" s="70">
        <v>6291.2073037147493</v>
      </c>
      <c r="BE13" s="70">
        <v>4632.6618485305517</v>
      </c>
      <c r="BF13" s="70">
        <v>7233.2179248932534</v>
      </c>
      <c r="BG13" s="70">
        <v>8098.8667996136037</v>
      </c>
      <c r="BH13" s="70">
        <v>3039.3147413231577</v>
      </c>
      <c r="BI13" s="78" t="s">
        <v>26</v>
      </c>
      <c r="BJ13" s="67">
        <v>163.98816595799181</v>
      </c>
      <c r="BK13" s="70">
        <v>105.4248605948745</v>
      </c>
      <c r="BL13" s="70">
        <v>116.94896664763715</v>
      </c>
      <c r="BM13" s="70">
        <v>160.44241489712695</v>
      </c>
      <c r="BN13" s="70">
        <v>195.61298108927821</v>
      </c>
      <c r="BO13" s="70">
        <v>198.84793162096801</v>
      </c>
      <c r="BP13" s="70">
        <v>181.8567181941043</v>
      </c>
      <c r="BQ13" s="78" t="s">
        <v>26</v>
      </c>
      <c r="BR13" s="170">
        <v>95.454545454545453</v>
      </c>
      <c r="BS13" s="171">
        <v>91.954022988505741</v>
      </c>
      <c r="BT13" s="171">
        <v>94.652406417112303</v>
      </c>
      <c r="BU13" s="171">
        <v>92.571428571428569</v>
      </c>
      <c r="BV13" s="171">
        <v>94.520547945205479</v>
      </c>
      <c r="BW13" s="171">
        <v>95.384615384615387</v>
      </c>
      <c r="BX13" s="171">
        <v>91.452991452991455</v>
      </c>
      <c r="BY13" s="82" t="s">
        <v>26</v>
      </c>
      <c r="BZ13" s="83">
        <v>86.966666666666654</v>
      </c>
      <c r="CA13" s="74">
        <v>86</v>
      </c>
      <c r="CB13" s="74">
        <v>83.666666666666671</v>
      </c>
      <c r="CC13" s="75">
        <v>80.666666666666671</v>
      </c>
      <c r="CD13" s="76">
        <v>81</v>
      </c>
      <c r="CE13" s="73">
        <v>95.2</v>
      </c>
      <c r="CF13" s="74">
        <v>95.7</v>
      </c>
      <c r="CG13" s="75">
        <v>96.1</v>
      </c>
      <c r="CH13" s="74">
        <v>96.1</v>
      </c>
      <c r="CI13" s="74">
        <v>96.6</v>
      </c>
      <c r="CJ13" s="75">
        <v>96.1</v>
      </c>
      <c r="CK13" s="76" t="s">
        <v>26</v>
      </c>
      <c r="CL13" s="84">
        <v>1184.55</v>
      </c>
      <c r="CM13" s="85">
        <v>1155.29</v>
      </c>
      <c r="CN13" s="86">
        <v>1265.28</v>
      </c>
      <c r="CO13" s="85">
        <v>1296.52</v>
      </c>
      <c r="CP13" s="85">
        <v>1319.28</v>
      </c>
      <c r="CQ13" s="86">
        <v>1352.72</v>
      </c>
      <c r="CR13" s="87">
        <v>1387.53</v>
      </c>
      <c r="CS13" s="84">
        <v>601</v>
      </c>
      <c r="CT13" s="85">
        <v>666</v>
      </c>
      <c r="CU13" s="86">
        <v>754</v>
      </c>
      <c r="CV13" s="85">
        <v>833</v>
      </c>
      <c r="CW13" s="86">
        <v>808</v>
      </c>
      <c r="CX13" s="172">
        <v>845</v>
      </c>
      <c r="CY13" s="89">
        <v>972</v>
      </c>
      <c r="CZ13" s="84">
        <v>877</v>
      </c>
      <c r="DA13" s="85">
        <v>909</v>
      </c>
      <c r="DB13" s="86">
        <v>1030</v>
      </c>
      <c r="DC13" s="85">
        <v>1155</v>
      </c>
      <c r="DD13" s="86">
        <v>1160</v>
      </c>
      <c r="DE13" s="172">
        <v>1217</v>
      </c>
      <c r="DF13" s="89">
        <v>1139</v>
      </c>
      <c r="DG13" s="84">
        <v>1096</v>
      </c>
      <c r="DH13" s="85">
        <v>1007</v>
      </c>
      <c r="DI13" s="86">
        <v>1204</v>
      </c>
      <c r="DJ13" s="85">
        <v>1263</v>
      </c>
      <c r="DK13" s="86">
        <v>1243</v>
      </c>
      <c r="DL13" s="172">
        <v>1281</v>
      </c>
      <c r="DM13" s="89">
        <v>1324</v>
      </c>
      <c r="DN13" s="84">
        <v>1182</v>
      </c>
      <c r="DO13" s="85">
        <v>1200</v>
      </c>
      <c r="DP13" s="86">
        <v>1292</v>
      </c>
      <c r="DQ13" s="85">
        <v>1275</v>
      </c>
      <c r="DR13" s="86">
        <v>1340</v>
      </c>
      <c r="DS13" s="172">
        <v>1370</v>
      </c>
      <c r="DT13" s="89">
        <v>1300</v>
      </c>
      <c r="DU13" s="84">
        <v>1356</v>
      </c>
      <c r="DV13" s="85">
        <v>1325</v>
      </c>
      <c r="DW13" s="86">
        <v>1442</v>
      </c>
      <c r="DX13" s="85">
        <v>1424</v>
      </c>
      <c r="DY13" s="86">
        <v>1452</v>
      </c>
      <c r="DZ13" s="172">
        <v>1493</v>
      </c>
      <c r="EA13" s="89">
        <v>1527</v>
      </c>
      <c r="EB13" s="83">
        <v>25.901639344262296</v>
      </c>
      <c r="EC13" s="75">
        <v>55.587949465500486</v>
      </c>
      <c r="ED13" s="75">
        <v>75.648702594810374</v>
      </c>
      <c r="EE13" s="75">
        <v>56.543456543456536</v>
      </c>
      <c r="EF13" s="76" t="s">
        <v>26</v>
      </c>
      <c r="EG13" s="83">
        <v>95.652173913043484</v>
      </c>
      <c r="EH13" s="75">
        <v>92</v>
      </c>
      <c r="EI13" s="75">
        <v>95.652173913043484</v>
      </c>
      <c r="EJ13" s="75">
        <v>92.857142857142861</v>
      </c>
      <c r="EK13" s="75">
        <v>92.592592592592595</v>
      </c>
      <c r="EL13" s="75">
        <v>93.103448275862064</v>
      </c>
      <c r="EM13" s="75">
        <v>92.9</v>
      </c>
      <c r="EN13" s="76">
        <v>100</v>
      </c>
      <c r="EO13" s="83">
        <v>95.2</v>
      </c>
      <c r="EP13" s="75">
        <v>95.5</v>
      </c>
      <c r="EQ13" s="75">
        <v>95.6</v>
      </c>
      <c r="ER13" s="76">
        <v>95.3</v>
      </c>
      <c r="ES13" s="83">
        <v>88.233635306144038</v>
      </c>
      <c r="ET13" s="75">
        <v>90.586209769237186</v>
      </c>
      <c r="EU13" s="75">
        <v>91.384981454265528</v>
      </c>
      <c r="EV13" s="76">
        <v>92.341284748309533</v>
      </c>
      <c r="EW13" s="83">
        <v>6.6383920339295592</v>
      </c>
      <c r="EX13" s="75">
        <v>3</v>
      </c>
      <c r="EY13" s="75">
        <v>1.1000000000000001</v>
      </c>
      <c r="EZ13" s="76">
        <v>3.1581456322250032</v>
      </c>
      <c r="FA13" s="93">
        <v>64.935064935064929</v>
      </c>
      <c r="FB13" s="94">
        <v>58.823529411764703</v>
      </c>
      <c r="FC13" s="94">
        <v>0</v>
      </c>
      <c r="FD13" s="95" t="s">
        <v>22</v>
      </c>
      <c r="FE13" s="83">
        <v>96.4</v>
      </c>
      <c r="FF13" s="75">
        <v>96.2</v>
      </c>
      <c r="FG13" s="76">
        <v>96.8</v>
      </c>
      <c r="FH13" s="96">
        <v>11.76470588235294</v>
      </c>
      <c r="FI13" s="97">
        <v>11.627906976744185</v>
      </c>
      <c r="FJ13" s="97">
        <v>21.052631578947366</v>
      </c>
      <c r="FK13" s="97">
        <v>17.241379310344829</v>
      </c>
      <c r="FL13" s="97">
        <v>8.5714285714285712</v>
      </c>
      <c r="FM13" s="98" t="s">
        <v>26</v>
      </c>
      <c r="FN13" s="99">
        <v>16.23</v>
      </c>
      <c r="FO13" s="97">
        <v>5.17</v>
      </c>
      <c r="FP13" s="97">
        <v>10.7</v>
      </c>
      <c r="FQ13" s="97">
        <v>7.43</v>
      </c>
      <c r="FR13" s="97">
        <v>21.23</v>
      </c>
      <c r="FS13" s="97">
        <v>21.54</v>
      </c>
      <c r="FT13" s="97">
        <v>19.658119658119659</v>
      </c>
      <c r="FU13" s="98" t="s">
        <v>26</v>
      </c>
      <c r="FV13" s="100">
        <v>5.956452648695489</v>
      </c>
      <c r="FW13" s="76">
        <v>5.8496946431981405</v>
      </c>
      <c r="FX13" s="76">
        <v>5.4613028807622559</v>
      </c>
      <c r="FY13" s="76">
        <v>6.3078067815087513</v>
      </c>
      <c r="FZ13" s="76">
        <v>6.1420402737181181</v>
      </c>
      <c r="GA13" s="76">
        <v>5.7696068844122825</v>
      </c>
      <c r="GB13" s="76">
        <v>5.8180718183995266</v>
      </c>
      <c r="GC13" s="76">
        <v>5.2844629993451218</v>
      </c>
      <c r="GD13" s="102">
        <v>51.875000000000007</v>
      </c>
      <c r="GE13" s="103">
        <v>50.318471337579616</v>
      </c>
      <c r="GF13" s="103">
        <v>51.219512195121951</v>
      </c>
      <c r="GG13" s="103">
        <v>50.887573964497044</v>
      </c>
      <c r="GH13" s="103">
        <v>50</v>
      </c>
      <c r="GI13" s="103">
        <v>51.445086705202314</v>
      </c>
      <c r="GJ13" s="103">
        <v>52.272727272727273</v>
      </c>
      <c r="GK13" s="103">
        <v>55.882352941176471</v>
      </c>
      <c r="GL13" s="104">
        <v>9.278350515463913</v>
      </c>
      <c r="GM13" s="107">
        <v>8.7216248506571077</v>
      </c>
      <c r="GN13" s="107">
        <v>7.7744807121661808</v>
      </c>
      <c r="GO13" s="108">
        <v>10.685164692333101</v>
      </c>
      <c r="GP13" s="109">
        <v>12.477477133045888</v>
      </c>
      <c r="GQ13" s="109">
        <v>7.5915212544094874</v>
      </c>
      <c r="GR13" s="109">
        <v>6.4407875457787185</v>
      </c>
      <c r="GS13" s="109">
        <v>8.5117853774998746</v>
      </c>
      <c r="GT13" s="109">
        <v>9.9394907816624158</v>
      </c>
      <c r="GU13" s="109">
        <v>9.115526548836387</v>
      </c>
      <c r="GV13" s="109">
        <v>7.322542399092737</v>
      </c>
      <c r="GW13" s="102">
        <v>4.4923559388475107</v>
      </c>
      <c r="GX13" s="77">
        <v>5.3860911270983216</v>
      </c>
      <c r="GY13" s="77">
        <v>5.4322409211691767</v>
      </c>
      <c r="GZ13" s="77">
        <v>6.1042807143498159</v>
      </c>
      <c r="HA13" s="77">
        <v>6.2730894603404561</v>
      </c>
      <c r="HB13" s="77">
        <v>5.6064185424559838</v>
      </c>
      <c r="HC13" s="77">
        <v>4.0999999999999996</v>
      </c>
      <c r="HD13" s="77">
        <v>4.5800344234079171</v>
      </c>
      <c r="HE13" s="102">
        <v>10.833364957686616</v>
      </c>
      <c r="HF13" s="77">
        <v>10.709388391118036</v>
      </c>
      <c r="HG13" s="77">
        <v>11.324990067540723</v>
      </c>
      <c r="HH13" s="77">
        <v>12.189524190323871</v>
      </c>
      <c r="HI13" s="77">
        <v>13.36606923643506</v>
      </c>
      <c r="HJ13" s="77">
        <v>11.846541714465172</v>
      </c>
      <c r="HK13" s="77">
        <v>11.544181790723911</v>
      </c>
      <c r="HL13" s="77">
        <v>10.522375215146299</v>
      </c>
      <c r="HM13" s="102">
        <v>96.769956495318596</v>
      </c>
      <c r="HN13" s="77">
        <v>97.235593321987039</v>
      </c>
      <c r="HO13" s="77">
        <v>97.617875246068863</v>
      </c>
      <c r="HP13" s="77">
        <v>97.851377479705832</v>
      </c>
      <c r="HQ13" s="77">
        <v>97.983776013283659</v>
      </c>
      <c r="HR13" s="77">
        <v>97.64477830228526</v>
      </c>
      <c r="HS13" s="77">
        <v>97.755418305538257</v>
      </c>
      <c r="HT13" s="77">
        <v>97.761650952023075</v>
      </c>
      <c r="HU13" s="102">
        <v>88.544034570457569</v>
      </c>
      <c r="HV13" s="77">
        <v>83.09695874736525</v>
      </c>
      <c r="HW13" s="77">
        <v>80.107614015753143</v>
      </c>
      <c r="HX13" s="77">
        <v>79.460949464012259</v>
      </c>
      <c r="HY13" s="77">
        <v>84.558143834350147</v>
      </c>
      <c r="HZ13" s="77" t="s">
        <v>1739</v>
      </c>
      <c r="IA13" s="77">
        <v>70.997340425531917</v>
      </c>
      <c r="IB13" s="77">
        <v>83.281369701936612</v>
      </c>
      <c r="IC13" s="121">
        <v>9.5404330195186837</v>
      </c>
      <c r="ID13" s="122">
        <v>12.459497446572414</v>
      </c>
      <c r="IE13" s="122">
        <v>10.844333591097691</v>
      </c>
      <c r="IF13" s="122">
        <v>19.296226742726002</v>
      </c>
      <c r="IG13" s="122">
        <v>22.812783662794235</v>
      </c>
      <c r="IH13" s="122">
        <v>26.378405390831883</v>
      </c>
      <c r="II13" s="122">
        <v>23.134676919509101</v>
      </c>
      <c r="IJ13" s="122">
        <v>22.687894341103011</v>
      </c>
      <c r="IK13" s="112">
        <v>1.1799008120333532</v>
      </c>
      <c r="IL13" s="98">
        <v>3.2857925188694965</v>
      </c>
      <c r="IM13" s="98">
        <v>2.4309819438759268</v>
      </c>
      <c r="IN13" s="76">
        <v>3.0095790212640683</v>
      </c>
      <c r="IO13" s="76">
        <v>5.4374551230444528</v>
      </c>
      <c r="IP13" s="76">
        <v>5.7601069161376541</v>
      </c>
      <c r="IQ13" s="76">
        <v>6.6314798186636299</v>
      </c>
      <c r="IR13" s="76">
        <v>7.5218405997645554</v>
      </c>
      <c r="IS13" s="115">
        <v>60.361010830324915</v>
      </c>
      <c r="IT13" s="116">
        <v>60.956459671663097</v>
      </c>
      <c r="IU13" s="116">
        <v>59.703504043126685</v>
      </c>
      <c r="IV13" s="116">
        <v>59.543010752688176</v>
      </c>
      <c r="IW13" s="116">
        <v>59.651474530831095</v>
      </c>
      <c r="IX13" s="116">
        <v>56.962025316455701</v>
      </c>
      <c r="IY13" s="116">
        <v>61.121613106490237</v>
      </c>
      <c r="IZ13" s="117">
        <v>62.4923</v>
      </c>
      <c r="JA13" s="73">
        <v>87.187600000000003</v>
      </c>
      <c r="JB13" s="74">
        <v>83.298920222052502</v>
      </c>
      <c r="JC13" s="77">
        <v>77.27</v>
      </c>
      <c r="JD13" s="73">
        <v>85.269599999999997</v>
      </c>
      <c r="JE13" s="74">
        <v>81.689894059451234</v>
      </c>
      <c r="JF13" s="77">
        <v>76.459999999999994</v>
      </c>
      <c r="JG13" s="67">
        <v>394.5965243364177</v>
      </c>
      <c r="JH13" s="70">
        <v>428.21852794599096</v>
      </c>
      <c r="JI13" s="70">
        <v>408.05680323250306</v>
      </c>
      <c r="JJ13" s="70">
        <v>393.89147687440504</v>
      </c>
      <c r="JK13" s="70">
        <v>381.81146661977391</v>
      </c>
      <c r="JL13" s="70">
        <v>339.75318350597826</v>
      </c>
      <c r="JM13" s="70">
        <v>241.80590501845131</v>
      </c>
      <c r="JN13" s="71">
        <v>219.36114732724903</v>
      </c>
      <c r="JO13" s="121">
        <v>5.6239376684268612</v>
      </c>
      <c r="JP13" s="122">
        <v>4.2120710392295031</v>
      </c>
      <c r="JQ13" s="122">
        <v>4.5138882776866769</v>
      </c>
      <c r="JR13" s="122">
        <v>5.1180473859758209</v>
      </c>
      <c r="JS13" s="122">
        <v>4.9452875414406936</v>
      </c>
      <c r="JT13" s="122">
        <v>4.4912481885421904</v>
      </c>
      <c r="JU13" s="122">
        <v>3.9246590396575054</v>
      </c>
      <c r="JV13" s="109">
        <v>4.3445426485245235</v>
      </c>
      <c r="JW13" s="121">
        <v>5.0995651319312243</v>
      </c>
      <c r="JX13" s="122">
        <v>4.1706068560967005</v>
      </c>
      <c r="JY13" s="122">
        <v>3.9608290446516099</v>
      </c>
      <c r="JZ13" s="122">
        <v>4.0068904013823783</v>
      </c>
      <c r="KA13" s="122">
        <v>3.6462799870936271</v>
      </c>
      <c r="KB13" s="122">
        <v>4.300259704053004</v>
      </c>
      <c r="KC13" s="275">
        <v>1.8579126250291154</v>
      </c>
      <c r="KD13" s="123">
        <v>1.0561079258421602</v>
      </c>
      <c r="KE13" s="121" t="s">
        <v>1739</v>
      </c>
      <c r="KF13" s="122" t="s">
        <v>1739</v>
      </c>
      <c r="KG13" s="122" t="s">
        <v>1739</v>
      </c>
      <c r="KH13" s="122" t="s">
        <v>1739</v>
      </c>
      <c r="KI13" s="122" t="s">
        <v>1739</v>
      </c>
      <c r="KJ13" s="122" t="s">
        <v>1739</v>
      </c>
      <c r="KK13" s="200" t="s">
        <v>1739</v>
      </c>
      <c r="KL13" s="109" t="s">
        <v>1739</v>
      </c>
      <c r="KM13" s="67">
        <v>20361.94025026252</v>
      </c>
      <c r="KN13" s="70">
        <v>17840.013975948095</v>
      </c>
      <c r="KO13" s="70">
        <v>14513.157298291782</v>
      </c>
      <c r="KP13" s="70">
        <v>22278.862676263197</v>
      </c>
      <c r="KQ13" s="70">
        <v>18399.989927852333</v>
      </c>
      <c r="KR13" s="70">
        <v>17863.794030517587</v>
      </c>
      <c r="KS13" s="70">
        <v>15467.783178181204</v>
      </c>
      <c r="KT13" s="78">
        <v>17317.433516251582</v>
      </c>
      <c r="KU13" s="73">
        <v>86.100000000000009</v>
      </c>
      <c r="KV13" s="74">
        <v>83</v>
      </c>
      <c r="KW13" s="75">
        <v>76.333333333333329</v>
      </c>
      <c r="KX13" s="74">
        <v>69.333333333333329</v>
      </c>
      <c r="KY13" s="77">
        <v>68.333333333333329</v>
      </c>
      <c r="KZ13" s="73">
        <v>89.733333333333334</v>
      </c>
      <c r="LA13" s="74">
        <v>89</v>
      </c>
      <c r="LB13" s="75">
        <v>88.666666666666671</v>
      </c>
      <c r="LC13" s="74">
        <v>85.666666666666671</v>
      </c>
      <c r="LD13" s="124">
        <v>85.666666666666671</v>
      </c>
      <c r="LE13" s="73">
        <v>76.542483660130713</v>
      </c>
      <c r="LF13" s="74">
        <v>75.666666666666671</v>
      </c>
      <c r="LG13" s="75">
        <v>67.666666666666671</v>
      </c>
      <c r="LH13" s="74">
        <v>55</v>
      </c>
      <c r="LI13" s="124">
        <v>47.333333333333336</v>
      </c>
      <c r="LJ13" s="73">
        <v>81.399999999999991</v>
      </c>
      <c r="LK13" s="74">
        <v>78.666666666666671</v>
      </c>
      <c r="LL13" s="75">
        <v>72.666666666666671</v>
      </c>
      <c r="LM13" s="74">
        <v>66</v>
      </c>
      <c r="LN13" s="77">
        <v>65.333333333333329</v>
      </c>
      <c r="LO13" s="121">
        <v>71.05383242777323</v>
      </c>
      <c r="LP13" s="122">
        <v>69.075864669127938</v>
      </c>
      <c r="LQ13" s="122">
        <v>65.49826072593936</v>
      </c>
      <c r="LR13" s="122">
        <v>67.116137445663796</v>
      </c>
      <c r="LS13" s="122">
        <v>68.997505795174902</v>
      </c>
      <c r="LT13" s="122">
        <v>68.478880924626097</v>
      </c>
      <c r="LU13" s="121">
        <v>80.067063672112624</v>
      </c>
      <c r="LV13" s="122">
        <v>78.708513541742789</v>
      </c>
      <c r="LW13" s="122">
        <v>88.158012542741588</v>
      </c>
      <c r="LX13" s="122">
        <v>94.086781576081393</v>
      </c>
      <c r="LY13" s="122">
        <v>86.967243447221222</v>
      </c>
      <c r="LZ13" s="122">
        <v>81.376026191125774</v>
      </c>
      <c r="MA13" s="67">
        <v>6162.3305975318726</v>
      </c>
      <c r="MB13" s="70">
        <v>7389.2821499275033</v>
      </c>
      <c r="MC13" s="70">
        <v>7934.6523917709983</v>
      </c>
      <c r="MD13" s="70">
        <v>7751.696090280414</v>
      </c>
      <c r="ME13" s="70">
        <v>9251.1376165977763</v>
      </c>
      <c r="MF13" s="70">
        <v>9279.3108263918202</v>
      </c>
      <c r="MG13" s="70">
        <v>9167.7029511130168</v>
      </c>
      <c r="MH13" s="70">
        <v>8389.6158716758127</v>
      </c>
      <c r="MI13" s="73">
        <v>92.5</v>
      </c>
      <c r="MJ13" s="74">
        <v>96.6</v>
      </c>
      <c r="MK13" s="75">
        <v>94.2</v>
      </c>
      <c r="ML13" s="74">
        <v>94.5</v>
      </c>
      <c r="MM13" s="74">
        <v>94.444444444444443</v>
      </c>
      <c r="MN13" s="75">
        <v>91.6</v>
      </c>
      <c r="MO13" s="74">
        <v>94.907407407407405</v>
      </c>
      <c r="MP13" s="77">
        <v>94.444444444444443</v>
      </c>
      <c r="MQ13" s="67">
        <v>15747.485891421762</v>
      </c>
      <c r="MR13" s="70">
        <v>20459.733058411461</v>
      </c>
      <c r="MS13" s="70">
        <v>19814.150551264436</v>
      </c>
      <c r="MT13" s="70">
        <v>18973.351436887431</v>
      </c>
      <c r="MU13" s="70">
        <v>15853.850294353337</v>
      </c>
      <c r="MV13" s="70">
        <v>15274.321190794584</v>
      </c>
      <c r="MW13" s="70">
        <v>17094.610612759992</v>
      </c>
      <c r="MX13" s="70">
        <v>19632.601438908587</v>
      </c>
      <c r="MY13" s="73">
        <v>26.422418867005888</v>
      </c>
      <c r="MZ13" s="74">
        <v>23.67574205140297</v>
      </c>
      <c r="NA13" s="74">
        <v>18.2</v>
      </c>
      <c r="NB13" s="74">
        <v>21.6</v>
      </c>
      <c r="NC13" s="74">
        <v>23.889541670322672</v>
      </c>
      <c r="ND13" s="74">
        <v>18.77770231745837</v>
      </c>
      <c r="NE13" s="74">
        <v>16.261864158594687</v>
      </c>
      <c r="NF13" s="126">
        <v>17.012755001420661</v>
      </c>
      <c r="NG13" s="73">
        <v>41.5965503061867</v>
      </c>
      <c r="NH13" s="74">
        <v>41.50314622147215</v>
      </c>
      <c r="NI13" s="74">
        <v>28.2</v>
      </c>
      <c r="NJ13" s="74">
        <v>28.000000000000004</v>
      </c>
      <c r="NK13" s="74">
        <v>32.897160061278178</v>
      </c>
      <c r="NL13" s="74">
        <v>31.045729558086673</v>
      </c>
      <c r="NM13" s="74">
        <v>30.219944143398262</v>
      </c>
      <c r="NN13" s="126">
        <v>31.600542100186466</v>
      </c>
      <c r="NO13" s="73">
        <v>39.044863847506917</v>
      </c>
      <c r="NP13" s="74">
        <v>37.025494276387121</v>
      </c>
      <c r="NQ13" s="74">
        <v>34.5</v>
      </c>
      <c r="NR13" s="74">
        <v>36.700000000000003</v>
      </c>
      <c r="NS13" s="74">
        <v>36.156694306416377</v>
      </c>
      <c r="NT13" s="74">
        <v>31.681662172464385</v>
      </c>
      <c r="NU13" s="74">
        <v>32.746766269088852</v>
      </c>
      <c r="NV13" s="126">
        <v>34.465031355848417</v>
      </c>
      <c r="NW13" s="73">
        <v>51.881332692881003</v>
      </c>
      <c r="NX13" s="74">
        <v>50.116605399501971</v>
      </c>
      <c r="NY13" s="74">
        <v>51.6</v>
      </c>
      <c r="NZ13" s="74">
        <v>50.3</v>
      </c>
      <c r="OA13" s="74">
        <v>42.545323395139896</v>
      </c>
      <c r="OB13" s="74">
        <v>44.670469348197564</v>
      </c>
      <c r="OC13" s="74">
        <v>44.82132317125965</v>
      </c>
      <c r="OD13" s="76">
        <v>41.34281702803024</v>
      </c>
      <c r="OE13" s="67">
        <v>13762.121679275037</v>
      </c>
      <c r="OF13" s="70">
        <v>11520.394965860347</v>
      </c>
      <c r="OG13" s="70">
        <v>15024.686612903706</v>
      </c>
      <c r="OH13" s="70">
        <v>15607.987779979901</v>
      </c>
      <c r="OI13" s="70">
        <v>15979.237701396158</v>
      </c>
      <c r="OJ13" s="70">
        <v>15689.655986652837</v>
      </c>
      <c r="OK13" s="70">
        <v>17270.90958799727</v>
      </c>
      <c r="OL13" s="70">
        <v>14985.225833685101</v>
      </c>
      <c r="OM13" s="67">
        <v>6637.985059382635</v>
      </c>
      <c r="ON13" s="70">
        <v>8100.3480883439988</v>
      </c>
      <c r="OO13" s="70">
        <v>8421.4901399250029</v>
      </c>
      <c r="OP13" s="70">
        <v>8192.2418044594451</v>
      </c>
      <c r="OQ13" s="70">
        <v>7158.1946028240254</v>
      </c>
      <c r="OR13" s="70">
        <v>8136.3444491346563</v>
      </c>
      <c r="OS13" s="67">
        <v>8386.7015535210721</v>
      </c>
      <c r="OT13" s="70">
        <v>7507.6396916359035</v>
      </c>
      <c r="OU13" s="70">
        <v>7557.7475614711566</v>
      </c>
      <c r="OV13" s="70">
        <v>7497.4141821933927</v>
      </c>
      <c r="OW13" s="70">
        <v>10112.714985173245</v>
      </c>
      <c r="OX13" s="70">
        <v>6848.8813845504428</v>
      </c>
      <c r="OY13" s="73">
        <v>45.362667290793425</v>
      </c>
      <c r="OZ13" s="74">
        <v>53.106545421982929</v>
      </c>
      <c r="PA13" s="74">
        <v>54.174485025036034</v>
      </c>
      <c r="PB13" s="74">
        <v>56.329586216138573</v>
      </c>
      <c r="PC13" s="74">
        <v>56.1</v>
      </c>
      <c r="PD13" s="74">
        <v>56.41883525286373</v>
      </c>
      <c r="PE13" s="75">
        <v>60.787109310966905</v>
      </c>
      <c r="PF13" s="126">
        <v>67.14540110504673</v>
      </c>
      <c r="PG13" s="73">
        <v>80.399999999999991</v>
      </c>
      <c r="PH13" s="74">
        <v>76.666666666666671</v>
      </c>
      <c r="PI13" s="74">
        <v>75.333333333333329</v>
      </c>
      <c r="PJ13" s="74">
        <v>74.333333333333329</v>
      </c>
      <c r="PK13" s="124">
        <v>73</v>
      </c>
      <c r="PL13" s="73">
        <v>75.266666666666666</v>
      </c>
      <c r="PM13" s="74">
        <v>74.666666666666671</v>
      </c>
      <c r="PN13" s="74">
        <v>72</v>
      </c>
      <c r="PO13" s="74">
        <v>72.333333333333329</v>
      </c>
      <c r="PP13" s="77">
        <v>74.666666666666671</v>
      </c>
      <c r="PQ13" s="102">
        <v>9.39</v>
      </c>
      <c r="PR13" s="77">
        <v>9.85</v>
      </c>
      <c r="PS13" s="77">
        <v>7.31</v>
      </c>
      <c r="PT13" s="77">
        <v>6.68</v>
      </c>
      <c r="PU13" s="77">
        <v>4.9612002689647348</v>
      </c>
      <c r="PV13" s="73">
        <v>1.5180032991520975</v>
      </c>
      <c r="PW13" s="74">
        <v>1.9002182383100166</v>
      </c>
      <c r="PX13" s="74">
        <v>1.7777020029888988</v>
      </c>
      <c r="PY13" s="77">
        <v>1.31</v>
      </c>
      <c r="PZ13" s="77">
        <v>0.8</v>
      </c>
      <c r="QA13" s="77">
        <v>0.88</v>
      </c>
      <c r="QB13" s="77">
        <v>0.94</v>
      </c>
      <c r="QC13" s="77">
        <v>0.9263049539872914</v>
      </c>
      <c r="QD13" s="73">
        <v>68.355671788166077</v>
      </c>
      <c r="QE13" s="74">
        <v>71.175311884438614</v>
      </c>
      <c r="QF13" s="74">
        <v>84.109679550710268</v>
      </c>
      <c r="QG13" s="77">
        <v>92.89</v>
      </c>
      <c r="QH13" s="77">
        <v>97.17</v>
      </c>
      <c r="QI13" s="77">
        <v>96.99</v>
      </c>
      <c r="QJ13" s="77">
        <v>97.17</v>
      </c>
      <c r="QK13" s="77">
        <v>97.550187138482485</v>
      </c>
      <c r="QL13" s="102">
        <v>8.48</v>
      </c>
      <c r="QM13" s="77">
        <v>7.04</v>
      </c>
      <c r="QN13" s="77">
        <v>5.24</v>
      </c>
      <c r="QO13" s="77">
        <v>5.43</v>
      </c>
      <c r="QP13" s="77">
        <v>4.7716766396808632</v>
      </c>
      <c r="QQ13" s="73">
        <v>80.189604445897359</v>
      </c>
      <c r="QR13" s="74">
        <v>91.201575837163489</v>
      </c>
      <c r="QS13" s="74">
        <v>95.110670630987784</v>
      </c>
      <c r="QT13" s="77">
        <v>100</v>
      </c>
      <c r="QU13" s="77">
        <v>99.87</v>
      </c>
      <c r="QV13" s="77">
        <v>99.93</v>
      </c>
      <c r="QW13" s="77">
        <v>99.9</v>
      </c>
      <c r="QX13" s="77">
        <v>99.931949642735631</v>
      </c>
      <c r="QY13" s="102">
        <v>75.590551181102356</v>
      </c>
      <c r="QZ13" s="77">
        <v>76.923076923076934</v>
      </c>
      <c r="RA13" s="77">
        <v>78.571428571428569</v>
      </c>
      <c r="RB13" s="77">
        <v>79.508196721311478</v>
      </c>
      <c r="RC13" s="77">
        <v>77.966101694915253</v>
      </c>
      <c r="RD13" s="77">
        <v>78.260869565217391</v>
      </c>
      <c r="RE13" s="77">
        <v>80.701754385964904</v>
      </c>
      <c r="RF13" s="77">
        <v>82.608695652173907</v>
      </c>
      <c r="RG13" s="102">
        <v>75.226015974721321</v>
      </c>
      <c r="RH13" s="77">
        <v>75.574911996711108</v>
      </c>
      <c r="RI13" s="77">
        <v>75.656783083660429</v>
      </c>
      <c r="RJ13" s="77">
        <v>79.66242272404682</v>
      </c>
      <c r="RK13" s="77">
        <v>79.876815158579092</v>
      </c>
      <c r="RL13" s="77">
        <v>79.961674629635993</v>
      </c>
      <c r="RM13" s="77">
        <v>80.249934979385259</v>
      </c>
      <c r="RN13" s="77">
        <v>83.582491192190346</v>
      </c>
      <c r="RO13" s="100">
        <v>9.68</v>
      </c>
      <c r="RP13" s="76">
        <v>10.111111111111111</v>
      </c>
      <c r="RQ13" s="76">
        <v>11.391304347826086</v>
      </c>
      <c r="RR13" s="76">
        <v>9.1111111111111107</v>
      </c>
      <c r="RS13" s="76">
        <v>12.333333333333334</v>
      </c>
      <c r="RT13" s="76">
        <v>13.214285714285715</v>
      </c>
      <c r="RU13" s="67">
        <v>5111.5019822930972</v>
      </c>
      <c r="RV13" s="70">
        <v>4908.9734409167459</v>
      </c>
      <c r="RW13" s="70">
        <v>5759.5517983455384</v>
      </c>
      <c r="RX13" s="70">
        <v>5248.157393015038</v>
      </c>
      <c r="RY13" s="70">
        <v>5097.0014006660667</v>
      </c>
      <c r="RZ13" s="70">
        <v>4671.3815024285923</v>
      </c>
      <c r="SA13" s="70">
        <v>4120.5979078544979</v>
      </c>
      <c r="SB13" s="70">
        <v>4980.7017543859647</v>
      </c>
      <c r="SC13" s="73">
        <v>8.4047619047619051</v>
      </c>
      <c r="SD13" s="74">
        <v>7.4415584415584419</v>
      </c>
      <c r="SE13" s="74">
        <v>7.6666666666666661</v>
      </c>
      <c r="SF13" s="74">
        <v>7.5238095238095237</v>
      </c>
      <c r="SG13" s="74">
        <v>6.5384615384615383</v>
      </c>
      <c r="SH13" s="77">
        <v>10.204081632653061</v>
      </c>
      <c r="SI13" s="73">
        <v>8.9669669216164198</v>
      </c>
      <c r="SJ13" s="74">
        <v>8.0769351503844611</v>
      </c>
      <c r="SK13" s="74">
        <v>5.2331181022190387</v>
      </c>
      <c r="SL13" s="74">
        <v>8.584742948782921</v>
      </c>
      <c r="SM13" s="74">
        <v>7.9422730271418276</v>
      </c>
      <c r="SN13" s="74">
        <v>10.038472645015778</v>
      </c>
      <c r="SO13" s="74">
        <v>22.199965734039417</v>
      </c>
      <c r="SP13" s="77">
        <v>9.5239094170597163</v>
      </c>
      <c r="SQ13" s="100">
        <v>16.060308095706326</v>
      </c>
      <c r="SR13" s="76">
        <v>19.370198030516178</v>
      </c>
      <c r="SS13" s="76">
        <v>17.753389283408652</v>
      </c>
      <c r="ST13" s="76">
        <v>16.522758767721992</v>
      </c>
      <c r="SU13" s="76">
        <v>17.306880540312367</v>
      </c>
      <c r="SV13" s="67">
        <v>13824.619961197268</v>
      </c>
      <c r="SW13" s="70">
        <v>19204.756602640195</v>
      </c>
      <c r="SX13" s="70">
        <v>22650.042209793079</v>
      </c>
      <c r="SY13" s="70">
        <v>20198.57242115046</v>
      </c>
      <c r="SZ13" s="70">
        <v>20150.205152614071</v>
      </c>
      <c r="TA13" s="70">
        <v>19141.380303716462</v>
      </c>
      <c r="TB13" s="70">
        <v>22962.706206934734</v>
      </c>
      <c r="TC13" s="70">
        <v>25189.953566905864</v>
      </c>
      <c r="TD13" s="73">
        <v>25.6</v>
      </c>
      <c r="TE13" s="74">
        <v>28.799999999999997</v>
      </c>
      <c r="TF13" s="74">
        <v>30.3</v>
      </c>
      <c r="TG13" s="74">
        <v>30.4</v>
      </c>
      <c r="TH13" s="74">
        <v>28.999999999999996</v>
      </c>
      <c r="TI13" s="124">
        <v>30.099999999999998</v>
      </c>
      <c r="TJ13" s="128">
        <v>79</v>
      </c>
      <c r="TK13" s="129">
        <v>82</v>
      </c>
      <c r="TL13" s="129">
        <v>88</v>
      </c>
      <c r="TM13" s="129">
        <v>91</v>
      </c>
      <c r="TN13" s="130">
        <v>94.64</v>
      </c>
      <c r="TO13" s="73">
        <v>3.6117381489841982</v>
      </c>
      <c r="TP13" s="74">
        <v>4.288939051918736</v>
      </c>
      <c r="TQ13" s="74">
        <v>8.4745762711864394</v>
      </c>
      <c r="TR13" s="77">
        <v>8.4745762711864394</v>
      </c>
      <c r="TS13" s="73">
        <v>25.016655562958029</v>
      </c>
      <c r="TT13" s="74">
        <v>91.559139784946225</v>
      </c>
      <c r="TU13" s="74">
        <v>92.772444946357979</v>
      </c>
      <c r="TV13" s="124">
        <v>92.772444946357979</v>
      </c>
    </row>
    <row r="14" spans="1:542" x14ac:dyDescent="0.25">
      <c r="A14" s="131" t="s">
        <v>961</v>
      </c>
      <c r="B14" s="67">
        <v>4959.5623881715037</v>
      </c>
      <c r="C14" s="134">
        <v>4633.3945825675391</v>
      </c>
      <c r="D14" s="134">
        <v>4660.6721633818024</v>
      </c>
      <c r="E14" s="134">
        <v>4375.7057055858068</v>
      </c>
      <c r="F14" s="134">
        <v>4347.1033637576593</v>
      </c>
      <c r="G14" s="134">
        <v>4455.9222332199051</v>
      </c>
      <c r="H14" s="268">
        <v>4182.8859824610836</v>
      </c>
      <c r="I14" s="71">
        <v>4484.9706624709079</v>
      </c>
      <c r="J14" s="135">
        <v>7306.7112871275713</v>
      </c>
      <c r="K14" s="134">
        <v>7099.7536958386218</v>
      </c>
      <c r="L14" s="134">
        <v>6988.7002134439726</v>
      </c>
      <c r="M14" s="134">
        <v>6642.9073717190349</v>
      </c>
      <c r="N14" s="134">
        <v>6661.3253032907742</v>
      </c>
      <c r="O14" s="134">
        <v>6572.5568485437652</v>
      </c>
      <c r="P14" s="134">
        <v>6370.9924996091349</v>
      </c>
      <c r="Q14" s="78">
        <v>6516.8891531103054</v>
      </c>
      <c r="R14" s="135">
        <v>2979.1065853726263</v>
      </c>
      <c r="S14" s="134">
        <v>2831.2797270086371</v>
      </c>
      <c r="T14" s="134">
        <v>2634.3711783369672</v>
      </c>
      <c r="U14" s="134">
        <v>2416.5869897633274</v>
      </c>
      <c r="V14" s="134">
        <v>2624.8643848432675</v>
      </c>
      <c r="W14" s="134">
        <v>2858.1427154889384</v>
      </c>
      <c r="X14" s="268">
        <v>2966.5481602014574</v>
      </c>
      <c r="Y14" s="71">
        <v>3237.0994940978071</v>
      </c>
      <c r="Z14" s="137">
        <v>53</v>
      </c>
      <c r="AA14" s="138">
        <v>55</v>
      </c>
      <c r="AB14" s="139">
        <v>57</v>
      </c>
      <c r="AC14" s="138">
        <v>58</v>
      </c>
      <c r="AD14" s="138">
        <v>59</v>
      </c>
      <c r="AE14" s="139">
        <v>60</v>
      </c>
      <c r="AF14" s="76">
        <v>62</v>
      </c>
      <c r="AG14" s="137">
        <v>29</v>
      </c>
      <c r="AH14" s="138">
        <v>30</v>
      </c>
      <c r="AI14" s="139">
        <v>32</v>
      </c>
      <c r="AJ14" s="138">
        <v>33</v>
      </c>
      <c r="AK14" s="138">
        <v>33</v>
      </c>
      <c r="AL14" s="139">
        <v>35</v>
      </c>
      <c r="AM14" s="76">
        <v>37</v>
      </c>
      <c r="AN14" s="137">
        <v>25</v>
      </c>
      <c r="AO14" s="138">
        <v>29</v>
      </c>
      <c r="AP14" s="139">
        <v>30</v>
      </c>
      <c r="AQ14" s="138">
        <v>35</v>
      </c>
      <c r="AR14" s="138">
        <v>38</v>
      </c>
      <c r="AS14" s="138">
        <v>38</v>
      </c>
      <c r="AT14" s="77">
        <v>39</v>
      </c>
      <c r="AU14" s="137">
        <v>8</v>
      </c>
      <c r="AV14" s="138">
        <v>8</v>
      </c>
      <c r="AW14" s="139">
        <v>10</v>
      </c>
      <c r="AX14" s="138">
        <v>12</v>
      </c>
      <c r="AY14" s="138">
        <v>14</v>
      </c>
      <c r="AZ14" s="139">
        <v>13</v>
      </c>
      <c r="BA14" s="76">
        <v>14</v>
      </c>
      <c r="BB14" s="135">
        <v>4016.7624928420332</v>
      </c>
      <c r="BC14" s="134">
        <v>3909.7770314963022</v>
      </c>
      <c r="BD14" s="134">
        <v>3702.4298833067787</v>
      </c>
      <c r="BE14" s="134">
        <v>4190.8566972227136</v>
      </c>
      <c r="BF14" s="134">
        <v>3622.8916196990244</v>
      </c>
      <c r="BG14" s="134">
        <v>3561.5873974777833</v>
      </c>
      <c r="BH14" s="134">
        <v>2768.0471948936565</v>
      </c>
      <c r="BI14" s="78" t="s">
        <v>26</v>
      </c>
      <c r="BJ14" s="135">
        <v>297.66104347380912</v>
      </c>
      <c r="BK14" s="134">
        <v>283.21354413302845</v>
      </c>
      <c r="BL14" s="134">
        <v>382.77416036390991</v>
      </c>
      <c r="BM14" s="134">
        <v>387.20207798833621</v>
      </c>
      <c r="BN14" s="134">
        <v>373.621815271738</v>
      </c>
      <c r="BO14" s="134">
        <v>402.07673690978294</v>
      </c>
      <c r="BP14" s="134">
        <v>343.84377478478649</v>
      </c>
      <c r="BQ14" s="78" t="s">
        <v>26</v>
      </c>
      <c r="BR14" s="140">
        <v>92.217327459618204</v>
      </c>
      <c r="BS14" s="141">
        <v>92.616487455197131</v>
      </c>
      <c r="BT14" s="141">
        <v>92.582025677603426</v>
      </c>
      <c r="BU14" s="141">
        <v>93.568904593639573</v>
      </c>
      <c r="BV14" s="141">
        <v>93.375616631430574</v>
      </c>
      <c r="BW14" s="141">
        <v>93.421052631578945</v>
      </c>
      <c r="BX14" s="141">
        <v>91.919940696812446</v>
      </c>
      <c r="BY14" s="82" t="s">
        <v>26</v>
      </c>
      <c r="BZ14" s="142">
        <v>76.033333333333331</v>
      </c>
      <c r="CA14" s="138">
        <v>72.666666666666671</v>
      </c>
      <c r="CB14" s="138">
        <v>65.333333333333329</v>
      </c>
      <c r="CC14" s="139">
        <v>62.666666666666664</v>
      </c>
      <c r="CD14" s="76">
        <v>63</v>
      </c>
      <c r="CE14" s="137">
        <v>88.8</v>
      </c>
      <c r="CF14" s="138">
        <v>91.7</v>
      </c>
      <c r="CG14" s="139">
        <v>91.3</v>
      </c>
      <c r="CH14" s="138">
        <v>92.5</v>
      </c>
      <c r="CI14" s="138">
        <v>93.7</v>
      </c>
      <c r="CJ14" s="139">
        <v>92.5</v>
      </c>
      <c r="CK14" s="76" t="s">
        <v>26</v>
      </c>
      <c r="CL14" s="143">
        <v>797.32</v>
      </c>
      <c r="CM14" s="144">
        <v>838.44</v>
      </c>
      <c r="CN14" s="145">
        <v>863.67</v>
      </c>
      <c r="CO14" s="144">
        <v>885.72</v>
      </c>
      <c r="CP14" s="144">
        <v>930.66</v>
      </c>
      <c r="CQ14" s="145">
        <v>912.28</v>
      </c>
      <c r="CR14" s="87">
        <v>937.02</v>
      </c>
      <c r="CS14" s="143">
        <v>428</v>
      </c>
      <c r="CT14" s="144">
        <v>447</v>
      </c>
      <c r="CU14" s="145">
        <v>480</v>
      </c>
      <c r="CV14" s="144">
        <v>544</v>
      </c>
      <c r="CW14" s="145">
        <v>594</v>
      </c>
      <c r="CX14" s="146">
        <v>580</v>
      </c>
      <c r="CY14" s="89">
        <v>573</v>
      </c>
      <c r="CZ14" s="143">
        <v>553</v>
      </c>
      <c r="DA14" s="144">
        <v>571</v>
      </c>
      <c r="DB14" s="145">
        <v>610</v>
      </c>
      <c r="DC14" s="144">
        <v>645</v>
      </c>
      <c r="DD14" s="145">
        <v>682</v>
      </c>
      <c r="DE14" s="146">
        <v>672</v>
      </c>
      <c r="DF14" s="89">
        <v>689</v>
      </c>
      <c r="DG14" s="143">
        <v>631</v>
      </c>
      <c r="DH14" s="144">
        <v>711</v>
      </c>
      <c r="DI14" s="145">
        <v>744</v>
      </c>
      <c r="DJ14" s="144">
        <v>703</v>
      </c>
      <c r="DK14" s="145">
        <v>759</v>
      </c>
      <c r="DL14" s="146">
        <v>801</v>
      </c>
      <c r="DM14" s="89">
        <v>821</v>
      </c>
      <c r="DN14" s="143">
        <v>849</v>
      </c>
      <c r="DO14" s="144">
        <v>919</v>
      </c>
      <c r="DP14" s="145">
        <v>927</v>
      </c>
      <c r="DQ14" s="144">
        <v>972</v>
      </c>
      <c r="DR14" s="145">
        <v>975</v>
      </c>
      <c r="DS14" s="146">
        <v>1032</v>
      </c>
      <c r="DT14" s="89">
        <v>970</v>
      </c>
      <c r="DU14" s="143">
        <v>1128</v>
      </c>
      <c r="DV14" s="144">
        <v>1176</v>
      </c>
      <c r="DW14" s="145">
        <v>1176</v>
      </c>
      <c r="DX14" s="144">
        <v>1217</v>
      </c>
      <c r="DY14" s="145">
        <v>1265</v>
      </c>
      <c r="DZ14" s="146">
        <v>1241</v>
      </c>
      <c r="EA14" s="89">
        <v>1285</v>
      </c>
      <c r="EB14" s="142">
        <v>78.506004477915738</v>
      </c>
      <c r="EC14" s="139">
        <v>79.39420738447933</v>
      </c>
      <c r="ED14" s="139">
        <v>79.220779220779221</v>
      </c>
      <c r="EE14" s="139">
        <v>70.939597315436245</v>
      </c>
      <c r="EF14" s="76" t="s">
        <v>26</v>
      </c>
      <c r="EG14" s="142">
        <v>89.552238805970148</v>
      </c>
      <c r="EH14" s="139">
        <v>94.711538461538453</v>
      </c>
      <c r="EI14" s="139">
        <v>92.417061611374407</v>
      </c>
      <c r="EJ14" s="139">
        <v>94.14414414414415</v>
      </c>
      <c r="EK14" s="139">
        <v>94.859813084112147</v>
      </c>
      <c r="EL14" s="139">
        <v>91.262135922330103</v>
      </c>
      <c r="EM14" s="139">
        <v>92.307692307692307</v>
      </c>
      <c r="EN14" s="76">
        <v>93.75</v>
      </c>
      <c r="EO14" s="142">
        <v>93</v>
      </c>
      <c r="EP14" s="139">
        <v>93.9</v>
      </c>
      <c r="EQ14" s="139">
        <v>94.1</v>
      </c>
      <c r="ER14" s="147">
        <v>93.9</v>
      </c>
      <c r="ES14" s="142">
        <v>88.650382215973991</v>
      </c>
      <c r="ET14" s="139">
        <v>89.896803155671847</v>
      </c>
      <c r="EU14" s="139">
        <v>91.765183830997358</v>
      </c>
      <c r="EV14" s="147">
        <v>91.897857541700546</v>
      </c>
      <c r="EW14" s="142">
        <v>35.386838896165486</v>
      </c>
      <c r="EX14" s="139">
        <v>26</v>
      </c>
      <c r="EY14" s="139">
        <v>23.3</v>
      </c>
      <c r="EZ14" s="147">
        <v>21.697918813105296</v>
      </c>
      <c r="FA14" s="148">
        <v>172.54038179148313</v>
      </c>
      <c r="FB14" s="149">
        <v>159.77175463623394</v>
      </c>
      <c r="FC14" s="149">
        <v>109.23185341789993</v>
      </c>
      <c r="FD14" s="150">
        <v>91.919940696812461</v>
      </c>
      <c r="FE14" s="142">
        <v>89.9</v>
      </c>
      <c r="FF14" s="139">
        <v>90.8</v>
      </c>
      <c r="FG14" s="76">
        <v>92.1</v>
      </c>
      <c r="FH14" s="96">
        <v>6.8235294117647065</v>
      </c>
      <c r="FI14" s="151">
        <v>7.3170731707317067</v>
      </c>
      <c r="FJ14" s="151">
        <v>8.3333333333333321</v>
      </c>
      <c r="FK14" s="151">
        <v>5.1094890510948909</v>
      </c>
      <c r="FL14" s="151">
        <v>4.9668874172185431</v>
      </c>
      <c r="FM14" s="98" t="s">
        <v>26</v>
      </c>
      <c r="FN14" s="152">
        <v>26.58</v>
      </c>
      <c r="FO14" s="151">
        <v>29.61</v>
      </c>
      <c r="FP14" s="151">
        <v>25.04</v>
      </c>
      <c r="FQ14" s="151">
        <v>40.57</v>
      </c>
      <c r="FR14" s="151">
        <v>26.5</v>
      </c>
      <c r="FS14" s="151">
        <v>24.56</v>
      </c>
      <c r="FT14" s="151">
        <v>23.869532987398074</v>
      </c>
      <c r="FU14" s="98" t="s">
        <v>26</v>
      </c>
      <c r="FV14" s="153">
        <v>5.2973395821022065</v>
      </c>
      <c r="FW14" s="147">
        <v>6.9705608703263424</v>
      </c>
      <c r="FX14" s="147">
        <v>6.4749121024552494</v>
      </c>
      <c r="FY14" s="147">
        <v>7.2802597341341286</v>
      </c>
      <c r="FZ14" s="147">
        <v>7.2988708740187089</v>
      </c>
      <c r="GA14" s="147">
        <v>7.4988276486123269</v>
      </c>
      <c r="GB14" s="147">
        <v>6.4987217308699972</v>
      </c>
      <c r="GC14" s="147">
        <v>3.8731059913228618</v>
      </c>
      <c r="GD14" s="155">
        <v>48.505747126436781</v>
      </c>
      <c r="GE14" s="156">
        <v>51.388888888888886</v>
      </c>
      <c r="GF14" s="156">
        <v>50.810185185185183</v>
      </c>
      <c r="GG14" s="156">
        <v>54.367469879518069</v>
      </c>
      <c r="GH14" s="156">
        <v>54.446177847113887</v>
      </c>
      <c r="GI14" s="156">
        <v>49.325626204238922</v>
      </c>
      <c r="GJ14" s="156">
        <v>48.723404255319146</v>
      </c>
      <c r="GK14" s="103">
        <v>50.309278350515463</v>
      </c>
      <c r="GL14" s="157">
        <v>3.2485875706214813</v>
      </c>
      <c r="GM14" s="158">
        <v>3.3098591549295691</v>
      </c>
      <c r="GN14" s="158">
        <v>3.6501377410468336</v>
      </c>
      <c r="GO14" s="108">
        <v>22.297383547676247</v>
      </c>
      <c r="GP14" s="109">
        <v>20.59049009013323</v>
      </c>
      <c r="GQ14" s="109">
        <v>22.200607344713298</v>
      </c>
      <c r="GR14" s="109">
        <v>19.603568509683466</v>
      </c>
      <c r="GS14" s="109">
        <v>18.51387776527805</v>
      </c>
      <c r="GT14" s="109">
        <v>17.495941715976937</v>
      </c>
      <c r="GU14" s="109">
        <v>9.9404243334824685</v>
      </c>
      <c r="GV14" s="109">
        <v>6.6617183389363506</v>
      </c>
      <c r="GW14" s="102">
        <v>6.3227001730511621</v>
      </c>
      <c r="GX14" s="77">
        <v>5.8985696681643534</v>
      </c>
      <c r="GY14" s="77">
        <v>5.2785779912541866</v>
      </c>
      <c r="GZ14" s="77">
        <v>5.6327013239760566</v>
      </c>
      <c r="HA14" s="77">
        <v>5.390717262812414</v>
      </c>
      <c r="HB14" s="77">
        <v>4.7787706960389356</v>
      </c>
      <c r="HC14" s="77">
        <v>5.6078431372549016</v>
      </c>
      <c r="HD14" s="77">
        <v>5.6656320541760721</v>
      </c>
      <c r="HE14" s="102">
        <v>10.910415894044073</v>
      </c>
      <c r="HF14" s="77">
        <v>10.325703248415817</v>
      </c>
      <c r="HG14" s="77">
        <v>9.7074829931972797</v>
      </c>
      <c r="HH14" s="77">
        <v>9.8999633720752769</v>
      </c>
      <c r="HI14" s="77">
        <v>10.744757938642811</v>
      </c>
      <c r="HJ14" s="77">
        <v>10.731590922819805</v>
      </c>
      <c r="HK14" s="77">
        <v>11.641301472533286</v>
      </c>
      <c r="HL14" s="77">
        <v>12.339457013574661</v>
      </c>
      <c r="HM14" s="102">
        <v>94.279160241664314</v>
      </c>
      <c r="HN14" s="77">
        <v>94.603938826641411</v>
      </c>
      <c r="HO14" s="77">
        <v>94.490925032987207</v>
      </c>
      <c r="HP14" s="77">
        <v>94.689650116191686</v>
      </c>
      <c r="HQ14" s="77">
        <v>95.364552246190755</v>
      </c>
      <c r="HR14" s="77">
        <v>96.121038090275263</v>
      </c>
      <c r="HS14" s="77">
        <v>96.418964923442402</v>
      </c>
      <c r="HT14" s="77">
        <v>96.779455729643487</v>
      </c>
      <c r="HU14" s="102">
        <v>95.16597883967323</v>
      </c>
      <c r="HV14" s="77">
        <v>95.628251119452955</v>
      </c>
      <c r="HW14" s="77">
        <v>96.45844354527388</v>
      </c>
      <c r="HX14" s="77">
        <v>95.40006577710956</v>
      </c>
      <c r="HY14" s="77">
        <v>95.309262477753236</v>
      </c>
      <c r="HZ14" s="77">
        <v>96.94755587163705</v>
      </c>
      <c r="IA14" s="77">
        <v>95.631747791763033</v>
      </c>
      <c r="IB14" s="77">
        <v>95.681781535059429</v>
      </c>
      <c r="IC14" s="161">
        <v>20.066667267145579</v>
      </c>
      <c r="ID14" s="162">
        <v>21.730230774392332</v>
      </c>
      <c r="IE14" s="162">
        <v>24.06853556359739</v>
      </c>
      <c r="IF14" s="162">
        <v>21.353660111629544</v>
      </c>
      <c r="IG14" s="162">
        <v>24.752389998016515</v>
      </c>
      <c r="IH14" s="162">
        <v>21.511672830180789</v>
      </c>
      <c r="II14" s="162">
        <v>25.527742767904794</v>
      </c>
      <c r="IJ14" s="162">
        <v>25.208112838642691</v>
      </c>
      <c r="IK14" s="112">
        <v>5.2009444024479903</v>
      </c>
      <c r="IL14" s="98">
        <v>5.6889677005690471</v>
      </c>
      <c r="IM14" s="98">
        <v>5.6144809398225846</v>
      </c>
      <c r="IN14" s="76">
        <v>5.9950356140729548</v>
      </c>
      <c r="IO14" s="76">
        <v>6.4187959679398752</v>
      </c>
      <c r="IP14" s="76">
        <v>6.7331001451135322</v>
      </c>
      <c r="IQ14" s="76">
        <v>6.6514846474581111</v>
      </c>
      <c r="IR14" s="76">
        <v>7.0798156091136208</v>
      </c>
      <c r="IS14" s="115">
        <v>51.96668209162425</v>
      </c>
      <c r="IT14" s="116">
        <v>52.11289327575571</v>
      </c>
      <c r="IU14" s="116">
        <v>53.608084636033468</v>
      </c>
      <c r="IV14" s="116">
        <v>54.510981197661557</v>
      </c>
      <c r="IW14" s="116">
        <v>56.902815622161675</v>
      </c>
      <c r="IX14" s="116">
        <v>57.112201103617409</v>
      </c>
      <c r="IY14" s="116">
        <v>56.671449067431858</v>
      </c>
      <c r="IZ14" s="117">
        <v>58.048400000000001</v>
      </c>
      <c r="JA14" s="137">
        <v>85.227699999999999</v>
      </c>
      <c r="JB14" s="138">
        <v>77.173175684122242</v>
      </c>
      <c r="JC14" s="160">
        <v>80.39</v>
      </c>
      <c r="JD14" s="137">
        <v>82.948800000000006</v>
      </c>
      <c r="JE14" s="138">
        <v>81.606706636882464</v>
      </c>
      <c r="JF14" s="160">
        <v>78.930000000000007</v>
      </c>
      <c r="JG14" s="135">
        <v>407.55058951925798</v>
      </c>
      <c r="JH14" s="134">
        <v>389.93920729852323</v>
      </c>
      <c r="JI14" s="134">
        <v>336.82573588377647</v>
      </c>
      <c r="JJ14" s="134">
        <v>357.3791366761921</v>
      </c>
      <c r="JK14" s="134">
        <v>339.6614301471796</v>
      </c>
      <c r="JL14" s="134">
        <v>307.13959816760274</v>
      </c>
      <c r="JM14" s="134">
        <v>356.24926804116848</v>
      </c>
      <c r="JN14" s="71">
        <v>454.22765493615691</v>
      </c>
      <c r="JO14" s="161">
        <v>2.6761107082346824</v>
      </c>
      <c r="JP14" s="162">
        <v>2.5125391653025035</v>
      </c>
      <c r="JQ14" s="162">
        <v>2.299963363778545</v>
      </c>
      <c r="JR14" s="162">
        <v>2.4872253579178967</v>
      </c>
      <c r="JS14" s="162">
        <v>2.6521171357149655</v>
      </c>
      <c r="JT14" s="162">
        <v>2.2608634780988126</v>
      </c>
      <c r="JU14" s="162">
        <v>2.0610221776130779</v>
      </c>
      <c r="JV14" s="109">
        <v>2.1994649632626082</v>
      </c>
      <c r="JW14" s="161">
        <v>4.3183278403496512</v>
      </c>
      <c r="JX14" s="162">
        <v>3.7585030906346151</v>
      </c>
      <c r="JY14" s="162">
        <v>3.4494335246220023</v>
      </c>
      <c r="JZ14" s="162">
        <v>1.2404390665854084</v>
      </c>
      <c r="KA14" s="162">
        <v>1.0901212899725718</v>
      </c>
      <c r="KB14" s="162">
        <v>1.1026538086217419</v>
      </c>
      <c r="KC14" s="274">
        <v>0.82927754427478084</v>
      </c>
      <c r="KD14" s="123">
        <v>0.99736652072324294</v>
      </c>
      <c r="KE14" s="161">
        <v>2.3948448827976714</v>
      </c>
      <c r="KF14" s="162">
        <v>1.5270303466811543</v>
      </c>
      <c r="KG14" s="162">
        <v>1.504197031367104</v>
      </c>
      <c r="KH14" s="162">
        <v>1.4938373233483282</v>
      </c>
      <c r="KI14" s="162">
        <v>1.5413772835790636</v>
      </c>
      <c r="KJ14" s="162">
        <v>2.1339862904913036</v>
      </c>
      <c r="KK14" s="200">
        <v>1.9841748255740381</v>
      </c>
      <c r="KL14" s="109">
        <v>3.9646918013165773</v>
      </c>
      <c r="KM14" s="135">
        <v>10093.51007157879</v>
      </c>
      <c r="KN14" s="134">
        <v>8976.1646304434562</v>
      </c>
      <c r="KO14" s="134">
        <v>11689.63700531442</v>
      </c>
      <c r="KP14" s="134">
        <v>13482.676718142855</v>
      </c>
      <c r="KQ14" s="134">
        <v>10574.029595668057</v>
      </c>
      <c r="KR14" s="134">
        <v>10983.44668900762</v>
      </c>
      <c r="KS14" s="134">
        <v>6895.4235082011774</v>
      </c>
      <c r="KT14" s="78">
        <v>6683.4239395179366</v>
      </c>
      <c r="KU14" s="137">
        <v>85.100000000000009</v>
      </c>
      <c r="KV14" s="138">
        <v>84</v>
      </c>
      <c r="KW14" s="139">
        <v>79</v>
      </c>
      <c r="KX14" s="74">
        <v>74.666666666666671</v>
      </c>
      <c r="KY14" s="77">
        <v>73</v>
      </c>
      <c r="KZ14" s="137">
        <v>90.7</v>
      </c>
      <c r="LA14" s="138">
        <v>92.666666666666671</v>
      </c>
      <c r="LB14" s="139">
        <v>91.333333333333329</v>
      </c>
      <c r="LC14" s="138">
        <v>91</v>
      </c>
      <c r="LD14" s="124">
        <v>89.666666666666671</v>
      </c>
      <c r="LE14" s="137">
        <v>92.729729729729726</v>
      </c>
      <c r="LF14" s="138">
        <v>93.333333333333329</v>
      </c>
      <c r="LG14" s="139">
        <v>91</v>
      </c>
      <c r="LH14" s="138">
        <v>89.666666666666671</v>
      </c>
      <c r="LI14" s="124">
        <v>87.333333333333329</v>
      </c>
      <c r="LJ14" s="137">
        <v>80.266666666666666</v>
      </c>
      <c r="LK14" s="138">
        <v>81</v>
      </c>
      <c r="LL14" s="139">
        <v>74.666666666666671</v>
      </c>
      <c r="LM14" s="138">
        <v>71.333333333333329</v>
      </c>
      <c r="LN14" s="77">
        <v>69.666666666666671</v>
      </c>
      <c r="LO14" s="161">
        <v>75.812206082656076</v>
      </c>
      <c r="LP14" s="162">
        <v>61.338159986323198</v>
      </c>
      <c r="LQ14" s="162">
        <v>75.176982149270984</v>
      </c>
      <c r="LR14" s="162">
        <v>62.208836355473196</v>
      </c>
      <c r="LS14" s="162">
        <v>65.582077513498376</v>
      </c>
      <c r="LT14" s="162">
        <v>68.884765292644786</v>
      </c>
      <c r="LU14" s="161">
        <v>81.664312208925494</v>
      </c>
      <c r="LV14" s="162">
        <v>75.668542260928078</v>
      </c>
      <c r="LW14" s="162">
        <v>75.012745899893474</v>
      </c>
      <c r="LX14" s="162">
        <v>99.684660759316515</v>
      </c>
      <c r="LY14" s="162">
        <v>95.749082850381853</v>
      </c>
      <c r="LZ14" s="162">
        <v>119.68738098517935</v>
      </c>
      <c r="MA14" s="135">
        <v>38612.741197638665</v>
      </c>
      <c r="MB14" s="134">
        <v>37512.562794705431</v>
      </c>
      <c r="MC14" s="134">
        <v>20520.809990519327</v>
      </c>
      <c r="MD14" s="134">
        <v>18115.779023487528</v>
      </c>
      <c r="ME14" s="134">
        <v>17906.805863038833</v>
      </c>
      <c r="MF14" s="134">
        <v>17337.558528294725</v>
      </c>
      <c r="MG14" s="134">
        <v>16270.145562183316</v>
      </c>
      <c r="MH14" s="134">
        <v>16322.752869195847</v>
      </c>
      <c r="MI14" s="137">
        <v>90.5</v>
      </c>
      <c r="MJ14" s="138">
        <v>92.5</v>
      </c>
      <c r="MK14" s="139">
        <v>90.4</v>
      </c>
      <c r="ML14" s="138">
        <v>90.1</v>
      </c>
      <c r="MM14" s="138">
        <v>88.748241912798875</v>
      </c>
      <c r="MN14" s="139">
        <v>90.1</v>
      </c>
      <c r="MO14" s="138">
        <v>92.351046698872779</v>
      </c>
      <c r="MP14" s="77">
        <v>88.729508196721312</v>
      </c>
      <c r="MQ14" s="135">
        <v>31910.986207849364</v>
      </c>
      <c r="MR14" s="134">
        <v>31074.193523783197</v>
      </c>
      <c r="MS14" s="134">
        <v>26791.600848947615</v>
      </c>
      <c r="MT14" s="134">
        <v>28982.441483770101</v>
      </c>
      <c r="MU14" s="134">
        <v>22992.224813346595</v>
      </c>
      <c r="MV14" s="134">
        <v>25200.317814347854</v>
      </c>
      <c r="MW14" s="134">
        <v>19299.995717031594</v>
      </c>
      <c r="MX14" s="134">
        <v>20765.056254136332</v>
      </c>
      <c r="MY14" s="137">
        <v>25.586616737579561</v>
      </c>
      <c r="MZ14" s="138">
        <v>27.409365527843519</v>
      </c>
      <c r="NA14" s="138">
        <v>28.6</v>
      </c>
      <c r="NB14" s="138">
        <v>28.22</v>
      </c>
      <c r="NC14" s="138">
        <v>30.324664785760071</v>
      </c>
      <c r="ND14" s="138">
        <v>28.750940772586624</v>
      </c>
      <c r="NE14" s="138">
        <v>24.154769447437655</v>
      </c>
      <c r="NF14" s="126">
        <v>26.757759382549466</v>
      </c>
      <c r="NG14" s="137">
        <v>24.961154919056305</v>
      </c>
      <c r="NH14" s="138">
        <v>23.36045535213222</v>
      </c>
      <c r="NI14" s="138">
        <v>22.6</v>
      </c>
      <c r="NJ14" s="138">
        <v>24.26</v>
      </c>
      <c r="NK14" s="138">
        <v>27.785630825792122</v>
      </c>
      <c r="NL14" s="138">
        <v>27.279278200939164</v>
      </c>
      <c r="NM14" s="138">
        <v>19.891413466487016</v>
      </c>
      <c r="NN14" s="126">
        <v>19.797665903107077</v>
      </c>
      <c r="NO14" s="137">
        <v>30.247734246854108</v>
      </c>
      <c r="NP14" s="138">
        <v>25.726346052843397</v>
      </c>
      <c r="NQ14" s="138">
        <v>27.6</v>
      </c>
      <c r="NR14" s="138">
        <v>31.4</v>
      </c>
      <c r="NS14" s="138">
        <v>33.027453684836928</v>
      </c>
      <c r="NT14" s="138">
        <v>30.959596285298399</v>
      </c>
      <c r="NU14" s="138">
        <v>24.941115714961875</v>
      </c>
      <c r="NV14" s="126">
        <v>30.024093794177755</v>
      </c>
      <c r="NW14" s="137">
        <v>38.208307158918956</v>
      </c>
      <c r="NX14" s="138">
        <v>34.391261725664762</v>
      </c>
      <c r="NY14" s="138">
        <v>36</v>
      </c>
      <c r="NZ14" s="138">
        <v>35.869999999999997</v>
      </c>
      <c r="OA14" s="138">
        <v>36.348249543239859</v>
      </c>
      <c r="OB14" s="138">
        <v>37.790879447912815</v>
      </c>
      <c r="OC14" s="138">
        <v>37.765685880118795</v>
      </c>
      <c r="OD14" s="76">
        <v>39.223313154653113</v>
      </c>
      <c r="OE14" s="135">
        <v>42038.640601495696</v>
      </c>
      <c r="OF14" s="134">
        <v>37117.8345612673</v>
      </c>
      <c r="OG14" s="134">
        <v>30702.685754457292</v>
      </c>
      <c r="OH14" s="134">
        <v>33243.163433829002</v>
      </c>
      <c r="OI14" s="134">
        <v>32248.446165103727</v>
      </c>
      <c r="OJ14" s="134">
        <v>34503.892222274124</v>
      </c>
      <c r="OK14" s="134">
        <v>28367.274042043249</v>
      </c>
      <c r="OL14" s="134">
        <v>28378.246721614934</v>
      </c>
      <c r="OM14" s="135">
        <v>2963.9175593129262</v>
      </c>
      <c r="ON14" s="134">
        <v>4879.5903281808069</v>
      </c>
      <c r="OO14" s="134">
        <v>4692.4653707499119</v>
      </c>
      <c r="OP14" s="134">
        <v>4827.7050845980257</v>
      </c>
      <c r="OQ14" s="134">
        <v>3819.4056203643468</v>
      </c>
      <c r="OR14" s="134">
        <v>3891.1946376726873</v>
      </c>
      <c r="OS14" s="135">
        <v>27738.76819514437</v>
      </c>
      <c r="OT14" s="134">
        <v>28363.5731056482</v>
      </c>
      <c r="OU14" s="134">
        <v>27555.980794353818</v>
      </c>
      <c r="OV14" s="134">
        <v>29676.187137676101</v>
      </c>
      <c r="OW14" s="134">
        <v>24547.868421678901</v>
      </c>
      <c r="OX14" s="134">
        <v>24487.052083942242</v>
      </c>
      <c r="OY14" s="137">
        <v>31.566209016578174</v>
      </c>
      <c r="OZ14" s="138">
        <v>31.14306497652106</v>
      </c>
      <c r="PA14" s="138">
        <v>36.702039250783109</v>
      </c>
      <c r="PB14" s="138">
        <v>38.071420129518614</v>
      </c>
      <c r="PC14" s="138">
        <v>37.200000000000003</v>
      </c>
      <c r="PD14" s="138">
        <v>42.268325053356527</v>
      </c>
      <c r="PE14" s="75">
        <v>44.647127990944952</v>
      </c>
      <c r="PF14" s="126">
        <v>40.991126449219585</v>
      </c>
      <c r="PG14" s="137">
        <v>70.36666666666666</v>
      </c>
      <c r="PH14" s="138">
        <v>69.666666666666671</v>
      </c>
      <c r="PI14" s="138">
        <v>67</v>
      </c>
      <c r="PJ14" s="138">
        <v>66.333333333333329</v>
      </c>
      <c r="PK14" s="165">
        <v>63.333333333333336</v>
      </c>
      <c r="PL14" s="137">
        <v>70</v>
      </c>
      <c r="PM14" s="138">
        <v>70</v>
      </c>
      <c r="PN14" s="138">
        <v>66.333333333333329</v>
      </c>
      <c r="PO14" s="138">
        <v>64.666666666666671</v>
      </c>
      <c r="PP14" s="160">
        <v>61.333333333333336</v>
      </c>
      <c r="PQ14" s="102">
        <v>5.14</v>
      </c>
      <c r="PR14" s="77">
        <v>6.33</v>
      </c>
      <c r="PS14" s="77">
        <v>7.75</v>
      </c>
      <c r="PT14" s="77">
        <v>8.9700000000000006</v>
      </c>
      <c r="PU14" s="77">
        <v>8.7433706358619983</v>
      </c>
      <c r="PV14" s="73">
        <v>0.60173968221266183</v>
      </c>
      <c r="PW14" s="74">
        <v>0.46372859048521997</v>
      </c>
      <c r="PX14" s="74">
        <v>0.48109025646743714</v>
      </c>
      <c r="PY14" s="77">
        <v>0.71</v>
      </c>
      <c r="PZ14" s="77">
        <v>0.6</v>
      </c>
      <c r="QA14" s="77">
        <v>0.49</v>
      </c>
      <c r="QB14" s="77">
        <v>0.56999999999999995</v>
      </c>
      <c r="QC14" s="77">
        <v>0.57840750863802792</v>
      </c>
      <c r="QD14" s="73">
        <v>69.835657370517922</v>
      </c>
      <c r="QE14" s="74">
        <v>74.499107319976204</v>
      </c>
      <c r="QF14" s="74">
        <v>82.272091163534583</v>
      </c>
      <c r="QG14" s="77">
        <v>87.65</v>
      </c>
      <c r="QH14" s="77">
        <v>75.3</v>
      </c>
      <c r="QI14" s="77">
        <v>75.66</v>
      </c>
      <c r="QJ14" s="77">
        <v>75.69</v>
      </c>
      <c r="QK14" s="77">
        <v>80.753878025365069</v>
      </c>
      <c r="QL14" s="102">
        <v>6.37</v>
      </c>
      <c r="QM14" s="77">
        <v>8.01</v>
      </c>
      <c r="QN14" s="77">
        <v>9.19</v>
      </c>
      <c r="QO14" s="77">
        <v>8.5299999999999994</v>
      </c>
      <c r="QP14" s="77">
        <v>8.8757001958830202</v>
      </c>
      <c r="QQ14" s="73">
        <v>95.73207171314742</v>
      </c>
      <c r="QR14" s="74">
        <v>86.356873636183295</v>
      </c>
      <c r="QS14" s="74">
        <v>93.72750899640144</v>
      </c>
      <c r="QT14" s="77">
        <v>99.15</v>
      </c>
      <c r="QU14" s="77">
        <v>93.39</v>
      </c>
      <c r="QV14" s="77">
        <v>93.8</v>
      </c>
      <c r="QW14" s="77">
        <v>95.68</v>
      </c>
      <c r="QX14" s="77">
        <v>98.580162700217272</v>
      </c>
      <c r="QY14" s="102" t="s">
        <v>1739</v>
      </c>
      <c r="QZ14" s="77">
        <v>46.173469387755098</v>
      </c>
      <c r="RA14" s="77">
        <v>46.015424164524418</v>
      </c>
      <c r="RB14" s="77">
        <v>57.017543859649123</v>
      </c>
      <c r="RC14" s="77">
        <v>57</v>
      </c>
      <c r="RD14" s="77">
        <v>59.276018099547514</v>
      </c>
      <c r="RE14" s="77">
        <v>59.276018099547514</v>
      </c>
      <c r="RF14" s="77">
        <v>69.208211143695024</v>
      </c>
      <c r="RG14" s="102">
        <v>92.60836997231722</v>
      </c>
      <c r="RH14" s="77">
        <v>92.747989337710123</v>
      </c>
      <c r="RI14" s="77">
        <v>88.098777806468959</v>
      </c>
      <c r="RJ14" s="77">
        <v>84.041349318497581</v>
      </c>
      <c r="RK14" s="77">
        <v>82.970029966512158</v>
      </c>
      <c r="RL14" s="77">
        <v>84.67749442438911</v>
      </c>
      <c r="RM14" s="77">
        <v>84.67749442438911</v>
      </c>
      <c r="RN14" s="77">
        <v>78.714216036624236</v>
      </c>
      <c r="RO14" s="153">
        <v>5.0350877192982457</v>
      </c>
      <c r="RP14" s="147">
        <v>8.8287292817679557</v>
      </c>
      <c r="RQ14" s="147">
        <v>11.476190476190476</v>
      </c>
      <c r="RR14" s="147">
        <v>10.583333333333334</v>
      </c>
      <c r="RS14" s="147">
        <v>10.712871287128714</v>
      </c>
      <c r="RT14" s="147">
        <v>8.24</v>
      </c>
      <c r="RU14" s="135">
        <v>7337.5189394240506</v>
      </c>
      <c r="RV14" s="134">
        <v>13276.873733175134</v>
      </c>
      <c r="RW14" s="134">
        <v>8637.4397023398287</v>
      </c>
      <c r="RX14" s="134">
        <v>6251.0849779889804</v>
      </c>
      <c r="RY14" s="134">
        <v>5561.1331886209964</v>
      </c>
      <c r="RZ14" s="134">
        <v>5252.0033710961507</v>
      </c>
      <c r="SA14" s="134">
        <v>4183.5484000738716</v>
      </c>
      <c r="SB14" s="134">
        <v>4843.2459677419347</v>
      </c>
      <c r="SC14" s="137">
        <v>8.5833333333333339</v>
      </c>
      <c r="SD14" s="138">
        <v>8.6551724137931032</v>
      </c>
      <c r="SE14" s="138">
        <v>9.8424369747899156</v>
      </c>
      <c r="SF14" s="138">
        <v>8.8349206349206337</v>
      </c>
      <c r="SG14" s="138">
        <v>12.07563025210084</v>
      </c>
      <c r="SH14" s="160">
        <v>9.3357142857142854</v>
      </c>
      <c r="SI14" s="137">
        <v>34.09154648262092</v>
      </c>
      <c r="SJ14" s="138">
        <v>33.93665704158532</v>
      </c>
      <c r="SK14" s="138">
        <v>36.737756450310549</v>
      </c>
      <c r="SL14" s="138">
        <v>38.585407755012284</v>
      </c>
      <c r="SM14" s="138">
        <v>29.686132153632951</v>
      </c>
      <c r="SN14" s="138">
        <v>34.057009752699479</v>
      </c>
      <c r="SO14" s="138">
        <v>36.07727643307674</v>
      </c>
      <c r="SP14" s="160">
        <v>37.562700065317792</v>
      </c>
      <c r="SQ14" s="153">
        <v>24.658433512493332</v>
      </c>
      <c r="SR14" s="147">
        <v>24.603641826191105</v>
      </c>
      <c r="SS14" s="147">
        <v>24.077303983480682</v>
      </c>
      <c r="ST14" s="147">
        <v>20.407358479405328</v>
      </c>
      <c r="SU14" s="147">
        <v>19.524171391827906</v>
      </c>
      <c r="SV14" s="135">
        <v>100771.63374154472</v>
      </c>
      <c r="SW14" s="134">
        <v>116754.8131831644</v>
      </c>
      <c r="SX14" s="134">
        <v>139842.61144534202</v>
      </c>
      <c r="SY14" s="134">
        <v>79635.263165500612</v>
      </c>
      <c r="SZ14" s="134">
        <v>83590.666045883758</v>
      </c>
      <c r="TA14" s="134">
        <v>80120.693813160135</v>
      </c>
      <c r="TB14" s="134">
        <v>67282.617261841791</v>
      </c>
      <c r="TC14" s="134">
        <v>64568.110520060029</v>
      </c>
      <c r="TD14" s="137">
        <v>13.600000000000001</v>
      </c>
      <c r="TE14" s="138">
        <v>12.5</v>
      </c>
      <c r="TF14" s="138">
        <v>13.5</v>
      </c>
      <c r="TG14" s="138">
        <v>14.099999999999998</v>
      </c>
      <c r="TH14" s="138">
        <v>15.6</v>
      </c>
      <c r="TI14" s="165">
        <v>14.000000000000002</v>
      </c>
      <c r="TJ14" s="166">
        <v>86</v>
      </c>
      <c r="TK14" s="167">
        <v>88</v>
      </c>
      <c r="TL14" s="167">
        <v>89</v>
      </c>
      <c r="TM14" s="167">
        <v>93</v>
      </c>
      <c r="TN14" s="168">
        <v>95.8</v>
      </c>
      <c r="TO14" s="137">
        <v>5.76155162578437</v>
      </c>
      <c r="TP14" s="138">
        <v>6.8493150684931505</v>
      </c>
      <c r="TQ14" s="138">
        <v>5.6582633053221292</v>
      </c>
      <c r="TR14" s="160" t="s">
        <v>1739</v>
      </c>
      <c r="TS14" s="137">
        <v>81.391227292866645</v>
      </c>
      <c r="TT14" s="138">
        <v>88.323603002502082</v>
      </c>
      <c r="TU14" s="138">
        <v>87.398739873987395</v>
      </c>
      <c r="TV14" s="165">
        <v>87.132352941176478</v>
      </c>
    </row>
    <row r="15" spans="1:542" x14ac:dyDescent="0.25">
      <c r="A15" s="169" t="s">
        <v>962</v>
      </c>
      <c r="B15" s="67">
        <v>9419.3969431309743</v>
      </c>
      <c r="C15" s="70">
        <v>9677.9608942398099</v>
      </c>
      <c r="D15" s="70">
        <v>9221.533380258812</v>
      </c>
      <c r="E15" s="70">
        <v>10122.154782491229</v>
      </c>
      <c r="F15" s="70">
        <v>8534.6130829943104</v>
      </c>
      <c r="G15" s="70">
        <v>8428.3542268179735</v>
      </c>
      <c r="H15" s="269">
        <v>8553.449821813685</v>
      </c>
      <c r="I15" s="71">
        <v>8748.688352570829</v>
      </c>
      <c r="J15" s="67">
        <v>10914.64141220378</v>
      </c>
      <c r="K15" s="70">
        <v>10326.149914392696</v>
      </c>
      <c r="L15" s="70">
        <v>10451.095164640461</v>
      </c>
      <c r="M15" s="70">
        <v>13385.050728770251</v>
      </c>
      <c r="N15" s="70">
        <v>10645.304664013915</v>
      </c>
      <c r="O15" s="70">
        <v>10696.927963546159</v>
      </c>
      <c r="P15" s="70">
        <v>10974.09886304895</v>
      </c>
      <c r="Q15" s="78">
        <v>11189.133425034386</v>
      </c>
      <c r="R15" s="67">
        <v>5192.7108982107411</v>
      </c>
      <c r="S15" s="70">
        <v>4899.9752055362842</v>
      </c>
      <c r="T15" s="70">
        <v>3707.139167506175</v>
      </c>
      <c r="U15" s="70">
        <v>4668.4287765356121</v>
      </c>
      <c r="V15" s="70">
        <v>5084.8186870998152</v>
      </c>
      <c r="W15" s="70">
        <v>5633.4071577704572</v>
      </c>
      <c r="X15" s="269">
        <v>5414.2405550332833</v>
      </c>
      <c r="Y15" s="71">
        <v>6751.1111111111113</v>
      </c>
      <c r="Z15" s="73">
        <v>56</v>
      </c>
      <c r="AA15" s="74">
        <v>65</v>
      </c>
      <c r="AB15" s="75">
        <v>65</v>
      </c>
      <c r="AC15" s="74">
        <v>64</v>
      </c>
      <c r="AD15" s="74">
        <v>66</v>
      </c>
      <c r="AE15" s="75">
        <v>68</v>
      </c>
      <c r="AF15" s="76">
        <v>73</v>
      </c>
      <c r="AG15" s="73">
        <v>29</v>
      </c>
      <c r="AH15" s="74">
        <v>22</v>
      </c>
      <c r="AI15" s="75">
        <v>28</v>
      </c>
      <c r="AJ15" s="74">
        <v>31</v>
      </c>
      <c r="AK15" s="74">
        <v>36</v>
      </c>
      <c r="AL15" s="75">
        <v>37</v>
      </c>
      <c r="AM15" s="76">
        <v>32</v>
      </c>
      <c r="AN15" s="73" t="s">
        <v>1739</v>
      </c>
      <c r="AO15" s="74" t="s">
        <v>1739</v>
      </c>
      <c r="AP15" s="75" t="s">
        <v>1739</v>
      </c>
      <c r="AQ15" s="74" t="s">
        <v>1739</v>
      </c>
      <c r="AR15" s="74" t="s">
        <v>1739</v>
      </c>
      <c r="AS15" s="74" t="s">
        <v>1739</v>
      </c>
      <c r="AT15" s="77" t="s">
        <v>1739</v>
      </c>
      <c r="AU15" s="73" t="s">
        <v>1739</v>
      </c>
      <c r="AV15" s="74" t="s">
        <v>1739</v>
      </c>
      <c r="AW15" s="75" t="s">
        <v>1739</v>
      </c>
      <c r="AX15" s="74" t="s">
        <v>1739</v>
      </c>
      <c r="AY15" s="74" t="s">
        <v>1739</v>
      </c>
      <c r="AZ15" s="75" t="s">
        <v>1739</v>
      </c>
      <c r="BA15" s="76" t="s">
        <v>1739</v>
      </c>
      <c r="BB15" s="67">
        <v>4366.8682026563565</v>
      </c>
      <c r="BC15" s="70">
        <v>3169.2639566968455</v>
      </c>
      <c r="BD15" s="70">
        <v>1875.8444103200598</v>
      </c>
      <c r="BE15" s="70">
        <v>2068.8361429968636</v>
      </c>
      <c r="BF15" s="70">
        <v>2643.2624703436381</v>
      </c>
      <c r="BG15" s="70">
        <v>5291.9718263592276</v>
      </c>
      <c r="BH15" s="70">
        <v>4131.456208654412</v>
      </c>
      <c r="BI15" s="78" t="s">
        <v>26</v>
      </c>
      <c r="BJ15" s="67">
        <v>214.29866578586484</v>
      </c>
      <c r="BK15" s="70">
        <v>381.9034256450729</v>
      </c>
      <c r="BL15" s="70">
        <v>299.35817607050484</v>
      </c>
      <c r="BM15" s="70">
        <v>376.38650341890497</v>
      </c>
      <c r="BN15" s="70">
        <v>226.70957188579791</v>
      </c>
      <c r="BO15" s="70">
        <v>292.31534383395143</v>
      </c>
      <c r="BP15" s="70">
        <v>174.92871559250142</v>
      </c>
      <c r="BQ15" s="78" t="s">
        <v>26</v>
      </c>
      <c r="BR15" s="170">
        <v>83.636363636363626</v>
      </c>
      <c r="BS15" s="171">
        <v>79.629629629629633</v>
      </c>
      <c r="BT15" s="171">
        <v>78.688524590163937</v>
      </c>
      <c r="BU15" s="171">
        <v>75.510204081632651</v>
      </c>
      <c r="BV15" s="171">
        <v>74.468085106382972</v>
      </c>
      <c r="BW15" s="171">
        <v>86.486486486486484</v>
      </c>
      <c r="BX15" s="171">
        <v>87.2340425531915</v>
      </c>
      <c r="BY15" s="82" t="s">
        <v>26</v>
      </c>
      <c r="BZ15" s="83">
        <v>86.033333333333346</v>
      </c>
      <c r="CA15" s="74">
        <v>83.333333333333329</v>
      </c>
      <c r="CB15" s="74">
        <v>81.666666666666671</v>
      </c>
      <c r="CC15" s="75">
        <v>79.666666666666671</v>
      </c>
      <c r="CD15" s="76">
        <v>74.666666666666671</v>
      </c>
      <c r="CE15" s="73">
        <v>95.4</v>
      </c>
      <c r="CF15" s="74">
        <v>96.8</v>
      </c>
      <c r="CG15" s="75">
        <v>96.6</v>
      </c>
      <c r="CH15" s="74">
        <v>95.9</v>
      </c>
      <c r="CI15" s="74">
        <v>97.6</v>
      </c>
      <c r="CJ15" s="75">
        <v>97.8</v>
      </c>
      <c r="CK15" s="76" t="s">
        <v>26</v>
      </c>
      <c r="CL15" s="84">
        <v>861.17</v>
      </c>
      <c r="CM15" s="85">
        <v>830.5</v>
      </c>
      <c r="CN15" s="86">
        <v>889.32</v>
      </c>
      <c r="CO15" s="85" t="s">
        <v>22</v>
      </c>
      <c r="CP15" s="85">
        <v>935.68</v>
      </c>
      <c r="CQ15" s="86">
        <v>940.46</v>
      </c>
      <c r="CR15" s="87">
        <v>914.79</v>
      </c>
      <c r="CS15" s="84" t="s">
        <v>1739</v>
      </c>
      <c r="CT15" s="85" t="s">
        <v>1739</v>
      </c>
      <c r="CU15" s="86" t="s">
        <v>1739</v>
      </c>
      <c r="CV15" s="85" t="s">
        <v>1739</v>
      </c>
      <c r="CW15" s="86" t="s">
        <v>1739</v>
      </c>
      <c r="CX15" s="172" t="s">
        <v>1739</v>
      </c>
      <c r="CY15" s="89" t="s">
        <v>1739</v>
      </c>
      <c r="CZ15" s="84">
        <v>807</v>
      </c>
      <c r="DA15" s="85">
        <v>791</v>
      </c>
      <c r="DB15" s="86">
        <v>859</v>
      </c>
      <c r="DC15" s="85" t="s">
        <v>22</v>
      </c>
      <c r="DD15" s="86">
        <v>1016</v>
      </c>
      <c r="DE15" s="172">
        <v>890</v>
      </c>
      <c r="DF15" s="89">
        <v>845</v>
      </c>
      <c r="DG15" s="84">
        <v>872</v>
      </c>
      <c r="DH15" s="85">
        <v>849</v>
      </c>
      <c r="DI15" s="86">
        <v>898</v>
      </c>
      <c r="DJ15" s="85">
        <v>947</v>
      </c>
      <c r="DK15" s="86">
        <v>894</v>
      </c>
      <c r="DL15" s="172">
        <v>936</v>
      </c>
      <c r="DM15" s="89">
        <v>949</v>
      </c>
      <c r="DN15" s="84">
        <v>1338</v>
      </c>
      <c r="DO15" s="85">
        <v>909</v>
      </c>
      <c r="DP15" s="86">
        <v>1127</v>
      </c>
      <c r="DQ15" s="85" t="s">
        <v>22</v>
      </c>
      <c r="DR15" s="86">
        <v>965</v>
      </c>
      <c r="DS15" s="172">
        <v>1312</v>
      </c>
      <c r="DT15" s="89">
        <v>861</v>
      </c>
      <c r="DU15" s="84" t="s">
        <v>1739</v>
      </c>
      <c r="DV15" s="85" t="s">
        <v>1739</v>
      </c>
      <c r="DW15" s="86" t="s">
        <v>1739</v>
      </c>
      <c r="DX15" s="85" t="s">
        <v>1739</v>
      </c>
      <c r="DY15" s="86" t="s">
        <v>1739</v>
      </c>
      <c r="DZ15" s="172" t="s">
        <v>1739</v>
      </c>
      <c r="EA15" s="89" t="s">
        <v>1739</v>
      </c>
      <c r="EB15" s="83">
        <v>70.588235294117652</v>
      </c>
      <c r="EC15" s="75">
        <v>83.888888888888886</v>
      </c>
      <c r="ED15" s="75">
        <v>72.151898734177209</v>
      </c>
      <c r="EE15" s="75">
        <v>77</v>
      </c>
      <c r="EF15" s="76" t="s">
        <v>26</v>
      </c>
      <c r="EG15" s="83">
        <v>78.260869565217391</v>
      </c>
      <c r="EH15" s="75">
        <v>76.19047619047619</v>
      </c>
      <c r="EI15" s="75">
        <v>90.476190476190482</v>
      </c>
      <c r="EJ15" s="75">
        <v>95.652173913043484</v>
      </c>
      <c r="EK15" s="75">
        <v>86.956521739130437</v>
      </c>
      <c r="EL15" s="75">
        <v>100</v>
      </c>
      <c r="EM15" s="75">
        <v>100</v>
      </c>
      <c r="EN15" s="76">
        <v>96</v>
      </c>
      <c r="EO15" s="83">
        <v>93.9</v>
      </c>
      <c r="EP15" s="75">
        <v>93.9</v>
      </c>
      <c r="EQ15" s="75">
        <v>94.9</v>
      </c>
      <c r="ER15" s="76">
        <v>95.2</v>
      </c>
      <c r="ES15" s="83">
        <v>88.397849462365599</v>
      </c>
      <c r="ET15" s="75">
        <v>91.338752220487692</v>
      </c>
      <c r="EU15" s="75">
        <v>92.329726288987899</v>
      </c>
      <c r="EV15" s="76">
        <v>94.015193626088561</v>
      </c>
      <c r="EW15" s="83">
        <v>27.439024390243901</v>
      </c>
      <c r="EX15" s="75">
        <v>24</v>
      </c>
      <c r="EY15" s="75">
        <v>5.7</v>
      </c>
      <c r="EZ15" s="76">
        <v>5.0580184468908067</v>
      </c>
      <c r="FA15" s="93" t="s">
        <v>22</v>
      </c>
      <c r="FB15" s="94">
        <v>393.44262295081967</v>
      </c>
      <c r="FC15" s="94" t="s">
        <v>22</v>
      </c>
      <c r="FD15" s="95" t="s">
        <v>22</v>
      </c>
      <c r="FE15" s="83">
        <v>95.8</v>
      </c>
      <c r="FF15" s="75">
        <v>96.9</v>
      </c>
      <c r="FG15" s="76">
        <v>97.6</v>
      </c>
      <c r="FH15" s="96">
        <v>6.25</v>
      </c>
      <c r="FI15" s="97">
        <v>11.111111111111111</v>
      </c>
      <c r="FJ15" s="97">
        <v>0</v>
      </c>
      <c r="FK15" s="97">
        <v>0</v>
      </c>
      <c r="FL15" s="97">
        <v>0</v>
      </c>
      <c r="FM15" s="98" t="s">
        <v>26</v>
      </c>
      <c r="FN15" s="99">
        <v>29.09</v>
      </c>
      <c r="FO15" s="97">
        <v>50</v>
      </c>
      <c r="FP15" s="97">
        <v>62.3</v>
      </c>
      <c r="FQ15" s="97">
        <v>77.55</v>
      </c>
      <c r="FR15" s="97">
        <v>65.959999999999994</v>
      </c>
      <c r="FS15" s="97">
        <v>67.569999999999993</v>
      </c>
      <c r="FT15" s="97">
        <v>63.829787234042556</v>
      </c>
      <c r="FU15" s="98" t="s">
        <v>26</v>
      </c>
      <c r="FV15" s="100">
        <v>7.5406408036233028</v>
      </c>
      <c r="FW15" s="76">
        <v>8.2468463675251922</v>
      </c>
      <c r="FX15" s="76">
        <v>7.4485120873493331</v>
      </c>
      <c r="FY15" s="76">
        <v>7.689628001492971</v>
      </c>
      <c r="FZ15" s="76">
        <v>8.3420720544585247</v>
      </c>
      <c r="GA15" s="76">
        <v>8.8226396176020607</v>
      </c>
      <c r="GB15" s="76">
        <v>7.5073986324123334</v>
      </c>
      <c r="GC15" s="76">
        <v>6.5252573381419072</v>
      </c>
      <c r="GD15" s="102">
        <v>33.962264150943398</v>
      </c>
      <c r="GE15" s="103">
        <v>33.928571428571431</v>
      </c>
      <c r="GF15" s="103">
        <v>34.883720930232556</v>
      </c>
      <c r="GG15" s="103">
        <v>32.5</v>
      </c>
      <c r="GH15" s="103">
        <v>36.25</v>
      </c>
      <c r="GI15" s="103">
        <v>36.585365853658537</v>
      </c>
      <c r="GJ15" s="103">
        <v>39.285714285714285</v>
      </c>
      <c r="GK15" s="103">
        <v>37.804878048780488</v>
      </c>
      <c r="GL15" s="104">
        <v>16.425120772946869</v>
      </c>
      <c r="GM15" s="107">
        <v>13.702995538559591</v>
      </c>
      <c r="GN15" s="107">
        <v>13.702995538559591</v>
      </c>
      <c r="GO15" s="108">
        <v>24.787179610632311</v>
      </c>
      <c r="GP15" s="109">
        <v>21.536792608729868</v>
      </c>
      <c r="GQ15" s="109">
        <v>31.65262643167258</v>
      </c>
      <c r="GR15" s="109">
        <v>24.667114454899114</v>
      </c>
      <c r="GS15" s="109">
        <v>27.118434123379163</v>
      </c>
      <c r="GT15" s="109">
        <v>26.014707921004671</v>
      </c>
      <c r="GU15" s="109">
        <v>25.52328312233924</v>
      </c>
      <c r="GV15" s="109">
        <v>27.019345642139559</v>
      </c>
      <c r="GW15" s="102">
        <v>8.7227722772277225</v>
      </c>
      <c r="GX15" s="77">
        <v>7.7620253164556958</v>
      </c>
      <c r="GY15" s="77">
        <v>7.180371352785146</v>
      </c>
      <c r="GZ15" s="77">
        <v>5.7765363128491618</v>
      </c>
      <c r="HA15" s="77">
        <v>9.5751445086705207</v>
      </c>
      <c r="HB15" s="77">
        <v>8.397014925373135</v>
      </c>
      <c r="HC15" s="77">
        <v>6.7450000000000001</v>
      </c>
      <c r="HD15" s="77">
        <v>7.3081195157169834</v>
      </c>
      <c r="HE15" s="102">
        <v>13.022377622377622</v>
      </c>
      <c r="HF15" s="77">
        <v>13.811070110701108</v>
      </c>
      <c r="HG15" s="77">
        <v>10.392774788624136</v>
      </c>
      <c r="HH15" s="77">
        <v>10.541241162608012</v>
      </c>
      <c r="HI15" s="77">
        <v>12.581715210355988</v>
      </c>
      <c r="HJ15" s="77">
        <v>14.759576202118989</v>
      </c>
      <c r="HK15" s="77">
        <v>12.863746958637469</v>
      </c>
      <c r="HL15" s="77">
        <v>11.22043795620438</v>
      </c>
      <c r="HM15" s="102">
        <v>94.604791910283154</v>
      </c>
      <c r="HN15" s="77">
        <v>94.604084746432036</v>
      </c>
      <c r="HO15" s="77">
        <v>95.166929524986699</v>
      </c>
      <c r="HP15" s="77">
        <v>95.198721026872789</v>
      </c>
      <c r="HQ15" s="77">
        <v>95.624091028511927</v>
      </c>
      <c r="HR15" s="77">
        <v>95.877553893956915</v>
      </c>
      <c r="HS15" s="77">
        <v>96.134582425079458</v>
      </c>
      <c r="HT15" s="77">
        <v>95.754383852201769</v>
      </c>
      <c r="HU15" s="102">
        <v>88.425096921124464</v>
      </c>
      <c r="HV15" s="77">
        <v>85.740851198203572</v>
      </c>
      <c r="HW15" s="77">
        <v>93.67958230283044</v>
      </c>
      <c r="HX15" s="77">
        <v>94.402366154399559</v>
      </c>
      <c r="HY15" s="77">
        <v>94.767971764888387</v>
      </c>
      <c r="HZ15" s="77">
        <v>94.570519618239658</v>
      </c>
      <c r="IA15" s="77">
        <v>95.278190523361388</v>
      </c>
      <c r="IB15" s="77">
        <v>94.609112089049958</v>
      </c>
      <c r="IC15" s="121">
        <v>28.148775788234865</v>
      </c>
      <c r="ID15" s="122">
        <v>27.636238008688448</v>
      </c>
      <c r="IE15" s="122">
        <v>25.194666341889597</v>
      </c>
      <c r="IF15" s="122">
        <v>25.817449291087264</v>
      </c>
      <c r="IG15" s="122">
        <v>27.946960885187277</v>
      </c>
      <c r="IH15" s="122">
        <v>33.116060240594877</v>
      </c>
      <c r="II15" s="122">
        <v>42.950478705025837</v>
      </c>
      <c r="IJ15" s="122">
        <v>41.237254896456122</v>
      </c>
      <c r="IK15" s="112">
        <v>0.39836903032291326</v>
      </c>
      <c r="IL15" s="98">
        <v>0.44720979972778535</v>
      </c>
      <c r="IM15" s="98">
        <v>0.76759679443854401</v>
      </c>
      <c r="IN15" s="76">
        <v>1.4422167580858709</v>
      </c>
      <c r="IO15" s="76">
        <v>2.7122641509433962</v>
      </c>
      <c r="IP15" s="76">
        <v>3.0161898425371483</v>
      </c>
      <c r="IQ15" s="76">
        <v>2.9963421277920461</v>
      </c>
      <c r="IR15" s="76">
        <v>2.8540756644702747</v>
      </c>
      <c r="IS15" s="115">
        <v>67.405063291139243</v>
      </c>
      <c r="IT15" s="116">
        <v>68.429003021148034</v>
      </c>
      <c r="IU15" s="116">
        <v>70.046082949308754</v>
      </c>
      <c r="IV15" s="116">
        <v>69.21875</v>
      </c>
      <c r="IW15" s="116">
        <v>69.592476489028215</v>
      </c>
      <c r="IX15" s="116">
        <v>68.790849673202615</v>
      </c>
      <c r="IY15" s="116">
        <v>68.108974358974365</v>
      </c>
      <c r="IZ15" s="117">
        <v>65.892899999999997</v>
      </c>
      <c r="JA15" s="73">
        <v>84.4833</v>
      </c>
      <c r="JB15" s="74">
        <v>82.968201413270521</v>
      </c>
      <c r="JC15" s="77">
        <v>85.44</v>
      </c>
      <c r="JD15" s="73">
        <v>91.5124</v>
      </c>
      <c r="JE15" s="74">
        <v>92.207349707016391</v>
      </c>
      <c r="JF15" s="77">
        <v>70.650000000000006</v>
      </c>
      <c r="JG15" s="67">
        <v>676.06279155207881</v>
      </c>
      <c r="JH15" s="70">
        <v>735.05293230884786</v>
      </c>
      <c r="JI15" s="70">
        <v>710.93951379835835</v>
      </c>
      <c r="JJ15" s="70">
        <v>665.07231087883804</v>
      </c>
      <c r="JK15" s="70">
        <v>643.17704243371202</v>
      </c>
      <c r="JL15" s="70">
        <v>637.90831350451572</v>
      </c>
      <c r="JM15" s="70">
        <v>662.33938269969531</v>
      </c>
      <c r="JN15" s="71">
        <v>531.27530364372467</v>
      </c>
      <c r="JO15" s="121">
        <v>2.3637852265444987</v>
      </c>
      <c r="JP15" s="122">
        <v>3.9401201243828883</v>
      </c>
      <c r="JQ15" s="122">
        <v>3.2590174594460986</v>
      </c>
      <c r="JR15" s="122">
        <v>3.0537712697821902</v>
      </c>
      <c r="JS15" s="122">
        <v>3.5641714003949323</v>
      </c>
      <c r="JT15" s="122">
        <v>3.1210820910797508</v>
      </c>
      <c r="JU15" s="122">
        <v>2.7697556296098207</v>
      </c>
      <c r="JV15" s="109">
        <v>2.9040456359894473</v>
      </c>
      <c r="JW15" s="121">
        <v>4.4209232255859119</v>
      </c>
      <c r="JX15" s="122">
        <v>4.0964481906424934</v>
      </c>
      <c r="JY15" s="122">
        <v>3.4412634250092267</v>
      </c>
      <c r="JZ15" s="122">
        <v>3.167069807536115</v>
      </c>
      <c r="KA15" s="122">
        <v>3.195881510149448</v>
      </c>
      <c r="KB15" s="122">
        <v>3.4319318116724422</v>
      </c>
      <c r="KC15" s="275">
        <v>4.2526365821884893</v>
      </c>
      <c r="KD15" s="123">
        <v>5.143471805593431</v>
      </c>
      <c r="KE15" s="121">
        <v>4.7736281186401728</v>
      </c>
      <c r="KF15" s="122">
        <v>2.8163837901235742</v>
      </c>
      <c r="KG15" s="122">
        <v>3.4270007917719458</v>
      </c>
      <c r="KH15" s="122">
        <v>3.8043960012375275</v>
      </c>
      <c r="KI15" s="122">
        <v>6.9440453813695235</v>
      </c>
      <c r="KJ15" s="122">
        <v>8.8487602456773082</v>
      </c>
      <c r="KK15" s="200">
        <v>6.6564782834874583</v>
      </c>
      <c r="KL15" s="109">
        <v>5.3344446759741606</v>
      </c>
      <c r="KM15" s="67">
        <v>3846.1142015920759</v>
      </c>
      <c r="KN15" s="70">
        <v>5125.3513534248459</v>
      </c>
      <c r="KO15" s="70">
        <v>2003.9070686918126</v>
      </c>
      <c r="KP15" s="70">
        <v>620.95684326653418</v>
      </c>
      <c r="KQ15" s="70">
        <v>1078.7982149357108</v>
      </c>
      <c r="KR15" s="70">
        <v>1000.3987627945376</v>
      </c>
      <c r="KS15" s="70">
        <v>2272.8260201304961</v>
      </c>
      <c r="KT15" s="78">
        <v>890.53803339517629</v>
      </c>
      <c r="KU15" s="73">
        <v>90.100000000000009</v>
      </c>
      <c r="KV15" s="74">
        <v>87</v>
      </c>
      <c r="KW15" s="75">
        <v>83.333333333333329</v>
      </c>
      <c r="KX15" s="74">
        <v>80.333333333333329</v>
      </c>
      <c r="KY15" s="77">
        <v>73.666666666666671</v>
      </c>
      <c r="KZ15" s="73">
        <v>82.399999999999991</v>
      </c>
      <c r="LA15" s="74">
        <v>78.333333333333329</v>
      </c>
      <c r="LB15" s="75">
        <v>78.666666666666671</v>
      </c>
      <c r="LC15" s="74">
        <v>78.666666666666671</v>
      </c>
      <c r="LD15" s="124">
        <v>70.333333333333329</v>
      </c>
      <c r="LE15" s="73">
        <v>78.30952380952381</v>
      </c>
      <c r="LF15" s="74">
        <v>71</v>
      </c>
      <c r="LG15" s="75">
        <v>64.666666666666671</v>
      </c>
      <c r="LH15" s="74">
        <v>65.666666666666671</v>
      </c>
      <c r="LI15" s="124">
        <v>61.333333333333336</v>
      </c>
      <c r="LJ15" s="73">
        <v>87.666666666666671</v>
      </c>
      <c r="LK15" s="74">
        <v>86.333333333333329</v>
      </c>
      <c r="LL15" s="75">
        <v>85.333333333333329</v>
      </c>
      <c r="LM15" s="74">
        <v>83.333333333333329</v>
      </c>
      <c r="LN15" s="77">
        <v>78</v>
      </c>
      <c r="LO15" s="121">
        <v>59.885733198919077</v>
      </c>
      <c r="LP15" s="122">
        <v>88.419158324338724</v>
      </c>
      <c r="LQ15" s="122">
        <v>61.064763236787229</v>
      </c>
      <c r="LR15" s="122">
        <v>60.662608819021258</v>
      </c>
      <c r="LS15" s="122">
        <v>63.916662252793444</v>
      </c>
      <c r="LT15" s="122">
        <v>66.362744532286925</v>
      </c>
      <c r="LU15" s="121">
        <v>168.25349632166382</v>
      </c>
      <c r="LV15" s="122">
        <v>177.28455609227544</v>
      </c>
      <c r="LW15" s="122">
        <v>167.08518039022763</v>
      </c>
      <c r="LX15" s="122">
        <v>172.29653000265998</v>
      </c>
      <c r="LY15" s="122">
        <v>158.90062409500226</v>
      </c>
      <c r="LZ15" s="122">
        <v>162.90611114317042</v>
      </c>
      <c r="MA15" s="67">
        <v>22008.320153554658</v>
      </c>
      <c r="MB15" s="70">
        <v>18679.999560829398</v>
      </c>
      <c r="MC15" s="70">
        <v>18270.917391013587</v>
      </c>
      <c r="MD15" s="70">
        <v>13001.283905893059</v>
      </c>
      <c r="ME15" s="70">
        <v>12290.593948731848</v>
      </c>
      <c r="MF15" s="70">
        <v>11543.062647629276</v>
      </c>
      <c r="MG15" s="70">
        <v>13258.151784094558</v>
      </c>
      <c r="MH15" s="70">
        <v>11391.465677179964</v>
      </c>
      <c r="MI15" s="73">
        <v>97.3</v>
      </c>
      <c r="MJ15" s="74">
        <v>99.1</v>
      </c>
      <c r="MK15" s="75">
        <v>99</v>
      </c>
      <c r="ML15" s="74">
        <v>100</v>
      </c>
      <c r="MM15" s="74">
        <v>96</v>
      </c>
      <c r="MN15" s="75">
        <v>97</v>
      </c>
      <c r="MO15" s="74">
        <v>94.927536231884062</v>
      </c>
      <c r="MP15" s="77">
        <v>97.692307692307693</v>
      </c>
      <c r="MQ15" s="67">
        <v>8690.4081595032239</v>
      </c>
      <c r="MR15" s="70">
        <v>6721.7821617534337</v>
      </c>
      <c r="MS15" s="70">
        <v>6389.0680458104525</v>
      </c>
      <c r="MT15" s="70">
        <v>6382.7683466828958</v>
      </c>
      <c r="MU15" s="70">
        <v>6772.4555678373554</v>
      </c>
      <c r="MV15" s="70">
        <v>5554.0591521231881</v>
      </c>
      <c r="MW15" s="70">
        <v>4686.2459774020645</v>
      </c>
      <c r="MX15" s="70">
        <v>5099.0624817054304</v>
      </c>
      <c r="MY15" s="73">
        <v>50.597012319468135</v>
      </c>
      <c r="MZ15" s="74">
        <v>51.793119046714459</v>
      </c>
      <c r="NA15" s="74">
        <v>45.8</v>
      </c>
      <c r="NB15" s="74">
        <v>31.65</v>
      </c>
      <c r="NC15" s="74">
        <v>41.731937196200057</v>
      </c>
      <c r="ND15" s="74">
        <v>38.239423679259126</v>
      </c>
      <c r="NE15" s="74">
        <v>37.279672204310721</v>
      </c>
      <c r="NF15" s="126">
        <v>36.055889654740021</v>
      </c>
      <c r="NG15" s="73">
        <v>46.474644654610124</v>
      </c>
      <c r="NH15" s="74">
        <v>49.786575930248048</v>
      </c>
      <c r="NI15" s="74">
        <v>47.4</v>
      </c>
      <c r="NJ15" s="74">
        <v>34.96</v>
      </c>
      <c r="NK15" s="74">
        <v>44.331004325170319</v>
      </c>
      <c r="NL15" s="74">
        <v>39.54653383622572</v>
      </c>
      <c r="NM15" s="74">
        <v>38.661946928028641</v>
      </c>
      <c r="NN15" s="126">
        <v>37.01796317609756</v>
      </c>
      <c r="NO15" s="73">
        <v>56.148967423032033</v>
      </c>
      <c r="NP15" s="74">
        <v>58.191552482872765</v>
      </c>
      <c r="NQ15" s="74">
        <v>55.1</v>
      </c>
      <c r="NR15" s="74">
        <v>44.080000000000005</v>
      </c>
      <c r="NS15" s="74">
        <v>53.448773564820428</v>
      </c>
      <c r="NT15" s="74">
        <v>48.377980565220959</v>
      </c>
      <c r="NU15" s="74">
        <v>49.670275230247086</v>
      </c>
      <c r="NV15" s="126">
        <v>48.812574273864215</v>
      </c>
      <c r="NW15" s="73">
        <v>51.88852513221731</v>
      </c>
      <c r="NX15" s="74">
        <v>50.15645159040011</v>
      </c>
      <c r="NY15" s="74">
        <v>51.1</v>
      </c>
      <c r="NZ15" s="74">
        <v>37.79</v>
      </c>
      <c r="OA15" s="74">
        <v>47.504156328624994</v>
      </c>
      <c r="OB15" s="74">
        <v>48.655051734355716</v>
      </c>
      <c r="OC15" s="74">
        <v>45.695158768617752</v>
      </c>
      <c r="OD15" s="76">
        <v>48.063779163733258</v>
      </c>
      <c r="OE15" s="67">
        <v>47691.816099741744</v>
      </c>
      <c r="OF15" s="70">
        <v>43671.38219323154</v>
      </c>
      <c r="OG15" s="70">
        <v>36109.619531917167</v>
      </c>
      <c r="OH15" s="70">
        <v>37684.318425737787</v>
      </c>
      <c r="OI15" s="70">
        <v>35600.341092878451</v>
      </c>
      <c r="OJ15" s="70">
        <v>36322.170464540126</v>
      </c>
      <c r="OK15" s="70">
        <v>34433.31420497701</v>
      </c>
      <c r="OL15" s="70">
        <v>35102.040816326531</v>
      </c>
      <c r="OM15" s="67">
        <v>12887.872912370874</v>
      </c>
      <c r="ON15" s="70">
        <v>13311.762327526327</v>
      </c>
      <c r="OO15" s="70">
        <v>12444.707979436949</v>
      </c>
      <c r="OP15" s="70">
        <v>13043.660791821085</v>
      </c>
      <c r="OQ15" s="70">
        <v>12803.586580068459</v>
      </c>
      <c r="OR15" s="70">
        <v>12653.061224489797</v>
      </c>
      <c r="OS15" s="67">
        <v>23221.746619546302</v>
      </c>
      <c r="OT15" s="70">
        <v>24372.556098211462</v>
      </c>
      <c r="OU15" s="70">
        <v>23155.633113441509</v>
      </c>
      <c r="OV15" s="70">
        <v>23278.509672719039</v>
      </c>
      <c r="OW15" s="70">
        <v>21629.727624908555</v>
      </c>
      <c r="OX15" s="70">
        <v>22448.979591836734</v>
      </c>
      <c r="OY15" s="73">
        <v>20.384133237822351</v>
      </c>
      <c r="OZ15" s="74">
        <v>26.523846931996211</v>
      </c>
      <c r="PA15" s="74">
        <v>29.724129852252261</v>
      </c>
      <c r="PB15" s="74">
        <v>33.609432430692607</v>
      </c>
      <c r="PC15" s="74">
        <v>21.6</v>
      </c>
      <c r="PD15" s="74">
        <v>21.214138858024089</v>
      </c>
      <c r="PE15" s="75">
        <v>24.11387057269523</v>
      </c>
      <c r="PF15" s="126">
        <v>23.949436802922545</v>
      </c>
      <c r="PG15" s="73">
        <v>88.366666666666674</v>
      </c>
      <c r="PH15" s="74">
        <v>87.666666666666671</v>
      </c>
      <c r="PI15" s="74">
        <v>89.333333333333329</v>
      </c>
      <c r="PJ15" s="74">
        <v>90.333333333333329</v>
      </c>
      <c r="PK15" s="124">
        <v>91</v>
      </c>
      <c r="PL15" s="73">
        <v>65.5</v>
      </c>
      <c r="PM15" s="74">
        <v>58.333333333333336</v>
      </c>
      <c r="PN15" s="74">
        <v>58.666666666666664</v>
      </c>
      <c r="PO15" s="74">
        <v>59.666666666666664</v>
      </c>
      <c r="PP15" s="77">
        <v>70.333333333333329</v>
      </c>
      <c r="PQ15" s="102" t="s">
        <v>1739</v>
      </c>
      <c r="PR15" s="77" t="s">
        <v>1739</v>
      </c>
      <c r="PS15" s="77" t="s">
        <v>1739</v>
      </c>
      <c r="PT15" s="77" t="s">
        <v>1739</v>
      </c>
      <c r="PU15" s="77" t="s">
        <v>1739</v>
      </c>
      <c r="PV15" s="73" t="s">
        <v>1739</v>
      </c>
      <c r="PW15" s="74" t="s">
        <v>1739</v>
      </c>
      <c r="PX15" s="74" t="s">
        <v>1739</v>
      </c>
      <c r="PY15" s="77" t="s">
        <v>1739</v>
      </c>
      <c r="PZ15" s="77" t="s">
        <v>1739</v>
      </c>
      <c r="QA15" s="77" t="s">
        <v>1739</v>
      </c>
      <c r="QB15" s="77" t="s">
        <v>1739</v>
      </c>
      <c r="QC15" s="77" t="s">
        <v>1739</v>
      </c>
      <c r="QD15" s="73" t="s">
        <v>1739</v>
      </c>
      <c r="QE15" s="74" t="s">
        <v>1739</v>
      </c>
      <c r="QF15" s="74" t="s">
        <v>1739</v>
      </c>
      <c r="QG15" s="77" t="s">
        <v>1739</v>
      </c>
      <c r="QH15" s="77" t="s">
        <v>1739</v>
      </c>
      <c r="QI15" s="77" t="s">
        <v>1739</v>
      </c>
      <c r="QJ15" s="77" t="s">
        <v>1739</v>
      </c>
      <c r="QK15" s="77" t="s">
        <v>1739</v>
      </c>
      <c r="QL15" s="102" t="s">
        <v>1739</v>
      </c>
      <c r="QM15" s="77" t="s">
        <v>1739</v>
      </c>
      <c r="QN15" s="77" t="s">
        <v>1739</v>
      </c>
      <c r="QO15" s="77" t="s">
        <v>1739</v>
      </c>
      <c r="QP15" s="77" t="s">
        <v>1739</v>
      </c>
      <c r="QQ15" s="73" t="s">
        <v>1739</v>
      </c>
      <c r="QR15" s="74" t="s">
        <v>1739</v>
      </c>
      <c r="QS15" s="74" t="s">
        <v>1739</v>
      </c>
      <c r="QT15" s="77" t="s">
        <v>1739</v>
      </c>
      <c r="QU15" s="77" t="s">
        <v>1739</v>
      </c>
      <c r="QV15" s="77" t="s">
        <v>1739</v>
      </c>
      <c r="QW15" s="77" t="s">
        <v>1739</v>
      </c>
      <c r="QX15" s="77" t="s">
        <v>1739</v>
      </c>
      <c r="QY15" s="102">
        <v>77.165354330708652</v>
      </c>
      <c r="QZ15" s="77">
        <v>70.689655172413794</v>
      </c>
      <c r="RA15" s="77">
        <v>75.238095238095241</v>
      </c>
      <c r="RB15" s="77">
        <v>80.198019801980209</v>
      </c>
      <c r="RC15" s="77">
        <v>77.777777777777786</v>
      </c>
      <c r="RD15" s="77">
        <v>70.707070707070713</v>
      </c>
      <c r="RE15" s="77">
        <v>75.531914893617028</v>
      </c>
      <c r="RF15" s="77">
        <v>79.255319148936167</v>
      </c>
      <c r="RG15" s="102">
        <v>53.896933160553651</v>
      </c>
      <c r="RH15" s="77">
        <v>90.880091932160397</v>
      </c>
      <c r="RI15" s="77">
        <v>94.190992250772013</v>
      </c>
      <c r="RJ15" s="77">
        <v>95.077710597574097</v>
      </c>
      <c r="RK15" s="77">
        <v>99.111884758166227</v>
      </c>
      <c r="RL15" s="77">
        <v>88.217344131437201</v>
      </c>
      <c r="RM15" s="77">
        <v>87.105289077120062</v>
      </c>
      <c r="RN15" s="77">
        <v>83.325125578646706</v>
      </c>
      <c r="RO15" s="100">
        <v>6</v>
      </c>
      <c r="RP15" s="76">
        <v>10.375</v>
      </c>
      <c r="RQ15" s="76">
        <v>11</v>
      </c>
      <c r="RR15" s="76">
        <v>7.6666666666666661</v>
      </c>
      <c r="RS15" s="76">
        <v>7.8</v>
      </c>
      <c r="RT15" s="76">
        <v>5.5</v>
      </c>
      <c r="RU15" s="67">
        <v>3596.1546761094623</v>
      </c>
      <c r="RV15" s="70">
        <v>3358.0017741865731</v>
      </c>
      <c r="RW15" s="70">
        <v>3478.6515164278048</v>
      </c>
      <c r="RX15" s="70">
        <v>3475.7789124363135</v>
      </c>
      <c r="RY15" s="70">
        <v>3613.5509431851119</v>
      </c>
      <c r="RZ15" s="70">
        <v>4080.7951331323989</v>
      </c>
      <c r="SA15" s="70">
        <v>3450.3919124398653</v>
      </c>
      <c r="SB15" s="70">
        <v>3464.3874643874642</v>
      </c>
      <c r="SC15" s="73">
        <v>11.413265306122449</v>
      </c>
      <c r="SD15" s="74">
        <v>10.083333333333332</v>
      </c>
      <c r="SE15" s="74">
        <v>14.973214285714286</v>
      </c>
      <c r="SF15" s="74">
        <v>8.3775510204081645</v>
      </c>
      <c r="SG15" s="74">
        <v>8.5942857142857143</v>
      </c>
      <c r="SH15" s="77">
        <v>9.1219512195121943</v>
      </c>
      <c r="SI15" s="73">
        <v>32.626842062494497</v>
      </c>
      <c r="SJ15" s="74">
        <v>36.884052067235153</v>
      </c>
      <c r="SK15" s="74">
        <v>30.439712239970657</v>
      </c>
      <c r="SL15" s="74">
        <v>40.720079745369411</v>
      </c>
      <c r="SM15" s="74">
        <v>24.782031846862036</v>
      </c>
      <c r="SN15" s="74">
        <v>39.56825796273413</v>
      </c>
      <c r="SO15" s="74">
        <v>33.340666824473843</v>
      </c>
      <c r="SP15" s="77">
        <v>45.003059603792664</v>
      </c>
      <c r="SQ15" s="100">
        <v>18.978102189781019</v>
      </c>
      <c r="SR15" s="76">
        <v>14.678899082568806</v>
      </c>
      <c r="SS15" s="76">
        <v>16.992981159955672</v>
      </c>
      <c r="ST15" s="76">
        <v>14.869888475836431</v>
      </c>
      <c r="SU15" s="76">
        <v>18.923933209647497</v>
      </c>
      <c r="SV15" s="67">
        <v>323073.59293373436</v>
      </c>
      <c r="SW15" s="70">
        <v>255039.17767744628</v>
      </c>
      <c r="SX15" s="70">
        <v>226637.96023949754</v>
      </c>
      <c r="SY15" s="70">
        <v>257192.56252045764</v>
      </c>
      <c r="SZ15" s="70">
        <v>154730.48682792197</v>
      </c>
      <c r="TA15" s="70">
        <v>184842.9098640368</v>
      </c>
      <c r="TB15" s="70">
        <v>195273.63556287845</v>
      </c>
      <c r="TC15" s="70">
        <v>242263.45083487942</v>
      </c>
      <c r="TD15" s="73" t="s">
        <v>22</v>
      </c>
      <c r="TE15" s="74" t="s">
        <v>22</v>
      </c>
      <c r="TF15" s="74" t="s">
        <v>22</v>
      </c>
      <c r="TG15" s="74" t="s">
        <v>22</v>
      </c>
      <c r="TH15" s="74" t="s">
        <v>22</v>
      </c>
      <c r="TI15" s="124" t="s">
        <v>22</v>
      </c>
      <c r="TJ15" s="128">
        <v>0</v>
      </c>
      <c r="TK15" s="129">
        <v>0</v>
      </c>
      <c r="TL15" s="129">
        <v>80</v>
      </c>
      <c r="TM15" s="129">
        <v>68</v>
      </c>
      <c r="TN15" s="130">
        <v>75.789999999999992</v>
      </c>
      <c r="TO15" s="73">
        <v>1.9417475728155338</v>
      </c>
      <c r="TP15" s="74">
        <v>2.7027027027027026</v>
      </c>
      <c r="TQ15" s="74">
        <v>6.0070671378091873</v>
      </c>
      <c r="TR15" s="77">
        <v>8.8311688311688314</v>
      </c>
      <c r="TS15" s="73">
        <v>1.6807947019867548</v>
      </c>
      <c r="TT15" s="74">
        <v>40.212483399734403</v>
      </c>
      <c r="TU15" s="74">
        <v>40.319573901464715</v>
      </c>
      <c r="TV15" s="124">
        <v>34.92676431424767</v>
      </c>
    </row>
    <row r="16" spans="1:542" x14ac:dyDescent="0.25">
      <c r="A16" s="131" t="s">
        <v>963</v>
      </c>
      <c r="B16" s="67">
        <v>5175.0086595545845</v>
      </c>
      <c r="C16" s="134">
        <v>4669.5533832843412</v>
      </c>
      <c r="D16" s="134">
        <v>4494.3023130848305</v>
      </c>
      <c r="E16" s="134">
        <v>4618.3550112255834</v>
      </c>
      <c r="F16" s="134">
        <v>4510.9320444645009</v>
      </c>
      <c r="G16" s="134">
        <v>4474.2225306464188</v>
      </c>
      <c r="H16" s="268">
        <v>4264.4057035158812</v>
      </c>
      <c r="I16" s="71">
        <v>4371.6284492809946</v>
      </c>
      <c r="J16" s="135">
        <v>6776.5129801618423</v>
      </c>
      <c r="K16" s="134">
        <v>6718.1179413160744</v>
      </c>
      <c r="L16" s="134">
        <v>6629.3663065308001</v>
      </c>
      <c r="M16" s="134">
        <v>6650.4449442647119</v>
      </c>
      <c r="N16" s="134">
        <v>7024.5143017534074</v>
      </c>
      <c r="O16" s="134">
        <v>6811.3865158668541</v>
      </c>
      <c r="P16" s="134">
        <v>6671.9448484471995</v>
      </c>
      <c r="Q16" s="78">
        <v>6623.7001485544497</v>
      </c>
      <c r="R16" s="135">
        <v>3582.7733845596586</v>
      </c>
      <c r="S16" s="134">
        <v>2396.6776561998249</v>
      </c>
      <c r="T16" s="134">
        <v>2833.3297484047685</v>
      </c>
      <c r="U16" s="134">
        <v>2689.4719662830121</v>
      </c>
      <c r="V16" s="134">
        <v>3199.1982753078792</v>
      </c>
      <c r="W16" s="134">
        <v>4981.5383373259037</v>
      </c>
      <c r="X16" s="268">
        <v>5093.1237112247954</v>
      </c>
      <c r="Y16" s="71">
        <v>5431.4847942754914</v>
      </c>
      <c r="Z16" s="137">
        <v>50</v>
      </c>
      <c r="AA16" s="138">
        <v>53</v>
      </c>
      <c r="AB16" s="139">
        <v>54</v>
      </c>
      <c r="AC16" s="138">
        <v>58</v>
      </c>
      <c r="AD16" s="138">
        <v>56</v>
      </c>
      <c r="AE16" s="139">
        <v>62</v>
      </c>
      <c r="AF16" s="76">
        <v>66</v>
      </c>
      <c r="AG16" s="137">
        <v>24</v>
      </c>
      <c r="AH16" s="138">
        <v>27</v>
      </c>
      <c r="AI16" s="139">
        <v>28</v>
      </c>
      <c r="AJ16" s="138">
        <v>30</v>
      </c>
      <c r="AK16" s="138">
        <v>31</v>
      </c>
      <c r="AL16" s="139">
        <v>34</v>
      </c>
      <c r="AM16" s="76">
        <v>35</v>
      </c>
      <c r="AN16" s="137">
        <v>26</v>
      </c>
      <c r="AO16" s="138">
        <v>33</v>
      </c>
      <c r="AP16" s="139">
        <v>33</v>
      </c>
      <c r="AQ16" s="138">
        <v>36</v>
      </c>
      <c r="AR16" s="138">
        <v>35</v>
      </c>
      <c r="AS16" s="138">
        <v>37</v>
      </c>
      <c r="AT16" s="77">
        <v>47</v>
      </c>
      <c r="AU16" s="137">
        <v>9</v>
      </c>
      <c r="AV16" s="138">
        <v>10</v>
      </c>
      <c r="AW16" s="139">
        <v>12</v>
      </c>
      <c r="AX16" s="138">
        <v>9</v>
      </c>
      <c r="AY16" s="138">
        <v>11</v>
      </c>
      <c r="AZ16" s="139">
        <v>12</v>
      </c>
      <c r="BA16" s="76">
        <v>18</v>
      </c>
      <c r="BB16" s="135">
        <v>2692.5004099388789</v>
      </c>
      <c r="BC16" s="134">
        <v>2716.1808828144081</v>
      </c>
      <c r="BD16" s="134">
        <v>2474.9336223736013</v>
      </c>
      <c r="BE16" s="134">
        <v>2744.4808568159769</v>
      </c>
      <c r="BF16" s="134">
        <v>4190.3676530364355</v>
      </c>
      <c r="BG16" s="134">
        <v>4661.1882806927024</v>
      </c>
      <c r="BH16" s="134">
        <v>3540.3150436216456</v>
      </c>
      <c r="BI16" s="78" t="s">
        <v>26</v>
      </c>
      <c r="BJ16" s="135">
        <v>187.8184347430977</v>
      </c>
      <c r="BK16" s="134">
        <v>183.15422968435496</v>
      </c>
      <c r="BL16" s="134">
        <v>229.599632503945</v>
      </c>
      <c r="BM16" s="134">
        <v>237.74562874833308</v>
      </c>
      <c r="BN16" s="134">
        <v>275.38408765337823</v>
      </c>
      <c r="BO16" s="134">
        <v>268.46595557701971</v>
      </c>
      <c r="BP16" s="134">
        <v>271.16735220483758</v>
      </c>
      <c r="BQ16" s="78" t="s">
        <v>26</v>
      </c>
      <c r="BR16" s="140">
        <v>86.96741854636592</v>
      </c>
      <c r="BS16" s="141">
        <v>87.20930232558139</v>
      </c>
      <c r="BT16" s="141">
        <v>84.533333333333331</v>
      </c>
      <c r="BU16" s="141">
        <v>81.621621621621614</v>
      </c>
      <c r="BV16" s="141">
        <v>83.791208791208788</v>
      </c>
      <c r="BW16" s="141">
        <v>87.131367292225207</v>
      </c>
      <c r="BX16" s="141">
        <v>84.251968503937007</v>
      </c>
      <c r="BY16" s="82" t="s">
        <v>26</v>
      </c>
      <c r="BZ16" s="142">
        <v>85.533333333333346</v>
      </c>
      <c r="CA16" s="138">
        <v>84.333333333333329</v>
      </c>
      <c r="CB16" s="138">
        <v>80.333333333333329</v>
      </c>
      <c r="CC16" s="139">
        <v>77</v>
      </c>
      <c r="CD16" s="76">
        <v>70</v>
      </c>
      <c r="CE16" s="137">
        <v>90.4</v>
      </c>
      <c r="CF16" s="138">
        <v>91.6</v>
      </c>
      <c r="CG16" s="139">
        <v>92.7</v>
      </c>
      <c r="CH16" s="138">
        <v>90.1</v>
      </c>
      <c r="CI16" s="138">
        <v>95</v>
      </c>
      <c r="CJ16" s="139">
        <v>92.1</v>
      </c>
      <c r="CK16" s="76" t="s">
        <v>26</v>
      </c>
      <c r="CL16" s="143">
        <v>708.62</v>
      </c>
      <c r="CM16" s="144">
        <v>772.04</v>
      </c>
      <c r="CN16" s="145">
        <v>791.75</v>
      </c>
      <c r="CO16" s="144">
        <v>828.72</v>
      </c>
      <c r="CP16" s="144">
        <v>862.02</v>
      </c>
      <c r="CQ16" s="145">
        <v>917.35</v>
      </c>
      <c r="CR16" s="87">
        <v>949.25</v>
      </c>
      <c r="CS16" s="143">
        <v>442</v>
      </c>
      <c r="CT16" s="144">
        <v>499</v>
      </c>
      <c r="CU16" s="145">
        <v>505</v>
      </c>
      <c r="CV16" s="144">
        <v>467</v>
      </c>
      <c r="CW16" s="145">
        <v>516</v>
      </c>
      <c r="CX16" s="146">
        <v>584</v>
      </c>
      <c r="CY16" s="89">
        <v>664</v>
      </c>
      <c r="CZ16" s="143">
        <v>558</v>
      </c>
      <c r="DA16" s="144">
        <v>630</v>
      </c>
      <c r="DB16" s="145">
        <v>609</v>
      </c>
      <c r="DC16" s="144">
        <v>648</v>
      </c>
      <c r="DD16" s="145">
        <v>722</v>
      </c>
      <c r="DE16" s="146">
        <v>715</v>
      </c>
      <c r="DF16" s="89">
        <v>768</v>
      </c>
      <c r="DG16" s="143">
        <v>710</v>
      </c>
      <c r="DH16" s="144">
        <v>720</v>
      </c>
      <c r="DI16" s="145">
        <v>768</v>
      </c>
      <c r="DJ16" s="144">
        <v>803</v>
      </c>
      <c r="DK16" s="145">
        <v>854</v>
      </c>
      <c r="DL16" s="146">
        <v>890</v>
      </c>
      <c r="DM16" s="89">
        <v>913</v>
      </c>
      <c r="DN16" s="143">
        <v>840</v>
      </c>
      <c r="DO16" s="144">
        <v>844</v>
      </c>
      <c r="DP16" s="145">
        <v>1000</v>
      </c>
      <c r="DQ16" s="144">
        <v>963</v>
      </c>
      <c r="DR16" s="145">
        <v>972</v>
      </c>
      <c r="DS16" s="146">
        <v>1098</v>
      </c>
      <c r="DT16" s="89">
        <v>1022</v>
      </c>
      <c r="DU16" s="143">
        <v>1022</v>
      </c>
      <c r="DV16" s="144">
        <v>1093</v>
      </c>
      <c r="DW16" s="145">
        <v>1046</v>
      </c>
      <c r="DX16" s="144">
        <v>1142</v>
      </c>
      <c r="DY16" s="145">
        <v>1166</v>
      </c>
      <c r="DZ16" s="146">
        <v>1210</v>
      </c>
      <c r="EA16" s="89">
        <v>1267</v>
      </c>
      <c r="EB16" s="142">
        <v>73.716381418092908</v>
      </c>
      <c r="EC16" s="139">
        <v>71.794871794871796</v>
      </c>
      <c r="ED16" s="139">
        <v>72.784412319296038</v>
      </c>
      <c r="EE16" s="139">
        <v>64.803439803439801</v>
      </c>
      <c r="EF16" s="76" t="s">
        <v>26</v>
      </c>
      <c r="EG16" s="142">
        <v>92.452830188679243</v>
      </c>
      <c r="EH16" s="139">
        <v>96.491228070175438</v>
      </c>
      <c r="EI16" s="139">
        <v>95</v>
      </c>
      <c r="EJ16" s="139">
        <v>96.666666666666671</v>
      </c>
      <c r="EK16" s="139">
        <v>98.412698412698404</v>
      </c>
      <c r="EL16" s="139">
        <v>93.442622950819683</v>
      </c>
      <c r="EM16" s="139">
        <v>93.442622950819683</v>
      </c>
      <c r="EN16" s="76">
        <v>97.014925373134332</v>
      </c>
      <c r="EO16" s="142">
        <v>93.4</v>
      </c>
      <c r="EP16" s="139">
        <v>93.8</v>
      </c>
      <c r="EQ16" s="139">
        <v>93.6</v>
      </c>
      <c r="ER16" s="147">
        <v>93.1</v>
      </c>
      <c r="ES16" s="142">
        <v>85.647889942368465</v>
      </c>
      <c r="ET16" s="139">
        <v>85.520744497808096</v>
      </c>
      <c r="EU16" s="139">
        <v>90.284844279987666</v>
      </c>
      <c r="EV16" s="147">
        <v>91.575667935928507</v>
      </c>
      <c r="EW16" s="142">
        <v>26.443946625109575</v>
      </c>
      <c r="EX16" s="139">
        <v>27</v>
      </c>
      <c r="EY16" s="139">
        <v>24</v>
      </c>
      <c r="EZ16" s="147">
        <v>20.846785351904806</v>
      </c>
      <c r="FA16" s="148">
        <v>155.38847117794487</v>
      </c>
      <c r="FB16" s="149">
        <v>309.33333333333337</v>
      </c>
      <c r="FC16" s="149">
        <v>167.58241758241758</v>
      </c>
      <c r="FD16" s="150">
        <v>70.866141732283467</v>
      </c>
      <c r="FE16" s="142">
        <v>89.8</v>
      </c>
      <c r="FF16" s="139">
        <v>91.1</v>
      </c>
      <c r="FG16" s="76">
        <v>92.2</v>
      </c>
      <c r="FH16" s="96">
        <v>12.903225806451612</v>
      </c>
      <c r="FI16" s="151">
        <v>6.9565217391304346</v>
      </c>
      <c r="FJ16" s="151">
        <v>6.8627450980392162</v>
      </c>
      <c r="FK16" s="151">
        <v>6.8965517241379306</v>
      </c>
      <c r="FL16" s="151">
        <v>14.173228346456693</v>
      </c>
      <c r="FM16" s="98" t="s">
        <v>26</v>
      </c>
      <c r="FN16" s="152">
        <v>32.08</v>
      </c>
      <c r="FO16" s="151">
        <v>26.98</v>
      </c>
      <c r="FP16" s="151">
        <v>30.93</v>
      </c>
      <c r="FQ16" s="151">
        <v>31.35</v>
      </c>
      <c r="FR16" s="151">
        <v>26.65</v>
      </c>
      <c r="FS16" s="151">
        <v>24.4</v>
      </c>
      <c r="FT16" s="151">
        <v>27.559055118110237</v>
      </c>
      <c r="FU16" s="98" t="s">
        <v>26</v>
      </c>
      <c r="FV16" s="153">
        <v>3.8177994527707293</v>
      </c>
      <c r="FW16" s="147">
        <v>4.0185747497527604</v>
      </c>
      <c r="FX16" s="147">
        <v>3.9047029170923184</v>
      </c>
      <c r="FY16" s="147">
        <v>4.2905187435544425</v>
      </c>
      <c r="FZ16" s="147">
        <v>4.0478072148528215</v>
      </c>
      <c r="GA16" s="147">
        <v>4.4794748066396082</v>
      </c>
      <c r="GB16" s="147">
        <v>3.9188482382494714</v>
      </c>
      <c r="GC16" s="147">
        <v>3.2616436746605153</v>
      </c>
      <c r="GD16" s="155">
        <v>42.729970326409493</v>
      </c>
      <c r="GE16" s="156">
        <v>42.244224422442244</v>
      </c>
      <c r="GF16" s="156">
        <v>47.109826589595379</v>
      </c>
      <c r="GG16" s="156">
        <v>52.083333333333336</v>
      </c>
      <c r="GH16" s="156">
        <v>48.75</v>
      </c>
      <c r="GI16" s="156">
        <v>49.270072992700733</v>
      </c>
      <c r="GJ16" s="156">
        <v>48.675496688741724</v>
      </c>
      <c r="GK16" s="103">
        <v>48.829431438127088</v>
      </c>
      <c r="GL16" s="157">
        <v>6.5595716198125729</v>
      </c>
      <c r="GM16" s="158">
        <v>4.7297297297297405</v>
      </c>
      <c r="GN16" s="158">
        <v>4.0522875816993604</v>
      </c>
      <c r="GO16" s="108">
        <v>11.308038161914299</v>
      </c>
      <c r="GP16" s="109">
        <v>10.859686251074841</v>
      </c>
      <c r="GQ16" s="109">
        <v>12.188083988280049</v>
      </c>
      <c r="GR16" s="109">
        <v>9.9839606278557032</v>
      </c>
      <c r="GS16" s="109">
        <v>8.1346204756576928</v>
      </c>
      <c r="GT16" s="109">
        <v>9.1541768295291313</v>
      </c>
      <c r="GU16" s="109">
        <v>8.2718258045759345</v>
      </c>
      <c r="GV16" s="109">
        <v>6.5694021746416933</v>
      </c>
      <c r="GW16" s="102">
        <v>4.6533742331288339</v>
      </c>
      <c r="GX16" s="77">
        <v>4.1593600849058072</v>
      </c>
      <c r="GY16" s="77">
        <v>4.8980099502487562</v>
      </c>
      <c r="GZ16" s="77">
        <v>4.3386699507389164</v>
      </c>
      <c r="HA16" s="77">
        <v>4.7609756097560973</v>
      </c>
      <c r="HB16" s="77">
        <v>4.7254423428920074</v>
      </c>
      <c r="HC16" s="77">
        <v>5.2</v>
      </c>
      <c r="HD16" s="77">
        <v>4.4897480960749849</v>
      </c>
      <c r="HE16" s="102">
        <v>10.706362494767685</v>
      </c>
      <c r="HF16" s="77">
        <v>10.217556446507702</v>
      </c>
      <c r="HG16" s="77">
        <v>11.466274427400714</v>
      </c>
      <c r="HH16" s="77">
        <v>10.657639032458135</v>
      </c>
      <c r="HI16" s="77">
        <v>11.478879043890377</v>
      </c>
      <c r="HJ16" s="77">
        <v>11.17746024429592</v>
      </c>
      <c r="HK16" s="77">
        <v>11.452</v>
      </c>
      <c r="HL16" s="77">
        <v>11.239161505478799</v>
      </c>
      <c r="HM16" s="102">
        <v>96.109821863363493</v>
      </c>
      <c r="HN16" s="77">
        <v>96.086146664584959</v>
      </c>
      <c r="HO16" s="77">
        <v>95.555253346456638</v>
      </c>
      <c r="HP16" s="77">
        <v>95.615905478162261</v>
      </c>
      <c r="HQ16" s="77">
        <v>95.650025481590248</v>
      </c>
      <c r="HR16" s="77">
        <v>96.091528259742688</v>
      </c>
      <c r="HS16" s="77">
        <v>96.389635641975389</v>
      </c>
      <c r="HT16" s="77">
        <v>96.615839577423955</v>
      </c>
      <c r="HU16" s="102">
        <v>92.546991883701708</v>
      </c>
      <c r="HV16" s="77">
        <v>93.105583597856068</v>
      </c>
      <c r="HW16" s="77">
        <v>94.864855055556419</v>
      </c>
      <c r="HX16" s="77">
        <v>96.250370224108991</v>
      </c>
      <c r="HY16" s="77">
        <v>96.321779306758401</v>
      </c>
      <c r="HZ16" s="77">
        <v>96.265156656773271</v>
      </c>
      <c r="IA16" s="77">
        <v>95.124381113392104</v>
      </c>
      <c r="IB16" s="77">
        <v>95.796449923529678</v>
      </c>
      <c r="IC16" s="161">
        <v>23.768534669022337</v>
      </c>
      <c r="ID16" s="162">
        <v>26.219736779389834</v>
      </c>
      <c r="IE16" s="162">
        <v>25.453540885387156</v>
      </c>
      <c r="IF16" s="162">
        <v>22.578178687006908</v>
      </c>
      <c r="IG16" s="162">
        <v>16.344988923137993</v>
      </c>
      <c r="IH16" s="162">
        <v>15.355390318346515</v>
      </c>
      <c r="II16" s="162">
        <v>16.549844877662753</v>
      </c>
      <c r="IJ16" s="162">
        <v>18.863390878582571</v>
      </c>
      <c r="IK16" s="112">
        <v>0.89919744527080969</v>
      </c>
      <c r="IL16" s="98">
        <v>0.87506804572672836</v>
      </c>
      <c r="IM16" s="98">
        <v>1.0964681075382181</v>
      </c>
      <c r="IN16" s="76">
        <v>1.0808847473760679</v>
      </c>
      <c r="IO16" s="76">
        <v>1.1346098196199479</v>
      </c>
      <c r="IP16" s="76">
        <v>2.7410053465947564</v>
      </c>
      <c r="IQ16" s="76">
        <v>3.7340600361964591</v>
      </c>
      <c r="IR16" s="76">
        <v>4.2906906201686921</v>
      </c>
      <c r="IS16" s="115">
        <v>65.743073047858942</v>
      </c>
      <c r="IT16" s="116">
        <v>65.982765695527291</v>
      </c>
      <c r="IU16" s="116">
        <v>67.221770917952881</v>
      </c>
      <c r="IV16" s="116">
        <v>66.794331673688248</v>
      </c>
      <c r="IW16" s="116">
        <v>65.631144317734964</v>
      </c>
      <c r="IX16" s="116">
        <v>65.807429871114479</v>
      </c>
      <c r="IY16" s="116">
        <v>65.990639625585018</v>
      </c>
      <c r="IZ16" s="117">
        <v>65.392099999999999</v>
      </c>
      <c r="JA16" s="137">
        <v>86.614599999999996</v>
      </c>
      <c r="JB16" s="138">
        <v>82.275301521581156</v>
      </c>
      <c r="JC16" s="160">
        <v>80.52</v>
      </c>
      <c r="JD16" s="137">
        <v>86.898200000000003</v>
      </c>
      <c r="JE16" s="138">
        <v>84.13053235970861</v>
      </c>
      <c r="JF16" s="160">
        <v>78.31</v>
      </c>
      <c r="JG16" s="135">
        <v>360.79367522368267</v>
      </c>
      <c r="JH16" s="134">
        <v>387.68199995581182</v>
      </c>
      <c r="JI16" s="134">
        <v>363.75066343175752</v>
      </c>
      <c r="JJ16" s="134">
        <v>321.56678616876917</v>
      </c>
      <c r="JK16" s="134">
        <v>340.79550592431048</v>
      </c>
      <c r="JL16" s="134">
        <v>353.38627366692145</v>
      </c>
      <c r="JM16" s="134">
        <v>366.12320081253284</v>
      </c>
      <c r="JN16" s="71">
        <v>372.31206293706293</v>
      </c>
      <c r="JO16" s="161">
        <v>5.5409306105957423</v>
      </c>
      <c r="JP16" s="162">
        <v>6.1872360606882646</v>
      </c>
      <c r="JQ16" s="162">
        <v>5.8876855454745352</v>
      </c>
      <c r="JR16" s="162">
        <v>5.5507578654794845</v>
      </c>
      <c r="JS16" s="162">
        <v>5.6178136925515254</v>
      </c>
      <c r="JT16" s="162">
        <v>5.1126396177990641</v>
      </c>
      <c r="JU16" s="162">
        <v>4.4435607637565617</v>
      </c>
      <c r="JV16" s="109">
        <v>4.2387900352817693</v>
      </c>
      <c r="JW16" s="161">
        <v>4.1110590459386023</v>
      </c>
      <c r="JX16" s="162">
        <v>4.7896178347474558</v>
      </c>
      <c r="JY16" s="162">
        <v>5.1970203594489179</v>
      </c>
      <c r="JZ16" s="162">
        <v>4.9916956592060684</v>
      </c>
      <c r="KA16" s="162">
        <v>4.5157358603108113</v>
      </c>
      <c r="KB16" s="162">
        <v>4.4914054102123941</v>
      </c>
      <c r="KC16" s="274">
        <v>4.0161846851327807</v>
      </c>
      <c r="KD16" s="123">
        <v>3.9467890126630487</v>
      </c>
      <c r="KE16" s="161">
        <v>6.7240631228283778</v>
      </c>
      <c r="KF16" s="162">
        <v>3.3436948514222631</v>
      </c>
      <c r="KG16" s="162">
        <v>3.0776925350921043</v>
      </c>
      <c r="KH16" s="162">
        <v>2.6000081092338991</v>
      </c>
      <c r="KI16" s="162">
        <v>4.0784857934978147</v>
      </c>
      <c r="KJ16" s="162">
        <v>3.7208991968814003</v>
      </c>
      <c r="KK16" s="200">
        <v>11.521109170160239</v>
      </c>
      <c r="KL16" s="109">
        <v>9.7409357246958752</v>
      </c>
      <c r="KM16" s="135">
        <v>16794.129926445567</v>
      </c>
      <c r="KN16" s="134">
        <v>14826.702509962377</v>
      </c>
      <c r="KO16" s="134">
        <v>17168.8687386807</v>
      </c>
      <c r="KP16" s="134">
        <v>25904.617145167376</v>
      </c>
      <c r="KQ16" s="134">
        <v>21612.100050172841</v>
      </c>
      <c r="KR16" s="134">
        <v>22677.099062982659</v>
      </c>
      <c r="KS16" s="134">
        <v>18713.547430543436</v>
      </c>
      <c r="KT16" s="78">
        <v>19858.86467245363</v>
      </c>
      <c r="KU16" s="137">
        <v>88.766666666666666</v>
      </c>
      <c r="KV16" s="138">
        <v>87.333333333333329</v>
      </c>
      <c r="KW16" s="139">
        <v>85.333333333333329</v>
      </c>
      <c r="KX16" s="74">
        <v>79.666666666666671</v>
      </c>
      <c r="KY16" s="77">
        <v>76</v>
      </c>
      <c r="KZ16" s="137">
        <v>81.399999999999991</v>
      </c>
      <c r="LA16" s="138">
        <v>83.666666666666671</v>
      </c>
      <c r="LB16" s="139">
        <v>89</v>
      </c>
      <c r="LC16" s="138">
        <v>90.666666666666671</v>
      </c>
      <c r="LD16" s="124">
        <v>88.666666666666671</v>
      </c>
      <c r="LE16" s="137">
        <v>62.428571428571423</v>
      </c>
      <c r="LF16" s="138">
        <v>71.333333333333329</v>
      </c>
      <c r="LG16" s="139">
        <v>75.666666666666671</v>
      </c>
      <c r="LH16" s="138">
        <v>66.666666666666671</v>
      </c>
      <c r="LI16" s="124">
        <v>59</v>
      </c>
      <c r="LJ16" s="137">
        <v>77.966666666666669</v>
      </c>
      <c r="LK16" s="138">
        <v>80.666666666666671</v>
      </c>
      <c r="LL16" s="139">
        <v>82</v>
      </c>
      <c r="LM16" s="138">
        <v>79.333333333333329</v>
      </c>
      <c r="LN16" s="77">
        <v>77.333333333333329</v>
      </c>
      <c r="LO16" s="161">
        <v>77.02810972929278</v>
      </c>
      <c r="LP16" s="162">
        <v>73.172817275321663</v>
      </c>
      <c r="LQ16" s="162">
        <v>93.272509755847508</v>
      </c>
      <c r="LR16" s="162">
        <v>58.38638004892416</v>
      </c>
      <c r="LS16" s="162">
        <v>63.054675722997331</v>
      </c>
      <c r="LT16" s="162">
        <v>63.478260869565219</v>
      </c>
      <c r="LU16" s="161">
        <v>62.418559209705613</v>
      </c>
      <c r="LV16" s="162">
        <v>62.403107662403379</v>
      </c>
      <c r="LW16" s="162">
        <v>54.697818751193225</v>
      </c>
      <c r="LX16" s="162">
        <v>45.714806987168416</v>
      </c>
      <c r="LY16" s="162">
        <v>68.918928115304425</v>
      </c>
      <c r="LZ16" s="162">
        <v>76.385869565217391</v>
      </c>
      <c r="MA16" s="135">
        <v>19765.960743864413</v>
      </c>
      <c r="MB16" s="134">
        <v>19599.584061190613</v>
      </c>
      <c r="MC16" s="134">
        <v>17341.524297195188</v>
      </c>
      <c r="MD16" s="134">
        <v>16092.262165937311</v>
      </c>
      <c r="ME16" s="134">
        <v>15384.884781478971</v>
      </c>
      <c r="MF16" s="134">
        <v>12810.917702537161</v>
      </c>
      <c r="MG16" s="134">
        <v>13010.614629708196</v>
      </c>
      <c r="MH16" s="134">
        <v>12596.015737213516</v>
      </c>
      <c r="MI16" s="137">
        <v>94</v>
      </c>
      <c r="MJ16" s="138">
        <v>92.8</v>
      </c>
      <c r="MK16" s="139">
        <v>93.7</v>
      </c>
      <c r="ML16" s="138">
        <v>95.1</v>
      </c>
      <c r="MM16" s="138">
        <v>94.625719769673694</v>
      </c>
      <c r="MN16" s="139">
        <v>95.2</v>
      </c>
      <c r="MO16" s="138">
        <v>94.455066921606118</v>
      </c>
      <c r="MP16" s="77">
        <v>89.5</v>
      </c>
      <c r="MQ16" s="135">
        <v>13559.085284124923</v>
      </c>
      <c r="MR16" s="134">
        <v>11586.25687525972</v>
      </c>
      <c r="MS16" s="134">
        <v>13131.487018669623</v>
      </c>
      <c r="MT16" s="134">
        <v>12109.572199154452</v>
      </c>
      <c r="MU16" s="134">
        <v>10691.875734924337</v>
      </c>
      <c r="MV16" s="134">
        <v>9618.9736087136625</v>
      </c>
      <c r="MW16" s="134">
        <v>9664.2221593553477</v>
      </c>
      <c r="MX16" s="134">
        <v>8105.4389215826013</v>
      </c>
      <c r="MY16" s="137">
        <v>26.905844872011219</v>
      </c>
      <c r="MZ16" s="138">
        <v>28.4</v>
      </c>
      <c r="NA16" s="138">
        <v>25</v>
      </c>
      <c r="NB16" s="138">
        <v>25.490000000000002</v>
      </c>
      <c r="NC16" s="138">
        <v>28.281124217883448</v>
      </c>
      <c r="ND16" s="138">
        <v>27.519986243582565</v>
      </c>
      <c r="NE16" s="138">
        <v>28.596096875561177</v>
      </c>
      <c r="NF16" s="126">
        <v>29.29827730335953</v>
      </c>
      <c r="NG16" s="137">
        <v>39.535377609013324</v>
      </c>
      <c r="NH16" s="138">
        <v>38.53139338048755</v>
      </c>
      <c r="NI16" s="138">
        <v>36.1</v>
      </c>
      <c r="NJ16" s="138">
        <v>38.200000000000003</v>
      </c>
      <c r="NK16" s="138">
        <v>36.60892015291796</v>
      </c>
      <c r="NL16" s="138">
        <v>34.597033117299361</v>
      </c>
      <c r="NM16" s="138">
        <v>39.55576994713514</v>
      </c>
      <c r="NN16" s="126">
        <v>42.088710331878104</v>
      </c>
      <c r="NO16" s="137">
        <v>38.478607961062124</v>
      </c>
      <c r="NP16" s="138">
        <v>41.385974650917206</v>
      </c>
      <c r="NQ16" s="138">
        <v>37.299999999999997</v>
      </c>
      <c r="NR16" s="138">
        <v>38.56</v>
      </c>
      <c r="NS16" s="138">
        <v>38.507219684570536</v>
      </c>
      <c r="NT16" s="138">
        <v>34.923208854813467</v>
      </c>
      <c r="NU16" s="138">
        <v>37.655388673718463</v>
      </c>
      <c r="NV16" s="126">
        <v>40.225646808620056</v>
      </c>
      <c r="NW16" s="137">
        <v>38.749357983226403</v>
      </c>
      <c r="NX16" s="138">
        <v>38.553188088162472</v>
      </c>
      <c r="NY16" s="138">
        <v>33.1</v>
      </c>
      <c r="NZ16" s="138">
        <v>34.08</v>
      </c>
      <c r="OA16" s="138">
        <v>33.97560359977146</v>
      </c>
      <c r="OB16" s="138">
        <v>33.743645765825178</v>
      </c>
      <c r="OC16" s="138">
        <v>35.227318729838125</v>
      </c>
      <c r="OD16" s="76">
        <v>37.454278658589288</v>
      </c>
      <c r="OE16" s="135">
        <v>26797.589926110966</v>
      </c>
      <c r="OF16" s="134">
        <v>19234.641094005245</v>
      </c>
      <c r="OG16" s="134">
        <v>17963.084307847352</v>
      </c>
      <c r="OH16" s="134">
        <v>19110.407214721177</v>
      </c>
      <c r="OI16" s="134">
        <v>25008.762924005856</v>
      </c>
      <c r="OJ16" s="134">
        <v>20185.904702150656</v>
      </c>
      <c r="OK16" s="134">
        <v>21481.899339469062</v>
      </c>
      <c r="OL16" s="134">
        <v>21332.667207893588</v>
      </c>
      <c r="OM16" s="135">
        <v>2071.8667021738574</v>
      </c>
      <c r="ON16" s="134">
        <v>2023.3752681308895</v>
      </c>
      <c r="OO16" s="134">
        <v>6919.8680900245245</v>
      </c>
      <c r="OP16" s="134">
        <v>6080.0917777562199</v>
      </c>
      <c r="OQ16" s="134">
        <v>5881.9486286641477</v>
      </c>
      <c r="OR16" s="134">
        <v>6319.8651095984515</v>
      </c>
      <c r="OS16" s="135">
        <v>15891.21760567349</v>
      </c>
      <c r="OT16" s="134">
        <v>17087.031946590287</v>
      </c>
      <c r="OU16" s="134">
        <v>18088.894833981336</v>
      </c>
      <c r="OV16" s="134">
        <v>14105.81292439443</v>
      </c>
      <c r="OW16" s="134">
        <v>15599.950710804913</v>
      </c>
      <c r="OX16" s="134">
        <v>15012.802098295135</v>
      </c>
      <c r="OY16" s="137">
        <v>49.254100825435714</v>
      </c>
      <c r="OZ16" s="138">
        <v>52.710553592696598</v>
      </c>
      <c r="PA16" s="138">
        <v>55.154484920227787</v>
      </c>
      <c r="PB16" s="138">
        <v>53.039621090108128</v>
      </c>
      <c r="PC16" s="138">
        <v>54.3</v>
      </c>
      <c r="PD16" s="138">
        <v>53.934594267562417</v>
      </c>
      <c r="PE16" s="75">
        <v>51.309494372278699</v>
      </c>
      <c r="PF16" s="126">
        <v>55.896850954840659</v>
      </c>
      <c r="PG16" s="137">
        <v>86.5</v>
      </c>
      <c r="PH16" s="138">
        <v>88</v>
      </c>
      <c r="PI16" s="138">
        <v>84.333333333333329</v>
      </c>
      <c r="PJ16" s="138">
        <v>77</v>
      </c>
      <c r="PK16" s="165">
        <v>69</v>
      </c>
      <c r="PL16" s="137">
        <v>73.100000000000009</v>
      </c>
      <c r="PM16" s="138">
        <v>77.333333333333329</v>
      </c>
      <c r="PN16" s="138">
        <v>78.333333333333329</v>
      </c>
      <c r="PO16" s="138">
        <v>78.666666666666671</v>
      </c>
      <c r="PP16" s="160">
        <v>71.333333333333329</v>
      </c>
      <c r="PQ16" s="102">
        <v>7.65</v>
      </c>
      <c r="PR16" s="77">
        <v>7.66</v>
      </c>
      <c r="PS16" s="77">
        <v>8.02</v>
      </c>
      <c r="PT16" s="77">
        <v>7.79</v>
      </c>
      <c r="PU16" s="77">
        <v>7.7001109506030394</v>
      </c>
      <c r="PV16" s="73">
        <v>0.95415077845531715</v>
      </c>
      <c r="PW16" s="74">
        <v>0.88464410162992413</v>
      </c>
      <c r="PX16" s="74">
        <v>1.0618430042038254</v>
      </c>
      <c r="PY16" s="77">
        <v>1.22</v>
      </c>
      <c r="PZ16" s="77">
        <v>1.73</v>
      </c>
      <c r="QA16" s="77">
        <v>0.98</v>
      </c>
      <c r="QB16" s="77">
        <v>0.89</v>
      </c>
      <c r="QC16" s="77">
        <v>0.91342938935921913</v>
      </c>
      <c r="QD16" s="73">
        <v>52.505715874683311</v>
      </c>
      <c r="QE16" s="74">
        <v>70.466897233201593</v>
      </c>
      <c r="QF16" s="74">
        <v>80.916312580823941</v>
      </c>
      <c r="QG16" s="77">
        <v>87.3</v>
      </c>
      <c r="QH16" s="77">
        <v>82.79</v>
      </c>
      <c r="QI16" s="77">
        <v>91.1</v>
      </c>
      <c r="QJ16" s="77">
        <v>93.13</v>
      </c>
      <c r="QK16" s="77">
        <v>97.424734809001166</v>
      </c>
      <c r="QL16" s="102">
        <v>14.06</v>
      </c>
      <c r="QM16" s="77">
        <v>11.82</v>
      </c>
      <c r="QN16" s="77">
        <v>11.27</v>
      </c>
      <c r="QO16" s="77">
        <v>8.94</v>
      </c>
      <c r="QP16" s="77">
        <v>7.9674366986945477</v>
      </c>
      <c r="QQ16" s="73">
        <v>55.070135327195203</v>
      </c>
      <c r="QR16" s="74">
        <v>71.942934782608688</v>
      </c>
      <c r="QS16" s="74">
        <v>83.416466531190352</v>
      </c>
      <c r="QT16" s="77">
        <v>88.12</v>
      </c>
      <c r="QU16" s="77">
        <v>91.62</v>
      </c>
      <c r="QV16" s="77">
        <v>96.43</v>
      </c>
      <c r="QW16" s="77">
        <v>98.27</v>
      </c>
      <c r="QX16" s="77">
        <v>98.632656815255388</v>
      </c>
      <c r="QY16" s="102">
        <v>84.955752212389385</v>
      </c>
      <c r="QZ16" s="77">
        <v>81.570996978851966</v>
      </c>
      <c r="RA16" s="77">
        <v>87.654320987654316</v>
      </c>
      <c r="RB16" s="77">
        <v>90.415335463258785</v>
      </c>
      <c r="RC16" s="77">
        <v>90.789473684210535</v>
      </c>
      <c r="RD16" s="77">
        <v>91.438356164383563</v>
      </c>
      <c r="RE16" s="77">
        <v>89.32384341637011</v>
      </c>
      <c r="RF16" s="77">
        <v>87.45519713261649</v>
      </c>
      <c r="RG16" s="102">
        <v>80.930318159111692</v>
      </c>
      <c r="RH16" s="77">
        <v>81.970854023015562</v>
      </c>
      <c r="RI16" s="77">
        <v>84.414513869267978</v>
      </c>
      <c r="RJ16" s="77">
        <v>85.969757298198147</v>
      </c>
      <c r="RK16" s="77">
        <v>86.594853381208864</v>
      </c>
      <c r="RL16" s="77">
        <v>87.071779973088795</v>
      </c>
      <c r="RM16" s="77">
        <v>86.29094280386434</v>
      </c>
      <c r="RN16" s="77">
        <v>88.696985341280637</v>
      </c>
      <c r="RO16" s="153">
        <v>7.8307692307692314</v>
      </c>
      <c r="RP16" s="147">
        <v>9.6349206349206344</v>
      </c>
      <c r="RQ16" s="147">
        <v>13.038461538461538</v>
      </c>
      <c r="RR16" s="147">
        <v>16.13953488372093</v>
      </c>
      <c r="RS16" s="147">
        <v>14.947368421052632</v>
      </c>
      <c r="RT16" s="147">
        <v>22.117647058823529</v>
      </c>
      <c r="RU16" s="135">
        <v>6836.5328881592359</v>
      </c>
      <c r="RV16" s="134">
        <v>8415.7554845770283</v>
      </c>
      <c r="RW16" s="134">
        <v>8317.1653833016862</v>
      </c>
      <c r="RX16" s="134">
        <v>8101.9233681427204</v>
      </c>
      <c r="RY16" s="134">
        <v>8386.552283142777</v>
      </c>
      <c r="RZ16" s="134">
        <v>11894.270307696179</v>
      </c>
      <c r="SA16" s="134">
        <v>6869.1487110755725</v>
      </c>
      <c r="SB16" s="134">
        <v>4600</v>
      </c>
      <c r="SC16" s="137">
        <v>14.444444444444445</v>
      </c>
      <c r="SD16" s="138">
        <v>7.6571428571428575</v>
      </c>
      <c r="SE16" s="138">
        <v>10.285714285714286</v>
      </c>
      <c r="SF16" s="138">
        <v>6.8571428571428568</v>
      </c>
      <c r="SG16" s="138">
        <v>17</v>
      </c>
      <c r="SH16" s="160">
        <v>8.9642857142857135</v>
      </c>
      <c r="SI16" s="137">
        <v>21.346056055055172</v>
      </c>
      <c r="SJ16" s="138">
        <v>20.837352798324154</v>
      </c>
      <c r="SK16" s="138">
        <v>19.326322470179154</v>
      </c>
      <c r="SL16" s="138">
        <v>18.012907832947622</v>
      </c>
      <c r="SM16" s="138">
        <v>18.527529427280921</v>
      </c>
      <c r="SN16" s="138">
        <v>22.527747620736456</v>
      </c>
      <c r="SO16" s="138">
        <v>18.409956485163427</v>
      </c>
      <c r="SP16" s="160">
        <v>32.1718448664449</v>
      </c>
      <c r="SQ16" s="153">
        <v>23.98829218630695</v>
      </c>
      <c r="SR16" s="147">
        <v>23.844251379288476</v>
      </c>
      <c r="SS16" s="147">
        <v>19.373974504606842</v>
      </c>
      <c r="ST16" s="147">
        <v>13.552515999498054</v>
      </c>
      <c r="SU16" s="147">
        <v>17.610691313307935</v>
      </c>
      <c r="SV16" s="135">
        <v>109899.32587953575</v>
      </c>
      <c r="SW16" s="134">
        <v>107100.0272522234</v>
      </c>
      <c r="SX16" s="134">
        <v>80105.272928381906</v>
      </c>
      <c r="SY16" s="134">
        <v>93082.029475385905</v>
      </c>
      <c r="SZ16" s="134">
        <v>85416.081091977409</v>
      </c>
      <c r="TA16" s="134">
        <v>70226.703301132395</v>
      </c>
      <c r="TB16" s="134">
        <v>68582.242325739469</v>
      </c>
      <c r="TC16" s="134">
        <v>56753.887466433516</v>
      </c>
      <c r="TD16" s="137">
        <v>17.7</v>
      </c>
      <c r="TE16" s="138">
        <v>20.9</v>
      </c>
      <c r="TF16" s="138">
        <v>19.2</v>
      </c>
      <c r="TG16" s="138">
        <v>21.6</v>
      </c>
      <c r="TH16" s="138">
        <v>19</v>
      </c>
      <c r="TI16" s="165">
        <v>20.399999999999999</v>
      </c>
      <c r="TJ16" s="166">
        <v>84</v>
      </c>
      <c r="TK16" s="167">
        <v>87</v>
      </c>
      <c r="TL16" s="167">
        <v>90</v>
      </c>
      <c r="TM16" s="167">
        <v>94</v>
      </c>
      <c r="TN16" s="168">
        <v>95.59</v>
      </c>
      <c r="TO16" s="137">
        <v>16.481994459833796</v>
      </c>
      <c r="TP16" s="138">
        <v>15.059445178335535</v>
      </c>
      <c r="TQ16" s="138">
        <v>14.863102998696217</v>
      </c>
      <c r="TR16" s="160">
        <v>11.936662606577345</v>
      </c>
      <c r="TS16" s="137">
        <v>100</v>
      </c>
      <c r="TT16" s="138">
        <v>100</v>
      </c>
      <c r="TU16" s="138">
        <v>58.870967741935488</v>
      </c>
      <c r="TV16" s="165">
        <v>58.870967741935488</v>
      </c>
    </row>
    <row r="17" spans="1:542" x14ac:dyDescent="0.25">
      <c r="A17" s="169" t="s">
        <v>964</v>
      </c>
      <c r="B17" s="67">
        <v>5546.3653132794343</v>
      </c>
      <c r="C17" s="70">
        <v>5231.7977808170763</v>
      </c>
      <c r="D17" s="70">
        <v>4855.2663425058772</v>
      </c>
      <c r="E17" s="70">
        <v>4787.1118411844982</v>
      </c>
      <c r="F17" s="70">
        <v>4533.5504039115567</v>
      </c>
      <c r="G17" s="70">
        <v>4561.8297014303207</v>
      </c>
      <c r="H17" s="269">
        <v>4578.1145548685936</v>
      </c>
      <c r="I17" s="71">
        <v>4643.2332626683992</v>
      </c>
      <c r="J17" s="67">
        <v>6455.3512198097196</v>
      </c>
      <c r="K17" s="70">
        <v>6355.9159175339501</v>
      </c>
      <c r="L17" s="70">
        <v>6385.5884784035406</v>
      </c>
      <c r="M17" s="70">
        <v>6365.4804963362276</v>
      </c>
      <c r="N17" s="70">
        <v>6418.7085722549355</v>
      </c>
      <c r="O17" s="70">
        <v>6644.7446345256876</v>
      </c>
      <c r="P17" s="70">
        <v>6429.7480067325359</v>
      </c>
      <c r="Q17" s="78">
        <v>6344.7156906794462</v>
      </c>
      <c r="R17" s="67">
        <v>3057.7600816412314</v>
      </c>
      <c r="S17" s="70">
        <v>3036.8212749020777</v>
      </c>
      <c r="T17" s="70">
        <v>2941.8995554331723</v>
      </c>
      <c r="U17" s="70">
        <v>3066.2601890648612</v>
      </c>
      <c r="V17" s="70">
        <v>3132.9140213877527</v>
      </c>
      <c r="W17" s="70">
        <v>3582.8726351441705</v>
      </c>
      <c r="X17" s="269">
        <v>3963.2929228536987</v>
      </c>
      <c r="Y17" s="71">
        <v>4011.7972618700842</v>
      </c>
      <c r="Z17" s="73">
        <v>48</v>
      </c>
      <c r="AA17" s="74">
        <v>49</v>
      </c>
      <c r="AB17" s="75">
        <v>52</v>
      </c>
      <c r="AC17" s="74">
        <v>53</v>
      </c>
      <c r="AD17" s="74">
        <v>56</v>
      </c>
      <c r="AE17" s="75">
        <v>55</v>
      </c>
      <c r="AF17" s="76">
        <v>57</v>
      </c>
      <c r="AG17" s="73">
        <v>23</v>
      </c>
      <c r="AH17" s="74">
        <v>24</v>
      </c>
      <c r="AI17" s="75">
        <v>27</v>
      </c>
      <c r="AJ17" s="74">
        <v>27</v>
      </c>
      <c r="AK17" s="74">
        <v>30</v>
      </c>
      <c r="AL17" s="75">
        <v>28</v>
      </c>
      <c r="AM17" s="76">
        <v>29</v>
      </c>
      <c r="AN17" s="73">
        <v>26</v>
      </c>
      <c r="AO17" s="74">
        <v>28</v>
      </c>
      <c r="AP17" s="75">
        <v>32</v>
      </c>
      <c r="AQ17" s="74">
        <v>33</v>
      </c>
      <c r="AR17" s="74">
        <v>38</v>
      </c>
      <c r="AS17" s="74">
        <v>38</v>
      </c>
      <c r="AT17" s="77">
        <v>37</v>
      </c>
      <c r="AU17" s="73">
        <v>8</v>
      </c>
      <c r="AV17" s="74">
        <v>7</v>
      </c>
      <c r="AW17" s="75">
        <v>12</v>
      </c>
      <c r="AX17" s="74">
        <v>11</v>
      </c>
      <c r="AY17" s="74">
        <v>14</v>
      </c>
      <c r="AZ17" s="75">
        <v>14</v>
      </c>
      <c r="BA17" s="76">
        <v>12</v>
      </c>
      <c r="BB17" s="67">
        <v>4474.6881055567028</v>
      </c>
      <c r="BC17" s="70">
        <v>4314.4906064969691</v>
      </c>
      <c r="BD17" s="70">
        <v>3041.9432387040756</v>
      </c>
      <c r="BE17" s="70">
        <v>3275.4069471930052</v>
      </c>
      <c r="BF17" s="70">
        <v>3170.7490387568582</v>
      </c>
      <c r="BG17" s="70">
        <v>4732.2195245827406</v>
      </c>
      <c r="BH17" s="70">
        <v>3227.4036981741519</v>
      </c>
      <c r="BI17" s="78" t="s">
        <v>26</v>
      </c>
      <c r="BJ17" s="67">
        <v>275.8607210591768</v>
      </c>
      <c r="BK17" s="70">
        <v>293.85738704729857</v>
      </c>
      <c r="BL17" s="70">
        <v>331.98453858950216</v>
      </c>
      <c r="BM17" s="70">
        <v>357.87116147392203</v>
      </c>
      <c r="BN17" s="70">
        <v>383.77840118644099</v>
      </c>
      <c r="BO17" s="70">
        <v>400.32750800789086</v>
      </c>
      <c r="BP17" s="70">
        <v>418.54888549545291</v>
      </c>
      <c r="BQ17" s="78" t="s">
        <v>26</v>
      </c>
      <c r="BR17" s="170">
        <v>92.8311057108141</v>
      </c>
      <c r="BS17" s="171">
        <v>93.450292397660817</v>
      </c>
      <c r="BT17" s="171">
        <v>90.481651376146786</v>
      </c>
      <c r="BU17" s="171">
        <v>89.174705251875679</v>
      </c>
      <c r="BV17" s="171">
        <v>86.119257086999028</v>
      </c>
      <c r="BW17" s="171">
        <v>88.786952089704386</v>
      </c>
      <c r="BX17" s="171">
        <v>86.624203821656053</v>
      </c>
      <c r="BY17" s="82" t="s">
        <v>26</v>
      </c>
      <c r="BZ17" s="83">
        <v>78.766666666666666</v>
      </c>
      <c r="CA17" s="74">
        <v>76.666666666666671</v>
      </c>
      <c r="CB17" s="74">
        <v>73.333333333333329</v>
      </c>
      <c r="CC17" s="75">
        <v>71</v>
      </c>
      <c r="CD17" s="76">
        <v>68</v>
      </c>
      <c r="CE17" s="73">
        <v>89.6</v>
      </c>
      <c r="CF17" s="74">
        <v>89.8</v>
      </c>
      <c r="CG17" s="75">
        <v>92.5</v>
      </c>
      <c r="CH17" s="74">
        <v>92.4</v>
      </c>
      <c r="CI17" s="74">
        <v>92.7</v>
      </c>
      <c r="CJ17" s="75">
        <v>92.7</v>
      </c>
      <c r="CK17" s="76" t="s">
        <v>26</v>
      </c>
      <c r="CL17" s="84">
        <v>738.58</v>
      </c>
      <c r="CM17" s="85">
        <v>764.86</v>
      </c>
      <c r="CN17" s="86">
        <v>799.56</v>
      </c>
      <c r="CO17" s="85">
        <v>811.63</v>
      </c>
      <c r="CP17" s="85">
        <v>835.1</v>
      </c>
      <c r="CQ17" s="86">
        <v>814.82</v>
      </c>
      <c r="CR17" s="87">
        <v>833.31</v>
      </c>
      <c r="CS17" s="84">
        <v>466</v>
      </c>
      <c r="CT17" s="85">
        <v>476</v>
      </c>
      <c r="CU17" s="86">
        <v>535</v>
      </c>
      <c r="CV17" s="85">
        <v>540</v>
      </c>
      <c r="CW17" s="86">
        <v>562</v>
      </c>
      <c r="CX17" s="172">
        <v>577</v>
      </c>
      <c r="CY17" s="89">
        <v>544</v>
      </c>
      <c r="CZ17" s="84">
        <v>572</v>
      </c>
      <c r="DA17" s="85">
        <v>606</v>
      </c>
      <c r="DB17" s="86">
        <v>643</v>
      </c>
      <c r="DC17" s="85">
        <v>666</v>
      </c>
      <c r="DD17" s="86">
        <v>675</v>
      </c>
      <c r="DE17" s="172">
        <v>653</v>
      </c>
      <c r="DF17" s="89">
        <v>696</v>
      </c>
      <c r="DG17" s="84">
        <v>697</v>
      </c>
      <c r="DH17" s="85">
        <v>761</v>
      </c>
      <c r="DI17" s="86">
        <v>771</v>
      </c>
      <c r="DJ17" s="85">
        <v>805</v>
      </c>
      <c r="DK17" s="86">
        <v>820</v>
      </c>
      <c r="DL17" s="172">
        <v>807</v>
      </c>
      <c r="DM17" s="89">
        <v>837</v>
      </c>
      <c r="DN17" s="84">
        <v>936</v>
      </c>
      <c r="DO17" s="85">
        <v>877</v>
      </c>
      <c r="DP17" s="86">
        <v>944</v>
      </c>
      <c r="DQ17" s="85">
        <v>968</v>
      </c>
      <c r="DR17" s="86">
        <v>971</v>
      </c>
      <c r="DS17" s="172">
        <v>916</v>
      </c>
      <c r="DT17" s="89">
        <v>975</v>
      </c>
      <c r="DU17" s="84">
        <v>1033</v>
      </c>
      <c r="DV17" s="85">
        <v>1092</v>
      </c>
      <c r="DW17" s="86">
        <v>1120</v>
      </c>
      <c r="DX17" s="85">
        <v>1123</v>
      </c>
      <c r="DY17" s="86">
        <v>1121</v>
      </c>
      <c r="DZ17" s="172">
        <v>1124</v>
      </c>
      <c r="EA17" s="89">
        <v>1168</v>
      </c>
      <c r="EB17" s="83">
        <v>79.607415485278082</v>
      </c>
      <c r="EC17" s="75">
        <v>80.44394492835066</v>
      </c>
      <c r="ED17" s="75">
        <v>78.862019914651498</v>
      </c>
      <c r="EE17" s="75">
        <v>75.651927437641717</v>
      </c>
      <c r="EF17" s="76" t="s">
        <v>26</v>
      </c>
      <c r="EG17" s="83">
        <v>92</v>
      </c>
      <c r="EH17" s="75">
        <v>90.062111801242239</v>
      </c>
      <c r="EI17" s="75">
        <v>87.341772151898738</v>
      </c>
      <c r="EJ17" s="75">
        <v>87.195121951219505</v>
      </c>
      <c r="EK17" s="75">
        <v>91.082802547770697</v>
      </c>
      <c r="EL17" s="75">
        <v>92.258064516129039</v>
      </c>
      <c r="EM17" s="75">
        <v>92.99363057324841</v>
      </c>
      <c r="EN17" s="76">
        <v>94.375</v>
      </c>
      <c r="EO17" s="83">
        <v>92.6</v>
      </c>
      <c r="EP17" s="75">
        <v>93</v>
      </c>
      <c r="EQ17" s="75">
        <v>93.5</v>
      </c>
      <c r="ER17" s="76">
        <v>93</v>
      </c>
      <c r="ES17" s="83">
        <v>91.460056820315145</v>
      </c>
      <c r="ET17" s="75">
        <v>90.710981251521787</v>
      </c>
      <c r="EU17" s="75">
        <v>94.059148521286971</v>
      </c>
      <c r="EV17" s="76">
        <v>93.265986263693406</v>
      </c>
      <c r="EW17" s="83">
        <v>38.027606781940037</v>
      </c>
      <c r="EX17" s="75">
        <v>32</v>
      </c>
      <c r="EY17" s="75">
        <v>24.8</v>
      </c>
      <c r="EZ17" s="76">
        <v>24.184385651679921</v>
      </c>
      <c r="FA17" s="93">
        <v>157.95868772782504</v>
      </c>
      <c r="FB17" s="94">
        <v>219.0366972477064</v>
      </c>
      <c r="FC17" s="94">
        <v>109.48191593352884</v>
      </c>
      <c r="FD17" s="95">
        <v>54.140127388535035</v>
      </c>
      <c r="FE17" s="83">
        <v>88.3</v>
      </c>
      <c r="FF17" s="75">
        <v>88.7</v>
      </c>
      <c r="FG17" s="76">
        <v>90.1</v>
      </c>
      <c r="FH17" s="96">
        <v>1.5723270440251573</v>
      </c>
      <c r="FI17" s="97">
        <v>5.5427251732101617</v>
      </c>
      <c r="FJ17" s="97">
        <v>8.0459770114942533</v>
      </c>
      <c r="FK17" s="97">
        <v>13.220338983050848</v>
      </c>
      <c r="FL17" s="97">
        <v>6.369426751592357</v>
      </c>
      <c r="FM17" s="98" t="s">
        <v>26</v>
      </c>
      <c r="FN17" s="99">
        <v>16.28</v>
      </c>
      <c r="FO17" s="97">
        <v>19.649999999999999</v>
      </c>
      <c r="FP17" s="97">
        <v>24.2</v>
      </c>
      <c r="FQ17" s="97">
        <v>24.22</v>
      </c>
      <c r="FR17" s="97">
        <v>28.84</v>
      </c>
      <c r="FS17" s="97">
        <v>25.79</v>
      </c>
      <c r="FT17" s="97">
        <v>26.751592356687897</v>
      </c>
      <c r="FU17" s="98" t="s">
        <v>26</v>
      </c>
      <c r="FV17" s="100">
        <v>5.7546944310294803</v>
      </c>
      <c r="FW17" s="76">
        <v>5.8503704954744258</v>
      </c>
      <c r="FX17" s="76">
        <v>5.9511747711676151</v>
      </c>
      <c r="FY17" s="76">
        <v>6.5247870737467544</v>
      </c>
      <c r="FZ17" s="76">
        <v>6.3364505059837306</v>
      </c>
      <c r="GA17" s="76">
        <v>6.7006697812100597</v>
      </c>
      <c r="GB17" s="76">
        <v>4.9670730430175754</v>
      </c>
      <c r="GC17" s="76">
        <v>4.7930041281055438</v>
      </c>
      <c r="GD17" s="102">
        <v>46.080760095011875</v>
      </c>
      <c r="GE17" s="103">
        <v>46.969696969696969</v>
      </c>
      <c r="GF17" s="103">
        <v>48.546144121365359</v>
      </c>
      <c r="GG17" s="103">
        <v>49.269588313413017</v>
      </c>
      <c r="GH17" s="103">
        <v>50.488021295474717</v>
      </c>
      <c r="GI17" s="103">
        <v>50.536193029490619</v>
      </c>
      <c r="GJ17" s="103">
        <v>51.336898395721931</v>
      </c>
      <c r="GK17" s="103">
        <v>54.933333333333337</v>
      </c>
      <c r="GL17" s="104">
        <v>1.3614703880190575</v>
      </c>
      <c r="GM17" s="107">
        <v>2.8701891715590335</v>
      </c>
      <c r="GN17" s="107">
        <v>1.6223231667748195</v>
      </c>
      <c r="GO17" s="108">
        <v>4.6503736020119124</v>
      </c>
      <c r="GP17" s="109">
        <v>3.2921274276164039</v>
      </c>
      <c r="GQ17" s="109">
        <v>4.442273115397728</v>
      </c>
      <c r="GR17" s="109">
        <v>5.7997996214313368</v>
      </c>
      <c r="GS17" s="109">
        <v>4.4985112331499977</v>
      </c>
      <c r="GT17" s="109">
        <v>3.8039659802578996</v>
      </c>
      <c r="GU17" s="109">
        <v>2.6850655601014859</v>
      </c>
      <c r="GV17" s="109">
        <v>2.7784949158683787</v>
      </c>
      <c r="GW17" s="102">
        <v>5.7289095488448813</v>
      </c>
      <c r="GX17" s="77">
        <v>5.4094579008073822</v>
      </c>
      <c r="GY17" s="77">
        <v>6.520325825079353</v>
      </c>
      <c r="GZ17" s="77">
        <v>5.8085922335807636</v>
      </c>
      <c r="HA17" s="77">
        <v>5.7035160905840288</v>
      </c>
      <c r="HB17" s="77">
        <v>5.6225371371744677</v>
      </c>
      <c r="HC17" s="77">
        <v>6.4292448704964329</v>
      </c>
      <c r="HD17" s="77">
        <v>6.6408232308993513</v>
      </c>
      <c r="HE17" s="102">
        <v>12.870021628393472</v>
      </c>
      <c r="HF17" s="77">
        <v>11.76693177061532</v>
      </c>
      <c r="HG17" s="77">
        <v>12.23345423860067</v>
      </c>
      <c r="HH17" s="77">
        <v>10.601899457613056</v>
      </c>
      <c r="HI17" s="77">
        <v>10.945271414564578</v>
      </c>
      <c r="HJ17" s="77">
        <v>11.428544122505933</v>
      </c>
      <c r="HK17" s="77">
        <v>11.266310464921968</v>
      </c>
      <c r="HL17" s="77">
        <v>13.435591689250225</v>
      </c>
      <c r="HM17" s="102">
        <v>93.780000260789194</v>
      </c>
      <c r="HN17" s="77">
        <v>95.214363153476981</v>
      </c>
      <c r="HO17" s="77">
        <v>95.449999236449443</v>
      </c>
      <c r="HP17" s="77">
        <v>95.471303754548259</v>
      </c>
      <c r="HQ17" s="77">
        <v>95.382071030734352</v>
      </c>
      <c r="HR17" s="77">
        <v>95.691236718981926</v>
      </c>
      <c r="HS17" s="77">
        <v>95.768334310621867</v>
      </c>
      <c r="HT17" s="77">
        <v>95.789568148608097</v>
      </c>
      <c r="HU17" s="102">
        <v>91.623473214472767</v>
      </c>
      <c r="HV17" s="77">
        <v>90.903536469170717</v>
      </c>
      <c r="HW17" s="77">
        <v>91.574522733896828</v>
      </c>
      <c r="HX17" s="77">
        <v>91.748303362601121</v>
      </c>
      <c r="HY17" s="77">
        <v>93.791806600238687</v>
      </c>
      <c r="HZ17" s="77">
        <v>94.340519974635384</v>
      </c>
      <c r="IA17" s="77">
        <v>97.17006502368146</v>
      </c>
      <c r="IB17" s="77">
        <v>96.979867258597622</v>
      </c>
      <c r="IC17" s="121">
        <v>23.864213862870798</v>
      </c>
      <c r="ID17" s="122">
        <v>28.180179682958361</v>
      </c>
      <c r="IE17" s="122">
        <v>28.339955208416519</v>
      </c>
      <c r="IF17" s="122">
        <v>23.239247469405608</v>
      </c>
      <c r="IG17" s="122">
        <v>24.571532179058195</v>
      </c>
      <c r="IH17" s="122">
        <v>19.787705654962522</v>
      </c>
      <c r="II17" s="122">
        <v>17.029384638192617</v>
      </c>
      <c r="IJ17" s="122">
        <v>19.894791883746773</v>
      </c>
      <c r="IK17" s="112">
        <v>1.5216425401666456</v>
      </c>
      <c r="IL17" s="98">
        <v>1.7165969316596932</v>
      </c>
      <c r="IM17" s="98">
        <v>1.7888431823940738</v>
      </c>
      <c r="IN17" s="76">
        <v>2.0857166542319487</v>
      </c>
      <c r="IO17" s="76">
        <v>2.3041084734289807</v>
      </c>
      <c r="IP17" s="76">
        <v>2.4835055094749392</v>
      </c>
      <c r="IQ17" s="76">
        <v>3.0372588157019296</v>
      </c>
      <c r="IR17" s="76">
        <v>3.3021441976228818</v>
      </c>
      <c r="IS17" s="115">
        <v>56.480587212671431</v>
      </c>
      <c r="IT17" s="116">
        <v>54.825502047182681</v>
      </c>
      <c r="IU17" s="116">
        <v>56.758893280632414</v>
      </c>
      <c r="IV17" s="116">
        <v>53.758067874245263</v>
      </c>
      <c r="IW17" s="116">
        <v>50.564481111593572</v>
      </c>
      <c r="IX17" s="116">
        <v>51.142318172290921</v>
      </c>
      <c r="IY17" s="116">
        <v>42.240951908775408</v>
      </c>
      <c r="IZ17" s="117">
        <v>42.573899999999995</v>
      </c>
      <c r="JA17" s="73">
        <v>81.111699999999999</v>
      </c>
      <c r="JB17" s="74">
        <v>79.710905842635313</v>
      </c>
      <c r="JC17" s="77">
        <v>81.12</v>
      </c>
      <c r="JD17" s="73">
        <v>85.958399999999997</v>
      </c>
      <c r="JE17" s="74">
        <v>82.286529632060137</v>
      </c>
      <c r="JF17" s="77">
        <v>79.599999999999994</v>
      </c>
      <c r="JG17" s="67">
        <v>408.39004506981996</v>
      </c>
      <c r="JH17" s="70">
        <v>394.68678536970339</v>
      </c>
      <c r="JI17" s="70">
        <v>403.74798204593566</v>
      </c>
      <c r="JJ17" s="70">
        <v>398.9140623692623</v>
      </c>
      <c r="JK17" s="70">
        <v>397.45892182331909</v>
      </c>
      <c r="JL17" s="70">
        <v>363.43925979272666</v>
      </c>
      <c r="JM17" s="70">
        <v>376.71932229104397</v>
      </c>
      <c r="JN17" s="71">
        <v>358.31240188383049</v>
      </c>
      <c r="JO17" s="121">
        <v>4.235167349272861</v>
      </c>
      <c r="JP17" s="122">
        <v>3.0787588246259139</v>
      </c>
      <c r="JQ17" s="122">
        <v>2.6272290069664326</v>
      </c>
      <c r="JR17" s="122">
        <v>2.8834352674061519</v>
      </c>
      <c r="JS17" s="122">
        <v>2.6531605350276743</v>
      </c>
      <c r="JT17" s="122">
        <v>2.412949737589702</v>
      </c>
      <c r="JU17" s="122">
        <v>2.3851468583257751</v>
      </c>
      <c r="JV17" s="109">
        <v>2.4138967898660981</v>
      </c>
      <c r="JW17" s="121">
        <v>5.1206442766937883</v>
      </c>
      <c r="JX17" s="122">
        <v>4.8245751152214051</v>
      </c>
      <c r="JY17" s="122">
        <v>4.7329122413826177</v>
      </c>
      <c r="JZ17" s="122">
        <v>4.7606009667697666</v>
      </c>
      <c r="KA17" s="122">
        <v>4.5160901637758259</v>
      </c>
      <c r="KB17" s="122">
        <v>4.0627440238883397</v>
      </c>
      <c r="KC17" s="275">
        <v>3.8359473086440654</v>
      </c>
      <c r="KD17" s="123">
        <v>3.574372927893342</v>
      </c>
      <c r="KE17" s="121">
        <v>3.1545170319954265</v>
      </c>
      <c r="KF17" s="122">
        <v>3.0543804292315837</v>
      </c>
      <c r="KG17" s="122">
        <v>4.7356837461965675</v>
      </c>
      <c r="KH17" s="122">
        <v>1.7503822267227376</v>
      </c>
      <c r="KI17" s="122">
        <v>1.6599030862195019</v>
      </c>
      <c r="KJ17" s="122">
        <v>2.1305949939841278</v>
      </c>
      <c r="KK17" s="200">
        <v>2.3295673283758624</v>
      </c>
      <c r="KL17" s="109">
        <v>1.6504014026394316</v>
      </c>
      <c r="KM17" s="67">
        <v>34929.99150320598</v>
      </c>
      <c r="KN17" s="70">
        <v>31480.91674548939</v>
      </c>
      <c r="KO17" s="70">
        <v>29634.592143014474</v>
      </c>
      <c r="KP17" s="70">
        <v>24188.605397258238</v>
      </c>
      <c r="KQ17" s="70">
        <v>28521.675651034519</v>
      </c>
      <c r="KR17" s="70">
        <v>19658.172079331413</v>
      </c>
      <c r="KS17" s="70">
        <v>23977.057388919842</v>
      </c>
      <c r="KT17" s="78">
        <v>22053.794997442179</v>
      </c>
      <c r="KU17" s="73">
        <v>75.766666666666666</v>
      </c>
      <c r="KV17" s="74">
        <v>72</v>
      </c>
      <c r="KW17" s="75">
        <v>71.333333333333329</v>
      </c>
      <c r="KX17" s="74">
        <v>69.666666666666671</v>
      </c>
      <c r="KY17" s="77">
        <v>69.666666666666671</v>
      </c>
      <c r="KZ17" s="73">
        <v>83.766666666666666</v>
      </c>
      <c r="LA17" s="74">
        <v>84</v>
      </c>
      <c r="LB17" s="75">
        <v>85</v>
      </c>
      <c r="LC17" s="74">
        <v>86</v>
      </c>
      <c r="LD17" s="124">
        <v>87.666666666666671</v>
      </c>
      <c r="LE17" s="73">
        <v>65.63636363636364</v>
      </c>
      <c r="LF17" s="74">
        <v>63</v>
      </c>
      <c r="LG17" s="75">
        <v>62.666666666666664</v>
      </c>
      <c r="LH17" s="74">
        <v>64</v>
      </c>
      <c r="LI17" s="124">
        <v>65</v>
      </c>
      <c r="LJ17" s="73">
        <v>72</v>
      </c>
      <c r="LK17" s="74">
        <v>74</v>
      </c>
      <c r="LL17" s="75">
        <v>74</v>
      </c>
      <c r="LM17" s="74">
        <v>76</v>
      </c>
      <c r="LN17" s="77">
        <v>75.666666666666671</v>
      </c>
      <c r="LO17" s="121">
        <v>68.839120892994785</v>
      </c>
      <c r="LP17" s="122">
        <v>64.579046161346128</v>
      </c>
      <c r="LQ17" s="122">
        <v>58.207839516255845</v>
      </c>
      <c r="LR17" s="122">
        <v>57.679023056483629</v>
      </c>
      <c r="LS17" s="122">
        <v>43.117868271577102</v>
      </c>
      <c r="LT17" s="122">
        <v>50.275812113445141</v>
      </c>
      <c r="LU17" s="121">
        <v>83.18473740473739</v>
      </c>
      <c r="LV17" s="122">
        <v>81.073552323074878</v>
      </c>
      <c r="LW17" s="122">
        <v>81.479004558847393</v>
      </c>
      <c r="LX17" s="122">
        <v>75.122465391664079</v>
      </c>
      <c r="LY17" s="122">
        <v>84.421753232989644</v>
      </c>
      <c r="LZ17" s="122">
        <v>71.59971025798184</v>
      </c>
      <c r="MA17" s="67">
        <v>17621.371240249715</v>
      </c>
      <c r="MB17" s="70">
        <v>18303.977479204692</v>
      </c>
      <c r="MC17" s="70">
        <v>18383.382493825677</v>
      </c>
      <c r="MD17" s="70">
        <v>19429.716101512007</v>
      </c>
      <c r="ME17" s="70">
        <v>17761.368228914253</v>
      </c>
      <c r="MF17" s="70">
        <v>18814.910919170081</v>
      </c>
      <c r="MG17" s="70">
        <v>10835.626807157027</v>
      </c>
      <c r="MH17" s="70">
        <v>10513.98723782343</v>
      </c>
      <c r="MI17" s="73">
        <v>97</v>
      </c>
      <c r="MJ17" s="74">
        <v>97.2</v>
      </c>
      <c r="MK17" s="75">
        <v>98.9</v>
      </c>
      <c r="ML17" s="74">
        <v>97.7</v>
      </c>
      <c r="MM17" s="74">
        <v>98.486377396569125</v>
      </c>
      <c r="MN17" s="75">
        <v>97.9</v>
      </c>
      <c r="MO17" s="74">
        <v>96.059113300492612</v>
      </c>
      <c r="MP17" s="77">
        <v>95.077220077220076</v>
      </c>
      <c r="MQ17" s="67">
        <v>17486.91542556378</v>
      </c>
      <c r="MR17" s="70">
        <v>16584.035099112938</v>
      </c>
      <c r="MS17" s="70">
        <v>18519.039254459974</v>
      </c>
      <c r="MT17" s="70">
        <v>16588.036428950581</v>
      </c>
      <c r="MU17" s="70">
        <v>15645.240464681277</v>
      </c>
      <c r="MV17" s="70">
        <v>12081.415584095228</v>
      </c>
      <c r="MW17" s="70">
        <v>11443.776108785867</v>
      </c>
      <c r="MX17" s="70">
        <v>11690.154088937405</v>
      </c>
      <c r="MY17" s="73">
        <v>36.839335164176987</v>
      </c>
      <c r="MZ17" s="74">
        <v>35.799999999999997</v>
      </c>
      <c r="NA17" s="74">
        <v>33.9</v>
      </c>
      <c r="NB17" s="74">
        <v>31.3</v>
      </c>
      <c r="NC17" s="74">
        <v>29.629824472303877</v>
      </c>
      <c r="ND17" s="74">
        <v>26.758428036435049</v>
      </c>
      <c r="NE17" s="74">
        <v>27.409930735152241</v>
      </c>
      <c r="NF17" s="126">
        <v>29.912141146091123</v>
      </c>
      <c r="NG17" s="73">
        <v>36.715257067983941</v>
      </c>
      <c r="NH17" s="74">
        <v>33.799999999999997</v>
      </c>
      <c r="NI17" s="74">
        <v>31.3</v>
      </c>
      <c r="NJ17" s="74">
        <v>33.6</v>
      </c>
      <c r="NK17" s="74">
        <v>37.300240715412798</v>
      </c>
      <c r="NL17" s="74">
        <v>33.622979400732298</v>
      </c>
      <c r="NM17" s="74">
        <v>33.085299637632367</v>
      </c>
      <c r="NN17" s="126">
        <v>33.776072713550128</v>
      </c>
      <c r="NO17" s="73">
        <v>31.64322364684427</v>
      </c>
      <c r="NP17" s="74">
        <v>30.952482677042006</v>
      </c>
      <c r="NQ17" s="74">
        <v>28.8</v>
      </c>
      <c r="NR17" s="74">
        <v>28.7</v>
      </c>
      <c r="NS17" s="74">
        <v>31.287709802337968</v>
      </c>
      <c r="NT17" s="74">
        <v>29.927913097412794</v>
      </c>
      <c r="NU17" s="74">
        <v>28.738667657889334</v>
      </c>
      <c r="NV17" s="126">
        <v>28.346000210532814</v>
      </c>
      <c r="NW17" s="73">
        <v>39.342792855124493</v>
      </c>
      <c r="NX17" s="74">
        <v>38.557494371246221</v>
      </c>
      <c r="NY17" s="74">
        <v>36.1</v>
      </c>
      <c r="NZ17" s="74">
        <v>34.4</v>
      </c>
      <c r="OA17" s="74">
        <v>34.644552935658979</v>
      </c>
      <c r="OB17" s="74">
        <v>34.397523658282346</v>
      </c>
      <c r="OC17" s="74">
        <v>34.670285812778602</v>
      </c>
      <c r="OD17" s="76">
        <v>32.646258622893725</v>
      </c>
      <c r="OE17" s="67">
        <v>29701.90818839629</v>
      </c>
      <c r="OF17" s="70">
        <v>20995.296658420757</v>
      </c>
      <c r="OG17" s="70">
        <v>21417.21721132048</v>
      </c>
      <c r="OH17" s="70">
        <v>20817.96699838317</v>
      </c>
      <c r="OI17" s="70">
        <v>20683.003240977723</v>
      </c>
      <c r="OJ17" s="70">
        <v>20487.284562308825</v>
      </c>
      <c r="OK17" s="70">
        <v>20518.351727011159</v>
      </c>
      <c r="OL17" s="70">
        <v>21835.707169973884</v>
      </c>
      <c r="OM17" s="67">
        <v>8202.5901621155608</v>
      </c>
      <c r="ON17" s="70">
        <v>8109.2401032265225</v>
      </c>
      <c r="OO17" s="70">
        <v>7587.1030548106255</v>
      </c>
      <c r="OP17" s="70">
        <v>8033.6189050268995</v>
      </c>
      <c r="OQ17" s="70">
        <v>8626.12748614456</v>
      </c>
      <c r="OR17" s="70">
        <v>9660.4830241512082</v>
      </c>
      <c r="OS17" s="67">
        <v>13214.627049204915</v>
      </c>
      <c r="OT17" s="70">
        <v>12708.726895156649</v>
      </c>
      <c r="OU17" s="70">
        <v>13095.900186167099</v>
      </c>
      <c r="OV17" s="70">
        <v>12453.665657281927</v>
      </c>
      <c r="OW17" s="70">
        <v>11892.224240866601</v>
      </c>
      <c r="OX17" s="70">
        <v>12175.224145822674</v>
      </c>
      <c r="OY17" s="73">
        <v>48.135488558480247</v>
      </c>
      <c r="OZ17" s="74">
        <v>54.0464636493708</v>
      </c>
      <c r="PA17" s="74">
        <v>52.814653369789752</v>
      </c>
      <c r="PB17" s="74">
        <v>55.875909646258478</v>
      </c>
      <c r="PC17" s="74">
        <v>53.7</v>
      </c>
      <c r="PD17" s="74">
        <v>52.295945506742825</v>
      </c>
      <c r="PE17" s="75">
        <v>54.653391503312733</v>
      </c>
      <c r="PF17" s="126">
        <v>54.654086993159936</v>
      </c>
      <c r="PG17" s="73">
        <v>79</v>
      </c>
      <c r="PH17" s="74">
        <v>80.333333333333329</v>
      </c>
      <c r="PI17" s="74">
        <v>82</v>
      </c>
      <c r="PJ17" s="74">
        <v>83</v>
      </c>
      <c r="PK17" s="124">
        <v>81.333333333333329</v>
      </c>
      <c r="PL17" s="73">
        <v>77.966666666666669</v>
      </c>
      <c r="PM17" s="74">
        <v>80.333333333333329</v>
      </c>
      <c r="PN17" s="74">
        <v>82.333333333333329</v>
      </c>
      <c r="PO17" s="74">
        <v>81.666666666666671</v>
      </c>
      <c r="PP17" s="77">
        <v>79</v>
      </c>
      <c r="PQ17" s="102">
        <v>6.06</v>
      </c>
      <c r="PR17" s="77">
        <v>5.93</v>
      </c>
      <c r="PS17" s="77">
        <v>6.21</v>
      </c>
      <c r="PT17" s="77">
        <v>7.55</v>
      </c>
      <c r="PU17" s="77">
        <v>8.2138086643405526</v>
      </c>
      <c r="PV17" s="73">
        <v>1.9871760208686731</v>
      </c>
      <c r="PW17" s="74">
        <v>1.763622247542318</v>
      </c>
      <c r="PX17" s="74">
        <v>1.570637904366486</v>
      </c>
      <c r="PY17" s="77">
        <v>1.62</v>
      </c>
      <c r="PZ17" s="77">
        <v>1.74</v>
      </c>
      <c r="QA17" s="77">
        <v>1.5</v>
      </c>
      <c r="QB17" s="77">
        <v>0.95</v>
      </c>
      <c r="QC17" s="77">
        <v>0.96114862962315883</v>
      </c>
      <c r="QD17" s="73">
        <v>36.804096638655466</v>
      </c>
      <c r="QE17" s="74">
        <v>62.055820737204982</v>
      </c>
      <c r="QF17" s="74">
        <v>67.904474042581469</v>
      </c>
      <c r="QG17" s="77">
        <v>80.680000000000007</v>
      </c>
      <c r="QH17" s="77">
        <v>98.24</v>
      </c>
      <c r="QI17" s="77">
        <v>98.57</v>
      </c>
      <c r="QJ17" s="77">
        <v>98.64</v>
      </c>
      <c r="QK17" s="77">
        <v>97.435643237169955</v>
      </c>
      <c r="QL17" s="102">
        <v>10.97</v>
      </c>
      <c r="QM17" s="77">
        <v>9.9600000000000009</v>
      </c>
      <c r="QN17" s="77">
        <v>10.02</v>
      </c>
      <c r="QO17" s="77">
        <v>8.08</v>
      </c>
      <c r="QP17" s="77">
        <v>6.6568510094964486</v>
      </c>
      <c r="QQ17" s="73">
        <v>69.166885504201687</v>
      </c>
      <c r="QR17" s="74">
        <v>82.995226730310264</v>
      </c>
      <c r="QS17" s="74">
        <v>86.647623476267981</v>
      </c>
      <c r="QT17" s="77">
        <v>96.86</v>
      </c>
      <c r="QU17" s="77">
        <v>98.64</v>
      </c>
      <c r="QV17" s="77">
        <v>99.79</v>
      </c>
      <c r="QW17" s="77">
        <v>99.84</v>
      </c>
      <c r="QX17" s="77">
        <v>99.874425828624297</v>
      </c>
      <c r="QY17" s="102">
        <v>59.136212624584715</v>
      </c>
      <c r="QZ17" s="77">
        <v>57.111356119073875</v>
      </c>
      <c r="RA17" s="77">
        <v>66.162790697674424</v>
      </c>
      <c r="RB17" s="77">
        <v>68.119891008174378</v>
      </c>
      <c r="RC17" s="77">
        <v>73.563218390804593</v>
      </c>
      <c r="RD17" s="77">
        <v>76.923076923076934</v>
      </c>
      <c r="RE17" s="77">
        <v>79.534883720930225</v>
      </c>
      <c r="RF17" s="77">
        <v>80.298013245033118</v>
      </c>
      <c r="RG17" s="102">
        <v>79.139237300808503</v>
      </c>
      <c r="RH17" s="77">
        <v>79.529954998866017</v>
      </c>
      <c r="RI17" s="77">
        <v>81.250246460822581</v>
      </c>
      <c r="RJ17" s="77">
        <v>84.625473210937614</v>
      </c>
      <c r="RK17" s="77">
        <v>83.011376857361299</v>
      </c>
      <c r="RL17" s="77">
        <v>74.54762615087553</v>
      </c>
      <c r="RM17" s="77">
        <v>78.952876209489148</v>
      </c>
      <c r="RN17" s="77">
        <v>85.610453410646699</v>
      </c>
      <c r="RO17" s="100">
        <v>5.9464285714285712</v>
      </c>
      <c r="RP17" s="76">
        <v>6.9395973154362416</v>
      </c>
      <c r="RQ17" s="76">
        <v>11.512396694214875</v>
      </c>
      <c r="RR17" s="76">
        <v>11.892857142857142</v>
      </c>
      <c r="RS17" s="76">
        <v>20.942528735632184</v>
      </c>
      <c r="RT17" s="76">
        <v>17.560000000000002</v>
      </c>
      <c r="RU17" s="67">
        <v>5768.9708408651677</v>
      </c>
      <c r="RV17" s="70">
        <v>5285.6983470338937</v>
      </c>
      <c r="RW17" s="70">
        <v>5531.3136102890476</v>
      </c>
      <c r="RX17" s="70">
        <v>3951.9529250074934</v>
      </c>
      <c r="RY17" s="70">
        <v>4532.8961584114004</v>
      </c>
      <c r="RZ17" s="70">
        <v>4528.9606616348046</v>
      </c>
      <c r="SA17" s="70">
        <v>4041.4682212655043</v>
      </c>
      <c r="SB17" s="70">
        <v>3799.5283018867926</v>
      </c>
      <c r="SC17" s="73">
        <v>16.463385354141657</v>
      </c>
      <c r="SD17" s="74">
        <v>15.033717834960072</v>
      </c>
      <c r="SE17" s="74">
        <v>17.825688073394495</v>
      </c>
      <c r="SF17" s="74">
        <v>17.600000000000001</v>
      </c>
      <c r="SG17" s="74">
        <v>14.232558139534884</v>
      </c>
      <c r="SH17" s="77">
        <v>16.082417582417584</v>
      </c>
      <c r="SI17" s="73">
        <v>22.42808252982223</v>
      </c>
      <c r="SJ17" s="74">
        <v>23.391606458689978</v>
      </c>
      <c r="SK17" s="74">
        <v>18.782644950612426</v>
      </c>
      <c r="SL17" s="74">
        <v>18.469079482964162</v>
      </c>
      <c r="SM17" s="74">
        <v>26.527164312472841</v>
      </c>
      <c r="SN17" s="74">
        <v>24.131638703286782</v>
      </c>
      <c r="SO17" s="74">
        <v>28.09913221110844</v>
      </c>
      <c r="SP17" s="77">
        <v>37.233116404183434</v>
      </c>
      <c r="SQ17" s="100">
        <v>21.995094031071137</v>
      </c>
      <c r="SR17" s="76">
        <v>21.81075561606535</v>
      </c>
      <c r="SS17" s="76">
        <v>15.920452075635732</v>
      </c>
      <c r="ST17" s="76">
        <v>14.608592336564685</v>
      </c>
      <c r="SU17" s="76">
        <v>12.627554454645809</v>
      </c>
      <c r="SV17" s="67">
        <v>36757.438390136354</v>
      </c>
      <c r="SW17" s="70">
        <v>38547.509003766208</v>
      </c>
      <c r="SX17" s="70">
        <v>36142.847711441413</v>
      </c>
      <c r="SY17" s="70">
        <v>39462.263490183104</v>
      </c>
      <c r="SZ17" s="70">
        <v>39689.934228855855</v>
      </c>
      <c r="TA17" s="70">
        <v>49194.950568472232</v>
      </c>
      <c r="TB17" s="70">
        <v>41666.809736104333</v>
      </c>
      <c r="TC17" s="70">
        <v>44497.994130475752</v>
      </c>
      <c r="TD17" s="73">
        <v>21.8</v>
      </c>
      <c r="TE17" s="74">
        <v>21.2</v>
      </c>
      <c r="TF17" s="74">
        <v>23.9</v>
      </c>
      <c r="TG17" s="74">
        <v>23.400000000000002</v>
      </c>
      <c r="TH17" s="74">
        <v>21.8</v>
      </c>
      <c r="TI17" s="124">
        <v>23</v>
      </c>
      <c r="TJ17" s="128">
        <v>61</v>
      </c>
      <c r="TK17" s="129">
        <v>74</v>
      </c>
      <c r="TL17" s="129">
        <v>88</v>
      </c>
      <c r="TM17" s="129">
        <v>92</v>
      </c>
      <c r="TN17" s="130">
        <v>94.53</v>
      </c>
      <c r="TO17" s="73">
        <v>15.081652257444764</v>
      </c>
      <c r="TP17" s="74">
        <v>14.725069897483692</v>
      </c>
      <c r="TQ17" s="74">
        <v>15.420560747663551</v>
      </c>
      <c r="TR17" s="77">
        <v>14.593077642656688</v>
      </c>
      <c r="TS17" s="73">
        <v>12.388136026591665</v>
      </c>
      <c r="TT17" s="74">
        <v>8.4283431006925937</v>
      </c>
      <c r="TU17" s="74">
        <v>23.314032697547685</v>
      </c>
      <c r="TV17" s="124">
        <v>23.850911974623315</v>
      </c>
    </row>
    <row r="18" spans="1:542" x14ac:dyDescent="0.25">
      <c r="A18" s="131" t="s">
        <v>965</v>
      </c>
      <c r="B18" s="67">
        <v>5315.3273885265889</v>
      </c>
      <c r="C18" s="134">
        <v>5146.7216454694135</v>
      </c>
      <c r="D18" s="134">
        <v>5016.3185116252052</v>
      </c>
      <c r="E18" s="134">
        <v>4705.5129403138253</v>
      </c>
      <c r="F18" s="134">
        <v>4543.9836475040211</v>
      </c>
      <c r="G18" s="134">
        <v>4566.547818145752</v>
      </c>
      <c r="H18" s="268">
        <v>4521.5411968411945</v>
      </c>
      <c r="I18" s="71">
        <v>4711.2812560573757</v>
      </c>
      <c r="J18" s="135">
        <v>7491.4988098289386</v>
      </c>
      <c r="K18" s="134">
        <v>7085.6269411828553</v>
      </c>
      <c r="L18" s="134">
        <v>6999.174448559701</v>
      </c>
      <c r="M18" s="134">
        <v>6700.9450682893048</v>
      </c>
      <c r="N18" s="134">
        <v>6846.2917705134987</v>
      </c>
      <c r="O18" s="134">
        <v>6969.1690365497225</v>
      </c>
      <c r="P18" s="134">
        <v>6972.3321096401587</v>
      </c>
      <c r="Q18" s="78">
        <v>6765.0839971606592</v>
      </c>
      <c r="R18" s="135">
        <v>5619.4775195025431</v>
      </c>
      <c r="S18" s="134">
        <v>5268.1061583290648</v>
      </c>
      <c r="T18" s="134">
        <v>5218.16195402211</v>
      </c>
      <c r="U18" s="134">
        <v>4307.8967959119273</v>
      </c>
      <c r="V18" s="134">
        <v>4348.2974829740942</v>
      </c>
      <c r="W18" s="134">
        <v>5293.7957963647095</v>
      </c>
      <c r="X18" s="268">
        <v>6164.2569885022804</v>
      </c>
      <c r="Y18" s="71">
        <v>6448.5870104115029</v>
      </c>
      <c r="Z18" s="137">
        <v>38</v>
      </c>
      <c r="AA18" s="138">
        <v>43</v>
      </c>
      <c r="AB18" s="139">
        <v>46</v>
      </c>
      <c r="AC18" s="138">
        <v>48</v>
      </c>
      <c r="AD18" s="138">
        <v>49</v>
      </c>
      <c r="AE18" s="139">
        <v>50</v>
      </c>
      <c r="AF18" s="76">
        <v>52</v>
      </c>
      <c r="AG18" s="137">
        <v>17</v>
      </c>
      <c r="AH18" s="138">
        <v>19</v>
      </c>
      <c r="AI18" s="139">
        <v>23</v>
      </c>
      <c r="AJ18" s="138">
        <v>22</v>
      </c>
      <c r="AK18" s="138">
        <v>23</v>
      </c>
      <c r="AL18" s="139">
        <v>24</v>
      </c>
      <c r="AM18" s="76">
        <v>26</v>
      </c>
      <c r="AN18" s="137">
        <v>28</v>
      </c>
      <c r="AO18" s="138">
        <v>33</v>
      </c>
      <c r="AP18" s="139">
        <v>37</v>
      </c>
      <c r="AQ18" s="138">
        <v>39</v>
      </c>
      <c r="AR18" s="138">
        <v>41</v>
      </c>
      <c r="AS18" s="138">
        <v>42</v>
      </c>
      <c r="AT18" s="77">
        <v>43</v>
      </c>
      <c r="AU18" s="137">
        <v>10</v>
      </c>
      <c r="AV18" s="138">
        <v>11</v>
      </c>
      <c r="AW18" s="139">
        <v>15</v>
      </c>
      <c r="AX18" s="138">
        <v>15</v>
      </c>
      <c r="AY18" s="138">
        <v>16</v>
      </c>
      <c r="AZ18" s="139">
        <v>17</v>
      </c>
      <c r="BA18" s="76">
        <v>18</v>
      </c>
      <c r="BB18" s="135">
        <v>3839.1220199885911</v>
      </c>
      <c r="BC18" s="134">
        <v>3706.4496970626324</v>
      </c>
      <c r="BD18" s="134">
        <v>3647.8441264437533</v>
      </c>
      <c r="BE18" s="134">
        <v>3483.0249545071733</v>
      </c>
      <c r="BF18" s="134">
        <v>3301.7114919957003</v>
      </c>
      <c r="BG18" s="134">
        <v>3609.7582973904778</v>
      </c>
      <c r="BH18" s="134">
        <v>4697.5957850727218</v>
      </c>
      <c r="BI18" s="78" t="s">
        <v>26</v>
      </c>
      <c r="BJ18" s="135">
        <v>204.30800889129671</v>
      </c>
      <c r="BK18" s="134">
        <v>229.83586301951297</v>
      </c>
      <c r="BL18" s="134">
        <v>261.56217564466129</v>
      </c>
      <c r="BM18" s="134">
        <v>259.74254774679753</v>
      </c>
      <c r="BN18" s="134">
        <v>277.48369228087518</v>
      </c>
      <c r="BO18" s="134">
        <v>290.39421739147957</v>
      </c>
      <c r="BP18" s="134">
        <v>357.92801815716234</v>
      </c>
      <c r="BQ18" s="78" t="s">
        <v>26</v>
      </c>
      <c r="BR18" s="140">
        <v>93.714136671883153</v>
      </c>
      <c r="BS18" s="141">
        <v>92.914438502673804</v>
      </c>
      <c r="BT18" s="141">
        <v>92.678279804028307</v>
      </c>
      <c r="BU18" s="141">
        <v>92.351598173515981</v>
      </c>
      <c r="BV18" s="141">
        <v>91.290322580645167</v>
      </c>
      <c r="BW18" s="141">
        <v>91.287188828172432</v>
      </c>
      <c r="BX18" s="141">
        <v>91.793420587194902</v>
      </c>
      <c r="BY18" s="82" t="s">
        <v>26</v>
      </c>
      <c r="BZ18" s="142">
        <v>80.333333333333329</v>
      </c>
      <c r="CA18" s="138">
        <v>76</v>
      </c>
      <c r="CB18" s="138">
        <v>72</v>
      </c>
      <c r="CC18" s="139">
        <v>65.333333333333329</v>
      </c>
      <c r="CD18" s="76">
        <v>62.666666666666664</v>
      </c>
      <c r="CE18" s="137">
        <v>87.9</v>
      </c>
      <c r="CF18" s="138">
        <v>89.4</v>
      </c>
      <c r="CG18" s="139">
        <v>89.8</v>
      </c>
      <c r="CH18" s="138">
        <v>90.3</v>
      </c>
      <c r="CI18" s="138">
        <v>89.9</v>
      </c>
      <c r="CJ18" s="139">
        <v>91.9</v>
      </c>
      <c r="CK18" s="76" t="s">
        <v>26</v>
      </c>
      <c r="CL18" s="143">
        <v>600.4</v>
      </c>
      <c r="CM18" s="144">
        <v>657.71</v>
      </c>
      <c r="CN18" s="145">
        <v>706.64</v>
      </c>
      <c r="CO18" s="144">
        <v>725.26</v>
      </c>
      <c r="CP18" s="144">
        <v>738.88</v>
      </c>
      <c r="CQ18" s="145">
        <v>750.47</v>
      </c>
      <c r="CR18" s="87">
        <v>775.76</v>
      </c>
      <c r="CS18" s="143">
        <v>470</v>
      </c>
      <c r="CT18" s="144">
        <v>530</v>
      </c>
      <c r="CU18" s="145">
        <v>589</v>
      </c>
      <c r="CV18" s="144">
        <v>610</v>
      </c>
      <c r="CW18" s="145">
        <v>633</v>
      </c>
      <c r="CX18" s="146">
        <v>645</v>
      </c>
      <c r="CY18" s="89">
        <v>651</v>
      </c>
      <c r="CZ18" s="143">
        <v>634</v>
      </c>
      <c r="DA18" s="144">
        <v>675</v>
      </c>
      <c r="DB18" s="145">
        <v>770</v>
      </c>
      <c r="DC18" s="144">
        <v>770</v>
      </c>
      <c r="DD18" s="145">
        <v>772</v>
      </c>
      <c r="DE18" s="146">
        <v>787</v>
      </c>
      <c r="DF18" s="89">
        <v>788</v>
      </c>
      <c r="DG18" s="143">
        <v>756</v>
      </c>
      <c r="DH18" s="144">
        <v>797</v>
      </c>
      <c r="DI18" s="145">
        <v>817</v>
      </c>
      <c r="DJ18" s="144">
        <v>829</v>
      </c>
      <c r="DK18" s="145">
        <v>847</v>
      </c>
      <c r="DL18" s="146">
        <v>899</v>
      </c>
      <c r="DM18" s="89">
        <v>915</v>
      </c>
      <c r="DN18" s="143">
        <v>894</v>
      </c>
      <c r="DO18" s="144">
        <v>922</v>
      </c>
      <c r="DP18" s="145">
        <v>1001</v>
      </c>
      <c r="DQ18" s="144">
        <v>982</v>
      </c>
      <c r="DR18" s="145">
        <v>927</v>
      </c>
      <c r="DS18" s="146">
        <v>989</v>
      </c>
      <c r="DT18" s="89">
        <v>1069</v>
      </c>
      <c r="DU18" s="143">
        <v>1066</v>
      </c>
      <c r="DV18" s="144">
        <v>1146</v>
      </c>
      <c r="DW18" s="145">
        <v>1137</v>
      </c>
      <c r="DX18" s="144">
        <v>1190</v>
      </c>
      <c r="DY18" s="145">
        <v>1232</v>
      </c>
      <c r="DZ18" s="146">
        <v>1241</v>
      </c>
      <c r="EA18" s="89">
        <v>1210</v>
      </c>
      <c r="EB18" s="142">
        <v>48.126893033636222</v>
      </c>
      <c r="EC18" s="139">
        <v>43.241015496208377</v>
      </c>
      <c r="ED18" s="139">
        <v>45.406453888203139</v>
      </c>
      <c r="EE18" s="139">
        <v>37.859266600594651</v>
      </c>
      <c r="EF18" s="76" t="s">
        <v>26</v>
      </c>
      <c r="EG18" s="142">
        <v>67.015706806282722</v>
      </c>
      <c r="EH18" s="139">
        <v>75.257731958762889</v>
      </c>
      <c r="EI18" s="139">
        <v>86.567164179104466</v>
      </c>
      <c r="EJ18" s="139">
        <v>91.747572815533985</v>
      </c>
      <c r="EK18" s="139">
        <v>94.146341463414629</v>
      </c>
      <c r="EL18" s="139">
        <v>87.922705314009661</v>
      </c>
      <c r="EM18" s="139">
        <v>89.400921658986178</v>
      </c>
      <c r="EN18" s="76">
        <v>90.707964601769902</v>
      </c>
      <c r="EO18" s="142">
        <v>91.3</v>
      </c>
      <c r="EP18" s="139">
        <v>92.6</v>
      </c>
      <c r="EQ18" s="139">
        <v>92.8</v>
      </c>
      <c r="ER18" s="147">
        <v>92.5</v>
      </c>
      <c r="ES18" s="142">
        <v>86.690841804729175</v>
      </c>
      <c r="ET18" s="139">
        <v>85.379055088875475</v>
      </c>
      <c r="EU18" s="139">
        <v>90.921557104077465</v>
      </c>
      <c r="EV18" s="147">
        <v>91.029311148856792</v>
      </c>
      <c r="EW18" s="142">
        <v>53.206570310333134</v>
      </c>
      <c r="EX18" s="139">
        <v>40</v>
      </c>
      <c r="EY18" s="139">
        <v>32.700000000000003</v>
      </c>
      <c r="EZ18" s="147">
        <v>29.099307159353348</v>
      </c>
      <c r="FA18" s="148">
        <v>158.32029212310903</v>
      </c>
      <c r="FB18" s="149">
        <v>27.218290691344585</v>
      </c>
      <c r="FC18" s="149">
        <v>45.747800586510259</v>
      </c>
      <c r="FD18" s="150">
        <v>43.15528829147506</v>
      </c>
      <c r="FE18" s="142">
        <v>86.8</v>
      </c>
      <c r="FF18" s="139">
        <v>88.2</v>
      </c>
      <c r="FG18" s="76">
        <v>88.8</v>
      </c>
      <c r="FH18" s="96">
        <v>7.109004739336493</v>
      </c>
      <c r="FI18" s="151">
        <v>7.2033898305084749</v>
      </c>
      <c r="FJ18" s="151">
        <v>5.6087551299589604</v>
      </c>
      <c r="FK18" s="151">
        <v>4.8494983277591972</v>
      </c>
      <c r="FL18" s="151">
        <v>5.7377049180327866</v>
      </c>
      <c r="FM18" s="98" t="s">
        <v>26</v>
      </c>
      <c r="FN18" s="152">
        <v>12.75</v>
      </c>
      <c r="FO18" s="151">
        <v>13.84</v>
      </c>
      <c r="FP18" s="151">
        <v>12.82</v>
      </c>
      <c r="FQ18" s="151">
        <v>12.81</v>
      </c>
      <c r="FR18" s="151">
        <v>14.16</v>
      </c>
      <c r="FS18" s="151">
        <v>13.08</v>
      </c>
      <c r="FT18" s="151">
        <v>16.16554651574107</v>
      </c>
      <c r="FU18" s="98" t="s">
        <v>26</v>
      </c>
      <c r="FV18" s="153">
        <v>4.0893283206206501</v>
      </c>
      <c r="FW18" s="147">
        <v>4.122541719651438</v>
      </c>
      <c r="FX18" s="147">
        <v>4.2834207178655479</v>
      </c>
      <c r="FY18" s="147">
        <v>4.6177644625423682</v>
      </c>
      <c r="FZ18" s="147">
        <v>4.2737528705080301</v>
      </c>
      <c r="GA18" s="147">
        <v>4.3533823476555797</v>
      </c>
      <c r="GB18" s="147">
        <v>4.3016150002411333</v>
      </c>
      <c r="GC18" s="147">
        <v>4.2314183598379813</v>
      </c>
      <c r="GD18" s="155">
        <v>49.50354609929078</v>
      </c>
      <c r="GE18" s="156">
        <v>52.143845089903188</v>
      </c>
      <c r="GF18" s="156">
        <v>55.52325581395349</v>
      </c>
      <c r="GG18" s="156">
        <v>60.196905766526022</v>
      </c>
      <c r="GH18" s="156">
        <v>59.370725034199722</v>
      </c>
      <c r="GI18" s="156">
        <v>59.681697612732101</v>
      </c>
      <c r="GJ18" s="156">
        <v>59.974424552429674</v>
      </c>
      <c r="GK18" s="103">
        <v>58.557457212713935</v>
      </c>
      <c r="GL18" s="157">
        <v>-7.0921985815602682</v>
      </c>
      <c r="GM18" s="158">
        <v>-6.9885641677255279</v>
      </c>
      <c r="GN18" s="158">
        <v>-6.9658201564896842</v>
      </c>
      <c r="GO18" s="108">
        <v>19.27982506153991</v>
      </c>
      <c r="GP18" s="109">
        <v>19.299748268936312</v>
      </c>
      <c r="GQ18" s="109">
        <v>17.614379273220329</v>
      </c>
      <c r="GR18" s="109">
        <v>13.229019646714237</v>
      </c>
      <c r="GS18" s="109">
        <v>11.718032693241001</v>
      </c>
      <c r="GT18" s="109">
        <v>11.439746894968158</v>
      </c>
      <c r="GU18" s="109">
        <v>8.8874689717808799</v>
      </c>
      <c r="GV18" s="109">
        <v>6.2854732612314423</v>
      </c>
      <c r="GW18" s="102">
        <v>6.6845197810196337</v>
      </c>
      <c r="GX18" s="77">
        <v>5.9653778306065126</v>
      </c>
      <c r="GY18" s="77">
        <v>6.6344477807683262</v>
      </c>
      <c r="GZ18" s="77">
        <v>6.1180115696789086</v>
      </c>
      <c r="HA18" s="77">
        <v>5.8285698219387552</v>
      </c>
      <c r="HB18" s="77">
        <v>6.0337399761132913</v>
      </c>
      <c r="HC18" s="77">
        <v>5.7</v>
      </c>
      <c r="HD18" s="77">
        <v>5.3512135068589517</v>
      </c>
      <c r="HE18" s="102">
        <v>9.3495976786779984</v>
      </c>
      <c r="HF18" s="77">
        <v>9.2415846920684626</v>
      </c>
      <c r="HG18" s="77">
        <v>9.7309987483887532</v>
      </c>
      <c r="HH18" s="77">
        <v>9.6097951174448131</v>
      </c>
      <c r="HI18" s="77">
        <v>10.151222734606248</v>
      </c>
      <c r="HJ18" s="77">
        <v>9.720341854824941</v>
      </c>
      <c r="HK18" s="77">
        <v>10.198328267477203</v>
      </c>
      <c r="HL18" s="77">
        <v>9.8904215149880557</v>
      </c>
      <c r="HM18" s="102">
        <v>92.270534873626659</v>
      </c>
      <c r="HN18" s="77">
        <v>92.577865128852039</v>
      </c>
      <c r="HO18" s="77">
        <v>93.144279635463761</v>
      </c>
      <c r="HP18" s="77">
        <v>93.915200172429195</v>
      </c>
      <c r="HQ18" s="77">
        <v>94.607158611333432</v>
      </c>
      <c r="HR18" s="77">
        <v>94.748887652711787</v>
      </c>
      <c r="HS18" s="77">
        <v>94.915471208551224</v>
      </c>
      <c r="HT18" s="77">
        <v>94.977999520269691</v>
      </c>
      <c r="HU18" s="102">
        <v>90.000095949952509</v>
      </c>
      <c r="HV18" s="77">
        <v>87.990285274299268</v>
      </c>
      <c r="HW18" s="77">
        <v>88.372075749191296</v>
      </c>
      <c r="HX18" s="77">
        <v>89.951574841860321</v>
      </c>
      <c r="HY18" s="77">
        <v>91.633843017329255</v>
      </c>
      <c r="HZ18" s="77">
        <v>93.715826758274559</v>
      </c>
      <c r="IA18" s="77">
        <v>94.486013185902223</v>
      </c>
      <c r="IB18" s="77">
        <v>94.177466102541899</v>
      </c>
      <c r="IC18" s="161">
        <v>23.930029283272738</v>
      </c>
      <c r="ID18" s="162">
        <v>21.904776388174685</v>
      </c>
      <c r="IE18" s="162">
        <v>23.164999873676624</v>
      </c>
      <c r="IF18" s="162">
        <v>23.338433764310114</v>
      </c>
      <c r="IG18" s="162">
        <v>19.423258343673925</v>
      </c>
      <c r="IH18" s="162">
        <v>22.115677578645435</v>
      </c>
      <c r="II18" s="162">
        <v>23.693333282753169</v>
      </c>
      <c r="IJ18" s="162">
        <v>25.182611319682973</v>
      </c>
      <c r="IK18" s="112">
        <v>1.2873018396219598</v>
      </c>
      <c r="IL18" s="98">
        <v>8.9321436690156855</v>
      </c>
      <c r="IM18" s="98">
        <v>29.822629488339171</v>
      </c>
      <c r="IN18" s="76">
        <v>31.487172278062836</v>
      </c>
      <c r="IO18" s="76">
        <v>32.500814205406328</v>
      </c>
      <c r="IP18" s="76">
        <v>27.59298569977517</v>
      </c>
      <c r="IQ18" s="76">
        <v>18.744269124560745</v>
      </c>
      <c r="IR18" s="76">
        <v>21.142427698834869</v>
      </c>
      <c r="IS18" s="115">
        <v>58.575427082327955</v>
      </c>
      <c r="IT18" s="116">
        <v>58.202048050413545</v>
      </c>
      <c r="IU18" s="116">
        <v>57.387755102040813</v>
      </c>
      <c r="IV18" s="116">
        <v>56.474858545959215</v>
      </c>
      <c r="IW18" s="116">
        <v>58.536320139190956</v>
      </c>
      <c r="IX18" s="116">
        <v>57.948316366483944</v>
      </c>
      <c r="IY18" s="116">
        <v>59.802325581395344</v>
      </c>
      <c r="IZ18" s="117">
        <v>62.338400000000007</v>
      </c>
      <c r="JA18" s="137">
        <v>84.474299999999999</v>
      </c>
      <c r="JB18" s="138">
        <v>82.34604082902392</v>
      </c>
      <c r="JC18" s="160">
        <v>79.099999999999994</v>
      </c>
      <c r="JD18" s="137">
        <v>85.572900000000004</v>
      </c>
      <c r="JE18" s="138">
        <v>83.843884499786668</v>
      </c>
      <c r="JF18" s="160">
        <v>79.510000000000005</v>
      </c>
      <c r="JG18" s="135">
        <v>433.3907435403832</v>
      </c>
      <c r="JH18" s="134">
        <v>447.34818463856709</v>
      </c>
      <c r="JI18" s="134">
        <v>406.45965418036707</v>
      </c>
      <c r="JJ18" s="134">
        <v>360.70184163836245</v>
      </c>
      <c r="JK18" s="134">
        <v>399.69679124594609</v>
      </c>
      <c r="JL18" s="134">
        <v>369.70136257703047</v>
      </c>
      <c r="JM18" s="134">
        <v>355.19077776330386</v>
      </c>
      <c r="JN18" s="71">
        <v>319.29878802869155</v>
      </c>
      <c r="JO18" s="161">
        <v>8.3400470077449995</v>
      </c>
      <c r="JP18" s="162">
        <v>6.5206662190125213</v>
      </c>
      <c r="JQ18" s="162">
        <v>6.0972585953939689</v>
      </c>
      <c r="JR18" s="162">
        <v>6.7398621062230104</v>
      </c>
      <c r="JS18" s="162">
        <v>4.8490556077035372</v>
      </c>
      <c r="JT18" s="162">
        <v>5.0123989708165544</v>
      </c>
      <c r="JU18" s="162">
        <v>4.934183259112201</v>
      </c>
      <c r="JV18" s="109">
        <v>4.7460494965083635</v>
      </c>
      <c r="JW18" s="161">
        <v>3.471423512256675</v>
      </c>
      <c r="JX18" s="162">
        <v>3.3099827639495505</v>
      </c>
      <c r="JY18" s="162">
        <v>2.6627527948612366</v>
      </c>
      <c r="JZ18" s="162">
        <v>2.3149231741086393</v>
      </c>
      <c r="KA18" s="162">
        <v>2.5706557115173139</v>
      </c>
      <c r="KB18" s="162">
        <v>2.6335617562753608</v>
      </c>
      <c r="KC18" s="274">
        <v>2.1604252568436499</v>
      </c>
      <c r="KD18" s="123">
        <v>2.1784443146100476</v>
      </c>
      <c r="KE18" s="161">
        <v>5.9715822194169608</v>
      </c>
      <c r="KF18" s="162">
        <v>4.9881363045359564</v>
      </c>
      <c r="KG18" s="162">
        <v>4.7784513136104563</v>
      </c>
      <c r="KH18" s="162">
        <v>4.6752488172190318</v>
      </c>
      <c r="KI18" s="162">
        <v>4.2654782253993826</v>
      </c>
      <c r="KJ18" s="162">
        <v>3.7958294377164306</v>
      </c>
      <c r="KK18" s="200">
        <v>3.7351649149408974</v>
      </c>
      <c r="KL18" s="109">
        <v>3.6239687761069335</v>
      </c>
      <c r="KM18" s="135">
        <v>46449.429474739416</v>
      </c>
      <c r="KN18" s="134">
        <v>39467.016875508671</v>
      </c>
      <c r="KO18" s="134">
        <v>38010.897037043658</v>
      </c>
      <c r="KP18" s="134">
        <v>34191.361366718396</v>
      </c>
      <c r="KQ18" s="134">
        <v>39595.647427577547</v>
      </c>
      <c r="KR18" s="134">
        <v>34378.270918422102</v>
      </c>
      <c r="KS18" s="134">
        <v>30559.404128557169</v>
      </c>
      <c r="KT18" s="78">
        <v>29295.35280667289</v>
      </c>
      <c r="KU18" s="137">
        <v>85.7</v>
      </c>
      <c r="KV18" s="138">
        <v>82</v>
      </c>
      <c r="KW18" s="139">
        <v>77.666666666666671</v>
      </c>
      <c r="KX18" s="74">
        <v>72</v>
      </c>
      <c r="KY18" s="77">
        <v>70.333333333333329</v>
      </c>
      <c r="KZ18" s="137">
        <v>86.2</v>
      </c>
      <c r="LA18" s="138">
        <v>84</v>
      </c>
      <c r="LB18" s="139">
        <v>83.666666666666671</v>
      </c>
      <c r="LC18" s="138">
        <v>84</v>
      </c>
      <c r="LD18" s="124">
        <v>86.333333333333329</v>
      </c>
      <c r="LE18" s="137">
        <v>92.882352941176464</v>
      </c>
      <c r="LF18" s="138">
        <v>90</v>
      </c>
      <c r="LG18" s="139">
        <v>87</v>
      </c>
      <c r="LH18" s="138">
        <v>81.666666666666671</v>
      </c>
      <c r="LI18" s="124">
        <v>82</v>
      </c>
      <c r="LJ18" s="137">
        <v>83.766666666666666</v>
      </c>
      <c r="LK18" s="138">
        <v>79.333333333333329</v>
      </c>
      <c r="LL18" s="139">
        <v>74.666666666666671</v>
      </c>
      <c r="LM18" s="138">
        <v>68.666666666666671</v>
      </c>
      <c r="LN18" s="77">
        <v>68.666666666666671</v>
      </c>
      <c r="LO18" s="161">
        <v>51.639593589381661</v>
      </c>
      <c r="LP18" s="162">
        <v>71.933729627235735</v>
      </c>
      <c r="LQ18" s="162">
        <v>69.870530203979229</v>
      </c>
      <c r="LR18" s="162">
        <v>70.425814118082954</v>
      </c>
      <c r="LS18" s="162">
        <v>76.37271841073553</v>
      </c>
      <c r="LT18" s="162">
        <v>83.770498574910164</v>
      </c>
      <c r="LU18" s="161">
        <v>119.41567955481773</v>
      </c>
      <c r="LV18" s="162">
        <v>102.43987378586041</v>
      </c>
      <c r="LW18" s="162">
        <v>99.562788957069912</v>
      </c>
      <c r="LX18" s="162">
        <v>105.97405026063113</v>
      </c>
      <c r="LY18" s="162">
        <v>110.68334974459732</v>
      </c>
      <c r="LZ18" s="162">
        <v>79.391961667148578</v>
      </c>
      <c r="MA18" s="135">
        <v>32469.100845692337</v>
      </c>
      <c r="MB18" s="134">
        <v>32761.276651965898</v>
      </c>
      <c r="MC18" s="134">
        <v>31299.6662694921</v>
      </c>
      <c r="MD18" s="134">
        <v>28447.939943248988</v>
      </c>
      <c r="ME18" s="134">
        <v>27733.586347681998</v>
      </c>
      <c r="MF18" s="134">
        <v>27560.334713194639</v>
      </c>
      <c r="MG18" s="134">
        <v>26820.242515299364</v>
      </c>
      <c r="MH18" s="134">
        <v>36496.409133361245</v>
      </c>
      <c r="MI18" s="137">
        <v>95.100000000000009</v>
      </c>
      <c r="MJ18" s="138">
        <v>96.1</v>
      </c>
      <c r="MK18" s="139">
        <v>93.2</v>
      </c>
      <c r="ML18" s="138">
        <v>94.4</v>
      </c>
      <c r="MM18" s="138">
        <v>94.83695652173914</v>
      </c>
      <c r="MN18" s="139">
        <v>91.7</v>
      </c>
      <c r="MO18" s="138">
        <v>90.693257359924033</v>
      </c>
      <c r="MP18" s="77">
        <v>87.486855941114612</v>
      </c>
      <c r="MQ18" s="135">
        <v>39054.459186784086</v>
      </c>
      <c r="MR18" s="134">
        <v>30069.79679823653</v>
      </c>
      <c r="MS18" s="134">
        <v>20097.783535818879</v>
      </c>
      <c r="MT18" s="134">
        <v>18846.437023945116</v>
      </c>
      <c r="MU18" s="134">
        <v>14285.741680558778</v>
      </c>
      <c r="MV18" s="134">
        <v>13580.483155453696</v>
      </c>
      <c r="MW18" s="134">
        <v>15772.676636820706</v>
      </c>
      <c r="MX18" s="134">
        <v>15006.555141853269</v>
      </c>
      <c r="MY18" s="137">
        <v>31.091727400168878</v>
      </c>
      <c r="MZ18" s="138">
        <v>32.251244657610336</v>
      </c>
      <c r="NA18" s="138">
        <v>28.1</v>
      </c>
      <c r="NB18" s="138">
        <v>28.23</v>
      </c>
      <c r="NC18" s="138">
        <v>28.402745845102803</v>
      </c>
      <c r="ND18" s="138">
        <v>24.446633421576475</v>
      </c>
      <c r="NE18" s="138">
        <v>24.524015179116024</v>
      </c>
      <c r="NF18" s="126">
        <v>28.289915072572857</v>
      </c>
      <c r="NG18" s="137">
        <v>31.04645738670721</v>
      </c>
      <c r="NH18" s="138">
        <v>29.535234986718518</v>
      </c>
      <c r="NI18" s="138">
        <v>25.8</v>
      </c>
      <c r="NJ18" s="138">
        <v>26.26</v>
      </c>
      <c r="NK18" s="138">
        <v>23.894587902370002</v>
      </c>
      <c r="NL18" s="138">
        <v>20.388125011117239</v>
      </c>
      <c r="NM18" s="138">
        <v>18.988193869096936</v>
      </c>
      <c r="NN18" s="126">
        <v>21.450965196561924</v>
      </c>
      <c r="NO18" s="137">
        <v>23.33302720808944</v>
      </c>
      <c r="NP18" s="138">
        <v>23.257223389978883</v>
      </c>
      <c r="NQ18" s="138">
        <v>23.5</v>
      </c>
      <c r="NR18" s="138">
        <v>24.86</v>
      </c>
      <c r="NS18" s="138">
        <v>22.811108000101814</v>
      </c>
      <c r="NT18" s="138">
        <v>19.103171339658751</v>
      </c>
      <c r="NU18" s="138">
        <v>16.706052074866371</v>
      </c>
      <c r="NV18" s="126">
        <v>20.285131059576472</v>
      </c>
      <c r="NW18" s="137">
        <v>30.635727318647117</v>
      </c>
      <c r="NX18" s="138">
        <v>32.235497641787404</v>
      </c>
      <c r="NY18" s="138">
        <v>35.1</v>
      </c>
      <c r="NZ18" s="138">
        <v>35.549999999999997</v>
      </c>
      <c r="OA18" s="138">
        <v>35.599725156379613</v>
      </c>
      <c r="OB18" s="138">
        <v>35.959841637087393</v>
      </c>
      <c r="OC18" s="138">
        <v>34.64474156909283</v>
      </c>
      <c r="OD18" s="76">
        <v>33.097892429495751</v>
      </c>
      <c r="OE18" s="135">
        <v>21703.964607633392</v>
      </c>
      <c r="OF18" s="134">
        <v>19978.862894351634</v>
      </c>
      <c r="OG18" s="134">
        <v>20528.577627101185</v>
      </c>
      <c r="OH18" s="134">
        <v>32681.529602075752</v>
      </c>
      <c r="OI18" s="134">
        <v>29650.775555428951</v>
      </c>
      <c r="OJ18" s="134">
        <v>30453.104823953789</v>
      </c>
      <c r="OK18" s="134">
        <v>28554.802643381303</v>
      </c>
      <c r="OL18" s="134">
        <v>25279.379086019773</v>
      </c>
      <c r="OM18" s="135">
        <v>6319.9849391829111</v>
      </c>
      <c r="ON18" s="134">
        <v>5634.6850153900641</v>
      </c>
      <c r="OO18" s="134">
        <v>4581.9946636290269</v>
      </c>
      <c r="OP18" s="134">
        <v>6817.9362052274701</v>
      </c>
      <c r="OQ18" s="134">
        <v>6712.929932175738</v>
      </c>
      <c r="OR18" s="134">
        <v>6048.1143924511298</v>
      </c>
      <c r="OS18" s="135">
        <v>14208.592687918273</v>
      </c>
      <c r="OT18" s="134">
        <v>27046.844586685689</v>
      </c>
      <c r="OU18" s="134">
        <v>25068.780891799925</v>
      </c>
      <c r="OV18" s="134">
        <v>23635.168618726322</v>
      </c>
      <c r="OW18" s="134">
        <v>21841.872711205564</v>
      </c>
      <c r="OX18" s="134">
        <v>19231.264693568646</v>
      </c>
      <c r="OY18" s="137">
        <v>23.977285499993446</v>
      </c>
      <c r="OZ18" s="138">
        <v>26.730929659428305</v>
      </c>
      <c r="PA18" s="138">
        <v>29.509235763493692</v>
      </c>
      <c r="PB18" s="138">
        <v>26.897293176729725</v>
      </c>
      <c r="PC18" s="138">
        <v>25.8</v>
      </c>
      <c r="PD18" s="138">
        <v>25.968396133139155</v>
      </c>
      <c r="PE18" s="75">
        <v>25.154081300849001</v>
      </c>
      <c r="PF18" s="126">
        <v>26.667708869188001</v>
      </c>
      <c r="PG18" s="137">
        <v>76.833333333333329</v>
      </c>
      <c r="PH18" s="138">
        <v>77.333333333333329</v>
      </c>
      <c r="PI18" s="138">
        <v>77.666666666666671</v>
      </c>
      <c r="PJ18" s="138">
        <v>76.333333333333329</v>
      </c>
      <c r="PK18" s="165">
        <v>73.666666666666671</v>
      </c>
      <c r="PL18" s="137">
        <v>69.066666666666663</v>
      </c>
      <c r="PM18" s="138">
        <v>65.333333333333329</v>
      </c>
      <c r="PN18" s="138">
        <v>62.666666666666664</v>
      </c>
      <c r="PO18" s="138">
        <v>60.333333333333336</v>
      </c>
      <c r="PP18" s="160">
        <v>59.333333333333336</v>
      </c>
      <c r="PQ18" s="102" t="s">
        <v>1739</v>
      </c>
      <c r="PR18" s="77" t="s">
        <v>1739</v>
      </c>
      <c r="PS18" s="77" t="s">
        <v>1739</v>
      </c>
      <c r="PT18" s="77" t="s">
        <v>1739</v>
      </c>
      <c r="PU18" s="77" t="s">
        <v>1739</v>
      </c>
      <c r="PV18" s="73" t="s">
        <v>1739</v>
      </c>
      <c r="PW18" s="74" t="s">
        <v>1739</v>
      </c>
      <c r="PX18" s="74" t="s">
        <v>1739</v>
      </c>
      <c r="PY18" s="77" t="s">
        <v>1739</v>
      </c>
      <c r="PZ18" s="77" t="s">
        <v>1739</v>
      </c>
      <c r="QA18" s="77" t="s">
        <v>1739</v>
      </c>
      <c r="QB18" s="77" t="s">
        <v>1739</v>
      </c>
      <c r="QC18" s="77" t="s">
        <v>1739</v>
      </c>
      <c r="QD18" s="73" t="s">
        <v>1739</v>
      </c>
      <c r="QE18" s="74" t="s">
        <v>1739</v>
      </c>
      <c r="QF18" s="74" t="s">
        <v>1739</v>
      </c>
      <c r="QG18" s="77" t="s">
        <v>1739</v>
      </c>
      <c r="QH18" s="77" t="s">
        <v>1739</v>
      </c>
      <c r="QI18" s="77" t="s">
        <v>1739</v>
      </c>
      <c r="QJ18" s="77" t="s">
        <v>1739</v>
      </c>
      <c r="QK18" s="77" t="s">
        <v>1739</v>
      </c>
      <c r="QL18" s="102" t="s">
        <v>1739</v>
      </c>
      <c r="QM18" s="77" t="s">
        <v>1739</v>
      </c>
      <c r="QN18" s="77" t="s">
        <v>1739</v>
      </c>
      <c r="QO18" s="77" t="s">
        <v>1739</v>
      </c>
      <c r="QP18" s="77" t="s">
        <v>1739</v>
      </c>
      <c r="QQ18" s="73" t="s">
        <v>1739</v>
      </c>
      <c r="QR18" s="74" t="s">
        <v>1739</v>
      </c>
      <c r="QS18" s="74" t="s">
        <v>1739</v>
      </c>
      <c r="QT18" s="77" t="s">
        <v>1739</v>
      </c>
      <c r="QU18" s="77" t="s">
        <v>1739</v>
      </c>
      <c r="QV18" s="77" t="s">
        <v>1739</v>
      </c>
      <c r="QW18" s="77" t="s">
        <v>1739</v>
      </c>
      <c r="QX18" s="77" t="s">
        <v>1739</v>
      </c>
      <c r="QY18" s="102">
        <v>79.548022598870062</v>
      </c>
      <c r="QZ18" s="77">
        <v>92.307692307692307</v>
      </c>
      <c r="RA18" s="77">
        <v>91.798418972332016</v>
      </c>
      <c r="RB18" s="77">
        <v>89.009009009009006</v>
      </c>
      <c r="RC18" s="77">
        <v>84.055459272097053</v>
      </c>
      <c r="RD18" s="77">
        <v>81.881533101045306</v>
      </c>
      <c r="RE18" s="77">
        <v>74.912280701754383</v>
      </c>
      <c r="RF18" s="77">
        <v>93.474088291746639</v>
      </c>
      <c r="RG18" s="102">
        <v>84.467905529378953</v>
      </c>
      <c r="RH18" s="77">
        <v>87.943963071404582</v>
      </c>
      <c r="RI18" s="77">
        <v>76.437221428317869</v>
      </c>
      <c r="RJ18" s="77">
        <v>62.65486077997312</v>
      </c>
      <c r="RK18" s="77">
        <v>69.101989254557381</v>
      </c>
      <c r="RL18" s="77">
        <v>68.862657727631969</v>
      </c>
      <c r="RM18" s="77">
        <v>83.855275653183199</v>
      </c>
      <c r="RN18" s="77">
        <v>89.822791015395154</v>
      </c>
      <c r="RO18" s="153">
        <v>16.451219512195124</v>
      </c>
      <c r="RP18" s="147">
        <v>21.486206896551725</v>
      </c>
      <c r="RQ18" s="147">
        <v>19.64</v>
      </c>
      <c r="RR18" s="147">
        <v>16.49802371541502</v>
      </c>
      <c r="RS18" s="147">
        <v>13.803468208092484</v>
      </c>
      <c r="RT18" s="147">
        <v>13.028248587570621</v>
      </c>
      <c r="RU18" s="135">
        <v>14211.86639662466</v>
      </c>
      <c r="RV18" s="134">
        <v>7186.6307441769904</v>
      </c>
      <c r="RW18" s="134">
        <v>35106.335901537095</v>
      </c>
      <c r="RX18" s="134">
        <v>6594.8260085288257</v>
      </c>
      <c r="RY18" s="134">
        <v>6634.7089960262356</v>
      </c>
      <c r="RZ18" s="134">
        <v>7314.9425521442554</v>
      </c>
      <c r="SA18" s="134">
        <v>6577.5633700703929</v>
      </c>
      <c r="SB18" s="134">
        <v>7148.6401012017704</v>
      </c>
      <c r="SC18" s="137">
        <v>12.81904761904762</v>
      </c>
      <c r="SD18" s="138">
        <v>12.724378881987578</v>
      </c>
      <c r="SE18" s="138">
        <v>10.361607142857142</v>
      </c>
      <c r="SF18" s="138">
        <v>11.652173913043478</v>
      </c>
      <c r="SG18" s="138">
        <v>9.5435016111707842</v>
      </c>
      <c r="SH18" s="160">
        <v>12.267241379310345</v>
      </c>
      <c r="SI18" s="137">
        <v>30.926139293279618</v>
      </c>
      <c r="SJ18" s="138">
        <v>41.402019747300692</v>
      </c>
      <c r="SK18" s="138">
        <v>47.570615440810627</v>
      </c>
      <c r="SL18" s="138">
        <v>37.839810836587475</v>
      </c>
      <c r="SM18" s="138">
        <v>35.469849736389783</v>
      </c>
      <c r="SN18" s="138">
        <v>32.40873273942492</v>
      </c>
      <c r="SO18" s="138">
        <v>35.730600514944541</v>
      </c>
      <c r="SP18" s="160">
        <v>36.337294194229166</v>
      </c>
      <c r="SQ18" s="153">
        <v>12.086769932273855</v>
      </c>
      <c r="SR18" s="147">
        <v>9.2889066773397371</v>
      </c>
      <c r="SS18" s="147">
        <v>6.168156479862783</v>
      </c>
      <c r="ST18" s="147">
        <v>6.6171330092509795</v>
      </c>
      <c r="SU18" s="147">
        <v>6.0062477859006158</v>
      </c>
      <c r="SV18" s="135">
        <v>266717.48364772031</v>
      </c>
      <c r="SW18" s="134">
        <v>190745.56468607296</v>
      </c>
      <c r="SX18" s="134">
        <v>188862.55021972314</v>
      </c>
      <c r="SY18" s="134">
        <v>172748.2837208008</v>
      </c>
      <c r="SZ18" s="134">
        <v>157106.21442953619</v>
      </c>
      <c r="TA18" s="134">
        <v>123421.99506409385</v>
      </c>
      <c r="TB18" s="134">
        <v>145966.46533420726</v>
      </c>
      <c r="TC18" s="134">
        <v>134749.28343692634</v>
      </c>
      <c r="TD18" s="137">
        <v>16.8</v>
      </c>
      <c r="TE18" s="138">
        <v>16.8</v>
      </c>
      <c r="TF18" s="138">
        <v>16.5</v>
      </c>
      <c r="TG18" s="138">
        <v>16.900000000000002</v>
      </c>
      <c r="TH18" s="138">
        <v>17.8</v>
      </c>
      <c r="TI18" s="165">
        <v>14.799999999999999</v>
      </c>
      <c r="TJ18" s="166">
        <v>71</v>
      </c>
      <c r="TK18" s="167">
        <v>80</v>
      </c>
      <c r="TL18" s="167">
        <v>89</v>
      </c>
      <c r="TM18" s="167">
        <v>93</v>
      </c>
      <c r="TN18" s="168">
        <v>96.62</v>
      </c>
      <c r="TO18" s="137">
        <v>11.804076665652572</v>
      </c>
      <c r="TP18" s="138">
        <v>11.346863468634687</v>
      </c>
      <c r="TQ18" s="138">
        <v>11.210073710073711</v>
      </c>
      <c r="TR18" s="160">
        <v>10.223642172523961</v>
      </c>
      <c r="TS18" s="137">
        <v>4.3737122198485636</v>
      </c>
      <c r="TT18" s="138">
        <v>54.658542777354654</v>
      </c>
      <c r="TU18" s="138">
        <v>50.220986598232109</v>
      </c>
      <c r="TV18" s="165">
        <v>53.369028006589794</v>
      </c>
    </row>
    <row r="19" spans="1:542" x14ac:dyDescent="0.25">
      <c r="A19" s="169" t="s">
        <v>966</v>
      </c>
      <c r="B19" s="67">
        <v>5764.457463033782</v>
      </c>
      <c r="C19" s="70">
        <v>5800.9479413241788</v>
      </c>
      <c r="D19" s="70">
        <v>5537.6401278182966</v>
      </c>
      <c r="E19" s="70">
        <v>5572.925191502778</v>
      </c>
      <c r="F19" s="70">
        <v>5229.4445997936136</v>
      </c>
      <c r="G19" s="70">
        <v>5221.6023528931928</v>
      </c>
      <c r="H19" s="269">
        <v>4976.2587036182604</v>
      </c>
      <c r="I19" s="71">
        <v>5174.3298318121815</v>
      </c>
      <c r="J19" s="67">
        <v>7583.4228642670851</v>
      </c>
      <c r="K19" s="70">
        <v>7966.0892359511317</v>
      </c>
      <c r="L19" s="70">
        <v>7735.2846012206237</v>
      </c>
      <c r="M19" s="70">
        <v>7929.6207795043147</v>
      </c>
      <c r="N19" s="70">
        <v>7303.0230410822933</v>
      </c>
      <c r="O19" s="70">
        <v>7398.0181609654455</v>
      </c>
      <c r="P19" s="70">
        <v>7054.1144099869616</v>
      </c>
      <c r="Q19" s="78">
        <v>7000.5273069679852</v>
      </c>
      <c r="R19" s="67">
        <v>2478.8730910728436</v>
      </c>
      <c r="S19" s="70">
        <v>2624.3966379248568</v>
      </c>
      <c r="T19" s="70">
        <v>2486.5542593596701</v>
      </c>
      <c r="U19" s="70">
        <v>2402.9030299395663</v>
      </c>
      <c r="V19" s="70">
        <v>3007.6078115887963</v>
      </c>
      <c r="W19" s="70">
        <v>3832.8372967670794</v>
      </c>
      <c r="X19" s="269">
        <v>4104.7236124865694</v>
      </c>
      <c r="Y19" s="71">
        <v>4567.6209279368213</v>
      </c>
      <c r="Z19" s="73">
        <v>55</v>
      </c>
      <c r="AA19" s="74">
        <v>56</v>
      </c>
      <c r="AB19" s="75">
        <v>56</v>
      </c>
      <c r="AC19" s="74">
        <v>59</v>
      </c>
      <c r="AD19" s="74">
        <v>59</v>
      </c>
      <c r="AE19" s="75">
        <v>59</v>
      </c>
      <c r="AF19" s="76">
        <v>61</v>
      </c>
      <c r="AG19" s="73">
        <v>27</v>
      </c>
      <c r="AH19" s="74">
        <v>27</v>
      </c>
      <c r="AI19" s="75">
        <v>28</v>
      </c>
      <c r="AJ19" s="74">
        <v>30</v>
      </c>
      <c r="AK19" s="74">
        <v>30</v>
      </c>
      <c r="AL19" s="75">
        <v>31</v>
      </c>
      <c r="AM19" s="76">
        <v>31</v>
      </c>
      <c r="AN19" s="73">
        <v>27</v>
      </c>
      <c r="AO19" s="74">
        <v>31</v>
      </c>
      <c r="AP19" s="75">
        <v>26</v>
      </c>
      <c r="AQ19" s="74">
        <v>37</v>
      </c>
      <c r="AR19" s="74">
        <v>34</v>
      </c>
      <c r="AS19" s="74">
        <v>27</v>
      </c>
      <c r="AT19" s="77">
        <v>31</v>
      </c>
      <c r="AU19" s="73">
        <v>7</v>
      </c>
      <c r="AV19" s="74">
        <v>12</v>
      </c>
      <c r="AW19" s="75">
        <v>11</v>
      </c>
      <c r="AX19" s="74">
        <v>13</v>
      </c>
      <c r="AY19" s="74">
        <v>13</v>
      </c>
      <c r="AZ19" s="75">
        <v>11</v>
      </c>
      <c r="BA19" s="76">
        <v>9</v>
      </c>
      <c r="BB19" s="67">
        <v>2580.6915838739501</v>
      </c>
      <c r="BC19" s="70">
        <v>3393.9695948239159</v>
      </c>
      <c r="BD19" s="70">
        <v>3878.0926919229792</v>
      </c>
      <c r="BE19" s="70">
        <v>3131.4020447655757</v>
      </c>
      <c r="BF19" s="70">
        <v>3350.6001804215921</v>
      </c>
      <c r="BG19" s="70">
        <v>3902.5911921389616</v>
      </c>
      <c r="BH19" s="70">
        <v>3066.6336472924982</v>
      </c>
      <c r="BI19" s="78" t="s">
        <v>26</v>
      </c>
      <c r="BJ19" s="67">
        <v>74.220524231779493</v>
      </c>
      <c r="BK19" s="70">
        <v>176.76864606183983</v>
      </c>
      <c r="BL19" s="70">
        <v>225.08174103467377</v>
      </c>
      <c r="BM19" s="70">
        <v>229.71920269849855</v>
      </c>
      <c r="BN19" s="70">
        <v>215.87348098789863</v>
      </c>
      <c r="BO19" s="70">
        <v>219.94986108108677</v>
      </c>
      <c r="BP19" s="70">
        <v>162.95744328395605</v>
      </c>
      <c r="BQ19" s="78" t="s">
        <v>26</v>
      </c>
      <c r="BR19" s="170">
        <v>85.714285714285708</v>
      </c>
      <c r="BS19" s="171">
        <v>83.629191321499022</v>
      </c>
      <c r="BT19" s="171">
        <v>83.549783549783555</v>
      </c>
      <c r="BU19" s="171">
        <v>80.536912751677846</v>
      </c>
      <c r="BV19" s="171">
        <v>81.693363844393602</v>
      </c>
      <c r="BW19" s="171">
        <v>83.409090909090907</v>
      </c>
      <c r="BX19" s="171">
        <v>82.546201232032857</v>
      </c>
      <c r="BY19" s="82" t="s">
        <v>26</v>
      </c>
      <c r="BZ19" s="83">
        <v>84.066666666666663</v>
      </c>
      <c r="CA19" s="74">
        <v>83.333333333333329</v>
      </c>
      <c r="CB19" s="74">
        <v>79.333333333333329</v>
      </c>
      <c r="CC19" s="75">
        <v>80</v>
      </c>
      <c r="CD19" s="76">
        <v>78.333333333333329</v>
      </c>
      <c r="CE19" s="73">
        <v>91.2</v>
      </c>
      <c r="CF19" s="74">
        <v>93.4</v>
      </c>
      <c r="CG19" s="75">
        <v>93.7</v>
      </c>
      <c r="CH19" s="74">
        <v>93.8</v>
      </c>
      <c r="CI19" s="74">
        <v>95</v>
      </c>
      <c r="CJ19" s="75">
        <v>95.5</v>
      </c>
      <c r="CK19" s="76" t="s">
        <v>26</v>
      </c>
      <c r="CL19" s="84">
        <v>789.7</v>
      </c>
      <c r="CM19" s="85">
        <v>832.35</v>
      </c>
      <c r="CN19" s="86">
        <v>826.56</v>
      </c>
      <c r="CO19" s="85">
        <v>862.09</v>
      </c>
      <c r="CP19" s="85">
        <v>878.7</v>
      </c>
      <c r="CQ19" s="86">
        <v>839.2</v>
      </c>
      <c r="CR19" s="87">
        <v>847.71</v>
      </c>
      <c r="CS19" s="84">
        <v>462</v>
      </c>
      <c r="CT19" s="85">
        <v>504</v>
      </c>
      <c r="CU19" s="86">
        <v>462</v>
      </c>
      <c r="CV19" s="85">
        <v>566</v>
      </c>
      <c r="CW19" s="86">
        <v>543</v>
      </c>
      <c r="CX19" s="172">
        <v>445</v>
      </c>
      <c r="CY19" s="89">
        <v>489</v>
      </c>
      <c r="CZ19" s="84">
        <v>637</v>
      </c>
      <c r="DA19" s="85">
        <v>637</v>
      </c>
      <c r="DB19" s="86">
        <v>621</v>
      </c>
      <c r="DC19" s="85">
        <v>644</v>
      </c>
      <c r="DD19" s="86">
        <v>641</v>
      </c>
      <c r="DE19" s="172">
        <v>633</v>
      </c>
      <c r="DF19" s="89">
        <v>679</v>
      </c>
      <c r="DG19" s="84">
        <v>800</v>
      </c>
      <c r="DH19" s="85">
        <v>809</v>
      </c>
      <c r="DI19" s="86">
        <v>846</v>
      </c>
      <c r="DJ19" s="85">
        <v>873</v>
      </c>
      <c r="DK19" s="86">
        <v>878</v>
      </c>
      <c r="DL19" s="172">
        <v>852</v>
      </c>
      <c r="DM19" s="89">
        <v>877</v>
      </c>
      <c r="DN19" s="84">
        <v>887</v>
      </c>
      <c r="DO19" s="85">
        <v>940</v>
      </c>
      <c r="DP19" s="86">
        <v>948</v>
      </c>
      <c r="DQ19" s="85">
        <v>990</v>
      </c>
      <c r="DR19" s="86">
        <v>970</v>
      </c>
      <c r="DS19" s="172">
        <v>953</v>
      </c>
      <c r="DT19" s="89">
        <v>920</v>
      </c>
      <c r="DU19" s="84">
        <v>1047</v>
      </c>
      <c r="DV19" s="85">
        <v>1087</v>
      </c>
      <c r="DW19" s="86">
        <v>1026</v>
      </c>
      <c r="DX19" s="85">
        <v>1045</v>
      </c>
      <c r="DY19" s="86">
        <v>1179</v>
      </c>
      <c r="DZ19" s="172">
        <v>1038</v>
      </c>
      <c r="EA19" s="89">
        <v>1102</v>
      </c>
      <c r="EB19" s="83">
        <v>65.916230366492144</v>
      </c>
      <c r="EC19" s="75">
        <v>64.039900249376558</v>
      </c>
      <c r="ED19" s="75">
        <v>61.111111111111114</v>
      </c>
      <c r="EE19" s="75">
        <v>68.232044198895025</v>
      </c>
      <c r="EF19" s="76" t="s">
        <v>26</v>
      </c>
      <c r="EG19" s="83">
        <v>94.791666666666657</v>
      </c>
      <c r="EH19" s="75">
        <v>94.148936170212778</v>
      </c>
      <c r="EI19" s="75">
        <v>93.689320388349515</v>
      </c>
      <c r="EJ19" s="75">
        <v>96.601941747572823</v>
      </c>
      <c r="EK19" s="75">
        <v>97</v>
      </c>
      <c r="EL19" s="75">
        <v>92.473118279569889</v>
      </c>
      <c r="EM19" s="75">
        <v>92.670157068062835</v>
      </c>
      <c r="EN19" s="76">
        <v>89.215686274509807</v>
      </c>
      <c r="EO19" s="83">
        <v>92.8</v>
      </c>
      <c r="EP19" s="75">
        <v>93</v>
      </c>
      <c r="EQ19" s="75">
        <v>93.2</v>
      </c>
      <c r="ER19" s="76">
        <v>93.4</v>
      </c>
      <c r="ES19" s="83">
        <v>88.429185454737237</v>
      </c>
      <c r="ET19" s="75">
        <v>86.419770794188096</v>
      </c>
      <c r="EU19" s="75">
        <v>91.161130936041729</v>
      </c>
      <c r="EV19" s="76">
        <v>91.117596953602558</v>
      </c>
      <c r="EW19" s="83">
        <v>22.38758303525805</v>
      </c>
      <c r="EX19" s="75">
        <v>23</v>
      </c>
      <c r="EY19" s="75">
        <v>20.399999999999999</v>
      </c>
      <c r="EZ19" s="76">
        <v>22.66096090254814</v>
      </c>
      <c r="FA19" s="93">
        <v>70.422535211267615</v>
      </c>
      <c r="FB19" s="94">
        <v>225.10822510822513</v>
      </c>
      <c r="FC19" s="94">
        <v>73.226544622425635</v>
      </c>
      <c r="FD19" s="95">
        <v>108.82956878850104</v>
      </c>
      <c r="FE19" s="83">
        <v>93.4</v>
      </c>
      <c r="FF19" s="75">
        <v>93</v>
      </c>
      <c r="FG19" s="76">
        <v>93.8</v>
      </c>
      <c r="FH19" s="96">
        <v>6</v>
      </c>
      <c r="FI19" s="97">
        <v>5.1282051282051277</v>
      </c>
      <c r="FJ19" s="97">
        <v>6.8702290076335881</v>
      </c>
      <c r="FK19" s="97">
        <v>5.9523809523809517</v>
      </c>
      <c r="FL19" s="97">
        <v>5.0724637681159424</v>
      </c>
      <c r="FM19" s="98" t="s">
        <v>26</v>
      </c>
      <c r="FN19" s="99">
        <v>33.200000000000003</v>
      </c>
      <c r="FO19" s="97">
        <v>38.86</v>
      </c>
      <c r="FP19" s="97">
        <v>36.58</v>
      </c>
      <c r="FQ19" s="97">
        <v>31.54</v>
      </c>
      <c r="FR19" s="97">
        <v>35.01</v>
      </c>
      <c r="FS19" s="97">
        <v>34.32</v>
      </c>
      <c r="FT19" s="97">
        <v>34.70225872689938</v>
      </c>
      <c r="FU19" s="98" t="s">
        <v>26</v>
      </c>
      <c r="FV19" s="100">
        <v>5.1991199569998194</v>
      </c>
      <c r="FW19" s="76">
        <v>8.0459834016218679</v>
      </c>
      <c r="FX19" s="76">
        <v>8.9665643235969572</v>
      </c>
      <c r="FY19" s="76">
        <v>7.7562358094072552</v>
      </c>
      <c r="FZ19" s="76">
        <v>8.8082340728058135</v>
      </c>
      <c r="GA19" s="76">
        <v>8.3045324695199714</v>
      </c>
      <c r="GB19" s="76">
        <v>7.7473946821455959</v>
      </c>
      <c r="GC19" s="76">
        <v>7.6546300968193375</v>
      </c>
      <c r="GD19" s="102">
        <v>45.695364238410598</v>
      </c>
      <c r="GE19" s="103">
        <v>54.01146131805158</v>
      </c>
      <c r="GF19" s="103">
        <v>46.005509641873275</v>
      </c>
      <c r="GG19" s="103">
        <v>46.719160104986877</v>
      </c>
      <c r="GH19" s="103">
        <v>48.205128205128204</v>
      </c>
      <c r="GI19" s="103">
        <v>47.184986595174259</v>
      </c>
      <c r="GJ19" s="103">
        <v>51.7</v>
      </c>
      <c r="GK19" s="103">
        <v>51.428571428571423</v>
      </c>
      <c r="GL19" s="104">
        <v>8.6</v>
      </c>
      <c r="GM19" s="107">
        <v>7.2</v>
      </c>
      <c r="GN19" s="107">
        <v>7.1844660194174708</v>
      </c>
      <c r="GO19" s="108">
        <v>16.99993529849684</v>
      </c>
      <c r="GP19" s="109">
        <v>20.674512453362222</v>
      </c>
      <c r="GQ19" s="109">
        <v>16.807669368798781</v>
      </c>
      <c r="GR19" s="109">
        <v>15.125968952737958</v>
      </c>
      <c r="GS19" s="109">
        <v>12.416793681821943</v>
      </c>
      <c r="GT19" s="109">
        <v>11.119933241613891</v>
      </c>
      <c r="GU19" s="109">
        <v>9.0006434204904693</v>
      </c>
      <c r="GV19" s="109">
        <v>8.3556421753456291</v>
      </c>
      <c r="GW19" s="102">
        <v>6.418856259659969</v>
      </c>
      <c r="GX19" s="77">
        <v>6.3131313131313131</v>
      </c>
      <c r="GY19" s="77">
        <v>5.7044289403692705</v>
      </c>
      <c r="GZ19" s="77">
        <v>5.1399078341013826</v>
      </c>
      <c r="HA19" s="77">
        <v>5.5566918630502453</v>
      </c>
      <c r="HB19" s="77">
        <v>6.0819088319088319</v>
      </c>
      <c r="HC19" s="77">
        <v>6.8</v>
      </c>
      <c r="HD19" s="77">
        <v>7.1730228823765554</v>
      </c>
      <c r="HE19" s="102">
        <v>10.451333612623936</v>
      </c>
      <c r="HF19" s="77">
        <v>9.2593933177022265</v>
      </c>
      <c r="HG19" s="77">
        <v>9.8550240614515801</v>
      </c>
      <c r="HH19" s="77">
        <v>9.1555829734731642</v>
      </c>
      <c r="HI19" s="77">
        <v>9.7738219358367378</v>
      </c>
      <c r="HJ19" s="77">
        <v>9.6058446186742703</v>
      </c>
      <c r="HK19" s="77">
        <v>10.41100569259962</v>
      </c>
      <c r="HL19" s="77">
        <v>10.750897988505747</v>
      </c>
      <c r="HM19" s="102">
        <v>95.401355334908729</v>
      </c>
      <c r="HN19" s="77">
        <v>95.500707197791527</v>
      </c>
      <c r="HO19" s="77">
        <v>95.590713423994856</v>
      </c>
      <c r="HP19" s="77">
        <v>95.490058309064125</v>
      </c>
      <c r="HQ19" s="77">
        <v>95.484172725034384</v>
      </c>
      <c r="HR19" s="77">
        <v>95.629679645229771</v>
      </c>
      <c r="HS19" s="77">
        <v>96.056975982285579</v>
      </c>
      <c r="HT19" s="77">
        <v>96.194131451323543</v>
      </c>
      <c r="HU19" s="102">
        <v>89.707223091875534</v>
      </c>
      <c r="HV19" s="77">
        <v>92.247966082273408</v>
      </c>
      <c r="HW19" s="77">
        <v>90.722949301894957</v>
      </c>
      <c r="HX19" s="77">
        <v>93.326054686659646</v>
      </c>
      <c r="HY19" s="77">
        <v>94.335230808232112</v>
      </c>
      <c r="HZ19" s="77">
        <v>91.308738120380156</v>
      </c>
      <c r="IA19" s="77">
        <v>93.965375574275328</v>
      </c>
      <c r="IB19" s="77">
        <v>95.342924910167739</v>
      </c>
      <c r="IC19" s="121">
        <v>33.746711480131651</v>
      </c>
      <c r="ID19" s="122">
        <v>34.155564843445624</v>
      </c>
      <c r="IE19" s="122">
        <v>30.406958282078346</v>
      </c>
      <c r="IF19" s="122">
        <v>31.976289424084708</v>
      </c>
      <c r="IG19" s="122">
        <v>32.732668254173717</v>
      </c>
      <c r="IH19" s="122">
        <v>34.014418071464242</v>
      </c>
      <c r="II19" s="122">
        <v>36.774249117609976</v>
      </c>
      <c r="IJ19" s="122">
        <v>29.787009441697641</v>
      </c>
      <c r="IK19" s="112">
        <v>2.052065962571799</v>
      </c>
      <c r="IL19" s="98">
        <v>2.094348550620281</v>
      </c>
      <c r="IM19" s="98">
        <v>2.9501088406713012</v>
      </c>
      <c r="IN19" s="76">
        <v>3.1495108648601855</v>
      </c>
      <c r="IO19" s="76">
        <v>4.1637339619921478</v>
      </c>
      <c r="IP19" s="76">
        <v>5.2620897364084334</v>
      </c>
      <c r="IQ19" s="76">
        <v>6.2937118325901169</v>
      </c>
      <c r="IR19" s="76">
        <v>6.0941009575599958</v>
      </c>
      <c r="IS19" s="115">
        <v>51.325455126157784</v>
      </c>
      <c r="IT19" s="116">
        <v>51.306030312802321</v>
      </c>
      <c r="IU19" s="116">
        <v>51.7700552127314</v>
      </c>
      <c r="IV19" s="116">
        <v>53.235843186060983</v>
      </c>
      <c r="IW19" s="116">
        <v>51.025481665630821</v>
      </c>
      <c r="IX19" s="116">
        <v>52.550558406278306</v>
      </c>
      <c r="IY19" s="116">
        <v>49.921605518971461</v>
      </c>
      <c r="IZ19" s="117">
        <v>53.239800000000002</v>
      </c>
      <c r="JA19" s="73">
        <v>85.597099999999998</v>
      </c>
      <c r="JB19" s="74">
        <v>83.49435286261162</v>
      </c>
      <c r="JC19" s="77">
        <v>83.03</v>
      </c>
      <c r="JD19" s="73">
        <v>82.763099999999994</v>
      </c>
      <c r="JE19" s="74">
        <v>86.662609761939294</v>
      </c>
      <c r="JF19" s="77">
        <v>85.73</v>
      </c>
      <c r="JG19" s="67">
        <v>427.204783776765</v>
      </c>
      <c r="JH19" s="70">
        <v>438.85067746670444</v>
      </c>
      <c r="JI19" s="70">
        <v>382.90929978158772</v>
      </c>
      <c r="JJ19" s="70">
        <v>464.62176143342975</v>
      </c>
      <c r="JK19" s="70">
        <v>431.27254583944921</v>
      </c>
      <c r="JL19" s="70">
        <v>444.47847957909022</v>
      </c>
      <c r="JM19" s="70">
        <v>456.73189475131039</v>
      </c>
      <c r="JN19" s="71">
        <v>481.88585607940445</v>
      </c>
      <c r="JO19" s="121">
        <v>3.7233935602365316</v>
      </c>
      <c r="JP19" s="122">
        <v>3.1437881135511105</v>
      </c>
      <c r="JQ19" s="122">
        <v>2.6801076365355065</v>
      </c>
      <c r="JR19" s="122">
        <v>1.7364249142157535</v>
      </c>
      <c r="JS19" s="122">
        <v>1.957696687601139</v>
      </c>
      <c r="JT19" s="122">
        <v>1.7758912205729891</v>
      </c>
      <c r="JU19" s="122">
        <v>1.652248118787691</v>
      </c>
      <c r="JV19" s="109">
        <v>1.4508749610318994</v>
      </c>
      <c r="JW19" s="121">
        <v>2.4483097481330636</v>
      </c>
      <c r="JX19" s="122">
        <v>2.5480897224509911</v>
      </c>
      <c r="JY19" s="122">
        <v>2.1655970162781051</v>
      </c>
      <c r="JZ19" s="122">
        <v>2.596081525629105</v>
      </c>
      <c r="KA19" s="122">
        <v>2.5987691642641857</v>
      </c>
      <c r="KB19" s="122">
        <v>2.4263452898489906</v>
      </c>
      <c r="KC19" s="275">
        <v>1.9484036677962129</v>
      </c>
      <c r="KD19" s="123">
        <v>1.7785279700940284</v>
      </c>
      <c r="KE19" s="121">
        <v>2.6287271283885052</v>
      </c>
      <c r="KF19" s="122">
        <v>1.7811561547532693</v>
      </c>
      <c r="KG19" s="122">
        <v>1.0234438631433418</v>
      </c>
      <c r="KH19" s="122">
        <v>2.3915460646597175</v>
      </c>
      <c r="KI19" s="122">
        <v>2.0840012634617402</v>
      </c>
      <c r="KJ19" s="122">
        <v>1.9627267665436501</v>
      </c>
      <c r="KK19" s="200">
        <v>1.4737108657668014</v>
      </c>
      <c r="KL19" s="109">
        <v>2.5921810509333287</v>
      </c>
      <c r="KM19" s="67">
        <v>20932.020572076679</v>
      </c>
      <c r="KN19" s="70">
        <v>20537.148125587752</v>
      </c>
      <c r="KO19" s="70">
        <v>25018.511711040497</v>
      </c>
      <c r="KP19" s="70">
        <v>13749.415949392343</v>
      </c>
      <c r="KQ19" s="70">
        <v>13187.956115292409</v>
      </c>
      <c r="KR19" s="70">
        <v>10126.056505675888</v>
      </c>
      <c r="KS19" s="70">
        <v>8745.8026424545551</v>
      </c>
      <c r="KT19" s="78">
        <v>7534.6543073390603</v>
      </c>
      <c r="KU19" s="73">
        <v>77</v>
      </c>
      <c r="KV19" s="74">
        <v>75</v>
      </c>
      <c r="KW19" s="75">
        <v>73.333333333333329</v>
      </c>
      <c r="KX19" s="74">
        <v>74.666666666666671</v>
      </c>
      <c r="KY19" s="77">
        <v>74</v>
      </c>
      <c r="KZ19" s="73">
        <v>84.600000000000009</v>
      </c>
      <c r="LA19" s="74">
        <v>87.666666666666671</v>
      </c>
      <c r="LB19" s="75">
        <v>88.333333333333329</v>
      </c>
      <c r="LC19" s="74">
        <v>88</v>
      </c>
      <c r="LD19" s="124">
        <v>84.333333333333329</v>
      </c>
      <c r="LE19" s="73">
        <v>66.58169934640523</v>
      </c>
      <c r="LF19" s="74">
        <v>67.333333333333329</v>
      </c>
      <c r="LG19" s="75">
        <v>63.333333333333336</v>
      </c>
      <c r="LH19" s="74">
        <v>60</v>
      </c>
      <c r="LI19" s="124">
        <v>58.666666666666664</v>
      </c>
      <c r="LJ19" s="73">
        <v>80.933333333333337</v>
      </c>
      <c r="LK19" s="74">
        <v>81.333333333333329</v>
      </c>
      <c r="LL19" s="75">
        <v>78.333333333333329</v>
      </c>
      <c r="LM19" s="74">
        <v>72.666666666666671</v>
      </c>
      <c r="LN19" s="77">
        <v>71</v>
      </c>
      <c r="LO19" s="121">
        <v>110.31554486401134</v>
      </c>
      <c r="LP19" s="122">
        <v>96.698759167315089</v>
      </c>
      <c r="LQ19" s="122">
        <v>102.83654761619242</v>
      </c>
      <c r="LR19" s="122">
        <v>98.360880741845989</v>
      </c>
      <c r="LS19" s="122">
        <v>79.759725880481326</v>
      </c>
      <c r="LT19" s="122">
        <v>62.823253006150978</v>
      </c>
      <c r="LU19" s="121">
        <v>111.47482415115608</v>
      </c>
      <c r="LV19" s="122">
        <v>119.27413431302958</v>
      </c>
      <c r="LW19" s="122">
        <v>107.42769960996294</v>
      </c>
      <c r="LX19" s="122">
        <v>112.03640417134777</v>
      </c>
      <c r="LY19" s="122">
        <v>95.760233560262961</v>
      </c>
      <c r="LZ19" s="122">
        <v>97.657078527026812</v>
      </c>
      <c r="MA19" s="67">
        <v>16902.164741795088</v>
      </c>
      <c r="MB19" s="70">
        <v>19439.250269817341</v>
      </c>
      <c r="MC19" s="70">
        <v>16310.154075883675</v>
      </c>
      <c r="MD19" s="70">
        <v>12343.433176346913</v>
      </c>
      <c r="ME19" s="70">
        <v>11845.739270225082</v>
      </c>
      <c r="MF19" s="70">
        <v>11892.332618484907</v>
      </c>
      <c r="MG19" s="70">
        <v>9366.4725074029411</v>
      </c>
      <c r="MH19" s="70">
        <v>4915.3839612211923</v>
      </c>
      <c r="MI19" s="73">
        <v>98.6</v>
      </c>
      <c r="MJ19" s="74">
        <v>99.3</v>
      </c>
      <c r="MK19" s="75">
        <v>98.7</v>
      </c>
      <c r="ML19" s="74">
        <v>99.1</v>
      </c>
      <c r="MM19" s="74">
        <v>97.52066115702479</v>
      </c>
      <c r="MN19" s="75">
        <v>92.9</v>
      </c>
      <c r="MO19" s="74">
        <v>94.8</v>
      </c>
      <c r="MP19" s="77">
        <v>93.859649122807014</v>
      </c>
      <c r="MQ19" s="67">
        <v>6125.5889092658508</v>
      </c>
      <c r="MR19" s="70">
        <v>6445.0197745259775</v>
      </c>
      <c r="MS19" s="70">
        <v>5745.279787968333</v>
      </c>
      <c r="MT19" s="70">
        <v>5494.5235264542534</v>
      </c>
      <c r="MU19" s="70">
        <v>4885.0021950086675</v>
      </c>
      <c r="MV19" s="70">
        <v>6458.6267976131776</v>
      </c>
      <c r="MW19" s="70">
        <v>8747.1816798710224</v>
      </c>
      <c r="MX19" s="70">
        <v>8075.0374002044045</v>
      </c>
      <c r="MY19" s="73">
        <v>23.491403510983012</v>
      </c>
      <c r="MZ19" s="74">
        <v>24.142438118183676</v>
      </c>
      <c r="NA19" s="74">
        <v>24.6</v>
      </c>
      <c r="NB19" s="74">
        <v>25.33</v>
      </c>
      <c r="NC19" s="74">
        <v>25.282603456028539</v>
      </c>
      <c r="ND19" s="74">
        <v>26.945783238933039</v>
      </c>
      <c r="NE19" s="74">
        <v>29.127752017903205</v>
      </c>
      <c r="NF19" s="126">
        <v>28.895915300265159</v>
      </c>
      <c r="NG19" s="73">
        <v>31.719001342029959</v>
      </c>
      <c r="NH19" s="74">
        <v>32.547819381615703</v>
      </c>
      <c r="NI19" s="74">
        <v>33.5</v>
      </c>
      <c r="NJ19" s="74">
        <v>35.9</v>
      </c>
      <c r="NK19" s="74">
        <v>35.50736381775279</v>
      </c>
      <c r="NL19" s="74">
        <v>34.749790859916978</v>
      </c>
      <c r="NM19" s="74">
        <v>36.328946370859882</v>
      </c>
      <c r="NN19" s="126">
        <v>35.663655655427682</v>
      </c>
      <c r="NO19" s="73">
        <v>31.2878893499445</v>
      </c>
      <c r="NP19" s="74">
        <v>32.876916338101324</v>
      </c>
      <c r="NQ19" s="74">
        <v>34.6</v>
      </c>
      <c r="NR19" s="74">
        <v>41.89</v>
      </c>
      <c r="NS19" s="74">
        <v>41.815459383079954</v>
      </c>
      <c r="NT19" s="74">
        <v>39.002554590938402</v>
      </c>
      <c r="NU19" s="74">
        <v>40.146240893560545</v>
      </c>
      <c r="NV19" s="126">
        <v>40.280307308202708</v>
      </c>
      <c r="NW19" s="73">
        <v>39.785973799301296</v>
      </c>
      <c r="NX19" s="74">
        <v>34.97249038886747</v>
      </c>
      <c r="NY19" s="74">
        <v>36.4</v>
      </c>
      <c r="NZ19" s="74">
        <v>37.229999999999997</v>
      </c>
      <c r="OA19" s="74">
        <v>38.805615869246978</v>
      </c>
      <c r="OB19" s="74">
        <v>46.392676142683214</v>
      </c>
      <c r="OC19" s="74">
        <v>43.3177005762901</v>
      </c>
      <c r="OD19" s="76">
        <v>43.792417472777231</v>
      </c>
      <c r="OE19" s="67">
        <v>26401.110627458838</v>
      </c>
      <c r="OF19" s="70">
        <v>25043.000411487144</v>
      </c>
      <c r="OG19" s="70">
        <v>22707.751569730866</v>
      </c>
      <c r="OH19" s="70">
        <v>22308.564324263072</v>
      </c>
      <c r="OI19" s="70">
        <v>21646.624689240205</v>
      </c>
      <c r="OJ19" s="70">
        <v>23909.238867092368</v>
      </c>
      <c r="OK19" s="70">
        <v>17582.752607733692</v>
      </c>
      <c r="OL19" s="70">
        <v>18989.710009354538</v>
      </c>
      <c r="OM19" s="67">
        <v>3826.4700126716834</v>
      </c>
      <c r="ON19" s="70">
        <v>3893.8419006745248</v>
      </c>
      <c r="OO19" s="70">
        <v>3878.0157839025833</v>
      </c>
      <c r="OP19" s="70">
        <v>4208.8090748547411</v>
      </c>
      <c r="OQ19" s="70">
        <v>2421.9145779104915</v>
      </c>
      <c r="OR19" s="70">
        <v>2049.4940045922276</v>
      </c>
      <c r="OS19" s="67">
        <v>18881.281557059181</v>
      </c>
      <c r="OT19" s="70">
        <v>18414.722423588551</v>
      </c>
      <c r="OU19" s="70">
        <v>17768.608905337624</v>
      </c>
      <c r="OV19" s="70">
        <v>19700.429792237624</v>
      </c>
      <c r="OW19" s="70">
        <v>15160.838029823202</v>
      </c>
      <c r="OX19" s="70">
        <v>16940.216004762311</v>
      </c>
      <c r="OY19" s="73">
        <v>34.010388442659426</v>
      </c>
      <c r="OZ19" s="74">
        <v>44.494782456817155</v>
      </c>
      <c r="PA19" s="74">
        <v>44.328573843783637</v>
      </c>
      <c r="PB19" s="74">
        <v>45.033163749221323</v>
      </c>
      <c r="PC19" s="74">
        <v>46.1</v>
      </c>
      <c r="PD19" s="74">
        <v>44.461671190236984</v>
      </c>
      <c r="PE19" s="75">
        <v>44.465379918446125</v>
      </c>
      <c r="PF19" s="126">
        <v>43.555019075921955</v>
      </c>
      <c r="PG19" s="73">
        <v>86.266666666666666</v>
      </c>
      <c r="PH19" s="74">
        <v>86.333333333333329</v>
      </c>
      <c r="PI19" s="74">
        <v>87.666666666666671</v>
      </c>
      <c r="PJ19" s="74">
        <v>88.666666666666671</v>
      </c>
      <c r="PK19" s="124">
        <v>88.333333333333329</v>
      </c>
      <c r="PL19" s="73">
        <v>70.5</v>
      </c>
      <c r="PM19" s="74">
        <v>71.666666666666671</v>
      </c>
      <c r="PN19" s="74">
        <v>73</v>
      </c>
      <c r="PO19" s="74">
        <v>74.333333333333329</v>
      </c>
      <c r="PP19" s="77">
        <v>74</v>
      </c>
      <c r="PQ19" s="102">
        <v>4.3600000000000003</v>
      </c>
      <c r="PR19" s="77">
        <v>4.42</v>
      </c>
      <c r="PS19" s="77">
        <v>4.76</v>
      </c>
      <c r="PT19" s="77">
        <v>4.68</v>
      </c>
      <c r="PU19" s="77">
        <v>5.0342239533273245</v>
      </c>
      <c r="PV19" s="73">
        <v>1.8671564239090328</v>
      </c>
      <c r="PW19" s="74">
        <v>2.0602148425557352</v>
      </c>
      <c r="PX19" s="74">
        <v>2.0088916082236703</v>
      </c>
      <c r="PY19" s="77">
        <v>1.19</v>
      </c>
      <c r="PZ19" s="77">
        <v>0.92</v>
      </c>
      <c r="QA19" s="77">
        <v>1.02</v>
      </c>
      <c r="QB19" s="77">
        <v>0.94</v>
      </c>
      <c r="QC19" s="77">
        <v>1.0307831293970122</v>
      </c>
      <c r="QD19" s="73">
        <v>32.061406745885307</v>
      </c>
      <c r="QE19" s="74">
        <v>41.617940937014289</v>
      </c>
      <c r="QF19" s="74">
        <v>70.21857923497268</v>
      </c>
      <c r="QG19" s="77">
        <v>70.209999999999994</v>
      </c>
      <c r="QH19" s="77">
        <v>85.15</v>
      </c>
      <c r="QI19" s="77">
        <v>90.83</v>
      </c>
      <c r="QJ19" s="77">
        <v>92.17</v>
      </c>
      <c r="QK19" s="77">
        <v>94.680622266829161</v>
      </c>
      <c r="QL19" s="102">
        <v>8.74</v>
      </c>
      <c r="QM19" s="77">
        <v>7.32</v>
      </c>
      <c r="QN19" s="77">
        <v>7.53</v>
      </c>
      <c r="QO19" s="77">
        <v>6.85</v>
      </c>
      <c r="QP19" s="77">
        <v>7.4049775601795185</v>
      </c>
      <c r="QQ19" s="73">
        <v>37.537825669791133</v>
      </c>
      <c r="QR19" s="74">
        <v>47.886906964695434</v>
      </c>
      <c r="QS19" s="74">
        <v>79.958647171761925</v>
      </c>
      <c r="QT19" s="77">
        <v>75.66</v>
      </c>
      <c r="QU19" s="77">
        <v>86.69</v>
      </c>
      <c r="QV19" s="77">
        <v>92.36</v>
      </c>
      <c r="QW19" s="77">
        <v>94.46</v>
      </c>
      <c r="QX19" s="77">
        <v>94.680622266829161</v>
      </c>
      <c r="QY19" s="102">
        <v>55.024946543121878</v>
      </c>
      <c r="QZ19" s="77">
        <v>61.883408071748882</v>
      </c>
      <c r="RA19" s="77">
        <v>59.248341930729552</v>
      </c>
      <c r="RB19" s="77">
        <v>58.06207418622256</v>
      </c>
      <c r="RC19" s="77">
        <v>64.255677039529019</v>
      </c>
      <c r="RD19" s="77">
        <v>64.242942686056466</v>
      </c>
      <c r="RE19" s="77">
        <v>66.042780748663105</v>
      </c>
      <c r="RF19" s="77">
        <v>66.055045871559642</v>
      </c>
      <c r="RG19" s="102">
        <v>59.81551585802444</v>
      </c>
      <c r="RH19" s="77">
        <v>60.507436731709262</v>
      </c>
      <c r="RI19" s="77">
        <v>60.397165358715775</v>
      </c>
      <c r="RJ19" s="77">
        <v>58.013772779698257</v>
      </c>
      <c r="RK19" s="77">
        <v>79.317898848516904</v>
      </c>
      <c r="RL19" s="77">
        <v>80.31746237591021</v>
      </c>
      <c r="RM19" s="77">
        <v>82.739222600331573</v>
      </c>
      <c r="RN19" s="77">
        <v>82.092283644242698</v>
      </c>
      <c r="RO19" s="100">
        <v>2.564516129032258</v>
      </c>
      <c r="RP19" s="76">
        <v>7.3999999999999995</v>
      </c>
      <c r="RQ19" s="76">
        <v>6.0576923076923075</v>
      </c>
      <c r="RR19" s="76">
        <v>5.75</v>
      </c>
      <c r="RS19" s="76">
        <v>6</v>
      </c>
      <c r="RT19" s="76">
        <v>4.8863636363636367</v>
      </c>
      <c r="RU19" s="67">
        <v>3310.3272946143002</v>
      </c>
      <c r="RV19" s="70">
        <v>3085.3102643525949</v>
      </c>
      <c r="RW19" s="70">
        <v>3505.0044551948881</v>
      </c>
      <c r="RX19" s="70">
        <v>3174.7499155436717</v>
      </c>
      <c r="RY19" s="70">
        <v>3596.4363097891719</v>
      </c>
      <c r="RZ19" s="70">
        <v>4464.7310427768953</v>
      </c>
      <c r="SA19" s="70">
        <v>3753.4553003389601</v>
      </c>
      <c r="SB19" s="70">
        <v>2671.7054263565892</v>
      </c>
      <c r="SC19" s="73">
        <v>9.8313917841814824</v>
      </c>
      <c r="SD19" s="74">
        <v>10.232409381663114</v>
      </c>
      <c r="SE19" s="74">
        <v>9.8515625</v>
      </c>
      <c r="SF19" s="74">
        <v>10.651389566065333</v>
      </c>
      <c r="SG19" s="74">
        <v>10.187572590011614</v>
      </c>
      <c r="SH19" s="77">
        <v>11.421024258760108</v>
      </c>
      <c r="SI19" s="73">
        <v>49.444255191182521</v>
      </c>
      <c r="SJ19" s="74">
        <v>42.379503065811448</v>
      </c>
      <c r="SK19" s="74">
        <v>48.993935321660132</v>
      </c>
      <c r="SL19" s="74">
        <v>47.814685430177853</v>
      </c>
      <c r="SM19" s="74">
        <v>38.117911294858644</v>
      </c>
      <c r="SN19" s="74">
        <v>30.609333225630653</v>
      </c>
      <c r="SO19" s="74">
        <v>33.678257697161925</v>
      </c>
      <c r="SP19" s="77">
        <v>40.940354800338021</v>
      </c>
      <c r="SQ19" s="100">
        <v>10.732838191731421</v>
      </c>
      <c r="SR19" s="76">
        <v>10.98335335507122</v>
      </c>
      <c r="SS19" s="76">
        <v>10.764170688992353</v>
      </c>
      <c r="ST19" s="76">
        <v>12.139540827192571</v>
      </c>
      <c r="SU19" s="76">
        <v>11.012841227995578</v>
      </c>
      <c r="SV19" s="67">
        <v>21649.112712302223</v>
      </c>
      <c r="SW19" s="70">
        <v>34293.162436122948</v>
      </c>
      <c r="SX19" s="70">
        <v>33345.617169965146</v>
      </c>
      <c r="SY19" s="70">
        <v>27238.633788188617</v>
      </c>
      <c r="SZ19" s="70">
        <v>32569.026868059911</v>
      </c>
      <c r="TA19" s="70">
        <v>38172.919516124399</v>
      </c>
      <c r="TB19" s="70">
        <v>29974.448163171786</v>
      </c>
      <c r="TC19" s="70">
        <v>40777.276979334973</v>
      </c>
      <c r="TD19" s="73">
        <v>21.2</v>
      </c>
      <c r="TE19" s="74">
        <v>21.3</v>
      </c>
      <c r="TF19" s="74">
        <v>23.400000000000002</v>
      </c>
      <c r="TG19" s="74">
        <v>22.6</v>
      </c>
      <c r="TH19" s="74">
        <v>19.5</v>
      </c>
      <c r="TI19" s="124">
        <v>19.5</v>
      </c>
      <c r="TJ19" s="128">
        <v>25</v>
      </c>
      <c r="TK19" s="129">
        <v>43</v>
      </c>
      <c r="TL19" s="129">
        <v>64</v>
      </c>
      <c r="TM19" s="129">
        <v>72</v>
      </c>
      <c r="TN19" s="130">
        <v>76</v>
      </c>
      <c r="TO19" s="73" t="s">
        <v>1739</v>
      </c>
      <c r="TP19" s="74" t="s">
        <v>1739</v>
      </c>
      <c r="TQ19" s="74" t="s">
        <v>1739</v>
      </c>
      <c r="TR19" s="77" t="s">
        <v>1739</v>
      </c>
      <c r="TS19" s="73">
        <v>6.3384745404605952E-2</v>
      </c>
      <c r="TT19" s="74" t="s">
        <v>1739</v>
      </c>
      <c r="TU19" s="74" t="s">
        <v>1739</v>
      </c>
      <c r="TV19" s="124" t="s">
        <v>1739</v>
      </c>
    </row>
    <row r="20" spans="1:542" x14ac:dyDescent="0.25">
      <c r="A20" s="131" t="s">
        <v>967</v>
      </c>
      <c r="B20" s="67">
        <v>5302.9480622756873</v>
      </c>
      <c r="C20" s="134">
        <v>4732.6012151709847</v>
      </c>
      <c r="D20" s="134">
        <v>4634.2355521221243</v>
      </c>
      <c r="E20" s="134">
        <v>4549.6487649893388</v>
      </c>
      <c r="F20" s="134">
        <v>4675.7033326872997</v>
      </c>
      <c r="G20" s="134">
        <v>4789.8858036092606</v>
      </c>
      <c r="H20" s="268">
        <v>5138.7997947295962</v>
      </c>
      <c r="I20" s="71">
        <v>5005.1736881005172</v>
      </c>
      <c r="J20" s="135">
        <v>7213.7103811871193</v>
      </c>
      <c r="K20" s="134">
        <v>7055.4630010065484</v>
      </c>
      <c r="L20" s="134">
        <v>6770.3946596400874</v>
      </c>
      <c r="M20" s="134">
        <v>6760.9354659680312</v>
      </c>
      <c r="N20" s="134">
        <v>7039.9110412943182</v>
      </c>
      <c r="O20" s="134">
        <v>7048.8480609360913</v>
      </c>
      <c r="P20" s="134">
        <v>6976.8122771554345</v>
      </c>
      <c r="Q20" s="78">
        <v>6911.7989294856879</v>
      </c>
      <c r="R20" s="135">
        <v>5597.7065507015977</v>
      </c>
      <c r="S20" s="134">
        <v>4627.5662460411604</v>
      </c>
      <c r="T20" s="134">
        <v>5325.6603742002317</v>
      </c>
      <c r="U20" s="134">
        <v>4808.3329098069744</v>
      </c>
      <c r="V20" s="134">
        <v>5109.7226704220839</v>
      </c>
      <c r="W20" s="134">
        <v>5532.0718307628713</v>
      </c>
      <c r="X20" s="268">
        <v>5464.6446621703517</v>
      </c>
      <c r="Y20" s="71">
        <v>6873.8095238095229</v>
      </c>
      <c r="Z20" s="137">
        <v>51</v>
      </c>
      <c r="AA20" s="138">
        <v>54</v>
      </c>
      <c r="AB20" s="139">
        <v>53</v>
      </c>
      <c r="AC20" s="138">
        <v>55</v>
      </c>
      <c r="AD20" s="138">
        <v>57</v>
      </c>
      <c r="AE20" s="139">
        <v>61</v>
      </c>
      <c r="AF20" s="76">
        <v>62</v>
      </c>
      <c r="AG20" s="137">
        <v>24</v>
      </c>
      <c r="AH20" s="138">
        <v>27</v>
      </c>
      <c r="AI20" s="139">
        <v>24</v>
      </c>
      <c r="AJ20" s="138">
        <v>27</v>
      </c>
      <c r="AK20" s="138">
        <v>30</v>
      </c>
      <c r="AL20" s="139">
        <v>32</v>
      </c>
      <c r="AM20" s="76">
        <v>32</v>
      </c>
      <c r="AN20" s="137">
        <v>34</v>
      </c>
      <c r="AO20" s="138">
        <v>36</v>
      </c>
      <c r="AP20" s="139">
        <v>32</v>
      </c>
      <c r="AQ20" s="138">
        <v>41</v>
      </c>
      <c r="AR20" s="138">
        <v>41</v>
      </c>
      <c r="AS20" s="138">
        <v>41</v>
      </c>
      <c r="AT20" s="77">
        <v>46</v>
      </c>
      <c r="AU20" s="137">
        <v>10</v>
      </c>
      <c r="AV20" s="138">
        <v>13</v>
      </c>
      <c r="AW20" s="139">
        <v>12</v>
      </c>
      <c r="AX20" s="138">
        <v>13</v>
      </c>
      <c r="AY20" s="138">
        <v>16</v>
      </c>
      <c r="AZ20" s="139">
        <v>15</v>
      </c>
      <c r="BA20" s="76">
        <v>17</v>
      </c>
      <c r="BB20" s="135">
        <v>3479.1610265978702</v>
      </c>
      <c r="BC20" s="134">
        <v>3384.4374599032067</v>
      </c>
      <c r="BD20" s="134">
        <v>3148.4188720638995</v>
      </c>
      <c r="BE20" s="134">
        <v>2511.2330645141501</v>
      </c>
      <c r="BF20" s="134">
        <v>3242.4318753546972</v>
      </c>
      <c r="BG20" s="134">
        <v>3200.3048101337272</v>
      </c>
      <c r="BH20" s="134">
        <v>3081.6272396919858</v>
      </c>
      <c r="BI20" s="78" t="s">
        <v>26</v>
      </c>
      <c r="BJ20" s="135">
        <v>105.07509452623295</v>
      </c>
      <c r="BK20" s="134">
        <v>111.57193941489471</v>
      </c>
      <c r="BL20" s="134">
        <v>107.63721951534549</v>
      </c>
      <c r="BM20" s="134">
        <v>110.54736499360077</v>
      </c>
      <c r="BN20" s="134">
        <v>123.91592865357029</v>
      </c>
      <c r="BO20" s="134">
        <v>164.90750757850719</v>
      </c>
      <c r="BP20" s="134">
        <v>152.04730090166183</v>
      </c>
      <c r="BQ20" s="78" t="s">
        <v>26</v>
      </c>
      <c r="BR20" s="140">
        <v>89.122807017543863</v>
      </c>
      <c r="BS20" s="141">
        <v>90.3010033444816</v>
      </c>
      <c r="BT20" s="141">
        <v>90.217391304347828</v>
      </c>
      <c r="BU20" s="141">
        <v>87.341772151898738</v>
      </c>
      <c r="BV20" s="141">
        <v>87.081339712918663</v>
      </c>
      <c r="BW20" s="141">
        <v>85.024154589371975</v>
      </c>
      <c r="BX20" s="141">
        <v>87.614678899082563</v>
      </c>
      <c r="BY20" s="82" t="s">
        <v>26</v>
      </c>
      <c r="BZ20" s="142">
        <v>83.333333333333329</v>
      </c>
      <c r="CA20" s="138">
        <v>86.333333333333329</v>
      </c>
      <c r="CB20" s="138">
        <v>87.333333333333329</v>
      </c>
      <c r="CC20" s="139">
        <v>89.333333333333329</v>
      </c>
      <c r="CD20" s="76">
        <v>86.333333333333329</v>
      </c>
      <c r="CE20" s="137">
        <v>94.5</v>
      </c>
      <c r="CF20" s="138">
        <v>95.2</v>
      </c>
      <c r="CG20" s="139">
        <v>94</v>
      </c>
      <c r="CH20" s="138">
        <v>94.6</v>
      </c>
      <c r="CI20" s="138">
        <v>94.3</v>
      </c>
      <c r="CJ20" s="139">
        <v>93</v>
      </c>
      <c r="CK20" s="76" t="s">
        <v>26</v>
      </c>
      <c r="CL20" s="143">
        <v>781.1</v>
      </c>
      <c r="CM20" s="144">
        <v>814.06</v>
      </c>
      <c r="CN20" s="145">
        <v>770.22</v>
      </c>
      <c r="CO20" s="144">
        <v>844.35</v>
      </c>
      <c r="CP20" s="144">
        <v>888.74</v>
      </c>
      <c r="CQ20" s="145">
        <v>923.54</v>
      </c>
      <c r="CR20" s="87">
        <v>881.83</v>
      </c>
      <c r="CS20" s="143">
        <v>556</v>
      </c>
      <c r="CT20" s="144">
        <v>579</v>
      </c>
      <c r="CU20" s="145">
        <v>557</v>
      </c>
      <c r="CV20" s="144">
        <v>624</v>
      </c>
      <c r="CW20" s="145">
        <v>682</v>
      </c>
      <c r="CX20" s="146">
        <v>675</v>
      </c>
      <c r="CY20" s="89">
        <v>632</v>
      </c>
      <c r="CZ20" s="143">
        <v>746</v>
      </c>
      <c r="DA20" s="144">
        <v>716</v>
      </c>
      <c r="DB20" s="145">
        <v>677</v>
      </c>
      <c r="DC20" s="144">
        <v>813</v>
      </c>
      <c r="DD20" s="145">
        <v>839</v>
      </c>
      <c r="DE20" s="146">
        <v>925</v>
      </c>
      <c r="DF20" s="89">
        <v>765</v>
      </c>
      <c r="DG20" s="143">
        <v>912</v>
      </c>
      <c r="DH20" s="144">
        <v>986</v>
      </c>
      <c r="DI20" s="145">
        <v>903</v>
      </c>
      <c r="DJ20" s="144">
        <v>920</v>
      </c>
      <c r="DK20" s="145">
        <v>923</v>
      </c>
      <c r="DL20" s="146">
        <v>1106</v>
      </c>
      <c r="DM20" s="89">
        <v>1086</v>
      </c>
      <c r="DN20" s="143">
        <v>1074</v>
      </c>
      <c r="DO20" s="144">
        <v>1074</v>
      </c>
      <c r="DP20" s="145">
        <v>1105</v>
      </c>
      <c r="DQ20" s="144">
        <v>1080</v>
      </c>
      <c r="DR20" s="145">
        <v>1141</v>
      </c>
      <c r="DS20" s="146">
        <v>1215</v>
      </c>
      <c r="DT20" s="89">
        <v>1135</v>
      </c>
      <c r="DU20" s="143">
        <v>1164</v>
      </c>
      <c r="DV20" s="144">
        <v>1279</v>
      </c>
      <c r="DW20" s="145">
        <v>1211</v>
      </c>
      <c r="DX20" s="144">
        <v>1232</v>
      </c>
      <c r="DY20" s="145">
        <v>1348</v>
      </c>
      <c r="DZ20" s="146">
        <v>1231</v>
      </c>
      <c r="EA20" s="89">
        <v>1288</v>
      </c>
      <c r="EB20" s="142">
        <v>73.768308921438091</v>
      </c>
      <c r="EC20" s="139">
        <v>71.562082777036053</v>
      </c>
      <c r="ED20" s="139">
        <v>70.704225352112672</v>
      </c>
      <c r="EE20" s="139">
        <v>55.201109570041609</v>
      </c>
      <c r="EF20" s="76" t="s">
        <v>26</v>
      </c>
      <c r="EG20" s="142">
        <v>100</v>
      </c>
      <c r="EH20" s="139">
        <v>96.15384615384616</v>
      </c>
      <c r="EI20" s="139">
        <v>87.5</v>
      </c>
      <c r="EJ20" s="139">
        <v>86.36363636363636</v>
      </c>
      <c r="EK20" s="139">
        <v>95.833333333333343</v>
      </c>
      <c r="EL20" s="139">
        <v>100</v>
      </c>
      <c r="EM20" s="139">
        <v>100</v>
      </c>
      <c r="EN20" s="76">
        <v>95.833333333333343</v>
      </c>
      <c r="EO20" s="142">
        <v>92.9</v>
      </c>
      <c r="EP20" s="139">
        <v>93.4</v>
      </c>
      <c r="EQ20" s="139">
        <v>93</v>
      </c>
      <c r="ER20" s="147">
        <v>92.5</v>
      </c>
      <c r="ES20" s="142">
        <v>86.207604922040304</v>
      </c>
      <c r="ET20" s="139">
        <v>87.510269405174711</v>
      </c>
      <c r="EU20" s="139">
        <v>89.034490714038526</v>
      </c>
      <c r="EV20" s="147">
        <v>85.876915370779344</v>
      </c>
      <c r="EW20" s="142">
        <v>56.776906901166122</v>
      </c>
      <c r="EX20" s="139">
        <v>37</v>
      </c>
      <c r="EY20" s="139">
        <v>19.7</v>
      </c>
      <c r="EZ20" s="147">
        <v>17.255297679112008</v>
      </c>
      <c r="FA20" s="148">
        <v>308.77192982456143</v>
      </c>
      <c r="FB20" s="149">
        <v>311.59420289855075</v>
      </c>
      <c r="FC20" s="149">
        <v>148.32535885167465</v>
      </c>
      <c r="FD20" s="150">
        <v>55.045871559633028</v>
      </c>
      <c r="FE20" s="142">
        <v>91.2</v>
      </c>
      <c r="FF20" s="139">
        <v>91.9</v>
      </c>
      <c r="FG20" s="76">
        <v>91.6</v>
      </c>
      <c r="FH20" s="96">
        <v>6.25</v>
      </c>
      <c r="FI20" s="151">
        <v>4.4117647058823533</v>
      </c>
      <c r="FJ20" s="151">
        <v>8.4745762711864394</v>
      </c>
      <c r="FK20" s="151">
        <v>1.7543859649122806</v>
      </c>
      <c r="FL20" s="151">
        <v>4.2553191489361701</v>
      </c>
      <c r="FM20" s="98" t="s">
        <v>26</v>
      </c>
      <c r="FN20" s="152">
        <v>23.51</v>
      </c>
      <c r="FO20" s="151">
        <v>17.73</v>
      </c>
      <c r="FP20" s="151">
        <v>20.29</v>
      </c>
      <c r="FQ20" s="151">
        <v>33.76</v>
      </c>
      <c r="FR20" s="151">
        <v>22.01</v>
      </c>
      <c r="FS20" s="151">
        <v>19.809999999999999</v>
      </c>
      <c r="FT20" s="151">
        <v>13.302752293577983</v>
      </c>
      <c r="FU20" s="98" t="s">
        <v>26</v>
      </c>
      <c r="FV20" s="153">
        <v>2.6562169733162824</v>
      </c>
      <c r="FW20" s="147">
        <v>2.9923473929533677</v>
      </c>
      <c r="FX20" s="147">
        <v>3.0696607050526645</v>
      </c>
      <c r="FY20" s="147">
        <v>3.1576597601315015</v>
      </c>
      <c r="FZ20" s="147">
        <v>3.1743855625903588</v>
      </c>
      <c r="GA20" s="147">
        <v>2.9348568382830589</v>
      </c>
      <c r="GB20" s="147">
        <v>3.0907082570998434</v>
      </c>
      <c r="GC20" s="147">
        <v>3.1722652217729594</v>
      </c>
      <c r="GD20" s="155">
        <v>47.590361445783131</v>
      </c>
      <c r="GE20" s="156">
        <v>47.590361445783131</v>
      </c>
      <c r="GF20" s="156">
        <v>46.987951807228917</v>
      </c>
      <c r="GG20" s="156">
        <v>50</v>
      </c>
      <c r="GH20" s="156">
        <v>50.625</v>
      </c>
      <c r="GI20" s="156">
        <v>53.201970443349758</v>
      </c>
      <c r="GJ20" s="156">
        <v>52.941176470588239</v>
      </c>
      <c r="GK20" s="103">
        <v>53.921568627450981</v>
      </c>
      <c r="GL20" s="157">
        <v>10.885733603786335</v>
      </c>
      <c r="GM20" s="158">
        <v>9.2991913746630672</v>
      </c>
      <c r="GN20" s="158">
        <v>8.7073007367716002</v>
      </c>
      <c r="GO20" s="108">
        <v>18.591681605702558</v>
      </c>
      <c r="GP20" s="109">
        <v>16.622608024335339</v>
      </c>
      <c r="GQ20" s="109">
        <v>16.75237486234878</v>
      </c>
      <c r="GR20" s="109">
        <v>14.938312810114372</v>
      </c>
      <c r="GS20" s="109">
        <v>12.319224457692572</v>
      </c>
      <c r="GT20" s="109">
        <v>12.656184103451308</v>
      </c>
      <c r="GU20" s="109">
        <v>12.837052053877507</v>
      </c>
      <c r="GV20" s="109">
        <v>12.732791439448503</v>
      </c>
      <c r="GW20" s="102">
        <v>8.1307936507936507</v>
      </c>
      <c r="GX20" s="77">
        <v>8.7229219143576824</v>
      </c>
      <c r="GY20" s="77">
        <v>8.346776754525246</v>
      </c>
      <c r="GZ20" s="77">
        <v>7.559125964010283</v>
      </c>
      <c r="HA20" s="77">
        <v>6.4194711538461542</v>
      </c>
      <c r="HB20" s="77">
        <v>5.4963942307692308</v>
      </c>
      <c r="HC20" s="77">
        <v>5.2</v>
      </c>
      <c r="HD20" s="77">
        <v>5.1759834368530022</v>
      </c>
      <c r="HE20" s="102">
        <v>10.92850889991246</v>
      </c>
      <c r="HF20" s="77">
        <v>10.91871921182266</v>
      </c>
      <c r="HG20" s="77">
        <v>10.681612691596589</v>
      </c>
      <c r="HH20" s="77">
        <v>11.889186090943829</v>
      </c>
      <c r="HI20" s="77">
        <v>11.11400651465798</v>
      </c>
      <c r="HJ20" s="77">
        <v>9.4768796328979885</v>
      </c>
      <c r="HK20" s="77">
        <v>10.855567805953694</v>
      </c>
      <c r="HL20" s="77">
        <v>10.581175647305809</v>
      </c>
      <c r="HM20" s="102">
        <v>94.032242937430524</v>
      </c>
      <c r="HN20" s="77">
        <v>94.232846936560534</v>
      </c>
      <c r="HO20" s="77">
        <v>94.182751226340173</v>
      </c>
      <c r="HP20" s="77">
        <v>94.507973206821688</v>
      </c>
      <c r="HQ20" s="77">
        <v>94.803756670974053</v>
      </c>
      <c r="HR20" s="77">
        <v>95.120269079730306</v>
      </c>
      <c r="HS20" s="77">
        <v>95.317182387708769</v>
      </c>
      <c r="HT20" s="77">
        <v>95.521656858219288</v>
      </c>
      <c r="HU20" s="102">
        <v>94.369990381532546</v>
      </c>
      <c r="HV20" s="77">
        <v>95.592180040918393</v>
      </c>
      <c r="HW20" s="77">
        <v>96.027233278467747</v>
      </c>
      <c r="HX20" s="77">
        <v>96.301782332086844</v>
      </c>
      <c r="HY20" s="77">
        <v>96.587512255781135</v>
      </c>
      <c r="HZ20" s="77">
        <v>96.478309588602528</v>
      </c>
      <c r="IA20" s="77">
        <v>96.64919460999019</v>
      </c>
      <c r="IB20" s="77">
        <v>97.133711625200064</v>
      </c>
      <c r="IC20" s="161">
        <v>21.681388890511226</v>
      </c>
      <c r="ID20" s="162">
        <v>18.061912941525581</v>
      </c>
      <c r="IE20" s="162">
        <v>16.863695378856544</v>
      </c>
      <c r="IF20" s="162">
        <v>18.41365530898597</v>
      </c>
      <c r="IG20" s="162">
        <v>13.427037982023005</v>
      </c>
      <c r="IH20" s="162">
        <v>20.533113573762812</v>
      </c>
      <c r="II20" s="162">
        <v>23.871506503930043</v>
      </c>
      <c r="IJ20" s="162">
        <v>27.374579731637699</v>
      </c>
      <c r="IK20" s="112">
        <v>0.6301854286621027</v>
      </c>
      <c r="IL20" s="98">
        <v>0.7998377793799567</v>
      </c>
      <c r="IM20" s="98">
        <v>0.95491426821800363</v>
      </c>
      <c r="IN20" s="76">
        <v>1.1528028933092225</v>
      </c>
      <c r="IO20" s="76">
        <v>1.0388719665947188</v>
      </c>
      <c r="IP20" s="76">
        <v>4.6344844211414449</v>
      </c>
      <c r="IQ20" s="76">
        <v>4.8606969412967542</v>
      </c>
      <c r="IR20" s="76">
        <v>5.5612349212839911</v>
      </c>
      <c r="IS20" s="115">
        <v>62.068965517241381</v>
      </c>
      <c r="IT20" s="116">
        <v>62.227460223924567</v>
      </c>
      <c r="IU20" s="116">
        <v>64.791183294663568</v>
      </c>
      <c r="IV20" s="116">
        <v>63.094555873925508</v>
      </c>
      <c r="IW20" s="116">
        <v>59.072922555115881</v>
      </c>
      <c r="IX20" s="116">
        <v>64.115092290988045</v>
      </c>
      <c r="IY20" s="116">
        <v>64.858882125069172</v>
      </c>
      <c r="IZ20" s="117">
        <v>67.784100000000009</v>
      </c>
      <c r="JA20" s="137">
        <v>87.183400000000006</v>
      </c>
      <c r="JB20" s="138">
        <v>83.684207666171517</v>
      </c>
      <c r="JC20" s="160">
        <v>83.46</v>
      </c>
      <c r="JD20" s="137">
        <v>85.964600000000004</v>
      </c>
      <c r="JE20" s="138">
        <v>88.387443950053552</v>
      </c>
      <c r="JF20" s="160">
        <v>76.56</v>
      </c>
      <c r="JG20" s="135">
        <v>392.74997726277201</v>
      </c>
      <c r="JH20" s="134">
        <v>398.86181514735898</v>
      </c>
      <c r="JI20" s="134">
        <v>385.15135220567657</v>
      </c>
      <c r="JJ20" s="134">
        <v>374.02648819188761</v>
      </c>
      <c r="JK20" s="134">
        <v>332.31055792211032</v>
      </c>
      <c r="JL20" s="134">
        <v>370.42898196036055</v>
      </c>
      <c r="JM20" s="134">
        <v>384.73165326441864</v>
      </c>
      <c r="JN20" s="71">
        <v>378.84615384615392</v>
      </c>
      <c r="JO20" s="161">
        <v>1.6154909681499425</v>
      </c>
      <c r="JP20" s="162">
        <v>1.8723864706568161</v>
      </c>
      <c r="JQ20" s="162">
        <v>2.0859072532454714</v>
      </c>
      <c r="JR20" s="162">
        <v>2.3538996530177259</v>
      </c>
      <c r="JS20" s="162">
        <v>1.595944731540808</v>
      </c>
      <c r="JT20" s="162">
        <v>2.0195051808171378</v>
      </c>
      <c r="JU20" s="162">
        <v>1.8502747993235198</v>
      </c>
      <c r="JV20" s="109">
        <v>2.4689966546442945</v>
      </c>
      <c r="JW20" s="161">
        <v>4.9704478279108724</v>
      </c>
      <c r="JX20" s="162">
        <v>4.2927058924686508</v>
      </c>
      <c r="JY20" s="162">
        <v>3.9737210388843773</v>
      </c>
      <c r="JZ20" s="162">
        <v>3.5138274293796941</v>
      </c>
      <c r="KA20" s="162">
        <v>3.5196444328706202</v>
      </c>
      <c r="KB20" s="162">
        <v>3.0672336514577747</v>
      </c>
      <c r="KC20" s="274">
        <v>2.9003862001518574</v>
      </c>
      <c r="KD20" s="123">
        <v>3.1041197803094791</v>
      </c>
      <c r="KE20" s="161">
        <v>4.3076704432091946</v>
      </c>
      <c r="KF20" s="162">
        <v>5.61707245471134</v>
      </c>
      <c r="KG20" s="162">
        <v>5.6493629000184722</v>
      </c>
      <c r="KH20" s="162">
        <v>4.8945438373098584</v>
      </c>
      <c r="KI20" s="162">
        <v>4.159708677701599</v>
      </c>
      <c r="KJ20" s="162">
        <v>3.7281340852861433</v>
      </c>
      <c r="KK20" s="200">
        <v>4.0900904367612538</v>
      </c>
      <c r="KL20" s="109">
        <v>12.339403712337651</v>
      </c>
      <c r="KM20" s="135">
        <v>40660.615974153523</v>
      </c>
      <c r="KN20" s="134">
        <v>40453.746625207888</v>
      </c>
      <c r="KO20" s="134">
        <v>40091.836209588146</v>
      </c>
      <c r="KP20" s="134">
        <v>39643.698801111386</v>
      </c>
      <c r="KQ20" s="134">
        <v>41556.970922091816</v>
      </c>
      <c r="KR20" s="134">
        <v>32504.814308878667</v>
      </c>
      <c r="KS20" s="134">
        <v>33494.132113822197</v>
      </c>
      <c r="KT20" s="78">
        <v>23463.687150837988</v>
      </c>
      <c r="KU20" s="137">
        <v>86.433333333333337</v>
      </c>
      <c r="KV20" s="138">
        <v>81</v>
      </c>
      <c r="KW20" s="139">
        <v>80.666666666666671</v>
      </c>
      <c r="KX20" s="74">
        <v>79.333333333333329</v>
      </c>
      <c r="KY20" s="77">
        <v>78.666666666666671</v>
      </c>
      <c r="KZ20" s="137">
        <v>82.466666666666669</v>
      </c>
      <c r="LA20" s="138">
        <v>84.333333333333329</v>
      </c>
      <c r="LB20" s="139">
        <v>85.333333333333329</v>
      </c>
      <c r="LC20" s="138">
        <v>87.666666666666671</v>
      </c>
      <c r="LD20" s="124">
        <v>88.333333333333329</v>
      </c>
      <c r="LE20" s="137">
        <v>80.333333333333329</v>
      </c>
      <c r="LF20" s="138">
        <v>82.333333333333329</v>
      </c>
      <c r="LG20" s="139">
        <v>82</v>
      </c>
      <c r="LH20" s="138">
        <v>79.666666666666671</v>
      </c>
      <c r="LI20" s="124">
        <v>72.666666666666671</v>
      </c>
      <c r="LJ20" s="137">
        <v>88</v>
      </c>
      <c r="LK20" s="138">
        <v>89.333333333333329</v>
      </c>
      <c r="LL20" s="139">
        <v>88</v>
      </c>
      <c r="LM20" s="138">
        <v>89.666666666666671</v>
      </c>
      <c r="LN20" s="77">
        <v>87</v>
      </c>
      <c r="LO20" s="161">
        <v>46.536406824160672</v>
      </c>
      <c r="LP20" s="162">
        <v>39.491445180897408</v>
      </c>
      <c r="LQ20" s="162">
        <v>39.800896733384562</v>
      </c>
      <c r="LR20" s="162">
        <v>41.63846947534973</v>
      </c>
      <c r="LS20" s="162">
        <v>35.570972460130925</v>
      </c>
      <c r="LT20" s="162">
        <v>40.035407182599897</v>
      </c>
      <c r="LU20" s="161">
        <v>78.367091632041607</v>
      </c>
      <c r="LV20" s="162">
        <v>77.421538064254236</v>
      </c>
      <c r="LW20" s="162">
        <v>85.009813571773847</v>
      </c>
      <c r="LX20" s="162">
        <v>86.234141602087647</v>
      </c>
      <c r="LY20" s="162">
        <v>96.238512943793324</v>
      </c>
      <c r="LZ20" s="162">
        <v>90.541224076884149</v>
      </c>
      <c r="MA20" s="135">
        <v>21158.112108013636</v>
      </c>
      <c r="MB20" s="134">
        <v>19993.70299294862</v>
      </c>
      <c r="MC20" s="134">
        <v>18441.976214253136</v>
      </c>
      <c r="MD20" s="134">
        <v>17795.969000899702</v>
      </c>
      <c r="ME20" s="134">
        <v>19417.793752587662</v>
      </c>
      <c r="MF20" s="134">
        <v>17045.047729081478</v>
      </c>
      <c r="MG20" s="134">
        <v>17802.607499391273</v>
      </c>
      <c r="MH20" s="134">
        <v>18016.75977653631</v>
      </c>
      <c r="MI20" s="137">
        <v>90.4</v>
      </c>
      <c r="MJ20" s="138">
        <v>93.3</v>
      </c>
      <c r="MK20" s="139">
        <v>92.6</v>
      </c>
      <c r="ML20" s="138">
        <v>95.8</v>
      </c>
      <c r="MM20" s="138">
        <v>93.658536585365866</v>
      </c>
      <c r="MN20" s="139">
        <v>94.4</v>
      </c>
      <c r="MO20" s="138">
        <v>94.312796208530798</v>
      </c>
      <c r="MP20" s="77">
        <v>87.096774193548384</v>
      </c>
      <c r="MQ20" s="135">
        <v>14913.673356452764</v>
      </c>
      <c r="MR20" s="134">
        <v>14653.372654033043</v>
      </c>
      <c r="MS20" s="134">
        <v>22926.515770784408</v>
      </c>
      <c r="MT20" s="134">
        <v>17669.100434945041</v>
      </c>
      <c r="MU20" s="134">
        <v>19960.426104188664</v>
      </c>
      <c r="MV20" s="134">
        <v>21868.428221542603</v>
      </c>
      <c r="MW20" s="134">
        <v>26053.230470243187</v>
      </c>
      <c r="MX20" s="134">
        <v>26570.726570726569</v>
      </c>
      <c r="MY20" s="137">
        <v>29.659316398074218</v>
      </c>
      <c r="MZ20" s="138">
        <v>30.738693212549506</v>
      </c>
      <c r="NA20" s="138">
        <v>32.700000000000003</v>
      </c>
      <c r="NB20" s="138">
        <v>37.81</v>
      </c>
      <c r="NC20" s="138">
        <v>33.892831867046908</v>
      </c>
      <c r="ND20" s="138">
        <v>31.173181837902415</v>
      </c>
      <c r="NE20" s="138">
        <v>29.625677195759629</v>
      </c>
      <c r="NF20" s="126">
        <v>24.099214482080114</v>
      </c>
      <c r="NG20" s="137">
        <v>38.412770943822814</v>
      </c>
      <c r="NH20" s="138">
        <v>41.956057547794416</v>
      </c>
      <c r="NI20" s="138">
        <v>44.3</v>
      </c>
      <c r="NJ20" s="138">
        <v>43.37</v>
      </c>
      <c r="NK20" s="138">
        <v>37.985572955520816</v>
      </c>
      <c r="NL20" s="138">
        <v>36.213540602272374</v>
      </c>
      <c r="NM20" s="138">
        <v>37.583839935686605</v>
      </c>
      <c r="NN20" s="126">
        <v>36.126865967805536</v>
      </c>
      <c r="NO20" s="137">
        <v>49.733479287790693</v>
      </c>
      <c r="NP20" s="138">
        <v>50.670214585322242</v>
      </c>
      <c r="NQ20" s="138">
        <v>47.4</v>
      </c>
      <c r="NR20" s="138">
        <v>49.120000000000005</v>
      </c>
      <c r="NS20" s="138">
        <v>46.932093596564705</v>
      </c>
      <c r="NT20" s="138">
        <v>44.321309079709835</v>
      </c>
      <c r="NU20" s="138">
        <v>43.422596586345094</v>
      </c>
      <c r="NV20" s="126">
        <v>39.614442921627223</v>
      </c>
      <c r="NW20" s="137">
        <v>47.19563423846742</v>
      </c>
      <c r="NX20" s="138">
        <v>48.96239655886292</v>
      </c>
      <c r="NY20" s="138">
        <v>51.1</v>
      </c>
      <c r="NZ20" s="138">
        <v>50.77</v>
      </c>
      <c r="OA20" s="138">
        <v>47.936874059329391</v>
      </c>
      <c r="OB20" s="138">
        <v>44.496105452251513</v>
      </c>
      <c r="OC20" s="138">
        <v>41.167501626868251</v>
      </c>
      <c r="OD20" s="76">
        <v>38.90970084812821</v>
      </c>
      <c r="OE20" s="135">
        <v>22266.527795369784</v>
      </c>
      <c r="OF20" s="134">
        <v>24724.058175282178</v>
      </c>
      <c r="OG20" s="134">
        <v>41299.825917945338</v>
      </c>
      <c r="OH20" s="134">
        <v>23820.646006412619</v>
      </c>
      <c r="OI20" s="134">
        <v>22454.699884508955</v>
      </c>
      <c r="OJ20" s="134">
        <v>21263.729795771895</v>
      </c>
      <c r="OK20" s="134">
        <v>23981.38667488499</v>
      </c>
      <c r="OL20" s="134">
        <v>23095.479939055353</v>
      </c>
      <c r="OM20" s="135">
        <v>2067.0046120778625</v>
      </c>
      <c r="ON20" s="134">
        <v>2118.5677382023455</v>
      </c>
      <c r="OO20" s="134">
        <v>3194.6674894236985</v>
      </c>
      <c r="OP20" s="134">
        <v>2908.532356538115</v>
      </c>
      <c r="OQ20" s="134">
        <v>3050.772217900023</v>
      </c>
      <c r="OR20" s="134">
        <v>3974.0985271711529</v>
      </c>
      <c r="OS20" s="135">
        <v>39232.821305867474</v>
      </c>
      <c r="OT20" s="134">
        <v>21702.078268210273</v>
      </c>
      <c r="OU20" s="134">
        <v>19260.032395085258</v>
      </c>
      <c r="OV20" s="134">
        <v>18355.197439233783</v>
      </c>
      <c r="OW20" s="134">
        <v>20930.614456984971</v>
      </c>
      <c r="OX20" s="134">
        <v>19121.381411884202</v>
      </c>
      <c r="OY20" s="137">
        <v>31.45004954120536</v>
      </c>
      <c r="OZ20" s="138">
        <v>41.224987099662684</v>
      </c>
      <c r="PA20" s="138">
        <v>50.656797101659279</v>
      </c>
      <c r="PB20" s="138">
        <v>55.455523429669803</v>
      </c>
      <c r="PC20" s="138">
        <v>56.8</v>
      </c>
      <c r="PD20" s="138">
        <v>54.721300006013529</v>
      </c>
      <c r="PE20" s="75">
        <v>53.442381022142847</v>
      </c>
      <c r="PF20" s="126">
        <v>57.214273276062222</v>
      </c>
      <c r="PG20" s="137">
        <v>89.2</v>
      </c>
      <c r="PH20" s="138">
        <v>91</v>
      </c>
      <c r="PI20" s="138">
        <v>93</v>
      </c>
      <c r="PJ20" s="138">
        <v>91.333333333333329</v>
      </c>
      <c r="PK20" s="165">
        <v>90</v>
      </c>
      <c r="PL20" s="137">
        <v>77.899999999999991</v>
      </c>
      <c r="PM20" s="138">
        <v>78.666666666666671</v>
      </c>
      <c r="PN20" s="138">
        <v>78.666666666666671</v>
      </c>
      <c r="PO20" s="138">
        <v>75.666666666666671</v>
      </c>
      <c r="PP20" s="160">
        <v>73.333333333333329</v>
      </c>
      <c r="PQ20" s="102" t="s">
        <v>1739</v>
      </c>
      <c r="PR20" s="77" t="s">
        <v>1739</v>
      </c>
      <c r="PS20" s="77" t="s">
        <v>1739</v>
      </c>
      <c r="PT20" s="77" t="s">
        <v>1739</v>
      </c>
      <c r="PU20" s="77" t="s">
        <v>1739</v>
      </c>
      <c r="PV20" s="73" t="s">
        <v>1736</v>
      </c>
      <c r="PW20" s="74" t="s">
        <v>1736</v>
      </c>
      <c r="PX20" s="74" t="s">
        <v>1736</v>
      </c>
      <c r="PY20" s="77" t="s">
        <v>1739</v>
      </c>
      <c r="PZ20" s="77" t="s">
        <v>1739</v>
      </c>
      <c r="QA20" s="77" t="s">
        <v>1739</v>
      </c>
      <c r="QB20" s="77" t="s">
        <v>1739</v>
      </c>
      <c r="QC20" s="77" t="s">
        <v>1739</v>
      </c>
      <c r="QD20" s="73" t="s">
        <v>1739</v>
      </c>
      <c r="QE20" s="74" t="s">
        <v>1739</v>
      </c>
      <c r="QF20" s="74" t="s">
        <v>1739</v>
      </c>
      <c r="QG20" s="77" t="s">
        <v>1739</v>
      </c>
      <c r="QH20" s="77" t="s">
        <v>1739</v>
      </c>
      <c r="QI20" s="77" t="s">
        <v>1739</v>
      </c>
      <c r="QJ20" s="77" t="s">
        <v>1739</v>
      </c>
      <c r="QK20" s="77" t="s">
        <v>1739</v>
      </c>
      <c r="QL20" s="102" t="s">
        <v>1739</v>
      </c>
      <c r="QM20" s="77" t="s">
        <v>1739</v>
      </c>
      <c r="QN20" s="77" t="s">
        <v>1739</v>
      </c>
      <c r="QO20" s="77" t="s">
        <v>1739</v>
      </c>
      <c r="QP20" s="77" t="s">
        <v>1739</v>
      </c>
      <c r="QQ20" s="73" t="s">
        <v>1739</v>
      </c>
      <c r="QR20" s="74" t="s">
        <v>1739</v>
      </c>
      <c r="QS20" s="74" t="s">
        <v>1739</v>
      </c>
      <c r="QT20" s="77" t="s">
        <v>1739</v>
      </c>
      <c r="QU20" s="77" t="s">
        <v>1739</v>
      </c>
      <c r="QV20" s="77" t="s">
        <v>1739</v>
      </c>
      <c r="QW20" s="77" t="s">
        <v>1739</v>
      </c>
      <c r="QX20" s="77" t="s">
        <v>1739</v>
      </c>
      <c r="QY20" s="102">
        <v>72.903225806451616</v>
      </c>
      <c r="QZ20" s="77">
        <v>78.378378378378372</v>
      </c>
      <c r="RA20" s="77">
        <v>80.26315789473685</v>
      </c>
      <c r="RB20" s="77">
        <v>87.2340425531915</v>
      </c>
      <c r="RC20" s="77">
        <v>88.721804511278194</v>
      </c>
      <c r="RD20" s="77">
        <v>90</v>
      </c>
      <c r="RE20" s="77">
        <v>90.225563909774436</v>
      </c>
      <c r="RF20" s="77">
        <v>92.36641221374046</v>
      </c>
      <c r="RG20" s="102">
        <v>62.606151720775259</v>
      </c>
      <c r="RH20" s="77">
        <v>77.125367863449085</v>
      </c>
      <c r="RI20" s="77">
        <v>82.324979789814066</v>
      </c>
      <c r="RJ20" s="77">
        <v>83.526829452898653</v>
      </c>
      <c r="RK20" s="77">
        <v>85.200272697432098</v>
      </c>
      <c r="RL20" s="77">
        <v>89.815744680851068</v>
      </c>
      <c r="RM20" s="77">
        <v>91.127645191377937</v>
      </c>
      <c r="RN20" s="77">
        <v>91.412662951835586</v>
      </c>
      <c r="RO20" s="153">
        <v>16.302325581395351</v>
      </c>
      <c r="RP20" s="147">
        <v>22.3125</v>
      </c>
      <c r="RQ20" s="147">
        <v>25.178571428571427</v>
      </c>
      <c r="RR20" s="147">
        <v>19.230769230769234</v>
      </c>
      <c r="RS20" s="147">
        <v>16.952380952380953</v>
      </c>
      <c r="RT20" s="147">
        <v>21</v>
      </c>
      <c r="RU20" s="135">
        <v>5080.5626782784484</v>
      </c>
      <c r="RV20" s="134">
        <v>9090.6023400203776</v>
      </c>
      <c r="RW20" s="134">
        <v>8781.2112449906981</v>
      </c>
      <c r="RX20" s="134">
        <v>8208.2461925960361</v>
      </c>
      <c r="RY20" s="134">
        <v>9344.1263241886882</v>
      </c>
      <c r="RZ20" s="134">
        <v>8615.2802804366729</v>
      </c>
      <c r="SA20" s="134">
        <v>3673.080655400815</v>
      </c>
      <c r="SB20" s="134">
        <v>7279.6352583586622</v>
      </c>
      <c r="SC20" s="137">
        <v>10.285714285714286</v>
      </c>
      <c r="SD20" s="138">
        <v>8.8095238095238084</v>
      </c>
      <c r="SE20" s="138" t="s">
        <v>1739</v>
      </c>
      <c r="SF20" s="138" t="s">
        <v>1739</v>
      </c>
      <c r="SG20" s="138">
        <v>6.4821428571428568</v>
      </c>
      <c r="SH20" s="160">
        <v>8.4155844155844157</v>
      </c>
      <c r="SI20" s="137">
        <v>31.139108666381972</v>
      </c>
      <c r="SJ20" s="138">
        <v>26.521207848478756</v>
      </c>
      <c r="SK20" s="138">
        <v>27.087095028532516</v>
      </c>
      <c r="SL20" s="138">
        <v>20.53253297676757</v>
      </c>
      <c r="SM20" s="138">
        <v>33.958439204675614</v>
      </c>
      <c r="SN20" s="138">
        <v>37.327895456506575</v>
      </c>
      <c r="SO20" s="138">
        <v>30.582920776150686</v>
      </c>
      <c r="SP20" s="160">
        <v>28.540927328869131</v>
      </c>
      <c r="SQ20" s="153">
        <v>20.786656708986804</v>
      </c>
      <c r="SR20" s="147">
        <v>18.900988859682062</v>
      </c>
      <c r="SS20" s="147">
        <v>19.245283018867923</v>
      </c>
      <c r="ST20" s="147">
        <v>12.758969176351693</v>
      </c>
      <c r="SU20" s="147">
        <v>11.173184357541899</v>
      </c>
      <c r="SV20" s="135">
        <v>156567.22348363668</v>
      </c>
      <c r="SW20" s="134">
        <v>143826.24705011866</v>
      </c>
      <c r="SX20" s="134">
        <v>124275.29677421381</v>
      </c>
      <c r="SY20" s="134">
        <v>115938.61947312336</v>
      </c>
      <c r="SZ20" s="134">
        <v>129574.66162864186</v>
      </c>
      <c r="TA20" s="134">
        <v>151414.0020023018</v>
      </c>
      <c r="TB20" s="134">
        <v>100984.42214947543</v>
      </c>
      <c r="TC20" s="134">
        <v>85551.041137633321</v>
      </c>
      <c r="TD20" s="137">
        <v>23.7</v>
      </c>
      <c r="TE20" s="138">
        <v>23.3</v>
      </c>
      <c r="TF20" s="138">
        <v>21.7</v>
      </c>
      <c r="TG20" s="138">
        <v>24.099999999999998</v>
      </c>
      <c r="TH20" s="138">
        <v>22.400000000000002</v>
      </c>
      <c r="TI20" s="165">
        <v>23.799999999999997</v>
      </c>
      <c r="TJ20" s="166">
        <v>75</v>
      </c>
      <c r="TK20" s="167">
        <v>79</v>
      </c>
      <c r="TL20" s="167">
        <v>87</v>
      </c>
      <c r="TM20" s="167">
        <v>94</v>
      </c>
      <c r="TN20" s="168">
        <v>95.47</v>
      </c>
      <c r="TO20" s="137">
        <v>23.616236162361623</v>
      </c>
      <c r="TP20" s="138">
        <v>12.609238451935081</v>
      </c>
      <c r="TQ20" s="138">
        <v>20.78125</v>
      </c>
      <c r="TR20" s="160">
        <v>20.78125</v>
      </c>
      <c r="TS20" s="137">
        <v>60.716180371352777</v>
      </c>
      <c r="TT20" s="138">
        <v>60.611702127659569</v>
      </c>
      <c r="TU20" s="138">
        <v>85</v>
      </c>
      <c r="TV20" s="165">
        <v>85</v>
      </c>
    </row>
    <row r="21" spans="1:542" x14ac:dyDescent="0.25">
      <c r="A21" s="169" t="s">
        <v>968</v>
      </c>
      <c r="B21" s="67">
        <v>5237.2160832776963</v>
      </c>
      <c r="C21" s="70">
        <v>5294.50378005109</v>
      </c>
      <c r="D21" s="70">
        <v>5161.0918123827259</v>
      </c>
      <c r="E21" s="70">
        <v>5036.577470388499</v>
      </c>
      <c r="F21" s="70">
        <v>4938.164291925259</v>
      </c>
      <c r="G21" s="70">
        <v>4822.6355028980233</v>
      </c>
      <c r="H21" s="269">
        <v>4963.6038332380067</v>
      </c>
      <c r="I21" s="71">
        <v>5120.3715992037169</v>
      </c>
      <c r="J21" s="67">
        <v>6898.5372968278571</v>
      </c>
      <c r="K21" s="70">
        <v>6840.1756096569879</v>
      </c>
      <c r="L21" s="70">
        <v>6775.7564970424482</v>
      </c>
      <c r="M21" s="70">
        <v>6722.6524549161823</v>
      </c>
      <c r="N21" s="70">
        <v>6686.4111344987923</v>
      </c>
      <c r="O21" s="70">
        <v>6525.2615835303304</v>
      </c>
      <c r="P21" s="70">
        <v>6818.8335455119413</v>
      </c>
      <c r="Q21" s="78">
        <v>6941.529835802964</v>
      </c>
      <c r="R21" s="67">
        <v>3763.8379228239783</v>
      </c>
      <c r="S21" s="70">
        <v>3267.7412025342178</v>
      </c>
      <c r="T21" s="70">
        <v>3325.8482512323212</v>
      </c>
      <c r="U21" s="70">
        <v>3192.0501093829898</v>
      </c>
      <c r="V21" s="70">
        <v>3037.5531119992584</v>
      </c>
      <c r="W21" s="70">
        <v>3705.1109138427664</v>
      </c>
      <c r="X21" s="269">
        <v>4464.4751794457416</v>
      </c>
      <c r="Y21" s="71">
        <v>4295.588235294118</v>
      </c>
      <c r="Z21" s="73">
        <v>48</v>
      </c>
      <c r="AA21" s="74">
        <v>50</v>
      </c>
      <c r="AB21" s="75">
        <v>50</v>
      </c>
      <c r="AC21" s="74">
        <v>54</v>
      </c>
      <c r="AD21" s="74">
        <v>58</v>
      </c>
      <c r="AE21" s="75">
        <v>54</v>
      </c>
      <c r="AF21" s="76">
        <v>58</v>
      </c>
      <c r="AG21" s="73">
        <v>20</v>
      </c>
      <c r="AH21" s="74">
        <v>21</v>
      </c>
      <c r="AI21" s="75">
        <v>26</v>
      </c>
      <c r="AJ21" s="74">
        <v>24</v>
      </c>
      <c r="AK21" s="74">
        <v>29</v>
      </c>
      <c r="AL21" s="75">
        <v>26</v>
      </c>
      <c r="AM21" s="76">
        <v>30</v>
      </c>
      <c r="AN21" s="73">
        <v>26</v>
      </c>
      <c r="AO21" s="74">
        <v>35</v>
      </c>
      <c r="AP21" s="75">
        <v>34</v>
      </c>
      <c r="AQ21" s="74">
        <v>39</v>
      </c>
      <c r="AR21" s="74">
        <v>37</v>
      </c>
      <c r="AS21" s="74">
        <v>43</v>
      </c>
      <c r="AT21" s="77">
        <v>47</v>
      </c>
      <c r="AU21" s="73">
        <v>5</v>
      </c>
      <c r="AV21" s="74">
        <v>9</v>
      </c>
      <c r="AW21" s="75">
        <v>14</v>
      </c>
      <c r="AX21" s="74">
        <v>10</v>
      </c>
      <c r="AY21" s="74">
        <v>12</v>
      </c>
      <c r="AZ21" s="75">
        <v>9</v>
      </c>
      <c r="BA21" s="76">
        <v>17</v>
      </c>
      <c r="BB21" s="67">
        <v>2050.8770005121351</v>
      </c>
      <c r="BC21" s="70">
        <v>2656.1450303744996</v>
      </c>
      <c r="BD21" s="70">
        <v>2987.5745732253731</v>
      </c>
      <c r="BE21" s="70">
        <v>2621.6618800546744</v>
      </c>
      <c r="BF21" s="70">
        <v>2007.6848776177892</v>
      </c>
      <c r="BG21" s="70">
        <v>3074.2310216109545</v>
      </c>
      <c r="BH21" s="70">
        <v>2773.5111724840372</v>
      </c>
      <c r="BI21" s="78" t="s">
        <v>26</v>
      </c>
      <c r="BJ21" s="67">
        <v>286.57622962532486</v>
      </c>
      <c r="BK21" s="70">
        <v>358.24420369164591</v>
      </c>
      <c r="BL21" s="70">
        <v>292.70150300723321</v>
      </c>
      <c r="BM21" s="70">
        <v>267.8633240810845</v>
      </c>
      <c r="BN21" s="70">
        <v>329.65613817212261</v>
      </c>
      <c r="BO21" s="70">
        <v>333.12404027649472</v>
      </c>
      <c r="BP21" s="70">
        <v>333.29893627233059</v>
      </c>
      <c r="BQ21" s="78" t="s">
        <v>26</v>
      </c>
      <c r="BR21" s="170">
        <v>88.410596026490069</v>
      </c>
      <c r="BS21" s="171">
        <v>87.318840579710141</v>
      </c>
      <c r="BT21" s="171">
        <v>91.245791245791239</v>
      </c>
      <c r="BU21" s="171">
        <v>91.909385113268598</v>
      </c>
      <c r="BV21" s="171">
        <v>87.450980392156865</v>
      </c>
      <c r="BW21" s="171">
        <v>90</v>
      </c>
      <c r="BX21" s="171">
        <v>89.189189189189193</v>
      </c>
      <c r="BY21" s="82" t="s">
        <v>26</v>
      </c>
      <c r="BZ21" s="83">
        <v>81.933333333333337</v>
      </c>
      <c r="CA21" s="74">
        <v>79.333333333333329</v>
      </c>
      <c r="CB21" s="74">
        <v>78</v>
      </c>
      <c r="CC21" s="75">
        <v>78.333333333333329</v>
      </c>
      <c r="CD21" s="76">
        <v>78.666666666666671</v>
      </c>
      <c r="CE21" s="73">
        <v>85.8</v>
      </c>
      <c r="CF21" s="74">
        <v>89.2</v>
      </c>
      <c r="CG21" s="75">
        <v>94.2</v>
      </c>
      <c r="CH21" s="74">
        <v>93.4</v>
      </c>
      <c r="CI21" s="74">
        <v>95.1</v>
      </c>
      <c r="CJ21" s="75">
        <v>94.7</v>
      </c>
      <c r="CK21" s="76" t="s">
        <v>26</v>
      </c>
      <c r="CL21" s="84">
        <v>715.87</v>
      </c>
      <c r="CM21" s="85">
        <v>752.09</v>
      </c>
      <c r="CN21" s="86">
        <v>753.55</v>
      </c>
      <c r="CO21" s="85">
        <v>787.49</v>
      </c>
      <c r="CP21" s="85">
        <v>889.28</v>
      </c>
      <c r="CQ21" s="86">
        <v>800.51</v>
      </c>
      <c r="CR21" s="87">
        <v>831.67</v>
      </c>
      <c r="CS21" s="84">
        <v>422</v>
      </c>
      <c r="CT21" s="85">
        <v>544</v>
      </c>
      <c r="CU21" s="86">
        <v>501</v>
      </c>
      <c r="CV21" s="85">
        <v>493</v>
      </c>
      <c r="CW21" s="86">
        <v>581</v>
      </c>
      <c r="CX21" s="172">
        <v>577</v>
      </c>
      <c r="CY21" s="89">
        <v>653</v>
      </c>
      <c r="CZ21" s="84">
        <v>541</v>
      </c>
      <c r="DA21" s="85">
        <v>541</v>
      </c>
      <c r="DB21" s="86">
        <v>537</v>
      </c>
      <c r="DC21" s="85">
        <v>572</v>
      </c>
      <c r="DD21" s="86">
        <v>697</v>
      </c>
      <c r="DE21" s="172">
        <v>719</v>
      </c>
      <c r="DF21" s="89">
        <v>699</v>
      </c>
      <c r="DG21" s="84">
        <v>727</v>
      </c>
      <c r="DH21" s="85">
        <v>669</v>
      </c>
      <c r="DI21" s="86">
        <v>783</v>
      </c>
      <c r="DJ21" s="85">
        <v>842</v>
      </c>
      <c r="DK21" s="86">
        <v>850</v>
      </c>
      <c r="DL21" s="172">
        <v>789</v>
      </c>
      <c r="DM21" s="89">
        <v>847</v>
      </c>
      <c r="DN21" s="84">
        <v>848</v>
      </c>
      <c r="DO21" s="85">
        <v>922</v>
      </c>
      <c r="DP21" s="86">
        <v>895</v>
      </c>
      <c r="DQ21" s="85">
        <v>854</v>
      </c>
      <c r="DR21" s="86">
        <v>1042</v>
      </c>
      <c r="DS21" s="172">
        <v>921</v>
      </c>
      <c r="DT21" s="89">
        <v>965</v>
      </c>
      <c r="DU21" s="84">
        <v>1038</v>
      </c>
      <c r="DV21" s="85">
        <v>1067</v>
      </c>
      <c r="DW21" s="86">
        <v>1029</v>
      </c>
      <c r="DX21" s="85">
        <v>1098</v>
      </c>
      <c r="DY21" s="86">
        <v>1227</v>
      </c>
      <c r="DZ21" s="172">
        <v>1038</v>
      </c>
      <c r="EA21" s="89">
        <v>1149</v>
      </c>
      <c r="EB21" s="83">
        <v>81.182147165259337</v>
      </c>
      <c r="EC21" s="75">
        <v>85.761226725082153</v>
      </c>
      <c r="ED21" s="75">
        <v>85.820105820105823</v>
      </c>
      <c r="EE21" s="75">
        <v>79.618473895582326</v>
      </c>
      <c r="EF21" s="76" t="s">
        <v>26</v>
      </c>
      <c r="EG21" s="83">
        <v>97.368421052631575</v>
      </c>
      <c r="EH21" s="75">
        <v>97.297297297297305</v>
      </c>
      <c r="EI21" s="75">
        <v>92.10526315789474</v>
      </c>
      <c r="EJ21" s="75">
        <v>90.909090909090907</v>
      </c>
      <c r="EK21" s="75">
        <v>90</v>
      </c>
      <c r="EL21" s="75">
        <v>90</v>
      </c>
      <c r="EM21" s="75">
        <v>90.740740740740748</v>
      </c>
      <c r="EN21" s="76">
        <v>91.379310344827587</v>
      </c>
      <c r="EO21" s="83">
        <v>93</v>
      </c>
      <c r="EP21" s="75">
        <v>93.2</v>
      </c>
      <c r="EQ21" s="75">
        <v>93</v>
      </c>
      <c r="ER21" s="76">
        <v>92.6</v>
      </c>
      <c r="ES21" s="83">
        <v>89.017034700315463</v>
      </c>
      <c r="ET21" s="75">
        <v>86.552930093303573</v>
      </c>
      <c r="EU21" s="75">
        <v>88.346687551458928</v>
      </c>
      <c r="EV21" s="76">
        <v>89.122215642508991</v>
      </c>
      <c r="EW21" s="83">
        <v>52.061855670103093</v>
      </c>
      <c r="EX21" s="75">
        <v>37</v>
      </c>
      <c r="EY21" s="75">
        <v>40.200000000000003</v>
      </c>
      <c r="EZ21" s="76">
        <v>44.35288414929714</v>
      </c>
      <c r="FA21" s="93">
        <v>119.20529801324503</v>
      </c>
      <c r="FB21" s="94">
        <v>212.12121212121212</v>
      </c>
      <c r="FC21" s="94">
        <v>188.23529411764704</v>
      </c>
      <c r="FD21" s="95">
        <v>135.13513513513513</v>
      </c>
      <c r="FE21" s="83">
        <v>88.7</v>
      </c>
      <c r="FF21" s="75">
        <v>93.6</v>
      </c>
      <c r="FG21" s="76">
        <v>94.3</v>
      </c>
      <c r="FH21" s="96">
        <v>17.829457364341085</v>
      </c>
      <c r="FI21" s="97">
        <v>14.17910447761194</v>
      </c>
      <c r="FJ21" s="97">
        <v>10.9375</v>
      </c>
      <c r="FK21" s="97">
        <v>14.14141414141414</v>
      </c>
      <c r="FL21" s="97">
        <v>7.7519379844961236</v>
      </c>
      <c r="FM21" s="98" t="s">
        <v>26</v>
      </c>
      <c r="FN21" s="99">
        <v>28.15</v>
      </c>
      <c r="FO21" s="97">
        <v>21.74</v>
      </c>
      <c r="FP21" s="97">
        <v>20.2</v>
      </c>
      <c r="FQ21" s="97">
        <v>18.45</v>
      </c>
      <c r="FR21" s="97">
        <v>24.71</v>
      </c>
      <c r="FS21" s="97">
        <v>14.8</v>
      </c>
      <c r="FT21" s="97">
        <v>26.254826254826252</v>
      </c>
      <c r="FU21" s="98" t="s">
        <v>26</v>
      </c>
      <c r="FV21" s="100">
        <v>4.5317094280793739</v>
      </c>
      <c r="FW21" s="76">
        <v>4.4949050421301759</v>
      </c>
      <c r="FX21" s="76">
        <v>3.9323769900019916</v>
      </c>
      <c r="FY21" s="76">
        <v>4.7949045035819431</v>
      </c>
      <c r="FZ21" s="76">
        <v>6.032613977781252</v>
      </c>
      <c r="GA21" s="76">
        <v>6.0336351433383779</v>
      </c>
      <c r="GB21" s="76">
        <v>6.3387052094705796</v>
      </c>
      <c r="GC21" s="76">
        <v>4.4694690069944674</v>
      </c>
      <c r="GD21" s="102">
        <v>44.600938967136152</v>
      </c>
      <c r="GE21" s="103">
        <v>41.584158415841586</v>
      </c>
      <c r="GF21" s="103">
        <v>45.555555555555557</v>
      </c>
      <c r="GG21" s="103">
        <v>45.273631840796021</v>
      </c>
      <c r="GH21" s="103">
        <v>47.727272727272727</v>
      </c>
      <c r="GI21" s="103">
        <v>44.565217391304344</v>
      </c>
      <c r="GJ21" s="103">
        <v>47.027027027027032</v>
      </c>
      <c r="GK21" s="103">
        <v>48.98989898989899</v>
      </c>
      <c r="GL21" s="104">
        <v>4.5760430686406437</v>
      </c>
      <c r="GM21" s="107">
        <v>2.958977807666443</v>
      </c>
      <c r="GN21" s="107">
        <v>2.3194168323393001</v>
      </c>
      <c r="GO21" s="108">
        <v>15.755818237433816</v>
      </c>
      <c r="GP21" s="109">
        <v>15.079333578266489</v>
      </c>
      <c r="GQ21" s="109">
        <v>15.408110563841767</v>
      </c>
      <c r="GR21" s="109">
        <v>14.983616334044976</v>
      </c>
      <c r="GS21" s="109">
        <v>11.18468691302542</v>
      </c>
      <c r="GT21" s="109">
        <v>11.39816935557719</v>
      </c>
      <c r="GU21" s="109">
        <v>9.8029572263972682</v>
      </c>
      <c r="GV21" s="109">
        <v>9.2534345087536582</v>
      </c>
      <c r="GW21" s="102">
        <v>4.8848556039422419</v>
      </c>
      <c r="GX21" s="77">
        <v>4.794289415206638</v>
      </c>
      <c r="GY21" s="77">
        <v>5.2097826086956518</v>
      </c>
      <c r="GZ21" s="77">
        <v>5.2463312368972748</v>
      </c>
      <c r="HA21" s="77">
        <v>5.4990210086257081</v>
      </c>
      <c r="HB21" s="77">
        <v>4.1648460774577956</v>
      </c>
      <c r="HC21" s="77">
        <v>4.9000000000000004</v>
      </c>
      <c r="HD21" s="77">
        <v>4.5850088263250797</v>
      </c>
      <c r="HE21" s="102">
        <v>9.6338306752496532</v>
      </c>
      <c r="HF21" s="77">
        <v>9.9715737371245297</v>
      </c>
      <c r="HG21" s="77">
        <v>10.468127490039841</v>
      </c>
      <c r="HH21" s="77">
        <v>10.044952681388013</v>
      </c>
      <c r="HI21" s="77">
        <v>10.106653527036908</v>
      </c>
      <c r="HJ21" s="77">
        <v>9.901326053042121</v>
      </c>
      <c r="HK21" s="77">
        <v>9.6388642857142859</v>
      </c>
      <c r="HL21" s="77">
        <v>8.5922584933430084</v>
      </c>
      <c r="HM21" s="102">
        <v>92.960739030023092</v>
      </c>
      <c r="HN21" s="77">
        <v>93.596688782031777</v>
      </c>
      <c r="HO21" s="77">
        <v>93.90503614385554</v>
      </c>
      <c r="HP21" s="77">
        <v>93.479658639233108</v>
      </c>
      <c r="HQ21" s="77">
        <v>93.815688829711888</v>
      </c>
      <c r="HR21" s="77">
        <v>94.402399757822607</v>
      </c>
      <c r="HS21" s="77">
        <v>94.545697487974351</v>
      </c>
      <c r="HT21" s="77">
        <v>95.076266308518797</v>
      </c>
      <c r="HU21" s="102">
        <v>81.242341133220521</v>
      </c>
      <c r="HV21" s="77">
        <v>83.090386523862918</v>
      </c>
      <c r="HW21" s="77">
        <v>93.264331634966794</v>
      </c>
      <c r="HX21" s="77">
        <v>93.384220654265562</v>
      </c>
      <c r="HY21" s="77">
        <v>92.976252006202216</v>
      </c>
      <c r="HZ21" s="77">
        <v>89.701562291360659</v>
      </c>
      <c r="IA21" s="77">
        <v>87.370788525127352</v>
      </c>
      <c r="IB21" s="77">
        <v>93.070262862837922</v>
      </c>
      <c r="IC21" s="121">
        <v>18.159419456829621</v>
      </c>
      <c r="ID21" s="122">
        <v>18.765713130805864</v>
      </c>
      <c r="IE21" s="122">
        <v>13.494119869093403</v>
      </c>
      <c r="IF21" s="122">
        <v>25.317671343016411</v>
      </c>
      <c r="IG21" s="122">
        <v>29.631769869180211</v>
      </c>
      <c r="IH21" s="122">
        <v>26.977491146217737</v>
      </c>
      <c r="II21" s="122">
        <v>24.644666783812845</v>
      </c>
      <c r="IJ21" s="122">
        <v>36.875409120663328</v>
      </c>
      <c r="IK21" s="112">
        <v>2.7627940089263712</v>
      </c>
      <c r="IL21" s="98">
        <v>2.1830547191361229</v>
      </c>
      <c r="IM21" s="98">
        <v>2.3962431780682825</v>
      </c>
      <c r="IN21" s="76">
        <v>2.7838332205768124</v>
      </c>
      <c r="IO21" s="76">
        <v>2.6934870599779224</v>
      </c>
      <c r="IP21" s="76">
        <v>3.950444132772323</v>
      </c>
      <c r="IQ21" s="76">
        <v>6.1104033970276008</v>
      </c>
      <c r="IR21" s="76">
        <v>4.7529009016181361</v>
      </c>
      <c r="IS21" s="115">
        <v>61.141304347826086</v>
      </c>
      <c r="IT21" s="116">
        <v>63.910422049956935</v>
      </c>
      <c r="IU21" s="116">
        <v>65.758091993185687</v>
      </c>
      <c r="IV21" s="116">
        <v>65.374677002583979</v>
      </c>
      <c r="IW21" s="116">
        <v>60.108303249097474</v>
      </c>
      <c r="IX21" s="116">
        <v>66.666666666666657</v>
      </c>
      <c r="IY21" s="116">
        <v>66.979655712050075</v>
      </c>
      <c r="IZ21" s="117">
        <v>68.037199999999999</v>
      </c>
      <c r="JA21" s="73">
        <v>85.776799999999994</v>
      </c>
      <c r="JB21" s="74">
        <v>72.9967550142444</v>
      </c>
      <c r="JC21" s="77">
        <v>71.349999999999994</v>
      </c>
      <c r="JD21" s="73">
        <v>81.7333</v>
      </c>
      <c r="JE21" s="74">
        <v>85.697210518870591</v>
      </c>
      <c r="JF21" s="77">
        <v>73.05</v>
      </c>
      <c r="JG21" s="67">
        <v>393.17956408993695</v>
      </c>
      <c r="JH21" s="70">
        <v>422.21693184570034</v>
      </c>
      <c r="JI21" s="70">
        <v>423.23902861190095</v>
      </c>
      <c r="JJ21" s="70">
        <v>417.39078622432169</v>
      </c>
      <c r="JK21" s="70">
        <v>396.7171283368682</v>
      </c>
      <c r="JL21" s="70">
        <v>408.29927255048585</v>
      </c>
      <c r="JM21" s="70">
        <v>363.43113479928439</v>
      </c>
      <c r="JN21" s="71">
        <v>411.58653846153845</v>
      </c>
      <c r="JO21" s="121">
        <v>4.1135547833499135</v>
      </c>
      <c r="JP21" s="122">
        <v>2.7900320992689482</v>
      </c>
      <c r="JQ21" s="122">
        <v>3.641623160410743</v>
      </c>
      <c r="JR21" s="122">
        <v>2.9578867274997651</v>
      </c>
      <c r="JS21" s="122">
        <v>3.1353821424777655</v>
      </c>
      <c r="JT21" s="122">
        <v>3.5069000163480863</v>
      </c>
      <c r="JU21" s="122">
        <v>3.620108294728233</v>
      </c>
      <c r="JV21" s="109">
        <v>4.2918177194088267</v>
      </c>
      <c r="JW21" s="121">
        <v>3.3168603161018297</v>
      </c>
      <c r="JX21" s="122">
        <v>3.3198918411896452</v>
      </c>
      <c r="JY21" s="122">
        <v>2.7434647838323913</v>
      </c>
      <c r="JZ21" s="122">
        <v>2.8247740198091931</v>
      </c>
      <c r="KA21" s="122">
        <v>2.5797387917065575</v>
      </c>
      <c r="KB21" s="122">
        <v>1.7347838120039301</v>
      </c>
      <c r="KC21" s="275">
        <v>1.0231956050686533</v>
      </c>
      <c r="KD21" s="123">
        <v>1.2543415990288023</v>
      </c>
      <c r="KE21" s="121" t="s">
        <v>1739</v>
      </c>
      <c r="KF21" s="122" t="s">
        <v>1739</v>
      </c>
      <c r="KG21" s="122" t="s">
        <v>1739</v>
      </c>
      <c r="KH21" s="122" t="s">
        <v>1739</v>
      </c>
      <c r="KI21" s="122" t="s">
        <v>1739</v>
      </c>
      <c r="KJ21" s="122" t="s">
        <v>1739</v>
      </c>
      <c r="KK21" s="200" t="s">
        <v>1739</v>
      </c>
      <c r="KL21" s="109" t="s">
        <v>1739</v>
      </c>
      <c r="KM21" s="67">
        <v>18042.134043919013</v>
      </c>
      <c r="KN21" s="70">
        <v>20264.75033960355</v>
      </c>
      <c r="KO21" s="70">
        <v>11312.300373249353</v>
      </c>
      <c r="KP21" s="70">
        <v>5837.9657172807783</v>
      </c>
      <c r="KQ21" s="70">
        <v>6698.1325692863638</v>
      </c>
      <c r="KR21" s="70">
        <v>5744.7793504206602</v>
      </c>
      <c r="KS21" s="70">
        <v>7152.7800480794913</v>
      </c>
      <c r="KT21" s="78">
        <v>7359.3073593073595</v>
      </c>
      <c r="KU21" s="73">
        <v>80.600000000000009</v>
      </c>
      <c r="KV21" s="74">
        <v>77</v>
      </c>
      <c r="KW21" s="75">
        <v>68.333333333333329</v>
      </c>
      <c r="KX21" s="74">
        <v>66.666666666666671</v>
      </c>
      <c r="KY21" s="77">
        <v>66</v>
      </c>
      <c r="KZ21" s="73">
        <v>83.433333333333337</v>
      </c>
      <c r="LA21" s="74">
        <v>84</v>
      </c>
      <c r="LB21" s="75">
        <v>79</v>
      </c>
      <c r="LC21" s="74">
        <v>78.333333333333329</v>
      </c>
      <c r="LD21" s="124">
        <v>78.666666666666671</v>
      </c>
      <c r="LE21" s="73">
        <v>70.407407407407405</v>
      </c>
      <c r="LF21" s="74">
        <v>68.333333333333329</v>
      </c>
      <c r="LG21" s="75">
        <v>59.333333333333336</v>
      </c>
      <c r="LH21" s="74">
        <v>57.666666666666664</v>
      </c>
      <c r="LI21" s="124">
        <v>59.666666666666664</v>
      </c>
      <c r="LJ21" s="73">
        <v>77.933333333333337</v>
      </c>
      <c r="LK21" s="74">
        <v>75.333333333333329</v>
      </c>
      <c r="LL21" s="75">
        <v>73.666666666666671</v>
      </c>
      <c r="LM21" s="74">
        <v>74</v>
      </c>
      <c r="LN21" s="77">
        <v>74.333333333333329</v>
      </c>
      <c r="LO21" s="121">
        <v>82.812354117063549</v>
      </c>
      <c r="LP21" s="122">
        <v>64.400073079578434</v>
      </c>
      <c r="LQ21" s="122">
        <v>31.343159307418961</v>
      </c>
      <c r="LR21" s="122">
        <v>73.226479301679248</v>
      </c>
      <c r="LS21" s="122">
        <v>74.942414053891639</v>
      </c>
      <c r="LT21" s="122">
        <v>74.344095620691377</v>
      </c>
      <c r="LU21" s="121">
        <v>78.531908521763924</v>
      </c>
      <c r="LV21" s="122">
        <v>60.200668914801106</v>
      </c>
      <c r="LW21" s="122">
        <v>78.102748299892326</v>
      </c>
      <c r="LX21" s="122">
        <v>87.834925028649778</v>
      </c>
      <c r="LY21" s="122">
        <v>85.51089111188044</v>
      </c>
      <c r="LZ21" s="122">
        <v>85.007191390170121</v>
      </c>
      <c r="MA21" s="67">
        <v>10552.165553209516</v>
      </c>
      <c r="MB21" s="70">
        <v>10796.243562793419</v>
      </c>
      <c r="MC21" s="70">
        <v>10643.846260284618</v>
      </c>
      <c r="MD21" s="70">
        <v>10809.652650706988</v>
      </c>
      <c r="ME21" s="70">
        <v>12202.779698954431</v>
      </c>
      <c r="MF21" s="70">
        <v>12097.408798085</v>
      </c>
      <c r="MG21" s="70">
        <v>12661.110663883474</v>
      </c>
      <c r="MH21" s="70">
        <v>11810.411810411812</v>
      </c>
      <c r="MI21" s="73">
        <v>94</v>
      </c>
      <c r="MJ21" s="74">
        <v>93.6</v>
      </c>
      <c r="MK21" s="75">
        <v>94.9</v>
      </c>
      <c r="ML21" s="74">
        <v>94.9</v>
      </c>
      <c r="MM21" s="74">
        <v>96.137339055793987</v>
      </c>
      <c r="MN21" s="75">
        <v>98.7</v>
      </c>
      <c r="MO21" s="74">
        <v>98.7</v>
      </c>
      <c r="MP21" s="77">
        <v>95.98393574297188</v>
      </c>
      <c r="MQ21" s="67">
        <v>15398.619625077203</v>
      </c>
      <c r="MR21" s="70">
        <v>10967.047666335409</v>
      </c>
      <c r="MS21" s="70">
        <v>7523.3607097811982</v>
      </c>
      <c r="MT21" s="70">
        <v>13156.139562326876</v>
      </c>
      <c r="MU21" s="70">
        <v>8650.643446995382</v>
      </c>
      <c r="MV21" s="70">
        <v>5920.2390027507263</v>
      </c>
      <c r="MW21" s="70">
        <v>7849.658957702758</v>
      </c>
      <c r="MX21" s="70">
        <v>8214.9174528301883</v>
      </c>
      <c r="MY21" s="73">
        <v>21.124426300876866</v>
      </c>
      <c r="MZ21" s="74">
        <v>22.7</v>
      </c>
      <c r="NA21" s="74">
        <v>24.1</v>
      </c>
      <c r="NB21" s="74">
        <v>22.09</v>
      </c>
      <c r="NC21" s="74">
        <v>21.625569145736716</v>
      </c>
      <c r="ND21" s="74">
        <v>20.401896771873766</v>
      </c>
      <c r="NE21" s="74">
        <v>20.858486614139348</v>
      </c>
      <c r="NF21" s="126">
        <v>25.009853329134351</v>
      </c>
      <c r="NG21" s="73">
        <v>25.189116285875205</v>
      </c>
      <c r="NH21" s="74">
        <v>27</v>
      </c>
      <c r="NI21" s="74">
        <v>30.4</v>
      </c>
      <c r="NJ21" s="74">
        <v>28.18</v>
      </c>
      <c r="NK21" s="74">
        <v>24.444682687563994</v>
      </c>
      <c r="NL21" s="74">
        <v>27.994602330774256</v>
      </c>
      <c r="NM21" s="74">
        <v>29.215290756587393</v>
      </c>
      <c r="NN21" s="126">
        <v>30.457113565958494</v>
      </c>
      <c r="NO21" s="73">
        <v>32.096592997484507</v>
      </c>
      <c r="NP21" s="74">
        <v>30.4</v>
      </c>
      <c r="NQ21" s="74">
        <v>28.7</v>
      </c>
      <c r="NR21" s="74">
        <v>29.8</v>
      </c>
      <c r="NS21" s="74">
        <v>31.973935915979979</v>
      </c>
      <c r="NT21" s="74">
        <v>30.474565694924053</v>
      </c>
      <c r="NU21" s="74">
        <v>28.877014016216457</v>
      </c>
      <c r="NV21" s="126">
        <v>33.1540866929518</v>
      </c>
      <c r="NW21" s="73">
        <v>37.505280981353529</v>
      </c>
      <c r="NX21" s="74">
        <v>32.799999999999997</v>
      </c>
      <c r="NY21" s="74">
        <v>36.1</v>
      </c>
      <c r="NZ21" s="74">
        <v>34.47</v>
      </c>
      <c r="OA21" s="74">
        <v>34.350531548128963</v>
      </c>
      <c r="OB21" s="74">
        <v>35.305147104584194</v>
      </c>
      <c r="OC21" s="74">
        <v>35.321451787047735</v>
      </c>
      <c r="OD21" s="76">
        <v>35.226127757334417</v>
      </c>
      <c r="OE21" s="67">
        <v>16552.41655405414</v>
      </c>
      <c r="OF21" s="70">
        <v>16442.477773894079</v>
      </c>
      <c r="OG21" s="70">
        <v>14217.50478728839</v>
      </c>
      <c r="OH21" s="70">
        <v>18769.373650182286</v>
      </c>
      <c r="OI21" s="70">
        <v>17634.356291503009</v>
      </c>
      <c r="OJ21" s="70">
        <v>16745.674247595492</v>
      </c>
      <c r="OK21" s="70">
        <v>16134.003870507278</v>
      </c>
      <c r="OL21" s="70">
        <v>16228.216228216228</v>
      </c>
      <c r="OM21" s="67">
        <v>4627.7592436020077</v>
      </c>
      <c r="ON21" s="70">
        <v>4645.2630438578244</v>
      </c>
      <c r="OO21" s="70">
        <v>8597.966534393041</v>
      </c>
      <c r="OP21" s="70">
        <v>6626.7579228918812</v>
      </c>
      <c r="OQ21" s="70">
        <v>5749.8231897745118</v>
      </c>
      <c r="OR21" s="70">
        <v>4917.3049173049176</v>
      </c>
      <c r="OS21" s="67">
        <v>9589.745543686382</v>
      </c>
      <c r="OT21" s="70">
        <v>14124.110606324462</v>
      </c>
      <c r="OU21" s="70">
        <v>9036.3897571099642</v>
      </c>
      <c r="OV21" s="70">
        <v>10118.91632470361</v>
      </c>
      <c r="OW21" s="70">
        <v>10384.180680732768</v>
      </c>
      <c r="OX21" s="70">
        <v>11310.911310911311</v>
      </c>
      <c r="OY21" s="73">
        <v>44.068123806868151</v>
      </c>
      <c r="OZ21" s="74">
        <v>47.17688821924169</v>
      </c>
      <c r="PA21" s="74">
        <v>45.289317055724453</v>
      </c>
      <c r="PB21" s="74">
        <v>42.34288785396744</v>
      </c>
      <c r="PC21" s="74">
        <v>46.9</v>
      </c>
      <c r="PD21" s="74">
        <v>47.855066182411605</v>
      </c>
      <c r="PE21" s="75">
        <v>53.486855954290846</v>
      </c>
      <c r="PF21" s="126">
        <v>51.60668269152</v>
      </c>
      <c r="PG21" s="73">
        <v>79.333333333333329</v>
      </c>
      <c r="PH21" s="74">
        <v>79.666666666666671</v>
      </c>
      <c r="PI21" s="74">
        <v>83</v>
      </c>
      <c r="PJ21" s="74">
        <v>86.666666666666671</v>
      </c>
      <c r="PK21" s="124">
        <v>89.666666666666671</v>
      </c>
      <c r="PL21" s="73">
        <v>72.899999999999991</v>
      </c>
      <c r="PM21" s="74">
        <v>73.333333333333329</v>
      </c>
      <c r="PN21" s="74">
        <v>72.333333333333329</v>
      </c>
      <c r="PO21" s="74">
        <v>73</v>
      </c>
      <c r="PP21" s="77">
        <v>71.333333333333329</v>
      </c>
      <c r="PQ21" s="102">
        <v>4.3</v>
      </c>
      <c r="PR21" s="77">
        <v>6.57</v>
      </c>
      <c r="PS21" s="77">
        <v>6.85</v>
      </c>
      <c r="PT21" s="77">
        <v>6.39</v>
      </c>
      <c r="PU21" s="77">
        <v>6.9167965769154796</v>
      </c>
      <c r="PV21" s="73">
        <v>1.3686475891410514</v>
      </c>
      <c r="PW21" s="74">
        <v>1.2858327199827859</v>
      </c>
      <c r="PX21" s="74">
        <v>1.6265208884963718</v>
      </c>
      <c r="PY21" s="77">
        <v>1.61</v>
      </c>
      <c r="PZ21" s="77">
        <v>0.6</v>
      </c>
      <c r="QA21" s="77">
        <v>0.83</v>
      </c>
      <c r="QB21" s="77">
        <v>0.51</v>
      </c>
      <c r="QC21" s="77">
        <v>0.66485996857564811</v>
      </c>
      <c r="QD21" s="73">
        <v>62.5</v>
      </c>
      <c r="QE21" s="74">
        <v>80.200797283330871</v>
      </c>
      <c r="QF21" s="74">
        <v>86.394062863795114</v>
      </c>
      <c r="QG21" s="77">
        <v>94.37</v>
      </c>
      <c r="QH21" s="77">
        <v>93.12</v>
      </c>
      <c r="QI21" s="77">
        <v>93.13</v>
      </c>
      <c r="QJ21" s="77">
        <v>96.04</v>
      </c>
      <c r="QK21" s="77">
        <v>96.045770567786789</v>
      </c>
      <c r="QL21" s="102">
        <v>7</v>
      </c>
      <c r="QM21" s="77">
        <v>7.37</v>
      </c>
      <c r="QN21" s="77">
        <v>9.01</v>
      </c>
      <c r="QO21" s="77">
        <v>13.04</v>
      </c>
      <c r="QP21" s="77">
        <v>13.185929270127916</v>
      </c>
      <c r="QQ21" s="73">
        <v>83.913438256658594</v>
      </c>
      <c r="QR21" s="74">
        <v>92.219105270928694</v>
      </c>
      <c r="QS21" s="74">
        <v>93.538998835855651</v>
      </c>
      <c r="QT21" s="77">
        <v>99.05</v>
      </c>
      <c r="QU21" s="77">
        <v>100</v>
      </c>
      <c r="QV21" s="77">
        <v>99.8</v>
      </c>
      <c r="QW21" s="77">
        <v>98.78</v>
      </c>
      <c r="QX21" s="77">
        <v>98.768829663962919</v>
      </c>
      <c r="QY21" s="102">
        <v>85.77981651376146</v>
      </c>
      <c r="QZ21" s="77">
        <v>88.205128205128204</v>
      </c>
      <c r="RA21" s="77">
        <v>88.265306122448976</v>
      </c>
      <c r="RB21" s="77">
        <v>88.888888888888886</v>
      </c>
      <c r="RC21" s="77">
        <v>88.69047619047619</v>
      </c>
      <c r="RD21" s="77">
        <v>80.645161290322577</v>
      </c>
      <c r="RE21" s="77">
        <v>82.051282051282044</v>
      </c>
      <c r="RF21" s="77">
        <v>74.444444444444443</v>
      </c>
      <c r="RG21" s="102">
        <v>76.420201984282215</v>
      </c>
      <c r="RH21" s="77">
        <v>71.278749921601303</v>
      </c>
      <c r="RI21" s="77">
        <v>72.147207813083796</v>
      </c>
      <c r="RJ21" s="77">
        <v>81.493913020556462</v>
      </c>
      <c r="RK21" s="77">
        <v>75.935604505860354</v>
      </c>
      <c r="RL21" s="77">
        <v>75.856907177566896</v>
      </c>
      <c r="RM21" s="77">
        <v>75.873919830141745</v>
      </c>
      <c r="RN21" s="77">
        <v>77.108278213494046</v>
      </c>
      <c r="RO21" s="100">
        <v>8</v>
      </c>
      <c r="RP21" s="76">
        <v>6.833333333333333</v>
      </c>
      <c r="RQ21" s="76">
        <v>12.333333333333334</v>
      </c>
      <c r="RR21" s="76">
        <v>8.5714285714285712</v>
      </c>
      <c r="RS21" s="76">
        <v>15.470588235294116</v>
      </c>
      <c r="RT21" s="76">
        <v>6.7058823529411766</v>
      </c>
      <c r="RU21" s="67">
        <v>4214.693280400289</v>
      </c>
      <c r="RV21" s="70">
        <v>3983.9749636551751</v>
      </c>
      <c r="RW21" s="70">
        <v>4488.6557984645342</v>
      </c>
      <c r="RX21" s="70">
        <v>4968.2097515410951</v>
      </c>
      <c r="RY21" s="70">
        <v>4981.4491281235423</v>
      </c>
      <c r="RZ21" s="70">
        <v>4040.3486763279875</v>
      </c>
      <c r="SA21" s="70">
        <v>5077.2188603206259</v>
      </c>
      <c r="SB21" s="70">
        <v>4969.498910675381</v>
      </c>
      <c r="SC21" s="73">
        <v>26.324675324675326</v>
      </c>
      <c r="SD21" s="74">
        <v>54.928571428571431</v>
      </c>
      <c r="SE21" s="74">
        <v>9.9090909090909083</v>
      </c>
      <c r="SF21" s="74">
        <v>7.8961038961038961</v>
      </c>
      <c r="SG21" s="74">
        <v>8.4285714285714288</v>
      </c>
      <c r="SH21" s="77">
        <v>7.3246753246753249</v>
      </c>
      <c r="SI21" s="73">
        <v>18.85956974141202</v>
      </c>
      <c r="SJ21" s="74">
        <v>24.870735473449241</v>
      </c>
      <c r="SK21" s="74">
        <v>18.388807406862046</v>
      </c>
      <c r="SL21" s="74">
        <v>22.395502014106125</v>
      </c>
      <c r="SM21" s="74">
        <v>19.972218106935856</v>
      </c>
      <c r="SN21" s="74">
        <v>17.958881581413422</v>
      </c>
      <c r="SO21" s="74">
        <v>12.850318310453654</v>
      </c>
      <c r="SP21" s="77">
        <v>18.072809402703449</v>
      </c>
      <c r="SQ21" s="100">
        <v>23.137764136465588</v>
      </c>
      <c r="SR21" s="76">
        <v>22.732544653212713</v>
      </c>
      <c r="SS21" s="76">
        <v>19.91</v>
      </c>
      <c r="ST21" s="76">
        <v>18.620923146371741</v>
      </c>
      <c r="SU21" s="76">
        <v>22.422022422022422</v>
      </c>
      <c r="SV21" s="67">
        <v>66126.904133446296</v>
      </c>
      <c r="SW21" s="70">
        <v>82078.2740426034</v>
      </c>
      <c r="SX21" s="70">
        <v>60173.725053613882</v>
      </c>
      <c r="SY21" s="70">
        <v>41179.629145550432</v>
      </c>
      <c r="SZ21" s="70">
        <v>53256.243137253208</v>
      </c>
      <c r="TA21" s="70">
        <v>44456.487504292665</v>
      </c>
      <c r="TB21" s="70">
        <v>125748.63316036857</v>
      </c>
      <c r="TC21" s="70">
        <v>42723.942723942724</v>
      </c>
      <c r="TD21" s="73">
        <v>17.5</v>
      </c>
      <c r="TE21" s="74">
        <v>17.8</v>
      </c>
      <c r="TF21" s="74">
        <v>19.900000000000002</v>
      </c>
      <c r="TG21" s="74">
        <v>23.3</v>
      </c>
      <c r="TH21" s="74">
        <v>17.2</v>
      </c>
      <c r="TI21" s="124">
        <v>13.8</v>
      </c>
      <c r="TJ21" s="128">
        <v>57</v>
      </c>
      <c r="TK21" s="129">
        <v>66</v>
      </c>
      <c r="TL21" s="129">
        <v>76</v>
      </c>
      <c r="TM21" s="129">
        <v>85</v>
      </c>
      <c r="TN21" s="130">
        <v>91.18</v>
      </c>
      <c r="TO21" s="73">
        <v>6.9802731411229137</v>
      </c>
      <c r="TP21" s="74">
        <v>7.2419106317411401</v>
      </c>
      <c r="TQ21" s="74">
        <v>5.6962025316455698</v>
      </c>
      <c r="TR21" s="77">
        <v>6.7226890756302522</v>
      </c>
      <c r="TS21" s="73">
        <v>57.141743941401067</v>
      </c>
      <c r="TT21" s="74">
        <v>57.141743941401067</v>
      </c>
      <c r="TU21" s="74">
        <v>57.141743941401067</v>
      </c>
      <c r="TV21" s="124">
        <v>55.49132947976878</v>
      </c>
    </row>
    <row r="22" spans="1:542" x14ac:dyDescent="0.25">
      <c r="A22" s="131" t="s">
        <v>969</v>
      </c>
      <c r="B22" s="67">
        <v>4972.2690500287326</v>
      </c>
      <c r="C22" s="134">
        <v>4899.1754951225785</v>
      </c>
      <c r="D22" s="134">
        <v>4762.4944575628324</v>
      </c>
      <c r="E22" s="134">
        <v>4530.8832954334803</v>
      </c>
      <c r="F22" s="134">
        <v>4469.7059215056279</v>
      </c>
      <c r="G22" s="134">
        <v>4583.3261681140348</v>
      </c>
      <c r="H22" s="268">
        <v>4402.6881781108959</v>
      </c>
      <c r="I22" s="71">
        <v>4555.1142005958291</v>
      </c>
      <c r="J22" s="135">
        <v>6301.6741516988359</v>
      </c>
      <c r="K22" s="134">
        <v>6224.9245622364588</v>
      </c>
      <c r="L22" s="134">
        <v>6123.06116845835</v>
      </c>
      <c r="M22" s="134">
        <v>6277.4866680492632</v>
      </c>
      <c r="N22" s="134">
        <v>6429.6267501267839</v>
      </c>
      <c r="O22" s="134">
        <v>6719.234374471529</v>
      </c>
      <c r="P22" s="134">
        <v>6685.4865244282264</v>
      </c>
      <c r="Q22" s="78">
        <v>6913.920922570017</v>
      </c>
      <c r="R22" s="135">
        <v>2514.2718504087679</v>
      </c>
      <c r="S22" s="134">
        <v>2431.7207264806839</v>
      </c>
      <c r="T22" s="134">
        <v>2129.6948039056438</v>
      </c>
      <c r="U22" s="134">
        <v>2136.5092375542058</v>
      </c>
      <c r="V22" s="134">
        <v>2274.0534035681808</v>
      </c>
      <c r="W22" s="134">
        <v>2465.8569966625973</v>
      </c>
      <c r="X22" s="268">
        <v>2465.4826398190521</v>
      </c>
      <c r="Y22" s="71">
        <v>2468.6018957345973</v>
      </c>
      <c r="Z22" s="137">
        <v>52</v>
      </c>
      <c r="AA22" s="138">
        <v>52</v>
      </c>
      <c r="AB22" s="139">
        <v>58</v>
      </c>
      <c r="AC22" s="138">
        <v>57</v>
      </c>
      <c r="AD22" s="138">
        <v>59</v>
      </c>
      <c r="AE22" s="139">
        <v>59</v>
      </c>
      <c r="AF22" s="76">
        <v>57</v>
      </c>
      <c r="AG22" s="137">
        <v>24</v>
      </c>
      <c r="AH22" s="138">
        <v>25</v>
      </c>
      <c r="AI22" s="139">
        <v>29</v>
      </c>
      <c r="AJ22" s="138">
        <v>30</v>
      </c>
      <c r="AK22" s="138">
        <v>29</v>
      </c>
      <c r="AL22" s="139">
        <v>30</v>
      </c>
      <c r="AM22" s="76">
        <v>28</v>
      </c>
      <c r="AN22" s="137" t="s">
        <v>22</v>
      </c>
      <c r="AO22" s="138" t="s">
        <v>22</v>
      </c>
      <c r="AP22" s="139" t="s">
        <v>22</v>
      </c>
      <c r="AQ22" s="138">
        <v>44</v>
      </c>
      <c r="AR22" s="138">
        <v>40</v>
      </c>
      <c r="AS22" s="138">
        <v>55</v>
      </c>
      <c r="AT22" s="77" t="s">
        <v>22</v>
      </c>
      <c r="AU22" s="137" t="s">
        <v>22</v>
      </c>
      <c r="AV22" s="138" t="s">
        <v>22</v>
      </c>
      <c r="AW22" s="139" t="s">
        <v>22</v>
      </c>
      <c r="AX22" s="138" t="s">
        <v>22</v>
      </c>
      <c r="AY22" s="138" t="s">
        <v>22</v>
      </c>
      <c r="AZ22" s="139">
        <v>0</v>
      </c>
      <c r="BA22" s="76" t="s">
        <v>22</v>
      </c>
      <c r="BB22" s="135">
        <v>3088.6146132150525</v>
      </c>
      <c r="BC22" s="134">
        <v>3173.1265574972072</v>
      </c>
      <c r="BD22" s="134">
        <v>4280.4669476389663</v>
      </c>
      <c r="BE22" s="134">
        <v>5168.8583519287649</v>
      </c>
      <c r="BF22" s="134">
        <v>4297.0783292770084</v>
      </c>
      <c r="BG22" s="134">
        <v>3949.9502049887951</v>
      </c>
      <c r="BH22" s="134">
        <v>4093.9834625139219</v>
      </c>
      <c r="BI22" s="78" t="s">
        <v>26</v>
      </c>
      <c r="BJ22" s="135">
        <v>237.84009907692263</v>
      </c>
      <c r="BK22" s="134">
        <v>255.38851958521104</v>
      </c>
      <c r="BL22" s="134">
        <v>250.78516581817689</v>
      </c>
      <c r="BM22" s="134">
        <v>254.3997169608098</v>
      </c>
      <c r="BN22" s="134">
        <v>380.1407388921956</v>
      </c>
      <c r="BO22" s="134">
        <v>409.83085234203548</v>
      </c>
      <c r="BP22" s="134">
        <v>443.39739038416064</v>
      </c>
      <c r="BQ22" s="78" t="s">
        <v>26</v>
      </c>
      <c r="BR22" s="140">
        <v>86.473429951690818</v>
      </c>
      <c r="BS22" s="141">
        <v>84.93150684931507</v>
      </c>
      <c r="BT22" s="141">
        <v>85.067873303167417</v>
      </c>
      <c r="BU22" s="141">
        <v>86.3849765258216</v>
      </c>
      <c r="BV22" s="141">
        <v>86.124401913875602</v>
      </c>
      <c r="BW22" s="141">
        <v>83.568075117370881</v>
      </c>
      <c r="BX22" s="141">
        <v>82.325581395348834</v>
      </c>
      <c r="BY22" s="82" t="s">
        <v>26</v>
      </c>
      <c r="BZ22" s="142">
        <v>81.066666666666663</v>
      </c>
      <c r="CA22" s="138">
        <v>78.666666666666671</v>
      </c>
      <c r="CB22" s="138">
        <v>74</v>
      </c>
      <c r="CC22" s="139">
        <v>71.666666666666671</v>
      </c>
      <c r="CD22" s="76">
        <v>71.666666666666671</v>
      </c>
      <c r="CE22" s="137">
        <v>91.8</v>
      </c>
      <c r="CF22" s="138">
        <v>94.1</v>
      </c>
      <c r="CG22" s="139">
        <v>93.9</v>
      </c>
      <c r="CH22" s="138">
        <v>94.4</v>
      </c>
      <c r="CI22" s="138">
        <v>92.7</v>
      </c>
      <c r="CJ22" s="139">
        <v>93.5</v>
      </c>
      <c r="CK22" s="76" t="s">
        <v>26</v>
      </c>
      <c r="CL22" s="143">
        <v>759.88</v>
      </c>
      <c r="CM22" s="144">
        <v>788.07</v>
      </c>
      <c r="CN22" s="145">
        <v>837.69</v>
      </c>
      <c r="CO22" s="144">
        <v>870</v>
      </c>
      <c r="CP22" s="144">
        <v>791.73</v>
      </c>
      <c r="CQ22" s="145">
        <v>818.05</v>
      </c>
      <c r="CR22" s="87">
        <v>791.26</v>
      </c>
      <c r="CS22" s="143">
        <v>547</v>
      </c>
      <c r="CT22" s="144">
        <v>790</v>
      </c>
      <c r="CU22" s="145">
        <v>639</v>
      </c>
      <c r="CV22" s="144">
        <v>611</v>
      </c>
      <c r="CW22" s="145">
        <v>507</v>
      </c>
      <c r="CX22" s="146">
        <v>661</v>
      </c>
      <c r="CY22" s="89">
        <v>599</v>
      </c>
      <c r="CZ22" s="143">
        <v>592</v>
      </c>
      <c r="DA22" s="144">
        <v>664</v>
      </c>
      <c r="DB22" s="145">
        <v>782</v>
      </c>
      <c r="DC22" s="144">
        <v>693</v>
      </c>
      <c r="DD22" s="145">
        <v>818</v>
      </c>
      <c r="DE22" s="146">
        <v>711</v>
      </c>
      <c r="DF22" s="89">
        <v>701</v>
      </c>
      <c r="DG22" s="143">
        <v>675</v>
      </c>
      <c r="DH22" s="144">
        <v>701</v>
      </c>
      <c r="DI22" s="145">
        <v>788</v>
      </c>
      <c r="DJ22" s="144">
        <v>790</v>
      </c>
      <c r="DK22" s="145">
        <v>748</v>
      </c>
      <c r="DL22" s="146">
        <v>655</v>
      </c>
      <c r="DM22" s="89">
        <v>673</v>
      </c>
      <c r="DN22" s="143">
        <v>830</v>
      </c>
      <c r="DO22" s="144">
        <v>852</v>
      </c>
      <c r="DP22" s="145">
        <v>888</v>
      </c>
      <c r="DQ22" s="144">
        <v>944</v>
      </c>
      <c r="DR22" s="145">
        <v>821</v>
      </c>
      <c r="DS22" s="146">
        <v>873</v>
      </c>
      <c r="DT22" s="89">
        <v>862</v>
      </c>
      <c r="DU22" s="143">
        <v>1017</v>
      </c>
      <c r="DV22" s="144">
        <v>997</v>
      </c>
      <c r="DW22" s="145">
        <v>1024</v>
      </c>
      <c r="DX22" s="144">
        <v>1048</v>
      </c>
      <c r="DY22" s="145">
        <v>939</v>
      </c>
      <c r="DZ22" s="146">
        <v>1073</v>
      </c>
      <c r="EA22" s="89">
        <v>918</v>
      </c>
      <c r="EB22" s="142">
        <v>76.84210526315789</v>
      </c>
      <c r="EC22" s="139">
        <v>73.255813953488371</v>
      </c>
      <c r="ED22" s="139">
        <v>75.831485587583146</v>
      </c>
      <c r="EE22" s="139">
        <v>82.537834691501743</v>
      </c>
      <c r="EF22" s="76" t="s">
        <v>26</v>
      </c>
      <c r="EG22" s="142">
        <v>92.592592592592595</v>
      </c>
      <c r="EH22" s="139">
        <v>94.339622641509436</v>
      </c>
      <c r="EI22" s="139">
        <v>96.226415094339629</v>
      </c>
      <c r="EJ22" s="139">
        <v>100</v>
      </c>
      <c r="EK22" s="139">
        <v>98.245614035087712</v>
      </c>
      <c r="EL22" s="139">
        <v>96.428571428571431</v>
      </c>
      <c r="EM22" s="139">
        <v>90.566037735849065</v>
      </c>
      <c r="EN22" s="76">
        <v>75.438596491228068</v>
      </c>
      <c r="EO22" s="142">
        <v>93.9</v>
      </c>
      <c r="EP22" s="139">
        <v>94.2</v>
      </c>
      <c r="EQ22" s="139">
        <v>94.1</v>
      </c>
      <c r="ER22" s="147">
        <v>94</v>
      </c>
      <c r="ES22" s="142">
        <v>90.037308632445644</v>
      </c>
      <c r="ET22" s="139">
        <v>90.761894858806585</v>
      </c>
      <c r="EU22" s="139">
        <v>96.033540111449895</v>
      </c>
      <c r="EV22" s="147">
        <v>91.341828202652096</v>
      </c>
      <c r="EW22" s="142">
        <v>37.347811780190852</v>
      </c>
      <c r="EX22" s="139">
        <v>38</v>
      </c>
      <c r="EY22" s="139">
        <v>35.799999999999997</v>
      </c>
      <c r="EZ22" s="147">
        <v>33.096531550355202</v>
      </c>
      <c r="FA22" s="148">
        <v>135.26570048309179</v>
      </c>
      <c r="FB22" s="149">
        <v>212.66968325791854</v>
      </c>
      <c r="FC22" s="149">
        <v>100.47846889952153</v>
      </c>
      <c r="FD22" s="150">
        <v>51.162790697674417</v>
      </c>
      <c r="FE22" s="142">
        <v>91</v>
      </c>
      <c r="FF22" s="139">
        <v>89.8</v>
      </c>
      <c r="FG22" s="76">
        <v>91.2</v>
      </c>
      <c r="FH22" s="96">
        <v>3.1914893617021276</v>
      </c>
      <c r="FI22" s="151">
        <v>8.2191780821917799</v>
      </c>
      <c r="FJ22" s="151">
        <v>1.5151515151515151</v>
      </c>
      <c r="FK22" s="151">
        <v>4.5977011494252871</v>
      </c>
      <c r="FL22" s="151">
        <v>8.2474226804123703</v>
      </c>
      <c r="FM22" s="98" t="s">
        <v>26</v>
      </c>
      <c r="FN22" s="152">
        <v>36.71</v>
      </c>
      <c r="FO22" s="151">
        <v>35.159999999999997</v>
      </c>
      <c r="FP22" s="151">
        <v>33.94</v>
      </c>
      <c r="FQ22" s="151">
        <v>25.35</v>
      </c>
      <c r="FR22" s="151">
        <v>31.1</v>
      </c>
      <c r="FS22" s="151">
        <v>23.94</v>
      </c>
      <c r="FT22" s="151">
        <v>25.116279069767444</v>
      </c>
      <c r="FU22" s="98" t="s">
        <v>26</v>
      </c>
      <c r="FV22" s="153">
        <v>4.5792550172051092</v>
      </c>
      <c r="FW22" s="147">
        <v>4.5376261932155257</v>
      </c>
      <c r="FX22" s="147">
        <v>4.6123112985059072</v>
      </c>
      <c r="FY22" s="147">
        <v>4.7288319276256887</v>
      </c>
      <c r="FZ22" s="147">
        <v>4.2878898663847504</v>
      </c>
      <c r="GA22" s="147">
        <v>4.4945835425783773</v>
      </c>
      <c r="GB22" s="147">
        <v>4.5380285191696412</v>
      </c>
      <c r="GC22" s="147">
        <v>4.5841127970622875</v>
      </c>
      <c r="GD22" s="155">
        <v>40.462427745664741</v>
      </c>
      <c r="GE22" s="156">
        <v>41.573033707865171</v>
      </c>
      <c r="GF22" s="156">
        <v>43.732590529247908</v>
      </c>
      <c r="GG22" s="156">
        <v>45.086705202312139</v>
      </c>
      <c r="GH22" s="156">
        <v>49.696969696969695</v>
      </c>
      <c r="GI22" s="156">
        <v>50.561797752808992</v>
      </c>
      <c r="GJ22" s="156">
        <v>51.912568306010932</v>
      </c>
      <c r="GK22" s="103">
        <v>52.736318407960205</v>
      </c>
      <c r="GL22" s="157">
        <v>9.0592334494773468</v>
      </c>
      <c r="GM22" s="158">
        <v>7.7513966480446896</v>
      </c>
      <c r="GN22" s="158">
        <v>6.5201984408221136</v>
      </c>
      <c r="GO22" s="108">
        <v>15.48362916670542</v>
      </c>
      <c r="GP22" s="109">
        <v>15.524142191609394</v>
      </c>
      <c r="GQ22" s="109">
        <v>12.535016789877684</v>
      </c>
      <c r="GR22" s="109">
        <v>13.31288922153403</v>
      </c>
      <c r="GS22" s="109">
        <v>10.961864677519605</v>
      </c>
      <c r="GT22" s="109">
        <v>10.110712724414745</v>
      </c>
      <c r="GU22" s="109">
        <v>10.841293324193659</v>
      </c>
      <c r="GV22" s="109">
        <v>9.3018846982040984</v>
      </c>
      <c r="GW22" s="102">
        <v>9.2056201334854375</v>
      </c>
      <c r="GX22" s="77">
        <v>7.9682165979988229</v>
      </c>
      <c r="GY22" s="77">
        <v>6.5520001872615339</v>
      </c>
      <c r="GZ22" s="77">
        <v>6.747878787878788</v>
      </c>
      <c r="HA22" s="77">
        <v>7.0230582524271847</v>
      </c>
      <c r="HB22" s="77">
        <v>5.8807785888077859</v>
      </c>
      <c r="HC22" s="77">
        <v>5.8696485550957824</v>
      </c>
      <c r="HD22" s="77">
        <v>6.4</v>
      </c>
      <c r="HE22" s="102">
        <v>9.9101703676175283</v>
      </c>
      <c r="HF22" s="77">
        <v>9.888638738615942</v>
      </c>
      <c r="HG22" s="77">
        <v>10.800225915147802</v>
      </c>
      <c r="HH22" s="77">
        <v>10.240316205533597</v>
      </c>
      <c r="HI22" s="77">
        <v>11.882825040128411</v>
      </c>
      <c r="HJ22" s="77">
        <v>11.885623510722796</v>
      </c>
      <c r="HK22" s="77">
        <v>10.982149394098355</v>
      </c>
      <c r="HL22" s="77">
        <v>11.53903345724907</v>
      </c>
      <c r="HM22" s="102">
        <v>96.950413135408098</v>
      </c>
      <c r="HN22" s="77">
        <v>97.277770217661995</v>
      </c>
      <c r="HO22" s="77">
        <v>95.56027302580425</v>
      </c>
      <c r="HP22" s="77">
        <v>95.098483918818246</v>
      </c>
      <c r="HQ22" s="77">
        <v>94.40896786727599</v>
      </c>
      <c r="HR22" s="77">
        <v>95.598137642528044</v>
      </c>
      <c r="HS22" s="77">
        <v>95.888235849750529</v>
      </c>
      <c r="HT22" s="77">
        <v>96.673730313529987</v>
      </c>
      <c r="HU22" s="102">
        <v>88.98723446693927</v>
      </c>
      <c r="HV22" s="77">
        <v>85.787426022380203</v>
      </c>
      <c r="HW22" s="77">
        <v>81.851149225031293</v>
      </c>
      <c r="HX22" s="77">
        <v>86.880233443288503</v>
      </c>
      <c r="HY22" s="77">
        <v>88.024668135647872</v>
      </c>
      <c r="HZ22" s="77">
        <v>89.795193883123986</v>
      </c>
      <c r="IA22" s="77">
        <v>90.163164189304638</v>
      </c>
      <c r="IB22" s="77">
        <v>89.103109059995148</v>
      </c>
      <c r="IC22" s="161">
        <v>20.610451106342225</v>
      </c>
      <c r="ID22" s="162">
        <v>21.058799476206229</v>
      </c>
      <c r="IE22" s="162">
        <v>25.529648262314414</v>
      </c>
      <c r="IF22" s="162">
        <v>22.299419465472571</v>
      </c>
      <c r="IG22" s="162">
        <v>23.074114252902703</v>
      </c>
      <c r="IH22" s="162">
        <v>23.106096160305079</v>
      </c>
      <c r="II22" s="162">
        <v>21.881230724168617</v>
      </c>
      <c r="IJ22" s="162">
        <v>24.416085485430191</v>
      </c>
      <c r="IK22" s="112">
        <v>2.9497333117827704</v>
      </c>
      <c r="IL22" s="98">
        <v>2.8524242066768903</v>
      </c>
      <c r="IM22" s="98">
        <v>2.2976931526913216</v>
      </c>
      <c r="IN22" s="76">
        <v>3.6525901404670305</v>
      </c>
      <c r="IO22" s="76">
        <v>4.0332602752107007</v>
      </c>
      <c r="IP22" s="76">
        <v>4.4147437026598553</v>
      </c>
      <c r="IQ22" s="76">
        <v>13.530765556472273</v>
      </c>
      <c r="IR22" s="76">
        <v>4.3591328629590951</v>
      </c>
      <c r="IS22" s="115">
        <v>63.120057512580871</v>
      </c>
      <c r="IT22" s="116">
        <v>64.145658263305322</v>
      </c>
      <c r="IU22" s="116">
        <v>64.044168391994489</v>
      </c>
      <c r="IV22" s="116">
        <v>62.508662508662503</v>
      </c>
      <c r="IW22" s="116">
        <v>66.461748633879779</v>
      </c>
      <c r="IX22" s="116">
        <v>65.426695842450769</v>
      </c>
      <c r="IY22" s="116">
        <v>65.639097744360896</v>
      </c>
      <c r="IZ22" s="117">
        <v>66.059699999999992</v>
      </c>
      <c r="JA22" s="137">
        <v>75.180599999999998</v>
      </c>
      <c r="JB22" s="138">
        <v>78.350742985188532</v>
      </c>
      <c r="JC22" s="160">
        <v>79.760000000000005</v>
      </c>
      <c r="JD22" s="137">
        <v>73.282600000000002</v>
      </c>
      <c r="JE22" s="138">
        <v>85.878194963082123</v>
      </c>
      <c r="JF22" s="160">
        <v>78.510000000000005</v>
      </c>
      <c r="JG22" s="135">
        <v>317.57634712636832</v>
      </c>
      <c r="JH22" s="134">
        <v>305.66805039568891</v>
      </c>
      <c r="JI22" s="134">
        <v>319.86270933446451</v>
      </c>
      <c r="JJ22" s="134">
        <v>303.22480316631675</v>
      </c>
      <c r="JK22" s="134">
        <v>313.52837740440503</v>
      </c>
      <c r="JL22" s="134">
        <v>327.47202726612903</v>
      </c>
      <c r="JM22" s="134">
        <v>300.12117196359628</v>
      </c>
      <c r="JN22" s="71">
        <v>314.33946488294316</v>
      </c>
      <c r="JO22" s="161">
        <v>2.3317170868599608</v>
      </c>
      <c r="JP22" s="162">
        <v>2.4360431003190133</v>
      </c>
      <c r="JQ22" s="162">
        <v>2.6081937176173895</v>
      </c>
      <c r="JR22" s="162">
        <v>2.3183245875888709</v>
      </c>
      <c r="JS22" s="162">
        <v>2.1795035649281731</v>
      </c>
      <c r="JT22" s="162">
        <v>1.8967946273653478</v>
      </c>
      <c r="JU22" s="162">
        <v>1.9809875074288121</v>
      </c>
      <c r="JV22" s="109">
        <v>1.9133967817225546</v>
      </c>
      <c r="JW22" s="161">
        <v>3.0747872636275764</v>
      </c>
      <c r="JX22" s="162">
        <v>2.9862046819976973</v>
      </c>
      <c r="JY22" s="162">
        <v>3.1478920303174625</v>
      </c>
      <c r="JZ22" s="162">
        <v>1.8534214380434215</v>
      </c>
      <c r="KA22" s="162">
        <v>2.0402638918892957</v>
      </c>
      <c r="KB22" s="162">
        <v>1.9470797087386649</v>
      </c>
      <c r="KC22" s="274">
        <v>1.4223013167937271</v>
      </c>
      <c r="KD22" s="123">
        <v>1.4549554341370907</v>
      </c>
      <c r="KE22" s="161">
        <v>3.6665530944304527</v>
      </c>
      <c r="KF22" s="162">
        <v>3.5566259551738684</v>
      </c>
      <c r="KG22" s="162">
        <v>4.1277896808335512</v>
      </c>
      <c r="KH22" s="162">
        <v>2.8892668100626047</v>
      </c>
      <c r="KI22" s="162">
        <v>2.1709738547249477</v>
      </c>
      <c r="KJ22" s="162">
        <v>2.3171496478232125</v>
      </c>
      <c r="KK22" s="200">
        <v>1.8842153581579864</v>
      </c>
      <c r="KL22" s="109">
        <v>2.2994379151762905</v>
      </c>
      <c r="KM22" s="135">
        <v>23859.324727318282</v>
      </c>
      <c r="KN22" s="134">
        <v>21483.868870607268</v>
      </c>
      <c r="KO22" s="134">
        <v>21340.888590660365</v>
      </c>
      <c r="KP22" s="134">
        <v>15316.853199508894</v>
      </c>
      <c r="KQ22" s="134">
        <v>11435.342404983816</v>
      </c>
      <c r="KR22" s="134">
        <v>13053.691932013242</v>
      </c>
      <c r="KS22" s="134">
        <v>13873.536324814462</v>
      </c>
      <c r="KT22" s="78">
        <v>11213.196909584465</v>
      </c>
      <c r="KU22" s="137">
        <v>84.63333333333334</v>
      </c>
      <c r="KV22" s="138">
        <v>80.666666666666671</v>
      </c>
      <c r="KW22" s="139">
        <v>73.666666666666671</v>
      </c>
      <c r="KX22" s="74">
        <v>72.666666666666671</v>
      </c>
      <c r="KY22" s="77">
        <v>70.333333333333329</v>
      </c>
      <c r="KZ22" s="137">
        <v>90.433333333333337</v>
      </c>
      <c r="LA22" s="138">
        <v>93</v>
      </c>
      <c r="LB22" s="139">
        <v>89.666666666666671</v>
      </c>
      <c r="LC22" s="138">
        <v>87.666666666666671</v>
      </c>
      <c r="LD22" s="124">
        <v>83.333333333333329</v>
      </c>
      <c r="LE22" s="137">
        <v>58.817204301075265</v>
      </c>
      <c r="LF22" s="138">
        <v>59</v>
      </c>
      <c r="LG22" s="139">
        <v>53</v>
      </c>
      <c r="LH22" s="138">
        <v>51.333333333333336</v>
      </c>
      <c r="LI22" s="124">
        <v>49.666666666666664</v>
      </c>
      <c r="LJ22" s="137">
        <v>79.2</v>
      </c>
      <c r="LK22" s="138">
        <v>78</v>
      </c>
      <c r="LL22" s="139">
        <v>74.666666666666671</v>
      </c>
      <c r="LM22" s="138">
        <v>73</v>
      </c>
      <c r="LN22" s="77">
        <v>67.666666666666671</v>
      </c>
      <c r="LO22" s="161">
        <v>63.864305398311998</v>
      </c>
      <c r="LP22" s="162">
        <v>57.095310669273886</v>
      </c>
      <c r="LQ22" s="162">
        <v>56.92115957297257</v>
      </c>
      <c r="LR22" s="162">
        <v>55.022751077771787</v>
      </c>
      <c r="LS22" s="162">
        <v>50.190769663351482</v>
      </c>
      <c r="LT22" s="162">
        <v>49.00814275814276</v>
      </c>
      <c r="LU22" s="161">
        <v>104.59229179281564</v>
      </c>
      <c r="LV22" s="162">
        <v>93.323534538027076</v>
      </c>
      <c r="LW22" s="162">
        <v>92.987095407540195</v>
      </c>
      <c r="LX22" s="162">
        <v>97.449932631716322</v>
      </c>
      <c r="LY22" s="162">
        <v>100.27049780089909</v>
      </c>
      <c r="LZ22" s="162">
        <v>100.26853776853777</v>
      </c>
      <c r="MA22" s="135">
        <v>15042.857675672867</v>
      </c>
      <c r="MB22" s="134">
        <v>10748.264390775234</v>
      </c>
      <c r="MC22" s="134">
        <v>8520.0379900451808</v>
      </c>
      <c r="MD22" s="134">
        <v>7731.6860153518046</v>
      </c>
      <c r="ME22" s="134">
        <v>7191.4120356923404</v>
      </c>
      <c r="MF22" s="134">
        <v>7164.8083536614049</v>
      </c>
      <c r="MG22" s="134">
        <v>7817.1225316423988</v>
      </c>
      <c r="MH22" s="134">
        <v>7893.0883274169973</v>
      </c>
      <c r="MI22" s="137">
        <v>97.5</v>
      </c>
      <c r="MJ22" s="138">
        <v>97.3</v>
      </c>
      <c r="MK22" s="139">
        <v>99</v>
      </c>
      <c r="ML22" s="138" t="s">
        <v>1739</v>
      </c>
      <c r="MM22" s="138" t="s">
        <v>1739</v>
      </c>
      <c r="MN22" s="139" t="s">
        <v>1739</v>
      </c>
      <c r="MO22" s="138" t="s">
        <v>1739</v>
      </c>
      <c r="MP22" s="77" t="s">
        <v>1739</v>
      </c>
      <c r="MQ22" s="135">
        <v>7885.3752167588464</v>
      </c>
      <c r="MR22" s="134">
        <v>7584.1381470728547</v>
      </c>
      <c r="MS22" s="134">
        <v>9317.4191367029798</v>
      </c>
      <c r="MT22" s="134">
        <v>6880.4757949367022</v>
      </c>
      <c r="MU22" s="134">
        <v>6209.9253588464635</v>
      </c>
      <c r="MV22" s="134">
        <v>7534.121563290254</v>
      </c>
      <c r="MW22" s="134">
        <v>6292.2636179302717</v>
      </c>
      <c r="MX22" s="134">
        <v>6627.1641752676696</v>
      </c>
      <c r="MY22" s="137">
        <v>23.508633860514589</v>
      </c>
      <c r="MZ22" s="138">
        <v>22.553673204638951</v>
      </c>
      <c r="NA22" s="138">
        <v>22.3</v>
      </c>
      <c r="NB22" s="138">
        <v>19.29</v>
      </c>
      <c r="NC22" s="138">
        <v>20.0493763179417</v>
      </c>
      <c r="ND22" s="138">
        <v>24.49913535648399</v>
      </c>
      <c r="NE22" s="138">
        <v>25.165070000517865</v>
      </c>
      <c r="NF22" s="126">
        <v>25.866394769578999</v>
      </c>
      <c r="NG22" s="137">
        <v>22.506985762515601</v>
      </c>
      <c r="NH22" s="138">
        <v>21.327867586672522</v>
      </c>
      <c r="NI22" s="138">
        <v>18.899999999999999</v>
      </c>
      <c r="NJ22" s="138">
        <v>15.87</v>
      </c>
      <c r="NK22" s="138">
        <v>17.666114599088168</v>
      </c>
      <c r="NL22" s="138">
        <v>22.539837782669945</v>
      </c>
      <c r="NM22" s="138">
        <v>22.846251915664084</v>
      </c>
      <c r="NN22" s="126">
        <v>23.491801577995215</v>
      </c>
      <c r="NO22" s="137">
        <v>23.256546704760062</v>
      </c>
      <c r="NP22" s="138">
        <v>23.540588458715739</v>
      </c>
      <c r="NQ22" s="138">
        <v>23.3</v>
      </c>
      <c r="NR22" s="138">
        <v>21.48</v>
      </c>
      <c r="NS22" s="138">
        <v>22.244624189200994</v>
      </c>
      <c r="NT22" s="138">
        <v>23.878128985023388</v>
      </c>
      <c r="NU22" s="138">
        <v>21.905687902602885</v>
      </c>
      <c r="NV22" s="126">
        <v>24.887766790328708</v>
      </c>
      <c r="NW22" s="137">
        <v>30.533497428509776</v>
      </c>
      <c r="NX22" s="138">
        <v>30.2</v>
      </c>
      <c r="NY22" s="138">
        <v>31.3</v>
      </c>
      <c r="NZ22" s="138">
        <v>32.08</v>
      </c>
      <c r="OA22" s="138">
        <v>33.144897122806853</v>
      </c>
      <c r="OB22" s="138">
        <v>32.685646269540356</v>
      </c>
      <c r="OC22" s="138">
        <v>31.395206085231216</v>
      </c>
      <c r="OD22" s="76">
        <v>31.605884427000007</v>
      </c>
      <c r="OE22" s="135">
        <v>30442.967272396483</v>
      </c>
      <c r="OF22" s="134">
        <v>26889.650843352876</v>
      </c>
      <c r="OG22" s="134">
        <v>24849.139527737789</v>
      </c>
      <c r="OH22" s="134">
        <v>24727.870433938566</v>
      </c>
      <c r="OI22" s="134">
        <v>21740.447479242484</v>
      </c>
      <c r="OJ22" s="134">
        <v>21025.495442708052</v>
      </c>
      <c r="OK22" s="134">
        <v>20375.430642177816</v>
      </c>
      <c r="OL22" s="134">
        <v>19951.973272081854</v>
      </c>
      <c r="OM22" s="135">
        <v>7972.2380098370777</v>
      </c>
      <c r="ON22" s="134">
        <v>8644.6110404880947</v>
      </c>
      <c r="OO22" s="134">
        <v>6415.7589655868505</v>
      </c>
      <c r="OP22" s="134">
        <v>5441.7646399954965</v>
      </c>
      <c r="OQ22" s="134">
        <v>5048.7792741679541</v>
      </c>
      <c r="OR22" s="134">
        <v>5220.2965128419301</v>
      </c>
      <c r="OS22" s="135">
        <v>16876.901517900715</v>
      </c>
      <c r="OT22" s="134">
        <v>16083.259393450471</v>
      </c>
      <c r="OU22" s="134">
        <v>15324.688513655636</v>
      </c>
      <c r="OV22" s="134">
        <v>15583.730802712553</v>
      </c>
      <c r="OW22" s="134">
        <v>15326.65136800986</v>
      </c>
      <c r="OX22" s="134">
        <v>14731.676759239925</v>
      </c>
      <c r="OY22" s="137">
        <v>42.397011611509491</v>
      </c>
      <c r="OZ22" s="138">
        <v>44.593919359977527</v>
      </c>
      <c r="PA22" s="138">
        <v>51.930077831535769</v>
      </c>
      <c r="PB22" s="138">
        <v>51.382385267707221</v>
      </c>
      <c r="PC22" s="138">
        <v>54.4</v>
      </c>
      <c r="PD22" s="138">
        <v>57.422174203907439</v>
      </c>
      <c r="PE22" s="75">
        <v>59.071005642581454</v>
      </c>
      <c r="PF22" s="126">
        <v>57.774393764716727</v>
      </c>
      <c r="PG22" s="137">
        <v>85.899999999999991</v>
      </c>
      <c r="PH22" s="138">
        <v>87.666666666666671</v>
      </c>
      <c r="PI22" s="138">
        <v>86.666666666666671</v>
      </c>
      <c r="PJ22" s="138">
        <v>87</v>
      </c>
      <c r="PK22" s="165">
        <v>87.333333333333329</v>
      </c>
      <c r="PL22" s="137">
        <v>78.033333333333331</v>
      </c>
      <c r="PM22" s="138">
        <v>74.333333333333329</v>
      </c>
      <c r="PN22" s="138">
        <v>69.333333333333329</v>
      </c>
      <c r="PO22" s="138">
        <v>66</v>
      </c>
      <c r="PP22" s="160">
        <v>66</v>
      </c>
      <c r="PQ22" s="102">
        <v>2.6</v>
      </c>
      <c r="PR22" s="77">
        <v>2.94</v>
      </c>
      <c r="PS22" s="77">
        <v>2.44</v>
      </c>
      <c r="PT22" s="77">
        <v>2.4900000000000002</v>
      </c>
      <c r="PU22" s="77">
        <v>2.4422069466649754</v>
      </c>
      <c r="PV22" s="73">
        <v>0.67239665324379549</v>
      </c>
      <c r="PW22" s="74">
        <v>0.86589861163564219</v>
      </c>
      <c r="PX22" s="74">
        <v>0.75722374799039893</v>
      </c>
      <c r="PY22" s="77">
        <v>0.63</v>
      </c>
      <c r="PZ22" s="77">
        <v>0.61</v>
      </c>
      <c r="QA22" s="77">
        <v>0.56000000000000005</v>
      </c>
      <c r="QB22" s="77">
        <v>0.54</v>
      </c>
      <c r="QC22" s="77">
        <v>0.65864516273026463</v>
      </c>
      <c r="QD22" s="73">
        <v>77.155616626588795</v>
      </c>
      <c r="QE22" s="74">
        <v>85.994157071661789</v>
      </c>
      <c r="QF22" s="74">
        <v>89.068553141317167</v>
      </c>
      <c r="QG22" s="77">
        <v>90.33</v>
      </c>
      <c r="QH22" s="77">
        <v>94.67</v>
      </c>
      <c r="QI22" s="77">
        <v>95.94</v>
      </c>
      <c r="QJ22" s="77">
        <v>96.01</v>
      </c>
      <c r="QK22" s="77">
        <v>95.819563780568402</v>
      </c>
      <c r="QL22" s="102">
        <v>6.16</v>
      </c>
      <c r="QM22" s="77">
        <v>6.7</v>
      </c>
      <c r="QN22" s="77">
        <v>6.15</v>
      </c>
      <c r="QO22" s="77">
        <v>6.35</v>
      </c>
      <c r="QP22" s="77">
        <v>7.677449867574726</v>
      </c>
      <c r="QQ22" s="73">
        <v>86.946066643765036</v>
      </c>
      <c r="QR22" s="74">
        <v>94.105516411754593</v>
      </c>
      <c r="QS22" s="74">
        <v>94.323732524844189</v>
      </c>
      <c r="QT22" s="77">
        <v>92.41</v>
      </c>
      <c r="QU22" s="77">
        <v>100</v>
      </c>
      <c r="QV22" s="77">
        <v>95.94</v>
      </c>
      <c r="QW22" s="77">
        <v>96.14</v>
      </c>
      <c r="QX22" s="77">
        <v>95.819563780568402</v>
      </c>
      <c r="QY22" s="102">
        <v>89.473684210526315</v>
      </c>
      <c r="QZ22" s="77">
        <v>91.869918699186996</v>
      </c>
      <c r="RA22" s="77">
        <v>87.44769874476988</v>
      </c>
      <c r="RB22" s="77">
        <v>93.658536585365866</v>
      </c>
      <c r="RC22" s="77">
        <v>93.689320388349515</v>
      </c>
      <c r="RD22" s="77">
        <v>94.117647058823522</v>
      </c>
      <c r="RE22" s="77">
        <v>94.581280788177338</v>
      </c>
      <c r="RF22" s="77">
        <v>94.764397905759154</v>
      </c>
      <c r="RG22" s="102">
        <v>46.680811539302105</v>
      </c>
      <c r="RH22" s="77">
        <v>49.683253805953193</v>
      </c>
      <c r="RI22" s="77">
        <v>53.456487685195256</v>
      </c>
      <c r="RJ22" s="77">
        <v>32.311695243178328</v>
      </c>
      <c r="RK22" s="77">
        <v>32.677221828744585</v>
      </c>
      <c r="RL22" s="77">
        <v>40.803913553238608</v>
      </c>
      <c r="RM22" s="77">
        <v>41.391075143983933</v>
      </c>
      <c r="RN22" s="77">
        <v>52.64252975264602</v>
      </c>
      <c r="RO22" s="153">
        <v>4.416666666666667</v>
      </c>
      <c r="RP22" s="147">
        <v>11.227272727272727</v>
      </c>
      <c r="RQ22" s="147">
        <v>12.272727272727273</v>
      </c>
      <c r="RR22" s="147">
        <v>2.9499999999999997</v>
      </c>
      <c r="RS22" s="147">
        <v>4.1500000000000004</v>
      </c>
      <c r="RT22" s="147">
        <v>8.7222222222222232</v>
      </c>
      <c r="RU22" s="135">
        <v>2851.0925674062096</v>
      </c>
      <c r="RV22" s="134">
        <v>3098.4989974286809</v>
      </c>
      <c r="RW22" s="134">
        <v>3441.4326358736298</v>
      </c>
      <c r="RX22" s="134">
        <v>2937.181332033907</v>
      </c>
      <c r="RY22" s="134">
        <v>3052.5623040557498</v>
      </c>
      <c r="RZ22" s="134">
        <v>3523.6323451686617</v>
      </c>
      <c r="SA22" s="134">
        <v>3952.8359648985429</v>
      </c>
      <c r="SB22" s="134">
        <v>3732.4159021406731</v>
      </c>
      <c r="SC22" s="137">
        <v>14.541798941798943</v>
      </c>
      <c r="SD22" s="138">
        <v>11.340225563909774</v>
      </c>
      <c r="SE22" s="138">
        <v>10.016806722689077</v>
      </c>
      <c r="SF22" s="138">
        <v>7.6930342384887842</v>
      </c>
      <c r="SG22" s="138">
        <v>6.9486215538847116</v>
      </c>
      <c r="SH22" s="160">
        <v>6.5249709639953535</v>
      </c>
      <c r="SI22" s="137">
        <v>28.59264069045539</v>
      </c>
      <c r="SJ22" s="138">
        <v>28.210389910225164</v>
      </c>
      <c r="SK22" s="138">
        <v>25.743943992709557</v>
      </c>
      <c r="SL22" s="138">
        <v>25.494921981642488</v>
      </c>
      <c r="SM22" s="138">
        <v>23.661690092423076</v>
      </c>
      <c r="SN22" s="138">
        <v>28.467773805560192</v>
      </c>
      <c r="SO22" s="138">
        <v>21.221849975749279</v>
      </c>
      <c r="SP22" s="160">
        <v>25.159350909308202</v>
      </c>
      <c r="SQ22" s="153">
        <v>13.988978380669776</v>
      </c>
      <c r="SR22" s="147">
        <v>12.662234884457106</v>
      </c>
      <c r="SS22" s="147">
        <v>14.34404774369176</v>
      </c>
      <c r="ST22" s="147">
        <v>13.739981263661914</v>
      </c>
      <c r="SU22" s="147">
        <v>13.363959072875341</v>
      </c>
      <c r="SV22" s="135">
        <v>49645.258028874567</v>
      </c>
      <c r="SW22" s="134">
        <v>36169.365564717125</v>
      </c>
      <c r="SX22" s="134">
        <v>35490.445526248397</v>
      </c>
      <c r="SY22" s="134">
        <v>41802.949607784023</v>
      </c>
      <c r="SZ22" s="134">
        <v>35181.407108356208</v>
      </c>
      <c r="TA22" s="134">
        <v>39804.49085367447</v>
      </c>
      <c r="TB22" s="134">
        <v>40697.827888618573</v>
      </c>
      <c r="TC22" s="134">
        <v>48621.841720609729</v>
      </c>
      <c r="TD22" s="137">
        <v>22.8</v>
      </c>
      <c r="TE22" s="138">
        <v>22.7</v>
      </c>
      <c r="TF22" s="138">
        <v>22.5</v>
      </c>
      <c r="TG22" s="138">
        <v>22.8</v>
      </c>
      <c r="TH22" s="138">
        <v>23.7</v>
      </c>
      <c r="TI22" s="165">
        <v>24.7</v>
      </c>
      <c r="TJ22" s="166">
        <v>33</v>
      </c>
      <c r="TK22" s="167">
        <v>60</v>
      </c>
      <c r="TL22" s="167">
        <v>76</v>
      </c>
      <c r="TM22" s="167">
        <v>80</v>
      </c>
      <c r="TN22" s="168">
        <v>83.01</v>
      </c>
      <c r="TO22" s="137">
        <v>12.880143112701253</v>
      </c>
      <c r="TP22" s="138">
        <v>11.913357400722022</v>
      </c>
      <c r="TQ22" s="138">
        <v>11.913357400722022</v>
      </c>
      <c r="TR22" s="160">
        <v>9.927797833935017</v>
      </c>
      <c r="TS22" s="137">
        <v>15.357020840450975</v>
      </c>
      <c r="TT22" s="138">
        <v>18.961875062870938</v>
      </c>
      <c r="TU22" s="138">
        <v>22.413793103448278</v>
      </c>
      <c r="TV22" s="165">
        <v>22.362028154976954</v>
      </c>
    </row>
    <row r="23" spans="1:542" x14ac:dyDescent="0.25">
      <c r="A23" s="169" t="s">
        <v>970</v>
      </c>
      <c r="B23" s="67">
        <v>5947.5035765403682</v>
      </c>
      <c r="C23" s="70">
        <v>5973.9979343858731</v>
      </c>
      <c r="D23" s="70">
        <v>5477.7498263178286</v>
      </c>
      <c r="E23" s="70">
        <v>5118.0561380764875</v>
      </c>
      <c r="F23" s="70">
        <v>4837.2381479206697</v>
      </c>
      <c r="G23" s="70">
        <v>4971.8748981644594</v>
      </c>
      <c r="H23" s="269">
        <v>4975.7149932614702</v>
      </c>
      <c r="I23" s="71">
        <v>5079.692750840135</v>
      </c>
      <c r="J23" s="67">
        <v>7062.8197402227688</v>
      </c>
      <c r="K23" s="70">
        <v>7083.9986352912138</v>
      </c>
      <c r="L23" s="70">
        <v>7052.3931034802272</v>
      </c>
      <c r="M23" s="70">
        <v>7123.3565059529947</v>
      </c>
      <c r="N23" s="70">
        <v>7184.4231073879691</v>
      </c>
      <c r="O23" s="70">
        <v>7253.5393205183918</v>
      </c>
      <c r="P23" s="70">
        <v>7248.4801861280503</v>
      </c>
      <c r="Q23" s="78">
        <v>7571.8383311603657</v>
      </c>
      <c r="R23" s="67">
        <v>4421.1425316177165</v>
      </c>
      <c r="S23" s="70">
        <v>4183.1748617872963</v>
      </c>
      <c r="T23" s="70">
        <v>3727.3697747453875</v>
      </c>
      <c r="U23" s="70">
        <v>3286.5958797112589</v>
      </c>
      <c r="V23" s="70">
        <v>4237.4924700778483</v>
      </c>
      <c r="W23" s="70">
        <v>4836.8193349010971</v>
      </c>
      <c r="X23" s="269">
        <v>4838.482555210875</v>
      </c>
      <c r="Y23" s="71">
        <v>5011.5463917525767</v>
      </c>
      <c r="Z23" s="73">
        <v>45</v>
      </c>
      <c r="AA23" s="74">
        <v>49</v>
      </c>
      <c r="AB23" s="75">
        <v>50</v>
      </c>
      <c r="AC23" s="74">
        <v>54</v>
      </c>
      <c r="AD23" s="74">
        <v>52</v>
      </c>
      <c r="AE23" s="75">
        <v>61</v>
      </c>
      <c r="AF23" s="76">
        <v>60</v>
      </c>
      <c r="AG23" s="73">
        <v>20</v>
      </c>
      <c r="AH23" s="74">
        <v>24</v>
      </c>
      <c r="AI23" s="75">
        <v>23</v>
      </c>
      <c r="AJ23" s="74">
        <v>26</v>
      </c>
      <c r="AK23" s="74">
        <v>24</v>
      </c>
      <c r="AL23" s="75">
        <v>32</v>
      </c>
      <c r="AM23" s="76">
        <v>30</v>
      </c>
      <c r="AN23" s="73">
        <v>31</v>
      </c>
      <c r="AO23" s="74">
        <v>32</v>
      </c>
      <c r="AP23" s="75">
        <v>36</v>
      </c>
      <c r="AQ23" s="74">
        <v>40</v>
      </c>
      <c r="AR23" s="74">
        <v>39</v>
      </c>
      <c r="AS23" s="74">
        <v>46</v>
      </c>
      <c r="AT23" s="77">
        <v>45</v>
      </c>
      <c r="AU23" s="73">
        <v>11</v>
      </c>
      <c r="AV23" s="74">
        <v>12</v>
      </c>
      <c r="AW23" s="75">
        <v>13</v>
      </c>
      <c r="AX23" s="74">
        <v>15</v>
      </c>
      <c r="AY23" s="74">
        <v>13</v>
      </c>
      <c r="AZ23" s="75">
        <v>18</v>
      </c>
      <c r="BA23" s="76">
        <v>17</v>
      </c>
      <c r="BB23" s="67">
        <v>3265.8998459193085</v>
      </c>
      <c r="BC23" s="70">
        <v>3198.1384807126651</v>
      </c>
      <c r="BD23" s="70">
        <v>3199.668339174455</v>
      </c>
      <c r="BE23" s="70">
        <v>3862.2017112793469</v>
      </c>
      <c r="BF23" s="70">
        <v>3548.1805818354819</v>
      </c>
      <c r="BG23" s="70">
        <v>3163.7489222238955</v>
      </c>
      <c r="BH23" s="70">
        <v>2590.9771979042489</v>
      </c>
      <c r="BI23" s="78" t="s">
        <v>26</v>
      </c>
      <c r="BJ23" s="67">
        <v>213.55678470567901</v>
      </c>
      <c r="BK23" s="70">
        <v>221.61764764839671</v>
      </c>
      <c r="BL23" s="70">
        <v>232.94384675338031</v>
      </c>
      <c r="BM23" s="70">
        <v>243.46393406038871</v>
      </c>
      <c r="BN23" s="70">
        <v>253.65507033414769</v>
      </c>
      <c r="BO23" s="70">
        <v>293.27266830046898</v>
      </c>
      <c r="BP23" s="70">
        <v>313.41771213454695</v>
      </c>
      <c r="BQ23" s="78" t="s">
        <v>26</v>
      </c>
      <c r="BR23" s="170">
        <v>90.222984562607195</v>
      </c>
      <c r="BS23" s="171">
        <v>89.518900343642613</v>
      </c>
      <c r="BT23" s="171">
        <v>88.926746166950593</v>
      </c>
      <c r="BU23" s="171">
        <v>91.514143094841927</v>
      </c>
      <c r="BV23" s="171">
        <v>91.70579029733959</v>
      </c>
      <c r="BW23" s="171">
        <v>90.215588723051411</v>
      </c>
      <c r="BX23" s="171">
        <v>86.837606837606842</v>
      </c>
      <c r="BY23" s="82" t="s">
        <v>26</v>
      </c>
      <c r="BZ23" s="83">
        <v>83.033333333333331</v>
      </c>
      <c r="CA23" s="74">
        <v>82.333333333333329</v>
      </c>
      <c r="CB23" s="74">
        <v>84.333333333333329</v>
      </c>
      <c r="CC23" s="75">
        <v>81.333333333333329</v>
      </c>
      <c r="CD23" s="76">
        <v>80</v>
      </c>
      <c r="CE23" s="73">
        <v>90.3</v>
      </c>
      <c r="CF23" s="74">
        <v>94.6</v>
      </c>
      <c r="CG23" s="75">
        <v>94.3</v>
      </c>
      <c r="CH23" s="74">
        <v>95.9</v>
      </c>
      <c r="CI23" s="74">
        <v>94.8</v>
      </c>
      <c r="CJ23" s="75">
        <v>93.4</v>
      </c>
      <c r="CK23" s="76" t="s">
        <v>26</v>
      </c>
      <c r="CL23" s="84">
        <v>674.66</v>
      </c>
      <c r="CM23" s="85">
        <v>744.32</v>
      </c>
      <c r="CN23" s="86">
        <v>754.43</v>
      </c>
      <c r="CO23" s="85">
        <v>817.58</v>
      </c>
      <c r="CP23" s="85">
        <v>804.29</v>
      </c>
      <c r="CQ23" s="86">
        <v>884.36</v>
      </c>
      <c r="CR23" s="87">
        <v>853.83</v>
      </c>
      <c r="CS23" s="84">
        <v>520</v>
      </c>
      <c r="CT23" s="85">
        <v>522</v>
      </c>
      <c r="CU23" s="86">
        <v>565</v>
      </c>
      <c r="CV23" s="85">
        <v>620</v>
      </c>
      <c r="CW23" s="86">
        <v>608</v>
      </c>
      <c r="CX23" s="172">
        <v>695</v>
      </c>
      <c r="CY23" s="89">
        <v>662</v>
      </c>
      <c r="CZ23" s="84">
        <v>560</v>
      </c>
      <c r="DA23" s="85">
        <v>625</v>
      </c>
      <c r="DB23" s="86">
        <v>733</v>
      </c>
      <c r="DC23" s="85">
        <v>720</v>
      </c>
      <c r="DD23" s="86">
        <v>719</v>
      </c>
      <c r="DE23" s="172">
        <v>803</v>
      </c>
      <c r="DF23" s="89">
        <v>836</v>
      </c>
      <c r="DG23" s="84">
        <v>762</v>
      </c>
      <c r="DH23" s="85">
        <v>912</v>
      </c>
      <c r="DI23" s="86">
        <v>764</v>
      </c>
      <c r="DJ23" s="85">
        <v>828</v>
      </c>
      <c r="DK23" s="86">
        <v>877</v>
      </c>
      <c r="DL23" s="172">
        <v>1042</v>
      </c>
      <c r="DM23" s="89">
        <v>1039</v>
      </c>
      <c r="DN23" s="84">
        <v>908</v>
      </c>
      <c r="DO23" s="85">
        <v>1044</v>
      </c>
      <c r="DP23" s="86">
        <v>985</v>
      </c>
      <c r="DQ23" s="85">
        <v>1052</v>
      </c>
      <c r="DR23" s="86">
        <v>1075</v>
      </c>
      <c r="DS23" s="172">
        <v>1097</v>
      </c>
      <c r="DT23" s="89">
        <v>1043</v>
      </c>
      <c r="DU23" s="84">
        <v>1046</v>
      </c>
      <c r="DV23" s="85">
        <v>1035</v>
      </c>
      <c r="DW23" s="86">
        <v>1048</v>
      </c>
      <c r="DX23" s="85">
        <v>1181</v>
      </c>
      <c r="DY23" s="86">
        <v>1101</v>
      </c>
      <c r="DZ23" s="172">
        <v>1222</v>
      </c>
      <c r="EA23" s="89">
        <v>1191</v>
      </c>
      <c r="EB23" s="83">
        <v>76.470588235294116</v>
      </c>
      <c r="EC23" s="75">
        <v>74.047619047619051</v>
      </c>
      <c r="ED23" s="75">
        <v>73.406766325727773</v>
      </c>
      <c r="EE23" s="75">
        <v>76.194144838212623</v>
      </c>
      <c r="EF23" s="76" t="s">
        <v>26</v>
      </c>
      <c r="EG23" s="83">
        <v>84</v>
      </c>
      <c r="EH23" s="75">
        <v>93.75</v>
      </c>
      <c r="EI23" s="75">
        <v>95.238095238095227</v>
      </c>
      <c r="EJ23" s="75">
        <v>91.935483870967744</v>
      </c>
      <c r="EK23" s="75">
        <v>89.830508474576277</v>
      </c>
      <c r="EL23" s="75">
        <v>95.081967213114751</v>
      </c>
      <c r="EM23" s="75">
        <v>98.333333333333329</v>
      </c>
      <c r="EN23" s="76">
        <v>95.161290322580655</v>
      </c>
      <c r="EO23" s="83">
        <v>93.2</v>
      </c>
      <c r="EP23" s="75">
        <v>93.5</v>
      </c>
      <c r="EQ23" s="75">
        <v>93.3</v>
      </c>
      <c r="ER23" s="76">
        <v>92.6</v>
      </c>
      <c r="ES23" s="83">
        <v>90.760021766733175</v>
      </c>
      <c r="ET23" s="75">
        <v>90.222912052898224</v>
      </c>
      <c r="EU23" s="75">
        <v>92.767756642483519</v>
      </c>
      <c r="EV23" s="76">
        <v>91.6027741139429</v>
      </c>
      <c r="EW23" s="83">
        <v>43.440906406057032</v>
      </c>
      <c r="EX23" s="75">
        <v>32</v>
      </c>
      <c r="EY23" s="75">
        <v>22.7</v>
      </c>
      <c r="EZ23" s="76">
        <v>19.723221096218808</v>
      </c>
      <c r="FA23" s="93">
        <v>77.186963979416802</v>
      </c>
      <c r="FB23" s="94">
        <v>170.35775127768312</v>
      </c>
      <c r="FC23" s="94">
        <v>42.25352112676056</v>
      </c>
      <c r="FD23" s="95">
        <v>54.700854700854698</v>
      </c>
      <c r="FE23" s="83">
        <v>89.9</v>
      </c>
      <c r="FF23" s="75">
        <v>90.3</v>
      </c>
      <c r="FG23" s="76">
        <v>91.1</v>
      </c>
      <c r="FH23" s="96">
        <v>3</v>
      </c>
      <c r="FI23" s="97">
        <v>6.1111111111111107</v>
      </c>
      <c r="FJ23" s="97">
        <v>9.8159509202453989</v>
      </c>
      <c r="FK23" s="97">
        <v>5.3333333333333339</v>
      </c>
      <c r="FL23" s="97">
        <v>7.1942446043165464</v>
      </c>
      <c r="FM23" s="98" t="s">
        <v>26</v>
      </c>
      <c r="FN23" s="99">
        <v>27.79</v>
      </c>
      <c r="FO23" s="97">
        <v>18.21</v>
      </c>
      <c r="FP23" s="97">
        <v>17.55</v>
      </c>
      <c r="FQ23" s="97">
        <v>19.97</v>
      </c>
      <c r="FR23" s="97">
        <v>19.41</v>
      </c>
      <c r="FS23" s="97">
        <v>20.73</v>
      </c>
      <c r="FT23" s="97">
        <v>21.70940170940171</v>
      </c>
      <c r="FU23" s="98" t="s">
        <v>26</v>
      </c>
      <c r="FV23" s="100">
        <v>2.6464429527894504</v>
      </c>
      <c r="FW23" s="76">
        <v>3.0485664465624867</v>
      </c>
      <c r="FX23" s="76">
        <v>2.339152328463995</v>
      </c>
      <c r="FY23" s="76">
        <v>2.2652864831287327</v>
      </c>
      <c r="FZ23" s="76">
        <v>2.4799623296861313</v>
      </c>
      <c r="GA23" s="76">
        <v>2.5207973166659277</v>
      </c>
      <c r="GB23" s="76">
        <v>2.2829250250630229</v>
      </c>
      <c r="GC23" s="76">
        <v>2.4902920615675428</v>
      </c>
      <c r="GD23" s="102">
        <v>46.415094339622641</v>
      </c>
      <c r="GE23" s="103">
        <v>51.798561151079134</v>
      </c>
      <c r="GF23" s="103">
        <v>52.962962962962969</v>
      </c>
      <c r="GG23" s="103">
        <v>53.754940711462453</v>
      </c>
      <c r="GH23" s="103">
        <v>55.555555555555557</v>
      </c>
      <c r="GI23" s="103">
        <v>53.736654804270465</v>
      </c>
      <c r="GJ23" s="103">
        <v>55.51330798479087</v>
      </c>
      <c r="GK23" s="103">
        <v>55.471698113207545</v>
      </c>
      <c r="GL23" s="104">
        <v>1.7869415807560358</v>
      </c>
      <c r="GM23" s="107">
        <v>1.1596180081855323</v>
      </c>
      <c r="GN23" s="107">
        <v>1.5262110152621062</v>
      </c>
      <c r="GO23" s="108">
        <v>13.619591848866333</v>
      </c>
      <c r="GP23" s="109">
        <v>12.927084832214069</v>
      </c>
      <c r="GQ23" s="109">
        <v>11.965831634689851</v>
      </c>
      <c r="GR23" s="109">
        <v>10.559448739352822</v>
      </c>
      <c r="GS23" s="109">
        <v>10.69826750375552</v>
      </c>
      <c r="GT23" s="109">
        <v>10.866661397408011</v>
      </c>
      <c r="GU23" s="109">
        <v>7.8113251108890056</v>
      </c>
      <c r="GV23" s="109">
        <v>7.6476042141146392</v>
      </c>
      <c r="GW23" s="102">
        <v>5.4687112084702445</v>
      </c>
      <c r="GX23" s="77">
        <v>5.9069582217073355</v>
      </c>
      <c r="GY23" s="77">
        <v>6.6092619392185235</v>
      </c>
      <c r="GZ23" s="77">
        <v>5.7026239067055391</v>
      </c>
      <c r="HA23" s="77">
        <v>3.6375000000000002</v>
      </c>
      <c r="HB23" s="77">
        <v>6.0014705882352946</v>
      </c>
      <c r="HC23" s="77">
        <v>5.8821519447473642</v>
      </c>
      <c r="HD23" s="77">
        <v>5.7319907048799381</v>
      </c>
      <c r="HE23" s="102">
        <v>8.0123042026876661</v>
      </c>
      <c r="HF23" s="77">
        <v>9.7658363313447776</v>
      </c>
      <c r="HG23" s="77">
        <v>10.255915460601884</v>
      </c>
      <c r="HH23" s="77">
        <v>10.091356918943125</v>
      </c>
      <c r="HI23" s="77">
        <v>9.479787479787479</v>
      </c>
      <c r="HJ23" s="77">
        <v>9.8734646581691781</v>
      </c>
      <c r="HK23" s="77">
        <v>10.881645862228387</v>
      </c>
      <c r="HL23" s="77">
        <v>10.809238870272857</v>
      </c>
      <c r="HM23" s="102">
        <v>93.568260963374911</v>
      </c>
      <c r="HN23" s="77">
        <v>93.556277494784922</v>
      </c>
      <c r="HO23" s="77">
        <v>93.461857697550656</v>
      </c>
      <c r="HP23" s="77">
        <v>94.75</v>
      </c>
      <c r="HQ23" s="77">
        <v>94.633562283348795</v>
      </c>
      <c r="HR23" s="77">
        <v>94.679361076824691</v>
      </c>
      <c r="HS23" s="77">
        <v>94.680062955687077</v>
      </c>
      <c r="HT23" s="77">
        <v>94.82787029403957</v>
      </c>
      <c r="HU23" s="102">
        <v>88.075727606668551</v>
      </c>
      <c r="HV23" s="77">
        <v>82.507494375448616</v>
      </c>
      <c r="HW23" s="77">
        <v>81.569366051452462</v>
      </c>
      <c r="HX23" s="77">
        <v>90.655346644377246</v>
      </c>
      <c r="HY23" s="77">
        <v>93.636435821764621</v>
      </c>
      <c r="HZ23" s="77">
        <v>92.504697882562624</v>
      </c>
      <c r="IA23" s="77">
        <v>92.961666988672548</v>
      </c>
      <c r="IB23" s="77">
        <v>91.831839193164313</v>
      </c>
      <c r="IC23" s="121">
        <v>26.369637203101153</v>
      </c>
      <c r="ID23" s="122">
        <v>21.029844266891796</v>
      </c>
      <c r="IE23" s="122">
        <v>21.285545508025297</v>
      </c>
      <c r="IF23" s="122">
        <v>20.134650039003123</v>
      </c>
      <c r="IG23" s="122">
        <v>18.83398309823631</v>
      </c>
      <c r="IH23" s="122">
        <v>22.90967220691487</v>
      </c>
      <c r="II23" s="122">
        <v>28.934954413611173</v>
      </c>
      <c r="IJ23" s="122">
        <v>29.99737341694669</v>
      </c>
      <c r="IK23" s="112">
        <v>0.969532836831415</v>
      </c>
      <c r="IL23" s="98">
        <v>1.2833447677468823</v>
      </c>
      <c r="IM23" s="98">
        <v>1.8842012039378266</v>
      </c>
      <c r="IN23" s="76">
        <v>1.9420787796824934</v>
      </c>
      <c r="IO23" s="76">
        <v>2.048258300576034</v>
      </c>
      <c r="IP23" s="76">
        <v>2.0658458689018961</v>
      </c>
      <c r="IQ23" s="76">
        <v>2.33525595619568</v>
      </c>
      <c r="IR23" s="76">
        <v>3.0921108023911761</v>
      </c>
      <c r="IS23" s="115">
        <v>58.73087308730873</v>
      </c>
      <c r="IT23" s="116">
        <v>58.874458874458881</v>
      </c>
      <c r="IU23" s="116">
        <v>61.97125256673511</v>
      </c>
      <c r="IV23" s="116">
        <v>63.21525885558583</v>
      </c>
      <c r="IW23" s="116">
        <v>64.163568773234203</v>
      </c>
      <c r="IX23" s="116">
        <v>64.904780411970464</v>
      </c>
      <c r="IY23" s="116">
        <v>63.8747553816047</v>
      </c>
      <c r="IZ23" s="117">
        <v>65.803599999999989</v>
      </c>
      <c r="JA23" s="73">
        <v>79.595500000000001</v>
      </c>
      <c r="JB23" s="74">
        <v>79.286723473965367</v>
      </c>
      <c r="JC23" s="77">
        <v>77.84</v>
      </c>
      <c r="JD23" s="73">
        <v>80.239400000000003</v>
      </c>
      <c r="JE23" s="74">
        <v>82.455672883977016</v>
      </c>
      <c r="JF23" s="77">
        <v>82.39</v>
      </c>
      <c r="JG23" s="67">
        <v>432.18102799738648</v>
      </c>
      <c r="JH23" s="70">
        <v>386.29226837618165</v>
      </c>
      <c r="JI23" s="70">
        <v>389.23875008756994</v>
      </c>
      <c r="JJ23" s="70">
        <v>359.06219265496554</v>
      </c>
      <c r="JK23" s="70">
        <v>361.71576151609759</v>
      </c>
      <c r="JL23" s="70">
        <v>372.21980282005899</v>
      </c>
      <c r="JM23" s="70">
        <v>361.45804362020289</v>
      </c>
      <c r="JN23" s="71">
        <v>353.78344481605353</v>
      </c>
      <c r="JO23" s="121">
        <v>4.4881359522249449</v>
      </c>
      <c r="JP23" s="122">
        <v>4.0983741677607624</v>
      </c>
      <c r="JQ23" s="122">
        <v>2.9179287824945472</v>
      </c>
      <c r="JR23" s="122">
        <v>2.3887873716189905</v>
      </c>
      <c r="JS23" s="122">
        <v>2.2524045117873754</v>
      </c>
      <c r="JT23" s="122">
        <v>2.1536807493818406</v>
      </c>
      <c r="JU23" s="122">
        <v>3.3810024860685823</v>
      </c>
      <c r="JV23" s="109">
        <v>2.0779502621174206</v>
      </c>
      <c r="JW23" s="121">
        <v>3.1743456865157267</v>
      </c>
      <c r="JX23" s="122">
        <v>2.8891021882422145</v>
      </c>
      <c r="JY23" s="122">
        <v>2.5210205787744506</v>
      </c>
      <c r="JZ23" s="122">
        <v>1.5696256178862449</v>
      </c>
      <c r="KA23" s="122">
        <v>1.5166126761620531</v>
      </c>
      <c r="KB23" s="122">
        <v>1.5288193187851611</v>
      </c>
      <c r="KC23" s="275">
        <v>1.6152718307509804</v>
      </c>
      <c r="KD23" s="123">
        <v>2.3039173190506168</v>
      </c>
      <c r="KE23" s="121">
        <v>1.1223428615913376</v>
      </c>
      <c r="KF23" s="122">
        <v>0.52671829095842537</v>
      </c>
      <c r="KG23" s="122">
        <v>0.62179966835485612</v>
      </c>
      <c r="KH23" s="122">
        <v>0.16834601171321442</v>
      </c>
      <c r="KI23" s="122">
        <v>0.39455791953296049</v>
      </c>
      <c r="KJ23" s="122">
        <v>0.32110415196190517</v>
      </c>
      <c r="KK23" s="200">
        <v>0.28597452241141996</v>
      </c>
      <c r="KL23" s="109">
        <v>0.27493106800758649</v>
      </c>
      <c r="KM23" s="67">
        <v>34277.020441086242</v>
      </c>
      <c r="KN23" s="70">
        <v>34588.928439951051</v>
      </c>
      <c r="KO23" s="70">
        <v>32244.407063534123</v>
      </c>
      <c r="KP23" s="70">
        <v>36486.996896387151</v>
      </c>
      <c r="KQ23" s="70">
        <v>32401.147847018558</v>
      </c>
      <c r="KR23" s="70">
        <v>31056.553665165804</v>
      </c>
      <c r="KS23" s="70">
        <v>30009.36514900831</v>
      </c>
      <c r="KT23" s="78">
        <v>23425.878194270561</v>
      </c>
      <c r="KU23" s="73">
        <v>92.733333333333334</v>
      </c>
      <c r="KV23" s="74">
        <v>93.666666666666671</v>
      </c>
      <c r="KW23" s="75">
        <v>92.333333333333329</v>
      </c>
      <c r="KX23" s="74">
        <v>92</v>
      </c>
      <c r="KY23" s="77">
        <v>91</v>
      </c>
      <c r="KZ23" s="73">
        <v>85.5</v>
      </c>
      <c r="LA23" s="74">
        <v>89.666666666666671</v>
      </c>
      <c r="LB23" s="75">
        <v>85.333333333333329</v>
      </c>
      <c r="LC23" s="74">
        <v>81</v>
      </c>
      <c r="LD23" s="124">
        <v>78.333333333333329</v>
      </c>
      <c r="LE23" s="73">
        <v>81.8888888888889</v>
      </c>
      <c r="LF23" s="74">
        <v>86</v>
      </c>
      <c r="LG23" s="75">
        <v>76.666666666666671</v>
      </c>
      <c r="LH23" s="74">
        <v>74</v>
      </c>
      <c r="LI23" s="124">
        <v>71.333333333333329</v>
      </c>
      <c r="LJ23" s="73">
        <v>80.36666666666666</v>
      </c>
      <c r="LK23" s="74">
        <v>81.666666666666671</v>
      </c>
      <c r="LL23" s="75">
        <v>75</v>
      </c>
      <c r="LM23" s="74">
        <v>72.333333333333329</v>
      </c>
      <c r="LN23" s="77">
        <v>72.666666666666671</v>
      </c>
      <c r="LO23" s="121">
        <v>54.524081105661125</v>
      </c>
      <c r="LP23" s="122">
        <v>58.865435095372938</v>
      </c>
      <c r="LQ23" s="122">
        <v>54.858422301573981</v>
      </c>
      <c r="LR23" s="122">
        <v>58.071192838238183</v>
      </c>
      <c r="LS23" s="122">
        <v>55.636828845576311</v>
      </c>
      <c r="LT23" s="122">
        <v>52.759038228680168</v>
      </c>
      <c r="LU23" s="121">
        <v>96.86321539031799</v>
      </c>
      <c r="LV23" s="122">
        <v>93.301714626166088</v>
      </c>
      <c r="LW23" s="122">
        <v>111.38704290183968</v>
      </c>
      <c r="LX23" s="122">
        <v>125.15187167554815</v>
      </c>
      <c r="LY23" s="122">
        <v>103.74164913247071</v>
      </c>
      <c r="LZ23" s="122">
        <v>91.074208614426567</v>
      </c>
      <c r="MA23" s="67">
        <v>25451.101651183359</v>
      </c>
      <c r="MB23" s="70">
        <v>23348.139830891087</v>
      </c>
      <c r="MC23" s="70">
        <v>15476.685616920919</v>
      </c>
      <c r="MD23" s="70">
        <v>16736.798278355538</v>
      </c>
      <c r="ME23" s="70">
        <v>15665.812637504105</v>
      </c>
      <c r="MF23" s="70">
        <v>15493.846063552788</v>
      </c>
      <c r="MG23" s="70">
        <v>15064.671310434209</v>
      </c>
      <c r="MH23" s="70">
        <v>13690.257014507697</v>
      </c>
      <c r="MI23" s="73">
        <v>96.3</v>
      </c>
      <c r="MJ23" s="74">
        <v>97.3</v>
      </c>
      <c r="MK23" s="75">
        <v>95.3</v>
      </c>
      <c r="ML23" s="74">
        <v>96.9</v>
      </c>
      <c r="MM23" s="74">
        <v>92.307692307692307</v>
      </c>
      <c r="MN23" s="75">
        <v>95.8</v>
      </c>
      <c r="MO23" s="74">
        <v>90.598290598290603</v>
      </c>
      <c r="MP23" s="77">
        <v>92.192192192192195</v>
      </c>
      <c r="MQ23" s="67">
        <v>12007.358817413999</v>
      </c>
      <c r="MR23" s="70">
        <v>11375.742462162345</v>
      </c>
      <c r="MS23" s="70">
        <v>12863.653399100922</v>
      </c>
      <c r="MT23" s="70">
        <v>12250.920932346058</v>
      </c>
      <c r="MU23" s="70">
        <v>10371.130067320146</v>
      </c>
      <c r="MV23" s="70">
        <v>11406.658099294304</v>
      </c>
      <c r="MW23" s="70">
        <v>11429.638497754551</v>
      </c>
      <c r="MX23" s="70">
        <v>11356.527783140904</v>
      </c>
      <c r="MY23" s="73">
        <v>46.73278541874167</v>
      </c>
      <c r="MZ23" s="74">
        <v>44.36650794775607</v>
      </c>
      <c r="NA23" s="74">
        <v>36.299999999999997</v>
      </c>
      <c r="NB23" s="74">
        <v>35.5</v>
      </c>
      <c r="NC23" s="74">
        <v>34.871897733365074</v>
      </c>
      <c r="ND23" s="74">
        <v>35.59596675886781</v>
      </c>
      <c r="NE23" s="74">
        <v>36.188262788316543</v>
      </c>
      <c r="NF23" s="126">
        <v>36.21761757479576</v>
      </c>
      <c r="NG23" s="73">
        <v>46.132561836939601</v>
      </c>
      <c r="NH23" s="74">
        <v>42.808685862370879</v>
      </c>
      <c r="NI23" s="74">
        <v>38.799999999999997</v>
      </c>
      <c r="NJ23" s="74">
        <v>39.800000000000004</v>
      </c>
      <c r="NK23" s="74">
        <v>34.754895892442491</v>
      </c>
      <c r="NL23" s="74">
        <v>33.55701702591967</v>
      </c>
      <c r="NM23" s="74">
        <v>36.829832530153134</v>
      </c>
      <c r="NN23" s="126">
        <v>39.249037865073767</v>
      </c>
      <c r="NO23" s="73">
        <v>58.627060688817437</v>
      </c>
      <c r="NP23" s="74">
        <v>55.843585679665978</v>
      </c>
      <c r="NQ23" s="74">
        <v>49.7</v>
      </c>
      <c r="NR23" s="74">
        <v>51.2</v>
      </c>
      <c r="NS23" s="74">
        <v>51.08332573601912</v>
      </c>
      <c r="NT23" s="74">
        <v>48.700986961245029</v>
      </c>
      <c r="NU23" s="74">
        <v>50.755302334939415</v>
      </c>
      <c r="NV23" s="126">
        <v>51.289015254987447</v>
      </c>
      <c r="NW23" s="73">
        <v>36.971969970214893</v>
      </c>
      <c r="NX23" s="74">
        <v>39.579544108205305</v>
      </c>
      <c r="NY23" s="74">
        <v>42.3</v>
      </c>
      <c r="NZ23" s="74">
        <v>38.200000000000003</v>
      </c>
      <c r="OA23" s="74">
        <v>36.667664970862397</v>
      </c>
      <c r="OB23" s="74">
        <v>35.443498247882104</v>
      </c>
      <c r="OC23" s="74">
        <v>34.55404773324608</v>
      </c>
      <c r="OD23" s="76">
        <v>35.179992952571993</v>
      </c>
      <c r="OE23" s="67">
        <v>28001.17950042359</v>
      </c>
      <c r="OF23" s="70">
        <v>25498.196124842194</v>
      </c>
      <c r="OG23" s="70">
        <v>21325.707699002429</v>
      </c>
      <c r="OH23" s="70">
        <v>20503.548702950633</v>
      </c>
      <c r="OI23" s="70">
        <v>17689.441676631595</v>
      </c>
      <c r="OJ23" s="70">
        <v>18967.528094591285</v>
      </c>
      <c r="OK23" s="70">
        <v>17509.212299583811</v>
      </c>
      <c r="OL23" s="70">
        <v>14360.409455777302</v>
      </c>
      <c r="OM23" s="67">
        <v>6455.1791484614223</v>
      </c>
      <c r="ON23" s="70">
        <v>5778.2728162860876</v>
      </c>
      <c r="OO23" s="70">
        <v>5278.3631971158229</v>
      </c>
      <c r="OP23" s="70">
        <v>5141.6615084975165</v>
      </c>
      <c r="OQ23" s="70">
        <v>3786.7889555845068</v>
      </c>
      <c r="OR23" s="70">
        <v>3542.2343324250674</v>
      </c>
      <c r="OS23" s="67">
        <v>14870.528550541007</v>
      </c>
      <c r="OT23" s="70">
        <v>14725.275886664547</v>
      </c>
      <c r="OU23" s="70">
        <v>12411.078479515774</v>
      </c>
      <c r="OV23" s="70">
        <v>13825.866586093769</v>
      </c>
      <c r="OW23" s="70">
        <v>13722.423343999302</v>
      </c>
      <c r="OX23" s="70">
        <v>10818.175123352235</v>
      </c>
      <c r="OY23" s="73">
        <v>43.521383000130207</v>
      </c>
      <c r="OZ23" s="74">
        <v>51.820663196268399</v>
      </c>
      <c r="PA23" s="74">
        <v>51.772026191948051</v>
      </c>
      <c r="PB23" s="74">
        <v>56.057265773547783</v>
      </c>
      <c r="PC23" s="74">
        <v>56.5</v>
      </c>
      <c r="PD23" s="74">
        <v>56.000348471449392</v>
      </c>
      <c r="PE23" s="75">
        <v>55.309540886863275</v>
      </c>
      <c r="PF23" s="126">
        <v>55.793964828454911</v>
      </c>
      <c r="PG23" s="73">
        <v>87.600000000000009</v>
      </c>
      <c r="PH23" s="74">
        <v>87.333333333333329</v>
      </c>
      <c r="PI23" s="74">
        <v>88.333333333333329</v>
      </c>
      <c r="PJ23" s="74">
        <v>87.666666666666671</v>
      </c>
      <c r="PK23" s="124">
        <v>87.666666666666671</v>
      </c>
      <c r="PL23" s="73">
        <v>78.233333333333334</v>
      </c>
      <c r="PM23" s="74">
        <v>78</v>
      </c>
      <c r="PN23" s="74">
        <v>79.666666666666671</v>
      </c>
      <c r="PO23" s="74">
        <v>78.333333333333329</v>
      </c>
      <c r="PP23" s="77">
        <v>75.666666666666671</v>
      </c>
      <c r="PQ23" s="102">
        <v>3.2</v>
      </c>
      <c r="PR23" s="77">
        <v>3.75</v>
      </c>
      <c r="PS23" s="77">
        <v>3.23</v>
      </c>
      <c r="PT23" s="77">
        <v>3.39</v>
      </c>
      <c r="PU23" s="77">
        <v>3.5935840478521066</v>
      </c>
      <c r="PV23" s="73">
        <v>0.3198878765400488</v>
      </c>
      <c r="PW23" s="74">
        <v>0.37791881698029867</v>
      </c>
      <c r="PX23" s="74">
        <v>0.3478602797286422</v>
      </c>
      <c r="PY23" s="77">
        <v>0.38</v>
      </c>
      <c r="PZ23" s="77">
        <v>0.38</v>
      </c>
      <c r="QA23" s="77">
        <v>0.33</v>
      </c>
      <c r="QB23" s="77">
        <v>0.33</v>
      </c>
      <c r="QC23" s="77">
        <v>0.34637407700765538</v>
      </c>
      <c r="QD23" s="73">
        <v>59.996975196612226</v>
      </c>
      <c r="QE23" s="74">
        <v>80.40193411906921</v>
      </c>
      <c r="QF23" s="74">
        <v>90.52103903995139</v>
      </c>
      <c r="QG23" s="77">
        <v>96.32</v>
      </c>
      <c r="QH23" s="77">
        <v>98.22</v>
      </c>
      <c r="QI23" s="77">
        <v>99.07</v>
      </c>
      <c r="QJ23" s="77">
        <v>98.67</v>
      </c>
      <c r="QK23" s="77">
        <v>99.136868064118374</v>
      </c>
      <c r="QL23" s="102">
        <v>9.0299999999999994</v>
      </c>
      <c r="QM23" s="77">
        <v>9.18</v>
      </c>
      <c r="QN23" s="77">
        <v>8.91</v>
      </c>
      <c r="QO23" s="77">
        <v>7.85</v>
      </c>
      <c r="QP23" s="77">
        <v>5.5131664499349808</v>
      </c>
      <c r="QQ23" s="73">
        <v>85.99516031457955</v>
      </c>
      <c r="QR23" s="74">
        <v>95.459353278936234</v>
      </c>
      <c r="QS23" s="74">
        <v>96.30867385690415</v>
      </c>
      <c r="QT23" s="77">
        <v>98.17</v>
      </c>
      <c r="QU23" s="77">
        <v>99.26</v>
      </c>
      <c r="QV23" s="77">
        <v>99.69</v>
      </c>
      <c r="QW23" s="77">
        <v>99.48</v>
      </c>
      <c r="QX23" s="77">
        <v>99.930641183723807</v>
      </c>
      <c r="QY23" s="102">
        <v>88.622754491017957</v>
      </c>
      <c r="QZ23" s="77">
        <v>91.900311526479754</v>
      </c>
      <c r="RA23" s="77">
        <v>87.539936102236425</v>
      </c>
      <c r="RB23" s="77">
        <v>88.593155893536121</v>
      </c>
      <c r="RC23" s="77">
        <v>90.262172284644194</v>
      </c>
      <c r="RD23" s="77">
        <v>89.803921568627459</v>
      </c>
      <c r="RE23" s="77">
        <v>91.63179916317992</v>
      </c>
      <c r="RF23" s="77">
        <v>89.912280701754383</v>
      </c>
      <c r="RG23" s="102">
        <v>82.047472398317979</v>
      </c>
      <c r="RH23" s="77">
        <v>80.69395169301508</v>
      </c>
      <c r="RI23" s="77">
        <v>71.938405439197112</v>
      </c>
      <c r="RJ23" s="77">
        <v>99.401622671902658</v>
      </c>
      <c r="RK23" s="77">
        <v>99.509856908035744</v>
      </c>
      <c r="RL23" s="77">
        <v>99.521559872666515</v>
      </c>
      <c r="RM23" s="77">
        <v>99.656117402496662</v>
      </c>
      <c r="RN23" s="77">
        <v>99.660647584124419</v>
      </c>
      <c r="RO23" s="100">
        <v>13.407894736842104</v>
      </c>
      <c r="RP23" s="76">
        <v>19.458333333333332</v>
      </c>
      <c r="RQ23" s="76">
        <v>16.305084745762713</v>
      </c>
      <c r="RR23" s="76">
        <v>8.2307692307692299</v>
      </c>
      <c r="RS23" s="76">
        <v>14.666666666666666</v>
      </c>
      <c r="RT23" s="76">
        <v>22.722222222222221</v>
      </c>
      <c r="RU23" s="67">
        <v>5441.4610901941805</v>
      </c>
      <c r="RV23" s="70">
        <v>5235.7064815926897</v>
      </c>
      <c r="RW23" s="70">
        <v>6356.1638852282067</v>
      </c>
      <c r="RX23" s="70">
        <v>5713.3117467565744</v>
      </c>
      <c r="RY23" s="70">
        <v>4718.7158064415253</v>
      </c>
      <c r="RZ23" s="70">
        <v>4448.4632796218675</v>
      </c>
      <c r="SA23" s="70">
        <v>3859.0025933134293</v>
      </c>
      <c r="SB23" s="70">
        <v>4221.4912280701756</v>
      </c>
      <c r="SC23" s="73">
        <v>9.8571428571428577</v>
      </c>
      <c r="SD23" s="74">
        <v>6.0884353741496602</v>
      </c>
      <c r="SE23" s="74">
        <v>6.0714285714285712</v>
      </c>
      <c r="SF23" s="74">
        <v>5.3125</v>
      </c>
      <c r="SG23" s="74">
        <v>6.4857142857142858</v>
      </c>
      <c r="SH23" s="77">
        <v>5.7142857142857144</v>
      </c>
      <c r="SI23" s="73">
        <v>17.417468827301377</v>
      </c>
      <c r="SJ23" s="74">
        <v>15.802706334196959</v>
      </c>
      <c r="SK23" s="74">
        <v>17.376544197417562</v>
      </c>
      <c r="SL23" s="74">
        <v>19.755717493701269</v>
      </c>
      <c r="SM23" s="74">
        <v>19.421000923061911</v>
      </c>
      <c r="SN23" s="74">
        <v>15.278774469263967</v>
      </c>
      <c r="SO23" s="74">
        <v>16.620116790044626</v>
      </c>
      <c r="SP23" s="77">
        <v>19.747023111216002</v>
      </c>
      <c r="SQ23" s="100">
        <v>19.789688914853219</v>
      </c>
      <c r="SR23" s="76">
        <v>20.955451348182883</v>
      </c>
      <c r="SS23" s="76">
        <v>15.426430617791818</v>
      </c>
      <c r="ST23" s="76">
        <v>22.371035396276401</v>
      </c>
      <c r="SU23" s="76">
        <v>22.387510125929744</v>
      </c>
      <c r="SV23" s="67">
        <v>84500.306913460416</v>
      </c>
      <c r="SW23" s="70">
        <v>65016.72131480281</v>
      </c>
      <c r="SX23" s="70">
        <v>74210.943698226605</v>
      </c>
      <c r="SY23" s="70">
        <v>79404.652249608815</v>
      </c>
      <c r="SZ23" s="70">
        <v>108014.08536605236</v>
      </c>
      <c r="TA23" s="70">
        <v>133820.92229705595</v>
      </c>
      <c r="TB23" s="70">
        <v>128210.92586650277</v>
      </c>
      <c r="TC23" s="70">
        <v>147323.07239119228</v>
      </c>
      <c r="TD23" s="73">
        <v>20.100000000000001</v>
      </c>
      <c r="TE23" s="74">
        <v>25.2</v>
      </c>
      <c r="TF23" s="74">
        <v>22.5</v>
      </c>
      <c r="TG23" s="74">
        <v>25.900000000000002</v>
      </c>
      <c r="TH23" s="74">
        <v>27.1</v>
      </c>
      <c r="TI23" s="124">
        <v>21.4</v>
      </c>
      <c r="TJ23" s="128">
        <v>55</v>
      </c>
      <c r="TK23" s="129">
        <v>65</v>
      </c>
      <c r="TL23" s="129">
        <v>0</v>
      </c>
      <c r="TM23" s="129">
        <v>88</v>
      </c>
      <c r="TN23" s="130">
        <v>92.35</v>
      </c>
      <c r="TO23" s="73">
        <v>5.5825242718446608</v>
      </c>
      <c r="TP23" s="74" t="s">
        <v>1739</v>
      </c>
      <c r="TQ23" s="74" t="s">
        <v>1739</v>
      </c>
      <c r="TR23" s="77">
        <v>9.9915325994919559</v>
      </c>
      <c r="TS23" s="73">
        <v>5.7311350139125379</v>
      </c>
      <c r="TT23" s="74">
        <v>7.2169232163108719</v>
      </c>
      <c r="TU23" s="74">
        <v>7.1861471861471866</v>
      </c>
      <c r="TV23" s="124">
        <v>63.030303030303024</v>
      </c>
    </row>
    <row r="24" spans="1:542" x14ac:dyDescent="0.25">
      <c r="A24" s="131" t="s">
        <v>971</v>
      </c>
      <c r="B24" s="67">
        <v>5618.5215543991444</v>
      </c>
      <c r="C24" s="134">
        <v>5687.7573345650417</v>
      </c>
      <c r="D24" s="134">
        <v>5545.7988577376791</v>
      </c>
      <c r="E24" s="134">
        <v>5297.5762947177554</v>
      </c>
      <c r="F24" s="134">
        <v>5040.5486845954447</v>
      </c>
      <c r="G24" s="134">
        <v>5163.7956292012532</v>
      </c>
      <c r="H24" s="268">
        <v>5234.2243947719544</v>
      </c>
      <c r="I24" s="71">
        <v>5206.3440156965335</v>
      </c>
      <c r="J24" s="135">
        <v>6980.4739187377863</v>
      </c>
      <c r="K24" s="134">
        <v>6505.2671331247911</v>
      </c>
      <c r="L24" s="134">
        <v>6448.6181319971929</v>
      </c>
      <c r="M24" s="134">
        <v>6694.2391926530863</v>
      </c>
      <c r="N24" s="134">
        <v>6397.1679810135047</v>
      </c>
      <c r="O24" s="134">
        <v>6681.7166829209236</v>
      </c>
      <c r="P24" s="134">
        <v>6714.8577528090154</v>
      </c>
      <c r="Q24" s="78">
        <v>6677.3655280722423</v>
      </c>
      <c r="R24" s="135">
        <v>3880.3758523531692</v>
      </c>
      <c r="S24" s="134">
        <v>3466.767439292913</v>
      </c>
      <c r="T24" s="134">
        <v>3575.6228896156431</v>
      </c>
      <c r="U24" s="134">
        <v>3416.9569223410858</v>
      </c>
      <c r="V24" s="134">
        <v>3475.5114445565996</v>
      </c>
      <c r="W24" s="134">
        <v>4227.159446872327</v>
      </c>
      <c r="X24" s="268">
        <v>4223.737035475795</v>
      </c>
      <c r="Y24" s="71">
        <v>4625.6857050661501</v>
      </c>
      <c r="Z24" s="137">
        <v>48</v>
      </c>
      <c r="AA24" s="138">
        <v>50</v>
      </c>
      <c r="AB24" s="139">
        <v>53</v>
      </c>
      <c r="AC24" s="138">
        <v>56</v>
      </c>
      <c r="AD24" s="138">
        <v>58</v>
      </c>
      <c r="AE24" s="139">
        <v>59</v>
      </c>
      <c r="AF24" s="76">
        <v>61</v>
      </c>
      <c r="AG24" s="137">
        <v>23</v>
      </c>
      <c r="AH24" s="138">
        <v>25</v>
      </c>
      <c r="AI24" s="139">
        <v>27</v>
      </c>
      <c r="AJ24" s="138">
        <v>29</v>
      </c>
      <c r="AK24" s="138">
        <v>31</v>
      </c>
      <c r="AL24" s="139">
        <v>32</v>
      </c>
      <c r="AM24" s="76">
        <v>32</v>
      </c>
      <c r="AN24" s="137">
        <v>33</v>
      </c>
      <c r="AO24" s="138">
        <v>35</v>
      </c>
      <c r="AP24" s="139">
        <v>37</v>
      </c>
      <c r="AQ24" s="138">
        <v>41</v>
      </c>
      <c r="AR24" s="138">
        <v>43</v>
      </c>
      <c r="AS24" s="138">
        <v>44</v>
      </c>
      <c r="AT24" s="77">
        <v>46</v>
      </c>
      <c r="AU24" s="137">
        <v>12</v>
      </c>
      <c r="AV24" s="138">
        <v>15</v>
      </c>
      <c r="AW24" s="139">
        <v>15</v>
      </c>
      <c r="AX24" s="138">
        <v>17</v>
      </c>
      <c r="AY24" s="138">
        <v>18</v>
      </c>
      <c r="AZ24" s="139">
        <v>17</v>
      </c>
      <c r="BA24" s="76">
        <v>18</v>
      </c>
      <c r="BB24" s="135">
        <v>2740.3022488285155</v>
      </c>
      <c r="BC24" s="134">
        <v>2992.0925568276193</v>
      </c>
      <c r="BD24" s="134">
        <v>3238.2745307105042</v>
      </c>
      <c r="BE24" s="134">
        <v>3232.8697360039173</v>
      </c>
      <c r="BF24" s="134">
        <v>2839.6013611780554</v>
      </c>
      <c r="BG24" s="134">
        <v>3049.2087126200749</v>
      </c>
      <c r="BH24" s="134">
        <v>3797.4674666774808</v>
      </c>
      <c r="BI24" s="78" t="s">
        <v>26</v>
      </c>
      <c r="BJ24" s="135">
        <v>186.72288896580426</v>
      </c>
      <c r="BK24" s="134">
        <v>193.77752801352571</v>
      </c>
      <c r="BL24" s="134">
        <v>122.54775110905568</v>
      </c>
      <c r="BM24" s="134">
        <v>124.4941259855285</v>
      </c>
      <c r="BN24" s="134">
        <v>139.36912937920172</v>
      </c>
      <c r="BO24" s="134">
        <v>137.72813481931658</v>
      </c>
      <c r="BP24" s="134">
        <v>133.25171012893279</v>
      </c>
      <c r="BQ24" s="78" t="s">
        <v>26</v>
      </c>
      <c r="BR24" s="140">
        <v>94.414168937329705</v>
      </c>
      <c r="BS24" s="141">
        <v>94.794520547945211</v>
      </c>
      <c r="BT24" s="141">
        <v>95.180722891566262</v>
      </c>
      <c r="BU24" s="141">
        <v>95.184135977337121</v>
      </c>
      <c r="BV24" s="141">
        <v>94.404591104734578</v>
      </c>
      <c r="BW24" s="141">
        <v>94.901960784313715</v>
      </c>
      <c r="BX24" s="141">
        <v>95.084087968952133</v>
      </c>
      <c r="BY24" s="82" t="s">
        <v>26</v>
      </c>
      <c r="BZ24" s="142">
        <v>91.2</v>
      </c>
      <c r="CA24" s="138">
        <v>91.333333333333329</v>
      </c>
      <c r="CB24" s="138">
        <v>87.333333333333329</v>
      </c>
      <c r="CC24" s="139">
        <v>84.666666666666671</v>
      </c>
      <c r="CD24" s="76">
        <v>79</v>
      </c>
      <c r="CE24" s="137">
        <v>87.6</v>
      </c>
      <c r="CF24" s="138">
        <v>90.4</v>
      </c>
      <c r="CG24" s="139">
        <v>91.5</v>
      </c>
      <c r="CH24" s="138">
        <v>93.1</v>
      </c>
      <c r="CI24" s="138">
        <v>92.3</v>
      </c>
      <c r="CJ24" s="139">
        <v>91.8</v>
      </c>
      <c r="CK24" s="76" t="s">
        <v>26</v>
      </c>
      <c r="CL24" s="143">
        <v>699.67</v>
      </c>
      <c r="CM24" s="144">
        <v>733</v>
      </c>
      <c r="CN24" s="145">
        <v>772.81</v>
      </c>
      <c r="CO24" s="144">
        <v>829.63</v>
      </c>
      <c r="CP24" s="144">
        <v>853.08</v>
      </c>
      <c r="CQ24" s="145">
        <v>865.5</v>
      </c>
      <c r="CR24" s="87">
        <v>871.16</v>
      </c>
      <c r="CS24" s="143">
        <v>518</v>
      </c>
      <c r="CT24" s="144">
        <v>560</v>
      </c>
      <c r="CU24" s="145">
        <v>565</v>
      </c>
      <c r="CV24" s="144">
        <v>628</v>
      </c>
      <c r="CW24" s="145">
        <v>647</v>
      </c>
      <c r="CX24" s="146">
        <v>653</v>
      </c>
      <c r="CY24" s="89">
        <v>654</v>
      </c>
      <c r="CZ24" s="143">
        <v>659</v>
      </c>
      <c r="DA24" s="144">
        <v>683</v>
      </c>
      <c r="DB24" s="145">
        <v>744</v>
      </c>
      <c r="DC24" s="144">
        <v>763</v>
      </c>
      <c r="DD24" s="145">
        <v>805</v>
      </c>
      <c r="DE24" s="146">
        <v>792</v>
      </c>
      <c r="DF24" s="89">
        <v>826</v>
      </c>
      <c r="DG24" s="143">
        <v>769</v>
      </c>
      <c r="DH24" s="144">
        <v>815</v>
      </c>
      <c r="DI24" s="145">
        <v>844</v>
      </c>
      <c r="DJ24" s="144">
        <v>918</v>
      </c>
      <c r="DK24" s="145">
        <v>953</v>
      </c>
      <c r="DL24" s="146">
        <v>983</v>
      </c>
      <c r="DM24" s="89">
        <v>954</v>
      </c>
      <c r="DN24" s="143">
        <v>946</v>
      </c>
      <c r="DO24" s="144">
        <v>925</v>
      </c>
      <c r="DP24" s="145">
        <v>995</v>
      </c>
      <c r="DQ24" s="144">
        <v>1027</v>
      </c>
      <c r="DR24" s="145">
        <v>1056</v>
      </c>
      <c r="DS24" s="146">
        <v>1071</v>
      </c>
      <c r="DT24" s="89">
        <v>1093</v>
      </c>
      <c r="DU24" s="143">
        <v>1023</v>
      </c>
      <c r="DV24" s="144">
        <v>1076</v>
      </c>
      <c r="DW24" s="145">
        <v>1107</v>
      </c>
      <c r="DX24" s="144">
        <v>1190</v>
      </c>
      <c r="DY24" s="145">
        <v>1163</v>
      </c>
      <c r="DZ24" s="146">
        <v>1279</v>
      </c>
      <c r="EA24" s="89">
        <v>1205</v>
      </c>
      <c r="EB24" s="142">
        <v>72.024539877300612</v>
      </c>
      <c r="EC24" s="139">
        <v>75.708257986739</v>
      </c>
      <c r="ED24" s="139">
        <v>78.608325736858092</v>
      </c>
      <c r="EE24" s="139">
        <v>65.793966989186117</v>
      </c>
      <c r="EF24" s="76" t="s">
        <v>26</v>
      </c>
      <c r="EG24" s="142">
        <v>82.242990654205599</v>
      </c>
      <c r="EH24" s="139">
        <v>87.387387387387378</v>
      </c>
      <c r="EI24" s="139">
        <v>87.068965517241381</v>
      </c>
      <c r="EJ24" s="139">
        <v>89.230769230769241</v>
      </c>
      <c r="EK24" s="139">
        <v>95.348837209302332</v>
      </c>
      <c r="EL24" s="139">
        <v>94.488188976377955</v>
      </c>
      <c r="EM24" s="139">
        <v>94.117647058823522</v>
      </c>
      <c r="EN24" s="76">
        <v>94.73684210526315</v>
      </c>
      <c r="EO24" s="142">
        <v>92.1</v>
      </c>
      <c r="EP24" s="139">
        <v>92.9</v>
      </c>
      <c r="EQ24" s="139">
        <v>92.8</v>
      </c>
      <c r="ER24" s="147">
        <v>91.8</v>
      </c>
      <c r="ES24" s="142">
        <v>83.221802567035994</v>
      </c>
      <c r="ET24" s="139">
        <v>85.842858270686577</v>
      </c>
      <c r="EU24" s="139">
        <v>87.008597946086581</v>
      </c>
      <c r="EV24" s="147">
        <v>84.774334853326621</v>
      </c>
      <c r="EW24" s="142">
        <v>46.618705035971225</v>
      </c>
      <c r="EX24" s="139">
        <v>41</v>
      </c>
      <c r="EY24" s="139">
        <v>32.200000000000003</v>
      </c>
      <c r="EZ24" s="147">
        <v>35.046393969808079</v>
      </c>
      <c r="FA24" s="148">
        <v>224.79564032697547</v>
      </c>
      <c r="FB24" s="149">
        <v>303.88219544846049</v>
      </c>
      <c r="FC24" s="149">
        <v>121.95121951219512</v>
      </c>
      <c r="FD24" s="150">
        <v>137.1280724450194</v>
      </c>
      <c r="FE24" s="142">
        <v>89.3</v>
      </c>
      <c r="FF24" s="139">
        <v>90.2</v>
      </c>
      <c r="FG24" s="76">
        <v>90.5</v>
      </c>
      <c r="FH24" s="96">
        <v>6.9148936170212769</v>
      </c>
      <c r="FI24" s="151">
        <v>9.1891891891891895</v>
      </c>
      <c r="FJ24" s="151">
        <v>8.2051282051282044</v>
      </c>
      <c r="FK24" s="151">
        <v>5</v>
      </c>
      <c r="FL24" s="151">
        <v>7.7777777777777777</v>
      </c>
      <c r="FM24" s="98" t="s">
        <v>26</v>
      </c>
      <c r="FN24" s="152">
        <v>16.489999999999998</v>
      </c>
      <c r="FO24" s="151">
        <v>19.04</v>
      </c>
      <c r="FP24" s="151">
        <v>15.39</v>
      </c>
      <c r="FQ24" s="151">
        <v>7.79</v>
      </c>
      <c r="FR24" s="151">
        <v>9.0399999999999991</v>
      </c>
      <c r="FS24" s="151">
        <v>6.8</v>
      </c>
      <c r="FT24" s="151">
        <v>7.6326002587322126</v>
      </c>
      <c r="FU24" s="98" t="s">
        <v>26</v>
      </c>
      <c r="FV24" s="153">
        <v>3.1013275094836112</v>
      </c>
      <c r="FW24" s="147">
        <v>4.3597758241501685</v>
      </c>
      <c r="FX24" s="147">
        <v>4.0900526017315091</v>
      </c>
      <c r="FY24" s="147">
        <v>4.4431025258937984</v>
      </c>
      <c r="FZ24" s="147">
        <v>4.4966012862472251</v>
      </c>
      <c r="GA24" s="147">
        <v>4.6476419856986775</v>
      </c>
      <c r="GB24" s="147">
        <v>4.5140753327669216</v>
      </c>
      <c r="GC24" s="147">
        <v>4.2503370308837756</v>
      </c>
      <c r="GD24" s="155">
        <v>46.078431372549019</v>
      </c>
      <c r="GE24" s="156">
        <v>51.006711409395976</v>
      </c>
      <c r="GF24" s="156">
        <v>53.253424657534239</v>
      </c>
      <c r="GG24" s="156">
        <v>54.166666666666664</v>
      </c>
      <c r="GH24" s="156">
        <v>55.268022181146023</v>
      </c>
      <c r="GI24" s="156">
        <v>59.758203799654574</v>
      </c>
      <c r="GJ24" s="156">
        <v>59.212880143112699</v>
      </c>
      <c r="GK24" s="103">
        <v>60.271317829457359</v>
      </c>
      <c r="GL24" s="157">
        <v>8.2068965517241281</v>
      </c>
      <c r="GM24" s="158">
        <v>6.6621803499327115</v>
      </c>
      <c r="GN24" s="158">
        <v>3.9817232375979188</v>
      </c>
      <c r="GO24" s="108">
        <v>16.655468419521171</v>
      </c>
      <c r="GP24" s="109">
        <v>18.482001533605267</v>
      </c>
      <c r="GQ24" s="109">
        <v>15.113206635329281</v>
      </c>
      <c r="GR24" s="109">
        <v>18.458231392113575</v>
      </c>
      <c r="GS24" s="109">
        <v>14.465111528494651</v>
      </c>
      <c r="GT24" s="109">
        <v>11.968612580904049</v>
      </c>
      <c r="GU24" s="109">
        <v>14.743348675306416</v>
      </c>
      <c r="GV24" s="109">
        <v>7.6604822548322451</v>
      </c>
      <c r="GW24" s="102">
        <v>8.7485639336193355</v>
      </c>
      <c r="GX24" s="77">
        <v>7.5248309024521642</v>
      </c>
      <c r="GY24" s="77">
        <v>8.227742902597738</v>
      </c>
      <c r="GZ24" s="77">
        <v>7.0233461558667472</v>
      </c>
      <c r="HA24" s="77">
        <v>7.8134649592493597</v>
      </c>
      <c r="HB24" s="77">
        <v>7.0969621642061673</v>
      </c>
      <c r="HC24" s="77">
        <v>7.8360414534288632</v>
      </c>
      <c r="HD24" s="77">
        <v>6.7851510333863274</v>
      </c>
      <c r="HE24" s="102">
        <v>11.160605111381768</v>
      </c>
      <c r="HF24" s="77">
        <v>10.31514847114734</v>
      </c>
      <c r="HG24" s="77">
        <v>11.295822306965528</v>
      </c>
      <c r="HH24" s="77">
        <v>9.9053468167313614</v>
      </c>
      <c r="HI24" s="77">
        <v>10.12111417467451</v>
      </c>
      <c r="HJ24" s="77">
        <v>9.9258498369254582</v>
      </c>
      <c r="HK24" s="77">
        <v>10.314503646257203</v>
      </c>
      <c r="HL24" s="77">
        <v>11.856438466968823</v>
      </c>
      <c r="HM24" s="102">
        <v>94.530734276885809</v>
      </c>
      <c r="HN24" s="77">
        <v>94.351711821665489</v>
      </c>
      <c r="HO24" s="77">
        <v>93.962430120339661</v>
      </c>
      <c r="HP24" s="77">
        <v>93.558688778931582</v>
      </c>
      <c r="HQ24" s="77">
        <v>93.8864712169797</v>
      </c>
      <c r="HR24" s="77">
        <v>93.801367391763037</v>
      </c>
      <c r="HS24" s="77">
        <v>93.975274697797332</v>
      </c>
      <c r="HT24" s="77">
        <v>94.161799819784449</v>
      </c>
      <c r="HU24" s="102">
        <v>90.028902153864038</v>
      </c>
      <c r="HV24" s="77">
        <v>94.169820734540295</v>
      </c>
      <c r="HW24" s="77">
        <v>93.556444174832393</v>
      </c>
      <c r="HX24" s="77">
        <v>96.213140071506061</v>
      </c>
      <c r="HY24" s="77">
        <v>94.907746213381245</v>
      </c>
      <c r="HZ24" s="77">
        <v>95.787111817833278</v>
      </c>
      <c r="IA24" s="77">
        <v>95.37426513723679</v>
      </c>
      <c r="IB24" s="77">
        <v>90.711270879736972</v>
      </c>
      <c r="IC24" s="161">
        <v>20.982886526646457</v>
      </c>
      <c r="ID24" s="162">
        <v>20.931810499897331</v>
      </c>
      <c r="IE24" s="162">
        <v>21.433244696151782</v>
      </c>
      <c r="IF24" s="162">
        <v>20.181596252217371</v>
      </c>
      <c r="IG24" s="162">
        <v>20.867896445209706</v>
      </c>
      <c r="IH24" s="162">
        <v>22.510092896669114</v>
      </c>
      <c r="II24" s="162">
        <v>26.244204563933362</v>
      </c>
      <c r="IJ24" s="162">
        <v>28.191486369415284</v>
      </c>
      <c r="IK24" s="112">
        <v>0</v>
      </c>
      <c r="IL24" s="98">
        <v>1.2995947796055121</v>
      </c>
      <c r="IM24" s="98">
        <v>1.7010166259968837</v>
      </c>
      <c r="IN24" s="76">
        <v>1.9417890672859115</v>
      </c>
      <c r="IO24" s="76">
        <v>2.381192343095953</v>
      </c>
      <c r="IP24" s="76">
        <v>2.3236258833950614</v>
      </c>
      <c r="IQ24" s="76">
        <v>2.1344598700509509</v>
      </c>
      <c r="IR24" s="76">
        <v>2.365423763031421</v>
      </c>
      <c r="IS24" s="115">
        <v>62.896585129571328</v>
      </c>
      <c r="IT24" s="116">
        <v>63.892944038929443</v>
      </c>
      <c r="IU24" s="116">
        <v>65.296803652968038</v>
      </c>
      <c r="IV24" s="116">
        <v>66.018968309044652</v>
      </c>
      <c r="IW24" s="116">
        <v>69.15908586642999</v>
      </c>
      <c r="IX24" s="116">
        <v>70.006506180871824</v>
      </c>
      <c r="IY24" s="116">
        <v>71.330982811811367</v>
      </c>
      <c r="IZ24" s="117">
        <v>70.1126</v>
      </c>
      <c r="JA24" s="137">
        <v>82.971199999999996</v>
      </c>
      <c r="JB24" s="138">
        <v>78.256733191482894</v>
      </c>
      <c r="JC24" s="160">
        <v>75.430000000000007</v>
      </c>
      <c r="JD24" s="137">
        <v>86.644000000000005</v>
      </c>
      <c r="JE24" s="138">
        <v>85.850625919132511</v>
      </c>
      <c r="JF24" s="160">
        <v>75.59</v>
      </c>
      <c r="JG24" s="135">
        <v>633.43503879386049</v>
      </c>
      <c r="JH24" s="134">
        <v>562.69289203564517</v>
      </c>
      <c r="JI24" s="134">
        <v>440.06835116261715</v>
      </c>
      <c r="JJ24" s="134">
        <v>416.85975670342611</v>
      </c>
      <c r="JK24" s="134">
        <v>428.0682046031917</v>
      </c>
      <c r="JL24" s="134">
        <v>411.3328100396173</v>
      </c>
      <c r="JM24" s="134">
        <v>453.07724738807053</v>
      </c>
      <c r="JN24" s="71">
        <v>438.46153846153845</v>
      </c>
      <c r="JO24" s="161">
        <v>4.4653182393443513</v>
      </c>
      <c r="JP24" s="162">
        <v>3.465466282351124</v>
      </c>
      <c r="JQ24" s="162">
        <v>2.752929876947805</v>
      </c>
      <c r="JR24" s="162">
        <v>2.3720444870484081</v>
      </c>
      <c r="JS24" s="162">
        <v>2.4993018306345092</v>
      </c>
      <c r="JT24" s="162">
        <v>2.9050555783494447</v>
      </c>
      <c r="JU24" s="162">
        <v>1.977110040819718</v>
      </c>
      <c r="JV24" s="109">
        <v>1.8157995125248383</v>
      </c>
      <c r="JW24" s="161">
        <v>3.0527284520003923</v>
      </c>
      <c r="JX24" s="162">
        <v>3.8954868263143227</v>
      </c>
      <c r="JY24" s="162">
        <v>3.7580896390127294</v>
      </c>
      <c r="JZ24" s="162">
        <v>4.1727983464557754</v>
      </c>
      <c r="KA24" s="162">
        <v>4.2035222891238968</v>
      </c>
      <c r="KB24" s="162">
        <v>3.9099597720218253</v>
      </c>
      <c r="KC24" s="274">
        <v>3.5934797551268072</v>
      </c>
      <c r="KD24" s="123">
        <v>3.714494027705685</v>
      </c>
      <c r="KE24" s="161">
        <v>9.6025156002139571</v>
      </c>
      <c r="KF24" s="162">
        <v>7.8904317506163242</v>
      </c>
      <c r="KG24" s="162">
        <v>9.414735792816165</v>
      </c>
      <c r="KH24" s="162">
        <v>10.057220739990139</v>
      </c>
      <c r="KI24" s="162">
        <v>7.8875227523007352</v>
      </c>
      <c r="KJ24" s="162">
        <v>5.1522596794676945</v>
      </c>
      <c r="KK24" s="200">
        <v>4.4735565545600551</v>
      </c>
      <c r="KL24" s="109">
        <v>2.4089667443550611</v>
      </c>
      <c r="KM24" s="135">
        <v>33107.434955666868</v>
      </c>
      <c r="KN24" s="134">
        <v>32473.585370882913</v>
      </c>
      <c r="KO24" s="134">
        <v>25512.32568000368</v>
      </c>
      <c r="KP24" s="134">
        <v>23350.279257989092</v>
      </c>
      <c r="KQ24" s="134">
        <v>25387.772714622686</v>
      </c>
      <c r="KR24" s="134">
        <v>25243.253185253143</v>
      </c>
      <c r="KS24" s="134">
        <v>25241.155241672677</v>
      </c>
      <c r="KT24" s="78">
        <v>21811.389575244149</v>
      </c>
      <c r="KU24" s="137">
        <v>87.433333333333337</v>
      </c>
      <c r="KV24" s="138">
        <v>86.333333333333329</v>
      </c>
      <c r="KW24" s="139">
        <v>83</v>
      </c>
      <c r="KX24" s="74">
        <v>80</v>
      </c>
      <c r="KY24" s="77">
        <v>78.666666666666671</v>
      </c>
      <c r="KZ24" s="137">
        <v>79.266666666666666</v>
      </c>
      <c r="LA24" s="138">
        <v>81</v>
      </c>
      <c r="LB24" s="139">
        <v>81</v>
      </c>
      <c r="LC24" s="138">
        <v>79.666666666666671</v>
      </c>
      <c r="LD24" s="124">
        <v>79</v>
      </c>
      <c r="LE24" s="137">
        <v>74.484848484848484</v>
      </c>
      <c r="LF24" s="138">
        <v>77.666666666666671</v>
      </c>
      <c r="LG24" s="139">
        <v>73.333333333333329</v>
      </c>
      <c r="LH24" s="138">
        <v>75.333333333333329</v>
      </c>
      <c r="LI24" s="124">
        <v>72</v>
      </c>
      <c r="LJ24" s="137">
        <v>82.566666666666663</v>
      </c>
      <c r="LK24" s="138">
        <v>84</v>
      </c>
      <c r="LL24" s="139">
        <v>81</v>
      </c>
      <c r="LM24" s="138">
        <v>79.333333333333329</v>
      </c>
      <c r="LN24" s="77">
        <v>78.333333333333329</v>
      </c>
      <c r="LO24" s="161">
        <v>40.184524201838613</v>
      </c>
      <c r="LP24" s="162">
        <v>39.808449033339265</v>
      </c>
      <c r="LQ24" s="162">
        <v>76.815597370950627</v>
      </c>
      <c r="LR24" s="162">
        <v>92.921761218487035</v>
      </c>
      <c r="LS24" s="162">
        <v>79.767882449612515</v>
      </c>
      <c r="LT24" s="162">
        <v>74.017326464035136</v>
      </c>
      <c r="LU24" s="161">
        <v>140.65651639814217</v>
      </c>
      <c r="LV24" s="162">
        <v>134.9753047903246</v>
      </c>
      <c r="LW24" s="162">
        <v>78.561716437454209</v>
      </c>
      <c r="LX24" s="162">
        <v>82.140225658842198</v>
      </c>
      <c r="LY24" s="162">
        <v>82.149403874453299</v>
      </c>
      <c r="LZ24" s="162">
        <v>92.87597597022453</v>
      </c>
      <c r="MA24" s="135">
        <v>25188.948596371782</v>
      </c>
      <c r="MB24" s="134">
        <v>24547.09530430481</v>
      </c>
      <c r="MC24" s="134">
        <v>21028.438289761827</v>
      </c>
      <c r="MD24" s="134">
        <v>21108.450936564037</v>
      </c>
      <c r="ME24" s="134">
        <v>21324.237874837265</v>
      </c>
      <c r="MF24" s="134">
        <v>21649.830830143314</v>
      </c>
      <c r="MG24" s="134">
        <v>19776.79190875436</v>
      </c>
      <c r="MH24" s="134">
        <v>19434.639369337568</v>
      </c>
      <c r="MI24" s="137">
        <v>93.899999999999991</v>
      </c>
      <c r="MJ24" s="138">
        <v>97.6</v>
      </c>
      <c r="MK24" s="139">
        <v>96.5</v>
      </c>
      <c r="ML24" s="138">
        <v>97</v>
      </c>
      <c r="MM24" s="138">
        <v>92.120343839541547</v>
      </c>
      <c r="MN24" s="139">
        <v>92.8</v>
      </c>
      <c r="MO24" s="138">
        <v>93.152639087018542</v>
      </c>
      <c r="MP24" s="77">
        <v>88.326300984528828</v>
      </c>
      <c r="MQ24" s="135">
        <v>20929.97141030943</v>
      </c>
      <c r="MR24" s="134">
        <v>18058.336088471158</v>
      </c>
      <c r="MS24" s="134">
        <v>17213.243840225623</v>
      </c>
      <c r="MT24" s="134">
        <v>15204.905374586748</v>
      </c>
      <c r="MU24" s="134">
        <v>15800.541718334192</v>
      </c>
      <c r="MV24" s="134">
        <v>13637.104635489182</v>
      </c>
      <c r="MW24" s="134">
        <v>15154.849019643538</v>
      </c>
      <c r="MX24" s="134">
        <v>15205.137797730391</v>
      </c>
      <c r="MY24" s="137">
        <v>28.573632728023089</v>
      </c>
      <c r="MZ24" s="138">
        <v>25.132160172659383</v>
      </c>
      <c r="NA24" s="138">
        <v>22.8</v>
      </c>
      <c r="NB24" s="138">
        <v>22.2</v>
      </c>
      <c r="NC24" s="138">
        <v>22.49558835254523</v>
      </c>
      <c r="ND24" s="138">
        <v>22.738691652587502</v>
      </c>
      <c r="NE24" s="138">
        <v>19.147557683428776</v>
      </c>
      <c r="NF24" s="126">
        <v>20.348017813791216</v>
      </c>
      <c r="NG24" s="137">
        <v>30.256096019300063</v>
      </c>
      <c r="NH24" s="138">
        <v>27.828604108012243</v>
      </c>
      <c r="NI24" s="138">
        <v>27.2</v>
      </c>
      <c r="NJ24" s="138">
        <v>27.32</v>
      </c>
      <c r="NK24" s="138">
        <v>28.396440781867966</v>
      </c>
      <c r="NL24" s="138">
        <v>27.843167797431668</v>
      </c>
      <c r="NM24" s="138">
        <v>22.144159373415782</v>
      </c>
      <c r="NN24" s="126">
        <v>24.325380131877445</v>
      </c>
      <c r="NO24" s="137">
        <v>31.224430924407876</v>
      </c>
      <c r="NP24" s="138">
        <v>29.433110082258359</v>
      </c>
      <c r="NQ24" s="138">
        <v>28.1</v>
      </c>
      <c r="NR24" s="138">
        <v>28.310000000000002</v>
      </c>
      <c r="NS24" s="138">
        <v>29.525184889938942</v>
      </c>
      <c r="NT24" s="138">
        <v>29.643545654214112</v>
      </c>
      <c r="NU24" s="138">
        <v>25.579911726351504</v>
      </c>
      <c r="NV24" s="126">
        <v>27.65946927005615</v>
      </c>
      <c r="NW24" s="137">
        <v>35.179345117476004</v>
      </c>
      <c r="NX24" s="138">
        <v>33.64114931607871</v>
      </c>
      <c r="NY24" s="138">
        <v>35.200000000000003</v>
      </c>
      <c r="NZ24" s="138">
        <v>34.849999999999994</v>
      </c>
      <c r="OA24" s="138">
        <v>36.278153319912839</v>
      </c>
      <c r="OB24" s="138">
        <v>36.73099483749926</v>
      </c>
      <c r="OC24" s="138">
        <v>36.844344688232837</v>
      </c>
      <c r="OD24" s="76">
        <v>37.273000881353205</v>
      </c>
      <c r="OE24" s="135">
        <v>25230.101405514935</v>
      </c>
      <c r="OF24" s="134">
        <v>23417.638101985238</v>
      </c>
      <c r="OG24" s="134">
        <v>21310.484101299557</v>
      </c>
      <c r="OH24" s="134">
        <v>20954.167807701917</v>
      </c>
      <c r="OI24" s="134">
        <v>19774.005546815151</v>
      </c>
      <c r="OJ24" s="134">
        <v>19155.681637650625</v>
      </c>
      <c r="OK24" s="134">
        <v>18936.120626766929</v>
      </c>
      <c r="OL24" s="134">
        <v>19925.873632192022</v>
      </c>
      <c r="OM24" s="135">
        <v>8365.2223649258285</v>
      </c>
      <c r="ON24" s="134">
        <v>8624.112039864096</v>
      </c>
      <c r="OO24" s="134">
        <v>7083.2258675158746</v>
      </c>
      <c r="OP24" s="134">
        <v>6789.6283573412038</v>
      </c>
      <c r="OQ24" s="134">
        <v>6160.9195379936164</v>
      </c>
      <c r="OR24" s="134">
        <v>8512.7662077891528</v>
      </c>
      <c r="OS24" s="135">
        <v>12945.261736373724</v>
      </c>
      <c r="OT24" s="134">
        <v>12330.055767837823</v>
      </c>
      <c r="OU24" s="134">
        <v>12690.779679299276</v>
      </c>
      <c r="OV24" s="134">
        <v>12366.053280309421</v>
      </c>
      <c r="OW24" s="134">
        <v>12775.201088773314</v>
      </c>
      <c r="OX24" s="134">
        <v>11413.10742440287</v>
      </c>
      <c r="OY24" s="137">
        <v>44.008610493447506</v>
      </c>
      <c r="OZ24" s="138">
        <v>39.366022637362505</v>
      </c>
      <c r="PA24" s="138">
        <v>39.793310154469168</v>
      </c>
      <c r="PB24" s="138">
        <v>42.278186875405147</v>
      </c>
      <c r="PC24" s="138">
        <v>41.6</v>
      </c>
      <c r="PD24" s="138">
        <v>39.975573534204464</v>
      </c>
      <c r="PE24" s="75">
        <v>41.14419052641788</v>
      </c>
      <c r="PF24" s="126">
        <v>39.561146358308072</v>
      </c>
      <c r="PG24" s="137">
        <v>89.066666666666663</v>
      </c>
      <c r="PH24" s="138">
        <v>91</v>
      </c>
      <c r="PI24" s="138">
        <v>90.666666666666671</v>
      </c>
      <c r="PJ24" s="138">
        <v>88.666666666666671</v>
      </c>
      <c r="PK24" s="165">
        <v>79.666666666666671</v>
      </c>
      <c r="PL24" s="137">
        <v>75.966666666666669</v>
      </c>
      <c r="PM24" s="138">
        <v>77.333333333333329</v>
      </c>
      <c r="PN24" s="138">
        <v>77</v>
      </c>
      <c r="PO24" s="138">
        <v>75</v>
      </c>
      <c r="PP24" s="160">
        <v>70</v>
      </c>
      <c r="PQ24" s="102">
        <v>5.6</v>
      </c>
      <c r="PR24" s="77">
        <v>6.18</v>
      </c>
      <c r="PS24" s="77">
        <v>5.86</v>
      </c>
      <c r="PT24" s="77">
        <v>6.2</v>
      </c>
      <c r="PU24" s="77">
        <v>6.9198506251902634</v>
      </c>
      <c r="PV24" s="73">
        <v>1.0133154477711226</v>
      </c>
      <c r="PW24" s="74">
        <v>0.87631971511927231</v>
      </c>
      <c r="PX24" s="74">
        <v>0.89095497025687198</v>
      </c>
      <c r="PY24" s="77">
        <v>0.89</v>
      </c>
      <c r="PZ24" s="77">
        <v>0.76</v>
      </c>
      <c r="QA24" s="77">
        <v>0.69</v>
      </c>
      <c r="QB24" s="77">
        <v>0.68</v>
      </c>
      <c r="QC24" s="77">
        <v>0.69843933436497541</v>
      </c>
      <c r="QD24" s="73">
        <v>59.873711479302713</v>
      </c>
      <c r="QE24" s="74">
        <v>70.370470524607896</v>
      </c>
      <c r="QF24" s="74">
        <v>80.601861874864682</v>
      </c>
      <c r="QG24" s="77">
        <v>82.48</v>
      </c>
      <c r="QH24" s="77">
        <v>90.53</v>
      </c>
      <c r="QI24" s="77">
        <v>91.98</v>
      </c>
      <c r="QJ24" s="77">
        <v>94.54</v>
      </c>
      <c r="QK24" s="77">
        <v>95.467437697920971</v>
      </c>
      <c r="QL24" s="102">
        <v>9.06</v>
      </c>
      <c r="QM24" s="77">
        <v>8.7100000000000009</v>
      </c>
      <c r="QN24" s="77">
        <v>7.62</v>
      </c>
      <c r="QO24" s="77">
        <v>8.01</v>
      </c>
      <c r="QP24" s="77">
        <v>7.3419597132127006</v>
      </c>
      <c r="QQ24" s="73">
        <v>78.652382751362723</v>
      </c>
      <c r="QR24" s="74">
        <v>85.786911844240137</v>
      </c>
      <c r="QS24" s="74">
        <v>96.308724832214764</v>
      </c>
      <c r="QT24" s="77">
        <v>97.36</v>
      </c>
      <c r="QU24" s="77">
        <v>94.92</v>
      </c>
      <c r="QV24" s="77">
        <v>97.9</v>
      </c>
      <c r="QW24" s="77">
        <v>96.36</v>
      </c>
      <c r="QX24" s="77">
        <v>98.30923860663637</v>
      </c>
      <c r="QY24" s="102">
        <v>75.645756457564573</v>
      </c>
      <c r="QZ24" s="77">
        <v>77.902621722846447</v>
      </c>
      <c r="RA24" s="77">
        <v>79.787234042553195</v>
      </c>
      <c r="RB24" s="77">
        <v>79.35368043087972</v>
      </c>
      <c r="RC24" s="77">
        <v>80.550458715596335</v>
      </c>
      <c r="RD24" s="77">
        <v>82.395644283121598</v>
      </c>
      <c r="RE24" s="77">
        <v>82.584269662921344</v>
      </c>
      <c r="RF24" s="77">
        <v>81.911262798634809</v>
      </c>
      <c r="RG24" s="102">
        <v>72.401128433694055</v>
      </c>
      <c r="RH24" s="77">
        <v>76.390422029332541</v>
      </c>
      <c r="RI24" s="77">
        <v>82.850922789036602</v>
      </c>
      <c r="RJ24" s="77">
        <v>71.73525192429527</v>
      </c>
      <c r="RK24" s="77">
        <v>73.147487482394695</v>
      </c>
      <c r="RL24" s="77">
        <v>76.338216724857674</v>
      </c>
      <c r="RM24" s="77">
        <v>84.718802784859037</v>
      </c>
      <c r="RN24" s="77">
        <v>86.562429568069305</v>
      </c>
      <c r="RO24" s="153">
        <v>8.3333333333333321</v>
      </c>
      <c r="RP24" s="147">
        <v>13.341463414634147</v>
      </c>
      <c r="RQ24" s="147">
        <v>16.968503937007874</v>
      </c>
      <c r="RR24" s="147">
        <v>31.592592592592595</v>
      </c>
      <c r="RS24" s="147">
        <v>17.890243902439025</v>
      </c>
      <c r="RT24" s="147">
        <v>24.960526315789476</v>
      </c>
      <c r="RU24" s="135">
        <v>7928.3644028846038</v>
      </c>
      <c r="RV24" s="134">
        <v>6954.0258126998942</v>
      </c>
      <c r="RW24" s="134">
        <v>5809.9809831634939</v>
      </c>
      <c r="RX24" s="134">
        <v>5317.5741472589762</v>
      </c>
      <c r="RY24" s="134">
        <v>5799.5174109931941</v>
      </c>
      <c r="RZ24" s="134">
        <v>6274.9070654579509</v>
      </c>
      <c r="SA24" s="134">
        <v>4732.6922002120964</v>
      </c>
      <c r="SB24" s="134">
        <v>4330.601092896175</v>
      </c>
      <c r="SC24" s="137">
        <v>13.777472527472527</v>
      </c>
      <c r="SD24" s="138">
        <v>7.9350649350649354</v>
      </c>
      <c r="SE24" s="138">
        <v>8.9543817527010798</v>
      </c>
      <c r="SF24" s="138">
        <v>12.012288786482335</v>
      </c>
      <c r="SG24" s="138">
        <v>9.0519480519480524</v>
      </c>
      <c r="SH24" s="160">
        <v>6.9176755447941884</v>
      </c>
      <c r="SI24" s="137">
        <v>32.490187431043616</v>
      </c>
      <c r="SJ24" s="138">
        <v>25.925607020510473</v>
      </c>
      <c r="SK24" s="138">
        <v>35.958700051098717</v>
      </c>
      <c r="SL24" s="138">
        <v>38.932921965156112</v>
      </c>
      <c r="SM24" s="138">
        <v>43.668884717923341</v>
      </c>
      <c r="SN24" s="138">
        <v>33.14178790041607</v>
      </c>
      <c r="SO24" s="138">
        <v>31.447553559107668</v>
      </c>
      <c r="SP24" s="160">
        <v>26.704627347806724</v>
      </c>
      <c r="SQ24" s="153">
        <v>15.394635561608148</v>
      </c>
      <c r="SR24" s="147">
        <v>16.656804733727814</v>
      </c>
      <c r="SS24" s="147">
        <v>14.7815290013599</v>
      </c>
      <c r="ST24" s="147">
        <v>16.618050030937859</v>
      </c>
      <c r="SU24" s="147">
        <v>15.501823743969878</v>
      </c>
      <c r="SV24" s="135">
        <v>93814.687243341934</v>
      </c>
      <c r="SW24" s="134">
        <v>91726.127583588372</v>
      </c>
      <c r="SX24" s="134">
        <v>73424.857914975422</v>
      </c>
      <c r="SY24" s="134">
        <v>82591.852105759433</v>
      </c>
      <c r="SZ24" s="134">
        <v>66047.974536573456</v>
      </c>
      <c r="TA24" s="134">
        <v>74852.18854358609</v>
      </c>
      <c r="TB24" s="134">
        <v>56919.450585420564</v>
      </c>
      <c r="TC24" s="134">
        <v>46590.775385339446</v>
      </c>
      <c r="TD24" s="137">
        <v>18.5</v>
      </c>
      <c r="TE24" s="138">
        <v>18</v>
      </c>
      <c r="TF24" s="138">
        <v>18.5</v>
      </c>
      <c r="TG24" s="138">
        <v>19.400000000000002</v>
      </c>
      <c r="TH24" s="138">
        <v>20</v>
      </c>
      <c r="TI24" s="165">
        <v>19.8</v>
      </c>
      <c r="TJ24" s="166">
        <v>81</v>
      </c>
      <c r="TK24" s="167">
        <v>84</v>
      </c>
      <c r="TL24" s="167">
        <v>93</v>
      </c>
      <c r="TM24" s="167">
        <v>95</v>
      </c>
      <c r="TN24" s="168">
        <v>97.04</v>
      </c>
      <c r="TO24" s="137">
        <v>12.381554011370815</v>
      </c>
      <c r="TP24" s="138">
        <v>18.746940773372494</v>
      </c>
      <c r="TQ24" s="138">
        <v>18.746940773372494</v>
      </c>
      <c r="TR24" s="160">
        <v>18.881804806277589</v>
      </c>
      <c r="TS24" s="137">
        <v>52.600232178609282</v>
      </c>
      <c r="TT24" s="138">
        <v>55.631340532906179</v>
      </c>
      <c r="TU24" s="138">
        <v>55.631340532906179</v>
      </c>
      <c r="TV24" s="165">
        <v>65.718063932855657</v>
      </c>
    </row>
    <row r="25" spans="1:542" x14ac:dyDescent="0.25">
      <c r="A25" s="169" t="s">
        <v>972</v>
      </c>
      <c r="B25" s="67">
        <v>9604.1773188848019</v>
      </c>
      <c r="C25" s="70">
        <v>9050.5078654106273</v>
      </c>
      <c r="D25" s="70">
        <v>8806.6907460338571</v>
      </c>
      <c r="E25" s="70">
        <v>8832.337566752758</v>
      </c>
      <c r="F25" s="70">
        <v>8438.0485589722866</v>
      </c>
      <c r="G25" s="70">
        <v>8620.1849267556008</v>
      </c>
      <c r="H25" s="269">
        <v>8422.5670735363401</v>
      </c>
      <c r="I25" s="71">
        <v>8314.8264984227135</v>
      </c>
      <c r="J25" s="67">
        <v>10055.867123164748</v>
      </c>
      <c r="K25" s="70">
        <v>10459.339259008961</v>
      </c>
      <c r="L25" s="70">
        <v>10590.544923577258</v>
      </c>
      <c r="M25" s="70">
        <v>11094.866686695608</v>
      </c>
      <c r="N25" s="70">
        <v>11465.696250083543</v>
      </c>
      <c r="O25" s="70">
        <v>12035.394772326241</v>
      </c>
      <c r="P25" s="70">
        <v>12195.932291877391</v>
      </c>
      <c r="Q25" s="78">
        <v>11559.055118110236</v>
      </c>
      <c r="R25" s="67">
        <v>2608.6417499767549</v>
      </c>
      <c r="S25" s="70">
        <v>2693.0887937052184</v>
      </c>
      <c r="T25" s="70">
        <v>2659.0780296377748</v>
      </c>
      <c r="U25" s="70">
        <v>2558.2568533307085</v>
      </c>
      <c r="V25" s="70">
        <v>2811.4639322460466</v>
      </c>
      <c r="W25" s="70">
        <v>3658.9833951771689</v>
      </c>
      <c r="X25" s="269">
        <v>3978.3997023233005</v>
      </c>
      <c r="Y25" s="71">
        <v>3804.9382716049386</v>
      </c>
      <c r="Z25" s="73">
        <v>56</v>
      </c>
      <c r="AA25" s="74">
        <v>59</v>
      </c>
      <c r="AB25" s="75">
        <v>62</v>
      </c>
      <c r="AC25" s="74">
        <v>60</v>
      </c>
      <c r="AD25" s="74">
        <v>64</v>
      </c>
      <c r="AE25" s="75">
        <v>65</v>
      </c>
      <c r="AF25" s="76">
        <v>68</v>
      </c>
      <c r="AG25" s="73">
        <v>26</v>
      </c>
      <c r="AH25" s="74">
        <v>25</v>
      </c>
      <c r="AI25" s="75">
        <v>32</v>
      </c>
      <c r="AJ25" s="74">
        <v>34</v>
      </c>
      <c r="AK25" s="74">
        <v>28</v>
      </c>
      <c r="AL25" s="75">
        <v>39</v>
      </c>
      <c r="AM25" s="76">
        <v>33</v>
      </c>
      <c r="AN25" s="73" t="s">
        <v>1739</v>
      </c>
      <c r="AO25" s="74" t="s">
        <v>1739</v>
      </c>
      <c r="AP25" s="75" t="s">
        <v>1739</v>
      </c>
      <c r="AQ25" s="74" t="s">
        <v>1739</v>
      </c>
      <c r="AR25" s="74" t="s">
        <v>1739</v>
      </c>
      <c r="AS25" s="74" t="s">
        <v>1739</v>
      </c>
      <c r="AT25" s="77" t="s">
        <v>1739</v>
      </c>
      <c r="AU25" s="73" t="s">
        <v>1739</v>
      </c>
      <c r="AV25" s="74" t="s">
        <v>1739</v>
      </c>
      <c r="AW25" s="75" t="s">
        <v>1739</v>
      </c>
      <c r="AX25" s="74" t="s">
        <v>1739</v>
      </c>
      <c r="AY25" s="74" t="s">
        <v>1739</v>
      </c>
      <c r="AZ25" s="75" t="s">
        <v>1739</v>
      </c>
      <c r="BA25" s="76" t="s">
        <v>1739</v>
      </c>
      <c r="BB25" s="67">
        <v>4606.0176113450943</v>
      </c>
      <c r="BC25" s="70">
        <v>2967.1211814779122</v>
      </c>
      <c r="BD25" s="70">
        <v>2387.0560648404603</v>
      </c>
      <c r="BE25" s="70">
        <v>2534.1997412504984</v>
      </c>
      <c r="BF25" s="70">
        <v>2374.7040006788948</v>
      </c>
      <c r="BG25" s="70">
        <v>4248.9005437791493</v>
      </c>
      <c r="BH25" s="70">
        <v>3375.3833926042166</v>
      </c>
      <c r="BI25" s="78" t="s">
        <v>26</v>
      </c>
      <c r="BJ25" s="67">
        <v>499.65144315325631</v>
      </c>
      <c r="BK25" s="70">
        <v>337.78443999163824</v>
      </c>
      <c r="BL25" s="70">
        <v>257.57133684784856</v>
      </c>
      <c r="BM25" s="70">
        <v>225.73411723739699</v>
      </c>
      <c r="BN25" s="70">
        <v>331.69975530364832</v>
      </c>
      <c r="BO25" s="70">
        <v>471.71058482498034</v>
      </c>
      <c r="BP25" s="70">
        <v>367.09539751205989</v>
      </c>
      <c r="BQ25" s="78" t="s">
        <v>26</v>
      </c>
      <c r="BR25" s="80">
        <v>77.777777777777786</v>
      </c>
      <c r="BS25" s="171">
        <v>76.923076923076934</v>
      </c>
      <c r="BT25" s="171">
        <v>70.370370370370367</v>
      </c>
      <c r="BU25" s="171">
        <v>66.666666666666657</v>
      </c>
      <c r="BV25" s="171">
        <v>61.764705882352942</v>
      </c>
      <c r="BW25" s="171">
        <v>71.428571428571431</v>
      </c>
      <c r="BX25" s="171">
        <v>78.94736842105263</v>
      </c>
      <c r="BY25" s="82" t="s">
        <v>26</v>
      </c>
      <c r="BZ25" s="83">
        <v>94.533333333333346</v>
      </c>
      <c r="CA25" s="74">
        <v>93.666666666666671</v>
      </c>
      <c r="CB25" s="74">
        <v>94.666666666666671</v>
      </c>
      <c r="CC25" s="75">
        <v>94.666666666666671</v>
      </c>
      <c r="CD25" s="76">
        <v>91.333333333333329</v>
      </c>
      <c r="CE25" s="73">
        <v>94.1</v>
      </c>
      <c r="CF25" s="74">
        <v>94.2</v>
      </c>
      <c r="CG25" s="75">
        <v>93.8</v>
      </c>
      <c r="CH25" s="74">
        <v>94.6</v>
      </c>
      <c r="CI25" s="74">
        <v>91.1</v>
      </c>
      <c r="CJ25" s="75">
        <v>96.1</v>
      </c>
      <c r="CK25" s="76" t="s">
        <v>26</v>
      </c>
      <c r="CL25" s="84">
        <v>823.92</v>
      </c>
      <c r="CM25" s="85">
        <v>814.44</v>
      </c>
      <c r="CN25" s="86">
        <v>909.2</v>
      </c>
      <c r="CO25" s="85">
        <v>948.03</v>
      </c>
      <c r="CP25" s="85">
        <v>901.97</v>
      </c>
      <c r="CQ25" s="86">
        <v>956.9</v>
      </c>
      <c r="CR25" s="87">
        <v>907.12</v>
      </c>
      <c r="CS25" s="84" t="s">
        <v>1739</v>
      </c>
      <c r="CT25" s="85" t="s">
        <v>1739</v>
      </c>
      <c r="CU25" s="86" t="s">
        <v>1739</v>
      </c>
      <c r="CV25" s="85" t="s">
        <v>1739</v>
      </c>
      <c r="CW25" s="86" t="s">
        <v>1739</v>
      </c>
      <c r="CX25" s="88" t="s">
        <v>1739</v>
      </c>
      <c r="CY25" s="89" t="s">
        <v>1739</v>
      </c>
      <c r="CZ25" s="84">
        <v>903</v>
      </c>
      <c r="DA25" s="85">
        <v>686</v>
      </c>
      <c r="DB25" s="86">
        <v>829</v>
      </c>
      <c r="DC25" s="85">
        <v>1026</v>
      </c>
      <c r="DD25" s="86">
        <v>886</v>
      </c>
      <c r="DE25" s="88">
        <v>997</v>
      </c>
      <c r="DF25" s="89">
        <v>867</v>
      </c>
      <c r="DG25" s="84">
        <v>701</v>
      </c>
      <c r="DH25" s="85">
        <v>787</v>
      </c>
      <c r="DI25" s="86">
        <v>709</v>
      </c>
      <c r="DJ25" s="85">
        <v>811</v>
      </c>
      <c r="DK25" s="86">
        <v>911</v>
      </c>
      <c r="DL25" s="88">
        <v>1109</v>
      </c>
      <c r="DM25" s="89">
        <v>825</v>
      </c>
      <c r="DN25" s="84">
        <v>829</v>
      </c>
      <c r="DO25" s="85">
        <v>871</v>
      </c>
      <c r="DP25" s="86">
        <v>965</v>
      </c>
      <c r="DQ25" s="85">
        <v>956</v>
      </c>
      <c r="DR25" s="86">
        <v>897</v>
      </c>
      <c r="DS25" s="88">
        <v>877</v>
      </c>
      <c r="DT25" s="89">
        <v>935</v>
      </c>
      <c r="DU25" s="84">
        <v>780</v>
      </c>
      <c r="DV25" s="85">
        <v>908</v>
      </c>
      <c r="DW25" s="86">
        <v>1297</v>
      </c>
      <c r="DX25" s="85">
        <v>1067</v>
      </c>
      <c r="DY25" s="86">
        <v>1131</v>
      </c>
      <c r="DZ25" s="88">
        <v>1199</v>
      </c>
      <c r="EA25" s="89">
        <v>1234</v>
      </c>
      <c r="EB25" s="83">
        <v>88.888888888888886</v>
      </c>
      <c r="EC25" s="75">
        <v>76.331360946745562</v>
      </c>
      <c r="ED25" s="75">
        <v>84.357541899441344</v>
      </c>
      <c r="EE25" s="75">
        <v>77.215189873417728</v>
      </c>
      <c r="EF25" s="76" t="s">
        <v>26</v>
      </c>
      <c r="EG25" s="83">
        <v>93.75</v>
      </c>
      <c r="EH25" s="75">
        <v>89.473684210526315</v>
      </c>
      <c r="EI25" s="75">
        <v>90</v>
      </c>
      <c r="EJ25" s="75">
        <v>94.73684210526315</v>
      </c>
      <c r="EK25" s="75">
        <v>90</v>
      </c>
      <c r="EL25" s="75">
        <v>78.94736842105263</v>
      </c>
      <c r="EM25" s="75">
        <v>94.73684210526315</v>
      </c>
      <c r="EN25" s="76">
        <v>90</v>
      </c>
      <c r="EO25" s="83">
        <v>93.1</v>
      </c>
      <c r="EP25" s="75">
        <v>93.8</v>
      </c>
      <c r="EQ25" s="75">
        <v>94.2</v>
      </c>
      <c r="ER25" s="76">
        <v>94.6</v>
      </c>
      <c r="ES25" s="83">
        <v>90.081557484872405</v>
      </c>
      <c r="ET25" s="75" t="s">
        <v>22</v>
      </c>
      <c r="EU25" s="75">
        <v>86.492622020431327</v>
      </c>
      <c r="EV25" s="76">
        <v>90.965867828612929</v>
      </c>
      <c r="EW25" s="83">
        <v>8.0233406272793584</v>
      </c>
      <c r="EX25" s="75">
        <v>4</v>
      </c>
      <c r="EY25" s="75">
        <v>1.9</v>
      </c>
      <c r="EZ25" s="76">
        <v>5.1851851851851851</v>
      </c>
      <c r="FA25" s="93" t="s">
        <v>22</v>
      </c>
      <c r="FB25" s="94">
        <v>0</v>
      </c>
      <c r="FC25" s="94">
        <v>0</v>
      </c>
      <c r="FD25" s="95" t="s">
        <v>22</v>
      </c>
      <c r="FE25" s="83">
        <v>94.1</v>
      </c>
      <c r="FF25" s="75">
        <v>93.8</v>
      </c>
      <c r="FG25" s="76">
        <v>95.3</v>
      </c>
      <c r="FH25" s="96">
        <v>0</v>
      </c>
      <c r="FI25" s="97">
        <v>0</v>
      </c>
      <c r="FJ25" s="97">
        <v>11.76470588235294</v>
      </c>
      <c r="FK25" s="97">
        <v>60</v>
      </c>
      <c r="FL25" s="97">
        <v>62.5</v>
      </c>
      <c r="FM25" s="98" t="s">
        <v>26</v>
      </c>
      <c r="FN25" s="99">
        <v>11.11</v>
      </c>
      <c r="FO25" s="97">
        <v>26.92</v>
      </c>
      <c r="FP25" s="97">
        <v>25.93</v>
      </c>
      <c r="FQ25" s="97">
        <v>38.46</v>
      </c>
      <c r="FR25" s="97">
        <v>41.18</v>
      </c>
      <c r="FS25" s="97">
        <v>42.86</v>
      </c>
      <c r="FT25" s="97">
        <v>18.421052631578945</v>
      </c>
      <c r="FU25" s="98" t="s">
        <v>26</v>
      </c>
      <c r="FV25" s="100">
        <v>5.978473219003301</v>
      </c>
      <c r="FW25" s="76">
        <v>6.0408383508966583</v>
      </c>
      <c r="FX25" s="76">
        <v>5.4033086673708723</v>
      </c>
      <c r="FY25" s="76">
        <v>5.4037893792742633</v>
      </c>
      <c r="FZ25" s="76">
        <v>6.3059845559845566</v>
      </c>
      <c r="GA25" s="76">
        <v>6.3785114393281201</v>
      </c>
      <c r="GB25" s="76">
        <v>5.5528983241045635</v>
      </c>
      <c r="GC25" s="76">
        <v>5.154092347525892</v>
      </c>
      <c r="GD25" s="102">
        <v>28.28282828282828</v>
      </c>
      <c r="GE25" s="103">
        <v>27.173913043478258</v>
      </c>
      <c r="GF25" s="103">
        <v>26.136363636363637</v>
      </c>
      <c r="GG25" s="103">
        <v>25</v>
      </c>
      <c r="GH25" s="103">
        <v>28.260869565217391</v>
      </c>
      <c r="GI25" s="103">
        <v>28.421052631578945</v>
      </c>
      <c r="GJ25" s="103">
        <v>37.168141592920357</v>
      </c>
      <c r="GK25" s="103">
        <v>37.606837606837608</v>
      </c>
      <c r="GL25" s="104">
        <v>8.9549391845989561</v>
      </c>
      <c r="GM25" s="107">
        <v>10.763443897687154</v>
      </c>
      <c r="GN25" s="107">
        <v>10.877192982456137</v>
      </c>
      <c r="GO25" s="108">
        <v>29.730123594603139</v>
      </c>
      <c r="GP25" s="109">
        <v>26.734273114759361</v>
      </c>
      <c r="GQ25" s="109">
        <v>21.811266043483389</v>
      </c>
      <c r="GR25" s="109">
        <v>21.757304117023896</v>
      </c>
      <c r="GS25" s="109">
        <v>20.3144155223175</v>
      </c>
      <c r="GT25" s="109">
        <v>19.689840400000222</v>
      </c>
      <c r="GU25" s="109">
        <v>16.033838266940009</v>
      </c>
      <c r="GV25" s="109">
        <v>16.925599999999999</v>
      </c>
      <c r="GW25" s="102">
        <v>7.9407367953839323</v>
      </c>
      <c r="GX25" s="77">
        <v>6.5924528301886793</v>
      </c>
      <c r="GY25" s="77">
        <v>7.0228136882129277</v>
      </c>
      <c r="GZ25" s="77">
        <v>6.6730927018367234</v>
      </c>
      <c r="HA25" s="77">
        <v>6.4838586970440728</v>
      </c>
      <c r="HB25" s="77">
        <v>8.1125597728631202</v>
      </c>
      <c r="HC25" s="77">
        <v>6.2027777777777775</v>
      </c>
      <c r="HD25" s="77">
        <v>8.6563706563706564</v>
      </c>
      <c r="HE25" s="102">
        <v>9.5562405169033546</v>
      </c>
      <c r="HF25" s="77">
        <v>9.7354385964912282</v>
      </c>
      <c r="HG25" s="77">
        <v>9.1981599433828727</v>
      </c>
      <c r="HH25" s="77">
        <v>8.9523662029478324</v>
      </c>
      <c r="HI25" s="77">
        <v>8.8007795652256782</v>
      </c>
      <c r="HJ25" s="77">
        <v>9.2696774280770065</v>
      </c>
      <c r="HK25" s="77">
        <v>9.4948700410396718</v>
      </c>
      <c r="HL25" s="77">
        <v>8.9780370624571031</v>
      </c>
      <c r="HM25" s="102">
        <v>97.564300576749005</v>
      </c>
      <c r="HN25" s="77">
        <v>97.528498636846905</v>
      </c>
      <c r="HO25" s="77">
        <v>98.081475625767609</v>
      </c>
      <c r="HP25" s="77">
        <v>97.718648679255637</v>
      </c>
      <c r="HQ25" s="77">
        <v>97.822921722249191</v>
      </c>
      <c r="HR25" s="77">
        <v>97.970865150033902</v>
      </c>
      <c r="HS25" s="77">
        <v>97.950085836346304</v>
      </c>
      <c r="HT25" s="77">
        <v>97.915739922214172</v>
      </c>
      <c r="HU25" s="102">
        <v>77.688177072613996</v>
      </c>
      <c r="HV25" s="77">
        <v>79.646073167164616</v>
      </c>
      <c r="HW25" s="77">
        <v>78.448204874835312</v>
      </c>
      <c r="HX25" s="77">
        <v>76.8784269617787</v>
      </c>
      <c r="HY25" s="77">
        <v>77.160986592979214</v>
      </c>
      <c r="HZ25" s="77">
        <v>79.206768905341079</v>
      </c>
      <c r="IA25" s="77">
        <v>79.990539262062441</v>
      </c>
      <c r="IB25" s="77">
        <v>81.097560975609767</v>
      </c>
      <c r="IC25" s="121">
        <v>30.32907810381603</v>
      </c>
      <c r="ID25" s="122">
        <v>31.474875516801376</v>
      </c>
      <c r="IE25" s="122">
        <v>34.369997880607393</v>
      </c>
      <c r="IF25" s="122">
        <v>25.370383138405888</v>
      </c>
      <c r="IG25" s="122">
        <v>26.553515812221558</v>
      </c>
      <c r="IH25" s="122">
        <v>41.735504002848238</v>
      </c>
      <c r="II25" s="122">
        <v>36.093447669525901</v>
      </c>
      <c r="IJ25" s="122">
        <v>37.330413478058325</v>
      </c>
      <c r="IK25" s="112">
        <v>1.596659297469909</v>
      </c>
      <c r="IL25" s="98">
        <v>1.5778357559945337</v>
      </c>
      <c r="IM25" s="98">
        <v>2.6462560816423402</v>
      </c>
      <c r="IN25" s="76">
        <v>2.8656126482213438</v>
      </c>
      <c r="IO25" s="76">
        <v>3.4379755396494391</v>
      </c>
      <c r="IP25" s="76">
        <v>4.4307028989618198</v>
      </c>
      <c r="IQ25" s="76">
        <v>5.1505087247614529</v>
      </c>
      <c r="IR25" s="76">
        <v>6.3877251210620827</v>
      </c>
      <c r="IS25" s="115">
        <v>68.827160493827151</v>
      </c>
      <c r="IT25" s="116">
        <v>67.628205128205138</v>
      </c>
      <c r="IU25" s="116">
        <v>67.637540453074436</v>
      </c>
      <c r="IV25" s="116">
        <v>70.467836257309941</v>
      </c>
      <c r="IW25" s="116">
        <v>71.629213483146074</v>
      </c>
      <c r="IX25" s="116">
        <v>67.41935483870968</v>
      </c>
      <c r="IY25" s="116">
        <v>64.808362369337985</v>
      </c>
      <c r="IZ25" s="117">
        <v>67.543900000000008</v>
      </c>
      <c r="JA25" s="73">
        <v>92.263400000000004</v>
      </c>
      <c r="JB25" s="74">
        <v>86.393434619020397</v>
      </c>
      <c r="JC25" s="77">
        <v>94.32</v>
      </c>
      <c r="JD25" s="73">
        <v>97.628399999999999</v>
      </c>
      <c r="JE25" s="74">
        <v>86.680735128657162</v>
      </c>
      <c r="JF25" s="77">
        <v>96.57</v>
      </c>
      <c r="JG25" s="67">
        <v>1017.4133293844983</v>
      </c>
      <c r="JH25" s="70">
        <v>941.76001414020891</v>
      </c>
      <c r="JI25" s="70">
        <v>1027.2931356909917</v>
      </c>
      <c r="JJ25" s="70">
        <v>886.49799142254403</v>
      </c>
      <c r="JK25" s="70">
        <v>953.795435511395</v>
      </c>
      <c r="JL25" s="70">
        <v>777.17072998765354</v>
      </c>
      <c r="JM25" s="70">
        <v>744.10747755154046</v>
      </c>
      <c r="JN25" s="71">
        <v>870.62937062937067</v>
      </c>
      <c r="JO25" s="121">
        <v>3.9737945416768836</v>
      </c>
      <c r="JP25" s="122">
        <v>4.0842952014355101</v>
      </c>
      <c r="JQ25" s="122">
        <v>1.6841054821466237</v>
      </c>
      <c r="JR25" s="122">
        <v>1.2507319098587517</v>
      </c>
      <c r="JS25" s="122">
        <v>1.277720567709274</v>
      </c>
      <c r="JT25" s="122">
        <v>1.4728422879769654</v>
      </c>
      <c r="JU25" s="122">
        <v>1.1918806994579374</v>
      </c>
      <c r="JV25" s="109">
        <v>1.0741311128503261</v>
      </c>
      <c r="JW25" s="121">
        <v>7.5933838348797114</v>
      </c>
      <c r="JX25" s="122">
        <v>7.8065716487253329</v>
      </c>
      <c r="JY25" s="122">
        <v>6.7702085585501441</v>
      </c>
      <c r="JZ25" s="122">
        <v>7.0880284789356693</v>
      </c>
      <c r="KA25" s="122">
        <v>7.6266915617807545</v>
      </c>
      <c r="KB25" s="122">
        <v>2.8765805570299801</v>
      </c>
      <c r="KC25" s="275">
        <v>2.544208046476891</v>
      </c>
      <c r="KD25" s="123">
        <v>2.6510653043510439</v>
      </c>
      <c r="KE25" s="121">
        <v>9.2971930286695557</v>
      </c>
      <c r="KF25" s="122">
        <v>7.063848570590646</v>
      </c>
      <c r="KG25" s="122">
        <v>9.539121367596719</v>
      </c>
      <c r="KH25" s="122">
        <v>9.4240619231170228</v>
      </c>
      <c r="KI25" s="122">
        <v>6.1087940068929765</v>
      </c>
      <c r="KJ25" s="122">
        <v>5.734242017320792</v>
      </c>
      <c r="KK25" s="200">
        <v>4.8216460589262979</v>
      </c>
      <c r="KL25" s="109">
        <v>4.8215473287519393</v>
      </c>
      <c r="KM25" s="67">
        <v>19868.784985618895</v>
      </c>
      <c r="KN25" s="70">
        <v>16329.451439148528</v>
      </c>
      <c r="KO25" s="70">
        <v>12473.670433103191</v>
      </c>
      <c r="KP25" s="70">
        <v>13557.341834762792</v>
      </c>
      <c r="KQ25" s="70">
        <v>20278.326301641329</v>
      </c>
      <c r="KR25" s="70">
        <v>16342.107367520433</v>
      </c>
      <c r="KS25" s="70">
        <v>16835.382302734728</v>
      </c>
      <c r="KT25" s="78">
        <v>16409.090909090908</v>
      </c>
      <c r="KU25" s="73">
        <v>93.266666666666666</v>
      </c>
      <c r="KV25" s="74">
        <v>94.333333333333329</v>
      </c>
      <c r="KW25" s="75">
        <v>95.666666666666671</v>
      </c>
      <c r="KX25" s="74">
        <v>94</v>
      </c>
      <c r="KY25" s="77">
        <v>93.333333333333329</v>
      </c>
      <c r="KZ25" s="73">
        <v>91.399999999999991</v>
      </c>
      <c r="LA25" s="74">
        <v>91.333333333333329</v>
      </c>
      <c r="LB25" s="75">
        <v>91.333333333333329</v>
      </c>
      <c r="LC25" s="74">
        <v>90.333333333333329</v>
      </c>
      <c r="LD25" s="124">
        <v>88</v>
      </c>
      <c r="LE25" s="73">
        <v>87.473118279569874</v>
      </c>
      <c r="LF25" s="74">
        <v>93</v>
      </c>
      <c r="LG25" s="75">
        <v>94</v>
      </c>
      <c r="LH25" s="74">
        <v>93.333333333333329</v>
      </c>
      <c r="LI25" s="124">
        <v>90.333333333333329</v>
      </c>
      <c r="LJ25" s="73">
        <v>90.133333333333326</v>
      </c>
      <c r="LK25" s="74">
        <v>94</v>
      </c>
      <c r="LL25" s="75">
        <v>94</v>
      </c>
      <c r="LM25" s="74">
        <v>93.333333333333329</v>
      </c>
      <c r="LN25" s="77">
        <v>90</v>
      </c>
      <c r="LO25" s="121">
        <v>58.370079984869079</v>
      </c>
      <c r="LP25" s="122">
        <v>59.239602332209195</v>
      </c>
      <c r="LQ25" s="122">
        <v>50.095998916764565</v>
      </c>
      <c r="LR25" s="122">
        <v>48.190649950641202</v>
      </c>
      <c r="LS25" s="122">
        <v>46.034456973428753</v>
      </c>
      <c r="LT25" s="122">
        <v>47.995915241256064</v>
      </c>
      <c r="LU25" s="121">
        <v>125.35531273699081</v>
      </c>
      <c r="LV25" s="122">
        <v>119.98849389581225</v>
      </c>
      <c r="LW25" s="122">
        <v>139.90111991067099</v>
      </c>
      <c r="LX25" s="122">
        <v>136.07303597695125</v>
      </c>
      <c r="LY25" s="122">
        <v>131.26396588423395</v>
      </c>
      <c r="LZ25" s="122">
        <v>141.43477150880776</v>
      </c>
      <c r="MA25" s="67">
        <v>22428.908541188841</v>
      </c>
      <c r="MB25" s="70">
        <v>14247.172396572541</v>
      </c>
      <c r="MC25" s="70">
        <v>15491.493924982993</v>
      </c>
      <c r="MD25" s="70">
        <v>14641.929181543816</v>
      </c>
      <c r="ME25" s="70">
        <v>14831.8693573156</v>
      </c>
      <c r="MF25" s="70">
        <v>13794.661219054013</v>
      </c>
      <c r="MG25" s="70">
        <v>16975.288526857177</v>
      </c>
      <c r="MH25" s="70">
        <v>13636.363636363636</v>
      </c>
      <c r="MI25" s="73">
        <v>99.199999999999989</v>
      </c>
      <c r="MJ25" s="74">
        <v>98.8</v>
      </c>
      <c r="MK25" s="75">
        <v>98.4</v>
      </c>
      <c r="ML25" s="74">
        <v>100</v>
      </c>
      <c r="MM25" s="74">
        <v>100</v>
      </c>
      <c r="MN25" s="75">
        <v>98.7</v>
      </c>
      <c r="MO25" s="74">
        <v>99.378881987577643</v>
      </c>
      <c r="MP25" s="77">
        <v>98.214285714285708</v>
      </c>
      <c r="MQ25" s="67">
        <v>5025.0659425698914</v>
      </c>
      <c r="MR25" s="70">
        <v>4489.4016916084502</v>
      </c>
      <c r="MS25" s="70">
        <v>3427.7519558277104</v>
      </c>
      <c r="MT25" s="70">
        <v>4277.9253244991096</v>
      </c>
      <c r="MU25" s="70">
        <v>3470.3830478586851</v>
      </c>
      <c r="MV25" s="70">
        <v>4721.2741376213444</v>
      </c>
      <c r="MW25" s="70">
        <v>6944.9577930058995</v>
      </c>
      <c r="MX25" s="70">
        <v>6681.4963789093044</v>
      </c>
      <c r="MY25" s="73">
        <v>24.35421527265871</v>
      </c>
      <c r="MZ25" s="74">
        <v>18.09372802037678</v>
      </c>
      <c r="NA25" s="74">
        <v>18.55</v>
      </c>
      <c r="NB25" s="74">
        <v>16.830000000000002</v>
      </c>
      <c r="NC25" s="74">
        <v>18.01699260752612</v>
      </c>
      <c r="ND25" s="74">
        <v>20.350083283696573</v>
      </c>
      <c r="NE25" s="74">
        <v>22.067139345376109</v>
      </c>
      <c r="NF25" s="126">
        <v>22.391906605487875</v>
      </c>
      <c r="NG25" s="73">
        <v>29.335431605835048</v>
      </c>
      <c r="NH25" s="74">
        <v>22.989012857855951</v>
      </c>
      <c r="NI25" s="74">
        <v>21.9</v>
      </c>
      <c r="NJ25" s="74">
        <v>20.95</v>
      </c>
      <c r="NK25" s="74">
        <v>19.06906461440181</v>
      </c>
      <c r="NL25" s="74">
        <v>18.401263998752192</v>
      </c>
      <c r="NM25" s="74">
        <v>17.964467963594846</v>
      </c>
      <c r="NN25" s="126">
        <v>20.917163925290843</v>
      </c>
      <c r="NO25" s="73">
        <v>17.358772054715271</v>
      </c>
      <c r="NP25" s="74">
        <v>14.2</v>
      </c>
      <c r="NQ25" s="74">
        <v>12.24</v>
      </c>
      <c r="NR25" s="74">
        <v>11.52</v>
      </c>
      <c r="NS25" s="74">
        <v>14.414854401260007</v>
      </c>
      <c r="NT25" s="74">
        <v>14.971292160158818</v>
      </c>
      <c r="NU25" s="74">
        <v>15.49355618826187</v>
      </c>
      <c r="NV25" s="126">
        <v>16.242949791905311</v>
      </c>
      <c r="NW25" s="73">
        <v>23.900536991213915</v>
      </c>
      <c r="NX25" s="74">
        <v>24.471840770797058</v>
      </c>
      <c r="NY25" s="74">
        <v>23.37</v>
      </c>
      <c r="NZ25" s="74">
        <v>23.9</v>
      </c>
      <c r="OA25" s="74">
        <v>25.877081521181637</v>
      </c>
      <c r="OB25" s="74">
        <v>24.985992958535245</v>
      </c>
      <c r="OC25" s="74">
        <v>24.336452333438192</v>
      </c>
      <c r="OD25" s="76">
        <v>19.606652476347438</v>
      </c>
      <c r="OE25" s="67">
        <v>42297.693526807729</v>
      </c>
      <c r="OF25" s="70">
        <v>44714.202598473828</v>
      </c>
      <c r="OG25" s="70">
        <v>35409.128971389699</v>
      </c>
      <c r="OH25" s="70">
        <v>34608.196247285385</v>
      </c>
      <c r="OI25" s="70">
        <v>32192.450867353858</v>
      </c>
      <c r="OJ25" s="70">
        <v>33212.929973401828</v>
      </c>
      <c r="OK25" s="70">
        <v>30639.463082816394</v>
      </c>
      <c r="OL25" s="70">
        <v>34363.636363636368</v>
      </c>
      <c r="OM25" s="67">
        <v>8651.094010055438</v>
      </c>
      <c r="ON25" s="70">
        <v>8331.602800272407</v>
      </c>
      <c r="OO25" s="70">
        <v>7440.2492185878264</v>
      </c>
      <c r="OP25" s="70">
        <v>7882.6635537451511</v>
      </c>
      <c r="OQ25" s="70">
        <v>7508.3006945714442</v>
      </c>
      <c r="OR25" s="70">
        <v>8727.2727272727279</v>
      </c>
      <c r="OS25" s="67">
        <v>26758.034961334262</v>
      </c>
      <c r="OT25" s="70">
        <v>26276.593447012976</v>
      </c>
      <c r="OU25" s="70">
        <v>24752.201648766033</v>
      </c>
      <c r="OV25" s="70">
        <v>25330.266419656677</v>
      </c>
      <c r="OW25" s="70">
        <v>23131.162388244949</v>
      </c>
      <c r="OX25" s="70">
        <v>25636.363636363636</v>
      </c>
      <c r="OY25" s="73">
        <v>29.409125865162778</v>
      </c>
      <c r="OZ25" s="74">
        <v>30.067188703716347</v>
      </c>
      <c r="PA25" s="74">
        <v>22.491670211728621</v>
      </c>
      <c r="PB25" s="74">
        <v>30.766498080191713</v>
      </c>
      <c r="PC25" s="74">
        <v>17.3</v>
      </c>
      <c r="PD25" s="74">
        <v>19.224407474202046</v>
      </c>
      <c r="PE25" s="75">
        <v>19.392399192184673</v>
      </c>
      <c r="PF25" s="126">
        <v>18.332098536766068</v>
      </c>
      <c r="PG25" s="73">
        <v>81.966666666666669</v>
      </c>
      <c r="PH25" s="74">
        <v>75.333333333333329</v>
      </c>
      <c r="PI25" s="74">
        <v>71</v>
      </c>
      <c r="PJ25" s="74">
        <v>76.666666666666671</v>
      </c>
      <c r="PK25" s="124">
        <v>81</v>
      </c>
      <c r="PL25" s="73">
        <v>82.7</v>
      </c>
      <c r="PM25" s="74">
        <v>83.333333333333329</v>
      </c>
      <c r="PN25" s="74">
        <v>79</v>
      </c>
      <c r="PO25" s="74">
        <v>80.333333333333329</v>
      </c>
      <c r="PP25" s="77">
        <v>78.666666666666671</v>
      </c>
      <c r="PQ25" s="102">
        <v>5.81</v>
      </c>
      <c r="PR25" s="77">
        <v>6.57</v>
      </c>
      <c r="PS25" s="77">
        <v>6.74</v>
      </c>
      <c r="PT25" s="77">
        <v>7.99</v>
      </c>
      <c r="PU25" s="77">
        <v>8.3847770586914887</v>
      </c>
      <c r="PV25" s="73">
        <v>2.8715435415219313</v>
      </c>
      <c r="PW25" s="74">
        <v>1.4575341639372186</v>
      </c>
      <c r="PX25" s="74">
        <v>4.1491178331787877</v>
      </c>
      <c r="PY25" s="77">
        <v>3.48</v>
      </c>
      <c r="PZ25" s="77">
        <v>1.61</v>
      </c>
      <c r="QA25" s="77">
        <v>1.55</v>
      </c>
      <c r="QB25" s="77">
        <v>2.06</v>
      </c>
      <c r="QC25" s="77">
        <v>1.7758490726351148</v>
      </c>
      <c r="QD25" s="73">
        <v>22.433460076045627</v>
      </c>
      <c r="QE25" s="74">
        <v>39.047619047619051</v>
      </c>
      <c r="QF25" s="74">
        <v>71.156004489337818</v>
      </c>
      <c r="QG25" s="77">
        <v>80.349999999999994</v>
      </c>
      <c r="QH25" s="77">
        <v>85.11</v>
      </c>
      <c r="QI25" s="77">
        <v>85.82</v>
      </c>
      <c r="QJ25" s="77">
        <v>89.51</v>
      </c>
      <c r="QK25" s="77">
        <v>91.74503657262278</v>
      </c>
      <c r="QL25" s="102">
        <v>10.66</v>
      </c>
      <c r="QM25" s="77">
        <v>11.26</v>
      </c>
      <c r="QN25" s="77">
        <v>11.24</v>
      </c>
      <c r="QO25" s="77">
        <v>11.67</v>
      </c>
      <c r="QP25" s="77">
        <v>10.943765281173594</v>
      </c>
      <c r="QQ25" s="73">
        <v>30.544993662864385</v>
      </c>
      <c r="QR25" s="74">
        <v>42.857142857142854</v>
      </c>
      <c r="QS25" s="74">
        <v>74.523007856341195</v>
      </c>
      <c r="QT25" s="77">
        <v>89.07</v>
      </c>
      <c r="QU25" s="77">
        <v>90.72</v>
      </c>
      <c r="QV25" s="77">
        <v>89.05</v>
      </c>
      <c r="QW25" s="77">
        <v>91.98</v>
      </c>
      <c r="QX25" s="77">
        <v>94.148380355276913</v>
      </c>
      <c r="QY25" s="102">
        <v>89.705882352941174</v>
      </c>
      <c r="QZ25" s="77">
        <v>87.745098039215691</v>
      </c>
      <c r="RA25" s="77">
        <v>86.138613861386133</v>
      </c>
      <c r="RB25" s="77">
        <v>83.663366336633658</v>
      </c>
      <c r="RC25" s="77">
        <v>83.040935672514621</v>
      </c>
      <c r="RD25" s="77">
        <v>84.482758620689651</v>
      </c>
      <c r="RE25" s="77">
        <v>84.571428571428569</v>
      </c>
      <c r="RF25" s="77">
        <v>86.772486772486772</v>
      </c>
      <c r="RG25" s="102">
        <v>81.606993181311921</v>
      </c>
      <c r="RH25" s="77">
        <v>84.418746195982962</v>
      </c>
      <c r="RI25" s="77">
        <v>80.293094098208911</v>
      </c>
      <c r="RJ25" s="77">
        <v>95.791426885238337</v>
      </c>
      <c r="RK25" s="77">
        <v>95.983744324310763</v>
      </c>
      <c r="RL25" s="77">
        <v>96.100991471616354</v>
      </c>
      <c r="RM25" s="77">
        <v>96.035550804686636</v>
      </c>
      <c r="RN25" s="77">
        <v>96.200471297038604</v>
      </c>
      <c r="RO25" s="100" t="s">
        <v>1739</v>
      </c>
      <c r="RP25" s="76">
        <v>6</v>
      </c>
      <c r="RQ25" s="76">
        <v>16</v>
      </c>
      <c r="RR25" s="76">
        <v>6</v>
      </c>
      <c r="RS25" s="76">
        <v>2</v>
      </c>
      <c r="RT25" s="76">
        <v>4</v>
      </c>
      <c r="RU25" s="67">
        <v>4334.92733985627</v>
      </c>
      <c r="RV25" s="70">
        <v>6057.5988572002416</v>
      </c>
      <c r="RW25" s="70">
        <v>5290.907629591894</v>
      </c>
      <c r="RX25" s="70">
        <v>5996.0399299495521</v>
      </c>
      <c r="RY25" s="70">
        <v>3753.7586126108172</v>
      </c>
      <c r="RZ25" s="70">
        <v>3493.4464357568008</v>
      </c>
      <c r="SA25" s="70">
        <v>3283.9784459084135</v>
      </c>
      <c r="SB25" s="70">
        <v>4268.0722891566265</v>
      </c>
      <c r="SC25" s="73">
        <v>9.1806722689075624</v>
      </c>
      <c r="SD25" s="74">
        <v>16.550420168067227</v>
      </c>
      <c r="SE25" s="74">
        <v>14.823529411764707</v>
      </c>
      <c r="SF25" s="74">
        <v>8.981203007518797</v>
      </c>
      <c r="SG25" s="74">
        <v>7.9702380952380949</v>
      </c>
      <c r="SH25" s="77">
        <v>8.9206349206349209</v>
      </c>
      <c r="SI25" s="73">
        <v>40.394429491508888</v>
      </c>
      <c r="SJ25" s="74">
        <v>33.321516318710522</v>
      </c>
      <c r="SK25" s="74">
        <v>22.023293756701154</v>
      </c>
      <c r="SL25" s="74">
        <v>25.666851460571781</v>
      </c>
      <c r="SM25" s="74">
        <v>39.84766688508104</v>
      </c>
      <c r="SN25" s="74">
        <v>45.947627882138079</v>
      </c>
      <c r="SO25" s="74">
        <v>40.912232654615636</v>
      </c>
      <c r="SP25" s="77">
        <v>40.961338795778268</v>
      </c>
      <c r="SQ25" s="100">
        <v>22.263450834879404</v>
      </c>
      <c r="SR25" s="76">
        <v>22.242817423540316</v>
      </c>
      <c r="SS25" s="76">
        <v>19.843101061375176</v>
      </c>
      <c r="ST25" s="76">
        <v>22.425629290617849</v>
      </c>
      <c r="SU25" s="76">
        <v>21.818181818181817</v>
      </c>
      <c r="SV25" s="67">
        <v>108860.90597162621</v>
      </c>
      <c r="SW25" s="70">
        <v>104059.15531188944</v>
      </c>
      <c r="SX25" s="70">
        <v>144855.52761023061</v>
      </c>
      <c r="SY25" s="70">
        <v>132221.0574575775</v>
      </c>
      <c r="SZ25" s="70">
        <v>187221.95746119693</v>
      </c>
      <c r="TA25" s="70">
        <v>150972.23306288733</v>
      </c>
      <c r="TB25" s="70">
        <v>126475.22660669417</v>
      </c>
      <c r="TC25" s="70">
        <v>156818.18181818182</v>
      </c>
      <c r="TD25" s="73" t="s">
        <v>22</v>
      </c>
      <c r="TE25" s="74" t="s">
        <v>22</v>
      </c>
      <c r="TF25" s="74" t="s">
        <v>22</v>
      </c>
      <c r="TG25" s="74" t="s">
        <v>22</v>
      </c>
      <c r="TH25" s="74" t="s">
        <v>22</v>
      </c>
      <c r="TI25" s="124" t="s">
        <v>22</v>
      </c>
      <c r="TJ25" s="128">
        <v>0</v>
      </c>
      <c r="TK25" s="129">
        <v>19</v>
      </c>
      <c r="TL25" s="129">
        <v>47</v>
      </c>
      <c r="TM25" s="129">
        <v>63</v>
      </c>
      <c r="TN25" s="130">
        <v>66.34</v>
      </c>
      <c r="TO25" s="73">
        <v>7.3033707865168536</v>
      </c>
      <c r="TP25" s="74">
        <v>5.46875</v>
      </c>
      <c r="TQ25" s="74">
        <v>6.9444444444444446</v>
      </c>
      <c r="TR25" s="77" t="s">
        <v>1739</v>
      </c>
      <c r="TS25" s="73">
        <v>79.294117647058826</v>
      </c>
      <c r="TT25" s="74">
        <v>79.294117647058826</v>
      </c>
      <c r="TU25" s="74">
        <v>7.3029772329246931</v>
      </c>
      <c r="TV25" s="124">
        <v>7.3029772329246931</v>
      </c>
    </row>
    <row r="26" spans="1:542" x14ac:dyDescent="0.25">
      <c r="A26" s="131" t="s">
        <v>973</v>
      </c>
      <c r="B26" s="67">
        <v>5155.6542299414405</v>
      </c>
      <c r="C26" s="134">
        <v>5326.0441245122393</v>
      </c>
      <c r="D26" s="134">
        <v>5145.5137748330917</v>
      </c>
      <c r="E26" s="134">
        <v>5155.9757151972617</v>
      </c>
      <c r="F26" s="134">
        <v>5000.9575886127323</v>
      </c>
      <c r="G26" s="134">
        <v>5072.4867859111491</v>
      </c>
      <c r="H26" s="268">
        <v>5338.9017047312327</v>
      </c>
      <c r="I26" s="71">
        <v>5261.1111111111113</v>
      </c>
      <c r="J26" s="135">
        <v>7471.9602385663775</v>
      </c>
      <c r="K26" s="134">
        <v>7005.4602793394952</v>
      </c>
      <c r="L26" s="134">
        <v>6990.2066458606096</v>
      </c>
      <c r="M26" s="134">
        <v>7099.8893064181666</v>
      </c>
      <c r="N26" s="134">
        <v>7014.485269341375</v>
      </c>
      <c r="O26" s="134">
        <v>7370.2057605838445</v>
      </c>
      <c r="P26" s="134">
        <v>7688.7690300616441</v>
      </c>
      <c r="Q26" s="78">
        <v>7548.6916644186676</v>
      </c>
      <c r="R26" s="135">
        <v>3973.2282759546943</v>
      </c>
      <c r="S26" s="134">
        <v>2955.7789842257575</v>
      </c>
      <c r="T26" s="134">
        <v>3108.7673894539453</v>
      </c>
      <c r="U26" s="134">
        <v>3044.6587030568944</v>
      </c>
      <c r="V26" s="134">
        <v>3303.6625943091431</v>
      </c>
      <c r="W26" s="134">
        <v>3782.1870195375041</v>
      </c>
      <c r="X26" s="268">
        <v>5093.191969008637</v>
      </c>
      <c r="Y26" s="71">
        <v>4735.7898863190903</v>
      </c>
      <c r="Z26" s="137">
        <v>57</v>
      </c>
      <c r="AA26" s="138">
        <v>58</v>
      </c>
      <c r="AB26" s="139">
        <v>56</v>
      </c>
      <c r="AC26" s="138">
        <v>65</v>
      </c>
      <c r="AD26" s="138">
        <v>62</v>
      </c>
      <c r="AE26" s="139">
        <v>63</v>
      </c>
      <c r="AF26" s="76">
        <v>64</v>
      </c>
      <c r="AG26" s="137">
        <v>30</v>
      </c>
      <c r="AH26" s="138">
        <v>31</v>
      </c>
      <c r="AI26" s="139">
        <v>32</v>
      </c>
      <c r="AJ26" s="138">
        <v>37</v>
      </c>
      <c r="AK26" s="138">
        <v>36</v>
      </c>
      <c r="AL26" s="139">
        <v>36</v>
      </c>
      <c r="AM26" s="76">
        <v>33</v>
      </c>
      <c r="AN26" s="137">
        <v>26</v>
      </c>
      <c r="AO26" s="138">
        <v>33</v>
      </c>
      <c r="AP26" s="139">
        <v>36</v>
      </c>
      <c r="AQ26" s="138">
        <v>39</v>
      </c>
      <c r="AR26" s="138">
        <v>32</v>
      </c>
      <c r="AS26" s="138">
        <v>31</v>
      </c>
      <c r="AT26" s="77">
        <v>36</v>
      </c>
      <c r="AU26" s="137">
        <v>10</v>
      </c>
      <c r="AV26" s="138">
        <v>10</v>
      </c>
      <c r="AW26" s="139">
        <v>12</v>
      </c>
      <c r="AX26" s="138">
        <v>15</v>
      </c>
      <c r="AY26" s="138">
        <v>10</v>
      </c>
      <c r="AZ26" s="139">
        <v>10</v>
      </c>
      <c r="BA26" s="76">
        <v>13</v>
      </c>
      <c r="BB26" s="135">
        <v>1567.624373954678</v>
      </c>
      <c r="BC26" s="134">
        <v>3148.87800802827</v>
      </c>
      <c r="BD26" s="134">
        <v>3597.1572600518402</v>
      </c>
      <c r="BE26" s="134">
        <v>3608.8481336001819</v>
      </c>
      <c r="BF26" s="134">
        <v>3358.6763483768109</v>
      </c>
      <c r="BG26" s="134">
        <v>3846.9060904457583</v>
      </c>
      <c r="BH26" s="134">
        <v>3338.9606905069541</v>
      </c>
      <c r="BI26" s="78" t="s">
        <v>26</v>
      </c>
      <c r="BJ26" s="135">
        <v>303.44531528702174</v>
      </c>
      <c r="BK26" s="134">
        <v>264.46568211647821</v>
      </c>
      <c r="BL26" s="134">
        <v>310.77904812270503</v>
      </c>
      <c r="BM26" s="134">
        <v>316.20585947727284</v>
      </c>
      <c r="BN26" s="134">
        <v>314.54096685167792</v>
      </c>
      <c r="BO26" s="134">
        <v>284.60783772435985</v>
      </c>
      <c r="BP26" s="134">
        <v>358.19372148201489</v>
      </c>
      <c r="BQ26" s="78" t="s">
        <v>26</v>
      </c>
      <c r="BR26" s="140">
        <v>91.044776119402982</v>
      </c>
      <c r="BS26" s="141">
        <v>91.928251121076229</v>
      </c>
      <c r="BT26" s="141">
        <v>93.670886075949369</v>
      </c>
      <c r="BU26" s="141">
        <v>92.276422764227632</v>
      </c>
      <c r="BV26" s="141">
        <v>92.156862745098039</v>
      </c>
      <c r="BW26" s="141">
        <v>93.706293706293707</v>
      </c>
      <c r="BX26" s="141">
        <v>91.814946619217082</v>
      </c>
      <c r="BY26" s="82" t="s">
        <v>26</v>
      </c>
      <c r="BZ26" s="142">
        <v>83.966666666666669</v>
      </c>
      <c r="CA26" s="138">
        <v>85.333333333333329</v>
      </c>
      <c r="CB26" s="138">
        <v>83.666666666666671</v>
      </c>
      <c r="CC26" s="139">
        <v>83.333333333333329</v>
      </c>
      <c r="CD26" s="76">
        <v>78.666666666666671</v>
      </c>
      <c r="CE26" s="137">
        <v>93.2</v>
      </c>
      <c r="CF26" s="138">
        <v>92.4</v>
      </c>
      <c r="CG26" s="139">
        <v>93.8</v>
      </c>
      <c r="CH26" s="138">
        <v>92.1</v>
      </c>
      <c r="CI26" s="138">
        <v>95</v>
      </c>
      <c r="CJ26" s="139">
        <v>94.5</v>
      </c>
      <c r="CK26" s="76" t="s">
        <v>26</v>
      </c>
      <c r="CL26" s="143">
        <v>872.45</v>
      </c>
      <c r="CM26" s="144">
        <v>887.64</v>
      </c>
      <c r="CN26" s="145">
        <v>875.31</v>
      </c>
      <c r="CO26" s="144">
        <v>982.46</v>
      </c>
      <c r="CP26" s="144">
        <v>943.6</v>
      </c>
      <c r="CQ26" s="145">
        <v>945.94</v>
      </c>
      <c r="CR26" s="87">
        <v>924.52</v>
      </c>
      <c r="CS26" s="143">
        <v>430</v>
      </c>
      <c r="CT26" s="144">
        <v>528</v>
      </c>
      <c r="CU26" s="145">
        <v>551</v>
      </c>
      <c r="CV26" s="144">
        <v>534</v>
      </c>
      <c r="CW26" s="145">
        <v>528</v>
      </c>
      <c r="CX26" s="146">
        <v>558</v>
      </c>
      <c r="CY26" s="89">
        <v>545</v>
      </c>
      <c r="CZ26" s="143">
        <v>635</v>
      </c>
      <c r="DA26" s="144">
        <v>590</v>
      </c>
      <c r="DB26" s="145">
        <v>605</v>
      </c>
      <c r="DC26" s="144">
        <v>758</v>
      </c>
      <c r="DD26" s="145">
        <v>746</v>
      </c>
      <c r="DE26" s="146">
        <v>658</v>
      </c>
      <c r="DF26" s="89">
        <v>646</v>
      </c>
      <c r="DG26" s="143">
        <v>783</v>
      </c>
      <c r="DH26" s="144">
        <v>789</v>
      </c>
      <c r="DI26" s="145">
        <v>792</v>
      </c>
      <c r="DJ26" s="144">
        <v>928</v>
      </c>
      <c r="DK26" s="145">
        <v>848</v>
      </c>
      <c r="DL26" s="146">
        <v>1029</v>
      </c>
      <c r="DM26" s="89">
        <v>856</v>
      </c>
      <c r="DN26" s="143">
        <v>930</v>
      </c>
      <c r="DO26" s="144">
        <v>953</v>
      </c>
      <c r="DP26" s="145">
        <v>953</v>
      </c>
      <c r="DQ26" s="144">
        <v>1046</v>
      </c>
      <c r="DR26" s="145">
        <v>1025</v>
      </c>
      <c r="DS26" s="146">
        <v>953</v>
      </c>
      <c r="DT26" s="89">
        <v>997</v>
      </c>
      <c r="DU26" s="143">
        <v>1082</v>
      </c>
      <c r="DV26" s="144">
        <v>1104</v>
      </c>
      <c r="DW26" s="145">
        <v>1059</v>
      </c>
      <c r="DX26" s="144">
        <v>1146</v>
      </c>
      <c r="DY26" s="145">
        <v>1136</v>
      </c>
      <c r="DZ26" s="146">
        <v>1125</v>
      </c>
      <c r="EA26" s="89">
        <v>1169</v>
      </c>
      <c r="EB26" s="142">
        <v>78.165938864628828</v>
      </c>
      <c r="EC26" s="139">
        <v>79.610073111291641</v>
      </c>
      <c r="ED26" s="139">
        <v>79.596586501163685</v>
      </c>
      <c r="EE26" s="139">
        <v>73.246951219512198</v>
      </c>
      <c r="EF26" s="76" t="s">
        <v>26</v>
      </c>
      <c r="EG26" s="142">
        <v>89.87341772151899</v>
      </c>
      <c r="EH26" s="139">
        <v>89.156626506024097</v>
      </c>
      <c r="EI26" s="139">
        <v>91.358024691358025</v>
      </c>
      <c r="EJ26" s="139">
        <v>92.592592592592595</v>
      </c>
      <c r="EK26" s="139">
        <v>96.428571428571431</v>
      </c>
      <c r="EL26" s="139">
        <v>98.82352941176471</v>
      </c>
      <c r="EM26" s="139">
        <v>93.827160493827151</v>
      </c>
      <c r="EN26" s="76">
        <v>94.047619047619051</v>
      </c>
      <c r="EO26" s="142">
        <v>93.8</v>
      </c>
      <c r="EP26" s="139">
        <v>94</v>
      </c>
      <c r="EQ26" s="139">
        <v>93.9</v>
      </c>
      <c r="ER26" s="147">
        <v>93.6</v>
      </c>
      <c r="ES26" s="142">
        <v>92.084143635815835</v>
      </c>
      <c r="ET26" s="139">
        <v>87.448017843010291</v>
      </c>
      <c r="EU26" s="139">
        <v>93.905769520246011</v>
      </c>
      <c r="EV26" s="147">
        <v>92.911219440135909</v>
      </c>
      <c r="EW26" s="142">
        <v>32.731441673832045</v>
      </c>
      <c r="EX26" s="139">
        <v>29</v>
      </c>
      <c r="EY26" s="139">
        <v>27</v>
      </c>
      <c r="EZ26" s="147">
        <v>24.540217150454243</v>
      </c>
      <c r="FA26" s="148">
        <v>194.02985074626866</v>
      </c>
      <c r="FB26" s="149">
        <v>219.40928270042195</v>
      </c>
      <c r="FC26" s="149">
        <v>113.72549019607843</v>
      </c>
      <c r="FD26" s="150">
        <v>74.733096085409244</v>
      </c>
      <c r="FE26" s="142">
        <v>92.8</v>
      </c>
      <c r="FF26" s="139">
        <v>93.1</v>
      </c>
      <c r="FG26" s="76">
        <v>94</v>
      </c>
      <c r="FH26" s="96">
        <v>5.4054054054054053</v>
      </c>
      <c r="FI26" s="151">
        <v>0</v>
      </c>
      <c r="FJ26" s="151">
        <v>1.8018018018018018</v>
      </c>
      <c r="FK26" s="151">
        <v>3</v>
      </c>
      <c r="FL26" s="151">
        <v>0</v>
      </c>
      <c r="FM26" s="98" t="s">
        <v>26</v>
      </c>
      <c r="FN26" s="152">
        <v>28.86</v>
      </c>
      <c r="FO26" s="151">
        <v>34.53</v>
      </c>
      <c r="FP26" s="151">
        <v>22.36</v>
      </c>
      <c r="FQ26" s="151">
        <v>26.02</v>
      </c>
      <c r="FR26" s="151">
        <v>28.24</v>
      </c>
      <c r="FS26" s="151">
        <v>45.1</v>
      </c>
      <c r="FT26" s="151">
        <v>32.740213523131672</v>
      </c>
      <c r="FU26" s="98" t="s">
        <v>26</v>
      </c>
      <c r="FV26" s="153">
        <v>7.583477326248536</v>
      </c>
      <c r="FW26" s="147">
        <v>8.2461362353499741</v>
      </c>
      <c r="FX26" s="147">
        <v>8.7265883709850396</v>
      </c>
      <c r="FY26" s="147">
        <v>6.079691370650667</v>
      </c>
      <c r="FZ26" s="147">
        <v>5.0664777650150006</v>
      </c>
      <c r="GA26" s="147">
        <v>4.9159719644652036</v>
      </c>
      <c r="GB26" s="147">
        <v>5.2897185379640312</v>
      </c>
      <c r="GC26" s="147">
        <v>4.5338065830521428</v>
      </c>
      <c r="GD26" s="155">
        <v>45.909090909090914</v>
      </c>
      <c r="GE26" s="156">
        <v>46.889952153110045</v>
      </c>
      <c r="GF26" s="156">
        <v>47.783251231527096</v>
      </c>
      <c r="GG26" s="156">
        <v>46.798029556650242</v>
      </c>
      <c r="GH26" s="156">
        <v>47.804878048780488</v>
      </c>
      <c r="GI26" s="156">
        <v>48.372093023255815</v>
      </c>
      <c r="GJ26" s="156">
        <v>48.837209302325576</v>
      </c>
      <c r="GK26" s="103">
        <v>49.775784753363226</v>
      </c>
      <c r="GL26" s="157">
        <v>0.41791044776118724</v>
      </c>
      <c r="GM26" s="158">
        <v>-0.65088757396452479</v>
      </c>
      <c r="GN26" s="158">
        <v>0.7424328954883066</v>
      </c>
      <c r="GO26" s="108">
        <v>16.092091711576565</v>
      </c>
      <c r="GP26" s="109">
        <v>14.428824294209775</v>
      </c>
      <c r="GQ26" s="109">
        <v>13.850487012431556</v>
      </c>
      <c r="GR26" s="109">
        <v>10.61521245041909</v>
      </c>
      <c r="GS26" s="109">
        <v>17.790404024095338</v>
      </c>
      <c r="GT26" s="109">
        <v>15.741969929258927</v>
      </c>
      <c r="GU26" s="109">
        <v>12.557245877370644</v>
      </c>
      <c r="GV26" s="109">
        <v>6.93999501343602</v>
      </c>
      <c r="GW26" s="102">
        <v>7.4489361702127663</v>
      </c>
      <c r="GX26" s="77">
        <v>7.1985815602836878</v>
      </c>
      <c r="GY26" s="77">
        <v>8.4192537133880112</v>
      </c>
      <c r="GZ26" s="77">
        <v>7.2384715802843731</v>
      </c>
      <c r="HA26" s="77">
        <v>6.8834269662921352</v>
      </c>
      <c r="HB26" s="77">
        <v>7.9353478566408997</v>
      </c>
      <c r="HC26" s="77">
        <v>7.8054169636493231</v>
      </c>
      <c r="HD26" s="77">
        <v>8.0626780626780619</v>
      </c>
      <c r="HE26" s="102">
        <v>10.307500691945751</v>
      </c>
      <c r="HF26" s="77">
        <v>10.23961661341853</v>
      </c>
      <c r="HG26" s="77">
        <v>9.6776578271387592</v>
      </c>
      <c r="HH26" s="77">
        <v>9.6176216527497846</v>
      </c>
      <c r="HI26" s="77">
        <v>9.0876892316481008</v>
      </c>
      <c r="HJ26" s="77">
        <v>9.6838171888473692</v>
      </c>
      <c r="HK26" s="77">
        <v>9.6340100029420412</v>
      </c>
      <c r="HL26" s="77">
        <v>10.737244118545677</v>
      </c>
      <c r="HM26" s="102">
        <v>97.199999902710005</v>
      </c>
      <c r="HN26" s="77">
        <v>97.730000545308926</v>
      </c>
      <c r="HO26" s="77">
        <v>97.369999431783498</v>
      </c>
      <c r="HP26" s="77">
        <v>98.499999538716878</v>
      </c>
      <c r="HQ26" s="77">
        <v>98.270000454406528</v>
      </c>
      <c r="HR26" s="77">
        <v>98.530000067628436</v>
      </c>
      <c r="HS26" s="77">
        <v>97.920680138771388</v>
      </c>
      <c r="HT26" s="77">
        <v>97.84809672487215</v>
      </c>
      <c r="HU26" s="102">
        <v>89.58373962599407</v>
      </c>
      <c r="HV26" s="77">
        <v>91.093871217998441</v>
      </c>
      <c r="HW26" s="77">
        <v>93.417505336992988</v>
      </c>
      <c r="HX26" s="77">
        <v>94.274751291650631</v>
      </c>
      <c r="HY26" s="77">
        <v>93.747655922518589</v>
      </c>
      <c r="HZ26" s="77">
        <v>93.253808796684311</v>
      </c>
      <c r="IA26" s="77">
        <v>94.338329657733084</v>
      </c>
      <c r="IB26" s="77">
        <v>93.622072924140625</v>
      </c>
      <c r="IC26" s="161">
        <v>24.326520417919063</v>
      </c>
      <c r="ID26" s="162">
        <v>25.685750370582745</v>
      </c>
      <c r="IE26" s="162">
        <v>24.857921664270386</v>
      </c>
      <c r="IF26" s="162">
        <v>24.289246378728457</v>
      </c>
      <c r="IG26" s="162">
        <v>25.955520039847837</v>
      </c>
      <c r="IH26" s="162">
        <v>18.735782250419277</v>
      </c>
      <c r="II26" s="162">
        <v>16.491484228789879</v>
      </c>
      <c r="IJ26" s="162">
        <v>13.852990992577553</v>
      </c>
      <c r="IK26" s="112">
        <v>2.1987142973390839</v>
      </c>
      <c r="IL26" s="98">
        <v>3.0515094800227844</v>
      </c>
      <c r="IM26" s="98">
        <v>3.9435790024872368</v>
      </c>
      <c r="IN26" s="76">
        <v>4.3451160501927335</v>
      </c>
      <c r="IO26" s="76">
        <v>4.3335886921124178</v>
      </c>
      <c r="IP26" s="76">
        <v>5.028072915899144</v>
      </c>
      <c r="IQ26" s="76">
        <v>5.3671428571428574</v>
      </c>
      <c r="IR26" s="76">
        <v>10.181572311983208</v>
      </c>
      <c r="IS26" s="115">
        <v>60.73394495412844</v>
      </c>
      <c r="IT26" s="116">
        <v>57.881269191402254</v>
      </c>
      <c r="IU26" s="116">
        <v>53.774509803921568</v>
      </c>
      <c r="IV26" s="116">
        <v>55.976277372262771</v>
      </c>
      <c r="IW26" s="116">
        <v>54.418155480444227</v>
      </c>
      <c r="IX26" s="116">
        <v>55.845942228335623</v>
      </c>
      <c r="IY26" s="116">
        <v>57.499999999999993</v>
      </c>
      <c r="IZ26" s="117">
        <v>62.239400000000003</v>
      </c>
      <c r="JA26" s="137">
        <v>81.733900000000006</v>
      </c>
      <c r="JB26" s="138">
        <v>81.202520233721103</v>
      </c>
      <c r="JC26" s="160">
        <v>81.25</v>
      </c>
      <c r="JD26" s="137">
        <v>82.870500000000007</v>
      </c>
      <c r="JE26" s="138">
        <v>81.346459986536274</v>
      </c>
      <c r="JF26" s="160">
        <v>80.64</v>
      </c>
      <c r="JG26" s="135">
        <v>451.58723518817163</v>
      </c>
      <c r="JH26" s="134">
        <v>754.76868310142629</v>
      </c>
      <c r="JI26" s="134">
        <v>330.69524471448108</v>
      </c>
      <c r="JJ26" s="134">
        <v>320.46510435795733</v>
      </c>
      <c r="JK26" s="134">
        <v>316.49557133020176</v>
      </c>
      <c r="JL26" s="134">
        <v>325.57377767201842</v>
      </c>
      <c r="JM26" s="134">
        <v>292.80103716860498</v>
      </c>
      <c r="JN26" s="71">
        <v>285.44805709754161</v>
      </c>
      <c r="JO26" s="161">
        <v>4.6031662940346223</v>
      </c>
      <c r="JP26" s="162">
        <v>4.5914971905473196</v>
      </c>
      <c r="JQ26" s="162">
        <v>4.4125298678729044</v>
      </c>
      <c r="JR26" s="162">
        <v>4.4075401913304928</v>
      </c>
      <c r="JS26" s="162">
        <v>5.1805189921459851</v>
      </c>
      <c r="JT26" s="162">
        <v>5.0634907184531883</v>
      </c>
      <c r="JU26" s="162">
        <v>4.6741969887513903</v>
      </c>
      <c r="JV26" s="109">
        <v>4.7421453081226437</v>
      </c>
      <c r="JW26" s="161">
        <v>5.0598128790208614</v>
      </c>
      <c r="JX26" s="162">
        <v>4.3810976306135005</v>
      </c>
      <c r="JY26" s="162">
        <v>4.3384113592282052</v>
      </c>
      <c r="JZ26" s="162">
        <v>4.0760709422405119</v>
      </c>
      <c r="KA26" s="162">
        <v>2.4343196938648055</v>
      </c>
      <c r="KB26" s="162">
        <v>2.2544767782889537</v>
      </c>
      <c r="KC26" s="274">
        <v>1.8628890172649826</v>
      </c>
      <c r="KD26" s="123">
        <v>2.2617855405348197</v>
      </c>
      <c r="KE26" s="161">
        <v>4.9998169709858837</v>
      </c>
      <c r="KF26" s="162">
        <v>5.0288438735243606</v>
      </c>
      <c r="KG26" s="162">
        <v>6.4964691379196626</v>
      </c>
      <c r="KH26" s="162">
        <v>10.303290375161049</v>
      </c>
      <c r="KI26" s="162">
        <v>8.8639890428426167</v>
      </c>
      <c r="KJ26" s="162">
        <v>4.8160693785126725</v>
      </c>
      <c r="KK26" s="200">
        <v>3.9674159558373825</v>
      </c>
      <c r="KL26" s="109">
        <v>4.9814085967986816</v>
      </c>
      <c r="KM26" s="135">
        <v>36769.585698878691</v>
      </c>
      <c r="KN26" s="134">
        <v>33587.370292905151</v>
      </c>
      <c r="KO26" s="134">
        <v>31972.322201289549</v>
      </c>
      <c r="KP26" s="134">
        <v>32862.486095654334</v>
      </c>
      <c r="KQ26" s="134">
        <v>38186.58269798899</v>
      </c>
      <c r="KR26" s="134">
        <v>34068.261668622596</v>
      </c>
      <c r="KS26" s="134">
        <v>30330.115082478747</v>
      </c>
      <c r="KT26" s="78">
        <v>33560.555923229651</v>
      </c>
      <c r="KU26" s="137">
        <v>82.100000000000009</v>
      </c>
      <c r="KV26" s="138">
        <v>83.333333333333329</v>
      </c>
      <c r="KW26" s="139">
        <v>84</v>
      </c>
      <c r="KX26" s="74">
        <v>82.666666666666671</v>
      </c>
      <c r="KY26" s="77">
        <v>82.333333333333329</v>
      </c>
      <c r="KZ26" s="137">
        <v>89.666666666666671</v>
      </c>
      <c r="LA26" s="138">
        <v>91.666666666666671</v>
      </c>
      <c r="LB26" s="139">
        <v>92.333333333333329</v>
      </c>
      <c r="LC26" s="138">
        <v>92.666666666666671</v>
      </c>
      <c r="LD26" s="124">
        <v>92.333333333333329</v>
      </c>
      <c r="LE26" s="137">
        <v>77.727272727272734</v>
      </c>
      <c r="LF26" s="138">
        <v>79.666666666666671</v>
      </c>
      <c r="LG26" s="139">
        <v>80.333333333333329</v>
      </c>
      <c r="LH26" s="138">
        <v>80.666666666666671</v>
      </c>
      <c r="LI26" s="124">
        <v>79.333333333333329</v>
      </c>
      <c r="LJ26" s="137">
        <v>80.766666666666666</v>
      </c>
      <c r="LK26" s="138">
        <v>81</v>
      </c>
      <c r="LL26" s="139">
        <v>81.333333333333329</v>
      </c>
      <c r="LM26" s="138">
        <v>81</v>
      </c>
      <c r="LN26" s="77">
        <v>79.333333333333329</v>
      </c>
      <c r="LO26" s="161">
        <v>74.952693830652692</v>
      </c>
      <c r="LP26" s="162">
        <v>75.940377416360107</v>
      </c>
      <c r="LQ26" s="162">
        <v>72.398953501296916</v>
      </c>
      <c r="LR26" s="162">
        <v>69.190926763366861</v>
      </c>
      <c r="LS26" s="162">
        <v>67.342256344429529</v>
      </c>
      <c r="LT26" s="162">
        <v>73.30013433382635</v>
      </c>
      <c r="LU26" s="161">
        <v>92.638846158471466</v>
      </c>
      <c r="LV26" s="162">
        <v>104.7027395352403</v>
      </c>
      <c r="LW26" s="162">
        <v>107.42834615495471</v>
      </c>
      <c r="LX26" s="162">
        <v>104.17413506464577</v>
      </c>
      <c r="LY26" s="162">
        <v>101.30605574661803</v>
      </c>
      <c r="LZ26" s="162">
        <v>98.972821146043941</v>
      </c>
      <c r="MA26" s="135">
        <v>22001.163018587558</v>
      </c>
      <c r="MB26" s="134">
        <v>20694.725954779442</v>
      </c>
      <c r="MC26" s="134">
        <v>20596.567030175062</v>
      </c>
      <c r="MD26" s="134">
        <v>17856.291722145954</v>
      </c>
      <c r="ME26" s="134">
        <v>17411.389230163404</v>
      </c>
      <c r="MF26" s="134">
        <v>16457.526894976942</v>
      </c>
      <c r="MG26" s="134">
        <v>15777.069896861296</v>
      </c>
      <c r="MH26" s="134">
        <v>18180.013236267372</v>
      </c>
      <c r="MI26" s="137">
        <v>98.399999999999991</v>
      </c>
      <c r="MJ26" s="138">
        <v>99.6</v>
      </c>
      <c r="MK26" s="139">
        <v>97.7</v>
      </c>
      <c r="ML26" s="138">
        <v>96</v>
      </c>
      <c r="MM26" s="138">
        <v>96.059113300492612</v>
      </c>
      <c r="MN26" s="139">
        <v>97.1</v>
      </c>
      <c r="MO26" s="138">
        <v>98.160919540229884</v>
      </c>
      <c r="MP26" s="77">
        <v>94.01709401709401</v>
      </c>
      <c r="MQ26" s="135">
        <v>7955.248139695469</v>
      </c>
      <c r="MR26" s="134">
        <v>7440.5460435856839</v>
      </c>
      <c r="MS26" s="134">
        <v>7406.4780504872797</v>
      </c>
      <c r="MT26" s="134">
        <v>8242.019350908291</v>
      </c>
      <c r="MU26" s="134">
        <v>8336.0088470395422</v>
      </c>
      <c r="MV26" s="134">
        <v>7694.0802020585388</v>
      </c>
      <c r="MW26" s="134">
        <v>11674.253274326526</v>
      </c>
      <c r="MX26" s="134">
        <v>15983.329897448955</v>
      </c>
      <c r="MY26" s="137">
        <v>36.40487989067551</v>
      </c>
      <c r="MZ26" s="138">
        <v>36.237676684088783</v>
      </c>
      <c r="NA26" s="138">
        <v>36.5</v>
      </c>
      <c r="NB26" s="138">
        <v>37.409999999999997</v>
      </c>
      <c r="NC26" s="138">
        <v>38.112799574435911</v>
      </c>
      <c r="ND26" s="138">
        <v>37.413129661357182</v>
      </c>
      <c r="NE26" s="138">
        <v>39.765951556335011</v>
      </c>
      <c r="NF26" s="126">
        <v>38.945970522935511</v>
      </c>
      <c r="NG26" s="137">
        <v>35.332033593987354</v>
      </c>
      <c r="NH26" s="138">
        <v>35.192275170761015</v>
      </c>
      <c r="NI26" s="138">
        <v>36</v>
      </c>
      <c r="NJ26" s="138">
        <v>34.799999999999997</v>
      </c>
      <c r="NK26" s="138">
        <v>34.730979897137459</v>
      </c>
      <c r="NL26" s="138">
        <v>35.903796607018023</v>
      </c>
      <c r="NM26" s="138">
        <v>39.977651883031129</v>
      </c>
      <c r="NN26" s="126">
        <v>40.249556988669902</v>
      </c>
      <c r="NO26" s="137">
        <v>32.959599434540635</v>
      </c>
      <c r="NP26" s="138">
        <v>33.633626873711044</v>
      </c>
      <c r="NQ26" s="138">
        <v>33.6</v>
      </c>
      <c r="NR26" s="138">
        <v>33.040000000000006</v>
      </c>
      <c r="NS26" s="138">
        <v>34.34424158962436</v>
      </c>
      <c r="NT26" s="138">
        <v>33.480756312359929</v>
      </c>
      <c r="NU26" s="138">
        <v>37.979238947082251</v>
      </c>
      <c r="NV26" s="126">
        <v>37.999550346471764</v>
      </c>
      <c r="NW26" s="137">
        <v>34.416570697788394</v>
      </c>
      <c r="NX26" s="138">
        <v>33.563287082508431</v>
      </c>
      <c r="NY26" s="138">
        <v>36.299999999999997</v>
      </c>
      <c r="NZ26" s="138">
        <v>36.230000000000004</v>
      </c>
      <c r="OA26" s="138">
        <v>34.708989756717514</v>
      </c>
      <c r="OB26" s="138">
        <v>32.957657230247158</v>
      </c>
      <c r="OC26" s="138">
        <v>34.782799897341448</v>
      </c>
      <c r="OD26" s="76">
        <v>35.003904970916359</v>
      </c>
      <c r="OE26" s="135">
        <v>28332.650895881601</v>
      </c>
      <c r="OF26" s="134">
        <v>23989.923304237363</v>
      </c>
      <c r="OG26" s="134">
        <v>19064.651546436067</v>
      </c>
      <c r="OH26" s="134">
        <v>20555.247544719401</v>
      </c>
      <c r="OI26" s="134">
        <v>19329.533365685653</v>
      </c>
      <c r="OJ26" s="134">
        <v>20521.542611972091</v>
      </c>
      <c r="OK26" s="134">
        <v>19564.107677505246</v>
      </c>
      <c r="OL26" s="134">
        <v>17054.930509596295</v>
      </c>
      <c r="OM26" s="135">
        <v>2462.7923566330328</v>
      </c>
      <c r="ON26" s="134">
        <v>4138.3989279459583</v>
      </c>
      <c r="OO26" s="134">
        <v>3808.0802690515338</v>
      </c>
      <c r="OP26" s="134">
        <v>3695.8228400708035</v>
      </c>
      <c r="OQ26" s="134">
        <v>3475.9596772339082</v>
      </c>
      <c r="OR26" s="134">
        <v>3342.1575115817341</v>
      </c>
      <c r="OS26" s="135">
        <v>16601.859189803032</v>
      </c>
      <c r="OT26" s="134">
        <v>16416.848616773445</v>
      </c>
      <c r="OU26" s="134">
        <v>15521.453096634121</v>
      </c>
      <c r="OV26" s="134">
        <v>16825.719771901287</v>
      </c>
      <c r="OW26" s="134">
        <v>16088.148000271334</v>
      </c>
      <c r="OX26" s="134">
        <v>13712.77299801456</v>
      </c>
      <c r="OY26" s="137">
        <v>46.686133589061171</v>
      </c>
      <c r="OZ26" s="138">
        <v>52.328756153166601</v>
      </c>
      <c r="PA26" s="138">
        <v>54.993579578573119</v>
      </c>
      <c r="PB26" s="138">
        <v>53.978444932955384</v>
      </c>
      <c r="PC26" s="138">
        <v>56.5</v>
      </c>
      <c r="PD26" s="138">
        <v>54.246422086607147</v>
      </c>
      <c r="PE26" s="75">
        <v>54.737549058900861</v>
      </c>
      <c r="PF26" s="126">
        <v>55.59355144085746</v>
      </c>
      <c r="PG26" s="137">
        <v>87.533333333333346</v>
      </c>
      <c r="PH26" s="138">
        <v>89.666666666666671</v>
      </c>
      <c r="PI26" s="138">
        <v>89.333333333333329</v>
      </c>
      <c r="PJ26" s="138">
        <v>86.666666666666671</v>
      </c>
      <c r="PK26" s="165">
        <v>84.666666666666671</v>
      </c>
      <c r="PL26" s="137">
        <v>80.399999999999991</v>
      </c>
      <c r="PM26" s="138">
        <v>80</v>
      </c>
      <c r="PN26" s="138">
        <v>81</v>
      </c>
      <c r="PO26" s="138">
        <v>79.333333333333329</v>
      </c>
      <c r="PP26" s="160">
        <v>78</v>
      </c>
      <c r="PQ26" s="102">
        <v>7.59</v>
      </c>
      <c r="PR26" s="77">
        <v>9.2799999999999994</v>
      </c>
      <c r="PS26" s="77">
        <v>10.39</v>
      </c>
      <c r="PT26" s="77">
        <v>10.050000000000001</v>
      </c>
      <c r="PU26" s="77">
        <v>10.379854402710544</v>
      </c>
      <c r="PV26" s="73">
        <v>0.70905331137450611</v>
      </c>
      <c r="PW26" s="74">
        <v>0.74271489995916362</v>
      </c>
      <c r="PX26" s="74">
        <v>0.92968124895331306</v>
      </c>
      <c r="PY26" s="77">
        <v>0.71</v>
      </c>
      <c r="PZ26" s="77">
        <v>0.45</v>
      </c>
      <c r="QA26" s="77">
        <v>0.63</v>
      </c>
      <c r="QB26" s="77">
        <v>0.61</v>
      </c>
      <c r="QC26" s="77">
        <v>0.73886965389839276</v>
      </c>
      <c r="QD26" s="73">
        <v>50.293195145233874</v>
      </c>
      <c r="QE26" s="74">
        <v>58.954105951246085</v>
      </c>
      <c r="QF26" s="74">
        <v>75.935466377440335</v>
      </c>
      <c r="QG26" s="77">
        <v>83.59</v>
      </c>
      <c r="QH26" s="77">
        <v>92.33</v>
      </c>
      <c r="QI26" s="77">
        <v>94.57</v>
      </c>
      <c r="QJ26" s="77">
        <v>95.62</v>
      </c>
      <c r="QK26" s="77">
        <v>96.15384615384616</v>
      </c>
      <c r="QL26" s="102">
        <v>13.73</v>
      </c>
      <c r="QM26" s="77">
        <v>9.11</v>
      </c>
      <c r="QN26" s="77">
        <v>13.26</v>
      </c>
      <c r="QO26" s="77">
        <v>13.42</v>
      </c>
      <c r="QP26" s="77">
        <v>8.5896690518783547</v>
      </c>
      <c r="QQ26" s="73">
        <v>69.112232374198825</v>
      </c>
      <c r="QR26" s="74">
        <v>76.685278496527303</v>
      </c>
      <c r="QS26" s="74">
        <v>87.215292841648591</v>
      </c>
      <c r="QT26" s="77">
        <v>93.59</v>
      </c>
      <c r="QU26" s="77">
        <v>97.37</v>
      </c>
      <c r="QV26" s="77">
        <v>99.72</v>
      </c>
      <c r="QW26" s="77">
        <v>99.91</v>
      </c>
      <c r="QX26" s="77">
        <v>99.827586206896555</v>
      </c>
      <c r="QY26" s="102">
        <v>86.58536585365853</v>
      </c>
      <c r="QZ26" s="77">
        <v>87.5</v>
      </c>
      <c r="RA26" s="77">
        <v>85.714285714285708</v>
      </c>
      <c r="RB26" s="77">
        <v>85.123966942148769</v>
      </c>
      <c r="RC26" s="77">
        <v>85.477178423236509</v>
      </c>
      <c r="RD26" s="77">
        <v>84.297520661157023</v>
      </c>
      <c r="RE26" s="77">
        <v>82.5</v>
      </c>
      <c r="RF26" s="77">
        <v>82.051282051282044</v>
      </c>
      <c r="RG26" s="102">
        <v>94.047772045458728</v>
      </c>
      <c r="RH26" s="77">
        <v>93.810481223950759</v>
      </c>
      <c r="RI26" s="77">
        <v>93.714397751780936</v>
      </c>
      <c r="RJ26" s="77">
        <v>93.972208180583621</v>
      </c>
      <c r="RK26" s="77">
        <v>94.017790553752718</v>
      </c>
      <c r="RL26" s="77">
        <v>90.763519210681963</v>
      </c>
      <c r="RM26" s="77">
        <v>92.155394398024072</v>
      </c>
      <c r="RN26" s="77">
        <v>85.571598117304319</v>
      </c>
      <c r="RO26" s="153">
        <v>5.1136363636363642</v>
      </c>
      <c r="RP26" s="147">
        <v>15.216216216216216</v>
      </c>
      <c r="RQ26" s="147">
        <v>20.939393939393938</v>
      </c>
      <c r="RR26" s="147">
        <v>27.206896551724135</v>
      </c>
      <c r="RS26" s="147">
        <v>14.680000000000001</v>
      </c>
      <c r="RT26" s="147">
        <v>26.173913043478258</v>
      </c>
      <c r="RU26" s="135">
        <v>4636.2612516328882</v>
      </c>
      <c r="RV26" s="134">
        <v>2981.2935115810683</v>
      </c>
      <c r="RW26" s="134">
        <v>3667.2331104747627</v>
      </c>
      <c r="RX26" s="134">
        <v>3261.7907211389856</v>
      </c>
      <c r="RY26" s="134">
        <v>3053.6840981005671</v>
      </c>
      <c r="RZ26" s="134">
        <v>3443.0259488451325</v>
      </c>
      <c r="SA26" s="134">
        <v>5430.2412778003109</v>
      </c>
      <c r="SB26" s="134">
        <v>5054.2026708562453</v>
      </c>
      <c r="SC26" s="137">
        <v>11.209756097560975</v>
      </c>
      <c r="SD26" s="138">
        <v>9.9024725274725274</v>
      </c>
      <c r="SE26" s="138">
        <v>9.8176291793313073</v>
      </c>
      <c r="SF26" s="138">
        <v>7.8379530916844349</v>
      </c>
      <c r="SG26" s="138">
        <v>7.400129282482224</v>
      </c>
      <c r="SH26" s="160">
        <v>7.6886870355078454</v>
      </c>
      <c r="SI26" s="137">
        <v>25.979043045212023</v>
      </c>
      <c r="SJ26" s="138">
        <v>29.183733521727056</v>
      </c>
      <c r="SK26" s="138">
        <v>23.885622767467517</v>
      </c>
      <c r="SL26" s="138">
        <v>21.962943004236472</v>
      </c>
      <c r="SM26" s="138">
        <v>19.53819432530355</v>
      </c>
      <c r="SN26" s="138">
        <v>21.376876637247314</v>
      </c>
      <c r="SO26" s="138">
        <v>18.926736979875439</v>
      </c>
      <c r="SP26" s="160">
        <v>17.825926116892102</v>
      </c>
      <c r="SQ26" s="153">
        <v>21.249238681735129</v>
      </c>
      <c r="SR26" s="147">
        <v>21.28516752836903</v>
      </c>
      <c r="SS26" s="147">
        <v>20.27612886013473</v>
      </c>
      <c r="ST26" s="147">
        <v>15.795062383859836</v>
      </c>
      <c r="SU26" s="147">
        <v>21.244209133024487</v>
      </c>
      <c r="SV26" s="135">
        <v>27393.530684416939</v>
      </c>
      <c r="SW26" s="134">
        <v>29339.077745958282</v>
      </c>
      <c r="SX26" s="134">
        <v>38715.682225403805</v>
      </c>
      <c r="SY26" s="134">
        <v>40844.198114944891</v>
      </c>
      <c r="SZ26" s="134">
        <v>48087.591397522978</v>
      </c>
      <c r="TA26" s="134">
        <v>38007.230748171743</v>
      </c>
      <c r="TB26" s="134">
        <v>36044.484590771848</v>
      </c>
      <c r="TC26" s="134">
        <v>47736.598279285237</v>
      </c>
      <c r="TD26" s="137">
        <v>24.9</v>
      </c>
      <c r="TE26" s="138">
        <v>24.099999999999998</v>
      </c>
      <c r="TF26" s="138">
        <v>26.900000000000002</v>
      </c>
      <c r="TG26" s="138">
        <v>20.7</v>
      </c>
      <c r="TH26" s="138">
        <v>24.099999999999998</v>
      </c>
      <c r="TI26" s="165">
        <v>22</v>
      </c>
      <c r="TJ26" s="166">
        <v>38</v>
      </c>
      <c r="TK26" s="167">
        <v>52</v>
      </c>
      <c r="TL26" s="167">
        <v>66</v>
      </c>
      <c r="TM26" s="167">
        <v>78</v>
      </c>
      <c r="TN26" s="168">
        <v>81.83</v>
      </c>
      <c r="TO26" s="137">
        <v>9.2615769712140175</v>
      </c>
      <c r="TP26" s="138">
        <v>8.4054388133498144</v>
      </c>
      <c r="TQ26" s="138">
        <v>8.7609511889862333</v>
      </c>
      <c r="TR26" s="160">
        <v>7.8848560700876096</v>
      </c>
      <c r="TS26" s="137">
        <v>20.87029995775243</v>
      </c>
      <c r="TT26" s="138">
        <v>67.875710804224227</v>
      </c>
      <c r="TU26" s="138">
        <v>98.373983739837399</v>
      </c>
      <c r="TV26" s="165">
        <v>30.295748613678374</v>
      </c>
    </row>
    <row r="27" spans="1:542" x14ac:dyDescent="0.25">
      <c r="A27" s="169" t="s">
        <v>974</v>
      </c>
      <c r="B27" s="67">
        <v>4718.0533844374668</v>
      </c>
      <c r="C27" s="70">
        <v>4541.4122288022227</v>
      </c>
      <c r="D27" s="70">
        <v>4581.4682653928257</v>
      </c>
      <c r="E27" s="70">
        <v>4831.6114702903897</v>
      </c>
      <c r="F27" s="70">
        <v>4272.1304783536652</v>
      </c>
      <c r="G27" s="70">
        <v>4227.3218933830658</v>
      </c>
      <c r="H27" s="269">
        <v>4490.3015845642358</v>
      </c>
      <c r="I27" s="71">
        <v>4477.7912071309865</v>
      </c>
      <c r="J27" s="67">
        <v>5945.4376478820222</v>
      </c>
      <c r="K27" s="70">
        <v>5889.8934614284599</v>
      </c>
      <c r="L27" s="70">
        <v>5861.8708626506368</v>
      </c>
      <c r="M27" s="70">
        <v>5915.4381780438935</v>
      </c>
      <c r="N27" s="70">
        <v>5848.7549142193238</v>
      </c>
      <c r="O27" s="70">
        <v>5981.408665892126</v>
      </c>
      <c r="P27" s="70">
        <v>5955.2720263683359</v>
      </c>
      <c r="Q27" s="78">
        <v>5909.5766129032254</v>
      </c>
      <c r="R27" s="67">
        <v>4567.359264722385</v>
      </c>
      <c r="S27" s="70">
        <v>3876.6464252833252</v>
      </c>
      <c r="T27" s="70">
        <v>2908.4680421077346</v>
      </c>
      <c r="U27" s="70">
        <v>2779.1904997839365</v>
      </c>
      <c r="V27" s="70">
        <v>3333.4242346569258</v>
      </c>
      <c r="W27" s="70">
        <v>3843.5904381507694</v>
      </c>
      <c r="X27" s="269">
        <v>3703.3547321399433</v>
      </c>
      <c r="Y27" s="71">
        <v>3627.556818181818</v>
      </c>
      <c r="Z27" s="73">
        <v>54</v>
      </c>
      <c r="AA27" s="74">
        <v>53</v>
      </c>
      <c r="AB27" s="75">
        <v>59</v>
      </c>
      <c r="AC27" s="74">
        <v>58</v>
      </c>
      <c r="AD27" s="74">
        <v>60</v>
      </c>
      <c r="AE27" s="75">
        <v>64</v>
      </c>
      <c r="AF27" s="76">
        <v>66</v>
      </c>
      <c r="AG27" s="73">
        <v>26</v>
      </c>
      <c r="AH27" s="74">
        <v>26</v>
      </c>
      <c r="AI27" s="75">
        <v>31</v>
      </c>
      <c r="AJ27" s="74">
        <v>32</v>
      </c>
      <c r="AK27" s="74">
        <v>32</v>
      </c>
      <c r="AL27" s="75">
        <v>35</v>
      </c>
      <c r="AM27" s="76">
        <v>36</v>
      </c>
      <c r="AN27" s="73">
        <v>32</v>
      </c>
      <c r="AO27" s="74">
        <v>34</v>
      </c>
      <c r="AP27" s="75">
        <v>36</v>
      </c>
      <c r="AQ27" s="74">
        <v>36</v>
      </c>
      <c r="AR27" s="74">
        <v>40</v>
      </c>
      <c r="AS27" s="74">
        <v>42</v>
      </c>
      <c r="AT27" s="77">
        <v>43</v>
      </c>
      <c r="AU27" s="73">
        <v>9</v>
      </c>
      <c r="AV27" s="74">
        <v>10</v>
      </c>
      <c r="AW27" s="75">
        <v>15</v>
      </c>
      <c r="AX27" s="74">
        <v>14</v>
      </c>
      <c r="AY27" s="74">
        <v>14</v>
      </c>
      <c r="AZ27" s="75">
        <v>15</v>
      </c>
      <c r="BA27" s="76">
        <v>16</v>
      </c>
      <c r="BB27" s="67">
        <v>2411.4986117493168</v>
      </c>
      <c r="BC27" s="70">
        <v>2906.5243322550937</v>
      </c>
      <c r="BD27" s="70">
        <v>2626.9536237875791</v>
      </c>
      <c r="BE27" s="70">
        <v>3882.0500277980686</v>
      </c>
      <c r="BF27" s="70">
        <v>4242.3635200063545</v>
      </c>
      <c r="BG27" s="70">
        <v>4598.8324430970433</v>
      </c>
      <c r="BH27" s="70">
        <v>4448.7335648497356</v>
      </c>
      <c r="BI27" s="78" t="s">
        <v>26</v>
      </c>
      <c r="BJ27" s="67">
        <v>306.43813799677076</v>
      </c>
      <c r="BK27" s="70">
        <v>365.18434093573705</v>
      </c>
      <c r="BL27" s="70">
        <v>363.17706610173929</v>
      </c>
      <c r="BM27" s="70">
        <v>377.17788394591264</v>
      </c>
      <c r="BN27" s="70">
        <v>391.64934933392948</v>
      </c>
      <c r="BO27" s="70">
        <v>363.55235009586522</v>
      </c>
      <c r="BP27" s="70">
        <v>452.63853086105928</v>
      </c>
      <c r="BQ27" s="78" t="s">
        <v>26</v>
      </c>
      <c r="BR27" s="170">
        <v>90.377113133940185</v>
      </c>
      <c r="BS27" s="171">
        <v>91.094147582697204</v>
      </c>
      <c r="BT27" s="171">
        <v>90.243902439024396</v>
      </c>
      <c r="BU27" s="171">
        <v>91.584852734922862</v>
      </c>
      <c r="BV27" s="171">
        <v>92.521994134897355</v>
      </c>
      <c r="BW27" s="171">
        <v>93.832599118942724</v>
      </c>
      <c r="BX27" s="171">
        <v>93.778452200303491</v>
      </c>
      <c r="BY27" s="82" t="s">
        <v>26</v>
      </c>
      <c r="BZ27" s="83">
        <v>85.8</v>
      </c>
      <c r="CA27" s="74">
        <v>88.666666666666671</v>
      </c>
      <c r="CB27" s="74">
        <v>84.666666666666671</v>
      </c>
      <c r="CC27" s="75">
        <v>85.666666666666671</v>
      </c>
      <c r="CD27" s="76">
        <v>80</v>
      </c>
      <c r="CE27" s="73">
        <v>88.1</v>
      </c>
      <c r="CF27" s="74">
        <v>90.3</v>
      </c>
      <c r="CG27" s="75">
        <v>92.7</v>
      </c>
      <c r="CH27" s="74">
        <v>90.9</v>
      </c>
      <c r="CI27" s="74">
        <v>92.2</v>
      </c>
      <c r="CJ27" s="75">
        <v>92.8</v>
      </c>
      <c r="CK27" s="76" t="s">
        <v>26</v>
      </c>
      <c r="CL27" s="84">
        <v>788.12</v>
      </c>
      <c r="CM27" s="85">
        <v>787.09</v>
      </c>
      <c r="CN27" s="86">
        <v>863.88</v>
      </c>
      <c r="CO27" s="85">
        <v>882.92</v>
      </c>
      <c r="CP27" s="85">
        <v>840.44</v>
      </c>
      <c r="CQ27" s="86">
        <v>905.1</v>
      </c>
      <c r="CR27" s="87">
        <v>930.62</v>
      </c>
      <c r="CS27" s="84">
        <v>503</v>
      </c>
      <c r="CT27" s="85">
        <v>527</v>
      </c>
      <c r="CU27" s="86">
        <v>579</v>
      </c>
      <c r="CV27" s="85">
        <v>600</v>
      </c>
      <c r="CW27" s="86">
        <v>577</v>
      </c>
      <c r="CX27" s="172">
        <v>616</v>
      </c>
      <c r="CY27" s="89">
        <v>618</v>
      </c>
      <c r="CZ27" s="84">
        <v>616</v>
      </c>
      <c r="DA27" s="85">
        <v>659</v>
      </c>
      <c r="DB27" s="86">
        <v>714</v>
      </c>
      <c r="DC27" s="85">
        <v>689</v>
      </c>
      <c r="DD27" s="86">
        <v>714</v>
      </c>
      <c r="DE27" s="172">
        <v>828</v>
      </c>
      <c r="DF27" s="89">
        <v>770</v>
      </c>
      <c r="DG27" s="84">
        <v>822</v>
      </c>
      <c r="DH27" s="85">
        <v>799</v>
      </c>
      <c r="DI27" s="86">
        <v>894</v>
      </c>
      <c r="DJ27" s="85">
        <v>901</v>
      </c>
      <c r="DK27" s="86">
        <v>883</v>
      </c>
      <c r="DL27" s="172">
        <v>922</v>
      </c>
      <c r="DM27" s="89">
        <v>964</v>
      </c>
      <c r="DN27" s="84">
        <v>951</v>
      </c>
      <c r="DO27" s="85">
        <v>913</v>
      </c>
      <c r="DP27" s="86">
        <v>996</v>
      </c>
      <c r="DQ27" s="85">
        <v>1004</v>
      </c>
      <c r="DR27" s="86">
        <v>1055</v>
      </c>
      <c r="DS27" s="172">
        <v>1068</v>
      </c>
      <c r="DT27" s="89">
        <v>1198</v>
      </c>
      <c r="DU27" s="84">
        <v>1083</v>
      </c>
      <c r="DV27" s="85">
        <v>1122</v>
      </c>
      <c r="DW27" s="86">
        <v>1144</v>
      </c>
      <c r="DX27" s="85">
        <v>1233</v>
      </c>
      <c r="DY27" s="86">
        <v>1162</v>
      </c>
      <c r="DZ27" s="172">
        <v>1226</v>
      </c>
      <c r="EA27" s="89">
        <v>1273</v>
      </c>
      <c r="EB27" s="83">
        <v>63.749999999999993</v>
      </c>
      <c r="EC27" s="75">
        <v>65.711073636874644</v>
      </c>
      <c r="ED27" s="75">
        <v>68.487394957983199</v>
      </c>
      <c r="EE27" s="75">
        <v>51.405152224824356</v>
      </c>
      <c r="EF27" s="76" t="s">
        <v>26</v>
      </c>
      <c r="EG27" s="83">
        <v>78.571428571428569</v>
      </c>
      <c r="EH27" s="75">
        <v>86.567164179104466</v>
      </c>
      <c r="EI27" s="75">
        <v>89.041095890410958</v>
      </c>
      <c r="EJ27" s="75">
        <v>95.774647887323937</v>
      </c>
      <c r="EK27" s="75">
        <v>91.304347826086953</v>
      </c>
      <c r="EL27" s="75">
        <v>88.059701492537314</v>
      </c>
      <c r="EM27" s="75">
        <v>85.714285714285708</v>
      </c>
      <c r="EN27" s="76">
        <v>87.692307692307693</v>
      </c>
      <c r="EO27" s="83">
        <v>93.8</v>
      </c>
      <c r="EP27" s="75">
        <v>94</v>
      </c>
      <c r="EQ27" s="75">
        <v>93.6</v>
      </c>
      <c r="ER27" s="76">
        <v>93.3</v>
      </c>
      <c r="ES27" s="83">
        <v>92.515546558233424</v>
      </c>
      <c r="ET27" s="75">
        <v>91.34733295710582</v>
      </c>
      <c r="EU27" s="75">
        <v>94.075484225002882</v>
      </c>
      <c r="EV27" s="76">
        <v>91.269211248910125</v>
      </c>
      <c r="EW27" s="83">
        <v>42.120368025660504</v>
      </c>
      <c r="EX27" s="75">
        <v>30</v>
      </c>
      <c r="EY27" s="75">
        <v>17.600000000000001</v>
      </c>
      <c r="EZ27" s="76">
        <v>21.702766459360927</v>
      </c>
      <c r="FA27" s="93">
        <v>144.34330299089726</v>
      </c>
      <c r="FB27" s="94">
        <v>133.50449293966625</v>
      </c>
      <c r="FC27" s="94">
        <v>30.791788856304986</v>
      </c>
      <c r="FD27" s="95">
        <v>74.355083459787551</v>
      </c>
      <c r="FE27" s="83">
        <v>90.7</v>
      </c>
      <c r="FF27" s="75">
        <v>91.4</v>
      </c>
      <c r="FG27" s="76">
        <v>91.6</v>
      </c>
      <c r="FH27" s="96">
        <v>12.041884816753926</v>
      </c>
      <c r="FI27" s="97">
        <v>2.9197080291970803</v>
      </c>
      <c r="FJ27" s="97">
        <v>5.0359712230215825</v>
      </c>
      <c r="FK27" s="97">
        <v>6.0150375939849621</v>
      </c>
      <c r="FL27" s="97">
        <v>5.6701030927835054</v>
      </c>
      <c r="FM27" s="98" t="s">
        <v>26</v>
      </c>
      <c r="FN27" s="99">
        <v>21.2</v>
      </c>
      <c r="FO27" s="97">
        <v>24.3</v>
      </c>
      <c r="FP27" s="97">
        <v>23.36</v>
      </c>
      <c r="FQ27" s="97">
        <v>22.86</v>
      </c>
      <c r="FR27" s="97">
        <v>18.77</v>
      </c>
      <c r="FS27" s="97">
        <v>17.47</v>
      </c>
      <c r="FT27" s="97">
        <v>18.057663125948405</v>
      </c>
      <c r="FU27" s="98" t="s">
        <v>26</v>
      </c>
      <c r="FV27" s="100">
        <v>8.7233038160346652</v>
      </c>
      <c r="FW27" s="76">
        <v>8.1047497972586058</v>
      </c>
      <c r="FX27" s="76">
        <v>7.3777890484193183</v>
      </c>
      <c r="FY27" s="76">
        <v>4.6526715579714226</v>
      </c>
      <c r="FZ27" s="76">
        <v>6.6590756954745505</v>
      </c>
      <c r="GA27" s="76">
        <v>6.0399413350663487</v>
      </c>
      <c r="GB27" s="76">
        <v>4.1868459376164191</v>
      </c>
      <c r="GC27" s="76">
        <v>5.1077374410202179</v>
      </c>
      <c r="GD27" s="102">
        <v>47.181008902077153</v>
      </c>
      <c r="GE27" s="103">
        <v>51.803278688524593</v>
      </c>
      <c r="GF27" s="103">
        <v>52.395209580838319</v>
      </c>
      <c r="GG27" s="103">
        <v>54.520547945205479</v>
      </c>
      <c r="GH27" s="103">
        <v>56.983240223463682</v>
      </c>
      <c r="GI27" s="103">
        <v>55.153203342618383</v>
      </c>
      <c r="GJ27" s="103">
        <v>55.70652173913043</v>
      </c>
      <c r="GK27" s="103">
        <v>56.823821339950378</v>
      </c>
      <c r="GL27" s="104">
        <v>2.9291553133515009</v>
      </c>
      <c r="GM27" s="107">
        <v>4.8812664907651708</v>
      </c>
      <c r="GN27" s="107">
        <v>4.5662100456621033</v>
      </c>
      <c r="GO27" s="108">
        <v>16.913965651398446</v>
      </c>
      <c r="GP27" s="109">
        <v>16.826880657122565</v>
      </c>
      <c r="GQ27" s="109">
        <v>14.511720085612708</v>
      </c>
      <c r="GR27" s="109">
        <v>15.616870285023497</v>
      </c>
      <c r="GS27" s="109">
        <v>11.824204105217765</v>
      </c>
      <c r="GT27" s="109">
        <v>11.85152986307234</v>
      </c>
      <c r="GU27" s="109">
        <v>12.072565005350908</v>
      </c>
      <c r="GV27" s="109">
        <v>11.423257580990537</v>
      </c>
      <c r="GW27" s="102">
        <v>8.5929649534966028</v>
      </c>
      <c r="GX27" s="77">
        <v>6.5592249670750684</v>
      </c>
      <c r="GY27" s="77">
        <v>7.6828766317770203</v>
      </c>
      <c r="GZ27" s="77">
        <v>6.6060025542784162</v>
      </c>
      <c r="HA27" s="77">
        <v>6.0541660766923684</v>
      </c>
      <c r="HB27" s="77">
        <v>6.3855593962967099</v>
      </c>
      <c r="HC27" s="77">
        <v>5.3628161025517116</v>
      </c>
      <c r="HD27" s="77">
        <v>6.7000239332813756</v>
      </c>
      <c r="HE27" s="102">
        <v>10.540341419586703</v>
      </c>
      <c r="HF27" s="77">
        <v>9.6355965054144406</v>
      </c>
      <c r="HG27" s="77">
        <v>10.230789780796108</v>
      </c>
      <c r="HH27" s="77">
        <v>9.8051691452245535</v>
      </c>
      <c r="HI27" s="77">
        <v>9.9158087507424266</v>
      </c>
      <c r="HJ27" s="77">
        <v>10.370648100755833</v>
      </c>
      <c r="HK27" s="77">
        <v>11.684751042534538</v>
      </c>
      <c r="HL27" s="77">
        <v>12.774489513467476</v>
      </c>
      <c r="HM27" s="102">
        <v>95.093397460747369</v>
      </c>
      <c r="HN27" s="77">
        <v>95.641554890318588</v>
      </c>
      <c r="HO27" s="77">
        <v>95.937977261124047</v>
      </c>
      <c r="HP27" s="77">
        <v>96.016228063429566</v>
      </c>
      <c r="HQ27" s="77">
        <v>95.996602156108437</v>
      </c>
      <c r="HR27" s="77">
        <v>95.998313963646964</v>
      </c>
      <c r="HS27" s="77">
        <v>95.955090541790383</v>
      </c>
      <c r="HT27" s="77">
        <v>96.053386234812834</v>
      </c>
      <c r="HU27" s="102">
        <v>95.621057907854251</v>
      </c>
      <c r="HV27" s="77">
        <v>97.036339301631898</v>
      </c>
      <c r="HW27" s="77">
        <v>95.352747164347193</v>
      </c>
      <c r="HX27" s="77">
        <v>96.538204770285859</v>
      </c>
      <c r="HY27" s="77">
        <v>97.285769526718511</v>
      </c>
      <c r="HZ27" s="77">
        <v>96.907075746856805</v>
      </c>
      <c r="IA27" s="77">
        <v>97.005877488333624</v>
      </c>
      <c r="IB27" s="77">
        <v>96.576377423958363</v>
      </c>
      <c r="IC27" s="121">
        <v>25.002981597997223</v>
      </c>
      <c r="ID27" s="122">
        <v>21.95630322084147</v>
      </c>
      <c r="IE27" s="122">
        <v>18.737887344630767</v>
      </c>
      <c r="IF27" s="122">
        <v>17.8702472729533</v>
      </c>
      <c r="IG27" s="122">
        <v>15.700346180998871</v>
      </c>
      <c r="IH27" s="122">
        <v>16.112410515973981</v>
      </c>
      <c r="II27" s="122">
        <v>24.006049607437557</v>
      </c>
      <c r="IJ27" s="122">
        <v>22.400748668740444</v>
      </c>
      <c r="IK27" s="112">
        <v>0.4433761930319931</v>
      </c>
      <c r="IL27" s="98">
        <v>0.87897046938141132</v>
      </c>
      <c r="IM27" s="98">
        <v>1.0743466971581028</v>
      </c>
      <c r="IN27" s="76">
        <v>1.2758359607191692</v>
      </c>
      <c r="IO27" s="76">
        <v>1.8656675177116837</v>
      </c>
      <c r="IP27" s="76">
        <v>2.2859821438304646</v>
      </c>
      <c r="IQ27" s="76">
        <v>3.6822032112604832</v>
      </c>
      <c r="IR27" s="76">
        <v>4.2465265407908799</v>
      </c>
      <c r="IS27" s="115">
        <v>52.728873239436624</v>
      </c>
      <c r="IT27" s="116">
        <v>52.741732942653826</v>
      </c>
      <c r="IU27" s="116">
        <v>55.686433793663696</v>
      </c>
      <c r="IV27" s="116">
        <v>57.684862562911341</v>
      </c>
      <c r="IW27" s="116">
        <v>62.14750542299349</v>
      </c>
      <c r="IX27" s="116">
        <v>61.080281169071405</v>
      </c>
      <c r="IY27" s="116">
        <v>60.496183206106871</v>
      </c>
      <c r="IZ27" s="117">
        <v>61.0623</v>
      </c>
      <c r="JA27" s="73">
        <v>82.718500000000006</v>
      </c>
      <c r="JB27" s="74">
        <v>79.111723634281816</v>
      </c>
      <c r="JC27" s="77">
        <v>76.5</v>
      </c>
      <c r="JD27" s="73">
        <v>82.292699999999996</v>
      </c>
      <c r="JE27" s="74">
        <v>79.920842771377337</v>
      </c>
      <c r="JF27" s="77">
        <v>78.81</v>
      </c>
      <c r="JG27" s="67">
        <v>391.07258746132788</v>
      </c>
      <c r="JH27" s="70">
        <v>365.71676614981004</v>
      </c>
      <c r="JI27" s="70">
        <v>362.77405189761453</v>
      </c>
      <c r="JJ27" s="70">
        <v>406.10511527037977</v>
      </c>
      <c r="JK27" s="70">
        <v>408.60107318893427</v>
      </c>
      <c r="JL27" s="70">
        <v>404.88714972511821</v>
      </c>
      <c r="JM27" s="70">
        <v>366.56096551956421</v>
      </c>
      <c r="JN27" s="71">
        <v>424.03846153846155</v>
      </c>
      <c r="JO27" s="121">
        <v>2.5192191514348821</v>
      </c>
      <c r="JP27" s="122">
        <v>2.4852050277248479</v>
      </c>
      <c r="JQ27" s="122">
        <v>2.5515844020422738</v>
      </c>
      <c r="JR27" s="122">
        <v>3.2329567254118166</v>
      </c>
      <c r="JS27" s="122">
        <v>2.2080234185581475</v>
      </c>
      <c r="JT27" s="122">
        <v>2.0887361986636366</v>
      </c>
      <c r="JU27" s="122">
        <v>2.0894926761308947</v>
      </c>
      <c r="JV27" s="109">
        <v>2.0823935723851812</v>
      </c>
      <c r="JW27" s="121">
        <v>5.0978286608286556</v>
      </c>
      <c r="JX27" s="122">
        <v>3.8867592496555101</v>
      </c>
      <c r="JY27" s="122">
        <v>4.5994350754594269</v>
      </c>
      <c r="JZ27" s="122">
        <v>4.6332557778212804</v>
      </c>
      <c r="KA27" s="122">
        <v>4.3971357752463005</v>
      </c>
      <c r="KB27" s="122">
        <v>4.5647381847068491</v>
      </c>
      <c r="KC27" s="275">
        <v>3.0953520276578366</v>
      </c>
      <c r="KD27" s="123">
        <v>3.4582250856432348</v>
      </c>
      <c r="KE27" s="121">
        <v>25.051116398961817</v>
      </c>
      <c r="KF27" s="122">
        <v>23.716959205691971</v>
      </c>
      <c r="KG27" s="122">
        <v>19.223564725943831</v>
      </c>
      <c r="KH27" s="122">
        <v>8.9220195286846469</v>
      </c>
      <c r="KI27" s="122">
        <v>15.512538889151118</v>
      </c>
      <c r="KJ27" s="122">
        <v>19.741552053294701</v>
      </c>
      <c r="KK27" s="200">
        <v>85.440567718053799</v>
      </c>
      <c r="KL27" s="109">
        <v>43.064288751146812</v>
      </c>
      <c r="KM27" s="67">
        <v>38227.664246326312</v>
      </c>
      <c r="KN27" s="70">
        <v>28962.466630613118</v>
      </c>
      <c r="KO27" s="70">
        <v>25843.875612942102</v>
      </c>
      <c r="KP27" s="70">
        <v>27138.11719717599</v>
      </c>
      <c r="KQ27" s="70">
        <v>22024.859116813601</v>
      </c>
      <c r="KR27" s="70">
        <v>21916.149225965764</v>
      </c>
      <c r="KS27" s="70">
        <v>21644.642520834437</v>
      </c>
      <c r="KT27" s="78">
        <v>21449.980206978453</v>
      </c>
      <c r="KU27" s="73">
        <v>82.36666666666666</v>
      </c>
      <c r="KV27" s="74">
        <v>81.333333333333329</v>
      </c>
      <c r="KW27" s="75">
        <v>76.333333333333329</v>
      </c>
      <c r="KX27" s="74">
        <v>77</v>
      </c>
      <c r="KY27" s="77">
        <v>77.666666666666671</v>
      </c>
      <c r="KZ27" s="73">
        <v>80.5</v>
      </c>
      <c r="LA27" s="74">
        <v>84.333333333333329</v>
      </c>
      <c r="LB27" s="75">
        <v>83.333333333333329</v>
      </c>
      <c r="LC27" s="74">
        <v>85</v>
      </c>
      <c r="LD27" s="124">
        <v>84</v>
      </c>
      <c r="LE27" s="73">
        <v>79</v>
      </c>
      <c r="LF27" s="74">
        <v>81</v>
      </c>
      <c r="LG27" s="75">
        <v>79</v>
      </c>
      <c r="LH27" s="74">
        <v>76.666666666666671</v>
      </c>
      <c r="LI27" s="124">
        <v>76.333333333333329</v>
      </c>
      <c r="LJ27" s="73">
        <v>78.8</v>
      </c>
      <c r="LK27" s="74">
        <v>83.666666666666671</v>
      </c>
      <c r="LL27" s="75">
        <v>81</v>
      </c>
      <c r="LM27" s="74">
        <v>82.666666666666671</v>
      </c>
      <c r="LN27" s="77">
        <v>80.666666666666671</v>
      </c>
      <c r="LO27" s="121">
        <v>46.39946561541008</v>
      </c>
      <c r="LP27" s="122">
        <v>46.583188026871106</v>
      </c>
      <c r="LQ27" s="122">
        <v>55.708234948840939</v>
      </c>
      <c r="LR27" s="122">
        <v>57.124882280888919</v>
      </c>
      <c r="LS27" s="122">
        <v>56.962885504241548</v>
      </c>
      <c r="LT27" s="122">
        <v>52.860173058146195</v>
      </c>
      <c r="LU27" s="121">
        <v>84.678071595584044</v>
      </c>
      <c r="LV27" s="122">
        <v>81.973988743819305</v>
      </c>
      <c r="LW27" s="122">
        <v>92.147317839577028</v>
      </c>
      <c r="LX27" s="122">
        <v>102.60876964319334</v>
      </c>
      <c r="LY27" s="122">
        <v>115.18398735496233</v>
      </c>
      <c r="LZ27" s="122">
        <v>114.78850319293402</v>
      </c>
      <c r="MA27" s="67">
        <v>22732.805324814515</v>
      </c>
      <c r="MB27" s="70">
        <v>15698.252476360485</v>
      </c>
      <c r="MC27" s="70">
        <v>24067.109164552334</v>
      </c>
      <c r="MD27" s="70">
        <v>16504.231256236591</v>
      </c>
      <c r="ME27" s="70">
        <v>13919.951999956063</v>
      </c>
      <c r="MF27" s="70">
        <v>10430.010576364868</v>
      </c>
      <c r="MG27" s="70">
        <v>8270.9525072923643</v>
      </c>
      <c r="MH27" s="70">
        <v>6181.0778714019116</v>
      </c>
      <c r="MI27" s="73">
        <v>95.899999999999991</v>
      </c>
      <c r="MJ27" s="74">
        <v>96.7</v>
      </c>
      <c r="MK27" s="75">
        <v>94</v>
      </c>
      <c r="ML27" s="74">
        <v>87.4</v>
      </c>
      <c r="MM27" s="74">
        <v>88.157894736842096</v>
      </c>
      <c r="MN27" s="75">
        <v>87.9</v>
      </c>
      <c r="MO27" s="74">
        <v>91.330343796711517</v>
      </c>
      <c r="MP27" s="77">
        <v>90.543259557344072</v>
      </c>
      <c r="MQ27" s="67">
        <v>16819.796497723288</v>
      </c>
      <c r="MR27" s="70">
        <v>12965.628119854266</v>
      </c>
      <c r="MS27" s="70">
        <v>15649.033780387435</v>
      </c>
      <c r="MT27" s="70">
        <v>14476.956386237869</v>
      </c>
      <c r="MU27" s="70">
        <v>11753.37539862033</v>
      </c>
      <c r="MV27" s="70">
        <v>11220.123980075123</v>
      </c>
      <c r="MW27" s="70">
        <v>17586.813941360684</v>
      </c>
      <c r="MX27" s="70">
        <v>18577.672770230361</v>
      </c>
      <c r="MY27" s="73">
        <v>29.085932337040454</v>
      </c>
      <c r="MZ27" s="74">
        <v>29.6</v>
      </c>
      <c r="NA27" s="74">
        <v>26</v>
      </c>
      <c r="NB27" s="74">
        <v>25.790000000000003</v>
      </c>
      <c r="NC27" s="74">
        <v>26.340838868556126</v>
      </c>
      <c r="ND27" s="74">
        <v>26.329172969093023</v>
      </c>
      <c r="NE27" s="74">
        <v>22.394178674520312</v>
      </c>
      <c r="NF27" s="126">
        <v>23.76022891024903</v>
      </c>
      <c r="NG27" s="73">
        <v>29.156772634522412</v>
      </c>
      <c r="NH27" s="74">
        <v>27.679188125188322</v>
      </c>
      <c r="NI27" s="74">
        <v>26.7</v>
      </c>
      <c r="NJ27" s="74">
        <v>28.89</v>
      </c>
      <c r="NK27" s="74">
        <v>29.545992365936502</v>
      </c>
      <c r="NL27" s="74">
        <v>31.595032228252958</v>
      </c>
      <c r="NM27" s="74">
        <v>27.485742219859581</v>
      </c>
      <c r="NN27" s="126">
        <v>25.982938235033338</v>
      </c>
      <c r="NO27" s="73">
        <v>39.404722834170315</v>
      </c>
      <c r="NP27" s="74">
        <v>39.03858199546179</v>
      </c>
      <c r="NQ27" s="74">
        <v>35.799999999999997</v>
      </c>
      <c r="NR27" s="74">
        <v>39.190000000000005</v>
      </c>
      <c r="NS27" s="74">
        <v>39.493222161141105</v>
      </c>
      <c r="NT27" s="74">
        <v>38.783782023395645</v>
      </c>
      <c r="NU27" s="74">
        <v>36.888985233259959</v>
      </c>
      <c r="NV27" s="126">
        <v>37.537731584777525</v>
      </c>
      <c r="NW27" s="73">
        <v>45.490530778404818</v>
      </c>
      <c r="NX27" s="74">
        <v>41.3</v>
      </c>
      <c r="NY27" s="74">
        <v>39.4</v>
      </c>
      <c r="NZ27" s="74">
        <v>41.48</v>
      </c>
      <c r="OA27" s="74">
        <v>39.306162643786621</v>
      </c>
      <c r="OB27" s="74">
        <v>37.180520634302148</v>
      </c>
      <c r="OC27" s="74">
        <v>36.593694686817898</v>
      </c>
      <c r="OD27" s="76">
        <v>35.093406475077131</v>
      </c>
      <c r="OE27" s="67">
        <v>11859.450782523245</v>
      </c>
      <c r="OF27" s="70">
        <v>19116.263737192792</v>
      </c>
      <c r="OG27" s="70">
        <v>21259.072679684585</v>
      </c>
      <c r="OH27" s="70">
        <v>26600.002209940416</v>
      </c>
      <c r="OI27" s="70">
        <v>25278.873870050083</v>
      </c>
      <c r="OJ27" s="70">
        <v>13329.887658809561</v>
      </c>
      <c r="OK27" s="70">
        <v>7992.9372969632104</v>
      </c>
      <c r="OL27" s="70">
        <v>8510.9992648306288</v>
      </c>
      <c r="OM27" s="67">
        <v>1696.0043370993255</v>
      </c>
      <c r="ON27" s="70">
        <v>2812.8737969132389</v>
      </c>
      <c r="OO27" s="70">
        <v>3043.106389600785</v>
      </c>
      <c r="OP27" s="70">
        <v>2601.5358188186965</v>
      </c>
      <c r="OQ27" s="70">
        <v>1494.3317555192091</v>
      </c>
      <c r="OR27" s="70">
        <v>1323.3048690833002</v>
      </c>
      <c r="OS27" s="67">
        <v>19563.068342585259</v>
      </c>
      <c r="OT27" s="70">
        <v>23787.128413027174</v>
      </c>
      <c r="OU27" s="70">
        <v>22235.767480449296</v>
      </c>
      <c r="OV27" s="70">
        <v>10728.351839990864</v>
      </c>
      <c r="OW27" s="70">
        <v>6498.6055414440025</v>
      </c>
      <c r="OX27" s="70">
        <v>7187.6943957473277</v>
      </c>
      <c r="OY27" s="73">
        <v>42.894622723330443</v>
      </c>
      <c r="OZ27" s="74">
        <v>42.256359532304053</v>
      </c>
      <c r="PA27" s="74">
        <v>38.856225415955961</v>
      </c>
      <c r="PB27" s="74">
        <v>44.304004872389676</v>
      </c>
      <c r="PC27" s="74">
        <v>46.6</v>
      </c>
      <c r="PD27" s="74">
        <v>43.8517368805419</v>
      </c>
      <c r="PE27" s="75">
        <v>48.465774966753997</v>
      </c>
      <c r="PF27" s="126">
        <v>47.7964066407826</v>
      </c>
      <c r="PG27" s="73">
        <v>81.833333333333329</v>
      </c>
      <c r="PH27" s="74">
        <v>84</v>
      </c>
      <c r="PI27" s="74">
        <v>85.333333333333329</v>
      </c>
      <c r="PJ27" s="74">
        <v>85.666666666666671</v>
      </c>
      <c r="PK27" s="124">
        <v>84.333333333333329</v>
      </c>
      <c r="PL27" s="73">
        <v>72.63333333333334</v>
      </c>
      <c r="PM27" s="74">
        <v>70.666666666666671</v>
      </c>
      <c r="PN27" s="74">
        <v>65.666666666666671</v>
      </c>
      <c r="PO27" s="74">
        <v>62.666666666666664</v>
      </c>
      <c r="PP27" s="77">
        <v>61.333333333333336</v>
      </c>
      <c r="PQ27" s="102">
        <v>6.73</v>
      </c>
      <c r="PR27" s="77">
        <v>6.34</v>
      </c>
      <c r="PS27" s="77">
        <v>6.01</v>
      </c>
      <c r="PT27" s="77">
        <v>5.35</v>
      </c>
      <c r="PU27" s="77">
        <v>4.8818845896899541</v>
      </c>
      <c r="PV27" s="73">
        <v>2.9439081634358488</v>
      </c>
      <c r="PW27" s="74">
        <v>3.659770792154478</v>
      </c>
      <c r="PX27" s="74">
        <v>3.1303639551418039</v>
      </c>
      <c r="PY27" s="77">
        <v>2.57</v>
      </c>
      <c r="PZ27" s="77">
        <v>2.0299999999999998</v>
      </c>
      <c r="QA27" s="77">
        <v>1.86</v>
      </c>
      <c r="QB27" s="77">
        <v>1.53</v>
      </c>
      <c r="QC27" s="77">
        <v>1.3133426058767483</v>
      </c>
      <c r="QD27" s="73">
        <v>2.8904542142336651</v>
      </c>
      <c r="QE27" s="74">
        <v>15.101303596670332</v>
      </c>
      <c r="QF27" s="74">
        <v>32.296366658750891</v>
      </c>
      <c r="QG27" s="77">
        <v>62.1</v>
      </c>
      <c r="QH27" s="77">
        <v>84.56</v>
      </c>
      <c r="QI27" s="77">
        <v>85.87</v>
      </c>
      <c r="QJ27" s="77">
        <v>91.39</v>
      </c>
      <c r="QK27" s="77">
        <v>93.506921555702036</v>
      </c>
      <c r="QL27" s="102">
        <v>8.4600000000000009</v>
      </c>
      <c r="QM27" s="77">
        <v>8.52</v>
      </c>
      <c r="QN27" s="77">
        <v>8.4</v>
      </c>
      <c r="QO27" s="77">
        <v>7.41</v>
      </c>
      <c r="QP27" s="77">
        <v>7.0631954129862082</v>
      </c>
      <c r="QQ27" s="73">
        <v>45.348554772892882</v>
      </c>
      <c r="QR27" s="74">
        <v>60.703628082299353</v>
      </c>
      <c r="QS27" s="74">
        <v>72.856803609593925</v>
      </c>
      <c r="QT27" s="77">
        <v>85.07</v>
      </c>
      <c r="QU27" s="77">
        <v>97.35</v>
      </c>
      <c r="QV27" s="77">
        <v>98.52</v>
      </c>
      <c r="QW27" s="77">
        <v>98.03</v>
      </c>
      <c r="QX27" s="77">
        <v>99.95056031641397</v>
      </c>
      <c r="QY27" s="102">
        <v>86.15384615384616</v>
      </c>
      <c r="QZ27" s="77">
        <v>89.837398373983731</v>
      </c>
      <c r="RA27" s="77">
        <v>90.794979079497907</v>
      </c>
      <c r="RB27" s="77">
        <v>91.914893617021278</v>
      </c>
      <c r="RC27" s="77">
        <v>91.025641025641022</v>
      </c>
      <c r="RD27" s="77">
        <v>100</v>
      </c>
      <c r="RE27" s="77">
        <v>100</v>
      </c>
      <c r="RF27" s="77">
        <v>94.893617021276597</v>
      </c>
      <c r="RG27" s="102">
        <v>84.655866932735094</v>
      </c>
      <c r="RH27" s="77">
        <v>68.976822201890826</v>
      </c>
      <c r="RI27" s="77">
        <v>87.218651122401113</v>
      </c>
      <c r="RJ27" s="77">
        <v>88.518783342461305</v>
      </c>
      <c r="RK27" s="77">
        <v>88.841455916196736</v>
      </c>
      <c r="RL27" s="77">
        <v>89.454722517263036</v>
      </c>
      <c r="RM27" s="77">
        <v>89.685803750028029</v>
      </c>
      <c r="RN27" s="77">
        <v>92.240074499300945</v>
      </c>
      <c r="RO27" s="100">
        <v>6.7236842105263168</v>
      </c>
      <c r="RP27" s="76">
        <v>14.040540540540542</v>
      </c>
      <c r="RQ27" s="76">
        <v>14.827586206896552</v>
      </c>
      <c r="RR27" s="76">
        <v>27.48076923076923</v>
      </c>
      <c r="RS27" s="76">
        <v>27.111111111111114</v>
      </c>
      <c r="RT27" s="76">
        <v>29.897435897435898</v>
      </c>
      <c r="RU27" s="67">
        <v>7526.6779475659041</v>
      </c>
      <c r="RV27" s="70">
        <v>4135.2349695247585</v>
      </c>
      <c r="RW27" s="70">
        <v>4219.8355609068467</v>
      </c>
      <c r="RX27" s="70">
        <v>6246.2047157919806</v>
      </c>
      <c r="RY27" s="70">
        <v>5786.3010861116063</v>
      </c>
      <c r="RZ27" s="70">
        <v>9930.6273671019026</v>
      </c>
      <c r="SA27" s="70">
        <v>8667.8811635541624</v>
      </c>
      <c r="SB27" s="70">
        <v>10801.4440433213</v>
      </c>
      <c r="SC27" s="73">
        <v>8.4285714285714288</v>
      </c>
      <c r="SD27" s="74">
        <v>7.9740259740259747</v>
      </c>
      <c r="SE27" s="74">
        <v>10.116402116402115</v>
      </c>
      <c r="SF27" s="74">
        <v>9.1607142857142865</v>
      </c>
      <c r="SG27" s="74">
        <v>11.142857142857142</v>
      </c>
      <c r="SH27" s="77">
        <v>9.0439560439560438</v>
      </c>
      <c r="SI27" s="73">
        <v>26.796944524503648</v>
      </c>
      <c r="SJ27" s="74">
        <v>19.502708101766704</v>
      </c>
      <c r="SK27" s="74">
        <v>19.821353667433577</v>
      </c>
      <c r="SL27" s="74">
        <v>23.630566572904936</v>
      </c>
      <c r="SM27" s="74">
        <v>23.274095898341965</v>
      </c>
      <c r="SN27" s="74">
        <v>28.637403075941346</v>
      </c>
      <c r="SO27" s="74">
        <v>29.018275067861914</v>
      </c>
      <c r="SP27" s="77">
        <v>25.366824452552656</v>
      </c>
      <c r="SQ27" s="100">
        <v>18.977514520673989</v>
      </c>
      <c r="SR27" s="76">
        <v>17.849968432531714</v>
      </c>
      <c r="SS27" s="76">
        <v>17.644362969752521</v>
      </c>
      <c r="ST27" s="76">
        <v>18.530097197749104</v>
      </c>
      <c r="SU27" s="76">
        <v>14.986144884917717</v>
      </c>
      <c r="SV27" s="67">
        <v>35624.3701721139</v>
      </c>
      <c r="SW27" s="70">
        <v>30017.648137271575</v>
      </c>
      <c r="SX27" s="70">
        <v>26545.884734159041</v>
      </c>
      <c r="SY27" s="70">
        <v>38891.037713843914</v>
      </c>
      <c r="SZ27" s="70">
        <v>43905.095355705576</v>
      </c>
      <c r="TA27" s="70">
        <v>53236.015081422956</v>
      </c>
      <c r="TB27" s="70">
        <v>90476.575011494439</v>
      </c>
      <c r="TC27" s="70">
        <v>90471.073912797583</v>
      </c>
      <c r="TD27" s="73">
        <v>18.099999999999998</v>
      </c>
      <c r="TE27" s="74">
        <v>19.5</v>
      </c>
      <c r="TF27" s="74">
        <v>21.4</v>
      </c>
      <c r="TG27" s="74">
        <v>20.100000000000001</v>
      </c>
      <c r="TH27" s="74">
        <v>22.400000000000002</v>
      </c>
      <c r="TI27" s="124">
        <v>17.7</v>
      </c>
      <c r="TJ27" s="128">
        <v>73</v>
      </c>
      <c r="TK27" s="129">
        <v>79</v>
      </c>
      <c r="TL27" s="129">
        <v>88</v>
      </c>
      <c r="TM27" s="129">
        <v>89</v>
      </c>
      <c r="TN27" s="130">
        <v>93.71</v>
      </c>
      <c r="TO27" s="73">
        <v>13.492063492063492</v>
      </c>
      <c r="TP27" s="74">
        <v>11.477151965993624</v>
      </c>
      <c r="TQ27" s="74">
        <v>11.79596174282678</v>
      </c>
      <c r="TR27" s="77">
        <v>10.945802337938364</v>
      </c>
      <c r="TS27" s="73">
        <v>31.884057971014489</v>
      </c>
      <c r="TT27" s="74">
        <v>32.116788321167881</v>
      </c>
      <c r="TU27" s="74">
        <v>26.534963047185904</v>
      </c>
      <c r="TV27" s="124">
        <v>27.717916326075649</v>
      </c>
    </row>
    <row r="28" spans="1:542" x14ac:dyDescent="0.25">
      <c r="A28" s="131" t="s">
        <v>975</v>
      </c>
      <c r="B28" s="67">
        <v>5317.7067773757917</v>
      </c>
      <c r="C28" s="134">
        <v>5311.7921712818261</v>
      </c>
      <c r="D28" s="134">
        <v>5210.460292062201</v>
      </c>
      <c r="E28" s="134">
        <v>4959.3152587654868</v>
      </c>
      <c r="F28" s="134">
        <v>4785.6411034424364</v>
      </c>
      <c r="G28" s="134">
        <v>4942.1491479550068</v>
      </c>
      <c r="H28" s="268">
        <v>4867.3274350694501</v>
      </c>
      <c r="I28" s="71">
        <v>4837.4191974631049</v>
      </c>
      <c r="J28" s="135">
        <v>6943.387073758724</v>
      </c>
      <c r="K28" s="134">
        <v>6891.0355778777002</v>
      </c>
      <c r="L28" s="134">
        <v>6855.4387810810831</v>
      </c>
      <c r="M28" s="134">
        <v>6899.4442817480958</v>
      </c>
      <c r="N28" s="134">
        <v>6729.6370096728979</v>
      </c>
      <c r="O28" s="134">
        <v>6806.0500306612794</v>
      </c>
      <c r="P28" s="134">
        <v>6792.8524685223638</v>
      </c>
      <c r="Q28" s="78">
        <v>6658.0343213728556</v>
      </c>
      <c r="R28" s="135">
        <v>2903.1868580599385</v>
      </c>
      <c r="S28" s="134">
        <v>2868.3244365619917</v>
      </c>
      <c r="T28" s="134">
        <v>2571.6153776630044</v>
      </c>
      <c r="U28" s="134">
        <v>2524.7167390320756</v>
      </c>
      <c r="V28" s="134">
        <v>3027.9347098868043</v>
      </c>
      <c r="W28" s="134">
        <v>3492.3196538559805</v>
      </c>
      <c r="X28" s="268">
        <v>3517.0326521732627</v>
      </c>
      <c r="Y28" s="71">
        <v>3299.065420560748</v>
      </c>
      <c r="Z28" s="137">
        <v>56</v>
      </c>
      <c r="AA28" s="138">
        <v>55</v>
      </c>
      <c r="AB28" s="139">
        <v>58</v>
      </c>
      <c r="AC28" s="138">
        <v>60</v>
      </c>
      <c r="AD28" s="138">
        <v>57</v>
      </c>
      <c r="AE28" s="139">
        <v>61</v>
      </c>
      <c r="AF28" s="76">
        <v>64</v>
      </c>
      <c r="AG28" s="137">
        <v>29</v>
      </c>
      <c r="AH28" s="138">
        <v>29</v>
      </c>
      <c r="AI28" s="139">
        <v>32</v>
      </c>
      <c r="AJ28" s="138">
        <v>36</v>
      </c>
      <c r="AK28" s="138">
        <v>35</v>
      </c>
      <c r="AL28" s="139">
        <v>37</v>
      </c>
      <c r="AM28" s="76">
        <v>37</v>
      </c>
      <c r="AN28" s="137">
        <v>21</v>
      </c>
      <c r="AO28" s="138">
        <v>21</v>
      </c>
      <c r="AP28" s="139">
        <v>30</v>
      </c>
      <c r="AQ28" s="138">
        <v>25</v>
      </c>
      <c r="AR28" s="138">
        <v>28</v>
      </c>
      <c r="AS28" s="138">
        <v>21</v>
      </c>
      <c r="AT28" s="77">
        <v>37</v>
      </c>
      <c r="AU28" s="137" t="s">
        <v>22</v>
      </c>
      <c r="AV28" s="138" t="s">
        <v>22</v>
      </c>
      <c r="AW28" s="139">
        <v>12</v>
      </c>
      <c r="AX28" s="138">
        <v>15</v>
      </c>
      <c r="AY28" s="138">
        <v>11</v>
      </c>
      <c r="AZ28" s="139">
        <v>10</v>
      </c>
      <c r="BA28" s="76">
        <v>20</v>
      </c>
      <c r="BB28" s="135">
        <v>3574.2373812336205</v>
      </c>
      <c r="BC28" s="134">
        <v>2526.8919847033453</v>
      </c>
      <c r="BD28" s="134">
        <v>1713.593137059486</v>
      </c>
      <c r="BE28" s="134">
        <v>1833.1767659174373</v>
      </c>
      <c r="BF28" s="134">
        <v>2170.4701379651774</v>
      </c>
      <c r="BG28" s="134">
        <v>3109.1280349162421</v>
      </c>
      <c r="BH28" s="134">
        <v>2839.8893878157169</v>
      </c>
      <c r="BI28" s="78" t="s">
        <v>26</v>
      </c>
      <c r="BJ28" s="135">
        <v>399.08057574933162</v>
      </c>
      <c r="BK28" s="134">
        <v>319.75092250494913</v>
      </c>
      <c r="BL28" s="134">
        <v>401.80590610476941</v>
      </c>
      <c r="BM28" s="134">
        <v>396.94243113720546</v>
      </c>
      <c r="BN28" s="134">
        <v>415.77756883232109</v>
      </c>
      <c r="BO28" s="134">
        <v>366.20610313554351</v>
      </c>
      <c r="BP28" s="134">
        <v>326.6296651165672</v>
      </c>
      <c r="BQ28" s="78" t="s">
        <v>26</v>
      </c>
      <c r="BR28" s="140">
        <v>92.307692307692307</v>
      </c>
      <c r="BS28" s="141">
        <v>90.721649484536087</v>
      </c>
      <c r="BT28" s="141">
        <v>88.58695652173914</v>
      </c>
      <c r="BU28" s="141">
        <v>84.357541899441344</v>
      </c>
      <c r="BV28" s="141">
        <v>83.084577114427859</v>
      </c>
      <c r="BW28" s="141">
        <v>87.614678899082563</v>
      </c>
      <c r="BX28" s="141">
        <v>88.596491228070178</v>
      </c>
      <c r="BY28" s="82" t="s">
        <v>26</v>
      </c>
      <c r="BZ28" s="142">
        <v>79.333333333333329</v>
      </c>
      <c r="CA28" s="138">
        <v>71.666666666666671</v>
      </c>
      <c r="CB28" s="138">
        <v>70</v>
      </c>
      <c r="CC28" s="139">
        <v>68.333333333333329</v>
      </c>
      <c r="CD28" s="76">
        <v>67</v>
      </c>
      <c r="CE28" s="137">
        <v>91.3</v>
      </c>
      <c r="CF28" s="138">
        <v>92.3</v>
      </c>
      <c r="CG28" s="139">
        <v>94.4</v>
      </c>
      <c r="CH28" s="138">
        <v>95.2</v>
      </c>
      <c r="CI28" s="138">
        <v>94.2</v>
      </c>
      <c r="CJ28" s="139">
        <v>95.8</v>
      </c>
      <c r="CK28" s="76" t="s">
        <v>26</v>
      </c>
      <c r="CL28" s="143">
        <v>833.72</v>
      </c>
      <c r="CM28" s="144">
        <v>824.61</v>
      </c>
      <c r="CN28" s="145">
        <v>846.58</v>
      </c>
      <c r="CO28" s="144">
        <v>920.81</v>
      </c>
      <c r="CP28" s="144">
        <v>878.95</v>
      </c>
      <c r="CQ28" s="145">
        <v>892.71</v>
      </c>
      <c r="CR28" s="87">
        <v>906.16</v>
      </c>
      <c r="CS28" s="143">
        <v>376</v>
      </c>
      <c r="CT28" s="144">
        <v>358</v>
      </c>
      <c r="CU28" s="145">
        <v>443</v>
      </c>
      <c r="CV28" s="144">
        <v>522</v>
      </c>
      <c r="CW28" s="145">
        <v>494</v>
      </c>
      <c r="CX28" s="146">
        <v>417</v>
      </c>
      <c r="CY28" s="89">
        <v>579</v>
      </c>
      <c r="CZ28" s="143">
        <v>625</v>
      </c>
      <c r="DA28" s="144">
        <v>572</v>
      </c>
      <c r="DB28" s="145">
        <v>581</v>
      </c>
      <c r="DC28" s="144">
        <v>783</v>
      </c>
      <c r="DD28" s="145">
        <v>656</v>
      </c>
      <c r="DE28" s="146">
        <v>740</v>
      </c>
      <c r="DF28" s="89">
        <v>619</v>
      </c>
      <c r="DG28" s="143">
        <v>744</v>
      </c>
      <c r="DH28" s="144">
        <v>747</v>
      </c>
      <c r="DI28" s="145">
        <v>798</v>
      </c>
      <c r="DJ28" s="144">
        <v>836</v>
      </c>
      <c r="DK28" s="145">
        <v>760</v>
      </c>
      <c r="DL28" s="146">
        <v>822</v>
      </c>
      <c r="DM28" s="89">
        <v>853</v>
      </c>
      <c r="DN28" s="143">
        <v>997</v>
      </c>
      <c r="DO28" s="144">
        <v>941</v>
      </c>
      <c r="DP28" s="145">
        <v>978</v>
      </c>
      <c r="DQ28" s="144">
        <v>1015</v>
      </c>
      <c r="DR28" s="145">
        <v>1044</v>
      </c>
      <c r="DS28" s="146">
        <v>1013</v>
      </c>
      <c r="DT28" s="89">
        <v>1040</v>
      </c>
      <c r="DU28" s="143">
        <v>928</v>
      </c>
      <c r="DV28" s="144">
        <v>1157</v>
      </c>
      <c r="DW28" s="145">
        <v>1083</v>
      </c>
      <c r="DX28" s="144">
        <v>1222</v>
      </c>
      <c r="DY28" s="145">
        <v>1121</v>
      </c>
      <c r="DZ28" s="146">
        <v>1203</v>
      </c>
      <c r="EA28" s="89">
        <v>1121</v>
      </c>
      <c r="EB28" s="142">
        <v>78.952772073921977</v>
      </c>
      <c r="EC28" s="139">
        <v>79.203980099502488</v>
      </c>
      <c r="ED28" s="139">
        <v>80.283114256825073</v>
      </c>
      <c r="EE28" s="139">
        <v>68.078817733990149</v>
      </c>
      <c r="EF28" s="76" t="s">
        <v>26</v>
      </c>
      <c r="EG28" s="142">
        <v>90.140845070422543</v>
      </c>
      <c r="EH28" s="139">
        <v>93.506493506493499</v>
      </c>
      <c r="EI28" s="139">
        <v>97.53086419753086</v>
      </c>
      <c r="EJ28" s="139">
        <v>97.5</v>
      </c>
      <c r="EK28" s="139">
        <v>97.297297297297305</v>
      </c>
      <c r="EL28" s="139">
        <v>90.666666666666657</v>
      </c>
      <c r="EM28" s="139">
        <v>85.714285714285708</v>
      </c>
      <c r="EN28" s="76">
        <v>87.5</v>
      </c>
      <c r="EO28" s="142">
        <v>94</v>
      </c>
      <c r="EP28" s="139">
        <v>94.3</v>
      </c>
      <c r="EQ28" s="139">
        <v>94.4</v>
      </c>
      <c r="ER28" s="147">
        <v>94.2</v>
      </c>
      <c r="ES28" s="142">
        <v>90.299591312865203</v>
      </c>
      <c r="ET28" s="139">
        <v>89.302380298811812</v>
      </c>
      <c r="EU28" s="139">
        <v>92.521659826721375</v>
      </c>
      <c r="EV28" s="147">
        <v>91.307662981319098</v>
      </c>
      <c r="EW28" s="142">
        <v>36.62142185190163</v>
      </c>
      <c r="EX28" s="139">
        <v>44</v>
      </c>
      <c r="EY28" s="139">
        <v>19.600000000000001</v>
      </c>
      <c r="EZ28" s="147">
        <v>21.47070928796817</v>
      </c>
      <c r="FA28" s="148">
        <v>230.76923076923077</v>
      </c>
      <c r="FB28" s="149">
        <v>467.39130434782612</v>
      </c>
      <c r="FC28" s="149">
        <v>109.45273631840796</v>
      </c>
      <c r="FD28" s="150">
        <v>43.859649122807014</v>
      </c>
      <c r="FE28" s="142">
        <v>91.4</v>
      </c>
      <c r="FF28" s="139">
        <v>92.5</v>
      </c>
      <c r="FG28" s="76">
        <v>92.8</v>
      </c>
      <c r="FH28" s="96">
        <v>2.1276595744680851</v>
      </c>
      <c r="FI28" s="151">
        <v>13.888888888888889</v>
      </c>
      <c r="FJ28" s="151">
        <v>14.545454545454545</v>
      </c>
      <c r="FK28" s="151">
        <v>10.126582278481013</v>
      </c>
      <c r="FL28" s="151">
        <v>3.9215686274509802</v>
      </c>
      <c r="FM28" s="98" t="s">
        <v>26</v>
      </c>
      <c r="FN28" s="152">
        <v>23.56</v>
      </c>
      <c r="FO28" s="151">
        <v>22.68</v>
      </c>
      <c r="FP28" s="151">
        <v>21.74</v>
      </c>
      <c r="FQ28" s="151">
        <v>20.67</v>
      </c>
      <c r="FR28" s="151">
        <v>20.9</v>
      </c>
      <c r="FS28" s="151">
        <v>22.02</v>
      </c>
      <c r="FT28" s="151">
        <v>18.859649122807017</v>
      </c>
      <c r="FU28" s="98" t="s">
        <v>26</v>
      </c>
      <c r="FV28" s="153">
        <v>6.0238911002327331</v>
      </c>
      <c r="FW28" s="147">
        <v>7.5389580959084395</v>
      </c>
      <c r="FX28" s="147">
        <v>6.9373110502868194</v>
      </c>
      <c r="FY28" s="147">
        <v>7.7030383450716204</v>
      </c>
      <c r="FZ28" s="147">
        <v>7.8416775642904906</v>
      </c>
      <c r="GA28" s="147">
        <v>8.0083058540168999</v>
      </c>
      <c r="GB28" s="147">
        <v>9.3623260339997003</v>
      </c>
      <c r="GC28" s="147">
        <v>7.2870161247964704</v>
      </c>
      <c r="GD28" s="155">
        <v>40.758293838862556</v>
      </c>
      <c r="GE28" s="156">
        <v>41.626794258373209</v>
      </c>
      <c r="GF28" s="156">
        <v>41.314553990610328</v>
      </c>
      <c r="GG28" s="156">
        <v>41.013824884792626</v>
      </c>
      <c r="GH28" s="156">
        <v>43.07692307692308</v>
      </c>
      <c r="GI28" s="156">
        <v>45.142857142857139</v>
      </c>
      <c r="GJ28" s="156">
        <v>43.870967741935488</v>
      </c>
      <c r="GK28" s="103">
        <v>42.567567567567565</v>
      </c>
      <c r="GL28" s="157">
        <v>2.4848891873740797</v>
      </c>
      <c r="GM28" s="158">
        <v>2.440501263689967</v>
      </c>
      <c r="GN28" s="158">
        <v>2.8150991682661726</v>
      </c>
      <c r="GO28" s="108">
        <v>12.680055174995278</v>
      </c>
      <c r="GP28" s="109">
        <v>9.3464853673772534</v>
      </c>
      <c r="GQ28" s="109">
        <v>8.4708355390835184</v>
      </c>
      <c r="GR28" s="109">
        <v>7.1458532970211888</v>
      </c>
      <c r="GS28" s="109">
        <v>6.7146340262407795</v>
      </c>
      <c r="GT28" s="109">
        <v>5.8168368540626716</v>
      </c>
      <c r="GU28" s="109">
        <v>4.6753366540230399</v>
      </c>
      <c r="GV28" s="109">
        <v>4.2425932919084071</v>
      </c>
      <c r="GW28" s="102">
        <v>5.758501065698769</v>
      </c>
      <c r="GX28" s="77">
        <v>6.3624535315985131</v>
      </c>
      <c r="GY28" s="77">
        <v>7.4658385093167698</v>
      </c>
      <c r="GZ28" s="77">
        <v>6.6884247171453435</v>
      </c>
      <c r="HA28" s="77">
        <v>6.342318059299191</v>
      </c>
      <c r="HB28" s="77">
        <v>6.8009302325581391</v>
      </c>
      <c r="HC28" s="77">
        <v>6.1966911764705879</v>
      </c>
      <c r="HD28" s="77">
        <v>6.0603060306030603</v>
      </c>
      <c r="HE28" s="102">
        <v>11.928160927727836</v>
      </c>
      <c r="HF28" s="77">
        <v>10.35985423625873</v>
      </c>
      <c r="HG28" s="77">
        <v>11.62371934181931</v>
      </c>
      <c r="HH28" s="77">
        <v>11.044225262488069</v>
      </c>
      <c r="HI28" s="77">
        <v>11.009951845906903</v>
      </c>
      <c r="HJ28" s="77">
        <v>10.33431625506819</v>
      </c>
      <c r="HK28" s="77">
        <v>10.123282292893601</v>
      </c>
      <c r="HL28" s="77">
        <v>11.078085642317379</v>
      </c>
      <c r="HM28" s="102">
        <v>96.448614356734836</v>
      </c>
      <c r="HN28" s="77">
        <v>96.452027598499512</v>
      </c>
      <c r="HO28" s="77">
        <v>96.57384959081763</v>
      </c>
      <c r="HP28" s="77">
        <v>96.646581449392357</v>
      </c>
      <c r="HQ28" s="77">
        <v>96.520805743051483</v>
      </c>
      <c r="HR28" s="77">
        <v>96.496025340380655</v>
      </c>
      <c r="HS28" s="77">
        <v>96.580762396353435</v>
      </c>
      <c r="HT28" s="77">
        <v>96.613514912971922</v>
      </c>
      <c r="HU28" s="102">
        <v>91.164918015500604</v>
      </c>
      <c r="HV28" s="77">
        <v>91.061083040131223</v>
      </c>
      <c r="HW28" s="77">
        <v>90.281290808343428</v>
      </c>
      <c r="HX28" s="77">
        <v>90.169349163469619</v>
      </c>
      <c r="HY28" s="77">
        <v>92.956759934458219</v>
      </c>
      <c r="HZ28" s="77">
        <v>92.968578065778217</v>
      </c>
      <c r="IA28" s="77">
        <v>92.098190526875996</v>
      </c>
      <c r="IB28" s="77">
        <v>78.024613442726405</v>
      </c>
      <c r="IC28" s="161">
        <v>22.167450789778478</v>
      </c>
      <c r="ID28" s="162">
        <v>18.012840478976738</v>
      </c>
      <c r="IE28" s="162">
        <v>18.395816970678318</v>
      </c>
      <c r="IF28" s="162">
        <v>18.983924135653531</v>
      </c>
      <c r="IG28" s="162">
        <v>20.294446142668026</v>
      </c>
      <c r="IH28" s="162">
        <v>20.715548677374006</v>
      </c>
      <c r="II28" s="162">
        <v>23.426200870485243</v>
      </c>
      <c r="IJ28" s="162">
        <v>21.862913622690158</v>
      </c>
      <c r="IK28" s="112">
        <v>3.7140822392865989</v>
      </c>
      <c r="IL28" s="98">
        <v>3.3459754262788364</v>
      </c>
      <c r="IM28" s="98">
        <v>3.3628235146219967</v>
      </c>
      <c r="IN28" s="76">
        <v>4.5192740595842453</v>
      </c>
      <c r="IO28" s="76">
        <v>6.0068550488856598</v>
      </c>
      <c r="IP28" s="76">
        <v>5.5644490964504509</v>
      </c>
      <c r="IQ28" s="76">
        <v>20.726539740458463</v>
      </c>
      <c r="IR28" s="76">
        <v>6.7492727679570379</v>
      </c>
      <c r="IS28" s="115">
        <v>62.043795620437962</v>
      </c>
      <c r="IT28" s="116">
        <v>63.983488132094948</v>
      </c>
      <c r="IU28" s="116">
        <v>66.314119513484926</v>
      </c>
      <c r="IV28" s="116">
        <v>64.791666666666671</v>
      </c>
      <c r="IW28" s="116">
        <v>63.395810363836823</v>
      </c>
      <c r="IX28" s="116">
        <v>63.200870985302124</v>
      </c>
      <c r="IY28" s="116">
        <v>61.145423919146545</v>
      </c>
      <c r="IZ28" s="117">
        <v>64.215699999999998</v>
      </c>
      <c r="JA28" s="137">
        <v>82.909599999999998</v>
      </c>
      <c r="JB28" s="138">
        <v>84.291087421635169</v>
      </c>
      <c r="JC28" s="160">
        <v>83.06</v>
      </c>
      <c r="JD28" s="137">
        <v>83.129800000000003</v>
      </c>
      <c r="JE28" s="138">
        <v>87.233740178964609</v>
      </c>
      <c r="JF28" s="160">
        <v>80.11</v>
      </c>
      <c r="JG28" s="135">
        <v>358.18090223337123</v>
      </c>
      <c r="JH28" s="134">
        <v>348.96894142680344</v>
      </c>
      <c r="JI28" s="134">
        <v>393.32221506710931</v>
      </c>
      <c r="JJ28" s="134">
        <v>369.05657180224108</v>
      </c>
      <c r="JK28" s="134">
        <v>415.08397071382706</v>
      </c>
      <c r="JL28" s="134">
        <v>397.01597531297261</v>
      </c>
      <c r="JM28" s="134">
        <v>380.15929066195537</v>
      </c>
      <c r="JN28" s="71">
        <v>425.26627218934914</v>
      </c>
      <c r="JO28" s="161">
        <v>3.5373553497575667</v>
      </c>
      <c r="JP28" s="162">
        <v>2.89619621668079</v>
      </c>
      <c r="JQ28" s="162">
        <v>2.9485846715836752</v>
      </c>
      <c r="JR28" s="162">
        <v>3.9038955985909034</v>
      </c>
      <c r="JS28" s="162">
        <v>3.2041778319061409</v>
      </c>
      <c r="JT28" s="162">
        <v>3.2885532335604508</v>
      </c>
      <c r="JU28" s="162">
        <v>3.6442530446824031</v>
      </c>
      <c r="JV28" s="109">
        <v>3.7559059662971688</v>
      </c>
      <c r="JW28" s="161">
        <v>5.0160306276318494</v>
      </c>
      <c r="JX28" s="162">
        <v>5.2743597223043945</v>
      </c>
      <c r="JY28" s="162">
        <v>5.2303600694064221</v>
      </c>
      <c r="JZ28" s="162">
        <v>4.6097742678805238</v>
      </c>
      <c r="KA28" s="162">
        <v>4.5700792834291351</v>
      </c>
      <c r="KB28" s="162">
        <v>4.8263899487309994</v>
      </c>
      <c r="KC28" s="274">
        <v>4.0968077237304357</v>
      </c>
      <c r="KD28" s="123">
        <v>3.8988673817293993</v>
      </c>
      <c r="KE28" s="161">
        <v>5.1390683382809961</v>
      </c>
      <c r="KF28" s="162">
        <v>5.6573489035254845</v>
      </c>
      <c r="KG28" s="162">
        <v>5.5628089803552321</v>
      </c>
      <c r="KH28" s="162">
        <v>5.3517933389986538</v>
      </c>
      <c r="KI28" s="162">
        <v>5.6609917511789662</v>
      </c>
      <c r="KJ28" s="162">
        <v>5.4358683878745175</v>
      </c>
      <c r="KK28" s="200">
        <v>5.3285413517663054</v>
      </c>
      <c r="KL28" s="109">
        <v>4.8797399216363484</v>
      </c>
      <c r="KM28" s="135">
        <v>22142.434185674985</v>
      </c>
      <c r="KN28" s="134">
        <v>34649.526193357655</v>
      </c>
      <c r="KO28" s="134">
        <v>29331.79704554427</v>
      </c>
      <c r="KP28" s="134">
        <v>27166.043911647233</v>
      </c>
      <c r="KQ28" s="134">
        <v>27538.861580530618</v>
      </c>
      <c r="KR28" s="134">
        <v>26918.389026361292</v>
      </c>
      <c r="KS28" s="134">
        <v>24911.850728517846</v>
      </c>
      <c r="KT28" s="78">
        <v>27647.365675534689</v>
      </c>
      <c r="KU28" s="137">
        <v>72.933333333333337</v>
      </c>
      <c r="KV28" s="138">
        <v>66.333333333333329</v>
      </c>
      <c r="KW28" s="139">
        <v>59.333333333333336</v>
      </c>
      <c r="KX28" s="74">
        <v>54.666666666666664</v>
      </c>
      <c r="KY28" s="77">
        <v>52.333333333333336</v>
      </c>
      <c r="KZ28" s="137">
        <v>79.600000000000009</v>
      </c>
      <c r="LA28" s="138">
        <v>77.333333333333329</v>
      </c>
      <c r="LB28" s="139">
        <v>74.333333333333329</v>
      </c>
      <c r="LC28" s="138">
        <v>75.333333333333329</v>
      </c>
      <c r="LD28" s="124">
        <v>75</v>
      </c>
      <c r="LE28" s="137">
        <v>62.888888888888886</v>
      </c>
      <c r="LF28" s="138">
        <v>58</v>
      </c>
      <c r="LG28" s="139">
        <v>51.666666666666664</v>
      </c>
      <c r="LH28" s="138">
        <v>46.333333333333336</v>
      </c>
      <c r="LI28" s="124">
        <v>40.666666666666664</v>
      </c>
      <c r="LJ28" s="137">
        <v>74.63333333333334</v>
      </c>
      <c r="LK28" s="138">
        <v>68.666666666666671</v>
      </c>
      <c r="LL28" s="139">
        <v>63.333333333333336</v>
      </c>
      <c r="LM28" s="138">
        <v>59.666666666666664</v>
      </c>
      <c r="LN28" s="77">
        <v>59</v>
      </c>
      <c r="LO28" s="161">
        <v>70.650280467609775</v>
      </c>
      <c r="LP28" s="162">
        <v>65.138520166899809</v>
      </c>
      <c r="LQ28" s="162">
        <v>58.129616374958538</v>
      </c>
      <c r="LR28" s="162">
        <v>59.594274270118255</v>
      </c>
      <c r="LS28" s="162">
        <v>52.09640160835729</v>
      </c>
      <c r="LT28" s="162">
        <v>59.638877701704935</v>
      </c>
      <c r="LU28" s="161">
        <v>74.931544126485207</v>
      </c>
      <c r="LV28" s="162">
        <v>74.328186912437545</v>
      </c>
      <c r="LW28" s="162">
        <v>70.327248155531692</v>
      </c>
      <c r="LX28" s="162">
        <v>70.452030244798181</v>
      </c>
      <c r="LY28" s="162">
        <v>88.536445524670413</v>
      </c>
      <c r="LZ28" s="162">
        <v>87.528527319103233</v>
      </c>
      <c r="MA28" s="135">
        <v>23947.14668983658</v>
      </c>
      <c r="MB28" s="134">
        <v>12389.475553499818</v>
      </c>
      <c r="MC28" s="134">
        <v>10989.900581350028</v>
      </c>
      <c r="MD28" s="134">
        <v>13475.627832419028</v>
      </c>
      <c r="ME28" s="134">
        <v>10035.894056428742</v>
      </c>
      <c r="MF28" s="134">
        <v>10951.865776249471</v>
      </c>
      <c r="MG28" s="134">
        <v>10356.212231426705</v>
      </c>
      <c r="MH28" s="134">
        <v>10572.074421839679</v>
      </c>
      <c r="MI28" s="137">
        <v>97.2</v>
      </c>
      <c r="MJ28" s="138">
        <v>93.4</v>
      </c>
      <c r="MK28" s="139">
        <v>97.2</v>
      </c>
      <c r="ML28" s="138">
        <v>96.9</v>
      </c>
      <c r="MM28" s="138">
        <v>95.39473684210526</v>
      </c>
      <c r="MN28" s="139">
        <v>93.1</v>
      </c>
      <c r="MO28" s="138">
        <v>90.265486725663706</v>
      </c>
      <c r="MP28" s="77">
        <v>97.540983606557376</v>
      </c>
      <c r="MQ28" s="135">
        <v>6665.732129331509</v>
      </c>
      <c r="MR28" s="134">
        <v>4105.9128405174233</v>
      </c>
      <c r="MS28" s="134">
        <v>5424.1577885089946</v>
      </c>
      <c r="MT28" s="134">
        <v>5083.6036955639447</v>
      </c>
      <c r="MU28" s="134">
        <v>5169.1992516451428</v>
      </c>
      <c r="MV28" s="134">
        <v>5018.2616477533147</v>
      </c>
      <c r="MW28" s="134">
        <v>4300.0685858712495</v>
      </c>
      <c r="MX28" s="134">
        <v>4897.4858833019625</v>
      </c>
      <c r="MY28" s="137">
        <v>25.52881467283617</v>
      </c>
      <c r="MZ28" s="138">
        <v>26.509966805584465</v>
      </c>
      <c r="NA28" s="138">
        <v>28.9</v>
      </c>
      <c r="NB28" s="138">
        <v>29.37</v>
      </c>
      <c r="NC28" s="138">
        <v>30.467059084233675</v>
      </c>
      <c r="ND28" s="138">
        <v>32.574726909971773</v>
      </c>
      <c r="NE28" s="138">
        <v>34.262421579941943</v>
      </c>
      <c r="NF28" s="126">
        <v>37.980215518947688</v>
      </c>
      <c r="NG28" s="137">
        <v>38.035879395624306</v>
      </c>
      <c r="NH28" s="138">
        <v>38.567994168770433</v>
      </c>
      <c r="NI28" s="138">
        <v>38.1</v>
      </c>
      <c r="NJ28" s="138">
        <v>38.89</v>
      </c>
      <c r="NK28" s="138">
        <v>39.197492577151309</v>
      </c>
      <c r="NL28" s="138">
        <v>41.424218470676585</v>
      </c>
      <c r="NM28" s="138">
        <v>43.269981067049997</v>
      </c>
      <c r="NN28" s="126">
        <v>46.380793996409061</v>
      </c>
      <c r="NO28" s="137">
        <v>37.976164822245032</v>
      </c>
      <c r="NP28" s="138">
        <v>39.530579149783279</v>
      </c>
      <c r="NQ28" s="138">
        <v>37.700000000000003</v>
      </c>
      <c r="NR28" s="138">
        <v>38.769999999999996</v>
      </c>
      <c r="NS28" s="138">
        <v>42.163787120217954</v>
      </c>
      <c r="NT28" s="138">
        <v>42.303990131033068</v>
      </c>
      <c r="NU28" s="138">
        <v>43.229895426270161</v>
      </c>
      <c r="NV28" s="126">
        <v>44.533735901510539</v>
      </c>
      <c r="NW28" s="137">
        <v>44.10126146082694</v>
      </c>
      <c r="NX28" s="138">
        <v>47.2033661775748</v>
      </c>
      <c r="NY28" s="138">
        <v>51.6</v>
      </c>
      <c r="NZ28" s="138">
        <v>54.92</v>
      </c>
      <c r="OA28" s="138">
        <v>57.255495909256133</v>
      </c>
      <c r="OB28" s="138">
        <v>57.046277345171283</v>
      </c>
      <c r="OC28" s="138">
        <v>55.614414852768995</v>
      </c>
      <c r="OD28" s="76">
        <v>56.586658144067492</v>
      </c>
      <c r="OE28" s="135">
        <v>28072.203842205952</v>
      </c>
      <c r="OF28" s="134">
        <v>18305.962697251507</v>
      </c>
      <c r="OG28" s="134">
        <v>15865.835674635309</v>
      </c>
      <c r="OH28" s="134">
        <v>15828.959927893457</v>
      </c>
      <c r="OI28" s="134">
        <v>16131.088428314828</v>
      </c>
      <c r="OJ28" s="134">
        <v>17638.075741399272</v>
      </c>
      <c r="OK28" s="134">
        <v>17776.384912706664</v>
      </c>
      <c r="OL28" s="134">
        <v>17370.892018779341</v>
      </c>
      <c r="OM28" s="135">
        <v>3961.6972632942902</v>
      </c>
      <c r="ON28" s="134">
        <v>3735.4477705943259</v>
      </c>
      <c r="OO28" s="134">
        <v>4005.1503803178939</v>
      </c>
      <c r="OP28" s="134">
        <v>5425.6949717199213</v>
      </c>
      <c r="OQ28" s="134">
        <v>5658.5489511919113</v>
      </c>
      <c r="OR28" s="134">
        <v>5146.9309685272128</v>
      </c>
      <c r="OS28" s="135">
        <v>11904.138411341019</v>
      </c>
      <c r="OT28" s="134">
        <v>12093.51215729913</v>
      </c>
      <c r="OU28" s="134">
        <v>12125.938047996933</v>
      </c>
      <c r="OV28" s="134">
        <v>12212.380769679352</v>
      </c>
      <c r="OW28" s="134">
        <v>12117.835961514751</v>
      </c>
      <c r="OX28" s="134">
        <v>12223.96105025213</v>
      </c>
      <c r="OY28" s="137">
        <v>39.865682656826564</v>
      </c>
      <c r="OZ28" s="138">
        <v>46.259260236795946</v>
      </c>
      <c r="PA28" s="138">
        <v>42.843875192447072</v>
      </c>
      <c r="PB28" s="138">
        <v>41.330051258414066</v>
      </c>
      <c r="PC28" s="138">
        <v>36.700000000000003</v>
      </c>
      <c r="PD28" s="138">
        <v>37.314511292858533</v>
      </c>
      <c r="PE28" s="75">
        <v>39.029248388424485</v>
      </c>
      <c r="PF28" s="126">
        <v>39.879655067297783</v>
      </c>
      <c r="PG28" s="137">
        <v>86.866666666666674</v>
      </c>
      <c r="PH28" s="138">
        <v>83.333333333333329</v>
      </c>
      <c r="PI28" s="138">
        <v>81.333333333333329</v>
      </c>
      <c r="PJ28" s="138">
        <v>78.666666666666671</v>
      </c>
      <c r="PK28" s="165">
        <v>80.333333333333329</v>
      </c>
      <c r="PL28" s="137">
        <v>75.666666666666671</v>
      </c>
      <c r="PM28" s="138">
        <v>73.333333333333329</v>
      </c>
      <c r="PN28" s="138">
        <v>72.333333333333329</v>
      </c>
      <c r="PO28" s="138">
        <v>69.333333333333329</v>
      </c>
      <c r="PP28" s="160">
        <v>68.333333333333329</v>
      </c>
      <c r="PQ28" s="102" t="s">
        <v>1739</v>
      </c>
      <c r="PR28" s="77" t="s">
        <v>1739</v>
      </c>
      <c r="PS28" s="77" t="s">
        <v>1739</v>
      </c>
      <c r="PT28" s="77" t="s">
        <v>1739</v>
      </c>
      <c r="PU28" s="77" t="s">
        <v>1739</v>
      </c>
      <c r="PV28" s="73" t="s">
        <v>1739</v>
      </c>
      <c r="PW28" s="74" t="s">
        <v>1739</v>
      </c>
      <c r="PX28" s="74" t="s">
        <v>1739</v>
      </c>
      <c r="PY28" s="77" t="s">
        <v>1739</v>
      </c>
      <c r="PZ28" s="77" t="s">
        <v>1739</v>
      </c>
      <c r="QA28" s="77" t="s">
        <v>1739</v>
      </c>
      <c r="QB28" s="77" t="s">
        <v>1739</v>
      </c>
      <c r="QC28" s="77" t="s">
        <v>1739</v>
      </c>
      <c r="QD28" s="73" t="s">
        <v>1739</v>
      </c>
      <c r="QE28" s="74" t="s">
        <v>1739</v>
      </c>
      <c r="QF28" s="74" t="s">
        <v>1739</v>
      </c>
      <c r="QG28" s="77" t="s">
        <v>1739</v>
      </c>
      <c r="QH28" s="77" t="s">
        <v>1739</v>
      </c>
      <c r="QI28" s="77" t="s">
        <v>1739</v>
      </c>
      <c r="QJ28" s="77" t="s">
        <v>1739</v>
      </c>
      <c r="QK28" s="77" t="s">
        <v>1739</v>
      </c>
      <c r="QL28" s="102" t="s">
        <v>1739</v>
      </c>
      <c r="QM28" s="77" t="s">
        <v>1739</v>
      </c>
      <c r="QN28" s="77" t="s">
        <v>1739</v>
      </c>
      <c r="QO28" s="77" t="s">
        <v>1739</v>
      </c>
      <c r="QP28" s="77" t="s">
        <v>1739</v>
      </c>
      <c r="QQ28" s="73" t="s">
        <v>1739</v>
      </c>
      <c r="QR28" s="74" t="s">
        <v>1739</v>
      </c>
      <c r="QS28" s="74" t="s">
        <v>1739</v>
      </c>
      <c r="QT28" s="77" t="s">
        <v>1739</v>
      </c>
      <c r="QU28" s="77" t="s">
        <v>1739</v>
      </c>
      <c r="QV28" s="77" t="s">
        <v>1739</v>
      </c>
      <c r="QW28" s="77" t="s">
        <v>1739</v>
      </c>
      <c r="QX28" s="77" t="s">
        <v>1739</v>
      </c>
      <c r="QY28" s="102">
        <v>81.99445983379502</v>
      </c>
      <c r="QZ28" s="77">
        <v>83.933518005540165</v>
      </c>
      <c r="RA28" s="77">
        <v>83.661971830985919</v>
      </c>
      <c r="RB28" s="77">
        <v>83.569405099150146</v>
      </c>
      <c r="RC28" s="77">
        <v>86.723163841807903</v>
      </c>
      <c r="RD28" s="77">
        <v>85.028248587570616</v>
      </c>
      <c r="RE28" s="77">
        <v>83.008356545961007</v>
      </c>
      <c r="RF28" s="77">
        <v>84.122562674094709</v>
      </c>
      <c r="RG28" s="102">
        <v>83.78964421900092</v>
      </c>
      <c r="RH28" s="77">
        <v>84.36456191575391</v>
      </c>
      <c r="RI28" s="77">
        <v>84.2813102408509</v>
      </c>
      <c r="RJ28" s="77">
        <v>91.5977445741579</v>
      </c>
      <c r="RK28" s="77">
        <v>86.938308020584913</v>
      </c>
      <c r="RL28" s="77">
        <v>60.043010172782239</v>
      </c>
      <c r="RM28" s="77">
        <v>59.889883691741275</v>
      </c>
      <c r="RN28" s="77">
        <v>62.073300700847433</v>
      </c>
      <c r="RO28" s="153">
        <v>0.5625</v>
      </c>
      <c r="RP28" s="147">
        <v>3.2068965517241379</v>
      </c>
      <c r="RQ28" s="147">
        <v>3.7037037037037033</v>
      </c>
      <c r="RR28" s="147">
        <v>2.4</v>
      </c>
      <c r="RS28" s="147">
        <v>2.7727272727272729</v>
      </c>
      <c r="RT28" s="147">
        <v>4.1666666666666661</v>
      </c>
      <c r="RU28" s="135">
        <v>2186.6133607623042</v>
      </c>
      <c r="RV28" s="134">
        <v>2746.648628685025</v>
      </c>
      <c r="RW28" s="134">
        <v>3388.1232856972024</v>
      </c>
      <c r="RX28" s="134">
        <v>3050.2582304176894</v>
      </c>
      <c r="RY28" s="134">
        <v>3026.4905428710836</v>
      </c>
      <c r="RZ28" s="134">
        <v>3096.3820369592991</v>
      </c>
      <c r="SA28" s="134">
        <v>3941.13997313253</v>
      </c>
      <c r="SB28" s="134">
        <v>5010.1010101010106</v>
      </c>
      <c r="SC28" s="137">
        <v>8.8228571428571421</v>
      </c>
      <c r="SD28" s="138">
        <v>9.8478260869565215</v>
      </c>
      <c r="SE28" s="138">
        <v>14.206349206349206</v>
      </c>
      <c r="SF28" s="138">
        <v>8.3522167487684733</v>
      </c>
      <c r="SG28" s="138">
        <v>6.92063492063492</v>
      </c>
      <c r="SH28" s="160">
        <v>6.67741935483871</v>
      </c>
      <c r="SI28" s="137">
        <v>24.329602600265829</v>
      </c>
      <c r="SJ28" s="138">
        <v>24.242621375743532</v>
      </c>
      <c r="SK28" s="138">
        <v>29.317577729202682</v>
      </c>
      <c r="SL28" s="138">
        <v>28.545410993580489</v>
      </c>
      <c r="SM28" s="138">
        <v>28.055523056459442</v>
      </c>
      <c r="SN28" s="138">
        <v>22.75969961992833</v>
      </c>
      <c r="SO28" s="138">
        <v>26.89077879441318</v>
      </c>
      <c r="SP28" s="160">
        <v>23.101162584960537</v>
      </c>
      <c r="SQ28" s="153">
        <v>20.372321742184756</v>
      </c>
      <c r="SR28" s="147">
        <v>19.729919326552086</v>
      </c>
      <c r="SS28" s="147">
        <v>19.468560905024994</v>
      </c>
      <c r="ST28" s="147">
        <v>19.121627521173494</v>
      </c>
      <c r="SU28" s="147">
        <v>19.474873934967832</v>
      </c>
      <c r="SV28" s="135">
        <v>48647.90959020218</v>
      </c>
      <c r="SW28" s="134">
        <v>23265.658190693513</v>
      </c>
      <c r="SX28" s="134">
        <v>26874.782877443482</v>
      </c>
      <c r="SY28" s="134">
        <v>33693.738890760818</v>
      </c>
      <c r="SZ28" s="134">
        <v>39600.348932752313</v>
      </c>
      <c r="TA28" s="134">
        <v>36417.922310180686</v>
      </c>
      <c r="TB28" s="134">
        <v>27091.637667263156</v>
      </c>
      <c r="TC28" s="134">
        <v>43131.629281864014</v>
      </c>
      <c r="TD28" s="137">
        <v>25.8</v>
      </c>
      <c r="TE28" s="138">
        <v>21.2</v>
      </c>
      <c r="TF28" s="138">
        <v>21.7</v>
      </c>
      <c r="TG28" s="138">
        <v>26.5</v>
      </c>
      <c r="TH28" s="138">
        <v>24.5</v>
      </c>
      <c r="TI28" s="165">
        <v>23.599999999999998</v>
      </c>
      <c r="TJ28" s="166">
        <v>30</v>
      </c>
      <c r="TK28" s="167">
        <v>52</v>
      </c>
      <c r="TL28" s="167">
        <v>69</v>
      </c>
      <c r="TM28" s="167">
        <v>76</v>
      </c>
      <c r="TN28" s="168">
        <v>81.22</v>
      </c>
      <c r="TO28" s="137">
        <v>11.559888579387186</v>
      </c>
      <c r="TP28" s="138">
        <v>11.758118701007838</v>
      </c>
      <c r="TQ28" s="138">
        <v>11.345939933259176</v>
      </c>
      <c r="TR28" s="160">
        <v>12.013348164627363</v>
      </c>
      <c r="TS28" s="137">
        <v>13.366802635707565</v>
      </c>
      <c r="TT28" s="138">
        <v>42.290351668169521</v>
      </c>
      <c r="TU28" s="138">
        <v>43.233424159854685</v>
      </c>
      <c r="TV28" s="165">
        <v>36.748120300751879</v>
      </c>
    </row>
    <row r="29" spans="1:542" x14ac:dyDescent="0.25">
      <c r="A29" s="169" t="s">
        <v>976</v>
      </c>
      <c r="B29" s="67">
        <v>9141.0138104832586</v>
      </c>
      <c r="C29" s="70">
        <v>9100.8318790537614</v>
      </c>
      <c r="D29" s="70">
        <v>9234.0463132277546</v>
      </c>
      <c r="E29" s="70">
        <v>7893.8662506359951</v>
      </c>
      <c r="F29" s="70">
        <v>7946.7104327388324</v>
      </c>
      <c r="G29" s="70">
        <v>7622.111319120495</v>
      </c>
      <c r="H29" s="269">
        <v>7926.6433221736397</v>
      </c>
      <c r="I29" s="71">
        <v>7644.7021613073275</v>
      </c>
      <c r="J29" s="67">
        <v>13860.984782623118</v>
      </c>
      <c r="K29" s="70">
        <v>14168.835886593821</v>
      </c>
      <c r="L29" s="70">
        <v>14789.451233364089</v>
      </c>
      <c r="M29" s="70">
        <v>11206.819684848737</v>
      </c>
      <c r="N29" s="70">
        <v>11032.218487571412</v>
      </c>
      <c r="O29" s="70">
        <v>11005.585340224972</v>
      </c>
      <c r="P29" s="70">
        <v>10996.376763925389</v>
      </c>
      <c r="Q29" s="78">
        <v>11011.202389843169</v>
      </c>
      <c r="R29" s="67">
        <v>7399.0123620197337</v>
      </c>
      <c r="S29" s="70">
        <v>3750.8548609280638</v>
      </c>
      <c r="T29" s="70">
        <v>5481.6178461205263</v>
      </c>
      <c r="U29" s="70">
        <v>5092.2520750649119</v>
      </c>
      <c r="V29" s="70">
        <v>5072.9770040837466</v>
      </c>
      <c r="W29" s="70">
        <v>4862.8668238573437</v>
      </c>
      <c r="X29" s="269">
        <v>5668.6144166637459</v>
      </c>
      <c r="Y29" s="71">
        <v>5579.3991416309009</v>
      </c>
      <c r="Z29" s="73">
        <v>60</v>
      </c>
      <c r="AA29" s="74">
        <v>62</v>
      </c>
      <c r="AB29" s="75">
        <v>63</v>
      </c>
      <c r="AC29" s="74">
        <v>63</v>
      </c>
      <c r="AD29" s="74">
        <v>68</v>
      </c>
      <c r="AE29" s="75">
        <v>70</v>
      </c>
      <c r="AF29" s="76">
        <v>67</v>
      </c>
      <c r="AG29" s="73">
        <v>27</v>
      </c>
      <c r="AH29" s="74">
        <v>31</v>
      </c>
      <c r="AI29" s="75">
        <v>32</v>
      </c>
      <c r="AJ29" s="74">
        <v>32</v>
      </c>
      <c r="AK29" s="74">
        <v>37</v>
      </c>
      <c r="AL29" s="75">
        <v>36</v>
      </c>
      <c r="AM29" s="76">
        <v>39</v>
      </c>
      <c r="AN29" s="73" t="s">
        <v>1739</v>
      </c>
      <c r="AO29" s="74" t="s">
        <v>1739</v>
      </c>
      <c r="AP29" s="75" t="s">
        <v>1739</v>
      </c>
      <c r="AQ29" s="74" t="s">
        <v>1739</v>
      </c>
      <c r="AR29" s="74" t="s">
        <v>1739</v>
      </c>
      <c r="AS29" s="74" t="s">
        <v>1739</v>
      </c>
      <c r="AT29" s="77" t="s">
        <v>1739</v>
      </c>
      <c r="AU29" s="73" t="s">
        <v>1739</v>
      </c>
      <c r="AV29" s="74" t="s">
        <v>1739</v>
      </c>
      <c r="AW29" s="75" t="s">
        <v>1739</v>
      </c>
      <c r="AX29" s="74" t="s">
        <v>1739</v>
      </c>
      <c r="AY29" s="74" t="s">
        <v>1739</v>
      </c>
      <c r="AZ29" s="75" t="s">
        <v>1739</v>
      </c>
      <c r="BA29" s="76" t="s">
        <v>1739</v>
      </c>
      <c r="BB29" s="67">
        <v>14119.381088983095</v>
      </c>
      <c r="BC29" s="70">
        <v>11620.634507888435</v>
      </c>
      <c r="BD29" s="70">
        <v>8052.3010838674927</v>
      </c>
      <c r="BE29" s="70">
        <v>12794.746096886696</v>
      </c>
      <c r="BF29" s="70">
        <v>9711.5919661511653</v>
      </c>
      <c r="BG29" s="70">
        <v>9599.4606274892503</v>
      </c>
      <c r="BH29" s="70">
        <v>9096.3888002721469</v>
      </c>
      <c r="BI29" s="78" t="s">
        <v>26</v>
      </c>
      <c r="BJ29" s="67">
        <v>479.79350118178081</v>
      </c>
      <c r="BK29" s="70">
        <v>446.91721853074893</v>
      </c>
      <c r="BL29" s="70">
        <v>491.61678107479185</v>
      </c>
      <c r="BM29" s="70">
        <v>172.36243695478697</v>
      </c>
      <c r="BN29" s="70">
        <v>212.97636462554024</v>
      </c>
      <c r="BO29" s="70">
        <v>435.05536740545955</v>
      </c>
      <c r="BP29" s="70">
        <v>406.4322313300782</v>
      </c>
      <c r="BQ29" s="78" t="s">
        <v>26</v>
      </c>
      <c r="BR29" s="181">
        <v>85.714285714285708</v>
      </c>
      <c r="BS29" s="171">
        <v>87.096774193548384</v>
      </c>
      <c r="BT29" s="171">
        <v>90.322580645161281</v>
      </c>
      <c r="BU29" s="171">
        <v>90.322580645161281</v>
      </c>
      <c r="BV29" s="171">
        <v>88.571428571428569</v>
      </c>
      <c r="BW29" s="171">
        <v>86.206896551724128</v>
      </c>
      <c r="BX29" s="171">
        <v>84.375</v>
      </c>
      <c r="BY29" s="82" t="s">
        <v>26</v>
      </c>
      <c r="BZ29" s="83">
        <v>93</v>
      </c>
      <c r="CA29" s="74">
        <v>90.666666666666671</v>
      </c>
      <c r="CB29" s="74">
        <v>88.333333333333329</v>
      </c>
      <c r="CC29" s="75">
        <v>87.333333333333329</v>
      </c>
      <c r="CD29" s="76">
        <v>88.333333333333329</v>
      </c>
      <c r="CE29" s="73">
        <v>90.3</v>
      </c>
      <c r="CF29" s="74">
        <v>95.4</v>
      </c>
      <c r="CG29" s="75">
        <v>93.2</v>
      </c>
      <c r="CH29" s="74">
        <v>95.6</v>
      </c>
      <c r="CI29" s="74">
        <v>93.4</v>
      </c>
      <c r="CJ29" s="75">
        <v>92.6</v>
      </c>
      <c r="CK29" s="76" t="s">
        <v>26</v>
      </c>
      <c r="CL29" s="84">
        <v>851.74</v>
      </c>
      <c r="CM29" s="85">
        <v>899.92</v>
      </c>
      <c r="CN29" s="86">
        <v>895.33</v>
      </c>
      <c r="CO29" s="85" t="s">
        <v>22</v>
      </c>
      <c r="CP29" s="85">
        <v>1010.42</v>
      </c>
      <c r="CQ29" s="86">
        <v>1040.58</v>
      </c>
      <c r="CR29" s="87">
        <v>989.96</v>
      </c>
      <c r="CS29" s="84" t="s">
        <v>1739</v>
      </c>
      <c r="CT29" s="85" t="s">
        <v>1739</v>
      </c>
      <c r="CU29" s="86" t="s">
        <v>1739</v>
      </c>
      <c r="CV29" s="85" t="s">
        <v>1739</v>
      </c>
      <c r="CW29" s="86" t="s">
        <v>1739</v>
      </c>
      <c r="CX29" s="186" t="s">
        <v>1739</v>
      </c>
      <c r="CY29" s="89" t="s">
        <v>1739</v>
      </c>
      <c r="CZ29" s="84">
        <v>739</v>
      </c>
      <c r="DA29" s="85">
        <v>942</v>
      </c>
      <c r="DB29" s="86">
        <v>449</v>
      </c>
      <c r="DC29" s="85" t="s">
        <v>22</v>
      </c>
      <c r="DD29" s="86">
        <v>1180</v>
      </c>
      <c r="DE29" s="186">
        <v>618</v>
      </c>
      <c r="DF29" s="89">
        <v>1076</v>
      </c>
      <c r="DG29" s="84">
        <v>780</v>
      </c>
      <c r="DH29" s="85">
        <v>846</v>
      </c>
      <c r="DI29" s="86">
        <v>843</v>
      </c>
      <c r="DJ29" s="85">
        <v>943</v>
      </c>
      <c r="DK29" s="86">
        <v>1063</v>
      </c>
      <c r="DL29" s="186">
        <v>889</v>
      </c>
      <c r="DM29" s="89">
        <v>964</v>
      </c>
      <c r="DN29" s="84">
        <v>854</v>
      </c>
      <c r="DO29" s="85">
        <v>916</v>
      </c>
      <c r="DP29" s="86">
        <v>950</v>
      </c>
      <c r="DQ29" s="85" t="s">
        <v>22</v>
      </c>
      <c r="DR29" s="86">
        <v>925</v>
      </c>
      <c r="DS29" s="186">
        <v>1119</v>
      </c>
      <c r="DT29" s="89">
        <v>1015</v>
      </c>
      <c r="DU29" s="84">
        <v>1114</v>
      </c>
      <c r="DV29" s="85">
        <v>1141</v>
      </c>
      <c r="DW29" s="86">
        <v>1037</v>
      </c>
      <c r="DX29" s="85">
        <v>849</v>
      </c>
      <c r="DY29" s="86">
        <v>1126</v>
      </c>
      <c r="DZ29" s="186">
        <v>610</v>
      </c>
      <c r="EA29" s="89">
        <v>314</v>
      </c>
      <c r="EB29" s="83">
        <v>90.950226244343895</v>
      </c>
      <c r="EC29" s="75">
        <v>83.088235294117652</v>
      </c>
      <c r="ED29" s="75">
        <v>88.185654008438817</v>
      </c>
      <c r="EE29" s="75">
        <v>80.392156862745097</v>
      </c>
      <c r="EF29" s="76" t="s">
        <v>26</v>
      </c>
      <c r="EG29" s="83">
        <v>100</v>
      </c>
      <c r="EH29" s="75">
        <v>100</v>
      </c>
      <c r="EI29" s="75">
        <v>100</v>
      </c>
      <c r="EJ29" s="75">
        <v>100</v>
      </c>
      <c r="EK29" s="75">
        <v>100</v>
      </c>
      <c r="EL29" s="75">
        <v>96</v>
      </c>
      <c r="EM29" s="75">
        <v>92</v>
      </c>
      <c r="EN29" s="76">
        <v>92.592592592592595</v>
      </c>
      <c r="EO29" s="83">
        <v>94.2</v>
      </c>
      <c r="EP29" s="75">
        <v>94.5</v>
      </c>
      <c r="EQ29" s="75">
        <v>94.4</v>
      </c>
      <c r="ER29" s="76">
        <v>94.5</v>
      </c>
      <c r="ES29" s="83">
        <v>86.806167400881066</v>
      </c>
      <c r="ET29" s="75" t="s">
        <v>22</v>
      </c>
      <c r="EU29" s="75">
        <v>84.790528233151178</v>
      </c>
      <c r="EV29" s="76">
        <v>83.769303498266623</v>
      </c>
      <c r="EW29" s="83">
        <v>6.9633666363911599</v>
      </c>
      <c r="EX29" s="75">
        <v>6</v>
      </c>
      <c r="EY29" s="75">
        <v>2.8</v>
      </c>
      <c r="EZ29" s="76">
        <v>6.4894932014833122</v>
      </c>
      <c r="FA29" s="93">
        <v>0</v>
      </c>
      <c r="FB29" s="94" t="s">
        <v>22</v>
      </c>
      <c r="FC29" s="94" t="s">
        <v>22</v>
      </c>
      <c r="FD29" s="95">
        <v>0</v>
      </c>
      <c r="FE29" s="83">
        <v>97.4</v>
      </c>
      <c r="FF29" s="75">
        <v>96.1</v>
      </c>
      <c r="FG29" s="76">
        <v>95.9</v>
      </c>
      <c r="FH29" s="96">
        <v>0</v>
      </c>
      <c r="FI29" s="97">
        <v>0</v>
      </c>
      <c r="FJ29" s="97">
        <v>3.225806451612903</v>
      </c>
      <c r="FK29" s="97">
        <v>42.307692307692307</v>
      </c>
      <c r="FL29" s="97">
        <v>0</v>
      </c>
      <c r="FM29" s="98" t="s">
        <v>26</v>
      </c>
      <c r="FN29" s="99">
        <v>14.29</v>
      </c>
      <c r="FO29" s="97">
        <v>9.68</v>
      </c>
      <c r="FP29" s="97">
        <v>3.23</v>
      </c>
      <c r="FQ29" s="97">
        <v>0</v>
      </c>
      <c r="FR29" s="97">
        <v>20</v>
      </c>
      <c r="FS29" s="97">
        <v>6.9</v>
      </c>
      <c r="FT29" s="97">
        <v>9.375</v>
      </c>
      <c r="FU29" s="98" t="s">
        <v>26</v>
      </c>
      <c r="FV29" s="100" t="s">
        <v>1739</v>
      </c>
      <c r="FW29" s="76">
        <v>7.8391520186748016</v>
      </c>
      <c r="FX29" s="76">
        <v>2.090034601599529</v>
      </c>
      <c r="FY29" s="76">
        <v>4.5328629208056936</v>
      </c>
      <c r="FZ29" s="76">
        <v>5.2647527700557308</v>
      </c>
      <c r="GA29" s="76">
        <v>5.3162970441806223</v>
      </c>
      <c r="GB29" s="76">
        <v>2.3795001084363476</v>
      </c>
      <c r="GC29" s="76">
        <v>2.1986383660392472</v>
      </c>
      <c r="GD29" s="102">
        <v>23.809523809523807</v>
      </c>
      <c r="GE29" s="103">
        <v>21.276595744680851</v>
      </c>
      <c r="GF29" s="103">
        <v>23.776223776223777</v>
      </c>
      <c r="GG29" s="103">
        <v>24.031007751937985</v>
      </c>
      <c r="GH29" s="103">
        <v>25</v>
      </c>
      <c r="GI29" s="103">
        <v>23.015873015873016</v>
      </c>
      <c r="GJ29" s="103">
        <v>25</v>
      </c>
      <c r="GK29" s="103">
        <v>26.5625</v>
      </c>
      <c r="GL29" s="104">
        <v>9.9023709902371024</v>
      </c>
      <c r="GM29" s="107">
        <v>8.1747709654686389</v>
      </c>
      <c r="GN29" s="107">
        <v>8.4420041180507894</v>
      </c>
      <c r="GO29" s="108">
        <v>16.106377305945472</v>
      </c>
      <c r="GP29" s="109">
        <v>14.150089310107653</v>
      </c>
      <c r="GQ29" s="109">
        <v>17.053653272736589</v>
      </c>
      <c r="GR29" s="109">
        <v>9.2147650559102665</v>
      </c>
      <c r="GS29" s="109">
        <v>12.409684931471009</v>
      </c>
      <c r="GT29" s="109">
        <v>13.469077532939433</v>
      </c>
      <c r="GU29" s="109">
        <v>14.227284690586851</v>
      </c>
      <c r="GV29" s="109">
        <v>12.8</v>
      </c>
      <c r="GW29" s="102">
        <v>6.15</v>
      </c>
      <c r="GX29" s="77">
        <v>6.6762402088772843</v>
      </c>
      <c r="GY29" s="77">
        <v>5.8166666666666664</v>
      </c>
      <c r="GZ29" s="77">
        <v>5.6997084548104953</v>
      </c>
      <c r="HA29" s="77">
        <v>7.5609756097560972</v>
      </c>
      <c r="HB29" s="77">
        <v>6.218461538461538</v>
      </c>
      <c r="HC29" s="77">
        <v>5.1208459214501509</v>
      </c>
      <c r="HD29" s="77">
        <v>7.3</v>
      </c>
      <c r="HE29" s="102">
        <v>12.225189141076992</v>
      </c>
      <c r="HF29" s="77">
        <v>12.967653758542141</v>
      </c>
      <c r="HG29" s="77">
        <v>12.150429799426934</v>
      </c>
      <c r="HH29" s="77">
        <v>10.383575883575883</v>
      </c>
      <c r="HI29" s="77">
        <v>12.218662169758291</v>
      </c>
      <c r="HJ29" s="77">
        <v>10.788851351351351</v>
      </c>
      <c r="HK29" s="77">
        <v>9.0059588299024913</v>
      </c>
      <c r="HL29" s="77">
        <v>10.288793103448276</v>
      </c>
      <c r="HM29" s="102">
        <v>96.430002264563555</v>
      </c>
      <c r="HN29" s="77">
        <v>96.549999976349653</v>
      </c>
      <c r="HO29" s="77">
        <v>96.490000152583008</v>
      </c>
      <c r="HP29" s="77">
        <v>96.640000367610867</v>
      </c>
      <c r="HQ29" s="77">
        <v>96.945643791035479</v>
      </c>
      <c r="HR29" s="77">
        <v>97.100000374259892</v>
      </c>
      <c r="HS29" s="77">
        <v>97.060007788891696</v>
      </c>
      <c r="HT29" s="77">
        <v>97.1</v>
      </c>
      <c r="HU29" s="102">
        <v>85.455315800623438</v>
      </c>
      <c r="HV29" s="77">
        <v>81.92023588310272</v>
      </c>
      <c r="HW29" s="77">
        <v>84.85852545925286</v>
      </c>
      <c r="HX29" s="77">
        <v>85.01807051187491</v>
      </c>
      <c r="HY29" s="77">
        <v>84.857482185273156</v>
      </c>
      <c r="HZ29" s="77">
        <v>87.320320477574427</v>
      </c>
      <c r="IA29" s="77">
        <v>90.249801525026314</v>
      </c>
      <c r="IB29" s="77">
        <v>90.810651541379698</v>
      </c>
      <c r="IC29" s="121">
        <v>24.261358055538558</v>
      </c>
      <c r="ID29" s="122">
        <v>27.59698120126729</v>
      </c>
      <c r="IE29" s="122">
        <v>46.687532675253955</v>
      </c>
      <c r="IF29" s="122">
        <v>39.000434314133351</v>
      </c>
      <c r="IG29" s="122">
        <v>29.793131133739003</v>
      </c>
      <c r="IH29" s="122">
        <v>31.253047265493983</v>
      </c>
      <c r="II29" s="122">
        <v>32.205531413493233</v>
      </c>
      <c r="IJ29" s="122">
        <v>46.758909107087241</v>
      </c>
      <c r="IK29" s="112">
        <v>1.0873453036697904</v>
      </c>
      <c r="IL29" s="98">
        <v>1.3766468371383187</v>
      </c>
      <c r="IM29" s="98">
        <v>1.8920458140859329</v>
      </c>
      <c r="IN29" s="76">
        <v>2.178595388580912</v>
      </c>
      <c r="IO29" s="76">
        <v>2.1861130469867587</v>
      </c>
      <c r="IP29" s="76">
        <v>2.5900681596884128</v>
      </c>
      <c r="IQ29" s="76">
        <v>3.4570609674109196</v>
      </c>
      <c r="IR29" s="76">
        <v>3.2697922033316158</v>
      </c>
      <c r="IS29" s="115">
        <v>69.272237196765502</v>
      </c>
      <c r="IT29" s="116">
        <v>69.436201780415431</v>
      </c>
      <c r="IU29" s="116">
        <v>71.337579617834393</v>
      </c>
      <c r="IV29" s="116">
        <v>70.739549839228303</v>
      </c>
      <c r="IW29" s="116">
        <v>68.730650154798766</v>
      </c>
      <c r="IX29" s="116">
        <v>72.125435540069688</v>
      </c>
      <c r="IY29" s="116">
        <v>75.694444444444443</v>
      </c>
      <c r="IZ29" s="117">
        <v>73.684200000000004</v>
      </c>
      <c r="JA29" s="73">
        <v>81.191699999999997</v>
      </c>
      <c r="JB29" s="74">
        <v>78.72838747490222</v>
      </c>
      <c r="JC29" s="77">
        <v>85.54</v>
      </c>
      <c r="JD29" s="73">
        <v>80.492800000000003</v>
      </c>
      <c r="JE29" s="74">
        <v>83.556485382356712</v>
      </c>
      <c r="JF29" s="77">
        <v>82.53</v>
      </c>
      <c r="JG29" s="67">
        <v>1781.7500581524396</v>
      </c>
      <c r="JH29" s="70">
        <v>1681.9115795055345</v>
      </c>
      <c r="JI29" s="70">
        <v>1607.4521732651572</v>
      </c>
      <c r="JJ29" s="70">
        <v>1123.6018371355838</v>
      </c>
      <c r="JK29" s="70">
        <v>914.42411672970115</v>
      </c>
      <c r="JL29" s="70">
        <v>999.00490098284047</v>
      </c>
      <c r="JM29" s="70">
        <v>1369.1893156315341</v>
      </c>
      <c r="JN29" s="71">
        <v>1348.5576923076924</v>
      </c>
      <c r="JO29" s="121">
        <v>0.98213765209552462</v>
      </c>
      <c r="JP29" s="122">
        <v>1.1939657013012337</v>
      </c>
      <c r="JQ29" s="122">
        <v>1.5587703332131111</v>
      </c>
      <c r="JR29" s="122">
        <v>1.1516423801055382</v>
      </c>
      <c r="JS29" s="122">
        <v>1.1078478032907371</v>
      </c>
      <c r="JT29" s="122">
        <v>1.2334421276513721</v>
      </c>
      <c r="JU29" s="122">
        <v>1.1096471390178371</v>
      </c>
      <c r="JV29" s="109">
        <v>0.69734451844221523</v>
      </c>
      <c r="JW29" s="121">
        <v>7.0560815034284774</v>
      </c>
      <c r="JX29" s="122">
        <v>5.0101951769069073</v>
      </c>
      <c r="JY29" s="122">
        <v>5.057628816248477</v>
      </c>
      <c r="JZ29" s="122">
        <v>4.2203064754205117</v>
      </c>
      <c r="KA29" s="122">
        <v>4.8213927319251884</v>
      </c>
      <c r="KB29" s="122">
        <v>4.6536629254295443</v>
      </c>
      <c r="KC29" s="275">
        <v>4.535030389982615</v>
      </c>
      <c r="KD29" s="123">
        <v>3.7474372364705424</v>
      </c>
      <c r="KE29" s="121">
        <v>7.4721477910538301</v>
      </c>
      <c r="KF29" s="122">
        <v>6.2649702317045897</v>
      </c>
      <c r="KG29" s="122">
        <v>5.3609433391690358</v>
      </c>
      <c r="KH29" s="122">
        <v>5.0556532016351881</v>
      </c>
      <c r="KI29" s="122">
        <v>5.2464942405087323</v>
      </c>
      <c r="KJ29" s="122">
        <v>5.0976615357013007</v>
      </c>
      <c r="KK29" s="200">
        <v>5.1636521582660944</v>
      </c>
      <c r="KL29" s="109">
        <v>7.1659168310395014</v>
      </c>
      <c r="KM29" s="67">
        <v>23383.687539572398</v>
      </c>
      <c r="KN29" s="70">
        <v>24794.463715389014</v>
      </c>
      <c r="KO29" s="70">
        <v>16049.810774363945</v>
      </c>
      <c r="KP29" s="70">
        <v>13109.014565123567</v>
      </c>
      <c r="KQ29" s="70">
        <v>13197.216340082792</v>
      </c>
      <c r="KR29" s="70">
        <v>14366.469235463199</v>
      </c>
      <c r="KS29" s="70">
        <v>13483.964886525628</v>
      </c>
      <c r="KT29" s="78">
        <v>14211.438474870018</v>
      </c>
      <c r="KU29" s="73">
        <v>92.100000000000009</v>
      </c>
      <c r="KV29" s="74">
        <v>91.666666666666671</v>
      </c>
      <c r="KW29" s="75">
        <v>88.666666666666671</v>
      </c>
      <c r="KX29" s="74">
        <v>86.666666666666671</v>
      </c>
      <c r="KY29" s="77">
        <v>83</v>
      </c>
      <c r="KZ29" s="73">
        <v>93.533333333333346</v>
      </c>
      <c r="LA29" s="74">
        <v>95</v>
      </c>
      <c r="LB29" s="75">
        <v>93.333333333333329</v>
      </c>
      <c r="LC29" s="74">
        <v>92.333333333333329</v>
      </c>
      <c r="LD29" s="124">
        <v>91.666666666666671</v>
      </c>
      <c r="LE29" s="73">
        <v>95.517241379310349</v>
      </c>
      <c r="LF29" s="74">
        <v>95.333333333333329</v>
      </c>
      <c r="LG29" s="75">
        <v>93</v>
      </c>
      <c r="LH29" s="74">
        <v>92.333333333333329</v>
      </c>
      <c r="LI29" s="124">
        <v>90</v>
      </c>
      <c r="LJ29" s="73">
        <v>95.933333333333337</v>
      </c>
      <c r="LK29" s="74">
        <v>95</v>
      </c>
      <c r="LL29" s="75">
        <v>92.333333333333329</v>
      </c>
      <c r="LM29" s="74">
        <v>91</v>
      </c>
      <c r="LN29" s="77">
        <v>90.333333333333329</v>
      </c>
      <c r="LO29" s="121">
        <v>156.11562221393322</v>
      </c>
      <c r="LP29" s="122">
        <v>136.88153532261549</v>
      </c>
      <c r="LQ29" s="122">
        <v>46.38157584681079</v>
      </c>
      <c r="LR29" s="122">
        <v>38.082311667215365</v>
      </c>
      <c r="LS29" s="122">
        <v>48.94988372491197</v>
      </c>
      <c r="LT29" s="122">
        <v>48.301757979177339</v>
      </c>
      <c r="LU29" s="121">
        <v>63.18727236497233</v>
      </c>
      <c r="LV29" s="122">
        <v>17.896867405686798</v>
      </c>
      <c r="LW29" s="122">
        <v>15.306842128370958</v>
      </c>
      <c r="LX29" s="122">
        <v>54.454146589569625</v>
      </c>
      <c r="LY29" s="122">
        <v>70.74444595790689</v>
      </c>
      <c r="LZ29" s="122">
        <v>74.244751664106502</v>
      </c>
      <c r="MA29" s="67">
        <v>25582.153889446723</v>
      </c>
      <c r="MB29" s="70">
        <v>19590.081232554883</v>
      </c>
      <c r="MC29" s="70">
        <v>17962.724267820111</v>
      </c>
      <c r="MD29" s="70">
        <v>16684.200355611811</v>
      </c>
      <c r="ME29" s="70">
        <v>13603.979857414111</v>
      </c>
      <c r="MF29" s="70">
        <v>12974.717528277699</v>
      </c>
      <c r="MG29" s="70">
        <v>11463.566239033189</v>
      </c>
      <c r="MH29" s="70">
        <v>11351.819757365685</v>
      </c>
      <c r="MI29" s="73">
        <v>94.300000000000011</v>
      </c>
      <c r="MJ29" s="74">
        <v>94.6</v>
      </c>
      <c r="MK29" s="75">
        <v>96.5</v>
      </c>
      <c r="ML29" s="74">
        <v>98.3</v>
      </c>
      <c r="MM29" s="74">
        <v>88.38174273858921</v>
      </c>
      <c r="MN29" s="75">
        <v>95.8</v>
      </c>
      <c r="MO29" s="74">
        <v>96.265560165975103</v>
      </c>
      <c r="MP29" s="77">
        <v>93.951612903225808</v>
      </c>
      <c r="MQ29" s="67">
        <v>9189.4907395333466</v>
      </c>
      <c r="MR29" s="70">
        <v>12912.490158352781</v>
      </c>
      <c r="MS29" s="70">
        <v>5380.0696981969368</v>
      </c>
      <c r="MT29" s="70">
        <v>4605.9325430257295</v>
      </c>
      <c r="MU29" s="70">
        <v>5223.5962913777366</v>
      </c>
      <c r="MV29" s="70">
        <v>6144.2793329127635</v>
      </c>
      <c r="MW29" s="70">
        <v>6370.4072223354569</v>
      </c>
      <c r="MX29" s="70">
        <v>6011.5012567598451</v>
      </c>
      <c r="MY29" s="73">
        <v>24.652603716023528</v>
      </c>
      <c r="MZ29" s="74">
        <v>26.37317656027782</v>
      </c>
      <c r="NA29" s="74">
        <v>25.2</v>
      </c>
      <c r="NB29" s="74">
        <v>21.08</v>
      </c>
      <c r="NC29" s="74">
        <v>21.247765922611507</v>
      </c>
      <c r="ND29" s="74">
        <v>20.742824151953386</v>
      </c>
      <c r="NE29" s="74">
        <v>19.833605035498124</v>
      </c>
      <c r="NF29" s="126">
        <v>18.774887296641147</v>
      </c>
      <c r="NG29" s="73">
        <v>38.197071427229332</v>
      </c>
      <c r="NH29" s="74">
        <v>41.8</v>
      </c>
      <c r="NI29" s="74">
        <v>39.6</v>
      </c>
      <c r="NJ29" s="74">
        <v>38.01</v>
      </c>
      <c r="NK29" s="74">
        <v>39.298291031272093</v>
      </c>
      <c r="NL29" s="74">
        <v>34.407572228516216</v>
      </c>
      <c r="NM29" s="74">
        <v>33.532129647855143</v>
      </c>
      <c r="NN29" s="126">
        <v>34.234789305064375</v>
      </c>
      <c r="NO29" s="73">
        <v>38.77171180985092</v>
      </c>
      <c r="NP29" s="74">
        <v>40.708166799432576</v>
      </c>
      <c r="NQ29" s="74">
        <v>39.9</v>
      </c>
      <c r="NR29" s="74">
        <v>38.18</v>
      </c>
      <c r="NS29" s="74">
        <v>38.104630048689771</v>
      </c>
      <c r="NT29" s="74">
        <v>35.01099468346743</v>
      </c>
      <c r="NU29" s="74">
        <v>31.513996523475011</v>
      </c>
      <c r="NV29" s="126">
        <v>31.05428656581066</v>
      </c>
      <c r="NW29" s="73">
        <v>51.402311242150873</v>
      </c>
      <c r="NX29" s="74">
        <v>54</v>
      </c>
      <c r="NY29" s="74">
        <v>53.2</v>
      </c>
      <c r="NZ29" s="74">
        <v>53.99</v>
      </c>
      <c r="OA29" s="74">
        <v>54.575988289270541</v>
      </c>
      <c r="OB29" s="74">
        <v>51.063406518707424</v>
      </c>
      <c r="OC29" s="74">
        <v>50.493812740784179</v>
      </c>
      <c r="OD29" s="76">
        <v>45.561864047728712</v>
      </c>
      <c r="OE29" s="67">
        <v>81493.150378296108</v>
      </c>
      <c r="OF29" s="70">
        <v>90340.224230328284</v>
      </c>
      <c r="OG29" s="70">
        <v>96065.582512835375</v>
      </c>
      <c r="OH29" s="70">
        <v>36118.543626983817</v>
      </c>
      <c r="OI29" s="70">
        <v>34213.331402200936</v>
      </c>
      <c r="OJ29" s="70">
        <v>41348.494268317518</v>
      </c>
      <c r="OK29" s="70">
        <v>47479.368216072311</v>
      </c>
      <c r="OL29" s="70">
        <v>52989.601386481801</v>
      </c>
      <c r="OM29" s="67">
        <v>15163.338667640355</v>
      </c>
      <c r="ON29" s="70">
        <v>11092.243093566094</v>
      </c>
      <c r="OO29" s="70">
        <v>10892.223075205318</v>
      </c>
      <c r="OP29" s="70">
        <v>12346.184499226185</v>
      </c>
      <c r="OQ29" s="70">
        <v>16119.267470211418</v>
      </c>
      <c r="OR29" s="70">
        <v>17547.660311958407</v>
      </c>
      <c r="OS29" s="67">
        <v>80902.243845194986</v>
      </c>
      <c r="OT29" s="70">
        <v>25026.300533417718</v>
      </c>
      <c r="OU29" s="70">
        <v>23321.108326995622</v>
      </c>
      <c r="OV29" s="70">
        <v>29002.309769091331</v>
      </c>
      <c r="OW29" s="70">
        <v>31360.100745860909</v>
      </c>
      <c r="OX29" s="70">
        <v>35441.941074523398</v>
      </c>
      <c r="OY29" s="73">
        <v>17.797231575009352</v>
      </c>
      <c r="OZ29" s="74">
        <v>16.685790879693876</v>
      </c>
      <c r="PA29" s="74">
        <v>13.458251851609932</v>
      </c>
      <c r="PB29" s="74">
        <v>12.176274636261976</v>
      </c>
      <c r="PC29" s="74">
        <v>9</v>
      </c>
      <c r="PD29" s="74">
        <v>9.1652967145540138</v>
      </c>
      <c r="PE29" s="75">
        <v>7.8694389448188851</v>
      </c>
      <c r="PF29" s="126">
        <v>7.9759488220458863</v>
      </c>
      <c r="PG29" s="73">
        <v>94.633333333333326</v>
      </c>
      <c r="PH29" s="74">
        <v>94</v>
      </c>
      <c r="PI29" s="74">
        <v>93.333333333333329</v>
      </c>
      <c r="PJ29" s="74">
        <v>93</v>
      </c>
      <c r="PK29" s="124">
        <v>92</v>
      </c>
      <c r="PL29" s="73">
        <v>82.600000000000009</v>
      </c>
      <c r="PM29" s="74">
        <v>80</v>
      </c>
      <c r="PN29" s="74">
        <v>73.333333333333329</v>
      </c>
      <c r="PO29" s="74">
        <v>72.666666666666671</v>
      </c>
      <c r="PP29" s="77">
        <v>71.666666666666671</v>
      </c>
      <c r="PQ29" s="102">
        <v>5.04</v>
      </c>
      <c r="PR29" s="77">
        <v>6.14</v>
      </c>
      <c r="PS29" s="77">
        <v>6.85</v>
      </c>
      <c r="PT29" s="77">
        <v>7.76</v>
      </c>
      <c r="PU29" s="77">
        <v>8.803293924454799</v>
      </c>
      <c r="PV29" s="73">
        <v>2.1876163748187269</v>
      </c>
      <c r="PW29" s="74">
        <v>1.8593101167027974</v>
      </c>
      <c r="PX29" s="74">
        <v>1.5978403260511518</v>
      </c>
      <c r="PY29" s="77">
        <v>1.81</v>
      </c>
      <c r="PZ29" s="77">
        <v>1.62</v>
      </c>
      <c r="QA29" s="77">
        <v>1.32</v>
      </c>
      <c r="QB29" s="77">
        <v>1.35</v>
      </c>
      <c r="QC29" s="77">
        <v>1.7081679371002092</v>
      </c>
      <c r="QD29" s="73">
        <v>85.881696428571431</v>
      </c>
      <c r="QE29" s="74">
        <v>85.722379603399432</v>
      </c>
      <c r="QF29" s="74">
        <v>86.220697541452267</v>
      </c>
      <c r="QG29" s="77">
        <v>75.98</v>
      </c>
      <c r="QH29" s="77">
        <v>89.04</v>
      </c>
      <c r="QI29" s="77">
        <v>99.89</v>
      </c>
      <c r="QJ29" s="77">
        <v>99.88</v>
      </c>
      <c r="QK29" s="77">
        <v>99.882560187903707</v>
      </c>
      <c r="QL29" s="102">
        <v>12.32</v>
      </c>
      <c r="QM29" s="77">
        <v>14.6</v>
      </c>
      <c r="QN29" s="77">
        <v>18.68</v>
      </c>
      <c r="QO29" s="77">
        <v>17.47</v>
      </c>
      <c r="QP29" s="77">
        <v>15.402949468661895</v>
      </c>
      <c r="QQ29" s="73">
        <v>86.774553571428569</v>
      </c>
      <c r="QR29" s="74">
        <v>86.628895184135985</v>
      </c>
      <c r="QS29" s="74">
        <v>86.963979416809593</v>
      </c>
      <c r="QT29" s="77">
        <v>76.53</v>
      </c>
      <c r="QU29" s="77">
        <v>89.04</v>
      </c>
      <c r="QV29" s="77">
        <v>100</v>
      </c>
      <c r="QW29" s="77">
        <v>100</v>
      </c>
      <c r="QX29" s="77">
        <v>100</v>
      </c>
      <c r="QY29" s="102">
        <v>70.454545454545453</v>
      </c>
      <c r="QZ29" s="77">
        <v>72.185430463576168</v>
      </c>
      <c r="RA29" s="77">
        <v>77.083333333333343</v>
      </c>
      <c r="RB29" s="77">
        <v>81.547619047619051</v>
      </c>
      <c r="RC29" s="77">
        <v>81.875</v>
      </c>
      <c r="RD29" s="77">
        <v>82.278481012658233</v>
      </c>
      <c r="RE29" s="77">
        <v>82.5</v>
      </c>
      <c r="RF29" s="77">
        <v>84.962406015037601</v>
      </c>
      <c r="RG29" s="102">
        <v>90.691241983649093</v>
      </c>
      <c r="RH29" s="77">
        <v>94.072312606440164</v>
      </c>
      <c r="RI29" s="77">
        <v>97.930756069604129</v>
      </c>
      <c r="RJ29" s="77">
        <v>87.444434225451431</v>
      </c>
      <c r="RK29" s="77">
        <v>84.069222840879704</v>
      </c>
      <c r="RL29" s="77">
        <v>83.917458237798883</v>
      </c>
      <c r="RM29" s="77">
        <v>83.301348136399682</v>
      </c>
      <c r="RN29" s="77">
        <v>98.891751752392537</v>
      </c>
      <c r="RO29" s="100">
        <v>2.25</v>
      </c>
      <c r="RP29" s="76" t="s">
        <v>1739</v>
      </c>
      <c r="RQ29" s="76" t="s">
        <v>1739</v>
      </c>
      <c r="RR29" s="76">
        <v>7.0000000000000009</v>
      </c>
      <c r="RS29" s="76">
        <v>13.666666666666666</v>
      </c>
      <c r="RT29" s="76" t="s">
        <v>1739</v>
      </c>
      <c r="RU29" s="67">
        <v>6861.0845794193692</v>
      </c>
      <c r="RV29" s="70">
        <v>6733.874481998032</v>
      </c>
      <c r="RW29" s="70">
        <v>7878.177287892242</v>
      </c>
      <c r="RX29" s="70">
        <v>4050.8386544924088</v>
      </c>
      <c r="RY29" s="70">
        <v>5610.1897329742533</v>
      </c>
      <c r="RZ29" s="70">
        <v>5597.1855939890083</v>
      </c>
      <c r="SA29" s="70">
        <v>6297.6531469807096</v>
      </c>
      <c r="SB29" s="70">
        <v>7637.8600823045263</v>
      </c>
      <c r="SC29" s="73">
        <v>22.624489795918368</v>
      </c>
      <c r="SD29" s="74">
        <v>11</v>
      </c>
      <c r="SE29" s="74">
        <v>9.3019480519480506</v>
      </c>
      <c r="SF29" s="74">
        <v>13.212698412698414</v>
      </c>
      <c r="SG29" s="74">
        <v>14.693877551020408</v>
      </c>
      <c r="SH29" s="77">
        <v>12.666666666666668</v>
      </c>
      <c r="SI29" s="73">
        <v>46.713509571871235</v>
      </c>
      <c r="SJ29" s="74">
        <v>52.829941900395305</v>
      </c>
      <c r="SK29" s="74">
        <v>62.829801198329918</v>
      </c>
      <c r="SL29" s="74">
        <v>58.934625867921483</v>
      </c>
      <c r="SM29" s="74">
        <v>54.207279224867058</v>
      </c>
      <c r="SN29" s="74">
        <v>52.219784396569921</v>
      </c>
      <c r="SO29" s="74">
        <v>40.916288777449473</v>
      </c>
      <c r="SP29" s="77">
        <v>54.16523627530254</v>
      </c>
      <c r="SQ29" s="100">
        <v>5.6034482758620694</v>
      </c>
      <c r="SR29" s="76">
        <v>9.0439276485788103</v>
      </c>
      <c r="SS29" s="76">
        <v>6.4655172413793105</v>
      </c>
      <c r="ST29" s="76">
        <v>9.9137931034482758</v>
      </c>
      <c r="SU29" s="76">
        <v>10.831889081455806</v>
      </c>
      <c r="SV29" s="67">
        <v>479515.48999418004</v>
      </c>
      <c r="SW29" s="70">
        <v>509980.38536979345</v>
      </c>
      <c r="SX29" s="70">
        <v>474589.17208380828</v>
      </c>
      <c r="SY29" s="70">
        <v>320483.32111658738</v>
      </c>
      <c r="SZ29" s="70">
        <v>162343.83936156638</v>
      </c>
      <c r="TA29" s="70">
        <v>180209.39847234148</v>
      </c>
      <c r="TB29" s="70">
        <v>148016.16178368521</v>
      </c>
      <c r="TC29" s="70">
        <v>157495.66724436742</v>
      </c>
      <c r="TD29" s="73" t="s">
        <v>22</v>
      </c>
      <c r="TE29" s="74" t="s">
        <v>22</v>
      </c>
      <c r="TF29" s="74" t="s">
        <v>22</v>
      </c>
      <c r="TG29" s="74" t="s">
        <v>22</v>
      </c>
      <c r="TH29" s="74" t="s">
        <v>22</v>
      </c>
      <c r="TI29" s="124" t="s">
        <v>22</v>
      </c>
      <c r="TJ29" s="128">
        <v>0</v>
      </c>
      <c r="TK29" s="129">
        <v>30</v>
      </c>
      <c r="TL29" s="129">
        <v>54</v>
      </c>
      <c r="TM29" s="129">
        <v>68</v>
      </c>
      <c r="TN29" s="130">
        <v>69.83</v>
      </c>
      <c r="TO29" s="73">
        <v>5.4216867469879517</v>
      </c>
      <c r="TP29" s="74" t="s">
        <v>1739</v>
      </c>
      <c r="TQ29" s="74" t="s">
        <v>1739</v>
      </c>
      <c r="TR29" s="77" t="s">
        <v>1739</v>
      </c>
      <c r="TS29" s="73" t="s">
        <v>1739</v>
      </c>
      <c r="TT29" s="74" t="s">
        <v>1739</v>
      </c>
      <c r="TU29" s="74" t="s">
        <v>1739</v>
      </c>
      <c r="TV29" s="124" t="s">
        <v>1739</v>
      </c>
    </row>
    <row r="30" spans="1:542" x14ac:dyDescent="0.25">
      <c r="A30" s="131" t="s">
        <v>977</v>
      </c>
      <c r="B30" s="67">
        <v>5322.2032513381564</v>
      </c>
      <c r="C30" s="134">
        <v>5371.843899559618</v>
      </c>
      <c r="D30" s="134">
        <v>5260.1105516923963</v>
      </c>
      <c r="E30" s="134">
        <v>5229.3997413509132</v>
      </c>
      <c r="F30" s="134">
        <v>5052.2232465428306</v>
      </c>
      <c r="G30" s="134">
        <v>4686.5252146339544</v>
      </c>
      <c r="H30" s="268">
        <v>4815.7269328637503</v>
      </c>
      <c r="I30" s="71">
        <v>4997.5709537202756</v>
      </c>
      <c r="J30" s="135">
        <v>6715.8030023837719</v>
      </c>
      <c r="K30" s="134">
        <v>6635.2770667743825</v>
      </c>
      <c r="L30" s="134">
        <v>6544.6051018359622</v>
      </c>
      <c r="M30" s="134">
        <v>6580.193463560393</v>
      </c>
      <c r="N30" s="134">
        <v>6679.4553431298909</v>
      </c>
      <c r="O30" s="134">
        <v>6535.5594524734915</v>
      </c>
      <c r="P30" s="134">
        <v>6538.6604728941784</v>
      </c>
      <c r="Q30" s="78">
        <v>6489.3162393162384</v>
      </c>
      <c r="R30" s="135">
        <v>3650.9290477251839</v>
      </c>
      <c r="S30" s="134">
        <v>3841.6518713151181</v>
      </c>
      <c r="T30" s="134">
        <v>3306.2158211056367</v>
      </c>
      <c r="U30" s="134">
        <v>2979.2246250480071</v>
      </c>
      <c r="V30" s="134">
        <v>3132.0388851334706</v>
      </c>
      <c r="W30" s="134">
        <v>4524.9400370492094</v>
      </c>
      <c r="X30" s="268">
        <v>3986.4858912923532</v>
      </c>
      <c r="Y30" s="71">
        <v>4085.9053497942382</v>
      </c>
      <c r="Z30" s="137">
        <v>58</v>
      </c>
      <c r="AA30" s="138">
        <v>56</v>
      </c>
      <c r="AB30" s="139">
        <v>58</v>
      </c>
      <c r="AC30" s="138">
        <v>63</v>
      </c>
      <c r="AD30" s="138">
        <v>65</v>
      </c>
      <c r="AE30" s="139">
        <v>67</v>
      </c>
      <c r="AF30" s="76">
        <v>70</v>
      </c>
      <c r="AG30" s="137">
        <v>31</v>
      </c>
      <c r="AH30" s="138">
        <v>30</v>
      </c>
      <c r="AI30" s="139">
        <v>33</v>
      </c>
      <c r="AJ30" s="138">
        <v>34</v>
      </c>
      <c r="AK30" s="138">
        <v>36</v>
      </c>
      <c r="AL30" s="139">
        <v>37</v>
      </c>
      <c r="AM30" s="76">
        <v>37</v>
      </c>
      <c r="AN30" s="137">
        <v>41</v>
      </c>
      <c r="AO30" s="138">
        <v>28</v>
      </c>
      <c r="AP30" s="139">
        <v>30</v>
      </c>
      <c r="AQ30" s="138">
        <v>43</v>
      </c>
      <c r="AR30" s="138">
        <v>43</v>
      </c>
      <c r="AS30" s="138">
        <v>48</v>
      </c>
      <c r="AT30" s="77">
        <v>51</v>
      </c>
      <c r="AU30" s="137">
        <v>15</v>
      </c>
      <c r="AV30" s="138">
        <v>11</v>
      </c>
      <c r="AW30" s="139">
        <v>13</v>
      </c>
      <c r="AX30" s="138">
        <v>14</v>
      </c>
      <c r="AY30" s="138">
        <v>16</v>
      </c>
      <c r="AZ30" s="139">
        <v>19</v>
      </c>
      <c r="BA30" s="76">
        <v>20</v>
      </c>
      <c r="BB30" s="135">
        <v>4216.5457171948638</v>
      </c>
      <c r="BC30" s="134">
        <v>4722.9443049476331</v>
      </c>
      <c r="BD30" s="134">
        <v>3371.137498594318</v>
      </c>
      <c r="BE30" s="134">
        <v>3553.6441416774519</v>
      </c>
      <c r="BF30" s="134">
        <v>4637.8142276175804</v>
      </c>
      <c r="BG30" s="134">
        <v>6094.397992440161</v>
      </c>
      <c r="BH30" s="134">
        <v>4722.5973736871774</v>
      </c>
      <c r="BI30" s="78" t="s">
        <v>26</v>
      </c>
      <c r="BJ30" s="135">
        <v>294.49541469956029</v>
      </c>
      <c r="BK30" s="134">
        <v>318.2179890604362</v>
      </c>
      <c r="BL30" s="134">
        <v>322.84745699593469</v>
      </c>
      <c r="BM30" s="134">
        <v>351.77555377848711</v>
      </c>
      <c r="BN30" s="134">
        <v>348.50130697852103</v>
      </c>
      <c r="BO30" s="134">
        <v>295.18150352216895</v>
      </c>
      <c r="BP30" s="134">
        <v>306.4025712850102</v>
      </c>
      <c r="BQ30" s="78" t="s">
        <v>26</v>
      </c>
      <c r="BR30" s="140">
        <v>93.75</v>
      </c>
      <c r="BS30" s="141">
        <v>94.602272727272734</v>
      </c>
      <c r="BT30" s="141">
        <v>93.150684931506845</v>
      </c>
      <c r="BU30" s="141">
        <v>90.962099125364432</v>
      </c>
      <c r="BV30" s="141">
        <v>91.818181818181827</v>
      </c>
      <c r="BW30" s="141">
        <v>94.010416666666657</v>
      </c>
      <c r="BX30" s="141">
        <v>94.324324324324323</v>
      </c>
      <c r="BY30" s="82" t="s">
        <v>26</v>
      </c>
      <c r="BZ30" s="142">
        <v>83.966666666666669</v>
      </c>
      <c r="CA30" s="138">
        <v>84.666666666666671</v>
      </c>
      <c r="CB30" s="138">
        <v>82.666666666666671</v>
      </c>
      <c r="CC30" s="139">
        <v>82.666666666666671</v>
      </c>
      <c r="CD30" s="76">
        <v>82</v>
      </c>
      <c r="CE30" s="137">
        <v>88.8</v>
      </c>
      <c r="CF30" s="138">
        <v>92.8</v>
      </c>
      <c r="CG30" s="139">
        <v>92.4</v>
      </c>
      <c r="CH30" s="138">
        <v>94.5</v>
      </c>
      <c r="CI30" s="138">
        <v>94.3</v>
      </c>
      <c r="CJ30" s="139">
        <v>94.2</v>
      </c>
      <c r="CK30" s="76" t="s">
        <v>26</v>
      </c>
      <c r="CL30" s="143">
        <v>884.74</v>
      </c>
      <c r="CM30" s="144">
        <v>868.92</v>
      </c>
      <c r="CN30" s="145">
        <v>883.38</v>
      </c>
      <c r="CO30" s="144">
        <v>925.26</v>
      </c>
      <c r="CP30" s="144">
        <v>941.18</v>
      </c>
      <c r="CQ30" s="145">
        <v>971.82</v>
      </c>
      <c r="CR30" s="87">
        <v>952.2</v>
      </c>
      <c r="CS30" s="143">
        <v>619</v>
      </c>
      <c r="CT30" s="144">
        <v>480</v>
      </c>
      <c r="CU30" s="145">
        <v>546</v>
      </c>
      <c r="CV30" s="144">
        <v>610</v>
      </c>
      <c r="CW30" s="145">
        <v>633</v>
      </c>
      <c r="CX30" s="146">
        <v>689</v>
      </c>
      <c r="CY30" s="89">
        <v>682</v>
      </c>
      <c r="CZ30" s="143">
        <v>754</v>
      </c>
      <c r="DA30" s="144">
        <v>723</v>
      </c>
      <c r="DB30" s="145">
        <v>782</v>
      </c>
      <c r="DC30" s="144">
        <v>802</v>
      </c>
      <c r="DD30" s="145">
        <v>808</v>
      </c>
      <c r="DE30" s="146">
        <v>854</v>
      </c>
      <c r="DF30" s="89">
        <v>796</v>
      </c>
      <c r="DG30" s="143">
        <v>827</v>
      </c>
      <c r="DH30" s="144">
        <v>869</v>
      </c>
      <c r="DI30" s="145">
        <v>906</v>
      </c>
      <c r="DJ30" s="144">
        <v>887</v>
      </c>
      <c r="DK30" s="145">
        <v>936</v>
      </c>
      <c r="DL30" s="146">
        <v>994</v>
      </c>
      <c r="DM30" s="89">
        <v>950</v>
      </c>
      <c r="DN30" s="143">
        <v>1035</v>
      </c>
      <c r="DO30" s="144">
        <v>1082</v>
      </c>
      <c r="DP30" s="145">
        <v>1057</v>
      </c>
      <c r="DQ30" s="144">
        <v>1171</v>
      </c>
      <c r="DR30" s="145">
        <v>1146</v>
      </c>
      <c r="DS30" s="146">
        <v>1112</v>
      </c>
      <c r="DT30" s="89">
        <v>1196</v>
      </c>
      <c r="DU30" s="143">
        <v>1185</v>
      </c>
      <c r="DV30" s="144">
        <v>1152</v>
      </c>
      <c r="DW30" s="145">
        <v>1185</v>
      </c>
      <c r="DX30" s="144">
        <v>1328</v>
      </c>
      <c r="DY30" s="145">
        <v>1200</v>
      </c>
      <c r="DZ30" s="146">
        <v>1298</v>
      </c>
      <c r="EA30" s="89">
        <v>1275</v>
      </c>
      <c r="EB30" s="142">
        <v>76.823176823176823</v>
      </c>
      <c r="EC30" s="139">
        <v>78.232758620689651</v>
      </c>
      <c r="ED30" s="139">
        <v>75.152749490835035</v>
      </c>
      <c r="EE30" s="139">
        <v>67.881773399014776</v>
      </c>
      <c r="EF30" s="76" t="s">
        <v>26</v>
      </c>
      <c r="EG30" s="142">
        <v>95.121951219512198</v>
      </c>
      <c r="EH30" s="139">
        <v>97.727272727272734</v>
      </c>
      <c r="EI30" s="139">
        <v>100</v>
      </c>
      <c r="EJ30" s="139">
        <v>95.652173913043484</v>
      </c>
      <c r="EK30" s="139">
        <v>91.666666666666657</v>
      </c>
      <c r="EL30" s="139">
        <v>97.826086956521735</v>
      </c>
      <c r="EM30" s="139">
        <v>97.916666666666657</v>
      </c>
      <c r="EN30" s="76">
        <v>96.296296296296291</v>
      </c>
      <c r="EO30" s="142">
        <v>93.2</v>
      </c>
      <c r="EP30" s="139">
        <v>93.2</v>
      </c>
      <c r="EQ30" s="139">
        <v>93.2</v>
      </c>
      <c r="ER30" s="147">
        <v>93.2</v>
      </c>
      <c r="ES30" s="142">
        <v>90.668815723585382</v>
      </c>
      <c r="ET30" s="139">
        <v>89.856625338027456</v>
      </c>
      <c r="EU30" s="139">
        <v>92.698730889224549</v>
      </c>
      <c r="EV30" s="147">
        <v>90.191426260447557</v>
      </c>
      <c r="EW30" s="142">
        <v>26.295758079025674</v>
      </c>
      <c r="EX30" s="139">
        <v>20</v>
      </c>
      <c r="EY30" s="139">
        <v>19.100000000000001</v>
      </c>
      <c r="EZ30" s="147">
        <v>17.897889332572735</v>
      </c>
      <c r="FA30" s="148">
        <v>44.642857142857146</v>
      </c>
      <c r="FB30" s="149">
        <v>126.02739726027399</v>
      </c>
      <c r="FC30" s="149">
        <v>57.575757575757578</v>
      </c>
      <c r="FD30" s="150">
        <v>51.351351351351354</v>
      </c>
      <c r="FE30" s="142">
        <v>90.9</v>
      </c>
      <c r="FF30" s="139">
        <v>91.1</v>
      </c>
      <c r="FG30" s="76">
        <v>91.6</v>
      </c>
      <c r="FH30" s="96">
        <v>0</v>
      </c>
      <c r="FI30" s="151">
        <v>0</v>
      </c>
      <c r="FJ30" s="151">
        <v>0</v>
      </c>
      <c r="FK30" s="151">
        <v>0</v>
      </c>
      <c r="FL30" s="151">
        <v>0</v>
      </c>
      <c r="FM30" s="98" t="s">
        <v>26</v>
      </c>
      <c r="FN30" s="152">
        <v>22.62</v>
      </c>
      <c r="FO30" s="151">
        <v>19.600000000000001</v>
      </c>
      <c r="FP30" s="151">
        <v>21.37</v>
      </c>
      <c r="FQ30" s="151">
        <v>19.239999999999998</v>
      </c>
      <c r="FR30" s="151">
        <v>21.82</v>
      </c>
      <c r="FS30" s="151">
        <v>17.190000000000001</v>
      </c>
      <c r="FT30" s="151">
        <v>23.783783783783786</v>
      </c>
      <c r="FU30" s="98" t="s">
        <v>26</v>
      </c>
      <c r="FV30" s="153">
        <v>3.2871724392202761</v>
      </c>
      <c r="FW30" s="147">
        <v>5.1476716759115186</v>
      </c>
      <c r="FX30" s="147">
        <v>3.8708274020529343</v>
      </c>
      <c r="FY30" s="147">
        <v>3.7268527763355834</v>
      </c>
      <c r="FZ30" s="147">
        <v>3.9420208219393418</v>
      </c>
      <c r="GA30" s="147">
        <v>3.8016599584352724</v>
      </c>
      <c r="GB30" s="147">
        <v>3.9797028825956016</v>
      </c>
      <c r="GC30" s="147">
        <v>4.2107192108434486</v>
      </c>
      <c r="GD30" s="155">
        <v>47.161572052401745</v>
      </c>
      <c r="GE30" s="156">
        <v>49.568965517241381</v>
      </c>
      <c r="GF30" s="156">
        <v>52.340425531914889</v>
      </c>
      <c r="GG30" s="156">
        <v>52.42290748898678</v>
      </c>
      <c r="GH30" s="156">
        <v>53.846153846153847</v>
      </c>
      <c r="GI30" s="156">
        <v>52.840909090909093</v>
      </c>
      <c r="GJ30" s="156">
        <v>54.66101694915254</v>
      </c>
      <c r="GK30" s="103">
        <v>56.034482758620683</v>
      </c>
      <c r="GL30" s="157">
        <v>2.6</v>
      </c>
      <c r="GM30" s="158">
        <v>4.1920216362406961</v>
      </c>
      <c r="GN30" s="158">
        <v>4.2496679946879254</v>
      </c>
      <c r="GO30" s="108">
        <v>10.523452655200112</v>
      </c>
      <c r="GP30" s="109">
        <v>7.3361178076022986</v>
      </c>
      <c r="GQ30" s="109">
        <v>8.1470314502754686</v>
      </c>
      <c r="GR30" s="109">
        <v>10.73689646779545</v>
      </c>
      <c r="GS30" s="109">
        <v>10.145002046463482</v>
      </c>
      <c r="GT30" s="109">
        <v>9.4361973171683804</v>
      </c>
      <c r="GU30" s="109">
        <v>9.175493053999153</v>
      </c>
      <c r="GV30" s="109">
        <v>6.6646214170312419</v>
      </c>
      <c r="GW30" s="102">
        <v>6.1597582037996546</v>
      </c>
      <c r="GX30" s="77">
        <v>6.5606343283582094</v>
      </c>
      <c r="GY30" s="77">
        <v>7.7213565536205317</v>
      </c>
      <c r="GZ30" s="77">
        <v>7.0902192242833051</v>
      </c>
      <c r="HA30" s="77">
        <v>8.4036939313984167</v>
      </c>
      <c r="HB30" s="77">
        <v>5.7126436781609193</v>
      </c>
      <c r="HC30" s="77">
        <v>5.0991501416430598</v>
      </c>
      <c r="HD30" s="77">
        <v>5.2806076854334227</v>
      </c>
      <c r="HE30" s="102">
        <v>11.713973116598938</v>
      </c>
      <c r="HF30" s="77">
        <v>11.247563946406821</v>
      </c>
      <c r="HG30" s="77">
        <v>11.63265306122449</v>
      </c>
      <c r="HH30" s="77">
        <v>10.982326478149099</v>
      </c>
      <c r="HI30" s="77">
        <v>9.3078431372549026</v>
      </c>
      <c r="HJ30" s="77">
        <v>10.226282051282052</v>
      </c>
      <c r="HK30" s="77">
        <v>10.225207933461292</v>
      </c>
      <c r="HL30" s="77">
        <v>10.067523236741389</v>
      </c>
      <c r="HM30" s="102">
        <v>95.15815447144179</v>
      </c>
      <c r="HN30" s="77">
        <v>94.793385442904636</v>
      </c>
      <c r="HO30" s="77">
        <v>94.869631009132604</v>
      </c>
      <c r="HP30" s="77">
        <v>94.790815659075108</v>
      </c>
      <c r="HQ30" s="77">
        <v>94.799438801268082</v>
      </c>
      <c r="HR30" s="77">
        <v>94.601156653709424</v>
      </c>
      <c r="HS30" s="77">
        <v>94.932716535916128</v>
      </c>
      <c r="HT30" s="77">
        <v>96.059999050055509</v>
      </c>
      <c r="HU30" s="102">
        <v>80.675470720970665</v>
      </c>
      <c r="HV30" s="77">
        <v>81.811286284041145</v>
      </c>
      <c r="HW30" s="77">
        <v>86.797293512922664</v>
      </c>
      <c r="HX30" s="77">
        <v>92.341793428019159</v>
      </c>
      <c r="HY30" s="77">
        <v>88.15553964560587</v>
      </c>
      <c r="HZ30" s="77">
        <v>94.831856572879431</v>
      </c>
      <c r="IA30" s="77">
        <v>94.11101247976606</v>
      </c>
      <c r="IB30" s="77">
        <v>95.407445442875485</v>
      </c>
      <c r="IC30" s="161">
        <v>19.142303659716791</v>
      </c>
      <c r="ID30" s="162">
        <v>20.429158886609542</v>
      </c>
      <c r="IE30" s="162">
        <v>20.697455577539934</v>
      </c>
      <c r="IF30" s="162">
        <v>21.924113069656933</v>
      </c>
      <c r="IG30" s="162">
        <v>22.541912366491427</v>
      </c>
      <c r="IH30" s="162">
        <v>19.973806770551114</v>
      </c>
      <c r="II30" s="162">
        <v>23.423681093385881</v>
      </c>
      <c r="IJ30" s="162">
        <v>24.635298303606273</v>
      </c>
      <c r="IK30" s="112">
        <v>0.94387170675830478</v>
      </c>
      <c r="IL30" s="98">
        <v>1.3793839259857641</v>
      </c>
      <c r="IM30" s="98">
        <v>1.6851084136120971</v>
      </c>
      <c r="IN30" s="76">
        <v>1.8021283382143995</v>
      </c>
      <c r="IO30" s="76">
        <v>2.0394765635257559</v>
      </c>
      <c r="IP30" s="76">
        <v>2.4112257434242661</v>
      </c>
      <c r="IQ30" s="76">
        <v>2.673025732031943</v>
      </c>
      <c r="IR30" s="76">
        <v>3.89685352233677</v>
      </c>
      <c r="IS30" s="115">
        <v>66.197183098591552</v>
      </c>
      <c r="IT30" s="116">
        <v>63.730569948186535</v>
      </c>
      <c r="IU30" s="116">
        <v>64.927422518634756</v>
      </c>
      <c r="IV30" s="116">
        <v>62.618025751072956</v>
      </c>
      <c r="IW30" s="116">
        <v>59.092872570194388</v>
      </c>
      <c r="IX30" s="116">
        <v>59.658828953434764</v>
      </c>
      <c r="IY30" s="116">
        <v>59.370960792761743</v>
      </c>
      <c r="IZ30" s="117">
        <v>64.468299999999999</v>
      </c>
      <c r="JA30" s="137">
        <v>82.494100000000003</v>
      </c>
      <c r="JB30" s="138">
        <v>81.645971381814832</v>
      </c>
      <c r="JC30" s="160">
        <v>85.38</v>
      </c>
      <c r="JD30" s="137">
        <v>82.417000000000002</v>
      </c>
      <c r="JE30" s="138">
        <v>83.639014762346079</v>
      </c>
      <c r="JF30" s="160">
        <v>86.88</v>
      </c>
      <c r="JG30" s="135">
        <v>411.22594929059534</v>
      </c>
      <c r="JH30" s="134">
        <v>398.5681438806256</v>
      </c>
      <c r="JI30" s="134">
        <v>406.47787205612241</v>
      </c>
      <c r="JJ30" s="134">
        <v>401.42432527506804</v>
      </c>
      <c r="JK30" s="134">
        <v>371.14478514207639</v>
      </c>
      <c r="JL30" s="134">
        <v>394.61798193975875</v>
      </c>
      <c r="JM30" s="134">
        <v>309.31279319521497</v>
      </c>
      <c r="JN30" s="71">
        <v>312.1381306865178</v>
      </c>
      <c r="JO30" s="161">
        <v>5.9065976621135317</v>
      </c>
      <c r="JP30" s="162">
        <v>6.082551116406183</v>
      </c>
      <c r="JQ30" s="162">
        <v>5.6460969503766458</v>
      </c>
      <c r="JR30" s="162">
        <v>6.2778871899338489</v>
      </c>
      <c r="JS30" s="162">
        <v>6.3052996962498549</v>
      </c>
      <c r="JT30" s="162">
        <v>5.0270210928363266</v>
      </c>
      <c r="JU30" s="162">
        <v>4.2526082817355499</v>
      </c>
      <c r="JV30" s="109">
        <v>3.1443101354837495</v>
      </c>
      <c r="JW30" s="161">
        <v>3.0835366627140099</v>
      </c>
      <c r="JX30" s="162">
        <v>2.8340649388860069</v>
      </c>
      <c r="JY30" s="162">
        <v>3.1236127882392242</v>
      </c>
      <c r="JZ30" s="162">
        <v>3.1093915970671611</v>
      </c>
      <c r="KA30" s="162">
        <v>3.2452451387462871</v>
      </c>
      <c r="KB30" s="162">
        <v>1.3177732498422949</v>
      </c>
      <c r="KC30" s="274">
        <v>0.68079670667290115</v>
      </c>
      <c r="KD30" s="123">
        <v>0.76297208898005631</v>
      </c>
      <c r="KE30" s="161">
        <v>10.093262611668614</v>
      </c>
      <c r="KF30" s="162">
        <v>7.5678724387406033</v>
      </c>
      <c r="KG30" s="162">
        <v>10.547316014889725</v>
      </c>
      <c r="KH30" s="162">
        <v>10.452883627051067</v>
      </c>
      <c r="KI30" s="162">
        <v>18.624530947464052</v>
      </c>
      <c r="KJ30" s="162">
        <v>5.2071334167506143</v>
      </c>
      <c r="KK30" s="200">
        <v>4.800554077837659</v>
      </c>
      <c r="KL30" s="109">
        <v>5.5374984952449742</v>
      </c>
      <c r="KM30" s="135">
        <v>20086.49017701533</v>
      </c>
      <c r="KN30" s="134">
        <v>17725.169000871396</v>
      </c>
      <c r="KO30" s="134">
        <v>18116.995017380399</v>
      </c>
      <c r="KP30" s="134">
        <v>20966.235018688665</v>
      </c>
      <c r="KQ30" s="134">
        <v>21864.012065418501</v>
      </c>
      <c r="KR30" s="134">
        <v>19320.919980477807</v>
      </c>
      <c r="KS30" s="134">
        <v>20222.028468250952</v>
      </c>
      <c r="KT30" s="78">
        <v>22399.716009939653</v>
      </c>
      <c r="KU30" s="137">
        <v>82.100000000000009</v>
      </c>
      <c r="KV30" s="138">
        <v>84.666666666666671</v>
      </c>
      <c r="KW30" s="139">
        <v>86.666666666666671</v>
      </c>
      <c r="KX30" s="74">
        <v>86.666666666666671</v>
      </c>
      <c r="KY30" s="77">
        <v>83.333333333333329</v>
      </c>
      <c r="KZ30" s="137">
        <v>86.766666666666666</v>
      </c>
      <c r="LA30" s="138">
        <v>88.333333333333329</v>
      </c>
      <c r="LB30" s="139">
        <v>89.666666666666671</v>
      </c>
      <c r="LC30" s="138">
        <v>91</v>
      </c>
      <c r="LD30" s="124">
        <v>93</v>
      </c>
      <c r="LE30" s="137">
        <v>66.444444444444443</v>
      </c>
      <c r="LF30" s="138">
        <v>73</v>
      </c>
      <c r="LG30" s="139">
        <v>79.666666666666671</v>
      </c>
      <c r="LH30" s="138">
        <v>80.333333333333329</v>
      </c>
      <c r="LI30" s="124">
        <v>81.666666666666671</v>
      </c>
      <c r="LJ30" s="137">
        <v>68.466666666666669</v>
      </c>
      <c r="LK30" s="138">
        <v>72.333333333333329</v>
      </c>
      <c r="LL30" s="139">
        <v>76</v>
      </c>
      <c r="LM30" s="138">
        <v>78.333333333333329</v>
      </c>
      <c r="LN30" s="77">
        <v>80.333333333333329</v>
      </c>
      <c r="LO30" s="161">
        <v>69.023404056123212</v>
      </c>
      <c r="LP30" s="162">
        <v>66.713658407782944</v>
      </c>
      <c r="LQ30" s="162">
        <v>83.842675804961758</v>
      </c>
      <c r="LR30" s="162">
        <v>76.144730015193588</v>
      </c>
      <c r="LS30" s="162">
        <v>85.285813352080623</v>
      </c>
      <c r="LT30" s="162">
        <v>73.680863466939883</v>
      </c>
      <c r="LU30" s="161">
        <v>80.836745098429105</v>
      </c>
      <c r="LV30" s="162">
        <v>80.465113905522358</v>
      </c>
      <c r="LW30" s="162">
        <v>83.335676421594684</v>
      </c>
      <c r="LX30" s="162">
        <v>72.602282519185991</v>
      </c>
      <c r="LY30" s="162">
        <v>79.273685521857985</v>
      </c>
      <c r="LZ30" s="162">
        <v>89.491070324506708</v>
      </c>
      <c r="MA30" s="135">
        <v>17344.684267852736</v>
      </c>
      <c r="MB30" s="134">
        <v>21349.421433451804</v>
      </c>
      <c r="MC30" s="134">
        <v>22116.352837522074</v>
      </c>
      <c r="MD30" s="134">
        <v>17800.097955192312</v>
      </c>
      <c r="ME30" s="134">
        <v>14006.778536147318</v>
      </c>
      <c r="MF30" s="134">
        <v>12695.28075455856</v>
      </c>
      <c r="MG30" s="134">
        <v>12801.848667400805</v>
      </c>
      <c r="MH30" s="134">
        <v>11439.474618388356</v>
      </c>
      <c r="MI30" s="137">
        <v>96.800000000000011</v>
      </c>
      <c r="MJ30" s="138">
        <v>94</v>
      </c>
      <c r="MK30" s="139">
        <v>93.2</v>
      </c>
      <c r="ML30" s="138">
        <v>92.1</v>
      </c>
      <c r="MM30" s="138">
        <v>97.278911564625844</v>
      </c>
      <c r="MN30" s="139">
        <v>94.3</v>
      </c>
      <c r="MO30" s="138">
        <v>94.983277591973248</v>
      </c>
      <c r="MP30" s="77">
        <v>94.8</v>
      </c>
      <c r="MQ30" s="135">
        <v>5243.6776506093438</v>
      </c>
      <c r="MR30" s="134">
        <v>6296.3631074396262</v>
      </c>
      <c r="MS30" s="134">
        <v>5251.1948917630116</v>
      </c>
      <c r="MT30" s="134">
        <v>4957.5544766688645</v>
      </c>
      <c r="MU30" s="134">
        <v>5331.2800258311063</v>
      </c>
      <c r="MV30" s="134">
        <v>7241.6728279185791</v>
      </c>
      <c r="MW30" s="134">
        <v>7781.5353848966215</v>
      </c>
      <c r="MX30" s="134">
        <v>7111.073224789021</v>
      </c>
      <c r="MY30" s="137">
        <v>36.012680781490353</v>
      </c>
      <c r="MZ30" s="138">
        <v>38.381130660683901</v>
      </c>
      <c r="NA30" s="138">
        <v>38.4</v>
      </c>
      <c r="NB30" s="138">
        <v>41.6</v>
      </c>
      <c r="NC30" s="138">
        <v>42.244678080630656</v>
      </c>
      <c r="ND30" s="138">
        <v>41.657884501280535</v>
      </c>
      <c r="NE30" s="138">
        <v>38.594601622778384</v>
      </c>
      <c r="NF30" s="126">
        <v>38.212499648774902</v>
      </c>
      <c r="NG30" s="137">
        <v>55.259422158120977</v>
      </c>
      <c r="NH30" s="138">
        <v>53.361611113993924</v>
      </c>
      <c r="NI30" s="138">
        <v>47.9</v>
      </c>
      <c r="NJ30" s="138">
        <v>49.7</v>
      </c>
      <c r="NK30" s="138">
        <v>50.370645753660966</v>
      </c>
      <c r="NL30" s="138">
        <v>48.885920219134448</v>
      </c>
      <c r="NM30" s="138">
        <v>43.890699761020429</v>
      </c>
      <c r="NN30" s="126">
        <v>40.710445213590731</v>
      </c>
      <c r="NO30" s="137">
        <v>47.698697656283215</v>
      </c>
      <c r="NP30" s="138">
        <v>47.419331140508135</v>
      </c>
      <c r="NQ30" s="138">
        <v>43.2</v>
      </c>
      <c r="NR30" s="138">
        <v>48</v>
      </c>
      <c r="NS30" s="138">
        <v>49.540117757659182</v>
      </c>
      <c r="NT30" s="138">
        <v>43.846420043462487</v>
      </c>
      <c r="NU30" s="138">
        <v>40.241289013937589</v>
      </c>
      <c r="NV30" s="126">
        <v>41.354048156539406</v>
      </c>
      <c r="NW30" s="137">
        <v>44.612771078314594</v>
      </c>
      <c r="NX30" s="138">
        <v>45.390788490250735</v>
      </c>
      <c r="NY30" s="138">
        <v>44.9</v>
      </c>
      <c r="NZ30" s="138">
        <v>46.2</v>
      </c>
      <c r="OA30" s="138">
        <v>41.968412785343723</v>
      </c>
      <c r="OB30" s="138">
        <v>43.288309881329624</v>
      </c>
      <c r="OC30" s="138">
        <v>43.290596783136536</v>
      </c>
      <c r="OD30" s="76">
        <v>41.404762646255726</v>
      </c>
      <c r="OE30" s="135">
        <v>30079.519040080453</v>
      </c>
      <c r="OF30" s="134">
        <v>26607.558159408625</v>
      </c>
      <c r="OG30" s="134">
        <v>24446.913869403194</v>
      </c>
      <c r="OH30" s="134">
        <v>22700.071982031906</v>
      </c>
      <c r="OI30" s="134">
        <v>21126.813195094954</v>
      </c>
      <c r="OJ30" s="134">
        <v>22823.705473341412</v>
      </c>
      <c r="OK30" s="134">
        <v>23637.666789277209</v>
      </c>
      <c r="OL30" s="134">
        <v>19435.569755058576</v>
      </c>
      <c r="OM30" s="135">
        <v>9274.29019682734</v>
      </c>
      <c r="ON30" s="134">
        <v>7340.5380132847067</v>
      </c>
      <c r="OO30" s="134">
        <v>6466.8204700533606</v>
      </c>
      <c r="OP30" s="134">
        <v>6792.4385351032297</v>
      </c>
      <c r="OQ30" s="134">
        <v>7202.7386345248688</v>
      </c>
      <c r="OR30" s="134">
        <v>6460.7738729144467</v>
      </c>
      <c r="OS30" s="135">
        <v>15172.623672575855</v>
      </c>
      <c r="OT30" s="134">
        <v>15359.533968747201</v>
      </c>
      <c r="OU30" s="134">
        <v>14659.9927250416</v>
      </c>
      <c r="OV30" s="134">
        <v>16031.266938238183</v>
      </c>
      <c r="OW30" s="134">
        <v>16434.928154752342</v>
      </c>
      <c r="OX30" s="134">
        <v>12974.795882144123</v>
      </c>
      <c r="OY30" s="137">
        <v>42.672480520150678</v>
      </c>
      <c r="OZ30" s="138">
        <v>48.213100062752737</v>
      </c>
      <c r="PA30" s="138">
        <v>47.460876900295489</v>
      </c>
      <c r="PB30" s="138">
        <v>44.33851822240208</v>
      </c>
      <c r="PC30" s="138">
        <v>50</v>
      </c>
      <c r="PD30" s="138">
        <v>51.485050612879633</v>
      </c>
      <c r="PE30" s="75">
        <v>49.906993827382756</v>
      </c>
      <c r="PF30" s="126">
        <v>55.219246175037604</v>
      </c>
      <c r="PG30" s="137">
        <v>86.666666666666671</v>
      </c>
      <c r="PH30" s="138">
        <v>90.333333333333329</v>
      </c>
      <c r="PI30" s="138">
        <v>90.666666666666671</v>
      </c>
      <c r="PJ30" s="138">
        <v>85.666666666666671</v>
      </c>
      <c r="PK30" s="165">
        <v>84</v>
      </c>
      <c r="PL30" s="137">
        <v>70.533333333333331</v>
      </c>
      <c r="PM30" s="138">
        <v>69</v>
      </c>
      <c r="PN30" s="138">
        <v>71.333333333333329</v>
      </c>
      <c r="PO30" s="138">
        <v>68.666666666666671</v>
      </c>
      <c r="PP30" s="160">
        <v>68</v>
      </c>
      <c r="PQ30" s="102">
        <v>3.59</v>
      </c>
      <c r="PR30" s="77">
        <v>3.5</v>
      </c>
      <c r="PS30" s="77">
        <v>3.08</v>
      </c>
      <c r="PT30" s="77">
        <v>3.11</v>
      </c>
      <c r="PU30" s="77">
        <v>3.175433641720018</v>
      </c>
      <c r="PV30" s="73">
        <v>1.6898120757482897</v>
      </c>
      <c r="PW30" s="74">
        <v>1.5658075036643213</v>
      </c>
      <c r="PX30" s="74">
        <v>1.6735331449841579</v>
      </c>
      <c r="PY30" s="77">
        <v>1.56</v>
      </c>
      <c r="PZ30" s="77">
        <v>1.1000000000000001</v>
      </c>
      <c r="QA30" s="77">
        <v>0.88</v>
      </c>
      <c r="QB30" s="77">
        <v>0.99</v>
      </c>
      <c r="QC30" s="77">
        <v>0.82379700997742733</v>
      </c>
      <c r="QD30" s="73">
        <v>59.267426191351213</v>
      </c>
      <c r="QE30" s="74">
        <v>73.119726060902536</v>
      </c>
      <c r="QF30" s="74">
        <v>80.746342672948174</v>
      </c>
      <c r="QG30" s="77">
        <v>87.67</v>
      </c>
      <c r="QH30" s="77">
        <v>96.73</v>
      </c>
      <c r="QI30" s="77">
        <v>97.22</v>
      </c>
      <c r="QJ30" s="77">
        <v>96.87</v>
      </c>
      <c r="QK30" s="77">
        <v>97.463499133877747</v>
      </c>
      <c r="QL30" s="102">
        <v>12.92</v>
      </c>
      <c r="QM30" s="77">
        <v>11.15</v>
      </c>
      <c r="QN30" s="77">
        <v>9.4700000000000006</v>
      </c>
      <c r="QO30" s="77">
        <v>7.58</v>
      </c>
      <c r="QP30" s="77">
        <v>7.9335726201910921</v>
      </c>
      <c r="QQ30" s="73">
        <v>89.011392870268281</v>
      </c>
      <c r="QR30" s="74">
        <v>98.605845664669189</v>
      </c>
      <c r="QS30" s="74">
        <v>99.119761963798652</v>
      </c>
      <c r="QT30" s="77">
        <v>99.47</v>
      </c>
      <c r="QU30" s="77">
        <v>100</v>
      </c>
      <c r="QV30" s="77">
        <v>99.99</v>
      </c>
      <c r="QW30" s="77">
        <v>98.29</v>
      </c>
      <c r="QX30" s="77">
        <v>98.564711705023512</v>
      </c>
      <c r="QY30" s="102">
        <v>79.674796747967477</v>
      </c>
      <c r="QZ30" s="77">
        <v>82.120582120582114</v>
      </c>
      <c r="RA30" s="77">
        <v>82.083333333333329</v>
      </c>
      <c r="RB30" s="77">
        <v>81.681034482758619</v>
      </c>
      <c r="RC30" s="77">
        <v>82.327586206896555</v>
      </c>
      <c r="RD30" s="77">
        <v>86.629526462395546</v>
      </c>
      <c r="RE30" s="77">
        <v>86.850152905198769</v>
      </c>
      <c r="RF30" s="77">
        <v>90.322580645161281</v>
      </c>
      <c r="RG30" s="102">
        <v>53.882690820722409</v>
      </c>
      <c r="RH30" s="77">
        <v>53.46776541953929</v>
      </c>
      <c r="RI30" s="77">
        <v>60.84317964133065</v>
      </c>
      <c r="RJ30" s="77">
        <v>56.346382418181406</v>
      </c>
      <c r="RK30" s="77">
        <v>58.684164704635442</v>
      </c>
      <c r="RL30" s="77">
        <v>63.911621247220708</v>
      </c>
      <c r="RM30" s="77">
        <v>65.743103327930257</v>
      </c>
      <c r="RN30" s="77">
        <v>71.84403054681124</v>
      </c>
      <c r="RO30" s="153">
        <v>8.5208333333333321</v>
      </c>
      <c r="RP30" s="147">
        <v>9.7441860465116292</v>
      </c>
      <c r="RQ30" s="147">
        <v>9.8857142857142843</v>
      </c>
      <c r="RR30" s="147">
        <v>11.727272727272728</v>
      </c>
      <c r="RS30" s="147">
        <v>13.217391304347824</v>
      </c>
      <c r="RT30" s="147">
        <v>8.4782608695652169</v>
      </c>
      <c r="RU30" s="135">
        <v>4242.9546996088975</v>
      </c>
      <c r="RV30" s="134">
        <v>4438.1234670951399</v>
      </c>
      <c r="RW30" s="134">
        <v>4164.5824305362585</v>
      </c>
      <c r="RX30" s="134">
        <v>4252.1736961991755</v>
      </c>
      <c r="RY30" s="134">
        <v>3512.0357550916815</v>
      </c>
      <c r="RZ30" s="134">
        <v>4202.6627689243651</v>
      </c>
      <c r="SA30" s="134">
        <v>4037.7227753039119</v>
      </c>
      <c r="SB30" s="134">
        <v>3452.8043775649794</v>
      </c>
      <c r="SC30" s="137">
        <v>8.5559006211180115</v>
      </c>
      <c r="SD30" s="138">
        <v>7.2111111111111104</v>
      </c>
      <c r="SE30" s="138">
        <v>8.8285714285714274</v>
      </c>
      <c r="SF30" s="138">
        <v>6.8526785714285712</v>
      </c>
      <c r="SG30" s="138">
        <v>7.2285714285714286</v>
      </c>
      <c r="SH30" s="160">
        <v>7.2941176470588243</v>
      </c>
      <c r="SI30" s="137">
        <v>28.521369447039348</v>
      </c>
      <c r="SJ30" s="138">
        <v>26.293449393933766</v>
      </c>
      <c r="SK30" s="138">
        <v>29.483046565036929</v>
      </c>
      <c r="SL30" s="138">
        <v>26.076409517242126</v>
      </c>
      <c r="SM30" s="138">
        <v>27.616489481257911</v>
      </c>
      <c r="SN30" s="138">
        <v>23.78957470346333</v>
      </c>
      <c r="SO30" s="138">
        <v>21.418493478351529</v>
      </c>
      <c r="SP30" s="160">
        <v>25.18562760823372</v>
      </c>
      <c r="SQ30" s="153">
        <v>16.65633029148578</v>
      </c>
      <c r="SR30" s="147">
        <v>21.594241535590509</v>
      </c>
      <c r="SS30" s="147">
        <v>13.701067615658364</v>
      </c>
      <c r="ST30" s="147">
        <v>11.647550457899884</v>
      </c>
      <c r="SU30" s="147">
        <v>17.838125665601702</v>
      </c>
      <c r="SV30" s="135">
        <v>23571.496222727488</v>
      </c>
      <c r="SW30" s="134">
        <v>28647.437943866455</v>
      </c>
      <c r="SX30" s="134">
        <v>30057.523760968859</v>
      </c>
      <c r="SY30" s="134">
        <v>60203.719341304219</v>
      </c>
      <c r="SZ30" s="134">
        <v>43084.141573212641</v>
      </c>
      <c r="TA30" s="134">
        <v>46722.339828090706</v>
      </c>
      <c r="TB30" s="134">
        <v>82518.922620443409</v>
      </c>
      <c r="TC30" s="134">
        <v>50665.60170394036</v>
      </c>
      <c r="TD30" s="137">
        <v>23.400000000000002</v>
      </c>
      <c r="TE30" s="138">
        <v>21.5</v>
      </c>
      <c r="TF30" s="138">
        <v>24.3</v>
      </c>
      <c r="TG30" s="138">
        <v>23.7</v>
      </c>
      <c r="TH30" s="138">
        <v>28.599999999999998</v>
      </c>
      <c r="TI30" s="165">
        <v>23.9</v>
      </c>
      <c r="TJ30" s="166">
        <v>56</v>
      </c>
      <c r="TK30" s="167">
        <v>73</v>
      </c>
      <c r="TL30" s="167">
        <v>82</v>
      </c>
      <c r="TM30" s="167">
        <v>89</v>
      </c>
      <c r="TN30" s="168">
        <v>92.91</v>
      </c>
      <c r="TO30" s="137">
        <v>12.365145228215768</v>
      </c>
      <c r="TP30" s="138">
        <v>10.691080921441229</v>
      </c>
      <c r="TQ30" s="138">
        <v>23.918918918918919</v>
      </c>
      <c r="TR30" s="160">
        <v>8.1332300542215332</v>
      </c>
      <c r="TS30" s="137">
        <v>20.919881305637983</v>
      </c>
      <c r="TT30" s="138">
        <v>54.518828451882854</v>
      </c>
      <c r="TU30" s="138">
        <v>15.631825273010922</v>
      </c>
      <c r="TV30" s="165">
        <v>48.245666646674266</v>
      </c>
    </row>
    <row r="31" spans="1:542" x14ac:dyDescent="0.25">
      <c r="A31" s="169" t="s">
        <v>978</v>
      </c>
      <c r="B31" s="67">
        <v>4769.3057681170576</v>
      </c>
      <c r="C31" s="70">
        <v>4815.8153100705804</v>
      </c>
      <c r="D31" s="70">
        <v>4776.0267918439222</v>
      </c>
      <c r="E31" s="70">
        <v>4793.2797731277687</v>
      </c>
      <c r="F31" s="70">
        <v>4788.0715842450136</v>
      </c>
      <c r="G31" s="70">
        <v>4907.043492870991</v>
      </c>
      <c r="H31" s="269">
        <v>4864.611318046922</v>
      </c>
      <c r="I31" s="71">
        <v>4855.5821371610846</v>
      </c>
      <c r="J31" s="67">
        <v>6185.787992940679</v>
      </c>
      <c r="K31" s="70">
        <v>6368.1646759770829</v>
      </c>
      <c r="L31" s="70">
        <v>6256.1014956230401</v>
      </c>
      <c r="M31" s="70">
        <v>6410.1204104795297</v>
      </c>
      <c r="N31" s="70">
        <v>6439.4054006249817</v>
      </c>
      <c r="O31" s="70">
        <v>6467.0478994783862</v>
      </c>
      <c r="P31" s="70">
        <v>6552.0117697873129</v>
      </c>
      <c r="Q31" s="78">
        <v>6506.8434329880311</v>
      </c>
      <c r="R31" s="67">
        <v>2911.5631995618078</v>
      </c>
      <c r="S31" s="70">
        <v>2851.1245980047415</v>
      </c>
      <c r="T31" s="70">
        <v>2701.9563028588218</v>
      </c>
      <c r="U31" s="70">
        <v>2657.193169085514</v>
      </c>
      <c r="V31" s="70">
        <v>2739.6894912064849</v>
      </c>
      <c r="W31" s="70">
        <v>3087.0599857167003</v>
      </c>
      <c r="X31" s="269">
        <v>3825.6356825413054</v>
      </c>
      <c r="Y31" s="71">
        <v>3823.5091940195912</v>
      </c>
      <c r="Z31" s="73">
        <v>51</v>
      </c>
      <c r="AA31" s="74">
        <v>52</v>
      </c>
      <c r="AB31" s="75">
        <v>55</v>
      </c>
      <c r="AC31" s="74">
        <v>55</v>
      </c>
      <c r="AD31" s="74">
        <v>61</v>
      </c>
      <c r="AE31" s="75">
        <v>61</v>
      </c>
      <c r="AF31" s="76">
        <v>63</v>
      </c>
      <c r="AG31" s="73">
        <v>26</v>
      </c>
      <c r="AH31" s="74">
        <v>26</v>
      </c>
      <c r="AI31" s="75">
        <v>29</v>
      </c>
      <c r="AJ31" s="74">
        <v>31</v>
      </c>
      <c r="AK31" s="74">
        <v>34</v>
      </c>
      <c r="AL31" s="75">
        <v>35</v>
      </c>
      <c r="AM31" s="76">
        <v>36</v>
      </c>
      <c r="AN31" s="73">
        <v>28</v>
      </c>
      <c r="AO31" s="74">
        <v>27</v>
      </c>
      <c r="AP31" s="75">
        <v>33</v>
      </c>
      <c r="AQ31" s="74">
        <v>31</v>
      </c>
      <c r="AR31" s="74">
        <v>38</v>
      </c>
      <c r="AS31" s="74">
        <v>43</v>
      </c>
      <c r="AT31" s="77">
        <v>41</v>
      </c>
      <c r="AU31" s="73">
        <v>10</v>
      </c>
      <c r="AV31" s="74">
        <v>8</v>
      </c>
      <c r="AW31" s="75">
        <v>12</v>
      </c>
      <c r="AX31" s="74">
        <v>12</v>
      </c>
      <c r="AY31" s="74">
        <v>15</v>
      </c>
      <c r="AZ31" s="75">
        <v>19</v>
      </c>
      <c r="BA31" s="76">
        <v>17</v>
      </c>
      <c r="BB31" s="67">
        <v>1894.0633168148056</v>
      </c>
      <c r="BC31" s="70">
        <v>2778.8730396936135</v>
      </c>
      <c r="BD31" s="70">
        <v>2602.2346484727677</v>
      </c>
      <c r="BE31" s="70">
        <v>2750.6395107251151</v>
      </c>
      <c r="BF31" s="70">
        <v>2661.6742103844058</v>
      </c>
      <c r="BG31" s="70">
        <v>2615.0822169945377</v>
      </c>
      <c r="BH31" s="70">
        <v>2906.9203491821872</v>
      </c>
      <c r="BI31" s="78" t="s">
        <v>26</v>
      </c>
      <c r="BJ31" s="67">
        <v>184.41680538202004</v>
      </c>
      <c r="BK31" s="70">
        <v>154.67412819650573</v>
      </c>
      <c r="BL31" s="70">
        <v>179.46643903158846</v>
      </c>
      <c r="BM31" s="70">
        <v>189.58976035336022</v>
      </c>
      <c r="BN31" s="70">
        <v>211.57701510299839</v>
      </c>
      <c r="BO31" s="70">
        <v>223.29783630686012</v>
      </c>
      <c r="BP31" s="70">
        <v>246.62475398029281</v>
      </c>
      <c r="BQ31" s="78" t="s">
        <v>26</v>
      </c>
      <c r="BR31" s="170">
        <v>80.438756855575861</v>
      </c>
      <c r="BS31" s="171">
        <v>88.330632090761753</v>
      </c>
      <c r="BT31" s="171">
        <v>88.107202680067005</v>
      </c>
      <c r="BU31" s="171">
        <v>88.067226890756302</v>
      </c>
      <c r="BV31" s="171">
        <v>87.226277372262771</v>
      </c>
      <c r="BW31" s="171">
        <v>87.566607460035527</v>
      </c>
      <c r="BX31" s="171">
        <v>88.342440801457187</v>
      </c>
      <c r="BY31" s="82" t="s">
        <v>26</v>
      </c>
      <c r="BZ31" s="83">
        <v>79.666666666666671</v>
      </c>
      <c r="CA31" s="74">
        <v>79</v>
      </c>
      <c r="CB31" s="74">
        <v>77.666666666666671</v>
      </c>
      <c r="CC31" s="75">
        <v>75.666666666666671</v>
      </c>
      <c r="CD31" s="76">
        <v>73.333333333333329</v>
      </c>
      <c r="CE31" s="73">
        <v>89.8</v>
      </c>
      <c r="CF31" s="74">
        <v>89.1</v>
      </c>
      <c r="CG31" s="75">
        <v>92.3</v>
      </c>
      <c r="CH31" s="74">
        <v>93.1</v>
      </c>
      <c r="CI31" s="74">
        <v>94.1</v>
      </c>
      <c r="CJ31" s="75">
        <v>95.8</v>
      </c>
      <c r="CK31" s="76" t="s">
        <v>26</v>
      </c>
      <c r="CL31" s="84">
        <v>751.43</v>
      </c>
      <c r="CM31" s="85">
        <v>762.13</v>
      </c>
      <c r="CN31" s="86">
        <v>792.2</v>
      </c>
      <c r="CO31" s="85">
        <v>840.51</v>
      </c>
      <c r="CP31" s="85">
        <v>877.58</v>
      </c>
      <c r="CQ31" s="86">
        <v>888.9</v>
      </c>
      <c r="CR31" s="87">
        <v>917.65</v>
      </c>
      <c r="CS31" s="84">
        <v>457</v>
      </c>
      <c r="CT31" s="85">
        <v>453</v>
      </c>
      <c r="CU31" s="86">
        <v>514</v>
      </c>
      <c r="CV31" s="85">
        <v>521</v>
      </c>
      <c r="CW31" s="86">
        <v>553</v>
      </c>
      <c r="CX31" s="172">
        <v>622</v>
      </c>
      <c r="CY31" s="89">
        <v>603</v>
      </c>
      <c r="CZ31" s="84">
        <v>662</v>
      </c>
      <c r="DA31" s="85">
        <v>600</v>
      </c>
      <c r="DB31" s="86">
        <v>684</v>
      </c>
      <c r="DC31" s="85">
        <v>709</v>
      </c>
      <c r="DD31" s="86">
        <v>729</v>
      </c>
      <c r="DE31" s="172">
        <v>786</v>
      </c>
      <c r="DF31" s="89">
        <v>793</v>
      </c>
      <c r="DG31" s="84">
        <v>741</v>
      </c>
      <c r="DH31" s="85">
        <v>856</v>
      </c>
      <c r="DI31" s="86">
        <v>836</v>
      </c>
      <c r="DJ31" s="85">
        <v>864</v>
      </c>
      <c r="DK31" s="86">
        <v>929</v>
      </c>
      <c r="DL31" s="172">
        <v>881</v>
      </c>
      <c r="DM31" s="89">
        <v>975</v>
      </c>
      <c r="DN31" s="84">
        <v>892</v>
      </c>
      <c r="DO31" s="85">
        <v>926</v>
      </c>
      <c r="DP31" s="86">
        <v>907</v>
      </c>
      <c r="DQ31" s="85">
        <v>958</v>
      </c>
      <c r="DR31" s="86">
        <v>1045</v>
      </c>
      <c r="DS31" s="172">
        <v>1071</v>
      </c>
      <c r="DT31" s="89">
        <v>1089</v>
      </c>
      <c r="DU31" s="84">
        <v>1071</v>
      </c>
      <c r="DV31" s="85">
        <v>1095</v>
      </c>
      <c r="DW31" s="86">
        <v>1141</v>
      </c>
      <c r="DX31" s="85">
        <v>1172</v>
      </c>
      <c r="DY31" s="86">
        <v>1162</v>
      </c>
      <c r="DZ31" s="172">
        <v>1184</v>
      </c>
      <c r="EA31" s="89">
        <v>1217</v>
      </c>
      <c r="EB31" s="83">
        <v>70.520833333333329</v>
      </c>
      <c r="EC31" s="75">
        <v>77.20930232558139</v>
      </c>
      <c r="ED31" s="75">
        <v>78.266536331052464</v>
      </c>
      <c r="EE31" s="75">
        <v>65.164801935288779</v>
      </c>
      <c r="EF31" s="76" t="s">
        <v>26</v>
      </c>
      <c r="EG31" s="83">
        <v>81.666666666666671</v>
      </c>
      <c r="EH31" s="75">
        <v>86.776859504132233</v>
      </c>
      <c r="EI31" s="75">
        <v>85.271317829457359</v>
      </c>
      <c r="EJ31" s="75">
        <v>93.233082706766908</v>
      </c>
      <c r="EK31" s="75">
        <v>90</v>
      </c>
      <c r="EL31" s="75">
        <v>92.682926829268297</v>
      </c>
      <c r="EM31" s="75">
        <v>95.161290322580655</v>
      </c>
      <c r="EN31" s="76">
        <v>94.488188976377955</v>
      </c>
      <c r="EO31" s="83">
        <v>93.2</v>
      </c>
      <c r="EP31" s="75">
        <v>93.8</v>
      </c>
      <c r="EQ31" s="75">
        <v>93.9</v>
      </c>
      <c r="ER31" s="76">
        <v>93.4</v>
      </c>
      <c r="ES31" s="83">
        <v>88.391201752907463</v>
      </c>
      <c r="ET31" s="75">
        <v>89.242544134901351</v>
      </c>
      <c r="EU31" s="75">
        <v>91.112908298512835</v>
      </c>
      <c r="EV31" s="76">
        <v>89.525319322402396</v>
      </c>
      <c r="EW31" s="83">
        <v>39.191657610580592</v>
      </c>
      <c r="EX31" s="75">
        <v>33</v>
      </c>
      <c r="EY31" s="75">
        <v>25.6</v>
      </c>
      <c r="EZ31" s="76">
        <v>27.94698058540369</v>
      </c>
      <c r="FA31" s="93">
        <v>159.0493601462523</v>
      </c>
      <c r="FB31" s="94">
        <v>204.35510887772193</v>
      </c>
      <c r="FC31" s="94">
        <v>80.291970802919707</v>
      </c>
      <c r="FD31" s="95">
        <v>85.610200364298734</v>
      </c>
      <c r="FE31" s="83">
        <v>90.4</v>
      </c>
      <c r="FF31" s="75">
        <v>91.2</v>
      </c>
      <c r="FG31" s="76">
        <v>92.5</v>
      </c>
      <c r="FH31" s="96">
        <v>8.4337349397590362</v>
      </c>
      <c r="FI31" s="97">
        <v>9.433962264150944</v>
      </c>
      <c r="FJ31" s="97">
        <v>9.9264705882352935</v>
      </c>
      <c r="FK31" s="97">
        <v>6.3197026022304827</v>
      </c>
      <c r="FL31" s="97">
        <v>11.462450592885375</v>
      </c>
      <c r="FM31" s="98" t="s">
        <v>26</v>
      </c>
      <c r="FN31" s="99">
        <v>10.97</v>
      </c>
      <c r="FO31" s="97">
        <v>11.18</v>
      </c>
      <c r="FP31" s="97">
        <v>10.55</v>
      </c>
      <c r="FQ31" s="97">
        <v>11.26</v>
      </c>
      <c r="FR31" s="97">
        <v>14.23</v>
      </c>
      <c r="FS31" s="97">
        <v>18.47</v>
      </c>
      <c r="FT31" s="97">
        <v>19.489981785063755</v>
      </c>
      <c r="FU31" s="98" t="s">
        <v>26</v>
      </c>
      <c r="FV31" s="100">
        <v>4.8895874211769508</v>
      </c>
      <c r="FW31" s="76">
        <v>4.8159995558599347</v>
      </c>
      <c r="FX31" s="76">
        <v>4.294804796816905</v>
      </c>
      <c r="FY31" s="76">
        <v>4.1003558266914704</v>
      </c>
      <c r="FZ31" s="76">
        <v>4.3361413312948045</v>
      </c>
      <c r="GA31" s="76">
        <v>4.252272546476874</v>
      </c>
      <c r="GB31" s="76">
        <v>4.5858680393074405</v>
      </c>
      <c r="GC31" s="76">
        <v>4.4196715205042372</v>
      </c>
      <c r="GD31" s="102">
        <v>45.121951219512198</v>
      </c>
      <c r="GE31" s="103">
        <v>46.536144578313255</v>
      </c>
      <c r="GF31" s="103">
        <v>47.368421052631575</v>
      </c>
      <c r="GG31" s="103">
        <v>47.779479326186831</v>
      </c>
      <c r="GH31" s="103">
        <v>48</v>
      </c>
      <c r="GI31" s="103">
        <v>47.846153846153847</v>
      </c>
      <c r="GJ31" s="103">
        <v>46.666666666666664</v>
      </c>
      <c r="GK31" s="103">
        <v>45.874587458745872</v>
      </c>
      <c r="GL31" s="104">
        <v>8.1</v>
      </c>
      <c r="GM31" s="107">
        <v>5.9259259259259238</v>
      </c>
      <c r="GN31" s="107">
        <v>6.0718401677579976</v>
      </c>
      <c r="GO31" s="108">
        <v>16.576135830869877</v>
      </c>
      <c r="GP31" s="109">
        <v>16.413098854305296</v>
      </c>
      <c r="GQ31" s="109">
        <v>18.13747242129547</v>
      </c>
      <c r="GR31" s="109">
        <v>15.235477010749491</v>
      </c>
      <c r="GS31" s="109">
        <v>11.917497807319208</v>
      </c>
      <c r="GT31" s="109">
        <v>7.9147516027456275</v>
      </c>
      <c r="GU31" s="109">
        <v>7.3437846939820846</v>
      </c>
      <c r="GV31" s="109">
        <v>7.0815173741329538</v>
      </c>
      <c r="GW31" s="102">
        <v>7.3929722759509993</v>
      </c>
      <c r="GX31" s="77">
        <v>7.2445171849427172</v>
      </c>
      <c r="GY31" s="77">
        <v>7.8279325988334412</v>
      </c>
      <c r="GZ31" s="77">
        <v>7.3586206896551722</v>
      </c>
      <c r="HA31" s="77">
        <v>6.8925783431585472</v>
      </c>
      <c r="HB31" s="77">
        <v>6.5174732695554312</v>
      </c>
      <c r="HC31" s="77">
        <v>6.5</v>
      </c>
      <c r="HD31" s="77">
        <v>5.9534529966534837</v>
      </c>
      <c r="HE31" s="102">
        <v>9.8552437525604262</v>
      </c>
      <c r="HF31" s="77">
        <v>9.7649989170457001</v>
      </c>
      <c r="HG31" s="77">
        <v>10.404566996984059</v>
      </c>
      <c r="HH31" s="77">
        <v>10.029954906592227</v>
      </c>
      <c r="HI31" s="77">
        <v>11.066681146828845</v>
      </c>
      <c r="HJ31" s="77">
        <v>10.2866131141498</v>
      </c>
      <c r="HK31" s="77">
        <v>11.635421632561277</v>
      </c>
      <c r="HL31" s="77">
        <v>11.496932515337424</v>
      </c>
      <c r="HM31" s="102">
        <v>94.658779477730448</v>
      </c>
      <c r="HN31" s="77">
        <v>95.602116628360676</v>
      </c>
      <c r="HO31" s="77">
        <v>95.689935474154098</v>
      </c>
      <c r="HP31" s="77">
        <v>95.651137682720901</v>
      </c>
      <c r="HQ31" s="77">
        <v>95.789799193735391</v>
      </c>
      <c r="HR31" s="77">
        <v>95.860987501103622</v>
      </c>
      <c r="HS31" s="77">
        <v>95.957360034378851</v>
      </c>
      <c r="HT31" s="77">
        <v>96.183251937222963</v>
      </c>
      <c r="HU31" s="102">
        <v>92.101593665754578</v>
      </c>
      <c r="HV31" s="77">
        <v>91.747273480281621</v>
      </c>
      <c r="HW31" s="77">
        <v>90.362135173395956</v>
      </c>
      <c r="HX31" s="77">
        <v>87.254699278012779</v>
      </c>
      <c r="HY31" s="77">
        <v>94.756758177197327</v>
      </c>
      <c r="HZ31" s="77">
        <v>95.80869003913341</v>
      </c>
      <c r="IA31" s="77">
        <v>95.000844086417132</v>
      </c>
      <c r="IB31" s="77">
        <v>94.549657161213617</v>
      </c>
      <c r="IC31" s="121">
        <v>17.527500095585946</v>
      </c>
      <c r="ID31" s="122">
        <v>18.071252949628921</v>
      </c>
      <c r="IE31" s="122">
        <v>19.479531172656447</v>
      </c>
      <c r="IF31" s="122">
        <v>20.631372591532923</v>
      </c>
      <c r="IG31" s="122">
        <v>20.645692360117522</v>
      </c>
      <c r="IH31" s="122">
        <v>21.228153296188271</v>
      </c>
      <c r="II31" s="122">
        <v>21.649888687432082</v>
      </c>
      <c r="IJ31" s="122">
        <v>21.355297614324158</v>
      </c>
      <c r="IK31" s="112">
        <v>1.7688271248990888</v>
      </c>
      <c r="IL31" s="98">
        <v>1.7005823912298732</v>
      </c>
      <c r="IM31" s="98">
        <v>1.7672856849174263</v>
      </c>
      <c r="IN31" s="76">
        <v>1.7983153479246303</v>
      </c>
      <c r="IO31" s="76">
        <v>1.8481261404575868</v>
      </c>
      <c r="IP31" s="76">
        <v>1.8967562534280649</v>
      </c>
      <c r="IQ31" s="76">
        <v>2.5788017872883673</v>
      </c>
      <c r="IR31" s="76">
        <v>2.9361660067560891</v>
      </c>
      <c r="IS31" s="115">
        <v>59.918507398670386</v>
      </c>
      <c r="IT31" s="116">
        <v>59.982989581118439</v>
      </c>
      <c r="IU31" s="116">
        <v>60.692508710801398</v>
      </c>
      <c r="IV31" s="116">
        <v>61.127982646420818</v>
      </c>
      <c r="IW31" s="116">
        <v>60.19889502762431</v>
      </c>
      <c r="IX31" s="116">
        <v>59.060109289617493</v>
      </c>
      <c r="IY31" s="116">
        <v>61.197528233539309</v>
      </c>
      <c r="IZ31" s="117">
        <v>61.146799999999999</v>
      </c>
      <c r="JA31" s="73">
        <v>85.307100000000005</v>
      </c>
      <c r="JB31" s="74">
        <v>76.733850074472997</v>
      </c>
      <c r="JC31" s="77">
        <v>78.400000000000006</v>
      </c>
      <c r="JD31" s="73">
        <v>86.279899999999998</v>
      </c>
      <c r="JE31" s="74">
        <v>81.009107659436566</v>
      </c>
      <c r="JF31" s="77">
        <v>81.5</v>
      </c>
      <c r="JG31" s="67">
        <v>439.17900884039204</v>
      </c>
      <c r="JH31" s="70">
        <v>457.36654187983294</v>
      </c>
      <c r="JI31" s="70">
        <v>439.18261607362257</v>
      </c>
      <c r="JJ31" s="70">
        <v>427.57083054193822</v>
      </c>
      <c r="JK31" s="70">
        <v>431.3342719752016</v>
      </c>
      <c r="JL31" s="70">
        <v>417.8961854804744</v>
      </c>
      <c r="JM31" s="70">
        <v>423.9747075748067</v>
      </c>
      <c r="JN31" s="71">
        <v>409.51815038893687</v>
      </c>
      <c r="JO31" s="121">
        <v>4.2074971073618119</v>
      </c>
      <c r="JP31" s="122">
        <v>3.7114968328112186</v>
      </c>
      <c r="JQ31" s="122">
        <v>2.5287315145652496</v>
      </c>
      <c r="JR31" s="122">
        <v>2.4764966474523771</v>
      </c>
      <c r="JS31" s="122">
        <v>2.3100468722251759</v>
      </c>
      <c r="JT31" s="122">
        <v>2.3238766051957009</v>
      </c>
      <c r="JU31" s="122">
        <v>2.2543630252042339</v>
      </c>
      <c r="JV31" s="109">
        <v>2.3015821353515125</v>
      </c>
      <c r="JW31" s="121">
        <v>3.6805485070345356</v>
      </c>
      <c r="JX31" s="122">
        <v>3.6055406125028773</v>
      </c>
      <c r="JY31" s="122">
        <v>4.0417448856213083</v>
      </c>
      <c r="JZ31" s="122">
        <v>3.9413508371971155</v>
      </c>
      <c r="KA31" s="122">
        <v>3.7143319406656627</v>
      </c>
      <c r="KB31" s="122">
        <v>3.8758365437818201</v>
      </c>
      <c r="KC31" s="275">
        <v>3.7418714630679286</v>
      </c>
      <c r="KD31" s="123">
        <v>3.497725896873555</v>
      </c>
      <c r="KE31" s="121">
        <v>3.5240637659773211</v>
      </c>
      <c r="KF31" s="122">
        <v>3.6013964861820358</v>
      </c>
      <c r="KG31" s="122">
        <v>3.37604309972907</v>
      </c>
      <c r="KH31" s="122">
        <v>2.9285343061264273</v>
      </c>
      <c r="KI31" s="122">
        <v>3.0454384325801249</v>
      </c>
      <c r="KJ31" s="122">
        <v>2.8189451747364163</v>
      </c>
      <c r="KK31" s="200">
        <v>3.2015696988448634</v>
      </c>
      <c r="KL31" s="109">
        <v>3.0933305035284131</v>
      </c>
      <c r="KM31" s="67">
        <v>30772.428241912748</v>
      </c>
      <c r="KN31" s="70">
        <v>30820.480712355195</v>
      </c>
      <c r="KO31" s="70">
        <v>30871.965045908248</v>
      </c>
      <c r="KP31" s="70">
        <v>33494.123193995867</v>
      </c>
      <c r="KQ31" s="70">
        <v>34077.863948031358</v>
      </c>
      <c r="KR31" s="70">
        <v>34198.561585575502</v>
      </c>
      <c r="KS31" s="70">
        <v>29020.629091337109</v>
      </c>
      <c r="KT31" s="78">
        <v>24345.475689097024</v>
      </c>
      <c r="KU31" s="73">
        <v>81.2</v>
      </c>
      <c r="KV31" s="74">
        <v>77.666666666666671</v>
      </c>
      <c r="KW31" s="75">
        <v>72.666666666666671</v>
      </c>
      <c r="KX31" s="74">
        <v>69.333333333333329</v>
      </c>
      <c r="KY31" s="77">
        <v>67.666666666666671</v>
      </c>
      <c r="KZ31" s="73">
        <v>74.86666666666666</v>
      </c>
      <c r="LA31" s="74">
        <v>74.666666666666671</v>
      </c>
      <c r="LB31" s="75">
        <v>75.666666666666671</v>
      </c>
      <c r="LC31" s="74">
        <v>79</v>
      </c>
      <c r="LD31" s="124">
        <v>80.333333333333329</v>
      </c>
      <c r="LE31" s="73">
        <v>71.308641975308646</v>
      </c>
      <c r="LF31" s="74">
        <v>70</v>
      </c>
      <c r="LG31" s="75">
        <v>67.333333333333329</v>
      </c>
      <c r="LH31" s="74">
        <v>70</v>
      </c>
      <c r="LI31" s="124">
        <v>68</v>
      </c>
      <c r="LJ31" s="73">
        <v>76.5</v>
      </c>
      <c r="LK31" s="74">
        <v>77.333333333333329</v>
      </c>
      <c r="LL31" s="75">
        <v>74</v>
      </c>
      <c r="LM31" s="74">
        <v>72.333333333333329</v>
      </c>
      <c r="LN31" s="77">
        <v>67.333333333333329</v>
      </c>
      <c r="LO31" s="121">
        <v>71.738928183357373</v>
      </c>
      <c r="LP31" s="122">
        <v>66.836052329419857</v>
      </c>
      <c r="LQ31" s="122">
        <v>70.731218947418725</v>
      </c>
      <c r="LR31" s="122">
        <v>69.016335813919838</v>
      </c>
      <c r="LS31" s="122">
        <v>75.014983572521757</v>
      </c>
      <c r="LT31" s="122">
        <v>77.076764793734029</v>
      </c>
      <c r="LU31" s="121">
        <v>92.821115536919947</v>
      </c>
      <c r="LV31" s="122">
        <v>100.58070994013586</v>
      </c>
      <c r="LW31" s="122">
        <v>92.785734627678764</v>
      </c>
      <c r="LX31" s="122">
        <v>98.032254887930264</v>
      </c>
      <c r="LY31" s="122">
        <v>94.374349386698441</v>
      </c>
      <c r="LZ31" s="122">
        <v>98.981115794364612</v>
      </c>
      <c r="MA31" s="67">
        <v>18165.601371494147</v>
      </c>
      <c r="MB31" s="70">
        <v>17316.425079818047</v>
      </c>
      <c r="MC31" s="70">
        <v>17730.194609606089</v>
      </c>
      <c r="MD31" s="70">
        <v>16796.034551148678</v>
      </c>
      <c r="ME31" s="70">
        <v>17788.005771232078</v>
      </c>
      <c r="MF31" s="70">
        <v>17216.207397457689</v>
      </c>
      <c r="MG31" s="70">
        <v>16231.114775810402</v>
      </c>
      <c r="MH31" s="70">
        <v>16180.029543954493</v>
      </c>
      <c r="MI31" s="73">
        <v>96.800000000000011</v>
      </c>
      <c r="MJ31" s="74">
        <v>97.8</v>
      </c>
      <c r="MK31" s="75">
        <v>97.1</v>
      </c>
      <c r="ML31" s="74">
        <v>98.9</v>
      </c>
      <c r="MM31" s="74">
        <v>98.33147942157953</v>
      </c>
      <c r="MN31" s="75">
        <v>97.9</v>
      </c>
      <c r="MO31" s="74">
        <v>96.321839080459768</v>
      </c>
      <c r="MP31" s="77">
        <v>95.459704880817256</v>
      </c>
      <c r="MQ31" s="67">
        <v>23134.966287500225</v>
      </c>
      <c r="MR31" s="70">
        <v>17372.487357963004</v>
      </c>
      <c r="MS31" s="70">
        <v>16179.134469070119</v>
      </c>
      <c r="MT31" s="70">
        <v>14161.473996154786</v>
      </c>
      <c r="MU31" s="70">
        <v>13824.947204303407</v>
      </c>
      <c r="MV31" s="70">
        <v>19884.598482177789</v>
      </c>
      <c r="MW31" s="70">
        <v>18283.326131875398</v>
      </c>
      <c r="MX31" s="70">
        <v>14293.369347390433</v>
      </c>
      <c r="MY31" s="73">
        <v>27.94356652224748</v>
      </c>
      <c r="MZ31" s="74">
        <v>27.264637892194372</v>
      </c>
      <c r="NA31" s="74">
        <v>25.9</v>
      </c>
      <c r="NB31" s="74">
        <v>22.7</v>
      </c>
      <c r="NC31" s="74">
        <v>20.956925103171617</v>
      </c>
      <c r="ND31" s="74">
        <v>22.17893177944638</v>
      </c>
      <c r="NE31" s="74">
        <v>22.977878246332249</v>
      </c>
      <c r="NF31" s="126">
        <v>22.887091119854329</v>
      </c>
      <c r="NG31" s="73">
        <v>30.252069124362432</v>
      </c>
      <c r="NH31" s="74">
        <v>31.7</v>
      </c>
      <c r="NI31" s="74">
        <v>30.4</v>
      </c>
      <c r="NJ31" s="74">
        <v>25</v>
      </c>
      <c r="NK31" s="74">
        <v>22.730136631083347</v>
      </c>
      <c r="NL31" s="74">
        <v>23.66406620570018</v>
      </c>
      <c r="NM31" s="74">
        <v>24.100779973763014</v>
      </c>
      <c r="NN31" s="126">
        <v>24.472036530039997</v>
      </c>
      <c r="NO31" s="73">
        <v>41.816294391257429</v>
      </c>
      <c r="NP31" s="74">
        <v>44.8</v>
      </c>
      <c r="NQ31" s="74">
        <v>41.1</v>
      </c>
      <c r="NR31" s="74">
        <v>40</v>
      </c>
      <c r="NS31" s="74">
        <v>38.900207565927666</v>
      </c>
      <c r="NT31" s="74">
        <v>36.848341782761104</v>
      </c>
      <c r="NU31" s="74">
        <v>37.9174526210412</v>
      </c>
      <c r="NV31" s="126">
        <v>37.104712875002789</v>
      </c>
      <c r="NW31" s="73">
        <v>38.726886663530905</v>
      </c>
      <c r="NX31" s="74">
        <v>38.663508932651879</v>
      </c>
      <c r="NY31" s="74">
        <v>39</v>
      </c>
      <c r="NZ31" s="74">
        <v>39.5</v>
      </c>
      <c r="OA31" s="74">
        <v>37.0233738595918</v>
      </c>
      <c r="OB31" s="74">
        <v>36.80021795854703</v>
      </c>
      <c r="OC31" s="74">
        <v>35.489489414863478</v>
      </c>
      <c r="OD31" s="76">
        <v>33.358462998449347</v>
      </c>
      <c r="OE31" s="67">
        <v>20699.168058233554</v>
      </c>
      <c r="OF31" s="70">
        <v>18984.115885301446</v>
      </c>
      <c r="OG31" s="70">
        <v>19535.250365470394</v>
      </c>
      <c r="OH31" s="70">
        <v>19899.906610771777</v>
      </c>
      <c r="OI31" s="70">
        <v>18360.631073993063</v>
      </c>
      <c r="OJ31" s="70">
        <v>18359.123786766628</v>
      </c>
      <c r="OK31" s="70">
        <v>16674.57029730354</v>
      </c>
      <c r="OL31" s="70">
        <v>17490.649652701388</v>
      </c>
      <c r="OM31" s="67">
        <v>3978.7011412657921</v>
      </c>
      <c r="ON31" s="70">
        <v>4049.5566914995516</v>
      </c>
      <c r="OO31" s="70">
        <v>3692.1015160577163</v>
      </c>
      <c r="OP31" s="70">
        <v>3774.5884211759153</v>
      </c>
      <c r="OQ31" s="70">
        <v>3579.7786300243097</v>
      </c>
      <c r="OR31" s="70">
        <v>3626.9918596976459</v>
      </c>
      <c r="OS31" s="67">
        <v>15556.549224204606</v>
      </c>
      <c r="OT31" s="70">
        <v>15850.349919272223</v>
      </c>
      <c r="OU31" s="70">
        <v>14668.529557935344</v>
      </c>
      <c r="OV31" s="70">
        <v>14584.535365590711</v>
      </c>
      <c r="OW31" s="70">
        <v>13094.791667279229</v>
      </c>
      <c r="OX31" s="70">
        <v>13863.65779300374</v>
      </c>
      <c r="OY31" s="73">
        <v>38.165528383638097</v>
      </c>
      <c r="OZ31" s="74">
        <v>35.274669310975973</v>
      </c>
      <c r="PA31" s="74">
        <v>37.386260040892758</v>
      </c>
      <c r="PB31" s="74">
        <v>39.056876335377439</v>
      </c>
      <c r="PC31" s="74">
        <v>45</v>
      </c>
      <c r="PD31" s="74">
        <v>48.953243533452593</v>
      </c>
      <c r="PE31" s="75">
        <v>52.984006807569131</v>
      </c>
      <c r="PF31" s="126">
        <v>47.28665424187227</v>
      </c>
      <c r="PG31" s="73">
        <v>84.86666666666666</v>
      </c>
      <c r="PH31" s="74">
        <v>85.666666666666671</v>
      </c>
      <c r="PI31" s="74">
        <v>83.666666666666671</v>
      </c>
      <c r="PJ31" s="74">
        <v>83</v>
      </c>
      <c r="PK31" s="124">
        <v>80.333333333333329</v>
      </c>
      <c r="PL31" s="73">
        <v>74.766666666666666</v>
      </c>
      <c r="PM31" s="74">
        <v>76</v>
      </c>
      <c r="PN31" s="74">
        <v>74.666666666666671</v>
      </c>
      <c r="PO31" s="74">
        <v>72.333333333333329</v>
      </c>
      <c r="PP31" s="77">
        <v>68.333333333333329</v>
      </c>
      <c r="PQ31" s="102">
        <v>4.38</v>
      </c>
      <c r="PR31" s="77">
        <v>5.45</v>
      </c>
      <c r="PS31" s="77">
        <v>5.59</v>
      </c>
      <c r="PT31" s="77">
        <v>5.72</v>
      </c>
      <c r="PU31" s="77">
        <v>6.0473572479384359</v>
      </c>
      <c r="PV31" s="73">
        <v>0.76294384835881535</v>
      </c>
      <c r="PW31" s="74">
        <v>0.80937411938843595</v>
      </c>
      <c r="PX31" s="74">
        <v>0.86117417364087578</v>
      </c>
      <c r="PY31" s="77">
        <v>0.88</v>
      </c>
      <c r="PZ31" s="77">
        <v>0.67</v>
      </c>
      <c r="QA31" s="77">
        <v>0.74</v>
      </c>
      <c r="QB31" s="77">
        <v>0.44</v>
      </c>
      <c r="QC31" s="77">
        <v>0.45921026927260944</v>
      </c>
      <c r="QD31" s="73">
        <v>66.340716305372297</v>
      </c>
      <c r="QE31" s="74">
        <v>62.087132725430592</v>
      </c>
      <c r="QF31" s="74">
        <v>71.960151204914155</v>
      </c>
      <c r="QG31" s="77">
        <v>82.8</v>
      </c>
      <c r="QH31" s="77">
        <v>91.07</v>
      </c>
      <c r="QI31" s="77">
        <v>90.89</v>
      </c>
      <c r="QJ31" s="77">
        <v>91.54</v>
      </c>
      <c r="QK31" s="77">
        <v>92.083115209600123</v>
      </c>
      <c r="QL31" s="102">
        <v>12.88</v>
      </c>
      <c r="QM31" s="77">
        <v>13.99</v>
      </c>
      <c r="QN31" s="77">
        <v>13.72</v>
      </c>
      <c r="QO31" s="77">
        <v>13.41</v>
      </c>
      <c r="QP31" s="77">
        <v>11.926956451710323</v>
      </c>
      <c r="QQ31" s="73">
        <v>69.882972038956964</v>
      </c>
      <c r="QR31" s="74">
        <v>68.004052684903755</v>
      </c>
      <c r="QS31" s="74">
        <v>78.724996062372028</v>
      </c>
      <c r="QT31" s="77">
        <v>90.53</v>
      </c>
      <c r="QU31" s="77">
        <v>95.98</v>
      </c>
      <c r="QV31" s="77">
        <v>95.78</v>
      </c>
      <c r="QW31" s="77">
        <v>96.48</v>
      </c>
      <c r="QX31" s="77">
        <v>96.822776144646241</v>
      </c>
      <c r="QY31" s="102">
        <v>90.123456790123456</v>
      </c>
      <c r="QZ31" s="77">
        <v>92.222222222222229</v>
      </c>
      <c r="RA31" s="77">
        <v>94.211287988422583</v>
      </c>
      <c r="RB31" s="77">
        <v>94.345238095238088</v>
      </c>
      <c r="RC31" s="77">
        <v>95.370370370370367</v>
      </c>
      <c r="RD31" s="77">
        <v>95.141065830721004</v>
      </c>
      <c r="RE31" s="77">
        <v>96.072013093289684</v>
      </c>
      <c r="RF31" s="77">
        <v>96.470588235294116</v>
      </c>
      <c r="RG31" s="102">
        <v>81.51062837084207</v>
      </c>
      <c r="RH31" s="77">
        <v>85.346460846384105</v>
      </c>
      <c r="RI31" s="77">
        <v>85.945477289167798</v>
      </c>
      <c r="RJ31" s="77">
        <v>86.493330023387387</v>
      </c>
      <c r="RK31" s="77">
        <v>86.25100841304598</v>
      </c>
      <c r="RL31" s="77">
        <v>85.339484230426933</v>
      </c>
      <c r="RM31" s="77">
        <v>86.73613422384409</v>
      </c>
      <c r="RN31" s="77">
        <v>86.763397613466864</v>
      </c>
      <c r="RO31" s="100">
        <v>14.754237288135593</v>
      </c>
      <c r="RP31" s="76">
        <v>12.992307692307692</v>
      </c>
      <c r="RQ31" s="76">
        <v>20.575757575757574</v>
      </c>
      <c r="RR31" s="76">
        <v>16.109890109890109</v>
      </c>
      <c r="RS31" s="76">
        <v>26.835820895522389</v>
      </c>
      <c r="RT31" s="76">
        <v>18.40625</v>
      </c>
      <c r="RU31" s="67">
        <v>7424.4430926491996</v>
      </c>
      <c r="RV31" s="70">
        <v>5268.4266977892821</v>
      </c>
      <c r="RW31" s="70">
        <v>7607.5793388271823</v>
      </c>
      <c r="RX31" s="70">
        <v>4538.481522040689</v>
      </c>
      <c r="RY31" s="70">
        <v>4325.2404537492293</v>
      </c>
      <c r="RZ31" s="70">
        <v>5091.1636125022369</v>
      </c>
      <c r="SA31" s="70">
        <v>4004.5364875522132</v>
      </c>
      <c r="SB31" s="70">
        <v>4252.7131782945735</v>
      </c>
      <c r="SC31" s="73">
        <v>12.105442176870749</v>
      </c>
      <c r="SD31" s="74">
        <v>12.822544642857142</v>
      </c>
      <c r="SE31" s="74">
        <v>11.471337579617835</v>
      </c>
      <c r="SF31" s="74">
        <v>10.269439421338154</v>
      </c>
      <c r="SG31" s="74">
        <v>9.9349005424954804</v>
      </c>
      <c r="SH31" s="77">
        <v>12.240079365079366</v>
      </c>
      <c r="SI31" s="73">
        <v>18.793296687900156</v>
      </c>
      <c r="SJ31" s="74">
        <v>15.077861353031293</v>
      </c>
      <c r="SK31" s="74">
        <v>13.936296839184905</v>
      </c>
      <c r="SL31" s="74">
        <v>11.413661341806227</v>
      </c>
      <c r="SM31" s="74">
        <v>12.671469822711986</v>
      </c>
      <c r="SN31" s="74">
        <v>13.309414358310701</v>
      </c>
      <c r="SO31" s="74">
        <v>13.320825257603957</v>
      </c>
      <c r="SP31" s="77">
        <v>15.515813190710881</v>
      </c>
      <c r="SQ31" s="100">
        <v>16.327308535307008</v>
      </c>
      <c r="SR31" s="76">
        <v>15.921344751030764</v>
      </c>
      <c r="SS31" s="76">
        <v>14.925845112734402</v>
      </c>
      <c r="ST31" s="76">
        <v>16.903185115105643</v>
      </c>
      <c r="SU31" s="76">
        <v>15.589150454159725</v>
      </c>
      <c r="SV31" s="67">
        <v>104662.14223619654</v>
      </c>
      <c r="SW31" s="70">
        <v>86938.982965517833</v>
      </c>
      <c r="SX31" s="70">
        <v>76249.826633695513</v>
      </c>
      <c r="SY31" s="70">
        <v>71868.654577497044</v>
      </c>
      <c r="SZ31" s="70">
        <v>66234.769758312221</v>
      </c>
      <c r="TA31" s="70">
        <v>57840.791679118905</v>
      </c>
      <c r="TB31" s="70">
        <v>53754.521474907233</v>
      </c>
      <c r="TC31" s="70">
        <v>52657.384417135494</v>
      </c>
      <c r="TD31" s="73">
        <v>17.100000000000001</v>
      </c>
      <c r="TE31" s="74">
        <v>17.599999999999998</v>
      </c>
      <c r="TF31" s="74">
        <v>17.8</v>
      </c>
      <c r="TG31" s="74">
        <v>17.8</v>
      </c>
      <c r="TH31" s="74">
        <v>18.7</v>
      </c>
      <c r="TI31" s="124">
        <v>18.3</v>
      </c>
      <c r="TJ31" s="128">
        <v>72</v>
      </c>
      <c r="TK31" s="129">
        <v>83</v>
      </c>
      <c r="TL31" s="129">
        <v>89</v>
      </c>
      <c r="TM31" s="129">
        <v>91</v>
      </c>
      <c r="TN31" s="130">
        <v>93.94</v>
      </c>
      <c r="TO31" s="73">
        <v>9.183673469387756</v>
      </c>
      <c r="TP31" s="74">
        <v>9.7789115646258509</v>
      </c>
      <c r="TQ31" s="74">
        <v>9.8639455782312915</v>
      </c>
      <c r="TR31" s="77">
        <v>11.081794195250659</v>
      </c>
      <c r="TS31" s="73">
        <v>4.3439635535307515</v>
      </c>
      <c r="TT31" s="74">
        <v>21.145691994572591</v>
      </c>
      <c r="TU31" s="74">
        <v>19.112744679032396</v>
      </c>
      <c r="TV31" s="124">
        <v>42.865947611710325</v>
      </c>
    </row>
    <row r="32" spans="1:542" x14ac:dyDescent="0.25">
      <c r="A32" s="131" t="s">
        <v>979</v>
      </c>
      <c r="B32" s="67">
        <v>5570.4771618836603</v>
      </c>
      <c r="C32" s="134">
        <v>5306.7193069676805</v>
      </c>
      <c r="D32" s="134">
        <v>5228.8053916050276</v>
      </c>
      <c r="E32" s="134">
        <v>5281.6012777944225</v>
      </c>
      <c r="F32" s="134">
        <v>5381.8430391336997</v>
      </c>
      <c r="G32" s="134">
        <v>5346.183423921696</v>
      </c>
      <c r="H32" s="268">
        <v>5260.0050675936263</v>
      </c>
      <c r="I32" s="71">
        <v>5246.1167244759454</v>
      </c>
      <c r="J32" s="135">
        <v>7419.250287738043</v>
      </c>
      <c r="K32" s="134">
        <v>7224.4211885152145</v>
      </c>
      <c r="L32" s="134">
        <v>7158.9601325652111</v>
      </c>
      <c r="M32" s="134">
        <v>7115.8037794261936</v>
      </c>
      <c r="N32" s="134">
        <v>7099.4321723817093</v>
      </c>
      <c r="O32" s="134">
        <v>7025.6693014244993</v>
      </c>
      <c r="P32" s="134">
        <v>6993.243234416288</v>
      </c>
      <c r="Q32" s="78">
        <v>6868.209083119109</v>
      </c>
      <c r="R32" s="135">
        <v>4882.0212025938663</v>
      </c>
      <c r="S32" s="134">
        <v>4440.5027527457305</v>
      </c>
      <c r="T32" s="134">
        <v>3838.8710687900852</v>
      </c>
      <c r="U32" s="134">
        <v>3852.4618444331213</v>
      </c>
      <c r="V32" s="134">
        <v>4220.1824407044505</v>
      </c>
      <c r="W32" s="134">
        <v>4621.77273407343</v>
      </c>
      <c r="X32" s="268">
        <v>5181.2940937328276</v>
      </c>
      <c r="Y32" s="71">
        <v>5027.3631840796015</v>
      </c>
      <c r="Z32" s="137">
        <v>56</v>
      </c>
      <c r="AA32" s="138">
        <v>58</v>
      </c>
      <c r="AB32" s="139">
        <v>60</v>
      </c>
      <c r="AC32" s="138">
        <v>60</v>
      </c>
      <c r="AD32" s="138">
        <v>65</v>
      </c>
      <c r="AE32" s="139">
        <v>68</v>
      </c>
      <c r="AF32" s="76">
        <v>70</v>
      </c>
      <c r="AG32" s="137">
        <v>33</v>
      </c>
      <c r="AH32" s="138">
        <v>37</v>
      </c>
      <c r="AI32" s="139">
        <v>40</v>
      </c>
      <c r="AJ32" s="138">
        <v>39</v>
      </c>
      <c r="AK32" s="138">
        <v>41</v>
      </c>
      <c r="AL32" s="139">
        <v>44</v>
      </c>
      <c r="AM32" s="76">
        <v>45</v>
      </c>
      <c r="AN32" s="137">
        <v>29</v>
      </c>
      <c r="AO32" s="138">
        <v>15</v>
      </c>
      <c r="AP32" s="139">
        <v>20</v>
      </c>
      <c r="AQ32" s="138">
        <v>24</v>
      </c>
      <c r="AR32" s="138">
        <v>33</v>
      </c>
      <c r="AS32" s="138">
        <v>41</v>
      </c>
      <c r="AT32" s="77">
        <v>41</v>
      </c>
      <c r="AU32" s="137">
        <v>10</v>
      </c>
      <c r="AV32" s="138">
        <v>5</v>
      </c>
      <c r="AW32" s="139">
        <v>7</v>
      </c>
      <c r="AX32" s="138">
        <v>8</v>
      </c>
      <c r="AY32" s="138">
        <v>8</v>
      </c>
      <c r="AZ32" s="139">
        <v>19</v>
      </c>
      <c r="BA32" s="76">
        <v>16</v>
      </c>
      <c r="BB32" s="135">
        <v>2200.2517049069352</v>
      </c>
      <c r="BC32" s="134">
        <v>2445.1509066548288</v>
      </c>
      <c r="BD32" s="134">
        <v>2349.8567178561029</v>
      </c>
      <c r="BE32" s="134">
        <v>2659.8348039452262</v>
      </c>
      <c r="BF32" s="134">
        <v>2528.6971332516073</v>
      </c>
      <c r="BG32" s="134">
        <v>2567.9709555500049</v>
      </c>
      <c r="BH32" s="134">
        <v>3110.9880096500838</v>
      </c>
      <c r="BI32" s="78" t="s">
        <v>26</v>
      </c>
      <c r="BJ32" s="135">
        <v>143.65196381642525</v>
      </c>
      <c r="BK32" s="134">
        <v>164.93305417544829</v>
      </c>
      <c r="BL32" s="134">
        <v>162.72492968200547</v>
      </c>
      <c r="BM32" s="134">
        <v>221.62323863268924</v>
      </c>
      <c r="BN32" s="134">
        <v>250.00815008916462</v>
      </c>
      <c r="BO32" s="134">
        <v>261.86339757578048</v>
      </c>
      <c r="BP32" s="134">
        <v>185.05127891101796</v>
      </c>
      <c r="BQ32" s="78" t="s">
        <v>26</v>
      </c>
      <c r="BR32" s="140">
        <v>87.698412698412696</v>
      </c>
      <c r="BS32" s="141">
        <v>87.64940239043824</v>
      </c>
      <c r="BT32" s="141">
        <v>87.398373983739845</v>
      </c>
      <c r="BU32" s="141">
        <v>87.124463519313295</v>
      </c>
      <c r="BV32" s="141">
        <v>84.722222222222214</v>
      </c>
      <c r="BW32" s="141">
        <v>81.944444444444443</v>
      </c>
      <c r="BX32" s="141">
        <v>86.530612244897966</v>
      </c>
      <c r="BY32" s="82" t="s">
        <v>26</v>
      </c>
      <c r="BZ32" s="142">
        <v>88.833333333333329</v>
      </c>
      <c r="CA32" s="138">
        <v>90.666666666666671</v>
      </c>
      <c r="CB32" s="138">
        <v>86.666666666666671</v>
      </c>
      <c r="CC32" s="139">
        <v>83.333333333333329</v>
      </c>
      <c r="CD32" s="76">
        <v>76.333333333333329</v>
      </c>
      <c r="CE32" s="137">
        <v>88.6</v>
      </c>
      <c r="CF32" s="138">
        <v>90</v>
      </c>
      <c r="CG32" s="139">
        <v>92.1</v>
      </c>
      <c r="CH32" s="138">
        <v>90.7</v>
      </c>
      <c r="CI32" s="138">
        <v>93.3</v>
      </c>
      <c r="CJ32" s="139">
        <v>93.8</v>
      </c>
      <c r="CK32" s="76" t="s">
        <v>26</v>
      </c>
      <c r="CL32" s="143">
        <v>868.03</v>
      </c>
      <c r="CM32" s="144">
        <v>901.87</v>
      </c>
      <c r="CN32" s="145">
        <v>925.65</v>
      </c>
      <c r="CO32" s="144">
        <v>948.62</v>
      </c>
      <c r="CP32" s="144">
        <v>991.85</v>
      </c>
      <c r="CQ32" s="145">
        <v>1012.12</v>
      </c>
      <c r="CR32" s="87">
        <v>1022.68</v>
      </c>
      <c r="CS32" s="143">
        <v>436</v>
      </c>
      <c r="CT32" s="144">
        <v>349</v>
      </c>
      <c r="CU32" s="145">
        <v>383</v>
      </c>
      <c r="CV32" s="144">
        <v>430</v>
      </c>
      <c r="CW32" s="145">
        <v>543</v>
      </c>
      <c r="CX32" s="146">
        <v>644</v>
      </c>
      <c r="CY32" s="89">
        <v>568</v>
      </c>
      <c r="CZ32" s="143">
        <v>625</v>
      </c>
      <c r="DA32" s="144">
        <v>630</v>
      </c>
      <c r="DB32" s="145">
        <v>663</v>
      </c>
      <c r="DC32" s="144">
        <v>715</v>
      </c>
      <c r="DD32" s="145">
        <v>754</v>
      </c>
      <c r="DE32" s="146">
        <v>645</v>
      </c>
      <c r="DF32" s="89">
        <v>745</v>
      </c>
      <c r="DG32" s="143">
        <v>880</v>
      </c>
      <c r="DH32" s="144">
        <v>940</v>
      </c>
      <c r="DI32" s="145">
        <v>837</v>
      </c>
      <c r="DJ32" s="144">
        <v>909</v>
      </c>
      <c r="DK32" s="145">
        <v>925</v>
      </c>
      <c r="DL32" s="146">
        <v>937</v>
      </c>
      <c r="DM32" s="89">
        <v>960</v>
      </c>
      <c r="DN32" s="143">
        <v>954</v>
      </c>
      <c r="DO32" s="144">
        <v>1000</v>
      </c>
      <c r="DP32" s="145">
        <v>1097</v>
      </c>
      <c r="DQ32" s="144">
        <v>1006</v>
      </c>
      <c r="DR32" s="145">
        <v>1083</v>
      </c>
      <c r="DS32" s="146">
        <v>1188</v>
      </c>
      <c r="DT32" s="89">
        <v>1131</v>
      </c>
      <c r="DU32" s="143">
        <v>1148</v>
      </c>
      <c r="DV32" s="144">
        <v>1246</v>
      </c>
      <c r="DW32" s="145">
        <v>1291</v>
      </c>
      <c r="DX32" s="144">
        <v>1320</v>
      </c>
      <c r="DY32" s="145">
        <v>1294</v>
      </c>
      <c r="DZ32" s="146">
        <v>1350</v>
      </c>
      <c r="EA32" s="89">
        <v>1364</v>
      </c>
      <c r="EB32" s="142">
        <v>78.978102189781012</v>
      </c>
      <c r="EC32" s="139">
        <v>75</v>
      </c>
      <c r="ED32" s="139">
        <v>79.028132992327372</v>
      </c>
      <c r="EE32" s="139">
        <v>72.242874845105334</v>
      </c>
      <c r="EF32" s="76" t="s">
        <v>26</v>
      </c>
      <c r="EG32" s="142">
        <v>95.121951219512198</v>
      </c>
      <c r="EH32" s="139">
        <v>97.727272727272734</v>
      </c>
      <c r="EI32" s="139">
        <v>100</v>
      </c>
      <c r="EJ32" s="139">
        <v>93.478260869565219</v>
      </c>
      <c r="EK32" s="139">
        <v>95.833333333333343</v>
      </c>
      <c r="EL32" s="139">
        <v>97.777777777777771</v>
      </c>
      <c r="EM32" s="139">
        <v>97.872340425531917</v>
      </c>
      <c r="EN32" s="76">
        <v>100</v>
      </c>
      <c r="EO32" s="142">
        <v>92.5</v>
      </c>
      <c r="EP32" s="139">
        <v>94.1</v>
      </c>
      <c r="EQ32" s="139">
        <v>94.4</v>
      </c>
      <c r="ER32" s="147">
        <v>94.1</v>
      </c>
      <c r="ES32" s="142">
        <v>81.754931444008363</v>
      </c>
      <c r="ET32" s="139">
        <v>88.65055627166582</v>
      </c>
      <c r="EU32" s="139">
        <v>92.485315399676509</v>
      </c>
      <c r="EV32" s="147">
        <v>88.862885763653466</v>
      </c>
      <c r="EW32" s="142">
        <v>15.732862417723551</v>
      </c>
      <c r="EX32" s="139">
        <v>15</v>
      </c>
      <c r="EY32" s="139">
        <v>15.6</v>
      </c>
      <c r="EZ32" s="147">
        <v>16.429089151969073</v>
      </c>
      <c r="FA32" s="148">
        <v>111.1111111111111</v>
      </c>
      <c r="FB32" s="149" t="s">
        <v>22</v>
      </c>
      <c r="FC32" s="149">
        <v>46.296296296296291</v>
      </c>
      <c r="FD32" s="150">
        <v>102.04081632653062</v>
      </c>
      <c r="FE32" s="142">
        <v>92.1</v>
      </c>
      <c r="FF32" s="139">
        <v>94.3</v>
      </c>
      <c r="FG32" s="76">
        <v>94.4</v>
      </c>
      <c r="FH32" s="96">
        <v>7.6923076923076925</v>
      </c>
      <c r="FI32" s="151">
        <v>4.225352112676056</v>
      </c>
      <c r="FJ32" s="151">
        <v>10.606060606060606</v>
      </c>
      <c r="FK32" s="151">
        <v>4.225352112676056</v>
      </c>
      <c r="FL32" s="151">
        <v>1.8181818181818181</v>
      </c>
      <c r="FM32" s="98" t="s">
        <v>26</v>
      </c>
      <c r="FN32" s="152">
        <v>27.38</v>
      </c>
      <c r="FO32" s="151">
        <v>18.329999999999998</v>
      </c>
      <c r="FP32" s="151">
        <v>28.46</v>
      </c>
      <c r="FQ32" s="151">
        <v>23.18</v>
      </c>
      <c r="FR32" s="151">
        <v>21.76</v>
      </c>
      <c r="FS32" s="151">
        <v>22.22</v>
      </c>
      <c r="FT32" s="151">
        <v>21.224489795918366</v>
      </c>
      <c r="FU32" s="98" t="s">
        <v>26</v>
      </c>
      <c r="FV32" s="153">
        <v>9.9225457695513395</v>
      </c>
      <c r="FW32" s="147">
        <v>5.0276031554590217</v>
      </c>
      <c r="FX32" s="147">
        <v>6.0385826972452357</v>
      </c>
      <c r="FY32" s="147">
        <v>7.4607995041834521</v>
      </c>
      <c r="FZ32" s="147">
        <v>6.7912539250747974</v>
      </c>
      <c r="GA32" s="147">
        <v>6.633300137041104</v>
      </c>
      <c r="GB32" s="147">
        <v>4.3007555546504292</v>
      </c>
      <c r="GC32" s="147">
        <v>4.4388182289382394</v>
      </c>
      <c r="GD32" s="155">
        <v>53.75722543352601</v>
      </c>
      <c r="GE32" s="156">
        <v>51.445086705202314</v>
      </c>
      <c r="GF32" s="156">
        <v>47.590361445783131</v>
      </c>
      <c r="GG32" s="156">
        <v>48.75</v>
      </c>
      <c r="GH32" s="156">
        <v>56.36363636363636</v>
      </c>
      <c r="GI32" s="156">
        <v>51.572327044025158</v>
      </c>
      <c r="GJ32" s="156">
        <v>55.49132947976878</v>
      </c>
      <c r="GK32" s="103">
        <v>65.189873417721529</v>
      </c>
      <c r="GL32" s="157">
        <v>0.70721357850072764</v>
      </c>
      <c r="GM32" s="158">
        <v>0.67114093959730781</v>
      </c>
      <c r="GN32" s="158">
        <v>1.6350555918901222</v>
      </c>
      <c r="GO32" s="108">
        <v>10.91759438036404</v>
      </c>
      <c r="GP32" s="109">
        <v>10.590967135190466</v>
      </c>
      <c r="GQ32" s="109">
        <v>8.8510757971465459</v>
      </c>
      <c r="GR32" s="109">
        <v>8.6305848554164211</v>
      </c>
      <c r="GS32" s="109">
        <v>8.6186165045660932</v>
      </c>
      <c r="GT32" s="109">
        <v>7.7687764622280371</v>
      </c>
      <c r="GU32" s="109">
        <v>7.2921413740005647</v>
      </c>
      <c r="GV32" s="109">
        <v>7.4592535255557433</v>
      </c>
      <c r="GW32" s="102">
        <v>4.7247619047619045</v>
      </c>
      <c r="GX32" s="77">
        <v>4.838709677419355</v>
      </c>
      <c r="GY32" s="77">
        <v>5.6529535864978904</v>
      </c>
      <c r="GZ32" s="77">
        <v>5.1901709401709404</v>
      </c>
      <c r="HA32" s="77">
        <v>5.086021505376344</v>
      </c>
      <c r="HB32" s="77">
        <v>4.4790547798066598</v>
      </c>
      <c r="HC32" s="77">
        <v>4.9144893111638952</v>
      </c>
      <c r="HD32" s="77">
        <v>5.6091003102378494</v>
      </c>
      <c r="HE32" s="102">
        <v>10.456902848794741</v>
      </c>
      <c r="HF32" s="77">
        <v>9.3980694980694981</v>
      </c>
      <c r="HG32" s="77">
        <v>9.9106941838649156</v>
      </c>
      <c r="HH32" s="77">
        <v>10.454264762639907</v>
      </c>
      <c r="HI32" s="77">
        <v>9.134659525631216</v>
      </c>
      <c r="HJ32" s="77">
        <v>9.2416442566269694</v>
      </c>
      <c r="HK32" s="77">
        <v>8.8873067534580965</v>
      </c>
      <c r="HL32" s="77">
        <v>10.495652173913044</v>
      </c>
      <c r="HM32" s="102">
        <v>97.381003082702549</v>
      </c>
      <c r="HN32" s="77">
        <v>97.275881210832949</v>
      </c>
      <c r="HO32" s="77">
        <v>97.714937634767324</v>
      </c>
      <c r="HP32" s="77">
        <v>97.671730393499317</v>
      </c>
      <c r="HQ32" s="77">
        <v>97.4006669926694</v>
      </c>
      <c r="HR32" s="77">
        <v>97.692271140503777</v>
      </c>
      <c r="HS32" s="77">
        <v>97.751163070014613</v>
      </c>
      <c r="HT32" s="77">
        <v>97.789032668156068</v>
      </c>
      <c r="HU32" s="102">
        <v>90.942087663976977</v>
      </c>
      <c r="HV32" s="77">
        <v>90.581096169716986</v>
      </c>
      <c r="HW32" s="77">
        <v>92.126577874002052</v>
      </c>
      <c r="HX32" s="77">
        <v>91.770356643092171</v>
      </c>
      <c r="HY32" s="77">
        <v>91.667523052345416</v>
      </c>
      <c r="HZ32" s="77">
        <v>91.071672754976461</v>
      </c>
      <c r="IA32" s="77">
        <v>86.364727260259883</v>
      </c>
      <c r="IB32" s="77">
        <v>78.596330385900572</v>
      </c>
      <c r="IC32" s="161">
        <v>19.707512187457354</v>
      </c>
      <c r="ID32" s="162">
        <v>16.564078004844049</v>
      </c>
      <c r="IE32" s="162">
        <v>14.406836401210693</v>
      </c>
      <c r="IF32" s="162">
        <v>16.469305651332892</v>
      </c>
      <c r="IG32" s="162">
        <v>14.801254150608644</v>
      </c>
      <c r="IH32" s="162">
        <v>13.660623963793768</v>
      </c>
      <c r="II32" s="162">
        <v>13.295787810810543</v>
      </c>
      <c r="IJ32" s="162">
        <v>14.897583346122252</v>
      </c>
      <c r="IK32" s="112">
        <v>1.5525382132472592</v>
      </c>
      <c r="IL32" s="98">
        <v>2.2074609148081734</v>
      </c>
      <c r="IM32" s="98">
        <v>2.4771360101726416</v>
      </c>
      <c r="IN32" s="76">
        <v>2.4928251227437679</v>
      </c>
      <c r="IO32" s="76">
        <v>2.6851238249515257</v>
      </c>
      <c r="IP32" s="76">
        <v>3.6279635258358667</v>
      </c>
      <c r="IQ32" s="76">
        <v>4.4372916427175539</v>
      </c>
      <c r="IR32" s="76">
        <v>4.2023654824571066</v>
      </c>
      <c r="IS32" s="115">
        <v>56.410256410256409</v>
      </c>
      <c r="IT32" s="116">
        <v>59.568965517241381</v>
      </c>
      <c r="IU32" s="116">
        <v>63.469224620303756</v>
      </c>
      <c r="IV32" s="116">
        <v>62.669864108713028</v>
      </c>
      <c r="IW32" s="116">
        <v>65.461538461538453</v>
      </c>
      <c r="IX32" s="116">
        <v>65.417642466822784</v>
      </c>
      <c r="IY32" s="116">
        <v>62.23776223776224</v>
      </c>
      <c r="IZ32" s="117">
        <v>65.335299999999989</v>
      </c>
      <c r="JA32" s="137">
        <v>75.900000000000006</v>
      </c>
      <c r="JB32" s="138">
        <v>76</v>
      </c>
      <c r="JC32" s="160">
        <v>78.749486340000004</v>
      </c>
      <c r="JD32" s="137">
        <v>80.930000000000007</v>
      </c>
      <c r="JE32" s="138">
        <v>77</v>
      </c>
      <c r="JF32" s="160">
        <v>81.016081060000005</v>
      </c>
      <c r="JG32" s="135">
        <v>498.42807398966005</v>
      </c>
      <c r="JH32" s="134">
        <v>443.45176275631803</v>
      </c>
      <c r="JI32" s="134">
        <v>424.64318819292015</v>
      </c>
      <c r="JJ32" s="134">
        <v>430.02332235245308</v>
      </c>
      <c r="JK32" s="134">
        <v>415.83087505793731</v>
      </c>
      <c r="JL32" s="134">
        <v>415.80819164170725</v>
      </c>
      <c r="JM32" s="134">
        <v>436.49732987087907</v>
      </c>
      <c r="JN32" s="71">
        <v>476.41025641025641</v>
      </c>
      <c r="JO32" s="161">
        <v>2.6652909036902064</v>
      </c>
      <c r="JP32" s="162">
        <v>2.3437331579772662</v>
      </c>
      <c r="JQ32" s="162">
        <v>1.7966683203134239</v>
      </c>
      <c r="JR32" s="162">
        <v>2.1037053458825645</v>
      </c>
      <c r="JS32" s="162">
        <v>2.1828955479887537</v>
      </c>
      <c r="JT32" s="162">
        <v>1.9810963681742686</v>
      </c>
      <c r="JU32" s="162">
        <v>1.7552282048313752</v>
      </c>
      <c r="JV32" s="109">
        <v>1.949896217905513</v>
      </c>
      <c r="JW32" s="161">
        <v>3.2251112284315204</v>
      </c>
      <c r="JX32" s="162">
        <v>3.2993284603797859</v>
      </c>
      <c r="JY32" s="162">
        <v>3.0937505395727638</v>
      </c>
      <c r="JZ32" s="162">
        <v>3.0472133458042365</v>
      </c>
      <c r="KA32" s="162">
        <v>2.7731925430659197</v>
      </c>
      <c r="KB32" s="162">
        <v>2.8549415197413861</v>
      </c>
      <c r="KC32" s="274">
        <v>2.740386447684116</v>
      </c>
      <c r="KD32" s="123">
        <v>3.1419442027915014</v>
      </c>
      <c r="KE32" s="161">
        <v>4.2217876127832952</v>
      </c>
      <c r="KF32" s="162">
        <v>4.5609241089017702</v>
      </c>
      <c r="KG32" s="162">
        <v>4.1797902685737993</v>
      </c>
      <c r="KH32" s="162">
        <v>4.0010377530728034</v>
      </c>
      <c r="KI32" s="162">
        <v>3.6924887458204507</v>
      </c>
      <c r="KJ32" s="162">
        <v>4.3485898921067889</v>
      </c>
      <c r="KK32" s="200">
        <v>3.69761070438215</v>
      </c>
      <c r="KL32" s="109">
        <v>3.4980208566205961</v>
      </c>
      <c r="KM32" s="135">
        <v>28924.062974336885</v>
      </c>
      <c r="KN32" s="134">
        <v>27298.123699796026</v>
      </c>
      <c r="KO32" s="134">
        <v>27244.902969419596</v>
      </c>
      <c r="KP32" s="134">
        <v>20869.263335768639</v>
      </c>
      <c r="KQ32" s="134">
        <v>19982.29850374681</v>
      </c>
      <c r="KR32" s="134">
        <v>17626.897875106857</v>
      </c>
      <c r="KS32" s="134">
        <v>20477.495745743196</v>
      </c>
      <c r="KT32" s="78">
        <v>22276.59574468085</v>
      </c>
      <c r="KU32" s="137">
        <v>91.3</v>
      </c>
      <c r="KV32" s="138">
        <v>92.333333333333329</v>
      </c>
      <c r="KW32" s="139">
        <v>91.333333333333329</v>
      </c>
      <c r="KX32" s="74">
        <v>89.333333333333329</v>
      </c>
      <c r="KY32" s="77">
        <v>86</v>
      </c>
      <c r="KZ32" s="137">
        <v>91.066666666666663</v>
      </c>
      <c r="LA32" s="138">
        <v>93.666666666666671</v>
      </c>
      <c r="LB32" s="139">
        <v>92</v>
      </c>
      <c r="LC32" s="138">
        <v>91.333333333333329</v>
      </c>
      <c r="LD32" s="124">
        <v>89</v>
      </c>
      <c r="LE32" s="137">
        <v>84.811594202898547</v>
      </c>
      <c r="LF32" s="138">
        <v>87.333333333333329</v>
      </c>
      <c r="LG32" s="139">
        <v>85</v>
      </c>
      <c r="LH32" s="138">
        <v>75</v>
      </c>
      <c r="LI32" s="124">
        <v>67.666666666666671</v>
      </c>
      <c r="LJ32" s="137">
        <v>83.600000000000009</v>
      </c>
      <c r="LK32" s="138">
        <v>88.666666666666671</v>
      </c>
      <c r="LL32" s="139">
        <v>88</v>
      </c>
      <c r="LM32" s="138">
        <v>82.666666666666671</v>
      </c>
      <c r="LN32" s="77">
        <v>82</v>
      </c>
      <c r="LO32" s="161">
        <v>95.979801042964425</v>
      </c>
      <c r="LP32" s="162">
        <v>101.99134936572374</v>
      </c>
      <c r="LQ32" s="162">
        <v>105.28284601400728</v>
      </c>
      <c r="LR32" s="162">
        <v>97.960993438128114</v>
      </c>
      <c r="LS32" s="162">
        <v>123.27085073863269</v>
      </c>
      <c r="LT32" s="162">
        <v>109.66903073286052</v>
      </c>
      <c r="LU32" s="161">
        <v>90.129302462091786</v>
      </c>
      <c r="LV32" s="162">
        <v>84.889769573087221</v>
      </c>
      <c r="LW32" s="162">
        <v>69.936268667823668</v>
      </c>
      <c r="LX32" s="162">
        <v>82.098274196116492</v>
      </c>
      <c r="LY32" s="162">
        <v>82.979435040038211</v>
      </c>
      <c r="LZ32" s="162">
        <v>83.522458628841591</v>
      </c>
      <c r="MA32" s="135">
        <v>22396.841183401259</v>
      </c>
      <c r="MB32" s="134">
        <v>23001.985640933792</v>
      </c>
      <c r="MC32" s="134">
        <v>21593.667637334744</v>
      </c>
      <c r="MD32" s="134">
        <v>23246.331856425699</v>
      </c>
      <c r="ME32" s="134">
        <v>21701.945535050323</v>
      </c>
      <c r="MF32" s="134">
        <v>21026.611469096279</v>
      </c>
      <c r="MG32" s="134">
        <v>18923.205994341242</v>
      </c>
      <c r="MH32" s="134">
        <v>17946.808510638297</v>
      </c>
      <c r="MI32" s="137">
        <v>96.600000000000009</v>
      </c>
      <c r="MJ32" s="138">
        <v>96.9</v>
      </c>
      <c r="MK32" s="139">
        <v>97.4</v>
      </c>
      <c r="ML32" s="138">
        <v>94.7</v>
      </c>
      <c r="MM32" s="138">
        <v>92.830188679245282</v>
      </c>
      <c r="MN32" s="139">
        <v>94</v>
      </c>
      <c r="MO32" s="138">
        <v>95.667870036101093</v>
      </c>
      <c r="MP32" s="77">
        <v>95.238095238095227</v>
      </c>
      <c r="MQ32" s="135">
        <v>14848.751303375631</v>
      </c>
      <c r="MR32" s="134">
        <v>16969.894046611324</v>
      </c>
      <c r="MS32" s="134">
        <v>17210.019195720615</v>
      </c>
      <c r="MT32" s="134">
        <v>13050.72600545119</v>
      </c>
      <c r="MU32" s="134">
        <v>17948.976650498687</v>
      </c>
      <c r="MV32" s="134">
        <v>12995.881714580904</v>
      </c>
      <c r="MW32" s="134">
        <v>10640.837025762277</v>
      </c>
      <c r="MX32" s="134">
        <v>11463.599720111561</v>
      </c>
      <c r="MY32" s="137">
        <v>34.518562523122945</v>
      </c>
      <c r="MZ32" s="138">
        <v>32.082672264867028</v>
      </c>
      <c r="NA32" s="138">
        <v>29.1</v>
      </c>
      <c r="NB32" s="138">
        <v>28.360000000000003</v>
      </c>
      <c r="NC32" s="138">
        <v>30.102580933232367</v>
      </c>
      <c r="ND32" s="138">
        <v>31.023086018395979</v>
      </c>
      <c r="NE32" s="138">
        <v>31.222573285955612</v>
      </c>
      <c r="NF32" s="126">
        <v>29.523284141031944</v>
      </c>
      <c r="NG32" s="137">
        <v>43.653565344469811</v>
      </c>
      <c r="NH32" s="138">
        <v>41.926115004169702</v>
      </c>
      <c r="NI32" s="138">
        <v>38.700000000000003</v>
      </c>
      <c r="NJ32" s="138">
        <v>39.550000000000004</v>
      </c>
      <c r="NK32" s="138">
        <v>40.936755701249872</v>
      </c>
      <c r="NL32" s="138">
        <v>41.612309293172636</v>
      </c>
      <c r="NM32" s="138">
        <v>41.838909695615847</v>
      </c>
      <c r="NN32" s="126">
        <v>40.386113574833388</v>
      </c>
      <c r="NO32" s="137">
        <v>45.943461588399188</v>
      </c>
      <c r="NP32" s="138">
        <v>43.090331672103112</v>
      </c>
      <c r="NQ32" s="138">
        <v>41.1</v>
      </c>
      <c r="NR32" s="138">
        <v>42.730000000000004</v>
      </c>
      <c r="NS32" s="138">
        <v>44.342688698721474</v>
      </c>
      <c r="NT32" s="138">
        <v>42.41298428939897</v>
      </c>
      <c r="NU32" s="138">
        <v>41.306074226296204</v>
      </c>
      <c r="NV32" s="126">
        <v>41.74704482564178</v>
      </c>
      <c r="NW32" s="137">
        <v>48.339106518567391</v>
      </c>
      <c r="NX32" s="138">
        <v>46.867520046553018</v>
      </c>
      <c r="NY32" s="138">
        <v>46.7</v>
      </c>
      <c r="NZ32" s="138">
        <v>50.42</v>
      </c>
      <c r="OA32" s="138">
        <v>49.267366235552238</v>
      </c>
      <c r="OB32" s="138">
        <v>51.655683358030075</v>
      </c>
      <c r="OC32" s="138">
        <v>51.193341653568943</v>
      </c>
      <c r="OD32" s="76">
        <v>49.366801890440676</v>
      </c>
      <c r="OE32" s="135">
        <v>33408.413823071285</v>
      </c>
      <c r="OF32" s="134">
        <v>30851.869629506433</v>
      </c>
      <c r="OG32" s="134">
        <v>27768.385821233773</v>
      </c>
      <c r="OH32" s="134">
        <v>32090.425028870373</v>
      </c>
      <c r="OI32" s="134">
        <v>26677.45761228849</v>
      </c>
      <c r="OJ32" s="134">
        <v>26075.691064130071</v>
      </c>
      <c r="OK32" s="134">
        <v>21477.458383008783</v>
      </c>
      <c r="OL32" s="134">
        <v>19840.425531914891</v>
      </c>
      <c r="OM32" s="135">
        <v>3616.7906125343047</v>
      </c>
      <c r="ON32" s="134">
        <v>8797.483985765115</v>
      </c>
      <c r="OO32" s="134">
        <v>9503.9159263374113</v>
      </c>
      <c r="OP32" s="134">
        <v>10255.241666357524</v>
      </c>
      <c r="OQ32" s="134">
        <v>8510.5515758582387</v>
      </c>
      <c r="OR32" s="134">
        <v>9744.6808510638293</v>
      </c>
      <c r="OS32" s="135">
        <v>24151.595208699466</v>
      </c>
      <c r="OT32" s="134">
        <v>23292.941043105253</v>
      </c>
      <c r="OU32" s="134">
        <v>17173.541685951073</v>
      </c>
      <c r="OV32" s="134">
        <v>15820.449397772545</v>
      </c>
      <c r="OW32" s="134">
        <v>12966.90680715055</v>
      </c>
      <c r="OX32" s="134">
        <v>10095.744680851063</v>
      </c>
      <c r="OY32" s="137">
        <v>48.167569436441163</v>
      </c>
      <c r="OZ32" s="138">
        <v>53.467911311945016</v>
      </c>
      <c r="PA32" s="138">
        <v>55.687946746257644</v>
      </c>
      <c r="PB32" s="138">
        <v>53.724109139881662</v>
      </c>
      <c r="PC32" s="138">
        <v>53.1</v>
      </c>
      <c r="PD32" s="138">
        <v>53.865032220237516</v>
      </c>
      <c r="PE32" s="75">
        <v>54.743152853779456</v>
      </c>
      <c r="PF32" s="126">
        <v>55.109150706702081</v>
      </c>
      <c r="PG32" s="137">
        <v>78.63333333333334</v>
      </c>
      <c r="PH32" s="138">
        <v>76</v>
      </c>
      <c r="PI32" s="138">
        <v>75</v>
      </c>
      <c r="PJ32" s="138">
        <v>71</v>
      </c>
      <c r="PK32" s="165">
        <v>69.333333333333329</v>
      </c>
      <c r="PL32" s="137">
        <v>78.033333333333331</v>
      </c>
      <c r="PM32" s="138">
        <v>83</v>
      </c>
      <c r="PN32" s="138">
        <v>82</v>
      </c>
      <c r="PO32" s="138">
        <v>70.666666666666671</v>
      </c>
      <c r="PP32" s="160">
        <v>59.666666666666664</v>
      </c>
      <c r="PQ32" s="102">
        <v>9.1300000000000008</v>
      </c>
      <c r="PR32" s="77">
        <v>9.56</v>
      </c>
      <c r="PS32" s="77">
        <v>9.82</v>
      </c>
      <c r="PT32" s="77">
        <v>9.57</v>
      </c>
      <c r="PU32" s="77">
        <v>10.131524328242762</v>
      </c>
      <c r="PV32" s="73">
        <v>0.5666902106590217</v>
      </c>
      <c r="PW32" s="74">
        <v>0.81202247288454565</v>
      </c>
      <c r="PX32" s="74">
        <v>0.46301583276077773</v>
      </c>
      <c r="PY32" s="77">
        <v>0.63</v>
      </c>
      <c r="PZ32" s="77">
        <v>0.79</v>
      </c>
      <c r="QA32" s="77">
        <v>0.56999999999999995</v>
      </c>
      <c r="QB32" s="77">
        <v>0.71</v>
      </c>
      <c r="QC32" s="77">
        <v>0.70195133555385325</v>
      </c>
      <c r="QD32" s="73">
        <v>32.243163340724315</v>
      </c>
      <c r="QE32" s="74">
        <v>43.044428259286235</v>
      </c>
      <c r="QF32" s="74">
        <v>62.913544141838784</v>
      </c>
      <c r="QG32" s="77">
        <v>79.37</v>
      </c>
      <c r="QH32" s="77">
        <v>95.54</v>
      </c>
      <c r="QI32" s="77">
        <v>97.19</v>
      </c>
      <c r="QJ32" s="77">
        <v>98.14</v>
      </c>
      <c r="QK32" s="77">
        <v>99.188569412594816</v>
      </c>
      <c r="QL32" s="102">
        <v>7.6</v>
      </c>
      <c r="QM32" s="77">
        <v>5.4</v>
      </c>
      <c r="QN32" s="77">
        <v>4.8600000000000003</v>
      </c>
      <c r="QO32" s="77">
        <v>6.81</v>
      </c>
      <c r="QP32" s="77">
        <v>4.6155060911415253</v>
      </c>
      <c r="QQ32" s="73">
        <v>63.396156688839611</v>
      </c>
      <c r="QR32" s="74">
        <v>70.630007283321191</v>
      </c>
      <c r="QS32" s="74">
        <v>79.309084262474869</v>
      </c>
      <c r="QT32" s="77">
        <v>93.16</v>
      </c>
      <c r="QU32" s="77">
        <v>96.45</v>
      </c>
      <c r="QV32" s="77">
        <v>97.83</v>
      </c>
      <c r="QW32" s="77">
        <v>97.91</v>
      </c>
      <c r="QX32" s="77">
        <v>97.795025577703299</v>
      </c>
      <c r="QY32" s="102">
        <v>86.915887850467286</v>
      </c>
      <c r="QZ32" s="77">
        <v>88.205128205128204</v>
      </c>
      <c r="RA32" s="77">
        <v>89.944134078212286</v>
      </c>
      <c r="RB32" s="77">
        <v>89.385474860335194</v>
      </c>
      <c r="RC32" s="77">
        <v>89.385474860335194</v>
      </c>
      <c r="RD32" s="77">
        <v>89.265536723163848</v>
      </c>
      <c r="RE32" s="77">
        <v>90.502793296089393</v>
      </c>
      <c r="RF32" s="77">
        <v>90.502793296089393</v>
      </c>
      <c r="RG32" s="102">
        <v>97.575056252008991</v>
      </c>
      <c r="RH32" s="77">
        <v>97.980908848774376</v>
      </c>
      <c r="RI32" s="77">
        <v>96.564304569265929</v>
      </c>
      <c r="RJ32" s="77">
        <v>96.369675291494403</v>
      </c>
      <c r="RK32" s="77">
        <v>96.299959787195689</v>
      </c>
      <c r="RL32" s="77">
        <v>96.591547712712142</v>
      </c>
      <c r="RM32" s="77">
        <v>96.593820156685211</v>
      </c>
      <c r="RN32" s="77">
        <v>96.593820156685211</v>
      </c>
      <c r="RO32" s="153">
        <v>2</v>
      </c>
      <c r="RP32" s="147">
        <v>2.2903225806451615</v>
      </c>
      <c r="RQ32" s="147">
        <v>5</v>
      </c>
      <c r="RR32" s="147">
        <v>2.7272727272727271</v>
      </c>
      <c r="RS32" s="147">
        <v>3.3888888888888893</v>
      </c>
      <c r="RT32" s="147">
        <v>12.473684210526317</v>
      </c>
      <c r="RU32" s="135">
        <v>3954.0453692954156</v>
      </c>
      <c r="RV32" s="134">
        <v>3312.2284811949712</v>
      </c>
      <c r="RW32" s="134">
        <v>3590.837536219894</v>
      </c>
      <c r="RX32" s="134">
        <v>3134.810776542738</v>
      </c>
      <c r="RY32" s="134">
        <v>4843.329532108437</v>
      </c>
      <c r="RZ32" s="134">
        <v>4491.329497143759</v>
      </c>
      <c r="SA32" s="134">
        <v>5109.6862076721191</v>
      </c>
      <c r="SB32" s="134">
        <v>5195.5128205128203</v>
      </c>
      <c r="SC32" s="137">
        <v>9.6049107142857135</v>
      </c>
      <c r="SD32" s="138">
        <v>9.5934065934065949</v>
      </c>
      <c r="SE32" s="138">
        <v>8.0959488272921103</v>
      </c>
      <c r="SF32" s="138">
        <v>10.805900621118013</v>
      </c>
      <c r="SG32" s="138">
        <v>10.145714285714286</v>
      </c>
      <c r="SH32" s="160">
        <v>8.7619047619047628</v>
      </c>
      <c r="SI32" s="137">
        <v>17.030963556452601</v>
      </c>
      <c r="SJ32" s="138">
        <v>16.759806529384029</v>
      </c>
      <c r="SK32" s="138">
        <v>19.370393741806495</v>
      </c>
      <c r="SL32" s="138">
        <v>16.160439117409293</v>
      </c>
      <c r="SM32" s="138">
        <v>16.959198001193329</v>
      </c>
      <c r="SN32" s="138">
        <v>20.992222847880072</v>
      </c>
      <c r="SO32" s="138">
        <v>21.592605594188257</v>
      </c>
      <c r="SP32" s="160">
        <v>18.290644089332925</v>
      </c>
      <c r="SQ32" s="153">
        <v>28.389784062260222</v>
      </c>
      <c r="SR32" s="147">
        <v>26.005244755244757</v>
      </c>
      <c r="SS32" s="147">
        <v>25.099644511472587</v>
      </c>
      <c r="ST32" s="147">
        <v>24.96</v>
      </c>
      <c r="SU32" s="147">
        <v>24.25531914893617</v>
      </c>
      <c r="SV32" s="135">
        <v>39997.918264683773</v>
      </c>
      <c r="SW32" s="134">
        <v>61156.07293422873</v>
      </c>
      <c r="SX32" s="134">
        <v>33038.906351999227</v>
      </c>
      <c r="SY32" s="134">
        <v>110358.90176050518</v>
      </c>
      <c r="SZ32" s="134">
        <v>40331.455040838373</v>
      </c>
      <c r="TA32" s="134">
        <v>22148.629156881565</v>
      </c>
      <c r="TB32" s="134">
        <v>57878.272211296455</v>
      </c>
      <c r="TC32" s="134">
        <v>51000</v>
      </c>
      <c r="TD32" s="137">
        <v>15.9</v>
      </c>
      <c r="TE32" s="138">
        <v>17.299999999999997</v>
      </c>
      <c r="TF32" s="138">
        <v>20.3</v>
      </c>
      <c r="TG32" s="138">
        <v>20.100000000000001</v>
      </c>
      <c r="TH32" s="138">
        <v>22.3</v>
      </c>
      <c r="TI32" s="165">
        <v>16.900000000000002</v>
      </c>
      <c r="TJ32" s="166">
        <v>53</v>
      </c>
      <c r="TK32" s="167">
        <v>68</v>
      </c>
      <c r="TL32" s="167">
        <v>76</v>
      </c>
      <c r="TM32" s="167">
        <v>84</v>
      </c>
      <c r="TN32" s="168">
        <v>86.11</v>
      </c>
      <c r="TO32" s="137">
        <v>2.4608501118568231</v>
      </c>
      <c r="TP32" s="138">
        <v>18.084669132757909</v>
      </c>
      <c r="TQ32" s="138">
        <v>2.4606696248487294</v>
      </c>
      <c r="TR32" s="160">
        <v>7.0000000000000009</v>
      </c>
      <c r="TS32" s="137">
        <v>56.48259303721489</v>
      </c>
      <c r="TT32" s="138">
        <v>42.31099656357388</v>
      </c>
      <c r="TU32" s="138">
        <v>60.504885993485338</v>
      </c>
      <c r="TV32" s="165" t="s">
        <v>1739</v>
      </c>
    </row>
    <row r="33" spans="1:542" x14ac:dyDescent="0.25">
      <c r="A33" s="169" t="s">
        <v>980</v>
      </c>
      <c r="B33" s="67">
        <v>6136.7258641436365</v>
      </c>
      <c r="C33" s="70">
        <v>5926.5370415287625</v>
      </c>
      <c r="D33" s="70">
        <v>5589.6901944117153</v>
      </c>
      <c r="E33" s="70">
        <v>5802.7472146994005</v>
      </c>
      <c r="F33" s="70">
        <v>5625.9596504127039</v>
      </c>
      <c r="G33" s="70">
        <v>5353.1425747393523</v>
      </c>
      <c r="H33" s="269">
        <v>5655.0472950261592</v>
      </c>
      <c r="I33" s="71">
        <v>5576.4300482425924</v>
      </c>
      <c r="J33" s="67">
        <v>7581.274900661625</v>
      </c>
      <c r="K33" s="70">
        <v>7226.7708662354689</v>
      </c>
      <c r="L33" s="70">
        <v>7473.3769676109432</v>
      </c>
      <c r="M33" s="70">
        <v>6973.4333766687541</v>
      </c>
      <c r="N33" s="70">
        <v>6960.5730843284482</v>
      </c>
      <c r="O33" s="70">
        <v>7111.2630076027954</v>
      </c>
      <c r="P33" s="70">
        <v>6700.158332103164</v>
      </c>
      <c r="Q33" s="78">
        <v>6730.2605989887206</v>
      </c>
      <c r="R33" s="67">
        <v>5112.1260885329466</v>
      </c>
      <c r="S33" s="70">
        <v>5113.5512791242882</v>
      </c>
      <c r="T33" s="70">
        <v>4995.1972450565008</v>
      </c>
      <c r="U33" s="70">
        <v>3864.2290463968952</v>
      </c>
      <c r="V33" s="70">
        <v>4511.7838800393556</v>
      </c>
      <c r="W33" s="70">
        <v>4725.2215219765676</v>
      </c>
      <c r="X33" s="269">
        <v>4876.6051891763027</v>
      </c>
      <c r="Y33" s="71">
        <v>4809.8901098901097</v>
      </c>
      <c r="Z33" s="73">
        <v>47</v>
      </c>
      <c r="AA33" s="74">
        <v>50</v>
      </c>
      <c r="AB33" s="75">
        <v>53</v>
      </c>
      <c r="AC33" s="74">
        <v>54</v>
      </c>
      <c r="AD33" s="74">
        <v>54</v>
      </c>
      <c r="AE33" s="75">
        <v>58</v>
      </c>
      <c r="AF33" s="76">
        <v>57</v>
      </c>
      <c r="AG33" s="73">
        <v>22</v>
      </c>
      <c r="AH33" s="74">
        <v>23</v>
      </c>
      <c r="AI33" s="75">
        <v>26</v>
      </c>
      <c r="AJ33" s="74">
        <v>26</v>
      </c>
      <c r="AK33" s="74">
        <v>29</v>
      </c>
      <c r="AL33" s="75">
        <v>31</v>
      </c>
      <c r="AM33" s="76">
        <v>29</v>
      </c>
      <c r="AN33" s="73">
        <v>36</v>
      </c>
      <c r="AO33" s="74">
        <v>34</v>
      </c>
      <c r="AP33" s="75">
        <v>40</v>
      </c>
      <c r="AQ33" s="74">
        <v>44</v>
      </c>
      <c r="AR33" s="74">
        <v>42</v>
      </c>
      <c r="AS33" s="74">
        <v>47</v>
      </c>
      <c r="AT33" s="77">
        <v>48</v>
      </c>
      <c r="AU33" s="73">
        <v>12</v>
      </c>
      <c r="AV33" s="74">
        <v>11</v>
      </c>
      <c r="AW33" s="75">
        <v>19</v>
      </c>
      <c r="AX33" s="74">
        <v>15</v>
      </c>
      <c r="AY33" s="74">
        <v>19</v>
      </c>
      <c r="AZ33" s="75">
        <v>23</v>
      </c>
      <c r="BA33" s="76">
        <v>20</v>
      </c>
      <c r="BB33" s="67">
        <v>3315.6357304631474</v>
      </c>
      <c r="BC33" s="70">
        <v>3323.9925585252913</v>
      </c>
      <c r="BD33" s="70">
        <v>2160.358739067598</v>
      </c>
      <c r="BE33" s="70">
        <v>3132.906396445992</v>
      </c>
      <c r="BF33" s="70">
        <v>2493.036131890899</v>
      </c>
      <c r="BG33" s="70">
        <v>2387.9214892557393</v>
      </c>
      <c r="BH33" s="70">
        <v>2060.7531915288441</v>
      </c>
      <c r="BI33" s="78" t="s">
        <v>26</v>
      </c>
      <c r="BJ33" s="67">
        <v>53.713939036570224</v>
      </c>
      <c r="BK33" s="70">
        <v>57.607254881469345</v>
      </c>
      <c r="BL33" s="70">
        <v>155.713580912563</v>
      </c>
      <c r="BM33" s="70">
        <v>165.4962787791294</v>
      </c>
      <c r="BN33" s="70">
        <v>167.3339741303061</v>
      </c>
      <c r="BO33" s="70">
        <v>193.42020254894794</v>
      </c>
      <c r="BP33" s="70">
        <v>167.78303184094895</v>
      </c>
      <c r="BQ33" s="78" t="s">
        <v>26</v>
      </c>
      <c r="BR33" s="170">
        <v>89.03394255874673</v>
      </c>
      <c r="BS33" s="171">
        <v>88.34688346883469</v>
      </c>
      <c r="BT33" s="171">
        <v>87.005649717514117</v>
      </c>
      <c r="BU33" s="171">
        <v>90.514905149051501</v>
      </c>
      <c r="BV33" s="171">
        <v>89.119170984455948</v>
      </c>
      <c r="BW33" s="171">
        <v>89.807162534435264</v>
      </c>
      <c r="BX33" s="171">
        <v>89.976689976689968</v>
      </c>
      <c r="BY33" s="82" t="s">
        <v>26</v>
      </c>
      <c r="BZ33" s="83">
        <v>85.266666666666666</v>
      </c>
      <c r="CA33" s="74">
        <v>87.666666666666671</v>
      </c>
      <c r="CB33" s="74">
        <v>85.333333333333329</v>
      </c>
      <c r="CC33" s="75">
        <v>89</v>
      </c>
      <c r="CD33" s="76">
        <v>88</v>
      </c>
      <c r="CE33" s="73">
        <v>92.8</v>
      </c>
      <c r="CF33" s="74">
        <v>91.1</v>
      </c>
      <c r="CG33" s="75">
        <v>89.6</v>
      </c>
      <c r="CH33" s="74">
        <v>89.9</v>
      </c>
      <c r="CI33" s="74">
        <v>92.2</v>
      </c>
      <c r="CJ33" s="75">
        <v>93.1</v>
      </c>
      <c r="CK33" s="76" t="s">
        <v>26</v>
      </c>
      <c r="CL33" s="84">
        <v>712.69</v>
      </c>
      <c r="CM33" s="85">
        <v>726.64</v>
      </c>
      <c r="CN33" s="86">
        <v>792.38</v>
      </c>
      <c r="CO33" s="85">
        <v>807.91</v>
      </c>
      <c r="CP33" s="85">
        <v>806.19</v>
      </c>
      <c r="CQ33" s="86">
        <v>823</v>
      </c>
      <c r="CR33" s="87">
        <v>806.35</v>
      </c>
      <c r="CS33" s="84">
        <v>552</v>
      </c>
      <c r="CT33" s="85">
        <v>519</v>
      </c>
      <c r="CU33" s="86">
        <v>646</v>
      </c>
      <c r="CV33" s="85">
        <v>647</v>
      </c>
      <c r="CW33" s="86">
        <v>634</v>
      </c>
      <c r="CX33" s="172">
        <v>704</v>
      </c>
      <c r="CY33" s="89">
        <v>668</v>
      </c>
      <c r="CZ33" s="84">
        <v>680</v>
      </c>
      <c r="DA33" s="85">
        <v>722</v>
      </c>
      <c r="DB33" s="86">
        <v>763</v>
      </c>
      <c r="DC33" s="85">
        <v>780</v>
      </c>
      <c r="DD33" s="86">
        <v>814</v>
      </c>
      <c r="DE33" s="172">
        <v>858</v>
      </c>
      <c r="DF33" s="89">
        <v>772</v>
      </c>
      <c r="DG33" s="84">
        <v>902</v>
      </c>
      <c r="DH33" s="85">
        <v>941</v>
      </c>
      <c r="DI33" s="86">
        <v>937</v>
      </c>
      <c r="DJ33" s="85">
        <v>924</v>
      </c>
      <c r="DK33" s="86">
        <v>951</v>
      </c>
      <c r="DL33" s="172">
        <v>920</v>
      </c>
      <c r="DM33" s="89">
        <v>840</v>
      </c>
      <c r="DN33" s="84">
        <v>963</v>
      </c>
      <c r="DO33" s="85">
        <v>940</v>
      </c>
      <c r="DP33" s="86">
        <v>961</v>
      </c>
      <c r="DQ33" s="85">
        <v>1199</v>
      </c>
      <c r="DR33" s="86">
        <v>1112</v>
      </c>
      <c r="DS33" s="172">
        <v>926</v>
      </c>
      <c r="DT33" s="89">
        <v>1108</v>
      </c>
      <c r="DU33" s="84">
        <v>963</v>
      </c>
      <c r="DV33" s="85">
        <v>994</v>
      </c>
      <c r="DW33" s="86">
        <v>1060</v>
      </c>
      <c r="DX33" s="85">
        <v>1213</v>
      </c>
      <c r="DY33" s="86">
        <v>1042</v>
      </c>
      <c r="DZ33" s="172">
        <v>1142</v>
      </c>
      <c r="EA33" s="89">
        <v>1183</v>
      </c>
      <c r="EB33" s="83">
        <v>75.97597597597597</v>
      </c>
      <c r="EC33" s="75">
        <v>77.5</v>
      </c>
      <c r="ED33" s="75">
        <v>71.660859465737516</v>
      </c>
      <c r="EE33" s="75">
        <v>56.708004509582864</v>
      </c>
      <c r="EF33" s="76" t="s">
        <v>26</v>
      </c>
      <c r="EG33" s="83">
        <v>92.857142857142861</v>
      </c>
      <c r="EH33" s="75">
        <v>96.551724137931032</v>
      </c>
      <c r="EI33" s="75">
        <v>96.551724137931032</v>
      </c>
      <c r="EJ33" s="75">
        <v>93.75</v>
      </c>
      <c r="EK33" s="75">
        <v>93.75</v>
      </c>
      <c r="EL33" s="75">
        <v>93.103448275862064</v>
      </c>
      <c r="EM33" s="75">
        <v>85.18518518518519</v>
      </c>
      <c r="EN33" s="76">
        <v>78.125</v>
      </c>
      <c r="EO33" s="83">
        <v>92.3</v>
      </c>
      <c r="EP33" s="75">
        <v>93.3</v>
      </c>
      <c r="EQ33" s="75">
        <v>92.7</v>
      </c>
      <c r="ER33" s="76">
        <v>91.8</v>
      </c>
      <c r="ES33" s="83">
        <v>90.906892771938871</v>
      </c>
      <c r="ET33" s="75">
        <v>90.988639697328352</v>
      </c>
      <c r="EU33" s="75">
        <v>91.455725483457357</v>
      </c>
      <c r="EV33" s="76">
        <v>90.891884631352724</v>
      </c>
      <c r="EW33" s="83">
        <v>52.894291924965778</v>
      </c>
      <c r="EX33" s="75">
        <v>35</v>
      </c>
      <c r="EY33" s="75">
        <v>30</v>
      </c>
      <c r="EZ33" s="76">
        <v>44.264138817480713</v>
      </c>
      <c r="FA33" s="93">
        <v>117.49347258485641</v>
      </c>
      <c r="FB33" s="94">
        <v>158.19209039548025</v>
      </c>
      <c r="FC33" s="94">
        <v>101.03626943005182</v>
      </c>
      <c r="FD33" s="95">
        <v>130.53613053613054</v>
      </c>
      <c r="FE33" s="83">
        <v>88.4</v>
      </c>
      <c r="FF33" s="75">
        <v>88.3</v>
      </c>
      <c r="FG33" s="76">
        <v>90.1</v>
      </c>
      <c r="FH33" s="96">
        <v>8.064516129032258</v>
      </c>
      <c r="FI33" s="97">
        <v>4.6153846153846159</v>
      </c>
      <c r="FJ33" s="97">
        <v>0</v>
      </c>
      <c r="FK33" s="97">
        <v>3.8961038961038961</v>
      </c>
      <c r="FL33" s="97">
        <v>7.03125</v>
      </c>
      <c r="FM33" s="98" t="s">
        <v>26</v>
      </c>
      <c r="FN33" s="99">
        <v>14.88</v>
      </c>
      <c r="FO33" s="97">
        <v>15.45</v>
      </c>
      <c r="FP33" s="97">
        <v>18.93</v>
      </c>
      <c r="FQ33" s="97">
        <v>19.510000000000002</v>
      </c>
      <c r="FR33" s="97">
        <v>20.98</v>
      </c>
      <c r="FS33" s="97">
        <v>20.66</v>
      </c>
      <c r="FT33" s="97">
        <v>17.016317016317018</v>
      </c>
      <c r="FU33" s="98" t="s">
        <v>26</v>
      </c>
      <c r="FV33" s="100">
        <v>3.4937453571384918</v>
      </c>
      <c r="FW33" s="76">
        <v>3.1045940890307149</v>
      </c>
      <c r="FX33" s="76">
        <v>2.5331361187055421</v>
      </c>
      <c r="FY33" s="76">
        <v>3.4642220849925116</v>
      </c>
      <c r="FZ33" s="76">
        <v>3.7299992350859137</v>
      </c>
      <c r="GA33" s="76">
        <v>4.0874910730539256</v>
      </c>
      <c r="GB33" s="76">
        <v>4.0294113773164923</v>
      </c>
      <c r="GC33" s="76">
        <v>4.4181156382461957</v>
      </c>
      <c r="GD33" s="102">
        <v>48.594377510040161</v>
      </c>
      <c r="GE33" s="103">
        <v>54.751131221719461</v>
      </c>
      <c r="GF33" s="103">
        <v>55.144032921810705</v>
      </c>
      <c r="GG33" s="103">
        <v>55.319148936170215</v>
      </c>
      <c r="GH33" s="103">
        <v>56.355932203389834</v>
      </c>
      <c r="GI33" s="103">
        <v>56.000000000000007</v>
      </c>
      <c r="GJ33" s="103">
        <v>57.075471698113212</v>
      </c>
      <c r="GK33" s="103">
        <v>52.44444444444445</v>
      </c>
      <c r="GL33" s="104">
        <v>2.5400000000000063</v>
      </c>
      <c r="GM33" s="107">
        <v>2.1008403361344392</v>
      </c>
      <c r="GN33" s="107">
        <v>1.9999999999999858</v>
      </c>
      <c r="GO33" s="108">
        <v>16.116223425567128</v>
      </c>
      <c r="GP33" s="109">
        <v>15.370625215548392</v>
      </c>
      <c r="GQ33" s="109">
        <v>16.962714903678684</v>
      </c>
      <c r="GR33" s="109">
        <v>14.154587139487392</v>
      </c>
      <c r="GS33" s="109">
        <v>12.381526849195376</v>
      </c>
      <c r="GT33" s="109">
        <v>10.688313476461801</v>
      </c>
      <c r="GU33" s="109">
        <v>10.442758239461016</v>
      </c>
      <c r="GV33" s="109">
        <v>8.1652549889135262</v>
      </c>
      <c r="GW33" s="102">
        <v>7.659316427783903</v>
      </c>
      <c r="GX33" s="77">
        <v>6.109170305676856</v>
      </c>
      <c r="GY33" s="77">
        <v>6.8827905288941311</v>
      </c>
      <c r="GZ33" s="77">
        <v>5.2801695761804224</v>
      </c>
      <c r="HA33" s="77">
        <v>6.1088435374149661</v>
      </c>
      <c r="HB33" s="77">
        <v>6.7813211845102508</v>
      </c>
      <c r="HC33" s="77">
        <v>5.8</v>
      </c>
      <c r="HD33" s="77">
        <v>5.6959999999999997</v>
      </c>
      <c r="HE33" s="102">
        <v>11.26319350473613</v>
      </c>
      <c r="HF33" s="77">
        <v>12.22033462033462</v>
      </c>
      <c r="HG33" s="77">
        <v>13.454303840877916</v>
      </c>
      <c r="HH33" s="77">
        <v>12.896805991425685</v>
      </c>
      <c r="HI33" s="77">
        <v>14.4557880055788</v>
      </c>
      <c r="HJ33" s="77">
        <v>13.062943011057556</v>
      </c>
      <c r="HK33" s="77">
        <v>11.59635056676804</v>
      </c>
      <c r="HL33" s="77">
        <v>11.831683168316832</v>
      </c>
      <c r="HM33" s="102">
        <v>94.069965670271642</v>
      </c>
      <c r="HN33" s="77">
        <v>94.206230809167252</v>
      </c>
      <c r="HO33" s="77">
        <v>94.408164534593794</v>
      </c>
      <c r="HP33" s="77">
        <v>94.521532241713885</v>
      </c>
      <c r="HQ33" s="77">
        <v>95.003942953799083</v>
      </c>
      <c r="HR33" s="77">
        <v>94.447407107252204</v>
      </c>
      <c r="HS33" s="77">
        <v>95.21010657446169</v>
      </c>
      <c r="HT33" s="77">
        <v>95.409966896807731</v>
      </c>
      <c r="HU33" s="102">
        <v>90.286588927154455</v>
      </c>
      <c r="HV33" s="77">
        <v>84.329164155113517</v>
      </c>
      <c r="HW33" s="77">
        <v>83.319892149546206</v>
      </c>
      <c r="HX33" s="77">
        <v>86.606730371775228</v>
      </c>
      <c r="HY33" s="77">
        <v>90.277645180048424</v>
      </c>
      <c r="HZ33" s="77">
        <v>90.808927204608622</v>
      </c>
      <c r="IA33" s="77">
        <v>94.094323649495806</v>
      </c>
      <c r="IB33" s="77">
        <v>95.27020136205509</v>
      </c>
      <c r="IC33" s="121">
        <v>18.920096520623975</v>
      </c>
      <c r="ID33" s="122">
        <v>17.308645669063221</v>
      </c>
      <c r="IE33" s="122">
        <v>19.099605804148734</v>
      </c>
      <c r="IF33" s="122">
        <v>19.63800236868574</v>
      </c>
      <c r="IG33" s="122">
        <v>21.955233474708141</v>
      </c>
      <c r="IH33" s="122">
        <v>22.947361334173159</v>
      </c>
      <c r="II33" s="122">
        <v>24.698517791961972</v>
      </c>
      <c r="IJ33" s="122">
        <v>25.901683657707753</v>
      </c>
      <c r="IK33" s="112">
        <v>1.1655057010545979</v>
      </c>
      <c r="IL33" s="98">
        <v>1.5857497604755293</v>
      </c>
      <c r="IM33" s="98">
        <v>1.4501475384376457</v>
      </c>
      <c r="IN33" s="76">
        <v>1.4052178788569025</v>
      </c>
      <c r="IO33" s="76">
        <v>1.7970072917026645</v>
      </c>
      <c r="IP33" s="76">
        <v>2.190957844002444</v>
      </c>
      <c r="IQ33" s="76">
        <v>2.368160496031424</v>
      </c>
      <c r="IR33" s="76">
        <v>2.5732550215789987</v>
      </c>
      <c r="IS33" s="115">
        <v>68.216560509554142</v>
      </c>
      <c r="IT33" s="116">
        <v>67.252880533656764</v>
      </c>
      <c r="IU33" s="116">
        <v>65.176322418136024</v>
      </c>
      <c r="IV33" s="116">
        <v>64.84184914841849</v>
      </c>
      <c r="IW33" s="116">
        <v>66.506890353505085</v>
      </c>
      <c r="IX33" s="116">
        <v>67.769537934968625</v>
      </c>
      <c r="IY33" s="116">
        <v>69.433962264150935</v>
      </c>
      <c r="IZ33" s="117">
        <v>66.986999999999995</v>
      </c>
      <c r="JA33" s="73">
        <v>87.970699999999994</v>
      </c>
      <c r="JB33" s="74">
        <v>88.124948519065924</v>
      </c>
      <c r="JC33" s="77">
        <v>80.569999999999993</v>
      </c>
      <c r="JD33" s="73">
        <v>88.229600000000005</v>
      </c>
      <c r="JE33" s="74">
        <v>85.874326488545321</v>
      </c>
      <c r="JF33" s="77">
        <v>79.34</v>
      </c>
      <c r="JG33" s="67">
        <v>671.44185856971819</v>
      </c>
      <c r="JH33" s="70">
        <v>612.21086626675378</v>
      </c>
      <c r="JI33" s="70">
        <v>466.08520880043687</v>
      </c>
      <c r="JJ33" s="70">
        <v>442.33605907485889</v>
      </c>
      <c r="JK33" s="70">
        <v>483.41099765291602</v>
      </c>
      <c r="JL33" s="70">
        <v>485.5091487594691</v>
      </c>
      <c r="JM33" s="70">
        <v>489.07653073258302</v>
      </c>
      <c r="JN33" s="71">
        <v>516.16059379217268</v>
      </c>
      <c r="JO33" s="121">
        <v>5.031838292380753</v>
      </c>
      <c r="JP33" s="122">
        <v>4.9543952874064869</v>
      </c>
      <c r="JQ33" s="122">
        <v>5.01257012470706</v>
      </c>
      <c r="JR33" s="122">
        <v>6.3165962738009513</v>
      </c>
      <c r="JS33" s="122">
        <v>6.1775792974683954</v>
      </c>
      <c r="JT33" s="122">
        <v>5.6901221553759225</v>
      </c>
      <c r="JU33" s="122">
        <v>5.4366854773440965</v>
      </c>
      <c r="JV33" s="109">
        <v>4.2601665169434231</v>
      </c>
      <c r="JW33" s="121">
        <v>4.0725942602702085</v>
      </c>
      <c r="JX33" s="122">
        <v>3.8649728232109011</v>
      </c>
      <c r="JY33" s="122">
        <v>3.9977740273071287</v>
      </c>
      <c r="JZ33" s="122">
        <v>2.9278320321969704</v>
      </c>
      <c r="KA33" s="122">
        <v>2.5403627326914866</v>
      </c>
      <c r="KB33" s="122">
        <v>3.594571575302532</v>
      </c>
      <c r="KC33" s="275">
        <v>3.1678743228668784</v>
      </c>
      <c r="KD33" s="123">
        <v>3.4928886223083482</v>
      </c>
      <c r="KE33" s="121">
        <v>0.75283460403999347</v>
      </c>
      <c r="KF33" s="122">
        <v>0.45619153986450656</v>
      </c>
      <c r="KG33" s="122">
        <v>0.32189243195310979</v>
      </c>
      <c r="KH33" s="122">
        <v>1.1232292029576314</v>
      </c>
      <c r="KI33" s="122">
        <v>1.2827016740749619</v>
      </c>
      <c r="KJ33" s="122">
        <v>1.0773786758386417</v>
      </c>
      <c r="KK33" s="200">
        <v>1.6690015474326392</v>
      </c>
      <c r="KL33" s="109">
        <v>3.2657846256908387</v>
      </c>
      <c r="KM33" s="67">
        <v>62479.545548698414</v>
      </c>
      <c r="KN33" s="70">
        <v>62643.895742600544</v>
      </c>
      <c r="KO33" s="70">
        <v>57105.545035927287</v>
      </c>
      <c r="KP33" s="70">
        <v>53743.690330613434</v>
      </c>
      <c r="KQ33" s="70">
        <v>39091.965095178675</v>
      </c>
      <c r="KR33" s="70">
        <v>39888.640541895096</v>
      </c>
      <c r="KS33" s="70">
        <v>39189.934883496491</v>
      </c>
      <c r="KT33" s="78">
        <v>39627.273741769895</v>
      </c>
      <c r="KU33" s="73">
        <v>85.366666666666674</v>
      </c>
      <c r="KV33" s="74">
        <v>84.333333333333329</v>
      </c>
      <c r="KW33" s="75">
        <v>82.333333333333329</v>
      </c>
      <c r="KX33" s="74">
        <v>84.333333333333329</v>
      </c>
      <c r="KY33" s="77">
        <v>85.666666666666671</v>
      </c>
      <c r="KZ33" s="73">
        <v>82.533333333333331</v>
      </c>
      <c r="LA33" s="74">
        <v>86.333333333333329</v>
      </c>
      <c r="LB33" s="75">
        <v>88.666666666666671</v>
      </c>
      <c r="LC33" s="74">
        <v>89.333333333333329</v>
      </c>
      <c r="LD33" s="124">
        <v>90.333333333333329</v>
      </c>
      <c r="LE33" s="73">
        <v>76.851851851851848</v>
      </c>
      <c r="LF33" s="74">
        <v>76.666666666666671</v>
      </c>
      <c r="LG33" s="75">
        <v>70.333333333333329</v>
      </c>
      <c r="LH33" s="74">
        <v>77.666666666666671</v>
      </c>
      <c r="LI33" s="124">
        <v>74.666666666666671</v>
      </c>
      <c r="LJ33" s="73">
        <v>70.399999999999991</v>
      </c>
      <c r="LK33" s="74">
        <v>69.333333333333329</v>
      </c>
      <c r="LL33" s="75">
        <v>71.333333333333329</v>
      </c>
      <c r="LM33" s="74">
        <v>74</v>
      </c>
      <c r="LN33" s="77">
        <v>73.666666666666671</v>
      </c>
      <c r="LO33" s="121">
        <v>44.412862175562445</v>
      </c>
      <c r="LP33" s="122">
        <v>37.876667119315357</v>
      </c>
      <c r="LQ33" s="122">
        <v>42.693352062091705</v>
      </c>
      <c r="LR33" s="122">
        <v>36.188437192930827</v>
      </c>
      <c r="LS33" s="122">
        <v>36.542310634063725</v>
      </c>
      <c r="LT33" s="122">
        <v>38.626796658596696</v>
      </c>
      <c r="LU33" s="121">
        <v>117.34295743607468</v>
      </c>
      <c r="LV33" s="122">
        <v>116.61168241038909</v>
      </c>
      <c r="LW33" s="122">
        <v>117.87878597942147</v>
      </c>
      <c r="LX33" s="122">
        <v>115.46266888703762</v>
      </c>
      <c r="LY33" s="122">
        <v>116.67310737116817</v>
      </c>
      <c r="LZ33" s="122">
        <v>114.89890728260157</v>
      </c>
      <c r="MA33" s="67">
        <v>23788.197227303095</v>
      </c>
      <c r="MB33" s="70">
        <v>23864.341235276399</v>
      </c>
      <c r="MC33" s="70">
        <v>32076.918244362179</v>
      </c>
      <c r="MD33" s="70">
        <v>30453.573811486618</v>
      </c>
      <c r="ME33" s="70">
        <v>20487.887124111898</v>
      </c>
      <c r="MF33" s="70">
        <v>22414.835023250875</v>
      </c>
      <c r="MG33" s="70">
        <v>20502.141860347707</v>
      </c>
      <c r="MH33" s="70">
        <v>20131.681731949557</v>
      </c>
      <c r="MI33" s="73">
        <v>92.399999999999991</v>
      </c>
      <c r="MJ33" s="74">
        <v>97.1</v>
      </c>
      <c r="MK33" s="75">
        <v>94.1</v>
      </c>
      <c r="ML33" s="74">
        <v>97.8</v>
      </c>
      <c r="MM33" s="74">
        <v>93.506493506493499</v>
      </c>
      <c r="MN33" s="75">
        <v>92.4</v>
      </c>
      <c r="MO33" s="74">
        <v>93.043478260869563</v>
      </c>
      <c r="MP33" s="77">
        <v>86.507936507936506</v>
      </c>
      <c r="MQ33" s="67">
        <v>12719.862256273931</v>
      </c>
      <c r="MR33" s="70">
        <v>12478.214367902656</v>
      </c>
      <c r="MS33" s="70">
        <v>17958.561037973897</v>
      </c>
      <c r="MT33" s="70">
        <v>16259.955230006237</v>
      </c>
      <c r="MU33" s="70">
        <v>21494.45764417875</v>
      </c>
      <c r="MV33" s="70">
        <v>25292.028865343818</v>
      </c>
      <c r="MW33" s="70">
        <v>11836.143894517931</v>
      </c>
      <c r="MX33" s="70">
        <v>12611.191559784857</v>
      </c>
      <c r="MY33" s="73">
        <v>26.687761685847278</v>
      </c>
      <c r="MZ33" s="74">
        <v>27.537865866984191</v>
      </c>
      <c r="NA33" s="74">
        <v>24.2</v>
      </c>
      <c r="NB33" s="74">
        <v>24.75</v>
      </c>
      <c r="NC33" s="74">
        <v>25.505751216166249</v>
      </c>
      <c r="ND33" s="74">
        <v>26.525919204886929</v>
      </c>
      <c r="NE33" s="74">
        <v>26.987777874810181</v>
      </c>
      <c r="NF33" s="126">
        <v>26.822818565928436</v>
      </c>
      <c r="NG33" s="73">
        <v>19.427996871857893</v>
      </c>
      <c r="NH33" s="74">
        <v>23.295138502614304</v>
      </c>
      <c r="NI33" s="74">
        <v>25</v>
      </c>
      <c r="NJ33" s="74">
        <v>29.43</v>
      </c>
      <c r="NK33" s="74">
        <v>27.611758989310012</v>
      </c>
      <c r="NL33" s="74">
        <v>22.970535177390261</v>
      </c>
      <c r="NM33" s="74">
        <v>21.504296395491572</v>
      </c>
      <c r="NN33" s="126">
        <v>18.559000669194738</v>
      </c>
      <c r="NO33" s="73">
        <v>34.823911168626992</v>
      </c>
      <c r="NP33" s="74">
        <v>37.4</v>
      </c>
      <c r="NQ33" s="74">
        <v>32.6</v>
      </c>
      <c r="NR33" s="74">
        <v>42.39</v>
      </c>
      <c r="NS33" s="74">
        <v>42.485657518031871</v>
      </c>
      <c r="NT33" s="74">
        <v>30.353171300494026</v>
      </c>
      <c r="NU33" s="74">
        <v>29.559452492749319</v>
      </c>
      <c r="NV33" s="126">
        <v>30.584406512583648</v>
      </c>
      <c r="NW33" s="73">
        <v>35.853107542151264</v>
      </c>
      <c r="NX33" s="74">
        <v>36.299999999999997</v>
      </c>
      <c r="NY33" s="74">
        <v>36.5</v>
      </c>
      <c r="NZ33" s="74">
        <v>37.369999999999997</v>
      </c>
      <c r="OA33" s="74">
        <v>35.954682444787551</v>
      </c>
      <c r="OB33" s="74">
        <v>38.33703590043163</v>
      </c>
      <c r="OC33" s="74">
        <v>36.208957189328011</v>
      </c>
      <c r="OD33" s="76">
        <v>33.634490930799032</v>
      </c>
      <c r="OE33" s="67">
        <v>20229.23577199749</v>
      </c>
      <c r="OF33" s="70">
        <v>21272.51728964187</v>
      </c>
      <c r="OG33" s="70">
        <v>20090.028018516819</v>
      </c>
      <c r="OH33" s="70">
        <v>22011.350589251018</v>
      </c>
      <c r="OI33" s="70">
        <v>20090.064073158272</v>
      </c>
      <c r="OJ33" s="70">
        <v>20217.530137672857</v>
      </c>
      <c r="OK33" s="70">
        <v>18540.377180126383</v>
      </c>
      <c r="OL33" s="70">
        <v>16337.462336792767</v>
      </c>
      <c r="OM33" s="67">
        <v>3979.6475549806587</v>
      </c>
      <c r="ON33" s="70">
        <v>3978.3828929469291</v>
      </c>
      <c r="OO33" s="70">
        <v>3674.0128823364576</v>
      </c>
      <c r="OP33" s="70">
        <v>3708.6786163988741</v>
      </c>
      <c r="OQ33" s="70">
        <v>3288.5072674230278</v>
      </c>
      <c r="OR33" s="70">
        <v>3146.9702042182789</v>
      </c>
      <c r="OS33" s="67">
        <v>16110.380463536161</v>
      </c>
      <c r="OT33" s="70">
        <v>18032.967696304087</v>
      </c>
      <c r="OU33" s="70">
        <v>16416.051190821818</v>
      </c>
      <c r="OV33" s="70">
        <v>16508.851521273988</v>
      </c>
      <c r="OW33" s="70">
        <v>15251.869912703354</v>
      </c>
      <c r="OX33" s="70">
        <v>13190.492132574489</v>
      </c>
      <c r="OY33" s="73">
        <v>38.307772561293689</v>
      </c>
      <c r="OZ33" s="74">
        <v>45.021457111467548</v>
      </c>
      <c r="PA33" s="74">
        <v>44.14668102237156</v>
      </c>
      <c r="PB33" s="74">
        <v>44.006794453957916</v>
      </c>
      <c r="PC33" s="74">
        <v>44.3</v>
      </c>
      <c r="PD33" s="74">
        <v>46.385874844035143</v>
      </c>
      <c r="PE33" s="75">
        <v>48.479774613284206</v>
      </c>
      <c r="PF33" s="126">
        <v>47.611920763979612</v>
      </c>
      <c r="PG33" s="73">
        <v>80.8</v>
      </c>
      <c r="PH33" s="74">
        <v>81.666666666666671</v>
      </c>
      <c r="PI33" s="74">
        <v>82.666666666666671</v>
      </c>
      <c r="PJ33" s="74">
        <v>83</v>
      </c>
      <c r="PK33" s="124">
        <v>83</v>
      </c>
      <c r="PL33" s="73">
        <v>74.766666666666666</v>
      </c>
      <c r="PM33" s="74">
        <v>76</v>
      </c>
      <c r="PN33" s="74">
        <v>79.666666666666671</v>
      </c>
      <c r="PO33" s="74">
        <v>79</v>
      </c>
      <c r="PP33" s="77">
        <v>75.333333333333329</v>
      </c>
      <c r="PQ33" s="102">
        <v>8.6</v>
      </c>
      <c r="PR33" s="77">
        <v>9.5500000000000007</v>
      </c>
      <c r="PS33" s="77">
        <v>10.89</v>
      </c>
      <c r="PT33" s="77">
        <v>10.15</v>
      </c>
      <c r="PU33" s="77">
        <v>8.8251559895737497</v>
      </c>
      <c r="PV33" s="73">
        <v>1.6858369460263887</v>
      </c>
      <c r="PW33" s="74">
        <v>2.0266295170582183</v>
      </c>
      <c r="PX33" s="74">
        <v>2.1940080674832783</v>
      </c>
      <c r="PY33" s="77">
        <v>1.45</v>
      </c>
      <c r="PZ33" s="77">
        <v>1.02</v>
      </c>
      <c r="QA33" s="77">
        <v>1.47</v>
      </c>
      <c r="QB33" s="77">
        <v>1.05</v>
      </c>
      <c r="QC33" s="77">
        <v>0.90228721727480998</v>
      </c>
      <c r="QD33" s="73">
        <v>32.120462774882981</v>
      </c>
      <c r="QE33" s="74">
        <v>36.50260999254288</v>
      </c>
      <c r="QF33" s="74">
        <v>62.003377477557549</v>
      </c>
      <c r="QG33" s="77">
        <v>83.49</v>
      </c>
      <c r="QH33" s="77">
        <v>87.88</v>
      </c>
      <c r="QI33" s="77">
        <v>85.91</v>
      </c>
      <c r="QJ33" s="77">
        <v>88.19</v>
      </c>
      <c r="QK33" s="77">
        <v>90.233667143538383</v>
      </c>
      <c r="QL33" s="102">
        <v>8.67</v>
      </c>
      <c r="QM33" s="77">
        <v>9.5500000000000007</v>
      </c>
      <c r="QN33" s="77">
        <v>10.58</v>
      </c>
      <c r="QO33" s="77">
        <v>7.17</v>
      </c>
      <c r="QP33" s="77">
        <v>7.0762849413886384</v>
      </c>
      <c r="QQ33" s="73">
        <v>62.350967058200126</v>
      </c>
      <c r="QR33" s="74">
        <v>46.029082774049215</v>
      </c>
      <c r="QS33" s="74">
        <v>74.891120789263184</v>
      </c>
      <c r="QT33" s="77">
        <v>95.48</v>
      </c>
      <c r="QU33" s="77">
        <v>100</v>
      </c>
      <c r="QV33" s="77">
        <v>93.94</v>
      </c>
      <c r="QW33" s="77">
        <v>100</v>
      </c>
      <c r="QX33" s="77">
        <v>100</v>
      </c>
      <c r="QY33" s="102">
        <v>46.783625730994146</v>
      </c>
      <c r="QZ33" s="77">
        <v>84.795321637426895</v>
      </c>
      <c r="RA33" s="77">
        <v>86.470588235294116</v>
      </c>
      <c r="RB33" s="77">
        <v>87.058823529411768</v>
      </c>
      <c r="RC33" s="77">
        <v>88.60759493670885</v>
      </c>
      <c r="RD33" s="77">
        <v>89.932885906040269</v>
      </c>
      <c r="RE33" s="77">
        <v>90.972222222222214</v>
      </c>
      <c r="RF33" s="77">
        <v>91.860465116279073</v>
      </c>
      <c r="RG33" s="102">
        <v>97.954931251060941</v>
      </c>
      <c r="RH33" s="77">
        <v>39.302160088256002</v>
      </c>
      <c r="RI33" s="77">
        <v>50.537634408602152</v>
      </c>
      <c r="RJ33" s="77">
        <v>55.237032102410829</v>
      </c>
      <c r="RK33" s="77">
        <v>61.709890322845119</v>
      </c>
      <c r="RL33" s="77">
        <v>64.042469387518679</v>
      </c>
      <c r="RM33" s="77">
        <v>70.408931066783381</v>
      </c>
      <c r="RN33" s="77">
        <v>80.967118299363747</v>
      </c>
      <c r="RO33" s="100">
        <v>9.6938775510204085</v>
      </c>
      <c r="RP33" s="76">
        <v>22.488888888888887</v>
      </c>
      <c r="RQ33" s="76">
        <v>19.189189189189189</v>
      </c>
      <c r="RR33" s="76">
        <v>15.96551724137931</v>
      </c>
      <c r="RS33" s="76">
        <v>20.958333333333336</v>
      </c>
      <c r="RT33" s="76">
        <v>23.523809523809526</v>
      </c>
      <c r="RU33" s="67">
        <v>3315.1364840813717</v>
      </c>
      <c r="RV33" s="70">
        <v>8044.5663927470414</v>
      </c>
      <c r="RW33" s="70">
        <v>6502.4516201185397</v>
      </c>
      <c r="RX33" s="70">
        <v>6507.6185994005618</v>
      </c>
      <c r="RY33" s="70">
        <v>6998.9839283360343</v>
      </c>
      <c r="RZ33" s="70">
        <v>5868.5253465820897</v>
      </c>
      <c r="SA33" s="70">
        <v>4900.5760829406481</v>
      </c>
      <c r="SB33" s="70">
        <v>4718.3098591549297</v>
      </c>
      <c r="SC33" s="73">
        <v>9.4155844155844157</v>
      </c>
      <c r="SD33" s="74">
        <v>9.7904761904761894</v>
      </c>
      <c r="SE33" s="74">
        <v>9.0634920634920633</v>
      </c>
      <c r="SF33" s="74">
        <v>10.211428571428572</v>
      </c>
      <c r="SG33" s="74">
        <v>8.46218487394958</v>
      </c>
      <c r="SH33" s="77">
        <v>9.0751879699248121</v>
      </c>
      <c r="SI33" s="73">
        <v>13.770553821127866</v>
      </c>
      <c r="SJ33" s="74">
        <v>11.987212612950568</v>
      </c>
      <c r="SK33" s="74">
        <v>10.489152226182981</v>
      </c>
      <c r="SL33" s="74">
        <v>9.2043678422619362</v>
      </c>
      <c r="SM33" s="74">
        <v>10.706039285612235</v>
      </c>
      <c r="SN33" s="74">
        <v>8.8299424974311904</v>
      </c>
      <c r="SO33" s="74">
        <v>9.1021804386195768</v>
      </c>
      <c r="SP33" s="77">
        <v>11.18323320964978</v>
      </c>
      <c r="SQ33" s="100">
        <v>24.498886414253896</v>
      </c>
      <c r="SR33" s="76">
        <v>24.077583324044141</v>
      </c>
      <c r="SS33" s="76">
        <v>20.203147672731333</v>
      </c>
      <c r="ST33" s="76">
        <v>21.589138660137991</v>
      </c>
      <c r="SU33" s="76">
        <v>22.542126994755048</v>
      </c>
      <c r="SV33" s="67">
        <v>99650.92074855695</v>
      </c>
      <c r="SW33" s="70">
        <v>103624.0554867842</v>
      </c>
      <c r="SX33" s="70">
        <v>57728.86332767125</v>
      </c>
      <c r="SY33" s="70">
        <v>66472.147502988271</v>
      </c>
      <c r="SZ33" s="70">
        <v>62680.531881135044</v>
      </c>
      <c r="TA33" s="70">
        <v>78568.182099133512</v>
      </c>
      <c r="TB33" s="70">
        <v>64613.497964746261</v>
      </c>
      <c r="TC33" s="70">
        <v>96640.999888405291</v>
      </c>
      <c r="TD33" s="73">
        <v>17.7</v>
      </c>
      <c r="TE33" s="74">
        <v>19.3</v>
      </c>
      <c r="TF33" s="74">
        <v>17.2</v>
      </c>
      <c r="TG33" s="74">
        <v>24.9</v>
      </c>
      <c r="TH33" s="74">
        <v>16.5</v>
      </c>
      <c r="TI33" s="124">
        <v>17.2</v>
      </c>
      <c r="TJ33" s="128">
        <v>90</v>
      </c>
      <c r="TK33" s="129">
        <v>93</v>
      </c>
      <c r="TL33" s="129">
        <v>96</v>
      </c>
      <c r="TM33" s="129">
        <v>97</v>
      </c>
      <c r="TN33" s="130">
        <v>97.97</v>
      </c>
      <c r="TO33" s="73">
        <v>11.363636363636363</v>
      </c>
      <c r="TP33" s="74">
        <v>11.685393258426966</v>
      </c>
      <c r="TQ33" s="74">
        <v>11.398963730569948</v>
      </c>
      <c r="TR33" s="77">
        <v>11.398963730569948</v>
      </c>
      <c r="TS33" s="73">
        <v>77.113050883542684</v>
      </c>
      <c r="TT33" s="74">
        <v>41.44005675100496</v>
      </c>
      <c r="TU33" s="74">
        <v>38.797332997861368</v>
      </c>
      <c r="TV33" s="124">
        <v>38.797332997861368</v>
      </c>
    </row>
    <row r="34" spans="1:542" x14ac:dyDescent="0.25">
      <c r="A34" s="131" t="s">
        <v>981</v>
      </c>
      <c r="B34" s="67">
        <v>5168.1433636863258</v>
      </c>
      <c r="C34" s="134">
        <v>5001.3066148160588</v>
      </c>
      <c r="D34" s="134">
        <v>5027.2989757219502</v>
      </c>
      <c r="E34" s="134">
        <v>5071.5510803439565</v>
      </c>
      <c r="F34" s="134">
        <v>4936.2753625466312</v>
      </c>
      <c r="G34" s="134">
        <v>5002.1789500962532</v>
      </c>
      <c r="H34" s="268">
        <v>4976.2315584077469</v>
      </c>
      <c r="I34" s="71">
        <v>5405.3190129139493</v>
      </c>
      <c r="J34" s="135">
        <v>6239.6823797653778</v>
      </c>
      <c r="K34" s="134">
        <v>6487.0097010677837</v>
      </c>
      <c r="L34" s="134">
        <v>6540.8304276552626</v>
      </c>
      <c r="M34" s="134">
        <v>6748.4463690299035</v>
      </c>
      <c r="N34" s="134">
        <v>6784.5596152082144</v>
      </c>
      <c r="O34" s="134">
        <v>6674.6934291553762</v>
      </c>
      <c r="P34" s="134">
        <v>6648.1364304648214</v>
      </c>
      <c r="Q34" s="78">
        <v>6738.6727688787187</v>
      </c>
      <c r="R34" s="135">
        <v>4190.6669521799422</v>
      </c>
      <c r="S34" s="134">
        <v>2460.8974959511679</v>
      </c>
      <c r="T34" s="134">
        <v>2328.6306043899849</v>
      </c>
      <c r="U34" s="134">
        <v>2478.1764153344507</v>
      </c>
      <c r="V34" s="134">
        <v>2510.8058853689454</v>
      </c>
      <c r="W34" s="134">
        <v>2577.4262230802401</v>
      </c>
      <c r="X34" s="268">
        <v>2932.0590824012697</v>
      </c>
      <c r="Y34" s="71">
        <v>2772.0057720057721</v>
      </c>
      <c r="Z34" s="137">
        <v>48</v>
      </c>
      <c r="AA34" s="138">
        <v>52</v>
      </c>
      <c r="AB34" s="139">
        <v>59</v>
      </c>
      <c r="AC34" s="138">
        <v>59</v>
      </c>
      <c r="AD34" s="138">
        <v>61</v>
      </c>
      <c r="AE34" s="139">
        <v>64</v>
      </c>
      <c r="AF34" s="76">
        <v>65</v>
      </c>
      <c r="AG34" s="137">
        <v>24</v>
      </c>
      <c r="AH34" s="138">
        <v>27</v>
      </c>
      <c r="AI34" s="139">
        <v>32</v>
      </c>
      <c r="AJ34" s="138">
        <v>30</v>
      </c>
      <c r="AK34" s="138">
        <v>37</v>
      </c>
      <c r="AL34" s="139">
        <v>38</v>
      </c>
      <c r="AM34" s="76">
        <v>40</v>
      </c>
      <c r="AN34" s="137">
        <v>27</v>
      </c>
      <c r="AO34" s="138">
        <v>30</v>
      </c>
      <c r="AP34" s="139">
        <v>32</v>
      </c>
      <c r="AQ34" s="138">
        <v>40</v>
      </c>
      <c r="AR34" s="138">
        <v>47</v>
      </c>
      <c r="AS34" s="138">
        <v>47</v>
      </c>
      <c r="AT34" s="77">
        <v>43</v>
      </c>
      <c r="AU34" s="137">
        <v>10</v>
      </c>
      <c r="AV34" s="138">
        <v>11</v>
      </c>
      <c r="AW34" s="139">
        <v>13</v>
      </c>
      <c r="AX34" s="138">
        <v>15</v>
      </c>
      <c r="AY34" s="138">
        <v>21</v>
      </c>
      <c r="AZ34" s="139">
        <v>23</v>
      </c>
      <c r="BA34" s="76">
        <v>21</v>
      </c>
      <c r="BB34" s="135">
        <v>2276.7893341381277</v>
      </c>
      <c r="BC34" s="134">
        <v>2292.5375445973368</v>
      </c>
      <c r="BD34" s="134">
        <v>2572.9396953765204</v>
      </c>
      <c r="BE34" s="134">
        <v>2854.0225127545286</v>
      </c>
      <c r="BF34" s="134">
        <v>3011.0646193042489</v>
      </c>
      <c r="BG34" s="134">
        <v>3154.9748763759953</v>
      </c>
      <c r="BH34" s="134">
        <v>2807.3813402025157</v>
      </c>
      <c r="BI34" s="78" t="s">
        <v>26</v>
      </c>
      <c r="BJ34" s="135">
        <v>198.70753546941037</v>
      </c>
      <c r="BK34" s="134">
        <v>204.9047424579019</v>
      </c>
      <c r="BL34" s="134">
        <v>191.31577418436481</v>
      </c>
      <c r="BM34" s="134">
        <v>231.24411368108628</v>
      </c>
      <c r="BN34" s="134">
        <v>226.76592414108589</v>
      </c>
      <c r="BO34" s="134">
        <v>239.71754615509241</v>
      </c>
      <c r="BP34" s="134">
        <v>219.19101945495848</v>
      </c>
      <c r="BQ34" s="78" t="s">
        <v>26</v>
      </c>
      <c r="BR34" s="140">
        <v>87.695749440715886</v>
      </c>
      <c r="BS34" s="141">
        <v>88.995215311004785</v>
      </c>
      <c r="BT34" s="141">
        <v>88.988764044943821</v>
      </c>
      <c r="BU34" s="141">
        <v>88.433734939759034</v>
      </c>
      <c r="BV34" s="141">
        <v>89.63133640552995</v>
      </c>
      <c r="BW34" s="141">
        <v>89.977728285077944</v>
      </c>
      <c r="BX34" s="141">
        <v>89.62818003913894</v>
      </c>
      <c r="BY34" s="82" t="s">
        <v>26</v>
      </c>
      <c r="BZ34" s="142">
        <v>86.366666666666674</v>
      </c>
      <c r="CA34" s="138">
        <v>86</v>
      </c>
      <c r="CB34" s="138">
        <v>79.666666666666671</v>
      </c>
      <c r="CC34" s="139">
        <v>73.666666666666671</v>
      </c>
      <c r="CD34" s="76">
        <v>66.666666666666671</v>
      </c>
      <c r="CE34" s="137">
        <v>89.8</v>
      </c>
      <c r="CF34" s="138">
        <v>92.6</v>
      </c>
      <c r="CG34" s="139">
        <v>92.8</v>
      </c>
      <c r="CH34" s="138">
        <v>93.4</v>
      </c>
      <c r="CI34" s="138">
        <v>92.7</v>
      </c>
      <c r="CJ34" s="139">
        <v>93.9</v>
      </c>
      <c r="CK34" s="76" t="s">
        <v>26</v>
      </c>
      <c r="CL34" s="143">
        <v>748.55</v>
      </c>
      <c r="CM34" s="144">
        <v>789.52</v>
      </c>
      <c r="CN34" s="145">
        <v>862.41</v>
      </c>
      <c r="CO34" s="144">
        <v>864.39</v>
      </c>
      <c r="CP34" s="144">
        <v>926.55</v>
      </c>
      <c r="CQ34" s="145">
        <v>916.95</v>
      </c>
      <c r="CR34" s="87">
        <v>931.74</v>
      </c>
      <c r="CS34" s="143">
        <v>475</v>
      </c>
      <c r="CT34" s="144">
        <v>486</v>
      </c>
      <c r="CU34" s="145">
        <v>506</v>
      </c>
      <c r="CV34" s="144">
        <v>585</v>
      </c>
      <c r="CW34" s="145">
        <v>691</v>
      </c>
      <c r="CX34" s="146">
        <v>691</v>
      </c>
      <c r="CY34" s="89">
        <v>670</v>
      </c>
      <c r="CZ34" s="143">
        <v>598</v>
      </c>
      <c r="DA34" s="144">
        <v>655</v>
      </c>
      <c r="DB34" s="145">
        <v>694</v>
      </c>
      <c r="DC34" s="144">
        <v>746</v>
      </c>
      <c r="DD34" s="145">
        <v>773</v>
      </c>
      <c r="DE34" s="146">
        <v>721</v>
      </c>
      <c r="DF34" s="89">
        <v>787</v>
      </c>
      <c r="DG34" s="143">
        <v>732</v>
      </c>
      <c r="DH34" s="144">
        <v>755</v>
      </c>
      <c r="DI34" s="145">
        <v>861</v>
      </c>
      <c r="DJ34" s="144">
        <v>914</v>
      </c>
      <c r="DK34" s="145">
        <v>932</v>
      </c>
      <c r="DL34" s="146">
        <v>876</v>
      </c>
      <c r="DM34" s="89">
        <v>933</v>
      </c>
      <c r="DN34" s="143">
        <v>843</v>
      </c>
      <c r="DO34" s="144">
        <v>843</v>
      </c>
      <c r="DP34" s="145">
        <v>1035</v>
      </c>
      <c r="DQ34" s="144">
        <v>978</v>
      </c>
      <c r="DR34" s="145">
        <v>1041</v>
      </c>
      <c r="DS34" s="146">
        <v>1106</v>
      </c>
      <c r="DT34" s="89">
        <v>1118</v>
      </c>
      <c r="DU34" s="143">
        <v>1128</v>
      </c>
      <c r="DV34" s="144">
        <v>1180</v>
      </c>
      <c r="DW34" s="145">
        <v>1263</v>
      </c>
      <c r="DX34" s="144">
        <v>1198</v>
      </c>
      <c r="DY34" s="145">
        <v>1260</v>
      </c>
      <c r="DZ34" s="146">
        <v>1281</v>
      </c>
      <c r="EA34" s="89">
        <v>1227</v>
      </c>
      <c r="EB34" s="142">
        <v>72.991187143597728</v>
      </c>
      <c r="EC34" s="139">
        <v>72.148859543817522</v>
      </c>
      <c r="ED34" s="139">
        <v>70.603015075376888</v>
      </c>
      <c r="EE34" s="139">
        <v>71.656441717791409</v>
      </c>
      <c r="EF34" s="76" t="s">
        <v>26</v>
      </c>
      <c r="EG34" s="142">
        <v>100</v>
      </c>
      <c r="EH34" s="139">
        <v>97.014925373134332</v>
      </c>
      <c r="EI34" s="139">
        <v>91.549295774647888</v>
      </c>
      <c r="EJ34" s="139">
        <v>95.774647887323937</v>
      </c>
      <c r="EK34" s="139">
        <v>96.25</v>
      </c>
      <c r="EL34" s="139">
        <v>94.20289855072464</v>
      </c>
      <c r="EM34" s="139">
        <v>93.670886075949369</v>
      </c>
      <c r="EN34" s="76">
        <v>93.975903614457835</v>
      </c>
      <c r="EO34" s="142">
        <v>93.7</v>
      </c>
      <c r="EP34" s="139">
        <v>93.9</v>
      </c>
      <c r="EQ34" s="139">
        <v>93.9</v>
      </c>
      <c r="ER34" s="147">
        <v>93.3</v>
      </c>
      <c r="ES34" s="142">
        <v>91.060452918840667</v>
      </c>
      <c r="ET34" s="139">
        <v>87.7493075393552</v>
      </c>
      <c r="EU34" s="139">
        <v>92.870158570154686</v>
      </c>
      <c r="EV34" s="147">
        <v>90.150757585347023</v>
      </c>
      <c r="EW34" s="142">
        <v>46.020720965426257</v>
      </c>
      <c r="EX34" s="139">
        <v>36</v>
      </c>
      <c r="EY34" s="139">
        <v>43.5</v>
      </c>
      <c r="EZ34" s="147">
        <v>43.382654392307408</v>
      </c>
      <c r="FA34" s="148">
        <v>232.66219239373601</v>
      </c>
      <c r="FB34" s="149">
        <v>328.08988764044943</v>
      </c>
      <c r="FC34" s="149">
        <v>228.11059907834104</v>
      </c>
      <c r="FD34" s="150">
        <v>99.80430528375733</v>
      </c>
      <c r="FE34" s="142">
        <v>89.7</v>
      </c>
      <c r="FF34" s="139">
        <v>90.8</v>
      </c>
      <c r="FG34" s="76">
        <v>92.1</v>
      </c>
      <c r="FH34" s="96">
        <v>1.5267175572519083</v>
      </c>
      <c r="FI34" s="151">
        <v>3.9215686274509802</v>
      </c>
      <c r="FJ34" s="151">
        <v>2.8409090909090908</v>
      </c>
      <c r="FK34" s="151">
        <v>0</v>
      </c>
      <c r="FL34" s="151">
        <v>4.3795620437956204</v>
      </c>
      <c r="FM34" s="98" t="s">
        <v>26</v>
      </c>
      <c r="FN34" s="152">
        <v>19.239999999999998</v>
      </c>
      <c r="FO34" s="151">
        <v>20.100000000000001</v>
      </c>
      <c r="FP34" s="151">
        <v>20.45</v>
      </c>
      <c r="FQ34" s="151">
        <v>22.65</v>
      </c>
      <c r="FR34" s="151">
        <v>22.58</v>
      </c>
      <c r="FS34" s="151">
        <v>22.49</v>
      </c>
      <c r="FT34" s="151">
        <v>19.960861056751465</v>
      </c>
      <c r="FU34" s="98" t="s">
        <v>26</v>
      </c>
      <c r="FV34" s="153">
        <v>5.0494556621298372</v>
      </c>
      <c r="FW34" s="147">
        <v>5.7206769007327098</v>
      </c>
      <c r="FX34" s="147">
        <v>4.2749152646867801</v>
      </c>
      <c r="FY34" s="147">
        <v>3.8615038475172598</v>
      </c>
      <c r="FZ34" s="147">
        <v>3.9122737816846511</v>
      </c>
      <c r="GA34" s="147">
        <v>3.8404268666538837</v>
      </c>
      <c r="GB34" s="147">
        <v>3.6918470274111534</v>
      </c>
      <c r="GC34" s="147">
        <v>3.1767091666127323</v>
      </c>
      <c r="GD34" s="155">
        <v>50.331125827814574</v>
      </c>
      <c r="GE34" s="156">
        <v>53.873239436619713</v>
      </c>
      <c r="GF34" s="156">
        <v>54.915254237288138</v>
      </c>
      <c r="GG34" s="156">
        <v>53.424657534246577</v>
      </c>
      <c r="GH34" s="156">
        <v>52.861952861952865</v>
      </c>
      <c r="GI34" s="156">
        <v>53.125</v>
      </c>
      <c r="GJ34" s="156">
        <v>53.736654804270465</v>
      </c>
      <c r="GK34" s="103">
        <v>52.313167259786475</v>
      </c>
      <c r="GL34" s="157">
        <v>-0.81743869209809361</v>
      </c>
      <c r="GM34" s="158">
        <v>2.6462395543175461</v>
      </c>
      <c r="GN34" s="158">
        <v>0.26212319790300853</v>
      </c>
      <c r="GO34" s="108">
        <v>10.274677884541685</v>
      </c>
      <c r="GP34" s="109">
        <v>7.703255609248429</v>
      </c>
      <c r="GQ34" s="109">
        <v>10.04123826096113</v>
      </c>
      <c r="GR34" s="109">
        <v>7.8645173644891138</v>
      </c>
      <c r="GS34" s="109">
        <v>6.8059188932376484</v>
      </c>
      <c r="GT34" s="109">
        <v>6.5441165124269851</v>
      </c>
      <c r="GU34" s="109">
        <v>6.4825802827171755</v>
      </c>
      <c r="GV34" s="109">
        <v>5.1500454109692715</v>
      </c>
      <c r="GW34" s="102">
        <v>5.118356380877124</v>
      </c>
      <c r="GX34" s="77">
        <v>5.2810697430519138</v>
      </c>
      <c r="GY34" s="77">
        <v>4.8944768349817807</v>
      </c>
      <c r="GZ34" s="77">
        <v>5.4977939969174221</v>
      </c>
      <c r="HA34" s="77">
        <v>6.2672737011247994</v>
      </c>
      <c r="HB34" s="77">
        <v>6.8130990415335466</v>
      </c>
      <c r="HC34" s="77">
        <v>5.4559763895720614</v>
      </c>
      <c r="HD34" s="77">
        <v>5.0608609599208316</v>
      </c>
      <c r="HE34" s="102">
        <v>10.637532061614364</v>
      </c>
      <c r="HF34" s="77">
        <v>9.2829001516136014</v>
      </c>
      <c r="HG34" s="77">
        <v>10.891284000780709</v>
      </c>
      <c r="HH34" s="77">
        <v>10.866853086685309</v>
      </c>
      <c r="HI34" s="77">
        <v>12.158994032395567</v>
      </c>
      <c r="HJ34" s="77">
        <v>13.12446443873179</v>
      </c>
      <c r="HK34" s="77">
        <v>12.733500942803268</v>
      </c>
      <c r="HL34" s="77">
        <v>13.7786420012613</v>
      </c>
      <c r="HM34" s="102">
        <v>94.355830976972229</v>
      </c>
      <c r="HN34" s="77">
        <v>94.05860169987109</v>
      </c>
      <c r="HO34" s="77">
        <v>94.726441158711012</v>
      </c>
      <c r="HP34" s="77">
        <v>94.416951983526005</v>
      </c>
      <c r="HQ34" s="77">
        <v>94.920633569917129</v>
      </c>
      <c r="HR34" s="77">
        <v>95.164106760113768</v>
      </c>
      <c r="HS34" s="77">
        <v>95.763347789781662</v>
      </c>
      <c r="HT34" s="77">
        <v>96.248308088165942</v>
      </c>
      <c r="HU34" s="102">
        <v>91.107057000256262</v>
      </c>
      <c r="HV34" s="77">
        <v>91.428970766898544</v>
      </c>
      <c r="HW34" s="77">
        <v>93.135367030970102</v>
      </c>
      <c r="HX34" s="77">
        <v>95.98373896971431</v>
      </c>
      <c r="HY34" s="77">
        <v>96.089950505702603</v>
      </c>
      <c r="HZ34" s="77">
        <v>96.064438179621419</v>
      </c>
      <c r="IA34" s="77">
        <v>96.05016455569961</v>
      </c>
      <c r="IB34" s="77">
        <v>95.22146674197333</v>
      </c>
      <c r="IC34" s="161">
        <v>26.57135668240862</v>
      </c>
      <c r="ID34" s="162">
        <v>22.515707237156974</v>
      </c>
      <c r="IE34" s="162">
        <v>22.883906803396027</v>
      </c>
      <c r="IF34" s="162">
        <v>23.075926299037178</v>
      </c>
      <c r="IG34" s="162">
        <v>25.279100382286792</v>
      </c>
      <c r="IH34" s="162">
        <v>33.386122639816278</v>
      </c>
      <c r="II34" s="162">
        <v>29.271264848367913</v>
      </c>
      <c r="IJ34" s="162">
        <v>29.284483632309719</v>
      </c>
      <c r="IK34" s="112">
        <v>0.85356954979721356</v>
      </c>
      <c r="IL34" s="98">
        <v>0.82599410508480564</v>
      </c>
      <c r="IM34" s="98">
        <v>1.2281120119915514</v>
      </c>
      <c r="IN34" s="76">
        <v>1.5284557917556967</v>
      </c>
      <c r="IO34" s="76">
        <v>2.2816931442584498</v>
      </c>
      <c r="IP34" s="76">
        <v>2.2069992989016125</v>
      </c>
      <c r="IQ34" s="76">
        <v>2.0151869158878504</v>
      </c>
      <c r="IR34" s="76">
        <v>9.5757271455725714</v>
      </c>
      <c r="IS34" s="115">
        <v>64.556962025316452</v>
      </c>
      <c r="IT34" s="116">
        <v>62.744116174261386</v>
      </c>
      <c r="IU34" s="116">
        <v>62.904003859141341</v>
      </c>
      <c r="IV34" s="116">
        <v>65.029558890404729</v>
      </c>
      <c r="IW34" s="116">
        <v>65.038795070743944</v>
      </c>
      <c r="IX34" s="116">
        <v>73.333333333333329</v>
      </c>
      <c r="IY34" s="116">
        <v>61.719500480307396</v>
      </c>
      <c r="IZ34" s="117">
        <v>65.573800000000006</v>
      </c>
      <c r="JA34" s="137">
        <v>80.092100000000002</v>
      </c>
      <c r="JB34" s="138">
        <v>82.879806832186432</v>
      </c>
      <c r="JC34" s="160">
        <v>83.57</v>
      </c>
      <c r="JD34" s="137">
        <v>81.928200000000004</v>
      </c>
      <c r="JE34" s="138">
        <v>79.825766513794818</v>
      </c>
      <c r="JF34" s="160">
        <v>81.94</v>
      </c>
      <c r="JG34" s="135">
        <v>508.43935736931161</v>
      </c>
      <c r="JH34" s="134">
        <v>438.61561610854517</v>
      </c>
      <c r="JI34" s="134">
        <v>375.66338677248382</v>
      </c>
      <c r="JJ34" s="134">
        <v>396.60719526658585</v>
      </c>
      <c r="JK34" s="134">
        <v>419.5450485560595</v>
      </c>
      <c r="JL34" s="134">
        <v>411.67729353211962</v>
      </c>
      <c r="JM34" s="134">
        <v>402.2247430644498</v>
      </c>
      <c r="JN34" s="71">
        <v>432.40252897787138</v>
      </c>
      <c r="JO34" s="161">
        <v>4.0860262739842277</v>
      </c>
      <c r="JP34" s="162">
        <v>4.0779631950596569</v>
      </c>
      <c r="JQ34" s="162">
        <v>3.8611640672335188</v>
      </c>
      <c r="JR34" s="162">
        <v>3.3969417032991833</v>
      </c>
      <c r="JS34" s="162">
        <v>3.1880642804643631</v>
      </c>
      <c r="JT34" s="162">
        <v>3.0201570653322429</v>
      </c>
      <c r="JU34" s="162">
        <v>2.99020482327</v>
      </c>
      <c r="JV34" s="109">
        <v>1.6770200041026513</v>
      </c>
      <c r="JW34" s="161">
        <v>3.5038648730528785</v>
      </c>
      <c r="JX34" s="162">
        <v>2.0094333847835104</v>
      </c>
      <c r="JY34" s="162">
        <v>2.0296214408746032</v>
      </c>
      <c r="JZ34" s="162">
        <v>1.5056453111368051</v>
      </c>
      <c r="KA34" s="162">
        <v>1.3162885895856393</v>
      </c>
      <c r="KB34" s="162">
        <v>1.9987804430274239</v>
      </c>
      <c r="KC34" s="274">
        <v>1.3366792891036527</v>
      </c>
      <c r="KD34" s="123">
        <v>1.0207316548142291</v>
      </c>
      <c r="KE34" s="161">
        <v>0.48071568861232944</v>
      </c>
      <c r="KF34" s="162">
        <v>0.400866430167654</v>
      </c>
      <c r="KG34" s="162">
        <v>0.39616443066559465</v>
      </c>
      <c r="KH34" s="162">
        <v>0.5988433930721625</v>
      </c>
      <c r="KI34" s="162">
        <v>0.53723742507628314</v>
      </c>
      <c r="KJ34" s="162">
        <v>0.53378723316850496</v>
      </c>
      <c r="KK34" s="200">
        <v>0.57232799607178131</v>
      </c>
      <c r="KL34" s="109">
        <v>0.54376793492013065</v>
      </c>
      <c r="KM34" s="135">
        <v>24539.831269401493</v>
      </c>
      <c r="KN34" s="134">
        <v>28762.275538361944</v>
      </c>
      <c r="KO34" s="134">
        <v>29609.034208590307</v>
      </c>
      <c r="KP34" s="134">
        <v>28290.217735461578</v>
      </c>
      <c r="KQ34" s="134">
        <v>24808.857340509283</v>
      </c>
      <c r="KR34" s="134">
        <v>23561.452086516936</v>
      </c>
      <c r="KS34" s="134">
        <v>20359.308348553423</v>
      </c>
      <c r="KT34" s="78">
        <v>19938.227345430478</v>
      </c>
      <c r="KU34" s="137">
        <v>82.333333333333329</v>
      </c>
      <c r="KV34" s="138">
        <v>84.666666666666671</v>
      </c>
      <c r="KW34" s="139">
        <v>81</v>
      </c>
      <c r="KX34" s="74">
        <v>78.666666666666671</v>
      </c>
      <c r="KY34" s="77">
        <v>72.333333333333329</v>
      </c>
      <c r="KZ34" s="137">
        <v>85.433333333333337</v>
      </c>
      <c r="LA34" s="138">
        <v>89</v>
      </c>
      <c r="LB34" s="139">
        <v>90</v>
      </c>
      <c r="LC34" s="138">
        <v>91.666666666666671</v>
      </c>
      <c r="LD34" s="124">
        <v>86.666666666666671</v>
      </c>
      <c r="LE34" s="137">
        <v>63.148148148148152</v>
      </c>
      <c r="LF34" s="138">
        <v>67.666666666666671</v>
      </c>
      <c r="LG34" s="139">
        <v>71.333333333333329</v>
      </c>
      <c r="LH34" s="138">
        <v>68.333333333333329</v>
      </c>
      <c r="LI34" s="124">
        <v>60.333333333333336</v>
      </c>
      <c r="LJ34" s="137">
        <v>82.333333333333329</v>
      </c>
      <c r="LK34" s="138">
        <v>85</v>
      </c>
      <c r="LL34" s="139">
        <v>82.666666666666671</v>
      </c>
      <c r="LM34" s="138">
        <v>80.666666666666671</v>
      </c>
      <c r="LN34" s="77">
        <v>79.666666666666671</v>
      </c>
      <c r="LO34" s="161">
        <v>68.776913410824264</v>
      </c>
      <c r="LP34" s="162">
        <v>68.237375953909478</v>
      </c>
      <c r="LQ34" s="162">
        <v>65.970000691667295</v>
      </c>
      <c r="LR34" s="162">
        <v>68.594278129687538</v>
      </c>
      <c r="LS34" s="162">
        <v>75.270346114676784</v>
      </c>
      <c r="LT34" s="162">
        <v>72.983881013478168</v>
      </c>
      <c r="LU34" s="161">
        <v>115.03096835432444</v>
      </c>
      <c r="LV34" s="162">
        <v>110.62560146620959</v>
      </c>
      <c r="LW34" s="162">
        <v>105.12292793143733</v>
      </c>
      <c r="LX34" s="162">
        <v>108.62626229445047</v>
      </c>
      <c r="LY34" s="162">
        <v>102.93216632544191</v>
      </c>
      <c r="LZ34" s="162">
        <v>96.950596676548997</v>
      </c>
      <c r="MA34" s="135">
        <v>13229.264988593328</v>
      </c>
      <c r="MB34" s="134">
        <v>14074.612630228623</v>
      </c>
      <c r="MC34" s="134">
        <v>14281.498004600606</v>
      </c>
      <c r="MD34" s="134">
        <v>14700.529275682658</v>
      </c>
      <c r="ME34" s="134">
        <v>14449.114714802108</v>
      </c>
      <c r="MF34" s="134">
        <v>13877.864450067787</v>
      </c>
      <c r="MG34" s="134">
        <v>13644.526739847419</v>
      </c>
      <c r="MH34" s="134">
        <v>14654.459213501737</v>
      </c>
      <c r="MI34" s="137">
        <v>91.800000000000011</v>
      </c>
      <c r="MJ34" s="138">
        <v>95.9</v>
      </c>
      <c r="MK34" s="139">
        <v>94.7</v>
      </c>
      <c r="ML34" s="138">
        <v>98</v>
      </c>
      <c r="MM34" s="138">
        <v>93.766233766233768</v>
      </c>
      <c r="MN34" s="139">
        <v>93.1</v>
      </c>
      <c r="MO34" s="138">
        <v>91.516709511568124</v>
      </c>
      <c r="MP34" s="77">
        <v>93.382352941176478</v>
      </c>
      <c r="MQ34" s="135">
        <v>17871.835396472041</v>
      </c>
      <c r="MR34" s="134">
        <v>14531.83597557867</v>
      </c>
      <c r="MS34" s="134">
        <v>15193.354302131174</v>
      </c>
      <c r="MT34" s="134">
        <v>15161.381757891224</v>
      </c>
      <c r="MU34" s="134">
        <v>13863.751310609494</v>
      </c>
      <c r="MV34" s="134">
        <v>12618.120291541813</v>
      </c>
      <c r="MW34" s="134">
        <v>11773.094700572017</v>
      </c>
      <c r="MX34" s="134">
        <v>14260.791211740685</v>
      </c>
      <c r="MY34" s="137">
        <v>19.734039821963364</v>
      </c>
      <c r="MZ34" s="138">
        <v>21.295790846533318</v>
      </c>
      <c r="NA34" s="138">
        <v>18.8</v>
      </c>
      <c r="NB34" s="138">
        <v>16.600000000000001</v>
      </c>
      <c r="NC34" s="138">
        <v>16.56997285931342</v>
      </c>
      <c r="ND34" s="138">
        <v>17.337729781705143</v>
      </c>
      <c r="NE34" s="138">
        <v>18.318252571141805</v>
      </c>
      <c r="NF34" s="126">
        <v>21.606827105629542</v>
      </c>
      <c r="NG34" s="137">
        <v>29.352257734599885</v>
      </c>
      <c r="NH34" s="138">
        <v>29.281579108213755</v>
      </c>
      <c r="NI34" s="138">
        <v>28.2</v>
      </c>
      <c r="NJ34" s="138">
        <v>26.400000000000002</v>
      </c>
      <c r="NK34" s="138">
        <v>26.046118003448786</v>
      </c>
      <c r="NL34" s="138">
        <v>25.943324490972174</v>
      </c>
      <c r="NM34" s="138">
        <v>27.578452841058571</v>
      </c>
      <c r="NN34" s="126">
        <v>30.708550901878979</v>
      </c>
      <c r="NO34" s="137">
        <v>46.376320741526499</v>
      </c>
      <c r="NP34" s="138">
        <v>45.302169367316111</v>
      </c>
      <c r="NQ34" s="138">
        <v>39</v>
      </c>
      <c r="NR34" s="138">
        <v>39</v>
      </c>
      <c r="NS34" s="138">
        <v>43.471975109779699</v>
      </c>
      <c r="NT34" s="138">
        <v>43.752819459682591</v>
      </c>
      <c r="NU34" s="138">
        <v>41.586217077622024</v>
      </c>
      <c r="NV34" s="126">
        <v>45.06289050207576</v>
      </c>
      <c r="NW34" s="137">
        <v>28.529519395052048</v>
      </c>
      <c r="NX34" s="138">
        <v>30.183364047271514</v>
      </c>
      <c r="NY34" s="138">
        <v>26.4</v>
      </c>
      <c r="NZ34" s="138">
        <v>26.3</v>
      </c>
      <c r="OA34" s="138">
        <v>24.080077627813804</v>
      </c>
      <c r="OB34" s="138">
        <v>27.087438854284411</v>
      </c>
      <c r="OC34" s="138">
        <v>30.101123109907554</v>
      </c>
      <c r="OD34" s="76">
        <v>28.093082708447341</v>
      </c>
      <c r="OE34" s="135">
        <v>19934.954370717089</v>
      </c>
      <c r="OF34" s="134">
        <v>19004.558615045549</v>
      </c>
      <c r="OG34" s="134">
        <v>18927.138243063968</v>
      </c>
      <c r="OH34" s="134">
        <v>17797.601767849064</v>
      </c>
      <c r="OI34" s="134">
        <v>17542.813599595669</v>
      </c>
      <c r="OJ34" s="134">
        <v>17027.947175177753</v>
      </c>
      <c r="OK34" s="134">
        <v>17095.256968415793</v>
      </c>
      <c r="OL34" s="134">
        <v>20285.698527384036</v>
      </c>
      <c r="OM34" s="135">
        <v>9537.4071120770968</v>
      </c>
      <c r="ON34" s="134">
        <v>8953.1354890502589</v>
      </c>
      <c r="OO34" s="134">
        <v>8581.7547608832883</v>
      </c>
      <c r="OP34" s="134">
        <v>8184.3815987579273</v>
      </c>
      <c r="OQ34" s="134">
        <v>8474.0883317957851</v>
      </c>
      <c r="OR34" s="134">
        <v>11598.918978545033</v>
      </c>
      <c r="OS34" s="135">
        <v>9389.7311309868692</v>
      </c>
      <c r="OT34" s="134">
        <v>8844.4662787988073</v>
      </c>
      <c r="OU34" s="134">
        <v>8961.0588387123826</v>
      </c>
      <c r="OV34" s="134">
        <v>8843.5655764198273</v>
      </c>
      <c r="OW34" s="134">
        <v>8621.1686366200101</v>
      </c>
      <c r="OX34" s="134">
        <v>8686.7795488390057</v>
      </c>
      <c r="OY34" s="137">
        <v>43.363726624340742</v>
      </c>
      <c r="OZ34" s="138">
        <v>43.623737928586642</v>
      </c>
      <c r="PA34" s="138">
        <v>42.924471020179602</v>
      </c>
      <c r="PB34" s="138">
        <v>44.324713499874221</v>
      </c>
      <c r="PC34" s="138">
        <v>45.9</v>
      </c>
      <c r="PD34" s="138">
        <v>47.421221666535835</v>
      </c>
      <c r="PE34" s="75">
        <v>48.506352052997144</v>
      </c>
      <c r="PF34" s="126">
        <v>61.302773934669183</v>
      </c>
      <c r="PG34" s="137">
        <v>87.233333333333334</v>
      </c>
      <c r="PH34" s="138">
        <v>90</v>
      </c>
      <c r="PI34" s="138">
        <v>91.666666666666671</v>
      </c>
      <c r="PJ34" s="138">
        <v>90</v>
      </c>
      <c r="PK34" s="165">
        <v>85</v>
      </c>
      <c r="PL34" s="137">
        <v>78.13333333333334</v>
      </c>
      <c r="PM34" s="138">
        <v>82.666666666666671</v>
      </c>
      <c r="PN34" s="138">
        <v>82.666666666666671</v>
      </c>
      <c r="PO34" s="138">
        <v>80.333333333333329</v>
      </c>
      <c r="PP34" s="160">
        <v>72.333333333333329</v>
      </c>
      <c r="PQ34" s="102">
        <v>5.78</v>
      </c>
      <c r="PR34" s="77">
        <v>5.12</v>
      </c>
      <c r="PS34" s="77">
        <v>4.78</v>
      </c>
      <c r="PT34" s="77">
        <v>4.87</v>
      </c>
      <c r="PU34" s="77">
        <v>5.1887567925244555</v>
      </c>
      <c r="PV34" s="73">
        <v>0.61208299593083948</v>
      </c>
      <c r="PW34" s="74">
        <v>0.73636711405866395</v>
      </c>
      <c r="PX34" s="74">
        <v>0.40197227988912176</v>
      </c>
      <c r="PY34" s="77">
        <v>0.56999999999999995</v>
      </c>
      <c r="PZ34" s="77">
        <v>0.51</v>
      </c>
      <c r="QA34" s="77">
        <v>0.42</v>
      </c>
      <c r="QB34" s="77">
        <v>0.5</v>
      </c>
      <c r="QC34" s="77">
        <v>0.45457787441010944</v>
      </c>
      <c r="QD34" s="73">
        <v>65.673605200030948</v>
      </c>
      <c r="QE34" s="74">
        <v>73.12877731287773</v>
      </c>
      <c r="QF34" s="74">
        <v>85.254445125689756</v>
      </c>
      <c r="QG34" s="77">
        <v>94.23</v>
      </c>
      <c r="QH34" s="77">
        <v>98.89</v>
      </c>
      <c r="QI34" s="77">
        <v>99.4</v>
      </c>
      <c r="QJ34" s="77">
        <v>99.65</v>
      </c>
      <c r="QK34" s="77">
        <v>99.471458773784363</v>
      </c>
      <c r="QL34" s="102">
        <v>10.28</v>
      </c>
      <c r="QM34" s="77">
        <v>8.74</v>
      </c>
      <c r="QN34" s="77">
        <v>9.7100000000000009</v>
      </c>
      <c r="QO34" s="77">
        <v>8.24</v>
      </c>
      <c r="QP34" s="77">
        <v>9.4745551982851026</v>
      </c>
      <c r="QQ34" s="73">
        <v>75.323067399210714</v>
      </c>
      <c r="QR34" s="74">
        <v>80.350224701689129</v>
      </c>
      <c r="QS34" s="74">
        <v>91.485285101164919</v>
      </c>
      <c r="QT34" s="77">
        <v>99.39</v>
      </c>
      <c r="QU34" s="77">
        <v>99.98</v>
      </c>
      <c r="QV34" s="77">
        <v>99.71</v>
      </c>
      <c r="QW34" s="77">
        <v>100</v>
      </c>
      <c r="QX34" s="77">
        <v>100</v>
      </c>
      <c r="QY34" s="102">
        <v>82.622950819672141</v>
      </c>
      <c r="QZ34" s="77">
        <v>85.512367491166074</v>
      </c>
      <c r="RA34" s="77">
        <v>87.63636363636364</v>
      </c>
      <c r="RB34" s="77">
        <v>89.298892988929893</v>
      </c>
      <c r="RC34" s="77">
        <v>89.887640449438194</v>
      </c>
      <c r="RD34" s="77">
        <v>91.417910447761201</v>
      </c>
      <c r="RE34" s="77">
        <v>91.954022988505741</v>
      </c>
      <c r="RF34" s="77">
        <v>95.041322314049594</v>
      </c>
      <c r="RG34" s="102">
        <v>94.740829750167705</v>
      </c>
      <c r="RH34" s="77">
        <v>95.21206124944392</v>
      </c>
      <c r="RI34" s="77">
        <v>95.636579048238531</v>
      </c>
      <c r="RJ34" s="77">
        <v>95.700005177030917</v>
      </c>
      <c r="RK34" s="77">
        <v>95.796250665485672</v>
      </c>
      <c r="RL34" s="77">
        <v>96.164113928785156</v>
      </c>
      <c r="RM34" s="77">
        <v>96.559913149681094</v>
      </c>
      <c r="RN34" s="77">
        <v>99.039687655048013</v>
      </c>
      <c r="RO34" s="153">
        <v>12.603174603174603</v>
      </c>
      <c r="RP34" s="147">
        <v>10.626865671641792</v>
      </c>
      <c r="RQ34" s="147">
        <v>12.39622641509434</v>
      </c>
      <c r="RR34" s="147">
        <v>14.936170212765957</v>
      </c>
      <c r="RS34" s="147">
        <v>13.282051282051283</v>
      </c>
      <c r="RT34" s="147">
        <v>10.454545454545453</v>
      </c>
      <c r="RU34" s="135">
        <v>5955.7100734158894</v>
      </c>
      <c r="RV34" s="134">
        <v>5608.3989840558106</v>
      </c>
      <c r="RW34" s="134">
        <v>8605.4309668565784</v>
      </c>
      <c r="RX34" s="134">
        <v>10580.859896008746</v>
      </c>
      <c r="RY34" s="134">
        <v>10359.665055527834</v>
      </c>
      <c r="RZ34" s="134">
        <v>8619.8971165762814</v>
      </c>
      <c r="SA34" s="134">
        <v>4516.9086284374443</v>
      </c>
      <c r="SB34" s="134">
        <v>8703.6395147313688</v>
      </c>
      <c r="SC34" s="137">
        <v>8.6168831168831179</v>
      </c>
      <c r="SD34" s="138">
        <v>8.4476190476190478</v>
      </c>
      <c r="SE34" s="138">
        <v>8.0214285714285705</v>
      </c>
      <c r="SF34" s="138">
        <v>8.0876623376623389</v>
      </c>
      <c r="SG34" s="138">
        <v>8.5214285714285705</v>
      </c>
      <c r="SH34" s="160">
        <v>6.9183673469387754</v>
      </c>
      <c r="SI34" s="137">
        <v>26.072222536775975</v>
      </c>
      <c r="SJ34" s="138">
        <v>19.220941205008629</v>
      </c>
      <c r="SK34" s="138">
        <v>20.737066571128917</v>
      </c>
      <c r="SL34" s="138">
        <v>20.529739360126811</v>
      </c>
      <c r="SM34" s="138">
        <v>22.541060261180455</v>
      </c>
      <c r="SN34" s="138">
        <v>22.523427235374939</v>
      </c>
      <c r="SO34" s="138">
        <v>19.036774846027221</v>
      </c>
      <c r="SP34" s="160">
        <v>21.100030085591783</v>
      </c>
      <c r="SQ34" s="153">
        <v>26.055858310626704</v>
      </c>
      <c r="SR34" s="147">
        <v>26.410835214446955</v>
      </c>
      <c r="SS34" s="147">
        <v>22.458695043405207</v>
      </c>
      <c r="ST34" s="147">
        <v>22.483761727641145</v>
      </c>
      <c r="SU34" s="147">
        <v>22.227124813854722</v>
      </c>
      <c r="SV34" s="135">
        <v>81112.174863690962</v>
      </c>
      <c r="SW34" s="134">
        <v>56375.08180565259</v>
      </c>
      <c r="SX34" s="134">
        <v>56018.422160225724</v>
      </c>
      <c r="SY34" s="134">
        <v>68727.23830569665</v>
      </c>
      <c r="SZ34" s="134">
        <v>65228.448134172279</v>
      </c>
      <c r="TA34" s="134">
        <v>58661.540525381119</v>
      </c>
      <c r="TB34" s="134">
        <v>47654.018763049193</v>
      </c>
      <c r="TC34" s="134">
        <v>50455.021785891571</v>
      </c>
      <c r="TD34" s="137">
        <v>19.900000000000002</v>
      </c>
      <c r="TE34" s="138">
        <v>21.3</v>
      </c>
      <c r="TF34" s="138">
        <v>19.900000000000002</v>
      </c>
      <c r="TG34" s="138">
        <v>19.900000000000002</v>
      </c>
      <c r="TH34" s="138">
        <v>18</v>
      </c>
      <c r="TI34" s="165">
        <v>16</v>
      </c>
      <c r="TJ34" s="166">
        <v>65</v>
      </c>
      <c r="TK34" s="167">
        <v>69</v>
      </c>
      <c r="TL34" s="167">
        <v>81</v>
      </c>
      <c r="TM34" s="167">
        <v>89</v>
      </c>
      <c r="TN34" s="168">
        <v>94.81</v>
      </c>
      <c r="TO34" s="137">
        <v>7.7976817702845107</v>
      </c>
      <c r="TP34" s="138">
        <v>7.7976817702845107</v>
      </c>
      <c r="TQ34" s="138">
        <v>8.8357588357588366</v>
      </c>
      <c r="TR34" s="160">
        <v>9.2631578947368425</v>
      </c>
      <c r="TS34" s="137">
        <v>100</v>
      </c>
      <c r="TT34" s="138">
        <v>35.826086956521742</v>
      </c>
      <c r="TU34" s="138">
        <v>54.071661237785015</v>
      </c>
      <c r="TV34" s="165">
        <v>58.117262321887409</v>
      </c>
    </row>
    <row r="35" spans="1:542" x14ac:dyDescent="0.25">
      <c r="A35" s="206" t="s">
        <v>982</v>
      </c>
      <c r="B35" s="207">
        <v>5410.653698476347</v>
      </c>
      <c r="C35" s="210">
        <v>5270.6842326148635</v>
      </c>
      <c r="D35" s="210">
        <v>5125.9629551139278</v>
      </c>
      <c r="E35" s="210">
        <v>5013.765739435813</v>
      </c>
      <c r="F35" s="210">
        <v>4875.2866538947592</v>
      </c>
      <c r="G35" s="210">
        <v>4902.4955273384121</v>
      </c>
      <c r="H35" s="271">
        <v>4890.7497344444855</v>
      </c>
      <c r="I35" s="211">
        <v>4974.3978992122047</v>
      </c>
      <c r="J35" s="207">
        <v>7145.0200609492595</v>
      </c>
      <c r="K35" s="210">
        <v>6948.2579247947424</v>
      </c>
      <c r="L35" s="210">
        <v>6930.4479688811725</v>
      </c>
      <c r="M35" s="210">
        <v>6920.2764110709841</v>
      </c>
      <c r="N35" s="210">
        <v>6890.300374183671</v>
      </c>
      <c r="O35" s="210">
        <v>6968.1006280037036</v>
      </c>
      <c r="P35" s="210">
        <v>6935.0362201742737</v>
      </c>
      <c r="Q35" s="214">
        <v>6879.4904141717452</v>
      </c>
      <c r="R35" s="207">
        <v>3742.2168059820024</v>
      </c>
      <c r="S35" s="210">
        <v>3405.2987501671755</v>
      </c>
      <c r="T35" s="210">
        <v>3353.9207748239205</v>
      </c>
      <c r="U35" s="210">
        <v>3191.4889320523475</v>
      </c>
      <c r="V35" s="210">
        <v>3468.247020757437</v>
      </c>
      <c r="W35" s="210">
        <v>4000.8021574271338</v>
      </c>
      <c r="X35" s="271">
        <v>4279.9289690837541</v>
      </c>
      <c r="Y35" s="211">
        <v>4463.2663489514362</v>
      </c>
      <c r="Z35" s="215">
        <v>51</v>
      </c>
      <c r="AA35" s="216">
        <v>53</v>
      </c>
      <c r="AB35" s="217">
        <v>55</v>
      </c>
      <c r="AC35" s="216">
        <v>57</v>
      </c>
      <c r="AD35" s="216">
        <v>59</v>
      </c>
      <c r="AE35" s="217">
        <v>61</v>
      </c>
      <c r="AF35" s="218">
        <v>62</v>
      </c>
      <c r="AG35" s="215">
        <v>26</v>
      </c>
      <c r="AH35" s="216">
        <v>27</v>
      </c>
      <c r="AI35" s="217">
        <v>29</v>
      </c>
      <c r="AJ35" s="216">
        <v>31</v>
      </c>
      <c r="AK35" s="216">
        <v>33</v>
      </c>
      <c r="AL35" s="217">
        <v>34</v>
      </c>
      <c r="AM35" s="218">
        <v>34</v>
      </c>
      <c r="AN35" s="215">
        <v>29</v>
      </c>
      <c r="AO35" s="216">
        <v>32</v>
      </c>
      <c r="AP35" s="217">
        <v>34</v>
      </c>
      <c r="AQ35" s="216">
        <v>37</v>
      </c>
      <c r="AR35" s="216">
        <v>40</v>
      </c>
      <c r="AS35" s="216">
        <v>41</v>
      </c>
      <c r="AT35" s="219">
        <v>42</v>
      </c>
      <c r="AU35" s="215">
        <v>10</v>
      </c>
      <c r="AV35" s="216">
        <v>11</v>
      </c>
      <c r="AW35" s="217">
        <v>14</v>
      </c>
      <c r="AX35" s="216">
        <v>14</v>
      </c>
      <c r="AY35" s="216">
        <v>15</v>
      </c>
      <c r="AZ35" s="217">
        <v>16</v>
      </c>
      <c r="BA35" s="218">
        <v>16</v>
      </c>
      <c r="BB35" s="207">
        <v>3145.5611454092814</v>
      </c>
      <c r="BC35" s="210">
        <v>3329.8260454446126</v>
      </c>
      <c r="BD35" s="210">
        <v>3173.0439597624886</v>
      </c>
      <c r="BE35" s="210">
        <v>3301.4477175061379</v>
      </c>
      <c r="BF35" s="210">
        <v>3329.2008442871406</v>
      </c>
      <c r="BG35" s="210">
        <v>3547.429155336471</v>
      </c>
      <c r="BH35" s="210">
        <v>3468.9830703886678</v>
      </c>
      <c r="BI35" s="278" t="s">
        <v>26</v>
      </c>
      <c r="BJ35" s="207">
        <v>229.1773479017902</v>
      </c>
      <c r="BK35" s="210">
        <v>244.38028581344633</v>
      </c>
      <c r="BL35" s="210">
        <v>270.55235252185946</v>
      </c>
      <c r="BM35" s="210">
        <v>281.0575139273073</v>
      </c>
      <c r="BN35" s="210">
        <v>292.27565077071</v>
      </c>
      <c r="BO35" s="210">
        <v>303.69013778309403</v>
      </c>
      <c r="BP35" s="210">
        <v>318.66365805308908</v>
      </c>
      <c r="BQ35" s="278" t="s">
        <v>26</v>
      </c>
      <c r="BR35" s="221">
        <v>90.998706179533002</v>
      </c>
      <c r="BS35" s="222">
        <v>91.180452978828157</v>
      </c>
      <c r="BT35" s="222">
        <v>90.855788423153697</v>
      </c>
      <c r="BU35" s="222">
        <v>90.596153846153854</v>
      </c>
      <c r="BV35" s="222">
        <v>90.071428571428569</v>
      </c>
      <c r="BW35" s="222">
        <v>90.357119540379969</v>
      </c>
      <c r="BX35" s="222">
        <v>89.870443713499355</v>
      </c>
      <c r="BY35" s="223" t="s">
        <v>26</v>
      </c>
      <c r="BZ35" s="224">
        <v>82.36666666666666</v>
      </c>
      <c r="CA35" s="216">
        <v>81</v>
      </c>
      <c r="CB35" s="216">
        <v>78</v>
      </c>
      <c r="CC35" s="217">
        <v>75.333333333333329</v>
      </c>
      <c r="CD35" s="218">
        <v>72.333333333333329</v>
      </c>
      <c r="CE35" s="215">
        <v>90.1</v>
      </c>
      <c r="CF35" s="216">
        <v>91.7</v>
      </c>
      <c r="CG35" s="217">
        <v>92.5</v>
      </c>
      <c r="CH35" s="216">
        <v>93</v>
      </c>
      <c r="CI35" s="216">
        <v>93.3</v>
      </c>
      <c r="CJ35" s="217">
        <v>93.7</v>
      </c>
      <c r="CK35" s="218" t="s">
        <v>26</v>
      </c>
      <c r="CL35" s="225">
        <v>769.68</v>
      </c>
      <c r="CM35" s="226">
        <v>797.61</v>
      </c>
      <c r="CN35" s="227">
        <v>826.62</v>
      </c>
      <c r="CO35" s="226">
        <v>860.04</v>
      </c>
      <c r="CP35" s="226">
        <v>877.23</v>
      </c>
      <c r="CQ35" s="227">
        <v>887.95</v>
      </c>
      <c r="CR35" s="228">
        <v>891.39</v>
      </c>
      <c r="CS35" s="225">
        <v>478</v>
      </c>
      <c r="CT35" s="226">
        <v>510</v>
      </c>
      <c r="CU35" s="227">
        <v>551</v>
      </c>
      <c r="CV35" s="226">
        <v>581</v>
      </c>
      <c r="CW35" s="227">
        <v>603</v>
      </c>
      <c r="CX35" s="229">
        <v>625</v>
      </c>
      <c r="CY35" s="230">
        <v>618</v>
      </c>
      <c r="CZ35" s="225">
        <v>618</v>
      </c>
      <c r="DA35" s="226">
        <v>644</v>
      </c>
      <c r="DB35" s="227">
        <v>685</v>
      </c>
      <c r="DC35" s="226">
        <v>716</v>
      </c>
      <c r="DD35" s="227">
        <v>741</v>
      </c>
      <c r="DE35" s="229">
        <v>751</v>
      </c>
      <c r="DF35" s="230">
        <v>750</v>
      </c>
      <c r="DG35" s="225">
        <v>759</v>
      </c>
      <c r="DH35" s="226">
        <v>788</v>
      </c>
      <c r="DI35" s="227">
        <v>816</v>
      </c>
      <c r="DJ35" s="226">
        <v>851</v>
      </c>
      <c r="DK35" s="227">
        <v>864</v>
      </c>
      <c r="DL35" s="229">
        <v>882</v>
      </c>
      <c r="DM35" s="230">
        <v>896</v>
      </c>
      <c r="DN35" s="225">
        <v>909</v>
      </c>
      <c r="DO35" s="226">
        <v>929</v>
      </c>
      <c r="DP35" s="227">
        <v>962</v>
      </c>
      <c r="DQ35" s="226">
        <v>984</v>
      </c>
      <c r="DR35" s="227">
        <v>998</v>
      </c>
      <c r="DS35" s="229">
        <v>1001</v>
      </c>
      <c r="DT35" s="230">
        <v>1016</v>
      </c>
      <c r="DU35" s="225">
        <v>1101</v>
      </c>
      <c r="DV35" s="226">
        <v>1134</v>
      </c>
      <c r="DW35" s="227">
        <v>1149</v>
      </c>
      <c r="DX35" s="226">
        <v>1185</v>
      </c>
      <c r="DY35" s="227">
        <v>1197</v>
      </c>
      <c r="DZ35" s="229">
        <v>1210</v>
      </c>
      <c r="EA35" s="230">
        <v>1221</v>
      </c>
      <c r="EB35" s="224">
        <v>70.861894376071049</v>
      </c>
      <c r="EC35" s="217">
        <v>71.562298886440317</v>
      </c>
      <c r="ED35" s="217">
        <v>72.382340026346256</v>
      </c>
      <c r="EE35" s="217">
        <v>66.146472616751424</v>
      </c>
      <c r="EF35" s="218" t="s">
        <v>26</v>
      </c>
      <c r="EG35" s="224">
        <v>87.131715771230503</v>
      </c>
      <c r="EH35" s="217">
        <v>90.567612687813025</v>
      </c>
      <c r="EI35" s="217">
        <v>91.32549655451966</v>
      </c>
      <c r="EJ35" s="217">
        <v>92.58967284193929</v>
      </c>
      <c r="EK35" s="217">
        <v>93.47739095638255</v>
      </c>
      <c r="EL35" s="217">
        <v>91.905151267375302</v>
      </c>
      <c r="EM35" s="217">
        <v>91.670052824055261</v>
      </c>
      <c r="EN35" s="218">
        <v>91.032608695652172</v>
      </c>
      <c r="EO35" s="224">
        <v>93.1</v>
      </c>
      <c r="EP35" s="217">
        <v>93.6</v>
      </c>
      <c r="EQ35" s="217">
        <v>93.7</v>
      </c>
      <c r="ER35" s="218">
        <v>93.3</v>
      </c>
      <c r="ES35" s="224">
        <v>88.597538639950145</v>
      </c>
      <c r="ET35" s="217">
        <v>88.549347755500634</v>
      </c>
      <c r="EU35" s="217">
        <v>91.58212160522379</v>
      </c>
      <c r="EV35" s="218">
        <v>90.97528395636219</v>
      </c>
      <c r="EW35" s="224">
        <v>40</v>
      </c>
      <c r="EX35" s="217">
        <v>32.799999999999997</v>
      </c>
      <c r="EY35" s="217">
        <v>27.2</v>
      </c>
      <c r="EZ35" s="218">
        <v>26.841804683038266</v>
      </c>
      <c r="FA35" s="231">
        <v>165.54740927854107</v>
      </c>
      <c r="FB35" s="232">
        <v>184.52714918022568</v>
      </c>
      <c r="FC35" s="232">
        <v>94.326149052194239</v>
      </c>
      <c r="FD35" s="233">
        <v>79.948983016714763</v>
      </c>
      <c r="FE35" s="224">
        <v>90.4</v>
      </c>
      <c r="FF35" s="217">
        <v>91.1</v>
      </c>
      <c r="FG35" s="218">
        <v>91.8</v>
      </c>
      <c r="FH35" s="234">
        <v>6.4690661020936249</v>
      </c>
      <c r="FI35" s="235">
        <v>6.7719601903937692</v>
      </c>
      <c r="FJ35" s="235">
        <v>6.7484662576687118</v>
      </c>
      <c r="FK35" s="235">
        <v>6.1664712778429074</v>
      </c>
      <c r="FL35" s="235">
        <v>6.4613949148588752</v>
      </c>
      <c r="FM35" s="236" t="s">
        <v>26</v>
      </c>
      <c r="FN35" s="237">
        <v>21.12</v>
      </c>
      <c r="FO35" s="235">
        <v>21.36</v>
      </c>
      <c r="FP35" s="235">
        <v>21.2</v>
      </c>
      <c r="FQ35" s="235">
        <v>21.94</v>
      </c>
      <c r="FR35" s="235">
        <v>21.35</v>
      </c>
      <c r="FS35" s="235">
        <v>20.68</v>
      </c>
      <c r="FT35" s="235">
        <v>21.185473585285628</v>
      </c>
      <c r="FU35" s="236" t="s">
        <v>26</v>
      </c>
      <c r="FV35" s="238">
        <v>4.8939828290611178</v>
      </c>
      <c r="FW35" s="218">
        <v>5.3222015258537914</v>
      </c>
      <c r="FX35" s="218">
        <v>5.2212058273654716</v>
      </c>
      <c r="FY35" s="218">
        <v>5.2492676790915453</v>
      </c>
      <c r="FZ35" s="218">
        <v>5.2702636769609112</v>
      </c>
      <c r="GA35" s="218">
        <v>5.3649139269378203</v>
      </c>
      <c r="GB35" s="218">
        <v>5.0044340919502055</v>
      </c>
      <c r="GC35" s="218">
        <v>4.453468554300013</v>
      </c>
      <c r="GD35" s="240">
        <v>46.262158406669755</v>
      </c>
      <c r="GE35" s="241">
        <v>48.501820218426211</v>
      </c>
      <c r="GF35" s="241">
        <v>48.714554803237796</v>
      </c>
      <c r="GG35" s="241">
        <v>50.703663040223582</v>
      </c>
      <c r="GH35" s="241">
        <v>51.663349445550189</v>
      </c>
      <c r="GI35" s="241">
        <v>51.892329487957902</v>
      </c>
      <c r="GJ35" s="241">
        <v>52.898625607109636</v>
      </c>
      <c r="GK35" s="241">
        <v>54.599021272345951</v>
      </c>
      <c r="GL35" s="242">
        <v>4.5</v>
      </c>
      <c r="GM35" s="245">
        <v>4.2096709783091537</v>
      </c>
      <c r="GN35" s="245">
        <v>3.9343359764624188</v>
      </c>
      <c r="GO35" s="246">
        <v>15.460007170545248</v>
      </c>
      <c r="GP35" s="247">
        <v>14.570922565045652</v>
      </c>
      <c r="GQ35" s="247">
        <v>14.395087799492901</v>
      </c>
      <c r="GR35" s="247">
        <v>12.89471455655932</v>
      </c>
      <c r="GS35" s="247">
        <v>11.498282170507549</v>
      </c>
      <c r="GT35" s="247">
        <v>10.772948975936306</v>
      </c>
      <c r="GU35" s="247">
        <v>9.1369256718439953</v>
      </c>
      <c r="GV35" s="247">
        <v>7.3543535197634586</v>
      </c>
      <c r="GW35" s="240">
        <v>6.6038705999435034</v>
      </c>
      <c r="GX35" s="219">
        <v>6.2087890009008975</v>
      </c>
      <c r="GY35" s="219">
        <v>6.6441168398533854</v>
      </c>
      <c r="GZ35" s="219">
        <v>6.0985474000844064</v>
      </c>
      <c r="HA35" s="219">
        <v>6.2805947793697117</v>
      </c>
      <c r="HB35" s="219">
        <v>6.0947337029058835</v>
      </c>
      <c r="HC35" s="219">
        <v>6.0617697697221278</v>
      </c>
      <c r="HD35" s="219">
        <v>5.9335013041999005</v>
      </c>
      <c r="HE35" s="240">
        <v>10.793108727729326</v>
      </c>
      <c r="HF35" s="219">
        <v>10.380595305249727</v>
      </c>
      <c r="HG35" s="219">
        <v>10.899360754688692</v>
      </c>
      <c r="HH35" s="219">
        <v>10.335079768697213</v>
      </c>
      <c r="HI35" s="219">
        <v>10.798696978052526</v>
      </c>
      <c r="HJ35" s="219">
        <v>10.634076804168581</v>
      </c>
      <c r="HK35" s="219">
        <v>10.916460989179434</v>
      </c>
      <c r="HL35" s="219">
        <v>11.406827099433116</v>
      </c>
      <c r="HM35" s="240">
        <v>94.737695631560115</v>
      </c>
      <c r="HN35" s="219">
        <v>95.083461902237872</v>
      </c>
      <c r="HO35" s="219">
        <v>95.164106587060019</v>
      </c>
      <c r="HP35" s="219">
        <v>95.231342749396887</v>
      </c>
      <c r="HQ35" s="219">
        <v>95.459486941324599</v>
      </c>
      <c r="HR35" s="219">
        <v>95.657982906675755</v>
      </c>
      <c r="HS35" s="219">
        <v>95.827370267064367</v>
      </c>
      <c r="HT35" s="219">
        <v>96.000577240132017</v>
      </c>
      <c r="HU35" s="240">
        <v>89.535352735088807</v>
      </c>
      <c r="HV35" s="219">
        <v>90.189226535608526</v>
      </c>
      <c r="HW35" s="219">
        <v>90.472002556636411</v>
      </c>
      <c r="HX35" s="219">
        <v>91.933294094910522</v>
      </c>
      <c r="HY35" s="219">
        <v>92.524106023501247</v>
      </c>
      <c r="HZ35" s="219">
        <v>92.768524671216596</v>
      </c>
      <c r="IA35" s="219">
        <v>93.059760865958381</v>
      </c>
      <c r="IB35" s="219">
        <v>93.191218148006698</v>
      </c>
      <c r="IC35" s="255">
        <v>22.539643812332592</v>
      </c>
      <c r="ID35" s="256">
        <v>21.843286204322489</v>
      </c>
      <c r="IE35" s="256">
        <v>22.163065054107854</v>
      </c>
      <c r="IF35" s="256">
        <v>21.536442689910288</v>
      </c>
      <c r="IG35" s="256">
        <v>21.251954432649605</v>
      </c>
      <c r="IH35" s="256">
        <v>22.072678425765865</v>
      </c>
      <c r="II35" s="256">
        <v>23.064984899842226</v>
      </c>
      <c r="IJ35" s="256">
        <v>23.76249949656237</v>
      </c>
      <c r="IK35" s="249">
        <v>1.5770690441023294</v>
      </c>
      <c r="IL35" s="236">
        <v>2.9367246272676892</v>
      </c>
      <c r="IM35" s="236">
        <v>5.9531453219406991</v>
      </c>
      <c r="IN35" s="218">
        <v>6.4376458491483017</v>
      </c>
      <c r="IO35" s="218">
        <v>6.9005368673464931</v>
      </c>
      <c r="IP35" s="218">
        <v>6.6553138346473224</v>
      </c>
      <c r="IQ35" s="218">
        <v>6.4884145134300564</v>
      </c>
      <c r="IR35" s="218">
        <v>6.7437196135927993</v>
      </c>
      <c r="IS35" s="252">
        <v>58.939308353731249</v>
      </c>
      <c r="IT35" s="253">
        <v>59.177147461318626</v>
      </c>
      <c r="IU35" s="253">
        <v>59.793134918622926</v>
      </c>
      <c r="IV35" s="253">
        <v>59.770962781451985</v>
      </c>
      <c r="IW35" s="253">
        <v>59.991721646639739</v>
      </c>
      <c r="IX35" s="253">
        <v>60.697959638755719</v>
      </c>
      <c r="IY35" s="253">
        <v>60.120666320942064</v>
      </c>
      <c r="IZ35" s="254">
        <v>61.717700000000001</v>
      </c>
      <c r="JA35" s="215">
        <v>84</v>
      </c>
      <c r="JB35" s="216">
        <v>81</v>
      </c>
      <c r="JC35" s="219">
        <v>80.180000000000007</v>
      </c>
      <c r="JD35" s="215">
        <v>85</v>
      </c>
      <c r="JE35" s="216">
        <v>84</v>
      </c>
      <c r="JF35" s="219">
        <v>79.97</v>
      </c>
      <c r="JG35" s="207">
        <v>434.93321212571499</v>
      </c>
      <c r="JH35" s="210">
        <v>440.0113419023254</v>
      </c>
      <c r="JI35" s="210">
        <v>400.32151468986171</v>
      </c>
      <c r="JJ35" s="210">
        <v>385.48367699039221</v>
      </c>
      <c r="JK35" s="210">
        <v>389.96221531480177</v>
      </c>
      <c r="JL35" s="210">
        <v>379.8666160103125</v>
      </c>
      <c r="JM35" s="210">
        <v>379.4302768658664</v>
      </c>
      <c r="JN35" s="211">
        <v>386.25400509624853</v>
      </c>
      <c r="JO35" s="255">
        <v>3.9746967609863182</v>
      </c>
      <c r="JP35" s="256">
        <v>3.5642155293378126</v>
      </c>
      <c r="JQ35" s="256">
        <v>3.3983300777875542</v>
      </c>
      <c r="JR35" s="256">
        <v>3.391721604238175</v>
      </c>
      <c r="JS35" s="256">
        <v>3.1110644864010366</v>
      </c>
      <c r="JT35" s="256">
        <v>3.0399654752610212</v>
      </c>
      <c r="JU35" s="256">
        <v>2.9566029082385143</v>
      </c>
      <c r="JV35" s="247">
        <v>2.7077532822796724</v>
      </c>
      <c r="JW35" s="255">
        <v>3.8138613358926126</v>
      </c>
      <c r="JX35" s="256">
        <v>3.5990850936496983</v>
      </c>
      <c r="JY35" s="256">
        <v>3.4110660740601038</v>
      </c>
      <c r="JZ35" s="256">
        <v>2.7352713922377845</v>
      </c>
      <c r="KA35" s="256">
        <v>2.5752127313813542</v>
      </c>
      <c r="KB35" s="256">
        <v>2.5478357843085271</v>
      </c>
      <c r="KC35" s="277">
        <v>2.0208283817765023</v>
      </c>
      <c r="KD35" s="257">
        <v>2.0840425334166759</v>
      </c>
      <c r="KE35" s="255">
        <v>4.7024663726904601</v>
      </c>
      <c r="KF35" s="256">
        <v>3.8356431825598287</v>
      </c>
      <c r="KG35" s="256">
        <v>3.8809661060856917</v>
      </c>
      <c r="KH35" s="256">
        <v>3.5556284577309953</v>
      </c>
      <c r="KI35" s="256">
        <v>3.4968984012781164</v>
      </c>
      <c r="KJ35" s="256">
        <v>3.1714816840494522</v>
      </c>
      <c r="KK35" s="258">
        <v>3.3776563762167426</v>
      </c>
      <c r="KL35" s="247">
        <v>3.4850612310091251</v>
      </c>
      <c r="KM35" s="207">
        <v>29021.557667401361</v>
      </c>
      <c r="KN35" s="210">
        <v>26822.935512254287</v>
      </c>
      <c r="KO35" s="210">
        <v>25623.802601000592</v>
      </c>
      <c r="KP35" s="210">
        <v>24773.080080440606</v>
      </c>
      <c r="KQ35" s="210">
        <v>24573.624275023994</v>
      </c>
      <c r="KR35" s="210">
        <v>22700.117660854958</v>
      </c>
      <c r="KS35" s="210">
        <v>21229.030616544005</v>
      </c>
      <c r="KT35" s="214">
        <v>19813.818020940864</v>
      </c>
      <c r="KU35" s="215">
        <v>82.5</v>
      </c>
      <c r="KV35" s="216">
        <v>80.333333333333329</v>
      </c>
      <c r="KW35" s="217">
        <v>77.333333333333329</v>
      </c>
      <c r="KX35" s="216">
        <v>74.666666666666671</v>
      </c>
      <c r="KY35" s="219">
        <v>73</v>
      </c>
      <c r="KZ35" s="215">
        <v>85.033333333333331</v>
      </c>
      <c r="LA35" s="216">
        <v>86</v>
      </c>
      <c r="LB35" s="217">
        <v>85.666666666666671</v>
      </c>
      <c r="LC35" s="216">
        <v>86</v>
      </c>
      <c r="LD35" s="259">
        <v>85.666666666666671</v>
      </c>
      <c r="LE35" s="215">
        <v>76.5</v>
      </c>
      <c r="LF35" s="216">
        <v>76.333333333333329</v>
      </c>
      <c r="LG35" s="217">
        <v>74</v>
      </c>
      <c r="LH35" s="216">
        <v>72</v>
      </c>
      <c r="LI35" s="259">
        <v>70</v>
      </c>
      <c r="LJ35" s="215">
        <v>77.533333333333331</v>
      </c>
      <c r="LK35" s="216">
        <v>78</v>
      </c>
      <c r="LL35" s="217">
        <v>75.666666666666671</v>
      </c>
      <c r="LM35" s="216">
        <v>74</v>
      </c>
      <c r="LN35" s="219">
        <v>72.666666666666671</v>
      </c>
      <c r="LO35" s="255">
        <v>64.021630344780974</v>
      </c>
      <c r="LP35" s="256">
        <v>65.203025525779722</v>
      </c>
      <c r="LQ35" s="256">
        <v>68.071470165425737</v>
      </c>
      <c r="LR35" s="256">
        <v>66.907624462612674</v>
      </c>
      <c r="LS35" s="256">
        <v>65.765999691711428</v>
      </c>
      <c r="LT35" s="256">
        <v>65.979842161745012</v>
      </c>
      <c r="LU35" s="255">
        <v>99.944359698367933</v>
      </c>
      <c r="LV35" s="256">
        <v>98.012063988330809</v>
      </c>
      <c r="LW35" s="256">
        <v>95.761109207175565</v>
      </c>
      <c r="LX35" s="256">
        <v>101.48605133978766</v>
      </c>
      <c r="LY35" s="256">
        <v>100.64197296048761</v>
      </c>
      <c r="LZ35" s="256">
        <v>98.422446432662511</v>
      </c>
      <c r="MA35" s="207">
        <v>22218.498192630952</v>
      </c>
      <c r="MB35" s="210">
        <v>21408.898470826021</v>
      </c>
      <c r="MC35" s="210">
        <v>18987.561356954673</v>
      </c>
      <c r="MD35" s="210">
        <v>17271.457068554311</v>
      </c>
      <c r="ME35" s="210">
        <v>16605.710437358419</v>
      </c>
      <c r="MF35" s="210">
        <v>16085.873300578489</v>
      </c>
      <c r="MG35" s="210">
        <v>14764.488286860249</v>
      </c>
      <c r="MH35" s="210">
        <v>15551.172393452294</v>
      </c>
      <c r="MI35" s="215">
        <v>95.39744318181819</v>
      </c>
      <c r="MJ35" s="216">
        <v>96.143749999999997</v>
      </c>
      <c r="MK35" s="217">
        <v>95.803124999999994</v>
      </c>
      <c r="ML35" s="216">
        <v>96.087096774193554</v>
      </c>
      <c r="MM35" s="216">
        <v>93.9</v>
      </c>
      <c r="MN35" s="217">
        <v>93.4</v>
      </c>
      <c r="MO35" s="216">
        <v>93.9</v>
      </c>
      <c r="MP35" s="219">
        <v>92.2</v>
      </c>
      <c r="MQ35" s="207">
        <v>12555.611875455617</v>
      </c>
      <c r="MR35" s="210">
        <v>11490.097117371826</v>
      </c>
      <c r="MS35" s="210">
        <v>10935.209332782628</v>
      </c>
      <c r="MT35" s="210">
        <v>10647.643579684756</v>
      </c>
      <c r="MU35" s="210">
        <v>10392.498845347009</v>
      </c>
      <c r="MV35" s="210">
        <v>10709.545468241629</v>
      </c>
      <c r="MW35" s="210">
        <v>10534.609687149621</v>
      </c>
      <c r="MX35" s="210">
        <v>10546.638665376719</v>
      </c>
      <c r="MY35" s="215">
        <v>30.3</v>
      </c>
      <c r="MZ35" s="216">
        <v>30.5</v>
      </c>
      <c r="NA35" s="216">
        <v>29.4</v>
      </c>
      <c r="NB35" s="216">
        <v>28.7</v>
      </c>
      <c r="NC35" s="216">
        <v>29.03</v>
      </c>
      <c r="ND35" s="216">
        <v>28.95</v>
      </c>
      <c r="NE35" s="216">
        <v>29.536046942220935</v>
      </c>
      <c r="NF35" s="260">
        <v>30.158283371570214</v>
      </c>
      <c r="NG35" s="215">
        <v>35.799999999999997</v>
      </c>
      <c r="NH35" s="216">
        <v>36.299999999999997</v>
      </c>
      <c r="NI35" s="216">
        <v>35</v>
      </c>
      <c r="NJ35" s="216">
        <v>35.200000000000003</v>
      </c>
      <c r="NK35" s="216">
        <v>36.1</v>
      </c>
      <c r="NL35" s="216">
        <v>34.799999999999997</v>
      </c>
      <c r="NM35" s="216">
        <v>34.760051279412359</v>
      </c>
      <c r="NN35" s="260">
        <v>35.89554500196634</v>
      </c>
      <c r="NO35" s="215">
        <v>35</v>
      </c>
      <c r="NP35" s="216">
        <v>36</v>
      </c>
      <c r="NQ35" s="216">
        <v>34.799999999999997</v>
      </c>
      <c r="NR35" s="216">
        <v>36.6</v>
      </c>
      <c r="NS35" s="216">
        <v>37.35</v>
      </c>
      <c r="NT35" s="216">
        <v>34.74</v>
      </c>
      <c r="NU35" s="216">
        <v>34.57</v>
      </c>
      <c r="NV35" s="260">
        <v>36.15994660974561</v>
      </c>
      <c r="NW35" s="215">
        <v>41.9</v>
      </c>
      <c r="NX35" s="216">
        <v>38.341607321069915</v>
      </c>
      <c r="NY35" s="216">
        <v>40.1</v>
      </c>
      <c r="NZ35" s="216">
        <v>39.4</v>
      </c>
      <c r="OA35" s="216">
        <v>39.31410150367627</v>
      </c>
      <c r="OB35" s="216">
        <v>40.136159820718987</v>
      </c>
      <c r="OC35" s="216">
        <v>39.504341839557313</v>
      </c>
      <c r="OD35" s="218">
        <v>38.988790359981962</v>
      </c>
      <c r="OE35" s="207">
        <v>27236.654285715671</v>
      </c>
      <c r="OF35" s="210">
        <v>24204.340914396784</v>
      </c>
      <c r="OG35" s="210">
        <v>23128.30851159415</v>
      </c>
      <c r="OH35" s="210">
        <v>24334.766858481733</v>
      </c>
      <c r="OI35" s="210">
        <v>23383.463283403438</v>
      </c>
      <c r="OJ35" s="210">
        <v>23270.237609963195</v>
      </c>
      <c r="OK35" s="210">
        <v>21783.139631562102</v>
      </c>
      <c r="OL35" s="210">
        <v>21385.48886594897</v>
      </c>
      <c r="OM35" s="207">
        <v>5544.0931978940962</v>
      </c>
      <c r="ON35" s="210">
        <v>5960.3412723751771</v>
      </c>
      <c r="OO35" s="210">
        <v>5872.4687265527036</v>
      </c>
      <c r="OP35" s="210">
        <v>5974.1436897713756</v>
      </c>
      <c r="OQ35" s="210">
        <v>5598.5938077449555</v>
      </c>
      <c r="OR35" s="210">
        <v>5889.8023890281665</v>
      </c>
      <c r="OS35" s="207">
        <v>17584.215313700053</v>
      </c>
      <c r="OT35" s="210">
        <v>18374.425586106554</v>
      </c>
      <c r="OU35" s="210">
        <v>17510.994556850732</v>
      </c>
      <c r="OV35" s="210">
        <v>17296.093920191819</v>
      </c>
      <c r="OW35" s="210">
        <v>16184.545823817145</v>
      </c>
      <c r="OX35" s="210">
        <v>15495.686476920808</v>
      </c>
      <c r="OY35" s="215">
        <v>38.691485821934961</v>
      </c>
      <c r="OZ35" s="216">
        <v>40.088594360403917</v>
      </c>
      <c r="PA35" s="216">
        <v>41.149603250128315</v>
      </c>
      <c r="PB35" s="216">
        <v>42.201914509472616</v>
      </c>
      <c r="PC35" s="216">
        <v>42.8</v>
      </c>
      <c r="PD35" s="216">
        <v>44.215883646270917</v>
      </c>
      <c r="PE35" s="217">
        <v>45.198133288071574</v>
      </c>
      <c r="PF35" s="260">
        <v>45.600458620228331</v>
      </c>
      <c r="PG35" s="215">
        <v>82.3</v>
      </c>
      <c r="PH35" s="216">
        <v>83.333333333333329</v>
      </c>
      <c r="PI35" s="216">
        <v>83</v>
      </c>
      <c r="PJ35" s="216">
        <v>81.666666666666671</v>
      </c>
      <c r="PK35" s="259">
        <v>78.666666666666671</v>
      </c>
      <c r="PL35" s="215">
        <v>74.100000000000009</v>
      </c>
      <c r="PM35" s="216">
        <v>74.333333333333329</v>
      </c>
      <c r="PN35" s="216">
        <v>73.666666666666671</v>
      </c>
      <c r="PO35" s="216">
        <v>72.333333333333329</v>
      </c>
      <c r="PP35" s="219">
        <v>69.666666666666671</v>
      </c>
      <c r="PQ35" s="240">
        <v>5.5815671862850049</v>
      </c>
      <c r="PR35" s="219">
        <v>5.9489804123264456</v>
      </c>
      <c r="PS35" s="219">
        <v>6.2485766777154454</v>
      </c>
      <c r="PT35" s="219">
        <v>6.487871614876445</v>
      </c>
      <c r="PU35" s="219">
        <v>6.7474647359739137</v>
      </c>
      <c r="PV35" s="215">
        <v>1.3</v>
      </c>
      <c r="PW35" s="216">
        <v>1.3</v>
      </c>
      <c r="PX35" s="216">
        <v>1.2</v>
      </c>
      <c r="PY35" s="219">
        <v>1.2872804251736394</v>
      </c>
      <c r="PZ35" s="219">
        <v>1.1561641621362404</v>
      </c>
      <c r="QA35" s="219">
        <v>1.0529306240388692</v>
      </c>
      <c r="QB35" s="219">
        <v>0.9290928501611605</v>
      </c>
      <c r="QC35" s="219">
        <v>0.89363393335752073</v>
      </c>
      <c r="QD35" s="215">
        <v>53.6</v>
      </c>
      <c r="QE35" s="216">
        <v>66.099999999999994</v>
      </c>
      <c r="QF35" s="216">
        <v>76.646670779147215</v>
      </c>
      <c r="QG35" s="219">
        <v>83.690459116189388</v>
      </c>
      <c r="QH35" s="219">
        <v>90.37585061926346</v>
      </c>
      <c r="QI35" s="219">
        <v>92.496390672930204</v>
      </c>
      <c r="QJ35" s="219">
        <v>93.63198026819741</v>
      </c>
      <c r="QK35" s="219">
        <v>93.89093291187946</v>
      </c>
      <c r="QL35" s="240">
        <v>10.167642760513273</v>
      </c>
      <c r="QM35" s="219">
        <v>9.8758123181846944</v>
      </c>
      <c r="QN35" s="219">
        <v>9.3843313662060623</v>
      </c>
      <c r="QO35" s="219">
        <v>8.7247941033738208</v>
      </c>
      <c r="QP35" s="219">
        <v>7.5009889326798618</v>
      </c>
      <c r="QQ35" s="215">
        <v>74.900000000000006</v>
      </c>
      <c r="QR35" s="216">
        <v>81.2</v>
      </c>
      <c r="QS35" s="216">
        <v>88.8</v>
      </c>
      <c r="QT35" s="219">
        <v>92.950010713790547</v>
      </c>
      <c r="QU35" s="219">
        <v>96.547562797706462</v>
      </c>
      <c r="QV35" s="219">
        <v>96.15689594712849</v>
      </c>
      <c r="QW35" s="219">
        <v>96.615271169255507</v>
      </c>
      <c r="QX35" s="219">
        <v>97.150416418892917</v>
      </c>
      <c r="QY35" s="240">
        <v>73.670162059103902</v>
      </c>
      <c r="QZ35" s="219">
        <v>74.839864355689528</v>
      </c>
      <c r="RA35" s="219">
        <v>75.898161244695899</v>
      </c>
      <c r="RB35" s="219">
        <v>78.207150368033652</v>
      </c>
      <c r="RC35" s="219">
        <v>79</v>
      </c>
      <c r="RD35" s="219">
        <v>79.613839066941097</v>
      </c>
      <c r="RE35" s="219">
        <v>79.803843074459564</v>
      </c>
      <c r="RF35" s="219">
        <v>80.955955955955957</v>
      </c>
      <c r="RG35" s="240">
        <v>81.305601038058938</v>
      </c>
      <c r="RH35" s="219">
        <v>82.677138432924664</v>
      </c>
      <c r="RI35" s="219">
        <v>82.643542140251</v>
      </c>
      <c r="RJ35" s="219">
        <v>80.916350622423522</v>
      </c>
      <c r="RK35" s="219">
        <v>83</v>
      </c>
      <c r="RL35" s="219">
        <v>81.493229563112166</v>
      </c>
      <c r="RM35" s="219">
        <v>84.484851554645886</v>
      </c>
      <c r="RN35" s="219">
        <v>86.308122015293691</v>
      </c>
      <c r="RO35" s="238">
        <v>9.120868744098205</v>
      </c>
      <c r="RP35" s="218">
        <v>12.477694235588972</v>
      </c>
      <c r="RQ35" s="218">
        <v>14.141093474426809</v>
      </c>
      <c r="RR35" s="218">
        <v>14.156939040207522</v>
      </c>
      <c r="RS35" s="218">
        <v>13.995898277276456</v>
      </c>
      <c r="RT35" s="218">
        <v>14.395979020979022</v>
      </c>
      <c r="RU35" s="207">
        <v>5470.4684151980809</v>
      </c>
      <c r="RV35" s="210">
        <v>5284.103484245752</v>
      </c>
      <c r="RW35" s="210">
        <v>6700.7786039497414</v>
      </c>
      <c r="RX35" s="210">
        <v>4718.9278795467026</v>
      </c>
      <c r="RY35" s="210">
        <v>4463.0678009273961</v>
      </c>
      <c r="RZ35" s="210">
        <v>4998.2621018479913</v>
      </c>
      <c r="SA35" s="210">
        <v>4651.5274699636584</v>
      </c>
      <c r="SB35" s="210">
        <v>4819.3359750702111</v>
      </c>
      <c r="SC35" s="215">
        <v>14.009598370210892</v>
      </c>
      <c r="SD35" s="216">
        <v>13.664775200274063</v>
      </c>
      <c r="SE35" s="216">
        <v>10.645027687381802</v>
      </c>
      <c r="SF35" s="216">
        <v>10.57596976862721</v>
      </c>
      <c r="SG35" s="216">
        <v>9.5896488399688664</v>
      </c>
      <c r="SH35" s="219">
        <v>9.3395960568300289</v>
      </c>
      <c r="SI35" s="215">
        <v>27.233459357853601</v>
      </c>
      <c r="SJ35" s="216">
        <v>26.150682613185406</v>
      </c>
      <c r="SK35" s="216">
        <v>27.243895107631584</v>
      </c>
      <c r="SL35" s="216">
        <v>26.945716164073602</v>
      </c>
      <c r="SM35" s="216">
        <v>27.534946201051746</v>
      </c>
      <c r="SN35" s="216">
        <v>25.43824231834596</v>
      </c>
      <c r="SO35" s="216">
        <v>26.476042492311919</v>
      </c>
      <c r="SP35" s="219">
        <v>27.397470017265853</v>
      </c>
      <c r="SQ35" s="238">
        <v>19.028849221990729</v>
      </c>
      <c r="SR35" s="218">
        <v>18.892587328895207</v>
      </c>
      <c r="SS35" s="218">
        <v>16.914200632793598</v>
      </c>
      <c r="ST35" s="218">
        <v>16.620719003830001</v>
      </c>
      <c r="SU35" s="218">
        <v>16.828270166642088</v>
      </c>
      <c r="SV35" s="207">
        <v>94412.328725647851</v>
      </c>
      <c r="SW35" s="210">
        <v>83926.419361984648</v>
      </c>
      <c r="SX35" s="210">
        <v>79168.811222346761</v>
      </c>
      <c r="SY35" s="210">
        <v>78193.801381879952</v>
      </c>
      <c r="SZ35" s="210">
        <v>73557.074120877631</v>
      </c>
      <c r="TA35" s="210">
        <v>67394.536343767497</v>
      </c>
      <c r="TB35" s="210">
        <v>82471.368605087322</v>
      </c>
      <c r="TC35" s="210">
        <v>91806.149535466742</v>
      </c>
      <c r="TD35" s="215">
        <v>18.8</v>
      </c>
      <c r="TE35" s="216">
        <v>18.600000000000001</v>
      </c>
      <c r="TF35" s="216">
        <v>19.3</v>
      </c>
      <c r="TG35" s="216">
        <v>19.600000000000001</v>
      </c>
      <c r="TH35" s="216">
        <v>20.100000000000001</v>
      </c>
      <c r="TI35" s="259">
        <v>18.399999999999999</v>
      </c>
      <c r="TJ35" s="262">
        <v>56.079283961011924</v>
      </c>
      <c r="TK35" s="263">
        <v>67.497092365349275</v>
      </c>
      <c r="TL35" s="263">
        <v>78.615684268738363</v>
      </c>
      <c r="TM35" s="263">
        <v>85.862772279103254</v>
      </c>
      <c r="TN35" s="264">
        <v>91.130747165926934</v>
      </c>
      <c r="TO35" s="215">
        <v>10.09866740044813</v>
      </c>
      <c r="TP35" s="216">
        <v>11.892612973153243</v>
      </c>
      <c r="TQ35" s="216">
        <v>10.188887356955743</v>
      </c>
      <c r="TR35" s="219">
        <v>11.486516019056776</v>
      </c>
      <c r="TS35" s="215">
        <v>12.939689972860741</v>
      </c>
      <c r="TT35" s="216">
        <v>27.193340207532962</v>
      </c>
      <c r="TU35" s="216">
        <v>38.433741859522719</v>
      </c>
      <c r="TV35" s="259">
        <v>40.779717357563428</v>
      </c>
    </row>
  </sheetData>
  <mergeCells count="81">
    <mergeCell ref="CE1:CK1"/>
    <mergeCell ref="B1:I1"/>
    <mergeCell ref="J1:Q1"/>
    <mergeCell ref="R1:Y1"/>
    <mergeCell ref="Z1:AF1"/>
    <mergeCell ref="AG1:AM1"/>
    <mergeCell ref="AN1:AT1"/>
    <mergeCell ref="AU1:BA1"/>
    <mergeCell ref="BB1:BI1"/>
    <mergeCell ref="BJ1:BQ1"/>
    <mergeCell ref="BR1:BY1"/>
    <mergeCell ref="BZ1:CD1"/>
    <mergeCell ref="FA1:FD1"/>
    <mergeCell ref="CL1:CR1"/>
    <mergeCell ref="CS1:CY1"/>
    <mergeCell ref="CZ1:DF1"/>
    <mergeCell ref="DG1:DM1"/>
    <mergeCell ref="DN1:DT1"/>
    <mergeCell ref="DU1:EA1"/>
    <mergeCell ref="EB1:EF1"/>
    <mergeCell ref="EG1:EN1"/>
    <mergeCell ref="EO1:ER1"/>
    <mergeCell ref="ES1:EV1"/>
    <mergeCell ref="EW1:EZ1"/>
    <mergeCell ref="IC1:IJ1"/>
    <mergeCell ref="FE1:FG1"/>
    <mergeCell ref="FH1:FM1"/>
    <mergeCell ref="FN1:FU1"/>
    <mergeCell ref="FV1:GC1"/>
    <mergeCell ref="GD1:GK1"/>
    <mergeCell ref="GL1:GN1"/>
    <mergeCell ref="GO1:GV1"/>
    <mergeCell ref="GW1:HD1"/>
    <mergeCell ref="HE1:HL1"/>
    <mergeCell ref="HM1:HT1"/>
    <mergeCell ref="HU1:IB1"/>
    <mergeCell ref="LE1:LI1"/>
    <mergeCell ref="IK1:IR1"/>
    <mergeCell ref="IS1:IZ1"/>
    <mergeCell ref="JA1:JC1"/>
    <mergeCell ref="JD1:JF1"/>
    <mergeCell ref="JG1:JN1"/>
    <mergeCell ref="JO1:JV1"/>
    <mergeCell ref="JW1:KD1"/>
    <mergeCell ref="KE1:KL1"/>
    <mergeCell ref="KM1:KT1"/>
    <mergeCell ref="KU1:KY1"/>
    <mergeCell ref="KZ1:LD1"/>
    <mergeCell ref="NW1:OD1"/>
    <mergeCell ref="LJ1:LN1"/>
    <mergeCell ref="LO1:LT1"/>
    <mergeCell ref="LU1:LZ1"/>
    <mergeCell ref="MA1:MH1"/>
    <mergeCell ref="MI1:MP1"/>
    <mergeCell ref="MQ1:MX1"/>
    <mergeCell ref="MY1:NF1"/>
    <mergeCell ref="NG1:NN1"/>
    <mergeCell ref="NO1:NV1"/>
    <mergeCell ref="QQ1:QX1"/>
    <mergeCell ref="OE1:OL1"/>
    <mergeCell ref="OM1:OR1"/>
    <mergeCell ref="OS1:OX1"/>
    <mergeCell ref="OY1:PF1"/>
    <mergeCell ref="PG1:PK1"/>
    <mergeCell ref="PL1:PP1"/>
    <mergeCell ref="PQ1:PU1"/>
    <mergeCell ref="PV1:QC1"/>
    <mergeCell ref="QD1:QK1"/>
    <mergeCell ref="QL1:QP1"/>
    <mergeCell ref="TS1:TV1"/>
    <mergeCell ref="QY1:RF1"/>
    <mergeCell ref="RG1:RN1"/>
    <mergeCell ref="RO1:RT1"/>
    <mergeCell ref="RU1:SB1"/>
    <mergeCell ref="SC1:SH1"/>
    <mergeCell ref="SI1:SP1"/>
    <mergeCell ref="SQ1:SU1"/>
    <mergeCell ref="SV1:TC1"/>
    <mergeCell ref="TD1:TI1"/>
    <mergeCell ref="TJ1:TN1"/>
    <mergeCell ref="TO1:TR1"/>
  </mergeCells>
  <conditionalFormatting sqref="TM3:TV35 A3:LD35">
    <cfRule type="expression" dxfId="399" priority="1">
      <formula>MOD(ROW(),2)=0</formula>
    </cfRule>
  </conditionalFormatting>
  <conditionalFormatting sqref="MI3:MQ35 MY3:NF35 OE3:OE35 OY3:PF35 PQ3:PQ35 PV3:PV35 PY3:PY35 QD3:QD35 QG3:QG35 QL3:QL35 QQ3:QQ35 QT3:QT35 QY3:QY35 RG3:RG35 RO3:RO35 RU3:RU35 SC3:SC35 SI3:SI35 SQ3:SQ35 SV3:SV35 TD3:TD35">
    <cfRule type="expression" dxfId="398" priority="156">
      <formula>MOD(ROW(),2)=0</formula>
    </cfRule>
  </conditionalFormatting>
  <conditionalFormatting sqref="LE3:LI35">
    <cfRule type="expression" dxfId="397" priority="155">
      <formula>MOD(ROW(),2)=0</formula>
    </cfRule>
  </conditionalFormatting>
  <conditionalFormatting sqref="LJ3:LN35">
    <cfRule type="expression" dxfId="396" priority="154">
      <formula>MOD(ROW(),2)=0</formula>
    </cfRule>
  </conditionalFormatting>
  <conditionalFormatting sqref="LO3:LO35">
    <cfRule type="expression" dxfId="395" priority="150">
      <formula>MOD(ROW(),2)=0</formula>
    </cfRule>
  </conditionalFormatting>
  <conditionalFormatting sqref="LP3:LP35">
    <cfRule type="expression" dxfId="394" priority="149">
      <formula>MOD(ROW(),2)=0</formula>
    </cfRule>
  </conditionalFormatting>
  <conditionalFormatting sqref="LQ3:LQ35">
    <cfRule type="expression" dxfId="393" priority="148">
      <formula>MOD(ROW(),2)=0</formula>
    </cfRule>
  </conditionalFormatting>
  <conditionalFormatting sqref="LR3:LR35">
    <cfRule type="expression" dxfId="392" priority="147">
      <formula>MOD(ROW(),2)=0</formula>
    </cfRule>
  </conditionalFormatting>
  <conditionalFormatting sqref="LS3:LS35">
    <cfRule type="expression" dxfId="391" priority="146">
      <formula>MOD(ROW(),2)=0</formula>
    </cfRule>
  </conditionalFormatting>
  <conditionalFormatting sqref="LT3:LT35">
    <cfRule type="expression" dxfId="390" priority="145">
      <formula>MOD(ROW(),2)=0</formula>
    </cfRule>
  </conditionalFormatting>
  <conditionalFormatting sqref="LV3:LV35">
    <cfRule type="expression" dxfId="389" priority="138">
      <formula>MOD(ROW(),2)=0</formula>
    </cfRule>
  </conditionalFormatting>
  <conditionalFormatting sqref="MD3:MD35">
    <cfRule type="expression" dxfId="388" priority="130">
      <formula>MOD(ROW(),2)=0</formula>
    </cfRule>
  </conditionalFormatting>
  <conditionalFormatting sqref="MT3:MT35">
    <cfRule type="expression" dxfId="387" priority="123">
      <formula>MOD(ROW(),2)=0</formula>
    </cfRule>
  </conditionalFormatting>
  <conditionalFormatting sqref="MU3:MU35">
    <cfRule type="expression" dxfId="386" priority="122">
      <formula>MOD(ROW(),2)=0</formula>
    </cfRule>
  </conditionalFormatting>
  <conditionalFormatting sqref="MV3:MV35">
    <cfRule type="expression" dxfId="385" priority="121">
      <formula>MOD(ROW(),2)=0</formula>
    </cfRule>
  </conditionalFormatting>
  <conditionalFormatting sqref="LU3:LU35">
    <cfRule type="expression" dxfId="384" priority="139">
      <formula>MOD(ROW(),2)=0</formula>
    </cfRule>
  </conditionalFormatting>
  <conditionalFormatting sqref="MC3:MC35">
    <cfRule type="expression" dxfId="383" priority="131">
      <formula>MOD(ROW(),2)=0</formula>
    </cfRule>
  </conditionalFormatting>
  <conditionalFormatting sqref="MS3:MS35">
    <cfRule type="expression" dxfId="382" priority="124">
      <formula>MOD(ROW(),2)=0</formula>
    </cfRule>
  </conditionalFormatting>
  <conditionalFormatting sqref="OG3:OG35">
    <cfRule type="expression" dxfId="381" priority="114">
      <formula>MOD(ROW(),2)=0</formula>
    </cfRule>
  </conditionalFormatting>
  <conditionalFormatting sqref="OM3:OM35">
    <cfRule type="expression" dxfId="380" priority="108">
      <formula>MOD(ROW(),2)=0</formula>
    </cfRule>
  </conditionalFormatting>
  <conditionalFormatting sqref="OS3:OS35">
    <cfRule type="expression" dxfId="379" priority="102">
      <formula>MOD(ROW(),2)=0</formula>
    </cfRule>
  </conditionalFormatting>
  <conditionalFormatting sqref="OX3:OX35">
    <cfRule type="expression" dxfId="378" priority="97">
      <formula>MOD(ROW(),2)=0</formula>
    </cfRule>
  </conditionalFormatting>
  <conditionalFormatting sqref="MW3:MW35">
    <cfRule type="expression" dxfId="377" priority="120">
      <formula>MOD(ROW(),2)=0</formula>
    </cfRule>
  </conditionalFormatting>
  <conditionalFormatting sqref="LW3:LW35">
    <cfRule type="expression" dxfId="376" priority="137">
      <formula>MOD(ROW(),2)=0</formula>
    </cfRule>
  </conditionalFormatting>
  <conditionalFormatting sqref="LX3:LX35">
    <cfRule type="expression" dxfId="375" priority="136">
      <formula>MOD(ROW(),2)=0</formula>
    </cfRule>
  </conditionalFormatting>
  <conditionalFormatting sqref="LZ3:LZ35">
    <cfRule type="expression" dxfId="374" priority="134">
      <formula>MOD(ROW(),2)=0</formula>
    </cfRule>
  </conditionalFormatting>
  <conditionalFormatting sqref="LY3:LY35">
    <cfRule type="expression" dxfId="373" priority="135">
      <formula>MOD(ROW(),2)=0</formula>
    </cfRule>
  </conditionalFormatting>
  <conditionalFormatting sqref="MH3:MH35">
    <cfRule type="expression" dxfId="372" priority="126">
      <formula>MOD(ROW(),2)=0</formula>
    </cfRule>
  </conditionalFormatting>
  <conditionalFormatting sqref="MA3:MA35">
    <cfRule type="expression" dxfId="371" priority="133">
      <formula>MOD(ROW(),2)=0</formula>
    </cfRule>
  </conditionalFormatting>
  <conditionalFormatting sqref="MB3:MB35">
    <cfRule type="expression" dxfId="370" priority="132">
      <formula>MOD(ROW(),2)=0</formula>
    </cfRule>
  </conditionalFormatting>
  <conditionalFormatting sqref="PK3:PK35">
    <cfRule type="expression" dxfId="369" priority="92">
      <formula>MOD(ROW(),2)=0</formula>
    </cfRule>
  </conditionalFormatting>
  <conditionalFormatting sqref="OH3:OH35">
    <cfRule type="expression" dxfId="368" priority="113">
      <formula>MOD(ROW(),2)=0</formula>
    </cfRule>
  </conditionalFormatting>
  <conditionalFormatting sqref="ME3:ME35">
    <cfRule type="expression" dxfId="367" priority="129">
      <formula>MOD(ROW(),2)=0</formula>
    </cfRule>
  </conditionalFormatting>
  <conditionalFormatting sqref="MF3:MF35">
    <cfRule type="expression" dxfId="366" priority="128">
      <formula>MOD(ROW(),2)=0</formula>
    </cfRule>
  </conditionalFormatting>
  <conditionalFormatting sqref="MG3:MG35">
    <cfRule type="expression" dxfId="365" priority="127">
      <formula>MOD(ROW(),2)=0</formula>
    </cfRule>
  </conditionalFormatting>
  <conditionalFormatting sqref="MX3:MX35">
    <cfRule type="expression" dxfId="364" priority="119">
      <formula>MOD(ROW(),2)=0</formula>
    </cfRule>
  </conditionalFormatting>
  <conditionalFormatting sqref="MR3:MR35">
    <cfRule type="expression" dxfId="363" priority="125">
      <formula>MOD(ROW(),2)=0</formula>
    </cfRule>
  </conditionalFormatting>
  <conditionalFormatting sqref="ON3:ON35">
    <cfRule type="expression" dxfId="362" priority="107">
      <formula>MOD(ROW(),2)=0</formula>
    </cfRule>
  </conditionalFormatting>
  <conditionalFormatting sqref="OT3:OT35">
    <cfRule type="expression" dxfId="361" priority="101">
      <formula>MOD(ROW(),2)=0</formula>
    </cfRule>
  </conditionalFormatting>
  <conditionalFormatting sqref="PG3:PG35">
    <cfRule type="expression" dxfId="360" priority="96">
      <formula>MOD(ROW(),2)=0</formula>
    </cfRule>
  </conditionalFormatting>
  <conditionalFormatting sqref="PL3:PL35">
    <cfRule type="expression" dxfId="359" priority="91">
      <formula>MOD(ROW(),2)=0</formula>
    </cfRule>
  </conditionalFormatting>
  <conditionalFormatting sqref="NG3:NN35">
    <cfRule type="expression" dxfId="358" priority="118">
      <formula>MOD(ROW(),2)=0</formula>
    </cfRule>
  </conditionalFormatting>
  <conditionalFormatting sqref="NO3:NV35">
    <cfRule type="expression" dxfId="357" priority="117">
      <formula>MOD(ROW(),2)=0</formula>
    </cfRule>
  </conditionalFormatting>
  <conditionalFormatting sqref="NW3:OD35">
    <cfRule type="expression" dxfId="356" priority="116">
      <formula>MOD(ROW(),2)=0</formula>
    </cfRule>
  </conditionalFormatting>
  <conditionalFormatting sqref="OL3:OL35">
    <cfRule type="expression" dxfId="355" priority="109">
      <formula>MOD(ROW(),2)=0</formula>
    </cfRule>
  </conditionalFormatting>
  <conditionalFormatting sqref="OF3:OF35">
    <cfRule type="expression" dxfId="354" priority="115">
      <formula>MOD(ROW(),2)=0</formula>
    </cfRule>
  </conditionalFormatting>
  <conditionalFormatting sqref="OI3:OI35">
    <cfRule type="expression" dxfId="353" priority="112">
      <formula>MOD(ROW(),2)=0</formula>
    </cfRule>
  </conditionalFormatting>
  <conditionalFormatting sqref="OJ3:OJ35">
    <cfRule type="expression" dxfId="352" priority="111">
      <formula>MOD(ROW(),2)=0</formula>
    </cfRule>
  </conditionalFormatting>
  <conditionalFormatting sqref="OK3:OK35">
    <cfRule type="expression" dxfId="351" priority="110">
      <formula>MOD(ROW(),2)=0</formula>
    </cfRule>
  </conditionalFormatting>
  <conditionalFormatting sqref="OR3:OR35">
    <cfRule type="expression" dxfId="350" priority="103">
      <formula>MOD(ROW(),2)=0</formula>
    </cfRule>
  </conditionalFormatting>
  <conditionalFormatting sqref="OO3:OO35">
    <cfRule type="expression" dxfId="349" priority="106">
      <formula>MOD(ROW(),2)=0</formula>
    </cfRule>
  </conditionalFormatting>
  <conditionalFormatting sqref="OP3:OP35">
    <cfRule type="expression" dxfId="348" priority="105">
      <formula>MOD(ROW(),2)=0</formula>
    </cfRule>
  </conditionalFormatting>
  <conditionalFormatting sqref="OQ3:OQ35">
    <cfRule type="expression" dxfId="347" priority="104">
      <formula>MOD(ROW(),2)=0</formula>
    </cfRule>
  </conditionalFormatting>
  <conditionalFormatting sqref="OU3:OU35">
    <cfRule type="expression" dxfId="346" priority="100">
      <formula>MOD(ROW(),2)=0</formula>
    </cfRule>
  </conditionalFormatting>
  <conditionalFormatting sqref="OV3:OV35">
    <cfRule type="expression" dxfId="345" priority="99">
      <formula>MOD(ROW(),2)=0</formula>
    </cfRule>
  </conditionalFormatting>
  <conditionalFormatting sqref="OW3:OW35">
    <cfRule type="expression" dxfId="344" priority="98">
      <formula>MOD(ROW(),2)=0</formula>
    </cfRule>
  </conditionalFormatting>
  <conditionalFormatting sqref="PP3:PP35">
    <cfRule type="expression" dxfId="343" priority="87">
      <formula>MOD(ROW(),2)=0</formula>
    </cfRule>
  </conditionalFormatting>
  <conditionalFormatting sqref="PH3:PH35">
    <cfRule type="expression" dxfId="342" priority="95">
      <formula>MOD(ROW(),2)=0</formula>
    </cfRule>
  </conditionalFormatting>
  <conditionalFormatting sqref="PI3:PI35">
    <cfRule type="expression" dxfId="341" priority="94">
      <formula>MOD(ROW(),2)=0</formula>
    </cfRule>
  </conditionalFormatting>
  <conditionalFormatting sqref="PJ3:PJ35">
    <cfRule type="expression" dxfId="340" priority="93">
      <formula>MOD(ROW(),2)=0</formula>
    </cfRule>
  </conditionalFormatting>
  <conditionalFormatting sqref="PM3:PM35">
    <cfRule type="expression" dxfId="339" priority="90">
      <formula>MOD(ROW(),2)=0</formula>
    </cfRule>
  </conditionalFormatting>
  <conditionalFormatting sqref="PN3:PN35">
    <cfRule type="expression" dxfId="338" priority="89">
      <formula>MOD(ROW(),2)=0</formula>
    </cfRule>
  </conditionalFormatting>
  <conditionalFormatting sqref="PO3:PO35">
    <cfRule type="expression" dxfId="337" priority="88">
      <formula>MOD(ROW(),2)=0</formula>
    </cfRule>
  </conditionalFormatting>
  <conditionalFormatting sqref="PR3:PR35">
    <cfRule type="expression" dxfId="336" priority="86">
      <formula>MOD(ROW(),2)=0</formula>
    </cfRule>
  </conditionalFormatting>
  <conditionalFormatting sqref="PS3:PS35">
    <cfRule type="expression" dxfId="335" priority="85">
      <formula>MOD(ROW(),2)=0</formula>
    </cfRule>
  </conditionalFormatting>
  <conditionalFormatting sqref="PT3:PT35">
    <cfRule type="expression" dxfId="334" priority="84">
      <formula>MOD(ROW(),2)=0</formula>
    </cfRule>
  </conditionalFormatting>
  <conditionalFormatting sqref="PU3:PU35">
    <cfRule type="expression" dxfId="333" priority="83">
      <formula>MOD(ROW(),2)=0</formula>
    </cfRule>
  </conditionalFormatting>
  <conditionalFormatting sqref="PW3:PW35">
    <cfRule type="expression" dxfId="332" priority="82">
      <formula>MOD(ROW(),2)=0</formula>
    </cfRule>
  </conditionalFormatting>
  <conditionalFormatting sqref="PX3:PX35">
    <cfRule type="expression" dxfId="331" priority="81">
      <formula>MOD(ROW(),2)=0</formula>
    </cfRule>
  </conditionalFormatting>
  <conditionalFormatting sqref="PZ3:PZ35">
    <cfRule type="expression" dxfId="330" priority="80">
      <formula>MOD(ROW(),2)=0</formula>
    </cfRule>
  </conditionalFormatting>
  <conditionalFormatting sqref="QA3:QA35">
    <cfRule type="expression" dxfId="329" priority="79">
      <formula>MOD(ROW(),2)=0</formula>
    </cfRule>
  </conditionalFormatting>
  <conditionalFormatting sqref="QB3:QB35">
    <cfRule type="expression" dxfId="328" priority="78">
      <formula>MOD(ROW(),2)=0</formula>
    </cfRule>
  </conditionalFormatting>
  <conditionalFormatting sqref="QC3:QC35">
    <cfRule type="expression" dxfId="327" priority="77">
      <formula>MOD(ROW(),2)=0</formula>
    </cfRule>
  </conditionalFormatting>
  <conditionalFormatting sqref="QE3:QE35">
    <cfRule type="expression" dxfId="326" priority="76">
      <formula>MOD(ROW(),2)=0</formula>
    </cfRule>
  </conditionalFormatting>
  <conditionalFormatting sqref="QF3:QF35">
    <cfRule type="expression" dxfId="325" priority="75">
      <formula>MOD(ROW(),2)=0</formula>
    </cfRule>
  </conditionalFormatting>
  <conditionalFormatting sqref="QH3:QH35">
    <cfRule type="expression" dxfId="324" priority="74">
      <formula>MOD(ROW(),2)=0</formula>
    </cfRule>
  </conditionalFormatting>
  <conditionalFormatting sqref="QI3:QI35">
    <cfRule type="expression" dxfId="323" priority="73">
      <formula>MOD(ROW(),2)=0</formula>
    </cfRule>
  </conditionalFormatting>
  <conditionalFormatting sqref="QJ3:QJ35">
    <cfRule type="expression" dxfId="322" priority="72">
      <formula>MOD(ROW(),2)=0</formula>
    </cfRule>
  </conditionalFormatting>
  <conditionalFormatting sqref="QK3:QK35">
    <cfRule type="expression" dxfId="321" priority="71">
      <formula>MOD(ROW(),2)=0</formula>
    </cfRule>
  </conditionalFormatting>
  <conditionalFormatting sqref="QM3:QM35">
    <cfRule type="expression" dxfId="320" priority="68">
      <formula>MOD(ROW(),2)=0</formula>
    </cfRule>
  </conditionalFormatting>
  <conditionalFormatting sqref="QN3:QN35">
    <cfRule type="expression" dxfId="319" priority="67">
      <formula>MOD(ROW(),2)=0</formula>
    </cfRule>
  </conditionalFormatting>
  <conditionalFormatting sqref="QO3:QO35">
    <cfRule type="expression" dxfId="318" priority="66">
      <formula>MOD(ROW(),2)=0</formula>
    </cfRule>
  </conditionalFormatting>
  <conditionalFormatting sqref="QP3:QP35">
    <cfRule type="expression" dxfId="317" priority="65">
      <formula>MOD(ROW(),2)=0</formula>
    </cfRule>
  </conditionalFormatting>
  <conditionalFormatting sqref="QR3:QR35">
    <cfRule type="expression" dxfId="316" priority="64">
      <formula>MOD(ROW(),2)=0</formula>
    </cfRule>
  </conditionalFormatting>
  <conditionalFormatting sqref="QS3:QS35">
    <cfRule type="expression" dxfId="315" priority="63">
      <formula>MOD(ROW(),2)=0</formula>
    </cfRule>
  </conditionalFormatting>
  <conditionalFormatting sqref="QU3:QU35">
    <cfRule type="expression" dxfId="314" priority="62">
      <formula>MOD(ROW(),2)=0</formula>
    </cfRule>
  </conditionalFormatting>
  <conditionalFormatting sqref="QV3:QV35">
    <cfRule type="expression" dxfId="313" priority="61">
      <formula>MOD(ROW(),2)=0</formula>
    </cfRule>
  </conditionalFormatting>
  <conditionalFormatting sqref="QW3:QW35">
    <cfRule type="expression" dxfId="312" priority="60">
      <formula>MOD(ROW(),2)=0</formula>
    </cfRule>
  </conditionalFormatting>
  <conditionalFormatting sqref="QX3:QX35">
    <cfRule type="expression" dxfId="311" priority="59">
      <formula>MOD(ROW(),2)=0</formula>
    </cfRule>
  </conditionalFormatting>
  <conditionalFormatting sqref="QZ3:QZ35">
    <cfRule type="expression" dxfId="310" priority="58">
      <formula>MOD(ROW(),2)=0</formula>
    </cfRule>
  </conditionalFormatting>
  <conditionalFormatting sqref="RA3:RA35">
    <cfRule type="expression" dxfId="309" priority="57">
      <formula>MOD(ROW(),2)=0</formula>
    </cfRule>
  </conditionalFormatting>
  <conditionalFormatting sqref="RB3:RB35">
    <cfRule type="expression" dxfId="308" priority="56">
      <formula>MOD(ROW(),2)=0</formula>
    </cfRule>
  </conditionalFormatting>
  <conditionalFormatting sqref="RC3:RC35">
    <cfRule type="expression" dxfId="307" priority="55">
      <formula>MOD(ROW(),2)=0</formula>
    </cfRule>
  </conditionalFormatting>
  <conditionalFormatting sqref="RD3:RD35">
    <cfRule type="expression" dxfId="306" priority="54">
      <formula>MOD(ROW(),2)=0</formula>
    </cfRule>
  </conditionalFormatting>
  <conditionalFormatting sqref="RE3:RE35">
    <cfRule type="expression" dxfId="305" priority="53">
      <formula>MOD(ROW(),2)=0</formula>
    </cfRule>
  </conditionalFormatting>
  <conditionalFormatting sqref="RF3:RF35">
    <cfRule type="expression" dxfId="304" priority="52">
      <formula>MOD(ROW(),2)=0</formula>
    </cfRule>
  </conditionalFormatting>
  <conditionalFormatting sqref="RH3:RH35">
    <cfRule type="expression" dxfId="303" priority="51">
      <formula>MOD(ROW(),2)=0</formula>
    </cfRule>
  </conditionalFormatting>
  <conditionalFormatting sqref="RI3:RI35">
    <cfRule type="expression" dxfId="302" priority="50">
      <formula>MOD(ROW(),2)=0</formula>
    </cfRule>
  </conditionalFormatting>
  <conditionalFormatting sqref="RJ3:RJ35">
    <cfRule type="expression" dxfId="301" priority="49">
      <formula>MOD(ROW(),2)=0</formula>
    </cfRule>
  </conditionalFormatting>
  <conditionalFormatting sqref="RK3:RK35">
    <cfRule type="expression" dxfId="300" priority="48">
      <formula>MOD(ROW(),2)=0</formula>
    </cfRule>
  </conditionalFormatting>
  <conditionalFormatting sqref="RL3:RL35">
    <cfRule type="expression" dxfId="299" priority="47">
      <formula>MOD(ROW(),2)=0</formula>
    </cfRule>
  </conditionalFormatting>
  <conditionalFormatting sqref="RM3:RM35">
    <cfRule type="expression" dxfId="298" priority="46">
      <formula>MOD(ROW(),2)=0</formula>
    </cfRule>
  </conditionalFormatting>
  <conditionalFormatting sqref="RN3:RN35">
    <cfRule type="expression" dxfId="297" priority="45">
      <formula>MOD(ROW(),2)=0</formula>
    </cfRule>
  </conditionalFormatting>
  <conditionalFormatting sqref="RP3:RP35">
    <cfRule type="expression" dxfId="296" priority="44">
      <formula>MOD(ROW(),2)=0</formula>
    </cfRule>
  </conditionalFormatting>
  <conditionalFormatting sqref="RQ3:RQ35">
    <cfRule type="expression" dxfId="295" priority="43">
      <formula>MOD(ROW(),2)=0</formula>
    </cfRule>
  </conditionalFormatting>
  <conditionalFormatting sqref="RR3:RR35">
    <cfRule type="expression" dxfId="294" priority="42">
      <formula>MOD(ROW(),2)=0</formula>
    </cfRule>
  </conditionalFormatting>
  <conditionalFormatting sqref="RS3:RS35">
    <cfRule type="expression" dxfId="293" priority="41">
      <formula>MOD(ROW(),2)=0</formula>
    </cfRule>
  </conditionalFormatting>
  <conditionalFormatting sqref="RT3:RT35">
    <cfRule type="expression" dxfId="292" priority="40">
      <formula>MOD(ROW(),2)=0</formula>
    </cfRule>
  </conditionalFormatting>
  <conditionalFormatting sqref="RV3:RV35">
    <cfRule type="expression" dxfId="291" priority="39">
      <formula>MOD(ROW(),2)=0</formula>
    </cfRule>
  </conditionalFormatting>
  <conditionalFormatting sqref="RW3:RW35">
    <cfRule type="expression" dxfId="290" priority="38">
      <formula>MOD(ROW(),2)=0</formula>
    </cfRule>
  </conditionalFormatting>
  <conditionalFormatting sqref="RX3:RX35">
    <cfRule type="expression" dxfId="289" priority="37">
      <formula>MOD(ROW(),2)=0</formula>
    </cfRule>
  </conditionalFormatting>
  <conditionalFormatting sqref="RY3:RY35">
    <cfRule type="expression" dxfId="288" priority="36">
      <formula>MOD(ROW(),2)=0</formula>
    </cfRule>
  </conditionalFormatting>
  <conditionalFormatting sqref="RZ3:RZ35">
    <cfRule type="expression" dxfId="287" priority="35">
      <formula>MOD(ROW(),2)=0</formula>
    </cfRule>
  </conditionalFormatting>
  <conditionalFormatting sqref="SA3:SA35">
    <cfRule type="expression" dxfId="286" priority="34">
      <formula>MOD(ROW(),2)=0</formula>
    </cfRule>
  </conditionalFormatting>
  <conditionalFormatting sqref="SB3:SB35">
    <cfRule type="expression" dxfId="285" priority="33">
      <formula>MOD(ROW(),2)=0</formula>
    </cfRule>
  </conditionalFormatting>
  <conditionalFormatting sqref="SD3:SD35">
    <cfRule type="expression" dxfId="284" priority="32">
      <formula>MOD(ROW(),2)=0</formula>
    </cfRule>
  </conditionalFormatting>
  <conditionalFormatting sqref="SE3:SE35">
    <cfRule type="expression" dxfId="283" priority="31">
      <formula>MOD(ROW(),2)=0</formula>
    </cfRule>
  </conditionalFormatting>
  <conditionalFormatting sqref="SF3:SF35">
    <cfRule type="expression" dxfId="282" priority="30">
      <formula>MOD(ROW(),2)=0</formula>
    </cfRule>
  </conditionalFormatting>
  <conditionalFormatting sqref="SG3:SG35">
    <cfRule type="expression" dxfId="281" priority="29">
      <formula>MOD(ROW(),2)=0</formula>
    </cfRule>
  </conditionalFormatting>
  <conditionalFormatting sqref="SH3:SH35">
    <cfRule type="expression" dxfId="280" priority="28">
      <formula>MOD(ROW(),2)=0</formula>
    </cfRule>
  </conditionalFormatting>
  <conditionalFormatting sqref="SJ3:SJ35">
    <cfRule type="expression" dxfId="279" priority="27">
      <formula>MOD(ROW(),2)=0</formula>
    </cfRule>
  </conditionalFormatting>
  <conditionalFormatting sqref="SK3:SK35">
    <cfRule type="expression" dxfId="278" priority="26">
      <formula>MOD(ROW(),2)=0</formula>
    </cfRule>
  </conditionalFormatting>
  <conditionalFormatting sqref="SL3:SL35">
    <cfRule type="expression" dxfId="277" priority="25">
      <formula>MOD(ROW(),2)=0</formula>
    </cfRule>
  </conditionalFormatting>
  <conditionalFormatting sqref="SM3:SM35">
    <cfRule type="expression" dxfId="276" priority="24">
      <formula>MOD(ROW(),2)=0</formula>
    </cfRule>
  </conditionalFormatting>
  <conditionalFormatting sqref="SN3:SN35">
    <cfRule type="expression" dxfId="275" priority="23">
      <formula>MOD(ROW(),2)=0</formula>
    </cfRule>
  </conditionalFormatting>
  <conditionalFormatting sqref="SO3:SO35">
    <cfRule type="expression" dxfId="274" priority="22">
      <formula>MOD(ROW(),2)=0</formula>
    </cfRule>
  </conditionalFormatting>
  <conditionalFormatting sqref="SP3:SP35">
    <cfRule type="expression" dxfId="273" priority="21">
      <formula>MOD(ROW(),2)=0</formula>
    </cfRule>
  </conditionalFormatting>
  <conditionalFormatting sqref="SR3:SR35">
    <cfRule type="expression" dxfId="272" priority="20">
      <formula>MOD(ROW(),2)=0</formula>
    </cfRule>
  </conditionalFormatting>
  <conditionalFormatting sqref="SS3:SS35">
    <cfRule type="expression" dxfId="271" priority="19">
      <formula>MOD(ROW(),2)=0</formula>
    </cfRule>
  </conditionalFormatting>
  <conditionalFormatting sqref="ST3:ST35">
    <cfRule type="expression" dxfId="270" priority="18">
      <formula>MOD(ROW(),2)=0</formula>
    </cfRule>
  </conditionalFormatting>
  <conditionalFormatting sqref="SU3:SU35">
    <cfRule type="expression" dxfId="269" priority="17">
      <formula>MOD(ROW(),2)=0</formula>
    </cfRule>
  </conditionalFormatting>
  <conditionalFormatting sqref="SW3:SW35">
    <cfRule type="expression" dxfId="268" priority="16">
      <formula>MOD(ROW(),2)=0</formula>
    </cfRule>
  </conditionalFormatting>
  <conditionalFormatting sqref="SX3:SX35">
    <cfRule type="expression" dxfId="267" priority="15">
      <formula>MOD(ROW(),2)=0</formula>
    </cfRule>
  </conditionalFormatting>
  <conditionalFormatting sqref="SY3:SY35">
    <cfRule type="expression" dxfId="266" priority="14">
      <formula>MOD(ROW(),2)=0</formula>
    </cfRule>
  </conditionalFormatting>
  <conditionalFormatting sqref="SZ3:SZ35">
    <cfRule type="expression" dxfId="265" priority="13">
      <formula>MOD(ROW(),2)=0</formula>
    </cfRule>
  </conditionalFormatting>
  <conditionalFormatting sqref="TA3:TA35">
    <cfRule type="expression" dxfId="264" priority="12">
      <formula>MOD(ROW(),2)=0</formula>
    </cfRule>
  </conditionalFormatting>
  <conditionalFormatting sqref="TB3:TB35">
    <cfRule type="expression" dxfId="263" priority="11">
      <formula>MOD(ROW(),2)=0</formula>
    </cfRule>
  </conditionalFormatting>
  <conditionalFormatting sqref="TC3:TC35">
    <cfRule type="expression" dxfId="262" priority="10">
      <formula>MOD(ROW(),2)=0</formula>
    </cfRule>
  </conditionalFormatting>
  <conditionalFormatting sqref="TE3:TE35">
    <cfRule type="expression" dxfId="261" priority="9">
      <formula>MOD(ROW(),2)=0</formula>
    </cfRule>
  </conditionalFormatting>
  <conditionalFormatting sqref="TF3:TF35">
    <cfRule type="expression" dxfId="260" priority="8">
      <formula>MOD(ROW(),2)=0</formula>
    </cfRule>
  </conditionalFormatting>
  <conditionalFormatting sqref="TG3:TG35">
    <cfRule type="expression" dxfId="259" priority="7">
      <formula>MOD(ROW(),2)=0</formula>
    </cfRule>
  </conditionalFormatting>
  <conditionalFormatting sqref="TH3:TH35">
    <cfRule type="expression" dxfId="258" priority="6">
      <formula>MOD(ROW(),2)=0</formula>
    </cfRule>
  </conditionalFormatting>
  <conditionalFormatting sqref="TI3:TI35">
    <cfRule type="expression" dxfId="257" priority="5">
      <formula>MOD(ROW(),2)=0</formula>
    </cfRule>
  </conditionalFormatting>
  <conditionalFormatting sqref="TJ3:TJ35">
    <cfRule type="expression" dxfId="256" priority="4">
      <formula>MOD(ROW(),2)=0</formula>
    </cfRule>
  </conditionalFormatting>
  <conditionalFormatting sqref="TK3:TK35">
    <cfRule type="expression" dxfId="255" priority="3">
      <formula>MOD(ROW(),2)=0</formula>
    </cfRule>
  </conditionalFormatting>
  <conditionalFormatting sqref="TL3:TL35">
    <cfRule type="expression" dxfId="254" priority="2">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L35"/>
  <sheetViews>
    <sheetView tabSelected="1" zoomScale="80" zoomScaleNormal="80" workbookViewId="0">
      <pane xSplit="1" ySplit="2" topLeftCell="PC3" activePane="bottomRight" state="frozen"/>
      <selection pane="topRight" activeCell="B1" sqref="B1"/>
      <selection pane="bottomLeft" activeCell="A3" sqref="A3"/>
      <selection pane="bottomRight" activeCell="OK12" sqref="OK12"/>
    </sheetView>
  </sheetViews>
  <sheetFormatPr defaultRowHeight="15" x14ac:dyDescent="0.25"/>
  <cols>
    <col min="1" max="1" width="27.7109375" style="265" customWidth="1"/>
    <col min="2" max="2" width="9.140625" style="265"/>
    <col min="3" max="4" width="11.28515625" style="265" customWidth="1"/>
    <col min="5" max="5" width="9.42578125" style="265" customWidth="1"/>
    <col min="6" max="7" width="11.28515625" style="265" customWidth="1"/>
    <col min="8" max="8" width="10" style="265" customWidth="1"/>
    <col min="9" max="10" width="11.28515625" style="265" customWidth="1"/>
    <col min="11" max="11" width="10.5703125" style="265" customWidth="1"/>
    <col min="12" max="13" width="11.28515625" style="265" customWidth="1"/>
    <col min="14" max="14" width="10" style="265" customWidth="1"/>
    <col min="15" max="16" width="11.28515625" style="265" customWidth="1"/>
    <col min="17" max="17" width="10.140625" style="265" customWidth="1"/>
    <col min="18" max="19" width="11.28515625" style="265" customWidth="1"/>
    <col min="20" max="20" width="10.5703125" style="265" customWidth="1"/>
    <col min="21" max="22" width="11.28515625" style="265" customWidth="1"/>
    <col min="23" max="23" width="10" style="265" customWidth="1"/>
    <col min="24" max="25" width="11.28515625" style="265" customWidth="1"/>
    <col min="26" max="26" width="9.140625" style="265"/>
    <col min="27" max="28" width="11.42578125" style="265" customWidth="1"/>
    <col min="29" max="29" width="9.5703125" style="265" customWidth="1"/>
    <col min="30" max="31" width="11.42578125" style="265" customWidth="1"/>
    <col min="32" max="32" width="10.28515625" style="265" customWidth="1"/>
    <col min="33" max="34" width="11.42578125" style="265" customWidth="1"/>
    <col min="35" max="35" width="9.85546875" style="265" customWidth="1"/>
    <col min="36" max="37" width="11.42578125" style="265" customWidth="1"/>
    <col min="38" max="38" width="10.42578125" style="265" customWidth="1"/>
    <col min="39" max="40" width="11.42578125" style="265" customWidth="1"/>
    <col min="41" max="41" width="9.42578125" style="265" customWidth="1"/>
    <col min="42" max="43" width="11.42578125" style="265" customWidth="1"/>
    <col min="44" max="44" width="9.85546875" style="265" customWidth="1"/>
    <col min="45" max="46" width="11.42578125" style="265" customWidth="1"/>
    <col min="47" max="47" width="10.5703125" style="265" customWidth="1"/>
    <col min="48" max="49" width="11.42578125" style="265" customWidth="1"/>
    <col min="50" max="50" width="9.140625" style="265"/>
    <col min="51" max="52" width="11.28515625" style="265" customWidth="1"/>
    <col min="53" max="53" width="10.5703125" style="265" customWidth="1"/>
    <col min="54" max="55" width="11.28515625" style="265" customWidth="1"/>
    <col min="56" max="56" width="10.42578125" style="265" customWidth="1"/>
    <col min="57" max="58" width="11.28515625" style="265" customWidth="1"/>
    <col min="59" max="59" width="10.42578125" style="265" customWidth="1"/>
    <col min="60" max="61" width="11.28515625" style="265" customWidth="1"/>
    <col min="62" max="62" width="9.85546875" style="265" customWidth="1"/>
    <col min="63" max="64" width="11.28515625" style="265" customWidth="1"/>
    <col min="65" max="65" width="10.5703125" style="265" customWidth="1"/>
    <col min="66" max="67" width="11.28515625" style="265" customWidth="1"/>
    <col min="68" max="68" width="10" style="265" customWidth="1"/>
    <col min="69" max="70" width="11.28515625" style="265" customWidth="1"/>
    <col min="71" max="71" width="10.140625" style="265" customWidth="1"/>
    <col min="72" max="73" width="11.28515625" style="265" customWidth="1"/>
    <col min="74" max="102" width="9.140625" style="265"/>
    <col min="103" max="109" width="11.28515625" style="265" customWidth="1"/>
    <col min="110" max="110" width="9.140625" style="265"/>
    <col min="111" max="117" width="11.28515625" style="265" customWidth="1"/>
    <col min="118" max="130" width="8.28515625" style="265" customWidth="1"/>
    <col min="131" max="137" width="8.7109375" style="265" customWidth="1"/>
    <col min="138" max="144" width="8.5703125" style="265" customWidth="1"/>
    <col min="145" max="158" width="8.42578125" style="265" customWidth="1"/>
    <col min="159" max="179" width="9.140625" style="265"/>
    <col min="180" max="184" width="8" style="265" customWidth="1"/>
    <col min="185" max="192" width="8.140625" style="265" customWidth="1"/>
    <col min="193" max="196" width="8.5703125" style="265" customWidth="1"/>
    <col min="197" max="200" width="8.42578125" style="265" customWidth="1"/>
    <col min="201" max="204" width="8.7109375" style="265" customWidth="1"/>
    <col min="205" max="208" width="8.42578125" style="265" customWidth="1"/>
    <col min="209" max="211" width="9.140625" style="265"/>
    <col min="212" max="217" width="8.28515625" style="265" customWidth="1"/>
    <col min="218" max="225" width="8.42578125" style="265" customWidth="1"/>
    <col min="226" max="226" width="9.140625" style="265"/>
    <col min="227" max="227" width="12.85546875" style="265" customWidth="1"/>
    <col min="228" max="228" width="11.7109375" style="265" customWidth="1"/>
    <col min="229" max="229" width="8.85546875" style="265" customWidth="1"/>
    <col min="230" max="230" width="10.85546875" style="265" customWidth="1"/>
    <col min="231" max="231" width="12.28515625" style="265" customWidth="1"/>
    <col min="232" max="232" width="9" style="265" customWidth="1"/>
    <col min="233" max="233" width="10.85546875" style="265" customWidth="1"/>
    <col min="234" max="234" width="12.140625" style="265" customWidth="1"/>
    <col min="235" max="235" width="10" style="265" customWidth="1"/>
    <col min="236" max="236" width="10.85546875" style="265" customWidth="1"/>
    <col min="237" max="237" width="11.7109375" style="265" customWidth="1"/>
    <col min="238" max="238" width="9.42578125" style="265" customWidth="1"/>
    <col min="239" max="239" width="11.28515625" style="265" customWidth="1"/>
    <col min="240" max="240" width="12.140625" style="265" customWidth="1"/>
    <col min="241" max="241" width="10.140625" style="265" customWidth="1"/>
    <col min="242" max="242" width="11.28515625" style="265" customWidth="1"/>
    <col min="243" max="243" width="11.85546875" style="265" customWidth="1"/>
    <col min="244" max="244" width="9.5703125" style="265" customWidth="1"/>
    <col min="245" max="245" width="11.28515625" style="265" customWidth="1"/>
    <col min="246" max="246" width="12.28515625" style="265" customWidth="1"/>
    <col min="247" max="247" width="9.5703125" style="265" customWidth="1"/>
    <col min="248" max="248" width="10.7109375" style="265" customWidth="1"/>
    <col min="249" max="249" width="12.28515625" style="265" customWidth="1"/>
    <col min="250" max="273" width="8.7109375" style="265" customWidth="1"/>
    <col min="274" max="274" width="9.28515625" style="265" bestFit="1" customWidth="1"/>
    <col min="275" max="276" width="10.140625" style="265" customWidth="1"/>
    <col min="277" max="277" width="9.28515625" style="265" bestFit="1" customWidth="1"/>
    <col min="278" max="278" width="11.42578125" style="265" bestFit="1" customWidth="1"/>
    <col min="279" max="280" width="9.28515625" style="265" bestFit="1" customWidth="1"/>
    <col min="281" max="281" width="9.85546875" style="265" customWidth="1"/>
    <col min="282" max="282" width="9.28515625" style="265" bestFit="1" customWidth="1"/>
    <col min="283" max="283" width="9.140625" style="265"/>
    <col min="284" max="284" width="13.42578125" style="265" customWidth="1"/>
    <col min="285" max="285" width="11.140625" style="265" customWidth="1"/>
    <col min="286" max="286" width="9.140625" style="265"/>
    <col min="287" max="287" width="13.140625" style="265" customWidth="1"/>
    <col min="288" max="288" width="10.85546875" style="265" customWidth="1"/>
    <col min="289" max="289" width="9.140625" style="265"/>
    <col min="290" max="290" width="13.140625" style="265" customWidth="1"/>
    <col min="291" max="291" width="11.140625" style="265" customWidth="1"/>
    <col min="292" max="292" width="9.140625" style="265"/>
    <col min="293" max="293" width="13.42578125" style="265" customWidth="1"/>
    <col min="294" max="294" width="10.85546875" style="265" customWidth="1"/>
    <col min="295" max="295" width="9.140625" style="265"/>
    <col min="296" max="296" width="14" style="265" customWidth="1"/>
    <col min="297" max="297" width="11.5703125" style="265" customWidth="1"/>
    <col min="298" max="298" width="9.140625" style="265"/>
    <col min="299" max="299" width="13.28515625" style="265" customWidth="1"/>
    <col min="300" max="300" width="11.42578125" style="265" customWidth="1"/>
    <col min="301" max="301" width="9.140625" style="265"/>
    <col min="302" max="302" width="14.28515625" style="265" customWidth="1"/>
    <col min="303" max="303" width="11" style="265" customWidth="1"/>
    <col min="304" max="304" width="9.140625" style="265"/>
    <col min="305" max="305" width="13.28515625" style="265" customWidth="1"/>
    <col min="306" max="306" width="11.28515625" style="265" customWidth="1"/>
    <col min="307" max="307" width="9.140625" style="265"/>
    <col min="308" max="310" width="10" style="265" customWidth="1"/>
    <col min="311" max="330" width="10.42578125" style="265" customWidth="1"/>
    <col min="331" max="331" width="9.140625" style="265"/>
    <col min="332" max="354" width="10.85546875" style="265" customWidth="1"/>
    <col min="355" max="355" width="9.140625" style="265"/>
    <col min="356" max="356" width="15" style="265" customWidth="1"/>
    <col min="357" max="357" width="14.28515625" style="265" customWidth="1"/>
    <col min="358" max="358" width="9.5703125" style="265" customWidth="1"/>
    <col min="359" max="359" width="15.42578125" style="265" customWidth="1"/>
    <col min="360" max="360" width="14.28515625" style="265" customWidth="1"/>
    <col min="361" max="361" width="9.5703125" style="265" customWidth="1"/>
    <col min="362" max="362" width="15.7109375" style="265" customWidth="1"/>
    <col min="363" max="363" width="14.28515625" style="265" customWidth="1"/>
    <col min="364" max="364" width="9.42578125" style="265" customWidth="1"/>
    <col min="365" max="365" width="15" style="265" customWidth="1"/>
    <col min="366" max="366" width="14.28515625" style="265" customWidth="1"/>
    <col min="367" max="367" width="9.28515625" style="265" customWidth="1"/>
    <col min="368" max="368" width="15.5703125" style="265" customWidth="1"/>
    <col min="369" max="369" width="14.28515625" style="265" customWidth="1"/>
    <col min="370" max="370" width="9.7109375" style="265" customWidth="1"/>
    <col min="371" max="371" width="15" style="265" customWidth="1"/>
    <col min="372" max="372" width="14.28515625" style="265" customWidth="1"/>
    <col min="373" max="373" width="9.5703125" style="265" customWidth="1"/>
    <col min="374" max="374" width="15.7109375" style="265" customWidth="1"/>
    <col min="375" max="375" width="14.28515625" style="265" customWidth="1"/>
    <col min="376" max="376" width="9.140625" style="265"/>
    <col min="377" max="377" width="16.42578125" style="265" customWidth="1"/>
    <col min="378" max="378" width="14.28515625" style="265" customWidth="1"/>
    <col min="379" max="379" width="9.140625" style="265"/>
    <col min="380" max="380" width="12.140625" style="265" customWidth="1"/>
    <col min="381" max="381" width="11.28515625" style="265" customWidth="1"/>
    <col min="382" max="382" width="9.28515625" style="265" customWidth="1"/>
    <col min="383" max="383" width="12.28515625" style="265" customWidth="1"/>
    <col min="384" max="384" width="11.28515625" style="265" customWidth="1"/>
    <col min="385" max="385" width="8.5703125" style="265" customWidth="1"/>
    <col min="386" max="386" width="12.7109375" style="265" customWidth="1"/>
    <col min="387" max="387" width="11.85546875" style="265" customWidth="1"/>
    <col min="388" max="388" width="9.140625" style="265"/>
    <col min="389" max="389" width="12.5703125" style="265" customWidth="1"/>
    <col min="390" max="390" width="11.140625" style="265" customWidth="1"/>
    <col min="391" max="391" width="9.140625" style="265"/>
    <col min="392" max="392" width="12.42578125" style="265" customWidth="1"/>
    <col min="393" max="393" width="11.5703125" style="265" customWidth="1"/>
    <col min="394" max="394" width="9.140625" style="265"/>
    <col min="395" max="395" width="12.42578125" style="265" customWidth="1"/>
    <col min="396" max="396" width="11.42578125" style="265" customWidth="1"/>
    <col min="397" max="397" width="9.140625" style="265"/>
    <col min="398" max="399" width="12.5703125" style="265" customWidth="1"/>
    <col min="400" max="400" width="9.140625" style="265"/>
    <col min="401" max="401" width="12.7109375" style="265" customWidth="1"/>
    <col min="402" max="402" width="11.85546875" style="265" customWidth="1"/>
    <col min="403" max="403" width="9.140625" style="265"/>
    <col min="404" max="404" width="10.28515625" style="265" customWidth="1"/>
    <col min="405" max="405" width="13.5703125" style="265" customWidth="1"/>
    <col min="406" max="406" width="9.140625" style="265"/>
    <col min="407" max="407" width="9.7109375" style="265" customWidth="1"/>
    <col min="408" max="408" width="15.140625" style="265" bestFit="1" customWidth="1"/>
    <col min="409" max="409" width="9.140625" style="265"/>
    <col min="410" max="410" width="10" style="265" customWidth="1"/>
    <col min="411" max="411" width="13.42578125" style="265" customWidth="1"/>
    <col min="412" max="412" width="9.140625" style="265"/>
    <col min="413" max="413" width="10.28515625" style="265" customWidth="1"/>
    <col min="414" max="414" width="13.85546875" style="265" customWidth="1"/>
    <col min="415" max="415" width="9.140625" style="265"/>
    <col min="416" max="416" width="10.28515625" style="265" customWidth="1"/>
    <col min="417" max="417" width="13.28515625" style="265" customWidth="1"/>
    <col min="418" max="418" width="9.140625" style="265"/>
    <col min="419" max="419" width="10.5703125" style="265" customWidth="1"/>
    <col min="420" max="420" width="13.5703125" style="265" customWidth="1"/>
    <col min="421" max="421" width="9.140625" style="265"/>
    <col min="422" max="422" width="10.5703125" style="265" customWidth="1"/>
    <col min="423" max="423" width="13.28515625" style="265" customWidth="1"/>
    <col min="424" max="424" width="9.140625" style="265"/>
    <col min="425" max="425" width="10.28515625" style="265" customWidth="1"/>
    <col min="426" max="426" width="13.28515625" style="265" customWidth="1"/>
    <col min="427" max="427" width="8.28515625" style="265" customWidth="1"/>
    <col min="428" max="428" width="11.28515625" style="265" bestFit="1" customWidth="1"/>
    <col min="429" max="429" width="12.28515625" style="265" customWidth="1"/>
    <col min="430" max="430" width="8.42578125" style="265" customWidth="1"/>
    <col min="431" max="431" width="11.28515625" style="265" bestFit="1" customWidth="1"/>
    <col min="432" max="432" width="11.28515625" style="265" customWidth="1"/>
    <col min="433" max="433" width="8.7109375" style="265" customWidth="1"/>
    <col min="434" max="434" width="11.28515625" style="265" bestFit="1" customWidth="1"/>
    <col min="435" max="435" width="11.42578125" style="265" customWidth="1"/>
    <col min="436" max="436" width="8.28515625" style="265" customWidth="1"/>
    <col min="437" max="437" width="11.28515625" style="265" bestFit="1" customWidth="1"/>
    <col min="438" max="438" width="11.42578125" style="265" customWidth="1"/>
    <col min="439" max="439" width="8" style="265" customWidth="1"/>
    <col min="440" max="440" width="11.28515625" style="265" bestFit="1" customWidth="1"/>
    <col min="441" max="441" width="11.140625" style="265" customWidth="1"/>
    <col min="442" max="442" width="9.140625" style="265"/>
    <col min="443" max="443" width="11.28515625" style="265" bestFit="1" customWidth="1"/>
    <col min="444" max="444" width="12.140625" style="265" customWidth="1"/>
    <col min="445" max="445" width="9.140625" style="265"/>
    <col min="446" max="446" width="11.28515625" style="265" bestFit="1" customWidth="1"/>
    <col min="447" max="447" width="12.28515625" style="265" customWidth="1"/>
    <col min="448" max="448" width="9.140625" style="265"/>
    <col min="449" max="449" width="11.28515625" style="265" bestFit="1" customWidth="1"/>
    <col min="450" max="450" width="11.5703125" style="265" customWidth="1"/>
    <col min="451" max="458" width="9.140625" style="265"/>
    <col min="459" max="461" width="9.5703125" style="265" customWidth="1"/>
    <col min="462" max="464" width="10" style="265" customWidth="1"/>
    <col min="465" max="465" width="9.140625" style="265"/>
    <col min="466" max="466" width="12" style="265" bestFit="1" customWidth="1"/>
    <col min="467" max="467" width="11.28515625" style="265" bestFit="1" customWidth="1"/>
    <col min="468" max="468" width="9.140625" style="265"/>
    <col min="469" max="469" width="12" style="265" bestFit="1" customWidth="1"/>
    <col min="470" max="470" width="11.28515625" style="265" bestFit="1" customWidth="1"/>
    <col min="471" max="471" width="9" style="265" customWidth="1"/>
    <col min="472" max="472" width="12" style="265" bestFit="1" customWidth="1"/>
    <col min="473" max="473" width="11.28515625" style="265" bestFit="1" customWidth="1"/>
    <col min="474" max="474" width="9.42578125" style="265" customWidth="1"/>
    <col min="475" max="475" width="12" style="265" bestFit="1" customWidth="1"/>
    <col min="476" max="476" width="11.28515625" style="265" bestFit="1" customWidth="1"/>
    <col min="477" max="477" width="9.28515625" style="265" bestFit="1" customWidth="1"/>
    <col min="478" max="478" width="12" style="265" bestFit="1" customWidth="1"/>
    <col min="479" max="479" width="11.28515625" style="265" bestFit="1" customWidth="1"/>
    <col min="480" max="480" width="9.28515625" style="265" bestFit="1" customWidth="1"/>
    <col min="481" max="481" width="12" style="265" bestFit="1" customWidth="1"/>
    <col min="482" max="482" width="11.28515625" style="265" bestFit="1" customWidth="1"/>
    <col min="483" max="483" width="9.28515625" style="265" customWidth="1"/>
    <col min="484" max="484" width="12" style="265" bestFit="1" customWidth="1"/>
    <col min="485" max="485" width="11.28515625" style="265" bestFit="1" customWidth="1"/>
    <col min="486" max="486" width="9.140625" style="265"/>
    <col min="487" max="487" width="12" style="265" bestFit="1" customWidth="1"/>
    <col min="488" max="488" width="11.28515625" style="265" bestFit="1" customWidth="1"/>
    <col min="489" max="489" width="9.28515625" style="265" bestFit="1" customWidth="1"/>
    <col min="490" max="490" width="17.7109375" style="265" customWidth="1"/>
    <col min="491" max="491" width="11.7109375" style="265" customWidth="1"/>
    <col min="492" max="492" width="8.42578125" style="265" customWidth="1"/>
    <col min="493" max="493" width="17.85546875" style="265" customWidth="1"/>
    <col min="494" max="494" width="13.140625" style="265" customWidth="1"/>
    <col min="495" max="495" width="8" style="265" customWidth="1"/>
    <col min="496" max="496" width="18.140625" style="265" customWidth="1"/>
    <col min="497" max="497" width="13" style="265" customWidth="1"/>
    <col min="498" max="498" width="9.140625" style="265"/>
    <col min="499" max="499" width="19.140625" style="265" customWidth="1"/>
    <col min="500" max="500" width="12.42578125" style="265" customWidth="1"/>
    <col min="501" max="501" width="9.140625" style="265"/>
    <col min="502" max="502" width="18.140625" style="265" customWidth="1"/>
    <col min="503" max="503" width="12.7109375" style="265" customWidth="1"/>
    <col min="504" max="504" width="9.140625" style="265"/>
    <col min="505" max="505" width="17.7109375" style="265" customWidth="1"/>
    <col min="506" max="506" width="13.28515625" style="265" customWidth="1"/>
    <col min="507" max="507" width="9.140625" style="265"/>
    <col min="508" max="508" width="18.42578125" style="265" customWidth="1"/>
    <col min="509" max="509" width="13.85546875" style="265" customWidth="1"/>
    <col min="510" max="510" width="9.140625" style="265"/>
    <col min="511" max="511" width="17.85546875" style="265" customWidth="1"/>
    <col min="512" max="512" width="13.140625" style="265" customWidth="1"/>
    <col min="513" max="513" width="9.140625" style="265"/>
    <col min="514" max="514" width="11.5703125" style="265" customWidth="1"/>
    <col min="515" max="515" width="16.7109375" style="265" customWidth="1"/>
    <col min="516" max="516" width="9.42578125" style="265" customWidth="1"/>
    <col min="517" max="517" width="11.5703125" style="265" customWidth="1"/>
    <col min="518" max="518" width="17" style="265" customWidth="1"/>
    <col min="519" max="519" width="9.85546875" style="265" customWidth="1"/>
    <col min="520" max="520" width="11.5703125" style="265" customWidth="1"/>
    <col min="521" max="521" width="17.140625" style="265" customWidth="1"/>
    <col min="522" max="522" width="9.7109375" style="265" customWidth="1"/>
    <col min="523" max="523" width="11.5703125" style="265" customWidth="1"/>
    <col min="524" max="524" width="16.5703125" style="265" customWidth="1"/>
    <col min="525" max="525" width="9.28515625" style="265" customWidth="1"/>
    <col min="526" max="526" width="11.5703125" style="265" customWidth="1"/>
    <col min="527" max="527" width="17.28515625" style="265" customWidth="1"/>
    <col min="528" max="528" width="9" style="265" customWidth="1"/>
    <col min="529" max="529" width="11.5703125" style="265" customWidth="1"/>
    <col min="530" max="530" width="17.85546875" style="265" customWidth="1"/>
    <col min="531" max="531" width="8.140625" style="265" customWidth="1"/>
    <col min="532" max="532" width="11.5703125" style="265" customWidth="1"/>
    <col min="533" max="533" width="16.42578125" style="265" customWidth="1"/>
    <col min="534" max="534" width="9.42578125" style="265" customWidth="1"/>
    <col min="535" max="535" width="11.5703125" style="265" customWidth="1"/>
    <col min="536" max="536" width="18" style="265" customWidth="1"/>
    <col min="537" max="537" width="8.42578125" style="265" customWidth="1"/>
    <col min="538" max="538" width="17.5703125" style="265" customWidth="1"/>
    <col min="539" max="539" width="17.7109375" style="265" customWidth="1"/>
    <col min="540" max="540" width="10" style="265" customWidth="1"/>
    <col min="541" max="541" width="18.42578125" style="265" customWidth="1"/>
    <col min="542" max="542" width="18.7109375" style="265" customWidth="1"/>
    <col min="543" max="543" width="9.85546875" style="265" customWidth="1"/>
    <col min="544" max="544" width="17" style="265" customWidth="1"/>
    <col min="545" max="545" width="18.28515625" style="265" customWidth="1"/>
    <col min="546" max="546" width="9.5703125" style="265" customWidth="1"/>
    <col min="547" max="547" width="17.5703125" style="265" customWidth="1"/>
    <col min="548" max="548" width="18.85546875" style="265" customWidth="1"/>
    <col min="549" max="549" width="8.5703125" style="265" customWidth="1"/>
    <col min="550" max="550" width="17.28515625" style="265" customWidth="1"/>
    <col min="551" max="551" width="17.7109375" style="265" customWidth="1"/>
    <col min="552" max="552" width="9.85546875" style="265" customWidth="1"/>
    <col min="553" max="553" width="17.7109375" style="265" customWidth="1"/>
    <col min="554" max="554" width="18.5703125" style="265" customWidth="1"/>
    <col min="555" max="555" width="10" style="265" customWidth="1"/>
    <col min="556" max="556" width="17.28515625" style="265" customWidth="1"/>
    <col min="557" max="557" width="19.28515625" style="265" customWidth="1"/>
    <col min="558" max="558" width="9.42578125" style="265" customWidth="1"/>
    <col min="559" max="560" width="17.7109375" style="265" customWidth="1"/>
    <col min="561" max="561" width="8.85546875" style="265" customWidth="1"/>
    <col min="562" max="562" width="19.7109375" style="265" customWidth="1"/>
    <col min="563" max="563" width="11" style="265" customWidth="1"/>
    <col min="564" max="564" width="8.7109375" style="265" customWidth="1"/>
    <col min="565" max="565" width="19.28515625" style="265" customWidth="1"/>
    <col min="566" max="566" width="11" style="265" customWidth="1"/>
    <col min="567" max="567" width="10" style="265" customWidth="1"/>
    <col min="568" max="568" width="20.140625" style="265" customWidth="1"/>
    <col min="569" max="569" width="11.140625" style="265" customWidth="1"/>
    <col min="570" max="570" width="9.7109375" style="265" customWidth="1"/>
    <col min="571" max="571" width="20.140625" style="265" customWidth="1"/>
    <col min="572" max="572" width="11.5703125" style="265" customWidth="1"/>
    <col min="573" max="573" width="9.85546875" style="265" customWidth="1"/>
    <col min="574" max="574" width="19.85546875" style="265" customWidth="1"/>
    <col min="575" max="575" width="10.85546875" style="265" customWidth="1"/>
    <col min="576" max="576" width="9" style="265" customWidth="1"/>
    <col min="577" max="577" width="19.28515625" style="265" customWidth="1"/>
    <col min="578" max="578" width="11.140625" style="265" customWidth="1"/>
    <col min="579" max="579" width="9.28515625" style="265" customWidth="1"/>
    <col min="580" max="580" width="19.42578125" style="265" customWidth="1"/>
    <col min="581" max="581" width="11.28515625" style="265" customWidth="1"/>
    <col min="582" max="582" width="9.5703125" style="265" customWidth="1"/>
    <col min="583" max="583" width="19.28515625" style="265" customWidth="1"/>
    <col min="584" max="584" width="11.85546875" style="265" customWidth="1"/>
    <col min="585" max="605" width="9.140625" style="265"/>
    <col min="606" max="606" width="11.42578125" style="265" customWidth="1"/>
    <col min="607" max="607" width="11.140625" style="265" customWidth="1"/>
    <col min="608" max="608" width="9.140625" style="265"/>
    <col min="609" max="609" width="11.42578125" style="265" customWidth="1"/>
    <col min="610" max="610" width="11.28515625" style="265" customWidth="1"/>
    <col min="611" max="611" width="9.140625" style="265"/>
    <col min="612" max="612" width="11.42578125" style="265" customWidth="1"/>
    <col min="613" max="613" width="11.28515625" style="265" customWidth="1"/>
    <col min="614" max="614" width="9.140625" style="265"/>
    <col min="615" max="615" width="11.42578125" style="265" customWidth="1"/>
    <col min="616" max="616" width="11.140625" style="265" customWidth="1"/>
    <col min="617" max="617" width="9.140625" style="265"/>
    <col min="618" max="619" width="11.28515625" style="265" customWidth="1"/>
    <col min="620" max="620" width="9.140625" style="265"/>
    <col min="621" max="621" width="11.5703125" style="265" customWidth="1"/>
    <col min="622" max="622" width="11.28515625" style="265" customWidth="1"/>
    <col min="623" max="623" width="9.140625" style="265"/>
    <col min="624" max="624" width="11.5703125" style="265" customWidth="1"/>
    <col min="625" max="625" width="11.140625" style="265" customWidth="1"/>
    <col min="626" max="626" width="9.140625" style="265"/>
    <col min="627" max="627" width="11.42578125" style="265" customWidth="1"/>
    <col min="628" max="628" width="11" style="265" customWidth="1"/>
    <col min="629" max="629" width="9.140625" style="265"/>
    <col min="630" max="630" width="11.42578125" style="265" customWidth="1"/>
    <col min="631" max="631" width="11" style="265" customWidth="1"/>
    <col min="632" max="632" width="9.140625" style="265"/>
    <col min="633" max="633" width="11.5703125" style="265" customWidth="1"/>
    <col min="634" max="634" width="11.140625" style="265" customWidth="1"/>
    <col min="635" max="635" width="9.140625" style="265"/>
    <col min="636" max="636" width="11.28515625" style="265" customWidth="1"/>
    <col min="637" max="637" width="11.140625" style="265" customWidth="1"/>
    <col min="638" max="638" width="9.140625" style="265"/>
    <col min="639" max="639" width="11.42578125" style="265" customWidth="1"/>
    <col min="640" max="640" width="11.140625" style="265" customWidth="1"/>
    <col min="641" max="641" width="10.28515625" style="265" customWidth="1"/>
    <col min="642" max="642" width="11.42578125" style="265" customWidth="1"/>
    <col min="643" max="643" width="11" style="265" customWidth="1"/>
    <col min="644" max="644" width="9.140625" style="265"/>
    <col min="645" max="645" width="11.28515625" style="265" customWidth="1"/>
    <col min="646" max="646" width="11" style="265" customWidth="1"/>
    <col min="647" max="647" width="9.140625" style="265"/>
    <col min="648" max="648" width="11.42578125" style="265" customWidth="1"/>
    <col min="649" max="649" width="10.85546875" style="265" customWidth="1"/>
    <col min="650" max="650" width="9.140625" style="265"/>
    <col min="651" max="651" width="11.42578125" style="265" customWidth="1"/>
    <col min="652" max="652" width="11" style="265" customWidth="1"/>
    <col min="653" max="653" width="9.140625" style="265"/>
    <col min="654" max="654" width="11.5703125" style="265" customWidth="1"/>
    <col min="655" max="655" width="10.85546875" style="265" customWidth="1"/>
    <col min="656" max="656" width="9.140625" style="265"/>
    <col min="657" max="657" width="11.28515625" style="265" customWidth="1"/>
    <col min="658" max="658" width="11.85546875" style="265" customWidth="1"/>
    <col min="659" max="659" width="9.140625" style="265"/>
    <col min="660" max="660" width="11.42578125" style="265" customWidth="1"/>
    <col min="661" max="661" width="11" style="265" customWidth="1"/>
    <col min="662" max="662" width="9.140625" style="265"/>
    <col min="663" max="663" width="11.42578125" style="265" customWidth="1"/>
    <col min="664" max="664" width="11.140625" style="265" customWidth="1"/>
    <col min="665" max="672" width="9.140625" style="265"/>
    <col min="673" max="673" width="10.85546875" style="265" bestFit="1" customWidth="1"/>
    <col min="674" max="674" width="12.5703125" style="265" customWidth="1"/>
    <col min="675" max="675" width="8.5703125" style="265" customWidth="1"/>
    <col min="676" max="676" width="9.140625" style="265"/>
    <col min="677" max="677" width="12.42578125" style="265" customWidth="1"/>
    <col min="678" max="679" width="9.140625" style="265"/>
    <col min="680" max="680" width="12.7109375" style="265" customWidth="1"/>
    <col min="681" max="682" width="9.140625" style="265"/>
    <col min="683" max="683" width="12.5703125" style="265" customWidth="1"/>
    <col min="684" max="685" width="9.140625" style="265"/>
    <col min="686" max="686" width="12.85546875" style="265" customWidth="1"/>
    <col min="687" max="688" width="9.140625" style="265"/>
    <col min="689" max="689" width="12.42578125" style="265" customWidth="1"/>
    <col min="690" max="691" width="9.140625" style="265"/>
    <col min="692" max="692" width="13.42578125" style="265" customWidth="1"/>
    <col min="693" max="694" width="9.140625" style="265"/>
    <col min="695" max="695" width="13.28515625" style="265" customWidth="1"/>
    <col min="696" max="728" width="9.140625" style="265"/>
    <col min="729" max="729" width="10.140625" style="265" customWidth="1"/>
    <col min="730" max="730" width="12" style="265" bestFit="1" customWidth="1"/>
    <col min="731" max="731" width="11" style="265" customWidth="1"/>
    <col min="732" max="732" width="9.140625" style="265"/>
    <col min="733" max="733" width="11.7109375" style="265" customWidth="1"/>
    <col min="734" max="734" width="11" style="265" customWidth="1"/>
    <col min="735" max="735" width="9.140625" style="265"/>
    <col min="736" max="736" width="11.7109375" style="265" customWidth="1"/>
    <col min="737" max="737" width="11.140625" style="265" customWidth="1"/>
    <col min="738" max="738" width="9.140625" style="265"/>
    <col min="739" max="739" width="11.7109375" style="265" customWidth="1"/>
    <col min="740" max="740" width="11.28515625" style="265" customWidth="1"/>
    <col min="741" max="741" width="9.140625" style="265"/>
    <col min="742" max="742" width="11.5703125" style="265" customWidth="1"/>
    <col min="743" max="743" width="11" style="265" customWidth="1"/>
    <col min="744" max="744" width="9.140625" style="265"/>
    <col min="745" max="745" width="11.85546875" style="265" customWidth="1"/>
    <col min="746" max="746" width="10.85546875" style="265" customWidth="1"/>
    <col min="747" max="747" width="9.140625" style="265"/>
    <col min="748" max="748" width="11.85546875" style="265" customWidth="1"/>
    <col min="749" max="749" width="11.28515625" style="265" customWidth="1"/>
    <col min="750" max="750" width="9.140625" style="265"/>
    <col min="751" max="751" width="12" style="265" customWidth="1"/>
    <col min="752" max="752" width="11" style="265" customWidth="1"/>
    <col min="753" max="753" width="9.140625" style="265"/>
    <col min="754" max="754" width="9.7109375" style="265" customWidth="1"/>
    <col min="755" max="755" width="11.140625" style="265" customWidth="1"/>
    <col min="756" max="756" width="9.140625" style="265"/>
    <col min="757" max="757" width="9.7109375" style="265" customWidth="1"/>
    <col min="758" max="758" width="11" style="265" customWidth="1"/>
    <col min="759" max="759" width="9.140625" style="265"/>
    <col min="760" max="760" width="9.5703125" style="265" customWidth="1"/>
    <col min="761" max="761" width="11.5703125" style="265" customWidth="1"/>
    <col min="762" max="762" width="9.140625" style="265"/>
    <col min="763" max="763" width="9.5703125" style="265" customWidth="1"/>
    <col min="764" max="764" width="11.28515625" style="265" customWidth="1"/>
    <col min="765" max="765" width="9.140625" style="265"/>
    <col min="766" max="766" width="9.5703125" style="265" customWidth="1"/>
    <col min="767" max="767" width="11.140625" style="265" customWidth="1"/>
    <col min="768" max="768" width="9.140625" style="265"/>
    <col min="769" max="769" width="9.42578125" style="265" customWidth="1"/>
    <col min="770" max="770" width="11.42578125" style="265" customWidth="1"/>
    <col min="771" max="772" width="9.140625" style="265"/>
    <col min="773" max="773" width="11.7109375" style="265" customWidth="1"/>
    <col min="774" max="775" width="9.140625" style="265"/>
    <col min="776" max="776" width="11" style="265" customWidth="1"/>
    <col min="777" max="778" width="9.140625" style="265"/>
    <col min="779" max="779" width="11.85546875" style="265" customWidth="1"/>
    <col min="780" max="781" width="9.140625" style="265"/>
    <col min="782" max="782" width="11" style="265" customWidth="1"/>
    <col min="783" max="784" width="9.140625" style="265"/>
    <col min="785" max="785" width="11.42578125" style="265" customWidth="1"/>
    <col min="786" max="787" width="9.140625" style="265"/>
    <col min="788" max="788" width="11.140625" style="265" customWidth="1"/>
    <col min="789" max="796" width="8.85546875" style="265" customWidth="1"/>
    <col min="797" max="807" width="9.140625" style="265"/>
    <col min="808" max="808" width="11.7109375" style="265" customWidth="1"/>
    <col min="809" max="809" width="17.28515625" style="265" bestFit="1" customWidth="1"/>
    <col min="810" max="810" width="9.140625" style="265"/>
    <col min="811" max="811" width="12" style="265" customWidth="1"/>
    <col min="812" max="812" width="17.5703125" style="265" customWidth="1"/>
    <col min="813" max="813" width="9.140625" style="265"/>
    <col min="814" max="814" width="12.140625" style="265" customWidth="1"/>
    <col min="815" max="815" width="17.85546875" style="265" customWidth="1"/>
    <col min="816" max="816" width="9.140625" style="265"/>
    <col min="817" max="817" width="12.28515625" style="265" customWidth="1"/>
    <col min="818" max="818" width="17.140625" style="265" customWidth="1"/>
    <col min="819" max="819" width="9.140625" style="265"/>
    <col min="820" max="820" width="12.140625" style="265" customWidth="1"/>
    <col min="821" max="821" width="16.85546875" style="265" customWidth="1"/>
    <col min="822" max="825" width="9.140625" style="265"/>
    <col min="826" max="826" width="12.85546875" style="265" customWidth="1"/>
    <col min="827" max="827" width="16.85546875" style="265" customWidth="1"/>
    <col min="828" max="828" width="9.140625" style="265"/>
    <col min="829" max="829" width="13.85546875" style="265" customWidth="1"/>
    <col min="830" max="830" width="16.7109375" style="265" customWidth="1"/>
    <col min="831" max="831" width="9.140625" style="265"/>
    <col min="832" max="832" width="13.85546875" style="265" customWidth="1"/>
    <col min="833" max="833" width="17.28515625" style="265" customWidth="1"/>
    <col min="834" max="834" width="9.140625" style="265"/>
    <col min="835" max="835" width="13" style="265" customWidth="1"/>
    <col min="836" max="836" width="16.7109375" style="265" customWidth="1"/>
    <col min="837" max="837" width="9.140625" style="265"/>
    <col min="838" max="838" width="13.7109375" style="265" customWidth="1"/>
    <col min="839" max="839" width="17.140625" style="265" customWidth="1"/>
    <col min="840" max="843" width="9.140625" style="265"/>
    <col min="844" max="844" width="13" style="265" customWidth="1"/>
    <col min="845" max="845" width="16" style="265" customWidth="1"/>
    <col min="846" max="846" width="9.85546875" style="265" customWidth="1"/>
    <col min="847" max="847" width="13" style="265" customWidth="1"/>
    <col min="848" max="848" width="16.140625" style="265" customWidth="1"/>
    <col min="849" max="849" width="10" style="265" customWidth="1"/>
    <col min="850" max="850" width="13" style="265" customWidth="1"/>
    <col min="851" max="851" width="16" style="265" customWidth="1"/>
    <col min="852" max="852" width="10.140625" style="265" customWidth="1"/>
    <col min="853" max="853" width="13" style="265" customWidth="1"/>
    <col min="854" max="854" width="16.28515625" style="265" customWidth="1"/>
    <col min="855" max="855" width="9.85546875" style="265" customWidth="1"/>
    <col min="856" max="856" width="13" style="265" customWidth="1"/>
    <col min="857" max="857" width="16" style="265" customWidth="1"/>
    <col min="858" max="858" width="9.140625" style="265"/>
    <col min="859" max="859" width="12.5703125" style="265" customWidth="1"/>
    <col min="860" max="860" width="12.28515625" style="265" bestFit="1" customWidth="1"/>
    <col min="861" max="861" width="9.140625" style="265"/>
    <col min="862" max="862" width="12" style="265" customWidth="1"/>
    <col min="863" max="863" width="11.7109375" style="265" customWidth="1"/>
    <col min="864" max="864" width="9.140625" style="265"/>
    <col min="865" max="865" width="12" style="265" customWidth="1"/>
    <col min="866" max="866" width="11.5703125" style="265" customWidth="1"/>
    <col min="867" max="867" width="9.140625" style="265"/>
    <col min="868" max="868" width="12.140625" style="265" customWidth="1"/>
    <col min="869" max="869" width="11.42578125" style="265" customWidth="1"/>
    <col min="870" max="870" width="9.140625" style="265"/>
    <col min="871" max="871" width="12.28515625" style="265" customWidth="1"/>
    <col min="872" max="872" width="12.5703125" style="265" customWidth="1"/>
    <col min="873" max="876" width="9.140625" style="265"/>
    <col min="877" max="877" width="11.7109375" style="265" customWidth="1"/>
    <col min="878" max="878" width="16.140625" style="265" customWidth="1"/>
    <col min="879" max="879" width="9.140625" style="265"/>
    <col min="880" max="880" width="11.5703125" style="265" customWidth="1"/>
    <col min="881" max="881" width="16.42578125" style="265" customWidth="1"/>
    <col min="882" max="882" width="9.140625" style="265"/>
    <col min="883" max="883" width="11.85546875" style="265" customWidth="1"/>
    <col min="884" max="884" width="17.140625" style="265" customWidth="1"/>
    <col min="885" max="885" width="9.140625" style="265"/>
    <col min="886" max="886" width="12.140625" style="265" customWidth="1"/>
    <col min="887" max="887" width="16.42578125" style="265" bestFit="1" customWidth="1"/>
    <col min="888" max="888" width="9.140625" style="265"/>
    <col min="889" max="889" width="11.85546875" style="265" customWidth="1"/>
    <col min="890" max="890" width="16.42578125" style="265" customWidth="1"/>
    <col min="891" max="891" width="9.140625" style="265"/>
    <col min="892" max="892" width="9.5703125" style="265" customWidth="1"/>
    <col min="893" max="893" width="13.28515625" style="265" customWidth="1"/>
    <col min="894" max="895" width="9.140625" style="265"/>
    <col min="896" max="896" width="12.85546875" style="265" customWidth="1"/>
    <col min="897" max="898" width="9.140625" style="265"/>
    <col min="899" max="899" width="12.85546875" style="265" customWidth="1"/>
    <col min="900" max="901" width="9.140625" style="265"/>
    <col min="902" max="902" width="13" style="265" customWidth="1"/>
    <col min="903" max="904" width="9.140625" style="265"/>
    <col min="905" max="905" width="13.28515625" style="265" customWidth="1"/>
    <col min="906" max="907" width="9.140625" style="265"/>
    <col min="908" max="908" width="13" style="265" customWidth="1"/>
    <col min="909" max="910" width="9.140625" style="265"/>
    <col min="911" max="911" width="13.140625" style="265" customWidth="1"/>
    <col min="912" max="913" width="9.140625" style="265"/>
    <col min="914" max="914" width="13.140625" style="265" customWidth="1"/>
    <col min="915" max="915" width="9.140625" style="265"/>
    <col min="916" max="916" width="12.42578125" style="265" customWidth="1"/>
    <col min="917" max="917" width="12.140625" style="265" customWidth="1"/>
    <col min="918" max="918" width="9.140625" style="265"/>
    <col min="919" max="919" width="12.28515625" style="265" customWidth="1"/>
    <col min="920" max="920" width="12.140625" style="265" customWidth="1"/>
    <col min="921" max="921" width="9.140625" style="265"/>
    <col min="922" max="922" width="12.28515625" style="265" customWidth="1"/>
    <col min="923" max="923" width="12" style="265" customWidth="1"/>
    <col min="924" max="924" width="9.140625" style="265"/>
    <col min="925" max="925" width="12.42578125" style="265" customWidth="1"/>
    <col min="926" max="926" width="12.28515625" style="265" customWidth="1"/>
    <col min="927" max="927" width="9.140625" style="265"/>
    <col min="928" max="928" width="12.28515625" style="265" customWidth="1"/>
    <col min="929" max="929" width="12.28515625" style="265" bestFit="1" customWidth="1"/>
    <col min="930" max="930" width="9.140625" style="265"/>
    <col min="931" max="932" width="12.7109375" style="265" customWidth="1"/>
    <col min="933" max="933" width="9.140625" style="265"/>
    <col min="934" max="934" width="12.7109375" style="265" customWidth="1"/>
    <col min="935" max="935" width="13" style="265" customWidth="1"/>
    <col min="936" max="936" width="9.140625" style="265"/>
    <col min="937" max="937" width="12.7109375" style="265" customWidth="1"/>
    <col min="938" max="938" width="12.140625" style="265" customWidth="1"/>
    <col min="939" max="939" width="9.140625" style="265"/>
    <col min="940" max="940" width="13.7109375" style="265" customWidth="1"/>
    <col min="941" max="941" width="14.140625" style="265" customWidth="1"/>
    <col min="942" max="942" width="9.140625" style="265"/>
    <col min="943" max="943" width="14.5703125" style="265" customWidth="1"/>
    <col min="944" max="944" width="13.85546875" style="265" customWidth="1"/>
    <col min="945" max="945" width="9.140625" style="265"/>
    <col min="946" max="946" width="14.42578125" style="265" customWidth="1"/>
    <col min="947" max="947" width="14.28515625" style="265" customWidth="1"/>
    <col min="948" max="948" width="9.140625" style="265"/>
    <col min="949" max="949" width="13.7109375" style="265" customWidth="1"/>
    <col min="950" max="950" width="13.85546875" style="265" customWidth="1"/>
    <col min="951" max="951" width="9.140625" style="265"/>
    <col min="952" max="952" width="13.7109375" style="265" customWidth="1"/>
    <col min="953" max="953" width="14.140625" style="265" customWidth="1"/>
    <col min="954" max="954" width="9.140625" style="265"/>
    <col min="955" max="955" width="14.28515625" style="265" customWidth="1"/>
    <col min="956" max="956" width="13.85546875" style="265" customWidth="1"/>
    <col min="957" max="957" width="10.85546875" style="265" bestFit="1" customWidth="1"/>
    <col min="958" max="958" width="18.85546875" style="265" customWidth="1"/>
    <col min="959" max="959" width="12.140625" style="265" customWidth="1"/>
    <col min="960" max="960" width="9.140625" style="265"/>
    <col min="961" max="961" width="20.42578125" style="265" customWidth="1"/>
    <col min="962" max="962" width="11.42578125" style="265" customWidth="1"/>
    <col min="963" max="963" width="9.140625" style="265"/>
    <col min="964" max="964" width="20.5703125" style="265" customWidth="1"/>
    <col min="965" max="965" width="12.7109375" style="265" customWidth="1"/>
    <col min="966" max="966" width="9.140625" style="265"/>
    <col min="967" max="967" width="19.5703125" style="265" bestFit="1" customWidth="1"/>
    <col min="968" max="968" width="12.5703125" style="265" customWidth="1"/>
    <col min="969" max="969" width="9.140625" style="265"/>
    <col min="970" max="970" width="19.5703125" style="265" bestFit="1" customWidth="1"/>
    <col min="971" max="971" width="11.7109375" style="265" bestFit="1" customWidth="1"/>
    <col min="972" max="972" width="9.140625" style="265"/>
    <col min="973" max="973" width="17" style="265" bestFit="1" customWidth="1"/>
    <col min="974" max="974" width="11.7109375" style="265" bestFit="1" customWidth="1"/>
    <col min="975" max="975" width="9.140625" style="265"/>
    <col min="976" max="976" width="19.5703125" style="265" bestFit="1" customWidth="1"/>
    <col min="977" max="977" width="11.7109375" style="265" bestFit="1" customWidth="1"/>
    <col min="978" max="978" width="9.140625" style="265"/>
    <col min="979" max="979" width="19.5703125" style="265" bestFit="1" customWidth="1"/>
    <col min="980" max="980" width="11.7109375" style="265" bestFit="1" customWidth="1"/>
    <col min="981" max="995" width="9.140625" style="265"/>
    <col min="996" max="996" width="8.28515625" style="265" customWidth="1"/>
    <col min="997" max="997" width="12.7109375" style="265" customWidth="1"/>
    <col min="998" max="998" width="9.140625" style="265"/>
    <col min="999" max="999" width="8.5703125" style="265" customWidth="1"/>
    <col min="1000" max="1000" width="12" style="265" customWidth="1"/>
    <col min="1001" max="1001" width="9.140625" style="265"/>
    <col min="1002" max="1002" width="8.140625" style="265" customWidth="1"/>
    <col min="1003" max="1003" width="11.7109375" style="265" customWidth="1"/>
    <col min="1004" max="1004" width="9.140625" style="265"/>
    <col min="1005" max="1005" width="8.28515625" style="265" customWidth="1"/>
    <col min="1006" max="1006" width="10.85546875" style="265" customWidth="1"/>
    <col min="1007" max="1007" width="9.140625" style="265"/>
    <col min="1008" max="1008" width="8.42578125" style="265" customWidth="1"/>
    <col min="1009" max="1009" width="11.28515625" style="265" customWidth="1"/>
    <col min="1010" max="1010" width="11.42578125" style="265" customWidth="1"/>
    <col min="1011" max="1011" width="18" style="265" customWidth="1"/>
    <col min="1012" max="1012" width="12.42578125" style="265" customWidth="1"/>
    <col min="1013" max="1013" width="9.140625" style="265"/>
    <col min="1014" max="1014" width="19.140625" style="265" customWidth="1"/>
    <col min="1015" max="1015" width="13.7109375" style="265" customWidth="1"/>
    <col min="1016" max="1016" width="9.140625" style="265"/>
    <col min="1017" max="1017" width="17.5703125" style="265" customWidth="1"/>
    <col min="1018" max="1018" width="12.7109375" style="265" customWidth="1"/>
    <col min="1019" max="1019" width="9.140625" style="265"/>
    <col min="1020" max="1020" width="17.85546875" style="265" customWidth="1"/>
    <col min="1021" max="1021" width="12.85546875" style="265" customWidth="1"/>
    <col min="1022" max="1022" width="9.140625" style="265"/>
    <col min="1023" max="1023" width="17.42578125" style="265" bestFit="1" customWidth="1"/>
    <col min="1024" max="1024" width="11.28515625" style="265" bestFit="1" customWidth="1"/>
    <col min="1025" max="1025" width="9.140625" style="265"/>
    <col min="1026" max="1026" width="17.42578125" style="265" bestFit="1" customWidth="1"/>
    <col min="1027" max="1027" width="11.28515625" style="265" bestFit="1" customWidth="1"/>
    <col min="1028" max="1028" width="9.140625" style="265"/>
    <col min="1029" max="1029" width="17.42578125" style="265" bestFit="1" customWidth="1"/>
    <col min="1030" max="1030" width="11.28515625" style="265" bestFit="1" customWidth="1"/>
    <col min="1031" max="1031" width="9.140625" style="265"/>
    <col min="1032" max="1032" width="17.42578125" style="265" bestFit="1" customWidth="1"/>
    <col min="1033" max="1033" width="11.28515625" style="265" bestFit="1" customWidth="1"/>
    <col min="1034" max="16384" width="9.140625" style="265"/>
  </cols>
  <sheetData>
    <row r="1" spans="1:1052" ht="93.75" customHeight="1" x14ac:dyDescent="0.3">
      <c r="A1" s="266" t="s">
        <v>1467</v>
      </c>
      <c r="B1" s="518" t="s">
        <v>331</v>
      </c>
      <c r="C1" s="519"/>
      <c r="D1" s="519"/>
      <c r="E1" s="519"/>
      <c r="F1" s="519"/>
      <c r="G1" s="519"/>
      <c r="H1" s="519"/>
      <c r="I1" s="519"/>
      <c r="J1" s="519"/>
      <c r="K1" s="519"/>
      <c r="L1" s="519"/>
      <c r="M1" s="519"/>
      <c r="N1" s="519"/>
      <c r="O1" s="519"/>
      <c r="P1" s="519"/>
      <c r="Q1" s="519"/>
      <c r="R1" s="519"/>
      <c r="S1" s="519"/>
      <c r="T1" s="519"/>
      <c r="U1" s="519"/>
      <c r="V1" s="519"/>
      <c r="W1" s="519"/>
      <c r="X1" s="519"/>
      <c r="Y1" s="520"/>
      <c r="Z1" s="518" t="s">
        <v>332</v>
      </c>
      <c r="AA1" s="519"/>
      <c r="AB1" s="519"/>
      <c r="AC1" s="519"/>
      <c r="AD1" s="519"/>
      <c r="AE1" s="519"/>
      <c r="AF1" s="519"/>
      <c r="AG1" s="519"/>
      <c r="AH1" s="519"/>
      <c r="AI1" s="519"/>
      <c r="AJ1" s="519"/>
      <c r="AK1" s="519"/>
      <c r="AL1" s="519"/>
      <c r="AM1" s="519"/>
      <c r="AN1" s="519"/>
      <c r="AO1" s="519"/>
      <c r="AP1" s="519"/>
      <c r="AQ1" s="519"/>
      <c r="AR1" s="519"/>
      <c r="AS1" s="519"/>
      <c r="AT1" s="519"/>
      <c r="AU1" s="519"/>
      <c r="AV1" s="519"/>
      <c r="AW1" s="519"/>
      <c r="AX1" s="513" t="s">
        <v>333</v>
      </c>
      <c r="AY1" s="514"/>
      <c r="AZ1" s="514"/>
      <c r="BA1" s="514"/>
      <c r="BB1" s="514"/>
      <c r="BC1" s="514"/>
      <c r="BD1" s="514"/>
      <c r="BE1" s="514"/>
      <c r="BF1" s="514"/>
      <c r="BG1" s="514"/>
      <c r="BH1" s="514"/>
      <c r="BI1" s="514"/>
      <c r="BJ1" s="514"/>
      <c r="BK1" s="514"/>
      <c r="BL1" s="514"/>
      <c r="BM1" s="514"/>
      <c r="BN1" s="514"/>
      <c r="BO1" s="514"/>
      <c r="BP1" s="514"/>
      <c r="BQ1" s="514"/>
      <c r="BR1" s="514"/>
      <c r="BS1" s="514"/>
      <c r="BT1" s="514"/>
      <c r="BU1" s="514"/>
      <c r="BV1" s="515" t="s">
        <v>334</v>
      </c>
      <c r="BW1" s="516"/>
      <c r="BX1" s="516"/>
      <c r="BY1" s="516"/>
      <c r="BZ1" s="516"/>
      <c r="CA1" s="516"/>
      <c r="CB1" s="516"/>
      <c r="CC1" s="518" t="s">
        <v>335</v>
      </c>
      <c r="CD1" s="519"/>
      <c r="CE1" s="519"/>
      <c r="CF1" s="519"/>
      <c r="CG1" s="519"/>
      <c r="CH1" s="519"/>
      <c r="CI1" s="519"/>
      <c r="CJ1" s="518" t="s">
        <v>336</v>
      </c>
      <c r="CK1" s="519"/>
      <c r="CL1" s="519"/>
      <c r="CM1" s="519"/>
      <c r="CN1" s="519"/>
      <c r="CO1" s="519"/>
      <c r="CP1" s="519"/>
      <c r="CQ1" s="518" t="s">
        <v>337</v>
      </c>
      <c r="CR1" s="519"/>
      <c r="CS1" s="519"/>
      <c r="CT1" s="519"/>
      <c r="CU1" s="519"/>
      <c r="CV1" s="519"/>
      <c r="CW1" s="519"/>
      <c r="CX1" s="513" t="s">
        <v>338</v>
      </c>
      <c r="CY1" s="514"/>
      <c r="CZ1" s="514"/>
      <c r="DA1" s="514"/>
      <c r="DB1" s="514"/>
      <c r="DC1" s="514"/>
      <c r="DD1" s="514"/>
      <c r="DE1" s="514"/>
      <c r="DF1" s="515" t="s">
        <v>339</v>
      </c>
      <c r="DG1" s="516"/>
      <c r="DH1" s="516"/>
      <c r="DI1" s="516"/>
      <c r="DJ1" s="516"/>
      <c r="DK1" s="516"/>
      <c r="DL1" s="516"/>
      <c r="DM1" s="516"/>
      <c r="DN1" s="513" t="s">
        <v>340</v>
      </c>
      <c r="DO1" s="514"/>
      <c r="DP1" s="514"/>
      <c r="DQ1" s="514"/>
      <c r="DR1" s="514"/>
      <c r="DS1" s="514"/>
      <c r="DT1" s="514"/>
      <c r="DU1" s="514"/>
      <c r="DV1" s="513" t="s">
        <v>341</v>
      </c>
      <c r="DW1" s="514"/>
      <c r="DX1" s="514"/>
      <c r="DY1" s="514"/>
      <c r="DZ1" s="514"/>
      <c r="EA1" s="513" t="s">
        <v>342</v>
      </c>
      <c r="EB1" s="514"/>
      <c r="EC1" s="514"/>
      <c r="ED1" s="514"/>
      <c r="EE1" s="514"/>
      <c r="EF1" s="514"/>
      <c r="EG1" s="514"/>
      <c r="EH1" s="513" t="s">
        <v>343</v>
      </c>
      <c r="EI1" s="514"/>
      <c r="EJ1" s="514"/>
      <c r="EK1" s="514"/>
      <c r="EL1" s="514"/>
      <c r="EM1" s="514"/>
      <c r="EN1" s="514"/>
      <c r="EO1" s="513" t="s">
        <v>344</v>
      </c>
      <c r="EP1" s="514"/>
      <c r="EQ1" s="514"/>
      <c r="ER1" s="514"/>
      <c r="ES1" s="514"/>
      <c r="ET1" s="514"/>
      <c r="EU1" s="514"/>
      <c r="EV1" s="515" t="s">
        <v>345</v>
      </c>
      <c r="EW1" s="514"/>
      <c r="EX1" s="514"/>
      <c r="EY1" s="514"/>
      <c r="EZ1" s="514"/>
      <c r="FA1" s="514"/>
      <c r="FB1" s="514"/>
      <c r="FC1" s="513" t="s">
        <v>346</v>
      </c>
      <c r="FD1" s="514"/>
      <c r="FE1" s="514"/>
      <c r="FF1" s="514"/>
      <c r="FG1" s="514"/>
      <c r="FH1" s="514"/>
      <c r="FI1" s="514"/>
      <c r="FJ1" s="513" t="s">
        <v>347</v>
      </c>
      <c r="FK1" s="514"/>
      <c r="FL1" s="514"/>
      <c r="FM1" s="514"/>
      <c r="FN1" s="514"/>
      <c r="FO1" s="514"/>
      <c r="FP1" s="514"/>
      <c r="FQ1" s="513" t="s">
        <v>348</v>
      </c>
      <c r="FR1" s="514"/>
      <c r="FS1" s="514"/>
      <c r="FT1" s="514"/>
      <c r="FU1" s="514"/>
      <c r="FV1" s="514"/>
      <c r="FW1" s="514"/>
      <c r="FX1" s="513" t="s">
        <v>349</v>
      </c>
      <c r="FY1" s="514"/>
      <c r="FZ1" s="514"/>
      <c r="GA1" s="514"/>
      <c r="GB1" s="514"/>
      <c r="GC1" s="513" t="s">
        <v>350</v>
      </c>
      <c r="GD1" s="514"/>
      <c r="GE1" s="514"/>
      <c r="GF1" s="514"/>
      <c r="GG1" s="514"/>
      <c r="GH1" s="514"/>
      <c r="GI1" s="514"/>
      <c r="GJ1" s="514"/>
      <c r="GK1" s="515" t="s">
        <v>351</v>
      </c>
      <c r="GL1" s="516"/>
      <c r="GM1" s="516"/>
      <c r="GN1" s="516"/>
      <c r="GO1" s="515" t="s">
        <v>352</v>
      </c>
      <c r="GP1" s="516"/>
      <c r="GQ1" s="516"/>
      <c r="GR1" s="516"/>
      <c r="GS1" s="515" t="s">
        <v>353</v>
      </c>
      <c r="GT1" s="516"/>
      <c r="GU1" s="516"/>
      <c r="GV1" s="516"/>
      <c r="GW1" s="515" t="s">
        <v>354</v>
      </c>
      <c r="GX1" s="516"/>
      <c r="GY1" s="516"/>
      <c r="GZ1" s="516"/>
      <c r="HA1" s="513" t="s">
        <v>355</v>
      </c>
      <c r="HB1" s="514"/>
      <c r="HC1" s="514"/>
      <c r="HD1" s="513" t="s">
        <v>356</v>
      </c>
      <c r="HE1" s="514"/>
      <c r="HF1" s="514"/>
      <c r="HG1" s="514"/>
      <c r="HH1" s="514"/>
      <c r="HI1" s="514"/>
      <c r="HJ1" s="513" t="s">
        <v>357</v>
      </c>
      <c r="HK1" s="514"/>
      <c r="HL1" s="514"/>
      <c r="HM1" s="514"/>
      <c r="HN1" s="514"/>
      <c r="HO1" s="514"/>
      <c r="HP1" s="514"/>
      <c r="HQ1" s="514"/>
      <c r="HR1" s="513" t="s">
        <v>358</v>
      </c>
      <c r="HS1" s="514"/>
      <c r="HT1" s="514"/>
      <c r="HU1" s="514"/>
      <c r="HV1" s="514"/>
      <c r="HW1" s="514"/>
      <c r="HX1" s="514"/>
      <c r="HY1" s="514"/>
      <c r="HZ1" s="514"/>
      <c r="IA1" s="514"/>
      <c r="IB1" s="514"/>
      <c r="IC1" s="514"/>
      <c r="ID1" s="514"/>
      <c r="IE1" s="514"/>
      <c r="IF1" s="514"/>
      <c r="IG1" s="514"/>
      <c r="IH1" s="514"/>
      <c r="II1" s="514"/>
      <c r="IJ1" s="514"/>
      <c r="IK1" s="514"/>
      <c r="IL1" s="514"/>
      <c r="IM1" s="514"/>
      <c r="IN1" s="514"/>
      <c r="IO1" s="517"/>
      <c r="IP1" s="515" t="s">
        <v>359</v>
      </c>
      <c r="IQ1" s="516"/>
      <c r="IR1" s="516"/>
      <c r="IS1" s="516"/>
      <c r="IT1" s="516"/>
      <c r="IU1" s="516"/>
      <c r="IV1" s="516"/>
      <c r="IW1" s="516"/>
      <c r="IX1" s="516"/>
      <c r="IY1" s="516"/>
      <c r="IZ1" s="516"/>
      <c r="JA1" s="516"/>
      <c r="JB1" s="516"/>
      <c r="JC1" s="516"/>
      <c r="JD1" s="516"/>
      <c r="JE1" s="516"/>
      <c r="JF1" s="516"/>
      <c r="JG1" s="516"/>
      <c r="JH1" s="516"/>
      <c r="JI1" s="516"/>
      <c r="JJ1" s="516"/>
      <c r="JK1" s="516"/>
      <c r="JL1" s="516"/>
      <c r="JM1" s="516"/>
      <c r="JN1" s="515" t="s">
        <v>360</v>
      </c>
      <c r="JO1" s="516"/>
      <c r="JP1" s="516"/>
      <c r="JQ1" s="516"/>
      <c r="JR1" s="516"/>
      <c r="JS1" s="516"/>
      <c r="JT1" s="516"/>
      <c r="JU1" s="516"/>
      <c r="JV1" s="516"/>
      <c r="JW1" s="515" t="s">
        <v>361</v>
      </c>
      <c r="JX1" s="516"/>
      <c r="JY1" s="516"/>
      <c r="JZ1" s="516"/>
      <c r="KA1" s="516"/>
      <c r="KB1" s="516"/>
      <c r="KC1" s="516"/>
      <c r="KD1" s="516"/>
      <c r="KE1" s="516"/>
      <c r="KF1" s="516"/>
      <c r="KG1" s="516"/>
      <c r="KH1" s="516"/>
      <c r="KI1" s="516"/>
      <c r="KJ1" s="516"/>
      <c r="KK1" s="516"/>
      <c r="KL1" s="516"/>
      <c r="KM1" s="516"/>
      <c r="KN1" s="516"/>
      <c r="KO1" s="516"/>
      <c r="KP1" s="516"/>
      <c r="KQ1" s="516"/>
      <c r="KR1" s="516"/>
      <c r="KS1" s="516"/>
      <c r="KT1" s="516"/>
      <c r="KU1" s="515" t="s">
        <v>362</v>
      </c>
      <c r="KV1" s="516"/>
      <c r="KW1" s="516"/>
      <c r="KX1" s="516"/>
      <c r="KY1" s="516"/>
      <c r="KZ1" s="516"/>
      <c r="LA1" s="516"/>
      <c r="LB1" s="516"/>
      <c r="LC1" s="516"/>
      <c r="LD1" s="516"/>
      <c r="LE1" s="516"/>
      <c r="LF1" s="516"/>
      <c r="LG1" s="516"/>
      <c r="LH1" s="516"/>
      <c r="LI1" s="516"/>
      <c r="LJ1" s="516"/>
      <c r="LK1" s="516"/>
      <c r="LL1" s="516"/>
      <c r="LM1" s="516"/>
      <c r="LN1" s="516"/>
      <c r="LO1" s="516"/>
      <c r="LP1" s="516"/>
      <c r="LQ1" s="516"/>
      <c r="LR1" s="516"/>
      <c r="LS1" s="515" t="s">
        <v>363</v>
      </c>
      <c r="LT1" s="516"/>
      <c r="LU1" s="516"/>
      <c r="LV1" s="516"/>
      <c r="LW1" s="516"/>
      <c r="LX1" s="516"/>
      <c r="LY1" s="516"/>
      <c r="LZ1" s="516"/>
      <c r="MA1" s="516"/>
      <c r="MB1" s="516"/>
      <c r="MC1" s="516"/>
      <c r="MD1" s="516"/>
      <c r="ME1" s="516"/>
      <c r="MF1" s="516"/>
      <c r="MG1" s="516"/>
      <c r="MH1" s="516"/>
      <c r="MI1" s="516"/>
      <c r="MJ1" s="516"/>
      <c r="MK1" s="516"/>
      <c r="ML1" s="516"/>
      <c r="MM1" s="516"/>
      <c r="MN1" s="516"/>
      <c r="MO1" s="516"/>
      <c r="MP1" s="516"/>
      <c r="MQ1" s="513" t="s">
        <v>364</v>
      </c>
      <c r="MR1" s="514"/>
      <c r="MS1" s="514"/>
      <c r="MT1" s="514"/>
      <c r="MU1" s="514"/>
      <c r="MV1" s="514"/>
      <c r="MW1" s="514"/>
      <c r="MX1" s="514"/>
      <c r="MY1" s="514"/>
      <c r="MZ1" s="514"/>
      <c r="NA1" s="514"/>
      <c r="NB1" s="514"/>
      <c r="NC1" s="514"/>
      <c r="ND1" s="514"/>
      <c r="NE1" s="514"/>
      <c r="NF1" s="514"/>
      <c r="NG1" s="514"/>
      <c r="NH1" s="514"/>
      <c r="NI1" s="514"/>
      <c r="NJ1" s="514"/>
      <c r="NK1" s="514"/>
      <c r="NL1" s="514"/>
      <c r="NM1" s="514"/>
      <c r="NN1" s="514"/>
      <c r="NO1" s="515" t="s">
        <v>365</v>
      </c>
      <c r="NP1" s="516"/>
      <c r="NQ1" s="516"/>
      <c r="NR1" s="516"/>
      <c r="NS1" s="516"/>
      <c r="NT1" s="516"/>
      <c r="NU1" s="516"/>
      <c r="NV1" s="516"/>
      <c r="NW1" s="516"/>
      <c r="NX1" s="516"/>
      <c r="NY1" s="516"/>
      <c r="NZ1" s="516"/>
      <c r="OA1" s="516"/>
      <c r="OB1" s="516"/>
      <c r="OC1" s="516"/>
      <c r="OD1" s="516"/>
      <c r="OE1" s="516"/>
      <c r="OF1" s="516"/>
      <c r="OG1" s="516"/>
      <c r="OH1" s="516"/>
      <c r="OI1" s="516"/>
      <c r="OJ1" s="516"/>
      <c r="OK1" s="516"/>
      <c r="OL1" s="516"/>
      <c r="OM1" s="513" t="s">
        <v>366</v>
      </c>
      <c r="ON1" s="514"/>
      <c r="OO1" s="514"/>
      <c r="OP1" s="514"/>
      <c r="OQ1" s="514"/>
      <c r="OR1" s="514"/>
      <c r="OS1" s="514"/>
      <c r="OT1" s="514"/>
      <c r="OU1" s="514"/>
      <c r="OV1" s="514"/>
      <c r="OW1" s="514"/>
      <c r="OX1" s="514"/>
      <c r="OY1" s="514"/>
      <c r="OZ1" s="514"/>
      <c r="PA1" s="514"/>
      <c r="PB1" s="514"/>
      <c r="PC1" s="514"/>
      <c r="PD1" s="514"/>
      <c r="PE1" s="514"/>
      <c r="PF1" s="514"/>
      <c r="PG1" s="514"/>
      <c r="PH1" s="514"/>
      <c r="PI1" s="514"/>
      <c r="PJ1" s="514"/>
      <c r="PK1" s="513" t="s">
        <v>1751</v>
      </c>
      <c r="PL1" s="514"/>
      <c r="PM1" s="514"/>
      <c r="PN1" s="514"/>
      <c r="PO1" s="514"/>
      <c r="PP1" s="514"/>
      <c r="PQ1" s="514"/>
      <c r="PR1" s="514"/>
      <c r="PS1" s="514"/>
      <c r="PT1" s="514"/>
      <c r="PU1" s="514"/>
      <c r="PV1" s="514"/>
      <c r="PW1" s="514"/>
      <c r="PX1" s="514"/>
      <c r="PY1" s="514"/>
      <c r="PZ1" s="514"/>
      <c r="QA1" s="514"/>
      <c r="QB1" s="514"/>
      <c r="QC1" s="514"/>
      <c r="QD1" s="514"/>
      <c r="QE1" s="514"/>
      <c r="QF1" s="514"/>
      <c r="QG1" s="514"/>
      <c r="QH1" s="514"/>
      <c r="QI1" s="513" t="s">
        <v>1741</v>
      </c>
      <c r="QJ1" s="514"/>
      <c r="QK1" s="514"/>
      <c r="QL1" s="514"/>
      <c r="QM1" s="514"/>
      <c r="QN1" s="514"/>
      <c r="QO1" s="514"/>
      <c r="QP1" s="514"/>
      <c r="QQ1" s="515" t="s">
        <v>367</v>
      </c>
      <c r="QR1" s="516"/>
      <c r="QS1" s="516"/>
      <c r="QT1" s="515" t="s">
        <v>368</v>
      </c>
      <c r="QU1" s="516"/>
      <c r="QV1" s="516"/>
      <c r="QW1" s="513" t="s">
        <v>369</v>
      </c>
      <c r="QX1" s="514"/>
      <c r="QY1" s="514"/>
      <c r="QZ1" s="514"/>
      <c r="RA1" s="514"/>
      <c r="RB1" s="514"/>
      <c r="RC1" s="514"/>
      <c r="RD1" s="514"/>
      <c r="RE1" s="514"/>
      <c r="RF1" s="514"/>
      <c r="RG1" s="514"/>
      <c r="RH1" s="514"/>
      <c r="RI1" s="514"/>
      <c r="RJ1" s="514"/>
      <c r="RK1" s="514"/>
      <c r="RL1" s="514"/>
      <c r="RM1" s="514"/>
      <c r="RN1" s="514"/>
      <c r="RO1" s="514"/>
      <c r="RP1" s="514"/>
      <c r="RQ1" s="514"/>
      <c r="RR1" s="514"/>
      <c r="RS1" s="514"/>
      <c r="RT1" s="514"/>
      <c r="RU1" s="515" t="s">
        <v>370</v>
      </c>
      <c r="RV1" s="516"/>
      <c r="RW1" s="516"/>
      <c r="RX1" s="516"/>
      <c r="RY1" s="516"/>
      <c r="RZ1" s="516"/>
      <c r="SA1" s="516"/>
      <c r="SB1" s="516"/>
      <c r="SC1" s="516"/>
      <c r="SD1" s="516"/>
      <c r="SE1" s="516"/>
      <c r="SF1" s="516"/>
      <c r="SG1" s="516"/>
      <c r="SH1" s="516"/>
      <c r="SI1" s="516"/>
      <c r="SJ1" s="516"/>
      <c r="SK1" s="516"/>
      <c r="SL1" s="516"/>
      <c r="SM1" s="516"/>
      <c r="SN1" s="516"/>
      <c r="SO1" s="516"/>
      <c r="SP1" s="516"/>
      <c r="SQ1" s="516"/>
      <c r="SR1" s="516"/>
      <c r="SS1" s="513" t="s">
        <v>371</v>
      </c>
      <c r="ST1" s="514"/>
      <c r="SU1" s="514"/>
      <c r="SV1" s="514"/>
      <c r="SW1" s="514"/>
      <c r="SX1" s="514"/>
      <c r="SY1" s="514"/>
      <c r="SZ1" s="514"/>
      <c r="TA1" s="514"/>
      <c r="TB1" s="514"/>
      <c r="TC1" s="514"/>
      <c r="TD1" s="514"/>
      <c r="TE1" s="514"/>
      <c r="TF1" s="514"/>
      <c r="TG1" s="514"/>
      <c r="TH1" s="514"/>
      <c r="TI1" s="514"/>
      <c r="TJ1" s="514"/>
      <c r="TK1" s="516"/>
      <c r="TL1" s="516"/>
      <c r="TM1" s="516"/>
      <c r="TN1" s="514"/>
      <c r="TO1" s="514"/>
      <c r="TP1" s="514"/>
      <c r="TQ1" s="515" t="s">
        <v>372</v>
      </c>
      <c r="TR1" s="516"/>
      <c r="TS1" s="516"/>
      <c r="TT1" s="516"/>
      <c r="TU1" s="516"/>
      <c r="TV1" s="516"/>
      <c r="TW1" s="516"/>
      <c r="TX1" s="516"/>
      <c r="TY1" s="516"/>
      <c r="TZ1" s="516"/>
      <c r="UA1" s="516"/>
      <c r="UB1" s="516"/>
      <c r="UC1" s="516"/>
      <c r="UD1" s="516"/>
      <c r="UE1" s="516"/>
      <c r="UF1" s="516"/>
      <c r="UG1" s="516"/>
      <c r="UH1" s="516"/>
      <c r="UI1" s="516"/>
      <c r="UJ1" s="516"/>
      <c r="UK1" s="516"/>
      <c r="UL1" s="516"/>
      <c r="UM1" s="516"/>
      <c r="UN1" s="516"/>
      <c r="UO1" s="513" t="s">
        <v>373</v>
      </c>
      <c r="UP1" s="514"/>
      <c r="UQ1" s="514"/>
      <c r="UR1" s="514"/>
      <c r="US1" s="514"/>
      <c r="UT1" s="514"/>
      <c r="UU1" s="514"/>
      <c r="UV1" s="514"/>
      <c r="UW1" s="514"/>
      <c r="UX1" s="514"/>
      <c r="UY1" s="514"/>
      <c r="UZ1" s="514"/>
      <c r="VA1" s="514"/>
      <c r="VB1" s="514"/>
      <c r="VC1" s="514"/>
      <c r="VD1" s="514"/>
      <c r="VE1" s="514"/>
      <c r="VF1" s="514"/>
      <c r="VG1" s="514"/>
      <c r="VH1" s="514"/>
      <c r="VI1" s="514"/>
      <c r="VJ1" s="514"/>
      <c r="VK1" s="514"/>
      <c r="VL1" s="514"/>
      <c r="VM1" s="513" t="s">
        <v>374</v>
      </c>
      <c r="VN1" s="514"/>
      <c r="VO1" s="514"/>
      <c r="VP1" s="514"/>
      <c r="VQ1" s="514"/>
      <c r="VR1" s="513" t="s">
        <v>375</v>
      </c>
      <c r="VS1" s="514"/>
      <c r="VT1" s="514"/>
      <c r="VU1" s="514"/>
      <c r="VV1" s="517"/>
      <c r="VW1" s="513" t="s">
        <v>376</v>
      </c>
      <c r="VX1" s="514"/>
      <c r="VY1" s="514"/>
      <c r="VZ1" s="514"/>
      <c r="WA1" s="517"/>
      <c r="WB1" s="513" t="s">
        <v>377</v>
      </c>
      <c r="WC1" s="514"/>
      <c r="WD1" s="514"/>
      <c r="WE1" s="514"/>
      <c r="WF1" s="514"/>
      <c r="WG1" s="515" t="s">
        <v>378</v>
      </c>
      <c r="WH1" s="516"/>
      <c r="WI1" s="516"/>
      <c r="WJ1" s="516"/>
      <c r="WK1" s="516"/>
      <c r="WL1" s="516"/>
      <c r="WM1" s="516"/>
      <c r="WN1" s="516"/>
      <c r="WO1" s="516"/>
      <c r="WP1" s="516"/>
      <c r="WQ1" s="516"/>
      <c r="WR1" s="516"/>
      <c r="WS1" s="516"/>
      <c r="WT1" s="516"/>
      <c r="WU1" s="516"/>
      <c r="WV1" s="516"/>
      <c r="WW1" s="516"/>
      <c r="WX1" s="521"/>
      <c r="WY1" s="513" t="s">
        <v>379</v>
      </c>
      <c r="WZ1" s="514"/>
      <c r="XA1" s="514"/>
      <c r="XB1" s="514"/>
      <c r="XC1" s="514"/>
      <c r="XD1" s="514"/>
      <c r="XE1" s="514"/>
      <c r="XF1" s="514"/>
      <c r="XG1" s="514"/>
      <c r="XH1" s="514"/>
      <c r="XI1" s="514"/>
      <c r="XJ1" s="514"/>
      <c r="XK1" s="514"/>
      <c r="XL1" s="514"/>
      <c r="XM1" s="514"/>
      <c r="XN1" s="514"/>
      <c r="XO1" s="514"/>
      <c r="XP1" s="517"/>
      <c r="XQ1" s="510" t="s">
        <v>380</v>
      </c>
      <c r="XR1" s="511"/>
      <c r="XS1" s="511"/>
      <c r="XT1" s="511"/>
      <c r="XU1" s="511"/>
      <c r="XV1" s="511"/>
      <c r="XW1" s="511"/>
      <c r="XX1" s="511"/>
      <c r="XY1" s="511"/>
      <c r="XZ1" s="511"/>
      <c r="YA1" s="511"/>
      <c r="YB1" s="511"/>
      <c r="YC1" s="511"/>
      <c r="YD1" s="511"/>
      <c r="YE1" s="511"/>
      <c r="YF1" s="511"/>
      <c r="YG1" s="511"/>
      <c r="YH1" s="511"/>
      <c r="YI1" s="511"/>
      <c r="YJ1" s="511"/>
      <c r="YK1" s="511"/>
      <c r="YL1" s="511"/>
      <c r="YM1" s="511"/>
      <c r="YN1" s="511"/>
      <c r="YO1" s="510" t="s">
        <v>381</v>
      </c>
      <c r="YP1" s="511"/>
      <c r="YQ1" s="511"/>
      <c r="YR1" s="511"/>
      <c r="YS1" s="511"/>
      <c r="YT1" s="511"/>
      <c r="YU1" s="511"/>
      <c r="YV1" s="511"/>
      <c r="YW1" s="507" t="s">
        <v>1749</v>
      </c>
      <c r="YX1" s="508"/>
      <c r="YY1" s="508"/>
      <c r="YZ1" s="508"/>
      <c r="ZA1" s="508"/>
      <c r="ZB1" s="508"/>
      <c r="ZC1" s="508"/>
      <c r="ZD1" s="508"/>
      <c r="ZE1" s="508"/>
      <c r="ZF1" s="508"/>
      <c r="ZG1" s="508"/>
      <c r="ZH1" s="508"/>
      <c r="ZI1" s="508"/>
      <c r="ZJ1" s="508"/>
      <c r="ZK1" s="508"/>
      <c r="ZL1" s="508"/>
      <c r="ZM1" s="508"/>
      <c r="ZN1" s="508"/>
      <c r="ZO1" s="508"/>
      <c r="ZP1" s="508"/>
      <c r="ZQ1" s="508"/>
      <c r="ZR1" s="508"/>
      <c r="ZS1" s="508"/>
      <c r="ZT1" s="508"/>
      <c r="ZU1" s="510" t="s">
        <v>382</v>
      </c>
      <c r="ZV1" s="511"/>
      <c r="ZW1" s="511"/>
      <c r="ZX1" s="511"/>
      <c r="ZY1" s="511"/>
      <c r="ZZ1" s="511"/>
      <c r="AAA1" s="511"/>
      <c r="AAB1" s="512"/>
      <c r="AAC1" s="510" t="s">
        <v>383</v>
      </c>
      <c r="AAD1" s="511"/>
      <c r="AAE1" s="511"/>
      <c r="AAF1" s="511"/>
      <c r="AAG1" s="511"/>
      <c r="AAH1" s="511"/>
      <c r="AAI1" s="511"/>
      <c r="AAJ1" s="512"/>
      <c r="AAK1" s="510" t="s">
        <v>384</v>
      </c>
      <c r="AAL1" s="511"/>
      <c r="AAM1" s="511"/>
      <c r="AAN1" s="511"/>
      <c r="AAO1" s="511"/>
      <c r="AAP1" s="511"/>
      <c r="AAQ1" s="511"/>
      <c r="AAR1" s="512"/>
      <c r="AAS1" s="510" t="s">
        <v>385</v>
      </c>
      <c r="AAT1" s="511"/>
      <c r="AAU1" s="511"/>
      <c r="AAV1" s="511"/>
      <c r="AAW1" s="511"/>
      <c r="AAX1" s="511"/>
      <c r="AAY1" s="511"/>
      <c r="AAZ1" s="511"/>
      <c r="ABA1" s="507" t="s">
        <v>386</v>
      </c>
      <c r="ABB1" s="508"/>
      <c r="ABC1" s="508"/>
      <c r="ABD1" s="508"/>
      <c r="ABE1" s="508"/>
      <c r="ABF1" s="508"/>
      <c r="ABG1" s="508"/>
      <c r="ABH1" s="508"/>
      <c r="ABI1" s="508"/>
      <c r="ABJ1" s="508"/>
      <c r="ABK1" s="508"/>
      <c r="ABL1" s="508"/>
      <c r="ABM1" s="508"/>
      <c r="ABN1" s="508"/>
      <c r="ABO1" s="508"/>
      <c r="ABP1" s="508"/>
      <c r="ABQ1" s="508"/>
      <c r="ABR1" s="508"/>
      <c r="ABS1" s="508"/>
      <c r="ABT1" s="508"/>
      <c r="ABU1" s="508"/>
      <c r="ABV1" s="508"/>
      <c r="ABW1" s="508"/>
      <c r="ABX1" s="508"/>
      <c r="ABY1" s="510" t="s">
        <v>387</v>
      </c>
      <c r="ABZ1" s="511"/>
      <c r="ACA1" s="511"/>
      <c r="ACB1" s="511"/>
      <c r="ACC1" s="511"/>
      <c r="ACD1" s="511"/>
      <c r="ACE1" s="511"/>
      <c r="ACF1" s="511"/>
      <c r="ACG1" s="511"/>
      <c r="ACH1" s="511"/>
      <c r="ACI1" s="511"/>
      <c r="ACJ1" s="511"/>
      <c r="ACK1" s="511"/>
      <c r="ACL1" s="511"/>
      <c r="ACM1" s="511"/>
      <c r="ACN1" s="511"/>
      <c r="ACO1" s="511"/>
      <c r="ACP1" s="511"/>
      <c r="ACQ1" s="507" t="s">
        <v>388</v>
      </c>
      <c r="ACR1" s="508"/>
      <c r="ACS1" s="508"/>
      <c r="ACT1" s="508"/>
      <c r="ACU1" s="508"/>
      <c r="ACV1" s="508"/>
      <c r="ACW1" s="508"/>
      <c r="ACX1" s="508"/>
      <c r="ACY1" s="508"/>
      <c r="ACZ1" s="508"/>
      <c r="ADA1" s="508"/>
      <c r="ADB1" s="508"/>
      <c r="ADC1" s="508"/>
      <c r="ADD1" s="508"/>
      <c r="ADE1" s="508"/>
      <c r="ADF1" s="508"/>
      <c r="ADG1" s="508"/>
      <c r="ADH1" s="508"/>
      <c r="ADI1" s="510" t="s">
        <v>389</v>
      </c>
      <c r="ADJ1" s="511"/>
      <c r="ADK1" s="511"/>
      <c r="ADL1" s="511"/>
      <c r="ADM1" s="511"/>
      <c r="ADN1" s="511"/>
      <c r="ADO1" s="511"/>
      <c r="ADP1" s="512"/>
      <c r="ADQ1" s="510" t="s">
        <v>390</v>
      </c>
      <c r="ADR1" s="511"/>
      <c r="ADS1" s="511"/>
      <c r="ADT1" s="511"/>
      <c r="ADU1" s="512"/>
      <c r="ADV1" s="510" t="s">
        <v>391</v>
      </c>
      <c r="ADW1" s="511"/>
      <c r="ADX1" s="511"/>
      <c r="ADY1" s="511"/>
      <c r="ADZ1" s="511"/>
      <c r="AEA1" s="507" t="s">
        <v>392</v>
      </c>
      <c r="AEB1" s="508"/>
      <c r="AEC1" s="508"/>
      <c r="AED1" s="508"/>
      <c r="AEE1" s="508"/>
      <c r="AEF1" s="508"/>
      <c r="AEG1" s="508"/>
      <c r="AEH1" s="508"/>
      <c r="AEI1" s="508"/>
      <c r="AEJ1" s="508"/>
      <c r="AEK1" s="508"/>
      <c r="AEL1" s="508"/>
      <c r="AEM1" s="508"/>
      <c r="AEN1" s="508"/>
      <c r="AEO1" s="508"/>
      <c r="AEP1" s="507" t="s">
        <v>393</v>
      </c>
      <c r="AEQ1" s="508"/>
      <c r="AER1" s="508"/>
      <c r="AES1" s="508"/>
      <c r="AET1" s="508"/>
      <c r="AEU1" s="508"/>
      <c r="AEV1" s="508"/>
      <c r="AEW1" s="508"/>
      <c r="AEX1" s="508"/>
      <c r="AEY1" s="508"/>
      <c r="AEZ1" s="508"/>
      <c r="AFA1" s="508"/>
      <c r="AFB1" s="508"/>
      <c r="AFC1" s="508"/>
      <c r="AFD1" s="508"/>
      <c r="AFE1" s="508"/>
      <c r="AFF1" s="508"/>
      <c r="AFG1" s="508"/>
      <c r="AFH1" s="507" t="s">
        <v>394</v>
      </c>
      <c r="AFI1" s="508"/>
      <c r="AFJ1" s="508"/>
      <c r="AFK1" s="508"/>
      <c r="AFL1" s="508"/>
      <c r="AFM1" s="508"/>
      <c r="AFN1" s="508"/>
      <c r="AFO1" s="508"/>
      <c r="AFP1" s="508"/>
      <c r="AFQ1" s="508"/>
      <c r="AFR1" s="508"/>
      <c r="AFS1" s="508"/>
      <c r="AFT1" s="508"/>
      <c r="AFU1" s="508"/>
      <c r="AFV1" s="508"/>
      <c r="AFW1" s="508"/>
      <c r="AFX1" s="508"/>
      <c r="AFY1" s="508"/>
      <c r="AFZ1" s="507" t="s">
        <v>395</v>
      </c>
      <c r="AGA1" s="508"/>
      <c r="AGB1" s="508"/>
      <c r="AGC1" s="508"/>
      <c r="AGD1" s="508"/>
      <c r="AGE1" s="508"/>
      <c r="AGF1" s="508"/>
      <c r="AGG1" s="508"/>
      <c r="AGH1" s="508"/>
      <c r="AGI1" s="508"/>
      <c r="AGJ1" s="508"/>
      <c r="AGK1" s="508"/>
      <c r="AGL1" s="508"/>
      <c r="AGM1" s="508"/>
      <c r="AGN1" s="508"/>
      <c r="AGO1" s="507" t="s">
        <v>396</v>
      </c>
      <c r="AGP1" s="508"/>
      <c r="AGQ1" s="508"/>
      <c r="AGR1" s="508"/>
      <c r="AGS1" s="508"/>
      <c r="AGT1" s="508"/>
      <c r="AGU1" s="508"/>
      <c r="AGV1" s="508"/>
      <c r="AGW1" s="508"/>
      <c r="AGX1" s="508"/>
      <c r="AGY1" s="508"/>
      <c r="AGZ1" s="508"/>
      <c r="AHA1" s="508"/>
      <c r="AHB1" s="508"/>
      <c r="AHC1" s="508"/>
      <c r="AHD1" s="508"/>
      <c r="AHE1" s="508"/>
      <c r="AHF1" s="508"/>
      <c r="AHG1" s="510" t="s">
        <v>397</v>
      </c>
      <c r="AHH1" s="511"/>
      <c r="AHI1" s="511"/>
      <c r="AHJ1" s="511"/>
      <c r="AHK1" s="511"/>
      <c r="AHL1" s="511"/>
      <c r="AHM1" s="511"/>
      <c r="AHN1" s="511"/>
      <c r="AHO1" s="511"/>
      <c r="AHP1" s="511"/>
      <c r="AHQ1" s="511"/>
      <c r="AHR1" s="511"/>
      <c r="AHS1" s="511"/>
      <c r="AHT1" s="511"/>
      <c r="AHU1" s="511"/>
      <c r="AHV1" s="511"/>
      <c r="AHW1" s="511"/>
      <c r="AHX1" s="511"/>
      <c r="AHY1" s="511"/>
      <c r="AHZ1" s="511"/>
      <c r="AIA1" s="511"/>
      <c r="AIB1" s="511"/>
      <c r="AIC1" s="511"/>
      <c r="AID1" s="511"/>
      <c r="AIE1" s="507" t="s">
        <v>398</v>
      </c>
      <c r="AIF1" s="508"/>
      <c r="AIG1" s="508"/>
      <c r="AIH1" s="508"/>
      <c r="AII1" s="508"/>
      <c r="AIJ1" s="508"/>
      <c r="AIK1" s="508"/>
      <c r="AIL1" s="508"/>
      <c r="AIM1" s="508"/>
      <c r="AIN1" s="508"/>
      <c r="AIO1" s="508"/>
      <c r="AIP1" s="508"/>
      <c r="AIQ1" s="508"/>
      <c r="AIR1" s="508"/>
      <c r="AIS1" s="508"/>
      <c r="AIT1" s="508"/>
      <c r="AIU1" s="508"/>
      <c r="AIV1" s="508"/>
      <c r="AIW1" s="508"/>
      <c r="AIX1" s="508"/>
      <c r="AIY1" s="508"/>
      <c r="AIZ1" s="508"/>
      <c r="AJA1" s="508"/>
      <c r="AJB1" s="508"/>
      <c r="AJC1" s="510" t="s">
        <v>399</v>
      </c>
      <c r="AJD1" s="511"/>
      <c r="AJE1" s="511"/>
      <c r="AJF1" s="511"/>
      <c r="AJG1" s="511"/>
      <c r="AJH1" s="511"/>
      <c r="AJI1" s="511"/>
      <c r="AJJ1" s="511"/>
      <c r="AJK1" s="511"/>
      <c r="AJL1" s="511"/>
      <c r="AJM1" s="511"/>
      <c r="AJN1" s="511"/>
      <c r="AJO1" s="511"/>
      <c r="AJP1" s="511"/>
      <c r="AJQ1" s="511"/>
      <c r="AJR1" s="511"/>
      <c r="AJS1" s="511"/>
      <c r="AJT1" s="511"/>
      <c r="AJU1" s="507" t="s">
        <v>400</v>
      </c>
      <c r="AJV1" s="508"/>
      <c r="AJW1" s="508"/>
      <c r="AJX1" s="508"/>
      <c r="AJY1" s="508"/>
      <c r="AJZ1" s="508"/>
      <c r="AKA1" s="508"/>
      <c r="AKB1" s="508"/>
      <c r="AKC1" s="508"/>
      <c r="AKD1" s="508"/>
      <c r="AKE1" s="508"/>
      <c r="AKF1" s="508"/>
      <c r="AKG1" s="508"/>
      <c r="AKH1" s="508"/>
      <c r="AKI1" s="508"/>
      <c r="AKJ1" s="508"/>
      <c r="AKK1" s="508"/>
      <c r="AKL1" s="508"/>
      <c r="AKM1" s="508"/>
      <c r="AKN1" s="508"/>
      <c r="AKO1" s="508"/>
      <c r="AKP1" s="508"/>
      <c r="AKQ1" s="508"/>
      <c r="AKR1" s="508"/>
      <c r="AKS1" s="510" t="s">
        <v>401</v>
      </c>
      <c r="AKT1" s="511"/>
      <c r="AKU1" s="511"/>
      <c r="AKV1" s="511"/>
      <c r="AKW1" s="511"/>
      <c r="AKX1" s="511"/>
      <c r="AKY1" s="507" t="s">
        <v>402</v>
      </c>
      <c r="AKZ1" s="511"/>
      <c r="ALA1" s="511"/>
      <c r="ALB1" s="511"/>
      <c r="ALC1" s="511"/>
      <c r="ALD1" s="511"/>
      <c r="ALE1" s="511"/>
      <c r="ALF1" s="511"/>
      <c r="ALG1" s="510" t="s">
        <v>403</v>
      </c>
      <c r="ALH1" s="511"/>
      <c r="ALI1" s="511"/>
      <c r="ALJ1" s="511"/>
      <c r="ALK1" s="511"/>
      <c r="ALL1" s="511"/>
      <c r="ALM1" s="511"/>
      <c r="ALN1" s="511"/>
      <c r="ALO1" s="511"/>
      <c r="ALP1" s="511"/>
      <c r="ALQ1" s="511"/>
      <c r="ALR1" s="511"/>
      <c r="ALS1" s="511"/>
      <c r="ALT1" s="511"/>
      <c r="ALU1" s="511"/>
      <c r="ALV1" s="507" t="s">
        <v>1750</v>
      </c>
      <c r="ALW1" s="508"/>
      <c r="ALX1" s="508"/>
      <c r="ALY1" s="508"/>
      <c r="ALZ1" s="508"/>
      <c r="AMA1" s="508"/>
      <c r="AMB1" s="508"/>
      <c r="AMC1" s="508"/>
      <c r="AMD1" s="508"/>
      <c r="AME1" s="508"/>
      <c r="AMF1" s="508"/>
      <c r="AMG1" s="508"/>
      <c r="AMH1" s="508"/>
      <c r="AMI1" s="508"/>
      <c r="AMJ1" s="508"/>
      <c r="AMK1" s="508"/>
      <c r="AML1" s="508"/>
      <c r="AMM1" s="508"/>
      <c r="AMN1" s="508"/>
      <c r="AMO1" s="508"/>
      <c r="AMP1" s="508"/>
      <c r="AMQ1" s="508"/>
      <c r="AMR1" s="508"/>
      <c r="AMS1" s="508"/>
      <c r="AMT1" s="507" t="s">
        <v>404</v>
      </c>
      <c r="AMU1" s="508"/>
      <c r="AMV1" s="508"/>
      <c r="AMW1" s="508"/>
      <c r="AMX1" s="508"/>
      <c r="AMY1" s="509"/>
      <c r="AMZ1" s="507" t="s">
        <v>405</v>
      </c>
      <c r="ANA1" s="508"/>
      <c r="ANB1" s="508"/>
      <c r="ANC1" s="508"/>
      <c r="AND1" s="509"/>
      <c r="ANE1" s="507" t="s">
        <v>406</v>
      </c>
      <c r="ANF1" s="508"/>
      <c r="ANG1" s="508"/>
      <c r="ANH1" s="508"/>
      <c r="ANI1" s="507" t="s">
        <v>407</v>
      </c>
      <c r="ANJ1" s="508"/>
      <c r="ANK1" s="508"/>
      <c r="ANL1" s="509"/>
    </row>
    <row r="2" spans="1:1052" ht="132" customHeight="1" x14ac:dyDescent="0.25">
      <c r="A2" s="313" t="s">
        <v>408</v>
      </c>
      <c r="B2" s="24" t="s">
        <v>1468</v>
      </c>
      <c r="C2" s="31" t="s">
        <v>983</v>
      </c>
      <c r="D2" s="26" t="s">
        <v>984</v>
      </c>
      <c r="E2" s="27" t="s">
        <v>1469</v>
      </c>
      <c r="F2" s="25" t="s">
        <v>985</v>
      </c>
      <c r="G2" s="26" t="s">
        <v>986</v>
      </c>
      <c r="H2" s="27" t="s">
        <v>1470</v>
      </c>
      <c r="I2" s="25" t="s">
        <v>987</v>
      </c>
      <c r="J2" s="26" t="s">
        <v>988</v>
      </c>
      <c r="K2" s="27" t="s">
        <v>1471</v>
      </c>
      <c r="L2" s="25" t="s">
        <v>989</v>
      </c>
      <c r="M2" s="26" t="s">
        <v>990</v>
      </c>
      <c r="N2" s="27" t="s">
        <v>1472</v>
      </c>
      <c r="O2" s="25" t="s">
        <v>991</v>
      </c>
      <c r="P2" s="26" t="s">
        <v>992</v>
      </c>
      <c r="Q2" s="27" t="s">
        <v>1473</v>
      </c>
      <c r="R2" s="25" t="s">
        <v>993</v>
      </c>
      <c r="S2" s="26" t="s">
        <v>994</v>
      </c>
      <c r="T2" s="27" t="s">
        <v>1474</v>
      </c>
      <c r="U2" s="25" t="s">
        <v>995</v>
      </c>
      <c r="V2" s="26" t="s">
        <v>996</v>
      </c>
      <c r="W2" s="28" t="s">
        <v>1475</v>
      </c>
      <c r="X2" s="25" t="s">
        <v>997</v>
      </c>
      <c r="Y2" s="29" t="s">
        <v>998</v>
      </c>
      <c r="Z2" s="30" t="s">
        <v>1476</v>
      </c>
      <c r="AA2" s="31" t="s">
        <v>999</v>
      </c>
      <c r="AB2" s="32" t="s">
        <v>1000</v>
      </c>
      <c r="AC2" s="33" t="s">
        <v>1477</v>
      </c>
      <c r="AD2" s="31" t="s">
        <v>1001</v>
      </c>
      <c r="AE2" s="32" t="s">
        <v>1002</v>
      </c>
      <c r="AF2" s="33" t="s">
        <v>1478</v>
      </c>
      <c r="AG2" s="31" t="s">
        <v>1003</v>
      </c>
      <c r="AH2" s="32" t="s">
        <v>1004</v>
      </c>
      <c r="AI2" s="33" t="s">
        <v>1479</v>
      </c>
      <c r="AJ2" s="31" t="s">
        <v>1005</v>
      </c>
      <c r="AK2" s="32" t="s">
        <v>1006</v>
      </c>
      <c r="AL2" s="33" t="s">
        <v>1480</v>
      </c>
      <c r="AM2" s="31" t="s">
        <v>1007</v>
      </c>
      <c r="AN2" s="32" t="s">
        <v>1008</v>
      </c>
      <c r="AO2" s="33" t="s">
        <v>1481</v>
      </c>
      <c r="AP2" s="31" t="s">
        <v>1009</v>
      </c>
      <c r="AQ2" s="32" t="s">
        <v>1010</v>
      </c>
      <c r="AR2" s="33" t="s">
        <v>1482</v>
      </c>
      <c r="AS2" s="31" t="s">
        <v>1011</v>
      </c>
      <c r="AT2" s="32" t="s">
        <v>1012</v>
      </c>
      <c r="AU2" s="34" t="s">
        <v>1483</v>
      </c>
      <c r="AV2" s="31" t="s">
        <v>1013</v>
      </c>
      <c r="AW2" s="31" t="s">
        <v>1014</v>
      </c>
      <c r="AX2" s="35" t="s">
        <v>1484</v>
      </c>
      <c r="AY2" s="25" t="s">
        <v>1015</v>
      </c>
      <c r="AZ2" s="26" t="s">
        <v>1016</v>
      </c>
      <c r="BA2" s="27" t="s">
        <v>1485</v>
      </c>
      <c r="BB2" s="25" t="s">
        <v>1017</v>
      </c>
      <c r="BC2" s="26" t="s">
        <v>1018</v>
      </c>
      <c r="BD2" s="27" t="s">
        <v>1486</v>
      </c>
      <c r="BE2" s="25" t="s">
        <v>1019</v>
      </c>
      <c r="BF2" s="26" t="s">
        <v>1020</v>
      </c>
      <c r="BG2" s="27" t="s">
        <v>1487</v>
      </c>
      <c r="BH2" s="25" t="s">
        <v>1021</v>
      </c>
      <c r="BI2" s="26" t="s">
        <v>1022</v>
      </c>
      <c r="BJ2" s="27" t="s">
        <v>1488</v>
      </c>
      <c r="BK2" s="25" t="s">
        <v>1023</v>
      </c>
      <c r="BL2" s="26" t="s">
        <v>1024</v>
      </c>
      <c r="BM2" s="27" t="s">
        <v>1489</v>
      </c>
      <c r="BN2" s="25" t="s">
        <v>1025</v>
      </c>
      <c r="BO2" s="26" t="s">
        <v>1026</v>
      </c>
      <c r="BP2" s="27" t="s">
        <v>1490</v>
      </c>
      <c r="BQ2" s="25" t="s">
        <v>1027</v>
      </c>
      <c r="BR2" s="26" t="s">
        <v>1028</v>
      </c>
      <c r="BS2" s="28" t="s">
        <v>1491</v>
      </c>
      <c r="BT2" s="25" t="s">
        <v>1029</v>
      </c>
      <c r="BU2" s="25" t="s">
        <v>1030</v>
      </c>
      <c r="BV2" s="36" t="s">
        <v>433</v>
      </c>
      <c r="BW2" s="37" t="s">
        <v>434</v>
      </c>
      <c r="BX2" s="37" t="s">
        <v>435</v>
      </c>
      <c r="BY2" s="37" t="s">
        <v>436</v>
      </c>
      <c r="BZ2" s="37" t="s">
        <v>437</v>
      </c>
      <c r="CA2" s="37" t="s">
        <v>438</v>
      </c>
      <c r="CB2" s="27" t="s">
        <v>439</v>
      </c>
      <c r="CC2" s="36" t="s">
        <v>440</v>
      </c>
      <c r="CD2" s="37" t="s">
        <v>441</v>
      </c>
      <c r="CE2" s="37" t="s">
        <v>442</v>
      </c>
      <c r="CF2" s="37" t="s">
        <v>443</v>
      </c>
      <c r="CG2" s="37" t="s">
        <v>444</v>
      </c>
      <c r="CH2" s="37" t="s">
        <v>445</v>
      </c>
      <c r="CI2" s="28" t="s">
        <v>446</v>
      </c>
      <c r="CJ2" s="36" t="s">
        <v>447</v>
      </c>
      <c r="CK2" s="37" t="s">
        <v>448</v>
      </c>
      <c r="CL2" s="37" t="s">
        <v>449</v>
      </c>
      <c r="CM2" s="37" t="s">
        <v>450</v>
      </c>
      <c r="CN2" s="37" t="s">
        <v>451</v>
      </c>
      <c r="CO2" s="37" t="s">
        <v>452</v>
      </c>
      <c r="CP2" s="27" t="s">
        <v>453</v>
      </c>
      <c r="CQ2" s="36" t="s">
        <v>454</v>
      </c>
      <c r="CR2" s="37" t="s">
        <v>455</v>
      </c>
      <c r="CS2" s="37" t="s">
        <v>456</v>
      </c>
      <c r="CT2" s="37" t="s">
        <v>457</v>
      </c>
      <c r="CU2" s="37" t="s">
        <v>458</v>
      </c>
      <c r="CV2" s="37" t="s">
        <v>459</v>
      </c>
      <c r="CW2" s="27" t="s">
        <v>460</v>
      </c>
      <c r="CX2" s="35" t="s">
        <v>1492</v>
      </c>
      <c r="CY2" s="27" t="s">
        <v>1493</v>
      </c>
      <c r="CZ2" s="27" t="s">
        <v>1494</v>
      </c>
      <c r="DA2" s="27" t="s">
        <v>1495</v>
      </c>
      <c r="DB2" s="27" t="s">
        <v>1496</v>
      </c>
      <c r="DC2" s="27" t="s">
        <v>1497</v>
      </c>
      <c r="DD2" s="27" t="s">
        <v>1498</v>
      </c>
      <c r="DE2" s="27" t="s">
        <v>1499</v>
      </c>
      <c r="DF2" s="35" t="s">
        <v>1500</v>
      </c>
      <c r="DG2" s="27" t="s">
        <v>1501</v>
      </c>
      <c r="DH2" s="27" t="s">
        <v>1502</v>
      </c>
      <c r="DI2" s="27" t="s">
        <v>1503</v>
      </c>
      <c r="DJ2" s="27" t="s">
        <v>1504</v>
      </c>
      <c r="DK2" s="27" t="s">
        <v>1505</v>
      </c>
      <c r="DL2" s="27" t="s">
        <v>1506</v>
      </c>
      <c r="DM2" s="27" t="s">
        <v>1507</v>
      </c>
      <c r="DN2" s="36" t="s">
        <v>477</v>
      </c>
      <c r="DO2" s="37" t="s">
        <v>478</v>
      </c>
      <c r="DP2" s="37" t="s">
        <v>479</v>
      </c>
      <c r="DQ2" s="37" t="s">
        <v>480</v>
      </c>
      <c r="DR2" s="37" t="s">
        <v>481</v>
      </c>
      <c r="DS2" s="37" t="s">
        <v>482</v>
      </c>
      <c r="DT2" s="37" t="s">
        <v>483</v>
      </c>
      <c r="DU2" s="27" t="s">
        <v>484</v>
      </c>
      <c r="DV2" s="36" t="s">
        <v>485</v>
      </c>
      <c r="DW2" s="37" t="s">
        <v>486</v>
      </c>
      <c r="DX2" s="37" t="s">
        <v>487</v>
      </c>
      <c r="DY2" s="37" t="s">
        <v>488</v>
      </c>
      <c r="DZ2" s="27" t="s">
        <v>489</v>
      </c>
      <c r="EA2" s="38" t="s">
        <v>490</v>
      </c>
      <c r="EB2" s="39" t="s">
        <v>491</v>
      </c>
      <c r="EC2" s="39" t="s">
        <v>492</v>
      </c>
      <c r="ED2" s="39" t="s">
        <v>493</v>
      </c>
      <c r="EE2" s="39" t="s">
        <v>494</v>
      </c>
      <c r="EF2" s="39" t="s">
        <v>495</v>
      </c>
      <c r="EG2" s="40" t="s">
        <v>496</v>
      </c>
      <c r="EH2" s="36" t="s">
        <v>497</v>
      </c>
      <c r="EI2" s="37" t="s">
        <v>498</v>
      </c>
      <c r="EJ2" s="37" t="s">
        <v>499</v>
      </c>
      <c r="EK2" s="37" t="s">
        <v>500</v>
      </c>
      <c r="EL2" s="37" t="s">
        <v>501</v>
      </c>
      <c r="EM2" s="37" t="s">
        <v>502</v>
      </c>
      <c r="EN2" s="27" t="s">
        <v>503</v>
      </c>
      <c r="EO2" s="36" t="s">
        <v>504</v>
      </c>
      <c r="EP2" s="37" t="s">
        <v>505</v>
      </c>
      <c r="EQ2" s="37" t="s">
        <v>506</v>
      </c>
      <c r="ER2" s="37" t="s">
        <v>507</v>
      </c>
      <c r="ES2" s="37" t="s">
        <v>508</v>
      </c>
      <c r="ET2" s="37" t="s">
        <v>509</v>
      </c>
      <c r="EU2" s="27" t="s">
        <v>510</v>
      </c>
      <c r="EV2" s="36" t="s">
        <v>511</v>
      </c>
      <c r="EW2" s="37" t="s">
        <v>512</v>
      </c>
      <c r="EX2" s="37" t="s">
        <v>513</v>
      </c>
      <c r="EY2" s="37" t="s">
        <v>514</v>
      </c>
      <c r="EZ2" s="37" t="s">
        <v>515</v>
      </c>
      <c r="FA2" s="37" t="s">
        <v>516</v>
      </c>
      <c r="FB2" s="27" t="s">
        <v>517</v>
      </c>
      <c r="FC2" s="36" t="s">
        <v>518</v>
      </c>
      <c r="FD2" s="37" t="s">
        <v>519</v>
      </c>
      <c r="FE2" s="37" t="s">
        <v>520</v>
      </c>
      <c r="FF2" s="37" t="s">
        <v>521</v>
      </c>
      <c r="FG2" s="37" t="s">
        <v>522</v>
      </c>
      <c r="FH2" s="37" t="s">
        <v>523</v>
      </c>
      <c r="FI2" s="27" t="s">
        <v>524</v>
      </c>
      <c r="FJ2" s="36" t="s">
        <v>525</v>
      </c>
      <c r="FK2" s="37" t="s">
        <v>526</v>
      </c>
      <c r="FL2" s="37" t="s">
        <v>527</v>
      </c>
      <c r="FM2" s="37" t="s">
        <v>528</v>
      </c>
      <c r="FN2" s="37" t="s">
        <v>529</v>
      </c>
      <c r="FO2" s="37" t="s">
        <v>530</v>
      </c>
      <c r="FP2" s="27" t="s">
        <v>531</v>
      </c>
      <c r="FQ2" s="36" t="s">
        <v>532</v>
      </c>
      <c r="FR2" s="37" t="s">
        <v>533</v>
      </c>
      <c r="FS2" s="37" t="s">
        <v>534</v>
      </c>
      <c r="FT2" s="37" t="s">
        <v>535</v>
      </c>
      <c r="FU2" s="37" t="s">
        <v>536</v>
      </c>
      <c r="FV2" s="37" t="s">
        <v>537</v>
      </c>
      <c r="FW2" s="27" t="s">
        <v>538</v>
      </c>
      <c r="FX2" s="36" t="s">
        <v>539</v>
      </c>
      <c r="FY2" s="37" t="s">
        <v>540</v>
      </c>
      <c r="FZ2" s="37" t="s">
        <v>541</v>
      </c>
      <c r="GA2" s="37" t="s">
        <v>542</v>
      </c>
      <c r="GB2" s="27" t="s">
        <v>543</v>
      </c>
      <c r="GC2" s="36" t="s">
        <v>544</v>
      </c>
      <c r="GD2" s="37" t="s">
        <v>545</v>
      </c>
      <c r="GE2" s="37" t="s">
        <v>546</v>
      </c>
      <c r="GF2" s="37" t="s">
        <v>547</v>
      </c>
      <c r="GG2" s="37" t="s">
        <v>548</v>
      </c>
      <c r="GH2" s="37" t="s">
        <v>549</v>
      </c>
      <c r="GI2" s="37" t="s">
        <v>550</v>
      </c>
      <c r="GJ2" s="27" t="s">
        <v>551</v>
      </c>
      <c r="GK2" s="36" t="s">
        <v>552</v>
      </c>
      <c r="GL2" s="37" t="s">
        <v>553</v>
      </c>
      <c r="GM2" s="37" t="s">
        <v>554</v>
      </c>
      <c r="GN2" s="27" t="s">
        <v>555</v>
      </c>
      <c r="GO2" s="36" t="s">
        <v>556</v>
      </c>
      <c r="GP2" s="37" t="s">
        <v>557</v>
      </c>
      <c r="GQ2" s="37" t="s">
        <v>558</v>
      </c>
      <c r="GR2" s="27" t="s">
        <v>559</v>
      </c>
      <c r="GS2" s="36" t="s">
        <v>560</v>
      </c>
      <c r="GT2" s="37" t="s">
        <v>561</v>
      </c>
      <c r="GU2" s="37" t="s">
        <v>562</v>
      </c>
      <c r="GV2" s="27" t="s">
        <v>563</v>
      </c>
      <c r="GW2" s="36" t="s">
        <v>564</v>
      </c>
      <c r="GX2" s="37" t="s">
        <v>565</v>
      </c>
      <c r="GY2" s="37" t="s">
        <v>566</v>
      </c>
      <c r="GZ2" s="27" t="s">
        <v>567</v>
      </c>
      <c r="HA2" s="36" t="s">
        <v>568</v>
      </c>
      <c r="HB2" s="37" t="s">
        <v>569</v>
      </c>
      <c r="HC2" s="27" t="s">
        <v>570</v>
      </c>
      <c r="HD2" s="36" t="s">
        <v>571</v>
      </c>
      <c r="HE2" s="37" t="s">
        <v>572</v>
      </c>
      <c r="HF2" s="37" t="s">
        <v>573</v>
      </c>
      <c r="HG2" s="37" t="s">
        <v>574</v>
      </c>
      <c r="HH2" s="37" t="s">
        <v>575</v>
      </c>
      <c r="HI2" s="27" t="s">
        <v>576</v>
      </c>
      <c r="HJ2" s="36" t="s">
        <v>577</v>
      </c>
      <c r="HK2" s="37" t="s">
        <v>578</v>
      </c>
      <c r="HL2" s="37" t="s">
        <v>579</v>
      </c>
      <c r="HM2" s="37" t="s">
        <v>580</v>
      </c>
      <c r="HN2" s="37" t="s">
        <v>581</v>
      </c>
      <c r="HO2" s="37" t="s">
        <v>582</v>
      </c>
      <c r="HP2" s="37" t="s">
        <v>583</v>
      </c>
      <c r="HQ2" s="27" t="s">
        <v>584</v>
      </c>
      <c r="HR2" s="35" t="s">
        <v>585</v>
      </c>
      <c r="HS2" s="25" t="s">
        <v>1063</v>
      </c>
      <c r="HT2" s="26" t="s">
        <v>1064</v>
      </c>
      <c r="HU2" s="27" t="s">
        <v>586</v>
      </c>
      <c r="HV2" s="25" t="s">
        <v>1065</v>
      </c>
      <c r="HW2" s="26" t="s">
        <v>1066</v>
      </c>
      <c r="HX2" s="27" t="s">
        <v>587</v>
      </c>
      <c r="HY2" s="25" t="s">
        <v>1067</v>
      </c>
      <c r="HZ2" s="26" t="s">
        <v>1068</v>
      </c>
      <c r="IA2" s="27" t="s">
        <v>588</v>
      </c>
      <c r="IB2" s="25" t="s">
        <v>1069</v>
      </c>
      <c r="IC2" s="26" t="s">
        <v>1070</v>
      </c>
      <c r="ID2" s="27" t="s">
        <v>589</v>
      </c>
      <c r="IE2" s="25" t="s">
        <v>1071</v>
      </c>
      <c r="IF2" s="26" t="s">
        <v>1072</v>
      </c>
      <c r="IG2" s="27" t="s">
        <v>590</v>
      </c>
      <c r="IH2" s="25" t="s">
        <v>1073</v>
      </c>
      <c r="II2" s="26" t="s">
        <v>1074</v>
      </c>
      <c r="IJ2" s="27" t="s">
        <v>591</v>
      </c>
      <c r="IK2" s="25" t="s">
        <v>1075</v>
      </c>
      <c r="IL2" s="25" t="s">
        <v>1076</v>
      </c>
      <c r="IM2" s="27" t="s">
        <v>592</v>
      </c>
      <c r="IN2" s="25" t="s">
        <v>1077</v>
      </c>
      <c r="IO2" s="25" t="s">
        <v>1078</v>
      </c>
      <c r="IP2" s="35" t="s">
        <v>593</v>
      </c>
      <c r="IQ2" s="314" t="s">
        <v>1079</v>
      </c>
      <c r="IR2" s="315" t="s">
        <v>1080</v>
      </c>
      <c r="IS2" s="27" t="s">
        <v>594</v>
      </c>
      <c r="IT2" s="314" t="s">
        <v>1081</v>
      </c>
      <c r="IU2" s="315" t="s">
        <v>1082</v>
      </c>
      <c r="IV2" s="27" t="s">
        <v>595</v>
      </c>
      <c r="IW2" s="314" t="s">
        <v>1083</v>
      </c>
      <c r="IX2" s="315" t="s">
        <v>1084</v>
      </c>
      <c r="IY2" s="27" t="s">
        <v>596</v>
      </c>
      <c r="IZ2" s="314" t="s">
        <v>1085</v>
      </c>
      <c r="JA2" s="315" t="s">
        <v>1086</v>
      </c>
      <c r="JB2" s="27" t="s">
        <v>597</v>
      </c>
      <c r="JC2" s="314" t="s">
        <v>1087</v>
      </c>
      <c r="JD2" s="315" t="s">
        <v>1088</v>
      </c>
      <c r="JE2" s="27" t="s">
        <v>598</v>
      </c>
      <c r="JF2" s="314" t="s">
        <v>1089</v>
      </c>
      <c r="JG2" s="315" t="s">
        <v>1090</v>
      </c>
      <c r="JH2" s="27" t="s">
        <v>599</v>
      </c>
      <c r="JI2" s="314" t="s">
        <v>1091</v>
      </c>
      <c r="JJ2" s="315" t="s">
        <v>1092</v>
      </c>
      <c r="JK2" s="27" t="s">
        <v>600</v>
      </c>
      <c r="JL2" s="314" t="s">
        <v>1093</v>
      </c>
      <c r="JM2" s="314" t="s">
        <v>1094</v>
      </c>
      <c r="JN2" s="35" t="s">
        <v>601</v>
      </c>
      <c r="JO2" s="316" t="s">
        <v>1095</v>
      </c>
      <c r="JP2" s="317" t="s">
        <v>1096</v>
      </c>
      <c r="JQ2" s="27" t="s">
        <v>602</v>
      </c>
      <c r="JR2" s="314" t="s">
        <v>1097</v>
      </c>
      <c r="JS2" s="315" t="s">
        <v>1098</v>
      </c>
      <c r="JT2" s="27" t="s">
        <v>603</v>
      </c>
      <c r="JU2" s="314" t="s">
        <v>1099</v>
      </c>
      <c r="JV2" s="314" t="s">
        <v>1100</v>
      </c>
      <c r="JW2" s="35" t="s">
        <v>1508</v>
      </c>
      <c r="JX2" s="314" t="s">
        <v>1101</v>
      </c>
      <c r="JY2" s="315" t="s">
        <v>1102</v>
      </c>
      <c r="JZ2" s="27" t="s">
        <v>1509</v>
      </c>
      <c r="KA2" s="314" t="s">
        <v>1103</v>
      </c>
      <c r="KB2" s="315" t="s">
        <v>1104</v>
      </c>
      <c r="KC2" s="27" t="s">
        <v>1510</v>
      </c>
      <c r="KD2" s="314" t="s">
        <v>1105</v>
      </c>
      <c r="KE2" s="315" t="s">
        <v>1106</v>
      </c>
      <c r="KF2" s="27" t="s">
        <v>1511</v>
      </c>
      <c r="KG2" s="314" t="s">
        <v>1107</v>
      </c>
      <c r="KH2" s="315" t="s">
        <v>1108</v>
      </c>
      <c r="KI2" s="27" t="s">
        <v>1512</v>
      </c>
      <c r="KJ2" s="314" t="s">
        <v>1109</v>
      </c>
      <c r="KK2" s="315" t="s">
        <v>1110</v>
      </c>
      <c r="KL2" s="28" t="s">
        <v>1513</v>
      </c>
      <c r="KM2" s="314" t="s">
        <v>1111</v>
      </c>
      <c r="KN2" s="314" t="s">
        <v>1112</v>
      </c>
      <c r="KO2" s="27" t="s">
        <v>1514</v>
      </c>
      <c r="KP2" s="314" t="s">
        <v>1113</v>
      </c>
      <c r="KQ2" s="315" t="s">
        <v>1114</v>
      </c>
      <c r="KR2" s="27" t="s">
        <v>1515</v>
      </c>
      <c r="KS2" s="314" t="s">
        <v>1115</v>
      </c>
      <c r="KT2" s="314" t="s">
        <v>1116</v>
      </c>
      <c r="KU2" s="35" t="s">
        <v>612</v>
      </c>
      <c r="KV2" s="314" t="s">
        <v>1117</v>
      </c>
      <c r="KW2" s="315" t="s">
        <v>1118</v>
      </c>
      <c r="KX2" s="27" t="s">
        <v>613</v>
      </c>
      <c r="KY2" s="314" t="s">
        <v>1119</v>
      </c>
      <c r="KZ2" s="315" t="s">
        <v>1120</v>
      </c>
      <c r="LA2" s="27" t="s">
        <v>614</v>
      </c>
      <c r="LB2" s="314" t="s">
        <v>1121</v>
      </c>
      <c r="LC2" s="315" t="s">
        <v>1122</v>
      </c>
      <c r="LD2" s="27" t="s">
        <v>615</v>
      </c>
      <c r="LE2" s="314" t="s">
        <v>1123</v>
      </c>
      <c r="LF2" s="315" t="s">
        <v>1124</v>
      </c>
      <c r="LG2" s="27" t="s">
        <v>616</v>
      </c>
      <c r="LH2" s="314" t="s">
        <v>1125</v>
      </c>
      <c r="LI2" s="315" t="s">
        <v>1126</v>
      </c>
      <c r="LJ2" s="27" t="s">
        <v>617</v>
      </c>
      <c r="LK2" s="314" t="s">
        <v>1127</v>
      </c>
      <c r="LL2" s="315" t="s">
        <v>1128</v>
      </c>
      <c r="LM2" s="27" t="s">
        <v>618</v>
      </c>
      <c r="LN2" s="314" t="s">
        <v>1129</v>
      </c>
      <c r="LO2" s="315" t="s">
        <v>1130</v>
      </c>
      <c r="LP2" s="27" t="s">
        <v>619</v>
      </c>
      <c r="LQ2" s="314" t="s">
        <v>1131</v>
      </c>
      <c r="LR2" s="314" t="s">
        <v>1132</v>
      </c>
      <c r="LS2" s="35" t="s">
        <v>620</v>
      </c>
      <c r="LT2" s="314" t="s">
        <v>1133</v>
      </c>
      <c r="LU2" s="315" t="s">
        <v>1134</v>
      </c>
      <c r="LV2" s="27" t="s">
        <v>621</v>
      </c>
      <c r="LW2" s="314" t="s">
        <v>1135</v>
      </c>
      <c r="LX2" s="315" t="s">
        <v>1136</v>
      </c>
      <c r="LY2" s="27" t="s">
        <v>622</v>
      </c>
      <c r="LZ2" s="314" t="s">
        <v>1137</v>
      </c>
      <c r="MA2" s="315" t="s">
        <v>1138</v>
      </c>
      <c r="MB2" s="27" t="s">
        <v>623</v>
      </c>
      <c r="MC2" s="314" t="s">
        <v>1139</v>
      </c>
      <c r="MD2" s="315" t="s">
        <v>1140</v>
      </c>
      <c r="ME2" s="27" t="s">
        <v>624</v>
      </c>
      <c r="MF2" s="314" t="s">
        <v>1141</v>
      </c>
      <c r="MG2" s="315" t="s">
        <v>1142</v>
      </c>
      <c r="MH2" s="27" t="s">
        <v>625</v>
      </c>
      <c r="MI2" s="314" t="s">
        <v>1143</v>
      </c>
      <c r="MJ2" s="315" t="s">
        <v>1144</v>
      </c>
      <c r="MK2" s="27" t="s">
        <v>626</v>
      </c>
      <c r="ML2" s="314" t="s">
        <v>1145</v>
      </c>
      <c r="MM2" s="315" t="s">
        <v>1146</v>
      </c>
      <c r="MN2" s="27" t="s">
        <v>627</v>
      </c>
      <c r="MO2" s="314" t="s">
        <v>1147</v>
      </c>
      <c r="MP2" s="314" t="s">
        <v>1148</v>
      </c>
      <c r="MQ2" s="35" t="s">
        <v>628</v>
      </c>
      <c r="MR2" s="314" t="s">
        <v>1149</v>
      </c>
      <c r="MS2" s="315" t="s">
        <v>1150</v>
      </c>
      <c r="MT2" s="27" t="s">
        <v>629</v>
      </c>
      <c r="MU2" s="314" t="s">
        <v>1151</v>
      </c>
      <c r="MV2" s="315" t="s">
        <v>1152</v>
      </c>
      <c r="MW2" s="27" t="s">
        <v>630</v>
      </c>
      <c r="MX2" s="314" t="s">
        <v>1153</v>
      </c>
      <c r="MY2" s="315" t="s">
        <v>1152</v>
      </c>
      <c r="MZ2" s="27" t="s">
        <v>631</v>
      </c>
      <c r="NA2" s="314" t="s">
        <v>1154</v>
      </c>
      <c r="NB2" s="315" t="s">
        <v>1155</v>
      </c>
      <c r="NC2" s="27" t="s">
        <v>632</v>
      </c>
      <c r="ND2" s="314" t="s">
        <v>1156</v>
      </c>
      <c r="NE2" s="315" t="s">
        <v>1157</v>
      </c>
      <c r="NF2" s="27" t="s">
        <v>633</v>
      </c>
      <c r="NG2" s="314" t="s">
        <v>1158</v>
      </c>
      <c r="NH2" s="315" t="s">
        <v>1159</v>
      </c>
      <c r="NI2" s="27" t="s">
        <v>634</v>
      </c>
      <c r="NJ2" s="314" t="s">
        <v>1160</v>
      </c>
      <c r="NK2" s="315" t="s">
        <v>1161</v>
      </c>
      <c r="NL2" s="27" t="s">
        <v>635</v>
      </c>
      <c r="NM2" s="314" t="s">
        <v>1162</v>
      </c>
      <c r="NN2" s="314" t="s">
        <v>1163</v>
      </c>
      <c r="NO2" s="35" t="s">
        <v>636</v>
      </c>
      <c r="NP2" s="314" t="s">
        <v>1164</v>
      </c>
      <c r="NQ2" s="315" t="s">
        <v>1165</v>
      </c>
      <c r="NR2" s="27" t="s">
        <v>637</v>
      </c>
      <c r="NS2" s="314" t="s">
        <v>1166</v>
      </c>
      <c r="NT2" s="315" t="s">
        <v>1167</v>
      </c>
      <c r="NU2" s="27" t="s">
        <v>638</v>
      </c>
      <c r="NV2" s="314" t="s">
        <v>1168</v>
      </c>
      <c r="NW2" s="315" t="s">
        <v>1169</v>
      </c>
      <c r="NX2" s="27" t="s">
        <v>639</v>
      </c>
      <c r="NY2" s="314" t="s">
        <v>1170</v>
      </c>
      <c r="NZ2" s="315" t="s">
        <v>1171</v>
      </c>
      <c r="OA2" s="27" t="s">
        <v>640</v>
      </c>
      <c r="OB2" s="314" t="s">
        <v>1172</v>
      </c>
      <c r="OC2" s="315" t="s">
        <v>1173</v>
      </c>
      <c r="OD2" s="27" t="s">
        <v>641</v>
      </c>
      <c r="OE2" s="314" t="s">
        <v>1174</v>
      </c>
      <c r="OF2" s="315" t="s">
        <v>1175</v>
      </c>
      <c r="OG2" s="27" t="s">
        <v>642</v>
      </c>
      <c r="OH2" s="314" t="s">
        <v>1176</v>
      </c>
      <c r="OI2" s="315" t="s">
        <v>1177</v>
      </c>
      <c r="OJ2" s="27" t="s">
        <v>643</v>
      </c>
      <c r="OK2" s="314" t="s">
        <v>1178</v>
      </c>
      <c r="OL2" s="314" t="s">
        <v>1179</v>
      </c>
      <c r="OM2" s="35" t="s">
        <v>1516</v>
      </c>
      <c r="ON2" s="25" t="s">
        <v>1180</v>
      </c>
      <c r="OO2" s="26" t="s">
        <v>1181</v>
      </c>
      <c r="OP2" s="27" t="s">
        <v>1517</v>
      </c>
      <c r="OQ2" s="25" t="s">
        <v>1182</v>
      </c>
      <c r="OR2" s="26" t="s">
        <v>1183</v>
      </c>
      <c r="OS2" s="27" t="s">
        <v>1518</v>
      </c>
      <c r="OT2" s="25" t="s">
        <v>1184</v>
      </c>
      <c r="OU2" s="26" t="s">
        <v>1185</v>
      </c>
      <c r="OV2" s="27" t="s">
        <v>1519</v>
      </c>
      <c r="OW2" s="25" t="s">
        <v>1186</v>
      </c>
      <c r="OX2" s="26" t="s">
        <v>1187</v>
      </c>
      <c r="OY2" s="27" t="s">
        <v>1520</v>
      </c>
      <c r="OZ2" s="25" t="s">
        <v>1188</v>
      </c>
      <c r="PA2" s="26" t="s">
        <v>1189</v>
      </c>
      <c r="PB2" s="27" t="s">
        <v>1521</v>
      </c>
      <c r="PC2" s="25" t="s">
        <v>1190</v>
      </c>
      <c r="PD2" s="26" t="s">
        <v>1191</v>
      </c>
      <c r="PE2" s="27" t="s">
        <v>1522</v>
      </c>
      <c r="PF2" s="25" t="s">
        <v>1192</v>
      </c>
      <c r="PG2" s="26" t="s">
        <v>1193</v>
      </c>
      <c r="PH2" s="27" t="s">
        <v>1523</v>
      </c>
      <c r="PI2" s="25" t="s">
        <v>1194</v>
      </c>
      <c r="PJ2" s="25" t="s">
        <v>1195</v>
      </c>
      <c r="PK2" s="35" t="s">
        <v>652</v>
      </c>
      <c r="PL2" s="25" t="s">
        <v>1752</v>
      </c>
      <c r="PM2" s="26" t="s">
        <v>1197</v>
      </c>
      <c r="PN2" s="27" t="s">
        <v>653</v>
      </c>
      <c r="PO2" s="25" t="s">
        <v>1753</v>
      </c>
      <c r="PP2" s="26" t="s">
        <v>1199</v>
      </c>
      <c r="PQ2" s="27" t="s">
        <v>654</v>
      </c>
      <c r="PR2" s="25" t="s">
        <v>1754</v>
      </c>
      <c r="PS2" s="26" t="s">
        <v>1201</v>
      </c>
      <c r="PT2" s="27" t="s">
        <v>655</v>
      </c>
      <c r="PU2" s="25" t="s">
        <v>1755</v>
      </c>
      <c r="PV2" s="26" t="s">
        <v>1203</v>
      </c>
      <c r="PW2" s="27" t="s">
        <v>656</v>
      </c>
      <c r="PX2" s="25" t="s">
        <v>1756</v>
      </c>
      <c r="PY2" s="26" t="s">
        <v>1205</v>
      </c>
      <c r="PZ2" s="27" t="s">
        <v>657</v>
      </c>
      <c r="QA2" s="25" t="s">
        <v>1757</v>
      </c>
      <c r="QB2" s="26" t="s">
        <v>1207</v>
      </c>
      <c r="QC2" s="27" t="s">
        <v>658</v>
      </c>
      <c r="QD2" s="25" t="s">
        <v>1758</v>
      </c>
      <c r="QE2" s="26" t="s">
        <v>1209</v>
      </c>
      <c r="QF2" s="27" t="s">
        <v>659</v>
      </c>
      <c r="QG2" s="25" t="s">
        <v>1759</v>
      </c>
      <c r="QH2" s="25" t="s">
        <v>1211</v>
      </c>
      <c r="QI2" s="36" t="s">
        <v>660</v>
      </c>
      <c r="QJ2" s="37" t="s">
        <v>661</v>
      </c>
      <c r="QK2" s="37" t="s">
        <v>662</v>
      </c>
      <c r="QL2" s="37" t="s">
        <v>663</v>
      </c>
      <c r="QM2" s="37" t="s">
        <v>664</v>
      </c>
      <c r="QN2" s="37" t="s">
        <v>665</v>
      </c>
      <c r="QO2" s="37" t="s">
        <v>666</v>
      </c>
      <c r="QP2" s="27" t="s">
        <v>667</v>
      </c>
      <c r="QQ2" s="36" t="s">
        <v>668</v>
      </c>
      <c r="QR2" s="37" t="s">
        <v>669</v>
      </c>
      <c r="QS2" s="27" t="s">
        <v>670</v>
      </c>
      <c r="QT2" s="36" t="s">
        <v>671</v>
      </c>
      <c r="QU2" s="37" t="s">
        <v>672</v>
      </c>
      <c r="QV2" s="27" t="s">
        <v>673</v>
      </c>
      <c r="QW2" s="43" t="s">
        <v>1524</v>
      </c>
      <c r="QX2" s="31" t="s">
        <v>1212</v>
      </c>
      <c r="QY2" s="32" t="s">
        <v>1213</v>
      </c>
      <c r="QZ2" s="33" t="s">
        <v>1525</v>
      </c>
      <c r="RA2" s="31" t="s">
        <v>1214</v>
      </c>
      <c r="RB2" s="32" t="s">
        <v>1215</v>
      </c>
      <c r="RC2" s="33" t="s">
        <v>1526</v>
      </c>
      <c r="RD2" s="31" t="s">
        <v>1216</v>
      </c>
      <c r="RE2" s="32" t="s">
        <v>1217</v>
      </c>
      <c r="RF2" s="33" t="s">
        <v>1527</v>
      </c>
      <c r="RG2" s="31" t="s">
        <v>1218</v>
      </c>
      <c r="RH2" s="32" t="s">
        <v>1219</v>
      </c>
      <c r="RI2" s="33" t="s">
        <v>1528</v>
      </c>
      <c r="RJ2" s="31" t="s">
        <v>1220</v>
      </c>
      <c r="RK2" s="32" t="s">
        <v>1221</v>
      </c>
      <c r="RL2" s="33" t="s">
        <v>1529</v>
      </c>
      <c r="RM2" s="31" t="s">
        <v>1222</v>
      </c>
      <c r="RN2" s="32" t="s">
        <v>1223</v>
      </c>
      <c r="RO2" s="33" t="s">
        <v>1530</v>
      </c>
      <c r="RP2" s="31" t="s">
        <v>1224</v>
      </c>
      <c r="RQ2" s="32" t="s">
        <v>1225</v>
      </c>
      <c r="RR2" s="34" t="s">
        <v>1531</v>
      </c>
      <c r="RS2" s="31" t="s">
        <v>1226</v>
      </c>
      <c r="RT2" s="31" t="s">
        <v>1227</v>
      </c>
      <c r="RU2" s="30" t="s">
        <v>1532</v>
      </c>
      <c r="RV2" s="31" t="s">
        <v>1228</v>
      </c>
      <c r="RW2" s="32" t="s">
        <v>1229</v>
      </c>
      <c r="RX2" s="33" t="s">
        <v>1533</v>
      </c>
      <c r="RY2" s="31" t="s">
        <v>1230</v>
      </c>
      <c r="RZ2" s="32" t="s">
        <v>1231</v>
      </c>
      <c r="SA2" s="44" t="s">
        <v>1534</v>
      </c>
      <c r="SB2" s="31" t="s">
        <v>1232</v>
      </c>
      <c r="SC2" s="32" t="s">
        <v>1233</v>
      </c>
      <c r="SD2" s="44" t="s">
        <v>1535</v>
      </c>
      <c r="SE2" s="31" t="s">
        <v>1234</v>
      </c>
      <c r="SF2" s="32" t="s">
        <v>1235</v>
      </c>
      <c r="SG2" s="44" t="s">
        <v>1536</v>
      </c>
      <c r="SH2" s="31" t="s">
        <v>1236</v>
      </c>
      <c r="SI2" s="32" t="s">
        <v>1237</v>
      </c>
      <c r="SJ2" s="44" t="s">
        <v>1537</v>
      </c>
      <c r="SK2" s="31" t="s">
        <v>1238</v>
      </c>
      <c r="SL2" s="32" t="s">
        <v>1239</v>
      </c>
      <c r="SM2" s="44" t="s">
        <v>1538</v>
      </c>
      <c r="SN2" s="31" t="s">
        <v>1240</v>
      </c>
      <c r="SO2" s="32" t="s">
        <v>1241</v>
      </c>
      <c r="SP2" s="44" t="s">
        <v>1539</v>
      </c>
      <c r="SQ2" s="31" t="s">
        <v>1242</v>
      </c>
      <c r="SR2" s="31" t="s">
        <v>1243</v>
      </c>
      <c r="SS2" s="45" t="s">
        <v>1540</v>
      </c>
      <c r="ST2" s="25" t="s">
        <v>1244</v>
      </c>
      <c r="SU2" s="26" t="s">
        <v>1245</v>
      </c>
      <c r="SV2" s="46" t="s">
        <v>1541</v>
      </c>
      <c r="SW2" s="25" t="s">
        <v>1246</v>
      </c>
      <c r="SX2" s="26" t="s">
        <v>1247</v>
      </c>
      <c r="SY2" s="46" t="s">
        <v>1542</v>
      </c>
      <c r="SZ2" s="25" t="s">
        <v>1248</v>
      </c>
      <c r="TA2" s="26" t="s">
        <v>1249</v>
      </c>
      <c r="TB2" s="46" t="s">
        <v>1543</v>
      </c>
      <c r="TC2" s="25" t="s">
        <v>1250</v>
      </c>
      <c r="TD2" s="26" t="s">
        <v>1251</v>
      </c>
      <c r="TE2" s="27" t="s">
        <v>1544</v>
      </c>
      <c r="TF2" s="25" t="s">
        <v>1252</v>
      </c>
      <c r="TG2" s="26" t="s">
        <v>1253</v>
      </c>
      <c r="TH2" s="27" t="s">
        <v>1545</v>
      </c>
      <c r="TI2" s="25" t="s">
        <v>1254</v>
      </c>
      <c r="TJ2" s="25" t="s">
        <v>1255</v>
      </c>
      <c r="TK2" s="46" t="s">
        <v>1546</v>
      </c>
      <c r="TL2" s="25" t="s">
        <v>1256</v>
      </c>
      <c r="TM2" s="26" t="s">
        <v>1257</v>
      </c>
      <c r="TN2" s="47" t="s">
        <v>1547</v>
      </c>
      <c r="TO2" s="25" t="s">
        <v>1258</v>
      </c>
      <c r="TP2" s="25" t="s">
        <v>1259</v>
      </c>
      <c r="TQ2" s="35" t="s">
        <v>1548</v>
      </c>
      <c r="TR2" s="31" t="s">
        <v>1260</v>
      </c>
      <c r="TS2" s="26" t="s">
        <v>1261</v>
      </c>
      <c r="TT2" s="46" t="s">
        <v>1549</v>
      </c>
      <c r="TU2" s="25" t="s">
        <v>1262</v>
      </c>
      <c r="TV2" s="26" t="s">
        <v>1263</v>
      </c>
      <c r="TW2" s="46" t="s">
        <v>1550</v>
      </c>
      <c r="TX2" s="25" t="s">
        <v>1264</v>
      </c>
      <c r="TY2" s="26" t="s">
        <v>1265</v>
      </c>
      <c r="TZ2" s="46" t="s">
        <v>1551</v>
      </c>
      <c r="UA2" s="25" t="s">
        <v>1266</v>
      </c>
      <c r="UB2" s="26" t="s">
        <v>1267</v>
      </c>
      <c r="UC2" s="27" t="s">
        <v>1552</v>
      </c>
      <c r="UD2" s="25" t="s">
        <v>1268</v>
      </c>
      <c r="UE2" s="26" t="s">
        <v>1269</v>
      </c>
      <c r="UF2" s="46" t="s">
        <v>1553</v>
      </c>
      <c r="UG2" s="25" t="s">
        <v>1270</v>
      </c>
      <c r="UH2" s="26" t="s">
        <v>1271</v>
      </c>
      <c r="UI2" s="46" t="s">
        <v>1554</v>
      </c>
      <c r="UJ2" s="25" t="s">
        <v>1272</v>
      </c>
      <c r="UK2" s="26" t="s">
        <v>1273</v>
      </c>
      <c r="UL2" s="46" t="s">
        <v>1555</v>
      </c>
      <c r="UM2" s="25" t="s">
        <v>1274</v>
      </c>
      <c r="UN2" s="25" t="s">
        <v>1275</v>
      </c>
      <c r="UO2" s="35" t="s">
        <v>1556</v>
      </c>
      <c r="UP2" s="31" t="s">
        <v>1276</v>
      </c>
      <c r="UQ2" s="26" t="s">
        <v>1277</v>
      </c>
      <c r="UR2" s="27" t="s">
        <v>1557</v>
      </c>
      <c r="US2" s="25" t="s">
        <v>1278</v>
      </c>
      <c r="UT2" s="26" t="s">
        <v>1279</v>
      </c>
      <c r="UU2" s="27" t="s">
        <v>1558</v>
      </c>
      <c r="UV2" s="25" t="s">
        <v>1280</v>
      </c>
      <c r="UW2" s="26" t="s">
        <v>1281</v>
      </c>
      <c r="UX2" s="27" t="s">
        <v>1559</v>
      </c>
      <c r="UY2" s="25" t="s">
        <v>1282</v>
      </c>
      <c r="UZ2" s="26" t="s">
        <v>1283</v>
      </c>
      <c r="VA2" s="27" t="s">
        <v>1560</v>
      </c>
      <c r="VB2" s="25" t="s">
        <v>1284</v>
      </c>
      <c r="VC2" s="26" t="s">
        <v>1285</v>
      </c>
      <c r="VD2" s="48" t="s">
        <v>1561</v>
      </c>
      <c r="VE2" s="25" t="s">
        <v>1286</v>
      </c>
      <c r="VF2" s="26" t="s">
        <v>1287</v>
      </c>
      <c r="VG2" s="48" t="s">
        <v>1562</v>
      </c>
      <c r="VH2" s="25" t="s">
        <v>1288</v>
      </c>
      <c r="VI2" s="26" t="s">
        <v>1289</v>
      </c>
      <c r="VJ2" s="27" t="s">
        <v>1563</v>
      </c>
      <c r="VK2" s="25" t="s">
        <v>1290</v>
      </c>
      <c r="VL2" s="25" t="s">
        <v>1291</v>
      </c>
      <c r="VM2" s="36" t="s">
        <v>714</v>
      </c>
      <c r="VN2" s="37" t="s">
        <v>715</v>
      </c>
      <c r="VO2" s="37" t="s">
        <v>716</v>
      </c>
      <c r="VP2" s="37" t="s">
        <v>717</v>
      </c>
      <c r="VQ2" s="27" t="s">
        <v>718</v>
      </c>
      <c r="VR2" s="36" t="s">
        <v>719</v>
      </c>
      <c r="VS2" s="37" t="s">
        <v>720</v>
      </c>
      <c r="VT2" s="37" t="s">
        <v>721</v>
      </c>
      <c r="VU2" s="37" t="s">
        <v>722</v>
      </c>
      <c r="VV2" s="49" t="s">
        <v>723</v>
      </c>
      <c r="VW2" s="36" t="s">
        <v>724</v>
      </c>
      <c r="VX2" s="37" t="s">
        <v>725</v>
      </c>
      <c r="VY2" s="37" t="s">
        <v>726</v>
      </c>
      <c r="VZ2" s="37" t="s">
        <v>727</v>
      </c>
      <c r="WA2" s="49" t="s">
        <v>728</v>
      </c>
      <c r="WB2" s="36" t="s">
        <v>729</v>
      </c>
      <c r="WC2" s="37" t="s">
        <v>730</v>
      </c>
      <c r="WD2" s="37" t="s">
        <v>731</v>
      </c>
      <c r="WE2" s="37" t="s">
        <v>732</v>
      </c>
      <c r="WF2" s="27" t="s">
        <v>733</v>
      </c>
      <c r="WG2" s="35" t="s">
        <v>1564</v>
      </c>
      <c r="WH2" s="25" t="s">
        <v>1292</v>
      </c>
      <c r="WI2" s="25" t="s">
        <v>1293</v>
      </c>
      <c r="WJ2" s="27" t="s">
        <v>1565</v>
      </c>
      <c r="WK2" s="25" t="s">
        <v>1294</v>
      </c>
      <c r="WL2" s="25" t="s">
        <v>1295</v>
      </c>
      <c r="WM2" s="27" t="s">
        <v>1566</v>
      </c>
      <c r="WN2" s="25" t="s">
        <v>1296</v>
      </c>
      <c r="WO2" s="25" t="s">
        <v>1297</v>
      </c>
      <c r="WP2" s="27" t="s">
        <v>1567</v>
      </c>
      <c r="WQ2" s="25" t="s">
        <v>1298</v>
      </c>
      <c r="WR2" s="25" t="s">
        <v>1299</v>
      </c>
      <c r="WS2" s="27" t="s">
        <v>1568</v>
      </c>
      <c r="WT2" s="25" t="s">
        <v>1300</v>
      </c>
      <c r="WU2" s="25" t="s">
        <v>1301</v>
      </c>
      <c r="WV2" s="27" t="s">
        <v>1569</v>
      </c>
      <c r="WW2" s="25" t="s">
        <v>1302</v>
      </c>
      <c r="WX2" s="29" t="s">
        <v>1303</v>
      </c>
      <c r="WY2" s="35" t="s">
        <v>1570</v>
      </c>
      <c r="WZ2" s="25" t="s">
        <v>1304</v>
      </c>
      <c r="XA2" s="25" t="s">
        <v>1293</v>
      </c>
      <c r="XB2" s="27" t="s">
        <v>1571</v>
      </c>
      <c r="XC2" s="25" t="s">
        <v>1305</v>
      </c>
      <c r="XD2" s="25" t="s">
        <v>1295</v>
      </c>
      <c r="XE2" s="27" t="s">
        <v>1572</v>
      </c>
      <c r="XF2" s="25" t="s">
        <v>1306</v>
      </c>
      <c r="XG2" s="25" t="s">
        <v>1297</v>
      </c>
      <c r="XH2" s="27" t="s">
        <v>1573</v>
      </c>
      <c r="XI2" s="25" t="s">
        <v>1307</v>
      </c>
      <c r="XJ2" s="25" t="s">
        <v>1299</v>
      </c>
      <c r="XK2" s="27" t="s">
        <v>1574</v>
      </c>
      <c r="XL2" s="25" t="s">
        <v>1308</v>
      </c>
      <c r="XM2" s="25" t="s">
        <v>1301</v>
      </c>
      <c r="XN2" s="27" t="s">
        <v>1575</v>
      </c>
      <c r="XO2" s="25" t="s">
        <v>1309</v>
      </c>
      <c r="XP2" s="29" t="s">
        <v>1303</v>
      </c>
      <c r="XQ2" s="35" t="s">
        <v>1576</v>
      </c>
      <c r="XR2" s="25" t="s">
        <v>1310</v>
      </c>
      <c r="XS2" s="25" t="s">
        <v>1277</v>
      </c>
      <c r="XT2" s="27" t="s">
        <v>1577</v>
      </c>
      <c r="XU2" s="25" t="s">
        <v>1311</v>
      </c>
      <c r="XV2" s="25" t="s">
        <v>1279</v>
      </c>
      <c r="XW2" s="27" t="s">
        <v>1578</v>
      </c>
      <c r="XX2" s="25" t="s">
        <v>1312</v>
      </c>
      <c r="XY2" s="25" t="s">
        <v>1281</v>
      </c>
      <c r="XZ2" s="27" t="s">
        <v>1579</v>
      </c>
      <c r="YA2" s="25" t="s">
        <v>1313</v>
      </c>
      <c r="YB2" s="25" t="s">
        <v>1283</v>
      </c>
      <c r="YC2" s="27" t="s">
        <v>1580</v>
      </c>
      <c r="YD2" s="25" t="s">
        <v>1314</v>
      </c>
      <c r="YE2" s="25" t="s">
        <v>1285</v>
      </c>
      <c r="YF2" s="27" t="s">
        <v>1581</v>
      </c>
      <c r="YG2" s="25" t="s">
        <v>1315</v>
      </c>
      <c r="YH2" s="25" t="s">
        <v>1287</v>
      </c>
      <c r="YI2" s="27" t="s">
        <v>1582</v>
      </c>
      <c r="YJ2" s="25" t="s">
        <v>1316</v>
      </c>
      <c r="YK2" s="25" t="s">
        <v>1289</v>
      </c>
      <c r="YL2" s="27" t="s">
        <v>1583</v>
      </c>
      <c r="YM2" s="25" t="s">
        <v>1317</v>
      </c>
      <c r="YN2" s="25" t="s">
        <v>1291</v>
      </c>
      <c r="YO2" s="36" t="s">
        <v>754</v>
      </c>
      <c r="YP2" s="37" t="s">
        <v>755</v>
      </c>
      <c r="YQ2" s="37" t="s">
        <v>756</v>
      </c>
      <c r="YR2" s="37" t="s">
        <v>757</v>
      </c>
      <c r="YS2" s="37" t="s">
        <v>758</v>
      </c>
      <c r="YT2" s="37" t="s">
        <v>759</v>
      </c>
      <c r="YU2" s="37" t="s">
        <v>760</v>
      </c>
      <c r="YV2" s="27" t="s">
        <v>761</v>
      </c>
      <c r="YW2" s="35" t="s">
        <v>1584</v>
      </c>
      <c r="YX2" s="25" t="s">
        <v>1318</v>
      </c>
      <c r="YY2" s="26" t="s">
        <v>1319</v>
      </c>
      <c r="YZ2" s="27" t="s">
        <v>1585</v>
      </c>
      <c r="ZA2" s="25" t="s">
        <v>1320</v>
      </c>
      <c r="ZB2" s="26" t="s">
        <v>1321</v>
      </c>
      <c r="ZC2" s="27" t="s">
        <v>1586</v>
      </c>
      <c r="ZD2" s="25" t="s">
        <v>1322</v>
      </c>
      <c r="ZE2" s="26" t="s">
        <v>1323</v>
      </c>
      <c r="ZF2" s="27" t="s">
        <v>1587</v>
      </c>
      <c r="ZG2" s="25" t="s">
        <v>1324</v>
      </c>
      <c r="ZH2" s="26" t="s">
        <v>1325</v>
      </c>
      <c r="ZI2" s="27" t="s">
        <v>1588</v>
      </c>
      <c r="ZJ2" s="25" t="s">
        <v>1326</v>
      </c>
      <c r="ZK2" s="26" t="s">
        <v>1327</v>
      </c>
      <c r="ZL2" s="27" t="s">
        <v>1589</v>
      </c>
      <c r="ZM2" s="25" t="s">
        <v>1328</v>
      </c>
      <c r="ZN2" s="26" t="s">
        <v>1329</v>
      </c>
      <c r="ZO2" s="27" t="s">
        <v>1590</v>
      </c>
      <c r="ZP2" s="25" t="s">
        <v>1330</v>
      </c>
      <c r="ZQ2" s="26" t="s">
        <v>1331</v>
      </c>
      <c r="ZR2" s="27" t="s">
        <v>1591</v>
      </c>
      <c r="ZS2" s="25" t="s">
        <v>1332</v>
      </c>
      <c r="ZT2" s="25" t="s">
        <v>1333</v>
      </c>
      <c r="ZU2" s="36" t="s">
        <v>770</v>
      </c>
      <c r="ZV2" s="37" t="s">
        <v>771</v>
      </c>
      <c r="ZW2" s="37" t="s">
        <v>772</v>
      </c>
      <c r="ZX2" s="37" t="s">
        <v>773</v>
      </c>
      <c r="ZY2" s="37" t="s">
        <v>774</v>
      </c>
      <c r="ZZ2" s="37" t="s">
        <v>775</v>
      </c>
      <c r="AAA2" s="37" t="s">
        <v>776</v>
      </c>
      <c r="AAB2" s="49" t="s">
        <v>777</v>
      </c>
      <c r="AAC2" s="36" t="s">
        <v>778</v>
      </c>
      <c r="AAD2" s="37" t="s">
        <v>779</v>
      </c>
      <c r="AAE2" s="37" t="s">
        <v>780</v>
      </c>
      <c r="AAF2" s="37" t="s">
        <v>781</v>
      </c>
      <c r="AAG2" s="37" t="s">
        <v>782</v>
      </c>
      <c r="AAH2" s="37" t="s">
        <v>783</v>
      </c>
      <c r="AAI2" s="37" t="s">
        <v>784</v>
      </c>
      <c r="AAJ2" s="49" t="s">
        <v>785</v>
      </c>
      <c r="AAK2" s="36" t="s">
        <v>786</v>
      </c>
      <c r="AAL2" s="37" t="s">
        <v>787</v>
      </c>
      <c r="AAM2" s="37" t="s">
        <v>788</v>
      </c>
      <c r="AAN2" s="37" t="s">
        <v>789</v>
      </c>
      <c r="AAO2" s="37" t="s">
        <v>790</v>
      </c>
      <c r="AAP2" s="37" t="s">
        <v>791</v>
      </c>
      <c r="AAQ2" s="37" t="s">
        <v>792</v>
      </c>
      <c r="AAR2" s="49" t="s">
        <v>793</v>
      </c>
      <c r="AAS2" s="36" t="s">
        <v>794</v>
      </c>
      <c r="AAT2" s="37" t="s">
        <v>795</v>
      </c>
      <c r="AAU2" s="37" t="s">
        <v>796</v>
      </c>
      <c r="AAV2" s="37" t="s">
        <v>797</v>
      </c>
      <c r="AAW2" s="37" t="s">
        <v>798</v>
      </c>
      <c r="AAX2" s="37" t="s">
        <v>799</v>
      </c>
      <c r="AAY2" s="37" t="s">
        <v>800</v>
      </c>
      <c r="AAZ2" s="27" t="s">
        <v>801</v>
      </c>
      <c r="ABA2" s="50" t="s">
        <v>1592</v>
      </c>
      <c r="ABB2" s="25" t="s">
        <v>1334</v>
      </c>
      <c r="ABC2" s="26" t="s">
        <v>1277</v>
      </c>
      <c r="ABD2" s="48" t="s">
        <v>1593</v>
      </c>
      <c r="ABE2" s="25" t="s">
        <v>1335</v>
      </c>
      <c r="ABF2" s="26" t="s">
        <v>1279</v>
      </c>
      <c r="ABG2" s="48" t="s">
        <v>1594</v>
      </c>
      <c r="ABH2" s="25" t="s">
        <v>1336</v>
      </c>
      <c r="ABI2" s="26" t="s">
        <v>1281</v>
      </c>
      <c r="ABJ2" s="48" t="s">
        <v>1595</v>
      </c>
      <c r="ABK2" s="25" t="s">
        <v>1337</v>
      </c>
      <c r="ABL2" s="26" t="s">
        <v>1283</v>
      </c>
      <c r="ABM2" s="48" t="s">
        <v>1596</v>
      </c>
      <c r="ABN2" s="25" t="s">
        <v>1338</v>
      </c>
      <c r="ABO2" s="26" t="s">
        <v>1285</v>
      </c>
      <c r="ABP2" s="48" t="s">
        <v>1597</v>
      </c>
      <c r="ABQ2" s="25" t="s">
        <v>1339</v>
      </c>
      <c r="ABR2" s="26" t="s">
        <v>1287</v>
      </c>
      <c r="ABS2" s="48" t="s">
        <v>1598</v>
      </c>
      <c r="ABT2" s="25" t="s">
        <v>1340</v>
      </c>
      <c r="ABU2" s="26" t="s">
        <v>1289</v>
      </c>
      <c r="ABV2" s="48" t="s">
        <v>1599</v>
      </c>
      <c r="ABW2" s="25" t="s">
        <v>1341</v>
      </c>
      <c r="ABX2" s="25" t="s">
        <v>1291</v>
      </c>
      <c r="ABY2" s="50" t="s">
        <v>1600</v>
      </c>
      <c r="ABZ2" s="25" t="s">
        <v>1342</v>
      </c>
      <c r="ACA2" s="26" t="s">
        <v>1281</v>
      </c>
      <c r="ACB2" s="48" t="s">
        <v>1601</v>
      </c>
      <c r="ACC2" s="25" t="s">
        <v>1343</v>
      </c>
      <c r="ACD2" s="26" t="s">
        <v>1283</v>
      </c>
      <c r="ACE2" s="48" t="s">
        <v>1602</v>
      </c>
      <c r="ACF2" s="25" t="s">
        <v>1344</v>
      </c>
      <c r="ACG2" s="26" t="s">
        <v>1285</v>
      </c>
      <c r="ACH2" s="48" t="s">
        <v>1603</v>
      </c>
      <c r="ACI2" s="25" t="s">
        <v>1345</v>
      </c>
      <c r="ACJ2" s="26" t="s">
        <v>1287</v>
      </c>
      <c r="ACK2" s="48" t="s">
        <v>1604</v>
      </c>
      <c r="ACL2" s="25" t="s">
        <v>1346</v>
      </c>
      <c r="ACM2" s="26" t="s">
        <v>1289</v>
      </c>
      <c r="ACN2" s="48" t="s">
        <v>1605</v>
      </c>
      <c r="ACO2" s="25" t="s">
        <v>1347</v>
      </c>
      <c r="ACP2" s="25" t="s">
        <v>1291</v>
      </c>
      <c r="ACQ2" s="50" t="s">
        <v>1606</v>
      </c>
      <c r="ACR2" s="25" t="s">
        <v>1348</v>
      </c>
      <c r="ACS2" s="26" t="s">
        <v>1281</v>
      </c>
      <c r="ACT2" s="48" t="s">
        <v>1607</v>
      </c>
      <c r="ACU2" s="25" t="s">
        <v>1349</v>
      </c>
      <c r="ACV2" s="26" t="s">
        <v>1283</v>
      </c>
      <c r="ACW2" s="48" t="s">
        <v>1608</v>
      </c>
      <c r="ACX2" s="25" t="s">
        <v>1350</v>
      </c>
      <c r="ACY2" s="26" t="s">
        <v>1285</v>
      </c>
      <c r="ACZ2" s="48" t="s">
        <v>1609</v>
      </c>
      <c r="ADA2" s="25" t="s">
        <v>1351</v>
      </c>
      <c r="ADB2" s="26" t="s">
        <v>1287</v>
      </c>
      <c r="ADC2" s="48" t="s">
        <v>1610</v>
      </c>
      <c r="ADD2" s="25" t="s">
        <v>1352</v>
      </c>
      <c r="ADE2" s="26" t="s">
        <v>1289</v>
      </c>
      <c r="ADF2" s="48" t="s">
        <v>1611</v>
      </c>
      <c r="ADG2" s="25" t="s">
        <v>1353</v>
      </c>
      <c r="ADH2" s="25" t="s">
        <v>1291</v>
      </c>
      <c r="ADI2" s="36" t="s">
        <v>822</v>
      </c>
      <c r="ADJ2" s="37" t="s">
        <v>823</v>
      </c>
      <c r="ADK2" s="37" t="s">
        <v>824</v>
      </c>
      <c r="ADL2" s="37" t="s">
        <v>825</v>
      </c>
      <c r="ADM2" s="37" t="s">
        <v>826</v>
      </c>
      <c r="ADN2" s="37" t="s">
        <v>827</v>
      </c>
      <c r="ADO2" s="37" t="s">
        <v>828</v>
      </c>
      <c r="ADP2" s="49" t="s">
        <v>829</v>
      </c>
      <c r="ADQ2" s="36" t="s">
        <v>830</v>
      </c>
      <c r="ADR2" s="37" t="s">
        <v>831</v>
      </c>
      <c r="ADS2" s="37" t="s">
        <v>832</v>
      </c>
      <c r="ADT2" s="37" t="s">
        <v>833</v>
      </c>
      <c r="ADU2" s="49" t="s">
        <v>834</v>
      </c>
      <c r="ADV2" s="36" t="s">
        <v>835</v>
      </c>
      <c r="ADW2" s="37" t="s">
        <v>836</v>
      </c>
      <c r="ADX2" s="37" t="s">
        <v>837</v>
      </c>
      <c r="ADY2" s="37" t="s">
        <v>838</v>
      </c>
      <c r="ADZ2" s="27" t="s">
        <v>839</v>
      </c>
      <c r="AEA2" s="35" t="s">
        <v>840</v>
      </c>
      <c r="AEB2" s="316" t="s">
        <v>1354</v>
      </c>
      <c r="AEC2" s="317" t="s">
        <v>1355</v>
      </c>
      <c r="AED2" s="27" t="s">
        <v>841</v>
      </c>
      <c r="AEE2" s="314" t="s">
        <v>1356</v>
      </c>
      <c r="AEF2" s="315" t="s">
        <v>1357</v>
      </c>
      <c r="AEG2" s="27" t="s">
        <v>842</v>
      </c>
      <c r="AEH2" s="314" t="s">
        <v>1358</v>
      </c>
      <c r="AEI2" s="315" t="s">
        <v>1359</v>
      </c>
      <c r="AEJ2" s="27" t="s">
        <v>843</v>
      </c>
      <c r="AEK2" s="314" t="s">
        <v>1360</v>
      </c>
      <c r="AEL2" s="315" t="s">
        <v>1361</v>
      </c>
      <c r="AEM2" s="27" t="s">
        <v>844</v>
      </c>
      <c r="AEN2" s="314" t="s">
        <v>1362</v>
      </c>
      <c r="AEO2" s="314" t="s">
        <v>1363</v>
      </c>
      <c r="AEP2" s="36" t="s">
        <v>845</v>
      </c>
      <c r="AEQ2" s="37" t="s">
        <v>846</v>
      </c>
      <c r="AER2" s="37" t="s">
        <v>847</v>
      </c>
      <c r="AES2" s="27" t="s">
        <v>848</v>
      </c>
      <c r="AET2" s="314" t="s">
        <v>1364</v>
      </c>
      <c r="AEU2" s="315" t="s">
        <v>1355</v>
      </c>
      <c r="AEV2" s="27" t="s">
        <v>849</v>
      </c>
      <c r="AEW2" s="314" t="s">
        <v>1365</v>
      </c>
      <c r="AEX2" s="315" t="s">
        <v>1357</v>
      </c>
      <c r="AEY2" s="27" t="s">
        <v>850</v>
      </c>
      <c r="AEZ2" s="314" t="s">
        <v>1366</v>
      </c>
      <c r="AFA2" s="315" t="s">
        <v>1359</v>
      </c>
      <c r="AFB2" s="27" t="s">
        <v>851</v>
      </c>
      <c r="AFC2" s="314" t="s">
        <v>1367</v>
      </c>
      <c r="AFD2" s="315" t="s">
        <v>1361</v>
      </c>
      <c r="AFE2" s="27" t="s">
        <v>852</v>
      </c>
      <c r="AFF2" s="314" t="s">
        <v>1368</v>
      </c>
      <c r="AFG2" s="314" t="s">
        <v>1363</v>
      </c>
      <c r="AFH2" s="36" t="s">
        <v>853</v>
      </c>
      <c r="AFI2" s="37" t="s">
        <v>854</v>
      </c>
      <c r="AFJ2" s="37" t="s">
        <v>855</v>
      </c>
      <c r="AFK2" s="27" t="s">
        <v>856</v>
      </c>
      <c r="AFL2" s="314" t="s">
        <v>1369</v>
      </c>
      <c r="AFM2" s="315" t="s">
        <v>1370</v>
      </c>
      <c r="AFN2" s="27" t="s">
        <v>857</v>
      </c>
      <c r="AFO2" s="314" t="s">
        <v>1371</v>
      </c>
      <c r="AFP2" s="315" t="s">
        <v>1372</v>
      </c>
      <c r="AFQ2" s="27" t="s">
        <v>858</v>
      </c>
      <c r="AFR2" s="314" t="s">
        <v>1373</v>
      </c>
      <c r="AFS2" s="315" t="s">
        <v>1374</v>
      </c>
      <c r="AFT2" s="27" t="s">
        <v>859</v>
      </c>
      <c r="AFU2" s="314" t="s">
        <v>1375</v>
      </c>
      <c r="AFV2" s="315" t="s">
        <v>1376</v>
      </c>
      <c r="AFW2" s="27" t="s">
        <v>860</v>
      </c>
      <c r="AFX2" s="314" t="s">
        <v>1377</v>
      </c>
      <c r="AFY2" s="314" t="s">
        <v>1378</v>
      </c>
      <c r="AFZ2" s="35" t="s">
        <v>861</v>
      </c>
      <c r="AGA2" s="314" t="s">
        <v>1379</v>
      </c>
      <c r="AGB2" s="315" t="s">
        <v>1380</v>
      </c>
      <c r="AGC2" s="27" t="s">
        <v>862</v>
      </c>
      <c r="AGD2" s="314" t="s">
        <v>1381</v>
      </c>
      <c r="AGE2" s="315" t="s">
        <v>1382</v>
      </c>
      <c r="AGF2" s="27" t="s">
        <v>863</v>
      </c>
      <c r="AGG2" s="314" t="s">
        <v>1383</v>
      </c>
      <c r="AGH2" s="315" t="s">
        <v>1384</v>
      </c>
      <c r="AGI2" s="27" t="s">
        <v>864</v>
      </c>
      <c r="AGJ2" s="314" t="s">
        <v>1385</v>
      </c>
      <c r="AGK2" s="315" t="s">
        <v>1386</v>
      </c>
      <c r="AGL2" s="27" t="s">
        <v>865</v>
      </c>
      <c r="AGM2" s="314" t="s">
        <v>1387</v>
      </c>
      <c r="AGN2" s="314" t="s">
        <v>1388</v>
      </c>
      <c r="AGO2" s="36" t="s">
        <v>866</v>
      </c>
      <c r="AGP2" s="37" t="s">
        <v>867</v>
      </c>
      <c r="AGQ2" s="37" t="s">
        <v>868</v>
      </c>
      <c r="AGR2" s="27" t="s">
        <v>869</v>
      </c>
      <c r="AGS2" s="314" t="s">
        <v>1389</v>
      </c>
      <c r="AGT2" s="315" t="s">
        <v>1370</v>
      </c>
      <c r="AGU2" s="27" t="s">
        <v>870</v>
      </c>
      <c r="AGV2" s="314" t="s">
        <v>1390</v>
      </c>
      <c r="AGW2" s="315" t="s">
        <v>1372</v>
      </c>
      <c r="AGX2" s="27" t="s">
        <v>871</v>
      </c>
      <c r="AGY2" s="314" t="s">
        <v>1391</v>
      </c>
      <c r="AGZ2" s="315" t="s">
        <v>1374</v>
      </c>
      <c r="AHA2" s="27" t="s">
        <v>872</v>
      </c>
      <c r="AHB2" s="314" t="s">
        <v>1392</v>
      </c>
      <c r="AHC2" s="315" t="s">
        <v>1376</v>
      </c>
      <c r="AHD2" s="27" t="s">
        <v>873</v>
      </c>
      <c r="AHE2" s="314" t="s">
        <v>1393</v>
      </c>
      <c r="AHF2" s="314" t="s">
        <v>1378</v>
      </c>
      <c r="AHG2" s="35" t="s">
        <v>874</v>
      </c>
      <c r="AHH2" s="314" t="s">
        <v>1394</v>
      </c>
      <c r="AHI2" s="315" t="s">
        <v>1395</v>
      </c>
      <c r="AHJ2" s="27" t="s">
        <v>875</v>
      </c>
      <c r="AHK2" s="314" t="s">
        <v>1396</v>
      </c>
      <c r="AHL2" s="315" t="s">
        <v>1397</v>
      </c>
      <c r="AHM2" s="27" t="s">
        <v>876</v>
      </c>
      <c r="AHN2" s="314" t="s">
        <v>1398</v>
      </c>
      <c r="AHO2" s="315" t="s">
        <v>1399</v>
      </c>
      <c r="AHP2" s="27" t="s">
        <v>877</v>
      </c>
      <c r="AHQ2" s="314" t="s">
        <v>1400</v>
      </c>
      <c r="AHR2" s="315" t="s">
        <v>1401</v>
      </c>
      <c r="AHS2" s="27" t="s">
        <v>878</v>
      </c>
      <c r="AHT2" s="314" t="s">
        <v>1402</v>
      </c>
      <c r="AHU2" s="315" t="s">
        <v>1403</v>
      </c>
      <c r="AHV2" s="27" t="s">
        <v>879</v>
      </c>
      <c r="AHW2" s="314" t="s">
        <v>1404</v>
      </c>
      <c r="AHX2" s="315" t="s">
        <v>1405</v>
      </c>
      <c r="AHY2" s="27" t="s">
        <v>880</v>
      </c>
      <c r="AHZ2" s="314" t="s">
        <v>1406</v>
      </c>
      <c r="AIA2" s="315" t="s">
        <v>1407</v>
      </c>
      <c r="AIB2" s="27" t="s">
        <v>881</v>
      </c>
      <c r="AIC2" s="314" t="s">
        <v>1408</v>
      </c>
      <c r="AID2" s="314" t="s">
        <v>1409</v>
      </c>
      <c r="AIE2" s="35" t="s">
        <v>882</v>
      </c>
      <c r="AIF2" s="314" t="s">
        <v>1410</v>
      </c>
      <c r="AIG2" s="315" t="s">
        <v>1411</v>
      </c>
      <c r="AIH2" s="27" t="s">
        <v>883</v>
      </c>
      <c r="AII2" s="314" t="s">
        <v>1412</v>
      </c>
      <c r="AIJ2" s="315" t="s">
        <v>1413</v>
      </c>
      <c r="AIK2" s="27" t="s">
        <v>884</v>
      </c>
      <c r="AIL2" s="314" t="s">
        <v>1414</v>
      </c>
      <c r="AIM2" s="315" t="s">
        <v>1415</v>
      </c>
      <c r="AIN2" s="27" t="s">
        <v>885</v>
      </c>
      <c r="AIO2" s="314" t="s">
        <v>1416</v>
      </c>
      <c r="AIP2" s="315" t="s">
        <v>1417</v>
      </c>
      <c r="AIQ2" s="27" t="s">
        <v>886</v>
      </c>
      <c r="AIR2" s="314" t="s">
        <v>1418</v>
      </c>
      <c r="AIS2" s="315" t="s">
        <v>1419</v>
      </c>
      <c r="AIT2" s="27" t="s">
        <v>887</v>
      </c>
      <c r="AIU2" s="314" t="s">
        <v>1420</v>
      </c>
      <c r="AIV2" s="315" t="s">
        <v>1421</v>
      </c>
      <c r="AIW2" s="27" t="s">
        <v>888</v>
      </c>
      <c r="AIX2" s="314" t="s">
        <v>1422</v>
      </c>
      <c r="AIY2" s="315" t="s">
        <v>1423</v>
      </c>
      <c r="AIZ2" s="27" t="s">
        <v>889</v>
      </c>
      <c r="AJA2" s="314" t="s">
        <v>1424</v>
      </c>
      <c r="AJB2" s="314" t="s">
        <v>1425</v>
      </c>
      <c r="AJC2" s="35" t="s">
        <v>890</v>
      </c>
      <c r="AJD2" s="25" t="s">
        <v>1426</v>
      </c>
      <c r="AJE2" s="26" t="s">
        <v>1427</v>
      </c>
      <c r="AJF2" s="27" t="s">
        <v>891</v>
      </c>
      <c r="AJG2" s="25" t="s">
        <v>1428</v>
      </c>
      <c r="AJH2" s="26" t="s">
        <v>1429</v>
      </c>
      <c r="AJI2" s="27" t="s">
        <v>892</v>
      </c>
      <c r="AJJ2" s="25" t="s">
        <v>1430</v>
      </c>
      <c r="AJK2" s="26" t="s">
        <v>1431</v>
      </c>
      <c r="AJL2" s="27" t="s">
        <v>893</v>
      </c>
      <c r="AJM2" s="25" t="s">
        <v>1432</v>
      </c>
      <c r="AJN2" s="26" t="s">
        <v>1433</v>
      </c>
      <c r="AJO2" s="27" t="s">
        <v>894</v>
      </c>
      <c r="AJP2" s="25" t="s">
        <v>1434</v>
      </c>
      <c r="AJQ2" s="26" t="s">
        <v>1435</v>
      </c>
      <c r="AJR2" s="27" t="s">
        <v>895</v>
      </c>
      <c r="AJS2" s="25" t="s">
        <v>1436</v>
      </c>
      <c r="AJT2" s="25" t="s">
        <v>1437</v>
      </c>
      <c r="AJU2" s="50" t="s">
        <v>1612</v>
      </c>
      <c r="AJV2" s="51" t="s">
        <v>1438</v>
      </c>
      <c r="AJW2" s="52" t="s">
        <v>1439</v>
      </c>
      <c r="AJX2" s="48" t="s">
        <v>1613</v>
      </c>
      <c r="AJY2" s="51" t="s">
        <v>1440</v>
      </c>
      <c r="AJZ2" s="52" t="s">
        <v>1441</v>
      </c>
      <c r="AKA2" s="48" t="s">
        <v>1614</v>
      </c>
      <c r="AKB2" s="51" t="s">
        <v>1442</v>
      </c>
      <c r="AKC2" s="52" t="s">
        <v>1443</v>
      </c>
      <c r="AKD2" s="48" t="s">
        <v>1615</v>
      </c>
      <c r="AKE2" s="51" t="s">
        <v>1444</v>
      </c>
      <c r="AKF2" s="52" t="s">
        <v>1445</v>
      </c>
      <c r="AKG2" s="48" t="s">
        <v>1616</v>
      </c>
      <c r="AKH2" s="51" t="s">
        <v>1446</v>
      </c>
      <c r="AKI2" s="52" t="s">
        <v>1447</v>
      </c>
      <c r="AKJ2" s="48" t="s">
        <v>1617</v>
      </c>
      <c r="AKK2" s="51" t="s">
        <v>1448</v>
      </c>
      <c r="AKL2" s="52" t="s">
        <v>1449</v>
      </c>
      <c r="AKM2" s="48" t="s">
        <v>1618</v>
      </c>
      <c r="AKN2" s="51" t="s">
        <v>1450</v>
      </c>
      <c r="AKO2" s="52" t="s">
        <v>1451</v>
      </c>
      <c r="AKP2" s="48" t="s">
        <v>1619</v>
      </c>
      <c r="AKQ2" s="51" t="s">
        <v>1452</v>
      </c>
      <c r="AKR2" s="53" t="s">
        <v>1453</v>
      </c>
      <c r="AKS2" s="36" t="s">
        <v>904</v>
      </c>
      <c r="AKT2" s="37" t="s">
        <v>905</v>
      </c>
      <c r="AKU2" s="37" t="s">
        <v>906</v>
      </c>
      <c r="AKV2" s="37" t="s">
        <v>907</v>
      </c>
      <c r="AKW2" s="37" t="s">
        <v>908</v>
      </c>
      <c r="AKX2" s="27" t="s">
        <v>909</v>
      </c>
      <c r="AKY2" s="38" t="s">
        <v>910</v>
      </c>
      <c r="AKZ2" s="39" t="s">
        <v>911</v>
      </c>
      <c r="ALA2" s="39" t="s">
        <v>912</v>
      </c>
      <c r="ALB2" s="39" t="s">
        <v>913</v>
      </c>
      <c r="ALC2" s="39" t="s">
        <v>914</v>
      </c>
      <c r="ALD2" s="39" t="s">
        <v>915</v>
      </c>
      <c r="ALE2" s="39" t="s">
        <v>916</v>
      </c>
      <c r="ALF2" s="40" t="s">
        <v>917</v>
      </c>
      <c r="ALG2" s="35" t="s">
        <v>918</v>
      </c>
      <c r="ALH2" s="25" t="s">
        <v>1454</v>
      </c>
      <c r="ALI2" s="26" t="s">
        <v>1283</v>
      </c>
      <c r="ALJ2" s="27" t="s">
        <v>919</v>
      </c>
      <c r="ALK2" s="25" t="s">
        <v>1455</v>
      </c>
      <c r="ALL2" s="26" t="s">
        <v>1285</v>
      </c>
      <c r="ALM2" s="27" t="s">
        <v>920</v>
      </c>
      <c r="ALN2" s="25" t="s">
        <v>1456</v>
      </c>
      <c r="ALO2" s="26" t="s">
        <v>1287</v>
      </c>
      <c r="ALP2" s="27" t="s">
        <v>921</v>
      </c>
      <c r="ALQ2" s="25" t="s">
        <v>1457</v>
      </c>
      <c r="ALR2" s="26" t="s">
        <v>1289</v>
      </c>
      <c r="ALS2" s="27" t="s">
        <v>922</v>
      </c>
      <c r="ALT2" s="25" t="s">
        <v>1458</v>
      </c>
      <c r="ALU2" s="25" t="s">
        <v>1291</v>
      </c>
      <c r="ALV2" s="50" t="s">
        <v>1620</v>
      </c>
      <c r="ALW2" s="25" t="s">
        <v>1459</v>
      </c>
      <c r="ALX2" s="26" t="s">
        <v>1277</v>
      </c>
      <c r="ALY2" s="48" t="s">
        <v>1621</v>
      </c>
      <c r="ALZ2" s="25" t="s">
        <v>1460</v>
      </c>
      <c r="AMA2" s="26" t="s">
        <v>1279</v>
      </c>
      <c r="AMB2" s="48" t="s">
        <v>1622</v>
      </c>
      <c r="AMC2" s="25" t="s">
        <v>1461</v>
      </c>
      <c r="AMD2" s="26" t="s">
        <v>1281</v>
      </c>
      <c r="AME2" s="48" t="s">
        <v>1623</v>
      </c>
      <c r="AMF2" s="25" t="s">
        <v>1462</v>
      </c>
      <c r="AMG2" s="26" t="s">
        <v>1283</v>
      </c>
      <c r="AMH2" s="48" t="s">
        <v>1624</v>
      </c>
      <c r="AMI2" s="25" t="s">
        <v>1463</v>
      </c>
      <c r="AMJ2" s="26" t="s">
        <v>1285</v>
      </c>
      <c r="AMK2" s="48" t="s">
        <v>1625</v>
      </c>
      <c r="AML2" s="25" t="s">
        <v>1464</v>
      </c>
      <c r="AMM2" s="26" t="s">
        <v>1287</v>
      </c>
      <c r="AMN2" s="48" t="s">
        <v>1626</v>
      </c>
      <c r="AMO2" s="25" t="s">
        <v>1465</v>
      </c>
      <c r="AMP2" s="26" t="s">
        <v>1289</v>
      </c>
      <c r="AMQ2" s="48" t="s">
        <v>1627</v>
      </c>
      <c r="AMR2" s="25" t="s">
        <v>1466</v>
      </c>
      <c r="AMS2" s="25" t="s">
        <v>1291</v>
      </c>
      <c r="AMT2" s="54" t="s">
        <v>931</v>
      </c>
      <c r="AMU2" s="55" t="s">
        <v>932</v>
      </c>
      <c r="AMV2" s="55" t="s">
        <v>933</v>
      </c>
      <c r="AMW2" s="55" t="s">
        <v>934</v>
      </c>
      <c r="AMX2" s="55" t="s">
        <v>935</v>
      </c>
      <c r="AMY2" s="56" t="s">
        <v>936</v>
      </c>
      <c r="AMZ2" s="54" t="s">
        <v>937</v>
      </c>
      <c r="ANA2" s="55" t="s">
        <v>938</v>
      </c>
      <c r="ANB2" s="55" t="s">
        <v>939</v>
      </c>
      <c r="ANC2" s="55" t="s">
        <v>940</v>
      </c>
      <c r="AND2" s="56" t="s">
        <v>941</v>
      </c>
      <c r="ANE2" s="54" t="s">
        <v>942</v>
      </c>
      <c r="ANF2" s="55" t="s">
        <v>943</v>
      </c>
      <c r="ANG2" s="55" t="s">
        <v>944</v>
      </c>
      <c r="ANH2" s="57" t="s">
        <v>945</v>
      </c>
      <c r="ANI2" s="54" t="s">
        <v>946</v>
      </c>
      <c r="ANJ2" s="55" t="s">
        <v>947</v>
      </c>
      <c r="ANK2" s="55" t="s">
        <v>948</v>
      </c>
      <c r="ANL2" s="56" t="s">
        <v>949</v>
      </c>
    </row>
    <row r="3" spans="1:1052" x14ac:dyDescent="0.25">
      <c r="A3" s="58" t="s">
        <v>950</v>
      </c>
      <c r="B3" s="59">
        <v>5551.7036021553713</v>
      </c>
      <c r="C3" s="60">
        <v>66065.27286564892</v>
      </c>
      <c r="D3" s="61">
        <v>11900</v>
      </c>
      <c r="E3" s="62">
        <v>5391.1949384956251</v>
      </c>
      <c r="F3" s="60">
        <v>64451.735489715204</v>
      </c>
      <c r="G3" s="61">
        <v>11955</v>
      </c>
      <c r="H3" s="62">
        <v>5369.1366993499278</v>
      </c>
      <c r="I3" s="60">
        <v>65782.662840435325</v>
      </c>
      <c r="J3" s="61">
        <v>12252</v>
      </c>
      <c r="K3" s="62">
        <v>5175.5277573715002</v>
      </c>
      <c r="L3" s="60">
        <v>65460.075075234745</v>
      </c>
      <c r="M3" s="61">
        <v>12648</v>
      </c>
      <c r="N3" s="62">
        <v>5476.7303360171709</v>
      </c>
      <c r="O3" s="60">
        <v>71438.470503007964</v>
      </c>
      <c r="P3" s="61">
        <v>13044</v>
      </c>
      <c r="Q3" s="62">
        <v>5282.4156050605279</v>
      </c>
      <c r="R3" s="60">
        <v>70536.095574373234</v>
      </c>
      <c r="S3" s="61">
        <v>13353</v>
      </c>
      <c r="T3" s="62">
        <v>5051.791465783971</v>
      </c>
      <c r="U3" s="60">
        <v>69229.75024710354</v>
      </c>
      <c r="V3" s="61">
        <v>13704</v>
      </c>
      <c r="W3" s="63">
        <v>5113.4094663506421</v>
      </c>
      <c r="X3" s="60">
        <v>71194</v>
      </c>
      <c r="Y3" s="64">
        <v>13923</v>
      </c>
      <c r="Z3" s="59">
        <v>7863.4902684019344</v>
      </c>
      <c r="AA3" s="60">
        <v>73555.087970631692</v>
      </c>
      <c r="AB3" s="61">
        <v>9354</v>
      </c>
      <c r="AC3" s="62">
        <v>7262.570690504439</v>
      </c>
      <c r="AD3" s="60">
        <v>67171.51631647555</v>
      </c>
      <c r="AE3" s="61">
        <v>9249</v>
      </c>
      <c r="AF3" s="62">
        <v>7426.7515639609155</v>
      </c>
      <c r="AG3" s="60">
        <v>67108.127131950838</v>
      </c>
      <c r="AH3" s="61">
        <v>9036</v>
      </c>
      <c r="AI3" s="62">
        <v>7516.7425513850585</v>
      </c>
      <c r="AJ3" s="60">
        <v>66553.238549963309</v>
      </c>
      <c r="AK3" s="61">
        <v>8854</v>
      </c>
      <c r="AL3" s="62">
        <v>7678.1634476498484</v>
      </c>
      <c r="AM3" s="60">
        <v>67951.74651170116</v>
      </c>
      <c r="AN3" s="61">
        <v>8850</v>
      </c>
      <c r="AO3" s="62">
        <v>7768.274732736133</v>
      </c>
      <c r="AP3" s="60">
        <v>67995.70873563936</v>
      </c>
      <c r="AQ3" s="61">
        <v>8753</v>
      </c>
      <c r="AR3" s="62">
        <v>7518.1097562199602</v>
      </c>
      <c r="AS3" s="60">
        <v>65069.23994008376</v>
      </c>
      <c r="AT3" s="65">
        <v>8655</v>
      </c>
      <c r="AU3" s="66">
        <v>7272.527979693089</v>
      </c>
      <c r="AV3" s="60">
        <v>63031</v>
      </c>
      <c r="AW3" s="65">
        <v>8667</v>
      </c>
      <c r="AX3" s="67">
        <v>2303.523496791247</v>
      </c>
      <c r="AY3" s="60">
        <v>8476.9664681917893</v>
      </c>
      <c r="AZ3" s="69">
        <v>3680</v>
      </c>
      <c r="BA3" s="70">
        <v>2414.5669403175857</v>
      </c>
      <c r="BB3" s="60">
        <v>8789.0236627560153</v>
      </c>
      <c r="BC3" s="69">
        <v>3640</v>
      </c>
      <c r="BD3" s="70">
        <v>3104.1640973300996</v>
      </c>
      <c r="BE3" s="60">
        <v>11466.782175537388</v>
      </c>
      <c r="BF3" s="69">
        <v>3694</v>
      </c>
      <c r="BG3" s="70">
        <v>2841.8955512928837</v>
      </c>
      <c r="BH3" s="60">
        <v>11549.463520454279</v>
      </c>
      <c r="BI3" s="69">
        <v>4064</v>
      </c>
      <c r="BJ3" s="70">
        <v>4029.9115315224271</v>
      </c>
      <c r="BK3" s="60">
        <v>14535.890894201391</v>
      </c>
      <c r="BL3" s="69">
        <v>3607</v>
      </c>
      <c r="BM3" s="70">
        <v>4847.632112115708</v>
      </c>
      <c r="BN3" s="60">
        <v>17058.81740253518</v>
      </c>
      <c r="BO3" s="69">
        <v>3519</v>
      </c>
      <c r="BP3" s="70">
        <v>5121.6828601602801</v>
      </c>
      <c r="BQ3" s="60">
        <v>18914.374802571914</v>
      </c>
      <c r="BR3" s="69">
        <v>3693</v>
      </c>
      <c r="BS3" s="71">
        <v>5668.6886192952052</v>
      </c>
      <c r="BT3" s="60">
        <v>19625</v>
      </c>
      <c r="BU3" s="72">
        <v>3462</v>
      </c>
      <c r="BV3" s="73">
        <v>47</v>
      </c>
      <c r="BW3" s="74">
        <v>48</v>
      </c>
      <c r="BX3" s="75">
        <v>49</v>
      </c>
      <c r="BY3" s="74">
        <v>52</v>
      </c>
      <c r="BZ3" s="74">
        <v>55</v>
      </c>
      <c r="CA3" s="75">
        <v>57</v>
      </c>
      <c r="CB3" s="76">
        <v>58</v>
      </c>
      <c r="CC3" s="73">
        <v>27</v>
      </c>
      <c r="CD3" s="74">
        <v>25</v>
      </c>
      <c r="CE3" s="75">
        <v>27</v>
      </c>
      <c r="CF3" s="74">
        <v>30</v>
      </c>
      <c r="CG3" s="74">
        <v>32</v>
      </c>
      <c r="CH3" s="75">
        <v>32</v>
      </c>
      <c r="CI3" s="76">
        <v>32</v>
      </c>
      <c r="CJ3" s="73">
        <v>16</v>
      </c>
      <c r="CK3" s="74">
        <v>24</v>
      </c>
      <c r="CL3" s="75">
        <v>22</v>
      </c>
      <c r="CM3" s="74">
        <v>22</v>
      </c>
      <c r="CN3" s="74">
        <v>33</v>
      </c>
      <c r="CO3" s="74">
        <v>30</v>
      </c>
      <c r="CP3" s="77">
        <v>29</v>
      </c>
      <c r="CQ3" s="73">
        <v>5</v>
      </c>
      <c r="CR3" s="74">
        <v>5</v>
      </c>
      <c r="CS3" s="75">
        <v>8</v>
      </c>
      <c r="CT3" s="74">
        <v>7</v>
      </c>
      <c r="CU3" s="74">
        <v>14</v>
      </c>
      <c r="CV3" s="75">
        <v>9</v>
      </c>
      <c r="CW3" s="76">
        <v>9</v>
      </c>
      <c r="CX3" s="67">
        <v>3261.955229262835</v>
      </c>
      <c r="CY3" s="70">
        <v>3220.250287261621</v>
      </c>
      <c r="CZ3" s="70">
        <v>3121.8443151953361</v>
      </c>
      <c r="DA3" s="70">
        <v>2850.1057200886271</v>
      </c>
      <c r="DB3" s="70">
        <v>3192.4418912985479</v>
      </c>
      <c r="DC3" s="70">
        <v>3144.4337446899708</v>
      </c>
      <c r="DD3" s="70">
        <v>3199.0208350806288</v>
      </c>
      <c r="DE3" s="78" t="s">
        <v>26</v>
      </c>
      <c r="DF3" s="67">
        <v>285.13057571426725</v>
      </c>
      <c r="DG3" s="70">
        <v>306.92225959674755</v>
      </c>
      <c r="DH3" s="70">
        <v>370.1997423954038</v>
      </c>
      <c r="DI3" s="70">
        <v>425.47456257343407</v>
      </c>
      <c r="DJ3" s="70">
        <v>441.54672859465649</v>
      </c>
      <c r="DK3" s="70">
        <v>463.120642883051</v>
      </c>
      <c r="DL3" s="70">
        <v>424.12604829746516</v>
      </c>
      <c r="DM3" s="79" t="s">
        <v>26</v>
      </c>
      <c r="DN3" s="80">
        <v>91.27725856697819</v>
      </c>
      <c r="DO3" s="81">
        <v>90.909090909090907</v>
      </c>
      <c r="DP3" s="81">
        <v>90.924092409240913</v>
      </c>
      <c r="DQ3" s="81">
        <v>89.254766031195842</v>
      </c>
      <c r="DR3" s="81">
        <v>89.071038251366119</v>
      </c>
      <c r="DS3" s="81">
        <v>88.06509945750453</v>
      </c>
      <c r="DT3" s="81">
        <v>88.47457627118645</v>
      </c>
      <c r="DU3" s="82" t="s">
        <v>26</v>
      </c>
      <c r="DV3" s="83">
        <v>72.7</v>
      </c>
      <c r="DW3" s="74">
        <v>71.333333333333329</v>
      </c>
      <c r="DX3" s="74">
        <v>69</v>
      </c>
      <c r="DY3" s="75">
        <v>69</v>
      </c>
      <c r="DZ3" s="76">
        <v>67</v>
      </c>
      <c r="EA3" s="73">
        <v>88.6</v>
      </c>
      <c r="EB3" s="74">
        <v>91.1</v>
      </c>
      <c r="EC3" s="75">
        <v>91.2</v>
      </c>
      <c r="ED3" s="74">
        <v>90.2</v>
      </c>
      <c r="EE3" s="74">
        <v>90.3</v>
      </c>
      <c r="EF3" s="75">
        <v>90.8</v>
      </c>
      <c r="EG3" s="76" t="s">
        <v>26</v>
      </c>
      <c r="EH3" s="84">
        <v>775.48</v>
      </c>
      <c r="EI3" s="85">
        <v>764.3</v>
      </c>
      <c r="EJ3" s="86">
        <v>782.89</v>
      </c>
      <c r="EK3" s="85">
        <v>808.36</v>
      </c>
      <c r="EL3" s="85">
        <v>807.22</v>
      </c>
      <c r="EM3" s="86">
        <v>821.21</v>
      </c>
      <c r="EN3" s="87">
        <v>838.82</v>
      </c>
      <c r="EO3" s="84">
        <v>367</v>
      </c>
      <c r="EP3" s="85">
        <v>439</v>
      </c>
      <c r="EQ3" s="86">
        <v>430</v>
      </c>
      <c r="ER3" s="85">
        <v>413</v>
      </c>
      <c r="ES3" s="86">
        <v>510</v>
      </c>
      <c r="ET3" s="88">
        <v>463</v>
      </c>
      <c r="EU3" s="89">
        <v>446</v>
      </c>
      <c r="EV3" s="84">
        <v>482</v>
      </c>
      <c r="EW3" s="85">
        <v>478</v>
      </c>
      <c r="EX3" s="86">
        <v>492</v>
      </c>
      <c r="EY3" s="85">
        <v>538</v>
      </c>
      <c r="EZ3" s="86">
        <v>544</v>
      </c>
      <c r="FA3" s="88">
        <v>613</v>
      </c>
      <c r="FB3" s="89">
        <v>591</v>
      </c>
      <c r="FC3" s="84">
        <v>615</v>
      </c>
      <c r="FD3" s="85">
        <v>598</v>
      </c>
      <c r="FE3" s="86">
        <v>686</v>
      </c>
      <c r="FF3" s="85">
        <v>659</v>
      </c>
      <c r="FG3" s="86">
        <v>695</v>
      </c>
      <c r="FH3" s="88">
        <v>621</v>
      </c>
      <c r="FI3" s="89">
        <v>791</v>
      </c>
      <c r="FJ3" s="84">
        <v>888</v>
      </c>
      <c r="FK3" s="85">
        <v>826</v>
      </c>
      <c r="FL3" s="86">
        <v>877</v>
      </c>
      <c r="FM3" s="85">
        <v>929</v>
      </c>
      <c r="FN3" s="86">
        <v>903</v>
      </c>
      <c r="FO3" s="88">
        <v>954</v>
      </c>
      <c r="FP3" s="89">
        <v>912</v>
      </c>
      <c r="FQ3" s="84">
        <v>1069</v>
      </c>
      <c r="FR3" s="85">
        <v>1062</v>
      </c>
      <c r="FS3" s="86">
        <v>1041</v>
      </c>
      <c r="FT3" s="85">
        <v>1119</v>
      </c>
      <c r="FU3" s="86">
        <v>1084</v>
      </c>
      <c r="FV3" s="88">
        <v>1083</v>
      </c>
      <c r="FW3" s="89">
        <v>1102</v>
      </c>
      <c r="FX3" s="83">
        <v>77.8874629812438</v>
      </c>
      <c r="FY3" s="75">
        <v>79.023932426091037</v>
      </c>
      <c r="FZ3" s="75">
        <v>77.531486146095716</v>
      </c>
      <c r="GA3" s="75">
        <v>79.109947643979055</v>
      </c>
      <c r="GB3" s="76" t="s">
        <v>26</v>
      </c>
      <c r="GC3" s="90">
        <v>91.111111111111114</v>
      </c>
      <c r="GD3" s="91">
        <v>88.888888888888886</v>
      </c>
      <c r="GE3" s="91">
        <v>84.848484848484844</v>
      </c>
      <c r="GF3" s="91">
        <v>89</v>
      </c>
      <c r="GG3" s="91">
        <v>89.65517241379311</v>
      </c>
      <c r="GH3" s="91">
        <v>89.156626506024097</v>
      </c>
      <c r="GI3" s="91">
        <v>88.095238095238088</v>
      </c>
      <c r="GJ3" s="92">
        <v>86.170212765957444</v>
      </c>
      <c r="GK3" s="83">
        <v>93</v>
      </c>
      <c r="GL3" s="75">
        <v>93</v>
      </c>
      <c r="GM3" s="75">
        <v>93.5</v>
      </c>
      <c r="GN3" s="76">
        <v>93.6</v>
      </c>
      <c r="GO3" s="83">
        <v>86.151153299167731</v>
      </c>
      <c r="GP3" s="75">
        <v>84.587664992407426</v>
      </c>
      <c r="GQ3" s="75">
        <v>90.121950091994194</v>
      </c>
      <c r="GR3" s="76">
        <v>91.430085046401842</v>
      </c>
      <c r="GS3" s="83">
        <v>62.085396617770719</v>
      </c>
      <c r="GT3" s="75">
        <v>54</v>
      </c>
      <c r="GU3" s="75">
        <v>40.700000000000003</v>
      </c>
      <c r="GV3" s="76">
        <v>47.597904271379093</v>
      </c>
      <c r="GW3" s="93">
        <v>300.62305295950154</v>
      </c>
      <c r="GX3" s="94">
        <v>372.93729372937298</v>
      </c>
      <c r="GY3" s="94">
        <v>154.82695810564661</v>
      </c>
      <c r="GZ3" s="95">
        <v>122.03389830508475</v>
      </c>
      <c r="HA3" s="83">
        <v>88.9</v>
      </c>
      <c r="HB3" s="75">
        <v>89.4</v>
      </c>
      <c r="HC3" s="76">
        <v>89.8</v>
      </c>
      <c r="HD3" s="96">
        <v>3.5294117647058822</v>
      </c>
      <c r="HE3" s="97">
        <v>6.5868263473053901</v>
      </c>
      <c r="HF3" s="97">
        <v>10.691823899371069</v>
      </c>
      <c r="HG3" s="97">
        <v>5.7692307692307692</v>
      </c>
      <c r="HH3" s="97">
        <v>4.8780487804878048</v>
      </c>
      <c r="HI3" s="98" t="s">
        <v>26</v>
      </c>
      <c r="HJ3" s="99">
        <v>26.79</v>
      </c>
      <c r="HK3" s="97">
        <v>26.78</v>
      </c>
      <c r="HL3" s="97">
        <v>29.37</v>
      </c>
      <c r="HM3" s="97">
        <v>25.65</v>
      </c>
      <c r="HN3" s="97">
        <v>25.32</v>
      </c>
      <c r="HO3" s="97">
        <v>24.41</v>
      </c>
      <c r="HP3" s="97">
        <v>27.627118644067792</v>
      </c>
      <c r="HQ3" s="98" t="s">
        <v>26</v>
      </c>
      <c r="HR3" s="100">
        <v>5.2816191943563018</v>
      </c>
      <c r="HS3" s="60">
        <v>34317.500111921923</v>
      </c>
      <c r="HT3" s="60">
        <v>649753.39662109758</v>
      </c>
      <c r="HU3" s="76">
        <v>5.2987417782684894</v>
      </c>
      <c r="HV3" s="60">
        <v>33358.741521398108</v>
      </c>
      <c r="HW3" s="60">
        <v>629559.67505740596</v>
      </c>
      <c r="HX3" s="76">
        <v>3.903169751098722</v>
      </c>
      <c r="HY3" s="60">
        <v>23659.104445286695</v>
      </c>
      <c r="HZ3" s="60">
        <v>606151.05040273443</v>
      </c>
      <c r="IA3" s="76">
        <v>5.125404626793614</v>
      </c>
      <c r="IB3" s="60">
        <v>27546.018141409415</v>
      </c>
      <c r="IC3" s="60">
        <v>537440.84900945355</v>
      </c>
      <c r="ID3" s="76">
        <v>4.4280162873924427</v>
      </c>
      <c r="IE3" s="60">
        <v>24513.10802439972</v>
      </c>
      <c r="IF3" s="60">
        <v>553591.18922380754</v>
      </c>
      <c r="IG3" s="76">
        <v>4.7643510009349885</v>
      </c>
      <c r="IH3" s="60">
        <v>27917.174431563708</v>
      </c>
      <c r="II3" s="60">
        <v>585959.64961618185</v>
      </c>
      <c r="IJ3" s="76">
        <v>4.5393970555829544</v>
      </c>
      <c r="IK3" s="60">
        <v>26448.740026697371</v>
      </c>
      <c r="IL3" s="60">
        <v>582648.74614059937</v>
      </c>
      <c r="IM3" s="76">
        <v>4.5562482737535843</v>
      </c>
      <c r="IN3" s="60">
        <v>26229</v>
      </c>
      <c r="IO3" s="60">
        <v>575671</v>
      </c>
      <c r="IP3" s="102">
        <v>46.648793565683647</v>
      </c>
      <c r="IQ3" s="72">
        <v>174</v>
      </c>
      <c r="IR3" s="69">
        <v>373</v>
      </c>
      <c r="IS3" s="103">
        <v>44.907407407407405</v>
      </c>
      <c r="IT3" s="72">
        <v>194</v>
      </c>
      <c r="IU3" s="69">
        <v>432</v>
      </c>
      <c r="IV3" s="103">
        <v>49.685534591194966</v>
      </c>
      <c r="IW3" s="72">
        <v>158</v>
      </c>
      <c r="IX3" s="69">
        <v>318</v>
      </c>
      <c r="IY3" s="103">
        <v>47.058823529411761</v>
      </c>
      <c r="IZ3" s="72">
        <v>144</v>
      </c>
      <c r="JA3" s="69">
        <v>306</v>
      </c>
      <c r="JB3" s="103">
        <v>48.447204968944099</v>
      </c>
      <c r="JC3" s="72">
        <v>156</v>
      </c>
      <c r="JD3" s="69">
        <v>322</v>
      </c>
      <c r="JE3" s="103">
        <v>49.152542372881356</v>
      </c>
      <c r="JF3" s="72">
        <v>145</v>
      </c>
      <c r="JG3" s="69">
        <v>295</v>
      </c>
      <c r="JH3" s="103">
        <v>48.529411764705884</v>
      </c>
      <c r="JI3" s="72">
        <v>132</v>
      </c>
      <c r="JJ3" s="69">
        <v>272</v>
      </c>
      <c r="JK3" s="103">
        <v>64.658634538152597</v>
      </c>
      <c r="JL3" s="72">
        <v>161</v>
      </c>
      <c r="JM3" s="72">
        <v>249</v>
      </c>
      <c r="JN3" s="104">
        <v>-0.2291722836343979</v>
      </c>
      <c r="JO3" s="318">
        <v>15.488131321021987</v>
      </c>
      <c r="JP3" s="319">
        <v>15.452717974356572</v>
      </c>
      <c r="JQ3" s="320">
        <v>0.26298487836949391</v>
      </c>
      <c r="JR3" s="318">
        <v>15.457982208545197</v>
      </c>
      <c r="JS3" s="318">
        <v>15.49874155517287</v>
      </c>
      <c r="JT3" s="107">
        <v>1.6630513376717317</v>
      </c>
      <c r="JU3" s="318">
        <v>13.6</v>
      </c>
      <c r="JV3" s="318">
        <v>13.83</v>
      </c>
      <c r="JW3" s="108">
        <v>14.506535215580767</v>
      </c>
      <c r="JX3" s="60">
        <v>1612923.624479563</v>
      </c>
      <c r="JY3" s="69">
        <v>111186</v>
      </c>
      <c r="JZ3" s="109">
        <v>10.966626280622593</v>
      </c>
      <c r="KA3" s="60">
        <v>1225619.1864961004</v>
      </c>
      <c r="KB3" s="69">
        <v>111759</v>
      </c>
      <c r="KC3" s="109">
        <v>10.71700966725934</v>
      </c>
      <c r="KD3" s="60">
        <v>1204838.3778222969</v>
      </c>
      <c r="KE3" s="69">
        <v>112423</v>
      </c>
      <c r="KF3" s="109">
        <v>10.311705891069098</v>
      </c>
      <c r="KG3" s="60">
        <v>1167429.4707514967</v>
      </c>
      <c r="KH3" s="69">
        <v>113214</v>
      </c>
      <c r="KI3" s="109">
        <v>9.5105310442570161</v>
      </c>
      <c r="KJ3" s="60">
        <v>1082983.1910716349</v>
      </c>
      <c r="KK3" s="69">
        <v>113872</v>
      </c>
      <c r="KL3" s="110">
        <v>10.258744797641862</v>
      </c>
      <c r="KM3" s="60">
        <v>1176801.1332270934</v>
      </c>
      <c r="KN3" s="65">
        <v>114712</v>
      </c>
      <c r="KO3" s="109">
        <v>8.4743359527673281</v>
      </c>
      <c r="KP3" s="60">
        <v>984489.03064083878</v>
      </c>
      <c r="KQ3" s="69">
        <v>116173</v>
      </c>
      <c r="KR3" s="109">
        <v>7.9154765547961521</v>
      </c>
      <c r="KS3" s="60">
        <v>931145</v>
      </c>
      <c r="KT3" s="72">
        <v>117636</v>
      </c>
      <c r="KU3" s="102">
        <v>6.9178994082840237</v>
      </c>
      <c r="KV3" s="72">
        <v>9353</v>
      </c>
      <c r="KW3" s="69">
        <v>1352</v>
      </c>
      <c r="KX3" s="77">
        <v>6.738745387453875</v>
      </c>
      <c r="KY3" s="72">
        <v>9131</v>
      </c>
      <c r="KZ3" s="69">
        <v>1355</v>
      </c>
      <c r="LA3" s="77">
        <v>6.6871301775147929</v>
      </c>
      <c r="LB3" s="72">
        <v>9041</v>
      </c>
      <c r="LC3" s="69">
        <v>1352</v>
      </c>
      <c r="LD3" s="77">
        <v>6.7020164301717697</v>
      </c>
      <c r="LE3" s="72">
        <v>8974</v>
      </c>
      <c r="LF3" s="69">
        <v>1339</v>
      </c>
      <c r="LG3" s="77">
        <v>5.5735099337748348</v>
      </c>
      <c r="LH3" s="72">
        <v>8416</v>
      </c>
      <c r="LI3" s="69">
        <v>1510</v>
      </c>
      <c r="LJ3" s="77">
        <v>5.6671105193075899</v>
      </c>
      <c r="LK3" s="72">
        <v>8512</v>
      </c>
      <c r="LL3" s="69">
        <v>1502</v>
      </c>
      <c r="LM3" s="77">
        <v>6.1034013605442174</v>
      </c>
      <c r="LN3" s="72">
        <v>8972</v>
      </c>
      <c r="LO3" s="69">
        <v>1470</v>
      </c>
      <c r="LP3" s="77">
        <v>4.8325471698113205</v>
      </c>
      <c r="LQ3" s="72">
        <v>8196</v>
      </c>
      <c r="LR3" s="72">
        <v>1696</v>
      </c>
      <c r="LS3" s="102">
        <v>15.907283336935379</v>
      </c>
      <c r="LT3" s="72">
        <v>73603</v>
      </c>
      <c r="LU3" s="69">
        <v>4627</v>
      </c>
      <c r="LV3" s="77">
        <v>13.049718785151857</v>
      </c>
      <c r="LW3" s="72">
        <v>58006</v>
      </c>
      <c r="LX3" s="69">
        <v>4445</v>
      </c>
      <c r="LY3" s="77">
        <v>13.369436527077395</v>
      </c>
      <c r="LZ3" s="72">
        <v>60978</v>
      </c>
      <c r="MA3" s="69">
        <v>4561</v>
      </c>
      <c r="MB3" s="77">
        <v>12.688437348814707</v>
      </c>
      <c r="MC3" s="72">
        <v>52454</v>
      </c>
      <c r="MD3" s="69">
        <v>4134</v>
      </c>
      <c r="ME3" s="77">
        <v>11.239881088497599</v>
      </c>
      <c r="MF3" s="72">
        <v>49152</v>
      </c>
      <c r="MG3" s="69">
        <v>4373</v>
      </c>
      <c r="MH3" s="77">
        <v>11.966974900924702</v>
      </c>
      <c r="MI3" s="72">
        <v>54354</v>
      </c>
      <c r="MJ3" s="69">
        <v>4542</v>
      </c>
      <c r="MK3" s="77">
        <v>11.604210974053593</v>
      </c>
      <c r="ML3" s="72">
        <v>54563</v>
      </c>
      <c r="MM3" s="69">
        <v>4702</v>
      </c>
      <c r="MN3" s="77">
        <v>11.64935572042171</v>
      </c>
      <c r="MO3" s="72">
        <v>59668</v>
      </c>
      <c r="MP3" s="72">
        <v>5122</v>
      </c>
      <c r="MQ3" s="102">
        <v>93.338766745623374</v>
      </c>
      <c r="MR3" s="60">
        <v>104830331.96042441</v>
      </c>
      <c r="MS3" s="60">
        <v>112311674.57581592</v>
      </c>
      <c r="MT3" s="77">
        <v>93.692430711663718</v>
      </c>
      <c r="MU3" s="60">
        <v>104712855.38322175</v>
      </c>
      <c r="MV3" s="60">
        <v>111762342.57970437</v>
      </c>
      <c r="MW3" s="77">
        <v>94.188186654414892</v>
      </c>
      <c r="MX3" s="60">
        <v>104952312.88104391</v>
      </c>
      <c r="MY3" s="60">
        <v>109556021.17061022</v>
      </c>
      <c r="MZ3" s="77">
        <v>93.667424640041318</v>
      </c>
      <c r="NA3" s="60">
        <v>104588367.80484693</v>
      </c>
      <c r="NB3" s="60">
        <v>111659275.57715416</v>
      </c>
      <c r="NC3" s="77">
        <v>94.49757851066552</v>
      </c>
      <c r="ND3" s="60">
        <v>106074793.82027781</v>
      </c>
      <c r="NE3" s="60">
        <v>112251335.42263797</v>
      </c>
      <c r="NF3" s="77">
        <v>94.553663214984823</v>
      </c>
      <c r="NG3" s="60">
        <v>105901928.56919664</v>
      </c>
      <c r="NH3" s="60">
        <v>112001930.93355829</v>
      </c>
      <c r="NI3" s="77">
        <v>95.153207208147919</v>
      </c>
      <c r="NJ3" s="60">
        <v>102960991.08389293</v>
      </c>
      <c r="NK3" s="60">
        <v>108205486.81944628</v>
      </c>
      <c r="NL3" s="77">
        <v>94.960841180340253</v>
      </c>
      <c r="NM3" s="60">
        <v>107142265</v>
      </c>
      <c r="NN3" s="60">
        <v>112827839</v>
      </c>
      <c r="NO3" s="102">
        <v>83.993671090445289</v>
      </c>
      <c r="NP3" s="72">
        <v>78036</v>
      </c>
      <c r="NQ3" s="69">
        <v>92907</v>
      </c>
      <c r="NR3" s="77">
        <v>95.12070434535643</v>
      </c>
      <c r="NS3" s="72">
        <v>83730</v>
      </c>
      <c r="NT3" s="69">
        <v>88025</v>
      </c>
      <c r="NU3" s="77">
        <v>98.818041643094062</v>
      </c>
      <c r="NV3" s="72">
        <v>178163</v>
      </c>
      <c r="NW3" s="69">
        <v>180294</v>
      </c>
      <c r="NX3" s="77">
        <v>99.126923496671395</v>
      </c>
      <c r="NY3" s="72">
        <v>163494</v>
      </c>
      <c r="NZ3" s="69">
        <v>164934</v>
      </c>
      <c r="OA3" s="77">
        <v>98.795030280327154</v>
      </c>
      <c r="OB3" s="72">
        <v>15824</v>
      </c>
      <c r="OC3" s="69">
        <v>16017</v>
      </c>
      <c r="OD3" s="77">
        <v>98.037634255919755</v>
      </c>
      <c r="OE3" s="72">
        <v>172608</v>
      </c>
      <c r="OF3" s="69">
        <v>176063</v>
      </c>
      <c r="OG3" s="77">
        <v>97.212100669434804</v>
      </c>
      <c r="OH3" s="72">
        <v>149136</v>
      </c>
      <c r="OI3" s="69">
        <v>153413</v>
      </c>
      <c r="OJ3" s="77">
        <v>95.960897241588356</v>
      </c>
      <c r="OK3" s="72">
        <v>126630</v>
      </c>
      <c r="OL3" s="72">
        <v>131960</v>
      </c>
      <c r="OM3" s="121">
        <v>22.513576201816704</v>
      </c>
      <c r="ON3" s="60">
        <v>15127.367148677084</v>
      </c>
      <c r="OO3" s="69">
        <v>671922</v>
      </c>
      <c r="OP3" s="122">
        <v>21.84849708202303</v>
      </c>
      <c r="OQ3" s="60">
        <v>15357.592629416053</v>
      </c>
      <c r="OR3" s="69">
        <v>702913</v>
      </c>
      <c r="OS3" s="122">
        <v>29.051663931283358</v>
      </c>
      <c r="OT3" s="60">
        <v>17699.929611781907</v>
      </c>
      <c r="OU3" s="69">
        <v>609257</v>
      </c>
      <c r="OV3" s="122">
        <v>26.000440857005653</v>
      </c>
      <c r="OW3" s="60">
        <v>16718.595476344919</v>
      </c>
      <c r="OX3" s="69">
        <v>643012</v>
      </c>
      <c r="OY3" s="122">
        <v>27.602187559538518</v>
      </c>
      <c r="OZ3" s="60">
        <v>17011.559419194306</v>
      </c>
      <c r="PA3" s="69">
        <v>616312</v>
      </c>
      <c r="PB3" s="122">
        <v>36.221464211177562</v>
      </c>
      <c r="PC3" s="60">
        <v>22981.178847816351</v>
      </c>
      <c r="PD3" s="69">
        <v>634463</v>
      </c>
      <c r="PE3" s="122">
        <v>33.635803102181455</v>
      </c>
      <c r="PF3" s="60">
        <v>23629.212223728053</v>
      </c>
      <c r="PG3" s="69">
        <v>702501.79999999993</v>
      </c>
      <c r="PH3" s="109">
        <v>32.714395955890573</v>
      </c>
      <c r="PI3" s="60">
        <v>23401</v>
      </c>
      <c r="PJ3" s="72">
        <v>715312</v>
      </c>
      <c r="PK3" s="112">
        <v>1.1253210712553661</v>
      </c>
      <c r="PL3" s="60">
        <v>1402.3816985271076</v>
      </c>
      <c r="PM3" s="60">
        <v>124620.58468012714</v>
      </c>
      <c r="PN3" s="98">
        <v>1.6287019980161541</v>
      </c>
      <c r="PO3" s="60">
        <v>2031.550341353483</v>
      </c>
      <c r="PP3" s="60">
        <v>124734.31872914871</v>
      </c>
      <c r="PQ3" s="98">
        <v>2.1963433487934396</v>
      </c>
      <c r="PR3" s="60">
        <v>2830.6892630895013</v>
      </c>
      <c r="PS3" s="60">
        <v>128881.91022794954</v>
      </c>
      <c r="PT3" s="76">
        <v>2.6479465074786148</v>
      </c>
      <c r="PU3" s="60">
        <v>3377.3221748423525</v>
      </c>
      <c r="PV3" s="60">
        <v>127544.95475281532</v>
      </c>
      <c r="PW3" s="76">
        <v>2.8880063280709272</v>
      </c>
      <c r="PX3" s="60">
        <v>3679.9059287956575</v>
      </c>
      <c r="PY3" s="60">
        <v>127420.28620324</v>
      </c>
      <c r="PZ3" s="76">
        <v>3.3868135376756063</v>
      </c>
      <c r="QA3" s="60">
        <v>4419.3773500401003</v>
      </c>
      <c r="QB3" s="60">
        <v>130487.76677186514</v>
      </c>
      <c r="QC3" s="76">
        <v>3.2146362091388538</v>
      </c>
      <c r="QD3" s="60">
        <v>4105.4851890724194</v>
      </c>
      <c r="QE3" s="60">
        <v>127712.27977215525</v>
      </c>
      <c r="QF3" s="76">
        <v>3.1572015185558224</v>
      </c>
      <c r="QG3" s="60">
        <v>4075</v>
      </c>
      <c r="QH3" s="60">
        <v>129070</v>
      </c>
      <c r="QI3" s="115">
        <v>52.698605215281994</v>
      </c>
      <c r="QJ3" s="116">
        <v>55.067985166872681</v>
      </c>
      <c r="QK3" s="116">
        <v>56.955287437899216</v>
      </c>
      <c r="QL3" s="116">
        <v>53.592299759367478</v>
      </c>
      <c r="QM3" s="116">
        <v>53.626149131767107</v>
      </c>
      <c r="QN3" s="116">
        <v>55.499495459132184</v>
      </c>
      <c r="QO3" s="116">
        <v>55.444175596266852</v>
      </c>
      <c r="QP3" s="117">
        <v>53.749100000000006</v>
      </c>
      <c r="QQ3" s="73">
        <v>83.2697</v>
      </c>
      <c r="QR3" s="74">
        <v>81.649258110727104</v>
      </c>
      <c r="QS3" s="77">
        <v>82.59</v>
      </c>
      <c r="QT3" s="73">
        <v>83.718500000000006</v>
      </c>
      <c r="QU3" s="74">
        <v>80.260234680871505</v>
      </c>
      <c r="QV3" s="77">
        <v>79.290000000000006</v>
      </c>
      <c r="QW3" s="59">
        <v>399.3997004472896</v>
      </c>
      <c r="QX3" s="60">
        <v>31983.928011818956</v>
      </c>
      <c r="QY3" s="61">
        <v>1540</v>
      </c>
      <c r="QZ3" s="62">
        <v>475.94618355041234</v>
      </c>
      <c r="RA3" s="60">
        <v>35638.850224254878</v>
      </c>
      <c r="RB3" s="61">
        <v>1440</v>
      </c>
      <c r="RC3" s="62">
        <v>466.63431862955395</v>
      </c>
      <c r="RD3" s="60">
        <v>29117.981482484163</v>
      </c>
      <c r="RE3" s="61">
        <v>1200</v>
      </c>
      <c r="RF3" s="62">
        <v>403.22694364451894</v>
      </c>
      <c r="RG3" s="60">
        <v>28096.853433150074</v>
      </c>
      <c r="RH3" s="61">
        <v>1340</v>
      </c>
      <c r="RI3" s="62">
        <v>393.41407048526435</v>
      </c>
      <c r="RJ3" s="60">
        <v>27617.667748065556</v>
      </c>
      <c r="RK3" s="61">
        <v>1350</v>
      </c>
      <c r="RL3" s="62">
        <v>380.23691102016534</v>
      </c>
      <c r="RM3" s="60">
        <v>25901.738378693663</v>
      </c>
      <c r="RN3" s="61">
        <v>1310</v>
      </c>
      <c r="RO3" s="62">
        <v>397.73333739931451</v>
      </c>
      <c r="RP3" s="60">
        <v>26059.488266403088</v>
      </c>
      <c r="RQ3" s="61">
        <v>1260</v>
      </c>
      <c r="RR3" s="63">
        <v>362.30158730158735</v>
      </c>
      <c r="RS3" s="60">
        <v>23738</v>
      </c>
      <c r="RT3" s="65">
        <v>1260</v>
      </c>
      <c r="RU3" s="118">
        <v>0.37088155764395747</v>
      </c>
      <c r="RV3" s="60">
        <v>712.94265120651835</v>
      </c>
      <c r="RW3" s="119">
        <v>1922292</v>
      </c>
      <c r="RX3" s="120">
        <v>0.83944593563485392</v>
      </c>
      <c r="RY3" s="60">
        <v>1716.7097501159938</v>
      </c>
      <c r="RZ3" s="61">
        <v>2045051</v>
      </c>
      <c r="SA3" s="120">
        <v>3.9452075517995659</v>
      </c>
      <c r="SB3" s="60">
        <v>8536.466511451621</v>
      </c>
      <c r="SC3" s="61">
        <v>2163756</v>
      </c>
      <c r="SD3" s="120">
        <v>3.6964746853531913</v>
      </c>
      <c r="SE3" s="60">
        <v>8215.7402779697786</v>
      </c>
      <c r="SF3" s="61">
        <v>2222588</v>
      </c>
      <c r="SG3" s="120">
        <v>3.1731701608514751</v>
      </c>
      <c r="SH3" s="60">
        <v>7892.1120875198167</v>
      </c>
      <c r="SI3" s="61">
        <v>2487138</v>
      </c>
      <c r="SJ3" s="120">
        <v>3.259378600630614</v>
      </c>
      <c r="SK3" s="60">
        <v>8308.596069118521</v>
      </c>
      <c r="SL3" s="61">
        <v>2549135</v>
      </c>
      <c r="SM3" s="120">
        <v>3.4313967455858352</v>
      </c>
      <c r="SN3" s="60">
        <v>8223.198182133141</v>
      </c>
      <c r="SO3" s="61">
        <v>2396458</v>
      </c>
      <c r="SP3" s="110">
        <v>3.1981596048827559</v>
      </c>
      <c r="SQ3" s="60">
        <v>7977</v>
      </c>
      <c r="SR3" s="65">
        <v>2494247</v>
      </c>
      <c r="SS3" s="121">
        <v>4.027818011326163</v>
      </c>
      <c r="ST3" s="60">
        <v>6373.9535300174603</v>
      </c>
      <c r="SU3" s="69">
        <v>1582483</v>
      </c>
      <c r="SV3" s="122">
        <v>2.726195906943583</v>
      </c>
      <c r="SW3" s="60">
        <v>4280.7273370009498</v>
      </c>
      <c r="SX3" s="69">
        <v>1570220</v>
      </c>
      <c r="SY3" s="122">
        <v>3.2317089828769485</v>
      </c>
      <c r="SZ3" s="60">
        <v>4778.8185608316635</v>
      </c>
      <c r="TA3" s="69">
        <v>1478728</v>
      </c>
      <c r="TB3" s="122">
        <v>2.6155324612080313</v>
      </c>
      <c r="TC3" s="60">
        <v>4307.7871946745499</v>
      </c>
      <c r="TD3" s="69">
        <v>1647002</v>
      </c>
      <c r="TE3" s="122">
        <v>2.7933424335247685</v>
      </c>
      <c r="TF3" s="60">
        <v>4262.6014467647274</v>
      </c>
      <c r="TG3" s="69">
        <v>1525986</v>
      </c>
      <c r="TH3" s="122">
        <v>3.7203378019252979</v>
      </c>
      <c r="TI3" s="60">
        <v>4073.5764355425013</v>
      </c>
      <c r="TJ3" s="72">
        <v>1094948</v>
      </c>
      <c r="TK3" s="122">
        <v>3.0775567670312483</v>
      </c>
      <c r="TL3" s="60">
        <v>4547.7240999826772</v>
      </c>
      <c r="TM3" s="69">
        <v>1477706</v>
      </c>
      <c r="TN3" s="123">
        <v>2.8174159820966143</v>
      </c>
      <c r="TO3" s="60">
        <v>4118</v>
      </c>
      <c r="TP3" s="72">
        <v>1461623</v>
      </c>
      <c r="TQ3" s="121">
        <v>5.6151874824354646</v>
      </c>
      <c r="TR3" s="60">
        <v>3948.6054528361014</v>
      </c>
      <c r="TS3" s="69">
        <v>703201</v>
      </c>
      <c r="TT3" s="122">
        <v>3.0004801266986809</v>
      </c>
      <c r="TU3" s="60">
        <v>2898.7428470427076</v>
      </c>
      <c r="TV3" s="69">
        <v>966093</v>
      </c>
      <c r="TW3" s="122">
        <v>4.4467552334903138</v>
      </c>
      <c r="TX3" s="60">
        <v>3564.8925226054471</v>
      </c>
      <c r="TY3" s="69">
        <v>801684</v>
      </c>
      <c r="TZ3" s="122">
        <v>2.4606487765465155</v>
      </c>
      <c r="UA3" s="60">
        <v>2742.4791841682704</v>
      </c>
      <c r="UB3" s="69">
        <v>1114535</v>
      </c>
      <c r="UC3" s="122">
        <v>2.4879907679665458</v>
      </c>
      <c r="UD3" s="60">
        <v>2675.1498734868292</v>
      </c>
      <c r="UE3" s="69">
        <v>1075225</v>
      </c>
      <c r="UF3" s="122">
        <v>1.9296746357753138</v>
      </c>
      <c r="UG3" s="60">
        <v>2759.116332843796</v>
      </c>
      <c r="UH3" s="69">
        <v>1429835</v>
      </c>
      <c r="UI3" s="122">
        <v>2.3381251734024917</v>
      </c>
      <c r="UJ3" s="60">
        <v>3202.6656612694496</v>
      </c>
      <c r="UK3" s="69">
        <v>1369758</v>
      </c>
      <c r="UL3" s="109">
        <v>3.8481360590963747</v>
      </c>
      <c r="UM3" s="60">
        <v>3248</v>
      </c>
      <c r="UN3" s="72">
        <v>844045</v>
      </c>
      <c r="UO3" s="67">
        <v>23964.859122382368</v>
      </c>
      <c r="UP3" s="60">
        <v>5203.2502126516547</v>
      </c>
      <c r="UQ3" s="69">
        <v>217120</v>
      </c>
      <c r="UR3" s="70">
        <v>15321.112444233333</v>
      </c>
      <c r="US3" s="60">
        <v>3377.0796049579108</v>
      </c>
      <c r="UT3" s="69">
        <v>220420</v>
      </c>
      <c r="UU3" s="70">
        <v>16616.241404124532</v>
      </c>
      <c r="UV3" s="60">
        <v>3738.1558286859063</v>
      </c>
      <c r="UW3" s="69">
        <v>224970</v>
      </c>
      <c r="UX3" s="70">
        <v>18320.079111916439</v>
      </c>
      <c r="UY3" s="60">
        <v>4161.0395686895863</v>
      </c>
      <c r="UZ3" s="69">
        <v>227130</v>
      </c>
      <c r="VA3" s="70">
        <v>18926.567847892322</v>
      </c>
      <c r="VB3" s="60">
        <v>4333.9947714888658</v>
      </c>
      <c r="VC3" s="69">
        <v>228990</v>
      </c>
      <c r="VD3" s="70">
        <v>19180.967141395831</v>
      </c>
      <c r="VE3" s="60">
        <v>4418.3357810205289</v>
      </c>
      <c r="VF3" s="69">
        <v>230350</v>
      </c>
      <c r="VG3" s="70">
        <v>18194.870187953828</v>
      </c>
      <c r="VH3" s="60">
        <v>4181.9089639993072</v>
      </c>
      <c r="VI3" s="69">
        <v>229840</v>
      </c>
      <c r="VJ3" s="78">
        <v>12465.034965034965</v>
      </c>
      <c r="VK3" s="60">
        <v>2852</v>
      </c>
      <c r="VL3" s="72">
        <v>228800</v>
      </c>
      <c r="VM3" s="73">
        <v>73.36666666666666</v>
      </c>
      <c r="VN3" s="74">
        <v>71.333333333333329</v>
      </c>
      <c r="VO3" s="75">
        <v>70.666666666666671</v>
      </c>
      <c r="VP3" s="74">
        <v>74</v>
      </c>
      <c r="VQ3" s="77">
        <v>72.333333333333329</v>
      </c>
      <c r="VR3" s="73">
        <v>86.666666666666671</v>
      </c>
      <c r="VS3" s="74">
        <v>84.333333333333329</v>
      </c>
      <c r="VT3" s="75">
        <v>83</v>
      </c>
      <c r="VU3" s="74">
        <v>85.666666666666671</v>
      </c>
      <c r="VV3" s="124">
        <v>87.666666666666671</v>
      </c>
      <c r="VW3" s="73">
        <v>73.282051282051285</v>
      </c>
      <c r="VX3" s="74">
        <v>71.333333333333329</v>
      </c>
      <c r="VY3" s="75">
        <v>69</v>
      </c>
      <c r="VZ3" s="74">
        <v>68.333333333333329</v>
      </c>
      <c r="WA3" s="124">
        <v>68.333333333333329</v>
      </c>
      <c r="WB3" s="73">
        <v>65.399999999999991</v>
      </c>
      <c r="WC3" s="74">
        <v>69.666666666666671</v>
      </c>
      <c r="WD3" s="75">
        <v>69.666666666666671</v>
      </c>
      <c r="WE3" s="74">
        <v>71</v>
      </c>
      <c r="WF3" s="77">
        <v>71.333333333333329</v>
      </c>
      <c r="WG3" s="121">
        <v>22.964913495741573</v>
      </c>
      <c r="WH3" s="60">
        <v>2623.8561914559532</v>
      </c>
      <c r="WI3" s="72">
        <v>114255</v>
      </c>
      <c r="WJ3" s="122">
        <v>50.061299320877225</v>
      </c>
      <c r="WK3" s="60">
        <v>5753.9956826423077</v>
      </c>
      <c r="WL3" s="72">
        <v>114939</v>
      </c>
      <c r="WM3" s="122">
        <v>49.65856330349667</v>
      </c>
      <c r="WN3" s="60">
        <v>5735.6137201171687</v>
      </c>
      <c r="WO3" s="72">
        <v>115501</v>
      </c>
      <c r="WP3" s="122">
        <v>63.562860921767623</v>
      </c>
      <c r="WQ3" s="60">
        <v>7420.1376954243869</v>
      </c>
      <c r="WR3" s="72">
        <v>116737</v>
      </c>
      <c r="WS3" s="122">
        <v>52.662649056267824</v>
      </c>
      <c r="WT3" s="60">
        <v>6117.9779288138006</v>
      </c>
      <c r="WU3" s="72">
        <v>116173</v>
      </c>
      <c r="WV3" s="122">
        <v>55.610758660517888</v>
      </c>
      <c r="WW3" s="60">
        <v>6548</v>
      </c>
      <c r="WX3" s="125">
        <v>117747</v>
      </c>
      <c r="WY3" s="121">
        <v>116.6917106725424</v>
      </c>
      <c r="WZ3" s="60">
        <v>13332.611402891331</v>
      </c>
      <c r="XA3" s="72">
        <v>114255</v>
      </c>
      <c r="XB3" s="122">
        <v>120.7632859056386</v>
      </c>
      <c r="XC3" s="60">
        <v>13880.411318708195</v>
      </c>
      <c r="XD3" s="72">
        <v>114939</v>
      </c>
      <c r="XE3" s="122">
        <v>132.50464530021435</v>
      </c>
      <c r="XF3" s="60">
        <v>15304.419036820058</v>
      </c>
      <c r="XG3" s="72">
        <v>115501</v>
      </c>
      <c r="XH3" s="122">
        <v>145.25594831644818</v>
      </c>
      <c r="XI3" s="60">
        <v>16956.743638617212</v>
      </c>
      <c r="XJ3" s="72">
        <v>116737</v>
      </c>
      <c r="XK3" s="122">
        <v>142.0856515760297</v>
      </c>
      <c r="XL3" s="60">
        <v>16506.516400542099</v>
      </c>
      <c r="XM3" s="72">
        <v>116173</v>
      </c>
      <c r="XN3" s="122">
        <v>130.38973392103409</v>
      </c>
      <c r="XO3" s="60">
        <v>15353</v>
      </c>
      <c r="XP3" s="125">
        <v>117747</v>
      </c>
      <c r="XQ3" s="67">
        <v>17474.9134060822</v>
      </c>
      <c r="XR3" s="60">
        <v>3794.1531987285671</v>
      </c>
      <c r="XS3" s="72">
        <v>217120</v>
      </c>
      <c r="XT3" s="70">
        <v>15311.088818165792</v>
      </c>
      <c r="XU3" s="60">
        <v>3374.8701973001034</v>
      </c>
      <c r="XV3" s="72">
        <v>220420</v>
      </c>
      <c r="XW3" s="70">
        <v>10565.657555635415</v>
      </c>
      <c r="XX3" s="60">
        <v>2376.9559802912991</v>
      </c>
      <c r="XY3" s="72">
        <v>224970</v>
      </c>
      <c r="XZ3" s="70">
        <v>9092.1527307287943</v>
      </c>
      <c r="YA3" s="60">
        <v>2065.1006497304311</v>
      </c>
      <c r="YB3" s="72">
        <v>227130</v>
      </c>
      <c r="YC3" s="70">
        <v>8220.7694164900568</v>
      </c>
      <c r="YD3" s="60">
        <v>1882.4739886820582</v>
      </c>
      <c r="YE3" s="72">
        <v>228990</v>
      </c>
      <c r="YF3" s="70">
        <v>8912.2315501393641</v>
      </c>
      <c r="YG3" s="60">
        <v>2052.9325375746025</v>
      </c>
      <c r="YH3" s="72">
        <v>230350</v>
      </c>
      <c r="YI3" s="70">
        <v>9385.609207577545</v>
      </c>
      <c r="YJ3" s="60">
        <v>2157.1884202696233</v>
      </c>
      <c r="YK3" s="72">
        <v>229840</v>
      </c>
      <c r="YL3" s="70">
        <v>9256.9930069930069</v>
      </c>
      <c r="YM3" s="60">
        <v>2118</v>
      </c>
      <c r="YN3" s="72">
        <v>228800</v>
      </c>
      <c r="YO3" s="73">
        <v>94.7</v>
      </c>
      <c r="YP3" s="74">
        <v>94</v>
      </c>
      <c r="YQ3" s="75">
        <v>91.9</v>
      </c>
      <c r="YR3" s="74">
        <v>90.1</v>
      </c>
      <c r="YS3" s="74">
        <v>81.818181818181827</v>
      </c>
      <c r="YT3" s="75">
        <v>81</v>
      </c>
      <c r="YU3" s="74">
        <v>88.040712468193377</v>
      </c>
      <c r="YV3" s="77">
        <v>85.783132530120483</v>
      </c>
      <c r="YW3" s="67">
        <v>21962.363729814013</v>
      </c>
      <c r="YX3" s="60">
        <v>19919.86390294131</v>
      </c>
      <c r="YY3" s="69">
        <v>907</v>
      </c>
      <c r="YZ3" s="70">
        <v>22637.353707508253</v>
      </c>
      <c r="ZA3" s="60">
        <v>20667.903934955037</v>
      </c>
      <c r="ZB3" s="69">
        <v>913</v>
      </c>
      <c r="ZC3" s="70">
        <v>16249.365370360694</v>
      </c>
      <c r="ZD3" s="60">
        <v>14835.670583139316</v>
      </c>
      <c r="ZE3" s="69">
        <v>913</v>
      </c>
      <c r="ZF3" s="70">
        <v>28303.840334147681</v>
      </c>
      <c r="ZG3" s="60">
        <v>25841.406225076829</v>
      </c>
      <c r="ZH3" s="69">
        <v>913</v>
      </c>
      <c r="ZI3" s="70">
        <v>42529.648888562762</v>
      </c>
      <c r="ZJ3" s="60">
        <v>38829.569435257807</v>
      </c>
      <c r="ZK3" s="69">
        <v>913</v>
      </c>
      <c r="ZL3" s="70">
        <v>55625.261582986175</v>
      </c>
      <c r="ZM3" s="60">
        <v>50785.86382526638</v>
      </c>
      <c r="ZN3" s="69">
        <v>913</v>
      </c>
      <c r="ZO3" s="70">
        <v>39351.966121170371</v>
      </c>
      <c r="ZP3" s="60">
        <v>35928.345068628551</v>
      </c>
      <c r="ZQ3" s="69">
        <v>913</v>
      </c>
      <c r="ZR3" s="70">
        <v>29995.618838992334</v>
      </c>
      <c r="ZS3" s="60">
        <v>27386</v>
      </c>
      <c r="ZT3" s="72">
        <v>913</v>
      </c>
      <c r="ZU3" s="73">
        <v>25.494080045108898</v>
      </c>
      <c r="ZV3" s="74">
        <v>25.1</v>
      </c>
      <c r="ZW3" s="75">
        <v>21.18</v>
      </c>
      <c r="ZX3" s="74">
        <v>14.7</v>
      </c>
      <c r="ZY3" s="74">
        <v>19.562135255291317</v>
      </c>
      <c r="ZZ3" s="75">
        <v>19.936608963811619</v>
      </c>
      <c r="AAA3" s="75">
        <v>21.205546643209658</v>
      </c>
      <c r="AAB3" s="126">
        <v>22.644949460270034</v>
      </c>
      <c r="AAC3" s="73">
        <v>27.401032631278188</v>
      </c>
      <c r="AAD3" s="74">
        <v>21.9</v>
      </c>
      <c r="AAE3" s="75">
        <v>22.46</v>
      </c>
      <c r="AAF3" s="74">
        <v>25.3</v>
      </c>
      <c r="AAG3" s="74">
        <v>23.733620673592267</v>
      </c>
      <c r="AAH3" s="75">
        <v>23.966795309239963</v>
      </c>
      <c r="AAI3" s="75">
        <v>24.508034756895366</v>
      </c>
      <c r="AAJ3" s="126">
        <v>22.447545776156314</v>
      </c>
      <c r="AAK3" s="73">
        <v>31.248134164940463</v>
      </c>
      <c r="AAL3" s="74">
        <v>28</v>
      </c>
      <c r="AAM3" s="75">
        <v>25.76</v>
      </c>
      <c r="AAN3" s="74">
        <v>20.100000000000001</v>
      </c>
      <c r="AAO3" s="74">
        <v>21.521838868861042</v>
      </c>
      <c r="AAP3" s="75">
        <v>23.908027082791016</v>
      </c>
      <c r="AAQ3" s="75">
        <v>27.453956113611689</v>
      </c>
      <c r="AAR3" s="126">
        <v>27.421327831125801</v>
      </c>
      <c r="AAS3" s="73">
        <v>30.598210592025239</v>
      </c>
      <c r="AAT3" s="74">
        <v>36.4</v>
      </c>
      <c r="AAU3" s="75">
        <v>32.6</v>
      </c>
      <c r="AAV3" s="74">
        <v>30.740000000000002</v>
      </c>
      <c r="AAW3" s="74">
        <v>27.115924982579525</v>
      </c>
      <c r="AAX3" s="75">
        <v>26.96003697319162</v>
      </c>
      <c r="AAY3" s="75">
        <v>29.16488175550133</v>
      </c>
      <c r="AAZ3" s="76">
        <v>31.857347650805139</v>
      </c>
      <c r="ABA3" s="67">
        <v>27227.873926526896</v>
      </c>
      <c r="ABB3" s="60">
        <v>5911.7159869275192</v>
      </c>
      <c r="ABC3" s="69">
        <v>217120</v>
      </c>
      <c r="ABD3" s="70">
        <v>19962.051313503875</v>
      </c>
      <c r="ABE3" s="60">
        <v>4400.0353505225248</v>
      </c>
      <c r="ABF3" s="69">
        <v>220420</v>
      </c>
      <c r="ABG3" s="70">
        <v>25612.694238512999</v>
      </c>
      <c r="ABH3" s="60">
        <v>5762.0878228382699</v>
      </c>
      <c r="ABI3" s="69">
        <v>224970</v>
      </c>
      <c r="ABJ3" s="70">
        <v>25932.767237645101</v>
      </c>
      <c r="ABK3" s="60">
        <v>5890.1094226863324</v>
      </c>
      <c r="ABL3" s="69">
        <v>227130</v>
      </c>
      <c r="ABM3" s="70">
        <v>26097.389580960073</v>
      </c>
      <c r="ABN3" s="60">
        <v>5976.0412401440462</v>
      </c>
      <c r="ABO3" s="69">
        <v>228990</v>
      </c>
      <c r="ABP3" s="70">
        <v>27505.380273717783</v>
      </c>
      <c r="ABQ3" s="60">
        <v>6335.8643460508911</v>
      </c>
      <c r="ABR3" s="69">
        <v>230350</v>
      </c>
      <c r="ABS3" s="70">
        <v>25740.598516388862</v>
      </c>
      <c r="ABT3" s="60">
        <v>5916.2191630068173</v>
      </c>
      <c r="ABU3" s="69">
        <v>229840</v>
      </c>
      <c r="ABV3" s="70">
        <v>26726.398601398603</v>
      </c>
      <c r="ABW3" s="60">
        <v>6115</v>
      </c>
      <c r="ABX3" s="72">
        <v>228800</v>
      </c>
      <c r="ABY3" s="67">
        <v>5121.5761454196263</v>
      </c>
      <c r="ABZ3" s="60">
        <v>1152.2009854350533</v>
      </c>
      <c r="ACA3" s="69">
        <v>224970</v>
      </c>
      <c r="ACB3" s="70">
        <v>6671.6362725481622</v>
      </c>
      <c r="ACC3" s="60">
        <v>1515.3287465838641</v>
      </c>
      <c r="ACD3" s="69">
        <v>227130</v>
      </c>
      <c r="ACE3" s="70">
        <v>6501.4227733312337</v>
      </c>
      <c r="ACF3" s="60">
        <v>1488.7608008651191</v>
      </c>
      <c r="ACG3" s="69">
        <v>228990</v>
      </c>
      <c r="ACH3" s="70">
        <v>7347.7302227176388</v>
      </c>
      <c r="ACI3" s="60">
        <v>1692.549656803008</v>
      </c>
      <c r="ACJ3" s="69">
        <v>230350</v>
      </c>
      <c r="ACK3" s="70">
        <v>6552.6359984882447</v>
      </c>
      <c r="ACL3" s="60">
        <v>1506.0578578925379</v>
      </c>
      <c r="ACM3" s="69">
        <v>229840</v>
      </c>
      <c r="ACN3" s="70">
        <v>6315.5594405594402</v>
      </c>
      <c r="ACO3" s="60">
        <v>1445</v>
      </c>
      <c r="ACP3" s="72">
        <v>228800</v>
      </c>
      <c r="ACQ3" s="67">
        <v>20491.118093093373</v>
      </c>
      <c r="ACR3" s="60">
        <v>4609.8868374032163</v>
      </c>
      <c r="ACS3" s="69">
        <v>224970</v>
      </c>
      <c r="ACT3" s="70">
        <v>19261.130965096945</v>
      </c>
      <c r="ACU3" s="60">
        <v>4374.7806761024676</v>
      </c>
      <c r="ACV3" s="69">
        <v>227130</v>
      </c>
      <c r="ACW3" s="70">
        <v>19595.96680762884</v>
      </c>
      <c r="ACX3" s="60">
        <v>4487.2804392789276</v>
      </c>
      <c r="ACY3" s="69">
        <v>228990</v>
      </c>
      <c r="ACZ3" s="70">
        <v>20157.650051000142</v>
      </c>
      <c r="ADA3" s="60">
        <v>4643.3146892478826</v>
      </c>
      <c r="ADB3" s="69">
        <v>230350</v>
      </c>
      <c r="ADC3" s="70">
        <v>19187.962517900625</v>
      </c>
      <c r="ADD3" s="60">
        <v>4410.1613051142785</v>
      </c>
      <c r="ADE3" s="69">
        <v>229840</v>
      </c>
      <c r="ADF3" s="70">
        <v>20410.839160839161</v>
      </c>
      <c r="ADG3" s="60">
        <v>4670</v>
      </c>
      <c r="ADH3" s="72">
        <v>228800</v>
      </c>
      <c r="ADI3" s="73">
        <v>31.741783003523992</v>
      </c>
      <c r="ADJ3" s="74">
        <v>35.666321677847918</v>
      </c>
      <c r="ADK3" s="75">
        <v>37.274409314791782</v>
      </c>
      <c r="ADL3" s="74">
        <v>37.141190759749627</v>
      </c>
      <c r="ADM3" s="74">
        <v>38.200000000000003</v>
      </c>
      <c r="ADN3" s="75">
        <v>38.511861829612819</v>
      </c>
      <c r="ADO3" s="75">
        <v>39.011095862873354</v>
      </c>
      <c r="ADP3" s="126">
        <v>43.933823613171036</v>
      </c>
      <c r="ADQ3" s="83">
        <v>79.899999999999991</v>
      </c>
      <c r="ADR3" s="75">
        <v>80.333333333333329</v>
      </c>
      <c r="ADS3" s="75">
        <v>80.333333333333329</v>
      </c>
      <c r="ADT3" s="75">
        <v>81</v>
      </c>
      <c r="ADU3" s="126">
        <v>81.666666666666671</v>
      </c>
      <c r="ADV3" s="83">
        <v>65.86666666666666</v>
      </c>
      <c r="ADW3" s="75">
        <v>67</v>
      </c>
      <c r="ADX3" s="75">
        <v>66</v>
      </c>
      <c r="ADY3" s="75">
        <v>68.666666666666671</v>
      </c>
      <c r="ADZ3" s="76">
        <v>68</v>
      </c>
      <c r="AEA3" s="102">
        <v>5.98</v>
      </c>
      <c r="AEB3" s="60">
        <v>4938554.2168674702</v>
      </c>
      <c r="AEC3" s="119">
        <v>82583100.628462657</v>
      </c>
      <c r="AED3" s="321">
        <v>5.63</v>
      </c>
      <c r="AEE3" s="60">
        <v>4714457.1482566381</v>
      </c>
      <c r="AEF3" s="119">
        <v>83689878.946318522</v>
      </c>
      <c r="AEG3" s="77">
        <v>5.29</v>
      </c>
      <c r="AEH3" s="60">
        <v>4527021.4250747329</v>
      </c>
      <c r="AEI3" s="119">
        <v>85510515.680821583</v>
      </c>
      <c r="AEJ3" s="77">
        <v>4.63</v>
      </c>
      <c r="AEK3" s="60">
        <v>3898847.5294741024</v>
      </c>
      <c r="AEL3" s="119">
        <v>84122655.063839331</v>
      </c>
      <c r="AEM3" s="77">
        <v>5.2980975055879602</v>
      </c>
      <c r="AEN3" s="60">
        <v>4318980</v>
      </c>
      <c r="AEO3" s="119">
        <v>81519451</v>
      </c>
      <c r="AEP3" s="73">
        <v>1.134527497839789</v>
      </c>
      <c r="AEQ3" s="74">
        <v>1.0023839852913325</v>
      </c>
      <c r="AER3" s="74">
        <v>1.0123222814407296</v>
      </c>
      <c r="AES3" s="77">
        <v>1.73</v>
      </c>
      <c r="AET3" s="60">
        <v>1428197.8753495889</v>
      </c>
      <c r="AEU3" s="119">
        <v>82583100.628462657</v>
      </c>
      <c r="AEV3" s="77">
        <v>1.92</v>
      </c>
      <c r="AEW3" s="60">
        <v>1610291.1377786177</v>
      </c>
      <c r="AEX3" s="119">
        <v>83689878.946318522</v>
      </c>
      <c r="AEY3" s="77">
        <v>1.66</v>
      </c>
      <c r="AEZ3" s="60">
        <v>1416689.0604005875</v>
      </c>
      <c r="AFA3" s="119">
        <v>85510515.680821583</v>
      </c>
      <c r="AFB3" s="77">
        <v>0.98</v>
      </c>
      <c r="AFC3" s="60">
        <v>824625.7782487747</v>
      </c>
      <c r="AFD3" s="119">
        <v>84122655.063839331</v>
      </c>
      <c r="AFE3" s="77">
        <v>1.1908433976082591</v>
      </c>
      <c r="AFF3" s="60">
        <v>970769</v>
      </c>
      <c r="AFG3" s="119">
        <v>81519451</v>
      </c>
      <c r="AFH3" s="73">
        <v>59.435213010429557</v>
      </c>
      <c r="AFI3" s="74">
        <v>81.355185478896814</v>
      </c>
      <c r="AFJ3" s="74">
        <v>89.120913153121265</v>
      </c>
      <c r="AFK3" s="77">
        <v>89.28</v>
      </c>
      <c r="AFL3" s="127">
        <v>20055</v>
      </c>
      <c r="AFM3" s="69">
        <v>22463</v>
      </c>
      <c r="AFN3" s="77">
        <v>89.21</v>
      </c>
      <c r="AFO3" s="127">
        <v>19875</v>
      </c>
      <c r="AFP3" s="69">
        <v>22278</v>
      </c>
      <c r="AFQ3" s="77">
        <v>92.32</v>
      </c>
      <c r="AFR3" s="127">
        <v>20460</v>
      </c>
      <c r="AFS3" s="69">
        <v>22162</v>
      </c>
      <c r="AFT3" s="77">
        <v>92.42</v>
      </c>
      <c r="AFU3" s="127">
        <v>20093</v>
      </c>
      <c r="AFV3" s="69">
        <v>21742</v>
      </c>
      <c r="AFW3" s="77">
        <v>82.640698578155707</v>
      </c>
      <c r="AFX3" s="127">
        <v>18076</v>
      </c>
      <c r="AFY3" s="72">
        <v>21873</v>
      </c>
      <c r="AFZ3" s="102">
        <v>10.1</v>
      </c>
      <c r="AGA3" s="72">
        <v>436015</v>
      </c>
      <c r="AGB3" s="69">
        <v>43183</v>
      </c>
      <c r="AGC3" s="77">
        <v>8.69</v>
      </c>
      <c r="AGD3" s="72">
        <v>306306</v>
      </c>
      <c r="AGE3" s="69">
        <v>35237</v>
      </c>
      <c r="AGF3" s="77">
        <v>6.53</v>
      </c>
      <c r="AGG3" s="72">
        <v>292655</v>
      </c>
      <c r="AGH3" s="69">
        <v>44811</v>
      </c>
      <c r="AGI3" s="77">
        <v>6.53</v>
      </c>
      <c r="AGJ3" s="72">
        <v>290498</v>
      </c>
      <c r="AGK3" s="69">
        <v>44477</v>
      </c>
      <c r="AGL3" s="77">
        <v>7.4591626173201089</v>
      </c>
      <c r="AGM3" s="72">
        <v>336177</v>
      </c>
      <c r="AGN3" s="72">
        <v>45069</v>
      </c>
      <c r="AGO3" s="73">
        <v>91.258617641859644</v>
      </c>
      <c r="AGP3" s="74">
        <v>98.484447968984057</v>
      </c>
      <c r="AGQ3" s="74">
        <v>99.969030659646947</v>
      </c>
      <c r="AGR3" s="77">
        <v>100</v>
      </c>
      <c r="AGS3" s="72">
        <v>22463</v>
      </c>
      <c r="AGT3" s="69">
        <v>22463</v>
      </c>
      <c r="AGU3" s="77">
        <v>100</v>
      </c>
      <c r="AGV3" s="72">
        <v>22278</v>
      </c>
      <c r="AGW3" s="69">
        <v>22278</v>
      </c>
      <c r="AGX3" s="77">
        <v>82.02</v>
      </c>
      <c r="AGY3" s="72">
        <v>18177</v>
      </c>
      <c r="AGZ3" s="69">
        <v>22162</v>
      </c>
      <c r="AHA3" s="77">
        <v>82.84</v>
      </c>
      <c r="AHB3" s="72">
        <v>18010</v>
      </c>
      <c r="AHC3" s="69">
        <v>21742</v>
      </c>
      <c r="AHD3" s="77">
        <v>85.557536689068712</v>
      </c>
      <c r="AHE3" s="72">
        <v>18714</v>
      </c>
      <c r="AHF3" s="72">
        <v>21873</v>
      </c>
      <c r="AHG3" s="102">
        <v>81.5625</v>
      </c>
      <c r="AHH3" s="72">
        <v>261</v>
      </c>
      <c r="AHI3" s="69">
        <v>320</v>
      </c>
      <c r="AHJ3" s="77">
        <v>81.456953642384107</v>
      </c>
      <c r="AHK3" s="72">
        <v>246</v>
      </c>
      <c r="AHL3" s="69">
        <v>302</v>
      </c>
      <c r="AHM3" s="77">
        <v>80.906148867313917</v>
      </c>
      <c r="AHN3" s="72">
        <v>250</v>
      </c>
      <c r="AHO3" s="69">
        <v>309</v>
      </c>
      <c r="AHP3" s="77">
        <v>79.611650485436897</v>
      </c>
      <c r="AHQ3" s="72">
        <v>246</v>
      </c>
      <c r="AHR3" s="69">
        <v>309</v>
      </c>
      <c r="AHS3" s="77">
        <v>75.570032573289907</v>
      </c>
      <c r="AHT3" s="72">
        <v>232</v>
      </c>
      <c r="AHU3" s="69">
        <v>307</v>
      </c>
      <c r="AHV3" s="77">
        <v>75.250836120401345</v>
      </c>
      <c r="AHW3" s="72">
        <v>225</v>
      </c>
      <c r="AHX3" s="69">
        <v>299</v>
      </c>
      <c r="AHY3" s="77">
        <v>72.789115646258509</v>
      </c>
      <c r="AHZ3" s="72">
        <v>214</v>
      </c>
      <c r="AIA3" s="69">
        <v>294</v>
      </c>
      <c r="AIB3" s="77">
        <v>74.21602787456446</v>
      </c>
      <c r="AIC3" s="72">
        <v>213</v>
      </c>
      <c r="AID3" s="72">
        <v>287</v>
      </c>
      <c r="AIE3" s="102">
        <v>89.017164588060922</v>
      </c>
      <c r="AIF3" s="72">
        <v>484070</v>
      </c>
      <c r="AIG3" s="69">
        <v>543794</v>
      </c>
      <c r="AIH3" s="77">
        <v>94.035103892033405</v>
      </c>
      <c r="AII3" s="72">
        <v>510037</v>
      </c>
      <c r="AIJ3" s="69">
        <v>542390</v>
      </c>
      <c r="AIK3" s="77">
        <v>91.708833257319739</v>
      </c>
      <c r="AIL3" s="72">
        <v>510743</v>
      </c>
      <c r="AIM3" s="69">
        <v>556918</v>
      </c>
      <c r="AIN3" s="77">
        <v>92.693118186759321</v>
      </c>
      <c r="AIO3" s="72">
        <v>513328</v>
      </c>
      <c r="AIP3" s="69">
        <v>553793</v>
      </c>
      <c r="AIQ3" s="77">
        <v>92.604023136919935</v>
      </c>
      <c r="AIR3" s="72">
        <v>512792</v>
      </c>
      <c r="AIS3" s="69">
        <v>553747</v>
      </c>
      <c r="AIT3" s="77">
        <v>92.395848375451266</v>
      </c>
      <c r="AIU3" s="72">
        <v>511873</v>
      </c>
      <c r="AIV3" s="69">
        <v>554000</v>
      </c>
      <c r="AIW3" s="77">
        <v>94.25811792843345</v>
      </c>
      <c r="AIX3" s="72">
        <v>512340</v>
      </c>
      <c r="AIY3" s="69">
        <v>543550</v>
      </c>
      <c r="AIZ3" s="77">
        <v>96.040980363883747</v>
      </c>
      <c r="AJA3" s="72">
        <v>519526</v>
      </c>
      <c r="AJB3" s="72">
        <v>540942</v>
      </c>
      <c r="AJC3" s="100" t="s">
        <v>1739</v>
      </c>
      <c r="AJD3" s="72" t="s">
        <v>1739</v>
      </c>
      <c r="AJE3" s="69">
        <v>6000</v>
      </c>
      <c r="AJF3" s="76">
        <v>4.5625</v>
      </c>
      <c r="AJG3" s="72">
        <v>292</v>
      </c>
      <c r="AJH3" s="69">
        <v>6400</v>
      </c>
      <c r="AJI3" s="76">
        <v>8.6071428571428577</v>
      </c>
      <c r="AJJ3" s="72">
        <v>482</v>
      </c>
      <c r="AJK3" s="69">
        <v>5600</v>
      </c>
      <c r="AJL3" s="76">
        <v>4.3181818181818183</v>
      </c>
      <c r="AJM3" s="72">
        <v>285</v>
      </c>
      <c r="AJN3" s="69">
        <v>6600</v>
      </c>
      <c r="AJO3" s="76">
        <v>7.0161290322580641</v>
      </c>
      <c r="AJP3" s="72">
        <v>435</v>
      </c>
      <c r="AJQ3" s="69">
        <v>6200</v>
      </c>
      <c r="AJR3" s="76">
        <v>5.7894736842105265</v>
      </c>
      <c r="AJS3" s="72">
        <v>330</v>
      </c>
      <c r="AJT3" s="72">
        <v>5700</v>
      </c>
      <c r="AJU3" s="67">
        <v>4455.479396871835</v>
      </c>
      <c r="AJV3" s="60">
        <v>6723.3184098795991</v>
      </c>
      <c r="AJW3" s="69">
        <v>1509</v>
      </c>
      <c r="AJX3" s="70">
        <v>3074.2508833012303</v>
      </c>
      <c r="AJY3" s="60">
        <v>4245.5404698389993</v>
      </c>
      <c r="AJZ3" s="69">
        <v>1381</v>
      </c>
      <c r="AKA3" s="70">
        <v>5021.8860832018518</v>
      </c>
      <c r="AKB3" s="60">
        <v>5971.0225529270019</v>
      </c>
      <c r="AKC3" s="69">
        <v>1189</v>
      </c>
      <c r="AKD3" s="70">
        <v>5783.2577301241881</v>
      </c>
      <c r="AKE3" s="60">
        <v>7096.0572348623791</v>
      </c>
      <c r="AKF3" s="69">
        <v>1227</v>
      </c>
      <c r="AKG3" s="70">
        <v>5261.1514156759677</v>
      </c>
      <c r="AKH3" s="60">
        <v>6155.5471563408828</v>
      </c>
      <c r="AKI3" s="69">
        <v>1170</v>
      </c>
      <c r="AKJ3" s="70">
        <v>5885.7676537269072</v>
      </c>
      <c r="AKK3" s="60">
        <v>6709.7751252486751</v>
      </c>
      <c r="AKL3" s="69">
        <v>1140</v>
      </c>
      <c r="AKM3" s="70">
        <v>7504.4742672639049</v>
      </c>
      <c r="AKN3" s="60">
        <v>6626.4507779940286</v>
      </c>
      <c r="AKO3" s="69">
        <v>883</v>
      </c>
      <c r="AKP3" s="70">
        <v>9930.2325581395344</v>
      </c>
      <c r="AKQ3" s="60">
        <v>6832</v>
      </c>
      <c r="AKR3" s="72">
        <v>688</v>
      </c>
      <c r="AKS3" s="73">
        <v>15.7540500736377</v>
      </c>
      <c r="AKT3" s="74">
        <v>16.046583850931675</v>
      </c>
      <c r="AKU3" s="74">
        <v>15.531512605042016</v>
      </c>
      <c r="AKV3" s="74">
        <v>15.365079365079366</v>
      </c>
      <c r="AKW3" s="74">
        <v>9.9523809523809526</v>
      </c>
      <c r="AKX3" s="77">
        <v>8.4596273291925463</v>
      </c>
      <c r="AKY3" s="73">
        <v>24.259297188321185</v>
      </c>
      <c r="AKZ3" s="74">
        <v>22.008222248051336</v>
      </c>
      <c r="ALA3" s="74">
        <v>21.177706096311809</v>
      </c>
      <c r="ALB3" s="74">
        <v>24.282592692515419</v>
      </c>
      <c r="ALC3" s="74">
        <v>34.236587626464839</v>
      </c>
      <c r="ALD3" s="74">
        <v>30.015730949087789</v>
      </c>
      <c r="ALE3" s="74">
        <v>24.596321946005826</v>
      </c>
      <c r="ALF3" s="77">
        <v>21.435846199811547</v>
      </c>
      <c r="ALG3" s="100">
        <v>18.584577443079226</v>
      </c>
      <c r="ALH3" s="72">
        <v>422</v>
      </c>
      <c r="ALI3" s="69">
        <v>227130</v>
      </c>
      <c r="ALJ3" s="76">
        <v>19.832255809889919</v>
      </c>
      <c r="ALK3" s="72">
        <v>454</v>
      </c>
      <c r="ALL3" s="69">
        <v>228990</v>
      </c>
      <c r="ALM3" s="76">
        <v>20.751031039722161</v>
      </c>
      <c r="ALN3" s="72">
        <v>478</v>
      </c>
      <c r="ALO3" s="69">
        <v>230350</v>
      </c>
      <c r="ALP3" s="76">
        <v>18.099547511312217</v>
      </c>
      <c r="ALQ3" s="72">
        <v>416</v>
      </c>
      <c r="ALR3" s="69">
        <v>229840</v>
      </c>
      <c r="ALS3" s="76">
        <v>23.33916083916084</v>
      </c>
      <c r="ALT3" s="72">
        <v>534</v>
      </c>
      <c r="ALU3" s="72">
        <v>228800</v>
      </c>
      <c r="ALV3" s="67">
        <v>54182.54124228024</v>
      </c>
      <c r="ALW3" s="60">
        <v>11764.113354523884</v>
      </c>
      <c r="ALX3" s="69">
        <v>217120</v>
      </c>
      <c r="ALY3" s="70">
        <v>51210.705579056652</v>
      </c>
      <c r="ALZ3" s="60">
        <v>11287.863723735665</v>
      </c>
      <c r="AMA3" s="69">
        <v>220420</v>
      </c>
      <c r="AMB3" s="70">
        <v>35831.778972277913</v>
      </c>
      <c r="AMC3" s="60">
        <v>8061.075315393362</v>
      </c>
      <c r="AMD3" s="69">
        <v>224970</v>
      </c>
      <c r="AME3" s="70">
        <v>38789.127381095808</v>
      </c>
      <c r="AMF3" s="60">
        <v>8810.1745020682902</v>
      </c>
      <c r="AMG3" s="69">
        <v>227130</v>
      </c>
      <c r="AMH3" s="70">
        <v>52589.082658751227</v>
      </c>
      <c r="AMI3" s="60">
        <v>12042.374038027445</v>
      </c>
      <c r="AMJ3" s="69">
        <v>228990</v>
      </c>
      <c r="AMK3" s="70">
        <v>36236.744618374869</v>
      </c>
      <c r="AML3" s="60">
        <v>8347.13412284265</v>
      </c>
      <c r="AMM3" s="69">
        <v>230350</v>
      </c>
      <c r="AMN3" s="70">
        <v>346278.881798324</v>
      </c>
      <c r="AMO3" s="60">
        <v>79588.738192526769</v>
      </c>
      <c r="AMP3" s="69">
        <v>229840</v>
      </c>
      <c r="AMQ3" s="70">
        <v>551315.55944055947</v>
      </c>
      <c r="AMR3" s="60">
        <v>126141</v>
      </c>
      <c r="AMS3" s="72">
        <v>228800</v>
      </c>
      <c r="AMT3" s="73">
        <v>15</v>
      </c>
      <c r="AMU3" s="74">
        <v>16.2</v>
      </c>
      <c r="AMV3" s="74">
        <v>17.100000000000001</v>
      </c>
      <c r="AMW3" s="74">
        <v>15.5</v>
      </c>
      <c r="AMX3" s="74">
        <v>18</v>
      </c>
      <c r="AMY3" s="124">
        <v>16.400000000000002</v>
      </c>
      <c r="AMZ3" s="128">
        <v>67</v>
      </c>
      <c r="ANA3" s="129">
        <v>83</v>
      </c>
      <c r="ANB3" s="129">
        <v>89</v>
      </c>
      <c r="ANC3" s="129">
        <v>91</v>
      </c>
      <c r="AND3" s="130">
        <v>92.95</v>
      </c>
      <c r="ANE3" s="73">
        <v>7.4074074074074066</v>
      </c>
      <c r="ANF3" s="74">
        <v>7.4074074074074066</v>
      </c>
      <c r="ANG3" s="74">
        <v>9.0447154471544717</v>
      </c>
      <c r="ANH3" s="77">
        <v>9.6288866599799388</v>
      </c>
      <c r="ANI3" s="73">
        <v>26.829268292682929</v>
      </c>
      <c r="ANJ3" s="74">
        <v>25.357142857142854</v>
      </c>
      <c r="ANK3" s="74">
        <v>22.439024390243905</v>
      </c>
      <c r="ANL3" s="124">
        <v>23.318385650224215</v>
      </c>
    </row>
    <row r="4" spans="1:1052" x14ac:dyDescent="0.25">
      <c r="A4" s="131" t="s">
        <v>951</v>
      </c>
      <c r="B4" s="67">
        <v>5423.7013837967334</v>
      </c>
      <c r="C4" s="68">
        <v>103663.20454850697</v>
      </c>
      <c r="D4" s="133">
        <v>19113</v>
      </c>
      <c r="E4" s="134">
        <v>5054.361833500976</v>
      </c>
      <c r="F4" s="68">
        <v>96376.571441196604</v>
      </c>
      <c r="G4" s="133">
        <v>19068</v>
      </c>
      <c r="H4" s="134">
        <v>5060.2894986186066</v>
      </c>
      <c r="I4" s="68">
        <v>97577.562401862582</v>
      </c>
      <c r="J4" s="133">
        <v>19283</v>
      </c>
      <c r="K4" s="134">
        <v>5132.977171270295</v>
      </c>
      <c r="L4" s="68">
        <v>102125.71379959378</v>
      </c>
      <c r="M4" s="133">
        <v>19896</v>
      </c>
      <c r="N4" s="134">
        <v>5059.362216227968</v>
      </c>
      <c r="O4" s="68">
        <v>103807.99395256543</v>
      </c>
      <c r="P4" s="133">
        <v>20518</v>
      </c>
      <c r="Q4" s="134">
        <v>5285.0841424276823</v>
      </c>
      <c r="R4" s="68">
        <v>109327.25057025904</v>
      </c>
      <c r="S4" s="133">
        <v>20686</v>
      </c>
      <c r="T4" s="134">
        <v>5261.130678198846</v>
      </c>
      <c r="U4" s="68">
        <v>109889.23647553929</v>
      </c>
      <c r="V4" s="133">
        <v>20887</v>
      </c>
      <c r="W4" s="71">
        <v>5212.58535660091</v>
      </c>
      <c r="X4" s="68">
        <v>109923</v>
      </c>
      <c r="Y4" s="125">
        <v>21088</v>
      </c>
      <c r="Z4" s="135">
        <v>7414.8744045061267</v>
      </c>
      <c r="AA4" s="68">
        <v>110385.23525988271</v>
      </c>
      <c r="AB4" s="133">
        <v>14887</v>
      </c>
      <c r="AC4" s="134">
        <v>6649.6494462149931</v>
      </c>
      <c r="AD4" s="68">
        <v>97709.948962683105</v>
      </c>
      <c r="AE4" s="133">
        <v>14694</v>
      </c>
      <c r="AF4" s="134">
        <v>6926.4823653091571</v>
      </c>
      <c r="AG4" s="68">
        <v>100752.612485787</v>
      </c>
      <c r="AH4" s="133">
        <v>14546</v>
      </c>
      <c r="AI4" s="134">
        <v>6991.9158228227179</v>
      </c>
      <c r="AJ4" s="68">
        <v>99907.485192313819</v>
      </c>
      <c r="AK4" s="133">
        <v>14289</v>
      </c>
      <c r="AL4" s="134">
        <v>6922.5443953446065</v>
      </c>
      <c r="AM4" s="68">
        <v>98860.856509916324</v>
      </c>
      <c r="AN4" s="133">
        <v>14281</v>
      </c>
      <c r="AO4" s="134">
        <v>7130.0737494718787</v>
      </c>
      <c r="AP4" s="68">
        <v>101767.54262621213</v>
      </c>
      <c r="AQ4" s="133">
        <v>14273</v>
      </c>
      <c r="AR4" s="134">
        <v>7133.3108860213497</v>
      </c>
      <c r="AS4" s="68">
        <v>102562.74391921498</v>
      </c>
      <c r="AT4" s="136">
        <v>14378</v>
      </c>
      <c r="AU4" s="78">
        <v>7057.491289198606</v>
      </c>
      <c r="AV4" s="68">
        <v>101275</v>
      </c>
      <c r="AW4" s="72">
        <v>14350</v>
      </c>
      <c r="AX4" s="135">
        <v>2884.590884002494</v>
      </c>
      <c r="AY4" s="68">
        <v>12721.045798451001</v>
      </c>
      <c r="AZ4" s="133">
        <v>4410</v>
      </c>
      <c r="BA4" s="134">
        <v>2732.8560130988967</v>
      </c>
      <c r="BB4" s="68">
        <v>12325.180619076025</v>
      </c>
      <c r="BC4" s="133">
        <v>4510</v>
      </c>
      <c r="BD4" s="134">
        <v>3282.1693409047343</v>
      </c>
      <c r="BE4" s="68">
        <v>15816.774053819914</v>
      </c>
      <c r="BF4" s="133">
        <v>4819</v>
      </c>
      <c r="BG4" s="134">
        <v>3563.3867182868089</v>
      </c>
      <c r="BH4" s="68">
        <v>17574.623294590543</v>
      </c>
      <c r="BI4" s="133">
        <v>4932</v>
      </c>
      <c r="BJ4" s="134">
        <v>3862.9636859918064</v>
      </c>
      <c r="BK4" s="68">
        <v>18264.092307369261</v>
      </c>
      <c r="BL4" s="133">
        <v>4728</v>
      </c>
      <c r="BM4" s="134">
        <v>3760.7975405473558</v>
      </c>
      <c r="BN4" s="68">
        <v>18480.559114249707</v>
      </c>
      <c r="BO4" s="133">
        <v>4914</v>
      </c>
      <c r="BP4" s="134">
        <v>4001.42148221364</v>
      </c>
      <c r="BQ4" s="68">
        <v>19206.823114625473</v>
      </c>
      <c r="BR4" s="133">
        <v>4800</v>
      </c>
      <c r="BS4" s="71">
        <v>4048.2158028887002</v>
      </c>
      <c r="BT4" s="68">
        <v>19059</v>
      </c>
      <c r="BU4" s="72">
        <v>4708</v>
      </c>
      <c r="BV4" s="137">
        <v>54</v>
      </c>
      <c r="BW4" s="138">
        <v>54</v>
      </c>
      <c r="BX4" s="139">
        <v>56</v>
      </c>
      <c r="BY4" s="138">
        <v>54</v>
      </c>
      <c r="BZ4" s="138">
        <v>60</v>
      </c>
      <c r="CA4" s="139">
        <v>62</v>
      </c>
      <c r="CB4" s="76">
        <v>65</v>
      </c>
      <c r="CC4" s="137">
        <v>27</v>
      </c>
      <c r="CD4" s="138">
        <v>27</v>
      </c>
      <c r="CE4" s="139">
        <v>28</v>
      </c>
      <c r="CF4" s="138">
        <v>29</v>
      </c>
      <c r="CG4" s="138">
        <v>32</v>
      </c>
      <c r="CH4" s="139">
        <v>32</v>
      </c>
      <c r="CI4" s="76">
        <v>36</v>
      </c>
      <c r="CJ4" s="137">
        <v>18</v>
      </c>
      <c r="CK4" s="138">
        <v>11</v>
      </c>
      <c r="CL4" s="139">
        <v>13</v>
      </c>
      <c r="CM4" s="138">
        <v>22</v>
      </c>
      <c r="CN4" s="138">
        <v>19</v>
      </c>
      <c r="CO4" s="138">
        <v>37</v>
      </c>
      <c r="CP4" s="77">
        <v>43</v>
      </c>
      <c r="CQ4" s="137" t="s">
        <v>22</v>
      </c>
      <c r="CR4" s="138" t="s">
        <v>22</v>
      </c>
      <c r="CS4" s="139" t="s">
        <v>22</v>
      </c>
      <c r="CT4" s="138" t="s">
        <v>22</v>
      </c>
      <c r="CU4" s="138">
        <v>10</v>
      </c>
      <c r="CV4" s="139">
        <v>14</v>
      </c>
      <c r="CW4" s="76">
        <v>18</v>
      </c>
      <c r="CX4" s="135">
        <v>2942.8106188854672</v>
      </c>
      <c r="CY4" s="134">
        <v>2707.1313609392751</v>
      </c>
      <c r="CZ4" s="134">
        <v>2559.4230828438863</v>
      </c>
      <c r="DA4" s="134">
        <v>2427.7979594390868</v>
      </c>
      <c r="DB4" s="134">
        <v>3821.2239121454118</v>
      </c>
      <c r="DC4" s="134">
        <v>2432.4778439461543</v>
      </c>
      <c r="DD4" s="134">
        <v>2535.3453723996945</v>
      </c>
      <c r="DE4" s="78" t="s">
        <v>26</v>
      </c>
      <c r="DF4" s="135">
        <v>234.87337317854315</v>
      </c>
      <c r="DG4" s="134">
        <v>252.88270975972657</v>
      </c>
      <c r="DH4" s="134">
        <v>254.24216357831668</v>
      </c>
      <c r="DI4" s="134">
        <v>261.56022566649256</v>
      </c>
      <c r="DJ4" s="134">
        <v>237.02534944204436</v>
      </c>
      <c r="DK4" s="134">
        <v>267.220723115483</v>
      </c>
      <c r="DL4" s="134">
        <v>306.55962204835356</v>
      </c>
      <c r="DM4" s="79" t="s">
        <v>26</v>
      </c>
      <c r="DN4" s="140">
        <v>87.5</v>
      </c>
      <c r="DO4" s="141">
        <v>87.555555555555557</v>
      </c>
      <c r="DP4" s="141">
        <v>88</v>
      </c>
      <c r="DQ4" s="141">
        <v>87.593052109181144</v>
      </c>
      <c r="DR4" s="141">
        <v>86.861313868613138</v>
      </c>
      <c r="DS4" s="141">
        <v>85.644768856447683</v>
      </c>
      <c r="DT4" s="141">
        <v>86.075949367088612</v>
      </c>
      <c r="DU4" s="82" t="s">
        <v>26</v>
      </c>
      <c r="DV4" s="142">
        <v>83.399999999999991</v>
      </c>
      <c r="DW4" s="138">
        <v>79.666666666666671</v>
      </c>
      <c r="DX4" s="138">
        <v>78.333333333333329</v>
      </c>
      <c r="DY4" s="139">
        <v>75.333333333333329</v>
      </c>
      <c r="DZ4" s="76">
        <v>77.333333333333329</v>
      </c>
      <c r="EA4" s="137">
        <v>94.1</v>
      </c>
      <c r="EB4" s="138">
        <v>94.4</v>
      </c>
      <c r="EC4" s="139">
        <v>94</v>
      </c>
      <c r="ED4" s="138">
        <v>95.9</v>
      </c>
      <c r="EE4" s="138">
        <v>94.7</v>
      </c>
      <c r="EF4" s="139">
        <v>95.5</v>
      </c>
      <c r="EG4" s="76" t="s">
        <v>26</v>
      </c>
      <c r="EH4" s="143">
        <v>820.84</v>
      </c>
      <c r="EI4" s="144">
        <v>814.83</v>
      </c>
      <c r="EJ4" s="145">
        <v>832.12</v>
      </c>
      <c r="EK4" s="144">
        <v>843.95</v>
      </c>
      <c r="EL4" s="144">
        <v>873.62</v>
      </c>
      <c r="EM4" s="145">
        <v>864.75</v>
      </c>
      <c r="EN4" s="87">
        <v>911.68</v>
      </c>
      <c r="EO4" s="143">
        <v>304</v>
      </c>
      <c r="EP4" s="144">
        <v>322</v>
      </c>
      <c r="EQ4" s="145">
        <v>295</v>
      </c>
      <c r="ER4" s="144">
        <v>426</v>
      </c>
      <c r="ES4" s="145">
        <v>428</v>
      </c>
      <c r="ET4" s="146">
        <v>517</v>
      </c>
      <c r="EU4" s="89">
        <v>684</v>
      </c>
      <c r="EV4" s="143">
        <v>415</v>
      </c>
      <c r="EW4" s="144">
        <v>452</v>
      </c>
      <c r="EX4" s="145">
        <v>497</v>
      </c>
      <c r="EY4" s="144">
        <v>476</v>
      </c>
      <c r="EZ4" s="145">
        <v>490</v>
      </c>
      <c r="FA4" s="146">
        <v>626</v>
      </c>
      <c r="FB4" s="89">
        <v>632</v>
      </c>
      <c r="FC4" s="143">
        <v>675</v>
      </c>
      <c r="FD4" s="144">
        <v>642</v>
      </c>
      <c r="FE4" s="145">
        <v>623</v>
      </c>
      <c r="FF4" s="144">
        <v>702</v>
      </c>
      <c r="FG4" s="145">
        <v>676</v>
      </c>
      <c r="FH4" s="146">
        <v>719</v>
      </c>
      <c r="FI4" s="89">
        <v>767</v>
      </c>
      <c r="FJ4" s="143">
        <v>837</v>
      </c>
      <c r="FK4" s="144">
        <v>846</v>
      </c>
      <c r="FL4" s="145">
        <v>854</v>
      </c>
      <c r="FM4" s="144">
        <v>833</v>
      </c>
      <c r="FN4" s="145">
        <v>902</v>
      </c>
      <c r="FO4" s="146">
        <v>858</v>
      </c>
      <c r="FP4" s="89">
        <v>903</v>
      </c>
      <c r="FQ4" s="143">
        <v>995</v>
      </c>
      <c r="FR4" s="144">
        <v>1001</v>
      </c>
      <c r="FS4" s="145">
        <v>1003</v>
      </c>
      <c r="FT4" s="144">
        <v>1010</v>
      </c>
      <c r="FU4" s="145">
        <v>1036</v>
      </c>
      <c r="FV4" s="146">
        <v>1041</v>
      </c>
      <c r="FW4" s="89">
        <v>1046</v>
      </c>
      <c r="FX4" s="142">
        <v>83.693660681568332</v>
      </c>
      <c r="FY4" s="139">
        <v>87.791680757524517</v>
      </c>
      <c r="FZ4" s="139">
        <v>84.427141268075644</v>
      </c>
      <c r="GA4" s="139">
        <v>86.972612879348631</v>
      </c>
      <c r="GB4" s="76" t="s">
        <v>26</v>
      </c>
      <c r="GC4" s="142">
        <v>86.875</v>
      </c>
      <c r="GD4" s="139">
        <v>92.307692307692307</v>
      </c>
      <c r="GE4" s="139">
        <v>90.683229813664596</v>
      </c>
      <c r="GF4" s="139">
        <v>85.714285714285708</v>
      </c>
      <c r="GG4" s="139">
        <v>89.808917197452232</v>
      </c>
      <c r="GH4" s="139">
        <v>86.163522012578625</v>
      </c>
      <c r="GI4" s="139">
        <v>84.313725490196077</v>
      </c>
      <c r="GJ4" s="76">
        <v>82.716049382716051</v>
      </c>
      <c r="GK4" s="142">
        <v>94.5</v>
      </c>
      <c r="GL4" s="139">
        <v>94.5</v>
      </c>
      <c r="GM4" s="139">
        <v>94.8</v>
      </c>
      <c r="GN4" s="147">
        <v>94.9</v>
      </c>
      <c r="GO4" s="142">
        <v>89.361158905478149</v>
      </c>
      <c r="GP4" s="139">
        <v>87.591545724385838</v>
      </c>
      <c r="GQ4" s="139">
        <v>92.767060258329167</v>
      </c>
      <c r="GR4" s="147">
        <v>94.997921574061237</v>
      </c>
      <c r="GS4" s="142">
        <v>23.433847592332867</v>
      </c>
      <c r="GT4" s="139">
        <v>23</v>
      </c>
      <c r="GU4" s="139">
        <v>20.9</v>
      </c>
      <c r="GV4" s="147">
        <v>23.826958823860757</v>
      </c>
      <c r="GW4" s="148">
        <v>177.41935483870969</v>
      </c>
      <c r="GX4" s="149">
        <v>341.1764705882353</v>
      </c>
      <c r="GY4" s="149">
        <v>111.92214111922141</v>
      </c>
      <c r="GZ4" s="150">
        <v>136.70886075949369</v>
      </c>
      <c r="HA4" s="142">
        <v>93.2</v>
      </c>
      <c r="HB4" s="139">
        <v>93.5</v>
      </c>
      <c r="HC4" s="76">
        <v>93.4</v>
      </c>
      <c r="HD4" s="96">
        <v>5.9701492537313428</v>
      </c>
      <c r="HE4" s="151">
        <v>6.3157894736842106</v>
      </c>
      <c r="HF4" s="151">
        <v>4.4247787610619467</v>
      </c>
      <c r="HG4" s="151">
        <v>5.5045871559633035</v>
      </c>
      <c r="HH4" s="151">
        <v>7.2580645161290329</v>
      </c>
      <c r="HI4" s="98" t="s">
        <v>26</v>
      </c>
      <c r="HJ4" s="152">
        <v>21.37</v>
      </c>
      <c r="HK4" s="151">
        <v>23.33</v>
      </c>
      <c r="HL4" s="151">
        <v>27.06</v>
      </c>
      <c r="HM4" s="151">
        <v>23.82</v>
      </c>
      <c r="HN4" s="151">
        <v>21.41</v>
      </c>
      <c r="HO4" s="151">
        <v>22.38</v>
      </c>
      <c r="HP4" s="151">
        <v>21.772151898734176</v>
      </c>
      <c r="HQ4" s="98" t="s">
        <v>26</v>
      </c>
      <c r="HR4" s="153">
        <v>4.4824716953918458</v>
      </c>
      <c r="HS4" s="68">
        <v>32713.658951515423</v>
      </c>
      <c r="HT4" s="68">
        <v>729812.95085803501</v>
      </c>
      <c r="HU4" s="147">
        <v>4.6642905862959205</v>
      </c>
      <c r="HV4" s="68">
        <v>30170.566271182695</v>
      </c>
      <c r="HW4" s="68">
        <v>646841.48024195491</v>
      </c>
      <c r="HX4" s="147">
        <v>7.336956885466142</v>
      </c>
      <c r="HY4" s="68">
        <v>44913.097623044021</v>
      </c>
      <c r="HZ4" s="68">
        <v>612148.85577442707</v>
      </c>
      <c r="IA4" s="147">
        <v>4.8928177843083818</v>
      </c>
      <c r="IB4" s="68">
        <v>30735.12053509714</v>
      </c>
      <c r="IC4" s="68">
        <v>628168.1004689543</v>
      </c>
      <c r="ID4" s="147">
        <v>5.1491726308185912</v>
      </c>
      <c r="IE4" s="68">
        <v>33379.529014037187</v>
      </c>
      <c r="IF4" s="68">
        <v>648250.33859334153</v>
      </c>
      <c r="IG4" s="147">
        <v>5.9397526767042752</v>
      </c>
      <c r="IH4" s="68">
        <v>39968.127988001128</v>
      </c>
      <c r="II4" s="68">
        <v>672892.12469664298</v>
      </c>
      <c r="IJ4" s="147">
        <v>5.6638420867969757</v>
      </c>
      <c r="IK4" s="68">
        <v>37997.900893648672</v>
      </c>
      <c r="IL4" s="68">
        <v>670885.59870385274</v>
      </c>
      <c r="IM4" s="147">
        <v>4.9248434019053953</v>
      </c>
      <c r="IN4" s="68">
        <v>32872</v>
      </c>
      <c r="IO4" s="68">
        <v>667473</v>
      </c>
      <c r="IP4" s="155">
        <v>57.708779443254819</v>
      </c>
      <c r="IQ4" s="72">
        <v>539</v>
      </c>
      <c r="IR4" s="69">
        <v>934</v>
      </c>
      <c r="IS4" s="156">
        <v>60.067873303167417</v>
      </c>
      <c r="IT4" s="72">
        <v>531</v>
      </c>
      <c r="IU4" s="69">
        <v>884</v>
      </c>
      <c r="IV4" s="156">
        <v>55.000000000000007</v>
      </c>
      <c r="IW4" s="72">
        <v>275</v>
      </c>
      <c r="IX4" s="69">
        <v>500</v>
      </c>
      <c r="IY4" s="156">
        <v>61.837837837837839</v>
      </c>
      <c r="IZ4" s="72">
        <v>572</v>
      </c>
      <c r="JA4" s="69">
        <v>925</v>
      </c>
      <c r="JB4" s="156">
        <v>61.105318039624613</v>
      </c>
      <c r="JC4" s="72">
        <v>586</v>
      </c>
      <c r="JD4" s="69">
        <v>959</v>
      </c>
      <c r="JE4" s="156">
        <v>61.007667031763411</v>
      </c>
      <c r="JF4" s="72">
        <v>557</v>
      </c>
      <c r="JG4" s="69">
        <v>913</v>
      </c>
      <c r="JH4" s="156">
        <v>62.448132780082986</v>
      </c>
      <c r="JI4" s="72">
        <v>602</v>
      </c>
      <c r="JJ4" s="69">
        <v>964</v>
      </c>
      <c r="JK4" s="103">
        <v>64.954432477216244</v>
      </c>
      <c r="JL4" s="72">
        <v>784</v>
      </c>
      <c r="JM4" s="72">
        <v>1207</v>
      </c>
      <c r="JN4" s="157">
        <v>1.8463810930576017</v>
      </c>
      <c r="JO4" s="322">
        <v>13.842452270099677</v>
      </c>
      <c r="JP4" s="323">
        <v>14.102844524992449</v>
      </c>
      <c r="JQ4" s="324">
        <v>1.6023306627822365</v>
      </c>
      <c r="JR4" s="322">
        <v>13.766469323496745</v>
      </c>
      <c r="JS4" s="322">
        <v>13.990645729948948</v>
      </c>
      <c r="JT4" s="158">
        <v>0.93256814921089415</v>
      </c>
      <c r="JU4" s="322">
        <v>13.81</v>
      </c>
      <c r="JV4" s="322">
        <v>13.94</v>
      </c>
      <c r="JW4" s="108">
        <v>12.760608321129405</v>
      </c>
      <c r="JX4" s="68">
        <v>1406359.4036799928</v>
      </c>
      <c r="JY4" s="69">
        <v>110211</v>
      </c>
      <c r="JZ4" s="109">
        <v>11.146461633636022</v>
      </c>
      <c r="KA4" s="68">
        <v>1240582.3998585979</v>
      </c>
      <c r="KB4" s="69">
        <v>111253</v>
      </c>
      <c r="KC4" s="109">
        <v>11.275240084885544</v>
      </c>
      <c r="KD4" s="68">
        <v>1265905.0300503548</v>
      </c>
      <c r="KE4" s="69">
        <v>112273</v>
      </c>
      <c r="KF4" s="109">
        <v>10.21065881677262</v>
      </c>
      <c r="KG4" s="68">
        <v>1159093.5675623943</v>
      </c>
      <c r="KH4" s="69">
        <v>113518</v>
      </c>
      <c r="KI4" s="109">
        <v>10.944961462232005</v>
      </c>
      <c r="KJ4" s="68">
        <v>1255682.5936774912</v>
      </c>
      <c r="KK4" s="69">
        <v>114727</v>
      </c>
      <c r="KL4" s="109">
        <v>10.148943624345284</v>
      </c>
      <c r="KM4" s="68">
        <v>1176972.9921153225</v>
      </c>
      <c r="KN4" s="72">
        <v>115970</v>
      </c>
      <c r="KO4" s="109">
        <v>9.9147492927210354</v>
      </c>
      <c r="KP4" s="68">
        <v>1184059.0195339168</v>
      </c>
      <c r="KQ4" s="69">
        <v>119424</v>
      </c>
      <c r="KR4" s="109">
        <v>9.1999287090395239</v>
      </c>
      <c r="KS4" s="68">
        <v>1084000</v>
      </c>
      <c r="KT4" s="72">
        <v>117827</v>
      </c>
      <c r="KU4" s="102">
        <v>5.7760746417860709</v>
      </c>
      <c r="KV4" s="72">
        <v>17334</v>
      </c>
      <c r="KW4" s="69">
        <v>3001</v>
      </c>
      <c r="KX4" s="77">
        <v>5.4201030927835054</v>
      </c>
      <c r="KY4" s="72">
        <v>14721</v>
      </c>
      <c r="KZ4" s="69">
        <v>2716</v>
      </c>
      <c r="LA4" s="77">
        <v>5.6362297496318119</v>
      </c>
      <c r="LB4" s="72">
        <v>15308</v>
      </c>
      <c r="LC4" s="69">
        <v>2716</v>
      </c>
      <c r="LD4" s="77">
        <v>5.3690162080663404</v>
      </c>
      <c r="LE4" s="72">
        <v>14244</v>
      </c>
      <c r="LF4" s="69">
        <v>2653</v>
      </c>
      <c r="LG4" s="77">
        <v>6.6393822393822397</v>
      </c>
      <c r="LH4" s="72">
        <v>17196</v>
      </c>
      <c r="LI4" s="69">
        <v>2590</v>
      </c>
      <c r="LJ4" s="77">
        <v>5.8734108736813626</v>
      </c>
      <c r="LK4" s="72">
        <v>15199.8</v>
      </c>
      <c r="LL4" s="69">
        <v>2587.9</v>
      </c>
      <c r="LM4" s="77">
        <v>5.6646685472496472</v>
      </c>
      <c r="LN4" s="72">
        <v>16065</v>
      </c>
      <c r="LO4" s="69">
        <v>2836</v>
      </c>
      <c r="LP4" s="77">
        <v>4.6930201786304995</v>
      </c>
      <c r="LQ4" s="72">
        <v>14187</v>
      </c>
      <c r="LR4" s="72">
        <v>3023</v>
      </c>
      <c r="LS4" s="102">
        <v>9.7891053787047202</v>
      </c>
      <c r="LT4" s="72">
        <v>71343</v>
      </c>
      <c r="LU4" s="69">
        <v>7288</v>
      </c>
      <c r="LV4" s="77">
        <v>9.816562907195598</v>
      </c>
      <c r="LW4" s="72">
        <v>67803</v>
      </c>
      <c r="LX4" s="69">
        <v>6907</v>
      </c>
      <c r="LY4" s="77">
        <v>10.041847041847042</v>
      </c>
      <c r="LZ4" s="72">
        <v>62631</v>
      </c>
      <c r="MA4" s="69">
        <v>6237</v>
      </c>
      <c r="MB4" s="77">
        <v>9.5696037160690963</v>
      </c>
      <c r="MC4" s="72">
        <v>65925</v>
      </c>
      <c r="MD4" s="69">
        <v>6889</v>
      </c>
      <c r="ME4" s="77">
        <v>9.8367547806524183</v>
      </c>
      <c r="MF4" s="72">
        <v>69959</v>
      </c>
      <c r="MG4" s="69">
        <v>7112</v>
      </c>
      <c r="MH4" s="77">
        <v>8.7593906800099788</v>
      </c>
      <c r="MI4" s="72">
        <v>63195.5</v>
      </c>
      <c r="MJ4" s="69">
        <v>7214.6</v>
      </c>
      <c r="MK4" s="77">
        <v>8.9710998493357081</v>
      </c>
      <c r="ML4" s="72">
        <v>65498</v>
      </c>
      <c r="MM4" s="69">
        <v>7301</v>
      </c>
      <c r="MN4" s="77">
        <v>9.4250652741514358</v>
      </c>
      <c r="MO4" s="72">
        <v>72196</v>
      </c>
      <c r="MP4" s="72">
        <v>7660</v>
      </c>
      <c r="MQ4" s="102">
        <v>95.812039197580219</v>
      </c>
      <c r="MR4" s="68">
        <v>117996504.6783364</v>
      </c>
      <c r="MS4" s="68">
        <v>123154152.30335318</v>
      </c>
      <c r="MT4" s="77">
        <v>96.201231809232013</v>
      </c>
      <c r="MU4" s="68">
        <v>118565652.54855172</v>
      </c>
      <c r="MV4" s="68">
        <v>123247540.92927685</v>
      </c>
      <c r="MW4" s="77">
        <v>96.249842576307458</v>
      </c>
      <c r="MX4" s="68">
        <v>118263708.91764578</v>
      </c>
      <c r="MY4" s="68">
        <v>120814488.06107531</v>
      </c>
      <c r="MZ4" s="77">
        <v>96.191836880497988</v>
      </c>
      <c r="NA4" s="68">
        <v>118233149.01264369</v>
      </c>
      <c r="NB4" s="68">
        <v>122913911.24958794</v>
      </c>
      <c r="NC4" s="77">
        <v>96.374304840904387</v>
      </c>
      <c r="ND4" s="68">
        <v>119409848.07920459</v>
      </c>
      <c r="NE4" s="68">
        <v>123902162.79777841</v>
      </c>
      <c r="NF4" s="77">
        <v>96.090370010511634</v>
      </c>
      <c r="NG4" s="68">
        <v>119934589.46557094</v>
      </c>
      <c r="NH4" s="68">
        <v>124814369.486194</v>
      </c>
      <c r="NI4" s="77">
        <v>96.097094265235924</v>
      </c>
      <c r="NJ4" s="68">
        <v>118722805.87342185</v>
      </c>
      <c r="NK4" s="68">
        <v>123544636.57947563</v>
      </c>
      <c r="NL4" s="77">
        <v>96.079329110329354</v>
      </c>
      <c r="NM4" s="68">
        <v>165782000</v>
      </c>
      <c r="NN4" s="68">
        <v>172547000</v>
      </c>
      <c r="NO4" s="102">
        <v>87.328936426241938</v>
      </c>
      <c r="NP4" s="72">
        <v>227877</v>
      </c>
      <c r="NQ4" s="69">
        <v>260941</v>
      </c>
      <c r="NR4" s="77">
        <v>87.727044095456321</v>
      </c>
      <c r="NS4" s="72">
        <v>219758</v>
      </c>
      <c r="NT4" s="69">
        <v>250502</v>
      </c>
      <c r="NU4" s="77">
        <v>87.971831978298567</v>
      </c>
      <c r="NV4" s="72">
        <v>224739</v>
      </c>
      <c r="NW4" s="69">
        <v>255467</v>
      </c>
      <c r="NX4" s="77">
        <v>87.000876370989459</v>
      </c>
      <c r="NY4" s="72">
        <v>229323</v>
      </c>
      <c r="NZ4" s="69">
        <v>263587</v>
      </c>
      <c r="OA4" s="77">
        <v>84.300432729694634</v>
      </c>
      <c r="OB4" s="72">
        <v>226565</v>
      </c>
      <c r="OC4" s="69">
        <v>268759</v>
      </c>
      <c r="OD4" s="77">
        <v>75.860948786550395</v>
      </c>
      <c r="OE4" s="72">
        <v>207837</v>
      </c>
      <c r="OF4" s="69">
        <v>273971</v>
      </c>
      <c r="OG4" s="77">
        <v>86.312103855062574</v>
      </c>
      <c r="OH4" s="72">
        <v>240349</v>
      </c>
      <c r="OI4" s="69">
        <v>278465</v>
      </c>
      <c r="OJ4" s="77">
        <v>92.170367649789739</v>
      </c>
      <c r="OK4" s="72">
        <v>223350</v>
      </c>
      <c r="OL4" s="72">
        <v>242323</v>
      </c>
      <c r="OM4" s="161">
        <v>31.685245402588478</v>
      </c>
      <c r="ON4" s="68">
        <v>16928.190894032323</v>
      </c>
      <c r="OO4" s="133">
        <v>534261</v>
      </c>
      <c r="OP4" s="162">
        <v>32.546859657298988</v>
      </c>
      <c r="OQ4" s="68">
        <v>18858.399063211153</v>
      </c>
      <c r="OR4" s="133">
        <v>579423</v>
      </c>
      <c r="OS4" s="162">
        <v>21.765556778259153</v>
      </c>
      <c r="OT4" s="68">
        <v>15125.886620824083</v>
      </c>
      <c r="OU4" s="133">
        <v>694946</v>
      </c>
      <c r="OV4" s="162">
        <v>25.150518253043742</v>
      </c>
      <c r="OW4" s="68">
        <v>18680.547432448238</v>
      </c>
      <c r="OX4" s="133">
        <v>742750</v>
      </c>
      <c r="OY4" s="162">
        <v>26.412266675817371</v>
      </c>
      <c r="OZ4" s="68">
        <v>19481.978435016325</v>
      </c>
      <c r="PA4" s="133">
        <v>737611</v>
      </c>
      <c r="PB4" s="162">
        <v>28.044584718302669</v>
      </c>
      <c r="PC4" s="68">
        <v>21300.086450228624</v>
      </c>
      <c r="PD4" s="133">
        <v>759508</v>
      </c>
      <c r="PE4" s="162">
        <v>23.176318159427677</v>
      </c>
      <c r="PF4" s="68">
        <v>20764.849139468293</v>
      </c>
      <c r="PG4" s="133">
        <v>895951.16000000015</v>
      </c>
      <c r="PH4" s="109">
        <v>24.600956921164819</v>
      </c>
      <c r="PI4" s="68">
        <v>22644</v>
      </c>
      <c r="PJ4" s="72">
        <v>920452</v>
      </c>
      <c r="PK4" s="112">
        <v>0.27042329696703371</v>
      </c>
      <c r="PL4" s="68">
        <v>358.15015445225413</v>
      </c>
      <c r="PM4" s="68">
        <v>132440.56945874559</v>
      </c>
      <c r="PN4" s="98">
        <v>0.41968255729036669</v>
      </c>
      <c r="PO4" s="68">
        <v>501.5355383221758</v>
      </c>
      <c r="PP4" s="68">
        <v>119503.54609929078</v>
      </c>
      <c r="PQ4" s="98">
        <v>2.221999343520916</v>
      </c>
      <c r="PR4" s="68">
        <v>2639.0167307379934</v>
      </c>
      <c r="PS4" s="68">
        <v>118767.66473550274</v>
      </c>
      <c r="PT4" s="76">
        <v>2.5914242117715638</v>
      </c>
      <c r="PU4" s="68">
        <v>3214.6237199459797</v>
      </c>
      <c r="PV4" s="68">
        <v>124048.53305543444</v>
      </c>
      <c r="PW4" s="76">
        <v>4.9558790010094107</v>
      </c>
      <c r="PX4" s="68">
        <v>6391.8023664787343</v>
      </c>
      <c r="PY4" s="68">
        <v>128974.14091782419</v>
      </c>
      <c r="PZ4" s="76">
        <v>7.9352316084886327</v>
      </c>
      <c r="QA4" s="68">
        <v>10484.433751002511</v>
      </c>
      <c r="QB4" s="68">
        <v>132125.11327063089</v>
      </c>
      <c r="QC4" s="76">
        <v>8.1308411214953278</v>
      </c>
      <c r="QD4" s="68">
        <v>11170.098943313938</v>
      </c>
      <c r="QE4" s="68">
        <v>137379.37780857371</v>
      </c>
      <c r="QF4" s="76">
        <v>7.7224363270777472</v>
      </c>
      <c r="QG4" s="68">
        <v>11061</v>
      </c>
      <c r="QH4" s="68">
        <v>143232</v>
      </c>
      <c r="QI4" s="115">
        <v>56.684661797395997</v>
      </c>
      <c r="QJ4" s="116">
        <v>54.93704440026508</v>
      </c>
      <c r="QK4" s="116">
        <v>55.698234349919737</v>
      </c>
      <c r="QL4" s="116">
        <v>56.096804219671114</v>
      </c>
      <c r="QM4" s="116">
        <v>56.863941427699814</v>
      </c>
      <c r="QN4" s="116">
        <v>56.771745475773493</v>
      </c>
      <c r="QO4" s="116">
        <v>57.914500288850377</v>
      </c>
      <c r="QP4" s="117">
        <v>58.920899999999996</v>
      </c>
      <c r="QQ4" s="137">
        <v>82.051599999999993</v>
      </c>
      <c r="QR4" s="138">
        <v>83.448409986106753</v>
      </c>
      <c r="QS4" s="160">
        <v>82.67</v>
      </c>
      <c r="QT4" s="137">
        <v>83.983699999999999</v>
      </c>
      <c r="QU4" s="138">
        <v>88.583677640980468</v>
      </c>
      <c r="QV4" s="160">
        <v>82.64</v>
      </c>
      <c r="QW4" s="135">
        <v>430.81968810580531</v>
      </c>
      <c r="QX4" s="68">
        <v>30243.542105027533</v>
      </c>
      <c r="QY4" s="133">
        <v>1350</v>
      </c>
      <c r="QZ4" s="134">
        <v>486.96666645894453</v>
      </c>
      <c r="RA4" s="68">
        <v>34185.059985417909</v>
      </c>
      <c r="RB4" s="133">
        <v>1350</v>
      </c>
      <c r="RC4" s="134">
        <v>405.73625823796459</v>
      </c>
      <c r="RD4" s="68">
        <v>28904.651036872598</v>
      </c>
      <c r="RE4" s="133">
        <v>1370</v>
      </c>
      <c r="RF4" s="134">
        <v>384.934488213956</v>
      </c>
      <c r="RG4" s="68">
        <v>28223.396675847256</v>
      </c>
      <c r="RH4" s="133">
        <v>1410</v>
      </c>
      <c r="RI4" s="134">
        <v>385.09288088601357</v>
      </c>
      <c r="RJ4" s="68">
        <v>28235.010026562515</v>
      </c>
      <c r="RK4" s="133">
        <v>1410</v>
      </c>
      <c r="RL4" s="134">
        <v>373.65747221073286</v>
      </c>
      <c r="RM4" s="68">
        <v>28756.679061338</v>
      </c>
      <c r="RN4" s="133">
        <v>1480</v>
      </c>
      <c r="RO4" s="134">
        <v>380.34849187309175</v>
      </c>
      <c r="RP4" s="68">
        <v>28678.276287231114</v>
      </c>
      <c r="RQ4" s="133">
        <v>1450</v>
      </c>
      <c r="RR4" s="71">
        <v>359.20910075839652</v>
      </c>
      <c r="RS4" s="68">
        <v>26524</v>
      </c>
      <c r="RT4" s="72">
        <v>1420</v>
      </c>
      <c r="RU4" s="161">
        <v>5.0095896419175023</v>
      </c>
      <c r="RV4" s="68">
        <v>6313.5156914536419</v>
      </c>
      <c r="RW4" s="154">
        <v>1260286</v>
      </c>
      <c r="RX4" s="162">
        <v>3.1859188410897321</v>
      </c>
      <c r="RY4" s="68">
        <v>6048.2534632465031</v>
      </c>
      <c r="RZ4" s="133">
        <v>1898433</v>
      </c>
      <c r="SA4" s="162">
        <v>3.3780444875504387</v>
      </c>
      <c r="SB4" s="68">
        <v>6823.3255725810823</v>
      </c>
      <c r="SC4" s="133">
        <v>2019904</v>
      </c>
      <c r="SD4" s="162">
        <v>3.3820276663028466</v>
      </c>
      <c r="SE4" s="68">
        <v>6856.729654717723</v>
      </c>
      <c r="SF4" s="133">
        <v>2027402</v>
      </c>
      <c r="SG4" s="162">
        <v>3.6160635916862693</v>
      </c>
      <c r="SH4" s="68">
        <v>6720.4216405766065</v>
      </c>
      <c r="SI4" s="133">
        <v>1858491</v>
      </c>
      <c r="SJ4" s="162">
        <v>3.4495772449947673</v>
      </c>
      <c r="SK4" s="68">
        <v>6468.1436115364186</v>
      </c>
      <c r="SL4" s="133">
        <v>1875054</v>
      </c>
      <c r="SM4" s="162">
        <v>4.8492366421328033</v>
      </c>
      <c r="SN4" s="68">
        <v>10159.267146947634</v>
      </c>
      <c r="SO4" s="133">
        <v>2095024</v>
      </c>
      <c r="SP4" s="109">
        <v>2.5455758943390863</v>
      </c>
      <c r="SQ4" s="68">
        <v>5805</v>
      </c>
      <c r="SR4" s="72">
        <v>2280427</v>
      </c>
      <c r="SS4" s="161">
        <v>3.2384419501675321</v>
      </c>
      <c r="ST4" s="68">
        <v>4128.7997492948916</v>
      </c>
      <c r="SU4" s="133">
        <v>1274934</v>
      </c>
      <c r="SV4" s="162">
        <v>3.413190751996753</v>
      </c>
      <c r="SW4" s="68">
        <v>4521.5527717019067</v>
      </c>
      <c r="SX4" s="133">
        <v>1324729</v>
      </c>
      <c r="SY4" s="162">
        <v>3.880541797855495</v>
      </c>
      <c r="SZ4" s="68">
        <v>4791.8133087876986</v>
      </c>
      <c r="TA4" s="133">
        <v>1234831</v>
      </c>
      <c r="TB4" s="162">
        <v>3.162604758094135</v>
      </c>
      <c r="TC4" s="68">
        <v>4062.1444294388498</v>
      </c>
      <c r="TD4" s="133">
        <v>1284430</v>
      </c>
      <c r="TE4" s="162">
        <v>3.0748164058687268</v>
      </c>
      <c r="TF4" s="68">
        <v>3970.7287368631032</v>
      </c>
      <c r="TG4" s="133">
        <v>1291371</v>
      </c>
      <c r="TH4" s="162">
        <v>2.9299179533423381</v>
      </c>
      <c r="TI4" s="68">
        <v>4083.9921257382121</v>
      </c>
      <c r="TJ4" s="136">
        <v>1393893</v>
      </c>
      <c r="TK4" s="162">
        <v>2.6304705880840893</v>
      </c>
      <c r="TL4" s="68">
        <v>3925.1250802449636</v>
      </c>
      <c r="TM4" s="133">
        <v>1492176</v>
      </c>
      <c r="TN4" s="123">
        <v>2.2220742570891039</v>
      </c>
      <c r="TO4" s="68">
        <v>3137</v>
      </c>
      <c r="TP4" s="72">
        <v>1411744</v>
      </c>
      <c r="TQ4" s="161">
        <v>12.003953632508283</v>
      </c>
      <c r="TR4" s="68">
        <v>1663.1597797376551</v>
      </c>
      <c r="TS4" s="133">
        <v>138551</v>
      </c>
      <c r="TT4" s="162">
        <v>11.056326317605233</v>
      </c>
      <c r="TU4" s="68">
        <v>1367.623340182497</v>
      </c>
      <c r="TV4" s="133">
        <v>123696</v>
      </c>
      <c r="TW4" s="162">
        <v>10.736443061696617</v>
      </c>
      <c r="TX4" s="68">
        <v>1432.6709621527966</v>
      </c>
      <c r="TY4" s="133">
        <v>133440</v>
      </c>
      <c r="TZ4" s="162">
        <v>6.9067065078676944</v>
      </c>
      <c r="UA4" s="68">
        <v>1172.9176192856155</v>
      </c>
      <c r="UB4" s="133">
        <v>169823</v>
      </c>
      <c r="UC4" s="162">
        <v>5.9464859094417823</v>
      </c>
      <c r="UD4" s="68">
        <v>1079.2990855355024</v>
      </c>
      <c r="UE4" s="133">
        <v>181502</v>
      </c>
      <c r="UF4" s="162">
        <v>4.5002013648464265</v>
      </c>
      <c r="UG4" s="68">
        <v>906.16504702684119</v>
      </c>
      <c r="UH4" s="133">
        <v>201361</v>
      </c>
      <c r="UI4" s="162">
        <v>4.7213043515985502</v>
      </c>
      <c r="UJ4" s="68">
        <v>899.76257680589379</v>
      </c>
      <c r="UK4" s="133">
        <v>190575</v>
      </c>
      <c r="UL4" s="109">
        <v>3.9259647951152035</v>
      </c>
      <c r="UM4" s="68">
        <v>823</v>
      </c>
      <c r="UN4" s="72">
        <v>209630</v>
      </c>
      <c r="UO4" s="135">
        <v>21898.955528837912</v>
      </c>
      <c r="UP4" s="68">
        <v>5382.325289877781</v>
      </c>
      <c r="UQ4" s="133">
        <v>245780</v>
      </c>
      <c r="UR4" s="134">
        <v>18136.59557549519</v>
      </c>
      <c r="US4" s="68">
        <v>4490.6210644926095</v>
      </c>
      <c r="UT4" s="133">
        <v>247600</v>
      </c>
      <c r="UU4" s="134">
        <v>16488.796371386736</v>
      </c>
      <c r="UV4" s="68">
        <v>4213.5470247441663</v>
      </c>
      <c r="UW4" s="133">
        <v>255540</v>
      </c>
      <c r="UX4" s="134">
        <v>16998.374360468035</v>
      </c>
      <c r="UY4" s="68">
        <v>4381.1610076670313</v>
      </c>
      <c r="UZ4" s="133">
        <v>257740</v>
      </c>
      <c r="VA4" s="134">
        <v>17136.977347128603</v>
      </c>
      <c r="VB4" s="68">
        <v>4464.1825989270001</v>
      </c>
      <c r="VC4" s="133">
        <v>260500</v>
      </c>
      <c r="VD4" s="134">
        <v>18210.360778880571</v>
      </c>
      <c r="VE4" s="68">
        <v>4770.3861096355549</v>
      </c>
      <c r="VF4" s="133">
        <v>261960</v>
      </c>
      <c r="VG4" s="134">
        <v>18064.136992774962</v>
      </c>
      <c r="VH4" s="68">
        <v>4736.2360781356674</v>
      </c>
      <c r="VI4" s="133">
        <v>262190</v>
      </c>
      <c r="VJ4" s="78">
        <v>18006.111535523301</v>
      </c>
      <c r="VK4" s="68">
        <v>4714</v>
      </c>
      <c r="VL4" s="72">
        <v>261800</v>
      </c>
      <c r="VM4" s="137">
        <v>78.3</v>
      </c>
      <c r="VN4" s="138">
        <v>76.666666666666671</v>
      </c>
      <c r="VO4" s="139">
        <v>77.333333333333329</v>
      </c>
      <c r="VP4" s="74">
        <v>75.666666666666671</v>
      </c>
      <c r="VQ4" s="77">
        <v>75.333333333333329</v>
      </c>
      <c r="VR4" s="137">
        <v>88.533333333333346</v>
      </c>
      <c r="VS4" s="138">
        <v>88</v>
      </c>
      <c r="VT4" s="139">
        <v>89</v>
      </c>
      <c r="VU4" s="138">
        <v>89</v>
      </c>
      <c r="VV4" s="124">
        <v>88.333333333333329</v>
      </c>
      <c r="VW4" s="137">
        <v>61.459119496855351</v>
      </c>
      <c r="VX4" s="138">
        <v>59</v>
      </c>
      <c r="VY4" s="139">
        <v>59.666666666666664</v>
      </c>
      <c r="VZ4" s="138">
        <v>60</v>
      </c>
      <c r="WA4" s="124">
        <v>62.666666666666664</v>
      </c>
      <c r="WB4" s="137">
        <v>68.5</v>
      </c>
      <c r="WC4" s="138">
        <v>69.666666666666671</v>
      </c>
      <c r="WD4" s="139">
        <v>71.666666666666671</v>
      </c>
      <c r="WE4" s="138">
        <v>71</v>
      </c>
      <c r="WF4" s="77">
        <v>72.666666666666671</v>
      </c>
      <c r="WG4" s="161">
        <v>78.513781044363782</v>
      </c>
      <c r="WH4" s="68">
        <v>9009.6919161838759</v>
      </c>
      <c r="WI4" s="136">
        <v>114753</v>
      </c>
      <c r="WJ4" s="162">
        <v>76.846562648679893</v>
      </c>
      <c r="WK4" s="68">
        <v>9212.1353906357999</v>
      </c>
      <c r="WL4" s="136">
        <v>119877</v>
      </c>
      <c r="WM4" s="162">
        <v>69.250597131939173</v>
      </c>
      <c r="WN4" s="68">
        <v>8384.5160477495356</v>
      </c>
      <c r="WO4" s="136">
        <v>121075</v>
      </c>
      <c r="WP4" s="162">
        <v>59.326324632680745</v>
      </c>
      <c r="WQ4" s="68">
        <v>7148.2881813163349</v>
      </c>
      <c r="WR4" s="136">
        <v>120491</v>
      </c>
      <c r="WS4" s="162">
        <v>63.097136962319261</v>
      </c>
      <c r="WT4" s="68">
        <v>7602.6371297268106</v>
      </c>
      <c r="WU4" s="136">
        <v>120491</v>
      </c>
      <c r="WV4" s="162">
        <v>62.339131432693399</v>
      </c>
      <c r="WW4" s="68">
        <v>7605</v>
      </c>
      <c r="WX4" s="163">
        <v>121994</v>
      </c>
      <c r="WY4" s="161">
        <v>89.498160988551192</v>
      </c>
      <c r="WZ4" s="68">
        <v>10270.182467919216</v>
      </c>
      <c r="XA4" s="136">
        <v>114753</v>
      </c>
      <c r="XB4" s="162">
        <v>91.651700944956801</v>
      </c>
      <c r="XC4" s="68">
        <v>10986.930954178586</v>
      </c>
      <c r="XD4" s="136">
        <v>119877</v>
      </c>
      <c r="XE4" s="162">
        <v>110.74372351264653</v>
      </c>
      <c r="XF4" s="68">
        <v>13408.296324293678</v>
      </c>
      <c r="XG4" s="136">
        <v>121075</v>
      </c>
      <c r="XH4" s="162">
        <v>132.86399673674822</v>
      </c>
      <c r="XI4" s="68">
        <v>16008.915830807528</v>
      </c>
      <c r="XJ4" s="136">
        <v>120491</v>
      </c>
      <c r="XK4" s="162">
        <v>128.51992901975149</v>
      </c>
      <c r="XL4" s="68">
        <v>15485.494767518876</v>
      </c>
      <c r="XM4" s="136">
        <v>120491</v>
      </c>
      <c r="XN4" s="162">
        <v>120.72724888109251</v>
      </c>
      <c r="XO4" s="68">
        <v>14728</v>
      </c>
      <c r="XP4" s="163">
        <v>121994</v>
      </c>
      <c r="XQ4" s="135">
        <v>10218.601831298038</v>
      </c>
      <c r="XR4" s="68">
        <v>2511.527958096432</v>
      </c>
      <c r="XS4" s="136">
        <v>245780</v>
      </c>
      <c r="XT4" s="134">
        <v>9717.467444877866</v>
      </c>
      <c r="XU4" s="68">
        <v>2406.0449393517597</v>
      </c>
      <c r="XV4" s="136">
        <v>247600</v>
      </c>
      <c r="XW4" s="134">
        <v>10242.462305227895</v>
      </c>
      <c r="XX4" s="68">
        <v>2617.3588174779361</v>
      </c>
      <c r="XY4" s="136">
        <v>255540</v>
      </c>
      <c r="XZ4" s="134">
        <v>9600.7808584488157</v>
      </c>
      <c r="YA4" s="68">
        <v>2474.5052584565979</v>
      </c>
      <c r="YB4" s="136">
        <v>257740</v>
      </c>
      <c r="YC4" s="134">
        <v>8955.4006738757635</v>
      </c>
      <c r="YD4" s="68">
        <v>2332.8818755446364</v>
      </c>
      <c r="YE4" s="136">
        <v>260500</v>
      </c>
      <c r="YF4" s="134">
        <v>7864.6492621453654</v>
      </c>
      <c r="YG4" s="68">
        <v>2060.2235207116</v>
      </c>
      <c r="YH4" s="136">
        <v>261960</v>
      </c>
      <c r="YI4" s="134">
        <v>8231.4634575510718</v>
      </c>
      <c r="YJ4" s="68">
        <v>2158.2074039353147</v>
      </c>
      <c r="YK4" s="136">
        <v>262190</v>
      </c>
      <c r="YL4" s="134">
        <v>10164.247517188694</v>
      </c>
      <c r="YM4" s="68">
        <v>2661</v>
      </c>
      <c r="YN4" s="136">
        <v>261800</v>
      </c>
      <c r="YO4" s="137">
        <v>95.6</v>
      </c>
      <c r="YP4" s="138">
        <v>97</v>
      </c>
      <c r="YQ4" s="139">
        <v>98</v>
      </c>
      <c r="YR4" s="138">
        <v>99.6</v>
      </c>
      <c r="YS4" s="138">
        <v>98.204667863554761</v>
      </c>
      <c r="YT4" s="139">
        <v>94.3</v>
      </c>
      <c r="YU4" s="138">
        <v>96.622889305816145</v>
      </c>
      <c r="YV4" s="77">
        <v>92.761904761904759</v>
      </c>
      <c r="YW4" s="135">
        <v>7386.4347001329297</v>
      </c>
      <c r="YX4" s="68">
        <v>40108.340421721805</v>
      </c>
      <c r="YY4" s="133">
        <v>5430</v>
      </c>
      <c r="YZ4" s="134">
        <v>7215.4609128180919</v>
      </c>
      <c r="ZA4" s="68">
        <v>39276.639932834005</v>
      </c>
      <c r="ZB4" s="133">
        <v>5443.4</v>
      </c>
      <c r="ZC4" s="134">
        <v>6868.4054841807647</v>
      </c>
      <c r="ZD4" s="68">
        <v>37510.422870756403</v>
      </c>
      <c r="ZE4" s="133">
        <v>5461.2999999999993</v>
      </c>
      <c r="ZF4" s="134">
        <v>8678.6425932213679</v>
      </c>
      <c r="ZG4" s="68">
        <v>45985.176362998332</v>
      </c>
      <c r="ZH4" s="133">
        <v>5298.66</v>
      </c>
      <c r="ZI4" s="134">
        <v>8871.7835478891939</v>
      </c>
      <c r="ZJ4" s="68">
        <v>47129.043434438878</v>
      </c>
      <c r="ZK4" s="133">
        <v>5312.24</v>
      </c>
      <c r="ZL4" s="134">
        <v>10517.156943505095</v>
      </c>
      <c r="ZM4" s="68">
        <v>57952.900248934995</v>
      </c>
      <c r="ZN4" s="133">
        <v>5510.32</v>
      </c>
      <c r="ZO4" s="134">
        <v>8349.2051115174236</v>
      </c>
      <c r="ZP4" s="68">
        <v>46087.612215576184</v>
      </c>
      <c r="ZQ4" s="133">
        <v>5520</v>
      </c>
      <c r="ZR4" s="134">
        <v>9878.4678265272923</v>
      </c>
      <c r="ZS4" s="68">
        <v>54622</v>
      </c>
      <c r="ZT4" s="136">
        <v>5529.4</v>
      </c>
      <c r="ZU4" s="137">
        <v>25.011400575955058</v>
      </c>
      <c r="ZV4" s="138">
        <v>24.536379284717341</v>
      </c>
      <c r="ZW4" s="139">
        <v>23.1</v>
      </c>
      <c r="ZX4" s="138">
        <v>22.7</v>
      </c>
      <c r="ZY4" s="138">
        <v>23.38356926247193</v>
      </c>
      <c r="ZZ4" s="139">
        <v>23.001458973268686</v>
      </c>
      <c r="AAA4" s="139">
        <v>24.800437521129069</v>
      </c>
      <c r="AAB4" s="126">
        <v>26.621624639921762</v>
      </c>
      <c r="AAC4" s="137">
        <v>23.708525434245665</v>
      </c>
      <c r="AAD4" s="138">
        <v>23.738860145387267</v>
      </c>
      <c r="AAE4" s="139">
        <v>21.8</v>
      </c>
      <c r="AAF4" s="138">
        <v>22.08</v>
      </c>
      <c r="AAG4" s="138">
        <v>22.575471608051739</v>
      </c>
      <c r="AAH4" s="139">
        <v>19.975352078384653</v>
      </c>
      <c r="AAI4" s="139">
        <v>21.417248254283269</v>
      </c>
      <c r="AAJ4" s="126">
        <v>24.039505999991263</v>
      </c>
      <c r="AAK4" s="137">
        <v>23.033540115537022</v>
      </c>
      <c r="AAL4" s="138">
        <v>21.897953781591003</v>
      </c>
      <c r="AAM4" s="139">
        <v>20.8</v>
      </c>
      <c r="AAN4" s="138">
        <v>23.31</v>
      </c>
      <c r="AAO4" s="138">
        <v>22.712800270147447</v>
      </c>
      <c r="AAP4" s="139">
        <v>18.820057075856397</v>
      </c>
      <c r="AAQ4" s="139">
        <v>18.518825199252628</v>
      </c>
      <c r="AAR4" s="126">
        <v>22.007353609126167</v>
      </c>
      <c r="AAS4" s="137">
        <v>30.576424717673838</v>
      </c>
      <c r="AAT4" s="138">
        <v>26.771232646297292</v>
      </c>
      <c r="AAU4" s="139">
        <v>27.8</v>
      </c>
      <c r="AAV4" s="138">
        <v>30.740000000000002</v>
      </c>
      <c r="AAW4" s="138">
        <v>28.641248435285576</v>
      </c>
      <c r="AAX4" s="139">
        <v>31.059886145257135</v>
      </c>
      <c r="AAY4" s="139">
        <v>30.254064765101329</v>
      </c>
      <c r="AAZ4" s="76">
        <v>29.415967911986431</v>
      </c>
      <c r="ABA4" s="135">
        <v>28365.272195702088</v>
      </c>
      <c r="ABB4" s="68">
        <v>6971.6166002596592</v>
      </c>
      <c r="ABC4" s="133">
        <v>245780</v>
      </c>
      <c r="ABD4" s="134">
        <v>24329.361789219009</v>
      </c>
      <c r="ABE4" s="68">
        <v>6023.9499790106265</v>
      </c>
      <c r="ABF4" s="133">
        <v>247600</v>
      </c>
      <c r="ABG4" s="134">
        <v>22701.229031487725</v>
      </c>
      <c r="ABH4" s="68">
        <v>5801.0720667063733</v>
      </c>
      <c r="ABI4" s="133">
        <v>255540</v>
      </c>
      <c r="ABJ4" s="134">
        <v>22803.401720948259</v>
      </c>
      <c r="ABK4" s="68">
        <v>5877.3487595572051</v>
      </c>
      <c r="ABL4" s="133">
        <v>257740</v>
      </c>
      <c r="ABM4" s="134">
        <v>22428.805018055187</v>
      </c>
      <c r="ABN4" s="68">
        <v>5842.7037072033763</v>
      </c>
      <c r="ABO4" s="133">
        <v>260500</v>
      </c>
      <c r="ABP4" s="134">
        <v>23991.553916979337</v>
      </c>
      <c r="ABQ4" s="68">
        <v>6284.827464091908</v>
      </c>
      <c r="ABR4" s="133">
        <v>261960</v>
      </c>
      <c r="ABS4" s="134">
        <v>22568.511944286623</v>
      </c>
      <c r="ABT4" s="68">
        <v>5917.2381466725092</v>
      </c>
      <c r="ABU4" s="133">
        <v>262190</v>
      </c>
      <c r="ABV4" s="134">
        <v>18514.132925897633</v>
      </c>
      <c r="ABW4" s="68">
        <v>4847</v>
      </c>
      <c r="ABX4" s="136">
        <v>261800</v>
      </c>
      <c r="ABY4" s="135">
        <v>5191.1528026082633</v>
      </c>
      <c r="ABZ4" s="68">
        <v>1326.5471871785153</v>
      </c>
      <c r="ACA4" s="133">
        <v>255540</v>
      </c>
      <c r="ACB4" s="134">
        <v>4393.9972558005957</v>
      </c>
      <c r="ACC4" s="68">
        <v>1132.5088527100459</v>
      </c>
      <c r="ACD4" s="133">
        <v>257740</v>
      </c>
      <c r="ACE4" s="134">
        <v>5598.133004506496</v>
      </c>
      <c r="ACF4" s="68">
        <v>1458.3136476739426</v>
      </c>
      <c r="ACG4" s="133">
        <v>260500</v>
      </c>
      <c r="ACH4" s="134">
        <v>5590.3421954380092</v>
      </c>
      <c r="ACI4" s="68">
        <v>1464.446041516941</v>
      </c>
      <c r="ACJ4" s="133">
        <v>261960</v>
      </c>
      <c r="ACK4" s="134">
        <v>5441.0051183057121</v>
      </c>
      <c r="ACL4" s="68">
        <v>1426.5771319685746</v>
      </c>
      <c r="ACM4" s="133">
        <v>262190</v>
      </c>
      <c r="ACN4" s="134">
        <v>5374.3315508021387</v>
      </c>
      <c r="ACO4" s="68">
        <v>1407</v>
      </c>
      <c r="ACP4" s="136">
        <v>261800</v>
      </c>
      <c r="ACQ4" s="135">
        <v>17510.076228879461</v>
      </c>
      <c r="ACR4" s="68">
        <v>4474.5248795278576</v>
      </c>
      <c r="ACS4" s="133">
        <v>255540</v>
      </c>
      <c r="ACT4" s="134">
        <v>18409.404465147669</v>
      </c>
      <c r="ACU4" s="68">
        <v>4744.839906847159</v>
      </c>
      <c r="ACV4" s="133">
        <v>257740</v>
      </c>
      <c r="ACW4" s="134">
        <v>16830.67201354869</v>
      </c>
      <c r="ACX4" s="68">
        <v>4384.3900595294344</v>
      </c>
      <c r="ACY4" s="133">
        <v>260500</v>
      </c>
      <c r="ACZ4" s="134">
        <v>18401.211721541331</v>
      </c>
      <c r="ADA4" s="68">
        <v>4820.3814225749666</v>
      </c>
      <c r="ADB4" s="133">
        <v>261960</v>
      </c>
      <c r="ADC4" s="134">
        <v>17127.506825980909</v>
      </c>
      <c r="ADD4" s="68">
        <v>4490.6610147039346</v>
      </c>
      <c r="ADE4" s="133">
        <v>262190</v>
      </c>
      <c r="ADF4" s="134">
        <v>13139.801375095492</v>
      </c>
      <c r="ADG4" s="68">
        <v>3440</v>
      </c>
      <c r="ADH4" s="136">
        <v>261800</v>
      </c>
      <c r="ADI4" s="137">
        <v>32.390293264833517</v>
      </c>
      <c r="ADJ4" s="138">
        <v>33.592643470753643</v>
      </c>
      <c r="ADK4" s="139">
        <v>35.55031057473844</v>
      </c>
      <c r="ADL4" s="138">
        <v>35.82385454168827</v>
      </c>
      <c r="ADM4" s="138">
        <v>39.9</v>
      </c>
      <c r="ADN4" s="139">
        <v>43.687050838458944</v>
      </c>
      <c r="ADO4" s="75">
        <v>43.457512911512481</v>
      </c>
      <c r="ADP4" s="126">
        <v>43.651978105838502</v>
      </c>
      <c r="ADQ4" s="142">
        <v>74.066666666666663</v>
      </c>
      <c r="ADR4" s="139">
        <v>77.666666666666671</v>
      </c>
      <c r="ADS4" s="139">
        <v>82</v>
      </c>
      <c r="ADT4" s="139">
        <v>84</v>
      </c>
      <c r="ADU4" s="164">
        <v>83.333333333333329</v>
      </c>
      <c r="ADV4" s="142">
        <v>73</v>
      </c>
      <c r="ADW4" s="139">
        <v>73.333333333333329</v>
      </c>
      <c r="ADX4" s="139">
        <v>76.333333333333329</v>
      </c>
      <c r="ADY4" s="139">
        <v>74.666666666666671</v>
      </c>
      <c r="ADZ4" s="147">
        <v>73.666666666666671</v>
      </c>
      <c r="AEA4" s="102">
        <v>4.47</v>
      </c>
      <c r="AEB4" s="68">
        <v>2011496.2940907495</v>
      </c>
      <c r="AEC4" s="101">
        <v>44963973.457820691</v>
      </c>
      <c r="AED4" s="321">
        <v>4.24</v>
      </c>
      <c r="AEE4" s="68">
        <v>1954613.7936102974</v>
      </c>
      <c r="AEF4" s="101">
        <v>46122071.036358103</v>
      </c>
      <c r="AEG4" s="77">
        <v>4.58</v>
      </c>
      <c r="AEH4" s="68">
        <v>2188553.1564749139</v>
      </c>
      <c r="AEI4" s="101">
        <v>47761161.974398233</v>
      </c>
      <c r="AEJ4" s="77">
        <v>4.78</v>
      </c>
      <c r="AEK4" s="68">
        <v>2303997.4729205091</v>
      </c>
      <c r="AEL4" s="101">
        <v>48155988.057511441</v>
      </c>
      <c r="AEM4" s="77">
        <v>4.5972897906054762</v>
      </c>
      <c r="AEN4" s="68">
        <v>2240054</v>
      </c>
      <c r="AEO4" s="101">
        <v>48725534</v>
      </c>
      <c r="AEP4" s="73">
        <v>1.4876991508982873</v>
      </c>
      <c r="AEQ4" s="74">
        <v>1.1950147121369894</v>
      </c>
      <c r="AER4" s="74">
        <v>1.2083731898380579</v>
      </c>
      <c r="AES4" s="77">
        <v>0.91</v>
      </c>
      <c r="AET4" s="68">
        <v>408835.69582832651</v>
      </c>
      <c r="AEU4" s="101">
        <v>44963973.457820691</v>
      </c>
      <c r="AEV4" s="77">
        <v>0.62</v>
      </c>
      <c r="AEW4" s="68">
        <v>285533.40262685437</v>
      </c>
      <c r="AEX4" s="101">
        <v>46122071.036358103</v>
      </c>
      <c r="AEY4" s="77">
        <v>0.77</v>
      </c>
      <c r="AEZ4" s="68">
        <v>367955.08754387608</v>
      </c>
      <c r="AFA4" s="101">
        <v>47761161.974398233</v>
      </c>
      <c r="AFB4" s="77">
        <v>1.04</v>
      </c>
      <c r="AFC4" s="68">
        <v>500924.21818478248</v>
      </c>
      <c r="AFD4" s="101">
        <v>48155988.057511441</v>
      </c>
      <c r="AFE4" s="77">
        <v>1.2129697747386412</v>
      </c>
      <c r="AFF4" s="68">
        <v>591026</v>
      </c>
      <c r="AFG4" s="101">
        <v>48725534</v>
      </c>
      <c r="AFH4" s="73">
        <v>47.649805447470818</v>
      </c>
      <c r="AFI4" s="74">
        <v>73.153684864487062</v>
      </c>
      <c r="AFJ4" s="74">
        <v>78.554850688534742</v>
      </c>
      <c r="AFK4" s="77">
        <v>76.39</v>
      </c>
      <c r="AFL4" s="127">
        <v>9844</v>
      </c>
      <c r="AFM4" s="69">
        <v>12886</v>
      </c>
      <c r="AFN4" s="77">
        <v>91</v>
      </c>
      <c r="AFO4" s="127">
        <v>11660</v>
      </c>
      <c r="AFP4" s="69">
        <v>12813</v>
      </c>
      <c r="AFQ4" s="77">
        <v>91.56</v>
      </c>
      <c r="AFR4" s="127">
        <v>11765</v>
      </c>
      <c r="AFS4" s="69">
        <v>12849</v>
      </c>
      <c r="AFT4" s="77">
        <v>92.21</v>
      </c>
      <c r="AFU4" s="127">
        <v>11867</v>
      </c>
      <c r="AFV4" s="69">
        <v>12869</v>
      </c>
      <c r="AFW4" s="77">
        <v>92.514201229476299</v>
      </c>
      <c r="AFX4" s="127">
        <v>11889</v>
      </c>
      <c r="AFY4" s="72">
        <v>12851</v>
      </c>
      <c r="AFZ4" s="102">
        <v>14.16</v>
      </c>
      <c r="AGA4" s="72">
        <v>435207</v>
      </c>
      <c r="AGB4" s="69">
        <v>30734</v>
      </c>
      <c r="AGC4" s="77">
        <v>11.99</v>
      </c>
      <c r="AGD4" s="72">
        <v>341260</v>
      </c>
      <c r="AGE4" s="69">
        <v>28469</v>
      </c>
      <c r="AGF4" s="77">
        <v>12.8</v>
      </c>
      <c r="AGG4" s="72">
        <v>343044</v>
      </c>
      <c r="AGH4" s="69">
        <v>26805</v>
      </c>
      <c r="AGI4" s="77">
        <v>10.02</v>
      </c>
      <c r="AGJ4" s="72">
        <v>355661</v>
      </c>
      <c r="AGK4" s="69">
        <v>35500</v>
      </c>
      <c r="AGL4" s="77">
        <v>8.390617168443212</v>
      </c>
      <c r="AGM4" s="72">
        <v>251106</v>
      </c>
      <c r="AGN4" s="72">
        <v>29927</v>
      </c>
      <c r="AGO4" s="73">
        <v>74.95719844357977</v>
      </c>
      <c r="AGP4" s="74">
        <v>91.154772074240896</v>
      </c>
      <c r="AGQ4" s="74">
        <v>90.352777347980819</v>
      </c>
      <c r="AGR4" s="77">
        <v>91.34</v>
      </c>
      <c r="AGS4" s="72">
        <v>11770</v>
      </c>
      <c r="AGT4" s="69">
        <v>12886</v>
      </c>
      <c r="AGU4" s="77">
        <v>92.28</v>
      </c>
      <c r="AGV4" s="72">
        <v>11824</v>
      </c>
      <c r="AGW4" s="69">
        <v>12813</v>
      </c>
      <c r="AGX4" s="77">
        <v>92.24</v>
      </c>
      <c r="AGY4" s="72">
        <v>11852</v>
      </c>
      <c r="AGZ4" s="69">
        <v>12849</v>
      </c>
      <c r="AHA4" s="77">
        <v>92.59</v>
      </c>
      <c r="AHB4" s="72">
        <v>11916</v>
      </c>
      <c r="AHC4" s="69">
        <v>12869</v>
      </c>
      <c r="AHD4" s="77">
        <v>92.981090965683606</v>
      </c>
      <c r="AHE4" s="72">
        <v>11949</v>
      </c>
      <c r="AHF4" s="72">
        <v>12851</v>
      </c>
      <c r="AHG4" s="102">
        <v>56.670746634026926</v>
      </c>
      <c r="AHH4" s="72">
        <v>463</v>
      </c>
      <c r="AHI4" s="69">
        <v>817</v>
      </c>
      <c r="AHJ4" s="77">
        <v>58.116480793060724</v>
      </c>
      <c r="AHK4" s="72">
        <v>469</v>
      </c>
      <c r="AHL4" s="69">
        <v>807</v>
      </c>
      <c r="AHM4" s="77">
        <v>58.145363408521298</v>
      </c>
      <c r="AHN4" s="72">
        <v>464</v>
      </c>
      <c r="AHO4" s="69">
        <v>798</v>
      </c>
      <c r="AHP4" s="77">
        <v>60.185185185185183</v>
      </c>
      <c r="AHQ4" s="72">
        <v>455</v>
      </c>
      <c r="AHR4" s="69">
        <v>756</v>
      </c>
      <c r="AHS4" s="77">
        <v>61.26373626373627</v>
      </c>
      <c r="AHT4" s="72">
        <v>446</v>
      </c>
      <c r="AHU4" s="69">
        <v>728</v>
      </c>
      <c r="AHV4" s="77">
        <v>64.520743919885547</v>
      </c>
      <c r="AHW4" s="72">
        <v>451</v>
      </c>
      <c r="AHX4" s="69">
        <v>699</v>
      </c>
      <c r="AHY4" s="77">
        <v>65.333333333333329</v>
      </c>
      <c r="AHZ4" s="72">
        <v>441</v>
      </c>
      <c r="AIA4" s="69">
        <v>675</v>
      </c>
      <c r="AIB4" s="77">
        <v>66.464339908952965</v>
      </c>
      <c r="AIC4" s="72">
        <v>438</v>
      </c>
      <c r="AID4" s="72">
        <v>659</v>
      </c>
      <c r="AIE4" s="102">
        <v>74.389515930395973</v>
      </c>
      <c r="AIF4" s="72">
        <v>513429</v>
      </c>
      <c r="AIG4" s="69">
        <v>690190</v>
      </c>
      <c r="AIH4" s="77">
        <v>74.988229139419303</v>
      </c>
      <c r="AII4" s="72">
        <v>516024</v>
      </c>
      <c r="AIJ4" s="69">
        <v>688140</v>
      </c>
      <c r="AIK4" s="77">
        <v>76.705069457494318</v>
      </c>
      <c r="AIL4" s="72">
        <v>530638</v>
      </c>
      <c r="AIM4" s="69">
        <v>691790</v>
      </c>
      <c r="AIN4" s="77">
        <v>83.18149944357792</v>
      </c>
      <c r="AIO4" s="72">
        <v>565833</v>
      </c>
      <c r="AIP4" s="69">
        <v>680239</v>
      </c>
      <c r="AIQ4" s="77">
        <v>81.038195425021172</v>
      </c>
      <c r="AIR4" s="72">
        <v>550956</v>
      </c>
      <c r="AIS4" s="69">
        <v>679872</v>
      </c>
      <c r="AIT4" s="77">
        <v>83.956181274142409</v>
      </c>
      <c r="AIU4" s="72">
        <v>567056</v>
      </c>
      <c r="AIV4" s="69">
        <v>675419</v>
      </c>
      <c r="AIW4" s="77">
        <v>85.181812201700083</v>
      </c>
      <c r="AIX4" s="72">
        <v>582716</v>
      </c>
      <c r="AIY4" s="69">
        <v>684085</v>
      </c>
      <c r="AIZ4" s="77">
        <v>85.89198887958311</v>
      </c>
      <c r="AJA4" s="72">
        <v>590717</v>
      </c>
      <c r="AJB4" s="72">
        <v>687744</v>
      </c>
      <c r="AJC4" s="153">
        <v>3.6808510638297873</v>
      </c>
      <c r="AJD4" s="136">
        <v>173</v>
      </c>
      <c r="AJE4" s="133">
        <v>4700</v>
      </c>
      <c r="AJF4" s="147">
        <v>4.295454545454545</v>
      </c>
      <c r="AJG4" s="136">
        <v>189</v>
      </c>
      <c r="AJH4" s="133">
        <v>4400</v>
      </c>
      <c r="AJI4" s="147">
        <v>4.3249999999999993</v>
      </c>
      <c r="AJJ4" s="136">
        <v>173</v>
      </c>
      <c r="AJK4" s="133">
        <v>4000</v>
      </c>
      <c r="AJL4" s="147">
        <v>3.1086956521739131</v>
      </c>
      <c r="AJM4" s="136">
        <v>143</v>
      </c>
      <c r="AJN4" s="133">
        <v>4600</v>
      </c>
      <c r="AJO4" s="147">
        <v>4.5098039215686274</v>
      </c>
      <c r="AJP4" s="136">
        <v>230</v>
      </c>
      <c r="AJQ4" s="133">
        <v>5100</v>
      </c>
      <c r="AJR4" s="147">
        <v>9.0714285714285712</v>
      </c>
      <c r="AJS4" s="136">
        <v>381</v>
      </c>
      <c r="AJT4" s="136">
        <v>4200</v>
      </c>
      <c r="AJU4" s="135">
        <v>2980.6865586721647</v>
      </c>
      <c r="AJV4" s="68">
        <v>9219.2635259730032</v>
      </c>
      <c r="AJW4" s="133">
        <v>3093</v>
      </c>
      <c r="AJX4" s="134">
        <v>2702.9223348447881</v>
      </c>
      <c r="AJY4" s="68">
        <v>8827.7443456030778</v>
      </c>
      <c r="AJZ4" s="133">
        <v>3266</v>
      </c>
      <c r="AKA4" s="134">
        <v>2718.622894354462</v>
      </c>
      <c r="AKB4" s="68">
        <v>8359.7654001399715</v>
      </c>
      <c r="AKC4" s="133">
        <v>3075</v>
      </c>
      <c r="AKD4" s="134">
        <v>2781.8412144019244</v>
      </c>
      <c r="AKE4" s="68">
        <v>8103.5034575528061</v>
      </c>
      <c r="AKF4" s="133">
        <v>2913</v>
      </c>
      <c r="AKG4" s="134">
        <v>2740.2261832180666</v>
      </c>
      <c r="AKH4" s="68">
        <v>8171.3544783562738</v>
      </c>
      <c r="AKI4" s="133">
        <v>2982</v>
      </c>
      <c r="AKJ4" s="134">
        <v>3645.2976077875073</v>
      </c>
      <c r="AKK4" s="68">
        <v>9787.6240769094566</v>
      </c>
      <c r="AKL4" s="133">
        <v>2685</v>
      </c>
      <c r="AKM4" s="134">
        <v>4842.9806347369604</v>
      </c>
      <c r="AKN4" s="68">
        <v>9225.8781091739093</v>
      </c>
      <c r="AKO4" s="133">
        <v>1905</v>
      </c>
      <c r="AKP4" s="134">
        <v>4976.7955801104972</v>
      </c>
      <c r="AKQ4" s="68">
        <v>9008</v>
      </c>
      <c r="AKR4" s="136">
        <v>1810</v>
      </c>
      <c r="AKS4" s="137">
        <v>20.447660098522167</v>
      </c>
      <c r="AKT4" s="138">
        <v>20.33055733504164</v>
      </c>
      <c r="AKU4" s="138">
        <v>13.982228298017771</v>
      </c>
      <c r="AKV4" s="138">
        <v>14.767524401064774</v>
      </c>
      <c r="AKW4" s="138">
        <v>8.8374836173001317</v>
      </c>
      <c r="AKX4" s="160">
        <v>9.683673469387756</v>
      </c>
      <c r="AKY4" s="137">
        <v>26.42575760886222</v>
      </c>
      <c r="AKZ4" s="138">
        <v>26.141373991424189</v>
      </c>
      <c r="ALA4" s="138">
        <v>22.400331783234144</v>
      </c>
      <c r="ALB4" s="138">
        <v>21.560033390288478</v>
      </c>
      <c r="ALC4" s="138">
        <v>20.932126204130739</v>
      </c>
      <c r="ALD4" s="138">
        <v>25.394387648195099</v>
      </c>
      <c r="ALE4" s="138">
        <v>31.334787850814227</v>
      </c>
      <c r="ALF4" s="160">
        <v>29.278735093040353</v>
      </c>
      <c r="ALG4" s="153">
        <v>22.461884625829228</v>
      </c>
      <c r="ALH4" s="136">
        <v>579</v>
      </c>
      <c r="ALI4" s="133">
        <v>257740</v>
      </c>
      <c r="ALJ4" s="147">
        <v>24.027943039189346</v>
      </c>
      <c r="ALK4" s="136">
        <v>626</v>
      </c>
      <c r="ALL4" s="133">
        <v>260500</v>
      </c>
      <c r="ALM4" s="147">
        <v>26.149030386318522</v>
      </c>
      <c r="ALN4" s="136">
        <v>685</v>
      </c>
      <c r="ALO4" s="133">
        <v>261960</v>
      </c>
      <c r="ALP4" s="147">
        <v>22.27392349059842</v>
      </c>
      <c r="ALQ4" s="136">
        <v>584</v>
      </c>
      <c r="ALR4" s="133">
        <v>262190</v>
      </c>
      <c r="ALS4" s="147">
        <v>26.47058823529412</v>
      </c>
      <c r="ALT4" s="136">
        <v>693</v>
      </c>
      <c r="ALU4" s="136">
        <v>261800</v>
      </c>
      <c r="ALV4" s="135">
        <v>31990.052524451301</v>
      </c>
      <c r="ALW4" s="68">
        <v>7862.5151094596413</v>
      </c>
      <c r="ALX4" s="133">
        <v>245780</v>
      </c>
      <c r="ALY4" s="134">
        <v>37562.60717099483</v>
      </c>
      <c r="ALZ4" s="68">
        <v>9300.5015355383221</v>
      </c>
      <c r="AMA4" s="133">
        <v>247600</v>
      </c>
      <c r="AMB4" s="134">
        <v>37643.27375148506</v>
      </c>
      <c r="AMC4" s="68">
        <v>9619.3621744544907</v>
      </c>
      <c r="AMD4" s="133">
        <v>255540</v>
      </c>
      <c r="AME4" s="134">
        <v>39364.439265346009</v>
      </c>
      <c r="AMF4" s="68">
        <v>10145.79057625028</v>
      </c>
      <c r="AMG4" s="133">
        <v>257740</v>
      </c>
      <c r="AMH4" s="134">
        <v>84725.667401537488</v>
      </c>
      <c r="AMI4" s="68">
        <v>22071.036358100519</v>
      </c>
      <c r="AMJ4" s="133">
        <v>260500</v>
      </c>
      <c r="AMK4" s="134">
        <v>49450.274455663246</v>
      </c>
      <c r="AML4" s="68">
        <v>12953.993896405545</v>
      </c>
      <c r="AMM4" s="133">
        <v>261960</v>
      </c>
      <c r="AMN4" s="134">
        <v>32902.535236840115</v>
      </c>
      <c r="AMO4" s="68">
        <v>8626.7157137471095</v>
      </c>
      <c r="AMP4" s="133">
        <v>262190</v>
      </c>
      <c r="AMQ4" s="134">
        <v>35508.021390374328</v>
      </c>
      <c r="AMR4" s="68">
        <v>9296</v>
      </c>
      <c r="AMS4" s="136">
        <v>261800</v>
      </c>
      <c r="AMT4" s="137">
        <v>22.7</v>
      </c>
      <c r="AMU4" s="138">
        <v>21</v>
      </c>
      <c r="AMV4" s="138">
        <v>21</v>
      </c>
      <c r="AMW4" s="138">
        <v>22.6</v>
      </c>
      <c r="AMX4" s="138">
        <v>22.2</v>
      </c>
      <c r="AMY4" s="165">
        <v>23.3</v>
      </c>
      <c r="AMZ4" s="166">
        <v>19</v>
      </c>
      <c r="ANA4" s="167">
        <v>52</v>
      </c>
      <c r="ANB4" s="167">
        <v>69</v>
      </c>
      <c r="ANC4" s="167">
        <v>74</v>
      </c>
      <c r="AND4" s="168">
        <v>78.55</v>
      </c>
      <c r="ANE4" s="137">
        <v>3.0237580993520519</v>
      </c>
      <c r="ANF4" s="138">
        <v>3.6170212765957444</v>
      </c>
      <c r="ANG4" s="138">
        <v>2.4572649572649574</v>
      </c>
      <c r="ANH4" s="160">
        <v>9.5238095238095237</v>
      </c>
      <c r="ANI4" s="137">
        <v>6.7453625632377738</v>
      </c>
      <c r="ANJ4" s="138">
        <v>10.327022375215146</v>
      </c>
      <c r="ANK4" s="138">
        <v>20.527859237536656</v>
      </c>
      <c r="ANL4" s="165">
        <v>11.796733212341199</v>
      </c>
    </row>
    <row r="5" spans="1:1052" x14ac:dyDescent="0.25">
      <c r="A5" s="169" t="s">
        <v>952</v>
      </c>
      <c r="B5" s="67">
        <v>5233.7189375293865</v>
      </c>
      <c r="C5" s="68">
        <v>44177.821551685542</v>
      </c>
      <c r="D5" s="69">
        <v>8441</v>
      </c>
      <c r="E5" s="70">
        <v>5156.2028256799586</v>
      </c>
      <c r="F5" s="68">
        <v>43420.383995050921</v>
      </c>
      <c r="G5" s="69">
        <v>8421</v>
      </c>
      <c r="H5" s="70">
        <v>4943.4046777650428</v>
      </c>
      <c r="I5" s="68">
        <v>41989.279332936268</v>
      </c>
      <c r="J5" s="69">
        <v>8494</v>
      </c>
      <c r="K5" s="70">
        <v>4826.1769866224786</v>
      </c>
      <c r="L5" s="68">
        <v>41191.420580822851</v>
      </c>
      <c r="M5" s="69">
        <v>8535</v>
      </c>
      <c r="N5" s="70">
        <v>4926.2103059043902</v>
      </c>
      <c r="O5" s="68">
        <v>42601.866725461172</v>
      </c>
      <c r="P5" s="69">
        <v>8648</v>
      </c>
      <c r="Q5" s="70">
        <v>4948.0850822218299</v>
      </c>
      <c r="R5" s="68">
        <v>42795.987876136613</v>
      </c>
      <c r="S5" s="69">
        <v>8649</v>
      </c>
      <c r="T5" s="70">
        <v>5101.5098827249612</v>
      </c>
      <c r="U5" s="68">
        <v>44163.771054749996</v>
      </c>
      <c r="V5" s="69">
        <v>8657</v>
      </c>
      <c r="W5" s="71">
        <v>5080.2986789201614</v>
      </c>
      <c r="X5" s="68">
        <v>44224</v>
      </c>
      <c r="Y5" s="125">
        <v>8705</v>
      </c>
      <c r="Z5" s="67">
        <v>6994.7540207409793</v>
      </c>
      <c r="AA5" s="68">
        <v>48102.923400635715</v>
      </c>
      <c r="AB5" s="69">
        <v>6877</v>
      </c>
      <c r="AC5" s="70">
        <v>6914.4475863673524</v>
      </c>
      <c r="AD5" s="68">
        <v>47128.874748679875</v>
      </c>
      <c r="AE5" s="69">
        <v>6816</v>
      </c>
      <c r="AF5" s="70">
        <v>6875.3181148861522</v>
      </c>
      <c r="AG5" s="68">
        <v>45603.985056039848</v>
      </c>
      <c r="AH5" s="69">
        <v>6633</v>
      </c>
      <c r="AI5" s="70">
        <v>6680.7836252226462</v>
      </c>
      <c r="AJ5" s="68">
        <v>43625.517072703879</v>
      </c>
      <c r="AK5" s="69">
        <v>6530</v>
      </c>
      <c r="AL5" s="70">
        <v>6831.5063206607201</v>
      </c>
      <c r="AM5" s="68">
        <v>44172.519869392214</v>
      </c>
      <c r="AN5" s="69">
        <v>6466</v>
      </c>
      <c r="AO5" s="70">
        <v>6891.6689089039264</v>
      </c>
      <c r="AP5" s="68">
        <v>44113.572685894032</v>
      </c>
      <c r="AQ5" s="69">
        <v>6401</v>
      </c>
      <c r="AR5" s="70">
        <v>7027.8672990952773</v>
      </c>
      <c r="AS5" s="68">
        <v>44528.567207067674</v>
      </c>
      <c r="AT5" s="72">
        <v>6336</v>
      </c>
      <c r="AU5" s="78">
        <v>6798.6819394319782</v>
      </c>
      <c r="AV5" s="68">
        <v>43328</v>
      </c>
      <c r="AW5" s="72">
        <v>6373</v>
      </c>
      <c r="AX5" s="67">
        <v>2528.7359537986299</v>
      </c>
      <c r="AY5" s="68">
        <v>4855.1730312933696</v>
      </c>
      <c r="AZ5" s="69">
        <v>1920</v>
      </c>
      <c r="BA5" s="70">
        <v>2325.9236835420343</v>
      </c>
      <c r="BB5" s="68">
        <v>4675.1066039194893</v>
      </c>
      <c r="BC5" s="69">
        <v>2010</v>
      </c>
      <c r="BD5" s="70">
        <v>2163.7227574040148</v>
      </c>
      <c r="BE5" s="68">
        <v>4530.8354540040064</v>
      </c>
      <c r="BF5" s="69">
        <v>2094</v>
      </c>
      <c r="BG5" s="70">
        <v>2082.3386284543567</v>
      </c>
      <c r="BH5" s="68">
        <v>4235.4767702761619</v>
      </c>
      <c r="BI5" s="69">
        <v>2034</v>
      </c>
      <c r="BJ5" s="70">
        <v>2717.3240552008383</v>
      </c>
      <c r="BK5" s="68">
        <v>4869.4447069199032</v>
      </c>
      <c r="BL5" s="69">
        <v>1792</v>
      </c>
      <c r="BM5" s="70">
        <v>3783.738202759554</v>
      </c>
      <c r="BN5" s="68">
        <v>7098.2928683769233</v>
      </c>
      <c r="BO5" s="69">
        <v>1876</v>
      </c>
      <c r="BP5" s="70">
        <v>3659.3109283555864</v>
      </c>
      <c r="BQ5" s="68">
        <v>7267.3915037141951</v>
      </c>
      <c r="BR5" s="69">
        <v>1986</v>
      </c>
      <c r="BS5" s="71">
        <v>3548.4848484848485</v>
      </c>
      <c r="BT5" s="68">
        <v>7026</v>
      </c>
      <c r="BU5" s="72">
        <v>1980</v>
      </c>
      <c r="BV5" s="73">
        <v>50</v>
      </c>
      <c r="BW5" s="74">
        <v>51</v>
      </c>
      <c r="BX5" s="75">
        <v>54</v>
      </c>
      <c r="BY5" s="74">
        <v>56</v>
      </c>
      <c r="BZ5" s="74">
        <v>58</v>
      </c>
      <c r="CA5" s="75">
        <v>60</v>
      </c>
      <c r="CB5" s="76">
        <v>60</v>
      </c>
      <c r="CC5" s="73">
        <v>24</v>
      </c>
      <c r="CD5" s="74">
        <v>25</v>
      </c>
      <c r="CE5" s="75">
        <v>26</v>
      </c>
      <c r="CF5" s="74">
        <v>29</v>
      </c>
      <c r="CG5" s="74">
        <v>32</v>
      </c>
      <c r="CH5" s="75">
        <v>32</v>
      </c>
      <c r="CI5" s="76">
        <v>32</v>
      </c>
      <c r="CJ5" s="73">
        <v>21</v>
      </c>
      <c r="CK5" s="74">
        <v>24</v>
      </c>
      <c r="CL5" s="75">
        <v>34</v>
      </c>
      <c r="CM5" s="74">
        <v>41</v>
      </c>
      <c r="CN5" s="74">
        <v>39</v>
      </c>
      <c r="CO5" s="74">
        <v>46</v>
      </c>
      <c r="CP5" s="77">
        <v>34</v>
      </c>
      <c r="CQ5" s="73">
        <v>10</v>
      </c>
      <c r="CR5" s="74">
        <v>10</v>
      </c>
      <c r="CS5" s="75">
        <v>12</v>
      </c>
      <c r="CT5" s="74">
        <v>18</v>
      </c>
      <c r="CU5" s="74">
        <v>18</v>
      </c>
      <c r="CV5" s="75">
        <v>18</v>
      </c>
      <c r="CW5" s="76">
        <v>12</v>
      </c>
      <c r="CX5" s="67">
        <v>3126.2806450835287</v>
      </c>
      <c r="CY5" s="70">
        <v>4010.9246710956795</v>
      </c>
      <c r="CZ5" s="70">
        <v>3801.1597763550958</v>
      </c>
      <c r="DA5" s="70">
        <v>4598.6444249398983</v>
      </c>
      <c r="DB5" s="70">
        <v>4851.4694645281434</v>
      </c>
      <c r="DC5" s="70">
        <v>4357.0396349823277</v>
      </c>
      <c r="DD5" s="70">
        <v>4088.6719585885039</v>
      </c>
      <c r="DE5" s="78" t="s">
        <v>26</v>
      </c>
      <c r="DF5" s="67">
        <v>394.22860216920435</v>
      </c>
      <c r="DG5" s="70">
        <v>387.9926869795508</v>
      </c>
      <c r="DH5" s="70">
        <v>347.22901189018029</v>
      </c>
      <c r="DI5" s="70">
        <v>323.84144835162499</v>
      </c>
      <c r="DJ5" s="70">
        <v>322.14754971173198</v>
      </c>
      <c r="DK5" s="70">
        <v>374.38886417762393</v>
      </c>
      <c r="DL5" s="70">
        <v>334.46346015466173</v>
      </c>
      <c r="DM5" s="79" t="s">
        <v>26</v>
      </c>
      <c r="DN5" s="170">
        <v>93.600000000000009</v>
      </c>
      <c r="DO5" s="171">
        <v>94.186046511627907</v>
      </c>
      <c r="DP5" s="171">
        <v>93.280632411067202</v>
      </c>
      <c r="DQ5" s="171">
        <v>94.117647058823522</v>
      </c>
      <c r="DR5" s="171">
        <v>94.636015325670499</v>
      </c>
      <c r="DS5" s="171">
        <v>91.17647058823529</v>
      </c>
      <c r="DT5" s="171">
        <v>92.156862745098039</v>
      </c>
      <c r="DU5" s="82" t="s">
        <v>26</v>
      </c>
      <c r="DV5" s="83">
        <v>78.333333333333329</v>
      </c>
      <c r="DW5" s="74">
        <v>72.333333333333329</v>
      </c>
      <c r="DX5" s="74">
        <v>74.333333333333329</v>
      </c>
      <c r="DY5" s="75">
        <v>75.666666666666671</v>
      </c>
      <c r="DZ5" s="76">
        <v>77</v>
      </c>
      <c r="EA5" s="73">
        <v>94.2</v>
      </c>
      <c r="EB5" s="74">
        <v>93.9</v>
      </c>
      <c r="EC5" s="75">
        <v>92.7</v>
      </c>
      <c r="ED5" s="74">
        <v>94.2</v>
      </c>
      <c r="EE5" s="74">
        <v>95.1</v>
      </c>
      <c r="EF5" s="75">
        <v>94.7</v>
      </c>
      <c r="EG5" s="76" t="s">
        <v>26</v>
      </c>
      <c r="EH5" s="84">
        <v>741.6</v>
      </c>
      <c r="EI5" s="85">
        <v>769.55</v>
      </c>
      <c r="EJ5" s="86">
        <v>790.05</v>
      </c>
      <c r="EK5" s="85">
        <v>836.67</v>
      </c>
      <c r="EL5" s="85">
        <v>820</v>
      </c>
      <c r="EM5" s="86">
        <v>826.61</v>
      </c>
      <c r="EN5" s="87">
        <v>810.33</v>
      </c>
      <c r="EO5" s="84">
        <v>400</v>
      </c>
      <c r="EP5" s="85">
        <v>465</v>
      </c>
      <c r="EQ5" s="86">
        <v>543</v>
      </c>
      <c r="ER5" s="85">
        <v>645</v>
      </c>
      <c r="ES5" s="86">
        <v>609</v>
      </c>
      <c r="ET5" s="172">
        <v>674</v>
      </c>
      <c r="EU5" s="89">
        <v>502</v>
      </c>
      <c r="EV5" s="84">
        <v>575</v>
      </c>
      <c r="EW5" s="85">
        <v>573</v>
      </c>
      <c r="EX5" s="86">
        <v>593</v>
      </c>
      <c r="EY5" s="85">
        <v>645</v>
      </c>
      <c r="EZ5" s="86">
        <v>647</v>
      </c>
      <c r="FA5" s="172">
        <v>616</v>
      </c>
      <c r="FB5" s="89">
        <v>661</v>
      </c>
      <c r="FC5" s="84">
        <v>698</v>
      </c>
      <c r="FD5" s="85">
        <v>674</v>
      </c>
      <c r="FE5" s="86">
        <v>734</v>
      </c>
      <c r="FF5" s="85">
        <v>740</v>
      </c>
      <c r="FG5" s="86">
        <v>761</v>
      </c>
      <c r="FH5" s="172">
        <v>878</v>
      </c>
      <c r="FI5" s="89">
        <v>836</v>
      </c>
      <c r="FJ5" s="84">
        <v>835</v>
      </c>
      <c r="FK5" s="85">
        <v>893</v>
      </c>
      <c r="FL5" s="86">
        <v>859</v>
      </c>
      <c r="FM5" s="85">
        <v>967</v>
      </c>
      <c r="FN5" s="86">
        <v>916</v>
      </c>
      <c r="FO5" s="172">
        <v>815</v>
      </c>
      <c r="FP5" s="89">
        <v>868</v>
      </c>
      <c r="FQ5" s="84">
        <v>970</v>
      </c>
      <c r="FR5" s="85">
        <v>1013</v>
      </c>
      <c r="FS5" s="86">
        <v>1011</v>
      </c>
      <c r="FT5" s="85">
        <v>984</v>
      </c>
      <c r="FU5" s="86">
        <v>985</v>
      </c>
      <c r="FV5" s="172">
        <v>1010</v>
      </c>
      <c r="FW5" s="89">
        <v>1023</v>
      </c>
      <c r="FX5" s="83">
        <v>76.355555555555554</v>
      </c>
      <c r="FY5" s="75">
        <v>75.850043591979073</v>
      </c>
      <c r="FZ5" s="75">
        <v>76.868327402135222</v>
      </c>
      <c r="GA5" s="75">
        <v>74.698795180722882</v>
      </c>
      <c r="GB5" s="76" t="s">
        <v>26</v>
      </c>
      <c r="GC5" s="83">
        <v>87.5</v>
      </c>
      <c r="GD5" s="75">
        <v>95</v>
      </c>
      <c r="GE5" s="75">
        <v>92</v>
      </c>
      <c r="GF5" s="75">
        <v>88.60759493670885</v>
      </c>
      <c r="GG5" s="75">
        <v>92.5</v>
      </c>
      <c r="GH5" s="75">
        <v>94.936708860759495</v>
      </c>
      <c r="GI5" s="75">
        <v>94.871794871794862</v>
      </c>
      <c r="GJ5" s="76">
        <v>97.53086419753086</v>
      </c>
      <c r="GK5" s="83">
        <v>94.2</v>
      </c>
      <c r="GL5" s="75">
        <v>94.2</v>
      </c>
      <c r="GM5" s="75">
        <v>94.3</v>
      </c>
      <c r="GN5" s="76">
        <v>93.7</v>
      </c>
      <c r="GO5" s="83">
        <v>94.287946217214284</v>
      </c>
      <c r="GP5" s="75">
        <v>88.589230548639804</v>
      </c>
      <c r="GQ5" s="75">
        <v>91.819198925934202</v>
      </c>
      <c r="GR5" s="76">
        <v>91.257495252117877</v>
      </c>
      <c r="GS5" s="83">
        <v>28.332680506593551</v>
      </c>
      <c r="GT5" s="75">
        <v>18</v>
      </c>
      <c r="GU5" s="75">
        <v>15.6</v>
      </c>
      <c r="GV5" s="76">
        <v>22.610551590742347</v>
      </c>
      <c r="GW5" s="93">
        <v>192</v>
      </c>
      <c r="GX5" s="94">
        <v>229.24901185770801</v>
      </c>
      <c r="GY5" s="94">
        <v>53.639846743295024</v>
      </c>
      <c r="GZ5" s="95">
        <v>109.80392156862744</v>
      </c>
      <c r="HA5" s="83">
        <v>91.6</v>
      </c>
      <c r="HB5" s="75">
        <v>91.9</v>
      </c>
      <c r="HC5" s="76">
        <v>92.2</v>
      </c>
      <c r="HD5" s="96">
        <v>9.8484848484848477</v>
      </c>
      <c r="HE5" s="97">
        <v>5.6818181818181817</v>
      </c>
      <c r="HF5" s="97">
        <v>11.03448275862069</v>
      </c>
      <c r="HG5" s="97">
        <v>6.6225165562913908</v>
      </c>
      <c r="HH5" s="97">
        <v>2.3809523809523809</v>
      </c>
      <c r="HI5" s="98" t="s">
        <v>26</v>
      </c>
      <c r="HJ5" s="99">
        <v>31.6</v>
      </c>
      <c r="HK5" s="97">
        <v>31.78</v>
      </c>
      <c r="HL5" s="97">
        <v>25.3</v>
      </c>
      <c r="HM5" s="97">
        <v>29.04</v>
      </c>
      <c r="HN5" s="97">
        <v>24.9</v>
      </c>
      <c r="HO5" s="97">
        <v>24.79</v>
      </c>
      <c r="HP5" s="97">
        <v>30.196078431372548</v>
      </c>
      <c r="HQ5" s="98" t="s">
        <v>26</v>
      </c>
      <c r="HR5" s="100">
        <v>2.3552486743358676</v>
      </c>
      <c r="HS5" s="68">
        <v>8313.5604602229487</v>
      </c>
      <c r="HT5" s="68">
        <v>352980.15665234171</v>
      </c>
      <c r="HU5" s="76">
        <v>4.7340510452811921</v>
      </c>
      <c r="HV5" s="68">
        <v>15895.583394092044</v>
      </c>
      <c r="HW5" s="68">
        <v>335771.27162446722</v>
      </c>
      <c r="HX5" s="76">
        <v>5.1020670174996203</v>
      </c>
      <c r="HY5" s="68">
        <v>16579.132600573936</v>
      </c>
      <c r="HZ5" s="68">
        <v>324949.33021673444</v>
      </c>
      <c r="IA5" s="76">
        <v>5.2885724875347035</v>
      </c>
      <c r="IB5" s="68">
        <v>16083.752485670839</v>
      </c>
      <c r="IC5" s="68">
        <v>304122.75757930218</v>
      </c>
      <c r="ID5" s="76">
        <v>4.9115961468113642</v>
      </c>
      <c r="IE5" s="68">
        <v>14801.516058248553</v>
      </c>
      <c r="IF5" s="68">
        <v>301358.57297342701</v>
      </c>
      <c r="IG5" s="76">
        <v>4.1869188686963943</v>
      </c>
      <c r="IH5" s="68">
        <v>12579.029049359955</v>
      </c>
      <c r="II5" s="68">
        <v>300436.4174192003</v>
      </c>
      <c r="IJ5" s="76">
        <v>4.4709981052502901</v>
      </c>
      <c r="IK5" s="68">
        <v>13416.957926164443</v>
      </c>
      <c r="IL5" s="68">
        <v>300088.65157891519</v>
      </c>
      <c r="IM5" s="76">
        <v>3.618391282341781</v>
      </c>
      <c r="IN5" s="68">
        <v>10795</v>
      </c>
      <c r="IO5" s="68">
        <v>298337</v>
      </c>
      <c r="IP5" s="102">
        <v>37.962962962962962</v>
      </c>
      <c r="IQ5" s="72">
        <v>82</v>
      </c>
      <c r="IR5" s="69">
        <v>216</v>
      </c>
      <c r="IS5" s="103">
        <v>38.571428571428577</v>
      </c>
      <c r="IT5" s="72">
        <v>81</v>
      </c>
      <c r="IU5" s="69">
        <v>210</v>
      </c>
      <c r="IV5" s="103">
        <v>37.560975609756099</v>
      </c>
      <c r="IW5" s="72">
        <v>77</v>
      </c>
      <c r="IX5" s="69">
        <v>205</v>
      </c>
      <c r="IY5" s="103">
        <v>44.117647058823529</v>
      </c>
      <c r="IZ5" s="72">
        <v>90</v>
      </c>
      <c r="JA5" s="69">
        <v>204</v>
      </c>
      <c r="JB5" s="103">
        <v>47.619047619047613</v>
      </c>
      <c r="JC5" s="72">
        <v>90</v>
      </c>
      <c r="JD5" s="69">
        <v>189</v>
      </c>
      <c r="JE5" s="103">
        <v>47.305389221556887</v>
      </c>
      <c r="JF5" s="72">
        <v>79</v>
      </c>
      <c r="JG5" s="69">
        <v>167</v>
      </c>
      <c r="JH5" s="103">
        <v>49.397590361445779</v>
      </c>
      <c r="JI5" s="72">
        <v>82</v>
      </c>
      <c r="JJ5" s="69">
        <v>166</v>
      </c>
      <c r="JK5" s="103">
        <v>54.216867469879517</v>
      </c>
      <c r="JL5" s="72">
        <v>90</v>
      </c>
      <c r="JM5" s="72">
        <v>166</v>
      </c>
      <c r="JN5" s="104">
        <v>1.8384766907419703</v>
      </c>
      <c r="JO5" s="322">
        <v>15.571456842587674</v>
      </c>
      <c r="JP5" s="323">
        <v>15.863096168067576</v>
      </c>
      <c r="JQ5" s="320">
        <v>-0.39735099337747215</v>
      </c>
      <c r="JR5" s="322">
        <v>15.447792371888278</v>
      </c>
      <c r="JS5" s="322">
        <v>15.386653351946768</v>
      </c>
      <c r="JT5" s="107">
        <v>0.7037747920665538</v>
      </c>
      <c r="JU5" s="322">
        <v>15.52</v>
      </c>
      <c r="JV5" s="322">
        <v>15.63</v>
      </c>
      <c r="JW5" s="108">
        <v>15.407899953161177</v>
      </c>
      <c r="JX5" s="68">
        <v>835570.41445993062</v>
      </c>
      <c r="JY5" s="69">
        <v>54230</v>
      </c>
      <c r="JZ5" s="109">
        <v>15.191933282936455</v>
      </c>
      <c r="KA5" s="68">
        <v>827732.48492079263</v>
      </c>
      <c r="KB5" s="69">
        <v>54485</v>
      </c>
      <c r="KC5" s="109">
        <v>14.646278689883804</v>
      </c>
      <c r="KD5" s="68">
        <v>800975.68899236561</v>
      </c>
      <c r="KE5" s="69">
        <v>54688</v>
      </c>
      <c r="KF5" s="109">
        <v>13.409329978675595</v>
      </c>
      <c r="KG5" s="68">
        <v>739403.86435415095</v>
      </c>
      <c r="KH5" s="69">
        <v>55141</v>
      </c>
      <c r="KI5" s="109">
        <v>11.178576924367984</v>
      </c>
      <c r="KJ5" s="68">
        <v>620343.94784087688</v>
      </c>
      <c r="KK5" s="69">
        <v>55494</v>
      </c>
      <c r="KL5" s="109">
        <v>8.7416192512060906</v>
      </c>
      <c r="KM5" s="68">
        <v>487493.88078201003</v>
      </c>
      <c r="KN5" s="72">
        <v>55767</v>
      </c>
      <c r="KO5" s="109">
        <v>8.4253754590885332</v>
      </c>
      <c r="KP5" s="68">
        <v>471821.02570895787</v>
      </c>
      <c r="KQ5" s="69">
        <v>56000</v>
      </c>
      <c r="KR5" s="109">
        <v>7.9837357954545451</v>
      </c>
      <c r="KS5" s="68">
        <v>449644</v>
      </c>
      <c r="KT5" s="72">
        <v>56320</v>
      </c>
      <c r="KU5" s="102">
        <v>5.9335370511841097</v>
      </c>
      <c r="KV5" s="72">
        <v>7767</v>
      </c>
      <c r="KW5" s="69">
        <v>1309</v>
      </c>
      <c r="KX5" s="77">
        <v>6.0755687438180024</v>
      </c>
      <c r="KY5" s="72">
        <v>7678</v>
      </c>
      <c r="KZ5" s="69">
        <v>1263.75</v>
      </c>
      <c r="LA5" s="77">
        <v>6.2956175298804782</v>
      </c>
      <c r="LB5" s="72">
        <v>7901</v>
      </c>
      <c r="LC5" s="69">
        <v>1255</v>
      </c>
      <c r="LD5" s="77">
        <v>5.4696223316912969</v>
      </c>
      <c r="LE5" s="72">
        <v>6662</v>
      </c>
      <c r="LF5" s="69">
        <v>1218</v>
      </c>
      <c r="LG5" s="77">
        <v>5.7934232715008429</v>
      </c>
      <c r="LH5" s="72">
        <v>6871</v>
      </c>
      <c r="LI5" s="69">
        <v>1186</v>
      </c>
      <c r="LJ5" s="77">
        <v>5.7838063439065106</v>
      </c>
      <c r="LK5" s="72">
        <v>6929</v>
      </c>
      <c r="LL5" s="69">
        <v>1198</v>
      </c>
      <c r="LM5" s="77">
        <v>6.4643150123051685</v>
      </c>
      <c r="LN5" s="72">
        <v>7880</v>
      </c>
      <c r="LO5" s="69">
        <v>1219</v>
      </c>
      <c r="LP5" s="77">
        <v>6.3001533866149995</v>
      </c>
      <c r="LQ5" s="72">
        <v>7804</v>
      </c>
      <c r="LR5" s="72">
        <v>1238.7</v>
      </c>
      <c r="LS5" s="102">
        <v>9.788646493079991</v>
      </c>
      <c r="LT5" s="72">
        <v>41729</v>
      </c>
      <c r="LU5" s="69">
        <v>4263</v>
      </c>
      <c r="LV5" s="77">
        <v>10.343008551126099</v>
      </c>
      <c r="LW5" s="72">
        <v>42939</v>
      </c>
      <c r="LX5" s="69">
        <v>4151.5</v>
      </c>
      <c r="LY5" s="77">
        <v>10.783840117704758</v>
      </c>
      <c r="LZ5" s="72">
        <v>43976.5</v>
      </c>
      <c r="MA5" s="69">
        <v>4078</v>
      </c>
      <c r="MB5" s="77">
        <v>9.7433934304766616</v>
      </c>
      <c r="MC5" s="72">
        <v>39451</v>
      </c>
      <c r="MD5" s="69">
        <v>4049</v>
      </c>
      <c r="ME5" s="77">
        <v>10.001287332646756</v>
      </c>
      <c r="MF5" s="72">
        <v>38845</v>
      </c>
      <c r="MG5" s="69">
        <v>3884</v>
      </c>
      <c r="MH5" s="77">
        <v>10.626988636363636</v>
      </c>
      <c r="MI5" s="72">
        <v>37407</v>
      </c>
      <c r="MJ5" s="69">
        <v>3520</v>
      </c>
      <c r="MK5" s="77">
        <v>10.822825098514702</v>
      </c>
      <c r="ML5" s="72">
        <v>35704.5</v>
      </c>
      <c r="MM5" s="69">
        <v>3299</v>
      </c>
      <c r="MN5" s="77">
        <v>12.139978590768845</v>
      </c>
      <c r="MO5" s="72">
        <v>38559</v>
      </c>
      <c r="MP5" s="72">
        <v>3176.2</v>
      </c>
      <c r="MQ5" s="102">
        <v>97.449865508372056</v>
      </c>
      <c r="MR5" s="68">
        <v>44023543.895778306</v>
      </c>
      <c r="MS5" s="68">
        <v>45175581.994000986</v>
      </c>
      <c r="MT5" s="77">
        <v>97.931581109296232</v>
      </c>
      <c r="MU5" s="68">
        <v>43986186.783323385</v>
      </c>
      <c r="MV5" s="68">
        <v>44915221.714058459</v>
      </c>
      <c r="MW5" s="77">
        <v>97.720491933779144</v>
      </c>
      <c r="MX5" s="68">
        <v>43807829.335643515</v>
      </c>
      <c r="MY5" s="68">
        <v>44028541.880989768</v>
      </c>
      <c r="MZ5" s="77">
        <v>97.619998144621249</v>
      </c>
      <c r="NA5" s="68">
        <v>43596051.638150126</v>
      </c>
      <c r="NB5" s="68">
        <v>44658935.122661874</v>
      </c>
      <c r="NC5" s="77">
        <v>97.590000755977087</v>
      </c>
      <c r="ND5" s="68">
        <v>43790746.165233552</v>
      </c>
      <c r="NE5" s="68">
        <v>44872165.002572261</v>
      </c>
      <c r="NF5" s="77">
        <v>97.819999426147987</v>
      </c>
      <c r="NG5" s="68">
        <v>44138433.896822169</v>
      </c>
      <c r="NH5" s="68">
        <v>45122095.845181182</v>
      </c>
      <c r="NI5" s="77">
        <v>97.890012100363037</v>
      </c>
      <c r="NJ5" s="68">
        <v>43477423.397902928</v>
      </c>
      <c r="NK5" s="68">
        <v>44414565.352517396</v>
      </c>
      <c r="NL5" s="77">
        <v>97.829999336465235</v>
      </c>
      <c r="NM5" s="68">
        <v>46089006</v>
      </c>
      <c r="NN5" s="68">
        <v>47111322</v>
      </c>
      <c r="NO5" s="102">
        <v>83.621687895919891</v>
      </c>
      <c r="NP5" s="72">
        <v>98212</v>
      </c>
      <c r="NQ5" s="69">
        <v>117448</v>
      </c>
      <c r="NR5" s="77">
        <v>86.396710410074377</v>
      </c>
      <c r="NS5" s="72">
        <v>107576</v>
      </c>
      <c r="NT5" s="69">
        <v>124514</v>
      </c>
      <c r="NU5" s="77">
        <v>90</v>
      </c>
      <c r="NV5" s="72">
        <v>107460</v>
      </c>
      <c r="NW5" s="69">
        <v>119400</v>
      </c>
      <c r="NX5" s="77">
        <v>86.999944153837561</v>
      </c>
      <c r="NY5" s="72">
        <v>93471</v>
      </c>
      <c r="NZ5" s="69">
        <v>107438</v>
      </c>
      <c r="OA5" s="77">
        <v>85.999702195867528</v>
      </c>
      <c r="OB5" s="72">
        <v>98185</v>
      </c>
      <c r="OC5" s="69">
        <v>114169</v>
      </c>
      <c r="OD5" s="77">
        <v>87.296930783494304</v>
      </c>
      <c r="OE5" s="72">
        <v>94629</v>
      </c>
      <c r="OF5" s="69">
        <v>108399</v>
      </c>
      <c r="OG5" s="77">
        <v>85.988598262876707</v>
      </c>
      <c r="OH5" s="72">
        <v>86428</v>
      </c>
      <c r="OI5" s="69">
        <v>100511</v>
      </c>
      <c r="OJ5" s="77">
        <v>83.441917639827906</v>
      </c>
      <c r="OK5" s="72">
        <v>81456</v>
      </c>
      <c r="OL5" s="72">
        <v>97620</v>
      </c>
      <c r="OM5" s="121">
        <v>25.566113029586571</v>
      </c>
      <c r="ON5" s="68">
        <v>7206.6526391189509</v>
      </c>
      <c r="OO5" s="69">
        <v>281883</v>
      </c>
      <c r="OP5" s="122">
        <v>31.276546641388645</v>
      </c>
      <c r="OQ5" s="68">
        <v>8189.1694836614297</v>
      </c>
      <c r="OR5" s="69">
        <v>261831</v>
      </c>
      <c r="OS5" s="122">
        <v>33.650910375705791</v>
      </c>
      <c r="OT5" s="68">
        <v>8247.3333694298562</v>
      </c>
      <c r="OU5" s="69">
        <v>245085</v>
      </c>
      <c r="OV5" s="122">
        <v>12.206620695003149</v>
      </c>
      <c r="OW5" s="68">
        <v>9170.663235466136</v>
      </c>
      <c r="OX5" s="69">
        <v>751286</v>
      </c>
      <c r="OY5" s="122">
        <v>15.253240295769865</v>
      </c>
      <c r="OZ5" s="68">
        <v>8854.8720694615058</v>
      </c>
      <c r="PA5" s="69">
        <v>580524</v>
      </c>
      <c r="PB5" s="122">
        <v>10.528680917755018</v>
      </c>
      <c r="PC5" s="68">
        <v>4441.2502994510933</v>
      </c>
      <c r="PD5" s="69">
        <v>421824</v>
      </c>
      <c r="PE5" s="122">
        <v>19.820496171392662</v>
      </c>
      <c r="PF5" s="68">
        <v>8360.7609770015388</v>
      </c>
      <c r="PG5" s="69">
        <v>421824</v>
      </c>
      <c r="PH5" s="109">
        <v>31.768196417877945</v>
      </c>
      <c r="PI5" s="68">
        <v>11671</v>
      </c>
      <c r="PJ5" s="72">
        <v>367380</v>
      </c>
      <c r="PK5" s="112">
        <v>1.566531514928124</v>
      </c>
      <c r="PL5" s="68">
        <v>951.33634776379995</v>
      </c>
      <c r="PM5" s="68">
        <v>60728.835564310335</v>
      </c>
      <c r="PN5" s="98">
        <v>1.4713483975779058</v>
      </c>
      <c r="PO5" s="68">
        <v>880.44895163606634</v>
      </c>
      <c r="PP5" s="68">
        <v>59839.597004043215</v>
      </c>
      <c r="PQ5" s="98">
        <v>1.6195746088938727</v>
      </c>
      <c r="PR5" s="68">
        <v>954.03107910552819</v>
      </c>
      <c r="PS5" s="68">
        <v>58906.2753803671</v>
      </c>
      <c r="PT5" s="76">
        <v>2.1947182845218389</v>
      </c>
      <c r="PU5" s="68">
        <v>1297.3340847946065</v>
      </c>
      <c r="PV5" s="68">
        <v>59111.645168493924</v>
      </c>
      <c r="PW5" s="76">
        <v>2.9076376554174068</v>
      </c>
      <c r="PX5" s="68">
        <v>1718.6893025502116</v>
      </c>
      <c r="PY5" s="68">
        <v>59109.473264249791</v>
      </c>
      <c r="PZ5" s="76">
        <v>2.2173564927531495</v>
      </c>
      <c r="QA5" s="68">
        <v>1413.409159557958</v>
      </c>
      <c r="QB5" s="68">
        <v>63742.98242873064</v>
      </c>
      <c r="QC5" s="76">
        <v>2.87211576065702</v>
      </c>
      <c r="QD5" s="68">
        <v>1870.8540102102163</v>
      </c>
      <c r="QE5" s="68">
        <v>65138.530829350806</v>
      </c>
      <c r="QF5" s="76">
        <v>3.3964095099466274</v>
      </c>
      <c r="QG5" s="68">
        <v>2240</v>
      </c>
      <c r="QH5" s="68">
        <v>65952</v>
      </c>
      <c r="QI5" s="115">
        <v>49.450549450549453</v>
      </c>
      <c r="QJ5" s="116">
        <v>49.201474201474198</v>
      </c>
      <c r="QK5" s="116">
        <v>49.26075268817204</v>
      </c>
      <c r="QL5" s="116">
        <v>60.5543710021322</v>
      </c>
      <c r="QM5" s="116">
        <v>48.604151753758053</v>
      </c>
      <c r="QN5" s="116">
        <v>48.440899202320523</v>
      </c>
      <c r="QO5" s="116">
        <v>48.824714573539289</v>
      </c>
      <c r="QP5" s="117">
        <v>66.819600000000008</v>
      </c>
      <c r="QQ5" s="73">
        <v>88.619299999999996</v>
      </c>
      <c r="QR5" s="74">
        <v>82.148765596065076</v>
      </c>
      <c r="QS5" s="77">
        <v>76.5</v>
      </c>
      <c r="QT5" s="73">
        <v>89.775499999999994</v>
      </c>
      <c r="QU5" s="74">
        <v>83.517256890480667</v>
      </c>
      <c r="QV5" s="77">
        <v>76.98</v>
      </c>
      <c r="QW5" s="67">
        <v>412.35336793155659</v>
      </c>
      <c r="QX5" s="68">
        <v>18011.595111250394</v>
      </c>
      <c r="QY5" s="69">
        <v>840</v>
      </c>
      <c r="QZ5" s="70">
        <v>439.62596343969562</v>
      </c>
      <c r="RA5" s="68">
        <v>18517.045580079979</v>
      </c>
      <c r="RB5" s="69">
        <v>810</v>
      </c>
      <c r="RC5" s="70">
        <v>408.70305909019436</v>
      </c>
      <c r="RD5" s="68">
        <v>15726.893713790676</v>
      </c>
      <c r="RE5" s="69">
        <v>740</v>
      </c>
      <c r="RF5" s="70">
        <v>408.4073317517267</v>
      </c>
      <c r="RG5" s="68">
        <v>15503.142313295548</v>
      </c>
      <c r="RH5" s="69">
        <v>730</v>
      </c>
      <c r="RI5" s="70">
        <v>419.10761733810392</v>
      </c>
      <c r="RJ5" s="68">
        <v>15473.453232122796</v>
      </c>
      <c r="RK5" s="69">
        <v>710</v>
      </c>
      <c r="RL5" s="70">
        <v>470.90655673565811</v>
      </c>
      <c r="RM5" s="68">
        <v>17385.870074680497</v>
      </c>
      <c r="RN5" s="69">
        <v>710</v>
      </c>
      <c r="RO5" s="70">
        <v>516.07603499346669</v>
      </c>
      <c r="RP5" s="68">
        <v>20126.965364745203</v>
      </c>
      <c r="RQ5" s="69">
        <v>750</v>
      </c>
      <c r="RR5" s="71">
        <v>527.0855904658722</v>
      </c>
      <c r="RS5" s="68">
        <v>19460</v>
      </c>
      <c r="RT5" s="72">
        <v>710</v>
      </c>
      <c r="RU5" s="121">
        <v>2.192857839269986</v>
      </c>
      <c r="RV5" s="68">
        <v>3440.4799212069661</v>
      </c>
      <c r="RW5" s="101">
        <v>1568948</v>
      </c>
      <c r="RX5" s="122">
        <v>1.9410974112447719</v>
      </c>
      <c r="RY5" s="68">
        <v>2814.7853560460439</v>
      </c>
      <c r="RZ5" s="69">
        <v>1450100</v>
      </c>
      <c r="SA5" s="122">
        <v>1.9306313294586184</v>
      </c>
      <c r="SB5" s="68">
        <v>2572.9600952948185</v>
      </c>
      <c r="SC5" s="69">
        <v>1332704</v>
      </c>
      <c r="SD5" s="122">
        <v>1.6576405943938555</v>
      </c>
      <c r="SE5" s="68">
        <v>2538.3085741022342</v>
      </c>
      <c r="SF5" s="69">
        <v>1531278</v>
      </c>
      <c r="SG5" s="122">
        <v>1.7285752175237661</v>
      </c>
      <c r="SH5" s="68">
        <v>2600.6068432601551</v>
      </c>
      <c r="SI5" s="69">
        <v>1504480</v>
      </c>
      <c r="SJ5" s="122">
        <v>1.608278477607447</v>
      </c>
      <c r="SK5" s="68">
        <v>2484.1421116770302</v>
      </c>
      <c r="SL5" s="69">
        <v>1544597</v>
      </c>
      <c r="SM5" s="122">
        <v>2.7967333741255942</v>
      </c>
      <c r="SN5" s="68">
        <v>4177.8330293365398</v>
      </c>
      <c r="SO5" s="69">
        <v>1493826</v>
      </c>
      <c r="SP5" s="109">
        <v>2.2747158842151078</v>
      </c>
      <c r="SQ5" s="68">
        <v>3559</v>
      </c>
      <c r="SR5" s="72">
        <v>1564591</v>
      </c>
      <c r="SS5" s="121">
        <v>3.7626587167959986</v>
      </c>
      <c r="ST5" s="68">
        <v>2170.1660921341272</v>
      </c>
      <c r="SU5" s="69">
        <v>576764</v>
      </c>
      <c r="SV5" s="122">
        <v>3.6487689303064408</v>
      </c>
      <c r="SW5" s="68">
        <v>1961.9540001325643</v>
      </c>
      <c r="SX5" s="69">
        <v>537703</v>
      </c>
      <c r="SY5" s="122">
        <v>3.9942729470923979</v>
      </c>
      <c r="SZ5" s="68">
        <v>1855.0002707239157</v>
      </c>
      <c r="TA5" s="69">
        <v>464415</v>
      </c>
      <c r="TB5" s="122">
        <v>4.0878645171637293</v>
      </c>
      <c r="TC5" s="68">
        <v>1886.4513659226491</v>
      </c>
      <c r="TD5" s="69">
        <v>461476</v>
      </c>
      <c r="TE5" s="122">
        <v>4.1673802298510187</v>
      </c>
      <c r="TF5" s="68">
        <v>1841.5278171490966</v>
      </c>
      <c r="TG5" s="69">
        <v>441891</v>
      </c>
      <c r="TH5" s="122">
        <v>4.5474966175912455</v>
      </c>
      <c r="TI5" s="68">
        <v>1822.7457842493932</v>
      </c>
      <c r="TJ5" s="72">
        <v>400824</v>
      </c>
      <c r="TK5" s="122">
        <v>1.61426839144692</v>
      </c>
      <c r="TL5" s="68">
        <v>601.20036275818495</v>
      </c>
      <c r="TM5" s="69">
        <v>372429</v>
      </c>
      <c r="TN5" s="123">
        <v>1.5692147041442186</v>
      </c>
      <c r="TO5" s="68">
        <v>547</v>
      </c>
      <c r="TP5" s="72">
        <v>348582</v>
      </c>
      <c r="TQ5" s="121">
        <v>20.922228496990293</v>
      </c>
      <c r="TR5" s="68">
        <v>1073.3312441240989</v>
      </c>
      <c r="TS5" s="69">
        <v>51301</v>
      </c>
      <c r="TT5" s="122">
        <v>9.1334798456401902</v>
      </c>
      <c r="TU5" s="68">
        <v>1015.2228187622898</v>
      </c>
      <c r="TV5" s="69">
        <v>111154</v>
      </c>
      <c r="TW5" s="122">
        <v>5.4978971124308726</v>
      </c>
      <c r="TX5" s="68">
        <v>845.7415128052412</v>
      </c>
      <c r="TY5" s="69">
        <v>153830</v>
      </c>
      <c r="TZ5" s="122">
        <v>4.8806883730199209</v>
      </c>
      <c r="UA5" s="68">
        <v>828.37971479917906</v>
      </c>
      <c r="UB5" s="69">
        <v>169726</v>
      </c>
      <c r="UC5" s="122">
        <v>3.168457677756241</v>
      </c>
      <c r="UD5" s="68">
        <v>861.969405860552</v>
      </c>
      <c r="UE5" s="69">
        <v>272047</v>
      </c>
      <c r="UF5" s="122">
        <v>7.7848179588641422</v>
      </c>
      <c r="UG5" s="68">
        <v>695.76810507348273</v>
      </c>
      <c r="UH5" s="69">
        <v>89375</v>
      </c>
      <c r="UI5" s="122">
        <v>3.5132796175948129</v>
      </c>
      <c r="UJ5" s="68">
        <v>270.0306714083373</v>
      </c>
      <c r="UK5" s="69">
        <v>76860</v>
      </c>
      <c r="UL5" s="109">
        <v>6.0906391896611947</v>
      </c>
      <c r="UM5" s="68">
        <v>279</v>
      </c>
      <c r="UN5" s="72">
        <v>45808</v>
      </c>
      <c r="UO5" s="67">
        <v>32735.416464077902</v>
      </c>
      <c r="UP5" s="68">
        <v>3619.5549984330933</v>
      </c>
      <c r="UQ5" s="69">
        <v>110570</v>
      </c>
      <c r="UR5" s="70">
        <v>30635.734855607421</v>
      </c>
      <c r="US5" s="68">
        <v>3389.2313470758486</v>
      </c>
      <c r="UT5" s="69">
        <v>110630</v>
      </c>
      <c r="UU5" s="70">
        <v>27880.766058898429</v>
      </c>
      <c r="UV5" s="68">
        <v>3240.023823704586</v>
      </c>
      <c r="UW5" s="69">
        <v>116210</v>
      </c>
      <c r="UX5" s="70">
        <v>28450.950857124506</v>
      </c>
      <c r="UY5" s="68">
        <v>3307.1385276321525</v>
      </c>
      <c r="UZ5" s="69">
        <v>116240</v>
      </c>
      <c r="VA5" s="70">
        <v>28663.958013531086</v>
      </c>
      <c r="VB5" s="68">
        <v>3343.9373418585365</v>
      </c>
      <c r="VC5" s="69">
        <v>116660</v>
      </c>
      <c r="VD5" s="70">
        <v>29313.619113677152</v>
      </c>
      <c r="VE5" s="68">
        <v>3426.7620743888592</v>
      </c>
      <c r="VF5" s="69">
        <v>116900</v>
      </c>
      <c r="VG5" s="70">
        <v>23874.231096281499</v>
      </c>
      <c r="VH5" s="68">
        <v>2781.8254073387202</v>
      </c>
      <c r="VI5" s="69">
        <v>116520</v>
      </c>
      <c r="VJ5" s="78">
        <v>25232.198142414862</v>
      </c>
      <c r="VK5" s="68">
        <v>2934</v>
      </c>
      <c r="VL5" s="72">
        <v>116280</v>
      </c>
      <c r="VM5" s="73">
        <v>78.36666666666666</v>
      </c>
      <c r="VN5" s="74">
        <v>74</v>
      </c>
      <c r="VO5" s="75">
        <v>74.333333333333329</v>
      </c>
      <c r="VP5" s="74">
        <v>76</v>
      </c>
      <c r="VQ5" s="77">
        <v>76</v>
      </c>
      <c r="VR5" s="73">
        <v>88.333333333333329</v>
      </c>
      <c r="VS5" s="74">
        <v>89.666666666666671</v>
      </c>
      <c r="VT5" s="75">
        <v>91</v>
      </c>
      <c r="VU5" s="74">
        <v>89.666666666666671</v>
      </c>
      <c r="VV5" s="124">
        <v>87.666666666666671</v>
      </c>
      <c r="VW5" s="73">
        <v>61.768707482993193</v>
      </c>
      <c r="VX5" s="74">
        <v>63</v>
      </c>
      <c r="VY5" s="75">
        <v>66.666666666666671</v>
      </c>
      <c r="VZ5" s="74">
        <v>70.333333333333329</v>
      </c>
      <c r="WA5" s="124">
        <v>70</v>
      </c>
      <c r="WB5" s="73">
        <v>76.3</v>
      </c>
      <c r="WC5" s="74">
        <v>73.666666666666671</v>
      </c>
      <c r="WD5" s="75">
        <v>75</v>
      </c>
      <c r="WE5" s="74">
        <v>76.333333333333329</v>
      </c>
      <c r="WF5" s="77">
        <v>77.666666666666671</v>
      </c>
      <c r="WG5" s="121">
        <v>86.123001879210165</v>
      </c>
      <c r="WH5" s="68">
        <v>4774.4869781796524</v>
      </c>
      <c r="WI5" s="72">
        <v>55438</v>
      </c>
      <c r="WJ5" s="122">
        <v>99.395073354576567</v>
      </c>
      <c r="WK5" s="68">
        <v>5715.7136932549265</v>
      </c>
      <c r="WL5" s="72">
        <v>57505</v>
      </c>
      <c r="WM5" s="122">
        <v>91.529534698747653</v>
      </c>
      <c r="WN5" s="68">
        <v>5345.0502378027659</v>
      </c>
      <c r="WO5" s="72">
        <v>58397</v>
      </c>
      <c r="WP5" s="122">
        <v>77.902302603586577</v>
      </c>
      <c r="WQ5" s="68">
        <v>4633.9405680717437</v>
      </c>
      <c r="WR5" s="72">
        <v>59484</v>
      </c>
      <c r="WS5" s="122">
        <v>59.420194628123582</v>
      </c>
      <c r="WT5" s="68">
        <v>3540.9682382791402</v>
      </c>
      <c r="WU5" s="72">
        <v>59592</v>
      </c>
      <c r="WV5" s="122">
        <v>59.585140997830806</v>
      </c>
      <c r="WW5" s="68">
        <v>3516</v>
      </c>
      <c r="WX5" s="125">
        <v>59008</v>
      </c>
      <c r="WY5" s="121">
        <v>80.223898552487213</v>
      </c>
      <c r="WZ5" s="68">
        <v>4447.4524879527862</v>
      </c>
      <c r="XA5" s="72">
        <v>55438</v>
      </c>
      <c r="XB5" s="122">
        <v>78.868834950189608</v>
      </c>
      <c r="XC5" s="68">
        <v>4535.3523538106529</v>
      </c>
      <c r="XD5" s="72">
        <v>57505</v>
      </c>
      <c r="XE5" s="122">
        <v>84.284120736147884</v>
      </c>
      <c r="XF5" s="68">
        <v>4921.9397986288286</v>
      </c>
      <c r="XG5" s="72">
        <v>58397</v>
      </c>
      <c r="XH5" s="122">
        <v>70.407992530685902</v>
      </c>
      <c r="XI5" s="68">
        <v>4188.14902769532</v>
      </c>
      <c r="XJ5" s="72">
        <v>59484</v>
      </c>
      <c r="XK5" s="122">
        <v>78.742444967628515</v>
      </c>
      <c r="XL5" s="68">
        <v>4692.4197805109188</v>
      </c>
      <c r="XM5" s="72">
        <v>59592</v>
      </c>
      <c r="XN5" s="122">
        <v>91.835005422993504</v>
      </c>
      <c r="XO5" s="68">
        <v>5419</v>
      </c>
      <c r="XP5" s="125">
        <v>59008</v>
      </c>
      <c r="XQ5" s="67">
        <v>18311.183792058415</v>
      </c>
      <c r="XR5" s="68">
        <v>2024.6675918878991</v>
      </c>
      <c r="XS5" s="72">
        <v>110570</v>
      </c>
      <c r="XT5" s="70">
        <v>17065.342525499702</v>
      </c>
      <c r="XU5" s="68">
        <v>1887.9388435960318</v>
      </c>
      <c r="XV5" s="72">
        <v>110630</v>
      </c>
      <c r="XW5" s="70">
        <v>15822.707475939014</v>
      </c>
      <c r="XX5" s="68">
        <v>1838.7568357788728</v>
      </c>
      <c r="XY5" s="72">
        <v>116210</v>
      </c>
      <c r="XZ5" s="70">
        <v>15542.818490757087</v>
      </c>
      <c r="YA5" s="68">
        <v>1806.6972213656036</v>
      </c>
      <c r="YB5" s="72">
        <v>116240</v>
      </c>
      <c r="YC5" s="70">
        <v>16721.392147296941</v>
      </c>
      <c r="YD5" s="68">
        <v>1950.717607903661</v>
      </c>
      <c r="YE5" s="72">
        <v>116660</v>
      </c>
      <c r="YF5" s="70">
        <v>15841.828201859567</v>
      </c>
      <c r="YG5" s="68">
        <v>1851.9097167973837</v>
      </c>
      <c r="YH5" s="72">
        <v>116900</v>
      </c>
      <c r="YI5" s="70">
        <v>16204.743670846014</v>
      </c>
      <c r="YJ5" s="68">
        <v>1888.1767325269775</v>
      </c>
      <c r="YK5" s="72">
        <v>116520</v>
      </c>
      <c r="YL5" s="70">
        <v>16804.265565875474</v>
      </c>
      <c r="YM5" s="68">
        <v>1954</v>
      </c>
      <c r="YN5" s="72">
        <v>116280</v>
      </c>
      <c r="YO5" s="73">
        <v>93.818181818181813</v>
      </c>
      <c r="YP5" s="74">
        <v>96.7</v>
      </c>
      <c r="YQ5" s="75">
        <v>94.7</v>
      </c>
      <c r="YR5" s="74">
        <v>95.3</v>
      </c>
      <c r="YS5" s="74">
        <v>94.980694980694977</v>
      </c>
      <c r="YT5" s="75">
        <v>95.5</v>
      </c>
      <c r="YU5" s="74">
        <v>94.382022471910105</v>
      </c>
      <c r="YV5" s="77">
        <v>91.111111111111114</v>
      </c>
      <c r="YW5" s="67">
        <v>8014.0085367761476</v>
      </c>
      <c r="YX5" s="68">
        <v>14393.159332049961</v>
      </c>
      <c r="YY5" s="69">
        <v>1796</v>
      </c>
      <c r="YZ5" s="70">
        <v>8621.5089607167174</v>
      </c>
      <c r="ZA5" s="68">
        <v>15494.575904200083</v>
      </c>
      <c r="ZB5" s="69">
        <v>1797.2</v>
      </c>
      <c r="ZC5" s="70">
        <v>9797.6847296025826</v>
      </c>
      <c r="ZD5" s="68">
        <v>17633.872976338731</v>
      </c>
      <c r="ZE5" s="69">
        <v>1799.8</v>
      </c>
      <c r="ZF5" s="70">
        <v>8279.7159967376447</v>
      </c>
      <c r="ZG5" s="68">
        <v>14922.532140920257</v>
      </c>
      <c r="ZH5" s="69">
        <v>1802.3</v>
      </c>
      <c r="ZI5" s="70">
        <v>7528.3096427002456</v>
      </c>
      <c r="ZJ5" s="68">
        <v>13622.476298466094</v>
      </c>
      <c r="ZK5" s="69">
        <v>1809.5</v>
      </c>
      <c r="ZL5" s="70">
        <v>6659.0231436262202</v>
      </c>
      <c r="ZM5" s="68">
        <v>12056.161401535273</v>
      </c>
      <c r="ZN5" s="69">
        <v>1810.5</v>
      </c>
      <c r="ZO5" s="70">
        <v>8639.0675162775624</v>
      </c>
      <c r="ZP5" s="68">
        <v>15652.608088692337</v>
      </c>
      <c r="ZQ5" s="69">
        <v>1811.84</v>
      </c>
      <c r="ZR5" s="70">
        <v>9046.6475518306124</v>
      </c>
      <c r="ZS5" s="68">
        <v>16407</v>
      </c>
      <c r="ZT5" s="72">
        <v>1813.6</v>
      </c>
      <c r="ZU5" s="73">
        <v>17.100792444209279</v>
      </c>
      <c r="ZV5" s="74">
        <v>17.936020749924161</v>
      </c>
      <c r="ZW5" s="75">
        <v>17.899999999999999</v>
      </c>
      <c r="ZX5" s="74">
        <v>18.5</v>
      </c>
      <c r="ZY5" s="74">
        <v>19.54169297034807</v>
      </c>
      <c r="ZZ5" s="75">
        <v>19.943965920641038</v>
      </c>
      <c r="AAA5" s="75">
        <v>21.610484883831795</v>
      </c>
      <c r="AAB5" s="126">
        <v>23.99457910029189</v>
      </c>
      <c r="AAC5" s="73">
        <v>29.763197380475876</v>
      </c>
      <c r="AAD5" s="74">
        <v>31.030235303492578</v>
      </c>
      <c r="AAE5" s="75">
        <v>31.2</v>
      </c>
      <c r="AAF5" s="74">
        <v>35.299999999999997</v>
      </c>
      <c r="AAG5" s="74">
        <v>35.426502877019374</v>
      </c>
      <c r="AAH5" s="75">
        <v>32.049576770264174</v>
      </c>
      <c r="AAI5" s="75">
        <v>33.305527021400195</v>
      </c>
      <c r="AAJ5" s="126">
        <v>35.865917787901154</v>
      </c>
      <c r="AAK5" s="73">
        <v>27.934908177403017</v>
      </c>
      <c r="AAL5" s="74">
        <v>29.754786393128068</v>
      </c>
      <c r="AAM5" s="75">
        <v>28</v>
      </c>
      <c r="AAN5" s="74">
        <v>31.6</v>
      </c>
      <c r="AAO5" s="74">
        <v>31.351105047267481</v>
      </c>
      <c r="AAP5" s="75">
        <v>27.06537178369949</v>
      </c>
      <c r="AAQ5" s="75">
        <v>27.70087524596325</v>
      </c>
      <c r="AAR5" s="126">
        <v>30.188387824575116</v>
      </c>
      <c r="AAS5" s="73">
        <v>30.920973289392371</v>
      </c>
      <c r="AAT5" s="74">
        <v>30.727703081941748</v>
      </c>
      <c r="AAU5" s="75">
        <v>29.4</v>
      </c>
      <c r="AAV5" s="74">
        <v>30.5</v>
      </c>
      <c r="AAW5" s="74">
        <v>30.295526122846233</v>
      </c>
      <c r="AAX5" s="75">
        <v>31.164191825918216</v>
      </c>
      <c r="AAY5" s="75">
        <v>34.957847453361573</v>
      </c>
      <c r="AAZ5" s="76">
        <v>33.361601228420525</v>
      </c>
      <c r="ABA5" s="67">
        <v>32492.482019075465</v>
      </c>
      <c r="ABB5" s="68">
        <v>3592.693736849174</v>
      </c>
      <c r="ABC5" s="69">
        <v>110570</v>
      </c>
      <c r="ABD5" s="70">
        <v>32433.137813237579</v>
      </c>
      <c r="ABE5" s="68">
        <v>3588.0780362784735</v>
      </c>
      <c r="ABF5" s="69">
        <v>110630</v>
      </c>
      <c r="ABG5" s="70">
        <v>34385.03568092754</v>
      </c>
      <c r="ABH5" s="68">
        <v>3995.8849964805891</v>
      </c>
      <c r="ABI5" s="69">
        <v>116210</v>
      </c>
      <c r="ABJ5" s="70">
        <v>29585.329605125611</v>
      </c>
      <c r="ABK5" s="68">
        <v>3438.9987132998012</v>
      </c>
      <c r="ABL5" s="69">
        <v>116240</v>
      </c>
      <c r="ABM5" s="70">
        <v>29077.942964432939</v>
      </c>
      <c r="ABN5" s="68">
        <v>3392.2328262307474</v>
      </c>
      <c r="ABO5" s="69">
        <v>116660</v>
      </c>
      <c r="ABP5" s="70">
        <v>29794.754503384927</v>
      </c>
      <c r="ABQ5" s="68">
        <v>3483.0068014456979</v>
      </c>
      <c r="ABR5" s="69">
        <v>116900</v>
      </c>
      <c r="ABS5" s="70">
        <v>21994.026083204386</v>
      </c>
      <c r="ABT5" s="68">
        <v>2562.743919214975</v>
      </c>
      <c r="ABU5" s="69">
        <v>116520</v>
      </c>
      <c r="ABV5" s="70">
        <v>22024.42380460956</v>
      </c>
      <c r="ABW5" s="68">
        <v>2561</v>
      </c>
      <c r="ABX5" s="72">
        <v>116280</v>
      </c>
      <c r="ABY5" s="67">
        <v>7231.1077746340852</v>
      </c>
      <c r="ABZ5" s="68">
        <v>840.32703449022688</v>
      </c>
      <c r="ACA5" s="69">
        <v>116210</v>
      </c>
      <c r="ACB5" s="70">
        <v>8599.3227671051554</v>
      </c>
      <c r="ACC5" s="68">
        <v>999.58527844830337</v>
      </c>
      <c r="ACD5" s="69">
        <v>116240</v>
      </c>
      <c r="ACE5" s="70">
        <v>7739.7186472956782</v>
      </c>
      <c r="ACF5" s="68">
        <v>902.91557739351367</v>
      </c>
      <c r="ACG5" s="69">
        <v>116660</v>
      </c>
      <c r="ACH5" s="70">
        <v>7644.7067475790263</v>
      </c>
      <c r="ACI5" s="68">
        <v>893.66621879198829</v>
      </c>
      <c r="ACJ5" s="69">
        <v>116900</v>
      </c>
      <c r="ACK5" s="70">
        <v>7363.4075395857226</v>
      </c>
      <c r="ACL5" s="68">
        <v>857.98424651252844</v>
      </c>
      <c r="ACM5" s="69">
        <v>116520</v>
      </c>
      <c r="ACN5" s="70">
        <v>7963.5362917096672</v>
      </c>
      <c r="ACO5" s="68">
        <v>926</v>
      </c>
      <c r="ACP5" s="72">
        <v>116280</v>
      </c>
      <c r="ACQ5" s="67">
        <v>27153.927906293455</v>
      </c>
      <c r="ACR5" s="68">
        <v>3155.5579619903624</v>
      </c>
      <c r="ACS5" s="69">
        <v>116210</v>
      </c>
      <c r="ACT5" s="70">
        <v>20986.006838020458</v>
      </c>
      <c r="ACU5" s="68">
        <v>2439.4134348514976</v>
      </c>
      <c r="ACV5" s="69">
        <v>116240</v>
      </c>
      <c r="ACW5" s="70">
        <v>21338.224317137265</v>
      </c>
      <c r="ACX5" s="68">
        <v>2489.3172488372338</v>
      </c>
      <c r="ACY5" s="69">
        <v>116660</v>
      </c>
      <c r="ACZ5" s="70">
        <v>22150.047755805896</v>
      </c>
      <c r="ADA5" s="68">
        <v>2589.3405826537096</v>
      </c>
      <c r="ADB5" s="69">
        <v>116900</v>
      </c>
      <c r="ADC5" s="70">
        <v>14630.618543618662</v>
      </c>
      <c r="ADD5" s="68">
        <v>1704.7596727024466</v>
      </c>
      <c r="ADE5" s="69">
        <v>116520</v>
      </c>
      <c r="ADF5" s="70">
        <v>14060.887512899899</v>
      </c>
      <c r="ADG5" s="68">
        <v>1635</v>
      </c>
      <c r="ADH5" s="72">
        <v>116280</v>
      </c>
      <c r="ADI5" s="73">
        <v>36.732680052079765</v>
      </c>
      <c r="ADJ5" s="74">
        <v>41.787721695218551</v>
      </c>
      <c r="ADK5" s="75">
        <v>40.110428351490228</v>
      </c>
      <c r="ADL5" s="74">
        <v>43.156088947243575</v>
      </c>
      <c r="ADM5" s="74">
        <v>52.4</v>
      </c>
      <c r="ADN5" s="75">
        <v>59.196014841643397</v>
      </c>
      <c r="ADO5" s="75">
        <v>56.708239613069068</v>
      </c>
      <c r="ADP5" s="126">
        <v>55.210989057852302</v>
      </c>
      <c r="ADQ5" s="83">
        <v>79.466666666666669</v>
      </c>
      <c r="ADR5" s="75">
        <v>83</v>
      </c>
      <c r="ADS5" s="75">
        <v>85.666666666666671</v>
      </c>
      <c r="ADT5" s="75">
        <v>84.666666666666671</v>
      </c>
      <c r="ADU5" s="126">
        <v>81.666666666666671</v>
      </c>
      <c r="ADV5" s="83">
        <v>77.433333333333337</v>
      </c>
      <c r="ADW5" s="75">
        <v>76.666666666666671</v>
      </c>
      <c r="ADX5" s="75">
        <v>78.666666666666671</v>
      </c>
      <c r="ADY5" s="75">
        <v>76.666666666666671</v>
      </c>
      <c r="ADZ5" s="76">
        <v>76.666666666666671</v>
      </c>
      <c r="AEA5" s="102">
        <v>6.67</v>
      </c>
      <c r="AEB5" s="68">
        <v>1600924.0846882677</v>
      </c>
      <c r="AEC5" s="101">
        <v>24019331.341252033</v>
      </c>
      <c r="AED5" s="321">
        <v>5.91</v>
      </c>
      <c r="AEE5" s="68">
        <v>1496164.708599746</v>
      </c>
      <c r="AEF5" s="101">
        <v>25324863.775237016</v>
      </c>
      <c r="AEG5" s="77">
        <v>6.62</v>
      </c>
      <c r="AEH5" s="68">
        <v>1733245.8415356893</v>
      </c>
      <c r="AEI5" s="101">
        <v>26196560.739097375</v>
      </c>
      <c r="AEJ5" s="77">
        <v>7.74</v>
      </c>
      <c r="AEK5" s="68">
        <v>1956271.3349705003</v>
      </c>
      <c r="AEL5" s="101">
        <v>25288788.122726392</v>
      </c>
      <c r="AEM5" s="77">
        <v>7.6628256023786658</v>
      </c>
      <c r="AEN5" s="68">
        <v>1953918</v>
      </c>
      <c r="AEO5" s="101">
        <v>25498662</v>
      </c>
      <c r="AEP5" s="73">
        <v>0.49419979891856364</v>
      </c>
      <c r="AEQ5" s="74">
        <v>0.74806897684857676</v>
      </c>
      <c r="AER5" s="74">
        <v>0.98534576608438462</v>
      </c>
      <c r="AES5" s="77">
        <v>2.56</v>
      </c>
      <c r="AET5" s="68">
        <v>614599.26200831565</v>
      </c>
      <c r="AEU5" s="101">
        <v>24019331.341252033</v>
      </c>
      <c r="AEV5" s="77">
        <v>1.72</v>
      </c>
      <c r="AEW5" s="68">
        <v>434856.74089472636</v>
      </c>
      <c r="AEX5" s="101">
        <v>25324863.775237016</v>
      </c>
      <c r="AEY5" s="77">
        <v>1.03</v>
      </c>
      <c r="AEZ5" s="68">
        <v>270906.89414534054</v>
      </c>
      <c r="AFA5" s="101">
        <v>26196560.739097375</v>
      </c>
      <c r="AFB5" s="77">
        <v>1.1599999999999999</v>
      </c>
      <c r="AFC5" s="68">
        <v>292237.38243475958</v>
      </c>
      <c r="AFD5" s="101">
        <v>25288788.122726392</v>
      </c>
      <c r="AFE5" s="77">
        <v>0.75713384490527391</v>
      </c>
      <c r="AFF5" s="68">
        <v>193059</v>
      </c>
      <c r="AFG5" s="101">
        <v>25498662</v>
      </c>
      <c r="AFH5" s="73">
        <v>85.092687950566429</v>
      </c>
      <c r="AFI5" s="74">
        <v>86.675241157556272</v>
      </c>
      <c r="AFJ5" s="74">
        <v>72.003600823045261</v>
      </c>
      <c r="AFK5" s="77">
        <v>78.7</v>
      </c>
      <c r="AFL5" s="127">
        <v>6150</v>
      </c>
      <c r="AFM5" s="69">
        <v>7814</v>
      </c>
      <c r="AFN5" s="77">
        <v>84.95</v>
      </c>
      <c r="AFO5" s="127">
        <v>6572</v>
      </c>
      <c r="AFP5" s="69">
        <v>7736</v>
      </c>
      <c r="AFQ5" s="77">
        <v>92.14</v>
      </c>
      <c r="AFR5" s="127">
        <v>7115</v>
      </c>
      <c r="AFS5" s="69">
        <v>7722</v>
      </c>
      <c r="AFT5" s="77">
        <v>93.38</v>
      </c>
      <c r="AFU5" s="127">
        <v>7128</v>
      </c>
      <c r="AFV5" s="69">
        <v>7633</v>
      </c>
      <c r="AFW5" s="77">
        <v>93.172268907563023</v>
      </c>
      <c r="AFX5" s="127">
        <v>7096</v>
      </c>
      <c r="AFY5" s="72">
        <v>7616</v>
      </c>
      <c r="AFZ5" s="102">
        <v>6.2</v>
      </c>
      <c r="AGA5" s="72">
        <v>107498</v>
      </c>
      <c r="AGB5" s="69">
        <v>17348</v>
      </c>
      <c r="AGC5" s="77">
        <v>4.8499999999999996</v>
      </c>
      <c r="AGD5" s="72">
        <v>91626</v>
      </c>
      <c r="AGE5" s="69">
        <v>18898</v>
      </c>
      <c r="AGF5" s="77">
        <v>5.13</v>
      </c>
      <c r="AGG5" s="72">
        <v>91257</v>
      </c>
      <c r="AGH5" s="69">
        <v>17789</v>
      </c>
      <c r="AGI5" s="77">
        <v>6.24</v>
      </c>
      <c r="AGJ5" s="72">
        <v>107362</v>
      </c>
      <c r="AGK5" s="69">
        <v>17194</v>
      </c>
      <c r="AGL5" s="77">
        <v>7.7544521581648054</v>
      </c>
      <c r="AGM5" s="72">
        <v>102762</v>
      </c>
      <c r="AGN5" s="72">
        <v>13252</v>
      </c>
      <c r="AGO5" s="73">
        <v>94.992276004119475</v>
      </c>
      <c r="AGP5" s="74">
        <v>94.315112540192928</v>
      </c>
      <c r="AGQ5" s="74">
        <v>77.121913580246911</v>
      </c>
      <c r="AGR5" s="77">
        <v>78.349999999999994</v>
      </c>
      <c r="AGS5" s="72">
        <v>6122</v>
      </c>
      <c r="AGT5" s="69">
        <v>7814</v>
      </c>
      <c r="AGU5" s="77">
        <v>92.86</v>
      </c>
      <c r="AGV5" s="72">
        <v>7184</v>
      </c>
      <c r="AGW5" s="69">
        <v>7736</v>
      </c>
      <c r="AGX5" s="77">
        <v>95.82</v>
      </c>
      <c r="AGY5" s="72">
        <v>7399</v>
      </c>
      <c r="AGZ5" s="69">
        <v>7722</v>
      </c>
      <c r="AHA5" s="77">
        <v>96.59</v>
      </c>
      <c r="AHB5" s="72">
        <v>7373</v>
      </c>
      <c r="AHC5" s="69">
        <v>7633</v>
      </c>
      <c r="AHD5" s="77">
        <v>96.349789915966383</v>
      </c>
      <c r="AHE5" s="72">
        <v>7338</v>
      </c>
      <c r="AHF5" s="72">
        <v>7616</v>
      </c>
      <c r="AHG5" s="102">
        <v>85.869565217391312</v>
      </c>
      <c r="AHH5" s="72">
        <v>158</v>
      </c>
      <c r="AHI5" s="69">
        <v>184</v>
      </c>
      <c r="AHJ5" s="77">
        <v>86.813186813186817</v>
      </c>
      <c r="AHK5" s="72">
        <v>158</v>
      </c>
      <c r="AHL5" s="69">
        <v>182</v>
      </c>
      <c r="AHM5" s="77">
        <v>86.41304347826086</v>
      </c>
      <c r="AHN5" s="72">
        <v>159</v>
      </c>
      <c r="AHO5" s="69">
        <v>184</v>
      </c>
      <c r="AHP5" s="77">
        <v>87.777777777777771</v>
      </c>
      <c r="AHQ5" s="72">
        <v>158</v>
      </c>
      <c r="AHR5" s="69">
        <v>180</v>
      </c>
      <c r="AHS5" s="77">
        <v>88.571428571428569</v>
      </c>
      <c r="AHT5" s="72">
        <v>155</v>
      </c>
      <c r="AHU5" s="69">
        <v>175</v>
      </c>
      <c r="AHV5" s="77">
        <v>90.058479532163744</v>
      </c>
      <c r="AHW5" s="72">
        <v>154</v>
      </c>
      <c r="AHX5" s="69">
        <v>171</v>
      </c>
      <c r="AHY5" s="77">
        <v>91.411042944785279</v>
      </c>
      <c r="AHZ5" s="72">
        <v>149</v>
      </c>
      <c r="AIA5" s="69">
        <v>163</v>
      </c>
      <c r="AIB5" s="77">
        <v>91.025641025641022</v>
      </c>
      <c r="AIC5" s="72">
        <v>142</v>
      </c>
      <c r="AID5" s="72">
        <v>156</v>
      </c>
      <c r="AIE5" s="102">
        <v>91.227684761352549</v>
      </c>
      <c r="AIF5" s="72">
        <v>253311</v>
      </c>
      <c r="AIG5" s="69">
        <v>277669</v>
      </c>
      <c r="AIH5" s="77">
        <v>91.195409741708033</v>
      </c>
      <c r="AII5" s="72">
        <v>253505</v>
      </c>
      <c r="AIJ5" s="69">
        <v>277980</v>
      </c>
      <c r="AIK5" s="77">
        <v>85.019438690087696</v>
      </c>
      <c r="AIL5" s="72">
        <v>239680</v>
      </c>
      <c r="AIM5" s="69">
        <v>281912</v>
      </c>
      <c r="AIN5" s="77">
        <v>84.386404623620791</v>
      </c>
      <c r="AIO5" s="72">
        <v>237703</v>
      </c>
      <c r="AIP5" s="69">
        <v>281684</v>
      </c>
      <c r="AIQ5" s="77">
        <v>83.091559539253851</v>
      </c>
      <c r="AIR5" s="72">
        <v>232496</v>
      </c>
      <c r="AIS5" s="69">
        <v>279807</v>
      </c>
      <c r="AIT5" s="77">
        <v>84.710284912390961</v>
      </c>
      <c r="AIU5" s="72">
        <v>237232</v>
      </c>
      <c r="AIV5" s="69">
        <v>280051</v>
      </c>
      <c r="AIW5" s="77">
        <v>94.597804912814183</v>
      </c>
      <c r="AIX5" s="72">
        <v>258830</v>
      </c>
      <c r="AIY5" s="69">
        <v>273611</v>
      </c>
      <c r="AIZ5" s="77">
        <v>93.253775595293249</v>
      </c>
      <c r="AJA5" s="72">
        <v>251622</v>
      </c>
      <c r="AJB5" s="72">
        <v>269825</v>
      </c>
      <c r="AJC5" s="100">
        <v>6.756756756756757</v>
      </c>
      <c r="AJD5" s="72">
        <v>250</v>
      </c>
      <c r="AJE5" s="69">
        <v>3700</v>
      </c>
      <c r="AJF5" s="76">
        <v>7.9696969696969697</v>
      </c>
      <c r="AJG5" s="72">
        <v>263</v>
      </c>
      <c r="AJH5" s="69">
        <v>3300</v>
      </c>
      <c r="AJI5" s="76">
        <v>12.448275862068964</v>
      </c>
      <c r="AJJ5" s="72">
        <v>361</v>
      </c>
      <c r="AJK5" s="69">
        <v>2900</v>
      </c>
      <c r="AJL5" s="76">
        <v>20.892857142857142</v>
      </c>
      <c r="AJM5" s="72">
        <v>585</v>
      </c>
      <c r="AJN5" s="69">
        <v>2800</v>
      </c>
      <c r="AJO5" s="76">
        <v>9.8181818181818183</v>
      </c>
      <c r="AJP5" s="72">
        <v>216</v>
      </c>
      <c r="AJQ5" s="69">
        <v>2200</v>
      </c>
      <c r="AJR5" s="76">
        <v>9.1363636363636367</v>
      </c>
      <c r="AJS5" s="72">
        <v>201</v>
      </c>
      <c r="AJT5" s="72">
        <v>2200</v>
      </c>
      <c r="AJU5" s="67">
        <v>4348.5678013795641</v>
      </c>
      <c r="AJV5" s="68">
        <v>4370.3106403864622</v>
      </c>
      <c r="AJW5" s="69">
        <v>1005</v>
      </c>
      <c r="AJX5" s="70">
        <v>5547.5057333008608</v>
      </c>
      <c r="AJY5" s="68">
        <v>5070.4202402369865</v>
      </c>
      <c r="AJZ5" s="69">
        <v>914</v>
      </c>
      <c r="AKA5" s="70">
        <v>4499.3220090223422</v>
      </c>
      <c r="AKB5" s="68">
        <v>3432.9826928840466</v>
      </c>
      <c r="AKC5" s="69">
        <v>763</v>
      </c>
      <c r="AKD5" s="70">
        <v>3894.0140356175707</v>
      </c>
      <c r="AKE5" s="68">
        <v>3107.4232004228215</v>
      </c>
      <c r="AKF5" s="69">
        <v>798</v>
      </c>
      <c r="AKG5" s="70">
        <v>3782.0455646284454</v>
      </c>
      <c r="AKH5" s="68">
        <v>2787.3675811311646</v>
      </c>
      <c r="AKI5" s="69">
        <v>737</v>
      </c>
      <c r="AKJ5" s="70">
        <v>4176.2734216386143</v>
      </c>
      <c r="AKK5" s="68">
        <v>3036.150777531273</v>
      </c>
      <c r="AKL5" s="69">
        <v>727</v>
      </c>
      <c r="AKM5" s="70">
        <v>4974.2909786265154</v>
      </c>
      <c r="AKN5" s="68">
        <v>3193.4948082782234</v>
      </c>
      <c r="AKO5" s="69">
        <v>642</v>
      </c>
      <c r="AKP5" s="70">
        <v>4268.602540834846</v>
      </c>
      <c r="AKQ5" s="68">
        <v>2352</v>
      </c>
      <c r="AKR5" s="72">
        <v>551</v>
      </c>
      <c r="AKS5" s="73">
        <v>8.5862533692722369</v>
      </c>
      <c r="AKT5" s="74">
        <v>8.7642857142857142</v>
      </c>
      <c r="AKU5" s="74">
        <v>8.7904761904761894</v>
      </c>
      <c r="AKV5" s="74">
        <v>9.3227040816326525</v>
      </c>
      <c r="AKW5" s="74">
        <v>8.4065934065934069</v>
      </c>
      <c r="AKX5" s="77">
        <v>7.1888619854721556</v>
      </c>
      <c r="AKY5" s="73">
        <v>33.017367702124119</v>
      </c>
      <c r="AKZ5" s="74">
        <v>26.336179876555121</v>
      </c>
      <c r="ALA5" s="74">
        <v>30.980794123411481</v>
      </c>
      <c r="ALB5" s="74">
        <v>34.752287772128184</v>
      </c>
      <c r="ALC5" s="74">
        <v>29.480974278269951</v>
      </c>
      <c r="ALD5" s="74">
        <v>29.246016343091114</v>
      </c>
      <c r="ALE5" s="74">
        <v>34.47038508220929</v>
      </c>
      <c r="ALF5" s="77">
        <v>38.053909670391604</v>
      </c>
      <c r="ALG5" s="100">
        <v>17.370367185484564</v>
      </c>
      <c r="ALH5" s="72">
        <v>202</v>
      </c>
      <c r="ALI5" s="69">
        <v>116240</v>
      </c>
      <c r="ALJ5" s="76">
        <v>19.359259893781054</v>
      </c>
      <c r="ALK5" s="72">
        <v>226</v>
      </c>
      <c r="ALL5" s="69">
        <v>116660</v>
      </c>
      <c r="ALM5" s="76">
        <v>20.102651839178787</v>
      </c>
      <c r="ALN5" s="72">
        <v>235</v>
      </c>
      <c r="ALO5" s="69">
        <v>116900</v>
      </c>
      <c r="ALP5" s="76">
        <v>21.369721936148302</v>
      </c>
      <c r="ALQ5" s="72">
        <v>249</v>
      </c>
      <c r="ALR5" s="69">
        <v>116520</v>
      </c>
      <c r="ALS5" s="76">
        <v>17.457860337117303</v>
      </c>
      <c r="ALT5" s="72">
        <v>203</v>
      </c>
      <c r="ALU5" s="72">
        <v>116280</v>
      </c>
      <c r="ALV5" s="67">
        <v>41865.702688752688</v>
      </c>
      <c r="ALW5" s="68">
        <v>4629.0907462953846</v>
      </c>
      <c r="ALX5" s="69">
        <v>110570</v>
      </c>
      <c r="ALY5" s="70">
        <v>41250.397877612202</v>
      </c>
      <c r="ALZ5" s="68">
        <v>4563.5315172002383</v>
      </c>
      <c r="AMA5" s="69">
        <v>110630</v>
      </c>
      <c r="AMB5" s="70">
        <v>28868.520471412878</v>
      </c>
      <c r="AMC5" s="68">
        <v>3354.8107639828904</v>
      </c>
      <c r="AMD5" s="69">
        <v>116210</v>
      </c>
      <c r="AME5" s="70">
        <v>30491.002960384565</v>
      </c>
      <c r="AMF5" s="68">
        <v>3544.274184115101</v>
      </c>
      <c r="AMG5" s="69">
        <v>116240</v>
      </c>
      <c r="AMH5" s="70">
        <v>29365.932495495108</v>
      </c>
      <c r="AMI5" s="68">
        <v>3425.8296849244593</v>
      </c>
      <c r="AMJ5" s="69">
        <v>116660</v>
      </c>
      <c r="AMK5" s="70">
        <v>25313.067447403278</v>
      </c>
      <c r="AML5" s="68">
        <v>2959.0975846014435</v>
      </c>
      <c r="AMM5" s="69">
        <v>116900</v>
      </c>
      <c r="AMN5" s="70">
        <v>24241.526959301213</v>
      </c>
      <c r="AMO5" s="68">
        <v>2824.6227212977774</v>
      </c>
      <c r="AMP5" s="69">
        <v>116520</v>
      </c>
      <c r="AMQ5" s="70">
        <v>24337.805297557617</v>
      </c>
      <c r="AMR5" s="68">
        <v>2830</v>
      </c>
      <c r="AMS5" s="72">
        <v>116280</v>
      </c>
      <c r="AMT5" s="73">
        <v>23.3</v>
      </c>
      <c r="AMU5" s="74">
        <v>26</v>
      </c>
      <c r="AMV5" s="74">
        <v>32.800000000000004</v>
      </c>
      <c r="AMW5" s="74">
        <v>30.599999999999998</v>
      </c>
      <c r="AMX5" s="74">
        <v>25.3</v>
      </c>
      <c r="AMY5" s="124">
        <v>31.2</v>
      </c>
      <c r="AMZ5" s="128">
        <v>60</v>
      </c>
      <c r="ANA5" s="129">
        <v>63</v>
      </c>
      <c r="ANB5" s="129">
        <v>73</v>
      </c>
      <c r="ANC5" s="129">
        <v>82</v>
      </c>
      <c r="AND5" s="130">
        <v>84.41</v>
      </c>
      <c r="ANE5" s="73">
        <v>14.651162790697676</v>
      </c>
      <c r="ANF5" s="74">
        <v>14.651162790697676</v>
      </c>
      <c r="ANG5" s="74">
        <v>34.883720930232556</v>
      </c>
      <c r="ANH5" s="77">
        <v>14.93570722057369</v>
      </c>
      <c r="ANI5" s="73">
        <v>10.518648018648019</v>
      </c>
      <c r="ANJ5" s="74">
        <v>37.854889589905362</v>
      </c>
      <c r="ANK5" s="74">
        <v>37.854889589905362</v>
      </c>
      <c r="ANL5" s="124">
        <v>10.996665431641349</v>
      </c>
    </row>
    <row r="6" spans="1:1052" x14ac:dyDescent="0.25">
      <c r="A6" s="131" t="s">
        <v>953</v>
      </c>
      <c r="B6" s="67">
        <v>6545.9294274000395</v>
      </c>
      <c r="C6" s="68">
        <v>38018.758114339435</v>
      </c>
      <c r="D6" s="133">
        <v>5808</v>
      </c>
      <c r="E6" s="134">
        <v>6213.7915421998905</v>
      </c>
      <c r="F6" s="68">
        <v>35859.790990035566</v>
      </c>
      <c r="G6" s="133">
        <v>5771</v>
      </c>
      <c r="H6" s="134">
        <v>6251.4513757136529</v>
      </c>
      <c r="I6" s="68">
        <v>35620.769938816396</v>
      </c>
      <c r="J6" s="133">
        <v>5698</v>
      </c>
      <c r="K6" s="134">
        <v>6208.4669995322583</v>
      </c>
      <c r="L6" s="68">
        <v>35264.092557343232</v>
      </c>
      <c r="M6" s="133">
        <v>5680</v>
      </c>
      <c r="N6" s="134">
        <v>5942.4079897056481</v>
      </c>
      <c r="O6" s="68">
        <v>34287.694100601591</v>
      </c>
      <c r="P6" s="133">
        <v>5770</v>
      </c>
      <c r="Q6" s="134">
        <v>5824.3316315462725</v>
      </c>
      <c r="R6" s="68">
        <v>33722.880146652918</v>
      </c>
      <c r="S6" s="133">
        <v>5790</v>
      </c>
      <c r="T6" s="134">
        <v>5885.0751215651999</v>
      </c>
      <c r="U6" s="68">
        <v>34068.699878740947</v>
      </c>
      <c r="V6" s="133">
        <v>5789</v>
      </c>
      <c r="W6" s="71">
        <v>6135.3935461840538</v>
      </c>
      <c r="X6" s="68">
        <v>35935</v>
      </c>
      <c r="Y6" s="125">
        <v>5857</v>
      </c>
      <c r="Z6" s="135">
        <v>8107.0651265270171</v>
      </c>
      <c r="AA6" s="68">
        <v>44280.789721090565</v>
      </c>
      <c r="AB6" s="133">
        <v>5462</v>
      </c>
      <c r="AC6" s="134">
        <v>8050.9729141239159</v>
      </c>
      <c r="AD6" s="68">
        <v>42589.646715715513</v>
      </c>
      <c r="AE6" s="133">
        <v>5290</v>
      </c>
      <c r="AF6" s="134">
        <v>7983.5371514542321</v>
      </c>
      <c r="AG6" s="68">
        <v>40260.97785478369</v>
      </c>
      <c r="AH6" s="133">
        <v>5043</v>
      </c>
      <c r="AI6" s="134">
        <v>8015.6732928177653</v>
      </c>
      <c r="AJ6" s="68">
        <v>39910.037324939651</v>
      </c>
      <c r="AK6" s="133">
        <v>4979</v>
      </c>
      <c r="AL6" s="134">
        <v>8158.4518444384094</v>
      </c>
      <c r="AM6" s="68">
        <v>38956.607557193405</v>
      </c>
      <c r="AN6" s="133">
        <v>4775</v>
      </c>
      <c r="AO6" s="134">
        <v>8385.62000817029</v>
      </c>
      <c r="AP6" s="68">
        <v>38842.191877844787</v>
      </c>
      <c r="AQ6" s="133">
        <v>4632</v>
      </c>
      <c r="AR6" s="134">
        <v>8593.2024731865768</v>
      </c>
      <c r="AS6" s="68">
        <v>38669.411129339598</v>
      </c>
      <c r="AT6" s="136">
        <v>4500</v>
      </c>
      <c r="AU6" s="78">
        <v>9126.1671601002054</v>
      </c>
      <c r="AV6" s="68">
        <v>40073</v>
      </c>
      <c r="AW6" s="72">
        <v>4391</v>
      </c>
      <c r="AX6" s="135">
        <v>4576.2702804195433</v>
      </c>
      <c r="AY6" s="68">
        <v>6132.2021757621887</v>
      </c>
      <c r="AZ6" s="133">
        <v>1340</v>
      </c>
      <c r="BA6" s="134">
        <v>4204.4209428933582</v>
      </c>
      <c r="BB6" s="68">
        <v>5675.9682729060332</v>
      </c>
      <c r="BC6" s="133">
        <v>1350</v>
      </c>
      <c r="BD6" s="134">
        <v>4136.2428473753134</v>
      </c>
      <c r="BE6" s="68">
        <v>5778.331257783313</v>
      </c>
      <c r="BF6" s="133">
        <v>1397</v>
      </c>
      <c r="BG6" s="134">
        <v>4220.2751117862108</v>
      </c>
      <c r="BH6" s="68">
        <v>5798.6580035942534</v>
      </c>
      <c r="BI6" s="133">
        <v>1374</v>
      </c>
      <c r="BJ6" s="134">
        <v>4534.0957579692285</v>
      </c>
      <c r="BK6" s="68">
        <v>6560.8365617814734</v>
      </c>
      <c r="BL6" s="133">
        <v>1447</v>
      </c>
      <c r="BM6" s="134">
        <v>5034.3743462041857</v>
      </c>
      <c r="BN6" s="68">
        <v>7043.0897103396555</v>
      </c>
      <c r="BO6" s="133">
        <v>1399</v>
      </c>
      <c r="BP6" s="134">
        <v>5000.989666537881</v>
      </c>
      <c r="BQ6" s="68">
        <v>7161.4172024822437</v>
      </c>
      <c r="BR6" s="133">
        <v>1432</v>
      </c>
      <c r="BS6" s="71">
        <v>5027.1816881258937</v>
      </c>
      <c r="BT6" s="68">
        <v>7028</v>
      </c>
      <c r="BU6" s="72">
        <v>1398</v>
      </c>
      <c r="BV6" s="137">
        <v>57</v>
      </c>
      <c r="BW6" s="138">
        <v>55</v>
      </c>
      <c r="BX6" s="139">
        <v>59</v>
      </c>
      <c r="BY6" s="138">
        <v>58</v>
      </c>
      <c r="BZ6" s="138">
        <v>59</v>
      </c>
      <c r="CA6" s="139">
        <v>62</v>
      </c>
      <c r="CB6" s="76">
        <v>66</v>
      </c>
      <c r="CC6" s="137">
        <v>27</v>
      </c>
      <c r="CD6" s="138">
        <v>25</v>
      </c>
      <c r="CE6" s="139">
        <v>32</v>
      </c>
      <c r="CF6" s="138">
        <v>28</v>
      </c>
      <c r="CG6" s="138">
        <v>34</v>
      </c>
      <c r="CH6" s="139">
        <v>35</v>
      </c>
      <c r="CI6" s="76">
        <v>33</v>
      </c>
      <c r="CJ6" s="137">
        <v>30</v>
      </c>
      <c r="CK6" s="138">
        <v>39</v>
      </c>
      <c r="CL6" s="139">
        <v>38</v>
      </c>
      <c r="CM6" s="138">
        <v>33</v>
      </c>
      <c r="CN6" s="138">
        <v>32</v>
      </c>
      <c r="CO6" s="138">
        <v>43</v>
      </c>
      <c r="CP6" s="77">
        <v>54</v>
      </c>
      <c r="CQ6" s="137">
        <v>7</v>
      </c>
      <c r="CR6" s="138">
        <v>13</v>
      </c>
      <c r="CS6" s="139">
        <v>14</v>
      </c>
      <c r="CT6" s="138">
        <v>10</v>
      </c>
      <c r="CU6" s="138">
        <v>15</v>
      </c>
      <c r="CV6" s="139">
        <v>15</v>
      </c>
      <c r="CW6" s="76">
        <v>27</v>
      </c>
      <c r="CX6" s="135">
        <v>2714.8240874345543</v>
      </c>
      <c r="CY6" s="134">
        <v>2208.5224784568586</v>
      </c>
      <c r="CZ6" s="134">
        <v>2535.2072377993604</v>
      </c>
      <c r="DA6" s="134">
        <v>2217.0970527503455</v>
      </c>
      <c r="DB6" s="134">
        <v>2567.854311216307</v>
      </c>
      <c r="DC6" s="134">
        <v>2634.9693177803042</v>
      </c>
      <c r="DD6" s="134">
        <v>2302.5111676690594</v>
      </c>
      <c r="DE6" s="78" t="s">
        <v>26</v>
      </c>
      <c r="DF6" s="135">
        <v>139.16217972268473</v>
      </c>
      <c r="DG6" s="134">
        <v>167.65083594341368</v>
      </c>
      <c r="DH6" s="134">
        <v>154.71618827127051</v>
      </c>
      <c r="DI6" s="134">
        <v>199.48693315083716</v>
      </c>
      <c r="DJ6" s="134">
        <v>212.76525233750064</v>
      </c>
      <c r="DK6" s="134">
        <v>284.62456263696049</v>
      </c>
      <c r="DL6" s="134">
        <v>240.27317205101679</v>
      </c>
      <c r="DM6" s="79" t="s">
        <v>26</v>
      </c>
      <c r="DN6" s="140">
        <v>86.301369863013704</v>
      </c>
      <c r="DO6" s="141">
        <v>87.368421052631589</v>
      </c>
      <c r="DP6" s="141">
        <v>88.5</v>
      </c>
      <c r="DQ6" s="141">
        <v>86.285714285714292</v>
      </c>
      <c r="DR6" s="141">
        <v>86.82634730538922</v>
      </c>
      <c r="DS6" s="141">
        <v>87.730061349693258</v>
      </c>
      <c r="DT6" s="141">
        <v>87.428571428571431</v>
      </c>
      <c r="DU6" s="82" t="s">
        <v>26</v>
      </c>
      <c r="DV6" s="142">
        <v>83.166666666666671</v>
      </c>
      <c r="DW6" s="138">
        <v>82.666666666666671</v>
      </c>
      <c r="DX6" s="138">
        <v>81</v>
      </c>
      <c r="DY6" s="139">
        <v>79.666666666666671</v>
      </c>
      <c r="DZ6" s="76">
        <v>78</v>
      </c>
      <c r="EA6" s="137">
        <v>90.4</v>
      </c>
      <c r="EB6" s="138">
        <v>93.1</v>
      </c>
      <c r="EC6" s="139">
        <v>91.5</v>
      </c>
      <c r="ED6" s="138">
        <v>93.2</v>
      </c>
      <c r="EE6" s="138">
        <v>92.9</v>
      </c>
      <c r="EF6" s="139">
        <v>94.7</v>
      </c>
      <c r="EG6" s="76" t="s">
        <v>26</v>
      </c>
      <c r="EH6" s="143">
        <v>841.86</v>
      </c>
      <c r="EI6" s="144">
        <v>793.58</v>
      </c>
      <c r="EJ6" s="145">
        <v>879.93</v>
      </c>
      <c r="EK6" s="144">
        <v>859.34</v>
      </c>
      <c r="EL6" s="144">
        <v>861.92</v>
      </c>
      <c r="EM6" s="145">
        <v>891.25</v>
      </c>
      <c r="EN6" s="87">
        <v>892.85</v>
      </c>
      <c r="EO6" s="143">
        <v>514</v>
      </c>
      <c r="EP6" s="144">
        <v>570</v>
      </c>
      <c r="EQ6" s="145">
        <v>638</v>
      </c>
      <c r="ER6" s="144">
        <v>521</v>
      </c>
      <c r="ES6" s="145">
        <v>558</v>
      </c>
      <c r="ET6" s="146">
        <v>620</v>
      </c>
      <c r="EU6" s="89">
        <v>783</v>
      </c>
      <c r="EV6" s="143">
        <v>694</v>
      </c>
      <c r="EW6" s="144">
        <v>625</v>
      </c>
      <c r="EX6" s="145">
        <v>656</v>
      </c>
      <c r="EY6" s="144">
        <v>782</v>
      </c>
      <c r="EZ6" s="145">
        <v>725</v>
      </c>
      <c r="FA6" s="146">
        <v>761</v>
      </c>
      <c r="FB6" s="89">
        <v>735</v>
      </c>
      <c r="FC6" s="143">
        <v>818</v>
      </c>
      <c r="FD6" s="144">
        <v>774</v>
      </c>
      <c r="FE6" s="145">
        <v>871</v>
      </c>
      <c r="FF6" s="144">
        <v>870</v>
      </c>
      <c r="FG6" s="145">
        <v>863</v>
      </c>
      <c r="FH6" s="146">
        <v>875</v>
      </c>
      <c r="FI6" s="89">
        <v>877</v>
      </c>
      <c r="FJ6" s="143">
        <v>988</v>
      </c>
      <c r="FK6" s="144">
        <v>881</v>
      </c>
      <c r="FL6" s="145">
        <v>1036</v>
      </c>
      <c r="FM6" s="144">
        <v>961</v>
      </c>
      <c r="FN6" s="145">
        <v>958</v>
      </c>
      <c r="FO6" s="146">
        <v>969</v>
      </c>
      <c r="FP6" s="89">
        <v>984</v>
      </c>
      <c r="FQ6" s="143">
        <v>1148</v>
      </c>
      <c r="FR6" s="144">
        <v>1177</v>
      </c>
      <c r="FS6" s="145">
        <v>1153</v>
      </c>
      <c r="FT6" s="144">
        <v>1079</v>
      </c>
      <c r="FU6" s="145">
        <v>1148</v>
      </c>
      <c r="FV6" s="146">
        <v>1138</v>
      </c>
      <c r="FW6" s="89">
        <v>1148</v>
      </c>
      <c r="FX6" s="142">
        <v>65.844402277039848</v>
      </c>
      <c r="FY6" s="139">
        <v>69.314079422382662</v>
      </c>
      <c r="FZ6" s="139">
        <v>73.660714285714292</v>
      </c>
      <c r="GA6" s="139">
        <v>66.38513513513513</v>
      </c>
      <c r="GB6" s="76" t="s">
        <v>26</v>
      </c>
      <c r="GC6" s="142">
        <v>77.272727272727266</v>
      </c>
      <c r="GD6" s="139">
        <v>85.714285714285708</v>
      </c>
      <c r="GE6" s="139">
        <v>91.304347826086953</v>
      </c>
      <c r="GF6" s="139">
        <v>92.957746478873233</v>
      </c>
      <c r="GG6" s="139">
        <v>92.957746478873233</v>
      </c>
      <c r="GH6" s="139">
        <v>91.525423728813564</v>
      </c>
      <c r="GI6" s="139">
        <v>86.486486486486484</v>
      </c>
      <c r="GJ6" s="76">
        <v>84</v>
      </c>
      <c r="GK6" s="142">
        <v>93.7</v>
      </c>
      <c r="GL6" s="139">
        <v>94.3</v>
      </c>
      <c r="GM6" s="139">
        <v>94.2</v>
      </c>
      <c r="GN6" s="147">
        <v>93.7</v>
      </c>
      <c r="GO6" s="142">
        <v>90.361501909997202</v>
      </c>
      <c r="GP6" s="139">
        <v>88.543479283262002</v>
      </c>
      <c r="GQ6" s="139">
        <v>91.321339750008079</v>
      </c>
      <c r="GR6" s="147">
        <v>91.502107059520071</v>
      </c>
      <c r="GS6" s="142">
        <v>34.021440595375211</v>
      </c>
      <c r="GT6" s="139">
        <v>28</v>
      </c>
      <c r="GU6" s="139">
        <v>20.6</v>
      </c>
      <c r="GV6" s="147">
        <v>15.788454087562961</v>
      </c>
      <c r="GW6" s="148">
        <v>155.2511415525114</v>
      </c>
      <c r="GX6" s="149">
        <v>230</v>
      </c>
      <c r="GY6" s="149">
        <v>29.940119760479043</v>
      </c>
      <c r="GZ6" s="150" t="s">
        <v>22</v>
      </c>
      <c r="HA6" s="142">
        <v>94.2</v>
      </c>
      <c r="HB6" s="139">
        <v>93</v>
      </c>
      <c r="HC6" s="76">
        <v>94.2</v>
      </c>
      <c r="HD6" s="96">
        <v>8.1632653061224492</v>
      </c>
      <c r="HE6" s="151">
        <v>12.76595744680851</v>
      </c>
      <c r="HF6" s="151">
        <v>6.25</v>
      </c>
      <c r="HG6" s="151">
        <v>10.9375</v>
      </c>
      <c r="HH6" s="151">
        <v>9.5890410958904102</v>
      </c>
      <c r="HI6" s="98" t="s">
        <v>26</v>
      </c>
      <c r="HJ6" s="152">
        <v>31.51</v>
      </c>
      <c r="HK6" s="151">
        <v>28.95</v>
      </c>
      <c r="HL6" s="151">
        <v>24.5</v>
      </c>
      <c r="HM6" s="151">
        <v>28.57</v>
      </c>
      <c r="HN6" s="151">
        <v>26.35</v>
      </c>
      <c r="HO6" s="151">
        <v>18.399999999999999</v>
      </c>
      <c r="HP6" s="151">
        <v>25.714285714285712</v>
      </c>
      <c r="HQ6" s="98" t="s">
        <v>26</v>
      </c>
      <c r="HR6" s="153">
        <v>9.6244220290895139</v>
      </c>
      <c r="HS6" s="68">
        <v>33315.798898688277</v>
      </c>
      <c r="HT6" s="68">
        <v>346158.9568494847</v>
      </c>
      <c r="HU6" s="147">
        <v>7.2752700811021738</v>
      </c>
      <c r="HV6" s="68">
        <v>22562.471001524489</v>
      </c>
      <c r="HW6" s="68">
        <v>310125.54516885191</v>
      </c>
      <c r="HX6" s="147">
        <v>6.9765730062287519</v>
      </c>
      <c r="HY6" s="68">
        <v>20817.586225567167</v>
      </c>
      <c r="HZ6" s="68">
        <v>298392.72386286251</v>
      </c>
      <c r="IA6" s="147">
        <v>6.9498224791490699</v>
      </c>
      <c r="IB6" s="68">
        <v>20211.827007943513</v>
      </c>
      <c r="IC6" s="68">
        <v>290825.08321015746</v>
      </c>
      <c r="ID6" s="147">
        <v>6.7107492816621237</v>
      </c>
      <c r="IE6" s="68">
        <v>19126.061713229814</v>
      </c>
      <c r="IF6" s="68">
        <v>285006.3519060968</v>
      </c>
      <c r="IG6" s="147">
        <v>7.5388382642206251</v>
      </c>
      <c r="IH6" s="68">
        <v>21516.732806299409</v>
      </c>
      <c r="II6" s="68">
        <v>285411.7843118874</v>
      </c>
      <c r="IJ6" s="147">
        <v>7.7337215128761256</v>
      </c>
      <c r="IK6" s="68">
        <v>21546.409611053936</v>
      </c>
      <c r="IL6" s="68">
        <v>278603.38098780275</v>
      </c>
      <c r="IM6" s="147">
        <v>4.3459665138984649</v>
      </c>
      <c r="IN6" s="68">
        <v>11787</v>
      </c>
      <c r="IO6" s="68">
        <v>271217</v>
      </c>
      <c r="IP6" s="155">
        <v>34.972677595628419</v>
      </c>
      <c r="IQ6" s="72">
        <v>64</v>
      </c>
      <c r="IR6" s="69">
        <v>183</v>
      </c>
      <c r="IS6" s="156">
        <v>41.414141414141412</v>
      </c>
      <c r="IT6" s="72">
        <v>82</v>
      </c>
      <c r="IU6" s="69">
        <v>198</v>
      </c>
      <c r="IV6" s="156">
        <v>43.229166666666671</v>
      </c>
      <c r="IW6" s="72">
        <v>83</v>
      </c>
      <c r="IX6" s="69">
        <v>192</v>
      </c>
      <c r="IY6" s="156">
        <v>45.652173913043477</v>
      </c>
      <c r="IZ6" s="72">
        <v>84</v>
      </c>
      <c r="JA6" s="69">
        <v>184</v>
      </c>
      <c r="JB6" s="156">
        <v>44.680851063829785</v>
      </c>
      <c r="JC6" s="72">
        <v>84</v>
      </c>
      <c r="JD6" s="69">
        <v>188</v>
      </c>
      <c r="JE6" s="156">
        <v>50.505050505050505</v>
      </c>
      <c r="JF6" s="72">
        <v>100</v>
      </c>
      <c r="JG6" s="69">
        <v>198</v>
      </c>
      <c r="JH6" s="156">
        <v>50.495049504950494</v>
      </c>
      <c r="JI6" s="72">
        <v>102</v>
      </c>
      <c r="JJ6" s="69">
        <v>202</v>
      </c>
      <c r="JK6" s="103">
        <v>50.887573964497044</v>
      </c>
      <c r="JL6" s="72">
        <v>86</v>
      </c>
      <c r="JM6" s="72">
        <v>169</v>
      </c>
      <c r="JN6" s="157">
        <v>7.7138849929873743</v>
      </c>
      <c r="JO6" s="322">
        <v>13.707048297555437</v>
      </c>
      <c r="JP6" s="323">
        <v>14.852774219083628</v>
      </c>
      <c r="JQ6" s="324">
        <v>8.4769124741557675</v>
      </c>
      <c r="JR6" s="322">
        <v>13.532103080387621</v>
      </c>
      <c r="JS6" s="322">
        <v>14.785452989188583</v>
      </c>
      <c r="JT6" s="158">
        <v>7.7075098814229221</v>
      </c>
      <c r="JU6" s="322">
        <v>14.01</v>
      </c>
      <c r="JV6" s="322">
        <v>15.18</v>
      </c>
      <c r="JW6" s="108">
        <v>13.374489538337915</v>
      </c>
      <c r="JX6" s="68">
        <v>626848.95017235982</v>
      </c>
      <c r="JY6" s="69">
        <v>46869</v>
      </c>
      <c r="JZ6" s="109">
        <v>7.9803396903001902</v>
      </c>
      <c r="KA6" s="68">
        <v>375387.19869203062</v>
      </c>
      <c r="KB6" s="69">
        <v>47039</v>
      </c>
      <c r="KC6" s="109">
        <v>9.3267446562527994</v>
      </c>
      <c r="KD6" s="68">
        <v>440567.43732741353</v>
      </c>
      <c r="KE6" s="69">
        <v>47237</v>
      </c>
      <c r="KF6" s="109">
        <v>8.7720479610198936</v>
      </c>
      <c r="KG6" s="68">
        <v>416093.32298301766</v>
      </c>
      <c r="KH6" s="69">
        <v>47434</v>
      </c>
      <c r="KI6" s="109">
        <v>7.3322815684147278</v>
      </c>
      <c r="KJ6" s="68">
        <v>349397.88129809865</v>
      </c>
      <c r="KK6" s="69">
        <v>47652</v>
      </c>
      <c r="KL6" s="109">
        <v>7.5207775838817046</v>
      </c>
      <c r="KM6" s="68">
        <v>359056.96340968035</v>
      </c>
      <c r="KN6" s="72">
        <v>47742</v>
      </c>
      <c r="KO6" s="109">
        <v>6.984731329552063</v>
      </c>
      <c r="KP6" s="68">
        <v>334694.35584947572</v>
      </c>
      <c r="KQ6" s="69">
        <v>47918</v>
      </c>
      <c r="KR6" s="109">
        <v>8.3168714851072689</v>
      </c>
      <c r="KS6" s="68">
        <v>399293</v>
      </c>
      <c r="KT6" s="72">
        <v>48010</v>
      </c>
      <c r="KU6" s="102">
        <v>7.8501628664495113</v>
      </c>
      <c r="KV6" s="72">
        <v>7230</v>
      </c>
      <c r="KW6" s="69">
        <v>921</v>
      </c>
      <c r="KX6" s="77">
        <v>7.621403912543153</v>
      </c>
      <c r="KY6" s="72">
        <v>6623</v>
      </c>
      <c r="KZ6" s="69">
        <v>869</v>
      </c>
      <c r="LA6" s="77">
        <v>8.1616161616161609</v>
      </c>
      <c r="LB6" s="72">
        <v>7272</v>
      </c>
      <c r="LC6" s="69">
        <v>891</v>
      </c>
      <c r="LD6" s="77">
        <v>6.7101947308132877</v>
      </c>
      <c r="LE6" s="72">
        <v>5858</v>
      </c>
      <c r="LF6" s="69">
        <v>873</v>
      </c>
      <c r="LG6" s="77">
        <v>8.0746089049338146</v>
      </c>
      <c r="LH6" s="72">
        <v>6710</v>
      </c>
      <c r="LI6" s="69">
        <v>831</v>
      </c>
      <c r="LJ6" s="77">
        <v>6.8538713195201746</v>
      </c>
      <c r="LK6" s="72">
        <v>6285</v>
      </c>
      <c r="LL6" s="69">
        <v>917</v>
      </c>
      <c r="LM6" s="77">
        <v>5.9099890230515912</v>
      </c>
      <c r="LN6" s="72">
        <v>5384</v>
      </c>
      <c r="LO6" s="69">
        <v>911</v>
      </c>
      <c r="LP6" s="77">
        <v>5.8875278396436528</v>
      </c>
      <c r="LQ6" s="72">
        <v>5287</v>
      </c>
      <c r="LR6" s="72">
        <v>898</v>
      </c>
      <c r="LS6" s="102">
        <v>10.033728919425359</v>
      </c>
      <c r="LT6" s="72">
        <v>32128</v>
      </c>
      <c r="LU6" s="69">
        <v>3202</v>
      </c>
      <c r="LV6" s="77">
        <v>9.1107702794819367</v>
      </c>
      <c r="LW6" s="72">
        <v>26731</v>
      </c>
      <c r="LX6" s="69">
        <v>2934</v>
      </c>
      <c r="LY6" s="77">
        <v>10.926144756277695</v>
      </c>
      <c r="LZ6" s="72">
        <v>29588</v>
      </c>
      <c r="MA6" s="69">
        <v>2708</v>
      </c>
      <c r="MB6" s="77">
        <v>11.030046224961479</v>
      </c>
      <c r="MC6" s="72">
        <v>28634</v>
      </c>
      <c r="MD6" s="69">
        <v>2596</v>
      </c>
      <c r="ME6" s="77">
        <v>11.32012432012432</v>
      </c>
      <c r="MF6" s="72">
        <v>29138</v>
      </c>
      <c r="MG6" s="69">
        <v>2574</v>
      </c>
      <c r="MH6" s="77">
        <v>11.04869913275517</v>
      </c>
      <c r="MI6" s="72">
        <v>33124</v>
      </c>
      <c r="MJ6" s="69">
        <v>2998</v>
      </c>
      <c r="MK6" s="77">
        <v>11.564961990324809</v>
      </c>
      <c r="ML6" s="72">
        <v>33469</v>
      </c>
      <c r="MM6" s="69">
        <v>2894</v>
      </c>
      <c r="MN6" s="77">
        <v>12.818148820326678</v>
      </c>
      <c r="MO6" s="72">
        <v>35314</v>
      </c>
      <c r="MP6" s="72">
        <v>2755</v>
      </c>
      <c r="MQ6" s="102">
        <v>96.147233663876236</v>
      </c>
      <c r="MR6" s="68">
        <v>44154367.193445854</v>
      </c>
      <c r="MS6" s="68">
        <v>45923700.049245641</v>
      </c>
      <c r="MT6" s="77">
        <v>96.124744109435838</v>
      </c>
      <c r="MU6" s="68">
        <v>43782426.371489801</v>
      </c>
      <c r="MV6" s="68">
        <v>45547508.892865822</v>
      </c>
      <c r="MW6" s="77">
        <v>96.280065207826254</v>
      </c>
      <c r="MX6" s="68">
        <v>43247882.397530995</v>
      </c>
      <c r="MY6" s="68">
        <v>44648346.959770426</v>
      </c>
      <c r="MZ6" s="77">
        <v>96.295238762125607</v>
      </c>
      <c r="NA6" s="68">
        <v>42905705.079807311</v>
      </c>
      <c r="NB6" s="68">
        <v>44556413.828305274</v>
      </c>
      <c r="NC6" s="77">
        <v>95.506509833782175</v>
      </c>
      <c r="ND6" s="68">
        <v>43235477.232878722</v>
      </c>
      <c r="NE6" s="68">
        <v>45269665.186305083</v>
      </c>
      <c r="NF6" s="77">
        <v>95.96839775227005</v>
      </c>
      <c r="NG6" s="68">
        <v>43554423.02284161</v>
      </c>
      <c r="NH6" s="68">
        <v>45384130.654417813</v>
      </c>
      <c r="NI6" s="77">
        <v>95.791965183470566</v>
      </c>
      <c r="NJ6" s="68">
        <v>43152043.571741544</v>
      </c>
      <c r="NK6" s="68">
        <v>45047664.998930067</v>
      </c>
      <c r="NL6" s="77">
        <v>95.800030482493256</v>
      </c>
      <c r="NM6" s="68">
        <v>46563555</v>
      </c>
      <c r="NN6" s="68">
        <v>48604948</v>
      </c>
      <c r="NO6" s="102">
        <v>88.992214532871969</v>
      </c>
      <c r="NP6" s="72">
        <v>115220</v>
      </c>
      <c r="NQ6" s="69">
        <v>129472</v>
      </c>
      <c r="NR6" s="77">
        <v>85.910230489284274</v>
      </c>
      <c r="NS6" s="72">
        <v>106228</v>
      </c>
      <c r="NT6" s="69">
        <v>123650</v>
      </c>
      <c r="NU6" s="77">
        <v>89.765474432458134</v>
      </c>
      <c r="NV6" s="72">
        <v>107592</v>
      </c>
      <c r="NW6" s="69">
        <v>119859</v>
      </c>
      <c r="NX6" s="77">
        <v>92.394523044215532</v>
      </c>
      <c r="NY6" s="72">
        <v>109518</v>
      </c>
      <c r="NZ6" s="69">
        <v>118533</v>
      </c>
      <c r="OA6" s="77">
        <v>91.764847733223093</v>
      </c>
      <c r="OB6" s="72">
        <v>106550</v>
      </c>
      <c r="OC6" s="69">
        <v>116112</v>
      </c>
      <c r="OD6" s="77">
        <v>93.835520682243157</v>
      </c>
      <c r="OE6" s="72">
        <v>107391</v>
      </c>
      <c r="OF6" s="69">
        <v>114446</v>
      </c>
      <c r="OG6" s="77">
        <v>94.101475566194765</v>
      </c>
      <c r="OH6" s="72">
        <v>100634</v>
      </c>
      <c r="OI6" s="69">
        <v>106942</v>
      </c>
      <c r="OJ6" s="77">
        <v>96.573049985512895</v>
      </c>
      <c r="OK6" s="72">
        <v>96659</v>
      </c>
      <c r="OL6" s="72">
        <v>100089</v>
      </c>
      <c r="OM6" s="161">
        <v>34.259992454379415</v>
      </c>
      <c r="ON6" s="68">
        <v>13538.075838295206</v>
      </c>
      <c r="OO6" s="133">
        <v>395157</v>
      </c>
      <c r="OP6" s="162">
        <v>29.503767886235579</v>
      </c>
      <c r="OQ6" s="68">
        <v>13327.146991891474</v>
      </c>
      <c r="OR6" s="133">
        <v>451710</v>
      </c>
      <c r="OS6" s="162">
        <v>27.004310743402609</v>
      </c>
      <c r="OT6" s="68">
        <v>13465.807569440685</v>
      </c>
      <c r="OU6" s="133">
        <v>498654</v>
      </c>
      <c r="OV6" s="162">
        <v>22.307807905737359</v>
      </c>
      <c r="OW6" s="68">
        <v>13350.843798849413</v>
      </c>
      <c r="OX6" s="133">
        <v>598483</v>
      </c>
      <c r="OY6" s="162">
        <v>23.318934930154875</v>
      </c>
      <c r="OZ6" s="68">
        <v>13582.58002876731</v>
      </c>
      <c r="PA6" s="133">
        <v>582470</v>
      </c>
      <c r="PB6" s="162">
        <v>26.426023253526559</v>
      </c>
      <c r="PC6" s="68">
        <v>14231.999083419263</v>
      </c>
      <c r="PD6" s="133">
        <v>538560</v>
      </c>
      <c r="PE6" s="162">
        <v>28.24186130190003</v>
      </c>
      <c r="PF6" s="68">
        <v>14231.125875052223</v>
      </c>
      <c r="PG6" s="133">
        <v>503901.84</v>
      </c>
      <c r="PH6" s="109">
        <v>24.815095258055358</v>
      </c>
      <c r="PI6" s="68">
        <v>14682</v>
      </c>
      <c r="PJ6" s="72">
        <v>591656</v>
      </c>
      <c r="PK6" s="112">
        <v>0</v>
      </c>
      <c r="PL6" s="68">
        <v>0</v>
      </c>
      <c r="PM6" s="68">
        <v>54413.081434391366</v>
      </c>
      <c r="PN6" s="98">
        <v>0</v>
      </c>
      <c r="PO6" s="68">
        <v>0</v>
      </c>
      <c r="PP6" s="68">
        <v>53707.386049800043</v>
      </c>
      <c r="PQ6" s="98">
        <v>0</v>
      </c>
      <c r="PR6" s="68">
        <v>0</v>
      </c>
      <c r="PS6" s="68">
        <v>52647.138448210513</v>
      </c>
      <c r="PT6" s="76">
        <v>4.0866959093344981</v>
      </c>
      <c r="PU6" s="68">
        <v>2189.5171152394219</v>
      </c>
      <c r="PV6" s="68">
        <v>53576.707536234964</v>
      </c>
      <c r="PW6" s="76">
        <v>3.9616824060966858</v>
      </c>
      <c r="PX6" s="68">
        <v>2144.9494472266842</v>
      </c>
      <c r="PY6" s="68">
        <v>54142.387686751288</v>
      </c>
      <c r="PZ6" s="76">
        <v>3.9456035767511182</v>
      </c>
      <c r="QA6" s="68">
        <v>2206.0431834515516</v>
      </c>
      <c r="QB6" s="68">
        <v>55911.424970575674</v>
      </c>
      <c r="QC6" s="76">
        <v>4.1959025762771471</v>
      </c>
      <c r="QD6" s="68">
        <v>2431.2950263407279</v>
      </c>
      <c r="QE6" s="68">
        <v>57944.506149566419</v>
      </c>
      <c r="QF6" s="76">
        <v>4.3427703935787081</v>
      </c>
      <c r="QG6" s="68">
        <v>2689</v>
      </c>
      <c r="QH6" s="68">
        <v>61919</v>
      </c>
      <c r="QI6" s="115">
        <v>54.466230936819173</v>
      </c>
      <c r="QJ6" s="116">
        <v>58.640226628895185</v>
      </c>
      <c r="QK6" s="116">
        <v>63.416320885200548</v>
      </c>
      <c r="QL6" s="116">
        <v>67.206982543640905</v>
      </c>
      <c r="QM6" s="116">
        <v>68.223165554881746</v>
      </c>
      <c r="QN6" s="116">
        <v>67.306501547987622</v>
      </c>
      <c r="QO6" s="116">
        <v>66.485834840265227</v>
      </c>
      <c r="QP6" s="117">
        <v>67.373400000000004</v>
      </c>
      <c r="QQ6" s="137">
        <v>84.452600000000004</v>
      </c>
      <c r="QR6" s="138">
        <v>82.19218894808499</v>
      </c>
      <c r="QS6" s="160">
        <v>79.849999999999994</v>
      </c>
      <c r="QT6" s="137">
        <v>86.2958</v>
      </c>
      <c r="QU6" s="138">
        <v>86.888707687196245</v>
      </c>
      <c r="QV6" s="160">
        <v>74.180000000000007</v>
      </c>
      <c r="QW6" s="135">
        <v>499.41571016469163</v>
      </c>
      <c r="QX6" s="68">
        <v>15581.77015713838</v>
      </c>
      <c r="QY6" s="133">
        <v>600</v>
      </c>
      <c r="QZ6" s="134">
        <v>490.1364515601939</v>
      </c>
      <c r="RA6" s="68">
        <v>14272.773469432845</v>
      </c>
      <c r="RB6" s="133">
        <v>560</v>
      </c>
      <c r="RC6" s="134">
        <v>482.68890016428821</v>
      </c>
      <c r="RD6" s="68">
        <v>12800.909632356923</v>
      </c>
      <c r="RE6" s="133">
        <v>510</v>
      </c>
      <c r="RF6" s="134">
        <v>438.58764865005713</v>
      </c>
      <c r="RG6" s="68">
        <v>11631.344442199514</v>
      </c>
      <c r="RH6" s="133">
        <v>510</v>
      </c>
      <c r="RI6" s="134">
        <v>460.38116250610204</v>
      </c>
      <c r="RJ6" s="68">
        <v>12209.308429661827</v>
      </c>
      <c r="RK6" s="133">
        <v>510</v>
      </c>
      <c r="RL6" s="134">
        <v>461.1947437620031</v>
      </c>
      <c r="RM6" s="68">
        <v>12470.705871324562</v>
      </c>
      <c r="RN6" s="133">
        <v>520</v>
      </c>
      <c r="RO6" s="134">
        <v>476.92711010318033</v>
      </c>
      <c r="RP6" s="68">
        <v>13640.115348950956</v>
      </c>
      <c r="RQ6" s="133">
        <v>550</v>
      </c>
      <c r="RR6" s="71">
        <v>441.43356643356645</v>
      </c>
      <c r="RS6" s="68">
        <v>12625</v>
      </c>
      <c r="RT6" s="72">
        <v>550</v>
      </c>
      <c r="RU6" s="161">
        <v>2.7092725472483981</v>
      </c>
      <c r="RV6" s="68">
        <v>1779.5585799346377</v>
      </c>
      <c r="RW6" s="154">
        <v>656840</v>
      </c>
      <c r="RX6" s="162">
        <v>2.7883683106441337</v>
      </c>
      <c r="RY6" s="68">
        <v>1679.1498199332757</v>
      </c>
      <c r="RZ6" s="133">
        <v>602198</v>
      </c>
      <c r="SA6" s="162">
        <v>2.6938622825453189</v>
      </c>
      <c r="SB6" s="68">
        <v>1656.8303643943907</v>
      </c>
      <c r="SC6" s="133">
        <v>615039</v>
      </c>
      <c r="SD6" s="162">
        <v>2.5750206041868746</v>
      </c>
      <c r="SE6" s="68">
        <v>1557.8642903476218</v>
      </c>
      <c r="SF6" s="133">
        <v>604991</v>
      </c>
      <c r="SG6" s="162">
        <v>2.8938779195780917</v>
      </c>
      <c r="SH6" s="68">
        <v>1661.9946035045723</v>
      </c>
      <c r="SI6" s="133">
        <v>574314</v>
      </c>
      <c r="SJ6" s="162">
        <v>3.2130820799600324</v>
      </c>
      <c r="SK6" s="68">
        <v>1754.0022289577018</v>
      </c>
      <c r="SL6" s="133">
        <v>545894</v>
      </c>
      <c r="SM6" s="162">
        <v>3.3723646385140591</v>
      </c>
      <c r="SN6" s="68">
        <v>1602.8613061332626</v>
      </c>
      <c r="SO6" s="133">
        <v>475293</v>
      </c>
      <c r="SP6" s="109">
        <v>2.9491414878985949</v>
      </c>
      <c r="SQ6" s="68">
        <v>1456</v>
      </c>
      <c r="SR6" s="72">
        <v>493703</v>
      </c>
      <c r="SS6" s="161">
        <v>6.1068610356503497</v>
      </c>
      <c r="ST6" s="68">
        <v>1684.4249451582575</v>
      </c>
      <c r="SU6" s="133">
        <v>275825</v>
      </c>
      <c r="SV6" s="162">
        <v>5.9120331117368154</v>
      </c>
      <c r="SW6" s="68">
        <v>1566.4700293851217</v>
      </c>
      <c r="SX6" s="133">
        <v>264963</v>
      </c>
      <c r="SY6" s="162">
        <v>5.9655047057075308</v>
      </c>
      <c r="SZ6" s="68">
        <v>1588.6079376252098</v>
      </c>
      <c r="TA6" s="133">
        <v>266299</v>
      </c>
      <c r="TB6" s="162">
        <v>5.0198697432413546</v>
      </c>
      <c r="TC6" s="68">
        <v>1522.7724667425216</v>
      </c>
      <c r="TD6" s="133">
        <v>303349</v>
      </c>
      <c r="TE6" s="162">
        <v>4.7709435290918298</v>
      </c>
      <c r="TF6" s="68">
        <v>1515.0083467195818</v>
      </c>
      <c r="TG6" s="133">
        <v>317549</v>
      </c>
      <c r="TH6" s="162">
        <v>5.0310897049071466</v>
      </c>
      <c r="TI6" s="68">
        <v>1570.6860815131915</v>
      </c>
      <c r="TJ6" s="136">
        <v>312196</v>
      </c>
      <c r="TK6" s="162">
        <v>4.3667686742734277</v>
      </c>
      <c r="TL6" s="68">
        <v>1232.9702354871251</v>
      </c>
      <c r="TM6" s="133">
        <v>282353</v>
      </c>
      <c r="TN6" s="123">
        <v>3.3412516928268543</v>
      </c>
      <c r="TO6" s="68">
        <v>903</v>
      </c>
      <c r="TP6" s="72">
        <v>270258</v>
      </c>
      <c r="TQ6" s="161">
        <v>0.28864116379378318</v>
      </c>
      <c r="TR6" s="68">
        <v>49.245646237184943</v>
      </c>
      <c r="TS6" s="133">
        <v>170612</v>
      </c>
      <c r="TT6" s="162">
        <v>0.26924404491938081</v>
      </c>
      <c r="TU6" s="68">
        <v>66.282229734208258</v>
      </c>
      <c r="TV6" s="133">
        <v>246179</v>
      </c>
      <c r="TW6" s="162">
        <v>0.31568621444949502</v>
      </c>
      <c r="TX6" s="68">
        <v>111.53825328929558</v>
      </c>
      <c r="TY6" s="133">
        <v>353320</v>
      </c>
      <c r="TZ6" s="162">
        <v>0.38158556498833496</v>
      </c>
      <c r="UA6" s="68">
        <v>80.817533151139415</v>
      </c>
      <c r="UB6" s="133">
        <v>211794</v>
      </c>
      <c r="UC6" s="162">
        <v>0.21154735579480638</v>
      </c>
      <c r="UD6" s="68">
        <v>57.744600879817739</v>
      </c>
      <c r="UE6" s="133">
        <v>272963</v>
      </c>
      <c r="UF6" s="162">
        <v>1.1599691530152656</v>
      </c>
      <c r="UG6" s="68">
        <v>203.10595881636095</v>
      </c>
      <c r="UH6" s="133">
        <v>175096</v>
      </c>
      <c r="UI6" s="162">
        <v>0.40764269105452333</v>
      </c>
      <c r="UJ6" s="68">
        <v>162.01840284500238</v>
      </c>
      <c r="UK6" s="133">
        <v>397452</v>
      </c>
      <c r="UL6" s="109">
        <v>0.20986981711647354</v>
      </c>
      <c r="UM6" s="68">
        <v>99</v>
      </c>
      <c r="UN6" s="72">
        <v>471721</v>
      </c>
      <c r="UO6" s="135">
        <v>17541.126538826065</v>
      </c>
      <c r="UP6" s="68">
        <v>1564.6684872632852</v>
      </c>
      <c r="UQ6" s="133">
        <v>89200</v>
      </c>
      <c r="UR6" s="134">
        <v>20394.911630833139</v>
      </c>
      <c r="US6" s="68">
        <v>1827.1801330063408</v>
      </c>
      <c r="UT6" s="133">
        <v>89590</v>
      </c>
      <c r="UU6" s="134">
        <v>22841.746263340163</v>
      </c>
      <c r="UV6" s="68">
        <v>1984.9477502842601</v>
      </c>
      <c r="UW6" s="133">
        <v>86900</v>
      </c>
      <c r="UX6" s="134">
        <v>22560.021507864611</v>
      </c>
      <c r="UY6" s="68">
        <v>1986.4098937674794</v>
      </c>
      <c r="UZ6" s="133">
        <v>88050</v>
      </c>
      <c r="VA6" s="134">
        <v>18708.038614953501</v>
      </c>
      <c r="VB6" s="68">
        <v>1639.9466649868236</v>
      </c>
      <c r="VC6" s="133">
        <v>87660</v>
      </c>
      <c r="VD6" s="134">
        <v>17968.833701657863</v>
      </c>
      <c r="VE6" s="68">
        <v>1561.3119603370517</v>
      </c>
      <c r="VF6" s="133">
        <v>86890</v>
      </c>
      <c r="VG6" s="134">
        <v>17647.725829553372</v>
      </c>
      <c r="VH6" s="68">
        <v>1537.646351528985</v>
      </c>
      <c r="VI6" s="133">
        <v>87130</v>
      </c>
      <c r="VJ6" s="78">
        <v>24847.367814767884</v>
      </c>
      <c r="VK6" s="68">
        <v>2157</v>
      </c>
      <c r="VL6" s="72">
        <v>86810</v>
      </c>
      <c r="VM6" s="137">
        <v>72.433333333333337</v>
      </c>
      <c r="VN6" s="138">
        <v>74.333333333333329</v>
      </c>
      <c r="VO6" s="139">
        <v>82.666666666666671</v>
      </c>
      <c r="VP6" s="74">
        <v>80.666666666666671</v>
      </c>
      <c r="VQ6" s="77">
        <v>78.666666666666671</v>
      </c>
      <c r="VR6" s="137">
        <v>73.100000000000009</v>
      </c>
      <c r="VS6" s="138">
        <v>78.333333333333329</v>
      </c>
      <c r="VT6" s="139">
        <v>82.333333333333329</v>
      </c>
      <c r="VU6" s="138">
        <v>83.666666666666671</v>
      </c>
      <c r="VV6" s="124">
        <v>80</v>
      </c>
      <c r="VW6" s="137">
        <v>43.666666666666664</v>
      </c>
      <c r="VX6" s="138">
        <v>43.333333333333336</v>
      </c>
      <c r="VY6" s="139">
        <v>45.5</v>
      </c>
      <c r="VZ6" s="138">
        <v>49</v>
      </c>
      <c r="WA6" s="124">
        <v>54</v>
      </c>
      <c r="WB6" s="137">
        <v>58.966666666666669</v>
      </c>
      <c r="WC6" s="138">
        <v>61</v>
      </c>
      <c r="WD6" s="139">
        <v>64.666666666666671</v>
      </c>
      <c r="WE6" s="138">
        <v>66.333333333333329</v>
      </c>
      <c r="WF6" s="77">
        <v>66.333333333333329</v>
      </c>
      <c r="WG6" s="161">
        <v>49.137116966143338</v>
      </c>
      <c r="WH6" s="68">
        <v>2463.5876333315287</v>
      </c>
      <c r="WI6" s="136">
        <v>50137</v>
      </c>
      <c r="WJ6" s="162">
        <v>48.169564265465496</v>
      </c>
      <c r="WK6" s="68">
        <v>2422.3992173459947</v>
      </c>
      <c r="WL6" s="136">
        <v>50289</v>
      </c>
      <c r="WM6" s="162">
        <v>64.415847691716081</v>
      </c>
      <c r="WN6" s="68">
        <v>3183.302361229225</v>
      </c>
      <c r="WO6" s="136">
        <v>49418</v>
      </c>
      <c r="WP6" s="162">
        <v>56.925111798727769</v>
      </c>
      <c r="WQ6" s="68">
        <v>2880.9799081336123</v>
      </c>
      <c r="WR6" s="136">
        <v>50610</v>
      </c>
      <c r="WS6" s="162">
        <v>55.138358655968652</v>
      </c>
      <c r="WT6" s="68">
        <v>2767.5596360190348</v>
      </c>
      <c r="WU6" s="136">
        <v>50193</v>
      </c>
      <c r="WV6" s="162">
        <v>53.725817279329497</v>
      </c>
      <c r="WW6" s="68">
        <v>2641</v>
      </c>
      <c r="WX6" s="163">
        <v>49157</v>
      </c>
      <c r="WY6" s="161">
        <v>160.86736139069697</v>
      </c>
      <c r="WZ6" s="68">
        <v>8065.4068980453731</v>
      </c>
      <c r="XA6" s="136">
        <v>50137</v>
      </c>
      <c r="XB6" s="162">
        <v>168.0436906135445</v>
      </c>
      <c r="XC6" s="68">
        <v>8450.7491572645395</v>
      </c>
      <c r="XD6" s="136">
        <v>50289</v>
      </c>
      <c r="XE6" s="162">
        <v>185.49299676661383</v>
      </c>
      <c r="XF6" s="68">
        <v>9166.6929142125209</v>
      </c>
      <c r="XG6" s="136">
        <v>49418</v>
      </c>
      <c r="XH6" s="162">
        <v>184.17311116659974</v>
      </c>
      <c r="XI6" s="68">
        <v>9321.0011561416122</v>
      </c>
      <c r="XJ6" s="136">
        <v>50610</v>
      </c>
      <c r="XK6" s="162">
        <v>180.80346914214169</v>
      </c>
      <c r="XL6" s="68">
        <v>9075.0685266515175</v>
      </c>
      <c r="XM6" s="136">
        <v>50193</v>
      </c>
      <c r="XN6" s="162">
        <v>185.28388632341276</v>
      </c>
      <c r="XO6" s="68">
        <v>9108</v>
      </c>
      <c r="XP6" s="163">
        <v>49157</v>
      </c>
      <c r="XQ6" s="135">
        <v>12610.037318683973</v>
      </c>
      <c r="XR6" s="68">
        <v>1124.8153288266105</v>
      </c>
      <c r="XS6" s="136">
        <v>89200</v>
      </c>
      <c r="XT6" s="134">
        <v>17706.827752041347</v>
      </c>
      <c r="XU6" s="68">
        <v>1586.3546983053843</v>
      </c>
      <c r="XV6" s="136">
        <v>89590</v>
      </c>
      <c r="XW6" s="134">
        <v>16386.741045440431</v>
      </c>
      <c r="XX6" s="68">
        <v>1424.0077968487738</v>
      </c>
      <c r="XY6" s="136">
        <v>86900</v>
      </c>
      <c r="XZ6" s="134">
        <v>11702.709229722062</v>
      </c>
      <c r="YA6" s="68">
        <v>1030.4235476770275</v>
      </c>
      <c r="YB6" s="136">
        <v>88050</v>
      </c>
      <c r="YC6" s="134">
        <v>10982.888226576415</v>
      </c>
      <c r="YD6" s="68">
        <v>962.75998194168847</v>
      </c>
      <c r="YE6" s="136">
        <v>87660</v>
      </c>
      <c r="YF6" s="134">
        <v>11267.981107110334</v>
      </c>
      <c r="YG6" s="68">
        <v>979.07487839681698</v>
      </c>
      <c r="YH6" s="136">
        <v>86890</v>
      </c>
      <c r="YI6" s="134">
        <v>9975.8185106752971</v>
      </c>
      <c r="YJ6" s="68">
        <v>869.19306683513867</v>
      </c>
      <c r="YK6" s="136">
        <v>87130</v>
      </c>
      <c r="YL6" s="134">
        <v>10874.323234650386</v>
      </c>
      <c r="YM6" s="68">
        <v>944</v>
      </c>
      <c r="YN6" s="136">
        <v>86810</v>
      </c>
      <c r="YO6" s="137">
        <v>98</v>
      </c>
      <c r="YP6" s="138">
        <v>96.6</v>
      </c>
      <c r="YQ6" s="139">
        <v>98.4</v>
      </c>
      <c r="YR6" s="138">
        <v>97.8</v>
      </c>
      <c r="YS6" s="138">
        <v>94.497153700189756</v>
      </c>
      <c r="YT6" s="139">
        <v>88.3</v>
      </c>
      <c r="YU6" s="138">
        <v>95.229007633587784</v>
      </c>
      <c r="YV6" s="77">
        <v>93.548387096774192</v>
      </c>
      <c r="YW6" s="135">
        <v>9902.3017762740001</v>
      </c>
      <c r="YX6" s="68">
        <v>23052.55853516587</v>
      </c>
      <c r="YY6" s="133">
        <v>2328</v>
      </c>
      <c r="YZ6" s="134">
        <v>9667.8179292578006</v>
      </c>
      <c r="ZA6" s="68">
        <v>22526.015775170676</v>
      </c>
      <c r="ZB6" s="133">
        <v>2330</v>
      </c>
      <c r="ZC6" s="134">
        <v>9315.8211572206346</v>
      </c>
      <c r="ZD6" s="68">
        <v>21707.726460555525</v>
      </c>
      <c r="ZE6" s="133">
        <v>2330.2000000000003</v>
      </c>
      <c r="ZF6" s="134">
        <v>9089.5437665443369</v>
      </c>
      <c r="ZG6" s="68">
        <v>21192.271291698125</v>
      </c>
      <c r="ZH6" s="133">
        <v>2331.5</v>
      </c>
      <c r="ZI6" s="134">
        <v>9419.4126320375653</v>
      </c>
      <c r="ZJ6" s="68">
        <v>21500.939662141591</v>
      </c>
      <c r="ZK6" s="133">
        <v>2282.62</v>
      </c>
      <c r="ZL6" s="134">
        <v>5341.952892780514</v>
      </c>
      <c r="ZM6" s="68">
        <v>12193.648512118656</v>
      </c>
      <c r="ZN6" s="133">
        <v>2282.62</v>
      </c>
      <c r="ZO6" s="134">
        <v>5679.5738552296716</v>
      </c>
      <c r="ZP6" s="68">
        <v>13118.395712116735</v>
      </c>
      <c r="ZQ6" s="133">
        <v>2309.75</v>
      </c>
      <c r="ZR6" s="134">
        <v>6540.9025254956905</v>
      </c>
      <c r="ZS6" s="68">
        <v>14944</v>
      </c>
      <c r="ZT6" s="136">
        <v>2284.6999999999998</v>
      </c>
      <c r="ZU6" s="137">
        <v>44.451141561822276</v>
      </c>
      <c r="ZV6" s="138">
        <v>47.661027476869279</v>
      </c>
      <c r="ZW6" s="139">
        <v>46.8</v>
      </c>
      <c r="ZX6" s="138">
        <v>44.5</v>
      </c>
      <c r="ZY6" s="138">
        <v>45.83889465192118</v>
      </c>
      <c r="ZZ6" s="139">
        <v>44.89055733481726</v>
      </c>
      <c r="AAA6" s="139">
        <v>44.60043367561606</v>
      </c>
      <c r="AAB6" s="126">
        <v>43.485309017587397</v>
      </c>
      <c r="AAC6" s="137">
        <v>62.410425090809809</v>
      </c>
      <c r="AAD6" s="138">
        <v>67.419247330961255</v>
      </c>
      <c r="AAE6" s="139">
        <v>65.099999999999994</v>
      </c>
      <c r="AAF6" s="138">
        <v>65</v>
      </c>
      <c r="AAG6" s="138">
        <v>63.098932441281576</v>
      </c>
      <c r="AAH6" s="139">
        <v>60.955855418483246</v>
      </c>
      <c r="AAI6" s="139">
        <v>63.352045921249243</v>
      </c>
      <c r="AAJ6" s="126">
        <v>63.860700357997828</v>
      </c>
      <c r="AAK6" s="137">
        <v>59.907337564498775</v>
      </c>
      <c r="AAL6" s="138">
        <v>64.765389842370524</v>
      </c>
      <c r="AAM6" s="139">
        <v>62.3</v>
      </c>
      <c r="AAN6" s="138">
        <v>62.6</v>
      </c>
      <c r="AAO6" s="138">
        <v>60.473358968157584</v>
      </c>
      <c r="AAP6" s="139">
        <v>58.394117489423195</v>
      </c>
      <c r="AAQ6" s="139">
        <v>60.222076673901007</v>
      </c>
      <c r="AAR6" s="126">
        <v>62.064163486478783</v>
      </c>
      <c r="AAS6" s="137">
        <v>57.927868349562473</v>
      </c>
      <c r="AAT6" s="138">
        <v>56.538789588628802</v>
      </c>
      <c r="AAU6" s="139">
        <v>56.8</v>
      </c>
      <c r="AAV6" s="138">
        <v>58.599999999999994</v>
      </c>
      <c r="AAW6" s="138">
        <v>53.130765963054287</v>
      </c>
      <c r="AAX6" s="139">
        <v>53.129045724375743</v>
      </c>
      <c r="AAY6" s="139">
        <v>52.890841873421905</v>
      </c>
      <c r="AAZ6" s="76">
        <v>52.805045359854489</v>
      </c>
      <c r="ABA6" s="135">
        <v>40540.328932007884</v>
      </c>
      <c r="ABB6" s="68">
        <v>3616.1973407351034</v>
      </c>
      <c r="ABC6" s="133">
        <v>89200</v>
      </c>
      <c r="ABD6" s="134">
        <v>37337.238463218106</v>
      </c>
      <c r="ABE6" s="68">
        <v>3345.0431939197101</v>
      </c>
      <c r="ABF6" s="133">
        <v>89590</v>
      </c>
      <c r="ABG6" s="134">
        <v>34381.002695338524</v>
      </c>
      <c r="ABH6" s="68">
        <v>2987.7091342249173</v>
      </c>
      <c r="ABI6" s="133">
        <v>86900</v>
      </c>
      <c r="ABJ6" s="134">
        <v>31702.385684231591</v>
      </c>
      <c r="ABK6" s="68">
        <v>2791.3950594965918</v>
      </c>
      <c r="ABL6" s="133">
        <v>88050</v>
      </c>
      <c r="ABM6" s="134">
        <v>30960.486440239947</v>
      </c>
      <c r="ABN6" s="68">
        <v>2713.9962413514336</v>
      </c>
      <c r="ABO6" s="133">
        <v>87660</v>
      </c>
      <c r="ABP6" s="134">
        <v>32509.324215407691</v>
      </c>
      <c r="ABQ6" s="68">
        <v>2824.7351810767741</v>
      </c>
      <c r="ABR6" s="133">
        <v>86890</v>
      </c>
      <c r="ABS6" s="134">
        <v>31786.957458400298</v>
      </c>
      <c r="ABT6" s="68">
        <v>2769.5976033504185</v>
      </c>
      <c r="ABU6" s="133">
        <v>87130</v>
      </c>
      <c r="ABV6" s="134">
        <v>38497.86890911185</v>
      </c>
      <c r="ABW6" s="68">
        <v>3342</v>
      </c>
      <c r="ABX6" s="136">
        <v>86810</v>
      </c>
      <c r="ABY6" s="135">
        <v>6380.2368176923974</v>
      </c>
      <c r="ABZ6" s="68">
        <v>554.44257945746926</v>
      </c>
      <c r="ACA6" s="133">
        <v>86900</v>
      </c>
      <c r="ACB6" s="134">
        <v>6726.944314711237</v>
      </c>
      <c r="ACC6" s="68">
        <v>592.30744691032442</v>
      </c>
      <c r="ACD6" s="133">
        <v>88050</v>
      </c>
      <c r="ACE6" s="134">
        <v>6395.7059029354468</v>
      </c>
      <c r="ACF6" s="68">
        <v>560.64757945132135</v>
      </c>
      <c r="ACG6" s="133">
        <v>87660</v>
      </c>
      <c r="ACH6" s="134">
        <v>6628.9293108851225</v>
      </c>
      <c r="ACI6" s="68">
        <v>575.98766782280825</v>
      </c>
      <c r="ACJ6" s="133">
        <v>86890</v>
      </c>
      <c r="ACK6" s="134">
        <v>6607.6640779971185</v>
      </c>
      <c r="ACL6" s="68">
        <v>575.72577111588896</v>
      </c>
      <c r="ACM6" s="133">
        <v>87130</v>
      </c>
      <c r="ACN6" s="134">
        <v>9526.552240525285</v>
      </c>
      <c r="ACO6" s="68">
        <v>827</v>
      </c>
      <c r="ACP6" s="136">
        <v>86810</v>
      </c>
      <c r="ACQ6" s="135">
        <v>28000.765877646129</v>
      </c>
      <c r="ACR6" s="68">
        <v>2433.2665547674483</v>
      </c>
      <c r="ACS6" s="133">
        <v>86900</v>
      </c>
      <c r="ACT6" s="134">
        <v>24975.441369520355</v>
      </c>
      <c r="ACU6" s="68">
        <v>2199.0876125862674</v>
      </c>
      <c r="ACV6" s="133">
        <v>88050</v>
      </c>
      <c r="ACW6" s="134">
        <v>24564.780537304498</v>
      </c>
      <c r="ACX6" s="68">
        <v>2153.3486619001123</v>
      </c>
      <c r="ACY6" s="133">
        <v>87660</v>
      </c>
      <c r="ACZ6" s="134">
        <v>25880.394904522567</v>
      </c>
      <c r="ADA6" s="68">
        <v>2248.7475132539657</v>
      </c>
      <c r="ADB6" s="133">
        <v>86890</v>
      </c>
      <c r="ADC6" s="134">
        <v>25179.293380403185</v>
      </c>
      <c r="ADD6" s="68">
        <v>2193.8718322345294</v>
      </c>
      <c r="ADE6" s="133">
        <v>87130</v>
      </c>
      <c r="ADF6" s="134">
        <v>28971.316668586569</v>
      </c>
      <c r="ADG6" s="68">
        <v>2515</v>
      </c>
      <c r="ADH6" s="136">
        <v>86810</v>
      </c>
      <c r="ADI6" s="137">
        <v>41.528434944979239</v>
      </c>
      <c r="ADJ6" s="138">
        <v>29.569555733137516</v>
      </c>
      <c r="ADK6" s="139">
        <v>31.521985610917564</v>
      </c>
      <c r="ADL6" s="138">
        <v>36.091706603850213</v>
      </c>
      <c r="ADM6" s="138">
        <v>29.9</v>
      </c>
      <c r="ADN6" s="139">
        <v>33.780243445096488</v>
      </c>
      <c r="ADO6" s="75">
        <v>33.88016600990283</v>
      </c>
      <c r="ADP6" s="126">
        <v>38.733806530919757</v>
      </c>
      <c r="ADQ6" s="142">
        <v>89.733333333333334</v>
      </c>
      <c r="ADR6" s="139">
        <v>90.333333333333329</v>
      </c>
      <c r="ADS6" s="139">
        <v>90</v>
      </c>
      <c r="ADT6" s="139">
        <v>83.333333333333329</v>
      </c>
      <c r="ADU6" s="164">
        <v>70</v>
      </c>
      <c r="ADV6" s="142">
        <v>78.399999999999991</v>
      </c>
      <c r="ADW6" s="139">
        <v>76.333333333333329</v>
      </c>
      <c r="ADX6" s="139">
        <v>77</v>
      </c>
      <c r="ADY6" s="139">
        <v>77.333333333333329</v>
      </c>
      <c r="ADZ6" s="147">
        <v>74.666666666666671</v>
      </c>
      <c r="AEA6" s="102" t="s">
        <v>1739</v>
      </c>
      <c r="AEB6" s="68" t="s">
        <v>1739</v>
      </c>
      <c r="AEC6" s="101" t="s">
        <v>1739</v>
      </c>
      <c r="AED6" s="321" t="s">
        <v>1739</v>
      </c>
      <c r="AEE6" s="68" t="s">
        <v>1739</v>
      </c>
      <c r="AEF6" s="101" t="s">
        <v>1739</v>
      </c>
      <c r="AEG6" s="77" t="s">
        <v>1739</v>
      </c>
      <c r="AEH6" s="68" t="s">
        <v>1739</v>
      </c>
      <c r="AEI6" s="101" t="s">
        <v>1739</v>
      </c>
      <c r="AEJ6" s="77" t="s">
        <v>1739</v>
      </c>
      <c r="AEK6" s="68" t="s">
        <v>1739</v>
      </c>
      <c r="AEL6" s="101" t="s">
        <v>1739</v>
      </c>
      <c r="AEM6" s="77" t="s">
        <v>1739</v>
      </c>
      <c r="AEN6" s="68" t="s">
        <v>1739</v>
      </c>
      <c r="AEO6" s="101" t="s">
        <v>1739</v>
      </c>
      <c r="AEP6" s="73" t="s">
        <v>1739</v>
      </c>
      <c r="AEQ6" s="74" t="s">
        <v>1739</v>
      </c>
      <c r="AER6" s="74" t="s">
        <v>1739</v>
      </c>
      <c r="AES6" s="77" t="s">
        <v>1739</v>
      </c>
      <c r="AET6" s="68" t="s">
        <v>1739</v>
      </c>
      <c r="AEU6" s="101" t="s">
        <v>1739</v>
      </c>
      <c r="AEV6" s="77" t="s">
        <v>1739</v>
      </c>
      <c r="AEW6" s="68" t="s">
        <v>1739</v>
      </c>
      <c r="AEX6" s="101" t="s">
        <v>1739</v>
      </c>
      <c r="AEY6" s="77" t="s">
        <v>1739</v>
      </c>
      <c r="AEZ6" s="68" t="s">
        <v>1739</v>
      </c>
      <c r="AFA6" s="101" t="s">
        <v>1739</v>
      </c>
      <c r="AFB6" s="77" t="s">
        <v>1739</v>
      </c>
      <c r="AFC6" s="68" t="s">
        <v>1739</v>
      </c>
      <c r="AFD6" s="101" t="s">
        <v>1739</v>
      </c>
      <c r="AFE6" s="77" t="s">
        <v>1739</v>
      </c>
      <c r="AFF6" s="68" t="s">
        <v>1739</v>
      </c>
      <c r="AFG6" s="101" t="s">
        <v>1739</v>
      </c>
      <c r="AFH6" s="73" t="s">
        <v>1739</v>
      </c>
      <c r="AFI6" s="74" t="s">
        <v>1739</v>
      </c>
      <c r="AFJ6" s="74" t="s">
        <v>1739</v>
      </c>
      <c r="AFK6" s="77" t="s">
        <v>1739</v>
      </c>
      <c r="AFL6" s="127" t="s">
        <v>1739</v>
      </c>
      <c r="AFM6" s="69" t="s">
        <v>1739</v>
      </c>
      <c r="AFN6" s="77" t="s">
        <v>1739</v>
      </c>
      <c r="AFO6" s="127" t="s">
        <v>1739</v>
      </c>
      <c r="AFP6" s="69" t="s">
        <v>1739</v>
      </c>
      <c r="AFQ6" s="77" t="s">
        <v>1739</v>
      </c>
      <c r="AFR6" s="127" t="s">
        <v>1739</v>
      </c>
      <c r="AFS6" s="69" t="s">
        <v>1739</v>
      </c>
      <c r="AFT6" s="77" t="s">
        <v>1739</v>
      </c>
      <c r="AFU6" s="127" t="s">
        <v>1739</v>
      </c>
      <c r="AFV6" s="69" t="s">
        <v>1739</v>
      </c>
      <c r="AFW6" s="77" t="s">
        <v>1739</v>
      </c>
      <c r="AFX6" s="127" t="s">
        <v>1739</v>
      </c>
      <c r="AFY6" s="72" t="s">
        <v>1739</v>
      </c>
      <c r="AFZ6" s="102" t="s">
        <v>1739</v>
      </c>
      <c r="AGA6" s="72" t="s">
        <v>1739</v>
      </c>
      <c r="AGB6" s="69" t="s">
        <v>1739</v>
      </c>
      <c r="AGC6" s="77" t="s">
        <v>1739</v>
      </c>
      <c r="AGD6" s="72" t="s">
        <v>1739</v>
      </c>
      <c r="AGE6" s="69" t="s">
        <v>1739</v>
      </c>
      <c r="AGF6" s="77" t="s">
        <v>1739</v>
      </c>
      <c r="AGG6" s="72" t="s">
        <v>1739</v>
      </c>
      <c r="AGH6" s="69" t="s">
        <v>1739</v>
      </c>
      <c r="AGI6" s="77" t="s">
        <v>1739</v>
      </c>
      <c r="AGJ6" s="72" t="s">
        <v>1739</v>
      </c>
      <c r="AGK6" s="69" t="s">
        <v>1739</v>
      </c>
      <c r="AGL6" s="77" t="s">
        <v>1739</v>
      </c>
      <c r="AGM6" s="72" t="s">
        <v>1739</v>
      </c>
      <c r="AGN6" s="72" t="s">
        <v>1739</v>
      </c>
      <c r="AGO6" s="73" t="s">
        <v>1739</v>
      </c>
      <c r="AGP6" s="74" t="s">
        <v>1739</v>
      </c>
      <c r="AGQ6" s="74" t="s">
        <v>1739</v>
      </c>
      <c r="AGR6" s="77" t="s">
        <v>1739</v>
      </c>
      <c r="AGS6" s="72" t="s">
        <v>1739</v>
      </c>
      <c r="AGT6" s="69" t="s">
        <v>1739</v>
      </c>
      <c r="AGU6" s="77" t="s">
        <v>1739</v>
      </c>
      <c r="AGV6" s="72" t="s">
        <v>1739</v>
      </c>
      <c r="AGW6" s="69" t="s">
        <v>1739</v>
      </c>
      <c r="AGX6" s="77" t="s">
        <v>1739</v>
      </c>
      <c r="AGY6" s="72" t="s">
        <v>1739</v>
      </c>
      <c r="AGZ6" s="69" t="s">
        <v>1739</v>
      </c>
      <c r="AHA6" s="77" t="s">
        <v>1739</v>
      </c>
      <c r="AHB6" s="72" t="s">
        <v>1739</v>
      </c>
      <c r="AHC6" s="69" t="s">
        <v>1739</v>
      </c>
      <c r="AHD6" s="77" t="s">
        <v>1739</v>
      </c>
      <c r="AHE6" s="72" t="s">
        <v>1739</v>
      </c>
      <c r="AHF6" s="72" t="s">
        <v>1739</v>
      </c>
      <c r="AHG6" s="102">
        <v>64.893617021276597</v>
      </c>
      <c r="AHH6" s="72">
        <v>183</v>
      </c>
      <c r="AHI6" s="69">
        <v>282</v>
      </c>
      <c r="AHJ6" s="77">
        <v>65.853658536585371</v>
      </c>
      <c r="AHK6" s="72">
        <v>189</v>
      </c>
      <c r="AHL6" s="69">
        <v>287</v>
      </c>
      <c r="AHM6" s="77">
        <v>67.158671586715869</v>
      </c>
      <c r="AHN6" s="72">
        <v>182</v>
      </c>
      <c r="AHO6" s="69">
        <v>271</v>
      </c>
      <c r="AHP6" s="77">
        <v>69.069069069069073</v>
      </c>
      <c r="AHQ6" s="72">
        <v>230</v>
      </c>
      <c r="AHR6" s="69">
        <v>333</v>
      </c>
      <c r="AHS6" s="77">
        <v>70.796460176991147</v>
      </c>
      <c r="AHT6" s="72">
        <v>240</v>
      </c>
      <c r="AHU6" s="69">
        <v>339</v>
      </c>
      <c r="AHV6" s="77">
        <v>71.091445427728615</v>
      </c>
      <c r="AHW6" s="72">
        <v>241</v>
      </c>
      <c r="AHX6" s="69">
        <v>339</v>
      </c>
      <c r="AHY6" s="77">
        <v>72.674418604651152</v>
      </c>
      <c r="AHZ6" s="72">
        <v>250</v>
      </c>
      <c r="AIA6" s="69">
        <v>344</v>
      </c>
      <c r="AIB6" s="77">
        <v>73.73737373737373</v>
      </c>
      <c r="AIC6" s="72">
        <v>292</v>
      </c>
      <c r="AID6" s="72">
        <v>396</v>
      </c>
      <c r="AIE6" s="102">
        <v>79.986380846021845</v>
      </c>
      <c r="AIF6" s="72">
        <v>146827</v>
      </c>
      <c r="AIG6" s="69">
        <v>183565</v>
      </c>
      <c r="AIH6" s="77">
        <v>84.812877434719752</v>
      </c>
      <c r="AII6" s="72">
        <v>199429</v>
      </c>
      <c r="AIJ6" s="69">
        <v>235140</v>
      </c>
      <c r="AIK6" s="77">
        <v>86.090744469348735</v>
      </c>
      <c r="AIL6" s="72">
        <v>203955</v>
      </c>
      <c r="AIM6" s="69">
        <v>236907</v>
      </c>
      <c r="AIN6" s="77">
        <v>86.585816103762681</v>
      </c>
      <c r="AIO6" s="72">
        <v>215758</v>
      </c>
      <c r="AIP6" s="69">
        <v>249184</v>
      </c>
      <c r="AIQ6" s="77">
        <v>87.467358728577281</v>
      </c>
      <c r="AIR6" s="72">
        <v>217722</v>
      </c>
      <c r="AIS6" s="69">
        <v>248918</v>
      </c>
      <c r="AIT6" s="77">
        <v>88.599766915071726</v>
      </c>
      <c r="AIU6" s="72">
        <v>215907</v>
      </c>
      <c r="AIV6" s="69">
        <v>243688</v>
      </c>
      <c r="AIW6" s="77">
        <v>92.08469153041861</v>
      </c>
      <c r="AIX6" s="72">
        <v>214980</v>
      </c>
      <c r="AIY6" s="69">
        <v>233459</v>
      </c>
      <c r="AIZ6" s="77">
        <v>96.834947038450849</v>
      </c>
      <c r="AJA6" s="72">
        <v>229830</v>
      </c>
      <c r="AJB6" s="72">
        <v>237342</v>
      </c>
      <c r="AJC6" s="153">
        <v>18.653846153846153</v>
      </c>
      <c r="AJD6" s="136">
        <v>485</v>
      </c>
      <c r="AJE6" s="133">
        <v>2600</v>
      </c>
      <c r="AJF6" s="147">
        <v>33.333333333333329</v>
      </c>
      <c r="AJG6" s="136">
        <v>800</v>
      </c>
      <c r="AJH6" s="133">
        <v>2400</v>
      </c>
      <c r="AJI6" s="147">
        <v>6.2857142857142865</v>
      </c>
      <c r="AJJ6" s="136">
        <v>132</v>
      </c>
      <c r="AJK6" s="133">
        <v>2100</v>
      </c>
      <c r="AJL6" s="147">
        <v>1.0526315789473684</v>
      </c>
      <c r="AJM6" s="136">
        <v>20</v>
      </c>
      <c r="AJN6" s="133">
        <v>1900</v>
      </c>
      <c r="AJO6" s="147">
        <v>0.85714285714285721</v>
      </c>
      <c r="AJP6" s="136">
        <v>12</v>
      </c>
      <c r="AJQ6" s="133">
        <v>1400</v>
      </c>
      <c r="AJR6" s="147">
        <v>2.1538461538461537</v>
      </c>
      <c r="AJS6" s="136">
        <v>28</v>
      </c>
      <c r="AJT6" s="136">
        <v>1300</v>
      </c>
      <c r="AJU6" s="135">
        <v>6652.778610273529</v>
      </c>
      <c r="AJV6" s="68">
        <v>8661.9177505761363</v>
      </c>
      <c r="AJW6" s="133">
        <v>1302</v>
      </c>
      <c r="AJX6" s="134">
        <v>5695.9597400015691</v>
      </c>
      <c r="AJY6" s="68">
        <v>6926.2870438419086</v>
      </c>
      <c r="AJZ6" s="133">
        <v>1216</v>
      </c>
      <c r="AKA6" s="134">
        <v>5082.3022003088981</v>
      </c>
      <c r="AKB6" s="68">
        <v>5392.3226345277408</v>
      </c>
      <c r="AKC6" s="133">
        <v>1061</v>
      </c>
      <c r="AKD6" s="134">
        <v>5319.3359183613475</v>
      </c>
      <c r="AKE6" s="68">
        <v>5760.8407995853386</v>
      </c>
      <c r="AKF6" s="133">
        <v>1083</v>
      </c>
      <c r="AKG6" s="134">
        <v>4642.6936656627713</v>
      </c>
      <c r="AKH6" s="68">
        <v>5093.0349512320599</v>
      </c>
      <c r="AKI6" s="133">
        <v>1097</v>
      </c>
      <c r="AKJ6" s="134">
        <v>5177.4262628742008</v>
      </c>
      <c r="AKK6" s="68">
        <v>5156.7165578227041</v>
      </c>
      <c r="AKL6" s="133">
        <v>996</v>
      </c>
      <c r="AKM6" s="134">
        <v>2852.7671856215966</v>
      </c>
      <c r="AKN6" s="68">
        <v>3003.9638464595414</v>
      </c>
      <c r="AKO6" s="133">
        <v>1053</v>
      </c>
      <c r="AKP6" s="134">
        <v>3133.4622823984523</v>
      </c>
      <c r="AKQ6" s="68">
        <v>3240</v>
      </c>
      <c r="AKR6" s="136">
        <v>1034</v>
      </c>
      <c r="AKS6" s="137">
        <v>10.759878419452887</v>
      </c>
      <c r="AKT6" s="138">
        <v>27.503759398496239</v>
      </c>
      <c r="AKU6" s="138">
        <v>10.314285714285715</v>
      </c>
      <c r="AKV6" s="138">
        <v>12.079831932773109</v>
      </c>
      <c r="AKW6" s="138">
        <v>9.238095238095239</v>
      </c>
      <c r="AKX6" s="160">
        <v>12.089285714285714</v>
      </c>
      <c r="AKY6" s="137">
        <v>29.833065119629374</v>
      </c>
      <c r="AKZ6" s="138">
        <v>28.151593825615272</v>
      </c>
      <c r="ALA6" s="138">
        <v>30.540914803827896</v>
      </c>
      <c r="ALB6" s="138">
        <v>32.427851889764085</v>
      </c>
      <c r="ALC6" s="138">
        <v>34.60166938810756</v>
      </c>
      <c r="ALD6" s="138">
        <v>35.348251041341008</v>
      </c>
      <c r="ALE6" s="138">
        <v>38.000287705728105</v>
      </c>
      <c r="ALF6" s="160">
        <v>29.404163062900441</v>
      </c>
      <c r="ALG6" s="153">
        <v>11.470755252697332</v>
      </c>
      <c r="ALH6" s="136">
        <v>101</v>
      </c>
      <c r="ALI6" s="133">
        <v>88050</v>
      </c>
      <c r="ALJ6" s="147">
        <v>12.778094694808898</v>
      </c>
      <c r="ALK6" s="136">
        <v>112</v>
      </c>
      <c r="ALL6" s="133">
        <v>87660</v>
      </c>
      <c r="ALM6" s="147">
        <v>13.350212912878352</v>
      </c>
      <c r="ALN6" s="136">
        <v>116</v>
      </c>
      <c r="ALO6" s="133">
        <v>86890</v>
      </c>
      <c r="ALP6" s="147">
        <v>11.936187306323886</v>
      </c>
      <c r="ALQ6" s="136">
        <v>104</v>
      </c>
      <c r="ALR6" s="133">
        <v>87130</v>
      </c>
      <c r="ALS6" s="147">
        <v>12.440963022693239</v>
      </c>
      <c r="ALT6" s="136">
        <v>108</v>
      </c>
      <c r="ALU6" s="136">
        <v>86810</v>
      </c>
      <c r="ALV6" s="135">
        <v>60377.611519907747</v>
      </c>
      <c r="ALW6" s="68">
        <v>5385.6829475757713</v>
      </c>
      <c r="ALX6" s="133">
        <v>89200</v>
      </c>
      <c r="ALY6" s="134">
        <v>46609.894779050337</v>
      </c>
      <c r="ALZ6" s="68">
        <v>4175.7804732551203</v>
      </c>
      <c r="AMA6" s="133">
        <v>89590</v>
      </c>
      <c r="AMB6" s="134">
        <v>44163.201722464553</v>
      </c>
      <c r="AMC6" s="68">
        <v>3837.7822296821701</v>
      </c>
      <c r="AMD6" s="133">
        <v>86900</v>
      </c>
      <c r="AME6" s="134">
        <v>77583.285956382373</v>
      </c>
      <c r="AMF6" s="68">
        <v>6831.2083284594692</v>
      </c>
      <c r="AMG6" s="133">
        <v>88050</v>
      </c>
      <c r="AMH6" s="134">
        <v>103576.90009098455</v>
      </c>
      <c r="AMI6" s="68">
        <v>9079.551061975706</v>
      </c>
      <c r="AMJ6" s="133">
        <v>87660</v>
      </c>
      <c r="AMK6" s="134">
        <v>93476.294333240847</v>
      </c>
      <c r="AML6" s="68">
        <v>8122.1552146152962</v>
      </c>
      <c r="AMM6" s="133">
        <v>86890</v>
      </c>
      <c r="AMN6" s="134">
        <v>89221.007523964654</v>
      </c>
      <c r="AMO6" s="68">
        <v>7773.8263855630394</v>
      </c>
      <c r="AMP6" s="133">
        <v>87130</v>
      </c>
      <c r="AMQ6" s="134">
        <v>94804.745997004953</v>
      </c>
      <c r="AMR6" s="68">
        <v>8230</v>
      </c>
      <c r="AMS6" s="136">
        <v>86810</v>
      </c>
      <c r="AMT6" s="137">
        <v>20.3</v>
      </c>
      <c r="AMU6" s="138">
        <v>22.2</v>
      </c>
      <c r="AMV6" s="138">
        <v>22.6</v>
      </c>
      <c r="AMW6" s="138">
        <v>18.2</v>
      </c>
      <c r="AMX6" s="138">
        <v>23.3</v>
      </c>
      <c r="AMY6" s="165">
        <v>24.2</v>
      </c>
      <c r="AMZ6" s="166">
        <v>4</v>
      </c>
      <c r="ANA6" s="167">
        <v>21</v>
      </c>
      <c r="ANB6" s="167">
        <v>54</v>
      </c>
      <c r="ANC6" s="167">
        <v>71</v>
      </c>
      <c r="AND6" s="168">
        <v>77.72</v>
      </c>
      <c r="ANE6" s="137">
        <v>11.05318039624609</v>
      </c>
      <c r="ANF6" s="138">
        <v>10.912906610703043</v>
      </c>
      <c r="ANG6" s="138">
        <v>13.796680497925312</v>
      </c>
      <c r="ANH6" s="160" t="s">
        <v>1739</v>
      </c>
      <c r="ANI6" s="137">
        <v>30.622759856630822</v>
      </c>
      <c r="ANJ6" s="138">
        <v>37.756482525366401</v>
      </c>
      <c r="ANK6" s="138">
        <v>37.756482525366401</v>
      </c>
      <c r="ANL6" s="165">
        <v>41.488162344983088</v>
      </c>
    </row>
    <row r="7" spans="1:1052" x14ac:dyDescent="0.25">
      <c r="A7" s="173" t="s">
        <v>954</v>
      </c>
      <c r="B7" s="67">
        <v>4949.6911543361184</v>
      </c>
      <c r="C7" s="68">
        <v>18828.625151094595</v>
      </c>
      <c r="D7" s="175">
        <v>3804</v>
      </c>
      <c r="E7" s="176">
        <v>4823.5609920573079</v>
      </c>
      <c r="F7" s="68">
        <v>18194.472062040168</v>
      </c>
      <c r="G7" s="175">
        <v>3772</v>
      </c>
      <c r="H7" s="176">
        <v>4421.3098949324831</v>
      </c>
      <c r="I7" s="68">
        <v>17075.098814229248</v>
      </c>
      <c r="J7" s="175">
        <v>3862</v>
      </c>
      <c r="K7" s="176">
        <v>4136.1232972524031</v>
      </c>
      <c r="L7" s="68">
        <v>16217.739448526674</v>
      </c>
      <c r="M7" s="175">
        <v>3921</v>
      </c>
      <c r="N7" s="176">
        <v>4071.5379897240091</v>
      </c>
      <c r="O7" s="68">
        <v>16021.501989563976</v>
      </c>
      <c r="P7" s="175">
        <v>3935</v>
      </c>
      <c r="Q7" s="176">
        <v>4180.0184626600476</v>
      </c>
      <c r="R7" s="68">
        <v>16791.134164505413</v>
      </c>
      <c r="S7" s="175">
        <v>4017</v>
      </c>
      <c r="T7" s="176">
        <v>4597.3875925881794</v>
      </c>
      <c r="U7" s="68">
        <v>18407.939920723071</v>
      </c>
      <c r="V7" s="175">
        <v>4004</v>
      </c>
      <c r="W7" s="71">
        <v>4851.5069835824552</v>
      </c>
      <c r="X7" s="68">
        <v>19799</v>
      </c>
      <c r="Y7" s="125">
        <v>4081</v>
      </c>
      <c r="Z7" s="177">
        <v>7015.3082819742131</v>
      </c>
      <c r="AA7" s="68">
        <v>20126.919460984016</v>
      </c>
      <c r="AB7" s="175">
        <v>2869</v>
      </c>
      <c r="AC7" s="176">
        <v>6050.7641537667396</v>
      </c>
      <c r="AD7" s="68">
        <v>16772.718234241398</v>
      </c>
      <c r="AE7" s="175">
        <v>2772</v>
      </c>
      <c r="AF7" s="176">
        <v>7566.743391004622</v>
      </c>
      <c r="AG7" s="68">
        <v>20596.675510314581</v>
      </c>
      <c r="AH7" s="175">
        <v>2722</v>
      </c>
      <c r="AI7" s="176">
        <v>7621.2151321699121</v>
      </c>
      <c r="AJ7" s="68">
        <v>20501.068705537065</v>
      </c>
      <c r="AK7" s="175">
        <v>2690</v>
      </c>
      <c r="AL7" s="176">
        <v>7999.0025731058631</v>
      </c>
      <c r="AM7" s="68">
        <v>20837.401702940773</v>
      </c>
      <c r="AN7" s="175">
        <v>2605</v>
      </c>
      <c r="AO7" s="176">
        <v>8081.5914321680648</v>
      </c>
      <c r="AP7" s="68">
        <v>20527.242237706883</v>
      </c>
      <c r="AQ7" s="175">
        <v>2540</v>
      </c>
      <c r="AR7" s="176">
        <v>8088.2828252030777</v>
      </c>
      <c r="AS7" s="68">
        <v>20608.944638617442</v>
      </c>
      <c r="AT7" s="178">
        <v>2548</v>
      </c>
      <c r="AU7" s="78">
        <v>7468.1020733652313</v>
      </c>
      <c r="AV7" s="68">
        <v>18730</v>
      </c>
      <c r="AW7" s="72">
        <v>2508</v>
      </c>
      <c r="AX7" s="177">
        <v>4089.7184409869956</v>
      </c>
      <c r="AY7" s="68">
        <v>4007.9240721672563</v>
      </c>
      <c r="AZ7" s="175">
        <v>980</v>
      </c>
      <c r="BA7" s="176">
        <v>3105.9931760866343</v>
      </c>
      <c r="BB7" s="68">
        <v>3478.7123572170299</v>
      </c>
      <c r="BC7" s="175">
        <v>1120</v>
      </c>
      <c r="BD7" s="176">
        <v>3454.1000768350291</v>
      </c>
      <c r="BE7" s="68">
        <v>3550.8148789864099</v>
      </c>
      <c r="BF7" s="175">
        <v>1028</v>
      </c>
      <c r="BG7" s="176">
        <v>3525.8629659075532</v>
      </c>
      <c r="BH7" s="68">
        <v>3596.3802252257042</v>
      </c>
      <c r="BI7" s="175">
        <v>1020</v>
      </c>
      <c r="BJ7" s="176">
        <v>3650.3080468469702</v>
      </c>
      <c r="BK7" s="68">
        <v>3935.032074501034</v>
      </c>
      <c r="BL7" s="175">
        <v>1078</v>
      </c>
      <c r="BM7" s="176">
        <v>4768.4158728078855</v>
      </c>
      <c r="BN7" s="68">
        <v>4487.0793363122211</v>
      </c>
      <c r="BO7" s="175">
        <v>941</v>
      </c>
      <c r="BP7" s="176">
        <v>4607.1270736789356</v>
      </c>
      <c r="BQ7" s="68">
        <v>4975.69723957325</v>
      </c>
      <c r="BR7" s="175">
        <v>1080</v>
      </c>
      <c r="BS7" s="71">
        <v>5508.844953173777</v>
      </c>
      <c r="BT7" s="68">
        <v>5294</v>
      </c>
      <c r="BU7" s="72">
        <v>961</v>
      </c>
      <c r="BV7" s="179">
        <v>44</v>
      </c>
      <c r="BW7" s="180">
        <v>48</v>
      </c>
      <c r="BX7" s="116">
        <v>47</v>
      </c>
      <c r="BY7" s="180">
        <v>47</v>
      </c>
      <c r="BZ7" s="180">
        <v>52</v>
      </c>
      <c r="CA7" s="116">
        <v>52</v>
      </c>
      <c r="CB7" s="76">
        <v>51</v>
      </c>
      <c r="CC7" s="179">
        <v>18</v>
      </c>
      <c r="CD7" s="180">
        <v>21</v>
      </c>
      <c r="CE7" s="116">
        <v>23</v>
      </c>
      <c r="CF7" s="180">
        <v>23</v>
      </c>
      <c r="CG7" s="180">
        <v>26</v>
      </c>
      <c r="CH7" s="116">
        <v>22</v>
      </c>
      <c r="CI7" s="76">
        <v>24</v>
      </c>
      <c r="CJ7" s="179">
        <v>28</v>
      </c>
      <c r="CK7" s="180">
        <v>30</v>
      </c>
      <c r="CL7" s="116">
        <v>27</v>
      </c>
      <c r="CM7" s="180">
        <v>30</v>
      </c>
      <c r="CN7" s="180">
        <v>34</v>
      </c>
      <c r="CO7" s="180">
        <v>32</v>
      </c>
      <c r="CP7" s="77">
        <v>31</v>
      </c>
      <c r="CQ7" s="179">
        <v>7</v>
      </c>
      <c r="CR7" s="180">
        <v>8</v>
      </c>
      <c r="CS7" s="116">
        <v>9</v>
      </c>
      <c r="CT7" s="180">
        <v>6</v>
      </c>
      <c r="CU7" s="180">
        <v>10</v>
      </c>
      <c r="CV7" s="116">
        <v>10</v>
      </c>
      <c r="CW7" s="76">
        <v>9</v>
      </c>
      <c r="CX7" s="177">
        <v>2012.4422741157307</v>
      </c>
      <c r="CY7" s="176">
        <v>1874.2197439088802</v>
      </c>
      <c r="CZ7" s="176">
        <v>2443.023028192772</v>
      </c>
      <c r="DA7" s="176">
        <v>2580.7623187433692</v>
      </c>
      <c r="DB7" s="176">
        <v>2379.2815857547275</v>
      </c>
      <c r="DC7" s="176">
        <v>2470.0845717625393</v>
      </c>
      <c r="DD7" s="176">
        <v>1799.2543747355899</v>
      </c>
      <c r="DE7" s="78" t="s">
        <v>26</v>
      </c>
      <c r="DF7" s="177">
        <v>211.55973300342757</v>
      </c>
      <c r="DG7" s="176">
        <v>232.92862326467417</v>
      </c>
      <c r="DH7" s="176">
        <v>298.40733781274383</v>
      </c>
      <c r="DI7" s="176">
        <v>309.89282993565996</v>
      </c>
      <c r="DJ7" s="176">
        <v>328.68650030040408</v>
      </c>
      <c r="DK7" s="176">
        <v>343.45577039812014</v>
      </c>
      <c r="DL7" s="176">
        <v>369.85865030397497</v>
      </c>
      <c r="DM7" s="79" t="s">
        <v>26</v>
      </c>
      <c r="DN7" s="181">
        <v>92.76018099547511</v>
      </c>
      <c r="DO7" s="182">
        <v>91.588785046728972</v>
      </c>
      <c r="DP7" s="182">
        <v>91.256830601092901</v>
      </c>
      <c r="DQ7" s="182">
        <v>91.847826086956516</v>
      </c>
      <c r="DR7" s="182">
        <v>90.404040404040416</v>
      </c>
      <c r="DS7" s="182">
        <v>90.557939914163086</v>
      </c>
      <c r="DT7" s="182">
        <v>89.671361502347409</v>
      </c>
      <c r="DU7" s="82" t="s">
        <v>26</v>
      </c>
      <c r="DV7" s="115">
        <v>86.266666666666666</v>
      </c>
      <c r="DW7" s="180">
        <v>88.333333333333329</v>
      </c>
      <c r="DX7" s="180">
        <v>87.666666666666671</v>
      </c>
      <c r="DY7" s="116">
        <v>86</v>
      </c>
      <c r="DZ7" s="76">
        <v>78</v>
      </c>
      <c r="EA7" s="179">
        <v>87.9</v>
      </c>
      <c r="EB7" s="180">
        <v>88.6</v>
      </c>
      <c r="EC7" s="116">
        <v>93.3</v>
      </c>
      <c r="ED7" s="180">
        <v>92.5</v>
      </c>
      <c r="EE7" s="180">
        <v>90.2</v>
      </c>
      <c r="EF7" s="116">
        <v>86.9</v>
      </c>
      <c r="EG7" s="76" t="s">
        <v>26</v>
      </c>
      <c r="EH7" s="183">
        <v>653.09</v>
      </c>
      <c r="EI7" s="184">
        <v>698.98</v>
      </c>
      <c r="EJ7" s="185">
        <v>688.09</v>
      </c>
      <c r="EK7" s="184">
        <v>698.71</v>
      </c>
      <c r="EL7" s="184">
        <v>765.4</v>
      </c>
      <c r="EM7" s="185">
        <v>744.44</v>
      </c>
      <c r="EN7" s="87">
        <v>745.72</v>
      </c>
      <c r="EO7" s="183">
        <v>422</v>
      </c>
      <c r="EP7" s="184">
        <v>455</v>
      </c>
      <c r="EQ7" s="185">
        <v>468</v>
      </c>
      <c r="ER7" s="184">
        <v>456</v>
      </c>
      <c r="ES7" s="185">
        <v>532</v>
      </c>
      <c r="ET7" s="186">
        <v>491</v>
      </c>
      <c r="EU7" s="89">
        <v>484</v>
      </c>
      <c r="EV7" s="183">
        <v>608</v>
      </c>
      <c r="EW7" s="184">
        <v>669</v>
      </c>
      <c r="EX7" s="185">
        <v>670</v>
      </c>
      <c r="EY7" s="184">
        <v>690</v>
      </c>
      <c r="EZ7" s="185">
        <v>840</v>
      </c>
      <c r="FA7" s="186">
        <v>778</v>
      </c>
      <c r="FB7" s="89">
        <v>702</v>
      </c>
      <c r="FC7" s="183">
        <v>721</v>
      </c>
      <c r="FD7" s="184">
        <v>768</v>
      </c>
      <c r="FE7" s="185">
        <v>669</v>
      </c>
      <c r="FF7" s="184">
        <v>779</v>
      </c>
      <c r="FG7" s="185">
        <v>792</v>
      </c>
      <c r="FH7" s="186">
        <v>781</v>
      </c>
      <c r="FI7" s="89">
        <v>802</v>
      </c>
      <c r="FJ7" s="183">
        <v>889</v>
      </c>
      <c r="FK7" s="184">
        <v>867</v>
      </c>
      <c r="FL7" s="185">
        <v>976</v>
      </c>
      <c r="FM7" s="184">
        <v>899</v>
      </c>
      <c r="FN7" s="185">
        <v>960</v>
      </c>
      <c r="FO7" s="186">
        <v>884</v>
      </c>
      <c r="FP7" s="89">
        <v>1042</v>
      </c>
      <c r="FQ7" s="183">
        <v>901</v>
      </c>
      <c r="FR7" s="184">
        <v>1125</v>
      </c>
      <c r="FS7" s="185">
        <v>1061</v>
      </c>
      <c r="FT7" s="184">
        <v>870</v>
      </c>
      <c r="FU7" s="185">
        <v>1038</v>
      </c>
      <c r="FV7" s="186">
        <v>1008</v>
      </c>
      <c r="FW7" s="89">
        <v>1110</v>
      </c>
      <c r="FX7" s="115">
        <v>71.868583162217661</v>
      </c>
      <c r="FY7" s="116">
        <v>75.587703435804698</v>
      </c>
      <c r="FZ7" s="116">
        <v>74.599999999999994</v>
      </c>
      <c r="GA7" s="116">
        <v>60.8</v>
      </c>
      <c r="GB7" s="76" t="s">
        <v>26</v>
      </c>
      <c r="GC7" s="115">
        <v>95.238095238095227</v>
      </c>
      <c r="GD7" s="116">
        <v>100</v>
      </c>
      <c r="GE7" s="116">
        <v>94.73684210526315</v>
      </c>
      <c r="GF7" s="116">
        <v>100</v>
      </c>
      <c r="GG7" s="116">
        <v>95</v>
      </c>
      <c r="GH7" s="116">
        <v>94.444444444444443</v>
      </c>
      <c r="GI7" s="116">
        <v>100</v>
      </c>
      <c r="GJ7" s="76">
        <v>94.73684210526315</v>
      </c>
      <c r="GK7" s="115">
        <v>93.6</v>
      </c>
      <c r="GL7" s="116">
        <v>93.4</v>
      </c>
      <c r="GM7" s="116">
        <v>93.3</v>
      </c>
      <c r="GN7" s="117">
        <v>92.9</v>
      </c>
      <c r="GO7" s="115">
        <v>89.821339399655997</v>
      </c>
      <c r="GP7" s="116">
        <v>92.189216724265364</v>
      </c>
      <c r="GQ7" s="116">
        <v>94.313489782051946</v>
      </c>
      <c r="GR7" s="117">
        <v>94.002490018460477</v>
      </c>
      <c r="GS7" s="115">
        <v>32.590820750485875</v>
      </c>
      <c r="GT7" s="116">
        <v>22</v>
      </c>
      <c r="GU7" s="116">
        <v>48.3</v>
      </c>
      <c r="GV7" s="117">
        <v>29.880175944183222</v>
      </c>
      <c r="GW7" s="187">
        <v>104.07239819004525</v>
      </c>
      <c r="GX7" s="188" t="s">
        <v>22</v>
      </c>
      <c r="GY7" s="188">
        <v>123.76237623762376</v>
      </c>
      <c r="GZ7" s="189">
        <v>46.948356807511736</v>
      </c>
      <c r="HA7" s="115">
        <v>88.2</v>
      </c>
      <c r="HB7" s="116">
        <v>89.7</v>
      </c>
      <c r="HC7" s="76">
        <v>89.3</v>
      </c>
      <c r="HD7" s="96">
        <v>7.0175438596491224</v>
      </c>
      <c r="HE7" s="190">
        <v>8.695652173913043</v>
      </c>
      <c r="HF7" s="190">
        <v>2.2988505747126435</v>
      </c>
      <c r="HG7" s="190">
        <v>4</v>
      </c>
      <c r="HH7" s="190">
        <v>6.5217391304347823</v>
      </c>
      <c r="HI7" s="98" t="s">
        <v>26</v>
      </c>
      <c r="HJ7" s="96">
        <v>24.43</v>
      </c>
      <c r="HK7" s="190">
        <v>25.7</v>
      </c>
      <c r="HL7" s="190">
        <v>21.86</v>
      </c>
      <c r="HM7" s="190">
        <v>22.83</v>
      </c>
      <c r="HN7" s="190">
        <v>21.21</v>
      </c>
      <c r="HO7" s="190">
        <v>18.45</v>
      </c>
      <c r="HP7" s="190">
        <v>17.370892018779344</v>
      </c>
      <c r="HQ7" s="98" t="s">
        <v>26</v>
      </c>
      <c r="HR7" s="191">
        <v>6.8315783106102312</v>
      </c>
      <c r="HS7" s="68">
        <v>11136.231364999776</v>
      </c>
      <c r="HT7" s="68">
        <v>163011.10605295881</v>
      </c>
      <c r="HU7" s="117">
        <v>5.9020537914469351</v>
      </c>
      <c r="HV7" s="68">
        <v>8880.7140805550025</v>
      </c>
      <c r="HW7" s="68">
        <v>150468.19961933666</v>
      </c>
      <c r="HX7" s="117">
        <v>7.0138640005627266</v>
      </c>
      <c r="HY7" s="68">
        <v>11256.700416914831</v>
      </c>
      <c r="HZ7" s="68">
        <v>160492.13979643318</v>
      </c>
      <c r="IA7" s="117">
        <v>7.7765338918782279</v>
      </c>
      <c r="IB7" s="68">
        <v>11449.504992609449</v>
      </c>
      <c r="IC7" s="68">
        <v>147231.46779527643</v>
      </c>
      <c r="ID7" s="117">
        <v>7.9741994803675036</v>
      </c>
      <c r="IE7" s="68">
        <v>12019.276197675517</v>
      </c>
      <c r="IF7" s="68">
        <v>150727.05702016861</v>
      </c>
      <c r="IG7" s="117">
        <v>7.3283642309570833</v>
      </c>
      <c r="IH7" s="68">
        <v>10783.364059619411</v>
      </c>
      <c r="II7" s="68">
        <v>147145.58010186546</v>
      </c>
      <c r="IJ7" s="117">
        <v>7.1234892561758256</v>
      </c>
      <c r="IK7" s="68">
        <v>10654.493208473868</v>
      </c>
      <c r="IL7" s="68">
        <v>149568.46041757951</v>
      </c>
      <c r="IM7" s="117">
        <v>6.9398926278115018</v>
      </c>
      <c r="IN7" s="68">
        <v>9889</v>
      </c>
      <c r="IO7" s="68">
        <v>142495</v>
      </c>
      <c r="IP7" s="193">
        <v>49.523809523809526</v>
      </c>
      <c r="IQ7" s="72">
        <v>52</v>
      </c>
      <c r="IR7" s="69">
        <v>105</v>
      </c>
      <c r="IS7" s="194">
        <v>52.577319587628871</v>
      </c>
      <c r="IT7" s="72">
        <v>51</v>
      </c>
      <c r="IU7" s="69">
        <v>97</v>
      </c>
      <c r="IV7" s="194">
        <v>54.838709677419352</v>
      </c>
      <c r="IW7" s="72">
        <v>51</v>
      </c>
      <c r="IX7" s="69">
        <v>93</v>
      </c>
      <c r="IY7" s="194">
        <v>52.941176470588239</v>
      </c>
      <c r="IZ7" s="72">
        <v>54</v>
      </c>
      <c r="JA7" s="69">
        <v>102</v>
      </c>
      <c r="JB7" s="194">
        <v>49.6</v>
      </c>
      <c r="JC7" s="72">
        <v>62</v>
      </c>
      <c r="JD7" s="69">
        <v>125</v>
      </c>
      <c r="JE7" s="194">
        <v>53.289473684210535</v>
      </c>
      <c r="JF7" s="72">
        <v>81</v>
      </c>
      <c r="JG7" s="69">
        <v>152</v>
      </c>
      <c r="JH7" s="194">
        <v>54.615384615384613</v>
      </c>
      <c r="JI7" s="72">
        <v>71</v>
      </c>
      <c r="JJ7" s="69">
        <v>130</v>
      </c>
      <c r="JK7" s="103">
        <v>55.371900826446286</v>
      </c>
      <c r="JL7" s="72">
        <v>67</v>
      </c>
      <c r="JM7" s="72">
        <v>121</v>
      </c>
      <c r="JN7" s="195">
        <v>4.291845493562235</v>
      </c>
      <c r="JO7" s="322">
        <v>13.936193481861075</v>
      </c>
      <c r="JP7" s="323">
        <v>14.561134893603725</v>
      </c>
      <c r="JQ7" s="325">
        <v>3.5245335176226575</v>
      </c>
      <c r="JR7" s="322">
        <v>14.225011973058072</v>
      </c>
      <c r="JS7" s="322">
        <v>14.744693642560909</v>
      </c>
      <c r="JT7" s="196">
        <v>1.5840220385674968</v>
      </c>
      <c r="JU7" s="322">
        <v>14.29</v>
      </c>
      <c r="JV7" s="322">
        <v>14.52</v>
      </c>
      <c r="JW7" s="108">
        <v>19.44184730023192</v>
      </c>
      <c r="JX7" s="68">
        <v>460752.33916819625</v>
      </c>
      <c r="JY7" s="69">
        <v>23699</v>
      </c>
      <c r="JZ7" s="109">
        <v>7.4810543293343059</v>
      </c>
      <c r="KA7" s="68">
        <v>177675.04032168974</v>
      </c>
      <c r="KB7" s="69">
        <v>23750</v>
      </c>
      <c r="KC7" s="109">
        <v>18.539024630252495</v>
      </c>
      <c r="KD7" s="68">
        <v>441581.02766798419</v>
      </c>
      <c r="KE7" s="69">
        <v>23819</v>
      </c>
      <c r="KF7" s="109">
        <v>15.492731159026633</v>
      </c>
      <c r="KG7" s="68">
        <v>369021.36347685533</v>
      </c>
      <c r="KH7" s="69">
        <v>23819</v>
      </c>
      <c r="KI7" s="109">
        <v>17.523919882803476</v>
      </c>
      <c r="KJ7" s="68">
        <v>422116.18213697016</v>
      </c>
      <c r="KK7" s="69">
        <v>24088</v>
      </c>
      <c r="KL7" s="109">
        <v>20.36697502139338</v>
      </c>
      <c r="KM7" s="68">
        <v>491780.97886656458</v>
      </c>
      <c r="KN7" s="72">
        <v>24146</v>
      </c>
      <c r="KO7" s="109">
        <v>6.1614204537011181</v>
      </c>
      <c r="KP7" s="68">
        <v>149697.87134312236</v>
      </c>
      <c r="KQ7" s="69">
        <v>24296</v>
      </c>
      <c r="KR7" s="109">
        <v>2.9019287348806801</v>
      </c>
      <c r="KS7" s="68">
        <v>71016</v>
      </c>
      <c r="KT7" s="72">
        <v>24472</v>
      </c>
      <c r="KU7" s="102">
        <v>6.7813121272365802</v>
      </c>
      <c r="KV7" s="72">
        <v>3411</v>
      </c>
      <c r="KW7" s="69">
        <v>503</v>
      </c>
      <c r="KX7" s="77">
        <v>6.8859470468431772</v>
      </c>
      <c r="KY7" s="72">
        <v>3381</v>
      </c>
      <c r="KZ7" s="69">
        <v>491</v>
      </c>
      <c r="LA7" s="77">
        <v>15.715384615384615</v>
      </c>
      <c r="LB7" s="72">
        <v>8172</v>
      </c>
      <c r="LC7" s="69">
        <v>520</v>
      </c>
      <c r="LD7" s="77">
        <v>5.654778887303852</v>
      </c>
      <c r="LE7" s="72">
        <v>3964</v>
      </c>
      <c r="LF7" s="69">
        <v>701</v>
      </c>
      <c r="LG7" s="77">
        <v>10.135128061319874</v>
      </c>
      <c r="LH7" s="72">
        <v>5421.28</v>
      </c>
      <c r="LI7" s="69">
        <v>534.9</v>
      </c>
      <c r="LJ7" s="77">
        <v>7.1962962962962962</v>
      </c>
      <c r="LK7" s="72">
        <v>3886</v>
      </c>
      <c r="LL7" s="69">
        <v>540</v>
      </c>
      <c r="LM7" s="77">
        <v>9.7731397459165148</v>
      </c>
      <c r="LN7" s="72">
        <v>5385</v>
      </c>
      <c r="LO7" s="69">
        <v>551</v>
      </c>
      <c r="LP7" s="77">
        <v>9.1162790697674421</v>
      </c>
      <c r="LQ7" s="72">
        <v>5096</v>
      </c>
      <c r="LR7" s="72">
        <v>559</v>
      </c>
      <c r="LS7" s="102">
        <v>8.9699863574351983</v>
      </c>
      <c r="LT7" s="72">
        <v>13150</v>
      </c>
      <c r="LU7" s="69">
        <v>1466</v>
      </c>
      <c r="LV7" s="77">
        <v>7.8602504943968361</v>
      </c>
      <c r="LW7" s="72">
        <v>11924</v>
      </c>
      <c r="LX7" s="69">
        <v>1517</v>
      </c>
      <c r="LY7" s="77">
        <v>21.061274509803923</v>
      </c>
      <c r="LZ7" s="72">
        <v>34372</v>
      </c>
      <c r="MA7" s="69">
        <v>1632</v>
      </c>
      <c r="MB7" s="77">
        <v>7.9241128687473283</v>
      </c>
      <c r="MC7" s="72">
        <v>18534.5</v>
      </c>
      <c r="MD7" s="69">
        <v>2339</v>
      </c>
      <c r="ME7" s="77">
        <v>12.783794938497808</v>
      </c>
      <c r="MF7" s="72">
        <v>20442.95</v>
      </c>
      <c r="MG7" s="69">
        <v>1599.13</v>
      </c>
      <c r="MH7" s="77">
        <v>13.425736235595391</v>
      </c>
      <c r="MI7" s="72">
        <v>20971</v>
      </c>
      <c r="MJ7" s="69">
        <v>1562</v>
      </c>
      <c r="MK7" s="77">
        <v>16.504976775049769</v>
      </c>
      <c r="ML7" s="72">
        <v>24873</v>
      </c>
      <c r="MM7" s="69">
        <v>1507</v>
      </c>
      <c r="MN7" s="77">
        <v>16.779766001376462</v>
      </c>
      <c r="MO7" s="72">
        <v>24381</v>
      </c>
      <c r="MP7" s="72">
        <v>1453</v>
      </c>
      <c r="MQ7" s="102">
        <v>93.30119791176989</v>
      </c>
      <c r="MR7" s="68">
        <v>19037168.151497517</v>
      </c>
      <c r="MS7" s="68">
        <v>20403991.135783676</v>
      </c>
      <c r="MT7" s="77">
        <v>95.168693055812128</v>
      </c>
      <c r="MU7" s="68">
        <v>19127960.053909544</v>
      </c>
      <c r="MV7" s="68">
        <v>20099004.661850158</v>
      </c>
      <c r="MW7" s="77">
        <v>95.317183205303181</v>
      </c>
      <c r="MX7" s="68">
        <v>19029262.006605662</v>
      </c>
      <c r="MY7" s="68">
        <v>19702226.433483135</v>
      </c>
      <c r="MZ7" s="77">
        <v>94.732753135901021</v>
      </c>
      <c r="NA7" s="68">
        <v>18734082.667829305</v>
      </c>
      <c r="NB7" s="68">
        <v>19775718.584842458</v>
      </c>
      <c r="NC7" s="77">
        <v>94.436578149306513</v>
      </c>
      <c r="ND7" s="68">
        <v>18795810.891681626</v>
      </c>
      <c r="NE7" s="68">
        <v>19903104.559723664</v>
      </c>
      <c r="NF7" s="77">
        <v>95.772425427891676</v>
      </c>
      <c r="NG7" s="68">
        <v>19192158.02685165</v>
      </c>
      <c r="NH7" s="68">
        <v>20039335.895593122</v>
      </c>
      <c r="NI7" s="77">
        <v>95.853128695470161</v>
      </c>
      <c r="NJ7" s="68">
        <v>18981986.406757899</v>
      </c>
      <c r="NK7" s="68">
        <v>19803199.608710274</v>
      </c>
      <c r="NL7" s="77">
        <v>96.138216470706055</v>
      </c>
      <c r="NM7" s="68">
        <v>20428898</v>
      </c>
      <c r="NN7" s="68">
        <v>21249508</v>
      </c>
      <c r="NO7" s="102">
        <v>81.695624382590509</v>
      </c>
      <c r="NP7" s="72">
        <v>28118</v>
      </c>
      <c r="NQ7" s="69">
        <v>34418</v>
      </c>
      <c r="NR7" s="77">
        <v>86.285422056434641</v>
      </c>
      <c r="NS7" s="72">
        <v>28683</v>
      </c>
      <c r="NT7" s="69">
        <v>33242</v>
      </c>
      <c r="NU7" s="77">
        <v>79.219028741328046</v>
      </c>
      <c r="NV7" s="72">
        <v>19983</v>
      </c>
      <c r="NW7" s="69">
        <v>25225</v>
      </c>
      <c r="NX7" s="77">
        <v>80.396543743249495</v>
      </c>
      <c r="NY7" s="72">
        <v>20842</v>
      </c>
      <c r="NZ7" s="69">
        <v>25924</v>
      </c>
      <c r="OA7" s="77">
        <v>82.001892147587512</v>
      </c>
      <c r="OB7" s="72">
        <v>21669</v>
      </c>
      <c r="OC7" s="69">
        <v>26425</v>
      </c>
      <c r="OD7" s="77">
        <v>84.64709508398829</v>
      </c>
      <c r="OE7" s="72">
        <v>21971</v>
      </c>
      <c r="OF7" s="69">
        <v>25956</v>
      </c>
      <c r="OG7" s="77">
        <v>81.096676994798031</v>
      </c>
      <c r="OH7" s="72">
        <v>28529</v>
      </c>
      <c r="OI7" s="69">
        <v>35179</v>
      </c>
      <c r="OJ7" s="77">
        <v>89.838834308422562</v>
      </c>
      <c r="OK7" s="72">
        <v>32554</v>
      </c>
      <c r="OL7" s="72">
        <v>36236</v>
      </c>
      <c r="OM7" s="199">
        <v>15.381455509456137</v>
      </c>
      <c r="ON7" s="68">
        <v>3094.6411783140084</v>
      </c>
      <c r="OO7" s="175">
        <v>201193</v>
      </c>
      <c r="OP7" s="200">
        <v>10.900147515627278</v>
      </c>
      <c r="OQ7" s="68">
        <v>2374.0085283135591</v>
      </c>
      <c r="OR7" s="175">
        <v>217796</v>
      </c>
      <c r="OS7" s="200">
        <v>17.840331775277694</v>
      </c>
      <c r="OT7" s="68">
        <v>4335.9142346634899</v>
      </c>
      <c r="OU7" s="175">
        <v>243040</v>
      </c>
      <c r="OV7" s="200">
        <v>18.077204657028112</v>
      </c>
      <c r="OW7" s="68">
        <v>4692.7338657365563</v>
      </c>
      <c r="OX7" s="175">
        <v>259594</v>
      </c>
      <c r="OY7" s="200">
        <v>14.462019062995164</v>
      </c>
      <c r="OZ7" s="68">
        <v>3651.558579272838</v>
      </c>
      <c r="PA7" s="175">
        <v>252493</v>
      </c>
      <c r="PB7" s="200">
        <v>16.393850643116785</v>
      </c>
      <c r="PC7" s="68">
        <v>4364.1741920028335</v>
      </c>
      <c r="PD7" s="175">
        <v>266208</v>
      </c>
      <c r="PE7" s="200">
        <v>18.655651174627415</v>
      </c>
      <c r="PF7" s="68">
        <v>4594.5973486045023</v>
      </c>
      <c r="PG7" s="175">
        <v>246284.47999999998</v>
      </c>
      <c r="PH7" s="109">
        <v>13.276861517941876</v>
      </c>
      <c r="PI7" s="68">
        <v>4141</v>
      </c>
      <c r="PJ7" s="72">
        <v>311896</v>
      </c>
      <c r="PK7" s="112">
        <v>0.99715704162600238</v>
      </c>
      <c r="PL7" s="68">
        <v>263.01651967587412</v>
      </c>
      <c r="PM7" s="68">
        <v>26376.639656175852</v>
      </c>
      <c r="PN7" s="98">
        <v>1.4591767881241566</v>
      </c>
      <c r="PO7" s="68">
        <v>382.22752480060092</v>
      </c>
      <c r="PP7" s="68">
        <v>26194.737190959102</v>
      </c>
      <c r="PQ7" s="98">
        <v>1.1619373776908022</v>
      </c>
      <c r="PR7" s="68">
        <v>308.62526395581784</v>
      </c>
      <c r="PS7" s="68">
        <v>26561.264822134388</v>
      </c>
      <c r="PT7" s="76">
        <v>1.002997002997003</v>
      </c>
      <c r="PU7" s="68">
        <v>266.91053711757888</v>
      </c>
      <c r="PV7" s="68">
        <v>26611.29956720084</v>
      </c>
      <c r="PW7" s="76">
        <v>1.1082291912284838</v>
      </c>
      <c r="PX7" s="68">
        <v>296.0723172383382</v>
      </c>
      <c r="PY7" s="68">
        <v>26715.80207250622</v>
      </c>
      <c r="PZ7" s="76">
        <v>1.334185207456404</v>
      </c>
      <c r="QA7" s="68">
        <v>369.75700194773407</v>
      </c>
      <c r="QB7" s="68">
        <v>27714.068472747345</v>
      </c>
      <c r="QC7" s="76">
        <v>1.59020958522644</v>
      </c>
      <c r="QD7" s="68">
        <v>442.23891091025808</v>
      </c>
      <c r="QE7" s="68">
        <v>27810.10220406167</v>
      </c>
      <c r="QF7" s="76">
        <v>2.1736682058790402</v>
      </c>
      <c r="QG7" s="68">
        <v>579</v>
      </c>
      <c r="QH7" s="68">
        <v>26637</v>
      </c>
      <c r="QI7" s="115">
        <v>69.06005221932115</v>
      </c>
      <c r="QJ7" s="116">
        <v>71.159029649595681</v>
      </c>
      <c r="QK7" s="116">
        <v>71.171171171171167</v>
      </c>
      <c r="QL7" s="116">
        <v>71.409214092140928</v>
      </c>
      <c r="QM7" s="116">
        <v>70.809248554913296</v>
      </c>
      <c r="QN7" s="116">
        <v>70.596026490066222</v>
      </c>
      <c r="QO7" s="116">
        <v>68.766756032171585</v>
      </c>
      <c r="QP7" s="117">
        <v>71.428600000000003</v>
      </c>
      <c r="QQ7" s="179">
        <v>86.42</v>
      </c>
      <c r="QR7" s="180">
        <v>87</v>
      </c>
      <c r="QS7" s="198">
        <v>74.814946039999995</v>
      </c>
      <c r="QT7" s="179">
        <v>90.77</v>
      </c>
      <c r="QU7" s="180">
        <v>78</v>
      </c>
      <c r="QV7" s="198">
        <v>76.273626770000007</v>
      </c>
      <c r="QW7" s="177">
        <v>475.10669266150029</v>
      </c>
      <c r="QX7" s="68">
        <v>5682.2760442315439</v>
      </c>
      <c r="QY7" s="175">
        <v>230</v>
      </c>
      <c r="QZ7" s="176">
        <v>426.40353835422434</v>
      </c>
      <c r="RA7" s="68">
        <v>4656.3266388281299</v>
      </c>
      <c r="RB7" s="175">
        <v>210</v>
      </c>
      <c r="RC7" s="176">
        <v>390.75116231432219</v>
      </c>
      <c r="RD7" s="68">
        <v>4470.1932968758465</v>
      </c>
      <c r="RE7" s="175">
        <v>220</v>
      </c>
      <c r="RF7" s="176">
        <v>442.78644114882275</v>
      </c>
      <c r="RG7" s="68">
        <v>4835.2279373451438</v>
      </c>
      <c r="RH7" s="175">
        <v>210</v>
      </c>
      <c r="RI7" s="176">
        <v>420.4654941686029</v>
      </c>
      <c r="RJ7" s="68">
        <v>4372.8411393534707</v>
      </c>
      <c r="RK7" s="175">
        <v>200</v>
      </c>
      <c r="RL7" s="176">
        <v>356.17290249668463</v>
      </c>
      <c r="RM7" s="68">
        <v>4074.6180045620722</v>
      </c>
      <c r="RN7" s="175">
        <v>220</v>
      </c>
      <c r="RO7" s="176">
        <v>229.01572687120927</v>
      </c>
      <c r="RP7" s="68">
        <v>2739.028093379663</v>
      </c>
      <c r="RQ7" s="175">
        <v>230</v>
      </c>
      <c r="RR7" s="71">
        <v>352.92642140468229</v>
      </c>
      <c r="RS7" s="68">
        <v>4221</v>
      </c>
      <c r="RT7" s="72">
        <v>230</v>
      </c>
      <c r="RU7" s="199">
        <v>3.3600829439463729</v>
      </c>
      <c r="RV7" s="68">
        <v>1834.400322335139</v>
      </c>
      <c r="RW7" s="192">
        <v>545939</v>
      </c>
      <c r="RX7" s="200">
        <v>3.2087342762385349</v>
      </c>
      <c r="RY7" s="68">
        <v>1789.6202028236228</v>
      </c>
      <c r="RZ7" s="175">
        <v>557734</v>
      </c>
      <c r="SA7" s="200">
        <v>3.3645226990768258</v>
      </c>
      <c r="SB7" s="68">
        <v>1864.7463316909416</v>
      </c>
      <c r="SC7" s="175">
        <v>554238</v>
      </c>
      <c r="SD7" s="200">
        <v>2.9369209821526185</v>
      </c>
      <c r="SE7" s="68">
        <v>1679.0905900743307</v>
      </c>
      <c r="SF7" s="175">
        <v>571718</v>
      </c>
      <c r="SG7" s="200">
        <v>1.7536639732397785</v>
      </c>
      <c r="SH7" s="68">
        <v>1031.0036011632913</v>
      </c>
      <c r="SI7" s="175">
        <v>587914</v>
      </c>
      <c r="SJ7" s="200">
        <v>1.7683048480226122</v>
      </c>
      <c r="SK7" s="68">
        <v>983.24115447510133</v>
      </c>
      <c r="SL7" s="175">
        <v>556036</v>
      </c>
      <c r="SM7" s="200">
        <v>1.736468697695557</v>
      </c>
      <c r="SN7" s="68">
        <v>935.42700510510815</v>
      </c>
      <c r="SO7" s="175">
        <v>538695</v>
      </c>
      <c r="SP7" s="109">
        <v>0.99623914629028254</v>
      </c>
      <c r="SQ7" s="68">
        <v>489</v>
      </c>
      <c r="SR7" s="72">
        <v>490846</v>
      </c>
      <c r="SS7" s="199">
        <v>1.5906832359339993</v>
      </c>
      <c r="ST7" s="68">
        <v>687.20060885526254</v>
      </c>
      <c r="SU7" s="175">
        <v>432016</v>
      </c>
      <c r="SV7" s="200">
        <v>1.4531879285695573</v>
      </c>
      <c r="SW7" s="68">
        <v>599.85417909458465</v>
      </c>
      <c r="SX7" s="175">
        <v>412785</v>
      </c>
      <c r="SY7" s="200">
        <v>2.228482563272824</v>
      </c>
      <c r="SZ7" s="68">
        <v>755.86117277600306</v>
      </c>
      <c r="TA7" s="175">
        <v>339182</v>
      </c>
      <c r="TB7" s="200">
        <v>1.5518785271864732</v>
      </c>
      <c r="TC7" s="68">
        <v>501.91941641233956</v>
      </c>
      <c r="TD7" s="175">
        <v>323427</v>
      </c>
      <c r="TE7" s="200">
        <v>1.4775901230950719</v>
      </c>
      <c r="TF7" s="68">
        <v>450.40788686257832</v>
      </c>
      <c r="TG7" s="175">
        <v>304826</v>
      </c>
      <c r="TH7" s="200">
        <v>1.395399821143315</v>
      </c>
      <c r="TI7" s="68">
        <v>457.24879959170494</v>
      </c>
      <c r="TJ7" s="178">
        <v>327683</v>
      </c>
      <c r="TK7" s="200">
        <v>1.3026349506911823</v>
      </c>
      <c r="TL7" s="68">
        <v>394.34667862274165</v>
      </c>
      <c r="TM7" s="175">
        <v>302730</v>
      </c>
      <c r="TN7" s="123">
        <v>0.93009025546886959</v>
      </c>
      <c r="TO7" s="68">
        <v>304</v>
      </c>
      <c r="TP7" s="72">
        <v>326850</v>
      </c>
      <c r="TQ7" s="199">
        <v>10.068213574825183</v>
      </c>
      <c r="TR7" s="68">
        <v>61.557057796481175</v>
      </c>
      <c r="TS7" s="175">
        <v>6114</v>
      </c>
      <c r="TT7" s="200">
        <v>4.9711672300656193</v>
      </c>
      <c r="TU7" s="68">
        <v>39.769337840524955</v>
      </c>
      <c r="TV7" s="175">
        <v>8000</v>
      </c>
      <c r="TW7" s="200">
        <v>5.1149684932433228</v>
      </c>
      <c r="TX7" s="68">
        <v>48.730304835129132</v>
      </c>
      <c r="TY7" s="175">
        <v>9527</v>
      </c>
      <c r="TZ7" s="200">
        <v>5.7271680293135541</v>
      </c>
      <c r="UA7" s="68">
        <v>45.725709546039411</v>
      </c>
      <c r="UB7" s="175">
        <v>7984</v>
      </c>
      <c r="UC7" s="200" t="s">
        <v>1739</v>
      </c>
      <c r="UD7" s="68" t="s">
        <v>1739</v>
      </c>
      <c r="UE7" s="175" t="s">
        <v>1739</v>
      </c>
      <c r="UF7" s="200" t="s">
        <v>1739</v>
      </c>
      <c r="UG7" s="68" t="s">
        <v>1739</v>
      </c>
      <c r="UH7" s="175" t="s">
        <v>1739</v>
      </c>
      <c r="UI7" s="200" t="s">
        <v>1739</v>
      </c>
      <c r="UJ7" s="68" t="s">
        <v>1739</v>
      </c>
      <c r="UK7" s="175" t="s">
        <v>1739</v>
      </c>
      <c r="UL7" s="109" t="s">
        <v>1739</v>
      </c>
      <c r="UM7" s="68">
        <v>123</v>
      </c>
      <c r="UN7" s="72" t="s">
        <v>1739</v>
      </c>
      <c r="UO7" s="177">
        <v>36386.230633296109</v>
      </c>
      <c r="UP7" s="68">
        <v>1842.234856963782</v>
      </c>
      <c r="UQ7" s="175">
        <v>50630</v>
      </c>
      <c r="UR7" s="176">
        <v>29200.562111255818</v>
      </c>
      <c r="US7" s="68">
        <v>1482.5125383884579</v>
      </c>
      <c r="UT7" s="175">
        <v>50770</v>
      </c>
      <c r="UU7" s="176">
        <v>25615.297176725442</v>
      </c>
      <c r="UV7" s="68">
        <v>1313.5524392224809</v>
      </c>
      <c r="UW7" s="175">
        <v>51280</v>
      </c>
      <c r="UX7" s="176">
        <v>24158.496726198126</v>
      </c>
      <c r="UY7" s="68">
        <v>1238.8477121194398</v>
      </c>
      <c r="UZ7" s="175">
        <v>51280</v>
      </c>
      <c r="VA7" s="176">
        <v>27831.935709713431</v>
      </c>
      <c r="VB7" s="68">
        <v>1424.7167889802304</v>
      </c>
      <c r="VC7" s="175">
        <v>51190</v>
      </c>
      <c r="VD7" s="176">
        <v>19772.776364521123</v>
      </c>
      <c r="VE7" s="68">
        <v>1015.5297940818049</v>
      </c>
      <c r="VF7" s="175">
        <v>51360</v>
      </c>
      <c r="VG7" s="176">
        <v>26948.000350720882</v>
      </c>
      <c r="VH7" s="68">
        <v>1383.7798180095174</v>
      </c>
      <c r="VI7" s="175">
        <v>51350</v>
      </c>
      <c r="VJ7" s="78">
        <v>13955.296404275996</v>
      </c>
      <c r="VK7" s="68">
        <v>718</v>
      </c>
      <c r="VL7" s="72">
        <v>51450</v>
      </c>
      <c r="VM7" s="179">
        <v>78.433333333333337</v>
      </c>
      <c r="VN7" s="180">
        <v>79</v>
      </c>
      <c r="VO7" s="116">
        <v>82.333333333333329</v>
      </c>
      <c r="VP7" s="74">
        <v>82.666666666666671</v>
      </c>
      <c r="VQ7" s="77">
        <v>82</v>
      </c>
      <c r="VR7" s="179">
        <v>83.166666666666671</v>
      </c>
      <c r="VS7" s="180">
        <v>85.333333333333329</v>
      </c>
      <c r="VT7" s="116">
        <v>86.666666666666671</v>
      </c>
      <c r="VU7" s="180">
        <v>88</v>
      </c>
      <c r="VV7" s="124">
        <v>87</v>
      </c>
      <c r="VW7" s="179">
        <v>53.291666666666664</v>
      </c>
      <c r="VX7" s="180">
        <v>60</v>
      </c>
      <c r="VY7" s="116">
        <v>60.666666666666664</v>
      </c>
      <c r="VZ7" s="180">
        <v>57</v>
      </c>
      <c r="WA7" s="124">
        <v>50.333333333333336</v>
      </c>
      <c r="WB7" s="179">
        <v>71.233333333333334</v>
      </c>
      <c r="WC7" s="180">
        <v>74.666666666666671</v>
      </c>
      <c r="WD7" s="116">
        <v>77.333333333333329</v>
      </c>
      <c r="WE7" s="180">
        <v>80.666666666666671</v>
      </c>
      <c r="WF7" s="77">
        <v>78.666666666666671</v>
      </c>
      <c r="WG7" s="199">
        <v>33.374953078628671</v>
      </c>
      <c r="WH7" s="68">
        <v>817.58622556716659</v>
      </c>
      <c r="WI7" s="178">
        <v>24497</v>
      </c>
      <c r="WJ7" s="200">
        <v>50.807992920340929</v>
      </c>
      <c r="WK7" s="68">
        <v>1237.7843235253458</v>
      </c>
      <c r="WL7" s="178">
        <v>24362</v>
      </c>
      <c r="WM7" s="200">
        <v>45.409496663506395</v>
      </c>
      <c r="WN7" s="68">
        <v>1112.8959442292146</v>
      </c>
      <c r="WO7" s="178">
        <v>24508</v>
      </c>
      <c r="WP7" s="200">
        <v>54.416943057946426</v>
      </c>
      <c r="WQ7" s="68">
        <v>1341.5408972075534</v>
      </c>
      <c r="WR7" s="178">
        <v>24653</v>
      </c>
      <c r="WS7" s="200">
        <v>68.134366774376915</v>
      </c>
      <c r="WT7" s="68">
        <v>1694.5698360455283</v>
      </c>
      <c r="WU7" s="178">
        <v>24871</v>
      </c>
      <c r="WV7" s="200">
        <v>56.117755289788398</v>
      </c>
      <c r="WW7" s="68">
        <v>1403</v>
      </c>
      <c r="WX7" s="201">
        <v>25001</v>
      </c>
      <c r="WY7" s="199">
        <v>86.465441353374416</v>
      </c>
      <c r="WZ7" s="68">
        <v>2118.1439168336133</v>
      </c>
      <c r="XA7" s="178">
        <v>24497</v>
      </c>
      <c r="XB7" s="200">
        <v>86.644214730993781</v>
      </c>
      <c r="XC7" s="68">
        <v>2110.8263592764702</v>
      </c>
      <c r="XD7" s="178">
        <v>24362</v>
      </c>
      <c r="XE7" s="200">
        <v>88.548518493837449</v>
      </c>
      <c r="XF7" s="68">
        <v>2170.1470912469686</v>
      </c>
      <c r="XG7" s="178">
        <v>24508</v>
      </c>
      <c r="XH7" s="200">
        <v>109.38312544799946</v>
      </c>
      <c r="XI7" s="68">
        <v>2696.6221916695308</v>
      </c>
      <c r="XJ7" s="178">
        <v>24653</v>
      </c>
      <c r="XK7" s="200">
        <v>106.3600818678788</v>
      </c>
      <c r="XL7" s="68">
        <v>2645.2815961360138</v>
      </c>
      <c r="XM7" s="178">
        <v>24871</v>
      </c>
      <c r="XN7" s="200">
        <v>98.116075356985718</v>
      </c>
      <c r="XO7" s="68">
        <v>2453</v>
      </c>
      <c r="XP7" s="201">
        <v>25001</v>
      </c>
      <c r="XQ7" s="177">
        <v>14147.744596178318</v>
      </c>
      <c r="XR7" s="68">
        <v>716.30030890450826</v>
      </c>
      <c r="XS7" s="178">
        <v>50630</v>
      </c>
      <c r="XT7" s="176">
        <v>16036.374274214262</v>
      </c>
      <c r="XU7" s="68">
        <v>814.16672190185807</v>
      </c>
      <c r="XV7" s="178">
        <v>50770</v>
      </c>
      <c r="XW7" s="176">
        <v>13810.720819108361</v>
      </c>
      <c r="XX7" s="68">
        <v>708.21376360387683</v>
      </c>
      <c r="XY7" s="178">
        <v>51280</v>
      </c>
      <c r="XZ7" s="176">
        <v>13831.517009763218</v>
      </c>
      <c r="YA7" s="68">
        <v>709.28019226065783</v>
      </c>
      <c r="YB7" s="178">
        <v>51280</v>
      </c>
      <c r="YC7" s="176">
        <v>14069.792112648058</v>
      </c>
      <c r="YD7" s="68">
        <v>720.23265824645398</v>
      </c>
      <c r="YE7" s="178">
        <v>51190</v>
      </c>
      <c r="YF7" s="176">
        <v>13628.005863546865</v>
      </c>
      <c r="YG7" s="68">
        <v>699.93438115176707</v>
      </c>
      <c r="YH7" s="178">
        <v>51360</v>
      </c>
      <c r="YI7" s="176">
        <v>14109.004601887</v>
      </c>
      <c r="YJ7" s="68">
        <v>724.49738630689751</v>
      </c>
      <c r="YK7" s="178">
        <v>51350</v>
      </c>
      <c r="YL7" s="176">
        <v>13080.660835762876</v>
      </c>
      <c r="YM7" s="68">
        <v>673</v>
      </c>
      <c r="YN7" s="178">
        <v>51450</v>
      </c>
      <c r="YO7" s="179">
        <v>94.9</v>
      </c>
      <c r="YP7" s="180">
        <v>95.2</v>
      </c>
      <c r="YQ7" s="116">
        <v>93.6</v>
      </c>
      <c r="YR7" s="180">
        <v>95</v>
      </c>
      <c r="YS7" s="180">
        <v>96.551724137931032</v>
      </c>
      <c r="YT7" s="116">
        <v>96.6</v>
      </c>
      <c r="YU7" s="180">
        <v>94.73684210526315</v>
      </c>
      <c r="YV7" s="77">
        <v>93.45794392523365</v>
      </c>
      <c r="YW7" s="177">
        <v>12116.425630260817</v>
      </c>
      <c r="YX7" s="68">
        <v>3477.4141558848546</v>
      </c>
      <c r="YY7" s="175">
        <v>287</v>
      </c>
      <c r="YZ7" s="176">
        <v>10536.170384847777</v>
      </c>
      <c r="ZA7" s="68">
        <v>3030.2026026822209</v>
      </c>
      <c r="ZB7" s="175">
        <v>287.60000000000002</v>
      </c>
      <c r="ZC7" s="176">
        <v>17611.639927669195</v>
      </c>
      <c r="ZD7" s="68">
        <v>5066.8688071904271</v>
      </c>
      <c r="ZE7" s="175">
        <v>287.7</v>
      </c>
      <c r="ZF7" s="176">
        <v>12063.729717290656</v>
      </c>
      <c r="ZG7" s="68">
        <v>3473.0271483108072</v>
      </c>
      <c r="ZH7" s="175">
        <v>287.89</v>
      </c>
      <c r="ZI7" s="176">
        <v>14644.709831358736</v>
      </c>
      <c r="ZJ7" s="68">
        <v>4220.6053733975878</v>
      </c>
      <c r="ZK7" s="175">
        <v>288.2</v>
      </c>
      <c r="ZL7" s="176">
        <v>14748.935353468374</v>
      </c>
      <c r="ZM7" s="68">
        <v>4250.6431688695848</v>
      </c>
      <c r="ZN7" s="175">
        <v>288.2</v>
      </c>
      <c r="ZO7" s="176">
        <v>16992.489581245587</v>
      </c>
      <c r="ZP7" s="68">
        <v>4897.2354973149777</v>
      </c>
      <c r="ZQ7" s="175">
        <v>288.2</v>
      </c>
      <c r="ZR7" s="176">
        <v>17623.626373626375</v>
      </c>
      <c r="ZS7" s="68">
        <v>5132</v>
      </c>
      <c r="ZT7" s="178">
        <v>291.2</v>
      </c>
      <c r="ZU7" s="179">
        <v>26.408248232235643</v>
      </c>
      <c r="ZV7" s="180">
        <v>23.762456821201052</v>
      </c>
      <c r="ZW7" s="180">
        <v>21.8</v>
      </c>
      <c r="ZX7" s="180">
        <v>26.400000000000002</v>
      </c>
      <c r="ZY7" s="180">
        <v>30.054231098280837</v>
      </c>
      <c r="ZZ7" s="180">
        <v>23.622370059164137</v>
      </c>
      <c r="AAA7" s="180">
        <v>22.169913062244419</v>
      </c>
      <c r="AAB7" s="126">
        <v>25.071916854721685</v>
      </c>
      <c r="AAC7" s="179">
        <v>33.264602269009373</v>
      </c>
      <c r="AAD7" s="180">
        <v>28.821725338787449</v>
      </c>
      <c r="AAE7" s="180">
        <v>21.8</v>
      </c>
      <c r="AAF7" s="180">
        <v>24.5</v>
      </c>
      <c r="AAG7" s="180">
        <v>32.373777854579572</v>
      </c>
      <c r="AAH7" s="180">
        <v>28.459533109042191</v>
      </c>
      <c r="AAI7" s="180">
        <v>26.32299127888442</v>
      </c>
      <c r="AAJ7" s="126">
        <v>29.389018853000181</v>
      </c>
      <c r="AAK7" s="179">
        <v>30.280175745398026</v>
      </c>
      <c r="AAL7" s="180">
        <v>29.016455834116087</v>
      </c>
      <c r="AAM7" s="180">
        <v>29.1</v>
      </c>
      <c r="AAN7" s="180">
        <v>34.4</v>
      </c>
      <c r="AAO7" s="180">
        <v>41.34772880580153</v>
      </c>
      <c r="AAP7" s="180">
        <v>32.523922087868598</v>
      </c>
      <c r="AAQ7" s="180">
        <v>28.400392823904571</v>
      </c>
      <c r="AAR7" s="126">
        <v>30.762013082815354</v>
      </c>
      <c r="AAS7" s="179">
        <v>43.145932420605355</v>
      </c>
      <c r="AAT7" s="180">
        <v>42.730590159759714</v>
      </c>
      <c r="AAU7" s="180">
        <v>40.200000000000003</v>
      </c>
      <c r="AAV7" s="180">
        <v>39.700000000000003</v>
      </c>
      <c r="AAW7" s="180">
        <v>42.718995901321605</v>
      </c>
      <c r="AAX7" s="180">
        <v>41.851092825845193</v>
      </c>
      <c r="AAY7" s="180">
        <v>41.751636202322302</v>
      </c>
      <c r="AAZ7" s="76">
        <v>41.894723081960151</v>
      </c>
      <c r="ABA7" s="177">
        <v>26328.068459450587</v>
      </c>
      <c r="ABB7" s="68">
        <v>1332.9901061019832</v>
      </c>
      <c r="ABC7" s="175">
        <v>50630</v>
      </c>
      <c r="ABD7" s="176">
        <v>21606.675243276477</v>
      </c>
      <c r="ABE7" s="68">
        <v>1096.9709021011465</v>
      </c>
      <c r="ABF7" s="175">
        <v>50770</v>
      </c>
      <c r="ABG7" s="176">
        <v>21370.71784241233</v>
      </c>
      <c r="ABH7" s="68">
        <v>1095.8904109589041</v>
      </c>
      <c r="ABI7" s="175">
        <v>51280</v>
      </c>
      <c r="ABJ7" s="176">
        <v>19845.220057486356</v>
      </c>
      <c r="ABK7" s="68">
        <v>1017.6628845479004</v>
      </c>
      <c r="ABL7" s="175">
        <v>51280</v>
      </c>
      <c r="ABM7" s="176">
        <v>18438.40103392216</v>
      </c>
      <c r="ABN7" s="68">
        <v>943.86174892647534</v>
      </c>
      <c r="ABO7" s="175">
        <v>51190</v>
      </c>
      <c r="ABP7" s="176">
        <v>15655.982926574672</v>
      </c>
      <c r="ABQ7" s="68">
        <v>804.09128310887525</v>
      </c>
      <c r="ABR7" s="175">
        <v>51360</v>
      </c>
      <c r="ABS7" s="176">
        <v>18514.347810915009</v>
      </c>
      <c r="ABT7" s="68">
        <v>950.71176009048577</v>
      </c>
      <c r="ABU7" s="175">
        <v>51350</v>
      </c>
      <c r="ABV7" s="176">
        <v>15587.949465500487</v>
      </c>
      <c r="ABW7" s="68">
        <v>802</v>
      </c>
      <c r="ABX7" s="178">
        <v>51450</v>
      </c>
      <c r="ABY7" s="177">
        <v>3357.6523092327666</v>
      </c>
      <c r="ABZ7" s="68">
        <v>172.18041041745627</v>
      </c>
      <c r="ACA7" s="175">
        <v>51280</v>
      </c>
      <c r="ACB7" s="176">
        <v>3960.7492486728256</v>
      </c>
      <c r="ACC7" s="68">
        <v>203.10722147194249</v>
      </c>
      <c r="ACD7" s="175">
        <v>51280</v>
      </c>
      <c r="ACE7" s="176">
        <v>3712.2920880310467</v>
      </c>
      <c r="ACF7" s="68">
        <v>190.03223198630928</v>
      </c>
      <c r="ACG7" s="175">
        <v>51190</v>
      </c>
      <c r="ACH7" s="176">
        <v>3183.9239889536575</v>
      </c>
      <c r="ACI7" s="68">
        <v>163.52633607265986</v>
      </c>
      <c r="ACJ7" s="175">
        <v>51360</v>
      </c>
      <c r="ACK7" s="176">
        <v>2976.583249343249</v>
      </c>
      <c r="ACL7" s="68">
        <v>152.84754985377583</v>
      </c>
      <c r="ACM7" s="175">
        <v>51350</v>
      </c>
      <c r="ACN7" s="176">
        <v>2429.5432458697765</v>
      </c>
      <c r="ACO7" s="68">
        <v>125</v>
      </c>
      <c r="ACP7" s="178">
        <v>51450</v>
      </c>
      <c r="ACQ7" s="177">
        <v>18013.065533179561</v>
      </c>
      <c r="ACR7" s="68">
        <v>923.71000054144781</v>
      </c>
      <c r="ACS7" s="175">
        <v>51280</v>
      </c>
      <c r="ACT7" s="176">
        <v>15884.470808813532</v>
      </c>
      <c r="ACU7" s="68">
        <v>814.5556630759578</v>
      </c>
      <c r="ACV7" s="175">
        <v>51280</v>
      </c>
      <c r="ACW7" s="176">
        <v>14726.108945891114</v>
      </c>
      <c r="ACX7" s="68">
        <v>753.82951694016606</v>
      </c>
      <c r="ACY7" s="175">
        <v>51190</v>
      </c>
      <c r="ACZ7" s="176">
        <v>12472.058937621016</v>
      </c>
      <c r="ADA7" s="68">
        <v>640.56494703621536</v>
      </c>
      <c r="ADB7" s="175">
        <v>51360</v>
      </c>
      <c r="ADC7" s="176">
        <v>15537.764561571761</v>
      </c>
      <c r="ADD7" s="68">
        <v>797.86421023670994</v>
      </c>
      <c r="ADE7" s="175">
        <v>51350</v>
      </c>
      <c r="ADF7" s="176">
        <v>13158.40621963071</v>
      </c>
      <c r="ADG7" s="68">
        <v>677</v>
      </c>
      <c r="ADH7" s="178">
        <v>51450</v>
      </c>
      <c r="ADI7" s="179">
        <v>49.78321856669217</v>
      </c>
      <c r="ADJ7" s="180">
        <v>52.001676749709667</v>
      </c>
      <c r="ADK7" s="180">
        <v>58.939946615009667</v>
      </c>
      <c r="ADL7" s="180">
        <v>59.871016918094419</v>
      </c>
      <c r="ADM7" s="180">
        <v>55.7</v>
      </c>
      <c r="ADN7" s="180">
        <v>48.050942428858164</v>
      </c>
      <c r="ADO7" s="75">
        <v>56.497998395574079</v>
      </c>
      <c r="ADP7" s="126">
        <v>59.542403164612814</v>
      </c>
      <c r="ADQ7" s="179">
        <v>87.466666666666654</v>
      </c>
      <c r="ADR7" s="180">
        <v>87.666666666666671</v>
      </c>
      <c r="ADS7" s="180">
        <v>88.333333333333329</v>
      </c>
      <c r="ADT7" s="180">
        <v>84.333333333333329</v>
      </c>
      <c r="ADU7" s="202">
        <v>77</v>
      </c>
      <c r="ADV7" s="179">
        <v>76.466666666666669</v>
      </c>
      <c r="ADW7" s="180">
        <v>77.666666666666671</v>
      </c>
      <c r="ADX7" s="180">
        <v>80.666666666666671</v>
      </c>
      <c r="ADY7" s="180">
        <v>76.666666666666671</v>
      </c>
      <c r="ADZ7" s="198">
        <v>62.666666666666664</v>
      </c>
      <c r="AEA7" s="102">
        <v>6.64</v>
      </c>
      <c r="AEB7" s="68">
        <v>1144919.6609917162</v>
      </c>
      <c r="AEC7" s="101">
        <v>17238461.702059783</v>
      </c>
      <c r="AED7" s="321">
        <v>7.39</v>
      </c>
      <c r="AEE7" s="68">
        <v>1266661.4171574959</v>
      </c>
      <c r="AEF7" s="101">
        <v>17145032.389471583</v>
      </c>
      <c r="AEG7" s="77">
        <v>7.95</v>
      </c>
      <c r="AEH7" s="68">
        <v>1397761.6681769418</v>
      </c>
      <c r="AEI7" s="101">
        <v>17585311.79368601</v>
      </c>
      <c r="AEJ7" s="77">
        <v>8.39</v>
      </c>
      <c r="AEK7" s="68">
        <v>1496866.6252279975</v>
      </c>
      <c r="AEL7" s="101">
        <v>17841800.74793401</v>
      </c>
      <c r="AEM7" s="77">
        <v>9.0580284302332412</v>
      </c>
      <c r="AEN7" s="68">
        <v>1605058</v>
      </c>
      <c r="AEO7" s="101">
        <v>17719728</v>
      </c>
      <c r="AEP7" s="73">
        <v>0.72216241008665061</v>
      </c>
      <c r="AEQ7" s="74">
        <v>0.6924550554625879</v>
      </c>
      <c r="AER7" s="74">
        <v>0.70588573976505076</v>
      </c>
      <c r="AES7" s="77">
        <v>0.85</v>
      </c>
      <c r="AET7" s="68">
        <v>146572.16686693818</v>
      </c>
      <c r="AEU7" s="101">
        <v>17238461.702059783</v>
      </c>
      <c r="AEV7" s="77">
        <v>1.1000000000000001</v>
      </c>
      <c r="AEW7" s="68">
        <v>188529.82246159983</v>
      </c>
      <c r="AEX7" s="101">
        <v>17145032.389471583</v>
      </c>
      <c r="AEY7" s="77">
        <v>0.61</v>
      </c>
      <c r="AEZ7" s="68">
        <v>106728.53586642919</v>
      </c>
      <c r="AFA7" s="101">
        <v>17585311.79368601</v>
      </c>
      <c r="AFB7" s="77">
        <v>1.45</v>
      </c>
      <c r="AFC7" s="68">
        <v>259395.5388895116</v>
      </c>
      <c r="AFD7" s="101">
        <v>17841800.74793401</v>
      </c>
      <c r="AFE7" s="77">
        <v>0.99471052828801887</v>
      </c>
      <c r="AFF7" s="68">
        <v>176260</v>
      </c>
      <c r="AFG7" s="101">
        <v>17719728</v>
      </c>
      <c r="AFH7" s="73">
        <v>84.5098830173457</v>
      </c>
      <c r="AFI7" s="74">
        <v>88.994730441832175</v>
      </c>
      <c r="AFJ7" s="74">
        <v>92.324918566775253</v>
      </c>
      <c r="AFK7" s="77">
        <v>90.76</v>
      </c>
      <c r="AFL7" s="127">
        <v>4500</v>
      </c>
      <c r="AFM7" s="69">
        <v>4958</v>
      </c>
      <c r="AFN7" s="77">
        <v>92.62</v>
      </c>
      <c r="AFO7" s="127">
        <v>4621</v>
      </c>
      <c r="AFP7" s="69">
        <v>4989</v>
      </c>
      <c r="AFQ7" s="77">
        <v>97.16</v>
      </c>
      <c r="AFR7" s="127">
        <v>4827</v>
      </c>
      <c r="AFS7" s="69">
        <v>4968</v>
      </c>
      <c r="AFT7" s="77">
        <v>97.23</v>
      </c>
      <c r="AFU7" s="127">
        <v>4810</v>
      </c>
      <c r="AFV7" s="69">
        <v>4947</v>
      </c>
      <c r="AFW7" s="77">
        <v>97.658318061494612</v>
      </c>
      <c r="AFX7" s="127">
        <v>4796</v>
      </c>
      <c r="AFY7" s="72">
        <v>4911</v>
      </c>
      <c r="AFZ7" s="102">
        <v>6.74</v>
      </c>
      <c r="AGA7" s="72">
        <v>103952</v>
      </c>
      <c r="AGB7" s="69">
        <v>15430</v>
      </c>
      <c r="AGC7" s="77">
        <v>6.28</v>
      </c>
      <c r="AGD7" s="72">
        <v>92325</v>
      </c>
      <c r="AGE7" s="69">
        <v>14702</v>
      </c>
      <c r="AGF7" s="77">
        <v>5.94</v>
      </c>
      <c r="AGG7" s="72">
        <v>89122</v>
      </c>
      <c r="AGH7" s="69">
        <v>15001</v>
      </c>
      <c r="AGI7" s="77">
        <v>7.11</v>
      </c>
      <c r="AGJ7" s="72">
        <v>94043</v>
      </c>
      <c r="AGK7" s="69">
        <v>13218</v>
      </c>
      <c r="AGL7" s="77">
        <v>4.1368229906837204</v>
      </c>
      <c r="AGM7" s="72">
        <v>52397</v>
      </c>
      <c r="AGN7" s="72">
        <v>12666</v>
      </c>
      <c r="AGO7" s="73">
        <v>93.525615167406215</v>
      </c>
      <c r="AGP7" s="74">
        <v>99.493311714633165</v>
      </c>
      <c r="AGQ7" s="74">
        <v>99.95928338762215</v>
      </c>
      <c r="AGR7" s="77">
        <v>99.98</v>
      </c>
      <c r="AGS7" s="72">
        <v>4957</v>
      </c>
      <c r="AGT7" s="69">
        <v>4958</v>
      </c>
      <c r="AGU7" s="77">
        <v>100</v>
      </c>
      <c r="AGV7" s="72">
        <v>4989</v>
      </c>
      <c r="AGW7" s="69">
        <v>4989</v>
      </c>
      <c r="AGX7" s="77">
        <v>100</v>
      </c>
      <c r="AGY7" s="72">
        <v>4968</v>
      </c>
      <c r="AGZ7" s="69">
        <v>4968</v>
      </c>
      <c r="AHA7" s="77">
        <v>100</v>
      </c>
      <c r="AHB7" s="72">
        <v>4947</v>
      </c>
      <c r="AHC7" s="69">
        <v>4947</v>
      </c>
      <c r="AHD7" s="77">
        <v>100</v>
      </c>
      <c r="AHE7" s="72">
        <v>4911</v>
      </c>
      <c r="AHF7" s="72">
        <v>4911</v>
      </c>
      <c r="AHG7" s="102">
        <v>82.758620689655174</v>
      </c>
      <c r="AHH7" s="72">
        <v>72</v>
      </c>
      <c r="AHI7" s="69">
        <v>87</v>
      </c>
      <c r="AHJ7" s="77">
        <v>83.333333333333343</v>
      </c>
      <c r="AHK7" s="72">
        <v>70</v>
      </c>
      <c r="AHL7" s="69">
        <v>84</v>
      </c>
      <c r="AHM7" s="77">
        <v>84.337349397590373</v>
      </c>
      <c r="AHN7" s="72">
        <v>70</v>
      </c>
      <c r="AHO7" s="69">
        <v>83</v>
      </c>
      <c r="AHP7" s="77">
        <v>84.615384615384613</v>
      </c>
      <c r="AHQ7" s="72">
        <v>66</v>
      </c>
      <c r="AHR7" s="69">
        <v>78</v>
      </c>
      <c r="AHS7" s="77">
        <v>81.818181818181827</v>
      </c>
      <c r="AHT7" s="72">
        <v>63</v>
      </c>
      <c r="AHU7" s="69">
        <v>77</v>
      </c>
      <c r="AHV7" s="77">
        <v>85.333333333333343</v>
      </c>
      <c r="AHW7" s="72">
        <v>64</v>
      </c>
      <c r="AHX7" s="69">
        <v>75</v>
      </c>
      <c r="AHY7" s="77">
        <v>85.526315789473685</v>
      </c>
      <c r="AHZ7" s="72">
        <v>65</v>
      </c>
      <c r="AIA7" s="69">
        <v>76</v>
      </c>
      <c r="AIB7" s="77">
        <v>85.526315789473685</v>
      </c>
      <c r="AIC7" s="72">
        <v>65</v>
      </c>
      <c r="AID7" s="72">
        <v>76</v>
      </c>
      <c r="AIE7" s="102">
        <v>86.059580286645712</v>
      </c>
      <c r="AIF7" s="72">
        <v>103219</v>
      </c>
      <c r="AIG7" s="69">
        <v>119939</v>
      </c>
      <c r="AIH7" s="77">
        <v>92.970896601590752</v>
      </c>
      <c r="AII7" s="72">
        <v>102863</v>
      </c>
      <c r="AIJ7" s="69">
        <v>110640</v>
      </c>
      <c r="AIK7" s="77">
        <v>91.926474568763993</v>
      </c>
      <c r="AIL7" s="72">
        <v>112074</v>
      </c>
      <c r="AIM7" s="69">
        <v>121917</v>
      </c>
      <c r="AIN7" s="77">
        <v>92.801596872790782</v>
      </c>
      <c r="AIO7" s="72">
        <v>111580</v>
      </c>
      <c r="AIP7" s="69">
        <v>120235</v>
      </c>
      <c r="AIQ7" s="77">
        <v>97.692964739879784</v>
      </c>
      <c r="AIR7" s="72">
        <v>122379</v>
      </c>
      <c r="AIS7" s="69">
        <v>125269</v>
      </c>
      <c r="AIT7" s="77">
        <v>97.574485942089808</v>
      </c>
      <c r="AIU7" s="72">
        <v>116260</v>
      </c>
      <c r="AIV7" s="69">
        <v>119150</v>
      </c>
      <c r="AIW7" s="77">
        <v>97.572285411871434</v>
      </c>
      <c r="AIX7" s="72">
        <v>116152</v>
      </c>
      <c r="AIY7" s="69">
        <v>119042</v>
      </c>
      <c r="AIZ7" s="77">
        <v>97.572285411871434</v>
      </c>
      <c r="AJA7" s="72">
        <v>116152</v>
      </c>
      <c r="AJB7" s="72">
        <v>119042</v>
      </c>
      <c r="AJC7" s="191">
        <v>9.1304347826086953</v>
      </c>
      <c r="AJD7" s="178">
        <v>210</v>
      </c>
      <c r="AJE7" s="175">
        <v>2300</v>
      </c>
      <c r="AJF7" s="117">
        <v>12.695652173913045</v>
      </c>
      <c r="AJG7" s="178">
        <v>292</v>
      </c>
      <c r="AJH7" s="175">
        <v>2300</v>
      </c>
      <c r="AJI7" s="117">
        <v>14.210526315789473</v>
      </c>
      <c r="AJJ7" s="178">
        <v>270</v>
      </c>
      <c r="AJK7" s="175">
        <v>1900</v>
      </c>
      <c r="AJL7" s="117">
        <v>10.571428571428571</v>
      </c>
      <c r="AJM7" s="178">
        <v>148</v>
      </c>
      <c r="AJN7" s="175">
        <v>1400</v>
      </c>
      <c r="AJO7" s="117">
        <v>9.5333333333333332</v>
      </c>
      <c r="AJP7" s="178">
        <v>143</v>
      </c>
      <c r="AJQ7" s="175">
        <v>1500</v>
      </c>
      <c r="AJR7" s="117">
        <v>12.454545454545455</v>
      </c>
      <c r="AJS7" s="178">
        <v>137</v>
      </c>
      <c r="AJT7" s="178">
        <v>1100</v>
      </c>
      <c r="AJU7" s="177">
        <v>3534.7051760098379</v>
      </c>
      <c r="AJV7" s="68">
        <v>759.96161284211507</v>
      </c>
      <c r="AJW7" s="175">
        <v>215</v>
      </c>
      <c r="AJX7" s="176">
        <v>3558.7432995768527</v>
      </c>
      <c r="AJY7" s="68">
        <v>846.98090529929095</v>
      </c>
      <c r="AJZ7" s="175">
        <v>238</v>
      </c>
      <c r="AKA7" s="176">
        <v>4275.6902067398996</v>
      </c>
      <c r="AKB7" s="68">
        <v>820.93251969406094</v>
      </c>
      <c r="AKC7" s="175">
        <v>192</v>
      </c>
      <c r="AKD7" s="176">
        <v>4565.2306541486341</v>
      </c>
      <c r="AKE7" s="68">
        <v>899.3504388672809</v>
      </c>
      <c r="AKF7" s="175">
        <v>197</v>
      </c>
      <c r="AKG7" s="176">
        <v>4108.1859933052774</v>
      </c>
      <c r="AKH7" s="68">
        <v>755.90622276817101</v>
      </c>
      <c r="AKI7" s="175">
        <v>184</v>
      </c>
      <c r="AKJ7" s="176">
        <v>8166.8625617630405</v>
      </c>
      <c r="AKK7" s="68">
        <v>1592.5381995437929</v>
      </c>
      <c r="AKL7" s="175">
        <v>195</v>
      </c>
      <c r="AKM7" s="176">
        <v>5842.5143846954188</v>
      </c>
      <c r="AKN7" s="68">
        <v>1162.6603625543883</v>
      </c>
      <c r="AKO7" s="175">
        <v>199</v>
      </c>
      <c r="AKP7" s="176">
        <v>6597.9381443298953</v>
      </c>
      <c r="AKQ7" s="68">
        <v>1280</v>
      </c>
      <c r="AKR7" s="178">
        <v>194</v>
      </c>
      <c r="AKS7" s="179">
        <v>8.5803571428571423</v>
      </c>
      <c r="AKT7" s="180">
        <v>6.3349753694581281</v>
      </c>
      <c r="AKU7" s="180">
        <v>5.8928571428571432</v>
      </c>
      <c r="AKV7" s="180">
        <v>6.1088435374149652</v>
      </c>
      <c r="AKW7" s="180">
        <v>9.5494505494505493</v>
      </c>
      <c r="AKX7" s="198">
        <v>8.1964285714285712</v>
      </c>
      <c r="AKY7" s="179">
        <v>19.752227782500153</v>
      </c>
      <c r="AKZ7" s="180">
        <v>26.277898633597701</v>
      </c>
      <c r="ALA7" s="180">
        <v>29.099485016042969</v>
      </c>
      <c r="ALB7" s="180">
        <v>22.494284734196075</v>
      </c>
      <c r="ALC7" s="180">
        <v>19.812723550863801</v>
      </c>
      <c r="ALD7" s="180">
        <v>22.820075015958384</v>
      </c>
      <c r="ALE7" s="180">
        <v>16.603108224888175</v>
      </c>
      <c r="ALF7" s="198">
        <v>14.009059027098777</v>
      </c>
      <c r="ALG7" s="191">
        <v>21.645865834633383</v>
      </c>
      <c r="ALH7" s="178">
        <v>111</v>
      </c>
      <c r="ALI7" s="175">
        <v>51280</v>
      </c>
      <c r="ALJ7" s="117">
        <v>21.488571986716156</v>
      </c>
      <c r="ALK7" s="178">
        <v>110</v>
      </c>
      <c r="ALL7" s="175">
        <v>51190</v>
      </c>
      <c r="ALM7" s="117">
        <v>20.638629283489095</v>
      </c>
      <c r="ALN7" s="178">
        <v>106</v>
      </c>
      <c r="ALO7" s="175">
        <v>51360</v>
      </c>
      <c r="ALP7" s="117">
        <v>21.42161635832522</v>
      </c>
      <c r="ALQ7" s="178">
        <v>110</v>
      </c>
      <c r="ALR7" s="175">
        <v>51350</v>
      </c>
      <c r="ALS7" s="117">
        <v>21.7687074829932</v>
      </c>
      <c r="ALT7" s="178">
        <v>112</v>
      </c>
      <c r="ALU7" s="178">
        <v>51450</v>
      </c>
      <c r="ALV7" s="177">
        <v>103212.21799930715</v>
      </c>
      <c r="ALW7" s="68">
        <v>5225.6345973049201</v>
      </c>
      <c r="ALX7" s="175">
        <v>50630</v>
      </c>
      <c r="ALY7" s="176">
        <v>34487.996234232844</v>
      </c>
      <c r="ALZ7" s="68">
        <v>1750.9555688120015</v>
      </c>
      <c r="AMA7" s="175">
        <v>50770</v>
      </c>
      <c r="AMB7" s="176">
        <v>56319.866092602439</v>
      </c>
      <c r="AMC7" s="68">
        <v>2888.0827332286535</v>
      </c>
      <c r="AMD7" s="175">
        <v>51280</v>
      </c>
      <c r="AME7" s="176">
        <v>127801.55821764725</v>
      </c>
      <c r="AMF7" s="68">
        <v>6553.6639054009502</v>
      </c>
      <c r="AMG7" s="175">
        <v>51280</v>
      </c>
      <c r="AMH7" s="176">
        <v>56033.049638126075</v>
      </c>
      <c r="AMI7" s="68">
        <v>2868.3318109756738</v>
      </c>
      <c r="AMJ7" s="175">
        <v>51190</v>
      </c>
      <c r="AMK7" s="176">
        <v>34495.88984210301</v>
      </c>
      <c r="AML7" s="68">
        <v>1771.7089022904104</v>
      </c>
      <c r="AMM7" s="175">
        <v>51360</v>
      </c>
      <c r="AMN7" s="176">
        <v>48022.209756071075</v>
      </c>
      <c r="AMO7" s="68">
        <v>2465.9404709742503</v>
      </c>
      <c r="AMP7" s="175">
        <v>51350</v>
      </c>
      <c r="AMQ7" s="176">
        <v>55335.276967930033</v>
      </c>
      <c r="AMR7" s="68">
        <v>2847</v>
      </c>
      <c r="AMS7" s="178">
        <v>51450</v>
      </c>
      <c r="AMT7" s="179">
        <v>27.800000000000004</v>
      </c>
      <c r="AMU7" s="180">
        <v>25.2</v>
      </c>
      <c r="AMV7" s="180">
        <v>25.7</v>
      </c>
      <c r="AMW7" s="180">
        <v>24.6</v>
      </c>
      <c r="AMX7" s="180">
        <v>24.8</v>
      </c>
      <c r="AMY7" s="202">
        <v>21.3</v>
      </c>
      <c r="AMZ7" s="203">
        <v>67</v>
      </c>
      <c r="ANA7" s="204">
        <v>67</v>
      </c>
      <c r="ANB7" s="204">
        <v>87</v>
      </c>
      <c r="ANC7" s="204">
        <v>92</v>
      </c>
      <c r="AND7" s="205">
        <v>93.73</v>
      </c>
      <c r="ANE7" s="179">
        <v>6.2222222222222223</v>
      </c>
      <c r="ANF7" s="180">
        <v>9.8445595854922274</v>
      </c>
      <c r="ANG7" s="180">
        <v>5.9071729957805905</v>
      </c>
      <c r="ANH7" s="198" t="s">
        <v>1739</v>
      </c>
      <c r="ANI7" s="179">
        <v>28.144544822793605</v>
      </c>
      <c r="ANJ7" s="180">
        <v>19.022212543554005</v>
      </c>
      <c r="ANK7" s="180">
        <v>9.112262105516745</v>
      </c>
      <c r="ANL7" s="202">
        <v>9.112262105516745</v>
      </c>
    </row>
    <row r="8" spans="1:1052" x14ac:dyDescent="0.25">
      <c r="A8" s="131" t="s">
        <v>955</v>
      </c>
      <c r="B8" s="67">
        <v>6447.6949340482224</v>
      </c>
      <c r="C8" s="68">
        <v>66333.88548148812</v>
      </c>
      <c r="D8" s="133">
        <v>10288</v>
      </c>
      <c r="E8" s="134">
        <v>6421.6514708185614</v>
      </c>
      <c r="F8" s="68">
        <v>66451.249420030479</v>
      </c>
      <c r="G8" s="133">
        <v>10348</v>
      </c>
      <c r="H8" s="134">
        <v>6042.1399820528677</v>
      </c>
      <c r="I8" s="68">
        <v>62953.05647300883</v>
      </c>
      <c r="J8" s="133">
        <v>10419</v>
      </c>
      <c r="K8" s="134">
        <v>5991.2598861476372</v>
      </c>
      <c r="L8" s="68">
        <v>63141.887940109955</v>
      </c>
      <c r="M8" s="133">
        <v>10539</v>
      </c>
      <c r="N8" s="134">
        <v>5836.3924995484831</v>
      </c>
      <c r="O8" s="68">
        <v>62332.671895177802</v>
      </c>
      <c r="P8" s="133">
        <v>10680</v>
      </c>
      <c r="Q8" s="134">
        <v>5836.6840312015911</v>
      </c>
      <c r="R8" s="68">
        <v>62703.496547198702</v>
      </c>
      <c r="S8" s="133">
        <v>10743</v>
      </c>
      <c r="T8" s="134">
        <v>5703.9704423521162</v>
      </c>
      <c r="U8" s="68">
        <v>60656.021683972409</v>
      </c>
      <c r="V8" s="133">
        <v>10634</v>
      </c>
      <c r="W8" s="71">
        <v>5580.2019068984846</v>
      </c>
      <c r="X8" s="68">
        <v>59697</v>
      </c>
      <c r="Y8" s="125">
        <v>10698</v>
      </c>
      <c r="Z8" s="135">
        <v>7402.8961170272514</v>
      </c>
      <c r="AA8" s="68">
        <v>68661.861485427769</v>
      </c>
      <c r="AB8" s="133">
        <v>9275</v>
      </c>
      <c r="AC8" s="134">
        <v>7564.8946286611317</v>
      </c>
      <c r="AD8" s="68">
        <v>67887.364397604993</v>
      </c>
      <c r="AE8" s="133">
        <v>8974</v>
      </c>
      <c r="AF8" s="134">
        <v>7453.8654597688328</v>
      </c>
      <c r="AG8" s="68">
        <v>64878.444961827932</v>
      </c>
      <c r="AH8" s="133">
        <v>8704</v>
      </c>
      <c r="AI8" s="134">
        <v>7726.2581164581416</v>
      </c>
      <c r="AJ8" s="68">
        <v>64730.590499686303</v>
      </c>
      <c r="AK8" s="133">
        <v>8378</v>
      </c>
      <c r="AL8" s="134">
        <v>7326.6345472986941</v>
      </c>
      <c r="AM8" s="68">
        <v>59697.418291389753</v>
      </c>
      <c r="AN8" s="133">
        <v>8148</v>
      </c>
      <c r="AO8" s="134">
        <v>7698.412405473925</v>
      </c>
      <c r="AP8" s="68">
        <v>61718.172254684454</v>
      </c>
      <c r="AQ8" s="133">
        <v>8017</v>
      </c>
      <c r="AR8" s="134">
        <v>7499.6536034576948</v>
      </c>
      <c r="AS8" s="68">
        <v>60049.726402885761</v>
      </c>
      <c r="AT8" s="136">
        <v>8007</v>
      </c>
      <c r="AU8" s="78">
        <v>7193.6085550857997</v>
      </c>
      <c r="AV8" s="68">
        <v>57851</v>
      </c>
      <c r="AW8" s="72">
        <v>8042</v>
      </c>
      <c r="AX8" s="135">
        <v>3419.7875845274907</v>
      </c>
      <c r="AY8" s="68">
        <v>8686.2604646998261</v>
      </c>
      <c r="AZ8" s="133">
        <v>2540</v>
      </c>
      <c r="BA8" s="134">
        <v>3318.5126971841319</v>
      </c>
      <c r="BB8" s="68">
        <v>8329.4668699321701</v>
      </c>
      <c r="BC8" s="133">
        <v>2510</v>
      </c>
      <c r="BD8" s="134">
        <v>4141.4559325529599</v>
      </c>
      <c r="BE8" s="68">
        <v>10308.083816124317</v>
      </c>
      <c r="BF8" s="133">
        <v>2489</v>
      </c>
      <c r="BG8" s="134">
        <v>4075.9697526510236</v>
      </c>
      <c r="BH8" s="68">
        <v>10226.608109401419</v>
      </c>
      <c r="BI8" s="133">
        <v>2509</v>
      </c>
      <c r="BJ8" s="134">
        <v>3979.6984083605767</v>
      </c>
      <c r="BK8" s="68">
        <v>9595.0528625573515</v>
      </c>
      <c r="BL8" s="133">
        <v>2411</v>
      </c>
      <c r="BM8" s="134">
        <v>4200.3003827211132</v>
      </c>
      <c r="BN8" s="68">
        <v>10286.535637284005</v>
      </c>
      <c r="BO8" s="133">
        <v>2449</v>
      </c>
      <c r="BP8" s="134">
        <v>3829.6458982256445</v>
      </c>
      <c r="BQ8" s="68">
        <v>9459.2253686173408</v>
      </c>
      <c r="BR8" s="133">
        <v>2470</v>
      </c>
      <c r="BS8" s="71">
        <v>4122.0025241901558</v>
      </c>
      <c r="BT8" s="68">
        <v>9798</v>
      </c>
      <c r="BU8" s="72">
        <v>2377</v>
      </c>
      <c r="BV8" s="137">
        <v>53</v>
      </c>
      <c r="BW8" s="138">
        <v>55</v>
      </c>
      <c r="BX8" s="139">
        <v>55</v>
      </c>
      <c r="BY8" s="138">
        <v>60</v>
      </c>
      <c r="BZ8" s="138">
        <v>59</v>
      </c>
      <c r="CA8" s="139">
        <v>61</v>
      </c>
      <c r="CB8" s="76">
        <v>59</v>
      </c>
      <c r="CC8" s="137">
        <v>25</v>
      </c>
      <c r="CD8" s="138">
        <v>29</v>
      </c>
      <c r="CE8" s="139">
        <v>29</v>
      </c>
      <c r="CF8" s="138">
        <v>33</v>
      </c>
      <c r="CG8" s="138">
        <v>32</v>
      </c>
      <c r="CH8" s="139">
        <v>33</v>
      </c>
      <c r="CI8" s="76">
        <v>29</v>
      </c>
      <c r="CJ8" s="137">
        <v>32</v>
      </c>
      <c r="CK8" s="138">
        <v>32</v>
      </c>
      <c r="CL8" s="139">
        <v>34</v>
      </c>
      <c r="CM8" s="138">
        <v>26</v>
      </c>
      <c r="CN8" s="138">
        <v>37</v>
      </c>
      <c r="CO8" s="138">
        <v>43</v>
      </c>
      <c r="CP8" s="77">
        <v>38</v>
      </c>
      <c r="CQ8" s="137">
        <v>10</v>
      </c>
      <c r="CR8" s="138">
        <v>14</v>
      </c>
      <c r="CS8" s="139">
        <v>17</v>
      </c>
      <c r="CT8" s="138">
        <v>11</v>
      </c>
      <c r="CU8" s="138">
        <v>14</v>
      </c>
      <c r="CV8" s="139">
        <v>15</v>
      </c>
      <c r="CW8" s="76">
        <v>10</v>
      </c>
      <c r="CX8" s="135">
        <v>4416.1048456216859</v>
      </c>
      <c r="CY8" s="134">
        <v>3861.8162095742123</v>
      </c>
      <c r="CZ8" s="134">
        <v>3135.9874403703016</v>
      </c>
      <c r="DA8" s="134">
        <v>3507.7388465813665</v>
      </c>
      <c r="DB8" s="134">
        <v>3708.5242207272968</v>
      </c>
      <c r="DC8" s="134">
        <v>3263.0404441250298</v>
      </c>
      <c r="DD8" s="134">
        <v>4374.3258585774665</v>
      </c>
      <c r="DE8" s="78" t="s">
        <v>26</v>
      </c>
      <c r="DF8" s="135">
        <v>205.08930149814668</v>
      </c>
      <c r="DG8" s="134">
        <v>204.72831017202117</v>
      </c>
      <c r="DH8" s="134">
        <v>234.08183376325283</v>
      </c>
      <c r="DI8" s="134">
        <v>225.23724416197635</v>
      </c>
      <c r="DJ8" s="134">
        <v>217.44761736572502</v>
      </c>
      <c r="DK8" s="134">
        <v>231.09604552064542</v>
      </c>
      <c r="DL8" s="134">
        <v>226.00535149318992</v>
      </c>
      <c r="DM8" s="79" t="s">
        <v>26</v>
      </c>
      <c r="DN8" s="140">
        <v>91.866028708133967</v>
      </c>
      <c r="DO8" s="141">
        <v>92.019950124688279</v>
      </c>
      <c r="DP8" s="141">
        <v>90.933333333333337</v>
      </c>
      <c r="DQ8" s="141">
        <v>91.21447028423772</v>
      </c>
      <c r="DR8" s="141">
        <v>92.420537897310524</v>
      </c>
      <c r="DS8" s="141">
        <v>91.857506361323161</v>
      </c>
      <c r="DT8" s="141">
        <v>94.240837696335078</v>
      </c>
      <c r="DU8" s="82" t="s">
        <v>26</v>
      </c>
      <c r="DV8" s="142">
        <v>84.100000000000009</v>
      </c>
      <c r="DW8" s="138">
        <v>84</v>
      </c>
      <c r="DX8" s="138">
        <v>84.666666666666671</v>
      </c>
      <c r="DY8" s="139">
        <v>77.333333333333329</v>
      </c>
      <c r="DZ8" s="76">
        <v>70</v>
      </c>
      <c r="EA8" s="137">
        <v>87.9</v>
      </c>
      <c r="EB8" s="138">
        <v>91.8</v>
      </c>
      <c r="EC8" s="139">
        <v>90.9</v>
      </c>
      <c r="ED8" s="138">
        <v>93.1</v>
      </c>
      <c r="EE8" s="138">
        <v>94.6</v>
      </c>
      <c r="EF8" s="139">
        <v>94.6</v>
      </c>
      <c r="EG8" s="76" t="s">
        <v>26</v>
      </c>
      <c r="EH8" s="143">
        <v>765.3</v>
      </c>
      <c r="EI8" s="144">
        <v>818.9</v>
      </c>
      <c r="EJ8" s="145">
        <v>823.14</v>
      </c>
      <c r="EK8" s="144">
        <v>870.4</v>
      </c>
      <c r="EL8" s="144">
        <v>855.15</v>
      </c>
      <c r="EM8" s="145">
        <v>882.6</v>
      </c>
      <c r="EN8" s="87">
        <v>834.49</v>
      </c>
      <c r="EO8" s="143">
        <v>465</v>
      </c>
      <c r="EP8" s="144">
        <v>537</v>
      </c>
      <c r="EQ8" s="145">
        <v>547</v>
      </c>
      <c r="ER8" s="144">
        <v>454</v>
      </c>
      <c r="ES8" s="145">
        <v>551</v>
      </c>
      <c r="ET8" s="146">
        <v>627</v>
      </c>
      <c r="EU8" s="89">
        <v>531</v>
      </c>
      <c r="EV8" s="143">
        <v>601</v>
      </c>
      <c r="EW8" s="144">
        <v>707</v>
      </c>
      <c r="EX8" s="145">
        <v>676</v>
      </c>
      <c r="EY8" s="144">
        <v>747</v>
      </c>
      <c r="EZ8" s="145">
        <v>705</v>
      </c>
      <c r="FA8" s="146">
        <v>779</v>
      </c>
      <c r="FB8" s="89">
        <v>697</v>
      </c>
      <c r="FC8" s="143">
        <v>776</v>
      </c>
      <c r="FD8" s="144">
        <v>840</v>
      </c>
      <c r="FE8" s="145">
        <v>836</v>
      </c>
      <c r="FF8" s="144">
        <v>900</v>
      </c>
      <c r="FG8" s="145">
        <v>895</v>
      </c>
      <c r="FH8" s="146">
        <v>956</v>
      </c>
      <c r="FI8" s="89">
        <v>901</v>
      </c>
      <c r="FJ8" s="143">
        <v>882</v>
      </c>
      <c r="FK8" s="144">
        <v>908</v>
      </c>
      <c r="FL8" s="145">
        <v>950</v>
      </c>
      <c r="FM8" s="144">
        <v>985</v>
      </c>
      <c r="FN8" s="145">
        <v>960</v>
      </c>
      <c r="FO8" s="146">
        <v>894</v>
      </c>
      <c r="FP8" s="89">
        <v>928</v>
      </c>
      <c r="FQ8" s="143">
        <v>1010</v>
      </c>
      <c r="FR8" s="144">
        <v>1041</v>
      </c>
      <c r="FS8" s="145">
        <v>1037</v>
      </c>
      <c r="FT8" s="144">
        <v>1112</v>
      </c>
      <c r="FU8" s="145">
        <v>1066</v>
      </c>
      <c r="FV8" s="146">
        <v>1204</v>
      </c>
      <c r="FW8" s="89">
        <v>1117</v>
      </c>
      <c r="FX8" s="142">
        <v>75.822603719599428</v>
      </c>
      <c r="FY8" s="139">
        <v>78.070175438596493</v>
      </c>
      <c r="FZ8" s="139">
        <v>76.384615384615387</v>
      </c>
      <c r="GA8" s="139">
        <v>78.733385457388579</v>
      </c>
      <c r="GB8" s="76" t="s">
        <v>26</v>
      </c>
      <c r="GC8" s="142">
        <v>80.281690140845072</v>
      </c>
      <c r="GD8" s="139">
        <v>84.210526315789465</v>
      </c>
      <c r="GE8" s="139">
        <v>89.411764705882362</v>
      </c>
      <c r="GF8" s="139">
        <v>91.764705882352942</v>
      </c>
      <c r="GG8" s="139">
        <v>90.588235294117652</v>
      </c>
      <c r="GH8" s="139">
        <v>87.356321839080465</v>
      </c>
      <c r="GI8" s="139">
        <v>83.720930232558146</v>
      </c>
      <c r="GJ8" s="76">
        <v>87.5</v>
      </c>
      <c r="GK8" s="142">
        <v>94.4</v>
      </c>
      <c r="GL8" s="139">
        <v>94.2</v>
      </c>
      <c r="GM8" s="139">
        <v>94.5</v>
      </c>
      <c r="GN8" s="147">
        <v>94.2</v>
      </c>
      <c r="GO8" s="142">
        <v>93.478887744593194</v>
      </c>
      <c r="GP8" s="139">
        <v>93.610613122983139</v>
      </c>
      <c r="GQ8" s="139">
        <v>89.85013185823631</v>
      </c>
      <c r="GR8" s="147">
        <v>92.574811450815019</v>
      </c>
      <c r="GS8" s="142">
        <v>33.416790148689387</v>
      </c>
      <c r="GT8" s="139">
        <v>22</v>
      </c>
      <c r="GU8" s="139">
        <v>24</v>
      </c>
      <c r="GV8" s="147">
        <v>21.000750026786672</v>
      </c>
      <c r="GW8" s="148">
        <v>55.023923444976077</v>
      </c>
      <c r="GX8" s="149">
        <v>34.666666666666664</v>
      </c>
      <c r="GY8" s="149">
        <v>132.02933985330074</v>
      </c>
      <c r="GZ8" s="150">
        <v>99.47643979057591</v>
      </c>
      <c r="HA8" s="142">
        <v>90.6</v>
      </c>
      <c r="HB8" s="139">
        <v>92.5</v>
      </c>
      <c r="HC8" s="76">
        <v>92.2</v>
      </c>
      <c r="HD8" s="96">
        <v>3.3057851239669422</v>
      </c>
      <c r="HE8" s="151">
        <v>11.949685534591195</v>
      </c>
      <c r="HF8" s="151">
        <v>7.7380952380952381</v>
      </c>
      <c r="HG8" s="151">
        <v>6.4220183486238538</v>
      </c>
      <c r="HH8" s="151">
        <v>3.2467532467532463</v>
      </c>
      <c r="HI8" s="98" t="s">
        <v>26</v>
      </c>
      <c r="HJ8" s="152">
        <v>18.899999999999999</v>
      </c>
      <c r="HK8" s="151">
        <v>19.7</v>
      </c>
      <c r="HL8" s="151">
        <v>27.73</v>
      </c>
      <c r="HM8" s="151">
        <v>25.32</v>
      </c>
      <c r="HN8" s="151">
        <v>21.03</v>
      </c>
      <c r="HO8" s="151">
        <v>30.03</v>
      </c>
      <c r="HP8" s="151">
        <v>24.083769633507853</v>
      </c>
      <c r="HQ8" s="98" t="s">
        <v>26</v>
      </c>
      <c r="HR8" s="153">
        <v>4.5397373084097854</v>
      </c>
      <c r="HS8" s="68">
        <v>23914.357344316606</v>
      </c>
      <c r="HT8" s="68">
        <v>526778.43936070194</v>
      </c>
      <c r="HU8" s="147">
        <v>4.5324349726629558</v>
      </c>
      <c r="HV8" s="68">
        <v>22427.697134398266</v>
      </c>
      <c r="HW8" s="68">
        <v>494826.67196924501</v>
      </c>
      <c r="HX8" s="147">
        <v>4.9732236297635888</v>
      </c>
      <c r="HY8" s="68">
        <v>24597.974985110184</v>
      </c>
      <c r="HZ8" s="68">
        <v>494608.2624939087</v>
      </c>
      <c r="IA8" s="147">
        <v>4.3306067693184378</v>
      </c>
      <c r="IB8" s="68">
        <v>19395.144567679366</v>
      </c>
      <c r="IC8" s="68">
        <v>447862.05723157414</v>
      </c>
      <c r="ID8" s="147">
        <v>4.4037476469844421</v>
      </c>
      <c r="IE8" s="68">
        <v>19379.088055266831</v>
      </c>
      <c r="IF8" s="68">
        <v>440059.00448308082</v>
      </c>
      <c r="IG8" s="147">
        <v>4.9427440894708585</v>
      </c>
      <c r="IH8" s="68">
        <v>22339.572331760563</v>
      </c>
      <c r="II8" s="68">
        <v>451967.00309345999</v>
      </c>
      <c r="IJ8" s="147">
        <v>4.9349763913166464</v>
      </c>
      <c r="IK8" s="68">
        <v>20799.494584101816</v>
      </c>
      <c r="IL8" s="68">
        <v>421471.00481979275</v>
      </c>
      <c r="IM8" s="147">
        <v>4.1398981686348728</v>
      </c>
      <c r="IN8" s="68">
        <v>17083</v>
      </c>
      <c r="IO8" s="68">
        <v>412643</v>
      </c>
      <c r="IP8" s="155">
        <v>45.283018867924532</v>
      </c>
      <c r="IQ8" s="72">
        <v>144</v>
      </c>
      <c r="IR8" s="69">
        <v>318</v>
      </c>
      <c r="IS8" s="156">
        <v>45.953757225433527</v>
      </c>
      <c r="IT8" s="72">
        <v>159</v>
      </c>
      <c r="IU8" s="69">
        <v>346</v>
      </c>
      <c r="IV8" s="156">
        <v>46.416382252559728</v>
      </c>
      <c r="IW8" s="72">
        <v>136</v>
      </c>
      <c r="IX8" s="69">
        <v>293</v>
      </c>
      <c r="IY8" s="156">
        <v>47.524752475247524</v>
      </c>
      <c r="IZ8" s="72">
        <v>144</v>
      </c>
      <c r="JA8" s="69">
        <v>303</v>
      </c>
      <c r="JB8" s="156">
        <v>50.148367952522257</v>
      </c>
      <c r="JC8" s="72">
        <v>169</v>
      </c>
      <c r="JD8" s="69">
        <v>337</v>
      </c>
      <c r="JE8" s="156">
        <v>52.710843373493979</v>
      </c>
      <c r="JF8" s="72">
        <v>175</v>
      </c>
      <c r="JG8" s="69">
        <v>332</v>
      </c>
      <c r="JH8" s="156">
        <v>54.517133956386289</v>
      </c>
      <c r="JI8" s="72">
        <v>175</v>
      </c>
      <c r="JJ8" s="69">
        <v>321</v>
      </c>
      <c r="JK8" s="103">
        <v>54.968944099378881</v>
      </c>
      <c r="JL8" s="72">
        <v>177</v>
      </c>
      <c r="JM8" s="72">
        <v>322</v>
      </c>
      <c r="JN8" s="157">
        <v>5.936395759717314</v>
      </c>
      <c r="JO8" s="322">
        <v>13.8632836504911</v>
      </c>
      <c r="JP8" s="323">
        <v>14.738201626930808</v>
      </c>
      <c r="JQ8" s="324">
        <v>5.2011095700416092</v>
      </c>
      <c r="JR8" s="322">
        <v>13.929506710007438</v>
      </c>
      <c r="JS8" s="322">
        <v>14.693744459276317</v>
      </c>
      <c r="JT8" s="158">
        <v>4.9525101763907742</v>
      </c>
      <c r="JU8" s="322">
        <v>14.01</v>
      </c>
      <c r="JV8" s="322">
        <v>14.74</v>
      </c>
      <c r="JW8" s="108">
        <v>10.994222092062287</v>
      </c>
      <c r="JX8" s="68">
        <v>799257.95764874422</v>
      </c>
      <c r="JY8" s="69">
        <v>72698</v>
      </c>
      <c r="JZ8" s="109">
        <v>11.742024513803017</v>
      </c>
      <c r="KA8" s="68">
        <v>858447.67017962481</v>
      </c>
      <c r="KB8" s="69">
        <v>73109</v>
      </c>
      <c r="KC8" s="109">
        <v>11.151146923922866</v>
      </c>
      <c r="KD8" s="68">
        <v>818739.50944826473</v>
      </c>
      <c r="KE8" s="69">
        <v>73422</v>
      </c>
      <c r="KF8" s="109">
        <v>10.185102815720082</v>
      </c>
      <c r="KG8" s="68">
        <v>751059.66673401464</v>
      </c>
      <c r="KH8" s="69">
        <v>73741</v>
      </c>
      <c r="KI8" s="109">
        <v>10.336234069934347</v>
      </c>
      <c r="KJ8" s="68">
        <v>765315.44300607895</v>
      </c>
      <c r="KK8" s="69">
        <v>74042</v>
      </c>
      <c r="KL8" s="109">
        <v>9.3967091837302625</v>
      </c>
      <c r="KM8" s="68">
        <v>698908.43566748954</v>
      </c>
      <c r="KN8" s="72">
        <v>74378</v>
      </c>
      <c r="KO8" s="109">
        <v>9.0124658532719835</v>
      </c>
      <c r="KP8" s="68">
        <v>672239.82799555722</v>
      </c>
      <c r="KQ8" s="69">
        <v>74590</v>
      </c>
      <c r="KR8" s="109">
        <v>7.3884996925051469</v>
      </c>
      <c r="KS8" s="68">
        <v>552645</v>
      </c>
      <c r="KT8" s="72">
        <v>74798</v>
      </c>
      <c r="KU8" s="102">
        <v>9.3232492997198886</v>
      </c>
      <c r="KV8" s="72">
        <v>16642</v>
      </c>
      <c r="KW8" s="69">
        <v>1785</v>
      </c>
      <c r="KX8" s="77">
        <v>7.0448954489544899</v>
      </c>
      <c r="KY8" s="72">
        <v>11455</v>
      </c>
      <c r="KZ8" s="69">
        <v>1626</v>
      </c>
      <c r="LA8" s="77">
        <v>6.7203441917639832</v>
      </c>
      <c r="LB8" s="72">
        <v>10934</v>
      </c>
      <c r="LC8" s="69">
        <v>1627</v>
      </c>
      <c r="LD8" s="77">
        <v>6.9460526315789473</v>
      </c>
      <c r="LE8" s="72">
        <v>10558</v>
      </c>
      <c r="LF8" s="69">
        <v>1520</v>
      </c>
      <c r="LG8" s="77">
        <v>6.5063131313131315</v>
      </c>
      <c r="LH8" s="72">
        <v>10306</v>
      </c>
      <c r="LI8" s="69">
        <v>1584</v>
      </c>
      <c r="LJ8" s="77">
        <v>6.6660092044707433</v>
      </c>
      <c r="LK8" s="72">
        <v>10139</v>
      </c>
      <c r="LL8" s="69">
        <v>1521</v>
      </c>
      <c r="LM8" s="77">
        <v>5.8902038132807366</v>
      </c>
      <c r="LN8" s="72">
        <v>8959</v>
      </c>
      <c r="LO8" s="69">
        <v>1521</v>
      </c>
      <c r="LP8" s="77">
        <v>7.1895512391158745</v>
      </c>
      <c r="LQ8" s="72">
        <v>10734</v>
      </c>
      <c r="LR8" s="72">
        <v>1493</v>
      </c>
      <c r="LS8" s="102">
        <v>10.327443524938493</v>
      </c>
      <c r="LT8" s="72">
        <v>46174</v>
      </c>
      <c r="LU8" s="69">
        <v>4471</v>
      </c>
      <c r="LV8" s="77">
        <v>10.713519039100435</v>
      </c>
      <c r="LW8" s="72">
        <v>41922</v>
      </c>
      <c r="LX8" s="69">
        <v>3913</v>
      </c>
      <c r="LY8" s="77">
        <v>11.090721649484536</v>
      </c>
      <c r="LZ8" s="72">
        <v>43032</v>
      </c>
      <c r="MA8" s="69">
        <v>3880</v>
      </c>
      <c r="MB8" s="77">
        <v>11.047419439350275</v>
      </c>
      <c r="MC8" s="72">
        <v>42168</v>
      </c>
      <c r="MD8" s="69">
        <v>3817</v>
      </c>
      <c r="ME8" s="77">
        <v>12.662023653088042</v>
      </c>
      <c r="MF8" s="72">
        <v>48179</v>
      </c>
      <c r="MG8" s="69">
        <v>3805</v>
      </c>
      <c r="MH8" s="77">
        <v>12.66141121736883</v>
      </c>
      <c r="MI8" s="72">
        <v>48987</v>
      </c>
      <c r="MJ8" s="69">
        <v>3869</v>
      </c>
      <c r="MK8" s="77">
        <v>11.728822449514817</v>
      </c>
      <c r="ML8" s="72">
        <v>44722</v>
      </c>
      <c r="MM8" s="69">
        <v>3813</v>
      </c>
      <c r="MN8" s="77">
        <v>12.028304479252542</v>
      </c>
      <c r="MO8" s="72">
        <v>43771</v>
      </c>
      <c r="MP8" s="72">
        <v>3639</v>
      </c>
      <c r="MQ8" s="102">
        <v>95.527197509918338</v>
      </c>
      <c r="MR8" s="68">
        <v>57750198.101804182</v>
      </c>
      <c r="MS8" s="68">
        <v>60454194.83368402</v>
      </c>
      <c r="MT8" s="77">
        <v>95.712110940673412</v>
      </c>
      <c r="MU8" s="68">
        <v>57435434.480015904</v>
      </c>
      <c r="MV8" s="68">
        <v>60008533.837078273</v>
      </c>
      <c r="MW8" s="77">
        <v>95.782248524780385</v>
      </c>
      <c r="MX8" s="68">
        <v>56694717.634955876</v>
      </c>
      <c r="MY8" s="68">
        <v>58823894.092804156</v>
      </c>
      <c r="MZ8" s="77">
        <v>96.043710434260788</v>
      </c>
      <c r="NA8" s="68">
        <v>56569278.703516625</v>
      </c>
      <c r="NB8" s="68">
        <v>58899514.031412497</v>
      </c>
      <c r="NC8" s="77">
        <v>95.960858784273569</v>
      </c>
      <c r="ND8" s="68">
        <v>56592165.632513359</v>
      </c>
      <c r="NE8" s="68">
        <v>58974217.560658075</v>
      </c>
      <c r="NF8" s="77">
        <v>96.064245092020272</v>
      </c>
      <c r="NG8" s="68">
        <v>57016317.220260598</v>
      </c>
      <c r="NH8" s="68">
        <v>59352277.390661292</v>
      </c>
      <c r="NI8" s="77">
        <v>95.907594193833646</v>
      </c>
      <c r="NJ8" s="68">
        <v>56398403.252595864</v>
      </c>
      <c r="NK8" s="68">
        <v>58804940.032811277</v>
      </c>
      <c r="NL8" s="77">
        <v>96.211104414878989</v>
      </c>
      <c r="NM8" s="68">
        <v>60137838</v>
      </c>
      <c r="NN8" s="68">
        <v>62506130</v>
      </c>
      <c r="NO8" s="102">
        <v>91.680897516266398</v>
      </c>
      <c r="NP8" s="72">
        <v>169650</v>
      </c>
      <c r="NQ8" s="69">
        <v>185044</v>
      </c>
      <c r="NR8" s="77">
        <v>91.294339360134586</v>
      </c>
      <c r="NS8" s="72">
        <v>144361</v>
      </c>
      <c r="NT8" s="69">
        <v>158127</v>
      </c>
      <c r="NU8" s="77">
        <v>88.211813793051505</v>
      </c>
      <c r="NV8" s="72">
        <v>117125</v>
      </c>
      <c r="NW8" s="69">
        <v>132777</v>
      </c>
      <c r="NX8" s="77">
        <v>89.332899737291811</v>
      </c>
      <c r="NY8" s="72">
        <v>140099</v>
      </c>
      <c r="NZ8" s="69">
        <v>156828</v>
      </c>
      <c r="OA8" s="77">
        <v>91.438843728882503</v>
      </c>
      <c r="OB8" s="72">
        <v>139372</v>
      </c>
      <c r="OC8" s="69">
        <v>152421</v>
      </c>
      <c r="OD8" s="77">
        <v>92.813237014614941</v>
      </c>
      <c r="OE8" s="72">
        <v>149937</v>
      </c>
      <c r="OF8" s="69">
        <v>161547</v>
      </c>
      <c r="OG8" s="77">
        <v>87.467237851487383</v>
      </c>
      <c r="OH8" s="72">
        <v>127815</v>
      </c>
      <c r="OI8" s="69">
        <v>146129</v>
      </c>
      <c r="OJ8" s="77">
        <v>91.845168666043548</v>
      </c>
      <c r="OK8" s="72">
        <v>118900</v>
      </c>
      <c r="OL8" s="72">
        <v>129457</v>
      </c>
      <c r="OM8" s="161">
        <v>17.564555354527137</v>
      </c>
      <c r="ON8" s="68">
        <v>18548.820342928771</v>
      </c>
      <c r="OO8" s="133">
        <v>1056037</v>
      </c>
      <c r="OP8" s="162">
        <v>14.465480194384716</v>
      </c>
      <c r="OQ8" s="68">
        <v>19251.673626300788</v>
      </c>
      <c r="OR8" s="133">
        <v>1330870</v>
      </c>
      <c r="OS8" s="162">
        <v>19.30567032698799</v>
      </c>
      <c r="OT8" s="68">
        <v>18870.539823488009</v>
      </c>
      <c r="OU8" s="133">
        <v>977461</v>
      </c>
      <c r="OV8" s="162">
        <v>22.099862503357812</v>
      </c>
      <c r="OW8" s="68">
        <v>17893.639872818723</v>
      </c>
      <c r="OX8" s="133">
        <v>809672</v>
      </c>
      <c r="OY8" s="162">
        <v>15.232024381591426</v>
      </c>
      <c r="OZ8" s="68">
        <v>18015.265572668955</v>
      </c>
      <c r="PA8" s="133">
        <v>1182723</v>
      </c>
      <c r="PB8" s="162">
        <v>19.613422234656284</v>
      </c>
      <c r="PC8" s="68">
        <v>18774.28157776875</v>
      </c>
      <c r="PD8" s="133">
        <v>957216</v>
      </c>
      <c r="PE8" s="162">
        <v>16.010831548149589</v>
      </c>
      <c r="PF8" s="68">
        <v>19212.937016619624</v>
      </c>
      <c r="PG8" s="133">
        <v>1199996.2</v>
      </c>
      <c r="PH8" s="109">
        <v>15.950922365152255</v>
      </c>
      <c r="PI8" s="68">
        <v>18466</v>
      </c>
      <c r="PJ8" s="72">
        <v>1157676</v>
      </c>
      <c r="PK8" s="112">
        <v>0.96092925026399156</v>
      </c>
      <c r="PL8" s="68">
        <v>814.79160137887811</v>
      </c>
      <c r="PM8" s="68">
        <v>84792.049066571155</v>
      </c>
      <c r="PN8" s="98">
        <v>2.1999923345214825</v>
      </c>
      <c r="PO8" s="68">
        <v>1902.299993371777</v>
      </c>
      <c r="PP8" s="68">
        <v>86468.482799761376</v>
      </c>
      <c r="PQ8" s="98">
        <v>3.5627810446212385</v>
      </c>
      <c r="PR8" s="68">
        <v>3346.1475986788673</v>
      </c>
      <c r="PS8" s="68">
        <v>93919.54085223889</v>
      </c>
      <c r="PT8" s="76">
        <v>3.8068978300914074</v>
      </c>
      <c r="PU8" s="68">
        <v>3494.2949201926858</v>
      </c>
      <c r="PV8" s="68">
        <v>91788.513276406593</v>
      </c>
      <c r="PW8" s="76">
        <v>4.4756611772193615</v>
      </c>
      <c r="PX8" s="68">
        <v>4134.5134229949499</v>
      </c>
      <c r="PY8" s="68">
        <v>92377.712683864054</v>
      </c>
      <c r="PZ8" s="76">
        <v>5.1429395516013443</v>
      </c>
      <c r="QA8" s="68">
        <v>4828.7139747315359</v>
      </c>
      <c r="QB8" s="68">
        <v>93890.156131196039</v>
      </c>
      <c r="QC8" s="76">
        <v>5.7380669271275693</v>
      </c>
      <c r="QD8" s="68">
        <v>5163.1902340605484</v>
      </c>
      <c r="QE8" s="68">
        <v>89981.352598917845</v>
      </c>
      <c r="QF8" s="76">
        <v>5.6814220982920878</v>
      </c>
      <c r="QG8" s="68">
        <v>5053</v>
      </c>
      <c r="QH8" s="68">
        <v>88939</v>
      </c>
      <c r="QI8" s="115">
        <v>67.551837031647878</v>
      </c>
      <c r="QJ8" s="116">
        <v>67.670201847417033</v>
      </c>
      <c r="QK8" s="116">
        <v>65.020124405415288</v>
      </c>
      <c r="QL8" s="116">
        <v>61.635717107862511</v>
      </c>
      <c r="QM8" s="116">
        <v>60.878010878010883</v>
      </c>
      <c r="QN8" s="116">
        <v>61.689730517115805</v>
      </c>
      <c r="QO8" s="116">
        <v>59.260614934114194</v>
      </c>
      <c r="QP8" s="117">
        <v>59.591300000000004</v>
      </c>
      <c r="QQ8" s="137">
        <v>87.616299999999995</v>
      </c>
      <c r="QR8" s="138">
        <v>85.265207926814867</v>
      </c>
      <c r="QS8" s="160">
        <v>85.35</v>
      </c>
      <c r="QT8" s="137">
        <v>91.340699999999998</v>
      </c>
      <c r="QU8" s="138">
        <v>86.699699422126059</v>
      </c>
      <c r="QV8" s="160">
        <v>86.08</v>
      </c>
      <c r="QW8" s="135">
        <v>227.46369894599289</v>
      </c>
      <c r="QX8" s="68">
        <v>10408.738863768634</v>
      </c>
      <c r="QY8" s="133">
        <v>880</v>
      </c>
      <c r="QZ8" s="134">
        <v>188.45753904990971</v>
      </c>
      <c r="RA8" s="68">
        <v>9113.8065884536354</v>
      </c>
      <c r="RB8" s="133">
        <v>930</v>
      </c>
      <c r="RC8" s="134">
        <v>215.47142427098836</v>
      </c>
      <c r="RD8" s="68">
        <v>10532.243218365911</v>
      </c>
      <c r="RE8" s="133">
        <v>940</v>
      </c>
      <c r="RF8" s="134">
        <v>240.6896579460622</v>
      </c>
      <c r="RG8" s="68">
        <v>12015.227724667426</v>
      </c>
      <c r="RH8" s="133">
        <v>960</v>
      </c>
      <c r="RI8" s="134">
        <v>234.71363119855985</v>
      </c>
      <c r="RJ8" s="68">
        <v>12205.108822325112</v>
      </c>
      <c r="RK8" s="133">
        <v>1000</v>
      </c>
      <c r="RL8" s="134">
        <v>178.26854373428134</v>
      </c>
      <c r="RM8" s="68">
        <v>9733.4624878917602</v>
      </c>
      <c r="RN8" s="133">
        <v>1050</v>
      </c>
      <c r="RO8" s="134">
        <v>189.14398811889055</v>
      </c>
      <c r="RP8" s="68">
        <v>10917.390994222362</v>
      </c>
      <c r="RQ8" s="133">
        <v>1110</v>
      </c>
      <c r="RR8" s="71">
        <v>195.32967032967034</v>
      </c>
      <c r="RS8" s="68">
        <v>11376</v>
      </c>
      <c r="RT8" s="72">
        <v>1120</v>
      </c>
      <c r="RU8" s="161">
        <v>4.6591415082053658</v>
      </c>
      <c r="RV8" s="68">
        <v>6026.9955678918386</v>
      </c>
      <c r="RW8" s="154">
        <v>1293585</v>
      </c>
      <c r="RX8" s="162">
        <v>5.6262968871515406</v>
      </c>
      <c r="RY8" s="68">
        <v>7259.0088597247077</v>
      </c>
      <c r="RZ8" s="133">
        <v>1290193</v>
      </c>
      <c r="SA8" s="162">
        <v>5.8015977722906698</v>
      </c>
      <c r="SB8" s="68">
        <v>7166.6034977529916</v>
      </c>
      <c r="SC8" s="133">
        <v>1235281</v>
      </c>
      <c r="SD8" s="162">
        <v>6.1939822085011711</v>
      </c>
      <c r="SE8" s="68">
        <v>7358.649071130063</v>
      </c>
      <c r="SF8" s="133">
        <v>1188032</v>
      </c>
      <c r="SG8" s="162">
        <v>7.2299453406681931</v>
      </c>
      <c r="SH8" s="68">
        <v>7859.5651306602831</v>
      </c>
      <c r="SI8" s="133">
        <v>1087085</v>
      </c>
      <c r="SJ8" s="162">
        <v>6.359848832932383</v>
      </c>
      <c r="SK8" s="68">
        <v>7049.3391244570821</v>
      </c>
      <c r="SL8" s="133">
        <v>1108413</v>
      </c>
      <c r="SM8" s="162">
        <v>3.6448307043223007</v>
      </c>
      <c r="SN8" s="68">
        <v>4175.7950620051561</v>
      </c>
      <c r="SO8" s="133">
        <v>1145676</v>
      </c>
      <c r="SP8" s="109">
        <v>3.1737980336199785</v>
      </c>
      <c r="SQ8" s="68">
        <v>4017</v>
      </c>
      <c r="SR8" s="72">
        <v>1265676</v>
      </c>
      <c r="SS8" s="161">
        <v>2.6714401441146429</v>
      </c>
      <c r="ST8" s="68">
        <v>3246.8549939562163</v>
      </c>
      <c r="SU8" s="133">
        <v>1215395</v>
      </c>
      <c r="SV8" s="162">
        <v>2.4403580487760301</v>
      </c>
      <c r="SW8" s="68">
        <v>3047.8778639446764</v>
      </c>
      <c r="SX8" s="133">
        <v>1248947</v>
      </c>
      <c r="SY8" s="162">
        <v>2.4509112296656199</v>
      </c>
      <c r="SZ8" s="68">
        <v>2875.0879852726189</v>
      </c>
      <c r="TA8" s="133">
        <v>1173069</v>
      </c>
      <c r="TB8" s="162">
        <v>2.8047689894028269</v>
      </c>
      <c r="TC8" s="68">
        <v>2770.1272876147132</v>
      </c>
      <c r="TD8" s="133">
        <v>987649</v>
      </c>
      <c r="TE8" s="162">
        <v>2.3569286790156232</v>
      </c>
      <c r="TF8" s="68">
        <v>2364.3789305699916</v>
      </c>
      <c r="TG8" s="133">
        <v>1003161</v>
      </c>
      <c r="TH8" s="162">
        <v>2.4854549474511929</v>
      </c>
      <c r="TI8" s="68">
        <v>2550.8025289295797</v>
      </c>
      <c r="TJ8" s="136">
        <v>1026292</v>
      </c>
      <c r="TK8" s="162">
        <v>2.7782142785977624</v>
      </c>
      <c r="TL8" s="68">
        <v>2625.9209064878692</v>
      </c>
      <c r="TM8" s="133">
        <v>945183</v>
      </c>
      <c r="TN8" s="123">
        <v>2.4642117697867314</v>
      </c>
      <c r="TO8" s="68">
        <v>2328</v>
      </c>
      <c r="TP8" s="72">
        <v>944724</v>
      </c>
      <c r="TQ8" s="161">
        <v>2.428693941702035</v>
      </c>
      <c r="TR8" s="68">
        <v>1862.3808031517215</v>
      </c>
      <c r="TS8" s="133">
        <v>766824</v>
      </c>
      <c r="TT8" s="162">
        <v>2.6368831774201267</v>
      </c>
      <c r="TU8" s="68">
        <v>1822.7613176907271</v>
      </c>
      <c r="TV8" s="133">
        <v>691256</v>
      </c>
      <c r="TW8" s="162">
        <v>3.0038104335848184</v>
      </c>
      <c r="TX8" s="68">
        <v>1404.515674914722</v>
      </c>
      <c r="TY8" s="133">
        <v>467578</v>
      </c>
      <c r="TZ8" s="162">
        <v>3.5126683334539668</v>
      </c>
      <c r="UA8" s="68">
        <v>1679.0905900743307</v>
      </c>
      <c r="UB8" s="133">
        <v>478010</v>
      </c>
      <c r="UC8" s="162">
        <v>3.5359791458883114</v>
      </c>
      <c r="UD8" s="68">
        <v>1764.8849832540657</v>
      </c>
      <c r="UE8" s="133">
        <v>499122</v>
      </c>
      <c r="UF8" s="162">
        <v>2.906931386929998</v>
      </c>
      <c r="UG8" s="68">
        <v>1562.3535293566229</v>
      </c>
      <c r="UH8" s="133">
        <v>537458</v>
      </c>
      <c r="UI8" s="200">
        <v>2.6544383752593452</v>
      </c>
      <c r="UJ8" s="68">
        <v>1366.457095692756</v>
      </c>
      <c r="UK8" s="133">
        <v>514782</v>
      </c>
      <c r="UL8" s="109">
        <v>2.0287031823093433</v>
      </c>
      <c r="UM8" s="68">
        <v>1333</v>
      </c>
      <c r="UN8" s="72">
        <v>657070</v>
      </c>
      <c r="UO8" s="135">
        <v>27045.847035341496</v>
      </c>
      <c r="UP8" s="68">
        <v>4007.9240721672563</v>
      </c>
      <c r="UQ8" s="133">
        <v>148190</v>
      </c>
      <c r="UR8" s="134">
        <v>26546.914921238345</v>
      </c>
      <c r="US8" s="68">
        <v>3930.5362232385496</v>
      </c>
      <c r="UT8" s="133">
        <v>148060</v>
      </c>
      <c r="UU8" s="134">
        <v>22795.158324167016</v>
      </c>
      <c r="UV8" s="68">
        <v>3438.1937300341115</v>
      </c>
      <c r="UW8" s="133">
        <v>150830</v>
      </c>
      <c r="UX8" s="134">
        <v>20260.075496712245</v>
      </c>
      <c r="UY8" s="68">
        <v>3044.4815448909494</v>
      </c>
      <c r="UZ8" s="133">
        <v>150270</v>
      </c>
      <c r="VA8" s="134">
        <v>19795.067928655673</v>
      </c>
      <c r="VB8" s="68">
        <v>2968.0724852226317</v>
      </c>
      <c r="VC8" s="133">
        <v>149940</v>
      </c>
      <c r="VD8" s="134">
        <v>17230.740244925495</v>
      </c>
      <c r="VE8" s="68">
        <v>2578.9248924579988</v>
      </c>
      <c r="VF8" s="133">
        <v>149670</v>
      </c>
      <c r="VG8" s="134">
        <v>20383.762333362032</v>
      </c>
      <c r="VH8" s="68">
        <v>3047.7801440842904</v>
      </c>
      <c r="VI8" s="133">
        <v>149520</v>
      </c>
      <c r="VJ8" s="78">
        <v>20355.227882037532</v>
      </c>
      <c r="VK8" s="68">
        <v>3037</v>
      </c>
      <c r="VL8" s="72">
        <v>149200</v>
      </c>
      <c r="VM8" s="137">
        <v>81.2</v>
      </c>
      <c r="VN8" s="138">
        <v>78.666666666666671</v>
      </c>
      <c r="VO8" s="139">
        <v>76.666666666666671</v>
      </c>
      <c r="VP8" s="74">
        <v>70</v>
      </c>
      <c r="VQ8" s="77">
        <v>63.666666666666664</v>
      </c>
      <c r="VR8" s="137">
        <v>78.100000000000009</v>
      </c>
      <c r="VS8" s="138">
        <v>80.333333333333329</v>
      </c>
      <c r="VT8" s="139">
        <v>82</v>
      </c>
      <c r="VU8" s="138">
        <v>81</v>
      </c>
      <c r="VV8" s="124">
        <v>74</v>
      </c>
      <c r="VW8" s="137">
        <v>66.861635220125791</v>
      </c>
      <c r="VX8" s="138">
        <v>65.333333333333329</v>
      </c>
      <c r="VY8" s="139">
        <v>66.666666666666671</v>
      </c>
      <c r="VZ8" s="138">
        <v>60</v>
      </c>
      <c r="WA8" s="124">
        <v>54.333333333333336</v>
      </c>
      <c r="WB8" s="137">
        <v>68.399999999999991</v>
      </c>
      <c r="WC8" s="138">
        <v>63</v>
      </c>
      <c r="WD8" s="139">
        <v>56.666666666666664</v>
      </c>
      <c r="WE8" s="138">
        <v>48.666666666666664</v>
      </c>
      <c r="WF8" s="77">
        <v>41.666666666666664</v>
      </c>
      <c r="WG8" s="161">
        <v>48.504730998772004</v>
      </c>
      <c r="WH8" s="68">
        <v>3718.6637067518545</v>
      </c>
      <c r="WI8" s="136">
        <v>76666</v>
      </c>
      <c r="WJ8" s="162">
        <v>49.006780397078266</v>
      </c>
      <c r="WK8" s="68">
        <v>3738.8742968342922</v>
      </c>
      <c r="WL8" s="136">
        <v>76293</v>
      </c>
      <c r="WM8" s="162">
        <v>50.155027726875197</v>
      </c>
      <c r="WN8" s="68">
        <v>3831.0917929173625</v>
      </c>
      <c r="WO8" s="136">
        <v>76385</v>
      </c>
      <c r="WP8" s="162">
        <v>57.41629781510705</v>
      </c>
      <c r="WQ8" s="68">
        <v>4383.9640033746837</v>
      </c>
      <c r="WR8" s="136">
        <v>76354</v>
      </c>
      <c r="WS8" s="162">
        <v>66.59713540501312</v>
      </c>
      <c r="WT8" s="68">
        <v>5143.8295444124033</v>
      </c>
      <c r="WU8" s="136">
        <v>77238</v>
      </c>
      <c r="WV8" s="162">
        <v>64.137736526331977</v>
      </c>
      <c r="WW8" s="68">
        <v>5003</v>
      </c>
      <c r="WX8" s="163">
        <v>78004</v>
      </c>
      <c r="WY8" s="161">
        <v>105.9787410261463</v>
      </c>
      <c r="WZ8" s="68">
        <v>8124.9661595105308</v>
      </c>
      <c r="XA8" s="136">
        <v>76666</v>
      </c>
      <c r="XB8" s="162">
        <v>170.11597120203078</v>
      </c>
      <c r="XC8" s="68">
        <v>12978.657790916535</v>
      </c>
      <c r="XD8" s="136">
        <v>76293</v>
      </c>
      <c r="XE8" s="162">
        <v>142.06696809673392</v>
      </c>
      <c r="XF8" s="68">
        <v>10851.785358069021</v>
      </c>
      <c r="XG8" s="136">
        <v>76385</v>
      </c>
      <c r="XH8" s="162">
        <v>148.13104727352041</v>
      </c>
      <c r="XI8" s="68">
        <v>11310.397983522378</v>
      </c>
      <c r="XJ8" s="136">
        <v>76354</v>
      </c>
      <c r="XK8" s="162">
        <v>100.11998030678376</v>
      </c>
      <c r="XL8" s="68">
        <v>7733.0670389353654</v>
      </c>
      <c r="XM8" s="136">
        <v>77238</v>
      </c>
      <c r="XN8" s="162">
        <v>92.751653761345594</v>
      </c>
      <c r="XO8" s="68">
        <v>7235</v>
      </c>
      <c r="XP8" s="163">
        <v>78004</v>
      </c>
      <c r="XQ8" s="135">
        <v>16479.764934687279</v>
      </c>
      <c r="XR8" s="68">
        <v>2442.1363656713079</v>
      </c>
      <c r="XS8" s="136">
        <v>148190</v>
      </c>
      <c r="XT8" s="134">
        <v>15146.216214197259</v>
      </c>
      <c r="XU8" s="68">
        <v>2242.5487726740462</v>
      </c>
      <c r="XV8" s="136">
        <v>148060</v>
      </c>
      <c r="XW8" s="134">
        <v>13763.249923599424</v>
      </c>
      <c r="XX8" s="68">
        <v>2075.9109859765013</v>
      </c>
      <c r="XY8" s="136">
        <v>150830</v>
      </c>
      <c r="XZ8" s="134">
        <v>11626.721635032562</v>
      </c>
      <c r="YA8" s="68">
        <v>1747.1474600963429</v>
      </c>
      <c r="YB8" s="136">
        <v>150270</v>
      </c>
      <c r="YC8" s="134">
        <v>11413.49866420543</v>
      </c>
      <c r="YD8" s="68">
        <v>1711.3399897109621</v>
      </c>
      <c r="YE8" s="136">
        <v>149940</v>
      </c>
      <c r="YF8" s="134">
        <v>12143.635592647412</v>
      </c>
      <c r="YG8" s="68">
        <v>1817.5379391515378</v>
      </c>
      <c r="YH8" s="136">
        <v>149670</v>
      </c>
      <c r="YI8" s="134">
        <v>9493.3403311177881</v>
      </c>
      <c r="YJ8" s="68">
        <v>1419.4442463087316</v>
      </c>
      <c r="YK8" s="136">
        <v>149520</v>
      </c>
      <c r="YL8" s="134">
        <v>8572.3860589812321</v>
      </c>
      <c r="YM8" s="68">
        <v>1279</v>
      </c>
      <c r="YN8" s="136">
        <v>149200</v>
      </c>
      <c r="YO8" s="137">
        <v>99</v>
      </c>
      <c r="YP8" s="138">
        <v>99.1</v>
      </c>
      <c r="YQ8" s="139">
        <v>98.9</v>
      </c>
      <c r="YR8" s="138">
        <v>97.9</v>
      </c>
      <c r="YS8" s="138">
        <v>90.378006872852239</v>
      </c>
      <c r="YT8" s="139">
        <v>97.1</v>
      </c>
      <c r="YU8" s="138">
        <v>96.084828711256122</v>
      </c>
      <c r="YV8" s="77">
        <v>96.521739130434781</v>
      </c>
      <c r="YW8" s="135">
        <v>4900.3652889582063</v>
      </c>
      <c r="YX8" s="68">
        <v>20307.113757442807</v>
      </c>
      <c r="YY8" s="133">
        <v>4144</v>
      </c>
      <c r="YZ8" s="134">
        <v>4698.2703516177162</v>
      </c>
      <c r="ZA8" s="68">
        <v>19509.069618435296</v>
      </c>
      <c r="ZB8" s="133">
        <v>4152.3940000000002</v>
      </c>
      <c r="ZC8" s="134">
        <v>5116.5867971771677</v>
      </c>
      <c r="ZD8" s="68">
        <v>21240.99842980129</v>
      </c>
      <c r="ZE8" s="133">
        <v>4151.3999999999996</v>
      </c>
      <c r="ZF8" s="134">
        <v>4842.8521547300343</v>
      </c>
      <c r="ZG8" s="68">
        <v>20105.488148534117</v>
      </c>
      <c r="ZH8" s="133">
        <v>4151.58</v>
      </c>
      <c r="ZI8" s="134">
        <v>4791.3363686953498</v>
      </c>
      <c r="ZJ8" s="68">
        <v>19931.336420044725</v>
      </c>
      <c r="ZK8" s="133">
        <v>4159.87</v>
      </c>
      <c r="ZL8" s="134">
        <v>4163.1048557941513</v>
      </c>
      <c r="ZM8" s="68">
        <v>17337.957899780227</v>
      </c>
      <c r="ZN8" s="133">
        <v>4164.67</v>
      </c>
      <c r="ZO8" s="134">
        <v>4183.1448700423662</v>
      </c>
      <c r="ZP8" s="68">
        <v>17428.696617993213</v>
      </c>
      <c r="ZQ8" s="133">
        <v>4166.41</v>
      </c>
      <c r="ZR8" s="134">
        <v>4675.6400688243466</v>
      </c>
      <c r="ZS8" s="68">
        <v>19484</v>
      </c>
      <c r="ZT8" s="136">
        <v>4167.13</v>
      </c>
      <c r="ZU8" s="137">
        <v>35.494744735016894</v>
      </c>
      <c r="ZV8" s="138">
        <v>37.210131544719658</v>
      </c>
      <c r="ZW8" s="138">
        <v>35.4</v>
      </c>
      <c r="ZX8" s="138">
        <v>34.799999999999997</v>
      </c>
      <c r="ZY8" s="138">
        <v>35.774809990832509</v>
      </c>
      <c r="ZZ8" s="138">
        <v>33.733289565228858</v>
      </c>
      <c r="AAA8" s="138">
        <v>33.939140899423322</v>
      </c>
      <c r="AAB8" s="126">
        <v>34.936602746924635</v>
      </c>
      <c r="AAC8" s="137">
        <v>33.810078860835155</v>
      </c>
      <c r="AAD8" s="138">
        <v>36.584056111128284</v>
      </c>
      <c r="AAE8" s="138">
        <v>36</v>
      </c>
      <c r="AAF8" s="138">
        <v>35.199999999999996</v>
      </c>
      <c r="AAG8" s="138">
        <v>35.954198455705971</v>
      </c>
      <c r="AAH8" s="138">
        <v>34.170627117825568</v>
      </c>
      <c r="AAI8" s="138">
        <v>34.525268810373092</v>
      </c>
      <c r="AAJ8" s="126">
        <v>35.987993385381515</v>
      </c>
      <c r="AAK8" s="137">
        <v>44.243000033816926</v>
      </c>
      <c r="AAL8" s="138">
        <v>48.8</v>
      </c>
      <c r="AAM8" s="138">
        <v>48</v>
      </c>
      <c r="AAN8" s="138">
        <v>47.599999999999994</v>
      </c>
      <c r="AAO8" s="138">
        <v>47.041504892583255</v>
      </c>
      <c r="AAP8" s="138">
        <v>42.440932998445675</v>
      </c>
      <c r="AAQ8" s="138">
        <v>43.815006956625268</v>
      </c>
      <c r="AAR8" s="126">
        <v>46.314022900202481</v>
      </c>
      <c r="AAS8" s="137">
        <v>55.650649222945944</v>
      </c>
      <c r="AAT8" s="138">
        <v>55.9</v>
      </c>
      <c r="AAU8" s="138">
        <v>58</v>
      </c>
      <c r="AAV8" s="138">
        <v>60.4</v>
      </c>
      <c r="AAW8" s="138">
        <v>60.310744205942328</v>
      </c>
      <c r="AAX8" s="138">
        <v>58.833819578297309</v>
      </c>
      <c r="AAY8" s="138">
        <v>56.818489538594363</v>
      </c>
      <c r="AAZ8" s="76">
        <v>56.238731229799839</v>
      </c>
      <c r="ABA8" s="135">
        <v>30014.017346676101</v>
      </c>
      <c r="ABB8" s="68">
        <v>4447.7772306039305</v>
      </c>
      <c r="ABC8" s="133">
        <v>148190</v>
      </c>
      <c r="ABD8" s="134">
        <v>24032.493805876533</v>
      </c>
      <c r="ABE8" s="68">
        <v>3558.2510328980798</v>
      </c>
      <c r="ABF8" s="133">
        <v>148060</v>
      </c>
      <c r="ABG8" s="134">
        <v>21395.140726304791</v>
      </c>
      <c r="ABH8" s="68">
        <v>3227.0290757485518</v>
      </c>
      <c r="ABI8" s="133">
        <v>150830</v>
      </c>
      <c r="ABJ8" s="134">
        <v>23550.657091532783</v>
      </c>
      <c r="ABK8" s="68">
        <v>3538.9572411446316</v>
      </c>
      <c r="ABL8" s="133">
        <v>150270</v>
      </c>
      <c r="ABM8" s="134">
        <v>24311.45236939954</v>
      </c>
      <c r="ABN8" s="68">
        <v>3645.2591682677671</v>
      </c>
      <c r="ABO8" s="133">
        <v>149940</v>
      </c>
      <c r="ABP8" s="134">
        <v>23083.346281267313</v>
      </c>
      <c r="ABQ8" s="68">
        <v>3454.8844379172788</v>
      </c>
      <c r="ABR8" s="133">
        <v>149670</v>
      </c>
      <c r="ABS8" s="134">
        <v>29577.24123262829</v>
      </c>
      <c r="ABT8" s="68">
        <v>4422.3891091025807</v>
      </c>
      <c r="ABU8" s="133">
        <v>149520</v>
      </c>
      <c r="ABV8" s="134">
        <v>29691.689008042897</v>
      </c>
      <c r="ABW8" s="68">
        <v>4430</v>
      </c>
      <c r="ABX8" s="136">
        <v>149200</v>
      </c>
      <c r="ABY8" s="135">
        <v>7517.0175639064155</v>
      </c>
      <c r="ABZ8" s="68">
        <v>1133.7917591640046</v>
      </c>
      <c r="ACA8" s="133">
        <v>150830</v>
      </c>
      <c r="ACB8" s="134">
        <v>10055.734292989209</v>
      </c>
      <c r="ACC8" s="68">
        <v>1511.0751922074883</v>
      </c>
      <c r="ACD8" s="133">
        <v>150270</v>
      </c>
      <c r="ACE8" s="134">
        <v>10790.307632846972</v>
      </c>
      <c r="ACF8" s="68">
        <v>1617.8987264690752</v>
      </c>
      <c r="ACG8" s="133">
        <v>149940</v>
      </c>
      <c r="ACH8" s="134">
        <v>9819.2950264902556</v>
      </c>
      <c r="ACI8" s="68">
        <v>1469.6538866147964</v>
      </c>
      <c r="ACJ8" s="133">
        <v>149670</v>
      </c>
      <c r="ACK8" s="134">
        <v>9779.5716978851578</v>
      </c>
      <c r="ACL8" s="68">
        <v>1462.2415602677888</v>
      </c>
      <c r="ACM8" s="133">
        <v>149520</v>
      </c>
      <c r="ACN8" s="134">
        <v>9658.1769436997329</v>
      </c>
      <c r="ACO8" s="68">
        <v>1441</v>
      </c>
      <c r="ACP8" s="136">
        <v>149200</v>
      </c>
      <c r="ACQ8" s="135">
        <v>13878.123162398377</v>
      </c>
      <c r="ACR8" s="68">
        <v>2093.237316584547</v>
      </c>
      <c r="ACS8" s="133">
        <v>150830</v>
      </c>
      <c r="ACT8" s="134">
        <v>13494.922798543574</v>
      </c>
      <c r="ACU8" s="68">
        <v>2027.8820489371431</v>
      </c>
      <c r="ACV8" s="133">
        <v>150270</v>
      </c>
      <c r="ACW8" s="134">
        <v>13521.144736552567</v>
      </c>
      <c r="ACX8" s="68">
        <v>2027.3604417986919</v>
      </c>
      <c r="ACY8" s="133">
        <v>149940</v>
      </c>
      <c r="ACZ8" s="134">
        <v>13264.051254777056</v>
      </c>
      <c r="ADA8" s="68">
        <v>1985.2305513024821</v>
      </c>
      <c r="ADB8" s="133">
        <v>149670</v>
      </c>
      <c r="ADC8" s="134">
        <v>19797.669534743123</v>
      </c>
      <c r="ADD8" s="68">
        <v>2960.1475488347924</v>
      </c>
      <c r="ADE8" s="133">
        <v>149520</v>
      </c>
      <c r="ADF8" s="134">
        <v>20033.512064343162</v>
      </c>
      <c r="ADG8" s="68">
        <v>2989</v>
      </c>
      <c r="ADH8" s="136">
        <v>149200</v>
      </c>
      <c r="ADI8" s="137">
        <v>38.183264397072861</v>
      </c>
      <c r="ADJ8" s="138">
        <v>21.368008645166494</v>
      </c>
      <c r="ADK8" s="138">
        <v>22.182399688460521</v>
      </c>
      <c r="ADL8" s="138">
        <v>23.949459904836949</v>
      </c>
      <c r="ADM8" s="138">
        <v>20.8</v>
      </c>
      <c r="ADN8" s="138">
        <v>27.116054987267297</v>
      </c>
      <c r="ADO8" s="75">
        <v>26.679496229109066</v>
      </c>
      <c r="ADP8" s="126">
        <v>27.848564529955972</v>
      </c>
      <c r="ADQ8" s="137">
        <v>89.399999999999991</v>
      </c>
      <c r="ADR8" s="138">
        <v>91.666666666666671</v>
      </c>
      <c r="ADS8" s="138">
        <v>90.333333333333329</v>
      </c>
      <c r="ADT8" s="138">
        <v>87.333333333333329</v>
      </c>
      <c r="ADU8" s="165">
        <v>85</v>
      </c>
      <c r="ADV8" s="137">
        <v>78.533333333333331</v>
      </c>
      <c r="ADW8" s="138">
        <v>78.666666666666671</v>
      </c>
      <c r="ADX8" s="138">
        <v>75.333333333333329</v>
      </c>
      <c r="ADY8" s="138">
        <v>71</v>
      </c>
      <c r="ADZ8" s="160">
        <v>66.333333333333329</v>
      </c>
      <c r="AEA8" s="102" t="s">
        <v>1739</v>
      </c>
      <c r="AEB8" s="68" t="s">
        <v>1739</v>
      </c>
      <c r="AEC8" s="101" t="s">
        <v>1739</v>
      </c>
      <c r="AED8" s="321" t="s">
        <v>1739</v>
      </c>
      <c r="AEE8" s="68" t="s">
        <v>1739</v>
      </c>
      <c r="AEF8" s="101" t="s">
        <v>1739</v>
      </c>
      <c r="AEG8" s="77" t="s">
        <v>1739</v>
      </c>
      <c r="AEH8" s="68" t="s">
        <v>1739</v>
      </c>
      <c r="AEI8" s="101" t="s">
        <v>1739</v>
      </c>
      <c r="AEJ8" s="77" t="s">
        <v>1739</v>
      </c>
      <c r="AEK8" s="68" t="s">
        <v>1739</v>
      </c>
      <c r="AEL8" s="101" t="s">
        <v>1739</v>
      </c>
      <c r="AEM8" s="77" t="s">
        <v>1739</v>
      </c>
      <c r="AEN8" s="68" t="s">
        <v>1739</v>
      </c>
      <c r="AEO8" s="101" t="s">
        <v>1739</v>
      </c>
      <c r="AEP8" s="73" t="s">
        <v>1739</v>
      </c>
      <c r="AEQ8" s="74" t="s">
        <v>1739</v>
      </c>
      <c r="AER8" s="74" t="s">
        <v>1739</v>
      </c>
      <c r="AES8" s="77" t="s">
        <v>1739</v>
      </c>
      <c r="AET8" s="68" t="s">
        <v>1739</v>
      </c>
      <c r="AEU8" s="101" t="s">
        <v>1739</v>
      </c>
      <c r="AEV8" s="77" t="s">
        <v>1739</v>
      </c>
      <c r="AEW8" s="68" t="s">
        <v>1739</v>
      </c>
      <c r="AEX8" s="101" t="s">
        <v>1739</v>
      </c>
      <c r="AEY8" s="77" t="s">
        <v>1739</v>
      </c>
      <c r="AEZ8" s="68" t="s">
        <v>1739</v>
      </c>
      <c r="AFA8" s="101" t="s">
        <v>1739</v>
      </c>
      <c r="AFB8" s="77" t="s">
        <v>1739</v>
      </c>
      <c r="AFC8" s="68" t="s">
        <v>1739</v>
      </c>
      <c r="AFD8" s="101" t="s">
        <v>1739</v>
      </c>
      <c r="AFE8" s="77" t="s">
        <v>1739</v>
      </c>
      <c r="AFF8" s="68" t="s">
        <v>1739</v>
      </c>
      <c r="AFG8" s="101" t="s">
        <v>1739</v>
      </c>
      <c r="AFH8" s="73" t="s">
        <v>1739</v>
      </c>
      <c r="AFI8" s="74" t="s">
        <v>1739</v>
      </c>
      <c r="AFJ8" s="74" t="s">
        <v>1739</v>
      </c>
      <c r="AFK8" s="77" t="s">
        <v>1739</v>
      </c>
      <c r="AFL8" s="127" t="s">
        <v>1739</v>
      </c>
      <c r="AFM8" s="69" t="s">
        <v>1739</v>
      </c>
      <c r="AFN8" s="77" t="s">
        <v>1739</v>
      </c>
      <c r="AFO8" s="127" t="s">
        <v>1739</v>
      </c>
      <c r="AFP8" s="69" t="s">
        <v>1739</v>
      </c>
      <c r="AFQ8" s="77" t="s">
        <v>1739</v>
      </c>
      <c r="AFR8" s="127" t="s">
        <v>1739</v>
      </c>
      <c r="AFS8" s="69" t="s">
        <v>1739</v>
      </c>
      <c r="AFT8" s="77" t="s">
        <v>1739</v>
      </c>
      <c r="AFU8" s="127" t="s">
        <v>1739</v>
      </c>
      <c r="AFV8" s="69" t="s">
        <v>1739</v>
      </c>
      <c r="AFW8" s="77" t="s">
        <v>1739</v>
      </c>
      <c r="AFX8" s="127" t="s">
        <v>1739</v>
      </c>
      <c r="AFY8" s="72" t="s">
        <v>1739</v>
      </c>
      <c r="AFZ8" s="102" t="s">
        <v>1739</v>
      </c>
      <c r="AGA8" s="72" t="s">
        <v>1739</v>
      </c>
      <c r="AGB8" s="69" t="s">
        <v>1739</v>
      </c>
      <c r="AGC8" s="77" t="s">
        <v>1739</v>
      </c>
      <c r="AGD8" s="72" t="s">
        <v>1739</v>
      </c>
      <c r="AGE8" s="69" t="s">
        <v>1739</v>
      </c>
      <c r="AGF8" s="77" t="s">
        <v>1739</v>
      </c>
      <c r="AGG8" s="72" t="s">
        <v>1739</v>
      </c>
      <c r="AGH8" s="69" t="s">
        <v>1739</v>
      </c>
      <c r="AGI8" s="77" t="s">
        <v>1739</v>
      </c>
      <c r="AGJ8" s="72" t="s">
        <v>1739</v>
      </c>
      <c r="AGK8" s="69" t="s">
        <v>1739</v>
      </c>
      <c r="AGL8" s="77" t="s">
        <v>1739</v>
      </c>
      <c r="AGM8" s="72" t="s">
        <v>1739</v>
      </c>
      <c r="AGN8" s="72" t="s">
        <v>1739</v>
      </c>
      <c r="AGO8" s="73" t="s">
        <v>1739</v>
      </c>
      <c r="AGP8" s="74" t="s">
        <v>1739</v>
      </c>
      <c r="AGQ8" s="74" t="s">
        <v>1739</v>
      </c>
      <c r="AGR8" s="77" t="s">
        <v>1739</v>
      </c>
      <c r="AGS8" s="72" t="s">
        <v>1739</v>
      </c>
      <c r="AGT8" s="69" t="s">
        <v>1739</v>
      </c>
      <c r="AGU8" s="77" t="s">
        <v>1739</v>
      </c>
      <c r="AGV8" s="72" t="s">
        <v>1739</v>
      </c>
      <c r="AGW8" s="69" t="s">
        <v>1739</v>
      </c>
      <c r="AGX8" s="77" t="s">
        <v>1739</v>
      </c>
      <c r="AGY8" s="72" t="s">
        <v>1739</v>
      </c>
      <c r="AGZ8" s="69" t="s">
        <v>1739</v>
      </c>
      <c r="AHA8" s="77" t="s">
        <v>1739</v>
      </c>
      <c r="AHB8" s="72" t="s">
        <v>1739</v>
      </c>
      <c r="AHC8" s="69" t="s">
        <v>1739</v>
      </c>
      <c r="AHD8" s="77" t="s">
        <v>1739</v>
      </c>
      <c r="AHE8" s="72" t="s">
        <v>1739</v>
      </c>
      <c r="AHF8" s="72" t="s">
        <v>1739</v>
      </c>
      <c r="AHG8" s="102">
        <v>76.71641791044776</v>
      </c>
      <c r="AHH8" s="72">
        <v>257</v>
      </c>
      <c r="AHI8" s="69">
        <v>335</v>
      </c>
      <c r="AHJ8" s="77">
        <v>77.31343283582089</v>
      </c>
      <c r="AHK8" s="72">
        <v>259</v>
      </c>
      <c r="AHL8" s="69">
        <v>335</v>
      </c>
      <c r="AHM8" s="77">
        <v>77.577319587628864</v>
      </c>
      <c r="AHN8" s="72">
        <v>301</v>
      </c>
      <c r="AHO8" s="69">
        <v>388</v>
      </c>
      <c r="AHP8" s="77">
        <v>75.401069518716582</v>
      </c>
      <c r="AHQ8" s="72">
        <v>282</v>
      </c>
      <c r="AHR8" s="69">
        <v>374</v>
      </c>
      <c r="AHS8" s="77">
        <v>75.401069518716582</v>
      </c>
      <c r="AHT8" s="72">
        <v>282</v>
      </c>
      <c r="AHU8" s="69">
        <v>374</v>
      </c>
      <c r="AHV8" s="77">
        <v>75.401069518716582</v>
      </c>
      <c r="AHW8" s="72">
        <v>282</v>
      </c>
      <c r="AHX8" s="69">
        <v>374</v>
      </c>
      <c r="AHY8" s="77">
        <v>77.310924369747909</v>
      </c>
      <c r="AHZ8" s="72">
        <v>276</v>
      </c>
      <c r="AIA8" s="69">
        <v>357</v>
      </c>
      <c r="AIB8" s="77">
        <v>77.337110481586407</v>
      </c>
      <c r="AIC8" s="72">
        <v>273</v>
      </c>
      <c r="AID8" s="72">
        <v>353</v>
      </c>
      <c r="AIE8" s="102">
        <v>87.270658030777724</v>
      </c>
      <c r="AIF8" s="72">
        <v>335101</v>
      </c>
      <c r="AIG8" s="69">
        <v>383979</v>
      </c>
      <c r="AIH8" s="77">
        <v>90.828196486344723</v>
      </c>
      <c r="AII8" s="72">
        <v>349803</v>
      </c>
      <c r="AIJ8" s="69">
        <v>385126</v>
      </c>
      <c r="AIK8" s="77">
        <v>92.4205093625188</v>
      </c>
      <c r="AIL8" s="72">
        <v>356355</v>
      </c>
      <c r="AIM8" s="69">
        <v>385580</v>
      </c>
      <c r="AIN8" s="77">
        <v>81.552693585369653</v>
      </c>
      <c r="AIO8" s="72">
        <v>309079</v>
      </c>
      <c r="AIP8" s="69">
        <v>378993</v>
      </c>
      <c r="AIQ8" s="77">
        <v>75.126434353171092</v>
      </c>
      <c r="AIR8" s="72">
        <v>284470</v>
      </c>
      <c r="AIS8" s="69">
        <v>378655</v>
      </c>
      <c r="AIT8" s="77">
        <v>74.779178047183223</v>
      </c>
      <c r="AIU8" s="72">
        <v>280902</v>
      </c>
      <c r="AIV8" s="69">
        <v>375642</v>
      </c>
      <c r="AIW8" s="77">
        <v>76.873944991949912</v>
      </c>
      <c r="AIX8" s="72">
        <v>275979</v>
      </c>
      <c r="AIY8" s="69">
        <v>359002</v>
      </c>
      <c r="AIZ8" s="77">
        <v>74.73326667147731</v>
      </c>
      <c r="AJA8" s="72">
        <v>289986</v>
      </c>
      <c r="AJB8" s="72">
        <v>388028</v>
      </c>
      <c r="AJC8" s="153">
        <v>5.3035714285714279</v>
      </c>
      <c r="AJD8" s="136">
        <v>297</v>
      </c>
      <c r="AJE8" s="133">
        <v>5600</v>
      </c>
      <c r="AJF8" s="147">
        <v>7.6666666666666661</v>
      </c>
      <c r="AJG8" s="136">
        <v>368</v>
      </c>
      <c r="AJH8" s="133">
        <v>4800</v>
      </c>
      <c r="AJI8" s="147">
        <v>18.048780487804876</v>
      </c>
      <c r="AJJ8" s="136">
        <v>740</v>
      </c>
      <c r="AJK8" s="133">
        <v>4100</v>
      </c>
      <c r="AJL8" s="147">
        <v>21.176470588235293</v>
      </c>
      <c r="AJM8" s="136">
        <v>720</v>
      </c>
      <c r="AJN8" s="133">
        <v>3400</v>
      </c>
      <c r="AJO8" s="147">
        <v>21.73076923076923</v>
      </c>
      <c r="AJP8" s="136">
        <v>565</v>
      </c>
      <c r="AJQ8" s="133">
        <v>2600</v>
      </c>
      <c r="AJR8" s="147">
        <v>19.34782608695652</v>
      </c>
      <c r="AJS8" s="136">
        <v>445</v>
      </c>
      <c r="AJT8" s="136">
        <v>2300</v>
      </c>
      <c r="AJU8" s="135">
        <v>3790.3566019537457</v>
      </c>
      <c r="AJV8" s="68">
        <v>6644.4951232249159</v>
      </c>
      <c r="AJW8" s="133">
        <v>1753</v>
      </c>
      <c r="AJX8" s="134">
        <v>3238.535869250456</v>
      </c>
      <c r="AJY8" s="68">
        <v>4747.6935843211677</v>
      </c>
      <c r="AJZ8" s="133">
        <v>1466</v>
      </c>
      <c r="AKA8" s="134">
        <v>3367.258376633557</v>
      </c>
      <c r="AKB8" s="68">
        <v>4256.2145880648159</v>
      </c>
      <c r="AKC8" s="133">
        <v>1264</v>
      </c>
      <c r="AKD8" s="134">
        <v>2577.7635708803355</v>
      </c>
      <c r="AKE8" s="68">
        <v>3827.9789027572974</v>
      </c>
      <c r="AKF8" s="133">
        <v>1485</v>
      </c>
      <c r="AKG8" s="134">
        <v>2062.549087144223</v>
      </c>
      <c r="AKH8" s="68">
        <v>3836.3413020882549</v>
      </c>
      <c r="AKI8" s="133">
        <v>1860</v>
      </c>
      <c r="AKJ8" s="134">
        <v>2953.9272735223117</v>
      </c>
      <c r="AKK8" s="68">
        <v>3278.8592736097658</v>
      </c>
      <c r="AKL8" s="133">
        <v>1110</v>
      </c>
      <c r="AKM8" s="134">
        <v>3226.2492236638159</v>
      </c>
      <c r="AKN8" s="68">
        <v>3087.5205070462721</v>
      </c>
      <c r="AKO8" s="133">
        <v>957</v>
      </c>
      <c r="AKP8" s="134">
        <v>2944.1770933589992</v>
      </c>
      <c r="AKQ8" s="68">
        <v>3059</v>
      </c>
      <c r="AKR8" s="136">
        <v>1039</v>
      </c>
      <c r="AKS8" s="137">
        <v>12.009357454772301</v>
      </c>
      <c r="AKT8" s="138">
        <v>15.873949579831933</v>
      </c>
      <c r="AKU8" s="138">
        <v>13.729323308270677</v>
      </c>
      <c r="AKV8" s="138">
        <v>14.004201680672269</v>
      </c>
      <c r="AKW8" s="138">
        <v>13.19254658385093</v>
      </c>
      <c r="AKX8" s="160">
        <v>16.61038961038961</v>
      </c>
      <c r="AKY8" s="137">
        <v>31.27154194693043</v>
      </c>
      <c r="AKZ8" s="138">
        <v>32.451292362467946</v>
      </c>
      <c r="ALA8" s="138">
        <v>24.232088992383066</v>
      </c>
      <c r="ALB8" s="138">
        <v>25.356409434423622</v>
      </c>
      <c r="ALC8" s="138">
        <v>26.883873231472588</v>
      </c>
      <c r="ALD8" s="138">
        <v>24.053014154516227</v>
      </c>
      <c r="ALE8" s="138">
        <v>25.725960854635616</v>
      </c>
      <c r="ALF8" s="160">
        <v>24.653196033049106</v>
      </c>
      <c r="ALG8" s="153">
        <v>25.951557093425606</v>
      </c>
      <c r="ALH8" s="136">
        <v>390</v>
      </c>
      <c r="ALI8" s="133">
        <v>150270</v>
      </c>
      <c r="ALJ8" s="147">
        <v>26.607095225393437</v>
      </c>
      <c r="ALK8" s="136">
        <v>399</v>
      </c>
      <c r="ALL8" s="133">
        <v>149940</v>
      </c>
      <c r="ALM8" s="147">
        <v>22.983897908732544</v>
      </c>
      <c r="ALN8" s="136">
        <v>344</v>
      </c>
      <c r="ALO8" s="133">
        <v>149670</v>
      </c>
      <c r="ALP8" s="147">
        <v>25.749063670411985</v>
      </c>
      <c r="ALQ8" s="136">
        <v>385</v>
      </c>
      <c r="ALR8" s="133">
        <v>149520</v>
      </c>
      <c r="ALS8" s="147">
        <v>25.268096514745309</v>
      </c>
      <c r="ALT8" s="136">
        <v>377</v>
      </c>
      <c r="ALU8" s="136">
        <v>149200</v>
      </c>
      <c r="ALV8" s="135">
        <v>81349.013799961816</v>
      </c>
      <c r="ALW8" s="68">
        <v>12055.110355016341</v>
      </c>
      <c r="ALX8" s="133">
        <v>148190</v>
      </c>
      <c r="ALY8" s="134">
        <v>60741.549852108321</v>
      </c>
      <c r="ALZ8" s="68">
        <v>8993.3938711031569</v>
      </c>
      <c r="AMA8" s="133">
        <v>148060</v>
      </c>
      <c r="AMB8" s="134">
        <v>53265.284915589</v>
      </c>
      <c r="AMC8" s="68">
        <v>8034.0029238182906</v>
      </c>
      <c r="AMD8" s="133">
        <v>150830</v>
      </c>
      <c r="AME8" s="134">
        <v>85088.071174456185</v>
      </c>
      <c r="AMF8" s="68">
        <v>12786.184455385532</v>
      </c>
      <c r="AMG8" s="133">
        <v>150270</v>
      </c>
      <c r="AMH8" s="134">
        <v>76610.483978571545</v>
      </c>
      <c r="AMI8" s="68">
        <v>11486.975967747016</v>
      </c>
      <c r="AMJ8" s="133">
        <v>149940</v>
      </c>
      <c r="AMK8" s="134">
        <v>56967.221181324749</v>
      </c>
      <c r="AML8" s="68">
        <v>8526.2839942088758</v>
      </c>
      <c r="AMM8" s="133">
        <v>149670</v>
      </c>
      <c r="AMN8" s="134">
        <v>57614.285110746438</v>
      </c>
      <c r="AMO8" s="68">
        <v>8614.4879097588073</v>
      </c>
      <c r="AMP8" s="133">
        <v>149520</v>
      </c>
      <c r="AMQ8" s="134">
        <v>56729.222520107236</v>
      </c>
      <c r="AMR8" s="68">
        <v>8464</v>
      </c>
      <c r="AMS8" s="136">
        <v>149200</v>
      </c>
      <c r="AMT8" s="137">
        <v>34.300000000000004</v>
      </c>
      <c r="AMU8" s="138">
        <v>28.7</v>
      </c>
      <c r="AMV8" s="138">
        <v>28.599999999999998</v>
      </c>
      <c r="AMW8" s="138">
        <v>30.099999999999998</v>
      </c>
      <c r="AMX8" s="138">
        <v>30.7</v>
      </c>
      <c r="AMY8" s="165">
        <v>28.799999999999997</v>
      </c>
      <c r="AMZ8" s="166">
        <v>21</v>
      </c>
      <c r="ANA8" s="167">
        <v>55</v>
      </c>
      <c r="ANB8" s="167">
        <v>70</v>
      </c>
      <c r="ANC8" s="167">
        <v>78</v>
      </c>
      <c r="AND8" s="168">
        <v>82.11</v>
      </c>
      <c r="ANE8" s="137">
        <v>10.918114143920596</v>
      </c>
      <c r="ANF8" s="138">
        <v>10.53921568627451</v>
      </c>
      <c r="ANG8" s="138">
        <v>11.192810457516341</v>
      </c>
      <c r="ANH8" s="160">
        <v>9.9408284023668632</v>
      </c>
      <c r="ANI8" s="137">
        <v>47.837346836225898</v>
      </c>
      <c r="ANJ8" s="138">
        <v>23.238375014494995</v>
      </c>
      <c r="ANK8" s="138">
        <v>23.238375014494995</v>
      </c>
      <c r="ANL8" s="165">
        <v>1.1447954208183169</v>
      </c>
    </row>
    <row r="9" spans="1:1052" x14ac:dyDescent="0.25">
      <c r="A9" s="169" t="s">
        <v>956</v>
      </c>
      <c r="B9" s="67">
        <v>5296.1359240539568</v>
      </c>
      <c r="C9" s="68">
        <v>49995.523123069346</v>
      </c>
      <c r="D9" s="69">
        <v>9440</v>
      </c>
      <c r="E9" s="70">
        <v>5028.9592819898653</v>
      </c>
      <c r="F9" s="68">
        <v>47584.012726188106</v>
      </c>
      <c r="G9" s="69">
        <v>9462</v>
      </c>
      <c r="H9" s="70">
        <v>4741.881414718926</v>
      </c>
      <c r="I9" s="68">
        <v>45555.254751204724</v>
      </c>
      <c r="J9" s="69">
        <v>9607</v>
      </c>
      <c r="K9" s="70">
        <v>4607.551125633614</v>
      </c>
      <c r="L9" s="68">
        <v>45550.250428013911</v>
      </c>
      <c r="M9" s="69">
        <v>9886</v>
      </c>
      <c r="N9" s="70">
        <v>4475.6257550361297</v>
      </c>
      <c r="O9" s="68">
        <v>45539.492057492622</v>
      </c>
      <c r="P9" s="69">
        <v>10175</v>
      </c>
      <c r="Q9" s="70">
        <v>4353.6763701986938</v>
      </c>
      <c r="R9" s="68">
        <v>45273.880573696217</v>
      </c>
      <c r="S9" s="69">
        <v>10399</v>
      </c>
      <c r="T9" s="70">
        <v>4528.9870779085559</v>
      </c>
      <c r="U9" s="68">
        <v>48038.965935376058</v>
      </c>
      <c r="V9" s="69">
        <v>10607</v>
      </c>
      <c r="W9" s="71">
        <v>4759.271307742355</v>
      </c>
      <c r="X9" s="68">
        <v>51205</v>
      </c>
      <c r="Y9" s="125">
        <v>10759</v>
      </c>
      <c r="Z9" s="67">
        <v>7655.7835016793906</v>
      </c>
      <c r="AA9" s="68">
        <v>59248.108519496796</v>
      </c>
      <c r="AB9" s="69">
        <v>7739</v>
      </c>
      <c r="AC9" s="70">
        <v>7468.7837083266413</v>
      </c>
      <c r="AD9" s="68">
        <v>56912.131857449014</v>
      </c>
      <c r="AE9" s="69">
        <v>7620</v>
      </c>
      <c r="AF9" s="70">
        <v>7368.6560657118753</v>
      </c>
      <c r="AG9" s="68">
        <v>55279.657804970491</v>
      </c>
      <c r="AH9" s="69">
        <v>7502</v>
      </c>
      <c r="AI9" s="70">
        <v>7261.1006608743874</v>
      </c>
      <c r="AJ9" s="68">
        <v>53739.405991131338</v>
      </c>
      <c r="AK9" s="69">
        <v>7401</v>
      </c>
      <c r="AL9" s="70">
        <v>7261.6761657288353</v>
      </c>
      <c r="AM9" s="68">
        <v>52632.6288492026</v>
      </c>
      <c r="AN9" s="69">
        <v>7248</v>
      </c>
      <c r="AO9" s="70">
        <v>7176.8366150904594</v>
      </c>
      <c r="AP9" s="68">
        <v>51931.589746794569</v>
      </c>
      <c r="AQ9" s="69">
        <v>7236</v>
      </c>
      <c r="AR9" s="70">
        <v>7458.056703315121</v>
      </c>
      <c r="AS9" s="68">
        <v>53146.112067823553</v>
      </c>
      <c r="AT9" s="72">
        <v>7126</v>
      </c>
      <c r="AU9" s="78">
        <v>7083.4951456310682</v>
      </c>
      <c r="AV9" s="68">
        <v>51072</v>
      </c>
      <c r="AW9" s="72">
        <v>7210</v>
      </c>
      <c r="AX9" s="67">
        <v>3519.2186332488095</v>
      </c>
      <c r="AY9" s="68">
        <v>8410.9325334646546</v>
      </c>
      <c r="AZ9" s="69">
        <v>2390</v>
      </c>
      <c r="BA9" s="70">
        <v>3258.2054224946501</v>
      </c>
      <c r="BB9" s="68">
        <v>8047.7673935617859</v>
      </c>
      <c r="BC9" s="69">
        <v>2470</v>
      </c>
      <c r="BD9" s="70">
        <v>3102.7192483216272</v>
      </c>
      <c r="BE9" s="68">
        <v>8355.6229357301418</v>
      </c>
      <c r="BF9" s="69">
        <v>2693</v>
      </c>
      <c r="BG9" s="70">
        <v>3021.8880924289151</v>
      </c>
      <c r="BH9" s="68">
        <v>8134.9227448186393</v>
      </c>
      <c r="BI9" s="69">
        <v>2692</v>
      </c>
      <c r="BJ9" s="70">
        <v>3249.0957150257418</v>
      </c>
      <c r="BK9" s="68">
        <v>9198.1899692378756</v>
      </c>
      <c r="BL9" s="69">
        <v>2831</v>
      </c>
      <c r="BM9" s="70">
        <v>3672.9591059347322</v>
      </c>
      <c r="BN9" s="68">
        <v>10445.89569727838</v>
      </c>
      <c r="BO9" s="69">
        <v>2844</v>
      </c>
      <c r="BP9" s="70">
        <v>3804.3717787565724</v>
      </c>
      <c r="BQ9" s="68">
        <v>10891.916402580067</v>
      </c>
      <c r="BR9" s="69">
        <v>2863</v>
      </c>
      <c r="BS9" s="71">
        <v>4414.045354791514</v>
      </c>
      <c r="BT9" s="68">
        <v>12068</v>
      </c>
      <c r="BU9" s="72">
        <v>2734</v>
      </c>
      <c r="BV9" s="73">
        <v>44</v>
      </c>
      <c r="BW9" s="74">
        <v>47</v>
      </c>
      <c r="BX9" s="75">
        <v>48</v>
      </c>
      <c r="BY9" s="74">
        <v>50</v>
      </c>
      <c r="BZ9" s="74">
        <v>52</v>
      </c>
      <c r="CA9" s="75">
        <v>54</v>
      </c>
      <c r="CB9" s="76">
        <v>48</v>
      </c>
      <c r="CC9" s="73">
        <v>20</v>
      </c>
      <c r="CD9" s="74">
        <v>23</v>
      </c>
      <c r="CE9" s="75">
        <v>23</v>
      </c>
      <c r="CF9" s="74">
        <v>25</v>
      </c>
      <c r="CG9" s="74">
        <v>27</v>
      </c>
      <c r="CH9" s="75">
        <v>26</v>
      </c>
      <c r="CI9" s="76">
        <v>24</v>
      </c>
      <c r="CJ9" s="73">
        <v>25</v>
      </c>
      <c r="CK9" s="74">
        <v>29</v>
      </c>
      <c r="CL9" s="75">
        <v>31</v>
      </c>
      <c r="CM9" s="74">
        <v>35</v>
      </c>
      <c r="CN9" s="74">
        <v>37</v>
      </c>
      <c r="CO9" s="74">
        <v>38</v>
      </c>
      <c r="CP9" s="77">
        <v>33</v>
      </c>
      <c r="CQ9" s="73">
        <v>6</v>
      </c>
      <c r="CR9" s="74">
        <v>8</v>
      </c>
      <c r="CS9" s="75">
        <v>10</v>
      </c>
      <c r="CT9" s="74">
        <v>13</v>
      </c>
      <c r="CU9" s="74">
        <v>13</v>
      </c>
      <c r="CV9" s="75">
        <v>11</v>
      </c>
      <c r="CW9" s="76">
        <v>12</v>
      </c>
      <c r="CX9" s="67">
        <v>3495.6034250926136</v>
      </c>
      <c r="CY9" s="70">
        <v>3503.9247282151478</v>
      </c>
      <c r="CZ9" s="70">
        <v>3824.8430148370589</v>
      </c>
      <c r="DA9" s="70">
        <v>3885.4583245740105</v>
      </c>
      <c r="DB9" s="70">
        <v>2686.1850119141523</v>
      </c>
      <c r="DC9" s="70">
        <v>3040.018079726528</v>
      </c>
      <c r="DD9" s="70">
        <v>4713.6025620102</v>
      </c>
      <c r="DE9" s="78" t="s">
        <v>26</v>
      </c>
      <c r="DF9" s="67">
        <v>271.66868596359672</v>
      </c>
      <c r="DG9" s="70">
        <v>317.31522320963234</v>
      </c>
      <c r="DH9" s="70">
        <v>336.97060629269134</v>
      </c>
      <c r="DI9" s="70">
        <v>369.32163797117965</v>
      </c>
      <c r="DJ9" s="70">
        <v>390.63583757377933</v>
      </c>
      <c r="DK9" s="70">
        <v>403.93559137859103</v>
      </c>
      <c r="DL9" s="70">
        <v>537.33855245490702</v>
      </c>
      <c r="DM9" s="79" t="s">
        <v>26</v>
      </c>
      <c r="DN9" s="170">
        <v>93.78531073446328</v>
      </c>
      <c r="DO9" s="171">
        <v>93.637621023513134</v>
      </c>
      <c r="DP9" s="171">
        <v>94.396551724137936</v>
      </c>
      <c r="DQ9" s="171">
        <v>94.651539708265801</v>
      </c>
      <c r="DR9" s="171">
        <v>91.965811965811966</v>
      </c>
      <c r="DS9" s="171">
        <v>90.371621621621628</v>
      </c>
      <c r="DT9" s="171">
        <v>89.009009009009006</v>
      </c>
      <c r="DU9" s="82" t="s">
        <v>26</v>
      </c>
      <c r="DV9" s="83">
        <v>74.399999999999991</v>
      </c>
      <c r="DW9" s="74">
        <v>72.333333333333329</v>
      </c>
      <c r="DX9" s="74">
        <v>68.666666666666671</v>
      </c>
      <c r="DY9" s="75">
        <v>67</v>
      </c>
      <c r="DZ9" s="76">
        <v>62.666666666666664</v>
      </c>
      <c r="EA9" s="73">
        <v>89.6</v>
      </c>
      <c r="EB9" s="74">
        <v>91.1</v>
      </c>
      <c r="EC9" s="75">
        <v>90.9</v>
      </c>
      <c r="ED9" s="74">
        <v>93</v>
      </c>
      <c r="EE9" s="74">
        <v>91.5</v>
      </c>
      <c r="EF9" s="75">
        <v>94.2</v>
      </c>
      <c r="EG9" s="76" t="s">
        <v>26</v>
      </c>
      <c r="EH9" s="84">
        <v>676.88</v>
      </c>
      <c r="EI9" s="85">
        <v>723.37</v>
      </c>
      <c r="EJ9" s="86">
        <v>735.94</v>
      </c>
      <c r="EK9" s="85">
        <v>764.19</v>
      </c>
      <c r="EL9" s="85">
        <v>742.87</v>
      </c>
      <c r="EM9" s="86">
        <v>769.43</v>
      </c>
      <c r="EN9" s="87">
        <v>685.61</v>
      </c>
      <c r="EO9" s="84">
        <v>423</v>
      </c>
      <c r="EP9" s="85">
        <v>469</v>
      </c>
      <c r="EQ9" s="86">
        <v>498</v>
      </c>
      <c r="ER9" s="85">
        <v>542</v>
      </c>
      <c r="ES9" s="86">
        <v>530</v>
      </c>
      <c r="ET9" s="172">
        <v>543</v>
      </c>
      <c r="EU9" s="89">
        <v>484</v>
      </c>
      <c r="EV9" s="84">
        <v>572</v>
      </c>
      <c r="EW9" s="85">
        <v>663</v>
      </c>
      <c r="EX9" s="86">
        <v>685</v>
      </c>
      <c r="EY9" s="85">
        <v>683</v>
      </c>
      <c r="EZ9" s="86">
        <v>690</v>
      </c>
      <c r="FA9" s="172">
        <v>714</v>
      </c>
      <c r="FB9" s="89">
        <v>611</v>
      </c>
      <c r="FC9" s="84">
        <v>749</v>
      </c>
      <c r="FD9" s="85">
        <v>823</v>
      </c>
      <c r="FE9" s="86">
        <v>849</v>
      </c>
      <c r="FF9" s="85">
        <v>864</v>
      </c>
      <c r="FG9" s="86">
        <v>870</v>
      </c>
      <c r="FH9" s="172">
        <v>866</v>
      </c>
      <c r="FI9" s="89">
        <v>851</v>
      </c>
      <c r="FJ9" s="84">
        <v>853</v>
      </c>
      <c r="FK9" s="85">
        <v>938</v>
      </c>
      <c r="FL9" s="86">
        <v>938</v>
      </c>
      <c r="FM9" s="85">
        <v>905</v>
      </c>
      <c r="FN9" s="86">
        <v>916</v>
      </c>
      <c r="FO9" s="172">
        <v>941</v>
      </c>
      <c r="FP9" s="89">
        <v>912</v>
      </c>
      <c r="FQ9" s="84">
        <v>1227</v>
      </c>
      <c r="FR9" s="85">
        <v>1198</v>
      </c>
      <c r="FS9" s="86">
        <v>1156</v>
      </c>
      <c r="FT9" s="85">
        <v>1145</v>
      </c>
      <c r="FU9" s="86">
        <v>1085</v>
      </c>
      <c r="FV9" s="172">
        <v>1103</v>
      </c>
      <c r="FW9" s="89">
        <v>971</v>
      </c>
      <c r="FX9" s="83">
        <v>75.52770448548813</v>
      </c>
      <c r="FY9" s="75">
        <v>74.897119341563794</v>
      </c>
      <c r="FZ9" s="75">
        <v>77.827050997782706</v>
      </c>
      <c r="GA9" s="75">
        <v>75.977653631284909</v>
      </c>
      <c r="GB9" s="76" t="s">
        <v>26</v>
      </c>
      <c r="GC9" s="83">
        <v>85.106382978723403</v>
      </c>
      <c r="GD9" s="75">
        <v>90</v>
      </c>
      <c r="GE9" s="75">
        <v>93.877551020408163</v>
      </c>
      <c r="GF9" s="75">
        <v>89.583333333333343</v>
      </c>
      <c r="GG9" s="75">
        <v>90.909090909090907</v>
      </c>
      <c r="GH9" s="75">
        <v>88.461538461538453</v>
      </c>
      <c r="GI9" s="75">
        <v>94.117647058823522</v>
      </c>
      <c r="GJ9" s="76">
        <v>86.274509803921575</v>
      </c>
      <c r="GK9" s="83">
        <v>92</v>
      </c>
      <c r="GL9" s="75">
        <v>92.3</v>
      </c>
      <c r="GM9" s="75">
        <v>92.4</v>
      </c>
      <c r="GN9" s="76">
        <v>92.3</v>
      </c>
      <c r="GO9" s="83">
        <v>90.007869166552624</v>
      </c>
      <c r="GP9" s="75">
        <v>88.199033284385706</v>
      </c>
      <c r="GQ9" s="75">
        <v>89.719737983429553</v>
      </c>
      <c r="GR9" s="76">
        <v>90.453922348987348</v>
      </c>
      <c r="GS9" s="83">
        <v>106.96846096398001</v>
      </c>
      <c r="GT9" s="75">
        <v>96</v>
      </c>
      <c r="GU9" s="75">
        <v>70.900000000000006</v>
      </c>
      <c r="GV9" s="76">
        <v>40.613367409300515</v>
      </c>
      <c r="GW9" s="93">
        <v>258.47457627118644</v>
      </c>
      <c r="GX9" s="94">
        <v>481.32183908045977</v>
      </c>
      <c r="GY9" s="94">
        <v>229.05982905982904</v>
      </c>
      <c r="GZ9" s="95">
        <v>111.71171171171171</v>
      </c>
      <c r="HA9" s="83">
        <v>87.7</v>
      </c>
      <c r="HB9" s="75">
        <v>87.6</v>
      </c>
      <c r="HC9" s="76">
        <v>88.7</v>
      </c>
      <c r="HD9" s="96">
        <v>6.557377049180328</v>
      </c>
      <c r="HE9" s="97">
        <v>7.5757575757575761</v>
      </c>
      <c r="HF9" s="97">
        <v>3.9682539682539679</v>
      </c>
      <c r="HG9" s="97">
        <v>2.6315789473684208</v>
      </c>
      <c r="HH9" s="97">
        <v>1.3986013986013985</v>
      </c>
      <c r="HI9" s="98" t="s">
        <v>26</v>
      </c>
      <c r="HJ9" s="99">
        <v>29.38</v>
      </c>
      <c r="HK9" s="97">
        <v>33.89</v>
      </c>
      <c r="HL9" s="97">
        <v>33.619999999999997</v>
      </c>
      <c r="HM9" s="97">
        <v>31.77</v>
      </c>
      <c r="HN9" s="97">
        <v>35.56</v>
      </c>
      <c r="HO9" s="97">
        <v>32.770000000000003</v>
      </c>
      <c r="HP9" s="97">
        <v>18.018018018018019</v>
      </c>
      <c r="HQ9" s="98" t="s">
        <v>26</v>
      </c>
      <c r="HR9" s="100">
        <v>4.808115840290653</v>
      </c>
      <c r="HS9" s="68">
        <v>27012.356180328603</v>
      </c>
      <c r="HT9" s="68">
        <v>561807.51624103333</v>
      </c>
      <c r="HU9" s="76">
        <v>4.6250159385782368</v>
      </c>
      <c r="HV9" s="68">
        <v>24312.321866507587</v>
      </c>
      <c r="HW9" s="68">
        <v>525670.01258770528</v>
      </c>
      <c r="HX9" s="76">
        <v>5.2986598731417489</v>
      </c>
      <c r="HY9" s="68">
        <v>25908.278737343659</v>
      </c>
      <c r="HZ9" s="68">
        <v>488959.08319515875</v>
      </c>
      <c r="IA9" s="76">
        <v>5.2991086055155741</v>
      </c>
      <c r="IB9" s="68">
        <v>24938.589308691073</v>
      </c>
      <c r="IC9" s="68">
        <v>470618.57314518443</v>
      </c>
      <c r="ID9" s="76">
        <v>4.4915452597324386</v>
      </c>
      <c r="IE9" s="68">
        <v>20751.309752538138</v>
      </c>
      <c r="IF9" s="68">
        <v>462008.25222841662</v>
      </c>
      <c r="IG9" s="76">
        <v>4.7513223009043841</v>
      </c>
      <c r="IH9" s="68">
        <v>22090.637336083077</v>
      </c>
      <c r="II9" s="68">
        <v>464936.62052515912</v>
      </c>
      <c r="IJ9" s="76">
        <v>4.3171614215106224</v>
      </c>
      <c r="IK9" s="68">
        <v>20595.69785096345</v>
      </c>
      <c r="IL9" s="68">
        <v>477065.73463627376</v>
      </c>
      <c r="IM9" s="76">
        <v>3.4226814605813347</v>
      </c>
      <c r="IN9" s="68">
        <v>16158</v>
      </c>
      <c r="IO9" s="68">
        <v>472086</v>
      </c>
      <c r="IP9" s="102">
        <v>38.386308068459655</v>
      </c>
      <c r="IQ9" s="72">
        <v>157</v>
      </c>
      <c r="IR9" s="69">
        <v>409</v>
      </c>
      <c r="IS9" s="103">
        <v>40.469973890339425</v>
      </c>
      <c r="IT9" s="72">
        <v>155</v>
      </c>
      <c r="IU9" s="69">
        <v>383</v>
      </c>
      <c r="IV9" s="103">
        <v>40.616966580976865</v>
      </c>
      <c r="IW9" s="72">
        <v>158</v>
      </c>
      <c r="IX9" s="69">
        <v>389</v>
      </c>
      <c r="IY9" s="103">
        <v>40.909090909090914</v>
      </c>
      <c r="IZ9" s="72">
        <v>153</v>
      </c>
      <c r="JA9" s="69">
        <v>374</v>
      </c>
      <c r="JB9" s="103">
        <v>44.038929440389296</v>
      </c>
      <c r="JC9" s="72">
        <v>181</v>
      </c>
      <c r="JD9" s="69">
        <v>411</v>
      </c>
      <c r="JE9" s="103">
        <v>44.819277108433738</v>
      </c>
      <c r="JF9" s="72">
        <v>186</v>
      </c>
      <c r="JG9" s="69">
        <v>415</v>
      </c>
      <c r="JH9" s="103">
        <v>42.028985507246375</v>
      </c>
      <c r="JI9" s="72">
        <v>87</v>
      </c>
      <c r="JJ9" s="69">
        <v>207</v>
      </c>
      <c r="JK9" s="103">
        <v>46.311475409836063</v>
      </c>
      <c r="JL9" s="72">
        <v>113</v>
      </c>
      <c r="JM9" s="72">
        <v>244</v>
      </c>
      <c r="JN9" s="104">
        <v>0.93333333333333712</v>
      </c>
      <c r="JO9" s="322">
        <v>15.477715630826276</v>
      </c>
      <c r="JP9" s="323">
        <v>15.623535293566228</v>
      </c>
      <c r="JQ9" s="320">
        <v>0.52390307793058355</v>
      </c>
      <c r="JR9" s="322">
        <v>15.478361881859033</v>
      </c>
      <c r="JS9" s="322">
        <v>15.559880575114381</v>
      </c>
      <c r="JT9" s="107">
        <v>0.19556714471968917</v>
      </c>
      <c r="JU9" s="322">
        <v>15.31</v>
      </c>
      <c r="JV9" s="322">
        <v>15.34</v>
      </c>
      <c r="JW9" s="108">
        <v>24.917648111921753</v>
      </c>
      <c r="JX9" s="68">
        <v>1844653.4897255674</v>
      </c>
      <c r="JY9" s="69">
        <v>74030</v>
      </c>
      <c r="JZ9" s="109">
        <v>22.504044576631131</v>
      </c>
      <c r="KA9" s="68">
        <v>1659403.2389916263</v>
      </c>
      <c r="KB9" s="69">
        <v>73738</v>
      </c>
      <c r="KC9" s="109">
        <v>24.032008433532738</v>
      </c>
      <c r="KD9" s="68">
        <v>1775556.8790946992</v>
      </c>
      <c r="KE9" s="69">
        <v>73883</v>
      </c>
      <c r="KF9" s="109">
        <v>17.149655342393494</v>
      </c>
      <c r="KG9" s="68">
        <v>1262077.435957422</v>
      </c>
      <c r="KH9" s="69">
        <v>73592</v>
      </c>
      <c r="KI9" s="109">
        <v>16.699156514194438</v>
      </c>
      <c r="KJ9" s="68">
        <v>1229375.2034184805</v>
      </c>
      <c r="KK9" s="69">
        <v>73619</v>
      </c>
      <c r="KL9" s="109">
        <v>17.210627621408744</v>
      </c>
      <c r="KM9" s="68">
        <v>1270609.0054057431</v>
      </c>
      <c r="KN9" s="72">
        <v>73827</v>
      </c>
      <c r="KO9" s="109">
        <v>15.533189536391239</v>
      </c>
      <c r="KP9" s="68">
        <v>1153618.9204887045</v>
      </c>
      <c r="KQ9" s="69">
        <v>74268</v>
      </c>
      <c r="KR9" s="109">
        <v>12.171194775878751</v>
      </c>
      <c r="KS9" s="68">
        <v>905829</v>
      </c>
      <c r="KT9" s="72">
        <v>74424</v>
      </c>
      <c r="KU9" s="102">
        <v>6.584356819650937</v>
      </c>
      <c r="KV9" s="72">
        <v>10186</v>
      </c>
      <c r="KW9" s="69">
        <v>1547</v>
      </c>
      <c r="KX9" s="77">
        <v>6.2805611222444888</v>
      </c>
      <c r="KY9" s="72">
        <v>9402</v>
      </c>
      <c r="KZ9" s="69">
        <v>1497</v>
      </c>
      <c r="LA9" s="77">
        <v>6.1667801225323347</v>
      </c>
      <c r="LB9" s="72">
        <v>9059</v>
      </c>
      <c r="LC9" s="69">
        <v>1469</v>
      </c>
      <c r="LD9" s="77">
        <v>6.0966216216216216</v>
      </c>
      <c r="LE9" s="72">
        <v>9023</v>
      </c>
      <c r="LF9" s="69">
        <v>1480</v>
      </c>
      <c r="LG9" s="77">
        <v>6.9392882065596648</v>
      </c>
      <c r="LH9" s="72">
        <v>9944</v>
      </c>
      <c r="LI9" s="69">
        <v>1433</v>
      </c>
      <c r="LJ9" s="77">
        <v>7.1479697178251893</v>
      </c>
      <c r="LK9" s="72">
        <v>10386</v>
      </c>
      <c r="LL9" s="69">
        <v>1453</v>
      </c>
      <c r="LM9" s="77">
        <v>7.6</v>
      </c>
      <c r="LN9" s="72">
        <v>11303</v>
      </c>
      <c r="LO9" s="69">
        <v>1481</v>
      </c>
      <c r="LP9" s="77">
        <v>7.8587181254307374</v>
      </c>
      <c r="LQ9" s="72">
        <v>11403</v>
      </c>
      <c r="LR9" s="72">
        <v>1451</v>
      </c>
      <c r="LS9" s="102">
        <v>10.976770753998476</v>
      </c>
      <c r="LT9" s="72">
        <v>57650</v>
      </c>
      <c r="LU9" s="69">
        <v>5252</v>
      </c>
      <c r="LV9" s="77">
        <v>11.007761437908497</v>
      </c>
      <c r="LW9" s="72">
        <v>53894</v>
      </c>
      <c r="LX9" s="69">
        <v>4896</v>
      </c>
      <c r="LY9" s="77">
        <v>11.778470490440565</v>
      </c>
      <c r="LZ9" s="72">
        <v>56678</v>
      </c>
      <c r="MA9" s="69">
        <v>4812</v>
      </c>
      <c r="MB9" s="77">
        <v>11.734413965087281</v>
      </c>
      <c r="MC9" s="72">
        <v>56466</v>
      </c>
      <c r="MD9" s="69">
        <v>4812</v>
      </c>
      <c r="ME9" s="77">
        <v>11.968512256973796</v>
      </c>
      <c r="MF9" s="72">
        <v>56635</v>
      </c>
      <c r="MG9" s="69">
        <v>4732</v>
      </c>
      <c r="MH9" s="77">
        <v>10.526856903063365</v>
      </c>
      <c r="MI9" s="72">
        <v>50171</v>
      </c>
      <c r="MJ9" s="69">
        <v>4766</v>
      </c>
      <c r="MK9" s="77">
        <v>11.855648088831945</v>
      </c>
      <c r="ML9" s="72">
        <v>55520</v>
      </c>
      <c r="MM9" s="69">
        <v>4683</v>
      </c>
      <c r="MN9" s="77">
        <v>12.555266579973992</v>
      </c>
      <c r="MO9" s="72">
        <v>57930</v>
      </c>
      <c r="MP9" s="72">
        <v>4614</v>
      </c>
      <c r="MQ9" s="102">
        <v>92.930021717191664</v>
      </c>
      <c r="MR9" s="68">
        <v>48120950.664816223</v>
      </c>
      <c r="MS9" s="68">
        <v>51781921.251734793</v>
      </c>
      <c r="MT9" s="77">
        <v>93.296955083764914</v>
      </c>
      <c r="MU9" s="68">
        <v>48130714.080554999</v>
      </c>
      <c r="MV9" s="68">
        <v>51588729.811537527</v>
      </c>
      <c r="MW9" s="77">
        <v>93.106334115573318</v>
      </c>
      <c r="MX9" s="68">
        <v>47564653.007742703</v>
      </c>
      <c r="MY9" s="68">
        <v>50570307.00092046</v>
      </c>
      <c r="MZ9" s="77">
        <v>92.656773412180755</v>
      </c>
      <c r="NA9" s="68">
        <v>47197051.223428577</v>
      </c>
      <c r="NB9" s="68">
        <v>50937507.842490882</v>
      </c>
      <c r="NC9" s="77">
        <v>93.290583856580554</v>
      </c>
      <c r="ND9" s="68">
        <v>47558402.889329851</v>
      </c>
      <c r="NE9" s="68">
        <v>50978781.483931251</v>
      </c>
      <c r="NF9" s="77">
        <v>93.585039865911625</v>
      </c>
      <c r="NG9" s="68">
        <v>48175134.622795783</v>
      </c>
      <c r="NH9" s="68">
        <v>51477388.578154132</v>
      </c>
      <c r="NI9" s="77">
        <v>93.406956621665074</v>
      </c>
      <c r="NJ9" s="68">
        <v>47736668.422715187</v>
      </c>
      <c r="NK9" s="68">
        <v>51106116.877426453</v>
      </c>
      <c r="NL9" s="77">
        <v>93.913621995958408</v>
      </c>
      <c r="NM9" s="68">
        <v>49755143.659999996</v>
      </c>
      <c r="NN9" s="68">
        <v>52979687.719999999</v>
      </c>
      <c r="NO9" s="102">
        <v>95.050205973223484</v>
      </c>
      <c r="NP9" s="72">
        <v>14767</v>
      </c>
      <c r="NQ9" s="69">
        <v>15536</v>
      </c>
      <c r="NR9" s="77">
        <v>92.622047863670602</v>
      </c>
      <c r="NS9" s="72">
        <v>164795</v>
      </c>
      <c r="NT9" s="69">
        <v>177922</v>
      </c>
      <c r="NU9" s="77">
        <v>92.903943627147981</v>
      </c>
      <c r="NV9" s="72">
        <v>15030</v>
      </c>
      <c r="NW9" s="69">
        <v>16178</v>
      </c>
      <c r="NX9" s="77">
        <v>93.700646087580765</v>
      </c>
      <c r="NY9" s="72">
        <v>15663</v>
      </c>
      <c r="NZ9" s="69">
        <v>16716</v>
      </c>
      <c r="OA9" s="77">
        <v>94.16262401247954</v>
      </c>
      <c r="OB9" s="72">
        <v>159358</v>
      </c>
      <c r="OC9" s="69">
        <v>169237</v>
      </c>
      <c r="OD9" s="77">
        <v>95.9089218310761</v>
      </c>
      <c r="OE9" s="72">
        <v>157282</v>
      </c>
      <c r="OF9" s="69">
        <v>163991</v>
      </c>
      <c r="OG9" s="77">
        <v>97.230876816163942</v>
      </c>
      <c r="OH9" s="72">
        <v>155724</v>
      </c>
      <c r="OI9" s="69">
        <v>160159</v>
      </c>
      <c r="OJ9" s="77">
        <v>97.057938349797027</v>
      </c>
      <c r="OK9" s="72">
        <v>145122</v>
      </c>
      <c r="OL9" s="72">
        <v>149521</v>
      </c>
      <c r="OM9" s="121">
        <v>26.351327781445679</v>
      </c>
      <c r="ON9" s="68">
        <v>17392.666875587591</v>
      </c>
      <c r="OO9" s="69">
        <v>660030</v>
      </c>
      <c r="OP9" s="122">
        <v>28.011333944456467</v>
      </c>
      <c r="OQ9" s="68">
        <v>17513.974503435627</v>
      </c>
      <c r="OR9" s="69">
        <v>625246</v>
      </c>
      <c r="OS9" s="122">
        <v>27.64813855513431</v>
      </c>
      <c r="OT9" s="68">
        <v>17549.407114624508</v>
      </c>
      <c r="OU9" s="69">
        <v>634741</v>
      </c>
      <c r="OV9" s="122">
        <v>20.694380577855785</v>
      </c>
      <c r="OW9" s="68">
        <v>16277.289209795936</v>
      </c>
      <c r="OX9" s="69">
        <v>786556</v>
      </c>
      <c r="OY9" s="122">
        <v>23.582736797685108</v>
      </c>
      <c r="OZ9" s="68">
        <v>16013.102774890547</v>
      </c>
      <c r="PA9" s="69">
        <v>679018</v>
      </c>
      <c r="PB9" s="122">
        <v>19.876177412713595</v>
      </c>
      <c r="PC9" s="68">
        <v>16613.025862158756</v>
      </c>
      <c r="PD9" s="69">
        <v>835826</v>
      </c>
      <c r="PE9" s="122">
        <v>19.05813963765809</v>
      </c>
      <c r="PF9" s="68">
        <v>17769.037162334287</v>
      </c>
      <c r="PG9" s="69">
        <v>932359.4800000001</v>
      </c>
      <c r="PH9" s="109">
        <v>21.23827184647709</v>
      </c>
      <c r="PI9" s="68">
        <v>19974</v>
      </c>
      <c r="PJ9" s="72">
        <v>940472</v>
      </c>
      <c r="PK9" s="112">
        <v>0.69028253424657537</v>
      </c>
      <c r="PL9" s="68">
        <v>577.51712405425974</v>
      </c>
      <c r="PM9" s="68">
        <v>83663.876080046553</v>
      </c>
      <c r="PN9" s="98">
        <v>0.7991929461396361</v>
      </c>
      <c r="PO9" s="68">
        <v>673.86933563111722</v>
      </c>
      <c r="PP9" s="68">
        <v>84318.729148715225</v>
      </c>
      <c r="PQ9" s="98">
        <v>0.82728283825495796</v>
      </c>
      <c r="PR9" s="68">
        <v>716.8769289078997</v>
      </c>
      <c r="PS9" s="68">
        <v>86654.393849152635</v>
      </c>
      <c r="PT9" s="76">
        <v>0.84655205167173264</v>
      </c>
      <c r="PU9" s="68">
        <v>758.19606758897908</v>
      </c>
      <c r="PV9" s="68">
        <v>89562.840948967976</v>
      </c>
      <c r="PW9" s="76">
        <v>0.85504098966446462</v>
      </c>
      <c r="PX9" s="68">
        <v>789.52617930223528</v>
      </c>
      <c r="PY9" s="68">
        <v>92337.816414165281</v>
      </c>
      <c r="PZ9" s="76">
        <v>0.9540768097781881</v>
      </c>
      <c r="QA9" s="68">
        <v>904.08190898769908</v>
      </c>
      <c r="QB9" s="68">
        <v>94759.866262537893</v>
      </c>
      <c r="QC9" s="76">
        <v>0.9763284549651311</v>
      </c>
      <c r="QD9" s="68">
        <v>1012.869763697688</v>
      </c>
      <c r="QE9" s="68">
        <v>103742.72700408612</v>
      </c>
      <c r="QF9" s="76">
        <v>1.0905401978189198</v>
      </c>
      <c r="QG9" s="68">
        <v>1161</v>
      </c>
      <c r="QH9" s="68">
        <v>106461</v>
      </c>
      <c r="QI9" s="115">
        <v>48.926610084872692</v>
      </c>
      <c r="QJ9" s="116">
        <v>50.200400801603209</v>
      </c>
      <c r="QK9" s="116">
        <v>49.080059671805074</v>
      </c>
      <c r="QL9" s="116">
        <v>49.141531322505799</v>
      </c>
      <c r="QM9" s="116">
        <v>51.438848920863315</v>
      </c>
      <c r="QN9" s="116">
        <v>54.609306409130824</v>
      </c>
      <c r="QO9" s="116">
        <v>54.911293812202508</v>
      </c>
      <c r="QP9" s="117">
        <v>59.316599999999994</v>
      </c>
      <c r="QQ9" s="73">
        <v>89.409199999999998</v>
      </c>
      <c r="QR9" s="74">
        <v>83.569777810123867</v>
      </c>
      <c r="QS9" s="77">
        <v>82.29</v>
      </c>
      <c r="QT9" s="73">
        <v>87.662000000000006</v>
      </c>
      <c r="QU9" s="74">
        <v>87.820463040698371</v>
      </c>
      <c r="QV9" s="77">
        <v>84.94</v>
      </c>
      <c r="QW9" s="67">
        <v>426.00730448387924</v>
      </c>
      <c r="QX9" s="68">
        <v>21266.284639835252</v>
      </c>
      <c r="QY9" s="69">
        <v>960</v>
      </c>
      <c r="QZ9" s="70">
        <v>419.80101517761807</v>
      </c>
      <c r="RA9" s="68">
        <v>20519.873621881972</v>
      </c>
      <c r="RB9" s="69">
        <v>940</v>
      </c>
      <c r="RC9" s="70">
        <v>424.54920174230267</v>
      </c>
      <c r="RD9" s="68">
        <v>21414.261735881748</v>
      </c>
      <c r="RE9" s="69">
        <v>970</v>
      </c>
      <c r="RF9" s="70">
        <v>393.21455596557831</v>
      </c>
      <c r="RG9" s="68">
        <v>21673.986324822679</v>
      </c>
      <c r="RH9" s="69">
        <v>1060</v>
      </c>
      <c r="RI9" s="70">
        <v>405.09673883953383</v>
      </c>
      <c r="RJ9" s="68">
        <v>22118.28194063855</v>
      </c>
      <c r="RK9" s="69">
        <v>1050</v>
      </c>
      <c r="RL9" s="70">
        <v>423.93959347740082</v>
      </c>
      <c r="RM9" s="68">
        <v>22706.204626649585</v>
      </c>
      <c r="RN9" s="69">
        <v>1030</v>
      </c>
      <c r="RO9" s="70">
        <v>413.39611784574248</v>
      </c>
      <c r="RP9" s="68">
        <v>22141.496071817968</v>
      </c>
      <c r="RQ9" s="69">
        <v>1030</v>
      </c>
      <c r="RR9" s="71">
        <v>479.28408225437931</v>
      </c>
      <c r="RS9" s="68">
        <v>25172</v>
      </c>
      <c r="RT9" s="72">
        <v>1010</v>
      </c>
      <c r="RU9" s="121">
        <v>1.7413369464300794</v>
      </c>
      <c r="RV9" s="68">
        <v>2543.9853158436676</v>
      </c>
      <c r="RW9" s="101">
        <v>1460938</v>
      </c>
      <c r="RX9" s="122">
        <v>2.5220755564637813</v>
      </c>
      <c r="RY9" s="68">
        <v>3689.7107885375926</v>
      </c>
      <c r="RZ9" s="69">
        <v>1462966</v>
      </c>
      <c r="SA9" s="122">
        <v>2.7924037740682093</v>
      </c>
      <c r="SB9" s="68">
        <v>4087.9311278358332</v>
      </c>
      <c r="SC9" s="69">
        <v>1463947</v>
      </c>
      <c r="SD9" s="122">
        <v>2.4707470527538904</v>
      </c>
      <c r="SE9" s="68">
        <v>3965.3760673763013</v>
      </c>
      <c r="SF9" s="69">
        <v>1604930</v>
      </c>
      <c r="SG9" s="122">
        <v>2.4730024686958321</v>
      </c>
      <c r="SH9" s="68">
        <v>3838.4411057566117</v>
      </c>
      <c r="SI9" s="69">
        <v>1552138</v>
      </c>
      <c r="SJ9" s="122">
        <v>2.4737747685998794</v>
      </c>
      <c r="SK9" s="68">
        <v>3870.4704767261401</v>
      </c>
      <c r="SL9" s="69">
        <v>1564601</v>
      </c>
      <c r="SM9" s="122">
        <v>2.3190743906192575</v>
      </c>
      <c r="SN9" s="68">
        <v>3593.9553888951159</v>
      </c>
      <c r="SO9" s="69">
        <v>1549737</v>
      </c>
      <c r="SP9" s="109">
        <v>2.4567602451267918</v>
      </c>
      <c r="SQ9" s="68">
        <v>3489</v>
      </c>
      <c r="SR9" s="72">
        <v>1420163</v>
      </c>
      <c r="SS9" s="121">
        <v>3.9201354109228528</v>
      </c>
      <c r="ST9" s="68">
        <v>5438.2862515109464</v>
      </c>
      <c r="SU9" s="69">
        <v>1387270</v>
      </c>
      <c r="SV9" s="122">
        <v>3.5628599398263368</v>
      </c>
      <c r="SW9" s="68">
        <v>4982.2142683546535</v>
      </c>
      <c r="SX9" s="69">
        <v>1398375</v>
      </c>
      <c r="SY9" s="122">
        <v>3.9619252169501653</v>
      </c>
      <c r="SZ9" s="68">
        <v>5334.3440359521364</v>
      </c>
      <c r="TA9" s="69">
        <v>1346402</v>
      </c>
      <c r="TB9" s="122">
        <v>3.576046043913272</v>
      </c>
      <c r="TC9" s="68">
        <v>4766.1076787290376</v>
      </c>
      <c r="TD9" s="69">
        <v>1332787</v>
      </c>
      <c r="TE9" s="122">
        <v>2.6107464815112396</v>
      </c>
      <c r="TF9" s="68">
        <v>4501.9790649574261</v>
      </c>
      <c r="TG9" s="69">
        <v>1724403</v>
      </c>
      <c r="TH9" s="122">
        <v>2.8168529951017649</v>
      </c>
      <c r="TI9" s="68">
        <v>4405.8369527856767</v>
      </c>
      <c r="TJ9" s="72">
        <v>1564099</v>
      </c>
      <c r="TK9" s="122">
        <v>3.1932302651960502</v>
      </c>
      <c r="TL9" s="68">
        <v>4522.249508340381</v>
      </c>
      <c r="TM9" s="69">
        <v>1416199</v>
      </c>
      <c r="TN9" s="123">
        <v>3.3105248438519626</v>
      </c>
      <c r="TO9" s="68">
        <v>4439</v>
      </c>
      <c r="TP9" s="72">
        <v>1340875</v>
      </c>
      <c r="TQ9" s="121">
        <v>6.1284339195742232</v>
      </c>
      <c r="TR9" s="68">
        <v>2083.9862112190535</v>
      </c>
      <c r="TS9" s="69">
        <v>340052</v>
      </c>
      <c r="TT9" s="122">
        <v>6.332641722582073</v>
      </c>
      <c r="TU9" s="68">
        <v>1850.3789134133137</v>
      </c>
      <c r="TV9" s="69">
        <v>292197</v>
      </c>
      <c r="TW9" s="122">
        <v>5.5216715639478551</v>
      </c>
      <c r="TX9" s="68">
        <v>1790.0265309437436</v>
      </c>
      <c r="TY9" s="69">
        <v>324182</v>
      </c>
      <c r="TZ9" s="122">
        <v>5.4714751747289343</v>
      </c>
      <c r="UA9" s="68">
        <v>1731.1966311849339</v>
      </c>
      <c r="UB9" s="69">
        <v>316404</v>
      </c>
      <c r="UC9" s="122">
        <v>5.1584526682281977</v>
      </c>
      <c r="UD9" s="68">
        <v>1848.877129988346</v>
      </c>
      <c r="UE9" s="69">
        <v>358417</v>
      </c>
      <c r="UF9" s="122">
        <v>4.6921550599730262</v>
      </c>
      <c r="UG9" s="68">
        <v>1585.2680477871866</v>
      </c>
      <c r="UH9" s="69">
        <v>337855</v>
      </c>
      <c r="UI9" s="200">
        <v>4.6854404534299823</v>
      </c>
      <c r="UJ9" s="68">
        <v>1773.0315783037997</v>
      </c>
      <c r="UK9" s="69">
        <v>378413</v>
      </c>
      <c r="UL9" s="109">
        <v>4.1024855303512604</v>
      </c>
      <c r="UM9" s="68">
        <v>1553</v>
      </c>
      <c r="UN9" s="72">
        <v>378551</v>
      </c>
      <c r="UO9" s="67">
        <v>38962.07779934664</v>
      </c>
      <c r="UP9" s="68">
        <v>5621.8382056677265</v>
      </c>
      <c r="UQ9" s="69">
        <v>144290</v>
      </c>
      <c r="UR9" s="70">
        <v>30840.944979485514</v>
      </c>
      <c r="US9" s="68">
        <v>4489.5163606637061</v>
      </c>
      <c r="UT9" s="69">
        <v>145570</v>
      </c>
      <c r="UU9" s="70">
        <v>24368.815799374453</v>
      </c>
      <c r="UV9" s="68">
        <v>3601.7109751475446</v>
      </c>
      <c r="UW9" s="69">
        <v>147800</v>
      </c>
      <c r="UX9" s="70">
        <v>30515.814956384096</v>
      </c>
      <c r="UY9" s="68">
        <v>4521.5283020874322</v>
      </c>
      <c r="UZ9" s="69">
        <v>148170</v>
      </c>
      <c r="VA9" s="70">
        <v>33070.562293360417</v>
      </c>
      <c r="VB9" s="68">
        <v>4903.0415656136147</v>
      </c>
      <c r="VC9" s="69">
        <v>148260</v>
      </c>
      <c r="VD9" s="70">
        <v>30127.564853257052</v>
      </c>
      <c r="VE9" s="68">
        <v>4465.2063869012281</v>
      </c>
      <c r="VF9" s="69">
        <v>148210</v>
      </c>
      <c r="VG9" s="70">
        <v>22912.872067286644</v>
      </c>
      <c r="VH9" s="68">
        <v>3397.2915414165909</v>
      </c>
      <c r="VI9" s="69">
        <v>148270</v>
      </c>
      <c r="VJ9" s="78">
        <v>16367.426534866518</v>
      </c>
      <c r="VK9" s="68">
        <v>2434</v>
      </c>
      <c r="VL9" s="72">
        <v>148710</v>
      </c>
      <c r="VM9" s="73">
        <v>85.100000000000009</v>
      </c>
      <c r="VN9" s="74">
        <v>82.666666666666671</v>
      </c>
      <c r="VO9" s="75">
        <v>75.666666666666671</v>
      </c>
      <c r="VP9" s="74">
        <v>75.666666666666671</v>
      </c>
      <c r="VQ9" s="77">
        <v>73.333333333333329</v>
      </c>
      <c r="VR9" s="73">
        <v>90.766666666666666</v>
      </c>
      <c r="VS9" s="74">
        <v>91</v>
      </c>
      <c r="VT9" s="75">
        <v>89.666666666666671</v>
      </c>
      <c r="VU9" s="74">
        <v>88.333333333333329</v>
      </c>
      <c r="VV9" s="124">
        <v>89.333333333333329</v>
      </c>
      <c r="VW9" s="73">
        <v>78.692307692307693</v>
      </c>
      <c r="VX9" s="74">
        <v>82.666666666666671</v>
      </c>
      <c r="VY9" s="75">
        <v>84.333333333333329</v>
      </c>
      <c r="VZ9" s="74">
        <v>83.333333333333329</v>
      </c>
      <c r="WA9" s="124">
        <v>80</v>
      </c>
      <c r="WB9" s="73">
        <v>75.733333333333334</v>
      </c>
      <c r="WC9" s="74">
        <v>75.333333333333329</v>
      </c>
      <c r="WD9" s="75">
        <v>77</v>
      </c>
      <c r="WE9" s="74">
        <v>78</v>
      </c>
      <c r="WF9" s="77">
        <v>75.333333333333329</v>
      </c>
      <c r="WG9" s="121">
        <v>49.947518633679969</v>
      </c>
      <c r="WH9" s="68">
        <v>3815.0414207591098</v>
      </c>
      <c r="WI9" s="72">
        <v>76381</v>
      </c>
      <c r="WJ9" s="122">
        <v>48.953592291815667</v>
      </c>
      <c r="WK9" s="68">
        <v>3715.4797477642255</v>
      </c>
      <c r="WL9" s="72">
        <v>75898</v>
      </c>
      <c r="WM9" s="122">
        <v>47.400984176836495</v>
      </c>
      <c r="WN9" s="68">
        <v>3570.716138041093</v>
      </c>
      <c r="WO9" s="72">
        <v>75330</v>
      </c>
      <c r="WP9" s="122">
        <v>47.449255336015952</v>
      </c>
      <c r="WQ9" s="68">
        <v>3587.1637034028058</v>
      </c>
      <c r="WR9" s="72">
        <v>75600</v>
      </c>
      <c r="WS9" s="122">
        <v>50.370741445363088</v>
      </c>
      <c r="WT9" s="68">
        <v>3935.314916901882</v>
      </c>
      <c r="WU9" s="72">
        <v>78127</v>
      </c>
      <c r="WV9" s="122">
        <v>57.486080289157911</v>
      </c>
      <c r="WW9" s="68">
        <v>4326</v>
      </c>
      <c r="WX9" s="125">
        <v>75253</v>
      </c>
      <c r="WY9" s="121">
        <v>100.44796182788038</v>
      </c>
      <c r="WZ9" s="68">
        <v>7672.315772375332</v>
      </c>
      <c r="XA9" s="72">
        <v>76381</v>
      </c>
      <c r="XB9" s="122">
        <v>96.071775141665711</v>
      </c>
      <c r="XC9" s="68">
        <v>7291.6555897021444</v>
      </c>
      <c r="XD9" s="72">
        <v>75898</v>
      </c>
      <c r="XE9" s="122">
        <v>100.86472287202756</v>
      </c>
      <c r="XF9" s="68">
        <v>7598.1395739498357</v>
      </c>
      <c r="XG9" s="72">
        <v>75330</v>
      </c>
      <c r="XH9" s="122">
        <v>96.303802206373859</v>
      </c>
      <c r="XI9" s="68">
        <v>7280.5674468018624</v>
      </c>
      <c r="XJ9" s="72">
        <v>75600</v>
      </c>
      <c r="XK9" s="122">
        <v>95.824401190855156</v>
      </c>
      <c r="XL9" s="68">
        <v>7486.4729918379408</v>
      </c>
      <c r="XM9" s="72">
        <v>78127</v>
      </c>
      <c r="XN9" s="122">
        <v>110.65339587790521</v>
      </c>
      <c r="XO9" s="68">
        <v>8327</v>
      </c>
      <c r="XP9" s="125">
        <v>75253</v>
      </c>
      <c r="XQ9" s="67">
        <v>35750.789682896408</v>
      </c>
      <c r="XR9" s="68">
        <v>5158.4814433451229</v>
      </c>
      <c r="XS9" s="72">
        <v>144290</v>
      </c>
      <c r="XT9" s="70">
        <v>34248.32300502414</v>
      </c>
      <c r="XU9" s="68">
        <v>4985.5283798413639</v>
      </c>
      <c r="XV9" s="72">
        <v>145570</v>
      </c>
      <c r="XW9" s="70">
        <v>29548.837678555974</v>
      </c>
      <c r="XX9" s="68">
        <v>4367.3182088905733</v>
      </c>
      <c r="XY9" s="72">
        <v>147800</v>
      </c>
      <c r="XZ9" s="70">
        <v>22829.446701848032</v>
      </c>
      <c r="YA9" s="68">
        <v>3382.6391178128224</v>
      </c>
      <c r="YB9" s="72">
        <v>148170</v>
      </c>
      <c r="YC9" s="70">
        <v>23581.364547513964</v>
      </c>
      <c r="YD9" s="68">
        <v>3496.1731078144194</v>
      </c>
      <c r="YE9" s="72">
        <v>148260</v>
      </c>
      <c r="YF9" s="70">
        <v>21483.546945744532</v>
      </c>
      <c r="YG9" s="68">
        <v>3184.0764928287972</v>
      </c>
      <c r="YH9" s="72">
        <v>148210</v>
      </c>
      <c r="YI9" s="70">
        <v>17627.929469883096</v>
      </c>
      <c r="YJ9" s="68">
        <v>2613.693102499567</v>
      </c>
      <c r="YK9" s="72">
        <v>148270</v>
      </c>
      <c r="YL9" s="70">
        <v>16071.548651738283</v>
      </c>
      <c r="YM9" s="68">
        <v>2390</v>
      </c>
      <c r="YN9" s="72">
        <v>148710</v>
      </c>
      <c r="YO9" s="73">
        <v>98</v>
      </c>
      <c r="YP9" s="74">
        <v>98.1</v>
      </c>
      <c r="YQ9" s="75">
        <v>96.8</v>
      </c>
      <c r="YR9" s="74">
        <v>98.1</v>
      </c>
      <c r="YS9" s="74">
        <v>95.890410958904098</v>
      </c>
      <c r="YT9" s="75">
        <v>96.4</v>
      </c>
      <c r="YU9" s="74">
        <v>92.349726775956285</v>
      </c>
      <c r="YV9" s="77">
        <v>89.295774647887328</v>
      </c>
      <c r="YW9" s="67">
        <v>32477.415439577162</v>
      </c>
      <c r="YX9" s="68">
        <v>18122.397815284057</v>
      </c>
      <c r="YY9" s="69">
        <v>558</v>
      </c>
      <c r="YZ9" s="70">
        <v>38729.989383356551</v>
      </c>
      <c r="ZA9" s="68">
        <v>21603.588078036279</v>
      </c>
      <c r="ZB9" s="69">
        <v>557.79999999999995</v>
      </c>
      <c r="ZC9" s="70">
        <v>42965.44961226319</v>
      </c>
      <c r="ZD9" s="68">
        <v>24168.065406898044</v>
      </c>
      <c r="ZE9" s="69">
        <v>562.5</v>
      </c>
      <c r="ZF9" s="70">
        <v>36775.033702403423</v>
      </c>
      <c r="ZG9" s="68">
        <v>20012.973340847944</v>
      </c>
      <c r="ZH9" s="69">
        <v>544.20000000000005</v>
      </c>
      <c r="ZI9" s="70">
        <v>42785.139611497048</v>
      </c>
      <c r="ZJ9" s="68">
        <v>23283.67297657669</v>
      </c>
      <c r="ZK9" s="69">
        <v>544.19999999999993</v>
      </c>
      <c r="ZL9" s="70">
        <v>25623.10667301435</v>
      </c>
      <c r="ZM9" s="68">
        <v>14687.164744971826</v>
      </c>
      <c r="ZN9" s="69">
        <v>573.20000000000005</v>
      </c>
      <c r="ZO9" s="70">
        <v>17739.773202963817</v>
      </c>
      <c r="ZP9" s="68">
        <v>10168.43799993886</v>
      </c>
      <c r="ZQ9" s="69">
        <v>573.20000000000005</v>
      </c>
      <c r="ZR9" s="70">
        <v>20120.376831821355</v>
      </c>
      <c r="ZS9" s="68">
        <v>11533</v>
      </c>
      <c r="ZT9" s="72">
        <v>573.20000000000005</v>
      </c>
      <c r="ZU9" s="73">
        <v>20.652533071398771</v>
      </c>
      <c r="ZV9" s="74">
        <v>21.381057192161347</v>
      </c>
      <c r="ZW9" s="74">
        <v>19.5</v>
      </c>
      <c r="ZX9" s="74">
        <v>16.54</v>
      </c>
      <c r="ZY9" s="74">
        <v>16.543833668864689</v>
      </c>
      <c r="ZZ9" s="74">
        <v>18.822702728133638</v>
      </c>
      <c r="AAA9" s="74">
        <v>17.537369791544378</v>
      </c>
      <c r="AAB9" s="126">
        <v>15.180050491157935</v>
      </c>
      <c r="AAC9" s="73">
        <v>18.910590662418372</v>
      </c>
      <c r="AAD9" s="74">
        <v>18.7</v>
      </c>
      <c r="AAE9" s="74">
        <v>19.100000000000001</v>
      </c>
      <c r="AAF9" s="74">
        <v>21.88</v>
      </c>
      <c r="AAG9" s="74">
        <v>21.888167525283329</v>
      </c>
      <c r="AAH9" s="74">
        <v>22.108121383018727</v>
      </c>
      <c r="AAI9" s="74">
        <v>18.436049914599408</v>
      </c>
      <c r="AAJ9" s="126">
        <v>16.944162542190192</v>
      </c>
      <c r="AAK9" s="73">
        <v>16.29011626461687</v>
      </c>
      <c r="AAL9" s="74">
        <v>16.5</v>
      </c>
      <c r="AAM9" s="74">
        <v>17</v>
      </c>
      <c r="AAN9" s="74">
        <v>16.23</v>
      </c>
      <c r="AAO9" s="74">
        <v>16.234763940544571</v>
      </c>
      <c r="AAP9" s="74">
        <v>16.424302953332447</v>
      </c>
      <c r="AAQ9" s="74">
        <v>15.378358225397029</v>
      </c>
      <c r="AAR9" s="126">
        <v>14.424038964792418</v>
      </c>
      <c r="AAS9" s="73">
        <v>30.188639810120666</v>
      </c>
      <c r="AAT9" s="74">
        <v>29.736342026309998</v>
      </c>
      <c r="AAU9" s="74">
        <v>32.700000000000003</v>
      </c>
      <c r="AAV9" s="74">
        <v>32.61</v>
      </c>
      <c r="AAW9" s="74">
        <v>32.612747096905174</v>
      </c>
      <c r="AAX9" s="74">
        <v>32.151252206572615</v>
      </c>
      <c r="AAY9" s="74">
        <v>31.952030403980373</v>
      </c>
      <c r="AAZ9" s="76">
        <v>30.667344984191274</v>
      </c>
      <c r="ABA9" s="67">
        <v>29258.402838768769</v>
      </c>
      <c r="ABB9" s="68">
        <v>4221.6949456059456</v>
      </c>
      <c r="ABC9" s="69">
        <v>144290</v>
      </c>
      <c r="ABD9" s="70">
        <v>24974.790828613885</v>
      </c>
      <c r="ABE9" s="68">
        <v>3635.5803009213228</v>
      </c>
      <c r="ABF9" s="69">
        <v>145570</v>
      </c>
      <c r="ABG9" s="70">
        <v>20705.433989486537</v>
      </c>
      <c r="ABH9" s="68">
        <v>3060.2631436461097</v>
      </c>
      <c r="ABI9" s="69">
        <v>147800</v>
      </c>
      <c r="ABJ9" s="70">
        <v>18552.065301564653</v>
      </c>
      <c r="ABK9" s="68">
        <v>2748.8595157328341</v>
      </c>
      <c r="ABL9" s="69">
        <v>148170</v>
      </c>
      <c r="ABM9" s="70">
        <v>19035.047418533784</v>
      </c>
      <c r="ABN9" s="68">
        <v>2822.1361302718196</v>
      </c>
      <c r="ABO9" s="69">
        <v>148260</v>
      </c>
      <c r="ABP9" s="70">
        <v>20872.140801066816</v>
      </c>
      <c r="ABQ9" s="68">
        <v>3093.4599881261133</v>
      </c>
      <c r="ABR9" s="69">
        <v>148210</v>
      </c>
      <c r="ABS9" s="70">
        <v>21806.401640522054</v>
      </c>
      <c r="ABT9" s="68">
        <v>3233.2351712402051</v>
      </c>
      <c r="ABU9" s="69">
        <v>148270</v>
      </c>
      <c r="ABV9" s="70">
        <v>22184.116737273889</v>
      </c>
      <c r="ABW9" s="68">
        <v>3299</v>
      </c>
      <c r="ABX9" s="72">
        <v>148710</v>
      </c>
      <c r="ABY9" s="67">
        <v>4007.7397000173864</v>
      </c>
      <c r="ABZ9" s="68">
        <v>592.34392766256974</v>
      </c>
      <c r="ACA9" s="69">
        <v>147800</v>
      </c>
      <c r="ACB9" s="70">
        <v>3437.6941119727148</v>
      </c>
      <c r="ACC9" s="68">
        <v>509.36313657099714</v>
      </c>
      <c r="ACD9" s="69">
        <v>148170</v>
      </c>
      <c r="ACE9" s="70">
        <v>4411.7688027330923</v>
      </c>
      <c r="ACF9" s="68">
        <v>654.08884269320822</v>
      </c>
      <c r="ACG9" s="69">
        <v>148260</v>
      </c>
      <c r="ACH9" s="70">
        <v>4596.0875703359261</v>
      </c>
      <c r="ACI9" s="68">
        <v>681.18613879948759</v>
      </c>
      <c r="ACJ9" s="69">
        <v>148210</v>
      </c>
      <c r="ACK9" s="70">
        <v>5161.237829193843</v>
      </c>
      <c r="ACL9" s="68">
        <v>765.256732934571</v>
      </c>
      <c r="ACM9" s="69">
        <v>148270</v>
      </c>
      <c r="ACN9" s="70">
        <v>4216.2598345773658</v>
      </c>
      <c r="ACO9" s="68">
        <v>627</v>
      </c>
      <c r="ACP9" s="72">
        <v>148710</v>
      </c>
      <c r="ACQ9" s="67">
        <v>16697.694289469146</v>
      </c>
      <c r="ACR9" s="68">
        <v>2467.9192159835402</v>
      </c>
      <c r="ACS9" s="69">
        <v>147800</v>
      </c>
      <c r="ACT9" s="70">
        <v>15114.371189591935</v>
      </c>
      <c r="ACU9" s="68">
        <v>2239.496379161837</v>
      </c>
      <c r="ACV9" s="69">
        <v>148170</v>
      </c>
      <c r="ACW9" s="70">
        <v>14623.278615800698</v>
      </c>
      <c r="ACX9" s="68">
        <v>2168.0472875786113</v>
      </c>
      <c r="ACY9" s="69">
        <v>148260</v>
      </c>
      <c r="ACZ9" s="70">
        <v>16276.053230730893</v>
      </c>
      <c r="ADA9" s="68">
        <v>2412.2738493266256</v>
      </c>
      <c r="ADB9" s="69">
        <v>148210</v>
      </c>
      <c r="ADC9" s="70">
        <v>16645.163811328213</v>
      </c>
      <c r="ADD9" s="68">
        <v>2467.978438305634</v>
      </c>
      <c r="ADE9" s="69">
        <v>148270</v>
      </c>
      <c r="ADF9" s="70">
        <v>17967.856902696523</v>
      </c>
      <c r="ADG9" s="68">
        <v>2672</v>
      </c>
      <c r="ADH9" s="72">
        <v>148710</v>
      </c>
      <c r="ADI9" s="73">
        <v>34.555106167846311</v>
      </c>
      <c r="ADJ9" s="74">
        <v>32.385192814664457</v>
      </c>
      <c r="ADK9" s="74">
        <v>29.661696093392841</v>
      </c>
      <c r="ADL9" s="74">
        <v>31.081868500076649</v>
      </c>
      <c r="ADM9" s="74">
        <v>31.8</v>
      </c>
      <c r="ADN9" s="74">
        <v>33.301811052106146</v>
      </c>
      <c r="ADO9" s="75">
        <v>33.619345112194964</v>
      </c>
      <c r="ADP9" s="126">
        <v>35.529708367614518</v>
      </c>
      <c r="ADQ9" s="73">
        <v>87.5</v>
      </c>
      <c r="ADR9" s="74">
        <v>88.333333333333329</v>
      </c>
      <c r="ADS9" s="74">
        <v>87</v>
      </c>
      <c r="ADT9" s="74">
        <v>86.666666666666671</v>
      </c>
      <c r="ADU9" s="124">
        <v>83</v>
      </c>
      <c r="ADV9" s="73">
        <v>80.933333333333337</v>
      </c>
      <c r="ADW9" s="74">
        <v>81</v>
      </c>
      <c r="ADX9" s="74">
        <v>80</v>
      </c>
      <c r="ADY9" s="74">
        <v>81</v>
      </c>
      <c r="ADZ9" s="77">
        <v>80</v>
      </c>
      <c r="AEA9" s="102">
        <v>3.86</v>
      </c>
      <c r="AEB9" s="68">
        <v>2121563.3939110367</v>
      </c>
      <c r="AEC9" s="101">
        <v>54970315.507395864</v>
      </c>
      <c r="AED9" s="321">
        <v>4.16</v>
      </c>
      <c r="AEE9" s="68">
        <v>2146861.3184667234</v>
      </c>
      <c r="AEF9" s="101">
        <v>51628211.912186213</v>
      </c>
      <c r="AEG9" s="77">
        <v>6.41</v>
      </c>
      <c r="AEH9" s="68">
        <v>3382820.3605911946</v>
      </c>
      <c r="AEI9" s="101">
        <v>52767150.99626077</v>
      </c>
      <c r="AEJ9" s="77">
        <v>6.19</v>
      </c>
      <c r="AEK9" s="68">
        <v>3189786.7267187708</v>
      </c>
      <c r="AEL9" s="101">
        <v>51549384.02437409</v>
      </c>
      <c r="AEM9" s="77">
        <v>6.9803035811609533</v>
      </c>
      <c r="AEN9" s="68">
        <v>3531563</v>
      </c>
      <c r="AEO9" s="101">
        <v>50593258</v>
      </c>
      <c r="AEP9" s="73">
        <v>3.1271248183832494</v>
      </c>
      <c r="AEQ9" s="74">
        <v>2.1173735423681457</v>
      </c>
      <c r="AER9" s="74">
        <v>1.7832453035647229</v>
      </c>
      <c r="AES9" s="77">
        <v>2.4</v>
      </c>
      <c r="AET9" s="68">
        <v>1320886.015376599</v>
      </c>
      <c r="AEU9" s="101">
        <v>54970315.507395864</v>
      </c>
      <c r="AEV9" s="77">
        <v>1.58</v>
      </c>
      <c r="AEW9" s="68">
        <v>818101.35752307158</v>
      </c>
      <c r="AEX9" s="101">
        <v>51628211.912186213</v>
      </c>
      <c r="AEY9" s="77">
        <v>1.4</v>
      </c>
      <c r="AEZ9" s="68">
        <v>741275.29710756277</v>
      </c>
      <c r="AFA9" s="101">
        <v>52767150.99626077</v>
      </c>
      <c r="AFB9" s="77">
        <v>1.34</v>
      </c>
      <c r="AFC9" s="68">
        <v>691285.65169100335</v>
      </c>
      <c r="AFD9" s="101">
        <v>51549384.02437409</v>
      </c>
      <c r="AFE9" s="77">
        <v>1.5323247220014968</v>
      </c>
      <c r="AFF9" s="68">
        <v>775253</v>
      </c>
      <c r="AFG9" s="101">
        <v>50593258</v>
      </c>
      <c r="AFH9" s="73">
        <v>35.652888855669332</v>
      </c>
      <c r="AFI9" s="74">
        <v>55.711788401611308</v>
      </c>
      <c r="AFJ9" s="74">
        <v>74.093463700053903</v>
      </c>
      <c r="AFK9" s="77">
        <v>84.97</v>
      </c>
      <c r="AFL9" s="127">
        <v>10966</v>
      </c>
      <c r="AFM9" s="69">
        <v>12906</v>
      </c>
      <c r="AFN9" s="77">
        <v>93.21</v>
      </c>
      <c r="AFO9" s="127">
        <v>11907</v>
      </c>
      <c r="AFP9" s="69">
        <v>12774</v>
      </c>
      <c r="AFQ9" s="77">
        <v>93.8</v>
      </c>
      <c r="AFR9" s="127">
        <v>11876</v>
      </c>
      <c r="AFS9" s="69">
        <v>12661</v>
      </c>
      <c r="AFT9" s="77">
        <v>94.24</v>
      </c>
      <c r="AFU9" s="127">
        <v>11807</v>
      </c>
      <c r="AFV9" s="69">
        <v>12528</v>
      </c>
      <c r="AFW9" s="77">
        <v>94.650470597699297</v>
      </c>
      <c r="AFX9" s="127">
        <v>11766</v>
      </c>
      <c r="AFY9" s="72">
        <v>12431</v>
      </c>
      <c r="AFZ9" s="102">
        <v>15.64</v>
      </c>
      <c r="AGA9" s="72">
        <v>408251</v>
      </c>
      <c r="AGB9" s="69">
        <v>26105</v>
      </c>
      <c r="AGC9" s="77">
        <v>16.2</v>
      </c>
      <c r="AGD9" s="72">
        <v>416471</v>
      </c>
      <c r="AGE9" s="69">
        <v>25705</v>
      </c>
      <c r="AGF9" s="77">
        <v>8.9499999999999993</v>
      </c>
      <c r="AGG9" s="72">
        <v>228034</v>
      </c>
      <c r="AGH9" s="69">
        <v>25474</v>
      </c>
      <c r="AGI9" s="77">
        <v>11.56</v>
      </c>
      <c r="AGJ9" s="72">
        <v>283596</v>
      </c>
      <c r="AGK9" s="69">
        <v>24522</v>
      </c>
      <c r="AGL9" s="77">
        <v>4.1048890464095145</v>
      </c>
      <c r="AGM9" s="72">
        <v>208475</v>
      </c>
      <c r="AGN9" s="72">
        <v>50787</v>
      </c>
      <c r="AGO9" s="73">
        <v>63.233425517602214</v>
      </c>
      <c r="AGP9" s="74">
        <v>76.65121228243521</v>
      </c>
      <c r="AGQ9" s="74">
        <v>91.138655785664795</v>
      </c>
      <c r="AGR9" s="77">
        <v>91.74</v>
      </c>
      <c r="AGS9" s="72">
        <v>11840</v>
      </c>
      <c r="AGT9" s="69">
        <v>12906</v>
      </c>
      <c r="AGU9" s="77">
        <v>100</v>
      </c>
      <c r="AGV9" s="72">
        <v>12774</v>
      </c>
      <c r="AGW9" s="69">
        <v>12774</v>
      </c>
      <c r="AGX9" s="77">
        <v>100</v>
      </c>
      <c r="AGY9" s="72">
        <v>12661</v>
      </c>
      <c r="AGZ9" s="69">
        <v>12661</v>
      </c>
      <c r="AHA9" s="77">
        <v>100</v>
      </c>
      <c r="AHB9" s="72">
        <v>12528</v>
      </c>
      <c r="AHC9" s="69">
        <v>12528</v>
      </c>
      <c r="AHD9" s="77">
        <v>99.372536400933157</v>
      </c>
      <c r="AHE9" s="72">
        <v>12353</v>
      </c>
      <c r="AHF9" s="72">
        <v>12431</v>
      </c>
      <c r="AHG9" s="102">
        <v>80.219780219780219</v>
      </c>
      <c r="AHH9" s="72">
        <v>219</v>
      </c>
      <c r="AHI9" s="69">
        <v>273</v>
      </c>
      <c r="AHJ9" s="77">
        <v>81.679389312977108</v>
      </c>
      <c r="AHK9" s="72">
        <v>214</v>
      </c>
      <c r="AHL9" s="69">
        <v>262</v>
      </c>
      <c r="AHM9" s="77">
        <v>82.490272373540847</v>
      </c>
      <c r="AHN9" s="72">
        <v>212</v>
      </c>
      <c r="AHO9" s="69">
        <v>257</v>
      </c>
      <c r="AHP9" s="77">
        <v>82.625482625482633</v>
      </c>
      <c r="AHQ9" s="72">
        <v>214</v>
      </c>
      <c r="AHR9" s="69">
        <v>259</v>
      </c>
      <c r="AHS9" s="77">
        <v>84.688995215310996</v>
      </c>
      <c r="AHT9" s="72">
        <v>177</v>
      </c>
      <c r="AHU9" s="69">
        <v>209</v>
      </c>
      <c r="AHV9" s="77">
        <v>84.54106280193237</v>
      </c>
      <c r="AHW9" s="72">
        <v>175</v>
      </c>
      <c r="AHX9" s="69">
        <v>207</v>
      </c>
      <c r="AHY9" s="77">
        <v>79.274611398963728</v>
      </c>
      <c r="AHZ9" s="72">
        <v>153</v>
      </c>
      <c r="AIA9" s="69">
        <v>193</v>
      </c>
      <c r="AIB9" s="77">
        <v>72.636815920398007</v>
      </c>
      <c r="AIC9" s="72">
        <v>146</v>
      </c>
      <c r="AID9" s="72">
        <v>201</v>
      </c>
      <c r="AIE9" s="102">
        <v>79.549820548762114</v>
      </c>
      <c r="AIF9" s="72">
        <v>361507</v>
      </c>
      <c r="AIG9" s="69">
        <v>454441</v>
      </c>
      <c r="AIH9" s="77">
        <v>80.240430654125319</v>
      </c>
      <c r="AII9" s="72">
        <v>358633</v>
      </c>
      <c r="AIJ9" s="69">
        <v>446948</v>
      </c>
      <c r="AIK9" s="77">
        <v>80.961521798537646</v>
      </c>
      <c r="AIL9" s="72">
        <v>364407</v>
      </c>
      <c r="AIM9" s="69">
        <v>450099</v>
      </c>
      <c r="AIN9" s="77">
        <v>85.825294809563218</v>
      </c>
      <c r="AIO9" s="72">
        <v>374309</v>
      </c>
      <c r="AIP9" s="69">
        <v>436129</v>
      </c>
      <c r="AIQ9" s="77">
        <v>87.533457120011107</v>
      </c>
      <c r="AIR9" s="72">
        <v>390808</v>
      </c>
      <c r="AIS9" s="69">
        <v>446467</v>
      </c>
      <c r="AIT9" s="77">
        <v>83.457579788877126</v>
      </c>
      <c r="AIU9" s="72">
        <v>405265</v>
      </c>
      <c r="AIV9" s="69">
        <v>485594</v>
      </c>
      <c r="AIW9" s="77">
        <v>77.381833373120074</v>
      </c>
      <c r="AIX9" s="72">
        <v>388983</v>
      </c>
      <c r="AIY9" s="69">
        <v>502680</v>
      </c>
      <c r="AIZ9" s="77">
        <v>75.015492096474347</v>
      </c>
      <c r="AJA9" s="72">
        <v>366795</v>
      </c>
      <c r="AJB9" s="72">
        <v>488959</v>
      </c>
      <c r="AJC9" s="100">
        <v>15.532467532467534</v>
      </c>
      <c r="AJD9" s="72">
        <v>1196</v>
      </c>
      <c r="AJE9" s="69">
        <v>7700</v>
      </c>
      <c r="AJF9" s="76">
        <v>16.012987012987011</v>
      </c>
      <c r="AJG9" s="72">
        <v>1233</v>
      </c>
      <c r="AJH9" s="69">
        <v>7700</v>
      </c>
      <c r="AJI9" s="76">
        <v>12</v>
      </c>
      <c r="AJJ9" s="72">
        <v>732</v>
      </c>
      <c r="AJK9" s="69">
        <v>6100</v>
      </c>
      <c r="AJL9" s="76">
        <v>13.426229508196721</v>
      </c>
      <c r="AJM9" s="72">
        <v>819</v>
      </c>
      <c r="AJN9" s="69">
        <v>6100</v>
      </c>
      <c r="AJO9" s="76">
        <v>15.315789473684211</v>
      </c>
      <c r="AJP9" s="72">
        <v>582</v>
      </c>
      <c r="AJQ9" s="69">
        <v>3800</v>
      </c>
      <c r="AJR9" s="76">
        <v>16.365853658536587</v>
      </c>
      <c r="AJS9" s="72">
        <v>671</v>
      </c>
      <c r="AJT9" s="72">
        <v>4100</v>
      </c>
      <c r="AJU9" s="67">
        <v>13245.47891969277</v>
      </c>
      <c r="AJV9" s="68">
        <v>6662.4758966054633</v>
      </c>
      <c r="AJW9" s="69">
        <v>503</v>
      </c>
      <c r="AJX9" s="70">
        <v>13589.355869487363</v>
      </c>
      <c r="AJY9" s="68">
        <v>6550.0695290929089</v>
      </c>
      <c r="AJZ9" s="69">
        <v>482</v>
      </c>
      <c r="AKA9" s="70">
        <v>24640.990275886983</v>
      </c>
      <c r="AKB9" s="68">
        <v>9289.6533340093938</v>
      </c>
      <c r="AKC9" s="69">
        <v>377</v>
      </c>
      <c r="AKD9" s="70">
        <v>12706.88581530308</v>
      </c>
      <c r="AKE9" s="68">
        <v>5565.6159871027494</v>
      </c>
      <c r="AKF9" s="69">
        <v>438</v>
      </c>
      <c r="AKG9" s="70">
        <v>6967.0543160822945</v>
      </c>
      <c r="AKH9" s="68">
        <v>2793.7887807490001</v>
      </c>
      <c r="AKI9" s="69">
        <v>401</v>
      </c>
      <c r="AKJ9" s="70">
        <v>5343.1138016958093</v>
      </c>
      <c r="AKK9" s="68">
        <v>2468.5185763834638</v>
      </c>
      <c r="AKL9" s="69">
        <v>462</v>
      </c>
      <c r="AKM9" s="70">
        <v>4935.1726706547734</v>
      </c>
      <c r="AKN9" s="68">
        <v>2077.7076943456595</v>
      </c>
      <c r="AKO9" s="69">
        <v>421</v>
      </c>
      <c r="AKP9" s="70">
        <v>4449.8834498834503</v>
      </c>
      <c r="AKQ9" s="68">
        <v>1909</v>
      </c>
      <c r="AKR9" s="72">
        <v>429</v>
      </c>
      <c r="AKS9" s="73">
        <v>7.5064935064935066</v>
      </c>
      <c r="AKT9" s="74">
        <v>7.4812030075187979</v>
      </c>
      <c r="AKU9" s="74">
        <v>7.4610389610389607</v>
      </c>
      <c r="AKV9" s="74">
        <v>7.5952380952380949</v>
      </c>
      <c r="AKW9" s="74">
        <v>7.5714285714285712</v>
      </c>
      <c r="AKX9" s="77">
        <v>7.9523809523809517</v>
      </c>
      <c r="AKY9" s="73">
        <v>31.132551565642469</v>
      </c>
      <c r="AKZ9" s="74">
        <v>30.396865723225552</v>
      </c>
      <c r="ALA9" s="74">
        <v>32.550301825757884</v>
      </c>
      <c r="ALB9" s="74">
        <v>38.872218585788744</v>
      </c>
      <c r="ALC9" s="74">
        <v>41.33347044408243</v>
      </c>
      <c r="ALD9" s="74">
        <v>34.935274854410267</v>
      </c>
      <c r="ALE9" s="74">
        <v>35.353885571483296</v>
      </c>
      <c r="ALF9" s="77">
        <v>29.653168188545887</v>
      </c>
      <c r="ALG9" s="100">
        <v>19.311276164753544</v>
      </c>
      <c r="ALH9" s="72">
        <v>286</v>
      </c>
      <c r="ALI9" s="69">
        <v>148170</v>
      </c>
      <c r="ALJ9" s="76">
        <v>19.442381691757241</v>
      </c>
      <c r="ALK9" s="72">
        <v>288</v>
      </c>
      <c r="ALL9" s="69">
        <v>148260</v>
      </c>
      <c r="ALM9" s="76">
        <v>19.63430267863167</v>
      </c>
      <c r="ALN9" s="72">
        <v>291</v>
      </c>
      <c r="ALO9" s="69">
        <v>148210</v>
      </c>
      <c r="ALP9" s="76">
        <v>16.996020772914278</v>
      </c>
      <c r="ALQ9" s="72">
        <v>252</v>
      </c>
      <c r="ALR9" s="69">
        <v>148270</v>
      </c>
      <c r="ALS9" s="76">
        <v>17.14746822675005</v>
      </c>
      <c r="ALT9" s="72">
        <v>255</v>
      </c>
      <c r="ALU9" s="72">
        <v>148710</v>
      </c>
      <c r="ALV9" s="67">
        <v>118670.28235162336</v>
      </c>
      <c r="ALW9" s="68">
        <v>17122.935040515735</v>
      </c>
      <c r="ALX9" s="69">
        <v>144290</v>
      </c>
      <c r="ALY9" s="70">
        <v>118893.96776417311</v>
      </c>
      <c r="ALZ9" s="68">
        <v>17307.394887430677</v>
      </c>
      <c r="AMA9" s="69">
        <v>145570</v>
      </c>
      <c r="AMB9" s="70">
        <v>104611.53096315952</v>
      </c>
      <c r="AMC9" s="68">
        <v>15461.584276354974</v>
      </c>
      <c r="AMD9" s="69">
        <v>147800</v>
      </c>
      <c r="AME9" s="70">
        <v>170391.92819719453</v>
      </c>
      <c r="AMF9" s="68">
        <v>25246.972000978316</v>
      </c>
      <c r="AMG9" s="69">
        <v>148170</v>
      </c>
      <c r="AMH9" s="70">
        <v>78724.933836250057</v>
      </c>
      <c r="AMI9" s="68">
        <v>11671.758690562432</v>
      </c>
      <c r="AMJ9" s="69">
        <v>148260</v>
      </c>
      <c r="AMK9" s="70">
        <v>71288.550938054497</v>
      </c>
      <c r="AML9" s="68">
        <v>10565.676134529054</v>
      </c>
      <c r="AMM9" s="69">
        <v>148210</v>
      </c>
      <c r="AMN9" s="70">
        <v>113725.91690745634</v>
      </c>
      <c r="AMO9" s="68">
        <v>16862.141699868553</v>
      </c>
      <c r="AMP9" s="69">
        <v>148270</v>
      </c>
      <c r="AMQ9" s="70">
        <v>167540.85132136373</v>
      </c>
      <c r="AMR9" s="68">
        <v>24915</v>
      </c>
      <c r="AMS9" s="72">
        <v>148710</v>
      </c>
      <c r="AMT9" s="73">
        <v>16.8</v>
      </c>
      <c r="AMU9" s="74">
        <v>15.7</v>
      </c>
      <c r="AMV9" s="74">
        <v>15</v>
      </c>
      <c r="AMW9" s="74">
        <v>16.900000000000002</v>
      </c>
      <c r="AMX9" s="74">
        <v>20.5</v>
      </c>
      <c r="AMY9" s="124">
        <v>15.2</v>
      </c>
      <c r="AMZ9" s="128">
        <v>93</v>
      </c>
      <c r="ANA9" s="129">
        <v>94</v>
      </c>
      <c r="ANB9" s="129">
        <v>97</v>
      </c>
      <c r="ANC9" s="129">
        <v>98</v>
      </c>
      <c r="AND9" s="130">
        <v>98.07</v>
      </c>
      <c r="ANE9" s="73">
        <v>8.8095238095238102</v>
      </c>
      <c r="ANF9" s="74">
        <v>8.0291970802919703</v>
      </c>
      <c r="ANG9" s="74">
        <v>9.0686274509803919</v>
      </c>
      <c r="ANH9" s="77">
        <v>12.9973474801061</v>
      </c>
      <c r="ANI9" s="73">
        <v>76.198741592536336</v>
      </c>
      <c r="ANJ9" s="74">
        <v>76.044340086277501</v>
      </c>
      <c r="ANK9" s="74">
        <v>77.667787324119047</v>
      </c>
      <c r="ANL9" s="124">
        <v>78.039071590421955</v>
      </c>
    </row>
    <row r="10" spans="1:1052" x14ac:dyDescent="0.25">
      <c r="A10" s="131" t="s">
        <v>957</v>
      </c>
      <c r="B10" s="67">
        <v>5240.5420375562389</v>
      </c>
      <c r="C10" s="68">
        <v>46090.567220307115</v>
      </c>
      <c r="D10" s="133">
        <v>8795</v>
      </c>
      <c r="E10" s="134">
        <v>4854.3138905660489</v>
      </c>
      <c r="F10" s="68">
        <v>42679.127725856699</v>
      </c>
      <c r="G10" s="133">
        <v>8792</v>
      </c>
      <c r="H10" s="134">
        <v>4933.9890060902262</v>
      </c>
      <c r="I10" s="68">
        <v>43167.469814283395</v>
      </c>
      <c r="J10" s="133">
        <v>8749</v>
      </c>
      <c r="K10" s="134">
        <v>4853.1373237801381</v>
      </c>
      <c r="L10" s="68">
        <v>42950.265315454228</v>
      </c>
      <c r="M10" s="133">
        <v>8850</v>
      </c>
      <c r="N10" s="134">
        <v>4781.7381009565834</v>
      </c>
      <c r="O10" s="68">
        <v>42758.302098753767</v>
      </c>
      <c r="P10" s="133">
        <v>8942</v>
      </c>
      <c r="Q10" s="134">
        <v>5064.2162658910365</v>
      </c>
      <c r="R10" s="68">
        <v>45648.845420741804</v>
      </c>
      <c r="S10" s="133">
        <v>9014</v>
      </c>
      <c r="T10" s="134">
        <v>5223.7230743869595</v>
      </c>
      <c r="U10" s="68">
        <v>47400.063176987271</v>
      </c>
      <c r="V10" s="133">
        <v>9074</v>
      </c>
      <c r="W10" s="71">
        <v>5196.4285714285716</v>
      </c>
      <c r="X10" s="68">
        <v>47433</v>
      </c>
      <c r="Y10" s="125">
        <v>9128</v>
      </c>
      <c r="Z10" s="135">
        <v>7369.9063986491547</v>
      </c>
      <c r="AA10" s="68">
        <v>53365.492232618526</v>
      </c>
      <c r="AB10" s="133">
        <v>7241</v>
      </c>
      <c r="AC10" s="134">
        <v>6984.1641566150001</v>
      </c>
      <c r="AD10" s="68">
        <v>49790.106272508339</v>
      </c>
      <c r="AE10" s="133">
        <v>7129</v>
      </c>
      <c r="AF10" s="134">
        <v>7143.6576019008098</v>
      </c>
      <c r="AG10" s="68">
        <v>50619.957767069143</v>
      </c>
      <c r="AH10" s="133">
        <v>7086</v>
      </c>
      <c r="AI10" s="134">
        <v>7218.3438858598747</v>
      </c>
      <c r="AJ10" s="68">
        <v>49929.284658492754</v>
      </c>
      <c r="AK10" s="133">
        <v>6917</v>
      </c>
      <c r="AL10" s="134">
        <v>7072.1994752269075</v>
      </c>
      <c r="AM10" s="68">
        <v>47935.368043087969</v>
      </c>
      <c r="AN10" s="133">
        <v>6778</v>
      </c>
      <c r="AO10" s="134">
        <v>6939.8593032044892</v>
      </c>
      <c r="AP10" s="68">
        <v>46545.63634659251</v>
      </c>
      <c r="AQ10" s="133">
        <v>6707</v>
      </c>
      <c r="AR10" s="134">
        <v>7034.3885225459708</v>
      </c>
      <c r="AS10" s="68">
        <v>46574.686407776884</v>
      </c>
      <c r="AT10" s="136">
        <v>6621</v>
      </c>
      <c r="AU10" s="78">
        <v>7308.9468779123963</v>
      </c>
      <c r="AV10" s="68">
        <v>47055</v>
      </c>
      <c r="AW10" s="72">
        <v>6438</v>
      </c>
      <c r="AX10" s="135">
        <v>5070.1156694686033</v>
      </c>
      <c r="AY10" s="68">
        <v>10799.346375968125</v>
      </c>
      <c r="AZ10" s="133">
        <v>2130</v>
      </c>
      <c r="BA10" s="134">
        <v>4273.988115078213</v>
      </c>
      <c r="BB10" s="68">
        <v>8932.635160513466</v>
      </c>
      <c r="BC10" s="133">
        <v>2090</v>
      </c>
      <c r="BD10" s="134">
        <v>3745.8544715370517</v>
      </c>
      <c r="BE10" s="68">
        <v>9252.260544696519</v>
      </c>
      <c r="BF10" s="133">
        <v>2470</v>
      </c>
      <c r="BG10" s="134">
        <v>3815.7965663664613</v>
      </c>
      <c r="BH10" s="68">
        <v>8833.5690511383582</v>
      </c>
      <c r="BI10" s="133">
        <v>2315</v>
      </c>
      <c r="BJ10" s="134">
        <v>3983.7184314175711</v>
      </c>
      <c r="BK10" s="68">
        <v>9202.389576574591</v>
      </c>
      <c r="BL10" s="133">
        <v>2310</v>
      </c>
      <c r="BM10" s="134">
        <v>4366.7871874526281</v>
      </c>
      <c r="BN10" s="68">
        <v>10026.143382391234</v>
      </c>
      <c r="BO10" s="133">
        <v>2296</v>
      </c>
      <c r="BP10" s="134">
        <v>4497.35812501891</v>
      </c>
      <c r="BQ10" s="68">
        <v>10537.310086919306</v>
      </c>
      <c r="BR10" s="133">
        <v>2343</v>
      </c>
      <c r="BS10" s="71">
        <v>4918.8720173535794</v>
      </c>
      <c r="BT10" s="68">
        <v>11338</v>
      </c>
      <c r="BU10" s="72">
        <v>2305</v>
      </c>
      <c r="BV10" s="137">
        <v>46</v>
      </c>
      <c r="BW10" s="138">
        <v>52</v>
      </c>
      <c r="BX10" s="139">
        <v>53</v>
      </c>
      <c r="BY10" s="138">
        <v>54</v>
      </c>
      <c r="BZ10" s="138">
        <v>57</v>
      </c>
      <c r="CA10" s="139">
        <v>56</v>
      </c>
      <c r="CB10" s="76">
        <v>59</v>
      </c>
      <c r="CC10" s="137">
        <v>21</v>
      </c>
      <c r="CD10" s="138">
        <v>25</v>
      </c>
      <c r="CE10" s="139">
        <v>27</v>
      </c>
      <c r="CF10" s="138">
        <v>28</v>
      </c>
      <c r="CG10" s="138">
        <v>30</v>
      </c>
      <c r="CH10" s="139">
        <v>31</v>
      </c>
      <c r="CI10" s="76">
        <v>29</v>
      </c>
      <c r="CJ10" s="137">
        <v>28</v>
      </c>
      <c r="CK10" s="138">
        <v>37</v>
      </c>
      <c r="CL10" s="139">
        <v>38</v>
      </c>
      <c r="CM10" s="138">
        <v>36</v>
      </c>
      <c r="CN10" s="138">
        <v>38</v>
      </c>
      <c r="CO10" s="138">
        <v>39</v>
      </c>
      <c r="CP10" s="77">
        <v>44</v>
      </c>
      <c r="CQ10" s="137">
        <v>8</v>
      </c>
      <c r="CR10" s="138">
        <v>11</v>
      </c>
      <c r="CS10" s="139">
        <v>16</v>
      </c>
      <c r="CT10" s="138">
        <v>13</v>
      </c>
      <c r="CU10" s="138">
        <v>12</v>
      </c>
      <c r="CV10" s="139">
        <v>15</v>
      </c>
      <c r="CW10" s="76">
        <v>15</v>
      </c>
      <c r="CX10" s="135">
        <v>2340.4408870325237</v>
      </c>
      <c r="CY10" s="134">
        <v>4319.4669509104606</v>
      </c>
      <c r="CZ10" s="134">
        <v>3533.1115077831482</v>
      </c>
      <c r="DA10" s="134">
        <v>3909.6751700872837</v>
      </c>
      <c r="DB10" s="134">
        <v>4453.61584498301</v>
      </c>
      <c r="DC10" s="134">
        <v>3497.3737069099839</v>
      </c>
      <c r="DD10" s="134">
        <v>4161.732663724777</v>
      </c>
      <c r="DE10" s="78" t="s">
        <v>26</v>
      </c>
      <c r="DF10" s="135">
        <v>240.29856818503455</v>
      </c>
      <c r="DG10" s="134">
        <v>220.53611236351344</v>
      </c>
      <c r="DH10" s="134">
        <v>237.43854181226322</v>
      </c>
      <c r="DI10" s="134">
        <v>257.61411994783253</v>
      </c>
      <c r="DJ10" s="134">
        <v>267.21785949507455</v>
      </c>
      <c r="DK10" s="134">
        <v>262.23031786848418</v>
      </c>
      <c r="DL10" s="134">
        <v>347.05411271992824</v>
      </c>
      <c r="DM10" s="79" t="s">
        <v>26</v>
      </c>
      <c r="DN10" s="140">
        <v>90.944881889763778</v>
      </c>
      <c r="DO10" s="141">
        <v>93.423597678916821</v>
      </c>
      <c r="DP10" s="141">
        <v>92.706333973128594</v>
      </c>
      <c r="DQ10" s="141">
        <v>92.4</v>
      </c>
      <c r="DR10" s="141">
        <v>93.275488069414308</v>
      </c>
      <c r="DS10" s="141">
        <v>91.792656587473004</v>
      </c>
      <c r="DT10" s="141">
        <v>90.414507772020727</v>
      </c>
      <c r="DU10" s="82" t="s">
        <v>26</v>
      </c>
      <c r="DV10" s="142">
        <v>86.333333333333329</v>
      </c>
      <c r="DW10" s="138">
        <v>87.666666666666671</v>
      </c>
      <c r="DX10" s="138">
        <v>86</v>
      </c>
      <c r="DY10" s="139">
        <v>83</v>
      </c>
      <c r="DZ10" s="76">
        <v>77.666666666666671</v>
      </c>
      <c r="EA10" s="137">
        <v>89.4</v>
      </c>
      <c r="EB10" s="138">
        <v>91.6</v>
      </c>
      <c r="EC10" s="139">
        <v>93.3</v>
      </c>
      <c r="ED10" s="138">
        <v>94.2</v>
      </c>
      <c r="EE10" s="138">
        <v>91.8</v>
      </c>
      <c r="EF10" s="139">
        <v>94.3</v>
      </c>
      <c r="EG10" s="76" t="s">
        <v>26</v>
      </c>
      <c r="EH10" s="143">
        <v>692.73</v>
      </c>
      <c r="EI10" s="144">
        <v>755.32</v>
      </c>
      <c r="EJ10" s="145">
        <v>772.95</v>
      </c>
      <c r="EK10" s="144">
        <v>799.96</v>
      </c>
      <c r="EL10" s="144">
        <v>821.45</v>
      </c>
      <c r="EM10" s="145">
        <v>816.66</v>
      </c>
      <c r="EN10" s="87">
        <v>815.91</v>
      </c>
      <c r="EO10" s="143">
        <v>446</v>
      </c>
      <c r="EP10" s="144">
        <v>534</v>
      </c>
      <c r="EQ10" s="145">
        <v>582</v>
      </c>
      <c r="ER10" s="144">
        <v>548</v>
      </c>
      <c r="ES10" s="145">
        <v>557</v>
      </c>
      <c r="ET10" s="146">
        <v>578</v>
      </c>
      <c r="EU10" s="89">
        <v>583</v>
      </c>
      <c r="EV10" s="143">
        <v>591</v>
      </c>
      <c r="EW10" s="144">
        <v>727</v>
      </c>
      <c r="EX10" s="145">
        <v>720</v>
      </c>
      <c r="EY10" s="144">
        <v>741</v>
      </c>
      <c r="EZ10" s="145">
        <v>773</v>
      </c>
      <c r="FA10" s="146">
        <v>727</v>
      </c>
      <c r="FB10" s="89">
        <v>770</v>
      </c>
      <c r="FC10" s="143">
        <v>906</v>
      </c>
      <c r="FD10" s="144">
        <v>888</v>
      </c>
      <c r="FE10" s="145">
        <v>873</v>
      </c>
      <c r="FF10" s="144">
        <v>896</v>
      </c>
      <c r="FG10" s="145">
        <v>917</v>
      </c>
      <c r="FH10" s="146">
        <v>1036</v>
      </c>
      <c r="FI10" s="89">
        <v>895</v>
      </c>
      <c r="FJ10" s="143">
        <v>875</v>
      </c>
      <c r="FK10" s="144">
        <v>1012</v>
      </c>
      <c r="FL10" s="145">
        <v>921</v>
      </c>
      <c r="FM10" s="144">
        <v>1070</v>
      </c>
      <c r="FN10" s="145">
        <v>1038</v>
      </c>
      <c r="FO10" s="146">
        <v>1021</v>
      </c>
      <c r="FP10" s="89">
        <v>1054</v>
      </c>
      <c r="FQ10" s="143">
        <v>1020</v>
      </c>
      <c r="FR10" s="144">
        <v>1037</v>
      </c>
      <c r="FS10" s="145">
        <v>1095</v>
      </c>
      <c r="FT10" s="144">
        <v>1144</v>
      </c>
      <c r="FU10" s="145">
        <v>1161</v>
      </c>
      <c r="FV10" s="146">
        <v>1147</v>
      </c>
      <c r="FW10" s="89">
        <v>1160</v>
      </c>
      <c r="FX10" s="142">
        <v>72.117743254292719</v>
      </c>
      <c r="FY10" s="139">
        <v>68.520032706459517</v>
      </c>
      <c r="FZ10" s="139">
        <v>66.936135812449464</v>
      </c>
      <c r="GA10" s="139">
        <v>63.68948247078464</v>
      </c>
      <c r="GB10" s="76" t="s">
        <v>26</v>
      </c>
      <c r="GC10" s="142">
        <v>95</v>
      </c>
      <c r="GD10" s="139">
        <v>97.5</v>
      </c>
      <c r="GE10" s="139">
        <v>100</v>
      </c>
      <c r="GF10" s="139">
        <v>93.61702127659575</v>
      </c>
      <c r="GG10" s="139">
        <v>100</v>
      </c>
      <c r="GH10" s="139">
        <v>93.333333333333329</v>
      </c>
      <c r="GI10" s="139">
        <v>100</v>
      </c>
      <c r="GJ10" s="76">
        <v>95</v>
      </c>
      <c r="GK10" s="142">
        <v>93</v>
      </c>
      <c r="GL10" s="139">
        <v>93.4</v>
      </c>
      <c r="GM10" s="139">
        <v>93.4</v>
      </c>
      <c r="GN10" s="147">
        <v>93</v>
      </c>
      <c r="GO10" s="142">
        <v>90.937856483241902</v>
      </c>
      <c r="GP10" s="139">
        <v>89.329500614894783</v>
      </c>
      <c r="GQ10" s="139">
        <v>91.315913196248729</v>
      </c>
      <c r="GR10" s="147">
        <v>87.982686253934943</v>
      </c>
      <c r="GS10" s="142">
        <v>44.219991377717555</v>
      </c>
      <c r="GT10" s="139">
        <v>46</v>
      </c>
      <c r="GU10" s="139">
        <v>40.700000000000003</v>
      </c>
      <c r="GV10" s="147">
        <v>43.40201665935993</v>
      </c>
      <c r="GW10" s="148">
        <v>124.01574803149606</v>
      </c>
      <c r="GX10" s="149">
        <v>142.03454894433781</v>
      </c>
      <c r="GY10" s="149">
        <v>78.091106290672457</v>
      </c>
      <c r="GZ10" s="150">
        <v>101.03626943005182</v>
      </c>
      <c r="HA10" s="142">
        <v>89.3</v>
      </c>
      <c r="HB10" s="139">
        <v>88.1</v>
      </c>
      <c r="HC10" s="76">
        <v>89.3</v>
      </c>
      <c r="HD10" s="96">
        <v>0.89285714285714279</v>
      </c>
      <c r="HE10" s="151">
        <v>5.6818181818181817</v>
      </c>
      <c r="HF10" s="151">
        <v>0.76923076923076927</v>
      </c>
      <c r="HG10" s="151">
        <v>5</v>
      </c>
      <c r="HH10" s="151">
        <v>8.4745762711864394</v>
      </c>
      <c r="HI10" s="98" t="s">
        <v>26</v>
      </c>
      <c r="HJ10" s="152">
        <v>24.02</v>
      </c>
      <c r="HK10" s="151">
        <v>17.600000000000001</v>
      </c>
      <c r="HL10" s="151">
        <v>18.23</v>
      </c>
      <c r="HM10" s="151">
        <v>18</v>
      </c>
      <c r="HN10" s="151">
        <v>17.14</v>
      </c>
      <c r="HO10" s="151">
        <v>18.57</v>
      </c>
      <c r="HP10" s="151">
        <v>23.834196891191709</v>
      </c>
      <c r="HQ10" s="98" t="s">
        <v>26</v>
      </c>
      <c r="HR10" s="153">
        <v>3.815596763226583</v>
      </c>
      <c r="HS10" s="68">
        <v>14883.377355956485</v>
      </c>
      <c r="HT10" s="68">
        <v>390066.83042079781</v>
      </c>
      <c r="HU10" s="147">
        <v>4.2234555013346231</v>
      </c>
      <c r="HV10" s="68">
        <v>15461.43478933298</v>
      </c>
      <c r="HW10" s="68">
        <v>366084.94595117966</v>
      </c>
      <c r="HX10" s="147">
        <v>4.3093411816245775</v>
      </c>
      <c r="HY10" s="68">
        <v>15723.645026801667</v>
      </c>
      <c r="HZ10" s="68">
        <v>364873.5239123957</v>
      </c>
      <c r="IA10" s="147">
        <v>4.1476344583140703</v>
      </c>
      <c r="IB10" s="68">
        <v>14310.020310722148</v>
      </c>
      <c r="IC10" s="68">
        <v>345016.42935377877</v>
      </c>
      <c r="ID10" s="147">
        <v>4.2144143632641597</v>
      </c>
      <c r="IE10" s="68">
        <v>14027.738406458997</v>
      </c>
      <c r="IF10" s="68">
        <v>332851.42839144543</v>
      </c>
      <c r="IG10" s="147">
        <v>4.2781682588899983</v>
      </c>
      <c r="IH10" s="68">
        <v>14543.428220271016</v>
      </c>
      <c r="II10" s="68">
        <v>339945.21346957056</v>
      </c>
      <c r="IJ10" s="147">
        <v>3.8546324872457016</v>
      </c>
      <c r="IK10" s="68">
        <v>13095.978071471514</v>
      </c>
      <c r="IL10" s="68">
        <v>339746.47686397587</v>
      </c>
      <c r="IM10" s="147">
        <v>3.1844957109511207</v>
      </c>
      <c r="IN10" s="68">
        <v>10996</v>
      </c>
      <c r="IO10" s="68">
        <v>345298</v>
      </c>
      <c r="IP10" s="155">
        <v>40.416666666666664</v>
      </c>
      <c r="IQ10" s="72">
        <v>97</v>
      </c>
      <c r="IR10" s="69">
        <v>240</v>
      </c>
      <c r="IS10" s="156">
        <v>43.673469387755105</v>
      </c>
      <c r="IT10" s="72">
        <v>107</v>
      </c>
      <c r="IU10" s="69">
        <v>245</v>
      </c>
      <c r="IV10" s="156">
        <v>43.801652892561982</v>
      </c>
      <c r="IW10" s="72">
        <v>106</v>
      </c>
      <c r="IX10" s="69">
        <v>242</v>
      </c>
      <c r="IY10" s="156">
        <v>43.7007874015748</v>
      </c>
      <c r="IZ10" s="72">
        <v>111</v>
      </c>
      <c r="JA10" s="69">
        <v>254</v>
      </c>
      <c r="JB10" s="156">
        <v>49.586776859504134</v>
      </c>
      <c r="JC10" s="72">
        <v>120</v>
      </c>
      <c r="JD10" s="69">
        <v>242</v>
      </c>
      <c r="JE10" s="156">
        <v>50.420168067226889</v>
      </c>
      <c r="JF10" s="72">
        <v>120</v>
      </c>
      <c r="JG10" s="69">
        <v>238</v>
      </c>
      <c r="JH10" s="156">
        <v>51.046025104602514</v>
      </c>
      <c r="JI10" s="72">
        <v>122</v>
      </c>
      <c r="JJ10" s="69">
        <v>239</v>
      </c>
      <c r="JK10" s="103">
        <v>52.107279693486589</v>
      </c>
      <c r="JL10" s="72">
        <v>136</v>
      </c>
      <c r="JM10" s="72">
        <v>261</v>
      </c>
      <c r="JN10" s="157">
        <v>7.0678796361091685</v>
      </c>
      <c r="JO10" s="322">
        <v>13.832036579903967</v>
      </c>
      <c r="JP10" s="323">
        <v>14.884021289670759</v>
      </c>
      <c r="JQ10" s="324">
        <v>5.6501021102790929</v>
      </c>
      <c r="JR10" s="322">
        <v>14.123113606488888</v>
      </c>
      <c r="JS10" s="322">
        <v>14.968870049013114</v>
      </c>
      <c r="JT10" s="158">
        <v>4.9597855227882093</v>
      </c>
      <c r="JU10" s="322">
        <v>14.18</v>
      </c>
      <c r="JV10" s="322">
        <v>14.92</v>
      </c>
      <c r="JW10" s="108">
        <v>14.428961368287567</v>
      </c>
      <c r="JX10" s="68">
        <v>816217.48668129114</v>
      </c>
      <c r="JY10" s="69">
        <v>56568</v>
      </c>
      <c r="JZ10" s="109">
        <v>12.635588509137403</v>
      </c>
      <c r="KA10" s="68">
        <v>717739.33408453187</v>
      </c>
      <c r="KB10" s="69">
        <v>56803</v>
      </c>
      <c r="KC10" s="109">
        <v>13.344206592052327</v>
      </c>
      <c r="KD10" s="68">
        <v>761300.3302831772</v>
      </c>
      <c r="KE10" s="69">
        <v>57051</v>
      </c>
      <c r="KF10" s="109">
        <v>11.6484887674658</v>
      </c>
      <c r="KG10" s="68">
        <v>667004.11531385919</v>
      </c>
      <c r="KH10" s="69">
        <v>57261</v>
      </c>
      <c r="KI10" s="109">
        <v>4.5340489099051853</v>
      </c>
      <c r="KJ10" s="68">
        <v>260707.81231954813</v>
      </c>
      <c r="KK10" s="69">
        <v>57500</v>
      </c>
      <c r="KL10" s="109">
        <v>7.5913276623214569</v>
      </c>
      <c r="KM10" s="68">
        <v>438960.93074607587</v>
      </c>
      <c r="KN10" s="72">
        <v>57824</v>
      </c>
      <c r="KO10" s="109">
        <v>5.9329242002443756</v>
      </c>
      <c r="KP10" s="68">
        <v>344204.53040137765</v>
      </c>
      <c r="KQ10" s="69">
        <v>58016</v>
      </c>
      <c r="KR10" s="109">
        <v>4.0051077276152638</v>
      </c>
      <c r="KS10" s="68">
        <v>233850.23</v>
      </c>
      <c r="KT10" s="72">
        <v>58388</v>
      </c>
      <c r="KU10" s="102">
        <v>5.5695915279878969</v>
      </c>
      <c r="KV10" s="72">
        <v>7363</v>
      </c>
      <c r="KW10" s="69">
        <v>1322</v>
      </c>
      <c r="KX10" s="77">
        <v>5.1342943854324732</v>
      </c>
      <c r="KY10" s="72">
        <v>6767</v>
      </c>
      <c r="KZ10" s="69">
        <v>1318</v>
      </c>
      <c r="LA10" s="77">
        <v>5.8796847038772908</v>
      </c>
      <c r="LB10" s="72">
        <v>6899.81</v>
      </c>
      <c r="LC10" s="69">
        <v>1173.5</v>
      </c>
      <c r="LD10" s="77">
        <v>5.1375310687655347</v>
      </c>
      <c r="LE10" s="72">
        <v>6201</v>
      </c>
      <c r="LF10" s="69">
        <v>1207</v>
      </c>
      <c r="LG10" s="77">
        <v>5.257525546624211</v>
      </c>
      <c r="LH10" s="72">
        <v>6076.28</v>
      </c>
      <c r="LI10" s="69">
        <v>1155.73</v>
      </c>
      <c r="LJ10" s="77">
        <v>5.0634231103388361</v>
      </c>
      <c r="LK10" s="72">
        <v>5828</v>
      </c>
      <c r="LL10" s="69">
        <v>1151</v>
      </c>
      <c r="LM10" s="77">
        <v>4.0999999999999996</v>
      </c>
      <c r="LN10" s="72">
        <v>4797.5</v>
      </c>
      <c r="LO10" s="69">
        <v>1176.5999999999999</v>
      </c>
      <c r="LP10" s="77">
        <v>4.2</v>
      </c>
      <c r="LQ10" s="72">
        <v>5275</v>
      </c>
      <c r="LR10" s="72">
        <v>1246</v>
      </c>
      <c r="LS10" s="102">
        <v>10.948590381426202</v>
      </c>
      <c r="LT10" s="72">
        <v>46214</v>
      </c>
      <c r="LU10" s="69">
        <v>4221</v>
      </c>
      <c r="LV10" s="77">
        <v>10.756695869837296</v>
      </c>
      <c r="LW10" s="72">
        <v>42973</v>
      </c>
      <c r="LX10" s="69">
        <v>3995</v>
      </c>
      <c r="LY10" s="77">
        <v>11.14105634227651</v>
      </c>
      <c r="LZ10" s="72">
        <v>42476.28</v>
      </c>
      <c r="MA10" s="69">
        <v>3812.59</v>
      </c>
      <c r="MB10" s="77">
        <v>8.7564202334630359</v>
      </c>
      <c r="MC10" s="72">
        <v>33756</v>
      </c>
      <c r="MD10" s="69">
        <v>3855</v>
      </c>
      <c r="ME10" s="77">
        <v>9.0670439917346215</v>
      </c>
      <c r="MF10" s="72">
        <v>35147.58</v>
      </c>
      <c r="MG10" s="69">
        <v>3876.41</v>
      </c>
      <c r="MH10" s="77">
        <v>9.195691106893694</v>
      </c>
      <c r="MI10" s="72">
        <v>34402</v>
      </c>
      <c r="MJ10" s="69">
        <v>3741.1</v>
      </c>
      <c r="MK10" s="77">
        <v>8.8353445123543857</v>
      </c>
      <c r="ML10" s="72">
        <v>33827</v>
      </c>
      <c r="MM10" s="69">
        <v>3828.6</v>
      </c>
      <c r="MN10" s="77">
        <v>8.355259854381119</v>
      </c>
      <c r="MO10" s="72">
        <v>33279</v>
      </c>
      <c r="MP10" s="72">
        <v>3983</v>
      </c>
      <c r="MQ10" s="102">
        <v>94.150385098606876</v>
      </c>
      <c r="MR10" s="68">
        <v>41406489.233110979</v>
      </c>
      <c r="MS10" s="68">
        <v>43979097.047499672</v>
      </c>
      <c r="MT10" s="77">
        <v>94.33353217695489</v>
      </c>
      <c r="MU10" s="68">
        <v>41655884.75729657</v>
      </c>
      <c r="MV10" s="68">
        <v>44158088.641435228</v>
      </c>
      <c r="MW10" s="77">
        <v>93.83129185731687</v>
      </c>
      <c r="MX10" s="68">
        <v>41215774.423586115</v>
      </c>
      <c r="MY10" s="68">
        <v>43286355.514646165</v>
      </c>
      <c r="MZ10" s="77">
        <v>93.661976438190948</v>
      </c>
      <c r="NA10" s="68">
        <v>40952621.784578741</v>
      </c>
      <c r="NB10" s="68">
        <v>43723849.679388337</v>
      </c>
      <c r="NC10" s="77">
        <v>93.996139520531145</v>
      </c>
      <c r="ND10" s="68">
        <v>41162588.847942717</v>
      </c>
      <c r="NE10" s="68">
        <v>43791786.617951222</v>
      </c>
      <c r="NF10" s="77">
        <v>93.94676986701441</v>
      </c>
      <c r="NG10" s="68">
        <v>41581858.83615078</v>
      </c>
      <c r="NH10" s="68">
        <v>44261084.117114022</v>
      </c>
      <c r="NI10" s="77">
        <v>94.052829560640703</v>
      </c>
      <c r="NJ10" s="68">
        <v>41536056.737010509</v>
      </c>
      <c r="NK10" s="68">
        <v>44162474.357276052</v>
      </c>
      <c r="NL10" s="77">
        <v>94.120736379246623</v>
      </c>
      <c r="NM10" s="68">
        <v>44063499</v>
      </c>
      <c r="NN10" s="68">
        <v>46815931</v>
      </c>
      <c r="NO10" s="102">
        <v>85.194998757969699</v>
      </c>
      <c r="NP10" s="72">
        <v>82312</v>
      </c>
      <c r="NQ10" s="69">
        <v>96616</v>
      </c>
      <c r="NR10" s="77">
        <v>88.112424785060455</v>
      </c>
      <c r="NS10" s="72">
        <v>79221</v>
      </c>
      <c r="NT10" s="69">
        <v>89909</v>
      </c>
      <c r="NU10" s="77">
        <v>90.595138844353244</v>
      </c>
      <c r="NV10" s="72">
        <v>84759</v>
      </c>
      <c r="NW10" s="69">
        <v>93558</v>
      </c>
      <c r="NX10" s="77">
        <v>90.632616410826529</v>
      </c>
      <c r="NY10" s="72">
        <v>84785</v>
      </c>
      <c r="NZ10" s="69">
        <v>93548</v>
      </c>
      <c r="OA10" s="77">
        <v>92.266318537859007</v>
      </c>
      <c r="OB10" s="72">
        <v>88345</v>
      </c>
      <c r="OC10" s="69">
        <v>95750</v>
      </c>
      <c r="OD10" s="77">
        <v>90.702599273321439</v>
      </c>
      <c r="OE10" s="72">
        <v>84377</v>
      </c>
      <c r="OF10" s="69">
        <v>93026</v>
      </c>
      <c r="OG10" s="77">
        <v>92.284429205713238</v>
      </c>
      <c r="OH10" s="72">
        <v>95818</v>
      </c>
      <c r="OI10" s="69">
        <v>103829</v>
      </c>
      <c r="OJ10" s="77">
        <v>94.884092725819343</v>
      </c>
      <c r="OK10" s="72">
        <v>94960</v>
      </c>
      <c r="OL10" s="72">
        <v>100080</v>
      </c>
      <c r="OM10" s="161">
        <v>23.606311270236265</v>
      </c>
      <c r="ON10" s="68">
        <v>12527.420871200251</v>
      </c>
      <c r="OO10" s="133">
        <v>530681</v>
      </c>
      <c r="OP10" s="162">
        <v>18.244172241316015</v>
      </c>
      <c r="OQ10" s="68">
        <v>11284.549612248955</v>
      </c>
      <c r="OR10" s="133">
        <v>618529</v>
      </c>
      <c r="OS10" s="162">
        <v>20.370957858612083</v>
      </c>
      <c r="OT10" s="68">
        <v>12158.752504196222</v>
      </c>
      <c r="OU10" s="133">
        <v>596867</v>
      </c>
      <c r="OV10" s="162">
        <v>20.68580313106639</v>
      </c>
      <c r="OW10" s="68">
        <v>12945.692744499622</v>
      </c>
      <c r="OX10" s="133">
        <v>625825</v>
      </c>
      <c r="OY10" s="162">
        <v>21.697732790093117</v>
      </c>
      <c r="OZ10" s="68">
        <v>12865.497076023392</v>
      </c>
      <c r="PA10" s="133">
        <v>592942</v>
      </c>
      <c r="PB10" s="162">
        <v>20.960739783619513</v>
      </c>
      <c r="PC10" s="68">
        <v>13336.249726588132</v>
      </c>
      <c r="PD10" s="133">
        <v>636249</v>
      </c>
      <c r="PE10" s="162">
        <v>24.422712118245585</v>
      </c>
      <c r="PF10" s="68">
        <v>14365.631718923545</v>
      </c>
      <c r="PG10" s="133">
        <v>588207.88</v>
      </c>
      <c r="PH10" s="109">
        <v>23.813443509750879</v>
      </c>
      <c r="PI10" s="68">
        <v>14025</v>
      </c>
      <c r="PJ10" s="72">
        <v>588953.042186326</v>
      </c>
      <c r="PK10" s="112">
        <v>0.94675990030462476</v>
      </c>
      <c r="PL10" s="68">
        <v>612.21292026682192</v>
      </c>
      <c r="PM10" s="68">
        <v>64664.010386354479</v>
      </c>
      <c r="PN10" s="98">
        <v>1.102116624614522</v>
      </c>
      <c r="PO10" s="68">
        <v>694.85870838028325</v>
      </c>
      <c r="PP10" s="68">
        <v>63047.656923178889</v>
      </c>
      <c r="PQ10" s="98">
        <v>1.3442784644999124</v>
      </c>
      <c r="PR10" s="68">
        <v>915.04683523742483</v>
      </c>
      <c r="PS10" s="68">
        <v>68069.738480697386</v>
      </c>
      <c r="PT10" s="76">
        <v>1.546111295831696</v>
      </c>
      <c r="PU10" s="68">
        <v>1087.8465317581004</v>
      </c>
      <c r="PV10" s="68">
        <v>70360.169716819611</v>
      </c>
      <c r="PW10" s="76">
        <v>2.3694163983620395</v>
      </c>
      <c r="PX10" s="68">
        <v>1591.6511806146125</v>
      </c>
      <c r="PY10" s="68">
        <v>67174.819154409066</v>
      </c>
      <c r="PZ10" s="76">
        <v>3.2278452440070424</v>
      </c>
      <c r="QA10" s="68">
        <v>2234.1655469799707</v>
      </c>
      <c r="QB10" s="68">
        <v>69215.386057557102</v>
      </c>
      <c r="QC10" s="76">
        <v>4.1678218279271793</v>
      </c>
      <c r="QD10" s="68">
        <v>2757.3697993621163</v>
      </c>
      <c r="QE10" s="68">
        <v>66158.533478708341</v>
      </c>
      <c r="QF10" s="76">
        <v>4.6055884335905306</v>
      </c>
      <c r="QG10" s="68">
        <v>3074</v>
      </c>
      <c r="QH10" s="68">
        <v>66745</v>
      </c>
      <c r="QI10" s="115">
        <v>65.029030817329172</v>
      </c>
      <c r="QJ10" s="116">
        <v>72.542831379621276</v>
      </c>
      <c r="QK10" s="116">
        <v>68.138936535162955</v>
      </c>
      <c r="QL10" s="116">
        <v>66.081632653061234</v>
      </c>
      <c r="QM10" s="116">
        <v>67.255493321844028</v>
      </c>
      <c r="QN10" s="116">
        <v>67.964451967837491</v>
      </c>
      <c r="QO10" s="116">
        <v>66.978609625668454</v>
      </c>
      <c r="QP10" s="117">
        <v>68.834099999999992</v>
      </c>
      <c r="QQ10" s="137">
        <v>86.986000000000004</v>
      </c>
      <c r="QR10" s="138">
        <v>85.996435794937526</v>
      </c>
      <c r="QS10" s="160">
        <v>80.66</v>
      </c>
      <c r="QT10" s="137">
        <v>87.605999999999995</v>
      </c>
      <c r="QU10" s="138">
        <v>84.713319962046711</v>
      </c>
      <c r="QV10" s="160">
        <v>77.099999999999994</v>
      </c>
      <c r="QW10" s="135">
        <v>474.99920188732472</v>
      </c>
      <c r="QX10" s="68">
        <v>18277.969288624256</v>
      </c>
      <c r="QY10" s="133">
        <v>740</v>
      </c>
      <c r="QZ10" s="134">
        <v>535.39374163962077</v>
      </c>
      <c r="RA10" s="68">
        <v>15869.070502198359</v>
      </c>
      <c r="RB10" s="133">
        <v>570</v>
      </c>
      <c r="RC10" s="134">
        <v>409.19494568128482</v>
      </c>
      <c r="RD10" s="68">
        <v>15107.477394553034</v>
      </c>
      <c r="RE10" s="133">
        <v>710</v>
      </c>
      <c r="RF10" s="134">
        <v>335.04409381704966</v>
      </c>
      <c r="RG10" s="68">
        <v>13937.834302789268</v>
      </c>
      <c r="RH10" s="133">
        <v>800</v>
      </c>
      <c r="RI10" s="134">
        <v>373.15821868091228</v>
      </c>
      <c r="RJ10" s="68">
        <v>13971.043707413357</v>
      </c>
      <c r="RK10" s="133">
        <v>720</v>
      </c>
      <c r="RL10" s="134">
        <v>362.60027510847749</v>
      </c>
      <c r="RM10" s="68">
        <v>13952.858586174212</v>
      </c>
      <c r="RN10" s="133">
        <v>740</v>
      </c>
      <c r="RO10" s="134">
        <v>338.5516857667406</v>
      </c>
      <c r="RP10" s="68">
        <v>12851.421991705472</v>
      </c>
      <c r="RQ10" s="133">
        <v>730</v>
      </c>
      <c r="RR10" s="71">
        <v>328.42465753424653</v>
      </c>
      <c r="RS10" s="68">
        <v>12467</v>
      </c>
      <c r="RT10" s="72">
        <v>730</v>
      </c>
      <c r="RU10" s="161">
        <v>2.3596974039239278</v>
      </c>
      <c r="RV10" s="68">
        <v>2810.3594932175315</v>
      </c>
      <c r="RW10" s="154">
        <v>1190983</v>
      </c>
      <c r="RX10" s="162">
        <v>1.6223971972959175</v>
      </c>
      <c r="RY10" s="68">
        <v>2085.6808289697533</v>
      </c>
      <c r="RZ10" s="133">
        <v>1285555</v>
      </c>
      <c r="SA10" s="162">
        <v>1.6222687562310296</v>
      </c>
      <c r="SB10" s="68">
        <v>2387.7849369213277</v>
      </c>
      <c r="SC10" s="133">
        <v>1471880</v>
      </c>
      <c r="SD10" s="162">
        <v>1.0030861158154083</v>
      </c>
      <c r="SE10" s="68">
        <v>1436.6379906209127</v>
      </c>
      <c r="SF10" s="133">
        <v>1432218</v>
      </c>
      <c r="SG10" s="162">
        <v>0.76339916660159579</v>
      </c>
      <c r="SH10" s="68">
        <v>1079.2990855355024</v>
      </c>
      <c r="SI10" s="133">
        <v>1413807</v>
      </c>
      <c r="SJ10" s="162">
        <v>0.70817291520540904</v>
      </c>
      <c r="SK10" s="68">
        <v>995.73998270995423</v>
      </c>
      <c r="SL10" s="133">
        <v>1406069</v>
      </c>
      <c r="SM10" s="162">
        <v>0.96945742594760953</v>
      </c>
      <c r="SN10" s="68">
        <v>1212.5905621732884</v>
      </c>
      <c r="SO10" s="133">
        <v>1250793</v>
      </c>
      <c r="SP10" s="109">
        <v>1.1051710520494145</v>
      </c>
      <c r="SQ10" s="68">
        <v>1174</v>
      </c>
      <c r="SR10" s="72">
        <v>1062279</v>
      </c>
      <c r="SS10" s="161">
        <v>3.8680210237497645</v>
      </c>
      <c r="ST10" s="68">
        <v>2150.0201459461878</v>
      </c>
      <c r="SU10" s="133">
        <v>555845</v>
      </c>
      <c r="SV10" s="162">
        <v>5.8087317427056435</v>
      </c>
      <c r="SW10" s="68">
        <v>2984.9097456971786</v>
      </c>
      <c r="SX10" s="133">
        <v>513866</v>
      </c>
      <c r="SY10" s="162">
        <v>5.2823435797121183</v>
      </c>
      <c r="SZ10" s="68">
        <v>2629.2706697709677</v>
      </c>
      <c r="TA10" s="133">
        <v>497747</v>
      </c>
      <c r="TB10" s="162">
        <v>5.8526495687494506</v>
      </c>
      <c r="TC10" s="68">
        <v>2730.7819096332373</v>
      </c>
      <c r="TD10" s="133">
        <v>466589</v>
      </c>
      <c r="TE10" s="162">
        <v>5.4783807428968707</v>
      </c>
      <c r="TF10" s="68">
        <v>2342.3309920522429</v>
      </c>
      <c r="TG10" s="133">
        <v>427559</v>
      </c>
      <c r="TH10" s="162">
        <v>4.7688846697552956</v>
      </c>
      <c r="TI10" s="68">
        <v>2160.2141465904238</v>
      </c>
      <c r="TJ10" s="136">
        <v>452981</v>
      </c>
      <c r="TK10" s="162">
        <v>4.5472735461127831</v>
      </c>
      <c r="TL10" s="68">
        <v>1574.3297634938913</v>
      </c>
      <c r="TM10" s="133">
        <v>346214</v>
      </c>
      <c r="TN10" s="123">
        <v>5.1935561433036783</v>
      </c>
      <c r="TO10" s="68">
        <v>1512</v>
      </c>
      <c r="TP10" s="72">
        <v>291130</v>
      </c>
      <c r="TQ10" s="161">
        <v>3.8222961897253991</v>
      </c>
      <c r="TR10" s="68">
        <v>1025.2048171195775</v>
      </c>
      <c r="TS10" s="133">
        <v>268217</v>
      </c>
      <c r="TT10" s="162">
        <v>4.9338794362263387</v>
      </c>
      <c r="TU10" s="68">
        <v>1325.644594684165</v>
      </c>
      <c r="TV10" s="133">
        <v>268682</v>
      </c>
      <c r="TW10" s="162">
        <v>3.6014874869699995</v>
      </c>
      <c r="TX10" s="68">
        <v>1154.3667767610591</v>
      </c>
      <c r="TY10" s="133">
        <v>320525</v>
      </c>
      <c r="TZ10" s="162">
        <v>3.1731898915090309</v>
      </c>
      <c r="UA10" s="68">
        <v>1249.4815980603792</v>
      </c>
      <c r="UB10" s="133">
        <v>393762</v>
      </c>
      <c r="UC10" s="162">
        <v>2.0291153873373289</v>
      </c>
      <c r="UD10" s="68">
        <v>908.16508656440624</v>
      </c>
      <c r="UE10" s="133">
        <v>447567</v>
      </c>
      <c r="UF10" s="162">
        <v>1.9160790623338537</v>
      </c>
      <c r="UG10" s="68">
        <v>897.83249487027263</v>
      </c>
      <c r="UH10" s="133">
        <v>468578</v>
      </c>
      <c r="UI10" s="200">
        <v>1.8785588363339114</v>
      </c>
      <c r="UJ10" s="68">
        <v>853.90831184976105</v>
      </c>
      <c r="UK10" s="133">
        <v>454555</v>
      </c>
      <c r="UL10" s="109">
        <v>1.3051422605063951</v>
      </c>
      <c r="UM10" s="68">
        <v>805</v>
      </c>
      <c r="UN10" s="72">
        <v>616791</v>
      </c>
      <c r="UO10" s="135">
        <v>15730.875775124478</v>
      </c>
      <c r="UP10" s="68">
        <v>1891.480503200967</v>
      </c>
      <c r="UQ10" s="133">
        <v>120240</v>
      </c>
      <c r="UR10" s="134">
        <v>9383.5491623165053</v>
      </c>
      <c r="US10" s="68">
        <v>1127.9026093104437</v>
      </c>
      <c r="UT10" s="133">
        <v>120200</v>
      </c>
      <c r="UU10" s="134">
        <v>10862.488275395473</v>
      </c>
      <c r="UV10" s="68">
        <v>1333.0445611565326</v>
      </c>
      <c r="UW10" s="133">
        <v>122720</v>
      </c>
      <c r="UX10" s="134">
        <v>8771.8268542541591</v>
      </c>
      <c r="UY10" s="68">
        <v>1074.0224800348792</v>
      </c>
      <c r="UZ10" s="133">
        <v>122440</v>
      </c>
      <c r="VA10" s="134">
        <v>6162.7475653375986</v>
      </c>
      <c r="VB10" s="68">
        <v>752.77961510598755</v>
      </c>
      <c r="VC10" s="133">
        <v>122150</v>
      </c>
      <c r="VD10" s="134">
        <v>5922.0784825686615</v>
      </c>
      <c r="VE10" s="68">
        <v>722.84889958233077</v>
      </c>
      <c r="VF10" s="133">
        <v>122060</v>
      </c>
      <c r="VG10" s="134">
        <v>6887.7291969022826</v>
      </c>
      <c r="VH10" s="68">
        <v>841.68050786145898</v>
      </c>
      <c r="VI10" s="133">
        <v>122200</v>
      </c>
      <c r="VJ10" s="78">
        <v>4239.7900606855828</v>
      </c>
      <c r="VK10" s="68">
        <v>517</v>
      </c>
      <c r="VL10" s="72">
        <v>121940</v>
      </c>
      <c r="VM10" s="137">
        <v>86.433333333333337</v>
      </c>
      <c r="VN10" s="138">
        <v>83.333333333333329</v>
      </c>
      <c r="VO10" s="139">
        <v>79</v>
      </c>
      <c r="VP10" s="74">
        <v>75.666666666666671</v>
      </c>
      <c r="VQ10" s="77">
        <v>71.333333333333329</v>
      </c>
      <c r="VR10" s="137">
        <v>83.733333333333334</v>
      </c>
      <c r="VS10" s="138">
        <v>85.666666666666671</v>
      </c>
      <c r="VT10" s="139">
        <v>84.666666666666671</v>
      </c>
      <c r="VU10" s="138">
        <v>86</v>
      </c>
      <c r="VV10" s="124">
        <v>87.666666666666671</v>
      </c>
      <c r="VW10" s="137">
        <v>73.80952380952381</v>
      </c>
      <c r="VX10" s="138">
        <v>75.666666666666671</v>
      </c>
      <c r="VY10" s="139">
        <v>73.333333333333329</v>
      </c>
      <c r="VZ10" s="138">
        <v>72.666666666666671</v>
      </c>
      <c r="WA10" s="124">
        <v>72.333333333333329</v>
      </c>
      <c r="WB10" s="137">
        <v>75.600000000000009</v>
      </c>
      <c r="WC10" s="138">
        <v>78</v>
      </c>
      <c r="WD10" s="139">
        <v>76.333333333333329</v>
      </c>
      <c r="WE10" s="138">
        <v>74.333333333333329</v>
      </c>
      <c r="WF10" s="77">
        <v>72.333333333333329</v>
      </c>
      <c r="WG10" s="161">
        <v>51.858125641540134</v>
      </c>
      <c r="WH10" s="68">
        <v>3025.6104824300178</v>
      </c>
      <c r="WI10" s="136">
        <v>58344</v>
      </c>
      <c r="WJ10" s="162">
        <v>48.512353184247523</v>
      </c>
      <c r="WK10" s="68">
        <v>2829.6770488839738</v>
      </c>
      <c r="WL10" s="136">
        <v>58329</v>
      </c>
      <c r="WM10" s="162">
        <v>59.128864291799736</v>
      </c>
      <c r="WN10" s="68">
        <v>3448.9275252763869</v>
      </c>
      <c r="WO10" s="136">
        <v>58329</v>
      </c>
      <c r="WP10" s="162">
        <v>59.240698514599423</v>
      </c>
      <c r="WQ10" s="68">
        <v>3538.2099594829651</v>
      </c>
      <c r="WR10" s="136">
        <v>59726</v>
      </c>
      <c r="WS10" s="162">
        <v>61.982514440251336</v>
      </c>
      <c r="WT10" s="68">
        <v>3701.967657458451</v>
      </c>
      <c r="WU10" s="136">
        <v>59726</v>
      </c>
      <c r="WV10" s="162">
        <v>61.162642735157213</v>
      </c>
      <c r="WW10" s="68">
        <v>3653</v>
      </c>
      <c r="WX10" s="163">
        <v>59726</v>
      </c>
      <c r="WY10" s="161">
        <v>84.116329780765909</v>
      </c>
      <c r="WZ10" s="68">
        <v>4907.6831447290051</v>
      </c>
      <c r="XA10" s="136">
        <v>58344</v>
      </c>
      <c r="XB10" s="162">
        <v>77.754673555361023</v>
      </c>
      <c r="XC10" s="68">
        <v>4535.3523538106529</v>
      </c>
      <c r="XD10" s="136">
        <v>58329</v>
      </c>
      <c r="XE10" s="162">
        <v>74.82456281918158</v>
      </c>
      <c r="XF10" s="68">
        <v>4364.4419246800426</v>
      </c>
      <c r="XG10" s="136">
        <v>58329</v>
      </c>
      <c r="XH10" s="162">
        <v>72.38979674244986</v>
      </c>
      <c r="XI10" s="68">
        <v>4323.5530002395608</v>
      </c>
      <c r="XJ10" s="136">
        <v>59726</v>
      </c>
      <c r="XK10" s="162">
        <v>69.045757208834885</v>
      </c>
      <c r="XL10" s="68">
        <v>4123.8268950548727</v>
      </c>
      <c r="XM10" s="136">
        <v>59726</v>
      </c>
      <c r="XN10" s="162">
        <v>70.806683856277004</v>
      </c>
      <c r="XO10" s="68">
        <v>4229</v>
      </c>
      <c r="XP10" s="163">
        <v>59726</v>
      </c>
      <c r="XQ10" s="135">
        <v>17713.524615421229</v>
      </c>
      <c r="XR10" s="68">
        <v>2129.8741997582488</v>
      </c>
      <c r="XS10" s="136">
        <v>120240</v>
      </c>
      <c r="XT10" s="134">
        <v>17553.946033324704</v>
      </c>
      <c r="XU10" s="68">
        <v>2109.9843132056294</v>
      </c>
      <c r="XV10" s="136">
        <v>120200</v>
      </c>
      <c r="XW10" s="134">
        <v>15901.059197613848</v>
      </c>
      <c r="XX10" s="68">
        <v>1951.3779847311712</v>
      </c>
      <c r="XY10" s="136">
        <v>122720</v>
      </c>
      <c r="XZ10" s="134">
        <v>14920.79062931549</v>
      </c>
      <c r="YA10" s="68">
        <v>1826.9016046533884</v>
      </c>
      <c r="YB10" s="136">
        <v>122440</v>
      </c>
      <c r="YC10" s="134">
        <v>13056.085846231255</v>
      </c>
      <c r="YD10" s="68">
        <v>1594.8008861171481</v>
      </c>
      <c r="YE10" s="136">
        <v>122150</v>
      </c>
      <c r="YF10" s="134">
        <v>11067.630824051232</v>
      </c>
      <c r="YG10" s="68">
        <v>1350.9150183836932</v>
      </c>
      <c r="YH10" s="136">
        <v>122060</v>
      </c>
      <c r="YI10" s="134">
        <v>10998.686211518296</v>
      </c>
      <c r="YJ10" s="68">
        <v>1344.0394550475355</v>
      </c>
      <c r="YK10" s="136">
        <v>122200</v>
      </c>
      <c r="YL10" s="134">
        <v>11062.817779235689</v>
      </c>
      <c r="YM10" s="68">
        <v>1349</v>
      </c>
      <c r="YN10" s="136">
        <v>121940</v>
      </c>
      <c r="YO10" s="137">
        <v>93.7</v>
      </c>
      <c r="YP10" s="138">
        <v>93.7</v>
      </c>
      <c r="YQ10" s="139">
        <v>97.2</v>
      </c>
      <c r="YR10" s="138">
        <v>97.1</v>
      </c>
      <c r="YS10" s="138">
        <v>91.304347826086953</v>
      </c>
      <c r="YT10" s="139">
        <v>95.2</v>
      </c>
      <c r="YU10" s="138">
        <v>95.911949685534594</v>
      </c>
      <c r="YV10" s="77">
        <v>91.719745222929944</v>
      </c>
      <c r="YW10" s="135">
        <v>10146.476984030722</v>
      </c>
      <c r="YX10" s="68">
        <v>11587.276715763084</v>
      </c>
      <c r="YY10" s="133">
        <v>1142</v>
      </c>
      <c r="YZ10" s="134">
        <v>12076.511391238659</v>
      </c>
      <c r="ZA10" s="68">
        <v>13814.321380437903</v>
      </c>
      <c r="ZB10" s="133">
        <v>1143.9000000000001</v>
      </c>
      <c r="ZC10" s="134">
        <v>9566.3495824706315</v>
      </c>
      <c r="ZD10" s="68">
        <v>10969.733066219071</v>
      </c>
      <c r="ZE10" s="133">
        <v>1146.6999999999998</v>
      </c>
      <c r="ZF10" s="134">
        <v>8563.1159350926373</v>
      </c>
      <c r="ZG10" s="68">
        <v>10958.219462138049</v>
      </c>
      <c r="ZH10" s="133">
        <v>1279.7</v>
      </c>
      <c r="ZI10" s="134">
        <v>7252.3176562697618</v>
      </c>
      <c r="ZJ10" s="68">
        <v>9380.8728883849362</v>
      </c>
      <c r="ZK10" s="133">
        <v>1293.5</v>
      </c>
      <c r="ZL10" s="134">
        <v>9717.7825698339038</v>
      </c>
      <c r="ZM10" s="68">
        <v>12584.236894457812</v>
      </c>
      <c r="ZN10" s="133">
        <v>1294.97</v>
      </c>
      <c r="ZO10" s="134">
        <v>8710.9027795181955</v>
      </c>
      <c r="ZP10" s="68">
        <v>10496.550740291634</v>
      </c>
      <c r="ZQ10" s="133">
        <v>1204.99</v>
      </c>
      <c r="ZR10" s="134">
        <v>8553.8548376386207</v>
      </c>
      <c r="ZS10" s="68">
        <v>10305</v>
      </c>
      <c r="ZT10" s="136">
        <v>1204.72</v>
      </c>
      <c r="ZU10" s="137">
        <v>38.897021500543111</v>
      </c>
      <c r="ZV10" s="138">
        <v>35.519459158352269</v>
      </c>
      <c r="ZW10" s="138">
        <v>29.7</v>
      </c>
      <c r="ZX10" s="138">
        <v>26.200000000000003</v>
      </c>
      <c r="ZY10" s="138">
        <v>24.548437822534005</v>
      </c>
      <c r="ZZ10" s="138">
        <v>21.285438323606169</v>
      </c>
      <c r="AAA10" s="138">
        <v>19.127419830839248</v>
      </c>
      <c r="AAB10" s="126">
        <v>19.783254210162909</v>
      </c>
      <c r="AAC10" s="137">
        <v>44.96631516003842</v>
      </c>
      <c r="AAD10" s="138">
        <v>44.722364544064234</v>
      </c>
      <c r="AAE10" s="138">
        <v>37.799999999999997</v>
      </c>
      <c r="AAF10" s="138">
        <v>37.799999999999997</v>
      </c>
      <c r="AAG10" s="138">
        <v>36.859466569501215</v>
      </c>
      <c r="AAH10" s="138">
        <v>34.227900537694843</v>
      </c>
      <c r="AAI10" s="138">
        <v>33.999249065546017</v>
      </c>
      <c r="AAJ10" s="126">
        <v>35.643353628528502</v>
      </c>
      <c r="AAK10" s="137">
        <v>48.945603991751938</v>
      </c>
      <c r="AAL10" s="138">
        <v>47.329667972583998</v>
      </c>
      <c r="AAM10" s="138">
        <v>42.1</v>
      </c>
      <c r="AAN10" s="138">
        <v>46.5</v>
      </c>
      <c r="AAO10" s="138">
        <v>45.44448615294489</v>
      </c>
      <c r="AAP10" s="138">
        <v>40.265249141094081</v>
      </c>
      <c r="AAQ10" s="138">
        <v>38.465235113808923</v>
      </c>
      <c r="AAR10" s="126">
        <v>40.455770684264458</v>
      </c>
      <c r="AAS10" s="137">
        <v>43.17094389263643</v>
      </c>
      <c r="AAT10" s="138">
        <v>42.021882326454659</v>
      </c>
      <c r="AAU10" s="138">
        <v>43.6</v>
      </c>
      <c r="AAV10" s="138">
        <v>45</v>
      </c>
      <c r="AAW10" s="138">
        <v>44.119779518013125</v>
      </c>
      <c r="AAX10" s="138">
        <v>44.925164457585957</v>
      </c>
      <c r="AAY10" s="138">
        <v>45.550005591409601</v>
      </c>
      <c r="AAZ10" s="76">
        <v>43.948763153435344</v>
      </c>
      <c r="ABA10" s="135">
        <v>23130.903136795459</v>
      </c>
      <c r="ABB10" s="68">
        <v>2781.2597931682858</v>
      </c>
      <c r="ABC10" s="133">
        <v>120240</v>
      </c>
      <c r="ABD10" s="134">
        <v>21285.308383863881</v>
      </c>
      <c r="ABE10" s="68">
        <v>2558.4940677404388</v>
      </c>
      <c r="ABF10" s="133">
        <v>120200</v>
      </c>
      <c r="ABG10" s="134">
        <v>17727.651458383029</v>
      </c>
      <c r="ABH10" s="68">
        <v>2175.537386972765</v>
      </c>
      <c r="ABI10" s="133">
        <v>122720</v>
      </c>
      <c r="ABJ10" s="134">
        <v>18594.535935602125</v>
      </c>
      <c r="ABK10" s="68">
        <v>2276.7149799551248</v>
      </c>
      <c r="ABL10" s="133">
        <v>122440</v>
      </c>
      <c r="ABM10" s="134">
        <v>19175.857487124384</v>
      </c>
      <c r="ABN10" s="68">
        <v>2342.3309920522429</v>
      </c>
      <c r="ABO10" s="133">
        <v>122150</v>
      </c>
      <c r="ABP10" s="134">
        <v>15180.659395518227</v>
      </c>
      <c r="ABQ10" s="68">
        <v>1852.9512858169546</v>
      </c>
      <c r="ABR10" s="133">
        <v>122060</v>
      </c>
      <c r="ABS10" s="134">
        <v>18161.591030088584</v>
      </c>
      <c r="ABT10" s="68">
        <v>2219.3464238768252</v>
      </c>
      <c r="ABU10" s="133">
        <v>122200</v>
      </c>
      <c r="ABV10" s="134">
        <v>17090.372314252912</v>
      </c>
      <c r="ABW10" s="68">
        <v>2084</v>
      </c>
      <c r="ABX10" s="136">
        <v>121940</v>
      </c>
      <c r="ABY10" s="135">
        <v>6759.2737765661523</v>
      </c>
      <c r="ABZ10" s="68">
        <v>829.49807786019824</v>
      </c>
      <c r="ACA10" s="133">
        <v>122720</v>
      </c>
      <c r="ACB10" s="134">
        <v>7217.2159563219857</v>
      </c>
      <c r="ACC10" s="68">
        <v>883.67592169206387</v>
      </c>
      <c r="ACD10" s="133">
        <v>122440</v>
      </c>
      <c r="ACE10" s="134">
        <v>7219.9553066716626</v>
      </c>
      <c r="ACF10" s="68">
        <v>881.91754070994364</v>
      </c>
      <c r="ACG10" s="133">
        <v>122150</v>
      </c>
      <c r="ACH10" s="134">
        <v>3379.16870186915</v>
      </c>
      <c r="ACI10" s="68">
        <v>412.46133175014842</v>
      </c>
      <c r="ACJ10" s="133">
        <v>122060</v>
      </c>
      <c r="ACK10" s="134">
        <v>2926.8679759233678</v>
      </c>
      <c r="ACL10" s="68">
        <v>357.66326665783549</v>
      </c>
      <c r="ACM10" s="133">
        <v>122200</v>
      </c>
      <c r="ACN10" s="134">
        <v>4551.418730523209</v>
      </c>
      <c r="ACO10" s="68">
        <v>555</v>
      </c>
      <c r="ACP10" s="136">
        <v>121940</v>
      </c>
      <c r="ACQ10" s="135">
        <v>10968.377681816875</v>
      </c>
      <c r="ACR10" s="68">
        <v>1346.039309112567</v>
      </c>
      <c r="ACS10" s="133">
        <v>122720</v>
      </c>
      <c r="ACT10" s="134">
        <v>11377.319979280146</v>
      </c>
      <c r="ACU10" s="68">
        <v>1393.039058263061</v>
      </c>
      <c r="ACV10" s="133">
        <v>122440</v>
      </c>
      <c r="ACW10" s="134">
        <v>11955.902180452718</v>
      </c>
      <c r="ACX10" s="68">
        <v>1460.4134513422996</v>
      </c>
      <c r="ACY10" s="133">
        <v>122150</v>
      </c>
      <c r="ACZ10" s="134">
        <v>11801.490693649075</v>
      </c>
      <c r="ADA10" s="68">
        <v>1440.4899540668061</v>
      </c>
      <c r="ADB10" s="133">
        <v>122060</v>
      </c>
      <c r="ADC10" s="134">
        <v>15234.723054165219</v>
      </c>
      <c r="ADD10" s="68">
        <v>1861.6831572189897</v>
      </c>
      <c r="ADE10" s="133">
        <v>122200</v>
      </c>
      <c r="ADF10" s="134">
        <v>12538.953583729704</v>
      </c>
      <c r="ADG10" s="68">
        <v>1529</v>
      </c>
      <c r="ADH10" s="136">
        <v>121940</v>
      </c>
      <c r="ADI10" s="137">
        <v>43.942201887994443</v>
      </c>
      <c r="ADJ10" s="138">
        <v>46.78108619164388</v>
      </c>
      <c r="ADK10" s="138">
        <v>44.407684968425386</v>
      </c>
      <c r="ADL10" s="138">
        <v>48.823616511490123</v>
      </c>
      <c r="ADM10" s="138">
        <v>50.3</v>
      </c>
      <c r="ADN10" s="138">
        <v>52.97721172928199</v>
      </c>
      <c r="ADO10" s="75">
        <v>53.272076353666378</v>
      </c>
      <c r="ADP10" s="126">
        <v>52.912554596296303</v>
      </c>
      <c r="ADQ10" s="137">
        <v>81.7</v>
      </c>
      <c r="ADR10" s="138">
        <v>84</v>
      </c>
      <c r="ADS10" s="138">
        <v>82</v>
      </c>
      <c r="ADT10" s="138">
        <v>77.333333333333329</v>
      </c>
      <c r="ADU10" s="165">
        <v>71.666666666666671</v>
      </c>
      <c r="ADV10" s="137">
        <v>69.066666666666663</v>
      </c>
      <c r="ADW10" s="138">
        <v>68</v>
      </c>
      <c r="ADX10" s="138">
        <v>67</v>
      </c>
      <c r="ADY10" s="138">
        <v>65.333333333333329</v>
      </c>
      <c r="ADZ10" s="160">
        <v>64.666666666666671</v>
      </c>
      <c r="AEA10" s="102">
        <v>4.24</v>
      </c>
      <c r="AEB10" s="68">
        <v>1779580.8122162081</v>
      </c>
      <c r="AEC10" s="101">
        <v>42006788.672784694</v>
      </c>
      <c r="AED10" s="321">
        <v>4.59</v>
      </c>
      <c r="AEE10" s="68">
        <v>2005378.6470964965</v>
      </c>
      <c r="AEF10" s="101">
        <v>43698670.82427793</v>
      </c>
      <c r="AEG10" s="77">
        <v>5.27</v>
      </c>
      <c r="AEH10" s="68">
        <v>2376301.1800976992</v>
      </c>
      <c r="AEI10" s="101">
        <v>45088881.250716075</v>
      </c>
      <c r="AEJ10" s="77">
        <v>5.73</v>
      </c>
      <c r="AEK10" s="68">
        <v>2607269.4294710457</v>
      </c>
      <c r="AEL10" s="101">
        <v>45541071.155629374</v>
      </c>
      <c r="AEM10" s="77">
        <v>6.5272116222909595</v>
      </c>
      <c r="AEN10" s="68">
        <v>2896055</v>
      </c>
      <c r="AEO10" s="101">
        <v>44368946</v>
      </c>
      <c r="AEP10" s="73">
        <v>1.9489217041946252</v>
      </c>
      <c r="AEQ10" s="74">
        <v>2.6434473322278751</v>
      </c>
      <c r="AER10" s="74">
        <v>2.2109186037947399</v>
      </c>
      <c r="AES10" s="77">
        <v>2.0099999999999998</v>
      </c>
      <c r="AET10" s="68">
        <v>842499.38855155837</v>
      </c>
      <c r="AEU10" s="101">
        <v>42006788.672784694</v>
      </c>
      <c r="AEV10" s="77">
        <v>2.66</v>
      </c>
      <c r="AEW10" s="68">
        <v>1164257.1419572269</v>
      </c>
      <c r="AEX10" s="101">
        <v>43698670.82427793</v>
      </c>
      <c r="AEY10" s="77">
        <v>3</v>
      </c>
      <c r="AEZ10" s="68">
        <v>1354393.8589090607</v>
      </c>
      <c r="AFA10" s="101">
        <v>45088881.250716075</v>
      </c>
      <c r="AFB10" s="77">
        <v>2.92</v>
      </c>
      <c r="AFC10" s="68">
        <v>1329015.5598805752</v>
      </c>
      <c r="AFD10" s="101">
        <v>45541071.155629374</v>
      </c>
      <c r="AFE10" s="77">
        <v>1.7004550885657732</v>
      </c>
      <c r="AFF10" s="68">
        <v>754474</v>
      </c>
      <c r="AFG10" s="101">
        <v>44368946</v>
      </c>
      <c r="AFH10" s="73">
        <v>71.006420669915684</v>
      </c>
      <c r="AFI10" s="74">
        <v>78.090584768109196</v>
      </c>
      <c r="AFJ10" s="74">
        <v>86.075949367088612</v>
      </c>
      <c r="AFK10" s="77">
        <v>91.7</v>
      </c>
      <c r="AFL10" s="127">
        <v>11706</v>
      </c>
      <c r="AFM10" s="69">
        <v>12765</v>
      </c>
      <c r="AFN10" s="77">
        <v>98.09</v>
      </c>
      <c r="AFO10" s="127">
        <v>12481</v>
      </c>
      <c r="AFP10" s="69">
        <v>12724</v>
      </c>
      <c r="AFQ10" s="77">
        <v>98.35</v>
      </c>
      <c r="AFR10" s="127">
        <v>12521</v>
      </c>
      <c r="AFS10" s="69">
        <v>12731</v>
      </c>
      <c r="AFT10" s="77">
        <v>98.49</v>
      </c>
      <c r="AFU10" s="127">
        <v>12338</v>
      </c>
      <c r="AFV10" s="69">
        <v>12527</v>
      </c>
      <c r="AFW10" s="77">
        <v>98.59143593045718</v>
      </c>
      <c r="AFX10" s="127">
        <v>12249</v>
      </c>
      <c r="AFY10" s="72">
        <v>12424</v>
      </c>
      <c r="AFZ10" s="102">
        <v>2.89</v>
      </c>
      <c r="AGA10" s="72">
        <v>88789</v>
      </c>
      <c r="AGB10" s="69">
        <v>30722</v>
      </c>
      <c r="AGC10" s="77">
        <v>10.67</v>
      </c>
      <c r="AGD10" s="72">
        <v>436074</v>
      </c>
      <c r="AGE10" s="69">
        <v>40868</v>
      </c>
      <c r="AGF10" s="77">
        <v>9.0500000000000007</v>
      </c>
      <c r="AGG10" s="72">
        <v>320945</v>
      </c>
      <c r="AGH10" s="69">
        <v>35452</v>
      </c>
      <c r="AGI10" s="77">
        <v>7.46</v>
      </c>
      <c r="AGJ10" s="72">
        <v>247883</v>
      </c>
      <c r="AGK10" s="69">
        <v>33243</v>
      </c>
      <c r="AGL10" s="77">
        <v>5.3977615152819629</v>
      </c>
      <c r="AGM10" s="72">
        <v>175546</v>
      </c>
      <c r="AGN10" s="72">
        <v>32522</v>
      </c>
      <c r="AGO10" s="73">
        <v>95.180629689796547</v>
      </c>
      <c r="AGP10" s="74">
        <v>95.525050411043892</v>
      </c>
      <c r="AGQ10" s="74">
        <v>89.94330977712201</v>
      </c>
      <c r="AGR10" s="77">
        <v>99.21</v>
      </c>
      <c r="AGS10" s="72">
        <v>12664</v>
      </c>
      <c r="AGT10" s="69">
        <v>12765</v>
      </c>
      <c r="AGU10" s="77">
        <v>99.28</v>
      </c>
      <c r="AGV10" s="72">
        <v>12633</v>
      </c>
      <c r="AGW10" s="69">
        <v>12724</v>
      </c>
      <c r="AGX10" s="77">
        <v>99.69</v>
      </c>
      <c r="AGY10" s="72">
        <v>12692</v>
      </c>
      <c r="AGZ10" s="69">
        <v>12731</v>
      </c>
      <c r="AHA10" s="77">
        <v>99.78</v>
      </c>
      <c r="AHB10" s="72">
        <v>12499</v>
      </c>
      <c r="AHC10" s="69">
        <v>12527</v>
      </c>
      <c r="AHD10" s="77">
        <v>99.830972311654861</v>
      </c>
      <c r="AHE10" s="72">
        <v>12403</v>
      </c>
      <c r="AHF10" s="72">
        <v>12424</v>
      </c>
      <c r="AHG10" s="102">
        <v>80.104712041884824</v>
      </c>
      <c r="AHH10" s="72">
        <v>306</v>
      </c>
      <c r="AHI10" s="69">
        <v>382</v>
      </c>
      <c r="AHJ10" s="77">
        <v>78.888888888888886</v>
      </c>
      <c r="AHK10" s="72">
        <v>284</v>
      </c>
      <c r="AHL10" s="69">
        <v>360</v>
      </c>
      <c r="AHM10" s="77">
        <v>82.33695652173914</v>
      </c>
      <c r="AHN10" s="72">
        <v>303</v>
      </c>
      <c r="AHO10" s="69">
        <v>368</v>
      </c>
      <c r="AHP10" s="77">
        <v>88.705234159779607</v>
      </c>
      <c r="AHQ10" s="72">
        <v>322</v>
      </c>
      <c r="AHR10" s="69">
        <v>363</v>
      </c>
      <c r="AHS10" s="77">
        <v>84.726224783861667</v>
      </c>
      <c r="AHT10" s="72">
        <v>294</v>
      </c>
      <c r="AHU10" s="69">
        <v>347</v>
      </c>
      <c r="AHV10" s="77">
        <v>81.5625</v>
      </c>
      <c r="AHW10" s="72">
        <v>261</v>
      </c>
      <c r="AHX10" s="69">
        <v>320</v>
      </c>
      <c r="AHY10" s="77">
        <v>81.395348837209298</v>
      </c>
      <c r="AHZ10" s="72">
        <v>280</v>
      </c>
      <c r="AIA10" s="69">
        <v>344</v>
      </c>
      <c r="AIB10" s="77">
        <v>83.692307692307693</v>
      </c>
      <c r="AIC10" s="72">
        <v>272</v>
      </c>
      <c r="AID10" s="72">
        <v>325</v>
      </c>
      <c r="AIE10" s="102">
        <v>92.687602416721916</v>
      </c>
      <c r="AIF10" s="72">
        <v>296389</v>
      </c>
      <c r="AIG10" s="69">
        <v>319772</v>
      </c>
      <c r="AIH10" s="77">
        <v>94.288214793629948</v>
      </c>
      <c r="AII10" s="72">
        <v>301661</v>
      </c>
      <c r="AIJ10" s="69">
        <v>319935</v>
      </c>
      <c r="AIK10" s="77">
        <v>97.537658523643969</v>
      </c>
      <c r="AIL10" s="72">
        <v>316181</v>
      </c>
      <c r="AIM10" s="69">
        <v>324163</v>
      </c>
      <c r="AIN10" s="77">
        <v>97.813868198949933</v>
      </c>
      <c r="AIO10" s="72">
        <v>327518</v>
      </c>
      <c r="AIP10" s="69">
        <v>334838</v>
      </c>
      <c r="AIQ10" s="77">
        <v>98.287002526037497</v>
      </c>
      <c r="AIR10" s="72">
        <v>325673</v>
      </c>
      <c r="AIS10" s="69">
        <v>331349</v>
      </c>
      <c r="AIT10" s="77">
        <v>97.226601290963259</v>
      </c>
      <c r="AIU10" s="72">
        <v>313303</v>
      </c>
      <c r="AIV10" s="69">
        <v>322240</v>
      </c>
      <c r="AIW10" s="77">
        <v>98.242849835494113</v>
      </c>
      <c r="AIX10" s="72">
        <v>311141</v>
      </c>
      <c r="AIY10" s="69">
        <v>316706</v>
      </c>
      <c r="AIZ10" s="77">
        <v>97.997008189447527</v>
      </c>
      <c r="AJA10" s="72">
        <v>309208</v>
      </c>
      <c r="AJB10" s="72">
        <v>315528</v>
      </c>
      <c r="AJC10" s="153">
        <v>5.625</v>
      </c>
      <c r="AJD10" s="136">
        <v>360</v>
      </c>
      <c r="AJE10" s="133">
        <v>6400</v>
      </c>
      <c r="AJF10" s="147">
        <v>6.7272727272727275</v>
      </c>
      <c r="AJG10" s="136">
        <v>444</v>
      </c>
      <c r="AJH10" s="133">
        <v>6600</v>
      </c>
      <c r="AJI10" s="147">
        <v>8.3269230769230784</v>
      </c>
      <c r="AJJ10" s="136">
        <v>433</v>
      </c>
      <c r="AJK10" s="133">
        <v>5200</v>
      </c>
      <c r="AJL10" s="147">
        <v>16.261904761904759</v>
      </c>
      <c r="AJM10" s="136">
        <v>683</v>
      </c>
      <c r="AJN10" s="133">
        <v>4200</v>
      </c>
      <c r="AJO10" s="147">
        <v>15.647058823529411</v>
      </c>
      <c r="AJP10" s="136">
        <v>532</v>
      </c>
      <c r="AJQ10" s="133">
        <v>3400</v>
      </c>
      <c r="AJR10" s="147">
        <v>23.258064516129032</v>
      </c>
      <c r="AJS10" s="136">
        <v>721</v>
      </c>
      <c r="AJT10" s="136">
        <v>3100</v>
      </c>
      <c r="AJU10" s="135">
        <v>8477.451197480972</v>
      </c>
      <c r="AJV10" s="68">
        <v>4798.2373777742305</v>
      </c>
      <c r="AJW10" s="133">
        <v>566</v>
      </c>
      <c r="AJX10" s="134">
        <v>11674.062417229894</v>
      </c>
      <c r="AJY10" s="68">
        <v>5755.3127716943372</v>
      </c>
      <c r="AJZ10" s="133">
        <v>493</v>
      </c>
      <c r="AKA10" s="134">
        <v>9279.59222773683</v>
      </c>
      <c r="AKB10" s="68">
        <v>4565.5593760465208</v>
      </c>
      <c r="AKC10" s="133">
        <v>492</v>
      </c>
      <c r="AKD10" s="134">
        <v>12706.999831121702</v>
      </c>
      <c r="AKE10" s="68">
        <v>5464.0099273823334</v>
      </c>
      <c r="AKF10" s="133">
        <v>430</v>
      </c>
      <c r="AKG10" s="134">
        <v>9409.5750998330604</v>
      </c>
      <c r="AKH10" s="68">
        <v>4036.707717828383</v>
      </c>
      <c r="AKI10" s="133">
        <v>429</v>
      </c>
      <c r="AKJ10" s="134">
        <v>9836.4572688594399</v>
      </c>
      <c r="AKK10" s="68">
        <v>4249.3495401472774</v>
      </c>
      <c r="AKL10" s="133">
        <v>432</v>
      </c>
      <c r="AKM10" s="134">
        <v>7416.2716497098336</v>
      </c>
      <c r="AKN10" s="68">
        <v>3760.0497264028859</v>
      </c>
      <c r="AKO10" s="133">
        <v>507</v>
      </c>
      <c r="AKP10" s="134">
        <v>10649.758454106281</v>
      </c>
      <c r="AKQ10" s="68">
        <v>4409</v>
      </c>
      <c r="AKR10" s="136">
        <v>414</v>
      </c>
      <c r="AKS10" s="137">
        <v>12.74891774891775</v>
      </c>
      <c r="AKT10" s="138">
        <v>23.711309523809522</v>
      </c>
      <c r="AKU10" s="138">
        <v>11.352941176470589</v>
      </c>
      <c r="AKV10" s="138">
        <v>31.625258799171842</v>
      </c>
      <c r="AKW10" s="138">
        <v>11.166953528399313</v>
      </c>
      <c r="AKX10" s="160">
        <v>8.2534562211981566</v>
      </c>
      <c r="AKY10" s="137">
        <v>21.476484819648348</v>
      </c>
      <c r="AKZ10" s="138">
        <v>6.0289157988885602</v>
      </c>
      <c r="ALA10" s="138">
        <v>19.099194622892259</v>
      </c>
      <c r="ALB10" s="138">
        <v>22.438497336601685</v>
      </c>
      <c r="ALC10" s="138">
        <v>20.732784882696137</v>
      </c>
      <c r="ALD10" s="138">
        <v>21.725564971476924</v>
      </c>
      <c r="ALE10" s="138">
        <v>17.862824570430096</v>
      </c>
      <c r="ALF10" s="160">
        <v>19.470411313130143</v>
      </c>
      <c r="ALG10" s="153">
        <v>17.724413950829046</v>
      </c>
      <c r="ALH10" s="136">
        <v>217</v>
      </c>
      <c r="ALI10" s="133">
        <v>122440</v>
      </c>
      <c r="ALJ10" s="147">
        <v>19.814951281421436</v>
      </c>
      <c r="ALK10" s="136">
        <v>242</v>
      </c>
      <c r="ALL10" s="133">
        <v>122150</v>
      </c>
      <c r="ALM10" s="147">
        <v>12.125184335572669</v>
      </c>
      <c r="ALN10" s="136">
        <v>148</v>
      </c>
      <c r="ALO10" s="133">
        <v>122060</v>
      </c>
      <c r="ALP10" s="147">
        <v>21.031096563011456</v>
      </c>
      <c r="ALQ10" s="136">
        <v>257</v>
      </c>
      <c r="ALR10" s="133">
        <v>122200</v>
      </c>
      <c r="ALS10" s="147">
        <v>19.107757913728062</v>
      </c>
      <c r="ALT10" s="136">
        <v>233</v>
      </c>
      <c r="ALU10" s="136">
        <v>121940</v>
      </c>
      <c r="ALV10" s="135">
        <v>143867.70176350526</v>
      </c>
      <c r="ALW10" s="68">
        <v>17298.652460043875</v>
      </c>
      <c r="ALX10" s="133">
        <v>120240</v>
      </c>
      <c r="ALY10" s="134">
        <v>110893.14808277269</v>
      </c>
      <c r="ALZ10" s="68">
        <v>13329.35639954928</v>
      </c>
      <c r="AMA10" s="133">
        <v>120200</v>
      </c>
      <c r="AMB10" s="134">
        <v>129140.95524810135</v>
      </c>
      <c r="AMC10" s="68">
        <v>15848.178028046997</v>
      </c>
      <c r="AMD10" s="133">
        <v>122720</v>
      </c>
      <c r="AME10" s="134">
        <v>78755.372192452167</v>
      </c>
      <c r="AMF10" s="68">
        <v>9642.8077712438462</v>
      </c>
      <c r="AMG10" s="133">
        <v>122440</v>
      </c>
      <c r="AMH10" s="134">
        <v>50066.951977812423</v>
      </c>
      <c r="AMI10" s="68">
        <v>6115.6781840897875</v>
      </c>
      <c r="AMJ10" s="133">
        <v>122150</v>
      </c>
      <c r="AMK10" s="134">
        <v>50636.331002251347</v>
      </c>
      <c r="AML10" s="68">
        <v>6180.6705621348001</v>
      </c>
      <c r="AMM10" s="133">
        <v>122060</v>
      </c>
      <c r="AMN10" s="134">
        <v>60872.182975044394</v>
      </c>
      <c r="AMO10" s="68">
        <v>7438.5807595504248</v>
      </c>
      <c r="AMP10" s="133">
        <v>122200</v>
      </c>
      <c r="AMQ10" s="134">
        <v>113408.23355748728</v>
      </c>
      <c r="AMR10" s="68">
        <v>13829</v>
      </c>
      <c r="AMS10" s="136">
        <v>121940</v>
      </c>
      <c r="AMT10" s="137">
        <v>20.399999999999999</v>
      </c>
      <c r="AMU10" s="138">
        <v>22.7</v>
      </c>
      <c r="AMV10" s="138">
        <v>25.8</v>
      </c>
      <c r="AMW10" s="138">
        <v>26.900000000000002</v>
      </c>
      <c r="AMX10" s="138">
        <v>26.1</v>
      </c>
      <c r="AMY10" s="165">
        <v>23.1</v>
      </c>
      <c r="AMZ10" s="166">
        <v>54</v>
      </c>
      <c r="ANA10" s="167">
        <v>70</v>
      </c>
      <c r="ANB10" s="167">
        <v>86</v>
      </c>
      <c r="ANC10" s="167">
        <v>92</v>
      </c>
      <c r="AND10" s="168">
        <v>94.17</v>
      </c>
      <c r="ANE10" s="137">
        <v>12.043010752688172</v>
      </c>
      <c r="ANF10" s="138">
        <v>14.526315789473685</v>
      </c>
      <c r="ANG10" s="138">
        <v>13.80952380952381</v>
      </c>
      <c r="ANH10" s="160">
        <v>3.9560439560439558</v>
      </c>
      <c r="ANI10" s="137">
        <v>6.8</v>
      </c>
      <c r="ANJ10" s="138">
        <v>39.044259941319687</v>
      </c>
      <c r="ANK10" s="138">
        <v>16.746242263483644</v>
      </c>
      <c r="ANL10" s="165">
        <v>16.746242263483644</v>
      </c>
    </row>
    <row r="11" spans="1:1052" x14ac:dyDescent="0.25">
      <c r="A11" s="169" t="s">
        <v>958</v>
      </c>
      <c r="B11" s="67">
        <v>5394.1307623826051</v>
      </c>
      <c r="C11" s="68">
        <v>44150.960290101626</v>
      </c>
      <c r="D11" s="69">
        <v>8185</v>
      </c>
      <c r="E11" s="70">
        <v>5255.9083512884799</v>
      </c>
      <c r="F11" s="68">
        <v>43045.889397052648</v>
      </c>
      <c r="G11" s="69">
        <v>8190</v>
      </c>
      <c r="H11" s="70">
        <v>5082.1666739960428</v>
      </c>
      <c r="I11" s="68">
        <v>41999.025393903299</v>
      </c>
      <c r="J11" s="69">
        <v>8264</v>
      </c>
      <c r="K11" s="70">
        <v>4871.4659585326717</v>
      </c>
      <c r="L11" s="68">
        <v>41037.229234679231</v>
      </c>
      <c r="M11" s="69">
        <v>8424</v>
      </c>
      <c r="N11" s="70">
        <v>4848.1333538409608</v>
      </c>
      <c r="O11" s="68">
        <v>41849.087110355184</v>
      </c>
      <c r="P11" s="69">
        <v>8632</v>
      </c>
      <c r="Q11" s="70">
        <v>4697.9115006613238</v>
      </c>
      <c r="R11" s="68">
        <v>41261.756710308407</v>
      </c>
      <c r="S11" s="69">
        <v>8783</v>
      </c>
      <c r="T11" s="70">
        <v>4867.4440618674062</v>
      </c>
      <c r="U11" s="68">
        <v>43193.698605011363</v>
      </c>
      <c r="V11" s="69">
        <v>8874</v>
      </c>
      <c r="W11" s="71">
        <v>4681.5605201733906</v>
      </c>
      <c r="X11" s="68">
        <v>42120</v>
      </c>
      <c r="Y11" s="125">
        <v>8997</v>
      </c>
      <c r="Z11" s="67">
        <v>8696.6082721926214</v>
      </c>
      <c r="AA11" s="68">
        <v>66581.232931906707</v>
      </c>
      <c r="AB11" s="69">
        <v>7656</v>
      </c>
      <c r="AC11" s="70">
        <v>7159.0794554201293</v>
      </c>
      <c r="AD11" s="68">
        <v>53900.709219858152</v>
      </c>
      <c r="AE11" s="69">
        <v>7529</v>
      </c>
      <c r="AF11" s="70">
        <v>7044.7859993016154</v>
      </c>
      <c r="AG11" s="68">
        <v>53082.462504737668</v>
      </c>
      <c r="AH11" s="69">
        <v>7535</v>
      </c>
      <c r="AI11" s="70">
        <v>7058.6609536876986</v>
      </c>
      <c r="AJ11" s="68">
        <v>52827.01857739874</v>
      </c>
      <c r="AK11" s="69">
        <v>7484</v>
      </c>
      <c r="AL11" s="70">
        <v>7178.2996555624322</v>
      </c>
      <c r="AM11" s="68">
        <v>53148.130649784245</v>
      </c>
      <c r="AN11" s="69">
        <v>7404</v>
      </c>
      <c r="AO11" s="70">
        <v>7009.4477718900489</v>
      </c>
      <c r="AP11" s="68">
        <v>52227.395348352758</v>
      </c>
      <c r="AQ11" s="69">
        <v>7451</v>
      </c>
      <c r="AR11" s="70">
        <v>7227.2870408273075</v>
      </c>
      <c r="AS11" s="68">
        <v>53438.560379877112</v>
      </c>
      <c r="AT11" s="72">
        <v>7394</v>
      </c>
      <c r="AU11" s="78">
        <v>7125.7628018041905</v>
      </c>
      <c r="AV11" s="68">
        <v>53714</v>
      </c>
      <c r="AW11" s="72">
        <v>7538</v>
      </c>
      <c r="AX11" s="67">
        <v>3499.5052691883857</v>
      </c>
      <c r="AY11" s="68">
        <v>6544.0748533822807</v>
      </c>
      <c r="AZ11" s="69">
        <v>1870</v>
      </c>
      <c r="BA11" s="70">
        <v>3069.8238874322738</v>
      </c>
      <c r="BB11" s="68">
        <v>5955.4583416186115</v>
      </c>
      <c r="BC11" s="69">
        <v>1940</v>
      </c>
      <c r="BD11" s="70">
        <v>2986.741048910128</v>
      </c>
      <c r="BE11" s="68">
        <v>5803.2378580323784</v>
      </c>
      <c r="BF11" s="69">
        <v>1943</v>
      </c>
      <c r="BG11" s="70">
        <v>2648.1644090273194</v>
      </c>
      <c r="BH11" s="68">
        <v>5600.8677250927803</v>
      </c>
      <c r="BI11" s="69">
        <v>2115</v>
      </c>
      <c r="BJ11" s="70">
        <v>3510.8810092683725</v>
      </c>
      <c r="BK11" s="68">
        <v>6358.2055077850218</v>
      </c>
      <c r="BL11" s="69">
        <v>1811</v>
      </c>
      <c r="BM11" s="70">
        <v>3888.0208856604859</v>
      </c>
      <c r="BN11" s="68">
        <v>6971.2214479892509</v>
      </c>
      <c r="BO11" s="69">
        <v>1793</v>
      </c>
      <c r="BP11" s="70">
        <v>3938.7430921488663</v>
      </c>
      <c r="BQ11" s="68">
        <v>7459.9794165299527</v>
      </c>
      <c r="BR11" s="69">
        <v>1894</v>
      </c>
      <c r="BS11" s="71">
        <v>4084.7983453981387</v>
      </c>
      <c r="BT11" s="68">
        <v>7900</v>
      </c>
      <c r="BU11" s="72">
        <v>1934</v>
      </c>
      <c r="BV11" s="73">
        <v>72</v>
      </c>
      <c r="BW11" s="74">
        <v>75</v>
      </c>
      <c r="BX11" s="75">
        <v>74</v>
      </c>
      <c r="BY11" s="74">
        <v>78</v>
      </c>
      <c r="BZ11" s="74">
        <v>80</v>
      </c>
      <c r="CA11" s="75">
        <v>83</v>
      </c>
      <c r="CB11" s="76">
        <v>83</v>
      </c>
      <c r="CC11" s="73">
        <v>44</v>
      </c>
      <c r="CD11" s="74">
        <v>48</v>
      </c>
      <c r="CE11" s="75">
        <v>49</v>
      </c>
      <c r="CF11" s="74">
        <v>53</v>
      </c>
      <c r="CG11" s="74">
        <v>56</v>
      </c>
      <c r="CH11" s="75">
        <v>57</v>
      </c>
      <c r="CI11" s="76">
        <v>60</v>
      </c>
      <c r="CJ11" s="73">
        <v>52</v>
      </c>
      <c r="CK11" s="74">
        <v>44</v>
      </c>
      <c r="CL11" s="75">
        <v>51</v>
      </c>
      <c r="CM11" s="74">
        <v>61</v>
      </c>
      <c r="CN11" s="74">
        <v>58</v>
      </c>
      <c r="CO11" s="74">
        <v>65</v>
      </c>
      <c r="CP11" s="77">
        <v>62</v>
      </c>
      <c r="CQ11" s="73">
        <v>30</v>
      </c>
      <c r="CR11" s="74">
        <v>18</v>
      </c>
      <c r="CS11" s="75">
        <v>29</v>
      </c>
      <c r="CT11" s="74">
        <v>27</v>
      </c>
      <c r="CU11" s="74">
        <v>38</v>
      </c>
      <c r="CV11" s="75">
        <v>33</v>
      </c>
      <c r="CW11" s="76">
        <v>33</v>
      </c>
      <c r="CX11" s="67">
        <v>2467.4479390869237</v>
      </c>
      <c r="CY11" s="70">
        <v>4067.7252323388943</v>
      </c>
      <c r="CZ11" s="70">
        <v>2861.3435403191211</v>
      </c>
      <c r="DA11" s="70">
        <v>3199.0569912625378</v>
      </c>
      <c r="DB11" s="70">
        <v>3015.1027032818588</v>
      </c>
      <c r="DC11" s="70">
        <v>2940.0811121003117</v>
      </c>
      <c r="DD11" s="70">
        <v>3557.0368268535121</v>
      </c>
      <c r="DE11" s="78" t="s">
        <v>26</v>
      </c>
      <c r="DF11" s="67">
        <v>265.09711953146609</v>
      </c>
      <c r="DG11" s="70">
        <v>203.97503457295124</v>
      </c>
      <c r="DH11" s="70">
        <v>238.02228890823292</v>
      </c>
      <c r="DI11" s="70">
        <v>216.36180144072233</v>
      </c>
      <c r="DJ11" s="70">
        <v>143.59107828276353</v>
      </c>
      <c r="DK11" s="70">
        <v>191.49414053216287</v>
      </c>
      <c r="DL11" s="70">
        <v>198.2469624717699</v>
      </c>
      <c r="DM11" s="79" t="s">
        <v>26</v>
      </c>
      <c r="DN11" s="170">
        <v>82.758620689655174</v>
      </c>
      <c r="DO11" s="171">
        <v>88.271604938271608</v>
      </c>
      <c r="DP11" s="171">
        <v>86.486486486486484</v>
      </c>
      <c r="DQ11" s="171">
        <v>85.064935064935071</v>
      </c>
      <c r="DR11" s="171">
        <v>87.861271676300575</v>
      </c>
      <c r="DS11" s="171">
        <v>85.975609756097555</v>
      </c>
      <c r="DT11" s="171">
        <v>84.567901234567898</v>
      </c>
      <c r="DU11" s="82" t="s">
        <v>26</v>
      </c>
      <c r="DV11" s="83">
        <v>89.566666666666663</v>
      </c>
      <c r="DW11" s="74">
        <v>90</v>
      </c>
      <c r="DX11" s="74">
        <v>85.333333333333329</v>
      </c>
      <c r="DY11" s="75">
        <v>82</v>
      </c>
      <c r="DZ11" s="76">
        <v>76</v>
      </c>
      <c r="EA11" s="73">
        <v>95</v>
      </c>
      <c r="EB11" s="74">
        <v>96</v>
      </c>
      <c r="EC11" s="75">
        <v>97</v>
      </c>
      <c r="ED11" s="74">
        <v>96.8</v>
      </c>
      <c r="EE11" s="74">
        <v>97.5</v>
      </c>
      <c r="EF11" s="75">
        <v>98.3</v>
      </c>
      <c r="EG11" s="76" t="s">
        <v>26</v>
      </c>
      <c r="EH11" s="84">
        <v>1090.78</v>
      </c>
      <c r="EI11" s="85">
        <v>1154.93</v>
      </c>
      <c r="EJ11" s="86">
        <v>1134.98</v>
      </c>
      <c r="EK11" s="85">
        <v>1192.18</v>
      </c>
      <c r="EL11" s="85">
        <v>1269.32</v>
      </c>
      <c r="EM11" s="86">
        <v>1305.08</v>
      </c>
      <c r="EN11" s="87">
        <v>1311.21</v>
      </c>
      <c r="EO11" s="84">
        <v>810</v>
      </c>
      <c r="EP11" s="85">
        <v>695</v>
      </c>
      <c r="EQ11" s="86">
        <v>788</v>
      </c>
      <c r="ER11" s="85">
        <v>823</v>
      </c>
      <c r="ES11" s="86">
        <v>972</v>
      </c>
      <c r="ET11" s="172">
        <v>948</v>
      </c>
      <c r="EU11" s="89">
        <v>919</v>
      </c>
      <c r="EV11" s="84">
        <v>764</v>
      </c>
      <c r="EW11" s="85">
        <v>857</v>
      </c>
      <c r="EX11" s="86">
        <v>848</v>
      </c>
      <c r="EY11" s="85">
        <v>936</v>
      </c>
      <c r="EZ11" s="86">
        <v>974</v>
      </c>
      <c r="FA11" s="172">
        <v>1072</v>
      </c>
      <c r="FB11" s="89">
        <v>1010</v>
      </c>
      <c r="FC11" s="84">
        <v>956</v>
      </c>
      <c r="FD11" s="85">
        <v>1102</v>
      </c>
      <c r="FE11" s="86">
        <v>1046</v>
      </c>
      <c r="FF11" s="85">
        <v>1196</v>
      </c>
      <c r="FG11" s="86">
        <v>1151</v>
      </c>
      <c r="FH11" s="172">
        <v>1156</v>
      </c>
      <c r="FI11" s="89">
        <v>1268</v>
      </c>
      <c r="FJ11" s="84">
        <v>1154</v>
      </c>
      <c r="FK11" s="85">
        <v>1195</v>
      </c>
      <c r="FL11" s="86">
        <v>1155</v>
      </c>
      <c r="FM11" s="85">
        <v>1166</v>
      </c>
      <c r="FN11" s="86">
        <v>1269</v>
      </c>
      <c r="FO11" s="172">
        <v>1395</v>
      </c>
      <c r="FP11" s="89">
        <v>1369</v>
      </c>
      <c r="FQ11" s="84">
        <v>1255</v>
      </c>
      <c r="FR11" s="85">
        <v>1332</v>
      </c>
      <c r="FS11" s="86">
        <v>1336</v>
      </c>
      <c r="FT11" s="85">
        <v>1367</v>
      </c>
      <c r="FU11" s="86">
        <v>1447</v>
      </c>
      <c r="FV11" s="172">
        <v>1461</v>
      </c>
      <c r="FW11" s="89">
        <v>1454</v>
      </c>
      <c r="FX11" s="83">
        <v>51.889683350357508</v>
      </c>
      <c r="FY11" s="75">
        <v>39.716312056737593</v>
      </c>
      <c r="FZ11" s="75">
        <v>47.181008902077153</v>
      </c>
      <c r="GA11" s="75">
        <v>38.419117647058826</v>
      </c>
      <c r="GB11" s="76" t="s">
        <v>26</v>
      </c>
      <c r="GC11" s="83">
        <v>80.434782608695656</v>
      </c>
      <c r="GD11" s="75">
        <v>89.795918367346943</v>
      </c>
      <c r="GE11" s="75">
        <v>93.478260869565219</v>
      </c>
      <c r="GF11" s="75">
        <v>93.333333333333329</v>
      </c>
      <c r="GG11" s="75">
        <v>95.238095238095227</v>
      </c>
      <c r="GH11" s="75">
        <v>95.555555555555557</v>
      </c>
      <c r="GI11" s="75">
        <v>97.674418604651152</v>
      </c>
      <c r="GJ11" s="76">
        <v>100</v>
      </c>
      <c r="GK11" s="83">
        <v>94.6</v>
      </c>
      <c r="GL11" s="75">
        <v>95.2</v>
      </c>
      <c r="GM11" s="75">
        <v>95.3</v>
      </c>
      <c r="GN11" s="76">
        <v>95</v>
      </c>
      <c r="GO11" s="83">
        <v>91.489440396493691</v>
      </c>
      <c r="GP11" s="75">
        <v>89.27893540245708</v>
      </c>
      <c r="GQ11" s="75">
        <v>91.470753655793018</v>
      </c>
      <c r="GR11" s="76">
        <v>92.930011862396199</v>
      </c>
      <c r="GS11" s="83">
        <v>32.302491548766746</v>
      </c>
      <c r="GT11" s="75">
        <v>22</v>
      </c>
      <c r="GU11" s="75">
        <v>11.4</v>
      </c>
      <c r="GV11" s="76">
        <v>9.8474256884079985</v>
      </c>
      <c r="GW11" s="93">
        <v>200</v>
      </c>
      <c r="GX11" s="94">
        <v>207.79220779220782</v>
      </c>
      <c r="GY11" s="94">
        <v>46.242774566473983</v>
      </c>
      <c r="GZ11" s="95">
        <v>0</v>
      </c>
      <c r="HA11" s="83">
        <v>95.6</v>
      </c>
      <c r="HB11" s="75">
        <v>96</v>
      </c>
      <c r="HC11" s="76">
        <v>96.2</v>
      </c>
      <c r="HD11" s="96">
        <v>16.129032258064516</v>
      </c>
      <c r="HE11" s="97">
        <v>4</v>
      </c>
      <c r="HF11" s="97">
        <v>2.5641025641025639</v>
      </c>
      <c r="HG11" s="97">
        <v>3.8461538461538463</v>
      </c>
      <c r="HH11" s="97">
        <v>14.285714285714285</v>
      </c>
      <c r="HI11" s="98" t="s">
        <v>26</v>
      </c>
      <c r="HJ11" s="99">
        <v>20</v>
      </c>
      <c r="HK11" s="97">
        <v>13.58</v>
      </c>
      <c r="HL11" s="97">
        <v>21.62</v>
      </c>
      <c r="HM11" s="97">
        <v>18.18</v>
      </c>
      <c r="HN11" s="97">
        <v>24.28</v>
      </c>
      <c r="HO11" s="97">
        <v>21.95</v>
      </c>
      <c r="HP11" s="97">
        <v>21.604938271604937</v>
      </c>
      <c r="HQ11" s="98" t="s">
        <v>26</v>
      </c>
      <c r="HR11" s="100">
        <v>5.7337175604205965</v>
      </c>
      <c r="HS11" s="68">
        <v>18087.702019071497</v>
      </c>
      <c r="HT11" s="68">
        <v>315462.03363642265</v>
      </c>
      <c r="HU11" s="76">
        <v>4.8000786316772226</v>
      </c>
      <c r="HV11" s="68">
        <v>13968.97991648439</v>
      </c>
      <c r="HW11" s="68">
        <v>291015.64762499341</v>
      </c>
      <c r="HX11" s="76">
        <v>4.7337703075805466</v>
      </c>
      <c r="HY11" s="68">
        <v>14010.504087931127</v>
      </c>
      <c r="HZ11" s="68">
        <v>295969.24180066452</v>
      </c>
      <c r="IA11" s="76">
        <v>5.0452687195638264</v>
      </c>
      <c r="IB11" s="68">
        <v>14002.701007028998</v>
      </c>
      <c r="IC11" s="68">
        <v>277541.23289273598</v>
      </c>
      <c r="ID11" s="76">
        <v>4.9562364881095364</v>
      </c>
      <c r="IE11" s="68">
        <v>13863.95372032715</v>
      </c>
      <c r="IF11" s="68">
        <v>279727.44548384729</v>
      </c>
      <c r="IG11" s="76">
        <v>5.0369485096259128</v>
      </c>
      <c r="IH11" s="68">
        <v>14135.133164599152</v>
      </c>
      <c r="II11" s="68">
        <v>280628.89937401703</v>
      </c>
      <c r="IJ11" s="76">
        <v>5.2594914663880177</v>
      </c>
      <c r="IK11" s="68">
        <v>14617.32068434943</v>
      </c>
      <c r="IL11" s="68">
        <v>277922.69989912061</v>
      </c>
      <c r="IM11" s="76">
        <v>5.4011551858438294</v>
      </c>
      <c r="IN11" s="68">
        <v>14700</v>
      </c>
      <c r="IO11" s="68">
        <v>272164</v>
      </c>
      <c r="IP11" s="102">
        <v>44.444444444444443</v>
      </c>
      <c r="IQ11" s="72">
        <v>76</v>
      </c>
      <c r="IR11" s="69">
        <v>171</v>
      </c>
      <c r="IS11" s="103">
        <v>47.169811320754718</v>
      </c>
      <c r="IT11" s="72">
        <v>75</v>
      </c>
      <c r="IU11" s="69">
        <v>159</v>
      </c>
      <c r="IV11" s="103">
        <v>49.673202614379086</v>
      </c>
      <c r="IW11" s="72">
        <v>76</v>
      </c>
      <c r="IX11" s="69">
        <v>153</v>
      </c>
      <c r="IY11" s="103">
        <v>50.354609929078009</v>
      </c>
      <c r="IZ11" s="72">
        <v>71</v>
      </c>
      <c r="JA11" s="69">
        <v>141</v>
      </c>
      <c r="JB11" s="103">
        <v>53.793103448275858</v>
      </c>
      <c r="JC11" s="72">
        <v>78</v>
      </c>
      <c r="JD11" s="69">
        <v>145</v>
      </c>
      <c r="JE11" s="103">
        <v>54.347826086956516</v>
      </c>
      <c r="JF11" s="72">
        <v>75</v>
      </c>
      <c r="JG11" s="69">
        <v>138</v>
      </c>
      <c r="JH11" s="103">
        <v>59.235668789808912</v>
      </c>
      <c r="JI11" s="72">
        <v>93</v>
      </c>
      <c r="JJ11" s="69">
        <v>157</v>
      </c>
      <c r="JK11" s="103">
        <v>63.354037267080741</v>
      </c>
      <c r="JL11" s="72">
        <v>102</v>
      </c>
      <c r="JM11" s="72">
        <v>161</v>
      </c>
      <c r="JN11" s="104">
        <v>6.7373674360574114</v>
      </c>
      <c r="JO11" s="322">
        <v>15.571456842587674</v>
      </c>
      <c r="JP11" s="323">
        <v>16.696351383724444</v>
      </c>
      <c r="JQ11" s="320">
        <v>5.5522027761013959</v>
      </c>
      <c r="JR11" s="322">
        <v>15.947094368077281</v>
      </c>
      <c r="JS11" s="322">
        <v>16.884559340513771</v>
      </c>
      <c r="JT11" s="107">
        <v>5.512282804074303</v>
      </c>
      <c r="JU11" s="322">
        <v>15.77</v>
      </c>
      <c r="JV11" s="322">
        <v>16.690000000000001</v>
      </c>
      <c r="JW11" s="108">
        <v>9.3808472939724403</v>
      </c>
      <c r="JX11" s="68">
        <v>415599.67766486102</v>
      </c>
      <c r="JY11" s="69">
        <v>44303</v>
      </c>
      <c r="JZ11" s="109">
        <v>10.031587128672379</v>
      </c>
      <c r="KA11" s="68">
        <v>445623.16342988441</v>
      </c>
      <c r="KB11" s="69">
        <v>44422</v>
      </c>
      <c r="KC11" s="109">
        <v>9.7554621099670022</v>
      </c>
      <c r="KD11" s="68">
        <v>437122.74622340139</v>
      </c>
      <c r="KE11" s="69">
        <v>44808</v>
      </c>
      <c r="KF11" s="109">
        <v>8.611147437165366</v>
      </c>
      <c r="KG11" s="68">
        <v>388147.47073022893</v>
      </c>
      <c r="KH11" s="69">
        <v>45075</v>
      </c>
      <c r="KI11" s="109">
        <v>4.8775108734616905</v>
      </c>
      <c r="KJ11" s="68">
        <v>222058.43753609038</v>
      </c>
      <c r="KK11" s="69">
        <v>45527</v>
      </c>
      <c r="KL11" s="109">
        <v>5.0358655720150098</v>
      </c>
      <c r="KM11" s="68">
        <v>231090.8352341968</v>
      </c>
      <c r="KN11" s="72">
        <v>45889</v>
      </c>
      <c r="KO11" s="109">
        <v>4.9780105162872452</v>
      </c>
      <c r="KP11" s="68">
        <v>230242.94239931763</v>
      </c>
      <c r="KQ11" s="69">
        <v>46252</v>
      </c>
      <c r="KR11" s="109">
        <v>6.1171606529209619</v>
      </c>
      <c r="KS11" s="68">
        <v>284815</v>
      </c>
      <c r="KT11" s="72">
        <v>46560</v>
      </c>
      <c r="KU11" s="102">
        <v>4.7755399174957534</v>
      </c>
      <c r="KV11" s="72">
        <v>5904</v>
      </c>
      <c r="KW11" s="69">
        <v>1236.3</v>
      </c>
      <c r="KX11" s="77">
        <v>7.7451701931922727</v>
      </c>
      <c r="KY11" s="72">
        <v>8419</v>
      </c>
      <c r="KZ11" s="69">
        <v>1087</v>
      </c>
      <c r="LA11" s="77">
        <v>6.6678340726904812</v>
      </c>
      <c r="LB11" s="72">
        <v>6854</v>
      </c>
      <c r="LC11" s="69">
        <v>1027.92</v>
      </c>
      <c r="LD11" s="77">
        <v>6.9235181644359463</v>
      </c>
      <c r="LE11" s="72">
        <v>7242</v>
      </c>
      <c r="LF11" s="69">
        <v>1046</v>
      </c>
      <c r="LG11" s="77">
        <v>6.1422967814240188</v>
      </c>
      <c r="LH11" s="72">
        <v>7015.24</v>
      </c>
      <c r="LI11" s="69">
        <v>1142.1199999999999</v>
      </c>
      <c r="LJ11" s="77">
        <v>6.4038738768755756</v>
      </c>
      <c r="LK11" s="72">
        <v>7207.4800000000005</v>
      </c>
      <c r="LL11" s="69">
        <v>1125.4875000000002</v>
      </c>
      <c r="LM11" s="77">
        <v>5.2707838479809972</v>
      </c>
      <c r="LN11" s="72">
        <v>6657</v>
      </c>
      <c r="LO11" s="69">
        <v>1263</v>
      </c>
      <c r="LP11" s="77">
        <v>4.9574632637277647</v>
      </c>
      <c r="LQ11" s="72">
        <v>6410</v>
      </c>
      <c r="LR11" s="72">
        <v>1293</v>
      </c>
      <c r="LS11" s="102">
        <v>11.927893435431123</v>
      </c>
      <c r="LT11" s="72">
        <v>29908</v>
      </c>
      <c r="LU11" s="69">
        <v>2507.4</v>
      </c>
      <c r="LV11" s="77">
        <v>16.051143451143449</v>
      </c>
      <c r="LW11" s="72">
        <v>38603</v>
      </c>
      <c r="LX11" s="69">
        <v>2405</v>
      </c>
      <c r="LY11" s="77">
        <v>13.781849169152109</v>
      </c>
      <c r="LZ11" s="72">
        <v>32346</v>
      </c>
      <c r="MA11" s="69">
        <v>2347</v>
      </c>
      <c r="MB11" s="77">
        <v>13.068863540346429</v>
      </c>
      <c r="MC11" s="72">
        <v>30934</v>
      </c>
      <c r="MD11" s="69">
        <v>2367</v>
      </c>
      <c r="ME11" s="77">
        <v>12.67866031925668</v>
      </c>
      <c r="MF11" s="72">
        <v>30920.59</v>
      </c>
      <c r="MG11" s="69">
        <v>2438.79</v>
      </c>
      <c r="MH11" s="77">
        <v>11.654678687927239</v>
      </c>
      <c r="MI11" s="72">
        <v>28306.33</v>
      </c>
      <c r="MJ11" s="69">
        <v>2428.7525000000001</v>
      </c>
      <c r="MK11" s="77">
        <v>11.813525410164065</v>
      </c>
      <c r="ML11" s="72">
        <v>29522</v>
      </c>
      <c r="MM11" s="69">
        <v>2499</v>
      </c>
      <c r="MN11" s="77">
        <v>11.768263943440692</v>
      </c>
      <c r="MO11" s="72">
        <v>29962</v>
      </c>
      <c r="MP11" s="72">
        <v>2546</v>
      </c>
      <c r="MQ11" s="102">
        <v>96.586622136267707</v>
      </c>
      <c r="MR11" s="68">
        <v>52481168.666338362</v>
      </c>
      <c r="MS11" s="68">
        <v>54335856.7735148</v>
      </c>
      <c r="MT11" s="77">
        <v>96.558045265006768</v>
      </c>
      <c r="MU11" s="68">
        <v>52074027.30827865</v>
      </c>
      <c r="MV11" s="68">
        <v>53930283.246061727</v>
      </c>
      <c r="MW11" s="77">
        <v>96.579093772169585</v>
      </c>
      <c r="MX11" s="68">
        <v>51400131.030375227</v>
      </c>
      <c r="MY11" s="68">
        <v>52865635.38903027</v>
      </c>
      <c r="MZ11" s="77">
        <v>96.185024572738513</v>
      </c>
      <c r="NA11" s="68">
        <v>50832097.321324132</v>
      </c>
      <c r="NB11" s="68">
        <v>52848244.877125449</v>
      </c>
      <c r="NC11" s="77">
        <v>96.58059485600414</v>
      </c>
      <c r="ND11" s="68">
        <v>51252610.69639989</v>
      </c>
      <c r="NE11" s="68">
        <v>53067193.024452217</v>
      </c>
      <c r="NF11" s="77">
        <v>96.710707719039931</v>
      </c>
      <c r="NG11" s="68">
        <v>51724404.816215143</v>
      </c>
      <c r="NH11" s="68">
        <v>53483637.992271557</v>
      </c>
      <c r="NI11" s="77">
        <v>96.837090740217107</v>
      </c>
      <c r="NJ11" s="68">
        <v>51382037.900962837</v>
      </c>
      <c r="NK11" s="68">
        <v>53060286.619725473</v>
      </c>
      <c r="NL11" s="77">
        <v>96.992962447334406</v>
      </c>
      <c r="NM11" s="68">
        <v>57207296</v>
      </c>
      <c r="NN11" s="68">
        <v>58980873</v>
      </c>
      <c r="NO11" s="102">
        <v>73.955156166300441</v>
      </c>
      <c r="NP11" s="72">
        <v>67649</v>
      </c>
      <c r="NQ11" s="69">
        <v>91473</v>
      </c>
      <c r="NR11" s="77">
        <v>85.270049099836328</v>
      </c>
      <c r="NS11" s="72">
        <v>521</v>
      </c>
      <c r="NT11" s="69">
        <v>611</v>
      </c>
      <c r="NU11" s="77">
        <v>85.666242874133616</v>
      </c>
      <c r="NV11" s="72">
        <v>62664</v>
      </c>
      <c r="NW11" s="69">
        <v>73149</v>
      </c>
      <c r="NX11" s="77">
        <v>92.635596191709141</v>
      </c>
      <c r="NY11" s="72">
        <v>68693</v>
      </c>
      <c r="NZ11" s="69">
        <v>74154</v>
      </c>
      <c r="OA11" s="77">
        <v>91.811277525563241</v>
      </c>
      <c r="OB11" s="72">
        <v>64917</v>
      </c>
      <c r="OC11" s="69">
        <v>70707</v>
      </c>
      <c r="OD11" s="77">
        <v>86.349257023450193</v>
      </c>
      <c r="OE11" s="72">
        <v>59505</v>
      </c>
      <c r="OF11" s="69">
        <v>68912</v>
      </c>
      <c r="OG11" s="77">
        <v>80.709915701034703</v>
      </c>
      <c r="OH11" s="72">
        <v>57254</v>
      </c>
      <c r="OI11" s="69">
        <v>70938</v>
      </c>
      <c r="OJ11" s="77">
        <v>90.404553189663801</v>
      </c>
      <c r="OK11" s="72">
        <v>63219</v>
      </c>
      <c r="OL11" s="72">
        <v>69929</v>
      </c>
      <c r="OM11" s="121">
        <v>26.600850260435287</v>
      </c>
      <c r="ON11" s="68">
        <v>10446.792317679186</v>
      </c>
      <c r="OO11" s="69">
        <v>392724</v>
      </c>
      <c r="OP11" s="122">
        <v>26.50180476160682</v>
      </c>
      <c r="OQ11" s="68">
        <v>10858.133934292215</v>
      </c>
      <c r="OR11" s="69">
        <v>409713</v>
      </c>
      <c r="OS11" s="122">
        <v>22.870087114237396</v>
      </c>
      <c r="OT11" s="68">
        <v>10870.106665222806</v>
      </c>
      <c r="OU11" s="69">
        <v>475298</v>
      </c>
      <c r="OV11" s="122">
        <v>20.814003866337849</v>
      </c>
      <c r="OW11" s="68">
        <v>11879.1139846234</v>
      </c>
      <c r="OX11" s="69">
        <v>570727</v>
      </c>
      <c r="OY11" s="122">
        <v>22.157584766487961</v>
      </c>
      <c r="OZ11" s="68">
        <v>12287.001165391035</v>
      </c>
      <c r="PA11" s="69">
        <v>554528</v>
      </c>
      <c r="PB11" s="122">
        <v>21.861443791381618</v>
      </c>
      <c r="PC11" s="68">
        <v>11882.219375266903</v>
      </c>
      <c r="PD11" s="69">
        <v>543524</v>
      </c>
      <c r="PE11" s="122">
        <v>21.259580551124476</v>
      </c>
      <c r="PF11" s="68">
        <v>12035.216075486311</v>
      </c>
      <c r="PG11" s="69">
        <v>566107.88</v>
      </c>
      <c r="PH11" s="109">
        <v>20.803309852229646</v>
      </c>
      <c r="PI11" s="68">
        <v>11762</v>
      </c>
      <c r="PJ11" s="72">
        <v>565390.79999999993</v>
      </c>
      <c r="PK11" s="112">
        <v>2.7646711884399879</v>
      </c>
      <c r="PL11" s="68">
        <v>1259.1216367462059</v>
      </c>
      <c r="PM11" s="68">
        <v>45543.269015534766</v>
      </c>
      <c r="PN11" s="98">
        <v>2.2149302707136997</v>
      </c>
      <c r="PO11" s="68">
        <v>1431.6961622588983</v>
      </c>
      <c r="PP11" s="68">
        <v>64638.430436799892</v>
      </c>
      <c r="PQ11" s="98">
        <v>2.1852715980414708</v>
      </c>
      <c r="PR11" s="68">
        <v>1440.2512317938167</v>
      </c>
      <c r="PS11" s="68">
        <v>65907.195841680659</v>
      </c>
      <c r="PT11" s="76">
        <v>2.9756795422031477</v>
      </c>
      <c r="PU11" s="68">
        <v>2101.2558619296251</v>
      </c>
      <c r="PV11" s="68">
        <v>70614.319590808067</v>
      </c>
      <c r="PW11" s="76">
        <v>3.1182304484298324</v>
      </c>
      <c r="PX11" s="68">
        <v>2221.5922811217151</v>
      </c>
      <c r="PY11" s="68">
        <v>71245.28856551912</v>
      </c>
      <c r="PZ11" s="76">
        <v>4.0191893088136608</v>
      </c>
      <c r="QA11" s="68">
        <v>2932.0167900925953</v>
      </c>
      <c r="QB11" s="68">
        <v>72950.452561739003</v>
      </c>
      <c r="QC11" s="76">
        <v>6.1150302332277571</v>
      </c>
      <c r="QD11" s="68">
        <v>3462.5064960208688</v>
      </c>
      <c r="QE11" s="68">
        <v>56622.884335164104</v>
      </c>
      <c r="QF11" s="76">
        <v>6.8562068562068559</v>
      </c>
      <c r="QG11" s="68">
        <v>4102</v>
      </c>
      <c r="QH11" s="68">
        <v>59829</v>
      </c>
      <c r="QI11" s="115">
        <v>62.037037037037038</v>
      </c>
      <c r="QJ11" s="116">
        <v>60.648442466624289</v>
      </c>
      <c r="QK11" s="116">
        <v>60.25</v>
      </c>
      <c r="QL11" s="116">
        <v>60.683265778807183</v>
      </c>
      <c r="QM11" s="116">
        <v>62.309859154929583</v>
      </c>
      <c r="QN11" s="116">
        <v>63.675910821098427</v>
      </c>
      <c r="QO11" s="116">
        <v>63.713080168776372</v>
      </c>
      <c r="QP11" s="117">
        <v>62.131999999999998</v>
      </c>
      <c r="QQ11" s="73">
        <v>82.402299999999997</v>
      </c>
      <c r="QR11" s="74">
        <v>84.196677453465327</v>
      </c>
      <c r="QS11" s="77">
        <v>83.97</v>
      </c>
      <c r="QT11" s="73">
        <v>83.449600000000004</v>
      </c>
      <c r="QU11" s="74">
        <v>86.268792618832634</v>
      </c>
      <c r="QV11" s="77">
        <v>83.23</v>
      </c>
      <c r="QW11" s="67">
        <v>238.0196338959671</v>
      </c>
      <c r="QX11" s="68">
        <v>7178.6721583023682</v>
      </c>
      <c r="QY11" s="69">
        <v>580</v>
      </c>
      <c r="QZ11" s="70">
        <v>206.69243058694587</v>
      </c>
      <c r="RA11" s="68">
        <v>6233.8437065022863</v>
      </c>
      <c r="RB11" s="69">
        <v>580</v>
      </c>
      <c r="RC11" s="70">
        <v>197.5294547961729</v>
      </c>
      <c r="RD11" s="68">
        <v>6265.6343061346042</v>
      </c>
      <c r="RE11" s="69">
        <v>610</v>
      </c>
      <c r="RF11" s="70">
        <v>206.35401741603994</v>
      </c>
      <c r="RG11" s="68">
        <v>6974.765788662151</v>
      </c>
      <c r="RH11" s="69">
        <v>650</v>
      </c>
      <c r="RI11" s="70">
        <v>235.59696206866195</v>
      </c>
      <c r="RJ11" s="68">
        <v>7840.6668976450701</v>
      </c>
      <c r="RK11" s="69">
        <v>640</v>
      </c>
      <c r="RL11" s="70">
        <v>273.7970632807415</v>
      </c>
      <c r="RM11" s="68">
        <v>9254.3407388890628</v>
      </c>
      <c r="RN11" s="69">
        <v>650</v>
      </c>
      <c r="RO11" s="70">
        <v>234.11264988915443</v>
      </c>
      <c r="RP11" s="68">
        <v>8278.223300080499</v>
      </c>
      <c r="RQ11" s="69">
        <v>680</v>
      </c>
      <c r="RR11" s="71">
        <v>267.33367983367987</v>
      </c>
      <c r="RS11" s="68">
        <v>10287</v>
      </c>
      <c r="RT11" s="72">
        <v>740</v>
      </c>
      <c r="RU11" s="121">
        <v>2.9676812639477093</v>
      </c>
      <c r="RV11" s="68">
        <v>2931.2351703451673</v>
      </c>
      <c r="RW11" s="101">
        <v>987719</v>
      </c>
      <c r="RX11" s="122">
        <v>3.393735370705512</v>
      </c>
      <c r="RY11" s="68">
        <v>3359.4043436954548</v>
      </c>
      <c r="RZ11" s="69">
        <v>989884</v>
      </c>
      <c r="SA11" s="122">
        <v>2.9060398215567589</v>
      </c>
      <c r="SB11" s="68">
        <v>3188.0448318804483</v>
      </c>
      <c r="SC11" s="69">
        <v>1097041</v>
      </c>
      <c r="SD11" s="122">
        <v>2.2143040554552131</v>
      </c>
      <c r="SE11" s="68">
        <v>2626.5698274120309</v>
      </c>
      <c r="SF11" s="69">
        <v>1186183</v>
      </c>
      <c r="SG11" s="122">
        <v>2.2413446284765755</v>
      </c>
      <c r="SH11" s="68">
        <v>2512.4150891891609</v>
      </c>
      <c r="SI11" s="69">
        <v>1120941</v>
      </c>
      <c r="SJ11" s="122">
        <v>2.1522756693478375</v>
      </c>
      <c r="SK11" s="68">
        <v>2387.2761928569198</v>
      </c>
      <c r="SL11" s="69">
        <v>1109187</v>
      </c>
      <c r="SM11" s="122">
        <v>2.2638358486159795</v>
      </c>
      <c r="SN11" s="68">
        <v>2436.3899446691871</v>
      </c>
      <c r="SO11" s="69">
        <v>1076222</v>
      </c>
      <c r="SP11" s="109">
        <v>2.5305681240328042</v>
      </c>
      <c r="SQ11" s="68">
        <v>2533</v>
      </c>
      <c r="SR11" s="72">
        <v>1000961</v>
      </c>
      <c r="SS11" s="121">
        <v>7.1929835717879209</v>
      </c>
      <c r="ST11" s="68">
        <v>3037.5609974481804</v>
      </c>
      <c r="SU11" s="69">
        <v>422295</v>
      </c>
      <c r="SV11" s="122">
        <v>5.508874997191775</v>
      </c>
      <c r="SW11" s="68">
        <v>2547.447029451404</v>
      </c>
      <c r="SX11" s="69">
        <v>462426</v>
      </c>
      <c r="SY11" s="122">
        <v>3.6170310397591341</v>
      </c>
      <c r="SZ11" s="68">
        <v>2417.0231198224051</v>
      </c>
      <c r="TA11" s="69">
        <v>668234</v>
      </c>
      <c r="TB11" s="122">
        <v>3.4262616882615395</v>
      </c>
      <c r="TC11" s="68">
        <v>2339.4549070066673</v>
      </c>
      <c r="TD11" s="69">
        <v>682801</v>
      </c>
      <c r="TE11" s="122">
        <v>4.5912507984396393</v>
      </c>
      <c r="TF11" s="68">
        <v>2467.2693103194852</v>
      </c>
      <c r="TG11" s="69">
        <v>537385</v>
      </c>
      <c r="TH11" s="122">
        <v>4.2465155557493972</v>
      </c>
      <c r="TI11" s="68">
        <v>2428.938953639763</v>
      </c>
      <c r="TJ11" s="72">
        <v>571984</v>
      </c>
      <c r="TK11" s="122">
        <v>4.2398867611603013</v>
      </c>
      <c r="TL11" s="68">
        <v>2348.7573494196886</v>
      </c>
      <c r="TM11" s="69">
        <v>553967</v>
      </c>
      <c r="TN11" s="123">
        <v>5.0054674795927836</v>
      </c>
      <c r="TO11" s="68">
        <v>2481</v>
      </c>
      <c r="TP11" s="72">
        <v>495658</v>
      </c>
      <c r="TQ11" s="121">
        <v>17.757847998306126</v>
      </c>
      <c r="TR11" s="68">
        <v>418.58799301607201</v>
      </c>
      <c r="TS11" s="69">
        <v>23572</v>
      </c>
      <c r="TT11" s="122">
        <v>11.317547295194414</v>
      </c>
      <c r="TU11" s="68">
        <v>382.22752480060092</v>
      </c>
      <c r="TV11" s="69">
        <v>33773</v>
      </c>
      <c r="TW11" s="122">
        <v>11.335964557014689</v>
      </c>
      <c r="TX11" s="68">
        <v>355.18977746494124</v>
      </c>
      <c r="TY11" s="69">
        <v>31333</v>
      </c>
      <c r="TZ11" s="122">
        <v>9.4362568976913153</v>
      </c>
      <c r="UA11" s="68">
        <v>310.50946947543042</v>
      </c>
      <c r="UB11" s="69">
        <v>32906</v>
      </c>
      <c r="UC11" s="122">
        <v>5.9789705047745922</v>
      </c>
      <c r="UD11" s="68">
        <v>233.07820718762795</v>
      </c>
      <c r="UE11" s="69">
        <v>38983</v>
      </c>
      <c r="UF11" s="122">
        <v>5.1419891406793292</v>
      </c>
      <c r="UG11" s="68">
        <v>194.7734066597923</v>
      </c>
      <c r="UH11" s="69">
        <v>37879</v>
      </c>
      <c r="UI11" s="200">
        <v>5.3351456517969362</v>
      </c>
      <c r="UJ11" s="68">
        <v>186.47401082160653</v>
      </c>
      <c r="UK11" s="69">
        <v>34952</v>
      </c>
      <c r="UL11" s="109">
        <v>5.7022894266504007</v>
      </c>
      <c r="UM11" s="68">
        <v>201</v>
      </c>
      <c r="UN11" s="72">
        <v>35249</v>
      </c>
      <c r="UO11" s="67">
        <v>25288.918022407383</v>
      </c>
      <c r="UP11" s="68">
        <v>2644.715046783364</v>
      </c>
      <c r="UQ11" s="69">
        <v>104580</v>
      </c>
      <c r="UR11" s="70">
        <v>24561.885839156261</v>
      </c>
      <c r="US11" s="68">
        <v>2568.4364022005698</v>
      </c>
      <c r="UT11" s="69">
        <v>104570</v>
      </c>
      <c r="UU11" s="70">
        <v>24791.642303730227</v>
      </c>
      <c r="UV11" s="68">
        <v>2624.9390871189562</v>
      </c>
      <c r="UW11" s="69">
        <v>105880</v>
      </c>
      <c r="UX11" s="70">
        <v>27554.080045339855</v>
      </c>
      <c r="UY11" s="68">
        <v>2916.8749135996768</v>
      </c>
      <c r="UZ11" s="69">
        <v>105860</v>
      </c>
      <c r="VA11" s="70">
        <v>26077.857794502157</v>
      </c>
      <c r="VB11" s="68">
        <v>2783.2897624072148</v>
      </c>
      <c r="VC11" s="69">
        <v>106730</v>
      </c>
      <c r="VD11" s="70">
        <v>26983.804723555237</v>
      </c>
      <c r="VE11" s="68">
        <v>2886.1877532314679</v>
      </c>
      <c r="VF11" s="69">
        <v>106960</v>
      </c>
      <c r="VG11" s="70">
        <v>24986.608949501388</v>
      </c>
      <c r="VH11" s="68">
        <v>2687.0599264293792</v>
      </c>
      <c r="VI11" s="69">
        <v>107540</v>
      </c>
      <c r="VJ11" s="78">
        <v>25099.417367982984</v>
      </c>
      <c r="VK11" s="68">
        <v>2714</v>
      </c>
      <c r="VL11" s="72">
        <v>108130</v>
      </c>
      <c r="VM11" s="73">
        <v>84.7</v>
      </c>
      <c r="VN11" s="74">
        <v>84.333333333333329</v>
      </c>
      <c r="VO11" s="75">
        <v>81.333333333333329</v>
      </c>
      <c r="VP11" s="74">
        <v>77</v>
      </c>
      <c r="VQ11" s="77">
        <v>74.666666666666671</v>
      </c>
      <c r="VR11" s="73">
        <v>82.333333333333329</v>
      </c>
      <c r="VS11" s="74">
        <v>83.333333333333329</v>
      </c>
      <c r="VT11" s="75">
        <v>82.666666666666671</v>
      </c>
      <c r="VU11" s="74">
        <v>82.666666666666671</v>
      </c>
      <c r="VV11" s="124">
        <v>85</v>
      </c>
      <c r="VW11" s="73">
        <v>77.975609756097569</v>
      </c>
      <c r="VX11" s="74">
        <v>75</v>
      </c>
      <c r="VY11" s="75">
        <v>70</v>
      </c>
      <c r="VZ11" s="74">
        <v>62</v>
      </c>
      <c r="WA11" s="124">
        <v>54.333333333333336</v>
      </c>
      <c r="WB11" s="73">
        <v>80.566666666666663</v>
      </c>
      <c r="WC11" s="74">
        <v>82.333333333333329</v>
      </c>
      <c r="WD11" s="75">
        <v>77.333333333333329</v>
      </c>
      <c r="WE11" s="74">
        <v>78</v>
      </c>
      <c r="WF11" s="77">
        <v>73.666666666666671</v>
      </c>
      <c r="WG11" s="121">
        <v>88.465465939366979</v>
      </c>
      <c r="WH11" s="68">
        <v>4009.9626400996262</v>
      </c>
      <c r="WI11" s="72">
        <v>45328</v>
      </c>
      <c r="WJ11" s="122">
        <v>103.83898875789693</v>
      </c>
      <c r="WK11" s="68">
        <v>4739.5229638766896</v>
      </c>
      <c r="WL11" s="72">
        <v>45643</v>
      </c>
      <c r="WM11" s="122">
        <v>85.165272213786864</v>
      </c>
      <c r="WN11" s="68">
        <v>3932.9322708326772</v>
      </c>
      <c r="WO11" s="72">
        <v>46180</v>
      </c>
      <c r="WP11" s="122">
        <v>76.536233664279436</v>
      </c>
      <c r="WQ11" s="68">
        <v>3560.0829088939577</v>
      </c>
      <c r="WR11" s="72">
        <v>46515</v>
      </c>
      <c r="WS11" s="122">
        <v>79.717074338970065</v>
      </c>
      <c r="WT11" s="68">
        <v>3738.6510694233571</v>
      </c>
      <c r="WU11" s="72">
        <v>46899</v>
      </c>
      <c r="WV11" s="122">
        <v>81.009493134429562</v>
      </c>
      <c r="WW11" s="68">
        <v>3823</v>
      </c>
      <c r="WX11" s="125">
        <v>47192</v>
      </c>
      <c r="WY11" s="121">
        <v>114.1952274345596</v>
      </c>
      <c r="WZ11" s="68">
        <v>5176.2412691537174</v>
      </c>
      <c r="XA11" s="72">
        <v>45328</v>
      </c>
      <c r="XB11" s="122">
        <v>96.570026565286682</v>
      </c>
      <c r="XC11" s="68">
        <v>4407.7457225193803</v>
      </c>
      <c r="XD11" s="72">
        <v>45643</v>
      </c>
      <c r="XE11" s="122">
        <v>116.97152310195764</v>
      </c>
      <c r="XF11" s="68">
        <v>5401.7449368484049</v>
      </c>
      <c r="XG11" s="72">
        <v>46180</v>
      </c>
      <c r="XH11" s="122">
        <v>124.81362388668624</v>
      </c>
      <c r="XI11" s="68">
        <v>5805.7057150892106</v>
      </c>
      <c r="XJ11" s="72">
        <v>46515</v>
      </c>
      <c r="XK11" s="122">
        <v>126.9085394423342</v>
      </c>
      <c r="XL11" s="68">
        <v>5951.8835913060311</v>
      </c>
      <c r="XM11" s="72">
        <v>46899</v>
      </c>
      <c r="XN11" s="122">
        <v>109.02271571452789</v>
      </c>
      <c r="XO11" s="68">
        <v>5145</v>
      </c>
      <c r="XP11" s="125">
        <v>47192</v>
      </c>
      <c r="XQ11" s="67">
        <v>13356.144600915961</v>
      </c>
      <c r="XR11" s="68">
        <v>1396.785602363791</v>
      </c>
      <c r="XS11" s="72">
        <v>104580</v>
      </c>
      <c r="XT11" s="70">
        <v>11557.29165937073</v>
      </c>
      <c r="XU11" s="68">
        <v>1208.5459888203973</v>
      </c>
      <c r="XV11" s="72">
        <v>104570</v>
      </c>
      <c r="XW11" s="70">
        <v>18982.379585694431</v>
      </c>
      <c r="XX11" s="68">
        <v>2009.8543505333262</v>
      </c>
      <c r="XY11" s="72">
        <v>105880</v>
      </c>
      <c r="XZ11" s="70">
        <v>8136.6404800310902</v>
      </c>
      <c r="YA11" s="68">
        <v>861.34476121609123</v>
      </c>
      <c r="YB11" s="72">
        <v>105860</v>
      </c>
      <c r="YC11" s="70">
        <v>13437.326951071273</v>
      </c>
      <c r="YD11" s="68">
        <v>1434.1659054878369</v>
      </c>
      <c r="YE11" s="72">
        <v>106730</v>
      </c>
      <c r="YF11" s="70">
        <v>7361.8752692196895</v>
      </c>
      <c r="YG11" s="68">
        <v>787.42617879573788</v>
      </c>
      <c r="YH11" s="72">
        <v>106960</v>
      </c>
      <c r="YI11" s="70">
        <v>6917.0362279620822</v>
      </c>
      <c r="YJ11" s="68">
        <v>743.85807595504241</v>
      </c>
      <c r="YK11" s="72">
        <v>107540</v>
      </c>
      <c r="YL11" s="70">
        <v>5141.9587533524455</v>
      </c>
      <c r="YM11" s="68">
        <v>556</v>
      </c>
      <c r="YN11" s="72">
        <v>108130</v>
      </c>
      <c r="YO11" s="73">
        <v>92.9</v>
      </c>
      <c r="YP11" s="74">
        <v>95</v>
      </c>
      <c r="YQ11" s="75">
        <v>96</v>
      </c>
      <c r="YR11" s="74">
        <v>95.9</v>
      </c>
      <c r="YS11" s="74">
        <v>89.078498293515366</v>
      </c>
      <c r="YT11" s="75">
        <v>88.2</v>
      </c>
      <c r="YU11" s="74">
        <v>92.332268370607025</v>
      </c>
      <c r="YV11" s="77">
        <v>92.2</v>
      </c>
      <c r="YW11" s="67">
        <v>43420.820746558311</v>
      </c>
      <c r="YX11" s="68">
        <v>21884.093656265388</v>
      </c>
      <c r="YY11" s="69">
        <v>504</v>
      </c>
      <c r="YZ11" s="70">
        <v>21835.384274416694</v>
      </c>
      <c r="ZA11" s="68">
        <v>11002.850135878571</v>
      </c>
      <c r="ZB11" s="69">
        <v>503.9</v>
      </c>
      <c r="ZC11" s="70">
        <v>25853.301535884817</v>
      </c>
      <c r="ZD11" s="68">
        <v>13032.649304239536</v>
      </c>
      <c r="ZE11" s="69">
        <v>504.1</v>
      </c>
      <c r="ZF11" s="70">
        <v>17677.804961507394</v>
      </c>
      <c r="ZG11" s="68">
        <v>9121.7473601378151</v>
      </c>
      <c r="ZH11" s="69">
        <v>516</v>
      </c>
      <c r="ZI11" s="70">
        <v>18590.994300172468</v>
      </c>
      <c r="ZJ11" s="68">
        <v>9592.9530588889938</v>
      </c>
      <c r="ZK11" s="69">
        <v>516</v>
      </c>
      <c r="ZL11" s="70">
        <v>25189.600979894174</v>
      </c>
      <c r="ZM11" s="68">
        <v>12630.065931318939</v>
      </c>
      <c r="ZN11" s="69">
        <v>501.4</v>
      </c>
      <c r="ZO11" s="70">
        <v>27678.495295453798</v>
      </c>
      <c r="ZP11" s="68">
        <v>14243.353679040525</v>
      </c>
      <c r="ZQ11" s="69">
        <v>514.6</v>
      </c>
      <c r="ZR11" s="70">
        <v>12436.714975845411</v>
      </c>
      <c r="ZS11" s="68">
        <v>6436</v>
      </c>
      <c r="ZT11" s="72">
        <v>517.5</v>
      </c>
      <c r="ZU11" s="73">
        <v>37.37125766217212</v>
      </c>
      <c r="ZV11" s="74">
        <v>38.824969495090635</v>
      </c>
      <c r="ZW11" s="74">
        <v>38.299999999999997</v>
      </c>
      <c r="ZX11" s="74">
        <v>33.97</v>
      </c>
      <c r="ZY11" s="74">
        <v>31.109663288132108</v>
      </c>
      <c r="ZZ11" s="74">
        <v>29.657933251134057</v>
      </c>
      <c r="AAA11" s="74">
        <v>29.497618056198274</v>
      </c>
      <c r="AAB11" s="126">
        <v>27.590607379566698</v>
      </c>
      <c r="AAC11" s="73">
        <v>31.660977153307247</v>
      </c>
      <c r="AAD11" s="74">
        <v>32.46792156136204</v>
      </c>
      <c r="AAE11" s="74">
        <v>33.4</v>
      </c>
      <c r="AAF11" s="74">
        <v>29.330000000000002</v>
      </c>
      <c r="AAG11" s="74">
        <v>28.214300253950302</v>
      </c>
      <c r="AAH11" s="74">
        <v>27.402393051487316</v>
      </c>
      <c r="AAI11" s="74">
        <v>29.020081888357346</v>
      </c>
      <c r="AAJ11" s="126">
        <v>30.067230097109203</v>
      </c>
      <c r="AAK11" s="73">
        <v>30.139523519786305</v>
      </c>
      <c r="AAL11" s="74">
        <v>29.497045171417852</v>
      </c>
      <c r="AAM11" s="74">
        <v>36.4</v>
      </c>
      <c r="AAN11" s="74">
        <v>34.57</v>
      </c>
      <c r="AAO11" s="74">
        <v>32.164004560240443</v>
      </c>
      <c r="AAP11" s="74">
        <v>27.136351666365726</v>
      </c>
      <c r="AAQ11" s="74">
        <v>26.354026526323842</v>
      </c>
      <c r="AAR11" s="126">
        <v>26.115636412135235</v>
      </c>
      <c r="AAS11" s="73">
        <v>48.34543330245279</v>
      </c>
      <c r="AAT11" s="74">
        <v>46.662848668506541</v>
      </c>
      <c r="AAU11" s="74">
        <v>46.5</v>
      </c>
      <c r="AAV11" s="74">
        <v>44.47</v>
      </c>
      <c r="AAW11" s="74">
        <v>44.846886108547523</v>
      </c>
      <c r="AAX11" s="74">
        <v>43.205312855777763</v>
      </c>
      <c r="AAY11" s="74">
        <v>40.701789387132749</v>
      </c>
      <c r="AAZ11" s="76">
        <v>37.76688386937893</v>
      </c>
      <c r="ABA11" s="67">
        <v>22399.367507786141</v>
      </c>
      <c r="ABB11" s="68">
        <v>2342.5258539642746</v>
      </c>
      <c r="ABC11" s="69">
        <v>104580</v>
      </c>
      <c r="ABD11" s="70">
        <v>23177.968830584447</v>
      </c>
      <c r="ABE11" s="68">
        <v>2423.7202006142152</v>
      </c>
      <c r="ABF11" s="69">
        <v>104570</v>
      </c>
      <c r="ABG11" s="70">
        <v>21027.89462725633</v>
      </c>
      <c r="ABH11" s="68">
        <v>2226.4334831339002</v>
      </c>
      <c r="ABI11" s="69">
        <v>105880</v>
      </c>
      <c r="ABJ11" s="70">
        <v>21667.572241267979</v>
      </c>
      <c r="ABK11" s="68">
        <v>2293.7291974606278</v>
      </c>
      <c r="ABL11" s="69">
        <v>105860</v>
      </c>
      <c r="ABM11" s="70">
        <v>21129.852335945165</v>
      </c>
      <c r="ABN11" s="68">
        <v>2255.1891398154271</v>
      </c>
      <c r="ABO11" s="69">
        <v>106730</v>
      </c>
      <c r="ABP11" s="70">
        <v>19193.460523322756</v>
      </c>
      <c r="ABQ11" s="68">
        <v>2052.9325375746025</v>
      </c>
      <c r="ABR11" s="69">
        <v>106960</v>
      </c>
      <c r="ABS11" s="70">
        <v>16951.476454553653</v>
      </c>
      <c r="ABT11" s="68">
        <v>1822.9617779226999</v>
      </c>
      <c r="ABU11" s="69">
        <v>107540</v>
      </c>
      <c r="ABV11" s="70">
        <v>18357.53259964857</v>
      </c>
      <c r="ABW11" s="68">
        <v>1985</v>
      </c>
      <c r="ABX11" s="72">
        <v>108130</v>
      </c>
      <c r="ABY11" s="67">
        <v>4868.3257989173208</v>
      </c>
      <c r="ABZ11" s="68">
        <v>515.45833558936602</v>
      </c>
      <c r="ACA11" s="69">
        <v>105880</v>
      </c>
      <c r="ACB11" s="70">
        <v>7805.1477197335271</v>
      </c>
      <c r="ACC11" s="68">
        <v>826.25293761099113</v>
      </c>
      <c r="ACD11" s="69">
        <v>105860</v>
      </c>
      <c r="ACE11" s="70">
        <v>8154.8638670849805</v>
      </c>
      <c r="ACF11" s="68">
        <v>870.36862053398011</v>
      </c>
      <c r="ACG11" s="69">
        <v>106730</v>
      </c>
      <c r="ACH11" s="70">
        <v>7994.8407354885776</v>
      </c>
      <c r="ACI11" s="68">
        <v>855.12816506785816</v>
      </c>
      <c r="ACJ11" s="69">
        <v>106960</v>
      </c>
      <c r="ACK11" s="70">
        <v>7210.7733828481441</v>
      </c>
      <c r="ACL11" s="68">
        <v>775.44656959148949</v>
      </c>
      <c r="ACM11" s="69">
        <v>107540</v>
      </c>
      <c r="ACN11" s="70">
        <v>7130.306113012115</v>
      </c>
      <c r="ACO11" s="68">
        <v>771</v>
      </c>
      <c r="ACP11" s="72">
        <v>108130</v>
      </c>
      <c r="ACQ11" s="67">
        <v>16159.568828339008</v>
      </c>
      <c r="ACR11" s="68">
        <v>1710.9751475445341</v>
      </c>
      <c r="ACS11" s="69">
        <v>105880</v>
      </c>
      <c r="ACT11" s="70">
        <v>13862.424521534451</v>
      </c>
      <c r="ACU11" s="68">
        <v>1467.4762598496368</v>
      </c>
      <c r="ACV11" s="69">
        <v>105860</v>
      </c>
      <c r="ACW11" s="70">
        <v>12974.988468860183</v>
      </c>
      <c r="ACX11" s="68">
        <v>1384.8205192814471</v>
      </c>
      <c r="ACY11" s="69">
        <v>106730</v>
      </c>
      <c r="ACZ11" s="70">
        <v>11198.619787834183</v>
      </c>
      <c r="ADA11" s="68">
        <v>1197.8043725067441</v>
      </c>
      <c r="ADB11" s="69">
        <v>106960</v>
      </c>
      <c r="ADC11" s="70">
        <v>9740.7030717055095</v>
      </c>
      <c r="ADD11" s="68">
        <v>1047.5152083312105</v>
      </c>
      <c r="ADE11" s="69">
        <v>107540</v>
      </c>
      <c r="ADF11" s="70">
        <v>11227.226486636457</v>
      </c>
      <c r="ADG11" s="68">
        <v>1214</v>
      </c>
      <c r="ADH11" s="72">
        <v>108130</v>
      </c>
      <c r="ADI11" s="73">
        <v>40.430928428580081</v>
      </c>
      <c r="ADJ11" s="74">
        <v>37.740238088130837</v>
      </c>
      <c r="ADK11" s="74">
        <v>38.686331994715538</v>
      </c>
      <c r="ADL11" s="74">
        <v>44.931350569910187</v>
      </c>
      <c r="ADM11" s="74">
        <v>44.5</v>
      </c>
      <c r="ADN11" s="74">
        <v>50.662045981720247</v>
      </c>
      <c r="ADO11" s="75">
        <v>48.494234763303012</v>
      </c>
      <c r="ADP11" s="126">
        <v>47.910355213039239</v>
      </c>
      <c r="ADQ11" s="73">
        <v>86.666666666666671</v>
      </c>
      <c r="ADR11" s="74">
        <v>87.666666666666671</v>
      </c>
      <c r="ADS11" s="74">
        <v>84.333333333333329</v>
      </c>
      <c r="ADT11" s="74">
        <v>85.333333333333329</v>
      </c>
      <c r="ADU11" s="124">
        <v>85</v>
      </c>
      <c r="ADV11" s="73">
        <v>80.13333333333334</v>
      </c>
      <c r="ADW11" s="74">
        <v>80.666666666666671</v>
      </c>
      <c r="ADX11" s="74">
        <v>77.333333333333329</v>
      </c>
      <c r="ADY11" s="74">
        <v>75.666666666666671</v>
      </c>
      <c r="ADZ11" s="77">
        <v>70</v>
      </c>
      <c r="AEA11" s="102">
        <v>5.83</v>
      </c>
      <c r="AEB11" s="68">
        <v>716639.90472038195</v>
      </c>
      <c r="AEC11" s="101">
        <v>12297781.77139272</v>
      </c>
      <c r="AED11" s="321">
        <v>7.55</v>
      </c>
      <c r="AEE11" s="68">
        <v>961621.88835343893</v>
      </c>
      <c r="AEF11" s="101">
        <v>12732710.741545666</v>
      </c>
      <c r="AEG11" s="77">
        <v>7.81</v>
      </c>
      <c r="AEH11" s="68">
        <v>1025038.2776614692</v>
      </c>
      <c r="AEI11" s="101">
        <v>13117325.459071545</v>
      </c>
      <c r="AEJ11" s="77">
        <v>9.76</v>
      </c>
      <c r="AEK11" s="68">
        <v>1269043.276236282</v>
      </c>
      <c r="AEL11" s="101">
        <v>13005997.737856261</v>
      </c>
      <c r="AEM11" s="77">
        <v>10.611008413011829</v>
      </c>
      <c r="AEN11" s="68">
        <v>1374876</v>
      </c>
      <c r="AEO11" s="101">
        <v>12957072</v>
      </c>
      <c r="AEP11" s="73">
        <v>0.47760460997704585</v>
      </c>
      <c r="AEQ11" s="74">
        <v>0.57666085775503129</v>
      </c>
      <c r="AER11" s="74">
        <v>0.65148694105617166</v>
      </c>
      <c r="AES11" s="77">
        <v>0.82</v>
      </c>
      <c r="AET11" s="68">
        <v>100798.60483416455</v>
      </c>
      <c r="AEU11" s="101">
        <v>12297781.77139272</v>
      </c>
      <c r="AEV11" s="77">
        <v>0.86</v>
      </c>
      <c r="AEW11" s="68">
        <v>109746.23872667906</v>
      </c>
      <c r="AEX11" s="101">
        <v>12732710.741545666</v>
      </c>
      <c r="AEY11" s="77">
        <v>1.19</v>
      </c>
      <c r="AEZ11" s="68">
        <v>156647.81426741244</v>
      </c>
      <c r="AFA11" s="101">
        <v>13117325.459071545</v>
      </c>
      <c r="AFB11" s="77">
        <v>1.38</v>
      </c>
      <c r="AFC11" s="68">
        <v>178981.42392777445</v>
      </c>
      <c r="AFD11" s="101">
        <v>13005997.737856261</v>
      </c>
      <c r="AFE11" s="77">
        <v>1.3415530916244041</v>
      </c>
      <c r="AFF11" s="68">
        <v>173826</v>
      </c>
      <c r="AFG11" s="101">
        <v>12957072</v>
      </c>
      <c r="AFH11" s="73">
        <v>32.726763717805149</v>
      </c>
      <c r="AFI11" s="74">
        <v>70.103961787018818</v>
      </c>
      <c r="AFJ11" s="74">
        <v>78.736122971818958</v>
      </c>
      <c r="AFK11" s="77">
        <v>81.66</v>
      </c>
      <c r="AFL11" s="127" t="s">
        <v>1739</v>
      </c>
      <c r="AFM11" s="69" t="s">
        <v>1739</v>
      </c>
      <c r="AFN11" s="77">
        <v>78.72</v>
      </c>
      <c r="AFO11" s="127">
        <v>2834</v>
      </c>
      <c r="AFP11" s="69">
        <v>3600</v>
      </c>
      <c r="AFQ11" s="77">
        <v>97.46</v>
      </c>
      <c r="AFR11" s="127">
        <v>3487</v>
      </c>
      <c r="AFS11" s="69">
        <v>3578</v>
      </c>
      <c r="AFT11" s="77">
        <v>98.2</v>
      </c>
      <c r="AFU11" s="127">
        <v>3497</v>
      </c>
      <c r="AFV11" s="69">
        <v>3561</v>
      </c>
      <c r="AFW11" s="77">
        <v>96.883852691218124</v>
      </c>
      <c r="AFX11" s="127">
        <v>3420</v>
      </c>
      <c r="AFY11" s="72">
        <v>3530</v>
      </c>
      <c r="AFZ11" s="102">
        <v>15.05</v>
      </c>
      <c r="AGA11" s="72">
        <v>90791</v>
      </c>
      <c r="AGB11" s="69">
        <v>6033</v>
      </c>
      <c r="AGC11" s="77">
        <v>13.42</v>
      </c>
      <c r="AGD11" s="72">
        <v>75632</v>
      </c>
      <c r="AGE11" s="69">
        <v>5634</v>
      </c>
      <c r="AGF11" s="77">
        <v>10.58</v>
      </c>
      <c r="AGG11" s="72">
        <v>58154</v>
      </c>
      <c r="AGH11" s="69">
        <v>5499</v>
      </c>
      <c r="AGI11" s="77">
        <v>9.66</v>
      </c>
      <c r="AGJ11" s="72">
        <v>55687</v>
      </c>
      <c r="AGK11" s="69">
        <v>5763</v>
      </c>
      <c r="AGL11" s="77">
        <v>12.161603673613564</v>
      </c>
      <c r="AGM11" s="72">
        <v>68859</v>
      </c>
      <c r="AGN11" s="72">
        <v>5662</v>
      </c>
      <c r="AGO11" s="73">
        <v>93.505039193729004</v>
      </c>
      <c r="AGP11" s="74">
        <v>100</v>
      </c>
      <c r="AGQ11" s="74">
        <v>94.819242812411048</v>
      </c>
      <c r="AGR11" s="77" t="s">
        <v>1739</v>
      </c>
      <c r="AGS11" s="72" t="s">
        <v>1739</v>
      </c>
      <c r="AGT11" s="69" t="s">
        <v>1739</v>
      </c>
      <c r="AGU11" s="77">
        <v>96.45</v>
      </c>
      <c r="AGV11" s="72" t="s">
        <v>1739</v>
      </c>
      <c r="AGW11" s="69">
        <v>3600</v>
      </c>
      <c r="AGX11" s="77">
        <v>97.51</v>
      </c>
      <c r="AGY11" s="72">
        <v>3489</v>
      </c>
      <c r="AGZ11" s="69">
        <v>3578</v>
      </c>
      <c r="AHA11" s="77">
        <v>98.43</v>
      </c>
      <c r="AHB11" s="72">
        <v>3505</v>
      </c>
      <c r="AHC11" s="69">
        <v>3561</v>
      </c>
      <c r="AHD11" s="77">
        <v>75.3257790368272</v>
      </c>
      <c r="AHE11" s="72">
        <v>2659</v>
      </c>
      <c r="AHF11" s="72">
        <v>3530</v>
      </c>
      <c r="AHG11" s="102">
        <v>61.53846153846154</v>
      </c>
      <c r="AHH11" s="72">
        <v>64</v>
      </c>
      <c r="AHI11" s="69">
        <v>104</v>
      </c>
      <c r="AHJ11" s="77">
        <v>61.458333333333336</v>
      </c>
      <c r="AHK11" s="72">
        <v>59</v>
      </c>
      <c r="AHL11" s="69">
        <v>96</v>
      </c>
      <c r="AHM11" s="77">
        <v>63.917525773195869</v>
      </c>
      <c r="AHN11" s="72">
        <v>62</v>
      </c>
      <c r="AHO11" s="69">
        <v>97</v>
      </c>
      <c r="AHP11" s="77">
        <v>70.212765957446805</v>
      </c>
      <c r="AHQ11" s="72">
        <v>66</v>
      </c>
      <c r="AHR11" s="69">
        <v>94</v>
      </c>
      <c r="AHS11" s="77">
        <v>71.875</v>
      </c>
      <c r="AHT11" s="72">
        <v>69</v>
      </c>
      <c r="AHU11" s="69">
        <v>96</v>
      </c>
      <c r="AHV11" s="77">
        <v>78.448275862068968</v>
      </c>
      <c r="AHW11" s="72">
        <v>91</v>
      </c>
      <c r="AHX11" s="69">
        <v>116</v>
      </c>
      <c r="AHY11" s="77">
        <v>82.727272727272734</v>
      </c>
      <c r="AHZ11" s="72">
        <v>91</v>
      </c>
      <c r="AIA11" s="69">
        <v>110</v>
      </c>
      <c r="AIB11" s="77">
        <v>83.177570093457945</v>
      </c>
      <c r="AIC11" s="72">
        <v>89</v>
      </c>
      <c r="AID11" s="72">
        <v>107</v>
      </c>
      <c r="AIE11" s="102">
        <v>97.536856342382379</v>
      </c>
      <c r="AIF11" s="72">
        <v>252401</v>
      </c>
      <c r="AIG11" s="69">
        <v>258775</v>
      </c>
      <c r="AIH11" s="77">
        <v>97.650459054877558</v>
      </c>
      <c r="AII11" s="72">
        <v>242927</v>
      </c>
      <c r="AIJ11" s="69">
        <v>248772</v>
      </c>
      <c r="AIK11" s="77">
        <v>97.719643199693067</v>
      </c>
      <c r="AIL11" s="72">
        <v>244518</v>
      </c>
      <c r="AIM11" s="69">
        <v>250224</v>
      </c>
      <c r="AIN11" s="77">
        <v>95.529269521410569</v>
      </c>
      <c r="AIO11" s="72">
        <v>237032</v>
      </c>
      <c r="AIP11" s="69">
        <v>248125</v>
      </c>
      <c r="AIQ11" s="77">
        <v>93.981598544849462</v>
      </c>
      <c r="AIR11" s="72">
        <v>230441</v>
      </c>
      <c r="AIS11" s="69">
        <v>245198</v>
      </c>
      <c r="AIT11" s="77">
        <v>94.608062402398161</v>
      </c>
      <c r="AIU11" s="72">
        <v>241120</v>
      </c>
      <c r="AIV11" s="69">
        <v>254862</v>
      </c>
      <c r="AIW11" s="77">
        <v>97.533618933802373</v>
      </c>
      <c r="AIX11" s="72">
        <v>245655</v>
      </c>
      <c r="AIY11" s="69">
        <v>251867</v>
      </c>
      <c r="AIZ11" s="77">
        <v>97.937764902824441</v>
      </c>
      <c r="AJA11" s="72">
        <v>247476</v>
      </c>
      <c r="AJB11" s="72">
        <v>252687</v>
      </c>
      <c r="AJC11" s="100">
        <v>7.3571428571428568</v>
      </c>
      <c r="AJD11" s="72">
        <v>206</v>
      </c>
      <c r="AJE11" s="69">
        <v>2800</v>
      </c>
      <c r="AJF11" s="76">
        <v>11.307692307692307</v>
      </c>
      <c r="AJG11" s="72">
        <v>294</v>
      </c>
      <c r="AJH11" s="69">
        <v>2600</v>
      </c>
      <c r="AJI11" s="76">
        <v>9.76</v>
      </c>
      <c r="AJJ11" s="72">
        <v>244</v>
      </c>
      <c r="AJK11" s="69">
        <v>2500</v>
      </c>
      <c r="AJL11" s="76">
        <v>7.7619047619047619</v>
      </c>
      <c r="AJM11" s="72">
        <v>163</v>
      </c>
      <c r="AJN11" s="69">
        <v>2100</v>
      </c>
      <c r="AJO11" s="76">
        <v>9</v>
      </c>
      <c r="AJP11" s="72">
        <v>153</v>
      </c>
      <c r="AJQ11" s="69">
        <v>1700</v>
      </c>
      <c r="AJR11" s="76">
        <v>6.0526315789473681</v>
      </c>
      <c r="AJS11" s="72">
        <v>115</v>
      </c>
      <c r="AJT11" s="72">
        <v>1900</v>
      </c>
      <c r="AJU11" s="67">
        <v>3960.9008592486339</v>
      </c>
      <c r="AJV11" s="68">
        <v>2733.0215928815578</v>
      </c>
      <c r="AJW11" s="69">
        <v>690</v>
      </c>
      <c r="AJX11" s="70">
        <v>3945.7350744223827</v>
      </c>
      <c r="AJY11" s="68">
        <v>2750.1773468724009</v>
      </c>
      <c r="AJZ11" s="69">
        <v>697</v>
      </c>
      <c r="AKA11" s="70">
        <v>3007.0564642011868</v>
      </c>
      <c r="AKB11" s="68">
        <v>1990.6713793011859</v>
      </c>
      <c r="AKC11" s="69">
        <v>662</v>
      </c>
      <c r="AKD11" s="70">
        <v>3132.78914505072</v>
      </c>
      <c r="AKE11" s="68">
        <v>1936.063691641345</v>
      </c>
      <c r="AKF11" s="69">
        <v>618</v>
      </c>
      <c r="AKG11" s="70">
        <v>3181.6373483686016</v>
      </c>
      <c r="AKH11" s="68">
        <v>1982.1600680336389</v>
      </c>
      <c r="AKI11" s="69">
        <v>623</v>
      </c>
      <c r="AKJ11" s="70">
        <v>3360.0291020188474</v>
      </c>
      <c r="AKK11" s="68">
        <v>2170.5787999041759</v>
      </c>
      <c r="AKL11" s="69">
        <v>646</v>
      </c>
      <c r="AKM11" s="70">
        <v>3865.3339051521898</v>
      </c>
      <c r="AKN11" s="68">
        <v>2431.2950263407279</v>
      </c>
      <c r="AKO11" s="69">
        <v>629</v>
      </c>
      <c r="AKP11" s="70">
        <v>3346.2088698140201</v>
      </c>
      <c r="AKQ11" s="68">
        <v>2339</v>
      </c>
      <c r="AKR11" s="72">
        <v>699</v>
      </c>
      <c r="AKS11" s="73">
        <v>65.857142857142904</v>
      </c>
      <c r="AKT11" s="74">
        <v>15.553571428571429</v>
      </c>
      <c r="AKU11" s="74">
        <v>14.5</v>
      </c>
      <c r="AKV11" s="74">
        <v>8.4285714285714288</v>
      </c>
      <c r="AKW11" s="74">
        <v>8.5357142857142865</v>
      </c>
      <c r="AKX11" s="77">
        <v>8.1428571428571423</v>
      </c>
      <c r="AKY11" s="73">
        <v>24.868802635925039</v>
      </c>
      <c r="AKZ11" s="74">
        <v>16.266764148274998</v>
      </c>
      <c r="ALA11" s="74">
        <v>15.796916152409873</v>
      </c>
      <c r="ALB11" s="74">
        <v>11.875070664692927</v>
      </c>
      <c r="ALC11" s="74">
        <v>14.101865962442853</v>
      </c>
      <c r="ALD11" s="74">
        <v>10.741437507730589</v>
      </c>
      <c r="ALE11" s="74">
        <v>18.718230407644523</v>
      </c>
      <c r="ALF11" s="77">
        <v>16.620025639280765</v>
      </c>
      <c r="ALG11" s="100">
        <v>19.841269841269842</v>
      </c>
      <c r="ALH11" s="72">
        <v>210</v>
      </c>
      <c r="ALI11" s="69">
        <v>105860</v>
      </c>
      <c r="ALJ11" s="76">
        <v>12.088838909193141</v>
      </c>
      <c r="ALK11" s="72">
        <v>129</v>
      </c>
      <c r="ALL11" s="69">
        <v>106730</v>
      </c>
      <c r="ALM11" s="76">
        <v>9.2557965594614817</v>
      </c>
      <c r="ALN11" s="72">
        <v>99</v>
      </c>
      <c r="ALO11" s="69">
        <v>106960</v>
      </c>
      <c r="ALP11" s="76">
        <v>9.2988655384043142</v>
      </c>
      <c r="ALQ11" s="72">
        <v>100</v>
      </c>
      <c r="ALR11" s="69">
        <v>107540</v>
      </c>
      <c r="ALS11" s="76">
        <v>13.594747063719597</v>
      </c>
      <c r="ALT11" s="72">
        <v>147</v>
      </c>
      <c r="ALU11" s="72">
        <v>108130</v>
      </c>
      <c r="ALV11" s="67">
        <v>29494.819327022742</v>
      </c>
      <c r="ALW11" s="68">
        <v>3084.5682052200386</v>
      </c>
      <c r="ALX11" s="69">
        <v>104580</v>
      </c>
      <c r="ALY11" s="70">
        <v>78703.677205038344</v>
      </c>
      <c r="ALZ11" s="68">
        <v>8230.0435253308588</v>
      </c>
      <c r="AMA11" s="69">
        <v>104570</v>
      </c>
      <c r="AMB11" s="70">
        <v>36655.629544789241</v>
      </c>
      <c r="AMC11" s="68">
        <v>3881.0980562022851</v>
      </c>
      <c r="AMD11" s="69">
        <v>105880</v>
      </c>
      <c r="AME11" s="70">
        <v>34063.392429364729</v>
      </c>
      <c r="AMF11" s="68">
        <v>3605.9507225725497</v>
      </c>
      <c r="AMG11" s="69">
        <v>105860</v>
      </c>
      <c r="AMH11" s="70">
        <v>29904.446508972673</v>
      </c>
      <c r="AMI11" s="68">
        <v>3191.7015759026531</v>
      </c>
      <c r="AMJ11" s="69">
        <v>106730</v>
      </c>
      <c r="AMK11" s="70">
        <v>27733.62535282761</v>
      </c>
      <c r="AML11" s="68">
        <v>2966.388567738441</v>
      </c>
      <c r="AMM11" s="69">
        <v>106960</v>
      </c>
      <c r="AMN11" s="70">
        <v>39218.6478733357</v>
      </c>
      <c r="AMO11" s="68">
        <v>4217.5733922985219</v>
      </c>
      <c r="AMP11" s="69">
        <v>107540</v>
      </c>
      <c r="AMQ11" s="70">
        <v>26449.643947100711</v>
      </c>
      <c r="AMR11" s="68">
        <v>2860</v>
      </c>
      <c r="AMS11" s="72">
        <v>108130</v>
      </c>
      <c r="AMT11" s="73">
        <v>20.599999999999998</v>
      </c>
      <c r="AMU11" s="74">
        <v>21</v>
      </c>
      <c r="AMV11" s="74">
        <v>20.599999999999998</v>
      </c>
      <c r="AMW11" s="74">
        <v>23.7</v>
      </c>
      <c r="AMX11" s="74">
        <v>28.599999999999998</v>
      </c>
      <c r="AMY11" s="124">
        <v>18.600000000000001</v>
      </c>
      <c r="AMZ11" s="128">
        <v>75</v>
      </c>
      <c r="ANA11" s="129">
        <v>83</v>
      </c>
      <c r="ANB11" s="129">
        <v>89</v>
      </c>
      <c r="ANC11" s="129">
        <v>91</v>
      </c>
      <c r="AND11" s="130">
        <v>94.63</v>
      </c>
      <c r="ANE11" s="73">
        <v>7.6419213973799121</v>
      </c>
      <c r="ANF11" s="74">
        <v>6.5502183406113534</v>
      </c>
      <c r="ANG11" s="74">
        <v>8.5152838427947604</v>
      </c>
      <c r="ANH11" s="77">
        <v>8.9130434782608692</v>
      </c>
      <c r="ANI11" s="73">
        <v>86.040228159711802</v>
      </c>
      <c r="ANJ11" s="74">
        <v>93.406593406593416</v>
      </c>
      <c r="ANK11" s="74">
        <v>89.915174363807722</v>
      </c>
      <c r="ANL11" s="124">
        <v>39.704604691572548</v>
      </c>
    </row>
    <row r="12" spans="1:1052" x14ac:dyDescent="0.25">
      <c r="A12" s="131" t="s">
        <v>959</v>
      </c>
      <c r="B12" s="67">
        <v>5109.5180661698178</v>
      </c>
      <c r="C12" s="68">
        <v>38290.728387876617</v>
      </c>
      <c r="D12" s="133">
        <v>7494</v>
      </c>
      <c r="E12" s="134">
        <v>5273.3782590447572</v>
      </c>
      <c r="F12" s="68">
        <v>39940.566934004994</v>
      </c>
      <c r="G12" s="133">
        <v>7574</v>
      </c>
      <c r="H12" s="134">
        <v>4896.5291235780751</v>
      </c>
      <c r="I12" s="68">
        <v>37908.928474741457</v>
      </c>
      <c r="J12" s="133">
        <v>7742</v>
      </c>
      <c r="K12" s="134">
        <v>4450.6971878929844</v>
      </c>
      <c r="L12" s="68">
        <v>35218.366847797188</v>
      </c>
      <c r="M12" s="133">
        <v>7913</v>
      </c>
      <c r="N12" s="134">
        <v>4427.4137844700972</v>
      </c>
      <c r="O12" s="68">
        <v>35932.890274759309</v>
      </c>
      <c r="P12" s="133">
        <v>8116</v>
      </c>
      <c r="Q12" s="134">
        <v>4521.27909439222</v>
      </c>
      <c r="R12" s="68">
        <v>37368.371715151705</v>
      </c>
      <c r="S12" s="133">
        <v>8265</v>
      </c>
      <c r="T12" s="134">
        <v>4409.6362141438276</v>
      </c>
      <c r="U12" s="68">
        <v>37446.630730509387</v>
      </c>
      <c r="V12" s="133">
        <v>8492</v>
      </c>
      <c r="W12" s="71">
        <v>4518.9695550351289</v>
      </c>
      <c r="X12" s="68">
        <v>38592</v>
      </c>
      <c r="Y12" s="125">
        <v>8540</v>
      </c>
      <c r="Z12" s="135">
        <v>6438.4671257141863</v>
      </c>
      <c r="AA12" s="68">
        <v>37169.270716747997</v>
      </c>
      <c r="AB12" s="133">
        <v>5773</v>
      </c>
      <c r="AC12" s="134">
        <v>6667.1875575728245</v>
      </c>
      <c r="AD12" s="68">
        <v>38182.983142219571</v>
      </c>
      <c r="AE12" s="133">
        <v>5727</v>
      </c>
      <c r="AF12" s="134">
        <v>6671.2351090968186</v>
      </c>
      <c r="AG12" s="68">
        <v>38186.149764470196</v>
      </c>
      <c r="AH12" s="133">
        <v>5724</v>
      </c>
      <c r="AI12" s="134">
        <v>6240.9526940061569</v>
      </c>
      <c r="AJ12" s="68">
        <v>35854.273227065365</v>
      </c>
      <c r="AK12" s="133">
        <v>5745</v>
      </c>
      <c r="AL12" s="134">
        <v>6502.0795555615541</v>
      </c>
      <c r="AM12" s="68">
        <v>36411.645511144707</v>
      </c>
      <c r="AN12" s="133">
        <v>5600</v>
      </c>
      <c r="AO12" s="134">
        <v>6519.6640791116306</v>
      </c>
      <c r="AP12" s="68">
        <v>36510.118843025135</v>
      </c>
      <c r="AQ12" s="133">
        <v>5600</v>
      </c>
      <c r="AR12" s="134">
        <v>6376.2739465609966</v>
      </c>
      <c r="AS12" s="68">
        <v>35783.649388100312</v>
      </c>
      <c r="AT12" s="136">
        <v>5612</v>
      </c>
      <c r="AU12" s="78">
        <v>6241.9440042260949</v>
      </c>
      <c r="AV12" s="68">
        <v>35448</v>
      </c>
      <c r="AW12" s="72">
        <v>5679</v>
      </c>
      <c r="AX12" s="135">
        <v>3168.0283254091069</v>
      </c>
      <c r="AY12" s="68">
        <v>6114.2946680395753</v>
      </c>
      <c r="AZ12" s="133">
        <v>1930</v>
      </c>
      <c r="BA12" s="134">
        <v>3325.7399480672912</v>
      </c>
      <c r="BB12" s="68">
        <v>6318.9059013278538</v>
      </c>
      <c r="BC12" s="133">
        <v>1900</v>
      </c>
      <c r="BD12" s="134">
        <v>2884.6453598741223</v>
      </c>
      <c r="BE12" s="68">
        <v>6092.371000054145</v>
      </c>
      <c r="BF12" s="133">
        <v>2112</v>
      </c>
      <c r="BG12" s="134">
        <v>2977.0752973906028</v>
      </c>
      <c r="BH12" s="68">
        <v>6135.7521879220321</v>
      </c>
      <c r="BI12" s="133">
        <v>2061</v>
      </c>
      <c r="BJ12" s="134">
        <v>3392.7484714485763</v>
      </c>
      <c r="BK12" s="68">
        <v>6507.29156823837</v>
      </c>
      <c r="BL12" s="133">
        <v>1918</v>
      </c>
      <c r="BM12" s="134">
        <v>3168.6286438758816</v>
      </c>
      <c r="BN12" s="68">
        <v>6311.9082586007562</v>
      </c>
      <c r="BO12" s="133">
        <v>1992</v>
      </c>
      <c r="BP12" s="134">
        <v>3310.6613609926922</v>
      </c>
      <c r="BQ12" s="68">
        <v>6515.381558433618</v>
      </c>
      <c r="BR12" s="133">
        <v>1968</v>
      </c>
      <c r="BS12" s="71">
        <v>3477.4535809018575</v>
      </c>
      <c r="BT12" s="68">
        <v>6555</v>
      </c>
      <c r="BU12" s="72">
        <v>1885</v>
      </c>
      <c r="BV12" s="137">
        <v>54</v>
      </c>
      <c r="BW12" s="138">
        <v>55</v>
      </c>
      <c r="BX12" s="139">
        <v>56</v>
      </c>
      <c r="BY12" s="138">
        <v>54</v>
      </c>
      <c r="BZ12" s="138">
        <v>60</v>
      </c>
      <c r="CA12" s="139">
        <v>60</v>
      </c>
      <c r="CB12" s="76">
        <v>64</v>
      </c>
      <c r="CC12" s="137">
        <v>29</v>
      </c>
      <c r="CD12" s="138">
        <v>31</v>
      </c>
      <c r="CE12" s="139">
        <v>30</v>
      </c>
      <c r="CF12" s="138">
        <v>32</v>
      </c>
      <c r="CG12" s="138">
        <v>35</v>
      </c>
      <c r="CH12" s="139">
        <v>35</v>
      </c>
      <c r="CI12" s="76">
        <v>36</v>
      </c>
      <c r="CJ12" s="137">
        <v>40</v>
      </c>
      <c r="CK12" s="138">
        <v>31</v>
      </c>
      <c r="CL12" s="139">
        <v>30</v>
      </c>
      <c r="CM12" s="138">
        <v>30</v>
      </c>
      <c r="CN12" s="138">
        <v>42</v>
      </c>
      <c r="CO12" s="138">
        <v>35</v>
      </c>
      <c r="CP12" s="77">
        <v>31</v>
      </c>
      <c r="CQ12" s="137">
        <v>15</v>
      </c>
      <c r="CR12" s="138">
        <v>11</v>
      </c>
      <c r="CS12" s="139">
        <v>8</v>
      </c>
      <c r="CT12" s="138" t="s">
        <v>22</v>
      </c>
      <c r="CU12" s="138">
        <v>18</v>
      </c>
      <c r="CV12" s="139">
        <v>12</v>
      </c>
      <c r="CW12" s="76" t="s">
        <v>22</v>
      </c>
      <c r="CX12" s="135">
        <v>2213.171810408604</v>
      </c>
      <c r="CY12" s="134">
        <v>2482.0428976324779</v>
      </c>
      <c r="CZ12" s="134">
        <v>2396.3529026066249</v>
      </c>
      <c r="DA12" s="134">
        <v>2661.7434501397533</v>
      </c>
      <c r="DB12" s="134">
        <v>3501.4438700588785</v>
      </c>
      <c r="DC12" s="134">
        <v>3258.2415484018456</v>
      </c>
      <c r="DD12" s="134">
        <v>2562.9725373450979</v>
      </c>
      <c r="DE12" s="78" t="s">
        <v>26</v>
      </c>
      <c r="DF12" s="135">
        <v>280.04801095432055</v>
      </c>
      <c r="DG12" s="134">
        <v>318.54385975483609</v>
      </c>
      <c r="DH12" s="134">
        <v>343.91558168242278</v>
      </c>
      <c r="DI12" s="134">
        <v>332.42007576661513</v>
      </c>
      <c r="DJ12" s="134">
        <v>288.90270970699277</v>
      </c>
      <c r="DK12" s="134">
        <v>261.34155221283163</v>
      </c>
      <c r="DL12" s="134">
        <v>233.62196075627114</v>
      </c>
      <c r="DM12" s="79" t="s">
        <v>26</v>
      </c>
      <c r="DN12" s="140">
        <v>88.5</v>
      </c>
      <c r="DO12" s="141">
        <v>88</v>
      </c>
      <c r="DP12" s="141">
        <v>85.929648241206024</v>
      </c>
      <c r="DQ12" s="141">
        <v>88.038277511961724</v>
      </c>
      <c r="DR12" s="141">
        <v>90.952380952380949</v>
      </c>
      <c r="DS12" s="141">
        <v>92.139737991266372</v>
      </c>
      <c r="DT12" s="141">
        <v>90.082644628099175</v>
      </c>
      <c r="DU12" s="82" t="s">
        <v>26</v>
      </c>
      <c r="DV12" s="142">
        <v>89.266666666666666</v>
      </c>
      <c r="DW12" s="138">
        <v>87.333333333333329</v>
      </c>
      <c r="DX12" s="138">
        <v>82</v>
      </c>
      <c r="DY12" s="139">
        <v>80</v>
      </c>
      <c r="DZ12" s="76">
        <v>73.666666666666671</v>
      </c>
      <c r="EA12" s="137">
        <v>88.4</v>
      </c>
      <c r="EB12" s="138">
        <v>90</v>
      </c>
      <c r="EC12" s="139">
        <v>92.4</v>
      </c>
      <c r="ED12" s="138">
        <v>91.8</v>
      </c>
      <c r="EE12" s="138">
        <v>93.5</v>
      </c>
      <c r="EF12" s="139">
        <v>94</v>
      </c>
      <c r="EG12" s="76" t="s">
        <v>26</v>
      </c>
      <c r="EH12" s="143">
        <v>798.84</v>
      </c>
      <c r="EI12" s="144">
        <v>829.71</v>
      </c>
      <c r="EJ12" s="145">
        <v>877.49</v>
      </c>
      <c r="EK12" s="144">
        <v>873.85</v>
      </c>
      <c r="EL12" s="144">
        <v>934.97</v>
      </c>
      <c r="EM12" s="145">
        <v>923.26</v>
      </c>
      <c r="EN12" s="87">
        <v>923.95</v>
      </c>
      <c r="EO12" s="143">
        <v>551</v>
      </c>
      <c r="EP12" s="144">
        <v>448</v>
      </c>
      <c r="EQ12" s="145">
        <v>440</v>
      </c>
      <c r="ER12" s="144">
        <v>525</v>
      </c>
      <c r="ES12" s="145">
        <v>576</v>
      </c>
      <c r="ET12" s="146">
        <v>507</v>
      </c>
      <c r="EU12" s="89">
        <v>488</v>
      </c>
      <c r="EV12" s="143">
        <v>545</v>
      </c>
      <c r="EW12" s="144">
        <v>536</v>
      </c>
      <c r="EX12" s="145">
        <v>624</v>
      </c>
      <c r="EY12" s="144">
        <v>577</v>
      </c>
      <c r="EZ12" s="145">
        <v>660</v>
      </c>
      <c r="FA12" s="146">
        <v>700</v>
      </c>
      <c r="FB12" s="89">
        <v>725</v>
      </c>
      <c r="FC12" s="143">
        <v>782</v>
      </c>
      <c r="FD12" s="144">
        <v>704</v>
      </c>
      <c r="FE12" s="145">
        <v>790</v>
      </c>
      <c r="FF12" s="144">
        <v>777</v>
      </c>
      <c r="FG12" s="145">
        <v>905</v>
      </c>
      <c r="FH12" s="146">
        <v>859</v>
      </c>
      <c r="FI12" s="89">
        <v>889</v>
      </c>
      <c r="FJ12" s="143">
        <v>860</v>
      </c>
      <c r="FK12" s="144">
        <v>943</v>
      </c>
      <c r="FL12" s="145">
        <v>961</v>
      </c>
      <c r="FM12" s="144">
        <v>988</v>
      </c>
      <c r="FN12" s="145">
        <v>995</v>
      </c>
      <c r="FO12" s="146">
        <v>966</v>
      </c>
      <c r="FP12" s="89">
        <v>1004</v>
      </c>
      <c r="FQ12" s="143">
        <v>1069</v>
      </c>
      <c r="FR12" s="144">
        <v>1157</v>
      </c>
      <c r="FS12" s="145">
        <v>1190</v>
      </c>
      <c r="FT12" s="144">
        <v>1191</v>
      </c>
      <c r="FU12" s="145">
        <v>1214</v>
      </c>
      <c r="FV12" s="146">
        <v>1279</v>
      </c>
      <c r="FW12" s="89">
        <v>1176</v>
      </c>
      <c r="FX12" s="142">
        <v>80.477673935617872</v>
      </c>
      <c r="FY12" s="139">
        <v>82.15384615384616</v>
      </c>
      <c r="FZ12" s="139">
        <v>84.816247582205023</v>
      </c>
      <c r="GA12" s="139">
        <v>76.229508196721312</v>
      </c>
      <c r="GB12" s="76" t="s">
        <v>26</v>
      </c>
      <c r="GC12" s="142">
        <v>90.909090909090907</v>
      </c>
      <c r="GD12" s="139">
        <v>93.333333333333329</v>
      </c>
      <c r="GE12" s="139">
        <v>93.61702127659575</v>
      </c>
      <c r="GF12" s="139">
        <v>96.226415094339629</v>
      </c>
      <c r="GG12" s="139">
        <v>87.037037037037038</v>
      </c>
      <c r="GH12" s="139">
        <v>90</v>
      </c>
      <c r="GI12" s="139">
        <v>88.888888888888886</v>
      </c>
      <c r="GJ12" s="76">
        <v>82.758620689655174</v>
      </c>
      <c r="GK12" s="142">
        <v>93.8</v>
      </c>
      <c r="GL12" s="139">
        <v>94.2</v>
      </c>
      <c r="GM12" s="139">
        <v>93.9</v>
      </c>
      <c r="GN12" s="147">
        <v>93.7</v>
      </c>
      <c r="GO12" s="142">
        <v>92.173284328493096</v>
      </c>
      <c r="GP12" s="139">
        <v>87.930733512551058</v>
      </c>
      <c r="GQ12" s="139">
        <v>91.379363276333152</v>
      </c>
      <c r="GR12" s="147">
        <v>89.42451948934243</v>
      </c>
      <c r="GS12" s="142">
        <v>48.390743951157006</v>
      </c>
      <c r="GT12" s="139">
        <v>35</v>
      </c>
      <c r="GU12" s="139">
        <v>35.9</v>
      </c>
      <c r="GV12" s="147">
        <v>34.138395070472413</v>
      </c>
      <c r="GW12" s="148">
        <v>340</v>
      </c>
      <c r="GX12" s="149">
        <v>391.95979899497485</v>
      </c>
      <c r="GY12" s="149">
        <v>133.33333333333334</v>
      </c>
      <c r="GZ12" s="150">
        <v>111.5702479338843</v>
      </c>
      <c r="HA12" s="142">
        <v>90.6</v>
      </c>
      <c r="HB12" s="139">
        <v>93.1</v>
      </c>
      <c r="HC12" s="76">
        <v>94.7</v>
      </c>
      <c r="HD12" s="96">
        <v>4</v>
      </c>
      <c r="HE12" s="151">
        <v>3.6144578313253009</v>
      </c>
      <c r="HF12" s="151">
        <v>0</v>
      </c>
      <c r="HG12" s="151">
        <v>3.0769230769230771</v>
      </c>
      <c r="HH12" s="151">
        <v>6.4516129032258061</v>
      </c>
      <c r="HI12" s="98" t="s">
        <v>26</v>
      </c>
      <c r="HJ12" s="152">
        <v>29</v>
      </c>
      <c r="HK12" s="151">
        <v>23</v>
      </c>
      <c r="HL12" s="151">
        <v>25.63</v>
      </c>
      <c r="HM12" s="151">
        <v>19.14</v>
      </c>
      <c r="HN12" s="151">
        <v>13.81</v>
      </c>
      <c r="HO12" s="151">
        <v>21.83</v>
      </c>
      <c r="HP12" s="151">
        <v>19.008264462809919</v>
      </c>
      <c r="HQ12" s="98" t="s">
        <v>26</v>
      </c>
      <c r="HR12" s="153">
        <v>3.7079192068917211</v>
      </c>
      <c r="HS12" s="68">
        <v>10798.227156735462</v>
      </c>
      <c r="HT12" s="68">
        <v>291220.66998292046</v>
      </c>
      <c r="HU12" s="147">
        <v>4.4183210502766617</v>
      </c>
      <c r="HV12" s="68">
        <v>10344.446653852101</v>
      </c>
      <c r="HW12" s="68">
        <v>234126.18811854706</v>
      </c>
      <c r="HX12" s="147">
        <v>5.6327222307155509</v>
      </c>
      <c r="HY12" s="68">
        <v>12806.324110671936</v>
      </c>
      <c r="HZ12" s="68">
        <v>227355.86073885075</v>
      </c>
      <c r="IA12" s="147">
        <v>4.8583406585976059</v>
      </c>
      <c r="IB12" s="68">
        <v>12224.715277703932</v>
      </c>
      <c r="IC12" s="68">
        <v>251623.2626888844</v>
      </c>
      <c r="ID12" s="147">
        <v>4.4001579318898782</v>
      </c>
      <c r="IE12" s="68">
        <v>11583.566936491437</v>
      </c>
      <c r="IF12" s="68">
        <v>263253.43580375233</v>
      </c>
      <c r="IG12" s="147">
        <v>4.0930104459701377</v>
      </c>
      <c r="IH12" s="68">
        <v>10835.442510597964</v>
      </c>
      <c r="II12" s="68">
        <v>264730.38985928404</v>
      </c>
      <c r="IJ12" s="147">
        <v>5.1291137178233948</v>
      </c>
      <c r="IK12" s="68">
        <v>12832.061302057327</v>
      </c>
      <c r="IL12" s="68">
        <v>250180.86960066031</v>
      </c>
      <c r="IM12" s="147">
        <v>5.7814893904152544</v>
      </c>
      <c r="IN12" s="68">
        <v>14566</v>
      </c>
      <c r="IO12" s="68">
        <v>251942</v>
      </c>
      <c r="IP12" s="155">
        <v>48.823529411764703</v>
      </c>
      <c r="IQ12" s="72">
        <v>83</v>
      </c>
      <c r="IR12" s="69">
        <v>170</v>
      </c>
      <c r="IS12" s="156">
        <v>47.5</v>
      </c>
      <c r="IT12" s="72">
        <v>76</v>
      </c>
      <c r="IU12" s="69">
        <v>160</v>
      </c>
      <c r="IV12" s="156">
        <v>52.439024390243901</v>
      </c>
      <c r="IW12" s="72">
        <v>129</v>
      </c>
      <c r="IX12" s="69">
        <v>246</v>
      </c>
      <c r="IY12" s="156">
        <v>51.428571428571423</v>
      </c>
      <c r="IZ12" s="72">
        <v>108</v>
      </c>
      <c r="JA12" s="69">
        <v>210</v>
      </c>
      <c r="JB12" s="156">
        <v>51.923076923076927</v>
      </c>
      <c r="JC12" s="72">
        <v>108</v>
      </c>
      <c r="JD12" s="69">
        <v>208</v>
      </c>
      <c r="JE12" s="156">
        <v>53.63636363636364</v>
      </c>
      <c r="JF12" s="72">
        <v>118</v>
      </c>
      <c r="JG12" s="69">
        <v>220</v>
      </c>
      <c r="JH12" s="156">
        <v>52.702702702702695</v>
      </c>
      <c r="JI12" s="72">
        <v>117</v>
      </c>
      <c r="JJ12" s="69">
        <v>222</v>
      </c>
      <c r="JK12" s="103">
        <v>53.881278538812779</v>
      </c>
      <c r="JL12" s="72">
        <v>118</v>
      </c>
      <c r="JM12" s="72">
        <v>219</v>
      </c>
      <c r="JN12" s="157">
        <v>-1.1596180081855323</v>
      </c>
      <c r="JO12" s="322">
        <v>15.446468560239143</v>
      </c>
      <c r="JP12" s="323">
        <v>15.269401826912061</v>
      </c>
      <c r="JQ12" s="324">
        <v>1.7902813299232889</v>
      </c>
      <c r="JR12" s="322">
        <v>15.651589105026646</v>
      </c>
      <c r="JS12" s="322">
        <v>15.936904531420362</v>
      </c>
      <c r="JT12" s="158">
        <v>1.9503323717546692</v>
      </c>
      <c r="JU12" s="322">
        <v>15.635</v>
      </c>
      <c r="JV12" s="322">
        <v>15.946</v>
      </c>
      <c r="JW12" s="108">
        <v>13.506634398752359</v>
      </c>
      <c r="JX12" s="68">
        <v>605840.08595603704</v>
      </c>
      <c r="JY12" s="69">
        <v>44855</v>
      </c>
      <c r="JZ12" s="109">
        <v>13.381818349538083</v>
      </c>
      <c r="KA12" s="68">
        <v>605125.82576611207</v>
      </c>
      <c r="KB12" s="69">
        <v>45220</v>
      </c>
      <c r="KC12" s="109">
        <v>13.42743937372998</v>
      </c>
      <c r="KD12" s="68">
        <v>610465.10368725972</v>
      </c>
      <c r="KE12" s="69">
        <v>45464</v>
      </c>
      <c r="KF12" s="109">
        <v>13.266609546371711</v>
      </c>
      <c r="KG12" s="68">
        <v>609003.71122619335</v>
      </c>
      <c r="KH12" s="69">
        <v>45905</v>
      </c>
      <c r="KI12" s="109">
        <v>11.444889061556808</v>
      </c>
      <c r="KJ12" s="68">
        <v>528090.07107835414</v>
      </c>
      <c r="KK12" s="69">
        <v>46142</v>
      </c>
      <c r="KL12" s="109">
        <v>8.8801146329074001</v>
      </c>
      <c r="KM12" s="68">
        <v>413795.58166421897</v>
      </c>
      <c r="KN12" s="72">
        <v>46598</v>
      </c>
      <c r="KO12" s="109">
        <v>10.446297788804491</v>
      </c>
      <c r="KP12" s="68">
        <v>491017.7812649663</v>
      </c>
      <c r="KQ12" s="69">
        <v>47004</v>
      </c>
      <c r="KR12" s="109">
        <v>8.646272310686113</v>
      </c>
      <c r="KS12" s="68">
        <v>413214</v>
      </c>
      <c r="KT12" s="72">
        <v>47791</v>
      </c>
      <c r="KU12" s="102">
        <v>6.7621832358674467</v>
      </c>
      <c r="KV12" s="72">
        <v>6938</v>
      </c>
      <c r="KW12" s="69">
        <v>1026</v>
      </c>
      <c r="KX12" s="77">
        <v>5.6741573033707864</v>
      </c>
      <c r="KY12" s="72">
        <v>6565</v>
      </c>
      <c r="KZ12" s="69">
        <v>1157</v>
      </c>
      <c r="LA12" s="77">
        <v>5.4936673430830592</v>
      </c>
      <c r="LB12" s="72">
        <v>6280.8</v>
      </c>
      <c r="LC12" s="69">
        <v>1143.28</v>
      </c>
      <c r="LD12" s="77">
        <v>5.7624045801526718</v>
      </c>
      <c r="LE12" s="72">
        <v>6039</v>
      </c>
      <c r="LF12" s="69">
        <v>1048</v>
      </c>
      <c r="LG12" s="77">
        <v>8.2706766917293226</v>
      </c>
      <c r="LH12" s="72">
        <v>8800</v>
      </c>
      <c r="LI12" s="69">
        <v>1064</v>
      </c>
      <c r="LJ12" s="77">
        <v>6.979139110388874</v>
      </c>
      <c r="LK12" s="72">
        <v>7387</v>
      </c>
      <c r="LL12" s="69">
        <v>1058.44</v>
      </c>
      <c r="LM12" s="77">
        <v>7.41</v>
      </c>
      <c r="LN12" s="72">
        <v>7827.59</v>
      </c>
      <c r="LO12" s="69">
        <v>1056.7</v>
      </c>
      <c r="LP12" s="77">
        <v>6.9842300556586272</v>
      </c>
      <c r="LQ12" s="72">
        <v>7529</v>
      </c>
      <c r="LR12" s="72">
        <v>1078</v>
      </c>
      <c r="LS12" s="102">
        <v>11.326062429484768</v>
      </c>
      <c r="LT12" s="72">
        <v>30116</v>
      </c>
      <c r="LU12" s="69">
        <v>2659</v>
      </c>
      <c r="LV12" s="77">
        <v>10.978169014084507</v>
      </c>
      <c r="LW12" s="72">
        <v>31178</v>
      </c>
      <c r="LX12" s="69">
        <v>2840</v>
      </c>
      <c r="LY12" s="77">
        <v>10.524528032036613</v>
      </c>
      <c r="LZ12" s="72">
        <v>29435</v>
      </c>
      <c r="MA12" s="69">
        <v>2796.8</v>
      </c>
      <c r="MB12" s="77">
        <v>9.7641296156744541</v>
      </c>
      <c r="MC12" s="72">
        <v>25914</v>
      </c>
      <c r="MD12" s="69">
        <v>2654</v>
      </c>
      <c r="ME12" s="77">
        <v>11.109822119102862</v>
      </c>
      <c r="MF12" s="72">
        <v>28730</v>
      </c>
      <c r="MG12" s="69">
        <v>2586</v>
      </c>
      <c r="MH12" s="77">
        <v>10.792906178489703</v>
      </c>
      <c r="MI12" s="72">
        <v>28299</v>
      </c>
      <c r="MJ12" s="69">
        <v>2622</v>
      </c>
      <c r="MK12" s="77">
        <v>10.752236240477366</v>
      </c>
      <c r="ML12" s="72">
        <v>28524.5</v>
      </c>
      <c r="MM12" s="69">
        <v>2652.89</v>
      </c>
      <c r="MN12" s="77">
        <v>12.108679245283019</v>
      </c>
      <c r="MO12" s="72">
        <v>32088</v>
      </c>
      <c r="MP12" s="72">
        <v>2650</v>
      </c>
      <c r="MQ12" s="102">
        <v>95.339657458384323</v>
      </c>
      <c r="MR12" s="68">
        <v>43616723.597618304</v>
      </c>
      <c r="MS12" s="68">
        <v>45748773.134261541</v>
      </c>
      <c r="MT12" s="77">
        <v>95.820673127150386</v>
      </c>
      <c r="MU12" s="68">
        <v>43608798.965997212</v>
      </c>
      <c r="MV12" s="68">
        <v>45510845.982192174</v>
      </c>
      <c r="MW12" s="77">
        <v>96.447914481928493</v>
      </c>
      <c r="MX12" s="68">
        <v>43523143.6461097</v>
      </c>
      <c r="MY12" s="68">
        <v>44612407.818506688</v>
      </c>
      <c r="MZ12" s="77">
        <v>96.400283508987556</v>
      </c>
      <c r="NA12" s="68">
        <v>43343225.682961322</v>
      </c>
      <c r="NB12" s="68">
        <v>44961720.137389809</v>
      </c>
      <c r="NC12" s="77">
        <v>96.633336847532163</v>
      </c>
      <c r="ND12" s="68">
        <v>43478475.96249751</v>
      </c>
      <c r="NE12" s="68">
        <v>44993247.031402566</v>
      </c>
      <c r="NF12" s="77">
        <v>96.782546757550648</v>
      </c>
      <c r="NG12" s="68">
        <v>43974263.871095419</v>
      </c>
      <c r="NH12" s="68">
        <v>45436150.777531274</v>
      </c>
      <c r="NI12" s="77">
        <v>97.588338698366215</v>
      </c>
      <c r="NJ12" s="68">
        <v>44287237.229587212</v>
      </c>
      <c r="NK12" s="68">
        <v>45381689.882511184</v>
      </c>
      <c r="NL12" s="77">
        <v>97.026870259045225</v>
      </c>
      <c r="NM12" s="68">
        <v>48526689</v>
      </c>
      <c r="NN12" s="68">
        <v>50013660</v>
      </c>
      <c r="NO12" s="102">
        <v>87.850728253722338</v>
      </c>
      <c r="NP12" s="72">
        <v>97531</v>
      </c>
      <c r="NQ12" s="69">
        <v>111019</v>
      </c>
      <c r="NR12" s="77">
        <v>89.107307645430325</v>
      </c>
      <c r="NS12" s="72">
        <v>102354</v>
      </c>
      <c r="NT12" s="69">
        <v>114866</v>
      </c>
      <c r="NU12" s="77">
        <v>86.521689487690708</v>
      </c>
      <c r="NV12" s="72">
        <v>98511</v>
      </c>
      <c r="NW12" s="69">
        <v>113857</v>
      </c>
      <c r="NX12" s="77">
        <v>91.661556757158507</v>
      </c>
      <c r="NY12" s="72">
        <v>98659</v>
      </c>
      <c r="NZ12" s="69">
        <v>107634</v>
      </c>
      <c r="OA12" s="77">
        <v>89.390768294075116</v>
      </c>
      <c r="OB12" s="72">
        <v>93964</v>
      </c>
      <c r="OC12" s="69">
        <v>105116</v>
      </c>
      <c r="OD12" s="77">
        <v>90.015178512505784</v>
      </c>
      <c r="OE12" s="72">
        <v>95480</v>
      </c>
      <c r="OF12" s="69">
        <v>106071</v>
      </c>
      <c r="OG12" s="77">
        <v>89.517811753101412</v>
      </c>
      <c r="OH12" s="72">
        <v>94384</v>
      </c>
      <c r="OI12" s="69">
        <v>105436</v>
      </c>
      <c r="OJ12" s="77">
        <v>86.456023831615951</v>
      </c>
      <c r="OK12" s="72">
        <v>88518</v>
      </c>
      <c r="OL12" s="72">
        <v>102385</v>
      </c>
      <c r="OM12" s="161">
        <v>17.879506549546484</v>
      </c>
      <c r="ON12" s="68">
        <v>8558.6694721762105</v>
      </c>
      <c r="OO12" s="133">
        <v>478686</v>
      </c>
      <c r="OP12" s="162">
        <v>16.48698259094223</v>
      </c>
      <c r="OQ12" s="68">
        <v>9107.1783654802148</v>
      </c>
      <c r="OR12" s="133">
        <v>552386</v>
      </c>
      <c r="OS12" s="162">
        <v>10.501966653753657</v>
      </c>
      <c r="OT12" s="68">
        <v>5881.2063457685854</v>
      </c>
      <c r="OU12" s="133">
        <v>560010</v>
      </c>
      <c r="OV12" s="162">
        <v>13.83086575147767</v>
      </c>
      <c r="OW12" s="68">
        <v>8122.162081689512</v>
      </c>
      <c r="OX12" s="133">
        <v>587249</v>
      </c>
      <c r="OY12" s="162">
        <v>14.965393944477567</v>
      </c>
      <c r="OZ12" s="68">
        <v>8889.5188299893962</v>
      </c>
      <c r="PA12" s="133">
        <v>594005</v>
      </c>
      <c r="PB12" s="162">
        <v>16.049268488940957</v>
      </c>
      <c r="PC12" s="68">
        <v>8913.7476694893194</v>
      </c>
      <c r="PD12" s="133">
        <v>555399</v>
      </c>
      <c r="PE12" s="162">
        <v>15.928533457287557</v>
      </c>
      <c r="PF12" s="68">
        <v>8844.7782182051615</v>
      </c>
      <c r="PG12" s="133">
        <v>555278.88</v>
      </c>
      <c r="PH12" s="109">
        <v>16.754248658318428</v>
      </c>
      <c r="PI12" s="68">
        <v>8991</v>
      </c>
      <c r="PJ12" s="72">
        <v>536640</v>
      </c>
      <c r="PK12" s="112">
        <v>3.3510721204159335</v>
      </c>
      <c r="PL12" s="68">
        <v>1684.4249451582575</v>
      </c>
      <c r="PM12" s="68">
        <v>50265.254958141202</v>
      </c>
      <c r="PN12" s="98">
        <v>4.3871805976613256</v>
      </c>
      <c r="PO12" s="68">
        <v>2238.129957358432</v>
      </c>
      <c r="PP12" s="68">
        <v>51015.22281876229</v>
      </c>
      <c r="PQ12" s="98">
        <v>2.9329820090278829</v>
      </c>
      <c r="PR12" s="68">
        <v>1470.5723103578971</v>
      </c>
      <c r="PS12" s="68">
        <v>50139.152092695869</v>
      </c>
      <c r="PT12" s="76">
        <v>4.1267807341524083</v>
      </c>
      <c r="PU12" s="68">
        <v>2328.821021065728</v>
      </c>
      <c r="PV12" s="68">
        <v>56431.905911377195</v>
      </c>
      <c r="PW12" s="76">
        <v>3.6525801656402632</v>
      </c>
      <c r="PX12" s="68">
        <v>1986.4142702657302</v>
      </c>
      <c r="PY12" s="68">
        <v>54383.865108612343</v>
      </c>
      <c r="PZ12" s="76">
        <v>3.6647016954720493</v>
      </c>
      <c r="QA12" s="68">
        <v>2091.4705912987324</v>
      </c>
      <c r="QB12" s="68">
        <v>57070.691289358292</v>
      </c>
      <c r="QC12" s="76">
        <v>4.3798660148470034</v>
      </c>
      <c r="QD12" s="68">
        <v>2464.9214873085584</v>
      </c>
      <c r="QE12" s="68">
        <v>56278.467856160263</v>
      </c>
      <c r="QF12" s="76">
        <v>3.8785449302881658</v>
      </c>
      <c r="QG12" s="68">
        <v>2206</v>
      </c>
      <c r="QH12" s="68">
        <v>56877</v>
      </c>
      <c r="QI12" s="115">
        <v>60.024600246002457</v>
      </c>
      <c r="QJ12" s="116">
        <v>60.68633353401566</v>
      </c>
      <c r="QK12" s="116">
        <v>62.879238548483038</v>
      </c>
      <c r="QL12" s="116">
        <v>63.042220936957783</v>
      </c>
      <c r="QM12" s="116">
        <v>64.523536165327215</v>
      </c>
      <c r="QN12" s="116">
        <v>63.313953488372086</v>
      </c>
      <c r="QO12" s="116">
        <v>63.523131672597863</v>
      </c>
      <c r="QP12" s="117">
        <v>63.937299999999993</v>
      </c>
      <c r="QQ12" s="137">
        <v>88.234099999999998</v>
      </c>
      <c r="QR12" s="138">
        <v>83.874379620537397</v>
      </c>
      <c r="QS12" s="160">
        <v>74.739999999999995</v>
      </c>
      <c r="QT12" s="137">
        <v>87.761799999999994</v>
      </c>
      <c r="QU12" s="138">
        <v>92.390788516564811</v>
      </c>
      <c r="QV12" s="160">
        <v>74.89</v>
      </c>
      <c r="QW12" s="135">
        <v>449.94765497742623</v>
      </c>
      <c r="QX12" s="68">
        <v>14038.366835295697</v>
      </c>
      <c r="QY12" s="133">
        <v>600</v>
      </c>
      <c r="QZ12" s="134">
        <v>452.64299067649466</v>
      </c>
      <c r="RA12" s="68">
        <v>14357.835664258411</v>
      </c>
      <c r="RB12" s="133">
        <v>610</v>
      </c>
      <c r="RC12" s="134">
        <v>591.78668161847804</v>
      </c>
      <c r="RD12" s="68">
        <v>17848.2863176133</v>
      </c>
      <c r="RE12" s="133">
        <v>580</v>
      </c>
      <c r="RF12" s="134">
        <v>436.12565544955299</v>
      </c>
      <c r="RG12" s="68">
        <v>13607.120450026052</v>
      </c>
      <c r="RH12" s="133">
        <v>600</v>
      </c>
      <c r="RI12" s="134">
        <v>454.24902569180637</v>
      </c>
      <c r="RJ12" s="68">
        <v>13463.941121505139</v>
      </c>
      <c r="RK12" s="133">
        <v>570</v>
      </c>
      <c r="RL12" s="134">
        <v>439.88297870216775</v>
      </c>
      <c r="RM12" s="68">
        <v>13495.609786582509</v>
      </c>
      <c r="RN12" s="133">
        <v>590</v>
      </c>
      <c r="RO12" s="134">
        <v>454.15047858851796</v>
      </c>
      <c r="RP12" s="68">
        <v>13697.1784342297</v>
      </c>
      <c r="RQ12" s="133">
        <v>580</v>
      </c>
      <c r="RR12" s="71">
        <v>408.10897435897436</v>
      </c>
      <c r="RS12" s="68">
        <v>12733</v>
      </c>
      <c r="RT12" s="72">
        <v>600</v>
      </c>
      <c r="RU12" s="161">
        <v>5.7144302763294723</v>
      </c>
      <c r="RV12" s="68">
        <v>5296.1454089627077</v>
      </c>
      <c r="RW12" s="154">
        <v>926802</v>
      </c>
      <c r="RX12" s="162">
        <v>5.0172396679072468</v>
      </c>
      <c r="RY12" s="68">
        <v>4933.6072998829013</v>
      </c>
      <c r="RZ12" s="133">
        <v>983331</v>
      </c>
      <c r="SA12" s="162">
        <v>4.5312196542115615</v>
      </c>
      <c r="SB12" s="68">
        <v>4322.9194867074557</v>
      </c>
      <c r="SC12" s="133">
        <v>954030</v>
      </c>
      <c r="SD12" s="162">
        <v>4.0825902000938719</v>
      </c>
      <c r="SE12" s="68">
        <v>4370.5271217260924</v>
      </c>
      <c r="SF12" s="133">
        <v>1070528</v>
      </c>
      <c r="SG12" s="162">
        <v>4.2026864557454244</v>
      </c>
      <c r="SH12" s="68">
        <v>4539.775530987853</v>
      </c>
      <c r="SI12" s="133">
        <v>1080208</v>
      </c>
      <c r="SJ12" s="162">
        <v>4.1604892809082186</v>
      </c>
      <c r="SK12" s="68">
        <v>4849.5453551229575</v>
      </c>
      <c r="SL12" s="133">
        <v>1165619</v>
      </c>
      <c r="SM12" s="162">
        <v>3.3953902065554615</v>
      </c>
      <c r="SN12" s="68">
        <v>4218.5923759642137</v>
      </c>
      <c r="SO12" s="133">
        <v>1242447</v>
      </c>
      <c r="SP12" s="109">
        <v>3.1939778544411386</v>
      </c>
      <c r="SQ12" s="68">
        <v>3957</v>
      </c>
      <c r="SR12" s="72">
        <v>1238894</v>
      </c>
      <c r="SS12" s="161">
        <v>4.6505881065466301</v>
      </c>
      <c r="ST12" s="68">
        <v>2333.5721001029683</v>
      </c>
      <c r="SU12" s="133">
        <v>501780</v>
      </c>
      <c r="SV12" s="162">
        <v>4.8247211063025874</v>
      </c>
      <c r="SW12" s="68">
        <v>2473.4318729148713</v>
      </c>
      <c r="SX12" s="133">
        <v>512658</v>
      </c>
      <c r="SY12" s="162">
        <v>2.5344139772499119</v>
      </c>
      <c r="SZ12" s="68">
        <v>2059.6675510314581</v>
      </c>
      <c r="TA12" s="133">
        <v>812680</v>
      </c>
      <c r="TB12" s="162">
        <v>2.5399391182780087</v>
      </c>
      <c r="TC12" s="68">
        <v>2401.131445464116</v>
      </c>
      <c r="TD12" s="133">
        <v>945350</v>
      </c>
      <c r="TE12" s="162">
        <v>2.0898323607586899</v>
      </c>
      <c r="TF12" s="68">
        <v>1758.5855722489948</v>
      </c>
      <c r="TG12" s="133">
        <v>841496</v>
      </c>
      <c r="TH12" s="162">
        <v>2.0249288892801696</v>
      </c>
      <c r="TI12" s="68">
        <v>1744.6281077815622</v>
      </c>
      <c r="TJ12" s="136">
        <v>861575</v>
      </c>
      <c r="TK12" s="162">
        <v>2.0706054647463032</v>
      </c>
      <c r="TL12" s="68">
        <v>1596.7474041391117</v>
      </c>
      <c r="TM12" s="133">
        <v>771150</v>
      </c>
      <c r="TN12" s="123">
        <v>1.8664208412784604</v>
      </c>
      <c r="TO12" s="68">
        <v>1478</v>
      </c>
      <c r="TP12" s="72">
        <v>791890</v>
      </c>
      <c r="TQ12" s="161">
        <v>1.0740354743309357</v>
      </c>
      <c r="TR12" s="68">
        <v>420.82643148139857</v>
      </c>
      <c r="TS12" s="133">
        <v>391818</v>
      </c>
      <c r="TT12" s="162">
        <v>1.4289226507297437</v>
      </c>
      <c r="TU12" s="68">
        <v>635.20470161949572</v>
      </c>
      <c r="TV12" s="133">
        <v>444534</v>
      </c>
      <c r="TW12" s="162">
        <v>2.5809897980461431</v>
      </c>
      <c r="TX12" s="68">
        <v>573.93470139152089</v>
      </c>
      <c r="TY12" s="133">
        <v>222370</v>
      </c>
      <c r="TZ12" s="162">
        <v>2.3740759429615732</v>
      </c>
      <c r="UA12" s="68">
        <v>511.48991375918501</v>
      </c>
      <c r="UB12" s="133">
        <v>215448</v>
      </c>
      <c r="UC12" s="162">
        <v>1.2456092256028046</v>
      </c>
      <c r="UD12" s="68">
        <v>383.21416947515405</v>
      </c>
      <c r="UE12" s="133">
        <v>307652</v>
      </c>
      <c r="UF12" s="162">
        <v>1.6276659931243314</v>
      </c>
      <c r="UG12" s="68">
        <v>358.29974273245216</v>
      </c>
      <c r="UH12" s="133">
        <v>220131</v>
      </c>
      <c r="UI12" s="200">
        <v>1.5753606997183436</v>
      </c>
      <c r="UJ12" s="68">
        <v>286.33441005940676</v>
      </c>
      <c r="UK12" s="133">
        <v>181758</v>
      </c>
      <c r="UL12" s="109">
        <v>1.561409586351975</v>
      </c>
      <c r="UM12" s="68">
        <v>311</v>
      </c>
      <c r="UN12" s="72">
        <v>199179</v>
      </c>
      <c r="UO12" s="135">
        <v>36159.390593737196</v>
      </c>
      <c r="UP12" s="68">
        <v>3525.5405828893763</v>
      </c>
      <c r="UQ12" s="133">
        <v>97500</v>
      </c>
      <c r="UR12" s="134">
        <v>45810.831083488134</v>
      </c>
      <c r="US12" s="68">
        <v>4497.2492874660302</v>
      </c>
      <c r="UT12" s="133">
        <v>98170</v>
      </c>
      <c r="UU12" s="134">
        <v>45871.395858683783</v>
      </c>
      <c r="UV12" s="68">
        <v>4626.1302723482595</v>
      </c>
      <c r="UW12" s="133">
        <v>100850</v>
      </c>
      <c r="UX12" s="134">
        <v>42248.084731810341</v>
      </c>
      <c r="UY12" s="68">
        <v>4282.2658684162952</v>
      </c>
      <c r="UZ12" s="133">
        <v>101360</v>
      </c>
      <c r="VA12" s="134">
        <v>27736.750072956864</v>
      </c>
      <c r="VB12" s="68">
        <v>2830.5353449452477</v>
      </c>
      <c r="VC12" s="133">
        <v>102050</v>
      </c>
      <c r="VD12" s="134">
        <v>26380.350714027401</v>
      </c>
      <c r="VE12" s="68">
        <v>2718.4951410805238</v>
      </c>
      <c r="VF12" s="133">
        <v>103050</v>
      </c>
      <c r="VG12" s="134">
        <v>25560.249314260658</v>
      </c>
      <c r="VH12" s="68">
        <v>2660.5663511213916</v>
      </c>
      <c r="VI12" s="133">
        <v>104090</v>
      </c>
      <c r="VJ12" s="78">
        <v>24170.164059519269</v>
      </c>
      <c r="VK12" s="68">
        <v>2534</v>
      </c>
      <c r="VL12" s="72">
        <v>104840</v>
      </c>
      <c r="VM12" s="137">
        <v>89</v>
      </c>
      <c r="VN12" s="138">
        <v>87.333333333333329</v>
      </c>
      <c r="VO12" s="139">
        <v>78.333333333333329</v>
      </c>
      <c r="VP12" s="74">
        <v>71.666666666666671</v>
      </c>
      <c r="VQ12" s="77">
        <v>68</v>
      </c>
      <c r="VR12" s="137">
        <v>93.133333333333326</v>
      </c>
      <c r="VS12" s="138">
        <v>91.333333333333329</v>
      </c>
      <c r="VT12" s="139">
        <v>89.666666666666671</v>
      </c>
      <c r="VU12" s="138">
        <v>87</v>
      </c>
      <c r="VV12" s="124">
        <v>88.666666666666671</v>
      </c>
      <c r="VW12" s="137">
        <v>77.8735632183908</v>
      </c>
      <c r="VX12" s="138">
        <v>80.666666666666671</v>
      </c>
      <c r="VY12" s="139">
        <v>72.333333333333329</v>
      </c>
      <c r="VZ12" s="138">
        <v>63</v>
      </c>
      <c r="WA12" s="124">
        <v>61.666666666666664</v>
      </c>
      <c r="WB12" s="137">
        <v>87.266666666666666</v>
      </c>
      <c r="WC12" s="138">
        <v>89</v>
      </c>
      <c r="WD12" s="139">
        <v>84</v>
      </c>
      <c r="WE12" s="138">
        <v>78.333333333333329</v>
      </c>
      <c r="WF12" s="77">
        <v>71.666666666666671</v>
      </c>
      <c r="WG12" s="161">
        <v>68.486771034400235</v>
      </c>
      <c r="WH12" s="68">
        <v>3336.4015377118417</v>
      </c>
      <c r="WI12" s="136">
        <v>48716</v>
      </c>
      <c r="WJ12" s="162">
        <v>75.156690731302263</v>
      </c>
      <c r="WK12" s="68">
        <v>3712.2895819819437</v>
      </c>
      <c r="WL12" s="136">
        <v>49394</v>
      </c>
      <c r="WM12" s="162">
        <v>80.129204649917654</v>
      </c>
      <c r="WN12" s="68">
        <v>3980.1778533707097</v>
      </c>
      <c r="WO12" s="136">
        <v>49672</v>
      </c>
      <c r="WP12" s="162">
        <v>85.230652812210394</v>
      </c>
      <c r="WQ12" s="68">
        <v>4258.9757210261541</v>
      </c>
      <c r="WR12" s="136">
        <v>49970</v>
      </c>
      <c r="WS12" s="162">
        <v>68.562797864384763</v>
      </c>
      <c r="WT12" s="68">
        <v>3530.7784016222222</v>
      </c>
      <c r="WU12" s="136">
        <v>51497</v>
      </c>
      <c r="WV12" s="162">
        <v>56.636221194634452</v>
      </c>
      <c r="WW12" s="68">
        <v>2964</v>
      </c>
      <c r="WX12" s="163">
        <v>52334</v>
      </c>
      <c r="WY12" s="161">
        <v>83.00214314912381</v>
      </c>
      <c r="WZ12" s="68">
        <v>4043.5324056527156</v>
      </c>
      <c r="XA12" s="136">
        <v>48716</v>
      </c>
      <c r="XB12" s="162">
        <v>60.344945322211458</v>
      </c>
      <c r="XC12" s="68">
        <v>2980.6782292453131</v>
      </c>
      <c r="XD12" s="136">
        <v>49394</v>
      </c>
      <c r="XE12" s="162">
        <v>63.579173723806996</v>
      </c>
      <c r="XF12" s="68">
        <v>3158.1047172089411</v>
      </c>
      <c r="XG12" s="136">
        <v>49672</v>
      </c>
      <c r="XH12" s="162">
        <v>58.029380638100697</v>
      </c>
      <c r="XI12" s="68">
        <v>2899.728150485892</v>
      </c>
      <c r="XJ12" s="136">
        <v>49970</v>
      </c>
      <c r="XK12" s="162">
        <v>66.504924566290654</v>
      </c>
      <c r="XL12" s="68">
        <v>3424.8041003902708</v>
      </c>
      <c r="XM12" s="136">
        <v>51497</v>
      </c>
      <c r="XN12" s="162">
        <v>72.457675698398745</v>
      </c>
      <c r="XO12" s="68">
        <v>3792</v>
      </c>
      <c r="XP12" s="163">
        <v>52334</v>
      </c>
      <c r="XQ12" s="135">
        <v>20088.550329853999</v>
      </c>
      <c r="XR12" s="68">
        <v>1958.6336571607646</v>
      </c>
      <c r="XS12" s="136">
        <v>97500</v>
      </c>
      <c r="XT12" s="134">
        <v>15236.51812504125</v>
      </c>
      <c r="XU12" s="68">
        <v>1495.7689843352996</v>
      </c>
      <c r="XV12" s="136">
        <v>98170</v>
      </c>
      <c r="XW12" s="134">
        <v>14087.84442101899</v>
      </c>
      <c r="XX12" s="68">
        <v>1420.759109859765</v>
      </c>
      <c r="XY12" s="136">
        <v>100850</v>
      </c>
      <c r="XZ12" s="134">
        <v>17058.700217016041</v>
      </c>
      <c r="YA12" s="68">
        <v>1729.0698539967459</v>
      </c>
      <c r="YB12" s="136">
        <v>101360</v>
      </c>
      <c r="YC12" s="134">
        <v>13384.833770369762</v>
      </c>
      <c r="YD12" s="68">
        <v>1365.9222862662341</v>
      </c>
      <c r="YE12" s="136">
        <v>102050</v>
      </c>
      <c r="YF12" s="134">
        <v>13554.042263414078</v>
      </c>
      <c r="YG12" s="68">
        <v>1396.7440552448209</v>
      </c>
      <c r="YH12" s="136">
        <v>103050</v>
      </c>
      <c r="YI12" s="134">
        <v>12217.231384219571</v>
      </c>
      <c r="YJ12" s="68">
        <v>1271.6916147834149</v>
      </c>
      <c r="YK12" s="136">
        <v>104090</v>
      </c>
      <c r="YL12" s="134">
        <v>12476.15413964136</v>
      </c>
      <c r="YM12" s="68">
        <v>1308</v>
      </c>
      <c r="YN12" s="136">
        <v>104840</v>
      </c>
      <c r="YO12" s="137">
        <v>95.6</v>
      </c>
      <c r="YP12" s="138">
        <v>93.7</v>
      </c>
      <c r="YQ12" s="139">
        <v>93.5</v>
      </c>
      <c r="YR12" s="138">
        <v>96.3</v>
      </c>
      <c r="YS12" s="138">
        <v>87.179487179487182</v>
      </c>
      <c r="YT12" s="139">
        <v>85.8</v>
      </c>
      <c r="YU12" s="138">
        <v>91.111111111111114</v>
      </c>
      <c r="YV12" s="77">
        <v>94.491525423728817</v>
      </c>
      <c r="YW12" s="135">
        <v>17542.048381334895</v>
      </c>
      <c r="YX12" s="68">
        <v>16331.647043022787</v>
      </c>
      <c r="YY12" s="133">
        <v>931</v>
      </c>
      <c r="YZ12" s="134">
        <v>15739.627516074474</v>
      </c>
      <c r="ZA12" s="68">
        <v>14658.315105720156</v>
      </c>
      <c r="ZB12" s="133">
        <v>931.3</v>
      </c>
      <c r="ZC12" s="134">
        <v>12781.261814375113</v>
      </c>
      <c r="ZD12" s="68">
        <v>11903.189127727544</v>
      </c>
      <c r="ZE12" s="133">
        <v>931.3</v>
      </c>
      <c r="ZF12" s="134">
        <v>10402.840706498198</v>
      </c>
      <c r="ZG12" s="68">
        <v>9527.9618030817001</v>
      </c>
      <c r="ZH12" s="133">
        <v>915.9</v>
      </c>
      <c r="ZI12" s="134">
        <v>10137.931893738061</v>
      </c>
      <c r="ZJ12" s="68">
        <v>9285.3318214746923</v>
      </c>
      <c r="ZK12" s="133">
        <v>915.90000000000009</v>
      </c>
      <c r="ZL12" s="134">
        <v>11299.30099187495</v>
      </c>
      <c r="ZM12" s="68">
        <v>10349.029778458269</v>
      </c>
      <c r="ZN12" s="133">
        <v>915.90000000000009</v>
      </c>
      <c r="ZO12" s="134">
        <v>11430.328836464627</v>
      </c>
      <c r="ZP12" s="68">
        <v>10469.038181317954</v>
      </c>
      <c r="ZQ12" s="133">
        <v>915.90000000000009</v>
      </c>
      <c r="ZR12" s="134">
        <v>9469.3743858499838</v>
      </c>
      <c r="ZS12" s="68">
        <v>8673</v>
      </c>
      <c r="ZT12" s="136">
        <v>915.9</v>
      </c>
      <c r="ZU12" s="137">
        <v>25.169516420473151</v>
      </c>
      <c r="ZV12" s="138">
        <v>23.00681296288716</v>
      </c>
      <c r="ZW12" s="138">
        <v>26.2</v>
      </c>
      <c r="ZX12" s="138">
        <v>28.000000000000004</v>
      </c>
      <c r="ZY12" s="138">
        <v>31.657045946310799</v>
      </c>
      <c r="ZZ12" s="138">
        <v>33.946459554129255</v>
      </c>
      <c r="AAA12" s="138">
        <v>29.41928276691414</v>
      </c>
      <c r="AAB12" s="126">
        <v>29.273833678319409</v>
      </c>
      <c r="AAC12" s="137">
        <v>28.941738734485988</v>
      </c>
      <c r="AAD12" s="138">
        <v>26.607790731264526</v>
      </c>
      <c r="AAE12" s="138">
        <v>33.340000000000003</v>
      </c>
      <c r="AAF12" s="138">
        <v>34.07</v>
      </c>
      <c r="AAG12" s="138">
        <v>36.45036107520226</v>
      </c>
      <c r="AAH12" s="138">
        <v>36.95175663441649</v>
      </c>
      <c r="AAI12" s="138">
        <v>35.683741543080266</v>
      </c>
      <c r="AAJ12" s="126">
        <v>40.29963941666923</v>
      </c>
      <c r="AAK12" s="137">
        <v>26.966230633303311</v>
      </c>
      <c r="AAL12" s="138">
        <v>26.391939494687808</v>
      </c>
      <c r="AAM12" s="138">
        <v>29.65</v>
      </c>
      <c r="AAN12" s="138">
        <v>28.689999999999998</v>
      </c>
      <c r="AAO12" s="138">
        <v>30.6679756243987</v>
      </c>
      <c r="AAP12" s="138">
        <v>31.166318190684336</v>
      </c>
      <c r="AAQ12" s="138">
        <v>30.580147272473482</v>
      </c>
      <c r="AAR12" s="126">
        <v>33.538425479199404</v>
      </c>
      <c r="AAS12" s="137">
        <v>36.346963476638955</v>
      </c>
      <c r="AAT12" s="138">
        <v>32.700000000000003</v>
      </c>
      <c r="AAU12" s="138">
        <v>33.15</v>
      </c>
      <c r="AAV12" s="138">
        <v>29.57</v>
      </c>
      <c r="AAW12" s="138">
        <v>31.275268225721646</v>
      </c>
      <c r="AAX12" s="138">
        <v>31.601743648706048</v>
      </c>
      <c r="AAY12" s="138">
        <v>31.657104136177264</v>
      </c>
      <c r="AAZ12" s="76">
        <v>33.108111564449594</v>
      </c>
      <c r="ABA12" s="135">
        <v>25621.511049276636</v>
      </c>
      <c r="ABB12" s="68">
        <v>2498.0973273044724</v>
      </c>
      <c r="ABC12" s="133">
        <v>97500</v>
      </c>
      <c r="ABD12" s="134">
        <v>23012.318733906464</v>
      </c>
      <c r="ABE12" s="68">
        <v>2259.1193301075982</v>
      </c>
      <c r="ABF12" s="133">
        <v>98170</v>
      </c>
      <c r="ABG12" s="134">
        <v>23311.516949719684</v>
      </c>
      <c r="ABH12" s="68">
        <v>2350.9664843792302</v>
      </c>
      <c r="ABI12" s="133">
        <v>100850</v>
      </c>
      <c r="ABJ12" s="134">
        <v>21076.831940950327</v>
      </c>
      <c r="ABK12" s="68">
        <v>2136.3476855347249</v>
      </c>
      <c r="ABL12" s="133">
        <v>101360</v>
      </c>
      <c r="ABM12" s="134">
        <v>17746.993277392648</v>
      </c>
      <c r="ABN12" s="68">
        <v>1811.08066395792</v>
      </c>
      <c r="ABO12" s="133">
        <v>102050</v>
      </c>
      <c r="ABP12" s="134">
        <v>13867.37209948107</v>
      </c>
      <c r="ABQ12" s="68">
        <v>1429.0326948515244</v>
      </c>
      <c r="ABR12" s="133">
        <v>103050</v>
      </c>
      <c r="ABS12" s="134">
        <v>12608.809313200965</v>
      </c>
      <c r="ABT12" s="68">
        <v>1312.4509614110887</v>
      </c>
      <c r="ABU12" s="133">
        <v>104090</v>
      </c>
      <c r="ABV12" s="134">
        <v>11341.091186570013</v>
      </c>
      <c r="ABW12" s="68">
        <v>1189</v>
      </c>
      <c r="ABX12" s="136">
        <v>104840</v>
      </c>
      <c r="ABY12" s="135">
        <v>6410.3987190155003</v>
      </c>
      <c r="ABZ12" s="68">
        <v>646.48871081271318</v>
      </c>
      <c r="ACA12" s="133">
        <v>100850</v>
      </c>
      <c r="ACB12" s="134">
        <v>6399.6353827673956</v>
      </c>
      <c r="ACC12" s="68">
        <v>648.66704239730325</v>
      </c>
      <c r="ACD12" s="133">
        <v>101360</v>
      </c>
      <c r="ACE12" s="134">
        <v>5123.4797983429216</v>
      </c>
      <c r="ACF12" s="68">
        <v>522.8511134208951</v>
      </c>
      <c r="ACG12" s="133">
        <v>102050</v>
      </c>
      <c r="ACH12" s="134">
        <v>2082.1272977354961</v>
      </c>
      <c r="ACI12" s="68">
        <v>214.56321803164286</v>
      </c>
      <c r="ACJ12" s="133">
        <v>103050</v>
      </c>
      <c r="ACK12" s="134">
        <v>2085.1524718259361</v>
      </c>
      <c r="ACL12" s="68">
        <v>217.0435207923617</v>
      </c>
      <c r="ACM12" s="133">
        <v>104090</v>
      </c>
      <c r="ACN12" s="134">
        <v>1316.2914917970238</v>
      </c>
      <c r="ACO12" s="68">
        <v>138</v>
      </c>
      <c r="ACP12" s="136">
        <v>104840</v>
      </c>
      <c r="ACQ12" s="135">
        <v>16901.118230704182</v>
      </c>
      <c r="ACR12" s="68">
        <v>1704.4777735665168</v>
      </c>
      <c r="ACS12" s="133">
        <v>100850</v>
      </c>
      <c r="ACT12" s="134">
        <v>14677.19655818293</v>
      </c>
      <c r="ACU12" s="68">
        <v>1487.6806431374216</v>
      </c>
      <c r="ACV12" s="133">
        <v>101360</v>
      </c>
      <c r="ACW12" s="134">
        <v>12623.513479049729</v>
      </c>
      <c r="ACX12" s="68">
        <v>1288.2295505370248</v>
      </c>
      <c r="ACY12" s="133">
        <v>102050</v>
      </c>
      <c r="ACZ12" s="134">
        <v>11785.244801745574</v>
      </c>
      <c r="ADA12" s="68">
        <v>1214.4694768198815</v>
      </c>
      <c r="ADB12" s="133">
        <v>103050</v>
      </c>
      <c r="ADC12" s="134">
        <v>10523.65684137503</v>
      </c>
      <c r="ADD12" s="68">
        <v>1095.4074406187269</v>
      </c>
      <c r="ADE12" s="133">
        <v>104090</v>
      </c>
      <c r="ADF12" s="134">
        <v>10024.799694772986</v>
      </c>
      <c r="ADG12" s="68">
        <v>1051</v>
      </c>
      <c r="ADH12" s="136">
        <v>104840</v>
      </c>
      <c r="ADI12" s="137">
        <v>43.374310328138613</v>
      </c>
      <c r="ADJ12" s="138">
        <v>44.076414834222795</v>
      </c>
      <c r="ADK12" s="138">
        <v>44.883454245679992</v>
      </c>
      <c r="ADL12" s="138">
        <v>42.32119344366501</v>
      </c>
      <c r="ADM12" s="138">
        <v>42.8</v>
      </c>
      <c r="ADN12" s="138">
        <v>51.394231090335566</v>
      </c>
      <c r="ADO12" s="75">
        <v>51.768767124333301</v>
      </c>
      <c r="ADP12" s="126">
        <v>53.119845569610234</v>
      </c>
      <c r="ADQ12" s="137">
        <v>93.033333333333346</v>
      </c>
      <c r="ADR12" s="138">
        <v>93.666666666666671</v>
      </c>
      <c r="ADS12" s="138">
        <v>89.666666666666671</v>
      </c>
      <c r="ADT12" s="138">
        <v>85.666666666666671</v>
      </c>
      <c r="ADU12" s="165">
        <v>81</v>
      </c>
      <c r="ADV12" s="137">
        <v>83.433333333333337</v>
      </c>
      <c r="ADW12" s="138">
        <v>85.666666666666671</v>
      </c>
      <c r="ADX12" s="138">
        <v>85.666666666666671</v>
      </c>
      <c r="ADY12" s="138">
        <v>84.666666666666671</v>
      </c>
      <c r="ADZ12" s="160">
        <v>82.666666666666671</v>
      </c>
      <c r="AEA12" s="102">
        <v>9.26</v>
      </c>
      <c r="AEB12" s="68">
        <v>2205290.3582556173</v>
      </c>
      <c r="AEC12" s="101">
        <v>23812302.342645071</v>
      </c>
      <c r="AED12" s="321">
        <v>9.1</v>
      </c>
      <c r="AEE12" s="68">
        <v>2239244.2806597585</v>
      </c>
      <c r="AEF12" s="101">
        <v>24613975.24331475</v>
      </c>
      <c r="AEG12" s="77">
        <v>8.6199999999999992</v>
      </c>
      <c r="AEH12" s="68">
        <v>2202187.2949410994</v>
      </c>
      <c r="AEI12" s="101">
        <v>25541165.932360508</v>
      </c>
      <c r="AEJ12" s="77">
        <v>9.36</v>
      </c>
      <c r="AEK12" s="68">
        <v>2464445.6219366803</v>
      </c>
      <c r="AEL12" s="101">
        <v>26321337.517959587</v>
      </c>
      <c r="AEM12" s="77">
        <v>9.2834540266412713</v>
      </c>
      <c r="AEN12" s="68">
        <v>2508915</v>
      </c>
      <c r="AEO12" s="101">
        <v>27025663</v>
      </c>
      <c r="AEP12" s="73">
        <v>0.89883928926616297</v>
      </c>
      <c r="AEQ12" s="74">
        <v>1.0334988491772557</v>
      </c>
      <c r="AER12" s="74">
        <v>1.0032344247465148</v>
      </c>
      <c r="AES12" s="77">
        <v>1.06</v>
      </c>
      <c r="AET12" s="68">
        <v>251819.98957879178</v>
      </c>
      <c r="AEU12" s="101">
        <v>23812302.342645071</v>
      </c>
      <c r="AEV12" s="77">
        <v>1.1100000000000001</v>
      </c>
      <c r="AEW12" s="68">
        <v>273101.5150083467</v>
      </c>
      <c r="AEX12" s="101">
        <v>24613975.24331475</v>
      </c>
      <c r="AEY12" s="77">
        <v>0.55000000000000004</v>
      </c>
      <c r="AEZ12" s="68">
        <v>141560.68701892529</v>
      </c>
      <c r="AFA12" s="101">
        <v>25541165.932360508</v>
      </c>
      <c r="AFB12" s="77">
        <v>0.74</v>
      </c>
      <c r="AFC12" s="68">
        <v>195894.51481092759</v>
      </c>
      <c r="AFD12" s="101">
        <v>26321337.517959587</v>
      </c>
      <c r="AFE12" s="77">
        <v>0.8151955421038144</v>
      </c>
      <c r="AFF12" s="68">
        <v>220312</v>
      </c>
      <c r="AFG12" s="101">
        <v>27025663</v>
      </c>
      <c r="AFH12" s="73">
        <v>55.026261145718827</v>
      </c>
      <c r="AFI12" s="74">
        <v>62.441707521224444</v>
      </c>
      <c r="AFJ12" s="74">
        <v>76.680547293277812</v>
      </c>
      <c r="AFK12" s="77">
        <v>71.39</v>
      </c>
      <c r="AFL12" s="127">
        <v>6099</v>
      </c>
      <c r="AFM12" s="69">
        <v>8543</v>
      </c>
      <c r="AFN12" s="77">
        <v>81.599999999999994</v>
      </c>
      <c r="AFO12" s="127">
        <v>7016</v>
      </c>
      <c r="AFP12" s="69">
        <v>8598</v>
      </c>
      <c r="AFQ12" s="77">
        <v>91.97</v>
      </c>
      <c r="AFR12" s="127">
        <v>7936</v>
      </c>
      <c r="AFS12" s="69">
        <v>8629</v>
      </c>
      <c r="AFT12" s="77">
        <v>95.98</v>
      </c>
      <c r="AFU12" s="127">
        <v>8290</v>
      </c>
      <c r="AFV12" s="69">
        <v>8637</v>
      </c>
      <c r="AFW12" s="77">
        <v>96.615242919640792</v>
      </c>
      <c r="AFX12" s="127">
        <v>8392</v>
      </c>
      <c r="AFY12" s="72">
        <v>8686</v>
      </c>
      <c r="AFZ12" s="102">
        <v>17.41</v>
      </c>
      <c r="AGA12" s="72">
        <v>349634</v>
      </c>
      <c r="AGB12" s="69">
        <v>20079</v>
      </c>
      <c r="AGC12" s="77">
        <v>14.81</v>
      </c>
      <c r="AGD12" s="72">
        <v>243578</v>
      </c>
      <c r="AGE12" s="69">
        <v>16448</v>
      </c>
      <c r="AGF12" s="77">
        <v>13.75</v>
      </c>
      <c r="AGG12" s="72">
        <v>209888</v>
      </c>
      <c r="AGH12" s="69">
        <v>15262</v>
      </c>
      <c r="AGI12" s="77">
        <v>12.75</v>
      </c>
      <c r="AGJ12" s="72">
        <v>163628</v>
      </c>
      <c r="AGK12" s="69">
        <v>12838</v>
      </c>
      <c r="AGL12" s="77">
        <v>7.1567731277533042</v>
      </c>
      <c r="AGM12" s="72">
        <v>129967</v>
      </c>
      <c r="AGN12" s="72">
        <v>18160</v>
      </c>
      <c r="AGO12" s="73">
        <v>72.871625748137291</v>
      </c>
      <c r="AGP12" s="74">
        <v>75.881860576348203</v>
      </c>
      <c r="AGQ12" s="74">
        <v>88.126115407495547</v>
      </c>
      <c r="AGR12" s="77">
        <v>94.63</v>
      </c>
      <c r="AGS12" s="72">
        <v>8084</v>
      </c>
      <c r="AGT12" s="69">
        <v>8543</v>
      </c>
      <c r="AGU12" s="77">
        <v>96.95</v>
      </c>
      <c r="AGV12" s="72">
        <v>8336</v>
      </c>
      <c r="AGW12" s="69">
        <v>8598</v>
      </c>
      <c r="AGX12" s="77">
        <v>93.81</v>
      </c>
      <c r="AGY12" s="72">
        <v>8095</v>
      </c>
      <c r="AGZ12" s="69">
        <v>8629</v>
      </c>
      <c r="AHA12" s="77">
        <v>94.32</v>
      </c>
      <c r="AHB12" s="72">
        <v>8146</v>
      </c>
      <c r="AHC12" s="69">
        <v>8637</v>
      </c>
      <c r="AHD12" s="77">
        <v>96.546166244531435</v>
      </c>
      <c r="AHE12" s="72">
        <v>8386</v>
      </c>
      <c r="AHF12" s="72">
        <v>8686</v>
      </c>
      <c r="AHG12" s="102">
        <v>78.172588832487307</v>
      </c>
      <c r="AHH12" s="72">
        <v>154</v>
      </c>
      <c r="AHI12" s="69">
        <v>197</v>
      </c>
      <c r="AHJ12" s="77">
        <v>80.104712041884824</v>
      </c>
      <c r="AHK12" s="72">
        <v>153</v>
      </c>
      <c r="AHL12" s="69">
        <v>191</v>
      </c>
      <c r="AHM12" s="77">
        <v>83.248730964467015</v>
      </c>
      <c r="AHN12" s="72">
        <v>164</v>
      </c>
      <c r="AHO12" s="69">
        <v>197</v>
      </c>
      <c r="AHP12" s="77">
        <v>83.838383838383834</v>
      </c>
      <c r="AHQ12" s="72">
        <v>166</v>
      </c>
      <c r="AHR12" s="69">
        <v>198</v>
      </c>
      <c r="AHS12" s="77">
        <v>84.771573604060919</v>
      </c>
      <c r="AHT12" s="72">
        <v>167</v>
      </c>
      <c r="AHU12" s="69">
        <v>197</v>
      </c>
      <c r="AHV12" s="77">
        <v>84.771573604060919</v>
      </c>
      <c r="AHW12" s="72">
        <v>167</v>
      </c>
      <c r="AHX12" s="69">
        <v>197</v>
      </c>
      <c r="AHY12" s="77">
        <v>85.279187817258887</v>
      </c>
      <c r="AHZ12" s="72">
        <v>168</v>
      </c>
      <c r="AIA12" s="69">
        <v>197</v>
      </c>
      <c r="AIB12" s="77">
        <v>84.848484848484844</v>
      </c>
      <c r="AIC12" s="72">
        <v>168</v>
      </c>
      <c r="AID12" s="72">
        <v>198</v>
      </c>
      <c r="AIE12" s="102">
        <v>95.272728799614413</v>
      </c>
      <c r="AIF12" s="72">
        <v>235973</v>
      </c>
      <c r="AIG12" s="69">
        <v>247681.58</v>
      </c>
      <c r="AIH12" s="77">
        <v>96.482129216419409</v>
      </c>
      <c r="AII12" s="72">
        <v>239980</v>
      </c>
      <c r="AIJ12" s="69">
        <v>248730</v>
      </c>
      <c r="AIK12" s="77">
        <v>96.133340093682847</v>
      </c>
      <c r="AIL12" s="72">
        <v>246483</v>
      </c>
      <c r="AIM12" s="69">
        <v>256397</v>
      </c>
      <c r="AIN12" s="77">
        <v>95.974037025862401</v>
      </c>
      <c r="AIO12" s="72">
        <v>248114</v>
      </c>
      <c r="AIP12" s="69">
        <v>258522</v>
      </c>
      <c r="AIQ12" s="77">
        <v>96.03160241330319</v>
      </c>
      <c r="AIR12" s="72">
        <v>249420</v>
      </c>
      <c r="AIS12" s="69">
        <v>259727</v>
      </c>
      <c r="AIT12" s="77">
        <v>95.648598807618285</v>
      </c>
      <c r="AIU12" s="72">
        <v>250324.98</v>
      </c>
      <c r="AIV12" s="69">
        <v>261713.17</v>
      </c>
      <c r="AIW12" s="77">
        <v>84.089331875753743</v>
      </c>
      <c r="AIX12" s="72">
        <v>219149.16</v>
      </c>
      <c r="AIY12" s="69">
        <v>260614.7</v>
      </c>
      <c r="AIZ12" s="77">
        <v>92.795636676096748</v>
      </c>
      <c r="AJA12" s="72">
        <v>254866</v>
      </c>
      <c r="AJB12" s="72">
        <v>274653</v>
      </c>
      <c r="AJC12" s="153" t="s">
        <v>1739</v>
      </c>
      <c r="AJD12" s="136" t="s">
        <v>1739</v>
      </c>
      <c r="AJE12" s="133">
        <v>3300</v>
      </c>
      <c r="AJF12" s="147">
        <v>2.21875</v>
      </c>
      <c r="AJG12" s="136">
        <v>71</v>
      </c>
      <c r="AJH12" s="133">
        <v>3200</v>
      </c>
      <c r="AJI12" s="147">
        <v>8.6923076923076916</v>
      </c>
      <c r="AJJ12" s="136">
        <v>226</v>
      </c>
      <c r="AJK12" s="133">
        <v>2600</v>
      </c>
      <c r="AJL12" s="147">
        <v>2.92</v>
      </c>
      <c r="AJM12" s="136">
        <v>73</v>
      </c>
      <c r="AJN12" s="133">
        <v>2500</v>
      </c>
      <c r="AJO12" s="147">
        <v>4.8260869565217392</v>
      </c>
      <c r="AJP12" s="136">
        <v>111</v>
      </c>
      <c r="AJQ12" s="133">
        <v>2300</v>
      </c>
      <c r="AJR12" s="147">
        <v>3.0454545454545454</v>
      </c>
      <c r="AJS12" s="136">
        <v>67</v>
      </c>
      <c r="AJT12" s="136">
        <v>2200</v>
      </c>
      <c r="AJU12" s="135">
        <v>2689.123387235371</v>
      </c>
      <c r="AJV12" s="68">
        <v>2221.2159178564166</v>
      </c>
      <c r="AJW12" s="133">
        <v>826</v>
      </c>
      <c r="AJX12" s="134">
        <v>4222.7379760714393</v>
      </c>
      <c r="AJY12" s="68">
        <v>3661.1138252539381</v>
      </c>
      <c r="AJZ12" s="133">
        <v>867</v>
      </c>
      <c r="AKA12" s="134">
        <v>4717.3704684289542</v>
      </c>
      <c r="AKB12" s="68">
        <v>3481.4194057005684</v>
      </c>
      <c r="AKC12" s="133">
        <v>738</v>
      </c>
      <c r="AKD12" s="134">
        <v>3109.3603037792936</v>
      </c>
      <c r="AKE12" s="68">
        <v>2611.8626551746065</v>
      </c>
      <c r="AKF12" s="133">
        <v>840</v>
      </c>
      <c r="AKG12" s="134">
        <v>2544.1210031908749</v>
      </c>
      <c r="AKH12" s="68">
        <v>1905.5466313899651</v>
      </c>
      <c r="AKI12" s="133">
        <v>749</v>
      </c>
      <c r="AKJ12" s="134">
        <v>2608.5532188363709</v>
      </c>
      <c r="AKK12" s="68">
        <v>2047.7142767865512</v>
      </c>
      <c r="AKL12" s="133">
        <v>785</v>
      </c>
      <c r="AKM12" s="134">
        <v>2876.7406218686374</v>
      </c>
      <c r="AKN12" s="68">
        <v>2212.2135382169822</v>
      </c>
      <c r="AKO12" s="133">
        <v>769</v>
      </c>
      <c r="AKP12" s="134">
        <v>2536.159600997506</v>
      </c>
      <c r="AKQ12" s="68">
        <v>2034</v>
      </c>
      <c r="AKR12" s="136">
        <v>802</v>
      </c>
      <c r="AKS12" s="137">
        <v>20.745535714285715</v>
      </c>
      <c r="AKT12" s="138">
        <v>31.603174603174605</v>
      </c>
      <c r="AKU12" s="138">
        <v>8.9359605911330053</v>
      </c>
      <c r="AKV12" s="138">
        <v>10.375</v>
      </c>
      <c r="AKW12" s="138">
        <v>12.428571428571429</v>
      </c>
      <c r="AKX12" s="160">
        <v>10.709183673469386</v>
      </c>
      <c r="AKY12" s="137">
        <v>22.934766547917896</v>
      </c>
      <c r="AKZ12" s="138">
        <v>26.398802927742189</v>
      </c>
      <c r="ALA12" s="138">
        <v>30.358216938372507</v>
      </c>
      <c r="ALB12" s="138">
        <v>31.806927197203976</v>
      </c>
      <c r="ALC12" s="138">
        <v>27.077960936025828</v>
      </c>
      <c r="ALD12" s="138">
        <v>24.572687810830995</v>
      </c>
      <c r="ALE12" s="138">
        <v>23.050568371564637</v>
      </c>
      <c r="ALF12" s="160">
        <v>20.960654412939867</v>
      </c>
      <c r="ALG12" s="153">
        <v>19.824440280106522</v>
      </c>
      <c r="ALH12" s="136">
        <v>201</v>
      </c>
      <c r="ALI12" s="133">
        <v>101360</v>
      </c>
      <c r="ALJ12" s="147">
        <v>18.708982270545597</v>
      </c>
      <c r="ALK12" s="136">
        <v>191</v>
      </c>
      <c r="ALL12" s="133">
        <v>102050</v>
      </c>
      <c r="ALM12" s="147">
        <v>14.361960213488597</v>
      </c>
      <c r="ALN12" s="136">
        <v>148</v>
      </c>
      <c r="ALO12" s="133">
        <v>103050</v>
      </c>
      <c r="ALP12" s="147">
        <v>21.711980017292728</v>
      </c>
      <c r="ALQ12" s="136">
        <v>226</v>
      </c>
      <c r="ALR12" s="133">
        <v>104090</v>
      </c>
      <c r="ALS12" s="147">
        <v>19.553605494086227</v>
      </c>
      <c r="ALT12" s="136">
        <v>205</v>
      </c>
      <c r="ALU12" s="136">
        <v>104840</v>
      </c>
      <c r="ALV12" s="135">
        <v>21638.238498157021</v>
      </c>
      <c r="ALW12" s="68">
        <v>2109.7282535703093</v>
      </c>
      <c r="ALX12" s="133">
        <v>97500</v>
      </c>
      <c r="ALY12" s="134">
        <v>25454.212702247645</v>
      </c>
      <c r="ALZ12" s="68">
        <v>2498.8400609796513</v>
      </c>
      <c r="AMA12" s="133">
        <v>98170</v>
      </c>
      <c r="AMB12" s="134">
        <v>15279.727599931419</v>
      </c>
      <c r="AMC12" s="68">
        <v>1540.9605284530835</v>
      </c>
      <c r="AMD12" s="133">
        <v>100850</v>
      </c>
      <c r="AME12" s="134">
        <v>31620.493514198246</v>
      </c>
      <c r="AMF12" s="68">
        <v>3205.0532225991342</v>
      </c>
      <c r="AMG12" s="133">
        <v>101360</v>
      </c>
      <c r="AMH12" s="134">
        <v>51142.20497502543</v>
      </c>
      <c r="AMI12" s="68">
        <v>5219.0620177013452</v>
      </c>
      <c r="AMJ12" s="133">
        <v>102050</v>
      </c>
      <c r="AMK12" s="134">
        <v>67861.178043670487</v>
      </c>
      <c r="AML12" s="68">
        <v>6993.0943974002439</v>
      </c>
      <c r="AMM12" s="133">
        <v>103050</v>
      </c>
      <c r="AMN12" s="134">
        <v>57963.32293747121</v>
      </c>
      <c r="AMO12" s="68">
        <v>6033.4022845613781</v>
      </c>
      <c r="AMP12" s="133">
        <v>104090</v>
      </c>
      <c r="AMQ12" s="134">
        <v>59786.341091186572</v>
      </c>
      <c r="AMR12" s="68">
        <v>6268</v>
      </c>
      <c r="AMS12" s="136">
        <v>104840</v>
      </c>
      <c r="AMT12" s="137">
        <v>22.400000000000002</v>
      </c>
      <c r="AMU12" s="138">
        <v>18.399999999999999</v>
      </c>
      <c r="AMV12" s="138">
        <v>20.8</v>
      </c>
      <c r="AMW12" s="138">
        <v>23.200000000000003</v>
      </c>
      <c r="AMX12" s="138">
        <v>22.8</v>
      </c>
      <c r="AMY12" s="165">
        <v>19.3</v>
      </c>
      <c r="AMZ12" s="166">
        <v>45</v>
      </c>
      <c r="ANA12" s="167">
        <v>57</v>
      </c>
      <c r="ANB12" s="167">
        <v>76</v>
      </c>
      <c r="ANC12" s="167">
        <v>85</v>
      </c>
      <c r="AND12" s="168">
        <v>87.97</v>
      </c>
      <c r="ANE12" s="137">
        <v>7.4438202247191017</v>
      </c>
      <c r="ANF12" s="138">
        <v>7.2592592592592595</v>
      </c>
      <c r="ANG12" s="138">
        <v>5.6100981767180924</v>
      </c>
      <c r="ANH12" s="160">
        <v>6.1079545454545459</v>
      </c>
      <c r="ANI12" s="137">
        <v>0</v>
      </c>
      <c r="ANJ12" s="138">
        <v>12.993817457822487</v>
      </c>
      <c r="ANK12" s="138">
        <v>0</v>
      </c>
      <c r="ANL12" s="165" t="s">
        <v>1739</v>
      </c>
    </row>
    <row r="13" spans="1:1052" x14ac:dyDescent="0.25">
      <c r="A13" s="169" t="s">
        <v>960</v>
      </c>
      <c r="B13" s="67">
        <v>4903.67471308935</v>
      </c>
      <c r="C13" s="68">
        <v>40249.362045037386</v>
      </c>
      <c r="D13" s="69">
        <v>8208</v>
      </c>
      <c r="E13" s="70">
        <v>5010.7908508513165</v>
      </c>
      <c r="F13" s="68">
        <v>40722.69724486865</v>
      </c>
      <c r="G13" s="69">
        <v>8127</v>
      </c>
      <c r="H13" s="70">
        <v>4994.1176667750406</v>
      </c>
      <c r="I13" s="68">
        <v>40821.917808219179</v>
      </c>
      <c r="J13" s="69">
        <v>8174</v>
      </c>
      <c r="K13" s="70">
        <v>4832.5688880011148</v>
      </c>
      <c r="L13" s="68">
        <v>40018.502961537233</v>
      </c>
      <c r="M13" s="69">
        <v>8281</v>
      </c>
      <c r="N13" s="70">
        <v>4762.2982028656425</v>
      </c>
      <c r="O13" s="68">
        <v>40341.428076474847</v>
      </c>
      <c r="P13" s="69">
        <v>8471</v>
      </c>
      <c r="Q13" s="70">
        <v>4662.113185361015</v>
      </c>
      <c r="R13" s="68">
        <v>40583.695278567633</v>
      </c>
      <c r="S13" s="69">
        <v>8705</v>
      </c>
      <c r="T13" s="70">
        <v>4615.0654793504227</v>
      </c>
      <c r="U13" s="68">
        <v>40935.630801838248</v>
      </c>
      <c r="V13" s="69">
        <v>8870</v>
      </c>
      <c r="W13" s="71">
        <v>4662.0689655172418</v>
      </c>
      <c r="X13" s="68">
        <v>42588</v>
      </c>
      <c r="Y13" s="125">
        <v>9135</v>
      </c>
      <c r="Z13" s="67">
        <v>6850.6980379473016</v>
      </c>
      <c r="AA13" s="68">
        <v>54709.674531047145</v>
      </c>
      <c r="AB13" s="69">
        <v>7986</v>
      </c>
      <c r="AC13" s="70">
        <v>6939.2843147173298</v>
      </c>
      <c r="AD13" s="68">
        <v>55375.488831444287</v>
      </c>
      <c r="AE13" s="69">
        <v>7980</v>
      </c>
      <c r="AF13" s="70">
        <v>6945.7389801823219</v>
      </c>
      <c r="AG13" s="68">
        <v>54704.640207915967</v>
      </c>
      <c r="AH13" s="69">
        <v>7876</v>
      </c>
      <c r="AI13" s="70">
        <v>6737.7776668375</v>
      </c>
      <c r="AJ13" s="68">
        <v>52837.652463339677</v>
      </c>
      <c r="AK13" s="69">
        <v>7842</v>
      </c>
      <c r="AL13" s="70">
        <v>6714.9359101734881</v>
      </c>
      <c r="AM13" s="68">
        <v>52765.96638214327</v>
      </c>
      <c r="AN13" s="69">
        <v>7858</v>
      </c>
      <c r="AO13" s="70">
        <v>6721.151338804887</v>
      </c>
      <c r="AP13" s="68">
        <v>52310.720869918448</v>
      </c>
      <c r="AQ13" s="69">
        <v>7783</v>
      </c>
      <c r="AR13" s="70">
        <v>6682.5184248008954</v>
      </c>
      <c r="AS13" s="68">
        <v>52056.818529198979</v>
      </c>
      <c r="AT13" s="72">
        <v>7790</v>
      </c>
      <c r="AU13" s="78">
        <v>6620.8178438661716</v>
      </c>
      <c r="AV13" s="68">
        <v>51649</v>
      </c>
      <c r="AW13" s="72">
        <v>7801</v>
      </c>
      <c r="AX13" s="67">
        <v>4378.2002054065306</v>
      </c>
      <c r="AY13" s="68">
        <v>7399.1583471370377</v>
      </c>
      <c r="AZ13" s="69">
        <v>1690</v>
      </c>
      <c r="BA13" s="70">
        <v>4337.277652051961</v>
      </c>
      <c r="BB13" s="68">
        <v>7286.6264554472946</v>
      </c>
      <c r="BC13" s="69">
        <v>1680</v>
      </c>
      <c r="BD13" s="70">
        <v>4586.1861136014732</v>
      </c>
      <c r="BE13" s="68">
        <v>7470.8971790567975</v>
      </c>
      <c r="BF13" s="69">
        <v>1629</v>
      </c>
      <c r="BG13" s="70">
        <v>4196.0582153624873</v>
      </c>
      <c r="BH13" s="68">
        <v>7682.9825923287144</v>
      </c>
      <c r="BI13" s="69">
        <v>1831</v>
      </c>
      <c r="BJ13" s="70">
        <v>4079.6663726606812</v>
      </c>
      <c r="BK13" s="68">
        <v>7677.9321133474023</v>
      </c>
      <c r="BL13" s="69">
        <v>1882</v>
      </c>
      <c r="BM13" s="70">
        <v>4765.9854506320853</v>
      </c>
      <c r="BN13" s="68">
        <v>8302.3466550010944</v>
      </c>
      <c r="BO13" s="69">
        <v>1742</v>
      </c>
      <c r="BP13" s="70">
        <v>5084.1525211090429</v>
      </c>
      <c r="BQ13" s="68">
        <v>9624.3007224594185</v>
      </c>
      <c r="BR13" s="69">
        <v>1893</v>
      </c>
      <c r="BS13" s="71">
        <v>5243.7199358631751</v>
      </c>
      <c r="BT13" s="68">
        <v>9811</v>
      </c>
      <c r="BU13" s="72">
        <v>1871</v>
      </c>
      <c r="BV13" s="73">
        <v>78</v>
      </c>
      <c r="BW13" s="74">
        <v>76</v>
      </c>
      <c r="BX13" s="75">
        <v>82</v>
      </c>
      <c r="BY13" s="74">
        <v>82</v>
      </c>
      <c r="BZ13" s="74">
        <v>83</v>
      </c>
      <c r="CA13" s="75">
        <v>85</v>
      </c>
      <c r="CB13" s="76">
        <v>87</v>
      </c>
      <c r="CC13" s="73">
        <v>52</v>
      </c>
      <c r="CD13" s="74">
        <v>48</v>
      </c>
      <c r="CE13" s="75">
        <v>58</v>
      </c>
      <c r="CF13" s="74">
        <v>59</v>
      </c>
      <c r="CG13" s="74">
        <v>62</v>
      </c>
      <c r="CH13" s="75">
        <v>63</v>
      </c>
      <c r="CI13" s="76">
        <v>63</v>
      </c>
      <c r="CJ13" s="73">
        <v>40</v>
      </c>
      <c r="CK13" s="74">
        <v>49</v>
      </c>
      <c r="CL13" s="75">
        <v>55</v>
      </c>
      <c r="CM13" s="74">
        <v>59</v>
      </c>
      <c r="CN13" s="74">
        <v>56</v>
      </c>
      <c r="CO13" s="74">
        <v>56</v>
      </c>
      <c r="CP13" s="77">
        <v>69</v>
      </c>
      <c r="CQ13" s="73">
        <v>18</v>
      </c>
      <c r="CR13" s="74">
        <v>15</v>
      </c>
      <c r="CS13" s="75">
        <v>20</v>
      </c>
      <c r="CT13" s="74">
        <v>26</v>
      </c>
      <c r="CU13" s="74">
        <v>25</v>
      </c>
      <c r="CV13" s="75">
        <v>30</v>
      </c>
      <c r="CW13" s="76">
        <v>37</v>
      </c>
      <c r="CX13" s="67">
        <v>5405.4599203903044</v>
      </c>
      <c r="CY13" s="70">
        <v>3324.733638911408</v>
      </c>
      <c r="CZ13" s="70">
        <v>6291.2073037147493</v>
      </c>
      <c r="DA13" s="70">
        <v>4632.6618485305517</v>
      </c>
      <c r="DB13" s="70">
        <v>7233.2179248932534</v>
      </c>
      <c r="DC13" s="70">
        <v>8098.8667996136037</v>
      </c>
      <c r="DD13" s="70">
        <v>3039.3147413231577</v>
      </c>
      <c r="DE13" s="78" t="s">
        <v>26</v>
      </c>
      <c r="DF13" s="67">
        <v>163.98816595799181</v>
      </c>
      <c r="DG13" s="70">
        <v>105.4248605948745</v>
      </c>
      <c r="DH13" s="70">
        <v>116.94896664763715</v>
      </c>
      <c r="DI13" s="70">
        <v>160.44241489712695</v>
      </c>
      <c r="DJ13" s="70">
        <v>195.61298108927821</v>
      </c>
      <c r="DK13" s="70">
        <v>198.84793162096801</v>
      </c>
      <c r="DL13" s="70">
        <v>181.8567181941043</v>
      </c>
      <c r="DM13" s="79" t="s">
        <v>26</v>
      </c>
      <c r="DN13" s="170">
        <v>95.454545454545453</v>
      </c>
      <c r="DO13" s="171">
        <v>91.954022988505741</v>
      </c>
      <c r="DP13" s="171">
        <v>94.652406417112303</v>
      </c>
      <c r="DQ13" s="171">
        <v>92.571428571428569</v>
      </c>
      <c r="DR13" s="171">
        <v>94.520547945205479</v>
      </c>
      <c r="DS13" s="171">
        <v>95.384615384615387</v>
      </c>
      <c r="DT13" s="171">
        <v>91.452991452991455</v>
      </c>
      <c r="DU13" s="82" t="s">
        <v>26</v>
      </c>
      <c r="DV13" s="83">
        <v>86.966666666666654</v>
      </c>
      <c r="DW13" s="74">
        <v>86</v>
      </c>
      <c r="DX13" s="74">
        <v>83.666666666666671</v>
      </c>
      <c r="DY13" s="75">
        <v>80.666666666666671</v>
      </c>
      <c r="DZ13" s="76">
        <v>81</v>
      </c>
      <c r="EA13" s="73">
        <v>95.2</v>
      </c>
      <c r="EB13" s="74">
        <v>95.7</v>
      </c>
      <c r="EC13" s="75">
        <v>96.1</v>
      </c>
      <c r="ED13" s="74">
        <v>96.1</v>
      </c>
      <c r="EE13" s="74">
        <v>96.6</v>
      </c>
      <c r="EF13" s="75">
        <v>96.1</v>
      </c>
      <c r="EG13" s="76" t="s">
        <v>26</v>
      </c>
      <c r="EH13" s="84">
        <v>1184.55</v>
      </c>
      <c r="EI13" s="85">
        <v>1155.29</v>
      </c>
      <c r="EJ13" s="86">
        <v>1265.28</v>
      </c>
      <c r="EK13" s="85">
        <v>1296.52</v>
      </c>
      <c r="EL13" s="85">
        <v>1319.28</v>
      </c>
      <c r="EM13" s="86">
        <v>1352.72</v>
      </c>
      <c r="EN13" s="87">
        <v>1387.53</v>
      </c>
      <c r="EO13" s="84">
        <v>601</v>
      </c>
      <c r="EP13" s="85">
        <v>666</v>
      </c>
      <c r="EQ13" s="86">
        <v>754</v>
      </c>
      <c r="ER13" s="85">
        <v>833</v>
      </c>
      <c r="ES13" s="86">
        <v>808</v>
      </c>
      <c r="ET13" s="172">
        <v>845</v>
      </c>
      <c r="EU13" s="89">
        <v>972</v>
      </c>
      <c r="EV13" s="84">
        <v>877</v>
      </c>
      <c r="EW13" s="85">
        <v>909</v>
      </c>
      <c r="EX13" s="86">
        <v>1030</v>
      </c>
      <c r="EY13" s="85">
        <v>1155</v>
      </c>
      <c r="EZ13" s="86">
        <v>1160</v>
      </c>
      <c r="FA13" s="172">
        <v>1217</v>
      </c>
      <c r="FB13" s="89">
        <v>1139</v>
      </c>
      <c r="FC13" s="84">
        <v>1096</v>
      </c>
      <c r="FD13" s="85">
        <v>1007</v>
      </c>
      <c r="FE13" s="86">
        <v>1204</v>
      </c>
      <c r="FF13" s="85">
        <v>1263</v>
      </c>
      <c r="FG13" s="86">
        <v>1243</v>
      </c>
      <c r="FH13" s="172">
        <v>1281</v>
      </c>
      <c r="FI13" s="89">
        <v>1324</v>
      </c>
      <c r="FJ13" s="84">
        <v>1182</v>
      </c>
      <c r="FK13" s="85">
        <v>1200</v>
      </c>
      <c r="FL13" s="86">
        <v>1292</v>
      </c>
      <c r="FM13" s="85">
        <v>1275</v>
      </c>
      <c r="FN13" s="86">
        <v>1340</v>
      </c>
      <c r="FO13" s="172">
        <v>1370</v>
      </c>
      <c r="FP13" s="89">
        <v>1300</v>
      </c>
      <c r="FQ13" s="84">
        <v>1356</v>
      </c>
      <c r="FR13" s="85">
        <v>1325</v>
      </c>
      <c r="FS13" s="86">
        <v>1442</v>
      </c>
      <c r="FT13" s="85">
        <v>1424</v>
      </c>
      <c r="FU13" s="86">
        <v>1452</v>
      </c>
      <c r="FV13" s="172">
        <v>1493</v>
      </c>
      <c r="FW13" s="89">
        <v>1527</v>
      </c>
      <c r="FX13" s="83">
        <v>25.901639344262296</v>
      </c>
      <c r="FY13" s="75">
        <v>55.587949465500486</v>
      </c>
      <c r="FZ13" s="75">
        <v>75.648702594810374</v>
      </c>
      <c r="GA13" s="75">
        <v>56.543456543456536</v>
      </c>
      <c r="GB13" s="76" t="s">
        <v>26</v>
      </c>
      <c r="GC13" s="83">
        <v>95.652173913043484</v>
      </c>
      <c r="GD13" s="75">
        <v>92</v>
      </c>
      <c r="GE13" s="75">
        <v>95.652173913043484</v>
      </c>
      <c r="GF13" s="75">
        <v>92.857142857142861</v>
      </c>
      <c r="GG13" s="75">
        <v>92.592592592592595</v>
      </c>
      <c r="GH13" s="75">
        <v>93.103448275862064</v>
      </c>
      <c r="GI13" s="75">
        <v>92.9</v>
      </c>
      <c r="GJ13" s="76">
        <v>100</v>
      </c>
      <c r="GK13" s="83">
        <v>95.2</v>
      </c>
      <c r="GL13" s="75">
        <v>95.5</v>
      </c>
      <c r="GM13" s="75">
        <v>95.6</v>
      </c>
      <c r="GN13" s="76">
        <v>95.3</v>
      </c>
      <c r="GO13" s="83">
        <v>88.233635306144038</v>
      </c>
      <c r="GP13" s="75">
        <v>90.586209769237186</v>
      </c>
      <c r="GQ13" s="75">
        <v>91.384981454265528</v>
      </c>
      <c r="GR13" s="76">
        <v>92.341284748309533</v>
      </c>
      <c r="GS13" s="83">
        <v>6.6383920339295592</v>
      </c>
      <c r="GT13" s="75">
        <v>3</v>
      </c>
      <c r="GU13" s="75">
        <v>1.1000000000000001</v>
      </c>
      <c r="GV13" s="76">
        <v>3.1581456322250032</v>
      </c>
      <c r="GW13" s="93">
        <v>64.935064935064929</v>
      </c>
      <c r="GX13" s="94">
        <v>58.823529411764703</v>
      </c>
      <c r="GY13" s="94">
        <v>0</v>
      </c>
      <c r="GZ13" s="95" t="s">
        <v>22</v>
      </c>
      <c r="HA13" s="83">
        <v>96.4</v>
      </c>
      <c r="HB13" s="75">
        <v>96.2</v>
      </c>
      <c r="HC13" s="76">
        <v>96.8</v>
      </c>
      <c r="HD13" s="96">
        <v>11.76470588235294</v>
      </c>
      <c r="HE13" s="97">
        <v>11.627906976744185</v>
      </c>
      <c r="HF13" s="97">
        <v>21.052631578947366</v>
      </c>
      <c r="HG13" s="97">
        <v>17.241379310344829</v>
      </c>
      <c r="HH13" s="97">
        <v>8.5714285714285712</v>
      </c>
      <c r="HI13" s="98" t="s">
        <v>26</v>
      </c>
      <c r="HJ13" s="99">
        <v>16.23</v>
      </c>
      <c r="HK13" s="97">
        <v>5.17</v>
      </c>
      <c r="HL13" s="97">
        <v>10.7</v>
      </c>
      <c r="HM13" s="97">
        <v>7.43</v>
      </c>
      <c r="HN13" s="97">
        <v>21.23</v>
      </c>
      <c r="HO13" s="97">
        <v>21.54</v>
      </c>
      <c r="HP13" s="97">
        <v>19.658119658119659</v>
      </c>
      <c r="HQ13" s="98" t="s">
        <v>26</v>
      </c>
      <c r="HR13" s="100">
        <v>5.956452648695489</v>
      </c>
      <c r="HS13" s="68">
        <v>15692.572861172046</v>
      </c>
      <c r="HT13" s="68">
        <v>263455.00899111229</v>
      </c>
      <c r="HU13" s="76">
        <v>5.8496946431981405</v>
      </c>
      <c r="HV13" s="68">
        <v>15380.791409823025</v>
      </c>
      <c r="HW13" s="68">
        <v>262933.23580073321</v>
      </c>
      <c r="HX13" s="76">
        <v>5.4613028807622559</v>
      </c>
      <c r="HY13" s="68">
        <v>14483.729492663382</v>
      </c>
      <c r="HZ13" s="68">
        <v>265206.48660016875</v>
      </c>
      <c r="IA13" s="76">
        <v>6.3078067815087513</v>
      </c>
      <c r="IB13" s="68">
        <v>15505.269090483735</v>
      </c>
      <c r="IC13" s="68">
        <v>245810.78063356693</v>
      </c>
      <c r="ID13" s="76">
        <v>6.1420402737181181</v>
      </c>
      <c r="IE13" s="68">
        <v>15134.33493968314</v>
      </c>
      <c r="IF13" s="68">
        <v>246405.66107068988</v>
      </c>
      <c r="IG13" s="76">
        <v>5.7696068844122825</v>
      </c>
      <c r="IH13" s="68">
        <v>14134.091595579581</v>
      </c>
      <c r="II13" s="68">
        <v>244974.9502650793</v>
      </c>
      <c r="IJ13" s="76">
        <v>5.8180718183995266</v>
      </c>
      <c r="IK13" s="68">
        <v>14110.885802500587</v>
      </c>
      <c r="IL13" s="68">
        <v>242535.43515697445</v>
      </c>
      <c r="IM13" s="76">
        <v>5.2844629993451218</v>
      </c>
      <c r="IN13" s="68">
        <v>12911</v>
      </c>
      <c r="IO13" s="68">
        <v>244320</v>
      </c>
      <c r="IP13" s="102">
        <v>51.875000000000007</v>
      </c>
      <c r="IQ13" s="72">
        <v>83</v>
      </c>
      <c r="IR13" s="69">
        <v>160</v>
      </c>
      <c r="IS13" s="103">
        <v>50.318471337579616</v>
      </c>
      <c r="IT13" s="72">
        <v>79</v>
      </c>
      <c r="IU13" s="69">
        <v>157</v>
      </c>
      <c r="IV13" s="103">
        <v>51.219512195121951</v>
      </c>
      <c r="IW13" s="72">
        <v>84</v>
      </c>
      <c r="IX13" s="69">
        <v>164</v>
      </c>
      <c r="IY13" s="103">
        <v>50.887573964497044</v>
      </c>
      <c r="IZ13" s="72">
        <v>86</v>
      </c>
      <c r="JA13" s="69">
        <v>169</v>
      </c>
      <c r="JB13" s="103">
        <v>50</v>
      </c>
      <c r="JC13" s="72">
        <v>87</v>
      </c>
      <c r="JD13" s="69">
        <v>174</v>
      </c>
      <c r="JE13" s="103">
        <v>51.445086705202314</v>
      </c>
      <c r="JF13" s="72">
        <v>89</v>
      </c>
      <c r="JG13" s="69">
        <v>173</v>
      </c>
      <c r="JH13" s="103">
        <v>52.272727272727273</v>
      </c>
      <c r="JI13" s="72">
        <v>92</v>
      </c>
      <c r="JJ13" s="69">
        <v>176</v>
      </c>
      <c r="JK13" s="103">
        <v>55.882352941176471</v>
      </c>
      <c r="JL13" s="72">
        <v>95</v>
      </c>
      <c r="JM13" s="72">
        <v>170</v>
      </c>
      <c r="JN13" s="104">
        <v>9.278350515463913</v>
      </c>
      <c r="JO13" s="322">
        <v>15.581872532783384</v>
      </c>
      <c r="JP13" s="323">
        <v>17.175473132727138</v>
      </c>
      <c r="JQ13" s="320">
        <v>8.7216248506571077</v>
      </c>
      <c r="JR13" s="322">
        <v>15.570070411771299</v>
      </c>
      <c r="JS13" s="322">
        <v>17.057786563681383</v>
      </c>
      <c r="JT13" s="107">
        <v>7.7744807121661808</v>
      </c>
      <c r="JU13" s="322">
        <v>15.54</v>
      </c>
      <c r="JV13" s="322">
        <v>16.850000000000001</v>
      </c>
      <c r="JW13" s="108">
        <v>10.685164692333101</v>
      </c>
      <c r="JX13" s="68">
        <v>397103.46062586742</v>
      </c>
      <c r="JY13" s="69">
        <v>37164</v>
      </c>
      <c r="JZ13" s="109">
        <v>12.477477133045888</v>
      </c>
      <c r="KA13" s="68">
        <v>466495.43757318659</v>
      </c>
      <c r="KB13" s="69">
        <v>37387</v>
      </c>
      <c r="KC13" s="109">
        <v>7.5915212544094874</v>
      </c>
      <c r="KD13" s="68">
        <v>284947.75028426014</v>
      </c>
      <c r="KE13" s="69">
        <v>37535</v>
      </c>
      <c r="KF13" s="109">
        <v>6.4407875457787185</v>
      </c>
      <c r="KG13" s="68">
        <v>243120.40749050924</v>
      </c>
      <c r="KH13" s="69">
        <v>37747</v>
      </c>
      <c r="KI13" s="109">
        <v>8.5117853774998746</v>
      </c>
      <c r="KJ13" s="68">
        <v>323320.16756433272</v>
      </c>
      <c r="KK13" s="69">
        <v>37985</v>
      </c>
      <c r="KL13" s="109">
        <v>9.9394907816624158</v>
      </c>
      <c r="KM13" s="68">
        <v>379837.64022122923</v>
      </c>
      <c r="KN13" s="72">
        <v>38215</v>
      </c>
      <c r="KO13" s="109">
        <v>9.115526548836387</v>
      </c>
      <c r="KP13" s="68">
        <v>351722.59188685205</v>
      </c>
      <c r="KQ13" s="69">
        <v>38585</v>
      </c>
      <c r="KR13" s="109">
        <v>7.322542399092737</v>
      </c>
      <c r="KS13" s="68">
        <v>284100</v>
      </c>
      <c r="KT13" s="72">
        <v>38798</v>
      </c>
      <c r="KU13" s="102">
        <v>4.4923559388475107</v>
      </c>
      <c r="KV13" s="72">
        <v>5730</v>
      </c>
      <c r="KW13" s="69">
        <v>1275.5</v>
      </c>
      <c r="KX13" s="77">
        <v>5.3860911270983216</v>
      </c>
      <c r="KY13" s="72">
        <v>6738</v>
      </c>
      <c r="KZ13" s="69">
        <v>1251</v>
      </c>
      <c r="LA13" s="77">
        <v>5.4322409211691767</v>
      </c>
      <c r="LB13" s="72">
        <v>6133</v>
      </c>
      <c r="LC13" s="69">
        <v>1129</v>
      </c>
      <c r="LD13" s="77">
        <v>6.1042807143498159</v>
      </c>
      <c r="LE13" s="72">
        <v>6802</v>
      </c>
      <c r="LF13" s="69">
        <v>1114.3</v>
      </c>
      <c r="LG13" s="77">
        <v>6.2730894603404561</v>
      </c>
      <c r="LH13" s="72">
        <v>6928</v>
      </c>
      <c r="LI13" s="69">
        <v>1104.4000000000001</v>
      </c>
      <c r="LJ13" s="77">
        <v>5.6064185424559838</v>
      </c>
      <c r="LK13" s="72">
        <v>6289</v>
      </c>
      <c r="LL13" s="69">
        <v>1121.75</v>
      </c>
      <c r="LM13" s="77">
        <v>4.0999999999999996</v>
      </c>
      <c r="LN13" s="72">
        <v>4669.7</v>
      </c>
      <c r="LO13" s="69">
        <v>1139.82</v>
      </c>
      <c r="LP13" s="77">
        <v>4.5800344234079171</v>
      </c>
      <c r="LQ13" s="72">
        <v>5322</v>
      </c>
      <c r="LR13" s="72">
        <v>1162</v>
      </c>
      <c r="LS13" s="102">
        <v>10.833364957686616</v>
      </c>
      <c r="LT13" s="72">
        <v>28547</v>
      </c>
      <c r="LU13" s="69">
        <v>2635.1</v>
      </c>
      <c r="LV13" s="77">
        <v>10.709388391118036</v>
      </c>
      <c r="LW13" s="72">
        <v>27491</v>
      </c>
      <c r="LX13" s="69">
        <v>2567</v>
      </c>
      <c r="LY13" s="77">
        <v>11.324990067540723</v>
      </c>
      <c r="LZ13" s="72">
        <v>28505</v>
      </c>
      <c r="MA13" s="69">
        <v>2517</v>
      </c>
      <c r="MB13" s="77">
        <v>12.189524190323871</v>
      </c>
      <c r="MC13" s="72">
        <v>30486</v>
      </c>
      <c r="MD13" s="69">
        <v>2501</v>
      </c>
      <c r="ME13" s="77">
        <v>13.36606923643506</v>
      </c>
      <c r="MF13" s="72">
        <v>32664</v>
      </c>
      <c r="MG13" s="69">
        <v>2443.8000000000002</v>
      </c>
      <c r="MH13" s="77">
        <v>11.846541714465172</v>
      </c>
      <c r="MI13" s="72">
        <v>27159.5</v>
      </c>
      <c r="MJ13" s="69">
        <v>2292.61</v>
      </c>
      <c r="MK13" s="77">
        <v>11.544181790723911</v>
      </c>
      <c r="ML13" s="72">
        <v>25990.34</v>
      </c>
      <c r="MM13" s="69">
        <v>2251.38</v>
      </c>
      <c r="MN13" s="77">
        <v>10.522375215146299</v>
      </c>
      <c r="MO13" s="72">
        <v>24454</v>
      </c>
      <c r="MP13" s="72">
        <v>2324</v>
      </c>
      <c r="MQ13" s="102">
        <v>96.769956495318596</v>
      </c>
      <c r="MR13" s="68">
        <v>43966333.885481492</v>
      </c>
      <c r="MS13" s="68">
        <v>45433867.573980391</v>
      </c>
      <c r="MT13" s="77">
        <v>97.235593321987039</v>
      </c>
      <c r="MU13" s="68">
        <v>43828240.648682088</v>
      </c>
      <c r="MV13" s="68">
        <v>45074276.971343979</v>
      </c>
      <c r="MW13" s="77">
        <v>97.617875246068863</v>
      </c>
      <c r="MX13" s="68">
        <v>43424939.249553308</v>
      </c>
      <c r="MY13" s="68">
        <v>44184457.19854892</v>
      </c>
      <c r="MZ13" s="77">
        <v>97.851377479705832</v>
      </c>
      <c r="NA13" s="68">
        <v>43128315.443592548</v>
      </c>
      <c r="NB13" s="68">
        <v>44075327.86397133</v>
      </c>
      <c r="NC13" s="77">
        <v>97.983776013283659</v>
      </c>
      <c r="ND13" s="68">
        <v>43204811.70010604</v>
      </c>
      <c r="NE13" s="68">
        <v>44093842.325742543</v>
      </c>
      <c r="NF13" s="77">
        <v>97.64477830228526</v>
      </c>
      <c r="NG13" s="68">
        <v>43317584.809757419</v>
      </c>
      <c r="NH13" s="68">
        <v>44362418.106635839</v>
      </c>
      <c r="NI13" s="77">
        <v>97.755418305538257</v>
      </c>
      <c r="NJ13" s="68">
        <v>43092502.31818784</v>
      </c>
      <c r="NK13" s="68">
        <v>44081957.875215262</v>
      </c>
      <c r="NL13" s="77">
        <v>97.761650952023075</v>
      </c>
      <c r="NM13" s="68">
        <v>48167446</v>
      </c>
      <c r="NN13" s="68">
        <v>49270287</v>
      </c>
      <c r="NO13" s="102">
        <v>88.544034570457569</v>
      </c>
      <c r="NP13" s="72">
        <v>39341</v>
      </c>
      <c r="NQ13" s="69">
        <v>44431</v>
      </c>
      <c r="NR13" s="77">
        <v>83.09695874736525</v>
      </c>
      <c r="NS13" s="72">
        <v>55193</v>
      </c>
      <c r="NT13" s="69">
        <v>66420</v>
      </c>
      <c r="NU13" s="77">
        <v>80.107614015753143</v>
      </c>
      <c r="NV13" s="72">
        <v>49428</v>
      </c>
      <c r="NW13" s="69">
        <v>61702</v>
      </c>
      <c r="NX13" s="77">
        <v>79.460949464012259</v>
      </c>
      <c r="NY13" s="72">
        <v>51888</v>
      </c>
      <c r="NZ13" s="69">
        <v>65300</v>
      </c>
      <c r="OA13" s="77">
        <v>84.558143834350147</v>
      </c>
      <c r="OB13" s="72">
        <v>54885</v>
      </c>
      <c r="OC13" s="69">
        <v>64908</v>
      </c>
      <c r="OD13" s="77" t="s">
        <v>1739</v>
      </c>
      <c r="OE13" s="72" t="s">
        <v>1739</v>
      </c>
      <c r="OF13" s="69" t="s">
        <v>1739</v>
      </c>
      <c r="OG13" s="77">
        <v>70.997340425531917</v>
      </c>
      <c r="OH13" s="72">
        <v>42712</v>
      </c>
      <c r="OI13" s="69">
        <v>60160</v>
      </c>
      <c r="OJ13" s="77">
        <v>83.281369701936612</v>
      </c>
      <c r="OK13" s="72">
        <v>46745</v>
      </c>
      <c r="OL13" s="72">
        <v>56129</v>
      </c>
      <c r="OM13" s="121">
        <v>9.5404330195186837</v>
      </c>
      <c r="ON13" s="68">
        <v>3715.8078524421362</v>
      </c>
      <c r="OO13" s="69">
        <v>389480</v>
      </c>
      <c r="OP13" s="122">
        <v>12.459497446572414</v>
      </c>
      <c r="OQ13" s="68">
        <v>5034.135348313117</v>
      </c>
      <c r="OR13" s="69">
        <v>404040</v>
      </c>
      <c r="OS13" s="122">
        <v>10.844333591097691</v>
      </c>
      <c r="OT13" s="68">
        <v>6567.762196112405</v>
      </c>
      <c r="OU13" s="69">
        <v>605640</v>
      </c>
      <c r="OV13" s="122">
        <v>19.296226742726002</v>
      </c>
      <c r="OW13" s="68">
        <v>6901.3919756696687</v>
      </c>
      <c r="OX13" s="69">
        <v>357655</v>
      </c>
      <c r="OY13" s="122">
        <v>22.812783662794235</v>
      </c>
      <c r="OZ13" s="68">
        <v>6852.7092716830975</v>
      </c>
      <c r="PA13" s="69">
        <v>300389</v>
      </c>
      <c r="PB13" s="122">
        <v>26.378405390831883</v>
      </c>
      <c r="PC13" s="68">
        <v>7450.3431969919484</v>
      </c>
      <c r="PD13" s="69">
        <v>282441</v>
      </c>
      <c r="PE13" s="122">
        <v>23.134676919509101</v>
      </c>
      <c r="PF13" s="68">
        <v>8191.6096884966937</v>
      </c>
      <c r="PG13" s="69">
        <v>354083.60000000003</v>
      </c>
      <c r="PH13" s="109">
        <v>22.687894341103011</v>
      </c>
      <c r="PI13" s="68">
        <v>8328</v>
      </c>
      <c r="PJ13" s="72">
        <v>367068</v>
      </c>
      <c r="PK13" s="112">
        <v>1.1799008120333532</v>
      </c>
      <c r="PL13" s="68">
        <v>484.62192774320636</v>
      </c>
      <c r="PM13" s="68">
        <v>41073.107400277564</v>
      </c>
      <c r="PN13" s="98">
        <v>3.2857925188694965</v>
      </c>
      <c r="PO13" s="68">
        <v>1524.4912838867899</v>
      </c>
      <c r="PP13" s="68">
        <v>46396.456110116873</v>
      </c>
      <c r="PQ13" s="98">
        <v>2.4309819438759268</v>
      </c>
      <c r="PR13" s="68">
        <v>1157.6154637500676</v>
      </c>
      <c r="PS13" s="68">
        <v>47619.253884888189</v>
      </c>
      <c r="PT13" s="76">
        <v>3.0095790212640683</v>
      </c>
      <c r="PU13" s="68">
        <v>1413.243441550846</v>
      </c>
      <c r="PV13" s="68">
        <v>46958.176926594286</v>
      </c>
      <c r="PW13" s="76">
        <v>5.4374551230444528</v>
      </c>
      <c r="PX13" s="68">
        <v>2623.7046836120821</v>
      </c>
      <c r="PY13" s="68">
        <v>48252.438397009879</v>
      </c>
      <c r="PZ13" s="76">
        <v>5.7601069161376541</v>
      </c>
      <c r="QA13" s="68">
        <v>2693.4974846108175</v>
      </c>
      <c r="QB13" s="68">
        <v>46761.241133643722</v>
      </c>
      <c r="QC13" s="76">
        <v>6.6314798186636299</v>
      </c>
      <c r="QD13" s="68">
        <v>3085.4825397148884</v>
      </c>
      <c r="QE13" s="68">
        <v>46527.813159155055</v>
      </c>
      <c r="QF13" s="76">
        <v>7.5218405997645554</v>
      </c>
      <c r="QG13" s="68">
        <v>3642</v>
      </c>
      <c r="QH13" s="68">
        <v>48419</v>
      </c>
      <c r="QI13" s="115">
        <v>60.361010830324915</v>
      </c>
      <c r="QJ13" s="116">
        <v>60.956459671663097</v>
      </c>
      <c r="QK13" s="116">
        <v>59.703504043126685</v>
      </c>
      <c r="QL13" s="116">
        <v>59.543010752688176</v>
      </c>
      <c r="QM13" s="116">
        <v>59.651474530831095</v>
      </c>
      <c r="QN13" s="116">
        <v>56.962025316455701</v>
      </c>
      <c r="QO13" s="116">
        <v>61.121613106490237</v>
      </c>
      <c r="QP13" s="117">
        <v>62.4923</v>
      </c>
      <c r="QQ13" s="73">
        <v>87.187600000000003</v>
      </c>
      <c r="QR13" s="74">
        <v>83.298920222052502</v>
      </c>
      <c r="QS13" s="77">
        <v>77.27</v>
      </c>
      <c r="QT13" s="73">
        <v>85.269599999999997</v>
      </c>
      <c r="QU13" s="74">
        <v>81.689894059451234</v>
      </c>
      <c r="QV13" s="77">
        <v>76.459999999999994</v>
      </c>
      <c r="QW13" s="67">
        <v>394.5965243364177</v>
      </c>
      <c r="QX13" s="68">
        <v>10464.6998254018</v>
      </c>
      <c r="QY13" s="69">
        <v>510</v>
      </c>
      <c r="QZ13" s="70">
        <v>428.21852794599096</v>
      </c>
      <c r="RA13" s="68">
        <v>11356.35536112768</v>
      </c>
      <c r="RB13" s="69">
        <v>510</v>
      </c>
      <c r="RC13" s="70">
        <v>408.05680323250306</v>
      </c>
      <c r="RD13" s="68">
        <v>11882.614110130489</v>
      </c>
      <c r="RE13" s="69">
        <v>560</v>
      </c>
      <c r="RF13" s="70">
        <v>393.89147687440504</v>
      </c>
      <c r="RG13" s="68">
        <v>11674.943374557364</v>
      </c>
      <c r="RH13" s="69">
        <v>570</v>
      </c>
      <c r="RI13" s="70">
        <v>381.81146661977391</v>
      </c>
      <c r="RJ13" s="68">
        <v>11316.891870610098</v>
      </c>
      <c r="RK13" s="69">
        <v>570</v>
      </c>
      <c r="RL13" s="70">
        <v>339.75318350597826</v>
      </c>
      <c r="RM13" s="68">
        <v>10246.956014540303</v>
      </c>
      <c r="RN13" s="69">
        <v>580</v>
      </c>
      <c r="RO13" s="70">
        <v>241.80590501845131</v>
      </c>
      <c r="RP13" s="68">
        <v>7292.8660953564913</v>
      </c>
      <c r="RQ13" s="69">
        <v>580</v>
      </c>
      <c r="RR13" s="71">
        <v>219.36114732724903</v>
      </c>
      <c r="RS13" s="68">
        <v>6730</v>
      </c>
      <c r="RT13" s="72">
        <v>590</v>
      </c>
      <c r="RU13" s="121">
        <v>5.6239376684268612</v>
      </c>
      <c r="RV13" s="68">
        <v>4072.8387876617271</v>
      </c>
      <c r="RW13" s="101">
        <v>724197</v>
      </c>
      <c r="RX13" s="122">
        <v>4.2120710392295031</v>
      </c>
      <c r="RY13" s="68">
        <v>3033.5167141689312</v>
      </c>
      <c r="RZ13" s="69">
        <v>720196</v>
      </c>
      <c r="SA13" s="122">
        <v>4.5138882776866769</v>
      </c>
      <c r="SB13" s="68">
        <v>3172.8842925984081</v>
      </c>
      <c r="SC13" s="69">
        <v>702916</v>
      </c>
      <c r="SD13" s="122">
        <v>5.1180473859758209</v>
      </c>
      <c r="SE13" s="68">
        <v>3227.3843830751071</v>
      </c>
      <c r="SF13" s="69">
        <v>630589</v>
      </c>
      <c r="SG13" s="122">
        <v>4.9452875414406936</v>
      </c>
      <c r="SH13" s="68">
        <v>3483.5742858042772</v>
      </c>
      <c r="SI13" s="69">
        <v>704423</v>
      </c>
      <c r="SJ13" s="122">
        <v>4.4912481885421904</v>
      </c>
      <c r="SK13" s="68">
        <v>3573.6233061483817</v>
      </c>
      <c r="SL13" s="69">
        <v>795686</v>
      </c>
      <c r="SM13" s="122">
        <v>3.9246590396575054</v>
      </c>
      <c r="SN13" s="68">
        <v>3392.1966230881317</v>
      </c>
      <c r="SO13" s="69">
        <v>864329</v>
      </c>
      <c r="SP13" s="109">
        <v>4.3445426485245235</v>
      </c>
      <c r="SQ13" s="68">
        <v>3958</v>
      </c>
      <c r="SR13" s="72">
        <v>911028</v>
      </c>
      <c r="SS13" s="121">
        <v>5.0995651319312243</v>
      </c>
      <c r="ST13" s="68">
        <v>2425.3480771813583</v>
      </c>
      <c r="SU13" s="69">
        <v>475599</v>
      </c>
      <c r="SV13" s="122">
        <v>4.1706068560967005</v>
      </c>
      <c r="SW13" s="68">
        <v>2008.3515609465101</v>
      </c>
      <c r="SX13" s="69">
        <v>481549</v>
      </c>
      <c r="SY13" s="122">
        <v>3.9608290446516099</v>
      </c>
      <c r="SZ13" s="68">
        <v>1886.4042449509991</v>
      </c>
      <c r="TA13" s="69">
        <v>476265</v>
      </c>
      <c r="TB13" s="122">
        <v>4.0068904013823783</v>
      </c>
      <c r="TC13" s="68">
        <v>1720.5627452439944</v>
      </c>
      <c r="TD13" s="69">
        <v>429401</v>
      </c>
      <c r="TE13" s="122">
        <v>3.6462799870936271</v>
      </c>
      <c r="TF13" s="68">
        <v>1755.4358667464592</v>
      </c>
      <c r="TG13" s="69">
        <v>481432</v>
      </c>
      <c r="TH13" s="122">
        <v>4.300259704053004</v>
      </c>
      <c r="TI13" s="68">
        <v>2486.2252497161726</v>
      </c>
      <c r="TJ13" s="72">
        <v>578157</v>
      </c>
      <c r="TK13" s="122">
        <v>1.8579126250291154</v>
      </c>
      <c r="TL13" s="68">
        <v>1697.6267870426036</v>
      </c>
      <c r="TM13" s="69">
        <v>913728</v>
      </c>
      <c r="TN13" s="123">
        <v>1.0561079258421602</v>
      </c>
      <c r="TO13" s="68">
        <v>1385</v>
      </c>
      <c r="TP13" s="72">
        <v>1311419</v>
      </c>
      <c r="TQ13" s="121" t="s">
        <v>1739</v>
      </c>
      <c r="TR13" s="68" t="s">
        <v>1739</v>
      </c>
      <c r="TS13" s="69" t="s">
        <v>1739</v>
      </c>
      <c r="TT13" s="122" t="s">
        <v>1739</v>
      </c>
      <c r="TU13" s="68" t="s">
        <v>1739</v>
      </c>
      <c r="TV13" s="69" t="s">
        <v>1739</v>
      </c>
      <c r="TW13" s="122" t="s">
        <v>1739</v>
      </c>
      <c r="TX13" s="68" t="s">
        <v>1739</v>
      </c>
      <c r="TY13" s="69" t="s">
        <v>1739</v>
      </c>
      <c r="TZ13" s="122" t="s">
        <v>1739</v>
      </c>
      <c r="UA13" s="68" t="s">
        <v>1739</v>
      </c>
      <c r="UB13" s="69" t="s">
        <v>1739</v>
      </c>
      <c r="UC13" s="122" t="s">
        <v>1739</v>
      </c>
      <c r="UD13" s="68" t="s">
        <v>1739</v>
      </c>
      <c r="UE13" s="69" t="s">
        <v>1739</v>
      </c>
      <c r="UF13" s="122" t="s">
        <v>1739</v>
      </c>
      <c r="UG13" s="68" t="s">
        <v>1739</v>
      </c>
      <c r="UH13" s="69" t="s">
        <v>1739</v>
      </c>
      <c r="UI13" s="200" t="s">
        <v>1739</v>
      </c>
      <c r="UJ13" s="68" t="s">
        <v>1739</v>
      </c>
      <c r="UK13" s="69" t="s">
        <v>1739</v>
      </c>
      <c r="UL13" s="109" t="s">
        <v>1739</v>
      </c>
      <c r="UM13" s="68">
        <v>21</v>
      </c>
      <c r="UN13" s="72" t="s">
        <v>1739</v>
      </c>
      <c r="UO13" s="67">
        <v>20361.94025026252</v>
      </c>
      <c r="UP13" s="68">
        <v>1823.208130008506</v>
      </c>
      <c r="UQ13" s="69">
        <v>89540</v>
      </c>
      <c r="UR13" s="70">
        <v>17840.013975948095</v>
      </c>
      <c r="US13" s="68">
        <v>1602.9252557389364</v>
      </c>
      <c r="UT13" s="69">
        <v>89850</v>
      </c>
      <c r="UU13" s="70">
        <v>14513.157298291782</v>
      </c>
      <c r="UV13" s="68">
        <v>1321.132708863501</v>
      </c>
      <c r="UW13" s="69">
        <v>91030</v>
      </c>
      <c r="UX13" s="70">
        <v>22278.862676263197</v>
      </c>
      <c r="UY13" s="68">
        <v>2038.5159348780824</v>
      </c>
      <c r="UZ13" s="69">
        <v>91500</v>
      </c>
      <c r="VA13" s="70">
        <v>18399.989927852333</v>
      </c>
      <c r="VB13" s="68">
        <v>1699.7910695349985</v>
      </c>
      <c r="VC13" s="69">
        <v>92380</v>
      </c>
      <c r="VD13" s="70">
        <v>17863.794030517587</v>
      </c>
      <c r="VE13" s="68">
        <v>1660.2610171963045</v>
      </c>
      <c r="VF13" s="69">
        <v>92940</v>
      </c>
      <c r="VG13" s="70">
        <v>15467.783178181204</v>
      </c>
      <c r="VH13" s="68">
        <v>1451.0327399451787</v>
      </c>
      <c r="VI13" s="69">
        <v>93810</v>
      </c>
      <c r="VJ13" s="78">
        <v>17317.433516251582</v>
      </c>
      <c r="VK13" s="68">
        <v>1641</v>
      </c>
      <c r="VL13" s="72">
        <v>94760</v>
      </c>
      <c r="VM13" s="73">
        <v>86.100000000000009</v>
      </c>
      <c r="VN13" s="74">
        <v>83</v>
      </c>
      <c r="VO13" s="75">
        <v>76.333333333333329</v>
      </c>
      <c r="VP13" s="74">
        <v>69.333333333333329</v>
      </c>
      <c r="VQ13" s="77">
        <v>68.333333333333329</v>
      </c>
      <c r="VR13" s="73">
        <v>89.733333333333334</v>
      </c>
      <c r="VS13" s="74">
        <v>89</v>
      </c>
      <c r="VT13" s="75">
        <v>88.666666666666671</v>
      </c>
      <c r="VU13" s="74">
        <v>85.666666666666671</v>
      </c>
      <c r="VV13" s="124">
        <v>85.666666666666671</v>
      </c>
      <c r="VW13" s="73">
        <v>76.542483660130713</v>
      </c>
      <c r="VX13" s="74">
        <v>75.666666666666671</v>
      </c>
      <c r="VY13" s="75">
        <v>67.666666666666671</v>
      </c>
      <c r="VZ13" s="74">
        <v>55</v>
      </c>
      <c r="WA13" s="124">
        <v>47.333333333333336</v>
      </c>
      <c r="WB13" s="73">
        <v>81.399999999999991</v>
      </c>
      <c r="WC13" s="74">
        <v>78.666666666666671</v>
      </c>
      <c r="WD13" s="75">
        <v>72.666666666666671</v>
      </c>
      <c r="WE13" s="74">
        <v>66</v>
      </c>
      <c r="WF13" s="77">
        <v>65.333333333333329</v>
      </c>
      <c r="WG13" s="121">
        <v>71.05383242777323</v>
      </c>
      <c r="WH13" s="68">
        <v>2706.1562618441712</v>
      </c>
      <c r="WI13" s="72">
        <v>38086</v>
      </c>
      <c r="WJ13" s="122">
        <v>69.075864669127938</v>
      </c>
      <c r="WK13" s="68">
        <v>2630.823381788407</v>
      </c>
      <c r="WL13" s="72">
        <v>38086</v>
      </c>
      <c r="WM13" s="122">
        <v>65.49826072593936</v>
      </c>
      <c r="WN13" s="68">
        <v>2494.5667580081263</v>
      </c>
      <c r="WO13" s="72">
        <v>38086</v>
      </c>
      <c r="WP13" s="122">
        <v>67.116137445663796</v>
      </c>
      <c r="WQ13" s="68">
        <v>2589.3405826537096</v>
      </c>
      <c r="WR13" s="72">
        <v>38580</v>
      </c>
      <c r="WS13" s="122">
        <v>68.997505795174902</v>
      </c>
      <c r="WT13" s="68">
        <v>2684.0029754323036</v>
      </c>
      <c r="WU13" s="72">
        <v>38900</v>
      </c>
      <c r="WV13" s="122">
        <v>68.478880924626097</v>
      </c>
      <c r="WW13" s="68">
        <v>2761</v>
      </c>
      <c r="WX13" s="125">
        <v>40319</v>
      </c>
      <c r="WY13" s="121">
        <v>80.067063672112624</v>
      </c>
      <c r="WZ13" s="68">
        <v>3049.4341870160811</v>
      </c>
      <c r="XA13" s="72">
        <v>38086</v>
      </c>
      <c r="XB13" s="122">
        <v>78.708513541742789</v>
      </c>
      <c r="XC13" s="68">
        <v>2997.6924467508161</v>
      </c>
      <c r="XD13" s="72">
        <v>38086</v>
      </c>
      <c r="XE13" s="122">
        <v>88.158012542741588</v>
      </c>
      <c r="XF13" s="68">
        <v>3357.586065702857</v>
      </c>
      <c r="XG13" s="72">
        <v>38086</v>
      </c>
      <c r="XH13" s="122">
        <v>94.086781576081393</v>
      </c>
      <c r="XI13" s="68">
        <v>3629.8680332052204</v>
      </c>
      <c r="XJ13" s="72">
        <v>38580</v>
      </c>
      <c r="XK13" s="122">
        <v>86.967243447221222</v>
      </c>
      <c r="XL13" s="68">
        <v>3383.0257700969055</v>
      </c>
      <c r="XM13" s="72">
        <v>38900</v>
      </c>
      <c r="XN13" s="122">
        <v>81.376026191125774</v>
      </c>
      <c r="XO13" s="68">
        <v>3281</v>
      </c>
      <c r="XP13" s="125">
        <v>40319</v>
      </c>
      <c r="XQ13" s="67">
        <v>6162.3305975318726</v>
      </c>
      <c r="XR13" s="68">
        <v>551.77508170300393</v>
      </c>
      <c r="XS13" s="72">
        <v>89540</v>
      </c>
      <c r="XT13" s="70">
        <v>7389.2821499275033</v>
      </c>
      <c r="XU13" s="68">
        <v>663.92700117098605</v>
      </c>
      <c r="XV13" s="72">
        <v>89850</v>
      </c>
      <c r="XW13" s="70">
        <v>7934.6523917709983</v>
      </c>
      <c r="XX13" s="68">
        <v>722.29140722291413</v>
      </c>
      <c r="XY13" s="72">
        <v>91030</v>
      </c>
      <c r="XZ13" s="70">
        <v>7751.696090280414</v>
      </c>
      <c r="YA13" s="68">
        <v>709.28019226065783</v>
      </c>
      <c r="YB13" s="72">
        <v>91500</v>
      </c>
      <c r="YC13" s="70">
        <v>9251.1376165977763</v>
      </c>
      <c r="YD13" s="68">
        <v>854.62009302130252</v>
      </c>
      <c r="YE13" s="72">
        <v>92380</v>
      </c>
      <c r="YF13" s="70">
        <v>9279.3108263918202</v>
      </c>
      <c r="YG13" s="68">
        <v>862.41914820485579</v>
      </c>
      <c r="YH13" s="72">
        <v>92940</v>
      </c>
      <c r="YI13" s="70">
        <v>9167.7029511130168</v>
      </c>
      <c r="YJ13" s="68">
        <v>860.02221384391203</v>
      </c>
      <c r="YK13" s="72">
        <v>93810</v>
      </c>
      <c r="YL13" s="70">
        <v>8389.6158716758127</v>
      </c>
      <c r="YM13" s="68">
        <v>795</v>
      </c>
      <c r="YN13" s="72">
        <v>94760</v>
      </c>
      <c r="YO13" s="73">
        <v>92.5</v>
      </c>
      <c r="YP13" s="74">
        <v>96.6</v>
      </c>
      <c r="YQ13" s="75">
        <v>94.2</v>
      </c>
      <c r="YR13" s="74">
        <v>94.5</v>
      </c>
      <c r="YS13" s="74">
        <v>94.444444444444443</v>
      </c>
      <c r="YT13" s="75">
        <v>91.6</v>
      </c>
      <c r="YU13" s="74">
        <v>94.907407407407405</v>
      </c>
      <c r="YV13" s="77">
        <v>94.444444444444443</v>
      </c>
      <c r="YW13" s="67">
        <v>15747.485891421762</v>
      </c>
      <c r="YX13" s="68">
        <v>7417.0658548596502</v>
      </c>
      <c r="YY13" s="69">
        <v>471</v>
      </c>
      <c r="YZ13" s="70">
        <v>20459.733058411461</v>
      </c>
      <c r="ZA13" s="68">
        <v>9652.9020569585282</v>
      </c>
      <c r="ZB13" s="69">
        <v>471.8</v>
      </c>
      <c r="ZC13" s="70">
        <v>19814.150551264436</v>
      </c>
      <c r="ZD13" s="68">
        <v>9368.1303806378255</v>
      </c>
      <c r="ZE13" s="69">
        <v>472.79999999999995</v>
      </c>
      <c r="ZF13" s="70">
        <v>18973.351436887431</v>
      </c>
      <c r="ZG13" s="68">
        <v>8978.1898999351324</v>
      </c>
      <c r="ZH13" s="69">
        <v>473.2</v>
      </c>
      <c r="ZI13" s="70">
        <v>15853.850294353337</v>
      </c>
      <c r="ZJ13" s="68">
        <v>7506.7981143763054</v>
      </c>
      <c r="ZK13" s="69">
        <v>473.5</v>
      </c>
      <c r="ZL13" s="70">
        <v>15274.321190794584</v>
      </c>
      <c r="ZM13" s="68">
        <v>7334.7290358195587</v>
      </c>
      <c r="ZN13" s="69">
        <v>480.2</v>
      </c>
      <c r="ZO13" s="70">
        <v>17094.610612759992</v>
      </c>
      <c r="ZP13" s="68">
        <v>8224.2171657988329</v>
      </c>
      <c r="ZQ13" s="69">
        <v>481.1</v>
      </c>
      <c r="ZR13" s="70">
        <v>19632.601438908587</v>
      </c>
      <c r="ZS13" s="68">
        <v>9469</v>
      </c>
      <c r="ZT13" s="72">
        <v>482.31</v>
      </c>
      <c r="ZU13" s="73">
        <v>26.422418867005888</v>
      </c>
      <c r="ZV13" s="74">
        <v>23.67574205140297</v>
      </c>
      <c r="ZW13" s="74">
        <v>18.2</v>
      </c>
      <c r="ZX13" s="74">
        <v>21.6</v>
      </c>
      <c r="ZY13" s="74">
        <v>23.889541670322672</v>
      </c>
      <c r="ZZ13" s="74">
        <v>18.77770231745837</v>
      </c>
      <c r="AAA13" s="74">
        <v>16.261864158594687</v>
      </c>
      <c r="AAB13" s="126">
        <v>17.012755001420661</v>
      </c>
      <c r="AAC13" s="73">
        <v>41.5965503061867</v>
      </c>
      <c r="AAD13" s="74">
        <v>41.50314622147215</v>
      </c>
      <c r="AAE13" s="74">
        <v>28.2</v>
      </c>
      <c r="AAF13" s="74">
        <v>28.000000000000004</v>
      </c>
      <c r="AAG13" s="74">
        <v>32.897160061278178</v>
      </c>
      <c r="AAH13" s="74">
        <v>31.045729558086673</v>
      </c>
      <c r="AAI13" s="74">
        <v>30.219944143398262</v>
      </c>
      <c r="AAJ13" s="126">
        <v>31.600542100186466</v>
      </c>
      <c r="AAK13" s="73">
        <v>39.044863847506917</v>
      </c>
      <c r="AAL13" s="74">
        <v>37.025494276387121</v>
      </c>
      <c r="AAM13" s="74">
        <v>34.5</v>
      </c>
      <c r="AAN13" s="74">
        <v>36.700000000000003</v>
      </c>
      <c r="AAO13" s="74">
        <v>36.156694306416377</v>
      </c>
      <c r="AAP13" s="74">
        <v>31.681662172464385</v>
      </c>
      <c r="AAQ13" s="74">
        <v>32.746766269088852</v>
      </c>
      <c r="AAR13" s="126">
        <v>34.465031355848417</v>
      </c>
      <c r="AAS13" s="73">
        <v>51.881332692881003</v>
      </c>
      <c r="AAT13" s="74">
        <v>50.116605399501971</v>
      </c>
      <c r="AAU13" s="74">
        <v>51.6</v>
      </c>
      <c r="AAV13" s="74">
        <v>50.3</v>
      </c>
      <c r="AAW13" s="74">
        <v>42.545323395139896</v>
      </c>
      <c r="AAX13" s="74">
        <v>44.670469348197564</v>
      </c>
      <c r="AAY13" s="74">
        <v>44.82132317125965</v>
      </c>
      <c r="AAZ13" s="76">
        <v>41.34281702803024</v>
      </c>
      <c r="ABA13" s="67">
        <v>13762.121679275037</v>
      </c>
      <c r="ABB13" s="68">
        <v>1232.2603751622869</v>
      </c>
      <c r="ABC13" s="69">
        <v>89540</v>
      </c>
      <c r="ABD13" s="70">
        <v>11520.394965860347</v>
      </c>
      <c r="ABE13" s="68">
        <v>1035.1074876825523</v>
      </c>
      <c r="ABF13" s="69">
        <v>89850</v>
      </c>
      <c r="ABG13" s="70">
        <v>15024.686612903706</v>
      </c>
      <c r="ABH13" s="68">
        <v>1367.6972223726243</v>
      </c>
      <c r="ABI13" s="69">
        <v>91030</v>
      </c>
      <c r="ABJ13" s="70">
        <v>15607.987779979901</v>
      </c>
      <c r="ABK13" s="68">
        <v>1428.1308818681612</v>
      </c>
      <c r="ABL13" s="69">
        <v>91500</v>
      </c>
      <c r="ABM13" s="70">
        <v>15979.237701396158</v>
      </c>
      <c r="ABN13" s="68">
        <v>1476.161978854977</v>
      </c>
      <c r="ABO13" s="69">
        <v>92380</v>
      </c>
      <c r="ABP13" s="70">
        <v>15689.655986652837</v>
      </c>
      <c r="ABQ13" s="68">
        <v>1458.1966273995147</v>
      </c>
      <c r="ABR13" s="69">
        <v>92940</v>
      </c>
      <c r="ABS13" s="70">
        <v>17270.90958799727</v>
      </c>
      <c r="ABT13" s="68">
        <v>1620.184028450024</v>
      </c>
      <c r="ABU13" s="69">
        <v>93810</v>
      </c>
      <c r="ABV13" s="70">
        <v>14985.225833685101</v>
      </c>
      <c r="ABW13" s="68">
        <v>1420</v>
      </c>
      <c r="ABX13" s="72">
        <v>94760</v>
      </c>
      <c r="ABY13" s="67">
        <v>6637.985059382635</v>
      </c>
      <c r="ABZ13" s="68">
        <v>604.25577995560127</v>
      </c>
      <c r="ACA13" s="69">
        <v>91030</v>
      </c>
      <c r="ACB13" s="70">
        <v>8100.3480883439988</v>
      </c>
      <c r="ACC13" s="68">
        <v>741.18185008347598</v>
      </c>
      <c r="ACD13" s="69">
        <v>91500</v>
      </c>
      <c r="ACE13" s="70">
        <v>8421.4901399250029</v>
      </c>
      <c r="ACF13" s="68">
        <v>777.97725912627175</v>
      </c>
      <c r="ACG13" s="69">
        <v>92380</v>
      </c>
      <c r="ACH13" s="70">
        <v>8192.2418044594451</v>
      </c>
      <c r="ACI13" s="68">
        <v>761.3869533064609</v>
      </c>
      <c r="ACJ13" s="69">
        <v>92940</v>
      </c>
      <c r="ACK13" s="70">
        <v>7158.1946028240254</v>
      </c>
      <c r="ACL13" s="68">
        <v>671.51023569092183</v>
      </c>
      <c r="ACM13" s="69">
        <v>93810</v>
      </c>
      <c r="ACN13" s="70">
        <v>8136.3444491346563</v>
      </c>
      <c r="ACO13" s="68">
        <v>771</v>
      </c>
      <c r="ACP13" s="72">
        <v>94760</v>
      </c>
      <c r="ACQ13" s="67">
        <v>8386.7015535210721</v>
      </c>
      <c r="ACR13" s="68">
        <v>763.44144241702315</v>
      </c>
      <c r="ACS13" s="69">
        <v>91030</v>
      </c>
      <c r="ACT13" s="70">
        <v>7507.6396916359035</v>
      </c>
      <c r="ACU13" s="68">
        <v>686.94903178468508</v>
      </c>
      <c r="ACV13" s="69">
        <v>91500</v>
      </c>
      <c r="ACW13" s="70">
        <v>7557.7475614711566</v>
      </c>
      <c r="ACX13" s="68">
        <v>698.18471972870532</v>
      </c>
      <c r="ACY13" s="69">
        <v>92380</v>
      </c>
      <c r="ACZ13" s="70">
        <v>7497.4141821933927</v>
      </c>
      <c r="ADA13" s="68">
        <v>696.80967409305379</v>
      </c>
      <c r="ADB13" s="69">
        <v>92940</v>
      </c>
      <c r="ADC13" s="70">
        <v>10112.714985173245</v>
      </c>
      <c r="ADD13" s="68">
        <v>948.67379275910207</v>
      </c>
      <c r="ADE13" s="69">
        <v>93810</v>
      </c>
      <c r="ADF13" s="70">
        <v>6848.8813845504428</v>
      </c>
      <c r="ADG13" s="68">
        <v>649</v>
      </c>
      <c r="ADH13" s="72">
        <v>94760</v>
      </c>
      <c r="ADI13" s="73">
        <v>45.362667290793425</v>
      </c>
      <c r="ADJ13" s="74">
        <v>53.106545421982929</v>
      </c>
      <c r="ADK13" s="74">
        <v>54.174485025036034</v>
      </c>
      <c r="ADL13" s="74">
        <v>56.329586216138573</v>
      </c>
      <c r="ADM13" s="74">
        <v>56.1</v>
      </c>
      <c r="ADN13" s="74">
        <v>56.41883525286373</v>
      </c>
      <c r="ADO13" s="75">
        <v>60.787109310966905</v>
      </c>
      <c r="ADP13" s="126">
        <v>67.14540110504673</v>
      </c>
      <c r="ADQ13" s="73">
        <v>80.399999999999991</v>
      </c>
      <c r="ADR13" s="74">
        <v>76.666666666666671</v>
      </c>
      <c r="ADS13" s="74">
        <v>75.333333333333329</v>
      </c>
      <c r="ADT13" s="74">
        <v>74.333333333333329</v>
      </c>
      <c r="ADU13" s="124">
        <v>73</v>
      </c>
      <c r="ADV13" s="73">
        <v>75.266666666666666</v>
      </c>
      <c r="ADW13" s="74">
        <v>74.666666666666671</v>
      </c>
      <c r="ADX13" s="74">
        <v>72</v>
      </c>
      <c r="ADY13" s="74">
        <v>72.333333333333329</v>
      </c>
      <c r="ADZ13" s="77">
        <v>74.666666666666671</v>
      </c>
      <c r="AEA13" s="102">
        <v>9.39</v>
      </c>
      <c r="AEB13" s="68">
        <v>926027.49922904326</v>
      </c>
      <c r="AEC13" s="101">
        <v>9865085.7622901127</v>
      </c>
      <c r="AED13" s="321">
        <v>9.85</v>
      </c>
      <c r="AEE13" s="68">
        <v>999824.66639369214</v>
      </c>
      <c r="AEF13" s="101">
        <v>10147050.300796876</v>
      </c>
      <c r="AEG13" s="77">
        <v>7.31</v>
      </c>
      <c r="AEH13" s="68">
        <v>769572.64423126995</v>
      </c>
      <c r="AEI13" s="101">
        <v>10529650.345280129</v>
      </c>
      <c r="AEJ13" s="77">
        <v>6.68</v>
      </c>
      <c r="AEK13" s="68">
        <v>718263.24424019479</v>
      </c>
      <c r="AEL13" s="101">
        <v>10758349.042664846</v>
      </c>
      <c r="AEM13" s="77">
        <v>4.9612002689647348</v>
      </c>
      <c r="AEN13" s="68">
        <v>537872</v>
      </c>
      <c r="AEO13" s="101">
        <v>10841570</v>
      </c>
      <c r="AEP13" s="73">
        <v>1.5180032991520975</v>
      </c>
      <c r="AEQ13" s="74">
        <v>1.9002182383100166</v>
      </c>
      <c r="AER13" s="74">
        <v>1.7777020029888988</v>
      </c>
      <c r="AES13" s="77">
        <v>1.31</v>
      </c>
      <c r="AET13" s="68">
        <v>129517.54059485957</v>
      </c>
      <c r="AEU13" s="101">
        <v>9865085.7622901127</v>
      </c>
      <c r="AEV13" s="77">
        <v>0.8</v>
      </c>
      <c r="AEW13" s="68">
        <v>81101.766984786926</v>
      </c>
      <c r="AEX13" s="101">
        <v>10147050.300796876</v>
      </c>
      <c r="AEY13" s="77">
        <v>0.88</v>
      </c>
      <c r="AEZ13" s="68">
        <v>92887.125165349076</v>
      </c>
      <c r="AFA13" s="101">
        <v>10529650.345280129</v>
      </c>
      <c r="AFB13" s="77">
        <v>0.94</v>
      </c>
      <c r="AFC13" s="68">
        <v>101238.06515381558</v>
      </c>
      <c r="AFD13" s="101">
        <v>10758349.042664846</v>
      </c>
      <c r="AFE13" s="77">
        <v>0.9263049539872914</v>
      </c>
      <c r="AFF13" s="68">
        <v>100426</v>
      </c>
      <c r="AFG13" s="101">
        <v>10841570</v>
      </c>
      <c r="AFH13" s="73">
        <v>68.355671788166077</v>
      </c>
      <c r="AFI13" s="74">
        <v>71.175311884438614</v>
      </c>
      <c r="AFJ13" s="74">
        <v>84.109679550710268</v>
      </c>
      <c r="AFK13" s="77">
        <v>92.89</v>
      </c>
      <c r="AFL13" s="127">
        <v>2797</v>
      </c>
      <c r="AFM13" s="69">
        <v>3011</v>
      </c>
      <c r="AFN13" s="77">
        <v>97.17</v>
      </c>
      <c r="AFO13" s="127">
        <v>2918</v>
      </c>
      <c r="AFP13" s="69">
        <v>3003</v>
      </c>
      <c r="AFQ13" s="77">
        <v>96.99</v>
      </c>
      <c r="AFR13" s="127">
        <v>2903</v>
      </c>
      <c r="AFS13" s="69">
        <v>2993</v>
      </c>
      <c r="AFT13" s="77">
        <v>97.17</v>
      </c>
      <c r="AFU13" s="127">
        <v>2889</v>
      </c>
      <c r="AFV13" s="69">
        <v>2973</v>
      </c>
      <c r="AFW13" s="77">
        <v>97.550187138482485</v>
      </c>
      <c r="AFX13" s="127">
        <v>2867</v>
      </c>
      <c r="AFY13" s="72">
        <v>2939</v>
      </c>
      <c r="AFZ13" s="102">
        <v>8.48</v>
      </c>
      <c r="AGA13" s="72">
        <v>59503</v>
      </c>
      <c r="AGB13" s="69">
        <v>7015</v>
      </c>
      <c r="AGC13" s="77">
        <v>7.04</v>
      </c>
      <c r="AGD13" s="72">
        <v>53122</v>
      </c>
      <c r="AGE13" s="69">
        <v>7550</v>
      </c>
      <c r="AGF13" s="77">
        <v>5.24</v>
      </c>
      <c r="AGG13" s="72">
        <v>46910</v>
      </c>
      <c r="AGH13" s="69">
        <v>8951</v>
      </c>
      <c r="AGI13" s="77">
        <v>5.43</v>
      </c>
      <c r="AGJ13" s="72">
        <v>39521</v>
      </c>
      <c r="AGK13" s="69">
        <v>7283</v>
      </c>
      <c r="AGL13" s="77">
        <v>4.7716766396808632</v>
      </c>
      <c r="AGM13" s="72">
        <v>40669</v>
      </c>
      <c r="AGN13" s="72">
        <v>8523</v>
      </c>
      <c r="AGO13" s="73">
        <v>80.189604445897359</v>
      </c>
      <c r="AGP13" s="74">
        <v>91.201575837163489</v>
      </c>
      <c r="AGQ13" s="74">
        <v>95.110670630987784</v>
      </c>
      <c r="AGR13" s="77">
        <v>100</v>
      </c>
      <c r="AGS13" s="72">
        <v>3011</v>
      </c>
      <c r="AGT13" s="69">
        <v>3011</v>
      </c>
      <c r="AGU13" s="77">
        <v>99.87</v>
      </c>
      <c r="AGV13" s="72">
        <v>2999</v>
      </c>
      <c r="AGW13" s="69">
        <v>3003</v>
      </c>
      <c r="AGX13" s="77">
        <v>99.93</v>
      </c>
      <c r="AGY13" s="72">
        <v>2991</v>
      </c>
      <c r="AGZ13" s="69">
        <v>2993</v>
      </c>
      <c r="AHA13" s="77">
        <v>99.9</v>
      </c>
      <c r="AHB13" s="72">
        <v>2970</v>
      </c>
      <c r="AHC13" s="69">
        <v>2973</v>
      </c>
      <c r="AHD13" s="77">
        <v>99.931949642735631</v>
      </c>
      <c r="AHE13" s="72">
        <v>2937</v>
      </c>
      <c r="AHF13" s="72">
        <v>2939</v>
      </c>
      <c r="AHG13" s="102">
        <v>75.590551181102356</v>
      </c>
      <c r="AHH13" s="72">
        <v>96</v>
      </c>
      <c r="AHI13" s="69">
        <v>127</v>
      </c>
      <c r="AHJ13" s="77">
        <v>76.923076923076934</v>
      </c>
      <c r="AHK13" s="72">
        <v>100</v>
      </c>
      <c r="AHL13" s="69">
        <v>130</v>
      </c>
      <c r="AHM13" s="77">
        <v>78.571428571428569</v>
      </c>
      <c r="AHN13" s="72">
        <v>99</v>
      </c>
      <c r="AHO13" s="69">
        <v>126</v>
      </c>
      <c r="AHP13" s="77">
        <v>79.508196721311478</v>
      </c>
      <c r="AHQ13" s="72">
        <v>97</v>
      </c>
      <c r="AHR13" s="69">
        <v>122</v>
      </c>
      <c r="AHS13" s="77">
        <v>77.966101694915253</v>
      </c>
      <c r="AHT13" s="72">
        <v>92</v>
      </c>
      <c r="AHU13" s="69">
        <v>118</v>
      </c>
      <c r="AHV13" s="77">
        <v>78.260869565217391</v>
      </c>
      <c r="AHW13" s="72">
        <v>90</v>
      </c>
      <c r="AHX13" s="69">
        <v>115</v>
      </c>
      <c r="AHY13" s="77">
        <v>80.701754385964904</v>
      </c>
      <c r="AHZ13" s="72">
        <v>92</v>
      </c>
      <c r="AIA13" s="69">
        <v>114</v>
      </c>
      <c r="AIB13" s="77">
        <v>82.608695652173907</v>
      </c>
      <c r="AIC13" s="72">
        <v>95</v>
      </c>
      <c r="AID13" s="72">
        <v>115</v>
      </c>
      <c r="AIE13" s="102">
        <v>75.226015974721321</v>
      </c>
      <c r="AIF13" s="72">
        <v>171410</v>
      </c>
      <c r="AIG13" s="69">
        <v>227860</v>
      </c>
      <c r="AIH13" s="77">
        <v>75.574911996711108</v>
      </c>
      <c r="AII13" s="72">
        <v>176478</v>
      </c>
      <c r="AIJ13" s="69">
        <v>233514</v>
      </c>
      <c r="AIK13" s="77">
        <v>75.656783083660429</v>
      </c>
      <c r="AIL13" s="72">
        <v>173279</v>
      </c>
      <c r="AIM13" s="69">
        <v>229033</v>
      </c>
      <c r="AIN13" s="77">
        <v>79.66242272404682</v>
      </c>
      <c r="AIO13" s="72">
        <v>186332</v>
      </c>
      <c r="AIP13" s="69">
        <v>233902</v>
      </c>
      <c r="AIQ13" s="77">
        <v>79.876815158579092</v>
      </c>
      <c r="AIR13" s="72">
        <v>186748</v>
      </c>
      <c r="AIS13" s="69">
        <v>233795</v>
      </c>
      <c r="AIT13" s="77">
        <v>79.961674629635993</v>
      </c>
      <c r="AIU13" s="72">
        <v>186106</v>
      </c>
      <c r="AIV13" s="69">
        <v>232744</v>
      </c>
      <c r="AIW13" s="77">
        <v>80.249934979385259</v>
      </c>
      <c r="AIX13" s="72">
        <v>188219</v>
      </c>
      <c r="AIY13" s="69">
        <v>234541</v>
      </c>
      <c r="AIZ13" s="77">
        <v>83.582491192190346</v>
      </c>
      <c r="AJA13" s="72">
        <v>201891</v>
      </c>
      <c r="AJB13" s="72">
        <v>241547</v>
      </c>
      <c r="AJC13" s="100">
        <v>9.68</v>
      </c>
      <c r="AJD13" s="72">
        <v>242</v>
      </c>
      <c r="AJE13" s="69">
        <v>2500</v>
      </c>
      <c r="AJF13" s="76">
        <v>10.111111111111111</v>
      </c>
      <c r="AJG13" s="72">
        <v>273</v>
      </c>
      <c r="AJH13" s="69">
        <v>2700</v>
      </c>
      <c r="AJI13" s="76">
        <v>11.391304347826086</v>
      </c>
      <c r="AJJ13" s="72">
        <v>262</v>
      </c>
      <c r="AJK13" s="69">
        <v>2300</v>
      </c>
      <c r="AJL13" s="76">
        <v>9.1111111111111107</v>
      </c>
      <c r="AJM13" s="72">
        <v>164</v>
      </c>
      <c r="AJN13" s="69">
        <v>1800</v>
      </c>
      <c r="AJO13" s="76">
        <v>12.333333333333334</v>
      </c>
      <c r="AJP13" s="72">
        <v>185</v>
      </c>
      <c r="AJQ13" s="69">
        <v>1500</v>
      </c>
      <c r="AJR13" s="76">
        <v>13.214285714285715</v>
      </c>
      <c r="AJS13" s="72">
        <v>185</v>
      </c>
      <c r="AJT13" s="72">
        <v>1400</v>
      </c>
      <c r="AJU13" s="67">
        <v>5111.5019822930972</v>
      </c>
      <c r="AJV13" s="68">
        <v>3363.3683043488581</v>
      </c>
      <c r="AJW13" s="69">
        <v>658</v>
      </c>
      <c r="AJX13" s="70">
        <v>4908.9734409167459</v>
      </c>
      <c r="AJY13" s="68">
        <v>3058.2904536911319</v>
      </c>
      <c r="AJZ13" s="69">
        <v>623</v>
      </c>
      <c r="AKA13" s="70">
        <v>5759.5517983455384</v>
      </c>
      <c r="AKB13" s="68">
        <v>3144.7152818966638</v>
      </c>
      <c r="AKC13" s="69">
        <v>546</v>
      </c>
      <c r="AKD13" s="70">
        <v>5248.157393015038</v>
      </c>
      <c r="AKE13" s="68">
        <v>3049.1794453417365</v>
      </c>
      <c r="AKF13" s="69">
        <v>581</v>
      </c>
      <c r="AKG13" s="70">
        <v>5097.0014006660667</v>
      </c>
      <c r="AKH13" s="68">
        <v>3088.7828488036366</v>
      </c>
      <c r="AKI13" s="69">
        <v>606</v>
      </c>
      <c r="AKJ13" s="70">
        <v>4671.3815024285923</v>
      </c>
      <c r="AKK13" s="68">
        <v>2802.8289014571551</v>
      </c>
      <c r="AKL13" s="69">
        <v>600</v>
      </c>
      <c r="AKM13" s="70">
        <v>4120.5979078544979</v>
      </c>
      <c r="AKN13" s="68">
        <v>2538.2883112383706</v>
      </c>
      <c r="AKO13" s="69">
        <v>616</v>
      </c>
      <c r="AKP13" s="70">
        <v>4980.7017543859647</v>
      </c>
      <c r="AKQ13" s="68">
        <v>2839</v>
      </c>
      <c r="AKR13" s="72">
        <v>570</v>
      </c>
      <c r="AKS13" s="73">
        <v>8.4047619047619051</v>
      </c>
      <c r="AKT13" s="74">
        <v>7.4415584415584419</v>
      </c>
      <c r="AKU13" s="74">
        <v>7.6666666666666661</v>
      </c>
      <c r="AKV13" s="74">
        <v>7.5238095238095237</v>
      </c>
      <c r="AKW13" s="74">
        <v>6.5384615384615383</v>
      </c>
      <c r="AKX13" s="77">
        <v>10.204081632653061</v>
      </c>
      <c r="AKY13" s="73">
        <v>8.9669669216164198</v>
      </c>
      <c r="AKZ13" s="74">
        <v>8.0769351503844611</v>
      </c>
      <c r="ALA13" s="74">
        <v>5.2331181022190387</v>
      </c>
      <c r="ALB13" s="74">
        <v>8.584742948782921</v>
      </c>
      <c r="ALC13" s="74">
        <v>7.9422730271418276</v>
      </c>
      <c r="ALD13" s="74">
        <v>10.038472645015778</v>
      </c>
      <c r="ALE13" s="74">
        <v>22.199965734039417</v>
      </c>
      <c r="ALF13" s="77">
        <v>9.5239094170597163</v>
      </c>
      <c r="ALG13" s="100">
        <v>16.060308095706326</v>
      </c>
      <c r="ALH13" s="72">
        <v>147</v>
      </c>
      <c r="ALI13" s="69">
        <v>91500</v>
      </c>
      <c r="ALJ13" s="76">
        <v>19.370198030516178</v>
      </c>
      <c r="ALK13" s="72">
        <v>179</v>
      </c>
      <c r="ALL13" s="69">
        <v>92380</v>
      </c>
      <c r="ALM13" s="76">
        <v>17.753389283408652</v>
      </c>
      <c r="ALN13" s="72">
        <v>165</v>
      </c>
      <c r="ALO13" s="69">
        <v>92940</v>
      </c>
      <c r="ALP13" s="76">
        <v>16.522758767721992</v>
      </c>
      <c r="ALQ13" s="72">
        <v>155</v>
      </c>
      <c r="ALR13" s="69">
        <v>93810</v>
      </c>
      <c r="ALS13" s="76">
        <v>17.306880540312367</v>
      </c>
      <c r="ALT13" s="72">
        <v>164</v>
      </c>
      <c r="ALU13" s="72">
        <v>94760</v>
      </c>
      <c r="ALV13" s="67">
        <v>13824.619961197268</v>
      </c>
      <c r="ALW13" s="68">
        <v>1237.8564713256033</v>
      </c>
      <c r="ALX13" s="69">
        <v>89540</v>
      </c>
      <c r="ALY13" s="70">
        <v>19204.756602640195</v>
      </c>
      <c r="ALZ13" s="68">
        <v>1725.5473807472215</v>
      </c>
      <c r="AMA13" s="69">
        <v>89850</v>
      </c>
      <c r="AMB13" s="70">
        <v>22650.042209793079</v>
      </c>
      <c r="AMC13" s="68">
        <v>2061.8333423574641</v>
      </c>
      <c r="AMD13" s="69">
        <v>91030</v>
      </c>
      <c r="AME13" s="70">
        <v>20198.57242115046</v>
      </c>
      <c r="AMF13" s="68">
        <v>1848.1693765352672</v>
      </c>
      <c r="AMG13" s="69">
        <v>91500</v>
      </c>
      <c r="AMH13" s="70">
        <v>20150.205152614071</v>
      </c>
      <c r="AMI13" s="68">
        <v>1861.4759519984882</v>
      </c>
      <c r="AMJ13" s="69">
        <v>92380</v>
      </c>
      <c r="AMK13" s="70">
        <v>19141.380303716462</v>
      </c>
      <c r="AML13" s="68">
        <v>1778.9998854274079</v>
      </c>
      <c r="AMM13" s="69">
        <v>92940</v>
      </c>
      <c r="AMN13" s="70">
        <v>22962.706206934734</v>
      </c>
      <c r="AMO13" s="68">
        <v>2154.1314692725477</v>
      </c>
      <c r="AMP13" s="69">
        <v>93810</v>
      </c>
      <c r="AMQ13" s="70">
        <v>25189.953566905864</v>
      </c>
      <c r="AMR13" s="68">
        <v>2387</v>
      </c>
      <c r="AMS13" s="72">
        <v>94760</v>
      </c>
      <c r="AMT13" s="73">
        <v>25.6</v>
      </c>
      <c r="AMU13" s="74">
        <v>28.799999999999997</v>
      </c>
      <c r="AMV13" s="74">
        <v>30.3</v>
      </c>
      <c r="AMW13" s="74">
        <v>30.4</v>
      </c>
      <c r="AMX13" s="74">
        <v>28.999999999999996</v>
      </c>
      <c r="AMY13" s="124">
        <v>30.099999999999998</v>
      </c>
      <c r="AMZ13" s="128">
        <v>79</v>
      </c>
      <c r="ANA13" s="129">
        <v>82</v>
      </c>
      <c r="ANB13" s="129">
        <v>88</v>
      </c>
      <c r="ANC13" s="129">
        <v>91</v>
      </c>
      <c r="AND13" s="130">
        <v>94.64</v>
      </c>
      <c r="ANE13" s="73">
        <v>3.6117381489841982</v>
      </c>
      <c r="ANF13" s="74">
        <v>4.288939051918736</v>
      </c>
      <c r="ANG13" s="74">
        <v>8.4745762711864394</v>
      </c>
      <c r="ANH13" s="77">
        <v>8.4745762711864394</v>
      </c>
      <c r="ANI13" s="73">
        <v>25.016655562958029</v>
      </c>
      <c r="ANJ13" s="74">
        <v>91.559139784946225</v>
      </c>
      <c r="ANK13" s="74">
        <v>92.772444946357979</v>
      </c>
      <c r="ANL13" s="124">
        <v>92.772444946357979</v>
      </c>
    </row>
    <row r="14" spans="1:1052" x14ac:dyDescent="0.25">
      <c r="A14" s="131" t="s">
        <v>961</v>
      </c>
      <c r="B14" s="67">
        <v>4959.5623881715037</v>
      </c>
      <c r="C14" s="68">
        <v>122094.5068720061</v>
      </c>
      <c r="D14" s="133">
        <v>24618</v>
      </c>
      <c r="E14" s="134">
        <v>4633.3945825675391</v>
      </c>
      <c r="F14" s="68">
        <v>116024.83374207374</v>
      </c>
      <c r="G14" s="133">
        <v>25041</v>
      </c>
      <c r="H14" s="134">
        <v>4660.6721633818024</v>
      </c>
      <c r="I14" s="68">
        <v>120650.82029346473</v>
      </c>
      <c r="J14" s="133">
        <v>25887</v>
      </c>
      <c r="K14" s="134">
        <v>4375.7057055858068</v>
      </c>
      <c r="L14" s="68">
        <v>117706.48348025819</v>
      </c>
      <c r="M14" s="133">
        <v>26900</v>
      </c>
      <c r="N14" s="134">
        <v>4347.1033637576593</v>
      </c>
      <c r="O14" s="68">
        <v>121762.36521885204</v>
      </c>
      <c r="P14" s="133">
        <v>28010</v>
      </c>
      <c r="Q14" s="134">
        <v>4455.9222332199051</v>
      </c>
      <c r="R14" s="68">
        <v>128348.38400566613</v>
      </c>
      <c r="S14" s="133">
        <v>28804</v>
      </c>
      <c r="T14" s="134">
        <v>4182.8859824610836</v>
      </c>
      <c r="U14" s="68">
        <v>124419.94354830492</v>
      </c>
      <c r="V14" s="133">
        <v>29745</v>
      </c>
      <c r="W14" s="71">
        <v>4484.9706624709079</v>
      </c>
      <c r="X14" s="68">
        <v>136823</v>
      </c>
      <c r="Y14" s="125">
        <v>30507</v>
      </c>
      <c r="Z14" s="135">
        <v>7306.7112871275713</v>
      </c>
      <c r="AA14" s="68">
        <v>138542.55271522587</v>
      </c>
      <c r="AB14" s="133">
        <v>18961</v>
      </c>
      <c r="AC14" s="134">
        <v>7099.7536958386218</v>
      </c>
      <c r="AD14" s="68">
        <v>132900.28943240317</v>
      </c>
      <c r="AE14" s="133">
        <v>18719</v>
      </c>
      <c r="AF14" s="134">
        <v>6988.7002134439726</v>
      </c>
      <c r="AG14" s="68">
        <v>129325.89744978072</v>
      </c>
      <c r="AH14" s="133">
        <v>18505</v>
      </c>
      <c r="AI14" s="134">
        <v>6642.9073717190349</v>
      </c>
      <c r="AJ14" s="68">
        <v>122003.6367889918</v>
      </c>
      <c r="AK14" s="133">
        <v>18366</v>
      </c>
      <c r="AL14" s="134">
        <v>6661.3253032907742</v>
      </c>
      <c r="AM14" s="68">
        <v>121762.36521885204</v>
      </c>
      <c r="AN14" s="133">
        <v>18279</v>
      </c>
      <c r="AO14" s="134">
        <v>6572.5568485437652</v>
      </c>
      <c r="AP14" s="68">
        <v>119377.35004010041</v>
      </c>
      <c r="AQ14" s="133">
        <v>18163</v>
      </c>
      <c r="AR14" s="134">
        <v>6370.9924996091349</v>
      </c>
      <c r="AS14" s="68">
        <v>115601.65890540775</v>
      </c>
      <c r="AT14" s="136">
        <v>18145</v>
      </c>
      <c r="AU14" s="78">
        <v>6516.8891531103054</v>
      </c>
      <c r="AV14" s="68">
        <v>120582</v>
      </c>
      <c r="AW14" s="72">
        <v>18503</v>
      </c>
      <c r="AX14" s="135">
        <v>2979.1065853726263</v>
      </c>
      <c r="AY14" s="68">
        <v>23534.94202444375</v>
      </c>
      <c r="AZ14" s="133">
        <v>7900</v>
      </c>
      <c r="BA14" s="134">
        <v>2831.2797270086371</v>
      </c>
      <c r="BB14" s="68">
        <v>22989.991383310135</v>
      </c>
      <c r="BC14" s="133">
        <v>8120</v>
      </c>
      <c r="BD14" s="134">
        <v>2634.3711783369672</v>
      </c>
      <c r="BE14" s="68">
        <v>22824.191889111484</v>
      </c>
      <c r="BF14" s="133">
        <v>8664</v>
      </c>
      <c r="BG14" s="134">
        <v>2416.5869897633274</v>
      </c>
      <c r="BH14" s="68">
        <v>22761.832856580779</v>
      </c>
      <c r="BI14" s="133">
        <v>9419</v>
      </c>
      <c r="BJ14" s="134">
        <v>2624.8643848432675</v>
      </c>
      <c r="BK14" s="68">
        <v>25098.953247871323</v>
      </c>
      <c r="BL14" s="133">
        <v>9562</v>
      </c>
      <c r="BM14" s="134">
        <v>2858.1427154889384</v>
      </c>
      <c r="BN14" s="68">
        <v>25563.228447333062</v>
      </c>
      <c r="BO14" s="133">
        <v>8944</v>
      </c>
      <c r="BP14" s="134">
        <v>2966.5481602014574</v>
      </c>
      <c r="BQ14" s="68">
        <v>26716.732730774325</v>
      </c>
      <c r="BR14" s="133">
        <v>9006</v>
      </c>
      <c r="BS14" s="71">
        <v>3237.0994940978071</v>
      </c>
      <c r="BT14" s="68">
        <v>28794</v>
      </c>
      <c r="BU14" s="72">
        <v>8895</v>
      </c>
      <c r="BV14" s="137">
        <v>53</v>
      </c>
      <c r="BW14" s="138">
        <v>55</v>
      </c>
      <c r="BX14" s="139">
        <v>57</v>
      </c>
      <c r="BY14" s="138">
        <v>58</v>
      </c>
      <c r="BZ14" s="138">
        <v>59</v>
      </c>
      <c r="CA14" s="139">
        <v>60</v>
      </c>
      <c r="CB14" s="76">
        <v>62</v>
      </c>
      <c r="CC14" s="137">
        <v>29</v>
      </c>
      <c r="CD14" s="138">
        <v>30</v>
      </c>
      <c r="CE14" s="139">
        <v>32</v>
      </c>
      <c r="CF14" s="138">
        <v>33</v>
      </c>
      <c r="CG14" s="138">
        <v>33</v>
      </c>
      <c r="CH14" s="139">
        <v>35</v>
      </c>
      <c r="CI14" s="76">
        <v>37</v>
      </c>
      <c r="CJ14" s="137">
        <v>25</v>
      </c>
      <c r="CK14" s="138">
        <v>29</v>
      </c>
      <c r="CL14" s="139">
        <v>30</v>
      </c>
      <c r="CM14" s="138">
        <v>35</v>
      </c>
      <c r="CN14" s="138">
        <v>38</v>
      </c>
      <c r="CO14" s="138">
        <v>38</v>
      </c>
      <c r="CP14" s="77">
        <v>39</v>
      </c>
      <c r="CQ14" s="137">
        <v>8</v>
      </c>
      <c r="CR14" s="138">
        <v>8</v>
      </c>
      <c r="CS14" s="139">
        <v>10</v>
      </c>
      <c r="CT14" s="138">
        <v>12</v>
      </c>
      <c r="CU14" s="138">
        <v>14</v>
      </c>
      <c r="CV14" s="139">
        <v>13</v>
      </c>
      <c r="CW14" s="76">
        <v>14</v>
      </c>
      <c r="CX14" s="135">
        <v>4016.7624928420332</v>
      </c>
      <c r="CY14" s="134">
        <v>3909.7770314963022</v>
      </c>
      <c r="CZ14" s="134">
        <v>3702.4298833067787</v>
      </c>
      <c r="DA14" s="134">
        <v>4190.8566972227136</v>
      </c>
      <c r="DB14" s="134">
        <v>3622.8916196990244</v>
      </c>
      <c r="DC14" s="134">
        <v>3561.5873974777833</v>
      </c>
      <c r="DD14" s="134">
        <v>2768.0471948936565</v>
      </c>
      <c r="DE14" s="78" t="s">
        <v>26</v>
      </c>
      <c r="DF14" s="135">
        <v>297.66104347380912</v>
      </c>
      <c r="DG14" s="134">
        <v>283.21354413302845</v>
      </c>
      <c r="DH14" s="134">
        <v>382.77416036390991</v>
      </c>
      <c r="DI14" s="134">
        <v>387.20207798833621</v>
      </c>
      <c r="DJ14" s="134">
        <v>373.621815271738</v>
      </c>
      <c r="DK14" s="134">
        <v>402.07673690978294</v>
      </c>
      <c r="DL14" s="134">
        <v>343.84377478478649</v>
      </c>
      <c r="DM14" s="79" t="s">
        <v>26</v>
      </c>
      <c r="DN14" s="140">
        <v>92.217327459618204</v>
      </c>
      <c r="DO14" s="141">
        <v>92.616487455197131</v>
      </c>
      <c r="DP14" s="141">
        <v>92.582025677603426</v>
      </c>
      <c r="DQ14" s="141">
        <v>93.568904593639573</v>
      </c>
      <c r="DR14" s="141">
        <v>93.375616631430574</v>
      </c>
      <c r="DS14" s="141">
        <v>93.421052631578945</v>
      </c>
      <c r="DT14" s="141">
        <v>91.919940696812446</v>
      </c>
      <c r="DU14" s="82" t="s">
        <v>26</v>
      </c>
      <c r="DV14" s="142">
        <v>76.033333333333331</v>
      </c>
      <c r="DW14" s="138">
        <v>72.666666666666671</v>
      </c>
      <c r="DX14" s="138">
        <v>65.333333333333329</v>
      </c>
      <c r="DY14" s="139">
        <v>62.666666666666664</v>
      </c>
      <c r="DZ14" s="76">
        <v>63</v>
      </c>
      <c r="EA14" s="137">
        <v>88.8</v>
      </c>
      <c r="EB14" s="138">
        <v>91.7</v>
      </c>
      <c r="EC14" s="139">
        <v>91.3</v>
      </c>
      <c r="ED14" s="138">
        <v>92.5</v>
      </c>
      <c r="EE14" s="138">
        <v>93.7</v>
      </c>
      <c r="EF14" s="139">
        <v>92.5</v>
      </c>
      <c r="EG14" s="76" t="s">
        <v>26</v>
      </c>
      <c r="EH14" s="143">
        <v>797.32</v>
      </c>
      <c r="EI14" s="144">
        <v>838.44</v>
      </c>
      <c r="EJ14" s="145">
        <v>863.67</v>
      </c>
      <c r="EK14" s="144">
        <v>885.72</v>
      </c>
      <c r="EL14" s="144">
        <v>930.66</v>
      </c>
      <c r="EM14" s="145">
        <v>912.28</v>
      </c>
      <c r="EN14" s="87">
        <v>937.02</v>
      </c>
      <c r="EO14" s="143">
        <v>428</v>
      </c>
      <c r="EP14" s="144">
        <v>447</v>
      </c>
      <c r="EQ14" s="145">
        <v>480</v>
      </c>
      <c r="ER14" s="144">
        <v>544</v>
      </c>
      <c r="ES14" s="145">
        <v>594</v>
      </c>
      <c r="ET14" s="146">
        <v>580</v>
      </c>
      <c r="EU14" s="89">
        <v>573</v>
      </c>
      <c r="EV14" s="143">
        <v>553</v>
      </c>
      <c r="EW14" s="144">
        <v>571</v>
      </c>
      <c r="EX14" s="145">
        <v>610</v>
      </c>
      <c r="EY14" s="144">
        <v>645</v>
      </c>
      <c r="EZ14" s="145">
        <v>682</v>
      </c>
      <c r="FA14" s="146">
        <v>672</v>
      </c>
      <c r="FB14" s="89">
        <v>689</v>
      </c>
      <c r="FC14" s="143">
        <v>631</v>
      </c>
      <c r="FD14" s="144">
        <v>711</v>
      </c>
      <c r="FE14" s="145">
        <v>744</v>
      </c>
      <c r="FF14" s="144">
        <v>703</v>
      </c>
      <c r="FG14" s="145">
        <v>759</v>
      </c>
      <c r="FH14" s="146">
        <v>801</v>
      </c>
      <c r="FI14" s="89">
        <v>821</v>
      </c>
      <c r="FJ14" s="143">
        <v>849</v>
      </c>
      <c r="FK14" s="144">
        <v>919</v>
      </c>
      <c r="FL14" s="145">
        <v>927</v>
      </c>
      <c r="FM14" s="144">
        <v>972</v>
      </c>
      <c r="FN14" s="145">
        <v>975</v>
      </c>
      <c r="FO14" s="146">
        <v>1032</v>
      </c>
      <c r="FP14" s="89">
        <v>970</v>
      </c>
      <c r="FQ14" s="143">
        <v>1128</v>
      </c>
      <c r="FR14" s="144">
        <v>1176</v>
      </c>
      <c r="FS14" s="145">
        <v>1176</v>
      </c>
      <c r="FT14" s="144">
        <v>1217</v>
      </c>
      <c r="FU14" s="145">
        <v>1265</v>
      </c>
      <c r="FV14" s="146">
        <v>1241</v>
      </c>
      <c r="FW14" s="89">
        <v>1285</v>
      </c>
      <c r="FX14" s="142">
        <v>78.506004477915738</v>
      </c>
      <c r="FY14" s="139">
        <v>79.39420738447933</v>
      </c>
      <c r="FZ14" s="139">
        <v>79.220779220779221</v>
      </c>
      <c r="GA14" s="139">
        <v>70.939597315436245</v>
      </c>
      <c r="GB14" s="76" t="s">
        <v>26</v>
      </c>
      <c r="GC14" s="142">
        <v>89.552238805970148</v>
      </c>
      <c r="GD14" s="139">
        <v>94.711538461538453</v>
      </c>
      <c r="GE14" s="139">
        <v>92.417061611374407</v>
      </c>
      <c r="GF14" s="139">
        <v>94.14414414414415</v>
      </c>
      <c r="GG14" s="139">
        <v>94.859813084112147</v>
      </c>
      <c r="GH14" s="139">
        <v>91.262135922330103</v>
      </c>
      <c r="GI14" s="139">
        <v>92.307692307692307</v>
      </c>
      <c r="GJ14" s="76">
        <v>93.75</v>
      </c>
      <c r="GK14" s="142">
        <v>93</v>
      </c>
      <c r="GL14" s="139">
        <v>93.9</v>
      </c>
      <c r="GM14" s="139">
        <v>94.1</v>
      </c>
      <c r="GN14" s="147">
        <v>93.9</v>
      </c>
      <c r="GO14" s="142">
        <v>88.650382215973991</v>
      </c>
      <c r="GP14" s="139">
        <v>89.896803155671847</v>
      </c>
      <c r="GQ14" s="139">
        <v>91.765183830997358</v>
      </c>
      <c r="GR14" s="147">
        <v>91.897857541700546</v>
      </c>
      <c r="GS14" s="142">
        <v>35.386838896165486</v>
      </c>
      <c r="GT14" s="139">
        <v>26</v>
      </c>
      <c r="GU14" s="139">
        <v>23.3</v>
      </c>
      <c r="GV14" s="147">
        <v>21.697918813105296</v>
      </c>
      <c r="GW14" s="148">
        <v>172.54038179148313</v>
      </c>
      <c r="GX14" s="149">
        <v>159.77175463623394</v>
      </c>
      <c r="GY14" s="149">
        <v>109.23185341789993</v>
      </c>
      <c r="GZ14" s="150">
        <v>91.919940696812461</v>
      </c>
      <c r="HA14" s="142">
        <v>89.9</v>
      </c>
      <c r="HB14" s="139">
        <v>90.8</v>
      </c>
      <c r="HC14" s="76">
        <v>92.1</v>
      </c>
      <c r="HD14" s="96">
        <v>6.8235294117647065</v>
      </c>
      <c r="HE14" s="151">
        <v>7.3170731707317067</v>
      </c>
      <c r="HF14" s="151">
        <v>8.3333333333333321</v>
      </c>
      <c r="HG14" s="151">
        <v>5.1094890510948909</v>
      </c>
      <c r="HH14" s="151">
        <v>4.9668874172185431</v>
      </c>
      <c r="HI14" s="98" t="s">
        <v>26</v>
      </c>
      <c r="HJ14" s="152">
        <v>26.58</v>
      </c>
      <c r="HK14" s="151">
        <v>29.61</v>
      </c>
      <c r="HL14" s="151">
        <v>25.04</v>
      </c>
      <c r="HM14" s="151">
        <v>40.57</v>
      </c>
      <c r="HN14" s="151">
        <v>26.5</v>
      </c>
      <c r="HO14" s="151">
        <v>24.56</v>
      </c>
      <c r="HP14" s="151">
        <v>23.869532987398074</v>
      </c>
      <c r="HQ14" s="98" t="s">
        <v>26</v>
      </c>
      <c r="HR14" s="153">
        <v>5.2973395821022065</v>
      </c>
      <c r="HS14" s="68">
        <v>85419.931056095273</v>
      </c>
      <c r="HT14" s="68">
        <v>1612506.2351052272</v>
      </c>
      <c r="HU14" s="147">
        <v>6.9705608703263424</v>
      </c>
      <c r="HV14" s="68">
        <v>103092.06601710081</v>
      </c>
      <c r="HW14" s="68">
        <v>1478963.7151862977</v>
      </c>
      <c r="HX14" s="147">
        <v>6.4749121024552494</v>
      </c>
      <c r="HY14" s="68">
        <v>95483.242189615034</v>
      </c>
      <c r="HZ14" s="68">
        <v>1474664.6854620364</v>
      </c>
      <c r="IA14" s="147">
        <v>7.2802597341341286</v>
      </c>
      <c r="IB14" s="68">
        <v>98480.417699039754</v>
      </c>
      <c r="IC14" s="68">
        <v>1352704.7288890779</v>
      </c>
      <c r="ID14" s="147">
        <v>7.2988708740187089</v>
      </c>
      <c r="IE14" s="68">
        <v>100885.06724621248</v>
      </c>
      <c r="IF14" s="68">
        <v>1382201.0142051717</v>
      </c>
      <c r="IG14" s="147">
        <v>7.4988276486123269</v>
      </c>
      <c r="IH14" s="68">
        <v>101766.50105719255</v>
      </c>
      <c r="II14" s="68">
        <v>1357098.8136528868</v>
      </c>
      <c r="IJ14" s="147">
        <v>6.4987217308699972</v>
      </c>
      <c r="IK14" s="68">
        <v>89856.017608037742</v>
      </c>
      <c r="IL14" s="68">
        <v>1382672.1827649102</v>
      </c>
      <c r="IM14" s="147">
        <v>3.8731059913228618</v>
      </c>
      <c r="IN14" s="68">
        <v>52938</v>
      </c>
      <c r="IO14" s="68">
        <v>1366810</v>
      </c>
      <c r="IP14" s="155">
        <v>48.505747126436781</v>
      </c>
      <c r="IQ14" s="72">
        <v>422</v>
      </c>
      <c r="IR14" s="69">
        <v>870</v>
      </c>
      <c r="IS14" s="156">
        <v>51.388888888888886</v>
      </c>
      <c r="IT14" s="72">
        <v>444</v>
      </c>
      <c r="IU14" s="69">
        <v>864</v>
      </c>
      <c r="IV14" s="156">
        <v>50.810185185185183</v>
      </c>
      <c r="IW14" s="72">
        <v>439</v>
      </c>
      <c r="IX14" s="69">
        <v>864</v>
      </c>
      <c r="IY14" s="156">
        <v>54.367469879518069</v>
      </c>
      <c r="IZ14" s="72">
        <v>361</v>
      </c>
      <c r="JA14" s="69">
        <v>664</v>
      </c>
      <c r="JB14" s="156">
        <v>54.446177847113887</v>
      </c>
      <c r="JC14" s="72">
        <v>349</v>
      </c>
      <c r="JD14" s="69">
        <v>641</v>
      </c>
      <c r="JE14" s="156">
        <v>49.325626204238922</v>
      </c>
      <c r="JF14" s="72">
        <v>256</v>
      </c>
      <c r="JG14" s="69">
        <v>519</v>
      </c>
      <c r="JH14" s="156">
        <v>48.723404255319146</v>
      </c>
      <c r="JI14" s="72">
        <v>229</v>
      </c>
      <c r="JJ14" s="69">
        <v>470</v>
      </c>
      <c r="JK14" s="103">
        <v>50.309278350515463</v>
      </c>
      <c r="JL14" s="72">
        <v>244</v>
      </c>
      <c r="JM14" s="72">
        <v>485</v>
      </c>
      <c r="JN14" s="157">
        <v>3.2485875706214813</v>
      </c>
      <c r="JO14" s="322">
        <v>14.269495568123821</v>
      </c>
      <c r="JP14" s="323">
        <v>14.74861731712652</v>
      </c>
      <c r="JQ14" s="324">
        <v>3.3098591549295691</v>
      </c>
      <c r="JR14" s="322">
        <v>13.990645729948948</v>
      </c>
      <c r="JS14" s="322">
        <v>14.469568052824114</v>
      </c>
      <c r="JT14" s="158">
        <v>3.6501377410468336</v>
      </c>
      <c r="JU14" s="322">
        <v>13.99</v>
      </c>
      <c r="JV14" s="322">
        <v>14.52</v>
      </c>
      <c r="JW14" s="108">
        <v>22.297383547676247</v>
      </c>
      <c r="JX14" s="68">
        <v>5221690.4687290145</v>
      </c>
      <c r="JY14" s="69">
        <v>234184</v>
      </c>
      <c r="JZ14" s="109">
        <v>20.59049009013323</v>
      </c>
      <c r="KA14" s="68">
        <v>4850398.7980822334</v>
      </c>
      <c r="KB14" s="69">
        <v>235565</v>
      </c>
      <c r="KC14" s="109">
        <v>22.200607344713298</v>
      </c>
      <c r="KD14" s="68">
        <v>5256682.0076885596</v>
      </c>
      <c r="KE14" s="69">
        <v>236781</v>
      </c>
      <c r="KF14" s="109">
        <v>19.603568509683466</v>
      </c>
      <c r="KG14" s="68">
        <v>4685840.9808696387</v>
      </c>
      <c r="KH14" s="69">
        <v>239030</v>
      </c>
      <c r="KI14" s="109">
        <v>18.51387776527805</v>
      </c>
      <c r="KJ14" s="68">
        <v>4471305.1329700677</v>
      </c>
      <c r="KK14" s="69">
        <v>241511</v>
      </c>
      <c r="KL14" s="109">
        <v>17.495941715976937</v>
      </c>
      <c r="KM14" s="68">
        <v>4258302.2623681948</v>
      </c>
      <c r="KN14" s="72">
        <v>243388</v>
      </c>
      <c r="KO14" s="109">
        <v>9.9404243334824685</v>
      </c>
      <c r="KP14" s="68">
        <v>2443217.1352293221</v>
      </c>
      <c r="KQ14" s="69">
        <v>245786</v>
      </c>
      <c r="KR14" s="109">
        <v>6.6617183389363506</v>
      </c>
      <c r="KS14" s="68">
        <v>1658588</v>
      </c>
      <c r="KT14" s="72">
        <v>248973</v>
      </c>
      <c r="KU14" s="102">
        <v>6.3227001730511621</v>
      </c>
      <c r="KV14" s="72">
        <v>21995.03</v>
      </c>
      <c r="KW14" s="69">
        <v>3478.74</v>
      </c>
      <c r="KX14" s="77">
        <v>5.8985696681643534</v>
      </c>
      <c r="KY14" s="72">
        <v>20329.0841428573</v>
      </c>
      <c r="KZ14" s="69">
        <v>3446.4429999999902</v>
      </c>
      <c r="LA14" s="77">
        <v>5.2785779912541866</v>
      </c>
      <c r="LB14" s="72">
        <v>18154.93</v>
      </c>
      <c r="LC14" s="69">
        <v>3439.36</v>
      </c>
      <c r="LD14" s="77">
        <v>5.6327013239760566</v>
      </c>
      <c r="LE14" s="72">
        <v>19102.18</v>
      </c>
      <c r="LF14" s="69">
        <v>3391.3</v>
      </c>
      <c r="LG14" s="77">
        <v>5.390717262812414</v>
      </c>
      <c r="LH14" s="72">
        <v>18559.97</v>
      </c>
      <c r="LI14" s="69">
        <v>3442.95</v>
      </c>
      <c r="LJ14" s="77">
        <v>4.7787706960389356</v>
      </c>
      <c r="LK14" s="72">
        <v>16417.18</v>
      </c>
      <c r="LL14" s="69">
        <v>3435.44</v>
      </c>
      <c r="LM14" s="77">
        <v>5.6078431372549016</v>
      </c>
      <c r="LN14" s="72">
        <v>19448</v>
      </c>
      <c r="LO14" s="69">
        <v>3468</v>
      </c>
      <c r="LP14" s="77">
        <v>5.6656320541760721</v>
      </c>
      <c r="LQ14" s="72">
        <v>20079</v>
      </c>
      <c r="LR14" s="72">
        <v>3544</v>
      </c>
      <c r="LS14" s="102">
        <v>10.910415894044073</v>
      </c>
      <c r="LT14" s="72">
        <v>133269.53</v>
      </c>
      <c r="LU14" s="69">
        <v>12214.89</v>
      </c>
      <c r="LV14" s="77">
        <v>10.325703248415817</v>
      </c>
      <c r="LW14" s="72">
        <v>121511.74</v>
      </c>
      <c r="LX14" s="69">
        <v>11767.89</v>
      </c>
      <c r="LY14" s="77">
        <v>9.7074829931972797</v>
      </c>
      <c r="LZ14" s="72">
        <v>114160</v>
      </c>
      <c r="MA14" s="69">
        <v>11760</v>
      </c>
      <c r="MB14" s="77">
        <v>9.8999633720752769</v>
      </c>
      <c r="MC14" s="72">
        <v>116762.94</v>
      </c>
      <c r="MD14" s="69">
        <v>11794.28</v>
      </c>
      <c r="ME14" s="77">
        <v>10.744757938642811</v>
      </c>
      <c r="MF14" s="72">
        <v>129419.32</v>
      </c>
      <c r="MG14" s="69">
        <v>12044.88</v>
      </c>
      <c r="MH14" s="77">
        <v>10.731590922819805</v>
      </c>
      <c r="MI14" s="72">
        <v>127911.12</v>
      </c>
      <c r="MJ14" s="69">
        <v>11919.12</v>
      </c>
      <c r="MK14" s="77">
        <v>11.641301472533286</v>
      </c>
      <c r="ML14" s="72">
        <v>132024</v>
      </c>
      <c r="MM14" s="69">
        <v>11341</v>
      </c>
      <c r="MN14" s="77">
        <v>12.339457013574661</v>
      </c>
      <c r="MO14" s="72">
        <v>136351</v>
      </c>
      <c r="MP14" s="72">
        <v>11050</v>
      </c>
      <c r="MQ14" s="102">
        <v>94.279160241664314</v>
      </c>
      <c r="MR14" s="68">
        <v>216866201.81761202</v>
      </c>
      <c r="MS14" s="68">
        <v>230025597.66307023</v>
      </c>
      <c r="MT14" s="77">
        <v>94.603938826641411</v>
      </c>
      <c r="MU14" s="68">
        <v>216845946.91898102</v>
      </c>
      <c r="MV14" s="68">
        <v>229214501.64600864</v>
      </c>
      <c r="MW14" s="77">
        <v>94.490925032987207</v>
      </c>
      <c r="MX14" s="68">
        <v>215708571.11917266</v>
      </c>
      <c r="MY14" s="68">
        <v>224689535.09123391</v>
      </c>
      <c r="MZ14" s="77">
        <v>94.689650116191686</v>
      </c>
      <c r="NA14" s="68">
        <v>216875252.82063824</v>
      </c>
      <c r="NB14" s="68">
        <v>229037970.4165293</v>
      </c>
      <c r="NC14" s="77">
        <v>95.364552246190755</v>
      </c>
      <c r="ND14" s="68">
        <v>219914068.684578</v>
      </c>
      <c r="NE14" s="68">
        <v>230603577.01554903</v>
      </c>
      <c r="NF14" s="77">
        <v>96.121038090275263</v>
      </c>
      <c r="NG14" s="68">
        <v>223027729.01798081</v>
      </c>
      <c r="NH14" s="68">
        <v>232028007.03059089</v>
      </c>
      <c r="NI14" s="77">
        <v>96.418964923442402</v>
      </c>
      <c r="NJ14" s="68">
        <v>222645878.16199958</v>
      </c>
      <c r="NK14" s="68">
        <v>230915026.24901918</v>
      </c>
      <c r="NL14" s="77">
        <v>96.779455729643487</v>
      </c>
      <c r="NM14" s="68">
        <v>247610823</v>
      </c>
      <c r="NN14" s="68">
        <v>255850605</v>
      </c>
      <c r="NO14" s="102">
        <v>95.16597883967323</v>
      </c>
      <c r="NP14" s="72">
        <v>258959</v>
      </c>
      <c r="NQ14" s="69">
        <v>272113</v>
      </c>
      <c r="NR14" s="77">
        <v>95.628251119452955</v>
      </c>
      <c r="NS14" s="72">
        <v>264174</v>
      </c>
      <c r="NT14" s="69">
        <v>276251</v>
      </c>
      <c r="NU14" s="77">
        <v>96.45844354527388</v>
      </c>
      <c r="NV14" s="72">
        <v>269856</v>
      </c>
      <c r="NW14" s="69">
        <v>279764</v>
      </c>
      <c r="NX14" s="77">
        <v>95.40006577710956</v>
      </c>
      <c r="NY14" s="72">
        <v>406099</v>
      </c>
      <c r="NZ14" s="69">
        <v>425680</v>
      </c>
      <c r="OA14" s="77">
        <v>95.309262477753236</v>
      </c>
      <c r="OB14" s="72">
        <v>365227</v>
      </c>
      <c r="OC14" s="69">
        <v>383202</v>
      </c>
      <c r="OD14" s="77">
        <v>96.94755587163705</v>
      </c>
      <c r="OE14" s="72">
        <v>343523</v>
      </c>
      <c r="OF14" s="69">
        <v>354339</v>
      </c>
      <c r="OG14" s="77">
        <v>95.631747791763033</v>
      </c>
      <c r="OH14" s="72">
        <v>331189</v>
      </c>
      <c r="OI14" s="69">
        <v>346317</v>
      </c>
      <c r="OJ14" s="77">
        <v>95.681781535059429</v>
      </c>
      <c r="OK14" s="72">
        <v>332299</v>
      </c>
      <c r="OL14" s="72">
        <v>347296</v>
      </c>
      <c r="OM14" s="161">
        <v>20.066667267145579</v>
      </c>
      <c r="ON14" s="68">
        <v>32423.781170255628</v>
      </c>
      <c r="OO14" s="133">
        <v>1615803</v>
      </c>
      <c r="OP14" s="162">
        <v>21.730230774392332</v>
      </c>
      <c r="OQ14" s="68">
        <v>35106.382978723399</v>
      </c>
      <c r="OR14" s="133">
        <v>1615555</v>
      </c>
      <c r="OS14" s="162">
        <v>24.06853556359739</v>
      </c>
      <c r="OT14" s="68">
        <v>43569.224105257461</v>
      </c>
      <c r="OU14" s="133">
        <v>1810215</v>
      </c>
      <c r="OV14" s="162">
        <v>21.353660111629544</v>
      </c>
      <c r="OW14" s="68">
        <v>45262.072119014454</v>
      </c>
      <c r="OX14" s="133">
        <v>2119640</v>
      </c>
      <c r="OY14" s="162">
        <v>24.752389998016515</v>
      </c>
      <c r="OZ14" s="68">
        <v>49457.7257026468</v>
      </c>
      <c r="PA14" s="133">
        <v>1998099</v>
      </c>
      <c r="PB14" s="162">
        <v>21.511672830180789</v>
      </c>
      <c r="PC14" s="68">
        <v>46302.950765032445</v>
      </c>
      <c r="PD14" s="133">
        <v>2152457</v>
      </c>
      <c r="PE14" s="162">
        <v>25.527742767904794</v>
      </c>
      <c r="PF14" s="68">
        <v>51537.13685969614</v>
      </c>
      <c r="PG14" s="133">
        <v>2018867.7599999998</v>
      </c>
      <c r="PH14" s="109">
        <v>25.208112838642691</v>
      </c>
      <c r="PI14" s="68">
        <v>54321</v>
      </c>
      <c r="PJ14" s="72">
        <v>2154901.4933291161</v>
      </c>
      <c r="PK14" s="112">
        <v>5.2009444024479903</v>
      </c>
      <c r="PL14" s="68">
        <v>11242.557192102789</v>
      </c>
      <c r="PM14" s="68">
        <v>216163.76415812329</v>
      </c>
      <c r="PN14" s="98">
        <v>5.6889677005690471</v>
      </c>
      <c r="PO14" s="68">
        <v>12546.121384856719</v>
      </c>
      <c r="PP14" s="68">
        <v>220534.23477165771</v>
      </c>
      <c r="PQ14" s="98">
        <v>5.6144809398225846</v>
      </c>
      <c r="PR14" s="68">
        <v>12679.625318100601</v>
      </c>
      <c r="PS14" s="68">
        <v>225837.89051924847</v>
      </c>
      <c r="PT14" s="76">
        <v>5.9950356140729548</v>
      </c>
      <c r="PU14" s="68">
        <v>14177.096736460404</v>
      </c>
      <c r="PV14" s="68">
        <v>236480.60910898668</v>
      </c>
      <c r="PW14" s="76">
        <v>6.4187959679398752</v>
      </c>
      <c r="PX14" s="68">
        <v>15924.911020819553</v>
      </c>
      <c r="PY14" s="68">
        <v>248098.10282738565</v>
      </c>
      <c r="PZ14" s="76">
        <v>6.7331001451135322</v>
      </c>
      <c r="QA14" s="68">
        <v>16721.349040194149</v>
      </c>
      <c r="QB14" s="68">
        <v>248345.46761241133</v>
      </c>
      <c r="QC14" s="76">
        <v>6.6514846474581111</v>
      </c>
      <c r="QD14" s="68">
        <v>18482.325728318574</v>
      </c>
      <c r="QE14" s="68">
        <v>277867.67478117323</v>
      </c>
      <c r="QF14" s="76">
        <v>7.0798156091136208</v>
      </c>
      <c r="QG14" s="68">
        <v>20319</v>
      </c>
      <c r="QH14" s="68">
        <v>286999</v>
      </c>
      <c r="QI14" s="115">
        <v>51.96668209162425</v>
      </c>
      <c r="QJ14" s="116">
        <v>52.11289327575571</v>
      </c>
      <c r="QK14" s="116">
        <v>53.608084636033468</v>
      </c>
      <c r="QL14" s="116">
        <v>54.510981197661557</v>
      </c>
      <c r="QM14" s="116">
        <v>56.902815622161675</v>
      </c>
      <c r="QN14" s="116">
        <v>57.112201103617409</v>
      </c>
      <c r="QO14" s="116">
        <v>56.671449067431858</v>
      </c>
      <c r="QP14" s="117">
        <v>58.048400000000001</v>
      </c>
      <c r="QQ14" s="137">
        <v>85.227699999999999</v>
      </c>
      <c r="QR14" s="138">
        <v>77.173175684122242</v>
      </c>
      <c r="QS14" s="160">
        <v>80.39</v>
      </c>
      <c r="QT14" s="137">
        <v>82.948800000000006</v>
      </c>
      <c r="QU14" s="138">
        <v>81.606706636882464</v>
      </c>
      <c r="QV14" s="160">
        <v>78.930000000000007</v>
      </c>
      <c r="QW14" s="135">
        <v>407.55058951925798</v>
      </c>
      <c r="QX14" s="68">
        <v>60822.849979854058</v>
      </c>
      <c r="QY14" s="133">
        <v>2870</v>
      </c>
      <c r="QZ14" s="134">
        <v>389.93920729852323</v>
      </c>
      <c r="RA14" s="68">
        <v>56775.14858266498</v>
      </c>
      <c r="RB14" s="133">
        <v>2800</v>
      </c>
      <c r="RC14" s="134">
        <v>336.82573588377647</v>
      </c>
      <c r="RD14" s="68">
        <v>47465.482700741784</v>
      </c>
      <c r="RE14" s="133">
        <v>2710</v>
      </c>
      <c r="RF14" s="134">
        <v>357.3791366761921</v>
      </c>
      <c r="RG14" s="68">
        <v>49432.682185050886</v>
      </c>
      <c r="RH14" s="133">
        <v>2660</v>
      </c>
      <c r="RI14" s="134">
        <v>339.6614301471796</v>
      </c>
      <c r="RJ14" s="68">
        <v>46275.473243251756</v>
      </c>
      <c r="RK14" s="133">
        <v>2620</v>
      </c>
      <c r="RL14" s="134">
        <v>307.13959816760274</v>
      </c>
      <c r="RM14" s="68">
        <v>41525.273672259893</v>
      </c>
      <c r="RN14" s="133">
        <v>2600</v>
      </c>
      <c r="RO14" s="134">
        <v>356.24926804116848</v>
      </c>
      <c r="RP14" s="68">
        <v>46868.153703496129</v>
      </c>
      <c r="RQ14" s="133">
        <v>2530</v>
      </c>
      <c r="RR14" s="71">
        <v>454.22765493615691</v>
      </c>
      <c r="RS14" s="68">
        <v>58341</v>
      </c>
      <c r="RT14" s="72">
        <v>2470</v>
      </c>
      <c r="RU14" s="161">
        <v>2.6761107082346824</v>
      </c>
      <c r="RV14" s="68">
        <v>10471.415140797779</v>
      </c>
      <c r="RW14" s="154">
        <v>3912923</v>
      </c>
      <c r="RX14" s="162">
        <v>2.5125391653025035</v>
      </c>
      <c r="RY14" s="68">
        <v>9824.1311504385667</v>
      </c>
      <c r="RZ14" s="133">
        <v>3910041</v>
      </c>
      <c r="SA14" s="162">
        <v>2.299963363778545</v>
      </c>
      <c r="SB14" s="68">
        <v>10172.721858248959</v>
      </c>
      <c r="SC14" s="133">
        <v>4422993</v>
      </c>
      <c r="SD14" s="162">
        <v>2.4872253579178967</v>
      </c>
      <c r="SE14" s="68">
        <v>9796.999117387466</v>
      </c>
      <c r="SF14" s="133">
        <v>3938927</v>
      </c>
      <c r="SG14" s="162">
        <v>2.6521171357149655</v>
      </c>
      <c r="SH14" s="68">
        <v>9812.3825422323007</v>
      </c>
      <c r="SI14" s="133">
        <v>3699830</v>
      </c>
      <c r="SJ14" s="162">
        <v>2.2608634780988126</v>
      </c>
      <c r="SK14" s="68">
        <v>8362.7576581362155</v>
      </c>
      <c r="SL14" s="133">
        <v>3698922</v>
      </c>
      <c r="SM14" s="162">
        <v>2.0610221776130779</v>
      </c>
      <c r="SN14" s="68">
        <v>7812.5477648593296</v>
      </c>
      <c r="SO14" s="133">
        <v>3790618</v>
      </c>
      <c r="SP14" s="109">
        <v>2.1994649632626082</v>
      </c>
      <c r="SQ14" s="68">
        <v>8239</v>
      </c>
      <c r="SR14" s="72">
        <v>3745911</v>
      </c>
      <c r="SS14" s="161">
        <v>4.3183278403496512</v>
      </c>
      <c r="ST14" s="68">
        <v>11439.539777051528</v>
      </c>
      <c r="SU14" s="133">
        <v>2649067</v>
      </c>
      <c r="SV14" s="162">
        <v>3.7585030906346151</v>
      </c>
      <c r="SW14" s="68">
        <v>10685.800136983275</v>
      </c>
      <c r="SX14" s="133">
        <v>2843100</v>
      </c>
      <c r="SY14" s="162">
        <v>3.4494335246220023</v>
      </c>
      <c r="SZ14" s="68">
        <v>10605.880123450106</v>
      </c>
      <c r="TA14" s="133">
        <v>3074673</v>
      </c>
      <c r="TB14" s="162">
        <v>1.2404390665854084</v>
      </c>
      <c r="TC14" s="68">
        <v>10113.888918427461</v>
      </c>
      <c r="TD14" s="133">
        <v>8153475</v>
      </c>
      <c r="TE14" s="162">
        <v>1.0901212899725718</v>
      </c>
      <c r="TF14" s="68">
        <v>9601.352273562421</v>
      </c>
      <c r="TG14" s="133">
        <v>8807600</v>
      </c>
      <c r="TH14" s="162">
        <v>1.1026538086217419</v>
      </c>
      <c r="TI14" s="68">
        <v>9570.9777208386713</v>
      </c>
      <c r="TJ14" s="136">
        <v>8679948</v>
      </c>
      <c r="TK14" s="162">
        <v>0.82927754427478084</v>
      </c>
      <c r="TL14" s="68">
        <v>9274.789325127118</v>
      </c>
      <c r="TM14" s="133">
        <v>11184180</v>
      </c>
      <c r="TN14" s="123">
        <v>0.99736652072324294</v>
      </c>
      <c r="TO14" s="68">
        <v>8780</v>
      </c>
      <c r="TP14" s="72">
        <v>8803183</v>
      </c>
      <c r="TQ14" s="161">
        <v>2.3948448827976714</v>
      </c>
      <c r="TR14" s="68">
        <v>2674.9339660652727</v>
      </c>
      <c r="TS14" s="133">
        <v>1116955</v>
      </c>
      <c r="TT14" s="162">
        <v>1.5270303466811543</v>
      </c>
      <c r="TU14" s="68">
        <v>2317.6686330394818</v>
      </c>
      <c r="TV14" s="133">
        <v>1517762</v>
      </c>
      <c r="TW14" s="162">
        <v>1.504197031367104</v>
      </c>
      <c r="TX14" s="68">
        <v>2555.6337646867723</v>
      </c>
      <c r="TY14" s="133">
        <v>1699002</v>
      </c>
      <c r="TZ14" s="162">
        <v>1.4938373233483282</v>
      </c>
      <c r="UA14" s="68">
        <v>2564.8932889545827</v>
      </c>
      <c r="UB14" s="133">
        <v>1716983</v>
      </c>
      <c r="UC14" s="162">
        <v>1.5413772835790636</v>
      </c>
      <c r="UD14" s="68">
        <v>2681.4492844919</v>
      </c>
      <c r="UE14" s="133">
        <v>1250000</v>
      </c>
      <c r="UF14" s="162">
        <v>2.1339862904913036</v>
      </c>
      <c r="UG14" s="68">
        <v>2710.1625889239549</v>
      </c>
      <c r="UH14" s="133">
        <v>1270000</v>
      </c>
      <c r="UI14" s="200">
        <v>1.9841748255740381</v>
      </c>
      <c r="UJ14" s="68">
        <v>2649.3575307987812</v>
      </c>
      <c r="UK14" s="133">
        <v>1335244</v>
      </c>
      <c r="UL14" s="109">
        <v>3.9646918013165773</v>
      </c>
      <c r="UM14" s="68">
        <v>2438</v>
      </c>
      <c r="UN14" s="72">
        <v>614928</v>
      </c>
      <c r="UO14" s="135">
        <v>10093.51007157879</v>
      </c>
      <c r="UP14" s="68">
        <v>4906.6571159958812</v>
      </c>
      <c r="UQ14" s="133">
        <v>486120</v>
      </c>
      <c r="UR14" s="134">
        <v>8976.1646304434562</v>
      </c>
      <c r="US14" s="68">
        <v>4446.4329113364702</v>
      </c>
      <c r="UT14" s="133">
        <v>495360</v>
      </c>
      <c r="UU14" s="134">
        <v>11689.63700531442</v>
      </c>
      <c r="UV14" s="68">
        <v>5641.8864042449513</v>
      </c>
      <c r="UW14" s="133">
        <v>482640</v>
      </c>
      <c r="UX14" s="134">
        <v>13482.676718142855</v>
      </c>
      <c r="UY14" s="68">
        <v>6572.8049000946412</v>
      </c>
      <c r="UZ14" s="133">
        <v>487500</v>
      </c>
      <c r="VA14" s="134">
        <v>10574.029595668057</v>
      </c>
      <c r="VB14" s="68">
        <v>5209.6129011937383</v>
      </c>
      <c r="VC14" s="133">
        <v>492680</v>
      </c>
      <c r="VD14" s="134">
        <v>10983.44668900762</v>
      </c>
      <c r="VE14" s="68">
        <v>5478.6530429438908</v>
      </c>
      <c r="VF14" s="133">
        <v>498810</v>
      </c>
      <c r="VG14" s="134">
        <v>6895.4235082011774</v>
      </c>
      <c r="VH14" s="68">
        <v>3497.1519406543912</v>
      </c>
      <c r="VI14" s="133">
        <v>507170</v>
      </c>
      <c r="VJ14" s="78">
        <v>6683.4239395179366</v>
      </c>
      <c r="VK14" s="68">
        <v>3430</v>
      </c>
      <c r="VL14" s="72">
        <v>513210</v>
      </c>
      <c r="VM14" s="137">
        <v>85.100000000000009</v>
      </c>
      <c r="VN14" s="138">
        <v>84</v>
      </c>
      <c r="VO14" s="139">
        <v>79</v>
      </c>
      <c r="VP14" s="74">
        <v>74.666666666666671</v>
      </c>
      <c r="VQ14" s="77">
        <v>73</v>
      </c>
      <c r="VR14" s="137">
        <v>90.7</v>
      </c>
      <c r="VS14" s="138">
        <v>92.666666666666671</v>
      </c>
      <c r="VT14" s="139">
        <v>91.333333333333329</v>
      </c>
      <c r="VU14" s="138">
        <v>91</v>
      </c>
      <c r="VV14" s="124">
        <v>89.666666666666671</v>
      </c>
      <c r="VW14" s="137">
        <v>92.729729729729726</v>
      </c>
      <c r="VX14" s="138">
        <v>93.333333333333329</v>
      </c>
      <c r="VY14" s="139">
        <v>91</v>
      </c>
      <c r="VZ14" s="138">
        <v>89.666666666666671</v>
      </c>
      <c r="WA14" s="124">
        <v>87.333333333333329</v>
      </c>
      <c r="WB14" s="137">
        <v>80.266666666666666</v>
      </c>
      <c r="WC14" s="138">
        <v>81</v>
      </c>
      <c r="WD14" s="139">
        <v>74.666666666666671</v>
      </c>
      <c r="WE14" s="138">
        <v>71.333333333333329</v>
      </c>
      <c r="WF14" s="77">
        <v>69.666666666666671</v>
      </c>
      <c r="WG14" s="161">
        <v>75.812206082656076</v>
      </c>
      <c r="WH14" s="68">
        <v>17956.575883913585</v>
      </c>
      <c r="WI14" s="136">
        <v>236856</v>
      </c>
      <c r="WJ14" s="162">
        <v>61.338159986323198</v>
      </c>
      <c r="WK14" s="68">
        <v>15816.841948553259</v>
      </c>
      <c r="WL14" s="136">
        <v>257863</v>
      </c>
      <c r="WM14" s="162">
        <v>75.176982149270984</v>
      </c>
      <c r="WN14" s="68">
        <v>18261.992503700905</v>
      </c>
      <c r="WO14" s="136">
        <v>242920</v>
      </c>
      <c r="WP14" s="162">
        <v>62.208836355473196</v>
      </c>
      <c r="WQ14" s="68">
        <v>15066.2958680957</v>
      </c>
      <c r="WR14" s="136">
        <v>242189</v>
      </c>
      <c r="WS14" s="162">
        <v>65.582077513498376</v>
      </c>
      <c r="WT14" s="68">
        <v>16031.670012329701</v>
      </c>
      <c r="WU14" s="136">
        <v>244452</v>
      </c>
      <c r="WV14" s="162">
        <v>68.884765292644786</v>
      </c>
      <c r="WW14" s="68">
        <v>17002</v>
      </c>
      <c r="WX14" s="163">
        <v>246818</v>
      </c>
      <c r="WY14" s="161">
        <v>81.664312208925494</v>
      </c>
      <c r="WZ14" s="68">
        <v>19342.682332557259</v>
      </c>
      <c r="XA14" s="136">
        <v>236856</v>
      </c>
      <c r="XB14" s="162">
        <v>75.668542260928078</v>
      </c>
      <c r="XC14" s="68">
        <v>19512.117313029699</v>
      </c>
      <c r="XD14" s="136">
        <v>257863</v>
      </c>
      <c r="XE14" s="162">
        <v>75.012745899893474</v>
      </c>
      <c r="XF14" s="68">
        <v>18222.096234002121</v>
      </c>
      <c r="XG14" s="136">
        <v>242920</v>
      </c>
      <c r="XH14" s="162">
        <v>99.684660759316515</v>
      </c>
      <c r="XI14" s="68">
        <v>24142.528304638108</v>
      </c>
      <c r="XJ14" s="136">
        <v>242189</v>
      </c>
      <c r="XK14" s="162">
        <v>95.749082850381853</v>
      </c>
      <c r="XL14" s="68">
        <v>23406.05480094154</v>
      </c>
      <c r="XM14" s="136">
        <v>244452</v>
      </c>
      <c r="XN14" s="162">
        <v>119.68738098517935</v>
      </c>
      <c r="XO14" s="68">
        <v>29541</v>
      </c>
      <c r="XP14" s="163">
        <v>246818</v>
      </c>
      <c r="XQ14" s="135">
        <v>38612.741197638665</v>
      </c>
      <c r="XR14" s="68">
        <v>18770.425750996106</v>
      </c>
      <c r="XS14" s="136">
        <v>486120</v>
      </c>
      <c r="XT14" s="134">
        <v>37512.562794705431</v>
      </c>
      <c r="XU14" s="68">
        <v>18582.223105985286</v>
      </c>
      <c r="XV14" s="136">
        <v>495360</v>
      </c>
      <c r="XW14" s="134">
        <v>20520.809990519327</v>
      </c>
      <c r="XX14" s="68">
        <v>9904.1637338242454</v>
      </c>
      <c r="XY14" s="136">
        <v>482640</v>
      </c>
      <c r="XZ14" s="134">
        <v>18115.779023487528</v>
      </c>
      <c r="YA14" s="68">
        <v>8831.4422739501697</v>
      </c>
      <c r="YB14" s="136">
        <v>487500</v>
      </c>
      <c r="YC14" s="134">
        <v>17906.805863038833</v>
      </c>
      <c r="YD14" s="68">
        <v>8822.3251126019713</v>
      </c>
      <c r="YE14" s="136">
        <v>492680</v>
      </c>
      <c r="YF14" s="134">
        <v>17337.558528294725</v>
      </c>
      <c r="YG14" s="68">
        <v>8648.147569498693</v>
      </c>
      <c r="YH14" s="136">
        <v>498810</v>
      </c>
      <c r="YI14" s="134">
        <v>16270.145562183316</v>
      </c>
      <c r="YJ14" s="68">
        <v>8251.729724772511</v>
      </c>
      <c r="YK14" s="136">
        <v>507170</v>
      </c>
      <c r="YL14" s="134">
        <v>16322.752869195847</v>
      </c>
      <c r="YM14" s="68">
        <v>8377</v>
      </c>
      <c r="YN14" s="136">
        <v>513210</v>
      </c>
      <c r="YO14" s="137">
        <v>90.5</v>
      </c>
      <c r="YP14" s="138">
        <v>92.5</v>
      </c>
      <c r="YQ14" s="139">
        <v>90.4</v>
      </c>
      <c r="YR14" s="138">
        <v>90.1</v>
      </c>
      <c r="YS14" s="138">
        <v>88.748241912798875</v>
      </c>
      <c r="YT14" s="139">
        <v>90.1</v>
      </c>
      <c r="YU14" s="138">
        <v>92.351046698872779</v>
      </c>
      <c r="YV14" s="77">
        <v>88.729508196721312</v>
      </c>
      <c r="YW14" s="135">
        <v>31910.986207849364</v>
      </c>
      <c r="YX14" s="68">
        <v>44515.825759949861</v>
      </c>
      <c r="YY14" s="133">
        <v>1395</v>
      </c>
      <c r="YZ14" s="134">
        <v>31074.193523783197</v>
      </c>
      <c r="ZA14" s="68">
        <v>43413.7557720775</v>
      </c>
      <c r="ZB14" s="133">
        <v>1397.1</v>
      </c>
      <c r="ZC14" s="134">
        <v>26791.600848947615</v>
      </c>
      <c r="ZD14" s="68">
        <v>37610.049271752665</v>
      </c>
      <c r="ZE14" s="133">
        <v>1403.8000000000002</v>
      </c>
      <c r="ZF14" s="134">
        <v>28982.441483770101</v>
      </c>
      <c r="ZG14" s="68">
        <v>43792.469081976626</v>
      </c>
      <c r="ZH14" s="133">
        <v>1511</v>
      </c>
      <c r="ZI14" s="134">
        <v>22992.224813346595</v>
      </c>
      <c r="ZJ14" s="68">
        <v>34741.251692966711</v>
      </c>
      <c r="ZK14" s="133">
        <v>1511</v>
      </c>
      <c r="ZL14" s="134">
        <v>25200.317814347854</v>
      </c>
      <c r="ZM14" s="68">
        <v>38077.68021747961</v>
      </c>
      <c r="ZN14" s="133">
        <v>1511</v>
      </c>
      <c r="ZO14" s="134">
        <v>19299.995717031594</v>
      </c>
      <c r="ZP14" s="68">
        <v>29162.29352843474</v>
      </c>
      <c r="ZQ14" s="133">
        <v>1511</v>
      </c>
      <c r="ZR14" s="134">
        <v>20765.056254136332</v>
      </c>
      <c r="ZS14" s="68">
        <v>31376</v>
      </c>
      <c r="ZT14" s="136">
        <v>1511</v>
      </c>
      <c r="ZU14" s="137">
        <v>25.586616737579561</v>
      </c>
      <c r="ZV14" s="138">
        <v>27.409365527843519</v>
      </c>
      <c r="ZW14" s="138">
        <v>28.6</v>
      </c>
      <c r="ZX14" s="138">
        <v>28.22</v>
      </c>
      <c r="ZY14" s="138">
        <v>30.324664785760071</v>
      </c>
      <c r="ZZ14" s="138">
        <v>28.750940772586624</v>
      </c>
      <c r="AAA14" s="138">
        <v>24.154769447437655</v>
      </c>
      <c r="AAB14" s="126">
        <v>26.757759382549466</v>
      </c>
      <c r="AAC14" s="137">
        <v>24.961154919056305</v>
      </c>
      <c r="AAD14" s="138">
        <v>23.36045535213222</v>
      </c>
      <c r="AAE14" s="138">
        <v>22.6</v>
      </c>
      <c r="AAF14" s="138">
        <v>24.26</v>
      </c>
      <c r="AAG14" s="138">
        <v>27.785630825792122</v>
      </c>
      <c r="AAH14" s="138">
        <v>27.279278200939164</v>
      </c>
      <c r="AAI14" s="138">
        <v>19.891413466487016</v>
      </c>
      <c r="AAJ14" s="126">
        <v>19.797665903107077</v>
      </c>
      <c r="AAK14" s="137">
        <v>30.247734246854108</v>
      </c>
      <c r="AAL14" s="138">
        <v>25.726346052843397</v>
      </c>
      <c r="AAM14" s="138">
        <v>27.6</v>
      </c>
      <c r="AAN14" s="138">
        <v>31.4</v>
      </c>
      <c r="AAO14" s="138">
        <v>33.027453684836928</v>
      </c>
      <c r="AAP14" s="138">
        <v>30.959596285298399</v>
      </c>
      <c r="AAQ14" s="138">
        <v>24.941115714961875</v>
      </c>
      <c r="AAR14" s="126">
        <v>30.024093794177755</v>
      </c>
      <c r="AAS14" s="137">
        <v>38.208307158918956</v>
      </c>
      <c r="AAT14" s="138">
        <v>34.391261725664762</v>
      </c>
      <c r="AAU14" s="138">
        <v>36</v>
      </c>
      <c r="AAV14" s="138">
        <v>35.869999999999997</v>
      </c>
      <c r="AAW14" s="138">
        <v>36.348249543239859</v>
      </c>
      <c r="AAX14" s="138">
        <v>37.790879447912815</v>
      </c>
      <c r="AAY14" s="138">
        <v>37.765685880118795</v>
      </c>
      <c r="AAZ14" s="76">
        <v>39.223313154653113</v>
      </c>
      <c r="ABA14" s="135">
        <v>42038.640601495696</v>
      </c>
      <c r="ABB14" s="68">
        <v>20435.823969199086</v>
      </c>
      <c r="ABC14" s="133">
        <v>486120</v>
      </c>
      <c r="ABD14" s="134">
        <v>37117.8345612673</v>
      </c>
      <c r="ABE14" s="68">
        <v>18386.69052826937</v>
      </c>
      <c r="ABF14" s="133">
        <v>495360</v>
      </c>
      <c r="ABG14" s="134">
        <v>30702.685754457292</v>
      </c>
      <c r="ABH14" s="68">
        <v>14818.344252531269</v>
      </c>
      <c r="ABI14" s="133">
        <v>482640</v>
      </c>
      <c r="ABJ14" s="134">
        <v>33243.163433829002</v>
      </c>
      <c r="ABK14" s="68">
        <v>16206.042173991642</v>
      </c>
      <c r="ABL14" s="133">
        <v>487500</v>
      </c>
      <c r="ABM14" s="134">
        <v>32248.446165103727</v>
      </c>
      <c r="ABN14" s="68">
        <v>15888.164456623306</v>
      </c>
      <c r="ABO14" s="133">
        <v>492680</v>
      </c>
      <c r="ABP14" s="134">
        <v>34503.892222274124</v>
      </c>
      <c r="ABQ14" s="68">
        <v>17210.886479392557</v>
      </c>
      <c r="ABR14" s="133">
        <v>498810</v>
      </c>
      <c r="ABS14" s="134">
        <v>28367.274042043249</v>
      </c>
      <c r="ABT14" s="68">
        <v>14387.030375903074</v>
      </c>
      <c r="ABU14" s="133">
        <v>507170</v>
      </c>
      <c r="ABV14" s="134">
        <v>28378.246721614934</v>
      </c>
      <c r="ABW14" s="68">
        <v>14564</v>
      </c>
      <c r="ABX14" s="136">
        <v>513210</v>
      </c>
      <c r="ABY14" s="135">
        <v>2963.9175593129262</v>
      </c>
      <c r="ABZ14" s="68">
        <v>1430.5051708267908</v>
      </c>
      <c r="ACA14" s="133">
        <v>482640</v>
      </c>
      <c r="ACB14" s="134">
        <v>4879.5903281808069</v>
      </c>
      <c r="ACC14" s="68">
        <v>2378.8002849881432</v>
      </c>
      <c r="ACD14" s="133">
        <v>487500</v>
      </c>
      <c r="ACE14" s="134">
        <v>4692.4653707499119</v>
      </c>
      <c r="ACF14" s="68">
        <v>2311.8838388610666</v>
      </c>
      <c r="ACG14" s="133">
        <v>492680</v>
      </c>
      <c r="ACH14" s="134">
        <v>4827.7050845980257</v>
      </c>
      <c r="ACI14" s="68">
        <v>2408.1075732483414</v>
      </c>
      <c r="ACJ14" s="133">
        <v>498810</v>
      </c>
      <c r="ACK14" s="134">
        <v>3819.4056203643468</v>
      </c>
      <c r="ACL14" s="68">
        <v>1937.0879484801858</v>
      </c>
      <c r="ACM14" s="133">
        <v>507170</v>
      </c>
      <c r="ACN14" s="134">
        <v>3891.1946376726873</v>
      </c>
      <c r="ACO14" s="68">
        <v>1997</v>
      </c>
      <c r="ACP14" s="136">
        <v>513210</v>
      </c>
      <c r="ACQ14" s="135">
        <v>27738.76819514437</v>
      </c>
      <c r="ACR14" s="68">
        <v>13387.839081704478</v>
      </c>
      <c r="ACS14" s="133">
        <v>482640</v>
      </c>
      <c r="ACT14" s="134">
        <v>28363.5731056482</v>
      </c>
      <c r="ACU14" s="68">
        <v>13827.241889003499</v>
      </c>
      <c r="ACV14" s="133">
        <v>487500</v>
      </c>
      <c r="ACW14" s="134">
        <v>27555.980794353818</v>
      </c>
      <c r="ACX14" s="68">
        <v>13576.280617762239</v>
      </c>
      <c r="ACY14" s="133">
        <v>492680</v>
      </c>
      <c r="ACZ14" s="134">
        <v>29676.187137676101</v>
      </c>
      <c r="ADA14" s="68">
        <v>14802.778906144216</v>
      </c>
      <c r="ADB14" s="133">
        <v>498810</v>
      </c>
      <c r="ADC14" s="134">
        <v>24547.868421678901</v>
      </c>
      <c r="ADD14" s="68">
        <v>12449.942427422888</v>
      </c>
      <c r="ADE14" s="133">
        <v>507170</v>
      </c>
      <c r="ADF14" s="134">
        <v>24487.052083942242</v>
      </c>
      <c r="ADG14" s="68">
        <v>12567</v>
      </c>
      <c r="ADH14" s="136">
        <v>513210</v>
      </c>
      <c r="ADI14" s="137">
        <v>31.566209016578174</v>
      </c>
      <c r="ADJ14" s="138">
        <v>31.14306497652106</v>
      </c>
      <c r="ADK14" s="138">
        <v>36.702039250783109</v>
      </c>
      <c r="ADL14" s="138">
        <v>38.071420129518614</v>
      </c>
      <c r="ADM14" s="138">
        <v>37.200000000000003</v>
      </c>
      <c r="ADN14" s="138">
        <v>42.268325053356527</v>
      </c>
      <c r="ADO14" s="75">
        <v>44.647127990944952</v>
      </c>
      <c r="ADP14" s="126">
        <v>40.991126449219585</v>
      </c>
      <c r="ADQ14" s="137">
        <v>70.36666666666666</v>
      </c>
      <c r="ADR14" s="138">
        <v>69.666666666666671</v>
      </c>
      <c r="ADS14" s="138">
        <v>67</v>
      </c>
      <c r="ADT14" s="138">
        <v>66.333333333333329</v>
      </c>
      <c r="ADU14" s="165">
        <v>63.333333333333336</v>
      </c>
      <c r="ADV14" s="137">
        <v>70</v>
      </c>
      <c r="ADW14" s="138">
        <v>70</v>
      </c>
      <c r="ADX14" s="138">
        <v>66.333333333333329</v>
      </c>
      <c r="ADY14" s="138">
        <v>64.666666666666671</v>
      </c>
      <c r="ADZ14" s="160">
        <v>61.333333333333336</v>
      </c>
      <c r="AEA14" s="102">
        <v>5.14</v>
      </c>
      <c r="AEB14" s="68">
        <v>4895343.4213464623</v>
      </c>
      <c r="AEC14" s="101">
        <v>95271442.699305609</v>
      </c>
      <c r="AED14" s="321">
        <v>6.33</v>
      </c>
      <c r="AEE14" s="68">
        <v>6242647.0125043308</v>
      </c>
      <c r="AEF14" s="101">
        <v>98631743.78195639</v>
      </c>
      <c r="AEG14" s="77">
        <v>7.75</v>
      </c>
      <c r="AEH14" s="68">
        <v>7723349.8942807447</v>
      </c>
      <c r="AEI14" s="101">
        <v>99627690.112385303</v>
      </c>
      <c r="AEJ14" s="77">
        <v>8.9700000000000006</v>
      </c>
      <c r="AEK14" s="68">
        <v>8807502.776730489</v>
      </c>
      <c r="AEL14" s="101">
        <v>98235036.734361142</v>
      </c>
      <c r="AEM14" s="77">
        <v>8.7433706358619983</v>
      </c>
      <c r="AEN14" s="68">
        <v>8477135</v>
      </c>
      <c r="AEO14" s="101">
        <v>96955000</v>
      </c>
      <c r="AEP14" s="73">
        <v>0.60173968221266183</v>
      </c>
      <c r="AEQ14" s="74">
        <v>0.46372859048521997</v>
      </c>
      <c r="AER14" s="74">
        <v>0.48109025646743714</v>
      </c>
      <c r="AES14" s="77">
        <v>0.71</v>
      </c>
      <c r="AET14" s="68">
        <v>680835.61075723905</v>
      </c>
      <c r="AEU14" s="101">
        <v>95271442.699305609</v>
      </c>
      <c r="AEV14" s="77">
        <v>0.6</v>
      </c>
      <c r="AEW14" s="68">
        <v>588326.14150576922</v>
      </c>
      <c r="AEX14" s="101">
        <v>98631743.78195639</v>
      </c>
      <c r="AEY14" s="77">
        <v>0.49</v>
      </c>
      <c r="AEZ14" s="68">
        <v>483494.25574685709</v>
      </c>
      <c r="AFA14" s="101">
        <v>99627690.112385303</v>
      </c>
      <c r="AFB14" s="77">
        <v>0.56999999999999995</v>
      </c>
      <c r="AFC14" s="68">
        <v>562602.28048544377</v>
      </c>
      <c r="AFD14" s="101">
        <v>98235036.734361142</v>
      </c>
      <c r="AFE14" s="77">
        <v>0.57840750863802792</v>
      </c>
      <c r="AFF14" s="68">
        <v>560795</v>
      </c>
      <c r="AFG14" s="101">
        <v>96955000</v>
      </c>
      <c r="AFH14" s="73">
        <v>69.835657370517922</v>
      </c>
      <c r="AFI14" s="74">
        <v>74.499107319976204</v>
      </c>
      <c r="AFJ14" s="74">
        <v>82.272091163534583</v>
      </c>
      <c r="AFK14" s="77">
        <v>87.65</v>
      </c>
      <c r="AFL14" s="127">
        <v>17456</v>
      </c>
      <c r="AFM14" s="69">
        <v>19915</v>
      </c>
      <c r="AFN14" s="77">
        <v>75.3</v>
      </c>
      <c r="AFO14" s="127">
        <v>14993</v>
      </c>
      <c r="AFP14" s="69">
        <v>19911</v>
      </c>
      <c r="AFQ14" s="77">
        <v>75.66</v>
      </c>
      <c r="AFR14" s="127">
        <v>15063</v>
      </c>
      <c r="AFS14" s="69">
        <v>19910</v>
      </c>
      <c r="AFT14" s="77">
        <v>75.69</v>
      </c>
      <c r="AFU14" s="127">
        <v>14917</v>
      </c>
      <c r="AFV14" s="69">
        <v>19709</v>
      </c>
      <c r="AFW14" s="77">
        <v>80.753878025365069</v>
      </c>
      <c r="AFX14" s="127">
        <v>15982</v>
      </c>
      <c r="AFY14" s="72">
        <v>19791</v>
      </c>
      <c r="AFZ14" s="102">
        <v>6.37</v>
      </c>
      <c r="AGA14" s="72">
        <v>288348</v>
      </c>
      <c r="AGB14" s="69">
        <v>45292</v>
      </c>
      <c r="AGC14" s="77">
        <v>8.01</v>
      </c>
      <c r="AGD14" s="72">
        <v>354198</v>
      </c>
      <c r="AGE14" s="69">
        <v>44239</v>
      </c>
      <c r="AGF14" s="77">
        <v>9.19</v>
      </c>
      <c r="AGG14" s="72">
        <v>400299</v>
      </c>
      <c r="AGH14" s="69">
        <v>43547</v>
      </c>
      <c r="AGI14" s="77">
        <v>8.5299999999999994</v>
      </c>
      <c r="AGJ14" s="72">
        <v>241356</v>
      </c>
      <c r="AGK14" s="69">
        <v>28286</v>
      </c>
      <c r="AGL14" s="77">
        <v>8.8757001958830202</v>
      </c>
      <c r="AGM14" s="72">
        <v>258274</v>
      </c>
      <c r="AGN14" s="72">
        <v>29099</v>
      </c>
      <c r="AGO14" s="73">
        <v>95.73207171314742</v>
      </c>
      <c r="AGP14" s="74">
        <v>86.356873636183295</v>
      </c>
      <c r="AGQ14" s="74">
        <v>93.72750899640144</v>
      </c>
      <c r="AGR14" s="77">
        <v>99.15</v>
      </c>
      <c r="AGS14" s="72">
        <v>19745</v>
      </c>
      <c r="AGT14" s="69">
        <v>19915</v>
      </c>
      <c r="AGU14" s="77">
        <v>93.39</v>
      </c>
      <c r="AGV14" s="72">
        <v>18594</v>
      </c>
      <c r="AGW14" s="69">
        <v>19911</v>
      </c>
      <c r="AGX14" s="77">
        <v>93.8</v>
      </c>
      <c r="AGY14" s="72">
        <v>18675</v>
      </c>
      <c r="AGZ14" s="69">
        <v>19910</v>
      </c>
      <c r="AHA14" s="77">
        <v>95.68</v>
      </c>
      <c r="AHB14" s="72">
        <v>18857</v>
      </c>
      <c r="AHC14" s="69">
        <v>19709</v>
      </c>
      <c r="AHD14" s="77">
        <v>98.580162700217272</v>
      </c>
      <c r="AHE14" s="72">
        <v>19510</v>
      </c>
      <c r="AHF14" s="72">
        <v>19791</v>
      </c>
      <c r="AHG14" s="102" t="s">
        <v>1739</v>
      </c>
      <c r="AHH14" s="72" t="s">
        <v>1739</v>
      </c>
      <c r="AHI14" s="69">
        <v>421</v>
      </c>
      <c r="AHJ14" s="77">
        <v>46.173469387755098</v>
      </c>
      <c r="AHK14" s="72">
        <v>181</v>
      </c>
      <c r="AHL14" s="69">
        <v>392</v>
      </c>
      <c r="AHM14" s="77">
        <v>46.015424164524418</v>
      </c>
      <c r="AHN14" s="72">
        <v>179</v>
      </c>
      <c r="AHO14" s="69">
        <v>389</v>
      </c>
      <c r="AHP14" s="77">
        <v>57.017543859649123</v>
      </c>
      <c r="AHQ14" s="72">
        <v>260</v>
      </c>
      <c r="AHR14" s="69">
        <v>456</v>
      </c>
      <c r="AHS14" s="77">
        <v>57</v>
      </c>
      <c r="AHT14" s="72">
        <v>262</v>
      </c>
      <c r="AHU14" s="69">
        <v>456</v>
      </c>
      <c r="AHV14" s="77">
        <v>59.276018099547514</v>
      </c>
      <c r="AHW14" s="72">
        <v>262</v>
      </c>
      <c r="AHX14" s="69">
        <v>442</v>
      </c>
      <c r="AHY14" s="77">
        <v>59.276018099547514</v>
      </c>
      <c r="AHZ14" s="72">
        <v>262</v>
      </c>
      <c r="AIA14" s="69">
        <v>442</v>
      </c>
      <c r="AIB14" s="77">
        <v>69.208211143695024</v>
      </c>
      <c r="AIC14" s="72">
        <v>472</v>
      </c>
      <c r="AID14" s="72">
        <v>682</v>
      </c>
      <c r="AIE14" s="102">
        <v>92.60836997231722</v>
      </c>
      <c r="AIF14" s="72">
        <v>568708</v>
      </c>
      <c r="AIG14" s="69">
        <v>614100</v>
      </c>
      <c r="AIH14" s="77">
        <v>92.747989337710123</v>
      </c>
      <c r="AII14" s="72">
        <v>605777</v>
      </c>
      <c r="AIJ14" s="69">
        <v>653143</v>
      </c>
      <c r="AIK14" s="77">
        <v>88.098777806468959</v>
      </c>
      <c r="AIL14" s="72">
        <v>576588</v>
      </c>
      <c r="AIM14" s="69">
        <v>654479</v>
      </c>
      <c r="AIN14" s="77">
        <v>84.041349318497581</v>
      </c>
      <c r="AIO14" s="72">
        <v>567385</v>
      </c>
      <c r="AIP14" s="69">
        <v>675126</v>
      </c>
      <c r="AIQ14" s="77">
        <v>82.970029966512158</v>
      </c>
      <c r="AIR14" s="72">
        <v>706864</v>
      </c>
      <c r="AIS14" s="69">
        <v>851951</v>
      </c>
      <c r="AIT14" s="77">
        <v>84.67749442438911</v>
      </c>
      <c r="AIU14" s="72">
        <v>664057</v>
      </c>
      <c r="AIV14" s="69">
        <v>784219</v>
      </c>
      <c r="AIW14" s="77">
        <v>84.67749442438911</v>
      </c>
      <c r="AIX14" s="72">
        <v>664057</v>
      </c>
      <c r="AIY14" s="69">
        <v>784219</v>
      </c>
      <c r="AIZ14" s="77">
        <v>78.714216036624236</v>
      </c>
      <c r="AJA14" s="72">
        <v>651993</v>
      </c>
      <c r="AJB14" s="72">
        <v>828304</v>
      </c>
      <c r="AJC14" s="153">
        <v>5.0350877192982457</v>
      </c>
      <c r="AJD14" s="136">
        <v>861</v>
      </c>
      <c r="AJE14" s="133">
        <v>17100</v>
      </c>
      <c r="AJF14" s="147">
        <v>8.8287292817679557</v>
      </c>
      <c r="AJG14" s="136">
        <v>1598</v>
      </c>
      <c r="AJH14" s="133">
        <v>18100</v>
      </c>
      <c r="AJI14" s="147">
        <v>11.476190476190476</v>
      </c>
      <c r="AJJ14" s="136">
        <v>1687</v>
      </c>
      <c r="AJK14" s="133">
        <v>14700</v>
      </c>
      <c r="AJL14" s="147">
        <v>10.583333333333334</v>
      </c>
      <c r="AJM14" s="136">
        <v>1524</v>
      </c>
      <c r="AJN14" s="133">
        <v>14400</v>
      </c>
      <c r="AJO14" s="147">
        <v>10.712871287128714</v>
      </c>
      <c r="AJP14" s="136">
        <v>1082</v>
      </c>
      <c r="AJQ14" s="133">
        <v>10100</v>
      </c>
      <c r="AJR14" s="147">
        <v>8.24</v>
      </c>
      <c r="AJS14" s="136">
        <v>824</v>
      </c>
      <c r="AJT14" s="136">
        <v>10000</v>
      </c>
      <c r="AJU14" s="135">
        <v>7337.5189394240506</v>
      </c>
      <c r="AJV14" s="68">
        <v>17455.957556889818</v>
      </c>
      <c r="AJW14" s="133">
        <v>2379</v>
      </c>
      <c r="AJX14" s="134">
        <v>13276.873733175134</v>
      </c>
      <c r="AJY14" s="68">
        <v>31081.161409362994</v>
      </c>
      <c r="AJZ14" s="133">
        <v>2341</v>
      </c>
      <c r="AKA14" s="134">
        <v>8637.4397023398287</v>
      </c>
      <c r="AKB14" s="68">
        <v>17870.862744141104</v>
      </c>
      <c r="AKC14" s="133">
        <v>2069</v>
      </c>
      <c r="AKD14" s="134">
        <v>6251.0849779889804</v>
      </c>
      <c r="AKE14" s="68">
        <v>13427.330532720332</v>
      </c>
      <c r="AKF14" s="133">
        <v>2148</v>
      </c>
      <c r="AKG14" s="134">
        <v>5561.1331886209964</v>
      </c>
      <c r="AKH14" s="68">
        <v>12340.154545549991</v>
      </c>
      <c r="AKI14" s="133">
        <v>2219</v>
      </c>
      <c r="AKJ14" s="134">
        <v>5252.0033710961507</v>
      </c>
      <c r="AKK14" s="68">
        <v>11832.763595079628</v>
      </c>
      <c r="AKL14" s="133">
        <v>2253</v>
      </c>
      <c r="AKM14" s="134">
        <v>4183.5484000738716</v>
      </c>
      <c r="AKN14" s="68">
        <v>8279.2422837461909</v>
      </c>
      <c r="AKO14" s="133">
        <v>1979</v>
      </c>
      <c r="AKP14" s="134">
        <v>4843.2459677419347</v>
      </c>
      <c r="AKQ14" s="68">
        <v>9609</v>
      </c>
      <c r="AKR14" s="136">
        <v>1984</v>
      </c>
      <c r="AKS14" s="137">
        <v>8.5833333333333339</v>
      </c>
      <c r="AKT14" s="138">
        <v>8.6551724137931032</v>
      </c>
      <c r="AKU14" s="138">
        <v>9.8424369747899156</v>
      </c>
      <c r="AKV14" s="138">
        <v>8.8349206349206337</v>
      </c>
      <c r="AKW14" s="138">
        <v>12.07563025210084</v>
      </c>
      <c r="AKX14" s="160">
        <v>9.3357142857142854</v>
      </c>
      <c r="AKY14" s="137">
        <v>34.09154648262092</v>
      </c>
      <c r="AKZ14" s="138">
        <v>33.93665704158532</v>
      </c>
      <c r="ALA14" s="138">
        <v>36.737756450310549</v>
      </c>
      <c r="ALB14" s="138">
        <v>38.585407755012284</v>
      </c>
      <c r="ALC14" s="138">
        <v>29.686132153632951</v>
      </c>
      <c r="ALD14" s="138">
        <v>34.057009752699479</v>
      </c>
      <c r="ALE14" s="138">
        <v>36.07727643307674</v>
      </c>
      <c r="ALF14" s="160">
        <v>37.562700065317792</v>
      </c>
      <c r="ALG14" s="153">
        <v>24.658433512493332</v>
      </c>
      <c r="ALH14" s="136">
        <v>1202</v>
      </c>
      <c r="ALI14" s="133">
        <v>487500</v>
      </c>
      <c r="ALJ14" s="147">
        <v>24.603641826191105</v>
      </c>
      <c r="ALK14" s="136">
        <v>1212</v>
      </c>
      <c r="ALL14" s="133">
        <v>492680</v>
      </c>
      <c r="ALM14" s="147">
        <v>24.077303983480682</v>
      </c>
      <c r="ALN14" s="136">
        <v>1201</v>
      </c>
      <c r="ALO14" s="133">
        <v>498810</v>
      </c>
      <c r="ALP14" s="147">
        <v>20.407358479405328</v>
      </c>
      <c r="ALQ14" s="136">
        <v>1035</v>
      </c>
      <c r="ALR14" s="133">
        <v>507170</v>
      </c>
      <c r="ALS14" s="147">
        <v>19.524171391827906</v>
      </c>
      <c r="ALT14" s="136">
        <v>1002</v>
      </c>
      <c r="ALU14" s="136">
        <v>513210</v>
      </c>
      <c r="ALV14" s="135">
        <v>100771.63374154472</v>
      </c>
      <c r="ALW14" s="68">
        <v>48987.10659443972</v>
      </c>
      <c r="ALX14" s="133">
        <v>486120</v>
      </c>
      <c r="ALY14" s="134">
        <v>116754.8131831644</v>
      </c>
      <c r="ALZ14" s="68">
        <v>57835.664258412318</v>
      </c>
      <c r="AMA14" s="133">
        <v>495360</v>
      </c>
      <c r="AMB14" s="134">
        <v>139842.61144534202</v>
      </c>
      <c r="AMC14" s="68">
        <v>67493.637987979862</v>
      </c>
      <c r="AMD14" s="133">
        <v>482640</v>
      </c>
      <c r="AME14" s="134">
        <v>79635.263165500612</v>
      </c>
      <c r="AMF14" s="68">
        <v>38822.190793181551</v>
      </c>
      <c r="AMG14" s="133">
        <v>487500</v>
      </c>
      <c r="AMH14" s="134">
        <v>83590.666045883758</v>
      </c>
      <c r="AMI14" s="68">
        <v>41183.449347486014</v>
      </c>
      <c r="AMJ14" s="133">
        <v>492680</v>
      </c>
      <c r="AMK14" s="134">
        <v>80120.693813160135</v>
      </c>
      <c r="AML14" s="68">
        <v>39965.003280942408</v>
      </c>
      <c r="AMM14" s="133">
        <v>498810</v>
      </c>
      <c r="AMN14" s="134">
        <v>67282.617261841791</v>
      </c>
      <c r="AMO14" s="68">
        <v>34123.724996688303</v>
      </c>
      <c r="AMP14" s="133">
        <v>507170</v>
      </c>
      <c r="AMQ14" s="134">
        <v>64568.110520060029</v>
      </c>
      <c r="AMR14" s="68">
        <v>33137</v>
      </c>
      <c r="AMS14" s="136">
        <v>513210</v>
      </c>
      <c r="AMT14" s="137">
        <v>13.600000000000001</v>
      </c>
      <c r="AMU14" s="138">
        <v>12.5</v>
      </c>
      <c r="AMV14" s="138">
        <v>13.5</v>
      </c>
      <c r="AMW14" s="138">
        <v>14.099999999999998</v>
      </c>
      <c r="AMX14" s="138">
        <v>15.6</v>
      </c>
      <c r="AMY14" s="165">
        <v>14.000000000000002</v>
      </c>
      <c r="AMZ14" s="166">
        <v>86</v>
      </c>
      <c r="ANA14" s="167">
        <v>88</v>
      </c>
      <c r="ANB14" s="167">
        <v>89</v>
      </c>
      <c r="ANC14" s="167">
        <v>93</v>
      </c>
      <c r="AND14" s="168">
        <v>95.8</v>
      </c>
      <c r="ANE14" s="137">
        <v>5.76155162578437</v>
      </c>
      <c r="ANF14" s="138">
        <v>6.8493150684931505</v>
      </c>
      <c r="ANG14" s="138">
        <v>5.6582633053221292</v>
      </c>
      <c r="ANH14" s="160" t="s">
        <v>1739</v>
      </c>
      <c r="ANI14" s="137">
        <v>81.391227292866645</v>
      </c>
      <c r="ANJ14" s="138">
        <v>88.323603002502082</v>
      </c>
      <c r="ANK14" s="138">
        <v>87.398739873987395</v>
      </c>
      <c r="ANL14" s="165">
        <v>87.132352941176478</v>
      </c>
    </row>
    <row r="15" spans="1:1052" x14ac:dyDescent="0.25">
      <c r="A15" s="169" t="s">
        <v>962</v>
      </c>
      <c r="B15" s="67">
        <v>9419.3969431309743</v>
      </c>
      <c r="C15" s="68">
        <v>17614.272283654922</v>
      </c>
      <c r="D15" s="69">
        <v>1870</v>
      </c>
      <c r="E15" s="70">
        <v>9677.9608942398099</v>
      </c>
      <c r="F15" s="68">
        <v>18117.142794016923</v>
      </c>
      <c r="G15" s="69">
        <v>1872</v>
      </c>
      <c r="H15" s="70">
        <v>9221.533380258812</v>
      </c>
      <c r="I15" s="68">
        <v>17115.165953760355</v>
      </c>
      <c r="J15" s="69">
        <v>1856</v>
      </c>
      <c r="K15" s="70">
        <v>10122.154782491229</v>
      </c>
      <c r="L15" s="68">
        <v>19140.994693690915</v>
      </c>
      <c r="M15" s="69">
        <v>1891</v>
      </c>
      <c r="N15" s="70">
        <v>8534.6130829943104</v>
      </c>
      <c r="O15" s="68">
        <v>15882.914947452413</v>
      </c>
      <c r="P15" s="69">
        <v>1861</v>
      </c>
      <c r="Q15" s="70">
        <v>8428.3542268179735</v>
      </c>
      <c r="R15" s="68">
        <v>15761.022404149611</v>
      </c>
      <c r="S15" s="69">
        <v>1870</v>
      </c>
      <c r="T15" s="70">
        <v>8553.449821813685</v>
      </c>
      <c r="U15" s="68">
        <v>16234.447761802377</v>
      </c>
      <c r="V15" s="69">
        <v>1898</v>
      </c>
      <c r="W15" s="71">
        <v>8748.688352570829</v>
      </c>
      <c r="X15" s="68">
        <v>16675</v>
      </c>
      <c r="Y15" s="125">
        <v>1906</v>
      </c>
      <c r="Z15" s="67">
        <v>10914.64141220378</v>
      </c>
      <c r="AA15" s="68">
        <v>18969.646774410172</v>
      </c>
      <c r="AB15" s="69">
        <v>1738</v>
      </c>
      <c r="AC15" s="70">
        <v>10326.149914392696</v>
      </c>
      <c r="AD15" s="68">
        <v>17327.279556350943</v>
      </c>
      <c r="AE15" s="69">
        <v>1678</v>
      </c>
      <c r="AF15" s="70">
        <v>10451.095164640461</v>
      </c>
      <c r="AG15" s="68">
        <v>17192.051545833558</v>
      </c>
      <c r="AH15" s="69">
        <v>1645</v>
      </c>
      <c r="AI15" s="70">
        <v>13385.050728770251</v>
      </c>
      <c r="AJ15" s="68">
        <v>20653.133274492498</v>
      </c>
      <c r="AK15" s="69">
        <v>1543</v>
      </c>
      <c r="AL15" s="70">
        <v>10645.304664013915</v>
      </c>
      <c r="AM15" s="68">
        <v>15967.956996020872</v>
      </c>
      <c r="AN15" s="69">
        <v>1500</v>
      </c>
      <c r="AO15" s="70">
        <v>10696.927963546159</v>
      </c>
      <c r="AP15" s="68">
        <v>15767.271818267038</v>
      </c>
      <c r="AQ15" s="69">
        <v>1474</v>
      </c>
      <c r="AR15" s="70">
        <v>10974.09886304895</v>
      </c>
      <c r="AS15" s="68">
        <v>16055.106636640614</v>
      </c>
      <c r="AT15" s="72">
        <v>1463</v>
      </c>
      <c r="AU15" s="78">
        <v>11189.133425034386</v>
      </c>
      <c r="AV15" s="68">
        <v>16269</v>
      </c>
      <c r="AW15" s="72">
        <v>1454</v>
      </c>
      <c r="AX15" s="67">
        <v>5192.7108982107411</v>
      </c>
      <c r="AY15" s="68">
        <v>2492.501231141156</v>
      </c>
      <c r="AZ15" s="69">
        <v>480</v>
      </c>
      <c r="BA15" s="70">
        <v>4899.9752055362842</v>
      </c>
      <c r="BB15" s="68">
        <v>2204.9888424913279</v>
      </c>
      <c r="BC15" s="69">
        <v>450</v>
      </c>
      <c r="BD15" s="70">
        <v>3707.139167506175</v>
      </c>
      <c r="BE15" s="68">
        <v>2031.5122637933835</v>
      </c>
      <c r="BF15" s="69">
        <v>548</v>
      </c>
      <c r="BG15" s="70">
        <v>4668.4287765356121</v>
      </c>
      <c r="BH15" s="68">
        <v>2273.524814172843</v>
      </c>
      <c r="BI15" s="69">
        <v>487</v>
      </c>
      <c r="BJ15" s="70">
        <v>5084.8186870998152</v>
      </c>
      <c r="BK15" s="68">
        <v>2333.9317773788152</v>
      </c>
      <c r="BL15" s="69">
        <v>459</v>
      </c>
      <c r="BM15" s="70">
        <v>5633.4071577704572</v>
      </c>
      <c r="BN15" s="68">
        <v>2495.599370892312</v>
      </c>
      <c r="BO15" s="69">
        <v>443</v>
      </c>
      <c r="BP15" s="70">
        <v>5414.2405550332833</v>
      </c>
      <c r="BQ15" s="68">
        <v>2712.5345180716754</v>
      </c>
      <c r="BR15" s="69">
        <v>501</v>
      </c>
      <c r="BS15" s="71">
        <v>6751.1111111111113</v>
      </c>
      <c r="BT15" s="68">
        <v>3038</v>
      </c>
      <c r="BU15" s="72">
        <v>450</v>
      </c>
      <c r="BV15" s="73">
        <v>56</v>
      </c>
      <c r="BW15" s="74">
        <v>65</v>
      </c>
      <c r="BX15" s="75">
        <v>65</v>
      </c>
      <c r="BY15" s="74">
        <v>64</v>
      </c>
      <c r="BZ15" s="74">
        <v>66</v>
      </c>
      <c r="CA15" s="75">
        <v>68</v>
      </c>
      <c r="CB15" s="76">
        <v>73</v>
      </c>
      <c r="CC15" s="73">
        <v>29</v>
      </c>
      <c r="CD15" s="74">
        <v>22</v>
      </c>
      <c r="CE15" s="75">
        <v>28</v>
      </c>
      <c r="CF15" s="74">
        <v>31</v>
      </c>
      <c r="CG15" s="74">
        <v>36</v>
      </c>
      <c r="CH15" s="75">
        <v>37</v>
      </c>
      <c r="CI15" s="76">
        <v>32</v>
      </c>
      <c r="CJ15" s="73" t="s">
        <v>1739</v>
      </c>
      <c r="CK15" s="74" t="s">
        <v>1739</v>
      </c>
      <c r="CL15" s="75" t="s">
        <v>1739</v>
      </c>
      <c r="CM15" s="74" t="s">
        <v>1739</v>
      </c>
      <c r="CN15" s="74" t="s">
        <v>1739</v>
      </c>
      <c r="CO15" s="74" t="s">
        <v>1739</v>
      </c>
      <c r="CP15" s="77" t="s">
        <v>1739</v>
      </c>
      <c r="CQ15" s="73" t="s">
        <v>1739</v>
      </c>
      <c r="CR15" s="74" t="s">
        <v>1739</v>
      </c>
      <c r="CS15" s="75" t="s">
        <v>1739</v>
      </c>
      <c r="CT15" s="74" t="s">
        <v>1739</v>
      </c>
      <c r="CU15" s="74" t="s">
        <v>1739</v>
      </c>
      <c r="CV15" s="75" t="s">
        <v>1739</v>
      </c>
      <c r="CW15" s="76" t="s">
        <v>1739</v>
      </c>
      <c r="CX15" s="67">
        <v>4366.8682026563565</v>
      </c>
      <c r="CY15" s="70">
        <v>3169.2639566968455</v>
      </c>
      <c r="CZ15" s="70">
        <v>1875.8444103200598</v>
      </c>
      <c r="DA15" s="70">
        <v>2068.8361429968636</v>
      </c>
      <c r="DB15" s="70">
        <v>2643.2624703436381</v>
      </c>
      <c r="DC15" s="70">
        <v>5291.9718263592276</v>
      </c>
      <c r="DD15" s="70">
        <v>4131.456208654412</v>
      </c>
      <c r="DE15" s="78" t="s">
        <v>26</v>
      </c>
      <c r="DF15" s="67">
        <v>214.29866578586484</v>
      </c>
      <c r="DG15" s="70">
        <v>381.9034256450729</v>
      </c>
      <c r="DH15" s="70">
        <v>299.35817607050484</v>
      </c>
      <c r="DI15" s="70">
        <v>376.38650341890497</v>
      </c>
      <c r="DJ15" s="70">
        <v>226.70957188579791</v>
      </c>
      <c r="DK15" s="70">
        <v>292.31534383395143</v>
      </c>
      <c r="DL15" s="70">
        <v>174.92871559250142</v>
      </c>
      <c r="DM15" s="79" t="s">
        <v>26</v>
      </c>
      <c r="DN15" s="170">
        <v>83.636363636363626</v>
      </c>
      <c r="DO15" s="171">
        <v>79.629629629629633</v>
      </c>
      <c r="DP15" s="171">
        <v>78.688524590163937</v>
      </c>
      <c r="DQ15" s="171">
        <v>75.510204081632651</v>
      </c>
      <c r="DR15" s="171">
        <v>74.468085106382972</v>
      </c>
      <c r="DS15" s="171">
        <v>86.486486486486484</v>
      </c>
      <c r="DT15" s="171">
        <v>87.2340425531915</v>
      </c>
      <c r="DU15" s="82" t="s">
        <v>26</v>
      </c>
      <c r="DV15" s="83">
        <v>86.033333333333346</v>
      </c>
      <c r="DW15" s="74">
        <v>83.333333333333329</v>
      </c>
      <c r="DX15" s="74">
        <v>81.666666666666671</v>
      </c>
      <c r="DY15" s="75">
        <v>79.666666666666671</v>
      </c>
      <c r="DZ15" s="76">
        <v>74.666666666666671</v>
      </c>
      <c r="EA15" s="73">
        <v>95.4</v>
      </c>
      <c r="EB15" s="74">
        <v>96.8</v>
      </c>
      <c r="EC15" s="75">
        <v>96.6</v>
      </c>
      <c r="ED15" s="74">
        <v>95.9</v>
      </c>
      <c r="EE15" s="74">
        <v>97.6</v>
      </c>
      <c r="EF15" s="75">
        <v>97.8</v>
      </c>
      <c r="EG15" s="76" t="s">
        <v>26</v>
      </c>
      <c r="EH15" s="84">
        <v>861.17</v>
      </c>
      <c r="EI15" s="85">
        <v>830.5</v>
      </c>
      <c r="EJ15" s="86">
        <v>889.32</v>
      </c>
      <c r="EK15" s="85" t="s">
        <v>22</v>
      </c>
      <c r="EL15" s="85">
        <v>935.68</v>
      </c>
      <c r="EM15" s="86">
        <v>940.46</v>
      </c>
      <c r="EN15" s="87">
        <v>914.79</v>
      </c>
      <c r="EO15" s="84" t="s">
        <v>1739</v>
      </c>
      <c r="EP15" s="85" t="s">
        <v>1739</v>
      </c>
      <c r="EQ15" s="86" t="s">
        <v>1739</v>
      </c>
      <c r="ER15" s="85" t="s">
        <v>1739</v>
      </c>
      <c r="ES15" s="86" t="s">
        <v>1739</v>
      </c>
      <c r="ET15" s="172" t="s">
        <v>1739</v>
      </c>
      <c r="EU15" s="89" t="s">
        <v>1739</v>
      </c>
      <c r="EV15" s="84">
        <v>807</v>
      </c>
      <c r="EW15" s="85">
        <v>791</v>
      </c>
      <c r="EX15" s="86">
        <v>859</v>
      </c>
      <c r="EY15" s="85" t="s">
        <v>22</v>
      </c>
      <c r="EZ15" s="86">
        <v>1016</v>
      </c>
      <c r="FA15" s="172">
        <v>890</v>
      </c>
      <c r="FB15" s="89">
        <v>845</v>
      </c>
      <c r="FC15" s="84">
        <v>872</v>
      </c>
      <c r="FD15" s="85">
        <v>849</v>
      </c>
      <c r="FE15" s="86">
        <v>898</v>
      </c>
      <c r="FF15" s="85">
        <v>947</v>
      </c>
      <c r="FG15" s="86">
        <v>894</v>
      </c>
      <c r="FH15" s="172">
        <v>936</v>
      </c>
      <c r="FI15" s="89">
        <v>949</v>
      </c>
      <c r="FJ15" s="84">
        <v>1338</v>
      </c>
      <c r="FK15" s="85">
        <v>909</v>
      </c>
      <c r="FL15" s="86">
        <v>1127</v>
      </c>
      <c r="FM15" s="85" t="s">
        <v>22</v>
      </c>
      <c r="FN15" s="86">
        <v>965</v>
      </c>
      <c r="FO15" s="172">
        <v>1312</v>
      </c>
      <c r="FP15" s="89">
        <v>861</v>
      </c>
      <c r="FQ15" s="84" t="s">
        <v>1739</v>
      </c>
      <c r="FR15" s="85" t="s">
        <v>1739</v>
      </c>
      <c r="FS15" s="86" t="s">
        <v>1739</v>
      </c>
      <c r="FT15" s="85" t="s">
        <v>1739</v>
      </c>
      <c r="FU15" s="86" t="s">
        <v>1739</v>
      </c>
      <c r="FV15" s="172" t="s">
        <v>1739</v>
      </c>
      <c r="FW15" s="89" t="s">
        <v>1739</v>
      </c>
      <c r="FX15" s="83">
        <v>70.588235294117652</v>
      </c>
      <c r="FY15" s="75">
        <v>83.888888888888886</v>
      </c>
      <c r="FZ15" s="75">
        <v>72.151898734177209</v>
      </c>
      <c r="GA15" s="75">
        <v>77</v>
      </c>
      <c r="GB15" s="76" t="s">
        <v>26</v>
      </c>
      <c r="GC15" s="83">
        <v>78.260869565217391</v>
      </c>
      <c r="GD15" s="75">
        <v>76.19047619047619</v>
      </c>
      <c r="GE15" s="75">
        <v>90.476190476190482</v>
      </c>
      <c r="GF15" s="75">
        <v>95.652173913043484</v>
      </c>
      <c r="GG15" s="75">
        <v>86.956521739130437</v>
      </c>
      <c r="GH15" s="75">
        <v>100</v>
      </c>
      <c r="GI15" s="75">
        <v>100</v>
      </c>
      <c r="GJ15" s="76">
        <v>96</v>
      </c>
      <c r="GK15" s="83">
        <v>93.9</v>
      </c>
      <c r="GL15" s="75">
        <v>93.9</v>
      </c>
      <c r="GM15" s="75">
        <v>94.9</v>
      </c>
      <c r="GN15" s="76">
        <v>95.2</v>
      </c>
      <c r="GO15" s="83">
        <v>88.397849462365599</v>
      </c>
      <c r="GP15" s="75">
        <v>91.338752220487692</v>
      </c>
      <c r="GQ15" s="75">
        <v>92.329726288987899</v>
      </c>
      <c r="GR15" s="76">
        <v>94.015193626088561</v>
      </c>
      <c r="GS15" s="83">
        <v>27.439024390243901</v>
      </c>
      <c r="GT15" s="75">
        <v>24</v>
      </c>
      <c r="GU15" s="75">
        <v>5.7</v>
      </c>
      <c r="GV15" s="76">
        <v>5.0580184468908067</v>
      </c>
      <c r="GW15" s="93" t="s">
        <v>22</v>
      </c>
      <c r="GX15" s="94">
        <v>393.44262295081967</v>
      </c>
      <c r="GY15" s="94" t="s">
        <v>22</v>
      </c>
      <c r="GZ15" s="95" t="s">
        <v>22</v>
      </c>
      <c r="HA15" s="83">
        <v>95.8</v>
      </c>
      <c r="HB15" s="75">
        <v>96.9</v>
      </c>
      <c r="HC15" s="76">
        <v>97.6</v>
      </c>
      <c r="HD15" s="96">
        <v>6.25</v>
      </c>
      <c r="HE15" s="97">
        <v>11.111111111111111</v>
      </c>
      <c r="HF15" s="97">
        <v>0</v>
      </c>
      <c r="HG15" s="97">
        <v>0</v>
      </c>
      <c r="HH15" s="97">
        <v>0</v>
      </c>
      <c r="HI15" s="98" t="s">
        <v>26</v>
      </c>
      <c r="HJ15" s="99">
        <v>29.09</v>
      </c>
      <c r="HK15" s="97">
        <v>50</v>
      </c>
      <c r="HL15" s="97">
        <v>62.3</v>
      </c>
      <c r="HM15" s="97">
        <v>77.55</v>
      </c>
      <c r="HN15" s="97">
        <v>65.959999999999994</v>
      </c>
      <c r="HO15" s="97">
        <v>67.569999999999993</v>
      </c>
      <c r="HP15" s="97">
        <v>63.829787234042556</v>
      </c>
      <c r="HQ15" s="98" t="s">
        <v>26</v>
      </c>
      <c r="HR15" s="100">
        <v>7.5406408036233028</v>
      </c>
      <c r="HS15" s="68">
        <v>10747.862291265614</v>
      </c>
      <c r="HT15" s="68">
        <v>142532.47928347456</v>
      </c>
      <c r="HU15" s="76">
        <v>8.2468463675251922</v>
      </c>
      <c r="HV15" s="68">
        <v>10896.798568303837</v>
      </c>
      <c r="HW15" s="68">
        <v>132132.91581632642</v>
      </c>
      <c r="HX15" s="76">
        <v>7.4485120873493331</v>
      </c>
      <c r="HY15" s="68">
        <v>9819.6978721100222</v>
      </c>
      <c r="HZ15" s="68">
        <v>131834.35506250901</v>
      </c>
      <c r="IA15" s="76">
        <v>7.689628001492971</v>
      </c>
      <c r="IB15" s="68">
        <v>9858.675655844916</v>
      </c>
      <c r="IC15" s="68">
        <v>128207.44584693585</v>
      </c>
      <c r="ID15" s="76">
        <v>8.3420720544585247</v>
      </c>
      <c r="IE15" s="68">
        <v>9855.4285174336201</v>
      </c>
      <c r="IF15" s="68">
        <v>118141.25379277038</v>
      </c>
      <c r="IG15" s="76">
        <v>8.8226396176020607</v>
      </c>
      <c r="IH15" s="68">
        <v>10631.294982762032</v>
      </c>
      <c r="II15" s="68">
        <v>120500.16144319803</v>
      </c>
      <c r="IJ15" s="76">
        <v>7.5073986324123334</v>
      </c>
      <c r="IK15" s="68">
        <v>9073.0305593201338</v>
      </c>
      <c r="IL15" s="68">
        <v>120854.51970204918</v>
      </c>
      <c r="IM15" s="76">
        <v>6.5252573381419072</v>
      </c>
      <c r="IN15" s="68">
        <v>7943</v>
      </c>
      <c r="IO15" s="68">
        <v>121727</v>
      </c>
      <c r="IP15" s="102">
        <v>33.962264150943398</v>
      </c>
      <c r="IQ15" s="72">
        <v>36</v>
      </c>
      <c r="IR15" s="69">
        <v>106</v>
      </c>
      <c r="IS15" s="103">
        <v>33.928571428571431</v>
      </c>
      <c r="IT15" s="72">
        <v>38</v>
      </c>
      <c r="IU15" s="69">
        <v>112</v>
      </c>
      <c r="IV15" s="103">
        <v>34.883720930232556</v>
      </c>
      <c r="IW15" s="72">
        <v>30</v>
      </c>
      <c r="IX15" s="69">
        <v>86</v>
      </c>
      <c r="IY15" s="103">
        <v>32.5</v>
      </c>
      <c r="IZ15" s="72">
        <v>26</v>
      </c>
      <c r="JA15" s="69">
        <v>80</v>
      </c>
      <c r="JB15" s="103">
        <v>36.25</v>
      </c>
      <c r="JC15" s="72">
        <v>29</v>
      </c>
      <c r="JD15" s="69">
        <v>80</v>
      </c>
      <c r="JE15" s="103">
        <v>36.585365853658537</v>
      </c>
      <c r="JF15" s="72">
        <v>30</v>
      </c>
      <c r="JG15" s="69">
        <v>82</v>
      </c>
      <c r="JH15" s="103">
        <v>39.285714285714285</v>
      </c>
      <c r="JI15" s="72">
        <v>33</v>
      </c>
      <c r="JJ15" s="69">
        <v>84</v>
      </c>
      <c r="JK15" s="103">
        <v>37.804878048780488</v>
      </c>
      <c r="JL15" s="72">
        <v>31</v>
      </c>
      <c r="JM15" s="72">
        <v>82</v>
      </c>
      <c r="JN15" s="104">
        <v>16.425120772946869</v>
      </c>
      <c r="JO15" s="322">
        <v>12.613400827005801</v>
      </c>
      <c r="JP15" s="323">
        <v>15.092335093584976</v>
      </c>
      <c r="JQ15" s="320">
        <v>13.702995538559591</v>
      </c>
      <c r="JR15" s="322">
        <v>13.7970388334675</v>
      </c>
      <c r="JS15" s="322">
        <v>15.987853714704952</v>
      </c>
      <c r="JT15" s="107">
        <v>13.702995538559591</v>
      </c>
      <c r="JU15" s="322">
        <v>13.54</v>
      </c>
      <c r="JV15" s="322">
        <v>15.69</v>
      </c>
      <c r="JW15" s="108">
        <v>24.787179610632311</v>
      </c>
      <c r="JX15" s="68">
        <v>354803.68894659088</v>
      </c>
      <c r="JY15" s="69">
        <v>14314</v>
      </c>
      <c r="JZ15" s="109">
        <v>21.536792608729868</v>
      </c>
      <c r="KA15" s="68">
        <v>311142.04281832039</v>
      </c>
      <c r="KB15" s="69">
        <v>14447</v>
      </c>
      <c r="KC15" s="109">
        <v>31.65262643167258</v>
      </c>
      <c r="KD15" s="68">
        <v>458899.7780063891</v>
      </c>
      <c r="KE15" s="69">
        <v>14498</v>
      </c>
      <c r="KF15" s="109">
        <v>24.667114454899114</v>
      </c>
      <c r="KG15" s="68">
        <v>358141.83477068023</v>
      </c>
      <c r="KH15" s="69">
        <v>14519</v>
      </c>
      <c r="KI15" s="109">
        <v>27.118434123379163</v>
      </c>
      <c r="KJ15" s="68">
        <v>394654.57179753692</v>
      </c>
      <c r="KK15" s="69">
        <v>14553</v>
      </c>
      <c r="KL15" s="109">
        <v>26.014707921004671</v>
      </c>
      <c r="KM15" s="68">
        <v>380178.94155756233</v>
      </c>
      <c r="KN15" s="72">
        <v>14614</v>
      </c>
      <c r="KO15" s="109">
        <v>25.52328312233924</v>
      </c>
      <c r="KP15" s="68">
        <v>374962.55235028581</v>
      </c>
      <c r="KQ15" s="69">
        <v>14691</v>
      </c>
      <c r="KR15" s="109">
        <v>27.019345642139559</v>
      </c>
      <c r="KS15" s="68">
        <v>398049</v>
      </c>
      <c r="KT15" s="72">
        <v>14732</v>
      </c>
      <c r="KU15" s="102">
        <v>8.7227722772277225</v>
      </c>
      <c r="KV15" s="72">
        <v>3524</v>
      </c>
      <c r="KW15" s="69">
        <v>404</v>
      </c>
      <c r="KX15" s="77">
        <v>7.7620253164556958</v>
      </c>
      <c r="KY15" s="72">
        <v>3066</v>
      </c>
      <c r="KZ15" s="69">
        <v>395</v>
      </c>
      <c r="LA15" s="77">
        <v>7.180371352785146</v>
      </c>
      <c r="LB15" s="72">
        <v>2707</v>
      </c>
      <c r="LC15" s="69">
        <v>377</v>
      </c>
      <c r="LD15" s="77">
        <v>5.7765363128491618</v>
      </c>
      <c r="LE15" s="72">
        <v>2068</v>
      </c>
      <c r="LF15" s="69">
        <v>358</v>
      </c>
      <c r="LG15" s="77">
        <v>9.5751445086705207</v>
      </c>
      <c r="LH15" s="72">
        <v>3313</v>
      </c>
      <c r="LI15" s="69">
        <v>346</v>
      </c>
      <c r="LJ15" s="77">
        <v>8.397014925373135</v>
      </c>
      <c r="LK15" s="72">
        <v>2813</v>
      </c>
      <c r="LL15" s="69">
        <v>335</v>
      </c>
      <c r="LM15" s="77">
        <v>6.7450000000000001</v>
      </c>
      <c r="LN15" s="72">
        <v>2226</v>
      </c>
      <c r="LO15" s="69">
        <v>330</v>
      </c>
      <c r="LP15" s="77">
        <v>7.3081195157169834</v>
      </c>
      <c r="LQ15" s="72">
        <v>2631.8</v>
      </c>
      <c r="LR15" s="72">
        <v>360.12</v>
      </c>
      <c r="LS15" s="102">
        <v>13.022377622377622</v>
      </c>
      <c r="LT15" s="72">
        <v>18622</v>
      </c>
      <c r="LU15" s="69">
        <v>1430</v>
      </c>
      <c r="LV15" s="77">
        <v>13.811070110701108</v>
      </c>
      <c r="LW15" s="72">
        <v>18714</v>
      </c>
      <c r="LX15" s="69">
        <v>1355</v>
      </c>
      <c r="LY15" s="77">
        <v>10.392774788624136</v>
      </c>
      <c r="LZ15" s="72">
        <v>13521</v>
      </c>
      <c r="MA15" s="69">
        <v>1301</v>
      </c>
      <c r="MB15" s="77">
        <v>10.541241162608012</v>
      </c>
      <c r="MC15" s="72">
        <v>13419</v>
      </c>
      <c r="MD15" s="69">
        <v>1273</v>
      </c>
      <c r="ME15" s="77">
        <v>12.581715210355988</v>
      </c>
      <c r="MF15" s="72">
        <v>15551</v>
      </c>
      <c r="MG15" s="69">
        <v>1236</v>
      </c>
      <c r="MH15" s="77">
        <v>14.759576202118989</v>
      </c>
      <c r="MI15" s="72">
        <v>18110</v>
      </c>
      <c r="MJ15" s="69">
        <v>1227</v>
      </c>
      <c r="MK15" s="77">
        <v>12.863746958637469</v>
      </c>
      <c r="ML15" s="72">
        <v>15861</v>
      </c>
      <c r="MM15" s="69">
        <v>1233</v>
      </c>
      <c r="MN15" s="77">
        <v>11.22043795620438</v>
      </c>
      <c r="MO15" s="72">
        <v>14603.4</v>
      </c>
      <c r="MP15" s="72">
        <v>1301.5</v>
      </c>
      <c r="MQ15" s="102">
        <v>94.604791910283154</v>
      </c>
      <c r="MR15" s="68">
        <v>9116404.3962931465</v>
      </c>
      <c r="MS15" s="68">
        <v>9636302.9950306676</v>
      </c>
      <c r="MT15" s="77">
        <v>94.604084746432036</v>
      </c>
      <c r="MU15" s="68">
        <v>9236142.5951702334</v>
      </c>
      <c r="MV15" s="68">
        <v>9762942.7100594323</v>
      </c>
      <c r="MW15" s="77">
        <v>95.166929524986699</v>
      </c>
      <c r="MX15" s="68">
        <v>9244740.917212626</v>
      </c>
      <c r="MY15" s="68">
        <v>9570210.6232064534</v>
      </c>
      <c r="MZ15" s="77">
        <v>95.198721026872789</v>
      </c>
      <c r="NA15" s="68">
        <v>9294973.3621157184</v>
      </c>
      <c r="NB15" s="68">
        <v>9763758.6533246841</v>
      </c>
      <c r="NC15" s="77">
        <v>95.624091028511927</v>
      </c>
      <c r="ND15" s="68">
        <v>9331645.0911839735</v>
      </c>
      <c r="NE15" s="68">
        <v>9758675.8638067339</v>
      </c>
      <c r="NF15" s="77">
        <v>95.877553893956915</v>
      </c>
      <c r="NG15" s="68">
        <v>9447014.3424053993</v>
      </c>
      <c r="NH15" s="68">
        <v>9853207.5117957685</v>
      </c>
      <c r="NI15" s="77">
        <v>96.134582425079458</v>
      </c>
      <c r="NJ15" s="68">
        <v>9360451.2059671674</v>
      </c>
      <c r="NK15" s="68">
        <v>9736819.9557761084</v>
      </c>
      <c r="NL15" s="77">
        <v>95.754383852201769</v>
      </c>
      <c r="NM15" s="68">
        <v>9684810</v>
      </c>
      <c r="NN15" s="68">
        <v>10114221</v>
      </c>
      <c r="NO15" s="102">
        <v>88.425096921124464</v>
      </c>
      <c r="NP15" s="72">
        <v>50863</v>
      </c>
      <c r="NQ15" s="69">
        <v>57521</v>
      </c>
      <c r="NR15" s="77">
        <v>85.740851198203572</v>
      </c>
      <c r="NS15" s="72">
        <v>48874</v>
      </c>
      <c r="NT15" s="69">
        <v>57002</v>
      </c>
      <c r="NU15" s="77">
        <v>93.67958230283044</v>
      </c>
      <c r="NV15" s="72">
        <v>47726</v>
      </c>
      <c r="NW15" s="69">
        <v>50946</v>
      </c>
      <c r="NX15" s="77">
        <v>94.402366154399559</v>
      </c>
      <c r="NY15" s="72">
        <v>47238</v>
      </c>
      <c r="NZ15" s="69">
        <v>50039</v>
      </c>
      <c r="OA15" s="77">
        <v>94.767971764888387</v>
      </c>
      <c r="OB15" s="72">
        <v>48869</v>
      </c>
      <c r="OC15" s="69">
        <v>51567</v>
      </c>
      <c r="OD15" s="77">
        <v>94.570519618239658</v>
      </c>
      <c r="OE15" s="72">
        <v>44590</v>
      </c>
      <c r="OF15" s="69">
        <v>47150</v>
      </c>
      <c r="OG15" s="77">
        <v>95.278190523361388</v>
      </c>
      <c r="OH15" s="72">
        <v>46168</v>
      </c>
      <c r="OI15" s="69">
        <v>48456</v>
      </c>
      <c r="OJ15" s="77">
        <v>94.609112089049958</v>
      </c>
      <c r="OK15" s="72">
        <v>43857</v>
      </c>
      <c r="OL15" s="72">
        <v>46356</v>
      </c>
      <c r="OM15" s="121">
        <v>28.148775788234865</v>
      </c>
      <c r="ON15" s="68">
        <v>6009.0880601692261</v>
      </c>
      <c r="OO15" s="69">
        <v>213476</v>
      </c>
      <c r="OP15" s="122">
        <v>27.636238008688448</v>
      </c>
      <c r="OQ15" s="68">
        <v>6018.4264598661093</v>
      </c>
      <c r="OR15" s="69">
        <v>217773</v>
      </c>
      <c r="OS15" s="122">
        <v>25.194666341889597</v>
      </c>
      <c r="OT15" s="68">
        <v>5399.3177757323083</v>
      </c>
      <c r="OU15" s="69">
        <v>214304</v>
      </c>
      <c r="OV15" s="122">
        <v>25.817449291087264</v>
      </c>
      <c r="OW15" s="68">
        <v>5560.4589585172107</v>
      </c>
      <c r="OX15" s="69">
        <v>215376</v>
      </c>
      <c r="OY15" s="122">
        <v>27.946960885187277</v>
      </c>
      <c r="OZ15" s="68">
        <v>5726.1646036095626</v>
      </c>
      <c r="PA15" s="69">
        <v>204894</v>
      </c>
      <c r="PB15" s="122">
        <v>33.116060240594877</v>
      </c>
      <c r="PC15" s="68">
        <v>5379.703986084638</v>
      </c>
      <c r="PD15" s="69">
        <v>162450</v>
      </c>
      <c r="PE15" s="122">
        <v>42.950478705025837</v>
      </c>
      <c r="PF15" s="68">
        <v>5190.7027930342274</v>
      </c>
      <c r="PG15" s="69">
        <v>120853.2</v>
      </c>
      <c r="PH15" s="109">
        <v>41.237254896456122</v>
      </c>
      <c r="PI15" s="68">
        <v>5288</v>
      </c>
      <c r="PJ15" s="72">
        <v>128233.56000000001</v>
      </c>
      <c r="PK15" s="112">
        <v>0.39836903032291326</v>
      </c>
      <c r="PL15" s="68">
        <v>95.133634776379992</v>
      </c>
      <c r="PM15" s="68">
        <v>23880.780767336706</v>
      </c>
      <c r="PN15" s="98">
        <v>0.44720979972778535</v>
      </c>
      <c r="PO15" s="68">
        <v>101.63275225911933</v>
      </c>
      <c r="PP15" s="68">
        <v>22725.967168202205</v>
      </c>
      <c r="PQ15" s="98">
        <v>0.76759679443854401</v>
      </c>
      <c r="PR15" s="68">
        <v>172.18041041745627</v>
      </c>
      <c r="PS15" s="68">
        <v>22431.100763441442</v>
      </c>
      <c r="PT15" s="76">
        <v>1.4422167580858709</v>
      </c>
      <c r="PU15" s="68">
        <v>324.33352119865162</v>
      </c>
      <c r="PV15" s="68">
        <v>22488.541987898636</v>
      </c>
      <c r="PW15" s="76">
        <v>2.7122641509433962</v>
      </c>
      <c r="PX15" s="68">
        <v>627.84129683874562</v>
      </c>
      <c r="PY15" s="68">
        <v>23148.235639967665</v>
      </c>
      <c r="PZ15" s="76">
        <v>3.0161898425371483</v>
      </c>
      <c r="QA15" s="68">
        <v>708.26693330833564</v>
      </c>
      <c r="QB15" s="68">
        <v>23482.173546230042</v>
      </c>
      <c r="QC15" s="76">
        <v>2.9963421277920461</v>
      </c>
      <c r="QD15" s="68">
        <v>784.61742258271602</v>
      </c>
      <c r="QE15" s="68">
        <v>26185.842240948878</v>
      </c>
      <c r="QF15" s="76">
        <v>2.8540756644702747</v>
      </c>
      <c r="QG15" s="68">
        <v>771</v>
      </c>
      <c r="QH15" s="68">
        <v>27014</v>
      </c>
      <c r="QI15" s="115">
        <v>67.405063291139243</v>
      </c>
      <c r="QJ15" s="116">
        <v>68.429003021148034</v>
      </c>
      <c r="QK15" s="116">
        <v>70.046082949308754</v>
      </c>
      <c r="QL15" s="116">
        <v>69.21875</v>
      </c>
      <c r="QM15" s="116">
        <v>69.592476489028215</v>
      </c>
      <c r="QN15" s="116">
        <v>68.790849673202615</v>
      </c>
      <c r="QO15" s="116">
        <v>68.108974358974365</v>
      </c>
      <c r="QP15" s="117">
        <v>65.892899999999997</v>
      </c>
      <c r="QQ15" s="73">
        <v>84.4833</v>
      </c>
      <c r="QR15" s="74">
        <v>82.968201413270521</v>
      </c>
      <c r="QS15" s="77">
        <v>85.44</v>
      </c>
      <c r="QT15" s="73">
        <v>91.5124</v>
      </c>
      <c r="QU15" s="74">
        <v>92.207349707016391</v>
      </c>
      <c r="QV15" s="77">
        <v>70.650000000000006</v>
      </c>
      <c r="QW15" s="67">
        <v>676.06279155207881</v>
      </c>
      <c r="QX15" s="68">
        <v>6679.5003805345395</v>
      </c>
      <c r="QY15" s="69">
        <v>190</v>
      </c>
      <c r="QZ15" s="70">
        <v>735.05293230884786</v>
      </c>
      <c r="RA15" s="68">
        <v>7262.322971211418</v>
      </c>
      <c r="RB15" s="69">
        <v>190</v>
      </c>
      <c r="RC15" s="70">
        <v>710.93951379835835</v>
      </c>
      <c r="RD15" s="68">
        <v>6654.3938491526342</v>
      </c>
      <c r="RE15" s="69">
        <v>180</v>
      </c>
      <c r="RF15" s="70">
        <v>665.07231087883804</v>
      </c>
      <c r="RG15" s="68">
        <v>6225.0768298259236</v>
      </c>
      <c r="RH15" s="69">
        <v>180</v>
      </c>
      <c r="RI15" s="70">
        <v>643.17704243371202</v>
      </c>
      <c r="RJ15" s="68">
        <v>6020.1371171795436</v>
      </c>
      <c r="RK15" s="69">
        <v>180</v>
      </c>
      <c r="RL15" s="70">
        <v>637.90831350451572</v>
      </c>
      <c r="RM15" s="68">
        <v>6302.5341374246163</v>
      </c>
      <c r="RN15" s="69">
        <v>190</v>
      </c>
      <c r="RO15" s="70">
        <v>662.33938269969531</v>
      </c>
      <c r="RP15" s="68">
        <v>6543.9131010729898</v>
      </c>
      <c r="RQ15" s="69">
        <v>190</v>
      </c>
      <c r="RR15" s="71">
        <v>531.27530364372467</v>
      </c>
      <c r="RS15" s="68">
        <v>5249</v>
      </c>
      <c r="RT15" s="72">
        <v>190</v>
      </c>
      <c r="RU15" s="121">
        <v>2.3637852265444987</v>
      </c>
      <c r="RV15" s="68">
        <v>759.94985897837671</v>
      </c>
      <c r="RW15" s="101">
        <v>321497</v>
      </c>
      <c r="RX15" s="122">
        <v>3.9401201243828883</v>
      </c>
      <c r="RY15" s="68">
        <v>1332.2728176575858</v>
      </c>
      <c r="RZ15" s="69">
        <v>338130</v>
      </c>
      <c r="SA15" s="122">
        <v>3.2590174594460986</v>
      </c>
      <c r="SB15" s="68">
        <v>1033.0824625047376</v>
      </c>
      <c r="SC15" s="69">
        <v>316992</v>
      </c>
      <c r="SD15" s="122">
        <v>3.0537712697821902</v>
      </c>
      <c r="SE15" s="68">
        <v>893.24641903890938</v>
      </c>
      <c r="SF15" s="69">
        <v>292506</v>
      </c>
      <c r="SG15" s="122">
        <v>3.5641714003949323</v>
      </c>
      <c r="SH15" s="68">
        <v>871.41852236815862</v>
      </c>
      <c r="SI15" s="69">
        <v>244494</v>
      </c>
      <c r="SJ15" s="122">
        <v>3.1210820910797508</v>
      </c>
      <c r="SK15" s="68">
        <v>864.5022862439979</v>
      </c>
      <c r="SL15" s="69">
        <v>276988</v>
      </c>
      <c r="SM15" s="122">
        <v>2.7697556296098207</v>
      </c>
      <c r="SN15" s="68">
        <v>808.05404689362831</v>
      </c>
      <c r="SO15" s="69">
        <v>291742</v>
      </c>
      <c r="SP15" s="109">
        <v>2.9040456359894473</v>
      </c>
      <c r="SQ15" s="68">
        <v>841</v>
      </c>
      <c r="SR15" s="72">
        <v>289596</v>
      </c>
      <c r="SS15" s="121">
        <v>4.4209232255859119</v>
      </c>
      <c r="ST15" s="68">
        <v>886.42163226932894</v>
      </c>
      <c r="SU15" s="69">
        <v>200506</v>
      </c>
      <c r="SV15" s="122">
        <v>4.0964481906424934</v>
      </c>
      <c r="SW15" s="68">
        <v>852.83135591347957</v>
      </c>
      <c r="SX15" s="69">
        <v>208188</v>
      </c>
      <c r="SY15" s="122">
        <v>3.4412634250092267</v>
      </c>
      <c r="SZ15" s="68">
        <v>804.59147761113218</v>
      </c>
      <c r="TA15" s="69">
        <v>233807</v>
      </c>
      <c r="TB15" s="122">
        <v>3.167069807536115</v>
      </c>
      <c r="TC15" s="68">
        <v>712.47035804293967</v>
      </c>
      <c r="TD15" s="69">
        <v>224962</v>
      </c>
      <c r="TE15" s="122">
        <v>3.195881510149448</v>
      </c>
      <c r="TF15" s="68">
        <v>674.03697754259974</v>
      </c>
      <c r="TG15" s="69">
        <v>210908</v>
      </c>
      <c r="TH15" s="122">
        <v>3.4319318116724422</v>
      </c>
      <c r="TI15" s="68">
        <v>721.80733056275972</v>
      </c>
      <c r="TJ15" s="72">
        <v>210321</v>
      </c>
      <c r="TK15" s="122">
        <v>4.2526365821884893</v>
      </c>
      <c r="TL15" s="68">
        <v>667.43430102815455</v>
      </c>
      <c r="TM15" s="69">
        <v>156946</v>
      </c>
      <c r="TN15" s="123">
        <v>5.143471805593431</v>
      </c>
      <c r="TO15" s="68">
        <v>679</v>
      </c>
      <c r="TP15" s="72">
        <v>132012</v>
      </c>
      <c r="TQ15" s="121">
        <v>4.7736281186401728</v>
      </c>
      <c r="TR15" s="68">
        <v>285.40090432914002</v>
      </c>
      <c r="TS15" s="69">
        <v>59787</v>
      </c>
      <c r="TT15" s="122">
        <v>2.8163837901235742</v>
      </c>
      <c r="TU15" s="68">
        <v>273.96654956806077</v>
      </c>
      <c r="TV15" s="69">
        <v>97276</v>
      </c>
      <c r="TW15" s="122">
        <v>3.4270007917719458</v>
      </c>
      <c r="TX15" s="68">
        <v>304.29368130380641</v>
      </c>
      <c r="TY15" s="69">
        <v>88793</v>
      </c>
      <c r="TZ15" s="122">
        <v>3.8043960012375275</v>
      </c>
      <c r="UA15" s="68">
        <v>270.10070289986066</v>
      </c>
      <c r="UB15" s="69">
        <v>70997</v>
      </c>
      <c r="UC15" s="122">
        <v>6.9440453813695235</v>
      </c>
      <c r="UD15" s="68">
        <v>269.8247713838756</v>
      </c>
      <c r="UE15" s="69">
        <v>38857</v>
      </c>
      <c r="UF15" s="122">
        <v>8.8487602456773082</v>
      </c>
      <c r="UG15" s="68">
        <v>303.09658469518484</v>
      </c>
      <c r="UH15" s="69">
        <v>34253</v>
      </c>
      <c r="UI15" s="200">
        <v>6.6564782834874583</v>
      </c>
      <c r="UJ15" s="68">
        <v>462.61858422409489</v>
      </c>
      <c r="UK15" s="69">
        <v>69499</v>
      </c>
      <c r="UL15" s="109">
        <v>5.3344446759741606</v>
      </c>
      <c r="UM15" s="68">
        <v>512</v>
      </c>
      <c r="UN15" s="72">
        <v>95980</v>
      </c>
      <c r="UO15" s="67">
        <v>3846.1142015920759</v>
      </c>
      <c r="UP15" s="68">
        <v>100.72973093969647</v>
      </c>
      <c r="UQ15" s="69">
        <v>26190</v>
      </c>
      <c r="UR15" s="70">
        <v>5125.3513534248459</v>
      </c>
      <c r="US15" s="68">
        <v>133.66916329731998</v>
      </c>
      <c r="UT15" s="69">
        <v>26080</v>
      </c>
      <c r="UU15" s="70">
        <v>2003.9070686918126</v>
      </c>
      <c r="UV15" s="68">
        <v>55.227678813146355</v>
      </c>
      <c r="UW15" s="69">
        <v>27560</v>
      </c>
      <c r="UX15" s="70">
        <v>620.95684326653418</v>
      </c>
      <c r="UY15" s="68">
        <v>17.014217505503037</v>
      </c>
      <c r="UZ15" s="69">
        <v>27400</v>
      </c>
      <c r="VA15" s="70">
        <v>1078.7982149357108</v>
      </c>
      <c r="VB15" s="68">
        <v>29.397251356998122</v>
      </c>
      <c r="VC15" s="69">
        <v>27250</v>
      </c>
      <c r="VD15" s="70">
        <v>1000.3987627945376</v>
      </c>
      <c r="VE15" s="68">
        <v>27.080794508848129</v>
      </c>
      <c r="VF15" s="69">
        <v>27070</v>
      </c>
      <c r="VG15" s="70">
        <v>2272.8260201304961</v>
      </c>
      <c r="VH15" s="68">
        <v>61.139019941510334</v>
      </c>
      <c r="VI15" s="69">
        <v>26900</v>
      </c>
      <c r="VJ15" s="78">
        <v>890.53803339517629</v>
      </c>
      <c r="VK15" s="68">
        <v>24</v>
      </c>
      <c r="VL15" s="72">
        <v>26950</v>
      </c>
      <c r="VM15" s="73">
        <v>90.100000000000009</v>
      </c>
      <c r="VN15" s="74">
        <v>87</v>
      </c>
      <c r="VO15" s="75">
        <v>83.333333333333329</v>
      </c>
      <c r="VP15" s="74">
        <v>80.333333333333329</v>
      </c>
      <c r="VQ15" s="77">
        <v>73.666666666666671</v>
      </c>
      <c r="VR15" s="73">
        <v>82.399999999999991</v>
      </c>
      <c r="VS15" s="74">
        <v>78.333333333333329</v>
      </c>
      <c r="VT15" s="75">
        <v>78.666666666666671</v>
      </c>
      <c r="VU15" s="74">
        <v>78.666666666666671</v>
      </c>
      <c r="VV15" s="124">
        <v>70.333333333333329</v>
      </c>
      <c r="VW15" s="73">
        <v>78.30952380952381</v>
      </c>
      <c r="VX15" s="74">
        <v>71</v>
      </c>
      <c r="VY15" s="75">
        <v>64.666666666666671</v>
      </c>
      <c r="VZ15" s="74">
        <v>65.666666666666671</v>
      </c>
      <c r="WA15" s="124">
        <v>61.333333333333336</v>
      </c>
      <c r="WB15" s="73">
        <v>87.666666666666671</v>
      </c>
      <c r="WC15" s="74">
        <v>86.333333333333329</v>
      </c>
      <c r="WD15" s="75">
        <v>85.333333333333329</v>
      </c>
      <c r="WE15" s="74">
        <v>83.333333333333329</v>
      </c>
      <c r="WF15" s="77">
        <v>78</v>
      </c>
      <c r="WG15" s="121">
        <v>59.885733198919077</v>
      </c>
      <c r="WH15" s="68">
        <v>995.18111429963722</v>
      </c>
      <c r="WI15" s="72">
        <v>16618</v>
      </c>
      <c r="WJ15" s="122">
        <v>88.419158324338724</v>
      </c>
      <c r="WK15" s="68">
        <v>1474.9199800082945</v>
      </c>
      <c r="WL15" s="72">
        <v>16681</v>
      </c>
      <c r="WM15" s="122">
        <v>61.064763236787229</v>
      </c>
      <c r="WN15" s="68">
        <v>1026.8039938265772</v>
      </c>
      <c r="WO15" s="72">
        <v>16815</v>
      </c>
      <c r="WP15" s="122">
        <v>60.662608819021258</v>
      </c>
      <c r="WQ15" s="68">
        <v>1030.1117603558</v>
      </c>
      <c r="WR15" s="72">
        <v>16981</v>
      </c>
      <c r="WS15" s="122">
        <v>63.916662252793444</v>
      </c>
      <c r="WT15" s="68">
        <v>1096.4264242844188</v>
      </c>
      <c r="WU15" s="72">
        <v>17154</v>
      </c>
      <c r="WV15" s="122">
        <v>66.362744532286925</v>
      </c>
      <c r="WW15" s="68">
        <v>1150</v>
      </c>
      <c r="WX15" s="125">
        <v>17329</v>
      </c>
      <c r="WY15" s="121">
        <v>168.25349632166382</v>
      </c>
      <c r="WZ15" s="68">
        <v>2796.0366018734094</v>
      </c>
      <c r="XA15" s="72">
        <v>16618</v>
      </c>
      <c r="XB15" s="122">
        <v>177.28455609227544</v>
      </c>
      <c r="XC15" s="68">
        <v>2957.2836801752464</v>
      </c>
      <c r="XD15" s="72">
        <v>16681</v>
      </c>
      <c r="XE15" s="122">
        <v>167.08518039022763</v>
      </c>
      <c r="XF15" s="68">
        <v>2809.5373082616775</v>
      </c>
      <c r="XG15" s="72">
        <v>16815</v>
      </c>
      <c r="XH15" s="122">
        <v>172.29653000265998</v>
      </c>
      <c r="XI15" s="68">
        <v>2925.7673759751688</v>
      </c>
      <c r="XJ15" s="72">
        <v>16981</v>
      </c>
      <c r="XK15" s="122">
        <v>158.90062409500226</v>
      </c>
      <c r="XL15" s="68">
        <v>2725.7813057256694</v>
      </c>
      <c r="XM15" s="72">
        <v>17154</v>
      </c>
      <c r="XN15" s="122">
        <v>162.90611114317042</v>
      </c>
      <c r="XO15" s="68">
        <v>2823</v>
      </c>
      <c r="XP15" s="125">
        <v>17329</v>
      </c>
      <c r="XQ15" s="67">
        <v>22008.320153554658</v>
      </c>
      <c r="XR15" s="68">
        <v>576.39790482159651</v>
      </c>
      <c r="XS15" s="72">
        <v>26190</v>
      </c>
      <c r="XT15" s="70">
        <v>18679.999560829398</v>
      </c>
      <c r="XU15" s="68">
        <v>487.17438854643069</v>
      </c>
      <c r="XV15" s="72">
        <v>26080</v>
      </c>
      <c r="XW15" s="70">
        <v>18270.917391013587</v>
      </c>
      <c r="XX15" s="68">
        <v>503.54648329633443</v>
      </c>
      <c r="XY15" s="72">
        <v>27560</v>
      </c>
      <c r="XZ15" s="70">
        <v>13001.283905893059</v>
      </c>
      <c r="YA15" s="68">
        <v>356.23517902146983</v>
      </c>
      <c r="YB15" s="72">
        <v>27400</v>
      </c>
      <c r="YC15" s="70">
        <v>12290.593948731848</v>
      </c>
      <c r="YD15" s="68">
        <v>334.9186851029429</v>
      </c>
      <c r="YE15" s="72">
        <v>27250</v>
      </c>
      <c r="YF15" s="70">
        <v>11543.062647629276</v>
      </c>
      <c r="YG15" s="68">
        <v>312.47070587132458</v>
      </c>
      <c r="YH15" s="72">
        <v>27070</v>
      </c>
      <c r="YI15" s="70">
        <v>13258.151784094558</v>
      </c>
      <c r="YJ15" s="68">
        <v>356.64428299214364</v>
      </c>
      <c r="YK15" s="72">
        <v>26900</v>
      </c>
      <c r="YL15" s="70">
        <v>11391.465677179964</v>
      </c>
      <c r="YM15" s="68">
        <v>307</v>
      </c>
      <c r="YN15" s="72">
        <v>26950</v>
      </c>
      <c r="YO15" s="73">
        <v>97.3</v>
      </c>
      <c r="YP15" s="74">
        <v>99.1</v>
      </c>
      <c r="YQ15" s="75">
        <v>99</v>
      </c>
      <c r="YR15" s="74">
        <v>100</v>
      </c>
      <c r="YS15" s="74">
        <v>96</v>
      </c>
      <c r="YT15" s="75">
        <v>97</v>
      </c>
      <c r="YU15" s="74">
        <v>94.927536231884062</v>
      </c>
      <c r="YV15" s="77">
        <v>97.692307692307693</v>
      </c>
      <c r="YW15" s="67">
        <v>8690.4081595032239</v>
      </c>
      <c r="YX15" s="68">
        <v>10341.585709808838</v>
      </c>
      <c r="YY15" s="69">
        <v>1190</v>
      </c>
      <c r="YZ15" s="70">
        <v>6721.7821617534337</v>
      </c>
      <c r="ZA15" s="68">
        <v>8000.2651289189362</v>
      </c>
      <c r="ZB15" s="69">
        <v>1190.2</v>
      </c>
      <c r="ZC15" s="70">
        <v>6389.0680458104525</v>
      </c>
      <c r="ZD15" s="68">
        <v>7609.5078239211653</v>
      </c>
      <c r="ZE15" s="69">
        <v>1191.02</v>
      </c>
      <c r="ZF15" s="70">
        <v>6382.7683466828958</v>
      </c>
      <c r="ZG15" s="68">
        <v>7631.939939812205</v>
      </c>
      <c r="ZH15" s="69">
        <v>1195.71</v>
      </c>
      <c r="ZI15" s="70">
        <v>6772.4555678373554</v>
      </c>
      <c r="ZJ15" s="68">
        <v>8097.8928470188039</v>
      </c>
      <c r="ZK15" s="69">
        <v>1195.71</v>
      </c>
      <c r="ZL15" s="70">
        <v>5554.0591521231881</v>
      </c>
      <c r="ZM15" s="68">
        <v>6641.0440687852179</v>
      </c>
      <c r="ZN15" s="69">
        <v>1195.71</v>
      </c>
      <c r="ZO15" s="70">
        <v>4686.2459774020645</v>
      </c>
      <c r="ZP15" s="68">
        <v>5603.3911776394225</v>
      </c>
      <c r="ZQ15" s="69">
        <v>1195.71</v>
      </c>
      <c r="ZR15" s="70">
        <v>5099.0624817054304</v>
      </c>
      <c r="ZS15" s="68">
        <v>6097</v>
      </c>
      <c r="ZT15" s="72">
        <v>1195.71</v>
      </c>
      <c r="ZU15" s="73">
        <v>50.597012319468135</v>
      </c>
      <c r="ZV15" s="74">
        <v>51.793119046714459</v>
      </c>
      <c r="ZW15" s="74">
        <v>45.8</v>
      </c>
      <c r="ZX15" s="74">
        <v>31.65</v>
      </c>
      <c r="ZY15" s="74">
        <v>41.731937196200057</v>
      </c>
      <c r="ZZ15" s="74">
        <v>38.239423679259126</v>
      </c>
      <c r="AAA15" s="74">
        <v>37.279672204310721</v>
      </c>
      <c r="AAB15" s="126">
        <v>36.055889654740021</v>
      </c>
      <c r="AAC15" s="73">
        <v>46.474644654610124</v>
      </c>
      <c r="AAD15" s="74">
        <v>49.786575930248048</v>
      </c>
      <c r="AAE15" s="74">
        <v>47.4</v>
      </c>
      <c r="AAF15" s="74">
        <v>34.96</v>
      </c>
      <c r="AAG15" s="74">
        <v>44.331004325170319</v>
      </c>
      <c r="AAH15" s="74">
        <v>39.54653383622572</v>
      </c>
      <c r="AAI15" s="74">
        <v>38.661946928028641</v>
      </c>
      <c r="AAJ15" s="126">
        <v>37.01796317609756</v>
      </c>
      <c r="AAK15" s="73">
        <v>56.148967423032033</v>
      </c>
      <c r="AAL15" s="74">
        <v>58.191552482872765</v>
      </c>
      <c r="AAM15" s="74">
        <v>55.1</v>
      </c>
      <c r="AAN15" s="74">
        <v>44.080000000000005</v>
      </c>
      <c r="AAO15" s="74">
        <v>53.448773564820428</v>
      </c>
      <c r="AAP15" s="74">
        <v>48.377980565220959</v>
      </c>
      <c r="AAQ15" s="74">
        <v>49.670275230247086</v>
      </c>
      <c r="AAR15" s="126">
        <v>48.812574273864215</v>
      </c>
      <c r="AAS15" s="73">
        <v>51.88852513221731</v>
      </c>
      <c r="AAT15" s="74">
        <v>50.15645159040011</v>
      </c>
      <c r="AAU15" s="74">
        <v>51.1</v>
      </c>
      <c r="AAV15" s="74">
        <v>37.79</v>
      </c>
      <c r="AAW15" s="74">
        <v>47.504156328624994</v>
      </c>
      <c r="AAX15" s="74">
        <v>48.655051734355716</v>
      </c>
      <c r="AAY15" s="74">
        <v>45.695158768617752</v>
      </c>
      <c r="AAZ15" s="76">
        <v>48.063779163733258</v>
      </c>
      <c r="ABA15" s="67">
        <v>47691.816099741744</v>
      </c>
      <c r="ABB15" s="68">
        <v>1249.0486636522362</v>
      </c>
      <c r="ABC15" s="69">
        <v>26190</v>
      </c>
      <c r="ABD15" s="70">
        <v>43671.38219323154</v>
      </c>
      <c r="ABE15" s="68">
        <v>1138.9496475994786</v>
      </c>
      <c r="ABF15" s="69">
        <v>26080</v>
      </c>
      <c r="ABG15" s="70">
        <v>36109.619531917167</v>
      </c>
      <c r="ABH15" s="68">
        <v>995.18111429963722</v>
      </c>
      <c r="ABI15" s="69">
        <v>27560</v>
      </c>
      <c r="ABJ15" s="70">
        <v>37684.318425737787</v>
      </c>
      <c r="ABK15" s="68">
        <v>1032.5503248652155</v>
      </c>
      <c r="ABL15" s="69">
        <v>27400</v>
      </c>
      <c r="ABM15" s="70">
        <v>35600.341092878451</v>
      </c>
      <c r="ABN15" s="68">
        <v>970.10929478093794</v>
      </c>
      <c r="ABO15" s="69">
        <v>27250</v>
      </c>
      <c r="ABP15" s="70">
        <v>36322.170464540126</v>
      </c>
      <c r="ABQ15" s="68">
        <v>983.24115447510133</v>
      </c>
      <c r="ABR15" s="69">
        <v>27070</v>
      </c>
      <c r="ABS15" s="70">
        <v>34433.31420497701</v>
      </c>
      <c r="ABT15" s="68">
        <v>926.25615211388163</v>
      </c>
      <c r="ABU15" s="69">
        <v>26900</v>
      </c>
      <c r="ABV15" s="70">
        <v>35102.040816326531</v>
      </c>
      <c r="ABW15" s="68">
        <v>946</v>
      </c>
      <c r="ABX15" s="72">
        <v>26950</v>
      </c>
      <c r="ABY15" s="67">
        <v>12887.872912370874</v>
      </c>
      <c r="ABZ15" s="68">
        <v>355.18977746494124</v>
      </c>
      <c r="ACA15" s="69">
        <v>27560</v>
      </c>
      <c r="ACB15" s="70">
        <v>13311.762327526327</v>
      </c>
      <c r="ACC15" s="68">
        <v>364.74228777422132</v>
      </c>
      <c r="ACD15" s="69">
        <v>27400</v>
      </c>
      <c r="ACE15" s="70">
        <v>12444.707979436949</v>
      </c>
      <c r="ACF15" s="68">
        <v>339.1182924396569</v>
      </c>
      <c r="ACG15" s="69">
        <v>27250</v>
      </c>
      <c r="ACH15" s="70">
        <v>13043.660791821085</v>
      </c>
      <c r="ACI15" s="68">
        <v>353.09189763459676</v>
      </c>
      <c r="ACJ15" s="69">
        <v>27070</v>
      </c>
      <c r="ACK15" s="70">
        <v>12803.586580068459</v>
      </c>
      <c r="ACL15" s="68">
        <v>344.41647900384157</v>
      </c>
      <c r="ACM15" s="69">
        <v>26900</v>
      </c>
      <c r="ACN15" s="70">
        <v>12653.061224489797</v>
      </c>
      <c r="ACO15" s="68">
        <v>341</v>
      </c>
      <c r="ACP15" s="72">
        <v>26950</v>
      </c>
      <c r="ACQ15" s="67">
        <v>23221.746619546302</v>
      </c>
      <c r="ACR15" s="68">
        <v>639.99133683469597</v>
      </c>
      <c r="ACS15" s="69">
        <v>27560</v>
      </c>
      <c r="ACT15" s="70">
        <v>24372.556098211462</v>
      </c>
      <c r="ACU15" s="68">
        <v>667.80803709099416</v>
      </c>
      <c r="ACV15" s="69">
        <v>27400</v>
      </c>
      <c r="ACW15" s="70">
        <v>23155.633113441509</v>
      </c>
      <c r="ACX15" s="68">
        <v>630.99100234128105</v>
      </c>
      <c r="ACY15" s="69">
        <v>27250</v>
      </c>
      <c r="ACZ15" s="70">
        <v>23278.509672719039</v>
      </c>
      <c r="ADA15" s="68">
        <v>630.14925684050456</v>
      </c>
      <c r="ADB15" s="69">
        <v>27070</v>
      </c>
      <c r="ADC15" s="70">
        <v>21629.727624908555</v>
      </c>
      <c r="ADD15" s="68">
        <v>581.83967311004005</v>
      </c>
      <c r="ADE15" s="69">
        <v>26900</v>
      </c>
      <c r="ADF15" s="70">
        <v>22448.979591836734</v>
      </c>
      <c r="ADG15" s="68">
        <v>605</v>
      </c>
      <c r="ADH15" s="72">
        <v>26950</v>
      </c>
      <c r="ADI15" s="73">
        <v>20.384133237822351</v>
      </c>
      <c r="ADJ15" s="74">
        <v>26.523846931996211</v>
      </c>
      <c r="ADK15" s="74">
        <v>29.724129852252261</v>
      </c>
      <c r="ADL15" s="74">
        <v>33.609432430692607</v>
      </c>
      <c r="ADM15" s="74">
        <v>21.6</v>
      </c>
      <c r="ADN15" s="74">
        <v>21.214138858024089</v>
      </c>
      <c r="ADO15" s="75">
        <v>24.11387057269523</v>
      </c>
      <c r="ADP15" s="126">
        <v>23.949436802922545</v>
      </c>
      <c r="ADQ15" s="73">
        <v>88.366666666666674</v>
      </c>
      <c r="ADR15" s="74">
        <v>87.666666666666671</v>
      </c>
      <c r="ADS15" s="74">
        <v>89.333333333333329</v>
      </c>
      <c r="ADT15" s="74">
        <v>90.333333333333329</v>
      </c>
      <c r="ADU15" s="124">
        <v>91</v>
      </c>
      <c r="ADV15" s="73">
        <v>65.5</v>
      </c>
      <c r="ADW15" s="74">
        <v>58.333333333333336</v>
      </c>
      <c r="ADX15" s="74">
        <v>58.666666666666664</v>
      </c>
      <c r="ADY15" s="74">
        <v>59.666666666666664</v>
      </c>
      <c r="ADZ15" s="77">
        <v>70.333333333333329</v>
      </c>
      <c r="AEA15" s="102" t="s">
        <v>1739</v>
      </c>
      <c r="AEB15" s="68" t="s">
        <v>1739</v>
      </c>
      <c r="AEC15" s="101" t="s">
        <v>1739</v>
      </c>
      <c r="AED15" s="321" t="s">
        <v>1739</v>
      </c>
      <c r="AEE15" s="68" t="s">
        <v>1739</v>
      </c>
      <c r="AEF15" s="101" t="s">
        <v>1739</v>
      </c>
      <c r="AEG15" s="77" t="s">
        <v>1739</v>
      </c>
      <c r="AEH15" s="68" t="s">
        <v>1739</v>
      </c>
      <c r="AEI15" s="101" t="s">
        <v>1739</v>
      </c>
      <c r="AEJ15" s="77" t="s">
        <v>1739</v>
      </c>
      <c r="AEK15" s="68" t="s">
        <v>1739</v>
      </c>
      <c r="AEL15" s="101" t="s">
        <v>1739</v>
      </c>
      <c r="AEM15" s="77" t="s">
        <v>1739</v>
      </c>
      <c r="AEN15" s="68" t="s">
        <v>1739</v>
      </c>
      <c r="AEO15" s="101" t="s">
        <v>1739</v>
      </c>
      <c r="AEP15" s="73" t="s">
        <v>1739</v>
      </c>
      <c r="AEQ15" s="74" t="s">
        <v>1739</v>
      </c>
      <c r="AER15" s="74" t="s">
        <v>1739</v>
      </c>
      <c r="AES15" s="77" t="s">
        <v>1739</v>
      </c>
      <c r="AET15" s="68" t="s">
        <v>1739</v>
      </c>
      <c r="AEU15" s="101" t="s">
        <v>1739</v>
      </c>
      <c r="AEV15" s="77" t="s">
        <v>1739</v>
      </c>
      <c r="AEW15" s="68" t="s">
        <v>1739</v>
      </c>
      <c r="AEX15" s="101" t="s">
        <v>1739</v>
      </c>
      <c r="AEY15" s="77" t="s">
        <v>1739</v>
      </c>
      <c r="AEZ15" s="68" t="s">
        <v>1739</v>
      </c>
      <c r="AFA15" s="101" t="s">
        <v>1739</v>
      </c>
      <c r="AFB15" s="77" t="s">
        <v>1739</v>
      </c>
      <c r="AFC15" s="68" t="s">
        <v>1739</v>
      </c>
      <c r="AFD15" s="101" t="s">
        <v>1739</v>
      </c>
      <c r="AFE15" s="77" t="s">
        <v>1739</v>
      </c>
      <c r="AFF15" s="68" t="s">
        <v>1739</v>
      </c>
      <c r="AFG15" s="101" t="s">
        <v>1739</v>
      </c>
      <c r="AFH15" s="73" t="s">
        <v>1739</v>
      </c>
      <c r="AFI15" s="74" t="s">
        <v>1739</v>
      </c>
      <c r="AFJ15" s="74" t="s">
        <v>1739</v>
      </c>
      <c r="AFK15" s="77" t="s">
        <v>1739</v>
      </c>
      <c r="AFL15" s="127" t="s">
        <v>1739</v>
      </c>
      <c r="AFM15" s="69" t="s">
        <v>1739</v>
      </c>
      <c r="AFN15" s="77" t="s">
        <v>1739</v>
      </c>
      <c r="AFO15" s="127" t="s">
        <v>1739</v>
      </c>
      <c r="AFP15" s="69" t="s">
        <v>1739</v>
      </c>
      <c r="AFQ15" s="77" t="s">
        <v>1739</v>
      </c>
      <c r="AFR15" s="127" t="s">
        <v>1739</v>
      </c>
      <c r="AFS15" s="69" t="s">
        <v>1739</v>
      </c>
      <c r="AFT15" s="77" t="s">
        <v>1739</v>
      </c>
      <c r="AFU15" s="127" t="s">
        <v>1739</v>
      </c>
      <c r="AFV15" s="69" t="s">
        <v>1739</v>
      </c>
      <c r="AFW15" s="77" t="s">
        <v>1739</v>
      </c>
      <c r="AFX15" s="127" t="s">
        <v>1739</v>
      </c>
      <c r="AFY15" s="72" t="s">
        <v>1739</v>
      </c>
      <c r="AFZ15" s="102" t="s">
        <v>1739</v>
      </c>
      <c r="AGA15" s="72" t="s">
        <v>1739</v>
      </c>
      <c r="AGB15" s="69" t="s">
        <v>1739</v>
      </c>
      <c r="AGC15" s="77" t="s">
        <v>1739</v>
      </c>
      <c r="AGD15" s="72" t="s">
        <v>1739</v>
      </c>
      <c r="AGE15" s="69" t="s">
        <v>1739</v>
      </c>
      <c r="AGF15" s="77" t="s">
        <v>1739</v>
      </c>
      <c r="AGG15" s="72" t="s">
        <v>1739</v>
      </c>
      <c r="AGH15" s="69" t="s">
        <v>1739</v>
      </c>
      <c r="AGI15" s="77" t="s">
        <v>1739</v>
      </c>
      <c r="AGJ15" s="72" t="s">
        <v>1739</v>
      </c>
      <c r="AGK15" s="69" t="s">
        <v>1739</v>
      </c>
      <c r="AGL15" s="77" t="s">
        <v>1739</v>
      </c>
      <c r="AGM15" s="72" t="s">
        <v>1739</v>
      </c>
      <c r="AGN15" s="72" t="s">
        <v>1739</v>
      </c>
      <c r="AGO15" s="73" t="s">
        <v>1739</v>
      </c>
      <c r="AGP15" s="74" t="s">
        <v>1739</v>
      </c>
      <c r="AGQ15" s="74" t="s">
        <v>1739</v>
      </c>
      <c r="AGR15" s="77" t="s">
        <v>1739</v>
      </c>
      <c r="AGS15" s="72" t="s">
        <v>1739</v>
      </c>
      <c r="AGT15" s="69" t="s">
        <v>1739</v>
      </c>
      <c r="AGU15" s="77" t="s">
        <v>1739</v>
      </c>
      <c r="AGV15" s="72" t="s">
        <v>1739</v>
      </c>
      <c r="AGW15" s="69" t="s">
        <v>1739</v>
      </c>
      <c r="AGX15" s="77" t="s">
        <v>1739</v>
      </c>
      <c r="AGY15" s="72" t="s">
        <v>1739</v>
      </c>
      <c r="AGZ15" s="69" t="s">
        <v>1739</v>
      </c>
      <c r="AHA15" s="77" t="s">
        <v>1739</v>
      </c>
      <c r="AHB15" s="72" t="s">
        <v>1739</v>
      </c>
      <c r="AHC15" s="69" t="s">
        <v>1739</v>
      </c>
      <c r="AHD15" s="77" t="s">
        <v>1739</v>
      </c>
      <c r="AHE15" s="72" t="s">
        <v>1739</v>
      </c>
      <c r="AHF15" s="72" t="s">
        <v>1739</v>
      </c>
      <c r="AHG15" s="102">
        <v>77.165354330708652</v>
      </c>
      <c r="AHH15" s="72">
        <v>98</v>
      </c>
      <c r="AHI15" s="69">
        <v>127</v>
      </c>
      <c r="AHJ15" s="77">
        <v>70.689655172413794</v>
      </c>
      <c r="AHK15" s="72">
        <v>82</v>
      </c>
      <c r="AHL15" s="69">
        <v>116</v>
      </c>
      <c r="AHM15" s="77">
        <v>75.238095238095241</v>
      </c>
      <c r="AHN15" s="72">
        <v>79</v>
      </c>
      <c r="AHO15" s="69">
        <v>105</v>
      </c>
      <c r="AHP15" s="77">
        <v>80.198019801980209</v>
      </c>
      <c r="AHQ15" s="72">
        <v>81</v>
      </c>
      <c r="AHR15" s="69">
        <v>101</v>
      </c>
      <c r="AHS15" s="77">
        <v>77.777777777777786</v>
      </c>
      <c r="AHT15" s="72">
        <v>77</v>
      </c>
      <c r="AHU15" s="69">
        <v>99</v>
      </c>
      <c r="AHV15" s="77">
        <v>70.707070707070713</v>
      </c>
      <c r="AHW15" s="72">
        <v>70</v>
      </c>
      <c r="AHX15" s="69">
        <v>99</v>
      </c>
      <c r="AHY15" s="77">
        <v>75.531914893617028</v>
      </c>
      <c r="AHZ15" s="72">
        <v>71</v>
      </c>
      <c r="AIA15" s="69">
        <v>94</v>
      </c>
      <c r="AIB15" s="77">
        <v>79.255319148936167</v>
      </c>
      <c r="AIC15" s="72">
        <v>74.5</v>
      </c>
      <c r="AID15" s="72">
        <v>94</v>
      </c>
      <c r="AIE15" s="102">
        <v>53.896933160553651</v>
      </c>
      <c r="AIF15" s="72">
        <v>57397</v>
      </c>
      <c r="AIG15" s="69">
        <v>106494</v>
      </c>
      <c r="AIH15" s="77">
        <v>90.880091932160397</v>
      </c>
      <c r="AII15" s="72">
        <v>91738</v>
      </c>
      <c r="AIJ15" s="69">
        <v>100944</v>
      </c>
      <c r="AIK15" s="77">
        <v>94.190992250772013</v>
      </c>
      <c r="AIL15" s="72">
        <v>96996</v>
      </c>
      <c r="AIM15" s="69">
        <v>102978</v>
      </c>
      <c r="AIN15" s="77">
        <v>95.077710597574097</v>
      </c>
      <c r="AIO15" s="72">
        <v>102528</v>
      </c>
      <c r="AIP15" s="69">
        <v>107836</v>
      </c>
      <c r="AIQ15" s="77">
        <v>99.111884758166227</v>
      </c>
      <c r="AIR15" s="72">
        <v>111598</v>
      </c>
      <c r="AIS15" s="69">
        <v>112598</v>
      </c>
      <c r="AIT15" s="77">
        <v>88.217344131437201</v>
      </c>
      <c r="AIU15" s="72">
        <v>91065</v>
      </c>
      <c r="AIV15" s="69">
        <v>103228</v>
      </c>
      <c r="AIW15" s="77">
        <v>87.105289077120062</v>
      </c>
      <c r="AIX15" s="72">
        <v>88438</v>
      </c>
      <c r="AIY15" s="69">
        <v>101530</v>
      </c>
      <c r="AIZ15" s="77">
        <v>83.325125578646706</v>
      </c>
      <c r="AJA15" s="72">
        <v>85800</v>
      </c>
      <c r="AJB15" s="72">
        <v>101530</v>
      </c>
      <c r="AJC15" s="100">
        <v>6</v>
      </c>
      <c r="AJD15" s="72">
        <v>54</v>
      </c>
      <c r="AJE15" s="69">
        <v>900</v>
      </c>
      <c r="AJF15" s="76">
        <v>10.375</v>
      </c>
      <c r="AJG15" s="72">
        <v>83</v>
      </c>
      <c r="AJH15" s="69">
        <v>800</v>
      </c>
      <c r="AJI15" s="76">
        <v>11</v>
      </c>
      <c r="AJJ15" s="72">
        <v>77</v>
      </c>
      <c r="AJK15" s="69">
        <v>700</v>
      </c>
      <c r="AJL15" s="76">
        <v>7.6666666666666661</v>
      </c>
      <c r="AJM15" s="72">
        <v>46</v>
      </c>
      <c r="AJN15" s="69">
        <v>600</v>
      </c>
      <c r="AJO15" s="76">
        <v>7.8</v>
      </c>
      <c r="AJP15" s="72">
        <v>39</v>
      </c>
      <c r="AJQ15" s="69">
        <v>500</v>
      </c>
      <c r="AJR15" s="76">
        <v>5.5</v>
      </c>
      <c r="AJS15" s="72">
        <v>22</v>
      </c>
      <c r="AJT15" s="72">
        <v>400</v>
      </c>
      <c r="AJU15" s="67">
        <v>3596.1546761094623</v>
      </c>
      <c r="AJV15" s="68">
        <v>1618.269604249258</v>
      </c>
      <c r="AJW15" s="69">
        <v>450</v>
      </c>
      <c r="AJX15" s="70">
        <v>3358.0017741865731</v>
      </c>
      <c r="AJY15" s="68">
        <v>1396.9287380616145</v>
      </c>
      <c r="AJZ15" s="69">
        <v>416</v>
      </c>
      <c r="AKA15" s="70">
        <v>3478.6515164278048</v>
      </c>
      <c r="AKB15" s="68">
        <v>1436.6830762846835</v>
      </c>
      <c r="AKC15" s="69">
        <v>413</v>
      </c>
      <c r="AKD15" s="70">
        <v>3475.7789124363135</v>
      </c>
      <c r="AKE15" s="68">
        <v>1390.3115649745253</v>
      </c>
      <c r="AKF15" s="69">
        <v>400</v>
      </c>
      <c r="AKG15" s="70">
        <v>3613.5509431851119</v>
      </c>
      <c r="AKH15" s="68">
        <v>1275.5834829443447</v>
      </c>
      <c r="AKI15" s="69">
        <v>353</v>
      </c>
      <c r="AKJ15" s="70">
        <v>4080.7951331323989</v>
      </c>
      <c r="AKK15" s="68">
        <v>1293.6120572029704</v>
      </c>
      <c r="AKL15" s="69">
        <v>317</v>
      </c>
      <c r="AKM15" s="70">
        <v>3450.3919124398653</v>
      </c>
      <c r="AKN15" s="68">
        <v>1242.1410884783518</v>
      </c>
      <c r="AKO15" s="69">
        <v>360</v>
      </c>
      <c r="AKP15" s="70">
        <v>3464.3874643874642</v>
      </c>
      <c r="AKQ15" s="68">
        <v>1216</v>
      </c>
      <c r="AKR15" s="72">
        <v>351</v>
      </c>
      <c r="AKS15" s="73">
        <v>11.413265306122449</v>
      </c>
      <c r="AKT15" s="74">
        <v>10.083333333333332</v>
      </c>
      <c r="AKU15" s="74">
        <v>14.973214285714286</v>
      </c>
      <c r="AKV15" s="74">
        <v>8.3775510204081645</v>
      </c>
      <c r="AKW15" s="74">
        <v>8.5942857142857143</v>
      </c>
      <c r="AKX15" s="77">
        <v>9.1219512195121943</v>
      </c>
      <c r="AKY15" s="73">
        <v>32.626842062494497</v>
      </c>
      <c r="AKZ15" s="74">
        <v>36.884052067235153</v>
      </c>
      <c r="ALA15" s="74">
        <v>30.439712239970657</v>
      </c>
      <c r="ALB15" s="74">
        <v>40.720079745369411</v>
      </c>
      <c r="ALC15" s="74">
        <v>24.782031846862036</v>
      </c>
      <c r="ALD15" s="74">
        <v>39.56825796273413</v>
      </c>
      <c r="ALE15" s="74">
        <v>33.340666824473843</v>
      </c>
      <c r="ALF15" s="77">
        <v>45.003059603792664</v>
      </c>
      <c r="ALG15" s="100">
        <v>18.978102189781019</v>
      </c>
      <c r="ALH15" s="72">
        <v>52</v>
      </c>
      <c r="ALI15" s="69">
        <v>27400</v>
      </c>
      <c r="ALJ15" s="76">
        <v>14.678899082568806</v>
      </c>
      <c r="ALK15" s="72">
        <v>40</v>
      </c>
      <c r="ALL15" s="69">
        <v>27250</v>
      </c>
      <c r="ALM15" s="76">
        <v>16.992981159955672</v>
      </c>
      <c r="ALN15" s="72">
        <v>46</v>
      </c>
      <c r="ALO15" s="69">
        <v>27070</v>
      </c>
      <c r="ALP15" s="76">
        <v>14.869888475836431</v>
      </c>
      <c r="ALQ15" s="72">
        <v>40</v>
      </c>
      <c r="ALR15" s="69">
        <v>26900</v>
      </c>
      <c r="ALS15" s="76">
        <v>18.923933209647497</v>
      </c>
      <c r="ALT15" s="72">
        <v>51</v>
      </c>
      <c r="ALU15" s="72">
        <v>26950</v>
      </c>
      <c r="ALV15" s="67">
        <v>323073.59293373436</v>
      </c>
      <c r="ALW15" s="68">
        <v>8461.2973989345028</v>
      </c>
      <c r="ALX15" s="69">
        <v>26190</v>
      </c>
      <c r="ALY15" s="70">
        <v>255039.17767744628</v>
      </c>
      <c r="ALZ15" s="68">
        <v>6651.4217538277981</v>
      </c>
      <c r="AMA15" s="69">
        <v>26080</v>
      </c>
      <c r="AMB15" s="70">
        <v>226637.96023949754</v>
      </c>
      <c r="AMC15" s="68">
        <v>6246.142184200552</v>
      </c>
      <c r="AMD15" s="69">
        <v>27560</v>
      </c>
      <c r="AME15" s="70">
        <v>257192.56252045764</v>
      </c>
      <c r="AMF15" s="68">
        <v>7047.076213060539</v>
      </c>
      <c r="AMG15" s="69">
        <v>27400</v>
      </c>
      <c r="AMH15" s="70">
        <v>154730.48682792197</v>
      </c>
      <c r="AMI15" s="68">
        <v>4216.4057660608732</v>
      </c>
      <c r="AMJ15" s="69">
        <v>27250</v>
      </c>
      <c r="AMK15" s="70">
        <v>184842.9098640368</v>
      </c>
      <c r="AML15" s="68">
        <v>5003.6975700194771</v>
      </c>
      <c r="AMM15" s="69">
        <v>27070</v>
      </c>
      <c r="AMN15" s="70">
        <v>195273.63556287845</v>
      </c>
      <c r="AMO15" s="68">
        <v>5252.8607966414302</v>
      </c>
      <c r="AMP15" s="69">
        <v>26900</v>
      </c>
      <c r="AMQ15" s="70">
        <v>242263.45083487942</v>
      </c>
      <c r="AMR15" s="68">
        <v>6529</v>
      </c>
      <c r="AMS15" s="72">
        <v>26950</v>
      </c>
      <c r="AMT15" s="73" t="s">
        <v>22</v>
      </c>
      <c r="AMU15" s="74" t="s">
        <v>22</v>
      </c>
      <c r="AMV15" s="74" t="s">
        <v>22</v>
      </c>
      <c r="AMW15" s="74" t="s">
        <v>22</v>
      </c>
      <c r="AMX15" s="74" t="s">
        <v>22</v>
      </c>
      <c r="AMY15" s="124" t="s">
        <v>22</v>
      </c>
      <c r="AMZ15" s="128">
        <v>0</v>
      </c>
      <c r="ANA15" s="129">
        <v>0</v>
      </c>
      <c r="ANB15" s="129">
        <v>80</v>
      </c>
      <c r="ANC15" s="129">
        <v>68</v>
      </c>
      <c r="AND15" s="130">
        <v>75.789999999999992</v>
      </c>
      <c r="ANE15" s="73">
        <v>1.9417475728155338</v>
      </c>
      <c r="ANF15" s="74">
        <v>2.7027027027027026</v>
      </c>
      <c r="ANG15" s="74">
        <v>6.0070671378091873</v>
      </c>
      <c r="ANH15" s="77">
        <v>8.8311688311688314</v>
      </c>
      <c r="ANI15" s="73">
        <v>1.6807947019867548</v>
      </c>
      <c r="ANJ15" s="74">
        <v>40.212483399734403</v>
      </c>
      <c r="ANK15" s="74">
        <v>40.319573901464715</v>
      </c>
      <c r="ANL15" s="124">
        <v>34.92676431424767</v>
      </c>
    </row>
    <row r="16" spans="1:1052" x14ac:dyDescent="0.25">
      <c r="A16" s="131" t="s">
        <v>963</v>
      </c>
      <c r="B16" s="67">
        <v>5175.0086595545845</v>
      </c>
      <c r="C16" s="68">
        <v>58746.698303263642</v>
      </c>
      <c r="D16" s="133">
        <v>11352</v>
      </c>
      <c r="E16" s="134">
        <v>4669.5533832843412</v>
      </c>
      <c r="F16" s="68">
        <v>53839.950509268463</v>
      </c>
      <c r="G16" s="133">
        <v>11530</v>
      </c>
      <c r="H16" s="134">
        <v>4494.3023130848305</v>
      </c>
      <c r="I16" s="68">
        <v>52879.961015756133</v>
      </c>
      <c r="J16" s="133">
        <v>11766</v>
      </c>
      <c r="K16" s="134">
        <v>4618.3550112255834</v>
      </c>
      <c r="L16" s="68">
        <v>56057.593126256128</v>
      </c>
      <c r="M16" s="133">
        <v>12138</v>
      </c>
      <c r="N16" s="134">
        <v>4510.9320444645009</v>
      </c>
      <c r="O16" s="68">
        <v>56377.628691717327</v>
      </c>
      <c r="P16" s="133">
        <v>12498</v>
      </c>
      <c r="Q16" s="134">
        <v>4474.2225306464188</v>
      </c>
      <c r="R16" s="68">
        <v>56446.791446635209</v>
      </c>
      <c r="S16" s="133">
        <v>12616</v>
      </c>
      <c r="T16" s="134">
        <v>4264.4057035158812</v>
      </c>
      <c r="U16" s="68">
        <v>54665.416713370083</v>
      </c>
      <c r="V16" s="133">
        <v>12819</v>
      </c>
      <c r="W16" s="71">
        <v>4371.6284492809946</v>
      </c>
      <c r="X16" s="68">
        <v>56241</v>
      </c>
      <c r="Y16" s="125">
        <v>12865</v>
      </c>
      <c r="Z16" s="135">
        <v>6776.5129801618423</v>
      </c>
      <c r="AA16" s="68">
        <v>60975.063795496266</v>
      </c>
      <c r="AB16" s="133">
        <v>8998</v>
      </c>
      <c r="AC16" s="134">
        <v>6718.1179413160744</v>
      </c>
      <c r="AD16" s="68">
        <v>60597.423830670996</v>
      </c>
      <c r="AE16" s="133">
        <v>9020</v>
      </c>
      <c r="AF16" s="134">
        <v>6629.3663065308001</v>
      </c>
      <c r="AG16" s="68">
        <v>59120.688721641673</v>
      </c>
      <c r="AH16" s="133">
        <v>8918</v>
      </c>
      <c r="AI16" s="134">
        <v>6650.4449442647119</v>
      </c>
      <c r="AJ16" s="68">
        <v>58018.481693765352</v>
      </c>
      <c r="AK16" s="133">
        <v>8724</v>
      </c>
      <c r="AL16" s="134">
        <v>7024.5143017534074</v>
      </c>
      <c r="AM16" s="68">
        <v>60558.337795416126</v>
      </c>
      <c r="AN16" s="133">
        <v>8621</v>
      </c>
      <c r="AO16" s="134">
        <v>6811.3865158668541</v>
      </c>
      <c r="AP16" s="68">
        <v>58564.301263423222</v>
      </c>
      <c r="AQ16" s="133">
        <v>8598</v>
      </c>
      <c r="AR16" s="134">
        <v>6671.9448484471995</v>
      </c>
      <c r="AS16" s="68">
        <v>57832.41794634032</v>
      </c>
      <c r="AT16" s="136">
        <v>8668</v>
      </c>
      <c r="AU16" s="78">
        <v>6623.7001485544497</v>
      </c>
      <c r="AV16" s="68">
        <v>57964</v>
      </c>
      <c r="AW16" s="72">
        <v>8751</v>
      </c>
      <c r="AX16" s="135">
        <v>3582.7733845596586</v>
      </c>
      <c r="AY16" s="68">
        <v>9458.5217352374984</v>
      </c>
      <c r="AZ16" s="133">
        <v>2640</v>
      </c>
      <c r="BA16" s="134">
        <v>2396.6776561998249</v>
      </c>
      <c r="BB16" s="68">
        <v>6998.2987561034879</v>
      </c>
      <c r="BC16" s="133">
        <v>2920</v>
      </c>
      <c r="BD16" s="134">
        <v>2833.3297484047685</v>
      </c>
      <c r="BE16" s="68">
        <v>8066.4897937083761</v>
      </c>
      <c r="BF16" s="133">
        <v>2847</v>
      </c>
      <c r="BG16" s="134">
        <v>2689.4719662830121</v>
      </c>
      <c r="BH16" s="68">
        <v>7933.9423005348845</v>
      </c>
      <c r="BI16" s="133">
        <v>2950</v>
      </c>
      <c r="BJ16" s="134">
        <v>3199.1982753078792</v>
      </c>
      <c r="BK16" s="68">
        <v>9229.6870242632322</v>
      </c>
      <c r="BL16" s="133">
        <v>2885</v>
      </c>
      <c r="BM16" s="134">
        <v>4981.5383373259037</v>
      </c>
      <c r="BN16" s="68">
        <v>14879.855013592476</v>
      </c>
      <c r="BO16" s="133">
        <v>2987</v>
      </c>
      <c r="BP16" s="134">
        <v>5093.1237112247954</v>
      </c>
      <c r="BQ16" s="68">
        <v>14459.378216167195</v>
      </c>
      <c r="BR16" s="133">
        <v>2839</v>
      </c>
      <c r="BS16" s="71">
        <v>5431.4847942754914</v>
      </c>
      <c r="BT16" s="68">
        <v>15181</v>
      </c>
      <c r="BU16" s="72">
        <v>2795</v>
      </c>
      <c r="BV16" s="137">
        <v>50</v>
      </c>
      <c r="BW16" s="138">
        <v>53</v>
      </c>
      <c r="BX16" s="139">
        <v>54</v>
      </c>
      <c r="BY16" s="138">
        <v>58</v>
      </c>
      <c r="BZ16" s="138">
        <v>56</v>
      </c>
      <c r="CA16" s="139">
        <v>62</v>
      </c>
      <c r="CB16" s="76">
        <v>66</v>
      </c>
      <c r="CC16" s="137">
        <v>24</v>
      </c>
      <c r="CD16" s="138">
        <v>27</v>
      </c>
      <c r="CE16" s="139">
        <v>28</v>
      </c>
      <c r="CF16" s="138">
        <v>30</v>
      </c>
      <c r="CG16" s="138">
        <v>31</v>
      </c>
      <c r="CH16" s="139">
        <v>34</v>
      </c>
      <c r="CI16" s="76">
        <v>35</v>
      </c>
      <c r="CJ16" s="137">
        <v>26</v>
      </c>
      <c r="CK16" s="138">
        <v>33</v>
      </c>
      <c r="CL16" s="139">
        <v>33</v>
      </c>
      <c r="CM16" s="138">
        <v>36</v>
      </c>
      <c r="CN16" s="138">
        <v>35</v>
      </c>
      <c r="CO16" s="138">
        <v>37</v>
      </c>
      <c r="CP16" s="77">
        <v>47</v>
      </c>
      <c r="CQ16" s="137">
        <v>9</v>
      </c>
      <c r="CR16" s="138">
        <v>10</v>
      </c>
      <c r="CS16" s="139">
        <v>12</v>
      </c>
      <c r="CT16" s="138">
        <v>9</v>
      </c>
      <c r="CU16" s="138">
        <v>11</v>
      </c>
      <c r="CV16" s="139">
        <v>12</v>
      </c>
      <c r="CW16" s="76">
        <v>18</v>
      </c>
      <c r="CX16" s="135">
        <v>2692.5004099388789</v>
      </c>
      <c r="CY16" s="134">
        <v>2716.1808828144081</v>
      </c>
      <c r="CZ16" s="134">
        <v>2474.9336223736013</v>
      </c>
      <c r="DA16" s="134">
        <v>2744.4808568159769</v>
      </c>
      <c r="DB16" s="134">
        <v>4190.3676530364355</v>
      </c>
      <c r="DC16" s="134">
        <v>4661.1882806927024</v>
      </c>
      <c r="DD16" s="134">
        <v>3540.3150436216456</v>
      </c>
      <c r="DE16" s="78" t="s">
        <v>26</v>
      </c>
      <c r="DF16" s="135">
        <v>187.8184347430977</v>
      </c>
      <c r="DG16" s="134">
        <v>183.15422968435496</v>
      </c>
      <c r="DH16" s="134">
        <v>229.599632503945</v>
      </c>
      <c r="DI16" s="134">
        <v>237.74562874833308</v>
      </c>
      <c r="DJ16" s="134">
        <v>275.38408765337823</v>
      </c>
      <c r="DK16" s="134">
        <v>268.46595557701971</v>
      </c>
      <c r="DL16" s="134">
        <v>271.16735220483758</v>
      </c>
      <c r="DM16" s="79" t="s">
        <v>26</v>
      </c>
      <c r="DN16" s="140">
        <v>86.96741854636592</v>
      </c>
      <c r="DO16" s="141">
        <v>87.20930232558139</v>
      </c>
      <c r="DP16" s="141">
        <v>84.533333333333331</v>
      </c>
      <c r="DQ16" s="141">
        <v>81.621621621621614</v>
      </c>
      <c r="DR16" s="141">
        <v>83.791208791208788</v>
      </c>
      <c r="DS16" s="141">
        <v>87.131367292225207</v>
      </c>
      <c r="DT16" s="141">
        <v>84.251968503937007</v>
      </c>
      <c r="DU16" s="82" t="s">
        <v>26</v>
      </c>
      <c r="DV16" s="142">
        <v>85.533333333333346</v>
      </c>
      <c r="DW16" s="138">
        <v>84.333333333333329</v>
      </c>
      <c r="DX16" s="138">
        <v>80.333333333333329</v>
      </c>
      <c r="DY16" s="139">
        <v>77</v>
      </c>
      <c r="DZ16" s="76">
        <v>70</v>
      </c>
      <c r="EA16" s="137">
        <v>90.4</v>
      </c>
      <c r="EB16" s="138">
        <v>91.6</v>
      </c>
      <c r="EC16" s="139">
        <v>92.7</v>
      </c>
      <c r="ED16" s="138">
        <v>90.1</v>
      </c>
      <c r="EE16" s="138">
        <v>95</v>
      </c>
      <c r="EF16" s="139">
        <v>92.1</v>
      </c>
      <c r="EG16" s="76" t="s">
        <v>26</v>
      </c>
      <c r="EH16" s="143">
        <v>708.62</v>
      </c>
      <c r="EI16" s="144">
        <v>772.04</v>
      </c>
      <c r="EJ16" s="145">
        <v>791.75</v>
      </c>
      <c r="EK16" s="144">
        <v>828.72</v>
      </c>
      <c r="EL16" s="144">
        <v>862.02</v>
      </c>
      <c r="EM16" s="145">
        <v>917.35</v>
      </c>
      <c r="EN16" s="87">
        <v>949.25</v>
      </c>
      <c r="EO16" s="143">
        <v>442</v>
      </c>
      <c r="EP16" s="144">
        <v>499</v>
      </c>
      <c r="EQ16" s="145">
        <v>505</v>
      </c>
      <c r="ER16" s="144">
        <v>467</v>
      </c>
      <c r="ES16" s="145">
        <v>516</v>
      </c>
      <c r="ET16" s="146">
        <v>584</v>
      </c>
      <c r="EU16" s="89">
        <v>664</v>
      </c>
      <c r="EV16" s="143">
        <v>558</v>
      </c>
      <c r="EW16" s="144">
        <v>630</v>
      </c>
      <c r="EX16" s="145">
        <v>609</v>
      </c>
      <c r="EY16" s="144">
        <v>648</v>
      </c>
      <c r="EZ16" s="145">
        <v>722</v>
      </c>
      <c r="FA16" s="146">
        <v>715</v>
      </c>
      <c r="FB16" s="89">
        <v>768</v>
      </c>
      <c r="FC16" s="143">
        <v>710</v>
      </c>
      <c r="FD16" s="144">
        <v>720</v>
      </c>
      <c r="FE16" s="145">
        <v>768</v>
      </c>
      <c r="FF16" s="144">
        <v>803</v>
      </c>
      <c r="FG16" s="145">
        <v>854</v>
      </c>
      <c r="FH16" s="146">
        <v>890</v>
      </c>
      <c r="FI16" s="89">
        <v>913</v>
      </c>
      <c r="FJ16" s="143">
        <v>840</v>
      </c>
      <c r="FK16" s="144">
        <v>844</v>
      </c>
      <c r="FL16" s="145">
        <v>1000</v>
      </c>
      <c r="FM16" s="144">
        <v>963</v>
      </c>
      <c r="FN16" s="145">
        <v>972</v>
      </c>
      <c r="FO16" s="146">
        <v>1098</v>
      </c>
      <c r="FP16" s="89">
        <v>1022</v>
      </c>
      <c r="FQ16" s="143">
        <v>1022</v>
      </c>
      <c r="FR16" s="144">
        <v>1093</v>
      </c>
      <c r="FS16" s="145">
        <v>1046</v>
      </c>
      <c r="FT16" s="144">
        <v>1142</v>
      </c>
      <c r="FU16" s="145">
        <v>1166</v>
      </c>
      <c r="FV16" s="146">
        <v>1210</v>
      </c>
      <c r="FW16" s="89">
        <v>1267</v>
      </c>
      <c r="FX16" s="142">
        <v>73.716381418092908</v>
      </c>
      <c r="FY16" s="139">
        <v>71.794871794871796</v>
      </c>
      <c r="FZ16" s="139">
        <v>72.784412319296038</v>
      </c>
      <c r="GA16" s="139">
        <v>64.803439803439801</v>
      </c>
      <c r="GB16" s="76" t="s">
        <v>26</v>
      </c>
      <c r="GC16" s="142">
        <v>92.452830188679243</v>
      </c>
      <c r="GD16" s="139">
        <v>96.491228070175438</v>
      </c>
      <c r="GE16" s="139">
        <v>95</v>
      </c>
      <c r="GF16" s="139">
        <v>96.666666666666671</v>
      </c>
      <c r="GG16" s="139">
        <v>98.412698412698404</v>
      </c>
      <c r="GH16" s="139">
        <v>93.442622950819683</v>
      </c>
      <c r="GI16" s="139">
        <v>93.442622950819683</v>
      </c>
      <c r="GJ16" s="76">
        <v>97.014925373134332</v>
      </c>
      <c r="GK16" s="142">
        <v>93.4</v>
      </c>
      <c r="GL16" s="139">
        <v>93.8</v>
      </c>
      <c r="GM16" s="139">
        <v>93.6</v>
      </c>
      <c r="GN16" s="147">
        <v>93.1</v>
      </c>
      <c r="GO16" s="142">
        <v>85.647889942368465</v>
      </c>
      <c r="GP16" s="139">
        <v>85.520744497808096</v>
      </c>
      <c r="GQ16" s="139">
        <v>90.284844279987666</v>
      </c>
      <c r="GR16" s="147">
        <v>91.575667935928507</v>
      </c>
      <c r="GS16" s="142">
        <v>26.443946625109575</v>
      </c>
      <c r="GT16" s="139">
        <v>27</v>
      </c>
      <c r="GU16" s="139">
        <v>24</v>
      </c>
      <c r="GV16" s="147">
        <v>20.846785351904806</v>
      </c>
      <c r="GW16" s="148">
        <v>155.38847117794487</v>
      </c>
      <c r="GX16" s="149">
        <v>309.33333333333337</v>
      </c>
      <c r="GY16" s="149">
        <v>167.58241758241758</v>
      </c>
      <c r="GZ16" s="150">
        <v>70.866141732283467</v>
      </c>
      <c r="HA16" s="142">
        <v>89.8</v>
      </c>
      <c r="HB16" s="139">
        <v>91.1</v>
      </c>
      <c r="HC16" s="76">
        <v>92.2</v>
      </c>
      <c r="HD16" s="96">
        <v>12.903225806451612</v>
      </c>
      <c r="HE16" s="151">
        <v>6.9565217391304346</v>
      </c>
      <c r="HF16" s="151">
        <v>6.8627450980392162</v>
      </c>
      <c r="HG16" s="151">
        <v>6.8965517241379306</v>
      </c>
      <c r="HH16" s="151">
        <v>14.173228346456693</v>
      </c>
      <c r="HI16" s="98" t="s">
        <v>26</v>
      </c>
      <c r="HJ16" s="152">
        <v>32.08</v>
      </c>
      <c r="HK16" s="151">
        <v>26.98</v>
      </c>
      <c r="HL16" s="151">
        <v>30.93</v>
      </c>
      <c r="HM16" s="151">
        <v>31.35</v>
      </c>
      <c r="HN16" s="151">
        <v>26.65</v>
      </c>
      <c r="HO16" s="151">
        <v>24.4</v>
      </c>
      <c r="HP16" s="151">
        <v>27.559055118110237</v>
      </c>
      <c r="HQ16" s="98" t="s">
        <v>26</v>
      </c>
      <c r="HR16" s="153">
        <v>3.8177994527707293</v>
      </c>
      <c r="HS16" s="68">
        <v>18013.833549715717</v>
      </c>
      <c r="HT16" s="68">
        <v>471838.13012080459</v>
      </c>
      <c r="HU16" s="147">
        <v>4.0185747497527604</v>
      </c>
      <c r="HV16" s="68">
        <v>17979.05481540399</v>
      </c>
      <c r="HW16" s="68">
        <v>447398.79024298693</v>
      </c>
      <c r="HX16" s="147">
        <v>3.9047029170923184</v>
      </c>
      <c r="HY16" s="68">
        <v>17294.926633818832</v>
      </c>
      <c r="HZ16" s="68">
        <v>442925.5439155841</v>
      </c>
      <c r="IA16" s="147">
        <v>4.2905187435544425</v>
      </c>
      <c r="IB16" s="68">
        <v>17961.696742840737</v>
      </c>
      <c r="IC16" s="68">
        <v>418636.9485000904</v>
      </c>
      <c r="ID16" s="147">
        <v>4.0478072148528215</v>
      </c>
      <c r="IE16" s="68">
        <v>17476.665931735384</v>
      </c>
      <c r="IF16" s="68">
        <v>431756.3807783972</v>
      </c>
      <c r="IG16" s="147">
        <v>4.4794748066396082</v>
      </c>
      <c r="IH16" s="68">
        <v>18989.886364819966</v>
      </c>
      <c r="II16" s="68">
        <v>423931.08979366516</v>
      </c>
      <c r="IJ16" s="147">
        <v>3.9188482382494714</v>
      </c>
      <c r="IK16" s="68">
        <v>16261.960320776057</v>
      </c>
      <c r="IL16" s="68">
        <v>414967.85106534744</v>
      </c>
      <c r="IM16" s="147">
        <v>3.2616436746605153</v>
      </c>
      <c r="IN16" s="68">
        <v>13602</v>
      </c>
      <c r="IO16" s="68">
        <v>417029</v>
      </c>
      <c r="IP16" s="155">
        <v>42.729970326409493</v>
      </c>
      <c r="IQ16" s="72">
        <v>144</v>
      </c>
      <c r="IR16" s="69">
        <v>337</v>
      </c>
      <c r="IS16" s="156">
        <v>42.244224422442244</v>
      </c>
      <c r="IT16" s="72">
        <v>128</v>
      </c>
      <c r="IU16" s="69">
        <v>303</v>
      </c>
      <c r="IV16" s="156">
        <v>47.109826589595379</v>
      </c>
      <c r="IW16" s="72">
        <v>163</v>
      </c>
      <c r="IX16" s="69">
        <v>346</v>
      </c>
      <c r="IY16" s="156">
        <v>52.083333333333336</v>
      </c>
      <c r="IZ16" s="72">
        <v>175</v>
      </c>
      <c r="JA16" s="69">
        <v>336</v>
      </c>
      <c r="JB16" s="156">
        <v>48.75</v>
      </c>
      <c r="JC16" s="72">
        <v>156</v>
      </c>
      <c r="JD16" s="69">
        <v>320</v>
      </c>
      <c r="JE16" s="156">
        <v>49.270072992700733</v>
      </c>
      <c r="JF16" s="72">
        <v>135</v>
      </c>
      <c r="JG16" s="69">
        <v>274</v>
      </c>
      <c r="JH16" s="156">
        <v>48.675496688741724</v>
      </c>
      <c r="JI16" s="72">
        <v>147</v>
      </c>
      <c r="JJ16" s="69">
        <v>302</v>
      </c>
      <c r="JK16" s="103">
        <v>48.829431438127088</v>
      </c>
      <c r="JL16" s="72">
        <v>146</v>
      </c>
      <c r="JM16" s="72">
        <v>299</v>
      </c>
      <c r="JN16" s="157">
        <v>6.5595716198125729</v>
      </c>
      <c r="JO16" s="322">
        <v>14.540303513212303</v>
      </c>
      <c r="JP16" s="323">
        <v>15.561041152391963</v>
      </c>
      <c r="JQ16" s="324">
        <v>4.7297297297297405</v>
      </c>
      <c r="JR16" s="322">
        <v>14.36766968625493</v>
      </c>
      <c r="JS16" s="322">
        <v>15.080958252239217</v>
      </c>
      <c r="JT16" s="158">
        <v>4.0522875816993604</v>
      </c>
      <c r="JU16" s="322">
        <v>14.68</v>
      </c>
      <c r="JV16" s="322">
        <v>15.3</v>
      </c>
      <c r="JW16" s="108">
        <v>11.308038161914299</v>
      </c>
      <c r="JX16" s="68">
        <v>804736.5357926311</v>
      </c>
      <c r="JY16" s="69">
        <v>71165</v>
      </c>
      <c r="JZ16" s="109">
        <v>10.859686251074841</v>
      </c>
      <c r="KA16" s="68">
        <v>776977.97220565157</v>
      </c>
      <c r="KB16" s="69">
        <v>71547</v>
      </c>
      <c r="KC16" s="109">
        <v>12.188083988280049</v>
      </c>
      <c r="KD16" s="68">
        <v>877054.52379663219</v>
      </c>
      <c r="KE16" s="69">
        <v>71960</v>
      </c>
      <c r="KF16" s="109">
        <v>9.9839606278557032</v>
      </c>
      <c r="KG16" s="68">
        <v>722599.13440168439</v>
      </c>
      <c r="KH16" s="69">
        <v>72376</v>
      </c>
      <c r="KI16" s="109">
        <v>8.1346204756576928</v>
      </c>
      <c r="KJ16" s="68">
        <v>593558.85224731488</v>
      </c>
      <c r="KK16" s="69">
        <v>72967</v>
      </c>
      <c r="KL16" s="109">
        <v>9.1541768295291313</v>
      </c>
      <c r="KM16" s="68">
        <v>673710.79794602585</v>
      </c>
      <c r="KN16" s="72">
        <v>73596</v>
      </c>
      <c r="KO16" s="109">
        <v>8.2718258045759345</v>
      </c>
      <c r="KP16" s="68">
        <v>612859.57386103098</v>
      </c>
      <c r="KQ16" s="69">
        <v>74090</v>
      </c>
      <c r="KR16" s="109">
        <v>6.5694021746416933</v>
      </c>
      <c r="KS16" s="68">
        <v>489992</v>
      </c>
      <c r="KT16" s="72">
        <v>74587</v>
      </c>
      <c r="KU16" s="102">
        <v>4.6533742331288339</v>
      </c>
      <c r="KV16" s="72">
        <v>7585</v>
      </c>
      <c r="KW16" s="69">
        <v>1630</v>
      </c>
      <c r="KX16" s="77">
        <v>4.1593600849058072</v>
      </c>
      <c r="KY16" s="72">
        <v>6662.3590000000004</v>
      </c>
      <c r="KZ16" s="69">
        <v>1601.7750000000001</v>
      </c>
      <c r="LA16" s="77">
        <v>4.8980099502487562</v>
      </c>
      <c r="LB16" s="72">
        <v>7876</v>
      </c>
      <c r="LC16" s="69">
        <v>1608</v>
      </c>
      <c r="LD16" s="77">
        <v>4.3386699507389164</v>
      </c>
      <c r="LE16" s="72">
        <v>7046</v>
      </c>
      <c r="LF16" s="69">
        <v>1624</v>
      </c>
      <c r="LG16" s="77">
        <v>4.7609756097560973</v>
      </c>
      <c r="LH16" s="72">
        <v>7808</v>
      </c>
      <c r="LI16" s="69">
        <v>1640</v>
      </c>
      <c r="LJ16" s="77">
        <v>4.7254423428920074</v>
      </c>
      <c r="LK16" s="72">
        <v>7745</v>
      </c>
      <c r="LL16" s="69">
        <v>1639</v>
      </c>
      <c r="LM16" s="77">
        <v>5.2</v>
      </c>
      <c r="LN16" s="72">
        <v>8652</v>
      </c>
      <c r="LO16" s="69">
        <v>1656</v>
      </c>
      <c r="LP16" s="77">
        <v>4.4897480960749849</v>
      </c>
      <c r="LQ16" s="72">
        <v>7664</v>
      </c>
      <c r="LR16" s="72">
        <v>1707</v>
      </c>
      <c r="LS16" s="102">
        <v>10.706362494767685</v>
      </c>
      <c r="LT16" s="72">
        <v>51155</v>
      </c>
      <c r="LU16" s="69">
        <v>4778</v>
      </c>
      <c r="LV16" s="77">
        <v>10.217556446507702</v>
      </c>
      <c r="LW16" s="72">
        <v>48421</v>
      </c>
      <c r="LX16" s="69">
        <v>4739</v>
      </c>
      <c r="LY16" s="77">
        <v>11.466274427400714</v>
      </c>
      <c r="LZ16" s="72">
        <v>54568</v>
      </c>
      <c r="MA16" s="69">
        <v>4759</v>
      </c>
      <c r="MB16" s="77">
        <v>10.657639032458135</v>
      </c>
      <c r="MC16" s="72">
        <v>51551</v>
      </c>
      <c r="MD16" s="69">
        <v>4837</v>
      </c>
      <c r="ME16" s="77">
        <v>11.478879043890377</v>
      </c>
      <c r="MF16" s="72">
        <v>55707</v>
      </c>
      <c r="MG16" s="69">
        <v>4853</v>
      </c>
      <c r="MH16" s="77">
        <v>11.17746024429592</v>
      </c>
      <c r="MI16" s="72">
        <v>48499</v>
      </c>
      <c r="MJ16" s="69">
        <v>4339</v>
      </c>
      <c r="MK16" s="77">
        <v>11.452</v>
      </c>
      <c r="ML16" s="72">
        <v>48671</v>
      </c>
      <c r="MM16" s="69">
        <v>4250</v>
      </c>
      <c r="MN16" s="77">
        <v>11.239161505478799</v>
      </c>
      <c r="MO16" s="72">
        <v>47182</v>
      </c>
      <c r="MP16" s="72">
        <v>4198</v>
      </c>
      <c r="MQ16" s="102">
        <v>96.109821863363493</v>
      </c>
      <c r="MR16" s="68">
        <v>55691715.539239824</v>
      </c>
      <c r="MS16" s="68">
        <v>57945914.84980078</v>
      </c>
      <c r="MT16" s="77">
        <v>96.086146664584959</v>
      </c>
      <c r="MU16" s="68">
        <v>55314311.438103437</v>
      </c>
      <c r="MV16" s="68">
        <v>57567415.655862659</v>
      </c>
      <c r="MW16" s="77">
        <v>95.555253346456638</v>
      </c>
      <c r="MX16" s="68">
        <v>54479630.732578918</v>
      </c>
      <c r="MY16" s="68">
        <v>56430966.484379232</v>
      </c>
      <c r="MZ16" s="77">
        <v>95.615905478162261</v>
      </c>
      <c r="NA16" s="68">
        <v>54129076.234328307</v>
      </c>
      <c r="NB16" s="68">
        <v>56610953.96590776</v>
      </c>
      <c r="NC16" s="77">
        <v>95.650025481590248</v>
      </c>
      <c r="ND16" s="68">
        <v>54448959.022331409</v>
      </c>
      <c r="NE16" s="68">
        <v>56925190.294707447</v>
      </c>
      <c r="NF16" s="77">
        <v>96.091528259742688</v>
      </c>
      <c r="NG16" s="68">
        <v>55348357.966440648</v>
      </c>
      <c r="NH16" s="68">
        <v>57599622.952014916</v>
      </c>
      <c r="NI16" s="77">
        <v>96.389635641975389</v>
      </c>
      <c r="NJ16" s="68">
        <v>55343258.913559616</v>
      </c>
      <c r="NK16" s="68">
        <v>57416192.669431508</v>
      </c>
      <c r="NL16" s="77">
        <v>96.615839577423955</v>
      </c>
      <c r="NM16" s="68">
        <v>59742543.229999997</v>
      </c>
      <c r="NN16" s="68">
        <v>61835143.690000013</v>
      </c>
      <c r="NO16" s="102">
        <v>92.546991883701708</v>
      </c>
      <c r="NP16" s="72">
        <v>174688</v>
      </c>
      <c r="NQ16" s="69">
        <v>188756</v>
      </c>
      <c r="NR16" s="77">
        <v>93.105583597856068</v>
      </c>
      <c r="NS16" s="72">
        <v>178921</v>
      </c>
      <c r="NT16" s="69">
        <v>192170</v>
      </c>
      <c r="NU16" s="77">
        <v>94.864855055556419</v>
      </c>
      <c r="NV16" s="72">
        <v>182963</v>
      </c>
      <c r="NW16" s="69">
        <v>192867</v>
      </c>
      <c r="NX16" s="77">
        <v>96.250370224108991</v>
      </c>
      <c r="NY16" s="72">
        <v>194984</v>
      </c>
      <c r="NZ16" s="69">
        <v>202580</v>
      </c>
      <c r="OA16" s="77">
        <v>96.321779306758401</v>
      </c>
      <c r="OB16" s="72">
        <v>192632</v>
      </c>
      <c r="OC16" s="69">
        <v>199988</v>
      </c>
      <c r="OD16" s="77">
        <v>96.265156656773271</v>
      </c>
      <c r="OE16" s="72">
        <v>190064</v>
      </c>
      <c r="OF16" s="69">
        <v>197438</v>
      </c>
      <c r="OG16" s="77">
        <v>95.124381113392104</v>
      </c>
      <c r="OH16" s="72">
        <v>126036</v>
      </c>
      <c r="OI16" s="69">
        <v>132496</v>
      </c>
      <c r="OJ16" s="77">
        <v>95.796449923529678</v>
      </c>
      <c r="OK16" s="72">
        <v>124020</v>
      </c>
      <c r="OL16" s="72">
        <v>129462</v>
      </c>
      <c r="OM16" s="161">
        <v>23.768534669022337</v>
      </c>
      <c r="ON16" s="68">
        <v>16901.329632448404</v>
      </c>
      <c r="OO16" s="133">
        <v>711080</v>
      </c>
      <c r="OP16" s="162">
        <v>26.219736779389834</v>
      </c>
      <c r="OQ16" s="68">
        <v>16854.466317580256</v>
      </c>
      <c r="OR16" s="133">
        <v>642816</v>
      </c>
      <c r="OS16" s="162">
        <v>25.453540885387156</v>
      </c>
      <c r="OT16" s="68">
        <v>16068.005847636581</v>
      </c>
      <c r="OU16" s="133">
        <v>631268</v>
      </c>
      <c r="OV16" s="162">
        <v>22.578178687006908</v>
      </c>
      <c r="OW16" s="68">
        <v>15961.462797350036</v>
      </c>
      <c r="OX16" s="133">
        <v>706942</v>
      </c>
      <c r="OY16" s="162">
        <v>16.344988923137993</v>
      </c>
      <c r="OZ16" s="68">
        <v>11030.268669879366</v>
      </c>
      <c r="PA16" s="133">
        <v>674841</v>
      </c>
      <c r="PB16" s="162">
        <v>15.355390318346515</v>
      </c>
      <c r="PC16" s="68">
        <v>11138.53909529315</v>
      </c>
      <c r="PD16" s="133">
        <v>725383</v>
      </c>
      <c r="PE16" s="162">
        <v>16.549844877662753</v>
      </c>
      <c r="PF16" s="68">
        <v>11715.255204459072</v>
      </c>
      <c r="PG16" s="133">
        <v>707877.04</v>
      </c>
      <c r="PH16" s="109">
        <v>18.863390878582571</v>
      </c>
      <c r="PI16" s="68">
        <v>13302</v>
      </c>
      <c r="PJ16" s="72">
        <v>705175.4419775632</v>
      </c>
      <c r="PK16" s="112">
        <v>0.89919744527080969</v>
      </c>
      <c r="PL16" s="68">
        <v>718.53874736983482</v>
      </c>
      <c r="PM16" s="68">
        <v>79908.895554461211</v>
      </c>
      <c r="PN16" s="98">
        <v>0.87506804572672836</v>
      </c>
      <c r="PO16" s="68">
        <v>710.32456198493185</v>
      </c>
      <c r="PP16" s="68">
        <v>81173.63734782704</v>
      </c>
      <c r="PQ16" s="98">
        <v>1.0964681075382181</v>
      </c>
      <c r="PR16" s="68">
        <v>900.96919161838753</v>
      </c>
      <c r="PS16" s="68">
        <v>82170.122908657751</v>
      </c>
      <c r="PT16" s="76">
        <v>1.0808847473760679</v>
      </c>
      <c r="PU16" s="68">
        <v>917.70435670306995</v>
      </c>
      <c r="PV16" s="68">
        <v>84903.072129648339</v>
      </c>
      <c r="PW16" s="76">
        <v>1.1346098196199479</v>
      </c>
      <c r="PX16" s="68">
        <v>987.95762596197255</v>
      </c>
      <c r="PY16" s="68">
        <v>87074.658519428427</v>
      </c>
      <c r="PZ16" s="76">
        <v>2.7410053465947564</v>
      </c>
      <c r="QA16" s="68">
        <v>2445.6040579529003</v>
      </c>
      <c r="QB16" s="68">
        <v>89222.885354498008</v>
      </c>
      <c r="QC16" s="76">
        <v>3.7340600361964591</v>
      </c>
      <c r="QD16" s="68">
        <v>3658.1513598337019</v>
      </c>
      <c r="QE16" s="68">
        <v>97967.127586944785</v>
      </c>
      <c r="QF16" s="76">
        <v>4.2906906201686921</v>
      </c>
      <c r="QG16" s="68">
        <v>4385</v>
      </c>
      <c r="QH16" s="68">
        <v>102198</v>
      </c>
      <c r="QI16" s="115">
        <v>65.743073047858942</v>
      </c>
      <c r="QJ16" s="116">
        <v>65.982765695527291</v>
      </c>
      <c r="QK16" s="116">
        <v>67.221770917952881</v>
      </c>
      <c r="QL16" s="116">
        <v>66.794331673688248</v>
      </c>
      <c r="QM16" s="116">
        <v>65.631144317734964</v>
      </c>
      <c r="QN16" s="116">
        <v>65.807429871114479</v>
      </c>
      <c r="QO16" s="116">
        <v>65.990639625585018</v>
      </c>
      <c r="QP16" s="117">
        <v>65.392099999999999</v>
      </c>
      <c r="QQ16" s="137">
        <v>86.614599999999996</v>
      </c>
      <c r="QR16" s="138">
        <v>82.275301521581156</v>
      </c>
      <c r="QS16" s="160">
        <v>80.52</v>
      </c>
      <c r="QT16" s="137">
        <v>86.898200000000003</v>
      </c>
      <c r="QU16" s="138">
        <v>84.13053235970861</v>
      </c>
      <c r="QV16" s="160">
        <v>78.31</v>
      </c>
      <c r="QW16" s="135">
        <v>360.79367522368267</v>
      </c>
      <c r="QX16" s="68">
        <v>14633.79146707257</v>
      </c>
      <c r="QY16" s="133">
        <v>780</v>
      </c>
      <c r="QZ16" s="134">
        <v>387.68199995581182</v>
      </c>
      <c r="RA16" s="68">
        <v>16127.571198161771</v>
      </c>
      <c r="RB16" s="133">
        <v>800</v>
      </c>
      <c r="RC16" s="134">
        <v>363.75066343175752</v>
      </c>
      <c r="RD16" s="68">
        <v>14942.877253776598</v>
      </c>
      <c r="RE16" s="133">
        <v>790</v>
      </c>
      <c r="RF16" s="134">
        <v>321.56678616876917</v>
      </c>
      <c r="RG16" s="68">
        <v>14213.251948659599</v>
      </c>
      <c r="RH16" s="133">
        <v>850</v>
      </c>
      <c r="RI16" s="134">
        <v>340.79550592431048</v>
      </c>
      <c r="RJ16" s="68">
        <v>15240.375024935169</v>
      </c>
      <c r="RK16" s="133">
        <v>860</v>
      </c>
      <c r="RL16" s="134">
        <v>353.38627366692145</v>
      </c>
      <c r="RM16" s="68">
        <v>16354.716745305128</v>
      </c>
      <c r="RN16" s="133">
        <v>890</v>
      </c>
      <c r="RO16" s="134">
        <v>366.12320081253284</v>
      </c>
      <c r="RP16" s="68">
        <v>16373.029540336469</v>
      </c>
      <c r="RQ16" s="133">
        <v>860</v>
      </c>
      <c r="RR16" s="71">
        <v>372.31206293706293</v>
      </c>
      <c r="RS16" s="68">
        <v>17037</v>
      </c>
      <c r="RT16" s="72">
        <v>880</v>
      </c>
      <c r="RU16" s="161">
        <v>5.5409306105957423</v>
      </c>
      <c r="RV16" s="68">
        <v>5215.5616242109509</v>
      </c>
      <c r="RW16" s="154">
        <v>941279</v>
      </c>
      <c r="RX16" s="162">
        <v>6.1872360606882646</v>
      </c>
      <c r="RY16" s="68">
        <v>5861.5585161618164</v>
      </c>
      <c r="RZ16" s="133">
        <v>947363</v>
      </c>
      <c r="SA16" s="162">
        <v>5.8876855454745352</v>
      </c>
      <c r="SB16" s="68">
        <v>6223.4013752774918</v>
      </c>
      <c r="SC16" s="133">
        <v>1057020</v>
      </c>
      <c r="SD16" s="162">
        <v>5.5507578654794845</v>
      </c>
      <c r="SE16" s="68">
        <v>6023.0329969480745</v>
      </c>
      <c r="SF16" s="133">
        <v>1085083</v>
      </c>
      <c r="SG16" s="162">
        <v>5.6178136925515254</v>
      </c>
      <c r="SH16" s="68">
        <v>5754.5119531323817</v>
      </c>
      <c r="SI16" s="133">
        <v>1024333</v>
      </c>
      <c r="SJ16" s="162">
        <v>5.1126396177990641</v>
      </c>
      <c r="SK16" s="68">
        <v>5383.8702621629218</v>
      </c>
      <c r="SL16" s="133">
        <v>1053051</v>
      </c>
      <c r="SM16" s="162">
        <v>4.4435607637565617</v>
      </c>
      <c r="SN16" s="68">
        <v>5173.380070717466</v>
      </c>
      <c r="SO16" s="133">
        <v>1164242</v>
      </c>
      <c r="SP16" s="109">
        <v>4.2387900352817693</v>
      </c>
      <c r="SQ16" s="68">
        <v>4939</v>
      </c>
      <c r="SR16" s="72">
        <v>1165191</v>
      </c>
      <c r="SS16" s="161">
        <v>4.1110590459386023</v>
      </c>
      <c r="ST16" s="68">
        <v>3535.613555983346</v>
      </c>
      <c r="SU16" s="133">
        <v>860025</v>
      </c>
      <c r="SV16" s="162">
        <v>4.7896178347474558</v>
      </c>
      <c r="SW16" s="68">
        <v>3515.1675835708443</v>
      </c>
      <c r="SX16" s="133">
        <v>733914</v>
      </c>
      <c r="SY16" s="162">
        <v>5.1970203594489179</v>
      </c>
      <c r="SZ16" s="68">
        <v>3217.2830147815257</v>
      </c>
      <c r="TA16" s="133">
        <v>619063</v>
      </c>
      <c r="TB16" s="162">
        <v>4.9916956592060684</v>
      </c>
      <c r="TC16" s="68">
        <v>3135.9329639830285</v>
      </c>
      <c r="TD16" s="133">
        <v>628230</v>
      </c>
      <c r="TE16" s="162">
        <v>4.5157358603108113</v>
      </c>
      <c r="TF16" s="68">
        <v>3159.1546190431195</v>
      </c>
      <c r="TG16" s="133">
        <v>699588</v>
      </c>
      <c r="TH16" s="162">
        <v>4.4914054102123941</v>
      </c>
      <c r="TI16" s="68">
        <v>2975.7626889145808</v>
      </c>
      <c r="TJ16" s="136">
        <v>662546</v>
      </c>
      <c r="TK16" s="162">
        <v>4.0161846851327807</v>
      </c>
      <c r="TL16" s="68">
        <v>2715.5914690687509</v>
      </c>
      <c r="TM16" s="133">
        <v>676162</v>
      </c>
      <c r="TN16" s="123">
        <v>3.9467890126630487</v>
      </c>
      <c r="TO16" s="68">
        <v>2653</v>
      </c>
      <c r="TP16" s="72">
        <v>672192</v>
      </c>
      <c r="TQ16" s="161">
        <v>6.7240631228283778</v>
      </c>
      <c r="TR16" s="68">
        <v>1751.5780991180552</v>
      </c>
      <c r="TS16" s="133">
        <v>260494</v>
      </c>
      <c r="TT16" s="162">
        <v>3.3436948514222631</v>
      </c>
      <c r="TU16" s="68">
        <v>1130.1120169682508</v>
      </c>
      <c r="TV16" s="133">
        <v>337983</v>
      </c>
      <c r="TW16" s="162">
        <v>3.0776925350921043</v>
      </c>
      <c r="TX16" s="68">
        <v>995.18111429963722</v>
      </c>
      <c r="TY16" s="133">
        <v>323353</v>
      </c>
      <c r="TZ16" s="162">
        <v>2.6000081092338991</v>
      </c>
      <c r="UA16" s="68">
        <v>938.97212858494879</v>
      </c>
      <c r="UB16" s="133">
        <v>361142</v>
      </c>
      <c r="UC16" s="162">
        <v>4.0784857934978147</v>
      </c>
      <c r="UD16" s="68">
        <v>902.91557739351367</v>
      </c>
      <c r="UE16" s="133">
        <v>221385</v>
      </c>
      <c r="UF16" s="162">
        <v>3.7208991968814003</v>
      </c>
      <c r="UG16" s="68">
        <v>945.74466977054237</v>
      </c>
      <c r="UH16" s="133">
        <v>254171</v>
      </c>
      <c r="UI16" s="200">
        <v>11.521109170160239</v>
      </c>
      <c r="UJ16" s="68">
        <v>703.09872932736891</v>
      </c>
      <c r="UK16" s="133">
        <v>61027</v>
      </c>
      <c r="UL16" s="109">
        <v>9.7409357246958752</v>
      </c>
      <c r="UM16" s="68">
        <v>655</v>
      </c>
      <c r="UN16" s="72">
        <v>67242</v>
      </c>
      <c r="UO16" s="135">
        <v>16794.129926445567</v>
      </c>
      <c r="UP16" s="68">
        <v>2574.2042351255764</v>
      </c>
      <c r="UQ16" s="133">
        <v>153280</v>
      </c>
      <c r="UR16" s="134">
        <v>14826.702509962377</v>
      </c>
      <c r="US16" s="68">
        <v>2288.9463334879915</v>
      </c>
      <c r="UT16" s="133">
        <v>154380</v>
      </c>
      <c r="UU16" s="134">
        <v>17168.8687386807</v>
      </c>
      <c r="UV16" s="68">
        <v>2692.0786182251341</v>
      </c>
      <c r="UW16" s="133">
        <v>156800</v>
      </c>
      <c r="UX16" s="134">
        <v>25904.617145167376</v>
      </c>
      <c r="UY16" s="68">
        <v>4070.6515381916015</v>
      </c>
      <c r="UZ16" s="133">
        <v>157140</v>
      </c>
      <c r="VA16" s="134">
        <v>21612.100050172841</v>
      </c>
      <c r="VB16" s="68">
        <v>3406.9314519092463</v>
      </c>
      <c r="VC16" s="133">
        <v>157640</v>
      </c>
      <c r="VD16" s="134">
        <v>22677.099062982659</v>
      </c>
      <c r="VE16" s="68">
        <v>3593.4131175202324</v>
      </c>
      <c r="VF16" s="133">
        <v>158460</v>
      </c>
      <c r="VG16" s="134">
        <v>18713.547430543436</v>
      </c>
      <c r="VH16" s="68">
        <v>2982.5651894800126</v>
      </c>
      <c r="VI16" s="133">
        <v>159380</v>
      </c>
      <c r="VJ16" s="78">
        <v>19858.86467245363</v>
      </c>
      <c r="VK16" s="68">
        <v>3180</v>
      </c>
      <c r="VL16" s="72">
        <v>160130</v>
      </c>
      <c r="VM16" s="137">
        <v>88.766666666666666</v>
      </c>
      <c r="VN16" s="138">
        <v>87.333333333333329</v>
      </c>
      <c r="VO16" s="139">
        <v>85.333333333333329</v>
      </c>
      <c r="VP16" s="74">
        <v>79.666666666666671</v>
      </c>
      <c r="VQ16" s="77">
        <v>76</v>
      </c>
      <c r="VR16" s="137">
        <v>81.399999999999991</v>
      </c>
      <c r="VS16" s="138">
        <v>83.666666666666671</v>
      </c>
      <c r="VT16" s="139">
        <v>89</v>
      </c>
      <c r="VU16" s="138">
        <v>90.666666666666671</v>
      </c>
      <c r="VV16" s="124">
        <v>88.666666666666671</v>
      </c>
      <c r="VW16" s="137">
        <v>62.428571428571423</v>
      </c>
      <c r="VX16" s="138">
        <v>71.333333333333329</v>
      </c>
      <c r="VY16" s="139">
        <v>75.666666666666671</v>
      </c>
      <c r="VZ16" s="138">
        <v>66.666666666666671</v>
      </c>
      <c r="WA16" s="124">
        <v>59</v>
      </c>
      <c r="WB16" s="137">
        <v>77.966666666666669</v>
      </c>
      <c r="WC16" s="138">
        <v>80.666666666666671</v>
      </c>
      <c r="WD16" s="139">
        <v>82</v>
      </c>
      <c r="WE16" s="138">
        <v>79.333333333333329</v>
      </c>
      <c r="WF16" s="77">
        <v>77.333333333333329</v>
      </c>
      <c r="WG16" s="161">
        <v>77.02810972929278</v>
      </c>
      <c r="WH16" s="68">
        <v>5595.3218907358278</v>
      </c>
      <c r="WI16" s="136">
        <v>72640</v>
      </c>
      <c r="WJ16" s="162">
        <v>73.172817275321663</v>
      </c>
      <c r="WK16" s="68">
        <v>5339.2741309456715</v>
      </c>
      <c r="WL16" s="136">
        <v>72968</v>
      </c>
      <c r="WM16" s="162">
        <v>93.272509755847508</v>
      </c>
      <c r="WN16" s="68">
        <v>6808.6133946476002</v>
      </c>
      <c r="WO16" s="136">
        <v>72997</v>
      </c>
      <c r="WP16" s="162">
        <v>58.38638004892416</v>
      </c>
      <c r="WQ16" s="68">
        <v>4256.8925829870113</v>
      </c>
      <c r="WR16" s="136">
        <v>72909</v>
      </c>
      <c r="WS16" s="162">
        <v>63.054675722997331</v>
      </c>
      <c r="WT16" s="68">
        <v>4601.7302342643443</v>
      </c>
      <c r="WU16" s="136">
        <v>72980</v>
      </c>
      <c r="WV16" s="162">
        <v>63.478260869565219</v>
      </c>
      <c r="WW16" s="68">
        <v>4672</v>
      </c>
      <c r="WX16" s="163">
        <v>73600</v>
      </c>
      <c r="WY16" s="161">
        <v>62.418559209705613</v>
      </c>
      <c r="WZ16" s="68">
        <v>4534.0841409930154</v>
      </c>
      <c r="XA16" s="136">
        <v>72640</v>
      </c>
      <c r="XB16" s="162">
        <v>62.403107662403379</v>
      </c>
      <c r="XC16" s="68">
        <v>4553.4299599102496</v>
      </c>
      <c r="XD16" s="136">
        <v>72968</v>
      </c>
      <c r="XE16" s="162">
        <v>54.697818751193225</v>
      </c>
      <c r="XF16" s="68">
        <v>3992.7766753808519</v>
      </c>
      <c r="XG16" s="136">
        <v>72997</v>
      </c>
      <c r="XH16" s="162">
        <v>45.714806987168416</v>
      </c>
      <c r="XI16" s="68">
        <v>3333.0208626274621</v>
      </c>
      <c r="XJ16" s="136">
        <v>72909</v>
      </c>
      <c r="XK16" s="162">
        <v>68.918928115304425</v>
      </c>
      <c r="XL16" s="68">
        <v>5029.7033738549171</v>
      </c>
      <c r="XM16" s="136">
        <v>72980</v>
      </c>
      <c r="XN16" s="162">
        <v>76.385869565217391</v>
      </c>
      <c r="XO16" s="68">
        <v>5622</v>
      </c>
      <c r="XP16" s="163">
        <v>73600</v>
      </c>
      <c r="XQ16" s="135">
        <v>19765.960743864413</v>
      </c>
      <c r="XR16" s="68">
        <v>3029.7264628195371</v>
      </c>
      <c r="XS16" s="136">
        <v>153280</v>
      </c>
      <c r="XT16" s="134">
        <v>19599.584061190613</v>
      </c>
      <c r="XU16" s="68">
        <v>3025.7837873666067</v>
      </c>
      <c r="XV16" s="136">
        <v>154380</v>
      </c>
      <c r="XW16" s="134">
        <v>17341.524297195188</v>
      </c>
      <c r="XX16" s="68">
        <v>2719.1510098002059</v>
      </c>
      <c r="XY16" s="136">
        <v>156800</v>
      </c>
      <c r="XZ16" s="134">
        <v>16092.262165937311</v>
      </c>
      <c r="YA16" s="68">
        <v>2528.7380767553886</v>
      </c>
      <c r="YB16" s="136">
        <v>157140</v>
      </c>
      <c r="YC16" s="134">
        <v>15384.884781478971</v>
      </c>
      <c r="YD16" s="68">
        <v>2425.2732369523451</v>
      </c>
      <c r="YE16" s="136">
        <v>157640</v>
      </c>
      <c r="YF16" s="134">
        <v>12810.917702537161</v>
      </c>
      <c r="YG16" s="68">
        <v>2030.0180191440386</v>
      </c>
      <c r="YH16" s="136">
        <v>158460</v>
      </c>
      <c r="YI16" s="134">
        <v>13010.614629708196</v>
      </c>
      <c r="YJ16" s="68">
        <v>2073.6317596828922</v>
      </c>
      <c r="YK16" s="136">
        <v>159380</v>
      </c>
      <c r="YL16" s="134">
        <v>12596.015737213516</v>
      </c>
      <c r="YM16" s="68">
        <v>2017</v>
      </c>
      <c r="YN16" s="136">
        <v>160130</v>
      </c>
      <c r="YO16" s="137">
        <v>94</v>
      </c>
      <c r="YP16" s="138">
        <v>92.8</v>
      </c>
      <c r="YQ16" s="139">
        <v>93.7</v>
      </c>
      <c r="YR16" s="138">
        <v>95.1</v>
      </c>
      <c r="YS16" s="138">
        <v>94.625719769673694</v>
      </c>
      <c r="YT16" s="139">
        <v>95.2</v>
      </c>
      <c r="YU16" s="138">
        <v>94.455066921606118</v>
      </c>
      <c r="YV16" s="77">
        <v>89.5</v>
      </c>
      <c r="YW16" s="135">
        <v>13559.085284124923</v>
      </c>
      <c r="YX16" s="68">
        <v>12759.099252361553</v>
      </c>
      <c r="YY16" s="133">
        <v>941</v>
      </c>
      <c r="YZ16" s="134">
        <v>11586.25687525972</v>
      </c>
      <c r="ZA16" s="68">
        <v>11061.399438810455</v>
      </c>
      <c r="ZB16" s="133">
        <v>954.7</v>
      </c>
      <c r="ZC16" s="134">
        <v>13131.487018669623</v>
      </c>
      <c r="ZD16" s="68">
        <v>12662.298987492555</v>
      </c>
      <c r="ZE16" s="133">
        <v>964.2700000000001</v>
      </c>
      <c r="ZF16" s="134">
        <v>12109.572199154452</v>
      </c>
      <c r="ZG16" s="68">
        <v>11747.253798955751</v>
      </c>
      <c r="ZH16" s="133">
        <v>970.08</v>
      </c>
      <c r="ZI16" s="134">
        <v>10691.875734924337</v>
      </c>
      <c r="ZJ16" s="68">
        <v>10401.377471206442</v>
      </c>
      <c r="ZK16" s="133">
        <v>972.83</v>
      </c>
      <c r="ZL16" s="134">
        <v>9618.9736087136625</v>
      </c>
      <c r="ZM16" s="68">
        <v>9370.996469081023</v>
      </c>
      <c r="ZN16" s="133">
        <v>974.22</v>
      </c>
      <c r="ZO16" s="134">
        <v>9664.2221593553477</v>
      </c>
      <c r="ZP16" s="68">
        <v>9452.0924829574979</v>
      </c>
      <c r="ZQ16" s="133">
        <v>978.05</v>
      </c>
      <c r="ZR16" s="134">
        <v>8105.4389215826013</v>
      </c>
      <c r="ZS16" s="68">
        <v>7961</v>
      </c>
      <c r="ZT16" s="136">
        <v>982.18</v>
      </c>
      <c r="ZU16" s="137">
        <v>26.905844872011219</v>
      </c>
      <c r="ZV16" s="138">
        <v>28.4</v>
      </c>
      <c r="ZW16" s="138">
        <v>25</v>
      </c>
      <c r="ZX16" s="138">
        <v>25.490000000000002</v>
      </c>
      <c r="ZY16" s="138">
        <v>28.281124217883448</v>
      </c>
      <c r="ZZ16" s="138">
        <v>27.519986243582565</v>
      </c>
      <c r="AAA16" s="138">
        <v>28.596096875561177</v>
      </c>
      <c r="AAB16" s="126">
        <v>29.29827730335953</v>
      </c>
      <c r="AAC16" s="137">
        <v>39.535377609013324</v>
      </c>
      <c r="AAD16" s="138">
        <v>38.53139338048755</v>
      </c>
      <c r="AAE16" s="138">
        <v>36.1</v>
      </c>
      <c r="AAF16" s="138">
        <v>38.200000000000003</v>
      </c>
      <c r="AAG16" s="138">
        <v>36.60892015291796</v>
      </c>
      <c r="AAH16" s="138">
        <v>34.597033117299361</v>
      </c>
      <c r="AAI16" s="138">
        <v>39.55576994713514</v>
      </c>
      <c r="AAJ16" s="126">
        <v>42.088710331878104</v>
      </c>
      <c r="AAK16" s="137">
        <v>38.478607961062124</v>
      </c>
      <c r="AAL16" s="138">
        <v>41.385974650917206</v>
      </c>
      <c r="AAM16" s="138">
        <v>37.299999999999997</v>
      </c>
      <c r="AAN16" s="138">
        <v>38.56</v>
      </c>
      <c r="AAO16" s="138">
        <v>38.507219684570536</v>
      </c>
      <c r="AAP16" s="138">
        <v>34.923208854813467</v>
      </c>
      <c r="AAQ16" s="138">
        <v>37.655388673718463</v>
      </c>
      <c r="AAR16" s="126">
        <v>40.225646808620056</v>
      </c>
      <c r="AAS16" s="137">
        <v>38.749357983226403</v>
      </c>
      <c r="AAT16" s="138">
        <v>38.553188088162472</v>
      </c>
      <c r="AAU16" s="138">
        <v>33.1</v>
      </c>
      <c r="AAV16" s="138">
        <v>34.08</v>
      </c>
      <c r="AAW16" s="138">
        <v>33.97560359977146</v>
      </c>
      <c r="AAX16" s="138">
        <v>33.743645765825178</v>
      </c>
      <c r="AAY16" s="138">
        <v>35.227318729838125</v>
      </c>
      <c r="AAZ16" s="76">
        <v>37.454278658589288</v>
      </c>
      <c r="ABA16" s="135">
        <v>26797.589926110966</v>
      </c>
      <c r="ABB16" s="68">
        <v>4107.5345838742896</v>
      </c>
      <c r="ABC16" s="133">
        <v>153280</v>
      </c>
      <c r="ABD16" s="134">
        <v>19234.641094005245</v>
      </c>
      <c r="ABE16" s="68">
        <v>2969.4438920925299</v>
      </c>
      <c r="ABF16" s="133">
        <v>154380</v>
      </c>
      <c r="ABG16" s="134">
        <v>17963.084307847352</v>
      </c>
      <c r="ABH16" s="68">
        <v>2816.6116194704641</v>
      </c>
      <c r="ABI16" s="133">
        <v>156800</v>
      </c>
      <c r="ABJ16" s="134">
        <v>19110.407214721177</v>
      </c>
      <c r="ABK16" s="68">
        <v>3003.009389721286</v>
      </c>
      <c r="ABL16" s="133">
        <v>157140</v>
      </c>
      <c r="ABM16" s="134">
        <v>25008.762924005856</v>
      </c>
      <c r="ABN16" s="68">
        <v>3942.3813873402837</v>
      </c>
      <c r="ABO16" s="133">
        <v>157640</v>
      </c>
      <c r="ABP16" s="134">
        <v>20185.904702150656</v>
      </c>
      <c r="ABQ16" s="68">
        <v>3198.6584591027922</v>
      </c>
      <c r="ABR16" s="133">
        <v>158460</v>
      </c>
      <c r="ABS16" s="134">
        <v>21481.899339469062</v>
      </c>
      <c r="ABT16" s="68">
        <v>3423.785116724579</v>
      </c>
      <c r="ABU16" s="133">
        <v>159380</v>
      </c>
      <c r="ABV16" s="134">
        <v>21332.667207893588</v>
      </c>
      <c r="ABW16" s="68">
        <v>3416</v>
      </c>
      <c r="ABX16" s="136">
        <v>160130</v>
      </c>
      <c r="ABY16" s="135">
        <v>2071.8667021738574</v>
      </c>
      <c r="ABZ16" s="68">
        <v>324.86869890086092</v>
      </c>
      <c r="ACA16" s="133">
        <v>156800</v>
      </c>
      <c r="ACB16" s="134">
        <v>2023.3752681308895</v>
      </c>
      <c r="ACC16" s="68">
        <v>317.95318963408801</v>
      </c>
      <c r="ACD16" s="133">
        <v>157140</v>
      </c>
      <c r="ACE16" s="134">
        <v>6919.8680900245245</v>
      </c>
      <c r="ACF16" s="68">
        <v>1090.8480057114659</v>
      </c>
      <c r="ACG16" s="133">
        <v>157640</v>
      </c>
      <c r="ACH16" s="134">
        <v>6080.0917777562199</v>
      </c>
      <c r="ACI16" s="68">
        <v>963.45134310325068</v>
      </c>
      <c r="ACJ16" s="133">
        <v>158460</v>
      </c>
      <c r="ACK16" s="134">
        <v>5881.9486286641477</v>
      </c>
      <c r="ACL16" s="68">
        <v>937.46497243649185</v>
      </c>
      <c r="ACM16" s="133">
        <v>159380</v>
      </c>
      <c r="ACN16" s="134">
        <v>6319.8651095984515</v>
      </c>
      <c r="ACO16" s="68">
        <v>1012</v>
      </c>
      <c r="ACP16" s="136">
        <v>160130</v>
      </c>
      <c r="ACQ16" s="135">
        <v>15891.21760567349</v>
      </c>
      <c r="ACR16" s="68">
        <v>2491.742920569603</v>
      </c>
      <c r="ACS16" s="133">
        <v>156800</v>
      </c>
      <c r="ACT16" s="134">
        <v>17087.031946590287</v>
      </c>
      <c r="ACU16" s="68">
        <v>2685.0562000871978</v>
      </c>
      <c r="ACV16" s="133">
        <v>157140</v>
      </c>
      <c r="ACW16" s="134">
        <v>18088.894833981336</v>
      </c>
      <c r="ACX16" s="68">
        <v>2851.5333816288176</v>
      </c>
      <c r="ACY16" s="133">
        <v>157640</v>
      </c>
      <c r="ACZ16" s="134">
        <v>14105.81292439443</v>
      </c>
      <c r="ADA16" s="68">
        <v>2235.2071159995417</v>
      </c>
      <c r="ADB16" s="133">
        <v>158460</v>
      </c>
      <c r="ADC16" s="134">
        <v>15599.950710804913</v>
      </c>
      <c r="ADD16" s="68">
        <v>2486.3201442880872</v>
      </c>
      <c r="ADE16" s="133">
        <v>159380</v>
      </c>
      <c r="ADF16" s="134">
        <v>15012.802098295135</v>
      </c>
      <c r="ADG16" s="68">
        <v>2404</v>
      </c>
      <c r="ADH16" s="136">
        <v>160130</v>
      </c>
      <c r="ADI16" s="137">
        <v>49.254100825435714</v>
      </c>
      <c r="ADJ16" s="138">
        <v>52.710553592696598</v>
      </c>
      <c r="ADK16" s="138">
        <v>55.154484920227787</v>
      </c>
      <c r="ADL16" s="138">
        <v>53.039621090108128</v>
      </c>
      <c r="ADM16" s="138">
        <v>54.3</v>
      </c>
      <c r="ADN16" s="138">
        <v>53.934594267562417</v>
      </c>
      <c r="ADO16" s="75">
        <v>51.309494372278699</v>
      </c>
      <c r="ADP16" s="126">
        <v>55.896850954840659</v>
      </c>
      <c r="ADQ16" s="137">
        <v>86.5</v>
      </c>
      <c r="ADR16" s="138">
        <v>88</v>
      </c>
      <c r="ADS16" s="138">
        <v>84.333333333333329</v>
      </c>
      <c r="ADT16" s="138">
        <v>77</v>
      </c>
      <c r="ADU16" s="165">
        <v>69</v>
      </c>
      <c r="ADV16" s="137">
        <v>73.100000000000009</v>
      </c>
      <c r="ADW16" s="138">
        <v>77.333333333333329</v>
      </c>
      <c r="ADX16" s="138">
        <v>78.333333333333329</v>
      </c>
      <c r="ADY16" s="138">
        <v>78.666666666666671</v>
      </c>
      <c r="ADZ16" s="160">
        <v>71.333333333333329</v>
      </c>
      <c r="AEA16" s="102">
        <v>7.65</v>
      </c>
      <c r="AEB16" s="68">
        <v>3751662.6080668657</v>
      </c>
      <c r="AEC16" s="101">
        <v>49061699.933006518</v>
      </c>
      <c r="AED16" s="321">
        <v>7.66</v>
      </c>
      <c r="AEE16" s="68">
        <v>3883448.2975841761</v>
      </c>
      <c r="AEF16" s="101">
        <v>50680165.254548699</v>
      </c>
      <c r="AEG16" s="77">
        <v>8.02</v>
      </c>
      <c r="AEH16" s="68">
        <v>4209570.977720839</v>
      </c>
      <c r="AEI16" s="101">
        <v>52507145.163474254</v>
      </c>
      <c r="AEJ16" s="77">
        <v>7.79</v>
      </c>
      <c r="AEK16" s="68">
        <v>4141392.1354840682</v>
      </c>
      <c r="AEL16" s="101">
        <v>53165313.796019852</v>
      </c>
      <c r="AEM16" s="77">
        <v>7.7001109506030394</v>
      </c>
      <c r="AEN16" s="68">
        <v>4140687</v>
      </c>
      <c r="AEO16" s="101">
        <v>53774381</v>
      </c>
      <c r="AEP16" s="73">
        <v>0.95415077845531715</v>
      </c>
      <c r="AEQ16" s="74">
        <v>0.88464410162992413</v>
      </c>
      <c r="AER16" s="74">
        <v>1.0618430042038254</v>
      </c>
      <c r="AES16" s="77">
        <v>1.22</v>
      </c>
      <c r="AET16" s="68">
        <v>600899.62675060343</v>
      </c>
      <c r="AEU16" s="101">
        <v>49061699.933006518</v>
      </c>
      <c r="AEV16" s="77">
        <v>1.73</v>
      </c>
      <c r="AEW16" s="68">
        <v>874842.25224941468</v>
      </c>
      <c r="AEX16" s="101">
        <v>50680165.254548699</v>
      </c>
      <c r="AEY16" s="77">
        <v>0.98</v>
      </c>
      <c r="AEZ16" s="68">
        <v>516354.71674530511</v>
      </c>
      <c r="AFA16" s="101">
        <v>52507145.163474254</v>
      </c>
      <c r="AFB16" s="77">
        <v>0.89</v>
      </c>
      <c r="AFC16" s="68">
        <v>474482.61104374495</v>
      </c>
      <c r="AFD16" s="101">
        <v>53165313.796019852</v>
      </c>
      <c r="AFE16" s="77">
        <v>0.91342938935921913</v>
      </c>
      <c r="AFF16" s="68">
        <v>491191</v>
      </c>
      <c r="AFG16" s="101">
        <v>53774381</v>
      </c>
      <c r="AFH16" s="73">
        <v>52.505715874683311</v>
      </c>
      <c r="AFI16" s="74">
        <v>70.466897233201593</v>
      </c>
      <c r="AFJ16" s="74">
        <v>80.916312580823941</v>
      </c>
      <c r="AFK16" s="77">
        <v>87.3</v>
      </c>
      <c r="AFL16" s="127">
        <v>14120</v>
      </c>
      <c r="AFM16" s="69">
        <v>16175</v>
      </c>
      <c r="AFN16" s="77">
        <v>82.79</v>
      </c>
      <c r="AFO16" s="127">
        <v>13518</v>
      </c>
      <c r="AFP16" s="69">
        <v>16328</v>
      </c>
      <c r="AFQ16" s="77">
        <v>91.1</v>
      </c>
      <c r="AFR16" s="127">
        <v>14912</v>
      </c>
      <c r="AFS16" s="69">
        <v>16369</v>
      </c>
      <c r="AFT16" s="77">
        <v>93.13</v>
      </c>
      <c r="AFU16" s="127">
        <v>15166</v>
      </c>
      <c r="AFV16" s="69">
        <v>16285</v>
      </c>
      <c r="AFW16" s="77">
        <v>97.424734809001166</v>
      </c>
      <c r="AFX16" s="127">
        <v>15889</v>
      </c>
      <c r="AFY16" s="72">
        <v>16309</v>
      </c>
      <c r="AFZ16" s="102">
        <v>14.06</v>
      </c>
      <c r="AGA16" s="72">
        <v>650501</v>
      </c>
      <c r="AGB16" s="69">
        <v>46254</v>
      </c>
      <c r="AGC16" s="77">
        <v>11.82</v>
      </c>
      <c r="AGD16" s="72">
        <v>492265</v>
      </c>
      <c r="AGE16" s="69">
        <v>41641</v>
      </c>
      <c r="AGF16" s="77">
        <v>11.27</v>
      </c>
      <c r="AGG16" s="72">
        <v>497924</v>
      </c>
      <c r="AGH16" s="69">
        <v>44200</v>
      </c>
      <c r="AGI16" s="77">
        <v>8.94</v>
      </c>
      <c r="AGJ16" s="72">
        <v>366163</v>
      </c>
      <c r="AGK16" s="69">
        <v>40959</v>
      </c>
      <c r="AGL16" s="77">
        <v>7.9674366986945477</v>
      </c>
      <c r="AGM16" s="72">
        <v>272813</v>
      </c>
      <c r="AGN16" s="72">
        <v>34241</v>
      </c>
      <c r="AGO16" s="73">
        <v>55.070135327195203</v>
      </c>
      <c r="AGP16" s="74">
        <v>71.942934782608688</v>
      </c>
      <c r="AGQ16" s="74">
        <v>83.416466531190352</v>
      </c>
      <c r="AGR16" s="77">
        <v>88.12</v>
      </c>
      <c r="AGS16" s="72">
        <v>14253</v>
      </c>
      <c r="AGT16" s="69">
        <v>16175</v>
      </c>
      <c r="AGU16" s="77">
        <v>91.62</v>
      </c>
      <c r="AGV16" s="72">
        <v>14959</v>
      </c>
      <c r="AGW16" s="69">
        <v>16328</v>
      </c>
      <c r="AGX16" s="77">
        <v>96.43</v>
      </c>
      <c r="AGY16" s="72">
        <v>15784</v>
      </c>
      <c r="AGZ16" s="69">
        <v>16369</v>
      </c>
      <c r="AHA16" s="77">
        <v>98.27</v>
      </c>
      <c r="AHB16" s="72">
        <v>16003</v>
      </c>
      <c r="AHC16" s="69">
        <v>16285</v>
      </c>
      <c r="AHD16" s="77">
        <v>98.632656815255388</v>
      </c>
      <c r="AHE16" s="72">
        <v>16086</v>
      </c>
      <c r="AHF16" s="72">
        <v>16309</v>
      </c>
      <c r="AHG16" s="102">
        <v>84.955752212389385</v>
      </c>
      <c r="AHH16" s="72">
        <v>288</v>
      </c>
      <c r="AHI16" s="69">
        <v>339</v>
      </c>
      <c r="AHJ16" s="77">
        <v>81.570996978851966</v>
      </c>
      <c r="AHK16" s="72">
        <v>270</v>
      </c>
      <c r="AHL16" s="69">
        <v>331</v>
      </c>
      <c r="AHM16" s="77">
        <v>87.654320987654316</v>
      </c>
      <c r="AHN16" s="72">
        <v>284</v>
      </c>
      <c r="AHO16" s="69">
        <v>324</v>
      </c>
      <c r="AHP16" s="77">
        <v>90.415335463258785</v>
      </c>
      <c r="AHQ16" s="72">
        <v>283</v>
      </c>
      <c r="AHR16" s="69">
        <v>313</v>
      </c>
      <c r="AHS16" s="77">
        <v>90.789473684210535</v>
      </c>
      <c r="AHT16" s="72">
        <v>276</v>
      </c>
      <c r="AHU16" s="69">
        <v>304</v>
      </c>
      <c r="AHV16" s="77">
        <v>91.438356164383563</v>
      </c>
      <c r="AHW16" s="72">
        <v>267</v>
      </c>
      <c r="AHX16" s="69">
        <v>292</v>
      </c>
      <c r="AHY16" s="77">
        <v>89.32384341637011</v>
      </c>
      <c r="AHZ16" s="72">
        <v>251</v>
      </c>
      <c r="AIA16" s="69">
        <v>281</v>
      </c>
      <c r="AIB16" s="77">
        <v>87.45519713261649</v>
      </c>
      <c r="AIC16" s="72">
        <v>244</v>
      </c>
      <c r="AID16" s="72">
        <v>279</v>
      </c>
      <c r="AIE16" s="102">
        <v>80.930318159111692</v>
      </c>
      <c r="AIF16" s="72">
        <v>277035</v>
      </c>
      <c r="AIG16" s="69">
        <v>342313</v>
      </c>
      <c r="AIH16" s="77">
        <v>81.970854023015562</v>
      </c>
      <c r="AII16" s="72">
        <v>278655</v>
      </c>
      <c r="AIJ16" s="69">
        <v>339944</v>
      </c>
      <c r="AIK16" s="77">
        <v>84.414513869267978</v>
      </c>
      <c r="AIL16" s="72">
        <v>289806</v>
      </c>
      <c r="AIM16" s="69">
        <v>343313</v>
      </c>
      <c r="AIN16" s="77">
        <v>85.969757298198147</v>
      </c>
      <c r="AIO16" s="72">
        <v>323438</v>
      </c>
      <c r="AIP16" s="69">
        <v>376223</v>
      </c>
      <c r="AIQ16" s="77">
        <v>86.594853381208864</v>
      </c>
      <c r="AIR16" s="72">
        <v>327022</v>
      </c>
      <c r="AIS16" s="69">
        <v>377646</v>
      </c>
      <c r="AIT16" s="77">
        <v>87.071779973088795</v>
      </c>
      <c r="AIU16" s="72">
        <v>329376</v>
      </c>
      <c r="AIV16" s="69">
        <v>378281</v>
      </c>
      <c r="AIW16" s="77">
        <v>86.29094280386434</v>
      </c>
      <c r="AIX16" s="72">
        <v>327626</v>
      </c>
      <c r="AIY16" s="69">
        <v>379676</v>
      </c>
      <c r="AIZ16" s="77">
        <v>88.696985341280637</v>
      </c>
      <c r="AJA16" s="72">
        <v>340176</v>
      </c>
      <c r="AJB16" s="72">
        <v>383526</v>
      </c>
      <c r="AJC16" s="153">
        <v>7.8307692307692314</v>
      </c>
      <c r="AJD16" s="136">
        <v>509</v>
      </c>
      <c r="AJE16" s="133">
        <v>6500</v>
      </c>
      <c r="AJF16" s="147">
        <v>9.6349206349206344</v>
      </c>
      <c r="AJG16" s="136">
        <v>607</v>
      </c>
      <c r="AJH16" s="133">
        <v>6300</v>
      </c>
      <c r="AJI16" s="147">
        <v>13.038461538461538</v>
      </c>
      <c r="AJJ16" s="136">
        <v>678</v>
      </c>
      <c r="AJK16" s="133">
        <v>5200</v>
      </c>
      <c r="AJL16" s="147">
        <v>16.13953488372093</v>
      </c>
      <c r="AJM16" s="136">
        <v>694</v>
      </c>
      <c r="AJN16" s="133">
        <v>4300</v>
      </c>
      <c r="AJO16" s="147">
        <v>14.947368421052632</v>
      </c>
      <c r="AJP16" s="136">
        <v>568</v>
      </c>
      <c r="AJQ16" s="133">
        <v>3800</v>
      </c>
      <c r="AJR16" s="147">
        <v>22.117647058823529</v>
      </c>
      <c r="AJS16" s="136">
        <v>752</v>
      </c>
      <c r="AJT16" s="136">
        <v>3400</v>
      </c>
      <c r="AJU16" s="135">
        <v>6836.5328881592359</v>
      </c>
      <c r="AJV16" s="68">
        <v>4471.0925088561398</v>
      </c>
      <c r="AJW16" s="133">
        <v>654</v>
      </c>
      <c r="AJX16" s="134">
        <v>8415.7554845770283</v>
      </c>
      <c r="AJY16" s="68">
        <v>4670.7442939402508</v>
      </c>
      <c r="AJZ16" s="133">
        <v>555</v>
      </c>
      <c r="AKA16" s="134">
        <v>8317.1653833016862</v>
      </c>
      <c r="AKB16" s="68">
        <v>4216.8028493339543</v>
      </c>
      <c r="AKC16" s="133">
        <v>507</v>
      </c>
      <c r="AKD16" s="134">
        <v>8101.9233681427204</v>
      </c>
      <c r="AKE16" s="68">
        <v>4164.3886112253585</v>
      </c>
      <c r="AKF16" s="133">
        <v>514</v>
      </c>
      <c r="AKG16" s="134">
        <v>8386.552283142777</v>
      </c>
      <c r="AKH16" s="68">
        <v>4293.9147689691017</v>
      </c>
      <c r="AKI16" s="133">
        <v>512</v>
      </c>
      <c r="AKJ16" s="134">
        <v>11894.270307696179</v>
      </c>
      <c r="AKK16" s="68">
        <v>5863.8752616942165</v>
      </c>
      <c r="AKL16" s="133">
        <v>493</v>
      </c>
      <c r="AKM16" s="134">
        <v>6869.1487110755725</v>
      </c>
      <c r="AKN16" s="68">
        <v>3503.2658426485423</v>
      </c>
      <c r="AKO16" s="133">
        <v>510</v>
      </c>
      <c r="AKP16" s="134">
        <v>4600</v>
      </c>
      <c r="AKQ16" s="68">
        <v>2346</v>
      </c>
      <c r="AKR16" s="136">
        <v>510</v>
      </c>
      <c r="AKS16" s="137">
        <v>14.444444444444445</v>
      </c>
      <c r="AKT16" s="138">
        <v>7.6571428571428575</v>
      </c>
      <c r="AKU16" s="138">
        <v>10.285714285714286</v>
      </c>
      <c r="AKV16" s="138">
        <v>6.8571428571428568</v>
      </c>
      <c r="AKW16" s="138">
        <v>17</v>
      </c>
      <c r="AKX16" s="160">
        <v>8.9642857142857135</v>
      </c>
      <c r="AKY16" s="137">
        <v>21.346056055055172</v>
      </c>
      <c r="AKZ16" s="138">
        <v>20.837352798324154</v>
      </c>
      <c r="ALA16" s="138">
        <v>19.326322470179154</v>
      </c>
      <c r="ALB16" s="138">
        <v>18.012907832947622</v>
      </c>
      <c r="ALC16" s="138">
        <v>18.527529427280921</v>
      </c>
      <c r="ALD16" s="138">
        <v>22.527747620736456</v>
      </c>
      <c r="ALE16" s="138">
        <v>18.409956485163427</v>
      </c>
      <c r="ALF16" s="160">
        <v>32.1718448664449</v>
      </c>
      <c r="ALG16" s="153">
        <v>23.98829218630695</v>
      </c>
      <c r="ALH16" s="136">
        <v>377</v>
      </c>
      <c r="ALI16" s="133">
        <v>157140</v>
      </c>
      <c r="ALJ16" s="147">
        <v>23.844251379288476</v>
      </c>
      <c r="ALK16" s="136">
        <v>376</v>
      </c>
      <c r="ALL16" s="133">
        <v>157640</v>
      </c>
      <c r="ALM16" s="147">
        <v>19.373974504606842</v>
      </c>
      <c r="ALN16" s="136">
        <v>307</v>
      </c>
      <c r="ALO16" s="133">
        <v>158460</v>
      </c>
      <c r="ALP16" s="147">
        <v>13.552515999498054</v>
      </c>
      <c r="ALQ16" s="136">
        <v>216</v>
      </c>
      <c r="ALR16" s="133">
        <v>159380</v>
      </c>
      <c r="ALS16" s="147">
        <v>17.610691313307935</v>
      </c>
      <c r="ALT16" s="136">
        <v>282</v>
      </c>
      <c r="ALU16" s="136">
        <v>160130</v>
      </c>
      <c r="ALV16" s="135">
        <v>109899.32587953575</v>
      </c>
      <c r="ALW16" s="68">
        <v>16845.368670815238</v>
      </c>
      <c r="ALX16" s="133">
        <v>153280</v>
      </c>
      <c r="ALY16" s="134">
        <v>107100.0272522234</v>
      </c>
      <c r="ALZ16" s="68">
        <v>16534.102207198248</v>
      </c>
      <c r="AMA16" s="133">
        <v>154380</v>
      </c>
      <c r="AMB16" s="134">
        <v>80105.272928381906</v>
      </c>
      <c r="AMC16" s="68">
        <v>12560.506795170286</v>
      </c>
      <c r="AMD16" s="133">
        <v>156800</v>
      </c>
      <c r="AME16" s="134">
        <v>93082.029475385905</v>
      </c>
      <c r="AMF16" s="68">
        <v>14626.910111762141</v>
      </c>
      <c r="AMG16" s="133">
        <v>157140</v>
      </c>
      <c r="AMH16" s="134">
        <v>85416.081091977409</v>
      </c>
      <c r="AMI16" s="68">
        <v>13464.991023339318</v>
      </c>
      <c r="AMJ16" s="133">
        <v>157640</v>
      </c>
      <c r="AMK16" s="134">
        <v>70226.703301132395</v>
      </c>
      <c r="AML16" s="68">
        <v>11128.123405097438</v>
      </c>
      <c r="AMM16" s="133">
        <v>158460</v>
      </c>
      <c r="AMN16" s="134">
        <v>68582.242325739469</v>
      </c>
      <c r="AMO16" s="68">
        <v>10930.637781876356</v>
      </c>
      <c r="AMP16" s="133">
        <v>159380</v>
      </c>
      <c r="AMQ16" s="134">
        <v>56753.887466433516</v>
      </c>
      <c r="AMR16" s="68">
        <v>9088</v>
      </c>
      <c r="AMS16" s="136">
        <v>160130</v>
      </c>
      <c r="AMT16" s="137">
        <v>17.7</v>
      </c>
      <c r="AMU16" s="138">
        <v>20.9</v>
      </c>
      <c r="AMV16" s="138">
        <v>19.2</v>
      </c>
      <c r="AMW16" s="138">
        <v>21.6</v>
      </c>
      <c r="AMX16" s="138">
        <v>19</v>
      </c>
      <c r="AMY16" s="165">
        <v>20.399999999999999</v>
      </c>
      <c r="AMZ16" s="166">
        <v>84</v>
      </c>
      <c r="ANA16" s="167">
        <v>87</v>
      </c>
      <c r="ANB16" s="167">
        <v>90</v>
      </c>
      <c r="ANC16" s="167">
        <v>94</v>
      </c>
      <c r="AND16" s="168">
        <v>95.59</v>
      </c>
      <c r="ANE16" s="137">
        <v>16.481994459833796</v>
      </c>
      <c r="ANF16" s="138">
        <v>15.059445178335535</v>
      </c>
      <c r="ANG16" s="138">
        <v>14.863102998696217</v>
      </c>
      <c r="ANH16" s="160">
        <v>11.936662606577345</v>
      </c>
      <c r="ANI16" s="137">
        <v>100</v>
      </c>
      <c r="ANJ16" s="138">
        <v>100</v>
      </c>
      <c r="ANK16" s="138">
        <v>58.870967741935488</v>
      </c>
      <c r="ANL16" s="165">
        <v>58.870967741935488</v>
      </c>
    </row>
    <row r="17" spans="1:1052" x14ac:dyDescent="0.25">
      <c r="A17" s="169" t="s">
        <v>964</v>
      </c>
      <c r="B17" s="67">
        <v>5546.3653132794343</v>
      </c>
      <c r="C17" s="68">
        <v>146668.08434436138</v>
      </c>
      <c r="D17" s="69">
        <v>26444</v>
      </c>
      <c r="E17" s="70">
        <v>5231.7977808170763</v>
      </c>
      <c r="F17" s="68">
        <v>140070.9219858156</v>
      </c>
      <c r="G17" s="69">
        <v>26773</v>
      </c>
      <c r="H17" s="70">
        <v>4855.2663425058772</v>
      </c>
      <c r="I17" s="68">
        <v>132004.98132004982</v>
      </c>
      <c r="J17" s="69">
        <v>27188</v>
      </c>
      <c r="K17" s="70">
        <v>4787.1118411844982</v>
      </c>
      <c r="L17" s="68">
        <v>132512.04287582811</v>
      </c>
      <c r="M17" s="69">
        <v>27681</v>
      </c>
      <c r="N17" s="70">
        <v>4533.5504039115567</v>
      </c>
      <c r="O17" s="68">
        <v>128022.92985605846</v>
      </c>
      <c r="P17" s="69">
        <v>28239</v>
      </c>
      <c r="Q17" s="70">
        <v>4561.8297014303207</v>
      </c>
      <c r="R17" s="68">
        <v>131221.03136164317</v>
      </c>
      <c r="S17" s="69">
        <v>28765</v>
      </c>
      <c r="T17" s="70">
        <v>4578.1145548685936</v>
      </c>
      <c r="U17" s="68">
        <v>133342.16452510265</v>
      </c>
      <c r="V17" s="69">
        <v>29126</v>
      </c>
      <c r="W17" s="71">
        <v>4643.2332626683992</v>
      </c>
      <c r="X17" s="68">
        <v>135796</v>
      </c>
      <c r="Y17" s="125">
        <v>29246</v>
      </c>
      <c r="Z17" s="67">
        <v>6455.3512198097196</v>
      </c>
      <c r="AA17" s="68">
        <v>135736.67009893898</v>
      </c>
      <c r="AB17" s="69">
        <v>21027</v>
      </c>
      <c r="AC17" s="70">
        <v>6355.9159175339501</v>
      </c>
      <c r="AD17" s="68">
        <v>132482.71138507765</v>
      </c>
      <c r="AE17" s="69">
        <v>20844</v>
      </c>
      <c r="AF17" s="70">
        <v>6385.5884784035406</v>
      </c>
      <c r="AG17" s="68">
        <v>131140.83058097353</v>
      </c>
      <c r="AH17" s="69">
        <v>20537</v>
      </c>
      <c r="AI17" s="70">
        <v>6365.4804963362276</v>
      </c>
      <c r="AJ17" s="68">
        <v>129900.36048873339</v>
      </c>
      <c r="AK17" s="69">
        <v>20407</v>
      </c>
      <c r="AL17" s="70">
        <v>6418.7085722549355</v>
      </c>
      <c r="AM17" s="68">
        <v>129529.53898810461</v>
      </c>
      <c r="AN17" s="69">
        <v>20180</v>
      </c>
      <c r="AO17" s="70">
        <v>6644.7446345256876</v>
      </c>
      <c r="AP17" s="68">
        <v>132263.64195023384</v>
      </c>
      <c r="AQ17" s="69">
        <v>19905</v>
      </c>
      <c r="AR17" s="70">
        <v>6429.7480067325359</v>
      </c>
      <c r="AS17" s="68">
        <v>127926.26634195054</v>
      </c>
      <c r="AT17" s="72">
        <v>19896</v>
      </c>
      <c r="AU17" s="78">
        <v>6344.7156906794462</v>
      </c>
      <c r="AV17" s="68">
        <v>127091</v>
      </c>
      <c r="AW17" s="72">
        <v>20031</v>
      </c>
      <c r="AX17" s="67">
        <v>3057.7600816412314</v>
      </c>
      <c r="AY17" s="68">
        <v>20609.302950261899</v>
      </c>
      <c r="AZ17" s="69">
        <v>6740</v>
      </c>
      <c r="BA17" s="70">
        <v>3036.8212749020777</v>
      </c>
      <c r="BB17" s="68">
        <v>21075.539647820417</v>
      </c>
      <c r="BC17" s="69">
        <v>6940</v>
      </c>
      <c r="BD17" s="70">
        <v>2941.8995554331723</v>
      </c>
      <c r="BE17" s="68">
        <v>20913.963939574423</v>
      </c>
      <c r="BF17" s="69">
        <v>7109</v>
      </c>
      <c r="BG17" s="70">
        <v>3066.2601890648612</v>
      </c>
      <c r="BH17" s="68">
        <v>22236.518891098374</v>
      </c>
      <c r="BI17" s="69">
        <v>7252</v>
      </c>
      <c r="BJ17" s="70">
        <v>3132.9140213877527</v>
      </c>
      <c r="BK17" s="68">
        <v>22723.02539712537</v>
      </c>
      <c r="BL17" s="69">
        <v>7253</v>
      </c>
      <c r="BM17" s="70">
        <v>3582.8726351441705</v>
      </c>
      <c r="BN17" s="68">
        <v>25119.520044995781</v>
      </c>
      <c r="BO17" s="69">
        <v>7011</v>
      </c>
      <c r="BP17" s="70">
        <v>3963.2929228536987</v>
      </c>
      <c r="BQ17" s="68">
        <v>27140.629935702131</v>
      </c>
      <c r="BR17" s="69">
        <v>6848</v>
      </c>
      <c r="BS17" s="71">
        <v>4011.7972618700842</v>
      </c>
      <c r="BT17" s="68">
        <v>27545</v>
      </c>
      <c r="BU17" s="72">
        <v>6866</v>
      </c>
      <c r="BV17" s="73">
        <v>48</v>
      </c>
      <c r="BW17" s="74">
        <v>49</v>
      </c>
      <c r="BX17" s="75">
        <v>52</v>
      </c>
      <c r="BY17" s="74">
        <v>53</v>
      </c>
      <c r="BZ17" s="74">
        <v>56</v>
      </c>
      <c r="CA17" s="75">
        <v>55</v>
      </c>
      <c r="CB17" s="76">
        <v>57</v>
      </c>
      <c r="CC17" s="73">
        <v>23</v>
      </c>
      <c r="CD17" s="74">
        <v>24</v>
      </c>
      <c r="CE17" s="75">
        <v>27</v>
      </c>
      <c r="CF17" s="74">
        <v>27</v>
      </c>
      <c r="CG17" s="74">
        <v>30</v>
      </c>
      <c r="CH17" s="75">
        <v>28</v>
      </c>
      <c r="CI17" s="76">
        <v>29</v>
      </c>
      <c r="CJ17" s="73">
        <v>26</v>
      </c>
      <c r="CK17" s="74">
        <v>28</v>
      </c>
      <c r="CL17" s="75">
        <v>32</v>
      </c>
      <c r="CM17" s="74">
        <v>33</v>
      </c>
      <c r="CN17" s="74">
        <v>38</v>
      </c>
      <c r="CO17" s="74">
        <v>38</v>
      </c>
      <c r="CP17" s="77">
        <v>37</v>
      </c>
      <c r="CQ17" s="73">
        <v>8</v>
      </c>
      <c r="CR17" s="74">
        <v>7</v>
      </c>
      <c r="CS17" s="75">
        <v>12</v>
      </c>
      <c r="CT17" s="74">
        <v>11</v>
      </c>
      <c r="CU17" s="74">
        <v>14</v>
      </c>
      <c r="CV17" s="75">
        <v>14</v>
      </c>
      <c r="CW17" s="76">
        <v>12</v>
      </c>
      <c r="CX17" s="67">
        <v>4474.6881055567028</v>
      </c>
      <c r="CY17" s="70">
        <v>4314.4906064969691</v>
      </c>
      <c r="CZ17" s="70">
        <v>3041.9432387040756</v>
      </c>
      <c r="DA17" s="70">
        <v>3275.4069471930052</v>
      </c>
      <c r="DB17" s="70">
        <v>3170.7490387568582</v>
      </c>
      <c r="DC17" s="70">
        <v>4732.2195245827406</v>
      </c>
      <c r="DD17" s="70">
        <v>3227.4036981741519</v>
      </c>
      <c r="DE17" s="78" t="s">
        <v>26</v>
      </c>
      <c r="DF17" s="67">
        <v>275.8607210591768</v>
      </c>
      <c r="DG17" s="70">
        <v>293.85738704729857</v>
      </c>
      <c r="DH17" s="70">
        <v>331.98453858950216</v>
      </c>
      <c r="DI17" s="70">
        <v>357.87116147392203</v>
      </c>
      <c r="DJ17" s="70">
        <v>383.77840118644099</v>
      </c>
      <c r="DK17" s="70">
        <v>400.32750800789086</v>
      </c>
      <c r="DL17" s="70">
        <v>418.54888549545291</v>
      </c>
      <c r="DM17" s="79" t="s">
        <v>26</v>
      </c>
      <c r="DN17" s="170">
        <v>92.8311057108141</v>
      </c>
      <c r="DO17" s="171">
        <v>93.450292397660817</v>
      </c>
      <c r="DP17" s="171">
        <v>90.481651376146786</v>
      </c>
      <c r="DQ17" s="171">
        <v>89.174705251875679</v>
      </c>
      <c r="DR17" s="171">
        <v>86.119257086999028</v>
      </c>
      <c r="DS17" s="171">
        <v>88.786952089704386</v>
      </c>
      <c r="DT17" s="171">
        <v>86.624203821656053</v>
      </c>
      <c r="DU17" s="82" t="s">
        <v>26</v>
      </c>
      <c r="DV17" s="83">
        <v>78.766666666666666</v>
      </c>
      <c r="DW17" s="74">
        <v>76.666666666666671</v>
      </c>
      <c r="DX17" s="74">
        <v>73.333333333333329</v>
      </c>
      <c r="DY17" s="75">
        <v>71</v>
      </c>
      <c r="DZ17" s="76">
        <v>68</v>
      </c>
      <c r="EA17" s="73">
        <v>89.6</v>
      </c>
      <c r="EB17" s="74">
        <v>89.8</v>
      </c>
      <c r="EC17" s="75">
        <v>92.5</v>
      </c>
      <c r="ED17" s="74">
        <v>92.4</v>
      </c>
      <c r="EE17" s="74">
        <v>92.7</v>
      </c>
      <c r="EF17" s="75">
        <v>92.7</v>
      </c>
      <c r="EG17" s="76" t="s">
        <v>26</v>
      </c>
      <c r="EH17" s="84">
        <v>738.58</v>
      </c>
      <c r="EI17" s="85">
        <v>764.86</v>
      </c>
      <c r="EJ17" s="86">
        <v>799.56</v>
      </c>
      <c r="EK17" s="85">
        <v>811.63</v>
      </c>
      <c r="EL17" s="85">
        <v>835.1</v>
      </c>
      <c r="EM17" s="86">
        <v>814.82</v>
      </c>
      <c r="EN17" s="87">
        <v>833.31</v>
      </c>
      <c r="EO17" s="84">
        <v>466</v>
      </c>
      <c r="EP17" s="85">
        <v>476</v>
      </c>
      <c r="EQ17" s="86">
        <v>535</v>
      </c>
      <c r="ER17" s="85">
        <v>540</v>
      </c>
      <c r="ES17" s="86">
        <v>562</v>
      </c>
      <c r="ET17" s="172">
        <v>577</v>
      </c>
      <c r="EU17" s="89">
        <v>544</v>
      </c>
      <c r="EV17" s="84">
        <v>572</v>
      </c>
      <c r="EW17" s="85">
        <v>606</v>
      </c>
      <c r="EX17" s="86">
        <v>643</v>
      </c>
      <c r="EY17" s="85">
        <v>666</v>
      </c>
      <c r="EZ17" s="86">
        <v>675</v>
      </c>
      <c r="FA17" s="172">
        <v>653</v>
      </c>
      <c r="FB17" s="89">
        <v>696</v>
      </c>
      <c r="FC17" s="84">
        <v>697</v>
      </c>
      <c r="FD17" s="85">
        <v>761</v>
      </c>
      <c r="FE17" s="86">
        <v>771</v>
      </c>
      <c r="FF17" s="85">
        <v>805</v>
      </c>
      <c r="FG17" s="86">
        <v>820</v>
      </c>
      <c r="FH17" s="172">
        <v>807</v>
      </c>
      <c r="FI17" s="89">
        <v>837</v>
      </c>
      <c r="FJ17" s="84">
        <v>936</v>
      </c>
      <c r="FK17" s="85">
        <v>877</v>
      </c>
      <c r="FL17" s="86">
        <v>944</v>
      </c>
      <c r="FM17" s="85">
        <v>968</v>
      </c>
      <c r="FN17" s="86">
        <v>971</v>
      </c>
      <c r="FO17" s="172">
        <v>916</v>
      </c>
      <c r="FP17" s="89">
        <v>975</v>
      </c>
      <c r="FQ17" s="84">
        <v>1033</v>
      </c>
      <c r="FR17" s="85">
        <v>1092</v>
      </c>
      <c r="FS17" s="86">
        <v>1120</v>
      </c>
      <c r="FT17" s="85">
        <v>1123</v>
      </c>
      <c r="FU17" s="86">
        <v>1121</v>
      </c>
      <c r="FV17" s="172">
        <v>1124</v>
      </c>
      <c r="FW17" s="89">
        <v>1168</v>
      </c>
      <c r="FX17" s="83">
        <v>79.607415485278082</v>
      </c>
      <c r="FY17" s="75">
        <v>80.44394492835066</v>
      </c>
      <c r="FZ17" s="75">
        <v>78.862019914651498</v>
      </c>
      <c r="GA17" s="75">
        <v>75.651927437641717</v>
      </c>
      <c r="GB17" s="76" t="s">
        <v>26</v>
      </c>
      <c r="GC17" s="83">
        <v>92</v>
      </c>
      <c r="GD17" s="75">
        <v>90.062111801242239</v>
      </c>
      <c r="GE17" s="75">
        <v>87.341772151898738</v>
      </c>
      <c r="GF17" s="75">
        <v>87.195121951219505</v>
      </c>
      <c r="GG17" s="75">
        <v>91.082802547770697</v>
      </c>
      <c r="GH17" s="75">
        <v>92.258064516129039</v>
      </c>
      <c r="GI17" s="75">
        <v>92.99363057324841</v>
      </c>
      <c r="GJ17" s="76">
        <v>94.375</v>
      </c>
      <c r="GK17" s="83">
        <v>92.6</v>
      </c>
      <c r="GL17" s="75">
        <v>93</v>
      </c>
      <c r="GM17" s="75">
        <v>93.5</v>
      </c>
      <c r="GN17" s="76">
        <v>93</v>
      </c>
      <c r="GO17" s="83">
        <v>91.460056820315145</v>
      </c>
      <c r="GP17" s="75">
        <v>90.710981251521787</v>
      </c>
      <c r="GQ17" s="75">
        <v>94.059148521286971</v>
      </c>
      <c r="GR17" s="76">
        <v>93.265986263693406</v>
      </c>
      <c r="GS17" s="83">
        <v>38.027606781940037</v>
      </c>
      <c r="GT17" s="75">
        <v>32</v>
      </c>
      <c r="GU17" s="75">
        <v>24.8</v>
      </c>
      <c r="GV17" s="76">
        <v>24.184385651679921</v>
      </c>
      <c r="GW17" s="93">
        <v>157.95868772782504</v>
      </c>
      <c r="GX17" s="94">
        <v>219.0366972477064</v>
      </c>
      <c r="GY17" s="94">
        <v>109.48191593352884</v>
      </c>
      <c r="GZ17" s="95">
        <v>54.140127388535035</v>
      </c>
      <c r="HA17" s="83">
        <v>88.3</v>
      </c>
      <c r="HB17" s="75">
        <v>88.7</v>
      </c>
      <c r="HC17" s="76">
        <v>90.1</v>
      </c>
      <c r="HD17" s="96">
        <v>1.5723270440251573</v>
      </c>
      <c r="HE17" s="97">
        <v>5.5427251732101617</v>
      </c>
      <c r="HF17" s="97">
        <v>8.0459770114942533</v>
      </c>
      <c r="HG17" s="97">
        <v>13.220338983050848</v>
      </c>
      <c r="HH17" s="97">
        <v>6.369426751592357</v>
      </c>
      <c r="HI17" s="98" t="s">
        <v>26</v>
      </c>
      <c r="HJ17" s="99">
        <v>16.28</v>
      </c>
      <c r="HK17" s="97">
        <v>19.649999999999999</v>
      </c>
      <c r="HL17" s="97">
        <v>24.2</v>
      </c>
      <c r="HM17" s="97">
        <v>24.22</v>
      </c>
      <c r="HN17" s="97">
        <v>28.84</v>
      </c>
      <c r="HO17" s="97">
        <v>25.79</v>
      </c>
      <c r="HP17" s="97">
        <v>26.751592356687897</v>
      </c>
      <c r="HQ17" s="98" t="s">
        <v>26</v>
      </c>
      <c r="HR17" s="100">
        <v>5.7546944310294803</v>
      </c>
      <c r="HS17" s="68">
        <v>65846.111832385737</v>
      </c>
      <c r="HT17" s="68">
        <v>1144215.6073021286</v>
      </c>
      <c r="HU17" s="76">
        <v>5.8503704954744258</v>
      </c>
      <c r="HV17" s="68">
        <v>63898.278871434566</v>
      </c>
      <c r="HW17" s="68">
        <v>1092209.0989085785</v>
      </c>
      <c r="HX17" s="76">
        <v>5.9511747711676151</v>
      </c>
      <c r="HY17" s="68">
        <v>64513.509123395961</v>
      </c>
      <c r="HZ17" s="68">
        <v>1084046.6227937459</v>
      </c>
      <c r="IA17" s="76">
        <v>6.5247870737467544</v>
      </c>
      <c r="IB17" s="68">
        <v>64927.317389593678</v>
      </c>
      <c r="IC17" s="68">
        <v>995087.14469528594</v>
      </c>
      <c r="ID17" s="76">
        <v>6.3364505059837306</v>
      </c>
      <c r="IE17" s="68">
        <v>63221.938748726992</v>
      </c>
      <c r="IF17" s="68">
        <v>997750.06036935549</v>
      </c>
      <c r="IG17" s="76">
        <v>6.7006697812100597</v>
      </c>
      <c r="IH17" s="68">
        <v>70825.651761813991</v>
      </c>
      <c r="II17" s="68">
        <v>1056993.6151819101</v>
      </c>
      <c r="IJ17" s="76">
        <v>4.9670730430175754</v>
      </c>
      <c r="IK17" s="68">
        <v>49296.391778839788</v>
      </c>
      <c r="IL17" s="68">
        <v>992463.5968085432</v>
      </c>
      <c r="IM17" s="76">
        <v>4.7930041281055438</v>
      </c>
      <c r="IN17" s="68">
        <v>47476</v>
      </c>
      <c r="IO17" s="68">
        <v>990527</v>
      </c>
      <c r="IP17" s="102">
        <v>46.080760095011875</v>
      </c>
      <c r="IQ17" s="72">
        <v>388</v>
      </c>
      <c r="IR17" s="69">
        <v>842</v>
      </c>
      <c r="IS17" s="103">
        <v>46.969696969696969</v>
      </c>
      <c r="IT17" s="72">
        <v>372</v>
      </c>
      <c r="IU17" s="69">
        <v>792</v>
      </c>
      <c r="IV17" s="103">
        <v>48.546144121365359</v>
      </c>
      <c r="IW17" s="72">
        <v>384</v>
      </c>
      <c r="IX17" s="69">
        <v>791</v>
      </c>
      <c r="IY17" s="103">
        <v>49.269588313413017</v>
      </c>
      <c r="IZ17" s="72">
        <v>371</v>
      </c>
      <c r="JA17" s="69">
        <v>753</v>
      </c>
      <c r="JB17" s="103">
        <v>50.488021295474717</v>
      </c>
      <c r="JC17" s="72">
        <v>569</v>
      </c>
      <c r="JD17" s="69">
        <v>1127</v>
      </c>
      <c r="JE17" s="103">
        <v>50.536193029490619</v>
      </c>
      <c r="JF17" s="72">
        <v>377</v>
      </c>
      <c r="JG17" s="69">
        <v>746</v>
      </c>
      <c r="JH17" s="103">
        <v>51.336898395721931</v>
      </c>
      <c r="JI17" s="72">
        <v>384</v>
      </c>
      <c r="JJ17" s="69">
        <v>748</v>
      </c>
      <c r="JK17" s="103">
        <v>54.933333333333337</v>
      </c>
      <c r="JL17" s="72">
        <v>412</v>
      </c>
      <c r="JM17" s="72">
        <v>750</v>
      </c>
      <c r="JN17" s="104">
        <v>1.3614703880190575</v>
      </c>
      <c r="JO17" s="322">
        <v>15.092335093584976</v>
      </c>
      <c r="JP17" s="323">
        <v>15.300648897499192</v>
      </c>
      <c r="JQ17" s="320">
        <v>2.8701891715590335</v>
      </c>
      <c r="JR17" s="322">
        <v>15.172666782151483</v>
      </c>
      <c r="JS17" s="322">
        <v>15.621019595055891</v>
      </c>
      <c r="JT17" s="107">
        <v>1.6223231667748195</v>
      </c>
      <c r="JU17" s="322">
        <v>15.16</v>
      </c>
      <c r="JV17" s="322">
        <v>15.41</v>
      </c>
      <c r="JW17" s="108">
        <v>4.6503736020119124</v>
      </c>
      <c r="JX17" s="68">
        <v>789972.91489456955</v>
      </c>
      <c r="JY17" s="69">
        <v>169873</v>
      </c>
      <c r="JZ17" s="109">
        <v>3.2921274276164039</v>
      </c>
      <c r="KA17" s="68">
        <v>561304.4342811692</v>
      </c>
      <c r="KB17" s="69">
        <v>170499</v>
      </c>
      <c r="KC17" s="109">
        <v>4.442273115397728</v>
      </c>
      <c r="KD17" s="68">
        <v>760579.34917970654</v>
      </c>
      <c r="KE17" s="69">
        <v>171214</v>
      </c>
      <c r="KF17" s="109">
        <v>5.7997996214313368</v>
      </c>
      <c r="KG17" s="68">
        <v>997774.3276725614</v>
      </c>
      <c r="KH17" s="69">
        <v>172036</v>
      </c>
      <c r="KI17" s="109">
        <v>4.4985112331499977</v>
      </c>
      <c r="KJ17" s="68">
        <v>777648.63985217386</v>
      </c>
      <c r="KK17" s="69">
        <v>172868</v>
      </c>
      <c r="KL17" s="109">
        <v>3.8039659802578996</v>
      </c>
      <c r="KM17" s="68">
        <v>662513.93098563678</v>
      </c>
      <c r="KN17" s="72">
        <v>174164</v>
      </c>
      <c r="KO17" s="109">
        <v>2.6850655601014859</v>
      </c>
      <c r="KP17" s="68">
        <v>470324.13870405656</v>
      </c>
      <c r="KQ17" s="69">
        <v>175163</v>
      </c>
      <c r="KR17" s="109">
        <v>2.7784949158683787</v>
      </c>
      <c r="KS17" s="68">
        <v>490760</v>
      </c>
      <c r="KT17" s="72">
        <v>176628</v>
      </c>
      <c r="KU17" s="102">
        <v>5.7289095488448813</v>
      </c>
      <c r="KV17" s="72">
        <v>20039.21</v>
      </c>
      <c r="KW17" s="69">
        <v>3497.91</v>
      </c>
      <c r="KX17" s="77">
        <v>5.4094579008073822</v>
      </c>
      <c r="KY17" s="72">
        <v>18760</v>
      </c>
      <c r="KZ17" s="69">
        <v>3468</v>
      </c>
      <c r="LA17" s="77">
        <v>6.520325825079353</v>
      </c>
      <c r="LB17" s="72">
        <v>22165</v>
      </c>
      <c r="LC17" s="69">
        <v>3399.37</v>
      </c>
      <c r="LD17" s="77">
        <v>5.8085922335807636</v>
      </c>
      <c r="LE17" s="72">
        <v>19750.84</v>
      </c>
      <c r="LF17" s="69">
        <v>3400.28</v>
      </c>
      <c r="LG17" s="77">
        <v>5.7035160905840288</v>
      </c>
      <c r="LH17" s="72">
        <v>19141</v>
      </c>
      <c r="LI17" s="69">
        <v>3356</v>
      </c>
      <c r="LJ17" s="77">
        <v>5.6225371371744677</v>
      </c>
      <c r="LK17" s="72">
        <v>18996.810000000001</v>
      </c>
      <c r="LL17" s="69">
        <v>3378.69</v>
      </c>
      <c r="LM17" s="77">
        <v>6.4292448704964329</v>
      </c>
      <c r="LN17" s="72">
        <v>22789.68</v>
      </c>
      <c r="LO17" s="69">
        <v>3544.69</v>
      </c>
      <c r="LP17" s="77">
        <v>6.6408232308993513</v>
      </c>
      <c r="LQ17" s="72">
        <v>23555</v>
      </c>
      <c r="LR17" s="72">
        <v>3547</v>
      </c>
      <c r="LS17" s="102">
        <v>12.870021628393472</v>
      </c>
      <c r="LT17" s="72">
        <v>163341.81</v>
      </c>
      <c r="LU17" s="69">
        <v>12691.65</v>
      </c>
      <c r="LV17" s="77">
        <v>11.76693177061532</v>
      </c>
      <c r="LW17" s="72">
        <v>140556</v>
      </c>
      <c r="LX17" s="69">
        <v>11945</v>
      </c>
      <c r="LY17" s="77">
        <v>12.23345423860067</v>
      </c>
      <c r="LZ17" s="72">
        <v>140913</v>
      </c>
      <c r="MA17" s="69">
        <v>11518.66</v>
      </c>
      <c r="MB17" s="77">
        <v>10.601899457613056</v>
      </c>
      <c r="MC17" s="72">
        <v>120114.75</v>
      </c>
      <c r="MD17" s="69">
        <v>11329.55</v>
      </c>
      <c r="ME17" s="77">
        <v>10.945271414564578</v>
      </c>
      <c r="MF17" s="72">
        <v>122795</v>
      </c>
      <c r="MG17" s="69">
        <v>11219</v>
      </c>
      <c r="MH17" s="77">
        <v>11.428544122505933</v>
      </c>
      <c r="MI17" s="72">
        <v>125560.5</v>
      </c>
      <c r="MJ17" s="69">
        <v>10986.57</v>
      </c>
      <c r="MK17" s="77">
        <v>11.266310464921968</v>
      </c>
      <c r="ML17" s="72">
        <v>127422.76</v>
      </c>
      <c r="MM17" s="69">
        <v>11310.07</v>
      </c>
      <c r="MN17" s="77">
        <v>13.435591689250225</v>
      </c>
      <c r="MO17" s="72">
        <v>148732</v>
      </c>
      <c r="MP17" s="72">
        <v>11070</v>
      </c>
      <c r="MQ17" s="102">
        <v>93.780000260789194</v>
      </c>
      <c r="MR17" s="68">
        <v>136679530.59945384</v>
      </c>
      <c r="MS17" s="68">
        <v>145744860.54528362</v>
      </c>
      <c r="MT17" s="77">
        <v>95.214363153476981</v>
      </c>
      <c r="MU17" s="68">
        <v>137870673.42745408</v>
      </c>
      <c r="MV17" s="68">
        <v>144800289.43240318</v>
      </c>
      <c r="MW17" s="77">
        <v>95.449999236449443</v>
      </c>
      <c r="MX17" s="68">
        <v>136589059.50511667</v>
      </c>
      <c r="MY17" s="68">
        <v>141941759.70545238</v>
      </c>
      <c r="MZ17" s="77">
        <v>95.471303754548259</v>
      </c>
      <c r="NA17" s="68">
        <v>135778885.35607567</v>
      </c>
      <c r="NB17" s="68">
        <v>142219578.04740587</v>
      </c>
      <c r="NC17" s="77">
        <v>95.382071030734352</v>
      </c>
      <c r="ND17" s="68">
        <v>137098178.42031771</v>
      </c>
      <c r="NE17" s="68">
        <v>143735795.35313448</v>
      </c>
      <c r="NF17" s="77">
        <v>95.691236718981926</v>
      </c>
      <c r="NG17" s="68">
        <v>138307660.74013895</v>
      </c>
      <c r="NH17" s="68">
        <v>144535346.68624815</v>
      </c>
      <c r="NI17" s="77">
        <v>95.768334310621867</v>
      </c>
      <c r="NJ17" s="68">
        <v>136951703.23119721</v>
      </c>
      <c r="NK17" s="68">
        <v>143003117.07103336</v>
      </c>
      <c r="NL17" s="77">
        <v>95.789568148608097</v>
      </c>
      <c r="NM17" s="68">
        <v>146372310</v>
      </c>
      <c r="NN17" s="68">
        <v>152806107</v>
      </c>
      <c r="NO17" s="102">
        <v>91.623473214472767</v>
      </c>
      <c r="NP17" s="72">
        <v>218664</v>
      </c>
      <c r="NQ17" s="69">
        <v>238655</v>
      </c>
      <c r="NR17" s="77">
        <v>90.903536469170717</v>
      </c>
      <c r="NS17" s="72">
        <v>212757</v>
      </c>
      <c r="NT17" s="69">
        <v>234047</v>
      </c>
      <c r="NU17" s="77">
        <v>91.574522733896828</v>
      </c>
      <c r="NV17" s="72">
        <v>201083</v>
      </c>
      <c r="NW17" s="69">
        <v>219584</v>
      </c>
      <c r="NX17" s="77">
        <v>91.748303362601121</v>
      </c>
      <c r="NY17" s="72">
        <v>191431</v>
      </c>
      <c r="NZ17" s="69">
        <v>208648</v>
      </c>
      <c r="OA17" s="77">
        <v>93.791806600238687</v>
      </c>
      <c r="OB17" s="72">
        <v>270338</v>
      </c>
      <c r="OC17" s="69">
        <v>288232</v>
      </c>
      <c r="OD17" s="77">
        <v>94.340519974635384</v>
      </c>
      <c r="OE17" s="72">
        <v>303501</v>
      </c>
      <c r="OF17" s="69">
        <v>321708</v>
      </c>
      <c r="OG17" s="77">
        <v>97.17006502368146</v>
      </c>
      <c r="OH17" s="72">
        <v>484179</v>
      </c>
      <c r="OI17" s="69">
        <v>498280</v>
      </c>
      <c r="OJ17" s="77">
        <v>96.979867258597622</v>
      </c>
      <c r="OK17" s="72">
        <v>437771</v>
      </c>
      <c r="OL17" s="72">
        <v>451404</v>
      </c>
      <c r="OM17" s="121">
        <v>23.864213862870798</v>
      </c>
      <c r="ON17" s="68">
        <v>27145.543269015536</v>
      </c>
      <c r="OO17" s="69">
        <v>1137500</v>
      </c>
      <c r="OP17" s="122">
        <v>28.180179682958361</v>
      </c>
      <c r="OQ17" s="68">
        <v>30073.352334239189</v>
      </c>
      <c r="OR17" s="69">
        <v>1067181</v>
      </c>
      <c r="OS17" s="122">
        <v>28.339955208416519</v>
      </c>
      <c r="OT17" s="68">
        <v>32278.95392278954</v>
      </c>
      <c r="OU17" s="69">
        <v>1138991</v>
      </c>
      <c r="OV17" s="122">
        <v>23.239247469405608</v>
      </c>
      <c r="OW17" s="68">
        <v>26789.948851008623</v>
      </c>
      <c r="OX17" s="69">
        <v>1152789</v>
      </c>
      <c r="OY17" s="122">
        <v>24.571532179058195</v>
      </c>
      <c r="OZ17" s="68">
        <v>27598.769515050342</v>
      </c>
      <c r="PA17" s="69">
        <v>1123201</v>
      </c>
      <c r="PB17" s="122">
        <v>19.787705654962522</v>
      </c>
      <c r="PC17" s="68">
        <v>24596.652397171099</v>
      </c>
      <c r="PD17" s="69">
        <v>1243027</v>
      </c>
      <c r="PE17" s="122">
        <v>17.029384638192617</v>
      </c>
      <c r="PF17" s="68">
        <v>25969.817703822209</v>
      </c>
      <c r="PG17" s="69">
        <v>1525000.36</v>
      </c>
      <c r="PH17" s="109">
        <v>19.894791883746773</v>
      </c>
      <c r="PI17" s="68">
        <v>30378</v>
      </c>
      <c r="PJ17" s="72">
        <v>1526932.2834594504</v>
      </c>
      <c r="PK17" s="112">
        <v>1.5216425401666456</v>
      </c>
      <c r="PL17" s="68">
        <v>3104.7141514079776</v>
      </c>
      <c r="PM17" s="68">
        <v>204037.02377221652</v>
      </c>
      <c r="PN17" s="98">
        <v>1.7165969316596932</v>
      </c>
      <c r="PO17" s="68">
        <v>3399.17368153598</v>
      </c>
      <c r="PP17" s="68">
        <v>198018.16133094716</v>
      </c>
      <c r="PQ17" s="98">
        <v>1.7888431823940738</v>
      </c>
      <c r="PR17" s="68">
        <v>3593.0478098435215</v>
      </c>
      <c r="PS17" s="68">
        <v>200858.73626076127</v>
      </c>
      <c r="PT17" s="76">
        <v>2.0857166542319487</v>
      </c>
      <c r="PU17" s="68">
        <v>4013.2285541105284</v>
      </c>
      <c r="PV17" s="68">
        <v>192414.84915832794</v>
      </c>
      <c r="PW17" s="76">
        <v>2.3041084734289807</v>
      </c>
      <c r="PX17" s="68">
        <v>4574.4222915157434</v>
      </c>
      <c r="PY17" s="68">
        <v>198533.28713765263</v>
      </c>
      <c r="PZ17" s="76">
        <v>2.4835055094749392</v>
      </c>
      <c r="QA17" s="68">
        <v>5335.958087262652</v>
      </c>
      <c r="QB17" s="68">
        <v>214855.89892614234</v>
      </c>
      <c r="QC17" s="76">
        <v>3.0372588157019296</v>
      </c>
      <c r="QD17" s="68">
        <v>6512.3246074365425</v>
      </c>
      <c r="QE17" s="68">
        <v>214414.54293487675</v>
      </c>
      <c r="QF17" s="76">
        <v>3.3021441976228818</v>
      </c>
      <c r="QG17" s="68">
        <v>7443</v>
      </c>
      <c r="QH17" s="68">
        <v>225399</v>
      </c>
      <c r="QI17" s="115">
        <v>56.480587212671431</v>
      </c>
      <c r="QJ17" s="116">
        <v>54.825502047182681</v>
      </c>
      <c r="QK17" s="116">
        <v>56.758893280632414</v>
      </c>
      <c r="QL17" s="116">
        <v>53.758067874245263</v>
      </c>
      <c r="QM17" s="116">
        <v>50.564481111593572</v>
      </c>
      <c r="QN17" s="116">
        <v>51.142318172290921</v>
      </c>
      <c r="QO17" s="116">
        <v>42.240951908775408</v>
      </c>
      <c r="QP17" s="117">
        <v>42.573899999999995</v>
      </c>
      <c r="QQ17" s="73">
        <v>81.111699999999999</v>
      </c>
      <c r="QR17" s="74">
        <v>79.710905842635313</v>
      </c>
      <c r="QS17" s="77">
        <v>81.12</v>
      </c>
      <c r="QT17" s="73">
        <v>85.958399999999997</v>
      </c>
      <c r="QU17" s="74">
        <v>82.286529632060137</v>
      </c>
      <c r="QV17" s="77">
        <v>79.599999999999994</v>
      </c>
      <c r="QW17" s="67">
        <v>408.39004506981996</v>
      </c>
      <c r="QX17" s="68">
        <v>46082.732685678471</v>
      </c>
      <c r="QY17" s="69">
        <v>2170</v>
      </c>
      <c r="QZ17" s="70">
        <v>394.68678536970339</v>
      </c>
      <c r="RA17" s="68">
        <v>45767.879631470802</v>
      </c>
      <c r="RB17" s="69">
        <v>2230</v>
      </c>
      <c r="RC17" s="70">
        <v>403.74798204593566</v>
      </c>
      <c r="RD17" s="68">
        <v>44509.177540743949</v>
      </c>
      <c r="RE17" s="69">
        <v>2120</v>
      </c>
      <c r="RF17" s="70">
        <v>398.9140623692623</v>
      </c>
      <c r="RG17" s="68">
        <v>44391.156860451512</v>
      </c>
      <c r="RH17" s="69">
        <v>2140</v>
      </c>
      <c r="RI17" s="70">
        <v>397.45892182331909</v>
      </c>
      <c r="RJ17" s="68">
        <v>45675.979295935831</v>
      </c>
      <c r="RK17" s="69">
        <v>2210</v>
      </c>
      <c r="RL17" s="70">
        <v>363.43925979272666</v>
      </c>
      <c r="RM17" s="68">
        <v>43656.323886302329</v>
      </c>
      <c r="RN17" s="69">
        <v>2310</v>
      </c>
      <c r="RO17" s="70">
        <v>376.71932229104397</v>
      </c>
      <c r="RP17" s="68">
        <v>44859.736898417519</v>
      </c>
      <c r="RQ17" s="69">
        <v>2290</v>
      </c>
      <c r="RR17" s="71">
        <v>358.31240188383049</v>
      </c>
      <c r="RS17" s="68">
        <v>45649</v>
      </c>
      <c r="RT17" s="72">
        <v>2450</v>
      </c>
      <c r="RU17" s="121">
        <v>4.235167349272861</v>
      </c>
      <c r="RV17" s="68">
        <v>10302.413036665623</v>
      </c>
      <c r="RW17" s="101">
        <v>2432587</v>
      </c>
      <c r="RX17" s="122">
        <v>3.0787588246259139</v>
      </c>
      <c r="RY17" s="68">
        <v>7862.1771503060027</v>
      </c>
      <c r="RZ17" s="69">
        <v>2553684</v>
      </c>
      <c r="SA17" s="122">
        <v>2.6272290069664326</v>
      </c>
      <c r="SB17" s="68">
        <v>7069.1428880827334</v>
      </c>
      <c r="SC17" s="69">
        <v>2690722</v>
      </c>
      <c r="SD17" s="122">
        <v>2.8834352674061519</v>
      </c>
      <c r="SE17" s="68">
        <v>8210.4233349993083</v>
      </c>
      <c r="SF17" s="69">
        <v>2847445</v>
      </c>
      <c r="SG17" s="122">
        <v>2.6531605350276743</v>
      </c>
      <c r="SH17" s="68">
        <v>7950.9065902338134</v>
      </c>
      <c r="SI17" s="69">
        <v>2996768</v>
      </c>
      <c r="SJ17" s="122">
        <v>2.412949737589702</v>
      </c>
      <c r="SK17" s="68">
        <v>7357.6435542501222</v>
      </c>
      <c r="SL17" s="69">
        <v>3049232</v>
      </c>
      <c r="SM17" s="122">
        <v>2.3851468583257751</v>
      </c>
      <c r="SN17" s="68">
        <v>7222.5562224237547</v>
      </c>
      <c r="SO17" s="69">
        <v>3028139</v>
      </c>
      <c r="SP17" s="109">
        <v>2.4138967898660981</v>
      </c>
      <c r="SQ17" s="68">
        <v>6920</v>
      </c>
      <c r="SR17" s="72">
        <v>2866734</v>
      </c>
      <c r="SS17" s="121">
        <v>5.1206442766937883</v>
      </c>
      <c r="ST17" s="68">
        <v>8745.5790840309801</v>
      </c>
      <c r="SU17" s="69">
        <v>1707906</v>
      </c>
      <c r="SV17" s="122">
        <v>4.8245751152214051</v>
      </c>
      <c r="SW17" s="68">
        <v>8260.975232540155</v>
      </c>
      <c r="SX17" s="69">
        <v>1712270</v>
      </c>
      <c r="SY17" s="122">
        <v>4.7329122413826177</v>
      </c>
      <c r="SZ17" s="68">
        <v>8058.909524067356</v>
      </c>
      <c r="TA17" s="69">
        <v>1702738</v>
      </c>
      <c r="TB17" s="122">
        <v>4.7606009667697666</v>
      </c>
      <c r="TC17" s="68">
        <v>8261.4659875158177</v>
      </c>
      <c r="TD17" s="69">
        <v>1735383</v>
      </c>
      <c r="TE17" s="122">
        <v>4.5160901637758259</v>
      </c>
      <c r="TF17" s="68">
        <v>6995.4959211313744</v>
      </c>
      <c r="TG17" s="69">
        <v>1549016</v>
      </c>
      <c r="TH17" s="122">
        <v>4.0627440238883397</v>
      </c>
      <c r="TI17" s="68">
        <v>6168.171733899947</v>
      </c>
      <c r="TJ17" s="72">
        <v>1518228</v>
      </c>
      <c r="TK17" s="122">
        <v>3.8359473086440654</v>
      </c>
      <c r="TL17" s="68">
        <v>5425.0690361433508</v>
      </c>
      <c r="TM17" s="69">
        <v>1414271</v>
      </c>
      <c r="TN17" s="123">
        <v>3.574372927893342</v>
      </c>
      <c r="TO17" s="68">
        <v>5051</v>
      </c>
      <c r="TP17" s="72">
        <v>1413115</v>
      </c>
      <c r="TQ17" s="121">
        <v>3.1545170319954265</v>
      </c>
      <c r="TR17" s="68">
        <v>1035.277790213547</v>
      </c>
      <c r="TS17" s="69">
        <v>328189</v>
      </c>
      <c r="TT17" s="122">
        <v>3.0543804292315837</v>
      </c>
      <c r="TU17" s="68">
        <v>993.1287421842203</v>
      </c>
      <c r="TV17" s="69">
        <v>325149</v>
      </c>
      <c r="TW17" s="122">
        <v>4.7356837461965675</v>
      </c>
      <c r="TX17" s="68">
        <v>1291.8945259624236</v>
      </c>
      <c r="TY17" s="69">
        <v>272800</v>
      </c>
      <c r="TZ17" s="122">
        <v>1.7503822267227376</v>
      </c>
      <c r="UA17" s="68">
        <v>741.18185008347598</v>
      </c>
      <c r="UB17" s="69">
        <v>423440</v>
      </c>
      <c r="UC17" s="122">
        <v>1.6599030862195019</v>
      </c>
      <c r="UD17" s="68">
        <v>663.53795920081473</v>
      </c>
      <c r="UE17" s="69">
        <v>399745</v>
      </c>
      <c r="UF17" s="122">
        <v>2.1305949939841278</v>
      </c>
      <c r="UG17" s="68">
        <v>866.58542428314013</v>
      </c>
      <c r="UH17" s="69">
        <v>406734</v>
      </c>
      <c r="UI17" s="200">
        <v>2.3295673283758624</v>
      </c>
      <c r="UJ17" s="68">
        <v>875.30696882928964</v>
      </c>
      <c r="UK17" s="69">
        <v>375738</v>
      </c>
      <c r="UL17" s="109">
        <v>1.6504014026394316</v>
      </c>
      <c r="UM17" s="68">
        <v>818</v>
      </c>
      <c r="UN17" s="72">
        <v>495637</v>
      </c>
      <c r="UO17" s="67">
        <v>34929.99150320598</v>
      </c>
      <c r="UP17" s="68">
        <v>12750.145498500246</v>
      </c>
      <c r="UQ17" s="69">
        <v>365020</v>
      </c>
      <c r="UR17" s="70">
        <v>31480.91674548939</v>
      </c>
      <c r="US17" s="68">
        <v>11565.144384790437</v>
      </c>
      <c r="UT17" s="69">
        <v>367370</v>
      </c>
      <c r="UU17" s="70">
        <v>29634.592143014474</v>
      </c>
      <c r="UV17" s="68">
        <v>10852.780334614759</v>
      </c>
      <c r="UW17" s="69">
        <v>366220</v>
      </c>
      <c r="UX17" s="70">
        <v>24188.605397258238</v>
      </c>
      <c r="UY17" s="68">
        <v>8875.0412063080203</v>
      </c>
      <c r="UZ17" s="69">
        <v>366910</v>
      </c>
      <c r="VA17" s="70">
        <v>28521.675651034519</v>
      </c>
      <c r="VB17" s="68">
        <v>10474.870599598937</v>
      </c>
      <c r="VC17" s="69">
        <v>367260</v>
      </c>
      <c r="VD17" s="70">
        <v>19658.172079331413</v>
      </c>
      <c r="VE17" s="68">
        <v>7235.7799789603059</v>
      </c>
      <c r="VF17" s="69">
        <v>368080</v>
      </c>
      <c r="VG17" s="70">
        <v>23977.057388919842</v>
      </c>
      <c r="VH17" s="68">
        <v>8879.4236628386843</v>
      </c>
      <c r="VI17" s="69">
        <v>370330</v>
      </c>
      <c r="VJ17" s="78">
        <v>22053.794997442179</v>
      </c>
      <c r="VK17" s="68">
        <v>8191</v>
      </c>
      <c r="VL17" s="72">
        <v>371410</v>
      </c>
      <c r="VM17" s="73">
        <v>75.766666666666666</v>
      </c>
      <c r="VN17" s="74">
        <v>72</v>
      </c>
      <c r="VO17" s="75">
        <v>71.333333333333329</v>
      </c>
      <c r="VP17" s="74">
        <v>69.666666666666671</v>
      </c>
      <c r="VQ17" s="77">
        <v>69.666666666666671</v>
      </c>
      <c r="VR17" s="73">
        <v>83.766666666666666</v>
      </c>
      <c r="VS17" s="74">
        <v>84</v>
      </c>
      <c r="VT17" s="75">
        <v>85</v>
      </c>
      <c r="VU17" s="74">
        <v>86</v>
      </c>
      <c r="VV17" s="124">
        <v>87.666666666666671</v>
      </c>
      <c r="VW17" s="73">
        <v>65.63636363636364</v>
      </c>
      <c r="VX17" s="74">
        <v>63</v>
      </c>
      <c r="VY17" s="75">
        <v>62.666666666666664</v>
      </c>
      <c r="VZ17" s="74">
        <v>64</v>
      </c>
      <c r="WA17" s="124">
        <v>65</v>
      </c>
      <c r="WB17" s="73">
        <v>72</v>
      </c>
      <c r="WC17" s="74">
        <v>74</v>
      </c>
      <c r="WD17" s="75">
        <v>74</v>
      </c>
      <c r="WE17" s="74">
        <v>76</v>
      </c>
      <c r="WF17" s="77">
        <v>75.666666666666671</v>
      </c>
      <c r="WG17" s="121">
        <v>68.839120892994785</v>
      </c>
      <c r="WH17" s="68">
        <v>12024.473441983864</v>
      </c>
      <c r="WI17" s="72">
        <v>174675</v>
      </c>
      <c r="WJ17" s="122">
        <v>64.579046161346128</v>
      </c>
      <c r="WK17" s="68">
        <v>11241.080828167036</v>
      </c>
      <c r="WL17" s="72">
        <v>174067</v>
      </c>
      <c r="WM17" s="122">
        <v>58.207839516255845</v>
      </c>
      <c r="WN17" s="68">
        <v>10210.295337385955</v>
      </c>
      <c r="WO17" s="72">
        <v>175411</v>
      </c>
      <c r="WP17" s="122">
        <v>57.679023056483629</v>
      </c>
      <c r="WQ17" s="68">
        <v>10232.374048266309</v>
      </c>
      <c r="WR17" s="72">
        <v>177402</v>
      </c>
      <c r="WS17" s="122">
        <v>43.117868271577102</v>
      </c>
      <c r="WT17" s="68">
        <v>7678.0419209880065</v>
      </c>
      <c r="WU17" s="72">
        <v>178071</v>
      </c>
      <c r="WV17" s="122">
        <v>50.275812113445141</v>
      </c>
      <c r="WW17" s="68">
        <v>9023</v>
      </c>
      <c r="WX17" s="125">
        <v>179470</v>
      </c>
      <c r="WY17" s="121">
        <v>83.18473740473739</v>
      </c>
      <c r="WZ17" s="68">
        <v>14530.294006172506</v>
      </c>
      <c r="XA17" s="72">
        <v>174675</v>
      </c>
      <c r="XB17" s="122">
        <v>81.073552323074878</v>
      </c>
      <c r="XC17" s="68">
        <v>14112.230032220674</v>
      </c>
      <c r="XD17" s="72">
        <v>174067</v>
      </c>
      <c r="XE17" s="122">
        <v>81.479004558847393</v>
      </c>
      <c r="XF17" s="68">
        <v>14292.313668671979</v>
      </c>
      <c r="XG17" s="72">
        <v>175411</v>
      </c>
      <c r="XH17" s="122">
        <v>75.122465391664079</v>
      </c>
      <c r="XI17" s="68">
        <v>13326.875605411993</v>
      </c>
      <c r="XJ17" s="72">
        <v>177402</v>
      </c>
      <c r="XK17" s="122">
        <v>84.421753232989644</v>
      </c>
      <c r="XL17" s="68">
        <v>15033.066019951701</v>
      </c>
      <c r="XM17" s="72">
        <v>178071</v>
      </c>
      <c r="XN17" s="122">
        <v>71.59971025798184</v>
      </c>
      <c r="XO17" s="68">
        <v>12850</v>
      </c>
      <c r="XP17" s="125">
        <v>179470</v>
      </c>
      <c r="XQ17" s="67">
        <v>17621.371240249715</v>
      </c>
      <c r="XR17" s="68">
        <v>6432.1529301159508</v>
      </c>
      <c r="XS17" s="72">
        <v>365020</v>
      </c>
      <c r="XT17" s="70">
        <v>18303.977479204692</v>
      </c>
      <c r="XU17" s="68">
        <v>6724.3322065354278</v>
      </c>
      <c r="XV17" s="72">
        <v>367370</v>
      </c>
      <c r="XW17" s="70">
        <v>18383.382493825677</v>
      </c>
      <c r="XX17" s="68">
        <v>6732.3623368888411</v>
      </c>
      <c r="XY17" s="72">
        <v>366220</v>
      </c>
      <c r="XZ17" s="70">
        <v>19429.716101512007</v>
      </c>
      <c r="YA17" s="68">
        <v>7128.9571348057716</v>
      </c>
      <c r="YB17" s="72">
        <v>366910</v>
      </c>
      <c r="YC17" s="70">
        <v>17761.368228914253</v>
      </c>
      <c r="YD17" s="68">
        <v>6523.0400957510474</v>
      </c>
      <c r="YE17" s="72">
        <v>367260</v>
      </c>
      <c r="YF17" s="70">
        <v>18814.910919170081</v>
      </c>
      <c r="YG17" s="68">
        <v>6925.3924111281231</v>
      </c>
      <c r="YH17" s="72">
        <v>368080</v>
      </c>
      <c r="YI17" s="70">
        <v>10835.626807157027</v>
      </c>
      <c r="YJ17" s="68">
        <v>4012.7576754944616</v>
      </c>
      <c r="YK17" s="72">
        <v>370330</v>
      </c>
      <c r="YL17" s="70">
        <v>10513.98723782343</v>
      </c>
      <c r="YM17" s="68">
        <v>3905</v>
      </c>
      <c r="YN17" s="72">
        <v>371410</v>
      </c>
      <c r="YO17" s="73">
        <v>97</v>
      </c>
      <c r="YP17" s="74">
        <v>97.2</v>
      </c>
      <c r="YQ17" s="75">
        <v>98.9</v>
      </c>
      <c r="YR17" s="74">
        <v>97.7</v>
      </c>
      <c r="YS17" s="74">
        <v>98.486377396569125</v>
      </c>
      <c r="YT17" s="75">
        <v>97.9</v>
      </c>
      <c r="YU17" s="74">
        <v>96.059113300492612</v>
      </c>
      <c r="YV17" s="77">
        <v>95.077220077220076</v>
      </c>
      <c r="YW17" s="67">
        <v>17486.91542556378</v>
      </c>
      <c r="YX17" s="68">
        <v>41461.476474011732</v>
      </c>
      <c r="YY17" s="69">
        <v>2371</v>
      </c>
      <c r="YZ17" s="70">
        <v>16584.035099112938</v>
      </c>
      <c r="ZA17" s="68">
        <v>39420.251430591459</v>
      </c>
      <c r="ZB17" s="69">
        <v>2377</v>
      </c>
      <c r="ZC17" s="70">
        <v>18519.039254459974</v>
      </c>
      <c r="ZD17" s="68">
        <v>44230.873355352211</v>
      </c>
      <c r="ZE17" s="69">
        <v>2388.4</v>
      </c>
      <c r="ZF17" s="70">
        <v>16588.036428950581</v>
      </c>
      <c r="ZG17" s="68">
        <v>40080.17949999468</v>
      </c>
      <c r="ZH17" s="69">
        <v>2416.21</v>
      </c>
      <c r="ZI17" s="70">
        <v>15645.240464681277</v>
      </c>
      <c r="ZJ17" s="68">
        <v>37951.28560479595</v>
      </c>
      <c r="ZK17" s="69">
        <v>2425.7399999999998</v>
      </c>
      <c r="ZL17" s="70">
        <v>12081.415584095228</v>
      </c>
      <c r="ZM17" s="68">
        <v>29301.419658573675</v>
      </c>
      <c r="ZN17" s="69">
        <v>2425.33</v>
      </c>
      <c r="ZO17" s="70">
        <v>11443.776108785867</v>
      </c>
      <c r="ZP17" s="68">
        <v>27885.506995322863</v>
      </c>
      <c r="ZQ17" s="69">
        <v>2436.7399999999998</v>
      </c>
      <c r="ZR17" s="70">
        <v>11690.154088937405</v>
      </c>
      <c r="ZS17" s="68">
        <v>28594</v>
      </c>
      <c r="ZT17" s="72">
        <v>2445.9899999999998</v>
      </c>
      <c r="ZU17" s="73">
        <v>36.839335164176987</v>
      </c>
      <c r="ZV17" s="74">
        <v>35.799999999999997</v>
      </c>
      <c r="ZW17" s="74">
        <v>33.9</v>
      </c>
      <c r="ZX17" s="74">
        <v>31.3</v>
      </c>
      <c r="ZY17" s="74">
        <v>29.629824472303877</v>
      </c>
      <c r="ZZ17" s="74">
        <v>26.758428036435049</v>
      </c>
      <c r="AAA17" s="74">
        <v>27.409930735152241</v>
      </c>
      <c r="AAB17" s="126">
        <v>29.912141146091123</v>
      </c>
      <c r="AAC17" s="73">
        <v>36.715257067983941</v>
      </c>
      <c r="AAD17" s="74">
        <v>33.799999999999997</v>
      </c>
      <c r="AAE17" s="74">
        <v>31.3</v>
      </c>
      <c r="AAF17" s="74">
        <v>33.6</v>
      </c>
      <c r="AAG17" s="74">
        <v>37.300240715412798</v>
      </c>
      <c r="AAH17" s="74">
        <v>33.622979400732298</v>
      </c>
      <c r="AAI17" s="74">
        <v>33.085299637632367</v>
      </c>
      <c r="AAJ17" s="126">
        <v>33.776072713550128</v>
      </c>
      <c r="AAK17" s="73">
        <v>31.64322364684427</v>
      </c>
      <c r="AAL17" s="74">
        <v>30.952482677042006</v>
      </c>
      <c r="AAM17" s="74">
        <v>28.8</v>
      </c>
      <c r="AAN17" s="74">
        <v>28.7</v>
      </c>
      <c r="AAO17" s="74">
        <v>31.287709802337968</v>
      </c>
      <c r="AAP17" s="74">
        <v>29.927913097412794</v>
      </c>
      <c r="AAQ17" s="74">
        <v>28.738667657889334</v>
      </c>
      <c r="AAR17" s="126">
        <v>28.346000210532814</v>
      </c>
      <c r="AAS17" s="73">
        <v>39.342792855124493</v>
      </c>
      <c r="AAT17" s="74">
        <v>38.557494371246221</v>
      </c>
      <c r="AAU17" s="74">
        <v>36.1</v>
      </c>
      <c r="AAV17" s="74">
        <v>34.4</v>
      </c>
      <c r="AAW17" s="74">
        <v>34.644552935658979</v>
      </c>
      <c r="AAX17" s="74">
        <v>34.397523658282346</v>
      </c>
      <c r="AAY17" s="74">
        <v>34.670285812778602</v>
      </c>
      <c r="AAZ17" s="76">
        <v>32.646258622893725</v>
      </c>
      <c r="ABA17" s="67">
        <v>29701.90818839629</v>
      </c>
      <c r="ABB17" s="68">
        <v>10841.790526928415</v>
      </c>
      <c r="ABC17" s="69">
        <v>365020</v>
      </c>
      <c r="ABD17" s="70">
        <v>20995.296658420757</v>
      </c>
      <c r="ABE17" s="68">
        <v>7713.0421334040338</v>
      </c>
      <c r="ABF17" s="69">
        <v>367370</v>
      </c>
      <c r="ABG17" s="70">
        <v>21417.21721132048</v>
      </c>
      <c r="ABH17" s="68">
        <v>7843.4132871297852</v>
      </c>
      <c r="ABI17" s="69">
        <v>366220</v>
      </c>
      <c r="ABJ17" s="70">
        <v>20817.96699838317</v>
      </c>
      <c r="ABK17" s="68">
        <v>7638.3202713767687</v>
      </c>
      <c r="ABL17" s="69">
        <v>366910</v>
      </c>
      <c r="ABM17" s="70">
        <v>20683.003240977723</v>
      </c>
      <c r="ABN17" s="68">
        <v>7596.0397702814789</v>
      </c>
      <c r="ABO17" s="69">
        <v>367260</v>
      </c>
      <c r="ABP17" s="70">
        <v>20487.284562308825</v>
      </c>
      <c r="ABQ17" s="68">
        <v>7540.9597016946327</v>
      </c>
      <c r="ABR17" s="69">
        <v>368080</v>
      </c>
      <c r="ABS17" s="70">
        <v>20518.351727011159</v>
      </c>
      <c r="ABT17" s="68">
        <v>7598.5611950640432</v>
      </c>
      <c r="ABU17" s="69">
        <v>370330</v>
      </c>
      <c r="ABV17" s="70">
        <v>21835.707169973884</v>
      </c>
      <c r="ABW17" s="68">
        <v>8110</v>
      </c>
      <c r="ABX17" s="72">
        <v>371410</v>
      </c>
      <c r="ABY17" s="67">
        <v>8202.5901621155608</v>
      </c>
      <c r="ABZ17" s="68">
        <v>3003.9525691699605</v>
      </c>
      <c r="ACA17" s="69">
        <v>366220</v>
      </c>
      <c r="ACB17" s="70">
        <v>8109.2401032265225</v>
      </c>
      <c r="ACC17" s="68">
        <v>2975.3612862748432</v>
      </c>
      <c r="ACD17" s="69">
        <v>366910</v>
      </c>
      <c r="ACE17" s="70">
        <v>7587.1030548106255</v>
      </c>
      <c r="ACF17" s="68">
        <v>2786.4394679097504</v>
      </c>
      <c r="ACG17" s="69">
        <v>367260</v>
      </c>
      <c r="ACH17" s="70">
        <v>8033.6189050268995</v>
      </c>
      <c r="ACI17" s="68">
        <v>2957.0144465623016</v>
      </c>
      <c r="ACJ17" s="69">
        <v>368080</v>
      </c>
      <c r="ACK17" s="70">
        <v>8626.12748614456</v>
      </c>
      <c r="ACL17" s="68">
        <v>3194.5137919439153</v>
      </c>
      <c r="ACM17" s="69">
        <v>370330</v>
      </c>
      <c r="ACN17" s="70">
        <v>9660.4830241512082</v>
      </c>
      <c r="ACO17" s="68">
        <v>3588</v>
      </c>
      <c r="ACP17" s="72">
        <v>371410</v>
      </c>
      <c r="ACQ17" s="67">
        <v>13214.627049204915</v>
      </c>
      <c r="ACR17" s="68">
        <v>4839.4607179598243</v>
      </c>
      <c r="ACS17" s="69">
        <v>366220</v>
      </c>
      <c r="ACT17" s="70">
        <v>12708.726895156649</v>
      </c>
      <c r="ACU17" s="68">
        <v>4662.9589851019255</v>
      </c>
      <c r="ACV17" s="69">
        <v>366910</v>
      </c>
      <c r="ACW17" s="70">
        <v>13095.900186167099</v>
      </c>
      <c r="ACX17" s="68">
        <v>4809.6003023717285</v>
      </c>
      <c r="ACY17" s="69">
        <v>367260</v>
      </c>
      <c r="ACZ17" s="70">
        <v>12453.665657281927</v>
      </c>
      <c r="ADA17" s="68">
        <v>4583.9452551323311</v>
      </c>
      <c r="ADB17" s="69">
        <v>368080</v>
      </c>
      <c r="ADC17" s="70">
        <v>11892.224240866601</v>
      </c>
      <c r="ADD17" s="68">
        <v>4404.0474031201284</v>
      </c>
      <c r="ADE17" s="69">
        <v>370330</v>
      </c>
      <c r="ADF17" s="70">
        <v>12175.224145822674</v>
      </c>
      <c r="ADG17" s="68">
        <v>4522</v>
      </c>
      <c r="ADH17" s="72">
        <v>371410</v>
      </c>
      <c r="ADI17" s="73">
        <v>48.135488558480247</v>
      </c>
      <c r="ADJ17" s="74">
        <v>54.0464636493708</v>
      </c>
      <c r="ADK17" s="74">
        <v>52.814653369789752</v>
      </c>
      <c r="ADL17" s="74">
        <v>55.875909646258478</v>
      </c>
      <c r="ADM17" s="74">
        <v>53.7</v>
      </c>
      <c r="ADN17" s="74">
        <v>52.295945506742825</v>
      </c>
      <c r="ADO17" s="75">
        <v>54.653391503312733</v>
      </c>
      <c r="ADP17" s="126">
        <v>54.654086993159936</v>
      </c>
      <c r="ADQ17" s="73">
        <v>79</v>
      </c>
      <c r="ADR17" s="74">
        <v>80.333333333333329</v>
      </c>
      <c r="ADS17" s="74">
        <v>82</v>
      </c>
      <c r="ADT17" s="74">
        <v>83</v>
      </c>
      <c r="ADU17" s="124">
        <v>81.333333333333329</v>
      </c>
      <c r="ADV17" s="73">
        <v>77.966666666666669</v>
      </c>
      <c r="ADW17" s="74">
        <v>80.333333333333329</v>
      </c>
      <c r="ADX17" s="74">
        <v>82.333333333333329</v>
      </c>
      <c r="ADY17" s="74">
        <v>81.666666666666671</v>
      </c>
      <c r="ADZ17" s="77">
        <v>79</v>
      </c>
      <c r="AEA17" s="102">
        <v>6.06</v>
      </c>
      <c r="AEB17" s="68">
        <v>6186690.6283563199</v>
      </c>
      <c r="AEC17" s="101">
        <v>102093991.85444337</v>
      </c>
      <c r="AED17" s="321">
        <v>5.93</v>
      </c>
      <c r="AEE17" s="68">
        <v>6186292.4816529658</v>
      </c>
      <c r="AEF17" s="101">
        <v>104409557.25639653</v>
      </c>
      <c r="AEG17" s="77">
        <v>6.21</v>
      </c>
      <c r="AEH17" s="68">
        <v>6618120.1762334779</v>
      </c>
      <c r="AEI17" s="101">
        <v>106612997.73979522</v>
      </c>
      <c r="AEJ17" s="77">
        <v>7.55</v>
      </c>
      <c r="AEK17" s="68">
        <v>8065405.5045497622</v>
      </c>
      <c r="AEL17" s="101">
        <v>106843536.07711668</v>
      </c>
      <c r="AEM17" s="77">
        <v>8.2138086643405526</v>
      </c>
      <c r="AEN17" s="68">
        <v>8918945</v>
      </c>
      <c r="AEO17" s="101">
        <v>108584767</v>
      </c>
      <c r="AEP17" s="73">
        <v>1.9871760208686731</v>
      </c>
      <c r="AEQ17" s="74">
        <v>1.763622247542318</v>
      </c>
      <c r="AER17" s="74">
        <v>1.570637904366486</v>
      </c>
      <c r="AES17" s="77">
        <v>1.62</v>
      </c>
      <c r="AET17" s="68">
        <v>1656480.8217867054</v>
      </c>
      <c r="AEU17" s="101">
        <v>102093991.85444337</v>
      </c>
      <c r="AEV17" s="77">
        <v>1.74</v>
      </c>
      <c r="AEW17" s="68">
        <v>1812667.0656293638</v>
      </c>
      <c r="AEX17" s="101">
        <v>104409557.25639653</v>
      </c>
      <c r="AEY17" s="77">
        <v>1.5</v>
      </c>
      <c r="AEZ17" s="68">
        <v>1601113.4372819215</v>
      </c>
      <c r="AFA17" s="101">
        <v>106612997.73979522</v>
      </c>
      <c r="AFB17" s="77">
        <v>0.95</v>
      </c>
      <c r="AFC17" s="68">
        <v>1017565.2404291959</v>
      </c>
      <c r="AFD17" s="101">
        <v>106843536.07711668</v>
      </c>
      <c r="AFE17" s="77">
        <v>0.96114862962315883</v>
      </c>
      <c r="AFF17" s="68">
        <v>1043661</v>
      </c>
      <c r="AFG17" s="101">
        <v>108584767</v>
      </c>
      <c r="AFH17" s="73">
        <v>36.804096638655466</v>
      </c>
      <c r="AFI17" s="74">
        <v>62.055820737204982</v>
      </c>
      <c r="AFJ17" s="74">
        <v>67.904474042581469</v>
      </c>
      <c r="AFK17" s="77">
        <v>80.680000000000007</v>
      </c>
      <c r="AFL17" s="127">
        <v>24232</v>
      </c>
      <c r="AFM17" s="69">
        <v>30033</v>
      </c>
      <c r="AFN17" s="77">
        <v>98.24</v>
      </c>
      <c r="AFO17" s="127">
        <v>29377</v>
      </c>
      <c r="AFP17" s="69">
        <v>29902</v>
      </c>
      <c r="AFQ17" s="77">
        <v>98.57</v>
      </c>
      <c r="AFR17" s="127">
        <v>29553</v>
      </c>
      <c r="AFS17" s="69">
        <v>29982</v>
      </c>
      <c r="AFT17" s="77">
        <v>98.64</v>
      </c>
      <c r="AFU17" s="127">
        <v>29596</v>
      </c>
      <c r="AFV17" s="69">
        <v>30004</v>
      </c>
      <c r="AFW17" s="77">
        <v>97.435643237169955</v>
      </c>
      <c r="AFX17" s="127">
        <v>29485</v>
      </c>
      <c r="AFY17" s="72">
        <v>30261</v>
      </c>
      <c r="AFZ17" s="102">
        <v>10.97</v>
      </c>
      <c r="AGA17" s="72">
        <v>1089312</v>
      </c>
      <c r="AGB17" s="69">
        <v>99336</v>
      </c>
      <c r="AGC17" s="77">
        <v>9.9600000000000009</v>
      </c>
      <c r="AGD17" s="72">
        <v>871767</v>
      </c>
      <c r="AGE17" s="69">
        <v>87540</v>
      </c>
      <c r="AGF17" s="77">
        <v>10.02</v>
      </c>
      <c r="AGG17" s="72">
        <v>877782</v>
      </c>
      <c r="AGH17" s="69">
        <v>87624</v>
      </c>
      <c r="AGI17" s="77">
        <v>8.08</v>
      </c>
      <c r="AGJ17" s="72">
        <v>627852</v>
      </c>
      <c r="AGK17" s="69">
        <v>77663</v>
      </c>
      <c r="AGL17" s="77">
        <v>6.6568510094964486</v>
      </c>
      <c r="AGM17" s="72">
        <v>500502</v>
      </c>
      <c r="AGN17" s="72">
        <v>75186</v>
      </c>
      <c r="AGO17" s="73">
        <v>69.166885504201687</v>
      </c>
      <c r="AGP17" s="74">
        <v>82.995226730310264</v>
      </c>
      <c r="AGQ17" s="74">
        <v>86.647623476267981</v>
      </c>
      <c r="AGR17" s="77">
        <v>96.86</v>
      </c>
      <c r="AGS17" s="72">
        <v>29091</v>
      </c>
      <c r="AGT17" s="69">
        <v>30033</v>
      </c>
      <c r="AGU17" s="77">
        <v>98.64</v>
      </c>
      <c r="AGV17" s="72">
        <v>29496</v>
      </c>
      <c r="AGW17" s="69">
        <v>29902</v>
      </c>
      <c r="AGX17" s="77">
        <v>99.79</v>
      </c>
      <c r="AGY17" s="72">
        <v>29919</v>
      </c>
      <c r="AGZ17" s="69">
        <v>29982</v>
      </c>
      <c r="AHA17" s="77">
        <v>99.84</v>
      </c>
      <c r="AHB17" s="72">
        <v>29956</v>
      </c>
      <c r="AHC17" s="69">
        <v>30004</v>
      </c>
      <c r="AHD17" s="77">
        <v>99.874425828624297</v>
      </c>
      <c r="AHE17" s="72">
        <v>30223</v>
      </c>
      <c r="AHF17" s="72">
        <v>30261</v>
      </c>
      <c r="AHG17" s="102">
        <v>59.136212624584715</v>
      </c>
      <c r="AHH17" s="72">
        <v>534</v>
      </c>
      <c r="AHI17" s="69">
        <v>903</v>
      </c>
      <c r="AHJ17" s="77">
        <v>57.111356119073875</v>
      </c>
      <c r="AHK17" s="72">
        <v>518</v>
      </c>
      <c r="AHL17" s="69">
        <v>907</v>
      </c>
      <c r="AHM17" s="77">
        <v>66.162790697674424</v>
      </c>
      <c r="AHN17" s="72">
        <v>569</v>
      </c>
      <c r="AHO17" s="69">
        <v>860</v>
      </c>
      <c r="AHP17" s="77">
        <v>68.119891008174378</v>
      </c>
      <c r="AHQ17" s="72">
        <v>500</v>
      </c>
      <c r="AHR17" s="69">
        <v>734</v>
      </c>
      <c r="AHS17" s="77">
        <v>73.563218390804593</v>
      </c>
      <c r="AHT17" s="72">
        <v>512</v>
      </c>
      <c r="AHU17" s="69">
        <v>696</v>
      </c>
      <c r="AHV17" s="77">
        <v>76.923076923076934</v>
      </c>
      <c r="AHW17" s="72">
        <v>510</v>
      </c>
      <c r="AHX17" s="69">
        <v>663</v>
      </c>
      <c r="AHY17" s="77">
        <v>79.534883720930225</v>
      </c>
      <c r="AHZ17" s="72">
        <v>513</v>
      </c>
      <c r="AIA17" s="69">
        <v>645</v>
      </c>
      <c r="AIB17" s="77">
        <v>80.298013245033118</v>
      </c>
      <c r="AIC17" s="72">
        <v>485</v>
      </c>
      <c r="AID17" s="72">
        <v>604</v>
      </c>
      <c r="AIE17" s="102">
        <v>79.139237300808503</v>
      </c>
      <c r="AIF17" s="72">
        <v>725027</v>
      </c>
      <c r="AIG17" s="69">
        <v>916141</v>
      </c>
      <c r="AIH17" s="77">
        <v>79.529954998866017</v>
      </c>
      <c r="AII17" s="72">
        <v>799521</v>
      </c>
      <c r="AIJ17" s="69">
        <v>1005308</v>
      </c>
      <c r="AIK17" s="77">
        <v>81.250246460822581</v>
      </c>
      <c r="AIL17" s="72">
        <v>824170</v>
      </c>
      <c r="AIM17" s="69">
        <v>1014360</v>
      </c>
      <c r="AIN17" s="77">
        <v>84.625473210937614</v>
      </c>
      <c r="AIO17" s="72">
        <v>898186</v>
      </c>
      <c r="AIP17" s="69">
        <v>1061366</v>
      </c>
      <c r="AIQ17" s="77">
        <v>83.011376857361299</v>
      </c>
      <c r="AIR17" s="72">
        <v>799114</v>
      </c>
      <c r="AIS17" s="69">
        <v>962656</v>
      </c>
      <c r="AIT17" s="77">
        <v>74.54762615087553</v>
      </c>
      <c r="AIU17" s="72">
        <v>719647</v>
      </c>
      <c r="AIV17" s="69">
        <v>965352</v>
      </c>
      <c r="AIW17" s="77">
        <v>78.952876209489148</v>
      </c>
      <c r="AIX17" s="72">
        <v>735600</v>
      </c>
      <c r="AIY17" s="69">
        <v>931695</v>
      </c>
      <c r="AIZ17" s="77">
        <v>85.610453410646699</v>
      </c>
      <c r="AJA17" s="72">
        <v>722857</v>
      </c>
      <c r="AJB17" s="72">
        <v>844356</v>
      </c>
      <c r="AJC17" s="100">
        <v>5.9464285714285712</v>
      </c>
      <c r="AJD17" s="72">
        <v>999</v>
      </c>
      <c r="AJE17" s="69">
        <v>16800</v>
      </c>
      <c r="AJF17" s="76">
        <v>6.9395973154362416</v>
      </c>
      <c r="AJG17" s="72">
        <v>1034</v>
      </c>
      <c r="AJH17" s="69">
        <v>14900</v>
      </c>
      <c r="AJI17" s="76">
        <v>11.512396694214875</v>
      </c>
      <c r="AJJ17" s="72">
        <v>1393</v>
      </c>
      <c r="AJK17" s="69">
        <v>12100</v>
      </c>
      <c r="AJL17" s="76">
        <v>11.892857142857142</v>
      </c>
      <c r="AJM17" s="72">
        <v>1332</v>
      </c>
      <c r="AJN17" s="69">
        <v>11200</v>
      </c>
      <c r="AJO17" s="76">
        <v>20.942528735632184</v>
      </c>
      <c r="AJP17" s="72">
        <v>1822</v>
      </c>
      <c r="AJQ17" s="69">
        <v>8700</v>
      </c>
      <c r="AJR17" s="76">
        <v>17.560000000000002</v>
      </c>
      <c r="AJS17" s="72">
        <v>1317</v>
      </c>
      <c r="AJT17" s="72">
        <v>7500</v>
      </c>
      <c r="AJU17" s="67">
        <v>5768.9708408651677</v>
      </c>
      <c r="AJV17" s="68">
        <v>12997.491304469226</v>
      </c>
      <c r="AJW17" s="69">
        <v>2253</v>
      </c>
      <c r="AJX17" s="70">
        <v>5285.6983470338937</v>
      </c>
      <c r="AJY17" s="68">
        <v>10682.3963593555</v>
      </c>
      <c r="AJZ17" s="69">
        <v>2021</v>
      </c>
      <c r="AKA17" s="70">
        <v>5531.3136102890476</v>
      </c>
      <c r="AKB17" s="68">
        <v>9685.3301316161233</v>
      </c>
      <c r="AKC17" s="69">
        <v>1751</v>
      </c>
      <c r="AKD17" s="70">
        <v>3951.9529250074934</v>
      </c>
      <c r="AKE17" s="68">
        <v>6939.6293363131581</v>
      </c>
      <c r="AKF17" s="69">
        <v>1756</v>
      </c>
      <c r="AKG17" s="70">
        <v>4532.8961584114004</v>
      </c>
      <c r="AKH17" s="68">
        <v>8607.9698048232494</v>
      </c>
      <c r="AKI17" s="69">
        <v>1899</v>
      </c>
      <c r="AKJ17" s="70">
        <v>4528.9606616348046</v>
      </c>
      <c r="AKK17" s="68">
        <v>8007.2024497703342</v>
      </c>
      <c r="AKL17" s="69">
        <v>1768</v>
      </c>
      <c r="AKM17" s="70">
        <v>4041.4682212655043</v>
      </c>
      <c r="AKN17" s="68">
        <v>7408.0112495796693</v>
      </c>
      <c r="AKO17" s="69">
        <v>1833</v>
      </c>
      <c r="AKP17" s="70">
        <v>3799.5283018867926</v>
      </c>
      <c r="AKQ17" s="68">
        <v>6444</v>
      </c>
      <c r="AKR17" s="72">
        <v>1696</v>
      </c>
      <c r="AKS17" s="73">
        <v>16.463385354141657</v>
      </c>
      <c r="AKT17" s="74">
        <v>15.033717834960072</v>
      </c>
      <c r="AKU17" s="74">
        <v>17.825688073394495</v>
      </c>
      <c r="AKV17" s="74">
        <v>17.600000000000001</v>
      </c>
      <c r="AKW17" s="74">
        <v>14.232558139534884</v>
      </c>
      <c r="AKX17" s="77">
        <v>16.082417582417584</v>
      </c>
      <c r="AKY17" s="73">
        <v>22.42808252982223</v>
      </c>
      <c r="AKZ17" s="74">
        <v>23.391606458689978</v>
      </c>
      <c r="ALA17" s="74">
        <v>18.782644950612426</v>
      </c>
      <c r="ALB17" s="74">
        <v>18.469079482964162</v>
      </c>
      <c r="ALC17" s="74">
        <v>26.527164312472841</v>
      </c>
      <c r="ALD17" s="74">
        <v>24.131638703286782</v>
      </c>
      <c r="ALE17" s="74">
        <v>28.09913221110844</v>
      </c>
      <c r="ALF17" s="77">
        <v>37.233116404183434</v>
      </c>
      <c r="ALG17" s="100">
        <v>21.995094031071137</v>
      </c>
      <c r="ALH17" s="72">
        <v>807</v>
      </c>
      <c r="ALI17" s="69">
        <v>366910</v>
      </c>
      <c r="ALJ17" s="76">
        <v>21.81075561606535</v>
      </c>
      <c r="ALK17" s="72">
        <v>801</v>
      </c>
      <c r="ALL17" s="69">
        <v>367260</v>
      </c>
      <c r="ALM17" s="76">
        <v>15.920452075635732</v>
      </c>
      <c r="ALN17" s="72">
        <v>586</v>
      </c>
      <c r="ALO17" s="69">
        <v>368080</v>
      </c>
      <c r="ALP17" s="76">
        <v>14.608592336564685</v>
      </c>
      <c r="ALQ17" s="72">
        <v>541</v>
      </c>
      <c r="ALR17" s="69">
        <v>370330</v>
      </c>
      <c r="ALS17" s="76">
        <v>12.627554454645809</v>
      </c>
      <c r="ALT17" s="72">
        <v>469</v>
      </c>
      <c r="ALU17" s="72">
        <v>371410</v>
      </c>
      <c r="ALV17" s="67">
        <v>36757.438390136354</v>
      </c>
      <c r="ALW17" s="68">
        <v>13417.20016116757</v>
      </c>
      <c r="ALX17" s="69">
        <v>365020</v>
      </c>
      <c r="ALY17" s="70">
        <v>38547.509003766208</v>
      </c>
      <c r="ALZ17" s="68">
        <v>14161.198382713594</v>
      </c>
      <c r="AMA17" s="69">
        <v>367370</v>
      </c>
      <c r="AMB17" s="70">
        <v>36142.847711441413</v>
      </c>
      <c r="AMC17" s="68">
        <v>13236.233688884076</v>
      </c>
      <c r="AMD17" s="69">
        <v>366220</v>
      </c>
      <c r="AME17" s="70">
        <v>39462.263490183104</v>
      </c>
      <c r="AMF17" s="68">
        <v>14479.099097183083</v>
      </c>
      <c r="AMG17" s="69">
        <v>366910</v>
      </c>
      <c r="AMH17" s="70">
        <v>39689.934228855855</v>
      </c>
      <c r="AMI17" s="68">
        <v>14576.525244889603</v>
      </c>
      <c r="AMJ17" s="69">
        <v>367260</v>
      </c>
      <c r="AMK17" s="70">
        <v>49194.950568472232</v>
      </c>
      <c r="AML17" s="68">
        <v>18107.677405243259</v>
      </c>
      <c r="AMM17" s="69">
        <v>368080</v>
      </c>
      <c r="AMN17" s="70">
        <v>41666.809736104333</v>
      </c>
      <c r="AMO17" s="68">
        <v>15430.469649571518</v>
      </c>
      <c r="AMP17" s="69">
        <v>370330</v>
      </c>
      <c r="AMQ17" s="70">
        <v>44497.994130475752</v>
      </c>
      <c r="AMR17" s="68">
        <v>16527</v>
      </c>
      <c r="AMS17" s="72">
        <v>371410</v>
      </c>
      <c r="AMT17" s="73">
        <v>21.8</v>
      </c>
      <c r="AMU17" s="74">
        <v>21.2</v>
      </c>
      <c r="AMV17" s="74">
        <v>23.9</v>
      </c>
      <c r="AMW17" s="74">
        <v>23.400000000000002</v>
      </c>
      <c r="AMX17" s="74">
        <v>21.8</v>
      </c>
      <c r="AMY17" s="124">
        <v>23</v>
      </c>
      <c r="AMZ17" s="128">
        <v>61</v>
      </c>
      <c r="ANA17" s="129">
        <v>74</v>
      </c>
      <c r="ANB17" s="129">
        <v>88</v>
      </c>
      <c r="ANC17" s="129">
        <v>92</v>
      </c>
      <c r="AND17" s="130">
        <v>94.53</v>
      </c>
      <c r="ANE17" s="73">
        <v>15.081652257444764</v>
      </c>
      <c r="ANF17" s="74">
        <v>14.725069897483692</v>
      </c>
      <c r="ANG17" s="74">
        <v>15.420560747663551</v>
      </c>
      <c r="ANH17" s="77">
        <v>14.593077642656688</v>
      </c>
      <c r="ANI17" s="73">
        <v>12.388136026591665</v>
      </c>
      <c r="ANJ17" s="74">
        <v>8.4283431006925937</v>
      </c>
      <c r="ANK17" s="74">
        <v>23.314032697547685</v>
      </c>
      <c r="ANL17" s="124">
        <v>23.850911974623315</v>
      </c>
    </row>
    <row r="18" spans="1:1052" x14ac:dyDescent="0.25">
      <c r="A18" s="131" t="s">
        <v>965</v>
      </c>
      <c r="B18" s="67">
        <v>5315.3273885265889</v>
      </c>
      <c r="C18" s="68">
        <v>192856.0236379102</v>
      </c>
      <c r="D18" s="133">
        <v>36283</v>
      </c>
      <c r="E18" s="134">
        <v>5146.7216454694135</v>
      </c>
      <c r="F18" s="68">
        <v>187242.88018382271</v>
      </c>
      <c r="G18" s="133">
        <v>36381</v>
      </c>
      <c r="H18" s="134">
        <v>5016.3185116252052</v>
      </c>
      <c r="I18" s="68">
        <v>184359.73793924955</v>
      </c>
      <c r="J18" s="133">
        <v>36752</v>
      </c>
      <c r="K18" s="134">
        <v>4705.5129403138253</v>
      </c>
      <c r="L18" s="68">
        <v>176654.36680526164</v>
      </c>
      <c r="M18" s="133">
        <v>37542</v>
      </c>
      <c r="N18" s="134">
        <v>4543.9836475040211</v>
      </c>
      <c r="O18" s="68">
        <v>174925.19449431478</v>
      </c>
      <c r="P18" s="133">
        <v>38496</v>
      </c>
      <c r="Q18" s="134">
        <v>4566.547818145752</v>
      </c>
      <c r="R18" s="68">
        <v>180880.95907675321</v>
      </c>
      <c r="S18" s="133">
        <v>39610</v>
      </c>
      <c r="T18" s="134">
        <v>4521.5411968411945</v>
      </c>
      <c r="U18" s="68">
        <v>183940.81742869661</v>
      </c>
      <c r="V18" s="133">
        <v>40681</v>
      </c>
      <c r="W18" s="71">
        <v>4711.2812560573757</v>
      </c>
      <c r="X18" s="68">
        <v>194444</v>
      </c>
      <c r="Y18" s="125">
        <v>41272</v>
      </c>
      <c r="Z18" s="135">
        <v>7491.4988098289386</v>
      </c>
      <c r="AA18" s="68">
        <v>200330.16967363568</v>
      </c>
      <c r="AB18" s="133">
        <v>26741</v>
      </c>
      <c r="AC18" s="134">
        <v>7085.6269411828553</v>
      </c>
      <c r="AD18" s="68">
        <v>186479.5298380504</v>
      </c>
      <c r="AE18" s="133">
        <v>26318</v>
      </c>
      <c r="AF18" s="134">
        <v>6999.174448559701</v>
      </c>
      <c r="AG18" s="68">
        <v>183427.36477340409</v>
      </c>
      <c r="AH18" s="133">
        <v>26207</v>
      </c>
      <c r="AI18" s="134">
        <v>6700.9450682893048</v>
      </c>
      <c r="AJ18" s="68">
        <v>174023.54342347322</v>
      </c>
      <c r="AK18" s="133">
        <v>25970</v>
      </c>
      <c r="AL18" s="134">
        <v>6846.2917705134987</v>
      </c>
      <c r="AM18" s="68">
        <v>173717.80738500951</v>
      </c>
      <c r="AN18" s="133">
        <v>25374</v>
      </c>
      <c r="AO18" s="134">
        <v>6969.1690365497225</v>
      </c>
      <c r="AP18" s="68">
        <v>173636.84654563633</v>
      </c>
      <c r="AQ18" s="133">
        <v>24915</v>
      </c>
      <c r="AR18" s="134">
        <v>6972.3321096401587</v>
      </c>
      <c r="AS18" s="68">
        <v>174482.61104374498</v>
      </c>
      <c r="AT18" s="136">
        <v>25025</v>
      </c>
      <c r="AU18" s="78">
        <v>6765.0839971606592</v>
      </c>
      <c r="AV18" s="68">
        <v>171549</v>
      </c>
      <c r="AW18" s="72">
        <v>25358</v>
      </c>
      <c r="AX18" s="135">
        <v>5619.4775195025431</v>
      </c>
      <c r="AY18" s="68">
        <v>52991.673008908983</v>
      </c>
      <c r="AZ18" s="133">
        <v>9430</v>
      </c>
      <c r="BA18" s="134">
        <v>5268.1061583290648</v>
      </c>
      <c r="BB18" s="68">
        <v>51153.310797375219</v>
      </c>
      <c r="BC18" s="133">
        <v>9710</v>
      </c>
      <c r="BD18" s="134">
        <v>5218.16195402211</v>
      </c>
      <c r="BE18" s="68">
        <v>51033.623910336239</v>
      </c>
      <c r="BF18" s="133">
        <v>9780</v>
      </c>
      <c r="BG18" s="134">
        <v>4307.8967959119273</v>
      </c>
      <c r="BH18" s="68">
        <v>49988.83441976201</v>
      </c>
      <c r="BI18" s="133">
        <v>11604</v>
      </c>
      <c r="BJ18" s="134">
        <v>4348.2974829740942</v>
      </c>
      <c r="BK18" s="68">
        <v>51336.000083992149</v>
      </c>
      <c r="BL18" s="133">
        <v>11806</v>
      </c>
      <c r="BM18" s="134">
        <v>5293.7957963647095</v>
      </c>
      <c r="BN18" s="68">
        <v>53181.472570279868</v>
      </c>
      <c r="BO18" s="133">
        <v>10046</v>
      </c>
      <c r="BP18" s="134">
        <v>6164.2569885022804</v>
      </c>
      <c r="BQ18" s="68">
        <v>62369.95220966608</v>
      </c>
      <c r="BR18" s="133">
        <v>10118</v>
      </c>
      <c r="BS18" s="71">
        <v>6448.5870104115029</v>
      </c>
      <c r="BT18" s="68">
        <v>65034</v>
      </c>
      <c r="BU18" s="72">
        <v>10085</v>
      </c>
      <c r="BV18" s="137">
        <v>38</v>
      </c>
      <c r="BW18" s="138">
        <v>43</v>
      </c>
      <c r="BX18" s="139">
        <v>46</v>
      </c>
      <c r="BY18" s="138">
        <v>48</v>
      </c>
      <c r="BZ18" s="138">
        <v>49</v>
      </c>
      <c r="CA18" s="139">
        <v>50</v>
      </c>
      <c r="CB18" s="76">
        <v>52</v>
      </c>
      <c r="CC18" s="137">
        <v>17</v>
      </c>
      <c r="CD18" s="138">
        <v>19</v>
      </c>
      <c r="CE18" s="139">
        <v>23</v>
      </c>
      <c r="CF18" s="138">
        <v>22</v>
      </c>
      <c r="CG18" s="138">
        <v>23</v>
      </c>
      <c r="CH18" s="139">
        <v>24</v>
      </c>
      <c r="CI18" s="76">
        <v>26</v>
      </c>
      <c r="CJ18" s="137">
        <v>28</v>
      </c>
      <c r="CK18" s="138">
        <v>33</v>
      </c>
      <c r="CL18" s="139">
        <v>37</v>
      </c>
      <c r="CM18" s="138">
        <v>39</v>
      </c>
      <c r="CN18" s="138">
        <v>41</v>
      </c>
      <c r="CO18" s="138">
        <v>42</v>
      </c>
      <c r="CP18" s="77">
        <v>43</v>
      </c>
      <c r="CQ18" s="137">
        <v>10</v>
      </c>
      <c r="CR18" s="138">
        <v>11</v>
      </c>
      <c r="CS18" s="139">
        <v>15</v>
      </c>
      <c r="CT18" s="138">
        <v>15</v>
      </c>
      <c r="CU18" s="138">
        <v>16</v>
      </c>
      <c r="CV18" s="139">
        <v>17</v>
      </c>
      <c r="CW18" s="76">
        <v>18</v>
      </c>
      <c r="CX18" s="135">
        <v>3839.1220199885911</v>
      </c>
      <c r="CY18" s="134">
        <v>3706.4496970626324</v>
      </c>
      <c r="CZ18" s="134">
        <v>3647.8441264437533</v>
      </c>
      <c r="DA18" s="134">
        <v>3483.0249545071733</v>
      </c>
      <c r="DB18" s="134">
        <v>3301.7114919957003</v>
      </c>
      <c r="DC18" s="134">
        <v>3609.7582973904778</v>
      </c>
      <c r="DD18" s="134">
        <v>4697.5957850727218</v>
      </c>
      <c r="DE18" s="78" t="s">
        <v>26</v>
      </c>
      <c r="DF18" s="135">
        <v>204.30800889129671</v>
      </c>
      <c r="DG18" s="134">
        <v>229.83586301951297</v>
      </c>
      <c r="DH18" s="134">
        <v>261.56217564466129</v>
      </c>
      <c r="DI18" s="134">
        <v>259.74254774679753</v>
      </c>
      <c r="DJ18" s="134">
        <v>277.48369228087518</v>
      </c>
      <c r="DK18" s="134">
        <v>290.39421739147957</v>
      </c>
      <c r="DL18" s="134">
        <v>357.92801815716234</v>
      </c>
      <c r="DM18" s="79" t="s">
        <v>26</v>
      </c>
      <c r="DN18" s="140">
        <v>93.714136671883153</v>
      </c>
      <c r="DO18" s="141">
        <v>92.914438502673804</v>
      </c>
      <c r="DP18" s="141">
        <v>92.678279804028307</v>
      </c>
      <c r="DQ18" s="141">
        <v>92.351598173515981</v>
      </c>
      <c r="DR18" s="141">
        <v>91.290322580645167</v>
      </c>
      <c r="DS18" s="141">
        <v>91.287188828172432</v>
      </c>
      <c r="DT18" s="141">
        <v>91.793420587194902</v>
      </c>
      <c r="DU18" s="82" t="s">
        <v>26</v>
      </c>
      <c r="DV18" s="142">
        <v>80.333333333333329</v>
      </c>
      <c r="DW18" s="138">
        <v>76</v>
      </c>
      <c r="DX18" s="138">
        <v>72</v>
      </c>
      <c r="DY18" s="139">
        <v>65.333333333333329</v>
      </c>
      <c r="DZ18" s="76">
        <v>62.666666666666664</v>
      </c>
      <c r="EA18" s="137">
        <v>87.9</v>
      </c>
      <c r="EB18" s="138">
        <v>89.4</v>
      </c>
      <c r="EC18" s="139">
        <v>89.8</v>
      </c>
      <c r="ED18" s="138">
        <v>90.3</v>
      </c>
      <c r="EE18" s="138">
        <v>89.9</v>
      </c>
      <c r="EF18" s="139">
        <v>91.9</v>
      </c>
      <c r="EG18" s="76" t="s">
        <v>26</v>
      </c>
      <c r="EH18" s="143">
        <v>600.4</v>
      </c>
      <c r="EI18" s="144">
        <v>657.71</v>
      </c>
      <c r="EJ18" s="145">
        <v>706.64</v>
      </c>
      <c r="EK18" s="144">
        <v>725.26</v>
      </c>
      <c r="EL18" s="144">
        <v>738.88</v>
      </c>
      <c r="EM18" s="145">
        <v>750.47</v>
      </c>
      <c r="EN18" s="87">
        <v>775.76</v>
      </c>
      <c r="EO18" s="143">
        <v>470</v>
      </c>
      <c r="EP18" s="144">
        <v>530</v>
      </c>
      <c r="EQ18" s="145">
        <v>589</v>
      </c>
      <c r="ER18" s="144">
        <v>610</v>
      </c>
      <c r="ES18" s="145">
        <v>633</v>
      </c>
      <c r="ET18" s="146">
        <v>645</v>
      </c>
      <c r="EU18" s="89">
        <v>651</v>
      </c>
      <c r="EV18" s="143">
        <v>634</v>
      </c>
      <c r="EW18" s="144">
        <v>675</v>
      </c>
      <c r="EX18" s="145">
        <v>770</v>
      </c>
      <c r="EY18" s="144">
        <v>770</v>
      </c>
      <c r="EZ18" s="145">
        <v>772</v>
      </c>
      <c r="FA18" s="146">
        <v>787</v>
      </c>
      <c r="FB18" s="89">
        <v>788</v>
      </c>
      <c r="FC18" s="143">
        <v>756</v>
      </c>
      <c r="FD18" s="144">
        <v>797</v>
      </c>
      <c r="FE18" s="145">
        <v>817</v>
      </c>
      <c r="FF18" s="144">
        <v>829</v>
      </c>
      <c r="FG18" s="145">
        <v>847</v>
      </c>
      <c r="FH18" s="146">
        <v>899</v>
      </c>
      <c r="FI18" s="89">
        <v>915</v>
      </c>
      <c r="FJ18" s="143">
        <v>894</v>
      </c>
      <c r="FK18" s="144">
        <v>922</v>
      </c>
      <c r="FL18" s="145">
        <v>1001</v>
      </c>
      <c r="FM18" s="144">
        <v>982</v>
      </c>
      <c r="FN18" s="145">
        <v>927</v>
      </c>
      <c r="FO18" s="146">
        <v>989</v>
      </c>
      <c r="FP18" s="89">
        <v>1069</v>
      </c>
      <c r="FQ18" s="143">
        <v>1066</v>
      </c>
      <c r="FR18" s="144">
        <v>1146</v>
      </c>
      <c r="FS18" s="145">
        <v>1137</v>
      </c>
      <c r="FT18" s="144">
        <v>1190</v>
      </c>
      <c r="FU18" s="145">
        <v>1232</v>
      </c>
      <c r="FV18" s="146">
        <v>1241</v>
      </c>
      <c r="FW18" s="89">
        <v>1210</v>
      </c>
      <c r="FX18" s="142">
        <v>48.126893033636222</v>
      </c>
      <c r="FY18" s="139">
        <v>43.241015496208377</v>
      </c>
      <c r="FZ18" s="139">
        <v>45.406453888203139</v>
      </c>
      <c r="GA18" s="139">
        <v>37.859266600594651</v>
      </c>
      <c r="GB18" s="76" t="s">
        <v>26</v>
      </c>
      <c r="GC18" s="142">
        <v>67.015706806282722</v>
      </c>
      <c r="GD18" s="139">
        <v>75.257731958762889</v>
      </c>
      <c r="GE18" s="139">
        <v>86.567164179104466</v>
      </c>
      <c r="GF18" s="139">
        <v>91.747572815533985</v>
      </c>
      <c r="GG18" s="139">
        <v>94.146341463414629</v>
      </c>
      <c r="GH18" s="139">
        <v>87.922705314009661</v>
      </c>
      <c r="GI18" s="139">
        <v>89.400921658986178</v>
      </c>
      <c r="GJ18" s="76">
        <v>90.707964601769902</v>
      </c>
      <c r="GK18" s="142">
        <v>91.3</v>
      </c>
      <c r="GL18" s="139">
        <v>92.6</v>
      </c>
      <c r="GM18" s="139">
        <v>92.8</v>
      </c>
      <c r="GN18" s="147">
        <v>92.5</v>
      </c>
      <c r="GO18" s="142">
        <v>86.690841804729175</v>
      </c>
      <c r="GP18" s="139">
        <v>85.379055088875475</v>
      </c>
      <c r="GQ18" s="139">
        <v>90.921557104077465</v>
      </c>
      <c r="GR18" s="147">
        <v>91.029311148856792</v>
      </c>
      <c r="GS18" s="142">
        <v>53.206570310333134</v>
      </c>
      <c r="GT18" s="139">
        <v>40</v>
      </c>
      <c r="GU18" s="139">
        <v>32.700000000000003</v>
      </c>
      <c r="GV18" s="147">
        <v>29.099307159353348</v>
      </c>
      <c r="GW18" s="148">
        <v>158.32029212310903</v>
      </c>
      <c r="GX18" s="149">
        <v>27.218290691344585</v>
      </c>
      <c r="GY18" s="149">
        <v>45.747800586510259</v>
      </c>
      <c r="GZ18" s="150">
        <v>43.15528829147506</v>
      </c>
      <c r="HA18" s="142">
        <v>86.8</v>
      </c>
      <c r="HB18" s="139">
        <v>88.2</v>
      </c>
      <c r="HC18" s="76">
        <v>88.8</v>
      </c>
      <c r="HD18" s="96">
        <v>7.109004739336493</v>
      </c>
      <c r="HE18" s="151">
        <v>7.2033898305084749</v>
      </c>
      <c r="HF18" s="151">
        <v>5.6087551299589604</v>
      </c>
      <c r="HG18" s="151">
        <v>4.8494983277591972</v>
      </c>
      <c r="HH18" s="151">
        <v>5.7377049180327866</v>
      </c>
      <c r="HI18" s="98" t="s">
        <v>26</v>
      </c>
      <c r="HJ18" s="152">
        <v>12.75</v>
      </c>
      <c r="HK18" s="151">
        <v>13.84</v>
      </c>
      <c r="HL18" s="151">
        <v>12.82</v>
      </c>
      <c r="HM18" s="151">
        <v>12.81</v>
      </c>
      <c r="HN18" s="151">
        <v>14.16</v>
      </c>
      <c r="HO18" s="151">
        <v>13.08</v>
      </c>
      <c r="HP18" s="151">
        <v>16.16554651574107</v>
      </c>
      <c r="HQ18" s="98" t="s">
        <v>26</v>
      </c>
      <c r="HR18" s="153">
        <v>4.0893283206206501</v>
      </c>
      <c r="HS18" s="68">
        <v>108728.79079554103</v>
      </c>
      <c r="HT18" s="68">
        <v>2658842.2907319637</v>
      </c>
      <c r="HU18" s="147">
        <v>4.122541719651438</v>
      </c>
      <c r="HV18" s="68">
        <v>103585.86862862066</v>
      </c>
      <c r="HW18" s="68">
        <v>2512669.9903325387</v>
      </c>
      <c r="HX18" s="147">
        <v>4.2834207178655479</v>
      </c>
      <c r="HY18" s="68">
        <v>105963.5064161568</v>
      </c>
      <c r="HZ18" s="68">
        <v>2473805.7126678652</v>
      </c>
      <c r="IA18" s="147">
        <v>4.6177644625423682</v>
      </c>
      <c r="IB18" s="68">
        <v>97834.940822424731</v>
      </c>
      <c r="IC18" s="68">
        <v>2118664.596603537</v>
      </c>
      <c r="ID18" s="147">
        <v>4.2737528705080301</v>
      </c>
      <c r="IE18" s="68">
        <v>91326.760947851377</v>
      </c>
      <c r="IF18" s="68">
        <v>2136921.8978025555</v>
      </c>
      <c r="IG18" s="147">
        <v>4.3533823476555797</v>
      </c>
      <c r="IH18" s="68">
        <v>90833.151058754913</v>
      </c>
      <c r="II18" s="68">
        <v>2086496.0576612609</v>
      </c>
      <c r="IJ18" s="147">
        <v>4.3016150002411333</v>
      </c>
      <c r="IK18" s="68">
        <v>89071.40018545503</v>
      </c>
      <c r="IL18" s="68">
        <v>2070650.2134770779</v>
      </c>
      <c r="IM18" s="147">
        <v>4.2314183598379813</v>
      </c>
      <c r="IN18" s="68">
        <v>87575</v>
      </c>
      <c r="IO18" s="68">
        <v>2069637</v>
      </c>
      <c r="IP18" s="155">
        <v>49.50354609929078</v>
      </c>
      <c r="IQ18" s="72">
        <v>349</v>
      </c>
      <c r="IR18" s="69">
        <v>705</v>
      </c>
      <c r="IS18" s="156">
        <v>52.143845089903188</v>
      </c>
      <c r="IT18" s="72">
        <v>377</v>
      </c>
      <c r="IU18" s="69">
        <v>723</v>
      </c>
      <c r="IV18" s="156">
        <v>55.52325581395349</v>
      </c>
      <c r="IW18" s="72">
        <v>382</v>
      </c>
      <c r="IX18" s="69">
        <v>688</v>
      </c>
      <c r="IY18" s="156">
        <v>60.196905766526022</v>
      </c>
      <c r="IZ18" s="72">
        <v>428</v>
      </c>
      <c r="JA18" s="69">
        <v>711</v>
      </c>
      <c r="JB18" s="156">
        <v>59.370725034199722</v>
      </c>
      <c r="JC18" s="72">
        <v>434</v>
      </c>
      <c r="JD18" s="69">
        <v>731</v>
      </c>
      <c r="JE18" s="156">
        <v>59.681697612732101</v>
      </c>
      <c r="JF18" s="72">
        <v>450</v>
      </c>
      <c r="JG18" s="69">
        <v>754</v>
      </c>
      <c r="JH18" s="156">
        <v>59.974424552429674</v>
      </c>
      <c r="JI18" s="72">
        <v>469</v>
      </c>
      <c r="JJ18" s="69">
        <v>782</v>
      </c>
      <c r="JK18" s="103">
        <v>58.557457212713935</v>
      </c>
      <c r="JL18" s="72">
        <v>479</v>
      </c>
      <c r="JM18" s="72">
        <v>818</v>
      </c>
      <c r="JN18" s="157">
        <v>-7.0921985815602682</v>
      </c>
      <c r="JO18" s="322">
        <v>17.30046141507567</v>
      </c>
      <c r="JP18" s="323">
        <v>16.154735493547481</v>
      </c>
      <c r="JQ18" s="324">
        <v>-6.9885641677255279</v>
      </c>
      <c r="JR18" s="322">
        <v>17.159684930250567</v>
      </c>
      <c r="JS18" s="322">
        <v>16.038802897989545</v>
      </c>
      <c r="JT18" s="158">
        <v>-6.9658201564896842</v>
      </c>
      <c r="JU18" s="322">
        <v>17.024929253</v>
      </c>
      <c r="JV18" s="322">
        <v>15.916233080896999</v>
      </c>
      <c r="JW18" s="108">
        <v>19.27982506153991</v>
      </c>
      <c r="JX18" s="68">
        <v>5779648.1174732512</v>
      </c>
      <c r="JY18" s="69">
        <v>299777</v>
      </c>
      <c r="JZ18" s="109">
        <v>19.299748268936312</v>
      </c>
      <c r="KA18" s="68">
        <v>5813450.8738207286</v>
      </c>
      <c r="KB18" s="69">
        <v>301219</v>
      </c>
      <c r="KC18" s="109">
        <v>17.614379273220329</v>
      </c>
      <c r="KD18" s="68">
        <v>5307917.0501922136</v>
      </c>
      <c r="KE18" s="69">
        <v>301340</v>
      </c>
      <c r="KF18" s="109">
        <v>13.229019646714237</v>
      </c>
      <c r="KG18" s="68">
        <v>3989687.1191739598</v>
      </c>
      <c r="KH18" s="69">
        <v>301586</v>
      </c>
      <c r="KI18" s="109">
        <v>11.718032693241001</v>
      </c>
      <c r="KJ18" s="68">
        <v>3557067.4141967725</v>
      </c>
      <c r="KK18" s="69">
        <v>303555</v>
      </c>
      <c r="KL18" s="109">
        <v>11.439746894968158</v>
      </c>
      <c r="KM18" s="68">
        <v>3496547.1987001221</v>
      </c>
      <c r="KN18" s="72">
        <v>305649</v>
      </c>
      <c r="KO18" s="109">
        <v>8.8874689717808799</v>
      </c>
      <c r="KP18" s="68">
        <v>2719565.5053649489</v>
      </c>
      <c r="KQ18" s="69">
        <v>306000</v>
      </c>
      <c r="KR18" s="109">
        <v>6.2854732612314423</v>
      </c>
      <c r="KS18" s="68">
        <v>1952136</v>
      </c>
      <c r="KT18" s="72">
        <v>310579</v>
      </c>
      <c r="KU18" s="102">
        <v>6.6845197810196337</v>
      </c>
      <c r="KV18" s="72">
        <v>36643</v>
      </c>
      <c r="KW18" s="69">
        <v>5481.77</v>
      </c>
      <c r="KX18" s="77">
        <v>5.9653778306065126</v>
      </c>
      <c r="KY18" s="72">
        <v>31517</v>
      </c>
      <c r="KZ18" s="69">
        <v>5283.32</v>
      </c>
      <c r="LA18" s="77">
        <v>6.6344477807683262</v>
      </c>
      <c r="LB18" s="72">
        <v>35816</v>
      </c>
      <c r="LC18" s="69">
        <v>5398.49</v>
      </c>
      <c r="LD18" s="77">
        <v>6.1180115696789086</v>
      </c>
      <c r="LE18" s="72">
        <v>28967.5</v>
      </c>
      <c r="LF18" s="69">
        <v>4734.79</v>
      </c>
      <c r="LG18" s="77">
        <v>5.8285698219387552</v>
      </c>
      <c r="LH18" s="72">
        <v>26949.5</v>
      </c>
      <c r="LI18" s="69">
        <v>4623.6899999999996</v>
      </c>
      <c r="LJ18" s="77">
        <v>6.0337399761132913</v>
      </c>
      <c r="LK18" s="72">
        <v>28291</v>
      </c>
      <c r="LL18" s="69">
        <v>4688.8</v>
      </c>
      <c r="LM18" s="77">
        <v>5.7</v>
      </c>
      <c r="LN18" s="72">
        <v>29013</v>
      </c>
      <c r="LO18" s="69">
        <v>5116</v>
      </c>
      <c r="LP18" s="77">
        <v>5.3512135068589517</v>
      </c>
      <c r="LQ18" s="72">
        <v>30427</v>
      </c>
      <c r="LR18" s="72">
        <v>5686</v>
      </c>
      <c r="LS18" s="102">
        <v>9.3495976786779984</v>
      </c>
      <c r="LT18" s="72">
        <v>136297.5</v>
      </c>
      <c r="LU18" s="69">
        <v>14577.9</v>
      </c>
      <c r="LV18" s="77">
        <v>9.2415846920684626</v>
      </c>
      <c r="LW18" s="72">
        <v>115565</v>
      </c>
      <c r="LX18" s="69">
        <v>12504.89</v>
      </c>
      <c r="LY18" s="77">
        <v>9.7309987483887532</v>
      </c>
      <c r="LZ18" s="72">
        <v>114522.47</v>
      </c>
      <c r="MA18" s="69">
        <v>11768.83</v>
      </c>
      <c r="MB18" s="77">
        <v>9.6097951174448131</v>
      </c>
      <c r="MC18" s="72">
        <v>114009.36</v>
      </c>
      <c r="MD18" s="69">
        <v>11863.87</v>
      </c>
      <c r="ME18" s="77">
        <v>10.151222734606248</v>
      </c>
      <c r="MF18" s="72">
        <v>119861.07</v>
      </c>
      <c r="MG18" s="69">
        <v>11807.55</v>
      </c>
      <c r="MH18" s="77">
        <v>9.720341854824941</v>
      </c>
      <c r="MI18" s="72">
        <v>113304.29</v>
      </c>
      <c r="MJ18" s="69">
        <v>11656.41</v>
      </c>
      <c r="MK18" s="77">
        <v>10.198328267477203</v>
      </c>
      <c r="ML18" s="72">
        <v>120789</v>
      </c>
      <c r="MM18" s="69">
        <v>11844</v>
      </c>
      <c r="MN18" s="77">
        <v>9.8904215149880557</v>
      </c>
      <c r="MO18" s="72">
        <v>128348</v>
      </c>
      <c r="MP18" s="72">
        <v>12977</v>
      </c>
      <c r="MQ18" s="102">
        <v>92.270534873626659</v>
      </c>
      <c r="MR18" s="68">
        <v>191836350.74303216</v>
      </c>
      <c r="MS18" s="68">
        <v>207906403.71356946</v>
      </c>
      <c r="MT18" s="77">
        <v>92.577865128852039</v>
      </c>
      <c r="MU18" s="68">
        <v>190611305.53898498</v>
      </c>
      <c r="MV18" s="68">
        <v>205892958.61779454</v>
      </c>
      <c r="MW18" s="77">
        <v>93.144279635463761</v>
      </c>
      <c r="MX18" s="68">
        <v>188783583.30174887</v>
      </c>
      <c r="MY18" s="68">
        <v>201828387.02690995</v>
      </c>
      <c r="MZ18" s="77">
        <v>93.915200172429195</v>
      </c>
      <c r="NA18" s="68">
        <v>190120853.05033019</v>
      </c>
      <c r="NB18" s="68">
        <v>202438851.9656738</v>
      </c>
      <c r="NC18" s="77">
        <v>94.607158611333432</v>
      </c>
      <c r="ND18" s="68">
        <v>192836906.14927503</v>
      </c>
      <c r="NE18" s="68">
        <v>203829085.43051225</v>
      </c>
      <c r="NF18" s="77">
        <v>94.748887652711787</v>
      </c>
      <c r="NG18" s="68">
        <v>196582114.17679593</v>
      </c>
      <c r="NH18" s="68">
        <v>207476962.57642514</v>
      </c>
      <c r="NI18" s="77">
        <v>94.915471208551224</v>
      </c>
      <c r="NJ18" s="68">
        <v>197494763.44294202</v>
      </c>
      <c r="NK18" s="68">
        <v>208074364.40893853</v>
      </c>
      <c r="NL18" s="77">
        <v>94.977999520269691</v>
      </c>
      <c r="NM18" s="68">
        <v>209076987</v>
      </c>
      <c r="NN18" s="68">
        <v>220132018</v>
      </c>
      <c r="NO18" s="102">
        <v>90.000095949952509</v>
      </c>
      <c r="NP18" s="72">
        <v>468995</v>
      </c>
      <c r="NQ18" s="69">
        <v>521105</v>
      </c>
      <c r="NR18" s="77">
        <v>87.990285274299268</v>
      </c>
      <c r="NS18" s="72">
        <v>229696</v>
      </c>
      <c r="NT18" s="69">
        <v>261047</v>
      </c>
      <c r="NU18" s="77">
        <v>88.372075749191296</v>
      </c>
      <c r="NV18" s="72">
        <v>237948</v>
      </c>
      <c r="NW18" s="69">
        <v>269257</v>
      </c>
      <c r="NX18" s="77">
        <v>89.951574841860321</v>
      </c>
      <c r="NY18" s="72">
        <v>219561</v>
      </c>
      <c r="NZ18" s="69">
        <v>244088</v>
      </c>
      <c r="OA18" s="77">
        <v>91.633843017329255</v>
      </c>
      <c r="OB18" s="72">
        <v>224732</v>
      </c>
      <c r="OC18" s="69">
        <v>245250</v>
      </c>
      <c r="OD18" s="77">
        <v>93.715826758274559</v>
      </c>
      <c r="OE18" s="72">
        <v>215105</v>
      </c>
      <c r="OF18" s="69">
        <v>229529</v>
      </c>
      <c r="OG18" s="77">
        <v>94.486013185902223</v>
      </c>
      <c r="OH18" s="72">
        <v>218840</v>
      </c>
      <c r="OI18" s="69">
        <v>231611</v>
      </c>
      <c r="OJ18" s="77">
        <v>94.177466102541899</v>
      </c>
      <c r="OK18" s="72">
        <v>226154</v>
      </c>
      <c r="OL18" s="72">
        <v>240136</v>
      </c>
      <c r="OM18" s="161">
        <v>23.930029283272738</v>
      </c>
      <c r="ON18" s="68">
        <v>75933.42884004119</v>
      </c>
      <c r="OO18" s="133">
        <v>3173144</v>
      </c>
      <c r="OP18" s="162">
        <v>21.904776388174685</v>
      </c>
      <c r="OQ18" s="68">
        <v>68915.843662314132</v>
      </c>
      <c r="OR18" s="133">
        <v>3146156</v>
      </c>
      <c r="OS18" s="162">
        <v>23.164999873676624</v>
      </c>
      <c r="OT18" s="68">
        <v>69086.577508257076</v>
      </c>
      <c r="OU18" s="133">
        <v>2982369</v>
      </c>
      <c r="OV18" s="162">
        <v>23.338433764310114</v>
      </c>
      <c r="OW18" s="68">
        <v>65015.578642903478</v>
      </c>
      <c r="OX18" s="133">
        <v>2785773</v>
      </c>
      <c r="OY18" s="162">
        <v>19.423258343673925</v>
      </c>
      <c r="OZ18" s="68">
        <v>59332.052453095639</v>
      </c>
      <c r="PA18" s="133">
        <v>3054691</v>
      </c>
      <c r="PB18" s="162">
        <v>22.115677578645435</v>
      </c>
      <c r="PC18" s="68">
        <v>59419.429428491079</v>
      </c>
      <c r="PD18" s="133">
        <v>2686756</v>
      </c>
      <c r="PE18" s="162">
        <v>23.693333282753169</v>
      </c>
      <c r="PF18" s="68">
        <v>62189.592100838621</v>
      </c>
      <c r="PG18" s="133">
        <v>2624771.7599999998</v>
      </c>
      <c r="PH18" s="109">
        <v>25.182611319682973</v>
      </c>
      <c r="PI18" s="68">
        <v>56747</v>
      </c>
      <c r="PJ18" s="72">
        <v>2253420</v>
      </c>
      <c r="PK18" s="112">
        <v>1.2873018396219598</v>
      </c>
      <c r="PL18" s="68">
        <v>4985.0024622823121</v>
      </c>
      <c r="PM18" s="68">
        <v>387244.25840533647</v>
      </c>
      <c r="PN18" s="98">
        <v>8.9321436690156855</v>
      </c>
      <c r="PO18" s="68">
        <v>34725.260157751705</v>
      </c>
      <c r="PP18" s="68">
        <v>388767.37146770948</v>
      </c>
      <c r="PQ18" s="98">
        <v>29.822629488339171</v>
      </c>
      <c r="PR18" s="68">
        <v>114962.36937571065</v>
      </c>
      <c r="PS18" s="68">
        <v>385487.03232443554</v>
      </c>
      <c r="PT18" s="76">
        <v>31.487172278062836</v>
      </c>
      <c r="PU18" s="68">
        <v>119091.01542976849</v>
      </c>
      <c r="PV18" s="68">
        <v>378220.73820436199</v>
      </c>
      <c r="PW18" s="76">
        <v>32.500814205406328</v>
      </c>
      <c r="PX18" s="68">
        <v>120488.83429399351</v>
      </c>
      <c r="PY18" s="68">
        <v>370725.58715760079</v>
      </c>
      <c r="PZ18" s="76">
        <v>27.59298569977517</v>
      </c>
      <c r="QA18" s="68">
        <v>100729.09831369975</v>
      </c>
      <c r="QB18" s="68">
        <v>365053.27625535108</v>
      </c>
      <c r="QC18" s="76">
        <v>18.744269124560745</v>
      </c>
      <c r="QD18" s="68">
        <v>72072.714674383766</v>
      </c>
      <c r="QE18" s="68">
        <v>384505.33437948988</v>
      </c>
      <c r="QF18" s="76">
        <v>21.142427698834869</v>
      </c>
      <c r="QG18" s="68">
        <v>79334</v>
      </c>
      <c r="QH18" s="68">
        <v>375236</v>
      </c>
      <c r="QI18" s="115">
        <v>58.575427082327955</v>
      </c>
      <c r="QJ18" s="116">
        <v>58.202048050413545</v>
      </c>
      <c r="QK18" s="116">
        <v>57.387755102040813</v>
      </c>
      <c r="QL18" s="116">
        <v>56.474858545959215</v>
      </c>
      <c r="QM18" s="116">
        <v>58.536320139190956</v>
      </c>
      <c r="QN18" s="116">
        <v>57.948316366483944</v>
      </c>
      <c r="QO18" s="116">
        <v>59.802325581395344</v>
      </c>
      <c r="QP18" s="117">
        <v>62.338400000000007</v>
      </c>
      <c r="QQ18" s="137">
        <v>84.474299999999999</v>
      </c>
      <c r="QR18" s="138">
        <v>82.34604082902392</v>
      </c>
      <c r="QS18" s="160">
        <v>79.099999999999994</v>
      </c>
      <c r="QT18" s="137">
        <v>85.572900000000004</v>
      </c>
      <c r="QU18" s="138">
        <v>83.843884499786668</v>
      </c>
      <c r="QV18" s="160">
        <v>79.510000000000005</v>
      </c>
      <c r="QW18" s="135">
        <v>433.3907435403832</v>
      </c>
      <c r="QX18" s="68">
        <v>90145.274656399692</v>
      </c>
      <c r="QY18" s="133">
        <v>4000</v>
      </c>
      <c r="QZ18" s="134">
        <v>447.34818463856709</v>
      </c>
      <c r="RA18" s="68">
        <v>92117.938180773723</v>
      </c>
      <c r="RB18" s="133">
        <v>3960</v>
      </c>
      <c r="RC18" s="134">
        <v>406.45965418036707</v>
      </c>
      <c r="RD18" s="68">
        <v>82430.017867778442</v>
      </c>
      <c r="RE18" s="133">
        <v>3900</v>
      </c>
      <c r="RF18" s="134">
        <v>360.70184163836245</v>
      </c>
      <c r="RG18" s="68">
        <v>71274.6839077404</v>
      </c>
      <c r="RH18" s="133">
        <v>3800</v>
      </c>
      <c r="RI18" s="134">
        <v>399.69679124594609</v>
      </c>
      <c r="RJ18" s="68">
        <v>74199.712326897439</v>
      </c>
      <c r="RK18" s="133">
        <v>3570</v>
      </c>
      <c r="RL18" s="134">
        <v>369.70136257703047</v>
      </c>
      <c r="RM18" s="68">
        <v>69208.095074420111</v>
      </c>
      <c r="RN18" s="133">
        <v>3600</v>
      </c>
      <c r="RO18" s="134">
        <v>355.19077776330386</v>
      </c>
      <c r="RP18" s="68">
        <v>61504.835077493706</v>
      </c>
      <c r="RQ18" s="133">
        <v>3330</v>
      </c>
      <c r="RR18" s="71">
        <v>319.29878802869155</v>
      </c>
      <c r="RS18" s="68">
        <v>51637</v>
      </c>
      <c r="RT18" s="72">
        <v>3110</v>
      </c>
      <c r="RU18" s="161">
        <v>8.3400470077449995</v>
      </c>
      <c r="RV18" s="68">
        <v>38016.519675874108</v>
      </c>
      <c r="RW18" s="154">
        <v>4558310</v>
      </c>
      <c r="RX18" s="162">
        <v>6.5206662190125213</v>
      </c>
      <c r="RY18" s="68">
        <v>33662.535074346568</v>
      </c>
      <c r="RZ18" s="133">
        <v>5162438</v>
      </c>
      <c r="SA18" s="162">
        <v>6.0972585953939689</v>
      </c>
      <c r="SB18" s="68">
        <v>34571.444041366616</v>
      </c>
      <c r="SC18" s="133">
        <v>5669998</v>
      </c>
      <c r="SD18" s="162">
        <v>6.7398621062230104</v>
      </c>
      <c r="SE18" s="68">
        <v>42059.145673603503</v>
      </c>
      <c r="SF18" s="133">
        <v>6240357</v>
      </c>
      <c r="SG18" s="162">
        <v>4.8490556077035372</v>
      </c>
      <c r="SH18" s="68">
        <v>28963.641899482398</v>
      </c>
      <c r="SI18" s="133">
        <v>5973048</v>
      </c>
      <c r="SJ18" s="162">
        <v>5.0123989708165544</v>
      </c>
      <c r="SK18" s="68">
        <v>29009.780333093771</v>
      </c>
      <c r="SL18" s="133">
        <v>5787604</v>
      </c>
      <c r="SM18" s="162">
        <v>4.934183259112201</v>
      </c>
      <c r="SN18" s="68">
        <v>29331.444816939584</v>
      </c>
      <c r="SO18" s="133">
        <v>5944539</v>
      </c>
      <c r="SP18" s="109">
        <v>4.7460494965083635</v>
      </c>
      <c r="SQ18" s="68">
        <v>28588</v>
      </c>
      <c r="SR18" s="72">
        <v>6023536</v>
      </c>
      <c r="SS18" s="161">
        <v>3.471423512256675</v>
      </c>
      <c r="ST18" s="68">
        <v>15641.088776469534</v>
      </c>
      <c r="SU18" s="133">
        <v>4505670</v>
      </c>
      <c r="SV18" s="162">
        <v>3.3099827639495505</v>
      </c>
      <c r="SW18" s="68">
        <v>16600.384436932458</v>
      </c>
      <c r="SX18" s="133">
        <v>5015248</v>
      </c>
      <c r="SY18" s="162">
        <v>2.6627527948612366</v>
      </c>
      <c r="SZ18" s="68">
        <v>14643.998050787806</v>
      </c>
      <c r="TA18" s="133">
        <v>5499571</v>
      </c>
      <c r="TB18" s="162">
        <v>2.3149231741086393</v>
      </c>
      <c r="TC18" s="68">
        <v>12818.08611320835</v>
      </c>
      <c r="TD18" s="133">
        <v>5537154</v>
      </c>
      <c r="TE18" s="162">
        <v>2.5706557115173139</v>
      </c>
      <c r="TF18" s="68">
        <v>13716.967463542158</v>
      </c>
      <c r="TG18" s="133">
        <v>5335980</v>
      </c>
      <c r="TH18" s="162">
        <v>2.6335617562753608</v>
      </c>
      <c r="TI18" s="68">
        <v>13847.660115197534</v>
      </c>
      <c r="TJ18" s="136">
        <v>5258149</v>
      </c>
      <c r="TK18" s="162">
        <v>2.1604252568436499</v>
      </c>
      <c r="TL18" s="68">
        <v>11800.849832377187</v>
      </c>
      <c r="TM18" s="133">
        <v>5462281</v>
      </c>
      <c r="TN18" s="123">
        <v>2.1784443146100476</v>
      </c>
      <c r="TO18" s="68">
        <v>10839</v>
      </c>
      <c r="TP18" s="72">
        <v>4975569</v>
      </c>
      <c r="TQ18" s="161">
        <v>5.9715822194169608</v>
      </c>
      <c r="TR18" s="68">
        <v>14860.99297130322</v>
      </c>
      <c r="TS18" s="133">
        <v>2488619</v>
      </c>
      <c r="TT18" s="162">
        <v>4.9881363045359564</v>
      </c>
      <c r="TU18" s="68">
        <v>19146.726762554958</v>
      </c>
      <c r="TV18" s="133">
        <v>3838453</v>
      </c>
      <c r="TW18" s="162">
        <v>4.7784513136104563</v>
      </c>
      <c r="TX18" s="68">
        <v>17235.367372353674</v>
      </c>
      <c r="TY18" s="133">
        <v>3606894</v>
      </c>
      <c r="TZ18" s="162">
        <v>4.6752488172190318</v>
      </c>
      <c r="UA18" s="68">
        <v>16747.306968385456</v>
      </c>
      <c r="UB18" s="133">
        <v>3582121</v>
      </c>
      <c r="UC18" s="162">
        <v>4.2654782253993826</v>
      </c>
      <c r="UD18" s="68">
        <v>17003.160204520878</v>
      </c>
      <c r="UE18" s="133">
        <v>3986226</v>
      </c>
      <c r="UF18" s="162">
        <v>3.7958294377164306</v>
      </c>
      <c r="UG18" s="68">
        <v>16227.645324917456</v>
      </c>
      <c r="UH18" s="133">
        <v>4275125</v>
      </c>
      <c r="UI18" s="200">
        <v>3.7351649149408974</v>
      </c>
      <c r="UJ18" s="68">
        <v>15806.474622211806</v>
      </c>
      <c r="UK18" s="133">
        <v>4231801</v>
      </c>
      <c r="UL18" s="109">
        <v>3.6239687761069335</v>
      </c>
      <c r="UM18" s="68">
        <v>15547</v>
      </c>
      <c r="UN18" s="72">
        <v>4290048</v>
      </c>
      <c r="UO18" s="135">
        <v>46449.429474739416</v>
      </c>
      <c r="UP18" s="68">
        <v>27536.150781215023</v>
      </c>
      <c r="UQ18" s="133">
        <v>592820</v>
      </c>
      <c r="UR18" s="134">
        <v>39467.016875508671</v>
      </c>
      <c r="US18" s="68">
        <v>23634.033715560858</v>
      </c>
      <c r="UT18" s="133">
        <v>598830</v>
      </c>
      <c r="UU18" s="134">
        <v>38010.897037043658</v>
      </c>
      <c r="UV18" s="68">
        <v>22619.524608803942</v>
      </c>
      <c r="UW18" s="133">
        <v>595080</v>
      </c>
      <c r="UX18" s="134">
        <v>34191.361366718396</v>
      </c>
      <c r="UY18" s="68">
        <v>20396.856623315856</v>
      </c>
      <c r="UZ18" s="133">
        <v>596550</v>
      </c>
      <c r="VA18" s="134">
        <v>39595.647427577547</v>
      </c>
      <c r="VB18" s="68">
        <v>23743.529979946874</v>
      </c>
      <c r="VC18" s="133">
        <v>599650</v>
      </c>
      <c r="VD18" s="134">
        <v>34378.270918422102</v>
      </c>
      <c r="VE18" s="68">
        <v>20844.920788676063</v>
      </c>
      <c r="VF18" s="133">
        <v>606340</v>
      </c>
      <c r="VG18" s="134">
        <v>30559.404128557169</v>
      </c>
      <c r="VH18" s="68">
        <v>18796.17269735166</v>
      </c>
      <c r="VI18" s="133">
        <v>615070</v>
      </c>
      <c r="VJ18" s="78">
        <v>29295.35280667289</v>
      </c>
      <c r="VK18" s="68">
        <v>18193</v>
      </c>
      <c r="VL18" s="72">
        <v>621020</v>
      </c>
      <c r="VM18" s="137">
        <v>85.7</v>
      </c>
      <c r="VN18" s="138">
        <v>82</v>
      </c>
      <c r="VO18" s="139">
        <v>77.666666666666671</v>
      </c>
      <c r="VP18" s="74">
        <v>72</v>
      </c>
      <c r="VQ18" s="77">
        <v>70.333333333333329</v>
      </c>
      <c r="VR18" s="137">
        <v>86.2</v>
      </c>
      <c r="VS18" s="138">
        <v>84</v>
      </c>
      <c r="VT18" s="139">
        <v>83.666666666666671</v>
      </c>
      <c r="VU18" s="138">
        <v>84</v>
      </c>
      <c r="VV18" s="124">
        <v>86.333333333333329</v>
      </c>
      <c r="VW18" s="137">
        <v>92.882352941176464</v>
      </c>
      <c r="VX18" s="138">
        <v>90</v>
      </c>
      <c r="VY18" s="139">
        <v>87</v>
      </c>
      <c r="VZ18" s="138">
        <v>81.666666666666671</v>
      </c>
      <c r="WA18" s="124">
        <v>82</v>
      </c>
      <c r="WB18" s="137">
        <v>83.766666666666666</v>
      </c>
      <c r="WC18" s="138">
        <v>79.333333333333329</v>
      </c>
      <c r="WD18" s="139">
        <v>74.666666666666671</v>
      </c>
      <c r="WE18" s="138">
        <v>68.666666666666671</v>
      </c>
      <c r="WF18" s="77">
        <v>68.666666666666671</v>
      </c>
      <c r="WG18" s="161">
        <v>51.639593589381661</v>
      </c>
      <c r="WH18" s="68">
        <v>15875.250419622069</v>
      </c>
      <c r="WI18" s="136">
        <v>307424</v>
      </c>
      <c r="WJ18" s="162">
        <v>71.933729627235735</v>
      </c>
      <c r="WK18" s="68">
        <v>22153.574580759047</v>
      </c>
      <c r="WL18" s="136">
        <v>307972</v>
      </c>
      <c r="WM18" s="162">
        <v>69.870530203979229</v>
      </c>
      <c r="WN18" s="68">
        <v>21602.780140056904</v>
      </c>
      <c r="WO18" s="136">
        <v>309183</v>
      </c>
      <c r="WP18" s="162">
        <v>70.425814118082954</v>
      </c>
      <c r="WQ18" s="68">
        <v>21875.032549031861</v>
      </c>
      <c r="WR18" s="136">
        <v>310611</v>
      </c>
      <c r="WS18" s="162">
        <v>76.37271841073553</v>
      </c>
      <c r="WT18" s="68">
        <v>23854.40761384595</v>
      </c>
      <c r="WU18" s="136">
        <v>312342</v>
      </c>
      <c r="WV18" s="162">
        <v>83.770498574910164</v>
      </c>
      <c r="WW18" s="68">
        <v>26364</v>
      </c>
      <c r="WX18" s="163">
        <v>314717</v>
      </c>
      <c r="WY18" s="161">
        <v>119.41567955481773</v>
      </c>
      <c r="WZ18" s="68">
        <v>36711.245871460284</v>
      </c>
      <c r="XA18" s="136">
        <v>307424</v>
      </c>
      <c r="XB18" s="162">
        <v>102.43987378586041</v>
      </c>
      <c r="XC18" s="68">
        <v>31548.612809579005</v>
      </c>
      <c r="XD18" s="136">
        <v>307972</v>
      </c>
      <c r="XE18" s="162">
        <v>99.562788957069912</v>
      </c>
      <c r="XF18" s="68">
        <v>30783.121778113746</v>
      </c>
      <c r="XG18" s="136">
        <v>309183</v>
      </c>
      <c r="XH18" s="162">
        <v>105.97405026063113</v>
      </c>
      <c r="XI18" s="68">
        <v>32916.7057255049</v>
      </c>
      <c r="XJ18" s="136">
        <v>310611</v>
      </c>
      <c r="XK18" s="162">
        <v>110.68334974459732</v>
      </c>
      <c r="XL18" s="68">
        <v>34571.058825927023</v>
      </c>
      <c r="XM18" s="136">
        <v>312342</v>
      </c>
      <c r="XN18" s="162">
        <v>79.391961667148578</v>
      </c>
      <c r="XO18" s="68">
        <v>24986</v>
      </c>
      <c r="XP18" s="163">
        <v>314717</v>
      </c>
      <c r="XQ18" s="135">
        <v>32469.100845692337</v>
      </c>
      <c r="XR18" s="68">
        <v>19248.332363343332</v>
      </c>
      <c r="XS18" s="136">
        <v>592820</v>
      </c>
      <c r="XT18" s="134">
        <v>32761.276651965898</v>
      </c>
      <c r="XU18" s="68">
        <v>19618.435297496741</v>
      </c>
      <c r="XV18" s="136">
        <v>598830</v>
      </c>
      <c r="XW18" s="134">
        <v>31299.6662694921</v>
      </c>
      <c r="XX18" s="68">
        <v>18625.80540364936</v>
      </c>
      <c r="XY18" s="136">
        <v>595080</v>
      </c>
      <c r="XZ18" s="134">
        <v>28447.939943248988</v>
      </c>
      <c r="YA18" s="68">
        <v>16970.618573145184</v>
      </c>
      <c r="YB18" s="136">
        <v>596550</v>
      </c>
      <c r="YC18" s="134">
        <v>27733.586347681998</v>
      </c>
      <c r="YD18" s="68">
        <v>16630.44505338751</v>
      </c>
      <c r="YE18" s="136">
        <v>599650</v>
      </c>
      <c r="YF18" s="134">
        <v>27560.334713194639</v>
      </c>
      <c r="YG18" s="68">
        <v>16710.933349998439</v>
      </c>
      <c r="YH18" s="136">
        <v>606340</v>
      </c>
      <c r="YI18" s="134">
        <v>26820.242515299364</v>
      </c>
      <c r="YJ18" s="68">
        <v>16496.326563885181</v>
      </c>
      <c r="YK18" s="136">
        <v>615070</v>
      </c>
      <c r="YL18" s="134">
        <v>36496.409133361245</v>
      </c>
      <c r="YM18" s="68">
        <v>22665</v>
      </c>
      <c r="YN18" s="136">
        <v>621020</v>
      </c>
      <c r="YO18" s="137">
        <v>95.100000000000009</v>
      </c>
      <c r="YP18" s="138">
        <v>96.1</v>
      </c>
      <c r="YQ18" s="139">
        <v>93.2</v>
      </c>
      <c r="YR18" s="138">
        <v>94.4</v>
      </c>
      <c r="YS18" s="138">
        <v>94.83695652173914</v>
      </c>
      <c r="YT18" s="139">
        <v>91.7</v>
      </c>
      <c r="YU18" s="138">
        <v>90.693257359924033</v>
      </c>
      <c r="YV18" s="77">
        <v>87.486855941114612</v>
      </c>
      <c r="YW18" s="135">
        <v>39054.459186784086</v>
      </c>
      <c r="YX18" s="68">
        <v>68774.902627926756</v>
      </c>
      <c r="YY18" s="133">
        <v>1761</v>
      </c>
      <c r="YZ18" s="134">
        <v>30069.79679823653</v>
      </c>
      <c r="ZA18" s="68">
        <v>53385.917235589135</v>
      </c>
      <c r="ZB18" s="133">
        <v>1775.4</v>
      </c>
      <c r="ZC18" s="134">
        <v>20097.783535818879</v>
      </c>
      <c r="ZD18" s="68">
        <v>35739.888461746712</v>
      </c>
      <c r="ZE18" s="133">
        <v>1778.3</v>
      </c>
      <c r="ZF18" s="134">
        <v>18846.437023945116</v>
      </c>
      <c r="ZG18" s="68">
        <v>35093.950382288196</v>
      </c>
      <c r="ZH18" s="133">
        <v>1862.1</v>
      </c>
      <c r="ZI18" s="134">
        <v>14285.741680558778</v>
      </c>
      <c r="ZJ18" s="68">
        <v>26874.337249467175</v>
      </c>
      <c r="ZK18" s="133">
        <v>1881.2</v>
      </c>
      <c r="ZL18" s="134">
        <v>13580.483155453696</v>
      </c>
      <c r="ZM18" s="68">
        <v>25547.604912039496</v>
      </c>
      <c r="ZN18" s="133">
        <v>1881.2</v>
      </c>
      <c r="ZO18" s="134">
        <v>15772.676636820706</v>
      </c>
      <c r="ZP18" s="68">
        <v>30996.46412668005</v>
      </c>
      <c r="ZQ18" s="133">
        <v>1965.2</v>
      </c>
      <c r="ZR18" s="134">
        <v>15006.555141853269</v>
      </c>
      <c r="ZS18" s="68">
        <v>28616</v>
      </c>
      <c r="ZT18" s="136">
        <v>1906.9</v>
      </c>
      <c r="ZU18" s="137">
        <v>31.091727400168878</v>
      </c>
      <c r="ZV18" s="138">
        <v>32.251244657610336</v>
      </c>
      <c r="ZW18" s="138">
        <v>28.1</v>
      </c>
      <c r="ZX18" s="138">
        <v>28.23</v>
      </c>
      <c r="ZY18" s="138">
        <v>28.402745845102803</v>
      </c>
      <c r="ZZ18" s="138">
        <v>24.446633421576475</v>
      </c>
      <c r="AAA18" s="138">
        <v>24.524015179116024</v>
      </c>
      <c r="AAB18" s="126">
        <v>28.289915072572857</v>
      </c>
      <c r="AAC18" s="137">
        <v>31.04645738670721</v>
      </c>
      <c r="AAD18" s="138">
        <v>29.535234986718518</v>
      </c>
      <c r="AAE18" s="138">
        <v>25.8</v>
      </c>
      <c r="AAF18" s="138">
        <v>26.26</v>
      </c>
      <c r="AAG18" s="138">
        <v>23.894587902370002</v>
      </c>
      <c r="AAH18" s="138">
        <v>20.388125011117239</v>
      </c>
      <c r="AAI18" s="138">
        <v>18.988193869096936</v>
      </c>
      <c r="AAJ18" s="126">
        <v>21.450965196561924</v>
      </c>
      <c r="AAK18" s="137">
        <v>23.33302720808944</v>
      </c>
      <c r="AAL18" s="138">
        <v>23.257223389978883</v>
      </c>
      <c r="AAM18" s="138">
        <v>23.5</v>
      </c>
      <c r="AAN18" s="138">
        <v>24.86</v>
      </c>
      <c r="AAO18" s="138">
        <v>22.811108000101814</v>
      </c>
      <c r="AAP18" s="138">
        <v>19.103171339658751</v>
      </c>
      <c r="AAQ18" s="138">
        <v>16.706052074866371</v>
      </c>
      <c r="AAR18" s="126">
        <v>20.285131059576472</v>
      </c>
      <c r="AAS18" s="137">
        <v>30.635727318647117</v>
      </c>
      <c r="AAT18" s="138">
        <v>32.235497641787404</v>
      </c>
      <c r="AAU18" s="138">
        <v>35.1</v>
      </c>
      <c r="AAV18" s="138">
        <v>35.549999999999997</v>
      </c>
      <c r="AAW18" s="138">
        <v>35.599725156379613</v>
      </c>
      <c r="AAX18" s="138">
        <v>35.959841637087393</v>
      </c>
      <c r="AAY18" s="138">
        <v>34.64474156909283</v>
      </c>
      <c r="AAZ18" s="76">
        <v>33.097892429495751</v>
      </c>
      <c r="ABA18" s="135">
        <v>21703.964607633392</v>
      </c>
      <c r="ABB18" s="68">
        <v>12866.544298697228</v>
      </c>
      <c r="ABC18" s="133">
        <v>592820</v>
      </c>
      <c r="ABD18" s="134">
        <v>19978.862894351634</v>
      </c>
      <c r="ABE18" s="68">
        <v>11963.94246702459</v>
      </c>
      <c r="ABF18" s="133">
        <v>598830</v>
      </c>
      <c r="ABG18" s="134">
        <v>20528.577627101185</v>
      </c>
      <c r="ABH18" s="68">
        <v>12216.145974335373</v>
      </c>
      <c r="ABI18" s="133">
        <v>595080</v>
      </c>
      <c r="ABJ18" s="134">
        <v>32681.529602075752</v>
      </c>
      <c r="ABK18" s="68">
        <v>19496.16648411829</v>
      </c>
      <c r="ABL18" s="133">
        <v>596550</v>
      </c>
      <c r="ABM18" s="134">
        <v>29650.775555428951</v>
      </c>
      <c r="ABN18" s="68">
        <v>17780.087561812972</v>
      </c>
      <c r="ABO18" s="133">
        <v>599650</v>
      </c>
      <c r="ABP18" s="134">
        <v>30453.104823953789</v>
      </c>
      <c r="ABQ18" s="68">
        <v>18464.935578956138</v>
      </c>
      <c r="ABR18" s="133">
        <v>606340</v>
      </c>
      <c r="ABS18" s="134">
        <v>28554.802643381303</v>
      </c>
      <c r="ABT18" s="68">
        <v>17563.202461864537</v>
      </c>
      <c r="ABU18" s="133">
        <v>615070</v>
      </c>
      <c r="ABV18" s="134">
        <v>25279.379086019773</v>
      </c>
      <c r="ABW18" s="68">
        <v>15699</v>
      </c>
      <c r="ABX18" s="136">
        <v>621020</v>
      </c>
      <c r="ABY18" s="135">
        <v>6319.9849391829111</v>
      </c>
      <c r="ABZ18" s="68">
        <v>3760.8966376089666</v>
      </c>
      <c r="ACA18" s="133">
        <v>595080</v>
      </c>
      <c r="ACB18" s="134">
        <v>5634.6850153900641</v>
      </c>
      <c r="ACC18" s="68">
        <v>3361.3713459309433</v>
      </c>
      <c r="ACD18" s="133">
        <v>596550</v>
      </c>
      <c r="ACE18" s="134">
        <v>4581.9946636290269</v>
      </c>
      <c r="ACF18" s="68">
        <v>2747.593100045146</v>
      </c>
      <c r="ACG18" s="133">
        <v>599650</v>
      </c>
      <c r="ACH18" s="134">
        <v>6817.9362052274701</v>
      </c>
      <c r="ACI18" s="68">
        <v>4133.9874386776237</v>
      </c>
      <c r="ACJ18" s="133">
        <v>606340</v>
      </c>
      <c r="ACK18" s="134">
        <v>6712.929932175738</v>
      </c>
      <c r="ACL18" s="68">
        <v>4128.921813383331</v>
      </c>
      <c r="ACM18" s="133">
        <v>615070</v>
      </c>
      <c r="ACN18" s="134">
        <v>6048.1143924511298</v>
      </c>
      <c r="ACO18" s="68">
        <v>3756</v>
      </c>
      <c r="ACP18" s="136">
        <v>621020</v>
      </c>
      <c r="ACQ18" s="135">
        <v>14208.592687918273</v>
      </c>
      <c r="ACR18" s="68">
        <v>8455.2493367264069</v>
      </c>
      <c r="ACS18" s="133">
        <v>595080</v>
      </c>
      <c r="ACT18" s="134">
        <v>27046.844586685689</v>
      </c>
      <c r="ACU18" s="68">
        <v>16134.795138187348</v>
      </c>
      <c r="ACV18" s="133">
        <v>596550</v>
      </c>
      <c r="ACW18" s="134">
        <v>25068.780891799925</v>
      </c>
      <c r="ACX18" s="68">
        <v>15032.494461767825</v>
      </c>
      <c r="ACY18" s="133">
        <v>599650</v>
      </c>
      <c r="ACZ18" s="134">
        <v>23635.168618726322</v>
      </c>
      <c r="ADA18" s="68">
        <v>14330.948140278515</v>
      </c>
      <c r="ADB18" s="133">
        <v>606340</v>
      </c>
      <c r="ADC18" s="134">
        <v>21841.872711205564</v>
      </c>
      <c r="ADD18" s="68">
        <v>13434.280648481204</v>
      </c>
      <c r="ADE18" s="133">
        <v>615070</v>
      </c>
      <c r="ADF18" s="134">
        <v>19231.264693568646</v>
      </c>
      <c r="ADG18" s="68">
        <v>11943</v>
      </c>
      <c r="ADH18" s="136">
        <v>621020</v>
      </c>
      <c r="ADI18" s="137">
        <v>23.977285499993446</v>
      </c>
      <c r="ADJ18" s="138">
        <v>26.730929659428305</v>
      </c>
      <c r="ADK18" s="138">
        <v>29.509235763493692</v>
      </c>
      <c r="ADL18" s="138">
        <v>26.897293176729725</v>
      </c>
      <c r="ADM18" s="138">
        <v>25.8</v>
      </c>
      <c r="ADN18" s="138">
        <v>25.968396133139155</v>
      </c>
      <c r="ADO18" s="75">
        <v>25.154081300849001</v>
      </c>
      <c r="ADP18" s="126">
        <v>26.667708869188001</v>
      </c>
      <c r="ADQ18" s="137">
        <v>76.833333333333329</v>
      </c>
      <c r="ADR18" s="138">
        <v>77.333333333333329</v>
      </c>
      <c r="ADS18" s="138">
        <v>77.666666666666671</v>
      </c>
      <c r="ADT18" s="138">
        <v>76.333333333333329</v>
      </c>
      <c r="ADU18" s="165">
        <v>73.666666666666671</v>
      </c>
      <c r="ADV18" s="137">
        <v>69.066666666666663</v>
      </c>
      <c r="ADW18" s="138">
        <v>65.333333333333329</v>
      </c>
      <c r="ADX18" s="138">
        <v>62.666666666666664</v>
      </c>
      <c r="ADY18" s="138">
        <v>60.333333333333336</v>
      </c>
      <c r="ADZ18" s="160">
        <v>59.333333333333336</v>
      </c>
      <c r="AEA18" s="102" t="s">
        <v>1739</v>
      </c>
      <c r="AEB18" s="68" t="s">
        <v>1739</v>
      </c>
      <c r="AEC18" s="101" t="s">
        <v>1739</v>
      </c>
      <c r="AED18" s="321" t="s">
        <v>1739</v>
      </c>
      <c r="AEE18" s="68" t="s">
        <v>1739</v>
      </c>
      <c r="AEF18" s="101" t="s">
        <v>1739</v>
      </c>
      <c r="AEG18" s="77" t="s">
        <v>1739</v>
      </c>
      <c r="AEH18" s="68" t="s">
        <v>1739</v>
      </c>
      <c r="AEI18" s="101" t="s">
        <v>1739</v>
      </c>
      <c r="AEJ18" s="77" t="s">
        <v>1739</v>
      </c>
      <c r="AEK18" s="68" t="s">
        <v>1739</v>
      </c>
      <c r="AEL18" s="101" t="s">
        <v>1739</v>
      </c>
      <c r="AEM18" s="77" t="s">
        <v>1739</v>
      </c>
      <c r="AEN18" s="68" t="s">
        <v>1739</v>
      </c>
      <c r="AEO18" s="101" t="s">
        <v>1739</v>
      </c>
      <c r="AEP18" s="73" t="s">
        <v>1739</v>
      </c>
      <c r="AEQ18" s="74" t="s">
        <v>1739</v>
      </c>
      <c r="AER18" s="74" t="s">
        <v>1739</v>
      </c>
      <c r="AES18" s="77" t="s">
        <v>1739</v>
      </c>
      <c r="AET18" s="68" t="s">
        <v>1739</v>
      </c>
      <c r="AEU18" s="101" t="s">
        <v>1739</v>
      </c>
      <c r="AEV18" s="77" t="s">
        <v>1739</v>
      </c>
      <c r="AEW18" s="68" t="s">
        <v>1739</v>
      </c>
      <c r="AEX18" s="101" t="s">
        <v>1739</v>
      </c>
      <c r="AEY18" s="77" t="s">
        <v>1739</v>
      </c>
      <c r="AEZ18" s="68" t="s">
        <v>1739</v>
      </c>
      <c r="AFA18" s="101" t="s">
        <v>1739</v>
      </c>
      <c r="AFB18" s="77" t="s">
        <v>1739</v>
      </c>
      <c r="AFC18" s="68" t="s">
        <v>1739</v>
      </c>
      <c r="AFD18" s="101" t="s">
        <v>1739</v>
      </c>
      <c r="AFE18" s="77" t="s">
        <v>1739</v>
      </c>
      <c r="AFF18" s="68" t="s">
        <v>1739</v>
      </c>
      <c r="AFG18" s="101" t="s">
        <v>1739</v>
      </c>
      <c r="AFH18" s="73" t="s">
        <v>1739</v>
      </c>
      <c r="AFI18" s="74" t="s">
        <v>1739</v>
      </c>
      <c r="AFJ18" s="74" t="s">
        <v>1739</v>
      </c>
      <c r="AFK18" s="77" t="s">
        <v>1739</v>
      </c>
      <c r="AFL18" s="127" t="s">
        <v>1739</v>
      </c>
      <c r="AFM18" s="69" t="s">
        <v>1739</v>
      </c>
      <c r="AFN18" s="77" t="s">
        <v>1739</v>
      </c>
      <c r="AFO18" s="127" t="s">
        <v>1739</v>
      </c>
      <c r="AFP18" s="69" t="s">
        <v>1739</v>
      </c>
      <c r="AFQ18" s="77" t="s">
        <v>1739</v>
      </c>
      <c r="AFR18" s="127" t="s">
        <v>1739</v>
      </c>
      <c r="AFS18" s="69" t="s">
        <v>1739</v>
      </c>
      <c r="AFT18" s="77" t="s">
        <v>1739</v>
      </c>
      <c r="AFU18" s="127" t="s">
        <v>1739</v>
      </c>
      <c r="AFV18" s="69" t="s">
        <v>1739</v>
      </c>
      <c r="AFW18" s="77" t="s">
        <v>1739</v>
      </c>
      <c r="AFX18" s="127" t="s">
        <v>1739</v>
      </c>
      <c r="AFY18" s="72" t="s">
        <v>1739</v>
      </c>
      <c r="AFZ18" s="102" t="s">
        <v>1739</v>
      </c>
      <c r="AGA18" s="72" t="s">
        <v>1739</v>
      </c>
      <c r="AGB18" s="69" t="s">
        <v>1739</v>
      </c>
      <c r="AGC18" s="77" t="s">
        <v>1739</v>
      </c>
      <c r="AGD18" s="72" t="s">
        <v>1739</v>
      </c>
      <c r="AGE18" s="69" t="s">
        <v>1739</v>
      </c>
      <c r="AGF18" s="77" t="s">
        <v>1739</v>
      </c>
      <c r="AGG18" s="72" t="s">
        <v>1739</v>
      </c>
      <c r="AGH18" s="69" t="s">
        <v>1739</v>
      </c>
      <c r="AGI18" s="77" t="s">
        <v>1739</v>
      </c>
      <c r="AGJ18" s="72" t="s">
        <v>1739</v>
      </c>
      <c r="AGK18" s="69" t="s">
        <v>1739</v>
      </c>
      <c r="AGL18" s="77" t="s">
        <v>1739</v>
      </c>
      <c r="AGM18" s="72" t="s">
        <v>1739</v>
      </c>
      <c r="AGN18" s="72" t="s">
        <v>1739</v>
      </c>
      <c r="AGO18" s="73" t="s">
        <v>1739</v>
      </c>
      <c r="AGP18" s="74" t="s">
        <v>1739</v>
      </c>
      <c r="AGQ18" s="74" t="s">
        <v>1739</v>
      </c>
      <c r="AGR18" s="77" t="s">
        <v>1739</v>
      </c>
      <c r="AGS18" s="72" t="s">
        <v>1739</v>
      </c>
      <c r="AGT18" s="69" t="s">
        <v>1739</v>
      </c>
      <c r="AGU18" s="77" t="s">
        <v>1739</v>
      </c>
      <c r="AGV18" s="72" t="s">
        <v>1739</v>
      </c>
      <c r="AGW18" s="69" t="s">
        <v>1739</v>
      </c>
      <c r="AGX18" s="77" t="s">
        <v>1739</v>
      </c>
      <c r="AGY18" s="72" t="s">
        <v>1739</v>
      </c>
      <c r="AGZ18" s="69" t="s">
        <v>1739</v>
      </c>
      <c r="AHA18" s="77" t="s">
        <v>1739</v>
      </c>
      <c r="AHB18" s="72" t="s">
        <v>1739</v>
      </c>
      <c r="AHC18" s="69" t="s">
        <v>1739</v>
      </c>
      <c r="AHD18" s="77" t="s">
        <v>1739</v>
      </c>
      <c r="AHE18" s="72" t="s">
        <v>1739</v>
      </c>
      <c r="AHF18" s="72" t="s">
        <v>1739</v>
      </c>
      <c r="AHG18" s="102">
        <v>79.548022598870062</v>
      </c>
      <c r="AHH18" s="72">
        <v>704</v>
      </c>
      <c r="AHI18" s="69">
        <v>885</v>
      </c>
      <c r="AHJ18" s="77">
        <v>92.307692307692307</v>
      </c>
      <c r="AHK18" s="72">
        <v>804</v>
      </c>
      <c r="AHL18" s="69">
        <v>871</v>
      </c>
      <c r="AHM18" s="77">
        <v>91.798418972332016</v>
      </c>
      <c r="AHN18" s="72">
        <v>929</v>
      </c>
      <c r="AHO18" s="69">
        <v>1012</v>
      </c>
      <c r="AHP18" s="77">
        <v>89.009009009009006</v>
      </c>
      <c r="AHQ18" s="72">
        <v>988</v>
      </c>
      <c r="AHR18" s="69">
        <v>1110</v>
      </c>
      <c r="AHS18" s="77">
        <v>84.055459272097053</v>
      </c>
      <c r="AHT18" s="72">
        <v>485</v>
      </c>
      <c r="AHU18" s="69">
        <v>577</v>
      </c>
      <c r="AHV18" s="77">
        <v>81.881533101045306</v>
      </c>
      <c r="AHW18" s="72">
        <v>470</v>
      </c>
      <c r="AHX18" s="69">
        <v>574</v>
      </c>
      <c r="AHY18" s="77">
        <v>74.912280701754383</v>
      </c>
      <c r="AHZ18" s="72">
        <v>427</v>
      </c>
      <c r="AIA18" s="69">
        <v>570</v>
      </c>
      <c r="AIB18" s="77">
        <v>93.474088291746639</v>
      </c>
      <c r="AIC18" s="72">
        <v>487</v>
      </c>
      <c r="AID18" s="72">
        <v>521</v>
      </c>
      <c r="AIE18" s="102">
        <v>84.467905529378953</v>
      </c>
      <c r="AIF18" s="72">
        <v>1150909</v>
      </c>
      <c r="AIG18" s="69">
        <v>1362540</v>
      </c>
      <c r="AIH18" s="77">
        <v>87.943963071404582</v>
      </c>
      <c r="AII18" s="72">
        <v>1218142.3178371037</v>
      </c>
      <c r="AIJ18" s="69">
        <v>1385134.6645</v>
      </c>
      <c r="AIK18" s="77">
        <v>76.437221428317869</v>
      </c>
      <c r="AIL18" s="72">
        <v>925894</v>
      </c>
      <c r="AIM18" s="69">
        <v>1211313</v>
      </c>
      <c r="AIN18" s="77">
        <v>62.65486077997312</v>
      </c>
      <c r="AIO18" s="72">
        <v>773367.31200000003</v>
      </c>
      <c r="AIP18" s="69">
        <v>1234329.3119999999</v>
      </c>
      <c r="AIQ18" s="77">
        <v>69.101989254557381</v>
      </c>
      <c r="AIR18" s="72">
        <v>1014887.31</v>
      </c>
      <c r="AIS18" s="69">
        <v>1468680.31</v>
      </c>
      <c r="AIT18" s="77">
        <v>68.862657727631969</v>
      </c>
      <c r="AIU18" s="72">
        <v>1010711</v>
      </c>
      <c r="AIV18" s="69">
        <v>1467720</v>
      </c>
      <c r="AIW18" s="77">
        <v>83.855275653183199</v>
      </c>
      <c r="AIX18" s="72">
        <v>1239760</v>
      </c>
      <c r="AIY18" s="69">
        <v>1478452</v>
      </c>
      <c r="AIZ18" s="77">
        <v>89.822791015395154</v>
      </c>
      <c r="AJA18" s="72">
        <v>1289946</v>
      </c>
      <c r="AJB18" s="72">
        <v>1436101</v>
      </c>
      <c r="AJC18" s="153">
        <v>16.451219512195124</v>
      </c>
      <c r="AJD18" s="136">
        <v>5396</v>
      </c>
      <c r="AJE18" s="133">
        <v>32800</v>
      </c>
      <c r="AJF18" s="147">
        <v>21.486206896551725</v>
      </c>
      <c r="AJG18" s="136">
        <v>6231</v>
      </c>
      <c r="AJH18" s="133">
        <v>29000</v>
      </c>
      <c r="AJI18" s="147">
        <v>19.64</v>
      </c>
      <c r="AJJ18" s="136">
        <v>5892</v>
      </c>
      <c r="AJK18" s="133">
        <v>30000</v>
      </c>
      <c r="AJL18" s="147">
        <v>16.49802371541502</v>
      </c>
      <c r="AJM18" s="136">
        <v>4174</v>
      </c>
      <c r="AJN18" s="133">
        <v>25300</v>
      </c>
      <c r="AJO18" s="147">
        <v>13.803468208092484</v>
      </c>
      <c r="AJP18" s="136">
        <v>2388</v>
      </c>
      <c r="AJQ18" s="133">
        <v>17300</v>
      </c>
      <c r="AJR18" s="147">
        <v>13.028248587570621</v>
      </c>
      <c r="AJS18" s="136">
        <v>2306</v>
      </c>
      <c r="AJT18" s="136">
        <v>17700</v>
      </c>
      <c r="AJU18" s="135">
        <v>14211.86639662466</v>
      </c>
      <c r="AJV18" s="68">
        <v>25567.14764752776</v>
      </c>
      <c r="AJW18" s="133">
        <v>1799</v>
      </c>
      <c r="AJX18" s="134">
        <v>7186.6307441769904</v>
      </c>
      <c r="AJY18" s="68">
        <v>12540.670648588846</v>
      </c>
      <c r="AJZ18" s="133">
        <v>1745</v>
      </c>
      <c r="AKA18" s="134">
        <v>35106.335901537095</v>
      </c>
      <c r="AKB18" s="68">
        <v>49254.189269856543</v>
      </c>
      <c r="AKC18" s="133">
        <v>1403</v>
      </c>
      <c r="AKD18" s="134">
        <v>6594.8260085288257</v>
      </c>
      <c r="AKE18" s="68">
        <v>10446.20439750966</v>
      </c>
      <c r="AKF18" s="133">
        <v>1584</v>
      </c>
      <c r="AKG18" s="134">
        <v>6634.7089960262356</v>
      </c>
      <c r="AKH18" s="68">
        <v>9971.9676210274338</v>
      </c>
      <c r="AKI18" s="133">
        <v>1503</v>
      </c>
      <c r="AKJ18" s="134">
        <v>7314.9425521442554</v>
      </c>
      <c r="AKK18" s="68">
        <v>11447.885094105761</v>
      </c>
      <c r="AKL18" s="133">
        <v>1565</v>
      </c>
      <c r="AKM18" s="134">
        <v>6577.5633700703929</v>
      </c>
      <c r="AKN18" s="68">
        <v>11260.788489560513</v>
      </c>
      <c r="AKO18" s="133">
        <v>1712</v>
      </c>
      <c r="AKP18" s="134">
        <v>7148.6401012017704</v>
      </c>
      <c r="AKQ18" s="68">
        <v>11302</v>
      </c>
      <c r="AKR18" s="136">
        <v>1581</v>
      </c>
      <c r="AKS18" s="137">
        <v>12.81904761904762</v>
      </c>
      <c r="AKT18" s="138">
        <v>12.724378881987578</v>
      </c>
      <c r="AKU18" s="138">
        <v>10.361607142857142</v>
      </c>
      <c r="AKV18" s="138">
        <v>11.652173913043478</v>
      </c>
      <c r="AKW18" s="138">
        <v>9.5435016111707842</v>
      </c>
      <c r="AKX18" s="160">
        <v>12.267241379310345</v>
      </c>
      <c r="AKY18" s="137">
        <v>30.926139293279618</v>
      </c>
      <c r="AKZ18" s="138">
        <v>41.402019747300692</v>
      </c>
      <c r="ALA18" s="138">
        <v>47.570615440810627</v>
      </c>
      <c r="ALB18" s="138">
        <v>37.839810836587475</v>
      </c>
      <c r="ALC18" s="138">
        <v>35.469849736389783</v>
      </c>
      <c r="ALD18" s="138">
        <v>32.40873273942492</v>
      </c>
      <c r="ALE18" s="138">
        <v>35.730600514944541</v>
      </c>
      <c r="ALF18" s="160">
        <v>36.337294194229166</v>
      </c>
      <c r="ALG18" s="153">
        <v>12.086769932273855</v>
      </c>
      <c r="ALH18" s="136">
        <v>721</v>
      </c>
      <c r="ALI18" s="133">
        <v>596550</v>
      </c>
      <c r="ALJ18" s="147">
        <v>9.2889066773397371</v>
      </c>
      <c r="ALK18" s="136">
        <v>557</v>
      </c>
      <c r="ALL18" s="133">
        <v>599650</v>
      </c>
      <c r="ALM18" s="147">
        <v>6.168156479862783</v>
      </c>
      <c r="ALN18" s="136">
        <v>374</v>
      </c>
      <c r="ALO18" s="133">
        <v>606340</v>
      </c>
      <c r="ALP18" s="147">
        <v>6.6171330092509795</v>
      </c>
      <c r="ALQ18" s="136">
        <v>407</v>
      </c>
      <c r="ALR18" s="133">
        <v>615070</v>
      </c>
      <c r="ALS18" s="147">
        <v>6.0062477859006158</v>
      </c>
      <c r="ALT18" s="136">
        <v>373</v>
      </c>
      <c r="ALU18" s="136">
        <v>621020</v>
      </c>
      <c r="ALV18" s="135">
        <v>266717.48364772031</v>
      </c>
      <c r="ALW18" s="68">
        <v>158115.45865604153</v>
      </c>
      <c r="ALX18" s="133">
        <v>592820</v>
      </c>
      <c r="ALY18" s="134">
        <v>190745.56468607296</v>
      </c>
      <c r="ALZ18" s="68">
        <v>114224.16650096109</v>
      </c>
      <c r="AMA18" s="133">
        <v>598830</v>
      </c>
      <c r="AMB18" s="134">
        <v>188862.55021972314</v>
      </c>
      <c r="AMC18" s="68">
        <v>112388.32638475283</v>
      </c>
      <c r="AMD18" s="133">
        <v>595080</v>
      </c>
      <c r="AME18" s="134">
        <v>172748.2837208008</v>
      </c>
      <c r="AMF18" s="68">
        <v>103052.9886536437</v>
      </c>
      <c r="AMG18" s="133">
        <v>596550</v>
      </c>
      <c r="AMH18" s="134">
        <v>157106.21442953619</v>
      </c>
      <c r="AMI18" s="68">
        <v>94208.741482671365</v>
      </c>
      <c r="AMJ18" s="133">
        <v>599650</v>
      </c>
      <c r="AMK18" s="134">
        <v>123421.99506409385</v>
      </c>
      <c r="AML18" s="68">
        <v>74835.692487162669</v>
      </c>
      <c r="AMM18" s="133">
        <v>606340</v>
      </c>
      <c r="AMN18" s="134">
        <v>145966.46533420726</v>
      </c>
      <c r="AMO18" s="68">
        <v>89779.593833110848</v>
      </c>
      <c r="AMP18" s="133">
        <v>615070</v>
      </c>
      <c r="AMQ18" s="134">
        <v>134749.28343692634</v>
      </c>
      <c r="AMR18" s="68">
        <v>83682</v>
      </c>
      <c r="AMS18" s="136">
        <v>621020</v>
      </c>
      <c r="AMT18" s="137">
        <v>16.8</v>
      </c>
      <c r="AMU18" s="138">
        <v>16.8</v>
      </c>
      <c r="AMV18" s="138">
        <v>16.5</v>
      </c>
      <c r="AMW18" s="138">
        <v>16.900000000000002</v>
      </c>
      <c r="AMX18" s="138">
        <v>17.8</v>
      </c>
      <c r="AMY18" s="165">
        <v>14.799999999999999</v>
      </c>
      <c r="AMZ18" s="166">
        <v>71</v>
      </c>
      <c r="ANA18" s="167">
        <v>80</v>
      </c>
      <c r="ANB18" s="167">
        <v>89</v>
      </c>
      <c r="ANC18" s="167">
        <v>93</v>
      </c>
      <c r="AND18" s="168">
        <v>96.62</v>
      </c>
      <c r="ANE18" s="137">
        <v>11.804076665652572</v>
      </c>
      <c r="ANF18" s="138">
        <v>11.346863468634687</v>
      </c>
      <c r="ANG18" s="138">
        <v>11.210073710073711</v>
      </c>
      <c r="ANH18" s="160">
        <v>10.223642172523961</v>
      </c>
      <c r="ANI18" s="137">
        <v>4.3737122198485636</v>
      </c>
      <c r="ANJ18" s="138">
        <v>54.658542777354654</v>
      </c>
      <c r="ANK18" s="138">
        <v>50.220986598232109</v>
      </c>
      <c r="ANL18" s="165">
        <v>53.369028006589794</v>
      </c>
    </row>
    <row r="19" spans="1:1052" x14ac:dyDescent="0.25">
      <c r="A19" s="169" t="s">
        <v>966</v>
      </c>
      <c r="B19" s="67">
        <v>5764.457463033782</v>
      </c>
      <c r="C19" s="68">
        <v>95073.196937816174</v>
      </c>
      <c r="D19" s="69">
        <v>16493</v>
      </c>
      <c r="E19" s="70">
        <v>5800.9479413241788</v>
      </c>
      <c r="F19" s="68">
        <v>95907.072313912635</v>
      </c>
      <c r="G19" s="69">
        <v>16533</v>
      </c>
      <c r="H19" s="70">
        <v>5537.6401278182966</v>
      </c>
      <c r="I19" s="68">
        <v>91731.008717310091</v>
      </c>
      <c r="J19" s="69">
        <v>16565</v>
      </c>
      <c r="K19" s="70">
        <v>5572.925191502778</v>
      </c>
      <c r="L19" s="68">
        <v>93714.310020310717</v>
      </c>
      <c r="M19" s="69">
        <v>16816</v>
      </c>
      <c r="N19" s="70">
        <v>5229.4445997936136</v>
      </c>
      <c r="O19" s="68">
        <v>88931.934864090203</v>
      </c>
      <c r="P19" s="69">
        <v>17006</v>
      </c>
      <c r="Q19" s="70">
        <v>5221.6023528931928</v>
      </c>
      <c r="R19" s="68">
        <v>90135.299815642284</v>
      </c>
      <c r="S19" s="69">
        <v>17262</v>
      </c>
      <c r="T19" s="70">
        <v>4976.2587036182604</v>
      </c>
      <c r="U19" s="68">
        <v>86492.352527588984</v>
      </c>
      <c r="V19" s="69">
        <v>17381</v>
      </c>
      <c r="W19" s="71">
        <v>5174.3298318121815</v>
      </c>
      <c r="X19" s="68">
        <v>90142</v>
      </c>
      <c r="Y19" s="125">
        <v>17421</v>
      </c>
      <c r="Z19" s="67">
        <v>7583.4228642670851</v>
      </c>
      <c r="AA19" s="68">
        <v>111370.14818462641</v>
      </c>
      <c r="AB19" s="69">
        <v>14686</v>
      </c>
      <c r="AC19" s="70">
        <v>7966.0892359511317</v>
      </c>
      <c r="AD19" s="68">
        <v>114775.41371158391</v>
      </c>
      <c r="AE19" s="69">
        <v>14408</v>
      </c>
      <c r="AF19" s="70">
        <v>7735.2846012206237</v>
      </c>
      <c r="AG19" s="68">
        <v>109964.80589095241</v>
      </c>
      <c r="AH19" s="69">
        <v>14216</v>
      </c>
      <c r="AI19" s="70">
        <v>7929.6207795043147</v>
      </c>
      <c r="AJ19" s="68">
        <v>110665.78759876221</v>
      </c>
      <c r="AK19" s="69">
        <v>13956</v>
      </c>
      <c r="AL19" s="70">
        <v>7303.0230410822933</v>
      </c>
      <c r="AM19" s="68">
        <v>99715.476602937619</v>
      </c>
      <c r="AN19" s="69">
        <v>13654</v>
      </c>
      <c r="AO19" s="70">
        <v>7398.0181609654455</v>
      </c>
      <c r="AP19" s="68">
        <v>99059.463175327313</v>
      </c>
      <c r="AQ19" s="69">
        <v>13390</v>
      </c>
      <c r="AR19" s="70">
        <v>7054.1144099869616</v>
      </c>
      <c r="AS19" s="68">
        <v>94080.723885996107</v>
      </c>
      <c r="AT19" s="72">
        <v>13337</v>
      </c>
      <c r="AU19" s="78">
        <v>7000.5273069679852</v>
      </c>
      <c r="AV19" s="68">
        <v>92932</v>
      </c>
      <c r="AW19" s="72">
        <v>13275</v>
      </c>
      <c r="AX19" s="67">
        <v>2478.8730910728436</v>
      </c>
      <c r="AY19" s="68">
        <v>10535.210637059587</v>
      </c>
      <c r="AZ19" s="69">
        <v>4250</v>
      </c>
      <c r="BA19" s="70">
        <v>2624.3966379248568</v>
      </c>
      <c r="BB19" s="68">
        <v>10996.22191290515</v>
      </c>
      <c r="BC19" s="69">
        <v>4190</v>
      </c>
      <c r="BD19" s="70">
        <v>2486.5542593596701</v>
      </c>
      <c r="BE19" s="68">
        <v>10493.258974497807</v>
      </c>
      <c r="BF19" s="69">
        <v>4220</v>
      </c>
      <c r="BG19" s="70">
        <v>2402.9030299395663</v>
      </c>
      <c r="BH19" s="68">
        <v>10503.089143865842</v>
      </c>
      <c r="BI19" s="69">
        <v>4371</v>
      </c>
      <c r="BJ19" s="70">
        <v>3007.6078115887963</v>
      </c>
      <c r="BK19" s="68">
        <v>12466.53437903556</v>
      </c>
      <c r="BL19" s="69">
        <v>4145</v>
      </c>
      <c r="BM19" s="70">
        <v>3832.8372967670794</v>
      </c>
      <c r="BN19" s="68">
        <v>16354.716745305128</v>
      </c>
      <c r="BO19" s="69">
        <v>4267</v>
      </c>
      <c r="BP19" s="70">
        <v>4104.7236124865694</v>
      </c>
      <c r="BQ19" s="68">
        <v>17289.095855793432</v>
      </c>
      <c r="BR19" s="69">
        <v>4212</v>
      </c>
      <c r="BS19" s="71">
        <v>4567.6209279368213</v>
      </c>
      <c r="BT19" s="68">
        <v>18508</v>
      </c>
      <c r="BU19" s="72">
        <v>4052</v>
      </c>
      <c r="BV19" s="73">
        <v>55</v>
      </c>
      <c r="BW19" s="74">
        <v>56</v>
      </c>
      <c r="BX19" s="75">
        <v>56</v>
      </c>
      <c r="BY19" s="74">
        <v>59</v>
      </c>
      <c r="BZ19" s="74">
        <v>59</v>
      </c>
      <c r="CA19" s="75">
        <v>59</v>
      </c>
      <c r="CB19" s="76">
        <v>61</v>
      </c>
      <c r="CC19" s="73">
        <v>27</v>
      </c>
      <c r="CD19" s="74">
        <v>27</v>
      </c>
      <c r="CE19" s="75">
        <v>28</v>
      </c>
      <c r="CF19" s="74">
        <v>30</v>
      </c>
      <c r="CG19" s="74">
        <v>30</v>
      </c>
      <c r="CH19" s="75">
        <v>31</v>
      </c>
      <c r="CI19" s="76">
        <v>31</v>
      </c>
      <c r="CJ19" s="73">
        <v>27</v>
      </c>
      <c r="CK19" s="74">
        <v>31</v>
      </c>
      <c r="CL19" s="75">
        <v>26</v>
      </c>
      <c r="CM19" s="74">
        <v>37</v>
      </c>
      <c r="CN19" s="74">
        <v>34</v>
      </c>
      <c r="CO19" s="74">
        <v>27</v>
      </c>
      <c r="CP19" s="77">
        <v>31</v>
      </c>
      <c r="CQ19" s="73">
        <v>7</v>
      </c>
      <c r="CR19" s="74">
        <v>12</v>
      </c>
      <c r="CS19" s="75">
        <v>11</v>
      </c>
      <c r="CT19" s="74">
        <v>13</v>
      </c>
      <c r="CU19" s="74">
        <v>13</v>
      </c>
      <c r="CV19" s="75">
        <v>11</v>
      </c>
      <c r="CW19" s="76">
        <v>9</v>
      </c>
      <c r="CX19" s="67">
        <v>2580.6915838739501</v>
      </c>
      <c r="CY19" s="70">
        <v>3393.9695948239159</v>
      </c>
      <c r="CZ19" s="70">
        <v>3878.0926919229792</v>
      </c>
      <c r="DA19" s="70">
        <v>3131.4020447655757</v>
      </c>
      <c r="DB19" s="70">
        <v>3350.6001804215921</v>
      </c>
      <c r="DC19" s="70">
        <v>3902.5911921389616</v>
      </c>
      <c r="DD19" s="70">
        <v>3066.6336472924982</v>
      </c>
      <c r="DE19" s="78" t="s">
        <v>26</v>
      </c>
      <c r="DF19" s="67">
        <v>74.220524231779493</v>
      </c>
      <c r="DG19" s="70">
        <v>176.76864606183983</v>
      </c>
      <c r="DH19" s="70">
        <v>225.08174103467377</v>
      </c>
      <c r="DI19" s="70">
        <v>229.71920269849855</v>
      </c>
      <c r="DJ19" s="70">
        <v>215.87348098789863</v>
      </c>
      <c r="DK19" s="70">
        <v>219.94986108108677</v>
      </c>
      <c r="DL19" s="70">
        <v>162.95744328395605</v>
      </c>
      <c r="DM19" s="79" t="s">
        <v>26</v>
      </c>
      <c r="DN19" s="170">
        <v>85.714285714285708</v>
      </c>
      <c r="DO19" s="171">
        <v>83.629191321499022</v>
      </c>
      <c r="DP19" s="171">
        <v>83.549783549783555</v>
      </c>
      <c r="DQ19" s="171">
        <v>80.536912751677846</v>
      </c>
      <c r="DR19" s="171">
        <v>81.693363844393602</v>
      </c>
      <c r="DS19" s="171">
        <v>83.409090909090907</v>
      </c>
      <c r="DT19" s="171">
        <v>82.546201232032857</v>
      </c>
      <c r="DU19" s="82" t="s">
        <v>26</v>
      </c>
      <c r="DV19" s="83">
        <v>84.066666666666663</v>
      </c>
      <c r="DW19" s="74">
        <v>83.333333333333329</v>
      </c>
      <c r="DX19" s="74">
        <v>79.333333333333329</v>
      </c>
      <c r="DY19" s="75">
        <v>80</v>
      </c>
      <c r="DZ19" s="76">
        <v>78.333333333333329</v>
      </c>
      <c r="EA19" s="73">
        <v>91.2</v>
      </c>
      <c r="EB19" s="74">
        <v>93.4</v>
      </c>
      <c r="EC19" s="75">
        <v>93.7</v>
      </c>
      <c r="ED19" s="74">
        <v>93.8</v>
      </c>
      <c r="EE19" s="74">
        <v>95</v>
      </c>
      <c r="EF19" s="75">
        <v>95.5</v>
      </c>
      <c r="EG19" s="76" t="s">
        <v>26</v>
      </c>
      <c r="EH19" s="84">
        <v>789.7</v>
      </c>
      <c r="EI19" s="85">
        <v>832.35</v>
      </c>
      <c r="EJ19" s="86">
        <v>826.56</v>
      </c>
      <c r="EK19" s="85">
        <v>862.09</v>
      </c>
      <c r="EL19" s="85">
        <v>878.7</v>
      </c>
      <c r="EM19" s="86">
        <v>839.2</v>
      </c>
      <c r="EN19" s="87">
        <v>847.71</v>
      </c>
      <c r="EO19" s="84">
        <v>462</v>
      </c>
      <c r="EP19" s="85">
        <v>504</v>
      </c>
      <c r="EQ19" s="86">
        <v>462</v>
      </c>
      <c r="ER19" s="85">
        <v>566</v>
      </c>
      <c r="ES19" s="86">
        <v>543</v>
      </c>
      <c r="ET19" s="172">
        <v>445</v>
      </c>
      <c r="EU19" s="89">
        <v>489</v>
      </c>
      <c r="EV19" s="84">
        <v>637</v>
      </c>
      <c r="EW19" s="85">
        <v>637</v>
      </c>
      <c r="EX19" s="86">
        <v>621</v>
      </c>
      <c r="EY19" s="85">
        <v>644</v>
      </c>
      <c r="EZ19" s="86">
        <v>641</v>
      </c>
      <c r="FA19" s="172">
        <v>633</v>
      </c>
      <c r="FB19" s="89">
        <v>679</v>
      </c>
      <c r="FC19" s="84">
        <v>800</v>
      </c>
      <c r="FD19" s="85">
        <v>809</v>
      </c>
      <c r="FE19" s="86">
        <v>846</v>
      </c>
      <c r="FF19" s="85">
        <v>873</v>
      </c>
      <c r="FG19" s="86">
        <v>878</v>
      </c>
      <c r="FH19" s="172">
        <v>852</v>
      </c>
      <c r="FI19" s="89">
        <v>877</v>
      </c>
      <c r="FJ19" s="84">
        <v>887</v>
      </c>
      <c r="FK19" s="85">
        <v>940</v>
      </c>
      <c r="FL19" s="86">
        <v>948</v>
      </c>
      <c r="FM19" s="85">
        <v>990</v>
      </c>
      <c r="FN19" s="86">
        <v>970</v>
      </c>
      <c r="FO19" s="172">
        <v>953</v>
      </c>
      <c r="FP19" s="89">
        <v>920</v>
      </c>
      <c r="FQ19" s="84">
        <v>1047</v>
      </c>
      <c r="FR19" s="85">
        <v>1087</v>
      </c>
      <c r="FS19" s="86">
        <v>1026</v>
      </c>
      <c r="FT19" s="85">
        <v>1045</v>
      </c>
      <c r="FU19" s="86">
        <v>1179</v>
      </c>
      <c r="FV19" s="172">
        <v>1038</v>
      </c>
      <c r="FW19" s="89">
        <v>1102</v>
      </c>
      <c r="FX19" s="83">
        <v>65.916230366492144</v>
      </c>
      <c r="FY19" s="75">
        <v>64.039900249376558</v>
      </c>
      <c r="FZ19" s="75">
        <v>61.111111111111114</v>
      </c>
      <c r="GA19" s="75">
        <v>68.232044198895025</v>
      </c>
      <c r="GB19" s="76" t="s">
        <v>26</v>
      </c>
      <c r="GC19" s="83">
        <v>94.791666666666657</v>
      </c>
      <c r="GD19" s="75">
        <v>94.148936170212778</v>
      </c>
      <c r="GE19" s="75">
        <v>93.689320388349515</v>
      </c>
      <c r="GF19" s="75">
        <v>96.601941747572823</v>
      </c>
      <c r="GG19" s="75">
        <v>97</v>
      </c>
      <c r="GH19" s="75">
        <v>92.473118279569889</v>
      </c>
      <c r="GI19" s="75">
        <v>92.670157068062835</v>
      </c>
      <c r="GJ19" s="76">
        <v>89.215686274509807</v>
      </c>
      <c r="GK19" s="83">
        <v>92.8</v>
      </c>
      <c r="GL19" s="75">
        <v>93</v>
      </c>
      <c r="GM19" s="75">
        <v>93.2</v>
      </c>
      <c r="GN19" s="76">
        <v>93.4</v>
      </c>
      <c r="GO19" s="83">
        <v>88.429185454737237</v>
      </c>
      <c r="GP19" s="75">
        <v>86.419770794188096</v>
      </c>
      <c r="GQ19" s="75">
        <v>91.161130936041729</v>
      </c>
      <c r="GR19" s="76">
        <v>91.117596953602558</v>
      </c>
      <c r="GS19" s="83">
        <v>22.38758303525805</v>
      </c>
      <c r="GT19" s="75">
        <v>23</v>
      </c>
      <c r="GU19" s="75">
        <v>20.399999999999999</v>
      </c>
      <c r="GV19" s="76">
        <v>22.66096090254814</v>
      </c>
      <c r="GW19" s="93">
        <v>70.422535211267615</v>
      </c>
      <c r="GX19" s="94">
        <v>225.10822510822513</v>
      </c>
      <c r="GY19" s="94">
        <v>73.226544622425635</v>
      </c>
      <c r="GZ19" s="95">
        <v>108.82956878850104</v>
      </c>
      <c r="HA19" s="83">
        <v>93.4</v>
      </c>
      <c r="HB19" s="75">
        <v>93</v>
      </c>
      <c r="HC19" s="76">
        <v>93.8</v>
      </c>
      <c r="HD19" s="96">
        <v>6</v>
      </c>
      <c r="HE19" s="97">
        <v>5.1282051282051277</v>
      </c>
      <c r="HF19" s="97">
        <v>6.8702290076335881</v>
      </c>
      <c r="HG19" s="97">
        <v>5.9523809523809517</v>
      </c>
      <c r="HH19" s="97">
        <v>5.0724637681159424</v>
      </c>
      <c r="HI19" s="98" t="s">
        <v>26</v>
      </c>
      <c r="HJ19" s="99">
        <v>33.200000000000003</v>
      </c>
      <c r="HK19" s="97">
        <v>38.86</v>
      </c>
      <c r="HL19" s="97">
        <v>36.58</v>
      </c>
      <c r="HM19" s="97">
        <v>31.54</v>
      </c>
      <c r="HN19" s="97">
        <v>35.01</v>
      </c>
      <c r="HO19" s="97">
        <v>34.32</v>
      </c>
      <c r="HP19" s="97">
        <v>34.70225872689938</v>
      </c>
      <c r="HQ19" s="98" t="s">
        <v>26</v>
      </c>
      <c r="HR19" s="100">
        <v>5.1991199569998194</v>
      </c>
      <c r="HS19" s="68">
        <v>37830.729283252003</v>
      </c>
      <c r="HT19" s="68">
        <v>727637.16929282842</v>
      </c>
      <c r="HU19" s="76">
        <v>8.0459834016218679</v>
      </c>
      <c r="HV19" s="68">
        <v>53817.856432690394</v>
      </c>
      <c r="HW19" s="68">
        <v>668878.5415819037</v>
      </c>
      <c r="HX19" s="76">
        <v>8.9665643235969572</v>
      </c>
      <c r="HY19" s="68">
        <v>58443.878932264874</v>
      </c>
      <c r="HZ19" s="68">
        <v>651797.91080581886</v>
      </c>
      <c r="IA19" s="76">
        <v>7.7562358094072552</v>
      </c>
      <c r="IB19" s="68">
        <v>51220.238411722792</v>
      </c>
      <c r="IC19" s="68">
        <v>660374.95081827755</v>
      </c>
      <c r="ID19" s="76">
        <v>8.8082340728058135</v>
      </c>
      <c r="IE19" s="68">
        <v>56389.17761189329</v>
      </c>
      <c r="IF19" s="68">
        <v>640187.0925068506</v>
      </c>
      <c r="IG19" s="76">
        <v>8.3045324695199714</v>
      </c>
      <c r="IH19" s="68">
        <v>54259.496505535943</v>
      </c>
      <c r="II19" s="68">
        <v>653372.07970086136</v>
      </c>
      <c r="IJ19" s="76">
        <v>7.7473946821455959</v>
      </c>
      <c r="IK19" s="68">
        <v>49110.936751683868</v>
      </c>
      <c r="IL19" s="68">
        <v>633902.60554123321</v>
      </c>
      <c r="IM19" s="76">
        <v>7.6546300968193375</v>
      </c>
      <c r="IN19" s="68">
        <v>48243</v>
      </c>
      <c r="IO19" s="68">
        <v>630246</v>
      </c>
      <c r="IP19" s="102">
        <v>45.695364238410598</v>
      </c>
      <c r="IQ19" s="72">
        <v>276</v>
      </c>
      <c r="IR19" s="69">
        <v>604</v>
      </c>
      <c r="IS19" s="103">
        <v>54.01146131805158</v>
      </c>
      <c r="IT19" s="72">
        <v>377</v>
      </c>
      <c r="IU19" s="69">
        <v>698</v>
      </c>
      <c r="IV19" s="103">
        <v>46.005509641873275</v>
      </c>
      <c r="IW19" s="72">
        <v>167</v>
      </c>
      <c r="IX19" s="69">
        <v>363</v>
      </c>
      <c r="IY19" s="103">
        <v>46.719160104986877</v>
      </c>
      <c r="IZ19" s="72">
        <v>178</v>
      </c>
      <c r="JA19" s="69">
        <v>381</v>
      </c>
      <c r="JB19" s="103">
        <v>48.205128205128204</v>
      </c>
      <c r="JC19" s="72">
        <v>188</v>
      </c>
      <c r="JD19" s="69">
        <v>390</v>
      </c>
      <c r="JE19" s="103">
        <v>47.184986595174259</v>
      </c>
      <c r="JF19" s="72">
        <v>176</v>
      </c>
      <c r="JG19" s="69">
        <v>373</v>
      </c>
      <c r="JH19" s="103">
        <v>51.7</v>
      </c>
      <c r="JI19" s="72">
        <v>186</v>
      </c>
      <c r="JJ19" s="69">
        <v>360</v>
      </c>
      <c r="JK19" s="103">
        <v>51.428571428571423</v>
      </c>
      <c r="JL19" s="72">
        <v>198</v>
      </c>
      <c r="JM19" s="72">
        <v>385</v>
      </c>
      <c r="JN19" s="104">
        <v>8.6</v>
      </c>
      <c r="JO19" s="322">
        <v>14.706954556343677</v>
      </c>
      <c r="JP19" s="323">
        <v>16.092241352373215</v>
      </c>
      <c r="JQ19" s="320">
        <v>7.2</v>
      </c>
      <c r="JR19" s="322">
        <v>14.61222576602097</v>
      </c>
      <c r="JS19" s="322">
        <v>15.743297634938912</v>
      </c>
      <c r="JT19" s="107">
        <v>7.1844660194174708</v>
      </c>
      <c r="JU19" s="322">
        <v>14.34</v>
      </c>
      <c r="JV19" s="322">
        <v>15.45</v>
      </c>
      <c r="JW19" s="108">
        <v>16.99993529849684</v>
      </c>
      <c r="JX19" s="68">
        <v>1895951.7840354568</v>
      </c>
      <c r="JY19" s="69">
        <v>111527</v>
      </c>
      <c r="JZ19" s="109">
        <v>20.674512453362222</v>
      </c>
      <c r="KA19" s="68">
        <v>2323959.9213450872</v>
      </c>
      <c r="KB19" s="69">
        <v>112407</v>
      </c>
      <c r="KC19" s="109">
        <v>16.807669368798781</v>
      </c>
      <c r="KD19" s="68">
        <v>1905435.0533326115</v>
      </c>
      <c r="KE19" s="69">
        <v>113367</v>
      </c>
      <c r="KF19" s="109">
        <v>15.125968952737958</v>
      </c>
      <c r="KG19" s="68">
        <v>1728383.9683535553</v>
      </c>
      <c r="KH19" s="69">
        <v>114266</v>
      </c>
      <c r="KI19" s="109">
        <v>12.416793681821943</v>
      </c>
      <c r="KJ19" s="68">
        <v>1429843.4596365241</v>
      </c>
      <c r="KK19" s="69">
        <v>115154</v>
      </c>
      <c r="KL19" s="109">
        <v>11.119933241613891</v>
      </c>
      <c r="KM19" s="68">
        <v>1292036.1632763594</v>
      </c>
      <c r="KN19" s="72">
        <v>116191</v>
      </c>
      <c r="KO19" s="109">
        <v>9.0006434204904693</v>
      </c>
      <c r="KP19" s="68">
        <v>1052778.2589645088</v>
      </c>
      <c r="KQ19" s="69">
        <v>116967</v>
      </c>
      <c r="KR19" s="109">
        <v>8.3556421753456291</v>
      </c>
      <c r="KS19" s="68">
        <v>983927</v>
      </c>
      <c r="KT19" s="72">
        <v>117756</v>
      </c>
      <c r="KU19" s="102">
        <v>6.418856259659969</v>
      </c>
      <c r="KV19" s="72">
        <v>16612</v>
      </c>
      <c r="KW19" s="69">
        <v>2588</v>
      </c>
      <c r="KX19" s="77">
        <v>6.3131313131313131</v>
      </c>
      <c r="KY19" s="72">
        <v>16250</v>
      </c>
      <c r="KZ19" s="69">
        <v>2574</v>
      </c>
      <c r="LA19" s="77">
        <v>5.7044289403692705</v>
      </c>
      <c r="LB19" s="72">
        <v>14799</v>
      </c>
      <c r="LC19" s="69">
        <v>2594.3000000000002</v>
      </c>
      <c r="LD19" s="77">
        <v>5.1399078341013826</v>
      </c>
      <c r="LE19" s="72">
        <v>13942</v>
      </c>
      <c r="LF19" s="69">
        <v>2712.5</v>
      </c>
      <c r="LG19" s="77">
        <v>5.5566918630502453</v>
      </c>
      <c r="LH19" s="72">
        <v>16246.1</v>
      </c>
      <c r="LI19" s="69">
        <v>2923.7</v>
      </c>
      <c r="LJ19" s="77">
        <v>6.0819088319088319</v>
      </c>
      <c r="LK19" s="72">
        <v>17078</v>
      </c>
      <c r="LL19" s="69">
        <v>2808</v>
      </c>
      <c r="LM19" s="77">
        <v>6.8</v>
      </c>
      <c r="LN19" s="72">
        <v>17146</v>
      </c>
      <c r="LO19" s="69">
        <v>2503</v>
      </c>
      <c r="LP19" s="77">
        <v>7.1730228823765554</v>
      </c>
      <c r="LQ19" s="72">
        <v>17868</v>
      </c>
      <c r="LR19" s="72">
        <v>2491</v>
      </c>
      <c r="LS19" s="102">
        <v>10.451333612623936</v>
      </c>
      <c r="LT19" s="72">
        <v>74842</v>
      </c>
      <c r="LU19" s="69">
        <v>7161</v>
      </c>
      <c r="LV19" s="77">
        <v>9.2593933177022265</v>
      </c>
      <c r="LW19" s="72">
        <v>63186.1</v>
      </c>
      <c r="LX19" s="69">
        <v>6824</v>
      </c>
      <c r="LY19" s="77">
        <v>9.8550240614515801</v>
      </c>
      <c r="LZ19" s="72">
        <v>64918</v>
      </c>
      <c r="MA19" s="69">
        <v>6587.3</v>
      </c>
      <c r="MB19" s="77">
        <v>9.1555829734731642</v>
      </c>
      <c r="MC19" s="72">
        <v>51944.2</v>
      </c>
      <c r="MD19" s="69">
        <v>5673.5</v>
      </c>
      <c r="ME19" s="77">
        <v>9.7738219358367378</v>
      </c>
      <c r="MF19" s="72">
        <v>57183.7</v>
      </c>
      <c r="MG19" s="69">
        <v>5850.7</v>
      </c>
      <c r="MH19" s="77">
        <v>9.6058446186742703</v>
      </c>
      <c r="MI19" s="72">
        <v>53908</v>
      </c>
      <c r="MJ19" s="69">
        <v>5612</v>
      </c>
      <c r="MK19" s="77">
        <v>10.41100569259962</v>
      </c>
      <c r="ML19" s="72">
        <v>54866</v>
      </c>
      <c r="MM19" s="69">
        <v>5270</v>
      </c>
      <c r="MN19" s="77">
        <v>10.750897988505747</v>
      </c>
      <c r="MO19" s="72">
        <v>59861</v>
      </c>
      <c r="MP19" s="72">
        <v>5568</v>
      </c>
      <c r="MQ19" s="102">
        <v>95.401355334908729</v>
      </c>
      <c r="MR19" s="68">
        <v>103382795.36195549</v>
      </c>
      <c r="MS19" s="68">
        <v>108366170.47947352</v>
      </c>
      <c r="MT19" s="77">
        <v>95.500707197791527</v>
      </c>
      <c r="MU19" s="68">
        <v>103407326.39579327</v>
      </c>
      <c r="MV19" s="68">
        <v>108279121.09763372</v>
      </c>
      <c r="MW19" s="77">
        <v>95.590713423994856</v>
      </c>
      <c r="MX19" s="68">
        <v>102981907.15252586</v>
      </c>
      <c r="MY19" s="68">
        <v>106141562.61844172</v>
      </c>
      <c r="MZ19" s="77">
        <v>95.490058309064125</v>
      </c>
      <c r="NA19" s="68">
        <v>102720329.86314188</v>
      </c>
      <c r="NB19" s="68">
        <v>107571753.20877509</v>
      </c>
      <c r="NC19" s="77">
        <v>95.484172725034384</v>
      </c>
      <c r="ND19" s="68">
        <v>103197425.64070259</v>
      </c>
      <c r="NE19" s="68">
        <v>108078043.40294182</v>
      </c>
      <c r="NF19" s="77">
        <v>95.629679645229771</v>
      </c>
      <c r="NG19" s="68">
        <v>104483203.6579904</v>
      </c>
      <c r="NH19" s="68">
        <v>109258134.13325834</v>
      </c>
      <c r="NI19" s="77">
        <v>96.056975982285579</v>
      </c>
      <c r="NJ19" s="68">
        <v>104101608.97520813</v>
      </c>
      <c r="NK19" s="68">
        <v>108374855.55906539</v>
      </c>
      <c r="NL19" s="77">
        <v>96.194131451323543</v>
      </c>
      <c r="NM19" s="68">
        <v>111698286</v>
      </c>
      <c r="NN19" s="68">
        <v>116117568</v>
      </c>
      <c r="NO19" s="102">
        <v>89.707223091875534</v>
      </c>
      <c r="NP19" s="72">
        <v>208598</v>
      </c>
      <c r="NQ19" s="69">
        <v>232532</v>
      </c>
      <c r="NR19" s="77">
        <v>92.247966082273408</v>
      </c>
      <c r="NS19" s="72">
        <v>201262</v>
      </c>
      <c r="NT19" s="69">
        <v>218175</v>
      </c>
      <c r="NU19" s="77">
        <v>90.722949301894957</v>
      </c>
      <c r="NV19" s="72">
        <v>194999</v>
      </c>
      <c r="NW19" s="69">
        <v>214939</v>
      </c>
      <c r="NX19" s="77">
        <v>93.326054686659646</v>
      </c>
      <c r="NY19" s="72">
        <v>173523</v>
      </c>
      <c r="NZ19" s="69">
        <v>185932</v>
      </c>
      <c r="OA19" s="77">
        <v>94.335230808232112</v>
      </c>
      <c r="OB19" s="72">
        <v>163732</v>
      </c>
      <c r="OC19" s="69">
        <v>173564</v>
      </c>
      <c r="OD19" s="77">
        <v>91.308738120380156</v>
      </c>
      <c r="OE19" s="72">
        <v>138351</v>
      </c>
      <c r="OF19" s="69">
        <v>151520</v>
      </c>
      <c r="OG19" s="77">
        <v>93.965375574275328</v>
      </c>
      <c r="OH19" s="72">
        <v>131513</v>
      </c>
      <c r="OI19" s="69">
        <v>139959</v>
      </c>
      <c r="OJ19" s="77">
        <v>95.342924910167739</v>
      </c>
      <c r="OK19" s="72">
        <v>134260</v>
      </c>
      <c r="OL19" s="72">
        <v>140818</v>
      </c>
      <c r="OM19" s="121">
        <v>33.746711480131651</v>
      </c>
      <c r="ON19" s="68">
        <v>18872.274701168466</v>
      </c>
      <c r="OO19" s="69">
        <v>559233</v>
      </c>
      <c r="OP19" s="122">
        <v>34.155564843445624</v>
      </c>
      <c r="OQ19" s="68">
        <v>19056.141048584872</v>
      </c>
      <c r="OR19" s="69">
        <v>557922</v>
      </c>
      <c r="OS19" s="122">
        <v>30.406958282078346</v>
      </c>
      <c r="OT19" s="68">
        <v>16885.592073203748</v>
      </c>
      <c r="OU19" s="69">
        <v>555320</v>
      </c>
      <c r="OV19" s="122">
        <v>31.976289424084708</v>
      </c>
      <c r="OW19" s="68">
        <v>19021.895171152395</v>
      </c>
      <c r="OX19" s="69">
        <v>594875</v>
      </c>
      <c r="OY19" s="122">
        <v>32.732668254173717</v>
      </c>
      <c r="OZ19" s="68">
        <v>20047.87552363854</v>
      </c>
      <c r="PA19" s="69">
        <v>612473</v>
      </c>
      <c r="PB19" s="122">
        <v>34.014418071464242</v>
      </c>
      <c r="PC19" s="68">
        <v>21612.557156099949</v>
      </c>
      <c r="PD19" s="69">
        <v>635394</v>
      </c>
      <c r="PE19" s="122">
        <v>36.774249117609976</v>
      </c>
      <c r="PF19" s="68">
        <v>23157.422786512732</v>
      </c>
      <c r="PG19" s="69">
        <v>629718.43999999994</v>
      </c>
      <c r="PH19" s="109">
        <v>29.787009441697641</v>
      </c>
      <c r="PI19" s="68">
        <v>24267</v>
      </c>
      <c r="PJ19" s="72">
        <v>814684</v>
      </c>
      <c r="PK19" s="112">
        <v>2.052065962571799</v>
      </c>
      <c r="PL19" s="68">
        <v>2479.0706003491964</v>
      </c>
      <c r="PM19" s="68">
        <v>120808.52397367597</v>
      </c>
      <c r="PN19" s="98">
        <v>2.094348550620281</v>
      </c>
      <c r="PO19" s="68">
        <v>2249.1769956474668</v>
      </c>
      <c r="PP19" s="68">
        <v>107392.67802302202</v>
      </c>
      <c r="PQ19" s="98">
        <v>2.9501088406713012</v>
      </c>
      <c r="PR19" s="68">
        <v>3639.612323352645</v>
      </c>
      <c r="PS19" s="68">
        <v>123372.13709459094</v>
      </c>
      <c r="PT19" s="76">
        <v>3.1495108648601855</v>
      </c>
      <c r="PU19" s="68">
        <v>3868.6077053137528</v>
      </c>
      <c r="PV19" s="68">
        <v>122832.01650379098</v>
      </c>
      <c r="PW19" s="76">
        <v>4.1637339619921478</v>
      </c>
      <c r="PX19" s="68">
        <v>5155.018005816456</v>
      </c>
      <c r="PY19" s="68">
        <v>123807.57399183177</v>
      </c>
      <c r="PZ19" s="76">
        <v>5.2620897364084334</v>
      </c>
      <c r="QA19" s="68">
        <v>6751.4503848597524</v>
      </c>
      <c r="QB19" s="68">
        <v>128303.59653782457</v>
      </c>
      <c r="QC19" s="76">
        <v>6.2937118325901169</v>
      </c>
      <c r="QD19" s="68">
        <v>8096.8442075873527</v>
      </c>
      <c r="QE19" s="68">
        <v>128649.74474459175</v>
      </c>
      <c r="QF19" s="76">
        <v>6.0941009575599958</v>
      </c>
      <c r="QG19" s="68">
        <v>8248</v>
      </c>
      <c r="QH19" s="68">
        <v>135344</v>
      </c>
      <c r="QI19" s="115">
        <v>51.325455126157784</v>
      </c>
      <c r="QJ19" s="116">
        <v>51.306030312802321</v>
      </c>
      <c r="QK19" s="116">
        <v>51.7700552127314</v>
      </c>
      <c r="QL19" s="116">
        <v>53.235843186060983</v>
      </c>
      <c r="QM19" s="116">
        <v>51.025481665630821</v>
      </c>
      <c r="QN19" s="116">
        <v>52.550558406278306</v>
      </c>
      <c r="QO19" s="116">
        <v>49.921605518971461</v>
      </c>
      <c r="QP19" s="117">
        <v>53.239800000000002</v>
      </c>
      <c r="QQ19" s="73">
        <v>85.597099999999998</v>
      </c>
      <c r="QR19" s="74">
        <v>83.49435286261162</v>
      </c>
      <c r="QS19" s="77">
        <v>83.03</v>
      </c>
      <c r="QT19" s="73">
        <v>82.763099999999994</v>
      </c>
      <c r="QU19" s="74">
        <v>86.662609761939294</v>
      </c>
      <c r="QV19" s="77">
        <v>85.73</v>
      </c>
      <c r="QW19" s="67">
        <v>427.204783776765</v>
      </c>
      <c r="QX19" s="68">
        <v>33544.119622151586</v>
      </c>
      <c r="QY19" s="69">
        <v>1510</v>
      </c>
      <c r="QZ19" s="70">
        <v>438.85067746670444</v>
      </c>
      <c r="RA19" s="68">
        <v>34230.35284240295</v>
      </c>
      <c r="RB19" s="69">
        <v>1500</v>
      </c>
      <c r="RC19" s="70">
        <v>382.90929978158772</v>
      </c>
      <c r="RD19" s="68">
        <v>29269.586875304565</v>
      </c>
      <c r="RE19" s="69">
        <v>1470</v>
      </c>
      <c r="RF19" s="70">
        <v>464.62176143342975</v>
      </c>
      <c r="RG19" s="68">
        <v>35998.894075862139</v>
      </c>
      <c r="RH19" s="69">
        <v>1490</v>
      </c>
      <c r="RI19" s="70">
        <v>431.27254583944921</v>
      </c>
      <c r="RJ19" s="68">
        <v>34984.828918496118</v>
      </c>
      <c r="RK19" s="69">
        <v>1560</v>
      </c>
      <c r="RL19" s="70">
        <v>444.47847957909022</v>
      </c>
      <c r="RM19" s="68">
        <v>36287.223072836925</v>
      </c>
      <c r="RN19" s="69">
        <v>1570</v>
      </c>
      <c r="RO19" s="70">
        <v>456.73189475131039</v>
      </c>
      <c r="RP19" s="68">
        <v>37525.092472767661</v>
      </c>
      <c r="RQ19" s="69">
        <v>1580</v>
      </c>
      <c r="RR19" s="71">
        <v>481.88585607940445</v>
      </c>
      <c r="RS19" s="68">
        <v>38840</v>
      </c>
      <c r="RT19" s="72">
        <v>1550</v>
      </c>
      <c r="RU19" s="121">
        <v>3.7233935602365316</v>
      </c>
      <c r="RV19" s="68">
        <v>8138.9622599274744</v>
      </c>
      <c r="RW19" s="101">
        <v>2185899</v>
      </c>
      <c r="RX19" s="122">
        <v>3.1437881135511105</v>
      </c>
      <c r="RY19" s="68">
        <v>7656.7022381299566</v>
      </c>
      <c r="RZ19" s="69">
        <v>2435502</v>
      </c>
      <c r="SA19" s="122">
        <v>2.6801076365355065</v>
      </c>
      <c r="SB19" s="68">
        <v>6828.7400508960964</v>
      </c>
      <c r="SC19" s="69">
        <v>2547935</v>
      </c>
      <c r="SD19" s="122">
        <v>1.7364249142157535</v>
      </c>
      <c r="SE19" s="68">
        <v>4297.1533087336102</v>
      </c>
      <c r="SF19" s="69">
        <v>2474713</v>
      </c>
      <c r="SG19" s="122">
        <v>1.957696687601139</v>
      </c>
      <c r="SH19" s="68">
        <v>4903.0415656136147</v>
      </c>
      <c r="SI19" s="69">
        <v>2504495</v>
      </c>
      <c r="SJ19" s="122">
        <v>1.7758912205729891</v>
      </c>
      <c r="SK19" s="68">
        <v>4719.3492276765719</v>
      </c>
      <c r="SL19" s="69">
        <v>2657454</v>
      </c>
      <c r="SM19" s="122">
        <v>1.652248118787691</v>
      </c>
      <c r="SN19" s="68">
        <v>3921.0491455821962</v>
      </c>
      <c r="SO19" s="69">
        <v>2373160</v>
      </c>
      <c r="SP19" s="109">
        <v>1.4508749610318994</v>
      </c>
      <c r="SQ19" s="68">
        <v>3565</v>
      </c>
      <c r="SR19" s="72">
        <v>2457138</v>
      </c>
      <c r="SS19" s="121">
        <v>2.4483097481330636</v>
      </c>
      <c r="ST19" s="68">
        <v>4795.8544119622156</v>
      </c>
      <c r="SU19" s="69">
        <v>1958843</v>
      </c>
      <c r="SV19" s="122">
        <v>2.5480897224509911</v>
      </c>
      <c r="SW19" s="68">
        <v>4606.6149665274734</v>
      </c>
      <c r="SX19" s="69">
        <v>1807870</v>
      </c>
      <c r="SY19" s="122">
        <v>2.1655970162781051</v>
      </c>
      <c r="SZ19" s="68">
        <v>4658.617142238345</v>
      </c>
      <c r="TA19" s="69">
        <v>2151193</v>
      </c>
      <c r="TB19" s="122">
        <v>2.596081525629105</v>
      </c>
      <c r="TC19" s="68">
        <v>6030.4767171067324</v>
      </c>
      <c r="TD19" s="69">
        <v>2322915</v>
      </c>
      <c r="TE19" s="122">
        <v>2.5987691642641857</v>
      </c>
      <c r="TF19" s="68">
        <v>6008.5881970035798</v>
      </c>
      <c r="TG19" s="69">
        <v>2312090</v>
      </c>
      <c r="TH19" s="122">
        <v>2.4263452898489906</v>
      </c>
      <c r="TI19" s="68">
        <v>6055.6822797862696</v>
      </c>
      <c r="TJ19" s="72">
        <v>2495804</v>
      </c>
      <c r="TK19" s="122">
        <v>1.9484036677962129</v>
      </c>
      <c r="TL19" s="68">
        <v>5996.7188725964725</v>
      </c>
      <c r="TM19" s="69">
        <v>3077760</v>
      </c>
      <c r="TN19" s="123">
        <v>1.7785279700940284</v>
      </c>
      <c r="TO19" s="68">
        <v>6341</v>
      </c>
      <c r="TP19" s="72">
        <v>3565308</v>
      </c>
      <c r="TQ19" s="121">
        <v>2.6287271283885052</v>
      </c>
      <c r="TR19" s="68">
        <v>1369.924340779872</v>
      </c>
      <c r="TS19" s="69">
        <v>521136</v>
      </c>
      <c r="TT19" s="122">
        <v>1.7811561547532693</v>
      </c>
      <c r="TU19" s="68">
        <v>1316.8069640529372</v>
      </c>
      <c r="TV19" s="69">
        <v>739299</v>
      </c>
      <c r="TW19" s="122">
        <v>1.0234438631433418</v>
      </c>
      <c r="TX19" s="68">
        <v>614.00184092262714</v>
      </c>
      <c r="TY19" s="69">
        <v>599937</v>
      </c>
      <c r="TZ19" s="122">
        <v>2.3915460646597175</v>
      </c>
      <c r="UA19" s="68">
        <v>1347.3133487170217</v>
      </c>
      <c r="UB19" s="69">
        <v>563365</v>
      </c>
      <c r="UC19" s="122">
        <v>2.0840012634617402</v>
      </c>
      <c r="UD19" s="68">
        <v>1434.1659054878369</v>
      </c>
      <c r="UE19" s="69">
        <v>688179</v>
      </c>
      <c r="UF19" s="122">
        <v>1.9627267665436501</v>
      </c>
      <c r="UG19" s="68">
        <v>1420.7001426949557</v>
      </c>
      <c r="UH19" s="69">
        <v>723840</v>
      </c>
      <c r="UI19" s="200">
        <v>1.4737108657668014</v>
      </c>
      <c r="UJ19" s="68">
        <v>996.56602504661851</v>
      </c>
      <c r="UK19" s="69">
        <v>676229</v>
      </c>
      <c r="UL19" s="109">
        <v>2.5921810509333287</v>
      </c>
      <c r="UM19" s="68">
        <v>1626</v>
      </c>
      <c r="UN19" s="72">
        <v>627271</v>
      </c>
      <c r="UO19" s="67">
        <v>20932.020572076679</v>
      </c>
      <c r="UP19" s="68">
        <v>4639.1637193893539</v>
      </c>
      <c r="UQ19" s="69">
        <v>221630</v>
      </c>
      <c r="UR19" s="70">
        <v>20537.148125587752</v>
      </c>
      <c r="US19" s="68">
        <v>4566.8456286869487</v>
      </c>
      <c r="UT19" s="69">
        <v>222370</v>
      </c>
      <c r="UU19" s="70">
        <v>25018.511711040497</v>
      </c>
      <c r="UV19" s="68">
        <v>5827.0615626184417</v>
      </c>
      <c r="UW19" s="69">
        <v>232910</v>
      </c>
      <c r="UX19" s="70">
        <v>13749.415949392343</v>
      </c>
      <c r="UY19" s="68">
        <v>3202.9264454109466</v>
      </c>
      <c r="UZ19" s="69">
        <v>232950</v>
      </c>
      <c r="VA19" s="70">
        <v>13187.956115292409</v>
      </c>
      <c r="VB19" s="68">
        <v>3074.1125704746605</v>
      </c>
      <c r="VC19" s="69">
        <v>233100</v>
      </c>
      <c r="VD19" s="70">
        <v>10126.056505675888</v>
      </c>
      <c r="VE19" s="68">
        <v>2370.6110885437824</v>
      </c>
      <c r="VF19" s="69">
        <v>234110</v>
      </c>
      <c r="VG19" s="70">
        <v>8745.8026424545551</v>
      </c>
      <c r="VH19" s="68">
        <v>2053.2520863690556</v>
      </c>
      <c r="VI19" s="69">
        <v>234770</v>
      </c>
      <c r="VJ19" s="78">
        <v>7534.6543073390603</v>
      </c>
      <c r="VK19" s="68">
        <v>1772</v>
      </c>
      <c r="VL19" s="72">
        <v>235180</v>
      </c>
      <c r="VM19" s="73">
        <v>77</v>
      </c>
      <c r="VN19" s="74">
        <v>75</v>
      </c>
      <c r="VO19" s="75">
        <v>73.333333333333329</v>
      </c>
      <c r="VP19" s="74">
        <v>74.666666666666671</v>
      </c>
      <c r="VQ19" s="77">
        <v>74</v>
      </c>
      <c r="VR19" s="73">
        <v>84.600000000000009</v>
      </c>
      <c r="VS19" s="74">
        <v>87.666666666666671</v>
      </c>
      <c r="VT19" s="75">
        <v>88.333333333333329</v>
      </c>
      <c r="VU19" s="74">
        <v>88</v>
      </c>
      <c r="VV19" s="124">
        <v>84.333333333333329</v>
      </c>
      <c r="VW19" s="73">
        <v>66.58169934640523</v>
      </c>
      <c r="VX19" s="74">
        <v>67.333333333333329</v>
      </c>
      <c r="VY19" s="75">
        <v>63.333333333333336</v>
      </c>
      <c r="VZ19" s="74">
        <v>60</v>
      </c>
      <c r="WA19" s="124">
        <v>58.666666666666664</v>
      </c>
      <c r="WB19" s="73">
        <v>80.933333333333337</v>
      </c>
      <c r="WC19" s="74">
        <v>81.333333333333329</v>
      </c>
      <c r="WD19" s="75">
        <v>78.333333333333329</v>
      </c>
      <c r="WE19" s="74">
        <v>72.666666666666671</v>
      </c>
      <c r="WF19" s="77">
        <v>71</v>
      </c>
      <c r="WG19" s="121">
        <v>110.31554486401134</v>
      </c>
      <c r="WH19" s="68">
        <v>12983.918999404408</v>
      </c>
      <c r="WI19" s="72">
        <v>117698</v>
      </c>
      <c r="WJ19" s="122">
        <v>96.698759167315089</v>
      </c>
      <c r="WK19" s="68">
        <v>11396.335562904753</v>
      </c>
      <c r="WL19" s="72">
        <v>117854</v>
      </c>
      <c r="WM19" s="122">
        <v>102.83654761619242</v>
      </c>
      <c r="WN19" s="68">
        <v>12322.697827753105</v>
      </c>
      <c r="WO19" s="72">
        <v>119828</v>
      </c>
      <c r="WP19" s="122">
        <v>98.360880741845989</v>
      </c>
      <c r="WQ19" s="68">
        <v>11948.879792519452</v>
      </c>
      <c r="WR19" s="72">
        <v>121480</v>
      </c>
      <c r="WS19" s="122">
        <v>79.759725880481326</v>
      </c>
      <c r="WT19" s="68">
        <v>9706.8383993804582</v>
      </c>
      <c r="WU19" s="72">
        <v>121701</v>
      </c>
      <c r="WV19" s="122">
        <v>62.823253006150978</v>
      </c>
      <c r="WW19" s="68">
        <v>7701</v>
      </c>
      <c r="WX19" s="125">
        <v>122582</v>
      </c>
      <c r="WY19" s="121">
        <v>111.47482415115608</v>
      </c>
      <c r="WZ19" s="68">
        <v>13120.36385294277</v>
      </c>
      <c r="XA19" s="72">
        <v>117698</v>
      </c>
      <c r="XB19" s="122">
        <v>119.27413431302958</v>
      </c>
      <c r="XC19" s="68">
        <v>14056.933825327789</v>
      </c>
      <c r="XD19" s="72">
        <v>117854</v>
      </c>
      <c r="XE19" s="122">
        <v>107.42769960996294</v>
      </c>
      <c r="XF19" s="68">
        <v>12872.846388862641</v>
      </c>
      <c r="XG19" s="72">
        <v>119828</v>
      </c>
      <c r="XH19" s="122">
        <v>112.03640417134777</v>
      </c>
      <c r="XI19" s="68">
        <v>13610.182378735326</v>
      </c>
      <c r="XJ19" s="72">
        <v>121480</v>
      </c>
      <c r="XK19" s="122">
        <v>95.760233560262961</v>
      </c>
      <c r="XL19" s="68">
        <v>11654.116184517563</v>
      </c>
      <c r="XM19" s="72">
        <v>121701</v>
      </c>
      <c r="XN19" s="122">
        <v>97.657078527026812</v>
      </c>
      <c r="XO19" s="68">
        <v>11971</v>
      </c>
      <c r="XP19" s="125">
        <v>122582</v>
      </c>
      <c r="XQ19" s="67">
        <v>16902.164741795088</v>
      </c>
      <c r="XR19" s="68">
        <v>3746.0267717240454</v>
      </c>
      <c r="XS19" s="72">
        <v>221630</v>
      </c>
      <c r="XT19" s="70">
        <v>19439.250269817341</v>
      </c>
      <c r="XU19" s="68">
        <v>4322.7060824992814</v>
      </c>
      <c r="XV19" s="72">
        <v>222370</v>
      </c>
      <c r="XW19" s="70">
        <v>16310.154075883675</v>
      </c>
      <c r="XX19" s="68">
        <v>3798.797985814067</v>
      </c>
      <c r="XY19" s="72">
        <v>232910</v>
      </c>
      <c r="XZ19" s="70">
        <v>12343.433176346913</v>
      </c>
      <c r="YA19" s="68">
        <v>2875.4027584300129</v>
      </c>
      <c r="YB19" s="72">
        <v>232950</v>
      </c>
      <c r="YC19" s="70">
        <v>11845.739270225082</v>
      </c>
      <c r="YD19" s="68">
        <v>2761.2418238894666</v>
      </c>
      <c r="YE19" s="72">
        <v>233100</v>
      </c>
      <c r="YF19" s="70">
        <v>11892.332618484907</v>
      </c>
      <c r="YG19" s="68">
        <v>2784.1139893135019</v>
      </c>
      <c r="YH19" s="72">
        <v>234110</v>
      </c>
      <c r="YI19" s="70">
        <v>9366.4725074029411</v>
      </c>
      <c r="YJ19" s="68">
        <v>2198.9667505629886</v>
      </c>
      <c r="YK19" s="72">
        <v>234770</v>
      </c>
      <c r="YL19" s="70">
        <v>4915.3839612211923</v>
      </c>
      <c r="YM19" s="68">
        <v>1156</v>
      </c>
      <c r="YN19" s="72">
        <v>235180</v>
      </c>
      <c r="YO19" s="73">
        <v>98.6</v>
      </c>
      <c r="YP19" s="74">
        <v>99.3</v>
      </c>
      <c r="YQ19" s="75">
        <v>98.7</v>
      </c>
      <c r="YR19" s="74">
        <v>99.1</v>
      </c>
      <c r="YS19" s="74">
        <v>97.52066115702479</v>
      </c>
      <c r="YT19" s="75">
        <v>92.9</v>
      </c>
      <c r="YU19" s="74">
        <v>94.8</v>
      </c>
      <c r="YV19" s="77">
        <v>93.859649122807014</v>
      </c>
      <c r="YW19" s="67">
        <v>6125.5889092658508</v>
      </c>
      <c r="YX19" s="68">
        <v>41317.097192998168</v>
      </c>
      <c r="YY19" s="69">
        <v>6745</v>
      </c>
      <c r="YZ19" s="70">
        <v>6445.0197745259775</v>
      </c>
      <c r="ZA19" s="68">
        <v>43487.770928614038</v>
      </c>
      <c r="ZB19" s="69">
        <v>6747.5</v>
      </c>
      <c r="ZC19" s="70">
        <v>5745.279787968333</v>
      </c>
      <c r="ZD19" s="68">
        <v>38790.405544425797</v>
      </c>
      <c r="ZE19" s="69">
        <v>6751.7</v>
      </c>
      <c r="ZF19" s="70">
        <v>5494.5235264542534</v>
      </c>
      <c r="ZG19" s="68">
        <v>37097.374493561183</v>
      </c>
      <c r="ZH19" s="69">
        <v>6751.7</v>
      </c>
      <c r="ZI19" s="70">
        <v>4885.0021950086675</v>
      </c>
      <c r="ZJ19" s="68">
        <v>32943.819752853109</v>
      </c>
      <c r="ZK19" s="69">
        <v>6743.8700000000008</v>
      </c>
      <c r="ZL19" s="70">
        <v>6458.6267976131776</v>
      </c>
      <c r="ZM19" s="68">
        <v>43556.333260423504</v>
      </c>
      <c r="ZN19" s="69">
        <v>6743.9</v>
      </c>
      <c r="ZO19" s="70">
        <v>8747.1816798710224</v>
      </c>
      <c r="ZP19" s="68">
        <v>58997.116276226094</v>
      </c>
      <c r="ZQ19" s="69">
        <v>6744.7000000000007</v>
      </c>
      <c r="ZR19" s="70">
        <v>8075.0374002044045</v>
      </c>
      <c r="ZS19" s="68">
        <v>54517</v>
      </c>
      <c r="ZT19" s="72">
        <v>6751.3</v>
      </c>
      <c r="ZU19" s="73">
        <v>23.491403510983012</v>
      </c>
      <c r="ZV19" s="74">
        <v>24.142438118183676</v>
      </c>
      <c r="ZW19" s="74">
        <v>24.6</v>
      </c>
      <c r="ZX19" s="74">
        <v>25.33</v>
      </c>
      <c r="ZY19" s="74">
        <v>25.282603456028539</v>
      </c>
      <c r="ZZ19" s="74">
        <v>26.945783238933039</v>
      </c>
      <c r="AAA19" s="74">
        <v>29.127752017903205</v>
      </c>
      <c r="AAB19" s="126">
        <v>28.895915300265159</v>
      </c>
      <c r="AAC19" s="73">
        <v>31.719001342029959</v>
      </c>
      <c r="AAD19" s="74">
        <v>32.547819381615703</v>
      </c>
      <c r="AAE19" s="74">
        <v>33.5</v>
      </c>
      <c r="AAF19" s="74">
        <v>35.9</v>
      </c>
      <c r="AAG19" s="74">
        <v>35.50736381775279</v>
      </c>
      <c r="AAH19" s="74">
        <v>34.749790859916978</v>
      </c>
      <c r="AAI19" s="74">
        <v>36.328946370859882</v>
      </c>
      <c r="AAJ19" s="126">
        <v>35.663655655427682</v>
      </c>
      <c r="AAK19" s="73">
        <v>31.2878893499445</v>
      </c>
      <c r="AAL19" s="74">
        <v>32.876916338101324</v>
      </c>
      <c r="AAM19" s="74">
        <v>34.6</v>
      </c>
      <c r="AAN19" s="74">
        <v>41.89</v>
      </c>
      <c r="AAO19" s="74">
        <v>41.815459383079954</v>
      </c>
      <c r="AAP19" s="74">
        <v>39.002554590938402</v>
      </c>
      <c r="AAQ19" s="74">
        <v>40.146240893560545</v>
      </c>
      <c r="AAR19" s="126">
        <v>40.280307308202708</v>
      </c>
      <c r="AAS19" s="73">
        <v>39.785973799301296</v>
      </c>
      <c r="AAT19" s="74">
        <v>34.97249038886747</v>
      </c>
      <c r="AAU19" s="74">
        <v>36.4</v>
      </c>
      <c r="AAV19" s="74">
        <v>37.229999999999997</v>
      </c>
      <c r="AAW19" s="74">
        <v>38.805615869246978</v>
      </c>
      <c r="AAX19" s="74">
        <v>46.392676142683214</v>
      </c>
      <c r="AAY19" s="74">
        <v>43.3177005762901</v>
      </c>
      <c r="AAZ19" s="76">
        <v>43.792417472777231</v>
      </c>
      <c r="ABA19" s="67">
        <v>26401.110627458838</v>
      </c>
      <c r="ABB19" s="68">
        <v>5851.2781483637018</v>
      </c>
      <c r="ABC19" s="69">
        <v>221630</v>
      </c>
      <c r="ABD19" s="70">
        <v>25043.000411487144</v>
      </c>
      <c r="ABE19" s="68">
        <v>5568.8120015023969</v>
      </c>
      <c r="ABF19" s="69">
        <v>222370</v>
      </c>
      <c r="ABG19" s="70">
        <v>22707.751569730866</v>
      </c>
      <c r="ABH19" s="68">
        <v>5288.8624181060159</v>
      </c>
      <c r="ABI19" s="69">
        <v>232910</v>
      </c>
      <c r="ABJ19" s="70">
        <v>22308.564324263072</v>
      </c>
      <c r="ABK19" s="68">
        <v>5196.7800593370839</v>
      </c>
      <c r="ABL19" s="69">
        <v>232950</v>
      </c>
      <c r="ABM19" s="70">
        <v>21646.624689240205</v>
      </c>
      <c r="ABN19" s="68">
        <v>5045.8282150618916</v>
      </c>
      <c r="ABO19" s="69">
        <v>233100</v>
      </c>
      <c r="ABP19" s="70">
        <v>23909.238867092368</v>
      </c>
      <c r="ABQ19" s="68">
        <v>5597.3919111749938</v>
      </c>
      <c r="ABR19" s="69">
        <v>234110</v>
      </c>
      <c r="ABS19" s="70">
        <v>17582.752607733692</v>
      </c>
      <c r="ABT19" s="68">
        <v>4127.9028297176392</v>
      </c>
      <c r="ABU19" s="69">
        <v>234770</v>
      </c>
      <c r="ABV19" s="70">
        <v>18989.710009354538</v>
      </c>
      <c r="ABW19" s="68">
        <v>4466</v>
      </c>
      <c r="ABX19" s="72">
        <v>235180</v>
      </c>
      <c r="ABY19" s="67">
        <v>3826.4700126716834</v>
      </c>
      <c r="ABZ19" s="68">
        <v>891.22313065136177</v>
      </c>
      <c r="ACA19" s="69">
        <v>232910</v>
      </c>
      <c r="ACB19" s="70">
        <v>3893.8419006745248</v>
      </c>
      <c r="ACC19" s="68">
        <v>907.07047076213064</v>
      </c>
      <c r="ACD19" s="69">
        <v>232950</v>
      </c>
      <c r="ACE19" s="70">
        <v>3878.0157839025833</v>
      </c>
      <c r="ACF19" s="68">
        <v>903.96547922769219</v>
      </c>
      <c r="ACG19" s="69">
        <v>233100</v>
      </c>
      <c r="ACH19" s="70">
        <v>4208.8090748547411</v>
      </c>
      <c r="ACI19" s="68">
        <v>985.32429251424344</v>
      </c>
      <c r="ACJ19" s="69">
        <v>234110</v>
      </c>
      <c r="ACK19" s="70">
        <v>2421.9145779104915</v>
      </c>
      <c r="ACL19" s="68">
        <v>568.59288545604613</v>
      </c>
      <c r="ACM19" s="69">
        <v>234770</v>
      </c>
      <c r="ACN19" s="70">
        <v>2049.4940045922276</v>
      </c>
      <c r="ACO19" s="68">
        <v>482</v>
      </c>
      <c r="ACP19" s="72">
        <v>235180</v>
      </c>
      <c r="ACQ19" s="67">
        <v>18881.281557059181</v>
      </c>
      <c r="ACR19" s="68">
        <v>4397.6392874546536</v>
      </c>
      <c r="ACS19" s="69">
        <v>232910</v>
      </c>
      <c r="ACT19" s="70">
        <v>18414.722423588551</v>
      </c>
      <c r="ACU19" s="68">
        <v>4289.7095885749532</v>
      </c>
      <c r="ACV19" s="69">
        <v>232950</v>
      </c>
      <c r="ACW19" s="70">
        <v>17768.608905337624</v>
      </c>
      <c r="ACX19" s="68">
        <v>4141.8627358341992</v>
      </c>
      <c r="ACY19" s="69">
        <v>233100</v>
      </c>
      <c r="ACZ19" s="70">
        <v>19700.429792237624</v>
      </c>
      <c r="ADA19" s="68">
        <v>4612.0676186607507</v>
      </c>
      <c r="ADB19" s="69">
        <v>234110</v>
      </c>
      <c r="ADC19" s="70">
        <v>15160.838029823202</v>
      </c>
      <c r="ADD19" s="68">
        <v>3559.3099442615935</v>
      </c>
      <c r="ADE19" s="69">
        <v>234770</v>
      </c>
      <c r="ADF19" s="70">
        <v>16940.216004762311</v>
      </c>
      <c r="ADG19" s="68">
        <v>3984</v>
      </c>
      <c r="ADH19" s="72">
        <v>235180</v>
      </c>
      <c r="ADI19" s="73">
        <v>34.010388442659426</v>
      </c>
      <c r="ADJ19" s="74">
        <v>44.494782456817155</v>
      </c>
      <c r="ADK19" s="74">
        <v>44.328573843783637</v>
      </c>
      <c r="ADL19" s="74">
        <v>45.033163749221323</v>
      </c>
      <c r="ADM19" s="74">
        <v>46.1</v>
      </c>
      <c r="ADN19" s="74">
        <v>44.461671190236984</v>
      </c>
      <c r="ADO19" s="75">
        <v>44.465379918446125</v>
      </c>
      <c r="ADP19" s="126">
        <v>43.555019075921955</v>
      </c>
      <c r="ADQ19" s="73">
        <v>86.266666666666666</v>
      </c>
      <c r="ADR19" s="74">
        <v>86.333333333333329</v>
      </c>
      <c r="ADS19" s="74">
        <v>87.666666666666671</v>
      </c>
      <c r="ADT19" s="74">
        <v>88.666666666666671</v>
      </c>
      <c r="ADU19" s="124">
        <v>88.333333333333329</v>
      </c>
      <c r="ADV19" s="73">
        <v>70.5</v>
      </c>
      <c r="ADW19" s="74">
        <v>71.666666666666671</v>
      </c>
      <c r="ADX19" s="74">
        <v>73</v>
      </c>
      <c r="ADY19" s="74">
        <v>74.333333333333329</v>
      </c>
      <c r="ADZ19" s="77">
        <v>74</v>
      </c>
      <c r="AEA19" s="102">
        <v>4.3600000000000003</v>
      </c>
      <c r="AEB19" s="68">
        <v>2084761.6414466337</v>
      </c>
      <c r="AEC19" s="101">
        <v>47868955.433384024</v>
      </c>
      <c r="AED19" s="321">
        <v>4.42</v>
      </c>
      <c r="AEE19" s="68">
        <v>2136630.0250926539</v>
      </c>
      <c r="AEF19" s="101">
        <v>48359716.316524401</v>
      </c>
      <c r="AEG19" s="77">
        <v>4.76</v>
      </c>
      <c r="AEH19" s="68">
        <v>2360972.4088366716</v>
      </c>
      <c r="AEI19" s="101">
        <v>49617796.248268388</v>
      </c>
      <c r="AEJ19" s="77">
        <v>4.68</v>
      </c>
      <c r="AEK19" s="68">
        <v>2325936.1912428546</v>
      </c>
      <c r="AEL19" s="101">
        <v>49665198.650865629</v>
      </c>
      <c r="AEM19" s="77">
        <v>5.0342239533273245</v>
      </c>
      <c r="AEN19" s="68">
        <v>2458571</v>
      </c>
      <c r="AEO19" s="101">
        <v>48837140</v>
      </c>
      <c r="AEP19" s="73">
        <v>1.8671564239090328</v>
      </c>
      <c r="AEQ19" s="74">
        <v>2.0602148425557352</v>
      </c>
      <c r="AER19" s="74">
        <v>2.0088916082236703</v>
      </c>
      <c r="AES19" s="77">
        <v>1.19</v>
      </c>
      <c r="AET19" s="68">
        <v>569026.68041982583</v>
      </c>
      <c r="AEU19" s="101">
        <v>47868955.433384024</v>
      </c>
      <c r="AEV19" s="77">
        <v>0.92</v>
      </c>
      <c r="AEW19" s="68">
        <v>444159.92104738206</v>
      </c>
      <c r="AEX19" s="101">
        <v>48359716.316524401</v>
      </c>
      <c r="AEY19" s="77">
        <v>1.02</v>
      </c>
      <c r="AEZ19" s="68">
        <v>504500.61973356665</v>
      </c>
      <c r="AFA19" s="101">
        <v>49617796.248268388</v>
      </c>
      <c r="AFB19" s="77">
        <v>0.94</v>
      </c>
      <c r="AFC19" s="68">
        <v>468821.13779716112</v>
      </c>
      <c r="AFD19" s="101">
        <v>49665198.650865629</v>
      </c>
      <c r="AFE19" s="77">
        <v>1.0307831293970122</v>
      </c>
      <c r="AFF19" s="68">
        <v>503405</v>
      </c>
      <c r="AFG19" s="101">
        <v>48837140</v>
      </c>
      <c r="AFH19" s="73">
        <v>32.061406745885307</v>
      </c>
      <c r="AFI19" s="74">
        <v>41.617940937014289</v>
      </c>
      <c r="AFJ19" s="74">
        <v>70.21857923497268</v>
      </c>
      <c r="AFK19" s="77">
        <v>70.209999999999994</v>
      </c>
      <c r="AFL19" s="127">
        <v>9525</v>
      </c>
      <c r="AFM19" s="69">
        <v>13566</v>
      </c>
      <c r="AFN19" s="77">
        <v>85.15</v>
      </c>
      <c r="AFO19" s="127">
        <v>11750</v>
      </c>
      <c r="AFP19" s="69">
        <v>13799</v>
      </c>
      <c r="AFQ19" s="77">
        <v>90.83</v>
      </c>
      <c r="AFR19" s="127">
        <v>12624</v>
      </c>
      <c r="AFS19" s="69">
        <v>13899</v>
      </c>
      <c r="AFT19" s="77">
        <v>92.17</v>
      </c>
      <c r="AFU19" s="127">
        <v>12862</v>
      </c>
      <c r="AFV19" s="69">
        <v>13954</v>
      </c>
      <c r="AFW19" s="77">
        <v>94.680622266829161</v>
      </c>
      <c r="AFX19" s="127">
        <v>13207</v>
      </c>
      <c r="AFY19" s="72">
        <v>13949</v>
      </c>
      <c r="AFZ19" s="102">
        <v>8.74</v>
      </c>
      <c r="AGA19" s="72">
        <v>249157</v>
      </c>
      <c r="AGB19" s="69">
        <v>28492</v>
      </c>
      <c r="AGC19" s="77">
        <v>7.32</v>
      </c>
      <c r="AGD19" s="72">
        <v>210565</v>
      </c>
      <c r="AGE19" s="69">
        <v>28782</v>
      </c>
      <c r="AGF19" s="77">
        <v>7.53</v>
      </c>
      <c r="AGG19" s="72">
        <v>208421</v>
      </c>
      <c r="AGH19" s="69">
        <v>27678</v>
      </c>
      <c r="AGI19" s="77">
        <v>6.85</v>
      </c>
      <c r="AGJ19" s="72">
        <v>173920</v>
      </c>
      <c r="AGK19" s="69">
        <v>25387</v>
      </c>
      <c r="AGL19" s="77">
        <v>7.4049775601795185</v>
      </c>
      <c r="AGM19" s="72">
        <v>181496</v>
      </c>
      <c r="AGN19" s="72">
        <v>24510</v>
      </c>
      <c r="AGO19" s="73">
        <v>37.537825669791133</v>
      </c>
      <c r="AGP19" s="74">
        <v>47.886906964695434</v>
      </c>
      <c r="AGQ19" s="74">
        <v>79.958647171761925</v>
      </c>
      <c r="AGR19" s="77">
        <v>75.66</v>
      </c>
      <c r="AGS19" s="72">
        <v>10264</v>
      </c>
      <c r="AGT19" s="69">
        <v>13566</v>
      </c>
      <c r="AGU19" s="77">
        <v>86.69</v>
      </c>
      <c r="AGV19" s="72">
        <v>11963</v>
      </c>
      <c r="AGW19" s="69">
        <v>13799</v>
      </c>
      <c r="AGX19" s="77">
        <v>92.36</v>
      </c>
      <c r="AGY19" s="72">
        <v>12837</v>
      </c>
      <c r="AGZ19" s="69">
        <v>13899</v>
      </c>
      <c r="AHA19" s="77">
        <v>94.46</v>
      </c>
      <c r="AHB19" s="72">
        <v>13181</v>
      </c>
      <c r="AHC19" s="69">
        <v>13954</v>
      </c>
      <c r="AHD19" s="77">
        <v>94.680622266829161</v>
      </c>
      <c r="AHE19" s="72">
        <v>13207</v>
      </c>
      <c r="AHF19" s="72">
        <v>13949</v>
      </c>
      <c r="AHG19" s="102">
        <v>55.024946543121878</v>
      </c>
      <c r="AHH19" s="72">
        <v>772</v>
      </c>
      <c r="AHI19" s="69">
        <v>1403</v>
      </c>
      <c r="AHJ19" s="77">
        <v>61.883408071748882</v>
      </c>
      <c r="AHK19" s="72">
        <v>828</v>
      </c>
      <c r="AHL19" s="69">
        <v>1338</v>
      </c>
      <c r="AHM19" s="77">
        <v>59.248341930729552</v>
      </c>
      <c r="AHN19" s="72">
        <v>804</v>
      </c>
      <c r="AHO19" s="69">
        <v>1357</v>
      </c>
      <c r="AHP19" s="77">
        <v>58.06207418622256</v>
      </c>
      <c r="AHQ19" s="72">
        <v>767</v>
      </c>
      <c r="AHR19" s="69">
        <v>1321</v>
      </c>
      <c r="AHS19" s="77">
        <v>64.255677039529019</v>
      </c>
      <c r="AHT19" s="72">
        <v>764</v>
      </c>
      <c r="AHU19" s="69">
        <v>1189</v>
      </c>
      <c r="AHV19" s="77">
        <v>64.242942686056466</v>
      </c>
      <c r="AHW19" s="72">
        <v>751</v>
      </c>
      <c r="AHX19" s="69">
        <v>1169</v>
      </c>
      <c r="AHY19" s="77">
        <v>66.042780748663105</v>
      </c>
      <c r="AHZ19" s="72">
        <v>741</v>
      </c>
      <c r="AIA19" s="69">
        <v>1122</v>
      </c>
      <c r="AIB19" s="77">
        <v>66.055045871559642</v>
      </c>
      <c r="AIC19" s="72">
        <v>720</v>
      </c>
      <c r="AID19" s="72">
        <v>1090</v>
      </c>
      <c r="AIE19" s="102">
        <v>59.81551585802444</v>
      </c>
      <c r="AIF19" s="72">
        <v>396117.1950000003</v>
      </c>
      <c r="AIG19" s="69">
        <v>662231.51187094534</v>
      </c>
      <c r="AIH19" s="77">
        <v>60.507436731709262</v>
      </c>
      <c r="AII19" s="72">
        <v>393878</v>
      </c>
      <c r="AIJ19" s="69">
        <v>650958</v>
      </c>
      <c r="AIK19" s="77">
        <v>60.397165358715775</v>
      </c>
      <c r="AIL19" s="72">
        <v>390426</v>
      </c>
      <c r="AIM19" s="69">
        <v>646431</v>
      </c>
      <c r="AIN19" s="77">
        <v>58.013772779698257</v>
      </c>
      <c r="AIO19" s="72">
        <v>360649</v>
      </c>
      <c r="AIP19" s="69">
        <v>621661</v>
      </c>
      <c r="AIQ19" s="77">
        <v>79.317898848516904</v>
      </c>
      <c r="AIR19" s="72">
        <v>487349</v>
      </c>
      <c r="AIS19" s="69">
        <v>614425</v>
      </c>
      <c r="AIT19" s="77">
        <v>80.31746237591021</v>
      </c>
      <c r="AIU19" s="72">
        <v>495472</v>
      </c>
      <c r="AIV19" s="69">
        <v>616892</v>
      </c>
      <c r="AIW19" s="77">
        <v>82.739222600331573</v>
      </c>
      <c r="AIX19" s="72">
        <v>483600</v>
      </c>
      <c r="AIY19" s="69">
        <v>584487</v>
      </c>
      <c r="AIZ19" s="77">
        <v>82.092283644242698</v>
      </c>
      <c r="AJA19" s="72">
        <v>470562</v>
      </c>
      <c r="AJB19" s="72">
        <v>573211</v>
      </c>
      <c r="AJC19" s="100">
        <v>2.564516129032258</v>
      </c>
      <c r="AJD19" s="72">
        <v>159</v>
      </c>
      <c r="AJE19" s="69">
        <v>6200</v>
      </c>
      <c r="AJF19" s="76">
        <v>7.3999999999999995</v>
      </c>
      <c r="AJG19" s="72">
        <v>444</v>
      </c>
      <c r="AJH19" s="69">
        <v>6000</v>
      </c>
      <c r="AJI19" s="76">
        <v>6.0576923076923075</v>
      </c>
      <c r="AJJ19" s="72">
        <v>315</v>
      </c>
      <c r="AJK19" s="69">
        <v>5200</v>
      </c>
      <c r="AJL19" s="76">
        <v>5.75</v>
      </c>
      <c r="AJM19" s="72">
        <v>276</v>
      </c>
      <c r="AJN19" s="69">
        <v>4800</v>
      </c>
      <c r="AJO19" s="76">
        <v>6</v>
      </c>
      <c r="AJP19" s="72">
        <v>246</v>
      </c>
      <c r="AJQ19" s="69">
        <v>4100</v>
      </c>
      <c r="AJR19" s="76">
        <v>4.8863636363636367</v>
      </c>
      <c r="AJS19" s="72">
        <v>215</v>
      </c>
      <c r="AJT19" s="72">
        <v>4400</v>
      </c>
      <c r="AJU19" s="67">
        <v>3310.3272946143002</v>
      </c>
      <c r="AJV19" s="68">
        <v>10301.7385408397</v>
      </c>
      <c r="AJW19" s="69">
        <v>3112</v>
      </c>
      <c r="AJX19" s="70">
        <v>3085.3102643525949</v>
      </c>
      <c r="AJY19" s="68">
        <v>8839.4139073701863</v>
      </c>
      <c r="AJZ19" s="69">
        <v>2865</v>
      </c>
      <c r="AKA19" s="70">
        <v>3505.0044551948881</v>
      </c>
      <c r="AKB19" s="68">
        <v>8538.1908528547483</v>
      </c>
      <c r="AKC19" s="69">
        <v>2436</v>
      </c>
      <c r="AKD19" s="70">
        <v>3174.7499155436717</v>
      </c>
      <c r="AKE19" s="68">
        <v>8244.8255306669143</v>
      </c>
      <c r="AKF19" s="69">
        <v>2597</v>
      </c>
      <c r="AKG19" s="70">
        <v>3596.4363097891719</v>
      </c>
      <c r="AKH19" s="68">
        <v>8570.3077262275983</v>
      </c>
      <c r="AKI19" s="69">
        <v>2383</v>
      </c>
      <c r="AKJ19" s="70">
        <v>4464.7310427768953</v>
      </c>
      <c r="AKK19" s="68">
        <v>11103.786103386139</v>
      </c>
      <c r="AKL19" s="69">
        <v>2487</v>
      </c>
      <c r="AKM19" s="70">
        <v>3753.4553003389601</v>
      </c>
      <c r="AKN19" s="68">
        <v>8978.2650784107936</v>
      </c>
      <c r="AKO19" s="69">
        <v>2392</v>
      </c>
      <c r="AKP19" s="70">
        <v>2671.7054263565892</v>
      </c>
      <c r="AKQ19" s="68">
        <v>6893</v>
      </c>
      <c r="AKR19" s="72">
        <v>2580</v>
      </c>
      <c r="AKS19" s="73">
        <v>9.8313917841814824</v>
      </c>
      <c r="AKT19" s="74">
        <v>10.232409381663114</v>
      </c>
      <c r="AKU19" s="74">
        <v>9.8515625</v>
      </c>
      <c r="AKV19" s="74">
        <v>10.651389566065333</v>
      </c>
      <c r="AKW19" s="74">
        <v>10.187572590011614</v>
      </c>
      <c r="AKX19" s="77">
        <v>11.421024258760108</v>
      </c>
      <c r="AKY19" s="73">
        <v>49.444255191182521</v>
      </c>
      <c r="AKZ19" s="74">
        <v>42.379503065811448</v>
      </c>
      <c r="ALA19" s="74">
        <v>48.993935321660132</v>
      </c>
      <c r="ALB19" s="74">
        <v>47.814685430177853</v>
      </c>
      <c r="ALC19" s="74">
        <v>38.117911294858644</v>
      </c>
      <c r="ALD19" s="74">
        <v>30.609333225630653</v>
      </c>
      <c r="ALE19" s="74">
        <v>33.678257697161925</v>
      </c>
      <c r="ALF19" s="77">
        <v>40.940354800338021</v>
      </c>
      <c r="ALG19" s="100">
        <v>10.732838191731421</v>
      </c>
      <c r="ALH19" s="72">
        <v>250</v>
      </c>
      <c r="ALI19" s="69">
        <v>232950</v>
      </c>
      <c r="ALJ19" s="76">
        <v>10.98335335507122</v>
      </c>
      <c r="ALK19" s="72">
        <v>256</v>
      </c>
      <c r="ALL19" s="69">
        <v>233100</v>
      </c>
      <c r="ALM19" s="76">
        <v>10.764170688992353</v>
      </c>
      <c r="ALN19" s="72">
        <v>252</v>
      </c>
      <c r="ALO19" s="69">
        <v>234110</v>
      </c>
      <c r="ALP19" s="76">
        <v>12.139540827192571</v>
      </c>
      <c r="ALQ19" s="72">
        <v>285</v>
      </c>
      <c r="ALR19" s="69">
        <v>234770</v>
      </c>
      <c r="ALS19" s="76">
        <v>11.012841227995578</v>
      </c>
      <c r="ALT19" s="72">
        <v>259</v>
      </c>
      <c r="ALU19" s="72">
        <v>235180</v>
      </c>
      <c r="ALV19" s="67">
        <v>21649.112712302223</v>
      </c>
      <c r="ALW19" s="68">
        <v>4798.0928504275416</v>
      </c>
      <c r="ALX19" s="69">
        <v>221630</v>
      </c>
      <c r="ALY19" s="70">
        <v>34293.162436122948</v>
      </c>
      <c r="ALZ19" s="68">
        <v>7625.7705309206594</v>
      </c>
      <c r="AMA19" s="69">
        <v>222370</v>
      </c>
      <c r="AMB19" s="70">
        <v>33345.617169965146</v>
      </c>
      <c r="AMC19" s="68">
        <v>7766.5276950565813</v>
      </c>
      <c r="AMD19" s="69">
        <v>232910</v>
      </c>
      <c r="AME19" s="70">
        <v>27238.633788188617</v>
      </c>
      <c r="AMF19" s="68">
        <v>6345.2397409585383</v>
      </c>
      <c r="AMG19" s="69">
        <v>232950</v>
      </c>
      <c r="AMH19" s="70">
        <v>32569.026868059911</v>
      </c>
      <c r="AMI19" s="68">
        <v>7591.8401629447644</v>
      </c>
      <c r="AMJ19" s="69">
        <v>233100</v>
      </c>
      <c r="AMK19" s="70">
        <v>38172.919516124399</v>
      </c>
      <c r="AML19" s="68">
        <v>8936.6621879198829</v>
      </c>
      <c r="AMM19" s="69">
        <v>234110</v>
      </c>
      <c r="AMN19" s="70">
        <v>29974.448163171786</v>
      </c>
      <c r="AMO19" s="68">
        <v>7037.10119526784</v>
      </c>
      <c r="AMP19" s="69">
        <v>234770</v>
      </c>
      <c r="AMQ19" s="70">
        <v>40777.276979334973</v>
      </c>
      <c r="AMR19" s="68">
        <v>9590</v>
      </c>
      <c r="AMS19" s="72">
        <v>235180</v>
      </c>
      <c r="AMT19" s="73">
        <v>21.2</v>
      </c>
      <c r="AMU19" s="74">
        <v>21.3</v>
      </c>
      <c r="AMV19" s="74">
        <v>23.400000000000002</v>
      </c>
      <c r="AMW19" s="74">
        <v>22.6</v>
      </c>
      <c r="AMX19" s="74">
        <v>19.5</v>
      </c>
      <c r="AMY19" s="124">
        <v>19.5</v>
      </c>
      <c r="AMZ19" s="128">
        <v>25</v>
      </c>
      <c r="ANA19" s="129">
        <v>43</v>
      </c>
      <c r="ANB19" s="129">
        <v>64</v>
      </c>
      <c r="ANC19" s="129">
        <v>72</v>
      </c>
      <c r="AND19" s="130">
        <v>76</v>
      </c>
      <c r="ANE19" s="73" t="s">
        <v>1739</v>
      </c>
      <c r="ANF19" s="74" t="s">
        <v>1739</v>
      </c>
      <c r="ANG19" s="74" t="s">
        <v>1739</v>
      </c>
      <c r="ANH19" s="77" t="s">
        <v>1739</v>
      </c>
      <c r="ANI19" s="73">
        <v>6.3384745404605952E-2</v>
      </c>
      <c r="ANJ19" s="74" t="s">
        <v>1739</v>
      </c>
      <c r="ANK19" s="74" t="s">
        <v>1739</v>
      </c>
      <c r="ANL19" s="124" t="s">
        <v>1739</v>
      </c>
    </row>
    <row r="20" spans="1:1052" x14ac:dyDescent="0.25">
      <c r="A20" s="131" t="s">
        <v>967</v>
      </c>
      <c r="B20" s="67">
        <v>5302.9480622756873</v>
      </c>
      <c r="C20" s="68">
        <v>29357.120472758204</v>
      </c>
      <c r="D20" s="133">
        <v>5536</v>
      </c>
      <c r="E20" s="134">
        <v>4732.6012151709847</v>
      </c>
      <c r="F20" s="68">
        <v>25925.189456706656</v>
      </c>
      <c r="G20" s="133">
        <v>5478</v>
      </c>
      <c r="H20" s="134">
        <v>4634.2355521221243</v>
      </c>
      <c r="I20" s="68">
        <v>25187.070225783747</v>
      </c>
      <c r="J20" s="133">
        <v>5435</v>
      </c>
      <c r="K20" s="134">
        <v>4549.6487649893388</v>
      </c>
      <c r="L20" s="68">
        <v>25032.167504971341</v>
      </c>
      <c r="M20" s="133">
        <v>5502</v>
      </c>
      <c r="N20" s="134">
        <v>4675.7033326872997</v>
      </c>
      <c r="O20" s="68">
        <v>25622.854263126399</v>
      </c>
      <c r="P20" s="133">
        <v>5480</v>
      </c>
      <c r="Q20" s="134">
        <v>4789.8858036092606</v>
      </c>
      <c r="R20" s="68">
        <v>26224.624774760698</v>
      </c>
      <c r="S20" s="133">
        <v>5475</v>
      </c>
      <c r="T20" s="134">
        <v>5138.7997947295962</v>
      </c>
      <c r="U20" s="68">
        <v>28042.430479839408</v>
      </c>
      <c r="V20" s="133">
        <v>5457</v>
      </c>
      <c r="W20" s="71">
        <v>5005.1736881005172</v>
      </c>
      <c r="X20" s="68">
        <v>27088</v>
      </c>
      <c r="Y20" s="125">
        <v>5412</v>
      </c>
      <c r="Z20" s="135">
        <v>7213.7103811871193</v>
      </c>
      <c r="AA20" s="68">
        <v>34423.825939024937</v>
      </c>
      <c r="AB20" s="133">
        <v>4772</v>
      </c>
      <c r="AC20" s="134">
        <v>7055.4630010065484</v>
      </c>
      <c r="AD20" s="68">
        <v>33111.287863723737</v>
      </c>
      <c r="AE20" s="133">
        <v>4693</v>
      </c>
      <c r="AF20" s="134">
        <v>6770.3946596400874</v>
      </c>
      <c r="AG20" s="68">
        <v>31123.504250365477</v>
      </c>
      <c r="AH20" s="133">
        <v>4597</v>
      </c>
      <c r="AI20" s="134">
        <v>6760.9354659680312</v>
      </c>
      <c r="AJ20" s="68">
        <v>29977.987856102256</v>
      </c>
      <c r="AK20" s="133">
        <v>4434</v>
      </c>
      <c r="AL20" s="134">
        <v>7039.9110412943182</v>
      </c>
      <c r="AM20" s="68">
        <v>30792.570894621353</v>
      </c>
      <c r="AN20" s="133">
        <v>4374</v>
      </c>
      <c r="AO20" s="134">
        <v>7048.8480609360913</v>
      </c>
      <c r="AP20" s="68">
        <v>30260.70472559864</v>
      </c>
      <c r="AQ20" s="133">
        <v>4293</v>
      </c>
      <c r="AR20" s="134">
        <v>6976.8122771554345</v>
      </c>
      <c r="AS20" s="68">
        <v>29972.385542659751</v>
      </c>
      <c r="AT20" s="136">
        <v>4296</v>
      </c>
      <c r="AU20" s="78">
        <v>6911.7989294856879</v>
      </c>
      <c r="AV20" s="68">
        <v>29700</v>
      </c>
      <c r="AW20" s="72">
        <v>4297</v>
      </c>
      <c r="AX20" s="135">
        <v>5597.7065507015977</v>
      </c>
      <c r="AY20" s="68">
        <v>7780.812105475221</v>
      </c>
      <c r="AZ20" s="133">
        <v>1390</v>
      </c>
      <c r="BA20" s="134">
        <v>4627.5662460411604</v>
      </c>
      <c r="BB20" s="68">
        <v>6709.9710567596821</v>
      </c>
      <c r="BC20" s="133">
        <v>1450</v>
      </c>
      <c r="BD20" s="134">
        <v>5325.6603742002317</v>
      </c>
      <c r="BE20" s="68">
        <v>6752.9373544858954</v>
      </c>
      <c r="BF20" s="133">
        <v>1268</v>
      </c>
      <c r="BG20" s="134">
        <v>4808.3329098069744</v>
      </c>
      <c r="BH20" s="68">
        <v>6755.7077382787993</v>
      </c>
      <c r="BI20" s="133">
        <v>1405</v>
      </c>
      <c r="BJ20" s="134">
        <v>5109.7226704220839</v>
      </c>
      <c r="BK20" s="68">
        <v>7138.2825705796504</v>
      </c>
      <c r="BL20" s="133">
        <v>1397</v>
      </c>
      <c r="BM20" s="134">
        <v>5532.0718307628713</v>
      </c>
      <c r="BN20" s="68">
        <v>7695.1119165911532</v>
      </c>
      <c r="BO20" s="133">
        <v>1391</v>
      </c>
      <c r="BP20" s="134">
        <v>5464.6446621703517</v>
      </c>
      <c r="BQ20" s="68">
        <v>7470.1692531868712</v>
      </c>
      <c r="BR20" s="133">
        <v>1367</v>
      </c>
      <c r="BS20" s="71">
        <v>6873.8095238095229</v>
      </c>
      <c r="BT20" s="68">
        <v>8661</v>
      </c>
      <c r="BU20" s="72">
        <v>1260</v>
      </c>
      <c r="BV20" s="137">
        <v>51</v>
      </c>
      <c r="BW20" s="138">
        <v>54</v>
      </c>
      <c r="BX20" s="139">
        <v>53</v>
      </c>
      <c r="BY20" s="138">
        <v>55</v>
      </c>
      <c r="BZ20" s="138">
        <v>57</v>
      </c>
      <c r="CA20" s="139">
        <v>61</v>
      </c>
      <c r="CB20" s="76">
        <v>62</v>
      </c>
      <c r="CC20" s="137">
        <v>24</v>
      </c>
      <c r="CD20" s="138">
        <v>27</v>
      </c>
      <c r="CE20" s="139">
        <v>24</v>
      </c>
      <c r="CF20" s="138">
        <v>27</v>
      </c>
      <c r="CG20" s="138">
        <v>30</v>
      </c>
      <c r="CH20" s="139">
        <v>32</v>
      </c>
      <c r="CI20" s="76">
        <v>32</v>
      </c>
      <c r="CJ20" s="137">
        <v>34</v>
      </c>
      <c r="CK20" s="138">
        <v>36</v>
      </c>
      <c r="CL20" s="139">
        <v>32</v>
      </c>
      <c r="CM20" s="138">
        <v>41</v>
      </c>
      <c r="CN20" s="138">
        <v>41</v>
      </c>
      <c r="CO20" s="138">
        <v>41</v>
      </c>
      <c r="CP20" s="77">
        <v>46</v>
      </c>
      <c r="CQ20" s="137">
        <v>10</v>
      </c>
      <c r="CR20" s="138">
        <v>13</v>
      </c>
      <c r="CS20" s="139">
        <v>12</v>
      </c>
      <c r="CT20" s="138">
        <v>13</v>
      </c>
      <c r="CU20" s="138">
        <v>16</v>
      </c>
      <c r="CV20" s="139">
        <v>15</v>
      </c>
      <c r="CW20" s="76">
        <v>17</v>
      </c>
      <c r="CX20" s="135">
        <v>3479.1610265978702</v>
      </c>
      <c r="CY20" s="134">
        <v>3384.4374599032067</v>
      </c>
      <c r="CZ20" s="134">
        <v>3148.4188720638995</v>
      </c>
      <c r="DA20" s="134">
        <v>2511.2330645141501</v>
      </c>
      <c r="DB20" s="134">
        <v>3242.4318753546972</v>
      </c>
      <c r="DC20" s="134">
        <v>3200.3048101337272</v>
      </c>
      <c r="DD20" s="134">
        <v>3081.6272396919858</v>
      </c>
      <c r="DE20" s="78" t="s">
        <v>26</v>
      </c>
      <c r="DF20" s="135">
        <v>105.07509452623295</v>
      </c>
      <c r="DG20" s="134">
        <v>111.57193941489471</v>
      </c>
      <c r="DH20" s="134">
        <v>107.63721951534549</v>
      </c>
      <c r="DI20" s="134">
        <v>110.54736499360077</v>
      </c>
      <c r="DJ20" s="134">
        <v>123.91592865357029</v>
      </c>
      <c r="DK20" s="134">
        <v>164.90750757850719</v>
      </c>
      <c r="DL20" s="134">
        <v>152.04730090166183</v>
      </c>
      <c r="DM20" s="79" t="s">
        <v>26</v>
      </c>
      <c r="DN20" s="140">
        <v>89.122807017543863</v>
      </c>
      <c r="DO20" s="141">
        <v>90.3010033444816</v>
      </c>
      <c r="DP20" s="141">
        <v>90.217391304347828</v>
      </c>
      <c r="DQ20" s="141">
        <v>87.341772151898738</v>
      </c>
      <c r="DR20" s="141">
        <v>87.081339712918663</v>
      </c>
      <c r="DS20" s="141">
        <v>85.024154589371975</v>
      </c>
      <c r="DT20" s="141">
        <v>87.614678899082563</v>
      </c>
      <c r="DU20" s="82" t="s">
        <v>26</v>
      </c>
      <c r="DV20" s="142">
        <v>83.333333333333329</v>
      </c>
      <c r="DW20" s="138">
        <v>86.333333333333329</v>
      </c>
      <c r="DX20" s="138">
        <v>87.333333333333329</v>
      </c>
      <c r="DY20" s="139">
        <v>89.333333333333329</v>
      </c>
      <c r="DZ20" s="76">
        <v>86.333333333333329</v>
      </c>
      <c r="EA20" s="137">
        <v>94.5</v>
      </c>
      <c r="EB20" s="138">
        <v>95.2</v>
      </c>
      <c r="EC20" s="139">
        <v>94</v>
      </c>
      <c r="ED20" s="138">
        <v>94.6</v>
      </c>
      <c r="EE20" s="138">
        <v>94.3</v>
      </c>
      <c r="EF20" s="139">
        <v>93</v>
      </c>
      <c r="EG20" s="76" t="s">
        <v>26</v>
      </c>
      <c r="EH20" s="143">
        <v>781.1</v>
      </c>
      <c r="EI20" s="144">
        <v>814.06</v>
      </c>
      <c r="EJ20" s="145">
        <v>770.22</v>
      </c>
      <c r="EK20" s="144">
        <v>844.35</v>
      </c>
      <c r="EL20" s="144">
        <v>888.74</v>
      </c>
      <c r="EM20" s="145">
        <v>923.54</v>
      </c>
      <c r="EN20" s="87">
        <v>881.83</v>
      </c>
      <c r="EO20" s="143">
        <v>556</v>
      </c>
      <c r="EP20" s="144">
        <v>579</v>
      </c>
      <c r="EQ20" s="145">
        <v>557</v>
      </c>
      <c r="ER20" s="144">
        <v>624</v>
      </c>
      <c r="ES20" s="145">
        <v>682</v>
      </c>
      <c r="ET20" s="146">
        <v>675</v>
      </c>
      <c r="EU20" s="89">
        <v>632</v>
      </c>
      <c r="EV20" s="143">
        <v>746</v>
      </c>
      <c r="EW20" s="144">
        <v>716</v>
      </c>
      <c r="EX20" s="145">
        <v>677</v>
      </c>
      <c r="EY20" s="144">
        <v>813</v>
      </c>
      <c r="EZ20" s="145">
        <v>839</v>
      </c>
      <c r="FA20" s="146">
        <v>925</v>
      </c>
      <c r="FB20" s="89">
        <v>765</v>
      </c>
      <c r="FC20" s="143">
        <v>912</v>
      </c>
      <c r="FD20" s="144">
        <v>986</v>
      </c>
      <c r="FE20" s="145">
        <v>903</v>
      </c>
      <c r="FF20" s="144">
        <v>920</v>
      </c>
      <c r="FG20" s="145">
        <v>923</v>
      </c>
      <c r="FH20" s="146">
        <v>1106</v>
      </c>
      <c r="FI20" s="89">
        <v>1086</v>
      </c>
      <c r="FJ20" s="143">
        <v>1074</v>
      </c>
      <c r="FK20" s="144">
        <v>1074</v>
      </c>
      <c r="FL20" s="145">
        <v>1105</v>
      </c>
      <c r="FM20" s="144">
        <v>1080</v>
      </c>
      <c r="FN20" s="145">
        <v>1141</v>
      </c>
      <c r="FO20" s="146">
        <v>1215</v>
      </c>
      <c r="FP20" s="89">
        <v>1135</v>
      </c>
      <c r="FQ20" s="143">
        <v>1164</v>
      </c>
      <c r="FR20" s="144">
        <v>1279</v>
      </c>
      <c r="FS20" s="145">
        <v>1211</v>
      </c>
      <c r="FT20" s="144">
        <v>1232</v>
      </c>
      <c r="FU20" s="145">
        <v>1348</v>
      </c>
      <c r="FV20" s="146">
        <v>1231</v>
      </c>
      <c r="FW20" s="89">
        <v>1288</v>
      </c>
      <c r="FX20" s="142">
        <v>73.768308921438091</v>
      </c>
      <c r="FY20" s="139">
        <v>71.562082777036053</v>
      </c>
      <c r="FZ20" s="139">
        <v>70.704225352112672</v>
      </c>
      <c r="GA20" s="139">
        <v>55.201109570041609</v>
      </c>
      <c r="GB20" s="76" t="s">
        <v>26</v>
      </c>
      <c r="GC20" s="142">
        <v>100</v>
      </c>
      <c r="GD20" s="139">
        <v>96.15384615384616</v>
      </c>
      <c r="GE20" s="139">
        <v>87.5</v>
      </c>
      <c r="GF20" s="139">
        <v>86.36363636363636</v>
      </c>
      <c r="GG20" s="139">
        <v>95.833333333333343</v>
      </c>
      <c r="GH20" s="139">
        <v>100</v>
      </c>
      <c r="GI20" s="139">
        <v>100</v>
      </c>
      <c r="GJ20" s="76">
        <v>95.833333333333343</v>
      </c>
      <c r="GK20" s="142">
        <v>92.9</v>
      </c>
      <c r="GL20" s="139">
        <v>93.4</v>
      </c>
      <c r="GM20" s="139">
        <v>93</v>
      </c>
      <c r="GN20" s="147">
        <v>92.5</v>
      </c>
      <c r="GO20" s="142">
        <v>86.207604922040304</v>
      </c>
      <c r="GP20" s="139">
        <v>87.510269405174711</v>
      </c>
      <c r="GQ20" s="139">
        <v>89.034490714038526</v>
      </c>
      <c r="GR20" s="147">
        <v>85.876915370779344</v>
      </c>
      <c r="GS20" s="142">
        <v>56.776906901166122</v>
      </c>
      <c r="GT20" s="139">
        <v>37</v>
      </c>
      <c r="GU20" s="139">
        <v>19.7</v>
      </c>
      <c r="GV20" s="147">
        <v>17.255297679112008</v>
      </c>
      <c r="GW20" s="148">
        <v>308.77192982456143</v>
      </c>
      <c r="GX20" s="149">
        <v>311.59420289855075</v>
      </c>
      <c r="GY20" s="149">
        <v>148.32535885167465</v>
      </c>
      <c r="GZ20" s="150">
        <v>55.045871559633028</v>
      </c>
      <c r="HA20" s="142">
        <v>91.2</v>
      </c>
      <c r="HB20" s="139">
        <v>91.9</v>
      </c>
      <c r="HC20" s="76">
        <v>91.6</v>
      </c>
      <c r="HD20" s="96">
        <v>6.25</v>
      </c>
      <c r="HE20" s="151">
        <v>4.4117647058823533</v>
      </c>
      <c r="HF20" s="151">
        <v>8.4745762711864394</v>
      </c>
      <c r="HG20" s="151">
        <v>1.7543859649122806</v>
      </c>
      <c r="HH20" s="151">
        <v>4.2553191489361701</v>
      </c>
      <c r="HI20" s="98" t="s">
        <v>26</v>
      </c>
      <c r="HJ20" s="152">
        <v>23.51</v>
      </c>
      <c r="HK20" s="151">
        <v>17.73</v>
      </c>
      <c r="HL20" s="151">
        <v>20.29</v>
      </c>
      <c r="HM20" s="151">
        <v>33.76</v>
      </c>
      <c r="HN20" s="151">
        <v>22.01</v>
      </c>
      <c r="HO20" s="151">
        <v>19.809999999999999</v>
      </c>
      <c r="HP20" s="151">
        <v>13.302752293577983</v>
      </c>
      <c r="HQ20" s="98" t="s">
        <v>26</v>
      </c>
      <c r="HR20" s="153">
        <v>2.6562169733162824</v>
      </c>
      <c r="HS20" s="68">
        <v>7890.4955902762231</v>
      </c>
      <c r="HT20" s="68">
        <v>297057.64512245223</v>
      </c>
      <c r="HU20" s="147">
        <v>2.9923473929533677</v>
      </c>
      <c r="HV20" s="68">
        <v>8315.1057201564254</v>
      </c>
      <c r="HW20" s="68">
        <v>277879.02366341354</v>
      </c>
      <c r="HX20" s="147">
        <v>3.0696607050526645</v>
      </c>
      <c r="HY20" s="68">
        <v>8686.9890086090199</v>
      </c>
      <c r="HZ20" s="68">
        <v>282995.08783854282</v>
      </c>
      <c r="IA20" s="147">
        <v>3.1576597601315015</v>
      </c>
      <c r="IB20" s="68">
        <v>8273.1632620508517</v>
      </c>
      <c r="IC20" s="68">
        <v>262002.99875583535</v>
      </c>
      <c r="ID20" s="147">
        <v>3.1743855625903588</v>
      </c>
      <c r="IE20" s="68">
        <v>8022.2999149579518</v>
      </c>
      <c r="IF20" s="68">
        <v>252719.77070143941</v>
      </c>
      <c r="IG20" s="147">
        <v>2.9348568382830589</v>
      </c>
      <c r="IH20" s="68">
        <v>7340.9784499369853</v>
      </c>
      <c r="II20" s="68">
        <v>250130.71691195617</v>
      </c>
      <c r="IJ20" s="147">
        <v>3.0907082570998434</v>
      </c>
      <c r="IK20" s="68">
        <v>7384.5746252687568</v>
      </c>
      <c r="IL20" s="68">
        <v>238928.23298042532</v>
      </c>
      <c r="IM20" s="147">
        <v>3.1722652217729594</v>
      </c>
      <c r="IN20" s="68">
        <v>7775</v>
      </c>
      <c r="IO20" s="68">
        <v>245093</v>
      </c>
      <c r="IP20" s="155">
        <v>47.590361445783131</v>
      </c>
      <c r="IQ20" s="72">
        <v>79</v>
      </c>
      <c r="IR20" s="69">
        <v>166</v>
      </c>
      <c r="IS20" s="156">
        <v>47.590361445783131</v>
      </c>
      <c r="IT20" s="72">
        <v>79</v>
      </c>
      <c r="IU20" s="69">
        <v>166</v>
      </c>
      <c r="IV20" s="156">
        <v>46.987951807228917</v>
      </c>
      <c r="IW20" s="72">
        <v>78</v>
      </c>
      <c r="IX20" s="69">
        <v>166</v>
      </c>
      <c r="IY20" s="156">
        <v>50</v>
      </c>
      <c r="IZ20" s="72">
        <v>77</v>
      </c>
      <c r="JA20" s="69">
        <v>154</v>
      </c>
      <c r="JB20" s="156">
        <v>50.625</v>
      </c>
      <c r="JC20" s="72">
        <v>81</v>
      </c>
      <c r="JD20" s="69">
        <v>160</v>
      </c>
      <c r="JE20" s="156">
        <v>53.201970443349758</v>
      </c>
      <c r="JF20" s="72">
        <v>108</v>
      </c>
      <c r="JG20" s="69">
        <v>203</v>
      </c>
      <c r="JH20" s="156">
        <v>52.941176470588239</v>
      </c>
      <c r="JI20" s="72">
        <v>108</v>
      </c>
      <c r="JJ20" s="69">
        <v>204</v>
      </c>
      <c r="JK20" s="103">
        <v>53.921568627450981</v>
      </c>
      <c r="JL20" s="72">
        <v>110</v>
      </c>
      <c r="JM20" s="72">
        <v>204</v>
      </c>
      <c r="JN20" s="157">
        <v>10.885733603786335</v>
      </c>
      <c r="JO20" s="322">
        <v>13.727879677946859</v>
      </c>
      <c r="JP20" s="323">
        <v>15.404805799456302</v>
      </c>
      <c r="JQ20" s="324">
        <v>9.2991913746630672</v>
      </c>
      <c r="JR20" s="322">
        <v>13.715520140212153</v>
      </c>
      <c r="JS20" s="322">
        <v>15.121717598866891</v>
      </c>
      <c r="JT20" s="158">
        <v>8.7073007367716002</v>
      </c>
      <c r="JU20" s="322">
        <v>13.63</v>
      </c>
      <c r="JV20" s="322">
        <v>14.93</v>
      </c>
      <c r="JW20" s="108">
        <v>18.591681605702558</v>
      </c>
      <c r="JX20" s="68">
        <v>733088.59739445767</v>
      </c>
      <c r="JY20" s="69">
        <v>39431</v>
      </c>
      <c r="JZ20" s="109">
        <v>16.622608024335339</v>
      </c>
      <c r="KA20" s="68">
        <v>656194.07436866174</v>
      </c>
      <c r="KB20" s="69">
        <v>39476</v>
      </c>
      <c r="KC20" s="109">
        <v>16.75237486234878</v>
      </c>
      <c r="KD20" s="68">
        <v>655151.87611673621</v>
      </c>
      <c r="KE20" s="69">
        <v>39108</v>
      </c>
      <c r="KF20" s="109">
        <v>14.938312810114372</v>
      </c>
      <c r="KG20" s="68">
        <v>579546.78378119715</v>
      </c>
      <c r="KH20" s="69">
        <v>38796</v>
      </c>
      <c r="KI20" s="109">
        <v>12.319224457692572</v>
      </c>
      <c r="KJ20" s="68">
        <v>476655.43271704094</v>
      </c>
      <c r="KK20" s="69">
        <v>38692</v>
      </c>
      <c r="KL20" s="109">
        <v>12.656184103451308</v>
      </c>
      <c r="KM20" s="68">
        <v>490579.00821797957</v>
      </c>
      <c r="KN20" s="72">
        <v>38762</v>
      </c>
      <c r="KO20" s="109">
        <v>12.837052053877507</v>
      </c>
      <c r="KP20" s="68">
        <v>498283.01252330927</v>
      </c>
      <c r="KQ20" s="69">
        <v>38816</v>
      </c>
      <c r="KR20" s="109">
        <v>12.732791439448503</v>
      </c>
      <c r="KS20" s="68">
        <v>495000</v>
      </c>
      <c r="KT20" s="72">
        <v>38876</v>
      </c>
      <c r="KU20" s="102">
        <v>8.1307936507936507</v>
      </c>
      <c r="KV20" s="72">
        <v>6403</v>
      </c>
      <c r="KW20" s="69">
        <v>787.5</v>
      </c>
      <c r="KX20" s="77">
        <v>8.7229219143576824</v>
      </c>
      <c r="KY20" s="72">
        <v>6926</v>
      </c>
      <c r="KZ20" s="69">
        <v>794</v>
      </c>
      <c r="LA20" s="77">
        <v>8.346776754525246</v>
      </c>
      <c r="LB20" s="72">
        <v>6571</v>
      </c>
      <c r="LC20" s="69">
        <v>787.25</v>
      </c>
      <c r="LD20" s="77">
        <v>7.559125964010283</v>
      </c>
      <c r="LE20" s="72">
        <v>5881</v>
      </c>
      <c r="LF20" s="69">
        <v>778</v>
      </c>
      <c r="LG20" s="77">
        <v>6.4194711538461542</v>
      </c>
      <c r="LH20" s="72">
        <v>5341</v>
      </c>
      <c r="LI20" s="69">
        <v>832</v>
      </c>
      <c r="LJ20" s="77">
        <v>5.4963942307692308</v>
      </c>
      <c r="LK20" s="72">
        <v>4573</v>
      </c>
      <c r="LL20" s="69">
        <v>832</v>
      </c>
      <c r="LM20" s="77">
        <v>5.2</v>
      </c>
      <c r="LN20" s="72">
        <v>4678</v>
      </c>
      <c r="LO20" s="69">
        <v>900</v>
      </c>
      <c r="LP20" s="77">
        <v>5.1759834368530022</v>
      </c>
      <c r="LQ20" s="72">
        <v>5000</v>
      </c>
      <c r="LR20" s="72">
        <v>966</v>
      </c>
      <c r="LS20" s="102">
        <v>10.92850889991246</v>
      </c>
      <c r="LT20" s="72">
        <v>37452</v>
      </c>
      <c r="LU20" s="69">
        <v>3427</v>
      </c>
      <c r="LV20" s="77">
        <v>10.91871921182266</v>
      </c>
      <c r="LW20" s="72">
        <v>35464</v>
      </c>
      <c r="LX20" s="69">
        <v>3248</v>
      </c>
      <c r="LY20" s="77">
        <v>10.681612691596589</v>
      </c>
      <c r="LZ20" s="72">
        <v>35819.72</v>
      </c>
      <c r="MA20" s="69">
        <v>3353.4</v>
      </c>
      <c r="MB20" s="77">
        <v>11.889186090943829</v>
      </c>
      <c r="MC20" s="72">
        <v>31114</v>
      </c>
      <c r="MD20" s="69">
        <v>2617</v>
      </c>
      <c r="ME20" s="77">
        <v>11.11400651465798</v>
      </c>
      <c r="MF20" s="72">
        <v>30708</v>
      </c>
      <c r="MG20" s="69">
        <v>2763</v>
      </c>
      <c r="MH20" s="77">
        <v>9.4768796328979885</v>
      </c>
      <c r="MI20" s="72">
        <v>26848</v>
      </c>
      <c r="MJ20" s="69">
        <v>2833</v>
      </c>
      <c r="MK20" s="77">
        <v>10.855567805953694</v>
      </c>
      <c r="ML20" s="72">
        <v>29538</v>
      </c>
      <c r="MM20" s="69">
        <v>2721</v>
      </c>
      <c r="MN20" s="77">
        <v>10.581175647305809</v>
      </c>
      <c r="MO20" s="72">
        <v>30241</v>
      </c>
      <c r="MP20" s="72">
        <v>2858</v>
      </c>
      <c r="MQ20" s="102">
        <v>94.032242937430524</v>
      </c>
      <c r="MR20" s="68">
        <v>28154360.478130456</v>
      </c>
      <c r="MS20" s="68">
        <v>29941177.194788914</v>
      </c>
      <c r="MT20" s="77">
        <v>94.232846936560534</v>
      </c>
      <c r="MU20" s="68">
        <v>27858256.556417223</v>
      </c>
      <c r="MV20" s="68">
        <v>29563212.257793684</v>
      </c>
      <c r="MW20" s="77">
        <v>94.182751226340173</v>
      </c>
      <c r="MX20" s="68">
        <v>27571685.527099464</v>
      </c>
      <c r="MY20" s="68">
        <v>28979599.328604691</v>
      </c>
      <c r="MZ20" s="77">
        <v>94.507973206821688</v>
      </c>
      <c r="NA20" s="68">
        <v>27382065.951360606</v>
      </c>
      <c r="NB20" s="68">
        <v>28973286.615127765</v>
      </c>
      <c r="NC20" s="77">
        <v>94.803756670974053</v>
      </c>
      <c r="ND20" s="68">
        <v>27536071.477316871</v>
      </c>
      <c r="NE20" s="68">
        <v>29045337.910905331</v>
      </c>
      <c r="NF20" s="77">
        <v>95.120269079730306</v>
      </c>
      <c r="NG20" s="68">
        <v>27870149.673468113</v>
      </c>
      <c r="NH20" s="68">
        <v>29299906.258788239</v>
      </c>
      <c r="NI20" s="77">
        <v>95.317182387708769</v>
      </c>
      <c r="NJ20" s="68">
        <v>27873696.974637497</v>
      </c>
      <c r="NK20" s="68">
        <v>29243097.914140437</v>
      </c>
      <c r="NL20" s="77">
        <v>95.521656858219288</v>
      </c>
      <c r="NM20" s="68">
        <v>28617209</v>
      </c>
      <c r="NN20" s="68">
        <v>29958870</v>
      </c>
      <c r="NO20" s="102">
        <v>94.369990381532546</v>
      </c>
      <c r="NP20" s="72">
        <v>44151</v>
      </c>
      <c r="NQ20" s="69">
        <v>46785</v>
      </c>
      <c r="NR20" s="77">
        <v>95.592180040918393</v>
      </c>
      <c r="NS20" s="72">
        <v>42051</v>
      </c>
      <c r="NT20" s="69">
        <v>43990</v>
      </c>
      <c r="NU20" s="77">
        <v>96.027233278467747</v>
      </c>
      <c r="NV20" s="72">
        <v>38505</v>
      </c>
      <c r="NW20" s="69">
        <v>40098</v>
      </c>
      <c r="NX20" s="77">
        <v>96.301782332086844</v>
      </c>
      <c r="NY20" s="72">
        <v>39659</v>
      </c>
      <c r="NZ20" s="69">
        <v>41182</v>
      </c>
      <c r="OA20" s="77">
        <v>96.587512255781135</v>
      </c>
      <c r="OB20" s="72">
        <v>40390</v>
      </c>
      <c r="OC20" s="69">
        <v>41817</v>
      </c>
      <c r="OD20" s="77">
        <v>96.478309588602528</v>
      </c>
      <c r="OE20" s="72">
        <v>42189</v>
      </c>
      <c r="OF20" s="69">
        <v>43729</v>
      </c>
      <c r="OG20" s="77">
        <v>96.64919460999019</v>
      </c>
      <c r="OH20" s="72">
        <v>40381</v>
      </c>
      <c r="OI20" s="69">
        <v>41781</v>
      </c>
      <c r="OJ20" s="77">
        <v>97.133711625200064</v>
      </c>
      <c r="OK20" s="72">
        <v>40056</v>
      </c>
      <c r="OL20" s="72">
        <v>41238</v>
      </c>
      <c r="OM20" s="161">
        <v>21.681388890511226</v>
      </c>
      <c r="ON20" s="68">
        <v>10740.02775663697</v>
      </c>
      <c r="OO20" s="133">
        <v>495357</v>
      </c>
      <c r="OP20" s="162">
        <v>18.061912941525581</v>
      </c>
      <c r="OQ20" s="68">
        <v>8595.700492697908</v>
      </c>
      <c r="OR20" s="133">
        <v>475902</v>
      </c>
      <c r="OS20" s="162">
        <v>16.863695378856544</v>
      </c>
      <c r="OT20" s="68">
        <v>8759.5430180302137</v>
      </c>
      <c r="OU20" s="133">
        <v>519432</v>
      </c>
      <c r="OV20" s="162">
        <v>18.41365530898597</v>
      </c>
      <c r="OW20" s="68">
        <v>8834.6324397324515</v>
      </c>
      <c r="OX20" s="133">
        <v>479787</v>
      </c>
      <c r="OY20" s="162">
        <v>13.427037982023005</v>
      </c>
      <c r="OZ20" s="68">
        <v>9079.551061975706</v>
      </c>
      <c r="PA20" s="133">
        <v>676214</v>
      </c>
      <c r="PB20" s="162">
        <v>20.533113573762812</v>
      </c>
      <c r="PC20" s="68">
        <v>9803.2476122030221</v>
      </c>
      <c r="PD20" s="133">
        <v>477436</v>
      </c>
      <c r="PE20" s="162">
        <v>23.871506503930043</v>
      </c>
      <c r="PF20" s="68">
        <v>10278.48823583358</v>
      </c>
      <c r="PG20" s="133">
        <v>430575.6</v>
      </c>
      <c r="PH20" s="109">
        <v>27.374579731637699</v>
      </c>
      <c r="PI20" s="68">
        <v>10780</v>
      </c>
      <c r="PJ20" s="72">
        <v>393796</v>
      </c>
      <c r="PK20" s="112">
        <v>0.6301854286621027</v>
      </c>
      <c r="PL20" s="68">
        <v>311.14294668039577</v>
      </c>
      <c r="PM20" s="68">
        <v>49373.237229708553</v>
      </c>
      <c r="PN20" s="98">
        <v>0.7998377793799567</v>
      </c>
      <c r="PO20" s="68">
        <v>392.16985926073215</v>
      </c>
      <c r="PP20" s="68">
        <v>49031.174742051655</v>
      </c>
      <c r="PQ20" s="98">
        <v>0.95491426821800363</v>
      </c>
      <c r="PR20" s="68">
        <v>540.36493583843196</v>
      </c>
      <c r="PS20" s="68">
        <v>56587.795765877956</v>
      </c>
      <c r="PT20" s="76">
        <v>1.1528028933092225</v>
      </c>
      <c r="PU20" s="68">
        <v>596.56100128670016</v>
      </c>
      <c r="PV20" s="68">
        <v>51748.742542987486</v>
      </c>
      <c r="PW20" s="76">
        <v>1.0388719665947188</v>
      </c>
      <c r="PX20" s="68">
        <v>540.69944460192971</v>
      </c>
      <c r="PY20" s="68">
        <v>52046.783625730997</v>
      </c>
      <c r="PZ20" s="76">
        <v>4.6344844211414449</v>
      </c>
      <c r="QA20" s="68">
        <v>2402.8997281504858</v>
      </c>
      <c r="QB20" s="68">
        <v>51848.264225228886</v>
      </c>
      <c r="QC20" s="76">
        <v>4.8606969412967542</v>
      </c>
      <c r="QD20" s="68">
        <v>2325.3207251087765</v>
      </c>
      <c r="QE20" s="68">
        <v>47839.245136900456</v>
      </c>
      <c r="QF20" s="76">
        <v>5.5612349212839911</v>
      </c>
      <c r="QG20" s="68">
        <v>2720</v>
      </c>
      <c r="QH20" s="68">
        <v>48910</v>
      </c>
      <c r="QI20" s="115">
        <v>62.068965517241381</v>
      </c>
      <c r="QJ20" s="116">
        <v>62.227460223924567</v>
      </c>
      <c r="QK20" s="116">
        <v>64.791183294663568</v>
      </c>
      <c r="QL20" s="116">
        <v>63.094555873925508</v>
      </c>
      <c r="QM20" s="116">
        <v>59.072922555115881</v>
      </c>
      <c r="QN20" s="116">
        <v>64.115092290988045</v>
      </c>
      <c r="QO20" s="116">
        <v>64.858882125069172</v>
      </c>
      <c r="QP20" s="117">
        <v>67.784100000000009</v>
      </c>
      <c r="QQ20" s="137">
        <v>87.183400000000006</v>
      </c>
      <c r="QR20" s="138">
        <v>83.684207666171517</v>
      </c>
      <c r="QS20" s="160">
        <v>83.46</v>
      </c>
      <c r="QT20" s="137">
        <v>85.964600000000004</v>
      </c>
      <c r="QU20" s="138">
        <v>88.387443950053552</v>
      </c>
      <c r="QV20" s="160">
        <v>76.56</v>
      </c>
      <c r="QW20" s="135">
        <v>392.74997726277201</v>
      </c>
      <c r="QX20" s="68">
        <v>12458.029278775126</v>
      </c>
      <c r="QY20" s="133">
        <v>610</v>
      </c>
      <c r="QZ20" s="134">
        <v>398.86181514735898</v>
      </c>
      <c r="RA20" s="68">
        <v>12444.4886325976</v>
      </c>
      <c r="RB20" s="133">
        <v>600</v>
      </c>
      <c r="RC20" s="134">
        <v>385.15135220567657</v>
      </c>
      <c r="RD20" s="68">
        <v>11415.886079376252</v>
      </c>
      <c r="RE20" s="133">
        <v>570</v>
      </c>
      <c r="RF20" s="134">
        <v>374.02648819188761</v>
      </c>
      <c r="RG20" s="68">
        <v>11669.626431586894</v>
      </c>
      <c r="RH20" s="133">
        <v>600</v>
      </c>
      <c r="RI20" s="134">
        <v>332.31055792211032</v>
      </c>
      <c r="RJ20" s="68">
        <v>11750.50132812582</v>
      </c>
      <c r="RK20" s="133">
        <v>680</v>
      </c>
      <c r="RL20" s="134">
        <v>370.42898196036055</v>
      </c>
      <c r="RM20" s="68">
        <v>11942.630378402026</v>
      </c>
      <c r="RN20" s="133">
        <v>620</v>
      </c>
      <c r="RO20" s="134">
        <v>384.73165326441864</v>
      </c>
      <c r="RP20" s="68">
        <v>12003.627581849863</v>
      </c>
      <c r="RQ20" s="133">
        <v>600</v>
      </c>
      <c r="RR20" s="71">
        <v>378.84615384615392</v>
      </c>
      <c r="RS20" s="68">
        <v>10835</v>
      </c>
      <c r="RT20" s="72">
        <v>550</v>
      </c>
      <c r="RU20" s="161">
        <v>1.6154909681499425</v>
      </c>
      <c r="RV20" s="68">
        <v>1785.1546760979541</v>
      </c>
      <c r="RW20" s="154">
        <v>1105023</v>
      </c>
      <c r="RX20" s="162">
        <v>1.8723864706568161</v>
      </c>
      <c r="RY20" s="68">
        <v>1975.210446079406</v>
      </c>
      <c r="RZ20" s="133">
        <v>1054916</v>
      </c>
      <c r="SA20" s="162">
        <v>2.0859072532454714</v>
      </c>
      <c r="SB20" s="68">
        <v>2158.2110563647193</v>
      </c>
      <c r="SC20" s="133">
        <v>1034663</v>
      </c>
      <c r="SD20" s="162">
        <v>2.3538996530177259</v>
      </c>
      <c r="SE20" s="68">
        <v>2515.9774136262613</v>
      </c>
      <c r="SF20" s="133">
        <v>1068855</v>
      </c>
      <c r="SG20" s="162">
        <v>1.595944731540808</v>
      </c>
      <c r="SH20" s="68">
        <v>1589.5513769462555</v>
      </c>
      <c r="SI20" s="133">
        <v>995994</v>
      </c>
      <c r="SJ20" s="162">
        <v>2.0195051808171378</v>
      </c>
      <c r="SK20" s="68">
        <v>2223.7498567842599</v>
      </c>
      <c r="SL20" s="133">
        <v>1101136</v>
      </c>
      <c r="SM20" s="162">
        <v>1.8502747993235198</v>
      </c>
      <c r="SN20" s="68">
        <v>2297.8081661350971</v>
      </c>
      <c r="SO20" s="133">
        <v>1241874</v>
      </c>
      <c r="SP20" s="109">
        <v>2.4689966546442945</v>
      </c>
      <c r="SQ20" s="68">
        <v>3023</v>
      </c>
      <c r="SR20" s="72">
        <v>1224384</v>
      </c>
      <c r="SS20" s="161">
        <v>4.9704478279108724</v>
      </c>
      <c r="ST20" s="68">
        <v>1434.839056274343</v>
      </c>
      <c r="SU20" s="133">
        <v>288674</v>
      </c>
      <c r="SV20" s="162">
        <v>4.2927058924686508</v>
      </c>
      <c r="SW20" s="68">
        <v>1430.5914584299949</v>
      </c>
      <c r="SX20" s="133">
        <v>333261</v>
      </c>
      <c r="SY20" s="162">
        <v>3.9737210388843773</v>
      </c>
      <c r="SZ20" s="68">
        <v>1404.515674914722</v>
      </c>
      <c r="TA20" s="133">
        <v>353451</v>
      </c>
      <c r="TB20" s="162">
        <v>3.5138274293796941</v>
      </c>
      <c r="TC20" s="68">
        <v>1381.3417837280276</v>
      </c>
      <c r="TD20" s="133">
        <v>393116</v>
      </c>
      <c r="TE20" s="162">
        <v>3.5196444328706202</v>
      </c>
      <c r="TF20" s="68">
        <v>1414.2177706384452</v>
      </c>
      <c r="TG20" s="133">
        <v>401807</v>
      </c>
      <c r="TH20" s="162">
        <v>3.0672336514577747</v>
      </c>
      <c r="TI20" s="68">
        <v>1287.3793081898573</v>
      </c>
      <c r="TJ20" s="136">
        <v>419720</v>
      </c>
      <c r="TK20" s="162">
        <v>2.9003862001518574</v>
      </c>
      <c r="TL20" s="68">
        <v>1212.5905621732884</v>
      </c>
      <c r="TM20" s="133">
        <v>418079</v>
      </c>
      <c r="TN20" s="123">
        <v>3.1041197803094791</v>
      </c>
      <c r="TO20" s="68">
        <v>1331</v>
      </c>
      <c r="TP20" s="72">
        <v>428785</v>
      </c>
      <c r="TQ20" s="161">
        <v>4.3076704432091946</v>
      </c>
      <c r="TR20" s="68">
        <v>323.454358239692</v>
      </c>
      <c r="TS20" s="133">
        <v>75088</v>
      </c>
      <c r="TT20" s="162">
        <v>5.61707245471134</v>
      </c>
      <c r="TU20" s="68">
        <v>320.36411038200657</v>
      </c>
      <c r="TV20" s="133">
        <v>57034</v>
      </c>
      <c r="TW20" s="162">
        <v>5.6493629000184722</v>
      </c>
      <c r="TX20" s="68">
        <v>322.70290757485515</v>
      </c>
      <c r="TY20" s="133">
        <v>57122</v>
      </c>
      <c r="TZ20" s="162">
        <v>4.8945438373098584</v>
      </c>
      <c r="UA20" s="68">
        <v>319.01657822818191</v>
      </c>
      <c r="UB20" s="133">
        <v>65178</v>
      </c>
      <c r="UC20" s="162">
        <v>4.159708677701599</v>
      </c>
      <c r="UD20" s="68">
        <v>303.42163007758774</v>
      </c>
      <c r="UE20" s="133">
        <v>72943</v>
      </c>
      <c r="UF20" s="162">
        <v>3.7281340852861433</v>
      </c>
      <c r="UG20" s="68">
        <v>292.68089449947399</v>
      </c>
      <c r="UH20" s="133">
        <v>78506</v>
      </c>
      <c r="UI20" s="200">
        <v>4.0900904367612538</v>
      </c>
      <c r="UJ20" s="68">
        <v>287.35339372509861</v>
      </c>
      <c r="UK20" s="133">
        <v>70256</v>
      </c>
      <c r="UL20" s="109">
        <v>12.339403712337651</v>
      </c>
      <c r="UM20" s="68">
        <v>704</v>
      </c>
      <c r="UN20" s="72">
        <v>57053</v>
      </c>
      <c r="UO20" s="135">
        <v>40660.615974153523</v>
      </c>
      <c r="UP20" s="68">
        <v>3243.4973362582264</v>
      </c>
      <c r="UQ20" s="133">
        <v>79770</v>
      </c>
      <c r="UR20" s="134">
        <v>40453.746625207888</v>
      </c>
      <c r="US20" s="68">
        <v>3204.7458076489693</v>
      </c>
      <c r="UT20" s="133">
        <v>79220</v>
      </c>
      <c r="UU20" s="134">
        <v>40091.836209588146</v>
      </c>
      <c r="UV20" s="68">
        <v>3234.6093453895719</v>
      </c>
      <c r="UW20" s="133">
        <v>80680</v>
      </c>
      <c r="UX20" s="134">
        <v>39643.698801111386</v>
      </c>
      <c r="UY20" s="68">
        <v>3183.7854507172556</v>
      </c>
      <c r="UZ20" s="133">
        <v>80310</v>
      </c>
      <c r="VA20" s="134">
        <v>41556.970922091816</v>
      </c>
      <c r="VB20" s="68">
        <v>3318.7396978382521</v>
      </c>
      <c r="VC20" s="133">
        <v>79860</v>
      </c>
      <c r="VD20" s="134">
        <v>32504.814308878667</v>
      </c>
      <c r="VE20" s="68">
        <v>2584.132737555854</v>
      </c>
      <c r="VF20" s="133">
        <v>79500</v>
      </c>
      <c r="VG20" s="134">
        <v>33494.132113822197</v>
      </c>
      <c r="VH20" s="68">
        <v>2651.3954981301649</v>
      </c>
      <c r="VI20" s="133">
        <v>79160</v>
      </c>
      <c r="VJ20" s="78">
        <v>23463.687150837988</v>
      </c>
      <c r="VK20" s="68">
        <v>1848</v>
      </c>
      <c r="VL20" s="72">
        <v>78760</v>
      </c>
      <c r="VM20" s="137">
        <v>86.433333333333337</v>
      </c>
      <c r="VN20" s="138">
        <v>81</v>
      </c>
      <c r="VO20" s="139">
        <v>80.666666666666671</v>
      </c>
      <c r="VP20" s="74">
        <v>79.333333333333329</v>
      </c>
      <c r="VQ20" s="77">
        <v>78.666666666666671</v>
      </c>
      <c r="VR20" s="137">
        <v>82.466666666666669</v>
      </c>
      <c r="VS20" s="138">
        <v>84.333333333333329</v>
      </c>
      <c r="VT20" s="139">
        <v>85.333333333333329</v>
      </c>
      <c r="VU20" s="138">
        <v>87.666666666666671</v>
      </c>
      <c r="VV20" s="124">
        <v>88.333333333333329</v>
      </c>
      <c r="VW20" s="137">
        <v>80.333333333333329</v>
      </c>
      <c r="VX20" s="138">
        <v>82.333333333333329</v>
      </c>
      <c r="VY20" s="139">
        <v>82</v>
      </c>
      <c r="VZ20" s="138">
        <v>79.666666666666671</v>
      </c>
      <c r="WA20" s="124">
        <v>72.666666666666671</v>
      </c>
      <c r="WB20" s="137">
        <v>88</v>
      </c>
      <c r="WC20" s="138">
        <v>89.333333333333329</v>
      </c>
      <c r="WD20" s="139">
        <v>88</v>
      </c>
      <c r="WE20" s="138">
        <v>89.666666666666671</v>
      </c>
      <c r="WF20" s="77">
        <v>87</v>
      </c>
      <c r="WG20" s="161">
        <v>46.536406824160672</v>
      </c>
      <c r="WH20" s="68">
        <v>1853.9173750609129</v>
      </c>
      <c r="WI20" s="136">
        <v>39838</v>
      </c>
      <c r="WJ20" s="162">
        <v>39.491445180897408</v>
      </c>
      <c r="WK20" s="68">
        <v>1559.9910675358096</v>
      </c>
      <c r="WL20" s="136">
        <v>39502</v>
      </c>
      <c r="WM20" s="162">
        <v>39.800896733384562</v>
      </c>
      <c r="WN20" s="68">
        <v>1568.5533402626854</v>
      </c>
      <c r="WO20" s="136">
        <v>39410</v>
      </c>
      <c r="WP20" s="162">
        <v>41.63846947534973</v>
      </c>
      <c r="WQ20" s="68">
        <v>1642.5543438635962</v>
      </c>
      <c r="WR20" s="136">
        <v>39448</v>
      </c>
      <c r="WS20" s="162">
        <v>35.570972460130925</v>
      </c>
      <c r="WT20" s="68">
        <v>1380.7228670124418</v>
      </c>
      <c r="WU20" s="136">
        <v>38816</v>
      </c>
      <c r="WV20" s="162">
        <v>40.035407182599897</v>
      </c>
      <c r="WW20" s="68">
        <v>1583</v>
      </c>
      <c r="WX20" s="163">
        <v>39540</v>
      </c>
      <c r="WY20" s="161">
        <v>78.367091632041607</v>
      </c>
      <c r="WZ20" s="68">
        <v>3121.9881964372735</v>
      </c>
      <c r="XA20" s="136">
        <v>39838</v>
      </c>
      <c r="XB20" s="162">
        <v>77.421538064254236</v>
      </c>
      <c r="XC20" s="68">
        <v>3058.3055966141706</v>
      </c>
      <c r="XD20" s="136">
        <v>39502</v>
      </c>
      <c r="XE20" s="162">
        <v>85.009813571773847</v>
      </c>
      <c r="XF20" s="68">
        <v>3350.2367528636073</v>
      </c>
      <c r="XG20" s="136">
        <v>39410</v>
      </c>
      <c r="XH20" s="162">
        <v>86.234141602087647</v>
      </c>
      <c r="XI20" s="68">
        <v>3401.7644179191534</v>
      </c>
      <c r="XJ20" s="136">
        <v>39448</v>
      </c>
      <c r="XK20" s="162">
        <v>96.238512943793324</v>
      </c>
      <c r="XL20" s="68">
        <v>3735.5941184262815</v>
      </c>
      <c r="XM20" s="136">
        <v>38816</v>
      </c>
      <c r="XN20" s="162">
        <v>90.541224076884149</v>
      </c>
      <c r="XO20" s="68">
        <v>3580</v>
      </c>
      <c r="XP20" s="163">
        <v>39540</v>
      </c>
      <c r="XQ20" s="135">
        <v>21158.112108013636</v>
      </c>
      <c r="XR20" s="68">
        <v>1687.7826028562474</v>
      </c>
      <c r="XS20" s="136">
        <v>79770</v>
      </c>
      <c r="XT20" s="134">
        <v>19993.70299294862</v>
      </c>
      <c r="XU20" s="68">
        <v>1583.9011511013896</v>
      </c>
      <c r="XV20" s="136">
        <v>79220</v>
      </c>
      <c r="XW20" s="134">
        <v>18441.976214253136</v>
      </c>
      <c r="XX20" s="68">
        <v>1487.8986409659431</v>
      </c>
      <c r="XY20" s="136">
        <v>80680</v>
      </c>
      <c r="XZ20" s="134">
        <v>17795.969000899702</v>
      </c>
      <c r="YA20" s="68">
        <v>1429.194270462255</v>
      </c>
      <c r="YB20" s="136">
        <v>80310</v>
      </c>
      <c r="YC20" s="134">
        <v>19417.793752587662</v>
      </c>
      <c r="YD20" s="68">
        <v>1550.7050090816508</v>
      </c>
      <c r="YE20" s="136">
        <v>79860</v>
      </c>
      <c r="YF20" s="134">
        <v>17045.047729081478</v>
      </c>
      <c r="YG20" s="68">
        <v>1355.0812944619774</v>
      </c>
      <c r="YH20" s="136">
        <v>79500</v>
      </c>
      <c r="YI20" s="134">
        <v>17802.607499391273</v>
      </c>
      <c r="YJ20" s="68">
        <v>1409.2544096518134</v>
      </c>
      <c r="YK20" s="136">
        <v>79160</v>
      </c>
      <c r="YL20" s="134">
        <v>18016.75977653631</v>
      </c>
      <c r="YM20" s="68">
        <v>1419</v>
      </c>
      <c r="YN20" s="136">
        <v>78760</v>
      </c>
      <c r="YO20" s="137">
        <v>90.4</v>
      </c>
      <c r="YP20" s="138">
        <v>93.3</v>
      </c>
      <c r="YQ20" s="139">
        <v>92.6</v>
      </c>
      <c r="YR20" s="138">
        <v>95.8</v>
      </c>
      <c r="YS20" s="138">
        <v>93.658536585365866</v>
      </c>
      <c r="YT20" s="139">
        <v>94.4</v>
      </c>
      <c r="YU20" s="138">
        <v>94.312796208530798</v>
      </c>
      <c r="YV20" s="77">
        <v>87.096774193548384</v>
      </c>
      <c r="YW20" s="135">
        <v>14913.673356452764</v>
      </c>
      <c r="YX20" s="68">
        <v>5413.6634283923531</v>
      </c>
      <c r="YY20" s="133">
        <v>363</v>
      </c>
      <c r="YZ20" s="134">
        <v>14653.372654033043</v>
      </c>
      <c r="ZA20" s="68">
        <v>5366.6512008130621</v>
      </c>
      <c r="ZB20" s="133">
        <v>366.24</v>
      </c>
      <c r="ZC20" s="134">
        <v>22926.515770784408</v>
      </c>
      <c r="ZD20" s="68">
        <v>8395.6900752612491</v>
      </c>
      <c r="ZE20" s="133">
        <v>366.2</v>
      </c>
      <c r="ZF20" s="134">
        <v>17669.100434945041</v>
      </c>
      <c r="ZG20" s="68">
        <v>6489.8605897553143</v>
      </c>
      <c r="ZH20" s="133">
        <v>367.3</v>
      </c>
      <c r="ZI20" s="134">
        <v>19960.426104188664</v>
      </c>
      <c r="ZJ20" s="68">
        <v>7331.4645080684959</v>
      </c>
      <c r="ZK20" s="133">
        <v>367.3</v>
      </c>
      <c r="ZL20" s="134">
        <v>21868.428221542603</v>
      </c>
      <c r="ZM20" s="68">
        <v>8060.7026424606029</v>
      </c>
      <c r="ZN20" s="133">
        <v>368.6</v>
      </c>
      <c r="ZO20" s="134">
        <v>26053.230470243187</v>
      </c>
      <c r="ZP20" s="68">
        <v>9623.2817387937266</v>
      </c>
      <c r="ZQ20" s="133">
        <v>369.37</v>
      </c>
      <c r="ZR20" s="134">
        <v>26570.726570726569</v>
      </c>
      <c r="ZS20" s="68">
        <v>9841</v>
      </c>
      <c r="ZT20" s="136">
        <v>370.37</v>
      </c>
      <c r="ZU20" s="137">
        <v>29.659316398074218</v>
      </c>
      <c r="ZV20" s="138">
        <v>30.738693212549506</v>
      </c>
      <c r="ZW20" s="138">
        <v>32.700000000000003</v>
      </c>
      <c r="ZX20" s="138">
        <v>37.81</v>
      </c>
      <c r="ZY20" s="138">
        <v>33.892831867046908</v>
      </c>
      <c r="ZZ20" s="138">
        <v>31.173181837902415</v>
      </c>
      <c r="AAA20" s="138">
        <v>29.625677195759629</v>
      </c>
      <c r="AAB20" s="126">
        <v>24.099214482080114</v>
      </c>
      <c r="AAC20" s="137">
        <v>38.412770943822814</v>
      </c>
      <c r="AAD20" s="138">
        <v>41.956057547794416</v>
      </c>
      <c r="AAE20" s="138">
        <v>44.3</v>
      </c>
      <c r="AAF20" s="138">
        <v>43.37</v>
      </c>
      <c r="AAG20" s="138">
        <v>37.985572955520816</v>
      </c>
      <c r="AAH20" s="138">
        <v>36.213540602272374</v>
      </c>
      <c r="AAI20" s="138">
        <v>37.583839935686605</v>
      </c>
      <c r="AAJ20" s="126">
        <v>36.126865967805536</v>
      </c>
      <c r="AAK20" s="137">
        <v>49.733479287790693</v>
      </c>
      <c r="AAL20" s="138">
        <v>50.670214585322242</v>
      </c>
      <c r="AAM20" s="138">
        <v>47.4</v>
      </c>
      <c r="AAN20" s="138">
        <v>49.120000000000005</v>
      </c>
      <c r="AAO20" s="138">
        <v>46.932093596564705</v>
      </c>
      <c r="AAP20" s="138">
        <v>44.321309079709835</v>
      </c>
      <c r="AAQ20" s="138">
        <v>43.422596586345094</v>
      </c>
      <c r="AAR20" s="126">
        <v>39.614442921627223</v>
      </c>
      <c r="AAS20" s="137">
        <v>47.19563423846742</v>
      </c>
      <c r="AAT20" s="138">
        <v>48.96239655886292</v>
      </c>
      <c r="AAU20" s="138">
        <v>51.1</v>
      </c>
      <c r="AAV20" s="138">
        <v>50.77</v>
      </c>
      <c r="AAW20" s="138">
        <v>47.936874059329391</v>
      </c>
      <c r="AAX20" s="138">
        <v>44.496105452251513</v>
      </c>
      <c r="AAY20" s="138">
        <v>41.167501626868251</v>
      </c>
      <c r="AAZ20" s="76">
        <v>38.90970084812821</v>
      </c>
      <c r="ABA20" s="135">
        <v>22266.527795369784</v>
      </c>
      <c r="ABB20" s="68">
        <v>1776.2009222366478</v>
      </c>
      <c r="ABC20" s="133">
        <v>79770</v>
      </c>
      <c r="ABD20" s="134">
        <v>24724.058175282178</v>
      </c>
      <c r="ABE20" s="68">
        <v>1958.6398886458539</v>
      </c>
      <c r="ABF20" s="133">
        <v>79220</v>
      </c>
      <c r="ABG20" s="134">
        <v>41299.825917945338</v>
      </c>
      <c r="ABH20" s="68">
        <v>3332.0699550598301</v>
      </c>
      <c r="ABI20" s="133">
        <v>80680</v>
      </c>
      <c r="ABJ20" s="134">
        <v>23820.646006412619</v>
      </c>
      <c r="ABK20" s="68">
        <v>1913.0360807749976</v>
      </c>
      <c r="ABL20" s="133">
        <v>80310</v>
      </c>
      <c r="ABM20" s="134">
        <v>22454.699884508955</v>
      </c>
      <c r="ABN20" s="68">
        <v>1793.2323327768854</v>
      </c>
      <c r="ABO20" s="133">
        <v>79860</v>
      </c>
      <c r="ABP20" s="134">
        <v>21263.729795771895</v>
      </c>
      <c r="ABQ20" s="68">
        <v>1690.4665187638659</v>
      </c>
      <c r="ABR20" s="133">
        <v>79500</v>
      </c>
      <c r="ABS20" s="134">
        <v>23981.38667488499</v>
      </c>
      <c r="ABT20" s="68">
        <v>1898.366569183896</v>
      </c>
      <c r="ABU20" s="133">
        <v>79160</v>
      </c>
      <c r="ABV20" s="134">
        <v>23095.479939055353</v>
      </c>
      <c r="ABW20" s="68">
        <v>1819</v>
      </c>
      <c r="ABX20" s="136">
        <v>78760</v>
      </c>
      <c r="ABY20" s="135">
        <v>2067.0046120778625</v>
      </c>
      <c r="ABZ20" s="68">
        <v>166.76593210244192</v>
      </c>
      <c r="ACA20" s="133">
        <v>80680</v>
      </c>
      <c r="ACB20" s="134">
        <v>2118.5677382023455</v>
      </c>
      <c r="ACC20" s="68">
        <v>170.14217505503035</v>
      </c>
      <c r="ACD20" s="133">
        <v>80310</v>
      </c>
      <c r="ACE20" s="134">
        <v>3194.6674894236985</v>
      </c>
      <c r="ACF20" s="68">
        <v>255.12614570537656</v>
      </c>
      <c r="ACG20" s="133">
        <v>79860</v>
      </c>
      <c r="ACH20" s="134">
        <v>2908.532356538115</v>
      </c>
      <c r="ACI20" s="68">
        <v>231.22832234478017</v>
      </c>
      <c r="ACJ20" s="133">
        <v>79500</v>
      </c>
      <c r="ACK20" s="134">
        <v>3050.772217900023</v>
      </c>
      <c r="ACL20" s="68">
        <v>241.49912876896585</v>
      </c>
      <c r="ACM20" s="133">
        <v>79160</v>
      </c>
      <c r="ACN20" s="134">
        <v>3974.0985271711529</v>
      </c>
      <c r="ACO20" s="68">
        <v>313</v>
      </c>
      <c r="ACP20" s="136">
        <v>78760</v>
      </c>
      <c r="ACQ20" s="135">
        <v>39232.821305867474</v>
      </c>
      <c r="ACR20" s="68">
        <v>3165.304022957388</v>
      </c>
      <c r="ACS20" s="133">
        <v>80680</v>
      </c>
      <c r="ACT20" s="134">
        <v>21702.078268210273</v>
      </c>
      <c r="ACU20" s="68">
        <v>1742.8939057199673</v>
      </c>
      <c r="ACV20" s="133">
        <v>80310</v>
      </c>
      <c r="ACW20" s="134">
        <v>19260.032395085258</v>
      </c>
      <c r="ACX20" s="68">
        <v>1538.1061870715089</v>
      </c>
      <c r="ACY20" s="133">
        <v>79860</v>
      </c>
      <c r="ACZ20" s="134">
        <v>18355.197439233783</v>
      </c>
      <c r="ADA20" s="68">
        <v>1459.2381964190856</v>
      </c>
      <c r="ADB20" s="133">
        <v>79500</v>
      </c>
      <c r="ADC20" s="134">
        <v>20930.614456984971</v>
      </c>
      <c r="ADD20" s="68">
        <v>1656.8674404149301</v>
      </c>
      <c r="ADE20" s="133">
        <v>79160</v>
      </c>
      <c r="ADF20" s="134">
        <v>19121.381411884202</v>
      </c>
      <c r="ADG20" s="68">
        <v>1506</v>
      </c>
      <c r="ADH20" s="136">
        <v>78760</v>
      </c>
      <c r="ADI20" s="137">
        <v>31.45004954120536</v>
      </c>
      <c r="ADJ20" s="138">
        <v>41.224987099662684</v>
      </c>
      <c r="ADK20" s="138">
        <v>50.656797101659279</v>
      </c>
      <c r="ADL20" s="138">
        <v>55.455523429669803</v>
      </c>
      <c r="ADM20" s="138">
        <v>56.8</v>
      </c>
      <c r="ADN20" s="138">
        <v>54.721300006013529</v>
      </c>
      <c r="ADO20" s="75">
        <v>53.442381022142847</v>
      </c>
      <c r="ADP20" s="126">
        <v>57.214273276062222</v>
      </c>
      <c r="ADQ20" s="137">
        <v>89.2</v>
      </c>
      <c r="ADR20" s="138">
        <v>91</v>
      </c>
      <c r="ADS20" s="138">
        <v>93</v>
      </c>
      <c r="ADT20" s="138">
        <v>91.333333333333329</v>
      </c>
      <c r="ADU20" s="165">
        <v>90</v>
      </c>
      <c r="ADV20" s="137">
        <v>77.899999999999991</v>
      </c>
      <c r="ADW20" s="138">
        <v>78.666666666666671</v>
      </c>
      <c r="ADX20" s="138">
        <v>78.666666666666671</v>
      </c>
      <c r="ADY20" s="138">
        <v>75.666666666666671</v>
      </c>
      <c r="ADZ20" s="160">
        <v>73.333333333333329</v>
      </c>
      <c r="AEA20" s="102" t="s">
        <v>1739</v>
      </c>
      <c r="AEB20" s="68" t="s">
        <v>1739</v>
      </c>
      <c r="AEC20" s="101" t="s">
        <v>1739</v>
      </c>
      <c r="AED20" s="321" t="s">
        <v>1739</v>
      </c>
      <c r="AEE20" s="68" t="s">
        <v>1739</v>
      </c>
      <c r="AEF20" s="101" t="s">
        <v>1739</v>
      </c>
      <c r="AEG20" s="77" t="s">
        <v>1739</v>
      </c>
      <c r="AEH20" s="68" t="s">
        <v>1739</v>
      </c>
      <c r="AEI20" s="101" t="s">
        <v>1739</v>
      </c>
      <c r="AEJ20" s="77" t="s">
        <v>1739</v>
      </c>
      <c r="AEK20" s="68" t="s">
        <v>1739</v>
      </c>
      <c r="AEL20" s="101" t="s">
        <v>1739</v>
      </c>
      <c r="AEM20" s="77" t="s">
        <v>1739</v>
      </c>
      <c r="AEN20" s="68" t="s">
        <v>1739</v>
      </c>
      <c r="AEO20" s="101" t="s">
        <v>1739</v>
      </c>
      <c r="AEP20" s="73" t="s">
        <v>1736</v>
      </c>
      <c r="AEQ20" s="74" t="s">
        <v>1736</v>
      </c>
      <c r="AER20" s="74" t="s">
        <v>1736</v>
      </c>
      <c r="AES20" s="77" t="s">
        <v>1739</v>
      </c>
      <c r="AET20" s="68" t="s">
        <v>1739</v>
      </c>
      <c r="AEU20" s="101" t="s">
        <v>1739</v>
      </c>
      <c r="AEV20" s="77" t="s">
        <v>1739</v>
      </c>
      <c r="AEW20" s="68" t="s">
        <v>1739</v>
      </c>
      <c r="AEX20" s="101" t="s">
        <v>1739</v>
      </c>
      <c r="AEY20" s="77" t="s">
        <v>1739</v>
      </c>
      <c r="AEZ20" s="68" t="s">
        <v>1739</v>
      </c>
      <c r="AFA20" s="101" t="s">
        <v>1739</v>
      </c>
      <c r="AFB20" s="77" t="s">
        <v>1739</v>
      </c>
      <c r="AFC20" s="68" t="s">
        <v>1739</v>
      </c>
      <c r="AFD20" s="101" t="s">
        <v>1739</v>
      </c>
      <c r="AFE20" s="77" t="s">
        <v>1739</v>
      </c>
      <c r="AFF20" s="68" t="s">
        <v>1739</v>
      </c>
      <c r="AFG20" s="101" t="s">
        <v>1739</v>
      </c>
      <c r="AFH20" s="73" t="s">
        <v>1739</v>
      </c>
      <c r="AFI20" s="74" t="s">
        <v>1739</v>
      </c>
      <c r="AFJ20" s="74" t="s">
        <v>1739</v>
      </c>
      <c r="AFK20" s="77" t="s">
        <v>1739</v>
      </c>
      <c r="AFL20" s="127" t="s">
        <v>1739</v>
      </c>
      <c r="AFM20" s="69" t="s">
        <v>1739</v>
      </c>
      <c r="AFN20" s="77" t="s">
        <v>1739</v>
      </c>
      <c r="AFO20" s="127" t="s">
        <v>1739</v>
      </c>
      <c r="AFP20" s="69" t="s">
        <v>1739</v>
      </c>
      <c r="AFQ20" s="77" t="s">
        <v>1739</v>
      </c>
      <c r="AFR20" s="127" t="s">
        <v>1739</v>
      </c>
      <c r="AFS20" s="69" t="s">
        <v>1739</v>
      </c>
      <c r="AFT20" s="77" t="s">
        <v>1739</v>
      </c>
      <c r="AFU20" s="127" t="s">
        <v>1739</v>
      </c>
      <c r="AFV20" s="69" t="s">
        <v>1739</v>
      </c>
      <c r="AFW20" s="77" t="s">
        <v>1739</v>
      </c>
      <c r="AFX20" s="127" t="s">
        <v>1739</v>
      </c>
      <c r="AFY20" s="72" t="s">
        <v>1739</v>
      </c>
      <c r="AFZ20" s="102" t="s">
        <v>1739</v>
      </c>
      <c r="AGA20" s="72" t="s">
        <v>1739</v>
      </c>
      <c r="AGB20" s="69" t="s">
        <v>1739</v>
      </c>
      <c r="AGC20" s="77" t="s">
        <v>1739</v>
      </c>
      <c r="AGD20" s="72" t="s">
        <v>1739</v>
      </c>
      <c r="AGE20" s="69" t="s">
        <v>1739</v>
      </c>
      <c r="AGF20" s="77" t="s">
        <v>1739</v>
      </c>
      <c r="AGG20" s="72" t="s">
        <v>1739</v>
      </c>
      <c r="AGH20" s="69" t="s">
        <v>1739</v>
      </c>
      <c r="AGI20" s="77" t="s">
        <v>1739</v>
      </c>
      <c r="AGJ20" s="72" t="s">
        <v>1739</v>
      </c>
      <c r="AGK20" s="69" t="s">
        <v>1739</v>
      </c>
      <c r="AGL20" s="77" t="s">
        <v>1739</v>
      </c>
      <c r="AGM20" s="72" t="s">
        <v>1739</v>
      </c>
      <c r="AGN20" s="72" t="s">
        <v>1739</v>
      </c>
      <c r="AGO20" s="73" t="s">
        <v>1739</v>
      </c>
      <c r="AGP20" s="74" t="s">
        <v>1739</v>
      </c>
      <c r="AGQ20" s="74" t="s">
        <v>1739</v>
      </c>
      <c r="AGR20" s="77" t="s">
        <v>1739</v>
      </c>
      <c r="AGS20" s="72" t="s">
        <v>1739</v>
      </c>
      <c r="AGT20" s="69" t="s">
        <v>1739</v>
      </c>
      <c r="AGU20" s="77" t="s">
        <v>1739</v>
      </c>
      <c r="AGV20" s="72" t="s">
        <v>1739</v>
      </c>
      <c r="AGW20" s="69" t="s">
        <v>1739</v>
      </c>
      <c r="AGX20" s="77" t="s">
        <v>1739</v>
      </c>
      <c r="AGY20" s="72" t="s">
        <v>1739</v>
      </c>
      <c r="AGZ20" s="69" t="s">
        <v>1739</v>
      </c>
      <c r="AHA20" s="77" t="s">
        <v>1739</v>
      </c>
      <c r="AHB20" s="72" t="s">
        <v>1739</v>
      </c>
      <c r="AHC20" s="69" t="s">
        <v>1739</v>
      </c>
      <c r="AHD20" s="77" t="s">
        <v>1739</v>
      </c>
      <c r="AHE20" s="72" t="s">
        <v>1739</v>
      </c>
      <c r="AHF20" s="72" t="s">
        <v>1739</v>
      </c>
      <c r="AHG20" s="102">
        <v>72.903225806451616</v>
      </c>
      <c r="AHH20" s="72">
        <v>113</v>
      </c>
      <c r="AHI20" s="69">
        <v>155</v>
      </c>
      <c r="AHJ20" s="77">
        <v>78.378378378378372</v>
      </c>
      <c r="AHK20" s="72">
        <v>116</v>
      </c>
      <c r="AHL20" s="69">
        <v>148</v>
      </c>
      <c r="AHM20" s="77">
        <v>80.26315789473685</v>
      </c>
      <c r="AHN20" s="72">
        <v>122</v>
      </c>
      <c r="AHO20" s="69">
        <v>152</v>
      </c>
      <c r="AHP20" s="77">
        <v>87.2340425531915</v>
      </c>
      <c r="AHQ20" s="72">
        <v>123</v>
      </c>
      <c r="AHR20" s="69">
        <v>141</v>
      </c>
      <c r="AHS20" s="77">
        <v>88.721804511278194</v>
      </c>
      <c r="AHT20" s="72">
        <v>118</v>
      </c>
      <c r="AHU20" s="69">
        <v>133</v>
      </c>
      <c r="AHV20" s="77">
        <v>90</v>
      </c>
      <c r="AHW20" s="72">
        <v>117</v>
      </c>
      <c r="AHX20" s="69">
        <v>130</v>
      </c>
      <c r="AHY20" s="77">
        <v>90.225563909774436</v>
      </c>
      <c r="AHZ20" s="72">
        <v>120</v>
      </c>
      <c r="AIA20" s="69">
        <v>133</v>
      </c>
      <c r="AIB20" s="77">
        <v>92.36641221374046</v>
      </c>
      <c r="AIC20" s="72">
        <v>121</v>
      </c>
      <c r="AID20" s="72">
        <v>131</v>
      </c>
      <c r="AIE20" s="102">
        <v>62.606151720775259</v>
      </c>
      <c r="AIF20" s="72">
        <v>138672</v>
      </c>
      <c r="AIG20" s="69">
        <v>221499</v>
      </c>
      <c r="AIH20" s="77">
        <v>77.125367863449085</v>
      </c>
      <c r="AII20" s="72">
        <v>163795</v>
      </c>
      <c r="AIJ20" s="69">
        <v>212375</v>
      </c>
      <c r="AIK20" s="77">
        <v>82.324979789814066</v>
      </c>
      <c r="AIL20" s="72">
        <v>178213</v>
      </c>
      <c r="AIM20" s="69">
        <v>216475</v>
      </c>
      <c r="AIN20" s="77">
        <v>83.526829452898653</v>
      </c>
      <c r="AIO20" s="72">
        <v>198641</v>
      </c>
      <c r="AIP20" s="69">
        <v>237817</v>
      </c>
      <c r="AIQ20" s="77">
        <v>85.200272697432098</v>
      </c>
      <c r="AIR20" s="72">
        <v>202458</v>
      </c>
      <c r="AIS20" s="69">
        <v>237626</v>
      </c>
      <c r="AIT20" s="77">
        <v>89.815744680851068</v>
      </c>
      <c r="AIU20" s="72">
        <v>211067</v>
      </c>
      <c r="AIV20" s="69">
        <v>235000</v>
      </c>
      <c r="AIW20" s="77">
        <v>91.127645191377937</v>
      </c>
      <c r="AIX20" s="72">
        <v>212989</v>
      </c>
      <c r="AIY20" s="69">
        <v>233726</v>
      </c>
      <c r="AIZ20" s="77">
        <v>91.412662951835586</v>
      </c>
      <c r="AJA20" s="72">
        <v>213593</v>
      </c>
      <c r="AJB20" s="72">
        <v>233658</v>
      </c>
      <c r="AJC20" s="153">
        <v>16.302325581395351</v>
      </c>
      <c r="AJD20" s="136">
        <v>701</v>
      </c>
      <c r="AJE20" s="133">
        <v>4300</v>
      </c>
      <c r="AJF20" s="147">
        <v>22.3125</v>
      </c>
      <c r="AJG20" s="136">
        <v>714</v>
      </c>
      <c r="AJH20" s="133">
        <v>3200</v>
      </c>
      <c r="AJI20" s="147">
        <v>25.178571428571427</v>
      </c>
      <c r="AJJ20" s="136">
        <v>705</v>
      </c>
      <c r="AJK20" s="133">
        <v>2800</v>
      </c>
      <c r="AJL20" s="147">
        <v>19.230769230769234</v>
      </c>
      <c r="AJM20" s="136">
        <v>500</v>
      </c>
      <c r="AJN20" s="133">
        <v>2600</v>
      </c>
      <c r="AJO20" s="147">
        <v>16.952380952380953</v>
      </c>
      <c r="AJP20" s="136">
        <v>356</v>
      </c>
      <c r="AJQ20" s="133">
        <v>2100</v>
      </c>
      <c r="AJR20" s="147">
        <v>21</v>
      </c>
      <c r="AJS20" s="136">
        <v>462</v>
      </c>
      <c r="AJT20" s="136">
        <v>2200</v>
      </c>
      <c r="AJU20" s="135">
        <v>5080.5626782784484</v>
      </c>
      <c r="AJV20" s="68">
        <v>1661.3439957970525</v>
      </c>
      <c r="AJW20" s="133">
        <v>327</v>
      </c>
      <c r="AJX20" s="134">
        <v>9090.6023400203776</v>
      </c>
      <c r="AJY20" s="68">
        <v>2863.5397371064187</v>
      </c>
      <c r="AJZ20" s="133">
        <v>315</v>
      </c>
      <c r="AKA20" s="134">
        <v>8781.2112449906981</v>
      </c>
      <c r="AKB20" s="68">
        <v>2687.0506409671539</v>
      </c>
      <c r="AKC20" s="133">
        <v>306</v>
      </c>
      <c r="AKD20" s="134">
        <v>8208.2461925960361</v>
      </c>
      <c r="AKE20" s="68">
        <v>2487.098596356599</v>
      </c>
      <c r="AKF20" s="133">
        <v>303</v>
      </c>
      <c r="AKG20" s="134">
        <v>9344.1263241886882</v>
      </c>
      <c r="AKH20" s="68">
        <v>2522.9141075309458</v>
      </c>
      <c r="AKI20" s="133">
        <v>270</v>
      </c>
      <c r="AKJ20" s="134">
        <v>8615.2802804366729</v>
      </c>
      <c r="AKK20" s="68">
        <v>2403.6631982418317</v>
      </c>
      <c r="AKL20" s="133">
        <v>279</v>
      </c>
      <c r="AKM20" s="134">
        <v>3673.080655400815</v>
      </c>
      <c r="AKN20" s="68">
        <v>1105.5972772756452</v>
      </c>
      <c r="AKO20" s="133">
        <v>301</v>
      </c>
      <c r="AKP20" s="134">
        <v>7279.6352583586622</v>
      </c>
      <c r="AKQ20" s="68">
        <v>2395</v>
      </c>
      <c r="AKR20" s="136">
        <v>329</v>
      </c>
      <c r="AKS20" s="137">
        <v>10.285714285714286</v>
      </c>
      <c r="AKT20" s="138">
        <v>8.8095238095238084</v>
      </c>
      <c r="AKU20" s="138" t="s">
        <v>1739</v>
      </c>
      <c r="AKV20" s="138" t="s">
        <v>1739</v>
      </c>
      <c r="AKW20" s="138">
        <v>6.4821428571428568</v>
      </c>
      <c r="AKX20" s="160">
        <v>8.4155844155844157</v>
      </c>
      <c r="AKY20" s="137">
        <v>31.139108666381972</v>
      </c>
      <c r="AKZ20" s="138">
        <v>26.521207848478756</v>
      </c>
      <c r="ALA20" s="138">
        <v>27.087095028532516</v>
      </c>
      <c r="ALB20" s="138">
        <v>20.53253297676757</v>
      </c>
      <c r="ALC20" s="138">
        <v>33.958439204675614</v>
      </c>
      <c r="ALD20" s="138">
        <v>37.327895456506575</v>
      </c>
      <c r="ALE20" s="138">
        <v>30.582920776150686</v>
      </c>
      <c r="ALF20" s="160">
        <v>28.540927328869131</v>
      </c>
      <c r="ALG20" s="153">
        <v>20.786656708986804</v>
      </c>
      <c r="ALH20" s="136">
        <v>167</v>
      </c>
      <c r="ALI20" s="133">
        <v>80310</v>
      </c>
      <c r="ALJ20" s="147">
        <v>18.900988859682062</v>
      </c>
      <c r="ALK20" s="136">
        <v>151</v>
      </c>
      <c r="ALL20" s="133">
        <v>79860</v>
      </c>
      <c r="ALM20" s="147">
        <v>19.245283018867923</v>
      </c>
      <c r="ALN20" s="136">
        <v>153</v>
      </c>
      <c r="ALO20" s="133">
        <v>79500</v>
      </c>
      <c r="ALP20" s="147">
        <v>12.758969176351693</v>
      </c>
      <c r="ALQ20" s="136">
        <v>101</v>
      </c>
      <c r="ALR20" s="133">
        <v>79160</v>
      </c>
      <c r="ALS20" s="147">
        <v>11.173184357541899</v>
      </c>
      <c r="ALT20" s="136">
        <v>88</v>
      </c>
      <c r="ALU20" s="136">
        <v>78760</v>
      </c>
      <c r="ALV20" s="135">
        <v>156567.22348363668</v>
      </c>
      <c r="ALW20" s="68">
        <v>12489.367417289699</v>
      </c>
      <c r="ALX20" s="133">
        <v>79770</v>
      </c>
      <c r="ALY20" s="134">
        <v>143826.24705011866</v>
      </c>
      <c r="ALZ20" s="68">
        <v>11393.915291310399</v>
      </c>
      <c r="AMA20" s="133">
        <v>79220</v>
      </c>
      <c r="AMB20" s="134">
        <v>124275.29677421381</v>
      </c>
      <c r="AMC20" s="68">
        <v>10026.53094374357</v>
      </c>
      <c r="AMD20" s="133">
        <v>80680</v>
      </c>
      <c r="AME20" s="134">
        <v>115938.61947312336</v>
      </c>
      <c r="AMF20" s="68">
        <v>9311.0305298865369</v>
      </c>
      <c r="AMG20" s="133">
        <v>80310</v>
      </c>
      <c r="AMH20" s="134">
        <v>129574.66162864186</v>
      </c>
      <c r="AMI20" s="68">
        <v>10347.832477663338</v>
      </c>
      <c r="AMJ20" s="133">
        <v>79860</v>
      </c>
      <c r="AMK20" s="134">
        <v>151414.0020023018</v>
      </c>
      <c r="AML20" s="68">
        <v>12037.413159182994</v>
      </c>
      <c r="AMM20" s="133">
        <v>79500</v>
      </c>
      <c r="AMN20" s="134">
        <v>100984.42214947543</v>
      </c>
      <c r="AMO20" s="68">
        <v>7993.9268573524769</v>
      </c>
      <c r="AMP20" s="133">
        <v>79160</v>
      </c>
      <c r="AMQ20" s="134">
        <v>85551.041137633321</v>
      </c>
      <c r="AMR20" s="68">
        <v>6738</v>
      </c>
      <c r="AMS20" s="136">
        <v>78760</v>
      </c>
      <c r="AMT20" s="137">
        <v>23.7</v>
      </c>
      <c r="AMU20" s="138">
        <v>23.3</v>
      </c>
      <c r="AMV20" s="138">
        <v>21.7</v>
      </c>
      <c r="AMW20" s="138">
        <v>24.099999999999998</v>
      </c>
      <c r="AMX20" s="138">
        <v>22.400000000000002</v>
      </c>
      <c r="AMY20" s="165">
        <v>23.799999999999997</v>
      </c>
      <c r="AMZ20" s="166">
        <v>75</v>
      </c>
      <c r="ANA20" s="167">
        <v>79</v>
      </c>
      <c r="ANB20" s="167">
        <v>87</v>
      </c>
      <c r="ANC20" s="167">
        <v>94</v>
      </c>
      <c r="AND20" s="168">
        <v>95.47</v>
      </c>
      <c r="ANE20" s="137">
        <v>23.616236162361623</v>
      </c>
      <c r="ANF20" s="138">
        <v>12.609238451935081</v>
      </c>
      <c r="ANG20" s="138">
        <v>20.78125</v>
      </c>
      <c r="ANH20" s="160">
        <v>20.78125</v>
      </c>
      <c r="ANI20" s="137">
        <v>60.716180371352777</v>
      </c>
      <c r="ANJ20" s="138">
        <v>60.611702127659569</v>
      </c>
      <c r="ANK20" s="138">
        <v>85</v>
      </c>
      <c r="ANL20" s="165">
        <v>85</v>
      </c>
    </row>
    <row r="21" spans="1:1052" x14ac:dyDescent="0.25">
      <c r="A21" s="169" t="s">
        <v>968</v>
      </c>
      <c r="B21" s="67">
        <v>5237.2160832776963</v>
      </c>
      <c r="C21" s="68">
        <v>32764.023816985271</v>
      </c>
      <c r="D21" s="69">
        <v>6256</v>
      </c>
      <c r="E21" s="70">
        <v>5294.50378005109</v>
      </c>
      <c r="F21" s="68">
        <v>33175.360685800137</v>
      </c>
      <c r="G21" s="69">
        <v>6266</v>
      </c>
      <c r="H21" s="70">
        <v>5161.0918123827259</v>
      </c>
      <c r="I21" s="68">
        <v>33283.881098056205</v>
      </c>
      <c r="J21" s="69">
        <v>6449</v>
      </c>
      <c r="K21" s="70">
        <v>5036.577470388499</v>
      </c>
      <c r="L21" s="68">
        <v>33201.118684800989</v>
      </c>
      <c r="M21" s="69">
        <v>6592</v>
      </c>
      <c r="N21" s="70">
        <v>4938.164291925259</v>
      </c>
      <c r="O21" s="68">
        <v>33604.208006551387</v>
      </c>
      <c r="P21" s="69">
        <v>6805</v>
      </c>
      <c r="Q21" s="70">
        <v>4822.6355028980233</v>
      </c>
      <c r="R21" s="68">
        <v>34086.387734483229</v>
      </c>
      <c r="S21" s="69">
        <v>7068</v>
      </c>
      <c r="T21" s="70">
        <v>4963.6038332380067</v>
      </c>
      <c r="U21" s="68">
        <v>36090.363471473553</v>
      </c>
      <c r="V21" s="69">
        <v>7271</v>
      </c>
      <c r="W21" s="71">
        <v>5120.3715992037169</v>
      </c>
      <c r="X21" s="68">
        <v>38582</v>
      </c>
      <c r="Y21" s="125">
        <v>7535</v>
      </c>
      <c r="Z21" s="67">
        <v>6898.5372968278571</v>
      </c>
      <c r="AA21" s="68">
        <v>36493.262300219365</v>
      </c>
      <c r="AB21" s="69">
        <v>5290</v>
      </c>
      <c r="AC21" s="70">
        <v>6840.1756096569879</v>
      </c>
      <c r="AD21" s="68">
        <v>36150.328097037185</v>
      </c>
      <c r="AE21" s="69">
        <v>5285</v>
      </c>
      <c r="AF21" s="70">
        <v>6775.7564970424482</v>
      </c>
      <c r="AG21" s="68">
        <v>35687.909469922575</v>
      </c>
      <c r="AH21" s="69">
        <v>5267</v>
      </c>
      <c r="AI21" s="70">
        <v>6722.6524549161823</v>
      </c>
      <c r="AJ21" s="68">
        <v>34540.988313359354</v>
      </c>
      <c r="AK21" s="69">
        <v>5138</v>
      </c>
      <c r="AL21" s="70">
        <v>6686.4111344987923</v>
      </c>
      <c r="AM21" s="68">
        <v>34247.797830902811</v>
      </c>
      <c r="AN21" s="69">
        <v>5122</v>
      </c>
      <c r="AO21" s="70">
        <v>6525.2615835303304</v>
      </c>
      <c r="AP21" s="68">
        <v>33311.460383922342</v>
      </c>
      <c r="AQ21" s="69">
        <v>5105</v>
      </c>
      <c r="AR21" s="70">
        <v>6818.8335455119413</v>
      </c>
      <c r="AS21" s="68">
        <v>34005.522891468048</v>
      </c>
      <c r="AT21" s="72">
        <v>4987</v>
      </c>
      <c r="AU21" s="78">
        <v>6941.529835802964</v>
      </c>
      <c r="AV21" s="68">
        <v>34666</v>
      </c>
      <c r="AW21" s="72">
        <v>4994</v>
      </c>
      <c r="AX21" s="67">
        <v>3763.8379228239783</v>
      </c>
      <c r="AY21" s="68">
        <v>5683.3952634642073</v>
      </c>
      <c r="AZ21" s="69">
        <v>1510</v>
      </c>
      <c r="BA21" s="70">
        <v>3267.7412025342178</v>
      </c>
      <c r="BB21" s="68">
        <v>5293.7407481054324</v>
      </c>
      <c r="BC21" s="69">
        <v>1620</v>
      </c>
      <c r="BD21" s="70">
        <v>3325.8482512323212</v>
      </c>
      <c r="BE21" s="68">
        <v>5461.0428285234721</v>
      </c>
      <c r="BF21" s="69">
        <v>1642</v>
      </c>
      <c r="BG21" s="70">
        <v>3192.0501093829898</v>
      </c>
      <c r="BH21" s="68">
        <v>5404.1408351854016</v>
      </c>
      <c r="BI21" s="69">
        <v>1693</v>
      </c>
      <c r="BJ21" s="70">
        <v>3037.5531119992584</v>
      </c>
      <c r="BK21" s="68">
        <v>5744.0129347905968</v>
      </c>
      <c r="BL21" s="69">
        <v>1891</v>
      </c>
      <c r="BM21" s="70">
        <v>3705.1109138427664</v>
      </c>
      <c r="BN21" s="68">
        <v>7087.877178181212</v>
      </c>
      <c r="BO21" s="69">
        <v>1913</v>
      </c>
      <c r="BP21" s="70">
        <v>4464.4751794457416</v>
      </c>
      <c r="BQ21" s="68">
        <v>9120.9227916076507</v>
      </c>
      <c r="BR21" s="69">
        <v>2043</v>
      </c>
      <c r="BS21" s="71">
        <v>4295.588235294118</v>
      </c>
      <c r="BT21" s="68">
        <v>8763</v>
      </c>
      <c r="BU21" s="72">
        <v>2040</v>
      </c>
      <c r="BV21" s="73">
        <v>48</v>
      </c>
      <c r="BW21" s="74">
        <v>50</v>
      </c>
      <c r="BX21" s="75">
        <v>50</v>
      </c>
      <c r="BY21" s="74">
        <v>54</v>
      </c>
      <c r="BZ21" s="74">
        <v>58</v>
      </c>
      <c r="CA21" s="75">
        <v>54</v>
      </c>
      <c r="CB21" s="76">
        <v>58</v>
      </c>
      <c r="CC21" s="73">
        <v>20</v>
      </c>
      <c r="CD21" s="74">
        <v>21</v>
      </c>
      <c r="CE21" s="75">
        <v>26</v>
      </c>
      <c r="CF21" s="74">
        <v>24</v>
      </c>
      <c r="CG21" s="74">
        <v>29</v>
      </c>
      <c r="CH21" s="75">
        <v>26</v>
      </c>
      <c r="CI21" s="76">
        <v>30</v>
      </c>
      <c r="CJ21" s="73">
        <v>26</v>
      </c>
      <c r="CK21" s="74">
        <v>35</v>
      </c>
      <c r="CL21" s="75">
        <v>34</v>
      </c>
      <c r="CM21" s="74">
        <v>39</v>
      </c>
      <c r="CN21" s="74">
        <v>37</v>
      </c>
      <c r="CO21" s="74">
        <v>43</v>
      </c>
      <c r="CP21" s="77">
        <v>47</v>
      </c>
      <c r="CQ21" s="73">
        <v>5</v>
      </c>
      <c r="CR21" s="74">
        <v>9</v>
      </c>
      <c r="CS21" s="75">
        <v>14</v>
      </c>
      <c r="CT21" s="74">
        <v>10</v>
      </c>
      <c r="CU21" s="74">
        <v>12</v>
      </c>
      <c r="CV21" s="75">
        <v>9</v>
      </c>
      <c r="CW21" s="76">
        <v>17</v>
      </c>
      <c r="CX21" s="67">
        <v>2050.8770005121351</v>
      </c>
      <c r="CY21" s="70">
        <v>2656.1450303744996</v>
      </c>
      <c r="CZ21" s="70">
        <v>2987.5745732253731</v>
      </c>
      <c r="DA21" s="70">
        <v>2621.6618800546744</v>
      </c>
      <c r="DB21" s="70">
        <v>2007.6848776177892</v>
      </c>
      <c r="DC21" s="70">
        <v>3074.2310216109545</v>
      </c>
      <c r="DD21" s="70">
        <v>2773.5111724840372</v>
      </c>
      <c r="DE21" s="78" t="s">
        <v>26</v>
      </c>
      <c r="DF21" s="67">
        <v>286.57622962532486</v>
      </c>
      <c r="DG21" s="70">
        <v>358.24420369164591</v>
      </c>
      <c r="DH21" s="70">
        <v>292.70150300723321</v>
      </c>
      <c r="DI21" s="70">
        <v>267.8633240810845</v>
      </c>
      <c r="DJ21" s="70">
        <v>329.65613817212261</v>
      </c>
      <c r="DK21" s="70">
        <v>333.12404027649472</v>
      </c>
      <c r="DL21" s="70">
        <v>333.29893627233059</v>
      </c>
      <c r="DM21" s="79" t="s">
        <v>26</v>
      </c>
      <c r="DN21" s="170">
        <v>88.410596026490069</v>
      </c>
      <c r="DO21" s="171">
        <v>87.318840579710141</v>
      </c>
      <c r="DP21" s="171">
        <v>91.245791245791239</v>
      </c>
      <c r="DQ21" s="171">
        <v>91.909385113268598</v>
      </c>
      <c r="DR21" s="171">
        <v>87.450980392156865</v>
      </c>
      <c r="DS21" s="171">
        <v>90</v>
      </c>
      <c r="DT21" s="171">
        <v>89.189189189189193</v>
      </c>
      <c r="DU21" s="82" t="s">
        <v>26</v>
      </c>
      <c r="DV21" s="83">
        <v>81.933333333333337</v>
      </c>
      <c r="DW21" s="74">
        <v>79.333333333333329</v>
      </c>
      <c r="DX21" s="74">
        <v>78</v>
      </c>
      <c r="DY21" s="75">
        <v>78.333333333333329</v>
      </c>
      <c r="DZ21" s="76">
        <v>78.666666666666671</v>
      </c>
      <c r="EA21" s="73">
        <v>85.8</v>
      </c>
      <c r="EB21" s="74">
        <v>89.2</v>
      </c>
      <c r="EC21" s="75">
        <v>94.2</v>
      </c>
      <c r="ED21" s="74">
        <v>93.4</v>
      </c>
      <c r="EE21" s="74">
        <v>95.1</v>
      </c>
      <c r="EF21" s="75">
        <v>94.7</v>
      </c>
      <c r="EG21" s="76" t="s">
        <v>26</v>
      </c>
      <c r="EH21" s="84">
        <v>715.87</v>
      </c>
      <c r="EI21" s="85">
        <v>752.09</v>
      </c>
      <c r="EJ21" s="86">
        <v>753.55</v>
      </c>
      <c r="EK21" s="85">
        <v>787.49</v>
      </c>
      <c r="EL21" s="85">
        <v>889.28</v>
      </c>
      <c r="EM21" s="86">
        <v>800.51</v>
      </c>
      <c r="EN21" s="87">
        <v>831.67</v>
      </c>
      <c r="EO21" s="84">
        <v>422</v>
      </c>
      <c r="EP21" s="85">
        <v>544</v>
      </c>
      <c r="EQ21" s="86">
        <v>501</v>
      </c>
      <c r="ER21" s="85">
        <v>493</v>
      </c>
      <c r="ES21" s="86">
        <v>581</v>
      </c>
      <c r="ET21" s="172">
        <v>577</v>
      </c>
      <c r="EU21" s="89">
        <v>653</v>
      </c>
      <c r="EV21" s="84">
        <v>541</v>
      </c>
      <c r="EW21" s="85">
        <v>541</v>
      </c>
      <c r="EX21" s="86">
        <v>537</v>
      </c>
      <c r="EY21" s="85">
        <v>572</v>
      </c>
      <c r="EZ21" s="86">
        <v>697</v>
      </c>
      <c r="FA21" s="172">
        <v>719</v>
      </c>
      <c r="FB21" s="89">
        <v>699</v>
      </c>
      <c r="FC21" s="84">
        <v>727</v>
      </c>
      <c r="FD21" s="85">
        <v>669</v>
      </c>
      <c r="FE21" s="86">
        <v>783</v>
      </c>
      <c r="FF21" s="85">
        <v>842</v>
      </c>
      <c r="FG21" s="86">
        <v>850</v>
      </c>
      <c r="FH21" s="172">
        <v>789</v>
      </c>
      <c r="FI21" s="89">
        <v>847</v>
      </c>
      <c r="FJ21" s="84">
        <v>848</v>
      </c>
      <c r="FK21" s="85">
        <v>922</v>
      </c>
      <c r="FL21" s="86">
        <v>895</v>
      </c>
      <c r="FM21" s="85">
        <v>854</v>
      </c>
      <c r="FN21" s="86">
        <v>1042</v>
      </c>
      <c r="FO21" s="172">
        <v>921</v>
      </c>
      <c r="FP21" s="89">
        <v>965</v>
      </c>
      <c r="FQ21" s="84">
        <v>1038</v>
      </c>
      <c r="FR21" s="85">
        <v>1067</v>
      </c>
      <c r="FS21" s="86">
        <v>1029</v>
      </c>
      <c r="FT21" s="85">
        <v>1098</v>
      </c>
      <c r="FU21" s="86">
        <v>1227</v>
      </c>
      <c r="FV21" s="172">
        <v>1038</v>
      </c>
      <c r="FW21" s="89">
        <v>1149</v>
      </c>
      <c r="FX21" s="83">
        <v>81.182147165259337</v>
      </c>
      <c r="FY21" s="75">
        <v>85.761226725082153</v>
      </c>
      <c r="FZ21" s="75">
        <v>85.820105820105823</v>
      </c>
      <c r="GA21" s="75">
        <v>79.618473895582326</v>
      </c>
      <c r="GB21" s="76" t="s">
        <v>26</v>
      </c>
      <c r="GC21" s="83">
        <v>97.368421052631575</v>
      </c>
      <c r="GD21" s="75">
        <v>97.297297297297305</v>
      </c>
      <c r="GE21" s="75">
        <v>92.10526315789474</v>
      </c>
      <c r="GF21" s="75">
        <v>90.909090909090907</v>
      </c>
      <c r="GG21" s="75">
        <v>90</v>
      </c>
      <c r="GH21" s="75">
        <v>90</v>
      </c>
      <c r="GI21" s="75">
        <v>90.740740740740748</v>
      </c>
      <c r="GJ21" s="76">
        <v>91.379310344827587</v>
      </c>
      <c r="GK21" s="83">
        <v>93</v>
      </c>
      <c r="GL21" s="75">
        <v>93.2</v>
      </c>
      <c r="GM21" s="75">
        <v>93</v>
      </c>
      <c r="GN21" s="76">
        <v>92.6</v>
      </c>
      <c r="GO21" s="83">
        <v>89.017034700315463</v>
      </c>
      <c r="GP21" s="75">
        <v>86.552930093303573</v>
      </c>
      <c r="GQ21" s="75">
        <v>88.346687551458928</v>
      </c>
      <c r="GR21" s="76">
        <v>89.122215642508991</v>
      </c>
      <c r="GS21" s="83">
        <v>52.061855670103093</v>
      </c>
      <c r="GT21" s="75">
        <v>37</v>
      </c>
      <c r="GU21" s="75">
        <v>40.200000000000003</v>
      </c>
      <c r="GV21" s="76">
        <v>44.35288414929714</v>
      </c>
      <c r="GW21" s="93">
        <v>119.20529801324503</v>
      </c>
      <c r="GX21" s="94">
        <v>212.12121212121212</v>
      </c>
      <c r="GY21" s="94">
        <v>188.23529411764704</v>
      </c>
      <c r="GZ21" s="95">
        <v>135.13513513513513</v>
      </c>
      <c r="HA21" s="83">
        <v>88.7</v>
      </c>
      <c r="HB21" s="75">
        <v>93.6</v>
      </c>
      <c r="HC21" s="76">
        <v>94.3</v>
      </c>
      <c r="HD21" s="96">
        <v>17.829457364341085</v>
      </c>
      <c r="HE21" s="97">
        <v>14.17910447761194</v>
      </c>
      <c r="HF21" s="97">
        <v>10.9375</v>
      </c>
      <c r="HG21" s="97">
        <v>14.14141414141414</v>
      </c>
      <c r="HH21" s="97">
        <v>7.7519379844961236</v>
      </c>
      <c r="HI21" s="98" t="s">
        <v>26</v>
      </c>
      <c r="HJ21" s="99">
        <v>28.15</v>
      </c>
      <c r="HK21" s="97">
        <v>21.74</v>
      </c>
      <c r="HL21" s="97">
        <v>20.2</v>
      </c>
      <c r="HM21" s="97">
        <v>18.45</v>
      </c>
      <c r="HN21" s="97">
        <v>24.71</v>
      </c>
      <c r="HO21" s="97">
        <v>14.8</v>
      </c>
      <c r="HP21" s="97">
        <v>26.254826254826252</v>
      </c>
      <c r="HQ21" s="98" t="s">
        <v>26</v>
      </c>
      <c r="HR21" s="100">
        <v>4.5317094280793739</v>
      </c>
      <c r="HS21" s="68">
        <v>12265.523570757039</v>
      </c>
      <c r="HT21" s="68">
        <v>270659.97424189234</v>
      </c>
      <c r="HU21" s="76">
        <v>4.4949050421301759</v>
      </c>
      <c r="HV21" s="68">
        <v>11831.378007556174</v>
      </c>
      <c r="HW21" s="68">
        <v>263217.5295509508</v>
      </c>
      <c r="HX21" s="76">
        <v>3.9323769900019916</v>
      </c>
      <c r="HY21" s="68">
        <v>10186.799501867996</v>
      </c>
      <c r="HZ21" s="68">
        <v>259049.41280471784</v>
      </c>
      <c r="IA21" s="76">
        <v>4.7949045035819431</v>
      </c>
      <c r="IB21" s="68">
        <v>11551.590297642468</v>
      </c>
      <c r="IC21" s="68">
        <v>240913.87615776432</v>
      </c>
      <c r="ID21" s="76">
        <v>6.032613977781252</v>
      </c>
      <c r="IE21" s="68">
        <v>14988.398584732327</v>
      </c>
      <c r="IF21" s="68">
        <v>248456.1193528405</v>
      </c>
      <c r="IG21" s="76">
        <v>6.0336351433383779</v>
      </c>
      <c r="IH21" s="68">
        <v>14700.70514222625</v>
      </c>
      <c r="II21" s="68">
        <v>243645.90819610661</v>
      </c>
      <c r="IJ21" s="76">
        <v>6.3387052094705796</v>
      </c>
      <c r="IK21" s="68">
        <v>15855.385838165013</v>
      </c>
      <c r="IL21" s="68">
        <v>250136.03431936985</v>
      </c>
      <c r="IM21" s="76">
        <v>4.4694690069944674</v>
      </c>
      <c r="IN21" s="68">
        <v>11125</v>
      </c>
      <c r="IO21" s="68">
        <v>248911</v>
      </c>
      <c r="IP21" s="102">
        <v>44.600938967136152</v>
      </c>
      <c r="IQ21" s="72">
        <v>95</v>
      </c>
      <c r="IR21" s="69">
        <v>213</v>
      </c>
      <c r="IS21" s="103">
        <v>41.584158415841586</v>
      </c>
      <c r="IT21" s="72">
        <v>84</v>
      </c>
      <c r="IU21" s="69">
        <v>202</v>
      </c>
      <c r="IV21" s="103">
        <v>45.555555555555557</v>
      </c>
      <c r="IW21" s="72">
        <v>82</v>
      </c>
      <c r="IX21" s="69">
        <v>180</v>
      </c>
      <c r="IY21" s="103">
        <v>45.273631840796021</v>
      </c>
      <c r="IZ21" s="72">
        <v>91</v>
      </c>
      <c r="JA21" s="69">
        <v>201</v>
      </c>
      <c r="JB21" s="103">
        <v>47.727272727272727</v>
      </c>
      <c r="JC21" s="72">
        <v>105</v>
      </c>
      <c r="JD21" s="69">
        <v>220</v>
      </c>
      <c r="JE21" s="103">
        <v>44.565217391304344</v>
      </c>
      <c r="JF21" s="72">
        <v>82</v>
      </c>
      <c r="JG21" s="69">
        <v>184</v>
      </c>
      <c r="JH21" s="103">
        <v>47.027027027027032</v>
      </c>
      <c r="JI21" s="72">
        <v>87</v>
      </c>
      <c r="JJ21" s="69">
        <v>185</v>
      </c>
      <c r="JK21" s="103">
        <v>48.98989898989899</v>
      </c>
      <c r="JL21" s="72">
        <v>97</v>
      </c>
      <c r="JM21" s="72">
        <v>198</v>
      </c>
      <c r="JN21" s="104">
        <v>4.5760430686406437</v>
      </c>
      <c r="JO21" s="322">
        <v>14.769448697517941</v>
      </c>
      <c r="JP21" s="323">
        <v>15.477715630826276</v>
      </c>
      <c r="JQ21" s="320">
        <v>2.958977807666443</v>
      </c>
      <c r="JR21" s="322">
        <v>14.703934295933236</v>
      </c>
      <c r="JS21" s="322">
        <v>15.152287108837646</v>
      </c>
      <c r="JT21" s="107">
        <v>2.3194168323393001</v>
      </c>
      <c r="JU21" s="322">
        <v>14.74</v>
      </c>
      <c r="JV21" s="322">
        <v>15.09</v>
      </c>
      <c r="JW21" s="108">
        <v>15.755818237433816</v>
      </c>
      <c r="JX21" s="68">
        <v>571416.26001701213</v>
      </c>
      <c r="JY21" s="69">
        <v>36267</v>
      </c>
      <c r="JZ21" s="109">
        <v>15.079333578266489</v>
      </c>
      <c r="KA21" s="68">
        <v>553894.08099688473</v>
      </c>
      <c r="KB21" s="69">
        <v>36732</v>
      </c>
      <c r="KC21" s="109">
        <v>15.408110563841767</v>
      </c>
      <c r="KD21" s="68">
        <v>574553.0348150956</v>
      </c>
      <c r="KE21" s="69">
        <v>37289</v>
      </c>
      <c r="KF21" s="109">
        <v>14.983616334044976</v>
      </c>
      <c r="KG21" s="68">
        <v>566920.10761492571</v>
      </c>
      <c r="KH21" s="69">
        <v>37836</v>
      </c>
      <c r="KI21" s="109">
        <v>11.18468691302542</v>
      </c>
      <c r="KJ21" s="68">
        <v>429950.54962361022</v>
      </c>
      <c r="KK21" s="69">
        <v>38441</v>
      </c>
      <c r="KL21" s="109">
        <v>11.39816935557719</v>
      </c>
      <c r="KM21" s="68">
        <v>444220.85429490986</v>
      </c>
      <c r="KN21" s="72">
        <v>38973</v>
      </c>
      <c r="KO21" s="109">
        <v>9.8029572263972682</v>
      </c>
      <c r="KP21" s="68">
        <v>388971.53978621721</v>
      </c>
      <c r="KQ21" s="69">
        <v>39679</v>
      </c>
      <c r="KR21" s="109">
        <v>9.2534345087536582</v>
      </c>
      <c r="KS21" s="68">
        <v>373154</v>
      </c>
      <c r="KT21" s="72">
        <v>40326</v>
      </c>
      <c r="KU21" s="102">
        <v>4.8848556039422419</v>
      </c>
      <c r="KV21" s="72">
        <v>5115.03</v>
      </c>
      <c r="KW21" s="69">
        <v>1047.1199999999999</v>
      </c>
      <c r="KX21" s="77">
        <v>4.794289415206638</v>
      </c>
      <c r="KY21" s="72">
        <v>4293.43</v>
      </c>
      <c r="KZ21" s="69">
        <v>895.53</v>
      </c>
      <c r="LA21" s="77">
        <v>5.2097826086956518</v>
      </c>
      <c r="LB21" s="72">
        <v>4793</v>
      </c>
      <c r="LC21" s="69">
        <v>920</v>
      </c>
      <c r="LD21" s="77">
        <v>5.2463312368972748</v>
      </c>
      <c r="LE21" s="72">
        <v>5005</v>
      </c>
      <c r="LF21" s="69">
        <v>954</v>
      </c>
      <c r="LG21" s="77">
        <v>5.4990210086257081</v>
      </c>
      <c r="LH21" s="72">
        <v>5195.75</v>
      </c>
      <c r="LI21" s="69">
        <v>944.85</v>
      </c>
      <c r="LJ21" s="77">
        <v>4.1648460774577956</v>
      </c>
      <c r="LK21" s="72">
        <v>4194</v>
      </c>
      <c r="LL21" s="69">
        <v>1007</v>
      </c>
      <c r="LM21" s="77">
        <v>4.9000000000000004</v>
      </c>
      <c r="LN21" s="72">
        <v>5286.83</v>
      </c>
      <c r="LO21" s="69">
        <v>1069.6400000000001</v>
      </c>
      <c r="LP21" s="77">
        <v>4.5850088263250797</v>
      </c>
      <c r="LQ21" s="72">
        <v>5064.83</v>
      </c>
      <c r="LR21" s="72">
        <v>1104.6500000000001</v>
      </c>
      <c r="LS21" s="102">
        <v>9.6338306752496532</v>
      </c>
      <c r="LT21" s="72">
        <v>26983.3</v>
      </c>
      <c r="LU21" s="69">
        <v>2800.89</v>
      </c>
      <c r="LV21" s="77">
        <v>9.9715737371245297</v>
      </c>
      <c r="LW21" s="72">
        <v>25867.06</v>
      </c>
      <c r="LX21" s="69">
        <v>2594.08</v>
      </c>
      <c r="LY21" s="77">
        <v>10.468127490039841</v>
      </c>
      <c r="LZ21" s="72">
        <v>26275</v>
      </c>
      <c r="MA21" s="69">
        <v>2510</v>
      </c>
      <c r="MB21" s="77">
        <v>10.044952681388013</v>
      </c>
      <c r="MC21" s="72">
        <v>25474</v>
      </c>
      <c r="MD21" s="69">
        <v>2536</v>
      </c>
      <c r="ME21" s="77">
        <v>10.106653527036908</v>
      </c>
      <c r="MF21" s="72">
        <v>25434</v>
      </c>
      <c r="MG21" s="69">
        <v>2516.56</v>
      </c>
      <c r="MH21" s="77">
        <v>9.901326053042121</v>
      </c>
      <c r="MI21" s="72">
        <v>25387</v>
      </c>
      <c r="MJ21" s="69">
        <v>2564</v>
      </c>
      <c r="MK21" s="77">
        <v>9.6388642857142859</v>
      </c>
      <c r="ML21" s="72">
        <v>26988.82</v>
      </c>
      <c r="MM21" s="69">
        <v>2800</v>
      </c>
      <c r="MN21" s="77">
        <v>8.5922584933430084</v>
      </c>
      <c r="MO21" s="72">
        <v>25336.68</v>
      </c>
      <c r="MP21" s="72">
        <v>2948.78</v>
      </c>
      <c r="MQ21" s="102">
        <v>92.960739030023092</v>
      </c>
      <c r="MR21" s="68">
        <v>33788109.414872184</v>
      </c>
      <c r="MS21" s="68">
        <v>36346644.580740474</v>
      </c>
      <c r="MT21" s="77">
        <v>93.596688782031777</v>
      </c>
      <c r="MU21" s="68">
        <v>33974061.554097347</v>
      </c>
      <c r="MV21" s="68">
        <v>36298358.41011025</v>
      </c>
      <c r="MW21" s="77">
        <v>93.90503614385554</v>
      </c>
      <c r="MX21" s="68">
        <v>33902214.521630839</v>
      </c>
      <c r="MY21" s="68">
        <v>35581785.694948293</v>
      </c>
      <c r="MZ21" s="77">
        <v>93.479658639233108</v>
      </c>
      <c r="NA21" s="68">
        <v>34012484.182094663</v>
      </c>
      <c r="NB21" s="68">
        <v>36384904.135518245</v>
      </c>
      <c r="NC21" s="77">
        <v>93.815688829711888</v>
      </c>
      <c r="ND21" s="68">
        <v>34768549.140655346</v>
      </c>
      <c r="NE21" s="68">
        <v>37060484.844667025</v>
      </c>
      <c r="NF21" s="77">
        <v>94.402399757822607</v>
      </c>
      <c r="NG21" s="68">
        <v>35728942.078346819</v>
      </c>
      <c r="NH21" s="68">
        <v>37847493.4641544</v>
      </c>
      <c r="NI21" s="77">
        <v>94.545697487974351</v>
      </c>
      <c r="NJ21" s="68">
        <v>36050623.108511567</v>
      </c>
      <c r="NK21" s="68">
        <v>38130368.770188615</v>
      </c>
      <c r="NL21" s="77">
        <v>95.076266308518797</v>
      </c>
      <c r="NM21" s="68">
        <v>39643000</v>
      </c>
      <c r="NN21" s="68">
        <v>41696000</v>
      </c>
      <c r="NO21" s="102">
        <v>81.242341133220521</v>
      </c>
      <c r="NP21" s="72">
        <v>55690</v>
      </c>
      <c r="NQ21" s="69">
        <v>68548</v>
      </c>
      <c r="NR21" s="77">
        <v>83.090386523862918</v>
      </c>
      <c r="NS21" s="72">
        <v>64469</v>
      </c>
      <c r="NT21" s="69">
        <v>77589</v>
      </c>
      <c r="NU21" s="77">
        <v>93.264331634966794</v>
      </c>
      <c r="NV21" s="72">
        <v>69924</v>
      </c>
      <c r="NW21" s="69">
        <v>74974</v>
      </c>
      <c r="NX21" s="77">
        <v>93.384220654265562</v>
      </c>
      <c r="NY21" s="72">
        <v>72793</v>
      </c>
      <c r="NZ21" s="69">
        <v>77950</v>
      </c>
      <c r="OA21" s="77">
        <v>92.976252006202216</v>
      </c>
      <c r="OB21" s="72">
        <v>68358</v>
      </c>
      <c r="OC21" s="69">
        <v>73522</v>
      </c>
      <c r="OD21" s="77">
        <v>89.701562291360659</v>
      </c>
      <c r="OE21" s="72">
        <v>53742</v>
      </c>
      <c r="OF21" s="69">
        <v>59912</v>
      </c>
      <c r="OG21" s="77">
        <v>87.370788525127352</v>
      </c>
      <c r="OH21" s="72">
        <v>58659</v>
      </c>
      <c r="OI21" s="69">
        <v>67138</v>
      </c>
      <c r="OJ21" s="77">
        <v>93.070262862837922</v>
      </c>
      <c r="OK21" s="72">
        <v>89649</v>
      </c>
      <c r="OL21" s="72">
        <v>96324</v>
      </c>
      <c r="OM21" s="121">
        <v>18.159419456829621</v>
      </c>
      <c r="ON21" s="68">
        <v>6324.7078837802746</v>
      </c>
      <c r="OO21" s="69">
        <v>348288</v>
      </c>
      <c r="OP21" s="122">
        <v>18.765713130805864</v>
      </c>
      <c r="OQ21" s="68">
        <v>6563.0454475155211</v>
      </c>
      <c r="OR21" s="69">
        <v>349736</v>
      </c>
      <c r="OS21" s="122">
        <v>13.494119869093403</v>
      </c>
      <c r="OT21" s="68">
        <v>6859.0611294601767</v>
      </c>
      <c r="OU21" s="69">
        <v>508300</v>
      </c>
      <c r="OV21" s="122">
        <v>25.317671343016411</v>
      </c>
      <c r="OW21" s="68">
        <v>8703.8356426588962</v>
      </c>
      <c r="OX21" s="69">
        <v>343785</v>
      </c>
      <c r="OY21" s="122">
        <v>29.631769869180211</v>
      </c>
      <c r="OZ21" s="68">
        <v>8637.5423897865548</v>
      </c>
      <c r="PA21" s="69">
        <v>291496</v>
      </c>
      <c r="PB21" s="122">
        <v>26.977491146217737</v>
      </c>
      <c r="PC21" s="68">
        <v>8954.3688612525912</v>
      </c>
      <c r="PD21" s="69">
        <v>331920</v>
      </c>
      <c r="PE21" s="122">
        <v>24.644666783812845</v>
      </c>
      <c r="PF21" s="68">
        <v>9314.5296880891001</v>
      </c>
      <c r="PG21" s="69">
        <v>377953.16</v>
      </c>
      <c r="PH21" s="109">
        <v>36.875409120663328</v>
      </c>
      <c r="PI21" s="68">
        <v>8788</v>
      </c>
      <c r="PJ21" s="72">
        <v>238316</v>
      </c>
      <c r="PK21" s="112">
        <v>2.7627940089263712</v>
      </c>
      <c r="PL21" s="68">
        <v>1129.2922057572637</v>
      </c>
      <c r="PM21" s="68">
        <v>40875.005596096162</v>
      </c>
      <c r="PN21" s="98">
        <v>2.1830547191361229</v>
      </c>
      <c r="PO21" s="68">
        <v>929.05592010781902</v>
      </c>
      <c r="PP21" s="68">
        <v>42557.610304677313</v>
      </c>
      <c r="PQ21" s="98">
        <v>2.3962431780682825</v>
      </c>
      <c r="PR21" s="68">
        <v>1022.2535058747089</v>
      </c>
      <c r="PS21" s="68">
        <v>42660.674643998049</v>
      </c>
      <c r="PT21" s="76">
        <v>2.7838332205768124</v>
      </c>
      <c r="PU21" s="68">
        <v>1181.424728038367</v>
      </c>
      <c r="PV21" s="68">
        <v>42438.775401695042</v>
      </c>
      <c r="PW21" s="76">
        <v>2.6934870599779224</v>
      </c>
      <c r="PX21" s="68">
        <v>1152.7922139279976</v>
      </c>
      <c r="PY21" s="68">
        <v>42799.248270286727</v>
      </c>
      <c r="PZ21" s="76">
        <v>3.950444132772323</v>
      </c>
      <c r="QA21" s="68">
        <v>1760.2516430751284</v>
      </c>
      <c r="QB21" s="68">
        <v>44558.322657250879</v>
      </c>
      <c r="QC21" s="76">
        <v>6.1104033970276008</v>
      </c>
      <c r="QD21" s="68">
        <v>2932.6349898611124</v>
      </c>
      <c r="QE21" s="68">
        <v>47994.130654085617</v>
      </c>
      <c r="QF21" s="76">
        <v>4.7529009016181361</v>
      </c>
      <c r="QG21" s="68">
        <v>2388</v>
      </c>
      <c r="QH21" s="68">
        <v>50243</v>
      </c>
      <c r="QI21" s="115">
        <v>61.141304347826086</v>
      </c>
      <c r="QJ21" s="116">
        <v>63.910422049956935</v>
      </c>
      <c r="QK21" s="116">
        <v>65.758091993185687</v>
      </c>
      <c r="QL21" s="116">
        <v>65.374677002583979</v>
      </c>
      <c r="QM21" s="116">
        <v>60.108303249097474</v>
      </c>
      <c r="QN21" s="116">
        <v>66.666666666666657</v>
      </c>
      <c r="QO21" s="116">
        <v>66.979655712050075</v>
      </c>
      <c r="QP21" s="117">
        <v>68.037199999999999</v>
      </c>
      <c r="QQ21" s="73">
        <v>85.776799999999994</v>
      </c>
      <c r="QR21" s="74">
        <v>72.9967550142444</v>
      </c>
      <c r="QS21" s="77">
        <v>71.349999999999994</v>
      </c>
      <c r="QT21" s="73">
        <v>81.7333</v>
      </c>
      <c r="QU21" s="74">
        <v>85.697210518870591</v>
      </c>
      <c r="QV21" s="77">
        <v>73.05</v>
      </c>
      <c r="QW21" s="67">
        <v>393.17956408993695</v>
      </c>
      <c r="QX21" s="68">
        <v>8178.1349330706898</v>
      </c>
      <c r="QY21" s="69">
        <v>400</v>
      </c>
      <c r="QZ21" s="70">
        <v>422.21693184570034</v>
      </c>
      <c r="RA21" s="68">
        <v>8562.559377830803</v>
      </c>
      <c r="RB21" s="69">
        <v>390</v>
      </c>
      <c r="RC21" s="70">
        <v>423.23902861190095</v>
      </c>
      <c r="RD21" s="68">
        <v>8363.2032053711628</v>
      </c>
      <c r="RE21" s="69">
        <v>380</v>
      </c>
      <c r="RF21" s="70">
        <v>417.39078622432169</v>
      </c>
      <c r="RG21" s="68">
        <v>8247.641935792597</v>
      </c>
      <c r="RH21" s="69">
        <v>380</v>
      </c>
      <c r="RI21" s="70">
        <v>396.7171283368682</v>
      </c>
      <c r="RJ21" s="68">
        <v>8458.0091761420299</v>
      </c>
      <c r="RK21" s="69">
        <v>410</v>
      </c>
      <c r="RL21" s="70">
        <v>408.29927255048585</v>
      </c>
      <c r="RM21" s="68">
        <v>8067.9936255975999</v>
      </c>
      <c r="RN21" s="69">
        <v>380</v>
      </c>
      <c r="RO21" s="70">
        <v>363.43113479928439</v>
      </c>
      <c r="RP21" s="68">
        <v>7748.3517939207431</v>
      </c>
      <c r="RQ21" s="69">
        <v>410</v>
      </c>
      <c r="RR21" s="71">
        <v>411.58653846153845</v>
      </c>
      <c r="RS21" s="68">
        <v>8561</v>
      </c>
      <c r="RT21" s="72">
        <v>400</v>
      </c>
      <c r="RU21" s="121">
        <v>4.1135547833499135</v>
      </c>
      <c r="RV21" s="68">
        <v>3629.627971527063</v>
      </c>
      <c r="RW21" s="101">
        <v>882358</v>
      </c>
      <c r="RX21" s="122">
        <v>2.7900320992689482</v>
      </c>
      <c r="RY21" s="68">
        <v>2546.3423256225005</v>
      </c>
      <c r="RZ21" s="69">
        <v>912657</v>
      </c>
      <c r="SA21" s="122">
        <v>3.641623160410743</v>
      </c>
      <c r="SB21" s="68">
        <v>3447.9397910011371</v>
      </c>
      <c r="SC21" s="69">
        <v>946814</v>
      </c>
      <c r="SD21" s="122">
        <v>2.9578867274997651</v>
      </c>
      <c r="SE21" s="68">
        <v>2888.1634215591403</v>
      </c>
      <c r="SF21" s="69">
        <v>976428</v>
      </c>
      <c r="SG21" s="122">
        <v>3.1353821424777655</v>
      </c>
      <c r="SH21" s="68">
        <v>2874.6312219807446</v>
      </c>
      <c r="SI21" s="69">
        <v>916836</v>
      </c>
      <c r="SJ21" s="122">
        <v>3.5069000163480863</v>
      </c>
      <c r="SK21" s="68">
        <v>3149.7047151829515</v>
      </c>
      <c r="SL21" s="69">
        <v>898145</v>
      </c>
      <c r="SM21" s="122">
        <v>3.620108294728233</v>
      </c>
      <c r="SN21" s="68">
        <v>3073.2547357265862</v>
      </c>
      <c r="SO21" s="69">
        <v>848940</v>
      </c>
      <c r="SP21" s="109">
        <v>4.2918177194088267</v>
      </c>
      <c r="SQ21" s="68">
        <v>3316</v>
      </c>
      <c r="SR21" s="72">
        <v>772633</v>
      </c>
      <c r="SS21" s="121">
        <v>3.3168603161018297</v>
      </c>
      <c r="ST21" s="68">
        <v>1544.5225410753458</v>
      </c>
      <c r="SU21" s="69">
        <v>465658</v>
      </c>
      <c r="SV21" s="122">
        <v>3.3198918411896452</v>
      </c>
      <c r="SW21" s="68">
        <v>1587.4594021342878</v>
      </c>
      <c r="SX21" s="69">
        <v>478166</v>
      </c>
      <c r="SY21" s="122">
        <v>2.7434647838323913</v>
      </c>
      <c r="SZ21" s="68">
        <v>1399.1011965997077</v>
      </c>
      <c r="TA21" s="69">
        <v>509976</v>
      </c>
      <c r="TB21" s="122">
        <v>2.8247740198091931</v>
      </c>
      <c r="TC21" s="68">
        <v>1492.9975861078915</v>
      </c>
      <c r="TD21" s="69">
        <v>528537</v>
      </c>
      <c r="TE21" s="122">
        <v>2.5797387917065575</v>
      </c>
      <c r="TF21" s="68">
        <v>1462.5132550106564</v>
      </c>
      <c r="TG21" s="69">
        <v>566923</v>
      </c>
      <c r="TH21" s="122">
        <v>1.7347838120039301</v>
      </c>
      <c r="TI21" s="68">
        <v>1274.8804799550041</v>
      </c>
      <c r="TJ21" s="72">
        <v>734893</v>
      </c>
      <c r="TK21" s="122">
        <v>1.0231956050686533</v>
      </c>
      <c r="TL21" s="68">
        <v>1207.4956438448291</v>
      </c>
      <c r="TM21" s="69">
        <v>1180122</v>
      </c>
      <c r="TN21" s="123">
        <v>1.2543415990288023</v>
      </c>
      <c r="TO21" s="68">
        <v>1368</v>
      </c>
      <c r="TP21" s="72">
        <v>1090612</v>
      </c>
      <c r="TQ21" s="121" t="s">
        <v>1739</v>
      </c>
      <c r="TR21" s="68" t="s">
        <v>1739</v>
      </c>
      <c r="TS21" s="69" t="s">
        <v>1739</v>
      </c>
      <c r="TT21" s="122" t="s">
        <v>1739</v>
      </c>
      <c r="TU21" s="68" t="s">
        <v>1739</v>
      </c>
      <c r="TV21" s="69" t="s">
        <v>1739</v>
      </c>
      <c r="TW21" s="122" t="s">
        <v>1739</v>
      </c>
      <c r="TX21" s="68" t="s">
        <v>1739</v>
      </c>
      <c r="TY21" s="69" t="s">
        <v>1739</v>
      </c>
      <c r="TZ21" s="122" t="s">
        <v>1739</v>
      </c>
      <c r="UA21" s="68" t="s">
        <v>1739</v>
      </c>
      <c r="UB21" s="69" t="s">
        <v>1739</v>
      </c>
      <c r="UC21" s="122" t="s">
        <v>1739</v>
      </c>
      <c r="UD21" s="68" t="s">
        <v>1739</v>
      </c>
      <c r="UE21" s="69" t="s">
        <v>1739</v>
      </c>
      <c r="UF21" s="122" t="s">
        <v>1739</v>
      </c>
      <c r="UG21" s="68" t="s">
        <v>1739</v>
      </c>
      <c r="UH21" s="69" t="s">
        <v>1739</v>
      </c>
      <c r="UI21" s="200" t="s">
        <v>1739</v>
      </c>
      <c r="UJ21" s="68" t="s">
        <v>1739</v>
      </c>
      <c r="UK21" s="69" t="s">
        <v>1739</v>
      </c>
      <c r="UL21" s="109" t="s">
        <v>1739</v>
      </c>
      <c r="UM21" s="68">
        <v>33</v>
      </c>
      <c r="UN21" s="72" t="s">
        <v>1739</v>
      </c>
      <c r="UO21" s="67">
        <v>18042.134043919013</v>
      </c>
      <c r="UP21" s="68">
        <v>1463.9387563235887</v>
      </c>
      <c r="UQ21" s="69">
        <v>81140</v>
      </c>
      <c r="UR21" s="70">
        <v>20264.75033960355</v>
      </c>
      <c r="US21" s="68">
        <v>1669.2074854731445</v>
      </c>
      <c r="UT21" s="69">
        <v>82370</v>
      </c>
      <c r="UU21" s="70">
        <v>11312.300373249353</v>
      </c>
      <c r="UV21" s="68">
        <v>952.94818344252531</v>
      </c>
      <c r="UW21" s="69">
        <v>84240</v>
      </c>
      <c r="UX21" s="70">
        <v>5837.9657172807783</v>
      </c>
      <c r="UY21" s="68">
        <v>494.47569625368197</v>
      </c>
      <c r="UZ21" s="69">
        <v>84700</v>
      </c>
      <c r="VA21" s="70">
        <v>6698.1325692863638</v>
      </c>
      <c r="VB21" s="68">
        <v>577.44600879817733</v>
      </c>
      <c r="VC21" s="69">
        <v>86210</v>
      </c>
      <c r="VD21" s="70">
        <v>5744.7793504206602</v>
      </c>
      <c r="VE21" s="68">
        <v>502.03626743326146</v>
      </c>
      <c r="VF21" s="69">
        <v>87390</v>
      </c>
      <c r="VG21" s="70">
        <v>7152.7800480794913</v>
      </c>
      <c r="VH21" s="68">
        <v>633.80784006032388</v>
      </c>
      <c r="VI21" s="69">
        <v>88610</v>
      </c>
      <c r="VJ21" s="78">
        <v>7359.3073593073595</v>
      </c>
      <c r="VK21" s="68">
        <v>663</v>
      </c>
      <c r="VL21" s="72">
        <v>90090</v>
      </c>
      <c r="VM21" s="73">
        <v>80.600000000000009</v>
      </c>
      <c r="VN21" s="74">
        <v>77</v>
      </c>
      <c r="VO21" s="75">
        <v>68.333333333333329</v>
      </c>
      <c r="VP21" s="74">
        <v>66.666666666666671</v>
      </c>
      <c r="VQ21" s="77">
        <v>66</v>
      </c>
      <c r="VR21" s="73">
        <v>83.433333333333337</v>
      </c>
      <c r="VS21" s="74">
        <v>84</v>
      </c>
      <c r="VT21" s="75">
        <v>79</v>
      </c>
      <c r="VU21" s="74">
        <v>78.333333333333329</v>
      </c>
      <c r="VV21" s="124">
        <v>78.666666666666671</v>
      </c>
      <c r="VW21" s="73">
        <v>70.407407407407405</v>
      </c>
      <c r="VX21" s="74">
        <v>68.333333333333329</v>
      </c>
      <c r="VY21" s="75">
        <v>59.333333333333336</v>
      </c>
      <c r="VZ21" s="74">
        <v>57.666666666666664</v>
      </c>
      <c r="WA21" s="124">
        <v>59.666666666666664</v>
      </c>
      <c r="WB21" s="73">
        <v>77.933333333333337</v>
      </c>
      <c r="WC21" s="74">
        <v>75.333333333333329</v>
      </c>
      <c r="WD21" s="75">
        <v>73.666666666666671</v>
      </c>
      <c r="WE21" s="74">
        <v>74</v>
      </c>
      <c r="WF21" s="77">
        <v>74.333333333333329</v>
      </c>
      <c r="WG21" s="121">
        <v>82.812354117063549</v>
      </c>
      <c r="WH21" s="68">
        <v>3142.5632140343278</v>
      </c>
      <c r="WI21" s="72">
        <v>37948</v>
      </c>
      <c r="WJ21" s="122">
        <v>64.400073079578434</v>
      </c>
      <c r="WK21" s="68">
        <v>2478.7588128329735</v>
      </c>
      <c r="WL21" s="72">
        <v>38490</v>
      </c>
      <c r="WM21" s="122">
        <v>31.343159307418961</v>
      </c>
      <c r="WN21" s="68">
        <v>1225.2354404863145</v>
      </c>
      <c r="WO21" s="72">
        <v>39091</v>
      </c>
      <c r="WP21" s="122">
        <v>73.226479301679248</v>
      </c>
      <c r="WQ21" s="68">
        <v>2897.6450124467497</v>
      </c>
      <c r="WR21" s="72">
        <v>39571</v>
      </c>
      <c r="WS21" s="122">
        <v>74.942414053891639</v>
      </c>
      <c r="WT21" s="68">
        <v>3013.1346994507676</v>
      </c>
      <c r="WU21" s="72">
        <v>40206</v>
      </c>
      <c r="WV21" s="122">
        <v>74.344095620691377</v>
      </c>
      <c r="WW21" s="68">
        <v>2998</v>
      </c>
      <c r="WX21" s="125">
        <v>40326</v>
      </c>
      <c r="WY21" s="121">
        <v>78.531908521763924</v>
      </c>
      <c r="WZ21" s="68">
        <v>2980.1288645838972</v>
      </c>
      <c r="XA21" s="72">
        <v>37948</v>
      </c>
      <c r="XB21" s="122">
        <v>60.200668914801106</v>
      </c>
      <c r="XC21" s="68">
        <v>2317.1237465306945</v>
      </c>
      <c r="XD21" s="72">
        <v>38490</v>
      </c>
      <c r="XE21" s="122">
        <v>78.102748299892326</v>
      </c>
      <c r="XF21" s="68">
        <v>3053.1145337910907</v>
      </c>
      <c r="XG21" s="72">
        <v>39091</v>
      </c>
      <c r="XH21" s="122">
        <v>87.834925028649778</v>
      </c>
      <c r="XI21" s="68">
        <v>3475.7158183087004</v>
      </c>
      <c r="XJ21" s="72">
        <v>39571</v>
      </c>
      <c r="XK21" s="122">
        <v>85.51089111188044</v>
      </c>
      <c r="XL21" s="68">
        <v>3438.0508880442644</v>
      </c>
      <c r="XM21" s="72">
        <v>40206</v>
      </c>
      <c r="XN21" s="122">
        <v>85.007191390170121</v>
      </c>
      <c r="XO21" s="68">
        <v>3428</v>
      </c>
      <c r="XP21" s="125">
        <v>40326</v>
      </c>
      <c r="XQ21" s="67">
        <v>10552.165553209516</v>
      </c>
      <c r="XR21" s="68">
        <v>856.20271298742</v>
      </c>
      <c r="XS21" s="72">
        <v>81140</v>
      </c>
      <c r="XT21" s="70">
        <v>10796.243562793419</v>
      </c>
      <c r="XU21" s="68">
        <v>889.28658226729408</v>
      </c>
      <c r="XV21" s="72">
        <v>82370</v>
      </c>
      <c r="XW21" s="70">
        <v>10643.846260284618</v>
      </c>
      <c r="XX21" s="68">
        <v>896.63760896637609</v>
      </c>
      <c r="XY21" s="72">
        <v>84240</v>
      </c>
      <c r="XZ21" s="70">
        <v>10809.652650706988</v>
      </c>
      <c r="YA21" s="68">
        <v>915.57757951488213</v>
      </c>
      <c r="YB21" s="72">
        <v>84700</v>
      </c>
      <c r="YC21" s="70">
        <v>12202.779698954431</v>
      </c>
      <c r="YD21" s="68">
        <v>1052.0016378468613</v>
      </c>
      <c r="YE21" s="72">
        <v>86210</v>
      </c>
      <c r="YF21" s="70">
        <v>12097.408798085</v>
      </c>
      <c r="YG21" s="68">
        <v>1057.1925548646482</v>
      </c>
      <c r="YH21" s="72">
        <v>87390</v>
      </c>
      <c r="YI21" s="70">
        <v>12661.110663883474</v>
      </c>
      <c r="YJ21" s="68">
        <v>1121.9010159267148</v>
      </c>
      <c r="YK21" s="72">
        <v>88610</v>
      </c>
      <c r="YL21" s="70">
        <v>11810.411810411812</v>
      </c>
      <c r="YM21" s="68">
        <v>1064</v>
      </c>
      <c r="YN21" s="72">
        <v>90090</v>
      </c>
      <c r="YO21" s="73">
        <v>94</v>
      </c>
      <c r="YP21" s="74">
        <v>93.6</v>
      </c>
      <c r="YQ21" s="75">
        <v>94.9</v>
      </c>
      <c r="YR21" s="74">
        <v>94.9</v>
      </c>
      <c r="YS21" s="74">
        <v>96.137339055793987</v>
      </c>
      <c r="YT21" s="75">
        <v>98.7</v>
      </c>
      <c r="YU21" s="74">
        <v>98.7</v>
      </c>
      <c r="YV21" s="77">
        <v>95.98393574297188</v>
      </c>
      <c r="YW21" s="67">
        <v>15398.619625077203</v>
      </c>
      <c r="YX21" s="68">
        <v>10132.291713300801</v>
      </c>
      <c r="YY21" s="69">
        <v>658</v>
      </c>
      <c r="YZ21" s="70">
        <v>10967.047666335409</v>
      </c>
      <c r="ZA21" s="68">
        <v>7270.0558980137421</v>
      </c>
      <c r="ZB21" s="69">
        <v>662.9</v>
      </c>
      <c r="ZC21" s="70">
        <v>7523.3607097811982</v>
      </c>
      <c r="ZD21" s="68">
        <v>5010.5582327142783</v>
      </c>
      <c r="ZE21" s="69">
        <v>666</v>
      </c>
      <c r="ZF21" s="70">
        <v>13156.139562326876</v>
      </c>
      <c r="ZG21" s="68">
        <v>8652.7929901423868</v>
      </c>
      <c r="ZH21" s="69">
        <v>657.7</v>
      </c>
      <c r="ZI21" s="70">
        <v>8650.643446995382</v>
      </c>
      <c r="ZJ21" s="68">
        <v>5837.4541980324839</v>
      </c>
      <c r="ZK21" s="69">
        <v>674.80000000000007</v>
      </c>
      <c r="ZL21" s="70">
        <v>5920.2390027507263</v>
      </c>
      <c r="ZM21" s="68">
        <v>4016.2901394660917</v>
      </c>
      <c r="ZN21" s="69">
        <v>678.4</v>
      </c>
      <c r="ZO21" s="70">
        <v>7849.658957702758</v>
      </c>
      <c r="ZP21" s="68">
        <v>5325.2086369055505</v>
      </c>
      <c r="ZQ21" s="69">
        <v>678.4</v>
      </c>
      <c r="ZR21" s="70">
        <v>8214.9174528301883</v>
      </c>
      <c r="ZS21" s="68">
        <v>5573</v>
      </c>
      <c r="ZT21" s="72">
        <v>678.4</v>
      </c>
      <c r="ZU21" s="73">
        <v>21.124426300876866</v>
      </c>
      <c r="ZV21" s="74">
        <v>22.7</v>
      </c>
      <c r="ZW21" s="74">
        <v>24.1</v>
      </c>
      <c r="ZX21" s="74">
        <v>22.09</v>
      </c>
      <c r="ZY21" s="74">
        <v>21.625569145736716</v>
      </c>
      <c r="ZZ21" s="74">
        <v>20.401896771873766</v>
      </c>
      <c r="AAA21" s="74">
        <v>20.858486614139348</v>
      </c>
      <c r="AAB21" s="126">
        <v>25.009853329134351</v>
      </c>
      <c r="AAC21" s="73">
        <v>25.189116285875205</v>
      </c>
      <c r="AAD21" s="74">
        <v>27</v>
      </c>
      <c r="AAE21" s="74">
        <v>30.4</v>
      </c>
      <c r="AAF21" s="74">
        <v>28.18</v>
      </c>
      <c r="AAG21" s="74">
        <v>24.444682687563994</v>
      </c>
      <c r="AAH21" s="74">
        <v>27.994602330774256</v>
      </c>
      <c r="AAI21" s="74">
        <v>29.215290756587393</v>
      </c>
      <c r="AAJ21" s="126">
        <v>30.457113565958494</v>
      </c>
      <c r="AAK21" s="73">
        <v>32.096592997484507</v>
      </c>
      <c r="AAL21" s="74">
        <v>30.4</v>
      </c>
      <c r="AAM21" s="74">
        <v>28.7</v>
      </c>
      <c r="AAN21" s="74">
        <v>29.8</v>
      </c>
      <c r="AAO21" s="74">
        <v>31.973935915979979</v>
      </c>
      <c r="AAP21" s="74">
        <v>30.474565694924053</v>
      </c>
      <c r="AAQ21" s="74">
        <v>28.877014016216457</v>
      </c>
      <c r="AAR21" s="126">
        <v>33.1540866929518</v>
      </c>
      <c r="AAS21" s="73">
        <v>37.505280981353529</v>
      </c>
      <c r="AAT21" s="74">
        <v>32.799999999999997</v>
      </c>
      <c r="AAU21" s="74">
        <v>36.1</v>
      </c>
      <c r="AAV21" s="74">
        <v>34.47</v>
      </c>
      <c r="AAW21" s="74">
        <v>34.350531548128963</v>
      </c>
      <c r="AAX21" s="74">
        <v>35.305147104584194</v>
      </c>
      <c r="AAY21" s="74">
        <v>35.321451787047735</v>
      </c>
      <c r="AAZ21" s="76">
        <v>35.226127757334417</v>
      </c>
      <c r="ABA21" s="67">
        <v>16552.41655405414</v>
      </c>
      <c r="ABB21" s="68">
        <v>1343.0630791959529</v>
      </c>
      <c r="ABC21" s="69">
        <v>81140</v>
      </c>
      <c r="ABD21" s="70">
        <v>16442.477773894079</v>
      </c>
      <c r="ABE21" s="68">
        <v>1354.3668942356553</v>
      </c>
      <c r="ABF21" s="69">
        <v>82370</v>
      </c>
      <c r="ABG21" s="70">
        <v>14217.50478728839</v>
      </c>
      <c r="ABH21" s="68">
        <v>1197.6826032811739</v>
      </c>
      <c r="ABI21" s="69">
        <v>84240</v>
      </c>
      <c r="ABJ21" s="70">
        <v>18769.373650182286</v>
      </c>
      <c r="ABK21" s="68">
        <v>1589.76594817044</v>
      </c>
      <c r="ABL21" s="69">
        <v>84700</v>
      </c>
      <c r="ABM21" s="70">
        <v>17634.356291503009</v>
      </c>
      <c r="ABN21" s="68">
        <v>1520.2578558904743</v>
      </c>
      <c r="ABO21" s="69">
        <v>86210</v>
      </c>
      <c r="ABP21" s="70">
        <v>16745.674247595492</v>
      </c>
      <c r="ABQ21" s="68">
        <v>1463.4044724973701</v>
      </c>
      <c r="ABR21" s="69">
        <v>87390</v>
      </c>
      <c r="ABS21" s="70">
        <v>16134.003870507278</v>
      </c>
      <c r="ABT21" s="68">
        <v>1429.6340829656501</v>
      </c>
      <c r="ABU21" s="69">
        <v>88610</v>
      </c>
      <c r="ABV21" s="70">
        <v>16228.216228216228</v>
      </c>
      <c r="ABW21" s="68">
        <v>1462</v>
      </c>
      <c r="ABX21" s="72">
        <v>90090</v>
      </c>
      <c r="ABY21" s="67">
        <v>4627.7592436020077</v>
      </c>
      <c r="ABZ21" s="68">
        <v>389.84243868103306</v>
      </c>
      <c r="ACA21" s="69">
        <v>84240</v>
      </c>
      <c r="ACB21" s="70">
        <v>4645.2630438578244</v>
      </c>
      <c r="ACC21" s="68">
        <v>393.4537798147577</v>
      </c>
      <c r="ACD21" s="69">
        <v>84700</v>
      </c>
      <c r="ACE21" s="70">
        <v>8597.966534393041</v>
      </c>
      <c r="ACF21" s="68">
        <v>741.23069493002401</v>
      </c>
      <c r="ACG21" s="69">
        <v>86210</v>
      </c>
      <c r="ACH21" s="70">
        <v>6626.7579228918812</v>
      </c>
      <c r="ACI21" s="68">
        <v>579.11237488152153</v>
      </c>
      <c r="ACJ21" s="69">
        <v>87390</v>
      </c>
      <c r="ACK21" s="70">
        <v>5749.8231897745118</v>
      </c>
      <c r="ACL21" s="68">
        <v>509.49183284591948</v>
      </c>
      <c r="ACM21" s="69">
        <v>88610</v>
      </c>
      <c r="ACN21" s="70">
        <v>4917.3049173049176</v>
      </c>
      <c r="ACO21" s="68">
        <v>443</v>
      </c>
      <c r="ACP21" s="72">
        <v>90090</v>
      </c>
      <c r="ACQ21" s="67">
        <v>9589.745543686382</v>
      </c>
      <c r="ACR21" s="68">
        <v>807.84016460014084</v>
      </c>
      <c r="ACS21" s="69">
        <v>84240</v>
      </c>
      <c r="ACT21" s="70">
        <v>14124.110606324462</v>
      </c>
      <c r="ACU21" s="68">
        <v>1196.3121683556822</v>
      </c>
      <c r="ACV21" s="69">
        <v>84700</v>
      </c>
      <c r="ACW21" s="70">
        <v>9036.3897571099642</v>
      </c>
      <c r="ACX21" s="68">
        <v>779.02716096045015</v>
      </c>
      <c r="ACY21" s="69">
        <v>86210</v>
      </c>
      <c r="ACZ21" s="70">
        <v>10118.91632470361</v>
      </c>
      <c r="ADA21" s="68">
        <v>884.29209761584855</v>
      </c>
      <c r="ADB21" s="69">
        <v>87390</v>
      </c>
      <c r="ADC21" s="70">
        <v>10384.180680732768</v>
      </c>
      <c r="ADD21" s="68">
        <v>920.14225011973053</v>
      </c>
      <c r="ADE21" s="69">
        <v>88610</v>
      </c>
      <c r="ADF21" s="70">
        <v>11310.911310911311</v>
      </c>
      <c r="ADG21" s="68">
        <v>1019</v>
      </c>
      <c r="ADH21" s="72">
        <v>90090</v>
      </c>
      <c r="ADI21" s="73">
        <v>44.068123806868151</v>
      </c>
      <c r="ADJ21" s="74">
        <v>47.17688821924169</v>
      </c>
      <c r="ADK21" s="74">
        <v>45.289317055724453</v>
      </c>
      <c r="ADL21" s="74">
        <v>42.34288785396744</v>
      </c>
      <c r="ADM21" s="74">
        <v>46.9</v>
      </c>
      <c r="ADN21" s="74">
        <v>47.855066182411605</v>
      </c>
      <c r="ADO21" s="75">
        <v>53.486855954290846</v>
      </c>
      <c r="ADP21" s="126">
        <v>51.60668269152</v>
      </c>
      <c r="ADQ21" s="73">
        <v>79.333333333333329</v>
      </c>
      <c r="ADR21" s="74">
        <v>79.666666666666671</v>
      </c>
      <c r="ADS21" s="74">
        <v>83</v>
      </c>
      <c r="ADT21" s="74">
        <v>86.666666666666671</v>
      </c>
      <c r="ADU21" s="124">
        <v>89.666666666666671</v>
      </c>
      <c r="ADV21" s="73">
        <v>72.899999999999991</v>
      </c>
      <c r="ADW21" s="74">
        <v>73.333333333333329</v>
      </c>
      <c r="ADX21" s="74">
        <v>72.333333333333329</v>
      </c>
      <c r="ADY21" s="74">
        <v>73</v>
      </c>
      <c r="ADZ21" s="77">
        <v>71.333333333333329</v>
      </c>
      <c r="AEA21" s="102">
        <v>4.3</v>
      </c>
      <c r="AEB21" s="68">
        <v>1017296.0154829379</v>
      </c>
      <c r="AEC21" s="101">
        <v>23679326.662342221</v>
      </c>
      <c r="AED21" s="321">
        <v>6.57</v>
      </c>
      <c r="AEE21" s="68">
        <v>1442284.7963715394</v>
      </c>
      <c r="AEF21" s="101">
        <v>21946392.012346845</v>
      </c>
      <c r="AEG21" s="77">
        <v>6.85</v>
      </c>
      <c r="AEH21" s="68">
        <v>1572072.4098782407</v>
      </c>
      <c r="AEI21" s="101">
        <v>22963396.139945213</v>
      </c>
      <c r="AEJ21" s="77">
        <v>6.39</v>
      </c>
      <c r="AEK21" s="68">
        <v>1489810.1633430817</v>
      </c>
      <c r="AEL21" s="101">
        <v>23318644.344131164</v>
      </c>
      <c r="AEM21" s="77">
        <v>6.9167965769154796</v>
      </c>
      <c r="AEN21" s="68">
        <v>1665260</v>
      </c>
      <c r="AEO21" s="101">
        <v>24075596</v>
      </c>
      <c r="AEP21" s="73">
        <v>1.3686475891410514</v>
      </c>
      <c r="AEQ21" s="74">
        <v>1.2858327199827859</v>
      </c>
      <c r="AER21" s="74">
        <v>1.6265208884963718</v>
      </c>
      <c r="AES21" s="77">
        <v>1.61</v>
      </c>
      <c r="AET21" s="68">
        <v>381998.95787917776</v>
      </c>
      <c r="AEU21" s="101">
        <v>23679326.662342221</v>
      </c>
      <c r="AEV21" s="77">
        <v>0.6</v>
      </c>
      <c r="AEW21" s="68">
        <v>130855.56500467207</v>
      </c>
      <c r="AEX21" s="101">
        <v>21946392.012346845</v>
      </c>
      <c r="AEY21" s="77">
        <v>0.83</v>
      </c>
      <c r="AEZ21" s="68">
        <v>190798.77928110905</v>
      </c>
      <c r="AFA21" s="101">
        <v>22963396.139945213</v>
      </c>
      <c r="AFB21" s="77">
        <v>0.51</v>
      </c>
      <c r="AFC21" s="68">
        <v>118999.96943049003</v>
      </c>
      <c r="AFD21" s="101">
        <v>23318644.344131164</v>
      </c>
      <c r="AFE21" s="77">
        <v>0.66485996857564811</v>
      </c>
      <c r="AFF21" s="68">
        <v>160069</v>
      </c>
      <c r="AFG21" s="101">
        <v>24075596</v>
      </c>
      <c r="AFH21" s="73">
        <v>62.5</v>
      </c>
      <c r="AFI21" s="74">
        <v>80.200797283330871</v>
      </c>
      <c r="AFJ21" s="74">
        <v>86.394062863795114</v>
      </c>
      <c r="AFK21" s="77">
        <v>94.37</v>
      </c>
      <c r="AFL21" s="127">
        <v>6452</v>
      </c>
      <c r="AFM21" s="69">
        <v>6837</v>
      </c>
      <c r="AFN21" s="77">
        <v>93.12</v>
      </c>
      <c r="AFO21" s="127">
        <v>6399</v>
      </c>
      <c r="AFP21" s="69">
        <v>6872</v>
      </c>
      <c r="AFQ21" s="77">
        <v>93.13</v>
      </c>
      <c r="AFR21" s="127">
        <v>6413</v>
      </c>
      <c r="AFS21" s="69">
        <v>6886</v>
      </c>
      <c r="AFT21" s="77">
        <v>96.04</v>
      </c>
      <c r="AFU21" s="127">
        <v>6620</v>
      </c>
      <c r="AFV21" s="69">
        <v>6893</v>
      </c>
      <c r="AFW21" s="77">
        <v>96.045770567786789</v>
      </c>
      <c r="AFX21" s="127">
        <v>6631</v>
      </c>
      <c r="AFY21" s="72">
        <v>6904</v>
      </c>
      <c r="AFZ21" s="102">
        <v>7</v>
      </c>
      <c r="AGA21" s="72">
        <v>115689</v>
      </c>
      <c r="AGB21" s="69">
        <v>16527</v>
      </c>
      <c r="AGC21" s="77">
        <v>7.37</v>
      </c>
      <c r="AGD21" s="72">
        <v>118654</v>
      </c>
      <c r="AGE21" s="69">
        <v>16106</v>
      </c>
      <c r="AGF21" s="77">
        <v>9.01</v>
      </c>
      <c r="AGG21" s="72">
        <v>130654</v>
      </c>
      <c r="AGH21" s="69">
        <v>14507</v>
      </c>
      <c r="AGI21" s="77">
        <v>13.04</v>
      </c>
      <c r="AGJ21" s="72">
        <v>197319</v>
      </c>
      <c r="AGK21" s="69">
        <v>15131</v>
      </c>
      <c r="AGL21" s="77">
        <v>13.185929270127916</v>
      </c>
      <c r="AGM21" s="72">
        <v>175241</v>
      </c>
      <c r="AGN21" s="72">
        <v>13290</v>
      </c>
      <c r="AGO21" s="73">
        <v>83.913438256658594</v>
      </c>
      <c r="AGP21" s="74">
        <v>92.219105270928694</v>
      </c>
      <c r="AGQ21" s="74">
        <v>93.538998835855651</v>
      </c>
      <c r="AGR21" s="77">
        <v>99.05</v>
      </c>
      <c r="AGS21" s="72">
        <v>6772</v>
      </c>
      <c r="AGT21" s="69">
        <v>6837</v>
      </c>
      <c r="AGU21" s="77">
        <v>100</v>
      </c>
      <c r="AGV21" s="72">
        <v>6872</v>
      </c>
      <c r="AGW21" s="69">
        <v>6872</v>
      </c>
      <c r="AGX21" s="77">
        <v>99.8</v>
      </c>
      <c r="AGY21" s="72">
        <v>6872</v>
      </c>
      <c r="AGZ21" s="69">
        <v>6886</v>
      </c>
      <c r="AHA21" s="77">
        <v>98.78</v>
      </c>
      <c r="AHB21" s="72">
        <v>6809</v>
      </c>
      <c r="AHC21" s="69">
        <v>6893</v>
      </c>
      <c r="AHD21" s="77">
        <v>98.768829663962919</v>
      </c>
      <c r="AHE21" s="72">
        <v>6819</v>
      </c>
      <c r="AHF21" s="72">
        <v>6904</v>
      </c>
      <c r="AHG21" s="102">
        <v>85.77981651376146</v>
      </c>
      <c r="AHH21" s="72">
        <v>187</v>
      </c>
      <c r="AHI21" s="69">
        <v>218</v>
      </c>
      <c r="AHJ21" s="77">
        <v>88.205128205128204</v>
      </c>
      <c r="AHK21" s="72">
        <v>172</v>
      </c>
      <c r="AHL21" s="69">
        <v>195</v>
      </c>
      <c r="AHM21" s="77">
        <v>88.265306122448976</v>
      </c>
      <c r="AHN21" s="72">
        <v>173</v>
      </c>
      <c r="AHO21" s="69">
        <v>196</v>
      </c>
      <c r="AHP21" s="77">
        <v>88.888888888888886</v>
      </c>
      <c r="AHQ21" s="72">
        <v>168</v>
      </c>
      <c r="AHR21" s="69">
        <v>189</v>
      </c>
      <c r="AHS21" s="77">
        <v>88.69047619047619</v>
      </c>
      <c r="AHT21" s="72">
        <v>149</v>
      </c>
      <c r="AHU21" s="69">
        <v>168</v>
      </c>
      <c r="AHV21" s="77">
        <v>80.645161290322577</v>
      </c>
      <c r="AHW21" s="72">
        <v>125</v>
      </c>
      <c r="AHX21" s="69">
        <v>155</v>
      </c>
      <c r="AHY21" s="77">
        <v>82.051282051282044</v>
      </c>
      <c r="AHZ21" s="72">
        <v>128</v>
      </c>
      <c r="AIA21" s="69">
        <v>156</v>
      </c>
      <c r="AIB21" s="77">
        <v>74.444444444444443</v>
      </c>
      <c r="AIC21" s="72">
        <v>134</v>
      </c>
      <c r="AID21" s="72">
        <v>180</v>
      </c>
      <c r="AIE21" s="102">
        <v>76.420201984282215</v>
      </c>
      <c r="AIF21" s="72">
        <v>171921</v>
      </c>
      <c r="AIG21" s="69">
        <v>224968</v>
      </c>
      <c r="AIH21" s="77">
        <v>71.278749921601303</v>
      </c>
      <c r="AII21" s="72">
        <v>159107</v>
      </c>
      <c r="AIJ21" s="69">
        <v>223218</v>
      </c>
      <c r="AIK21" s="77">
        <v>72.147207813083796</v>
      </c>
      <c r="AIL21" s="72">
        <v>166067</v>
      </c>
      <c r="AIM21" s="69">
        <v>230178</v>
      </c>
      <c r="AIN21" s="77">
        <v>81.493913020556462</v>
      </c>
      <c r="AIO21" s="72">
        <v>185494</v>
      </c>
      <c r="AIP21" s="69">
        <v>227617</v>
      </c>
      <c r="AIQ21" s="77">
        <v>75.935604505860354</v>
      </c>
      <c r="AIR21" s="72">
        <v>166504</v>
      </c>
      <c r="AIS21" s="69">
        <v>219270</v>
      </c>
      <c r="AIT21" s="77">
        <v>75.856907177566896</v>
      </c>
      <c r="AIU21" s="72">
        <v>168749</v>
      </c>
      <c r="AIV21" s="69">
        <v>222457</v>
      </c>
      <c r="AIW21" s="77">
        <v>75.873919830141745</v>
      </c>
      <c r="AIX21" s="72">
        <v>168670</v>
      </c>
      <c r="AIY21" s="69">
        <v>222303</v>
      </c>
      <c r="AIZ21" s="77">
        <v>77.108278213494046</v>
      </c>
      <c r="AJA21" s="72">
        <v>173233</v>
      </c>
      <c r="AJB21" s="72">
        <v>224662</v>
      </c>
      <c r="AJC21" s="100">
        <v>8</v>
      </c>
      <c r="AJD21" s="72">
        <v>216</v>
      </c>
      <c r="AJE21" s="69">
        <v>2700</v>
      </c>
      <c r="AJF21" s="76">
        <v>6.833333333333333</v>
      </c>
      <c r="AJG21" s="72">
        <v>205</v>
      </c>
      <c r="AJH21" s="69">
        <v>3000</v>
      </c>
      <c r="AJI21" s="76">
        <v>12.333333333333334</v>
      </c>
      <c r="AJJ21" s="72">
        <v>296</v>
      </c>
      <c r="AJK21" s="69">
        <v>2400</v>
      </c>
      <c r="AJL21" s="76">
        <v>8.5714285714285712</v>
      </c>
      <c r="AJM21" s="72">
        <v>180</v>
      </c>
      <c r="AJN21" s="69">
        <v>2100</v>
      </c>
      <c r="AJO21" s="76">
        <v>15.470588235294116</v>
      </c>
      <c r="AJP21" s="72">
        <v>263</v>
      </c>
      <c r="AJQ21" s="69">
        <v>1700</v>
      </c>
      <c r="AJR21" s="76">
        <v>6.7058823529411766</v>
      </c>
      <c r="AJS21" s="72">
        <v>114</v>
      </c>
      <c r="AJT21" s="72">
        <v>1700</v>
      </c>
      <c r="AJU21" s="67">
        <v>4214.693280400289</v>
      </c>
      <c r="AJV21" s="68">
        <v>2107.3466402001445</v>
      </c>
      <c r="AJW21" s="69">
        <v>500</v>
      </c>
      <c r="AJX21" s="70">
        <v>3983.9749636551751</v>
      </c>
      <c r="AJY21" s="68">
        <v>1880.4361828452429</v>
      </c>
      <c r="AJZ21" s="69">
        <v>472</v>
      </c>
      <c r="AKA21" s="70">
        <v>4488.6557984645342</v>
      </c>
      <c r="AKB21" s="68">
        <v>1992.963174518253</v>
      </c>
      <c r="AKC21" s="69">
        <v>444</v>
      </c>
      <c r="AKD21" s="70">
        <v>4968.2097515410951</v>
      </c>
      <c r="AKE21" s="68">
        <v>2106.5209346534243</v>
      </c>
      <c r="AKF21" s="69">
        <v>424</v>
      </c>
      <c r="AKG21" s="70">
        <v>4981.4491281235423</v>
      </c>
      <c r="AKH21" s="68">
        <v>2107.1529811962582</v>
      </c>
      <c r="AKI21" s="69">
        <v>423</v>
      </c>
      <c r="AKJ21" s="70">
        <v>4040.3486763279875</v>
      </c>
      <c r="AKK21" s="68">
        <v>1971.690154048058</v>
      </c>
      <c r="AKL21" s="69">
        <v>488</v>
      </c>
      <c r="AKM21" s="70">
        <v>5077.2188603206259</v>
      </c>
      <c r="AKN21" s="68">
        <v>2046.1192007092127</v>
      </c>
      <c r="AKO21" s="69">
        <v>403</v>
      </c>
      <c r="AKP21" s="70">
        <v>4969.498910675381</v>
      </c>
      <c r="AKQ21" s="68">
        <v>2281</v>
      </c>
      <c r="AKR21" s="72">
        <v>459</v>
      </c>
      <c r="AKS21" s="73">
        <v>26.324675324675326</v>
      </c>
      <c r="AKT21" s="74">
        <v>54.928571428571431</v>
      </c>
      <c r="AKU21" s="74">
        <v>9.9090909090909083</v>
      </c>
      <c r="AKV21" s="74">
        <v>7.8961038961038961</v>
      </c>
      <c r="AKW21" s="74">
        <v>8.4285714285714288</v>
      </c>
      <c r="AKX21" s="77">
        <v>7.3246753246753249</v>
      </c>
      <c r="AKY21" s="73">
        <v>18.85956974141202</v>
      </c>
      <c r="AKZ21" s="74">
        <v>24.870735473449241</v>
      </c>
      <c r="ALA21" s="74">
        <v>18.388807406862046</v>
      </c>
      <c r="ALB21" s="74">
        <v>22.395502014106125</v>
      </c>
      <c r="ALC21" s="74">
        <v>19.972218106935856</v>
      </c>
      <c r="ALD21" s="74">
        <v>17.958881581413422</v>
      </c>
      <c r="ALE21" s="74">
        <v>12.850318310453654</v>
      </c>
      <c r="ALF21" s="77">
        <v>18.072809402703449</v>
      </c>
      <c r="ALG21" s="100">
        <v>23.137764136465588</v>
      </c>
      <c r="ALH21" s="72">
        <v>196</v>
      </c>
      <c r="ALI21" s="69">
        <v>84700</v>
      </c>
      <c r="ALJ21" s="76">
        <v>22.732544653212713</v>
      </c>
      <c r="ALK21" s="72">
        <v>196</v>
      </c>
      <c r="ALL21" s="69">
        <v>86210</v>
      </c>
      <c r="ALM21" s="76">
        <v>19.91</v>
      </c>
      <c r="ALN21" s="72">
        <v>174</v>
      </c>
      <c r="ALO21" s="69">
        <v>87390</v>
      </c>
      <c r="ALP21" s="76">
        <v>18.620923146371741</v>
      </c>
      <c r="ALQ21" s="72">
        <v>165</v>
      </c>
      <c r="ALR21" s="69">
        <v>88610</v>
      </c>
      <c r="ALS21" s="76">
        <v>22.422022422022422</v>
      </c>
      <c r="ALT21" s="72">
        <v>202</v>
      </c>
      <c r="ALU21" s="72">
        <v>90090</v>
      </c>
      <c r="ALV21" s="67">
        <v>66126.904133446296</v>
      </c>
      <c r="ALW21" s="68">
        <v>5365.5370013878319</v>
      </c>
      <c r="ALX21" s="69">
        <v>81140</v>
      </c>
      <c r="ALY21" s="70">
        <v>82078.2740426034</v>
      </c>
      <c r="ALZ21" s="68">
        <v>6760.7874328892422</v>
      </c>
      <c r="AMA21" s="69">
        <v>82370</v>
      </c>
      <c r="AMB21" s="70">
        <v>60173.725053613882</v>
      </c>
      <c r="AMC21" s="68">
        <v>5069.0345985164331</v>
      </c>
      <c r="AMD21" s="69">
        <v>84240</v>
      </c>
      <c r="AME21" s="70">
        <v>41179.629145550432</v>
      </c>
      <c r="AMF21" s="68">
        <v>3487.9145886281221</v>
      </c>
      <c r="AMG21" s="69">
        <v>84700</v>
      </c>
      <c r="AMH21" s="70">
        <v>53256.243137253208</v>
      </c>
      <c r="AMI21" s="68">
        <v>4591.2207208625996</v>
      </c>
      <c r="AMJ21" s="69">
        <v>86210</v>
      </c>
      <c r="AMK21" s="70">
        <v>44456.487504292665</v>
      </c>
      <c r="AML21" s="68">
        <v>3885.0524430001356</v>
      </c>
      <c r="AMM21" s="69">
        <v>87390</v>
      </c>
      <c r="AMN21" s="70">
        <v>125748.63316036857</v>
      </c>
      <c r="AMO21" s="68">
        <v>11142.586384340259</v>
      </c>
      <c r="AMP21" s="69">
        <v>88610</v>
      </c>
      <c r="AMQ21" s="70">
        <v>42723.942723942724</v>
      </c>
      <c r="AMR21" s="68">
        <v>3849</v>
      </c>
      <c r="AMS21" s="72">
        <v>90090</v>
      </c>
      <c r="AMT21" s="73">
        <v>17.5</v>
      </c>
      <c r="AMU21" s="74">
        <v>17.8</v>
      </c>
      <c r="AMV21" s="74">
        <v>19.900000000000002</v>
      </c>
      <c r="AMW21" s="74">
        <v>23.3</v>
      </c>
      <c r="AMX21" s="74">
        <v>17.2</v>
      </c>
      <c r="AMY21" s="124">
        <v>13.8</v>
      </c>
      <c r="AMZ21" s="128">
        <v>57</v>
      </c>
      <c r="ANA21" s="129">
        <v>66</v>
      </c>
      <c r="ANB21" s="129">
        <v>76</v>
      </c>
      <c r="ANC21" s="129">
        <v>85</v>
      </c>
      <c r="AND21" s="130">
        <v>91.18</v>
      </c>
      <c r="ANE21" s="73">
        <v>6.9802731411229137</v>
      </c>
      <c r="ANF21" s="74">
        <v>7.2419106317411401</v>
      </c>
      <c r="ANG21" s="74">
        <v>5.6962025316455698</v>
      </c>
      <c r="ANH21" s="77">
        <v>6.7226890756302522</v>
      </c>
      <c r="ANI21" s="73">
        <v>57.141743941401067</v>
      </c>
      <c r="ANJ21" s="74">
        <v>57.141743941401067</v>
      </c>
      <c r="ANK21" s="74">
        <v>57.141743941401067</v>
      </c>
      <c r="ANL21" s="124">
        <v>55.49132947976878</v>
      </c>
    </row>
    <row r="22" spans="1:1052" x14ac:dyDescent="0.25">
      <c r="A22" s="131" t="s">
        <v>969</v>
      </c>
      <c r="B22" s="67">
        <v>4972.2690500287326</v>
      </c>
      <c r="C22" s="68">
        <v>31544.074853382281</v>
      </c>
      <c r="D22" s="133">
        <v>6344</v>
      </c>
      <c r="E22" s="134">
        <v>4899.1754951225785</v>
      </c>
      <c r="F22" s="68">
        <v>30409.182298225845</v>
      </c>
      <c r="G22" s="133">
        <v>6207</v>
      </c>
      <c r="H22" s="134">
        <v>4762.4944575628324</v>
      </c>
      <c r="I22" s="68">
        <v>30303.752233472307</v>
      </c>
      <c r="J22" s="133">
        <v>6363</v>
      </c>
      <c r="K22" s="134">
        <v>4530.8832954334803</v>
      </c>
      <c r="L22" s="68">
        <v>30003.509182360511</v>
      </c>
      <c r="M22" s="133">
        <v>6622</v>
      </c>
      <c r="N22" s="134">
        <v>4469.7059215056279</v>
      </c>
      <c r="O22" s="68">
        <v>30318.015265572671</v>
      </c>
      <c r="P22" s="133">
        <v>6783</v>
      </c>
      <c r="Q22" s="134">
        <v>4583.3261681140348</v>
      </c>
      <c r="R22" s="68">
        <v>31638.700538491183</v>
      </c>
      <c r="S22" s="133">
        <v>6903</v>
      </c>
      <c r="T22" s="134">
        <v>4402.6881781108959</v>
      </c>
      <c r="U22" s="68">
        <v>30933.287139407155</v>
      </c>
      <c r="V22" s="133">
        <v>7026</v>
      </c>
      <c r="W22" s="71">
        <v>4555.1142005958291</v>
      </c>
      <c r="X22" s="68">
        <v>32109</v>
      </c>
      <c r="Y22" s="125">
        <v>7049</v>
      </c>
      <c r="Z22" s="135">
        <v>6301.6741516988359</v>
      </c>
      <c r="AA22" s="68">
        <v>36625.330169673638</v>
      </c>
      <c r="AB22" s="133">
        <v>5812</v>
      </c>
      <c r="AC22" s="134">
        <v>6224.9245622364588</v>
      </c>
      <c r="AD22" s="68">
        <v>35432.270608249928</v>
      </c>
      <c r="AE22" s="133">
        <v>5692</v>
      </c>
      <c r="AF22" s="134">
        <v>6123.06116845835</v>
      </c>
      <c r="AG22" s="68">
        <v>34276.896421029836</v>
      </c>
      <c r="AH22" s="133">
        <v>5598</v>
      </c>
      <c r="AI22" s="134">
        <v>6277.4866680492632</v>
      </c>
      <c r="AJ22" s="68">
        <v>33816.820680781377</v>
      </c>
      <c r="AK22" s="133">
        <v>5387</v>
      </c>
      <c r="AL22" s="134">
        <v>6429.6267501267839</v>
      </c>
      <c r="AM22" s="68">
        <v>33851.984839417513</v>
      </c>
      <c r="AN22" s="133">
        <v>5265</v>
      </c>
      <c r="AO22" s="134">
        <v>6719.234374471529</v>
      </c>
      <c r="AP22" s="68">
        <v>33918.695122332283</v>
      </c>
      <c r="AQ22" s="133">
        <v>5048</v>
      </c>
      <c r="AR22" s="134">
        <v>6685.4865244282264</v>
      </c>
      <c r="AS22" s="68">
        <v>32859.166267564731</v>
      </c>
      <c r="AT22" s="136">
        <v>4915</v>
      </c>
      <c r="AU22" s="78">
        <v>6913.920922570017</v>
      </c>
      <c r="AV22" s="68">
        <v>33574</v>
      </c>
      <c r="AW22" s="72">
        <v>4856</v>
      </c>
      <c r="AX22" s="135">
        <v>2514.2718504087679</v>
      </c>
      <c r="AY22" s="68">
        <v>3897.1213681335898</v>
      </c>
      <c r="AZ22" s="133">
        <v>1550</v>
      </c>
      <c r="BA22" s="134">
        <v>2431.7207264806839</v>
      </c>
      <c r="BB22" s="68">
        <v>3915.070369633901</v>
      </c>
      <c r="BC22" s="133">
        <v>1610</v>
      </c>
      <c r="BD22" s="134">
        <v>2129.6948039056438</v>
      </c>
      <c r="BE22" s="68">
        <v>3641.7781146786506</v>
      </c>
      <c r="BF22" s="133">
        <v>1710</v>
      </c>
      <c r="BG22" s="134">
        <v>2136.5092375542058</v>
      </c>
      <c r="BH22" s="68">
        <v>3501.7386403513437</v>
      </c>
      <c r="BI22" s="133">
        <v>1639</v>
      </c>
      <c r="BJ22" s="134">
        <v>2274.0534035681808</v>
      </c>
      <c r="BK22" s="68">
        <v>3795.3951305552932</v>
      </c>
      <c r="BL22" s="133">
        <v>1669</v>
      </c>
      <c r="BM22" s="134">
        <v>2465.8569966625973</v>
      </c>
      <c r="BN22" s="68">
        <v>4120.4470414232001</v>
      </c>
      <c r="BO22" s="133">
        <v>1671</v>
      </c>
      <c r="BP22" s="134">
        <v>2465.4826398190521</v>
      </c>
      <c r="BQ22" s="68">
        <v>4060.6499077819781</v>
      </c>
      <c r="BR22" s="133">
        <v>1647</v>
      </c>
      <c r="BS22" s="71">
        <v>2468.6018957345973</v>
      </c>
      <c r="BT22" s="68">
        <v>4167</v>
      </c>
      <c r="BU22" s="72">
        <v>1688</v>
      </c>
      <c r="BV22" s="137">
        <v>52</v>
      </c>
      <c r="BW22" s="138">
        <v>52</v>
      </c>
      <c r="BX22" s="139">
        <v>58</v>
      </c>
      <c r="BY22" s="138">
        <v>57</v>
      </c>
      <c r="BZ22" s="138">
        <v>59</v>
      </c>
      <c r="CA22" s="139">
        <v>59</v>
      </c>
      <c r="CB22" s="76">
        <v>57</v>
      </c>
      <c r="CC22" s="137">
        <v>24</v>
      </c>
      <c r="CD22" s="138">
        <v>25</v>
      </c>
      <c r="CE22" s="139">
        <v>29</v>
      </c>
      <c r="CF22" s="138">
        <v>30</v>
      </c>
      <c r="CG22" s="138">
        <v>29</v>
      </c>
      <c r="CH22" s="139">
        <v>30</v>
      </c>
      <c r="CI22" s="76">
        <v>28</v>
      </c>
      <c r="CJ22" s="137" t="s">
        <v>22</v>
      </c>
      <c r="CK22" s="138" t="s">
        <v>22</v>
      </c>
      <c r="CL22" s="139" t="s">
        <v>22</v>
      </c>
      <c r="CM22" s="138">
        <v>44</v>
      </c>
      <c r="CN22" s="138">
        <v>40</v>
      </c>
      <c r="CO22" s="138">
        <v>55</v>
      </c>
      <c r="CP22" s="77" t="s">
        <v>22</v>
      </c>
      <c r="CQ22" s="137" t="s">
        <v>22</v>
      </c>
      <c r="CR22" s="138" t="s">
        <v>22</v>
      </c>
      <c r="CS22" s="139" t="s">
        <v>22</v>
      </c>
      <c r="CT22" s="138" t="s">
        <v>22</v>
      </c>
      <c r="CU22" s="138" t="s">
        <v>22</v>
      </c>
      <c r="CV22" s="139">
        <v>0</v>
      </c>
      <c r="CW22" s="76" t="s">
        <v>22</v>
      </c>
      <c r="CX22" s="135">
        <v>3088.6146132150525</v>
      </c>
      <c r="CY22" s="134">
        <v>3173.1265574972072</v>
      </c>
      <c r="CZ22" s="134">
        <v>4280.4669476389663</v>
      </c>
      <c r="DA22" s="134">
        <v>5168.8583519287649</v>
      </c>
      <c r="DB22" s="134">
        <v>4297.0783292770084</v>
      </c>
      <c r="DC22" s="134">
        <v>3949.9502049887951</v>
      </c>
      <c r="DD22" s="134">
        <v>4093.9834625139219</v>
      </c>
      <c r="DE22" s="78" t="s">
        <v>26</v>
      </c>
      <c r="DF22" s="135">
        <v>237.84009907692263</v>
      </c>
      <c r="DG22" s="134">
        <v>255.38851958521104</v>
      </c>
      <c r="DH22" s="134">
        <v>250.78516581817689</v>
      </c>
      <c r="DI22" s="134">
        <v>254.3997169608098</v>
      </c>
      <c r="DJ22" s="134">
        <v>380.1407388921956</v>
      </c>
      <c r="DK22" s="134">
        <v>409.83085234203548</v>
      </c>
      <c r="DL22" s="134">
        <v>443.39739038416064</v>
      </c>
      <c r="DM22" s="79" t="s">
        <v>26</v>
      </c>
      <c r="DN22" s="140">
        <v>86.473429951690818</v>
      </c>
      <c r="DO22" s="141">
        <v>84.93150684931507</v>
      </c>
      <c r="DP22" s="141">
        <v>85.067873303167417</v>
      </c>
      <c r="DQ22" s="141">
        <v>86.3849765258216</v>
      </c>
      <c r="DR22" s="141">
        <v>86.124401913875602</v>
      </c>
      <c r="DS22" s="141">
        <v>83.568075117370881</v>
      </c>
      <c r="DT22" s="141">
        <v>82.325581395348834</v>
      </c>
      <c r="DU22" s="82" t="s">
        <v>26</v>
      </c>
      <c r="DV22" s="142">
        <v>81.066666666666663</v>
      </c>
      <c r="DW22" s="138">
        <v>78.666666666666671</v>
      </c>
      <c r="DX22" s="138">
        <v>74</v>
      </c>
      <c r="DY22" s="139">
        <v>71.666666666666671</v>
      </c>
      <c r="DZ22" s="76">
        <v>71.666666666666671</v>
      </c>
      <c r="EA22" s="137">
        <v>91.8</v>
      </c>
      <c r="EB22" s="138">
        <v>94.1</v>
      </c>
      <c r="EC22" s="139">
        <v>93.9</v>
      </c>
      <c r="ED22" s="138">
        <v>94.4</v>
      </c>
      <c r="EE22" s="138">
        <v>92.7</v>
      </c>
      <c r="EF22" s="139">
        <v>93.5</v>
      </c>
      <c r="EG22" s="76" t="s">
        <v>26</v>
      </c>
      <c r="EH22" s="143">
        <v>759.88</v>
      </c>
      <c r="EI22" s="144">
        <v>788.07</v>
      </c>
      <c r="EJ22" s="145">
        <v>837.69</v>
      </c>
      <c r="EK22" s="144">
        <v>870</v>
      </c>
      <c r="EL22" s="144">
        <v>791.73</v>
      </c>
      <c r="EM22" s="145">
        <v>818.05</v>
      </c>
      <c r="EN22" s="87">
        <v>791.26</v>
      </c>
      <c r="EO22" s="143">
        <v>547</v>
      </c>
      <c r="EP22" s="144">
        <v>790</v>
      </c>
      <c r="EQ22" s="145">
        <v>639</v>
      </c>
      <c r="ER22" s="144">
        <v>611</v>
      </c>
      <c r="ES22" s="145">
        <v>507</v>
      </c>
      <c r="ET22" s="146">
        <v>661</v>
      </c>
      <c r="EU22" s="89">
        <v>599</v>
      </c>
      <c r="EV22" s="143">
        <v>592</v>
      </c>
      <c r="EW22" s="144">
        <v>664</v>
      </c>
      <c r="EX22" s="145">
        <v>782</v>
      </c>
      <c r="EY22" s="144">
        <v>693</v>
      </c>
      <c r="EZ22" s="145">
        <v>818</v>
      </c>
      <c r="FA22" s="146">
        <v>711</v>
      </c>
      <c r="FB22" s="89">
        <v>701</v>
      </c>
      <c r="FC22" s="143">
        <v>675</v>
      </c>
      <c r="FD22" s="144">
        <v>701</v>
      </c>
      <c r="FE22" s="145">
        <v>788</v>
      </c>
      <c r="FF22" s="144">
        <v>790</v>
      </c>
      <c r="FG22" s="145">
        <v>748</v>
      </c>
      <c r="FH22" s="146">
        <v>655</v>
      </c>
      <c r="FI22" s="89">
        <v>673</v>
      </c>
      <c r="FJ22" s="143">
        <v>830</v>
      </c>
      <c r="FK22" s="144">
        <v>852</v>
      </c>
      <c r="FL22" s="145">
        <v>888</v>
      </c>
      <c r="FM22" s="144">
        <v>944</v>
      </c>
      <c r="FN22" s="145">
        <v>821</v>
      </c>
      <c r="FO22" s="146">
        <v>873</v>
      </c>
      <c r="FP22" s="89">
        <v>862</v>
      </c>
      <c r="FQ22" s="143">
        <v>1017</v>
      </c>
      <c r="FR22" s="144">
        <v>997</v>
      </c>
      <c r="FS22" s="145">
        <v>1024</v>
      </c>
      <c r="FT22" s="144">
        <v>1048</v>
      </c>
      <c r="FU22" s="145">
        <v>939</v>
      </c>
      <c r="FV22" s="146">
        <v>1073</v>
      </c>
      <c r="FW22" s="89">
        <v>918</v>
      </c>
      <c r="FX22" s="142">
        <v>76.84210526315789</v>
      </c>
      <c r="FY22" s="139">
        <v>73.255813953488371</v>
      </c>
      <c r="FZ22" s="139">
        <v>75.831485587583146</v>
      </c>
      <c r="GA22" s="139">
        <v>82.537834691501743</v>
      </c>
      <c r="GB22" s="76" t="s">
        <v>26</v>
      </c>
      <c r="GC22" s="142">
        <v>92.592592592592595</v>
      </c>
      <c r="GD22" s="139">
        <v>94.339622641509436</v>
      </c>
      <c r="GE22" s="139">
        <v>96.226415094339629</v>
      </c>
      <c r="GF22" s="139">
        <v>100</v>
      </c>
      <c r="GG22" s="139">
        <v>98.245614035087712</v>
      </c>
      <c r="GH22" s="139">
        <v>96.428571428571431</v>
      </c>
      <c r="GI22" s="139">
        <v>90.566037735849065</v>
      </c>
      <c r="GJ22" s="76">
        <v>75.438596491228068</v>
      </c>
      <c r="GK22" s="142">
        <v>93.9</v>
      </c>
      <c r="GL22" s="139">
        <v>94.2</v>
      </c>
      <c r="GM22" s="139">
        <v>94.1</v>
      </c>
      <c r="GN22" s="147">
        <v>94</v>
      </c>
      <c r="GO22" s="142">
        <v>90.037308632445644</v>
      </c>
      <c r="GP22" s="139">
        <v>90.761894858806585</v>
      </c>
      <c r="GQ22" s="139">
        <v>96.033540111449895</v>
      </c>
      <c r="GR22" s="147">
        <v>91.341828202652096</v>
      </c>
      <c r="GS22" s="142">
        <v>37.347811780190852</v>
      </c>
      <c r="GT22" s="139">
        <v>38</v>
      </c>
      <c r="GU22" s="139">
        <v>35.799999999999997</v>
      </c>
      <c r="GV22" s="147">
        <v>33.096531550355202</v>
      </c>
      <c r="GW22" s="148">
        <v>135.26570048309179</v>
      </c>
      <c r="GX22" s="149">
        <v>212.66968325791854</v>
      </c>
      <c r="GY22" s="149">
        <v>100.47846889952153</v>
      </c>
      <c r="GZ22" s="150">
        <v>51.162790697674417</v>
      </c>
      <c r="HA22" s="142">
        <v>91</v>
      </c>
      <c r="HB22" s="139">
        <v>89.8</v>
      </c>
      <c r="HC22" s="76">
        <v>91.2</v>
      </c>
      <c r="HD22" s="96">
        <v>3.1914893617021276</v>
      </c>
      <c r="HE22" s="151">
        <v>8.2191780821917799</v>
      </c>
      <c r="HF22" s="151">
        <v>1.5151515151515151</v>
      </c>
      <c r="HG22" s="151">
        <v>4.5977011494252871</v>
      </c>
      <c r="HH22" s="151">
        <v>8.2474226804123703</v>
      </c>
      <c r="HI22" s="98" t="s">
        <v>26</v>
      </c>
      <c r="HJ22" s="152">
        <v>36.71</v>
      </c>
      <c r="HK22" s="151">
        <v>35.159999999999997</v>
      </c>
      <c r="HL22" s="151">
        <v>33.94</v>
      </c>
      <c r="HM22" s="151">
        <v>25.35</v>
      </c>
      <c r="HN22" s="151">
        <v>31.1</v>
      </c>
      <c r="HO22" s="151">
        <v>23.94</v>
      </c>
      <c r="HP22" s="151">
        <v>25.116279069767444</v>
      </c>
      <c r="HQ22" s="98" t="s">
        <v>26</v>
      </c>
      <c r="HR22" s="153">
        <v>4.5792550172051092</v>
      </c>
      <c r="HS22" s="68">
        <v>11947.665308680664</v>
      </c>
      <c r="HT22" s="68">
        <v>260908.49415005438</v>
      </c>
      <c r="HU22" s="147">
        <v>4.5376261932155257</v>
      </c>
      <c r="HV22" s="68">
        <v>11552.9926426725</v>
      </c>
      <c r="HW22" s="68">
        <v>254604.32725697113</v>
      </c>
      <c r="HX22" s="147">
        <v>4.6123112985059072</v>
      </c>
      <c r="HY22" s="68">
        <v>11790.567978775245</v>
      </c>
      <c r="HZ22" s="68">
        <v>255632.52815556125</v>
      </c>
      <c r="IA22" s="147">
        <v>4.7288319276256887</v>
      </c>
      <c r="IB22" s="68">
        <v>10672.167930326779</v>
      </c>
      <c r="IC22" s="68">
        <v>225682.96132455682</v>
      </c>
      <c r="ID22" s="147">
        <v>4.2878898663847504</v>
      </c>
      <c r="IE22" s="68">
        <v>9666.44618728149</v>
      </c>
      <c r="IF22" s="68">
        <v>225435.97173664262</v>
      </c>
      <c r="IG22" s="147">
        <v>4.4945835425783773</v>
      </c>
      <c r="IH22" s="68">
        <v>10440.687852180525</v>
      </c>
      <c r="II22" s="68">
        <v>232294.88902082096</v>
      </c>
      <c r="IJ22" s="147">
        <v>4.5380285191696412</v>
      </c>
      <c r="IK22" s="68">
        <v>10416.051030701978</v>
      </c>
      <c r="IL22" s="68">
        <v>229528.10866441811</v>
      </c>
      <c r="IM22" s="147">
        <v>4.5841127970622875</v>
      </c>
      <c r="IN22" s="68">
        <v>10586</v>
      </c>
      <c r="IO22" s="68">
        <v>230928</v>
      </c>
      <c r="IP22" s="155">
        <v>40.462427745664741</v>
      </c>
      <c r="IQ22" s="72">
        <v>70</v>
      </c>
      <c r="IR22" s="69">
        <v>173</v>
      </c>
      <c r="IS22" s="156">
        <v>41.573033707865171</v>
      </c>
      <c r="IT22" s="72">
        <v>74</v>
      </c>
      <c r="IU22" s="69">
        <v>178</v>
      </c>
      <c r="IV22" s="156">
        <v>43.732590529247908</v>
      </c>
      <c r="IW22" s="72">
        <v>78.5</v>
      </c>
      <c r="IX22" s="69">
        <v>179.5</v>
      </c>
      <c r="IY22" s="156">
        <v>45.086705202312139</v>
      </c>
      <c r="IZ22" s="72">
        <v>78</v>
      </c>
      <c r="JA22" s="69">
        <v>173</v>
      </c>
      <c r="JB22" s="156">
        <v>49.696969696969695</v>
      </c>
      <c r="JC22" s="72">
        <v>82</v>
      </c>
      <c r="JD22" s="69">
        <v>165</v>
      </c>
      <c r="JE22" s="156">
        <v>50.561797752808992</v>
      </c>
      <c r="JF22" s="72">
        <v>90</v>
      </c>
      <c r="JG22" s="69">
        <v>178</v>
      </c>
      <c r="JH22" s="156">
        <v>51.912568306010932</v>
      </c>
      <c r="JI22" s="72">
        <v>95</v>
      </c>
      <c r="JJ22" s="69">
        <v>183</v>
      </c>
      <c r="JK22" s="103">
        <v>52.736318407960205</v>
      </c>
      <c r="JL22" s="72">
        <v>106</v>
      </c>
      <c r="JM22" s="72">
        <v>201</v>
      </c>
      <c r="JN22" s="157">
        <v>9.0592334494773468</v>
      </c>
      <c r="JO22" s="322">
        <v>13.592475705402618</v>
      </c>
      <c r="JP22" s="323">
        <v>14.946515430845025</v>
      </c>
      <c r="JQ22" s="324">
        <v>7.7513966480446896</v>
      </c>
      <c r="JR22" s="322">
        <v>13.460774223789192</v>
      </c>
      <c r="JS22" s="322">
        <v>14.591846092707133</v>
      </c>
      <c r="JT22" s="158">
        <v>6.5201984408221136</v>
      </c>
      <c r="JU22" s="322">
        <v>13.19</v>
      </c>
      <c r="JV22" s="322">
        <v>14.11</v>
      </c>
      <c r="JW22" s="108">
        <v>15.48362916670542</v>
      </c>
      <c r="JX22" s="68">
        <v>658549.71571831487</v>
      </c>
      <c r="JY22" s="69">
        <v>42532</v>
      </c>
      <c r="JZ22" s="109">
        <v>15.524142191609394</v>
      </c>
      <c r="KA22" s="68">
        <v>666404.85185921646</v>
      </c>
      <c r="KB22" s="69">
        <v>42927</v>
      </c>
      <c r="KC22" s="109">
        <v>12.535016789877684</v>
      </c>
      <c r="KD22" s="68">
        <v>543518.32800909632</v>
      </c>
      <c r="KE22" s="69">
        <v>43360</v>
      </c>
      <c r="KF22" s="109">
        <v>13.31288922153403</v>
      </c>
      <c r="KG22" s="68">
        <v>580907.92118163744</v>
      </c>
      <c r="KH22" s="69">
        <v>43635</v>
      </c>
      <c r="KI22" s="109">
        <v>10.961864677519605</v>
      </c>
      <c r="KJ22" s="68">
        <v>481817.80003569665</v>
      </c>
      <c r="KK22" s="69">
        <v>43954</v>
      </c>
      <c r="KL22" s="109">
        <v>10.110712724414745</v>
      </c>
      <c r="KM22" s="68">
        <v>447479.92375714774</v>
      </c>
      <c r="KN22" s="72">
        <v>44258</v>
      </c>
      <c r="KO22" s="109">
        <v>10.841293324193659</v>
      </c>
      <c r="KP22" s="68">
        <v>484052.90563192271</v>
      </c>
      <c r="KQ22" s="69">
        <v>44649</v>
      </c>
      <c r="KR22" s="109">
        <v>9.3018846982040984</v>
      </c>
      <c r="KS22" s="68">
        <v>419022</v>
      </c>
      <c r="KT22" s="72">
        <v>45047</v>
      </c>
      <c r="KU22" s="102">
        <v>9.2056201334854375</v>
      </c>
      <c r="KV22" s="72">
        <v>8101.8294569999998</v>
      </c>
      <c r="KW22" s="69">
        <v>880.096</v>
      </c>
      <c r="KX22" s="77">
        <v>7.9682165979988229</v>
      </c>
      <c r="KY22" s="72">
        <v>6769</v>
      </c>
      <c r="KZ22" s="69">
        <v>849.5</v>
      </c>
      <c r="LA22" s="77">
        <v>6.5520001872615339</v>
      </c>
      <c r="LB22" s="72">
        <v>5598.16</v>
      </c>
      <c r="LC22" s="69">
        <v>854.42</v>
      </c>
      <c r="LD22" s="77">
        <v>6.747878787878788</v>
      </c>
      <c r="LE22" s="72">
        <v>5567</v>
      </c>
      <c r="LF22" s="69">
        <v>825</v>
      </c>
      <c r="LG22" s="77">
        <v>7.0230582524271847</v>
      </c>
      <c r="LH22" s="72">
        <v>5787</v>
      </c>
      <c r="LI22" s="69">
        <v>824</v>
      </c>
      <c r="LJ22" s="77">
        <v>5.8807785888077859</v>
      </c>
      <c r="LK22" s="72">
        <v>4834</v>
      </c>
      <c r="LL22" s="69">
        <v>822</v>
      </c>
      <c r="LM22" s="77">
        <v>5.8696485550957824</v>
      </c>
      <c r="LN22" s="72">
        <v>5205.8500000000004</v>
      </c>
      <c r="LO22" s="69">
        <v>886.91</v>
      </c>
      <c r="LP22" s="77">
        <v>6.4</v>
      </c>
      <c r="LQ22" s="72">
        <v>5863</v>
      </c>
      <c r="LR22" s="72">
        <v>918</v>
      </c>
      <c r="LS22" s="102">
        <v>9.9101703676175283</v>
      </c>
      <c r="LT22" s="72">
        <v>25119.843980000001</v>
      </c>
      <c r="LU22" s="69">
        <v>2534.7539999999999</v>
      </c>
      <c r="LV22" s="77">
        <v>9.888638738615942</v>
      </c>
      <c r="LW22" s="72">
        <v>25247</v>
      </c>
      <c r="LX22" s="69">
        <v>2553.1320000000001</v>
      </c>
      <c r="LY22" s="77">
        <v>10.800225915147802</v>
      </c>
      <c r="LZ22" s="72">
        <v>28205.87</v>
      </c>
      <c r="MA22" s="69">
        <v>2611.6</v>
      </c>
      <c r="MB22" s="77">
        <v>10.240316205533597</v>
      </c>
      <c r="MC22" s="72">
        <v>25908</v>
      </c>
      <c r="MD22" s="69">
        <v>2530</v>
      </c>
      <c r="ME22" s="77">
        <v>11.882825040128411</v>
      </c>
      <c r="MF22" s="72">
        <v>29612</v>
      </c>
      <c r="MG22" s="69">
        <v>2492</v>
      </c>
      <c r="MH22" s="77">
        <v>11.885623510722796</v>
      </c>
      <c r="MI22" s="72">
        <v>29928</v>
      </c>
      <c r="MJ22" s="69">
        <v>2518</v>
      </c>
      <c r="MK22" s="77">
        <v>10.982149394098355</v>
      </c>
      <c r="ML22" s="72">
        <v>29100.17</v>
      </c>
      <c r="MM22" s="69">
        <v>2649.77</v>
      </c>
      <c r="MN22" s="77">
        <v>11.53903345724907</v>
      </c>
      <c r="MO22" s="72">
        <v>31040</v>
      </c>
      <c r="MP22" s="72">
        <v>2690</v>
      </c>
      <c r="MQ22" s="102">
        <v>96.950413135408098</v>
      </c>
      <c r="MR22" s="68">
        <v>36695591.395442538</v>
      </c>
      <c r="MS22" s="68">
        <v>37849855.620718986</v>
      </c>
      <c r="MT22" s="77">
        <v>97.277770217661995</v>
      </c>
      <c r="MU22" s="68">
        <v>36728640.551468149</v>
      </c>
      <c r="MV22" s="68">
        <v>37756458.098583765</v>
      </c>
      <c r="MW22" s="77">
        <v>95.56027302580425</v>
      </c>
      <c r="MX22" s="68">
        <v>35840283.718663707</v>
      </c>
      <c r="MY22" s="68">
        <v>37011100.763441443</v>
      </c>
      <c r="MZ22" s="77">
        <v>95.098483918818246</v>
      </c>
      <c r="NA22" s="68">
        <v>35575128.404172733</v>
      </c>
      <c r="NB22" s="68">
        <v>37408722.976637349</v>
      </c>
      <c r="NC22" s="77">
        <v>94.40896786727599</v>
      </c>
      <c r="ND22" s="68">
        <v>35707744.075928904</v>
      </c>
      <c r="NE22" s="68">
        <v>37822407.00494504</v>
      </c>
      <c r="NF22" s="77">
        <v>95.598137642528044</v>
      </c>
      <c r="NG22" s="68">
        <v>36461614.015352726</v>
      </c>
      <c r="NH22" s="68">
        <v>38140506.61917112</v>
      </c>
      <c r="NI22" s="77">
        <v>95.888235849750529</v>
      </c>
      <c r="NJ22" s="68">
        <v>36090811.824286453</v>
      </c>
      <c r="NK22" s="68">
        <v>37638414.665212914</v>
      </c>
      <c r="NL22" s="77">
        <v>96.673730313529987</v>
      </c>
      <c r="NM22" s="68">
        <v>38356189</v>
      </c>
      <c r="NN22" s="68">
        <v>39675917</v>
      </c>
      <c r="NO22" s="102">
        <v>88.98723446693927</v>
      </c>
      <c r="NP22" s="72">
        <v>71382</v>
      </c>
      <c r="NQ22" s="69">
        <v>80216</v>
      </c>
      <c r="NR22" s="77">
        <v>85.787426022380203</v>
      </c>
      <c r="NS22" s="72">
        <v>67694</v>
      </c>
      <c r="NT22" s="69">
        <v>78909</v>
      </c>
      <c r="NU22" s="77">
        <v>81.851149225031293</v>
      </c>
      <c r="NV22" s="72">
        <v>63424</v>
      </c>
      <c r="NW22" s="69">
        <v>77487</v>
      </c>
      <c r="NX22" s="77">
        <v>86.880233443288503</v>
      </c>
      <c r="NY22" s="72">
        <v>68479</v>
      </c>
      <c r="NZ22" s="69">
        <v>78820</v>
      </c>
      <c r="OA22" s="77">
        <v>88.024668135647872</v>
      </c>
      <c r="OB22" s="72">
        <v>65515</v>
      </c>
      <c r="OC22" s="69">
        <v>74428</v>
      </c>
      <c r="OD22" s="77">
        <v>89.795193883123986</v>
      </c>
      <c r="OE22" s="72">
        <v>65766</v>
      </c>
      <c r="OF22" s="69">
        <v>73240</v>
      </c>
      <c r="OG22" s="77">
        <v>90.163164189304638</v>
      </c>
      <c r="OH22" s="72">
        <v>63331</v>
      </c>
      <c r="OI22" s="69">
        <v>70236</v>
      </c>
      <c r="OJ22" s="77">
        <v>89.103109059995148</v>
      </c>
      <c r="OK22" s="72">
        <v>58694</v>
      </c>
      <c r="OL22" s="72">
        <v>65872</v>
      </c>
      <c r="OM22" s="161">
        <v>20.610451106342225</v>
      </c>
      <c r="ON22" s="68">
        <v>8585.5307337601298</v>
      </c>
      <c r="OO22" s="133">
        <v>416562</v>
      </c>
      <c r="OP22" s="162">
        <v>21.058799476206229</v>
      </c>
      <c r="OQ22" s="68">
        <v>9193.3452641346848</v>
      </c>
      <c r="OR22" s="133">
        <v>436556</v>
      </c>
      <c r="OS22" s="162">
        <v>25.529648262314414</v>
      </c>
      <c r="OT22" s="68">
        <v>11094.266067464399</v>
      </c>
      <c r="OU22" s="133">
        <v>434564</v>
      </c>
      <c r="OV22" s="162">
        <v>22.299419465472571</v>
      </c>
      <c r="OW22" s="68">
        <v>10987.994342772679</v>
      </c>
      <c r="OX22" s="133">
        <v>492748</v>
      </c>
      <c r="OY22" s="162">
        <v>23.074114252902703</v>
      </c>
      <c r="OZ22" s="68">
        <v>11035.518179050259</v>
      </c>
      <c r="PA22" s="133">
        <v>478264</v>
      </c>
      <c r="PB22" s="162">
        <v>23.106096160305079</v>
      </c>
      <c r="PC22" s="68">
        <v>10593.798498057473</v>
      </c>
      <c r="PD22" s="133">
        <v>458485</v>
      </c>
      <c r="PE22" s="162">
        <v>21.881230724168617</v>
      </c>
      <c r="PF22" s="68">
        <v>11002.985622140477</v>
      </c>
      <c r="PG22" s="133">
        <v>502850.4</v>
      </c>
      <c r="PH22" s="109">
        <v>24.416085485430191</v>
      </c>
      <c r="PI22" s="68">
        <v>11315</v>
      </c>
      <c r="PJ22" s="72">
        <v>463424</v>
      </c>
      <c r="PK22" s="112">
        <v>2.9497333117827704</v>
      </c>
      <c r="PL22" s="68">
        <v>1225.5450597663071</v>
      </c>
      <c r="PM22" s="68">
        <v>41547.656354926803</v>
      </c>
      <c r="PN22" s="98">
        <v>2.8524242066768903</v>
      </c>
      <c r="PO22" s="68">
        <v>1335.5869291442964</v>
      </c>
      <c r="PP22" s="68">
        <v>46822.871788073615</v>
      </c>
      <c r="PQ22" s="98">
        <v>2.2976931526913216</v>
      </c>
      <c r="PR22" s="68">
        <v>1087.2272456548812</v>
      </c>
      <c r="PS22" s="68">
        <v>47318.208890573391</v>
      </c>
      <c r="PT22" s="76">
        <v>3.6525901404670305</v>
      </c>
      <c r="PU22" s="68">
        <v>1736.5135741554036</v>
      </c>
      <c r="PV22" s="68">
        <v>47541.977264751855</v>
      </c>
      <c r="PW22" s="76">
        <v>4.0332602752107007</v>
      </c>
      <c r="PX22" s="68">
        <v>1874.0747740086301</v>
      </c>
      <c r="PY22" s="68">
        <v>46465.505475238067</v>
      </c>
      <c r="PZ22" s="76">
        <v>4.4147437026598553</v>
      </c>
      <c r="QA22" s="68">
        <v>2088.3458842400191</v>
      </c>
      <c r="QB22" s="68">
        <v>47303.898592840254</v>
      </c>
      <c r="QC22" s="76">
        <v>13.530765556472273</v>
      </c>
      <c r="QD22" s="68">
        <v>6350.3062045915403</v>
      </c>
      <c r="QE22" s="68">
        <v>46932.349674434721</v>
      </c>
      <c r="QF22" s="76">
        <v>4.3591328629590951</v>
      </c>
      <c r="QG22" s="68">
        <v>2045</v>
      </c>
      <c r="QH22" s="68">
        <v>46913</v>
      </c>
      <c r="QI22" s="115">
        <v>63.120057512580871</v>
      </c>
      <c r="QJ22" s="116">
        <v>64.145658263305322</v>
      </c>
      <c r="QK22" s="116">
        <v>64.044168391994489</v>
      </c>
      <c r="QL22" s="116">
        <v>62.508662508662503</v>
      </c>
      <c r="QM22" s="116">
        <v>66.461748633879779</v>
      </c>
      <c r="QN22" s="116">
        <v>65.426695842450769</v>
      </c>
      <c r="QO22" s="116">
        <v>65.639097744360896</v>
      </c>
      <c r="QP22" s="117">
        <v>66.059699999999992</v>
      </c>
      <c r="QQ22" s="137">
        <v>75.180599999999998</v>
      </c>
      <c r="QR22" s="138">
        <v>78.350742985188532</v>
      </c>
      <c r="QS22" s="160">
        <v>79.760000000000005</v>
      </c>
      <c r="QT22" s="137">
        <v>73.282600000000002</v>
      </c>
      <c r="QU22" s="138">
        <v>85.878194963082123</v>
      </c>
      <c r="QV22" s="160">
        <v>78.510000000000005</v>
      </c>
      <c r="QW22" s="135">
        <v>317.57634712636832</v>
      </c>
      <c r="QX22" s="68">
        <v>8422.1247257912873</v>
      </c>
      <c r="QY22" s="133">
        <v>510</v>
      </c>
      <c r="QZ22" s="134">
        <v>305.66805039568891</v>
      </c>
      <c r="RA22" s="68">
        <v>8106.31669649367</v>
      </c>
      <c r="RB22" s="133">
        <v>510</v>
      </c>
      <c r="RC22" s="134">
        <v>319.86270933446451</v>
      </c>
      <c r="RD22" s="68">
        <v>8649.0876604039204</v>
      </c>
      <c r="RE22" s="133">
        <v>520</v>
      </c>
      <c r="RF22" s="134">
        <v>303.22480316631675</v>
      </c>
      <c r="RG22" s="68">
        <v>8514.5524729101762</v>
      </c>
      <c r="RH22" s="133">
        <v>540</v>
      </c>
      <c r="RI22" s="134">
        <v>313.52837740440503</v>
      </c>
      <c r="RJ22" s="68">
        <v>7988.7030562642394</v>
      </c>
      <c r="RK22" s="133">
        <v>490</v>
      </c>
      <c r="RL22" s="134">
        <v>327.47202726612903</v>
      </c>
      <c r="RM22" s="68">
        <v>8003.4163463841933</v>
      </c>
      <c r="RN22" s="133">
        <v>470</v>
      </c>
      <c r="RO22" s="134">
        <v>300.12117196359628</v>
      </c>
      <c r="RP22" s="68">
        <v>7022.8354239481541</v>
      </c>
      <c r="RQ22" s="133">
        <v>450</v>
      </c>
      <c r="RR22" s="71">
        <v>314.33946488294316</v>
      </c>
      <c r="RS22" s="68">
        <v>7519</v>
      </c>
      <c r="RT22" s="72">
        <v>460</v>
      </c>
      <c r="RU22" s="161">
        <v>2.3317170868599608</v>
      </c>
      <c r="RV22" s="68">
        <v>2100.7744997090031</v>
      </c>
      <c r="RW22" s="154">
        <v>900956</v>
      </c>
      <c r="RX22" s="162">
        <v>2.4360431003190133</v>
      </c>
      <c r="RY22" s="68">
        <v>2290.0510373168954</v>
      </c>
      <c r="RZ22" s="133">
        <v>940070</v>
      </c>
      <c r="SA22" s="162">
        <v>2.6081937176173895</v>
      </c>
      <c r="SB22" s="68">
        <v>2463.5876333315287</v>
      </c>
      <c r="SC22" s="133">
        <v>944557</v>
      </c>
      <c r="SD22" s="162">
        <v>2.3183245875888709</v>
      </c>
      <c r="SE22" s="68">
        <v>2364.976233264922</v>
      </c>
      <c r="SF22" s="133">
        <v>1020123</v>
      </c>
      <c r="SG22" s="162">
        <v>2.1795035649281731</v>
      </c>
      <c r="SH22" s="68">
        <v>2218.4425756191795</v>
      </c>
      <c r="SI22" s="133">
        <v>1017866</v>
      </c>
      <c r="SJ22" s="162">
        <v>1.8967946273653478</v>
      </c>
      <c r="SK22" s="68">
        <v>1986.2721203220531</v>
      </c>
      <c r="SL22" s="133">
        <v>1047173</v>
      </c>
      <c r="SM22" s="162">
        <v>1.9809875074288121</v>
      </c>
      <c r="SN22" s="68">
        <v>2023.7015600639922</v>
      </c>
      <c r="SO22" s="133">
        <v>1021562</v>
      </c>
      <c r="SP22" s="109">
        <v>1.9133967817225546</v>
      </c>
      <c r="SQ22" s="68">
        <v>1847</v>
      </c>
      <c r="SR22" s="72">
        <v>965299</v>
      </c>
      <c r="SS22" s="161">
        <v>3.0747872636275764</v>
      </c>
      <c r="ST22" s="68">
        <v>2066.078703496441</v>
      </c>
      <c r="SU22" s="133">
        <v>671942</v>
      </c>
      <c r="SV22" s="162">
        <v>2.9862046819976973</v>
      </c>
      <c r="SW22" s="68">
        <v>2114.4031285212432</v>
      </c>
      <c r="SX22" s="133">
        <v>708057</v>
      </c>
      <c r="SY22" s="162">
        <v>3.1478920303174625</v>
      </c>
      <c r="SZ22" s="68">
        <v>2130.0557691266445</v>
      </c>
      <c r="TA22" s="133">
        <v>676661</v>
      </c>
      <c r="TB22" s="162">
        <v>1.8534214380434215</v>
      </c>
      <c r="TC22" s="68">
        <v>2019.3749401843916</v>
      </c>
      <c r="TD22" s="133">
        <v>1089539</v>
      </c>
      <c r="TE22" s="162">
        <v>2.0402638918892957</v>
      </c>
      <c r="TF22" s="68">
        <v>1836.2783079782041</v>
      </c>
      <c r="TG22" s="133">
        <v>900020</v>
      </c>
      <c r="TH22" s="162">
        <v>1.9470797087386649</v>
      </c>
      <c r="TI22" s="68">
        <v>1983.1474132633398</v>
      </c>
      <c r="TJ22" s="136">
        <v>1018524</v>
      </c>
      <c r="TK22" s="162">
        <v>1.4223013167937271</v>
      </c>
      <c r="TL22" s="68">
        <v>1658.9054077463138</v>
      </c>
      <c r="TM22" s="133">
        <v>1166353</v>
      </c>
      <c r="TN22" s="123">
        <v>1.4549554341370907</v>
      </c>
      <c r="TO22" s="68">
        <v>1737</v>
      </c>
      <c r="TP22" s="72">
        <v>1193851</v>
      </c>
      <c r="TQ22" s="161">
        <v>3.6665530944304527</v>
      </c>
      <c r="TR22" s="68">
        <v>263.01651967587412</v>
      </c>
      <c r="TS22" s="133">
        <v>71734</v>
      </c>
      <c r="TT22" s="162">
        <v>3.5566259551738684</v>
      </c>
      <c r="TU22" s="68">
        <v>248.55836150328096</v>
      </c>
      <c r="TV22" s="133">
        <v>69886</v>
      </c>
      <c r="TW22" s="162">
        <v>4.1277896808335512</v>
      </c>
      <c r="TX22" s="68">
        <v>268.55812442471171</v>
      </c>
      <c r="TY22" s="133">
        <v>65061</v>
      </c>
      <c r="TZ22" s="162">
        <v>2.8892668100626047</v>
      </c>
      <c r="UA22" s="68">
        <v>177.58589521368793</v>
      </c>
      <c r="UB22" s="133">
        <v>61464</v>
      </c>
      <c r="UC22" s="162">
        <v>2.1709738547249477</v>
      </c>
      <c r="UD22" s="68">
        <v>144.88645311663359</v>
      </c>
      <c r="UE22" s="133">
        <v>66738</v>
      </c>
      <c r="UF22" s="162">
        <v>2.3171496478232125</v>
      </c>
      <c r="UG22" s="68">
        <v>117.69729921153225</v>
      </c>
      <c r="UH22" s="133">
        <v>50794</v>
      </c>
      <c r="UI22" s="200">
        <v>1.8842153581579864</v>
      </c>
      <c r="UJ22" s="68">
        <v>106.99328489764309</v>
      </c>
      <c r="UK22" s="133">
        <v>56784</v>
      </c>
      <c r="UL22" s="109">
        <v>2.2994379151762905</v>
      </c>
      <c r="UM22" s="68">
        <v>99</v>
      </c>
      <c r="UN22" s="72">
        <v>43054</v>
      </c>
      <c r="UO22" s="135">
        <v>23859.324727318282</v>
      </c>
      <c r="UP22" s="68">
        <v>2092.9399650803598</v>
      </c>
      <c r="UQ22" s="133">
        <v>87720</v>
      </c>
      <c r="UR22" s="134">
        <v>21483.868870607268</v>
      </c>
      <c r="US22" s="68">
        <v>1874.6823976491901</v>
      </c>
      <c r="UT22" s="133">
        <v>87260</v>
      </c>
      <c r="UU22" s="134">
        <v>21340.888590660365</v>
      </c>
      <c r="UV22" s="68">
        <v>1982.7819589582543</v>
      </c>
      <c r="UW22" s="133">
        <v>92910</v>
      </c>
      <c r="UX22" s="134">
        <v>15316.853199508894</v>
      </c>
      <c r="UY22" s="68">
        <v>1445.1450993736642</v>
      </c>
      <c r="UZ22" s="133">
        <v>94350</v>
      </c>
      <c r="VA22" s="134">
        <v>11435.342404983816</v>
      </c>
      <c r="VB22" s="68">
        <v>1083.4986928722165</v>
      </c>
      <c r="VC22" s="133">
        <v>94750</v>
      </c>
      <c r="VD22" s="134">
        <v>13053.691932013242</v>
      </c>
      <c r="VE22" s="68">
        <v>1246.758116426585</v>
      </c>
      <c r="VF22" s="133">
        <v>95510</v>
      </c>
      <c r="VG22" s="134">
        <v>13873.536324814462</v>
      </c>
      <c r="VH22" s="68">
        <v>1332.8306347249254</v>
      </c>
      <c r="VI22" s="133">
        <v>96070</v>
      </c>
      <c r="VJ22" s="78">
        <v>11213.196909584465</v>
      </c>
      <c r="VK22" s="68">
        <v>1074</v>
      </c>
      <c r="VL22" s="72">
        <v>95780</v>
      </c>
      <c r="VM22" s="137">
        <v>84.63333333333334</v>
      </c>
      <c r="VN22" s="138">
        <v>80.666666666666671</v>
      </c>
      <c r="VO22" s="139">
        <v>73.666666666666671</v>
      </c>
      <c r="VP22" s="74">
        <v>72.666666666666671</v>
      </c>
      <c r="VQ22" s="77">
        <v>70.333333333333329</v>
      </c>
      <c r="VR22" s="137">
        <v>90.433333333333337</v>
      </c>
      <c r="VS22" s="138">
        <v>93</v>
      </c>
      <c r="VT22" s="139">
        <v>89.666666666666671</v>
      </c>
      <c r="VU22" s="138">
        <v>87.666666666666671</v>
      </c>
      <c r="VV22" s="124">
        <v>83.333333333333329</v>
      </c>
      <c r="VW22" s="137">
        <v>58.817204301075265</v>
      </c>
      <c r="VX22" s="138">
        <v>59</v>
      </c>
      <c r="VY22" s="139">
        <v>53</v>
      </c>
      <c r="VZ22" s="138">
        <v>51.333333333333336</v>
      </c>
      <c r="WA22" s="124">
        <v>49.666666666666664</v>
      </c>
      <c r="WB22" s="137">
        <v>79.2</v>
      </c>
      <c r="WC22" s="138">
        <v>78</v>
      </c>
      <c r="WD22" s="139">
        <v>74.666666666666671</v>
      </c>
      <c r="WE22" s="138">
        <v>73</v>
      </c>
      <c r="WF22" s="77">
        <v>67.666666666666671</v>
      </c>
      <c r="WG22" s="161">
        <v>63.864305398311998</v>
      </c>
      <c r="WH22" s="68">
        <v>2744.0576100492717</v>
      </c>
      <c r="WI22" s="136">
        <v>42967</v>
      </c>
      <c r="WJ22" s="162">
        <v>57.095310669273886</v>
      </c>
      <c r="WK22" s="68">
        <v>2624.4430502238433</v>
      </c>
      <c r="WL22" s="136">
        <v>45966</v>
      </c>
      <c r="WM22" s="162">
        <v>56.92115957297257</v>
      </c>
      <c r="WN22" s="68">
        <v>2636.3035056222243</v>
      </c>
      <c r="WO22" s="136">
        <v>46315</v>
      </c>
      <c r="WP22" s="162">
        <v>55.022751077771787</v>
      </c>
      <c r="WQ22" s="68">
        <v>2507.0566301075942</v>
      </c>
      <c r="WR22" s="136">
        <v>45564</v>
      </c>
      <c r="WS22" s="162">
        <v>50.190769663351482</v>
      </c>
      <c r="WT22" s="68">
        <v>2302.9030844635558</v>
      </c>
      <c r="WU22" s="136">
        <v>45883</v>
      </c>
      <c r="WV22" s="162">
        <v>49.00814275814276</v>
      </c>
      <c r="WW22" s="68">
        <v>2263</v>
      </c>
      <c r="WX22" s="163">
        <v>46176</v>
      </c>
      <c r="WY22" s="161">
        <v>104.59229179281564</v>
      </c>
      <c r="WZ22" s="68">
        <v>4494.0170014619089</v>
      </c>
      <c r="XA22" s="136">
        <v>42967</v>
      </c>
      <c r="XB22" s="162">
        <v>93.323534538027076</v>
      </c>
      <c r="XC22" s="68">
        <v>4289.7095885749532</v>
      </c>
      <c r="XD22" s="136">
        <v>45966</v>
      </c>
      <c r="XE22" s="162">
        <v>92.987095407540195</v>
      </c>
      <c r="XF22" s="68">
        <v>4306.6973238002247</v>
      </c>
      <c r="XG22" s="136">
        <v>46315</v>
      </c>
      <c r="XH22" s="162">
        <v>97.449932631716322</v>
      </c>
      <c r="XI22" s="68">
        <v>4440.2087304315219</v>
      </c>
      <c r="XJ22" s="136">
        <v>45564</v>
      </c>
      <c r="XK22" s="162">
        <v>100.27049780089909</v>
      </c>
      <c r="XL22" s="68">
        <v>4600.7112505986524</v>
      </c>
      <c r="XM22" s="136">
        <v>45883</v>
      </c>
      <c r="XN22" s="162">
        <v>100.26853776853777</v>
      </c>
      <c r="XO22" s="68">
        <v>4630</v>
      </c>
      <c r="XP22" s="163">
        <v>46176</v>
      </c>
      <c r="XQ22" s="135">
        <v>15042.857675672867</v>
      </c>
      <c r="XR22" s="68">
        <v>1319.5594753100238</v>
      </c>
      <c r="XS22" s="136">
        <v>87720</v>
      </c>
      <c r="XT22" s="134">
        <v>10748.264390775234</v>
      </c>
      <c r="XU22" s="68">
        <v>937.89355073904676</v>
      </c>
      <c r="XV22" s="136">
        <v>87260</v>
      </c>
      <c r="XW22" s="134">
        <v>8520.0379900451808</v>
      </c>
      <c r="XX22" s="68">
        <v>791.59672965509776</v>
      </c>
      <c r="XY22" s="136">
        <v>92910</v>
      </c>
      <c r="XZ22" s="134">
        <v>7731.6860153518046</v>
      </c>
      <c r="YA22" s="68">
        <v>729.48457554844265</v>
      </c>
      <c r="YB22" s="136">
        <v>94350</v>
      </c>
      <c r="YC22" s="134">
        <v>7191.4120356923404</v>
      </c>
      <c r="YD22" s="68">
        <v>681.38629038184934</v>
      </c>
      <c r="YE22" s="136">
        <v>94750</v>
      </c>
      <c r="YF22" s="134">
        <v>7164.8083536614049</v>
      </c>
      <c r="YG22" s="68">
        <v>684.31084585820076</v>
      </c>
      <c r="YH22" s="136">
        <v>95510</v>
      </c>
      <c r="YI22" s="134">
        <v>7817.1225316423988</v>
      </c>
      <c r="YJ22" s="68">
        <v>750.99096161488535</v>
      </c>
      <c r="YK22" s="136">
        <v>96070</v>
      </c>
      <c r="YL22" s="134">
        <v>7893.0883274169973</v>
      </c>
      <c r="YM22" s="68">
        <v>756</v>
      </c>
      <c r="YN22" s="136">
        <v>95780</v>
      </c>
      <c r="YO22" s="137">
        <v>97.5</v>
      </c>
      <c r="YP22" s="138">
        <v>97.3</v>
      </c>
      <c r="YQ22" s="139">
        <v>99</v>
      </c>
      <c r="YR22" s="138" t="s">
        <v>1739</v>
      </c>
      <c r="YS22" s="138" t="s">
        <v>1739</v>
      </c>
      <c r="YT22" s="139" t="s">
        <v>1739</v>
      </c>
      <c r="YU22" s="138" t="s">
        <v>1739</v>
      </c>
      <c r="YV22" s="77" t="s">
        <v>1739</v>
      </c>
      <c r="YW22" s="135">
        <v>7885.3752167588464</v>
      </c>
      <c r="YX22" s="68">
        <v>12151.363209025383</v>
      </c>
      <c r="YY22" s="133">
        <v>1541</v>
      </c>
      <c r="YZ22" s="134">
        <v>7584.1381470728547</v>
      </c>
      <c r="ZA22" s="68">
        <v>11695.499436601047</v>
      </c>
      <c r="ZB22" s="133">
        <v>1542.1</v>
      </c>
      <c r="ZC22" s="134">
        <v>9317.4191367029798</v>
      </c>
      <c r="ZD22" s="68">
        <v>14431.750500839244</v>
      </c>
      <c r="ZE22" s="133">
        <v>1548.9</v>
      </c>
      <c r="ZF22" s="134">
        <v>6880.4757949367022</v>
      </c>
      <c r="ZG22" s="68">
        <v>10683.865204861813</v>
      </c>
      <c r="ZH22" s="133">
        <v>1552.78</v>
      </c>
      <c r="ZI22" s="134">
        <v>6209.9253588464635</v>
      </c>
      <c r="ZJ22" s="68">
        <v>9646.4980524320981</v>
      </c>
      <c r="ZK22" s="133">
        <v>1553.4</v>
      </c>
      <c r="ZL22" s="134">
        <v>7534.121563290254</v>
      </c>
      <c r="ZM22" s="68">
        <v>11710.360487037673</v>
      </c>
      <c r="ZN22" s="133">
        <v>1554.31</v>
      </c>
      <c r="ZO22" s="134">
        <v>6292.2636179302717</v>
      </c>
      <c r="ZP22" s="68">
        <v>9784.2811579730369</v>
      </c>
      <c r="ZQ22" s="133">
        <v>1554.9700000000003</v>
      </c>
      <c r="ZR22" s="134">
        <v>6627.1641752676696</v>
      </c>
      <c r="ZS22" s="68">
        <v>10312</v>
      </c>
      <c r="ZT22" s="136">
        <v>1556.02</v>
      </c>
      <c r="ZU22" s="137">
        <v>23.508633860514589</v>
      </c>
      <c r="ZV22" s="138">
        <v>22.553673204638951</v>
      </c>
      <c r="ZW22" s="138">
        <v>22.3</v>
      </c>
      <c r="ZX22" s="138">
        <v>19.29</v>
      </c>
      <c r="ZY22" s="138">
        <v>20.0493763179417</v>
      </c>
      <c r="ZZ22" s="138">
        <v>24.49913535648399</v>
      </c>
      <c r="AAA22" s="138">
        <v>25.165070000517865</v>
      </c>
      <c r="AAB22" s="126">
        <v>25.866394769578999</v>
      </c>
      <c r="AAC22" s="137">
        <v>22.506985762515601</v>
      </c>
      <c r="AAD22" s="138">
        <v>21.327867586672522</v>
      </c>
      <c r="AAE22" s="138">
        <v>18.899999999999999</v>
      </c>
      <c r="AAF22" s="138">
        <v>15.87</v>
      </c>
      <c r="AAG22" s="138">
        <v>17.666114599088168</v>
      </c>
      <c r="AAH22" s="138">
        <v>22.539837782669945</v>
      </c>
      <c r="AAI22" s="138">
        <v>22.846251915664084</v>
      </c>
      <c r="AAJ22" s="126">
        <v>23.491801577995215</v>
      </c>
      <c r="AAK22" s="137">
        <v>23.256546704760062</v>
      </c>
      <c r="AAL22" s="138">
        <v>23.540588458715739</v>
      </c>
      <c r="AAM22" s="138">
        <v>23.3</v>
      </c>
      <c r="AAN22" s="138">
        <v>21.48</v>
      </c>
      <c r="AAO22" s="138">
        <v>22.244624189200994</v>
      </c>
      <c r="AAP22" s="138">
        <v>23.878128985023388</v>
      </c>
      <c r="AAQ22" s="138">
        <v>21.905687902602885</v>
      </c>
      <c r="AAR22" s="126">
        <v>24.887766790328708</v>
      </c>
      <c r="AAS22" s="137">
        <v>30.533497428509776</v>
      </c>
      <c r="AAT22" s="138">
        <v>30.2</v>
      </c>
      <c r="AAU22" s="138">
        <v>31.3</v>
      </c>
      <c r="AAV22" s="138">
        <v>32.08</v>
      </c>
      <c r="AAW22" s="138">
        <v>33.144897122806853</v>
      </c>
      <c r="AAX22" s="138">
        <v>32.685646269540356</v>
      </c>
      <c r="AAY22" s="138">
        <v>31.395206085231216</v>
      </c>
      <c r="AAZ22" s="76">
        <v>31.605884427000007</v>
      </c>
      <c r="ABA22" s="135">
        <v>30442.967272396483</v>
      </c>
      <c r="ABB22" s="68">
        <v>2670.4570891346198</v>
      </c>
      <c r="ABC22" s="133">
        <v>87720</v>
      </c>
      <c r="ABD22" s="134">
        <v>26889.650843352876</v>
      </c>
      <c r="ABE22" s="68">
        <v>2346.3909325909722</v>
      </c>
      <c r="ABF22" s="133">
        <v>87260</v>
      </c>
      <c r="ABG22" s="134">
        <v>24849.139527737789</v>
      </c>
      <c r="ABH22" s="68">
        <v>2308.7335535221182</v>
      </c>
      <c r="ABI22" s="133">
        <v>92910</v>
      </c>
      <c r="ABJ22" s="134">
        <v>24727.870433938566</v>
      </c>
      <c r="ABK22" s="68">
        <v>2333.0745754421037</v>
      </c>
      <c r="ABL22" s="133">
        <v>94350</v>
      </c>
      <c r="ABM22" s="134">
        <v>21740.447479242484</v>
      </c>
      <c r="ABN22" s="68">
        <v>2059.9073986582252</v>
      </c>
      <c r="ABO22" s="133">
        <v>94750</v>
      </c>
      <c r="ABP22" s="134">
        <v>21025.495442708052</v>
      </c>
      <c r="ABQ22" s="68">
        <v>2008.1450697330458</v>
      </c>
      <c r="ABR22" s="133">
        <v>95510</v>
      </c>
      <c r="ABS22" s="134">
        <v>20375.430642177816</v>
      </c>
      <c r="ABT22" s="68">
        <v>1957.4676217940225</v>
      </c>
      <c r="ABU22" s="133">
        <v>96070</v>
      </c>
      <c r="ABV22" s="134">
        <v>19951.973272081854</v>
      </c>
      <c r="ABW22" s="68">
        <v>1911</v>
      </c>
      <c r="ABX22" s="136">
        <v>95780</v>
      </c>
      <c r="ABY22" s="135">
        <v>7972.2380098370777</v>
      </c>
      <c r="ABZ22" s="68">
        <v>740.70063349396287</v>
      </c>
      <c r="ACA22" s="133">
        <v>92910</v>
      </c>
      <c r="ACB22" s="134">
        <v>8644.6110404880947</v>
      </c>
      <c r="ACC22" s="68">
        <v>815.61905167005182</v>
      </c>
      <c r="ACD22" s="133">
        <v>94350</v>
      </c>
      <c r="ACE22" s="134">
        <v>6415.7589655868505</v>
      </c>
      <c r="ACF22" s="68">
        <v>607.89316198935398</v>
      </c>
      <c r="ACG22" s="133">
        <v>94750</v>
      </c>
      <c r="ACH22" s="134">
        <v>5441.7646399954965</v>
      </c>
      <c r="ACI22" s="68">
        <v>519.74294076596982</v>
      </c>
      <c r="ACJ22" s="133">
        <v>95510</v>
      </c>
      <c r="ACK22" s="134">
        <v>5048.7792741679541</v>
      </c>
      <c r="ACL22" s="68">
        <v>485.03622486931533</v>
      </c>
      <c r="ACM22" s="133">
        <v>96070</v>
      </c>
      <c r="ACN22" s="134">
        <v>5220.2965128419301</v>
      </c>
      <c r="ACO22" s="68">
        <v>500</v>
      </c>
      <c r="ACP22" s="136">
        <v>95780</v>
      </c>
      <c r="ACQ22" s="135">
        <v>16876.901517900715</v>
      </c>
      <c r="ACR22" s="68">
        <v>1568.0329200281553</v>
      </c>
      <c r="ACS22" s="133">
        <v>92910</v>
      </c>
      <c r="ACT22" s="134">
        <v>16083.259393450471</v>
      </c>
      <c r="ACU22" s="68">
        <v>1517.4555237720519</v>
      </c>
      <c r="ACV22" s="133">
        <v>94350</v>
      </c>
      <c r="ACW22" s="134">
        <v>15324.688513655636</v>
      </c>
      <c r="ACX22" s="68">
        <v>1452.0142366688715</v>
      </c>
      <c r="ACY22" s="133">
        <v>94750</v>
      </c>
      <c r="ACZ22" s="134">
        <v>15583.730802712553</v>
      </c>
      <c r="ADA22" s="68">
        <v>1488.4021289670759</v>
      </c>
      <c r="ADB22" s="133">
        <v>95510</v>
      </c>
      <c r="ADC22" s="134">
        <v>15326.65136800986</v>
      </c>
      <c r="ADD22" s="68">
        <v>1472.4313969247073</v>
      </c>
      <c r="ADE22" s="133">
        <v>96070</v>
      </c>
      <c r="ADF22" s="134">
        <v>14731.676759239925</v>
      </c>
      <c r="ADG22" s="68">
        <v>1411</v>
      </c>
      <c r="ADH22" s="136">
        <v>95780</v>
      </c>
      <c r="ADI22" s="137">
        <v>42.397011611509491</v>
      </c>
      <c r="ADJ22" s="138">
        <v>44.593919359977527</v>
      </c>
      <c r="ADK22" s="138">
        <v>51.930077831535769</v>
      </c>
      <c r="ADL22" s="138">
        <v>51.382385267707221</v>
      </c>
      <c r="ADM22" s="138">
        <v>54.4</v>
      </c>
      <c r="ADN22" s="138">
        <v>57.422174203907439</v>
      </c>
      <c r="ADO22" s="75">
        <v>59.071005642581454</v>
      </c>
      <c r="ADP22" s="126">
        <v>57.774393764716727</v>
      </c>
      <c r="ADQ22" s="137">
        <v>85.899999999999991</v>
      </c>
      <c r="ADR22" s="138">
        <v>87.666666666666671</v>
      </c>
      <c r="ADS22" s="138">
        <v>86.666666666666671</v>
      </c>
      <c r="ADT22" s="138">
        <v>87</v>
      </c>
      <c r="ADU22" s="165">
        <v>87.333333333333329</v>
      </c>
      <c r="ADV22" s="137">
        <v>78.033333333333331</v>
      </c>
      <c r="ADW22" s="138">
        <v>74.333333333333329</v>
      </c>
      <c r="ADX22" s="138">
        <v>69.333333333333329</v>
      </c>
      <c r="ADY22" s="138">
        <v>66</v>
      </c>
      <c r="ADZ22" s="160">
        <v>66</v>
      </c>
      <c r="AEA22" s="102">
        <v>2.6</v>
      </c>
      <c r="AEB22" s="68">
        <v>401383.4685609162</v>
      </c>
      <c r="AEC22" s="101">
        <v>15465202.735035464</v>
      </c>
      <c r="AED22" s="321">
        <v>2.94</v>
      </c>
      <c r="AEE22" s="68">
        <v>475823.91046437155</v>
      </c>
      <c r="AEF22" s="101">
        <v>16169073.041670604</v>
      </c>
      <c r="AEG22" s="77">
        <v>2.44</v>
      </c>
      <c r="AEH22" s="68">
        <v>413949.73387911549</v>
      </c>
      <c r="AEI22" s="101">
        <v>16934871.730775241</v>
      </c>
      <c r="AEJ22" s="77">
        <v>2.4900000000000002</v>
      </c>
      <c r="AEK22" s="68">
        <v>438352.50720930943</v>
      </c>
      <c r="AEL22" s="101">
        <v>17579922.964834873</v>
      </c>
      <c r="AEM22" s="77">
        <v>2.4422069466649754</v>
      </c>
      <c r="AEN22" s="68">
        <v>432218</v>
      </c>
      <c r="AEO22" s="101">
        <v>17697845</v>
      </c>
      <c r="AEP22" s="73">
        <v>0.67239665324379549</v>
      </c>
      <c r="AEQ22" s="74">
        <v>0.86589861163564219</v>
      </c>
      <c r="AER22" s="74">
        <v>0.75722374799039893</v>
      </c>
      <c r="AES22" s="77">
        <v>0.63</v>
      </c>
      <c r="AET22" s="68">
        <v>97609.502440476819</v>
      </c>
      <c r="AEU22" s="101">
        <v>15465202.735035464</v>
      </c>
      <c r="AEV22" s="77">
        <v>0.61</v>
      </c>
      <c r="AEW22" s="68">
        <v>98260.312660766213</v>
      </c>
      <c r="AEX22" s="101">
        <v>16169073.041670604</v>
      </c>
      <c r="AEY22" s="77">
        <v>0.56000000000000005</v>
      </c>
      <c r="AEZ22" s="68">
        <v>94834.859231947004</v>
      </c>
      <c r="AFA22" s="101">
        <v>16934871.730775241</v>
      </c>
      <c r="AFB22" s="77">
        <v>0.54</v>
      </c>
      <c r="AFC22" s="68">
        <v>94090.913722653029</v>
      </c>
      <c r="AFD22" s="101">
        <v>17579922.964834873</v>
      </c>
      <c r="AFE22" s="77">
        <v>0.65864516273026463</v>
      </c>
      <c r="AFF22" s="68">
        <v>116566</v>
      </c>
      <c r="AFG22" s="101">
        <v>17697845</v>
      </c>
      <c r="AFH22" s="73">
        <v>77.155616626588795</v>
      </c>
      <c r="AFI22" s="74">
        <v>85.994157071661789</v>
      </c>
      <c r="AFJ22" s="74">
        <v>89.068553141317167</v>
      </c>
      <c r="AFK22" s="77">
        <v>90.33</v>
      </c>
      <c r="AFL22" s="127">
        <v>5378</v>
      </c>
      <c r="AFM22" s="69">
        <v>5954</v>
      </c>
      <c r="AFN22" s="77">
        <v>94.67</v>
      </c>
      <c r="AFO22" s="127">
        <v>5671</v>
      </c>
      <c r="AFP22" s="69">
        <v>5990</v>
      </c>
      <c r="AFQ22" s="77">
        <v>95.94</v>
      </c>
      <c r="AFR22" s="127">
        <v>5815</v>
      </c>
      <c r="AFS22" s="69">
        <v>6061</v>
      </c>
      <c r="AFT22" s="77">
        <v>96.01</v>
      </c>
      <c r="AFU22" s="127">
        <v>5775</v>
      </c>
      <c r="AFV22" s="69">
        <v>6015</v>
      </c>
      <c r="AFW22" s="77">
        <v>95.819563780568402</v>
      </c>
      <c r="AFX22" s="127">
        <v>5799</v>
      </c>
      <c r="AFY22" s="72">
        <v>6052</v>
      </c>
      <c r="AFZ22" s="102">
        <v>6.16</v>
      </c>
      <c r="AGA22" s="72">
        <v>89546</v>
      </c>
      <c r="AGB22" s="69">
        <v>14526</v>
      </c>
      <c r="AGC22" s="77">
        <v>6.7</v>
      </c>
      <c r="AGD22" s="72">
        <v>95767</v>
      </c>
      <c r="AGE22" s="69">
        <v>14288</v>
      </c>
      <c r="AGF22" s="77">
        <v>6.15</v>
      </c>
      <c r="AGG22" s="72">
        <v>79692</v>
      </c>
      <c r="AGH22" s="69">
        <v>12959</v>
      </c>
      <c r="AGI22" s="77">
        <v>6.35</v>
      </c>
      <c r="AGJ22" s="72">
        <v>72116</v>
      </c>
      <c r="AGK22" s="69">
        <v>11359</v>
      </c>
      <c r="AGL22" s="77">
        <v>7.677449867574726</v>
      </c>
      <c r="AGM22" s="72">
        <v>81166</v>
      </c>
      <c r="AGN22" s="72">
        <v>10572</v>
      </c>
      <c r="AGO22" s="73">
        <v>86.946066643765036</v>
      </c>
      <c r="AGP22" s="74">
        <v>94.105516411754593</v>
      </c>
      <c r="AGQ22" s="74">
        <v>94.323732524844189</v>
      </c>
      <c r="AGR22" s="77">
        <v>92.41</v>
      </c>
      <c r="AGS22" s="72">
        <v>5502</v>
      </c>
      <c r="AGT22" s="69">
        <v>5954</v>
      </c>
      <c r="AGU22" s="77">
        <v>100</v>
      </c>
      <c r="AGV22" s="72">
        <v>5990</v>
      </c>
      <c r="AGW22" s="69">
        <v>5990</v>
      </c>
      <c r="AGX22" s="77">
        <v>95.94</v>
      </c>
      <c r="AGY22" s="72">
        <v>5815</v>
      </c>
      <c r="AGZ22" s="69">
        <v>6061</v>
      </c>
      <c r="AHA22" s="77">
        <v>96.14</v>
      </c>
      <c r="AHB22" s="72">
        <v>5783</v>
      </c>
      <c r="AHC22" s="69">
        <v>6015</v>
      </c>
      <c r="AHD22" s="77">
        <v>95.819563780568402</v>
      </c>
      <c r="AHE22" s="72">
        <v>5799</v>
      </c>
      <c r="AHF22" s="72">
        <v>6052</v>
      </c>
      <c r="AHG22" s="102">
        <v>89.473684210526315</v>
      </c>
      <c r="AHH22" s="72">
        <v>221</v>
      </c>
      <c r="AHI22" s="69">
        <v>247</v>
      </c>
      <c r="AHJ22" s="77">
        <v>91.869918699186996</v>
      </c>
      <c r="AHK22" s="72">
        <v>226</v>
      </c>
      <c r="AHL22" s="69">
        <v>246</v>
      </c>
      <c r="AHM22" s="77">
        <v>87.44769874476988</v>
      </c>
      <c r="AHN22" s="72">
        <v>209</v>
      </c>
      <c r="AHO22" s="69">
        <v>239</v>
      </c>
      <c r="AHP22" s="77">
        <v>93.658536585365866</v>
      </c>
      <c r="AHQ22" s="72">
        <v>192</v>
      </c>
      <c r="AHR22" s="69">
        <v>205</v>
      </c>
      <c r="AHS22" s="77">
        <v>93.689320388349515</v>
      </c>
      <c r="AHT22" s="72">
        <v>193</v>
      </c>
      <c r="AHU22" s="69">
        <v>206</v>
      </c>
      <c r="AHV22" s="77">
        <v>94.117647058823522</v>
      </c>
      <c r="AHW22" s="72">
        <v>192</v>
      </c>
      <c r="AHX22" s="69">
        <v>204</v>
      </c>
      <c r="AHY22" s="77">
        <v>94.581280788177338</v>
      </c>
      <c r="AHZ22" s="72">
        <v>192</v>
      </c>
      <c r="AIA22" s="69">
        <v>203</v>
      </c>
      <c r="AIB22" s="77">
        <v>94.764397905759154</v>
      </c>
      <c r="AIC22" s="72">
        <v>181</v>
      </c>
      <c r="AID22" s="72">
        <v>191</v>
      </c>
      <c r="AIE22" s="102">
        <v>46.680811539302105</v>
      </c>
      <c r="AIF22" s="72">
        <v>102526</v>
      </c>
      <c r="AIG22" s="69">
        <v>219632</v>
      </c>
      <c r="AIH22" s="77">
        <v>49.683253805953193</v>
      </c>
      <c r="AII22" s="72">
        <v>109328</v>
      </c>
      <c r="AIJ22" s="69">
        <v>220050</v>
      </c>
      <c r="AIK22" s="77">
        <v>53.456487685195256</v>
      </c>
      <c r="AIL22" s="72">
        <v>121253</v>
      </c>
      <c r="AIM22" s="69">
        <v>226825.60200000001</v>
      </c>
      <c r="AIN22" s="77">
        <v>32.311695243178328</v>
      </c>
      <c r="AIO22" s="72">
        <v>72648</v>
      </c>
      <c r="AIP22" s="69">
        <v>224835</v>
      </c>
      <c r="AIQ22" s="77">
        <v>32.677221828744585</v>
      </c>
      <c r="AIR22" s="72">
        <v>72897</v>
      </c>
      <c r="AIS22" s="69">
        <v>223082</v>
      </c>
      <c r="AIT22" s="77">
        <v>40.803913553238608</v>
      </c>
      <c r="AIU22" s="72">
        <v>90834</v>
      </c>
      <c r="AIV22" s="69">
        <v>222611</v>
      </c>
      <c r="AIW22" s="77">
        <v>41.391075143983933</v>
      </c>
      <c r="AIX22" s="72">
        <v>91920</v>
      </c>
      <c r="AIY22" s="69">
        <v>222076.86</v>
      </c>
      <c r="AIZ22" s="77">
        <v>52.64252975264602</v>
      </c>
      <c r="AJA22" s="72">
        <v>117927.79999999999</v>
      </c>
      <c r="AJB22" s="72">
        <v>224016.21000000002</v>
      </c>
      <c r="AJC22" s="153">
        <v>4.416666666666667</v>
      </c>
      <c r="AJD22" s="136">
        <v>106</v>
      </c>
      <c r="AJE22" s="133">
        <v>2400</v>
      </c>
      <c r="AJF22" s="147">
        <v>11.227272727272727</v>
      </c>
      <c r="AJG22" s="136">
        <v>247</v>
      </c>
      <c r="AJH22" s="133">
        <v>2200</v>
      </c>
      <c r="AJI22" s="147">
        <v>12.272727272727273</v>
      </c>
      <c r="AJJ22" s="136">
        <v>270</v>
      </c>
      <c r="AJK22" s="133">
        <v>2200</v>
      </c>
      <c r="AJL22" s="147">
        <v>2.9499999999999997</v>
      </c>
      <c r="AJM22" s="136">
        <v>59</v>
      </c>
      <c r="AJN22" s="133">
        <v>2000</v>
      </c>
      <c r="AJO22" s="147">
        <v>4.1500000000000004</v>
      </c>
      <c r="AJP22" s="136">
        <v>83</v>
      </c>
      <c r="AJQ22" s="133">
        <v>2000</v>
      </c>
      <c r="AJR22" s="147">
        <v>8.7222222222222232</v>
      </c>
      <c r="AJS22" s="136">
        <v>157</v>
      </c>
      <c r="AJT22" s="136">
        <v>1800</v>
      </c>
      <c r="AJU22" s="135">
        <v>2851.0925674062096</v>
      </c>
      <c r="AJV22" s="68">
        <v>2779.8152532210547</v>
      </c>
      <c r="AJW22" s="133">
        <v>975</v>
      </c>
      <c r="AJX22" s="134">
        <v>3098.4989974286809</v>
      </c>
      <c r="AJY22" s="68">
        <v>2748.3686107192402</v>
      </c>
      <c r="AJZ22" s="133">
        <v>887</v>
      </c>
      <c r="AKA22" s="134">
        <v>3441.4326358736298</v>
      </c>
      <c r="AKB22" s="68">
        <v>2811.6504635087554</v>
      </c>
      <c r="AKC22" s="133">
        <v>817</v>
      </c>
      <c r="AKD22" s="134">
        <v>2937.181332033907</v>
      </c>
      <c r="AKE22" s="68">
        <v>2514.2272202210247</v>
      </c>
      <c r="AKF22" s="133">
        <v>856</v>
      </c>
      <c r="AKG22" s="134">
        <v>3052.5623040557498</v>
      </c>
      <c r="AKH22" s="68">
        <v>2408.471657899986</v>
      </c>
      <c r="AKI22" s="133">
        <v>789</v>
      </c>
      <c r="AKJ22" s="134">
        <v>3523.6323451686617</v>
      </c>
      <c r="AKK22" s="68">
        <v>2529.9680238310989</v>
      </c>
      <c r="AKL22" s="133">
        <v>718</v>
      </c>
      <c r="AKM22" s="134">
        <v>3952.8359648985429</v>
      </c>
      <c r="AKN22" s="68">
        <v>2355.8902350795315</v>
      </c>
      <c r="AKO22" s="133">
        <v>596</v>
      </c>
      <c r="AKP22" s="134">
        <v>3732.4159021406731</v>
      </c>
      <c r="AKQ22" s="68">
        <v>2441</v>
      </c>
      <c r="AKR22" s="136">
        <v>654</v>
      </c>
      <c r="AKS22" s="137">
        <v>14.541798941798943</v>
      </c>
      <c r="AKT22" s="138">
        <v>11.340225563909774</v>
      </c>
      <c r="AKU22" s="138">
        <v>10.016806722689077</v>
      </c>
      <c r="AKV22" s="138">
        <v>7.6930342384887842</v>
      </c>
      <c r="AKW22" s="138">
        <v>6.9486215538847116</v>
      </c>
      <c r="AKX22" s="160">
        <v>6.5249709639953535</v>
      </c>
      <c r="AKY22" s="137">
        <v>28.59264069045539</v>
      </c>
      <c r="AKZ22" s="138">
        <v>28.210389910225164</v>
      </c>
      <c r="ALA22" s="138">
        <v>25.743943992709557</v>
      </c>
      <c r="ALB22" s="138">
        <v>25.494921981642488</v>
      </c>
      <c r="ALC22" s="138">
        <v>23.661690092423076</v>
      </c>
      <c r="ALD22" s="138">
        <v>28.467773805560192</v>
      </c>
      <c r="ALE22" s="138">
        <v>21.221849975749279</v>
      </c>
      <c r="ALF22" s="160">
        <v>25.159350909308202</v>
      </c>
      <c r="ALG22" s="153">
        <v>13.988978380669776</v>
      </c>
      <c r="ALH22" s="136">
        <v>132</v>
      </c>
      <c r="ALI22" s="133">
        <v>94350</v>
      </c>
      <c r="ALJ22" s="147">
        <v>12.662234884457106</v>
      </c>
      <c r="ALK22" s="136">
        <v>120</v>
      </c>
      <c r="ALL22" s="133">
        <v>94750</v>
      </c>
      <c r="ALM22" s="147">
        <v>14.34404774369176</v>
      </c>
      <c r="ALN22" s="136">
        <v>137</v>
      </c>
      <c r="ALO22" s="133">
        <v>95510</v>
      </c>
      <c r="ALP22" s="147">
        <v>13.739981263661914</v>
      </c>
      <c r="ALQ22" s="136">
        <v>132</v>
      </c>
      <c r="ALR22" s="133">
        <v>96070</v>
      </c>
      <c r="ALS22" s="147">
        <v>13.363959072875341</v>
      </c>
      <c r="ALT22" s="136">
        <v>128</v>
      </c>
      <c r="ALU22" s="136">
        <v>95780</v>
      </c>
      <c r="ALV22" s="135">
        <v>49645.258028874567</v>
      </c>
      <c r="ALW22" s="68">
        <v>4354.8820342928775</v>
      </c>
      <c r="ALX22" s="133">
        <v>87720</v>
      </c>
      <c r="ALY22" s="134">
        <v>36169.365564717125</v>
      </c>
      <c r="ALZ22" s="68">
        <v>3156.1388391772166</v>
      </c>
      <c r="AMA22" s="133">
        <v>87260</v>
      </c>
      <c r="AMB22" s="134">
        <v>35490.445526248397</v>
      </c>
      <c r="AMC22" s="68">
        <v>3297.4172938437382</v>
      </c>
      <c r="AMD22" s="133">
        <v>92910</v>
      </c>
      <c r="AME22" s="134">
        <v>41802.949607784023</v>
      </c>
      <c r="AMF22" s="68">
        <v>3944.1082954944227</v>
      </c>
      <c r="AMG22" s="133">
        <v>94350</v>
      </c>
      <c r="AMH22" s="134">
        <v>35181.407108356208</v>
      </c>
      <c r="AMI22" s="68">
        <v>3333.4383235167511</v>
      </c>
      <c r="AMJ22" s="133">
        <v>94750</v>
      </c>
      <c r="AMK22" s="134">
        <v>39804.49085367447</v>
      </c>
      <c r="AML22" s="68">
        <v>3801.7269214344487</v>
      </c>
      <c r="AMM22" s="133">
        <v>95510</v>
      </c>
      <c r="AMN22" s="134">
        <v>40697.827888618573</v>
      </c>
      <c r="AMO22" s="68">
        <v>3909.8403252595863</v>
      </c>
      <c r="AMP22" s="133">
        <v>96070</v>
      </c>
      <c r="AMQ22" s="134">
        <v>48621.841720609729</v>
      </c>
      <c r="AMR22" s="68">
        <v>4657</v>
      </c>
      <c r="AMS22" s="136">
        <v>95780</v>
      </c>
      <c r="AMT22" s="137">
        <v>22.8</v>
      </c>
      <c r="AMU22" s="138">
        <v>22.7</v>
      </c>
      <c r="AMV22" s="138">
        <v>22.5</v>
      </c>
      <c r="AMW22" s="138">
        <v>22.8</v>
      </c>
      <c r="AMX22" s="138">
        <v>23.7</v>
      </c>
      <c r="AMY22" s="165">
        <v>24.7</v>
      </c>
      <c r="AMZ22" s="166">
        <v>33</v>
      </c>
      <c r="ANA22" s="167">
        <v>60</v>
      </c>
      <c r="ANB22" s="167">
        <v>76</v>
      </c>
      <c r="ANC22" s="167">
        <v>80</v>
      </c>
      <c r="AND22" s="168">
        <v>83.01</v>
      </c>
      <c r="ANE22" s="137">
        <v>12.880143112701253</v>
      </c>
      <c r="ANF22" s="138">
        <v>11.913357400722022</v>
      </c>
      <c r="ANG22" s="138">
        <v>11.913357400722022</v>
      </c>
      <c r="ANH22" s="160">
        <v>9.927797833935017</v>
      </c>
      <c r="ANI22" s="137">
        <v>15.357020840450975</v>
      </c>
      <c r="ANJ22" s="138">
        <v>18.961875062870938</v>
      </c>
      <c r="ANK22" s="138">
        <v>22.413793103448278</v>
      </c>
      <c r="ANL22" s="165">
        <v>22.362028154976954</v>
      </c>
    </row>
    <row r="23" spans="1:1052" x14ac:dyDescent="0.25">
      <c r="A23" s="169" t="s">
        <v>970</v>
      </c>
      <c r="B23" s="67">
        <v>5947.5035765403682</v>
      </c>
      <c r="C23" s="68">
        <v>59706.988404888747</v>
      </c>
      <c r="D23" s="69">
        <v>10039</v>
      </c>
      <c r="E23" s="70">
        <v>5973.9979343858731</v>
      </c>
      <c r="F23" s="68">
        <v>60182.055191003288</v>
      </c>
      <c r="G23" s="69">
        <v>10074</v>
      </c>
      <c r="H23" s="70">
        <v>5477.7498263178286</v>
      </c>
      <c r="I23" s="68">
        <v>55407.439493204831</v>
      </c>
      <c r="J23" s="69">
        <v>10115</v>
      </c>
      <c r="K23" s="70">
        <v>5118.0561380764875</v>
      </c>
      <c r="L23" s="68">
        <v>51856.144790990969</v>
      </c>
      <c r="M23" s="69">
        <v>10132</v>
      </c>
      <c r="N23" s="70">
        <v>4837.2381479206697</v>
      </c>
      <c r="O23" s="68">
        <v>49533.318634707655</v>
      </c>
      <c r="P23" s="69">
        <v>10240</v>
      </c>
      <c r="Q23" s="70">
        <v>4971.8748981644594</v>
      </c>
      <c r="R23" s="68">
        <v>51155.620827214116</v>
      </c>
      <c r="S23" s="69">
        <v>10289</v>
      </c>
      <c r="T23" s="70">
        <v>4975.7149932614702</v>
      </c>
      <c r="U23" s="68">
        <v>51976.318819609318</v>
      </c>
      <c r="V23" s="69">
        <v>10446</v>
      </c>
      <c r="W23" s="71">
        <v>5079.692750840135</v>
      </c>
      <c r="X23" s="68">
        <v>52905</v>
      </c>
      <c r="Y23" s="125">
        <v>10415</v>
      </c>
      <c r="Z23" s="67">
        <v>7062.8197402227688</v>
      </c>
      <c r="AA23" s="68">
        <v>59461.879392935487</v>
      </c>
      <c r="AB23" s="69">
        <v>8419</v>
      </c>
      <c r="AC23" s="70">
        <v>7083.9986352912138</v>
      </c>
      <c r="AD23" s="68">
        <v>58464.24073705839</v>
      </c>
      <c r="AE23" s="69">
        <v>8253</v>
      </c>
      <c r="AF23" s="70">
        <v>7052.3931034802272</v>
      </c>
      <c r="AG23" s="68">
        <v>57117.331745086361</v>
      </c>
      <c r="AH23" s="69">
        <v>8099</v>
      </c>
      <c r="AI23" s="70">
        <v>7123.3565059529947</v>
      </c>
      <c r="AJ23" s="68">
        <v>56794.521421963225</v>
      </c>
      <c r="AK23" s="69">
        <v>7973</v>
      </c>
      <c r="AL23" s="70">
        <v>7184.4231073879691</v>
      </c>
      <c r="AM23" s="68">
        <v>55672.09465914937</v>
      </c>
      <c r="AN23" s="69">
        <v>7749</v>
      </c>
      <c r="AO23" s="70">
        <v>7253.5393205183918</v>
      </c>
      <c r="AP23" s="68">
        <v>55083.377600016662</v>
      </c>
      <c r="AQ23" s="69">
        <v>7594</v>
      </c>
      <c r="AR23" s="70">
        <v>7248.4801861280503</v>
      </c>
      <c r="AS23" s="68">
        <v>55653.830869091165</v>
      </c>
      <c r="AT23" s="72">
        <v>7678</v>
      </c>
      <c r="AU23" s="78">
        <v>7571.8383311603657</v>
      </c>
      <c r="AV23" s="68">
        <v>58076</v>
      </c>
      <c r="AW23" s="72">
        <v>7670</v>
      </c>
      <c r="AX23" s="67">
        <v>4421.1425316177165</v>
      </c>
      <c r="AY23" s="68">
        <v>10920.22205309576</v>
      </c>
      <c r="AZ23" s="69">
        <v>2470</v>
      </c>
      <c r="BA23" s="70">
        <v>4183.1748617872963</v>
      </c>
      <c r="BB23" s="68">
        <v>10374.273657232496</v>
      </c>
      <c r="BC23" s="69">
        <v>2480</v>
      </c>
      <c r="BD23" s="70">
        <v>3727.3697747453875</v>
      </c>
      <c r="BE23" s="68">
        <v>10160.810005955926</v>
      </c>
      <c r="BF23" s="69">
        <v>2726</v>
      </c>
      <c r="BG23" s="70">
        <v>3286.5958797112589</v>
      </c>
      <c r="BH23" s="68">
        <v>9205.7550590712362</v>
      </c>
      <c r="BI23" s="69">
        <v>2801</v>
      </c>
      <c r="BJ23" s="70">
        <v>4237.4924700778483</v>
      </c>
      <c r="BK23" s="68">
        <v>11038.667884552795</v>
      </c>
      <c r="BL23" s="69">
        <v>2605</v>
      </c>
      <c r="BM23" s="70">
        <v>4836.8193349010971</v>
      </c>
      <c r="BN23" s="68">
        <v>12329.052484662896</v>
      </c>
      <c r="BO23" s="69">
        <v>2549</v>
      </c>
      <c r="BP23" s="70">
        <v>4838.482555210875</v>
      </c>
      <c r="BQ23" s="68">
        <v>11670.419923168631</v>
      </c>
      <c r="BR23" s="69">
        <v>2412</v>
      </c>
      <c r="BS23" s="71">
        <v>5011.5463917525767</v>
      </c>
      <c r="BT23" s="68">
        <v>12153</v>
      </c>
      <c r="BU23" s="72">
        <v>2425</v>
      </c>
      <c r="BV23" s="73">
        <v>45</v>
      </c>
      <c r="BW23" s="74">
        <v>49</v>
      </c>
      <c r="BX23" s="75">
        <v>50</v>
      </c>
      <c r="BY23" s="74">
        <v>54</v>
      </c>
      <c r="BZ23" s="74">
        <v>52</v>
      </c>
      <c r="CA23" s="75">
        <v>61</v>
      </c>
      <c r="CB23" s="76">
        <v>60</v>
      </c>
      <c r="CC23" s="73">
        <v>20</v>
      </c>
      <c r="CD23" s="74">
        <v>24</v>
      </c>
      <c r="CE23" s="75">
        <v>23</v>
      </c>
      <c r="CF23" s="74">
        <v>26</v>
      </c>
      <c r="CG23" s="74">
        <v>24</v>
      </c>
      <c r="CH23" s="75">
        <v>32</v>
      </c>
      <c r="CI23" s="76">
        <v>30</v>
      </c>
      <c r="CJ23" s="73">
        <v>31</v>
      </c>
      <c r="CK23" s="74">
        <v>32</v>
      </c>
      <c r="CL23" s="75">
        <v>36</v>
      </c>
      <c r="CM23" s="74">
        <v>40</v>
      </c>
      <c r="CN23" s="74">
        <v>39</v>
      </c>
      <c r="CO23" s="74">
        <v>46</v>
      </c>
      <c r="CP23" s="77">
        <v>45</v>
      </c>
      <c r="CQ23" s="73">
        <v>11</v>
      </c>
      <c r="CR23" s="74">
        <v>12</v>
      </c>
      <c r="CS23" s="75">
        <v>13</v>
      </c>
      <c r="CT23" s="74">
        <v>15</v>
      </c>
      <c r="CU23" s="74">
        <v>13</v>
      </c>
      <c r="CV23" s="75">
        <v>18</v>
      </c>
      <c r="CW23" s="76">
        <v>17</v>
      </c>
      <c r="CX23" s="67">
        <v>3265.8998459193085</v>
      </c>
      <c r="CY23" s="70">
        <v>3198.1384807126651</v>
      </c>
      <c r="CZ23" s="70">
        <v>3199.668339174455</v>
      </c>
      <c r="DA23" s="70">
        <v>3862.2017112793469</v>
      </c>
      <c r="DB23" s="70">
        <v>3548.1805818354819</v>
      </c>
      <c r="DC23" s="70">
        <v>3163.7489222238955</v>
      </c>
      <c r="DD23" s="70">
        <v>2590.9771979042489</v>
      </c>
      <c r="DE23" s="78" t="s">
        <v>26</v>
      </c>
      <c r="DF23" s="67">
        <v>213.55678470567901</v>
      </c>
      <c r="DG23" s="70">
        <v>221.61764764839671</v>
      </c>
      <c r="DH23" s="70">
        <v>232.94384675338031</v>
      </c>
      <c r="DI23" s="70">
        <v>243.46393406038871</v>
      </c>
      <c r="DJ23" s="70">
        <v>253.65507033414769</v>
      </c>
      <c r="DK23" s="70">
        <v>293.27266830046898</v>
      </c>
      <c r="DL23" s="70">
        <v>313.41771213454695</v>
      </c>
      <c r="DM23" s="79" t="s">
        <v>26</v>
      </c>
      <c r="DN23" s="170">
        <v>90.222984562607195</v>
      </c>
      <c r="DO23" s="171">
        <v>89.518900343642613</v>
      </c>
      <c r="DP23" s="171">
        <v>88.926746166950593</v>
      </c>
      <c r="DQ23" s="171">
        <v>91.514143094841927</v>
      </c>
      <c r="DR23" s="171">
        <v>91.70579029733959</v>
      </c>
      <c r="DS23" s="171">
        <v>90.215588723051411</v>
      </c>
      <c r="DT23" s="171">
        <v>86.837606837606842</v>
      </c>
      <c r="DU23" s="82" t="s">
        <v>26</v>
      </c>
      <c r="DV23" s="83">
        <v>83.033333333333331</v>
      </c>
      <c r="DW23" s="74">
        <v>82.333333333333329</v>
      </c>
      <c r="DX23" s="74">
        <v>84.333333333333329</v>
      </c>
      <c r="DY23" s="75">
        <v>81.333333333333329</v>
      </c>
      <c r="DZ23" s="76">
        <v>80</v>
      </c>
      <c r="EA23" s="73">
        <v>90.3</v>
      </c>
      <c r="EB23" s="74">
        <v>94.6</v>
      </c>
      <c r="EC23" s="75">
        <v>94.3</v>
      </c>
      <c r="ED23" s="74">
        <v>95.9</v>
      </c>
      <c r="EE23" s="74">
        <v>94.8</v>
      </c>
      <c r="EF23" s="75">
        <v>93.4</v>
      </c>
      <c r="EG23" s="76" t="s">
        <v>26</v>
      </c>
      <c r="EH23" s="84">
        <v>674.66</v>
      </c>
      <c r="EI23" s="85">
        <v>744.32</v>
      </c>
      <c r="EJ23" s="86">
        <v>754.43</v>
      </c>
      <c r="EK23" s="85">
        <v>817.58</v>
      </c>
      <c r="EL23" s="85">
        <v>804.29</v>
      </c>
      <c r="EM23" s="86">
        <v>884.36</v>
      </c>
      <c r="EN23" s="87">
        <v>853.83</v>
      </c>
      <c r="EO23" s="84">
        <v>520</v>
      </c>
      <c r="EP23" s="85">
        <v>522</v>
      </c>
      <c r="EQ23" s="86">
        <v>565</v>
      </c>
      <c r="ER23" s="85">
        <v>620</v>
      </c>
      <c r="ES23" s="86">
        <v>608</v>
      </c>
      <c r="ET23" s="172">
        <v>695</v>
      </c>
      <c r="EU23" s="89">
        <v>662</v>
      </c>
      <c r="EV23" s="84">
        <v>560</v>
      </c>
      <c r="EW23" s="85">
        <v>625</v>
      </c>
      <c r="EX23" s="86">
        <v>733</v>
      </c>
      <c r="EY23" s="85">
        <v>720</v>
      </c>
      <c r="EZ23" s="86">
        <v>719</v>
      </c>
      <c r="FA23" s="172">
        <v>803</v>
      </c>
      <c r="FB23" s="89">
        <v>836</v>
      </c>
      <c r="FC23" s="84">
        <v>762</v>
      </c>
      <c r="FD23" s="85">
        <v>912</v>
      </c>
      <c r="FE23" s="86">
        <v>764</v>
      </c>
      <c r="FF23" s="85">
        <v>828</v>
      </c>
      <c r="FG23" s="86">
        <v>877</v>
      </c>
      <c r="FH23" s="172">
        <v>1042</v>
      </c>
      <c r="FI23" s="89">
        <v>1039</v>
      </c>
      <c r="FJ23" s="84">
        <v>908</v>
      </c>
      <c r="FK23" s="85">
        <v>1044</v>
      </c>
      <c r="FL23" s="86">
        <v>985</v>
      </c>
      <c r="FM23" s="85">
        <v>1052</v>
      </c>
      <c r="FN23" s="86">
        <v>1075</v>
      </c>
      <c r="FO23" s="172">
        <v>1097</v>
      </c>
      <c r="FP23" s="89">
        <v>1043</v>
      </c>
      <c r="FQ23" s="84">
        <v>1046</v>
      </c>
      <c r="FR23" s="85">
        <v>1035</v>
      </c>
      <c r="FS23" s="86">
        <v>1048</v>
      </c>
      <c r="FT23" s="85">
        <v>1181</v>
      </c>
      <c r="FU23" s="86">
        <v>1101</v>
      </c>
      <c r="FV23" s="172">
        <v>1222</v>
      </c>
      <c r="FW23" s="89">
        <v>1191</v>
      </c>
      <c r="FX23" s="83">
        <v>76.470588235294116</v>
      </c>
      <c r="FY23" s="75">
        <v>74.047619047619051</v>
      </c>
      <c r="FZ23" s="75">
        <v>73.406766325727773</v>
      </c>
      <c r="GA23" s="75">
        <v>76.194144838212623</v>
      </c>
      <c r="GB23" s="76" t="s">
        <v>26</v>
      </c>
      <c r="GC23" s="83">
        <v>84</v>
      </c>
      <c r="GD23" s="75">
        <v>93.75</v>
      </c>
      <c r="GE23" s="75">
        <v>95.238095238095227</v>
      </c>
      <c r="GF23" s="75">
        <v>91.935483870967744</v>
      </c>
      <c r="GG23" s="75">
        <v>89.830508474576277</v>
      </c>
      <c r="GH23" s="75">
        <v>95.081967213114751</v>
      </c>
      <c r="GI23" s="75">
        <v>98.333333333333329</v>
      </c>
      <c r="GJ23" s="76">
        <v>95.161290322580655</v>
      </c>
      <c r="GK23" s="83">
        <v>93.2</v>
      </c>
      <c r="GL23" s="75">
        <v>93.5</v>
      </c>
      <c r="GM23" s="75">
        <v>93.3</v>
      </c>
      <c r="GN23" s="76">
        <v>92.6</v>
      </c>
      <c r="GO23" s="83">
        <v>90.760021766733175</v>
      </c>
      <c r="GP23" s="75">
        <v>90.222912052898224</v>
      </c>
      <c r="GQ23" s="75">
        <v>92.767756642483519</v>
      </c>
      <c r="GR23" s="76">
        <v>91.6027741139429</v>
      </c>
      <c r="GS23" s="83">
        <v>43.440906406057032</v>
      </c>
      <c r="GT23" s="75">
        <v>32</v>
      </c>
      <c r="GU23" s="75">
        <v>22.7</v>
      </c>
      <c r="GV23" s="76">
        <v>19.723221096218808</v>
      </c>
      <c r="GW23" s="93">
        <v>77.186963979416802</v>
      </c>
      <c r="GX23" s="94">
        <v>170.35775127768312</v>
      </c>
      <c r="GY23" s="94">
        <v>42.25352112676056</v>
      </c>
      <c r="GZ23" s="95">
        <v>54.700854700854698</v>
      </c>
      <c r="HA23" s="83">
        <v>89.9</v>
      </c>
      <c r="HB23" s="75">
        <v>90.3</v>
      </c>
      <c r="HC23" s="76">
        <v>91.1</v>
      </c>
      <c r="HD23" s="96">
        <v>3</v>
      </c>
      <c r="HE23" s="97">
        <v>6.1111111111111107</v>
      </c>
      <c r="HF23" s="97">
        <v>9.8159509202453989</v>
      </c>
      <c r="HG23" s="97">
        <v>5.3333333333333339</v>
      </c>
      <c r="HH23" s="97">
        <v>7.1942446043165464</v>
      </c>
      <c r="HI23" s="98" t="s">
        <v>26</v>
      </c>
      <c r="HJ23" s="99">
        <v>27.79</v>
      </c>
      <c r="HK23" s="97">
        <v>18.21</v>
      </c>
      <c r="HL23" s="97">
        <v>17.55</v>
      </c>
      <c r="HM23" s="97">
        <v>19.97</v>
      </c>
      <c r="HN23" s="97">
        <v>19.41</v>
      </c>
      <c r="HO23" s="97">
        <v>20.73</v>
      </c>
      <c r="HP23" s="97">
        <v>21.70940170940171</v>
      </c>
      <c r="HQ23" s="98" t="s">
        <v>26</v>
      </c>
      <c r="HR23" s="100">
        <v>2.6464429527894504</v>
      </c>
      <c r="HS23" s="68">
        <v>12486.009759591709</v>
      </c>
      <c r="HT23" s="68">
        <v>471803.47290052049</v>
      </c>
      <c r="HU23" s="76">
        <v>3.0485664465624867</v>
      </c>
      <c r="HV23" s="68">
        <v>13860.718941251849</v>
      </c>
      <c r="HW23" s="68">
        <v>454663.50116399687</v>
      </c>
      <c r="HX23" s="76">
        <v>2.339152328463995</v>
      </c>
      <c r="HY23" s="68">
        <v>10658.942010937246</v>
      </c>
      <c r="HZ23" s="68">
        <v>455675.41203853302</v>
      </c>
      <c r="IA23" s="76">
        <v>2.2652864831287327</v>
      </c>
      <c r="IB23" s="68">
        <v>9462.0317102478766</v>
      </c>
      <c r="IC23" s="68">
        <v>417696.91298291134</v>
      </c>
      <c r="ID23" s="76">
        <v>2.4799623296861313</v>
      </c>
      <c r="IE23" s="68">
        <v>10284.838367612629</v>
      </c>
      <c r="IF23" s="68">
        <v>414717.52391151426</v>
      </c>
      <c r="IG23" s="76">
        <v>2.5207973166659277</v>
      </c>
      <c r="IH23" s="68">
        <v>10661.500484329594</v>
      </c>
      <c r="II23" s="68">
        <v>422941.59922507266</v>
      </c>
      <c r="IJ23" s="76">
        <v>2.2829250250630229</v>
      </c>
      <c r="IK23" s="68">
        <v>9560.1047515208338</v>
      </c>
      <c r="IL23" s="68">
        <v>418765.60318738088</v>
      </c>
      <c r="IM23" s="76">
        <v>2.4902920615675428</v>
      </c>
      <c r="IN23" s="68">
        <v>10434</v>
      </c>
      <c r="IO23" s="68">
        <v>418987</v>
      </c>
      <c r="IP23" s="102">
        <v>46.415094339622641</v>
      </c>
      <c r="IQ23" s="72">
        <v>123</v>
      </c>
      <c r="IR23" s="69">
        <v>265</v>
      </c>
      <c r="IS23" s="103">
        <v>51.798561151079134</v>
      </c>
      <c r="IT23" s="72">
        <v>144</v>
      </c>
      <c r="IU23" s="69">
        <v>278</v>
      </c>
      <c r="IV23" s="103">
        <v>52.962962962962969</v>
      </c>
      <c r="IW23" s="72">
        <v>143</v>
      </c>
      <c r="IX23" s="69">
        <v>270</v>
      </c>
      <c r="IY23" s="103">
        <v>53.754940711462453</v>
      </c>
      <c r="IZ23" s="72">
        <v>136</v>
      </c>
      <c r="JA23" s="69">
        <v>253</v>
      </c>
      <c r="JB23" s="103">
        <v>55.555555555555557</v>
      </c>
      <c r="JC23" s="72">
        <v>150</v>
      </c>
      <c r="JD23" s="69">
        <v>270</v>
      </c>
      <c r="JE23" s="103">
        <v>53.736654804270465</v>
      </c>
      <c r="JF23" s="72">
        <v>151</v>
      </c>
      <c r="JG23" s="69">
        <v>281</v>
      </c>
      <c r="JH23" s="103">
        <v>55.51330798479087</v>
      </c>
      <c r="JI23" s="72">
        <v>146</v>
      </c>
      <c r="JJ23" s="69">
        <v>263</v>
      </c>
      <c r="JK23" s="103">
        <v>55.471698113207545</v>
      </c>
      <c r="JL23" s="72">
        <v>147</v>
      </c>
      <c r="JM23" s="72">
        <v>265</v>
      </c>
      <c r="JN23" s="104">
        <v>1.7869415807560358</v>
      </c>
      <c r="JO23" s="322">
        <v>14.884021289670759</v>
      </c>
      <c r="JP23" s="323">
        <v>15.154829234759241</v>
      </c>
      <c r="JQ23" s="320">
        <v>1.1596180081855323</v>
      </c>
      <c r="JR23" s="322">
        <v>14.765073315874746</v>
      </c>
      <c r="JS23" s="322">
        <v>14.938300539042359</v>
      </c>
      <c r="JT23" s="107">
        <v>1.5262110152621062</v>
      </c>
      <c r="JU23" s="322">
        <v>14.84</v>
      </c>
      <c r="JV23" s="322">
        <v>15.07</v>
      </c>
      <c r="JW23" s="108">
        <v>13.619591848866333</v>
      </c>
      <c r="JX23" s="68">
        <v>906397.4571339034</v>
      </c>
      <c r="JY23" s="69">
        <v>66551</v>
      </c>
      <c r="JZ23" s="109">
        <v>12.927084832214069</v>
      </c>
      <c r="KA23" s="68">
        <v>863787.80848854419</v>
      </c>
      <c r="KB23" s="69">
        <v>66820</v>
      </c>
      <c r="KC23" s="109">
        <v>11.965831634689851</v>
      </c>
      <c r="KD23" s="68">
        <v>798886.7832584331</v>
      </c>
      <c r="KE23" s="69">
        <v>66764</v>
      </c>
      <c r="KF23" s="109">
        <v>10.559448739352822</v>
      </c>
      <c r="KG23" s="68">
        <v>707115.1330830825</v>
      </c>
      <c r="KH23" s="69">
        <v>66953</v>
      </c>
      <c r="KI23" s="109">
        <v>10.69826750375552</v>
      </c>
      <c r="KJ23" s="68">
        <v>718859.38664734853</v>
      </c>
      <c r="KK23" s="69">
        <v>67194</v>
      </c>
      <c r="KL23" s="109">
        <v>10.866661397408011</v>
      </c>
      <c r="KM23" s="68">
        <v>735716.443250112</v>
      </c>
      <c r="KN23" s="72">
        <v>67704</v>
      </c>
      <c r="KO23" s="109">
        <v>7.8113251108890056</v>
      </c>
      <c r="KP23" s="68">
        <v>528842.3326574075</v>
      </c>
      <c r="KQ23" s="69">
        <v>67702</v>
      </c>
      <c r="KR23" s="109">
        <v>7.6476042141146392</v>
      </c>
      <c r="KS23" s="68">
        <v>520473</v>
      </c>
      <c r="KT23" s="72">
        <v>68057</v>
      </c>
      <c r="KU23" s="102">
        <v>5.4687112084702445</v>
      </c>
      <c r="KV23" s="72">
        <v>7489.4</v>
      </c>
      <c r="KW23" s="69">
        <v>1369.5</v>
      </c>
      <c r="KX23" s="77">
        <v>5.9069582217073355</v>
      </c>
      <c r="KY23" s="72">
        <v>8158.1</v>
      </c>
      <c r="KZ23" s="69">
        <v>1381.1</v>
      </c>
      <c r="LA23" s="77">
        <v>6.6092619392185235</v>
      </c>
      <c r="LB23" s="72">
        <v>9134</v>
      </c>
      <c r="LC23" s="69">
        <v>1382</v>
      </c>
      <c r="LD23" s="77">
        <v>5.7026239067055391</v>
      </c>
      <c r="LE23" s="72">
        <v>7824</v>
      </c>
      <c r="LF23" s="69">
        <v>1372</v>
      </c>
      <c r="LG23" s="77">
        <v>3.6375000000000002</v>
      </c>
      <c r="LH23" s="72">
        <v>4947</v>
      </c>
      <c r="LI23" s="69">
        <v>1360</v>
      </c>
      <c r="LJ23" s="77">
        <v>6.0014705882352946</v>
      </c>
      <c r="LK23" s="72">
        <v>8162</v>
      </c>
      <c r="LL23" s="69">
        <v>1360</v>
      </c>
      <c r="LM23" s="77">
        <v>5.8821519447473642</v>
      </c>
      <c r="LN23" s="72">
        <v>8090.9</v>
      </c>
      <c r="LO23" s="69">
        <v>1375.5</v>
      </c>
      <c r="LP23" s="77">
        <v>5.7319907048799381</v>
      </c>
      <c r="LQ23" s="72">
        <v>7400</v>
      </c>
      <c r="LR23" s="72">
        <v>1291</v>
      </c>
      <c r="LS23" s="102">
        <v>8.0123042026876661</v>
      </c>
      <c r="LT23" s="72">
        <v>37443.1</v>
      </c>
      <c r="LU23" s="69">
        <v>4673.2</v>
      </c>
      <c r="LV23" s="77">
        <v>9.7658363313447776</v>
      </c>
      <c r="LW23" s="72">
        <v>42889.599999999999</v>
      </c>
      <c r="LX23" s="69">
        <v>4391.8</v>
      </c>
      <c r="LY23" s="77">
        <v>10.255915460601884</v>
      </c>
      <c r="LZ23" s="72">
        <v>44644</v>
      </c>
      <c r="MA23" s="69">
        <v>4353</v>
      </c>
      <c r="MB23" s="77">
        <v>10.091356918943125</v>
      </c>
      <c r="MC23" s="72">
        <v>45068</v>
      </c>
      <c r="MD23" s="69">
        <v>4466</v>
      </c>
      <c r="ME23" s="77">
        <v>9.479787479787479</v>
      </c>
      <c r="MF23" s="72">
        <v>41038</v>
      </c>
      <c r="MG23" s="69">
        <v>4329</v>
      </c>
      <c r="MH23" s="77">
        <v>9.8734646581691781</v>
      </c>
      <c r="MI23" s="72">
        <v>42604</v>
      </c>
      <c r="MJ23" s="69">
        <v>4315</v>
      </c>
      <c r="MK23" s="77">
        <v>10.881645862228387</v>
      </c>
      <c r="ML23" s="72">
        <v>47074</v>
      </c>
      <c r="MM23" s="69">
        <v>4326</v>
      </c>
      <c r="MN23" s="77">
        <v>10.809238870272857</v>
      </c>
      <c r="MO23" s="72">
        <v>45161</v>
      </c>
      <c r="MP23" s="72">
        <v>4178</v>
      </c>
      <c r="MQ23" s="102">
        <v>93.568260963374911</v>
      </c>
      <c r="MR23" s="68">
        <v>49254802.569727361</v>
      </c>
      <c r="MS23" s="68">
        <v>52640502.305591621</v>
      </c>
      <c r="MT23" s="77">
        <v>93.556277494784922</v>
      </c>
      <c r="MU23" s="68">
        <v>48576655.398687609</v>
      </c>
      <c r="MV23" s="68">
        <v>51922390.137204215</v>
      </c>
      <c r="MW23" s="77">
        <v>93.461857697550656</v>
      </c>
      <c r="MX23" s="68">
        <v>47799336.184958577</v>
      </c>
      <c r="MY23" s="68">
        <v>50897380.475391194</v>
      </c>
      <c r="MZ23" s="77">
        <v>94.75</v>
      </c>
      <c r="NA23" s="68">
        <v>48090875.062474079</v>
      </c>
      <c r="NB23" s="68">
        <v>50751878.475951463</v>
      </c>
      <c r="NC23" s="77">
        <v>94.633562283348795</v>
      </c>
      <c r="ND23" s="68">
        <v>48119609.016556948</v>
      </c>
      <c r="NE23" s="68">
        <v>50848354.278874926</v>
      </c>
      <c r="NF23" s="77">
        <v>94.679361076824691</v>
      </c>
      <c r="NG23" s="68">
        <v>48359554.833401032</v>
      </c>
      <c r="NH23" s="68">
        <v>51077187.555333354</v>
      </c>
      <c r="NI23" s="77">
        <v>94.680062955687077</v>
      </c>
      <c r="NJ23" s="68">
        <v>48056288.65769282</v>
      </c>
      <c r="NK23" s="68">
        <v>50756502.644262612</v>
      </c>
      <c r="NL23" s="77">
        <v>94.82787029403957</v>
      </c>
      <c r="NM23" s="68">
        <v>51076930</v>
      </c>
      <c r="NN23" s="68">
        <v>53862783</v>
      </c>
      <c r="NO23" s="102">
        <v>88.075727606668551</v>
      </c>
      <c r="NP23" s="72">
        <v>149616</v>
      </c>
      <c r="NQ23" s="69">
        <v>169872</v>
      </c>
      <c r="NR23" s="77">
        <v>82.507494375448616</v>
      </c>
      <c r="NS23" s="72">
        <v>136790</v>
      </c>
      <c r="NT23" s="69">
        <v>165791</v>
      </c>
      <c r="NU23" s="77">
        <v>81.569366051452462</v>
      </c>
      <c r="NV23" s="72">
        <v>135990</v>
      </c>
      <c r="NW23" s="69">
        <v>166717</v>
      </c>
      <c r="NX23" s="77">
        <v>90.655346644377246</v>
      </c>
      <c r="NY23" s="72">
        <v>144792</v>
      </c>
      <c r="NZ23" s="69">
        <v>159717</v>
      </c>
      <c r="OA23" s="77">
        <v>93.636435821764621</v>
      </c>
      <c r="OB23" s="72">
        <v>141509</v>
      </c>
      <c r="OC23" s="69">
        <v>151126</v>
      </c>
      <c r="OD23" s="77">
        <v>92.504697882562624</v>
      </c>
      <c r="OE23" s="72">
        <v>95500</v>
      </c>
      <c r="OF23" s="69">
        <v>103238</v>
      </c>
      <c r="OG23" s="77">
        <v>92.961666988672548</v>
      </c>
      <c r="OH23" s="72">
        <v>129913</v>
      </c>
      <c r="OI23" s="69">
        <v>139749</v>
      </c>
      <c r="OJ23" s="77">
        <v>91.831839193164313</v>
      </c>
      <c r="OK23" s="72">
        <v>104894</v>
      </c>
      <c r="OL23" s="72">
        <v>114224</v>
      </c>
      <c r="OM23" s="121">
        <v>26.369637203101153</v>
      </c>
      <c r="ON23" s="68">
        <v>14089.850919998209</v>
      </c>
      <c r="OO23" s="69">
        <v>534321</v>
      </c>
      <c r="OP23" s="122">
        <v>21.029844266891796</v>
      </c>
      <c r="OQ23" s="68">
        <v>14715.759704823136</v>
      </c>
      <c r="OR23" s="69">
        <v>699756</v>
      </c>
      <c r="OS23" s="122">
        <v>21.285545508025297</v>
      </c>
      <c r="OT23" s="68">
        <v>15599.112025556338</v>
      </c>
      <c r="OU23" s="69">
        <v>732850</v>
      </c>
      <c r="OV23" s="122">
        <v>20.134650039003123</v>
      </c>
      <c r="OW23" s="68">
        <v>17247.099607609609</v>
      </c>
      <c r="OX23" s="69">
        <v>856588</v>
      </c>
      <c r="OY23" s="122">
        <v>18.83398309823631</v>
      </c>
      <c r="OZ23" s="68">
        <v>16474.00968009491</v>
      </c>
      <c r="PA23" s="69">
        <v>874696</v>
      </c>
      <c r="PB23" s="122">
        <v>22.90967220691487</v>
      </c>
      <c r="PC23" s="68">
        <v>17262.964930371112</v>
      </c>
      <c r="PD23" s="69">
        <v>753523</v>
      </c>
      <c r="PE23" s="122">
        <v>28.934954413611173</v>
      </c>
      <c r="PF23" s="68">
        <v>19078.4311727483</v>
      </c>
      <c r="PG23" s="69">
        <v>659355.84</v>
      </c>
      <c r="PH23" s="109">
        <v>29.99737341694669</v>
      </c>
      <c r="PI23" s="68">
        <v>19804</v>
      </c>
      <c r="PJ23" s="72">
        <v>660191.13489489537</v>
      </c>
      <c r="PK23" s="112">
        <v>0.969532836831415</v>
      </c>
      <c r="PL23" s="68">
        <v>801.3609705869186</v>
      </c>
      <c r="PM23" s="68">
        <v>82654.340332184263</v>
      </c>
      <c r="PN23" s="98">
        <v>1.2833447677468823</v>
      </c>
      <c r="PO23" s="68">
        <v>1053.8874527739113</v>
      </c>
      <c r="PP23" s="68">
        <v>82120.368529197323</v>
      </c>
      <c r="PQ23" s="98">
        <v>1.8842012039378266</v>
      </c>
      <c r="PR23" s="68">
        <v>1589.6908332882126</v>
      </c>
      <c r="PS23" s="68">
        <v>84369.484000216587</v>
      </c>
      <c r="PT23" s="76">
        <v>1.9420787796824934</v>
      </c>
      <c r="PU23" s="68">
        <v>1695.0414189857399</v>
      </c>
      <c r="PV23" s="68">
        <v>87279.745637448286</v>
      </c>
      <c r="PW23" s="76">
        <v>2.048258300576034</v>
      </c>
      <c r="PX23" s="68">
        <v>1739.6873392337816</v>
      </c>
      <c r="PY23" s="68">
        <v>84934.958581372644</v>
      </c>
      <c r="PZ23" s="76">
        <v>2.0658458689018961</v>
      </c>
      <c r="QA23" s="68">
        <v>1812.3300940536824</v>
      </c>
      <c r="QB23" s="68">
        <v>87728.23381141352</v>
      </c>
      <c r="QC23" s="76">
        <v>2.33525595619568</v>
      </c>
      <c r="QD23" s="68">
        <v>2116.4290736419493</v>
      </c>
      <c r="QE23" s="68">
        <v>90629.426210297854</v>
      </c>
      <c r="QF23" s="76">
        <v>3.0921108023911761</v>
      </c>
      <c r="QG23" s="68">
        <v>2938</v>
      </c>
      <c r="QH23" s="68">
        <v>95016</v>
      </c>
      <c r="QI23" s="115">
        <v>58.73087308730873</v>
      </c>
      <c r="QJ23" s="116">
        <v>58.874458874458881</v>
      </c>
      <c r="QK23" s="116">
        <v>61.97125256673511</v>
      </c>
      <c r="QL23" s="116">
        <v>63.21525885558583</v>
      </c>
      <c r="QM23" s="116">
        <v>64.163568773234203</v>
      </c>
      <c r="QN23" s="116">
        <v>64.904780411970464</v>
      </c>
      <c r="QO23" s="116">
        <v>63.8747553816047</v>
      </c>
      <c r="QP23" s="117">
        <v>65.803599999999989</v>
      </c>
      <c r="QQ23" s="73">
        <v>79.595500000000001</v>
      </c>
      <c r="QR23" s="74">
        <v>79.286723473965367</v>
      </c>
      <c r="QS23" s="77">
        <v>77.84</v>
      </c>
      <c r="QT23" s="73">
        <v>80.239400000000003</v>
      </c>
      <c r="QU23" s="74">
        <v>82.455672883977016</v>
      </c>
      <c r="QV23" s="77">
        <v>82.39</v>
      </c>
      <c r="QW23" s="67">
        <v>432.18102799738648</v>
      </c>
      <c r="QX23" s="68">
        <v>19776.603841160406</v>
      </c>
      <c r="QY23" s="69">
        <v>880</v>
      </c>
      <c r="QZ23" s="70">
        <v>386.29226837618165</v>
      </c>
      <c r="RA23" s="68">
        <v>18078.478160005303</v>
      </c>
      <c r="RB23" s="69">
        <v>900</v>
      </c>
      <c r="RC23" s="70">
        <v>389.23875008756994</v>
      </c>
      <c r="RD23" s="68">
        <v>18013.969354052737</v>
      </c>
      <c r="RE23" s="69">
        <v>890</v>
      </c>
      <c r="RF23" s="70">
        <v>359.06219265496554</v>
      </c>
      <c r="RG23" s="68">
        <v>16990.82295643297</v>
      </c>
      <c r="RH23" s="69">
        <v>910</v>
      </c>
      <c r="RI23" s="70">
        <v>361.71576151609759</v>
      </c>
      <c r="RJ23" s="68">
        <v>17304.482030930107</v>
      </c>
      <c r="RK23" s="69">
        <v>920</v>
      </c>
      <c r="RL23" s="70">
        <v>372.21980282005899</v>
      </c>
      <c r="RM23" s="68">
        <v>17032.778177045901</v>
      </c>
      <c r="RN23" s="69">
        <v>880</v>
      </c>
      <c r="RO23" s="70">
        <v>361.45804362020289</v>
      </c>
      <c r="RP23" s="68">
        <v>17292.152806790506</v>
      </c>
      <c r="RQ23" s="69">
        <v>920</v>
      </c>
      <c r="RR23" s="71">
        <v>353.78344481605353</v>
      </c>
      <c r="RS23" s="68">
        <v>16925</v>
      </c>
      <c r="RT23" s="72">
        <v>920</v>
      </c>
      <c r="RU23" s="121">
        <v>4.4881359522249449</v>
      </c>
      <c r="RV23" s="68">
        <v>4739.8934503290502</v>
      </c>
      <c r="RW23" s="101">
        <v>1056094</v>
      </c>
      <c r="RX23" s="122">
        <v>4.0983741677607624</v>
      </c>
      <c r="RY23" s="68">
        <v>4692.7818651819443</v>
      </c>
      <c r="RZ23" s="69">
        <v>1145035</v>
      </c>
      <c r="SA23" s="122">
        <v>2.9179287824945472</v>
      </c>
      <c r="SB23" s="68">
        <v>4187.557528832097</v>
      </c>
      <c r="SC23" s="69">
        <v>1435113</v>
      </c>
      <c r="SD23" s="122">
        <v>2.3887873716189905</v>
      </c>
      <c r="SE23" s="68">
        <v>3868.6077053137528</v>
      </c>
      <c r="SF23" s="69">
        <v>1619486</v>
      </c>
      <c r="SG23" s="122">
        <v>2.2524045117873754</v>
      </c>
      <c r="SH23" s="68">
        <v>4051.5711780948482</v>
      </c>
      <c r="SI23" s="69">
        <v>1798776</v>
      </c>
      <c r="SJ23" s="122">
        <v>2.1536807493818406</v>
      </c>
      <c r="SK23" s="68">
        <v>4119.4054724036287</v>
      </c>
      <c r="SL23" s="69">
        <v>1912728</v>
      </c>
      <c r="SM23" s="122">
        <v>3.3810024860685823</v>
      </c>
      <c r="SN23" s="68">
        <v>6401.2553878761319</v>
      </c>
      <c r="SO23" s="69">
        <v>1893301</v>
      </c>
      <c r="SP23" s="109">
        <v>2.0779502621174206</v>
      </c>
      <c r="SQ23" s="68">
        <v>4596</v>
      </c>
      <c r="SR23" s="72">
        <v>2211795</v>
      </c>
      <c r="SS23" s="121">
        <v>3.1743456865157267</v>
      </c>
      <c r="ST23" s="68">
        <v>2890.9432779692888</v>
      </c>
      <c r="SU23" s="69">
        <v>910721</v>
      </c>
      <c r="SV23" s="122">
        <v>2.8891021882422145</v>
      </c>
      <c r="SW23" s="68">
        <v>3096.4848324164291</v>
      </c>
      <c r="SX23" s="69">
        <v>1071781</v>
      </c>
      <c r="SY23" s="122">
        <v>2.5210205787744506</v>
      </c>
      <c r="SZ23" s="68">
        <v>2815.5287238074611</v>
      </c>
      <c r="TA23" s="69">
        <v>1116821</v>
      </c>
      <c r="TB23" s="122">
        <v>1.5696256178862449</v>
      </c>
      <c r="TC23" s="68">
        <v>2827.5502716957858</v>
      </c>
      <c r="TD23" s="69">
        <v>1801417</v>
      </c>
      <c r="TE23" s="122">
        <v>1.5166126761620531</v>
      </c>
      <c r="TF23" s="68">
        <v>2742.3435908742531</v>
      </c>
      <c r="TG23" s="69">
        <v>1808203</v>
      </c>
      <c r="TH23" s="122">
        <v>1.5288193187851611</v>
      </c>
      <c r="TI23" s="68">
        <v>2544.5531148121531</v>
      </c>
      <c r="TJ23" s="72">
        <v>1664391</v>
      </c>
      <c r="TK23" s="122">
        <v>1.6152718307509804</v>
      </c>
      <c r="TL23" s="68">
        <v>2499.5669319420808</v>
      </c>
      <c r="TM23" s="69">
        <v>1547459</v>
      </c>
      <c r="TN23" s="123">
        <v>2.3039173190506168</v>
      </c>
      <c r="TO23" s="68">
        <v>2445</v>
      </c>
      <c r="TP23" s="72">
        <v>1061236</v>
      </c>
      <c r="TQ23" s="121">
        <v>1.1223428615913376</v>
      </c>
      <c r="TR23" s="68">
        <v>92.895196311053411</v>
      </c>
      <c r="TS23" s="69">
        <v>82769</v>
      </c>
      <c r="TT23" s="122">
        <v>0.52671829095842537</v>
      </c>
      <c r="TU23" s="68">
        <v>46.39756081394578</v>
      </c>
      <c r="TV23" s="69">
        <v>88088</v>
      </c>
      <c r="TW23" s="122">
        <v>0.62179966835485612</v>
      </c>
      <c r="TX23" s="68">
        <v>74.719800747198008</v>
      </c>
      <c r="TY23" s="69">
        <v>120167</v>
      </c>
      <c r="TZ23" s="122">
        <v>0.16834601171321442</v>
      </c>
      <c r="UA23" s="68">
        <v>40.408766575569707</v>
      </c>
      <c r="UB23" s="69">
        <v>240034</v>
      </c>
      <c r="UC23" s="122">
        <v>0.39455791953296049</v>
      </c>
      <c r="UD23" s="68">
        <v>98.69077241277941</v>
      </c>
      <c r="UE23" s="69">
        <v>250130</v>
      </c>
      <c r="UF23" s="122">
        <v>0.32110415196190517</v>
      </c>
      <c r="UG23" s="68">
        <v>86.450228624399799</v>
      </c>
      <c r="UH23" s="69">
        <v>269228</v>
      </c>
      <c r="UI23" s="200">
        <v>0.28597452241141996</v>
      </c>
      <c r="UJ23" s="68">
        <v>77.442758592579764</v>
      </c>
      <c r="UK23" s="69">
        <v>270803</v>
      </c>
      <c r="UL23" s="109">
        <v>0.27493106800758649</v>
      </c>
      <c r="UM23" s="68">
        <v>69</v>
      </c>
      <c r="UN23" s="72">
        <v>250972</v>
      </c>
      <c r="UO23" s="67">
        <v>34277.020441086242</v>
      </c>
      <c r="UP23" s="68">
        <v>4633.5676232260375</v>
      </c>
      <c r="UQ23" s="69">
        <v>135180</v>
      </c>
      <c r="UR23" s="70">
        <v>34588.928439951051</v>
      </c>
      <c r="US23" s="68">
        <v>4674.0019000905859</v>
      </c>
      <c r="UT23" s="69">
        <v>135130</v>
      </c>
      <c r="UU23" s="70">
        <v>32244.407063534123</v>
      </c>
      <c r="UV23" s="68">
        <v>4435.5406356597541</v>
      </c>
      <c r="UW23" s="69">
        <v>137560</v>
      </c>
      <c r="UX23" s="70">
        <v>36486.996896387151</v>
      </c>
      <c r="UY23" s="68">
        <v>4995.799615053329</v>
      </c>
      <c r="UZ23" s="69">
        <v>136920</v>
      </c>
      <c r="VA23" s="70">
        <v>32401.147847018558</v>
      </c>
      <c r="VB23" s="68">
        <v>4421.1366237256816</v>
      </c>
      <c r="VC23" s="69">
        <v>136450</v>
      </c>
      <c r="VD23" s="70">
        <v>31056.553665165804</v>
      </c>
      <c r="VE23" s="68">
        <v>4227.7286504390213</v>
      </c>
      <c r="VF23" s="69">
        <v>136130</v>
      </c>
      <c r="VG23" s="70">
        <v>30009.36514900831</v>
      </c>
      <c r="VH23" s="68">
        <v>4077.9726300987395</v>
      </c>
      <c r="VI23" s="69">
        <v>135890</v>
      </c>
      <c r="VJ23" s="78">
        <v>23425.878194270561</v>
      </c>
      <c r="VK23" s="68">
        <v>3181</v>
      </c>
      <c r="VL23" s="72">
        <v>135790</v>
      </c>
      <c r="VM23" s="73">
        <v>92.733333333333334</v>
      </c>
      <c r="VN23" s="74">
        <v>93.666666666666671</v>
      </c>
      <c r="VO23" s="75">
        <v>92.333333333333329</v>
      </c>
      <c r="VP23" s="74">
        <v>92</v>
      </c>
      <c r="VQ23" s="77">
        <v>91</v>
      </c>
      <c r="VR23" s="73">
        <v>85.5</v>
      </c>
      <c r="VS23" s="74">
        <v>89.666666666666671</v>
      </c>
      <c r="VT23" s="75">
        <v>85.333333333333329</v>
      </c>
      <c r="VU23" s="74">
        <v>81</v>
      </c>
      <c r="VV23" s="124">
        <v>78.333333333333329</v>
      </c>
      <c r="VW23" s="73">
        <v>81.8888888888889</v>
      </c>
      <c r="VX23" s="74">
        <v>86</v>
      </c>
      <c r="VY23" s="75">
        <v>76.666666666666671</v>
      </c>
      <c r="VZ23" s="74">
        <v>74</v>
      </c>
      <c r="WA23" s="124">
        <v>71.333333333333329</v>
      </c>
      <c r="WB23" s="73">
        <v>80.36666666666666</v>
      </c>
      <c r="WC23" s="74">
        <v>81.666666666666671</v>
      </c>
      <c r="WD23" s="75">
        <v>75</v>
      </c>
      <c r="WE23" s="74">
        <v>72.333333333333329</v>
      </c>
      <c r="WF23" s="77">
        <v>72.666666666666671</v>
      </c>
      <c r="WG23" s="121">
        <v>54.524081105661125</v>
      </c>
      <c r="WH23" s="68">
        <v>3735.9900373599003</v>
      </c>
      <c r="WI23" s="72">
        <v>68520</v>
      </c>
      <c r="WJ23" s="122">
        <v>58.865435095372938</v>
      </c>
      <c r="WK23" s="68">
        <v>4040.8766575569712</v>
      </c>
      <c r="WL23" s="72">
        <v>68646</v>
      </c>
      <c r="WM23" s="122">
        <v>54.858422301573981</v>
      </c>
      <c r="WN23" s="68">
        <v>3793.295326886936</v>
      </c>
      <c r="WO23" s="72">
        <v>69147</v>
      </c>
      <c r="WP23" s="122">
        <v>58.071192838238183</v>
      </c>
      <c r="WQ23" s="68">
        <v>4007.9575873095232</v>
      </c>
      <c r="WR23" s="72">
        <v>69018</v>
      </c>
      <c r="WS23" s="122">
        <v>55.636828845576311</v>
      </c>
      <c r="WT23" s="68">
        <v>3853.7962236465351</v>
      </c>
      <c r="WU23" s="72">
        <v>69267</v>
      </c>
      <c r="WV23" s="122">
        <v>52.759038228680168</v>
      </c>
      <c r="WW23" s="68">
        <v>3660</v>
      </c>
      <c r="WX23" s="125">
        <v>69372</v>
      </c>
      <c r="WY23" s="121">
        <v>96.86321539031799</v>
      </c>
      <c r="WZ23" s="68">
        <v>6637.067518544588</v>
      </c>
      <c r="XA23" s="72">
        <v>68520</v>
      </c>
      <c r="XB23" s="122">
        <v>93.301714626166088</v>
      </c>
      <c r="XC23" s="68">
        <v>6404.7895022277989</v>
      </c>
      <c r="XD23" s="72">
        <v>68646</v>
      </c>
      <c r="XE23" s="122">
        <v>111.38704290183968</v>
      </c>
      <c r="XF23" s="68">
        <v>7702.0798555335077</v>
      </c>
      <c r="XG23" s="72">
        <v>69147</v>
      </c>
      <c r="XH23" s="122">
        <v>125.15187167554815</v>
      </c>
      <c r="XI23" s="68">
        <v>8637.7318793029826</v>
      </c>
      <c r="XJ23" s="72">
        <v>69018</v>
      </c>
      <c r="XK23" s="122">
        <v>103.74164913247071</v>
      </c>
      <c r="XL23" s="68">
        <v>7185.8728104588481</v>
      </c>
      <c r="XM23" s="72">
        <v>69267</v>
      </c>
      <c r="XN23" s="122">
        <v>91.074208614426567</v>
      </c>
      <c r="XO23" s="68">
        <v>6318</v>
      </c>
      <c r="XP23" s="125">
        <v>69372</v>
      </c>
      <c r="XQ23" s="67">
        <v>25451.101651183359</v>
      </c>
      <c r="XR23" s="68">
        <v>3440.4799212069661</v>
      </c>
      <c r="XS23" s="72">
        <v>135180</v>
      </c>
      <c r="XT23" s="70">
        <v>23348.139830891087</v>
      </c>
      <c r="XU23" s="68">
        <v>3155.0341353483127</v>
      </c>
      <c r="XV23" s="72">
        <v>135130</v>
      </c>
      <c r="XW23" s="70">
        <v>15476.685616920919</v>
      </c>
      <c r="XX23" s="68">
        <v>2128.9728734636419</v>
      </c>
      <c r="XY23" s="72">
        <v>137560</v>
      </c>
      <c r="XZ23" s="70">
        <v>16736.798278355538</v>
      </c>
      <c r="YA23" s="68">
        <v>2291.6024202724402</v>
      </c>
      <c r="YB23" s="72">
        <v>136920</v>
      </c>
      <c r="YC23" s="70">
        <v>15665.812637504105</v>
      </c>
      <c r="YD23" s="68">
        <v>2137.600134387435</v>
      </c>
      <c r="YE23" s="72">
        <v>136450</v>
      </c>
      <c r="YF23" s="70">
        <v>15493.846063552788</v>
      </c>
      <c r="YG23" s="68">
        <v>2109.1772646314407</v>
      </c>
      <c r="YH23" s="72">
        <v>136130</v>
      </c>
      <c r="YI23" s="70">
        <v>15064.671310434209</v>
      </c>
      <c r="YJ23" s="68">
        <v>2047.1381843749045</v>
      </c>
      <c r="YK23" s="72">
        <v>135890</v>
      </c>
      <c r="YL23" s="70">
        <v>13690.257014507697</v>
      </c>
      <c r="YM23" s="68">
        <v>1859</v>
      </c>
      <c r="YN23" s="72">
        <v>135790</v>
      </c>
      <c r="YO23" s="73">
        <v>96.3</v>
      </c>
      <c r="YP23" s="74">
        <v>97.3</v>
      </c>
      <c r="YQ23" s="75">
        <v>95.3</v>
      </c>
      <c r="YR23" s="74">
        <v>96.9</v>
      </c>
      <c r="YS23" s="74">
        <v>92.307692307692307</v>
      </c>
      <c r="YT23" s="75">
        <v>95.8</v>
      </c>
      <c r="YU23" s="74">
        <v>90.598290598290603</v>
      </c>
      <c r="YV23" s="77">
        <v>92.192192192192195</v>
      </c>
      <c r="YW23" s="67">
        <v>12007.358817413999</v>
      </c>
      <c r="YX23" s="68">
        <v>12331.557505484174</v>
      </c>
      <c r="YY23" s="69">
        <v>1027</v>
      </c>
      <c r="YZ23" s="70">
        <v>11375.742462162345</v>
      </c>
      <c r="ZA23" s="68">
        <v>11698.813548087757</v>
      </c>
      <c r="ZB23" s="69">
        <v>1028.4000000000001</v>
      </c>
      <c r="ZC23" s="70">
        <v>12863.653399100922</v>
      </c>
      <c r="ZD23" s="68">
        <v>13261.140289133142</v>
      </c>
      <c r="ZE23" s="69">
        <v>1030.9000000000001</v>
      </c>
      <c r="ZF23" s="70">
        <v>12250.920932346058</v>
      </c>
      <c r="ZG23" s="68">
        <v>12640.500217994662</v>
      </c>
      <c r="ZH23" s="69">
        <v>1031.8</v>
      </c>
      <c r="ZI23" s="70">
        <v>10371.130067320146</v>
      </c>
      <c r="ZJ23" s="68">
        <v>10727.896941635958</v>
      </c>
      <c r="ZK23" s="69">
        <v>1034.3999999999999</v>
      </c>
      <c r="ZL23" s="70">
        <v>11406.658099294304</v>
      </c>
      <c r="ZM23" s="68">
        <v>11793.686008603359</v>
      </c>
      <c r="ZN23" s="69">
        <v>1033.93</v>
      </c>
      <c r="ZO23" s="70">
        <v>11429.638497754551</v>
      </c>
      <c r="ZP23" s="68">
        <v>11834.476293345018</v>
      </c>
      <c r="ZQ23" s="69">
        <v>1035.42</v>
      </c>
      <c r="ZR23" s="70">
        <v>11356.527783140904</v>
      </c>
      <c r="ZS23" s="68">
        <v>11764</v>
      </c>
      <c r="ZT23" s="72">
        <v>1035.8800000000001</v>
      </c>
      <c r="ZU23" s="73">
        <v>46.73278541874167</v>
      </c>
      <c r="ZV23" s="74">
        <v>44.36650794775607</v>
      </c>
      <c r="ZW23" s="74">
        <v>36.299999999999997</v>
      </c>
      <c r="ZX23" s="74">
        <v>35.5</v>
      </c>
      <c r="ZY23" s="74">
        <v>34.871897733365074</v>
      </c>
      <c r="ZZ23" s="74">
        <v>35.59596675886781</v>
      </c>
      <c r="AAA23" s="74">
        <v>36.188262788316543</v>
      </c>
      <c r="AAB23" s="126">
        <v>36.21761757479576</v>
      </c>
      <c r="AAC23" s="73">
        <v>46.132561836939601</v>
      </c>
      <c r="AAD23" s="74">
        <v>42.808685862370879</v>
      </c>
      <c r="AAE23" s="74">
        <v>38.799999999999997</v>
      </c>
      <c r="AAF23" s="74">
        <v>39.800000000000004</v>
      </c>
      <c r="AAG23" s="74">
        <v>34.754895892442491</v>
      </c>
      <c r="AAH23" s="74">
        <v>33.55701702591967</v>
      </c>
      <c r="AAI23" s="74">
        <v>36.829832530153134</v>
      </c>
      <c r="AAJ23" s="126">
        <v>39.249037865073767</v>
      </c>
      <c r="AAK23" s="73">
        <v>58.627060688817437</v>
      </c>
      <c r="AAL23" s="74">
        <v>55.843585679665978</v>
      </c>
      <c r="AAM23" s="74">
        <v>49.7</v>
      </c>
      <c r="AAN23" s="74">
        <v>51.2</v>
      </c>
      <c r="AAO23" s="74">
        <v>51.08332573601912</v>
      </c>
      <c r="AAP23" s="74">
        <v>48.700986961245029</v>
      </c>
      <c r="AAQ23" s="74">
        <v>50.755302334939415</v>
      </c>
      <c r="AAR23" s="126">
        <v>51.289015254987447</v>
      </c>
      <c r="AAS23" s="73">
        <v>36.971969970214893</v>
      </c>
      <c r="AAT23" s="74">
        <v>39.579544108205305</v>
      </c>
      <c r="AAU23" s="74">
        <v>42.3</v>
      </c>
      <c r="AAV23" s="74">
        <v>38.200000000000003</v>
      </c>
      <c r="AAW23" s="74">
        <v>36.667664970862397</v>
      </c>
      <c r="AAX23" s="74">
        <v>35.443498247882104</v>
      </c>
      <c r="AAY23" s="74">
        <v>34.55404773324608</v>
      </c>
      <c r="AAZ23" s="76">
        <v>35.179992952571993</v>
      </c>
      <c r="ABA23" s="67">
        <v>28001.17950042359</v>
      </c>
      <c r="ABB23" s="68">
        <v>3785.1994448672608</v>
      </c>
      <c r="ABC23" s="69">
        <v>135180</v>
      </c>
      <c r="ABD23" s="70">
        <v>25498.196124842194</v>
      </c>
      <c r="ABE23" s="68">
        <v>3445.5712423499258</v>
      </c>
      <c r="ABF23" s="69">
        <v>135130</v>
      </c>
      <c r="ABG23" s="70">
        <v>21325.707699002429</v>
      </c>
      <c r="ABH23" s="68">
        <v>2933.5643510747741</v>
      </c>
      <c r="ABI23" s="69">
        <v>137560</v>
      </c>
      <c r="ABJ23" s="70">
        <v>20503.548702950633</v>
      </c>
      <c r="ABK23" s="68">
        <v>2807.345888408001</v>
      </c>
      <c r="ABL23" s="69">
        <v>136920</v>
      </c>
      <c r="ABM23" s="70">
        <v>17689.441676631595</v>
      </c>
      <c r="ABN23" s="68">
        <v>2413.7243167763813</v>
      </c>
      <c r="ABO23" s="69">
        <v>136450</v>
      </c>
      <c r="ABP23" s="70">
        <v>18967.528094591285</v>
      </c>
      <c r="ABQ23" s="68">
        <v>2582.0495995167121</v>
      </c>
      <c r="ABR23" s="69">
        <v>136130</v>
      </c>
      <c r="ABS23" s="70">
        <v>17509.212299583811</v>
      </c>
      <c r="ABT23" s="68">
        <v>2379.326859390444</v>
      </c>
      <c r="ABU23" s="69">
        <v>135890</v>
      </c>
      <c r="ABV23" s="70">
        <v>14360.409455777302</v>
      </c>
      <c r="ABW23" s="68">
        <v>1950</v>
      </c>
      <c r="ABX23" s="72">
        <v>135790</v>
      </c>
      <c r="ABY23" s="67">
        <v>6455.1791484614223</v>
      </c>
      <c r="ABZ23" s="68">
        <v>887.97444366235311</v>
      </c>
      <c r="ACA23" s="69">
        <v>137560</v>
      </c>
      <c r="ACB23" s="70">
        <v>5778.2728162860876</v>
      </c>
      <c r="ACC23" s="68">
        <v>791.16111400589114</v>
      </c>
      <c r="ACD23" s="69">
        <v>136920</v>
      </c>
      <c r="ACE23" s="70">
        <v>5278.3631971158229</v>
      </c>
      <c r="ACF23" s="68">
        <v>720.23265824645398</v>
      </c>
      <c r="ACG23" s="69">
        <v>136450</v>
      </c>
      <c r="ACH23" s="70">
        <v>5141.6615084975165</v>
      </c>
      <c r="ACI23" s="68">
        <v>699.93438115176707</v>
      </c>
      <c r="ACJ23" s="69">
        <v>136130</v>
      </c>
      <c r="ACK23" s="70">
        <v>3786.7889555845068</v>
      </c>
      <c r="ACL23" s="68">
        <v>514.58675117437872</v>
      </c>
      <c r="ACM23" s="69">
        <v>135890</v>
      </c>
      <c r="ACN23" s="70">
        <v>3542.2343324250674</v>
      </c>
      <c r="ACO23" s="68">
        <v>481</v>
      </c>
      <c r="ACP23" s="72">
        <v>135790</v>
      </c>
      <c r="ACQ23" s="67">
        <v>14870.528550541007</v>
      </c>
      <c r="ACR23" s="68">
        <v>2045.5899074124209</v>
      </c>
      <c r="ACS23" s="69">
        <v>137560</v>
      </c>
      <c r="ACT23" s="70">
        <v>14725.275886664547</v>
      </c>
      <c r="ACU23" s="68">
        <v>2016.1847744021097</v>
      </c>
      <c r="ACV23" s="69">
        <v>136920</v>
      </c>
      <c r="ACW23" s="70">
        <v>12411.078479515774</v>
      </c>
      <c r="ACX23" s="68">
        <v>1693.4916585299275</v>
      </c>
      <c r="ACY23" s="69">
        <v>136450</v>
      </c>
      <c r="ACZ23" s="70">
        <v>13825.866586093769</v>
      </c>
      <c r="ADA23" s="68">
        <v>1882.1152183649449</v>
      </c>
      <c r="ADB23" s="69">
        <v>136130</v>
      </c>
      <c r="ADC23" s="70">
        <v>13722.423343999302</v>
      </c>
      <c r="ADD23" s="68">
        <v>1864.7401082160652</v>
      </c>
      <c r="ADE23" s="69">
        <v>135890</v>
      </c>
      <c r="ADF23" s="70">
        <v>10818.175123352235</v>
      </c>
      <c r="ADG23" s="68">
        <v>1469</v>
      </c>
      <c r="ADH23" s="72">
        <v>135790</v>
      </c>
      <c r="ADI23" s="73">
        <v>43.521383000130207</v>
      </c>
      <c r="ADJ23" s="74">
        <v>51.820663196268399</v>
      </c>
      <c r="ADK23" s="74">
        <v>51.772026191948051</v>
      </c>
      <c r="ADL23" s="74">
        <v>56.057265773547783</v>
      </c>
      <c r="ADM23" s="74">
        <v>56.5</v>
      </c>
      <c r="ADN23" s="74">
        <v>56.000348471449392</v>
      </c>
      <c r="ADO23" s="75">
        <v>55.309540886863275</v>
      </c>
      <c r="ADP23" s="126">
        <v>55.793964828454911</v>
      </c>
      <c r="ADQ23" s="73">
        <v>87.600000000000009</v>
      </c>
      <c r="ADR23" s="74">
        <v>87.333333333333329</v>
      </c>
      <c r="ADS23" s="74">
        <v>88.333333333333329</v>
      </c>
      <c r="ADT23" s="74">
        <v>87.666666666666671</v>
      </c>
      <c r="ADU23" s="124">
        <v>87.666666666666671</v>
      </c>
      <c r="ADV23" s="73">
        <v>78.233333333333334</v>
      </c>
      <c r="ADW23" s="74">
        <v>78</v>
      </c>
      <c r="ADX23" s="74">
        <v>79.666666666666671</v>
      </c>
      <c r="ADY23" s="74">
        <v>78.333333333333329</v>
      </c>
      <c r="ADZ23" s="77">
        <v>75.666666666666671</v>
      </c>
      <c r="AEA23" s="102">
        <v>3.2</v>
      </c>
      <c r="AEB23" s="68">
        <v>1427438.6158934059</v>
      </c>
      <c r="AEC23" s="101">
        <v>44542338.816873848</v>
      </c>
      <c r="AED23" s="321">
        <v>3.75</v>
      </c>
      <c r="AEE23" s="68">
        <v>1708704.7361071741</v>
      </c>
      <c r="AEF23" s="101">
        <v>45617974.319401138</v>
      </c>
      <c r="AEG23" s="77">
        <v>3.23</v>
      </c>
      <c r="AEH23" s="68">
        <v>1495604.57873741</v>
      </c>
      <c r="AEI23" s="101">
        <v>46349301.627972379</v>
      </c>
      <c r="AEJ23" s="77">
        <v>3.39</v>
      </c>
      <c r="AEK23" s="68">
        <v>1548074.6303636753</v>
      </c>
      <c r="AEL23" s="101">
        <v>45640873.472798228</v>
      </c>
      <c r="AEM23" s="77">
        <v>3.5935840478521066</v>
      </c>
      <c r="AEN23" s="68">
        <v>1643835</v>
      </c>
      <c r="AEO23" s="101">
        <v>45743608</v>
      </c>
      <c r="AEP23" s="73">
        <v>0.3198878765400488</v>
      </c>
      <c r="AEQ23" s="74">
        <v>0.37791881698029867</v>
      </c>
      <c r="AER23" s="74">
        <v>0.3478602797286422</v>
      </c>
      <c r="AES23" s="77">
        <v>0.38</v>
      </c>
      <c r="AET23" s="68">
        <v>167401.82264805026</v>
      </c>
      <c r="AEU23" s="101">
        <v>44542338.816873848</v>
      </c>
      <c r="AEV23" s="77">
        <v>0.38</v>
      </c>
      <c r="AEW23" s="68">
        <v>171144.49798943798</v>
      </c>
      <c r="AEX23" s="101">
        <v>45617974.319401138</v>
      </c>
      <c r="AEY23" s="77">
        <v>0.33</v>
      </c>
      <c r="AEZ23" s="68">
        <v>154680.29038944264</v>
      </c>
      <c r="AFA23" s="101">
        <v>46349301.627972379</v>
      </c>
      <c r="AFB23" s="77">
        <v>0.33</v>
      </c>
      <c r="AFC23" s="68">
        <v>149380.9674230922</v>
      </c>
      <c r="AFD23" s="101">
        <v>45640873.472798228</v>
      </c>
      <c r="AFE23" s="77">
        <v>0.34637407700765538</v>
      </c>
      <c r="AFF23" s="68">
        <v>158444</v>
      </c>
      <c r="AFG23" s="101">
        <v>45743608</v>
      </c>
      <c r="AFH23" s="73">
        <v>59.996975196612226</v>
      </c>
      <c r="AFI23" s="74">
        <v>80.40193411906921</v>
      </c>
      <c r="AFJ23" s="74">
        <v>90.52103903995139</v>
      </c>
      <c r="AFK23" s="77">
        <v>96.32</v>
      </c>
      <c r="AFL23" s="127">
        <v>12576</v>
      </c>
      <c r="AFM23" s="69">
        <v>13057</v>
      </c>
      <c r="AFN23" s="77">
        <v>98.22</v>
      </c>
      <c r="AFO23" s="127">
        <v>12914</v>
      </c>
      <c r="AFP23" s="69">
        <v>13148</v>
      </c>
      <c r="AFQ23" s="77">
        <v>99.07</v>
      </c>
      <c r="AFR23" s="127">
        <v>12975</v>
      </c>
      <c r="AFS23" s="69">
        <v>13097</v>
      </c>
      <c r="AFT23" s="77">
        <v>98.67</v>
      </c>
      <c r="AFU23" s="127">
        <v>12786</v>
      </c>
      <c r="AFV23" s="69">
        <v>12959</v>
      </c>
      <c r="AFW23" s="77">
        <v>99.136868064118374</v>
      </c>
      <c r="AFX23" s="127">
        <v>12864</v>
      </c>
      <c r="AFY23" s="72">
        <v>12976</v>
      </c>
      <c r="AFZ23" s="102">
        <v>9.0299999999999994</v>
      </c>
      <c r="AGA23" s="72">
        <v>251350</v>
      </c>
      <c r="AGB23" s="69">
        <v>27832</v>
      </c>
      <c r="AGC23" s="77">
        <v>9.18</v>
      </c>
      <c r="AGD23" s="72">
        <v>237716</v>
      </c>
      <c r="AGE23" s="69">
        <v>25896</v>
      </c>
      <c r="AGF23" s="77">
        <v>8.91</v>
      </c>
      <c r="AGG23" s="72">
        <v>243657</v>
      </c>
      <c r="AGH23" s="69">
        <v>27358</v>
      </c>
      <c r="AGI23" s="77">
        <v>7.85</v>
      </c>
      <c r="AGJ23" s="72">
        <v>177690</v>
      </c>
      <c r="AGK23" s="69">
        <v>22648</v>
      </c>
      <c r="AGL23" s="77">
        <v>5.5131664499349808</v>
      </c>
      <c r="AGM23" s="72">
        <v>67834</v>
      </c>
      <c r="AGN23" s="72">
        <v>12304</v>
      </c>
      <c r="AGO23" s="73">
        <v>85.99516031457955</v>
      </c>
      <c r="AGP23" s="74">
        <v>95.459353278936234</v>
      </c>
      <c r="AGQ23" s="74">
        <v>96.30867385690415</v>
      </c>
      <c r="AGR23" s="77">
        <v>98.17</v>
      </c>
      <c r="AGS23" s="72">
        <v>12818</v>
      </c>
      <c r="AGT23" s="69">
        <v>13057</v>
      </c>
      <c r="AGU23" s="77">
        <v>99.26</v>
      </c>
      <c r="AGV23" s="72">
        <v>13051</v>
      </c>
      <c r="AGW23" s="69">
        <v>13148</v>
      </c>
      <c r="AGX23" s="77">
        <v>99.69</v>
      </c>
      <c r="AGY23" s="72">
        <v>13056</v>
      </c>
      <c r="AGZ23" s="69">
        <v>13097</v>
      </c>
      <c r="AHA23" s="77">
        <v>99.48</v>
      </c>
      <c r="AHB23" s="72">
        <v>12892</v>
      </c>
      <c r="AHC23" s="69">
        <v>12959</v>
      </c>
      <c r="AHD23" s="77">
        <v>99.930641183723807</v>
      </c>
      <c r="AHE23" s="72">
        <v>12967</v>
      </c>
      <c r="AHF23" s="72">
        <v>12976</v>
      </c>
      <c r="AHG23" s="102">
        <v>88.622754491017957</v>
      </c>
      <c r="AHH23" s="72">
        <v>296</v>
      </c>
      <c r="AHI23" s="69">
        <v>334</v>
      </c>
      <c r="AHJ23" s="77">
        <v>91.900311526479754</v>
      </c>
      <c r="AHK23" s="72">
        <v>295</v>
      </c>
      <c r="AHL23" s="69">
        <v>321</v>
      </c>
      <c r="AHM23" s="77">
        <v>87.539936102236425</v>
      </c>
      <c r="AHN23" s="72">
        <v>274</v>
      </c>
      <c r="AHO23" s="69">
        <v>313</v>
      </c>
      <c r="AHP23" s="77">
        <v>88.593155893536121</v>
      </c>
      <c r="AHQ23" s="72">
        <v>233</v>
      </c>
      <c r="AHR23" s="69">
        <v>263</v>
      </c>
      <c r="AHS23" s="77">
        <v>90.262172284644194</v>
      </c>
      <c r="AHT23" s="72">
        <v>241</v>
      </c>
      <c r="AHU23" s="69">
        <v>267</v>
      </c>
      <c r="AHV23" s="77">
        <v>89.803921568627459</v>
      </c>
      <c r="AHW23" s="72">
        <v>229</v>
      </c>
      <c r="AHX23" s="69">
        <v>255</v>
      </c>
      <c r="AHY23" s="77">
        <v>91.63179916317992</v>
      </c>
      <c r="AHZ23" s="72">
        <v>219</v>
      </c>
      <c r="AIA23" s="69">
        <v>239</v>
      </c>
      <c r="AIB23" s="77">
        <v>89.912280701754383</v>
      </c>
      <c r="AIC23" s="72">
        <v>205</v>
      </c>
      <c r="AID23" s="72">
        <v>228</v>
      </c>
      <c r="AIE23" s="102">
        <v>82.047472398317979</v>
      </c>
      <c r="AIF23" s="72">
        <v>295992</v>
      </c>
      <c r="AIG23" s="69">
        <v>360757</v>
      </c>
      <c r="AIH23" s="77">
        <v>80.69395169301508</v>
      </c>
      <c r="AII23" s="72">
        <v>284309</v>
      </c>
      <c r="AIJ23" s="69">
        <v>352330</v>
      </c>
      <c r="AIK23" s="77">
        <v>71.938405439197112</v>
      </c>
      <c r="AIL23" s="72">
        <v>254890</v>
      </c>
      <c r="AIM23" s="69">
        <v>354317</v>
      </c>
      <c r="AIN23" s="77">
        <v>99.401622671902658</v>
      </c>
      <c r="AIO23" s="72">
        <v>218446</v>
      </c>
      <c r="AIP23" s="69">
        <v>219761</v>
      </c>
      <c r="AIQ23" s="77">
        <v>99.509856908035744</v>
      </c>
      <c r="AIR23" s="72">
        <v>266974</v>
      </c>
      <c r="AIS23" s="69">
        <v>268289</v>
      </c>
      <c r="AIT23" s="77">
        <v>99.521559872666515</v>
      </c>
      <c r="AIU23" s="72">
        <v>264800</v>
      </c>
      <c r="AIV23" s="69">
        <v>266073</v>
      </c>
      <c r="AIW23" s="77">
        <v>99.656117402496662</v>
      </c>
      <c r="AIX23" s="72">
        <v>244588.6</v>
      </c>
      <c r="AIY23" s="69">
        <v>245432.6</v>
      </c>
      <c r="AIZ23" s="77">
        <v>99.660647584124419</v>
      </c>
      <c r="AJA23" s="72">
        <v>247865</v>
      </c>
      <c r="AJB23" s="72">
        <v>248709</v>
      </c>
      <c r="AJC23" s="100">
        <v>13.407894736842104</v>
      </c>
      <c r="AJD23" s="72">
        <v>1019</v>
      </c>
      <c r="AJE23" s="69">
        <v>7600</v>
      </c>
      <c r="AJF23" s="76">
        <v>19.458333333333332</v>
      </c>
      <c r="AJG23" s="72">
        <v>1401</v>
      </c>
      <c r="AJH23" s="69">
        <v>7200</v>
      </c>
      <c r="AJI23" s="76">
        <v>16.305084745762713</v>
      </c>
      <c r="AJJ23" s="72">
        <v>962</v>
      </c>
      <c r="AJK23" s="69">
        <v>5900</v>
      </c>
      <c r="AJL23" s="76">
        <v>8.2307692307692299</v>
      </c>
      <c r="AJM23" s="72">
        <v>428</v>
      </c>
      <c r="AJN23" s="69">
        <v>5200</v>
      </c>
      <c r="AJO23" s="76">
        <v>14.666666666666666</v>
      </c>
      <c r="AJP23" s="72">
        <v>704</v>
      </c>
      <c r="AJQ23" s="69">
        <v>4800</v>
      </c>
      <c r="AJR23" s="76">
        <v>22.722222222222221</v>
      </c>
      <c r="AJS23" s="72">
        <v>818</v>
      </c>
      <c r="AJT23" s="72">
        <v>3600</v>
      </c>
      <c r="AJU23" s="67">
        <v>5441.4610901941805</v>
      </c>
      <c r="AJV23" s="68">
        <v>3107.0742825008774</v>
      </c>
      <c r="AJW23" s="69">
        <v>571</v>
      </c>
      <c r="AJX23" s="70">
        <v>5235.7064815926897</v>
      </c>
      <c r="AJY23" s="68">
        <v>2989.5884009894257</v>
      </c>
      <c r="AJZ23" s="69">
        <v>571</v>
      </c>
      <c r="AKA23" s="70">
        <v>6356.1638852282067</v>
      </c>
      <c r="AKB23" s="68">
        <v>2904.7668955492904</v>
      </c>
      <c r="AKC23" s="69">
        <v>457</v>
      </c>
      <c r="AKD23" s="70">
        <v>5713.3117467565744</v>
      </c>
      <c r="AKE23" s="68">
        <v>2828.0893146445042</v>
      </c>
      <c r="AKF23" s="69">
        <v>495</v>
      </c>
      <c r="AKG23" s="70">
        <v>4718.7158064415253</v>
      </c>
      <c r="AKH23" s="68">
        <v>2222.5151448339579</v>
      </c>
      <c r="AKI23" s="69">
        <v>471</v>
      </c>
      <c r="AKJ23" s="70">
        <v>4448.4632796218675</v>
      </c>
      <c r="AKK23" s="68">
        <v>2019.6023289483278</v>
      </c>
      <c r="AKL23" s="69">
        <v>454</v>
      </c>
      <c r="AKM23" s="70">
        <v>3859.0025933134293</v>
      </c>
      <c r="AKN23" s="68">
        <v>1975.8093277764758</v>
      </c>
      <c r="AKO23" s="69">
        <v>512</v>
      </c>
      <c r="AKP23" s="70">
        <v>4221.4912280701756</v>
      </c>
      <c r="AKQ23" s="68">
        <v>1925</v>
      </c>
      <c r="AKR23" s="72">
        <v>456</v>
      </c>
      <c r="AKS23" s="73">
        <v>9.8571428571428577</v>
      </c>
      <c r="AKT23" s="74">
        <v>6.0884353741496602</v>
      </c>
      <c r="AKU23" s="74">
        <v>6.0714285714285712</v>
      </c>
      <c r="AKV23" s="74">
        <v>5.3125</v>
      </c>
      <c r="AKW23" s="74">
        <v>6.4857142857142858</v>
      </c>
      <c r="AKX23" s="77">
        <v>5.7142857142857144</v>
      </c>
      <c r="AKY23" s="73">
        <v>17.417468827301377</v>
      </c>
      <c r="AKZ23" s="74">
        <v>15.802706334196959</v>
      </c>
      <c r="ALA23" s="74">
        <v>17.376544197417562</v>
      </c>
      <c r="ALB23" s="74">
        <v>19.755717493701269</v>
      </c>
      <c r="ALC23" s="74">
        <v>19.421000923061911</v>
      </c>
      <c r="ALD23" s="74">
        <v>15.278774469263967</v>
      </c>
      <c r="ALE23" s="74">
        <v>16.620116790044626</v>
      </c>
      <c r="ALF23" s="77">
        <v>19.747023111216002</v>
      </c>
      <c r="ALG23" s="100">
        <v>19.789688914853219</v>
      </c>
      <c r="ALH23" s="72">
        <v>271</v>
      </c>
      <c r="ALI23" s="69">
        <v>136920</v>
      </c>
      <c r="ALJ23" s="76">
        <v>20.955451348182883</v>
      </c>
      <c r="ALK23" s="72">
        <v>286</v>
      </c>
      <c r="ALL23" s="69">
        <v>136450</v>
      </c>
      <c r="ALM23" s="76">
        <v>15.426430617791818</v>
      </c>
      <c r="ALN23" s="72">
        <v>210</v>
      </c>
      <c r="ALO23" s="69">
        <v>136130</v>
      </c>
      <c r="ALP23" s="76">
        <v>22.371035396276401</v>
      </c>
      <c r="ALQ23" s="72">
        <v>304</v>
      </c>
      <c r="ALR23" s="69">
        <v>135890</v>
      </c>
      <c r="ALS23" s="76">
        <v>22.387510125929744</v>
      </c>
      <c r="ALT23" s="72">
        <v>304</v>
      </c>
      <c r="ALU23" s="72">
        <v>135790</v>
      </c>
      <c r="ALV23" s="67">
        <v>84500.306913460416</v>
      </c>
      <c r="ALW23" s="68">
        <v>11422.75148856158</v>
      </c>
      <c r="ALX23" s="69">
        <v>135180</v>
      </c>
      <c r="ALY23" s="70">
        <v>65016.72131480281</v>
      </c>
      <c r="ALZ23" s="68">
        <v>8785.7095512693049</v>
      </c>
      <c r="AMA23" s="69">
        <v>135130</v>
      </c>
      <c r="AMB23" s="70">
        <v>74210.943698226605</v>
      </c>
      <c r="AMC23" s="68">
        <v>10208.457415128052</v>
      </c>
      <c r="AMD23" s="69">
        <v>137560</v>
      </c>
      <c r="AME23" s="70">
        <v>79404.652249608815</v>
      </c>
      <c r="AMF23" s="68">
        <v>10872.08498601644</v>
      </c>
      <c r="AMG23" s="69">
        <v>136920</v>
      </c>
      <c r="AMH23" s="70">
        <v>108014.08536605236</v>
      </c>
      <c r="AMI23" s="68">
        <v>14738.521948197844</v>
      </c>
      <c r="AMJ23" s="69">
        <v>136450</v>
      </c>
      <c r="AMK23" s="70">
        <v>133820.92229705595</v>
      </c>
      <c r="AML23" s="68">
        <v>18217.042152298221</v>
      </c>
      <c r="AMM23" s="69">
        <v>136130</v>
      </c>
      <c r="AMN23" s="70">
        <v>128210.92586650277</v>
      </c>
      <c r="AMO23" s="68">
        <v>17422.582715999062</v>
      </c>
      <c r="AMP23" s="69">
        <v>135890</v>
      </c>
      <c r="AMQ23" s="70">
        <v>147323.07239119228</v>
      </c>
      <c r="AMR23" s="68">
        <v>20005</v>
      </c>
      <c r="AMS23" s="72">
        <v>135790</v>
      </c>
      <c r="AMT23" s="73">
        <v>20.100000000000001</v>
      </c>
      <c r="AMU23" s="74">
        <v>25.2</v>
      </c>
      <c r="AMV23" s="74">
        <v>22.5</v>
      </c>
      <c r="AMW23" s="74">
        <v>25.900000000000002</v>
      </c>
      <c r="AMX23" s="74">
        <v>27.1</v>
      </c>
      <c r="AMY23" s="124">
        <v>21.4</v>
      </c>
      <c r="AMZ23" s="128">
        <v>55</v>
      </c>
      <c r="ANA23" s="129">
        <v>65</v>
      </c>
      <c r="ANB23" s="129">
        <v>0</v>
      </c>
      <c r="ANC23" s="129">
        <v>88</v>
      </c>
      <c r="AND23" s="130">
        <v>92.35</v>
      </c>
      <c r="ANE23" s="73">
        <v>5.5825242718446608</v>
      </c>
      <c r="ANF23" s="74" t="s">
        <v>1739</v>
      </c>
      <c r="ANG23" s="74" t="s">
        <v>1739</v>
      </c>
      <c r="ANH23" s="77">
        <v>9.9915325994919559</v>
      </c>
      <c r="ANI23" s="73">
        <v>5.7311350139125379</v>
      </c>
      <c r="ANJ23" s="74">
        <v>7.2169232163108719</v>
      </c>
      <c r="ANK23" s="74">
        <v>7.1861471861471866</v>
      </c>
      <c r="ANL23" s="124">
        <v>63.030303030303024</v>
      </c>
    </row>
    <row r="24" spans="1:1052" x14ac:dyDescent="0.25">
      <c r="A24" s="131" t="s">
        <v>971</v>
      </c>
      <c r="B24" s="67">
        <v>5618.5215543991444</v>
      </c>
      <c r="C24" s="68">
        <v>147216.50176836638</v>
      </c>
      <c r="D24" s="133">
        <v>26202</v>
      </c>
      <c r="E24" s="134">
        <v>5687.7573345650417</v>
      </c>
      <c r="F24" s="68">
        <v>150082.85278716777</v>
      </c>
      <c r="G24" s="133">
        <v>26387</v>
      </c>
      <c r="H24" s="134">
        <v>5545.7988577376791</v>
      </c>
      <c r="I24" s="68">
        <v>147484.97482267584</v>
      </c>
      <c r="J24" s="133">
        <v>26594</v>
      </c>
      <c r="K24" s="134">
        <v>5297.5762947177554</v>
      </c>
      <c r="L24" s="68">
        <v>142531.2902093812</v>
      </c>
      <c r="M24" s="133">
        <v>26905</v>
      </c>
      <c r="N24" s="134">
        <v>5040.5486845954447</v>
      </c>
      <c r="O24" s="68">
        <v>138025.34463027708</v>
      </c>
      <c r="P24" s="133">
        <v>27383</v>
      </c>
      <c r="Q24" s="134">
        <v>5163.7956292012532</v>
      </c>
      <c r="R24" s="68">
        <v>141880.44870793362</v>
      </c>
      <c r="S24" s="133">
        <v>27476</v>
      </c>
      <c r="T24" s="134">
        <v>5234.2243947719544</v>
      </c>
      <c r="U24" s="68">
        <v>143920.23395864965</v>
      </c>
      <c r="V24" s="133">
        <v>27496</v>
      </c>
      <c r="W24" s="71">
        <v>5206.3440156965335</v>
      </c>
      <c r="X24" s="68">
        <v>143289</v>
      </c>
      <c r="Y24" s="125">
        <v>27522</v>
      </c>
      <c r="Z24" s="135">
        <v>6980.4739187377863</v>
      </c>
      <c r="AA24" s="68">
        <v>151092.35797107939</v>
      </c>
      <c r="AB24" s="133">
        <v>21645</v>
      </c>
      <c r="AC24" s="134">
        <v>6505.2671331247911</v>
      </c>
      <c r="AD24" s="68">
        <v>140038.88557477741</v>
      </c>
      <c r="AE24" s="133">
        <v>21527</v>
      </c>
      <c r="AF24" s="134">
        <v>6448.6181319971929</v>
      </c>
      <c r="AG24" s="68">
        <v>138071.36282419189</v>
      </c>
      <c r="AH24" s="133">
        <v>21411</v>
      </c>
      <c r="AI24" s="134">
        <v>6694.2391926530863</v>
      </c>
      <c r="AJ24" s="68">
        <v>141007.4543540446</v>
      </c>
      <c r="AK24" s="133">
        <v>21064</v>
      </c>
      <c r="AL24" s="134">
        <v>6397.1679810135047</v>
      </c>
      <c r="AM24" s="68">
        <v>132875.57613363152</v>
      </c>
      <c r="AN24" s="133">
        <v>20771</v>
      </c>
      <c r="AO24" s="134">
        <v>6681.7166829209236</v>
      </c>
      <c r="AP24" s="68">
        <v>137369.41328417129</v>
      </c>
      <c r="AQ24" s="133">
        <v>20559</v>
      </c>
      <c r="AR24" s="134">
        <v>6714.8577528090154</v>
      </c>
      <c r="AS24" s="68">
        <v>136788.36728247246</v>
      </c>
      <c r="AT24" s="136">
        <v>20371</v>
      </c>
      <c r="AU24" s="78">
        <v>6677.3655280722423</v>
      </c>
      <c r="AV24" s="68">
        <v>136058</v>
      </c>
      <c r="AW24" s="72">
        <v>20376</v>
      </c>
      <c r="AX24" s="135">
        <v>3880.3758523531692</v>
      </c>
      <c r="AY24" s="68">
        <v>24368.760352777903</v>
      </c>
      <c r="AZ24" s="133">
        <v>6280</v>
      </c>
      <c r="BA24" s="134">
        <v>3466.767439292913</v>
      </c>
      <c r="BB24" s="68">
        <v>23331.344866441304</v>
      </c>
      <c r="BC24" s="133">
        <v>6730</v>
      </c>
      <c r="BD24" s="134">
        <v>3575.6228896156431</v>
      </c>
      <c r="BE24" s="68">
        <v>24349.991878282526</v>
      </c>
      <c r="BF24" s="133">
        <v>6810</v>
      </c>
      <c r="BG24" s="134">
        <v>3416.9569223410858</v>
      </c>
      <c r="BH24" s="68">
        <v>24561.086357787724</v>
      </c>
      <c r="BI24" s="133">
        <v>7188</v>
      </c>
      <c r="BJ24" s="134">
        <v>3475.5114445565996</v>
      </c>
      <c r="BK24" s="68">
        <v>24516.257729902256</v>
      </c>
      <c r="BL24" s="133">
        <v>7054</v>
      </c>
      <c r="BM24" s="134">
        <v>4227.159446872327</v>
      </c>
      <c r="BN24" s="68">
        <v>27552.625274713828</v>
      </c>
      <c r="BO24" s="133">
        <v>6518</v>
      </c>
      <c r="BP24" s="134">
        <v>4223.737035475795</v>
      </c>
      <c r="BQ24" s="68">
        <v>27255.775089925308</v>
      </c>
      <c r="BR24" s="133">
        <v>6453</v>
      </c>
      <c r="BS24" s="71">
        <v>4625.6857050661501</v>
      </c>
      <c r="BT24" s="68">
        <v>28670</v>
      </c>
      <c r="BU24" s="72">
        <v>6198</v>
      </c>
      <c r="BV24" s="137">
        <v>48</v>
      </c>
      <c r="BW24" s="138">
        <v>50</v>
      </c>
      <c r="BX24" s="139">
        <v>53</v>
      </c>
      <c r="BY24" s="138">
        <v>56</v>
      </c>
      <c r="BZ24" s="138">
        <v>58</v>
      </c>
      <c r="CA24" s="139">
        <v>59</v>
      </c>
      <c r="CB24" s="76">
        <v>61</v>
      </c>
      <c r="CC24" s="137">
        <v>23</v>
      </c>
      <c r="CD24" s="138">
        <v>25</v>
      </c>
      <c r="CE24" s="139">
        <v>27</v>
      </c>
      <c r="CF24" s="138">
        <v>29</v>
      </c>
      <c r="CG24" s="138">
        <v>31</v>
      </c>
      <c r="CH24" s="139">
        <v>32</v>
      </c>
      <c r="CI24" s="76">
        <v>32</v>
      </c>
      <c r="CJ24" s="137">
        <v>33</v>
      </c>
      <c r="CK24" s="138">
        <v>35</v>
      </c>
      <c r="CL24" s="139">
        <v>37</v>
      </c>
      <c r="CM24" s="138">
        <v>41</v>
      </c>
      <c r="CN24" s="138">
        <v>43</v>
      </c>
      <c r="CO24" s="138">
        <v>44</v>
      </c>
      <c r="CP24" s="77">
        <v>46</v>
      </c>
      <c r="CQ24" s="137">
        <v>12</v>
      </c>
      <c r="CR24" s="138">
        <v>15</v>
      </c>
      <c r="CS24" s="139">
        <v>15</v>
      </c>
      <c r="CT24" s="138">
        <v>17</v>
      </c>
      <c r="CU24" s="138">
        <v>18</v>
      </c>
      <c r="CV24" s="139">
        <v>17</v>
      </c>
      <c r="CW24" s="76">
        <v>18</v>
      </c>
      <c r="CX24" s="135">
        <v>2740.3022488285155</v>
      </c>
      <c r="CY24" s="134">
        <v>2992.0925568276193</v>
      </c>
      <c r="CZ24" s="134">
        <v>3238.2745307105042</v>
      </c>
      <c r="DA24" s="134">
        <v>3232.8697360039173</v>
      </c>
      <c r="DB24" s="134">
        <v>2839.6013611780554</v>
      </c>
      <c r="DC24" s="134">
        <v>3049.2087126200749</v>
      </c>
      <c r="DD24" s="134">
        <v>3797.4674666774808</v>
      </c>
      <c r="DE24" s="78" t="s">
        <v>26</v>
      </c>
      <c r="DF24" s="135">
        <v>186.72288896580426</v>
      </c>
      <c r="DG24" s="134">
        <v>193.77752801352571</v>
      </c>
      <c r="DH24" s="134">
        <v>122.54775110905568</v>
      </c>
      <c r="DI24" s="134">
        <v>124.4941259855285</v>
      </c>
      <c r="DJ24" s="134">
        <v>139.36912937920172</v>
      </c>
      <c r="DK24" s="134">
        <v>137.72813481931658</v>
      </c>
      <c r="DL24" s="134">
        <v>133.25171012893279</v>
      </c>
      <c r="DM24" s="79" t="s">
        <v>26</v>
      </c>
      <c r="DN24" s="140">
        <v>94.414168937329705</v>
      </c>
      <c r="DO24" s="141">
        <v>94.794520547945211</v>
      </c>
      <c r="DP24" s="141">
        <v>95.180722891566262</v>
      </c>
      <c r="DQ24" s="141">
        <v>95.184135977337121</v>
      </c>
      <c r="DR24" s="141">
        <v>94.404591104734578</v>
      </c>
      <c r="DS24" s="141">
        <v>94.901960784313715</v>
      </c>
      <c r="DT24" s="141">
        <v>95.084087968952133</v>
      </c>
      <c r="DU24" s="82" t="s">
        <v>26</v>
      </c>
      <c r="DV24" s="142">
        <v>91.2</v>
      </c>
      <c r="DW24" s="138">
        <v>91.333333333333329</v>
      </c>
      <c r="DX24" s="138">
        <v>87.333333333333329</v>
      </c>
      <c r="DY24" s="139">
        <v>84.666666666666671</v>
      </c>
      <c r="DZ24" s="76">
        <v>79</v>
      </c>
      <c r="EA24" s="137">
        <v>87.6</v>
      </c>
      <c r="EB24" s="138">
        <v>90.4</v>
      </c>
      <c r="EC24" s="139">
        <v>91.5</v>
      </c>
      <c r="ED24" s="138">
        <v>93.1</v>
      </c>
      <c r="EE24" s="138">
        <v>92.3</v>
      </c>
      <c r="EF24" s="139">
        <v>91.8</v>
      </c>
      <c r="EG24" s="76" t="s">
        <v>26</v>
      </c>
      <c r="EH24" s="143">
        <v>699.67</v>
      </c>
      <c r="EI24" s="144">
        <v>733</v>
      </c>
      <c r="EJ24" s="145">
        <v>772.81</v>
      </c>
      <c r="EK24" s="144">
        <v>829.63</v>
      </c>
      <c r="EL24" s="144">
        <v>853.08</v>
      </c>
      <c r="EM24" s="145">
        <v>865.5</v>
      </c>
      <c r="EN24" s="87">
        <v>871.16</v>
      </c>
      <c r="EO24" s="143">
        <v>518</v>
      </c>
      <c r="EP24" s="144">
        <v>560</v>
      </c>
      <c r="EQ24" s="145">
        <v>565</v>
      </c>
      <c r="ER24" s="144">
        <v>628</v>
      </c>
      <c r="ES24" s="145">
        <v>647</v>
      </c>
      <c r="ET24" s="146">
        <v>653</v>
      </c>
      <c r="EU24" s="89">
        <v>654</v>
      </c>
      <c r="EV24" s="143">
        <v>659</v>
      </c>
      <c r="EW24" s="144">
        <v>683</v>
      </c>
      <c r="EX24" s="145">
        <v>744</v>
      </c>
      <c r="EY24" s="144">
        <v>763</v>
      </c>
      <c r="EZ24" s="145">
        <v>805</v>
      </c>
      <c r="FA24" s="146">
        <v>792</v>
      </c>
      <c r="FB24" s="89">
        <v>826</v>
      </c>
      <c r="FC24" s="143">
        <v>769</v>
      </c>
      <c r="FD24" s="144">
        <v>815</v>
      </c>
      <c r="FE24" s="145">
        <v>844</v>
      </c>
      <c r="FF24" s="144">
        <v>918</v>
      </c>
      <c r="FG24" s="145">
        <v>953</v>
      </c>
      <c r="FH24" s="146">
        <v>983</v>
      </c>
      <c r="FI24" s="89">
        <v>954</v>
      </c>
      <c r="FJ24" s="143">
        <v>946</v>
      </c>
      <c r="FK24" s="144">
        <v>925</v>
      </c>
      <c r="FL24" s="145">
        <v>995</v>
      </c>
      <c r="FM24" s="144">
        <v>1027</v>
      </c>
      <c r="FN24" s="145">
        <v>1056</v>
      </c>
      <c r="FO24" s="146">
        <v>1071</v>
      </c>
      <c r="FP24" s="89">
        <v>1093</v>
      </c>
      <c r="FQ24" s="143">
        <v>1023</v>
      </c>
      <c r="FR24" s="144">
        <v>1076</v>
      </c>
      <c r="FS24" s="145">
        <v>1107</v>
      </c>
      <c r="FT24" s="144">
        <v>1190</v>
      </c>
      <c r="FU24" s="145">
        <v>1163</v>
      </c>
      <c r="FV24" s="146">
        <v>1279</v>
      </c>
      <c r="FW24" s="89">
        <v>1205</v>
      </c>
      <c r="FX24" s="142">
        <v>72.024539877300612</v>
      </c>
      <c r="FY24" s="139">
        <v>75.708257986739</v>
      </c>
      <c r="FZ24" s="139">
        <v>78.608325736858092</v>
      </c>
      <c r="GA24" s="139">
        <v>65.793966989186117</v>
      </c>
      <c r="GB24" s="76" t="s">
        <v>26</v>
      </c>
      <c r="GC24" s="142">
        <v>82.242990654205599</v>
      </c>
      <c r="GD24" s="139">
        <v>87.387387387387378</v>
      </c>
      <c r="GE24" s="139">
        <v>87.068965517241381</v>
      </c>
      <c r="GF24" s="139">
        <v>89.230769230769241</v>
      </c>
      <c r="GG24" s="139">
        <v>95.348837209302332</v>
      </c>
      <c r="GH24" s="139">
        <v>94.488188976377955</v>
      </c>
      <c r="GI24" s="139">
        <v>94.117647058823522</v>
      </c>
      <c r="GJ24" s="76">
        <v>94.73684210526315</v>
      </c>
      <c r="GK24" s="142">
        <v>92.1</v>
      </c>
      <c r="GL24" s="139">
        <v>92.9</v>
      </c>
      <c r="GM24" s="139">
        <v>92.8</v>
      </c>
      <c r="GN24" s="147">
        <v>91.8</v>
      </c>
      <c r="GO24" s="142">
        <v>83.221802567035994</v>
      </c>
      <c r="GP24" s="139">
        <v>85.842858270686577</v>
      </c>
      <c r="GQ24" s="139">
        <v>87.008597946086581</v>
      </c>
      <c r="GR24" s="147">
        <v>84.774334853326621</v>
      </c>
      <c r="GS24" s="142">
        <v>46.618705035971225</v>
      </c>
      <c r="GT24" s="139">
        <v>41</v>
      </c>
      <c r="GU24" s="139">
        <v>32.200000000000003</v>
      </c>
      <c r="GV24" s="147">
        <v>35.046393969808079</v>
      </c>
      <c r="GW24" s="148">
        <v>224.79564032697547</v>
      </c>
      <c r="GX24" s="149">
        <v>303.88219544846049</v>
      </c>
      <c r="GY24" s="149">
        <v>121.95121951219512</v>
      </c>
      <c r="GZ24" s="150">
        <v>137.1280724450194</v>
      </c>
      <c r="HA24" s="142">
        <v>89.3</v>
      </c>
      <c r="HB24" s="139">
        <v>90.2</v>
      </c>
      <c r="HC24" s="76">
        <v>90.5</v>
      </c>
      <c r="HD24" s="96">
        <v>6.9148936170212769</v>
      </c>
      <c r="HE24" s="151">
        <v>9.1891891891891895</v>
      </c>
      <c r="HF24" s="151">
        <v>8.2051282051282044</v>
      </c>
      <c r="HG24" s="151">
        <v>5</v>
      </c>
      <c r="HH24" s="151">
        <v>7.7777777777777777</v>
      </c>
      <c r="HI24" s="98" t="s">
        <v>26</v>
      </c>
      <c r="HJ24" s="152">
        <v>16.489999999999998</v>
      </c>
      <c r="HK24" s="151">
        <v>19.04</v>
      </c>
      <c r="HL24" s="151">
        <v>15.39</v>
      </c>
      <c r="HM24" s="151">
        <v>7.79</v>
      </c>
      <c r="HN24" s="151">
        <v>9.0399999999999991</v>
      </c>
      <c r="HO24" s="151">
        <v>6.8</v>
      </c>
      <c r="HP24" s="151">
        <v>7.6326002587322126</v>
      </c>
      <c r="HQ24" s="98" t="s">
        <v>26</v>
      </c>
      <c r="HR24" s="153">
        <v>3.1013275094836112</v>
      </c>
      <c r="HS24" s="68">
        <v>32827.819313247077</v>
      </c>
      <c r="HT24" s="68">
        <v>1058508.6293808776</v>
      </c>
      <c r="HU24" s="147">
        <v>4.3597758241501685</v>
      </c>
      <c r="HV24" s="68">
        <v>44406.884514261721</v>
      </c>
      <c r="HW24" s="68">
        <v>1018558.8962688867</v>
      </c>
      <c r="HX24" s="147">
        <v>4.0900526017315091</v>
      </c>
      <c r="HY24" s="68">
        <v>40995.181114299638</v>
      </c>
      <c r="HZ24" s="68">
        <v>1002314.2757857067</v>
      </c>
      <c r="IA24" s="147">
        <v>4.4431025258937984</v>
      </c>
      <c r="IB24" s="68">
        <v>41155.265368623659</v>
      </c>
      <c r="IC24" s="68">
        <v>926273.14199427899</v>
      </c>
      <c r="ID24" s="147">
        <v>4.4966012862472251</v>
      </c>
      <c r="IE24" s="68">
        <v>41254.84267221015</v>
      </c>
      <c r="IF24" s="68">
        <v>917467.21681522776</v>
      </c>
      <c r="IG24" s="147">
        <v>4.6476419856986775</v>
      </c>
      <c r="IH24" s="68">
        <v>42047.099751065005</v>
      </c>
      <c r="II24" s="68">
        <v>904697.47627826559</v>
      </c>
      <c r="IJ24" s="147">
        <v>4.5140753327669216</v>
      </c>
      <c r="IK24" s="68">
        <v>40604.461110488395</v>
      </c>
      <c r="IL24" s="68">
        <v>899507.83088947088</v>
      </c>
      <c r="IM24" s="147">
        <v>4.2503370308837756</v>
      </c>
      <c r="IN24" s="68">
        <v>37991</v>
      </c>
      <c r="IO24" s="68">
        <v>893835</v>
      </c>
      <c r="IP24" s="155">
        <v>46.078431372549019</v>
      </c>
      <c r="IQ24" s="72">
        <v>282</v>
      </c>
      <c r="IR24" s="69">
        <v>612</v>
      </c>
      <c r="IS24" s="156">
        <v>51.006711409395976</v>
      </c>
      <c r="IT24" s="72">
        <v>304</v>
      </c>
      <c r="IU24" s="69">
        <v>596</v>
      </c>
      <c r="IV24" s="156">
        <v>53.253424657534239</v>
      </c>
      <c r="IW24" s="72">
        <v>311</v>
      </c>
      <c r="IX24" s="69">
        <v>584</v>
      </c>
      <c r="IY24" s="156">
        <v>54.166666666666664</v>
      </c>
      <c r="IZ24" s="72">
        <v>312</v>
      </c>
      <c r="JA24" s="69">
        <v>576</v>
      </c>
      <c r="JB24" s="156">
        <v>55.268022181146023</v>
      </c>
      <c r="JC24" s="72">
        <v>299</v>
      </c>
      <c r="JD24" s="69">
        <v>541</v>
      </c>
      <c r="JE24" s="156">
        <v>59.758203799654574</v>
      </c>
      <c r="JF24" s="72">
        <v>346</v>
      </c>
      <c r="JG24" s="69">
        <v>579</v>
      </c>
      <c r="JH24" s="156">
        <v>59.212880143112699</v>
      </c>
      <c r="JI24" s="72">
        <v>331</v>
      </c>
      <c r="JJ24" s="69">
        <v>559</v>
      </c>
      <c r="JK24" s="103">
        <v>60.271317829457359</v>
      </c>
      <c r="JL24" s="72">
        <v>311</v>
      </c>
      <c r="JM24" s="72">
        <v>516</v>
      </c>
      <c r="JN24" s="157">
        <v>8.2068965517241281</v>
      </c>
      <c r="JO24" s="322">
        <v>13.8632836504911</v>
      </c>
      <c r="JP24" s="323">
        <v>15.102750783780687</v>
      </c>
      <c r="JQ24" s="324">
        <v>6.6621803499327115</v>
      </c>
      <c r="JR24" s="322">
        <v>14.133303443145806</v>
      </c>
      <c r="JS24" s="322">
        <v>15.142097272180727</v>
      </c>
      <c r="JT24" s="158">
        <v>3.9817232375979188</v>
      </c>
      <c r="JU24" s="322">
        <v>14.71</v>
      </c>
      <c r="JV24" s="322">
        <v>15.32</v>
      </c>
      <c r="JW24" s="108">
        <v>16.655468419521171</v>
      </c>
      <c r="JX24" s="68">
        <v>2479399.6508035995</v>
      </c>
      <c r="JY24" s="69">
        <v>148864</v>
      </c>
      <c r="JZ24" s="109">
        <v>18.482001533605267</v>
      </c>
      <c r="KA24" s="68">
        <v>2761358.8851328958</v>
      </c>
      <c r="KB24" s="69">
        <v>149408</v>
      </c>
      <c r="KC24" s="109">
        <v>15.113206635329281</v>
      </c>
      <c r="KD24" s="68">
        <v>2269263.0895013264</v>
      </c>
      <c r="KE24" s="69">
        <v>150151</v>
      </c>
      <c r="KF24" s="109">
        <v>18.458231392113575</v>
      </c>
      <c r="KG24" s="68">
        <v>2786916.0667382679</v>
      </c>
      <c r="KH24" s="69">
        <v>150985</v>
      </c>
      <c r="KI24" s="109">
        <v>14.465111528494651</v>
      </c>
      <c r="KJ24" s="68">
        <v>2198494.4407697879</v>
      </c>
      <c r="KK24" s="69">
        <v>151986</v>
      </c>
      <c r="KL24" s="109">
        <v>11.968612580904049</v>
      </c>
      <c r="KM24" s="68">
        <v>1829378.495766022</v>
      </c>
      <c r="KN24" s="72">
        <v>152848</v>
      </c>
      <c r="KO24" s="109">
        <v>14.743348675306416</v>
      </c>
      <c r="KP24" s="68">
        <v>2267055.2391045173</v>
      </c>
      <c r="KQ24" s="69">
        <v>153768</v>
      </c>
      <c r="KR24" s="109">
        <v>7.6604822548322451</v>
      </c>
      <c r="KS24" s="68">
        <v>1185000</v>
      </c>
      <c r="KT24" s="72">
        <v>154690</v>
      </c>
      <c r="KU24" s="102">
        <v>8.7485639336193355</v>
      </c>
      <c r="KV24" s="72">
        <v>31282.59</v>
      </c>
      <c r="KW24" s="69">
        <v>3575.74</v>
      </c>
      <c r="KX24" s="77">
        <v>7.5248309024521642</v>
      </c>
      <c r="KY24" s="72">
        <v>26399.59</v>
      </c>
      <c r="KZ24" s="69">
        <v>3508.33</v>
      </c>
      <c r="LA24" s="77">
        <v>8.227742902597738</v>
      </c>
      <c r="LB24" s="72">
        <v>28651.14</v>
      </c>
      <c r="LC24" s="69">
        <v>3482.26</v>
      </c>
      <c r="LD24" s="77">
        <v>7.0233461558667472</v>
      </c>
      <c r="LE24" s="72">
        <v>24063.81</v>
      </c>
      <c r="LF24" s="69">
        <v>3426.26</v>
      </c>
      <c r="LG24" s="77">
        <v>7.8134649592493597</v>
      </c>
      <c r="LH24" s="72">
        <v>26047.67</v>
      </c>
      <c r="LI24" s="69">
        <v>3333.69</v>
      </c>
      <c r="LJ24" s="77">
        <v>7.0969621642061673</v>
      </c>
      <c r="LK24" s="72">
        <v>22897</v>
      </c>
      <c r="LL24" s="69">
        <v>3226.31</v>
      </c>
      <c r="LM24" s="77">
        <v>7.8360414534288632</v>
      </c>
      <c r="LN24" s="72">
        <v>24498.6</v>
      </c>
      <c r="LO24" s="69">
        <v>3126.4</v>
      </c>
      <c r="LP24" s="77">
        <v>6.7851510333863274</v>
      </c>
      <c r="LQ24" s="72">
        <v>21339.3</v>
      </c>
      <c r="LR24" s="72">
        <v>3145</v>
      </c>
      <c r="LS24" s="102">
        <v>11.160605111381768</v>
      </c>
      <c r="LT24" s="72">
        <v>111519.11</v>
      </c>
      <c r="LU24" s="69">
        <v>9992.2099999999991</v>
      </c>
      <c r="LV24" s="77">
        <v>10.31514847114734</v>
      </c>
      <c r="LW24" s="72">
        <v>100017.33</v>
      </c>
      <c r="LX24" s="69">
        <v>9696.16</v>
      </c>
      <c r="LY24" s="77">
        <v>11.295822306965528</v>
      </c>
      <c r="LZ24" s="72">
        <v>105687.78</v>
      </c>
      <c r="MA24" s="69">
        <v>9356.36</v>
      </c>
      <c r="MB24" s="77">
        <v>9.9053468167313614</v>
      </c>
      <c r="MC24" s="72">
        <v>87754.34</v>
      </c>
      <c r="MD24" s="69">
        <v>8859.2900000000009</v>
      </c>
      <c r="ME24" s="77">
        <v>10.12111417467451</v>
      </c>
      <c r="MF24" s="72">
        <v>89273.49</v>
      </c>
      <c r="MG24" s="69">
        <v>8820.52</v>
      </c>
      <c r="MH24" s="77">
        <v>9.9258498369254582</v>
      </c>
      <c r="MI24" s="72">
        <v>88561.41</v>
      </c>
      <c r="MJ24" s="69">
        <v>8922.2999999999993</v>
      </c>
      <c r="MK24" s="77">
        <v>10.314503646257203</v>
      </c>
      <c r="ML24" s="72">
        <v>96956.85</v>
      </c>
      <c r="MM24" s="69">
        <v>9400.0499999999993</v>
      </c>
      <c r="MN24" s="77">
        <v>11.856438466968823</v>
      </c>
      <c r="MO24" s="72">
        <v>97915.33</v>
      </c>
      <c r="MP24" s="72">
        <v>8258.41</v>
      </c>
      <c r="MQ24" s="102">
        <v>94.530734276885809</v>
      </c>
      <c r="MR24" s="68">
        <v>104624916.05855756</v>
      </c>
      <c r="MS24" s="68">
        <v>110678200.96700542</v>
      </c>
      <c r="MT24" s="77">
        <v>94.351711821665489</v>
      </c>
      <c r="MU24" s="68">
        <v>103738188.50666136</v>
      </c>
      <c r="MV24" s="68">
        <v>109948390.44652128</v>
      </c>
      <c r="MW24" s="77">
        <v>93.962430120339661</v>
      </c>
      <c r="MX24" s="68">
        <v>102452748.93064053</v>
      </c>
      <c r="MY24" s="68">
        <v>107777878.60739619</v>
      </c>
      <c r="MZ24" s="77">
        <v>93.558688778931582</v>
      </c>
      <c r="NA24" s="68">
        <v>101833494.61393677</v>
      </c>
      <c r="NB24" s="68">
        <v>108844508.1296058</v>
      </c>
      <c r="NC24" s="77">
        <v>93.8864712169797</v>
      </c>
      <c r="ND24" s="68">
        <v>103287242.64281289</v>
      </c>
      <c r="NE24" s="68">
        <v>110012913.7925604</v>
      </c>
      <c r="NF24" s="77">
        <v>93.801367391763037</v>
      </c>
      <c r="NG24" s="68">
        <v>104374790.90501933</v>
      </c>
      <c r="NH24" s="68">
        <v>111272142.19500256</v>
      </c>
      <c r="NI24" s="77">
        <v>93.975274697797332</v>
      </c>
      <c r="NJ24" s="68">
        <v>104359093.91972446</v>
      </c>
      <c r="NK24" s="68">
        <v>111049522.60615262</v>
      </c>
      <c r="NL24" s="77">
        <v>94.161799819784449</v>
      </c>
      <c r="NM24" s="68">
        <v>107656004</v>
      </c>
      <c r="NN24" s="68">
        <v>114330869</v>
      </c>
      <c r="NO24" s="102">
        <v>90.028902153864038</v>
      </c>
      <c r="NP24" s="72">
        <v>309938</v>
      </c>
      <c r="NQ24" s="69">
        <v>344265</v>
      </c>
      <c r="NR24" s="77">
        <v>94.169820734540295</v>
      </c>
      <c r="NS24" s="72">
        <v>296327</v>
      </c>
      <c r="NT24" s="69">
        <v>314673</v>
      </c>
      <c r="NU24" s="77">
        <v>93.556444174832393</v>
      </c>
      <c r="NV24" s="72">
        <v>302279</v>
      </c>
      <c r="NW24" s="69">
        <v>323098</v>
      </c>
      <c r="NX24" s="77">
        <v>96.213140071506061</v>
      </c>
      <c r="NY24" s="72">
        <v>318351</v>
      </c>
      <c r="NZ24" s="69">
        <v>330881</v>
      </c>
      <c r="OA24" s="77">
        <v>94.907746213381245</v>
      </c>
      <c r="OB24" s="72">
        <v>342374</v>
      </c>
      <c r="OC24" s="69">
        <v>360744</v>
      </c>
      <c r="OD24" s="77">
        <v>95.787111817833278</v>
      </c>
      <c r="OE24" s="72">
        <v>304808</v>
      </c>
      <c r="OF24" s="69">
        <v>318214</v>
      </c>
      <c r="OG24" s="77">
        <v>95.37426513723679</v>
      </c>
      <c r="OH24" s="72">
        <v>305644</v>
      </c>
      <c r="OI24" s="69">
        <v>320468</v>
      </c>
      <c r="OJ24" s="77">
        <v>90.711270879736972</v>
      </c>
      <c r="OK24" s="72">
        <v>298519</v>
      </c>
      <c r="OL24" s="72">
        <v>329087</v>
      </c>
      <c r="OM24" s="161">
        <v>20.982886526646457</v>
      </c>
      <c r="ON24" s="68">
        <v>26696.736356717553</v>
      </c>
      <c r="OO24" s="133">
        <v>1272310</v>
      </c>
      <c r="OP24" s="162">
        <v>20.931810499897331</v>
      </c>
      <c r="OQ24" s="68">
        <v>25177.304964539006</v>
      </c>
      <c r="OR24" s="133">
        <v>1202825</v>
      </c>
      <c r="OS24" s="162">
        <v>21.433244696151782</v>
      </c>
      <c r="OT24" s="68">
        <v>26564.513509123397</v>
      </c>
      <c r="OU24" s="133">
        <v>1239407</v>
      </c>
      <c r="OV24" s="162">
        <v>20.181596252217371</v>
      </c>
      <c r="OW24" s="68">
        <v>27947.979029976923</v>
      </c>
      <c r="OX24" s="133">
        <v>1384825</v>
      </c>
      <c r="OY24" s="162">
        <v>20.867896445209706</v>
      </c>
      <c r="OZ24" s="68">
        <v>31134.838892563545</v>
      </c>
      <c r="PA24" s="133">
        <v>1491997</v>
      </c>
      <c r="PB24" s="162">
        <v>22.510092896669114</v>
      </c>
      <c r="PC24" s="68">
        <v>32867.751981585061</v>
      </c>
      <c r="PD24" s="133">
        <v>1460134</v>
      </c>
      <c r="PE24" s="162">
        <v>26.244204563933362</v>
      </c>
      <c r="PF24" s="68">
        <v>37902.116429073641</v>
      </c>
      <c r="PG24" s="133">
        <v>1444209</v>
      </c>
      <c r="PH24" s="109">
        <v>28.191486369415284</v>
      </c>
      <c r="PI24" s="68">
        <v>40091</v>
      </c>
      <c r="PJ24" s="72">
        <v>1422096</v>
      </c>
      <c r="PK24" s="112">
        <v>0</v>
      </c>
      <c r="PL24" s="68">
        <v>0</v>
      </c>
      <c r="PM24" s="68">
        <v>162681.87312530779</v>
      </c>
      <c r="PN24" s="98">
        <v>1.2995947796055121</v>
      </c>
      <c r="PO24" s="68">
        <v>2086.7855327986567</v>
      </c>
      <c r="PP24" s="68">
        <v>160572.01564260622</v>
      </c>
      <c r="PQ24" s="98">
        <v>1.7010166259968837</v>
      </c>
      <c r="PR24" s="68">
        <v>2589.2035302398613</v>
      </c>
      <c r="PS24" s="68">
        <v>152215.06307867236</v>
      </c>
      <c r="PT24" s="76">
        <v>1.9417890672859115</v>
      </c>
      <c r="PU24" s="68">
        <v>2898.7973075000796</v>
      </c>
      <c r="PV24" s="68">
        <v>149284.87117047183</v>
      </c>
      <c r="PW24" s="76">
        <v>2.381192343095953</v>
      </c>
      <c r="PX24" s="68">
        <v>3720.8521003286191</v>
      </c>
      <c r="PY24" s="68">
        <v>156260.03968628932</v>
      </c>
      <c r="PZ24" s="76">
        <v>2.3236258833950614</v>
      </c>
      <c r="QA24" s="68">
        <v>3770.4798508473164</v>
      </c>
      <c r="QB24" s="68">
        <v>162267.07912799841</v>
      </c>
      <c r="QC24" s="76">
        <v>2.1344598700509509</v>
      </c>
      <c r="QD24" s="68">
        <v>3722.3473307722875</v>
      </c>
      <c r="QE24" s="68">
        <v>174392.94048116409</v>
      </c>
      <c r="QF24" s="76">
        <v>2.365423763031421</v>
      </c>
      <c r="QG24" s="68">
        <v>4218</v>
      </c>
      <c r="QH24" s="68">
        <v>178319</v>
      </c>
      <c r="QI24" s="115">
        <v>62.896585129571328</v>
      </c>
      <c r="QJ24" s="116">
        <v>63.892944038929443</v>
      </c>
      <c r="QK24" s="116">
        <v>65.296803652968038</v>
      </c>
      <c r="QL24" s="116">
        <v>66.018968309044652</v>
      </c>
      <c r="QM24" s="116">
        <v>69.15908586642999</v>
      </c>
      <c r="QN24" s="116">
        <v>70.006506180871824</v>
      </c>
      <c r="QO24" s="116">
        <v>71.330982811811367</v>
      </c>
      <c r="QP24" s="117">
        <v>70.1126</v>
      </c>
      <c r="QQ24" s="137">
        <v>82.971199999999996</v>
      </c>
      <c r="QR24" s="138">
        <v>78.256733191482894</v>
      </c>
      <c r="QS24" s="160">
        <v>75.430000000000007</v>
      </c>
      <c r="QT24" s="137">
        <v>86.644000000000005</v>
      </c>
      <c r="QU24" s="138">
        <v>85.850625919132511</v>
      </c>
      <c r="QV24" s="160">
        <v>75.59</v>
      </c>
      <c r="QW24" s="135">
        <v>633.43503879386049</v>
      </c>
      <c r="QX24" s="68">
        <v>46114.070824193041</v>
      </c>
      <c r="QY24" s="133">
        <v>1400</v>
      </c>
      <c r="QZ24" s="134">
        <v>562.69289203564517</v>
      </c>
      <c r="RA24" s="68">
        <v>39793.641324760829</v>
      </c>
      <c r="RB24" s="133">
        <v>1360</v>
      </c>
      <c r="RC24" s="134">
        <v>440.06835116261715</v>
      </c>
      <c r="RD24" s="68">
        <v>30206.291623802048</v>
      </c>
      <c r="RE24" s="133">
        <v>1320</v>
      </c>
      <c r="RF24" s="134">
        <v>416.85975670342611</v>
      </c>
      <c r="RG24" s="68">
        <v>29480.321994066293</v>
      </c>
      <c r="RH24" s="133">
        <v>1360</v>
      </c>
      <c r="RI24" s="134">
        <v>428.0682046031917</v>
      </c>
      <c r="RJ24" s="68">
        <v>28714.815164782092</v>
      </c>
      <c r="RK24" s="133">
        <v>1290</v>
      </c>
      <c r="RL24" s="134">
        <v>411.3328100396173</v>
      </c>
      <c r="RM24" s="68">
        <v>27592.20489745753</v>
      </c>
      <c r="RN24" s="133">
        <v>1290</v>
      </c>
      <c r="RO24" s="134">
        <v>453.07724738807053</v>
      </c>
      <c r="RP24" s="68">
        <v>30156.821586149974</v>
      </c>
      <c r="RQ24" s="133">
        <v>1280</v>
      </c>
      <c r="RR24" s="71">
        <v>438.46153846153845</v>
      </c>
      <c r="RS24" s="68">
        <v>29640</v>
      </c>
      <c r="RT24" s="72">
        <v>1300</v>
      </c>
      <c r="RU24" s="161">
        <v>4.4653182393443513</v>
      </c>
      <c r="RV24" s="68">
        <v>13467.565026637418</v>
      </c>
      <c r="RW24" s="154">
        <v>3016037</v>
      </c>
      <c r="RX24" s="162">
        <v>3.465466282351124</v>
      </c>
      <c r="RY24" s="68">
        <v>12399.195775612558</v>
      </c>
      <c r="RZ24" s="133">
        <v>3577930</v>
      </c>
      <c r="SA24" s="162">
        <v>2.752929876947805</v>
      </c>
      <c r="SB24" s="68">
        <v>11523.092750013537</v>
      </c>
      <c r="SC24" s="133">
        <v>4185756</v>
      </c>
      <c r="SD24" s="162">
        <v>2.3720444870484081</v>
      </c>
      <c r="SE24" s="68">
        <v>10324.439860058061</v>
      </c>
      <c r="SF24" s="133">
        <v>4352549</v>
      </c>
      <c r="SG24" s="162">
        <v>2.4993018306345092</v>
      </c>
      <c r="SH24" s="68">
        <v>11918.48562159438</v>
      </c>
      <c r="SI24" s="133">
        <v>4768726</v>
      </c>
      <c r="SJ24" s="162">
        <v>2.9050555783494447</v>
      </c>
      <c r="SK24" s="68">
        <v>13000.864502286244</v>
      </c>
      <c r="SL24" s="133">
        <v>4475255</v>
      </c>
      <c r="SM24" s="162">
        <v>1.977110040819718</v>
      </c>
      <c r="SN24" s="68">
        <v>9726.1990890286033</v>
      </c>
      <c r="SO24" s="133">
        <v>4919402</v>
      </c>
      <c r="SP24" s="109">
        <v>1.8157995125248383</v>
      </c>
      <c r="SQ24" s="68">
        <v>8387</v>
      </c>
      <c r="SR24" s="72">
        <v>4618902</v>
      </c>
      <c r="SS24" s="161">
        <v>3.0527284520003923</v>
      </c>
      <c r="ST24" s="68">
        <v>7149.5724582531229</v>
      </c>
      <c r="SU24" s="133">
        <v>2342027</v>
      </c>
      <c r="SV24" s="162">
        <v>3.8954868263143227</v>
      </c>
      <c r="SW24" s="68">
        <v>6933.1212301981832</v>
      </c>
      <c r="SX24" s="133">
        <v>1779783</v>
      </c>
      <c r="SY24" s="162">
        <v>3.7580896390127294</v>
      </c>
      <c r="SZ24" s="68">
        <v>6580.7569440684392</v>
      </c>
      <c r="TA24" s="133">
        <v>1751091</v>
      </c>
      <c r="TB24" s="162">
        <v>4.1727983464557754</v>
      </c>
      <c r="TC24" s="68">
        <v>7185.3167302927504</v>
      </c>
      <c r="TD24" s="133">
        <v>1721942</v>
      </c>
      <c r="TE24" s="162">
        <v>4.2035222891238968</v>
      </c>
      <c r="TF24" s="68">
        <v>6989.1965101263031</v>
      </c>
      <c r="TG24" s="133">
        <v>1662700</v>
      </c>
      <c r="TH24" s="162">
        <v>3.9099597720218253</v>
      </c>
      <c r="TI24" s="68">
        <v>7176.4105448447544</v>
      </c>
      <c r="TJ24" s="136">
        <v>1835418</v>
      </c>
      <c r="TK24" s="162">
        <v>3.5934797551268072</v>
      </c>
      <c r="TL24" s="68">
        <v>6506.2107054423914</v>
      </c>
      <c r="TM24" s="133">
        <v>1810560</v>
      </c>
      <c r="TN24" s="123">
        <v>3.714494027705685</v>
      </c>
      <c r="TO24" s="68">
        <v>6190</v>
      </c>
      <c r="TP24" s="72">
        <v>1666445</v>
      </c>
      <c r="TQ24" s="161">
        <v>9.6025156002139571</v>
      </c>
      <c r="TR24" s="68">
        <v>1960.8720956260913</v>
      </c>
      <c r="TS24" s="133">
        <v>204204</v>
      </c>
      <c r="TT24" s="162">
        <v>7.8904317506163242</v>
      </c>
      <c r="TU24" s="68">
        <v>1607.3440710545501</v>
      </c>
      <c r="TV24" s="133">
        <v>203708</v>
      </c>
      <c r="TW24" s="162">
        <v>9.414735792816165</v>
      </c>
      <c r="TX24" s="68">
        <v>1774.8659916617034</v>
      </c>
      <c r="TY24" s="133">
        <v>188520</v>
      </c>
      <c r="TZ24" s="162">
        <v>10.057220739990139</v>
      </c>
      <c r="UA24" s="68">
        <v>1809.8873871478854</v>
      </c>
      <c r="UB24" s="133">
        <v>179959</v>
      </c>
      <c r="UC24" s="162">
        <v>7.8875227523007352</v>
      </c>
      <c r="UD24" s="68">
        <v>1769.0845905907797</v>
      </c>
      <c r="UE24" s="133">
        <v>224289</v>
      </c>
      <c r="UF24" s="162">
        <v>5.1522596794676945</v>
      </c>
      <c r="UG24" s="68">
        <v>1783.1661615056921</v>
      </c>
      <c r="UH24" s="133">
        <v>346094</v>
      </c>
      <c r="UI24" s="200">
        <v>4.4735565545600551</v>
      </c>
      <c r="UJ24" s="68">
        <v>1616.1080937872566</v>
      </c>
      <c r="UK24" s="133">
        <v>361258</v>
      </c>
      <c r="UL24" s="109">
        <v>2.4089667443550611</v>
      </c>
      <c r="UM24" s="68">
        <v>1538</v>
      </c>
      <c r="UN24" s="72">
        <v>638448</v>
      </c>
      <c r="UO24" s="135">
        <v>33107.434955666868</v>
      </c>
      <c r="UP24" s="68">
        <v>10804.942472131441</v>
      </c>
      <c r="UQ24" s="133">
        <v>326360</v>
      </c>
      <c r="UR24" s="134">
        <v>32473.585370882913</v>
      </c>
      <c r="US24" s="68">
        <v>10608.470868960032</v>
      </c>
      <c r="UT24" s="133">
        <v>326680</v>
      </c>
      <c r="UU24" s="134">
        <v>25512.32568000368</v>
      </c>
      <c r="UV24" s="68">
        <v>8619.849477502843</v>
      </c>
      <c r="UW24" s="133">
        <v>337870</v>
      </c>
      <c r="UX24" s="134">
        <v>23350.279257989092</v>
      </c>
      <c r="UY24" s="68">
        <v>7886.0898138006569</v>
      </c>
      <c r="UZ24" s="133">
        <v>337730</v>
      </c>
      <c r="VA24" s="134">
        <v>25387.772714622686</v>
      </c>
      <c r="VB24" s="68">
        <v>8579.797788906737</v>
      </c>
      <c r="VC24" s="133">
        <v>337950</v>
      </c>
      <c r="VD24" s="134">
        <v>25243.253185253143</v>
      </c>
      <c r="VE24" s="68">
        <v>8538.7828224437289</v>
      </c>
      <c r="VF24" s="133">
        <v>338260</v>
      </c>
      <c r="VG24" s="134">
        <v>25241.155241672677</v>
      </c>
      <c r="VH24" s="68">
        <v>8566.5956774712904</v>
      </c>
      <c r="VI24" s="133">
        <v>339390</v>
      </c>
      <c r="VJ24" s="78">
        <v>21811.389575244149</v>
      </c>
      <c r="VK24" s="68">
        <v>7415</v>
      </c>
      <c r="VL24" s="72">
        <v>339960</v>
      </c>
      <c r="VM24" s="137">
        <v>87.433333333333337</v>
      </c>
      <c r="VN24" s="138">
        <v>86.333333333333329</v>
      </c>
      <c r="VO24" s="139">
        <v>83</v>
      </c>
      <c r="VP24" s="74">
        <v>80</v>
      </c>
      <c r="VQ24" s="77">
        <v>78.666666666666671</v>
      </c>
      <c r="VR24" s="137">
        <v>79.266666666666666</v>
      </c>
      <c r="VS24" s="138">
        <v>81</v>
      </c>
      <c r="VT24" s="139">
        <v>81</v>
      </c>
      <c r="VU24" s="138">
        <v>79.666666666666671</v>
      </c>
      <c r="VV24" s="124">
        <v>79</v>
      </c>
      <c r="VW24" s="137">
        <v>74.484848484848484</v>
      </c>
      <c r="VX24" s="138">
        <v>77.666666666666671</v>
      </c>
      <c r="VY24" s="139">
        <v>73.333333333333329</v>
      </c>
      <c r="VZ24" s="138">
        <v>75.333333333333329</v>
      </c>
      <c r="WA24" s="124">
        <v>72</v>
      </c>
      <c r="WB24" s="137">
        <v>82.566666666666663</v>
      </c>
      <c r="WC24" s="138">
        <v>84</v>
      </c>
      <c r="WD24" s="139">
        <v>81</v>
      </c>
      <c r="WE24" s="138">
        <v>79.333333333333329</v>
      </c>
      <c r="WF24" s="77">
        <v>78.333333333333329</v>
      </c>
      <c r="WG24" s="161">
        <v>40.184524201838613</v>
      </c>
      <c r="WH24" s="68">
        <v>6110.7802263251933</v>
      </c>
      <c r="WI24" s="136">
        <v>152068</v>
      </c>
      <c r="WJ24" s="162">
        <v>39.808449033339265</v>
      </c>
      <c r="WK24" s="68">
        <v>6076.2024266527715</v>
      </c>
      <c r="WL24" s="136">
        <v>152636</v>
      </c>
      <c r="WM24" s="162">
        <v>76.815597370950627</v>
      </c>
      <c r="WN24" s="68">
        <v>11823.994456518316</v>
      </c>
      <c r="WO24" s="136">
        <v>153927</v>
      </c>
      <c r="WP24" s="162">
        <v>92.921761218487035</v>
      </c>
      <c r="WQ24" s="68">
        <v>14380.943453217928</v>
      </c>
      <c r="WR24" s="136">
        <v>154764</v>
      </c>
      <c r="WS24" s="162">
        <v>79.767882449612515</v>
      </c>
      <c r="WT24" s="68">
        <v>12423.4488521149</v>
      </c>
      <c r="WU24" s="136">
        <v>155745</v>
      </c>
      <c r="WV24" s="162">
        <v>74.017326464035136</v>
      </c>
      <c r="WW24" s="68">
        <v>11594</v>
      </c>
      <c r="WX24" s="163">
        <v>156639</v>
      </c>
      <c r="WY24" s="161">
        <v>140.65651639814217</v>
      </c>
      <c r="WZ24" s="68">
        <v>21389.355135632683</v>
      </c>
      <c r="XA24" s="136">
        <v>152068</v>
      </c>
      <c r="XB24" s="162">
        <v>134.9753047903246</v>
      </c>
      <c r="XC24" s="68">
        <v>20602.090621975989</v>
      </c>
      <c r="XD24" s="136">
        <v>152636</v>
      </c>
      <c r="XE24" s="162">
        <v>78.561716437454209</v>
      </c>
      <c r="XF24" s="68">
        <v>12092.769326068013</v>
      </c>
      <c r="XG24" s="136">
        <v>153927</v>
      </c>
      <c r="XH24" s="162">
        <v>82.140225658842198</v>
      </c>
      <c r="XI24" s="68">
        <v>12712.349883865054</v>
      </c>
      <c r="XJ24" s="136">
        <v>154764</v>
      </c>
      <c r="XK24" s="162">
        <v>82.149403874453299</v>
      </c>
      <c r="XL24" s="68">
        <v>12794.358906426731</v>
      </c>
      <c r="XM24" s="136">
        <v>155745</v>
      </c>
      <c r="XN24" s="162">
        <v>92.87597597022453</v>
      </c>
      <c r="XO24" s="68">
        <v>14548</v>
      </c>
      <c r="XP24" s="163">
        <v>156639</v>
      </c>
      <c r="XQ24" s="135">
        <v>25188.948596371782</v>
      </c>
      <c r="XR24" s="68">
        <v>8220.6652639118947</v>
      </c>
      <c r="XS24" s="136">
        <v>326360</v>
      </c>
      <c r="XT24" s="134">
        <v>24547.09530430481</v>
      </c>
      <c r="XU24" s="68">
        <v>8019.0450940102955</v>
      </c>
      <c r="XV24" s="136">
        <v>326680</v>
      </c>
      <c r="XW24" s="134">
        <v>21028.438289761827</v>
      </c>
      <c r="XX24" s="68">
        <v>7104.8784449618279</v>
      </c>
      <c r="XY24" s="136">
        <v>337870</v>
      </c>
      <c r="XZ24" s="134">
        <v>21108.450936564037</v>
      </c>
      <c r="YA24" s="68">
        <v>7128.9571348057716</v>
      </c>
      <c r="YB24" s="136">
        <v>337730</v>
      </c>
      <c r="YC24" s="134">
        <v>21324.237874837265</v>
      </c>
      <c r="YD24" s="68">
        <v>7206.5261898012532</v>
      </c>
      <c r="YE24" s="136">
        <v>337950</v>
      </c>
      <c r="YF24" s="134">
        <v>21649.830830143314</v>
      </c>
      <c r="YG24" s="68">
        <v>7323.271776604277</v>
      </c>
      <c r="YH24" s="136">
        <v>338260</v>
      </c>
      <c r="YI24" s="134">
        <v>19776.79190875436</v>
      </c>
      <c r="YJ24" s="68">
        <v>6712.045405912143</v>
      </c>
      <c r="YK24" s="136">
        <v>339390</v>
      </c>
      <c r="YL24" s="134">
        <v>19434.639369337568</v>
      </c>
      <c r="YM24" s="68">
        <v>6607</v>
      </c>
      <c r="YN24" s="136">
        <v>339960</v>
      </c>
      <c r="YO24" s="137">
        <v>93.899999999999991</v>
      </c>
      <c r="YP24" s="138">
        <v>97.6</v>
      </c>
      <c r="YQ24" s="139">
        <v>96.5</v>
      </c>
      <c r="YR24" s="138">
        <v>97</v>
      </c>
      <c r="YS24" s="138">
        <v>92.120343839541547</v>
      </c>
      <c r="YT24" s="139">
        <v>92.8</v>
      </c>
      <c r="YU24" s="138">
        <v>93.152639087018542</v>
      </c>
      <c r="YV24" s="77">
        <v>88.326300984528828</v>
      </c>
      <c r="YW24" s="135">
        <v>20929.97141030943</v>
      </c>
      <c r="YX24" s="68">
        <v>32776.335228544565</v>
      </c>
      <c r="YY24" s="133">
        <v>1566</v>
      </c>
      <c r="YZ24" s="134">
        <v>18058.336088471158</v>
      </c>
      <c r="ZA24" s="68">
        <v>28319.082653940477</v>
      </c>
      <c r="ZB24" s="133">
        <v>1568.2</v>
      </c>
      <c r="ZC24" s="134">
        <v>17213.243840225623</v>
      </c>
      <c r="ZD24" s="68">
        <v>26966.267800097459</v>
      </c>
      <c r="ZE24" s="133">
        <v>1566.6</v>
      </c>
      <c r="ZF24" s="134">
        <v>15204.905374586748</v>
      </c>
      <c r="ZG24" s="68">
        <v>24385.627239762227</v>
      </c>
      <c r="ZH24" s="133">
        <v>1603.8</v>
      </c>
      <c r="ZI24" s="134">
        <v>15800.541718334192</v>
      </c>
      <c r="ZJ24" s="68">
        <v>25355.129295410879</v>
      </c>
      <c r="ZK24" s="133">
        <v>1604.7</v>
      </c>
      <c r="ZL24" s="134">
        <v>13637.104635489182</v>
      </c>
      <c r="ZM24" s="68">
        <v>21869.824703934006</v>
      </c>
      <c r="ZN24" s="133">
        <v>1603.7</v>
      </c>
      <c r="ZO24" s="134">
        <v>15154.849019643538</v>
      </c>
      <c r="ZP24" s="68">
        <v>24309.8933124102</v>
      </c>
      <c r="ZQ24" s="133">
        <v>1604.1000000000001</v>
      </c>
      <c r="ZR24" s="134">
        <v>15205.137797730391</v>
      </c>
      <c r="ZS24" s="68">
        <v>24386</v>
      </c>
      <c r="ZT24" s="136">
        <v>1603.8</v>
      </c>
      <c r="ZU24" s="137">
        <v>28.573632728023089</v>
      </c>
      <c r="ZV24" s="138">
        <v>25.132160172659383</v>
      </c>
      <c r="ZW24" s="138">
        <v>22.8</v>
      </c>
      <c r="ZX24" s="138">
        <v>22.2</v>
      </c>
      <c r="ZY24" s="138">
        <v>22.49558835254523</v>
      </c>
      <c r="ZZ24" s="138">
        <v>22.738691652587502</v>
      </c>
      <c r="AAA24" s="138">
        <v>19.147557683428776</v>
      </c>
      <c r="AAB24" s="126">
        <v>20.348017813791216</v>
      </c>
      <c r="AAC24" s="137">
        <v>30.256096019300063</v>
      </c>
      <c r="AAD24" s="138">
        <v>27.828604108012243</v>
      </c>
      <c r="AAE24" s="138">
        <v>27.2</v>
      </c>
      <c r="AAF24" s="138">
        <v>27.32</v>
      </c>
      <c r="AAG24" s="138">
        <v>28.396440781867966</v>
      </c>
      <c r="AAH24" s="138">
        <v>27.843167797431668</v>
      </c>
      <c r="AAI24" s="138">
        <v>22.144159373415782</v>
      </c>
      <c r="AAJ24" s="126">
        <v>24.325380131877445</v>
      </c>
      <c r="AAK24" s="137">
        <v>31.224430924407876</v>
      </c>
      <c r="AAL24" s="138">
        <v>29.433110082258359</v>
      </c>
      <c r="AAM24" s="138">
        <v>28.1</v>
      </c>
      <c r="AAN24" s="138">
        <v>28.310000000000002</v>
      </c>
      <c r="AAO24" s="138">
        <v>29.525184889938942</v>
      </c>
      <c r="AAP24" s="138">
        <v>29.643545654214112</v>
      </c>
      <c r="AAQ24" s="138">
        <v>25.579911726351504</v>
      </c>
      <c r="AAR24" s="126">
        <v>27.65946927005615</v>
      </c>
      <c r="AAS24" s="137">
        <v>35.179345117476004</v>
      </c>
      <c r="AAT24" s="138">
        <v>33.64114931607871</v>
      </c>
      <c r="AAU24" s="138">
        <v>35.200000000000003</v>
      </c>
      <c r="AAV24" s="138">
        <v>34.849999999999994</v>
      </c>
      <c r="AAW24" s="138">
        <v>36.278153319912839</v>
      </c>
      <c r="AAX24" s="138">
        <v>36.73099483749926</v>
      </c>
      <c r="AAY24" s="138">
        <v>36.844344688232837</v>
      </c>
      <c r="AAZ24" s="76">
        <v>37.273000881353205</v>
      </c>
      <c r="ABA24" s="135">
        <v>25230.101405514935</v>
      </c>
      <c r="ABB24" s="68">
        <v>8234.0958947038544</v>
      </c>
      <c r="ABC24" s="133">
        <v>326360</v>
      </c>
      <c r="ABD24" s="134">
        <v>23417.638101985238</v>
      </c>
      <c r="ABE24" s="68">
        <v>7650.074015156536</v>
      </c>
      <c r="ABF24" s="133">
        <v>326680</v>
      </c>
      <c r="ABG24" s="134">
        <v>21310.484101299557</v>
      </c>
      <c r="ABH24" s="68">
        <v>7200.1732633060801</v>
      </c>
      <c r="ABI24" s="133">
        <v>337870</v>
      </c>
      <c r="ABJ24" s="134">
        <v>20954.167807701917</v>
      </c>
      <c r="ABK24" s="68">
        <v>7076.8510936951689</v>
      </c>
      <c r="ABL24" s="133">
        <v>337730</v>
      </c>
      <c r="ABM24" s="134">
        <v>19774.005546815151</v>
      </c>
      <c r="ABN24" s="68">
        <v>6682.6251745461796</v>
      </c>
      <c r="ABO24" s="133">
        <v>337950</v>
      </c>
      <c r="ABP24" s="134">
        <v>19155.681637650625</v>
      </c>
      <c r="ABQ24" s="68">
        <v>6479.6008707517003</v>
      </c>
      <c r="ABR24" s="133">
        <v>338260</v>
      </c>
      <c r="ABS24" s="134">
        <v>18936.120626766929</v>
      </c>
      <c r="ABT24" s="68">
        <v>6426.7299795184281</v>
      </c>
      <c r="ABU24" s="133">
        <v>339390</v>
      </c>
      <c r="ABV24" s="134">
        <v>19925.873632192022</v>
      </c>
      <c r="ABW24" s="68">
        <v>6774</v>
      </c>
      <c r="ABX24" s="136">
        <v>339960</v>
      </c>
      <c r="ABY24" s="135">
        <v>8365.2223649258285</v>
      </c>
      <c r="ABZ24" s="68">
        <v>2826.3576804374898</v>
      </c>
      <c r="ACA24" s="133">
        <v>337870</v>
      </c>
      <c r="ACB24" s="134">
        <v>8624.112039864096</v>
      </c>
      <c r="ACC24" s="68">
        <v>2912.6213592233007</v>
      </c>
      <c r="ACD24" s="133">
        <v>337730</v>
      </c>
      <c r="ACE24" s="134">
        <v>7083.2258675158746</v>
      </c>
      <c r="ACF24" s="68">
        <v>2393.7761819269899</v>
      </c>
      <c r="ACG24" s="133">
        <v>337950</v>
      </c>
      <c r="ACH24" s="134">
        <v>6789.6283573412038</v>
      </c>
      <c r="ACI24" s="68">
        <v>2296.6596881542355</v>
      </c>
      <c r="ACJ24" s="133">
        <v>338260</v>
      </c>
      <c r="ACK24" s="134">
        <v>6160.9195379936164</v>
      </c>
      <c r="ACL24" s="68">
        <v>2090.9544819996536</v>
      </c>
      <c r="ACM24" s="133">
        <v>339390</v>
      </c>
      <c r="ACN24" s="134">
        <v>8512.7662077891528</v>
      </c>
      <c r="ACO24" s="68">
        <v>2894</v>
      </c>
      <c r="ACP24" s="136">
        <v>339960</v>
      </c>
      <c r="ACQ24" s="135">
        <v>12945.261736373724</v>
      </c>
      <c r="ACR24" s="68">
        <v>4373.8155828685904</v>
      </c>
      <c r="ACS24" s="133">
        <v>337870</v>
      </c>
      <c r="ACT24" s="134">
        <v>12330.055767837823</v>
      </c>
      <c r="ACU24" s="68">
        <v>4164.2297344718681</v>
      </c>
      <c r="ACV24" s="133">
        <v>337730</v>
      </c>
      <c r="ACW24" s="134">
        <v>12690.779679299276</v>
      </c>
      <c r="ACX24" s="68">
        <v>4288.8489926191905</v>
      </c>
      <c r="ACY24" s="133">
        <v>337950</v>
      </c>
      <c r="ACZ24" s="134">
        <v>12366.053280309421</v>
      </c>
      <c r="ADA24" s="68">
        <v>4182.9411825974648</v>
      </c>
      <c r="ADB24" s="133">
        <v>338260</v>
      </c>
      <c r="ADC24" s="134">
        <v>12775.201088773314</v>
      </c>
      <c r="ADD24" s="68">
        <v>4335.7754975187745</v>
      </c>
      <c r="ADE24" s="133">
        <v>339390</v>
      </c>
      <c r="ADF24" s="134">
        <v>11413.10742440287</v>
      </c>
      <c r="ADG24" s="68">
        <v>3880</v>
      </c>
      <c r="ADH24" s="136">
        <v>339960</v>
      </c>
      <c r="ADI24" s="137">
        <v>44.008610493447506</v>
      </c>
      <c r="ADJ24" s="138">
        <v>39.366022637362505</v>
      </c>
      <c r="ADK24" s="138">
        <v>39.793310154469168</v>
      </c>
      <c r="ADL24" s="138">
        <v>42.278186875405147</v>
      </c>
      <c r="ADM24" s="138">
        <v>41.6</v>
      </c>
      <c r="ADN24" s="138">
        <v>39.975573534204464</v>
      </c>
      <c r="ADO24" s="75">
        <v>41.14419052641788</v>
      </c>
      <c r="ADP24" s="126">
        <v>39.561146358308072</v>
      </c>
      <c r="ADQ24" s="137">
        <v>89.066666666666663</v>
      </c>
      <c r="ADR24" s="138">
        <v>91</v>
      </c>
      <c r="ADS24" s="138">
        <v>90.666666666666671</v>
      </c>
      <c r="ADT24" s="138">
        <v>88.666666666666671</v>
      </c>
      <c r="ADU24" s="165">
        <v>79.666666666666671</v>
      </c>
      <c r="ADV24" s="137">
        <v>75.966666666666669</v>
      </c>
      <c r="ADW24" s="138">
        <v>77.333333333333329</v>
      </c>
      <c r="ADX24" s="138">
        <v>77</v>
      </c>
      <c r="ADY24" s="138">
        <v>75</v>
      </c>
      <c r="ADZ24" s="160">
        <v>70</v>
      </c>
      <c r="AEA24" s="102">
        <v>5.6</v>
      </c>
      <c r="AEB24" s="68">
        <v>6217059.9432150489</v>
      </c>
      <c r="AEC24" s="101">
        <v>111066511.76639479</v>
      </c>
      <c r="AED24" s="321">
        <v>6.18</v>
      </c>
      <c r="AEE24" s="68">
        <v>6866635.1696116412</v>
      </c>
      <c r="AEF24" s="101">
        <v>111023799.17477717</v>
      </c>
      <c r="AEG24" s="77">
        <v>5.86</v>
      </c>
      <c r="AEH24" s="68">
        <v>6624872.6681873575</v>
      </c>
      <c r="AEI24" s="101">
        <v>112962197.29400368</v>
      </c>
      <c r="AEJ24" s="77">
        <v>6.2</v>
      </c>
      <c r="AEK24" s="68">
        <v>7037728.8892059056</v>
      </c>
      <c r="AEL24" s="101">
        <v>113486441.4033443</v>
      </c>
      <c r="AEM24" s="77">
        <v>6.9198506251902634</v>
      </c>
      <c r="AEN24" s="68">
        <v>7876118</v>
      </c>
      <c r="AEO24" s="101">
        <v>113819191</v>
      </c>
      <c r="AEP24" s="73">
        <v>1.0133154477711226</v>
      </c>
      <c r="AEQ24" s="74">
        <v>0.87631971511927231</v>
      </c>
      <c r="AER24" s="74">
        <v>0.89095497025687198</v>
      </c>
      <c r="AES24" s="77">
        <v>0.89</v>
      </c>
      <c r="AET24" s="68">
        <v>992667.9356437223</v>
      </c>
      <c r="AEU24" s="101">
        <v>111066511.76639479</v>
      </c>
      <c r="AEV24" s="77">
        <v>0.76</v>
      </c>
      <c r="AEW24" s="68">
        <v>839122.49204699358</v>
      </c>
      <c r="AEX24" s="101">
        <v>111023799.17477717</v>
      </c>
      <c r="AEY24" s="77">
        <v>0.69</v>
      </c>
      <c r="AEZ24" s="68">
        <v>778135.38314116385</v>
      </c>
      <c r="AFA24" s="101">
        <v>112962197.29400368</v>
      </c>
      <c r="AFB24" s="77">
        <v>0.68</v>
      </c>
      <c r="AFC24" s="68">
        <v>773111.05902972375</v>
      </c>
      <c r="AFD24" s="101">
        <v>113486441.4033443</v>
      </c>
      <c r="AFE24" s="77">
        <v>0.69843933436497541</v>
      </c>
      <c r="AFF24" s="68">
        <v>794958</v>
      </c>
      <c r="AFG24" s="101">
        <v>113819191</v>
      </c>
      <c r="AFH24" s="73">
        <v>59.873711479302713</v>
      </c>
      <c r="AFI24" s="74">
        <v>70.370470524607896</v>
      </c>
      <c r="AFJ24" s="74">
        <v>80.601861874864682</v>
      </c>
      <c r="AFK24" s="77">
        <v>82.48</v>
      </c>
      <c r="AFL24" s="127">
        <v>30424</v>
      </c>
      <c r="AFM24" s="69">
        <v>36885</v>
      </c>
      <c r="AFN24" s="77">
        <v>90.53</v>
      </c>
      <c r="AFO24" s="127">
        <v>33347</v>
      </c>
      <c r="AFP24" s="69">
        <v>36834</v>
      </c>
      <c r="AFQ24" s="77">
        <v>91.98</v>
      </c>
      <c r="AFR24" s="127">
        <v>33775</v>
      </c>
      <c r="AFS24" s="69">
        <v>36719</v>
      </c>
      <c r="AFT24" s="77">
        <v>94.54</v>
      </c>
      <c r="AFU24" s="127">
        <v>34518</v>
      </c>
      <c r="AFV24" s="69">
        <v>36512</v>
      </c>
      <c r="AFW24" s="77">
        <v>95.467437697920971</v>
      </c>
      <c r="AFX24" s="127">
        <v>34669</v>
      </c>
      <c r="AFY24" s="72">
        <v>36315</v>
      </c>
      <c r="AFZ24" s="102">
        <v>9.06</v>
      </c>
      <c r="AGA24" s="72">
        <v>839289</v>
      </c>
      <c r="AGB24" s="69">
        <v>92647</v>
      </c>
      <c r="AGC24" s="77">
        <v>8.7100000000000009</v>
      </c>
      <c r="AGD24" s="72">
        <v>700864</v>
      </c>
      <c r="AGE24" s="69">
        <v>80423</v>
      </c>
      <c r="AGF24" s="77">
        <v>7.62</v>
      </c>
      <c r="AGG24" s="72">
        <v>611493</v>
      </c>
      <c r="AGH24" s="69">
        <v>80228</v>
      </c>
      <c r="AGI24" s="77">
        <v>8.01</v>
      </c>
      <c r="AGJ24" s="72">
        <v>627395</v>
      </c>
      <c r="AGK24" s="69">
        <v>78330</v>
      </c>
      <c r="AGL24" s="77">
        <v>7.3419597132127006</v>
      </c>
      <c r="AGM24" s="72">
        <v>537615</v>
      </c>
      <c r="AGN24" s="72">
        <v>73225</v>
      </c>
      <c r="AGO24" s="73">
        <v>78.652382751362723</v>
      </c>
      <c r="AGP24" s="74">
        <v>85.786911844240137</v>
      </c>
      <c r="AGQ24" s="74">
        <v>96.308724832214764</v>
      </c>
      <c r="AGR24" s="77">
        <v>97.36</v>
      </c>
      <c r="AGS24" s="72">
        <v>35910</v>
      </c>
      <c r="AGT24" s="69">
        <v>36885</v>
      </c>
      <c r="AGU24" s="77">
        <v>94.92</v>
      </c>
      <c r="AGV24" s="72">
        <v>34964</v>
      </c>
      <c r="AGW24" s="69">
        <v>36834</v>
      </c>
      <c r="AGX24" s="77">
        <v>97.9</v>
      </c>
      <c r="AGY24" s="72">
        <v>35949</v>
      </c>
      <c r="AGZ24" s="69">
        <v>36719</v>
      </c>
      <c r="AHA24" s="77">
        <v>96.36</v>
      </c>
      <c r="AHB24" s="72">
        <v>35184</v>
      </c>
      <c r="AHC24" s="69">
        <v>36512</v>
      </c>
      <c r="AHD24" s="77">
        <v>98.30923860663637</v>
      </c>
      <c r="AHE24" s="72">
        <v>35701</v>
      </c>
      <c r="AHF24" s="72">
        <v>36315</v>
      </c>
      <c r="AHG24" s="102">
        <v>75.645756457564573</v>
      </c>
      <c r="AHH24" s="72">
        <v>410</v>
      </c>
      <c r="AHI24" s="69">
        <v>542</v>
      </c>
      <c r="AHJ24" s="77">
        <v>77.902621722846447</v>
      </c>
      <c r="AHK24" s="72">
        <v>416</v>
      </c>
      <c r="AHL24" s="69">
        <v>534</v>
      </c>
      <c r="AHM24" s="77">
        <v>79.787234042553195</v>
      </c>
      <c r="AHN24" s="72">
        <v>450</v>
      </c>
      <c r="AHO24" s="69">
        <v>564</v>
      </c>
      <c r="AHP24" s="77">
        <v>79.35368043087972</v>
      </c>
      <c r="AHQ24" s="72">
        <v>442</v>
      </c>
      <c r="AHR24" s="69">
        <v>557</v>
      </c>
      <c r="AHS24" s="77">
        <v>80.550458715596335</v>
      </c>
      <c r="AHT24" s="72">
        <v>439</v>
      </c>
      <c r="AHU24" s="69">
        <v>545</v>
      </c>
      <c r="AHV24" s="77">
        <v>82.395644283121598</v>
      </c>
      <c r="AHW24" s="72">
        <v>454</v>
      </c>
      <c r="AHX24" s="69">
        <v>551</v>
      </c>
      <c r="AHY24" s="77">
        <v>82.584269662921344</v>
      </c>
      <c r="AHZ24" s="72">
        <v>441</v>
      </c>
      <c r="AIA24" s="69">
        <v>534</v>
      </c>
      <c r="AIB24" s="77">
        <v>81.911262798634809</v>
      </c>
      <c r="AIC24" s="72">
        <v>480</v>
      </c>
      <c r="AID24" s="72">
        <v>586</v>
      </c>
      <c r="AIE24" s="102">
        <v>72.401128433694055</v>
      </c>
      <c r="AIF24" s="72">
        <v>623129</v>
      </c>
      <c r="AIG24" s="69">
        <v>860662</v>
      </c>
      <c r="AIH24" s="77">
        <v>76.390422029332541</v>
      </c>
      <c r="AII24" s="72">
        <v>638051</v>
      </c>
      <c r="AIJ24" s="69">
        <v>835250</v>
      </c>
      <c r="AIK24" s="77">
        <v>82.850922789036602</v>
      </c>
      <c r="AIL24" s="72">
        <v>677414</v>
      </c>
      <c r="AIM24" s="69">
        <v>817630</v>
      </c>
      <c r="AIN24" s="77">
        <v>71.73525192429527</v>
      </c>
      <c r="AIO24" s="72">
        <v>591054</v>
      </c>
      <c r="AIP24" s="69">
        <v>823938</v>
      </c>
      <c r="AIQ24" s="77">
        <v>73.147487482394695</v>
      </c>
      <c r="AIR24" s="72">
        <v>589470</v>
      </c>
      <c r="AIS24" s="69">
        <v>805865</v>
      </c>
      <c r="AIT24" s="77">
        <v>76.338216724857674</v>
      </c>
      <c r="AIU24" s="72">
        <v>612418</v>
      </c>
      <c r="AIV24" s="69">
        <v>802243</v>
      </c>
      <c r="AIW24" s="77">
        <v>84.718802784859037</v>
      </c>
      <c r="AIX24" s="72">
        <v>679610</v>
      </c>
      <c r="AIY24" s="69">
        <v>802195</v>
      </c>
      <c r="AIZ24" s="77">
        <v>86.562429568069305</v>
      </c>
      <c r="AJA24" s="72">
        <v>668281</v>
      </c>
      <c r="AJB24" s="72">
        <v>772022</v>
      </c>
      <c r="AJC24" s="153">
        <v>8.3333333333333321</v>
      </c>
      <c r="AJD24" s="136">
        <v>1625</v>
      </c>
      <c r="AJE24" s="133">
        <v>19500</v>
      </c>
      <c r="AJF24" s="147">
        <v>13.341463414634147</v>
      </c>
      <c r="AJG24" s="136">
        <v>2188</v>
      </c>
      <c r="AJH24" s="133">
        <v>16400</v>
      </c>
      <c r="AJI24" s="147">
        <v>16.968503937007874</v>
      </c>
      <c r="AJJ24" s="136">
        <v>2155</v>
      </c>
      <c r="AJK24" s="133">
        <v>12700</v>
      </c>
      <c r="AJL24" s="147">
        <v>31.592592592592595</v>
      </c>
      <c r="AJM24" s="136">
        <v>3412</v>
      </c>
      <c r="AJN24" s="133">
        <v>10800</v>
      </c>
      <c r="AJO24" s="147">
        <v>17.890243902439025</v>
      </c>
      <c r="AJP24" s="136">
        <v>1467</v>
      </c>
      <c r="AJQ24" s="133">
        <v>8200</v>
      </c>
      <c r="AJR24" s="147">
        <v>24.960526315789476</v>
      </c>
      <c r="AJS24" s="136">
        <v>1897</v>
      </c>
      <c r="AJT24" s="136">
        <v>7600</v>
      </c>
      <c r="AJU24" s="135">
        <v>7928.3644028846038</v>
      </c>
      <c r="AJV24" s="68">
        <v>8586.4186483240246</v>
      </c>
      <c r="AJW24" s="133">
        <v>1083</v>
      </c>
      <c r="AJX24" s="134">
        <v>6954.0258126998942</v>
      </c>
      <c r="AJY24" s="68">
        <v>6258.623231429905</v>
      </c>
      <c r="AJZ24" s="133">
        <v>900</v>
      </c>
      <c r="AKA24" s="134">
        <v>5809.9809831634939</v>
      </c>
      <c r="AKB24" s="68">
        <v>5083.7333602680565</v>
      </c>
      <c r="AKC24" s="133">
        <v>875</v>
      </c>
      <c r="AKD24" s="134">
        <v>5317.5741472589762</v>
      </c>
      <c r="AKE24" s="68">
        <v>4876.2154930364823</v>
      </c>
      <c r="AKF24" s="133">
        <v>917</v>
      </c>
      <c r="AKG24" s="134">
        <v>5799.5174109931941</v>
      </c>
      <c r="AKH24" s="68">
        <v>4859.9955904122962</v>
      </c>
      <c r="AKI24" s="133">
        <v>838</v>
      </c>
      <c r="AKJ24" s="134">
        <v>6274.9070654579509</v>
      </c>
      <c r="AKK24" s="68">
        <v>5383.8702621629218</v>
      </c>
      <c r="AKL24" s="133">
        <v>858</v>
      </c>
      <c r="AKM24" s="134">
        <v>4732.6922002120964</v>
      </c>
      <c r="AKN24" s="68">
        <v>4060.6499077819781</v>
      </c>
      <c r="AKO24" s="133">
        <v>858</v>
      </c>
      <c r="AKP24" s="134">
        <v>4330.601092896175</v>
      </c>
      <c r="AKQ24" s="68">
        <v>3170</v>
      </c>
      <c r="AKR24" s="136">
        <v>732</v>
      </c>
      <c r="AKS24" s="137">
        <v>13.777472527472527</v>
      </c>
      <c r="AKT24" s="138">
        <v>7.9350649350649354</v>
      </c>
      <c r="AKU24" s="138">
        <v>8.9543817527010798</v>
      </c>
      <c r="AKV24" s="138">
        <v>12.012288786482335</v>
      </c>
      <c r="AKW24" s="138">
        <v>9.0519480519480524</v>
      </c>
      <c r="AKX24" s="160">
        <v>6.9176755447941884</v>
      </c>
      <c r="AKY24" s="137">
        <v>32.490187431043616</v>
      </c>
      <c r="AKZ24" s="138">
        <v>25.925607020510473</v>
      </c>
      <c r="ALA24" s="138">
        <v>35.958700051098717</v>
      </c>
      <c r="ALB24" s="138">
        <v>38.932921965156112</v>
      </c>
      <c r="ALC24" s="138">
        <v>43.668884717923341</v>
      </c>
      <c r="ALD24" s="138">
        <v>33.14178790041607</v>
      </c>
      <c r="ALE24" s="138">
        <v>31.447553559107668</v>
      </c>
      <c r="ALF24" s="160">
        <v>26.704627347806724</v>
      </c>
      <c r="ALG24" s="153">
        <v>15.394635561608148</v>
      </c>
      <c r="ALH24" s="136">
        <v>520</v>
      </c>
      <c r="ALI24" s="133">
        <v>337730</v>
      </c>
      <c r="ALJ24" s="147">
        <v>16.656804733727814</v>
      </c>
      <c r="ALK24" s="136">
        <v>563</v>
      </c>
      <c r="ALL24" s="133">
        <v>337950</v>
      </c>
      <c r="ALM24" s="147">
        <v>14.7815290013599</v>
      </c>
      <c r="ALN24" s="136">
        <v>500</v>
      </c>
      <c r="ALO24" s="133">
        <v>338260</v>
      </c>
      <c r="ALP24" s="147">
        <v>16.618050030937859</v>
      </c>
      <c r="ALQ24" s="136">
        <v>564</v>
      </c>
      <c r="ALR24" s="133">
        <v>339390</v>
      </c>
      <c r="ALS24" s="147">
        <v>15.501823743969878</v>
      </c>
      <c r="ALT24" s="136">
        <v>527</v>
      </c>
      <c r="ALU24" s="136">
        <v>339960</v>
      </c>
      <c r="ALV24" s="135">
        <v>93814.687243341934</v>
      </c>
      <c r="ALW24" s="68">
        <v>30617.361328737072</v>
      </c>
      <c r="ALX24" s="133">
        <v>326360</v>
      </c>
      <c r="ALY24" s="134">
        <v>91726.127583588372</v>
      </c>
      <c r="ALZ24" s="68">
        <v>29965.091359006648</v>
      </c>
      <c r="AMA24" s="133">
        <v>326680</v>
      </c>
      <c r="AMB24" s="134">
        <v>73424.857914975422</v>
      </c>
      <c r="AMC24" s="68">
        <v>24808.056743732741</v>
      </c>
      <c r="AMD24" s="133">
        <v>337870</v>
      </c>
      <c r="AME24" s="134">
        <v>82591.852105759433</v>
      </c>
      <c r="AMF24" s="68">
        <v>27893.746211678132</v>
      </c>
      <c r="AMG24" s="133">
        <v>337730</v>
      </c>
      <c r="AMH24" s="134">
        <v>66047.974536573456</v>
      </c>
      <c r="AMI24" s="68">
        <v>22320.912994635</v>
      </c>
      <c r="AMJ24" s="133">
        <v>337950</v>
      </c>
      <c r="AMK24" s="134">
        <v>74852.18854358609</v>
      </c>
      <c r="AML24" s="68">
        <v>25319.501296753428</v>
      </c>
      <c r="AMM24" s="133">
        <v>338260</v>
      </c>
      <c r="AMN24" s="134">
        <v>56919.450585420564</v>
      </c>
      <c r="AMO24" s="68">
        <v>19317.892334185883</v>
      </c>
      <c r="AMP24" s="133">
        <v>339390</v>
      </c>
      <c r="AMQ24" s="134">
        <v>46590.775385339446</v>
      </c>
      <c r="AMR24" s="68">
        <v>15839</v>
      </c>
      <c r="AMS24" s="136">
        <v>339960</v>
      </c>
      <c r="AMT24" s="137">
        <v>18.5</v>
      </c>
      <c r="AMU24" s="138">
        <v>18</v>
      </c>
      <c r="AMV24" s="138">
        <v>18.5</v>
      </c>
      <c r="AMW24" s="138">
        <v>19.400000000000002</v>
      </c>
      <c r="AMX24" s="138">
        <v>20</v>
      </c>
      <c r="AMY24" s="165">
        <v>19.8</v>
      </c>
      <c r="AMZ24" s="166">
        <v>81</v>
      </c>
      <c r="ANA24" s="167">
        <v>84</v>
      </c>
      <c r="ANB24" s="167">
        <v>93</v>
      </c>
      <c r="ANC24" s="167">
        <v>95</v>
      </c>
      <c r="AND24" s="168">
        <v>97.04</v>
      </c>
      <c r="ANE24" s="137">
        <v>12.381554011370815</v>
      </c>
      <c r="ANF24" s="138">
        <v>18.746940773372494</v>
      </c>
      <c r="ANG24" s="138">
        <v>18.746940773372494</v>
      </c>
      <c r="ANH24" s="160">
        <v>18.881804806277589</v>
      </c>
      <c r="ANI24" s="137">
        <v>52.600232178609282</v>
      </c>
      <c r="ANJ24" s="138">
        <v>55.631340532906179</v>
      </c>
      <c r="ANK24" s="138">
        <v>55.631340532906179</v>
      </c>
      <c r="ANL24" s="165">
        <v>65.718063932855657</v>
      </c>
    </row>
    <row r="25" spans="1:1052" x14ac:dyDescent="0.25">
      <c r="A25" s="169" t="s">
        <v>972</v>
      </c>
      <c r="B25" s="67">
        <v>9604.1773188848019</v>
      </c>
      <c r="C25" s="68">
        <v>13138.51457223441</v>
      </c>
      <c r="D25" s="69">
        <v>1368</v>
      </c>
      <c r="E25" s="70">
        <v>9050.5078654106273</v>
      </c>
      <c r="F25" s="68">
        <v>12399.195775612558</v>
      </c>
      <c r="G25" s="69">
        <v>1370</v>
      </c>
      <c r="H25" s="70">
        <v>8806.6907460338571</v>
      </c>
      <c r="I25" s="68">
        <v>12558.34100384428</v>
      </c>
      <c r="J25" s="69">
        <v>1426</v>
      </c>
      <c r="K25" s="70">
        <v>8832.337566752758</v>
      </c>
      <c r="L25" s="68">
        <v>12851.051159625262</v>
      </c>
      <c r="M25" s="69">
        <v>1455</v>
      </c>
      <c r="N25" s="70">
        <v>8438.0485589722866</v>
      </c>
      <c r="O25" s="68">
        <v>12775.205518284041</v>
      </c>
      <c r="P25" s="69">
        <v>1514</v>
      </c>
      <c r="Q25" s="70">
        <v>8620.1849267556008</v>
      </c>
      <c r="R25" s="68">
        <v>13266.46460227687</v>
      </c>
      <c r="S25" s="69">
        <v>1539</v>
      </c>
      <c r="T25" s="70">
        <v>8422.5670735363401</v>
      </c>
      <c r="U25" s="68">
        <v>13316.078543260952</v>
      </c>
      <c r="V25" s="69">
        <v>1581</v>
      </c>
      <c r="W25" s="71">
        <v>8314.8264984227135</v>
      </c>
      <c r="X25" s="68">
        <v>13179</v>
      </c>
      <c r="Y25" s="125">
        <v>1585</v>
      </c>
      <c r="Z25" s="67">
        <v>10055.867123164748</v>
      </c>
      <c r="AA25" s="68">
        <v>13816.761427228366</v>
      </c>
      <c r="AB25" s="69">
        <v>1374</v>
      </c>
      <c r="AC25" s="70">
        <v>10459.339259008961</v>
      </c>
      <c r="AD25" s="68">
        <v>13565.763018934624</v>
      </c>
      <c r="AE25" s="69">
        <v>1297</v>
      </c>
      <c r="AF25" s="70">
        <v>10590.544923577258</v>
      </c>
      <c r="AG25" s="68">
        <v>13132.275705235801</v>
      </c>
      <c r="AH25" s="69">
        <v>1240</v>
      </c>
      <c r="AI25" s="70">
        <v>11094.866686695608</v>
      </c>
      <c r="AJ25" s="68">
        <v>13180.701623794383</v>
      </c>
      <c r="AK25" s="69">
        <v>1188</v>
      </c>
      <c r="AL25" s="70">
        <v>11465.696250083543</v>
      </c>
      <c r="AM25" s="68">
        <v>13162.619295095908</v>
      </c>
      <c r="AN25" s="69">
        <v>1148</v>
      </c>
      <c r="AO25" s="70">
        <v>12035.394772326241</v>
      </c>
      <c r="AP25" s="68">
        <v>13551.854513639346</v>
      </c>
      <c r="AQ25" s="69">
        <v>1126</v>
      </c>
      <c r="AR25" s="70">
        <v>12195.932291877391</v>
      </c>
      <c r="AS25" s="68">
        <v>13647.248234610799</v>
      </c>
      <c r="AT25" s="72">
        <v>1119</v>
      </c>
      <c r="AU25" s="78">
        <v>11559.055118110236</v>
      </c>
      <c r="AV25" s="68">
        <v>13212</v>
      </c>
      <c r="AW25" s="72">
        <v>1143</v>
      </c>
      <c r="AX25" s="67">
        <v>2608.6417499767549</v>
      </c>
      <c r="AY25" s="68">
        <v>1017.3702824909343</v>
      </c>
      <c r="AZ25" s="69">
        <v>390</v>
      </c>
      <c r="BA25" s="70">
        <v>2693.0887937052184</v>
      </c>
      <c r="BB25" s="68">
        <v>996.44285367093073</v>
      </c>
      <c r="BC25" s="69">
        <v>370</v>
      </c>
      <c r="BD25" s="70">
        <v>2659.0780296377748</v>
      </c>
      <c r="BE25" s="68">
        <v>986.51794899561423</v>
      </c>
      <c r="BF25" s="69">
        <v>371</v>
      </c>
      <c r="BG25" s="70">
        <v>2558.2568533307085</v>
      </c>
      <c r="BH25" s="68">
        <v>977.25411797233062</v>
      </c>
      <c r="BI25" s="69">
        <v>382</v>
      </c>
      <c r="BJ25" s="70">
        <v>2811.4639322460466</v>
      </c>
      <c r="BK25" s="68">
        <v>1090.8480057114659</v>
      </c>
      <c r="BL25" s="69">
        <v>388</v>
      </c>
      <c r="BM25" s="70">
        <v>3658.9833951771689</v>
      </c>
      <c r="BN25" s="68">
        <v>1412.367590538387</v>
      </c>
      <c r="BO25" s="69">
        <v>386</v>
      </c>
      <c r="BP25" s="70">
        <v>3978.3997023233005</v>
      </c>
      <c r="BQ25" s="68">
        <v>1579.4246818223503</v>
      </c>
      <c r="BR25" s="69">
        <v>397</v>
      </c>
      <c r="BS25" s="71">
        <v>3804.9382716049386</v>
      </c>
      <c r="BT25" s="68">
        <v>1541</v>
      </c>
      <c r="BU25" s="72">
        <v>405</v>
      </c>
      <c r="BV25" s="73">
        <v>56</v>
      </c>
      <c r="BW25" s="74">
        <v>59</v>
      </c>
      <c r="BX25" s="75">
        <v>62</v>
      </c>
      <c r="BY25" s="74">
        <v>60</v>
      </c>
      <c r="BZ25" s="74">
        <v>64</v>
      </c>
      <c r="CA25" s="75">
        <v>65</v>
      </c>
      <c r="CB25" s="76">
        <v>68</v>
      </c>
      <c r="CC25" s="73">
        <v>26</v>
      </c>
      <c r="CD25" s="74">
        <v>25</v>
      </c>
      <c r="CE25" s="75">
        <v>32</v>
      </c>
      <c r="CF25" s="74">
        <v>34</v>
      </c>
      <c r="CG25" s="74">
        <v>28</v>
      </c>
      <c r="CH25" s="75">
        <v>39</v>
      </c>
      <c r="CI25" s="76">
        <v>33</v>
      </c>
      <c r="CJ25" s="73" t="s">
        <v>1739</v>
      </c>
      <c r="CK25" s="74" t="s">
        <v>1739</v>
      </c>
      <c r="CL25" s="75" t="s">
        <v>1739</v>
      </c>
      <c r="CM25" s="74" t="s">
        <v>1739</v>
      </c>
      <c r="CN25" s="74" t="s">
        <v>1739</v>
      </c>
      <c r="CO25" s="74" t="s">
        <v>1739</v>
      </c>
      <c r="CP25" s="77" t="s">
        <v>1739</v>
      </c>
      <c r="CQ25" s="73" t="s">
        <v>1739</v>
      </c>
      <c r="CR25" s="74" t="s">
        <v>1739</v>
      </c>
      <c r="CS25" s="75" t="s">
        <v>1739</v>
      </c>
      <c r="CT25" s="74" t="s">
        <v>1739</v>
      </c>
      <c r="CU25" s="74" t="s">
        <v>1739</v>
      </c>
      <c r="CV25" s="75" t="s">
        <v>1739</v>
      </c>
      <c r="CW25" s="76" t="s">
        <v>1739</v>
      </c>
      <c r="CX25" s="67">
        <v>4606.0176113450943</v>
      </c>
      <c r="CY25" s="70">
        <v>2967.1211814779122</v>
      </c>
      <c r="CZ25" s="70">
        <v>2387.0560648404603</v>
      </c>
      <c r="DA25" s="70">
        <v>2534.1997412504984</v>
      </c>
      <c r="DB25" s="70">
        <v>2374.7040006788948</v>
      </c>
      <c r="DC25" s="70">
        <v>4248.9005437791493</v>
      </c>
      <c r="DD25" s="70">
        <v>3375.3833926042166</v>
      </c>
      <c r="DE25" s="78" t="s">
        <v>26</v>
      </c>
      <c r="DF25" s="67">
        <v>499.65144315325631</v>
      </c>
      <c r="DG25" s="70">
        <v>337.78443999163824</v>
      </c>
      <c r="DH25" s="70">
        <v>257.57133684784856</v>
      </c>
      <c r="DI25" s="70">
        <v>225.73411723739699</v>
      </c>
      <c r="DJ25" s="70">
        <v>331.69975530364832</v>
      </c>
      <c r="DK25" s="70">
        <v>471.71058482498034</v>
      </c>
      <c r="DL25" s="70">
        <v>367.09539751205989</v>
      </c>
      <c r="DM25" s="79" t="s">
        <v>26</v>
      </c>
      <c r="DN25" s="80">
        <v>77.777777777777786</v>
      </c>
      <c r="DO25" s="171">
        <v>76.923076923076934</v>
      </c>
      <c r="DP25" s="171">
        <v>70.370370370370367</v>
      </c>
      <c r="DQ25" s="171">
        <v>66.666666666666657</v>
      </c>
      <c r="DR25" s="171">
        <v>61.764705882352942</v>
      </c>
      <c r="DS25" s="171">
        <v>71.428571428571431</v>
      </c>
      <c r="DT25" s="171">
        <v>78.94736842105263</v>
      </c>
      <c r="DU25" s="82" t="s">
        <v>26</v>
      </c>
      <c r="DV25" s="83">
        <v>94.533333333333346</v>
      </c>
      <c r="DW25" s="74">
        <v>93.666666666666671</v>
      </c>
      <c r="DX25" s="74">
        <v>94.666666666666671</v>
      </c>
      <c r="DY25" s="75">
        <v>94.666666666666671</v>
      </c>
      <c r="DZ25" s="76">
        <v>91.333333333333329</v>
      </c>
      <c r="EA25" s="73">
        <v>94.1</v>
      </c>
      <c r="EB25" s="74">
        <v>94.2</v>
      </c>
      <c r="EC25" s="75">
        <v>93.8</v>
      </c>
      <c r="ED25" s="74">
        <v>94.6</v>
      </c>
      <c r="EE25" s="74">
        <v>91.1</v>
      </c>
      <c r="EF25" s="75">
        <v>96.1</v>
      </c>
      <c r="EG25" s="76" t="s">
        <v>26</v>
      </c>
      <c r="EH25" s="84">
        <v>823.92</v>
      </c>
      <c r="EI25" s="85">
        <v>814.44</v>
      </c>
      <c r="EJ25" s="86">
        <v>909.2</v>
      </c>
      <c r="EK25" s="85">
        <v>948.03</v>
      </c>
      <c r="EL25" s="85">
        <v>901.97</v>
      </c>
      <c r="EM25" s="86">
        <v>956.9</v>
      </c>
      <c r="EN25" s="87">
        <v>907.12</v>
      </c>
      <c r="EO25" s="84" t="s">
        <v>1739</v>
      </c>
      <c r="EP25" s="85" t="s">
        <v>1739</v>
      </c>
      <c r="EQ25" s="86" t="s">
        <v>1739</v>
      </c>
      <c r="ER25" s="85" t="s">
        <v>1739</v>
      </c>
      <c r="ES25" s="86" t="s">
        <v>1739</v>
      </c>
      <c r="ET25" s="88" t="s">
        <v>1739</v>
      </c>
      <c r="EU25" s="89" t="s">
        <v>1739</v>
      </c>
      <c r="EV25" s="84">
        <v>903</v>
      </c>
      <c r="EW25" s="85">
        <v>686</v>
      </c>
      <c r="EX25" s="86">
        <v>829</v>
      </c>
      <c r="EY25" s="85">
        <v>1026</v>
      </c>
      <c r="EZ25" s="86">
        <v>886</v>
      </c>
      <c r="FA25" s="88">
        <v>997</v>
      </c>
      <c r="FB25" s="89">
        <v>867</v>
      </c>
      <c r="FC25" s="84">
        <v>701</v>
      </c>
      <c r="FD25" s="85">
        <v>787</v>
      </c>
      <c r="FE25" s="86">
        <v>709</v>
      </c>
      <c r="FF25" s="85">
        <v>811</v>
      </c>
      <c r="FG25" s="86">
        <v>911</v>
      </c>
      <c r="FH25" s="88">
        <v>1109</v>
      </c>
      <c r="FI25" s="89">
        <v>825</v>
      </c>
      <c r="FJ25" s="84">
        <v>829</v>
      </c>
      <c r="FK25" s="85">
        <v>871</v>
      </c>
      <c r="FL25" s="86">
        <v>965</v>
      </c>
      <c r="FM25" s="85">
        <v>956</v>
      </c>
      <c r="FN25" s="86">
        <v>897</v>
      </c>
      <c r="FO25" s="88">
        <v>877</v>
      </c>
      <c r="FP25" s="89">
        <v>935</v>
      </c>
      <c r="FQ25" s="84">
        <v>780</v>
      </c>
      <c r="FR25" s="85">
        <v>908</v>
      </c>
      <c r="FS25" s="86">
        <v>1297</v>
      </c>
      <c r="FT25" s="85">
        <v>1067</v>
      </c>
      <c r="FU25" s="86">
        <v>1131</v>
      </c>
      <c r="FV25" s="88">
        <v>1199</v>
      </c>
      <c r="FW25" s="89">
        <v>1234</v>
      </c>
      <c r="FX25" s="83">
        <v>88.888888888888886</v>
      </c>
      <c r="FY25" s="75">
        <v>76.331360946745562</v>
      </c>
      <c r="FZ25" s="75">
        <v>84.357541899441344</v>
      </c>
      <c r="GA25" s="75">
        <v>77.215189873417728</v>
      </c>
      <c r="GB25" s="76" t="s">
        <v>26</v>
      </c>
      <c r="GC25" s="83">
        <v>93.75</v>
      </c>
      <c r="GD25" s="75">
        <v>89.473684210526315</v>
      </c>
      <c r="GE25" s="75">
        <v>90</v>
      </c>
      <c r="GF25" s="75">
        <v>94.73684210526315</v>
      </c>
      <c r="GG25" s="75">
        <v>90</v>
      </c>
      <c r="GH25" s="75">
        <v>78.94736842105263</v>
      </c>
      <c r="GI25" s="75">
        <v>94.73684210526315</v>
      </c>
      <c r="GJ25" s="76">
        <v>90</v>
      </c>
      <c r="GK25" s="83">
        <v>93.1</v>
      </c>
      <c r="GL25" s="75">
        <v>93.8</v>
      </c>
      <c r="GM25" s="75">
        <v>94.2</v>
      </c>
      <c r="GN25" s="76">
        <v>94.6</v>
      </c>
      <c r="GO25" s="83">
        <v>90.081557484872405</v>
      </c>
      <c r="GP25" s="75" t="s">
        <v>22</v>
      </c>
      <c r="GQ25" s="75">
        <v>86.492622020431327</v>
      </c>
      <c r="GR25" s="76">
        <v>90.965867828612929</v>
      </c>
      <c r="GS25" s="83">
        <v>8.0233406272793584</v>
      </c>
      <c r="GT25" s="75">
        <v>4</v>
      </c>
      <c r="GU25" s="75">
        <v>1.9</v>
      </c>
      <c r="GV25" s="76">
        <v>5.1851851851851851</v>
      </c>
      <c r="GW25" s="93" t="s">
        <v>22</v>
      </c>
      <c r="GX25" s="94">
        <v>0</v>
      </c>
      <c r="GY25" s="94">
        <v>0</v>
      </c>
      <c r="GZ25" s="95" t="s">
        <v>22</v>
      </c>
      <c r="HA25" s="83">
        <v>94.1</v>
      </c>
      <c r="HB25" s="75">
        <v>93.8</v>
      </c>
      <c r="HC25" s="76">
        <v>95.3</v>
      </c>
      <c r="HD25" s="96">
        <v>0</v>
      </c>
      <c r="HE25" s="97">
        <v>0</v>
      </c>
      <c r="HF25" s="97">
        <v>11.76470588235294</v>
      </c>
      <c r="HG25" s="97">
        <v>60</v>
      </c>
      <c r="HH25" s="97">
        <v>62.5</v>
      </c>
      <c r="HI25" s="98" t="s">
        <v>26</v>
      </c>
      <c r="HJ25" s="99">
        <v>11.11</v>
      </c>
      <c r="HK25" s="97">
        <v>26.92</v>
      </c>
      <c r="HL25" s="97">
        <v>25.93</v>
      </c>
      <c r="HM25" s="97">
        <v>38.46</v>
      </c>
      <c r="HN25" s="97">
        <v>41.18</v>
      </c>
      <c r="HO25" s="97">
        <v>42.86</v>
      </c>
      <c r="HP25" s="97">
        <v>18.421052631578945</v>
      </c>
      <c r="HQ25" s="98" t="s">
        <v>26</v>
      </c>
      <c r="HR25" s="100">
        <v>5.978473219003301</v>
      </c>
      <c r="HS25" s="68">
        <v>7234.6331199355327</v>
      </c>
      <c r="HT25" s="68">
        <v>121011.38292197036</v>
      </c>
      <c r="HU25" s="76">
        <v>6.0408383508966583</v>
      </c>
      <c r="HV25" s="68">
        <v>6935.3306378559901</v>
      </c>
      <c r="HW25" s="68">
        <v>114807.41968251079</v>
      </c>
      <c r="HX25" s="76">
        <v>5.4033086673708723</v>
      </c>
      <c r="HY25" s="68">
        <v>6419.4054902810112</v>
      </c>
      <c r="HZ25" s="68">
        <v>118805.08565142826</v>
      </c>
      <c r="IA25" s="76">
        <v>5.4037893792742633</v>
      </c>
      <c r="IB25" s="68">
        <v>6150.6396282393471</v>
      </c>
      <c r="IC25" s="68">
        <v>113820.86155743893</v>
      </c>
      <c r="ID25" s="76">
        <v>6.3059845559845566</v>
      </c>
      <c r="IE25" s="68">
        <v>6859.0086826881688</v>
      </c>
      <c r="IF25" s="68">
        <v>108769.83002089305</v>
      </c>
      <c r="IG25" s="76">
        <v>6.3785114393281201</v>
      </c>
      <c r="IH25" s="68">
        <v>7340.9784499369853</v>
      </c>
      <c r="II25" s="68">
        <v>115089.21038652626</v>
      </c>
      <c r="IJ25" s="76">
        <v>5.5528983241045635</v>
      </c>
      <c r="IK25" s="68">
        <v>6151.6043897816317</v>
      </c>
      <c r="IL25" s="68">
        <v>110781.86616668534</v>
      </c>
      <c r="IM25" s="76">
        <v>5.154092347525892</v>
      </c>
      <c r="IN25" s="68">
        <v>5733</v>
      </c>
      <c r="IO25" s="68">
        <v>111232</v>
      </c>
      <c r="IP25" s="102">
        <v>28.28282828282828</v>
      </c>
      <c r="IQ25" s="72">
        <v>28</v>
      </c>
      <c r="IR25" s="69">
        <v>99</v>
      </c>
      <c r="IS25" s="103">
        <v>27.173913043478258</v>
      </c>
      <c r="IT25" s="72">
        <v>25</v>
      </c>
      <c r="IU25" s="69">
        <v>92</v>
      </c>
      <c r="IV25" s="103">
        <v>26.136363636363637</v>
      </c>
      <c r="IW25" s="72">
        <v>23</v>
      </c>
      <c r="IX25" s="69">
        <v>88</v>
      </c>
      <c r="IY25" s="103">
        <v>25</v>
      </c>
      <c r="IZ25" s="72">
        <v>21</v>
      </c>
      <c r="JA25" s="69">
        <v>84</v>
      </c>
      <c r="JB25" s="103">
        <v>28.260869565217391</v>
      </c>
      <c r="JC25" s="72">
        <v>26</v>
      </c>
      <c r="JD25" s="69">
        <v>92</v>
      </c>
      <c r="JE25" s="103">
        <v>28.421052631578945</v>
      </c>
      <c r="JF25" s="72">
        <v>27</v>
      </c>
      <c r="JG25" s="69">
        <v>95</v>
      </c>
      <c r="JH25" s="103">
        <v>37.168141592920357</v>
      </c>
      <c r="JI25" s="72">
        <v>42</v>
      </c>
      <c r="JJ25" s="69">
        <v>113</v>
      </c>
      <c r="JK25" s="103">
        <v>37.606837606837608</v>
      </c>
      <c r="JL25" s="72">
        <v>44</v>
      </c>
      <c r="JM25" s="72">
        <v>117</v>
      </c>
      <c r="JN25" s="104">
        <v>8.9549391845989561</v>
      </c>
      <c r="JO25" s="322">
        <v>12.522821930896642</v>
      </c>
      <c r="JP25" s="323">
        <v>13.754531897438527</v>
      </c>
      <c r="JQ25" s="320">
        <v>10.763443897687154</v>
      </c>
      <c r="JR25" s="322">
        <v>12.584573207552427</v>
      </c>
      <c r="JS25" s="322">
        <v>14.102486421734802</v>
      </c>
      <c r="JT25" s="107">
        <v>10.877192982456137</v>
      </c>
      <c r="JU25" s="322">
        <v>12.7</v>
      </c>
      <c r="JV25" s="322">
        <v>14.25</v>
      </c>
      <c r="JW25" s="108">
        <v>29.730123594603139</v>
      </c>
      <c r="JX25" s="68">
        <v>307587.85870976403</v>
      </c>
      <c r="JY25" s="69">
        <v>10346</v>
      </c>
      <c r="JZ25" s="109">
        <v>26.734273114759361</v>
      </c>
      <c r="KA25" s="68">
        <v>281618.83299087512</v>
      </c>
      <c r="KB25" s="69">
        <v>10534</v>
      </c>
      <c r="KC25" s="109">
        <v>21.811266043483389</v>
      </c>
      <c r="KD25" s="68">
        <v>233031.56640857653</v>
      </c>
      <c r="KE25" s="69">
        <v>10684</v>
      </c>
      <c r="KF25" s="109">
        <v>21.757304117023896</v>
      </c>
      <c r="KG25" s="68">
        <v>234783.06872680484</v>
      </c>
      <c r="KH25" s="69">
        <v>10791</v>
      </c>
      <c r="KI25" s="109">
        <v>20.3144155223175</v>
      </c>
      <c r="KJ25" s="68">
        <v>221386.50036221615</v>
      </c>
      <c r="KK25" s="69">
        <v>10898</v>
      </c>
      <c r="KL25" s="109">
        <v>19.689840400000222</v>
      </c>
      <c r="KM25" s="68">
        <v>217041.11072920248</v>
      </c>
      <c r="KN25" s="72">
        <v>11023</v>
      </c>
      <c r="KO25" s="109">
        <v>16.033838266940009</v>
      </c>
      <c r="KP25" s="68">
        <v>178697.12748504643</v>
      </c>
      <c r="KQ25" s="69">
        <v>11145</v>
      </c>
      <c r="KR25" s="109">
        <v>16.925599999999999</v>
      </c>
      <c r="KS25" s="68">
        <v>190413</v>
      </c>
      <c r="KT25" s="72">
        <v>11250</v>
      </c>
      <c r="KU25" s="102">
        <v>7.9407367953839323</v>
      </c>
      <c r="KV25" s="72">
        <v>2236.31</v>
      </c>
      <c r="KW25" s="69">
        <v>281.625</v>
      </c>
      <c r="KX25" s="77">
        <v>6.5924528301886793</v>
      </c>
      <c r="KY25" s="72">
        <v>1747</v>
      </c>
      <c r="KZ25" s="69">
        <v>265</v>
      </c>
      <c r="LA25" s="77">
        <v>7.0228136882129277</v>
      </c>
      <c r="LB25" s="72">
        <v>1847</v>
      </c>
      <c r="LC25" s="69">
        <v>263</v>
      </c>
      <c r="LD25" s="77">
        <v>6.6730927018367234</v>
      </c>
      <c r="LE25" s="72">
        <v>1750.9194285714286</v>
      </c>
      <c r="LF25" s="69">
        <v>262.38499999999999</v>
      </c>
      <c r="LG25" s="77">
        <v>6.4838586970440728</v>
      </c>
      <c r="LH25" s="72">
        <v>1717.9145714285696</v>
      </c>
      <c r="LI25" s="69">
        <v>264.95249999999999</v>
      </c>
      <c r="LJ25" s="77">
        <v>8.1125597728631202</v>
      </c>
      <c r="LK25" s="72">
        <v>2171.5700000000002</v>
      </c>
      <c r="LL25" s="69">
        <v>267.68</v>
      </c>
      <c r="LM25" s="77">
        <v>6.2027777777777775</v>
      </c>
      <c r="LN25" s="72">
        <v>1674.75</v>
      </c>
      <c r="LO25" s="69">
        <v>270</v>
      </c>
      <c r="LP25" s="77">
        <v>8.6563706563706564</v>
      </c>
      <c r="LQ25" s="72">
        <v>2242</v>
      </c>
      <c r="LR25" s="72">
        <v>259</v>
      </c>
      <c r="LS25" s="102">
        <v>9.5562405169033546</v>
      </c>
      <c r="LT25" s="72">
        <v>14013.51</v>
      </c>
      <c r="LU25" s="69">
        <v>1466.425</v>
      </c>
      <c r="LV25" s="77">
        <v>9.7354385964912282</v>
      </c>
      <c r="LW25" s="72">
        <v>13873</v>
      </c>
      <c r="LX25" s="69">
        <v>1425</v>
      </c>
      <c r="LY25" s="77">
        <v>9.1981599433828727</v>
      </c>
      <c r="LZ25" s="72">
        <v>12997</v>
      </c>
      <c r="MA25" s="69">
        <v>1413</v>
      </c>
      <c r="MB25" s="77">
        <v>8.9523662029478324</v>
      </c>
      <c r="MC25" s="72">
        <v>12717.328571428558</v>
      </c>
      <c r="MD25" s="69">
        <v>1420.5550000000001</v>
      </c>
      <c r="ME25" s="77">
        <v>8.8007795652256782</v>
      </c>
      <c r="MF25" s="72">
        <v>12644.762061776035</v>
      </c>
      <c r="MG25" s="69">
        <v>1436.7774999999999</v>
      </c>
      <c r="MH25" s="77">
        <v>9.2696774280770065</v>
      </c>
      <c r="MI25" s="72">
        <v>13713.19</v>
      </c>
      <c r="MJ25" s="69">
        <v>1479.36</v>
      </c>
      <c r="MK25" s="77">
        <v>9.4948700410396718</v>
      </c>
      <c r="ML25" s="72">
        <v>13881.5</v>
      </c>
      <c r="MM25" s="69">
        <v>1462</v>
      </c>
      <c r="MN25" s="77">
        <v>8.9780370624571031</v>
      </c>
      <c r="MO25" s="72">
        <v>13081</v>
      </c>
      <c r="MP25" s="72">
        <v>1457</v>
      </c>
      <c r="MQ25" s="102">
        <v>97.564300576749005</v>
      </c>
      <c r="MR25" s="68">
        <v>7963441.6215248248</v>
      </c>
      <c r="MS25" s="68">
        <v>8162249.4851591531</v>
      </c>
      <c r="MT25" s="77">
        <v>97.528498636846905</v>
      </c>
      <c r="MU25" s="68">
        <v>7972109.542431674</v>
      </c>
      <c r="MV25" s="68">
        <v>8174133.359846225</v>
      </c>
      <c r="MW25" s="77">
        <v>98.081475625767609</v>
      </c>
      <c r="MX25" s="68">
        <v>8018420.0552276792</v>
      </c>
      <c r="MY25" s="68">
        <v>8012766.2569711413</v>
      </c>
      <c r="MZ25" s="77">
        <v>97.718648679255637</v>
      </c>
      <c r="NA25" s="68">
        <v>7992180.9036676269</v>
      </c>
      <c r="NB25" s="68">
        <v>8178767.3199417265</v>
      </c>
      <c r="NC25" s="77">
        <v>97.822921722249191</v>
      </c>
      <c r="ND25" s="68">
        <v>8043494.2832845133</v>
      </c>
      <c r="NE25" s="68">
        <v>8222504.6458156165</v>
      </c>
      <c r="NF25" s="77">
        <v>97.970865150033902</v>
      </c>
      <c r="NG25" s="68">
        <v>8110278.2030851273</v>
      </c>
      <c r="NH25" s="68">
        <v>8278255.1635784144</v>
      </c>
      <c r="NI25" s="77">
        <v>97.950085836346304</v>
      </c>
      <c r="NJ25" s="68">
        <v>8056963.2248795051</v>
      </c>
      <c r="NK25" s="68">
        <v>8225580.565943528</v>
      </c>
      <c r="NL25" s="77">
        <v>97.915739922214172</v>
      </c>
      <c r="NM25" s="68">
        <v>8467856</v>
      </c>
      <c r="NN25" s="68">
        <v>8648105</v>
      </c>
      <c r="NO25" s="102">
        <v>77.688177072613996</v>
      </c>
      <c r="NP25" s="72">
        <v>41522</v>
      </c>
      <c r="NQ25" s="69">
        <v>53447</v>
      </c>
      <c r="NR25" s="77">
        <v>79.646073167164616</v>
      </c>
      <c r="NS25" s="72">
        <v>38121</v>
      </c>
      <c r="NT25" s="69">
        <v>47863</v>
      </c>
      <c r="NU25" s="77">
        <v>78.448204874835312</v>
      </c>
      <c r="NV25" s="72">
        <v>38107</v>
      </c>
      <c r="NW25" s="69">
        <v>48576</v>
      </c>
      <c r="NX25" s="77">
        <v>76.8784269617787</v>
      </c>
      <c r="NY25" s="72">
        <v>38277</v>
      </c>
      <c r="NZ25" s="69">
        <v>49789</v>
      </c>
      <c r="OA25" s="77">
        <v>77.160986592979214</v>
      </c>
      <c r="OB25" s="72">
        <v>37697</v>
      </c>
      <c r="OC25" s="69">
        <v>48855</v>
      </c>
      <c r="OD25" s="77">
        <v>79.206768905341079</v>
      </c>
      <c r="OE25" s="72">
        <v>37445</v>
      </c>
      <c r="OF25" s="69">
        <v>47275</v>
      </c>
      <c r="OG25" s="77">
        <v>79.990539262062441</v>
      </c>
      <c r="OH25" s="72">
        <v>37202</v>
      </c>
      <c r="OI25" s="69">
        <v>46508</v>
      </c>
      <c r="OJ25" s="77">
        <v>81.097560975609767</v>
      </c>
      <c r="OK25" s="72">
        <v>36575</v>
      </c>
      <c r="OL25" s="72">
        <v>45100</v>
      </c>
      <c r="OM25" s="121">
        <v>30.32907810381603</v>
      </c>
      <c r="ON25" s="68">
        <v>2181.3582844607604</v>
      </c>
      <c r="OO25" s="69">
        <v>71923</v>
      </c>
      <c r="OP25" s="122">
        <v>31.474875516801376</v>
      </c>
      <c r="OQ25" s="68">
        <v>2108.879609376726</v>
      </c>
      <c r="OR25" s="69">
        <v>67002</v>
      </c>
      <c r="OS25" s="122">
        <v>34.369997880607393</v>
      </c>
      <c r="OT25" s="68">
        <v>2396.4481022253508</v>
      </c>
      <c r="OU25" s="69">
        <v>69725</v>
      </c>
      <c r="OV25" s="122">
        <v>25.370383138405888</v>
      </c>
      <c r="OW25" s="68">
        <v>2277.7783685492191</v>
      </c>
      <c r="OX25" s="69">
        <v>89781</v>
      </c>
      <c r="OY25" s="122">
        <v>26.553515812221558</v>
      </c>
      <c r="OZ25" s="68">
        <v>2444.1714699675581</v>
      </c>
      <c r="PA25" s="69">
        <v>92047</v>
      </c>
      <c r="PB25" s="122">
        <v>41.735504002848238</v>
      </c>
      <c r="PC25" s="68">
        <v>2366.4448124654982</v>
      </c>
      <c r="PD25" s="69">
        <v>56701</v>
      </c>
      <c r="PE25" s="122">
        <v>36.093447669525901</v>
      </c>
      <c r="PF25" s="68">
        <v>2471.0353893027095</v>
      </c>
      <c r="PG25" s="69">
        <v>68462.16</v>
      </c>
      <c r="PH25" s="109">
        <v>37.330413478058325</v>
      </c>
      <c r="PI25" s="68">
        <v>2497</v>
      </c>
      <c r="PJ25" s="72">
        <v>66889.16</v>
      </c>
      <c r="PK25" s="112">
        <v>1.596659297469909</v>
      </c>
      <c r="PL25" s="68">
        <v>290.99700049245649</v>
      </c>
      <c r="PM25" s="68">
        <v>18225.365984689081</v>
      </c>
      <c r="PN25" s="98">
        <v>1.5778357559945337</v>
      </c>
      <c r="PO25" s="68">
        <v>280.59477254148163</v>
      </c>
      <c r="PP25" s="68">
        <v>17783.522237688074</v>
      </c>
      <c r="PQ25" s="98">
        <v>2.6462560816423402</v>
      </c>
      <c r="PR25" s="68">
        <v>482.97146569927986</v>
      </c>
      <c r="PS25" s="68">
        <v>18251.123504250365</v>
      </c>
      <c r="PT25" s="76">
        <v>2.8656126482213438</v>
      </c>
      <c r="PU25" s="68">
        <v>524.25057688831225</v>
      </c>
      <c r="PV25" s="68">
        <v>18294.53737279214</v>
      </c>
      <c r="PW25" s="76">
        <v>3.4379755396494391</v>
      </c>
      <c r="PX25" s="68">
        <v>640.44011884888766</v>
      </c>
      <c r="PY25" s="68">
        <v>18628.408243829203</v>
      </c>
      <c r="PZ25" s="76">
        <v>4.4307028989618198</v>
      </c>
      <c r="QA25" s="68">
        <v>813.46540428501498</v>
      </c>
      <c r="QB25" s="68">
        <v>18359.737107979461</v>
      </c>
      <c r="QC25" s="76">
        <v>5.1505087247614529</v>
      </c>
      <c r="QD25" s="68">
        <v>995.54704138092666</v>
      </c>
      <c r="QE25" s="68">
        <v>19329.101154508495</v>
      </c>
      <c r="QF25" s="76">
        <v>6.3877251210620827</v>
      </c>
      <c r="QG25" s="68">
        <v>1174</v>
      </c>
      <c r="QH25" s="68">
        <v>18379</v>
      </c>
      <c r="QI25" s="115">
        <v>68.827160493827151</v>
      </c>
      <c r="QJ25" s="116">
        <v>67.628205128205138</v>
      </c>
      <c r="QK25" s="116">
        <v>67.637540453074436</v>
      </c>
      <c r="QL25" s="116">
        <v>70.467836257309941</v>
      </c>
      <c r="QM25" s="116">
        <v>71.629213483146074</v>
      </c>
      <c r="QN25" s="116">
        <v>67.41935483870968</v>
      </c>
      <c r="QO25" s="116">
        <v>64.808362369337985</v>
      </c>
      <c r="QP25" s="117">
        <v>67.543900000000008</v>
      </c>
      <c r="QQ25" s="73">
        <v>92.263400000000004</v>
      </c>
      <c r="QR25" s="74">
        <v>86.393434619020397</v>
      </c>
      <c r="QS25" s="77">
        <v>94.32</v>
      </c>
      <c r="QT25" s="73">
        <v>97.628399999999999</v>
      </c>
      <c r="QU25" s="74">
        <v>86.680735128657162</v>
      </c>
      <c r="QV25" s="77">
        <v>96.57</v>
      </c>
      <c r="QW25" s="67">
        <v>1017.4133293844983</v>
      </c>
      <c r="QX25" s="68">
        <v>5290.5493127993914</v>
      </c>
      <c r="QY25" s="69">
        <v>100</v>
      </c>
      <c r="QZ25" s="70">
        <v>941.76001414020891</v>
      </c>
      <c r="RA25" s="68">
        <v>4897.1520735290869</v>
      </c>
      <c r="RB25" s="69">
        <v>100</v>
      </c>
      <c r="RC25" s="70">
        <v>1027.2931356909917</v>
      </c>
      <c r="RD25" s="68">
        <v>5341.9243055931565</v>
      </c>
      <c r="RE25" s="69">
        <v>100</v>
      </c>
      <c r="RF25" s="70">
        <v>886.49799142254403</v>
      </c>
      <c r="RG25" s="68">
        <v>4609.7895553972285</v>
      </c>
      <c r="RH25" s="69">
        <v>100</v>
      </c>
      <c r="RI25" s="70">
        <v>953.795435511395</v>
      </c>
      <c r="RJ25" s="68">
        <v>4959.7362646592546</v>
      </c>
      <c r="RK25" s="69">
        <v>100</v>
      </c>
      <c r="RL25" s="70">
        <v>777.17072998765354</v>
      </c>
      <c r="RM25" s="68">
        <v>4445.416575529377</v>
      </c>
      <c r="RN25" s="69">
        <v>110</v>
      </c>
      <c r="RO25" s="70">
        <v>744.10747755154046</v>
      </c>
      <c r="RP25" s="68">
        <v>4256.2947715948112</v>
      </c>
      <c r="RQ25" s="69">
        <v>110</v>
      </c>
      <c r="RR25" s="71">
        <v>870.62937062937067</v>
      </c>
      <c r="RS25" s="68">
        <v>4980</v>
      </c>
      <c r="RT25" s="72">
        <v>110</v>
      </c>
      <c r="RU25" s="121">
        <v>3.9737945416768836</v>
      </c>
      <c r="RV25" s="68">
        <v>1343.0630791959529</v>
      </c>
      <c r="RW25" s="101">
        <v>337980</v>
      </c>
      <c r="RX25" s="122">
        <v>4.0842952014355101</v>
      </c>
      <c r="RY25" s="68">
        <v>1380.8797861293385</v>
      </c>
      <c r="RZ25" s="69">
        <v>338095</v>
      </c>
      <c r="SA25" s="122">
        <v>1.6841054821466237</v>
      </c>
      <c r="SB25" s="68">
        <v>690.88743299583086</v>
      </c>
      <c r="SC25" s="69">
        <v>410240</v>
      </c>
      <c r="SD25" s="122">
        <v>1.2507319098587517</v>
      </c>
      <c r="SE25" s="68">
        <v>554.02545752294259</v>
      </c>
      <c r="SF25" s="69">
        <v>442961</v>
      </c>
      <c r="SG25" s="122">
        <v>1.277720567709274</v>
      </c>
      <c r="SH25" s="68">
        <v>464.05661070689888</v>
      </c>
      <c r="SI25" s="69">
        <v>363191</v>
      </c>
      <c r="SJ25" s="122">
        <v>1.4728422879769654</v>
      </c>
      <c r="SK25" s="68">
        <v>563.48883958795534</v>
      </c>
      <c r="SL25" s="69">
        <v>382586</v>
      </c>
      <c r="SM25" s="122">
        <v>1.1918806994579374</v>
      </c>
      <c r="SN25" s="68">
        <v>473.82740454670511</v>
      </c>
      <c r="SO25" s="69">
        <v>397546</v>
      </c>
      <c r="SP25" s="109">
        <v>1.0741311128503261</v>
      </c>
      <c r="SQ25" s="68">
        <v>468</v>
      </c>
      <c r="SR25" s="72">
        <v>435701</v>
      </c>
      <c r="SS25" s="121">
        <v>7.5933838348797114</v>
      </c>
      <c r="ST25" s="68">
        <v>1082.2849979854054</v>
      </c>
      <c r="SU25" s="69">
        <v>142530</v>
      </c>
      <c r="SV25" s="122">
        <v>7.8065716487253329</v>
      </c>
      <c r="SW25" s="68">
        <v>1108.0179403901814</v>
      </c>
      <c r="SX25" s="69">
        <v>141934</v>
      </c>
      <c r="SY25" s="122">
        <v>6.7702085585501441</v>
      </c>
      <c r="SZ25" s="68">
        <v>911.79814824841628</v>
      </c>
      <c r="TA25" s="69">
        <v>134678</v>
      </c>
      <c r="TB25" s="122">
        <v>7.0880284789356693</v>
      </c>
      <c r="TC25" s="68">
        <v>899.62675060347306</v>
      </c>
      <c r="TD25" s="69">
        <v>126922</v>
      </c>
      <c r="TE25" s="122">
        <v>7.6266915617807545</v>
      </c>
      <c r="TF25" s="68">
        <v>949.11125809736791</v>
      </c>
      <c r="TG25" s="69">
        <v>124446</v>
      </c>
      <c r="TH25" s="122">
        <v>2.8765805570299801</v>
      </c>
      <c r="TI25" s="68">
        <v>873.87640742013764</v>
      </c>
      <c r="TJ25" s="72">
        <v>303790</v>
      </c>
      <c r="TK25" s="122">
        <v>2.544208046476891</v>
      </c>
      <c r="TL25" s="68">
        <v>777.48453692287308</v>
      </c>
      <c r="TM25" s="69">
        <v>305590</v>
      </c>
      <c r="TN25" s="123">
        <v>2.6510653043510439</v>
      </c>
      <c r="TO25" s="68">
        <v>788</v>
      </c>
      <c r="TP25" s="72">
        <v>297239</v>
      </c>
      <c r="TQ25" s="121">
        <v>9.2971930286695557</v>
      </c>
      <c r="TR25" s="68">
        <v>485.74114697586964</v>
      </c>
      <c r="TS25" s="69">
        <v>52246</v>
      </c>
      <c r="TT25" s="122">
        <v>7.063848570590646</v>
      </c>
      <c r="TU25" s="68">
        <v>361.23815205143501</v>
      </c>
      <c r="TV25" s="69">
        <v>51139</v>
      </c>
      <c r="TW25" s="122">
        <v>9.539121367596719</v>
      </c>
      <c r="TX25" s="68">
        <v>452.65038713519954</v>
      </c>
      <c r="TY25" s="69">
        <v>47452</v>
      </c>
      <c r="TZ25" s="122">
        <v>9.4240619231170228</v>
      </c>
      <c r="UA25" s="68">
        <v>373.24939652697287</v>
      </c>
      <c r="UB25" s="69">
        <v>39606</v>
      </c>
      <c r="UC25" s="122">
        <v>6.1087940068929765</v>
      </c>
      <c r="UD25" s="68">
        <v>340.16819427383541</v>
      </c>
      <c r="UE25" s="69">
        <v>55685</v>
      </c>
      <c r="UF25" s="122">
        <v>5.734242017320792</v>
      </c>
      <c r="UG25" s="68">
        <v>367.6738639085919</v>
      </c>
      <c r="UH25" s="69">
        <v>64119</v>
      </c>
      <c r="UI25" s="200">
        <v>4.8216460589262979</v>
      </c>
      <c r="UJ25" s="68">
        <v>358.68225032352728</v>
      </c>
      <c r="UK25" s="69">
        <v>74390</v>
      </c>
      <c r="UL25" s="109">
        <v>4.8215473287519393</v>
      </c>
      <c r="UM25" s="68">
        <v>348</v>
      </c>
      <c r="UN25" s="72">
        <v>72176</v>
      </c>
      <c r="UO25" s="67">
        <v>19868.784985618895</v>
      </c>
      <c r="UP25" s="68">
        <v>399.56126606079602</v>
      </c>
      <c r="UQ25" s="69">
        <v>20110</v>
      </c>
      <c r="UR25" s="70">
        <v>16329.451439148528</v>
      </c>
      <c r="US25" s="68">
        <v>329.20174101323431</v>
      </c>
      <c r="UT25" s="69">
        <v>20160</v>
      </c>
      <c r="UU25" s="70">
        <v>12473.670433103191</v>
      </c>
      <c r="UV25" s="68">
        <v>268.55812442471171</v>
      </c>
      <c r="UW25" s="69">
        <v>21530</v>
      </c>
      <c r="UX25" s="70">
        <v>13557.341834762792</v>
      </c>
      <c r="UY25" s="68">
        <v>292.43186337583342</v>
      </c>
      <c r="UZ25" s="69">
        <v>21570</v>
      </c>
      <c r="VA25" s="70">
        <v>20278.326301641329</v>
      </c>
      <c r="VB25" s="68">
        <v>437.80906485243628</v>
      </c>
      <c r="VC25" s="69">
        <v>21590</v>
      </c>
      <c r="VD25" s="70">
        <v>16342.107367520433</v>
      </c>
      <c r="VE25" s="68">
        <v>354.13346665416782</v>
      </c>
      <c r="VF25" s="69">
        <v>21670</v>
      </c>
      <c r="VG25" s="70">
        <v>16835.382302734728</v>
      </c>
      <c r="VH25" s="68">
        <v>367.85310331475387</v>
      </c>
      <c r="VI25" s="69">
        <v>21850</v>
      </c>
      <c r="VJ25" s="78">
        <v>16409.090909090908</v>
      </c>
      <c r="VK25" s="68">
        <v>361</v>
      </c>
      <c r="VL25" s="72">
        <v>22000</v>
      </c>
      <c r="VM25" s="73">
        <v>93.266666666666666</v>
      </c>
      <c r="VN25" s="74">
        <v>94.333333333333329</v>
      </c>
      <c r="VO25" s="75">
        <v>95.666666666666671</v>
      </c>
      <c r="VP25" s="74">
        <v>94</v>
      </c>
      <c r="VQ25" s="77">
        <v>93.333333333333329</v>
      </c>
      <c r="VR25" s="73">
        <v>91.399999999999991</v>
      </c>
      <c r="VS25" s="74">
        <v>91.333333333333329</v>
      </c>
      <c r="VT25" s="75">
        <v>91.333333333333329</v>
      </c>
      <c r="VU25" s="74">
        <v>90.333333333333329</v>
      </c>
      <c r="VV25" s="124">
        <v>88</v>
      </c>
      <c r="VW25" s="73">
        <v>87.473118279569874</v>
      </c>
      <c r="VX25" s="74">
        <v>93</v>
      </c>
      <c r="VY25" s="75">
        <v>94</v>
      </c>
      <c r="VZ25" s="74">
        <v>93.333333333333329</v>
      </c>
      <c r="WA25" s="124">
        <v>90.333333333333329</v>
      </c>
      <c r="WB25" s="73">
        <v>90.133333333333326</v>
      </c>
      <c r="WC25" s="74">
        <v>94</v>
      </c>
      <c r="WD25" s="75">
        <v>94</v>
      </c>
      <c r="WE25" s="74">
        <v>93.333333333333329</v>
      </c>
      <c r="WF25" s="77">
        <v>90</v>
      </c>
      <c r="WG25" s="121">
        <v>58.370079984869079</v>
      </c>
      <c r="WH25" s="68">
        <v>652.98608479073039</v>
      </c>
      <c r="WI25" s="72">
        <v>11187</v>
      </c>
      <c r="WJ25" s="122">
        <v>59.239602332209195</v>
      </c>
      <c r="WK25" s="68">
        <v>667.80803709099416</v>
      </c>
      <c r="WL25" s="72">
        <v>11273</v>
      </c>
      <c r="WM25" s="122">
        <v>50.095998916764565</v>
      </c>
      <c r="WN25" s="68">
        <v>572.19649962728488</v>
      </c>
      <c r="WO25" s="72">
        <v>11422</v>
      </c>
      <c r="WP25" s="122">
        <v>48.190649950641202</v>
      </c>
      <c r="WQ25" s="68">
        <v>555.15628743138666</v>
      </c>
      <c r="WR25" s="72">
        <v>11520</v>
      </c>
      <c r="WS25" s="122">
        <v>46.034456973428753</v>
      </c>
      <c r="WT25" s="68">
        <v>534.96642448821547</v>
      </c>
      <c r="WU25" s="72">
        <v>11621</v>
      </c>
      <c r="WV25" s="122">
        <v>47.995915241256064</v>
      </c>
      <c r="WW25" s="68">
        <v>564</v>
      </c>
      <c r="WX25" s="125">
        <v>11751</v>
      </c>
      <c r="WY25" s="121">
        <v>125.35531273699081</v>
      </c>
      <c r="WZ25" s="68">
        <v>1402.3498835887162</v>
      </c>
      <c r="XA25" s="72">
        <v>11187</v>
      </c>
      <c r="XB25" s="122">
        <v>119.98849389581225</v>
      </c>
      <c r="XC25" s="68">
        <v>1352.6302916874913</v>
      </c>
      <c r="XD25" s="72">
        <v>11273</v>
      </c>
      <c r="XE25" s="122">
        <v>139.90111991067099</v>
      </c>
      <c r="XF25" s="68">
        <v>1597.9505916196836</v>
      </c>
      <c r="XG25" s="72">
        <v>11422</v>
      </c>
      <c r="XH25" s="122">
        <v>136.07303597695125</v>
      </c>
      <c r="XI25" s="68">
        <v>1567.5613744544783</v>
      </c>
      <c r="XJ25" s="72">
        <v>11520</v>
      </c>
      <c r="XK25" s="122">
        <v>131.26396588423395</v>
      </c>
      <c r="XL25" s="68">
        <v>1525.418547540683</v>
      </c>
      <c r="XM25" s="72">
        <v>11621</v>
      </c>
      <c r="XN25" s="122">
        <v>141.43477150880776</v>
      </c>
      <c r="XO25" s="68">
        <v>1662</v>
      </c>
      <c r="XP25" s="125">
        <v>11751</v>
      </c>
      <c r="XQ25" s="67">
        <v>22428.908541188841</v>
      </c>
      <c r="XR25" s="68">
        <v>451.04535076330751</v>
      </c>
      <c r="XS25" s="72">
        <v>20110</v>
      </c>
      <c r="XT25" s="70">
        <v>14247.172396572541</v>
      </c>
      <c r="XU25" s="68">
        <v>287.22299551490244</v>
      </c>
      <c r="XV25" s="72">
        <v>20160</v>
      </c>
      <c r="XW25" s="70">
        <v>15491.493924982993</v>
      </c>
      <c r="XX25" s="68">
        <v>333.53186420488385</v>
      </c>
      <c r="XY25" s="72">
        <v>21530</v>
      </c>
      <c r="XZ25" s="70">
        <v>14641.929181543816</v>
      </c>
      <c r="YA25" s="68">
        <v>315.82641244590008</v>
      </c>
      <c r="YB25" s="72">
        <v>21570</v>
      </c>
      <c r="YC25" s="70">
        <v>14831.8693573156</v>
      </c>
      <c r="YD25" s="68">
        <v>320.22005942444383</v>
      </c>
      <c r="YE25" s="72">
        <v>21590</v>
      </c>
      <c r="YF25" s="70">
        <v>13794.661219054013</v>
      </c>
      <c r="YG25" s="68">
        <v>298.9303086169005</v>
      </c>
      <c r="YH25" s="72">
        <v>21670</v>
      </c>
      <c r="YI25" s="70">
        <v>16975.288526857177</v>
      </c>
      <c r="YJ25" s="68">
        <v>370.91005431182936</v>
      </c>
      <c r="YK25" s="72">
        <v>21850</v>
      </c>
      <c r="YL25" s="70">
        <v>13636.363636363636</v>
      </c>
      <c r="YM25" s="68">
        <v>300</v>
      </c>
      <c r="YN25" s="72">
        <v>22000</v>
      </c>
      <c r="YO25" s="73">
        <v>99.199999999999989</v>
      </c>
      <c r="YP25" s="74">
        <v>98.8</v>
      </c>
      <c r="YQ25" s="75">
        <v>98.4</v>
      </c>
      <c r="YR25" s="74">
        <v>100</v>
      </c>
      <c r="YS25" s="74">
        <v>100</v>
      </c>
      <c r="YT25" s="75">
        <v>98.7</v>
      </c>
      <c r="YU25" s="74">
        <v>99.378881987577643</v>
      </c>
      <c r="YV25" s="77">
        <v>98.214285714285708</v>
      </c>
      <c r="YW25" s="67">
        <v>5025.0659425698914</v>
      </c>
      <c r="YX25" s="68">
        <v>4924.5646237184937</v>
      </c>
      <c r="YY25" s="69">
        <v>980</v>
      </c>
      <c r="YZ25" s="70">
        <v>4489.4016916084502</v>
      </c>
      <c r="ZA25" s="68">
        <v>4401.1400543514283</v>
      </c>
      <c r="ZB25" s="69">
        <v>980.34</v>
      </c>
      <c r="ZC25" s="70">
        <v>3427.7519558277104</v>
      </c>
      <c r="ZD25" s="68">
        <v>3360.2252422979045</v>
      </c>
      <c r="ZE25" s="69">
        <v>980.3</v>
      </c>
      <c r="ZF25" s="70">
        <v>4277.9253244991096</v>
      </c>
      <c r="ZG25" s="68">
        <v>4196.1313922946865</v>
      </c>
      <c r="ZH25" s="69">
        <v>980.88</v>
      </c>
      <c r="ZI25" s="70">
        <v>3470.3830478586851</v>
      </c>
      <c r="ZJ25" s="68">
        <v>3398.5322372358182</v>
      </c>
      <c r="ZK25" s="69">
        <v>979.29599999999994</v>
      </c>
      <c r="ZL25" s="70">
        <v>4721.2741376213444</v>
      </c>
      <c r="ZM25" s="68">
        <v>4623.5248778760324</v>
      </c>
      <c r="ZN25" s="69">
        <v>979.29599999999994</v>
      </c>
      <c r="ZO25" s="70">
        <v>6944.9577930058995</v>
      </c>
      <c r="ZP25" s="68">
        <v>6837.3803967922395</v>
      </c>
      <c r="ZQ25" s="69">
        <v>984.5100000000001</v>
      </c>
      <c r="ZR25" s="70">
        <v>6681.4963789093044</v>
      </c>
      <c r="ZS25" s="68">
        <v>6578</v>
      </c>
      <c r="ZT25" s="72">
        <v>984.5100000000001</v>
      </c>
      <c r="ZU25" s="73">
        <v>24.35421527265871</v>
      </c>
      <c r="ZV25" s="74">
        <v>18.09372802037678</v>
      </c>
      <c r="ZW25" s="74">
        <v>18.55</v>
      </c>
      <c r="ZX25" s="74">
        <v>16.830000000000002</v>
      </c>
      <c r="ZY25" s="74">
        <v>18.01699260752612</v>
      </c>
      <c r="ZZ25" s="74">
        <v>20.350083283696573</v>
      </c>
      <c r="AAA25" s="74">
        <v>22.067139345376109</v>
      </c>
      <c r="AAB25" s="126">
        <v>22.391906605487875</v>
      </c>
      <c r="AAC25" s="73">
        <v>29.335431605835048</v>
      </c>
      <c r="AAD25" s="74">
        <v>22.989012857855951</v>
      </c>
      <c r="AAE25" s="74">
        <v>21.9</v>
      </c>
      <c r="AAF25" s="74">
        <v>20.95</v>
      </c>
      <c r="AAG25" s="74">
        <v>19.06906461440181</v>
      </c>
      <c r="AAH25" s="74">
        <v>18.401263998752192</v>
      </c>
      <c r="AAI25" s="74">
        <v>17.964467963594846</v>
      </c>
      <c r="AAJ25" s="126">
        <v>20.917163925290843</v>
      </c>
      <c r="AAK25" s="73">
        <v>17.358772054715271</v>
      </c>
      <c r="AAL25" s="74">
        <v>14.2</v>
      </c>
      <c r="AAM25" s="74">
        <v>12.24</v>
      </c>
      <c r="AAN25" s="74">
        <v>11.52</v>
      </c>
      <c r="AAO25" s="74">
        <v>14.414854401260007</v>
      </c>
      <c r="AAP25" s="74">
        <v>14.971292160158818</v>
      </c>
      <c r="AAQ25" s="74">
        <v>15.49355618826187</v>
      </c>
      <c r="AAR25" s="126">
        <v>16.242949791905311</v>
      </c>
      <c r="AAS25" s="73">
        <v>23.900536991213915</v>
      </c>
      <c r="AAT25" s="74">
        <v>24.471840770797058</v>
      </c>
      <c r="AAU25" s="74">
        <v>23.37</v>
      </c>
      <c r="AAV25" s="74">
        <v>23.9</v>
      </c>
      <c r="AAW25" s="74">
        <v>25.877081521181637</v>
      </c>
      <c r="AAX25" s="74">
        <v>24.985992958535245</v>
      </c>
      <c r="AAY25" s="74">
        <v>24.336452333438192</v>
      </c>
      <c r="AAZ25" s="76">
        <v>19.606652476347438</v>
      </c>
      <c r="ABA25" s="67">
        <v>42297.693526807729</v>
      </c>
      <c r="ABB25" s="68">
        <v>850.60661682410353</v>
      </c>
      <c r="ABC25" s="69">
        <v>20110</v>
      </c>
      <c r="ABD25" s="70">
        <v>44714.202598473828</v>
      </c>
      <c r="ABE25" s="68">
        <v>901.43832438523225</v>
      </c>
      <c r="ABF25" s="69">
        <v>20160</v>
      </c>
      <c r="ABG25" s="70">
        <v>35409.128971389699</v>
      </c>
      <c r="ABH25" s="68">
        <v>762.35854675402027</v>
      </c>
      <c r="ABI25" s="69">
        <v>21530</v>
      </c>
      <c r="ABJ25" s="70">
        <v>34608.196247285385</v>
      </c>
      <c r="ABK25" s="68">
        <v>746.49879305394575</v>
      </c>
      <c r="ABL25" s="69">
        <v>21570</v>
      </c>
      <c r="ABM25" s="70">
        <v>32192.450867353858</v>
      </c>
      <c r="ABN25" s="68">
        <v>695.03501422616989</v>
      </c>
      <c r="ABO25" s="69">
        <v>21590</v>
      </c>
      <c r="ABP25" s="70">
        <v>33212.929973401828</v>
      </c>
      <c r="ABQ25" s="68">
        <v>719.7241925236176</v>
      </c>
      <c r="ABR25" s="69">
        <v>21670</v>
      </c>
      <c r="ABS25" s="70">
        <v>30639.463082816394</v>
      </c>
      <c r="ABT25" s="68">
        <v>669.47226835953825</v>
      </c>
      <c r="ABU25" s="69">
        <v>21850</v>
      </c>
      <c r="ABV25" s="70">
        <v>34363.636363636368</v>
      </c>
      <c r="ABW25" s="68">
        <v>756</v>
      </c>
      <c r="ABX25" s="72">
        <v>22000</v>
      </c>
      <c r="ABY25" s="67">
        <v>8651.094010055438</v>
      </c>
      <c r="ABZ25" s="68">
        <v>186.25805403649358</v>
      </c>
      <c r="ACA25" s="69">
        <v>21530</v>
      </c>
      <c r="ACB25" s="70">
        <v>8331.602800272407</v>
      </c>
      <c r="ACC25" s="68">
        <v>179.71267240187581</v>
      </c>
      <c r="ACD25" s="69">
        <v>21570</v>
      </c>
      <c r="ACE25" s="70">
        <v>7440.2492185878264</v>
      </c>
      <c r="ACF25" s="68">
        <v>160.63498062931117</v>
      </c>
      <c r="ACG25" s="69">
        <v>21590</v>
      </c>
      <c r="ACH25" s="70">
        <v>7882.6635537451511</v>
      </c>
      <c r="ACI25" s="68">
        <v>170.81731920965743</v>
      </c>
      <c r="ACJ25" s="69">
        <v>21670</v>
      </c>
      <c r="ACK25" s="70">
        <v>7508.3006945714442</v>
      </c>
      <c r="ACL25" s="68">
        <v>164.05637017638608</v>
      </c>
      <c r="ACM25" s="69">
        <v>21850</v>
      </c>
      <c r="ACN25" s="70">
        <v>8727.2727272727279</v>
      </c>
      <c r="ACO25" s="68">
        <v>192</v>
      </c>
      <c r="ACP25" s="72">
        <v>22000</v>
      </c>
      <c r="ACQ25" s="67">
        <v>26758.034961334262</v>
      </c>
      <c r="ACR25" s="68">
        <v>576.10049271752666</v>
      </c>
      <c r="ACS25" s="69">
        <v>21530</v>
      </c>
      <c r="ACT25" s="70">
        <v>26276.593447012976</v>
      </c>
      <c r="ACU25" s="68">
        <v>566.78612065206983</v>
      </c>
      <c r="ACV25" s="69">
        <v>21570</v>
      </c>
      <c r="ACW25" s="70">
        <v>24752.201648766033</v>
      </c>
      <c r="ACX25" s="68">
        <v>534.40003359685875</v>
      </c>
      <c r="ACY25" s="69">
        <v>21590</v>
      </c>
      <c r="ACZ25" s="70">
        <v>25330.266419656677</v>
      </c>
      <c r="ADA25" s="68">
        <v>548.90687331396009</v>
      </c>
      <c r="ADB25" s="69">
        <v>21670</v>
      </c>
      <c r="ADC25" s="70">
        <v>23131.162388244949</v>
      </c>
      <c r="ADD25" s="68">
        <v>505.41589818315214</v>
      </c>
      <c r="ADE25" s="69">
        <v>21850</v>
      </c>
      <c r="ADF25" s="70">
        <v>25636.363636363636</v>
      </c>
      <c r="ADG25" s="68">
        <v>564</v>
      </c>
      <c r="ADH25" s="72">
        <v>22000</v>
      </c>
      <c r="ADI25" s="73">
        <v>29.409125865162778</v>
      </c>
      <c r="ADJ25" s="74">
        <v>30.067188703716347</v>
      </c>
      <c r="ADK25" s="74">
        <v>22.491670211728621</v>
      </c>
      <c r="ADL25" s="74">
        <v>30.766498080191713</v>
      </c>
      <c r="ADM25" s="74">
        <v>17.3</v>
      </c>
      <c r="ADN25" s="74">
        <v>19.224407474202046</v>
      </c>
      <c r="ADO25" s="75">
        <v>19.392399192184673</v>
      </c>
      <c r="ADP25" s="126">
        <v>18.332098536766068</v>
      </c>
      <c r="ADQ25" s="73">
        <v>81.966666666666669</v>
      </c>
      <c r="ADR25" s="74">
        <v>75.333333333333329</v>
      </c>
      <c r="ADS25" s="74">
        <v>71</v>
      </c>
      <c r="ADT25" s="74">
        <v>76.666666666666671</v>
      </c>
      <c r="ADU25" s="124">
        <v>81</v>
      </c>
      <c r="ADV25" s="73">
        <v>82.7</v>
      </c>
      <c r="ADW25" s="74">
        <v>83.333333333333329</v>
      </c>
      <c r="ADX25" s="74">
        <v>79</v>
      </c>
      <c r="ADY25" s="74">
        <v>80.333333333333329</v>
      </c>
      <c r="ADZ25" s="77">
        <v>78.666666666666671</v>
      </c>
      <c r="AEA25" s="102">
        <v>5.81</v>
      </c>
      <c r="AEB25" s="68">
        <v>180429.39631429513</v>
      </c>
      <c r="AEC25" s="101">
        <v>3106860.983209094</v>
      </c>
      <c r="AED25" s="321">
        <v>6.57</v>
      </c>
      <c r="AEE25" s="68">
        <v>210844.43604522978</v>
      </c>
      <c r="AEF25" s="101">
        <v>3209331.5275021787</v>
      </c>
      <c r="AEG25" s="77">
        <v>6.74</v>
      </c>
      <c r="AEH25" s="68">
        <v>226576.67510337572</v>
      </c>
      <c r="AEI25" s="101">
        <v>3362613.9216115158</v>
      </c>
      <c r="AEJ25" s="77">
        <v>7.99</v>
      </c>
      <c r="AEK25" s="68">
        <v>277442.75859257975</v>
      </c>
      <c r="AEL25" s="101">
        <v>3470791.8522066092</v>
      </c>
      <c r="AEM25" s="77">
        <v>8.3847770586914887</v>
      </c>
      <c r="AEN25" s="68">
        <v>292104</v>
      </c>
      <c r="AEO25" s="101">
        <v>3483742</v>
      </c>
      <c r="AEP25" s="73">
        <v>2.8715435415219313</v>
      </c>
      <c r="AEQ25" s="74">
        <v>1.4575341639372186</v>
      </c>
      <c r="AER25" s="74">
        <v>4.1491178331787877</v>
      </c>
      <c r="AES25" s="77">
        <v>3.48</v>
      </c>
      <c r="AET25" s="68">
        <v>108044.53471432065</v>
      </c>
      <c r="AEU25" s="101">
        <v>3106860.983209094</v>
      </c>
      <c r="AEV25" s="77">
        <v>1.61</v>
      </c>
      <c r="AEW25" s="68">
        <v>51552.279861832918</v>
      </c>
      <c r="AEX25" s="101">
        <v>3209331.5275021787</v>
      </c>
      <c r="AEY25" s="77">
        <v>1.55</v>
      </c>
      <c r="AEZ25" s="68">
        <v>51954.504265225136</v>
      </c>
      <c r="AFA25" s="101">
        <v>3362613.9216115158</v>
      </c>
      <c r="AFB25" s="77">
        <v>2.06</v>
      </c>
      <c r="AFC25" s="68">
        <v>71639.646616464743</v>
      </c>
      <c r="AFD25" s="101">
        <v>3470791.8522066092</v>
      </c>
      <c r="AFE25" s="77">
        <v>1.7758490726351148</v>
      </c>
      <c r="AFF25" s="68">
        <v>61866</v>
      </c>
      <c r="AFG25" s="101">
        <v>3483742</v>
      </c>
      <c r="AFH25" s="73">
        <v>22.433460076045627</v>
      </c>
      <c r="AFI25" s="74">
        <v>39.047619047619051</v>
      </c>
      <c r="AFJ25" s="74">
        <v>71.156004489337818</v>
      </c>
      <c r="AFK25" s="77">
        <v>80.349999999999994</v>
      </c>
      <c r="AFL25" s="127">
        <v>728</v>
      </c>
      <c r="AFM25" s="69">
        <v>906</v>
      </c>
      <c r="AFN25" s="77">
        <v>85.11</v>
      </c>
      <c r="AFO25" s="127">
        <v>789</v>
      </c>
      <c r="AFP25" s="69">
        <v>927</v>
      </c>
      <c r="AFQ25" s="77">
        <v>85.82</v>
      </c>
      <c r="AFR25" s="127">
        <v>823</v>
      </c>
      <c r="AFS25" s="69">
        <v>959</v>
      </c>
      <c r="AFT25" s="77">
        <v>89.51</v>
      </c>
      <c r="AFU25" s="127">
        <v>870</v>
      </c>
      <c r="AFV25" s="69">
        <v>972</v>
      </c>
      <c r="AFW25" s="77">
        <v>91.74503657262278</v>
      </c>
      <c r="AFX25" s="127">
        <v>878</v>
      </c>
      <c r="AFY25" s="72">
        <v>957</v>
      </c>
      <c r="AFZ25" s="102">
        <v>10.66</v>
      </c>
      <c r="AGA25" s="72">
        <v>9383</v>
      </c>
      <c r="AGB25" s="69">
        <v>880</v>
      </c>
      <c r="AGC25" s="77">
        <v>11.26</v>
      </c>
      <c r="AGD25" s="72">
        <v>9737</v>
      </c>
      <c r="AGE25" s="69">
        <v>865</v>
      </c>
      <c r="AGF25" s="77">
        <v>11.24</v>
      </c>
      <c r="AGG25" s="72">
        <v>10887</v>
      </c>
      <c r="AGH25" s="69">
        <v>969</v>
      </c>
      <c r="AGI25" s="77">
        <v>11.67</v>
      </c>
      <c r="AGJ25" s="72">
        <v>12631</v>
      </c>
      <c r="AGK25" s="69">
        <v>1082</v>
      </c>
      <c r="AGL25" s="77">
        <v>10.943765281173594</v>
      </c>
      <c r="AGM25" s="72">
        <v>13428</v>
      </c>
      <c r="AGN25" s="72">
        <v>1227</v>
      </c>
      <c r="AGO25" s="73">
        <v>30.544993662864385</v>
      </c>
      <c r="AGP25" s="74">
        <v>42.857142857142854</v>
      </c>
      <c r="AGQ25" s="74">
        <v>74.523007856341195</v>
      </c>
      <c r="AGR25" s="77">
        <v>89.07</v>
      </c>
      <c r="AGS25" s="72">
        <v>807</v>
      </c>
      <c r="AGT25" s="69">
        <v>906</v>
      </c>
      <c r="AGU25" s="77">
        <v>90.72</v>
      </c>
      <c r="AGV25" s="72">
        <v>841</v>
      </c>
      <c r="AGW25" s="69">
        <v>927</v>
      </c>
      <c r="AGX25" s="77">
        <v>89.05</v>
      </c>
      <c r="AGY25" s="72">
        <v>854</v>
      </c>
      <c r="AGZ25" s="69">
        <v>959</v>
      </c>
      <c r="AHA25" s="77">
        <v>91.98</v>
      </c>
      <c r="AHB25" s="72">
        <v>894</v>
      </c>
      <c r="AHC25" s="69">
        <v>972</v>
      </c>
      <c r="AHD25" s="77">
        <v>94.148380355276913</v>
      </c>
      <c r="AHE25" s="72">
        <v>901</v>
      </c>
      <c r="AHF25" s="72">
        <v>957</v>
      </c>
      <c r="AHG25" s="102">
        <v>89.705882352941174</v>
      </c>
      <c r="AHH25" s="72">
        <v>183</v>
      </c>
      <c r="AHI25" s="69">
        <v>204</v>
      </c>
      <c r="AHJ25" s="77">
        <v>87.745098039215691</v>
      </c>
      <c r="AHK25" s="72">
        <v>179</v>
      </c>
      <c r="AHL25" s="69">
        <v>204</v>
      </c>
      <c r="AHM25" s="77">
        <v>86.138613861386133</v>
      </c>
      <c r="AHN25" s="72">
        <v>174</v>
      </c>
      <c r="AHO25" s="69">
        <v>202</v>
      </c>
      <c r="AHP25" s="77">
        <v>83.663366336633658</v>
      </c>
      <c r="AHQ25" s="72">
        <v>169</v>
      </c>
      <c r="AHR25" s="69">
        <v>202</v>
      </c>
      <c r="AHS25" s="77">
        <v>83.040935672514621</v>
      </c>
      <c r="AHT25" s="72">
        <v>142</v>
      </c>
      <c r="AHU25" s="69">
        <v>171</v>
      </c>
      <c r="AHV25" s="77">
        <v>84.482758620689651</v>
      </c>
      <c r="AHW25" s="72">
        <v>147</v>
      </c>
      <c r="AHX25" s="69">
        <v>174</v>
      </c>
      <c r="AHY25" s="77">
        <v>84.571428571428569</v>
      </c>
      <c r="AHZ25" s="72">
        <v>148</v>
      </c>
      <c r="AIA25" s="69">
        <v>175</v>
      </c>
      <c r="AIB25" s="77">
        <v>86.772486772486772</v>
      </c>
      <c r="AIC25" s="72">
        <v>164</v>
      </c>
      <c r="AID25" s="72">
        <v>189</v>
      </c>
      <c r="AIE25" s="102">
        <v>81.606993181311921</v>
      </c>
      <c r="AIF25" s="72">
        <v>99980.62</v>
      </c>
      <c r="AIG25" s="69">
        <v>122514.77</v>
      </c>
      <c r="AIH25" s="77">
        <v>84.418746195982962</v>
      </c>
      <c r="AII25" s="72">
        <v>102638</v>
      </c>
      <c r="AIJ25" s="69">
        <v>121582</v>
      </c>
      <c r="AIK25" s="77">
        <v>80.293094098208911</v>
      </c>
      <c r="AIL25" s="72">
        <v>96993.600000000006</v>
      </c>
      <c r="AIM25" s="69">
        <v>120799.43</v>
      </c>
      <c r="AIN25" s="77">
        <v>95.791426885238337</v>
      </c>
      <c r="AIO25" s="72">
        <v>117822.66</v>
      </c>
      <c r="AIP25" s="69">
        <v>122999.17</v>
      </c>
      <c r="AIQ25" s="77">
        <v>95.983744324310763</v>
      </c>
      <c r="AIR25" s="72">
        <v>114786</v>
      </c>
      <c r="AIS25" s="69">
        <v>119589</v>
      </c>
      <c r="AIT25" s="77">
        <v>96.100991471616354</v>
      </c>
      <c r="AIU25" s="72">
        <v>116250.15</v>
      </c>
      <c r="AIV25" s="69">
        <v>120966.65</v>
      </c>
      <c r="AIW25" s="77">
        <v>96.035550804686636</v>
      </c>
      <c r="AIX25" s="72">
        <v>117081.3</v>
      </c>
      <c r="AIY25" s="69">
        <v>121914.54</v>
      </c>
      <c r="AIZ25" s="77">
        <v>96.200471297038604</v>
      </c>
      <c r="AJA25" s="72">
        <v>118797</v>
      </c>
      <c r="AJB25" s="72">
        <v>123489</v>
      </c>
      <c r="AJC25" s="100" t="s">
        <v>1739</v>
      </c>
      <c r="AJD25" s="72" t="s">
        <v>1739</v>
      </c>
      <c r="AJE25" s="69">
        <v>400</v>
      </c>
      <c r="AJF25" s="76">
        <v>6</v>
      </c>
      <c r="AJG25" s="72">
        <v>24</v>
      </c>
      <c r="AJH25" s="69">
        <v>400</v>
      </c>
      <c r="AJI25" s="76">
        <v>16</v>
      </c>
      <c r="AJJ25" s="72">
        <v>48</v>
      </c>
      <c r="AJK25" s="69">
        <v>300</v>
      </c>
      <c r="AJL25" s="76">
        <v>6</v>
      </c>
      <c r="AJM25" s="72">
        <v>18</v>
      </c>
      <c r="AJN25" s="69">
        <v>300</v>
      </c>
      <c r="AJO25" s="76">
        <v>2</v>
      </c>
      <c r="AJP25" s="72">
        <v>6</v>
      </c>
      <c r="AJQ25" s="69">
        <v>300</v>
      </c>
      <c r="AJR25" s="76">
        <v>4</v>
      </c>
      <c r="AJS25" s="72">
        <v>12</v>
      </c>
      <c r="AJT25" s="72">
        <v>300</v>
      </c>
      <c r="AJU25" s="67">
        <v>4334.92733985627</v>
      </c>
      <c r="AJV25" s="68">
        <v>2180.4684519477037</v>
      </c>
      <c r="AJW25" s="69">
        <v>503</v>
      </c>
      <c r="AJX25" s="70">
        <v>6057.5988572002416</v>
      </c>
      <c r="AJY25" s="68">
        <v>3495.2345406045397</v>
      </c>
      <c r="AJZ25" s="69">
        <v>577</v>
      </c>
      <c r="AKA25" s="70">
        <v>5290.907629591894</v>
      </c>
      <c r="AKB25" s="68">
        <v>3222.1627464214639</v>
      </c>
      <c r="AKC25" s="69">
        <v>609</v>
      </c>
      <c r="AKD25" s="70">
        <v>5996.0399299495521</v>
      </c>
      <c r="AKE25" s="68">
        <v>2284.4912133107791</v>
      </c>
      <c r="AKF25" s="69">
        <v>381</v>
      </c>
      <c r="AKG25" s="70">
        <v>3753.7586126108172</v>
      </c>
      <c r="AKH25" s="68">
        <v>1370.1218936029481</v>
      </c>
      <c r="AKI25" s="69">
        <v>365</v>
      </c>
      <c r="AKJ25" s="70">
        <v>3493.4464357568008</v>
      </c>
      <c r="AKK25" s="68">
        <v>1519.6491995542085</v>
      </c>
      <c r="AKL25" s="69">
        <v>435</v>
      </c>
      <c r="AKM25" s="70">
        <v>3283.9784459084135</v>
      </c>
      <c r="AKN25" s="68">
        <v>1267.6156801206478</v>
      </c>
      <c r="AKO25" s="69">
        <v>386</v>
      </c>
      <c r="AKP25" s="70">
        <v>4268.0722891566265</v>
      </c>
      <c r="AKQ25" s="68">
        <v>1417</v>
      </c>
      <c r="AKR25" s="72">
        <v>332</v>
      </c>
      <c r="AKS25" s="73">
        <v>9.1806722689075624</v>
      </c>
      <c r="AKT25" s="74">
        <v>16.550420168067227</v>
      </c>
      <c r="AKU25" s="74">
        <v>14.823529411764707</v>
      </c>
      <c r="AKV25" s="74">
        <v>8.981203007518797</v>
      </c>
      <c r="AKW25" s="74">
        <v>7.9702380952380949</v>
      </c>
      <c r="AKX25" s="77">
        <v>8.9206349206349209</v>
      </c>
      <c r="AKY25" s="73">
        <v>40.394429491508888</v>
      </c>
      <c r="AKZ25" s="74">
        <v>33.321516318710522</v>
      </c>
      <c r="ALA25" s="74">
        <v>22.023293756701154</v>
      </c>
      <c r="ALB25" s="74">
        <v>25.666851460571781</v>
      </c>
      <c r="ALC25" s="74">
        <v>39.84766688508104</v>
      </c>
      <c r="ALD25" s="74">
        <v>45.947627882138079</v>
      </c>
      <c r="ALE25" s="74">
        <v>40.912232654615636</v>
      </c>
      <c r="ALF25" s="77">
        <v>40.961338795778268</v>
      </c>
      <c r="ALG25" s="100">
        <v>22.263450834879404</v>
      </c>
      <c r="ALH25" s="72">
        <v>48</v>
      </c>
      <c r="ALI25" s="69">
        <v>21570</v>
      </c>
      <c r="ALJ25" s="76">
        <v>22.242817423540316</v>
      </c>
      <c r="ALK25" s="72">
        <v>48</v>
      </c>
      <c r="ALL25" s="69">
        <v>21590</v>
      </c>
      <c r="ALM25" s="76">
        <v>19.843101061375176</v>
      </c>
      <c r="ALN25" s="72">
        <v>43</v>
      </c>
      <c r="ALO25" s="69">
        <v>21670</v>
      </c>
      <c r="ALP25" s="76">
        <v>22.425629290617849</v>
      </c>
      <c r="ALQ25" s="72">
        <v>49</v>
      </c>
      <c r="ALR25" s="69">
        <v>21850</v>
      </c>
      <c r="ALS25" s="76">
        <v>21.818181818181817</v>
      </c>
      <c r="ALT25" s="72">
        <v>48</v>
      </c>
      <c r="ALU25" s="72">
        <v>22000</v>
      </c>
      <c r="ALV25" s="67">
        <v>108860.90597162621</v>
      </c>
      <c r="ALW25" s="68">
        <v>2189.1928190894032</v>
      </c>
      <c r="ALX25" s="69">
        <v>20110</v>
      </c>
      <c r="ALY25" s="70">
        <v>104059.15531188944</v>
      </c>
      <c r="ALZ25" s="68">
        <v>2097.8325710876911</v>
      </c>
      <c r="AMA25" s="69">
        <v>20160</v>
      </c>
      <c r="AMB25" s="70">
        <v>144855.52761023061</v>
      </c>
      <c r="AMC25" s="68">
        <v>3118.7395094482645</v>
      </c>
      <c r="AMD25" s="69">
        <v>21530</v>
      </c>
      <c r="AME25" s="70">
        <v>132221.0574575775</v>
      </c>
      <c r="AMF25" s="68">
        <v>2852.0082093599462</v>
      </c>
      <c r="AMG25" s="69">
        <v>21570</v>
      </c>
      <c r="AMH25" s="70">
        <v>187221.95746119693</v>
      </c>
      <c r="AMI25" s="68">
        <v>4042.1220615872417</v>
      </c>
      <c r="AMJ25" s="69">
        <v>21590</v>
      </c>
      <c r="AMK25" s="70">
        <v>150972.23306288733</v>
      </c>
      <c r="AML25" s="68">
        <v>3271.5682904727682</v>
      </c>
      <c r="AMM25" s="69">
        <v>21670</v>
      </c>
      <c r="AMN25" s="70">
        <v>126475.22660669417</v>
      </c>
      <c r="AMO25" s="68">
        <v>2763.4837013562674</v>
      </c>
      <c r="AMP25" s="69">
        <v>21850</v>
      </c>
      <c r="AMQ25" s="70">
        <v>156818.18181818182</v>
      </c>
      <c r="AMR25" s="68">
        <v>3450</v>
      </c>
      <c r="AMS25" s="72">
        <v>22000</v>
      </c>
      <c r="AMT25" s="73" t="s">
        <v>22</v>
      </c>
      <c r="AMU25" s="74" t="s">
        <v>22</v>
      </c>
      <c r="AMV25" s="74" t="s">
        <v>22</v>
      </c>
      <c r="AMW25" s="74" t="s">
        <v>22</v>
      </c>
      <c r="AMX25" s="74" t="s">
        <v>22</v>
      </c>
      <c r="AMY25" s="124" t="s">
        <v>22</v>
      </c>
      <c r="AMZ25" s="128">
        <v>0</v>
      </c>
      <c r="ANA25" s="129">
        <v>19</v>
      </c>
      <c r="ANB25" s="129">
        <v>47</v>
      </c>
      <c r="ANC25" s="129">
        <v>63</v>
      </c>
      <c r="AND25" s="130">
        <v>66.34</v>
      </c>
      <c r="ANE25" s="73">
        <v>7.3033707865168536</v>
      </c>
      <c r="ANF25" s="74">
        <v>5.46875</v>
      </c>
      <c r="ANG25" s="74">
        <v>6.9444444444444446</v>
      </c>
      <c r="ANH25" s="77" t="s">
        <v>1739</v>
      </c>
      <c r="ANI25" s="73">
        <v>79.294117647058826</v>
      </c>
      <c r="ANJ25" s="74">
        <v>79.294117647058826</v>
      </c>
      <c r="ANK25" s="74">
        <v>7.3029772329246931</v>
      </c>
      <c r="ANL25" s="124">
        <v>7.3029772329246931</v>
      </c>
    </row>
    <row r="26" spans="1:1052" x14ac:dyDescent="0.25">
      <c r="A26" s="131" t="s">
        <v>973</v>
      </c>
      <c r="B26" s="67">
        <v>5155.6542299414405</v>
      </c>
      <c r="C26" s="68">
        <v>50649.147154944709</v>
      </c>
      <c r="D26" s="133">
        <v>9824</v>
      </c>
      <c r="E26" s="134">
        <v>5326.0441245122393</v>
      </c>
      <c r="F26" s="68">
        <v>51902.299993371773</v>
      </c>
      <c r="G26" s="133">
        <v>9745</v>
      </c>
      <c r="H26" s="134">
        <v>5145.5137748330917</v>
      </c>
      <c r="I26" s="68">
        <v>50673.019654556287</v>
      </c>
      <c r="J26" s="133">
        <v>9848</v>
      </c>
      <c r="K26" s="134">
        <v>5155.9757151972617</v>
      </c>
      <c r="L26" s="68">
        <v>51296.802390497556</v>
      </c>
      <c r="M26" s="133">
        <v>9949</v>
      </c>
      <c r="N26" s="134">
        <v>5000.9575886127323</v>
      </c>
      <c r="O26" s="68">
        <v>50529.675475343058</v>
      </c>
      <c r="P26" s="133">
        <v>10104</v>
      </c>
      <c r="Q26" s="134">
        <v>5072.4867859111491</v>
      </c>
      <c r="R26" s="68">
        <v>52069.076857377957</v>
      </c>
      <c r="S26" s="133">
        <v>10265</v>
      </c>
      <c r="T26" s="134">
        <v>5338.9017047312327</v>
      </c>
      <c r="U26" s="68">
        <v>55855.589634898155</v>
      </c>
      <c r="V26" s="133">
        <v>10462</v>
      </c>
      <c r="W26" s="71">
        <v>5261.1111111111113</v>
      </c>
      <c r="X26" s="68">
        <v>54926</v>
      </c>
      <c r="Y26" s="125">
        <v>10440</v>
      </c>
      <c r="Z26" s="135">
        <v>7471.9602385663775</v>
      </c>
      <c r="AA26" s="68">
        <v>56555.267045708912</v>
      </c>
      <c r="AB26" s="133">
        <v>7569</v>
      </c>
      <c r="AC26" s="134">
        <v>7005.4602793394952</v>
      </c>
      <c r="AD26" s="68">
        <v>53010.317933761959</v>
      </c>
      <c r="AE26" s="133">
        <v>7567</v>
      </c>
      <c r="AF26" s="134">
        <v>6990.2066458606096</v>
      </c>
      <c r="AG26" s="68">
        <v>53251.394228166115</v>
      </c>
      <c r="AH26" s="133">
        <v>7618</v>
      </c>
      <c r="AI26" s="134">
        <v>7099.8893064181666</v>
      </c>
      <c r="AJ26" s="68">
        <v>53731.962270972683</v>
      </c>
      <c r="AK26" s="133">
        <v>7568</v>
      </c>
      <c r="AL26" s="134">
        <v>7014.485269341375</v>
      </c>
      <c r="AM26" s="68">
        <v>53183.827312146313</v>
      </c>
      <c r="AN26" s="133">
        <v>7582</v>
      </c>
      <c r="AO26" s="134">
        <v>7370.2057605838445</v>
      </c>
      <c r="AP26" s="68">
        <v>55232.321969815326</v>
      </c>
      <c r="AQ26" s="133">
        <v>7494</v>
      </c>
      <c r="AR26" s="134">
        <v>7688.7690300616441</v>
      </c>
      <c r="AS26" s="68">
        <v>57673.456494492391</v>
      </c>
      <c r="AT26" s="136">
        <v>7501</v>
      </c>
      <c r="AU26" s="78">
        <v>7548.6916644186676</v>
      </c>
      <c r="AV26" s="68">
        <v>55966</v>
      </c>
      <c r="AW26" s="72">
        <v>7414</v>
      </c>
      <c r="AX26" s="135">
        <v>3973.2282759546943</v>
      </c>
      <c r="AY26" s="68">
        <v>9058.9604691767017</v>
      </c>
      <c r="AZ26" s="133">
        <v>2280</v>
      </c>
      <c r="BA26" s="134">
        <v>2955.7789842257575</v>
      </c>
      <c r="BB26" s="68">
        <v>7034.7539824573032</v>
      </c>
      <c r="BC26" s="133">
        <v>2380</v>
      </c>
      <c r="BD26" s="134">
        <v>3108.7673894539453</v>
      </c>
      <c r="BE26" s="68">
        <v>7386.4313173425744</v>
      </c>
      <c r="BF26" s="133">
        <v>2376</v>
      </c>
      <c r="BG26" s="134">
        <v>3044.6587030568944</v>
      </c>
      <c r="BH26" s="68">
        <v>7365.0294026946267</v>
      </c>
      <c r="BI26" s="133">
        <v>2419</v>
      </c>
      <c r="BJ26" s="134">
        <v>3303.6625943091431</v>
      </c>
      <c r="BK26" s="68">
        <v>8110.4916690289456</v>
      </c>
      <c r="BL26" s="133">
        <v>2455</v>
      </c>
      <c r="BM26" s="134">
        <v>3782.1870195375041</v>
      </c>
      <c r="BN26" s="68">
        <v>9394.9525565311578</v>
      </c>
      <c r="BO26" s="133">
        <v>2484</v>
      </c>
      <c r="BP26" s="134">
        <v>5093.191969008637</v>
      </c>
      <c r="BQ26" s="68">
        <v>12025.026238829392</v>
      </c>
      <c r="BR26" s="133">
        <v>2361</v>
      </c>
      <c r="BS26" s="71">
        <v>4735.7898863190903</v>
      </c>
      <c r="BT26" s="68">
        <v>12081</v>
      </c>
      <c r="BU26" s="72">
        <v>2551</v>
      </c>
      <c r="BV26" s="137">
        <v>57</v>
      </c>
      <c r="BW26" s="138">
        <v>58</v>
      </c>
      <c r="BX26" s="139">
        <v>56</v>
      </c>
      <c r="BY26" s="138">
        <v>65</v>
      </c>
      <c r="BZ26" s="138">
        <v>62</v>
      </c>
      <c r="CA26" s="139">
        <v>63</v>
      </c>
      <c r="CB26" s="76">
        <v>64</v>
      </c>
      <c r="CC26" s="137">
        <v>30</v>
      </c>
      <c r="CD26" s="138">
        <v>31</v>
      </c>
      <c r="CE26" s="139">
        <v>32</v>
      </c>
      <c r="CF26" s="138">
        <v>37</v>
      </c>
      <c r="CG26" s="138">
        <v>36</v>
      </c>
      <c r="CH26" s="139">
        <v>36</v>
      </c>
      <c r="CI26" s="76">
        <v>33</v>
      </c>
      <c r="CJ26" s="137">
        <v>26</v>
      </c>
      <c r="CK26" s="138">
        <v>33</v>
      </c>
      <c r="CL26" s="139">
        <v>36</v>
      </c>
      <c r="CM26" s="138">
        <v>39</v>
      </c>
      <c r="CN26" s="138">
        <v>32</v>
      </c>
      <c r="CO26" s="138">
        <v>31</v>
      </c>
      <c r="CP26" s="77">
        <v>36</v>
      </c>
      <c r="CQ26" s="137">
        <v>10</v>
      </c>
      <c r="CR26" s="138">
        <v>10</v>
      </c>
      <c r="CS26" s="139">
        <v>12</v>
      </c>
      <c r="CT26" s="138">
        <v>15</v>
      </c>
      <c r="CU26" s="138">
        <v>10</v>
      </c>
      <c r="CV26" s="139">
        <v>10</v>
      </c>
      <c r="CW26" s="76">
        <v>13</v>
      </c>
      <c r="CX26" s="135">
        <v>1567.624373954678</v>
      </c>
      <c r="CY26" s="134">
        <v>3148.87800802827</v>
      </c>
      <c r="CZ26" s="134">
        <v>3597.1572600518402</v>
      </c>
      <c r="DA26" s="134">
        <v>3608.8481336001819</v>
      </c>
      <c r="DB26" s="134">
        <v>3358.6763483768109</v>
      </c>
      <c r="DC26" s="134">
        <v>3846.9060904457583</v>
      </c>
      <c r="DD26" s="134">
        <v>3338.9606905069541</v>
      </c>
      <c r="DE26" s="78" t="s">
        <v>26</v>
      </c>
      <c r="DF26" s="135">
        <v>303.44531528702174</v>
      </c>
      <c r="DG26" s="134">
        <v>264.46568211647821</v>
      </c>
      <c r="DH26" s="134">
        <v>310.77904812270503</v>
      </c>
      <c r="DI26" s="134">
        <v>316.20585947727284</v>
      </c>
      <c r="DJ26" s="134">
        <v>314.54096685167792</v>
      </c>
      <c r="DK26" s="134">
        <v>284.60783772435985</v>
      </c>
      <c r="DL26" s="134">
        <v>358.19372148201489</v>
      </c>
      <c r="DM26" s="79" t="s">
        <v>26</v>
      </c>
      <c r="DN26" s="140">
        <v>91.044776119402982</v>
      </c>
      <c r="DO26" s="141">
        <v>91.928251121076229</v>
      </c>
      <c r="DP26" s="141">
        <v>93.670886075949369</v>
      </c>
      <c r="DQ26" s="141">
        <v>92.276422764227632</v>
      </c>
      <c r="DR26" s="141">
        <v>92.156862745098039</v>
      </c>
      <c r="DS26" s="141">
        <v>93.706293706293707</v>
      </c>
      <c r="DT26" s="141">
        <v>91.814946619217082</v>
      </c>
      <c r="DU26" s="82" t="s">
        <v>26</v>
      </c>
      <c r="DV26" s="142">
        <v>83.966666666666669</v>
      </c>
      <c r="DW26" s="138">
        <v>85.333333333333329</v>
      </c>
      <c r="DX26" s="138">
        <v>83.666666666666671</v>
      </c>
      <c r="DY26" s="139">
        <v>83.333333333333329</v>
      </c>
      <c r="DZ26" s="76">
        <v>78.666666666666671</v>
      </c>
      <c r="EA26" s="137">
        <v>93.2</v>
      </c>
      <c r="EB26" s="138">
        <v>92.4</v>
      </c>
      <c r="EC26" s="139">
        <v>93.8</v>
      </c>
      <c r="ED26" s="138">
        <v>92.1</v>
      </c>
      <c r="EE26" s="138">
        <v>95</v>
      </c>
      <c r="EF26" s="139">
        <v>94.5</v>
      </c>
      <c r="EG26" s="76" t="s">
        <v>26</v>
      </c>
      <c r="EH26" s="143">
        <v>872.45</v>
      </c>
      <c r="EI26" s="144">
        <v>887.64</v>
      </c>
      <c r="EJ26" s="145">
        <v>875.31</v>
      </c>
      <c r="EK26" s="144">
        <v>982.46</v>
      </c>
      <c r="EL26" s="144">
        <v>943.6</v>
      </c>
      <c r="EM26" s="145">
        <v>945.94</v>
      </c>
      <c r="EN26" s="87">
        <v>924.52</v>
      </c>
      <c r="EO26" s="143">
        <v>430</v>
      </c>
      <c r="EP26" s="144">
        <v>528</v>
      </c>
      <c r="EQ26" s="145">
        <v>551</v>
      </c>
      <c r="ER26" s="144">
        <v>534</v>
      </c>
      <c r="ES26" s="145">
        <v>528</v>
      </c>
      <c r="ET26" s="146">
        <v>558</v>
      </c>
      <c r="EU26" s="89">
        <v>545</v>
      </c>
      <c r="EV26" s="143">
        <v>635</v>
      </c>
      <c r="EW26" s="144">
        <v>590</v>
      </c>
      <c r="EX26" s="145">
        <v>605</v>
      </c>
      <c r="EY26" s="144">
        <v>758</v>
      </c>
      <c r="EZ26" s="145">
        <v>746</v>
      </c>
      <c r="FA26" s="146">
        <v>658</v>
      </c>
      <c r="FB26" s="89">
        <v>646</v>
      </c>
      <c r="FC26" s="143">
        <v>783</v>
      </c>
      <c r="FD26" s="144">
        <v>789</v>
      </c>
      <c r="FE26" s="145">
        <v>792</v>
      </c>
      <c r="FF26" s="144">
        <v>928</v>
      </c>
      <c r="FG26" s="145">
        <v>848</v>
      </c>
      <c r="FH26" s="146">
        <v>1029</v>
      </c>
      <c r="FI26" s="89">
        <v>856</v>
      </c>
      <c r="FJ26" s="143">
        <v>930</v>
      </c>
      <c r="FK26" s="144">
        <v>953</v>
      </c>
      <c r="FL26" s="145">
        <v>953</v>
      </c>
      <c r="FM26" s="144">
        <v>1046</v>
      </c>
      <c r="FN26" s="145">
        <v>1025</v>
      </c>
      <c r="FO26" s="146">
        <v>953</v>
      </c>
      <c r="FP26" s="89">
        <v>997</v>
      </c>
      <c r="FQ26" s="143">
        <v>1082</v>
      </c>
      <c r="FR26" s="144">
        <v>1104</v>
      </c>
      <c r="FS26" s="145">
        <v>1059</v>
      </c>
      <c r="FT26" s="144">
        <v>1146</v>
      </c>
      <c r="FU26" s="145">
        <v>1136</v>
      </c>
      <c r="FV26" s="146">
        <v>1125</v>
      </c>
      <c r="FW26" s="89">
        <v>1169</v>
      </c>
      <c r="FX26" s="142">
        <v>78.165938864628828</v>
      </c>
      <c r="FY26" s="139">
        <v>79.610073111291641</v>
      </c>
      <c r="FZ26" s="139">
        <v>79.596586501163685</v>
      </c>
      <c r="GA26" s="139">
        <v>73.246951219512198</v>
      </c>
      <c r="GB26" s="76" t="s">
        <v>26</v>
      </c>
      <c r="GC26" s="142">
        <v>89.87341772151899</v>
      </c>
      <c r="GD26" s="139">
        <v>89.156626506024097</v>
      </c>
      <c r="GE26" s="139">
        <v>91.358024691358025</v>
      </c>
      <c r="GF26" s="139">
        <v>92.592592592592595</v>
      </c>
      <c r="GG26" s="139">
        <v>96.428571428571431</v>
      </c>
      <c r="GH26" s="139">
        <v>98.82352941176471</v>
      </c>
      <c r="GI26" s="139">
        <v>93.827160493827151</v>
      </c>
      <c r="GJ26" s="76">
        <v>94.047619047619051</v>
      </c>
      <c r="GK26" s="142">
        <v>93.8</v>
      </c>
      <c r="GL26" s="139">
        <v>94</v>
      </c>
      <c r="GM26" s="139">
        <v>93.9</v>
      </c>
      <c r="GN26" s="147">
        <v>93.6</v>
      </c>
      <c r="GO26" s="142">
        <v>92.084143635815835</v>
      </c>
      <c r="GP26" s="139">
        <v>87.448017843010291</v>
      </c>
      <c r="GQ26" s="139">
        <v>93.905769520246011</v>
      </c>
      <c r="GR26" s="147">
        <v>92.911219440135909</v>
      </c>
      <c r="GS26" s="142">
        <v>32.731441673832045</v>
      </c>
      <c r="GT26" s="139">
        <v>29</v>
      </c>
      <c r="GU26" s="139">
        <v>27</v>
      </c>
      <c r="GV26" s="147">
        <v>24.540217150454243</v>
      </c>
      <c r="GW26" s="148">
        <v>194.02985074626866</v>
      </c>
      <c r="GX26" s="149">
        <v>219.40928270042195</v>
      </c>
      <c r="GY26" s="149">
        <v>113.72549019607843</v>
      </c>
      <c r="GZ26" s="150">
        <v>74.733096085409244</v>
      </c>
      <c r="HA26" s="142">
        <v>92.8</v>
      </c>
      <c r="HB26" s="139">
        <v>93.1</v>
      </c>
      <c r="HC26" s="76">
        <v>94</v>
      </c>
      <c r="HD26" s="96">
        <v>5.4054054054054053</v>
      </c>
      <c r="HE26" s="151">
        <v>0</v>
      </c>
      <c r="HF26" s="151">
        <v>1.8018018018018018</v>
      </c>
      <c r="HG26" s="151">
        <v>3</v>
      </c>
      <c r="HH26" s="151">
        <v>0</v>
      </c>
      <c r="HI26" s="98" t="s">
        <v>26</v>
      </c>
      <c r="HJ26" s="152">
        <v>28.86</v>
      </c>
      <c r="HK26" s="151">
        <v>34.53</v>
      </c>
      <c r="HL26" s="151">
        <v>22.36</v>
      </c>
      <c r="HM26" s="151">
        <v>26.02</v>
      </c>
      <c r="HN26" s="151">
        <v>28.24</v>
      </c>
      <c r="HO26" s="151">
        <v>45.1</v>
      </c>
      <c r="HP26" s="151">
        <v>32.740213523131672</v>
      </c>
      <c r="HQ26" s="98" t="s">
        <v>26</v>
      </c>
      <c r="HR26" s="153">
        <v>7.583477326248536</v>
      </c>
      <c r="HS26" s="68">
        <v>33861.977884227963</v>
      </c>
      <c r="HT26" s="68">
        <v>446523.09788046952</v>
      </c>
      <c r="HU26" s="147">
        <v>8.2461362353499741</v>
      </c>
      <c r="HV26" s="68">
        <v>34249.132807494309</v>
      </c>
      <c r="HW26" s="68">
        <v>415335.51993324229</v>
      </c>
      <c r="HX26" s="147">
        <v>8.7265883709850396</v>
      </c>
      <c r="HY26" s="68">
        <v>35555.796199036224</v>
      </c>
      <c r="HZ26" s="68">
        <v>407442.11469003616</v>
      </c>
      <c r="IA26" s="147">
        <v>6.079691370650667</v>
      </c>
      <c r="IB26" s="68">
        <v>22757.579302204405</v>
      </c>
      <c r="IC26" s="68">
        <v>374321.29222981952</v>
      </c>
      <c r="ID26" s="147">
        <v>5.0664777650150006</v>
      </c>
      <c r="IE26" s="68">
        <v>18847.837727172508</v>
      </c>
      <c r="IF26" s="68">
        <v>372010.66700263525</v>
      </c>
      <c r="IG26" s="147">
        <v>4.9159719644652036</v>
      </c>
      <c r="IH26" s="68">
        <v>18899.269860117281</v>
      </c>
      <c r="II26" s="68">
        <v>384446.24983074504</v>
      </c>
      <c r="IJ26" s="147">
        <v>5.2897185379640312</v>
      </c>
      <c r="IK26" s="68">
        <v>20368.46449351417</v>
      </c>
      <c r="IL26" s="68">
        <v>385057.62352629489</v>
      </c>
      <c r="IM26" s="147">
        <v>4.5338065830521428</v>
      </c>
      <c r="IN26" s="68">
        <v>17091</v>
      </c>
      <c r="IO26" s="68">
        <v>376968</v>
      </c>
      <c r="IP26" s="155">
        <v>45.909090909090914</v>
      </c>
      <c r="IQ26" s="72">
        <v>101</v>
      </c>
      <c r="IR26" s="69">
        <v>220</v>
      </c>
      <c r="IS26" s="156">
        <v>46.889952153110045</v>
      </c>
      <c r="IT26" s="72">
        <v>98</v>
      </c>
      <c r="IU26" s="69">
        <v>209</v>
      </c>
      <c r="IV26" s="156">
        <v>47.783251231527096</v>
      </c>
      <c r="IW26" s="72">
        <v>97</v>
      </c>
      <c r="IX26" s="69">
        <v>203</v>
      </c>
      <c r="IY26" s="156">
        <v>46.798029556650242</v>
      </c>
      <c r="IZ26" s="72">
        <v>95</v>
      </c>
      <c r="JA26" s="69">
        <v>203</v>
      </c>
      <c r="JB26" s="156">
        <v>47.804878048780488</v>
      </c>
      <c r="JC26" s="72">
        <v>98</v>
      </c>
      <c r="JD26" s="69">
        <v>205</v>
      </c>
      <c r="JE26" s="156">
        <v>48.372093023255815</v>
      </c>
      <c r="JF26" s="72">
        <v>104</v>
      </c>
      <c r="JG26" s="69">
        <v>215</v>
      </c>
      <c r="JH26" s="156">
        <v>48.837209302325576</v>
      </c>
      <c r="JI26" s="72">
        <v>105</v>
      </c>
      <c r="JJ26" s="69">
        <v>215</v>
      </c>
      <c r="JK26" s="103">
        <v>49.775784753363226</v>
      </c>
      <c r="JL26" s="72">
        <v>111</v>
      </c>
      <c r="JM26" s="72">
        <v>223</v>
      </c>
      <c r="JN26" s="157">
        <v>0.41791044776118724</v>
      </c>
      <c r="JO26" s="322">
        <v>17.373371246445647</v>
      </c>
      <c r="JP26" s="323">
        <v>17.44628107781562</v>
      </c>
      <c r="JQ26" s="324">
        <v>-0.65088757396452479</v>
      </c>
      <c r="JR26" s="322">
        <v>17.332912153418182</v>
      </c>
      <c r="JS26" s="322">
        <v>17.220823950192077</v>
      </c>
      <c r="JT26" s="158">
        <v>0.7424328954883066</v>
      </c>
      <c r="JU26" s="322">
        <v>17.38</v>
      </c>
      <c r="JV26" s="322">
        <v>17.510000000000002</v>
      </c>
      <c r="JW26" s="108">
        <v>16.092091711576565</v>
      </c>
      <c r="JX26" s="68">
        <v>1111657.7875274208</v>
      </c>
      <c r="JY26" s="69">
        <v>69081</v>
      </c>
      <c r="JZ26" s="109">
        <v>14.428824294209775</v>
      </c>
      <c r="KA26" s="68">
        <v>1002428.1390159298</v>
      </c>
      <c r="KB26" s="69">
        <v>69474</v>
      </c>
      <c r="KC26" s="109">
        <v>13.850487012431556</v>
      </c>
      <c r="KD26" s="68">
        <v>966777.84395473497</v>
      </c>
      <c r="KE26" s="69">
        <v>69801</v>
      </c>
      <c r="KF26" s="109">
        <v>10.61521245041909</v>
      </c>
      <c r="KG26" s="68">
        <v>744742.07509650255</v>
      </c>
      <c r="KH26" s="69">
        <v>70158</v>
      </c>
      <c r="KI26" s="109">
        <v>17.790404024095338</v>
      </c>
      <c r="KJ26" s="68">
        <v>1255913.5720810103</v>
      </c>
      <c r="KK26" s="69">
        <v>70595</v>
      </c>
      <c r="KL26" s="109">
        <v>15.741969929258927</v>
      </c>
      <c r="KM26" s="68">
        <v>1120135.6122863481</v>
      </c>
      <c r="KN26" s="72">
        <v>71156</v>
      </c>
      <c r="KO26" s="109">
        <v>12.557245877370644</v>
      </c>
      <c r="KP26" s="68">
        <v>899425.29321254976</v>
      </c>
      <c r="KQ26" s="69">
        <v>71626</v>
      </c>
      <c r="KR26" s="109">
        <v>6.93999501343602</v>
      </c>
      <c r="KS26" s="68">
        <v>501026</v>
      </c>
      <c r="KT26" s="72">
        <v>72194</v>
      </c>
      <c r="KU26" s="102">
        <v>7.4489361702127663</v>
      </c>
      <c r="KV26" s="72">
        <v>10503</v>
      </c>
      <c r="KW26" s="69">
        <v>1410</v>
      </c>
      <c r="KX26" s="77">
        <v>7.1985815602836878</v>
      </c>
      <c r="KY26" s="72">
        <v>10150</v>
      </c>
      <c r="KZ26" s="69">
        <v>1410</v>
      </c>
      <c r="LA26" s="77">
        <v>8.4192537133880112</v>
      </c>
      <c r="LB26" s="72">
        <v>11897.5</v>
      </c>
      <c r="LC26" s="69">
        <v>1413.13</v>
      </c>
      <c r="LD26" s="77">
        <v>7.2384715802843731</v>
      </c>
      <c r="LE26" s="72">
        <v>10258</v>
      </c>
      <c r="LF26" s="69">
        <v>1417.15</v>
      </c>
      <c r="LG26" s="77">
        <v>6.8834269662921352</v>
      </c>
      <c r="LH26" s="72">
        <v>9802</v>
      </c>
      <c r="LI26" s="69">
        <v>1424</v>
      </c>
      <c r="LJ26" s="77">
        <v>7.9353478566408997</v>
      </c>
      <c r="LK26" s="72">
        <v>11292</v>
      </c>
      <c r="LL26" s="69">
        <v>1423</v>
      </c>
      <c r="LM26" s="77">
        <v>7.8054169636493231</v>
      </c>
      <c r="LN26" s="72">
        <v>10951</v>
      </c>
      <c r="LO26" s="69">
        <v>1403</v>
      </c>
      <c r="LP26" s="77">
        <v>8.0626780626780619</v>
      </c>
      <c r="LQ26" s="72">
        <v>11320</v>
      </c>
      <c r="LR26" s="72">
        <v>1404</v>
      </c>
      <c r="LS26" s="102">
        <v>10.307500691945751</v>
      </c>
      <c r="LT26" s="72">
        <v>37241</v>
      </c>
      <c r="LU26" s="69">
        <v>3613</v>
      </c>
      <c r="LV26" s="77">
        <v>10.23961661341853</v>
      </c>
      <c r="LW26" s="72">
        <v>35255</v>
      </c>
      <c r="LX26" s="69">
        <v>3443</v>
      </c>
      <c r="LY26" s="77">
        <v>9.6776578271387592</v>
      </c>
      <c r="LZ26" s="72">
        <v>33643.699999999997</v>
      </c>
      <c r="MA26" s="69">
        <v>3476.43</v>
      </c>
      <c r="MB26" s="77">
        <v>9.6176216527497846</v>
      </c>
      <c r="MC26" s="72">
        <v>33402</v>
      </c>
      <c r="MD26" s="69">
        <v>3473</v>
      </c>
      <c r="ME26" s="77">
        <v>9.0876892316481008</v>
      </c>
      <c r="MF26" s="72">
        <v>31816</v>
      </c>
      <c r="MG26" s="69">
        <v>3501</v>
      </c>
      <c r="MH26" s="77">
        <v>9.6838171888473692</v>
      </c>
      <c r="MI26" s="72">
        <v>33690</v>
      </c>
      <c r="MJ26" s="69">
        <v>3479</v>
      </c>
      <c r="MK26" s="77">
        <v>9.6340100029420412</v>
      </c>
      <c r="ML26" s="72">
        <v>32746</v>
      </c>
      <c r="MM26" s="69">
        <v>3399</v>
      </c>
      <c r="MN26" s="77">
        <v>10.737244118545677</v>
      </c>
      <c r="MO26" s="72">
        <v>35143</v>
      </c>
      <c r="MP26" s="72">
        <v>3273</v>
      </c>
      <c r="MQ26" s="102">
        <v>97.199999902710005</v>
      </c>
      <c r="MR26" s="68">
        <v>71563768.635000229</v>
      </c>
      <c r="MS26" s="68">
        <v>73625276.447150469</v>
      </c>
      <c r="MT26" s="77">
        <v>97.730000545308926</v>
      </c>
      <c r="MU26" s="68">
        <v>71294212.456640378</v>
      </c>
      <c r="MV26" s="68">
        <v>72950181.171427935</v>
      </c>
      <c r="MW26" s="77">
        <v>97.369999431783498</v>
      </c>
      <c r="MX26" s="68">
        <v>70143873.517786562</v>
      </c>
      <c r="MY26" s="68">
        <v>71510057.934917971</v>
      </c>
      <c r="MZ26" s="77">
        <v>98.499999538716878</v>
      </c>
      <c r="NA26" s="68">
        <v>70391845.936260492</v>
      </c>
      <c r="NB26" s="68">
        <v>71463803.315645635</v>
      </c>
      <c r="NC26" s="77">
        <v>98.270000454406528</v>
      </c>
      <c r="ND26" s="68">
        <v>70499607.336714014</v>
      </c>
      <c r="NE26" s="68">
        <v>71740721.492540449</v>
      </c>
      <c r="NF26" s="77">
        <v>98.530000067628436</v>
      </c>
      <c r="NG26" s="68">
        <v>71170503.806934759</v>
      </c>
      <c r="NH26" s="68">
        <v>72232318.845108271</v>
      </c>
      <c r="NI26" s="77">
        <v>97.920680138771388</v>
      </c>
      <c r="NJ26" s="68">
        <v>70125564.262204871</v>
      </c>
      <c r="NK26" s="68">
        <v>71614662.155965641</v>
      </c>
      <c r="NL26" s="77">
        <v>97.84809672487215</v>
      </c>
      <c r="NM26" s="68">
        <v>75990556</v>
      </c>
      <c r="NN26" s="68">
        <v>77661762</v>
      </c>
      <c r="NO26" s="102">
        <v>89.58373962599407</v>
      </c>
      <c r="NP26" s="72">
        <v>82684</v>
      </c>
      <c r="NQ26" s="69">
        <v>92298</v>
      </c>
      <c r="NR26" s="77">
        <v>91.093871217998441</v>
      </c>
      <c r="NS26" s="72">
        <v>76323</v>
      </c>
      <c r="NT26" s="69">
        <v>83785</v>
      </c>
      <c r="NU26" s="77">
        <v>93.417505336992988</v>
      </c>
      <c r="NV26" s="72">
        <v>76579</v>
      </c>
      <c r="NW26" s="69">
        <v>81975</v>
      </c>
      <c r="NX26" s="77">
        <v>94.274751291650631</v>
      </c>
      <c r="NY26" s="72">
        <v>80834</v>
      </c>
      <c r="NZ26" s="69">
        <v>85743</v>
      </c>
      <c r="OA26" s="77">
        <v>93.747655922518589</v>
      </c>
      <c r="OB26" s="72">
        <v>84986</v>
      </c>
      <c r="OC26" s="69">
        <v>90654</v>
      </c>
      <c r="OD26" s="77">
        <v>93.253808796684311</v>
      </c>
      <c r="OE26" s="72">
        <v>81225</v>
      </c>
      <c r="OF26" s="69">
        <v>87101</v>
      </c>
      <c r="OG26" s="77">
        <v>94.338329657733084</v>
      </c>
      <c r="OH26" s="72">
        <v>75715</v>
      </c>
      <c r="OI26" s="69">
        <v>80259</v>
      </c>
      <c r="OJ26" s="77">
        <v>93.622072924140625</v>
      </c>
      <c r="OK26" s="72">
        <v>71766</v>
      </c>
      <c r="OL26" s="72">
        <v>76655</v>
      </c>
      <c r="OM26" s="161">
        <v>24.326520417919063</v>
      </c>
      <c r="ON26" s="68">
        <v>12841.921475578636</v>
      </c>
      <c r="OO26" s="133">
        <v>527898</v>
      </c>
      <c r="OP26" s="162">
        <v>25.685750370582745</v>
      </c>
      <c r="OQ26" s="68">
        <v>12316.342988444798</v>
      </c>
      <c r="OR26" s="133">
        <v>479501</v>
      </c>
      <c r="OS26" s="162">
        <v>24.857921664270386</v>
      </c>
      <c r="OT26" s="68">
        <v>10549.851101846338</v>
      </c>
      <c r="OU26" s="133">
        <v>424406</v>
      </c>
      <c r="OV26" s="162">
        <v>24.289246378728457</v>
      </c>
      <c r="OW26" s="68">
        <v>11505.864588096429</v>
      </c>
      <c r="OX26" s="133">
        <v>473702</v>
      </c>
      <c r="OY26" s="162">
        <v>25.955520039847837</v>
      </c>
      <c r="OZ26" s="68">
        <v>11694.85653091436</v>
      </c>
      <c r="PA26" s="133">
        <v>450573</v>
      </c>
      <c r="PB26" s="162">
        <v>18.735782250419277</v>
      </c>
      <c r="PC26" s="68">
        <v>11974.919018008728</v>
      </c>
      <c r="PD26" s="133">
        <v>639147</v>
      </c>
      <c r="PE26" s="162">
        <v>16.491484228789879</v>
      </c>
      <c r="PF26" s="68">
        <v>11688.761629151084</v>
      </c>
      <c r="PG26" s="133">
        <v>708775.6</v>
      </c>
      <c r="PH26" s="109">
        <v>13.852990992577553</v>
      </c>
      <c r="PI26" s="68">
        <v>10698</v>
      </c>
      <c r="PJ26" s="72">
        <v>772252</v>
      </c>
      <c r="PK26" s="112">
        <v>2.1987142973390839</v>
      </c>
      <c r="PL26" s="68">
        <v>1512.0651833281104</v>
      </c>
      <c r="PM26" s="68">
        <v>68770.425750996103</v>
      </c>
      <c r="PN26" s="98">
        <v>3.0515094800227844</v>
      </c>
      <c r="PO26" s="68">
        <v>2071.3196791940081</v>
      </c>
      <c r="PP26" s="68">
        <v>67878.526766973766</v>
      </c>
      <c r="PQ26" s="98">
        <v>3.9435790024872368</v>
      </c>
      <c r="PR26" s="68">
        <v>2609.778547836916</v>
      </c>
      <c r="PS26" s="68">
        <v>66177.919757431373</v>
      </c>
      <c r="PT26" s="76">
        <v>4.3451160501927335</v>
      </c>
      <c r="PU26" s="68">
        <v>2816.9163857548465</v>
      </c>
      <c r="PV26" s="68">
        <v>64829.485638937032</v>
      </c>
      <c r="PW26" s="76">
        <v>4.3335886921124178</v>
      </c>
      <c r="PX26" s="68">
        <v>3028.9667916049848</v>
      </c>
      <c r="PY26" s="68">
        <v>69895.114806765574</v>
      </c>
      <c r="PZ26" s="76">
        <v>5.028072915899144</v>
      </c>
      <c r="QA26" s="68">
        <v>3553.8334947765316</v>
      </c>
      <c r="QB26" s="68">
        <v>70679.832099074047</v>
      </c>
      <c r="QC26" s="76">
        <v>5.3671428571428574</v>
      </c>
      <c r="QD26" s="68">
        <v>3828.3216320042388</v>
      </c>
      <c r="QE26" s="68">
        <v>71328.856598428727</v>
      </c>
      <c r="QF26" s="76">
        <v>10.181572311983208</v>
      </c>
      <c r="QG26" s="68">
        <v>7228</v>
      </c>
      <c r="QH26" s="68">
        <v>70991</v>
      </c>
      <c r="QI26" s="115">
        <v>60.73394495412844</v>
      </c>
      <c r="QJ26" s="116">
        <v>57.881269191402254</v>
      </c>
      <c r="QK26" s="116">
        <v>53.774509803921568</v>
      </c>
      <c r="QL26" s="116">
        <v>55.976277372262771</v>
      </c>
      <c r="QM26" s="116">
        <v>54.418155480444227</v>
      </c>
      <c r="QN26" s="116">
        <v>55.845942228335623</v>
      </c>
      <c r="QO26" s="116">
        <v>57.499999999999993</v>
      </c>
      <c r="QP26" s="117">
        <v>62.239400000000003</v>
      </c>
      <c r="QQ26" s="137">
        <v>81.733900000000006</v>
      </c>
      <c r="QR26" s="138">
        <v>81.202520233721103</v>
      </c>
      <c r="QS26" s="160">
        <v>81.25</v>
      </c>
      <c r="QT26" s="137">
        <v>82.870500000000007</v>
      </c>
      <c r="QU26" s="138">
        <v>81.346459986536274</v>
      </c>
      <c r="QV26" s="160">
        <v>80.64</v>
      </c>
      <c r="QW26" s="135">
        <v>451.58723518817163</v>
      </c>
      <c r="QX26" s="68">
        <v>19960.155795317187</v>
      </c>
      <c r="QY26" s="133">
        <v>850</v>
      </c>
      <c r="QZ26" s="134">
        <v>754.76868310142629</v>
      </c>
      <c r="RA26" s="68">
        <v>32183.336647444819</v>
      </c>
      <c r="RB26" s="133">
        <v>820</v>
      </c>
      <c r="RC26" s="134">
        <v>330.69524471448108</v>
      </c>
      <c r="RD26" s="68">
        <v>16164.383561643835</v>
      </c>
      <c r="RE26" s="133">
        <v>940</v>
      </c>
      <c r="RF26" s="134">
        <v>320.46510435795733</v>
      </c>
      <c r="RG26" s="68">
        <v>15997.618009549229</v>
      </c>
      <c r="RH26" s="133">
        <v>960</v>
      </c>
      <c r="RI26" s="134">
        <v>316.49557133020176</v>
      </c>
      <c r="RJ26" s="68">
        <v>15470.303526620261</v>
      </c>
      <c r="RK26" s="133">
        <v>940</v>
      </c>
      <c r="RL26" s="134">
        <v>325.57377767201842</v>
      </c>
      <c r="RM26" s="68">
        <v>16252.642981387162</v>
      </c>
      <c r="RN26" s="133">
        <v>960</v>
      </c>
      <c r="RO26" s="134">
        <v>292.80103716860498</v>
      </c>
      <c r="RP26" s="68">
        <v>15225.653932767458</v>
      </c>
      <c r="RQ26" s="133">
        <v>1000</v>
      </c>
      <c r="RR26" s="71">
        <v>285.44805709754161</v>
      </c>
      <c r="RS26" s="68">
        <v>14398</v>
      </c>
      <c r="RT26" s="72">
        <v>970</v>
      </c>
      <c r="RU26" s="161">
        <v>4.6031662940346223</v>
      </c>
      <c r="RV26" s="68">
        <v>5113.7126740385911</v>
      </c>
      <c r="RW26" s="154">
        <v>1110912</v>
      </c>
      <c r="RX26" s="162">
        <v>4.5914971905473196</v>
      </c>
      <c r="RY26" s="68">
        <v>5464.9698415854709</v>
      </c>
      <c r="RZ26" s="133">
        <v>1190237</v>
      </c>
      <c r="SA26" s="162">
        <v>4.4125298678729044</v>
      </c>
      <c r="SB26" s="68">
        <v>5671.1245871460287</v>
      </c>
      <c r="SC26" s="133">
        <v>1285232</v>
      </c>
      <c r="SD26" s="162">
        <v>4.4075401913304928</v>
      </c>
      <c r="SE26" s="68">
        <v>5477.5146481778838</v>
      </c>
      <c r="SF26" s="133">
        <v>1242760</v>
      </c>
      <c r="SG26" s="162">
        <v>5.1805189921459851</v>
      </c>
      <c r="SH26" s="68">
        <v>6086.2809327327896</v>
      </c>
      <c r="SI26" s="133">
        <v>1174840</v>
      </c>
      <c r="SJ26" s="162">
        <v>5.0634907184531883</v>
      </c>
      <c r="SK26" s="68">
        <v>5815.0798362653504</v>
      </c>
      <c r="SL26" s="133">
        <v>1148433</v>
      </c>
      <c r="SM26" s="162">
        <v>4.6741969887513903</v>
      </c>
      <c r="SN26" s="68">
        <v>5460.7334644425646</v>
      </c>
      <c r="SO26" s="133">
        <v>1168272</v>
      </c>
      <c r="SP26" s="109">
        <v>4.7421453081226437</v>
      </c>
      <c r="SQ26" s="68">
        <v>5481</v>
      </c>
      <c r="SR26" s="72">
        <v>1155806</v>
      </c>
      <c r="SS26" s="161">
        <v>5.0598128790208614</v>
      </c>
      <c r="ST26" s="68">
        <v>4380.6240766441333</v>
      </c>
      <c r="SU26" s="133">
        <v>865768</v>
      </c>
      <c r="SV26" s="162">
        <v>4.3810976306135005</v>
      </c>
      <c r="SW26" s="68">
        <v>4112.8123550076225</v>
      </c>
      <c r="SX26" s="133">
        <v>938763</v>
      </c>
      <c r="SY26" s="162">
        <v>4.3384113592282052</v>
      </c>
      <c r="SZ26" s="68">
        <v>4133.4127456819533</v>
      </c>
      <c r="TA26" s="133">
        <v>952748</v>
      </c>
      <c r="TB26" s="162">
        <v>4.0760709422405119</v>
      </c>
      <c r="TC26" s="68">
        <v>4363.0834015674345</v>
      </c>
      <c r="TD26" s="133">
        <v>1070414</v>
      </c>
      <c r="TE26" s="162">
        <v>2.4343196938648055</v>
      </c>
      <c r="TF26" s="68">
        <v>2940.7750375339906</v>
      </c>
      <c r="TG26" s="133">
        <v>1208048</v>
      </c>
      <c r="TH26" s="162">
        <v>2.2544767782889537</v>
      </c>
      <c r="TI26" s="68">
        <v>3139.2890249872407</v>
      </c>
      <c r="TJ26" s="136">
        <v>1392469</v>
      </c>
      <c r="TK26" s="162">
        <v>1.8628890172649826</v>
      </c>
      <c r="TL26" s="68">
        <v>2740.0470770453549</v>
      </c>
      <c r="TM26" s="133">
        <v>1470859</v>
      </c>
      <c r="TN26" s="123">
        <v>2.2617855405348197</v>
      </c>
      <c r="TO26" s="68">
        <v>3259</v>
      </c>
      <c r="TP26" s="72">
        <v>1440897</v>
      </c>
      <c r="TQ26" s="161">
        <v>4.9998169709858837</v>
      </c>
      <c r="TR26" s="68">
        <v>1096.8348480100283</v>
      </c>
      <c r="TS26" s="133">
        <v>219375</v>
      </c>
      <c r="TT26" s="162">
        <v>5.0288438735243606</v>
      </c>
      <c r="TU26" s="68">
        <v>913.59006650317042</v>
      </c>
      <c r="TV26" s="133">
        <v>181670</v>
      </c>
      <c r="TW26" s="162">
        <v>6.4964691379196626</v>
      </c>
      <c r="TX26" s="68">
        <v>995.18111429963722</v>
      </c>
      <c r="TY26" s="133">
        <v>153188</v>
      </c>
      <c r="TZ26" s="162">
        <v>10.303290375161049</v>
      </c>
      <c r="UA26" s="68">
        <v>1009.1557757951488</v>
      </c>
      <c r="UB26" s="133">
        <v>97945</v>
      </c>
      <c r="UC26" s="162">
        <v>8.8639890428426167</v>
      </c>
      <c r="UD26" s="68">
        <v>1161.1914286014257</v>
      </c>
      <c r="UE26" s="133">
        <v>131001</v>
      </c>
      <c r="UF26" s="162">
        <v>4.8160693785126725</v>
      </c>
      <c r="UG26" s="68">
        <v>1240.5087023091585</v>
      </c>
      <c r="UH26" s="133">
        <v>257577</v>
      </c>
      <c r="UI26" s="200">
        <v>3.9674159558373825</v>
      </c>
      <c r="UJ26" s="68">
        <v>1063.8189469822798</v>
      </c>
      <c r="UK26" s="133">
        <v>268139</v>
      </c>
      <c r="UL26" s="109">
        <v>4.9814085967986816</v>
      </c>
      <c r="UM26" s="68">
        <v>1191</v>
      </c>
      <c r="UN26" s="72">
        <v>239089</v>
      </c>
      <c r="UO26" s="135">
        <v>36769.585698878691</v>
      </c>
      <c r="UP26" s="68">
        <v>5433.8093745802926</v>
      </c>
      <c r="UQ26" s="133">
        <v>147780</v>
      </c>
      <c r="UR26" s="134">
        <v>33587.370292905151</v>
      </c>
      <c r="US26" s="68">
        <v>5021.9836061951792</v>
      </c>
      <c r="UT26" s="133">
        <v>149520</v>
      </c>
      <c r="UU26" s="134">
        <v>31972.322201289549</v>
      </c>
      <c r="UV26" s="68">
        <v>4723.5908820185177</v>
      </c>
      <c r="UW26" s="133">
        <v>147740</v>
      </c>
      <c r="UX26" s="134">
        <v>32862.486095654334</v>
      </c>
      <c r="UY26" s="68">
        <v>4855.4323206329291</v>
      </c>
      <c r="UZ26" s="133">
        <v>147750</v>
      </c>
      <c r="VA26" s="134">
        <v>38186.58269798899</v>
      </c>
      <c r="VB26" s="68">
        <v>5685.2184320766009</v>
      </c>
      <c r="VC26" s="133">
        <v>148880</v>
      </c>
      <c r="VD26" s="134">
        <v>34068.261668622596</v>
      </c>
      <c r="VE26" s="68">
        <v>5107.854471976586</v>
      </c>
      <c r="VF26" s="133">
        <v>149930</v>
      </c>
      <c r="VG26" s="134">
        <v>30330.115082478747</v>
      </c>
      <c r="VH26" s="68">
        <v>4570.1417406278979</v>
      </c>
      <c r="VI26" s="133">
        <v>150680</v>
      </c>
      <c r="VJ26" s="78">
        <v>33560.555923229651</v>
      </c>
      <c r="VK26" s="68">
        <v>5071</v>
      </c>
      <c r="VL26" s="72">
        <v>151100</v>
      </c>
      <c r="VM26" s="137">
        <v>82.100000000000009</v>
      </c>
      <c r="VN26" s="138">
        <v>83.333333333333329</v>
      </c>
      <c r="VO26" s="139">
        <v>84</v>
      </c>
      <c r="VP26" s="74">
        <v>82.666666666666671</v>
      </c>
      <c r="VQ26" s="77">
        <v>82.333333333333329</v>
      </c>
      <c r="VR26" s="137">
        <v>89.666666666666671</v>
      </c>
      <c r="VS26" s="138">
        <v>91.666666666666671</v>
      </c>
      <c r="VT26" s="139">
        <v>92.333333333333329</v>
      </c>
      <c r="VU26" s="138">
        <v>92.666666666666671</v>
      </c>
      <c r="VV26" s="124">
        <v>92.333333333333329</v>
      </c>
      <c r="VW26" s="137">
        <v>77.727272727272734</v>
      </c>
      <c r="VX26" s="138">
        <v>79.666666666666671</v>
      </c>
      <c r="VY26" s="139">
        <v>80.333333333333329</v>
      </c>
      <c r="VZ26" s="138">
        <v>80.666666666666671</v>
      </c>
      <c r="WA26" s="124">
        <v>79.333333333333329</v>
      </c>
      <c r="WB26" s="137">
        <v>80.766666666666666</v>
      </c>
      <c r="WC26" s="138">
        <v>81</v>
      </c>
      <c r="WD26" s="139">
        <v>81.333333333333329</v>
      </c>
      <c r="WE26" s="138">
        <v>81</v>
      </c>
      <c r="WF26" s="77">
        <v>79.333333333333329</v>
      </c>
      <c r="WG26" s="161">
        <v>74.952693830652692</v>
      </c>
      <c r="WH26" s="68">
        <v>5323.5150793221073</v>
      </c>
      <c r="WI26" s="136">
        <v>71025</v>
      </c>
      <c r="WJ26" s="162">
        <v>75.940377416360107</v>
      </c>
      <c r="WK26" s="68">
        <v>5424.3452184731868</v>
      </c>
      <c r="WL26" s="136">
        <v>71429</v>
      </c>
      <c r="WM26" s="162">
        <v>72.398953501296916</v>
      </c>
      <c r="WN26" s="68">
        <v>5197.0140791835966</v>
      </c>
      <c r="WO26" s="136">
        <v>71783</v>
      </c>
      <c r="WP26" s="162">
        <v>69.190926763366861</v>
      </c>
      <c r="WQ26" s="68">
        <v>5018.2795362934721</v>
      </c>
      <c r="WR26" s="136">
        <v>72528</v>
      </c>
      <c r="WS26" s="162">
        <v>67.342256344429529</v>
      </c>
      <c r="WT26" s="68">
        <v>4923.7290726229658</v>
      </c>
      <c r="WU26" s="136">
        <v>73115</v>
      </c>
      <c r="WV26" s="162">
        <v>73.30013433382635</v>
      </c>
      <c r="WW26" s="68">
        <v>5402</v>
      </c>
      <c r="WX26" s="163">
        <v>73697</v>
      </c>
      <c r="WY26" s="161">
        <v>92.638846158471466</v>
      </c>
      <c r="WZ26" s="68">
        <v>6579.6740484054362</v>
      </c>
      <c r="XA26" s="136">
        <v>71025</v>
      </c>
      <c r="XB26" s="162">
        <v>104.7027395352403</v>
      </c>
      <c r="XC26" s="68">
        <v>7478.8119822626777</v>
      </c>
      <c r="XD26" s="136">
        <v>71429</v>
      </c>
      <c r="XE26" s="162">
        <v>107.42834615495471</v>
      </c>
      <c r="XF26" s="68">
        <v>7711.5289720411138</v>
      </c>
      <c r="XG26" s="136">
        <v>71783</v>
      </c>
      <c r="XH26" s="162">
        <v>104.17413506464577</v>
      </c>
      <c r="XI26" s="68">
        <v>7555.5416679686277</v>
      </c>
      <c r="XJ26" s="136">
        <v>72528</v>
      </c>
      <c r="XK26" s="162">
        <v>101.30605574661803</v>
      </c>
      <c r="XL26" s="68">
        <v>7406.9922659139775</v>
      </c>
      <c r="XM26" s="136">
        <v>73115</v>
      </c>
      <c r="XN26" s="162">
        <v>98.972821146043941</v>
      </c>
      <c r="XO26" s="68">
        <v>7294</v>
      </c>
      <c r="XP26" s="163">
        <v>73697</v>
      </c>
      <c r="XQ26" s="135">
        <v>22001.163018587558</v>
      </c>
      <c r="XR26" s="68">
        <v>3251.3318708868692</v>
      </c>
      <c r="XS26" s="136">
        <v>147780</v>
      </c>
      <c r="XT26" s="134">
        <v>20694.725954779442</v>
      </c>
      <c r="XU26" s="68">
        <v>3094.2754247586222</v>
      </c>
      <c r="XV26" s="136">
        <v>149520</v>
      </c>
      <c r="XW26" s="134">
        <v>20596.567030175062</v>
      </c>
      <c r="XX26" s="68">
        <v>3042.936813038064</v>
      </c>
      <c r="XY26" s="136">
        <v>147740</v>
      </c>
      <c r="XZ26" s="134">
        <v>17856.291722145954</v>
      </c>
      <c r="YA26" s="68">
        <v>2638.2671019470645</v>
      </c>
      <c r="YB26" s="136">
        <v>147750</v>
      </c>
      <c r="YC26" s="134">
        <v>17411.389230163404</v>
      </c>
      <c r="YD26" s="68">
        <v>2592.207628586727</v>
      </c>
      <c r="YE26" s="136">
        <v>148880</v>
      </c>
      <c r="YF26" s="134">
        <v>16457.526894976942</v>
      </c>
      <c r="YG26" s="68">
        <v>2467.4770073638929</v>
      </c>
      <c r="YH26" s="136">
        <v>149930</v>
      </c>
      <c r="YI26" s="134">
        <v>15777.069896861296</v>
      </c>
      <c r="YJ26" s="68">
        <v>2377.2888920590603</v>
      </c>
      <c r="YK26" s="136">
        <v>150680</v>
      </c>
      <c r="YL26" s="134">
        <v>18180.013236267372</v>
      </c>
      <c r="YM26" s="68">
        <v>2747</v>
      </c>
      <c r="YN26" s="136">
        <v>151100</v>
      </c>
      <c r="YO26" s="137">
        <v>98.399999999999991</v>
      </c>
      <c r="YP26" s="138">
        <v>99.6</v>
      </c>
      <c r="YQ26" s="139">
        <v>97.7</v>
      </c>
      <c r="YR26" s="138">
        <v>96</v>
      </c>
      <c r="YS26" s="138">
        <v>96.059113300492612</v>
      </c>
      <c r="YT26" s="139">
        <v>97.1</v>
      </c>
      <c r="YU26" s="138">
        <v>98.160919540229884</v>
      </c>
      <c r="YV26" s="77">
        <v>94.01709401709401</v>
      </c>
      <c r="YW26" s="135">
        <v>7955.248139695469</v>
      </c>
      <c r="YX26" s="68">
        <v>19546.044679231767</v>
      </c>
      <c r="YY26" s="133">
        <v>2457</v>
      </c>
      <c r="YZ26" s="134">
        <v>7440.5460435856839</v>
      </c>
      <c r="ZA26" s="68">
        <v>18349.130598086653</v>
      </c>
      <c r="ZB26" s="133">
        <v>2466.1</v>
      </c>
      <c r="ZC26" s="134">
        <v>7406.4780504872797</v>
      </c>
      <c r="ZD26" s="68">
        <v>18339.9209486166</v>
      </c>
      <c r="ZE26" s="133">
        <v>2476.1999999999998</v>
      </c>
      <c r="ZF26" s="134">
        <v>8242.019350908291</v>
      </c>
      <c r="ZG26" s="68">
        <v>20125.692531821904</v>
      </c>
      <c r="ZH26" s="133">
        <v>2441.84</v>
      </c>
      <c r="ZI26" s="134">
        <v>8336.0088470395422</v>
      </c>
      <c r="ZJ26" s="68">
        <v>20388.043717912376</v>
      </c>
      <c r="ZK26" s="133">
        <v>2445.7800000000002</v>
      </c>
      <c r="ZL26" s="134">
        <v>7694.0802020585388</v>
      </c>
      <c r="ZM26" s="68">
        <v>18818.027476590738</v>
      </c>
      <c r="ZN26" s="133">
        <v>2445.7800000000002</v>
      </c>
      <c r="ZO26" s="134">
        <v>11674.253274326526</v>
      </c>
      <c r="ZP26" s="68">
        <v>28633.441005940676</v>
      </c>
      <c r="ZQ26" s="133">
        <v>2452.7000000000003</v>
      </c>
      <c r="ZR26" s="134">
        <v>15983.329897448955</v>
      </c>
      <c r="ZS26" s="68">
        <v>39541</v>
      </c>
      <c r="ZT26" s="136">
        <v>2473.89</v>
      </c>
      <c r="ZU26" s="137">
        <v>36.40487989067551</v>
      </c>
      <c r="ZV26" s="138">
        <v>36.237676684088783</v>
      </c>
      <c r="ZW26" s="138">
        <v>36.5</v>
      </c>
      <c r="ZX26" s="138">
        <v>37.409999999999997</v>
      </c>
      <c r="ZY26" s="138">
        <v>38.112799574435911</v>
      </c>
      <c r="ZZ26" s="138">
        <v>37.413129661357182</v>
      </c>
      <c r="AAA26" s="138">
        <v>39.765951556335011</v>
      </c>
      <c r="AAB26" s="126">
        <v>38.945970522935511</v>
      </c>
      <c r="AAC26" s="137">
        <v>35.332033593987354</v>
      </c>
      <c r="AAD26" s="138">
        <v>35.192275170761015</v>
      </c>
      <c r="AAE26" s="138">
        <v>36</v>
      </c>
      <c r="AAF26" s="138">
        <v>34.799999999999997</v>
      </c>
      <c r="AAG26" s="138">
        <v>34.730979897137459</v>
      </c>
      <c r="AAH26" s="138">
        <v>35.903796607018023</v>
      </c>
      <c r="AAI26" s="138">
        <v>39.977651883031129</v>
      </c>
      <c r="AAJ26" s="126">
        <v>40.249556988669902</v>
      </c>
      <c r="AAK26" s="137">
        <v>32.959599434540635</v>
      </c>
      <c r="AAL26" s="138">
        <v>33.633626873711044</v>
      </c>
      <c r="AAM26" s="138">
        <v>33.6</v>
      </c>
      <c r="AAN26" s="138">
        <v>33.040000000000006</v>
      </c>
      <c r="AAO26" s="138">
        <v>34.34424158962436</v>
      </c>
      <c r="AAP26" s="138">
        <v>33.480756312359929</v>
      </c>
      <c r="AAQ26" s="138">
        <v>37.979238947082251</v>
      </c>
      <c r="AAR26" s="126">
        <v>37.999550346471764</v>
      </c>
      <c r="AAS26" s="137">
        <v>34.416570697788394</v>
      </c>
      <c r="AAT26" s="138">
        <v>33.563287082508431</v>
      </c>
      <c r="AAU26" s="138">
        <v>36.299999999999997</v>
      </c>
      <c r="AAV26" s="138">
        <v>36.230000000000004</v>
      </c>
      <c r="AAW26" s="138">
        <v>34.708989756717514</v>
      </c>
      <c r="AAX26" s="138">
        <v>32.957657230247158</v>
      </c>
      <c r="AAY26" s="138">
        <v>34.782799897341448</v>
      </c>
      <c r="AAZ26" s="76">
        <v>35.003904970916359</v>
      </c>
      <c r="ABA26" s="135">
        <v>28332.650895881601</v>
      </c>
      <c r="ABB26" s="68">
        <v>4186.999149393383</v>
      </c>
      <c r="ABC26" s="133">
        <v>147780</v>
      </c>
      <c r="ABD26" s="134">
        <v>23989.923304237363</v>
      </c>
      <c r="ABE26" s="68">
        <v>3586.9733324495701</v>
      </c>
      <c r="ABF26" s="133">
        <v>149520</v>
      </c>
      <c r="ABG26" s="134">
        <v>19064.651546436067</v>
      </c>
      <c r="ABH26" s="68">
        <v>2816.6116194704641</v>
      </c>
      <c r="ABI26" s="133">
        <v>147740</v>
      </c>
      <c r="ABJ26" s="134">
        <v>20555.247544719401</v>
      </c>
      <c r="ABK26" s="68">
        <v>3037.0378247322919</v>
      </c>
      <c r="ABL26" s="133">
        <v>147750</v>
      </c>
      <c r="ABM26" s="134">
        <v>19329.533365685653</v>
      </c>
      <c r="ABN26" s="68">
        <v>2877.7809274832803</v>
      </c>
      <c r="ABO26" s="133">
        <v>148880</v>
      </c>
      <c r="ABP26" s="134">
        <v>20521.542611972091</v>
      </c>
      <c r="ABQ26" s="68">
        <v>3076.794883812976</v>
      </c>
      <c r="ABR26" s="133">
        <v>149930</v>
      </c>
      <c r="ABS26" s="134">
        <v>19564.107677505246</v>
      </c>
      <c r="ABT26" s="68">
        <v>2947.9197448464902</v>
      </c>
      <c r="ABU26" s="133">
        <v>150680</v>
      </c>
      <c r="ABV26" s="134">
        <v>17054.930509596295</v>
      </c>
      <c r="ABW26" s="68">
        <v>2577</v>
      </c>
      <c r="ABX26" s="136">
        <v>151100</v>
      </c>
      <c r="ABY26" s="135">
        <v>2462.7923566330328</v>
      </c>
      <c r="ABZ26" s="68">
        <v>363.85294276896423</v>
      </c>
      <c r="ACA26" s="133">
        <v>147740</v>
      </c>
      <c r="ACB26" s="134">
        <v>4138.3989279459583</v>
      </c>
      <c r="ACC26" s="68">
        <v>611.44844160401533</v>
      </c>
      <c r="ACD26" s="133">
        <v>147750</v>
      </c>
      <c r="ACE26" s="134">
        <v>3808.0802690515338</v>
      </c>
      <c r="ACF26" s="68">
        <v>566.94699045639231</v>
      </c>
      <c r="ACG26" s="133">
        <v>148880</v>
      </c>
      <c r="ACH26" s="134">
        <v>3695.8228400708035</v>
      </c>
      <c r="ACI26" s="68">
        <v>554.1147184118156</v>
      </c>
      <c r="ACJ26" s="133">
        <v>149930</v>
      </c>
      <c r="ACK26" s="134">
        <v>3475.9596772339082</v>
      </c>
      <c r="ACL26" s="68">
        <v>523.75760416560524</v>
      </c>
      <c r="ACM26" s="133">
        <v>150680</v>
      </c>
      <c r="ACN26" s="134">
        <v>3342.1575115817341</v>
      </c>
      <c r="ACO26" s="68">
        <v>505</v>
      </c>
      <c r="ACP26" s="136">
        <v>151100</v>
      </c>
      <c r="ACQ26" s="135">
        <v>16601.859189803032</v>
      </c>
      <c r="ACR26" s="68">
        <v>2452.7586767015</v>
      </c>
      <c r="ACS26" s="133">
        <v>147740</v>
      </c>
      <c r="ACT26" s="134">
        <v>16416.848616773445</v>
      </c>
      <c r="ACU26" s="68">
        <v>2425.5893831282765</v>
      </c>
      <c r="ACV26" s="133">
        <v>147750</v>
      </c>
      <c r="ACW26" s="134">
        <v>15521.453096634121</v>
      </c>
      <c r="ACX26" s="68">
        <v>2310.8339370268882</v>
      </c>
      <c r="ACY26" s="133">
        <v>148880</v>
      </c>
      <c r="ACZ26" s="134">
        <v>16825.719771901287</v>
      </c>
      <c r="ADA26" s="68">
        <v>2522.6801654011601</v>
      </c>
      <c r="ADB26" s="133">
        <v>149930</v>
      </c>
      <c r="ADC26" s="134">
        <v>16088.148000271334</v>
      </c>
      <c r="ADD26" s="68">
        <v>2424.1621406808849</v>
      </c>
      <c r="ADE26" s="133">
        <v>150680</v>
      </c>
      <c r="ADF26" s="134">
        <v>13712.77299801456</v>
      </c>
      <c r="ADG26" s="68">
        <v>2072</v>
      </c>
      <c r="ADH26" s="136">
        <v>151100</v>
      </c>
      <c r="ADI26" s="137">
        <v>46.686133589061171</v>
      </c>
      <c r="ADJ26" s="138">
        <v>52.328756153166601</v>
      </c>
      <c r="ADK26" s="138">
        <v>54.993579578573119</v>
      </c>
      <c r="ADL26" s="138">
        <v>53.978444932955384</v>
      </c>
      <c r="ADM26" s="138">
        <v>56.5</v>
      </c>
      <c r="ADN26" s="138">
        <v>54.246422086607147</v>
      </c>
      <c r="ADO26" s="75">
        <v>54.737549058900861</v>
      </c>
      <c r="ADP26" s="126">
        <v>55.59355144085746</v>
      </c>
      <c r="ADQ26" s="137">
        <v>87.533333333333346</v>
      </c>
      <c r="ADR26" s="138">
        <v>89.666666666666671</v>
      </c>
      <c r="ADS26" s="138">
        <v>89.333333333333329</v>
      </c>
      <c r="ADT26" s="138">
        <v>86.666666666666671</v>
      </c>
      <c r="ADU26" s="165">
        <v>84.666666666666671</v>
      </c>
      <c r="ADV26" s="137">
        <v>80.399999999999991</v>
      </c>
      <c r="ADW26" s="138">
        <v>80</v>
      </c>
      <c r="ADX26" s="138">
        <v>81</v>
      </c>
      <c r="ADY26" s="138">
        <v>79.333333333333329</v>
      </c>
      <c r="ADZ26" s="160">
        <v>78</v>
      </c>
      <c r="AEA26" s="102">
        <v>7.59</v>
      </c>
      <c r="AEB26" s="68">
        <v>1811469.7093758972</v>
      </c>
      <c r="AEC26" s="101">
        <v>23865126.171056688</v>
      </c>
      <c r="AED26" s="321">
        <v>9.2799999999999994</v>
      </c>
      <c r="AEE26" s="68">
        <v>2297210.4108265876</v>
      </c>
      <c r="AEF26" s="101">
        <v>24753189.076821316</v>
      </c>
      <c r="AEG26" s="77">
        <v>10.39</v>
      </c>
      <c r="AEH26" s="68">
        <v>2644535.4081388204</v>
      </c>
      <c r="AEI26" s="101">
        <v>25444013.582060017</v>
      </c>
      <c r="AEJ26" s="77">
        <v>10.050000000000001</v>
      </c>
      <c r="AEK26" s="68">
        <v>2594865.3413085788</v>
      </c>
      <c r="AEL26" s="101">
        <v>25820201.351172339</v>
      </c>
      <c r="AEM26" s="77">
        <v>10.379854402710544</v>
      </c>
      <c r="AEN26" s="68">
        <v>2655239</v>
      </c>
      <c r="AEO26" s="101">
        <v>25580696</v>
      </c>
      <c r="AEP26" s="73">
        <v>0.70905331137450611</v>
      </c>
      <c r="AEQ26" s="74">
        <v>0.74271489995916362</v>
      </c>
      <c r="AER26" s="74">
        <v>0.92968124895331306</v>
      </c>
      <c r="AES26" s="77">
        <v>0.71</v>
      </c>
      <c r="AET26" s="68">
        <v>170201.72481629963</v>
      </c>
      <c r="AEU26" s="101">
        <v>23865126.171056688</v>
      </c>
      <c r="AEV26" s="77">
        <v>0.45</v>
      </c>
      <c r="AEW26" s="68">
        <v>112210.35833149601</v>
      </c>
      <c r="AEX26" s="101">
        <v>24753189.076821316</v>
      </c>
      <c r="AEY26" s="77">
        <v>0.63</v>
      </c>
      <c r="AEZ26" s="68">
        <v>161073.44103156996</v>
      </c>
      <c r="AFA26" s="101">
        <v>25444013.582060017</v>
      </c>
      <c r="AFB26" s="77">
        <v>0.61</v>
      </c>
      <c r="AFC26" s="68">
        <v>157966.92379021164</v>
      </c>
      <c r="AFD26" s="101">
        <v>25820201.351172339</v>
      </c>
      <c r="AFE26" s="77">
        <v>0.73886965389839276</v>
      </c>
      <c r="AFF26" s="68">
        <v>189008</v>
      </c>
      <c r="AFG26" s="101">
        <v>25580696</v>
      </c>
      <c r="AFH26" s="73">
        <v>50.293195145233874</v>
      </c>
      <c r="AFI26" s="74">
        <v>58.954105951246085</v>
      </c>
      <c r="AFJ26" s="74">
        <v>75.935466377440335</v>
      </c>
      <c r="AFK26" s="77">
        <v>83.59</v>
      </c>
      <c r="AFL26" s="127">
        <v>6186</v>
      </c>
      <c r="AFM26" s="69">
        <v>7400</v>
      </c>
      <c r="AFN26" s="77">
        <v>92.33</v>
      </c>
      <c r="AFO26" s="127">
        <v>6846</v>
      </c>
      <c r="AFP26" s="69">
        <v>7415</v>
      </c>
      <c r="AFQ26" s="77">
        <v>94.57</v>
      </c>
      <c r="AFR26" s="127">
        <v>7052</v>
      </c>
      <c r="AFS26" s="69">
        <v>7457</v>
      </c>
      <c r="AFT26" s="77">
        <v>95.62</v>
      </c>
      <c r="AFU26" s="127">
        <v>7140</v>
      </c>
      <c r="AFV26" s="69">
        <v>7467</v>
      </c>
      <c r="AFW26" s="77">
        <v>96.15384615384616</v>
      </c>
      <c r="AFX26" s="127">
        <v>7250</v>
      </c>
      <c r="AFY26" s="72">
        <v>7540</v>
      </c>
      <c r="AFZ26" s="102">
        <v>13.73</v>
      </c>
      <c r="AGA26" s="72">
        <v>310502</v>
      </c>
      <c r="AGB26" s="69">
        <v>22616</v>
      </c>
      <c r="AGC26" s="77">
        <v>9.11</v>
      </c>
      <c r="AGD26" s="72">
        <v>164878</v>
      </c>
      <c r="AGE26" s="69">
        <v>18101</v>
      </c>
      <c r="AGF26" s="77">
        <v>13.26</v>
      </c>
      <c r="AGG26" s="72">
        <v>226026</v>
      </c>
      <c r="AGH26" s="69">
        <v>17042</v>
      </c>
      <c r="AGI26" s="77">
        <v>13.42</v>
      </c>
      <c r="AGJ26" s="72">
        <v>191480</v>
      </c>
      <c r="AGK26" s="69">
        <v>14269</v>
      </c>
      <c r="AGL26" s="77">
        <v>8.5896690518783547</v>
      </c>
      <c r="AGM26" s="72">
        <v>115239</v>
      </c>
      <c r="AGN26" s="72">
        <v>13416</v>
      </c>
      <c r="AGO26" s="73">
        <v>69.112232374198825</v>
      </c>
      <c r="AGP26" s="74">
        <v>76.685278496527303</v>
      </c>
      <c r="AGQ26" s="74">
        <v>87.215292841648591</v>
      </c>
      <c r="AGR26" s="77">
        <v>93.59</v>
      </c>
      <c r="AGS26" s="72">
        <v>6926</v>
      </c>
      <c r="AGT26" s="69">
        <v>7400</v>
      </c>
      <c r="AGU26" s="77">
        <v>97.37</v>
      </c>
      <c r="AGV26" s="72">
        <v>7220</v>
      </c>
      <c r="AGW26" s="69">
        <v>7415</v>
      </c>
      <c r="AGX26" s="77">
        <v>99.72</v>
      </c>
      <c r="AGY26" s="72">
        <v>7436</v>
      </c>
      <c r="AGZ26" s="69">
        <v>7457</v>
      </c>
      <c r="AHA26" s="77">
        <v>99.91</v>
      </c>
      <c r="AHB26" s="72">
        <v>7460</v>
      </c>
      <c r="AHC26" s="69">
        <v>7467</v>
      </c>
      <c r="AHD26" s="77">
        <v>99.827586206896555</v>
      </c>
      <c r="AHE26" s="72">
        <v>7527</v>
      </c>
      <c r="AHF26" s="72">
        <v>7540</v>
      </c>
      <c r="AHG26" s="102">
        <v>86.58536585365853</v>
      </c>
      <c r="AHH26" s="72">
        <v>213</v>
      </c>
      <c r="AHI26" s="69">
        <v>246</v>
      </c>
      <c r="AHJ26" s="77">
        <v>87.5</v>
      </c>
      <c r="AHK26" s="72">
        <v>210</v>
      </c>
      <c r="AHL26" s="69">
        <v>240</v>
      </c>
      <c r="AHM26" s="77">
        <v>85.714285714285708</v>
      </c>
      <c r="AHN26" s="72">
        <v>210</v>
      </c>
      <c r="AHO26" s="69">
        <v>245</v>
      </c>
      <c r="AHP26" s="77">
        <v>85.123966942148769</v>
      </c>
      <c r="AHQ26" s="72">
        <v>206</v>
      </c>
      <c r="AHR26" s="69">
        <v>242</v>
      </c>
      <c r="AHS26" s="77">
        <v>85.477178423236509</v>
      </c>
      <c r="AHT26" s="72">
        <v>206</v>
      </c>
      <c r="AHU26" s="69">
        <v>241</v>
      </c>
      <c r="AHV26" s="77">
        <v>84.297520661157023</v>
      </c>
      <c r="AHW26" s="72">
        <v>204</v>
      </c>
      <c r="AHX26" s="69">
        <v>242</v>
      </c>
      <c r="AHY26" s="77">
        <v>82.5</v>
      </c>
      <c r="AHZ26" s="72">
        <v>198</v>
      </c>
      <c r="AIA26" s="69">
        <v>240</v>
      </c>
      <c r="AIB26" s="77">
        <v>82.051282051282044</v>
      </c>
      <c r="AIC26" s="72">
        <v>192</v>
      </c>
      <c r="AID26" s="72">
        <v>234</v>
      </c>
      <c r="AIE26" s="102">
        <v>94.047772045458728</v>
      </c>
      <c r="AIF26" s="72">
        <v>358575</v>
      </c>
      <c r="AIG26" s="69">
        <v>381269</v>
      </c>
      <c r="AIH26" s="77">
        <v>93.810481223950759</v>
      </c>
      <c r="AII26" s="72">
        <v>364404</v>
      </c>
      <c r="AIJ26" s="69">
        <v>388447</v>
      </c>
      <c r="AIK26" s="77">
        <v>93.714397751780936</v>
      </c>
      <c r="AIL26" s="72">
        <v>358481</v>
      </c>
      <c r="AIM26" s="69">
        <v>382525</v>
      </c>
      <c r="AIN26" s="77">
        <v>93.972208180583621</v>
      </c>
      <c r="AIO26" s="72">
        <v>365274.7</v>
      </c>
      <c r="AIP26" s="69">
        <v>388705.03</v>
      </c>
      <c r="AIQ26" s="77">
        <v>94.017790553752718</v>
      </c>
      <c r="AIR26" s="72">
        <v>362747.29</v>
      </c>
      <c r="AIS26" s="69">
        <v>385828.35</v>
      </c>
      <c r="AIT26" s="77">
        <v>90.763519210681963</v>
      </c>
      <c r="AIU26" s="72">
        <v>360608</v>
      </c>
      <c r="AIV26" s="69">
        <v>397305</v>
      </c>
      <c r="AIW26" s="77">
        <v>92.155394398024072</v>
      </c>
      <c r="AIX26" s="72">
        <v>350725</v>
      </c>
      <c r="AIY26" s="69">
        <v>380580</v>
      </c>
      <c r="AIZ26" s="77">
        <v>85.571598117304319</v>
      </c>
      <c r="AJA26" s="72">
        <v>321853.94</v>
      </c>
      <c r="AJB26" s="72">
        <v>376122.39</v>
      </c>
      <c r="AJC26" s="153">
        <v>5.1136363636363642</v>
      </c>
      <c r="AJD26" s="136">
        <v>225</v>
      </c>
      <c r="AJE26" s="133">
        <v>4400</v>
      </c>
      <c r="AJF26" s="147">
        <v>15.216216216216216</v>
      </c>
      <c r="AJG26" s="136">
        <v>563</v>
      </c>
      <c r="AJH26" s="133">
        <v>3700</v>
      </c>
      <c r="AJI26" s="147">
        <v>20.939393939393938</v>
      </c>
      <c r="AJJ26" s="136">
        <v>691</v>
      </c>
      <c r="AJK26" s="133">
        <v>3300</v>
      </c>
      <c r="AJL26" s="147">
        <v>27.206896551724135</v>
      </c>
      <c r="AJM26" s="136">
        <v>789</v>
      </c>
      <c r="AJN26" s="133">
        <v>2900</v>
      </c>
      <c r="AJO26" s="147">
        <v>14.680000000000001</v>
      </c>
      <c r="AJP26" s="136">
        <v>367</v>
      </c>
      <c r="AJQ26" s="133">
        <v>2500</v>
      </c>
      <c r="AJR26" s="147">
        <v>26.173913043478258</v>
      </c>
      <c r="AJS26" s="136">
        <v>602</v>
      </c>
      <c r="AJT26" s="136">
        <v>2300</v>
      </c>
      <c r="AJU26" s="135">
        <v>4636.2612516328882</v>
      </c>
      <c r="AJV26" s="68">
        <v>7218.6587687924066</v>
      </c>
      <c r="AJW26" s="133">
        <v>1557</v>
      </c>
      <c r="AJX26" s="134">
        <v>2981.2935115810683</v>
      </c>
      <c r="AJY26" s="68">
        <v>4784.9760860876149</v>
      </c>
      <c r="AJZ26" s="133">
        <v>1605</v>
      </c>
      <c r="AKA26" s="134">
        <v>3667.2331104747627</v>
      </c>
      <c r="AKB26" s="68">
        <v>5313.8207770779318</v>
      </c>
      <c r="AKC26" s="133">
        <v>1449</v>
      </c>
      <c r="AKD26" s="134">
        <v>3261.7907211389856</v>
      </c>
      <c r="AKE26" s="68">
        <v>4876.377128102783</v>
      </c>
      <c r="AKF26" s="133">
        <v>1495</v>
      </c>
      <c r="AKG26" s="134">
        <v>3053.6840981005671</v>
      </c>
      <c r="AKH26" s="68">
        <v>4311.8019465180005</v>
      </c>
      <c r="AKI26" s="133">
        <v>1412</v>
      </c>
      <c r="AKJ26" s="134">
        <v>3443.0259488451325</v>
      </c>
      <c r="AKK26" s="68">
        <v>4844.3375100251014</v>
      </c>
      <c r="AKL26" s="133">
        <v>1407</v>
      </c>
      <c r="AKM26" s="134">
        <v>5430.2412778003109</v>
      </c>
      <c r="AKN26" s="68">
        <v>7227.6511407522139</v>
      </c>
      <c r="AKO26" s="133">
        <v>1331</v>
      </c>
      <c r="AKP26" s="134">
        <v>5054.2026708562453</v>
      </c>
      <c r="AKQ26" s="68">
        <v>6434</v>
      </c>
      <c r="AKR26" s="136">
        <v>1273</v>
      </c>
      <c r="AKS26" s="137">
        <v>11.209756097560975</v>
      </c>
      <c r="AKT26" s="138">
        <v>9.9024725274725274</v>
      </c>
      <c r="AKU26" s="138">
        <v>9.8176291793313073</v>
      </c>
      <c r="AKV26" s="138">
        <v>7.8379530916844349</v>
      </c>
      <c r="AKW26" s="138">
        <v>7.400129282482224</v>
      </c>
      <c r="AKX26" s="160">
        <v>7.6886870355078454</v>
      </c>
      <c r="AKY26" s="137">
        <v>25.979043045212023</v>
      </c>
      <c r="AKZ26" s="138">
        <v>29.183733521727056</v>
      </c>
      <c r="ALA26" s="138">
        <v>23.885622767467517</v>
      </c>
      <c r="ALB26" s="138">
        <v>21.962943004236472</v>
      </c>
      <c r="ALC26" s="138">
        <v>19.53819432530355</v>
      </c>
      <c r="ALD26" s="138">
        <v>21.376876637247314</v>
      </c>
      <c r="ALE26" s="138">
        <v>18.926736979875439</v>
      </c>
      <c r="ALF26" s="160">
        <v>17.825926116892102</v>
      </c>
      <c r="ALG26" s="153">
        <v>21.249238681735129</v>
      </c>
      <c r="ALH26" s="136">
        <v>314</v>
      </c>
      <c r="ALI26" s="133">
        <v>147750</v>
      </c>
      <c r="ALJ26" s="147">
        <v>21.28516752836903</v>
      </c>
      <c r="ALK26" s="136">
        <v>317</v>
      </c>
      <c r="ALL26" s="133">
        <v>148880</v>
      </c>
      <c r="ALM26" s="147">
        <v>20.27612886013473</v>
      </c>
      <c r="ALN26" s="136">
        <v>304</v>
      </c>
      <c r="ALO26" s="133">
        <v>149930</v>
      </c>
      <c r="ALP26" s="147">
        <v>15.795062383859836</v>
      </c>
      <c r="ALQ26" s="136">
        <v>238</v>
      </c>
      <c r="ALR26" s="133">
        <v>150680</v>
      </c>
      <c r="ALS26" s="147">
        <v>21.244209133024487</v>
      </c>
      <c r="ALT26" s="136">
        <v>321</v>
      </c>
      <c r="ALU26" s="136">
        <v>151100</v>
      </c>
      <c r="ALV26" s="135">
        <v>27393.530684416939</v>
      </c>
      <c r="ALW26" s="68">
        <v>4048.2159645431348</v>
      </c>
      <c r="ALX26" s="133">
        <v>147780</v>
      </c>
      <c r="ALY26" s="134">
        <v>29339.077745958282</v>
      </c>
      <c r="ALZ26" s="68">
        <v>4386.7789045756826</v>
      </c>
      <c r="AMA26" s="133">
        <v>149520</v>
      </c>
      <c r="AMB26" s="134">
        <v>38715.682225403805</v>
      </c>
      <c r="AMC26" s="68">
        <v>5719.8548919811574</v>
      </c>
      <c r="AMD26" s="133">
        <v>147740</v>
      </c>
      <c r="AME26" s="134">
        <v>40844.198114944891</v>
      </c>
      <c r="AMF26" s="68">
        <v>6034.7302714831076</v>
      </c>
      <c r="AMG26" s="133">
        <v>147750</v>
      </c>
      <c r="AMH26" s="134">
        <v>48087.591397522978</v>
      </c>
      <c r="AMI26" s="68">
        <v>7159.2806072632211</v>
      </c>
      <c r="AMJ26" s="133">
        <v>148880</v>
      </c>
      <c r="AMK26" s="134">
        <v>38007.230748171743</v>
      </c>
      <c r="AML26" s="68">
        <v>5698.4241060733893</v>
      </c>
      <c r="AMM26" s="133">
        <v>149930</v>
      </c>
      <c r="AMN26" s="134">
        <v>36044.484590771848</v>
      </c>
      <c r="AMO26" s="68">
        <v>5431.1829381375019</v>
      </c>
      <c r="AMP26" s="133">
        <v>150680</v>
      </c>
      <c r="AMQ26" s="134">
        <v>47736.598279285237</v>
      </c>
      <c r="AMR26" s="68">
        <v>7213</v>
      </c>
      <c r="AMS26" s="136">
        <v>151100</v>
      </c>
      <c r="AMT26" s="137">
        <v>24.9</v>
      </c>
      <c r="AMU26" s="138">
        <v>24.099999999999998</v>
      </c>
      <c r="AMV26" s="138">
        <v>26.900000000000002</v>
      </c>
      <c r="AMW26" s="138">
        <v>20.7</v>
      </c>
      <c r="AMX26" s="138">
        <v>24.099999999999998</v>
      </c>
      <c r="AMY26" s="165">
        <v>22</v>
      </c>
      <c r="AMZ26" s="166">
        <v>38</v>
      </c>
      <c r="ANA26" s="167">
        <v>52</v>
      </c>
      <c r="ANB26" s="167">
        <v>66</v>
      </c>
      <c r="ANC26" s="167">
        <v>78</v>
      </c>
      <c r="AND26" s="168">
        <v>81.83</v>
      </c>
      <c r="ANE26" s="137">
        <v>9.2615769712140175</v>
      </c>
      <c r="ANF26" s="138">
        <v>8.4054388133498144</v>
      </c>
      <c r="ANG26" s="138">
        <v>8.7609511889862333</v>
      </c>
      <c r="ANH26" s="160">
        <v>7.8848560700876096</v>
      </c>
      <c r="ANI26" s="137">
        <v>20.87029995775243</v>
      </c>
      <c r="ANJ26" s="138">
        <v>67.875710804224227</v>
      </c>
      <c r="ANK26" s="138">
        <v>98.373983739837399</v>
      </c>
      <c r="ANL26" s="165">
        <v>30.295748613678374</v>
      </c>
    </row>
    <row r="27" spans="1:1052" x14ac:dyDescent="0.25">
      <c r="A27" s="169" t="s">
        <v>974</v>
      </c>
      <c r="B27" s="67">
        <v>4718.0533844374668</v>
      </c>
      <c r="C27" s="68">
        <v>59225.724134843535</v>
      </c>
      <c r="D27" s="69">
        <v>12553</v>
      </c>
      <c r="E27" s="70">
        <v>4541.4122288022227</v>
      </c>
      <c r="F27" s="68">
        <v>56513.333775214858</v>
      </c>
      <c r="G27" s="69">
        <v>12444</v>
      </c>
      <c r="H27" s="70">
        <v>4581.4682653928257</v>
      </c>
      <c r="I27" s="68">
        <v>57020.954031079105</v>
      </c>
      <c r="J27" s="69">
        <v>12446</v>
      </c>
      <c r="K27" s="70">
        <v>4831.6114702903897</v>
      </c>
      <c r="L27" s="68">
        <v>60839.651633896574</v>
      </c>
      <c r="M27" s="69">
        <v>12592</v>
      </c>
      <c r="N27" s="70">
        <v>4272.1304783536652</v>
      </c>
      <c r="O27" s="68">
        <v>54610.643904794902</v>
      </c>
      <c r="P27" s="69">
        <v>12783</v>
      </c>
      <c r="Q27" s="70">
        <v>4227.3218933830658</v>
      </c>
      <c r="R27" s="68">
        <v>54600.089574935686</v>
      </c>
      <c r="S27" s="69">
        <v>12916</v>
      </c>
      <c r="T27" s="70">
        <v>4490.3015845642358</v>
      </c>
      <c r="U27" s="68">
        <v>58634.358091239796</v>
      </c>
      <c r="V27" s="69">
        <v>13058</v>
      </c>
      <c r="W27" s="71">
        <v>4477.7912071309865</v>
      </c>
      <c r="X27" s="68">
        <v>59277</v>
      </c>
      <c r="Y27" s="125">
        <v>13238</v>
      </c>
      <c r="Z27" s="67">
        <v>5945.4376478820222</v>
      </c>
      <c r="AA27" s="68">
        <v>64210.726597125846</v>
      </c>
      <c r="AB27" s="69">
        <v>10800</v>
      </c>
      <c r="AC27" s="70">
        <v>5889.8934614284599</v>
      </c>
      <c r="AD27" s="68">
        <v>62957.071209208807</v>
      </c>
      <c r="AE27" s="69">
        <v>10689</v>
      </c>
      <c r="AF27" s="70">
        <v>5861.8708626506368</v>
      </c>
      <c r="AG27" s="68">
        <v>61719.638312848561</v>
      </c>
      <c r="AH27" s="69">
        <v>10529</v>
      </c>
      <c r="AI27" s="70">
        <v>5915.4381780438935</v>
      </c>
      <c r="AJ27" s="68">
        <v>61443.656355341933</v>
      </c>
      <c r="AK27" s="69">
        <v>10387</v>
      </c>
      <c r="AL27" s="70">
        <v>5848.7549142193238</v>
      </c>
      <c r="AM27" s="68">
        <v>59054.878368872509</v>
      </c>
      <c r="AN27" s="69">
        <v>10097</v>
      </c>
      <c r="AO27" s="70">
        <v>5981.408665892126</v>
      </c>
      <c r="AP27" s="68">
        <v>59532.960451624327</v>
      </c>
      <c r="AQ27" s="69">
        <v>9953</v>
      </c>
      <c r="AR27" s="70">
        <v>5955.2720263683359</v>
      </c>
      <c r="AS27" s="68">
        <v>58873.819252677378</v>
      </c>
      <c r="AT27" s="72">
        <v>9886</v>
      </c>
      <c r="AU27" s="78">
        <v>5909.5766129032254</v>
      </c>
      <c r="AV27" s="68">
        <v>58623</v>
      </c>
      <c r="AW27" s="72">
        <v>9920</v>
      </c>
      <c r="AX27" s="67">
        <v>4567.359264722385</v>
      </c>
      <c r="AY27" s="68">
        <v>14067.466535344944</v>
      </c>
      <c r="AZ27" s="69">
        <v>3080</v>
      </c>
      <c r="BA27" s="70">
        <v>3876.6464252833252</v>
      </c>
      <c r="BB27" s="68">
        <v>13878.394202514304</v>
      </c>
      <c r="BC27" s="69">
        <v>3580</v>
      </c>
      <c r="BD27" s="70">
        <v>2908.4680421077346</v>
      </c>
      <c r="BE27" s="68">
        <v>10525.745844387893</v>
      </c>
      <c r="BF27" s="69">
        <v>3619</v>
      </c>
      <c r="BG27" s="70">
        <v>2779.1904997839365</v>
      </c>
      <c r="BH27" s="68">
        <v>11138.995523134019</v>
      </c>
      <c r="BI27" s="69">
        <v>4008</v>
      </c>
      <c r="BJ27" s="70">
        <v>3333.4242346569258</v>
      </c>
      <c r="BK27" s="68">
        <v>12420.338698331707</v>
      </c>
      <c r="BL27" s="69">
        <v>3726</v>
      </c>
      <c r="BM27" s="70">
        <v>3843.5904381507694</v>
      </c>
      <c r="BN27" s="68">
        <v>13560.187065795915</v>
      </c>
      <c r="BO27" s="69">
        <v>3528</v>
      </c>
      <c r="BP27" s="70">
        <v>3703.3547321399433</v>
      </c>
      <c r="BQ27" s="68">
        <v>13450.584387132274</v>
      </c>
      <c r="BR27" s="69">
        <v>3632</v>
      </c>
      <c r="BS27" s="71">
        <v>3627.556818181818</v>
      </c>
      <c r="BT27" s="68">
        <v>12769</v>
      </c>
      <c r="BU27" s="72">
        <v>3520</v>
      </c>
      <c r="BV27" s="73">
        <v>54</v>
      </c>
      <c r="BW27" s="74">
        <v>53</v>
      </c>
      <c r="BX27" s="75">
        <v>59</v>
      </c>
      <c r="BY27" s="74">
        <v>58</v>
      </c>
      <c r="BZ27" s="74">
        <v>60</v>
      </c>
      <c r="CA27" s="75">
        <v>64</v>
      </c>
      <c r="CB27" s="76">
        <v>66</v>
      </c>
      <c r="CC27" s="73">
        <v>26</v>
      </c>
      <c r="CD27" s="74">
        <v>26</v>
      </c>
      <c r="CE27" s="75">
        <v>31</v>
      </c>
      <c r="CF27" s="74">
        <v>32</v>
      </c>
      <c r="CG27" s="74">
        <v>32</v>
      </c>
      <c r="CH27" s="75">
        <v>35</v>
      </c>
      <c r="CI27" s="76">
        <v>36</v>
      </c>
      <c r="CJ27" s="73">
        <v>32</v>
      </c>
      <c r="CK27" s="74">
        <v>34</v>
      </c>
      <c r="CL27" s="75">
        <v>36</v>
      </c>
      <c r="CM27" s="74">
        <v>36</v>
      </c>
      <c r="CN27" s="74">
        <v>40</v>
      </c>
      <c r="CO27" s="74">
        <v>42</v>
      </c>
      <c r="CP27" s="77">
        <v>43</v>
      </c>
      <c r="CQ27" s="73">
        <v>9</v>
      </c>
      <c r="CR27" s="74">
        <v>10</v>
      </c>
      <c r="CS27" s="75">
        <v>15</v>
      </c>
      <c r="CT27" s="74">
        <v>14</v>
      </c>
      <c r="CU27" s="74">
        <v>14</v>
      </c>
      <c r="CV27" s="75">
        <v>15</v>
      </c>
      <c r="CW27" s="76">
        <v>16</v>
      </c>
      <c r="CX27" s="67">
        <v>2411.4986117493168</v>
      </c>
      <c r="CY27" s="70">
        <v>2906.5243322550937</v>
      </c>
      <c r="CZ27" s="70">
        <v>2626.9536237875791</v>
      </c>
      <c r="DA27" s="70">
        <v>3882.0500277980686</v>
      </c>
      <c r="DB27" s="70">
        <v>4242.3635200063545</v>
      </c>
      <c r="DC27" s="70">
        <v>4598.8324430970433</v>
      </c>
      <c r="DD27" s="70">
        <v>4448.7335648497356</v>
      </c>
      <c r="DE27" s="78" t="s">
        <v>26</v>
      </c>
      <c r="DF27" s="67">
        <v>306.43813799677076</v>
      </c>
      <c r="DG27" s="70">
        <v>365.18434093573705</v>
      </c>
      <c r="DH27" s="70">
        <v>363.17706610173929</v>
      </c>
      <c r="DI27" s="70">
        <v>377.17788394591264</v>
      </c>
      <c r="DJ27" s="70">
        <v>391.64934933392948</v>
      </c>
      <c r="DK27" s="70">
        <v>363.55235009586522</v>
      </c>
      <c r="DL27" s="70">
        <v>452.63853086105928</v>
      </c>
      <c r="DM27" s="79" t="s">
        <v>26</v>
      </c>
      <c r="DN27" s="170">
        <v>90.377113133940185</v>
      </c>
      <c r="DO27" s="171">
        <v>91.094147582697204</v>
      </c>
      <c r="DP27" s="171">
        <v>90.243902439024396</v>
      </c>
      <c r="DQ27" s="171">
        <v>91.584852734922862</v>
      </c>
      <c r="DR27" s="171">
        <v>92.521994134897355</v>
      </c>
      <c r="DS27" s="171">
        <v>93.832599118942724</v>
      </c>
      <c r="DT27" s="171">
        <v>93.778452200303491</v>
      </c>
      <c r="DU27" s="82" t="s">
        <v>26</v>
      </c>
      <c r="DV27" s="83">
        <v>85.8</v>
      </c>
      <c r="DW27" s="74">
        <v>88.666666666666671</v>
      </c>
      <c r="DX27" s="74">
        <v>84.666666666666671</v>
      </c>
      <c r="DY27" s="75">
        <v>85.666666666666671</v>
      </c>
      <c r="DZ27" s="76">
        <v>80</v>
      </c>
      <c r="EA27" s="73">
        <v>88.1</v>
      </c>
      <c r="EB27" s="74">
        <v>90.3</v>
      </c>
      <c r="EC27" s="75">
        <v>92.7</v>
      </c>
      <c r="ED27" s="74">
        <v>90.9</v>
      </c>
      <c r="EE27" s="74">
        <v>92.2</v>
      </c>
      <c r="EF27" s="75">
        <v>92.8</v>
      </c>
      <c r="EG27" s="76" t="s">
        <v>26</v>
      </c>
      <c r="EH27" s="84">
        <v>788.12</v>
      </c>
      <c r="EI27" s="85">
        <v>787.09</v>
      </c>
      <c r="EJ27" s="86">
        <v>863.88</v>
      </c>
      <c r="EK27" s="85">
        <v>882.92</v>
      </c>
      <c r="EL27" s="85">
        <v>840.44</v>
      </c>
      <c r="EM27" s="86">
        <v>905.1</v>
      </c>
      <c r="EN27" s="87">
        <v>930.62</v>
      </c>
      <c r="EO27" s="84">
        <v>503</v>
      </c>
      <c r="EP27" s="85">
        <v>527</v>
      </c>
      <c r="EQ27" s="86">
        <v>579</v>
      </c>
      <c r="ER27" s="85">
        <v>600</v>
      </c>
      <c r="ES27" s="86">
        <v>577</v>
      </c>
      <c r="ET27" s="172">
        <v>616</v>
      </c>
      <c r="EU27" s="89">
        <v>618</v>
      </c>
      <c r="EV27" s="84">
        <v>616</v>
      </c>
      <c r="EW27" s="85">
        <v>659</v>
      </c>
      <c r="EX27" s="86">
        <v>714</v>
      </c>
      <c r="EY27" s="85">
        <v>689</v>
      </c>
      <c r="EZ27" s="86">
        <v>714</v>
      </c>
      <c r="FA27" s="172">
        <v>828</v>
      </c>
      <c r="FB27" s="89">
        <v>770</v>
      </c>
      <c r="FC27" s="84">
        <v>822</v>
      </c>
      <c r="FD27" s="85">
        <v>799</v>
      </c>
      <c r="FE27" s="86">
        <v>894</v>
      </c>
      <c r="FF27" s="85">
        <v>901</v>
      </c>
      <c r="FG27" s="86">
        <v>883</v>
      </c>
      <c r="FH27" s="172">
        <v>922</v>
      </c>
      <c r="FI27" s="89">
        <v>964</v>
      </c>
      <c r="FJ27" s="84">
        <v>951</v>
      </c>
      <c r="FK27" s="85">
        <v>913</v>
      </c>
      <c r="FL27" s="86">
        <v>996</v>
      </c>
      <c r="FM27" s="85">
        <v>1004</v>
      </c>
      <c r="FN27" s="86">
        <v>1055</v>
      </c>
      <c r="FO27" s="172">
        <v>1068</v>
      </c>
      <c r="FP27" s="89">
        <v>1198</v>
      </c>
      <c r="FQ27" s="84">
        <v>1083</v>
      </c>
      <c r="FR27" s="85">
        <v>1122</v>
      </c>
      <c r="FS27" s="86">
        <v>1144</v>
      </c>
      <c r="FT27" s="85">
        <v>1233</v>
      </c>
      <c r="FU27" s="86">
        <v>1162</v>
      </c>
      <c r="FV27" s="172">
        <v>1226</v>
      </c>
      <c r="FW27" s="89">
        <v>1273</v>
      </c>
      <c r="FX27" s="83">
        <v>63.749999999999993</v>
      </c>
      <c r="FY27" s="75">
        <v>65.711073636874644</v>
      </c>
      <c r="FZ27" s="75">
        <v>68.487394957983199</v>
      </c>
      <c r="GA27" s="75">
        <v>51.405152224824356</v>
      </c>
      <c r="GB27" s="76" t="s">
        <v>26</v>
      </c>
      <c r="GC27" s="83">
        <v>78.571428571428569</v>
      </c>
      <c r="GD27" s="75">
        <v>86.567164179104466</v>
      </c>
      <c r="GE27" s="75">
        <v>89.041095890410958</v>
      </c>
      <c r="GF27" s="75">
        <v>95.774647887323937</v>
      </c>
      <c r="GG27" s="75">
        <v>91.304347826086953</v>
      </c>
      <c r="GH27" s="75">
        <v>88.059701492537314</v>
      </c>
      <c r="GI27" s="75">
        <v>85.714285714285708</v>
      </c>
      <c r="GJ27" s="76">
        <v>87.692307692307693</v>
      </c>
      <c r="GK27" s="83">
        <v>93.8</v>
      </c>
      <c r="GL27" s="75">
        <v>94</v>
      </c>
      <c r="GM27" s="75">
        <v>93.6</v>
      </c>
      <c r="GN27" s="76">
        <v>93.3</v>
      </c>
      <c r="GO27" s="83">
        <v>92.515546558233424</v>
      </c>
      <c r="GP27" s="75">
        <v>91.34733295710582</v>
      </c>
      <c r="GQ27" s="75">
        <v>94.075484225002882</v>
      </c>
      <c r="GR27" s="76">
        <v>91.269211248910125</v>
      </c>
      <c r="GS27" s="83">
        <v>42.120368025660504</v>
      </c>
      <c r="GT27" s="75">
        <v>30</v>
      </c>
      <c r="GU27" s="75">
        <v>17.600000000000001</v>
      </c>
      <c r="GV27" s="76">
        <v>21.702766459360927</v>
      </c>
      <c r="GW27" s="93">
        <v>144.34330299089726</v>
      </c>
      <c r="GX27" s="94">
        <v>133.50449293966625</v>
      </c>
      <c r="GY27" s="94">
        <v>30.791788856304986</v>
      </c>
      <c r="GZ27" s="95">
        <v>74.355083459787551</v>
      </c>
      <c r="HA27" s="83">
        <v>90.7</v>
      </c>
      <c r="HB27" s="75">
        <v>91.4</v>
      </c>
      <c r="HC27" s="76">
        <v>91.6</v>
      </c>
      <c r="HD27" s="96">
        <v>12.041884816753926</v>
      </c>
      <c r="HE27" s="97">
        <v>2.9197080291970803</v>
      </c>
      <c r="HF27" s="97">
        <v>5.0359712230215825</v>
      </c>
      <c r="HG27" s="97">
        <v>6.0150375939849621</v>
      </c>
      <c r="HH27" s="97">
        <v>5.6701030927835054</v>
      </c>
      <c r="HI27" s="98" t="s">
        <v>26</v>
      </c>
      <c r="HJ27" s="99">
        <v>21.2</v>
      </c>
      <c r="HK27" s="97">
        <v>24.3</v>
      </c>
      <c r="HL27" s="97">
        <v>23.36</v>
      </c>
      <c r="HM27" s="97">
        <v>22.86</v>
      </c>
      <c r="HN27" s="97">
        <v>18.77</v>
      </c>
      <c r="HO27" s="97">
        <v>17.47</v>
      </c>
      <c r="HP27" s="97">
        <v>18.057663125948405</v>
      </c>
      <c r="HQ27" s="98" t="s">
        <v>26</v>
      </c>
      <c r="HR27" s="100">
        <v>8.7233038160346652</v>
      </c>
      <c r="HS27" s="68">
        <v>51085.642655683398</v>
      </c>
      <c r="HT27" s="68">
        <v>585622.64633934642</v>
      </c>
      <c r="HU27" s="76">
        <v>8.1047497972586058</v>
      </c>
      <c r="HV27" s="68">
        <v>41206.557521928371</v>
      </c>
      <c r="HW27" s="68">
        <v>508424.79475265602</v>
      </c>
      <c r="HX27" s="76">
        <v>7.3777890484193183</v>
      </c>
      <c r="HY27" s="68">
        <v>38121.176024690023</v>
      </c>
      <c r="HZ27" s="68">
        <v>516701.89774343622</v>
      </c>
      <c r="IA27" s="76">
        <v>4.6526715579714226</v>
      </c>
      <c r="IB27" s="68">
        <v>21963.228022416231</v>
      </c>
      <c r="IC27" s="68">
        <v>472056.27452439943</v>
      </c>
      <c r="ID27" s="76">
        <v>6.6590756954745505</v>
      </c>
      <c r="IE27" s="68">
        <v>31437.210620806956</v>
      </c>
      <c r="IF27" s="68">
        <v>472095.70905120374</v>
      </c>
      <c r="IG27" s="76">
        <v>6.0399413350663487</v>
      </c>
      <c r="IH27" s="68">
        <v>28653.563728400462</v>
      </c>
      <c r="II27" s="68">
        <v>474401.35820600152</v>
      </c>
      <c r="IJ27" s="76">
        <v>4.1868459376164191</v>
      </c>
      <c r="IK27" s="68">
        <v>20155.496907384575</v>
      </c>
      <c r="IL27" s="68">
        <v>481400.49115012685</v>
      </c>
      <c r="IM27" s="76">
        <v>5.1077374410202179</v>
      </c>
      <c r="IN27" s="68">
        <v>24584</v>
      </c>
      <c r="IO27" s="68">
        <v>481309</v>
      </c>
      <c r="IP27" s="102">
        <v>47.181008902077153</v>
      </c>
      <c r="IQ27" s="72">
        <v>159</v>
      </c>
      <c r="IR27" s="69">
        <v>337</v>
      </c>
      <c r="IS27" s="103">
        <v>51.803278688524593</v>
      </c>
      <c r="IT27" s="72">
        <v>158</v>
      </c>
      <c r="IU27" s="69">
        <v>305</v>
      </c>
      <c r="IV27" s="103">
        <v>52.395209580838319</v>
      </c>
      <c r="IW27" s="72">
        <v>175</v>
      </c>
      <c r="IX27" s="69">
        <v>334</v>
      </c>
      <c r="IY27" s="103">
        <v>54.520547945205479</v>
      </c>
      <c r="IZ27" s="72">
        <v>199</v>
      </c>
      <c r="JA27" s="69">
        <v>365</v>
      </c>
      <c r="JB27" s="103">
        <v>56.983240223463682</v>
      </c>
      <c r="JC27" s="72">
        <v>204</v>
      </c>
      <c r="JD27" s="69">
        <v>358</v>
      </c>
      <c r="JE27" s="103">
        <v>55.153203342618383</v>
      </c>
      <c r="JF27" s="72">
        <v>198</v>
      </c>
      <c r="JG27" s="69">
        <v>359</v>
      </c>
      <c r="JH27" s="103">
        <v>55.70652173913043</v>
      </c>
      <c r="JI27" s="72">
        <v>205</v>
      </c>
      <c r="JJ27" s="69">
        <v>368</v>
      </c>
      <c r="JK27" s="103">
        <v>56.823821339950378</v>
      </c>
      <c r="JL27" s="72">
        <v>229</v>
      </c>
      <c r="JM27" s="72">
        <v>403</v>
      </c>
      <c r="JN27" s="104">
        <v>2.9291553133515009</v>
      </c>
      <c r="JO27" s="322">
        <v>14.842358528887917</v>
      </c>
      <c r="JP27" s="323">
        <v>15.290233207303482</v>
      </c>
      <c r="JQ27" s="320">
        <v>4.8812664907651708</v>
      </c>
      <c r="JR27" s="322">
        <v>14.693744459276317</v>
      </c>
      <c r="JS27" s="322">
        <v>15.447792371888278</v>
      </c>
      <c r="JT27" s="107">
        <v>4.5662100456621033</v>
      </c>
      <c r="JU27" s="322">
        <v>14.63</v>
      </c>
      <c r="JV27" s="322">
        <v>15.33</v>
      </c>
      <c r="JW27" s="108">
        <v>16.913965651398446</v>
      </c>
      <c r="JX27" s="68">
        <v>1399630.6576532212</v>
      </c>
      <c r="JY27" s="69">
        <v>82750</v>
      </c>
      <c r="JZ27" s="109">
        <v>16.826880657122565</v>
      </c>
      <c r="KA27" s="68">
        <v>1392323.4130929497</v>
      </c>
      <c r="KB27" s="69">
        <v>82744</v>
      </c>
      <c r="KC27" s="109">
        <v>14.511720085612708</v>
      </c>
      <c r="KD27" s="68">
        <v>1215138.88136878</v>
      </c>
      <c r="KE27" s="69">
        <v>83735</v>
      </c>
      <c r="KF27" s="109">
        <v>15.616870285023497</v>
      </c>
      <c r="KG27" s="68">
        <v>1315580.7696806644</v>
      </c>
      <c r="KH27" s="69">
        <v>84241</v>
      </c>
      <c r="KI27" s="109">
        <v>11.824204105217765</v>
      </c>
      <c r="KJ27" s="68">
        <v>995633.45827165165</v>
      </c>
      <c r="KK27" s="69">
        <v>84203</v>
      </c>
      <c r="KL27" s="109">
        <v>11.85152986307234</v>
      </c>
      <c r="KM27" s="68">
        <v>1012405.0870230916</v>
      </c>
      <c r="KN27" s="72">
        <v>85424</v>
      </c>
      <c r="KO27" s="109">
        <v>12.072565005350908</v>
      </c>
      <c r="KP27" s="68">
        <v>1039363.3390056757</v>
      </c>
      <c r="KQ27" s="69">
        <v>86093</v>
      </c>
      <c r="KR27" s="109">
        <v>11.423257580990537</v>
      </c>
      <c r="KS27" s="68">
        <v>992247</v>
      </c>
      <c r="KT27" s="72">
        <v>86862</v>
      </c>
      <c r="KU27" s="102">
        <v>8.5929649534966028</v>
      </c>
      <c r="KV27" s="72">
        <v>13350.46</v>
      </c>
      <c r="KW27" s="69">
        <v>1553.65</v>
      </c>
      <c r="KX27" s="77">
        <v>6.5592249670750684</v>
      </c>
      <c r="KY27" s="72">
        <v>9861.27</v>
      </c>
      <c r="KZ27" s="69">
        <v>1503.42</v>
      </c>
      <c r="LA27" s="77">
        <v>7.6828766317770203</v>
      </c>
      <c r="LB27" s="72">
        <v>11758.95</v>
      </c>
      <c r="LC27" s="69">
        <v>1530.54</v>
      </c>
      <c r="LD27" s="77">
        <v>6.6060025542784162</v>
      </c>
      <c r="LE27" s="72">
        <v>10345</v>
      </c>
      <c r="LF27" s="69">
        <v>1566</v>
      </c>
      <c r="LG27" s="77">
        <v>6.0541660766923684</v>
      </c>
      <c r="LH27" s="72">
        <v>9406.6</v>
      </c>
      <c r="LI27" s="69">
        <v>1553.74</v>
      </c>
      <c r="LJ27" s="77">
        <v>6.3855593962967099</v>
      </c>
      <c r="LK27" s="72">
        <v>9735.36</v>
      </c>
      <c r="LL27" s="69">
        <v>1524.59</v>
      </c>
      <c r="LM27" s="77">
        <v>5.3628161025517116</v>
      </c>
      <c r="LN27" s="72">
        <v>8433.94</v>
      </c>
      <c r="LO27" s="69">
        <v>1572.67</v>
      </c>
      <c r="LP27" s="77">
        <v>6.7000239332813756</v>
      </c>
      <c r="LQ27" s="72">
        <v>10917.89</v>
      </c>
      <c r="LR27" s="72">
        <v>1629.53</v>
      </c>
      <c r="LS27" s="102">
        <v>10.540341419586703</v>
      </c>
      <c r="LT27" s="72">
        <v>58657</v>
      </c>
      <c r="LU27" s="69">
        <v>5565</v>
      </c>
      <c r="LV27" s="77">
        <v>9.6355965054144406</v>
      </c>
      <c r="LW27" s="72">
        <v>46234.29</v>
      </c>
      <c r="LX27" s="69">
        <v>4798.28</v>
      </c>
      <c r="LY27" s="77">
        <v>10.230789780796108</v>
      </c>
      <c r="LZ27" s="72">
        <v>50933.68</v>
      </c>
      <c r="MA27" s="69">
        <v>4978.47</v>
      </c>
      <c r="MB27" s="77">
        <v>9.8051691452245535</v>
      </c>
      <c r="MC27" s="72">
        <v>50221.39</v>
      </c>
      <c r="MD27" s="69">
        <v>5121.93</v>
      </c>
      <c r="ME27" s="77">
        <v>9.9158087507424266</v>
      </c>
      <c r="MF27" s="72">
        <v>50084.75</v>
      </c>
      <c r="MG27" s="69">
        <v>5051</v>
      </c>
      <c r="MH27" s="77">
        <v>10.370648100755833</v>
      </c>
      <c r="MI27" s="72">
        <v>50451.44</v>
      </c>
      <c r="MJ27" s="69">
        <v>4864.83</v>
      </c>
      <c r="MK27" s="77">
        <v>11.684751042534538</v>
      </c>
      <c r="ML27" s="72">
        <v>53714.45</v>
      </c>
      <c r="MM27" s="69">
        <v>4596.97</v>
      </c>
      <c r="MN27" s="77">
        <v>12.774489513467476</v>
      </c>
      <c r="MO27" s="72">
        <v>59995.39</v>
      </c>
      <c r="MP27" s="72">
        <v>4696.5</v>
      </c>
      <c r="MQ27" s="102">
        <v>95.093397460747369</v>
      </c>
      <c r="MR27" s="68">
        <v>67862366.253301695</v>
      </c>
      <c r="MS27" s="68">
        <v>71363909.656623542</v>
      </c>
      <c r="MT27" s="77">
        <v>95.641554890318588</v>
      </c>
      <c r="MU27" s="68">
        <v>67076667.550429724</v>
      </c>
      <c r="MV27" s="68">
        <v>70133392.987340093</v>
      </c>
      <c r="MW27" s="77">
        <v>95.937977261124047</v>
      </c>
      <c r="MX27" s="68">
        <v>66262866.424819969</v>
      </c>
      <c r="MY27" s="68">
        <v>68748876.495749637</v>
      </c>
      <c r="MZ27" s="77">
        <v>96.016228063429566</v>
      </c>
      <c r="NA27" s="68">
        <v>66384022.586373739</v>
      </c>
      <c r="NB27" s="68">
        <v>69138336.222205684</v>
      </c>
      <c r="NC27" s="77">
        <v>95.996602156108437</v>
      </c>
      <c r="ND27" s="68">
        <v>66531973.71045807</v>
      </c>
      <c r="NE27" s="68">
        <v>69306592.333616808</v>
      </c>
      <c r="NF27" s="77">
        <v>95.998313963646964</v>
      </c>
      <c r="NG27" s="68">
        <v>67276161.24529992</v>
      </c>
      <c r="NH27" s="68">
        <v>70080565.446989343</v>
      </c>
      <c r="NI27" s="77">
        <v>95.955090541790383</v>
      </c>
      <c r="NJ27" s="68">
        <v>67281062.331230834</v>
      </c>
      <c r="NK27" s="68">
        <v>70117241.254572704</v>
      </c>
      <c r="NL27" s="77">
        <v>96.053386234812834</v>
      </c>
      <c r="NM27" s="68">
        <v>70535470</v>
      </c>
      <c r="NN27" s="68">
        <v>73433611</v>
      </c>
      <c r="NO27" s="102">
        <v>95.621057907854251</v>
      </c>
      <c r="NP27" s="72">
        <v>343380</v>
      </c>
      <c r="NQ27" s="69">
        <v>359105</v>
      </c>
      <c r="NR27" s="77">
        <v>97.036339301631898</v>
      </c>
      <c r="NS27" s="72">
        <v>364681</v>
      </c>
      <c r="NT27" s="69">
        <v>375819</v>
      </c>
      <c r="NU27" s="77">
        <v>95.352747164347193</v>
      </c>
      <c r="NV27" s="72">
        <v>237066</v>
      </c>
      <c r="NW27" s="69">
        <v>248620</v>
      </c>
      <c r="NX27" s="77">
        <v>96.538204770285859</v>
      </c>
      <c r="NY27" s="72">
        <v>238599</v>
      </c>
      <c r="NZ27" s="69">
        <v>247155</v>
      </c>
      <c r="OA27" s="77">
        <v>97.285769526718511</v>
      </c>
      <c r="OB27" s="72">
        <v>249072</v>
      </c>
      <c r="OC27" s="69">
        <v>256021</v>
      </c>
      <c r="OD27" s="77">
        <v>96.907075746856805</v>
      </c>
      <c r="OE27" s="72">
        <v>234237</v>
      </c>
      <c r="OF27" s="69">
        <v>241713</v>
      </c>
      <c r="OG27" s="77">
        <v>97.005877488333624</v>
      </c>
      <c r="OH27" s="72">
        <v>262754</v>
      </c>
      <c r="OI27" s="69">
        <v>270864</v>
      </c>
      <c r="OJ27" s="77">
        <v>96.576377423958363</v>
      </c>
      <c r="OK27" s="72">
        <v>276108</v>
      </c>
      <c r="OL27" s="72">
        <v>285896</v>
      </c>
      <c r="OM27" s="121">
        <v>25.002981597997223</v>
      </c>
      <c r="ON27" s="68">
        <v>12958.320275775619</v>
      </c>
      <c r="OO27" s="69">
        <v>518271</v>
      </c>
      <c r="OP27" s="122">
        <v>21.95630322084147</v>
      </c>
      <c r="OQ27" s="68">
        <v>11612.183778528977</v>
      </c>
      <c r="OR27" s="69">
        <v>528877</v>
      </c>
      <c r="OS27" s="122">
        <v>18.737887344630767</v>
      </c>
      <c r="OT27" s="68">
        <v>11867.453570848449</v>
      </c>
      <c r="OU27" s="69">
        <v>633340</v>
      </c>
      <c r="OV27" s="122">
        <v>17.8702472729533</v>
      </c>
      <c r="OW27" s="68">
        <v>12478.865151692382</v>
      </c>
      <c r="OX27" s="69">
        <v>698304</v>
      </c>
      <c r="OY27" s="122">
        <v>15.700346180998871</v>
      </c>
      <c r="OZ27" s="68">
        <v>12786.754438460004</v>
      </c>
      <c r="PA27" s="69">
        <v>814425</v>
      </c>
      <c r="PB27" s="122">
        <v>16.112410515973981</v>
      </c>
      <c r="PC27" s="68">
        <v>13296.670103844432</v>
      </c>
      <c r="PD27" s="69">
        <v>825244</v>
      </c>
      <c r="PE27" s="122">
        <v>24.006049607437557</v>
      </c>
      <c r="PF27" s="68">
        <v>16852.970846877324</v>
      </c>
      <c r="PG27" s="69">
        <v>702030.16</v>
      </c>
      <c r="PH27" s="109">
        <v>22.400748668740444</v>
      </c>
      <c r="PI27" s="68">
        <v>16995</v>
      </c>
      <c r="PJ27" s="72">
        <v>758680</v>
      </c>
      <c r="PK27" s="112">
        <v>0.4433761930319931</v>
      </c>
      <c r="PL27" s="68">
        <v>425.30330841205176</v>
      </c>
      <c r="PM27" s="68">
        <v>95923.803554640283</v>
      </c>
      <c r="PN27" s="98">
        <v>0.87897046938141132</v>
      </c>
      <c r="PO27" s="68">
        <v>780.92839309781039</v>
      </c>
      <c r="PP27" s="68">
        <v>88845.805439561649</v>
      </c>
      <c r="PQ27" s="98">
        <v>1.0743466971581028</v>
      </c>
      <c r="PR27" s="68">
        <v>976.77188802858848</v>
      </c>
      <c r="PS27" s="68">
        <v>90917.754074394936</v>
      </c>
      <c r="PT27" s="76">
        <v>1.2758359607191692</v>
      </c>
      <c r="PU27" s="68">
        <v>1200.565722732058</v>
      </c>
      <c r="PV27" s="68">
        <v>94100.320079966827</v>
      </c>
      <c r="PW27" s="76">
        <v>1.8656675177116837</v>
      </c>
      <c r="PX27" s="68">
        <v>1772.2342960933154</v>
      </c>
      <c r="PY27" s="68">
        <v>94991.968250968537</v>
      </c>
      <c r="PZ27" s="76">
        <v>2.2859821438304646</v>
      </c>
      <c r="QA27" s="68">
        <v>2184.1702340405586</v>
      </c>
      <c r="QB27" s="68">
        <v>95546.250872314049</v>
      </c>
      <c r="QC27" s="76">
        <v>3.6822032112604832</v>
      </c>
      <c r="QD27" s="68">
        <v>3561.3479115929772</v>
      </c>
      <c r="QE27" s="68">
        <v>96717.85361280659</v>
      </c>
      <c r="QF27" s="76">
        <v>4.2465265407908799</v>
      </c>
      <c r="QG27" s="68">
        <v>4172</v>
      </c>
      <c r="QH27" s="68">
        <v>98245</v>
      </c>
      <c r="QI27" s="115">
        <v>52.728873239436624</v>
      </c>
      <c r="QJ27" s="116">
        <v>52.741732942653826</v>
      </c>
      <c r="QK27" s="116">
        <v>55.686433793663696</v>
      </c>
      <c r="QL27" s="116">
        <v>57.684862562911341</v>
      </c>
      <c r="QM27" s="116">
        <v>62.14750542299349</v>
      </c>
      <c r="QN27" s="116">
        <v>61.080281169071405</v>
      </c>
      <c r="QO27" s="116">
        <v>60.496183206106871</v>
      </c>
      <c r="QP27" s="117">
        <v>61.0623</v>
      </c>
      <c r="QQ27" s="73">
        <v>82.718500000000006</v>
      </c>
      <c r="QR27" s="74">
        <v>79.111723634281816</v>
      </c>
      <c r="QS27" s="77">
        <v>76.5</v>
      </c>
      <c r="QT27" s="73">
        <v>82.292699999999996</v>
      </c>
      <c r="QU27" s="74">
        <v>79.920842771377337</v>
      </c>
      <c r="QV27" s="77">
        <v>78.81</v>
      </c>
      <c r="QW27" s="67">
        <v>391.07258746132788</v>
      </c>
      <c r="QX27" s="68">
        <v>20742.490038948828</v>
      </c>
      <c r="QY27" s="69">
        <v>1020</v>
      </c>
      <c r="QZ27" s="70">
        <v>365.71676614981004</v>
      </c>
      <c r="RA27" s="68">
        <v>20538.653586973331</v>
      </c>
      <c r="RB27" s="69">
        <v>1080</v>
      </c>
      <c r="RC27" s="70">
        <v>362.77405189761453</v>
      </c>
      <c r="RD27" s="68">
        <v>19618.820726622991</v>
      </c>
      <c r="RE27" s="69">
        <v>1040</v>
      </c>
      <c r="RF27" s="70">
        <v>406.10511527037977</v>
      </c>
      <c r="RG27" s="68">
        <v>21962.164633822136</v>
      </c>
      <c r="RH27" s="69">
        <v>1040</v>
      </c>
      <c r="RI27" s="70">
        <v>408.60107318893427</v>
      </c>
      <c r="RJ27" s="68">
        <v>21034.783247766332</v>
      </c>
      <c r="RK27" s="69">
        <v>990</v>
      </c>
      <c r="RL27" s="70">
        <v>404.88714972511821</v>
      </c>
      <c r="RM27" s="68">
        <v>21264.673103563207</v>
      </c>
      <c r="RN27" s="69">
        <v>1010</v>
      </c>
      <c r="RO27" s="70">
        <v>366.56096551956421</v>
      </c>
      <c r="RP27" s="68">
        <v>18870.558504947167</v>
      </c>
      <c r="RQ27" s="69">
        <v>990</v>
      </c>
      <c r="RR27" s="71">
        <v>424.03846153846155</v>
      </c>
      <c r="RS27" s="68">
        <v>21609</v>
      </c>
      <c r="RT27" s="72">
        <v>980</v>
      </c>
      <c r="RU27" s="121">
        <v>2.5192191514348821</v>
      </c>
      <c r="RV27" s="68">
        <v>4081.7925415230334</v>
      </c>
      <c r="RW27" s="101">
        <v>1620261</v>
      </c>
      <c r="RX27" s="122">
        <v>2.4852050277248479</v>
      </c>
      <c r="RY27" s="68">
        <v>4137.1158392434982</v>
      </c>
      <c r="RZ27" s="69">
        <v>1664698</v>
      </c>
      <c r="SA27" s="122">
        <v>2.5515844020422738</v>
      </c>
      <c r="SB27" s="68">
        <v>4601.2236720991932</v>
      </c>
      <c r="SC27" s="69">
        <v>1803281</v>
      </c>
      <c r="SD27" s="122">
        <v>3.2329567254118166</v>
      </c>
      <c r="SE27" s="68">
        <v>8156.1905167005179</v>
      </c>
      <c r="SF27" s="69">
        <v>2522827</v>
      </c>
      <c r="SG27" s="122">
        <v>2.2080234185581475</v>
      </c>
      <c r="SH27" s="68">
        <v>4531.3763163144249</v>
      </c>
      <c r="SI27" s="69">
        <v>2052232</v>
      </c>
      <c r="SJ27" s="122">
        <v>2.0887361986636366</v>
      </c>
      <c r="SK27" s="68">
        <v>4269.3914112218645</v>
      </c>
      <c r="SL27" s="69">
        <v>2044007</v>
      </c>
      <c r="SM27" s="122">
        <v>2.0894926761308947</v>
      </c>
      <c r="SN27" s="68">
        <v>5044.9881288402948</v>
      </c>
      <c r="SO27" s="69">
        <v>2414456</v>
      </c>
      <c r="SP27" s="109">
        <v>2.0823935723851812</v>
      </c>
      <c r="SQ27" s="68">
        <v>4164</v>
      </c>
      <c r="SR27" s="72">
        <v>1999622</v>
      </c>
      <c r="SS27" s="121">
        <v>5.0978286608286556</v>
      </c>
      <c r="ST27" s="68">
        <v>4003.447195236603</v>
      </c>
      <c r="SU27" s="69">
        <v>785324</v>
      </c>
      <c r="SV27" s="122">
        <v>3.8867592496555101</v>
      </c>
      <c r="SW27" s="68">
        <v>2995.9567839862129</v>
      </c>
      <c r="SX27" s="69">
        <v>770811</v>
      </c>
      <c r="SY27" s="122">
        <v>4.5994350754594269</v>
      </c>
      <c r="SZ27" s="68">
        <v>3157.7237533163679</v>
      </c>
      <c r="TA27" s="69">
        <v>686546</v>
      </c>
      <c r="TB27" s="122">
        <v>4.6332557778212804</v>
      </c>
      <c r="TC27" s="68">
        <v>3276.3002584034284</v>
      </c>
      <c r="TD27" s="69">
        <v>707127</v>
      </c>
      <c r="TE27" s="122">
        <v>4.3971357752463005</v>
      </c>
      <c r="TF27" s="68">
        <v>3206.400201581152</v>
      </c>
      <c r="TG27" s="69">
        <v>729202</v>
      </c>
      <c r="TH27" s="122">
        <v>4.5647381847068491</v>
      </c>
      <c r="TI27" s="68">
        <v>3174.7023716526573</v>
      </c>
      <c r="TJ27" s="72">
        <v>695484</v>
      </c>
      <c r="TK27" s="122">
        <v>3.0953520276578366</v>
      </c>
      <c r="TL27" s="68">
        <v>2027.7774947267594</v>
      </c>
      <c r="TM27" s="69">
        <v>655104</v>
      </c>
      <c r="TN27" s="123">
        <v>3.4582250856432348</v>
      </c>
      <c r="TO27" s="68">
        <v>2022</v>
      </c>
      <c r="TP27" s="72">
        <v>584693</v>
      </c>
      <c r="TQ27" s="121">
        <v>25.051116398961817</v>
      </c>
      <c r="TR27" s="68">
        <v>1006.1780901643014</v>
      </c>
      <c r="TS27" s="69">
        <v>40165</v>
      </c>
      <c r="TT27" s="122">
        <v>23.716959205691971</v>
      </c>
      <c r="TU27" s="68">
        <v>962.19703497492321</v>
      </c>
      <c r="TV27" s="69">
        <v>40570</v>
      </c>
      <c r="TW27" s="122">
        <v>19.223564725943831</v>
      </c>
      <c r="TX27" s="68">
        <v>1090.4759326438898</v>
      </c>
      <c r="TY27" s="69">
        <v>56726</v>
      </c>
      <c r="TZ27" s="122">
        <v>8.9220195286846469</v>
      </c>
      <c r="UA27" s="68">
        <v>1029.3601590829337</v>
      </c>
      <c r="UB27" s="69">
        <v>115373</v>
      </c>
      <c r="UC27" s="122">
        <v>15.512538889151118</v>
      </c>
      <c r="UD27" s="68">
        <v>1134.9438827469633</v>
      </c>
      <c r="UE27" s="69">
        <v>73163</v>
      </c>
      <c r="UF27" s="122">
        <v>19.741552053294701</v>
      </c>
      <c r="UG27" s="68">
        <v>1042.6105885906529</v>
      </c>
      <c r="UH27" s="69">
        <v>52813</v>
      </c>
      <c r="UI27" s="200">
        <v>85.440567718053799</v>
      </c>
      <c r="UJ27" s="68">
        <v>4627.2048259066405</v>
      </c>
      <c r="UK27" s="69">
        <v>54157</v>
      </c>
      <c r="UL27" s="109">
        <v>43.064288751146812</v>
      </c>
      <c r="UM27" s="68">
        <v>3849</v>
      </c>
      <c r="UN27" s="72">
        <v>89378</v>
      </c>
      <c r="UO27" s="67">
        <v>38227.664246326312</v>
      </c>
      <c r="UP27" s="68">
        <v>6508.2598379370556</v>
      </c>
      <c r="UQ27" s="69">
        <v>170250</v>
      </c>
      <c r="UR27" s="70">
        <v>28962.466630613118</v>
      </c>
      <c r="US27" s="68">
        <v>4942.4449305141288</v>
      </c>
      <c r="UT27" s="69">
        <v>170650</v>
      </c>
      <c r="UU27" s="70">
        <v>25843.875612942102</v>
      </c>
      <c r="UV27" s="68">
        <v>4504.845958091938</v>
      </c>
      <c r="UW27" s="69">
        <v>174310</v>
      </c>
      <c r="UX27" s="70">
        <v>27138.11719717599</v>
      </c>
      <c r="UY27" s="68">
        <v>4719.3185805889043</v>
      </c>
      <c r="UZ27" s="69">
        <v>173900</v>
      </c>
      <c r="VA27" s="70">
        <v>22024.859116813601</v>
      </c>
      <c r="VB27" s="68">
        <v>3837.3912039224333</v>
      </c>
      <c r="VC27" s="69">
        <v>174230</v>
      </c>
      <c r="VD27" s="70">
        <v>21916.149225965764</v>
      </c>
      <c r="VE27" s="68">
        <v>3825.6830088845836</v>
      </c>
      <c r="VF27" s="69">
        <v>174560</v>
      </c>
      <c r="VG27" s="70">
        <v>21644.642520834437</v>
      </c>
      <c r="VH27" s="68">
        <v>3807.9419586904023</v>
      </c>
      <c r="VI27" s="69">
        <v>175930</v>
      </c>
      <c r="VJ27" s="78">
        <v>21449.980206978453</v>
      </c>
      <c r="VK27" s="68">
        <v>3793</v>
      </c>
      <c r="VL27" s="72">
        <v>176830</v>
      </c>
      <c r="VM27" s="73">
        <v>82.36666666666666</v>
      </c>
      <c r="VN27" s="74">
        <v>81.333333333333329</v>
      </c>
      <c r="VO27" s="75">
        <v>76.333333333333329</v>
      </c>
      <c r="VP27" s="74">
        <v>77</v>
      </c>
      <c r="VQ27" s="77">
        <v>77.666666666666671</v>
      </c>
      <c r="VR27" s="73">
        <v>80.5</v>
      </c>
      <c r="VS27" s="74">
        <v>84.333333333333329</v>
      </c>
      <c r="VT27" s="75">
        <v>83.333333333333329</v>
      </c>
      <c r="VU27" s="74">
        <v>85</v>
      </c>
      <c r="VV27" s="124">
        <v>84</v>
      </c>
      <c r="VW27" s="73">
        <v>79</v>
      </c>
      <c r="VX27" s="74">
        <v>81</v>
      </c>
      <c r="VY27" s="75">
        <v>79</v>
      </c>
      <c r="VZ27" s="74">
        <v>76.666666666666671</v>
      </c>
      <c r="WA27" s="124">
        <v>76.333333333333329</v>
      </c>
      <c r="WB27" s="73">
        <v>78.8</v>
      </c>
      <c r="WC27" s="74">
        <v>83.666666666666671</v>
      </c>
      <c r="WD27" s="75">
        <v>81</v>
      </c>
      <c r="WE27" s="74">
        <v>82.666666666666671</v>
      </c>
      <c r="WF27" s="77">
        <v>80.666666666666671</v>
      </c>
      <c r="WG27" s="121">
        <v>46.39946561541008</v>
      </c>
      <c r="WH27" s="68">
        <v>3953.652065623477</v>
      </c>
      <c r="WI27" s="72">
        <v>85209</v>
      </c>
      <c r="WJ27" s="122">
        <v>46.583188026871106</v>
      </c>
      <c r="WK27" s="68">
        <v>3987.7072278522742</v>
      </c>
      <c r="WL27" s="72">
        <v>85604</v>
      </c>
      <c r="WM27" s="122">
        <v>55.708234948840939</v>
      </c>
      <c r="WN27" s="68">
        <v>4820.0993207135134</v>
      </c>
      <c r="WO27" s="72">
        <v>86524</v>
      </c>
      <c r="WP27" s="122">
        <v>57.124882280888919</v>
      </c>
      <c r="WQ27" s="68">
        <v>4957.8685331583501</v>
      </c>
      <c r="WR27" s="72">
        <v>86790</v>
      </c>
      <c r="WS27" s="122">
        <v>56.962885504241548</v>
      </c>
      <c r="WT27" s="68">
        <v>5074.5386551453576</v>
      </c>
      <c r="WU27" s="72">
        <v>89085</v>
      </c>
      <c r="WV27" s="122">
        <v>52.860173058146195</v>
      </c>
      <c r="WW27" s="68">
        <v>4710</v>
      </c>
      <c r="WX27" s="125">
        <v>89103</v>
      </c>
      <c r="WY27" s="121">
        <v>84.678071595584044</v>
      </c>
      <c r="WZ27" s="68">
        <v>7215.3338025881203</v>
      </c>
      <c r="XA27" s="72">
        <v>85209</v>
      </c>
      <c r="XB27" s="122">
        <v>81.973988743819305</v>
      </c>
      <c r="XC27" s="68">
        <v>7017.3013324259082</v>
      </c>
      <c r="XD27" s="72">
        <v>85604</v>
      </c>
      <c r="XE27" s="122">
        <v>92.147317839577028</v>
      </c>
      <c r="XF27" s="68">
        <v>7972.9545287515621</v>
      </c>
      <c r="XG27" s="72">
        <v>86524</v>
      </c>
      <c r="XH27" s="122">
        <v>102.60876964319334</v>
      </c>
      <c r="XI27" s="68">
        <v>8905.41511733275</v>
      </c>
      <c r="XJ27" s="72">
        <v>86790</v>
      </c>
      <c r="XK27" s="122">
        <v>115.18398735496233</v>
      </c>
      <c r="XL27" s="68">
        <v>10261.165513516818</v>
      </c>
      <c r="XM27" s="72">
        <v>89085</v>
      </c>
      <c r="XN27" s="122">
        <v>114.78850319293402</v>
      </c>
      <c r="XO27" s="68">
        <v>10228</v>
      </c>
      <c r="XP27" s="125">
        <v>89103</v>
      </c>
      <c r="XQ27" s="67">
        <v>22732.805324814515</v>
      </c>
      <c r="XR27" s="68">
        <v>3870.260106549671</v>
      </c>
      <c r="XS27" s="72">
        <v>170250</v>
      </c>
      <c r="XT27" s="70">
        <v>15698.252476360485</v>
      </c>
      <c r="XU27" s="68">
        <v>2678.9067850909169</v>
      </c>
      <c r="XV27" s="72">
        <v>170650</v>
      </c>
      <c r="XW27" s="70">
        <v>24067.109164552334</v>
      </c>
      <c r="XX27" s="68">
        <v>4195.1377984731171</v>
      </c>
      <c r="XY27" s="72">
        <v>174310</v>
      </c>
      <c r="XZ27" s="70">
        <v>16504.231256236591</v>
      </c>
      <c r="YA27" s="68">
        <v>2870.0858154595435</v>
      </c>
      <c r="YB27" s="72">
        <v>173900</v>
      </c>
      <c r="YC27" s="70">
        <v>13919.951999956063</v>
      </c>
      <c r="YD27" s="68">
        <v>2425.2732369523451</v>
      </c>
      <c r="YE27" s="72">
        <v>174230</v>
      </c>
      <c r="YF27" s="70">
        <v>10430.010576364868</v>
      </c>
      <c r="YG27" s="68">
        <v>1820.6626462102511</v>
      </c>
      <c r="YH27" s="72">
        <v>174560</v>
      </c>
      <c r="YI27" s="70">
        <v>8270.9525072923643</v>
      </c>
      <c r="YJ27" s="68">
        <v>1455.1086746079461</v>
      </c>
      <c r="YK27" s="72">
        <v>175930</v>
      </c>
      <c r="YL27" s="70">
        <v>6181.0778714019116</v>
      </c>
      <c r="YM27" s="68">
        <v>1093</v>
      </c>
      <c r="YN27" s="72">
        <v>176830</v>
      </c>
      <c r="YO27" s="73">
        <v>95.899999999999991</v>
      </c>
      <c r="YP27" s="74">
        <v>96.7</v>
      </c>
      <c r="YQ27" s="75">
        <v>94</v>
      </c>
      <c r="YR27" s="74">
        <v>87.4</v>
      </c>
      <c r="YS27" s="74">
        <v>88.157894736842096</v>
      </c>
      <c r="YT27" s="75">
        <v>87.9</v>
      </c>
      <c r="YU27" s="74">
        <v>91.330343796711517</v>
      </c>
      <c r="YV27" s="77">
        <v>90.543259557344072</v>
      </c>
      <c r="YW27" s="67">
        <v>16819.796497723288</v>
      </c>
      <c r="YX27" s="68">
        <v>13741.773738639926</v>
      </c>
      <c r="YY27" s="69">
        <v>817</v>
      </c>
      <c r="YZ27" s="70">
        <v>12965.628119854266</v>
      </c>
      <c r="ZA27" s="68">
        <v>10638.297872340425</v>
      </c>
      <c r="ZB27" s="69">
        <v>820.5</v>
      </c>
      <c r="ZC27" s="70">
        <v>15649.033780387435</v>
      </c>
      <c r="ZD27" s="68">
        <v>12800.909632356923</v>
      </c>
      <c r="ZE27" s="69">
        <v>818</v>
      </c>
      <c r="ZF27" s="70">
        <v>14476.956386237869</v>
      </c>
      <c r="ZG27" s="68">
        <v>12173.672625187422</v>
      </c>
      <c r="ZH27" s="69">
        <v>840.9</v>
      </c>
      <c r="ZI27" s="70">
        <v>11753.37539862033</v>
      </c>
      <c r="ZJ27" s="68">
        <v>9916.3228238159736</v>
      </c>
      <c r="ZK27" s="69">
        <v>843.7</v>
      </c>
      <c r="ZL27" s="70">
        <v>11220.123980075123</v>
      </c>
      <c r="ZM27" s="68">
        <v>9472.0286639794194</v>
      </c>
      <c r="ZN27" s="69">
        <v>844.2</v>
      </c>
      <c r="ZO27" s="70">
        <v>17586.813941360684</v>
      </c>
      <c r="ZP27" s="68">
        <v>14860.85778044978</v>
      </c>
      <c r="ZQ27" s="69">
        <v>845.00000000000011</v>
      </c>
      <c r="ZR27" s="70">
        <v>18577.672770230361</v>
      </c>
      <c r="ZS27" s="68">
        <v>15726</v>
      </c>
      <c r="ZT27" s="72">
        <v>846.5</v>
      </c>
      <c r="ZU27" s="73">
        <v>29.085932337040454</v>
      </c>
      <c r="ZV27" s="74">
        <v>29.6</v>
      </c>
      <c r="ZW27" s="74">
        <v>26</v>
      </c>
      <c r="ZX27" s="74">
        <v>25.790000000000003</v>
      </c>
      <c r="ZY27" s="74">
        <v>26.340838868556126</v>
      </c>
      <c r="ZZ27" s="74">
        <v>26.329172969093023</v>
      </c>
      <c r="AAA27" s="74">
        <v>22.394178674520312</v>
      </c>
      <c r="AAB27" s="126">
        <v>23.76022891024903</v>
      </c>
      <c r="AAC27" s="73">
        <v>29.156772634522412</v>
      </c>
      <c r="AAD27" s="74">
        <v>27.679188125188322</v>
      </c>
      <c r="AAE27" s="74">
        <v>26.7</v>
      </c>
      <c r="AAF27" s="74">
        <v>28.89</v>
      </c>
      <c r="AAG27" s="74">
        <v>29.545992365936502</v>
      </c>
      <c r="AAH27" s="74">
        <v>31.595032228252958</v>
      </c>
      <c r="AAI27" s="74">
        <v>27.485742219859581</v>
      </c>
      <c r="AAJ27" s="126">
        <v>25.982938235033338</v>
      </c>
      <c r="AAK27" s="73">
        <v>39.404722834170315</v>
      </c>
      <c r="AAL27" s="74">
        <v>39.03858199546179</v>
      </c>
      <c r="AAM27" s="74">
        <v>35.799999999999997</v>
      </c>
      <c r="AAN27" s="74">
        <v>39.190000000000005</v>
      </c>
      <c r="AAO27" s="74">
        <v>39.493222161141105</v>
      </c>
      <c r="AAP27" s="74">
        <v>38.783782023395645</v>
      </c>
      <c r="AAQ27" s="74">
        <v>36.888985233259959</v>
      </c>
      <c r="AAR27" s="126">
        <v>37.537731584777525</v>
      </c>
      <c r="AAS27" s="73">
        <v>45.490530778404818</v>
      </c>
      <c r="AAT27" s="74">
        <v>41.3</v>
      </c>
      <c r="AAU27" s="74">
        <v>39.4</v>
      </c>
      <c r="AAV27" s="74">
        <v>41.48</v>
      </c>
      <c r="AAW27" s="74">
        <v>39.306162643786621</v>
      </c>
      <c r="AAX27" s="74">
        <v>37.180520634302148</v>
      </c>
      <c r="AAY27" s="74">
        <v>36.593694686817898</v>
      </c>
      <c r="AAZ27" s="76">
        <v>35.093406475077131</v>
      </c>
      <c r="ABA27" s="67">
        <v>11859.450782523245</v>
      </c>
      <c r="ABB27" s="68">
        <v>2019.0714957245825</v>
      </c>
      <c r="ABC27" s="69">
        <v>170250</v>
      </c>
      <c r="ABD27" s="70">
        <v>19116.263737192792</v>
      </c>
      <c r="ABE27" s="68">
        <v>3262.1904067519495</v>
      </c>
      <c r="ABF27" s="69">
        <v>170650</v>
      </c>
      <c r="ABG27" s="70">
        <v>21259.072679684585</v>
      </c>
      <c r="ABH27" s="68">
        <v>3705.6689587958199</v>
      </c>
      <c r="ABI27" s="69">
        <v>174310</v>
      </c>
      <c r="ABJ27" s="70">
        <v>26600.002209940416</v>
      </c>
      <c r="ABK27" s="68">
        <v>4625.7403843086377</v>
      </c>
      <c r="ABL27" s="69">
        <v>173900</v>
      </c>
      <c r="ABM27" s="70">
        <v>25278.873870050083</v>
      </c>
      <c r="ABN27" s="68">
        <v>4404.3381943788254</v>
      </c>
      <c r="ABO27" s="69">
        <v>174230</v>
      </c>
      <c r="ABP27" s="70">
        <v>13329.887658809561</v>
      </c>
      <c r="ABQ27" s="68">
        <v>2326.8651897217969</v>
      </c>
      <c r="ABR27" s="69">
        <v>174560</v>
      </c>
      <c r="ABS27" s="70">
        <v>7992.9372969632104</v>
      </c>
      <c r="ABT27" s="68">
        <v>1406.1974586547378</v>
      </c>
      <c r="ABU27" s="69">
        <v>175930</v>
      </c>
      <c r="ABV27" s="70">
        <v>8510.9992648306288</v>
      </c>
      <c r="ABW27" s="68">
        <v>1505</v>
      </c>
      <c r="ABX27" s="72">
        <v>176830</v>
      </c>
      <c r="ABY27" s="67">
        <v>1696.0043370993255</v>
      </c>
      <c r="ABZ27" s="68">
        <v>295.63051599978343</v>
      </c>
      <c r="ACA27" s="69">
        <v>174310</v>
      </c>
      <c r="ACB27" s="70">
        <v>2812.8737969132389</v>
      </c>
      <c r="ACC27" s="68">
        <v>489.15875328321226</v>
      </c>
      <c r="ACD27" s="69">
        <v>173900</v>
      </c>
      <c r="ACE27" s="70">
        <v>3043.106389600785</v>
      </c>
      <c r="ACF27" s="68">
        <v>530.2004262601447</v>
      </c>
      <c r="ACG27" s="69">
        <v>174230</v>
      </c>
      <c r="ACH27" s="70">
        <v>2601.5358188186965</v>
      </c>
      <c r="ACI27" s="68">
        <v>454.12409253299171</v>
      </c>
      <c r="ACJ27" s="69">
        <v>174560</v>
      </c>
      <c r="ACK27" s="70">
        <v>1494.3317555192091</v>
      </c>
      <c r="ACL27" s="68">
        <v>262.89778574849447</v>
      </c>
      <c r="ACM27" s="69">
        <v>175930</v>
      </c>
      <c r="ACN27" s="70">
        <v>1323.3048690833002</v>
      </c>
      <c r="ACO27" s="68">
        <v>234</v>
      </c>
      <c r="ACP27" s="72">
        <v>176830</v>
      </c>
      <c r="ACQ27" s="67">
        <v>19563.068342585259</v>
      </c>
      <c r="ACR27" s="68">
        <v>3410.0384427960366</v>
      </c>
      <c r="ACS27" s="69">
        <v>174310</v>
      </c>
      <c r="ACT27" s="70">
        <v>23787.128413027174</v>
      </c>
      <c r="ACU27" s="68">
        <v>4136.5816310254258</v>
      </c>
      <c r="ACV27" s="69">
        <v>173900</v>
      </c>
      <c r="ACW27" s="70">
        <v>22235.767480449296</v>
      </c>
      <c r="ACX27" s="68">
        <v>3874.1377681186809</v>
      </c>
      <c r="ACY27" s="69">
        <v>174230</v>
      </c>
      <c r="ACZ27" s="70">
        <v>10728.351839990864</v>
      </c>
      <c r="ADA27" s="68">
        <v>1872.7410971888053</v>
      </c>
      <c r="ADB27" s="69">
        <v>174560</v>
      </c>
      <c r="ADC27" s="70">
        <v>6498.6055414440025</v>
      </c>
      <c r="ADD27" s="68">
        <v>1143.2996729062434</v>
      </c>
      <c r="ADE27" s="69">
        <v>175930</v>
      </c>
      <c r="ADF27" s="70">
        <v>7187.6943957473277</v>
      </c>
      <c r="ADG27" s="68">
        <v>1271</v>
      </c>
      <c r="ADH27" s="72">
        <v>176830</v>
      </c>
      <c r="ADI27" s="73">
        <v>42.894622723330443</v>
      </c>
      <c r="ADJ27" s="74">
        <v>42.256359532304053</v>
      </c>
      <c r="ADK27" s="74">
        <v>38.856225415955961</v>
      </c>
      <c r="ADL27" s="74">
        <v>44.304004872389676</v>
      </c>
      <c r="ADM27" s="74">
        <v>46.6</v>
      </c>
      <c r="ADN27" s="74">
        <v>43.8517368805419</v>
      </c>
      <c r="ADO27" s="75">
        <v>48.465774966753997</v>
      </c>
      <c r="ADP27" s="126">
        <v>47.7964066407826</v>
      </c>
      <c r="ADQ27" s="73">
        <v>81.833333333333329</v>
      </c>
      <c r="ADR27" s="74">
        <v>84</v>
      </c>
      <c r="ADS27" s="74">
        <v>85.333333333333329</v>
      </c>
      <c r="ADT27" s="74">
        <v>85.666666666666671</v>
      </c>
      <c r="ADU27" s="124">
        <v>84.333333333333329</v>
      </c>
      <c r="ADV27" s="73">
        <v>72.63333333333334</v>
      </c>
      <c r="ADW27" s="74">
        <v>70.666666666666671</v>
      </c>
      <c r="ADX27" s="74">
        <v>65.666666666666671</v>
      </c>
      <c r="ADY27" s="74">
        <v>62.666666666666664</v>
      </c>
      <c r="ADZ27" s="77">
        <v>61.333333333333336</v>
      </c>
      <c r="AEA27" s="102">
        <v>6.73</v>
      </c>
      <c r="AEB27" s="68">
        <v>3147842.9162368802</v>
      </c>
      <c r="AEC27" s="101">
        <v>46760705.664671041</v>
      </c>
      <c r="AED27" s="321">
        <v>6.34</v>
      </c>
      <c r="AEE27" s="68">
        <v>3002089.3046500152</v>
      </c>
      <c r="AEF27" s="101">
        <v>47343013.428244457</v>
      </c>
      <c r="AEG27" s="77">
        <v>6.01</v>
      </c>
      <c r="AEH27" s="68">
        <v>2888010.4990157173</v>
      </c>
      <c r="AEI27" s="101">
        <v>48027059.963128455</v>
      </c>
      <c r="AEJ27" s="77">
        <v>5.35</v>
      </c>
      <c r="AEK27" s="68">
        <v>2529321.2549802829</v>
      </c>
      <c r="AEL27" s="101">
        <v>47235293.5182449</v>
      </c>
      <c r="AEM27" s="77">
        <v>4.8818845896899541</v>
      </c>
      <c r="AEN27" s="68">
        <v>2228800</v>
      </c>
      <c r="AEO27" s="101">
        <v>45654500</v>
      </c>
      <c r="AEP27" s="73">
        <v>2.9439081634358488</v>
      </c>
      <c r="AEQ27" s="74">
        <v>3.659770792154478</v>
      </c>
      <c r="AER27" s="74">
        <v>3.1303639551418039</v>
      </c>
      <c r="AES27" s="77">
        <v>2.57</v>
      </c>
      <c r="AET27" s="68">
        <v>1203649.5496549304</v>
      </c>
      <c r="AEU27" s="101">
        <v>46760705.664671041</v>
      </c>
      <c r="AEV27" s="77">
        <v>2.0299999999999998</v>
      </c>
      <c r="AEW27" s="68">
        <v>961815.07029092778</v>
      </c>
      <c r="AEX27" s="101">
        <v>47343013.428244457</v>
      </c>
      <c r="AEY27" s="77">
        <v>1.86</v>
      </c>
      <c r="AEZ27" s="68">
        <v>892103.86526263168</v>
      </c>
      <c r="AFA27" s="101">
        <v>48027059.963128455</v>
      </c>
      <c r="AFB27" s="77">
        <v>1.53</v>
      </c>
      <c r="AFC27" s="68">
        <v>722153.72387580632</v>
      </c>
      <c r="AFD27" s="101">
        <v>47235293.5182449</v>
      </c>
      <c r="AFE27" s="77">
        <v>1.3133426058767483</v>
      </c>
      <c r="AFF27" s="68">
        <v>599600</v>
      </c>
      <c r="AFG27" s="101">
        <v>45654500</v>
      </c>
      <c r="AFH27" s="73">
        <v>2.8904542142336651</v>
      </c>
      <c r="AFI27" s="74">
        <v>15.101303596670332</v>
      </c>
      <c r="AFJ27" s="74">
        <v>32.296366658750891</v>
      </c>
      <c r="AFK27" s="77">
        <v>62.1</v>
      </c>
      <c r="AFL27" s="127">
        <v>7799</v>
      </c>
      <c r="AFM27" s="69">
        <v>12558</v>
      </c>
      <c r="AFN27" s="77">
        <v>84.56</v>
      </c>
      <c r="AFO27" s="127">
        <v>10568</v>
      </c>
      <c r="AFP27" s="69">
        <v>12497</v>
      </c>
      <c r="AFQ27" s="77">
        <v>85.87</v>
      </c>
      <c r="AFR27" s="127">
        <v>10642</v>
      </c>
      <c r="AFS27" s="69">
        <v>12393</v>
      </c>
      <c r="AFT27" s="77">
        <v>91.39</v>
      </c>
      <c r="AFU27" s="127">
        <v>11168</v>
      </c>
      <c r="AFV27" s="69">
        <v>12220</v>
      </c>
      <c r="AFW27" s="77">
        <v>93.506921555702036</v>
      </c>
      <c r="AFX27" s="127">
        <v>11348</v>
      </c>
      <c r="AFY27" s="72">
        <v>12136</v>
      </c>
      <c r="AFZ27" s="102">
        <v>8.4600000000000009</v>
      </c>
      <c r="AGA27" s="72">
        <v>480531</v>
      </c>
      <c r="AGB27" s="69">
        <v>56820</v>
      </c>
      <c r="AGC27" s="77">
        <v>8.52</v>
      </c>
      <c r="AGD27" s="72">
        <v>448998</v>
      </c>
      <c r="AGE27" s="69">
        <v>52722</v>
      </c>
      <c r="AGF27" s="77">
        <v>8.4</v>
      </c>
      <c r="AGG27" s="72">
        <v>412812</v>
      </c>
      <c r="AGH27" s="69">
        <v>49118</v>
      </c>
      <c r="AGI27" s="77">
        <v>7.41</v>
      </c>
      <c r="AGJ27" s="72">
        <v>285380</v>
      </c>
      <c r="AGK27" s="69">
        <v>38519</v>
      </c>
      <c r="AGL27" s="77">
        <v>7.0631954129862082</v>
      </c>
      <c r="AGM27" s="72">
        <v>227894</v>
      </c>
      <c r="AGN27" s="72">
        <v>32265</v>
      </c>
      <c r="AGO27" s="73">
        <v>45.348554772892882</v>
      </c>
      <c r="AGP27" s="74">
        <v>60.703628082299353</v>
      </c>
      <c r="AGQ27" s="74">
        <v>72.856803609593925</v>
      </c>
      <c r="AGR27" s="77">
        <v>85.07</v>
      </c>
      <c r="AGS27" s="72">
        <v>10683</v>
      </c>
      <c r="AGT27" s="69">
        <v>12558</v>
      </c>
      <c r="AGU27" s="77">
        <v>97.35</v>
      </c>
      <c r="AGV27" s="72">
        <v>12166</v>
      </c>
      <c r="AGW27" s="69">
        <v>12497</v>
      </c>
      <c r="AGX27" s="77">
        <v>98.52</v>
      </c>
      <c r="AGY27" s="72">
        <v>12210</v>
      </c>
      <c r="AGZ27" s="69">
        <v>12393</v>
      </c>
      <c r="AHA27" s="77">
        <v>98.03</v>
      </c>
      <c r="AHB27" s="72">
        <v>11979</v>
      </c>
      <c r="AHC27" s="69">
        <v>12220</v>
      </c>
      <c r="AHD27" s="77">
        <v>99.95056031641397</v>
      </c>
      <c r="AHE27" s="72">
        <v>12130</v>
      </c>
      <c r="AHF27" s="72">
        <v>12136</v>
      </c>
      <c r="AHG27" s="102">
        <v>86.15384615384616</v>
      </c>
      <c r="AHH27" s="72">
        <v>224</v>
      </c>
      <c r="AHI27" s="69">
        <v>260</v>
      </c>
      <c r="AHJ27" s="77">
        <v>89.837398373983731</v>
      </c>
      <c r="AHK27" s="72">
        <v>221</v>
      </c>
      <c r="AHL27" s="69">
        <v>246</v>
      </c>
      <c r="AHM27" s="77">
        <v>90.794979079497907</v>
      </c>
      <c r="AHN27" s="72">
        <v>217</v>
      </c>
      <c r="AHO27" s="69">
        <v>239</v>
      </c>
      <c r="AHP27" s="77">
        <v>91.914893617021278</v>
      </c>
      <c r="AHQ27" s="72">
        <v>216</v>
      </c>
      <c r="AHR27" s="69">
        <v>235</v>
      </c>
      <c r="AHS27" s="77">
        <v>91.025641025641022</v>
      </c>
      <c r="AHT27" s="72">
        <v>213</v>
      </c>
      <c r="AHU27" s="69">
        <v>234</v>
      </c>
      <c r="AHV27" s="77">
        <v>100</v>
      </c>
      <c r="AHW27" s="72">
        <v>238</v>
      </c>
      <c r="AHX27" s="69">
        <v>238</v>
      </c>
      <c r="AHY27" s="77">
        <v>100</v>
      </c>
      <c r="AHZ27" s="72">
        <v>250</v>
      </c>
      <c r="AIA27" s="69">
        <v>250</v>
      </c>
      <c r="AIB27" s="77">
        <v>94.893617021276597</v>
      </c>
      <c r="AIC27" s="72">
        <v>223</v>
      </c>
      <c r="AID27" s="72">
        <v>235</v>
      </c>
      <c r="AIE27" s="102">
        <v>84.655866932735094</v>
      </c>
      <c r="AIF27" s="72">
        <v>341506</v>
      </c>
      <c r="AIG27" s="69">
        <v>403405</v>
      </c>
      <c r="AIH27" s="77">
        <v>68.976822201890826</v>
      </c>
      <c r="AII27" s="72">
        <v>280457</v>
      </c>
      <c r="AIJ27" s="69">
        <v>406596</v>
      </c>
      <c r="AIK27" s="77">
        <v>87.218651122401113</v>
      </c>
      <c r="AIL27" s="72">
        <v>349527</v>
      </c>
      <c r="AIM27" s="69">
        <v>400748</v>
      </c>
      <c r="AIN27" s="77">
        <v>88.518783342461305</v>
      </c>
      <c r="AIO27" s="72">
        <v>349111</v>
      </c>
      <c r="AIP27" s="69">
        <v>394392</v>
      </c>
      <c r="AIQ27" s="77">
        <v>88.841455916196736</v>
      </c>
      <c r="AIR27" s="72">
        <v>353995</v>
      </c>
      <c r="AIS27" s="69">
        <v>398457</v>
      </c>
      <c r="AIT27" s="77">
        <v>89.454722517263036</v>
      </c>
      <c r="AIU27" s="72">
        <v>354569</v>
      </c>
      <c r="AIV27" s="69">
        <v>396367</v>
      </c>
      <c r="AIW27" s="77">
        <v>89.685803750028029</v>
      </c>
      <c r="AIX27" s="72">
        <v>360032</v>
      </c>
      <c r="AIY27" s="69">
        <v>401437</v>
      </c>
      <c r="AIZ27" s="77">
        <v>92.240074499300945</v>
      </c>
      <c r="AJA27" s="72">
        <v>367478</v>
      </c>
      <c r="AJB27" s="72">
        <v>398393</v>
      </c>
      <c r="AJC27" s="100">
        <v>6.7236842105263168</v>
      </c>
      <c r="AJD27" s="72">
        <v>511</v>
      </c>
      <c r="AJE27" s="69">
        <v>7600</v>
      </c>
      <c r="AJF27" s="76">
        <v>14.040540540540542</v>
      </c>
      <c r="AJG27" s="72">
        <v>1039</v>
      </c>
      <c r="AJH27" s="69">
        <v>7400</v>
      </c>
      <c r="AJI27" s="76">
        <v>14.827586206896552</v>
      </c>
      <c r="AJJ27" s="72">
        <v>860</v>
      </c>
      <c r="AJK27" s="69">
        <v>5800</v>
      </c>
      <c r="AJL27" s="76">
        <v>27.48076923076923</v>
      </c>
      <c r="AJM27" s="72">
        <v>1429</v>
      </c>
      <c r="AJN27" s="69">
        <v>5200</v>
      </c>
      <c r="AJO27" s="76">
        <v>27.111111111111114</v>
      </c>
      <c r="AJP27" s="72">
        <v>1220</v>
      </c>
      <c r="AJQ27" s="69">
        <v>4500</v>
      </c>
      <c r="AJR27" s="76">
        <v>29.897435897435898</v>
      </c>
      <c r="AJS27" s="72">
        <v>1166</v>
      </c>
      <c r="AJT27" s="72">
        <v>3900</v>
      </c>
      <c r="AJU27" s="67">
        <v>7526.6779475659041</v>
      </c>
      <c r="AJV27" s="68">
        <v>4862.2339541275742</v>
      </c>
      <c r="AJW27" s="69">
        <v>646</v>
      </c>
      <c r="AJX27" s="70">
        <v>4135.2349695247585</v>
      </c>
      <c r="AJY27" s="68">
        <v>2431.5181620805583</v>
      </c>
      <c r="AJZ27" s="69">
        <v>588</v>
      </c>
      <c r="AKA27" s="70">
        <v>4219.8355609068467</v>
      </c>
      <c r="AKB27" s="68">
        <v>2346.228571864207</v>
      </c>
      <c r="AKC27" s="69">
        <v>556</v>
      </c>
      <c r="AKD27" s="70">
        <v>6246.2047157919806</v>
      </c>
      <c r="AKE27" s="68">
        <v>3535.3518691382606</v>
      </c>
      <c r="AKF27" s="69">
        <v>566</v>
      </c>
      <c r="AKG27" s="70">
        <v>5786.3010861116063</v>
      </c>
      <c r="AKH27" s="68">
        <v>3078.3121778113746</v>
      </c>
      <c r="AKI27" s="69">
        <v>532</v>
      </c>
      <c r="AKJ27" s="70">
        <v>9930.6273671019026</v>
      </c>
      <c r="AKK27" s="68">
        <v>5501.5675613744543</v>
      </c>
      <c r="AKL27" s="69">
        <v>554</v>
      </c>
      <c r="AKM27" s="70">
        <v>8667.8811635541624</v>
      </c>
      <c r="AKN27" s="68">
        <v>4741.3309964641267</v>
      </c>
      <c r="AKO27" s="69">
        <v>547</v>
      </c>
      <c r="AKP27" s="70">
        <v>10801.4440433213</v>
      </c>
      <c r="AKQ27" s="68">
        <v>5984</v>
      </c>
      <c r="AKR27" s="72">
        <v>554</v>
      </c>
      <c r="AKS27" s="73">
        <v>8.4285714285714288</v>
      </c>
      <c r="AKT27" s="74">
        <v>7.9740259740259747</v>
      </c>
      <c r="AKU27" s="74">
        <v>10.116402116402115</v>
      </c>
      <c r="AKV27" s="74">
        <v>9.1607142857142865</v>
      </c>
      <c r="AKW27" s="74">
        <v>11.142857142857142</v>
      </c>
      <c r="AKX27" s="77">
        <v>9.0439560439560438</v>
      </c>
      <c r="AKY27" s="73">
        <v>26.796944524503648</v>
      </c>
      <c r="AKZ27" s="74">
        <v>19.502708101766704</v>
      </c>
      <c r="ALA27" s="74">
        <v>19.821353667433577</v>
      </c>
      <c r="ALB27" s="74">
        <v>23.630566572904936</v>
      </c>
      <c r="ALC27" s="74">
        <v>23.274095898341965</v>
      </c>
      <c r="ALD27" s="74">
        <v>28.637403075941346</v>
      </c>
      <c r="ALE27" s="74">
        <v>29.018275067861914</v>
      </c>
      <c r="ALF27" s="77">
        <v>25.366824452552656</v>
      </c>
      <c r="ALG27" s="100">
        <v>18.977514520673989</v>
      </c>
      <c r="ALH27" s="72">
        <v>330</v>
      </c>
      <c r="ALI27" s="69">
        <v>173900</v>
      </c>
      <c r="ALJ27" s="76">
        <v>17.849968432531714</v>
      </c>
      <c r="ALK27" s="72">
        <v>311</v>
      </c>
      <c r="ALL27" s="69">
        <v>174230</v>
      </c>
      <c r="ALM27" s="76">
        <v>17.644362969752521</v>
      </c>
      <c r="ALN27" s="72">
        <v>308</v>
      </c>
      <c r="ALO27" s="69">
        <v>174560</v>
      </c>
      <c r="ALP27" s="76">
        <v>18.530097197749104</v>
      </c>
      <c r="ALQ27" s="72">
        <v>326</v>
      </c>
      <c r="ALR27" s="69">
        <v>175930</v>
      </c>
      <c r="ALS27" s="76">
        <v>14.986144884917717</v>
      </c>
      <c r="ALT27" s="72">
        <v>265</v>
      </c>
      <c r="ALU27" s="72">
        <v>176830</v>
      </c>
      <c r="ALV27" s="67">
        <v>35624.3701721139</v>
      </c>
      <c r="ALW27" s="68">
        <v>6065.0490218023906</v>
      </c>
      <c r="ALX27" s="69">
        <v>170250</v>
      </c>
      <c r="ALY27" s="70">
        <v>30017.648137271575</v>
      </c>
      <c r="ALZ27" s="68">
        <v>5122.5116546253948</v>
      </c>
      <c r="AMA27" s="69">
        <v>170650</v>
      </c>
      <c r="AMB27" s="70">
        <v>26545.884734159041</v>
      </c>
      <c r="AMC27" s="68">
        <v>4627.2131680112625</v>
      </c>
      <c r="AMD27" s="69">
        <v>174310</v>
      </c>
      <c r="AME27" s="70">
        <v>38891.037713843914</v>
      </c>
      <c r="AMF27" s="68">
        <v>6763.1514584374563</v>
      </c>
      <c r="AMG27" s="69">
        <v>173900</v>
      </c>
      <c r="AMH27" s="70">
        <v>43905.095355705576</v>
      </c>
      <c r="AMI27" s="68">
        <v>7649.5847638245823</v>
      </c>
      <c r="AMJ27" s="69">
        <v>174230</v>
      </c>
      <c r="AMK27" s="70">
        <v>53236.015081422956</v>
      </c>
      <c r="AML27" s="68">
        <v>9292.8787926131918</v>
      </c>
      <c r="AMM27" s="69">
        <v>174560</v>
      </c>
      <c r="AMN27" s="70">
        <v>90476.575011494439</v>
      </c>
      <c r="AMO27" s="68">
        <v>15917.543841772216</v>
      </c>
      <c r="AMP27" s="69">
        <v>175930</v>
      </c>
      <c r="AMQ27" s="70">
        <v>90471.073912797583</v>
      </c>
      <c r="AMR27" s="68">
        <v>15998</v>
      </c>
      <c r="AMS27" s="72">
        <v>176830</v>
      </c>
      <c r="AMT27" s="73">
        <v>18.099999999999998</v>
      </c>
      <c r="AMU27" s="74">
        <v>19.5</v>
      </c>
      <c r="AMV27" s="74">
        <v>21.4</v>
      </c>
      <c r="AMW27" s="74">
        <v>20.100000000000001</v>
      </c>
      <c r="AMX27" s="74">
        <v>22.400000000000002</v>
      </c>
      <c r="AMY27" s="124">
        <v>17.7</v>
      </c>
      <c r="AMZ27" s="128">
        <v>73</v>
      </c>
      <c r="ANA27" s="129">
        <v>79</v>
      </c>
      <c r="ANB27" s="129">
        <v>88</v>
      </c>
      <c r="ANC27" s="129">
        <v>89</v>
      </c>
      <c r="AND27" s="130">
        <v>93.71</v>
      </c>
      <c r="ANE27" s="73">
        <v>13.492063492063492</v>
      </c>
      <c r="ANF27" s="74">
        <v>11.477151965993624</v>
      </c>
      <c r="ANG27" s="74">
        <v>11.79596174282678</v>
      </c>
      <c r="ANH27" s="77">
        <v>10.945802337938364</v>
      </c>
      <c r="ANI27" s="73">
        <v>31.884057971014489</v>
      </c>
      <c r="ANJ27" s="74">
        <v>32.116788321167881</v>
      </c>
      <c r="ANK27" s="74">
        <v>26.534963047185904</v>
      </c>
      <c r="ANL27" s="124">
        <v>27.717916326075649</v>
      </c>
    </row>
    <row r="28" spans="1:1052" x14ac:dyDescent="0.25">
      <c r="A28" s="131" t="s">
        <v>975</v>
      </c>
      <c r="B28" s="67">
        <v>5317.7067773757917</v>
      </c>
      <c r="C28" s="68">
        <v>43100.013430630795</v>
      </c>
      <c r="D28" s="133">
        <v>8105</v>
      </c>
      <c r="E28" s="134">
        <v>5311.7921712818261</v>
      </c>
      <c r="F28" s="68">
        <v>43179.558560349964</v>
      </c>
      <c r="G28" s="133">
        <v>8129</v>
      </c>
      <c r="H28" s="134">
        <v>5210.460292062201</v>
      </c>
      <c r="I28" s="68">
        <v>42314.148031837132</v>
      </c>
      <c r="J28" s="133">
        <v>8121</v>
      </c>
      <c r="K28" s="134">
        <v>4959.3152587654868</v>
      </c>
      <c r="L28" s="68">
        <v>39991.918246684887</v>
      </c>
      <c r="M28" s="133">
        <v>8064</v>
      </c>
      <c r="N28" s="134">
        <v>4785.6411034424364</v>
      </c>
      <c r="O28" s="68">
        <v>38907.262170987015</v>
      </c>
      <c r="P28" s="133">
        <v>8130</v>
      </c>
      <c r="Q28" s="134">
        <v>4942.1491479550068</v>
      </c>
      <c r="R28" s="68">
        <v>40278.515555833306</v>
      </c>
      <c r="S28" s="133">
        <v>8150</v>
      </c>
      <c r="T28" s="134">
        <v>4867.3274350694501</v>
      </c>
      <c r="U28" s="68">
        <v>39770.932471952474</v>
      </c>
      <c r="V28" s="133">
        <v>8171</v>
      </c>
      <c r="W28" s="71">
        <v>4837.4191974631049</v>
      </c>
      <c r="X28" s="68">
        <v>39662</v>
      </c>
      <c r="Y28" s="125">
        <v>8199</v>
      </c>
      <c r="Z28" s="135">
        <v>6943.387073758724</v>
      </c>
      <c r="AA28" s="68">
        <v>47055.334198862874</v>
      </c>
      <c r="AB28" s="133">
        <v>6777</v>
      </c>
      <c r="AC28" s="134">
        <v>6891.0355778777002</v>
      </c>
      <c r="AD28" s="68">
        <v>46142.374229469075</v>
      </c>
      <c r="AE28" s="133">
        <v>6696</v>
      </c>
      <c r="AF28" s="134">
        <v>6855.4387810810831</v>
      </c>
      <c r="AG28" s="68">
        <v>45218.474200010831</v>
      </c>
      <c r="AH28" s="133">
        <v>6596</v>
      </c>
      <c r="AI28" s="134">
        <v>6899.4442817480958</v>
      </c>
      <c r="AJ28" s="68">
        <v>44901.583385616606</v>
      </c>
      <c r="AK28" s="133">
        <v>6508</v>
      </c>
      <c r="AL28" s="134">
        <v>6729.6370096728979</v>
      </c>
      <c r="AM28" s="68">
        <v>43224.458513129022</v>
      </c>
      <c r="AN28" s="133">
        <v>6423</v>
      </c>
      <c r="AO28" s="134">
        <v>6806.0500306612794</v>
      </c>
      <c r="AP28" s="68">
        <v>43402.181045526981</v>
      </c>
      <c r="AQ28" s="133">
        <v>6377</v>
      </c>
      <c r="AR28" s="134">
        <v>6792.8524685223638</v>
      </c>
      <c r="AS28" s="68">
        <v>43419.91297879495</v>
      </c>
      <c r="AT28" s="136">
        <v>6392</v>
      </c>
      <c r="AU28" s="78">
        <v>6658.0343213728556</v>
      </c>
      <c r="AV28" s="68">
        <v>42678</v>
      </c>
      <c r="AW28" s="72">
        <v>6410</v>
      </c>
      <c r="AX28" s="135">
        <v>2903.1868580599385</v>
      </c>
      <c r="AY28" s="68">
        <v>5748.3099789586786</v>
      </c>
      <c r="AZ28" s="133">
        <v>1980</v>
      </c>
      <c r="BA28" s="134">
        <v>2868.3244365619917</v>
      </c>
      <c r="BB28" s="68">
        <v>5679.2823843927436</v>
      </c>
      <c r="BC28" s="133">
        <v>1980</v>
      </c>
      <c r="BD28" s="134">
        <v>2571.6153776630044</v>
      </c>
      <c r="BE28" s="68">
        <v>5318.1006010070932</v>
      </c>
      <c r="BF28" s="133">
        <v>2068</v>
      </c>
      <c r="BG28" s="134">
        <v>2524.7167390320756</v>
      </c>
      <c r="BH28" s="68">
        <v>5248.8861004476867</v>
      </c>
      <c r="BI28" s="133">
        <v>2079</v>
      </c>
      <c r="BJ28" s="134">
        <v>3027.9347098868043</v>
      </c>
      <c r="BK28" s="68">
        <v>6422.249519669911</v>
      </c>
      <c r="BL28" s="133">
        <v>2121</v>
      </c>
      <c r="BM28" s="134">
        <v>3492.3196538559805</v>
      </c>
      <c r="BN28" s="68">
        <v>6768.1154891728902</v>
      </c>
      <c r="BO28" s="133">
        <v>1938</v>
      </c>
      <c r="BP28" s="134">
        <v>3517.0326521732627</v>
      </c>
      <c r="BQ28" s="68">
        <v>6636.6406146509471</v>
      </c>
      <c r="BR28" s="133">
        <v>1887</v>
      </c>
      <c r="BS28" s="71">
        <v>3299.065420560748</v>
      </c>
      <c r="BT28" s="68">
        <v>6354</v>
      </c>
      <c r="BU28" s="72">
        <v>1926</v>
      </c>
      <c r="BV28" s="137">
        <v>56</v>
      </c>
      <c r="BW28" s="138">
        <v>55</v>
      </c>
      <c r="BX28" s="139">
        <v>58</v>
      </c>
      <c r="BY28" s="138">
        <v>60</v>
      </c>
      <c r="BZ28" s="138">
        <v>57</v>
      </c>
      <c r="CA28" s="139">
        <v>61</v>
      </c>
      <c r="CB28" s="76">
        <v>64</v>
      </c>
      <c r="CC28" s="137">
        <v>29</v>
      </c>
      <c r="CD28" s="138">
        <v>29</v>
      </c>
      <c r="CE28" s="139">
        <v>32</v>
      </c>
      <c r="CF28" s="138">
        <v>36</v>
      </c>
      <c r="CG28" s="138">
        <v>35</v>
      </c>
      <c r="CH28" s="139">
        <v>37</v>
      </c>
      <c r="CI28" s="76">
        <v>37</v>
      </c>
      <c r="CJ28" s="137">
        <v>21</v>
      </c>
      <c r="CK28" s="138">
        <v>21</v>
      </c>
      <c r="CL28" s="139">
        <v>30</v>
      </c>
      <c r="CM28" s="138">
        <v>25</v>
      </c>
      <c r="CN28" s="138">
        <v>28</v>
      </c>
      <c r="CO28" s="138">
        <v>21</v>
      </c>
      <c r="CP28" s="77">
        <v>37</v>
      </c>
      <c r="CQ28" s="137" t="s">
        <v>22</v>
      </c>
      <c r="CR28" s="138" t="s">
        <v>22</v>
      </c>
      <c r="CS28" s="139">
        <v>12</v>
      </c>
      <c r="CT28" s="138">
        <v>15</v>
      </c>
      <c r="CU28" s="138">
        <v>11</v>
      </c>
      <c r="CV28" s="139">
        <v>10</v>
      </c>
      <c r="CW28" s="76">
        <v>20</v>
      </c>
      <c r="CX28" s="135">
        <v>3574.2373812336205</v>
      </c>
      <c r="CY28" s="134">
        <v>2526.8919847033453</v>
      </c>
      <c r="CZ28" s="134">
        <v>1713.593137059486</v>
      </c>
      <c r="DA28" s="134">
        <v>1833.1767659174373</v>
      </c>
      <c r="DB28" s="134">
        <v>2170.4701379651774</v>
      </c>
      <c r="DC28" s="134">
        <v>3109.1280349162421</v>
      </c>
      <c r="DD28" s="134">
        <v>2839.8893878157169</v>
      </c>
      <c r="DE28" s="78" t="s">
        <v>26</v>
      </c>
      <c r="DF28" s="135">
        <v>399.08057574933162</v>
      </c>
      <c r="DG28" s="134">
        <v>319.75092250494913</v>
      </c>
      <c r="DH28" s="134">
        <v>401.80590610476941</v>
      </c>
      <c r="DI28" s="134">
        <v>396.94243113720546</v>
      </c>
      <c r="DJ28" s="134">
        <v>415.77756883232109</v>
      </c>
      <c r="DK28" s="134">
        <v>366.20610313554351</v>
      </c>
      <c r="DL28" s="134">
        <v>326.6296651165672</v>
      </c>
      <c r="DM28" s="79" t="s">
        <v>26</v>
      </c>
      <c r="DN28" s="140">
        <v>92.307692307692307</v>
      </c>
      <c r="DO28" s="141">
        <v>90.721649484536087</v>
      </c>
      <c r="DP28" s="141">
        <v>88.58695652173914</v>
      </c>
      <c r="DQ28" s="141">
        <v>84.357541899441344</v>
      </c>
      <c r="DR28" s="141">
        <v>83.084577114427859</v>
      </c>
      <c r="DS28" s="141">
        <v>87.614678899082563</v>
      </c>
      <c r="DT28" s="141">
        <v>88.596491228070178</v>
      </c>
      <c r="DU28" s="82" t="s">
        <v>26</v>
      </c>
      <c r="DV28" s="142">
        <v>79.333333333333329</v>
      </c>
      <c r="DW28" s="138">
        <v>71.666666666666671</v>
      </c>
      <c r="DX28" s="138">
        <v>70</v>
      </c>
      <c r="DY28" s="139">
        <v>68.333333333333329</v>
      </c>
      <c r="DZ28" s="76">
        <v>67</v>
      </c>
      <c r="EA28" s="137">
        <v>91.3</v>
      </c>
      <c r="EB28" s="138">
        <v>92.3</v>
      </c>
      <c r="EC28" s="139">
        <v>94.4</v>
      </c>
      <c r="ED28" s="138">
        <v>95.2</v>
      </c>
      <c r="EE28" s="138">
        <v>94.2</v>
      </c>
      <c r="EF28" s="139">
        <v>95.8</v>
      </c>
      <c r="EG28" s="76" t="s">
        <v>26</v>
      </c>
      <c r="EH28" s="143">
        <v>833.72</v>
      </c>
      <c r="EI28" s="144">
        <v>824.61</v>
      </c>
      <c r="EJ28" s="145">
        <v>846.58</v>
      </c>
      <c r="EK28" s="144">
        <v>920.81</v>
      </c>
      <c r="EL28" s="144">
        <v>878.95</v>
      </c>
      <c r="EM28" s="145">
        <v>892.71</v>
      </c>
      <c r="EN28" s="87">
        <v>906.16</v>
      </c>
      <c r="EO28" s="143">
        <v>376</v>
      </c>
      <c r="EP28" s="144">
        <v>358</v>
      </c>
      <c r="EQ28" s="145">
        <v>443</v>
      </c>
      <c r="ER28" s="144">
        <v>522</v>
      </c>
      <c r="ES28" s="145">
        <v>494</v>
      </c>
      <c r="ET28" s="146">
        <v>417</v>
      </c>
      <c r="EU28" s="89">
        <v>579</v>
      </c>
      <c r="EV28" s="143">
        <v>625</v>
      </c>
      <c r="EW28" s="144">
        <v>572</v>
      </c>
      <c r="EX28" s="145">
        <v>581</v>
      </c>
      <c r="EY28" s="144">
        <v>783</v>
      </c>
      <c r="EZ28" s="145">
        <v>656</v>
      </c>
      <c r="FA28" s="146">
        <v>740</v>
      </c>
      <c r="FB28" s="89">
        <v>619</v>
      </c>
      <c r="FC28" s="143">
        <v>744</v>
      </c>
      <c r="FD28" s="144">
        <v>747</v>
      </c>
      <c r="FE28" s="145">
        <v>798</v>
      </c>
      <c r="FF28" s="144">
        <v>836</v>
      </c>
      <c r="FG28" s="145">
        <v>760</v>
      </c>
      <c r="FH28" s="146">
        <v>822</v>
      </c>
      <c r="FI28" s="89">
        <v>853</v>
      </c>
      <c r="FJ28" s="143">
        <v>997</v>
      </c>
      <c r="FK28" s="144">
        <v>941</v>
      </c>
      <c r="FL28" s="145">
        <v>978</v>
      </c>
      <c r="FM28" s="144">
        <v>1015</v>
      </c>
      <c r="FN28" s="145">
        <v>1044</v>
      </c>
      <c r="FO28" s="146">
        <v>1013</v>
      </c>
      <c r="FP28" s="89">
        <v>1040</v>
      </c>
      <c r="FQ28" s="143">
        <v>928</v>
      </c>
      <c r="FR28" s="144">
        <v>1157</v>
      </c>
      <c r="FS28" s="145">
        <v>1083</v>
      </c>
      <c r="FT28" s="144">
        <v>1222</v>
      </c>
      <c r="FU28" s="145">
        <v>1121</v>
      </c>
      <c r="FV28" s="146">
        <v>1203</v>
      </c>
      <c r="FW28" s="89">
        <v>1121</v>
      </c>
      <c r="FX28" s="142">
        <v>78.952772073921977</v>
      </c>
      <c r="FY28" s="139">
        <v>79.203980099502488</v>
      </c>
      <c r="FZ28" s="139">
        <v>80.283114256825073</v>
      </c>
      <c r="GA28" s="139">
        <v>68.078817733990149</v>
      </c>
      <c r="GB28" s="76" t="s">
        <v>26</v>
      </c>
      <c r="GC28" s="142">
        <v>90.140845070422543</v>
      </c>
      <c r="GD28" s="139">
        <v>93.506493506493499</v>
      </c>
      <c r="GE28" s="139">
        <v>97.53086419753086</v>
      </c>
      <c r="GF28" s="139">
        <v>97.5</v>
      </c>
      <c r="GG28" s="139">
        <v>97.297297297297305</v>
      </c>
      <c r="GH28" s="139">
        <v>90.666666666666657</v>
      </c>
      <c r="GI28" s="139">
        <v>85.714285714285708</v>
      </c>
      <c r="GJ28" s="76">
        <v>87.5</v>
      </c>
      <c r="GK28" s="142">
        <v>94</v>
      </c>
      <c r="GL28" s="139">
        <v>94.3</v>
      </c>
      <c r="GM28" s="139">
        <v>94.4</v>
      </c>
      <c r="GN28" s="147">
        <v>94.2</v>
      </c>
      <c r="GO28" s="142">
        <v>90.299591312865203</v>
      </c>
      <c r="GP28" s="139">
        <v>89.302380298811812</v>
      </c>
      <c r="GQ28" s="139">
        <v>92.521659826721375</v>
      </c>
      <c r="GR28" s="147">
        <v>91.307662981319098</v>
      </c>
      <c r="GS28" s="142">
        <v>36.62142185190163</v>
      </c>
      <c r="GT28" s="139">
        <v>44</v>
      </c>
      <c r="GU28" s="139">
        <v>19.600000000000001</v>
      </c>
      <c r="GV28" s="147">
        <v>21.47070928796817</v>
      </c>
      <c r="GW28" s="148">
        <v>230.76923076923077</v>
      </c>
      <c r="GX28" s="149">
        <v>467.39130434782612</v>
      </c>
      <c r="GY28" s="149">
        <v>109.45273631840796</v>
      </c>
      <c r="GZ28" s="150">
        <v>43.859649122807014</v>
      </c>
      <c r="HA28" s="142">
        <v>91.4</v>
      </c>
      <c r="HB28" s="139">
        <v>92.5</v>
      </c>
      <c r="HC28" s="76">
        <v>92.8</v>
      </c>
      <c r="HD28" s="96">
        <v>2.1276595744680851</v>
      </c>
      <c r="HE28" s="151">
        <v>13.888888888888889</v>
      </c>
      <c r="HF28" s="151">
        <v>14.545454545454545</v>
      </c>
      <c r="HG28" s="151">
        <v>10.126582278481013</v>
      </c>
      <c r="HH28" s="151">
        <v>3.9215686274509802</v>
      </c>
      <c r="HI28" s="98" t="s">
        <v>26</v>
      </c>
      <c r="HJ28" s="152">
        <v>23.56</v>
      </c>
      <c r="HK28" s="151">
        <v>22.68</v>
      </c>
      <c r="HL28" s="151">
        <v>21.74</v>
      </c>
      <c r="HM28" s="151">
        <v>20.67</v>
      </c>
      <c r="HN28" s="151">
        <v>20.9</v>
      </c>
      <c r="HO28" s="151">
        <v>22.02</v>
      </c>
      <c r="HP28" s="151">
        <v>18.859649122807017</v>
      </c>
      <c r="HQ28" s="98" t="s">
        <v>26</v>
      </c>
      <c r="HR28" s="153">
        <v>6.0238911002327331</v>
      </c>
      <c r="HS28" s="68">
        <v>22971.974750414112</v>
      </c>
      <c r="HT28" s="68">
        <v>381347.77618284943</v>
      </c>
      <c r="HU28" s="147">
        <v>7.5389580959084395</v>
      </c>
      <c r="HV28" s="68">
        <v>24867.987892446035</v>
      </c>
      <c r="HW28" s="68">
        <v>329859.74422569672</v>
      </c>
      <c r="HX28" s="147">
        <v>6.9373110502868194</v>
      </c>
      <c r="HY28" s="68">
        <v>23149.060588012344</v>
      </c>
      <c r="HZ28" s="68">
        <v>333689.24097839405</v>
      </c>
      <c r="IA28" s="147">
        <v>7.7030383450716204</v>
      </c>
      <c r="IB28" s="68">
        <v>24075.117770286797</v>
      </c>
      <c r="IC28" s="68">
        <v>312540.54169014981</v>
      </c>
      <c r="ID28" s="147">
        <v>7.8416775642904906</v>
      </c>
      <c r="IE28" s="68">
        <v>24993.963064453474</v>
      </c>
      <c r="IF28" s="68">
        <v>318732.34852541285</v>
      </c>
      <c r="IG28" s="147">
        <v>8.0083058540168999</v>
      </c>
      <c r="IH28" s="68">
        <v>24865.377204220436</v>
      </c>
      <c r="II28" s="68">
        <v>310494.84944119822</v>
      </c>
      <c r="IJ28" s="147">
        <v>9.3623260339997003</v>
      </c>
      <c r="IK28" s="68">
        <v>29215.280679050713</v>
      </c>
      <c r="IL28" s="68">
        <v>312051.51981413737</v>
      </c>
      <c r="IM28" s="147">
        <v>7.2870161247964704</v>
      </c>
      <c r="IN28" s="68">
        <v>22198</v>
      </c>
      <c r="IO28" s="68">
        <v>304624</v>
      </c>
      <c r="IP28" s="155">
        <v>40.758293838862556</v>
      </c>
      <c r="IQ28" s="72">
        <v>86</v>
      </c>
      <c r="IR28" s="69">
        <v>211</v>
      </c>
      <c r="IS28" s="156">
        <v>41.626794258373209</v>
      </c>
      <c r="IT28" s="72">
        <v>87</v>
      </c>
      <c r="IU28" s="69">
        <v>209</v>
      </c>
      <c r="IV28" s="156">
        <v>41.314553990610328</v>
      </c>
      <c r="IW28" s="72">
        <v>88</v>
      </c>
      <c r="IX28" s="69">
        <v>213</v>
      </c>
      <c r="IY28" s="156">
        <v>41.013824884792626</v>
      </c>
      <c r="IZ28" s="72">
        <v>89</v>
      </c>
      <c r="JA28" s="69">
        <v>217</v>
      </c>
      <c r="JB28" s="156">
        <v>43.07692307692308</v>
      </c>
      <c r="JC28" s="72">
        <v>84</v>
      </c>
      <c r="JD28" s="69">
        <v>195</v>
      </c>
      <c r="JE28" s="156">
        <v>45.142857142857139</v>
      </c>
      <c r="JF28" s="72">
        <v>79</v>
      </c>
      <c r="JG28" s="69">
        <v>175</v>
      </c>
      <c r="JH28" s="156">
        <v>43.870967741935488</v>
      </c>
      <c r="JI28" s="72">
        <v>68</v>
      </c>
      <c r="JJ28" s="69">
        <v>155</v>
      </c>
      <c r="JK28" s="103">
        <v>42.567567567567565</v>
      </c>
      <c r="JL28" s="72">
        <v>63</v>
      </c>
      <c r="JM28" s="72">
        <v>148</v>
      </c>
      <c r="JN28" s="157">
        <v>2.4848891873740797</v>
      </c>
      <c r="JO28" s="322">
        <v>15.12358216417211</v>
      </c>
      <c r="JP28" s="323">
        <v>15.508962701413409</v>
      </c>
      <c r="JQ28" s="324">
        <v>2.440501263689967</v>
      </c>
      <c r="JR28" s="322">
        <v>15.104191079816992</v>
      </c>
      <c r="JS28" s="322">
        <v>15.482030223055522</v>
      </c>
      <c r="JT28" s="158">
        <v>2.8150991682661726</v>
      </c>
      <c r="JU28" s="322">
        <v>15.19</v>
      </c>
      <c r="JV28" s="322">
        <v>15.63</v>
      </c>
      <c r="JW28" s="108">
        <v>12.680055174995278</v>
      </c>
      <c r="JX28" s="68">
        <v>715548.19358015852</v>
      </c>
      <c r="JY28" s="69">
        <v>56431</v>
      </c>
      <c r="JZ28" s="109">
        <v>9.3464853673772534</v>
      </c>
      <c r="KA28" s="68">
        <v>530768.21104261943</v>
      </c>
      <c r="KB28" s="69">
        <v>56788</v>
      </c>
      <c r="KC28" s="109">
        <v>8.4708355390835184</v>
      </c>
      <c r="KD28" s="68">
        <v>483667.76761059073</v>
      </c>
      <c r="KE28" s="69">
        <v>57098</v>
      </c>
      <c r="KF28" s="109">
        <v>7.1458532970211888</v>
      </c>
      <c r="KG28" s="68">
        <v>409371.64367974986</v>
      </c>
      <c r="KH28" s="69">
        <v>57288</v>
      </c>
      <c r="KI28" s="109">
        <v>6.7146340262407795</v>
      </c>
      <c r="KJ28" s="68">
        <v>387474.67111825047</v>
      </c>
      <c r="KK28" s="69">
        <v>57706</v>
      </c>
      <c r="KL28" s="109">
        <v>5.8168368540626716</v>
      </c>
      <c r="KM28" s="68">
        <v>336631.98241831496</v>
      </c>
      <c r="KN28" s="72">
        <v>57872</v>
      </c>
      <c r="KO28" s="109">
        <v>4.6753366540230399</v>
      </c>
      <c r="KP28" s="68">
        <v>271693.16363858688</v>
      </c>
      <c r="KQ28" s="69">
        <v>58112</v>
      </c>
      <c r="KR28" s="109">
        <v>4.2425932919084071</v>
      </c>
      <c r="KS28" s="68">
        <v>247165</v>
      </c>
      <c r="KT28" s="72">
        <v>58258</v>
      </c>
      <c r="KU28" s="102">
        <v>5.758501065698769</v>
      </c>
      <c r="KV28" s="72">
        <v>6457.18</v>
      </c>
      <c r="KW28" s="69">
        <v>1121.33</v>
      </c>
      <c r="KX28" s="77">
        <v>6.3624535315985131</v>
      </c>
      <c r="KY28" s="72">
        <v>6846</v>
      </c>
      <c r="KZ28" s="69">
        <v>1076</v>
      </c>
      <c r="LA28" s="77">
        <v>7.4658385093167698</v>
      </c>
      <c r="LB28" s="72">
        <v>8414</v>
      </c>
      <c r="LC28" s="69">
        <v>1127</v>
      </c>
      <c r="LD28" s="77">
        <v>6.6884247171453435</v>
      </c>
      <c r="LE28" s="72">
        <v>7685</v>
      </c>
      <c r="LF28" s="69">
        <v>1149</v>
      </c>
      <c r="LG28" s="77">
        <v>6.342318059299191</v>
      </c>
      <c r="LH28" s="72">
        <v>7059</v>
      </c>
      <c r="LI28" s="69">
        <v>1113</v>
      </c>
      <c r="LJ28" s="77">
        <v>6.8009302325581391</v>
      </c>
      <c r="LK28" s="72">
        <v>7311</v>
      </c>
      <c r="LL28" s="69">
        <v>1075</v>
      </c>
      <c r="LM28" s="77">
        <v>6.1966911764705879</v>
      </c>
      <c r="LN28" s="72">
        <v>6742</v>
      </c>
      <c r="LO28" s="69">
        <v>1088</v>
      </c>
      <c r="LP28" s="77">
        <v>6.0603060306030603</v>
      </c>
      <c r="LQ28" s="72">
        <v>6733</v>
      </c>
      <c r="LR28" s="72">
        <v>1111</v>
      </c>
      <c r="LS28" s="102">
        <v>11.928160927727836</v>
      </c>
      <c r="LT28" s="72">
        <v>41863.67</v>
      </c>
      <c r="LU28" s="69">
        <v>3509.65</v>
      </c>
      <c r="LV28" s="77">
        <v>10.35985423625873</v>
      </c>
      <c r="LW28" s="72">
        <v>34115</v>
      </c>
      <c r="LX28" s="69">
        <v>3293</v>
      </c>
      <c r="LY28" s="77">
        <v>11.62371934181931</v>
      </c>
      <c r="LZ28" s="72">
        <v>37440</v>
      </c>
      <c r="MA28" s="69">
        <v>3221</v>
      </c>
      <c r="MB28" s="77">
        <v>11.044225262488069</v>
      </c>
      <c r="MC28" s="72">
        <v>34712</v>
      </c>
      <c r="MD28" s="69">
        <v>3143</v>
      </c>
      <c r="ME28" s="77">
        <v>11.009951845906903</v>
      </c>
      <c r="MF28" s="72">
        <v>34296</v>
      </c>
      <c r="MG28" s="69">
        <v>3115</v>
      </c>
      <c r="MH28" s="77">
        <v>10.33431625506819</v>
      </c>
      <c r="MI28" s="72">
        <v>28037</v>
      </c>
      <c r="MJ28" s="69">
        <v>2713</v>
      </c>
      <c r="MK28" s="77">
        <v>10.123282292893601</v>
      </c>
      <c r="ML28" s="72">
        <v>25784</v>
      </c>
      <c r="MM28" s="69">
        <v>2547</v>
      </c>
      <c r="MN28" s="77">
        <v>11.078085642317379</v>
      </c>
      <c r="MO28" s="72">
        <v>26388</v>
      </c>
      <c r="MP28" s="72">
        <v>2382</v>
      </c>
      <c r="MQ28" s="102">
        <v>96.448614356734836</v>
      </c>
      <c r="MR28" s="68">
        <v>48397349.688857056</v>
      </c>
      <c r="MS28" s="68">
        <v>50179414.200653628</v>
      </c>
      <c r="MT28" s="77">
        <v>96.452027598499512</v>
      </c>
      <c r="MU28" s="68">
        <v>48238843.596031904</v>
      </c>
      <c r="MV28" s="68">
        <v>50013301.738803826</v>
      </c>
      <c r="MW28" s="77">
        <v>96.57384959081763</v>
      </c>
      <c r="MX28" s="68">
        <v>47722925.984081432</v>
      </c>
      <c r="MY28" s="68">
        <v>49025979.7498511</v>
      </c>
      <c r="MZ28" s="77">
        <v>96.646581449392357</v>
      </c>
      <c r="NA28" s="68">
        <v>47462115.717946805</v>
      </c>
      <c r="NB28" s="68">
        <v>49108944.161464922</v>
      </c>
      <c r="NC28" s="77">
        <v>96.520805743051483</v>
      </c>
      <c r="ND28" s="68">
        <v>47404526.011317939</v>
      </c>
      <c r="NE28" s="68">
        <v>49113272.155553453</v>
      </c>
      <c r="NF28" s="77">
        <v>96.496025340380655</v>
      </c>
      <c r="NG28" s="68">
        <v>47596101.407159746</v>
      </c>
      <c r="NH28" s="68">
        <v>49324416.460956782</v>
      </c>
      <c r="NI28" s="77">
        <v>96.580762396353435</v>
      </c>
      <c r="NJ28" s="68">
        <v>47841673.374975801</v>
      </c>
      <c r="NK28" s="68">
        <v>49535406.625431791</v>
      </c>
      <c r="NL28" s="77">
        <v>96.613514912971922</v>
      </c>
      <c r="NM28" s="68">
        <v>51837425.009999998</v>
      </c>
      <c r="NN28" s="68">
        <v>53654424.079999998</v>
      </c>
      <c r="NO28" s="102">
        <v>91.164918015500604</v>
      </c>
      <c r="NP28" s="72">
        <v>69165</v>
      </c>
      <c r="NQ28" s="69">
        <v>75868</v>
      </c>
      <c r="NR28" s="77">
        <v>91.061083040131223</v>
      </c>
      <c r="NS28" s="72">
        <v>68844</v>
      </c>
      <c r="NT28" s="69">
        <v>75602</v>
      </c>
      <c r="NU28" s="77">
        <v>90.281290808343428</v>
      </c>
      <c r="NV28" s="72">
        <v>76740</v>
      </c>
      <c r="NW28" s="69">
        <v>85001</v>
      </c>
      <c r="NX28" s="77">
        <v>90.169349163469619</v>
      </c>
      <c r="NY28" s="72">
        <v>79441</v>
      </c>
      <c r="NZ28" s="69">
        <v>88102</v>
      </c>
      <c r="OA28" s="77">
        <v>92.956759934458219</v>
      </c>
      <c r="OB28" s="72">
        <v>74318</v>
      </c>
      <c r="OC28" s="69">
        <v>79949</v>
      </c>
      <c r="OD28" s="77">
        <v>92.968578065778217</v>
      </c>
      <c r="OE28" s="72">
        <v>76039</v>
      </c>
      <c r="OF28" s="69">
        <v>81790</v>
      </c>
      <c r="OG28" s="77">
        <v>92.098190526875996</v>
      </c>
      <c r="OH28" s="72">
        <v>69221</v>
      </c>
      <c r="OI28" s="69">
        <v>75160</v>
      </c>
      <c r="OJ28" s="77">
        <v>78.024613442726405</v>
      </c>
      <c r="OK28" s="72">
        <v>61815</v>
      </c>
      <c r="OL28" s="72">
        <v>79225</v>
      </c>
      <c r="OM28" s="161">
        <v>22.167450789778478</v>
      </c>
      <c r="ON28" s="68">
        <v>10048.350270851055</v>
      </c>
      <c r="OO28" s="133">
        <v>453293</v>
      </c>
      <c r="OP28" s="162">
        <v>18.012840478976738</v>
      </c>
      <c r="OQ28" s="68">
        <v>8715.0085062194812</v>
      </c>
      <c r="OR28" s="133">
        <v>483822</v>
      </c>
      <c r="OS28" s="162">
        <v>18.395816970678318</v>
      </c>
      <c r="OT28" s="68">
        <v>8365.3689966971688</v>
      </c>
      <c r="OU28" s="133">
        <v>454743</v>
      </c>
      <c r="OV28" s="162">
        <v>18.983924135653531</v>
      </c>
      <c r="OW28" s="68">
        <v>8107.2746413721961</v>
      </c>
      <c r="OX28" s="133">
        <v>427060</v>
      </c>
      <c r="OY28" s="162">
        <v>20.294446142668026</v>
      </c>
      <c r="OZ28" s="68">
        <v>7996.0523691034887</v>
      </c>
      <c r="PA28" s="133">
        <v>394002</v>
      </c>
      <c r="PB28" s="162">
        <v>20.715548677374006</v>
      </c>
      <c r="PC28" s="68">
        <v>8170.067389515566</v>
      </c>
      <c r="PD28" s="133">
        <v>394393</v>
      </c>
      <c r="PE28" s="162">
        <v>23.426200870485243</v>
      </c>
      <c r="PF28" s="68">
        <v>8616.525877090191</v>
      </c>
      <c r="PG28" s="133">
        <v>367815.76</v>
      </c>
      <c r="PH28" s="109">
        <v>21.862913622690158</v>
      </c>
      <c r="PI28" s="68">
        <v>8547</v>
      </c>
      <c r="PJ28" s="72">
        <v>390936</v>
      </c>
      <c r="PK28" s="112">
        <v>3.7140822392865989</v>
      </c>
      <c r="PL28" s="68">
        <v>2685.0069391592424</v>
      </c>
      <c r="PM28" s="68">
        <v>72292.60867618749</v>
      </c>
      <c r="PN28" s="98">
        <v>3.3459754262788364</v>
      </c>
      <c r="PO28" s="68">
        <v>2358.5426747089105</v>
      </c>
      <c r="PP28" s="68">
        <v>70488.941914672672</v>
      </c>
      <c r="PQ28" s="98">
        <v>3.3628235146219967</v>
      </c>
      <c r="PR28" s="68">
        <v>2317.3967188261413</v>
      </c>
      <c r="PS28" s="68">
        <v>68912.231306513611</v>
      </c>
      <c r="PT28" s="76">
        <v>4.5192740595842453</v>
      </c>
      <c r="PU28" s="68">
        <v>3095.5241974074584</v>
      </c>
      <c r="PV28" s="68">
        <v>68496.049511372941</v>
      </c>
      <c r="PW28" s="76">
        <v>6.0068550488856598</v>
      </c>
      <c r="PX28" s="68">
        <v>3992.7766753808519</v>
      </c>
      <c r="PY28" s="68">
        <v>66470.335023675289</v>
      </c>
      <c r="PZ28" s="76">
        <v>5.5644490964504509</v>
      </c>
      <c r="QA28" s="68">
        <v>3765.2720057494612</v>
      </c>
      <c r="QB28" s="68">
        <v>67666.572925454908</v>
      </c>
      <c r="QC28" s="76">
        <v>20.726539740458463</v>
      </c>
      <c r="QD28" s="68">
        <v>14354.422898600935</v>
      </c>
      <c r="QE28" s="68">
        <v>69256.243822411532</v>
      </c>
      <c r="QF28" s="76">
        <v>6.7492727679570379</v>
      </c>
      <c r="QG28" s="68">
        <v>4826</v>
      </c>
      <c r="QH28" s="68">
        <v>71504</v>
      </c>
      <c r="QI28" s="115">
        <v>62.043795620437962</v>
      </c>
      <c r="QJ28" s="116">
        <v>63.983488132094948</v>
      </c>
      <c r="QK28" s="116">
        <v>66.314119513484926</v>
      </c>
      <c r="QL28" s="116">
        <v>64.791666666666671</v>
      </c>
      <c r="QM28" s="116">
        <v>63.395810363836823</v>
      </c>
      <c r="QN28" s="116">
        <v>63.200870985302124</v>
      </c>
      <c r="QO28" s="116">
        <v>61.145423919146545</v>
      </c>
      <c r="QP28" s="117">
        <v>64.215699999999998</v>
      </c>
      <c r="QQ28" s="137">
        <v>82.909599999999998</v>
      </c>
      <c r="QR28" s="138">
        <v>84.291087421635169</v>
      </c>
      <c r="QS28" s="160">
        <v>83.06</v>
      </c>
      <c r="QT28" s="137">
        <v>83.129800000000003</v>
      </c>
      <c r="QU28" s="138">
        <v>87.233740178964609</v>
      </c>
      <c r="QV28" s="160">
        <v>80.11</v>
      </c>
      <c r="QW28" s="135">
        <v>358.18090223337123</v>
      </c>
      <c r="QX28" s="68">
        <v>13037.784841294713</v>
      </c>
      <c r="QY28" s="133">
        <v>700</v>
      </c>
      <c r="QZ28" s="134">
        <v>348.96894142680344</v>
      </c>
      <c r="RA28" s="68">
        <v>12339.54176885177</v>
      </c>
      <c r="RB28" s="133">
        <v>680</v>
      </c>
      <c r="RC28" s="134">
        <v>393.32221506710931</v>
      </c>
      <c r="RD28" s="68">
        <v>12680.708213763604</v>
      </c>
      <c r="RE28" s="133">
        <v>620</v>
      </c>
      <c r="RF28" s="134">
        <v>369.05657180224108</v>
      </c>
      <c r="RG28" s="68">
        <v>12666.021544252917</v>
      </c>
      <c r="RH28" s="133">
        <v>660</v>
      </c>
      <c r="RI28" s="134">
        <v>415.08397071382706</v>
      </c>
      <c r="RJ28" s="68">
        <v>14029.838210127353</v>
      </c>
      <c r="RK28" s="133">
        <v>650</v>
      </c>
      <c r="RL28" s="134">
        <v>397.01597531297261</v>
      </c>
      <c r="RM28" s="68">
        <v>13832.036579903966</v>
      </c>
      <c r="RN28" s="133">
        <v>670</v>
      </c>
      <c r="RO28" s="134">
        <v>380.15929066195537</v>
      </c>
      <c r="RP28" s="68">
        <v>13442.432517806739</v>
      </c>
      <c r="RQ28" s="133">
        <v>680</v>
      </c>
      <c r="RR28" s="71">
        <v>425.26627218934914</v>
      </c>
      <c r="RS28" s="68">
        <v>14374</v>
      </c>
      <c r="RT28" s="72">
        <v>650</v>
      </c>
      <c r="RU28" s="161">
        <v>3.5373553497575667</v>
      </c>
      <c r="RV28" s="68">
        <v>2596.5886197788423</v>
      </c>
      <c r="RW28" s="154">
        <v>734048</v>
      </c>
      <c r="RX28" s="162">
        <v>2.89619621668079</v>
      </c>
      <c r="RY28" s="68">
        <v>2354.1238593932967</v>
      </c>
      <c r="RZ28" s="133">
        <v>812833</v>
      </c>
      <c r="SA28" s="162">
        <v>2.9485846715836752</v>
      </c>
      <c r="SB28" s="68">
        <v>2399.6967892143593</v>
      </c>
      <c r="SC28" s="133">
        <v>813847</v>
      </c>
      <c r="SD28" s="162">
        <v>3.9038955985909034</v>
      </c>
      <c r="SE28" s="68">
        <v>3008.3263326917554</v>
      </c>
      <c r="SF28" s="133">
        <v>770596</v>
      </c>
      <c r="SG28" s="162">
        <v>3.2041778319061409</v>
      </c>
      <c r="SH28" s="68">
        <v>2575.4091992398712</v>
      </c>
      <c r="SI28" s="133">
        <v>803766</v>
      </c>
      <c r="SJ28" s="162">
        <v>3.2885532335604508</v>
      </c>
      <c r="SK28" s="68">
        <v>2444.562488933329</v>
      </c>
      <c r="SL28" s="133">
        <v>743355</v>
      </c>
      <c r="SM28" s="162">
        <v>3.6442530446824031</v>
      </c>
      <c r="SN28" s="68">
        <v>2675.8511061067693</v>
      </c>
      <c r="SO28" s="133">
        <v>734266</v>
      </c>
      <c r="SP28" s="109">
        <v>3.7559059662971688</v>
      </c>
      <c r="SQ28" s="68">
        <v>2733</v>
      </c>
      <c r="SR28" s="72">
        <v>727654</v>
      </c>
      <c r="SS28" s="161">
        <v>5.0160306276318494</v>
      </c>
      <c r="ST28" s="68">
        <v>2178.0006267627705</v>
      </c>
      <c r="SU28" s="133">
        <v>434208</v>
      </c>
      <c r="SV28" s="162">
        <v>5.2743597223043945</v>
      </c>
      <c r="SW28" s="68">
        <v>2101.1466825744019</v>
      </c>
      <c r="SX28" s="133">
        <v>398370</v>
      </c>
      <c r="SY28" s="162">
        <v>5.2303600694064221</v>
      </c>
      <c r="SZ28" s="68">
        <v>2012.0201418593319</v>
      </c>
      <c r="TA28" s="133">
        <v>384681</v>
      </c>
      <c r="TB28" s="162">
        <v>4.6097742678805238</v>
      </c>
      <c r="TC28" s="68">
        <v>1771.6053977605036</v>
      </c>
      <c r="TD28" s="133">
        <v>384315</v>
      </c>
      <c r="TE28" s="162">
        <v>4.5700792834291351</v>
      </c>
      <c r="TF28" s="68">
        <v>1818.4299767971695</v>
      </c>
      <c r="TG28" s="133">
        <v>397899</v>
      </c>
      <c r="TH28" s="162">
        <v>4.8263899487309994</v>
      </c>
      <c r="TI28" s="68">
        <v>1770.6673332708392</v>
      </c>
      <c r="TJ28" s="136">
        <v>366872</v>
      </c>
      <c r="TK28" s="162">
        <v>4.0968077237304357</v>
      </c>
      <c r="TL28" s="68">
        <v>1555.988057511438</v>
      </c>
      <c r="TM28" s="133">
        <v>379805</v>
      </c>
      <c r="TN28" s="123">
        <v>3.8988673817293993</v>
      </c>
      <c r="TO28" s="68">
        <v>1442</v>
      </c>
      <c r="TP28" s="72">
        <v>369851</v>
      </c>
      <c r="TQ28" s="161">
        <v>5.1390683382809961</v>
      </c>
      <c r="TR28" s="68">
        <v>922.23664771455435</v>
      </c>
      <c r="TS28" s="133">
        <v>179456</v>
      </c>
      <c r="TT28" s="162">
        <v>5.6573489035254845</v>
      </c>
      <c r="TU28" s="68">
        <v>924.63710479220515</v>
      </c>
      <c r="TV28" s="133">
        <v>163440</v>
      </c>
      <c r="TW28" s="162">
        <v>5.5628089803552321</v>
      </c>
      <c r="TX28" s="68">
        <v>920.46131355243926</v>
      </c>
      <c r="TY28" s="133">
        <v>165467</v>
      </c>
      <c r="TZ28" s="162">
        <v>5.3517933389986538</v>
      </c>
      <c r="UA28" s="68">
        <v>893.24641903890938</v>
      </c>
      <c r="UB28" s="133">
        <v>166906</v>
      </c>
      <c r="UC28" s="162">
        <v>5.6609917511789662</v>
      </c>
      <c r="UD28" s="68">
        <v>980.60831312272308</v>
      </c>
      <c r="UE28" s="133">
        <v>173222</v>
      </c>
      <c r="UF28" s="162">
        <v>5.4358683878745175</v>
      </c>
      <c r="UG28" s="68">
        <v>919.70544428126527</v>
      </c>
      <c r="UH28" s="133">
        <v>169192</v>
      </c>
      <c r="UI28" s="200">
        <v>5.3285413517663054</v>
      </c>
      <c r="UJ28" s="68">
        <v>801.94014489947722</v>
      </c>
      <c r="UK28" s="133">
        <v>150499</v>
      </c>
      <c r="UL28" s="109">
        <v>4.8797399216363484</v>
      </c>
      <c r="UM28" s="68">
        <v>746</v>
      </c>
      <c r="UN28" s="72">
        <v>152877</v>
      </c>
      <c r="UO28" s="135">
        <v>22142.434185674985</v>
      </c>
      <c r="UP28" s="68">
        <v>2499.2165465371359</v>
      </c>
      <c r="UQ28" s="133">
        <v>112870</v>
      </c>
      <c r="UR28" s="134">
        <v>34649.526193357655</v>
      </c>
      <c r="US28" s="68">
        <v>3920.5938887784182</v>
      </c>
      <c r="UT28" s="133">
        <v>113150</v>
      </c>
      <c r="UU28" s="134">
        <v>29331.79704554427</v>
      </c>
      <c r="UV28" s="68">
        <v>3335.3186420488387</v>
      </c>
      <c r="UW28" s="133">
        <v>113710</v>
      </c>
      <c r="UX28" s="134">
        <v>27166.043911647233</v>
      </c>
      <c r="UY28" s="68">
        <v>3093.3974202192708</v>
      </c>
      <c r="UZ28" s="133">
        <v>113870</v>
      </c>
      <c r="VA28" s="134">
        <v>27538.861580530618</v>
      </c>
      <c r="VB28" s="68">
        <v>3140.2563860279065</v>
      </c>
      <c r="VC28" s="133">
        <v>114030</v>
      </c>
      <c r="VD28" s="134">
        <v>26918.389026361292</v>
      </c>
      <c r="VE28" s="68">
        <v>3069.5039006759785</v>
      </c>
      <c r="VF28" s="133">
        <v>114030</v>
      </c>
      <c r="VG28" s="134">
        <v>24911.850728517846</v>
      </c>
      <c r="VH28" s="68">
        <v>2853.1542639371492</v>
      </c>
      <c r="VI28" s="133">
        <v>114530</v>
      </c>
      <c r="VJ28" s="78">
        <v>27647.365675534689</v>
      </c>
      <c r="VK28" s="68">
        <v>3180</v>
      </c>
      <c r="VL28" s="72">
        <v>115020</v>
      </c>
      <c r="VM28" s="137">
        <v>72.933333333333337</v>
      </c>
      <c r="VN28" s="138">
        <v>66.333333333333329</v>
      </c>
      <c r="VO28" s="139">
        <v>59.333333333333336</v>
      </c>
      <c r="VP28" s="74">
        <v>54.666666666666664</v>
      </c>
      <c r="VQ28" s="77">
        <v>52.333333333333336</v>
      </c>
      <c r="VR28" s="137">
        <v>79.600000000000009</v>
      </c>
      <c r="VS28" s="138">
        <v>77.333333333333329</v>
      </c>
      <c r="VT28" s="139">
        <v>74.333333333333329</v>
      </c>
      <c r="VU28" s="138">
        <v>75.333333333333329</v>
      </c>
      <c r="VV28" s="124">
        <v>75</v>
      </c>
      <c r="VW28" s="137">
        <v>62.888888888888886</v>
      </c>
      <c r="VX28" s="138">
        <v>58</v>
      </c>
      <c r="VY28" s="139">
        <v>51.666666666666664</v>
      </c>
      <c r="VZ28" s="138">
        <v>46.333333333333336</v>
      </c>
      <c r="WA28" s="124">
        <v>40.666666666666664</v>
      </c>
      <c r="WB28" s="137">
        <v>74.63333333333334</v>
      </c>
      <c r="WC28" s="138">
        <v>68.666666666666671</v>
      </c>
      <c r="WD28" s="139">
        <v>63.333333333333336</v>
      </c>
      <c r="WE28" s="138">
        <v>59.666666666666664</v>
      </c>
      <c r="WF28" s="77">
        <v>59</v>
      </c>
      <c r="WG28" s="161">
        <v>70.650280467609775</v>
      </c>
      <c r="WH28" s="68">
        <v>4056.5271536087498</v>
      </c>
      <c r="WI28" s="136">
        <v>57417</v>
      </c>
      <c r="WJ28" s="162">
        <v>65.138520166899809</v>
      </c>
      <c r="WK28" s="68">
        <v>3844.1497676495919</v>
      </c>
      <c r="WL28" s="136">
        <v>59015</v>
      </c>
      <c r="WM28" s="162">
        <v>58.129616374958538</v>
      </c>
      <c r="WN28" s="68">
        <v>3437.3786051004231</v>
      </c>
      <c r="WO28" s="136">
        <v>59133</v>
      </c>
      <c r="WP28" s="162">
        <v>59.594274270118255</v>
      </c>
      <c r="WQ28" s="68">
        <v>3521.5448551698278</v>
      </c>
      <c r="WR28" s="136">
        <v>59092</v>
      </c>
      <c r="WS28" s="162">
        <v>52.09640160835729</v>
      </c>
      <c r="WT28" s="68">
        <v>3095.6723763718069</v>
      </c>
      <c r="WU28" s="136">
        <v>59422</v>
      </c>
      <c r="WV28" s="162">
        <v>59.638877701704935</v>
      </c>
      <c r="WW28" s="68">
        <v>3554</v>
      </c>
      <c r="WX28" s="163">
        <v>59592</v>
      </c>
      <c r="WY28" s="161">
        <v>74.931544126485207</v>
      </c>
      <c r="WZ28" s="68">
        <v>4302.3444691104014</v>
      </c>
      <c r="XA28" s="136">
        <v>57417</v>
      </c>
      <c r="XB28" s="162">
        <v>74.328186912437545</v>
      </c>
      <c r="XC28" s="68">
        <v>4386.4779506375016</v>
      </c>
      <c r="XD28" s="136">
        <v>59015</v>
      </c>
      <c r="XE28" s="162">
        <v>70.327248155531692</v>
      </c>
      <c r="XF28" s="68">
        <v>4158.6611651810554</v>
      </c>
      <c r="XG28" s="136">
        <v>59133</v>
      </c>
      <c r="XH28" s="162">
        <v>70.452030244798181</v>
      </c>
      <c r="XI28" s="68">
        <v>4163.1513712256146</v>
      </c>
      <c r="XJ28" s="136">
        <v>59092</v>
      </c>
      <c r="XK28" s="162">
        <v>88.536445524670413</v>
      </c>
      <c r="XL28" s="68">
        <v>5261.012665966965</v>
      </c>
      <c r="XM28" s="136">
        <v>59422</v>
      </c>
      <c r="XN28" s="162">
        <v>87.528527319103233</v>
      </c>
      <c r="XO28" s="68">
        <v>5216</v>
      </c>
      <c r="XP28" s="163">
        <v>59592</v>
      </c>
      <c r="XQ28" s="135">
        <v>23947.14668983658</v>
      </c>
      <c r="XR28" s="68">
        <v>2702.9144468818554</v>
      </c>
      <c r="XS28" s="136">
        <v>112870</v>
      </c>
      <c r="XT28" s="134">
        <v>12389.475553499818</v>
      </c>
      <c r="XU28" s="68">
        <v>1401.8691588785045</v>
      </c>
      <c r="XV28" s="136">
        <v>113150</v>
      </c>
      <c r="XW28" s="134">
        <v>10989.900581350028</v>
      </c>
      <c r="XX28" s="68">
        <v>1249.6615951053116</v>
      </c>
      <c r="XY28" s="136">
        <v>113710</v>
      </c>
      <c r="XZ28" s="134">
        <v>13475.627832419028</v>
      </c>
      <c r="YA28" s="68">
        <v>1534.4697412775549</v>
      </c>
      <c r="YB28" s="136">
        <v>113870</v>
      </c>
      <c r="YC28" s="134">
        <v>10035.894056428742</v>
      </c>
      <c r="YD28" s="68">
        <v>1144.3929992545698</v>
      </c>
      <c r="YE28" s="136">
        <v>114030</v>
      </c>
      <c r="YF28" s="134">
        <v>10951.865776249471</v>
      </c>
      <c r="YG28" s="68">
        <v>1248.8412544657272</v>
      </c>
      <c r="YH28" s="136">
        <v>114030</v>
      </c>
      <c r="YI28" s="134">
        <v>10356.212231426705</v>
      </c>
      <c r="YJ28" s="68">
        <v>1186.0969868653006</v>
      </c>
      <c r="YK28" s="136">
        <v>114530</v>
      </c>
      <c r="YL28" s="134">
        <v>10572.074421839679</v>
      </c>
      <c r="YM28" s="68">
        <v>1216</v>
      </c>
      <c r="YN28" s="136">
        <v>115020</v>
      </c>
      <c r="YO28" s="137">
        <v>97.2</v>
      </c>
      <c r="YP28" s="138">
        <v>93.4</v>
      </c>
      <c r="YQ28" s="139">
        <v>97.2</v>
      </c>
      <c r="YR28" s="138">
        <v>96.9</v>
      </c>
      <c r="YS28" s="138">
        <v>95.39473684210526</v>
      </c>
      <c r="YT28" s="139">
        <v>93.1</v>
      </c>
      <c r="YU28" s="138">
        <v>90.265486725663706</v>
      </c>
      <c r="YV28" s="77">
        <v>97.540983606557376</v>
      </c>
      <c r="YW28" s="135">
        <v>6665.732129331509</v>
      </c>
      <c r="YX28" s="68">
        <v>19710.569906433273</v>
      </c>
      <c r="YY28" s="133">
        <v>2957</v>
      </c>
      <c r="YZ28" s="134">
        <v>4105.9128405174233</v>
      </c>
      <c r="ZA28" s="68">
        <v>12164.998563885021</v>
      </c>
      <c r="ZB28" s="133">
        <v>2962.8</v>
      </c>
      <c r="ZC28" s="134">
        <v>5424.1577885089946</v>
      </c>
      <c r="ZD28" s="68">
        <v>16081.000595592615</v>
      </c>
      <c r="ZE28" s="133">
        <v>2964.7000000000003</v>
      </c>
      <c r="ZF28" s="134">
        <v>5083.6036955639447</v>
      </c>
      <c r="ZG28" s="68">
        <v>15070.343155499313</v>
      </c>
      <c r="ZH28" s="133">
        <v>2964.5</v>
      </c>
      <c r="ZI28" s="134">
        <v>5169.1992516451428</v>
      </c>
      <c r="ZJ28" s="68">
        <v>15340.115699182126</v>
      </c>
      <c r="ZK28" s="133">
        <v>2967.6</v>
      </c>
      <c r="ZL28" s="134">
        <v>5018.2616477533147</v>
      </c>
      <c r="ZM28" s="68">
        <v>14901.727963003468</v>
      </c>
      <c r="ZN28" s="133">
        <v>2969.5</v>
      </c>
      <c r="ZO28" s="134">
        <v>4300.0685858712495</v>
      </c>
      <c r="ZP28" s="68">
        <v>12789.263988098272</v>
      </c>
      <c r="ZQ28" s="133">
        <v>2974.2</v>
      </c>
      <c r="ZR28" s="134">
        <v>4897.4858833019625</v>
      </c>
      <c r="ZS28" s="68">
        <v>14571</v>
      </c>
      <c r="ZT28" s="136">
        <v>2975.2</v>
      </c>
      <c r="ZU28" s="137">
        <v>25.52881467283617</v>
      </c>
      <c r="ZV28" s="138">
        <v>26.509966805584465</v>
      </c>
      <c r="ZW28" s="138">
        <v>28.9</v>
      </c>
      <c r="ZX28" s="138">
        <v>29.37</v>
      </c>
      <c r="ZY28" s="138">
        <v>30.467059084233675</v>
      </c>
      <c r="ZZ28" s="138">
        <v>32.574726909971773</v>
      </c>
      <c r="AAA28" s="138">
        <v>34.262421579941943</v>
      </c>
      <c r="AAB28" s="126">
        <v>37.980215518947688</v>
      </c>
      <c r="AAC28" s="137">
        <v>38.035879395624306</v>
      </c>
      <c r="AAD28" s="138">
        <v>38.567994168770433</v>
      </c>
      <c r="AAE28" s="138">
        <v>38.1</v>
      </c>
      <c r="AAF28" s="138">
        <v>38.89</v>
      </c>
      <c r="AAG28" s="138">
        <v>39.197492577151309</v>
      </c>
      <c r="AAH28" s="138">
        <v>41.424218470676585</v>
      </c>
      <c r="AAI28" s="138">
        <v>43.269981067049997</v>
      </c>
      <c r="AAJ28" s="126">
        <v>46.380793996409061</v>
      </c>
      <c r="AAK28" s="137">
        <v>37.976164822245032</v>
      </c>
      <c r="AAL28" s="138">
        <v>39.530579149783279</v>
      </c>
      <c r="AAM28" s="138">
        <v>37.700000000000003</v>
      </c>
      <c r="AAN28" s="138">
        <v>38.769999999999996</v>
      </c>
      <c r="AAO28" s="138">
        <v>42.163787120217954</v>
      </c>
      <c r="AAP28" s="138">
        <v>42.303990131033068</v>
      </c>
      <c r="AAQ28" s="138">
        <v>43.229895426270161</v>
      </c>
      <c r="AAR28" s="126">
        <v>44.533735901510539</v>
      </c>
      <c r="AAS28" s="137">
        <v>44.10126146082694</v>
      </c>
      <c r="AAT28" s="138">
        <v>47.2033661775748</v>
      </c>
      <c r="AAU28" s="138">
        <v>51.6</v>
      </c>
      <c r="AAV28" s="138">
        <v>54.92</v>
      </c>
      <c r="AAW28" s="138">
        <v>57.255495909256133</v>
      </c>
      <c r="AAX28" s="138">
        <v>57.046277345171283</v>
      </c>
      <c r="AAY28" s="138">
        <v>55.614414852768995</v>
      </c>
      <c r="AAZ28" s="76">
        <v>56.586658144067492</v>
      </c>
      <c r="ABA28" s="135">
        <v>28072.203842205952</v>
      </c>
      <c r="ABB28" s="68">
        <v>3168.5096476697854</v>
      </c>
      <c r="ABC28" s="133">
        <v>112870</v>
      </c>
      <c r="ABD28" s="134">
        <v>18305.962697251507</v>
      </c>
      <c r="ABE28" s="68">
        <v>2071.3196791940081</v>
      </c>
      <c r="ABF28" s="133">
        <v>113150</v>
      </c>
      <c r="ABG28" s="134">
        <v>15865.835674635309</v>
      </c>
      <c r="ABH28" s="68">
        <v>1804.1041745627808</v>
      </c>
      <c r="ABI28" s="133">
        <v>113710</v>
      </c>
      <c r="ABJ28" s="134">
        <v>15828.959927893457</v>
      </c>
      <c r="ABK28" s="68">
        <v>1802.4436669892279</v>
      </c>
      <c r="ABL28" s="133">
        <v>113870</v>
      </c>
      <c r="ABM28" s="134">
        <v>16131.088428314828</v>
      </c>
      <c r="ABN28" s="68">
        <v>1839.4280134807395</v>
      </c>
      <c r="ABO28" s="133">
        <v>114030</v>
      </c>
      <c r="ABP28" s="134">
        <v>17638.075741399272</v>
      </c>
      <c r="ABQ28" s="68">
        <v>2011.2697767917591</v>
      </c>
      <c r="ABR28" s="133">
        <v>114030</v>
      </c>
      <c r="ABS28" s="134">
        <v>17776.384912706664</v>
      </c>
      <c r="ABT28" s="68">
        <v>2035.9293640522942</v>
      </c>
      <c r="ABU28" s="133">
        <v>114530</v>
      </c>
      <c r="ABV28" s="134">
        <v>17370.892018779341</v>
      </c>
      <c r="ABW28" s="68">
        <v>1998</v>
      </c>
      <c r="ABX28" s="136">
        <v>115020</v>
      </c>
      <c r="ABY28" s="135">
        <v>3961.6972632942902</v>
      </c>
      <c r="ABZ28" s="68">
        <v>450.48459580919376</v>
      </c>
      <c r="ACA28" s="133">
        <v>113710</v>
      </c>
      <c r="ACB28" s="134">
        <v>3735.4477705943259</v>
      </c>
      <c r="ACC28" s="68">
        <v>425.3554376375759</v>
      </c>
      <c r="ACD28" s="133">
        <v>113870</v>
      </c>
      <c r="ACE28" s="134">
        <v>4005.1503803178939</v>
      </c>
      <c r="ACF28" s="68">
        <v>456.7072978676494</v>
      </c>
      <c r="ACG28" s="133">
        <v>114030</v>
      </c>
      <c r="ACH28" s="134">
        <v>5425.6949717199213</v>
      </c>
      <c r="ACI28" s="68">
        <v>618.6919976252226</v>
      </c>
      <c r="ACJ28" s="133">
        <v>114030</v>
      </c>
      <c r="ACK28" s="134">
        <v>5658.5489511919113</v>
      </c>
      <c r="ACL28" s="68">
        <v>648.07361138000954</v>
      </c>
      <c r="ACM28" s="133">
        <v>114530</v>
      </c>
      <c r="ACN28" s="134">
        <v>5146.9309685272128</v>
      </c>
      <c r="ACO28" s="68">
        <v>592</v>
      </c>
      <c r="ACP28" s="136">
        <v>115020</v>
      </c>
      <c r="ACQ28" s="135">
        <v>11904.138411341019</v>
      </c>
      <c r="ACR28" s="68">
        <v>1353.6195787535871</v>
      </c>
      <c r="ACS28" s="133">
        <v>113710</v>
      </c>
      <c r="ACT28" s="134">
        <v>12093.51215729913</v>
      </c>
      <c r="ACU28" s="68">
        <v>1377.088229351652</v>
      </c>
      <c r="ACV28" s="133">
        <v>113870</v>
      </c>
      <c r="ACW28" s="134">
        <v>12125.938047996933</v>
      </c>
      <c r="ACX28" s="68">
        <v>1382.7207156130901</v>
      </c>
      <c r="ACY28" s="133">
        <v>114030</v>
      </c>
      <c r="ACZ28" s="134">
        <v>12212.380769679352</v>
      </c>
      <c r="ADA28" s="68">
        <v>1392.5777791665364</v>
      </c>
      <c r="ADB28" s="133">
        <v>114030</v>
      </c>
      <c r="ADC28" s="134">
        <v>12117.835961514751</v>
      </c>
      <c r="ADD28" s="68">
        <v>1387.8557526722846</v>
      </c>
      <c r="ADE28" s="133">
        <v>114530</v>
      </c>
      <c r="ADF28" s="134">
        <v>12223.96105025213</v>
      </c>
      <c r="ADG28" s="68">
        <v>1406</v>
      </c>
      <c r="ADH28" s="136">
        <v>115020</v>
      </c>
      <c r="ADI28" s="137">
        <v>39.865682656826564</v>
      </c>
      <c r="ADJ28" s="138">
        <v>46.259260236795946</v>
      </c>
      <c r="ADK28" s="138">
        <v>42.843875192447072</v>
      </c>
      <c r="ADL28" s="138">
        <v>41.330051258414066</v>
      </c>
      <c r="ADM28" s="138">
        <v>36.700000000000003</v>
      </c>
      <c r="ADN28" s="138">
        <v>37.314511292858533</v>
      </c>
      <c r="ADO28" s="75">
        <v>39.029248388424485</v>
      </c>
      <c r="ADP28" s="126">
        <v>39.879655067297783</v>
      </c>
      <c r="ADQ28" s="137">
        <v>86.866666666666674</v>
      </c>
      <c r="ADR28" s="138">
        <v>83.333333333333329</v>
      </c>
      <c r="ADS28" s="138">
        <v>81.333333333333329</v>
      </c>
      <c r="ADT28" s="138">
        <v>78.666666666666671</v>
      </c>
      <c r="ADU28" s="165">
        <v>80.333333333333329</v>
      </c>
      <c r="ADV28" s="137">
        <v>75.666666666666671</v>
      </c>
      <c r="ADW28" s="138">
        <v>73.333333333333329</v>
      </c>
      <c r="ADX28" s="138">
        <v>72.333333333333329</v>
      </c>
      <c r="ADY28" s="138">
        <v>69.333333333333329</v>
      </c>
      <c r="ADZ28" s="160">
        <v>68.333333333333329</v>
      </c>
      <c r="AEA28" s="102" t="s">
        <v>1739</v>
      </c>
      <c r="AEB28" s="68" t="s">
        <v>1739</v>
      </c>
      <c r="AEC28" s="101" t="s">
        <v>1739</v>
      </c>
      <c r="AED28" s="321" t="s">
        <v>1739</v>
      </c>
      <c r="AEE28" s="68" t="s">
        <v>1739</v>
      </c>
      <c r="AEF28" s="101" t="s">
        <v>1739</v>
      </c>
      <c r="AEG28" s="77" t="s">
        <v>1739</v>
      </c>
      <c r="AEH28" s="68" t="s">
        <v>1739</v>
      </c>
      <c r="AEI28" s="101" t="s">
        <v>1739</v>
      </c>
      <c r="AEJ28" s="77" t="s">
        <v>1739</v>
      </c>
      <c r="AEK28" s="68" t="s">
        <v>1739</v>
      </c>
      <c r="AEL28" s="101" t="s">
        <v>1739</v>
      </c>
      <c r="AEM28" s="77" t="s">
        <v>1739</v>
      </c>
      <c r="AEN28" s="68" t="s">
        <v>1739</v>
      </c>
      <c r="AEO28" s="101" t="s">
        <v>1739</v>
      </c>
      <c r="AEP28" s="73" t="s">
        <v>1739</v>
      </c>
      <c r="AEQ28" s="74" t="s">
        <v>1739</v>
      </c>
      <c r="AER28" s="74" t="s">
        <v>1739</v>
      </c>
      <c r="AES28" s="77" t="s">
        <v>1739</v>
      </c>
      <c r="AET28" s="68" t="s">
        <v>1739</v>
      </c>
      <c r="AEU28" s="101" t="s">
        <v>1739</v>
      </c>
      <c r="AEV28" s="77" t="s">
        <v>1739</v>
      </c>
      <c r="AEW28" s="68" t="s">
        <v>1739</v>
      </c>
      <c r="AEX28" s="101" t="s">
        <v>1739</v>
      </c>
      <c r="AEY28" s="77" t="s">
        <v>1739</v>
      </c>
      <c r="AEZ28" s="68" t="s">
        <v>1739</v>
      </c>
      <c r="AFA28" s="101" t="s">
        <v>1739</v>
      </c>
      <c r="AFB28" s="77" t="s">
        <v>1739</v>
      </c>
      <c r="AFC28" s="68" t="s">
        <v>1739</v>
      </c>
      <c r="AFD28" s="101" t="s">
        <v>1739</v>
      </c>
      <c r="AFE28" s="77" t="s">
        <v>1739</v>
      </c>
      <c r="AFF28" s="68" t="s">
        <v>1739</v>
      </c>
      <c r="AFG28" s="101" t="s">
        <v>1739</v>
      </c>
      <c r="AFH28" s="73" t="s">
        <v>1739</v>
      </c>
      <c r="AFI28" s="74" t="s">
        <v>1739</v>
      </c>
      <c r="AFJ28" s="74" t="s">
        <v>1739</v>
      </c>
      <c r="AFK28" s="77" t="s">
        <v>1739</v>
      </c>
      <c r="AFL28" s="127" t="s">
        <v>1739</v>
      </c>
      <c r="AFM28" s="69" t="s">
        <v>1739</v>
      </c>
      <c r="AFN28" s="77" t="s">
        <v>1739</v>
      </c>
      <c r="AFO28" s="127" t="s">
        <v>1739</v>
      </c>
      <c r="AFP28" s="69" t="s">
        <v>1739</v>
      </c>
      <c r="AFQ28" s="77" t="s">
        <v>1739</v>
      </c>
      <c r="AFR28" s="127" t="s">
        <v>1739</v>
      </c>
      <c r="AFS28" s="69" t="s">
        <v>1739</v>
      </c>
      <c r="AFT28" s="77" t="s">
        <v>1739</v>
      </c>
      <c r="AFU28" s="127" t="s">
        <v>1739</v>
      </c>
      <c r="AFV28" s="69" t="s">
        <v>1739</v>
      </c>
      <c r="AFW28" s="77" t="s">
        <v>1739</v>
      </c>
      <c r="AFX28" s="127" t="s">
        <v>1739</v>
      </c>
      <c r="AFY28" s="72" t="s">
        <v>1739</v>
      </c>
      <c r="AFZ28" s="102" t="s">
        <v>1739</v>
      </c>
      <c r="AGA28" s="72" t="s">
        <v>1739</v>
      </c>
      <c r="AGB28" s="69" t="s">
        <v>1739</v>
      </c>
      <c r="AGC28" s="77" t="s">
        <v>1739</v>
      </c>
      <c r="AGD28" s="72" t="s">
        <v>1739</v>
      </c>
      <c r="AGE28" s="69" t="s">
        <v>1739</v>
      </c>
      <c r="AGF28" s="77" t="s">
        <v>1739</v>
      </c>
      <c r="AGG28" s="72" t="s">
        <v>1739</v>
      </c>
      <c r="AGH28" s="69" t="s">
        <v>1739</v>
      </c>
      <c r="AGI28" s="77" t="s">
        <v>1739</v>
      </c>
      <c r="AGJ28" s="72" t="s">
        <v>1739</v>
      </c>
      <c r="AGK28" s="69" t="s">
        <v>1739</v>
      </c>
      <c r="AGL28" s="77" t="s">
        <v>1739</v>
      </c>
      <c r="AGM28" s="72" t="s">
        <v>1739</v>
      </c>
      <c r="AGN28" s="72" t="s">
        <v>1739</v>
      </c>
      <c r="AGO28" s="73" t="s">
        <v>1739</v>
      </c>
      <c r="AGP28" s="74" t="s">
        <v>1739</v>
      </c>
      <c r="AGQ28" s="74" t="s">
        <v>1739</v>
      </c>
      <c r="AGR28" s="77" t="s">
        <v>1739</v>
      </c>
      <c r="AGS28" s="72" t="s">
        <v>1739</v>
      </c>
      <c r="AGT28" s="69" t="s">
        <v>1739</v>
      </c>
      <c r="AGU28" s="77" t="s">
        <v>1739</v>
      </c>
      <c r="AGV28" s="72" t="s">
        <v>1739</v>
      </c>
      <c r="AGW28" s="69" t="s">
        <v>1739</v>
      </c>
      <c r="AGX28" s="77" t="s">
        <v>1739</v>
      </c>
      <c r="AGY28" s="72" t="s">
        <v>1739</v>
      </c>
      <c r="AGZ28" s="69" t="s">
        <v>1739</v>
      </c>
      <c r="AHA28" s="77" t="s">
        <v>1739</v>
      </c>
      <c r="AHB28" s="72" t="s">
        <v>1739</v>
      </c>
      <c r="AHC28" s="69" t="s">
        <v>1739</v>
      </c>
      <c r="AHD28" s="77" t="s">
        <v>1739</v>
      </c>
      <c r="AHE28" s="72" t="s">
        <v>1739</v>
      </c>
      <c r="AHF28" s="72" t="s">
        <v>1739</v>
      </c>
      <c r="AHG28" s="102">
        <v>81.99445983379502</v>
      </c>
      <c r="AHH28" s="72">
        <v>296</v>
      </c>
      <c r="AHI28" s="69">
        <v>361</v>
      </c>
      <c r="AHJ28" s="77">
        <v>83.933518005540165</v>
      </c>
      <c r="AHK28" s="72">
        <v>303</v>
      </c>
      <c r="AHL28" s="69">
        <v>361</v>
      </c>
      <c r="AHM28" s="77">
        <v>83.661971830985919</v>
      </c>
      <c r="AHN28" s="72">
        <v>297</v>
      </c>
      <c r="AHO28" s="69">
        <v>355</v>
      </c>
      <c r="AHP28" s="77">
        <v>83.569405099150146</v>
      </c>
      <c r="AHQ28" s="72">
        <v>295</v>
      </c>
      <c r="AHR28" s="69">
        <v>353</v>
      </c>
      <c r="AHS28" s="77">
        <v>86.723163841807903</v>
      </c>
      <c r="AHT28" s="72">
        <v>307</v>
      </c>
      <c r="AHU28" s="69">
        <v>354</v>
      </c>
      <c r="AHV28" s="77">
        <v>85.028248587570616</v>
      </c>
      <c r="AHW28" s="72">
        <v>301</v>
      </c>
      <c r="AHX28" s="69">
        <v>354</v>
      </c>
      <c r="AHY28" s="77">
        <v>83.008356545961007</v>
      </c>
      <c r="AHZ28" s="72">
        <v>298</v>
      </c>
      <c r="AIA28" s="69">
        <v>359</v>
      </c>
      <c r="AIB28" s="77">
        <v>84.122562674094709</v>
      </c>
      <c r="AIC28" s="72">
        <v>302</v>
      </c>
      <c r="AID28" s="72">
        <v>359</v>
      </c>
      <c r="AIE28" s="102">
        <v>83.78964421900092</v>
      </c>
      <c r="AIF28" s="72">
        <v>236875</v>
      </c>
      <c r="AIG28" s="69">
        <v>282702</v>
      </c>
      <c r="AIH28" s="77">
        <v>84.36456191575391</v>
      </c>
      <c r="AII28" s="72">
        <v>220750</v>
      </c>
      <c r="AIJ28" s="69">
        <v>261662</v>
      </c>
      <c r="AIK28" s="77">
        <v>84.2813102408509</v>
      </c>
      <c r="AIL28" s="72">
        <v>224726</v>
      </c>
      <c r="AIM28" s="69">
        <v>266638</v>
      </c>
      <c r="AIN28" s="77">
        <v>91.5977445741579</v>
      </c>
      <c r="AIO28" s="72">
        <v>242211</v>
      </c>
      <c r="AIP28" s="69">
        <v>264429</v>
      </c>
      <c r="AIQ28" s="77">
        <v>86.938308020584913</v>
      </c>
      <c r="AIR28" s="72">
        <v>221644</v>
      </c>
      <c r="AIS28" s="69">
        <v>254944</v>
      </c>
      <c r="AIT28" s="77">
        <v>60.043010172782239</v>
      </c>
      <c r="AIU28" s="72">
        <v>178132</v>
      </c>
      <c r="AIV28" s="69">
        <v>296674</v>
      </c>
      <c r="AIW28" s="77">
        <v>59.889883691741275</v>
      </c>
      <c r="AIX28" s="72">
        <v>178936</v>
      </c>
      <c r="AIY28" s="69">
        <v>298775</v>
      </c>
      <c r="AIZ28" s="77">
        <v>62.073300700847433</v>
      </c>
      <c r="AJA28" s="72">
        <v>195664.69</v>
      </c>
      <c r="AJB28" s="72">
        <v>315215.53999999998</v>
      </c>
      <c r="AJC28" s="153">
        <v>0.5625</v>
      </c>
      <c r="AJD28" s="136">
        <v>18</v>
      </c>
      <c r="AJE28" s="133">
        <v>3200</v>
      </c>
      <c r="AJF28" s="147">
        <v>3.2068965517241379</v>
      </c>
      <c r="AJG28" s="136">
        <v>93</v>
      </c>
      <c r="AJH28" s="133">
        <v>2900</v>
      </c>
      <c r="AJI28" s="147">
        <v>3.7037037037037033</v>
      </c>
      <c r="AJJ28" s="136">
        <v>100</v>
      </c>
      <c r="AJK28" s="133">
        <v>2700</v>
      </c>
      <c r="AJL28" s="147">
        <v>2.4</v>
      </c>
      <c r="AJM28" s="136">
        <v>60</v>
      </c>
      <c r="AJN28" s="133">
        <v>2500</v>
      </c>
      <c r="AJO28" s="147">
        <v>2.7727272727272729</v>
      </c>
      <c r="AJP28" s="136">
        <v>61</v>
      </c>
      <c r="AJQ28" s="133">
        <v>2200</v>
      </c>
      <c r="AJR28" s="147">
        <v>4.1666666666666661</v>
      </c>
      <c r="AJS28" s="136">
        <v>75</v>
      </c>
      <c r="AJT28" s="136">
        <v>1800</v>
      </c>
      <c r="AJU28" s="135">
        <v>2186.6133607623042</v>
      </c>
      <c r="AJV28" s="68">
        <v>2811.9847819403235</v>
      </c>
      <c r="AJW28" s="133">
        <v>1286</v>
      </c>
      <c r="AJX28" s="134">
        <v>2746.648628685025</v>
      </c>
      <c r="AJY28" s="68">
        <v>3317.9515434515101</v>
      </c>
      <c r="AJZ28" s="133">
        <v>1208</v>
      </c>
      <c r="AKA28" s="134">
        <v>3388.1232856972024</v>
      </c>
      <c r="AKB28" s="68">
        <v>3208.5527515552503</v>
      </c>
      <c r="AKC28" s="133">
        <v>947</v>
      </c>
      <c r="AKD28" s="134">
        <v>3050.2582304176894</v>
      </c>
      <c r="AKE28" s="68">
        <v>2766.5842149888445</v>
      </c>
      <c r="AKF28" s="133">
        <v>907</v>
      </c>
      <c r="AKG28" s="134">
        <v>3026.4905428710836</v>
      </c>
      <c r="AKH28" s="68">
        <v>2760.1593750984284</v>
      </c>
      <c r="AKI28" s="133">
        <v>912</v>
      </c>
      <c r="AKJ28" s="134">
        <v>3096.3820369592991</v>
      </c>
      <c r="AKK28" s="68">
        <v>2737.2017206720202</v>
      </c>
      <c r="AKL28" s="133">
        <v>884</v>
      </c>
      <c r="AKM28" s="134">
        <v>3941.13997313253</v>
      </c>
      <c r="AKN28" s="68">
        <v>2502.6238829391564</v>
      </c>
      <c r="AKO28" s="133">
        <v>635</v>
      </c>
      <c r="AKP28" s="134">
        <v>5010.1010101010106</v>
      </c>
      <c r="AKQ28" s="68">
        <v>2976</v>
      </c>
      <c r="AKR28" s="136">
        <v>594</v>
      </c>
      <c r="AKS28" s="137">
        <v>8.8228571428571421</v>
      </c>
      <c r="AKT28" s="138">
        <v>9.8478260869565215</v>
      </c>
      <c r="AKU28" s="138">
        <v>14.206349206349206</v>
      </c>
      <c r="AKV28" s="138">
        <v>8.3522167487684733</v>
      </c>
      <c r="AKW28" s="138">
        <v>6.92063492063492</v>
      </c>
      <c r="AKX28" s="160">
        <v>6.67741935483871</v>
      </c>
      <c r="AKY28" s="137">
        <v>24.329602600265829</v>
      </c>
      <c r="AKZ28" s="138">
        <v>24.242621375743532</v>
      </c>
      <c r="ALA28" s="138">
        <v>29.317577729202682</v>
      </c>
      <c r="ALB28" s="138">
        <v>28.545410993580489</v>
      </c>
      <c r="ALC28" s="138">
        <v>28.055523056459442</v>
      </c>
      <c r="ALD28" s="138">
        <v>22.75969961992833</v>
      </c>
      <c r="ALE28" s="138">
        <v>26.89077879441318</v>
      </c>
      <c r="ALF28" s="160">
        <v>23.101162584960537</v>
      </c>
      <c r="ALG28" s="153">
        <v>20.372321742184756</v>
      </c>
      <c r="ALH28" s="136">
        <v>232</v>
      </c>
      <c r="ALI28" s="133">
        <v>113870</v>
      </c>
      <c r="ALJ28" s="147">
        <v>19.729919326552086</v>
      </c>
      <c r="ALK28" s="136">
        <v>225</v>
      </c>
      <c r="ALL28" s="133">
        <v>114030</v>
      </c>
      <c r="ALM28" s="147">
        <v>19.468560905024994</v>
      </c>
      <c r="ALN28" s="136">
        <v>222</v>
      </c>
      <c r="ALO28" s="133">
        <v>114030</v>
      </c>
      <c r="ALP28" s="147">
        <v>19.121627521173494</v>
      </c>
      <c r="ALQ28" s="136">
        <v>219</v>
      </c>
      <c r="ALR28" s="133">
        <v>114530</v>
      </c>
      <c r="ALS28" s="147">
        <v>19.474873934967832</v>
      </c>
      <c r="ALT28" s="136">
        <v>224</v>
      </c>
      <c r="ALU28" s="136">
        <v>115020</v>
      </c>
      <c r="ALV28" s="135">
        <v>48647.90959020218</v>
      </c>
      <c r="ALW28" s="68">
        <v>5490.8895554461205</v>
      </c>
      <c r="ALX28" s="133">
        <v>112870</v>
      </c>
      <c r="ALY28" s="134">
        <v>23265.658190693513</v>
      </c>
      <c r="ALZ28" s="68">
        <v>2632.5092242769711</v>
      </c>
      <c r="AMA28" s="133">
        <v>113150</v>
      </c>
      <c r="AMB28" s="134">
        <v>26874.782877443482</v>
      </c>
      <c r="AMC28" s="68">
        <v>3055.9315609940982</v>
      </c>
      <c r="AMD28" s="133">
        <v>113710</v>
      </c>
      <c r="AME28" s="134">
        <v>33693.738890760818</v>
      </c>
      <c r="AMF28" s="68">
        <v>3836.7060474909345</v>
      </c>
      <c r="AMG28" s="133">
        <v>113870</v>
      </c>
      <c r="AMH28" s="134">
        <v>39600.348932752313</v>
      </c>
      <c r="AMI28" s="68">
        <v>4515.6277888017466</v>
      </c>
      <c r="AMJ28" s="133">
        <v>114030</v>
      </c>
      <c r="AMK28" s="134">
        <v>36417.922310180686</v>
      </c>
      <c r="AML28" s="68">
        <v>4152.7356810299034</v>
      </c>
      <c r="AMM28" s="133">
        <v>114030</v>
      </c>
      <c r="AMN28" s="134">
        <v>27091.637667263156</v>
      </c>
      <c r="AMO28" s="68">
        <v>3102.8052620316498</v>
      </c>
      <c r="AMP28" s="133">
        <v>114530</v>
      </c>
      <c r="AMQ28" s="134">
        <v>43131.629281864014</v>
      </c>
      <c r="AMR28" s="68">
        <v>4961</v>
      </c>
      <c r="AMS28" s="136">
        <v>115020</v>
      </c>
      <c r="AMT28" s="137">
        <v>25.8</v>
      </c>
      <c r="AMU28" s="138">
        <v>21.2</v>
      </c>
      <c r="AMV28" s="138">
        <v>21.7</v>
      </c>
      <c r="AMW28" s="138">
        <v>26.5</v>
      </c>
      <c r="AMX28" s="138">
        <v>24.5</v>
      </c>
      <c r="AMY28" s="165">
        <v>23.599999999999998</v>
      </c>
      <c r="AMZ28" s="166">
        <v>30</v>
      </c>
      <c r="ANA28" s="167">
        <v>52</v>
      </c>
      <c r="ANB28" s="167">
        <v>69</v>
      </c>
      <c r="ANC28" s="167">
        <v>76</v>
      </c>
      <c r="AND28" s="168">
        <v>81.22</v>
      </c>
      <c r="ANE28" s="137">
        <v>11.559888579387186</v>
      </c>
      <c r="ANF28" s="138">
        <v>11.758118701007838</v>
      </c>
      <c r="ANG28" s="138">
        <v>11.345939933259176</v>
      </c>
      <c r="ANH28" s="160">
        <v>12.013348164627363</v>
      </c>
      <c r="ANI28" s="137">
        <v>13.366802635707565</v>
      </c>
      <c r="ANJ28" s="138">
        <v>42.290351668169521</v>
      </c>
      <c r="ANK28" s="138">
        <v>43.233424159854685</v>
      </c>
      <c r="ANL28" s="165">
        <v>36.748120300751879</v>
      </c>
    </row>
    <row r="29" spans="1:1052" x14ac:dyDescent="0.25">
      <c r="A29" s="169" t="s">
        <v>976</v>
      </c>
      <c r="B29" s="67">
        <v>9141.0138104832586</v>
      </c>
      <c r="C29" s="68">
        <v>16499.529927922282</v>
      </c>
      <c r="D29" s="69">
        <v>1805</v>
      </c>
      <c r="E29" s="70">
        <v>9100.8318790537614</v>
      </c>
      <c r="F29" s="68">
        <v>16272.287399748127</v>
      </c>
      <c r="G29" s="69">
        <v>1788</v>
      </c>
      <c r="H29" s="70">
        <v>9234.0463132277546</v>
      </c>
      <c r="I29" s="68">
        <v>16307.325789160215</v>
      </c>
      <c r="J29" s="69">
        <v>1766</v>
      </c>
      <c r="K29" s="70">
        <v>7893.8662506359951</v>
      </c>
      <c r="L29" s="68">
        <v>14153.702187390338</v>
      </c>
      <c r="M29" s="69">
        <v>1793</v>
      </c>
      <c r="N29" s="70">
        <v>7946.7104327388324</v>
      </c>
      <c r="O29" s="68">
        <v>14510.693250181108</v>
      </c>
      <c r="P29" s="69">
        <v>1826</v>
      </c>
      <c r="Q29" s="70">
        <v>7622.111319120495</v>
      </c>
      <c r="R29" s="68">
        <v>14169.504942244997</v>
      </c>
      <c r="S29" s="69">
        <v>1859</v>
      </c>
      <c r="T29" s="70">
        <v>7926.6433221736397</v>
      </c>
      <c r="U29" s="68">
        <v>14775.263152531665</v>
      </c>
      <c r="V29" s="69">
        <v>1864</v>
      </c>
      <c r="W29" s="71">
        <v>7644.7021613073275</v>
      </c>
      <c r="X29" s="68">
        <v>14502</v>
      </c>
      <c r="Y29" s="125">
        <v>1897</v>
      </c>
      <c r="Z29" s="67">
        <v>13860.984782623118</v>
      </c>
      <c r="AA29" s="68">
        <v>20763.75520436943</v>
      </c>
      <c r="AB29" s="69">
        <v>1498</v>
      </c>
      <c r="AC29" s="70">
        <v>14168.835886593821</v>
      </c>
      <c r="AD29" s="68">
        <v>21324.098009323698</v>
      </c>
      <c r="AE29" s="69">
        <v>1505</v>
      </c>
      <c r="AF29" s="70">
        <v>14789.451233364089</v>
      </c>
      <c r="AG29" s="68">
        <v>21622.177703178299</v>
      </c>
      <c r="AH29" s="69">
        <v>1462</v>
      </c>
      <c r="AI29" s="70">
        <v>11206.819684848737</v>
      </c>
      <c r="AJ29" s="68">
        <v>16182.647624921576</v>
      </c>
      <c r="AK29" s="69">
        <v>1444</v>
      </c>
      <c r="AL29" s="70">
        <v>11032.218487571412</v>
      </c>
      <c r="AM29" s="68">
        <v>15445.105882599977</v>
      </c>
      <c r="AN29" s="69">
        <v>1400</v>
      </c>
      <c r="AO29" s="70">
        <v>11005.585340224972</v>
      </c>
      <c r="AP29" s="68">
        <v>15176.702184170234</v>
      </c>
      <c r="AQ29" s="69">
        <v>1379</v>
      </c>
      <c r="AR29" s="70">
        <v>10996.376763925389</v>
      </c>
      <c r="AS29" s="68">
        <v>15032.047036286009</v>
      </c>
      <c r="AT29" s="72">
        <v>1367</v>
      </c>
      <c r="AU29" s="78">
        <v>11011.202389843169</v>
      </c>
      <c r="AV29" s="68">
        <v>14744</v>
      </c>
      <c r="AW29" s="72">
        <v>1339</v>
      </c>
      <c r="AX29" s="67">
        <v>7399.0123620197337</v>
      </c>
      <c r="AY29" s="68">
        <v>3403.5456865290776</v>
      </c>
      <c r="AZ29" s="69">
        <v>460</v>
      </c>
      <c r="BA29" s="70">
        <v>3750.8548609280638</v>
      </c>
      <c r="BB29" s="68">
        <v>1612.8675901990675</v>
      </c>
      <c r="BC29" s="69">
        <v>430</v>
      </c>
      <c r="BD29" s="70">
        <v>5481.6178461205263</v>
      </c>
      <c r="BE29" s="68">
        <v>2740.8089230602632</v>
      </c>
      <c r="BF29" s="69">
        <v>500</v>
      </c>
      <c r="BG29" s="70">
        <v>5092.2520750649119</v>
      </c>
      <c r="BH29" s="68">
        <v>2434.0964918810282</v>
      </c>
      <c r="BI29" s="69">
        <v>478</v>
      </c>
      <c r="BJ29" s="70">
        <v>5072.9770040837466</v>
      </c>
      <c r="BK29" s="68">
        <v>2292.9856058458536</v>
      </c>
      <c r="BL29" s="69">
        <v>452</v>
      </c>
      <c r="BM29" s="70">
        <v>4862.8668238573437</v>
      </c>
      <c r="BN29" s="68">
        <v>2290.4102740368089</v>
      </c>
      <c r="BO29" s="69">
        <v>471</v>
      </c>
      <c r="BP29" s="70">
        <v>5668.6144166637459</v>
      </c>
      <c r="BQ29" s="68">
        <v>2788.9582929985631</v>
      </c>
      <c r="BR29" s="69">
        <v>492</v>
      </c>
      <c r="BS29" s="71">
        <v>5579.3991416309009</v>
      </c>
      <c r="BT29" s="68">
        <v>2600</v>
      </c>
      <c r="BU29" s="72">
        <v>466</v>
      </c>
      <c r="BV29" s="73">
        <v>60</v>
      </c>
      <c r="BW29" s="74">
        <v>62</v>
      </c>
      <c r="BX29" s="75">
        <v>63</v>
      </c>
      <c r="BY29" s="74">
        <v>63</v>
      </c>
      <c r="BZ29" s="74">
        <v>68</v>
      </c>
      <c r="CA29" s="75">
        <v>70</v>
      </c>
      <c r="CB29" s="76">
        <v>67</v>
      </c>
      <c r="CC29" s="73">
        <v>27</v>
      </c>
      <c r="CD29" s="74">
        <v>31</v>
      </c>
      <c r="CE29" s="75">
        <v>32</v>
      </c>
      <c r="CF29" s="74">
        <v>32</v>
      </c>
      <c r="CG29" s="74">
        <v>37</v>
      </c>
      <c r="CH29" s="75">
        <v>36</v>
      </c>
      <c r="CI29" s="76">
        <v>39</v>
      </c>
      <c r="CJ29" s="73" t="s">
        <v>1739</v>
      </c>
      <c r="CK29" s="74" t="s">
        <v>1739</v>
      </c>
      <c r="CL29" s="75" t="s">
        <v>1739</v>
      </c>
      <c r="CM29" s="74" t="s">
        <v>1739</v>
      </c>
      <c r="CN29" s="74" t="s">
        <v>1739</v>
      </c>
      <c r="CO29" s="74" t="s">
        <v>1739</v>
      </c>
      <c r="CP29" s="77" t="s">
        <v>1739</v>
      </c>
      <c r="CQ29" s="73" t="s">
        <v>1739</v>
      </c>
      <c r="CR29" s="74" t="s">
        <v>1739</v>
      </c>
      <c r="CS29" s="75" t="s">
        <v>1739</v>
      </c>
      <c r="CT29" s="74" t="s">
        <v>1739</v>
      </c>
      <c r="CU29" s="74" t="s">
        <v>1739</v>
      </c>
      <c r="CV29" s="75" t="s">
        <v>1739</v>
      </c>
      <c r="CW29" s="76" t="s">
        <v>1739</v>
      </c>
      <c r="CX29" s="67">
        <v>14119.381088983095</v>
      </c>
      <c r="CY29" s="70">
        <v>11620.634507888435</v>
      </c>
      <c r="CZ29" s="70">
        <v>8052.3010838674927</v>
      </c>
      <c r="DA29" s="70">
        <v>12794.746096886696</v>
      </c>
      <c r="DB29" s="70">
        <v>9711.5919661511653</v>
      </c>
      <c r="DC29" s="70">
        <v>9599.4606274892503</v>
      </c>
      <c r="DD29" s="70">
        <v>9096.3888002721469</v>
      </c>
      <c r="DE29" s="78" t="s">
        <v>26</v>
      </c>
      <c r="DF29" s="67">
        <v>479.79350118178081</v>
      </c>
      <c r="DG29" s="70">
        <v>446.91721853074893</v>
      </c>
      <c r="DH29" s="70">
        <v>491.61678107479185</v>
      </c>
      <c r="DI29" s="70">
        <v>172.36243695478697</v>
      </c>
      <c r="DJ29" s="70">
        <v>212.97636462554024</v>
      </c>
      <c r="DK29" s="70">
        <v>435.05536740545955</v>
      </c>
      <c r="DL29" s="70">
        <v>406.4322313300782</v>
      </c>
      <c r="DM29" s="79" t="s">
        <v>26</v>
      </c>
      <c r="DN29" s="181">
        <v>85.714285714285708</v>
      </c>
      <c r="DO29" s="171">
        <v>87.096774193548384</v>
      </c>
      <c r="DP29" s="171">
        <v>90.322580645161281</v>
      </c>
      <c r="DQ29" s="171">
        <v>90.322580645161281</v>
      </c>
      <c r="DR29" s="171">
        <v>88.571428571428569</v>
      </c>
      <c r="DS29" s="171">
        <v>86.206896551724128</v>
      </c>
      <c r="DT29" s="171">
        <v>84.375</v>
      </c>
      <c r="DU29" s="82" t="s">
        <v>26</v>
      </c>
      <c r="DV29" s="83">
        <v>93</v>
      </c>
      <c r="DW29" s="74">
        <v>90.666666666666671</v>
      </c>
      <c r="DX29" s="74">
        <v>88.333333333333329</v>
      </c>
      <c r="DY29" s="75">
        <v>87.333333333333329</v>
      </c>
      <c r="DZ29" s="76">
        <v>88.333333333333329</v>
      </c>
      <c r="EA29" s="73">
        <v>90.3</v>
      </c>
      <c r="EB29" s="74">
        <v>95.4</v>
      </c>
      <c r="EC29" s="75">
        <v>93.2</v>
      </c>
      <c r="ED29" s="74">
        <v>95.6</v>
      </c>
      <c r="EE29" s="74">
        <v>93.4</v>
      </c>
      <c r="EF29" s="75">
        <v>92.6</v>
      </c>
      <c r="EG29" s="76" t="s">
        <v>26</v>
      </c>
      <c r="EH29" s="84">
        <v>851.74</v>
      </c>
      <c r="EI29" s="85">
        <v>899.92</v>
      </c>
      <c r="EJ29" s="86">
        <v>895.33</v>
      </c>
      <c r="EK29" s="85" t="s">
        <v>22</v>
      </c>
      <c r="EL29" s="85">
        <v>1010.42</v>
      </c>
      <c r="EM29" s="86">
        <v>1040.58</v>
      </c>
      <c r="EN29" s="87">
        <v>989.96</v>
      </c>
      <c r="EO29" s="84" t="s">
        <v>1739</v>
      </c>
      <c r="EP29" s="85" t="s">
        <v>1739</v>
      </c>
      <c r="EQ29" s="86" t="s">
        <v>1739</v>
      </c>
      <c r="ER29" s="85" t="s">
        <v>1739</v>
      </c>
      <c r="ES29" s="86" t="s">
        <v>1739</v>
      </c>
      <c r="ET29" s="186" t="s">
        <v>1739</v>
      </c>
      <c r="EU29" s="89" t="s">
        <v>1739</v>
      </c>
      <c r="EV29" s="84">
        <v>739</v>
      </c>
      <c r="EW29" s="85">
        <v>942</v>
      </c>
      <c r="EX29" s="86">
        <v>449</v>
      </c>
      <c r="EY29" s="85" t="s">
        <v>22</v>
      </c>
      <c r="EZ29" s="86">
        <v>1180</v>
      </c>
      <c r="FA29" s="186">
        <v>618</v>
      </c>
      <c r="FB29" s="89">
        <v>1076</v>
      </c>
      <c r="FC29" s="84">
        <v>780</v>
      </c>
      <c r="FD29" s="85">
        <v>846</v>
      </c>
      <c r="FE29" s="86">
        <v>843</v>
      </c>
      <c r="FF29" s="85">
        <v>943</v>
      </c>
      <c r="FG29" s="86">
        <v>1063</v>
      </c>
      <c r="FH29" s="186">
        <v>889</v>
      </c>
      <c r="FI29" s="89">
        <v>964</v>
      </c>
      <c r="FJ29" s="84">
        <v>854</v>
      </c>
      <c r="FK29" s="85">
        <v>916</v>
      </c>
      <c r="FL29" s="86">
        <v>950</v>
      </c>
      <c r="FM29" s="85" t="s">
        <v>22</v>
      </c>
      <c r="FN29" s="86">
        <v>925</v>
      </c>
      <c r="FO29" s="186">
        <v>1119</v>
      </c>
      <c r="FP29" s="89">
        <v>1015</v>
      </c>
      <c r="FQ29" s="84">
        <v>1114</v>
      </c>
      <c r="FR29" s="85">
        <v>1141</v>
      </c>
      <c r="FS29" s="86">
        <v>1037</v>
      </c>
      <c r="FT29" s="85">
        <v>849</v>
      </c>
      <c r="FU29" s="86">
        <v>1126</v>
      </c>
      <c r="FV29" s="186">
        <v>610</v>
      </c>
      <c r="FW29" s="89">
        <v>314</v>
      </c>
      <c r="FX29" s="83">
        <v>90.950226244343895</v>
      </c>
      <c r="FY29" s="75">
        <v>83.088235294117652</v>
      </c>
      <c r="FZ29" s="75">
        <v>88.185654008438817</v>
      </c>
      <c r="GA29" s="75">
        <v>80.392156862745097</v>
      </c>
      <c r="GB29" s="76" t="s">
        <v>26</v>
      </c>
      <c r="GC29" s="83">
        <v>100</v>
      </c>
      <c r="GD29" s="75">
        <v>100</v>
      </c>
      <c r="GE29" s="75">
        <v>100</v>
      </c>
      <c r="GF29" s="75">
        <v>100</v>
      </c>
      <c r="GG29" s="75">
        <v>100</v>
      </c>
      <c r="GH29" s="75">
        <v>96</v>
      </c>
      <c r="GI29" s="75">
        <v>92</v>
      </c>
      <c r="GJ29" s="76">
        <v>92.592592592592595</v>
      </c>
      <c r="GK29" s="83">
        <v>94.2</v>
      </c>
      <c r="GL29" s="75">
        <v>94.5</v>
      </c>
      <c r="GM29" s="75">
        <v>94.4</v>
      </c>
      <c r="GN29" s="76">
        <v>94.5</v>
      </c>
      <c r="GO29" s="83">
        <v>86.806167400881066</v>
      </c>
      <c r="GP29" s="75" t="s">
        <v>22</v>
      </c>
      <c r="GQ29" s="75">
        <v>84.790528233151178</v>
      </c>
      <c r="GR29" s="76">
        <v>83.769303498266623</v>
      </c>
      <c r="GS29" s="83">
        <v>6.9633666363911599</v>
      </c>
      <c r="GT29" s="75">
        <v>6</v>
      </c>
      <c r="GU29" s="75">
        <v>2.8</v>
      </c>
      <c r="GV29" s="76">
        <v>6.4894932014833122</v>
      </c>
      <c r="GW29" s="93">
        <v>0</v>
      </c>
      <c r="GX29" s="94" t="s">
        <v>22</v>
      </c>
      <c r="GY29" s="94" t="s">
        <v>22</v>
      </c>
      <c r="GZ29" s="95">
        <v>0</v>
      </c>
      <c r="HA29" s="83">
        <v>97.4</v>
      </c>
      <c r="HB29" s="75">
        <v>96.1</v>
      </c>
      <c r="HC29" s="76">
        <v>95.9</v>
      </c>
      <c r="HD29" s="96">
        <v>0</v>
      </c>
      <c r="HE29" s="97">
        <v>0</v>
      </c>
      <c r="HF29" s="97">
        <v>3.225806451612903</v>
      </c>
      <c r="HG29" s="97">
        <v>42.307692307692307</v>
      </c>
      <c r="HH29" s="97">
        <v>0</v>
      </c>
      <c r="HI29" s="98" t="s">
        <v>26</v>
      </c>
      <c r="HJ29" s="99">
        <v>14.29</v>
      </c>
      <c r="HK29" s="97">
        <v>9.68</v>
      </c>
      <c r="HL29" s="97">
        <v>3.23</v>
      </c>
      <c r="HM29" s="97">
        <v>0</v>
      </c>
      <c r="HN29" s="97">
        <v>20</v>
      </c>
      <c r="HO29" s="97">
        <v>6.9</v>
      </c>
      <c r="HP29" s="97">
        <v>9.375</v>
      </c>
      <c r="HQ29" s="98" t="s">
        <v>26</v>
      </c>
      <c r="HR29" s="100" t="s">
        <v>1739</v>
      </c>
      <c r="HS29" s="68">
        <v>0</v>
      </c>
      <c r="HT29" s="68">
        <v>191392.32721579066</v>
      </c>
      <c r="HU29" s="76">
        <v>7.8391520186748016</v>
      </c>
      <c r="HV29" s="68">
        <v>15273.635138419389</v>
      </c>
      <c r="HW29" s="68">
        <v>194837.8485585406</v>
      </c>
      <c r="HX29" s="76">
        <v>2.090034601599529</v>
      </c>
      <c r="HY29" s="68">
        <v>3947.1546916454599</v>
      </c>
      <c r="HZ29" s="68">
        <v>188855.94949598701</v>
      </c>
      <c r="IA29" s="76">
        <v>4.5328629208056936</v>
      </c>
      <c r="IB29" s="68">
        <v>7186.3801188868447</v>
      </c>
      <c r="IC29" s="68">
        <v>158539.54210487139</v>
      </c>
      <c r="ID29" s="76">
        <v>5.2647527700557308</v>
      </c>
      <c r="IE29" s="68">
        <v>8390.8154587546069</v>
      </c>
      <c r="IF29" s="68">
        <v>159377.1982319653</v>
      </c>
      <c r="IG29" s="76">
        <v>5.3162970441806223</v>
      </c>
      <c r="IH29" s="68">
        <v>7952.3794644252102</v>
      </c>
      <c r="II29" s="68">
        <v>149584.93474570091</v>
      </c>
      <c r="IJ29" s="76">
        <v>2.3795001084363476</v>
      </c>
      <c r="IK29" s="68">
        <v>3577.6516502440468</v>
      </c>
      <c r="IL29" s="68">
        <v>150353.07784016221</v>
      </c>
      <c r="IM29" s="76">
        <v>2.1986383660392472</v>
      </c>
      <c r="IN29" s="68">
        <v>3294</v>
      </c>
      <c r="IO29" s="68">
        <v>149820</v>
      </c>
      <c r="IP29" s="102">
        <v>23.809523809523807</v>
      </c>
      <c r="IQ29" s="72">
        <v>35</v>
      </c>
      <c r="IR29" s="69">
        <v>147</v>
      </c>
      <c r="IS29" s="103">
        <v>21.276595744680851</v>
      </c>
      <c r="IT29" s="72">
        <v>30</v>
      </c>
      <c r="IU29" s="69">
        <v>141</v>
      </c>
      <c r="IV29" s="103">
        <v>23.776223776223777</v>
      </c>
      <c r="IW29" s="72">
        <v>34</v>
      </c>
      <c r="IX29" s="69">
        <v>143</v>
      </c>
      <c r="IY29" s="103">
        <v>24.031007751937985</v>
      </c>
      <c r="IZ29" s="72">
        <v>31</v>
      </c>
      <c r="JA29" s="69">
        <v>129</v>
      </c>
      <c r="JB29" s="103">
        <v>25</v>
      </c>
      <c r="JC29" s="72">
        <v>31</v>
      </c>
      <c r="JD29" s="69">
        <v>124</v>
      </c>
      <c r="JE29" s="103">
        <v>23.015873015873016</v>
      </c>
      <c r="JF29" s="72">
        <v>29</v>
      </c>
      <c r="JG29" s="69">
        <v>126</v>
      </c>
      <c r="JH29" s="103">
        <v>25</v>
      </c>
      <c r="JI29" s="72">
        <v>32</v>
      </c>
      <c r="JJ29" s="69">
        <v>128</v>
      </c>
      <c r="JK29" s="103">
        <v>26.5625</v>
      </c>
      <c r="JL29" s="72">
        <v>34</v>
      </c>
      <c r="JM29" s="72">
        <v>128</v>
      </c>
      <c r="JN29" s="104">
        <v>9.9023709902371024</v>
      </c>
      <c r="JO29" s="322">
        <v>13.457071732858378</v>
      </c>
      <c r="JP29" s="323">
        <v>14.936099740649315</v>
      </c>
      <c r="JQ29" s="320">
        <v>8.1747709654686389</v>
      </c>
      <c r="JR29" s="322">
        <v>13.277357163964661</v>
      </c>
      <c r="JS29" s="322">
        <v>14.459378216167195</v>
      </c>
      <c r="JT29" s="107">
        <v>8.4420041180507894</v>
      </c>
      <c r="JU29" s="322">
        <v>13.34</v>
      </c>
      <c r="JV29" s="322">
        <v>14.57</v>
      </c>
      <c r="JW29" s="108">
        <v>16.106377305945472</v>
      </c>
      <c r="JX29" s="68">
        <v>171935.57774096791</v>
      </c>
      <c r="JY29" s="69">
        <v>10675</v>
      </c>
      <c r="JZ29" s="109">
        <v>14.150089310107653</v>
      </c>
      <c r="KA29" s="68">
        <v>152198.36061951789</v>
      </c>
      <c r="KB29" s="69">
        <v>10756</v>
      </c>
      <c r="KC29" s="109">
        <v>17.053653272736589</v>
      </c>
      <c r="KD29" s="68">
        <v>184349.99187828254</v>
      </c>
      <c r="KE29" s="69">
        <v>10810</v>
      </c>
      <c r="KF29" s="109">
        <v>9.2147650559102665</v>
      </c>
      <c r="KG29" s="68">
        <v>100348.7914588628</v>
      </c>
      <c r="KH29" s="69">
        <v>10890</v>
      </c>
      <c r="KI29" s="109">
        <v>12.409684931471009</v>
      </c>
      <c r="KJ29" s="68">
        <v>136394.84708179784</v>
      </c>
      <c r="KK29" s="69">
        <v>10991</v>
      </c>
      <c r="KL29" s="109">
        <v>13.469077532939433</v>
      </c>
      <c r="KM29" s="68">
        <v>149102.68828963951</v>
      </c>
      <c r="KN29" s="72">
        <v>11070</v>
      </c>
      <c r="KO29" s="109">
        <v>14.227284690586851</v>
      </c>
      <c r="KP29" s="68">
        <v>158961.45184792689</v>
      </c>
      <c r="KQ29" s="69">
        <v>11173</v>
      </c>
      <c r="KR29" s="109">
        <v>12.8</v>
      </c>
      <c r="KS29" s="68">
        <v>144108</v>
      </c>
      <c r="KT29" s="72">
        <v>11255</v>
      </c>
      <c r="KU29" s="102">
        <v>6.15</v>
      </c>
      <c r="KV29" s="72">
        <v>2460</v>
      </c>
      <c r="KW29" s="69">
        <v>400</v>
      </c>
      <c r="KX29" s="77">
        <v>6.6762402088772843</v>
      </c>
      <c r="KY29" s="72">
        <v>2557</v>
      </c>
      <c r="KZ29" s="69">
        <v>383</v>
      </c>
      <c r="LA29" s="77">
        <v>5.8166666666666664</v>
      </c>
      <c r="LB29" s="72">
        <v>2094</v>
      </c>
      <c r="LC29" s="69">
        <v>360</v>
      </c>
      <c r="LD29" s="77">
        <v>5.6997084548104953</v>
      </c>
      <c r="LE29" s="72">
        <v>1955</v>
      </c>
      <c r="LF29" s="69">
        <v>343</v>
      </c>
      <c r="LG29" s="77">
        <v>7.5609756097560972</v>
      </c>
      <c r="LH29" s="72">
        <v>2480</v>
      </c>
      <c r="LI29" s="69">
        <v>328</v>
      </c>
      <c r="LJ29" s="77">
        <v>6.218461538461538</v>
      </c>
      <c r="LK29" s="72">
        <v>2021</v>
      </c>
      <c r="LL29" s="69">
        <v>325</v>
      </c>
      <c r="LM29" s="77">
        <v>5.1208459214501509</v>
      </c>
      <c r="LN29" s="72">
        <v>1695</v>
      </c>
      <c r="LO29" s="69">
        <v>331</v>
      </c>
      <c r="LP29" s="77">
        <v>7.3</v>
      </c>
      <c r="LQ29" s="72">
        <v>2456</v>
      </c>
      <c r="LR29" s="72">
        <v>336</v>
      </c>
      <c r="LS29" s="102">
        <v>12.225189141076992</v>
      </c>
      <c r="LT29" s="72">
        <v>27470</v>
      </c>
      <c r="LU29" s="69">
        <v>2247</v>
      </c>
      <c r="LV29" s="77">
        <v>12.967653758542141</v>
      </c>
      <c r="LW29" s="72">
        <v>28464</v>
      </c>
      <c r="LX29" s="69">
        <v>2195</v>
      </c>
      <c r="LY29" s="77">
        <v>12.150429799426934</v>
      </c>
      <c r="LZ29" s="72">
        <v>25443</v>
      </c>
      <c r="MA29" s="69">
        <v>2094</v>
      </c>
      <c r="MB29" s="77">
        <v>10.383575883575883</v>
      </c>
      <c r="MC29" s="72">
        <v>19978</v>
      </c>
      <c r="MD29" s="69">
        <v>1924</v>
      </c>
      <c r="ME29" s="77">
        <v>12.218662169758291</v>
      </c>
      <c r="MF29" s="72">
        <v>21737</v>
      </c>
      <c r="MG29" s="69">
        <v>1779</v>
      </c>
      <c r="MH29" s="77">
        <v>10.788851351351351</v>
      </c>
      <c r="MI29" s="72">
        <v>19161</v>
      </c>
      <c r="MJ29" s="69">
        <v>1776</v>
      </c>
      <c r="MK29" s="77">
        <v>9.0059588299024913</v>
      </c>
      <c r="ML29" s="72">
        <v>16625</v>
      </c>
      <c r="MM29" s="69">
        <v>1846</v>
      </c>
      <c r="MN29" s="77">
        <v>10.288793103448276</v>
      </c>
      <c r="MO29" s="72">
        <v>19096</v>
      </c>
      <c r="MP29" s="72">
        <v>1856</v>
      </c>
      <c r="MQ29" s="102">
        <v>96.430002264563555</v>
      </c>
      <c r="MR29" s="68">
        <v>8526153.9150288757</v>
      </c>
      <c r="MS29" s="68">
        <v>8841806.1959976722</v>
      </c>
      <c r="MT29" s="77">
        <v>96.549999976349653</v>
      </c>
      <c r="MU29" s="68">
        <v>8568686.9600760024</v>
      </c>
      <c r="MV29" s="68">
        <v>8874869.9763593376</v>
      </c>
      <c r="MW29" s="77">
        <v>96.490000152583008</v>
      </c>
      <c r="MX29" s="68">
        <v>8491500.3519410901</v>
      </c>
      <c r="MY29" s="68">
        <v>8699669.5002436507</v>
      </c>
      <c r="MZ29" s="77">
        <v>96.640000367610867</v>
      </c>
      <c r="NA29" s="68">
        <v>8498341.1137932129</v>
      </c>
      <c r="NB29" s="68">
        <v>8793813.2051595617</v>
      </c>
      <c r="NC29" s="77">
        <v>96.945643791035479</v>
      </c>
      <c r="ND29" s="68">
        <v>8574502.0840551406</v>
      </c>
      <c r="NE29" s="68">
        <v>8844649.1753021087</v>
      </c>
      <c r="NF29" s="77">
        <v>97.100000374259892</v>
      </c>
      <c r="NG29" s="68">
        <v>8647368.4758720528</v>
      </c>
      <c r="NH29" s="68">
        <v>8905631.7636888213</v>
      </c>
      <c r="NI29" s="77">
        <v>97.060007788891696</v>
      </c>
      <c r="NJ29" s="68">
        <v>8509268.6754231323</v>
      </c>
      <c r="NK29" s="68">
        <v>8767018.3315161448</v>
      </c>
      <c r="NL29" s="77">
        <v>97.1</v>
      </c>
      <c r="NM29" s="68">
        <v>8864494</v>
      </c>
      <c r="NN29" s="68">
        <v>9132063</v>
      </c>
      <c r="NO29" s="102">
        <v>85.455315800623438</v>
      </c>
      <c r="NP29" s="72">
        <v>56474</v>
      </c>
      <c r="NQ29" s="69">
        <v>66086</v>
      </c>
      <c r="NR29" s="77">
        <v>81.92023588310272</v>
      </c>
      <c r="NS29" s="72">
        <v>53344</v>
      </c>
      <c r="NT29" s="69">
        <v>65117</v>
      </c>
      <c r="NU29" s="77">
        <v>84.85852545925286</v>
      </c>
      <c r="NV29" s="72">
        <v>55063</v>
      </c>
      <c r="NW29" s="69">
        <v>64888</v>
      </c>
      <c r="NX29" s="77">
        <v>85.01807051187491</v>
      </c>
      <c r="NY29" s="72">
        <v>46107</v>
      </c>
      <c r="NZ29" s="69">
        <v>54232</v>
      </c>
      <c r="OA29" s="77">
        <v>84.857482185273156</v>
      </c>
      <c r="OB29" s="72">
        <v>44299</v>
      </c>
      <c r="OC29" s="69">
        <v>52204</v>
      </c>
      <c r="OD29" s="77">
        <v>87.320320477574427</v>
      </c>
      <c r="OE29" s="72">
        <v>44467</v>
      </c>
      <c r="OF29" s="69">
        <v>50924</v>
      </c>
      <c r="OG29" s="77">
        <v>90.249801525026314</v>
      </c>
      <c r="OH29" s="72">
        <v>48882</v>
      </c>
      <c r="OI29" s="69">
        <v>54163</v>
      </c>
      <c r="OJ29" s="77">
        <v>90.810651541379698</v>
      </c>
      <c r="OK29" s="72">
        <v>49312</v>
      </c>
      <c r="OL29" s="72">
        <v>54302</v>
      </c>
      <c r="OM29" s="121">
        <v>24.261358055538558</v>
      </c>
      <c r="ON29" s="68">
        <v>4467.92317679187</v>
      </c>
      <c r="OO29" s="69">
        <v>184158</v>
      </c>
      <c r="OP29" s="122">
        <v>27.59698120126729</v>
      </c>
      <c r="OQ29" s="68">
        <v>4029.9595678398618</v>
      </c>
      <c r="OR29" s="69">
        <v>146029</v>
      </c>
      <c r="OS29" s="122">
        <v>46.687532675253955</v>
      </c>
      <c r="OT29" s="68">
        <v>5906.1129460176517</v>
      </c>
      <c r="OU29" s="69">
        <v>126503</v>
      </c>
      <c r="OV29" s="122">
        <v>39.000434314133351</v>
      </c>
      <c r="OW29" s="68">
        <v>4400.3020023607223</v>
      </c>
      <c r="OX29" s="69">
        <v>112827</v>
      </c>
      <c r="OY29" s="122">
        <v>29.793131133739003</v>
      </c>
      <c r="OZ29" s="68">
        <v>3858.3892406060036</v>
      </c>
      <c r="PA29" s="69">
        <v>129506</v>
      </c>
      <c r="PB29" s="122">
        <v>31.253047265493983</v>
      </c>
      <c r="PC29" s="68">
        <v>3921.5073586851231</v>
      </c>
      <c r="PD29" s="69">
        <v>125476</v>
      </c>
      <c r="PE29" s="122">
        <v>32.205531413493233</v>
      </c>
      <c r="PF29" s="68">
        <v>4028.0424304798394</v>
      </c>
      <c r="PG29" s="69">
        <v>125073</v>
      </c>
      <c r="PH29" s="109">
        <v>46.758909107087241</v>
      </c>
      <c r="PI29" s="68">
        <v>4204</v>
      </c>
      <c r="PJ29" s="72">
        <v>89908</v>
      </c>
      <c r="PK29" s="112">
        <v>1.0873453036697904</v>
      </c>
      <c r="PL29" s="68">
        <v>340.24264672964142</v>
      </c>
      <c r="PM29" s="68">
        <v>31291.131306800376</v>
      </c>
      <c r="PN29" s="98">
        <v>1.3766468371383187</v>
      </c>
      <c r="PO29" s="68">
        <v>488.27909237533413</v>
      </c>
      <c r="PP29" s="68">
        <v>35468.725834603742</v>
      </c>
      <c r="PQ29" s="98">
        <v>1.8920458140859329</v>
      </c>
      <c r="PR29" s="68">
        <v>647.57160647571607</v>
      </c>
      <c r="PS29" s="68">
        <v>34226.000324868699</v>
      </c>
      <c r="PT29" s="76">
        <v>2.178595388580912</v>
      </c>
      <c r="PU29" s="68">
        <v>656.11076255596083</v>
      </c>
      <c r="PV29" s="68">
        <v>30116.228373334467</v>
      </c>
      <c r="PW29" s="76">
        <v>2.1861130469867587</v>
      </c>
      <c r="PX29" s="68">
        <v>625.74149317038859</v>
      </c>
      <c r="PY29" s="68">
        <v>28623.473705208562</v>
      </c>
      <c r="PZ29" s="76">
        <v>2.5900681596884128</v>
      </c>
      <c r="QA29" s="68">
        <v>692.64339801476945</v>
      </c>
      <c r="QB29" s="68">
        <v>26742.284577487528</v>
      </c>
      <c r="QC29" s="76">
        <v>3.4570609674109196</v>
      </c>
      <c r="QD29" s="68">
        <v>995.54704138092666</v>
      </c>
      <c r="QE29" s="68">
        <v>28797.497376117062</v>
      </c>
      <c r="QF29" s="76">
        <v>3.2697922033316158</v>
      </c>
      <c r="QG29" s="68">
        <v>952</v>
      </c>
      <c r="QH29" s="68">
        <v>29115</v>
      </c>
      <c r="QI29" s="115">
        <v>69.272237196765502</v>
      </c>
      <c r="QJ29" s="116">
        <v>69.436201780415431</v>
      </c>
      <c r="QK29" s="116">
        <v>71.337579617834393</v>
      </c>
      <c r="QL29" s="116">
        <v>70.739549839228303</v>
      </c>
      <c r="QM29" s="116">
        <v>68.730650154798766</v>
      </c>
      <c r="QN29" s="116">
        <v>72.125435540069688</v>
      </c>
      <c r="QO29" s="116">
        <v>75.694444444444443</v>
      </c>
      <c r="QP29" s="117">
        <v>73.684200000000004</v>
      </c>
      <c r="QQ29" s="73">
        <v>81.191699999999997</v>
      </c>
      <c r="QR29" s="74">
        <v>78.72838747490222</v>
      </c>
      <c r="QS29" s="77">
        <v>85.54</v>
      </c>
      <c r="QT29" s="73">
        <v>80.492800000000003</v>
      </c>
      <c r="QU29" s="74">
        <v>83.556485382356712</v>
      </c>
      <c r="QV29" s="77">
        <v>82.53</v>
      </c>
      <c r="QW29" s="67">
        <v>1781.7500581524396</v>
      </c>
      <c r="QX29" s="68">
        <v>10191.610332631955</v>
      </c>
      <c r="QY29" s="69">
        <v>110</v>
      </c>
      <c r="QZ29" s="70">
        <v>1681.9115795055345</v>
      </c>
      <c r="RA29" s="68">
        <v>8745.9402134287793</v>
      </c>
      <c r="RB29" s="69">
        <v>100</v>
      </c>
      <c r="RC29" s="70">
        <v>1607.4521732651572</v>
      </c>
      <c r="RD29" s="68">
        <v>7522.8761708809361</v>
      </c>
      <c r="RE29" s="69">
        <v>90</v>
      </c>
      <c r="RF29" s="70">
        <v>1123.6018371355838</v>
      </c>
      <c r="RG29" s="68">
        <v>5258.4565977945322</v>
      </c>
      <c r="RH29" s="69">
        <v>90</v>
      </c>
      <c r="RI29" s="70">
        <v>914.42411672970115</v>
      </c>
      <c r="RJ29" s="68">
        <v>4755.0054069944463</v>
      </c>
      <c r="RK29" s="69">
        <v>100</v>
      </c>
      <c r="RL29" s="70">
        <v>999.00490098284047</v>
      </c>
      <c r="RM29" s="68">
        <v>4155.8603880886167</v>
      </c>
      <c r="RN29" s="69">
        <v>80</v>
      </c>
      <c r="RO29" s="70">
        <v>1369.1893156315341</v>
      </c>
      <c r="RP29" s="68">
        <v>4983.8491088987839</v>
      </c>
      <c r="RQ29" s="69">
        <v>70</v>
      </c>
      <c r="RR29" s="71">
        <v>1348.5576923076924</v>
      </c>
      <c r="RS29" s="68">
        <v>5610</v>
      </c>
      <c r="RT29" s="72">
        <v>80</v>
      </c>
      <c r="RU29" s="121">
        <v>0.98213765209552462</v>
      </c>
      <c r="RV29" s="68">
        <v>584.23243945023955</v>
      </c>
      <c r="RW29" s="101">
        <v>594858</v>
      </c>
      <c r="RX29" s="122">
        <v>1.1939657013012337</v>
      </c>
      <c r="RY29" s="68">
        <v>688.23048540686239</v>
      </c>
      <c r="RZ29" s="69">
        <v>576424</v>
      </c>
      <c r="SA29" s="122">
        <v>1.5587703332131111</v>
      </c>
      <c r="SB29" s="68">
        <v>885.80865233634745</v>
      </c>
      <c r="SC29" s="69">
        <v>568274</v>
      </c>
      <c r="SD29" s="122">
        <v>1.1516423801055382</v>
      </c>
      <c r="SE29" s="68">
        <v>599.751167068982</v>
      </c>
      <c r="SF29" s="69">
        <v>520779</v>
      </c>
      <c r="SG29" s="122">
        <v>1.1078478032907371</v>
      </c>
      <c r="SH29" s="68">
        <v>567.99689229057083</v>
      </c>
      <c r="SI29" s="69">
        <v>512703</v>
      </c>
      <c r="SJ29" s="122">
        <v>1.2334421276513721</v>
      </c>
      <c r="SK29" s="68">
        <v>625.98298076222022</v>
      </c>
      <c r="SL29" s="69">
        <v>507509</v>
      </c>
      <c r="SM29" s="122">
        <v>1.1096471390178371</v>
      </c>
      <c r="SN29" s="68">
        <v>597.12442809541767</v>
      </c>
      <c r="SO29" s="69">
        <v>538121</v>
      </c>
      <c r="SP29" s="109">
        <v>0.69734451844221523</v>
      </c>
      <c r="SQ29" s="68">
        <v>438</v>
      </c>
      <c r="SR29" s="72">
        <v>628097</v>
      </c>
      <c r="SS29" s="121">
        <v>7.0560815034284774</v>
      </c>
      <c r="ST29" s="68">
        <v>1241.2141290235932</v>
      </c>
      <c r="SU29" s="69">
        <v>175907</v>
      </c>
      <c r="SV29" s="122">
        <v>5.0101951769069073</v>
      </c>
      <c r="SW29" s="68">
        <v>1126.7979054815403</v>
      </c>
      <c r="SX29" s="69">
        <v>224901</v>
      </c>
      <c r="SY29" s="122">
        <v>5.057628816248477</v>
      </c>
      <c r="SZ29" s="68">
        <v>1069.9009150468353</v>
      </c>
      <c r="TA29" s="69">
        <v>211542</v>
      </c>
      <c r="TB29" s="122">
        <v>4.2203064754205117</v>
      </c>
      <c r="TC29" s="68">
        <v>907.07047076213064</v>
      </c>
      <c r="TD29" s="69">
        <v>214930</v>
      </c>
      <c r="TE29" s="122">
        <v>4.8213927319251884</v>
      </c>
      <c r="TF29" s="68">
        <v>958.56037460497441</v>
      </c>
      <c r="TG29" s="69">
        <v>198814</v>
      </c>
      <c r="TH29" s="122">
        <v>4.6536629254295443</v>
      </c>
      <c r="TI29" s="68">
        <v>905.12347800727014</v>
      </c>
      <c r="TJ29" s="72">
        <v>194497</v>
      </c>
      <c r="TK29" s="122">
        <v>4.535030389982615</v>
      </c>
      <c r="TL29" s="68">
        <v>895.68664214312639</v>
      </c>
      <c r="TM29" s="69">
        <v>197504</v>
      </c>
      <c r="TN29" s="123">
        <v>3.7474372364705424</v>
      </c>
      <c r="TO29" s="68">
        <v>775</v>
      </c>
      <c r="TP29" s="72">
        <v>206808</v>
      </c>
      <c r="TQ29" s="121">
        <v>7.4721477910538301</v>
      </c>
      <c r="TR29" s="68">
        <v>1356.4937099879126</v>
      </c>
      <c r="TS29" s="69">
        <v>181540</v>
      </c>
      <c r="TT29" s="122">
        <v>6.2649702317045897</v>
      </c>
      <c r="TU29" s="68">
        <v>1317.9116678818407</v>
      </c>
      <c r="TV29" s="69">
        <v>210362</v>
      </c>
      <c r="TW29" s="122">
        <v>5.3609433391690358</v>
      </c>
      <c r="TX29" s="68">
        <v>1169.5273160430993</v>
      </c>
      <c r="TY29" s="69">
        <v>218157</v>
      </c>
      <c r="TZ29" s="122">
        <v>5.0556532016351881</v>
      </c>
      <c r="UA29" s="68">
        <v>1105.9241378576974</v>
      </c>
      <c r="UB29" s="69">
        <v>218750</v>
      </c>
      <c r="UC29" s="122">
        <v>5.2464942405087323</v>
      </c>
      <c r="UD29" s="68">
        <v>1068.8000671937175</v>
      </c>
      <c r="UE29" s="69">
        <v>203717</v>
      </c>
      <c r="UF29" s="122">
        <v>5.0976615357013007</v>
      </c>
      <c r="UG29" s="68">
        <v>1032.1948983949421</v>
      </c>
      <c r="UH29" s="69">
        <v>202484</v>
      </c>
      <c r="UI29" s="200">
        <v>5.1636521582660944</v>
      </c>
      <c r="UJ29" s="68">
        <v>992.49009038385111</v>
      </c>
      <c r="UK29" s="69">
        <v>192207</v>
      </c>
      <c r="UL29" s="109">
        <v>7.1659168310395014</v>
      </c>
      <c r="UM29" s="68">
        <v>970</v>
      </c>
      <c r="UN29" s="72">
        <v>135363</v>
      </c>
      <c r="UO29" s="67">
        <v>23383.687539572398</v>
      </c>
      <c r="UP29" s="68">
        <v>523.79460088642168</v>
      </c>
      <c r="UQ29" s="69">
        <v>22400</v>
      </c>
      <c r="UR29" s="70">
        <v>24794.463715389014</v>
      </c>
      <c r="US29" s="68">
        <v>557.87543359625283</v>
      </c>
      <c r="UT29" s="69">
        <v>22500</v>
      </c>
      <c r="UU29" s="70">
        <v>16049.810774363945</v>
      </c>
      <c r="UV29" s="68">
        <v>372.51610807298715</v>
      </c>
      <c r="UW29" s="69">
        <v>23210</v>
      </c>
      <c r="UX29" s="70">
        <v>13109.014565123567</v>
      </c>
      <c r="UY29" s="68">
        <v>304.12913791086675</v>
      </c>
      <c r="UZ29" s="69">
        <v>23200</v>
      </c>
      <c r="VA29" s="70">
        <v>13197.216340082792</v>
      </c>
      <c r="VB29" s="68">
        <v>306.57133558012328</v>
      </c>
      <c r="VC29" s="69">
        <v>23230</v>
      </c>
      <c r="VD29" s="70">
        <v>14366.469235463199</v>
      </c>
      <c r="VE29" s="68">
        <v>333.30208626274617</v>
      </c>
      <c r="VF29" s="69">
        <v>23200</v>
      </c>
      <c r="VG29" s="70">
        <v>13483.964886525628</v>
      </c>
      <c r="VH29" s="68">
        <v>312.82798536739455</v>
      </c>
      <c r="VI29" s="69">
        <v>23200</v>
      </c>
      <c r="VJ29" s="78">
        <v>14211.438474870018</v>
      </c>
      <c r="VK29" s="68">
        <v>328</v>
      </c>
      <c r="VL29" s="72">
        <v>23080</v>
      </c>
      <c r="VM29" s="73">
        <v>92.100000000000009</v>
      </c>
      <c r="VN29" s="74">
        <v>91.666666666666671</v>
      </c>
      <c r="VO29" s="75">
        <v>88.666666666666671</v>
      </c>
      <c r="VP29" s="74">
        <v>86.666666666666671</v>
      </c>
      <c r="VQ29" s="77">
        <v>83</v>
      </c>
      <c r="VR29" s="73">
        <v>93.533333333333346</v>
      </c>
      <c r="VS29" s="74">
        <v>95</v>
      </c>
      <c r="VT29" s="75">
        <v>93.333333333333329</v>
      </c>
      <c r="VU29" s="74">
        <v>92.333333333333329</v>
      </c>
      <c r="VV29" s="124">
        <v>91.666666666666671</v>
      </c>
      <c r="VW29" s="73">
        <v>95.517241379310349</v>
      </c>
      <c r="VX29" s="74">
        <v>95.333333333333329</v>
      </c>
      <c r="VY29" s="75">
        <v>93</v>
      </c>
      <c r="VZ29" s="74">
        <v>92.333333333333329</v>
      </c>
      <c r="WA29" s="124">
        <v>90</v>
      </c>
      <c r="WB29" s="73">
        <v>95.933333333333337</v>
      </c>
      <c r="WC29" s="74">
        <v>95</v>
      </c>
      <c r="WD29" s="75">
        <v>92.333333333333329</v>
      </c>
      <c r="WE29" s="74">
        <v>91</v>
      </c>
      <c r="WF29" s="77">
        <v>90.333333333333329</v>
      </c>
      <c r="WG29" s="121">
        <v>156.11562221393322</v>
      </c>
      <c r="WH29" s="68">
        <v>1688.2343386214739</v>
      </c>
      <c r="WI29" s="72">
        <v>10814</v>
      </c>
      <c r="WJ29" s="122">
        <v>136.88153532261549</v>
      </c>
      <c r="WK29" s="68">
        <v>1480.2369229787641</v>
      </c>
      <c r="WL29" s="72">
        <v>10814</v>
      </c>
      <c r="WM29" s="122">
        <v>46.38157584681079</v>
      </c>
      <c r="WN29" s="68">
        <v>528.10062259178767</v>
      </c>
      <c r="WO29" s="72">
        <v>11386</v>
      </c>
      <c r="WP29" s="122">
        <v>38.082311667215365</v>
      </c>
      <c r="WQ29" s="68">
        <v>445.79154037642303</v>
      </c>
      <c r="WR29" s="72">
        <v>11706</v>
      </c>
      <c r="WS29" s="122">
        <v>48.94988372491197</v>
      </c>
      <c r="WT29" s="68">
        <v>567.57390179035428</v>
      </c>
      <c r="WU29" s="72">
        <v>11595</v>
      </c>
      <c r="WV29" s="122">
        <v>48.301757979177339</v>
      </c>
      <c r="WW29" s="68">
        <v>566</v>
      </c>
      <c r="WX29" s="125">
        <v>11718</v>
      </c>
      <c r="WY29" s="121">
        <v>63.18727236497233</v>
      </c>
      <c r="WZ29" s="68">
        <v>683.30716335481077</v>
      </c>
      <c r="XA29" s="72">
        <v>10814</v>
      </c>
      <c r="XB29" s="122">
        <v>17.896867405686798</v>
      </c>
      <c r="XC29" s="68">
        <v>193.53672412509704</v>
      </c>
      <c r="XD29" s="72">
        <v>10814</v>
      </c>
      <c r="XE29" s="122">
        <v>15.306842128370958</v>
      </c>
      <c r="XF29" s="68">
        <v>174.28370447363173</v>
      </c>
      <c r="XG29" s="72">
        <v>11386</v>
      </c>
      <c r="XH29" s="122">
        <v>54.454146589569625</v>
      </c>
      <c r="XI29" s="68">
        <v>637.44023997750207</v>
      </c>
      <c r="XJ29" s="72">
        <v>11706</v>
      </c>
      <c r="XK29" s="122">
        <v>70.74444595790689</v>
      </c>
      <c r="XL29" s="68">
        <v>820.28185088193038</v>
      </c>
      <c r="XM29" s="72">
        <v>11595</v>
      </c>
      <c r="XN29" s="122">
        <v>74.244751664106502</v>
      </c>
      <c r="XO29" s="68">
        <v>870</v>
      </c>
      <c r="XP29" s="125">
        <v>11718</v>
      </c>
      <c r="XQ29" s="67">
        <v>25582.153889446723</v>
      </c>
      <c r="XR29" s="68">
        <v>573.0402471236066</v>
      </c>
      <c r="XS29" s="72">
        <v>22400</v>
      </c>
      <c r="XT29" s="70">
        <v>19590.081232554883</v>
      </c>
      <c r="XU29" s="68">
        <v>440.77682773248489</v>
      </c>
      <c r="XV29" s="72">
        <v>22500</v>
      </c>
      <c r="XW29" s="70">
        <v>17962.724267820111</v>
      </c>
      <c r="XX29" s="68">
        <v>416.91483025610484</v>
      </c>
      <c r="XY29" s="72">
        <v>23210</v>
      </c>
      <c r="XZ29" s="70">
        <v>16684.200355611811</v>
      </c>
      <c r="YA29" s="68">
        <v>387.07344825019408</v>
      </c>
      <c r="YB29" s="72">
        <v>23200</v>
      </c>
      <c r="YC29" s="70">
        <v>13603.979857414111</v>
      </c>
      <c r="YD29" s="68">
        <v>316.02045208772978</v>
      </c>
      <c r="YE29" s="72">
        <v>23230</v>
      </c>
      <c r="YF29" s="70">
        <v>12974.717528277699</v>
      </c>
      <c r="YG29" s="68">
        <v>301.01344665604267</v>
      </c>
      <c r="YH29" s="72">
        <v>23200</v>
      </c>
      <c r="YI29" s="70">
        <v>11463.566239033189</v>
      </c>
      <c r="YJ29" s="68">
        <v>265.95473674556996</v>
      </c>
      <c r="YK29" s="72">
        <v>23200</v>
      </c>
      <c r="YL29" s="70">
        <v>11351.819757365685</v>
      </c>
      <c r="YM29" s="68">
        <v>262</v>
      </c>
      <c r="YN29" s="72">
        <v>23080</v>
      </c>
      <c r="YO29" s="73">
        <v>94.300000000000011</v>
      </c>
      <c r="YP29" s="74">
        <v>94.6</v>
      </c>
      <c r="YQ29" s="75">
        <v>96.5</v>
      </c>
      <c r="YR29" s="74">
        <v>98.3</v>
      </c>
      <c r="YS29" s="74">
        <v>88.38174273858921</v>
      </c>
      <c r="YT29" s="75">
        <v>95.8</v>
      </c>
      <c r="YU29" s="74">
        <v>96.265560165975103</v>
      </c>
      <c r="YV29" s="77">
        <v>93.951612903225808</v>
      </c>
      <c r="YW29" s="67">
        <v>9189.4907395333466</v>
      </c>
      <c r="YX29" s="68">
        <v>9685.7232394681469</v>
      </c>
      <c r="YY29" s="69">
        <v>1054</v>
      </c>
      <c r="YZ29" s="70">
        <v>12912.490158352781</v>
      </c>
      <c r="ZA29" s="68">
        <v>13611.055875919665</v>
      </c>
      <c r="ZB29" s="69">
        <v>1054.0999999999999</v>
      </c>
      <c r="ZC29" s="70">
        <v>5380.0696981969368</v>
      </c>
      <c r="ZD29" s="68">
        <v>5672.2074828090317</v>
      </c>
      <c r="ZE29" s="69">
        <v>1054.3</v>
      </c>
      <c r="ZF29" s="70">
        <v>4605.9325430257295</v>
      </c>
      <c r="ZG29" s="68">
        <v>4832.037771562862</v>
      </c>
      <c r="ZH29" s="69">
        <v>1049.0899999999999</v>
      </c>
      <c r="ZI29" s="70">
        <v>5223.5962913777366</v>
      </c>
      <c r="ZJ29" s="68">
        <v>5481.5374762459714</v>
      </c>
      <c r="ZK29" s="69">
        <v>1049.3800000000001</v>
      </c>
      <c r="ZL29" s="70">
        <v>6144.2793329127635</v>
      </c>
      <c r="ZM29" s="68">
        <v>6446.2706621254256</v>
      </c>
      <c r="ZN29" s="69">
        <v>1049.1500000000001</v>
      </c>
      <c r="ZO29" s="70">
        <v>6370.4072223354569</v>
      </c>
      <c r="ZP29" s="68">
        <v>6687.5897979355386</v>
      </c>
      <c r="ZQ29" s="69">
        <v>1049.79</v>
      </c>
      <c r="ZR29" s="70">
        <v>6011.5012567598451</v>
      </c>
      <c r="ZS29" s="68">
        <v>6314</v>
      </c>
      <c r="ZT29" s="72">
        <v>1050.32</v>
      </c>
      <c r="ZU29" s="73">
        <v>24.652603716023528</v>
      </c>
      <c r="ZV29" s="74">
        <v>26.37317656027782</v>
      </c>
      <c r="ZW29" s="74">
        <v>25.2</v>
      </c>
      <c r="ZX29" s="74">
        <v>21.08</v>
      </c>
      <c r="ZY29" s="74">
        <v>21.247765922611507</v>
      </c>
      <c r="ZZ29" s="74">
        <v>20.742824151953386</v>
      </c>
      <c r="AAA29" s="74">
        <v>19.833605035498124</v>
      </c>
      <c r="AAB29" s="126">
        <v>18.774887296641147</v>
      </c>
      <c r="AAC29" s="73">
        <v>38.197071427229332</v>
      </c>
      <c r="AAD29" s="74">
        <v>41.8</v>
      </c>
      <c r="AAE29" s="74">
        <v>39.6</v>
      </c>
      <c r="AAF29" s="74">
        <v>38.01</v>
      </c>
      <c r="AAG29" s="74">
        <v>39.298291031272093</v>
      </c>
      <c r="AAH29" s="74">
        <v>34.407572228516216</v>
      </c>
      <c r="AAI29" s="74">
        <v>33.532129647855143</v>
      </c>
      <c r="AAJ29" s="126">
        <v>34.234789305064375</v>
      </c>
      <c r="AAK29" s="73">
        <v>38.77171180985092</v>
      </c>
      <c r="AAL29" s="74">
        <v>40.708166799432576</v>
      </c>
      <c r="AAM29" s="74">
        <v>39.9</v>
      </c>
      <c r="AAN29" s="74">
        <v>38.18</v>
      </c>
      <c r="AAO29" s="74">
        <v>38.104630048689771</v>
      </c>
      <c r="AAP29" s="74">
        <v>35.01099468346743</v>
      </c>
      <c r="AAQ29" s="74">
        <v>31.513996523475011</v>
      </c>
      <c r="AAR29" s="126">
        <v>31.05428656581066</v>
      </c>
      <c r="AAS29" s="73">
        <v>51.402311242150873</v>
      </c>
      <c r="AAT29" s="74">
        <v>54</v>
      </c>
      <c r="AAU29" s="74">
        <v>53.2</v>
      </c>
      <c r="AAV29" s="74">
        <v>53.99</v>
      </c>
      <c r="AAW29" s="74">
        <v>54.575988289270541</v>
      </c>
      <c r="AAX29" s="74">
        <v>51.063406518707424</v>
      </c>
      <c r="AAY29" s="74">
        <v>50.493812740784179</v>
      </c>
      <c r="AAZ29" s="76">
        <v>45.561864047728712</v>
      </c>
      <c r="ABA29" s="67">
        <v>81493.150378296108</v>
      </c>
      <c r="ABB29" s="68">
        <v>1825.4465684738327</v>
      </c>
      <c r="ABC29" s="69">
        <v>22400</v>
      </c>
      <c r="ABD29" s="70">
        <v>90340.224230328284</v>
      </c>
      <c r="ABE29" s="68">
        <v>2032.6550451823864</v>
      </c>
      <c r="ABF29" s="69">
        <v>22500</v>
      </c>
      <c r="ABG29" s="70">
        <v>96065.582512835375</v>
      </c>
      <c r="ABH29" s="68">
        <v>2229.6821701229087</v>
      </c>
      <c r="ABI29" s="69">
        <v>23210</v>
      </c>
      <c r="ABJ29" s="70">
        <v>36118.543626983817</v>
      </c>
      <c r="ABK29" s="68">
        <v>837.95021214602446</v>
      </c>
      <c r="ABL29" s="69">
        <v>23200</v>
      </c>
      <c r="ABM29" s="70">
        <v>34213.331402200936</v>
      </c>
      <c r="ABN29" s="68">
        <v>794.77568847312773</v>
      </c>
      <c r="ABO29" s="69">
        <v>23230</v>
      </c>
      <c r="ABP29" s="70">
        <v>41348.494268317518</v>
      </c>
      <c r="ABQ29" s="68">
        <v>959.28506702496645</v>
      </c>
      <c r="ABR29" s="69">
        <v>23200</v>
      </c>
      <c r="ABS29" s="70">
        <v>47479.368216072311</v>
      </c>
      <c r="ABT29" s="68">
        <v>1101.521342612878</v>
      </c>
      <c r="ABU29" s="69">
        <v>23200</v>
      </c>
      <c r="ABV29" s="70">
        <v>52989.601386481801</v>
      </c>
      <c r="ABW29" s="68">
        <v>1223</v>
      </c>
      <c r="ABX29" s="72">
        <v>23080</v>
      </c>
      <c r="ABY29" s="67">
        <v>15163.338667640355</v>
      </c>
      <c r="ABZ29" s="68">
        <v>351.94109047593264</v>
      </c>
      <c r="ACA29" s="69">
        <v>23210</v>
      </c>
      <c r="ACB29" s="70">
        <v>11092.243093566094</v>
      </c>
      <c r="ACC29" s="68">
        <v>257.34003977073343</v>
      </c>
      <c r="ACD29" s="69">
        <v>23200</v>
      </c>
      <c r="ACE29" s="70">
        <v>10892.223075205318</v>
      </c>
      <c r="ACF29" s="68">
        <v>253.02634203701953</v>
      </c>
      <c r="ACG29" s="69">
        <v>23230</v>
      </c>
      <c r="ACH29" s="70">
        <v>12346.184499226185</v>
      </c>
      <c r="ACI29" s="68">
        <v>286.43148038204754</v>
      </c>
      <c r="ACJ29" s="69">
        <v>23200</v>
      </c>
      <c r="ACK29" s="70">
        <v>16119.267470211418</v>
      </c>
      <c r="ACL29" s="68">
        <v>373.9670053089049</v>
      </c>
      <c r="ACM29" s="69">
        <v>23200</v>
      </c>
      <c r="ACN29" s="70">
        <v>17547.660311958407</v>
      </c>
      <c r="ACO29" s="68">
        <v>405</v>
      </c>
      <c r="ACP29" s="72">
        <v>23080</v>
      </c>
      <c r="ACQ29" s="67">
        <v>80902.243845194986</v>
      </c>
      <c r="ACR29" s="68">
        <v>1877.741079646976</v>
      </c>
      <c r="ACS29" s="69">
        <v>23210</v>
      </c>
      <c r="ACT29" s="70">
        <v>25026.300533417718</v>
      </c>
      <c r="ACU29" s="68">
        <v>580.61017237529109</v>
      </c>
      <c r="ACV29" s="69">
        <v>23200</v>
      </c>
      <c r="ACW29" s="70">
        <v>23321.108326995622</v>
      </c>
      <c r="ACX29" s="68">
        <v>541.74934643610823</v>
      </c>
      <c r="ACY29" s="69">
        <v>23230</v>
      </c>
      <c r="ACZ29" s="70">
        <v>29002.309769091331</v>
      </c>
      <c r="ADA29" s="68">
        <v>672.85358664291891</v>
      </c>
      <c r="ADB29" s="69">
        <v>23200</v>
      </c>
      <c r="ADC29" s="70">
        <v>31360.100745860909</v>
      </c>
      <c r="ADD29" s="68">
        <v>727.55433730397306</v>
      </c>
      <c r="ADE29" s="69">
        <v>23200</v>
      </c>
      <c r="ADF29" s="70">
        <v>35441.941074523398</v>
      </c>
      <c r="ADG29" s="68">
        <v>818</v>
      </c>
      <c r="ADH29" s="72">
        <v>23080</v>
      </c>
      <c r="ADI29" s="73">
        <v>17.797231575009352</v>
      </c>
      <c r="ADJ29" s="74">
        <v>16.685790879693876</v>
      </c>
      <c r="ADK29" s="74">
        <v>13.458251851609932</v>
      </c>
      <c r="ADL29" s="74">
        <v>12.176274636261976</v>
      </c>
      <c r="ADM29" s="74">
        <v>9</v>
      </c>
      <c r="ADN29" s="74">
        <v>9.1652967145540138</v>
      </c>
      <c r="ADO29" s="75">
        <v>7.8694389448188851</v>
      </c>
      <c r="ADP29" s="126">
        <v>7.9759488220458863</v>
      </c>
      <c r="ADQ29" s="73">
        <v>94.633333333333326</v>
      </c>
      <c r="ADR29" s="74">
        <v>94</v>
      </c>
      <c r="ADS29" s="74">
        <v>93.333333333333329</v>
      </c>
      <c r="ADT29" s="74">
        <v>93</v>
      </c>
      <c r="ADU29" s="124">
        <v>92</v>
      </c>
      <c r="ADV29" s="73">
        <v>82.600000000000009</v>
      </c>
      <c r="ADW29" s="74">
        <v>80</v>
      </c>
      <c r="ADX29" s="74">
        <v>73.333333333333329</v>
      </c>
      <c r="ADY29" s="74">
        <v>72.666666666666671</v>
      </c>
      <c r="ADZ29" s="77">
        <v>71.666666666666671</v>
      </c>
      <c r="AEA29" s="102">
        <v>5.04</v>
      </c>
      <c r="AEB29" s="68">
        <v>330822.31839981285</v>
      </c>
      <c r="AEC29" s="101">
        <v>6564064.909239783</v>
      </c>
      <c r="AED29" s="321">
        <v>6.14</v>
      </c>
      <c r="AEE29" s="68">
        <v>420068.8735603221</v>
      </c>
      <c r="AEF29" s="101">
        <v>6845352.6095310086</v>
      </c>
      <c r="AEG29" s="77">
        <v>6.85</v>
      </c>
      <c r="AEH29" s="68">
        <v>464797.05027653655</v>
      </c>
      <c r="AEI29" s="101">
        <v>6784326.4693934945</v>
      </c>
      <c r="AEJ29" s="77">
        <v>7.76</v>
      </c>
      <c r="AEK29" s="68">
        <v>516144.77719922148</v>
      </c>
      <c r="AEL29" s="101">
        <v>6649419.6888023885</v>
      </c>
      <c r="AEM29" s="77">
        <v>8.803293924454799</v>
      </c>
      <c r="AEN29" s="68">
        <v>576188</v>
      </c>
      <c r="AEO29" s="101">
        <v>6545141</v>
      </c>
      <c r="AEP29" s="73">
        <v>2.1876163748187269</v>
      </c>
      <c r="AEQ29" s="74">
        <v>1.8593101167027974</v>
      </c>
      <c r="AER29" s="74">
        <v>1.5978403260511518</v>
      </c>
      <c r="AES29" s="77">
        <v>1.81</v>
      </c>
      <c r="AET29" s="68">
        <v>118539.11674943374</v>
      </c>
      <c r="AEU29" s="101">
        <v>6564064.909239783</v>
      </c>
      <c r="AEV29" s="77">
        <v>1.62</v>
      </c>
      <c r="AEW29" s="68">
        <v>110872.78339475259</v>
      </c>
      <c r="AEX29" s="101">
        <v>6845352.6095310086</v>
      </c>
      <c r="AEY29" s="77">
        <v>1.32</v>
      </c>
      <c r="AEZ29" s="68">
        <v>89379.120707433671</v>
      </c>
      <c r="AFA29" s="101">
        <v>6784326.4693934945</v>
      </c>
      <c r="AFB29" s="77">
        <v>1.35</v>
      </c>
      <c r="AFC29" s="68">
        <v>89899.833905662497</v>
      </c>
      <c r="AFD29" s="101">
        <v>6649419.6888023885</v>
      </c>
      <c r="AFE29" s="77">
        <v>1.7081679371002092</v>
      </c>
      <c r="AFF29" s="68">
        <v>111802</v>
      </c>
      <c r="AFG29" s="101">
        <v>6545141</v>
      </c>
      <c r="AFH29" s="73">
        <v>85.881696428571431</v>
      </c>
      <c r="AFI29" s="74">
        <v>85.722379603399432</v>
      </c>
      <c r="AFJ29" s="74">
        <v>86.220697541452267</v>
      </c>
      <c r="AFK29" s="77">
        <v>75.98</v>
      </c>
      <c r="AFL29" s="127">
        <v>1363</v>
      </c>
      <c r="AFM29" s="69">
        <v>1794</v>
      </c>
      <c r="AFN29" s="77">
        <v>89.04</v>
      </c>
      <c r="AFO29" s="127">
        <v>1576</v>
      </c>
      <c r="AFP29" s="69">
        <v>1770</v>
      </c>
      <c r="AFQ29" s="77">
        <v>99.89</v>
      </c>
      <c r="AFR29" s="127">
        <v>1739</v>
      </c>
      <c r="AFS29" s="69">
        <v>1741</v>
      </c>
      <c r="AFT29" s="77">
        <v>99.88</v>
      </c>
      <c r="AFU29" s="127">
        <v>1714</v>
      </c>
      <c r="AFV29" s="69">
        <v>1716</v>
      </c>
      <c r="AFW29" s="77">
        <v>99.882560187903707</v>
      </c>
      <c r="AFX29" s="127">
        <v>1701</v>
      </c>
      <c r="AFY29" s="72">
        <v>1703</v>
      </c>
      <c r="AFZ29" s="102">
        <v>12.32</v>
      </c>
      <c r="AGA29" s="72">
        <v>65185</v>
      </c>
      <c r="AGB29" s="69">
        <v>5289</v>
      </c>
      <c r="AGC29" s="77">
        <v>14.6</v>
      </c>
      <c r="AGD29" s="72">
        <v>78842</v>
      </c>
      <c r="AGE29" s="69">
        <v>5400</v>
      </c>
      <c r="AGF29" s="77">
        <v>18.68</v>
      </c>
      <c r="AGG29" s="72">
        <v>88064</v>
      </c>
      <c r="AGH29" s="69">
        <v>4714</v>
      </c>
      <c r="AGI29" s="77">
        <v>17.47</v>
      </c>
      <c r="AGJ29" s="72">
        <v>75876</v>
      </c>
      <c r="AGK29" s="69">
        <v>4344</v>
      </c>
      <c r="AGL29" s="77">
        <v>15.402949468661895</v>
      </c>
      <c r="AGM29" s="72">
        <v>71023</v>
      </c>
      <c r="AGN29" s="72">
        <v>4611</v>
      </c>
      <c r="AGO29" s="73">
        <v>86.774553571428569</v>
      </c>
      <c r="AGP29" s="74">
        <v>86.628895184135985</v>
      </c>
      <c r="AGQ29" s="74">
        <v>86.963979416809593</v>
      </c>
      <c r="AGR29" s="77">
        <v>76.53</v>
      </c>
      <c r="AGS29" s="72">
        <v>1373</v>
      </c>
      <c r="AGT29" s="69">
        <v>1794</v>
      </c>
      <c r="AGU29" s="77">
        <v>89.04</v>
      </c>
      <c r="AGV29" s="72">
        <v>1576</v>
      </c>
      <c r="AGW29" s="69">
        <v>1770</v>
      </c>
      <c r="AGX29" s="77">
        <v>100</v>
      </c>
      <c r="AGY29" s="72">
        <v>1741</v>
      </c>
      <c r="AGZ29" s="69">
        <v>1741</v>
      </c>
      <c r="AHA29" s="77">
        <v>100</v>
      </c>
      <c r="AHB29" s="72">
        <v>1716</v>
      </c>
      <c r="AHC29" s="69">
        <v>1716</v>
      </c>
      <c r="AHD29" s="77">
        <v>100</v>
      </c>
      <c r="AHE29" s="72">
        <v>1703</v>
      </c>
      <c r="AHF29" s="72">
        <v>1703</v>
      </c>
      <c r="AHG29" s="102">
        <v>70.454545454545453</v>
      </c>
      <c r="AHH29" s="72">
        <v>93</v>
      </c>
      <c r="AHI29" s="69">
        <v>132</v>
      </c>
      <c r="AHJ29" s="77">
        <v>72.185430463576168</v>
      </c>
      <c r="AHK29" s="72">
        <v>109</v>
      </c>
      <c r="AHL29" s="69">
        <v>151</v>
      </c>
      <c r="AHM29" s="77">
        <v>77.083333333333343</v>
      </c>
      <c r="AHN29" s="72">
        <v>148</v>
      </c>
      <c r="AHO29" s="69">
        <v>192</v>
      </c>
      <c r="AHP29" s="77">
        <v>81.547619047619051</v>
      </c>
      <c r="AHQ29" s="72">
        <v>137</v>
      </c>
      <c r="AHR29" s="69">
        <v>168</v>
      </c>
      <c r="AHS29" s="77">
        <v>81.875</v>
      </c>
      <c r="AHT29" s="72">
        <v>131</v>
      </c>
      <c r="AHU29" s="69">
        <v>160</v>
      </c>
      <c r="AHV29" s="77">
        <v>82.278481012658233</v>
      </c>
      <c r="AHW29" s="72">
        <v>130</v>
      </c>
      <c r="AHX29" s="69">
        <v>158</v>
      </c>
      <c r="AHY29" s="77">
        <v>82.5</v>
      </c>
      <c r="AHZ29" s="72">
        <v>132</v>
      </c>
      <c r="AIA29" s="69">
        <v>160</v>
      </c>
      <c r="AIB29" s="77">
        <v>84.962406015037601</v>
      </c>
      <c r="AIC29" s="72">
        <v>113</v>
      </c>
      <c r="AID29" s="72">
        <v>133</v>
      </c>
      <c r="AIE29" s="102">
        <v>90.691241983649093</v>
      </c>
      <c r="AIF29" s="72">
        <v>111153</v>
      </c>
      <c r="AIG29" s="69">
        <v>122562</v>
      </c>
      <c r="AIH29" s="77">
        <v>94.072312606440164</v>
      </c>
      <c r="AII29" s="72">
        <v>119866</v>
      </c>
      <c r="AIJ29" s="69">
        <v>127419</v>
      </c>
      <c r="AIK29" s="77">
        <v>97.930756069604129</v>
      </c>
      <c r="AIL29" s="72">
        <v>128326.7</v>
      </c>
      <c r="AIM29" s="69">
        <v>131038.2</v>
      </c>
      <c r="AIN29" s="77">
        <v>87.444434225451431</v>
      </c>
      <c r="AIO29" s="72">
        <v>114094</v>
      </c>
      <c r="AIP29" s="69">
        <v>130476</v>
      </c>
      <c r="AIQ29" s="77">
        <v>84.069222840879704</v>
      </c>
      <c r="AIR29" s="72">
        <v>106280.9</v>
      </c>
      <c r="AIS29" s="69">
        <v>126420.7</v>
      </c>
      <c r="AIT29" s="77">
        <v>83.917458237798883</v>
      </c>
      <c r="AIU29" s="72">
        <v>105042</v>
      </c>
      <c r="AIV29" s="69">
        <v>125173</v>
      </c>
      <c r="AIW29" s="77">
        <v>83.301348136399682</v>
      </c>
      <c r="AIX29" s="72">
        <v>105043</v>
      </c>
      <c r="AIY29" s="69">
        <v>126100</v>
      </c>
      <c r="AIZ29" s="77">
        <v>98.891751752392537</v>
      </c>
      <c r="AJA29" s="72">
        <v>123587</v>
      </c>
      <c r="AJB29" s="72">
        <v>124972</v>
      </c>
      <c r="AJC29" s="100">
        <v>2.25</v>
      </c>
      <c r="AJD29" s="72">
        <v>9</v>
      </c>
      <c r="AJE29" s="69">
        <v>400</v>
      </c>
      <c r="AJF29" s="76" t="s">
        <v>1739</v>
      </c>
      <c r="AJG29" s="72" t="s">
        <v>1739</v>
      </c>
      <c r="AJH29" s="69" t="s">
        <v>1739</v>
      </c>
      <c r="AJI29" s="76" t="s">
        <v>1739</v>
      </c>
      <c r="AJJ29" s="72" t="s">
        <v>1739</v>
      </c>
      <c r="AJK29" s="69" t="s">
        <v>1739</v>
      </c>
      <c r="AJL29" s="76">
        <v>7.0000000000000009</v>
      </c>
      <c r="AJM29" s="72">
        <v>28</v>
      </c>
      <c r="AJN29" s="69">
        <v>400</v>
      </c>
      <c r="AJO29" s="76">
        <v>13.666666666666666</v>
      </c>
      <c r="AJP29" s="72">
        <v>41</v>
      </c>
      <c r="AJQ29" s="69">
        <v>300</v>
      </c>
      <c r="AJR29" s="76" t="s">
        <v>1739</v>
      </c>
      <c r="AJS29" s="72" t="s">
        <v>1740</v>
      </c>
      <c r="AJT29" s="72">
        <v>300</v>
      </c>
      <c r="AJU29" s="67">
        <v>6861.0845794193692</v>
      </c>
      <c r="AJV29" s="68">
        <v>2607.2121401793602</v>
      </c>
      <c r="AJW29" s="69">
        <v>380</v>
      </c>
      <c r="AJX29" s="70">
        <v>6733.874481998032</v>
      </c>
      <c r="AJY29" s="68">
        <v>2262.5818259513389</v>
      </c>
      <c r="AJZ29" s="69">
        <v>336</v>
      </c>
      <c r="AKA29" s="70">
        <v>7878.177287892242</v>
      </c>
      <c r="AKB29" s="68">
        <v>2253.158704337181</v>
      </c>
      <c r="AKC29" s="69">
        <v>286</v>
      </c>
      <c r="AKD29" s="70">
        <v>4050.8386544924088</v>
      </c>
      <c r="AKE29" s="68">
        <v>1442.0985609992977</v>
      </c>
      <c r="AKF29" s="69">
        <v>356</v>
      </c>
      <c r="AKG29" s="70">
        <v>5610.1897329742533</v>
      </c>
      <c r="AKH29" s="68">
        <v>1649.3957814944304</v>
      </c>
      <c r="AKI29" s="69">
        <v>294</v>
      </c>
      <c r="AKJ29" s="70">
        <v>5597.1855939890083</v>
      </c>
      <c r="AKK29" s="68">
        <v>1751.9190909185597</v>
      </c>
      <c r="AKL29" s="69">
        <v>313</v>
      </c>
      <c r="AKM29" s="70">
        <v>6297.6531469807096</v>
      </c>
      <c r="AKN29" s="68">
        <v>1920.7842098291164</v>
      </c>
      <c r="AKO29" s="69">
        <v>305</v>
      </c>
      <c r="AKP29" s="70">
        <v>7637.8600823045263</v>
      </c>
      <c r="AKQ29" s="68">
        <v>1856</v>
      </c>
      <c r="AKR29" s="72">
        <v>243</v>
      </c>
      <c r="AKS29" s="73">
        <v>22.624489795918368</v>
      </c>
      <c r="AKT29" s="74">
        <v>11</v>
      </c>
      <c r="AKU29" s="74">
        <v>9.3019480519480506</v>
      </c>
      <c r="AKV29" s="74">
        <v>13.212698412698414</v>
      </c>
      <c r="AKW29" s="74">
        <v>14.693877551020408</v>
      </c>
      <c r="AKX29" s="77">
        <v>12.666666666666668</v>
      </c>
      <c r="AKY29" s="73">
        <v>46.713509571871235</v>
      </c>
      <c r="AKZ29" s="74">
        <v>52.829941900395305</v>
      </c>
      <c r="ALA29" s="74">
        <v>62.829801198329918</v>
      </c>
      <c r="ALB29" s="74">
        <v>58.934625867921483</v>
      </c>
      <c r="ALC29" s="74">
        <v>54.207279224867058</v>
      </c>
      <c r="ALD29" s="74">
        <v>52.219784396569921</v>
      </c>
      <c r="ALE29" s="74">
        <v>40.916288777449473</v>
      </c>
      <c r="ALF29" s="77">
        <v>54.16523627530254</v>
      </c>
      <c r="ALG29" s="100">
        <v>5.6034482758620694</v>
      </c>
      <c r="ALH29" s="72">
        <v>13</v>
      </c>
      <c r="ALI29" s="69">
        <v>23200</v>
      </c>
      <c r="ALJ29" s="76">
        <v>9.0439276485788103</v>
      </c>
      <c r="ALK29" s="72">
        <v>21</v>
      </c>
      <c r="ALL29" s="69">
        <v>23230</v>
      </c>
      <c r="ALM29" s="76">
        <v>6.4655172413793105</v>
      </c>
      <c r="ALN29" s="72">
        <v>15</v>
      </c>
      <c r="ALO29" s="69">
        <v>23200</v>
      </c>
      <c r="ALP29" s="76">
        <v>9.9137931034482758</v>
      </c>
      <c r="ALQ29" s="72">
        <v>23</v>
      </c>
      <c r="ALR29" s="69">
        <v>23200</v>
      </c>
      <c r="ALS29" s="76">
        <v>10.831889081455806</v>
      </c>
      <c r="ALT29" s="72">
        <v>25</v>
      </c>
      <c r="ALU29" s="72">
        <v>23080</v>
      </c>
      <c r="ALV29" s="67">
        <v>479515.48999418004</v>
      </c>
      <c r="ALW29" s="68">
        <v>10741.146975869633</v>
      </c>
      <c r="ALX29" s="69">
        <v>22400</v>
      </c>
      <c r="ALY29" s="70">
        <v>509980.38536979345</v>
      </c>
      <c r="ALZ29" s="68">
        <v>11474.558670820352</v>
      </c>
      <c r="AMA29" s="69">
        <v>22500</v>
      </c>
      <c r="AMB29" s="70">
        <v>474589.17208380828</v>
      </c>
      <c r="AMC29" s="68">
        <v>11015.214684065191</v>
      </c>
      <c r="AMD29" s="69">
        <v>23210</v>
      </c>
      <c r="AME29" s="70">
        <v>320483.32111658738</v>
      </c>
      <c r="AMF29" s="68">
        <v>7435.2130499048262</v>
      </c>
      <c r="AMG29" s="69">
        <v>23200</v>
      </c>
      <c r="AMH29" s="70">
        <v>162343.83936156638</v>
      </c>
      <c r="AMI29" s="68">
        <v>3771.2473883691873</v>
      </c>
      <c r="AMJ29" s="69">
        <v>23230</v>
      </c>
      <c r="AMK29" s="70">
        <v>180209.39847234148</v>
      </c>
      <c r="AML29" s="68">
        <v>4180.8580445583229</v>
      </c>
      <c r="AMM29" s="69">
        <v>23200</v>
      </c>
      <c r="AMN29" s="70">
        <v>148016.16178368521</v>
      </c>
      <c r="AMO29" s="68">
        <v>3433.9749533814975</v>
      </c>
      <c r="AMP29" s="69">
        <v>23200</v>
      </c>
      <c r="AMQ29" s="70">
        <v>157495.66724436742</v>
      </c>
      <c r="AMR29" s="68">
        <v>3635</v>
      </c>
      <c r="AMS29" s="72">
        <v>23080</v>
      </c>
      <c r="AMT29" s="73" t="s">
        <v>22</v>
      </c>
      <c r="AMU29" s="74" t="s">
        <v>22</v>
      </c>
      <c r="AMV29" s="74" t="s">
        <v>22</v>
      </c>
      <c r="AMW29" s="74" t="s">
        <v>22</v>
      </c>
      <c r="AMX29" s="74" t="s">
        <v>22</v>
      </c>
      <c r="AMY29" s="124" t="s">
        <v>22</v>
      </c>
      <c r="AMZ29" s="128">
        <v>0</v>
      </c>
      <c r="ANA29" s="129">
        <v>30</v>
      </c>
      <c r="ANB29" s="129">
        <v>54</v>
      </c>
      <c r="ANC29" s="129">
        <v>68</v>
      </c>
      <c r="AND29" s="130">
        <v>69.83</v>
      </c>
      <c r="ANE29" s="73">
        <v>5.4216867469879517</v>
      </c>
      <c r="ANF29" s="74" t="s">
        <v>1739</v>
      </c>
      <c r="ANG29" s="74" t="s">
        <v>1739</v>
      </c>
      <c r="ANH29" s="77" t="s">
        <v>1739</v>
      </c>
      <c r="ANI29" s="73" t="s">
        <v>1739</v>
      </c>
      <c r="ANJ29" s="74" t="s">
        <v>1739</v>
      </c>
      <c r="ANK29" s="74" t="s">
        <v>1739</v>
      </c>
      <c r="ANL29" s="124" t="s">
        <v>1739</v>
      </c>
    </row>
    <row r="30" spans="1:1052" x14ac:dyDescent="0.25">
      <c r="A30" s="131" t="s">
        <v>977</v>
      </c>
      <c r="B30" s="67">
        <v>5322.2032513381564</v>
      </c>
      <c r="C30" s="68">
        <v>39799.435913506735</v>
      </c>
      <c r="D30" s="133">
        <v>7478</v>
      </c>
      <c r="E30" s="134">
        <v>5371.843899559618</v>
      </c>
      <c r="F30" s="68">
        <v>40181.392368705951</v>
      </c>
      <c r="G30" s="133">
        <v>7480</v>
      </c>
      <c r="H30" s="134">
        <v>5260.1105516923963</v>
      </c>
      <c r="I30" s="68">
        <v>39261.465157832041</v>
      </c>
      <c r="J30" s="133">
        <v>7464</v>
      </c>
      <c r="K30" s="134">
        <v>5229.3997413509132</v>
      </c>
      <c r="L30" s="68">
        <v>39319.856655217518</v>
      </c>
      <c r="M30" s="133">
        <v>7519</v>
      </c>
      <c r="N30" s="134">
        <v>5052.2232465428306</v>
      </c>
      <c r="O30" s="68">
        <v>38609.090050080318</v>
      </c>
      <c r="P30" s="133">
        <v>7642</v>
      </c>
      <c r="Q30" s="134">
        <v>4686.5252146339544</v>
      </c>
      <c r="R30" s="68">
        <v>36470.539220281433</v>
      </c>
      <c r="S30" s="133">
        <v>7782</v>
      </c>
      <c r="T30" s="134">
        <v>4815.7269328637503</v>
      </c>
      <c r="U30" s="68">
        <v>37789.009242181848</v>
      </c>
      <c r="V30" s="133">
        <v>7847</v>
      </c>
      <c r="W30" s="71">
        <v>4997.5709537202756</v>
      </c>
      <c r="X30" s="68">
        <v>39091</v>
      </c>
      <c r="Y30" s="125">
        <v>7822</v>
      </c>
      <c r="Z30" s="135">
        <v>6715.8030023837719</v>
      </c>
      <c r="AA30" s="68">
        <v>46245.01947441465</v>
      </c>
      <c r="AB30" s="133">
        <v>6886</v>
      </c>
      <c r="AC30" s="134">
        <v>6635.2770667743825</v>
      </c>
      <c r="AD30" s="68">
        <v>44681.955767658685</v>
      </c>
      <c r="AE30" s="133">
        <v>6734</v>
      </c>
      <c r="AF30" s="134">
        <v>6544.6051018359622</v>
      </c>
      <c r="AG30" s="68">
        <v>43515.079322107318</v>
      </c>
      <c r="AH30" s="133">
        <v>6649</v>
      </c>
      <c r="AI30" s="134">
        <v>6580.193463560393</v>
      </c>
      <c r="AJ30" s="68">
        <v>43133.168153638384</v>
      </c>
      <c r="AK30" s="133">
        <v>6555</v>
      </c>
      <c r="AL30" s="134">
        <v>6679.4553431298909</v>
      </c>
      <c r="AM30" s="68">
        <v>41813.390447993115</v>
      </c>
      <c r="AN30" s="133">
        <v>6260</v>
      </c>
      <c r="AO30" s="134">
        <v>6535.5594524734915</v>
      </c>
      <c r="AP30" s="68">
        <v>40442.041891905967</v>
      </c>
      <c r="AQ30" s="133">
        <v>6188</v>
      </c>
      <c r="AR30" s="134">
        <v>6538.6604728941784</v>
      </c>
      <c r="AS30" s="68">
        <v>39670.053089048983</v>
      </c>
      <c r="AT30" s="136">
        <v>6067</v>
      </c>
      <c r="AU30" s="78">
        <v>6489.3162393162384</v>
      </c>
      <c r="AV30" s="68">
        <v>39481</v>
      </c>
      <c r="AW30" s="72">
        <v>6084</v>
      </c>
      <c r="AX30" s="135">
        <v>3650.9290477251839</v>
      </c>
      <c r="AY30" s="68">
        <v>6827.2373192460936</v>
      </c>
      <c r="AZ30" s="133">
        <v>1870</v>
      </c>
      <c r="BA30" s="134">
        <v>3841.6518713151181</v>
      </c>
      <c r="BB30" s="68">
        <v>7183.8889993592711</v>
      </c>
      <c r="BC30" s="133">
        <v>1870</v>
      </c>
      <c r="BD30" s="134">
        <v>3306.2158211056367</v>
      </c>
      <c r="BE30" s="68">
        <v>6347.9343765228223</v>
      </c>
      <c r="BF30" s="133">
        <v>1920</v>
      </c>
      <c r="BG30" s="134">
        <v>2979.2246250480071</v>
      </c>
      <c r="BH30" s="68">
        <v>6202.7456693499507</v>
      </c>
      <c r="BI30" s="133">
        <v>2082</v>
      </c>
      <c r="BJ30" s="134">
        <v>3132.0388851334706</v>
      </c>
      <c r="BK30" s="68">
        <v>6514.6408810776193</v>
      </c>
      <c r="BL30" s="133">
        <v>2080</v>
      </c>
      <c r="BM30" s="134">
        <v>4524.9400370492094</v>
      </c>
      <c r="BN30" s="68">
        <v>8488.7875095043164</v>
      </c>
      <c r="BO30" s="133">
        <v>1876</v>
      </c>
      <c r="BP30" s="134">
        <v>3986.4858912923532</v>
      </c>
      <c r="BQ30" s="68">
        <v>7765.6745162375046</v>
      </c>
      <c r="BR30" s="133">
        <v>1948</v>
      </c>
      <c r="BS30" s="71">
        <v>4085.9053497942382</v>
      </c>
      <c r="BT30" s="68">
        <v>7943</v>
      </c>
      <c r="BU30" s="72">
        <v>1944</v>
      </c>
      <c r="BV30" s="137">
        <v>58</v>
      </c>
      <c r="BW30" s="138">
        <v>56</v>
      </c>
      <c r="BX30" s="139">
        <v>58</v>
      </c>
      <c r="BY30" s="138">
        <v>63</v>
      </c>
      <c r="BZ30" s="138">
        <v>65</v>
      </c>
      <c r="CA30" s="139">
        <v>67</v>
      </c>
      <c r="CB30" s="76">
        <v>70</v>
      </c>
      <c r="CC30" s="137">
        <v>31</v>
      </c>
      <c r="CD30" s="138">
        <v>30</v>
      </c>
      <c r="CE30" s="139">
        <v>33</v>
      </c>
      <c r="CF30" s="138">
        <v>34</v>
      </c>
      <c r="CG30" s="138">
        <v>36</v>
      </c>
      <c r="CH30" s="139">
        <v>37</v>
      </c>
      <c r="CI30" s="76">
        <v>37</v>
      </c>
      <c r="CJ30" s="137">
        <v>41</v>
      </c>
      <c r="CK30" s="138">
        <v>28</v>
      </c>
      <c r="CL30" s="139">
        <v>30</v>
      </c>
      <c r="CM30" s="138">
        <v>43</v>
      </c>
      <c r="CN30" s="138">
        <v>43</v>
      </c>
      <c r="CO30" s="138">
        <v>48</v>
      </c>
      <c r="CP30" s="77">
        <v>51</v>
      </c>
      <c r="CQ30" s="137">
        <v>15</v>
      </c>
      <c r="CR30" s="138">
        <v>11</v>
      </c>
      <c r="CS30" s="139">
        <v>13</v>
      </c>
      <c r="CT30" s="138">
        <v>14</v>
      </c>
      <c r="CU30" s="138">
        <v>16</v>
      </c>
      <c r="CV30" s="139">
        <v>19</v>
      </c>
      <c r="CW30" s="76">
        <v>20</v>
      </c>
      <c r="CX30" s="135">
        <v>4216.5457171948638</v>
      </c>
      <c r="CY30" s="134">
        <v>4722.9443049476331</v>
      </c>
      <c r="CZ30" s="134">
        <v>3371.137498594318</v>
      </c>
      <c r="DA30" s="134">
        <v>3553.6441416774519</v>
      </c>
      <c r="DB30" s="134">
        <v>4637.8142276175804</v>
      </c>
      <c r="DC30" s="134">
        <v>6094.397992440161</v>
      </c>
      <c r="DD30" s="134">
        <v>4722.5973736871774</v>
      </c>
      <c r="DE30" s="78" t="s">
        <v>26</v>
      </c>
      <c r="DF30" s="135">
        <v>294.49541469956029</v>
      </c>
      <c r="DG30" s="134">
        <v>318.2179890604362</v>
      </c>
      <c r="DH30" s="134">
        <v>322.84745699593469</v>
      </c>
      <c r="DI30" s="134">
        <v>351.77555377848711</v>
      </c>
      <c r="DJ30" s="134">
        <v>348.50130697852103</v>
      </c>
      <c r="DK30" s="134">
        <v>295.18150352216895</v>
      </c>
      <c r="DL30" s="134">
        <v>306.4025712850102</v>
      </c>
      <c r="DM30" s="79" t="s">
        <v>26</v>
      </c>
      <c r="DN30" s="140">
        <v>93.75</v>
      </c>
      <c r="DO30" s="141">
        <v>94.602272727272734</v>
      </c>
      <c r="DP30" s="141">
        <v>93.150684931506845</v>
      </c>
      <c r="DQ30" s="141">
        <v>90.962099125364432</v>
      </c>
      <c r="DR30" s="141">
        <v>91.818181818181827</v>
      </c>
      <c r="DS30" s="141">
        <v>94.010416666666657</v>
      </c>
      <c r="DT30" s="141">
        <v>94.324324324324323</v>
      </c>
      <c r="DU30" s="82" t="s">
        <v>26</v>
      </c>
      <c r="DV30" s="142">
        <v>83.966666666666669</v>
      </c>
      <c r="DW30" s="138">
        <v>84.666666666666671</v>
      </c>
      <c r="DX30" s="138">
        <v>82.666666666666671</v>
      </c>
      <c r="DY30" s="139">
        <v>82.666666666666671</v>
      </c>
      <c r="DZ30" s="76">
        <v>82</v>
      </c>
      <c r="EA30" s="137">
        <v>88.8</v>
      </c>
      <c r="EB30" s="138">
        <v>92.8</v>
      </c>
      <c r="EC30" s="139">
        <v>92.4</v>
      </c>
      <c r="ED30" s="138">
        <v>94.5</v>
      </c>
      <c r="EE30" s="138">
        <v>94.3</v>
      </c>
      <c r="EF30" s="139">
        <v>94.2</v>
      </c>
      <c r="EG30" s="76" t="s">
        <v>26</v>
      </c>
      <c r="EH30" s="143">
        <v>884.74</v>
      </c>
      <c r="EI30" s="144">
        <v>868.92</v>
      </c>
      <c r="EJ30" s="145">
        <v>883.38</v>
      </c>
      <c r="EK30" s="144">
        <v>925.26</v>
      </c>
      <c r="EL30" s="144">
        <v>941.18</v>
      </c>
      <c r="EM30" s="145">
        <v>971.82</v>
      </c>
      <c r="EN30" s="87">
        <v>952.2</v>
      </c>
      <c r="EO30" s="143">
        <v>619</v>
      </c>
      <c r="EP30" s="144">
        <v>480</v>
      </c>
      <c r="EQ30" s="145">
        <v>546</v>
      </c>
      <c r="ER30" s="144">
        <v>610</v>
      </c>
      <c r="ES30" s="145">
        <v>633</v>
      </c>
      <c r="ET30" s="146">
        <v>689</v>
      </c>
      <c r="EU30" s="89">
        <v>682</v>
      </c>
      <c r="EV30" s="143">
        <v>754</v>
      </c>
      <c r="EW30" s="144">
        <v>723</v>
      </c>
      <c r="EX30" s="145">
        <v>782</v>
      </c>
      <c r="EY30" s="144">
        <v>802</v>
      </c>
      <c r="EZ30" s="145">
        <v>808</v>
      </c>
      <c r="FA30" s="146">
        <v>854</v>
      </c>
      <c r="FB30" s="89">
        <v>796</v>
      </c>
      <c r="FC30" s="143">
        <v>827</v>
      </c>
      <c r="FD30" s="144">
        <v>869</v>
      </c>
      <c r="FE30" s="145">
        <v>906</v>
      </c>
      <c r="FF30" s="144">
        <v>887</v>
      </c>
      <c r="FG30" s="145">
        <v>936</v>
      </c>
      <c r="FH30" s="146">
        <v>994</v>
      </c>
      <c r="FI30" s="89">
        <v>950</v>
      </c>
      <c r="FJ30" s="143">
        <v>1035</v>
      </c>
      <c r="FK30" s="144">
        <v>1082</v>
      </c>
      <c r="FL30" s="145">
        <v>1057</v>
      </c>
      <c r="FM30" s="144">
        <v>1171</v>
      </c>
      <c r="FN30" s="145">
        <v>1146</v>
      </c>
      <c r="FO30" s="146">
        <v>1112</v>
      </c>
      <c r="FP30" s="89">
        <v>1196</v>
      </c>
      <c r="FQ30" s="143">
        <v>1185</v>
      </c>
      <c r="FR30" s="144">
        <v>1152</v>
      </c>
      <c r="FS30" s="145">
        <v>1185</v>
      </c>
      <c r="FT30" s="144">
        <v>1328</v>
      </c>
      <c r="FU30" s="145">
        <v>1200</v>
      </c>
      <c r="FV30" s="146">
        <v>1298</v>
      </c>
      <c r="FW30" s="89">
        <v>1275</v>
      </c>
      <c r="FX30" s="142">
        <v>76.823176823176823</v>
      </c>
      <c r="FY30" s="139">
        <v>78.232758620689651</v>
      </c>
      <c r="FZ30" s="139">
        <v>75.152749490835035</v>
      </c>
      <c r="GA30" s="139">
        <v>67.881773399014776</v>
      </c>
      <c r="GB30" s="76" t="s">
        <v>26</v>
      </c>
      <c r="GC30" s="142">
        <v>95.121951219512198</v>
      </c>
      <c r="GD30" s="139">
        <v>97.727272727272734</v>
      </c>
      <c r="GE30" s="139">
        <v>100</v>
      </c>
      <c r="GF30" s="139">
        <v>95.652173913043484</v>
      </c>
      <c r="GG30" s="139">
        <v>91.666666666666657</v>
      </c>
      <c r="GH30" s="139">
        <v>97.826086956521735</v>
      </c>
      <c r="GI30" s="139">
        <v>97.916666666666657</v>
      </c>
      <c r="GJ30" s="76">
        <v>96.296296296296291</v>
      </c>
      <c r="GK30" s="142">
        <v>93.2</v>
      </c>
      <c r="GL30" s="139">
        <v>93.2</v>
      </c>
      <c r="GM30" s="139">
        <v>93.2</v>
      </c>
      <c r="GN30" s="147">
        <v>93.2</v>
      </c>
      <c r="GO30" s="142">
        <v>90.668815723585382</v>
      </c>
      <c r="GP30" s="139">
        <v>89.856625338027456</v>
      </c>
      <c r="GQ30" s="139">
        <v>92.698730889224549</v>
      </c>
      <c r="GR30" s="147">
        <v>90.191426260447557</v>
      </c>
      <c r="GS30" s="142">
        <v>26.295758079025674</v>
      </c>
      <c r="GT30" s="139">
        <v>20</v>
      </c>
      <c r="GU30" s="139">
        <v>19.100000000000001</v>
      </c>
      <c r="GV30" s="147">
        <v>17.897889332572735</v>
      </c>
      <c r="GW30" s="148">
        <v>44.642857142857146</v>
      </c>
      <c r="GX30" s="149">
        <v>126.02739726027399</v>
      </c>
      <c r="GY30" s="149">
        <v>57.575757575757578</v>
      </c>
      <c r="GZ30" s="150">
        <v>51.351351351351354</v>
      </c>
      <c r="HA30" s="142">
        <v>90.9</v>
      </c>
      <c r="HB30" s="139">
        <v>91.1</v>
      </c>
      <c r="HC30" s="76">
        <v>91.6</v>
      </c>
      <c r="HD30" s="96">
        <v>0</v>
      </c>
      <c r="HE30" s="151">
        <v>0</v>
      </c>
      <c r="HF30" s="151">
        <v>0</v>
      </c>
      <c r="HG30" s="151">
        <v>0</v>
      </c>
      <c r="HH30" s="151">
        <v>0</v>
      </c>
      <c r="HI30" s="98" t="s">
        <v>26</v>
      </c>
      <c r="HJ30" s="152">
        <v>22.62</v>
      </c>
      <c r="HK30" s="151">
        <v>19.600000000000001</v>
      </c>
      <c r="HL30" s="151">
        <v>21.37</v>
      </c>
      <c r="HM30" s="151">
        <v>19.239999999999998</v>
      </c>
      <c r="HN30" s="151">
        <v>21.82</v>
      </c>
      <c r="HO30" s="151">
        <v>17.190000000000001</v>
      </c>
      <c r="HP30" s="151">
        <v>23.783783783783786</v>
      </c>
      <c r="HQ30" s="98" t="s">
        <v>26</v>
      </c>
      <c r="HR30" s="153">
        <v>3.2871724392202761</v>
      </c>
      <c r="HS30" s="68">
        <v>11959.97672023996</v>
      </c>
      <c r="HT30" s="68">
        <v>363837.82540708123</v>
      </c>
      <c r="HU30" s="147">
        <v>5.1476716759115186</v>
      </c>
      <c r="HV30" s="68">
        <v>16339.674333311239</v>
      </c>
      <c r="HW30" s="68">
        <v>317418.73534344841</v>
      </c>
      <c r="HX30" s="147">
        <v>3.8708274020529343</v>
      </c>
      <c r="HY30" s="68">
        <v>12465.211976826033</v>
      </c>
      <c r="HZ30" s="68">
        <v>322029.6510822202</v>
      </c>
      <c r="IA30" s="147">
        <v>3.7268527763355834</v>
      </c>
      <c r="IB30" s="68">
        <v>11907.825476663937</v>
      </c>
      <c r="IC30" s="68">
        <v>319514.24409021786</v>
      </c>
      <c r="ID30" s="147">
        <v>3.9420208219393418</v>
      </c>
      <c r="IE30" s="68">
        <v>12637.668378006656</v>
      </c>
      <c r="IF30" s="68">
        <v>320588.57496824046</v>
      </c>
      <c r="IG30" s="147">
        <v>3.8016599584352724</v>
      </c>
      <c r="IH30" s="68">
        <v>12041.579435261277</v>
      </c>
      <c r="II30" s="68">
        <v>316745.30512764427</v>
      </c>
      <c r="IJ30" s="147">
        <v>3.9797028825956016</v>
      </c>
      <c r="IK30" s="68">
        <v>12818.814514403333</v>
      </c>
      <c r="IL30" s="68">
        <v>322104.81265985308</v>
      </c>
      <c r="IM30" s="147">
        <v>4.2107192108434486</v>
      </c>
      <c r="IN30" s="68">
        <v>13557</v>
      </c>
      <c r="IO30" s="68">
        <v>321964</v>
      </c>
      <c r="IP30" s="155">
        <v>47.161572052401745</v>
      </c>
      <c r="IQ30" s="72">
        <v>108</v>
      </c>
      <c r="IR30" s="69">
        <v>229</v>
      </c>
      <c r="IS30" s="156">
        <v>49.568965517241381</v>
      </c>
      <c r="IT30" s="72">
        <v>115</v>
      </c>
      <c r="IU30" s="69">
        <v>232</v>
      </c>
      <c r="IV30" s="156">
        <v>52.340425531914889</v>
      </c>
      <c r="IW30" s="72">
        <v>123</v>
      </c>
      <c r="IX30" s="69">
        <v>235</v>
      </c>
      <c r="IY30" s="156">
        <v>52.42290748898678</v>
      </c>
      <c r="IZ30" s="72">
        <v>119</v>
      </c>
      <c r="JA30" s="69">
        <v>227</v>
      </c>
      <c r="JB30" s="156">
        <v>53.846153846153847</v>
      </c>
      <c r="JC30" s="72">
        <v>126</v>
      </c>
      <c r="JD30" s="69">
        <v>234</v>
      </c>
      <c r="JE30" s="156">
        <v>52.840909090909093</v>
      </c>
      <c r="JF30" s="72">
        <v>93</v>
      </c>
      <c r="JG30" s="69">
        <v>176</v>
      </c>
      <c r="JH30" s="156">
        <v>54.66101694915254</v>
      </c>
      <c r="JI30" s="72">
        <v>129</v>
      </c>
      <c r="JJ30" s="69">
        <v>236</v>
      </c>
      <c r="JK30" s="103">
        <v>56.034482758620683</v>
      </c>
      <c r="JL30" s="72">
        <v>130</v>
      </c>
      <c r="JM30" s="72">
        <v>232</v>
      </c>
      <c r="JN30" s="157">
        <v>2.6</v>
      </c>
      <c r="JO30" s="322" t="s">
        <v>1744</v>
      </c>
      <c r="JP30" s="323" t="s">
        <v>1744</v>
      </c>
      <c r="JQ30" s="324">
        <v>4.1920216362406961</v>
      </c>
      <c r="JR30" s="322">
        <v>14.438998542853358</v>
      </c>
      <c r="JS30" s="322">
        <v>15.070768415582299</v>
      </c>
      <c r="JT30" s="158">
        <v>4.2496679946879254</v>
      </c>
      <c r="JU30" s="322">
        <v>14.42</v>
      </c>
      <c r="JV30" s="322">
        <v>15.06</v>
      </c>
      <c r="JW30" s="108">
        <v>10.523452655200112</v>
      </c>
      <c r="JX30" s="68">
        <v>566993.10560952686</v>
      </c>
      <c r="JY30" s="69">
        <v>53879</v>
      </c>
      <c r="JZ30" s="109">
        <v>7.3361178076022986</v>
      </c>
      <c r="KA30" s="68">
        <v>396972.00680497556</v>
      </c>
      <c r="KB30" s="69">
        <v>54112</v>
      </c>
      <c r="KC30" s="109">
        <v>8.1470314502754686</v>
      </c>
      <c r="KD30" s="68">
        <v>442269.749309654</v>
      </c>
      <c r="KE30" s="69">
        <v>54286</v>
      </c>
      <c r="KF30" s="109">
        <v>10.73689646779545</v>
      </c>
      <c r="KG30" s="68">
        <v>585225.27887365874</v>
      </c>
      <c r="KH30" s="69">
        <v>54506</v>
      </c>
      <c r="KI30" s="109">
        <v>10.145002046463482</v>
      </c>
      <c r="KJ30" s="68">
        <v>553298.26661207178</v>
      </c>
      <c r="KK30" s="69">
        <v>54539</v>
      </c>
      <c r="KL30" s="109">
        <v>9.4361973171683804</v>
      </c>
      <c r="KM30" s="68">
        <v>504119.40547240363</v>
      </c>
      <c r="KN30" s="72">
        <v>53424</v>
      </c>
      <c r="KO30" s="109">
        <v>9.175493053999153</v>
      </c>
      <c r="KP30" s="68">
        <v>505762.35262948734</v>
      </c>
      <c r="KQ30" s="69">
        <v>55121</v>
      </c>
      <c r="KR30" s="109">
        <v>6.6646214170312419</v>
      </c>
      <c r="KS30" s="68">
        <v>367134</v>
      </c>
      <c r="KT30" s="72">
        <v>55087</v>
      </c>
      <c r="KU30" s="102">
        <v>6.1597582037996546</v>
      </c>
      <c r="KV30" s="72">
        <v>7133</v>
      </c>
      <c r="KW30" s="69">
        <v>1158</v>
      </c>
      <c r="KX30" s="77">
        <v>6.5606343283582094</v>
      </c>
      <c r="KY30" s="72">
        <v>7033</v>
      </c>
      <c r="KZ30" s="69">
        <v>1072</v>
      </c>
      <c r="LA30" s="77">
        <v>7.7213565536205317</v>
      </c>
      <c r="LB30" s="72">
        <v>8424</v>
      </c>
      <c r="LC30" s="69">
        <v>1091</v>
      </c>
      <c r="LD30" s="77">
        <v>7.0902192242833051</v>
      </c>
      <c r="LE30" s="72">
        <v>8409</v>
      </c>
      <c r="LF30" s="69">
        <v>1186</v>
      </c>
      <c r="LG30" s="77">
        <v>8.4036939313984167</v>
      </c>
      <c r="LH30" s="72">
        <v>9555</v>
      </c>
      <c r="LI30" s="69">
        <v>1137</v>
      </c>
      <c r="LJ30" s="77">
        <v>5.7126436781609193</v>
      </c>
      <c r="LK30" s="72">
        <v>6461</v>
      </c>
      <c r="LL30" s="69">
        <v>1131</v>
      </c>
      <c r="LM30" s="77">
        <v>5.0991501416430598</v>
      </c>
      <c r="LN30" s="72">
        <v>5400</v>
      </c>
      <c r="LO30" s="69">
        <v>1059</v>
      </c>
      <c r="LP30" s="77">
        <v>5.2806076854334227</v>
      </c>
      <c r="LQ30" s="72">
        <v>5909</v>
      </c>
      <c r="LR30" s="72">
        <v>1119</v>
      </c>
      <c r="LS30" s="102">
        <v>11.713973116598938</v>
      </c>
      <c r="LT30" s="72">
        <v>37473</v>
      </c>
      <c r="LU30" s="69">
        <v>3199</v>
      </c>
      <c r="LV30" s="77">
        <v>11.247563946406821</v>
      </c>
      <c r="LW30" s="72">
        <v>36937</v>
      </c>
      <c r="LX30" s="69">
        <v>3284</v>
      </c>
      <c r="LY30" s="77">
        <v>11.63265306122449</v>
      </c>
      <c r="LZ30" s="72">
        <v>37050</v>
      </c>
      <c r="MA30" s="69">
        <v>3185</v>
      </c>
      <c r="MB30" s="77">
        <v>10.982326478149099</v>
      </c>
      <c r="MC30" s="72">
        <v>34177</v>
      </c>
      <c r="MD30" s="69">
        <v>3112</v>
      </c>
      <c r="ME30" s="77">
        <v>9.3078431372549026</v>
      </c>
      <c r="MF30" s="72">
        <v>28482</v>
      </c>
      <c r="MG30" s="69">
        <v>3060</v>
      </c>
      <c r="MH30" s="77">
        <v>10.226282051282052</v>
      </c>
      <c r="MI30" s="72">
        <v>31906</v>
      </c>
      <c r="MJ30" s="69">
        <v>3120</v>
      </c>
      <c r="MK30" s="77">
        <v>10.225207933461292</v>
      </c>
      <c r="ML30" s="72">
        <v>31964</v>
      </c>
      <c r="MM30" s="69">
        <v>3126</v>
      </c>
      <c r="MN30" s="77">
        <v>10.067523236741389</v>
      </c>
      <c r="MO30" s="72">
        <v>36827</v>
      </c>
      <c r="MP30" s="72">
        <v>3658</v>
      </c>
      <c r="MQ30" s="102">
        <v>95.15815447144179</v>
      </c>
      <c r="MR30" s="68">
        <v>48542404.978287145</v>
      </c>
      <c r="MS30" s="68">
        <v>51012343.868917041</v>
      </c>
      <c r="MT30" s="77">
        <v>94.793385442904636</v>
      </c>
      <c r="MU30" s="68">
        <v>48011800.446300343</v>
      </c>
      <c r="MV30" s="68">
        <v>50648893.086763434</v>
      </c>
      <c r="MW30" s="77">
        <v>94.869631009132604</v>
      </c>
      <c r="MX30" s="68">
        <v>47400400.671395309</v>
      </c>
      <c r="MY30" s="68">
        <v>49649023.769559801</v>
      </c>
      <c r="MZ30" s="77">
        <v>94.790815659075108</v>
      </c>
      <c r="NA30" s="68">
        <v>46939641.000010632</v>
      </c>
      <c r="NB30" s="68">
        <v>49519186.720403239</v>
      </c>
      <c r="NC30" s="77">
        <v>94.799438801268082</v>
      </c>
      <c r="ND30" s="68">
        <v>46818272.491522044</v>
      </c>
      <c r="NE30" s="68">
        <v>49386655.747687593</v>
      </c>
      <c r="NF30" s="77">
        <v>94.601156653709424</v>
      </c>
      <c r="NG30" s="68">
        <v>47019300.273932651</v>
      </c>
      <c r="NH30" s="68">
        <v>49702669.541397162</v>
      </c>
      <c r="NI30" s="77">
        <v>94.932716535916128</v>
      </c>
      <c r="NJ30" s="68">
        <v>46752045.609708875</v>
      </c>
      <c r="NK30" s="68">
        <v>49247559.024628833</v>
      </c>
      <c r="NL30" s="77">
        <v>96.059999050055509</v>
      </c>
      <c r="NM30" s="68">
        <v>51106906</v>
      </c>
      <c r="NN30" s="68">
        <v>53203109</v>
      </c>
      <c r="NO30" s="102">
        <v>80.675470720970665</v>
      </c>
      <c r="NP30" s="72">
        <v>109045</v>
      </c>
      <c r="NQ30" s="69">
        <v>135165</v>
      </c>
      <c r="NR30" s="77">
        <v>81.811286284041145</v>
      </c>
      <c r="NS30" s="72">
        <v>100308</v>
      </c>
      <c r="NT30" s="69">
        <v>122609</v>
      </c>
      <c r="NU30" s="77">
        <v>86.797293512922664</v>
      </c>
      <c r="NV30" s="72">
        <v>96082</v>
      </c>
      <c r="NW30" s="69">
        <v>110697</v>
      </c>
      <c r="NX30" s="77">
        <v>92.341793428019159</v>
      </c>
      <c r="NY30" s="72">
        <v>87902</v>
      </c>
      <c r="NZ30" s="69">
        <v>95192</v>
      </c>
      <c r="OA30" s="77">
        <v>88.15553964560587</v>
      </c>
      <c r="OB30" s="72">
        <v>78804</v>
      </c>
      <c r="OC30" s="69">
        <v>89392</v>
      </c>
      <c r="OD30" s="77">
        <v>94.831856572879431</v>
      </c>
      <c r="OE30" s="72">
        <v>91508</v>
      </c>
      <c r="OF30" s="69">
        <v>96495</v>
      </c>
      <c r="OG30" s="77">
        <v>94.11101247976606</v>
      </c>
      <c r="OH30" s="72">
        <v>90116</v>
      </c>
      <c r="OI30" s="69">
        <v>95755</v>
      </c>
      <c r="OJ30" s="77">
        <v>95.407445442875485</v>
      </c>
      <c r="OK30" s="72">
        <v>92903</v>
      </c>
      <c r="OL30" s="72">
        <v>97375</v>
      </c>
      <c r="OM30" s="161">
        <v>19.142303659716791</v>
      </c>
      <c r="ON30" s="68">
        <v>15974.616107803196</v>
      </c>
      <c r="OO30" s="133">
        <v>834519</v>
      </c>
      <c r="OP30" s="162">
        <v>20.429158886609542</v>
      </c>
      <c r="OQ30" s="68">
        <v>14595.346987472658</v>
      </c>
      <c r="OR30" s="133">
        <v>714437</v>
      </c>
      <c r="OS30" s="162">
        <v>20.697455577539934</v>
      </c>
      <c r="OT30" s="68">
        <v>15731.225296442688</v>
      </c>
      <c r="OU30" s="133">
        <v>760056</v>
      </c>
      <c r="OV30" s="162">
        <v>21.924113069656933</v>
      </c>
      <c r="OW30" s="68">
        <v>15855.123937940642</v>
      </c>
      <c r="OX30" s="133">
        <v>723182</v>
      </c>
      <c r="OY30" s="162">
        <v>22.541912366491427</v>
      </c>
      <c r="OZ30" s="68">
        <v>14905.456339832226</v>
      </c>
      <c r="PA30" s="133">
        <v>661233</v>
      </c>
      <c r="PB30" s="162">
        <v>19.973806770551114</v>
      </c>
      <c r="PC30" s="68">
        <v>14962.138966138591</v>
      </c>
      <c r="PD30" s="133">
        <v>749088</v>
      </c>
      <c r="PE30" s="162">
        <v>23.423681093385881</v>
      </c>
      <c r="PF30" s="68">
        <v>15924.676727432059</v>
      </c>
      <c r="PG30" s="133">
        <v>679853.72</v>
      </c>
      <c r="PH30" s="109">
        <v>24.635298303606273</v>
      </c>
      <c r="PI30" s="68">
        <v>17171</v>
      </c>
      <c r="PJ30" s="72">
        <v>697008</v>
      </c>
      <c r="PK30" s="112">
        <v>0.94387170675830478</v>
      </c>
      <c r="PL30" s="68">
        <v>691.67748578591579</v>
      </c>
      <c r="PM30" s="68">
        <v>73280.879258629182</v>
      </c>
      <c r="PN30" s="98">
        <v>1.3793839259857641</v>
      </c>
      <c r="PO30" s="68">
        <v>999.75696515764116</v>
      </c>
      <c r="PP30" s="68">
        <v>72478.513510527817</v>
      </c>
      <c r="PQ30" s="98">
        <v>1.6851084136120971</v>
      </c>
      <c r="PR30" s="68">
        <v>1223.6720991932427</v>
      </c>
      <c r="PS30" s="68">
        <v>72616.817369646436</v>
      </c>
      <c r="PT30" s="76">
        <v>1.8021283382143995</v>
      </c>
      <c r="PU30" s="68">
        <v>1321.7920224587672</v>
      </c>
      <c r="PV30" s="68">
        <v>73346.164889035397</v>
      </c>
      <c r="PW30" s="76">
        <v>2.0394765635257559</v>
      </c>
      <c r="PX30" s="68">
        <v>1467.7627641815491</v>
      </c>
      <c r="PY30" s="68">
        <v>71967.621027433939</v>
      </c>
      <c r="PZ30" s="76">
        <v>2.4112257434242661</v>
      </c>
      <c r="QA30" s="68">
        <v>1696.7159328812925</v>
      </c>
      <c r="QB30" s="68">
        <v>70367.361393202722</v>
      </c>
      <c r="QC30" s="76">
        <v>2.673025732031943</v>
      </c>
      <c r="QD30" s="68">
        <v>1964.6005074538655</v>
      </c>
      <c r="QE30" s="68">
        <v>73497.253839020967</v>
      </c>
      <c r="QF30" s="76">
        <v>3.89685352233677</v>
      </c>
      <c r="QG30" s="68">
        <v>2903</v>
      </c>
      <c r="QH30" s="68">
        <v>74496</v>
      </c>
      <c r="QI30" s="115">
        <v>66.197183098591552</v>
      </c>
      <c r="QJ30" s="116">
        <v>63.730569948186535</v>
      </c>
      <c r="QK30" s="116">
        <v>64.927422518634756</v>
      </c>
      <c r="QL30" s="116">
        <v>62.618025751072956</v>
      </c>
      <c r="QM30" s="116">
        <v>59.092872570194388</v>
      </c>
      <c r="QN30" s="116">
        <v>59.658828953434764</v>
      </c>
      <c r="QO30" s="116">
        <v>59.370960792761743</v>
      </c>
      <c r="QP30" s="117">
        <v>64.468299999999999</v>
      </c>
      <c r="QQ30" s="137">
        <v>82.494100000000003</v>
      </c>
      <c r="QR30" s="138">
        <v>81.645971381814832</v>
      </c>
      <c r="QS30" s="160">
        <v>85.38</v>
      </c>
      <c r="QT30" s="137">
        <v>82.417000000000002</v>
      </c>
      <c r="QU30" s="138">
        <v>83.639014762346079</v>
      </c>
      <c r="QV30" s="160">
        <v>86.88</v>
      </c>
      <c r="QW30" s="135">
        <v>411.22594929059534</v>
      </c>
      <c r="QX30" s="68">
        <v>17962.349465013205</v>
      </c>
      <c r="QY30" s="133">
        <v>840</v>
      </c>
      <c r="QZ30" s="134">
        <v>398.5681438806256</v>
      </c>
      <c r="RA30" s="68">
        <v>17616.711959523651</v>
      </c>
      <c r="RB30" s="133">
        <v>850</v>
      </c>
      <c r="RC30" s="134">
        <v>406.47787205612241</v>
      </c>
      <c r="RD30" s="68">
        <v>17966.321944880612</v>
      </c>
      <c r="RE30" s="133">
        <v>850</v>
      </c>
      <c r="RF30" s="134">
        <v>401.42432527506804</v>
      </c>
      <c r="RG30" s="68">
        <v>17534.214528014971</v>
      </c>
      <c r="RH30" s="133">
        <v>840</v>
      </c>
      <c r="RI30" s="134">
        <v>371.14478514207639</v>
      </c>
      <c r="RJ30" s="68">
        <v>17369.575944649176</v>
      </c>
      <c r="RK30" s="133">
        <v>900</v>
      </c>
      <c r="RL30" s="134">
        <v>394.61798193975875</v>
      </c>
      <c r="RM30" s="68">
        <v>17442.114801737338</v>
      </c>
      <c r="RN30" s="133">
        <v>850</v>
      </c>
      <c r="RO30" s="134">
        <v>309.31279319521497</v>
      </c>
      <c r="RP30" s="68">
        <v>14636.681373997575</v>
      </c>
      <c r="RQ30" s="133">
        <v>910</v>
      </c>
      <c r="RR30" s="71">
        <v>312.1381306865178</v>
      </c>
      <c r="RS30" s="68">
        <v>15095</v>
      </c>
      <c r="RT30" s="72">
        <v>930</v>
      </c>
      <c r="RU30" s="161">
        <v>5.9065976621135317</v>
      </c>
      <c r="RV30" s="68">
        <v>4446.6580113712671</v>
      </c>
      <c r="RW30" s="154">
        <v>752829</v>
      </c>
      <c r="RX30" s="162">
        <v>6.082551116406183</v>
      </c>
      <c r="RY30" s="68">
        <v>4250.900333620556</v>
      </c>
      <c r="RZ30" s="133">
        <v>698868</v>
      </c>
      <c r="SA30" s="162">
        <v>5.6460969503766458</v>
      </c>
      <c r="SB30" s="68">
        <v>4086.8482321728302</v>
      </c>
      <c r="SC30" s="133">
        <v>723836</v>
      </c>
      <c r="SD30" s="162">
        <v>6.2778871899338489</v>
      </c>
      <c r="SE30" s="68">
        <v>4075.9684811620709</v>
      </c>
      <c r="SF30" s="133">
        <v>649258</v>
      </c>
      <c r="SG30" s="162">
        <v>6.3052996962498549</v>
      </c>
      <c r="SH30" s="68">
        <v>4242.6533119153355</v>
      </c>
      <c r="SI30" s="133">
        <v>672871</v>
      </c>
      <c r="SJ30" s="162">
        <v>5.0270210928363266</v>
      </c>
      <c r="SK30" s="68">
        <v>3590.2884104615191</v>
      </c>
      <c r="SL30" s="133">
        <v>714198</v>
      </c>
      <c r="SM30" s="162">
        <v>4.2526082817355499</v>
      </c>
      <c r="SN30" s="68">
        <v>3232.2161875745132</v>
      </c>
      <c r="SO30" s="133">
        <v>760055</v>
      </c>
      <c r="SP30" s="109">
        <v>3.1443101354837495</v>
      </c>
      <c r="SQ30" s="68">
        <v>2846</v>
      </c>
      <c r="SR30" s="72">
        <v>905127</v>
      </c>
      <c r="SS30" s="161">
        <v>3.0835366627140099</v>
      </c>
      <c r="ST30" s="68">
        <v>2376.1024309441732</v>
      </c>
      <c r="SU30" s="133">
        <v>770577</v>
      </c>
      <c r="SV30" s="162">
        <v>2.8340649388860069</v>
      </c>
      <c r="SW30" s="68">
        <v>2132.0783897836986</v>
      </c>
      <c r="SX30" s="133">
        <v>752304</v>
      </c>
      <c r="SY30" s="162">
        <v>3.1236127882392242</v>
      </c>
      <c r="SZ30" s="68">
        <v>2138.7189344306676</v>
      </c>
      <c r="TA30" s="133">
        <v>684694</v>
      </c>
      <c r="TB30" s="162">
        <v>3.1093915970671611</v>
      </c>
      <c r="TC30" s="68">
        <v>2125.7137995937856</v>
      </c>
      <c r="TD30" s="133">
        <v>683643</v>
      </c>
      <c r="TE30" s="162">
        <v>3.2452451387462871</v>
      </c>
      <c r="TF30" s="68">
        <v>2148.0991527292199</v>
      </c>
      <c r="TG30" s="133">
        <v>661922</v>
      </c>
      <c r="TH30" s="162">
        <v>1.3177732498422949</v>
      </c>
      <c r="TI30" s="68">
        <v>1842.5355956212438</v>
      </c>
      <c r="TJ30" s="136">
        <v>1398219</v>
      </c>
      <c r="TK30" s="162">
        <v>0.68079670667290115</v>
      </c>
      <c r="TL30" s="68">
        <v>2031.8534293895268</v>
      </c>
      <c r="TM30" s="133">
        <v>2984523</v>
      </c>
      <c r="TN30" s="123">
        <v>0.76297208898005631</v>
      </c>
      <c r="TO30" s="68">
        <v>1952</v>
      </c>
      <c r="TP30" s="72">
        <v>2558416</v>
      </c>
      <c r="TQ30" s="161">
        <v>10.093262611668614</v>
      </c>
      <c r="TR30" s="68">
        <v>438.73393920401128</v>
      </c>
      <c r="TS30" s="133">
        <v>43468</v>
      </c>
      <c r="TT30" s="162">
        <v>7.5678724387406033</v>
      </c>
      <c r="TU30" s="68">
        <v>447.40505070590569</v>
      </c>
      <c r="TV30" s="133">
        <v>59119</v>
      </c>
      <c r="TW30" s="162">
        <v>10.547316014889725</v>
      </c>
      <c r="TX30" s="68">
        <v>502.46358763333154</v>
      </c>
      <c r="TY30" s="133">
        <v>47639</v>
      </c>
      <c r="TZ30" s="162">
        <v>10.452883627051067</v>
      </c>
      <c r="UA30" s="68">
        <v>491.28553047140014</v>
      </c>
      <c r="UB30" s="133">
        <v>47000</v>
      </c>
      <c r="UC30" s="162">
        <v>18.624530947464052</v>
      </c>
      <c r="UD30" s="68">
        <v>697.13481789452692</v>
      </c>
      <c r="UE30" s="133">
        <v>37431</v>
      </c>
      <c r="UF30" s="162">
        <v>5.2071334167506143</v>
      </c>
      <c r="UG30" s="68">
        <v>457.24879959170494</v>
      </c>
      <c r="UH30" s="133">
        <v>87812</v>
      </c>
      <c r="UI30" s="200">
        <v>4.800554077837659</v>
      </c>
      <c r="UJ30" s="68">
        <v>444.27687824164178</v>
      </c>
      <c r="UK30" s="133">
        <v>92547</v>
      </c>
      <c r="UL30" s="109">
        <v>5.5374984952449742</v>
      </c>
      <c r="UM30" s="68">
        <v>460</v>
      </c>
      <c r="UN30" s="72">
        <v>83070</v>
      </c>
      <c r="UO30" s="135">
        <v>20086.49017701533</v>
      </c>
      <c r="UP30" s="68">
        <v>2238.4384653265884</v>
      </c>
      <c r="UQ30" s="133">
        <v>111440</v>
      </c>
      <c r="UR30" s="134">
        <v>17725.169000871396</v>
      </c>
      <c r="US30" s="68">
        <v>1977.4198537372129</v>
      </c>
      <c r="UT30" s="133">
        <v>111560</v>
      </c>
      <c r="UU30" s="134">
        <v>18116.995017380399</v>
      </c>
      <c r="UV30" s="68">
        <v>2045.5899074124209</v>
      </c>
      <c r="UW30" s="133">
        <v>112910</v>
      </c>
      <c r="UX30" s="134">
        <v>20966.235018688665</v>
      </c>
      <c r="UY30" s="68">
        <v>2366.0396218590158</v>
      </c>
      <c r="UZ30" s="133">
        <v>112850</v>
      </c>
      <c r="VA30" s="134">
        <v>21864.012065418501</v>
      </c>
      <c r="VB30" s="68">
        <v>2459.9199974802355</v>
      </c>
      <c r="VC30" s="133">
        <v>112510</v>
      </c>
      <c r="VD30" s="134">
        <v>19320.919980477807</v>
      </c>
      <c r="VE30" s="68">
        <v>2171.6714058057055</v>
      </c>
      <c r="VF30" s="133">
        <v>112400</v>
      </c>
      <c r="VG30" s="134">
        <v>20222.028468250952</v>
      </c>
      <c r="VH30" s="68">
        <v>2274.3715418241845</v>
      </c>
      <c r="VI30" s="133">
        <v>112470</v>
      </c>
      <c r="VJ30" s="78">
        <v>22399.716009939653</v>
      </c>
      <c r="VK30" s="68">
        <v>2524</v>
      </c>
      <c r="VL30" s="72">
        <v>112680</v>
      </c>
      <c r="VM30" s="137">
        <v>82.100000000000009</v>
      </c>
      <c r="VN30" s="138">
        <v>84.666666666666671</v>
      </c>
      <c r="VO30" s="139">
        <v>86.666666666666671</v>
      </c>
      <c r="VP30" s="74">
        <v>86.666666666666671</v>
      </c>
      <c r="VQ30" s="77">
        <v>83.333333333333329</v>
      </c>
      <c r="VR30" s="137">
        <v>86.766666666666666</v>
      </c>
      <c r="VS30" s="138">
        <v>88.333333333333329</v>
      </c>
      <c r="VT30" s="139">
        <v>89.666666666666671</v>
      </c>
      <c r="VU30" s="138">
        <v>91</v>
      </c>
      <c r="VV30" s="124">
        <v>93</v>
      </c>
      <c r="VW30" s="137">
        <v>66.444444444444443</v>
      </c>
      <c r="VX30" s="138">
        <v>73</v>
      </c>
      <c r="VY30" s="139">
        <v>79.666666666666671</v>
      </c>
      <c r="VZ30" s="138">
        <v>80.333333333333329</v>
      </c>
      <c r="WA30" s="124">
        <v>81.666666666666671</v>
      </c>
      <c r="WB30" s="137">
        <v>68.466666666666669</v>
      </c>
      <c r="WC30" s="138">
        <v>72.333333333333329</v>
      </c>
      <c r="WD30" s="139">
        <v>76</v>
      </c>
      <c r="WE30" s="138">
        <v>78.333333333333329</v>
      </c>
      <c r="WF30" s="77">
        <v>80.333333333333329</v>
      </c>
      <c r="WG30" s="161">
        <v>69.023404056123212</v>
      </c>
      <c r="WH30" s="68">
        <v>4106.3403541068819</v>
      </c>
      <c r="WI30" s="136">
        <v>59492</v>
      </c>
      <c r="WJ30" s="162">
        <v>66.713658407782944</v>
      </c>
      <c r="WK30" s="68">
        <v>3714.4163591701313</v>
      </c>
      <c r="WL30" s="136">
        <v>55677</v>
      </c>
      <c r="WM30" s="162">
        <v>83.842675804961758</v>
      </c>
      <c r="WN30" s="68">
        <v>4687.8116896070214</v>
      </c>
      <c r="WO30" s="136">
        <v>55912</v>
      </c>
      <c r="WP30" s="162">
        <v>76.144730015193588</v>
      </c>
      <c r="WQ30" s="68">
        <v>4432.9177472945248</v>
      </c>
      <c r="WR30" s="136">
        <v>58217</v>
      </c>
      <c r="WS30" s="162">
        <v>85.285813352080623</v>
      </c>
      <c r="WT30" s="68">
        <v>4827.9446080479329</v>
      </c>
      <c r="WU30" s="136">
        <v>56609</v>
      </c>
      <c r="WV30" s="162">
        <v>73.680863466939883</v>
      </c>
      <c r="WW30" s="68">
        <v>4171</v>
      </c>
      <c r="WX30" s="163">
        <v>56609</v>
      </c>
      <c r="WY30" s="161">
        <v>80.836745098429105</v>
      </c>
      <c r="WZ30" s="68">
        <v>4809.1396393957439</v>
      </c>
      <c r="XA30" s="136">
        <v>59492</v>
      </c>
      <c r="XB30" s="162">
        <v>80.465113905522358</v>
      </c>
      <c r="XC30" s="68">
        <v>4480.0561469177683</v>
      </c>
      <c r="XD30" s="136">
        <v>55677</v>
      </c>
      <c r="XE30" s="162">
        <v>83.335676421594684</v>
      </c>
      <c r="XF30" s="68">
        <v>4659.4643400842024</v>
      </c>
      <c r="XG30" s="136">
        <v>55912</v>
      </c>
      <c r="XH30" s="162">
        <v>72.602282519185991</v>
      </c>
      <c r="XI30" s="68">
        <v>4226.6870814194499</v>
      </c>
      <c r="XJ30" s="136">
        <v>58217</v>
      </c>
      <c r="XK30" s="162">
        <v>79.273685521857985</v>
      </c>
      <c r="XL30" s="68">
        <v>4487.6040637068591</v>
      </c>
      <c r="XM30" s="136">
        <v>56609</v>
      </c>
      <c r="XN30" s="162">
        <v>89.491070324506708</v>
      </c>
      <c r="XO30" s="68">
        <v>5066</v>
      </c>
      <c r="XP30" s="163">
        <v>56609</v>
      </c>
      <c r="XQ30" s="135">
        <v>17344.684267852736</v>
      </c>
      <c r="XR30" s="68">
        <v>1932.8916148095088</v>
      </c>
      <c r="XS30" s="136">
        <v>111440</v>
      </c>
      <c r="XT30" s="134">
        <v>21349.421433451804</v>
      </c>
      <c r="XU30" s="68">
        <v>2381.7414551158831</v>
      </c>
      <c r="XV30" s="136">
        <v>111560</v>
      </c>
      <c r="XW30" s="134">
        <v>22116.352837522074</v>
      </c>
      <c r="XX30" s="68">
        <v>2497.1573988846176</v>
      </c>
      <c r="XY30" s="136">
        <v>112910</v>
      </c>
      <c r="XZ30" s="134">
        <v>17800.097955192312</v>
      </c>
      <c r="YA30" s="68">
        <v>2008.7410542434523</v>
      </c>
      <c r="YB30" s="136">
        <v>112850</v>
      </c>
      <c r="YC30" s="134">
        <v>14006.778536147318</v>
      </c>
      <c r="YD30" s="68">
        <v>1575.9026531019349</v>
      </c>
      <c r="YE30" s="136">
        <v>112510</v>
      </c>
      <c r="YF30" s="134">
        <v>12695.28075455856</v>
      </c>
      <c r="YG30" s="68">
        <v>1426.9495568123821</v>
      </c>
      <c r="YH30" s="136">
        <v>112400</v>
      </c>
      <c r="YI30" s="134">
        <v>12801.848667400805</v>
      </c>
      <c r="YJ30" s="68">
        <v>1439.8239196225684</v>
      </c>
      <c r="YK30" s="136">
        <v>112470</v>
      </c>
      <c r="YL30" s="134">
        <v>11439.474618388356</v>
      </c>
      <c r="YM30" s="68">
        <v>1289</v>
      </c>
      <c r="YN30" s="136">
        <v>112680</v>
      </c>
      <c r="YO30" s="137">
        <v>96.800000000000011</v>
      </c>
      <c r="YP30" s="138">
        <v>94</v>
      </c>
      <c r="YQ30" s="139">
        <v>93.2</v>
      </c>
      <c r="YR30" s="138">
        <v>92.1</v>
      </c>
      <c r="YS30" s="138">
        <v>97.278911564625844</v>
      </c>
      <c r="YT30" s="139">
        <v>94.3</v>
      </c>
      <c r="YU30" s="138">
        <v>94.983277591973248</v>
      </c>
      <c r="YV30" s="77">
        <v>94.8</v>
      </c>
      <c r="YW30" s="135">
        <v>5243.6776506093438</v>
      </c>
      <c r="YX30" s="68">
        <v>6061.6913641044011</v>
      </c>
      <c r="YY30" s="133">
        <v>1156</v>
      </c>
      <c r="YZ30" s="134">
        <v>6296.3631074396262</v>
      </c>
      <c r="ZA30" s="68">
        <v>7285.5217516183902</v>
      </c>
      <c r="ZB30" s="133">
        <v>1157.0999999999999</v>
      </c>
      <c r="ZC30" s="134">
        <v>5251.1948917630116</v>
      </c>
      <c r="ZD30" s="68">
        <v>6094.536791380151</v>
      </c>
      <c r="ZE30" s="133">
        <v>1160.5999999999999</v>
      </c>
      <c r="ZF30" s="134">
        <v>4957.5544766688645</v>
      </c>
      <c r="ZG30" s="68">
        <v>5779.5170089005624</v>
      </c>
      <c r="ZH30" s="133">
        <v>1165.8</v>
      </c>
      <c r="ZI30" s="134">
        <v>5331.2800258311063</v>
      </c>
      <c r="ZJ30" s="68">
        <v>6229.0675821810664</v>
      </c>
      <c r="ZK30" s="133">
        <v>1168.4000000000001</v>
      </c>
      <c r="ZL30" s="134">
        <v>7241.6728279185791</v>
      </c>
      <c r="ZM30" s="68">
        <v>8474.2055432303223</v>
      </c>
      <c r="ZN30" s="133">
        <v>1170.2</v>
      </c>
      <c r="ZO30" s="134">
        <v>7781.5353848966215</v>
      </c>
      <c r="ZP30" s="68">
        <v>9116.8468569448833</v>
      </c>
      <c r="ZQ30" s="133">
        <v>1171.6000000000001</v>
      </c>
      <c r="ZR30" s="134">
        <v>7111.073224789021</v>
      </c>
      <c r="ZS30" s="68">
        <v>8342</v>
      </c>
      <c r="ZT30" s="136">
        <v>1173.0999999999999</v>
      </c>
      <c r="ZU30" s="137">
        <v>36.012680781490353</v>
      </c>
      <c r="ZV30" s="138">
        <v>38.381130660683901</v>
      </c>
      <c r="ZW30" s="138">
        <v>38.4</v>
      </c>
      <c r="ZX30" s="138">
        <v>41.6</v>
      </c>
      <c r="ZY30" s="138">
        <v>42.244678080630656</v>
      </c>
      <c r="ZZ30" s="138">
        <v>41.657884501280535</v>
      </c>
      <c r="AAA30" s="138">
        <v>38.594601622778384</v>
      </c>
      <c r="AAB30" s="126">
        <v>38.212499648774902</v>
      </c>
      <c r="AAC30" s="137">
        <v>55.259422158120977</v>
      </c>
      <c r="AAD30" s="138">
        <v>53.361611113993924</v>
      </c>
      <c r="AAE30" s="138">
        <v>47.9</v>
      </c>
      <c r="AAF30" s="138">
        <v>49.7</v>
      </c>
      <c r="AAG30" s="138">
        <v>50.370645753660966</v>
      </c>
      <c r="AAH30" s="138">
        <v>48.885920219134448</v>
      </c>
      <c r="AAI30" s="138">
        <v>43.890699761020429</v>
      </c>
      <c r="AAJ30" s="126">
        <v>40.710445213590731</v>
      </c>
      <c r="AAK30" s="137">
        <v>47.698697656283215</v>
      </c>
      <c r="AAL30" s="138">
        <v>47.419331140508135</v>
      </c>
      <c r="AAM30" s="138">
        <v>43.2</v>
      </c>
      <c r="AAN30" s="138">
        <v>48</v>
      </c>
      <c r="AAO30" s="138">
        <v>49.540117757659182</v>
      </c>
      <c r="AAP30" s="138">
        <v>43.846420043462487</v>
      </c>
      <c r="AAQ30" s="138">
        <v>40.241289013937589</v>
      </c>
      <c r="AAR30" s="126">
        <v>41.354048156539406</v>
      </c>
      <c r="AAS30" s="137">
        <v>44.612771078314594</v>
      </c>
      <c r="AAT30" s="138">
        <v>45.390788490250735</v>
      </c>
      <c r="AAU30" s="138">
        <v>44.9</v>
      </c>
      <c r="AAV30" s="138">
        <v>46.2</v>
      </c>
      <c r="AAW30" s="138">
        <v>41.968412785343723</v>
      </c>
      <c r="AAX30" s="138">
        <v>43.288309881329624</v>
      </c>
      <c r="AAY30" s="138">
        <v>43.290596783136536</v>
      </c>
      <c r="AAZ30" s="76">
        <v>41.404762646255726</v>
      </c>
      <c r="ABA30" s="135">
        <v>30079.519040080453</v>
      </c>
      <c r="ABB30" s="68">
        <v>3352.0616018265659</v>
      </c>
      <c r="ABC30" s="133">
        <v>111440</v>
      </c>
      <c r="ABD30" s="134">
        <v>26607.558159408625</v>
      </c>
      <c r="ABE30" s="68">
        <v>2968.3391882636265</v>
      </c>
      <c r="ABF30" s="133">
        <v>111560</v>
      </c>
      <c r="ABG30" s="134">
        <v>24446.913869403194</v>
      </c>
      <c r="ABH30" s="68">
        <v>2760.3010449943149</v>
      </c>
      <c r="ABI30" s="133">
        <v>112910</v>
      </c>
      <c r="ABJ30" s="134">
        <v>22700.071982031906</v>
      </c>
      <c r="ABK30" s="68">
        <v>2561.7031231723008</v>
      </c>
      <c r="ABL30" s="133">
        <v>112850</v>
      </c>
      <c r="ABM30" s="134">
        <v>21126.813195094954</v>
      </c>
      <c r="ABN30" s="68">
        <v>2376.9777525801337</v>
      </c>
      <c r="ABO30" s="133">
        <v>112510</v>
      </c>
      <c r="ABP30" s="134">
        <v>22823.705473341412</v>
      </c>
      <c r="ABQ30" s="68">
        <v>2565.3844952035747</v>
      </c>
      <c r="ABR30" s="133">
        <v>112400</v>
      </c>
      <c r="ABS30" s="134">
        <v>23637.666789277209</v>
      </c>
      <c r="ABT30" s="68">
        <v>2658.5283837900079</v>
      </c>
      <c r="ABU30" s="133">
        <v>112470</v>
      </c>
      <c r="ABV30" s="134">
        <v>19435.569755058576</v>
      </c>
      <c r="ABW30" s="68">
        <v>2190</v>
      </c>
      <c r="ABX30" s="136">
        <v>112680</v>
      </c>
      <c r="ABY30" s="135">
        <v>9274.29019682734</v>
      </c>
      <c r="ABZ30" s="68">
        <v>1047.160106123775</v>
      </c>
      <c r="ACA30" s="133">
        <v>112910</v>
      </c>
      <c r="ACB30" s="134">
        <v>7340.5380132847067</v>
      </c>
      <c r="ACC30" s="68">
        <v>828.37971479917906</v>
      </c>
      <c r="ACD30" s="133">
        <v>112850</v>
      </c>
      <c r="ACE30" s="134">
        <v>6466.8204700533606</v>
      </c>
      <c r="ACF30" s="68">
        <v>727.58197108570346</v>
      </c>
      <c r="ACG30" s="133">
        <v>112510</v>
      </c>
      <c r="ACH30" s="134">
        <v>6792.4385351032297</v>
      </c>
      <c r="ACI30" s="68">
        <v>763.47009134560301</v>
      </c>
      <c r="ACJ30" s="133">
        <v>112400</v>
      </c>
      <c r="ACK30" s="134">
        <v>7202.7386345248688</v>
      </c>
      <c r="ACL30" s="68">
        <v>810.09201422501201</v>
      </c>
      <c r="ACM30" s="133">
        <v>112470</v>
      </c>
      <c r="ACN30" s="134">
        <v>6460.7738729144467</v>
      </c>
      <c r="ACO30" s="68">
        <v>728</v>
      </c>
      <c r="ACP30" s="136">
        <v>112680</v>
      </c>
      <c r="ACQ30" s="135">
        <v>15172.623672575855</v>
      </c>
      <c r="ACR30" s="68">
        <v>1713.1409388705399</v>
      </c>
      <c r="ACS30" s="133">
        <v>112910</v>
      </c>
      <c r="ACT30" s="134">
        <v>15359.533968747201</v>
      </c>
      <c r="ACU30" s="68">
        <v>1733.3234083731218</v>
      </c>
      <c r="ACV30" s="133">
        <v>112850</v>
      </c>
      <c r="ACW30" s="134">
        <v>14659.9927250416</v>
      </c>
      <c r="ACX30" s="68">
        <v>1649.3957814944304</v>
      </c>
      <c r="ACY30" s="133">
        <v>112510</v>
      </c>
      <c r="ACZ30" s="134">
        <v>16031.266938238183</v>
      </c>
      <c r="ADA30" s="68">
        <v>1801.9144038579716</v>
      </c>
      <c r="ADB30" s="133">
        <v>112400</v>
      </c>
      <c r="ADC30" s="134">
        <v>16434.928154752342</v>
      </c>
      <c r="ADD30" s="68">
        <v>1848.4363695649959</v>
      </c>
      <c r="ADE30" s="133">
        <v>112470</v>
      </c>
      <c r="ADF30" s="134">
        <v>12974.795882144123</v>
      </c>
      <c r="ADG30" s="68">
        <v>1462</v>
      </c>
      <c r="ADH30" s="136">
        <v>112680</v>
      </c>
      <c r="ADI30" s="137">
        <v>42.672480520150678</v>
      </c>
      <c r="ADJ30" s="138">
        <v>48.213100062752737</v>
      </c>
      <c r="ADK30" s="138">
        <v>47.460876900295489</v>
      </c>
      <c r="ADL30" s="138">
        <v>44.33851822240208</v>
      </c>
      <c r="ADM30" s="138">
        <v>50</v>
      </c>
      <c r="ADN30" s="138">
        <v>51.485050612879633</v>
      </c>
      <c r="ADO30" s="75">
        <v>49.906993827382756</v>
      </c>
      <c r="ADP30" s="126">
        <v>55.219246175037604</v>
      </c>
      <c r="ADQ30" s="137">
        <v>86.666666666666671</v>
      </c>
      <c r="ADR30" s="138">
        <v>90.333333333333329</v>
      </c>
      <c r="ADS30" s="138">
        <v>90.666666666666671</v>
      </c>
      <c r="ADT30" s="138">
        <v>85.666666666666671</v>
      </c>
      <c r="ADU30" s="165">
        <v>84</v>
      </c>
      <c r="ADV30" s="137">
        <v>70.533333333333331</v>
      </c>
      <c r="ADW30" s="138">
        <v>69</v>
      </c>
      <c r="ADX30" s="138">
        <v>71.333333333333329</v>
      </c>
      <c r="ADY30" s="138">
        <v>68.666666666666671</v>
      </c>
      <c r="ADZ30" s="160">
        <v>68</v>
      </c>
      <c r="AEA30" s="102">
        <v>3.59</v>
      </c>
      <c r="AEB30" s="68">
        <v>1019625.8998925977</v>
      </c>
      <c r="AEC30" s="101">
        <v>28438183.094248131</v>
      </c>
      <c r="AED30" s="321">
        <v>3.5</v>
      </c>
      <c r="AEE30" s="68">
        <v>1032981.6162188835</v>
      </c>
      <c r="AEF30" s="101">
        <v>29493820.277804025</v>
      </c>
      <c r="AEG30" s="77">
        <v>3.08</v>
      </c>
      <c r="AEH30" s="68">
        <v>922066.68124863296</v>
      </c>
      <c r="AEI30" s="101">
        <v>29904953.702257078</v>
      </c>
      <c r="AEJ30" s="77">
        <v>3.11</v>
      </c>
      <c r="AEK30" s="68">
        <v>935048.96216513647</v>
      </c>
      <c r="AEL30" s="101">
        <v>30083562.774488725</v>
      </c>
      <c r="AEM30" s="77">
        <v>3.175433641720018</v>
      </c>
      <c r="AEN30" s="68">
        <v>949970</v>
      </c>
      <c r="AEO30" s="101">
        <v>29916229</v>
      </c>
      <c r="AEP30" s="73">
        <v>1.6898120757482897</v>
      </c>
      <c r="AEQ30" s="74">
        <v>1.5658075036643213</v>
      </c>
      <c r="AER30" s="74">
        <v>1.6735331449841579</v>
      </c>
      <c r="AES30" s="77">
        <v>1.56</v>
      </c>
      <c r="AET30" s="68">
        <v>442655.70667489019</v>
      </c>
      <c r="AEU30" s="101">
        <v>28438183.094248131</v>
      </c>
      <c r="AEV30" s="77">
        <v>1.1000000000000001</v>
      </c>
      <c r="AEW30" s="68">
        <v>324339.87422176026</v>
      </c>
      <c r="AEX30" s="101">
        <v>29493820.277804025</v>
      </c>
      <c r="AEY30" s="77">
        <v>0.88</v>
      </c>
      <c r="AEZ30" s="68">
        <v>264522.07605536981</v>
      </c>
      <c r="AFA30" s="101">
        <v>29904953.702257078</v>
      </c>
      <c r="AFB30" s="77">
        <v>0.99</v>
      </c>
      <c r="AFC30" s="68">
        <v>297686.90707887954</v>
      </c>
      <c r="AFD30" s="101">
        <v>30083562.774488725</v>
      </c>
      <c r="AFE30" s="77">
        <v>0.82379700997742733</v>
      </c>
      <c r="AFF30" s="68">
        <v>246449</v>
      </c>
      <c r="AFG30" s="101">
        <v>29916229</v>
      </c>
      <c r="AFH30" s="73">
        <v>59.267426191351213</v>
      </c>
      <c r="AFI30" s="74">
        <v>73.119726060902536</v>
      </c>
      <c r="AFJ30" s="74">
        <v>80.746342672948174</v>
      </c>
      <c r="AFK30" s="77">
        <v>87.67</v>
      </c>
      <c r="AFL30" s="127">
        <v>7091</v>
      </c>
      <c r="AFM30" s="69">
        <v>8088</v>
      </c>
      <c r="AFN30" s="77">
        <v>96.73</v>
      </c>
      <c r="AFO30" s="127">
        <v>7812</v>
      </c>
      <c r="AFP30" s="69">
        <v>8076</v>
      </c>
      <c r="AFQ30" s="77">
        <v>97.22</v>
      </c>
      <c r="AFR30" s="127">
        <v>7856</v>
      </c>
      <c r="AFS30" s="69">
        <v>8081</v>
      </c>
      <c r="AFT30" s="77">
        <v>96.87</v>
      </c>
      <c r="AFU30" s="127">
        <v>7803</v>
      </c>
      <c r="AFV30" s="69">
        <v>8055</v>
      </c>
      <c r="AFW30" s="77">
        <v>97.463499133877747</v>
      </c>
      <c r="AFX30" s="127">
        <v>7877</v>
      </c>
      <c r="AFY30" s="72">
        <v>8082</v>
      </c>
      <c r="AFZ30" s="102">
        <v>12.92</v>
      </c>
      <c r="AGA30" s="72">
        <v>251341</v>
      </c>
      <c r="AGB30" s="69">
        <v>19454</v>
      </c>
      <c r="AGC30" s="77">
        <v>11.15</v>
      </c>
      <c r="AGD30" s="72">
        <v>230442</v>
      </c>
      <c r="AGE30" s="69">
        <v>20662</v>
      </c>
      <c r="AGF30" s="77">
        <v>9.4700000000000006</v>
      </c>
      <c r="AGG30" s="72">
        <v>210038</v>
      </c>
      <c r="AGH30" s="69">
        <v>22186</v>
      </c>
      <c r="AGI30" s="77">
        <v>7.58</v>
      </c>
      <c r="AGJ30" s="72">
        <v>153352</v>
      </c>
      <c r="AGK30" s="69">
        <v>20218</v>
      </c>
      <c r="AGL30" s="77">
        <v>7.9335726201910921</v>
      </c>
      <c r="AGM30" s="72">
        <v>156934</v>
      </c>
      <c r="AGN30" s="72">
        <v>19781</v>
      </c>
      <c r="AGO30" s="73">
        <v>89.011392870268281</v>
      </c>
      <c r="AGP30" s="74">
        <v>98.605845664669189</v>
      </c>
      <c r="AGQ30" s="74">
        <v>99.119761963798652</v>
      </c>
      <c r="AGR30" s="77">
        <v>99.47</v>
      </c>
      <c r="AGS30" s="72">
        <v>8045</v>
      </c>
      <c r="AGT30" s="69">
        <v>8088</v>
      </c>
      <c r="AGU30" s="77">
        <v>100</v>
      </c>
      <c r="AGV30" s="72">
        <v>8076</v>
      </c>
      <c r="AGW30" s="69">
        <v>8076</v>
      </c>
      <c r="AGX30" s="77">
        <v>99.99</v>
      </c>
      <c r="AGY30" s="72">
        <v>8080</v>
      </c>
      <c r="AGZ30" s="69">
        <v>8081</v>
      </c>
      <c r="AHA30" s="77">
        <v>98.29</v>
      </c>
      <c r="AHB30" s="72">
        <v>7917</v>
      </c>
      <c r="AHC30" s="69">
        <v>8055</v>
      </c>
      <c r="AHD30" s="77">
        <v>98.564711705023512</v>
      </c>
      <c r="AHE30" s="72">
        <v>7966</v>
      </c>
      <c r="AHF30" s="72">
        <v>8082</v>
      </c>
      <c r="AHG30" s="102">
        <v>79.674796747967477</v>
      </c>
      <c r="AHH30" s="72">
        <v>392</v>
      </c>
      <c r="AHI30" s="69">
        <v>492</v>
      </c>
      <c r="AHJ30" s="77">
        <v>82.120582120582114</v>
      </c>
      <c r="AHK30" s="72">
        <v>395</v>
      </c>
      <c r="AHL30" s="69">
        <v>481</v>
      </c>
      <c r="AHM30" s="77">
        <v>82.083333333333329</v>
      </c>
      <c r="AHN30" s="72">
        <v>394</v>
      </c>
      <c r="AHO30" s="69">
        <v>480</v>
      </c>
      <c r="AHP30" s="77">
        <v>81.681034482758619</v>
      </c>
      <c r="AHQ30" s="72">
        <v>379</v>
      </c>
      <c r="AHR30" s="69">
        <v>464</v>
      </c>
      <c r="AHS30" s="77">
        <v>82.327586206896555</v>
      </c>
      <c r="AHT30" s="72">
        <v>382</v>
      </c>
      <c r="AHU30" s="69">
        <v>464</v>
      </c>
      <c r="AHV30" s="77">
        <v>86.629526462395546</v>
      </c>
      <c r="AHW30" s="72">
        <v>311</v>
      </c>
      <c r="AHX30" s="69">
        <v>359</v>
      </c>
      <c r="AHY30" s="77">
        <v>86.850152905198769</v>
      </c>
      <c r="AHZ30" s="72">
        <v>284</v>
      </c>
      <c r="AIA30" s="69">
        <v>327</v>
      </c>
      <c r="AIB30" s="77">
        <v>90.322580645161281</v>
      </c>
      <c r="AIC30" s="72">
        <v>252</v>
      </c>
      <c r="AID30" s="72">
        <v>279</v>
      </c>
      <c r="AIE30" s="102">
        <v>53.882690820722409</v>
      </c>
      <c r="AIF30" s="72">
        <v>141462</v>
      </c>
      <c r="AIG30" s="69">
        <v>262537</v>
      </c>
      <c r="AIH30" s="77">
        <v>53.46776541953929</v>
      </c>
      <c r="AII30" s="72">
        <v>141380</v>
      </c>
      <c r="AIJ30" s="69">
        <v>264421</v>
      </c>
      <c r="AIK30" s="77">
        <v>60.84317964133065</v>
      </c>
      <c r="AIL30" s="72">
        <v>160713</v>
      </c>
      <c r="AIM30" s="69">
        <v>264143</v>
      </c>
      <c r="AIN30" s="77">
        <v>56.346382418181406</v>
      </c>
      <c r="AIO30" s="72">
        <v>148857</v>
      </c>
      <c r="AIP30" s="69">
        <v>264182</v>
      </c>
      <c r="AIQ30" s="77">
        <v>58.684164704635442</v>
      </c>
      <c r="AIR30" s="72">
        <v>155033</v>
      </c>
      <c r="AIS30" s="69">
        <v>264182</v>
      </c>
      <c r="AIT30" s="77">
        <v>63.911621247220708</v>
      </c>
      <c r="AIU30" s="72">
        <v>164706</v>
      </c>
      <c r="AIV30" s="69">
        <v>257709</v>
      </c>
      <c r="AIW30" s="77">
        <v>65.743103327930257</v>
      </c>
      <c r="AIX30" s="72">
        <v>169537</v>
      </c>
      <c r="AIY30" s="69">
        <v>257878</v>
      </c>
      <c r="AIZ30" s="77">
        <v>71.84403054681124</v>
      </c>
      <c r="AJA30" s="72">
        <v>197186</v>
      </c>
      <c r="AJB30" s="72">
        <v>274464</v>
      </c>
      <c r="AJC30" s="153">
        <v>8.5208333333333321</v>
      </c>
      <c r="AJD30" s="136">
        <v>409</v>
      </c>
      <c r="AJE30" s="133">
        <v>4800</v>
      </c>
      <c r="AJF30" s="147">
        <v>9.7441860465116292</v>
      </c>
      <c r="AJG30" s="136">
        <v>419</v>
      </c>
      <c r="AJH30" s="133">
        <v>4300</v>
      </c>
      <c r="AJI30" s="147">
        <v>9.8857142857142843</v>
      </c>
      <c r="AJJ30" s="136">
        <v>346</v>
      </c>
      <c r="AJK30" s="133">
        <v>3500</v>
      </c>
      <c r="AJL30" s="147">
        <v>11.727272727272728</v>
      </c>
      <c r="AJM30" s="136">
        <v>387</v>
      </c>
      <c r="AJN30" s="133">
        <v>3300</v>
      </c>
      <c r="AJO30" s="147">
        <v>13.217391304347824</v>
      </c>
      <c r="AJP30" s="136">
        <v>304</v>
      </c>
      <c r="AJQ30" s="133">
        <v>2300</v>
      </c>
      <c r="AJR30" s="147">
        <v>8.4782608695652169</v>
      </c>
      <c r="AJS30" s="136">
        <v>195</v>
      </c>
      <c r="AJT30" s="136">
        <v>2300</v>
      </c>
      <c r="AJU30" s="135">
        <v>4242.9546996088975</v>
      </c>
      <c r="AJV30" s="68">
        <v>3805.9303655491808</v>
      </c>
      <c r="AJW30" s="133">
        <v>897</v>
      </c>
      <c r="AJX30" s="134">
        <v>4438.1234670951399</v>
      </c>
      <c r="AJY30" s="68">
        <v>3728.0237123599177</v>
      </c>
      <c r="AJZ30" s="133">
        <v>840</v>
      </c>
      <c r="AKA30" s="134">
        <v>4164.5824305362585</v>
      </c>
      <c r="AKB30" s="68">
        <v>3006.8285148471787</v>
      </c>
      <c r="AKC30" s="133">
        <v>722</v>
      </c>
      <c r="AKD30" s="134">
        <v>4252.1736961991755</v>
      </c>
      <c r="AKE30" s="68">
        <v>2946.7563714660291</v>
      </c>
      <c r="AKF30" s="133">
        <v>693</v>
      </c>
      <c r="AKG30" s="134">
        <v>3512.0357550916815</v>
      </c>
      <c r="AKH30" s="68">
        <v>2584.8583157474777</v>
      </c>
      <c r="AKI30" s="133">
        <v>736</v>
      </c>
      <c r="AKJ30" s="134">
        <v>4202.6627689243651</v>
      </c>
      <c r="AKK30" s="68">
        <v>2887.2293222510389</v>
      </c>
      <c r="AKL30" s="133">
        <v>687</v>
      </c>
      <c r="AKM30" s="134">
        <v>4037.7227753039119</v>
      </c>
      <c r="AKN30" s="68">
        <v>2584.1425761945034</v>
      </c>
      <c r="AKO30" s="133">
        <v>640</v>
      </c>
      <c r="AKP30" s="134">
        <v>3452.8043775649794</v>
      </c>
      <c r="AKQ30" s="68">
        <v>2524</v>
      </c>
      <c r="AKR30" s="136">
        <v>731</v>
      </c>
      <c r="AKS30" s="137">
        <v>8.5559006211180115</v>
      </c>
      <c r="AKT30" s="138">
        <v>7.2111111111111104</v>
      </c>
      <c r="AKU30" s="138">
        <v>8.8285714285714274</v>
      </c>
      <c r="AKV30" s="138">
        <v>6.8526785714285712</v>
      </c>
      <c r="AKW30" s="138">
        <v>7.2285714285714286</v>
      </c>
      <c r="AKX30" s="160">
        <v>7.2941176470588243</v>
      </c>
      <c r="AKY30" s="137">
        <v>28.521369447039348</v>
      </c>
      <c r="AKZ30" s="138">
        <v>26.293449393933766</v>
      </c>
      <c r="ALA30" s="138">
        <v>29.483046565036929</v>
      </c>
      <c r="ALB30" s="138">
        <v>26.076409517242126</v>
      </c>
      <c r="ALC30" s="138">
        <v>27.616489481257911</v>
      </c>
      <c r="ALD30" s="138">
        <v>23.78957470346333</v>
      </c>
      <c r="ALE30" s="138">
        <v>21.418493478351529</v>
      </c>
      <c r="ALF30" s="160">
        <v>25.18562760823372</v>
      </c>
      <c r="ALG30" s="153">
        <v>16.65633029148578</v>
      </c>
      <c r="ALH30" s="136">
        <v>188</v>
      </c>
      <c r="ALI30" s="133">
        <v>112850</v>
      </c>
      <c r="ALJ30" s="147">
        <v>21.594241535590509</v>
      </c>
      <c r="ALK30" s="136">
        <v>243</v>
      </c>
      <c r="ALL30" s="133">
        <v>112510</v>
      </c>
      <c r="ALM30" s="147">
        <v>13.701067615658364</v>
      </c>
      <c r="ALN30" s="136">
        <v>154</v>
      </c>
      <c r="ALO30" s="133">
        <v>112400</v>
      </c>
      <c r="ALP30" s="147">
        <v>11.647550457899884</v>
      </c>
      <c r="ALQ30" s="136">
        <v>131</v>
      </c>
      <c r="ALR30" s="133">
        <v>112470</v>
      </c>
      <c r="ALS30" s="147">
        <v>17.838125665601702</v>
      </c>
      <c r="ALT30" s="136">
        <v>201</v>
      </c>
      <c r="ALU30" s="136">
        <v>112680</v>
      </c>
      <c r="ALV30" s="135">
        <v>23571.496222727488</v>
      </c>
      <c r="ALW30" s="68">
        <v>2626.8075390607514</v>
      </c>
      <c r="ALX30" s="133">
        <v>111440</v>
      </c>
      <c r="ALY30" s="134">
        <v>28647.437943866455</v>
      </c>
      <c r="ALZ30" s="68">
        <v>3195.9081770177413</v>
      </c>
      <c r="AMA30" s="133">
        <v>111560</v>
      </c>
      <c r="AMB30" s="134">
        <v>30057.523760968859</v>
      </c>
      <c r="AMC30" s="68">
        <v>3393.7950078509934</v>
      </c>
      <c r="AMD30" s="133">
        <v>112910</v>
      </c>
      <c r="AME30" s="134">
        <v>60203.719341304219</v>
      </c>
      <c r="AMF30" s="68">
        <v>6793.9897276661814</v>
      </c>
      <c r="AMG30" s="133">
        <v>112850</v>
      </c>
      <c r="AMH30" s="134">
        <v>43084.141573212641</v>
      </c>
      <c r="AMI30" s="68">
        <v>4847.3967684021545</v>
      </c>
      <c r="AMJ30" s="133">
        <v>112510</v>
      </c>
      <c r="AMK30" s="134">
        <v>46722.339828090706</v>
      </c>
      <c r="AML30" s="68">
        <v>5251.5909966773952</v>
      </c>
      <c r="AMM30" s="133">
        <v>112400</v>
      </c>
      <c r="AMN30" s="134">
        <v>82518.922620443409</v>
      </c>
      <c r="AMO30" s="68">
        <v>9280.9032271212691</v>
      </c>
      <c r="AMP30" s="133">
        <v>112470</v>
      </c>
      <c r="AMQ30" s="134">
        <v>50665.60170394036</v>
      </c>
      <c r="AMR30" s="68">
        <v>5709</v>
      </c>
      <c r="AMS30" s="136">
        <v>112680</v>
      </c>
      <c r="AMT30" s="137">
        <v>23.400000000000002</v>
      </c>
      <c r="AMU30" s="138">
        <v>21.5</v>
      </c>
      <c r="AMV30" s="138">
        <v>24.3</v>
      </c>
      <c r="AMW30" s="138">
        <v>23.7</v>
      </c>
      <c r="AMX30" s="138">
        <v>28.599999999999998</v>
      </c>
      <c r="AMY30" s="165">
        <v>23.9</v>
      </c>
      <c r="AMZ30" s="166">
        <v>56</v>
      </c>
      <c r="ANA30" s="167">
        <v>73</v>
      </c>
      <c r="ANB30" s="167">
        <v>82</v>
      </c>
      <c r="ANC30" s="167">
        <v>89</v>
      </c>
      <c r="AND30" s="168">
        <v>92.91</v>
      </c>
      <c r="ANE30" s="137">
        <v>12.365145228215768</v>
      </c>
      <c r="ANF30" s="138">
        <v>10.691080921441229</v>
      </c>
      <c r="ANG30" s="138">
        <v>23.918918918918919</v>
      </c>
      <c r="ANH30" s="160">
        <v>8.1332300542215332</v>
      </c>
      <c r="ANI30" s="137">
        <v>20.919881305637983</v>
      </c>
      <c r="ANJ30" s="138">
        <v>54.518828451882854</v>
      </c>
      <c r="ANK30" s="138">
        <v>15.631825273010922</v>
      </c>
      <c r="ANL30" s="165">
        <v>48.245666646674266</v>
      </c>
    </row>
    <row r="31" spans="1:1052" x14ac:dyDescent="0.25">
      <c r="A31" s="169" t="s">
        <v>978</v>
      </c>
      <c r="B31" s="67">
        <v>4769.3057681170576</v>
      </c>
      <c r="C31" s="68">
        <v>111840.22026234498</v>
      </c>
      <c r="D31" s="69">
        <v>23450</v>
      </c>
      <c r="E31" s="70">
        <v>4815.8153100705804</v>
      </c>
      <c r="F31" s="68">
        <v>112940.50065177525</v>
      </c>
      <c r="G31" s="69">
        <v>23452</v>
      </c>
      <c r="H31" s="70">
        <v>4776.0267918439222</v>
      </c>
      <c r="I31" s="68">
        <v>113191.83496670096</v>
      </c>
      <c r="J31" s="69">
        <v>23700</v>
      </c>
      <c r="K31" s="70">
        <v>4793.2797731277687</v>
      </c>
      <c r="L31" s="68">
        <v>114875.74304278012</v>
      </c>
      <c r="M31" s="69">
        <v>23966</v>
      </c>
      <c r="N31" s="70">
        <v>4788.0715842450136</v>
      </c>
      <c r="O31" s="68">
        <v>115794.72319338142</v>
      </c>
      <c r="P31" s="69">
        <v>24184</v>
      </c>
      <c r="Q31" s="70">
        <v>4907.043492870991</v>
      </c>
      <c r="R31" s="68">
        <v>120536.61635888302</v>
      </c>
      <c r="S31" s="69">
        <v>24564</v>
      </c>
      <c r="T31" s="70">
        <v>4864.611318046922</v>
      </c>
      <c r="U31" s="68">
        <v>121089.90492882399</v>
      </c>
      <c r="V31" s="69">
        <v>24892</v>
      </c>
      <c r="W31" s="71">
        <v>4855.5821371610846</v>
      </c>
      <c r="X31" s="68">
        <v>121778</v>
      </c>
      <c r="Y31" s="125">
        <v>25080</v>
      </c>
      <c r="Z31" s="67">
        <v>6185.787992940679</v>
      </c>
      <c r="AA31" s="68">
        <v>120480.59273850561</v>
      </c>
      <c r="AB31" s="69">
        <v>19477</v>
      </c>
      <c r="AC31" s="70">
        <v>6368.1646759770829</v>
      </c>
      <c r="AD31" s="68">
        <v>122867.36925830184</v>
      </c>
      <c r="AE31" s="69">
        <v>19294</v>
      </c>
      <c r="AF31" s="70">
        <v>6256.1014956230401</v>
      </c>
      <c r="AG31" s="68">
        <v>119672.96550977313</v>
      </c>
      <c r="AH31" s="69">
        <v>19129</v>
      </c>
      <c r="AI31" s="70">
        <v>6410.1204104795297</v>
      </c>
      <c r="AJ31" s="68">
        <v>121048.71383149544</v>
      </c>
      <c r="AK31" s="69">
        <v>18884</v>
      </c>
      <c r="AL31" s="70">
        <v>6439.4054006249817</v>
      </c>
      <c r="AM31" s="68">
        <v>120442.63861328966</v>
      </c>
      <c r="AN31" s="69">
        <v>18704</v>
      </c>
      <c r="AO31" s="70">
        <v>6467.0478994783862</v>
      </c>
      <c r="AP31" s="68">
        <v>120552.23989417659</v>
      </c>
      <c r="AQ31" s="69">
        <v>18641</v>
      </c>
      <c r="AR31" s="70">
        <v>6552.0117697873129</v>
      </c>
      <c r="AS31" s="68">
        <v>121729.82667087846</v>
      </c>
      <c r="AT31" s="72">
        <v>18579</v>
      </c>
      <c r="AU31" s="78">
        <v>6506.8434329880311</v>
      </c>
      <c r="AV31" s="68">
        <v>121229</v>
      </c>
      <c r="AW31" s="72">
        <v>18631</v>
      </c>
      <c r="AX31" s="67">
        <v>2911.5631995618078</v>
      </c>
      <c r="AY31" s="68">
        <v>16362.98518153736</v>
      </c>
      <c r="AZ31" s="69">
        <v>5620</v>
      </c>
      <c r="BA31" s="70">
        <v>2851.1245980047415</v>
      </c>
      <c r="BB31" s="68">
        <v>16565.033914407548</v>
      </c>
      <c r="BC31" s="69">
        <v>5810</v>
      </c>
      <c r="BD31" s="70">
        <v>2701.9563028588218</v>
      </c>
      <c r="BE31" s="68">
        <v>16338.729763387299</v>
      </c>
      <c r="BF31" s="69">
        <v>6047</v>
      </c>
      <c r="BG31" s="70">
        <v>2657.193169085514</v>
      </c>
      <c r="BH31" s="68">
        <v>16578.228181924522</v>
      </c>
      <c r="BI31" s="69">
        <v>6239</v>
      </c>
      <c r="BJ31" s="70">
        <v>2739.6894912064849</v>
      </c>
      <c r="BK31" s="68">
        <v>17643.600323369767</v>
      </c>
      <c r="BL31" s="69">
        <v>6440</v>
      </c>
      <c r="BM31" s="70">
        <v>3087.0599857167003</v>
      </c>
      <c r="BN31" s="68">
        <v>18960.722432271974</v>
      </c>
      <c r="BO31" s="69">
        <v>6142</v>
      </c>
      <c r="BP31" s="70">
        <v>3825.6356825413054</v>
      </c>
      <c r="BQ31" s="68">
        <v>21477.11872178689</v>
      </c>
      <c r="BR31" s="69">
        <v>5614</v>
      </c>
      <c r="BS31" s="71">
        <v>3823.5091940195912</v>
      </c>
      <c r="BT31" s="68">
        <v>22249</v>
      </c>
      <c r="BU31" s="72">
        <v>5819</v>
      </c>
      <c r="BV31" s="73">
        <v>51</v>
      </c>
      <c r="BW31" s="74">
        <v>52</v>
      </c>
      <c r="BX31" s="75">
        <v>55</v>
      </c>
      <c r="BY31" s="74">
        <v>55</v>
      </c>
      <c r="BZ31" s="74">
        <v>61</v>
      </c>
      <c r="CA31" s="75">
        <v>61</v>
      </c>
      <c r="CB31" s="76">
        <v>63</v>
      </c>
      <c r="CC31" s="73">
        <v>26</v>
      </c>
      <c r="CD31" s="74">
        <v>26</v>
      </c>
      <c r="CE31" s="75">
        <v>29</v>
      </c>
      <c r="CF31" s="74">
        <v>31</v>
      </c>
      <c r="CG31" s="74">
        <v>34</v>
      </c>
      <c r="CH31" s="75">
        <v>35</v>
      </c>
      <c r="CI31" s="76">
        <v>36</v>
      </c>
      <c r="CJ31" s="73">
        <v>28</v>
      </c>
      <c r="CK31" s="74">
        <v>27</v>
      </c>
      <c r="CL31" s="75">
        <v>33</v>
      </c>
      <c r="CM31" s="74">
        <v>31</v>
      </c>
      <c r="CN31" s="74">
        <v>38</v>
      </c>
      <c r="CO31" s="74">
        <v>43</v>
      </c>
      <c r="CP31" s="77">
        <v>41</v>
      </c>
      <c r="CQ31" s="73">
        <v>10</v>
      </c>
      <c r="CR31" s="74">
        <v>8</v>
      </c>
      <c r="CS31" s="75">
        <v>12</v>
      </c>
      <c r="CT31" s="74">
        <v>12</v>
      </c>
      <c r="CU31" s="74">
        <v>15</v>
      </c>
      <c r="CV31" s="75">
        <v>19</v>
      </c>
      <c r="CW31" s="76">
        <v>17</v>
      </c>
      <c r="CX31" s="67">
        <v>1894.0633168148056</v>
      </c>
      <c r="CY31" s="70">
        <v>2778.8730396936135</v>
      </c>
      <c r="CZ31" s="70">
        <v>2602.2346484727677</v>
      </c>
      <c r="DA31" s="70">
        <v>2750.6395107251151</v>
      </c>
      <c r="DB31" s="70">
        <v>2661.6742103844058</v>
      </c>
      <c r="DC31" s="70">
        <v>2615.0822169945377</v>
      </c>
      <c r="DD31" s="70">
        <v>2906.9203491821872</v>
      </c>
      <c r="DE31" s="78" t="s">
        <v>26</v>
      </c>
      <c r="DF31" s="67">
        <v>184.41680538202004</v>
      </c>
      <c r="DG31" s="70">
        <v>154.67412819650573</v>
      </c>
      <c r="DH31" s="70">
        <v>179.46643903158846</v>
      </c>
      <c r="DI31" s="70">
        <v>189.58976035336022</v>
      </c>
      <c r="DJ31" s="70">
        <v>211.57701510299839</v>
      </c>
      <c r="DK31" s="70">
        <v>223.29783630686012</v>
      </c>
      <c r="DL31" s="70">
        <v>246.62475398029281</v>
      </c>
      <c r="DM31" s="79" t="s">
        <v>26</v>
      </c>
      <c r="DN31" s="170">
        <v>80.438756855575861</v>
      </c>
      <c r="DO31" s="171">
        <v>88.330632090761753</v>
      </c>
      <c r="DP31" s="171">
        <v>88.107202680067005</v>
      </c>
      <c r="DQ31" s="171">
        <v>88.067226890756302</v>
      </c>
      <c r="DR31" s="171">
        <v>87.226277372262771</v>
      </c>
      <c r="DS31" s="171">
        <v>87.566607460035527</v>
      </c>
      <c r="DT31" s="171">
        <v>88.342440801457187</v>
      </c>
      <c r="DU31" s="82" t="s">
        <v>26</v>
      </c>
      <c r="DV31" s="83">
        <v>79.666666666666671</v>
      </c>
      <c r="DW31" s="74">
        <v>79</v>
      </c>
      <c r="DX31" s="74">
        <v>77.666666666666671</v>
      </c>
      <c r="DY31" s="75">
        <v>75.666666666666671</v>
      </c>
      <c r="DZ31" s="76">
        <v>73.333333333333329</v>
      </c>
      <c r="EA31" s="73">
        <v>89.8</v>
      </c>
      <c r="EB31" s="74">
        <v>89.1</v>
      </c>
      <c r="EC31" s="75">
        <v>92.3</v>
      </c>
      <c r="ED31" s="74">
        <v>93.1</v>
      </c>
      <c r="EE31" s="74">
        <v>94.1</v>
      </c>
      <c r="EF31" s="75">
        <v>95.8</v>
      </c>
      <c r="EG31" s="76" t="s">
        <v>26</v>
      </c>
      <c r="EH31" s="84">
        <v>751.43</v>
      </c>
      <c r="EI31" s="85">
        <v>762.13</v>
      </c>
      <c r="EJ31" s="86">
        <v>792.2</v>
      </c>
      <c r="EK31" s="85">
        <v>840.51</v>
      </c>
      <c r="EL31" s="85">
        <v>877.58</v>
      </c>
      <c r="EM31" s="86">
        <v>888.9</v>
      </c>
      <c r="EN31" s="87">
        <v>917.65</v>
      </c>
      <c r="EO31" s="84">
        <v>457</v>
      </c>
      <c r="EP31" s="85">
        <v>453</v>
      </c>
      <c r="EQ31" s="86">
        <v>514</v>
      </c>
      <c r="ER31" s="85">
        <v>521</v>
      </c>
      <c r="ES31" s="86">
        <v>553</v>
      </c>
      <c r="ET31" s="172">
        <v>622</v>
      </c>
      <c r="EU31" s="89">
        <v>603</v>
      </c>
      <c r="EV31" s="84">
        <v>662</v>
      </c>
      <c r="EW31" s="85">
        <v>600</v>
      </c>
      <c r="EX31" s="86">
        <v>684</v>
      </c>
      <c r="EY31" s="85">
        <v>709</v>
      </c>
      <c r="EZ31" s="86">
        <v>729</v>
      </c>
      <c r="FA31" s="172">
        <v>786</v>
      </c>
      <c r="FB31" s="89">
        <v>793</v>
      </c>
      <c r="FC31" s="84">
        <v>741</v>
      </c>
      <c r="FD31" s="85">
        <v>856</v>
      </c>
      <c r="FE31" s="86">
        <v>836</v>
      </c>
      <c r="FF31" s="85">
        <v>864</v>
      </c>
      <c r="FG31" s="86">
        <v>929</v>
      </c>
      <c r="FH31" s="172">
        <v>881</v>
      </c>
      <c r="FI31" s="89">
        <v>975</v>
      </c>
      <c r="FJ31" s="84">
        <v>892</v>
      </c>
      <c r="FK31" s="85">
        <v>926</v>
      </c>
      <c r="FL31" s="86">
        <v>907</v>
      </c>
      <c r="FM31" s="85">
        <v>958</v>
      </c>
      <c r="FN31" s="86">
        <v>1045</v>
      </c>
      <c r="FO31" s="172">
        <v>1071</v>
      </c>
      <c r="FP31" s="89">
        <v>1089</v>
      </c>
      <c r="FQ31" s="84">
        <v>1071</v>
      </c>
      <c r="FR31" s="85">
        <v>1095</v>
      </c>
      <c r="FS31" s="86">
        <v>1141</v>
      </c>
      <c r="FT31" s="85">
        <v>1172</v>
      </c>
      <c r="FU31" s="86">
        <v>1162</v>
      </c>
      <c r="FV31" s="172">
        <v>1184</v>
      </c>
      <c r="FW31" s="89">
        <v>1217</v>
      </c>
      <c r="FX31" s="83">
        <v>70.520833333333329</v>
      </c>
      <c r="FY31" s="75">
        <v>77.20930232558139</v>
      </c>
      <c r="FZ31" s="75">
        <v>78.266536331052464</v>
      </c>
      <c r="GA31" s="75">
        <v>65.164801935288779</v>
      </c>
      <c r="GB31" s="76" t="s">
        <v>26</v>
      </c>
      <c r="GC31" s="83">
        <v>81.666666666666671</v>
      </c>
      <c r="GD31" s="75">
        <v>86.776859504132233</v>
      </c>
      <c r="GE31" s="75">
        <v>85.271317829457359</v>
      </c>
      <c r="GF31" s="75">
        <v>93.233082706766908</v>
      </c>
      <c r="GG31" s="75">
        <v>90</v>
      </c>
      <c r="GH31" s="75">
        <v>92.682926829268297</v>
      </c>
      <c r="GI31" s="75">
        <v>95.161290322580655</v>
      </c>
      <c r="GJ31" s="76">
        <v>94.488188976377955</v>
      </c>
      <c r="GK31" s="83">
        <v>93.2</v>
      </c>
      <c r="GL31" s="75">
        <v>93.8</v>
      </c>
      <c r="GM31" s="75">
        <v>93.9</v>
      </c>
      <c r="GN31" s="76">
        <v>93.4</v>
      </c>
      <c r="GO31" s="83">
        <v>88.391201752907463</v>
      </c>
      <c r="GP31" s="75">
        <v>89.242544134901351</v>
      </c>
      <c r="GQ31" s="75">
        <v>91.112908298512835</v>
      </c>
      <c r="GR31" s="76">
        <v>89.525319322402396</v>
      </c>
      <c r="GS31" s="83">
        <v>39.191657610580592</v>
      </c>
      <c r="GT31" s="75">
        <v>33</v>
      </c>
      <c r="GU31" s="75">
        <v>25.6</v>
      </c>
      <c r="GV31" s="76">
        <v>27.94698058540369</v>
      </c>
      <c r="GW31" s="93">
        <v>159.0493601462523</v>
      </c>
      <c r="GX31" s="94">
        <v>204.35510887772193</v>
      </c>
      <c r="GY31" s="94">
        <v>80.291970802919707</v>
      </c>
      <c r="GZ31" s="95">
        <v>85.610200364298734</v>
      </c>
      <c r="HA31" s="83">
        <v>90.4</v>
      </c>
      <c r="HB31" s="75">
        <v>91.2</v>
      </c>
      <c r="HC31" s="76">
        <v>92.5</v>
      </c>
      <c r="HD31" s="96">
        <v>8.4337349397590362</v>
      </c>
      <c r="HE31" s="97">
        <v>9.433962264150944</v>
      </c>
      <c r="HF31" s="97">
        <v>9.9264705882352935</v>
      </c>
      <c r="HG31" s="97">
        <v>6.3197026022304827</v>
      </c>
      <c r="HH31" s="97">
        <v>11.462450592885375</v>
      </c>
      <c r="HI31" s="98" t="s">
        <v>26</v>
      </c>
      <c r="HJ31" s="99">
        <v>10.97</v>
      </c>
      <c r="HK31" s="97">
        <v>11.18</v>
      </c>
      <c r="HL31" s="97">
        <v>10.55</v>
      </c>
      <c r="HM31" s="97">
        <v>11.26</v>
      </c>
      <c r="HN31" s="97">
        <v>14.23</v>
      </c>
      <c r="HO31" s="97">
        <v>18.47</v>
      </c>
      <c r="HP31" s="97">
        <v>19.489981785063755</v>
      </c>
      <c r="HQ31" s="98" t="s">
        <v>26</v>
      </c>
      <c r="HR31" s="100">
        <v>4.8895874211769508</v>
      </c>
      <c r="HS31" s="68">
        <v>45614.899046425213</v>
      </c>
      <c r="HT31" s="68">
        <v>932898.73188207461</v>
      </c>
      <c r="HU31" s="76">
        <v>4.8159995558599347</v>
      </c>
      <c r="HV31" s="68">
        <v>43392.766399328335</v>
      </c>
      <c r="HW31" s="68">
        <v>901012.67444116739</v>
      </c>
      <c r="HX31" s="76">
        <v>4.294804796816905</v>
      </c>
      <c r="HY31" s="68">
        <v>38729.763387297637</v>
      </c>
      <c r="HZ31" s="68">
        <v>901781.69252307352</v>
      </c>
      <c r="IA31" s="76">
        <v>4.1003558266914704</v>
      </c>
      <c r="IB31" s="68">
        <v>37080.360276055675</v>
      </c>
      <c r="IC31" s="68">
        <v>904320.54785780364</v>
      </c>
      <c r="ID31" s="76">
        <v>4.3361413312948045</v>
      </c>
      <c r="IE31" s="68">
        <v>36267.808959862254</v>
      </c>
      <c r="IF31" s="68">
        <v>836407.44590380799</v>
      </c>
      <c r="IG31" s="76">
        <v>4.252272546476874</v>
      </c>
      <c r="IH31" s="68">
        <v>35075.878303075755</v>
      </c>
      <c r="II31" s="68">
        <v>824873.70975637704</v>
      </c>
      <c r="IJ31" s="76">
        <v>4.5858680393074405</v>
      </c>
      <c r="IK31" s="68">
        <v>37946.951710364083</v>
      </c>
      <c r="IL31" s="68">
        <v>827475.87556171475</v>
      </c>
      <c r="IM31" s="76">
        <v>4.4196715205042372</v>
      </c>
      <c r="IN31" s="68">
        <v>36070</v>
      </c>
      <c r="IO31" s="68">
        <v>816124</v>
      </c>
      <c r="IP31" s="102">
        <v>45.121951219512198</v>
      </c>
      <c r="IQ31" s="72">
        <v>296</v>
      </c>
      <c r="IR31" s="69">
        <v>656</v>
      </c>
      <c r="IS31" s="103">
        <v>46.536144578313255</v>
      </c>
      <c r="IT31" s="72">
        <v>309</v>
      </c>
      <c r="IU31" s="69">
        <v>664</v>
      </c>
      <c r="IV31" s="103">
        <v>47.368421052631575</v>
      </c>
      <c r="IW31" s="72">
        <v>279</v>
      </c>
      <c r="IX31" s="69">
        <v>589</v>
      </c>
      <c r="IY31" s="103">
        <v>47.779479326186831</v>
      </c>
      <c r="IZ31" s="72">
        <v>312</v>
      </c>
      <c r="JA31" s="69">
        <v>653</v>
      </c>
      <c r="JB31" s="103">
        <v>48</v>
      </c>
      <c r="JC31" s="72">
        <v>336</v>
      </c>
      <c r="JD31" s="69">
        <v>700</v>
      </c>
      <c r="JE31" s="103">
        <v>47.846153846153847</v>
      </c>
      <c r="JF31" s="72">
        <v>311</v>
      </c>
      <c r="JG31" s="69">
        <v>650</v>
      </c>
      <c r="JH31" s="103">
        <v>46.666666666666664</v>
      </c>
      <c r="JI31" s="72">
        <v>280</v>
      </c>
      <c r="JJ31" s="69">
        <v>600</v>
      </c>
      <c r="JK31" s="103">
        <v>45.874587458745872</v>
      </c>
      <c r="JL31" s="72">
        <v>278</v>
      </c>
      <c r="JM31" s="72">
        <v>606</v>
      </c>
      <c r="JN31" s="104">
        <v>8.1</v>
      </c>
      <c r="JO31" s="322" t="s">
        <v>1744</v>
      </c>
      <c r="JP31" s="323" t="s">
        <v>1744</v>
      </c>
      <c r="JQ31" s="320">
        <v>5.9259259259259238</v>
      </c>
      <c r="JR31" s="322">
        <v>14.23520180971499</v>
      </c>
      <c r="JS31" s="322">
        <v>15.131907435523809</v>
      </c>
      <c r="JT31" s="107">
        <v>6.0718401677579976</v>
      </c>
      <c r="JU31" s="322">
        <v>14.25</v>
      </c>
      <c r="JV31" s="322">
        <v>15.17</v>
      </c>
      <c r="JW31" s="108">
        <v>16.576135830869877</v>
      </c>
      <c r="JX31" s="68">
        <v>2385057.3040247122</v>
      </c>
      <c r="JY31" s="69">
        <v>143885</v>
      </c>
      <c r="JZ31" s="109">
        <v>16.413098854305296</v>
      </c>
      <c r="KA31" s="68">
        <v>2377535.8476392478</v>
      </c>
      <c r="KB31" s="69">
        <v>144856</v>
      </c>
      <c r="KC31" s="109">
        <v>18.13747242129547</v>
      </c>
      <c r="KD31" s="68">
        <v>2641215.0089338892</v>
      </c>
      <c r="KE31" s="69">
        <v>145622</v>
      </c>
      <c r="KF31" s="109">
        <v>15.235477010749491</v>
      </c>
      <c r="KG31" s="68">
        <v>2232043.0885058325</v>
      </c>
      <c r="KH31" s="69">
        <v>146503</v>
      </c>
      <c r="KI31" s="109">
        <v>11.917497807319208</v>
      </c>
      <c r="KJ31" s="68">
        <v>1755888.3744369901</v>
      </c>
      <c r="KK31" s="69">
        <v>147337</v>
      </c>
      <c r="KL31" s="109">
        <v>7.9147516027456275</v>
      </c>
      <c r="KM31" s="68">
        <v>1173718.0889291628</v>
      </c>
      <c r="KN31" s="72">
        <v>148295</v>
      </c>
      <c r="KO31" s="109">
        <v>7.3437846939820846</v>
      </c>
      <c r="KP31" s="68">
        <v>1096617.9932135688</v>
      </c>
      <c r="KQ31" s="69">
        <v>149326</v>
      </c>
      <c r="KR31" s="109">
        <v>7.0815173741329538</v>
      </c>
      <c r="KS31" s="68">
        <v>1066866</v>
      </c>
      <c r="KT31" s="72">
        <v>150655</v>
      </c>
      <c r="KU31" s="102">
        <v>7.3929722759509993</v>
      </c>
      <c r="KV31" s="72">
        <v>22933</v>
      </c>
      <c r="KW31" s="69">
        <v>3102</v>
      </c>
      <c r="KX31" s="77">
        <v>7.2445171849427172</v>
      </c>
      <c r="KY31" s="72">
        <v>22132</v>
      </c>
      <c r="KZ31" s="69">
        <v>3055</v>
      </c>
      <c r="LA31" s="77">
        <v>7.8279325988334412</v>
      </c>
      <c r="LB31" s="72">
        <v>24157</v>
      </c>
      <c r="LC31" s="69">
        <v>3086</v>
      </c>
      <c r="LD31" s="77">
        <v>7.3586206896551722</v>
      </c>
      <c r="LE31" s="72">
        <v>23474</v>
      </c>
      <c r="LF31" s="69">
        <v>3190</v>
      </c>
      <c r="LG31" s="77">
        <v>6.8925783431585472</v>
      </c>
      <c r="LH31" s="72">
        <v>22214.78</v>
      </c>
      <c r="LI31" s="69">
        <v>3223</v>
      </c>
      <c r="LJ31" s="77">
        <v>6.5174732695554312</v>
      </c>
      <c r="LK31" s="72">
        <v>20846.79</v>
      </c>
      <c r="LL31" s="69">
        <v>3198.6</v>
      </c>
      <c r="LM31" s="77">
        <v>6.5</v>
      </c>
      <c r="LN31" s="72">
        <v>20747.11</v>
      </c>
      <c r="LO31" s="69">
        <v>3207</v>
      </c>
      <c r="LP31" s="77">
        <v>5.9534529966534837</v>
      </c>
      <c r="LQ31" s="72">
        <v>19569</v>
      </c>
      <c r="LR31" s="72">
        <v>3287</v>
      </c>
      <c r="LS31" s="102">
        <v>9.8552437525604262</v>
      </c>
      <c r="LT31" s="72">
        <v>96226.6</v>
      </c>
      <c r="LU31" s="69">
        <v>9764</v>
      </c>
      <c r="LV31" s="77">
        <v>9.7649989170457001</v>
      </c>
      <c r="LW31" s="72">
        <v>90170</v>
      </c>
      <c r="LX31" s="69">
        <v>9234</v>
      </c>
      <c r="LY31" s="77">
        <v>10.404566996984059</v>
      </c>
      <c r="LZ31" s="72">
        <v>96596</v>
      </c>
      <c r="MA31" s="69">
        <v>9284</v>
      </c>
      <c r="MB31" s="77">
        <v>10.029954906592227</v>
      </c>
      <c r="MC31" s="72">
        <v>93419</v>
      </c>
      <c r="MD31" s="69">
        <v>9314</v>
      </c>
      <c r="ME31" s="77">
        <v>11.066681146828845</v>
      </c>
      <c r="MF31" s="72">
        <v>101902</v>
      </c>
      <c r="MG31" s="69">
        <v>9208</v>
      </c>
      <c r="MH31" s="77">
        <v>10.2866131141498</v>
      </c>
      <c r="MI31" s="72">
        <v>93762.89</v>
      </c>
      <c r="MJ31" s="69">
        <v>9115.0400000000009</v>
      </c>
      <c r="MK31" s="77">
        <v>11.635421632561277</v>
      </c>
      <c r="ML31" s="72">
        <v>103485.44</v>
      </c>
      <c r="MM31" s="69">
        <v>8894</v>
      </c>
      <c r="MN31" s="77">
        <v>11.496932515337424</v>
      </c>
      <c r="MO31" s="72">
        <v>99322</v>
      </c>
      <c r="MP31" s="72">
        <v>8639</v>
      </c>
      <c r="MQ31" s="102">
        <v>94.658779477730448</v>
      </c>
      <c r="MR31" s="68">
        <v>113934924.11693603</v>
      </c>
      <c r="MS31" s="68">
        <v>120363821.23830415</v>
      </c>
      <c r="MT31" s="77">
        <v>95.602116628360676</v>
      </c>
      <c r="MU31" s="68">
        <v>114997110.09478357</v>
      </c>
      <c r="MV31" s="68">
        <v>120287200.90143831</v>
      </c>
      <c r="MW31" s="77">
        <v>95.689935474154098</v>
      </c>
      <c r="MX31" s="68">
        <v>114072071.03795549</v>
      </c>
      <c r="MY31" s="68">
        <v>117912588.6620824</v>
      </c>
      <c r="MZ31" s="77">
        <v>95.651137682720901</v>
      </c>
      <c r="NA31" s="68">
        <v>113607252.31021172</v>
      </c>
      <c r="NB31" s="68">
        <v>118772505.0245111</v>
      </c>
      <c r="NC31" s="77">
        <v>95.789799193735391</v>
      </c>
      <c r="ND31" s="68">
        <v>114296213.00408413</v>
      </c>
      <c r="NE31" s="68">
        <v>119319816.89712012</v>
      </c>
      <c r="NF31" s="77">
        <v>95.860987501103622</v>
      </c>
      <c r="NG31" s="68">
        <v>115701264.46478976</v>
      </c>
      <c r="NH31" s="68">
        <v>120696925.28825423</v>
      </c>
      <c r="NI31" s="77">
        <v>95.957360034378851</v>
      </c>
      <c r="NJ31" s="68">
        <v>115384153.78501482</v>
      </c>
      <c r="NK31" s="68">
        <v>120245235.74187106</v>
      </c>
      <c r="NL31" s="77">
        <v>96.183251937222963</v>
      </c>
      <c r="NM31" s="68">
        <v>120810283</v>
      </c>
      <c r="NN31" s="68">
        <v>125604282</v>
      </c>
      <c r="NO31" s="102">
        <v>92.101593665754578</v>
      </c>
      <c r="NP31" s="72">
        <v>227875</v>
      </c>
      <c r="NQ31" s="69">
        <v>247417</v>
      </c>
      <c r="NR31" s="77">
        <v>91.747273480281621</v>
      </c>
      <c r="NS31" s="72">
        <v>199376</v>
      </c>
      <c r="NT31" s="69">
        <v>217310</v>
      </c>
      <c r="NU31" s="77">
        <v>90.362135173395956</v>
      </c>
      <c r="NV31" s="72">
        <v>213195</v>
      </c>
      <c r="NW31" s="69">
        <v>235934</v>
      </c>
      <c r="NX31" s="77">
        <v>87.254699278012779</v>
      </c>
      <c r="NY31" s="72">
        <v>219470</v>
      </c>
      <c r="NZ31" s="69">
        <v>251528</v>
      </c>
      <c r="OA31" s="77">
        <v>94.756758177197327</v>
      </c>
      <c r="OB31" s="72">
        <v>252414</v>
      </c>
      <c r="OC31" s="69">
        <v>266381</v>
      </c>
      <c r="OD31" s="77">
        <v>95.80869003913341</v>
      </c>
      <c r="OE31" s="72">
        <v>237481</v>
      </c>
      <c r="OF31" s="69">
        <v>247870</v>
      </c>
      <c r="OG31" s="77">
        <v>95.000844086417132</v>
      </c>
      <c r="OH31" s="72">
        <v>219470</v>
      </c>
      <c r="OI31" s="69">
        <v>231019</v>
      </c>
      <c r="OJ31" s="77">
        <v>94.549657161213617</v>
      </c>
      <c r="OK31" s="72">
        <v>256066</v>
      </c>
      <c r="OL31" s="72">
        <v>270827</v>
      </c>
      <c r="OM31" s="121">
        <v>17.527500095585946</v>
      </c>
      <c r="ON31" s="68">
        <v>27610.019250570804</v>
      </c>
      <c r="OO31" s="69">
        <v>1575240</v>
      </c>
      <c r="OP31" s="122">
        <v>18.071252949628921</v>
      </c>
      <c r="OQ31" s="68">
        <v>27996.509135900662</v>
      </c>
      <c r="OR31" s="69">
        <v>1549229</v>
      </c>
      <c r="OS31" s="122">
        <v>19.479531172656447</v>
      </c>
      <c r="OT31" s="68">
        <v>27834.750121825764</v>
      </c>
      <c r="OU31" s="69">
        <v>1428923</v>
      </c>
      <c r="OV31" s="122">
        <v>20.631372591532923</v>
      </c>
      <c r="OW31" s="68">
        <v>29632.386563021726</v>
      </c>
      <c r="OX31" s="69">
        <v>1436278</v>
      </c>
      <c r="OY31" s="122">
        <v>20.645692360117522</v>
      </c>
      <c r="OZ31" s="68">
        <v>28815.60574086323</v>
      </c>
      <c r="PA31" s="69">
        <v>1395720</v>
      </c>
      <c r="PB31" s="122">
        <v>21.228153296188271</v>
      </c>
      <c r="PC31" s="68">
        <v>30567.96758637211</v>
      </c>
      <c r="PD31" s="69">
        <v>1439973</v>
      </c>
      <c r="PE31" s="122">
        <v>21.649888687432082</v>
      </c>
      <c r="PF31" s="68">
        <v>33741.606122053861</v>
      </c>
      <c r="PG31" s="69">
        <v>1558511.76</v>
      </c>
      <c r="PH31" s="109">
        <v>21.355297614324158</v>
      </c>
      <c r="PI31" s="68">
        <v>35523</v>
      </c>
      <c r="PJ31" s="72">
        <v>1663428</v>
      </c>
      <c r="PK31" s="112">
        <v>1.7688271248990888</v>
      </c>
      <c r="PL31" s="68">
        <v>2746.5639969557237</v>
      </c>
      <c r="PM31" s="68">
        <v>155275.99946277478</v>
      </c>
      <c r="PN31" s="98">
        <v>1.7005823912298732</v>
      </c>
      <c r="PO31" s="68">
        <v>2741.8749033384147</v>
      </c>
      <c r="PP31" s="68">
        <v>161231.52382846159</v>
      </c>
      <c r="PQ31" s="98">
        <v>1.7672856849174263</v>
      </c>
      <c r="PR31" s="68">
        <v>2792.7879148844008</v>
      </c>
      <c r="PS31" s="68">
        <v>158026.96410200879</v>
      </c>
      <c r="PT31" s="76">
        <v>1.7983153479246303</v>
      </c>
      <c r="PU31" s="68">
        <v>2826.486883101692</v>
      </c>
      <c r="PV31" s="68">
        <v>157174.15115005476</v>
      </c>
      <c r="PW31" s="76">
        <v>1.8481261404575868</v>
      </c>
      <c r="PX31" s="68">
        <v>2902.9785715035646</v>
      </c>
      <c r="PY31" s="68">
        <v>157076.86331328022</v>
      </c>
      <c r="PZ31" s="76">
        <v>1.8967562534280649</v>
      </c>
      <c r="QA31" s="68">
        <v>3097.6262642043976</v>
      </c>
      <c r="QB31" s="68">
        <v>163311.77285462822</v>
      </c>
      <c r="QC31" s="76">
        <v>2.5788017872883673</v>
      </c>
      <c r="QD31" s="68">
        <v>4322.5287098647805</v>
      </c>
      <c r="QE31" s="68">
        <v>167617.71808797904</v>
      </c>
      <c r="QF31" s="76">
        <v>2.9361660067560891</v>
      </c>
      <c r="QG31" s="68">
        <v>5050</v>
      </c>
      <c r="QH31" s="68">
        <v>171993</v>
      </c>
      <c r="QI31" s="115">
        <v>59.918507398670386</v>
      </c>
      <c r="QJ31" s="116">
        <v>59.982989581118439</v>
      </c>
      <c r="QK31" s="116">
        <v>60.692508710801398</v>
      </c>
      <c r="QL31" s="116">
        <v>61.127982646420818</v>
      </c>
      <c r="QM31" s="116">
        <v>60.19889502762431</v>
      </c>
      <c r="QN31" s="116">
        <v>59.060109289617493</v>
      </c>
      <c r="QO31" s="116">
        <v>61.197528233539309</v>
      </c>
      <c r="QP31" s="117">
        <v>61.146799999999999</v>
      </c>
      <c r="QQ31" s="73">
        <v>85.307100000000005</v>
      </c>
      <c r="QR31" s="74">
        <v>76.733850074472997</v>
      </c>
      <c r="QS31" s="77">
        <v>78.400000000000006</v>
      </c>
      <c r="QT31" s="73">
        <v>86.279899999999998</v>
      </c>
      <c r="QU31" s="74">
        <v>81.009107659436566</v>
      </c>
      <c r="QV31" s="77">
        <v>81.5</v>
      </c>
      <c r="QW31" s="67">
        <v>439.17900884039204</v>
      </c>
      <c r="QX31" s="68">
        <v>39051.797466087657</v>
      </c>
      <c r="QY31" s="69">
        <v>1710</v>
      </c>
      <c r="QZ31" s="70">
        <v>457.36654187983294</v>
      </c>
      <c r="RA31" s="68">
        <v>41144.694107509771</v>
      </c>
      <c r="RB31" s="69">
        <v>1730</v>
      </c>
      <c r="RC31" s="70">
        <v>439.18261607362257</v>
      </c>
      <c r="RD31" s="68">
        <v>38366.993340191671</v>
      </c>
      <c r="RE31" s="69">
        <v>1680</v>
      </c>
      <c r="RF31" s="70">
        <v>427.57083054193822</v>
      </c>
      <c r="RG31" s="68">
        <v>37352.58775614373</v>
      </c>
      <c r="RH31" s="69">
        <v>1680</v>
      </c>
      <c r="RI31" s="70">
        <v>431.3342719752016</v>
      </c>
      <c r="RJ31" s="68">
        <v>37905.655821180721</v>
      </c>
      <c r="RK31" s="69">
        <v>1690</v>
      </c>
      <c r="RL31" s="70">
        <v>417.8961854804744</v>
      </c>
      <c r="RM31" s="68">
        <v>39115.08296097241</v>
      </c>
      <c r="RN31" s="69">
        <v>1800</v>
      </c>
      <c r="RO31" s="70">
        <v>423.9747075748067</v>
      </c>
      <c r="RP31" s="68">
        <v>39243.0989331241</v>
      </c>
      <c r="RQ31" s="69">
        <v>1780</v>
      </c>
      <c r="RR31" s="71">
        <v>409.51815038893687</v>
      </c>
      <c r="RS31" s="68">
        <v>37905</v>
      </c>
      <c r="RT31" s="72">
        <v>1780</v>
      </c>
      <c r="RU31" s="121">
        <v>4.2074971073618119</v>
      </c>
      <c r="RV31" s="68">
        <v>11865.962304696244</v>
      </c>
      <c r="RW31" s="101">
        <v>2820195</v>
      </c>
      <c r="RX31" s="122">
        <v>3.7114968328112186</v>
      </c>
      <c r="RY31" s="68">
        <v>11777.247519939903</v>
      </c>
      <c r="RZ31" s="69">
        <v>3173180</v>
      </c>
      <c r="SA31" s="122">
        <v>2.5287315145652496</v>
      </c>
      <c r="SB31" s="68">
        <v>8596.0257729167788</v>
      </c>
      <c r="SC31" s="69">
        <v>3399343</v>
      </c>
      <c r="SD31" s="122">
        <v>2.4764966474523771</v>
      </c>
      <c r="SE31" s="68">
        <v>8674.0607620242663</v>
      </c>
      <c r="SF31" s="69">
        <v>3502553</v>
      </c>
      <c r="SG31" s="122">
        <v>2.3100468722251759</v>
      </c>
      <c r="SH31" s="68">
        <v>7710.4790702069358</v>
      </c>
      <c r="SI31" s="69">
        <v>3337802</v>
      </c>
      <c r="SJ31" s="122">
        <v>2.3238766051957009</v>
      </c>
      <c r="SK31" s="68">
        <v>7333.6874667999873</v>
      </c>
      <c r="SL31" s="69">
        <v>3155799</v>
      </c>
      <c r="SM31" s="122">
        <v>2.2543630252042339</v>
      </c>
      <c r="SN31" s="68">
        <v>6745.671866879974</v>
      </c>
      <c r="SO31" s="69">
        <v>2992274</v>
      </c>
      <c r="SP31" s="109">
        <v>2.3015821353515125</v>
      </c>
      <c r="SQ31" s="68">
        <v>6824</v>
      </c>
      <c r="SR31" s="72">
        <v>2964917</v>
      </c>
      <c r="SS31" s="121">
        <v>3.6805485070345356</v>
      </c>
      <c r="ST31" s="68">
        <v>4794.7351927295522</v>
      </c>
      <c r="SU31" s="69">
        <v>1302723</v>
      </c>
      <c r="SV31" s="122">
        <v>3.6055406125028773</v>
      </c>
      <c r="SW31" s="68">
        <v>4852.9639203729475</v>
      </c>
      <c r="SX31" s="69">
        <v>1345974</v>
      </c>
      <c r="SY31" s="122">
        <v>4.0417448856213083</v>
      </c>
      <c r="SZ31" s="68">
        <v>5831.3931452704537</v>
      </c>
      <c r="TA31" s="69">
        <v>1442791</v>
      </c>
      <c r="TB31" s="122">
        <v>3.9413508371971155</v>
      </c>
      <c r="TC31" s="68">
        <v>5869.9050393985472</v>
      </c>
      <c r="TD31" s="69">
        <v>1489313</v>
      </c>
      <c r="TE31" s="122">
        <v>3.7143319406656627</v>
      </c>
      <c r="TF31" s="68">
        <v>5363.9484708179789</v>
      </c>
      <c r="TG31" s="69">
        <v>1444122</v>
      </c>
      <c r="TH31" s="122">
        <v>3.8758365437818201</v>
      </c>
      <c r="TI31" s="68">
        <v>4863.0857523773811</v>
      </c>
      <c r="TJ31" s="72">
        <v>1254719</v>
      </c>
      <c r="TK31" s="122">
        <v>3.7418714630679286</v>
      </c>
      <c r="TL31" s="68">
        <v>4513.0786553491544</v>
      </c>
      <c r="TM31" s="69">
        <v>1206102</v>
      </c>
      <c r="TN31" s="123">
        <v>3.497725896873555</v>
      </c>
      <c r="TO31" s="68">
        <v>4212</v>
      </c>
      <c r="TP31" s="72">
        <v>1204211</v>
      </c>
      <c r="TQ31" s="121">
        <v>3.5240637659773211</v>
      </c>
      <c r="TR31" s="68">
        <v>707.34655504320187</v>
      </c>
      <c r="TS31" s="69">
        <v>200719</v>
      </c>
      <c r="TT31" s="122">
        <v>3.6013964861820358</v>
      </c>
      <c r="TU31" s="68">
        <v>769.97856874571926</v>
      </c>
      <c r="TV31" s="69">
        <v>213800</v>
      </c>
      <c r="TW31" s="122">
        <v>3.37604309972907</v>
      </c>
      <c r="TX31" s="68">
        <v>857.65336509827284</v>
      </c>
      <c r="TY31" s="69">
        <v>254041</v>
      </c>
      <c r="TZ31" s="122">
        <v>2.9285343061264273</v>
      </c>
      <c r="UA31" s="68">
        <v>791.16111400589114</v>
      </c>
      <c r="UB31" s="69">
        <v>270156</v>
      </c>
      <c r="UC31" s="122">
        <v>3.0454384325801249</v>
      </c>
      <c r="UD31" s="68">
        <v>672.98707570842123</v>
      </c>
      <c r="UE31" s="69">
        <v>220982</v>
      </c>
      <c r="UF31" s="122">
        <v>2.8189451747364163</v>
      </c>
      <c r="UG31" s="68">
        <v>658.27162036892378</v>
      </c>
      <c r="UH31" s="69">
        <v>233517</v>
      </c>
      <c r="UI31" s="200">
        <v>3.2015696988448634</v>
      </c>
      <c r="UJ31" s="68">
        <v>601.20036275818495</v>
      </c>
      <c r="UK31" s="69">
        <v>187783</v>
      </c>
      <c r="UL31" s="109">
        <v>3.0933305035284131</v>
      </c>
      <c r="UM31" s="68">
        <v>583</v>
      </c>
      <c r="UN31" s="72">
        <v>188470</v>
      </c>
      <c r="UO31" s="67">
        <v>30772.428241912748</v>
      </c>
      <c r="UP31" s="68">
        <v>9597.3049200877467</v>
      </c>
      <c r="UQ31" s="69">
        <v>311880</v>
      </c>
      <c r="UR31" s="70">
        <v>30820.480712355195</v>
      </c>
      <c r="US31" s="68">
        <v>9636.3314995249766</v>
      </c>
      <c r="UT31" s="69">
        <v>312660</v>
      </c>
      <c r="UU31" s="70">
        <v>30871.965045908248</v>
      </c>
      <c r="UV31" s="68">
        <v>9704.9109318317187</v>
      </c>
      <c r="UW31" s="69">
        <v>314360</v>
      </c>
      <c r="UX31" s="70">
        <v>33494.123193995867</v>
      </c>
      <c r="UY31" s="68">
        <v>10545.624687629601</v>
      </c>
      <c r="UZ31" s="69">
        <v>314850</v>
      </c>
      <c r="VA31" s="70">
        <v>34077.863948031358</v>
      </c>
      <c r="VB31" s="68">
        <v>10746.79517465117</v>
      </c>
      <c r="VC31" s="69">
        <v>315360</v>
      </c>
      <c r="VD31" s="70">
        <v>34198.561585575502</v>
      </c>
      <c r="VE31" s="68">
        <v>10814.611130206544</v>
      </c>
      <c r="VF31" s="69">
        <v>316230</v>
      </c>
      <c r="VG31" s="70">
        <v>29020.629091337109</v>
      </c>
      <c r="VH31" s="68">
        <v>9202.4414848629967</v>
      </c>
      <c r="VI31" s="69">
        <v>317100</v>
      </c>
      <c r="VJ31" s="78">
        <v>24345.475689097024</v>
      </c>
      <c r="VK31" s="68">
        <v>7746</v>
      </c>
      <c r="VL31" s="72">
        <v>318170</v>
      </c>
      <c r="VM31" s="73">
        <v>81.2</v>
      </c>
      <c r="VN31" s="74">
        <v>77.666666666666671</v>
      </c>
      <c r="VO31" s="75">
        <v>72.666666666666671</v>
      </c>
      <c r="VP31" s="74">
        <v>69.333333333333329</v>
      </c>
      <c r="VQ31" s="77">
        <v>67.666666666666671</v>
      </c>
      <c r="VR31" s="73">
        <v>74.86666666666666</v>
      </c>
      <c r="VS31" s="74">
        <v>74.666666666666671</v>
      </c>
      <c r="VT31" s="75">
        <v>75.666666666666671</v>
      </c>
      <c r="VU31" s="74">
        <v>79</v>
      </c>
      <c r="VV31" s="124">
        <v>80.333333333333329</v>
      </c>
      <c r="VW31" s="73">
        <v>71.308641975308646</v>
      </c>
      <c r="VX31" s="74">
        <v>70</v>
      </c>
      <c r="VY31" s="75">
        <v>67.333333333333329</v>
      </c>
      <c r="VZ31" s="74">
        <v>70</v>
      </c>
      <c r="WA31" s="124">
        <v>68</v>
      </c>
      <c r="WB31" s="73">
        <v>76.5</v>
      </c>
      <c r="WC31" s="74">
        <v>77.333333333333329</v>
      </c>
      <c r="WD31" s="75">
        <v>74</v>
      </c>
      <c r="WE31" s="74">
        <v>72.333333333333329</v>
      </c>
      <c r="WF31" s="77">
        <v>67.333333333333329</v>
      </c>
      <c r="WG31" s="121">
        <v>71.738928183357373</v>
      </c>
      <c r="WH31" s="68">
        <v>10446.694460988683</v>
      </c>
      <c r="WI31" s="72">
        <v>145621</v>
      </c>
      <c r="WJ31" s="122">
        <v>66.836052329419857</v>
      </c>
      <c r="WK31" s="68">
        <v>9791.6821744169974</v>
      </c>
      <c r="WL31" s="72">
        <v>146503</v>
      </c>
      <c r="WM31" s="122">
        <v>70.731218947418725</v>
      </c>
      <c r="WN31" s="68">
        <v>10421.325606055834</v>
      </c>
      <c r="WO31" s="72">
        <v>147337</v>
      </c>
      <c r="WP31" s="122">
        <v>69.016335813919838</v>
      </c>
      <c r="WQ31" s="68">
        <v>10241.748169442448</v>
      </c>
      <c r="WR31" s="72">
        <v>148396</v>
      </c>
      <c r="WS31" s="122">
        <v>75.014983572521757</v>
      </c>
      <c r="WT31" s="68">
        <v>11201.687436950386</v>
      </c>
      <c r="WU31" s="72">
        <v>149326</v>
      </c>
      <c r="WV31" s="122">
        <v>77.076764793734029</v>
      </c>
      <c r="WW31" s="68">
        <v>11612</v>
      </c>
      <c r="WX31" s="125">
        <v>150655</v>
      </c>
      <c r="WY31" s="121">
        <v>92.821115536919947</v>
      </c>
      <c r="WZ31" s="68">
        <v>13516.703665601819</v>
      </c>
      <c r="XA31" s="72">
        <v>145621</v>
      </c>
      <c r="XB31" s="122">
        <v>100.58070994013586</v>
      </c>
      <c r="XC31" s="68">
        <v>14735.375748359724</v>
      </c>
      <c r="XD31" s="72">
        <v>146503</v>
      </c>
      <c r="XE31" s="122">
        <v>92.785734627678764</v>
      </c>
      <c r="XF31" s="68">
        <v>13670.771782838305</v>
      </c>
      <c r="XG31" s="72">
        <v>147337</v>
      </c>
      <c r="XH31" s="122">
        <v>98.032254887930264</v>
      </c>
      <c r="XI31" s="68">
        <v>14547.5944963493</v>
      </c>
      <c r="XJ31" s="72">
        <v>148396</v>
      </c>
      <c r="XK31" s="122">
        <v>94.374349386698441</v>
      </c>
      <c r="XL31" s="68">
        <v>14092.544096518133</v>
      </c>
      <c r="XM31" s="72">
        <v>149326</v>
      </c>
      <c r="XN31" s="122">
        <v>98.981115794364612</v>
      </c>
      <c r="XO31" s="68">
        <v>14912</v>
      </c>
      <c r="XP31" s="125">
        <v>150655</v>
      </c>
      <c r="XQ31" s="67">
        <v>18165.601371494147</v>
      </c>
      <c r="XR31" s="68">
        <v>5665.4877557415948</v>
      </c>
      <c r="XS31" s="72">
        <v>311880</v>
      </c>
      <c r="XT31" s="70">
        <v>17316.425079818047</v>
      </c>
      <c r="XU31" s="68">
        <v>5414.1534654559109</v>
      </c>
      <c r="XV31" s="72">
        <v>312660</v>
      </c>
      <c r="XW31" s="70">
        <v>17730.194609606089</v>
      </c>
      <c r="XX31" s="68">
        <v>5573.6639774757705</v>
      </c>
      <c r="XY31" s="72">
        <v>314360</v>
      </c>
      <c r="XZ31" s="70">
        <v>16796.034551148678</v>
      </c>
      <c r="YA31" s="68">
        <v>5288.2314784291621</v>
      </c>
      <c r="YB31" s="72">
        <v>314850</v>
      </c>
      <c r="YC31" s="70">
        <v>17788.005771232078</v>
      </c>
      <c r="YD31" s="68">
        <v>5609.6255000157489</v>
      </c>
      <c r="YE31" s="72">
        <v>315360</v>
      </c>
      <c r="YF31" s="70">
        <v>17216.207397457689</v>
      </c>
      <c r="YG31" s="68">
        <v>5444.2812652980447</v>
      </c>
      <c r="YH31" s="72">
        <v>316230</v>
      </c>
      <c r="YI31" s="70">
        <v>16231.114775810402</v>
      </c>
      <c r="YJ31" s="68">
        <v>5146.8864954094788</v>
      </c>
      <c r="YK31" s="72">
        <v>317100</v>
      </c>
      <c r="YL31" s="70">
        <v>16180.029543954493</v>
      </c>
      <c r="YM31" s="68">
        <v>5148</v>
      </c>
      <c r="YN31" s="72">
        <v>318170</v>
      </c>
      <c r="YO31" s="73">
        <v>96.800000000000011</v>
      </c>
      <c r="YP31" s="74">
        <v>97.8</v>
      </c>
      <c r="YQ31" s="75">
        <v>97.1</v>
      </c>
      <c r="YR31" s="74">
        <v>98.9</v>
      </c>
      <c r="YS31" s="74">
        <v>98.33147942157953</v>
      </c>
      <c r="YT31" s="75">
        <v>97.9</v>
      </c>
      <c r="YU31" s="74">
        <v>96.321839080459768</v>
      </c>
      <c r="YV31" s="77">
        <v>95.459704880817256</v>
      </c>
      <c r="YW31" s="67">
        <v>23134.966287500225</v>
      </c>
      <c r="YX31" s="68">
        <v>52539.508438913013</v>
      </c>
      <c r="YY31" s="69">
        <v>2271</v>
      </c>
      <c r="YZ31" s="70">
        <v>17372.487357963004</v>
      </c>
      <c r="ZA31" s="68">
        <v>39666.600384436933</v>
      </c>
      <c r="ZB31" s="69">
        <v>2283.3000000000002</v>
      </c>
      <c r="ZC31" s="70">
        <v>16179.134469070119</v>
      </c>
      <c r="ZD31" s="68">
        <v>37056.689587958201</v>
      </c>
      <c r="ZE31" s="69">
        <v>2290.4</v>
      </c>
      <c r="ZF31" s="70">
        <v>14161.473996154786</v>
      </c>
      <c r="ZG31" s="68">
        <v>32462.063611905698</v>
      </c>
      <c r="ZH31" s="69">
        <v>2292.2800000000002</v>
      </c>
      <c r="ZI31" s="70">
        <v>13824.947204303407</v>
      </c>
      <c r="ZJ31" s="68">
        <v>31729.083330708578</v>
      </c>
      <c r="ZK31" s="69">
        <v>2295.06</v>
      </c>
      <c r="ZL31" s="70">
        <v>19884.598482177789</v>
      </c>
      <c r="ZM31" s="68">
        <v>45636.346592506954</v>
      </c>
      <c r="ZN31" s="69">
        <v>2295.06</v>
      </c>
      <c r="ZO31" s="70">
        <v>18283.326131875398</v>
      </c>
      <c r="ZP31" s="68">
        <v>41964.804304187004</v>
      </c>
      <c r="ZQ31" s="69">
        <v>2295.25</v>
      </c>
      <c r="ZR31" s="70">
        <v>14293.369347390433</v>
      </c>
      <c r="ZS31" s="68">
        <v>32809</v>
      </c>
      <c r="ZT31" s="72">
        <v>2295.4</v>
      </c>
      <c r="ZU31" s="73">
        <v>27.94356652224748</v>
      </c>
      <c r="ZV31" s="74">
        <v>27.264637892194372</v>
      </c>
      <c r="ZW31" s="74">
        <v>25.9</v>
      </c>
      <c r="ZX31" s="74">
        <v>22.7</v>
      </c>
      <c r="ZY31" s="74">
        <v>20.956925103171617</v>
      </c>
      <c r="ZZ31" s="74">
        <v>22.17893177944638</v>
      </c>
      <c r="AAA31" s="74">
        <v>22.977878246332249</v>
      </c>
      <c r="AAB31" s="126">
        <v>22.887091119854329</v>
      </c>
      <c r="AAC31" s="73">
        <v>30.252069124362432</v>
      </c>
      <c r="AAD31" s="74">
        <v>31.7</v>
      </c>
      <c r="AAE31" s="74">
        <v>30.4</v>
      </c>
      <c r="AAF31" s="74">
        <v>25</v>
      </c>
      <c r="AAG31" s="74">
        <v>22.730136631083347</v>
      </c>
      <c r="AAH31" s="74">
        <v>23.66406620570018</v>
      </c>
      <c r="AAI31" s="74">
        <v>24.100779973763014</v>
      </c>
      <c r="AAJ31" s="126">
        <v>24.472036530039997</v>
      </c>
      <c r="AAK31" s="73">
        <v>41.816294391257429</v>
      </c>
      <c r="AAL31" s="74">
        <v>44.8</v>
      </c>
      <c r="AAM31" s="74">
        <v>41.1</v>
      </c>
      <c r="AAN31" s="74">
        <v>40</v>
      </c>
      <c r="AAO31" s="74">
        <v>38.900207565927666</v>
      </c>
      <c r="AAP31" s="74">
        <v>36.848341782761104</v>
      </c>
      <c r="AAQ31" s="74">
        <v>37.9174526210412</v>
      </c>
      <c r="AAR31" s="126">
        <v>37.104712875002789</v>
      </c>
      <c r="AAS31" s="73">
        <v>38.726886663530905</v>
      </c>
      <c r="AAT31" s="74">
        <v>38.663508932651879</v>
      </c>
      <c r="AAU31" s="74">
        <v>39</v>
      </c>
      <c r="AAV31" s="74">
        <v>39.5</v>
      </c>
      <c r="AAW31" s="74">
        <v>37.0233738595918</v>
      </c>
      <c r="AAX31" s="74">
        <v>36.80021795854703</v>
      </c>
      <c r="AAY31" s="74">
        <v>35.489489414863478</v>
      </c>
      <c r="AAZ31" s="76">
        <v>33.358462998449347</v>
      </c>
      <c r="ABA31" s="67">
        <v>20699.168058233554</v>
      </c>
      <c r="ABB31" s="68">
        <v>6455.6565340018806</v>
      </c>
      <c r="ABC31" s="69">
        <v>311880</v>
      </c>
      <c r="ABD31" s="70">
        <v>18984.115885301446</v>
      </c>
      <c r="ABE31" s="68">
        <v>5935.5736726983496</v>
      </c>
      <c r="ABF31" s="69">
        <v>312660</v>
      </c>
      <c r="ABG31" s="70">
        <v>19535.250365470394</v>
      </c>
      <c r="ABH31" s="68">
        <v>6141.1013048892737</v>
      </c>
      <c r="ABI31" s="69">
        <v>314360</v>
      </c>
      <c r="ABJ31" s="70">
        <v>19899.906610771777</v>
      </c>
      <c r="ABK31" s="68">
        <v>6265.4855964014932</v>
      </c>
      <c r="ABL31" s="69">
        <v>314850</v>
      </c>
      <c r="ABM31" s="70">
        <v>18360.631073993063</v>
      </c>
      <c r="ABN31" s="68">
        <v>5790.2086154944509</v>
      </c>
      <c r="ABO31" s="69">
        <v>315360</v>
      </c>
      <c r="ABP31" s="70">
        <v>18359.123786766628</v>
      </c>
      <c r="ABQ31" s="68">
        <v>5805.7057150892106</v>
      </c>
      <c r="ABR31" s="69">
        <v>316230</v>
      </c>
      <c r="ABS31" s="70">
        <v>16674.57029730354</v>
      </c>
      <c r="ABT31" s="68">
        <v>5287.5062412749521</v>
      </c>
      <c r="ABU31" s="69">
        <v>317100</v>
      </c>
      <c r="ABV31" s="70">
        <v>17490.649652701388</v>
      </c>
      <c r="ABW31" s="68">
        <v>5565</v>
      </c>
      <c r="ABX31" s="72">
        <v>318170</v>
      </c>
      <c r="ABY31" s="67">
        <v>3978.7011412657921</v>
      </c>
      <c r="ABZ31" s="68">
        <v>1250.7444907683146</v>
      </c>
      <c r="ACA31" s="69">
        <v>314360</v>
      </c>
      <c r="ACB31" s="70">
        <v>4049.5566914995516</v>
      </c>
      <c r="ACC31" s="68">
        <v>1275.0029243186336</v>
      </c>
      <c r="ACD31" s="69">
        <v>314850</v>
      </c>
      <c r="ACE31" s="70">
        <v>3692.1015160577163</v>
      </c>
      <c r="ACF31" s="68">
        <v>1164.3411341039614</v>
      </c>
      <c r="ACG31" s="69">
        <v>315360</v>
      </c>
      <c r="ACH31" s="70">
        <v>3774.5884211759153</v>
      </c>
      <c r="ACI31" s="68">
        <v>1193.6380964284599</v>
      </c>
      <c r="ACJ31" s="69">
        <v>316230</v>
      </c>
      <c r="ACK31" s="70">
        <v>3579.7786300243097</v>
      </c>
      <c r="ACL31" s="68">
        <v>1135.1478035807086</v>
      </c>
      <c r="ACM31" s="69">
        <v>317100</v>
      </c>
      <c r="ACN31" s="70">
        <v>3626.9918596976459</v>
      </c>
      <c r="ACO31" s="68">
        <v>1154</v>
      </c>
      <c r="ACP31" s="72">
        <v>318170</v>
      </c>
      <c r="ACQ31" s="67">
        <v>15556.549224204606</v>
      </c>
      <c r="ACR31" s="68">
        <v>4890.3568141209598</v>
      </c>
      <c r="ACS31" s="69">
        <v>314360</v>
      </c>
      <c r="ACT31" s="70">
        <v>15850.349919272223</v>
      </c>
      <c r="ACU31" s="68">
        <v>4990.4826720828596</v>
      </c>
      <c r="ACV31" s="69">
        <v>314850</v>
      </c>
      <c r="ACW31" s="70">
        <v>14668.529557935344</v>
      </c>
      <c r="ACX31" s="68">
        <v>4625.86748139049</v>
      </c>
      <c r="ACY31" s="69">
        <v>315360</v>
      </c>
      <c r="ACZ31" s="70">
        <v>14584.535365590711</v>
      </c>
      <c r="ADA31" s="68">
        <v>4612.0676186607507</v>
      </c>
      <c r="ADB31" s="69">
        <v>316230</v>
      </c>
      <c r="ADC31" s="70">
        <v>13094.791667279229</v>
      </c>
      <c r="ADD31" s="68">
        <v>4152.3584376942435</v>
      </c>
      <c r="ADE31" s="69">
        <v>317100</v>
      </c>
      <c r="ADF31" s="70">
        <v>13863.65779300374</v>
      </c>
      <c r="ADG31" s="68">
        <v>4411</v>
      </c>
      <c r="ADH31" s="72">
        <v>318170</v>
      </c>
      <c r="ADI31" s="73">
        <v>38.165528383638097</v>
      </c>
      <c r="ADJ31" s="74">
        <v>35.274669310975973</v>
      </c>
      <c r="ADK31" s="74">
        <v>37.386260040892758</v>
      </c>
      <c r="ADL31" s="74">
        <v>39.056876335377439</v>
      </c>
      <c r="ADM31" s="74">
        <v>45</v>
      </c>
      <c r="ADN31" s="74">
        <v>48.953243533452593</v>
      </c>
      <c r="ADO31" s="75">
        <v>52.984006807569131</v>
      </c>
      <c r="ADP31" s="126">
        <v>47.28665424187227</v>
      </c>
      <c r="ADQ31" s="73">
        <v>84.86666666666666</v>
      </c>
      <c r="ADR31" s="74">
        <v>85.666666666666671</v>
      </c>
      <c r="ADS31" s="74">
        <v>83.666666666666671</v>
      </c>
      <c r="ADT31" s="74">
        <v>83</v>
      </c>
      <c r="ADU31" s="124">
        <v>80.333333333333329</v>
      </c>
      <c r="ADV31" s="73">
        <v>74.766666666666666</v>
      </c>
      <c r="ADW31" s="74">
        <v>76</v>
      </c>
      <c r="ADX31" s="74">
        <v>74.666666666666671</v>
      </c>
      <c r="ADY31" s="74">
        <v>72.333333333333329</v>
      </c>
      <c r="ADZ31" s="77">
        <v>68.333333333333329</v>
      </c>
      <c r="AEA31" s="102">
        <v>4.38</v>
      </c>
      <c r="AEB31" s="68">
        <v>3567645.338636098</v>
      </c>
      <c r="AEC31" s="101">
        <v>81409637.490828276</v>
      </c>
      <c r="AED31" s="321">
        <v>5.45</v>
      </c>
      <c r="AEE31" s="68">
        <v>4496671.8111856543</v>
      </c>
      <c r="AEF31" s="101">
        <v>82548257.687906176</v>
      </c>
      <c r="AEG31" s="77">
        <v>5.59</v>
      </c>
      <c r="AEH31" s="68">
        <v>4683683.8213084191</v>
      </c>
      <c r="AEI31" s="101">
        <v>83782769.323709235</v>
      </c>
      <c r="AEJ31" s="77">
        <v>5.72</v>
      </c>
      <c r="AEK31" s="68">
        <v>4767147.9666180955</v>
      </c>
      <c r="AEL31" s="101">
        <v>83398877.080000401</v>
      </c>
      <c r="AEM31" s="77">
        <v>6.0473572479384359</v>
      </c>
      <c r="AEN31" s="68">
        <v>5026029</v>
      </c>
      <c r="AEO31" s="101">
        <v>83111164</v>
      </c>
      <c r="AEP31" s="73">
        <v>0.76294384835881535</v>
      </c>
      <c r="AEQ31" s="74">
        <v>0.80937411938843595</v>
      </c>
      <c r="AER31" s="74">
        <v>0.86117417364087578</v>
      </c>
      <c r="AES31" s="77">
        <v>0.88</v>
      </c>
      <c r="AET31" s="68">
        <v>719625.89989259769</v>
      </c>
      <c r="AEU31" s="101">
        <v>81409637.490828276</v>
      </c>
      <c r="AEV31" s="77">
        <v>0.67</v>
      </c>
      <c r="AEW31" s="68">
        <v>556940.37607483706</v>
      </c>
      <c r="AEX31" s="101">
        <v>82548257.687906176</v>
      </c>
      <c r="AEY31" s="77">
        <v>0.74</v>
      </c>
      <c r="AEZ31" s="68">
        <v>618804.48707933631</v>
      </c>
      <c r="AFA31" s="101">
        <v>83782769.323709235</v>
      </c>
      <c r="AFB31" s="77">
        <v>0.44</v>
      </c>
      <c r="AFC31" s="68">
        <v>363491.85322559281</v>
      </c>
      <c r="AFD31" s="101">
        <v>83398877.080000401</v>
      </c>
      <c r="AFE31" s="77">
        <v>0.45921026927260944</v>
      </c>
      <c r="AFF31" s="68">
        <v>381655</v>
      </c>
      <c r="AFG31" s="101">
        <v>83111164</v>
      </c>
      <c r="AFH31" s="73">
        <v>66.340716305372297</v>
      </c>
      <c r="AFI31" s="74">
        <v>62.087132725430592</v>
      </c>
      <c r="AFJ31" s="74">
        <v>71.960151204914155</v>
      </c>
      <c r="AFK31" s="77">
        <v>82.8</v>
      </c>
      <c r="AFL31" s="127">
        <v>20999</v>
      </c>
      <c r="AFM31" s="69">
        <v>25362</v>
      </c>
      <c r="AFN31" s="77">
        <v>91.07</v>
      </c>
      <c r="AFO31" s="127">
        <v>22951</v>
      </c>
      <c r="AFP31" s="69">
        <v>25201</v>
      </c>
      <c r="AFQ31" s="77">
        <v>90.89</v>
      </c>
      <c r="AFR31" s="127">
        <v>22801</v>
      </c>
      <c r="AFS31" s="69">
        <v>25086</v>
      </c>
      <c r="AFT31" s="77">
        <v>91.54</v>
      </c>
      <c r="AFU31" s="127">
        <v>22831</v>
      </c>
      <c r="AFV31" s="69">
        <v>24940</v>
      </c>
      <c r="AFW31" s="77">
        <v>92.083115209600123</v>
      </c>
      <c r="AFX31" s="127">
        <v>22867</v>
      </c>
      <c r="AFY31" s="72">
        <v>24833</v>
      </c>
      <c r="AFZ31" s="102">
        <v>12.88</v>
      </c>
      <c r="AGA31" s="72">
        <v>834432</v>
      </c>
      <c r="AGB31" s="69">
        <v>64771</v>
      </c>
      <c r="AGC31" s="77">
        <v>13.99</v>
      </c>
      <c r="AGD31" s="72">
        <v>895821</v>
      </c>
      <c r="AGE31" s="69">
        <v>64052</v>
      </c>
      <c r="AGF31" s="77">
        <v>13.72</v>
      </c>
      <c r="AGG31" s="72">
        <v>829922</v>
      </c>
      <c r="AGH31" s="69">
        <v>60479</v>
      </c>
      <c r="AGI31" s="77">
        <v>13.41</v>
      </c>
      <c r="AGJ31" s="72">
        <v>750407</v>
      </c>
      <c r="AGK31" s="69">
        <v>55951</v>
      </c>
      <c r="AGL31" s="77">
        <v>11.926956451710323</v>
      </c>
      <c r="AGM31" s="72">
        <v>592400</v>
      </c>
      <c r="AGN31" s="72">
        <v>49669</v>
      </c>
      <c r="AGO31" s="73">
        <v>69.882972038956964</v>
      </c>
      <c r="AGP31" s="74">
        <v>68.004052684903755</v>
      </c>
      <c r="AGQ31" s="74">
        <v>78.724996062372028</v>
      </c>
      <c r="AGR31" s="77">
        <v>90.53</v>
      </c>
      <c r="AGS31" s="72">
        <v>22959</v>
      </c>
      <c r="AGT31" s="69">
        <v>25362</v>
      </c>
      <c r="AGU31" s="77">
        <v>95.98</v>
      </c>
      <c r="AGV31" s="72">
        <v>24187</v>
      </c>
      <c r="AGW31" s="69">
        <v>25201</v>
      </c>
      <c r="AGX31" s="77">
        <v>95.78</v>
      </c>
      <c r="AGY31" s="72">
        <v>24028</v>
      </c>
      <c r="AGZ31" s="69">
        <v>25086</v>
      </c>
      <c r="AHA31" s="77">
        <v>96.48</v>
      </c>
      <c r="AHB31" s="72">
        <v>24062</v>
      </c>
      <c r="AHC31" s="69">
        <v>24940</v>
      </c>
      <c r="AHD31" s="77">
        <v>96.822776144646241</v>
      </c>
      <c r="AHE31" s="72">
        <v>24044</v>
      </c>
      <c r="AHF31" s="72">
        <v>24833</v>
      </c>
      <c r="AHG31" s="102">
        <v>90.123456790123456</v>
      </c>
      <c r="AHH31" s="72">
        <v>657</v>
      </c>
      <c r="AHI31" s="69">
        <v>729</v>
      </c>
      <c r="AHJ31" s="77">
        <v>92.222222222222229</v>
      </c>
      <c r="AHK31" s="72">
        <v>664</v>
      </c>
      <c r="AHL31" s="69">
        <v>720</v>
      </c>
      <c r="AHM31" s="77">
        <v>94.211287988422583</v>
      </c>
      <c r="AHN31" s="72">
        <v>651</v>
      </c>
      <c r="AHO31" s="69">
        <v>691</v>
      </c>
      <c r="AHP31" s="77">
        <v>94.345238095238088</v>
      </c>
      <c r="AHQ31" s="72">
        <v>634</v>
      </c>
      <c r="AHR31" s="69">
        <v>672</v>
      </c>
      <c r="AHS31" s="77">
        <v>95.370370370370367</v>
      </c>
      <c r="AHT31" s="72">
        <v>618</v>
      </c>
      <c r="AHU31" s="69">
        <v>648</v>
      </c>
      <c r="AHV31" s="77">
        <v>95.141065830721004</v>
      </c>
      <c r="AHW31" s="72">
        <v>607</v>
      </c>
      <c r="AHX31" s="69">
        <v>638</v>
      </c>
      <c r="AHY31" s="77">
        <v>96.072013093289684</v>
      </c>
      <c r="AHZ31" s="72">
        <v>587</v>
      </c>
      <c r="AIA31" s="69">
        <v>611</v>
      </c>
      <c r="AIB31" s="77">
        <v>96.470588235294116</v>
      </c>
      <c r="AIC31" s="72">
        <v>574</v>
      </c>
      <c r="AID31" s="72">
        <v>595</v>
      </c>
      <c r="AIE31" s="102">
        <v>81.51062837084207</v>
      </c>
      <c r="AIF31" s="72">
        <v>630673</v>
      </c>
      <c r="AIG31" s="69">
        <v>773731</v>
      </c>
      <c r="AIH31" s="77">
        <v>85.346460846384105</v>
      </c>
      <c r="AII31" s="72">
        <v>661750</v>
      </c>
      <c r="AIJ31" s="69">
        <v>775369</v>
      </c>
      <c r="AIK31" s="77">
        <v>85.945477289167798</v>
      </c>
      <c r="AIL31" s="72">
        <v>658210</v>
      </c>
      <c r="AIM31" s="69">
        <v>765846</v>
      </c>
      <c r="AIN31" s="77">
        <v>86.493330023387387</v>
      </c>
      <c r="AIO31" s="72">
        <v>661994</v>
      </c>
      <c r="AIP31" s="69">
        <v>765370</v>
      </c>
      <c r="AIQ31" s="77">
        <v>86.25100841304598</v>
      </c>
      <c r="AIR31" s="72">
        <v>651108</v>
      </c>
      <c r="AIS31" s="69">
        <v>754899</v>
      </c>
      <c r="AIT31" s="77">
        <v>85.339484230426933</v>
      </c>
      <c r="AIU31" s="72">
        <v>648208</v>
      </c>
      <c r="AIV31" s="69">
        <v>759564</v>
      </c>
      <c r="AIW31" s="77">
        <v>86.73613422384409</v>
      </c>
      <c r="AIX31" s="72">
        <v>659336</v>
      </c>
      <c r="AIY31" s="69">
        <v>760163</v>
      </c>
      <c r="AIZ31" s="77">
        <v>86.763397613466864</v>
      </c>
      <c r="AJA31" s="72">
        <v>651489</v>
      </c>
      <c r="AJB31" s="72">
        <v>750880</v>
      </c>
      <c r="AJC31" s="100">
        <v>14.754237288135593</v>
      </c>
      <c r="AJD31" s="72">
        <v>1741</v>
      </c>
      <c r="AJE31" s="69">
        <v>11800</v>
      </c>
      <c r="AJF31" s="76">
        <v>12.992307692307692</v>
      </c>
      <c r="AJG31" s="72">
        <v>1689</v>
      </c>
      <c r="AJH31" s="69">
        <v>13000</v>
      </c>
      <c r="AJI31" s="76">
        <v>20.575757575757574</v>
      </c>
      <c r="AJJ31" s="72">
        <v>2037</v>
      </c>
      <c r="AJK31" s="69">
        <v>9900</v>
      </c>
      <c r="AJL31" s="76">
        <v>16.109890109890109</v>
      </c>
      <c r="AJM31" s="72">
        <v>1466</v>
      </c>
      <c r="AJN31" s="69">
        <v>9100</v>
      </c>
      <c r="AJO31" s="76">
        <v>26.835820895522389</v>
      </c>
      <c r="AJP31" s="72">
        <v>1798</v>
      </c>
      <c r="AJQ31" s="69">
        <v>6700</v>
      </c>
      <c r="AJR31" s="76">
        <v>18.40625</v>
      </c>
      <c r="AJS31" s="72">
        <v>1178</v>
      </c>
      <c r="AJT31" s="72">
        <v>6400</v>
      </c>
      <c r="AJU31" s="67">
        <v>7424.4430926491996</v>
      </c>
      <c r="AJV31" s="68">
        <v>11611.828996903347</v>
      </c>
      <c r="AJW31" s="69">
        <v>1564</v>
      </c>
      <c r="AJX31" s="70">
        <v>5268.4266977892821</v>
      </c>
      <c r="AJY31" s="68">
        <v>7560.1923113276189</v>
      </c>
      <c r="AJZ31" s="69">
        <v>1435</v>
      </c>
      <c r="AKA31" s="70">
        <v>7607.5793388271823</v>
      </c>
      <c r="AKB31" s="68">
        <v>9692.0560776658294</v>
      </c>
      <c r="AKC31" s="69">
        <v>1274</v>
      </c>
      <c r="AKD31" s="70">
        <v>4538.481522040689</v>
      </c>
      <c r="AKE31" s="68">
        <v>6022.5649797479937</v>
      </c>
      <c r="AKF31" s="69">
        <v>1327</v>
      </c>
      <c r="AKG31" s="70">
        <v>4325.2404537492293</v>
      </c>
      <c r="AKH31" s="68">
        <v>6189.419089315149</v>
      </c>
      <c r="AKI31" s="69">
        <v>1431</v>
      </c>
      <c r="AKJ31" s="70">
        <v>5091.1636125022369</v>
      </c>
      <c r="AKK31" s="68">
        <v>7000.3499671905765</v>
      </c>
      <c r="AKL31" s="69">
        <v>1375</v>
      </c>
      <c r="AKM31" s="70">
        <v>4004.5364875522132</v>
      </c>
      <c r="AKN31" s="68">
        <v>5886.6686367017537</v>
      </c>
      <c r="AKO31" s="69">
        <v>1470</v>
      </c>
      <c r="AKP31" s="70">
        <v>4252.7131782945735</v>
      </c>
      <c r="AKQ31" s="68">
        <v>5486</v>
      </c>
      <c r="AKR31" s="72">
        <v>1290</v>
      </c>
      <c r="AKS31" s="73">
        <v>12.105442176870749</v>
      </c>
      <c r="AKT31" s="74">
        <v>12.822544642857142</v>
      </c>
      <c r="AKU31" s="74">
        <v>11.471337579617835</v>
      </c>
      <c r="AKV31" s="74">
        <v>10.269439421338154</v>
      </c>
      <c r="AKW31" s="74">
        <v>9.9349005424954804</v>
      </c>
      <c r="AKX31" s="77">
        <v>12.240079365079366</v>
      </c>
      <c r="AKY31" s="73">
        <v>18.793296687900156</v>
      </c>
      <c r="AKZ31" s="74">
        <v>15.077861353031293</v>
      </c>
      <c r="ALA31" s="74">
        <v>13.936296839184905</v>
      </c>
      <c r="ALB31" s="74">
        <v>11.413661341806227</v>
      </c>
      <c r="ALC31" s="74">
        <v>12.671469822711986</v>
      </c>
      <c r="ALD31" s="74">
        <v>13.309414358310701</v>
      </c>
      <c r="ALE31" s="74">
        <v>13.320825257603957</v>
      </c>
      <c r="ALF31" s="77">
        <v>15.515813190710881</v>
      </c>
      <c r="ALG31" s="100">
        <v>16.327308535307008</v>
      </c>
      <c r="ALH31" s="72">
        <v>514</v>
      </c>
      <c r="ALI31" s="69">
        <v>314850</v>
      </c>
      <c r="ALJ31" s="76">
        <v>15.921344751030764</v>
      </c>
      <c r="ALK31" s="72">
        <v>502</v>
      </c>
      <c r="ALL31" s="69">
        <v>315360</v>
      </c>
      <c r="ALM31" s="76">
        <v>14.925845112734402</v>
      </c>
      <c r="ALN31" s="72">
        <v>472</v>
      </c>
      <c r="ALO31" s="69">
        <v>316230</v>
      </c>
      <c r="ALP31" s="76">
        <v>16.903185115105643</v>
      </c>
      <c r="ALQ31" s="72">
        <v>536</v>
      </c>
      <c r="ALR31" s="69">
        <v>317100</v>
      </c>
      <c r="ALS31" s="76">
        <v>15.589150454159725</v>
      </c>
      <c r="ALT31" s="72">
        <v>496</v>
      </c>
      <c r="ALU31" s="72">
        <v>318170</v>
      </c>
      <c r="ALV31" s="67">
        <v>104662.14223619654</v>
      </c>
      <c r="ALW31" s="68">
        <v>32642.028920624973</v>
      </c>
      <c r="ALX31" s="69">
        <v>311880</v>
      </c>
      <c r="ALY31" s="70">
        <v>86938.982965517833</v>
      </c>
      <c r="ALZ31" s="68">
        <v>27182.342413998806</v>
      </c>
      <c r="AMA31" s="69">
        <v>312660</v>
      </c>
      <c r="AMB31" s="70">
        <v>76249.826633695513</v>
      </c>
      <c r="AMC31" s="68">
        <v>23969.89550056852</v>
      </c>
      <c r="AMD31" s="69">
        <v>314360</v>
      </c>
      <c r="AME31" s="70">
        <v>71868.654577497044</v>
      </c>
      <c r="AMF31" s="68">
        <v>22627.845893724945</v>
      </c>
      <c r="AMG31" s="69">
        <v>314850</v>
      </c>
      <c r="AMH31" s="70">
        <v>66234.769758312221</v>
      </c>
      <c r="AMI31" s="68">
        <v>20887.796990981344</v>
      </c>
      <c r="AMJ31" s="69">
        <v>315360</v>
      </c>
      <c r="AMK31" s="70">
        <v>57840.791679118905</v>
      </c>
      <c r="AML31" s="68">
        <v>18290.993552687767</v>
      </c>
      <c r="AMM31" s="69">
        <v>316230</v>
      </c>
      <c r="AMN31" s="70">
        <v>53754.521474907233</v>
      </c>
      <c r="AMO31" s="68">
        <v>17045.558759693082</v>
      </c>
      <c r="AMP31" s="69">
        <v>317100</v>
      </c>
      <c r="AMQ31" s="70">
        <v>52657.384417135494</v>
      </c>
      <c r="AMR31" s="68">
        <v>16754</v>
      </c>
      <c r="AMS31" s="72">
        <v>318170</v>
      </c>
      <c r="AMT31" s="73">
        <v>17.100000000000001</v>
      </c>
      <c r="AMU31" s="74">
        <v>17.599999999999998</v>
      </c>
      <c r="AMV31" s="74">
        <v>17.8</v>
      </c>
      <c r="AMW31" s="74">
        <v>17.8</v>
      </c>
      <c r="AMX31" s="74">
        <v>18.7</v>
      </c>
      <c r="AMY31" s="124">
        <v>18.3</v>
      </c>
      <c r="AMZ31" s="128">
        <v>72</v>
      </c>
      <c r="ANA31" s="129">
        <v>83</v>
      </c>
      <c r="ANB31" s="129">
        <v>89</v>
      </c>
      <c r="ANC31" s="129">
        <v>91</v>
      </c>
      <c r="AND31" s="130">
        <v>93.94</v>
      </c>
      <c r="ANE31" s="73">
        <v>9.183673469387756</v>
      </c>
      <c r="ANF31" s="74">
        <v>9.7789115646258509</v>
      </c>
      <c r="ANG31" s="74">
        <v>9.8639455782312915</v>
      </c>
      <c r="ANH31" s="77">
        <v>11.081794195250659</v>
      </c>
      <c r="ANI31" s="73">
        <v>4.3439635535307515</v>
      </c>
      <c r="ANJ31" s="74">
        <v>21.145691994572591</v>
      </c>
      <c r="ANK31" s="74">
        <v>19.112744679032396</v>
      </c>
      <c r="ANL31" s="124">
        <v>42.865947611710325</v>
      </c>
    </row>
    <row r="32" spans="1:1052" x14ac:dyDescent="0.25">
      <c r="A32" s="131" t="s">
        <v>979</v>
      </c>
      <c r="B32" s="67">
        <v>5570.4771618836603</v>
      </c>
      <c r="C32" s="68">
        <v>35773.604333616866</v>
      </c>
      <c r="D32" s="133">
        <v>6422</v>
      </c>
      <c r="E32" s="134">
        <v>5306.7193069676805</v>
      </c>
      <c r="F32" s="68">
        <v>34260.179845783343</v>
      </c>
      <c r="G32" s="133">
        <v>6456</v>
      </c>
      <c r="H32" s="134">
        <v>5228.8053916050276</v>
      </c>
      <c r="I32" s="68">
        <v>33636.905084195139</v>
      </c>
      <c r="J32" s="133">
        <v>6433</v>
      </c>
      <c r="K32" s="134">
        <v>5281.6012777944225</v>
      </c>
      <c r="L32" s="68">
        <v>34008.230627718287</v>
      </c>
      <c r="M32" s="133">
        <v>6439</v>
      </c>
      <c r="N32" s="134">
        <v>5381.8430391336997</v>
      </c>
      <c r="O32" s="68">
        <v>35439.43641269541</v>
      </c>
      <c r="P32" s="133">
        <v>6585</v>
      </c>
      <c r="Q32" s="134">
        <v>5346.183423921696</v>
      </c>
      <c r="R32" s="68">
        <v>35220.656396796134</v>
      </c>
      <c r="S32" s="133">
        <v>6588</v>
      </c>
      <c r="T32" s="134">
        <v>5260.0050675936263</v>
      </c>
      <c r="U32" s="68">
        <v>34837.01356267259</v>
      </c>
      <c r="V32" s="133">
        <v>6623</v>
      </c>
      <c r="W32" s="71">
        <v>5246.1167244759454</v>
      </c>
      <c r="X32" s="68">
        <v>34787</v>
      </c>
      <c r="Y32" s="125">
        <v>6631</v>
      </c>
      <c r="Z32" s="135">
        <v>7419.250287738043</v>
      </c>
      <c r="AA32" s="68">
        <v>44589.694229305635</v>
      </c>
      <c r="AB32" s="133">
        <v>6010</v>
      </c>
      <c r="AC32" s="134">
        <v>7224.4211885152145</v>
      </c>
      <c r="AD32" s="68">
        <v>42956.408386911469</v>
      </c>
      <c r="AE32" s="133">
        <v>5946</v>
      </c>
      <c r="AF32" s="134">
        <v>7158.9601325652111</v>
      </c>
      <c r="AG32" s="68">
        <v>42266.500622665008</v>
      </c>
      <c r="AH32" s="133">
        <v>5904</v>
      </c>
      <c r="AI32" s="134">
        <v>7115.8037794261936</v>
      </c>
      <c r="AJ32" s="68">
        <v>41236.082901774796</v>
      </c>
      <c r="AK32" s="133">
        <v>5795</v>
      </c>
      <c r="AL32" s="134">
        <v>7099.4321723817093</v>
      </c>
      <c r="AM32" s="68">
        <v>40686.845779919575</v>
      </c>
      <c r="AN32" s="133">
        <v>5731</v>
      </c>
      <c r="AO32" s="134">
        <v>7025.6693014244993</v>
      </c>
      <c r="AP32" s="68">
        <v>40517.034861315085</v>
      </c>
      <c r="AQ32" s="133">
        <v>5767</v>
      </c>
      <c r="AR32" s="134">
        <v>6993.243234416288</v>
      </c>
      <c r="AS32" s="68">
        <v>40364.99994905082</v>
      </c>
      <c r="AT32" s="136">
        <v>5772</v>
      </c>
      <c r="AU32" s="78">
        <v>6868.209083119109</v>
      </c>
      <c r="AV32" s="68">
        <v>40076</v>
      </c>
      <c r="AW32" s="72">
        <v>5835</v>
      </c>
      <c r="AX32" s="135">
        <v>4882.0212025938663</v>
      </c>
      <c r="AY32" s="68">
        <v>8348.2562564355103</v>
      </c>
      <c r="AZ32" s="133">
        <v>1710</v>
      </c>
      <c r="BA32" s="134">
        <v>4440.5027527457305</v>
      </c>
      <c r="BB32" s="68">
        <v>7238.0194869755414</v>
      </c>
      <c r="BC32" s="133">
        <v>1630</v>
      </c>
      <c r="BD32" s="134">
        <v>3838.8710687900852</v>
      </c>
      <c r="BE32" s="68">
        <v>6994.4230873355355</v>
      </c>
      <c r="BF32" s="133">
        <v>1822</v>
      </c>
      <c r="BG32" s="134">
        <v>3852.4618444331213</v>
      </c>
      <c r="BH32" s="68">
        <v>7057.7100990014778</v>
      </c>
      <c r="BI32" s="133">
        <v>1832</v>
      </c>
      <c r="BJ32" s="134">
        <v>4220.1824407044505</v>
      </c>
      <c r="BK32" s="68">
        <v>7752.4751435740754</v>
      </c>
      <c r="BL32" s="133">
        <v>1837</v>
      </c>
      <c r="BM32" s="134">
        <v>4621.77273407343</v>
      </c>
      <c r="BN32" s="68">
        <v>7926.3402389359335</v>
      </c>
      <c r="BO32" s="133">
        <v>1715</v>
      </c>
      <c r="BP32" s="134">
        <v>5181.2940937328276</v>
      </c>
      <c r="BQ32" s="68">
        <v>8435.1467845970437</v>
      </c>
      <c r="BR32" s="133">
        <v>1628</v>
      </c>
      <c r="BS32" s="71">
        <v>5027.3631840796015</v>
      </c>
      <c r="BT32" s="68">
        <v>8084</v>
      </c>
      <c r="BU32" s="72">
        <v>1608</v>
      </c>
      <c r="BV32" s="137">
        <v>56</v>
      </c>
      <c r="BW32" s="138">
        <v>58</v>
      </c>
      <c r="BX32" s="139">
        <v>60</v>
      </c>
      <c r="BY32" s="138">
        <v>60</v>
      </c>
      <c r="BZ32" s="138">
        <v>65</v>
      </c>
      <c r="CA32" s="139">
        <v>68</v>
      </c>
      <c r="CB32" s="76">
        <v>70</v>
      </c>
      <c r="CC32" s="137">
        <v>33</v>
      </c>
      <c r="CD32" s="138">
        <v>37</v>
      </c>
      <c r="CE32" s="139">
        <v>40</v>
      </c>
      <c r="CF32" s="138">
        <v>39</v>
      </c>
      <c r="CG32" s="138">
        <v>41</v>
      </c>
      <c r="CH32" s="139">
        <v>44</v>
      </c>
      <c r="CI32" s="76">
        <v>45</v>
      </c>
      <c r="CJ32" s="137">
        <v>29</v>
      </c>
      <c r="CK32" s="138">
        <v>15</v>
      </c>
      <c r="CL32" s="139">
        <v>20</v>
      </c>
      <c r="CM32" s="138">
        <v>24</v>
      </c>
      <c r="CN32" s="138">
        <v>33</v>
      </c>
      <c r="CO32" s="138">
        <v>41</v>
      </c>
      <c r="CP32" s="77">
        <v>41</v>
      </c>
      <c r="CQ32" s="137">
        <v>10</v>
      </c>
      <c r="CR32" s="138">
        <v>5</v>
      </c>
      <c r="CS32" s="139">
        <v>7</v>
      </c>
      <c r="CT32" s="138">
        <v>8</v>
      </c>
      <c r="CU32" s="138">
        <v>8</v>
      </c>
      <c r="CV32" s="139">
        <v>19</v>
      </c>
      <c r="CW32" s="76">
        <v>16</v>
      </c>
      <c r="CX32" s="135">
        <v>2200.2517049069352</v>
      </c>
      <c r="CY32" s="134">
        <v>2445.1509066548288</v>
      </c>
      <c r="CZ32" s="134">
        <v>2349.8567178561029</v>
      </c>
      <c r="DA32" s="134">
        <v>2659.8348039452262</v>
      </c>
      <c r="DB32" s="134">
        <v>2528.6971332516073</v>
      </c>
      <c r="DC32" s="134">
        <v>2567.9709555500049</v>
      </c>
      <c r="DD32" s="134">
        <v>3110.9880096500838</v>
      </c>
      <c r="DE32" s="78" t="s">
        <v>26</v>
      </c>
      <c r="DF32" s="135">
        <v>143.65196381642525</v>
      </c>
      <c r="DG32" s="134">
        <v>164.93305417544829</v>
      </c>
      <c r="DH32" s="134">
        <v>162.72492968200547</v>
      </c>
      <c r="DI32" s="134">
        <v>221.62323863268924</v>
      </c>
      <c r="DJ32" s="134">
        <v>250.00815008916462</v>
      </c>
      <c r="DK32" s="134">
        <v>261.86339757578048</v>
      </c>
      <c r="DL32" s="134">
        <v>185.05127891101796</v>
      </c>
      <c r="DM32" s="79" t="s">
        <v>26</v>
      </c>
      <c r="DN32" s="140">
        <v>87.698412698412696</v>
      </c>
      <c r="DO32" s="141">
        <v>87.64940239043824</v>
      </c>
      <c r="DP32" s="141">
        <v>87.398373983739845</v>
      </c>
      <c r="DQ32" s="141">
        <v>87.124463519313295</v>
      </c>
      <c r="DR32" s="141">
        <v>84.722222222222214</v>
      </c>
      <c r="DS32" s="141">
        <v>81.944444444444443</v>
      </c>
      <c r="DT32" s="141">
        <v>86.530612244897966</v>
      </c>
      <c r="DU32" s="82" t="s">
        <v>26</v>
      </c>
      <c r="DV32" s="142">
        <v>88.833333333333329</v>
      </c>
      <c r="DW32" s="138">
        <v>90.666666666666671</v>
      </c>
      <c r="DX32" s="138">
        <v>86.666666666666671</v>
      </c>
      <c r="DY32" s="139">
        <v>83.333333333333329</v>
      </c>
      <c r="DZ32" s="76">
        <v>76.333333333333329</v>
      </c>
      <c r="EA32" s="137">
        <v>88.6</v>
      </c>
      <c r="EB32" s="138">
        <v>90</v>
      </c>
      <c r="EC32" s="139">
        <v>92.1</v>
      </c>
      <c r="ED32" s="138">
        <v>90.7</v>
      </c>
      <c r="EE32" s="138">
        <v>93.3</v>
      </c>
      <c r="EF32" s="139">
        <v>93.8</v>
      </c>
      <c r="EG32" s="76" t="s">
        <v>26</v>
      </c>
      <c r="EH32" s="143">
        <v>868.03</v>
      </c>
      <c r="EI32" s="144">
        <v>901.87</v>
      </c>
      <c r="EJ32" s="145">
        <v>925.65</v>
      </c>
      <c r="EK32" s="144">
        <v>948.62</v>
      </c>
      <c r="EL32" s="144">
        <v>991.85</v>
      </c>
      <c r="EM32" s="145">
        <v>1012.12</v>
      </c>
      <c r="EN32" s="87">
        <v>1022.68</v>
      </c>
      <c r="EO32" s="143">
        <v>436</v>
      </c>
      <c r="EP32" s="144">
        <v>349</v>
      </c>
      <c r="EQ32" s="145">
        <v>383</v>
      </c>
      <c r="ER32" s="144">
        <v>430</v>
      </c>
      <c r="ES32" s="145">
        <v>543</v>
      </c>
      <c r="ET32" s="146">
        <v>644</v>
      </c>
      <c r="EU32" s="89">
        <v>568</v>
      </c>
      <c r="EV32" s="143">
        <v>625</v>
      </c>
      <c r="EW32" s="144">
        <v>630</v>
      </c>
      <c r="EX32" s="145">
        <v>663</v>
      </c>
      <c r="EY32" s="144">
        <v>715</v>
      </c>
      <c r="EZ32" s="145">
        <v>754</v>
      </c>
      <c r="FA32" s="146">
        <v>645</v>
      </c>
      <c r="FB32" s="89">
        <v>745</v>
      </c>
      <c r="FC32" s="143">
        <v>880</v>
      </c>
      <c r="FD32" s="144">
        <v>940</v>
      </c>
      <c r="FE32" s="145">
        <v>837</v>
      </c>
      <c r="FF32" s="144">
        <v>909</v>
      </c>
      <c r="FG32" s="145">
        <v>925</v>
      </c>
      <c r="FH32" s="146">
        <v>937</v>
      </c>
      <c r="FI32" s="89">
        <v>960</v>
      </c>
      <c r="FJ32" s="143">
        <v>954</v>
      </c>
      <c r="FK32" s="144">
        <v>1000</v>
      </c>
      <c r="FL32" s="145">
        <v>1097</v>
      </c>
      <c r="FM32" s="144">
        <v>1006</v>
      </c>
      <c r="FN32" s="145">
        <v>1083</v>
      </c>
      <c r="FO32" s="146">
        <v>1188</v>
      </c>
      <c r="FP32" s="89">
        <v>1131</v>
      </c>
      <c r="FQ32" s="143">
        <v>1148</v>
      </c>
      <c r="FR32" s="144">
        <v>1246</v>
      </c>
      <c r="FS32" s="145">
        <v>1291</v>
      </c>
      <c r="FT32" s="144">
        <v>1320</v>
      </c>
      <c r="FU32" s="145">
        <v>1294</v>
      </c>
      <c r="FV32" s="146">
        <v>1350</v>
      </c>
      <c r="FW32" s="89">
        <v>1364</v>
      </c>
      <c r="FX32" s="142">
        <v>78.978102189781012</v>
      </c>
      <c r="FY32" s="139">
        <v>75</v>
      </c>
      <c r="FZ32" s="139">
        <v>79.028132992327372</v>
      </c>
      <c r="GA32" s="139">
        <v>72.242874845105334</v>
      </c>
      <c r="GB32" s="76" t="s">
        <v>26</v>
      </c>
      <c r="GC32" s="142">
        <v>95.121951219512198</v>
      </c>
      <c r="GD32" s="139">
        <v>97.727272727272734</v>
      </c>
      <c r="GE32" s="139">
        <v>100</v>
      </c>
      <c r="GF32" s="139">
        <v>93.478260869565219</v>
      </c>
      <c r="GG32" s="139">
        <v>95.833333333333343</v>
      </c>
      <c r="GH32" s="139">
        <v>97.777777777777771</v>
      </c>
      <c r="GI32" s="139">
        <v>97.872340425531917</v>
      </c>
      <c r="GJ32" s="76">
        <v>100</v>
      </c>
      <c r="GK32" s="142">
        <v>92.5</v>
      </c>
      <c r="GL32" s="139">
        <v>94.1</v>
      </c>
      <c r="GM32" s="139">
        <v>94.4</v>
      </c>
      <c r="GN32" s="147">
        <v>94.1</v>
      </c>
      <c r="GO32" s="142">
        <v>81.754931444008363</v>
      </c>
      <c r="GP32" s="139">
        <v>88.65055627166582</v>
      </c>
      <c r="GQ32" s="139">
        <v>92.485315399676509</v>
      </c>
      <c r="GR32" s="147">
        <v>88.862885763653466</v>
      </c>
      <c r="GS32" s="142">
        <v>15.732862417723551</v>
      </c>
      <c r="GT32" s="139">
        <v>15</v>
      </c>
      <c r="GU32" s="139">
        <v>15.6</v>
      </c>
      <c r="GV32" s="147">
        <v>16.429089151969073</v>
      </c>
      <c r="GW32" s="148">
        <v>111.1111111111111</v>
      </c>
      <c r="GX32" s="149" t="s">
        <v>22</v>
      </c>
      <c r="GY32" s="149">
        <v>46.296296296296291</v>
      </c>
      <c r="GZ32" s="150">
        <v>102.04081632653062</v>
      </c>
      <c r="HA32" s="142">
        <v>92.1</v>
      </c>
      <c r="HB32" s="139">
        <v>94.3</v>
      </c>
      <c r="HC32" s="76">
        <v>94.4</v>
      </c>
      <c r="HD32" s="96">
        <v>7.6923076923076925</v>
      </c>
      <c r="HE32" s="151">
        <v>4.225352112676056</v>
      </c>
      <c r="HF32" s="151">
        <v>10.606060606060606</v>
      </c>
      <c r="HG32" s="151">
        <v>4.225352112676056</v>
      </c>
      <c r="HH32" s="151">
        <v>1.8181818181818181</v>
      </c>
      <c r="HI32" s="98" t="s">
        <v>26</v>
      </c>
      <c r="HJ32" s="152">
        <v>27.38</v>
      </c>
      <c r="HK32" s="151">
        <v>18.329999999999998</v>
      </c>
      <c r="HL32" s="151">
        <v>28.46</v>
      </c>
      <c r="HM32" s="151">
        <v>23.18</v>
      </c>
      <c r="HN32" s="151">
        <v>21.76</v>
      </c>
      <c r="HO32" s="151">
        <v>22.22</v>
      </c>
      <c r="HP32" s="151">
        <v>21.224489795918366</v>
      </c>
      <c r="HQ32" s="98" t="s">
        <v>26</v>
      </c>
      <c r="HR32" s="153">
        <v>9.9225457695513395</v>
      </c>
      <c r="HS32" s="68">
        <v>31379.549626180778</v>
      </c>
      <c r="HT32" s="68">
        <v>316244.94716338953</v>
      </c>
      <c r="HU32" s="147">
        <v>5.0276031554590217</v>
      </c>
      <c r="HV32" s="68">
        <v>14878.151167671946</v>
      </c>
      <c r="HW32" s="68">
        <v>295929.3068212255</v>
      </c>
      <c r="HX32" s="147">
        <v>6.0385826972452357</v>
      </c>
      <c r="HY32" s="68">
        <v>17582.976880177594</v>
      </c>
      <c r="HZ32" s="68">
        <v>291177.21428571048</v>
      </c>
      <c r="IA32" s="147">
        <v>7.4607995041834521</v>
      </c>
      <c r="IB32" s="68">
        <v>19201.607843554269</v>
      </c>
      <c r="IC32" s="68">
        <v>257366.62448558575</v>
      </c>
      <c r="ID32" s="147">
        <v>6.7912539250747974</v>
      </c>
      <c r="IE32" s="68">
        <v>17325.480067613677</v>
      </c>
      <c r="IF32" s="68">
        <v>255114.59678520059</v>
      </c>
      <c r="IG32" s="147">
        <v>6.633300137041104</v>
      </c>
      <c r="IH32" s="68">
        <v>16233.894739034882</v>
      </c>
      <c r="II32" s="68">
        <v>244733.30625253884</v>
      </c>
      <c r="IJ32" s="147">
        <v>4.3007555546504292</v>
      </c>
      <c r="IK32" s="68">
        <v>10759.448526040127</v>
      </c>
      <c r="IL32" s="68">
        <v>250175.77468233183</v>
      </c>
      <c r="IM32" s="147">
        <v>4.4388182289382394</v>
      </c>
      <c r="IN32" s="68">
        <v>11133</v>
      </c>
      <c r="IO32" s="68">
        <v>250810</v>
      </c>
      <c r="IP32" s="155">
        <v>53.75722543352601</v>
      </c>
      <c r="IQ32" s="72">
        <v>93</v>
      </c>
      <c r="IR32" s="69">
        <v>173</v>
      </c>
      <c r="IS32" s="156">
        <v>51.445086705202314</v>
      </c>
      <c r="IT32" s="72">
        <v>89</v>
      </c>
      <c r="IU32" s="69">
        <v>173</v>
      </c>
      <c r="IV32" s="156">
        <v>47.590361445783131</v>
      </c>
      <c r="IW32" s="72">
        <v>79</v>
      </c>
      <c r="IX32" s="69">
        <v>166</v>
      </c>
      <c r="IY32" s="156">
        <v>48.75</v>
      </c>
      <c r="IZ32" s="72">
        <v>78</v>
      </c>
      <c r="JA32" s="69">
        <v>160</v>
      </c>
      <c r="JB32" s="156">
        <v>56.36363636363636</v>
      </c>
      <c r="JC32" s="72">
        <v>93</v>
      </c>
      <c r="JD32" s="69">
        <v>165</v>
      </c>
      <c r="JE32" s="156">
        <v>51.572327044025158</v>
      </c>
      <c r="JF32" s="72">
        <v>82</v>
      </c>
      <c r="JG32" s="69">
        <v>159</v>
      </c>
      <c r="JH32" s="156">
        <v>55.49132947976878</v>
      </c>
      <c r="JI32" s="72">
        <v>96</v>
      </c>
      <c r="JJ32" s="69">
        <v>173</v>
      </c>
      <c r="JK32" s="103">
        <v>65.189873417721529</v>
      </c>
      <c r="JL32" s="72">
        <v>103</v>
      </c>
      <c r="JM32" s="72">
        <v>158</v>
      </c>
      <c r="JN32" s="157">
        <v>0.70721357850072764</v>
      </c>
      <c r="JO32" s="322">
        <v>14.62362903477799</v>
      </c>
      <c r="JP32" s="323">
        <v>14.727785936735097</v>
      </c>
      <c r="JQ32" s="324">
        <v>0.67114093959730781</v>
      </c>
      <c r="JR32" s="322">
        <v>15.080958252239217</v>
      </c>
      <c r="JS32" s="322">
        <v>15.182856618808401</v>
      </c>
      <c r="JT32" s="158">
        <v>1.6350555918901222</v>
      </c>
      <c r="JU32" s="322">
        <v>15.04</v>
      </c>
      <c r="JV32" s="322">
        <v>15.29</v>
      </c>
      <c r="JW32" s="108">
        <v>10.91759438036404</v>
      </c>
      <c r="JX32" s="68">
        <v>429454.49254599994</v>
      </c>
      <c r="JY32" s="69">
        <v>39336</v>
      </c>
      <c r="JZ32" s="109">
        <v>10.590967135190466</v>
      </c>
      <c r="KA32" s="68">
        <v>420514.35010273743</v>
      </c>
      <c r="KB32" s="69">
        <v>39705</v>
      </c>
      <c r="KC32" s="109">
        <v>8.8510757971465459</v>
      </c>
      <c r="KD32" s="68">
        <v>352918.94525962422</v>
      </c>
      <c r="KE32" s="69">
        <v>39873</v>
      </c>
      <c r="KF32" s="109">
        <v>8.6305848554164211</v>
      </c>
      <c r="KG32" s="68">
        <v>346440.30668127054</v>
      </c>
      <c r="KH32" s="69">
        <v>40141</v>
      </c>
      <c r="KI32" s="109">
        <v>8.6186165045660932</v>
      </c>
      <c r="KJ32" s="68">
        <v>348829.88440580806</v>
      </c>
      <c r="KK32" s="69">
        <v>40474</v>
      </c>
      <c r="KL32" s="109">
        <v>7.7687764622280371</v>
      </c>
      <c r="KM32" s="68">
        <v>316865.08556489495</v>
      </c>
      <c r="KN32" s="72">
        <v>40787</v>
      </c>
      <c r="KO32" s="109">
        <v>7.2921413740005647</v>
      </c>
      <c r="KP32" s="68">
        <v>299685.1340473012</v>
      </c>
      <c r="KQ32" s="69">
        <v>41097</v>
      </c>
      <c r="KR32" s="109">
        <v>7.4592535255557433</v>
      </c>
      <c r="KS32" s="68">
        <v>308373</v>
      </c>
      <c r="KT32" s="72">
        <v>41341</v>
      </c>
      <c r="KU32" s="102">
        <v>4.7247619047619045</v>
      </c>
      <c r="KV32" s="72">
        <v>4961</v>
      </c>
      <c r="KW32" s="69">
        <v>1050</v>
      </c>
      <c r="KX32" s="77">
        <v>4.838709677419355</v>
      </c>
      <c r="KY32" s="72">
        <v>4650</v>
      </c>
      <c r="KZ32" s="69">
        <v>961</v>
      </c>
      <c r="LA32" s="77">
        <v>5.6529535864978904</v>
      </c>
      <c r="LB32" s="72">
        <v>5359</v>
      </c>
      <c r="LC32" s="69">
        <v>948</v>
      </c>
      <c r="LD32" s="77">
        <v>5.1901709401709404</v>
      </c>
      <c r="LE32" s="72">
        <v>4858</v>
      </c>
      <c r="LF32" s="69">
        <v>936</v>
      </c>
      <c r="LG32" s="77">
        <v>5.086021505376344</v>
      </c>
      <c r="LH32" s="72">
        <v>4730</v>
      </c>
      <c r="LI32" s="69">
        <v>930</v>
      </c>
      <c r="LJ32" s="77">
        <v>4.4790547798066598</v>
      </c>
      <c r="LK32" s="72">
        <v>4170</v>
      </c>
      <c r="LL32" s="69">
        <v>931</v>
      </c>
      <c r="LM32" s="77">
        <v>4.9144893111638952</v>
      </c>
      <c r="LN32" s="72">
        <v>4138</v>
      </c>
      <c r="LO32" s="69">
        <v>842</v>
      </c>
      <c r="LP32" s="77">
        <v>5.6091003102378494</v>
      </c>
      <c r="LQ32" s="72">
        <v>5424</v>
      </c>
      <c r="LR32" s="72">
        <v>967</v>
      </c>
      <c r="LS32" s="102">
        <v>10.456902848794741</v>
      </c>
      <c r="LT32" s="72">
        <v>28631</v>
      </c>
      <c r="LU32" s="69">
        <v>2738</v>
      </c>
      <c r="LV32" s="77">
        <v>9.3980694980694981</v>
      </c>
      <c r="LW32" s="72">
        <v>24341</v>
      </c>
      <c r="LX32" s="69">
        <v>2590</v>
      </c>
      <c r="LY32" s="77">
        <v>9.9106941838649156</v>
      </c>
      <c r="LZ32" s="72">
        <v>26412</v>
      </c>
      <c r="MA32" s="69">
        <v>2665</v>
      </c>
      <c r="MB32" s="77">
        <v>10.454264762639907</v>
      </c>
      <c r="MC32" s="72">
        <v>27087</v>
      </c>
      <c r="MD32" s="69">
        <v>2591</v>
      </c>
      <c r="ME32" s="77">
        <v>9.134659525631216</v>
      </c>
      <c r="MF32" s="72">
        <v>23878</v>
      </c>
      <c r="MG32" s="69">
        <v>2614</v>
      </c>
      <c r="MH32" s="77">
        <v>9.2416442566269694</v>
      </c>
      <c r="MI32" s="72">
        <v>24056</v>
      </c>
      <c r="MJ32" s="69">
        <v>2603</v>
      </c>
      <c r="MK32" s="77">
        <v>8.8873067534580965</v>
      </c>
      <c r="ML32" s="72">
        <v>21845</v>
      </c>
      <c r="MM32" s="69">
        <v>2458</v>
      </c>
      <c r="MN32" s="77">
        <v>10.495652173913044</v>
      </c>
      <c r="MO32" s="72">
        <v>25347</v>
      </c>
      <c r="MP32" s="72">
        <v>2415</v>
      </c>
      <c r="MQ32" s="102">
        <v>97.381003082702549</v>
      </c>
      <c r="MR32" s="68">
        <v>43084999.104624614</v>
      </c>
      <c r="MS32" s="68">
        <v>44243741.326050945</v>
      </c>
      <c r="MT32" s="77">
        <v>97.275881210832949</v>
      </c>
      <c r="MU32" s="68">
        <v>42884591.590994455</v>
      </c>
      <c r="MV32" s="68">
        <v>44085533.903360508</v>
      </c>
      <c r="MW32" s="77">
        <v>97.714937634767324</v>
      </c>
      <c r="MX32" s="68">
        <v>42285748.010179222</v>
      </c>
      <c r="MY32" s="68">
        <v>43215233.093291461</v>
      </c>
      <c r="MZ32" s="77">
        <v>97.671730393499317</v>
      </c>
      <c r="NA32" s="68">
        <v>42138916.832378052</v>
      </c>
      <c r="NB32" s="68">
        <v>43143411.775965288</v>
      </c>
      <c r="NC32" s="77">
        <v>97.4006669926694</v>
      </c>
      <c r="ND32" s="68">
        <v>42267584.280869737</v>
      </c>
      <c r="NE32" s="68">
        <v>43395579.91327811</v>
      </c>
      <c r="NF32" s="77">
        <v>97.692271140503777</v>
      </c>
      <c r="NG32" s="68">
        <v>42677934.360320389</v>
      </c>
      <c r="NH32" s="68">
        <v>43686090.887312651</v>
      </c>
      <c r="NI32" s="77">
        <v>97.751163070014613</v>
      </c>
      <c r="NJ32" s="68">
        <v>42262273.148761421</v>
      </c>
      <c r="NK32" s="68">
        <v>43234547.622201614</v>
      </c>
      <c r="NL32" s="77">
        <v>97.789032668156068</v>
      </c>
      <c r="NM32" s="68">
        <v>45462134</v>
      </c>
      <c r="NN32" s="68">
        <v>46490013</v>
      </c>
      <c r="NO32" s="102">
        <v>90.942087663976977</v>
      </c>
      <c r="NP32" s="72">
        <v>95461</v>
      </c>
      <c r="NQ32" s="69">
        <v>104969</v>
      </c>
      <c r="NR32" s="77">
        <v>90.581096169716986</v>
      </c>
      <c r="NS32" s="72">
        <v>93294</v>
      </c>
      <c r="NT32" s="69">
        <v>102995</v>
      </c>
      <c r="NU32" s="77">
        <v>92.126577874002052</v>
      </c>
      <c r="NV32" s="72">
        <v>95316</v>
      </c>
      <c r="NW32" s="69">
        <v>103462</v>
      </c>
      <c r="NX32" s="77">
        <v>91.770356643092171</v>
      </c>
      <c r="NY32" s="72">
        <v>97060</v>
      </c>
      <c r="NZ32" s="69">
        <v>105764</v>
      </c>
      <c r="OA32" s="77">
        <v>91.667523052345416</v>
      </c>
      <c r="OB32" s="72">
        <v>98120</v>
      </c>
      <c r="OC32" s="69">
        <v>107039</v>
      </c>
      <c r="OD32" s="77">
        <v>91.071672754976461</v>
      </c>
      <c r="OE32" s="72">
        <v>93241</v>
      </c>
      <c r="OF32" s="69">
        <v>102382</v>
      </c>
      <c r="OG32" s="77">
        <v>86.364727260259883</v>
      </c>
      <c r="OH32" s="72">
        <v>75570</v>
      </c>
      <c r="OI32" s="69">
        <v>87501</v>
      </c>
      <c r="OJ32" s="77">
        <v>78.596330385900572</v>
      </c>
      <c r="OK32" s="72">
        <v>65154</v>
      </c>
      <c r="OL32" s="72">
        <v>82897</v>
      </c>
      <c r="OM32" s="161">
        <v>19.707512187457354</v>
      </c>
      <c r="ON32" s="68">
        <v>7112.6382235752344</v>
      </c>
      <c r="OO32" s="133">
        <v>360910</v>
      </c>
      <c r="OP32" s="162">
        <v>16.564078004844049</v>
      </c>
      <c r="OQ32" s="68">
        <v>6608.338304500563</v>
      </c>
      <c r="OR32" s="133">
        <v>398956</v>
      </c>
      <c r="OS32" s="162">
        <v>14.406836401210693</v>
      </c>
      <c r="OT32" s="68">
        <v>6141.1013048892737</v>
      </c>
      <c r="OU32" s="133">
        <v>426263</v>
      </c>
      <c r="OV32" s="162">
        <v>16.469305651332892</v>
      </c>
      <c r="OW32" s="68">
        <v>6944.9909080275202</v>
      </c>
      <c r="OX32" s="133">
        <v>421693</v>
      </c>
      <c r="OY32" s="162">
        <v>14.801254150608644</v>
      </c>
      <c r="OZ32" s="68">
        <v>6752.96859743614</v>
      </c>
      <c r="PA32" s="133">
        <v>456243</v>
      </c>
      <c r="PB32" s="162">
        <v>13.660623963793768</v>
      </c>
      <c r="PC32" s="68">
        <v>6243.1647033090649</v>
      </c>
      <c r="PD32" s="133">
        <v>457019</v>
      </c>
      <c r="PE32" s="162">
        <v>13.295787810810543</v>
      </c>
      <c r="PF32" s="68">
        <v>6095.5602881685809</v>
      </c>
      <c r="PG32" s="133">
        <v>458458</v>
      </c>
      <c r="PH32" s="109">
        <v>14.897583346122252</v>
      </c>
      <c r="PI32" s="68">
        <v>6601</v>
      </c>
      <c r="PJ32" s="72">
        <v>443092</v>
      </c>
      <c r="PK32" s="112">
        <v>1.5525382132472592</v>
      </c>
      <c r="PL32" s="68">
        <v>651.38559341003713</v>
      </c>
      <c r="PM32" s="68">
        <v>41956.171374848906</v>
      </c>
      <c r="PN32" s="98">
        <v>2.2074609148081734</v>
      </c>
      <c r="PO32" s="68">
        <v>965.51114646163353</v>
      </c>
      <c r="PP32" s="68">
        <v>43738.538697775126</v>
      </c>
      <c r="PQ32" s="98">
        <v>2.4771360101726416</v>
      </c>
      <c r="PR32" s="68">
        <v>1096.9733066219069</v>
      </c>
      <c r="PS32" s="68">
        <v>44283.935242839354</v>
      </c>
      <c r="PT32" s="76">
        <v>2.4928251227437679</v>
      </c>
      <c r="PU32" s="68">
        <v>1117.6214123927307</v>
      </c>
      <c r="PV32" s="68">
        <v>44833.526515594596</v>
      </c>
      <c r="PW32" s="76">
        <v>2.6851238249515257</v>
      </c>
      <c r="PX32" s="68">
        <v>1148.5926065912838</v>
      </c>
      <c r="PY32" s="68">
        <v>42776.150429934802</v>
      </c>
      <c r="PZ32" s="76">
        <v>3.6279635258358667</v>
      </c>
      <c r="QA32" s="68">
        <v>1554.0209772000542</v>
      </c>
      <c r="QB32" s="68">
        <v>42834.525929860742</v>
      </c>
      <c r="QC32" s="76">
        <v>4.4372916427175539</v>
      </c>
      <c r="QD32" s="68">
        <v>1966.6384747852492</v>
      </c>
      <c r="QE32" s="68">
        <v>44320.694539266537</v>
      </c>
      <c r="QF32" s="76">
        <v>4.2023654824571066</v>
      </c>
      <c r="QG32" s="68">
        <v>1908</v>
      </c>
      <c r="QH32" s="68">
        <v>45403</v>
      </c>
      <c r="QI32" s="115">
        <v>56.410256410256409</v>
      </c>
      <c r="QJ32" s="116">
        <v>59.568965517241381</v>
      </c>
      <c r="QK32" s="116">
        <v>63.469224620303756</v>
      </c>
      <c r="QL32" s="116">
        <v>62.669864108713028</v>
      </c>
      <c r="QM32" s="116">
        <v>65.461538461538453</v>
      </c>
      <c r="QN32" s="116">
        <v>65.417642466822784</v>
      </c>
      <c r="QO32" s="116">
        <v>62.23776223776224</v>
      </c>
      <c r="QP32" s="117">
        <v>65.335299999999989</v>
      </c>
      <c r="QQ32" s="137">
        <v>75.900000000000006</v>
      </c>
      <c r="QR32" s="138">
        <v>76</v>
      </c>
      <c r="QS32" s="160">
        <v>78.749486340000004</v>
      </c>
      <c r="QT32" s="137">
        <v>80.930000000000007</v>
      </c>
      <c r="QU32" s="138">
        <v>77</v>
      </c>
      <c r="QV32" s="160">
        <v>81.016081060000005</v>
      </c>
      <c r="QW32" s="135">
        <v>498.42807398966005</v>
      </c>
      <c r="QX32" s="68">
        <v>12181.582128307293</v>
      </c>
      <c r="QY32" s="133">
        <v>470</v>
      </c>
      <c r="QZ32" s="134">
        <v>443.45176275631803</v>
      </c>
      <c r="RA32" s="68">
        <v>10607.366165131129</v>
      </c>
      <c r="RB32" s="133">
        <v>460</v>
      </c>
      <c r="RC32" s="134">
        <v>424.64318819292015</v>
      </c>
      <c r="RD32" s="68">
        <v>9936.6506037143317</v>
      </c>
      <c r="RE32" s="133">
        <v>450</v>
      </c>
      <c r="RF32" s="134">
        <v>430.02332235245308</v>
      </c>
      <c r="RG32" s="68">
        <v>10286.157870670679</v>
      </c>
      <c r="RH32" s="133">
        <v>460</v>
      </c>
      <c r="RI32" s="134">
        <v>415.83087505793731</v>
      </c>
      <c r="RJ32" s="68">
        <v>9514.2104213256061</v>
      </c>
      <c r="RK32" s="133">
        <v>440</v>
      </c>
      <c r="RL32" s="134">
        <v>415.80819164170725</v>
      </c>
      <c r="RM32" s="68">
        <v>9513.6914247622626</v>
      </c>
      <c r="RN32" s="133">
        <v>440</v>
      </c>
      <c r="RO32" s="134">
        <v>436.49732987087907</v>
      </c>
      <c r="RP32" s="68">
        <v>10894.973353577143</v>
      </c>
      <c r="RQ32" s="133">
        <v>480</v>
      </c>
      <c r="RR32" s="71">
        <v>476.41025641025641</v>
      </c>
      <c r="RS32" s="68">
        <v>11148</v>
      </c>
      <c r="RT32" s="72">
        <v>450</v>
      </c>
      <c r="RU32" s="161">
        <v>2.6652909036902064</v>
      </c>
      <c r="RV32" s="68">
        <v>2542.8660966110042</v>
      </c>
      <c r="RW32" s="154">
        <v>954067</v>
      </c>
      <c r="RX32" s="162">
        <v>2.3437331579772662</v>
      </c>
      <c r="RY32" s="68">
        <v>2204.9888424913279</v>
      </c>
      <c r="RZ32" s="133">
        <v>940802</v>
      </c>
      <c r="SA32" s="162">
        <v>1.7966683203134239</v>
      </c>
      <c r="SB32" s="68">
        <v>2022.8490984893606</v>
      </c>
      <c r="SC32" s="133">
        <v>1125889</v>
      </c>
      <c r="SD32" s="162">
        <v>2.1037053458825645</v>
      </c>
      <c r="SE32" s="68">
        <v>1915.1628579631854</v>
      </c>
      <c r="SF32" s="133">
        <v>910376</v>
      </c>
      <c r="SG32" s="162">
        <v>2.1828955479887537</v>
      </c>
      <c r="SH32" s="68">
        <v>2035.7596564721198</v>
      </c>
      <c r="SI32" s="133">
        <v>932596</v>
      </c>
      <c r="SJ32" s="162">
        <v>1.9810963681742686</v>
      </c>
      <c r="SK32" s="68">
        <v>2035.225864241894</v>
      </c>
      <c r="SL32" s="133">
        <v>1027323</v>
      </c>
      <c r="SM32" s="162">
        <v>1.7552282048313752</v>
      </c>
      <c r="SN32" s="68">
        <v>2002.3029030844637</v>
      </c>
      <c r="SO32" s="133">
        <v>1140765</v>
      </c>
      <c r="SP32" s="109">
        <v>1.949896217905513</v>
      </c>
      <c r="SQ32" s="68">
        <v>2326</v>
      </c>
      <c r="SR32" s="72">
        <v>1192884</v>
      </c>
      <c r="SS32" s="161">
        <v>3.2251112284315204</v>
      </c>
      <c r="ST32" s="68">
        <v>2255.2267538165374</v>
      </c>
      <c r="SU32" s="133">
        <v>699271</v>
      </c>
      <c r="SV32" s="162">
        <v>3.2993284603797859</v>
      </c>
      <c r="SW32" s="68">
        <v>2507.6776916108788</v>
      </c>
      <c r="SX32" s="133">
        <v>760057</v>
      </c>
      <c r="SY32" s="162">
        <v>3.0937505395727638</v>
      </c>
      <c r="SZ32" s="68">
        <v>2261.0861443499921</v>
      </c>
      <c r="TA32" s="133">
        <v>730856</v>
      </c>
      <c r="TB32" s="162">
        <v>3.0472133458042365</v>
      </c>
      <c r="TC32" s="68">
        <v>2005.5508884611704</v>
      </c>
      <c r="TD32" s="133">
        <v>658159</v>
      </c>
      <c r="TE32" s="162">
        <v>2.7731925430659197</v>
      </c>
      <c r="TF32" s="68">
        <v>1957.0170189087321</v>
      </c>
      <c r="TG32" s="133">
        <v>705691</v>
      </c>
      <c r="TH32" s="162">
        <v>2.8549415197413861</v>
      </c>
      <c r="TI32" s="68">
        <v>2024.8101740461832</v>
      </c>
      <c r="TJ32" s="136">
        <v>709230</v>
      </c>
      <c r="TK32" s="162">
        <v>2.740386447684116</v>
      </c>
      <c r="TL32" s="68">
        <v>1985.9991644333941</v>
      </c>
      <c r="TM32" s="133">
        <v>724715</v>
      </c>
      <c r="TN32" s="123">
        <v>3.1419442027915014</v>
      </c>
      <c r="TO32" s="68">
        <v>2297</v>
      </c>
      <c r="TP32" s="72">
        <v>731076</v>
      </c>
      <c r="TQ32" s="161">
        <v>4.2217876127832952</v>
      </c>
      <c r="TR32" s="68">
        <v>222.72462729999552</v>
      </c>
      <c r="TS32" s="133">
        <v>52756</v>
      </c>
      <c r="TT32" s="162">
        <v>4.5609241089017702</v>
      </c>
      <c r="TU32" s="68">
        <v>293.85121848832324</v>
      </c>
      <c r="TV32" s="133">
        <v>64428</v>
      </c>
      <c r="TW32" s="162">
        <v>4.1797902685737993</v>
      </c>
      <c r="TX32" s="68">
        <v>288.05024635876333</v>
      </c>
      <c r="TY32" s="133">
        <v>68915</v>
      </c>
      <c r="TZ32" s="162">
        <v>4.0010377530728034</v>
      </c>
      <c r="UA32" s="68">
        <v>282.86136602898796</v>
      </c>
      <c r="UB32" s="133">
        <v>70697</v>
      </c>
      <c r="UC32" s="162">
        <v>3.6924887458204507</v>
      </c>
      <c r="UD32" s="68">
        <v>307.62123741430179</v>
      </c>
      <c r="UE32" s="133">
        <v>83310</v>
      </c>
      <c r="UF32" s="162">
        <v>4.3485898921067889</v>
      </c>
      <c r="UG32" s="68">
        <v>277.0573592059078</v>
      </c>
      <c r="UH32" s="133">
        <v>63712</v>
      </c>
      <c r="UI32" s="200">
        <v>3.69761070438215</v>
      </c>
      <c r="UJ32" s="68">
        <v>271.04965507402915</v>
      </c>
      <c r="UK32" s="133">
        <v>73304</v>
      </c>
      <c r="UL32" s="109">
        <v>3.4980208566205961</v>
      </c>
      <c r="UM32" s="68">
        <v>266</v>
      </c>
      <c r="UN32" s="72">
        <v>76043</v>
      </c>
      <c r="UO32" s="135">
        <v>28924.062974336885</v>
      </c>
      <c r="UP32" s="68">
        <v>2598.8270582441687</v>
      </c>
      <c r="UQ32" s="133">
        <v>89850</v>
      </c>
      <c r="UR32" s="134">
        <v>27298.123699796026</v>
      </c>
      <c r="US32" s="68">
        <v>2477.850688230485</v>
      </c>
      <c r="UT32" s="133">
        <v>90770</v>
      </c>
      <c r="UU32" s="134">
        <v>27244.902969419596</v>
      </c>
      <c r="UV32" s="68">
        <v>2479.8310682765714</v>
      </c>
      <c r="UW32" s="133">
        <v>91020</v>
      </c>
      <c r="UX32" s="134">
        <v>20869.263335768639</v>
      </c>
      <c r="UY32" s="68">
        <v>1904.5289720222461</v>
      </c>
      <c r="UZ32" s="133">
        <v>91260</v>
      </c>
      <c r="VA32" s="134">
        <v>19982.29850374681</v>
      </c>
      <c r="VB32" s="68">
        <v>1829.978896973133</v>
      </c>
      <c r="VC32" s="133">
        <v>91580</v>
      </c>
      <c r="VD32" s="134">
        <v>17626.897875106857</v>
      </c>
      <c r="VE32" s="68">
        <v>1636.3049297461696</v>
      </c>
      <c r="VF32" s="133">
        <v>92830</v>
      </c>
      <c r="VG32" s="134">
        <v>20477.495745743196</v>
      </c>
      <c r="VH32" s="68">
        <v>1919.7652261634246</v>
      </c>
      <c r="VI32" s="133">
        <v>93750</v>
      </c>
      <c r="VJ32" s="78">
        <v>22276.59574468085</v>
      </c>
      <c r="VK32" s="68">
        <v>2094</v>
      </c>
      <c r="VL32" s="72">
        <v>94000</v>
      </c>
      <c r="VM32" s="137">
        <v>91.3</v>
      </c>
      <c r="VN32" s="138">
        <v>92.333333333333329</v>
      </c>
      <c r="VO32" s="139">
        <v>91.333333333333329</v>
      </c>
      <c r="VP32" s="74">
        <v>89.333333333333329</v>
      </c>
      <c r="VQ32" s="77">
        <v>86</v>
      </c>
      <c r="VR32" s="137">
        <v>91.066666666666663</v>
      </c>
      <c r="VS32" s="138">
        <v>93.666666666666671</v>
      </c>
      <c r="VT32" s="139">
        <v>92</v>
      </c>
      <c r="VU32" s="138">
        <v>91.333333333333329</v>
      </c>
      <c r="VV32" s="124">
        <v>89</v>
      </c>
      <c r="VW32" s="137">
        <v>84.811594202898547</v>
      </c>
      <c r="VX32" s="138">
        <v>87.333333333333329</v>
      </c>
      <c r="VY32" s="139">
        <v>85</v>
      </c>
      <c r="VZ32" s="138">
        <v>75</v>
      </c>
      <c r="WA32" s="124">
        <v>67.666666666666671</v>
      </c>
      <c r="WB32" s="137">
        <v>83.600000000000009</v>
      </c>
      <c r="WC32" s="138">
        <v>88.666666666666671</v>
      </c>
      <c r="WD32" s="139">
        <v>88</v>
      </c>
      <c r="WE32" s="138">
        <v>82.666666666666671</v>
      </c>
      <c r="WF32" s="77">
        <v>82</v>
      </c>
      <c r="WG32" s="161">
        <v>95.979801042964425</v>
      </c>
      <c r="WH32" s="68">
        <v>3943.9060046564514</v>
      </c>
      <c r="WI32" s="136">
        <v>41091</v>
      </c>
      <c r="WJ32" s="162">
        <v>101.99134936572374</v>
      </c>
      <c r="WK32" s="68">
        <v>4211.0188326120015</v>
      </c>
      <c r="WL32" s="136">
        <v>41288</v>
      </c>
      <c r="WM32" s="162">
        <v>105.28284601400728</v>
      </c>
      <c r="WN32" s="68">
        <v>4381.2403540268988</v>
      </c>
      <c r="WO32" s="136">
        <v>41614</v>
      </c>
      <c r="WP32" s="162">
        <v>97.960993438128114</v>
      </c>
      <c r="WQ32" s="68">
        <v>4103.7819371100622</v>
      </c>
      <c r="WR32" s="136">
        <v>41892</v>
      </c>
      <c r="WS32" s="162">
        <v>123.27085073863269</v>
      </c>
      <c r="WT32" s="68">
        <v>5293.6201432691032</v>
      </c>
      <c r="WU32" s="136">
        <v>42943</v>
      </c>
      <c r="WV32" s="162">
        <v>109.66903073286052</v>
      </c>
      <c r="WW32" s="68">
        <v>4639</v>
      </c>
      <c r="WX32" s="163">
        <v>42300</v>
      </c>
      <c r="WY32" s="161">
        <v>90.129302462091786</v>
      </c>
      <c r="WZ32" s="68">
        <v>3703.5031674698143</v>
      </c>
      <c r="XA32" s="136">
        <v>41091</v>
      </c>
      <c r="XB32" s="162">
        <v>84.889769573087221</v>
      </c>
      <c r="XC32" s="68">
        <v>3504.9288061336251</v>
      </c>
      <c r="XD32" s="136">
        <v>41288</v>
      </c>
      <c r="XE32" s="162">
        <v>69.936268667823668</v>
      </c>
      <c r="XF32" s="68">
        <v>2910.3278843428138</v>
      </c>
      <c r="XG32" s="136">
        <v>41614</v>
      </c>
      <c r="XH32" s="162">
        <v>82.098274196116492</v>
      </c>
      <c r="XI32" s="68">
        <v>3439.2609026237124</v>
      </c>
      <c r="XJ32" s="136">
        <v>41892</v>
      </c>
      <c r="XK32" s="162">
        <v>82.979435040038211</v>
      </c>
      <c r="XL32" s="68">
        <v>3563.3858789243609</v>
      </c>
      <c r="XM32" s="136">
        <v>42943</v>
      </c>
      <c r="XN32" s="162">
        <v>83.522458628841591</v>
      </c>
      <c r="XO32" s="68">
        <v>3533</v>
      </c>
      <c r="XP32" s="163">
        <v>42300</v>
      </c>
      <c r="XQ32" s="135">
        <v>22396.841183401259</v>
      </c>
      <c r="XR32" s="68">
        <v>2012.3561803286027</v>
      </c>
      <c r="XS32" s="136">
        <v>89850</v>
      </c>
      <c r="XT32" s="134">
        <v>23001.985640933792</v>
      </c>
      <c r="XU32" s="68">
        <v>2087.8902366275602</v>
      </c>
      <c r="XV32" s="136">
        <v>90770</v>
      </c>
      <c r="XW32" s="134">
        <v>21593.667637334744</v>
      </c>
      <c r="XX32" s="68">
        <v>1965.4556283502084</v>
      </c>
      <c r="XY32" s="136">
        <v>91020</v>
      </c>
      <c r="XZ32" s="134">
        <v>23246.331856425699</v>
      </c>
      <c r="YA32" s="68">
        <v>2121.4602452174099</v>
      </c>
      <c r="YB32" s="136">
        <v>91260</v>
      </c>
      <c r="YC32" s="134">
        <v>21701.945535050323</v>
      </c>
      <c r="YD32" s="68">
        <v>1987.4641720999086</v>
      </c>
      <c r="YE32" s="136">
        <v>91580</v>
      </c>
      <c r="YF32" s="134">
        <v>21026.611469096279</v>
      </c>
      <c r="YG32" s="68">
        <v>1951.9003426762074</v>
      </c>
      <c r="YH32" s="136">
        <v>92830</v>
      </c>
      <c r="YI32" s="134">
        <v>18923.205994341242</v>
      </c>
      <c r="YJ32" s="68">
        <v>1774.0505619694916</v>
      </c>
      <c r="YK32" s="136">
        <v>93750</v>
      </c>
      <c r="YL32" s="134">
        <v>17946.808510638297</v>
      </c>
      <c r="YM32" s="68">
        <v>1687</v>
      </c>
      <c r="YN32" s="136">
        <v>94000</v>
      </c>
      <c r="YO32" s="137">
        <v>96.600000000000009</v>
      </c>
      <c r="YP32" s="138">
        <v>96.9</v>
      </c>
      <c r="YQ32" s="139">
        <v>97.4</v>
      </c>
      <c r="YR32" s="138">
        <v>94.7</v>
      </c>
      <c r="YS32" s="138">
        <v>92.830188679245282</v>
      </c>
      <c r="YT32" s="139">
        <v>94</v>
      </c>
      <c r="YU32" s="138">
        <v>95.667870036101093</v>
      </c>
      <c r="YV32" s="77">
        <v>95.238095238095227</v>
      </c>
      <c r="YW32" s="135">
        <v>14848.751303375631</v>
      </c>
      <c r="YX32" s="68">
        <v>15012.087567712764</v>
      </c>
      <c r="YY32" s="133">
        <v>1011</v>
      </c>
      <c r="YZ32" s="134">
        <v>16969.894046611324</v>
      </c>
      <c r="ZA32" s="68">
        <v>17158.259870528709</v>
      </c>
      <c r="ZB32" s="133">
        <v>1011.1</v>
      </c>
      <c r="ZC32" s="134">
        <v>17210.019195720615</v>
      </c>
      <c r="ZD32" s="68">
        <v>17401.050408793111</v>
      </c>
      <c r="ZE32" s="133">
        <v>1011.0999999999999</v>
      </c>
      <c r="ZF32" s="134">
        <v>13050.72600545119</v>
      </c>
      <c r="ZG32" s="68">
        <v>13195.589064111698</v>
      </c>
      <c r="ZH32" s="133">
        <v>1011.1</v>
      </c>
      <c r="ZI32" s="134">
        <v>17948.976650498687</v>
      </c>
      <c r="ZJ32" s="68">
        <v>18212.647117494515</v>
      </c>
      <c r="ZK32" s="133">
        <v>1014.69</v>
      </c>
      <c r="ZL32" s="134">
        <v>12995.881714580904</v>
      </c>
      <c r="ZM32" s="68">
        <v>13190.43006384818</v>
      </c>
      <c r="ZN32" s="133">
        <v>1014.97</v>
      </c>
      <c r="ZO32" s="134">
        <v>10640.837025762277</v>
      </c>
      <c r="ZP32" s="68">
        <v>10797.150921670725</v>
      </c>
      <c r="ZQ32" s="133">
        <v>1014.69</v>
      </c>
      <c r="ZR32" s="134">
        <v>11463.599720111561</v>
      </c>
      <c r="ZS32" s="68">
        <v>11632</v>
      </c>
      <c r="ZT32" s="136">
        <v>1014.69</v>
      </c>
      <c r="ZU32" s="137">
        <v>34.518562523122945</v>
      </c>
      <c r="ZV32" s="138">
        <v>32.082672264867028</v>
      </c>
      <c r="ZW32" s="138">
        <v>29.1</v>
      </c>
      <c r="ZX32" s="138">
        <v>28.360000000000003</v>
      </c>
      <c r="ZY32" s="138">
        <v>30.102580933232367</v>
      </c>
      <c r="ZZ32" s="138">
        <v>31.023086018395979</v>
      </c>
      <c r="AAA32" s="138">
        <v>31.222573285955612</v>
      </c>
      <c r="AAB32" s="126">
        <v>29.523284141031944</v>
      </c>
      <c r="AAC32" s="137">
        <v>43.653565344469811</v>
      </c>
      <c r="AAD32" s="138">
        <v>41.926115004169702</v>
      </c>
      <c r="AAE32" s="138">
        <v>38.700000000000003</v>
      </c>
      <c r="AAF32" s="138">
        <v>39.550000000000004</v>
      </c>
      <c r="AAG32" s="138">
        <v>40.936755701249872</v>
      </c>
      <c r="AAH32" s="138">
        <v>41.612309293172636</v>
      </c>
      <c r="AAI32" s="138">
        <v>41.838909695615847</v>
      </c>
      <c r="AAJ32" s="126">
        <v>40.386113574833388</v>
      </c>
      <c r="AAK32" s="137">
        <v>45.943461588399188</v>
      </c>
      <c r="AAL32" s="138">
        <v>43.090331672103112</v>
      </c>
      <c r="AAM32" s="138">
        <v>41.1</v>
      </c>
      <c r="AAN32" s="138">
        <v>42.730000000000004</v>
      </c>
      <c r="AAO32" s="138">
        <v>44.342688698721474</v>
      </c>
      <c r="AAP32" s="138">
        <v>42.41298428939897</v>
      </c>
      <c r="AAQ32" s="138">
        <v>41.306074226296204</v>
      </c>
      <c r="AAR32" s="126">
        <v>41.74704482564178</v>
      </c>
      <c r="AAS32" s="137">
        <v>48.339106518567391</v>
      </c>
      <c r="AAT32" s="138">
        <v>46.867520046553018</v>
      </c>
      <c r="AAU32" s="138">
        <v>46.7</v>
      </c>
      <c r="AAV32" s="138">
        <v>50.42</v>
      </c>
      <c r="AAW32" s="138">
        <v>49.267366235552238</v>
      </c>
      <c r="AAX32" s="138">
        <v>51.655683358030075</v>
      </c>
      <c r="AAY32" s="138">
        <v>51.193341653568943</v>
      </c>
      <c r="AAZ32" s="76">
        <v>49.366801890440676</v>
      </c>
      <c r="ABA32" s="135">
        <v>33408.413823071285</v>
      </c>
      <c r="ABB32" s="68">
        <v>3001.7459820029549</v>
      </c>
      <c r="ABC32" s="133">
        <v>89850</v>
      </c>
      <c r="ABD32" s="134">
        <v>30851.869629506433</v>
      </c>
      <c r="ABE32" s="68">
        <v>2800.4242062702988</v>
      </c>
      <c r="ABF32" s="133">
        <v>90770</v>
      </c>
      <c r="ABG32" s="134">
        <v>27768.385821233773</v>
      </c>
      <c r="ABH32" s="68">
        <v>2527.478477448698</v>
      </c>
      <c r="ABI32" s="133">
        <v>91020</v>
      </c>
      <c r="ABJ32" s="134">
        <v>32090.425028870373</v>
      </c>
      <c r="ABK32" s="68">
        <v>2928.5721881347099</v>
      </c>
      <c r="ABL32" s="133">
        <v>91260</v>
      </c>
      <c r="ABM32" s="134">
        <v>26677.45761228849</v>
      </c>
      <c r="ABN32" s="68">
        <v>2443.1215681333797</v>
      </c>
      <c r="ABO32" s="133">
        <v>91580</v>
      </c>
      <c r="ABP32" s="134">
        <v>26075.691064130071</v>
      </c>
      <c r="ABQ32" s="68">
        <v>2420.6064014831941</v>
      </c>
      <c r="ABR32" s="133">
        <v>92830</v>
      </c>
      <c r="ABS32" s="134">
        <v>21477.458383008783</v>
      </c>
      <c r="ABT32" s="68">
        <v>2013.5117234070738</v>
      </c>
      <c r="ABU32" s="133">
        <v>93750</v>
      </c>
      <c r="ABV32" s="134">
        <v>19840.425531914891</v>
      </c>
      <c r="ABW32" s="68">
        <v>1865</v>
      </c>
      <c r="ABX32" s="136">
        <v>94000</v>
      </c>
      <c r="ABY32" s="135">
        <v>3616.7906125343047</v>
      </c>
      <c r="ABZ32" s="68">
        <v>329.20028155287241</v>
      </c>
      <c r="ACA32" s="133">
        <v>91020</v>
      </c>
      <c r="ACB32" s="134">
        <v>8797.483985765115</v>
      </c>
      <c r="ACC32" s="68">
        <v>802.85838854092447</v>
      </c>
      <c r="ACD32" s="133">
        <v>91260</v>
      </c>
      <c r="ACE32" s="134">
        <v>9503.9159263374113</v>
      </c>
      <c r="ACF32" s="68">
        <v>870.36862053398011</v>
      </c>
      <c r="ACG32" s="133">
        <v>91580</v>
      </c>
      <c r="ACH32" s="134">
        <v>10255.241666357524</v>
      </c>
      <c r="ACI32" s="68">
        <v>951.99408388796883</v>
      </c>
      <c r="ACJ32" s="133">
        <v>92830</v>
      </c>
      <c r="ACK32" s="134">
        <v>8510.5515758582387</v>
      </c>
      <c r="ACL32" s="68">
        <v>797.86421023670994</v>
      </c>
      <c r="ACM32" s="133">
        <v>93750</v>
      </c>
      <c r="ACN32" s="134">
        <v>9744.6808510638293</v>
      </c>
      <c r="ACO32" s="68">
        <v>916</v>
      </c>
      <c r="ACP32" s="136">
        <v>94000</v>
      </c>
      <c r="ACQ32" s="135">
        <v>24151.595208699466</v>
      </c>
      <c r="ACR32" s="68">
        <v>2198.2781958958253</v>
      </c>
      <c r="ACS32" s="133">
        <v>91020</v>
      </c>
      <c r="ACT32" s="134">
        <v>23292.941043105253</v>
      </c>
      <c r="ACU32" s="68">
        <v>2125.7137995937856</v>
      </c>
      <c r="ACV32" s="133">
        <v>91260</v>
      </c>
      <c r="ACW32" s="134">
        <v>17173.541685951073</v>
      </c>
      <c r="ACX32" s="68">
        <v>1572.7529475993995</v>
      </c>
      <c r="ACY32" s="133">
        <v>91580</v>
      </c>
      <c r="ACZ32" s="134">
        <v>15820.449397772545</v>
      </c>
      <c r="ADA32" s="68">
        <v>1468.6123175952255</v>
      </c>
      <c r="ADB32" s="133">
        <v>92830</v>
      </c>
      <c r="ADC32" s="134">
        <v>12966.90680715055</v>
      </c>
      <c r="ADD32" s="68">
        <v>1215.6475131703639</v>
      </c>
      <c r="ADE32" s="133">
        <v>93750</v>
      </c>
      <c r="ADF32" s="134">
        <v>10095.744680851063</v>
      </c>
      <c r="ADG32" s="68">
        <v>949</v>
      </c>
      <c r="ADH32" s="136">
        <v>94000</v>
      </c>
      <c r="ADI32" s="137">
        <v>48.167569436441163</v>
      </c>
      <c r="ADJ32" s="138">
        <v>53.467911311945016</v>
      </c>
      <c r="ADK32" s="138">
        <v>55.687946746257644</v>
      </c>
      <c r="ADL32" s="138">
        <v>53.724109139881662</v>
      </c>
      <c r="ADM32" s="138">
        <v>53.1</v>
      </c>
      <c r="ADN32" s="138">
        <v>53.865032220237516</v>
      </c>
      <c r="ADO32" s="75">
        <v>54.743152853779456</v>
      </c>
      <c r="ADP32" s="126">
        <v>55.109150706702081</v>
      </c>
      <c r="ADQ32" s="137">
        <v>78.63333333333334</v>
      </c>
      <c r="ADR32" s="138">
        <v>76</v>
      </c>
      <c r="ADS32" s="138">
        <v>75</v>
      </c>
      <c r="ADT32" s="138">
        <v>71</v>
      </c>
      <c r="ADU32" s="165">
        <v>69.333333333333329</v>
      </c>
      <c r="ADV32" s="137">
        <v>78.033333333333331</v>
      </c>
      <c r="ADW32" s="138">
        <v>83</v>
      </c>
      <c r="ADX32" s="138">
        <v>82</v>
      </c>
      <c r="ADY32" s="138">
        <v>70.666666666666671</v>
      </c>
      <c r="ADZ32" s="160">
        <v>59.666666666666664</v>
      </c>
      <c r="AEA32" s="102">
        <v>9.1300000000000008</v>
      </c>
      <c r="AEB32" s="68">
        <v>1667251.884856283</v>
      </c>
      <c r="AEC32" s="101">
        <v>18257873.86084497</v>
      </c>
      <c r="AED32" s="321">
        <v>9.56</v>
      </c>
      <c r="AEE32" s="68">
        <v>1761942.1084128635</v>
      </c>
      <c r="AEF32" s="101">
        <v>18435707.16138041</v>
      </c>
      <c r="AEG32" s="77">
        <v>9.82</v>
      </c>
      <c r="AEH32" s="68">
        <v>1831937.6308471081</v>
      </c>
      <c r="AEI32" s="101">
        <v>18662092.095532712</v>
      </c>
      <c r="AEJ32" s="77">
        <v>9.57</v>
      </c>
      <c r="AEK32" s="68">
        <v>1770928.3960178117</v>
      </c>
      <c r="AEL32" s="101">
        <v>18510262.184497181</v>
      </c>
      <c r="AEM32" s="77">
        <v>10.131524328242762</v>
      </c>
      <c r="AEN32" s="68">
        <v>1845422</v>
      </c>
      <c r="AEO32" s="101">
        <v>18214653</v>
      </c>
      <c r="AEP32" s="73">
        <v>0.5666902106590217</v>
      </c>
      <c r="AEQ32" s="74">
        <v>0.81202247288454565</v>
      </c>
      <c r="AER32" s="74">
        <v>0.46301583276077773</v>
      </c>
      <c r="AES32" s="77">
        <v>0.63</v>
      </c>
      <c r="AET32" s="68">
        <v>114658.81176958495</v>
      </c>
      <c r="AEU32" s="101">
        <v>18257873.86084497</v>
      </c>
      <c r="AEV32" s="77">
        <v>0.79</v>
      </c>
      <c r="AEW32" s="68">
        <v>144748.91597635622</v>
      </c>
      <c r="AEX32" s="101">
        <v>18435707.16138041</v>
      </c>
      <c r="AEY32" s="77">
        <v>0.56999999999999995</v>
      </c>
      <c r="AEZ32" s="68">
        <v>106647.29348290265</v>
      </c>
      <c r="AFA32" s="101">
        <v>18662092.095532712</v>
      </c>
      <c r="AFB32" s="77">
        <v>0.71</v>
      </c>
      <c r="AFC32" s="68">
        <v>131069.83095060986</v>
      </c>
      <c r="AFD32" s="101">
        <v>18510262.184497181</v>
      </c>
      <c r="AFE32" s="77">
        <v>0.70195133555385325</v>
      </c>
      <c r="AFF32" s="68">
        <v>127858</v>
      </c>
      <c r="AFG32" s="101">
        <v>18214653</v>
      </c>
      <c r="AFH32" s="73">
        <v>32.243163340724315</v>
      </c>
      <c r="AFI32" s="74">
        <v>43.044428259286235</v>
      </c>
      <c r="AFJ32" s="74">
        <v>62.913544141838784</v>
      </c>
      <c r="AFK32" s="77">
        <v>79.37</v>
      </c>
      <c r="AFL32" s="127">
        <v>4431</v>
      </c>
      <c r="AFM32" s="69">
        <v>5583</v>
      </c>
      <c r="AFN32" s="77">
        <v>95.54</v>
      </c>
      <c r="AFO32" s="127">
        <v>5352</v>
      </c>
      <c r="AFP32" s="69">
        <v>5602</v>
      </c>
      <c r="AFQ32" s="77">
        <v>97.19</v>
      </c>
      <c r="AFR32" s="127">
        <v>5468</v>
      </c>
      <c r="AFS32" s="69">
        <v>5626</v>
      </c>
      <c r="AFT32" s="77">
        <v>98.14</v>
      </c>
      <c r="AFU32" s="127">
        <v>5541</v>
      </c>
      <c r="AFV32" s="69">
        <v>5646</v>
      </c>
      <c r="AFW32" s="77">
        <v>99.188569412594816</v>
      </c>
      <c r="AFX32" s="127">
        <v>5623</v>
      </c>
      <c r="AFY32" s="72">
        <v>5669</v>
      </c>
      <c r="AFZ32" s="102">
        <v>7.6</v>
      </c>
      <c r="AGA32" s="72">
        <v>149216</v>
      </c>
      <c r="AGB32" s="69">
        <v>19622</v>
      </c>
      <c r="AGC32" s="77">
        <v>5.4</v>
      </c>
      <c r="AGD32" s="72">
        <v>79916</v>
      </c>
      <c r="AGE32" s="69">
        <v>14802</v>
      </c>
      <c r="AGF32" s="77">
        <v>4.8600000000000003</v>
      </c>
      <c r="AGG32" s="72">
        <v>113888</v>
      </c>
      <c r="AGH32" s="69">
        <v>23420</v>
      </c>
      <c r="AGI32" s="77">
        <v>6.81</v>
      </c>
      <c r="AGJ32" s="72">
        <v>180098</v>
      </c>
      <c r="AGK32" s="69">
        <v>26438</v>
      </c>
      <c r="AGL32" s="77">
        <v>4.6155060911415253</v>
      </c>
      <c r="AGM32" s="72">
        <v>122754</v>
      </c>
      <c r="AGN32" s="72">
        <v>26596</v>
      </c>
      <c r="AGO32" s="73">
        <v>63.396156688839611</v>
      </c>
      <c r="AGP32" s="74">
        <v>70.630007283321191</v>
      </c>
      <c r="AGQ32" s="74">
        <v>79.309084262474869</v>
      </c>
      <c r="AGR32" s="77">
        <v>93.16</v>
      </c>
      <c r="AGS32" s="72">
        <v>5201</v>
      </c>
      <c r="AGT32" s="69">
        <v>5583</v>
      </c>
      <c r="AGU32" s="77">
        <v>96.45</v>
      </c>
      <c r="AGV32" s="72">
        <v>5403</v>
      </c>
      <c r="AGW32" s="69">
        <v>5602</v>
      </c>
      <c r="AGX32" s="77">
        <v>97.83</v>
      </c>
      <c r="AGY32" s="72">
        <v>5504</v>
      </c>
      <c r="AGZ32" s="69">
        <v>5626</v>
      </c>
      <c r="AHA32" s="77">
        <v>97.91</v>
      </c>
      <c r="AHB32" s="72">
        <v>5528</v>
      </c>
      <c r="AHC32" s="69">
        <v>5646</v>
      </c>
      <c r="AHD32" s="77">
        <v>97.795025577703299</v>
      </c>
      <c r="AHE32" s="72">
        <v>5544</v>
      </c>
      <c r="AHF32" s="72">
        <v>5669</v>
      </c>
      <c r="AHG32" s="102">
        <v>86.915887850467286</v>
      </c>
      <c r="AHH32" s="72">
        <v>186</v>
      </c>
      <c r="AHI32" s="69">
        <v>214</v>
      </c>
      <c r="AHJ32" s="77">
        <v>88.205128205128204</v>
      </c>
      <c r="AHK32" s="72">
        <v>172</v>
      </c>
      <c r="AHL32" s="69">
        <v>195</v>
      </c>
      <c r="AHM32" s="77">
        <v>89.944134078212286</v>
      </c>
      <c r="AHN32" s="72">
        <v>161</v>
      </c>
      <c r="AHO32" s="69">
        <v>179</v>
      </c>
      <c r="AHP32" s="77">
        <v>89.385474860335194</v>
      </c>
      <c r="AHQ32" s="72">
        <v>160</v>
      </c>
      <c r="AHR32" s="69">
        <v>179</v>
      </c>
      <c r="AHS32" s="77">
        <v>89.385474860335194</v>
      </c>
      <c r="AHT32" s="72">
        <v>160</v>
      </c>
      <c r="AHU32" s="69">
        <v>179</v>
      </c>
      <c r="AHV32" s="77">
        <v>89.265536723163848</v>
      </c>
      <c r="AHW32" s="72">
        <v>158</v>
      </c>
      <c r="AHX32" s="69">
        <v>177</v>
      </c>
      <c r="AHY32" s="77">
        <v>90.502793296089393</v>
      </c>
      <c r="AHZ32" s="72">
        <v>162</v>
      </c>
      <c r="AIA32" s="69">
        <v>179</v>
      </c>
      <c r="AIB32" s="77">
        <v>90.502793296089393</v>
      </c>
      <c r="AIC32" s="72">
        <v>162</v>
      </c>
      <c r="AID32" s="72">
        <v>179</v>
      </c>
      <c r="AIE32" s="102">
        <v>97.575056252008991</v>
      </c>
      <c r="AIF32" s="72">
        <v>227667</v>
      </c>
      <c r="AIG32" s="69">
        <v>233325</v>
      </c>
      <c r="AIH32" s="77">
        <v>97.980908848774376</v>
      </c>
      <c r="AII32" s="72">
        <v>228078</v>
      </c>
      <c r="AIJ32" s="69">
        <v>232778</v>
      </c>
      <c r="AIK32" s="77">
        <v>96.564304569265929</v>
      </c>
      <c r="AIL32" s="72">
        <v>212539</v>
      </c>
      <c r="AIM32" s="69">
        <v>220101</v>
      </c>
      <c r="AIN32" s="77">
        <v>96.369675291494403</v>
      </c>
      <c r="AIO32" s="72">
        <v>207455</v>
      </c>
      <c r="AIP32" s="69">
        <v>215270</v>
      </c>
      <c r="AIQ32" s="77">
        <v>96.299959787195689</v>
      </c>
      <c r="AIR32" s="72">
        <v>208344</v>
      </c>
      <c r="AIS32" s="69">
        <v>216349</v>
      </c>
      <c r="AIT32" s="77">
        <v>96.591547712712142</v>
      </c>
      <c r="AIU32" s="72">
        <v>206250</v>
      </c>
      <c r="AIV32" s="69">
        <v>213528</v>
      </c>
      <c r="AIW32" s="77">
        <v>96.593820156685211</v>
      </c>
      <c r="AIX32" s="72">
        <v>207385</v>
      </c>
      <c r="AIY32" s="69">
        <v>214698</v>
      </c>
      <c r="AIZ32" s="77">
        <v>96.593820156685211</v>
      </c>
      <c r="AJA32" s="72">
        <v>207385</v>
      </c>
      <c r="AJB32" s="72">
        <v>214698</v>
      </c>
      <c r="AJC32" s="153">
        <v>2</v>
      </c>
      <c r="AJD32" s="136">
        <v>72</v>
      </c>
      <c r="AJE32" s="133">
        <v>3600</v>
      </c>
      <c r="AJF32" s="147">
        <v>2.2903225806451615</v>
      </c>
      <c r="AJG32" s="136">
        <v>71</v>
      </c>
      <c r="AJH32" s="133">
        <v>3100</v>
      </c>
      <c r="AJI32" s="147">
        <v>5</v>
      </c>
      <c r="AJJ32" s="136">
        <v>120</v>
      </c>
      <c r="AJK32" s="133">
        <v>2400</v>
      </c>
      <c r="AJL32" s="147">
        <v>2.7272727272727271</v>
      </c>
      <c r="AJM32" s="136">
        <v>60</v>
      </c>
      <c r="AJN32" s="133">
        <v>2200</v>
      </c>
      <c r="AJO32" s="147">
        <v>3.3888888888888893</v>
      </c>
      <c r="AJP32" s="136">
        <v>61</v>
      </c>
      <c r="AJQ32" s="133">
        <v>1800</v>
      </c>
      <c r="AJR32" s="147">
        <v>12.473684210526317</v>
      </c>
      <c r="AJS32" s="136">
        <v>237</v>
      </c>
      <c r="AJT32" s="136">
        <v>1900</v>
      </c>
      <c r="AJU32" s="135">
        <v>3954.0453692954156</v>
      </c>
      <c r="AJV32" s="68">
        <v>2198.449225328251</v>
      </c>
      <c r="AJW32" s="133">
        <v>556</v>
      </c>
      <c r="AJX32" s="134">
        <v>3312.2284811949712</v>
      </c>
      <c r="AJY32" s="68">
        <v>2129.7629134083668</v>
      </c>
      <c r="AJZ32" s="133">
        <v>643</v>
      </c>
      <c r="AKA32" s="134">
        <v>3590.837536219894</v>
      </c>
      <c r="AKB32" s="68">
        <v>2082.6857710075387</v>
      </c>
      <c r="AKC32" s="133">
        <v>580</v>
      </c>
      <c r="AKD32" s="134">
        <v>3134.810776542738</v>
      </c>
      <c r="AKE32" s="68">
        <v>1974.9307892219251</v>
      </c>
      <c r="AKF32" s="133">
        <v>630</v>
      </c>
      <c r="AKG32" s="134">
        <v>4843.329532108437</v>
      </c>
      <c r="AKH32" s="68">
        <v>2804.287799090785</v>
      </c>
      <c r="AKI32" s="133">
        <v>579</v>
      </c>
      <c r="AKJ32" s="134">
        <v>4491.329497143759</v>
      </c>
      <c r="AKK32" s="68">
        <v>2676.8323802976806</v>
      </c>
      <c r="AKL32" s="133">
        <v>596</v>
      </c>
      <c r="AKM32" s="134">
        <v>5109.6862076721191</v>
      </c>
      <c r="AKN32" s="68">
        <v>3173.1151349643865</v>
      </c>
      <c r="AKO32" s="133">
        <v>621</v>
      </c>
      <c r="AKP32" s="134">
        <v>5195.5128205128203</v>
      </c>
      <c r="AKQ32" s="68">
        <v>3242</v>
      </c>
      <c r="AKR32" s="136">
        <v>624</v>
      </c>
      <c r="AKS32" s="137">
        <v>9.6049107142857135</v>
      </c>
      <c r="AKT32" s="138">
        <v>9.5934065934065949</v>
      </c>
      <c r="AKU32" s="138">
        <v>8.0959488272921103</v>
      </c>
      <c r="AKV32" s="138">
        <v>10.805900621118013</v>
      </c>
      <c r="AKW32" s="138">
        <v>10.145714285714286</v>
      </c>
      <c r="AKX32" s="160">
        <v>8.7619047619047628</v>
      </c>
      <c r="AKY32" s="137">
        <v>17.030963556452601</v>
      </c>
      <c r="AKZ32" s="138">
        <v>16.759806529384029</v>
      </c>
      <c r="ALA32" s="138">
        <v>19.370393741806495</v>
      </c>
      <c r="ALB32" s="138">
        <v>16.160439117409293</v>
      </c>
      <c r="ALC32" s="138">
        <v>16.959198001193329</v>
      </c>
      <c r="ALD32" s="138">
        <v>20.992222847880072</v>
      </c>
      <c r="ALE32" s="138">
        <v>21.592605594188257</v>
      </c>
      <c r="ALF32" s="160">
        <v>18.290644089332925</v>
      </c>
      <c r="ALG32" s="153">
        <v>28.389784062260222</v>
      </c>
      <c r="ALH32" s="136">
        <v>259</v>
      </c>
      <c r="ALI32" s="133">
        <v>91260</v>
      </c>
      <c r="ALJ32" s="147">
        <v>26.005244755244757</v>
      </c>
      <c r="ALK32" s="136">
        <v>238</v>
      </c>
      <c r="ALL32" s="133">
        <v>91580</v>
      </c>
      <c r="ALM32" s="147">
        <v>25.099644511472587</v>
      </c>
      <c r="ALN32" s="136">
        <v>233</v>
      </c>
      <c r="ALO32" s="133">
        <v>92830</v>
      </c>
      <c r="ALP32" s="147">
        <v>24.96</v>
      </c>
      <c r="ALQ32" s="136">
        <v>234</v>
      </c>
      <c r="ALR32" s="133">
        <v>93750</v>
      </c>
      <c r="ALS32" s="147">
        <v>24.25531914893617</v>
      </c>
      <c r="ALT32" s="136">
        <v>228</v>
      </c>
      <c r="ALU32" s="136">
        <v>94000</v>
      </c>
      <c r="ALV32" s="135">
        <v>39997.918264683773</v>
      </c>
      <c r="ALW32" s="68">
        <v>3593.8129560818375</v>
      </c>
      <c r="ALX32" s="133">
        <v>89850</v>
      </c>
      <c r="ALY32" s="134">
        <v>61156.07293422873</v>
      </c>
      <c r="ALZ32" s="68">
        <v>5551.136740239941</v>
      </c>
      <c r="AMA32" s="133">
        <v>90770</v>
      </c>
      <c r="AMB32" s="134">
        <v>33038.906351999227</v>
      </c>
      <c r="AMC32" s="68">
        <v>3007.201256158969</v>
      </c>
      <c r="AMD32" s="133">
        <v>91020</v>
      </c>
      <c r="AME32" s="134">
        <v>110358.90176050518</v>
      </c>
      <c r="AMF32" s="68">
        <v>10071.353374663704</v>
      </c>
      <c r="AMG32" s="133">
        <v>91260</v>
      </c>
      <c r="AMH32" s="134">
        <v>40331.455040838373</v>
      </c>
      <c r="AMI32" s="68">
        <v>3693.554652639978</v>
      </c>
      <c r="AMJ32" s="133">
        <v>91580</v>
      </c>
      <c r="AMK32" s="134">
        <v>22148.629156881565</v>
      </c>
      <c r="AML32" s="68">
        <v>2056.0572446333158</v>
      </c>
      <c r="AMM32" s="133">
        <v>92830</v>
      </c>
      <c r="AMN32" s="134">
        <v>57878.272211296455</v>
      </c>
      <c r="AMO32" s="68">
        <v>5426.0880198090426</v>
      </c>
      <c r="AMP32" s="133">
        <v>93750</v>
      </c>
      <c r="AMQ32" s="134">
        <v>51000</v>
      </c>
      <c r="AMR32" s="68">
        <v>4794</v>
      </c>
      <c r="AMS32" s="136">
        <v>94000</v>
      </c>
      <c r="AMT32" s="137">
        <v>15.9</v>
      </c>
      <c r="AMU32" s="138">
        <v>17.299999999999997</v>
      </c>
      <c r="AMV32" s="138">
        <v>20.3</v>
      </c>
      <c r="AMW32" s="138">
        <v>20.100000000000001</v>
      </c>
      <c r="AMX32" s="138">
        <v>22.3</v>
      </c>
      <c r="AMY32" s="165">
        <v>16.900000000000002</v>
      </c>
      <c r="AMZ32" s="166">
        <v>53</v>
      </c>
      <c r="ANA32" s="167">
        <v>68</v>
      </c>
      <c r="ANB32" s="167">
        <v>76</v>
      </c>
      <c r="ANC32" s="167">
        <v>84</v>
      </c>
      <c r="AND32" s="168">
        <v>86.11</v>
      </c>
      <c r="ANE32" s="137">
        <v>2.4608501118568231</v>
      </c>
      <c r="ANF32" s="138">
        <v>18.084669132757909</v>
      </c>
      <c r="ANG32" s="138">
        <v>2.4606696248487294</v>
      </c>
      <c r="ANH32" s="160">
        <v>7.0000000000000009</v>
      </c>
      <c r="ANI32" s="137">
        <v>56.48259303721489</v>
      </c>
      <c r="ANJ32" s="138">
        <v>42.31099656357388</v>
      </c>
      <c r="ANK32" s="138">
        <v>60.504885993485338</v>
      </c>
      <c r="ANL32" s="165" t="s">
        <v>1739</v>
      </c>
    </row>
    <row r="33" spans="1:1052" x14ac:dyDescent="0.25">
      <c r="A33" s="169" t="s">
        <v>980</v>
      </c>
      <c r="B33" s="67">
        <v>6136.7258641436365</v>
      </c>
      <c r="C33" s="68">
        <v>40348.972556744418</v>
      </c>
      <c r="D33" s="69">
        <v>6575</v>
      </c>
      <c r="E33" s="70">
        <v>5926.5370415287625</v>
      </c>
      <c r="F33" s="68">
        <v>39150.703696339006</v>
      </c>
      <c r="G33" s="69">
        <v>6606</v>
      </c>
      <c r="H33" s="70">
        <v>5589.6901944117153</v>
      </c>
      <c r="I33" s="68">
        <v>37898.099518111434</v>
      </c>
      <c r="J33" s="69">
        <v>6780</v>
      </c>
      <c r="K33" s="70">
        <v>5802.7472146994005</v>
      </c>
      <c r="L33" s="68">
        <v>40137.602484075753</v>
      </c>
      <c r="M33" s="69">
        <v>6917</v>
      </c>
      <c r="N33" s="70">
        <v>5625.9596504127039</v>
      </c>
      <c r="O33" s="68">
        <v>39477.358866945942</v>
      </c>
      <c r="P33" s="69">
        <v>7017</v>
      </c>
      <c r="Q33" s="70">
        <v>5353.1425747393523</v>
      </c>
      <c r="R33" s="68">
        <v>37798.539720234563</v>
      </c>
      <c r="S33" s="69">
        <v>7061</v>
      </c>
      <c r="T33" s="70">
        <v>5655.0472950261592</v>
      </c>
      <c r="U33" s="68">
        <v>40625.859767467926</v>
      </c>
      <c r="V33" s="69">
        <v>7184</v>
      </c>
      <c r="W33" s="71">
        <v>5576.4300482425924</v>
      </c>
      <c r="X33" s="68">
        <v>40457</v>
      </c>
      <c r="Y33" s="125">
        <v>7255</v>
      </c>
      <c r="Z33" s="67">
        <v>7581.274900661625</v>
      </c>
      <c r="AA33" s="68">
        <v>43152.616734565971</v>
      </c>
      <c r="AB33" s="69">
        <v>5692</v>
      </c>
      <c r="AC33" s="70">
        <v>7226.7708662354689</v>
      </c>
      <c r="AD33" s="68">
        <v>39920.682265084732</v>
      </c>
      <c r="AE33" s="69">
        <v>5524</v>
      </c>
      <c r="AF33" s="70">
        <v>7473.3769676109432</v>
      </c>
      <c r="AG33" s="68">
        <v>39975.093399750935</v>
      </c>
      <c r="AH33" s="69">
        <v>5349</v>
      </c>
      <c r="AI33" s="70">
        <v>6973.4333766687541</v>
      </c>
      <c r="AJ33" s="68">
        <v>36770.914195174344</v>
      </c>
      <c r="AK33" s="69">
        <v>5273</v>
      </c>
      <c r="AL33" s="70">
        <v>6960.5730843284482</v>
      </c>
      <c r="AM33" s="68">
        <v>36000.083992146734</v>
      </c>
      <c r="AN33" s="69">
        <v>5172</v>
      </c>
      <c r="AO33" s="70">
        <v>7111.2630076027954</v>
      </c>
      <c r="AP33" s="68">
        <v>36679.89459321522</v>
      </c>
      <c r="AQ33" s="69">
        <v>5158</v>
      </c>
      <c r="AR33" s="70">
        <v>6700.158332103164</v>
      </c>
      <c r="AS33" s="68">
        <v>34063.604960412486</v>
      </c>
      <c r="AT33" s="72">
        <v>5084</v>
      </c>
      <c r="AU33" s="78">
        <v>6730.2605989887206</v>
      </c>
      <c r="AV33" s="68">
        <v>34607</v>
      </c>
      <c r="AW33" s="72">
        <v>5142</v>
      </c>
      <c r="AX33" s="67">
        <v>5112.1260885329466</v>
      </c>
      <c r="AY33" s="68">
        <v>9304.0694811299636</v>
      </c>
      <c r="AZ33" s="69">
        <v>1820</v>
      </c>
      <c r="BA33" s="70">
        <v>5113.5512791242882</v>
      </c>
      <c r="BB33" s="68">
        <v>9204.3923024237192</v>
      </c>
      <c r="BC33" s="69">
        <v>1800</v>
      </c>
      <c r="BD33" s="70">
        <v>4995.1972450565008</v>
      </c>
      <c r="BE33" s="68">
        <v>9121.2301694731705</v>
      </c>
      <c r="BF33" s="69">
        <v>1826</v>
      </c>
      <c r="BG33" s="70">
        <v>3864.2290463968952</v>
      </c>
      <c r="BH33" s="68">
        <v>8211.4867235934034</v>
      </c>
      <c r="BI33" s="69">
        <v>2125</v>
      </c>
      <c r="BJ33" s="70">
        <v>4511.7838800393556</v>
      </c>
      <c r="BK33" s="68">
        <v>8816.0257015969</v>
      </c>
      <c r="BL33" s="69">
        <v>1954</v>
      </c>
      <c r="BM33" s="70">
        <v>4725.2215219765676</v>
      </c>
      <c r="BN33" s="68">
        <v>8770.0111447885101</v>
      </c>
      <c r="BO33" s="69">
        <v>1856</v>
      </c>
      <c r="BP33" s="70">
        <v>4876.6051891763027</v>
      </c>
      <c r="BQ33" s="68">
        <v>8763.2595249498154</v>
      </c>
      <c r="BR33" s="69">
        <v>1797</v>
      </c>
      <c r="BS33" s="71">
        <v>4809.8901098901097</v>
      </c>
      <c r="BT33" s="68">
        <v>8754</v>
      </c>
      <c r="BU33" s="72">
        <v>1820</v>
      </c>
      <c r="BV33" s="73">
        <v>47</v>
      </c>
      <c r="BW33" s="74">
        <v>50</v>
      </c>
      <c r="BX33" s="75">
        <v>53</v>
      </c>
      <c r="BY33" s="74">
        <v>54</v>
      </c>
      <c r="BZ33" s="74">
        <v>54</v>
      </c>
      <c r="CA33" s="75">
        <v>58</v>
      </c>
      <c r="CB33" s="76">
        <v>57</v>
      </c>
      <c r="CC33" s="73">
        <v>22</v>
      </c>
      <c r="CD33" s="74">
        <v>23</v>
      </c>
      <c r="CE33" s="75">
        <v>26</v>
      </c>
      <c r="CF33" s="74">
        <v>26</v>
      </c>
      <c r="CG33" s="74">
        <v>29</v>
      </c>
      <c r="CH33" s="75">
        <v>31</v>
      </c>
      <c r="CI33" s="76">
        <v>29</v>
      </c>
      <c r="CJ33" s="73">
        <v>36</v>
      </c>
      <c r="CK33" s="74">
        <v>34</v>
      </c>
      <c r="CL33" s="75">
        <v>40</v>
      </c>
      <c r="CM33" s="74">
        <v>44</v>
      </c>
      <c r="CN33" s="74">
        <v>42</v>
      </c>
      <c r="CO33" s="74">
        <v>47</v>
      </c>
      <c r="CP33" s="77">
        <v>48</v>
      </c>
      <c r="CQ33" s="73">
        <v>12</v>
      </c>
      <c r="CR33" s="74">
        <v>11</v>
      </c>
      <c r="CS33" s="75">
        <v>19</v>
      </c>
      <c r="CT33" s="74">
        <v>15</v>
      </c>
      <c r="CU33" s="74">
        <v>19</v>
      </c>
      <c r="CV33" s="75">
        <v>23</v>
      </c>
      <c r="CW33" s="76">
        <v>20</v>
      </c>
      <c r="CX33" s="67">
        <v>3315.6357304631474</v>
      </c>
      <c r="CY33" s="70">
        <v>3323.9925585252913</v>
      </c>
      <c r="CZ33" s="70">
        <v>2160.358739067598</v>
      </c>
      <c r="DA33" s="70">
        <v>3132.906396445992</v>
      </c>
      <c r="DB33" s="70">
        <v>2493.036131890899</v>
      </c>
      <c r="DC33" s="70">
        <v>2387.9214892557393</v>
      </c>
      <c r="DD33" s="70">
        <v>2060.7531915288441</v>
      </c>
      <c r="DE33" s="78" t="s">
        <v>26</v>
      </c>
      <c r="DF33" s="67">
        <v>53.713939036570224</v>
      </c>
      <c r="DG33" s="70">
        <v>57.607254881469345</v>
      </c>
      <c r="DH33" s="70">
        <v>155.713580912563</v>
      </c>
      <c r="DI33" s="70">
        <v>165.4962787791294</v>
      </c>
      <c r="DJ33" s="70">
        <v>167.3339741303061</v>
      </c>
      <c r="DK33" s="70">
        <v>193.42020254894794</v>
      </c>
      <c r="DL33" s="70">
        <v>167.78303184094895</v>
      </c>
      <c r="DM33" s="79" t="s">
        <v>26</v>
      </c>
      <c r="DN33" s="170">
        <v>89.03394255874673</v>
      </c>
      <c r="DO33" s="171">
        <v>88.34688346883469</v>
      </c>
      <c r="DP33" s="171">
        <v>87.005649717514117</v>
      </c>
      <c r="DQ33" s="171">
        <v>90.514905149051501</v>
      </c>
      <c r="DR33" s="171">
        <v>89.119170984455948</v>
      </c>
      <c r="DS33" s="171">
        <v>89.807162534435264</v>
      </c>
      <c r="DT33" s="171">
        <v>89.976689976689968</v>
      </c>
      <c r="DU33" s="82" t="s">
        <v>26</v>
      </c>
      <c r="DV33" s="83">
        <v>85.266666666666666</v>
      </c>
      <c r="DW33" s="74">
        <v>87.666666666666671</v>
      </c>
      <c r="DX33" s="74">
        <v>85.333333333333329</v>
      </c>
      <c r="DY33" s="75">
        <v>89</v>
      </c>
      <c r="DZ33" s="76">
        <v>88</v>
      </c>
      <c r="EA33" s="73">
        <v>92.8</v>
      </c>
      <c r="EB33" s="74">
        <v>91.1</v>
      </c>
      <c r="EC33" s="75">
        <v>89.6</v>
      </c>
      <c r="ED33" s="74">
        <v>89.9</v>
      </c>
      <c r="EE33" s="74">
        <v>92.2</v>
      </c>
      <c r="EF33" s="75">
        <v>93.1</v>
      </c>
      <c r="EG33" s="76" t="s">
        <v>26</v>
      </c>
      <c r="EH33" s="84">
        <v>712.69</v>
      </c>
      <c r="EI33" s="85">
        <v>726.64</v>
      </c>
      <c r="EJ33" s="86">
        <v>792.38</v>
      </c>
      <c r="EK33" s="85">
        <v>807.91</v>
      </c>
      <c r="EL33" s="85">
        <v>806.19</v>
      </c>
      <c r="EM33" s="86">
        <v>823</v>
      </c>
      <c r="EN33" s="87">
        <v>806.35</v>
      </c>
      <c r="EO33" s="84">
        <v>552</v>
      </c>
      <c r="EP33" s="85">
        <v>519</v>
      </c>
      <c r="EQ33" s="86">
        <v>646</v>
      </c>
      <c r="ER33" s="85">
        <v>647</v>
      </c>
      <c r="ES33" s="86">
        <v>634</v>
      </c>
      <c r="ET33" s="172">
        <v>704</v>
      </c>
      <c r="EU33" s="89">
        <v>668</v>
      </c>
      <c r="EV33" s="84">
        <v>680</v>
      </c>
      <c r="EW33" s="85">
        <v>722</v>
      </c>
      <c r="EX33" s="86">
        <v>763</v>
      </c>
      <c r="EY33" s="85">
        <v>780</v>
      </c>
      <c r="EZ33" s="86">
        <v>814</v>
      </c>
      <c r="FA33" s="172">
        <v>858</v>
      </c>
      <c r="FB33" s="89">
        <v>772</v>
      </c>
      <c r="FC33" s="84">
        <v>902</v>
      </c>
      <c r="FD33" s="85">
        <v>941</v>
      </c>
      <c r="FE33" s="86">
        <v>937</v>
      </c>
      <c r="FF33" s="85">
        <v>924</v>
      </c>
      <c r="FG33" s="86">
        <v>951</v>
      </c>
      <c r="FH33" s="172">
        <v>920</v>
      </c>
      <c r="FI33" s="89">
        <v>840</v>
      </c>
      <c r="FJ33" s="84">
        <v>963</v>
      </c>
      <c r="FK33" s="85">
        <v>940</v>
      </c>
      <c r="FL33" s="86">
        <v>961</v>
      </c>
      <c r="FM33" s="85">
        <v>1199</v>
      </c>
      <c r="FN33" s="86">
        <v>1112</v>
      </c>
      <c r="FO33" s="172">
        <v>926</v>
      </c>
      <c r="FP33" s="89">
        <v>1108</v>
      </c>
      <c r="FQ33" s="84">
        <v>963</v>
      </c>
      <c r="FR33" s="85">
        <v>994</v>
      </c>
      <c r="FS33" s="86">
        <v>1060</v>
      </c>
      <c r="FT33" s="85">
        <v>1213</v>
      </c>
      <c r="FU33" s="86">
        <v>1042</v>
      </c>
      <c r="FV33" s="172">
        <v>1142</v>
      </c>
      <c r="FW33" s="89">
        <v>1183</v>
      </c>
      <c r="FX33" s="83">
        <v>75.97597597597597</v>
      </c>
      <c r="FY33" s="75">
        <v>77.5</v>
      </c>
      <c r="FZ33" s="75">
        <v>71.660859465737516</v>
      </c>
      <c r="GA33" s="75">
        <v>56.708004509582864</v>
      </c>
      <c r="GB33" s="76" t="s">
        <v>26</v>
      </c>
      <c r="GC33" s="83">
        <v>92.857142857142861</v>
      </c>
      <c r="GD33" s="75">
        <v>96.551724137931032</v>
      </c>
      <c r="GE33" s="75">
        <v>96.551724137931032</v>
      </c>
      <c r="GF33" s="75">
        <v>93.75</v>
      </c>
      <c r="GG33" s="75">
        <v>93.75</v>
      </c>
      <c r="GH33" s="75">
        <v>93.103448275862064</v>
      </c>
      <c r="GI33" s="75">
        <v>85.18518518518519</v>
      </c>
      <c r="GJ33" s="76">
        <v>78.125</v>
      </c>
      <c r="GK33" s="83">
        <v>92.3</v>
      </c>
      <c r="GL33" s="75">
        <v>93.3</v>
      </c>
      <c r="GM33" s="75">
        <v>92.7</v>
      </c>
      <c r="GN33" s="76">
        <v>91.8</v>
      </c>
      <c r="GO33" s="83">
        <v>90.906892771938871</v>
      </c>
      <c r="GP33" s="75">
        <v>90.988639697328352</v>
      </c>
      <c r="GQ33" s="75">
        <v>91.455725483457357</v>
      </c>
      <c r="GR33" s="76">
        <v>90.891884631352724</v>
      </c>
      <c r="GS33" s="83">
        <v>52.894291924965778</v>
      </c>
      <c r="GT33" s="75">
        <v>35</v>
      </c>
      <c r="GU33" s="75">
        <v>30</v>
      </c>
      <c r="GV33" s="76">
        <v>44.264138817480713</v>
      </c>
      <c r="GW33" s="93">
        <v>117.49347258485641</v>
      </c>
      <c r="GX33" s="94">
        <v>158.19209039548025</v>
      </c>
      <c r="GY33" s="94">
        <v>101.03626943005182</v>
      </c>
      <c r="GZ33" s="95">
        <v>130.53613053613054</v>
      </c>
      <c r="HA33" s="83">
        <v>88.4</v>
      </c>
      <c r="HB33" s="75">
        <v>88.3</v>
      </c>
      <c r="HC33" s="76">
        <v>90.1</v>
      </c>
      <c r="HD33" s="96">
        <v>8.064516129032258</v>
      </c>
      <c r="HE33" s="97">
        <v>4.6153846153846159</v>
      </c>
      <c r="HF33" s="97">
        <v>0</v>
      </c>
      <c r="HG33" s="97">
        <v>3.8961038961038961</v>
      </c>
      <c r="HH33" s="97">
        <v>7.03125</v>
      </c>
      <c r="HI33" s="98" t="s">
        <v>26</v>
      </c>
      <c r="HJ33" s="99">
        <v>14.88</v>
      </c>
      <c r="HK33" s="97">
        <v>15.45</v>
      </c>
      <c r="HL33" s="97">
        <v>18.93</v>
      </c>
      <c r="HM33" s="97">
        <v>19.510000000000002</v>
      </c>
      <c r="HN33" s="97">
        <v>20.98</v>
      </c>
      <c r="HO33" s="97">
        <v>20.66</v>
      </c>
      <c r="HP33" s="97">
        <v>17.016317016317018</v>
      </c>
      <c r="HQ33" s="98" t="s">
        <v>26</v>
      </c>
      <c r="HR33" s="100">
        <v>3.4937453571384918</v>
      </c>
      <c r="HS33" s="68">
        <v>12226.350897613826</v>
      </c>
      <c r="HT33" s="68">
        <v>349949.68573289679</v>
      </c>
      <c r="HU33" s="76">
        <v>3.1045940890307149</v>
      </c>
      <c r="HV33" s="68">
        <v>10366.540730430172</v>
      </c>
      <c r="HW33" s="68">
        <v>333909.69747245475</v>
      </c>
      <c r="HX33" s="76">
        <v>2.5331361187055421</v>
      </c>
      <c r="HY33" s="68">
        <v>8147.7069684335911</v>
      </c>
      <c r="HZ33" s="68">
        <v>321645.05129701243</v>
      </c>
      <c r="IA33" s="76">
        <v>3.4642220849925116</v>
      </c>
      <c r="IB33" s="68">
        <v>10379.736066950945</v>
      </c>
      <c r="IC33" s="68">
        <v>299626.75060347305</v>
      </c>
      <c r="ID33" s="76">
        <v>3.7299992350859137</v>
      </c>
      <c r="IE33" s="68">
        <v>11263.346877066995</v>
      </c>
      <c r="IF33" s="68">
        <v>301966.46613541635</v>
      </c>
      <c r="IG33" s="76">
        <v>4.0874910730539256</v>
      </c>
      <c r="IH33" s="68">
        <v>12161.359872511952</v>
      </c>
      <c r="II33" s="68">
        <v>297526.27357851865</v>
      </c>
      <c r="IJ33" s="76">
        <v>4.0294113773164923</v>
      </c>
      <c r="IK33" s="68">
        <v>12469.303117071033</v>
      </c>
      <c r="IL33" s="68">
        <v>309457.18740128598</v>
      </c>
      <c r="IM33" s="76">
        <v>4.4181156382461957</v>
      </c>
      <c r="IN33" s="68">
        <v>13279</v>
      </c>
      <c r="IO33" s="68">
        <v>300558</v>
      </c>
      <c r="IP33" s="102">
        <v>48.594377510040161</v>
      </c>
      <c r="IQ33" s="72">
        <v>121</v>
      </c>
      <c r="IR33" s="69">
        <v>249</v>
      </c>
      <c r="IS33" s="103">
        <v>54.751131221719461</v>
      </c>
      <c r="IT33" s="72">
        <v>121</v>
      </c>
      <c r="IU33" s="69">
        <v>221</v>
      </c>
      <c r="IV33" s="103">
        <v>55.144032921810705</v>
      </c>
      <c r="IW33" s="72">
        <v>134</v>
      </c>
      <c r="IX33" s="69">
        <v>243</v>
      </c>
      <c r="IY33" s="103">
        <v>55.319148936170215</v>
      </c>
      <c r="IZ33" s="72">
        <v>130</v>
      </c>
      <c r="JA33" s="69">
        <v>235</v>
      </c>
      <c r="JB33" s="103">
        <v>56.355932203389834</v>
      </c>
      <c r="JC33" s="72">
        <v>133</v>
      </c>
      <c r="JD33" s="69">
        <v>236</v>
      </c>
      <c r="JE33" s="103">
        <v>56.000000000000007</v>
      </c>
      <c r="JF33" s="72">
        <v>126</v>
      </c>
      <c r="JG33" s="69">
        <v>225</v>
      </c>
      <c r="JH33" s="103">
        <v>57.075471698113212</v>
      </c>
      <c r="JI33" s="72">
        <v>121</v>
      </c>
      <c r="JJ33" s="69">
        <v>212</v>
      </c>
      <c r="JK33" s="103">
        <v>52.44444444444445</v>
      </c>
      <c r="JL33" s="72">
        <v>118</v>
      </c>
      <c r="JM33" s="72">
        <v>225</v>
      </c>
      <c r="JN33" s="104">
        <v>2.5400000000000063</v>
      </c>
      <c r="JO33" s="322">
        <v>14.61762959722526</v>
      </c>
      <c r="JP33" s="323">
        <v>14.998593881823579</v>
      </c>
      <c r="JQ33" s="320">
        <v>2.1008403361344392</v>
      </c>
      <c r="JR33" s="322">
        <v>14.245391646371909</v>
      </c>
      <c r="JS33" s="322">
        <v>14.551086746079461</v>
      </c>
      <c r="JT33" s="107">
        <v>1.9999999999999858</v>
      </c>
      <c r="JU33" s="322">
        <v>14.21</v>
      </c>
      <c r="JV33" s="322">
        <v>14.5</v>
      </c>
      <c r="JW33" s="108">
        <v>16.116223425567128</v>
      </c>
      <c r="JX33" s="68">
        <v>716736.80440524686</v>
      </c>
      <c r="JY33" s="69">
        <v>44473</v>
      </c>
      <c r="JZ33" s="109">
        <v>15.370625215548392</v>
      </c>
      <c r="KA33" s="68">
        <v>685237.84273436293</v>
      </c>
      <c r="KB33" s="69">
        <v>44581</v>
      </c>
      <c r="KC33" s="109">
        <v>16.962714903678684</v>
      </c>
      <c r="KD33" s="68">
        <v>760031.40397422714</v>
      </c>
      <c r="KE33" s="69">
        <v>44806</v>
      </c>
      <c r="KF33" s="109">
        <v>14.154587139487392</v>
      </c>
      <c r="KG33" s="68">
        <v>634932.31531598594</v>
      </c>
      <c r="KH33" s="69">
        <v>44857</v>
      </c>
      <c r="KI33" s="109">
        <v>12.381526849195376</v>
      </c>
      <c r="KJ33" s="68">
        <v>556599.157978729</v>
      </c>
      <c r="KK33" s="69">
        <v>44954</v>
      </c>
      <c r="KL33" s="109">
        <v>10.688313476461801</v>
      </c>
      <c r="KM33" s="68">
        <v>482630.79502963263</v>
      </c>
      <c r="KN33" s="72">
        <v>45155</v>
      </c>
      <c r="KO33" s="109">
        <v>10.442758239461016</v>
      </c>
      <c r="KP33" s="68">
        <v>470999.72487441025</v>
      </c>
      <c r="KQ33" s="69">
        <v>45103</v>
      </c>
      <c r="KR33" s="109">
        <v>8.1652549889135262</v>
      </c>
      <c r="KS33" s="68">
        <v>368253</v>
      </c>
      <c r="KT33" s="72">
        <v>45100</v>
      </c>
      <c r="KU33" s="102">
        <v>7.659316427783903</v>
      </c>
      <c r="KV33" s="72">
        <v>6947</v>
      </c>
      <c r="KW33" s="69">
        <v>907</v>
      </c>
      <c r="KX33" s="77">
        <v>6.109170305676856</v>
      </c>
      <c r="KY33" s="72">
        <v>5596</v>
      </c>
      <c r="KZ33" s="69">
        <v>916</v>
      </c>
      <c r="LA33" s="77">
        <v>6.8827905288941311</v>
      </c>
      <c r="LB33" s="72">
        <v>6069.52</v>
      </c>
      <c r="LC33" s="69">
        <v>881.84</v>
      </c>
      <c r="LD33" s="77">
        <v>5.2801695761804224</v>
      </c>
      <c r="LE33" s="72">
        <v>4659.5857142857149</v>
      </c>
      <c r="LF33" s="69">
        <v>882.46895238095249</v>
      </c>
      <c r="LG33" s="77">
        <v>6.1088435374149661</v>
      </c>
      <c r="LH33" s="72">
        <v>5388</v>
      </c>
      <c r="LI33" s="69">
        <v>882</v>
      </c>
      <c r="LJ33" s="77">
        <v>6.7813211845102508</v>
      </c>
      <c r="LK33" s="72">
        <v>5954</v>
      </c>
      <c r="LL33" s="69">
        <v>878</v>
      </c>
      <c r="LM33" s="77">
        <v>5.8</v>
      </c>
      <c r="LN33" s="72">
        <v>4972</v>
      </c>
      <c r="LO33" s="69">
        <v>862</v>
      </c>
      <c r="LP33" s="77">
        <v>5.6959999999999997</v>
      </c>
      <c r="LQ33" s="72">
        <v>4984</v>
      </c>
      <c r="LR33" s="72">
        <v>875</v>
      </c>
      <c r="LS33" s="102">
        <v>11.26319350473613</v>
      </c>
      <c r="LT33" s="72">
        <v>49941</v>
      </c>
      <c r="LU33" s="69">
        <v>4434</v>
      </c>
      <c r="LV33" s="77">
        <v>12.22033462033462</v>
      </c>
      <c r="LW33" s="72">
        <v>47476</v>
      </c>
      <c r="LX33" s="69">
        <v>3885</v>
      </c>
      <c r="LY33" s="77">
        <v>13.454303840877916</v>
      </c>
      <c r="LZ33" s="72">
        <v>47079.3</v>
      </c>
      <c r="MA33" s="69">
        <v>3499.2</v>
      </c>
      <c r="MB33" s="77">
        <v>12.896805991425685</v>
      </c>
      <c r="MC33" s="72">
        <v>45795.795585129672</v>
      </c>
      <c r="MD33" s="69">
        <v>3550.9408775767083</v>
      </c>
      <c r="ME33" s="77">
        <v>14.4557880055788</v>
      </c>
      <c r="MF33" s="72">
        <v>51824</v>
      </c>
      <c r="MG33" s="69">
        <v>3585</v>
      </c>
      <c r="MH33" s="77">
        <v>13.062943011057556</v>
      </c>
      <c r="MI33" s="72">
        <v>46073</v>
      </c>
      <c r="MJ33" s="69">
        <v>3527</v>
      </c>
      <c r="MK33" s="77">
        <v>11.59635056676804</v>
      </c>
      <c r="ML33" s="72">
        <v>41944</v>
      </c>
      <c r="MM33" s="69">
        <v>3617</v>
      </c>
      <c r="MN33" s="77">
        <v>11.831683168316832</v>
      </c>
      <c r="MO33" s="72">
        <v>44215</v>
      </c>
      <c r="MP33" s="72">
        <v>3737</v>
      </c>
      <c r="MQ33" s="102">
        <v>94.069965670271642</v>
      </c>
      <c r="MR33" s="68">
        <v>30987070.779424272</v>
      </c>
      <c r="MS33" s="68">
        <v>32940450.821506917</v>
      </c>
      <c r="MT33" s="77">
        <v>94.206230809167252</v>
      </c>
      <c r="MU33" s="68">
        <v>30721411.369611803</v>
      </c>
      <c r="MV33" s="68">
        <v>32610806.212854333</v>
      </c>
      <c r="MW33" s="77">
        <v>94.408164534593794</v>
      </c>
      <c r="MX33" s="68">
        <v>30278172.072120853</v>
      </c>
      <c r="MY33" s="68">
        <v>31967030.158644214</v>
      </c>
      <c r="MZ33" s="77">
        <v>94.521532241713885</v>
      </c>
      <c r="NA33" s="68">
        <v>30293648.879720114</v>
      </c>
      <c r="NB33" s="68">
        <v>32049468.688522846</v>
      </c>
      <c r="NC33" s="77">
        <v>95.003942953799083</v>
      </c>
      <c r="ND33" s="68">
        <v>31153227.923189182</v>
      </c>
      <c r="NE33" s="68">
        <v>32791510.493768834</v>
      </c>
      <c r="NF33" s="77">
        <v>94.447407107252204</v>
      </c>
      <c r="NG33" s="68">
        <v>31385553.437698551</v>
      </c>
      <c r="NH33" s="68">
        <v>33230720.036663231</v>
      </c>
      <c r="NI33" s="77">
        <v>95.21010657446169</v>
      </c>
      <c r="NJ33" s="68">
        <v>31235300.651130561</v>
      </c>
      <c r="NK33" s="68">
        <v>32806706.950487584</v>
      </c>
      <c r="NL33" s="77">
        <v>95.409966896807731</v>
      </c>
      <c r="NM33" s="68">
        <v>31984620</v>
      </c>
      <c r="NN33" s="68">
        <v>33523353</v>
      </c>
      <c r="NO33" s="102">
        <v>90.286588927154455</v>
      </c>
      <c r="NP33" s="72">
        <v>134490</v>
      </c>
      <c r="NQ33" s="69">
        <v>148959</v>
      </c>
      <c r="NR33" s="77">
        <v>84.329164155113517</v>
      </c>
      <c r="NS33" s="72">
        <v>134306</v>
      </c>
      <c r="NT33" s="69">
        <v>159264</v>
      </c>
      <c r="NU33" s="77">
        <v>83.319892149546206</v>
      </c>
      <c r="NV33" s="72">
        <v>138441</v>
      </c>
      <c r="NW33" s="69">
        <v>166156</v>
      </c>
      <c r="NX33" s="77">
        <v>86.606730371775228</v>
      </c>
      <c r="NY33" s="72">
        <v>142475</v>
      </c>
      <c r="NZ33" s="69">
        <v>164508</v>
      </c>
      <c r="OA33" s="77">
        <v>90.277645180048424</v>
      </c>
      <c r="OB33" s="72">
        <v>104017</v>
      </c>
      <c r="OC33" s="69">
        <v>115219</v>
      </c>
      <c r="OD33" s="77">
        <v>90.808927204608622</v>
      </c>
      <c r="OE33" s="72">
        <v>90166</v>
      </c>
      <c r="OF33" s="69">
        <v>99292</v>
      </c>
      <c r="OG33" s="77">
        <v>94.094323649495806</v>
      </c>
      <c r="OH33" s="72">
        <v>87806</v>
      </c>
      <c r="OI33" s="69">
        <v>93317</v>
      </c>
      <c r="OJ33" s="77">
        <v>95.27020136205509</v>
      </c>
      <c r="OK33" s="72">
        <v>84075</v>
      </c>
      <c r="OL33" s="72">
        <v>88249</v>
      </c>
      <c r="OM33" s="121">
        <v>18.920096520623975</v>
      </c>
      <c r="ON33" s="68">
        <v>9521.1980122666428</v>
      </c>
      <c r="OO33" s="69">
        <v>503232</v>
      </c>
      <c r="OP33" s="122">
        <v>17.308645669063221</v>
      </c>
      <c r="OQ33" s="68">
        <v>9499.3482247409465</v>
      </c>
      <c r="OR33" s="69">
        <v>548821</v>
      </c>
      <c r="OS33" s="122">
        <v>19.099605804148734</v>
      </c>
      <c r="OT33" s="68">
        <v>9787.2110022199358</v>
      </c>
      <c r="OU33" s="69">
        <v>512430</v>
      </c>
      <c r="OV33" s="122">
        <v>19.63800236868574</v>
      </c>
      <c r="OW33" s="68">
        <v>10176.628845479003</v>
      </c>
      <c r="OX33" s="69">
        <v>518211</v>
      </c>
      <c r="OY33" s="122">
        <v>21.955233474708141</v>
      </c>
      <c r="OZ33" s="68">
        <v>10406.626980377334</v>
      </c>
      <c r="PA33" s="69">
        <v>473993</v>
      </c>
      <c r="PB33" s="122">
        <v>22.947361334173159</v>
      </c>
      <c r="PC33" s="68">
        <v>10306.325448655854</v>
      </c>
      <c r="PD33" s="69">
        <v>449129</v>
      </c>
      <c r="PE33" s="122">
        <v>24.698517791961972</v>
      </c>
      <c r="PF33" s="68">
        <v>10571.955531552829</v>
      </c>
      <c r="PG33" s="69">
        <v>428040.08000000007</v>
      </c>
      <c r="PH33" s="109">
        <v>25.901683657707753</v>
      </c>
      <c r="PI33" s="68">
        <v>10732</v>
      </c>
      <c r="PJ33" s="72">
        <v>414336</v>
      </c>
      <c r="PK33" s="112">
        <v>1.1655057010545979</v>
      </c>
      <c r="PL33" s="68">
        <v>670.41232036531312</v>
      </c>
      <c r="PM33" s="68">
        <v>57521.153243497334</v>
      </c>
      <c r="PN33" s="98">
        <v>1.5857497604755293</v>
      </c>
      <c r="PO33" s="68">
        <v>895.91480524071494</v>
      </c>
      <c r="PP33" s="68">
        <v>56497.86792161021</v>
      </c>
      <c r="PQ33" s="98">
        <v>1.4501475384376457</v>
      </c>
      <c r="PR33" s="68">
        <v>808.92306026314361</v>
      </c>
      <c r="PS33" s="68">
        <v>55782.121392603825</v>
      </c>
      <c r="PT33" s="76">
        <v>1.4052178788569025</v>
      </c>
      <c r="PU33" s="68">
        <v>852.83765246333962</v>
      </c>
      <c r="PV33" s="68">
        <v>60690.777230723419</v>
      </c>
      <c r="PW33" s="76">
        <v>1.7970072917026645</v>
      </c>
      <c r="PX33" s="68">
        <v>1091.8979075456446</v>
      </c>
      <c r="PY33" s="68">
        <v>60762.01875124676</v>
      </c>
      <c r="PZ33" s="76">
        <v>2.190957844002444</v>
      </c>
      <c r="QA33" s="68">
        <v>1344.6656042662667</v>
      </c>
      <c r="QB33" s="68">
        <v>61373.412909206425</v>
      </c>
      <c r="QC33" s="76">
        <v>2.368160496031424</v>
      </c>
      <c r="QD33" s="68">
        <v>1486.697168244393</v>
      </c>
      <c r="QE33" s="68">
        <v>62778.564659608506</v>
      </c>
      <c r="QF33" s="76">
        <v>2.5732550215789987</v>
      </c>
      <c r="QG33" s="68">
        <v>1586</v>
      </c>
      <c r="QH33" s="68">
        <v>61634</v>
      </c>
      <c r="QI33" s="115">
        <v>68.216560509554142</v>
      </c>
      <c r="QJ33" s="116">
        <v>67.252880533656764</v>
      </c>
      <c r="QK33" s="116">
        <v>65.176322418136024</v>
      </c>
      <c r="QL33" s="116">
        <v>64.84184914841849</v>
      </c>
      <c r="QM33" s="116">
        <v>66.506890353505085</v>
      </c>
      <c r="QN33" s="116">
        <v>67.769537934968625</v>
      </c>
      <c r="QO33" s="116">
        <v>69.433962264150935</v>
      </c>
      <c r="QP33" s="117">
        <v>66.986999999999995</v>
      </c>
      <c r="QQ33" s="73">
        <v>87.970699999999994</v>
      </c>
      <c r="QR33" s="74">
        <v>88.124948519065924</v>
      </c>
      <c r="QS33" s="77">
        <v>80.569999999999993</v>
      </c>
      <c r="QT33" s="73">
        <v>88.229600000000005</v>
      </c>
      <c r="QU33" s="74">
        <v>85.874326488545321</v>
      </c>
      <c r="QV33" s="77">
        <v>79.34</v>
      </c>
      <c r="QW33" s="67">
        <v>671.44185856971819</v>
      </c>
      <c r="QX33" s="68">
        <v>16759.188789900167</v>
      </c>
      <c r="QY33" s="69">
        <v>480</v>
      </c>
      <c r="QZ33" s="70">
        <v>612.21086626675378</v>
      </c>
      <c r="RA33" s="68">
        <v>16235.832173394312</v>
      </c>
      <c r="RB33" s="69">
        <v>510</v>
      </c>
      <c r="RC33" s="70">
        <v>466.08520880043687</v>
      </c>
      <c r="RD33" s="68">
        <v>12845.30835454004</v>
      </c>
      <c r="RE33" s="69">
        <v>530</v>
      </c>
      <c r="RF33" s="70">
        <v>442.33605907485889</v>
      </c>
      <c r="RG33" s="68">
        <v>12880.826040259892</v>
      </c>
      <c r="RH33" s="69">
        <v>560</v>
      </c>
      <c r="RI33" s="70">
        <v>483.41099765291602</v>
      </c>
      <c r="RJ33" s="68">
        <v>13574.180814093883</v>
      </c>
      <c r="RK33" s="69">
        <v>540</v>
      </c>
      <c r="RL33" s="70">
        <v>485.5091487594691</v>
      </c>
      <c r="RM33" s="68">
        <v>13633.096897165891</v>
      </c>
      <c r="RN33" s="69">
        <v>540</v>
      </c>
      <c r="RO33" s="70">
        <v>489.07653073258302</v>
      </c>
      <c r="RP33" s="68">
        <v>13987.588778951873</v>
      </c>
      <c r="RQ33" s="69">
        <v>550</v>
      </c>
      <c r="RR33" s="71">
        <v>516.16059379217268</v>
      </c>
      <c r="RS33" s="68">
        <v>15299</v>
      </c>
      <c r="RT33" s="72">
        <v>570</v>
      </c>
      <c r="RU33" s="121">
        <v>5.031838292380753</v>
      </c>
      <c r="RV33" s="68">
        <v>4044.8583068451449</v>
      </c>
      <c r="RW33" s="101">
        <v>803853</v>
      </c>
      <c r="RX33" s="122">
        <v>4.9543952874064869</v>
      </c>
      <c r="RY33" s="68">
        <v>3726.1660148914075</v>
      </c>
      <c r="RZ33" s="69">
        <v>752093</v>
      </c>
      <c r="SA33" s="122">
        <v>5.01257012470706</v>
      </c>
      <c r="SB33" s="68">
        <v>3758.7308462829606</v>
      </c>
      <c r="SC33" s="69">
        <v>749861</v>
      </c>
      <c r="SD33" s="122">
        <v>6.3165962738009513</v>
      </c>
      <c r="SE33" s="68">
        <v>4105.7433617967017</v>
      </c>
      <c r="SF33" s="69">
        <v>649993</v>
      </c>
      <c r="SG33" s="122">
        <v>6.1775792974683954</v>
      </c>
      <c r="SH33" s="68">
        <v>4638.4663034006317</v>
      </c>
      <c r="SI33" s="69">
        <v>750855</v>
      </c>
      <c r="SJ33" s="122">
        <v>5.6901221553759225</v>
      </c>
      <c r="SK33" s="68">
        <v>4648.5225343457387</v>
      </c>
      <c r="SL33" s="69">
        <v>816946</v>
      </c>
      <c r="SM33" s="122">
        <v>5.4366854773440965</v>
      </c>
      <c r="SN33" s="68">
        <v>4244.066967606509</v>
      </c>
      <c r="SO33" s="69">
        <v>780635</v>
      </c>
      <c r="SP33" s="109">
        <v>4.2601665169434231</v>
      </c>
      <c r="SQ33" s="68">
        <v>4140</v>
      </c>
      <c r="SR33" s="72">
        <v>971793</v>
      </c>
      <c r="SS33" s="121">
        <v>4.0725942602702085</v>
      </c>
      <c r="ST33" s="68">
        <v>2786.8558893316022</v>
      </c>
      <c r="SU33" s="69">
        <v>684295</v>
      </c>
      <c r="SV33" s="122">
        <v>3.8649728232109011</v>
      </c>
      <c r="SW33" s="68">
        <v>2473.4318729148713</v>
      </c>
      <c r="SX33" s="69">
        <v>639961</v>
      </c>
      <c r="SY33" s="122">
        <v>3.9977740273071287</v>
      </c>
      <c r="SZ33" s="68">
        <v>2358.5467540202503</v>
      </c>
      <c r="TA33" s="69">
        <v>589965</v>
      </c>
      <c r="TB33" s="122">
        <v>2.9278320321969704</v>
      </c>
      <c r="TC33" s="68">
        <v>2488.329310179819</v>
      </c>
      <c r="TD33" s="69">
        <v>849888</v>
      </c>
      <c r="TE33" s="122">
        <v>2.5403627326914866</v>
      </c>
      <c r="TF33" s="68">
        <v>2393.7761819269899</v>
      </c>
      <c r="TG33" s="69">
        <v>942297</v>
      </c>
      <c r="TH33" s="122">
        <v>3.594571575302532</v>
      </c>
      <c r="TI33" s="68">
        <v>3216.365132435501</v>
      </c>
      <c r="TJ33" s="72">
        <v>894784</v>
      </c>
      <c r="TK33" s="122">
        <v>3.1678743228668784</v>
      </c>
      <c r="TL33" s="68">
        <v>2502.6238829391564</v>
      </c>
      <c r="TM33" s="69">
        <v>790001</v>
      </c>
      <c r="TN33" s="123">
        <v>3.4928886223083482</v>
      </c>
      <c r="TO33" s="68">
        <v>2044</v>
      </c>
      <c r="TP33" s="72">
        <v>585189</v>
      </c>
      <c r="TQ33" s="121">
        <v>0.75283460403999347</v>
      </c>
      <c r="TR33" s="68">
        <v>54.84174240050141</v>
      </c>
      <c r="TS33" s="69">
        <v>72847</v>
      </c>
      <c r="TT33" s="122">
        <v>0.45619153986450656</v>
      </c>
      <c r="TU33" s="68">
        <v>41.978745498331897</v>
      </c>
      <c r="TV33" s="69">
        <v>92020</v>
      </c>
      <c r="TW33" s="122">
        <v>0.32189243195310979</v>
      </c>
      <c r="TX33" s="68">
        <v>28.15528723807461</v>
      </c>
      <c r="TY33" s="69">
        <v>87468</v>
      </c>
      <c r="TZ33" s="122">
        <v>1.1232292029576314</v>
      </c>
      <c r="UA33" s="68">
        <v>104.21208222120609</v>
      </c>
      <c r="UB33" s="69">
        <v>92779</v>
      </c>
      <c r="UC33" s="122">
        <v>1.2827016740749619</v>
      </c>
      <c r="UD33" s="68">
        <v>128.08802376977752</v>
      </c>
      <c r="UE33" s="69">
        <v>99858</v>
      </c>
      <c r="UF33" s="122">
        <v>1.0773786758386417</v>
      </c>
      <c r="UG33" s="68">
        <v>148.9443697986647</v>
      </c>
      <c r="UH33" s="69">
        <v>138247</v>
      </c>
      <c r="UI33" s="200">
        <v>1.6690015474326392</v>
      </c>
      <c r="UJ33" s="68">
        <v>131.44889287424724</v>
      </c>
      <c r="UK33" s="69">
        <v>78759</v>
      </c>
      <c r="UL33" s="109">
        <v>3.2657846256908387</v>
      </c>
      <c r="UM33" s="68">
        <v>195</v>
      </c>
      <c r="UN33" s="72">
        <v>59710</v>
      </c>
      <c r="UO33" s="67">
        <v>62479.545548698414</v>
      </c>
      <c r="UP33" s="68">
        <v>5658.772440345615</v>
      </c>
      <c r="UQ33" s="69">
        <v>90570</v>
      </c>
      <c r="UR33" s="70">
        <v>62643.895742600544</v>
      </c>
      <c r="US33" s="68">
        <v>5660.5024193013851</v>
      </c>
      <c r="UT33" s="69">
        <v>90360</v>
      </c>
      <c r="UU33" s="70">
        <v>57105.545035927287</v>
      </c>
      <c r="UV33" s="68">
        <v>5158.9149385456712</v>
      </c>
      <c r="UW33" s="69">
        <v>90340</v>
      </c>
      <c r="UX33" s="70">
        <v>53743.690330613434</v>
      </c>
      <c r="UY33" s="68">
        <v>4826.7208285923925</v>
      </c>
      <c r="UZ33" s="69">
        <v>89810</v>
      </c>
      <c r="VA33" s="70">
        <v>39091.965095178675</v>
      </c>
      <c r="VB33" s="68">
        <v>3507.7220279903827</v>
      </c>
      <c r="VC33" s="69">
        <v>89730</v>
      </c>
      <c r="VD33" s="70">
        <v>39888.640541895096</v>
      </c>
      <c r="VE33" s="68">
        <v>3573.6233061483817</v>
      </c>
      <c r="VF33" s="69">
        <v>89590</v>
      </c>
      <c r="VG33" s="70">
        <v>39189.934883496491</v>
      </c>
      <c r="VH33" s="68">
        <v>3521.6075486309956</v>
      </c>
      <c r="VI33" s="69">
        <v>89860</v>
      </c>
      <c r="VJ33" s="78">
        <v>39627.273741769895</v>
      </c>
      <c r="VK33" s="68">
        <v>3551</v>
      </c>
      <c r="VL33" s="72">
        <v>89610</v>
      </c>
      <c r="VM33" s="73">
        <v>85.366666666666674</v>
      </c>
      <c r="VN33" s="74">
        <v>84.333333333333329</v>
      </c>
      <c r="VO33" s="75">
        <v>82.333333333333329</v>
      </c>
      <c r="VP33" s="74">
        <v>84.333333333333329</v>
      </c>
      <c r="VQ33" s="77">
        <v>85.666666666666671</v>
      </c>
      <c r="VR33" s="73">
        <v>82.533333333333331</v>
      </c>
      <c r="VS33" s="74">
        <v>86.333333333333329</v>
      </c>
      <c r="VT33" s="75">
        <v>88.666666666666671</v>
      </c>
      <c r="VU33" s="74">
        <v>89.333333333333329</v>
      </c>
      <c r="VV33" s="124">
        <v>90.333333333333329</v>
      </c>
      <c r="VW33" s="73">
        <v>76.851851851851848</v>
      </c>
      <c r="VX33" s="74">
        <v>76.666666666666671</v>
      </c>
      <c r="VY33" s="75">
        <v>70.333333333333329</v>
      </c>
      <c r="VZ33" s="74">
        <v>77.666666666666671</v>
      </c>
      <c r="WA33" s="124">
        <v>74.666666666666671</v>
      </c>
      <c r="WB33" s="73">
        <v>70.399999999999991</v>
      </c>
      <c r="WC33" s="74">
        <v>69.333333333333329</v>
      </c>
      <c r="WD33" s="75">
        <v>71.333333333333329</v>
      </c>
      <c r="WE33" s="74">
        <v>74</v>
      </c>
      <c r="WF33" s="77">
        <v>73.666666666666671</v>
      </c>
      <c r="WG33" s="121">
        <v>44.412862175562445</v>
      </c>
      <c r="WH33" s="68">
        <v>2027.1806811413721</v>
      </c>
      <c r="WI33" s="72">
        <v>45644</v>
      </c>
      <c r="WJ33" s="122">
        <v>37.876667119315357</v>
      </c>
      <c r="WK33" s="68">
        <v>1729.0698539967459</v>
      </c>
      <c r="WL33" s="72">
        <v>45650</v>
      </c>
      <c r="WM33" s="122">
        <v>42.693352062091705</v>
      </c>
      <c r="WN33" s="68">
        <v>1946.518000566947</v>
      </c>
      <c r="WO33" s="72">
        <v>45593</v>
      </c>
      <c r="WP33" s="122">
        <v>36.188437192930827</v>
      </c>
      <c r="WQ33" s="68">
        <v>1661.3025862158756</v>
      </c>
      <c r="WR33" s="72">
        <v>45907</v>
      </c>
      <c r="WS33" s="122">
        <v>36.542310634063725</v>
      </c>
      <c r="WT33" s="68">
        <v>1675.2091463973832</v>
      </c>
      <c r="WU33" s="72">
        <v>45843</v>
      </c>
      <c r="WV33" s="122">
        <v>38.626796658596696</v>
      </c>
      <c r="WW33" s="68">
        <v>1771</v>
      </c>
      <c r="WX33" s="125">
        <v>45849</v>
      </c>
      <c r="WY33" s="121">
        <v>117.34295743607468</v>
      </c>
      <c r="WZ33" s="68">
        <v>5356.0019492121937</v>
      </c>
      <c r="XA33" s="72">
        <v>45644</v>
      </c>
      <c r="XB33" s="122">
        <v>116.61168241038909</v>
      </c>
      <c r="XC33" s="68">
        <v>5323.3233020342623</v>
      </c>
      <c r="XD33" s="72">
        <v>45650</v>
      </c>
      <c r="XE33" s="122">
        <v>117.87878597942147</v>
      </c>
      <c r="XF33" s="68">
        <v>5374.4474891597638</v>
      </c>
      <c r="XG33" s="72">
        <v>45593</v>
      </c>
      <c r="XH33" s="122">
        <v>115.46266888703762</v>
      </c>
      <c r="XI33" s="68">
        <v>5300.5447405972354</v>
      </c>
      <c r="XJ33" s="72">
        <v>45907</v>
      </c>
      <c r="XK33" s="122">
        <v>116.67310737116817</v>
      </c>
      <c r="XL33" s="68">
        <v>5348.645261216463</v>
      </c>
      <c r="XM33" s="72">
        <v>45843</v>
      </c>
      <c r="XN33" s="122">
        <v>114.89890728260157</v>
      </c>
      <c r="XO33" s="68">
        <v>5268</v>
      </c>
      <c r="XP33" s="125">
        <v>45849</v>
      </c>
      <c r="XQ33" s="67">
        <v>23788.197227303095</v>
      </c>
      <c r="XR33" s="68">
        <v>2154.4970228768411</v>
      </c>
      <c r="XS33" s="72">
        <v>90570</v>
      </c>
      <c r="XT33" s="70">
        <v>23864.341235276399</v>
      </c>
      <c r="XU33" s="68">
        <v>2156.3818740195752</v>
      </c>
      <c r="XV33" s="72">
        <v>90360</v>
      </c>
      <c r="XW33" s="70">
        <v>32076.918244362179</v>
      </c>
      <c r="XX33" s="68">
        <v>2897.8287941956792</v>
      </c>
      <c r="XY33" s="72">
        <v>90340</v>
      </c>
      <c r="XZ33" s="70">
        <v>30453.573811486618</v>
      </c>
      <c r="YA33" s="68">
        <v>2735.035464009613</v>
      </c>
      <c r="YB33" s="72">
        <v>89810</v>
      </c>
      <c r="YC33" s="70">
        <v>20487.887124111898</v>
      </c>
      <c r="YD33" s="68">
        <v>1838.3781116465611</v>
      </c>
      <c r="YE33" s="72">
        <v>89730</v>
      </c>
      <c r="YF33" s="70">
        <v>22414.835023250875</v>
      </c>
      <c r="YG33" s="68">
        <v>2008.1450697330458</v>
      </c>
      <c r="YH33" s="72">
        <v>89590</v>
      </c>
      <c r="YI33" s="70">
        <v>20502.141860347707</v>
      </c>
      <c r="YJ33" s="68">
        <v>1842.3224675708448</v>
      </c>
      <c r="YK33" s="72">
        <v>89860</v>
      </c>
      <c r="YL33" s="70">
        <v>20131.681731949557</v>
      </c>
      <c r="YM33" s="68">
        <v>1804</v>
      </c>
      <c r="YN33" s="72">
        <v>89610</v>
      </c>
      <c r="YO33" s="73">
        <v>92.399999999999991</v>
      </c>
      <c r="YP33" s="74">
        <v>97.1</v>
      </c>
      <c r="YQ33" s="75">
        <v>94.1</v>
      </c>
      <c r="YR33" s="74">
        <v>97.8</v>
      </c>
      <c r="YS33" s="74">
        <v>93.506493506493499</v>
      </c>
      <c r="YT33" s="75">
        <v>92.4</v>
      </c>
      <c r="YU33" s="74">
        <v>93.043478260869563</v>
      </c>
      <c r="YV33" s="77">
        <v>86.507936507936506</v>
      </c>
      <c r="YW33" s="67">
        <v>12719.862256273931</v>
      </c>
      <c r="YX33" s="68">
        <v>4426.5120651833286</v>
      </c>
      <c r="YY33" s="69">
        <v>348</v>
      </c>
      <c r="YZ33" s="70">
        <v>12478.214367902656</v>
      </c>
      <c r="ZA33" s="68">
        <v>4367.9989394843242</v>
      </c>
      <c r="ZB33" s="69">
        <v>350.05</v>
      </c>
      <c r="ZC33" s="70">
        <v>17958.561037973897</v>
      </c>
      <c r="ZD33" s="68">
        <v>6287.2922193946615</v>
      </c>
      <c r="ZE33" s="69">
        <v>350.1</v>
      </c>
      <c r="ZF33" s="70">
        <v>16259.955230006237</v>
      </c>
      <c r="ZG33" s="68">
        <v>5819.925775476132</v>
      </c>
      <c r="ZH33" s="69">
        <v>357.93</v>
      </c>
      <c r="ZI33" s="70">
        <v>21494.45764417875</v>
      </c>
      <c r="ZJ33" s="68">
        <v>7998.1521727718455</v>
      </c>
      <c r="ZK33" s="69">
        <v>372.10300000000001</v>
      </c>
      <c r="ZL33" s="70">
        <v>25292.028865343818</v>
      </c>
      <c r="ZM33" s="68">
        <v>9704.2985553437702</v>
      </c>
      <c r="ZN33" s="69">
        <v>383.69</v>
      </c>
      <c r="ZO33" s="70">
        <v>11836.143894517931</v>
      </c>
      <c r="ZP33" s="68">
        <v>4553.8380019768283</v>
      </c>
      <c r="ZQ33" s="69">
        <v>384.74</v>
      </c>
      <c r="ZR33" s="70">
        <v>12611.191559784857</v>
      </c>
      <c r="ZS33" s="68">
        <v>4877</v>
      </c>
      <c r="ZT33" s="72">
        <v>386.72</v>
      </c>
      <c r="ZU33" s="73">
        <v>26.687761685847278</v>
      </c>
      <c r="ZV33" s="74">
        <v>27.537865866984191</v>
      </c>
      <c r="ZW33" s="74">
        <v>24.2</v>
      </c>
      <c r="ZX33" s="74">
        <v>24.75</v>
      </c>
      <c r="ZY33" s="74">
        <v>25.505751216166249</v>
      </c>
      <c r="ZZ33" s="74">
        <v>26.525919204886929</v>
      </c>
      <c r="AAA33" s="74">
        <v>26.987777874810181</v>
      </c>
      <c r="AAB33" s="126">
        <v>26.822818565928436</v>
      </c>
      <c r="AAC33" s="73">
        <v>19.427996871857893</v>
      </c>
      <c r="AAD33" s="74">
        <v>23.295138502614304</v>
      </c>
      <c r="AAE33" s="74">
        <v>25</v>
      </c>
      <c r="AAF33" s="74">
        <v>29.43</v>
      </c>
      <c r="AAG33" s="74">
        <v>27.611758989310012</v>
      </c>
      <c r="AAH33" s="74">
        <v>22.970535177390261</v>
      </c>
      <c r="AAI33" s="74">
        <v>21.504296395491572</v>
      </c>
      <c r="AAJ33" s="126">
        <v>18.559000669194738</v>
      </c>
      <c r="AAK33" s="73">
        <v>34.823911168626992</v>
      </c>
      <c r="AAL33" s="74">
        <v>37.4</v>
      </c>
      <c r="AAM33" s="74">
        <v>32.6</v>
      </c>
      <c r="AAN33" s="74">
        <v>42.39</v>
      </c>
      <c r="AAO33" s="74">
        <v>42.485657518031871</v>
      </c>
      <c r="AAP33" s="74">
        <v>30.353171300494026</v>
      </c>
      <c r="AAQ33" s="74">
        <v>29.559452492749319</v>
      </c>
      <c r="AAR33" s="126">
        <v>30.584406512583648</v>
      </c>
      <c r="AAS33" s="73">
        <v>35.853107542151264</v>
      </c>
      <c r="AAT33" s="74">
        <v>36.299999999999997</v>
      </c>
      <c r="AAU33" s="74">
        <v>36.5</v>
      </c>
      <c r="AAV33" s="74">
        <v>37.369999999999997</v>
      </c>
      <c r="AAW33" s="74">
        <v>35.954682444787551</v>
      </c>
      <c r="AAX33" s="74">
        <v>38.33703590043163</v>
      </c>
      <c r="AAY33" s="74">
        <v>36.208957189328011</v>
      </c>
      <c r="AAZ33" s="76">
        <v>33.634490930799032</v>
      </c>
      <c r="ABA33" s="67">
        <v>20229.23577199749</v>
      </c>
      <c r="ABB33" s="68">
        <v>1832.1618838698125</v>
      </c>
      <c r="ABC33" s="69">
        <v>90570</v>
      </c>
      <c r="ABD33" s="70">
        <v>21272.51728964187</v>
      </c>
      <c r="ABE33" s="68">
        <v>1922.1846622920393</v>
      </c>
      <c r="ABF33" s="69">
        <v>90360</v>
      </c>
      <c r="ABG33" s="70">
        <v>20090.028018516819</v>
      </c>
      <c r="ABH33" s="68">
        <v>1814.9331311928097</v>
      </c>
      <c r="ABI33" s="69">
        <v>90340</v>
      </c>
      <c r="ABJ33" s="70">
        <v>22011.350589251018</v>
      </c>
      <c r="ABK33" s="68">
        <v>1976.8393964206339</v>
      </c>
      <c r="ABL33" s="69">
        <v>89810</v>
      </c>
      <c r="ABM33" s="70">
        <v>20090.064073158272</v>
      </c>
      <c r="ABN33" s="68">
        <v>1802.6814492844919</v>
      </c>
      <c r="ABO33" s="69">
        <v>89730</v>
      </c>
      <c r="ABP33" s="70">
        <v>20217.530137672857</v>
      </c>
      <c r="ABQ33" s="68">
        <v>1811.2885250341114</v>
      </c>
      <c r="ABR33" s="69">
        <v>89590</v>
      </c>
      <c r="ABS33" s="70">
        <v>18540.377180126383</v>
      </c>
      <c r="ABT33" s="68">
        <v>1666.0382934061568</v>
      </c>
      <c r="ABU33" s="69">
        <v>89860</v>
      </c>
      <c r="ABV33" s="70">
        <v>16337.462336792767</v>
      </c>
      <c r="ABW33" s="68">
        <v>1464</v>
      </c>
      <c r="ABX33" s="72">
        <v>89610</v>
      </c>
      <c r="ABY33" s="67">
        <v>3979.6475549806587</v>
      </c>
      <c r="ABZ33" s="68">
        <v>359.52136011695274</v>
      </c>
      <c r="ACA33" s="69">
        <v>90340</v>
      </c>
      <c r="ACB33" s="70">
        <v>3978.3828929469291</v>
      </c>
      <c r="ACC33" s="68">
        <v>357.29856761556374</v>
      </c>
      <c r="ACD33" s="69">
        <v>89810</v>
      </c>
      <c r="ACE33" s="70">
        <v>3674.0128823364576</v>
      </c>
      <c r="ACF33" s="68">
        <v>329.66917593205034</v>
      </c>
      <c r="ACG33" s="69">
        <v>89730</v>
      </c>
      <c r="ACH33" s="70">
        <v>3708.6786163988741</v>
      </c>
      <c r="ACI33" s="68">
        <v>332.26051724317512</v>
      </c>
      <c r="ACJ33" s="69">
        <v>89590</v>
      </c>
      <c r="ACK33" s="70">
        <v>3288.5072674230278</v>
      </c>
      <c r="ACL33" s="68">
        <v>295.50526305063329</v>
      </c>
      <c r="ACM33" s="69">
        <v>89860</v>
      </c>
      <c r="ACN33" s="70">
        <v>3146.9702042182789</v>
      </c>
      <c r="ACO33" s="68">
        <v>282</v>
      </c>
      <c r="ACP33" s="72">
        <v>89610</v>
      </c>
      <c r="ACQ33" s="67">
        <v>16110.380463536161</v>
      </c>
      <c r="ACR33" s="68">
        <v>1455.4117710758569</v>
      </c>
      <c r="ACS33" s="69">
        <v>90340</v>
      </c>
      <c r="ACT33" s="70">
        <v>18032.967696304087</v>
      </c>
      <c r="ACU33" s="68">
        <v>1619.5408288050703</v>
      </c>
      <c r="ACV33" s="69">
        <v>89810</v>
      </c>
      <c r="ACW33" s="70">
        <v>16416.051190821818</v>
      </c>
      <c r="ACX33" s="68">
        <v>1473.0122733524415</v>
      </c>
      <c r="ACY33" s="69">
        <v>89730</v>
      </c>
      <c r="ACZ33" s="70">
        <v>16508.851521273988</v>
      </c>
      <c r="ADA33" s="68">
        <v>1479.0280077909363</v>
      </c>
      <c r="ADB33" s="69">
        <v>89590</v>
      </c>
      <c r="ADC33" s="70">
        <v>15251.869912703354</v>
      </c>
      <c r="ADD33" s="68">
        <v>1370.5330303555234</v>
      </c>
      <c r="ADE33" s="69">
        <v>89860</v>
      </c>
      <c r="ADF33" s="70">
        <v>13190.492132574489</v>
      </c>
      <c r="ADG33" s="68">
        <v>1182</v>
      </c>
      <c r="ADH33" s="72">
        <v>89610</v>
      </c>
      <c r="ADI33" s="73">
        <v>38.307772561293689</v>
      </c>
      <c r="ADJ33" s="74">
        <v>45.021457111467548</v>
      </c>
      <c r="ADK33" s="74">
        <v>44.14668102237156</v>
      </c>
      <c r="ADL33" s="74">
        <v>44.006794453957916</v>
      </c>
      <c r="ADM33" s="74">
        <v>44.3</v>
      </c>
      <c r="ADN33" s="74">
        <v>46.385874844035143</v>
      </c>
      <c r="ADO33" s="75">
        <v>48.479774613284206</v>
      </c>
      <c r="ADP33" s="126">
        <v>47.611920763979612</v>
      </c>
      <c r="ADQ33" s="73">
        <v>80.8</v>
      </c>
      <c r="ADR33" s="74">
        <v>81.666666666666671</v>
      </c>
      <c r="ADS33" s="74">
        <v>82.666666666666671</v>
      </c>
      <c r="ADT33" s="74">
        <v>83</v>
      </c>
      <c r="ADU33" s="124">
        <v>83</v>
      </c>
      <c r="ADV33" s="73">
        <v>74.766666666666666</v>
      </c>
      <c r="ADW33" s="74">
        <v>76</v>
      </c>
      <c r="ADX33" s="74">
        <v>79.666666666666671</v>
      </c>
      <c r="ADY33" s="74">
        <v>79</v>
      </c>
      <c r="ADZ33" s="77">
        <v>75.333333333333329</v>
      </c>
      <c r="AEA33" s="102">
        <v>8.6</v>
      </c>
      <c r="AEB33" s="68">
        <v>3093062.452812131</v>
      </c>
      <c r="AEC33" s="101">
        <v>35947421.814353615</v>
      </c>
      <c r="AED33" s="321">
        <v>9.5500000000000007</v>
      </c>
      <c r="AEE33" s="68">
        <v>3649005.2180121159</v>
      </c>
      <c r="AEF33" s="101">
        <v>38207422.805967644</v>
      </c>
      <c r="AEG33" s="77">
        <v>10.89</v>
      </c>
      <c r="AEH33" s="68">
        <v>4372816.0901582139</v>
      </c>
      <c r="AEI33" s="101">
        <v>40137660.011040628</v>
      </c>
      <c r="AEJ33" s="77">
        <v>10.15</v>
      </c>
      <c r="AEK33" s="68">
        <v>4007020.7974566165</v>
      </c>
      <c r="AEL33" s="101">
        <v>39493662.940583065</v>
      </c>
      <c r="AEM33" s="77">
        <v>8.8251559895737497</v>
      </c>
      <c r="AEN33" s="68">
        <v>3475095</v>
      </c>
      <c r="AEO33" s="101">
        <v>39377151</v>
      </c>
      <c r="AEP33" s="73">
        <v>1.6858369460263887</v>
      </c>
      <c r="AEQ33" s="74">
        <v>2.0266295170582183</v>
      </c>
      <c r="AER33" s="74">
        <v>2.1940080674832783</v>
      </c>
      <c r="AES33" s="77">
        <v>1.45</v>
      </c>
      <c r="AET33" s="68">
        <v>520999.79795616714</v>
      </c>
      <c r="AEU33" s="101">
        <v>35947421.814353615</v>
      </c>
      <c r="AEV33" s="77">
        <v>1.02</v>
      </c>
      <c r="AEW33" s="68">
        <v>389646.91801316576</v>
      </c>
      <c r="AEX33" s="101">
        <v>38207422.805967644</v>
      </c>
      <c r="AEY33" s="77">
        <v>1.47</v>
      </c>
      <c r="AEZ33" s="68">
        <v>589944.69268506079</v>
      </c>
      <c r="AFA33" s="101">
        <v>40137660.011040628</v>
      </c>
      <c r="AFB33" s="77">
        <v>1.05</v>
      </c>
      <c r="AFC33" s="68">
        <v>414693.74445927632</v>
      </c>
      <c r="AFD33" s="101">
        <v>39493662.940583065</v>
      </c>
      <c r="AFE33" s="77">
        <v>0.90228721727480998</v>
      </c>
      <c r="AFF33" s="68">
        <v>355295</v>
      </c>
      <c r="AFG33" s="101">
        <v>39377151</v>
      </c>
      <c r="AFH33" s="73">
        <v>32.120462774882981</v>
      </c>
      <c r="AFI33" s="74">
        <v>36.50260999254288</v>
      </c>
      <c r="AFJ33" s="74">
        <v>62.003377477557549</v>
      </c>
      <c r="AFK33" s="77">
        <v>83.49</v>
      </c>
      <c r="AFL33" s="127">
        <v>9240</v>
      </c>
      <c r="AFM33" s="69">
        <v>11067</v>
      </c>
      <c r="AFN33" s="77">
        <v>87.88</v>
      </c>
      <c r="AFO33" s="127">
        <v>9461</v>
      </c>
      <c r="AFP33" s="69">
        <v>10766</v>
      </c>
      <c r="AFQ33" s="77">
        <v>85.91</v>
      </c>
      <c r="AFR33" s="127">
        <v>9234</v>
      </c>
      <c r="AFS33" s="69">
        <v>10748</v>
      </c>
      <c r="AFT33" s="77">
        <v>88.19</v>
      </c>
      <c r="AFU33" s="127">
        <v>9330</v>
      </c>
      <c r="AFV33" s="69">
        <v>10580</v>
      </c>
      <c r="AFW33" s="77">
        <v>90.233667143538383</v>
      </c>
      <c r="AFX33" s="127">
        <v>9461</v>
      </c>
      <c r="AFY33" s="72">
        <v>10485</v>
      </c>
      <c r="AFZ33" s="102">
        <v>8.67</v>
      </c>
      <c r="AGA33" s="72">
        <v>347832</v>
      </c>
      <c r="AGB33" s="69">
        <v>40117</v>
      </c>
      <c r="AGC33" s="77">
        <v>9.5500000000000007</v>
      </c>
      <c r="AGD33" s="72">
        <v>352774</v>
      </c>
      <c r="AGE33" s="69">
        <v>36951</v>
      </c>
      <c r="AGF33" s="77">
        <v>10.58</v>
      </c>
      <c r="AGG33" s="72">
        <v>374690</v>
      </c>
      <c r="AGH33" s="69">
        <v>35407</v>
      </c>
      <c r="AGI33" s="77">
        <v>7.17</v>
      </c>
      <c r="AGJ33" s="72">
        <v>216534</v>
      </c>
      <c r="AGK33" s="69">
        <v>30181</v>
      </c>
      <c r="AGL33" s="77">
        <v>7.0762849413886384</v>
      </c>
      <c r="AGM33" s="72">
        <v>196190</v>
      </c>
      <c r="AGN33" s="72">
        <v>27725</v>
      </c>
      <c r="AGO33" s="73">
        <v>62.350967058200126</v>
      </c>
      <c r="AGP33" s="74">
        <v>46.029082774049215</v>
      </c>
      <c r="AGQ33" s="74">
        <v>74.891120789263184</v>
      </c>
      <c r="AGR33" s="77">
        <v>95.48</v>
      </c>
      <c r="AGS33" s="72">
        <v>10567</v>
      </c>
      <c r="AGT33" s="69">
        <v>11067</v>
      </c>
      <c r="AGU33" s="77">
        <v>100</v>
      </c>
      <c r="AGV33" s="72">
        <v>10766</v>
      </c>
      <c r="AGW33" s="69">
        <v>10766</v>
      </c>
      <c r="AGX33" s="77">
        <v>93.94</v>
      </c>
      <c r="AGY33" s="72">
        <v>10097</v>
      </c>
      <c r="AGZ33" s="69">
        <v>10748</v>
      </c>
      <c r="AHA33" s="77">
        <v>100</v>
      </c>
      <c r="AHB33" s="72">
        <v>10580</v>
      </c>
      <c r="AHC33" s="69">
        <v>10580</v>
      </c>
      <c r="AHD33" s="77">
        <v>100</v>
      </c>
      <c r="AHE33" s="72">
        <v>10485</v>
      </c>
      <c r="AHF33" s="72">
        <v>10485</v>
      </c>
      <c r="AHG33" s="102">
        <v>46.783625730994146</v>
      </c>
      <c r="AHH33" s="72">
        <v>80</v>
      </c>
      <c r="AHI33" s="69">
        <v>171</v>
      </c>
      <c r="AHJ33" s="77">
        <v>84.795321637426895</v>
      </c>
      <c r="AHK33" s="72">
        <v>145</v>
      </c>
      <c r="AHL33" s="69">
        <v>171</v>
      </c>
      <c r="AHM33" s="77">
        <v>86.470588235294116</v>
      </c>
      <c r="AHN33" s="72">
        <v>147</v>
      </c>
      <c r="AHO33" s="69">
        <v>170</v>
      </c>
      <c r="AHP33" s="77">
        <v>87.058823529411768</v>
      </c>
      <c r="AHQ33" s="72">
        <v>148</v>
      </c>
      <c r="AHR33" s="69">
        <v>170</v>
      </c>
      <c r="AHS33" s="77">
        <v>88.60759493670885</v>
      </c>
      <c r="AHT33" s="72">
        <v>140</v>
      </c>
      <c r="AHU33" s="69">
        <v>158</v>
      </c>
      <c r="AHV33" s="77">
        <v>89.932885906040269</v>
      </c>
      <c r="AHW33" s="72">
        <v>134</v>
      </c>
      <c r="AHX33" s="69">
        <v>149</v>
      </c>
      <c r="AHY33" s="77">
        <v>90.972222222222214</v>
      </c>
      <c r="AHZ33" s="72">
        <v>131</v>
      </c>
      <c r="AIA33" s="69">
        <v>144</v>
      </c>
      <c r="AIB33" s="77">
        <v>91.860465116279073</v>
      </c>
      <c r="AIC33" s="72">
        <v>79</v>
      </c>
      <c r="AID33" s="72">
        <v>86</v>
      </c>
      <c r="AIE33" s="102">
        <v>97.954931251060941</v>
      </c>
      <c r="AIF33" s="72">
        <v>230821</v>
      </c>
      <c r="AIG33" s="69">
        <v>235640</v>
      </c>
      <c r="AIH33" s="77">
        <v>39.302160088256002</v>
      </c>
      <c r="AII33" s="72">
        <v>104383</v>
      </c>
      <c r="AIJ33" s="69">
        <v>265591</v>
      </c>
      <c r="AIK33" s="77">
        <v>50.537634408602152</v>
      </c>
      <c r="AIL33" s="72">
        <v>141</v>
      </c>
      <c r="AIM33" s="69">
        <v>279</v>
      </c>
      <c r="AIN33" s="77">
        <v>55.237032102410829</v>
      </c>
      <c r="AIO33" s="72">
        <v>153396</v>
      </c>
      <c r="AIP33" s="69">
        <v>277705</v>
      </c>
      <c r="AIQ33" s="77">
        <v>61.709890322845119</v>
      </c>
      <c r="AIR33" s="72">
        <v>165.58799999999999</v>
      </c>
      <c r="AIS33" s="69">
        <v>268.33300000000003</v>
      </c>
      <c r="AIT33" s="77">
        <v>64.042469387518679</v>
      </c>
      <c r="AIU33" s="72">
        <v>165846.29999999999</v>
      </c>
      <c r="AIV33" s="69">
        <v>258963</v>
      </c>
      <c r="AIW33" s="77">
        <v>70.408931066783381</v>
      </c>
      <c r="AIX33" s="72">
        <v>183404</v>
      </c>
      <c r="AIY33" s="69">
        <v>260484</v>
      </c>
      <c r="AIZ33" s="77">
        <v>80.967118299363747</v>
      </c>
      <c r="AJA33" s="72">
        <v>201447</v>
      </c>
      <c r="AJB33" s="72">
        <v>248801</v>
      </c>
      <c r="AJC33" s="100">
        <v>9.6938775510204085</v>
      </c>
      <c r="AJD33" s="72">
        <v>475</v>
      </c>
      <c r="AJE33" s="69">
        <v>4900</v>
      </c>
      <c r="AJF33" s="76">
        <v>22.488888888888887</v>
      </c>
      <c r="AJG33" s="72">
        <v>1012</v>
      </c>
      <c r="AJH33" s="69">
        <v>4500</v>
      </c>
      <c r="AJI33" s="76">
        <v>19.189189189189189</v>
      </c>
      <c r="AJJ33" s="72">
        <v>710</v>
      </c>
      <c r="AJK33" s="69">
        <v>3700</v>
      </c>
      <c r="AJL33" s="76">
        <v>15.96551724137931</v>
      </c>
      <c r="AJM33" s="72">
        <v>463</v>
      </c>
      <c r="AJN33" s="69">
        <v>2900</v>
      </c>
      <c r="AJO33" s="76">
        <v>20.958333333333336</v>
      </c>
      <c r="AJP33" s="72">
        <v>503</v>
      </c>
      <c r="AJQ33" s="69">
        <v>2400</v>
      </c>
      <c r="AJR33" s="76">
        <v>23.523809523809526</v>
      </c>
      <c r="AJS33" s="72">
        <v>494</v>
      </c>
      <c r="AJT33" s="72">
        <v>2100</v>
      </c>
      <c r="AJU33" s="67">
        <v>3315.1364840813717</v>
      </c>
      <c r="AJV33" s="68">
        <v>905.03226015421455</v>
      </c>
      <c r="AJW33" s="69">
        <v>273</v>
      </c>
      <c r="AJX33" s="70">
        <v>8044.5663927470414</v>
      </c>
      <c r="AJY33" s="68">
        <v>1689.3589424768791</v>
      </c>
      <c r="AJZ33" s="69">
        <v>210</v>
      </c>
      <c r="AKA33" s="70">
        <v>6502.4516201185397</v>
      </c>
      <c r="AKB33" s="68">
        <v>1385.022195085249</v>
      </c>
      <c r="AKC33" s="69">
        <v>213</v>
      </c>
      <c r="AKD33" s="70">
        <v>6507.6185994005618</v>
      </c>
      <c r="AKE33" s="68">
        <v>1353.5846686753168</v>
      </c>
      <c r="AKF33" s="69">
        <v>208</v>
      </c>
      <c r="AKG33" s="70">
        <v>6998.9839283360343</v>
      </c>
      <c r="AKH33" s="68">
        <v>1259.8171071004863</v>
      </c>
      <c r="AKI33" s="69">
        <v>180</v>
      </c>
      <c r="AKJ33" s="70">
        <v>5868.5253465820897</v>
      </c>
      <c r="AKK33" s="68">
        <v>1220.6532720890748</v>
      </c>
      <c r="AKL33" s="69">
        <v>208</v>
      </c>
      <c r="AKM33" s="70">
        <v>4900.5760829406481</v>
      </c>
      <c r="AKN33" s="68">
        <v>950.71176009048577</v>
      </c>
      <c r="AKO33" s="69">
        <v>194</v>
      </c>
      <c r="AKP33" s="70">
        <v>4718.3098591549297</v>
      </c>
      <c r="AKQ33" s="68">
        <v>1005</v>
      </c>
      <c r="AKR33" s="72">
        <v>213</v>
      </c>
      <c r="AKS33" s="73">
        <v>9.4155844155844157</v>
      </c>
      <c r="AKT33" s="74">
        <v>9.7904761904761894</v>
      </c>
      <c r="AKU33" s="74">
        <v>9.0634920634920633</v>
      </c>
      <c r="AKV33" s="74">
        <v>10.211428571428572</v>
      </c>
      <c r="AKW33" s="74">
        <v>8.46218487394958</v>
      </c>
      <c r="AKX33" s="77">
        <v>9.0751879699248121</v>
      </c>
      <c r="AKY33" s="73">
        <v>13.770553821127866</v>
      </c>
      <c r="AKZ33" s="74">
        <v>11.987212612950568</v>
      </c>
      <c r="ALA33" s="74">
        <v>10.489152226182981</v>
      </c>
      <c r="ALB33" s="74">
        <v>9.2043678422619362</v>
      </c>
      <c r="ALC33" s="74">
        <v>10.706039285612235</v>
      </c>
      <c r="ALD33" s="74">
        <v>8.8299424974311904</v>
      </c>
      <c r="ALE33" s="74">
        <v>9.1021804386195768</v>
      </c>
      <c r="ALF33" s="77">
        <v>11.18323320964978</v>
      </c>
      <c r="ALG33" s="100">
        <v>24.498886414253896</v>
      </c>
      <c r="ALH33" s="72">
        <v>220</v>
      </c>
      <c r="ALI33" s="69">
        <v>89810</v>
      </c>
      <c r="ALJ33" s="76">
        <v>24.077583324044141</v>
      </c>
      <c r="ALK33" s="72">
        <v>216</v>
      </c>
      <c r="ALL33" s="69">
        <v>89730</v>
      </c>
      <c r="ALM33" s="76">
        <v>20.203147672731333</v>
      </c>
      <c r="ALN33" s="72">
        <v>181</v>
      </c>
      <c r="ALO33" s="69">
        <v>89590</v>
      </c>
      <c r="ALP33" s="76">
        <v>21.589138660137991</v>
      </c>
      <c r="ALQ33" s="72">
        <v>194</v>
      </c>
      <c r="ALR33" s="69">
        <v>89860</v>
      </c>
      <c r="ALS33" s="76">
        <v>22.542126994755048</v>
      </c>
      <c r="ALT33" s="72">
        <v>202</v>
      </c>
      <c r="ALU33" s="72">
        <v>89610</v>
      </c>
      <c r="ALV33" s="67">
        <v>99650.92074855695</v>
      </c>
      <c r="ALW33" s="68">
        <v>9025.3838921968036</v>
      </c>
      <c r="ALX33" s="69">
        <v>90570</v>
      </c>
      <c r="ALY33" s="70">
        <v>103624.0554867842</v>
      </c>
      <c r="ALZ33" s="68">
        <v>9363.4696537858199</v>
      </c>
      <c r="AMA33" s="69">
        <v>90360</v>
      </c>
      <c r="AMB33" s="70">
        <v>57728.86332767125</v>
      </c>
      <c r="AMC33" s="68">
        <v>5215.22551302182</v>
      </c>
      <c r="AMD33" s="69">
        <v>90340</v>
      </c>
      <c r="AME33" s="70">
        <v>66472.147502988271</v>
      </c>
      <c r="AMF33" s="68">
        <v>5969.8635672433775</v>
      </c>
      <c r="AMG33" s="69">
        <v>89810</v>
      </c>
      <c r="AMH33" s="70">
        <v>62680.531881135044</v>
      </c>
      <c r="AMI33" s="68">
        <v>5624.3241256942474</v>
      </c>
      <c r="AMJ33" s="69">
        <v>89730</v>
      </c>
      <c r="AMK33" s="70">
        <v>78568.182099133512</v>
      </c>
      <c r="AML33" s="68">
        <v>7038.9234342613709</v>
      </c>
      <c r="AMM33" s="69">
        <v>89590</v>
      </c>
      <c r="AMN33" s="70">
        <v>64613.497964746261</v>
      </c>
      <c r="AMO33" s="68">
        <v>5806.1689271120986</v>
      </c>
      <c r="AMP33" s="69">
        <v>89860</v>
      </c>
      <c r="AMQ33" s="70">
        <v>96640.999888405291</v>
      </c>
      <c r="AMR33" s="68">
        <v>8660</v>
      </c>
      <c r="AMS33" s="72">
        <v>89610</v>
      </c>
      <c r="AMT33" s="73">
        <v>17.7</v>
      </c>
      <c r="AMU33" s="74">
        <v>19.3</v>
      </c>
      <c r="AMV33" s="74">
        <v>17.2</v>
      </c>
      <c r="AMW33" s="74">
        <v>24.9</v>
      </c>
      <c r="AMX33" s="74">
        <v>16.5</v>
      </c>
      <c r="AMY33" s="124">
        <v>17.2</v>
      </c>
      <c r="AMZ33" s="128">
        <v>90</v>
      </c>
      <c r="ANA33" s="129">
        <v>93</v>
      </c>
      <c r="ANB33" s="129">
        <v>96</v>
      </c>
      <c r="ANC33" s="129">
        <v>97</v>
      </c>
      <c r="AND33" s="130">
        <v>97.97</v>
      </c>
      <c r="ANE33" s="73">
        <v>11.363636363636363</v>
      </c>
      <c r="ANF33" s="74">
        <v>11.685393258426966</v>
      </c>
      <c r="ANG33" s="74">
        <v>11.398963730569948</v>
      </c>
      <c r="ANH33" s="77">
        <v>11.398963730569948</v>
      </c>
      <c r="ANI33" s="73">
        <v>77.113050883542684</v>
      </c>
      <c r="ANJ33" s="74">
        <v>41.44005675100496</v>
      </c>
      <c r="ANK33" s="74">
        <v>38.797332997861368</v>
      </c>
      <c r="ANL33" s="124">
        <v>38.797332997861368</v>
      </c>
    </row>
    <row r="34" spans="1:1052" x14ac:dyDescent="0.25">
      <c r="A34" s="131" t="s">
        <v>981</v>
      </c>
      <c r="B34" s="67">
        <v>5168.1433636863258</v>
      </c>
      <c r="C34" s="68">
        <v>74271.388279536201</v>
      </c>
      <c r="D34" s="133">
        <v>14371</v>
      </c>
      <c r="E34" s="134">
        <v>5001.3066148160588</v>
      </c>
      <c r="F34" s="68">
        <v>72408.917169306907</v>
      </c>
      <c r="G34" s="133">
        <v>14478</v>
      </c>
      <c r="H34" s="134">
        <v>5027.2989757219502</v>
      </c>
      <c r="I34" s="68">
        <v>74001.840922627103</v>
      </c>
      <c r="J34" s="133">
        <v>14720</v>
      </c>
      <c r="K34" s="134">
        <v>5071.5510803439565</v>
      </c>
      <c r="L34" s="68">
        <v>75733.472282776289</v>
      </c>
      <c r="M34" s="133">
        <v>14933</v>
      </c>
      <c r="N34" s="134">
        <v>4936.2753625466312</v>
      </c>
      <c r="O34" s="68">
        <v>75199.218873035366</v>
      </c>
      <c r="P34" s="133">
        <v>15234</v>
      </c>
      <c r="Q34" s="134">
        <v>5002.1789500962532</v>
      </c>
      <c r="R34" s="68">
        <v>77138.601589434329</v>
      </c>
      <c r="S34" s="133">
        <v>15421</v>
      </c>
      <c r="T34" s="134">
        <v>4976.2315584077469</v>
      </c>
      <c r="U34" s="68">
        <v>77713.808247653797</v>
      </c>
      <c r="V34" s="133">
        <v>15617</v>
      </c>
      <c r="W34" s="71">
        <v>5405.3190129139493</v>
      </c>
      <c r="X34" s="68">
        <v>84550</v>
      </c>
      <c r="Y34" s="125">
        <v>15642</v>
      </c>
      <c r="Z34" s="135">
        <v>6239.6823797653778</v>
      </c>
      <c r="AA34" s="68">
        <v>69522.541075345842</v>
      </c>
      <c r="AB34" s="133">
        <v>11142</v>
      </c>
      <c r="AC34" s="134">
        <v>6487.0097010677837</v>
      </c>
      <c r="AD34" s="68">
        <v>71655.509157994733</v>
      </c>
      <c r="AE34" s="133">
        <v>11046</v>
      </c>
      <c r="AF34" s="134">
        <v>6540.8304276552626</v>
      </c>
      <c r="AG34" s="68">
        <v>72531.26861226921</v>
      </c>
      <c r="AH34" s="133">
        <v>11089</v>
      </c>
      <c r="AI34" s="134">
        <v>6748.4463690299035</v>
      </c>
      <c r="AJ34" s="68">
        <v>73591.807654271106</v>
      </c>
      <c r="AK34" s="133">
        <v>10905</v>
      </c>
      <c r="AL34" s="134">
        <v>6784.5596152082144</v>
      </c>
      <c r="AM34" s="68">
        <v>72927.231303873094</v>
      </c>
      <c r="AN34" s="133">
        <v>10749</v>
      </c>
      <c r="AO34" s="134">
        <v>6674.6934291553762</v>
      </c>
      <c r="AP34" s="68">
        <v>72320.303304898494</v>
      </c>
      <c r="AQ34" s="133">
        <v>10835</v>
      </c>
      <c r="AR34" s="134">
        <v>6648.1364304648214</v>
      </c>
      <c r="AS34" s="68">
        <v>72418.150137053308</v>
      </c>
      <c r="AT34" s="136">
        <v>10893</v>
      </c>
      <c r="AU34" s="78">
        <v>6738.6727688787187</v>
      </c>
      <c r="AV34" s="68">
        <v>73620</v>
      </c>
      <c r="AW34" s="72">
        <v>10925</v>
      </c>
      <c r="AX34" s="135">
        <v>4190.6669521799422</v>
      </c>
      <c r="AY34" s="68">
        <v>13913.014281237409</v>
      </c>
      <c r="AZ34" s="133">
        <v>3320</v>
      </c>
      <c r="BA34" s="134">
        <v>2460.8974959511679</v>
      </c>
      <c r="BB34" s="68">
        <v>8810.0130355051806</v>
      </c>
      <c r="BC34" s="133">
        <v>3580</v>
      </c>
      <c r="BD34" s="134">
        <v>2328.6306043899849</v>
      </c>
      <c r="BE34" s="68">
        <v>8718.3929828361033</v>
      </c>
      <c r="BF34" s="133">
        <v>3744</v>
      </c>
      <c r="BG34" s="134">
        <v>2478.1764153344507</v>
      </c>
      <c r="BH34" s="68">
        <v>8601.7503376258792</v>
      </c>
      <c r="BI34" s="133">
        <v>3471</v>
      </c>
      <c r="BJ34" s="134">
        <v>2510.8058853689454</v>
      </c>
      <c r="BK34" s="68">
        <v>8709.9856163448712</v>
      </c>
      <c r="BL34" s="133">
        <v>3469</v>
      </c>
      <c r="BM34" s="134">
        <v>2577.4262230802401</v>
      </c>
      <c r="BN34" s="68">
        <v>8662.7295357726871</v>
      </c>
      <c r="BO34" s="133">
        <v>3361</v>
      </c>
      <c r="BP34" s="134">
        <v>2932.0590824012697</v>
      </c>
      <c r="BQ34" s="68">
        <v>9784.2811579730369</v>
      </c>
      <c r="BR34" s="133">
        <v>3337</v>
      </c>
      <c r="BS34" s="71">
        <v>2772.0057720057721</v>
      </c>
      <c r="BT34" s="68">
        <v>9605</v>
      </c>
      <c r="BU34" s="72">
        <v>3465</v>
      </c>
      <c r="BV34" s="137">
        <v>48</v>
      </c>
      <c r="BW34" s="138">
        <v>52</v>
      </c>
      <c r="BX34" s="139">
        <v>59</v>
      </c>
      <c r="BY34" s="138">
        <v>59</v>
      </c>
      <c r="BZ34" s="138">
        <v>61</v>
      </c>
      <c r="CA34" s="139">
        <v>64</v>
      </c>
      <c r="CB34" s="76">
        <v>65</v>
      </c>
      <c r="CC34" s="137">
        <v>24</v>
      </c>
      <c r="CD34" s="138">
        <v>27</v>
      </c>
      <c r="CE34" s="139">
        <v>32</v>
      </c>
      <c r="CF34" s="138">
        <v>30</v>
      </c>
      <c r="CG34" s="138">
        <v>37</v>
      </c>
      <c r="CH34" s="139">
        <v>38</v>
      </c>
      <c r="CI34" s="76">
        <v>40</v>
      </c>
      <c r="CJ34" s="137">
        <v>27</v>
      </c>
      <c r="CK34" s="138">
        <v>30</v>
      </c>
      <c r="CL34" s="139">
        <v>32</v>
      </c>
      <c r="CM34" s="138">
        <v>40</v>
      </c>
      <c r="CN34" s="138">
        <v>47</v>
      </c>
      <c r="CO34" s="138">
        <v>47</v>
      </c>
      <c r="CP34" s="77">
        <v>43</v>
      </c>
      <c r="CQ34" s="137">
        <v>10</v>
      </c>
      <c r="CR34" s="138">
        <v>11</v>
      </c>
      <c r="CS34" s="139">
        <v>13</v>
      </c>
      <c r="CT34" s="138">
        <v>15</v>
      </c>
      <c r="CU34" s="138">
        <v>21</v>
      </c>
      <c r="CV34" s="139">
        <v>23</v>
      </c>
      <c r="CW34" s="76">
        <v>21</v>
      </c>
      <c r="CX34" s="135">
        <v>2276.7893341381277</v>
      </c>
      <c r="CY34" s="134">
        <v>2292.5375445973368</v>
      </c>
      <c r="CZ34" s="134">
        <v>2572.9396953765204</v>
      </c>
      <c r="DA34" s="134">
        <v>2854.0225127545286</v>
      </c>
      <c r="DB34" s="134">
        <v>3011.0646193042489</v>
      </c>
      <c r="DC34" s="134">
        <v>3154.9748763759953</v>
      </c>
      <c r="DD34" s="134">
        <v>2807.3813402025157</v>
      </c>
      <c r="DE34" s="78" t="s">
        <v>26</v>
      </c>
      <c r="DF34" s="135">
        <v>198.70753546941037</v>
      </c>
      <c r="DG34" s="134">
        <v>204.9047424579019</v>
      </c>
      <c r="DH34" s="134">
        <v>191.31577418436481</v>
      </c>
      <c r="DI34" s="134">
        <v>231.24411368108628</v>
      </c>
      <c r="DJ34" s="134">
        <v>226.76592414108589</v>
      </c>
      <c r="DK34" s="134">
        <v>239.71754615509241</v>
      </c>
      <c r="DL34" s="134">
        <v>219.19101945495848</v>
      </c>
      <c r="DM34" s="79" t="s">
        <v>26</v>
      </c>
      <c r="DN34" s="140">
        <v>87.695749440715886</v>
      </c>
      <c r="DO34" s="141">
        <v>88.995215311004785</v>
      </c>
      <c r="DP34" s="141">
        <v>88.988764044943821</v>
      </c>
      <c r="DQ34" s="141">
        <v>88.433734939759034</v>
      </c>
      <c r="DR34" s="141">
        <v>89.63133640552995</v>
      </c>
      <c r="DS34" s="141">
        <v>89.977728285077944</v>
      </c>
      <c r="DT34" s="141">
        <v>89.62818003913894</v>
      </c>
      <c r="DU34" s="82" t="s">
        <v>26</v>
      </c>
      <c r="DV34" s="142">
        <v>86.366666666666674</v>
      </c>
      <c r="DW34" s="138">
        <v>86</v>
      </c>
      <c r="DX34" s="138">
        <v>79.666666666666671</v>
      </c>
      <c r="DY34" s="139">
        <v>73.666666666666671</v>
      </c>
      <c r="DZ34" s="76">
        <v>66.666666666666671</v>
      </c>
      <c r="EA34" s="137">
        <v>89.8</v>
      </c>
      <c r="EB34" s="138">
        <v>92.6</v>
      </c>
      <c r="EC34" s="139">
        <v>92.8</v>
      </c>
      <c r="ED34" s="138">
        <v>93.4</v>
      </c>
      <c r="EE34" s="138">
        <v>92.7</v>
      </c>
      <c r="EF34" s="139">
        <v>93.9</v>
      </c>
      <c r="EG34" s="76" t="s">
        <v>26</v>
      </c>
      <c r="EH34" s="143">
        <v>748.55</v>
      </c>
      <c r="EI34" s="144">
        <v>789.52</v>
      </c>
      <c r="EJ34" s="145">
        <v>862.41</v>
      </c>
      <c r="EK34" s="144">
        <v>864.39</v>
      </c>
      <c r="EL34" s="144">
        <v>926.55</v>
      </c>
      <c r="EM34" s="145">
        <v>916.95</v>
      </c>
      <c r="EN34" s="87">
        <v>931.74</v>
      </c>
      <c r="EO34" s="143">
        <v>475</v>
      </c>
      <c r="EP34" s="144">
        <v>486</v>
      </c>
      <c r="EQ34" s="145">
        <v>506</v>
      </c>
      <c r="ER34" s="144">
        <v>585</v>
      </c>
      <c r="ES34" s="145">
        <v>691</v>
      </c>
      <c r="ET34" s="146">
        <v>691</v>
      </c>
      <c r="EU34" s="89">
        <v>670</v>
      </c>
      <c r="EV34" s="143">
        <v>598</v>
      </c>
      <c r="EW34" s="144">
        <v>655</v>
      </c>
      <c r="EX34" s="145">
        <v>694</v>
      </c>
      <c r="EY34" s="144">
        <v>746</v>
      </c>
      <c r="EZ34" s="145">
        <v>773</v>
      </c>
      <c r="FA34" s="146">
        <v>721</v>
      </c>
      <c r="FB34" s="89">
        <v>787</v>
      </c>
      <c r="FC34" s="143">
        <v>732</v>
      </c>
      <c r="FD34" s="144">
        <v>755</v>
      </c>
      <c r="FE34" s="145">
        <v>861</v>
      </c>
      <c r="FF34" s="144">
        <v>914</v>
      </c>
      <c r="FG34" s="145">
        <v>932</v>
      </c>
      <c r="FH34" s="146">
        <v>876</v>
      </c>
      <c r="FI34" s="89">
        <v>933</v>
      </c>
      <c r="FJ34" s="143">
        <v>843</v>
      </c>
      <c r="FK34" s="144">
        <v>843</v>
      </c>
      <c r="FL34" s="145">
        <v>1035</v>
      </c>
      <c r="FM34" s="144">
        <v>978</v>
      </c>
      <c r="FN34" s="145">
        <v>1041</v>
      </c>
      <c r="FO34" s="146">
        <v>1106</v>
      </c>
      <c r="FP34" s="89">
        <v>1118</v>
      </c>
      <c r="FQ34" s="143">
        <v>1128</v>
      </c>
      <c r="FR34" s="144">
        <v>1180</v>
      </c>
      <c r="FS34" s="145">
        <v>1263</v>
      </c>
      <c r="FT34" s="144">
        <v>1198</v>
      </c>
      <c r="FU34" s="145">
        <v>1260</v>
      </c>
      <c r="FV34" s="146">
        <v>1281</v>
      </c>
      <c r="FW34" s="89">
        <v>1227</v>
      </c>
      <c r="FX34" s="142">
        <v>72.991187143597728</v>
      </c>
      <c r="FY34" s="139">
        <v>72.148859543817522</v>
      </c>
      <c r="FZ34" s="139">
        <v>70.603015075376888</v>
      </c>
      <c r="GA34" s="139">
        <v>71.656441717791409</v>
      </c>
      <c r="GB34" s="76" t="s">
        <v>26</v>
      </c>
      <c r="GC34" s="142">
        <v>100</v>
      </c>
      <c r="GD34" s="139">
        <v>97.014925373134332</v>
      </c>
      <c r="GE34" s="139">
        <v>91.549295774647888</v>
      </c>
      <c r="GF34" s="139">
        <v>95.774647887323937</v>
      </c>
      <c r="GG34" s="139">
        <v>96.25</v>
      </c>
      <c r="GH34" s="139">
        <v>94.20289855072464</v>
      </c>
      <c r="GI34" s="139">
        <v>93.670886075949369</v>
      </c>
      <c r="GJ34" s="76">
        <v>93.975903614457835</v>
      </c>
      <c r="GK34" s="142">
        <v>93.7</v>
      </c>
      <c r="GL34" s="139">
        <v>93.9</v>
      </c>
      <c r="GM34" s="139">
        <v>93.9</v>
      </c>
      <c r="GN34" s="147">
        <v>93.3</v>
      </c>
      <c r="GO34" s="142">
        <v>91.060452918840667</v>
      </c>
      <c r="GP34" s="139">
        <v>87.7493075393552</v>
      </c>
      <c r="GQ34" s="139">
        <v>92.870158570154686</v>
      </c>
      <c r="GR34" s="147">
        <v>90.150757585347023</v>
      </c>
      <c r="GS34" s="142">
        <v>46.020720965426257</v>
      </c>
      <c r="GT34" s="139">
        <v>36</v>
      </c>
      <c r="GU34" s="139">
        <v>43.5</v>
      </c>
      <c r="GV34" s="147">
        <v>43.382654392307408</v>
      </c>
      <c r="GW34" s="148">
        <v>232.66219239373601</v>
      </c>
      <c r="GX34" s="149">
        <v>328.08988764044943</v>
      </c>
      <c r="GY34" s="149">
        <v>228.11059907834104</v>
      </c>
      <c r="GZ34" s="150">
        <v>99.80430528375733</v>
      </c>
      <c r="HA34" s="142">
        <v>89.7</v>
      </c>
      <c r="HB34" s="139">
        <v>90.8</v>
      </c>
      <c r="HC34" s="76">
        <v>92.1</v>
      </c>
      <c r="HD34" s="96">
        <v>1.5267175572519083</v>
      </c>
      <c r="HE34" s="151">
        <v>3.9215686274509802</v>
      </c>
      <c r="HF34" s="151">
        <v>2.8409090909090908</v>
      </c>
      <c r="HG34" s="151">
        <v>0</v>
      </c>
      <c r="HH34" s="151">
        <v>4.3795620437956204</v>
      </c>
      <c r="HI34" s="98" t="s">
        <v>26</v>
      </c>
      <c r="HJ34" s="152">
        <v>19.239999999999998</v>
      </c>
      <c r="HK34" s="151">
        <v>20.100000000000001</v>
      </c>
      <c r="HL34" s="151">
        <v>20.45</v>
      </c>
      <c r="HM34" s="151">
        <v>22.65</v>
      </c>
      <c r="HN34" s="151">
        <v>22.58</v>
      </c>
      <c r="HO34" s="151">
        <v>22.49</v>
      </c>
      <c r="HP34" s="151">
        <v>19.960861056751465</v>
      </c>
      <c r="HQ34" s="98" t="s">
        <v>26</v>
      </c>
      <c r="HR34" s="153">
        <v>5.0494556621298372</v>
      </c>
      <c r="HS34" s="68">
        <v>26780.677799167301</v>
      </c>
      <c r="HT34" s="68">
        <v>530367.61962320772</v>
      </c>
      <c r="HU34" s="147">
        <v>5.7206769007327098</v>
      </c>
      <c r="HV34" s="68">
        <v>27085.128477055299</v>
      </c>
      <c r="HW34" s="68">
        <v>473460.20317256881</v>
      </c>
      <c r="HX34" s="147">
        <v>4.2749152646867801</v>
      </c>
      <c r="HY34" s="68">
        <v>19859.223563809628</v>
      </c>
      <c r="HZ34" s="68">
        <v>464552.44921128743</v>
      </c>
      <c r="IA34" s="147">
        <v>3.8615038475172598</v>
      </c>
      <c r="IB34" s="68">
        <v>17028.041557226257</v>
      </c>
      <c r="IC34" s="68">
        <v>440969.17236465722</v>
      </c>
      <c r="ID34" s="147">
        <v>3.9122737816846511</v>
      </c>
      <c r="IE34" s="68">
        <v>17494.514262916418</v>
      </c>
      <c r="IF34" s="68">
        <v>447169.98960597184</v>
      </c>
      <c r="IG34" s="147">
        <v>3.8404268666538837</v>
      </c>
      <c r="IH34" s="68">
        <v>16897.374204501662</v>
      </c>
      <c r="II34" s="68">
        <v>439986.87623035343</v>
      </c>
      <c r="IJ34" s="147">
        <v>3.6918470274111534</v>
      </c>
      <c r="IK34" s="68">
        <v>16357.744785351091</v>
      </c>
      <c r="IL34" s="68">
        <v>443077.53446712252</v>
      </c>
      <c r="IM34" s="147">
        <v>3.1767091666127323</v>
      </c>
      <c r="IN34" s="68">
        <v>14725</v>
      </c>
      <c r="IO34" s="68">
        <v>463530</v>
      </c>
      <c r="IP34" s="155">
        <v>50.331125827814574</v>
      </c>
      <c r="IQ34" s="72">
        <v>152</v>
      </c>
      <c r="IR34" s="69">
        <v>302</v>
      </c>
      <c r="IS34" s="156">
        <v>53.873239436619713</v>
      </c>
      <c r="IT34" s="72">
        <v>153</v>
      </c>
      <c r="IU34" s="69">
        <v>284</v>
      </c>
      <c r="IV34" s="156">
        <v>54.915254237288138</v>
      </c>
      <c r="IW34" s="72">
        <v>162</v>
      </c>
      <c r="IX34" s="69">
        <v>295</v>
      </c>
      <c r="IY34" s="156">
        <v>53.424657534246577</v>
      </c>
      <c r="IZ34" s="72">
        <v>156</v>
      </c>
      <c r="JA34" s="69">
        <v>292</v>
      </c>
      <c r="JB34" s="156">
        <v>52.861952861952865</v>
      </c>
      <c r="JC34" s="72">
        <v>157</v>
      </c>
      <c r="JD34" s="69">
        <v>297</v>
      </c>
      <c r="JE34" s="156">
        <v>53.125</v>
      </c>
      <c r="JF34" s="72">
        <v>153</v>
      </c>
      <c r="JG34" s="69">
        <v>288</v>
      </c>
      <c r="JH34" s="156">
        <v>53.736654804270465</v>
      </c>
      <c r="JI34" s="72">
        <v>151</v>
      </c>
      <c r="JJ34" s="69">
        <v>281</v>
      </c>
      <c r="JK34" s="103">
        <v>52.313167259786475</v>
      </c>
      <c r="JL34" s="72">
        <v>147</v>
      </c>
      <c r="JM34" s="72">
        <v>281</v>
      </c>
      <c r="JN34" s="157">
        <v>-0.81743869209809361</v>
      </c>
      <c r="JO34" s="322">
        <v>15.415221489652012</v>
      </c>
      <c r="JP34" s="323">
        <v>15.290233207303482</v>
      </c>
      <c r="JQ34" s="324">
        <v>2.6462395543175461</v>
      </c>
      <c r="JR34" s="322">
        <v>14.245391646371909</v>
      </c>
      <c r="JS34" s="322">
        <v>14.632605439334807</v>
      </c>
      <c r="JT34" s="158">
        <v>0.26212319790300853</v>
      </c>
      <c r="JU34" s="322">
        <v>15.22</v>
      </c>
      <c r="JV34" s="322">
        <v>15.26</v>
      </c>
      <c r="JW34" s="108">
        <v>10.274677884541685</v>
      </c>
      <c r="JX34" s="68">
        <v>773426.37775887537</v>
      </c>
      <c r="JY34" s="69">
        <v>75275</v>
      </c>
      <c r="JZ34" s="109">
        <v>7.703255609248429</v>
      </c>
      <c r="KA34" s="68">
        <v>582212.05894699623</v>
      </c>
      <c r="KB34" s="69">
        <v>75580</v>
      </c>
      <c r="KC34" s="109">
        <v>10.04123826096113</v>
      </c>
      <c r="KD34" s="68">
        <v>763826.95327305212</v>
      </c>
      <c r="KE34" s="69">
        <v>76069</v>
      </c>
      <c r="KF34" s="109">
        <v>7.8645173644891138</v>
      </c>
      <c r="KG34" s="68">
        <v>602886.03664437099</v>
      </c>
      <c r="KH34" s="69">
        <v>76659</v>
      </c>
      <c r="KI34" s="109">
        <v>6.8059188932376484</v>
      </c>
      <c r="KJ34" s="68">
        <v>526335.73760853359</v>
      </c>
      <c r="KK34" s="69">
        <v>77335</v>
      </c>
      <c r="KL34" s="109">
        <v>6.5441165124269851</v>
      </c>
      <c r="KM34" s="68">
        <v>511010.42610588588</v>
      </c>
      <c r="KN34" s="72">
        <v>78087</v>
      </c>
      <c r="KO34" s="109">
        <v>6.4825802827171755</v>
      </c>
      <c r="KP34" s="68">
        <v>509777.14827231318</v>
      </c>
      <c r="KQ34" s="69">
        <v>78638</v>
      </c>
      <c r="KR34" s="109">
        <v>5.1500454109692715</v>
      </c>
      <c r="KS34" s="68">
        <v>408275</v>
      </c>
      <c r="KT34" s="72">
        <v>79276</v>
      </c>
      <c r="KU34" s="102">
        <v>5.118356380877124</v>
      </c>
      <c r="KV34" s="72">
        <v>9715.92</v>
      </c>
      <c r="KW34" s="69">
        <v>1898.25</v>
      </c>
      <c r="KX34" s="77">
        <v>5.2810697430519138</v>
      </c>
      <c r="KY34" s="72">
        <v>10071</v>
      </c>
      <c r="KZ34" s="69">
        <v>1907</v>
      </c>
      <c r="LA34" s="77">
        <v>4.8944768349817807</v>
      </c>
      <c r="LB34" s="72">
        <v>9402.2900000000009</v>
      </c>
      <c r="LC34" s="69">
        <v>1921</v>
      </c>
      <c r="LD34" s="77">
        <v>5.4977939969174221</v>
      </c>
      <c r="LE34" s="72">
        <v>10380</v>
      </c>
      <c r="LF34" s="69">
        <v>1888.03</v>
      </c>
      <c r="LG34" s="77">
        <v>6.2672737011247994</v>
      </c>
      <c r="LH34" s="72">
        <v>11701</v>
      </c>
      <c r="LI34" s="69">
        <v>1867</v>
      </c>
      <c r="LJ34" s="77">
        <v>6.8130990415335466</v>
      </c>
      <c r="LK34" s="72">
        <v>12795</v>
      </c>
      <c r="LL34" s="69">
        <v>1878</v>
      </c>
      <c r="LM34" s="77">
        <v>5.4559763895720614</v>
      </c>
      <c r="LN34" s="72">
        <v>11092</v>
      </c>
      <c r="LO34" s="69">
        <v>2033</v>
      </c>
      <c r="LP34" s="77">
        <v>5.0608609599208316</v>
      </c>
      <c r="LQ34" s="72">
        <v>10228</v>
      </c>
      <c r="LR34" s="72">
        <v>2021</v>
      </c>
      <c r="LS34" s="102">
        <v>10.637532061614364</v>
      </c>
      <c r="LT34" s="72">
        <v>53126.92</v>
      </c>
      <c r="LU34" s="69">
        <v>4994.29</v>
      </c>
      <c r="LV34" s="77">
        <v>9.2829001516136014</v>
      </c>
      <c r="LW34" s="72">
        <v>42859.15</v>
      </c>
      <c r="LX34" s="69">
        <v>4617</v>
      </c>
      <c r="LY34" s="77">
        <v>10.891284000780709</v>
      </c>
      <c r="LZ34" s="72">
        <v>49105.75</v>
      </c>
      <c r="MA34" s="69">
        <v>4508.72</v>
      </c>
      <c r="MB34" s="77">
        <v>10.866853086685309</v>
      </c>
      <c r="MC34" s="72">
        <v>50520</v>
      </c>
      <c r="MD34" s="69">
        <v>4649</v>
      </c>
      <c r="ME34" s="77">
        <v>12.158994032395567</v>
      </c>
      <c r="MF34" s="72">
        <v>57050</v>
      </c>
      <c r="MG34" s="69">
        <v>4692</v>
      </c>
      <c r="MH34" s="77">
        <v>13.12446443873179</v>
      </c>
      <c r="MI34" s="72">
        <v>61265</v>
      </c>
      <c r="MJ34" s="69">
        <v>4668</v>
      </c>
      <c r="MK34" s="77">
        <v>12.733500942803268</v>
      </c>
      <c r="ML34" s="72">
        <v>60777</v>
      </c>
      <c r="MM34" s="69">
        <v>4773</v>
      </c>
      <c r="MN34" s="77">
        <v>13.7786420012613</v>
      </c>
      <c r="MO34" s="72">
        <v>65545</v>
      </c>
      <c r="MP34" s="72">
        <v>4757</v>
      </c>
      <c r="MQ34" s="102">
        <v>94.355830976972229</v>
      </c>
      <c r="MR34" s="68">
        <v>61682655.459551416</v>
      </c>
      <c r="MS34" s="68">
        <v>65372383.265434034</v>
      </c>
      <c r="MT34" s="77">
        <v>94.05860169987109</v>
      </c>
      <c r="MU34" s="68">
        <v>61167294.138441481</v>
      </c>
      <c r="MV34" s="68">
        <v>65031047.701111332</v>
      </c>
      <c r="MW34" s="77">
        <v>94.726441158711012</v>
      </c>
      <c r="MX34" s="68">
        <v>60929718.988575451</v>
      </c>
      <c r="MY34" s="68">
        <v>63747257.56673345</v>
      </c>
      <c r="MZ34" s="77">
        <v>94.416951983526005</v>
      </c>
      <c r="NA34" s="68">
        <v>60221393.166664891</v>
      </c>
      <c r="NB34" s="68">
        <v>63782394.899988301</v>
      </c>
      <c r="NC34" s="77">
        <v>94.920633569917129</v>
      </c>
      <c r="ND34" s="68">
        <v>60898626.728400894</v>
      </c>
      <c r="NE34" s="68">
        <v>64157417.031507552</v>
      </c>
      <c r="NF34" s="77">
        <v>95.164106760113768</v>
      </c>
      <c r="NG34" s="68">
        <v>62056732.181357995</v>
      </c>
      <c r="NH34" s="68">
        <v>65210229.249341205</v>
      </c>
      <c r="NI34" s="77">
        <v>95.763347789781662</v>
      </c>
      <c r="NJ34" s="68">
        <v>62217841.385002598</v>
      </c>
      <c r="NK34" s="68">
        <v>64970411.771299303</v>
      </c>
      <c r="NL34" s="77">
        <v>96.248308088165942</v>
      </c>
      <c r="NM34" s="68">
        <v>64998726</v>
      </c>
      <c r="NN34" s="68">
        <v>67532331</v>
      </c>
      <c r="NO34" s="102">
        <v>91.107057000256262</v>
      </c>
      <c r="NP34" s="72">
        <v>149319</v>
      </c>
      <c r="NQ34" s="69">
        <v>163894</v>
      </c>
      <c r="NR34" s="77">
        <v>91.428970766898544</v>
      </c>
      <c r="NS34" s="72">
        <v>170078</v>
      </c>
      <c r="NT34" s="69">
        <v>186022</v>
      </c>
      <c r="NU34" s="77">
        <v>93.135367030970102</v>
      </c>
      <c r="NV34" s="72">
        <v>180406</v>
      </c>
      <c r="NW34" s="69">
        <v>193703</v>
      </c>
      <c r="NX34" s="77">
        <v>95.98373896971431</v>
      </c>
      <c r="NY34" s="72">
        <v>197858</v>
      </c>
      <c r="NZ34" s="69">
        <v>206137</v>
      </c>
      <c r="OA34" s="77">
        <v>96.089950505702603</v>
      </c>
      <c r="OB34" s="72">
        <v>178612</v>
      </c>
      <c r="OC34" s="69">
        <v>185880</v>
      </c>
      <c r="OD34" s="77">
        <v>96.064438179621419</v>
      </c>
      <c r="OE34" s="72">
        <v>178896</v>
      </c>
      <c r="OF34" s="69">
        <v>186225</v>
      </c>
      <c r="OG34" s="77">
        <v>96.05016455569961</v>
      </c>
      <c r="OH34" s="72">
        <v>192619</v>
      </c>
      <c r="OI34" s="69">
        <v>200540</v>
      </c>
      <c r="OJ34" s="77">
        <v>95.22146674197333</v>
      </c>
      <c r="OK34" s="72">
        <v>175337</v>
      </c>
      <c r="OL34" s="72">
        <v>184136</v>
      </c>
      <c r="OM34" s="161">
        <v>26.57135668240862</v>
      </c>
      <c r="ON34" s="68">
        <v>13382.504364955008</v>
      </c>
      <c r="OO34" s="133">
        <v>503644</v>
      </c>
      <c r="OP34" s="162">
        <v>22.515707237156974</v>
      </c>
      <c r="OQ34" s="68">
        <v>12001.502397207309</v>
      </c>
      <c r="OR34" s="133">
        <v>533028</v>
      </c>
      <c r="OS34" s="162">
        <v>22.883906803396027</v>
      </c>
      <c r="OT34" s="68">
        <v>12902.701824679192</v>
      </c>
      <c r="OU34" s="133">
        <v>563833</v>
      </c>
      <c r="OV34" s="162">
        <v>23.075926299037178</v>
      </c>
      <c r="OW34" s="68">
        <v>14612.022671444825</v>
      </c>
      <c r="OX34" s="133">
        <v>633215</v>
      </c>
      <c r="OY34" s="162">
        <v>25.279100382286792</v>
      </c>
      <c r="OZ34" s="68">
        <v>15908.112591472698</v>
      </c>
      <c r="PA34" s="133">
        <v>629299</v>
      </c>
      <c r="PB34" s="162">
        <v>33.386122639816278</v>
      </c>
      <c r="PC34" s="68">
        <v>17742.08667937381</v>
      </c>
      <c r="PD34" s="133">
        <v>531421</v>
      </c>
      <c r="PE34" s="162">
        <v>29.271264848367913</v>
      </c>
      <c r="PF34" s="68">
        <v>16987.476690748648</v>
      </c>
      <c r="PG34" s="133">
        <v>580346.52</v>
      </c>
      <c r="PH34" s="109">
        <v>29.284483632309719</v>
      </c>
      <c r="PI34" s="68">
        <v>17337</v>
      </c>
      <c r="PJ34" s="72">
        <v>592020</v>
      </c>
      <c r="PK34" s="112">
        <v>0.85356954979721356</v>
      </c>
      <c r="PL34" s="68">
        <v>562.96727402963688</v>
      </c>
      <c r="PM34" s="68">
        <v>65954.47016161526</v>
      </c>
      <c r="PN34" s="98">
        <v>0.82599410508480564</v>
      </c>
      <c r="PO34" s="68">
        <v>517.00139192682434</v>
      </c>
      <c r="PP34" s="68">
        <v>62591.414241841761</v>
      </c>
      <c r="PQ34" s="98">
        <v>1.2281120119915514</v>
      </c>
      <c r="PR34" s="68">
        <v>780.767773025069</v>
      </c>
      <c r="PS34" s="68">
        <v>63574.638583572472</v>
      </c>
      <c r="PT34" s="76">
        <v>1.5284557917556967</v>
      </c>
      <c r="PU34" s="68">
        <v>1042.1208222120608</v>
      </c>
      <c r="PV34" s="68">
        <v>68181.286487521138</v>
      </c>
      <c r="PW34" s="76">
        <v>2.2816931442584498</v>
      </c>
      <c r="PX34" s="68">
        <v>1572.7529475993995</v>
      </c>
      <c r="PY34" s="68">
        <v>68929.205119321341</v>
      </c>
      <c r="PZ34" s="76">
        <v>2.2069992989016125</v>
      </c>
      <c r="QA34" s="68">
        <v>1573.8107885719048</v>
      </c>
      <c r="QB34" s="68">
        <v>71309.981355914555</v>
      </c>
      <c r="QC34" s="76">
        <v>2.0151869158878504</v>
      </c>
      <c r="QD34" s="68">
        <v>1546.8172045202116</v>
      </c>
      <c r="QE34" s="68">
        <v>76758.001569234839</v>
      </c>
      <c r="QF34" s="76">
        <v>9.5757271455725714</v>
      </c>
      <c r="QG34" s="68">
        <v>8010</v>
      </c>
      <c r="QH34" s="68">
        <v>83649</v>
      </c>
      <c r="QI34" s="115">
        <v>64.556962025316452</v>
      </c>
      <c r="QJ34" s="116">
        <v>62.744116174261386</v>
      </c>
      <c r="QK34" s="116">
        <v>62.904003859141341</v>
      </c>
      <c r="QL34" s="116">
        <v>65.029558890404729</v>
      </c>
      <c r="QM34" s="116">
        <v>65.038795070743944</v>
      </c>
      <c r="QN34" s="116">
        <v>73.333333333333329</v>
      </c>
      <c r="QO34" s="116">
        <v>61.719500480307396</v>
      </c>
      <c r="QP34" s="117">
        <v>65.573800000000006</v>
      </c>
      <c r="QQ34" s="137">
        <v>80.092100000000002</v>
      </c>
      <c r="QR34" s="138">
        <v>82.879806832186432</v>
      </c>
      <c r="QS34" s="160">
        <v>83.57</v>
      </c>
      <c r="QT34" s="137">
        <v>81.928200000000004</v>
      </c>
      <c r="QU34" s="138">
        <v>79.825766513794818</v>
      </c>
      <c r="QV34" s="160">
        <v>81.94</v>
      </c>
      <c r="QW34" s="135">
        <v>508.43935736931161</v>
      </c>
      <c r="QX34" s="68">
        <v>16392.084881586605</v>
      </c>
      <c r="QY34" s="133">
        <v>620</v>
      </c>
      <c r="QZ34" s="134">
        <v>438.61561610854517</v>
      </c>
      <c r="RA34" s="68">
        <v>15281.368065221714</v>
      </c>
      <c r="RB34" s="133">
        <v>670</v>
      </c>
      <c r="RC34" s="134">
        <v>375.66338677248382</v>
      </c>
      <c r="RD34" s="68">
        <v>13478.802317396719</v>
      </c>
      <c r="RE34" s="133">
        <v>690</v>
      </c>
      <c r="RF34" s="134">
        <v>396.60719526658585</v>
      </c>
      <c r="RG34" s="68">
        <v>14230.266166165102</v>
      </c>
      <c r="RH34" s="133">
        <v>690</v>
      </c>
      <c r="RI34" s="134">
        <v>419.5450485560595</v>
      </c>
      <c r="RJ34" s="68">
        <v>14835.112916942266</v>
      </c>
      <c r="RK34" s="133">
        <v>680</v>
      </c>
      <c r="RL34" s="134">
        <v>411.67729353211962</v>
      </c>
      <c r="RM34" s="68">
        <v>14985.053484569155</v>
      </c>
      <c r="RN34" s="133">
        <v>700</v>
      </c>
      <c r="RO34" s="134">
        <v>402.2247430644498</v>
      </c>
      <c r="RP34" s="68">
        <v>15268.451246726514</v>
      </c>
      <c r="RQ34" s="133">
        <v>730</v>
      </c>
      <c r="RR34" s="71">
        <v>432.40252897787138</v>
      </c>
      <c r="RS34" s="68">
        <v>16414</v>
      </c>
      <c r="RT34" s="72">
        <v>730</v>
      </c>
      <c r="RU34" s="161">
        <v>4.0860262739842277</v>
      </c>
      <c r="RV34" s="68">
        <v>7678.9631553028612</v>
      </c>
      <c r="RW34" s="154">
        <v>1879323</v>
      </c>
      <c r="RX34" s="162">
        <v>4.0779631950596569</v>
      </c>
      <c r="RY34" s="68">
        <v>7306.5111243675565</v>
      </c>
      <c r="RZ34" s="133">
        <v>1791706</v>
      </c>
      <c r="SA34" s="162">
        <v>3.8611640672335188</v>
      </c>
      <c r="SB34" s="68">
        <v>7265.1470030862529</v>
      </c>
      <c r="SC34" s="133">
        <v>1881595</v>
      </c>
      <c r="SD34" s="162">
        <v>3.3969417032991833</v>
      </c>
      <c r="SE34" s="68">
        <v>7207.6478907687233</v>
      </c>
      <c r="SF34" s="133">
        <v>2121805</v>
      </c>
      <c r="SG34" s="162">
        <v>3.1880642804643631</v>
      </c>
      <c r="SH34" s="68">
        <v>6989.1965101263031</v>
      </c>
      <c r="SI34" s="133">
        <v>2192301</v>
      </c>
      <c r="SJ34" s="162">
        <v>3.0201570653322429</v>
      </c>
      <c r="SK34" s="68">
        <v>7146.205043277193</v>
      </c>
      <c r="SL34" s="133">
        <v>2366170</v>
      </c>
      <c r="SM34" s="162">
        <v>2.99020482327</v>
      </c>
      <c r="SN34" s="68">
        <v>7385.5936089344486</v>
      </c>
      <c r="SO34" s="133">
        <v>2469929</v>
      </c>
      <c r="SP34" s="109">
        <v>1.6770200041026513</v>
      </c>
      <c r="SQ34" s="68">
        <v>4104</v>
      </c>
      <c r="SR34" s="72">
        <v>2447198</v>
      </c>
      <c r="SS34" s="161">
        <v>3.5038648730528785</v>
      </c>
      <c r="ST34" s="68">
        <v>2377.2216501768366</v>
      </c>
      <c r="SU34" s="133">
        <v>678457</v>
      </c>
      <c r="SV34" s="162">
        <v>2.0094333847835104</v>
      </c>
      <c r="SW34" s="68">
        <v>1369.8327478403039</v>
      </c>
      <c r="SX34" s="133">
        <v>681701</v>
      </c>
      <c r="SY34" s="162">
        <v>2.0296214408746032</v>
      </c>
      <c r="SZ34" s="68">
        <v>1625.4263901673073</v>
      </c>
      <c r="TA34" s="133">
        <v>800852</v>
      </c>
      <c r="TB34" s="162">
        <v>1.5056453111368051</v>
      </c>
      <c r="TC34" s="68">
        <v>1851.3595423175491</v>
      </c>
      <c r="TD34" s="133">
        <v>1229612</v>
      </c>
      <c r="TE34" s="162">
        <v>1.3162885895856393</v>
      </c>
      <c r="TF34" s="68">
        <v>1756.4857685806378</v>
      </c>
      <c r="TG34" s="133">
        <v>1334423</v>
      </c>
      <c r="TH34" s="162">
        <v>1.9987804430274239</v>
      </c>
      <c r="TI34" s="68">
        <v>1975.8564301263423</v>
      </c>
      <c r="TJ34" s="136">
        <v>988531</v>
      </c>
      <c r="TK34" s="162">
        <v>1.3366792891036527</v>
      </c>
      <c r="TL34" s="68">
        <v>1459.1846092707133</v>
      </c>
      <c r="TM34" s="133">
        <v>1091649</v>
      </c>
      <c r="TN34" s="123">
        <v>1.0207316548142291</v>
      </c>
      <c r="TO34" s="68">
        <v>1304</v>
      </c>
      <c r="TP34" s="72">
        <v>1277515</v>
      </c>
      <c r="TQ34" s="161">
        <v>0.48071568861232944</v>
      </c>
      <c r="TR34" s="68">
        <v>76.106907821104002</v>
      </c>
      <c r="TS34" s="133">
        <v>158320</v>
      </c>
      <c r="TT34" s="162">
        <v>0.400866430167654</v>
      </c>
      <c r="TU34" s="68">
        <v>68.491637392015193</v>
      </c>
      <c r="TV34" s="133">
        <v>170859</v>
      </c>
      <c r="TW34" s="162">
        <v>0.39616443066559465</v>
      </c>
      <c r="TX34" s="68">
        <v>64.973739780172181</v>
      </c>
      <c r="TY34" s="133">
        <v>164007</v>
      </c>
      <c r="TZ34" s="162">
        <v>0.5988433930721625</v>
      </c>
      <c r="UA34" s="68">
        <v>105.27547081530004</v>
      </c>
      <c r="UB34" s="133">
        <v>175798</v>
      </c>
      <c r="UC34" s="162">
        <v>0.53723742507628314</v>
      </c>
      <c r="UD34" s="68">
        <v>100.79057608113641</v>
      </c>
      <c r="UE34" s="133">
        <v>187609</v>
      </c>
      <c r="UF34" s="162">
        <v>0.53378723316850496</v>
      </c>
      <c r="UG34" s="68">
        <v>99.990625878823863</v>
      </c>
      <c r="UH34" s="133">
        <v>187323</v>
      </c>
      <c r="UI34" s="200">
        <v>0.57232799607178131</v>
      </c>
      <c r="UJ34" s="68">
        <v>106.99328489764309</v>
      </c>
      <c r="UK34" s="133">
        <v>186944</v>
      </c>
      <c r="UL34" s="109">
        <v>0.54376793492013065</v>
      </c>
      <c r="UM34" s="68">
        <v>101</v>
      </c>
      <c r="UN34" s="72">
        <v>185741</v>
      </c>
      <c r="UO34" s="135">
        <v>24539.831269401493</v>
      </c>
      <c r="UP34" s="68">
        <v>4222.814164838609</v>
      </c>
      <c r="UQ34" s="133">
        <v>172080</v>
      </c>
      <c r="UR34" s="134">
        <v>28762.275538361944</v>
      </c>
      <c r="US34" s="68">
        <v>4975.5860453812329</v>
      </c>
      <c r="UT34" s="133">
        <v>172990</v>
      </c>
      <c r="UU34" s="134">
        <v>29609.034208590307</v>
      </c>
      <c r="UV34" s="68">
        <v>5210.8939303698089</v>
      </c>
      <c r="UW34" s="133">
        <v>175990</v>
      </c>
      <c r="UX34" s="134">
        <v>28290.217735461578</v>
      </c>
      <c r="UY34" s="68">
        <v>4983.0389519242017</v>
      </c>
      <c r="UZ34" s="133">
        <v>176140</v>
      </c>
      <c r="VA34" s="134">
        <v>24808.857340509283</v>
      </c>
      <c r="VB34" s="68">
        <v>4394.8890778712193</v>
      </c>
      <c r="VC34" s="133">
        <v>177150</v>
      </c>
      <c r="VD34" s="134">
        <v>23561.452086516936</v>
      </c>
      <c r="VE34" s="68">
        <v>4206.8972700475997</v>
      </c>
      <c r="VF34" s="133">
        <v>178550</v>
      </c>
      <c r="VG34" s="134">
        <v>20359.308348553423</v>
      </c>
      <c r="VH34" s="68">
        <v>3667.3222128249286</v>
      </c>
      <c r="VI34" s="133">
        <v>180130</v>
      </c>
      <c r="VJ34" s="78">
        <v>19938.227345430478</v>
      </c>
      <c r="VK34" s="68">
        <v>3615</v>
      </c>
      <c r="VL34" s="72">
        <v>181310</v>
      </c>
      <c r="VM34" s="137">
        <v>82.333333333333329</v>
      </c>
      <c r="VN34" s="138">
        <v>84.666666666666671</v>
      </c>
      <c r="VO34" s="139">
        <v>81</v>
      </c>
      <c r="VP34" s="74">
        <v>78.666666666666671</v>
      </c>
      <c r="VQ34" s="77">
        <v>72.333333333333329</v>
      </c>
      <c r="VR34" s="137">
        <v>85.433333333333337</v>
      </c>
      <c r="VS34" s="138">
        <v>89</v>
      </c>
      <c r="VT34" s="139">
        <v>90</v>
      </c>
      <c r="VU34" s="138">
        <v>91.666666666666671</v>
      </c>
      <c r="VV34" s="124">
        <v>86.666666666666671</v>
      </c>
      <c r="VW34" s="137">
        <v>63.148148148148152</v>
      </c>
      <c r="VX34" s="138">
        <v>67.666666666666671</v>
      </c>
      <c r="VY34" s="139">
        <v>71.333333333333329</v>
      </c>
      <c r="VZ34" s="138">
        <v>68.333333333333329</v>
      </c>
      <c r="WA34" s="124">
        <v>60.333333333333336</v>
      </c>
      <c r="WB34" s="137">
        <v>82.333333333333329</v>
      </c>
      <c r="WC34" s="138">
        <v>85</v>
      </c>
      <c r="WD34" s="139">
        <v>82.666666666666671</v>
      </c>
      <c r="WE34" s="138">
        <v>80.666666666666671</v>
      </c>
      <c r="WF34" s="77">
        <v>79.666666666666671</v>
      </c>
      <c r="WG34" s="161">
        <v>68.776913410824264</v>
      </c>
      <c r="WH34" s="68">
        <v>5300.7742703990471</v>
      </c>
      <c r="WI34" s="136">
        <v>77072</v>
      </c>
      <c r="WJ34" s="162">
        <v>68.237375953909478</v>
      </c>
      <c r="WK34" s="68">
        <v>5299.9287529641961</v>
      </c>
      <c r="WL34" s="136">
        <v>77669</v>
      </c>
      <c r="WM34" s="162">
        <v>65.970000691667295</v>
      </c>
      <c r="WN34" s="68">
        <v>5165.5170241582409</v>
      </c>
      <c r="WO34" s="136">
        <v>78301</v>
      </c>
      <c r="WP34" s="162">
        <v>68.594278129687538</v>
      </c>
      <c r="WQ34" s="68">
        <v>5425.5330229457659</v>
      </c>
      <c r="WR34" s="136">
        <v>79096</v>
      </c>
      <c r="WS34" s="162">
        <v>75.270346114676784</v>
      </c>
      <c r="WT34" s="68">
        <v>5994.6809052650888</v>
      </c>
      <c r="WU34" s="136">
        <v>79642</v>
      </c>
      <c r="WV34" s="162">
        <v>72.983881013478168</v>
      </c>
      <c r="WW34" s="68">
        <v>5859</v>
      </c>
      <c r="WX34" s="163">
        <v>80278</v>
      </c>
      <c r="WY34" s="161">
        <v>115.03096835432444</v>
      </c>
      <c r="WZ34" s="68">
        <v>8865.6667930044932</v>
      </c>
      <c r="XA34" s="136">
        <v>77072</v>
      </c>
      <c r="XB34" s="162">
        <v>110.62560146620959</v>
      </c>
      <c r="XC34" s="68">
        <v>8592.1798402790337</v>
      </c>
      <c r="XD34" s="136">
        <v>77669</v>
      </c>
      <c r="XE34" s="162">
        <v>105.12292793143733</v>
      </c>
      <c r="XF34" s="68">
        <v>8231.2303799594738</v>
      </c>
      <c r="XG34" s="136">
        <v>78301</v>
      </c>
      <c r="XH34" s="162">
        <v>108.62626229445047</v>
      </c>
      <c r="XI34" s="68">
        <v>8591.9028424418539</v>
      </c>
      <c r="XJ34" s="136">
        <v>79096</v>
      </c>
      <c r="XK34" s="162">
        <v>102.93216632544191</v>
      </c>
      <c r="XL34" s="68">
        <v>8197.7235904908448</v>
      </c>
      <c r="XM34" s="136">
        <v>79642</v>
      </c>
      <c r="XN34" s="162">
        <v>96.950596676548997</v>
      </c>
      <c r="XO34" s="68">
        <v>7783</v>
      </c>
      <c r="XP34" s="163">
        <v>80278</v>
      </c>
      <c r="XQ34" s="135">
        <v>13229.264988593328</v>
      </c>
      <c r="XR34" s="68">
        <v>2276.4919192371403</v>
      </c>
      <c r="XS34" s="136">
        <v>172080</v>
      </c>
      <c r="XT34" s="134">
        <v>14074.612630228623</v>
      </c>
      <c r="XU34" s="68">
        <v>2434.76723890325</v>
      </c>
      <c r="XV34" s="136">
        <v>172990</v>
      </c>
      <c r="XW34" s="134">
        <v>14281.498004600606</v>
      </c>
      <c r="XX34" s="68">
        <v>2513.4008338296608</v>
      </c>
      <c r="XY34" s="136">
        <v>175990</v>
      </c>
      <c r="XZ34" s="134">
        <v>14700.529275682658</v>
      </c>
      <c r="YA34" s="68">
        <v>2589.3512266187431</v>
      </c>
      <c r="YB34" s="136">
        <v>176140</v>
      </c>
      <c r="YC34" s="134">
        <v>14449.114714802108</v>
      </c>
      <c r="YD34" s="68">
        <v>2559.6606717271934</v>
      </c>
      <c r="YE34" s="136">
        <v>177150</v>
      </c>
      <c r="YF34" s="134">
        <v>13877.864450067787</v>
      </c>
      <c r="YG34" s="68">
        <v>2477.8926975596037</v>
      </c>
      <c r="YH34" s="136">
        <v>178550</v>
      </c>
      <c r="YI34" s="134">
        <v>13644.526739847419</v>
      </c>
      <c r="YJ34" s="68">
        <v>2457.7886016487155</v>
      </c>
      <c r="YK34" s="136">
        <v>180130</v>
      </c>
      <c r="YL34" s="134">
        <v>14654.459213501737</v>
      </c>
      <c r="YM34" s="68">
        <v>2657</v>
      </c>
      <c r="YN34" s="136">
        <v>181310</v>
      </c>
      <c r="YO34" s="137">
        <v>91.800000000000011</v>
      </c>
      <c r="YP34" s="138">
        <v>95.9</v>
      </c>
      <c r="YQ34" s="139">
        <v>94.7</v>
      </c>
      <c r="YR34" s="138">
        <v>98</v>
      </c>
      <c r="YS34" s="138">
        <v>93.766233766233768</v>
      </c>
      <c r="YT34" s="139">
        <v>93.1</v>
      </c>
      <c r="YU34" s="138">
        <v>91.516709511568124</v>
      </c>
      <c r="YV34" s="77">
        <v>93.382352941176478</v>
      </c>
      <c r="YW34" s="135">
        <v>17871.835396472041</v>
      </c>
      <c r="YX34" s="68">
        <v>17943.32273805793</v>
      </c>
      <c r="YY34" s="133">
        <v>1004</v>
      </c>
      <c r="YZ34" s="134">
        <v>14531.83597557867</v>
      </c>
      <c r="ZA34" s="68">
        <v>14681.513886127128</v>
      </c>
      <c r="ZB34" s="133">
        <v>1010.3</v>
      </c>
      <c r="ZC34" s="134">
        <v>15193.354302131174</v>
      </c>
      <c r="ZD34" s="68">
        <v>15542.80145108019</v>
      </c>
      <c r="ZE34" s="133">
        <v>1023</v>
      </c>
      <c r="ZF34" s="134">
        <v>15161.381757891224</v>
      </c>
      <c r="ZG34" s="68">
        <v>15491.445038760514</v>
      </c>
      <c r="ZH34" s="133">
        <v>1021.77</v>
      </c>
      <c r="ZI34" s="134">
        <v>13863.751310609494</v>
      </c>
      <c r="ZJ34" s="68">
        <v>13842.955683643579</v>
      </c>
      <c r="ZK34" s="133">
        <v>998.5</v>
      </c>
      <c r="ZL34" s="134">
        <v>12618.120291541813</v>
      </c>
      <c r="ZM34" s="68">
        <v>13163.349269339333</v>
      </c>
      <c r="ZN34" s="133">
        <v>1043.21</v>
      </c>
      <c r="ZO34" s="134">
        <v>11773.094700572017</v>
      </c>
      <c r="ZP34" s="68">
        <v>12281.810122583734</v>
      </c>
      <c r="ZQ34" s="133">
        <v>1043.21</v>
      </c>
      <c r="ZR34" s="134">
        <v>14260.791211740685</v>
      </c>
      <c r="ZS34" s="68">
        <v>14877</v>
      </c>
      <c r="ZT34" s="136">
        <v>1043.21</v>
      </c>
      <c r="ZU34" s="137">
        <v>19.734039821963364</v>
      </c>
      <c r="ZV34" s="138">
        <v>21.295790846533318</v>
      </c>
      <c r="ZW34" s="138">
        <v>18.8</v>
      </c>
      <c r="ZX34" s="138">
        <v>16.600000000000001</v>
      </c>
      <c r="ZY34" s="138">
        <v>16.56997285931342</v>
      </c>
      <c r="ZZ34" s="138">
        <v>17.337729781705143</v>
      </c>
      <c r="AAA34" s="138">
        <v>18.318252571141805</v>
      </c>
      <c r="AAB34" s="126">
        <v>21.606827105629542</v>
      </c>
      <c r="AAC34" s="137">
        <v>29.352257734599885</v>
      </c>
      <c r="AAD34" s="138">
        <v>29.281579108213755</v>
      </c>
      <c r="AAE34" s="138">
        <v>28.2</v>
      </c>
      <c r="AAF34" s="138">
        <v>26.400000000000002</v>
      </c>
      <c r="AAG34" s="138">
        <v>26.046118003448786</v>
      </c>
      <c r="AAH34" s="138">
        <v>25.943324490972174</v>
      </c>
      <c r="AAI34" s="138">
        <v>27.578452841058571</v>
      </c>
      <c r="AAJ34" s="126">
        <v>30.708550901878979</v>
      </c>
      <c r="AAK34" s="137">
        <v>46.376320741526499</v>
      </c>
      <c r="AAL34" s="138">
        <v>45.302169367316111</v>
      </c>
      <c r="AAM34" s="138">
        <v>39</v>
      </c>
      <c r="AAN34" s="138">
        <v>39</v>
      </c>
      <c r="AAO34" s="138">
        <v>43.471975109779699</v>
      </c>
      <c r="AAP34" s="138">
        <v>43.752819459682591</v>
      </c>
      <c r="AAQ34" s="138">
        <v>41.586217077622024</v>
      </c>
      <c r="AAR34" s="126">
        <v>45.06289050207576</v>
      </c>
      <c r="AAS34" s="137">
        <v>28.529519395052048</v>
      </c>
      <c r="AAT34" s="138">
        <v>30.183364047271514</v>
      </c>
      <c r="AAU34" s="138">
        <v>26.4</v>
      </c>
      <c r="AAV34" s="138">
        <v>26.3</v>
      </c>
      <c r="AAW34" s="138">
        <v>24.080077627813804</v>
      </c>
      <c r="AAX34" s="138">
        <v>27.087438854284411</v>
      </c>
      <c r="AAY34" s="138">
        <v>30.101123109907554</v>
      </c>
      <c r="AAZ34" s="76">
        <v>28.093082708447341</v>
      </c>
      <c r="ABA34" s="135">
        <v>19934.954370717089</v>
      </c>
      <c r="ABB34" s="68">
        <v>3430.4069481129964</v>
      </c>
      <c r="ABC34" s="133">
        <v>172080</v>
      </c>
      <c r="ABD34" s="134">
        <v>19004.558615045549</v>
      </c>
      <c r="ABE34" s="68">
        <v>3287.5985948167295</v>
      </c>
      <c r="ABF34" s="133">
        <v>172990</v>
      </c>
      <c r="ABG34" s="134">
        <v>18927.138243063968</v>
      </c>
      <c r="ABH34" s="68">
        <v>3330.9870593968271</v>
      </c>
      <c r="ABI34" s="133">
        <v>175990</v>
      </c>
      <c r="ABJ34" s="134">
        <v>17797.601767849064</v>
      </c>
      <c r="ABK34" s="68">
        <v>3134.8695753889342</v>
      </c>
      <c r="ABL34" s="133">
        <v>176140</v>
      </c>
      <c r="ABM34" s="134">
        <v>17542.813599595669</v>
      </c>
      <c r="ABN34" s="68">
        <v>3107.7094291683729</v>
      </c>
      <c r="ABO34" s="133">
        <v>177150</v>
      </c>
      <c r="ABP34" s="134">
        <v>17027.947175177753</v>
      </c>
      <c r="ABQ34" s="68">
        <v>3040.339968127988</v>
      </c>
      <c r="ABR34" s="133">
        <v>178550</v>
      </c>
      <c r="ABS34" s="134">
        <v>17095.256968415793</v>
      </c>
      <c r="ABT34" s="68">
        <v>3079.3686377207373</v>
      </c>
      <c r="ABU34" s="133">
        <v>180130</v>
      </c>
      <c r="ABV34" s="134">
        <v>20285.698527384036</v>
      </c>
      <c r="ABW34" s="68">
        <v>3678</v>
      </c>
      <c r="ABX34" s="136">
        <v>181310</v>
      </c>
      <c r="ABY34" s="135">
        <v>9537.4071120770968</v>
      </c>
      <c r="ABZ34" s="68">
        <v>1678.488277654448</v>
      </c>
      <c r="ACA34" s="133">
        <v>175990</v>
      </c>
      <c r="ACB34" s="134">
        <v>8953.1354890502589</v>
      </c>
      <c r="ACC34" s="68">
        <v>1577.0052850413126</v>
      </c>
      <c r="ACD34" s="133">
        <v>176140</v>
      </c>
      <c r="ACE34" s="134">
        <v>8581.7547608832883</v>
      </c>
      <c r="ACF34" s="68">
        <v>1520.2578558904743</v>
      </c>
      <c r="ACG34" s="133">
        <v>177150</v>
      </c>
      <c r="ACH34" s="134">
        <v>8184.3815987579273</v>
      </c>
      <c r="ACI34" s="68">
        <v>1461.321334458228</v>
      </c>
      <c r="ACJ34" s="133">
        <v>178550</v>
      </c>
      <c r="ACK34" s="134">
        <v>8474.0883317957851</v>
      </c>
      <c r="ACL34" s="68">
        <v>1526.4375312063748</v>
      </c>
      <c r="ACM34" s="133">
        <v>180130</v>
      </c>
      <c r="ACN34" s="134">
        <v>11598.918978545033</v>
      </c>
      <c r="ACO34" s="68">
        <v>2103</v>
      </c>
      <c r="ACP34" s="136">
        <v>181310</v>
      </c>
      <c r="ACQ34" s="135">
        <v>9389.7311309868692</v>
      </c>
      <c r="ACR34" s="68">
        <v>1652.4987817423792</v>
      </c>
      <c r="ACS34" s="133">
        <v>175990</v>
      </c>
      <c r="ACT34" s="134">
        <v>8844.4662787988073</v>
      </c>
      <c r="ACU34" s="68">
        <v>1557.8642903476218</v>
      </c>
      <c r="ACV34" s="133">
        <v>176140</v>
      </c>
      <c r="ACW34" s="134">
        <v>8961.0588387123826</v>
      </c>
      <c r="ACX34" s="68">
        <v>1587.4515732778984</v>
      </c>
      <c r="ACY34" s="133">
        <v>177150</v>
      </c>
      <c r="ACZ34" s="134">
        <v>8843.5655764198273</v>
      </c>
      <c r="ADA34" s="68">
        <v>1579.0186336697602</v>
      </c>
      <c r="ADB34" s="133">
        <v>178550</v>
      </c>
      <c r="ADC34" s="134">
        <v>8621.1686366200101</v>
      </c>
      <c r="ADD34" s="68">
        <v>1552.9311065143625</v>
      </c>
      <c r="ADE34" s="133">
        <v>180130</v>
      </c>
      <c r="ADF34" s="134">
        <v>8686.7795488390057</v>
      </c>
      <c r="ADG34" s="68">
        <v>1575</v>
      </c>
      <c r="ADH34" s="136">
        <v>181310</v>
      </c>
      <c r="ADI34" s="137">
        <v>43.363726624340742</v>
      </c>
      <c r="ADJ34" s="138">
        <v>43.623737928586642</v>
      </c>
      <c r="ADK34" s="138">
        <v>42.924471020179602</v>
      </c>
      <c r="ADL34" s="138">
        <v>44.324713499874221</v>
      </c>
      <c r="ADM34" s="138">
        <v>45.9</v>
      </c>
      <c r="ADN34" s="138">
        <v>47.421221666535835</v>
      </c>
      <c r="ADO34" s="75">
        <v>48.506352052997144</v>
      </c>
      <c r="ADP34" s="126">
        <v>61.302773934669183</v>
      </c>
      <c r="ADQ34" s="137">
        <v>87.233333333333334</v>
      </c>
      <c r="ADR34" s="138">
        <v>90</v>
      </c>
      <c r="ADS34" s="138">
        <v>91.666666666666671</v>
      </c>
      <c r="ADT34" s="138">
        <v>90</v>
      </c>
      <c r="ADU34" s="165">
        <v>85</v>
      </c>
      <c r="ADV34" s="137">
        <v>78.13333333333334</v>
      </c>
      <c r="ADW34" s="138">
        <v>82.666666666666671</v>
      </c>
      <c r="ADX34" s="138">
        <v>82.666666666666671</v>
      </c>
      <c r="ADY34" s="138">
        <v>80.333333333333329</v>
      </c>
      <c r="ADZ34" s="160">
        <v>72.333333333333329</v>
      </c>
      <c r="AEA34" s="102">
        <v>5.78</v>
      </c>
      <c r="AEB34" s="68">
        <v>2707713.8208615575</v>
      </c>
      <c r="AEC34" s="101">
        <v>46875452.737693936</v>
      </c>
      <c r="AED34" s="321">
        <v>5.12</v>
      </c>
      <c r="AEE34" s="68">
        <v>2302217.3926737849</v>
      </c>
      <c r="AEF34" s="101">
        <v>44981339.044799313</v>
      </c>
      <c r="AEG34" s="77">
        <v>4.78</v>
      </c>
      <c r="AEH34" s="68">
        <v>2220873.0431522042</v>
      </c>
      <c r="AEI34" s="101">
        <v>46500687.435552917</v>
      </c>
      <c r="AEJ34" s="77">
        <v>4.87</v>
      </c>
      <c r="AEK34" s="68">
        <v>2269766.7546389233</v>
      </c>
      <c r="AEL34" s="101">
        <v>46570580.922587812</v>
      </c>
      <c r="AEM34" s="77">
        <v>5.1887567925244555</v>
      </c>
      <c r="AEN34" s="68">
        <v>2378178</v>
      </c>
      <c r="AEO34" s="101">
        <v>45833291</v>
      </c>
      <c r="AEP34" s="73">
        <v>0.61208299593083948</v>
      </c>
      <c r="AEQ34" s="74">
        <v>0.73636711405866395</v>
      </c>
      <c r="AER34" s="74">
        <v>0.40197227988912176</v>
      </c>
      <c r="AES34" s="77">
        <v>0.56999999999999995</v>
      </c>
      <c r="AET34" s="68">
        <v>268490.73256840248</v>
      </c>
      <c r="AEU34" s="101">
        <v>46875452.737693936</v>
      </c>
      <c r="AEV34" s="77">
        <v>0.51</v>
      </c>
      <c r="AEW34" s="68">
        <v>230480.75004987034</v>
      </c>
      <c r="AEX34" s="101">
        <v>44981339.044799313</v>
      </c>
      <c r="AEY34" s="77">
        <v>0.42</v>
      </c>
      <c r="AEZ34" s="68">
        <v>195787.89488485456</v>
      </c>
      <c r="AFA34" s="101">
        <v>46500687.435552917</v>
      </c>
      <c r="AFB34" s="77">
        <v>0.5</v>
      </c>
      <c r="AFC34" s="68">
        <v>233781.34648501585</v>
      </c>
      <c r="AFD34" s="101">
        <v>46570580.922587812</v>
      </c>
      <c r="AFE34" s="77">
        <v>0.45457787441010944</v>
      </c>
      <c r="AFF34" s="68">
        <v>208348</v>
      </c>
      <c r="AFG34" s="101">
        <v>45833291</v>
      </c>
      <c r="AFH34" s="73">
        <v>65.673605200030948</v>
      </c>
      <c r="AFI34" s="74">
        <v>73.12877731287773</v>
      </c>
      <c r="AFJ34" s="74">
        <v>85.254445125689756</v>
      </c>
      <c r="AFK34" s="77">
        <v>94.23</v>
      </c>
      <c r="AFL34" s="127">
        <v>12466</v>
      </c>
      <c r="AFM34" s="69">
        <v>13229</v>
      </c>
      <c r="AFN34" s="77">
        <v>98.89</v>
      </c>
      <c r="AFO34" s="127">
        <v>13128</v>
      </c>
      <c r="AFP34" s="69">
        <v>13275</v>
      </c>
      <c r="AFQ34" s="77">
        <v>99.4</v>
      </c>
      <c r="AFR34" s="127">
        <v>13154</v>
      </c>
      <c r="AFS34" s="69">
        <v>13234</v>
      </c>
      <c r="AFT34" s="77">
        <v>99.65</v>
      </c>
      <c r="AFU34" s="127">
        <v>13228</v>
      </c>
      <c r="AFV34" s="69">
        <v>13275</v>
      </c>
      <c r="AFW34" s="77">
        <v>99.471458773784363</v>
      </c>
      <c r="AFX34" s="127">
        <v>13174</v>
      </c>
      <c r="AFY34" s="72">
        <v>13244</v>
      </c>
      <c r="AFZ34" s="102">
        <v>10.28</v>
      </c>
      <c r="AGA34" s="72">
        <v>324092</v>
      </c>
      <c r="AGB34" s="69">
        <v>31519</v>
      </c>
      <c r="AGC34" s="77">
        <v>8.74</v>
      </c>
      <c r="AGD34" s="72">
        <v>249031</v>
      </c>
      <c r="AGE34" s="69">
        <v>28500</v>
      </c>
      <c r="AGF34" s="77">
        <v>9.7100000000000009</v>
      </c>
      <c r="AGG34" s="72">
        <v>267740</v>
      </c>
      <c r="AGH34" s="69">
        <v>27576</v>
      </c>
      <c r="AGI34" s="77">
        <v>8.24</v>
      </c>
      <c r="AGJ34" s="72">
        <v>215139</v>
      </c>
      <c r="AGK34" s="69">
        <v>26112</v>
      </c>
      <c r="AGL34" s="77">
        <v>9.4745551982851026</v>
      </c>
      <c r="AGM34" s="72">
        <v>220994</v>
      </c>
      <c r="AGN34" s="72">
        <v>23325</v>
      </c>
      <c r="AGO34" s="73">
        <v>75.323067399210714</v>
      </c>
      <c r="AGP34" s="74">
        <v>80.350224701689129</v>
      </c>
      <c r="AGQ34" s="74">
        <v>91.485285101164919</v>
      </c>
      <c r="AGR34" s="77">
        <v>99.39</v>
      </c>
      <c r="AGS34" s="72">
        <v>13148</v>
      </c>
      <c r="AGT34" s="69">
        <v>13229</v>
      </c>
      <c r="AGU34" s="77">
        <v>99.98</v>
      </c>
      <c r="AGV34" s="72">
        <v>13273</v>
      </c>
      <c r="AGW34" s="69">
        <v>13275</v>
      </c>
      <c r="AGX34" s="77">
        <v>99.71</v>
      </c>
      <c r="AGY34" s="72">
        <v>13195</v>
      </c>
      <c r="AGZ34" s="69">
        <v>13234</v>
      </c>
      <c r="AHA34" s="77">
        <v>100</v>
      </c>
      <c r="AHB34" s="72">
        <v>13275</v>
      </c>
      <c r="AHC34" s="69">
        <v>13275</v>
      </c>
      <c r="AHD34" s="77">
        <v>100</v>
      </c>
      <c r="AHE34" s="72">
        <v>13244</v>
      </c>
      <c r="AHF34" s="72">
        <v>13244</v>
      </c>
      <c r="AHG34" s="102">
        <v>82.622950819672141</v>
      </c>
      <c r="AHH34" s="72">
        <v>252</v>
      </c>
      <c r="AHI34" s="69">
        <v>305</v>
      </c>
      <c r="AHJ34" s="77">
        <v>85.512367491166074</v>
      </c>
      <c r="AHK34" s="72">
        <v>242</v>
      </c>
      <c r="AHL34" s="69">
        <v>283</v>
      </c>
      <c r="AHM34" s="77">
        <v>87.63636363636364</v>
      </c>
      <c r="AHN34" s="72">
        <v>241</v>
      </c>
      <c r="AHO34" s="69">
        <v>275</v>
      </c>
      <c r="AHP34" s="77">
        <v>89.298892988929893</v>
      </c>
      <c r="AHQ34" s="72">
        <v>242</v>
      </c>
      <c r="AHR34" s="69">
        <v>271</v>
      </c>
      <c r="AHS34" s="77">
        <v>89.887640449438194</v>
      </c>
      <c r="AHT34" s="72">
        <v>240</v>
      </c>
      <c r="AHU34" s="69">
        <v>267</v>
      </c>
      <c r="AHV34" s="77">
        <v>91.417910447761201</v>
      </c>
      <c r="AHW34" s="72">
        <v>245</v>
      </c>
      <c r="AHX34" s="69">
        <v>268</v>
      </c>
      <c r="AHY34" s="77">
        <v>91.954022988505741</v>
      </c>
      <c r="AHZ34" s="72">
        <v>240</v>
      </c>
      <c r="AIA34" s="69">
        <v>261</v>
      </c>
      <c r="AIB34" s="77">
        <v>95.041322314049594</v>
      </c>
      <c r="AIC34" s="72">
        <v>230</v>
      </c>
      <c r="AID34" s="72">
        <v>242</v>
      </c>
      <c r="AIE34" s="102">
        <v>94.740829750167705</v>
      </c>
      <c r="AIF34" s="72">
        <v>392642</v>
      </c>
      <c r="AIG34" s="69">
        <v>414438</v>
      </c>
      <c r="AIH34" s="77">
        <v>95.21206124944392</v>
      </c>
      <c r="AII34" s="72">
        <v>391671</v>
      </c>
      <c r="AIJ34" s="69">
        <v>411367</v>
      </c>
      <c r="AIK34" s="77">
        <v>95.636579048238531</v>
      </c>
      <c r="AIL34" s="72">
        <v>411682</v>
      </c>
      <c r="AIM34" s="69">
        <v>430465</v>
      </c>
      <c r="AIN34" s="77">
        <v>95.700005177030917</v>
      </c>
      <c r="AIO34" s="72">
        <v>406681</v>
      </c>
      <c r="AIP34" s="69">
        <v>424954</v>
      </c>
      <c r="AIQ34" s="77">
        <v>95.796250665485672</v>
      </c>
      <c r="AIR34" s="72">
        <v>406657</v>
      </c>
      <c r="AIS34" s="69">
        <v>424502</v>
      </c>
      <c r="AIT34" s="77">
        <v>96.164113928785156</v>
      </c>
      <c r="AIU34" s="72">
        <v>411367</v>
      </c>
      <c r="AIV34" s="69">
        <v>427776</v>
      </c>
      <c r="AIW34" s="77">
        <v>96.559913149681094</v>
      </c>
      <c r="AIX34" s="72">
        <v>412699</v>
      </c>
      <c r="AIY34" s="69">
        <v>427402</v>
      </c>
      <c r="AIZ34" s="77">
        <v>99.039687655048013</v>
      </c>
      <c r="AJA34" s="72">
        <v>427176</v>
      </c>
      <c r="AJB34" s="72">
        <v>431318</v>
      </c>
      <c r="AJC34" s="153">
        <v>12.603174603174603</v>
      </c>
      <c r="AJD34" s="136">
        <v>794</v>
      </c>
      <c r="AJE34" s="133">
        <v>6300</v>
      </c>
      <c r="AJF34" s="147">
        <v>10.626865671641792</v>
      </c>
      <c r="AJG34" s="136">
        <v>712</v>
      </c>
      <c r="AJH34" s="133">
        <v>6700</v>
      </c>
      <c r="AJI34" s="147">
        <v>12.39622641509434</v>
      </c>
      <c r="AJJ34" s="136">
        <v>657</v>
      </c>
      <c r="AJK34" s="133">
        <v>5300</v>
      </c>
      <c r="AJL34" s="147">
        <v>14.936170212765957</v>
      </c>
      <c r="AJM34" s="136">
        <v>702</v>
      </c>
      <c r="AJN34" s="133">
        <v>4700</v>
      </c>
      <c r="AJO34" s="147">
        <v>13.282051282051283</v>
      </c>
      <c r="AJP34" s="136">
        <v>518</v>
      </c>
      <c r="AJQ34" s="133">
        <v>3900</v>
      </c>
      <c r="AJR34" s="147">
        <v>10.454545454545453</v>
      </c>
      <c r="AJS34" s="136">
        <v>345</v>
      </c>
      <c r="AJT34" s="136">
        <v>3300</v>
      </c>
      <c r="AJU34" s="135">
        <v>5955.7100734158894</v>
      </c>
      <c r="AJV34" s="68">
        <v>4341.7126435201835</v>
      </c>
      <c r="AJW34" s="133">
        <v>729</v>
      </c>
      <c r="AJX34" s="134">
        <v>5608.3989840558106</v>
      </c>
      <c r="AJY34" s="68">
        <v>3707.1517284608917</v>
      </c>
      <c r="AJZ34" s="133">
        <v>661</v>
      </c>
      <c r="AKA34" s="134">
        <v>8605.4309668565784</v>
      </c>
      <c r="AKB34" s="68">
        <v>4939.5173749756759</v>
      </c>
      <c r="AKC34" s="133">
        <v>574</v>
      </c>
      <c r="AKD34" s="134">
        <v>10580.859896008746</v>
      </c>
      <c r="AKE34" s="68">
        <v>6475.4862563573524</v>
      </c>
      <c r="AKF34" s="133">
        <v>612</v>
      </c>
      <c r="AKG34" s="134">
        <v>10359.665055527834</v>
      </c>
      <c r="AKH34" s="68">
        <v>5905.0090816508655</v>
      </c>
      <c r="AKI34" s="133">
        <v>570</v>
      </c>
      <c r="AKJ34" s="134">
        <v>8619.8971165762814</v>
      </c>
      <c r="AKK34" s="68">
        <v>5327.0964180441415</v>
      </c>
      <c r="AKL34" s="133">
        <v>618</v>
      </c>
      <c r="AKM34" s="134">
        <v>4516.9086284374443</v>
      </c>
      <c r="AKN34" s="68">
        <v>2619.8070044937181</v>
      </c>
      <c r="AKO34" s="133">
        <v>580</v>
      </c>
      <c r="AKP34" s="134">
        <v>8703.6395147313688</v>
      </c>
      <c r="AKQ34" s="68">
        <v>5022</v>
      </c>
      <c r="AKR34" s="136">
        <v>577</v>
      </c>
      <c r="AKS34" s="137">
        <v>8.6168831168831179</v>
      </c>
      <c r="AKT34" s="138">
        <v>8.4476190476190478</v>
      </c>
      <c r="AKU34" s="138">
        <v>8.0214285714285705</v>
      </c>
      <c r="AKV34" s="138">
        <v>8.0876623376623389</v>
      </c>
      <c r="AKW34" s="138">
        <v>8.5214285714285705</v>
      </c>
      <c r="AKX34" s="160">
        <v>6.9183673469387754</v>
      </c>
      <c r="AKY34" s="137">
        <v>26.072222536775975</v>
      </c>
      <c r="AKZ34" s="138">
        <v>19.220941205008629</v>
      </c>
      <c r="ALA34" s="138">
        <v>20.737066571128917</v>
      </c>
      <c r="ALB34" s="138">
        <v>20.529739360126811</v>
      </c>
      <c r="ALC34" s="138">
        <v>22.541060261180455</v>
      </c>
      <c r="ALD34" s="138">
        <v>22.523427235374939</v>
      </c>
      <c r="ALE34" s="138">
        <v>19.036774846027221</v>
      </c>
      <c r="ALF34" s="160">
        <v>21.100030085591783</v>
      </c>
      <c r="ALG34" s="153">
        <v>26.055858310626704</v>
      </c>
      <c r="ALH34" s="136">
        <v>459</v>
      </c>
      <c r="ALI34" s="133">
        <v>176140</v>
      </c>
      <c r="ALJ34" s="147">
        <v>26.410835214446955</v>
      </c>
      <c r="ALK34" s="136">
        <v>468</v>
      </c>
      <c r="ALL34" s="133">
        <v>177150</v>
      </c>
      <c r="ALM34" s="147">
        <v>22.458695043405207</v>
      </c>
      <c r="ALN34" s="136">
        <v>401</v>
      </c>
      <c r="ALO34" s="133">
        <v>178550</v>
      </c>
      <c r="ALP34" s="147">
        <v>22.483761727641145</v>
      </c>
      <c r="ALQ34" s="136">
        <v>405</v>
      </c>
      <c r="ALR34" s="133">
        <v>180130</v>
      </c>
      <c r="ALS34" s="147">
        <v>22.227124813854722</v>
      </c>
      <c r="ALT34" s="136">
        <v>403</v>
      </c>
      <c r="ALU34" s="136">
        <v>181310</v>
      </c>
      <c r="ALV34" s="135">
        <v>81112.174863690962</v>
      </c>
      <c r="ALW34" s="68">
        <v>13957.783050543941</v>
      </c>
      <c r="ALX34" s="133">
        <v>172080</v>
      </c>
      <c r="ALY34" s="134">
        <v>56375.08180565259</v>
      </c>
      <c r="ALZ34" s="68">
        <v>9752.3254015598413</v>
      </c>
      <c r="AMA34" s="133">
        <v>172990</v>
      </c>
      <c r="AMB34" s="134">
        <v>56018.422160225724</v>
      </c>
      <c r="AMC34" s="68">
        <v>9858.6821159781248</v>
      </c>
      <c r="AMD34" s="133">
        <v>175990</v>
      </c>
      <c r="AME34" s="134">
        <v>68727.23830569665</v>
      </c>
      <c r="AMF34" s="68">
        <v>12105.615755165411</v>
      </c>
      <c r="AMG34" s="133">
        <v>176140</v>
      </c>
      <c r="AMH34" s="134">
        <v>65228.448134172279</v>
      </c>
      <c r="AMI34" s="68">
        <v>11555.219586968618</v>
      </c>
      <c r="AMJ34" s="133">
        <v>177150</v>
      </c>
      <c r="AMK34" s="134">
        <v>58661.540525381119</v>
      </c>
      <c r="AML34" s="68">
        <v>10474.018060806799</v>
      </c>
      <c r="AMM34" s="133">
        <v>178550</v>
      </c>
      <c r="AMN34" s="134">
        <v>47654.018763049193</v>
      </c>
      <c r="AMO34" s="68">
        <v>8583.9183997880518</v>
      </c>
      <c r="AMP34" s="133">
        <v>180130</v>
      </c>
      <c r="AMQ34" s="134">
        <v>50455.021785891571</v>
      </c>
      <c r="AMR34" s="68">
        <v>9148</v>
      </c>
      <c r="AMS34" s="136">
        <v>181310</v>
      </c>
      <c r="AMT34" s="137">
        <v>19.900000000000002</v>
      </c>
      <c r="AMU34" s="138">
        <v>21.3</v>
      </c>
      <c r="AMV34" s="138">
        <v>19.900000000000002</v>
      </c>
      <c r="AMW34" s="138">
        <v>19.900000000000002</v>
      </c>
      <c r="AMX34" s="138">
        <v>18</v>
      </c>
      <c r="AMY34" s="165">
        <v>16</v>
      </c>
      <c r="AMZ34" s="166">
        <v>65</v>
      </c>
      <c r="ANA34" s="167">
        <v>69</v>
      </c>
      <c r="ANB34" s="167">
        <v>81</v>
      </c>
      <c r="ANC34" s="167">
        <v>89</v>
      </c>
      <c r="AND34" s="168">
        <v>94.81</v>
      </c>
      <c r="ANE34" s="137">
        <v>7.7976817702845107</v>
      </c>
      <c r="ANF34" s="138">
        <v>7.7976817702845107</v>
      </c>
      <c r="ANG34" s="138">
        <v>8.8357588357588366</v>
      </c>
      <c r="ANH34" s="160">
        <v>9.2631578947368425</v>
      </c>
      <c r="ANI34" s="137">
        <v>100</v>
      </c>
      <c r="ANJ34" s="138">
        <v>35.826086956521742</v>
      </c>
      <c r="ANK34" s="138">
        <v>54.071661237785015</v>
      </c>
      <c r="ANL34" s="165">
        <v>58.117262321887409</v>
      </c>
    </row>
    <row r="35" spans="1:1052" x14ac:dyDescent="0.25">
      <c r="A35" s="206" t="s">
        <v>982</v>
      </c>
      <c r="B35" s="207">
        <v>5410.653698476347</v>
      </c>
      <c r="C35" s="208">
        <v>1974152.7510408738</v>
      </c>
      <c r="D35" s="209">
        <v>364864</v>
      </c>
      <c r="E35" s="210">
        <v>5270.6842326148635</v>
      </c>
      <c r="F35" s="208">
        <v>1928912.3086100614</v>
      </c>
      <c r="G35" s="209">
        <v>365970</v>
      </c>
      <c r="H35" s="210">
        <v>5125.9629551139278</v>
      </c>
      <c r="I35" s="208">
        <v>1897723.753316368</v>
      </c>
      <c r="J35" s="209">
        <v>370218</v>
      </c>
      <c r="K35" s="210">
        <v>5013.765739435813</v>
      </c>
      <c r="L35" s="208">
        <v>1889793.5962738863</v>
      </c>
      <c r="M35" s="209">
        <v>376921</v>
      </c>
      <c r="N35" s="210">
        <v>4875.2866538947592</v>
      </c>
      <c r="O35" s="208">
        <v>1875771.4153726627</v>
      </c>
      <c r="P35" s="209">
        <v>384751</v>
      </c>
      <c r="Q35" s="210">
        <v>4902.4955273384121</v>
      </c>
      <c r="R35" s="208">
        <v>1915341.2700892624</v>
      </c>
      <c r="S35" s="209">
        <v>390687</v>
      </c>
      <c r="T35" s="210">
        <v>4890.7497344444855</v>
      </c>
      <c r="U35" s="208">
        <v>1937896.0025270795</v>
      </c>
      <c r="V35" s="209">
        <v>396237</v>
      </c>
      <c r="W35" s="211">
        <v>4974.3978992122047</v>
      </c>
      <c r="X35" s="208">
        <v>1989013</v>
      </c>
      <c r="Y35" s="212">
        <v>399850</v>
      </c>
      <c r="Z35" s="207">
        <v>7145.0200609492595</v>
      </c>
      <c r="AA35" s="208">
        <v>2146599.811971169</v>
      </c>
      <c r="AB35" s="209">
        <v>300433</v>
      </c>
      <c r="AC35" s="210">
        <v>6948.2579247947424</v>
      </c>
      <c r="AD35" s="208">
        <v>2060262.6985705132</v>
      </c>
      <c r="AE35" s="209">
        <v>296515</v>
      </c>
      <c r="AF35" s="210">
        <v>6930.4479688811725</v>
      </c>
      <c r="AG35" s="208">
        <v>2030427.2023390546</v>
      </c>
      <c r="AH35" s="209">
        <v>292972</v>
      </c>
      <c r="AI35" s="210">
        <v>6920.2764110709841</v>
      </c>
      <c r="AJ35" s="208">
        <v>1997039.5261540425</v>
      </c>
      <c r="AK35" s="209">
        <v>288578</v>
      </c>
      <c r="AL35" s="210">
        <v>6890.300374183671</v>
      </c>
      <c r="AM35" s="208">
        <v>1958002.8767310258</v>
      </c>
      <c r="AN35" s="209">
        <v>284168</v>
      </c>
      <c r="AO35" s="210">
        <v>6968.1006280037036</v>
      </c>
      <c r="AP35" s="208">
        <v>1960509.952191982</v>
      </c>
      <c r="AQ35" s="209">
        <v>281355</v>
      </c>
      <c r="AR35" s="210">
        <v>6935.0362201742737</v>
      </c>
      <c r="AS35" s="208">
        <v>1944639.6364266281</v>
      </c>
      <c r="AT35" s="213">
        <v>280408</v>
      </c>
      <c r="AU35" s="214">
        <v>6879.4904141717452</v>
      </c>
      <c r="AV35" s="208">
        <v>1935923</v>
      </c>
      <c r="AW35" s="213">
        <v>281405</v>
      </c>
      <c r="AX35" s="207">
        <v>3742.2168059820024</v>
      </c>
      <c r="AY35" s="208">
        <v>344471.05699064332</v>
      </c>
      <c r="AZ35" s="209">
        <v>92050</v>
      </c>
      <c r="BA35" s="210">
        <v>3405.2987501671755</v>
      </c>
      <c r="BB35" s="208">
        <v>323060.69242835994</v>
      </c>
      <c r="BC35" s="209">
        <v>94870</v>
      </c>
      <c r="BD35" s="210">
        <v>3353.9207748239205</v>
      </c>
      <c r="BE35" s="208">
        <v>328633.9271211219</v>
      </c>
      <c r="BF35" s="209">
        <v>97985</v>
      </c>
      <c r="BG35" s="210">
        <v>3191.4889320523475</v>
      </c>
      <c r="BH35" s="208">
        <v>328311.65792915702</v>
      </c>
      <c r="BI35" s="209">
        <v>102871</v>
      </c>
      <c r="BJ35" s="210">
        <v>3468.247020757437</v>
      </c>
      <c r="BK35" s="208">
        <v>351898.74746711185</v>
      </c>
      <c r="BL35" s="209">
        <v>101463</v>
      </c>
      <c r="BM35" s="210">
        <v>4000.8021574271338</v>
      </c>
      <c r="BN35" s="208">
        <v>389126.01943567791</v>
      </c>
      <c r="BO35" s="209">
        <v>97262</v>
      </c>
      <c r="BP35" s="210">
        <v>4279.9289690837541</v>
      </c>
      <c r="BQ35" s="208">
        <v>414986.19277132989</v>
      </c>
      <c r="BR35" s="209">
        <v>96961</v>
      </c>
      <c r="BS35" s="211">
        <v>4463.2663489514362</v>
      </c>
      <c r="BT35" s="208">
        <v>427996</v>
      </c>
      <c r="BU35" s="213">
        <v>95893</v>
      </c>
      <c r="BV35" s="215">
        <v>51</v>
      </c>
      <c r="BW35" s="216">
        <v>53</v>
      </c>
      <c r="BX35" s="217">
        <v>55</v>
      </c>
      <c r="BY35" s="216">
        <v>57</v>
      </c>
      <c r="BZ35" s="216">
        <v>59</v>
      </c>
      <c r="CA35" s="217">
        <v>61</v>
      </c>
      <c r="CB35" s="218">
        <v>62</v>
      </c>
      <c r="CC35" s="215">
        <v>26</v>
      </c>
      <c r="CD35" s="216">
        <v>27</v>
      </c>
      <c r="CE35" s="217">
        <v>29</v>
      </c>
      <c r="CF35" s="216">
        <v>31</v>
      </c>
      <c r="CG35" s="216">
        <v>33</v>
      </c>
      <c r="CH35" s="217">
        <v>34</v>
      </c>
      <c r="CI35" s="218">
        <v>34</v>
      </c>
      <c r="CJ35" s="215">
        <v>29</v>
      </c>
      <c r="CK35" s="216">
        <v>32</v>
      </c>
      <c r="CL35" s="217">
        <v>34</v>
      </c>
      <c r="CM35" s="216">
        <v>37</v>
      </c>
      <c r="CN35" s="216">
        <v>40</v>
      </c>
      <c r="CO35" s="216">
        <v>41</v>
      </c>
      <c r="CP35" s="219">
        <v>42</v>
      </c>
      <c r="CQ35" s="215">
        <v>10</v>
      </c>
      <c r="CR35" s="216">
        <v>11</v>
      </c>
      <c r="CS35" s="217">
        <v>14</v>
      </c>
      <c r="CT35" s="216">
        <v>14</v>
      </c>
      <c r="CU35" s="216">
        <v>15</v>
      </c>
      <c r="CV35" s="217">
        <v>16</v>
      </c>
      <c r="CW35" s="218">
        <v>16</v>
      </c>
      <c r="CX35" s="207">
        <v>3145.5611454092814</v>
      </c>
      <c r="CY35" s="210">
        <v>3329.8260454446126</v>
      </c>
      <c r="CZ35" s="210">
        <v>3173.0439597624886</v>
      </c>
      <c r="DA35" s="210">
        <v>3301.4477175061379</v>
      </c>
      <c r="DB35" s="210">
        <v>3329.2008442871406</v>
      </c>
      <c r="DC35" s="210">
        <v>3547.429155336471</v>
      </c>
      <c r="DD35" s="210">
        <v>3468.9830703886678</v>
      </c>
      <c r="DE35" s="214" t="s">
        <v>26</v>
      </c>
      <c r="DF35" s="207">
        <v>229.1773479017902</v>
      </c>
      <c r="DG35" s="210">
        <v>244.38028581344633</v>
      </c>
      <c r="DH35" s="210">
        <v>270.55235252185946</v>
      </c>
      <c r="DI35" s="210">
        <v>281.0575139273073</v>
      </c>
      <c r="DJ35" s="210">
        <v>292.27565077071</v>
      </c>
      <c r="DK35" s="210">
        <v>303.69013778309403</v>
      </c>
      <c r="DL35" s="210">
        <v>318.66365805308908</v>
      </c>
      <c r="DM35" s="220" t="s">
        <v>26</v>
      </c>
      <c r="DN35" s="221">
        <v>90.998706179533002</v>
      </c>
      <c r="DO35" s="222">
        <v>91.180452978828157</v>
      </c>
      <c r="DP35" s="222">
        <v>90.855788423153697</v>
      </c>
      <c r="DQ35" s="222">
        <v>90.596153846153854</v>
      </c>
      <c r="DR35" s="222">
        <v>90.071428571428569</v>
      </c>
      <c r="DS35" s="222">
        <v>90.357119540379969</v>
      </c>
      <c r="DT35" s="222">
        <v>89.870443713499355</v>
      </c>
      <c r="DU35" s="223" t="s">
        <v>26</v>
      </c>
      <c r="DV35" s="224">
        <v>82.36666666666666</v>
      </c>
      <c r="DW35" s="216">
        <v>81</v>
      </c>
      <c r="DX35" s="216">
        <v>78</v>
      </c>
      <c r="DY35" s="217">
        <v>75.333333333333329</v>
      </c>
      <c r="DZ35" s="218">
        <v>72.333333333333329</v>
      </c>
      <c r="EA35" s="215">
        <v>90.1</v>
      </c>
      <c r="EB35" s="216">
        <v>91.7</v>
      </c>
      <c r="EC35" s="217">
        <v>92.5</v>
      </c>
      <c r="ED35" s="216">
        <v>93</v>
      </c>
      <c r="EE35" s="216">
        <v>93.3</v>
      </c>
      <c r="EF35" s="217">
        <v>93.7</v>
      </c>
      <c r="EG35" s="218" t="s">
        <v>26</v>
      </c>
      <c r="EH35" s="225">
        <v>769.68</v>
      </c>
      <c r="EI35" s="226">
        <v>797.61</v>
      </c>
      <c r="EJ35" s="227">
        <v>826.62</v>
      </c>
      <c r="EK35" s="226">
        <v>860.04</v>
      </c>
      <c r="EL35" s="226">
        <v>877.23</v>
      </c>
      <c r="EM35" s="227">
        <v>887.95</v>
      </c>
      <c r="EN35" s="228">
        <v>891.39</v>
      </c>
      <c r="EO35" s="225">
        <v>478</v>
      </c>
      <c r="EP35" s="226">
        <v>510</v>
      </c>
      <c r="EQ35" s="227">
        <v>551</v>
      </c>
      <c r="ER35" s="226">
        <v>581</v>
      </c>
      <c r="ES35" s="227">
        <v>603</v>
      </c>
      <c r="ET35" s="229">
        <v>625</v>
      </c>
      <c r="EU35" s="230">
        <v>618</v>
      </c>
      <c r="EV35" s="225">
        <v>618</v>
      </c>
      <c r="EW35" s="226">
        <v>644</v>
      </c>
      <c r="EX35" s="227">
        <v>685</v>
      </c>
      <c r="EY35" s="226">
        <v>716</v>
      </c>
      <c r="EZ35" s="227">
        <v>741</v>
      </c>
      <c r="FA35" s="229">
        <v>751</v>
      </c>
      <c r="FB35" s="230">
        <v>750</v>
      </c>
      <c r="FC35" s="225">
        <v>759</v>
      </c>
      <c r="FD35" s="226">
        <v>788</v>
      </c>
      <c r="FE35" s="227">
        <v>816</v>
      </c>
      <c r="FF35" s="226">
        <v>851</v>
      </c>
      <c r="FG35" s="227">
        <v>864</v>
      </c>
      <c r="FH35" s="229">
        <v>882</v>
      </c>
      <c r="FI35" s="230">
        <v>896</v>
      </c>
      <c r="FJ35" s="225">
        <v>909</v>
      </c>
      <c r="FK35" s="226">
        <v>929</v>
      </c>
      <c r="FL35" s="227">
        <v>962</v>
      </c>
      <c r="FM35" s="226">
        <v>984</v>
      </c>
      <c r="FN35" s="227">
        <v>998</v>
      </c>
      <c r="FO35" s="229">
        <v>1001</v>
      </c>
      <c r="FP35" s="230">
        <v>1016</v>
      </c>
      <c r="FQ35" s="225">
        <v>1101</v>
      </c>
      <c r="FR35" s="226">
        <v>1134</v>
      </c>
      <c r="FS35" s="227">
        <v>1149</v>
      </c>
      <c r="FT35" s="226">
        <v>1185</v>
      </c>
      <c r="FU35" s="227">
        <v>1197</v>
      </c>
      <c r="FV35" s="229">
        <v>1210</v>
      </c>
      <c r="FW35" s="230">
        <v>1221</v>
      </c>
      <c r="FX35" s="224">
        <v>70.861894376071049</v>
      </c>
      <c r="FY35" s="217">
        <v>71.562298886440317</v>
      </c>
      <c r="FZ35" s="217">
        <v>72.382340026346256</v>
      </c>
      <c r="GA35" s="217">
        <v>66.146472616751424</v>
      </c>
      <c r="GB35" s="218" t="s">
        <v>26</v>
      </c>
      <c r="GC35" s="224">
        <v>87.131715771230503</v>
      </c>
      <c r="GD35" s="217">
        <v>90.567612687813025</v>
      </c>
      <c r="GE35" s="217">
        <v>91.32549655451966</v>
      </c>
      <c r="GF35" s="217">
        <v>92.58967284193929</v>
      </c>
      <c r="GG35" s="217">
        <v>93.47739095638255</v>
      </c>
      <c r="GH35" s="217">
        <v>91.905151267375302</v>
      </c>
      <c r="GI35" s="217">
        <v>91.670052824055261</v>
      </c>
      <c r="GJ35" s="218">
        <v>91.032608695652172</v>
      </c>
      <c r="GK35" s="224">
        <v>93.1</v>
      </c>
      <c r="GL35" s="217">
        <v>93.6</v>
      </c>
      <c r="GM35" s="217">
        <v>93.7</v>
      </c>
      <c r="GN35" s="218">
        <v>93.3</v>
      </c>
      <c r="GO35" s="224">
        <v>88.597538639950145</v>
      </c>
      <c r="GP35" s="217">
        <v>88.549347755500634</v>
      </c>
      <c r="GQ35" s="217">
        <v>91.58212160522379</v>
      </c>
      <c r="GR35" s="218">
        <v>90.97528395636219</v>
      </c>
      <c r="GS35" s="224">
        <v>40</v>
      </c>
      <c r="GT35" s="217">
        <v>32.799999999999997</v>
      </c>
      <c r="GU35" s="217">
        <v>27.2</v>
      </c>
      <c r="GV35" s="218">
        <v>26.841804683038266</v>
      </c>
      <c r="GW35" s="231">
        <v>165.54740927854107</v>
      </c>
      <c r="GX35" s="232">
        <v>184.52714918022568</v>
      </c>
      <c r="GY35" s="232">
        <v>94.326149052194239</v>
      </c>
      <c r="GZ35" s="233">
        <v>79.948983016714763</v>
      </c>
      <c r="HA35" s="224">
        <v>90.4</v>
      </c>
      <c r="HB35" s="217">
        <v>91.1</v>
      </c>
      <c r="HC35" s="218">
        <v>91.8</v>
      </c>
      <c r="HD35" s="234">
        <v>6.4690661020936249</v>
      </c>
      <c r="HE35" s="235">
        <v>6.7719601903937692</v>
      </c>
      <c r="HF35" s="235">
        <v>6.7484662576687118</v>
      </c>
      <c r="HG35" s="235">
        <v>6.1664712778429074</v>
      </c>
      <c r="HH35" s="235">
        <v>6.4613949148588752</v>
      </c>
      <c r="HI35" s="236" t="s">
        <v>26</v>
      </c>
      <c r="HJ35" s="237">
        <v>21.12</v>
      </c>
      <c r="HK35" s="235">
        <v>21.36</v>
      </c>
      <c r="HL35" s="235">
        <v>21.2</v>
      </c>
      <c r="HM35" s="235">
        <v>21.94</v>
      </c>
      <c r="HN35" s="235">
        <v>21.35</v>
      </c>
      <c r="HO35" s="235">
        <v>20.68</v>
      </c>
      <c r="HP35" s="235">
        <v>21.185473585285628</v>
      </c>
      <c r="HQ35" s="236" t="s">
        <v>26</v>
      </c>
      <c r="HR35" s="238">
        <v>4.8939828290611178</v>
      </c>
      <c r="HS35" s="208">
        <v>877305.79755562532</v>
      </c>
      <c r="HT35" s="208">
        <v>17926213.233648211</v>
      </c>
      <c r="HU35" s="218">
        <v>5.3222015258537914</v>
      </c>
      <c r="HV35" s="208">
        <v>890595.65630454465</v>
      </c>
      <c r="HW35" s="208">
        <v>16733595.148140781</v>
      </c>
      <c r="HX35" s="218">
        <v>5.2212058273654716</v>
      </c>
      <c r="HY35" s="208">
        <v>862570.79430396878</v>
      </c>
      <c r="HZ35" s="208">
        <v>16520528.453083545</v>
      </c>
      <c r="IA35" s="218">
        <v>5.2492676790915453</v>
      </c>
      <c r="IB35" s="208">
        <v>805530.68407788256</v>
      </c>
      <c r="IC35" s="208">
        <v>15345582.152085837</v>
      </c>
      <c r="ID35" s="218">
        <v>5.2702636769609112</v>
      </c>
      <c r="IE35" s="208">
        <v>807469.00164834585</v>
      </c>
      <c r="IF35" s="208">
        <v>15321225.865381587</v>
      </c>
      <c r="IG35" s="218">
        <v>5.3649139269378203</v>
      </c>
      <c r="IH35" s="208">
        <v>823461.34216583858</v>
      </c>
      <c r="II35" s="208">
        <v>15349013.113353956</v>
      </c>
      <c r="IJ35" s="218">
        <v>5.0044340919502055</v>
      </c>
      <c r="IK35" s="208">
        <v>762427.01529494487</v>
      </c>
      <c r="IL35" s="208">
        <v>15235029.601475488</v>
      </c>
      <c r="IM35" s="218">
        <v>4.453468554300013</v>
      </c>
      <c r="IN35" s="208">
        <v>675338</v>
      </c>
      <c r="IO35" s="208">
        <v>15164315</v>
      </c>
      <c r="IP35" s="240">
        <v>46.262158406669755</v>
      </c>
      <c r="IQ35" s="213">
        <v>4994</v>
      </c>
      <c r="IR35" s="209">
        <v>10795</v>
      </c>
      <c r="IS35" s="241">
        <v>48.501820218426211</v>
      </c>
      <c r="IT35" s="213">
        <v>5196</v>
      </c>
      <c r="IU35" s="209">
        <v>10713</v>
      </c>
      <c r="IV35" s="241">
        <v>48.714554803237796</v>
      </c>
      <c r="IW35" s="213">
        <v>4784.5</v>
      </c>
      <c r="IX35" s="209">
        <v>9821.5</v>
      </c>
      <c r="IY35" s="241">
        <v>50.703663040223582</v>
      </c>
      <c r="IZ35" s="213">
        <v>5080</v>
      </c>
      <c r="JA35" s="209">
        <v>10019</v>
      </c>
      <c r="JB35" s="241">
        <v>51.663349445550189</v>
      </c>
      <c r="JC35" s="213">
        <v>5451</v>
      </c>
      <c r="JD35" s="209">
        <v>10551</v>
      </c>
      <c r="JE35" s="241">
        <v>51.892329487957902</v>
      </c>
      <c r="JF35" s="213">
        <v>5128</v>
      </c>
      <c r="JG35" s="209">
        <v>9882</v>
      </c>
      <c r="JH35" s="241">
        <v>52.898625607109636</v>
      </c>
      <c r="JI35" s="213">
        <v>5119</v>
      </c>
      <c r="JJ35" s="209">
        <v>9677</v>
      </c>
      <c r="JK35" s="241">
        <v>54.599021272345951</v>
      </c>
      <c r="JL35" s="213">
        <v>5467</v>
      </c>
      <c r="JM35" s="213">
        <v>10013</v>
      </c>
      <c r="JN35" s="242">
        <v>4.5</v>
      </c>
      <c r="JO35" s="326">
        <v>14.655128724308296</v>
      </c>
      <c r="JP35" s="327">
        <v>15.340283672343622</v>
      </c>
      <c r="JQ35" s="328">
        <v>4.2096709783091537</v>
      </c>
      <c r="JR35" s="326">
        <v>14.632698504663622</v>
      </c>
      <c r="JS35" s="326">
        <v>15.271169293299735</v>
      </c>
      <c r="JT35" s="245">
        <v>3.9343359764624188</v>
      </c>
      <c r="JU35" s="326">
        <v>14.621872789156249</v>
      </c>
      <c r="JV35" s="326">
        <v>15.21756978377803</v>
      </c>
      <c r="JW35" s="246">
        <v>15.460007170545248</v>
      </c>
      <c r="JX35" s="208">
        <v>38594810.240757108</v>
      </c>
      <c r="JY35" s="209">
        <v>2496429</v>
      </c>
      <c r="JZ35" s="247">
        <v>14.570922565045652</v>
      </c>
      <c r="KA35" s="208">
        <v>36560513.78670378</v>
      </c>
      <c r="KB35" s="209">
        <v>2509142</v>
      </c>
      <c r="KC35" s="247">
        <v>14.395087799492901</v>
      </c>
      <c r="KD35" s="208">
        <v>36293168.866749689</v>
      </c>
      <c r="KE35" s="209">
        <v>2521219</v>
      </c>
      <c r="KF35" s="247">
        <v>12.89471455655932</v>
      </c>
      <c r="KG35" s="208">
        <v>32681641.148885038</v>
      </c>
      <c r="KH35" s="209">
        <v>2534499</v>
      </c>
      <c r="KI35" s="247">
        <v>11.498282170507549</v>
      </c>
      <c r="KJ35" s="208">
        <v>29327001.081398889</v>
      </c>
      <c r="KK35" s="209">
        <v>2550555</v>
      </c>
      <c r="KL35" s="247">
        <v>10.772948975936306</v>
      </c>
      <c r="KM35" s="208">
        <v>27659632.679308277</v>
      </c>
      <c r="KN35" s="213">
        <v>2567508</v>
      </c>
      <c r="KO35" s="247">
        <v>9.1369256718439953</v>
      </c>
      <c r="KP35" s="208">
        <v>23639702.819917481</v>
      </c>
      <c r="KQ35" s="209">
        <v>2587271</v>
      </c>
      <c r="KR35" s="247">
        <v>7.3543535197634586</v>
      </c>
      <c r="KS35" s="208">
        <v>19169512.23</v>
      </c>
      <c r="KT35" s="213">
        <v>2606553</v>
      </c>
      <c r="KU35" s="240">
        <v>6.6038705999435034</v>
      </c>
      <c r="KV35" s="213">
        <v>349344.95945699996</v>
      </c>
      <c r="KW35" s="209">
        <v>52900.031000000003</v>
      </c>
      <c r="KX35" s="219">
        <v>6.2087890009008975</v>
      </c>
      <c r="KY35" s="213">
        <v>312234.8331428573</v>
      </c>
      <c r="KZ35" s="209">
        <v>50289.167999999983</v>
      </c>
      <c r="LA35" s="219">
        <v>6.6441168398533854</v>
      </c>
      <c r="LB35" s="213">
        <v>317378.10000000003</v>
      </c>
      <c r="LC35" s="209">
        <v>47768.289999999994</v>
      </c>
      <c r="LD35" s="219">
        <v>6.0985474000844064</v>
      </c>
      <c r="LE35" s="213">
        <v>308558.83514285716</v>
      </c>
      <c r="LF35" s="209">
        <v>50595.463952380953</v>
      </c>
      <c r="LG35" s="219">
        <v>6.2805947793697117</v>
      </c>
      <c r="LH35" s="213">
        <v>317074.0845714286</v>
      </c>
      <c r="LI35" s="209">
        <v>50484.722499999996</v>
      </c>
      <c r="LJ35" s="219">
        <v>6.0947337029058835</v>
      </c>
      <c r="LK35" s="213">
        <v>306806.99</v>
      </c>
      <c r="LL35" s="209">
        <v>50339.687499999993</v>
      </c>
      <c r="LM35" s="219">
        <v>6.0617697697221278</v>
      </c>
      <c r="LN35" s="213">
        <v>310780.44999999995</v>
      </c>
      <c r="LO35" s="209">
        <v>51268.930000000008</v>
      </c>
      <c r="LP35" s="219">
        <v>5.9335013041999005</v>
      </c>
      <c r="LQ35" s="213">
        <v>313917.81999999995</v>
      </c>
      <c r="LR35" s="213">
        <v>52906</v>
      </c>
      <c r="LS35" s="240">
        <v>10.793108727729326</v>
      </c>
      <c r="LT35" s="213">
        <v>1731250.8939800002</v>
      </c>
      <c r="LU35" s="209">
        <v>160403.359</v>
      </c>
      <c r="LV35" s="219">
        <v>10.380595305249727</v>
      </c>
      <c r="LW35" s="213">
        <v>1542024.27</v>
      </c>
      <c r="LX35" s="209">
        <v>148548.73200000002</v>
      </c>
      <c r="LY35" s="219">
        <v>10.899360754688692</v>
      </c>
      <c r="LZ35" s="213">
        <v>1483040.0499999998</v>
      </c>
      <c r="MA35" s="209">
        <v>136066.70000000001</v>
      </c>
      <c r="MB35" s="219">
        <v>10.335079768697213</v>
      </c>
      <c r="MC35" s="213">
        <v>1509871.6041565579</v>
      </c>
      <c r="MD35" s="209">
        <v>146091.91587757668</v>
      </c>
      <c r="ME35" s="219">
        <v>10.798696978052526</v>
      </c>
      <c r="MF35" s="213">
        <v>1570110.2120617761</v>
      </c>
      <c r="MG35" s="209">
        <v>145398.11749999999</v>
      </c>
      <c r="MH35" s="219">
        <v>10.634076804168581</v>
      </c>
      <c r="MI35" s="213">
        <v>1529113.1699999997</v>
      </c>
      <c r="MJ35" s="209">
        <v>143793.6925</v>
      </c>
      <c r="MK35" s="219">
        <v>10.916460989179434</v>
      </c>
      <c r="ML35" s="213">
        <v>1564271.33</v>
      </c>
      <c r="MM35" s="209">
        <v>143294.73000000001</v>
      </c>
      <c r="MN35" s="219">
        <v>11.406827099433116</v>
      </c>
      <c r="MO35" s="213">
        <v>1641332.8</v>
      </c>
      <c r="MP35" s="213">
        <v>143890.39000000001</v>
      </c>
      <c r="MQ35" s="240">
        <v>94.737695631560115</v>
      </c>
      <c r="MR35" s="208">
        <v>2086019692.9555044</v>
      </c>
      <c r="MS35" s="208">
        <v>2201889838.0937457</v>
      </c>
      <c r="MT35" s="219">
        <v>95.083461902237872</v>
      </c>
      <c r="MU35" s="208">
        <v>2082002418.0088818</v>
      </c>
      <c r="MV35" s="208">
        <v>2189657776.8166852</v>
      </c>
      <c r="MW35" s="219">
        <v>95.164106587060019</v>
      </c>
      <c r="MX35" s="208">
        <v>2064083813.2562246</v>
      </c>
      <c r="MY35" s="208">
        <v>2146431331.1278355</v>
      </c>
      <c r="MZ35" s="219">
        <v>95.231342749396887</v>
      </c>
      <c r="NA35" s="208">
        <v>2059822723.7103755</v>
      </c>
      <c r="NB35" s="208">
        <v>2162967216.718595</v>
      </c>
      <c r="NC35" s="219">
        <v>95.459486941324599</v>
      </c>
      <c r="ND35" s="208">
        <v>2077290159.133621</v>
      </c>
      <c r="NE35" s="208">
        <v>2176096086.0919504</v>
      </c>
      <c r="NF35" s="219">
        <v>95.657982906675755</v>
      </c>
      <c r="NG35" s="208">
        <v>2100143426.4213495</v>
      </c>
      <c r="NH35" s="208">
        <v>2195471159.4433851</v>
      </c>
      <c r="NI35" s="219">
        <v>95.827370267064367</v>
      </c>
      <c r="NJ35" s="208">
        <v>2089722481.0588357</v>
      </c>
      <c r="NK35" s="208">
        <v>2180715671.5611849</v>
      </c>
      <c r="NL35" s="219">
        <v>96.000577240132017</v>
      </c>
      <c r="NM35" s="208">
        <v>2273457196.8999996</v>
      </c>
      <c r="NN35" s="208">
        <v>2368170340.4899998</v>
      </c>
      <c r="NO35" s="240">
        <v>89.535352735088807</v>
      </c>
      <c r="NP35" s="213">
        <v>4339672</v>
      </c>
      <c r="NQ35" s="209">
        <v>4846881</v>
      </c>
      <c r="NR35" s="219">
        <v>90.189226535608526</v>
      </c>
      <c r="NS35" s="213">
        <v>4134110</v>
      </c>
      <c r="NT35" s="209">
        <v>4583818</v>
      </c>
      <c r="NU35" s="219">
        <v>90.472002556636411</v>
      </c>
      <c r="NV35" s="213">
        <v>4017146</v>
      </c>
      <c r="NW35" s="209">
        <v>4440209</v>
      </c>
      <c r="NX35" s="219">
        <v>91.933294094910522</v>
      </c>
      <c r="NY35" s="213">
        <v>4181368</v>
      </c>
      <c r="NZ35" s="209">
        <v>4548263</v>
      </c>
      <c r="OA35" s="219">
        <v>92.524106023501247</v>
      </c>
      <c r="OB35" s="213">
        <v>4195649</v>
      </c>
      <c r="OC35" s="209">
        <v>4534655</v>
      </c>
      <c r="OD35" s="219">
        <v>92.768524671216596</v>
      </c>
      <c r="OE35" s="213">
        <v>4112861</v>
      </c>
      <c r="OF35" s="209">
        <v>4433466</v>
      </c>
      <c r="OG35" s="219">
        <v>93.059760865958381</v>
      </c>
      <c r="OH35" s="213">
        <v>4273991</v>
      </c>
      <c r="OI35" s="209">
        <v>4592738</v>
      </c>
      <c r="OJ35" s="219">
        <v>93.191218148006698</v>
      </c>
      <c r="OK35" s="213">
        <v>4177397</v>
      </c>
      <c r="OL35" s="213">
        <v>4482608</v>
      </c>
      <c r="OM35" s="255">
        <v>22.539643812332592</v>
      </c>
      <c r="ON35" s="208">
        <v>486906.25419707212</v>
      </c>
      <c r="OO35" s="209">
        <v>21602216</v>
      </c>
      <c r="OP35" s="256">
        <v>21.843286204322489</v>
      </c>
      <c r="OQ35" s="208">
        <v>480909.15026181482</v>
      </c>
      <c r="OR35" s="209">
        <v>22016337</v>
      </c>
      <c r="OS35" s="256">
        <v>22.163065054107854</v>
      </c>
      <c r="OT35" s="208">
        <v>494419.0373057556</v>
      </c>
      <c r="OU35" s="209">
        <v>22308242.839999996</v>
      </c>
      <c r="OV35" s="256">
        <v>21.536442689910288</v>
      </c>
      <c r="OW35" s="208">
        <v>503956.86895862356</v>
      </c>
      <c r="OX35" s="209">
        <v>23400190.839999992</v>
      </c>
      <c r="OY35" s="256">
        <v>21.251954432649605</v>
      </c>
      <c r="OZ35" s="208">
        <v>502628.95419278299</v>
      </c>
      <c r="PA35" s="209">
        <v>23650952</v>
      </c>
      <c r="PB35" s="256">
        <v>22.072678425765865</v>
      </c>
      <c r="PC35" s="208">
        <v>511771.81305919238</v>
      </c>
      <c r="PD35" s="209">
        <v>23185759.48</v>
      </c>
      <c r="PE35" s="256">
        <v>23.064984899842226</v>
      </c>
      <c r="PF35" s="208">
        <v>546314.84557302541</v>
      </c>
      <c r="PG35" s="209">
        <v>23685896.519999996</v>
      </c>
      <c r="PH35" s="247">
        <v>23.76249949656237</v>
      </c>
      <c r="PI35" s="208">
        <v>563471</v>
      </c>
      <c r="PJ35" s="213">
        <v>23712614.91584735</v>
      </c>
      <c r="PK35" s="249">
        <v>1.5770690441023294</v>
      </c>
      <c r="PL35" s="208">
        <v>45076.554595514172</v>
      </c>
      <c r="PM35" s="208">
        <v>2858248.6457447284</v>
      </c>
      <c r="PN35" s="236">
        <v>2.9367246272676892</v>
      </c>
      <c r="PO35" s="208">
        <v>83890.006849163721</v>
      </c>
      <c r="PP35" s="208">
        <v>2856584.0348202647</v>
      </c>
      <c r="PQ35" s="236">
        <v>5.9531453219406991</v>
      </c>
      <c r="PR35" s="208">
        <v>172293.03156640858</v>
      </c>
      <c r="PS35" s="208">
        <v>2894151.2805241216</v>
      </c>
      <c r="PT35" s="218">
        <v>6.4376458491483017</v>
      </c>
      <c r="PU35" s="208">
        <v>187483.91624751434</v>
      </c>
      <c r="PV35" s="208">
        <v>2912305.5328108552</v>
      </c>
      <c r="PW35" s="218">
        <v>6.9005368673464931</v>
      </c>
      <c r="PX35" s="208">
        <v>202610.05595976775</v>
      </c>
      <c r="PY35" s="208">
        <v>2936149.1700526001</v>
      </c>
      <c r="PZ35" s="218">
        <v>6.6553138346473224</v>
      </c>
      <c r="QA35" s="208">
        <v>199379.22486433564</v>
      </c>
      <c r="QB35" s="208">
        <v>2995789.9780228939</v>
      </c>
      <c r="QC35" s="218">
        <v>6.4884145134300564</v>
      </c>
      <c r="QD35" s="208">
        <v>200042.79731395905</v>
      </c>
      <c r="QE35" s="208">
        <v>3083076.7192801898</v>
      </c>
      <c r="QF35" s="218">
        <v>6.7437196135927993</v>
      </c>
      <c r="QG35" s="208">
        <v>212500</v>
      </c>
      <c r="QH35" s="208">
        <v>3151080</v>
      </c>
      <c r="QI35" s="252">
        <v>58.939308353731249</v>
      </c>
      <c r="QJ35" s="253">
        <v>59.177147461318626</v>
      </c>
      <c r="QK35" s="253">
        <v>59.793134918622926</v>
      </c>
      <c r="QL35" s="253">
        <v>59.770962781451985</v>
      </c>
      <c r="QM35" s="253">
        <v>59.991721646639739</v>
      </c>
      <c r="QN35" s="253">
        <v>60.697959638755719</v>
      </c>
      <c r="QO35" s="253">
        <v>60.120666320942064</v>
      </c>
      <c r="QP35" s="254">
        <v>61.717700000000001</v>
      </c>
      <c r="QQ35" s="215">
        <v>84</v>
      </c>
      <c r="QR35" s="216">
        <v>81</v>
      </c>
      <c r="QS35" s="219">
        <v>80.180000000000007</v>
      </c>
      <c r="QT35" s="215">
        <v>85</v>
      </c>
      <c r="QU35" s="216">
        <v>84</v>
      </c>
      <c r="QV35" s="219">
        <v>79.97</v>
      </c>
      <c r="QW35" s="207">
        <v>434.93321212571499</v>
      </c>
      <c r="QX35" s="208">
        <v>701564.66848726326</v>
      </c>
      <c r="QY35" s="209">
        <v>31020</v>
      </c>
      <c r="QZ35" s="210">
        <v>440.0113419023254</v>
      </c>
      <c r="RA35" s="208">
        <v>703578.13570181828</v>
      </c>
      <c r="RB35" s="209">
        <v>30750</v>
      </c>
      <c r="RC35" s="210">
        <v>400.32151468986171</v>
      </c>
      <c r="RD35" s="208">
        <v>629913.90979479125</v>
      </c>
      <c r="RE35" s="209">
        <v>30260</v>
      </c>
      <c r="RF35" s="210">
        <v>385.48367699039221</v>
      </c>
      <c r="RG35" s="208">
        <v>617390.65706781228</v>
      </c>
      <c r="RH35" s="209">
        <v>30800</v>
      </c>
      <c r="RI35" s="210">
        <v>389.96221531480177</v>
      </c>
      <c r="RJ35" s="208">
        <v>618885.63419320295</v>
      </c>
      <c r="RK35" s="209">
        <v>30520</v>
      </c>
      <c r="RL35" s="210">
        <v>379.8666160103125</v>
      </c>
      <c r="RM35" s="208">
        <v>608591.90284244181</v>
      </c>
      <c r="RN35" s="209">
        <v>30810</v>
      </c>
      <c r="RO35" s="210">
        <v>379.4302768658664</v>
      </c>
      <c r="RP35" s="208">
        <v>605130.58275675843</v>
      </c>
      <c r="RQ35" s="209">
        <v>30670</v>
      </c>
      <c r="RR35" s="211">
        <v>386.25400509624853</v>
      </c>
      <c r="RS35" s="208">
        <v>612398</v>
      </c>
      <c r="RT35" s="213">
        <v>30490</v>
      </c>
      <c r="RU35" s="255">
        <v>3.9746967609863182</v>
      </c>
      <c r="RV35" s="208">
        <v>180688.99135962751</v>
      </c>
      <c r="RW35" s="239">
        <v>45459818</v>
      </c>
      <c r="RX35" s="256">
        <v>3.5642155293378126</v>
      </c>
      <c r="RY35" s="208">
        <v>171803.53947106781</v>
      </c>
      <c r="RZ35" s="209">
        <v>48202343</v>
      </c>
      <c r="SA35" s="256">
        <v>3.3983300777875542</v>
      </c>
      <c r="SB35" s="208">
        <v>175437.76057176891</v>
      </c>
      <c r="SC35" s="209">
        <v>51624697</v>
      </c>
      <c r="SD35" s="256">
        <v>3.391721604238175</v>
      </c>
      <c r="SE35" s="208">
        <v>180849.43480896222</v>
      </c>
      <c r="SF35" s="209">
        <v>53320837</v>
      </c>
      <c r="SG35" s="256">
        <v>3.1110644864010366</v>
      </c>
      <c r="SH35" s="208">
        <v>163969.46885466209</v>
      </c>
      <c r="SI35" s="209">
        <v>52705262</v>
      </c>
      <c r="SJ35" s="256">
        <v>3.0399654752610212</v>
      </c>
      <c r="SK35" s="208">
        <v>161374.45447822599</v>
      </c>
      <c r="SL35" s="209">
        <v>53084305</v>
      </c>
      <c r="SM35" s="256">
        <v>2.9566029082385143</v>
      </c>
      <c r="SN35" s="208">
        <v>159781.73369880882</v>
      </c>
      <c r="SO35" s="209">
        <v>54042338</v>
      </c>
      <c r="SP35" s="247">
        <v>2.7077532822796724</v>
      </c>
      <c r="SQ35" s="208">
        <v>146199</v>
      </c>
      <c r="SR35" s="213">
        <v>53992733</v>
      </c>
      <c r="SS35" s="255">
        <v>3.8138613358926126</v>
      </c>
      <c r="ST35" s="208">
        <v>121281.95370909254</v>
      </c>
      <c r="SU35" s="209">
        <v>31800305</v>
      </c>
      <c r="SV35" s="256">
        <v>3.5990850936496983</v>
      </c>
      <c r="SW35" s="208">
        <v>115439.3407127549</v>
      </c>
      <c r="SX35" s="209">
        <v>32074635</v>
      </c>
      <c r="SY35" s="256">
        <v>3.4110660740601038</v>
      </c>
      <c r="SZ35" s="208">
        <v>112791.1635713899</v>
      </c>
      <c r="TA35" s="209">
        <v>33066250</v>
      </c>
      <c r="TB35" s="256">
        <v>2.7352713922377845</v>
      </c>
      <c r="TC35" s="208">
        <v>110546.6880762237</v>
      </c>
      <c r="TD35" s="209">
        <v>40415254</v>
      </c>
      <c r="TE35" s="256">
        <v>2.5752127313813542</v>
      </c>
      <c r="TF35" s="208">
        <v>105323.00229928501</v>
      </c>
      <c r="TG35" s="209">
        <v>40898758</v>
      </c>
      <c r="TH35" s="256">
        <v>2.5478357843085271</v>
      </c>
      <c r="TI35" s="208">
        <v>105177.63959628785</v>
      </c>
      <c r="TJ35" s="213">
        <v>41281169</v>
      </c>
      <c r="TK35" s="256">
        <v>2.0208283817765023</v>
      </c>
      <c r="TL35" s="208">
        <v>94521.943813240679</v>
      </c>
      <c r="TM35" s="209">
        <v>46773860</v>
      </c>
      <c r="TN35" s="257">
        <v>2.0840425334166759</v>
      </c>
      <c r="TO35" s="208">
        <v>90141</v>
      </c>
      <c r="TP35" s="213">
        <v>43252956</v>
      </c>
      <c r="TQ35" s="255">
        <v>4.7024663726904601</v>
      </c>
      <c r="TR35" s="208">
        <v>43592.469893002642</v>
      </c>
      <c r="TS35" s="209">
        <v>9270129</v>
      </c>
      <c r="TT35" s="256">
        <v>3.8356431825598287</v>
      </c>
      <c r="TU35" s="208">
        <v>44906.21064492609</v>
      </c>
      <c r="TV35" s="209">
        <v>11707609</v>
      </c>
      <c r="TW35" s="256">
        <v>3.8809661060856917</v>
      </c>
      <c r="TX35" s="208">
        <v>43088.418430884187</v>
      </c>
      <c r="TY35" s="209">
        <v>11102498</v>
      </c>
      <c r="TZ35" s="256">
        <v>3.5556284577309953</v>
      </c>
      <c r="UA35" s="208">
        <v>41494.486330139625</v>
      </c>
      <c r="UB35" s="209">
        <v>11670085</v>
      </c>
      <c r="UC35" s="256">
        <v>3.4968984012781164</v>
      </c>
      <c r="UD35" s="208">
        <v>41675.853307715726</v>
      </c>
      <c r="UE35" s="209">
        <v>11917948</v>
      </c>
      <c r="UF35" s="256">
        <v>3.1714816840494522</v>
      </c>
      <c r="UG35" s="208">
        <v>40160.818256621773</v>
      </c>
      <c r="UH35" s="209">
        <v>12663109</v>
      </c>
      <c r="UI35" s="258">
        <v>3.3776563762167426</v>
      </c>
      <c r="UJ35" s="208">
        <v>42107.462017383863</v>
      </c>
      <c r="UK35" s="209">
        <v>12466473</v>
      </c>
      <c r="UL35" s="247">
        <v>3.4850612310091251</v>
      </c>
      <c r="UM35" s="208">
        <v>41544</v>
      </c>
      <c r="UN35" s="213">
        <v>11920594</v>
      </c>
      <c r="UO35" s="207">
        <v>29021.557667401361</v>
      </c>
      <c r="UP35" s="208">
        <v>151553.47629493664</v>
      </c>
      <c r="UQ35" s="209">
        <v>5222100</v>
      </c>
      <c r="UR35" s="210">
        <v>26822.935512254287</v>
      </c>
      <c r="US35" s="208">
        <v>140949.16152979384</v>
      </c>
      <c r="UT35" s="209">
        <v>5254800</v>
      </c>
      <c r="UU35" s="210">
        <v>25623.802601000592</v>
      </c>
      <c r="UV35" s="208">
        <v>136154.63750067682</v>
      </c>
      <c r="UW35" s="209">
        <v>5313600</v>
      </c>
      <c r="UX35" s="210">
        <v>24773.080080440606</v>
      </c>
      <c r="UY35" s="208">
        <v>131983.53874456341</v>
      </c>
      <c r="UZ35" s="209">
        <v>5327700</v>
      </c>
      <c r="VA35" s="210">
        <v>24573.624275023994</v>
      </c>
      <c r="VB35" s="208">
        <v>131409.91317311832</v>
      </c>
      <c r="VC35" s="209">
        <v>5347600</v>
      </c>
      <c r="VD35" s="210">
        <v>22700.117660854958</v>
      </c>
      <c r="VE35" s="208">
        <v>121967.73219177368</v>
      </c>
      <c r="VF35" s="209">
        <v>5373000</v>
      </c>
      <c r="VG35" s="210">
        <v>21229.030616544005</v>
      </c>
      <c r="VH35" s="208">
        <v>114736.54177323538</v>
      </c>
      <c r="VI35" s="209">
        <v>5404700</v>
      </c>
      <c r="VJ35" s="214">
        <v>19813.818020940864</v>
      </c>
      <c r="VK35" s="208">
        <v>107486</v>
      </c>
      <c r="VL35" s="213">
        <v>5424800</v>
      </c>
      <c r="VM35" s="215">
        <v>82.5</v>
      </c>
      <c r="VN35" s="216">
        <v>80.333333333333329</v>
      </c>
      <c r="VO35" s="217">
        <v>77.333333333333329</v>
      </c>
      <c r="VP35" s="216">
        <v>74.666666666666671</v>
      </c>
      <c r="VQ35" s="219">
        <v>73</v>
      </c>
      <c r="VR35" s="215">
        <v>85.033333333333331</v>
      </c>
      <c r="VS35" s="216">
        <v>86</v>
      </c>
      <c r="VT35" s="217">
        <v>85.666666666666671</v>
      </c>
      <c r="VU35" s="216">
        <v>86</v>
      </c>
      <c r="VV35" s="259">
        <v>85.666666666666671</v>
      </c>
      <c r="VW35" s="215">
        <v>76.5</v>
      </c>
      <c r="VX35" s="216">
        <v>76.333333333333329</v>
      </c>
      <c r="VY35" s="217">
        <v>74</v>
      </c>
      <c r="VZ35" s="216">
        <v>72</v>
      </c>
      <c r="WA35" s="259">
        <v>70</v>
      </c>
      <c r="WB35" s="215">
        <v>77.533333333333331</v>
      </c>
      <c r="WC35" s="216">
        <v>78</v>
      </c>
      <c r="WD35" s="217">
        <v>75.666666666666671</v>
      </c>
      <c r="WE35" s="216">
        <v>74</v>
      </c>
      <c r="WF35" s="219">
        <v>72.666666666666671</v>
      </c>
      <c r="WG35" s="255">
        <v>64.021630344780974</v>
      </c>
      <c r="WH35" s="208">
        <v>164818.88570036276</v>
      </c>
      <c r="WI35" s="213">
        <v>2574425</v>
      </c>
      <c r="WJ35" s="256">
        <v>65.203025525779722</v>
      </c>
      <c r="WK35" s="208">
        <v>170061.35752187922</v>
      </c>
      <c r="WL35" s="213">
        <v>2608182</v>
      </c>
      <c r="WM35" s="256">
        <v>68.071470165425737</v>
      </c>
      <c r="WN35" s="208">
        <v>177457.55771835335</v>
      </c>
      <c r="WO35" s="213">
        <v>2606930</v>
      </c>
      <c r="WP35" s="256">
        <v>66.907624462612674</v>
      </c>
      <c r="WQ35" s="208">
        <v>175552.29197262757</v>
      </c>
      <c r="WR35" s="213">
        <v>2623801</v>
      </c>
      <c r="WS35" s="256">
        <v>65.765999691711428</v>
      </c>
      <c r="WT35" s="208">
        <v>173591.00033626461</v>
      </c>
      <c r="WU35" s="213">
        <v>2639525</v>
      </c>
      <c r="WV35" s="256">
        <v>65.979842161745012</v>
      </c>
      <c r="WW35" s="208">
        <v>175101</v>
      </c>
      <c r="WX35" s="212">
        <v>2653856</v>
      </c>
      <c r="WY35" s="255">
        <v>99.944359698367933</v>
      </c>
      <c r="WZ35" s="208">
        <v>257299.25821647086</v>
      </c>
      <c r="XA35" s="213">
        <v>2574425</v>
      </c>
      <c r="XB35" s="256">
        <v>98.012063988330809</v>
      </c>
      <c r="XC35" s="208">
        <v>255633.30107721264</v>
      </c>
      <c r="XD35" s="213">
        <v>2608182</v>
      </c>
      <c r="XE35" s="256">
        <v>95.761109207175565</v>
      </c>
      <c r="XF35" s="208">
        <v>249642.50842546221</v>
      </c>
      <c r="XG35" s="213">
        <v>2606930</v>
      </c>
      <c r="XH35" s="256">
        <v>101.48605133978766</v>
      </c>
      <c r="XI35" s="208">
        <v>266279.20299138624</v>
      </c>
      <c r="XJ35" s="213">
        <v>2623801</v>
      </c>
      <c r="XK35" s="256">
        <v>100.64197296048761</v>
      </c>
      <c r="XL35" s="208">
        <v>265647.00367853104</v>
      </c>
      <c r="XM35" s="213">
        <v>2639525</v>
      </c>
      <c r="XN35" s="256">
        <v>98.422446432662511</v>
      </c>
      <c r="XO35" s="208">
        <v>261199</v>
      </c>
      <c r="XP35" s="212">
        <v>2653856</v>
      </c>
      <c r="XQ35" s="207">
        <v>22218.498192630952</v>
      </c>
      <c r="XR35" s="208">
        <v>116027.21941173838</v>
      </c>
      <c r="XS35" s="213">
        <v>5222100</v>
      </c>
      <c r="XT35" s="210">
        <v>21408.898470826021</v>
      </c>
      <c r="XU35" s="208">
        <v>112499.47968449659</v>
      </c>
      <c r="XV35" s="213">
        <v>5254800</v>
      </c>
      <c r="XW35" s="210">
        <v>18987.561356954673</v>
      </c>
      <c r="XX35" s="208">
        <v>100892.30602631437</v>
      </c>
      <c r="XY35" s="213">
        <v>5313600</v>
      </c>
      <c r="XZ35" s="210">
        <v>17271.457068554311</v>
      </c>
      <c r="YA35" s="208">
        <v>92017.141824136794</v>
      </c>
      <c r="YB35" s="213">
        <v>5327700</v>
      </c>
      <c r="YC35" s="210">
        <v>16605.710437358419</v>
      </c>
      <c r="YD35" s="208">
        <v>88800.697134817892</v>
      </c>
      <c r="YE35" s="213">
        <v>5347600</v>
      </c>
      <c r="YF35" s="210">
        <v>16085.873300578489</v>
      </c>
      <c r="YG35" s="208">
        <v>86429.397244008374</v>
      </c>
      <c r="YH35" s="213">
        <v>5373000</v>
      </c>
      <c r="YI35" s="210">
        <v>14764.488286860249</v>
      </c>
      <c r="YJ35" s="208">
        <v>79797.629843993607</v>
      </c>
      <c r="YK35" s="213">
        <v>5404700</v>
      </c>
      <c r="YL35" s="210">
        <v>15551.172393452294</v>
      </c>
      <c r="YM35" s="208">
        <v>84362</v>
      </c>
      <c r="YN35" s="213">
        <v>5424800</v>
      </c>
      <c r="YO35" s="215">
        <v>95.39744318181819</v>
      </c>
      <c r="YP35" s="216">
        <v>96.143749999999997</v>
      </c>
      <c r="YQ35" s="217">
        <v>95.803124999999994</v>
      </c>
      <c r="YR35" s="216">
        <v>96.087096774193554</v>
      </c>
      <c r="YS35" s="216">
        <v>93.9</v>
      </c>
      <c r="YT35" s="217">
        <v>93.4</v>
      </c>
      <c r="YU35" s="216">
        <v>93.9</v>
      </c>
      <c r="YV35" s="219">
        <v>92.2</v>
      </c>
      <c r="YW35" s="207">
        <v>12555.611875455617</v>
      </c>
      <c r="YX35" s="208">
        <v>654285.49044186773</v>
      </c>
      <c r="YY35" s="209">
        <v>52111</v>
      </c>
      <c r="YZ35" s="210">
        <v>11490.097117371826</v>
      </c>
      <c r="ZA35" s="208">
        <v>600216.52195046504</v>
      </c>
      <c r="ZB35" s="209">
        <v>52237.724000000002</v>
      </c>
      <c r="ZC35" s="210">
        <v>10935.209332782628</v>
      </c>
      <c r="ZD35" s="208">
        <v>572409.98429801292</v>
      </c>
      <c r="ZE35" s="209">
        <v>52345.589999999989</v>
      </c>
      <c r="ZF35" s="210">
        <v>10647.643579684756</v>
      </c>
      <c r="ZG35" s="208">
        <v>559642.27607694676</v>
      </c>
      <c r="ZH35" s="209">
        <v>52560.2</v>
      </c>
      <c r="ZI35" s="210">
        <v>10392.498845347009</v>
      </c>
      <c r="ZJ35" s="208">
        <v>546728.46493852825</v>
      </c>
      <c r="ZK35" s="209">
        <v>52607.989000000009</v>
      </c>
      <c r="ZL35" s="210">
        <v>10709.545468241629</v>
      </c>
      <c r="ZM35" s="208">
        <v>566538.55367725948</v>
      </c>
      <c r="ZN35" s="209">
        <v>52900.335999999996</v>
      </c>
      <c r="ZO35" s="210">
        <v>10534.609687149621</v>
      </c>
      <c r="ZP35" s="208">
        <v>558211.47986997769</v>
      </c>
      <c r="ZQ35" s="209">
        <v>52988.34</v>
      </c>
      <c r="ZR35" s="210">
        <v>10546.638665376719</v>
      </c>
      <c r="ZS35" s="208">
        <v>558695</v>
      </c>
      <c r="ZT35" s="213">
        <v>52973.750000000015</v>
      </c>
      <c r="ZU35" s="215">
        <v>30.3</v>
      </c>
      <c r="ZV35" s="216">
        <v>30.5</v>
      </c>
      <c r="ZW35" s="216">
        <v>29.4</v>
      </c>
      <c r="ZX35" s="216">
        <v>28.7</v>
      </c>
      <c r="ZY35" s="216">
        <v>29.03</v>
      </c>
      <c r="ZZ35" s="216">
        <v>28.95</v>
      </c>
      <c r="AAA35" s="216">
        <v>29.536046942220935</v>
      </c>
      <c r="AAB35" s="260">
        <v>30.158283371570214</v>
      </c>
      <c r="AAC35" s="215">
        <v>35.799999999999997</v>
      </c>
      <c r="AAD35" s="216">
        <v>36.299999999999997</v>
      </c>
      <c r="AAE35" s="216">
        <v>35</v>
      </c>
      <c r="AAF35" s="216">
        <v>35.200000000000003</v>
      </c>
      <c r="AAG35" s="216">
        <v>36.1</v>
      </c>
      <c r="AAH35" s="216">
        <v>34.799999999999997</v>
      </c>
      <c r="AAI35" s="216">
        <v>34.760051279412359</v>
      </c>
      <c r="AAJ35" s="260">
        <v>35.89554500196634</v>
      </c>
      <c r="AAK35" s="215">
        <v>35</v>
      </c>
      <c r="AAL35" s="216">
        <v>36</v>
      </c>
      <c r="AAM35" s="216">
        <v>34.799999999999997</v>
      </c>
      <c r="AAN35" s="216">
        <v>36.6</v>
      </c>
      <c r="AAO35" s="216">
        <v>37.35</v>
      </c>
      <c r="AAP35" s="216">
        <v>34.74</v>
      </c>
      <c r="AAQ35" s="216">
        <v>34.57</v>
      </c>
      <c r="AAR35" s="260">
        <v>36.15994660974561</v>
      </c>
      <c r="AAS35" s="215">
        <v>41.9</v>
      </c>
      <c r="AAT35" s="216">
        <v>38.341607321069915</v>
      </c>
      <c r="AAU35" s="216">
        <v>40.1</v>
      </c>
      <c r="AAV35" s="216">
        <v>39.4</v>
      </c>
      <c r="AAW35" s="216">
        <v>39.31410150367627</v>
      </c>
      <c r="AAX35" s="216">
        <v>40.136159820718987</v>
      </c>
      <c r="AAY35" s="216">
        <v>39.504341839557313</v>
      </c>
      <c r="AAZ35" s="218">
        <v>38.988790359981962</v>
      </c>
      <c r="ABA35" s="207">
        <v>27236.654285715671</v>
      </c>
      <c r="ABB35" s="208">
        <v>142232.53234543581</v>
      </c>
      <c r="ABC35" s="209">
        <v>5222100</v>
      </c>
      <c r="ABD35" s="210">
        <v>24204.340914396784</v>
      </c>
      <c r="ABE35" s="208">
        <v>127188.97063697223</v>
      </c>
      <c r="ABF35" s="209">
        <v>5254800</v>
      </c>
      <c r="ABG35" s="210">
        <v>23128.30851159415</v>
      </c>
      <c r="ABH35" s="208">
        <v>122894.58010720667</v>
      </c>
      <c r="ABI35" s="209">
        <v>5313600</v>
      </c>
      <c r="ABJ35" s="210">
        <v>24334.766858481733</v>
      </c>
      <c r="ABK35" s="208">
        <v>129648.33739193314</v>
      </c>
      <c r="ABL35" s="209">
        <v>5327700</v>
      </c>
      <c r="ABM35" s="210">
        <v>23383.463283403438</v>
      </c>
      <c r="ABN35" s="208">
        <v>125045.40825432823</v>
      </c>
      <c r="ABO35" s="209">
        <v>5347600</v>
      </c>
      <c r="ABP35" s="210">
        <v>23270.237609963195</v>
      </c>
      <c r="ABQ35" s="208">
        <v>125030.98667833224</v>
      </c>
      <c r="ABR35" s="209">
        <v>5373000</v>
      </c>
      <c r="ABS35" s="210">
        <v>21783.139631562102</v>
      </c>
      <c r="ABT35" s="208">
        <v>117731.33476670369</v>
      </c>
      <c r="ABU35" s="209">
        <v>5404700</v>
      </c>
      <c r="ABV35" s="210">
        <v>21385.48886594897</v>
      </c>
      <c r="ABW35" s="208">
        <v>116012</v>
      </c>
      <c r="ABX35" s="213">
        <v>5424800</v>
      </c>
      <c r="ABY35" s="207">
        <v>5544.0931978940962</v>
      </c>
      <c r="ABZ35" s="208">
        <v>29459.093616330068</v>
      </c>
      <c r="ACA35" s="209">
        <v>5313600</v>
      </c>
      <c r="ACB35" s="210">
        <v>5960.3412723751771</v>
      </c>
      <c r="ACC35" s="208">
        <v>31754.910196833229</v>
      </c>
      <c r="ACD35" s="209">
        <v>5327700</v>
      </c>
      <c r="ACE35" s="210">
        <v>5872.4687265527036</v>
      </c>
      <c r="ACF35" s="208">
        <v>31403.613762113244</v>
      </c>
      <c r="ACG35" s="209">
        <v>5347600</v>
      </c>
      <c r="ACH35" s="210">
        <v>5974.1436897713756</v>
      </c>
      <c r="ACI35" s="208">
        <v>32099.074045141602</v>
      </c>
      <c r="ACJ35" s="209">
        <v>5373000</v>
      </c>
      <c r="ACK35" s="210">
        <v>5598.5938077449555</v>
      </c>
      <c r="ACL35" s="208">
        <v>30258.719952719159</v>
      </c>
      <c r="ACM35" s="209">
        <v>5404700</v>
      </c>
      <c r="ACN35" s="210">
        <v>5889.8023890281665</v>
      </c>
      <c r="ACO35" s="208">
        <v>31951</v>
      </c>
      <c r="ACP35" s="213">
        <v>5424800</v>
      </c>
      <c r="ACQ35" s="207">
        <v>17584.215313700053</v>
      </c>
      <c r="ACR35" s="208">
        <v>93435.486490876603</v>
      </c>
      <c r="ACS35" s="209">
        <v>5313600</v>
      </c>
      <c r="ACT35" s="210">
        <v>18374.425586106554</v>
      </c>
      <c r="ACU35" s="208">
        <v>97893.42719509991</v>
      </c>
      <c r="ACV35" s="209">
        <v>5327700</v>
      </c>
      <c r="ACW35" s="210">
        <v>17510.994556850732</v>
      </c>
      <c r="ACX35" s="208">
        <v>93641.794492214976</v>
      </c>
      <c r="ACY35" s="209">
        <v>5347600</v>
      </c>
      <c r="ACZ35" s="210">
        <v>17296.093920191819</v>
      </c>
      <c r="ADA35" s="208">
        <v>92931.912633190645</v>
      </c>
      <c r="ADB35" s="209">
        <v>5373000</v>
      </c>
      <c r="ADC35" s="210">
        <v>16184.545823817145</v>
      </c>
      <c r="ADD35" s="208">
        <v>87472.614813984532</v>
      </c>
      <c r="ADE35" s="209">
        <v>5404700</v>
      </c>
      <c r="ADF35" s="210">
        <v>15495.686476920808</v>
      </c>
      <c r="ADG35" s="208">
        <v>84061</v>
      </c>
      <c r="ADH35" s="213">
        <v>5424800</v>
      </c>
      <c r="ADI35" s="215">
        <v>38.691485821934961</v>
      </c>
      <c r="ADJ35" s="216">
        <v>40.088594360403917</v>
      </c>
      <c r="ADK35" s="216">
        <v>41.149603250128315</v>
      </c>
      <c r="ADL35" s="216">
        <v>42.201914509472616</v>
      </c>
      <c r="ADM35" s="216">
        <v>42.8</v>
      </c>
      <c r="ADN35" s="216">
        <v>44.215883646270917</v>
      </c>
      <c r="ADO35" s="217">
        <v>45.198133288071574</v>
      </c>
      <c r="ADP35" s="260">
        <v>45.600458620228331</v>
      </c>
      <c r="ADQ35" s="215">
        <v>82.3</v>
      </c>
      <c r="ADR35" s="216">
        <v>83.333333333333329</v>
      </c>
      <c r="ADS35" s="216">
        <v>83</v>
      </c>
      <c r="ADT35" s="216">
        <v>81.666666666666671</v>
      </c>
      <c r="ADU35" s="259">
        <v>78.666666666666671</v>
      </c>
      <c r="ADV35" s="215">
        <v>74.100000000000009</v>
      </c>
      <c r="ADW35" s="216">
        <v>74.333333333333329</v>
      </c>
      <c r="ADX35" s="216">
        <v>73.666666666666671</v>
      </c>
      <c r="ADY35" s="216">
        <v>72.333333333333329</v>
      </c>
      <c r="ADZ35" s="219">
        <v>69.666666666666671</v>
      </c>
      <c r="AEA35" s="240">
        <v>5.5815671862850049</v>
      </c>
      <c r="AEB35" s="208">
        <v>60952496.304724634</v>
      </c>
      <c r="AEC35" s="239">
        <v>1092031937.813035</v>
      </c>
      <c r="AED35" s="329">
        <v>5.9489804123264456</v>
      </c>
      <c r="AEE35" s="208">
        <v>65900325.469568595</v>
      </c>
      <c r="AEF35" s="239">
        <v>1107758319.9470849</v>
      </c>
      <c r="AEG35" s="219">
        <v>6.2485766777154454</v>
      </c>
      <c r="AEH35" s="208">
        <v>70876311.595787898</v>
      </c>
      <c r="AEI35" s="239">
        <v>1134279296.7325981</v>
      </c>
      <c r="AEJ35" s="219">
        <v>6.487871614876445</v>
      </c>
      <c r="AEK35" s="208">
        <v>73426681.068302467</v>
      </c>
      <c r="AEL35" s="239">
        <v>1131752991.2265506</v>
      </c>
      <c r="AEM35" s="219">
        <v>6.7474647359739137</v>
      </c>
      <c r="AEN35" s="208">
        <v>76007085</v>
      </c>
      <c r="AEO35" s="239">
        <v>1126453979</v>
      </c>
      <c r="AEP35" s="215">
        <v>1.3</v>
      </c>
      <c r="AEQ35" s="216">
        <v>1.3</v>
      </c>
      <c r="AER35" s="216">
        <v>1.2</v>
      </c>
      <c r="AES35" s="219">
        <v>1.2872804251736394</v>
      </c>
      <c r="AET35" s="208">
        <v>14057513.37211157</v>
      </c>
      <c r="AEU35" s="239">
        <v>1092031937.813035</v>
      </c>
      <c r="AEV35" s="219">
        <v>1.1561641621362404</v>
      </c>
      <c r="AEW35" s="208">
        <v>12807504.698310709</v>
      </c>
      <c r="AEX35" s="239">
        <v>1107758319.9470849</v>
      </c>
      <c r="AEY35" s="219">
        <v>1.0529306240388692</v>
      </c>
      <c r="AEZ35" s="208">
        <v>11943174.077430241</v>
      </c>
      <c r="AFA35" s="239">
        <v>1134279296.7325981</v>
      </c>
      <c r="AFB35" s="219">
        <v>0.9290928501611605</v>
      </c>
      <c r="AFC35" s="208">
        <v>10515036.122970948</v>
      </c>
      <c r="AFD35" s="239">
        <v>1131752991.2265506</v>
      </c>
      <c r="AFE35" s="219">
        <v>0.89363393335752073</v>
      </c>
      <c r="AFF35" s="208">
        <v>10066375</v>
      </c>
      <c r="AFG35" s="239">
        <v>1126453979</v>
      </c>
      <c r="AFH35" s="215">
        <v>53.6</v>
      </c>
      <c r="AFI35" s="216">
        <v>66.099999999999994</v>
      </c>
      <c r="AFJ35" s="216">
        <v>76.646670779147215</v>
      </c>
      <c r="AFK35" s="219">
        <v>83.690459116189388</v>
      </c>
      <c r="AFL35" s="261">
        <v>262583</v>
      </c>
      <c r="AFM35" s="209">
        <v>313755</v>
      </c>
      <c r="AFN35" s="219">
        <v>90.37585061926346</v>
      </c>
      <c r="AFO35" s="261">
        <v>286336</v>
      </c>
      <c r="AFP35" s="209">
        <v>316828</v>
      </c>
      <c r="AFQ35" s="219">
        <v>92.496390672930204</v>
      </c>
      <c r="AFR35" s="261">
        <v>292789</v>
      </c>
      <c r="AFS35" s="209">
        <v>316541</v>
      </c>
      <c r="AFT35" s="219">
        <v>93.63198026819741</v>
      </c>
      <c r="AFU35" s="261">
        <v>294584</v>
      </c>
      <c r="AFV35" s="209">
        <v>314619</v>
      </c>
      <c r="AFW35" s="219">
        <v>93.89093291187946</v>
      </c>
      <c r="AFX35" s="261">
        <v>295256</v>
      </c>
      <c r="AFY35" s="213">
        <v>314467</v>
      </c>
      <c r="AFZ35" s="240">
        <v>10.167642760513273</v>
      </c>
      <c r="AGA35" s="213">
        <v>8425346</v>
      </c>
      <c r="AGB35" s="209">
        <v>828643</v>
      </c>
      <c r="AGC35" s="219">
        <v>9.8758123181846944</v>
      </c>
      <c r="AGD35" s="213">
        <v>7648629</v>
      </c>
      <c r="AGE35" s="209">
        <v>774481</v>
      </c>
      <c r="AGF35" s="219">
        <v>9.3843313662060623</v>
      </c>
      <c r="AGG35" s="213">
        <v>7263998</v>
      </c>
      <c r="AGH35" s="209">
        <v>774056</v>
      </c>
      <c r="AGI35" s="219">
        <v>8.7247941033738208</v>
      </c>
      <c r="AGJ35" s="213">
        <v>6202587</v>
      </c>
      <c r="AGK35" s="209">
        <v>710915</v>
      </c>
      <c r="AGL35" s="219">
        <v>7.5009889326798618</v>
      </c>
      <c r="AGM35" s="213">
        <v>5157755</v>
      </c>
      <c r="AGN35" s="213">
        <v>687610</v>
      </c>
      <c r="AGO35" s="215">
        <v>74.900000000000006</v>
      </c>
      <c r="AGP35" s="216">
        <v>81.2</v>
      </c>
      <c r="AGQ35" s="216">
        <v>88.8</v>
      </c>
      <c r="AGR35" s="219">
        <v>92.950010713790547</v>
      </c>
      <c r="AGS35" s="213">
        <v>294975</v>
      </c>
      <c r="AGT35" s="209">
        <v>313755</v>
      </c>
      <c r="AGU35" s="219">
        <v>96.547562797706462</v>
      </c>
      <c r="AGV35" s="213">
        <v>302414</v>
      </c>
      <c r="AGW35" s="209">
        <v>316828</v>
      </c>
      <c r="AGX35" s="219">
        <v>96.15689594712849</v>
      </c>
      <c r="AGY35" s="213">
        <v>304376</v>
      </c>
      <c r="AGZ35" s="209">
        <v>316541</v>
      </c>
      <c r="AHA35" s="219">
        <v>96.615271169255507</v>
      </c>
      <c r="AHB35" s="213">
        <v>303970</v>
      </c>
      <c r="AHC35" s="209">
        <v>314619</v>
      </c>
      <c r="AHD35" s="219">
        <v>97.150416418892917</v>
      </c>
      <c r="AHE35" s="213">
        <v>305506</v>
      </c>
      <c r="AHF35" s="213">
        <v>314467</v>
      </c>
      <c r="AHG35" s="240">
        <v>73.670162059103902</v>
      </c>
      <c r="AHH35" s="213">
        <v>7728</v>
      </c>
      <c r="AHI35" s="209">
        <v>10911</v>
      </c>
      <c r="AHJ35" s="219">
        <v>74.839864355689528</v>
      </c>
      <c r="AHK35" s="213">
        <v>7945</v>
      </c>
      <c r="AHL35" s="209">
        <v>10616</v>
      </c>
      <c r="AHM35" s="219">
        <v>75.898161244695899</v>
      </c>
      <c r="AHN35" s="213">
        <v>8049</v>
      </c>
      <c r="AHO35" s="209">
        <v>10605</v>
      </c>
      <c r="AHP35" s="219">
        <v>78.207150368033652</v>
      </c>
      <c r="AHQ35" s="213">
        <v>8925</v>
      </c>
      <c r="AHR35" s="209">
        <v>11412</v>
      </c>
      <c r="AHS35" s="219">
        <v>79</v>
      </c>
      <c r="AHT35" s="213">
        <v>8272</v>
      </c>
      <c r="AHU35" s="209">
        <v>10483</v>
      </c>
      <c r="AHV35" s="219">
        <v>79.613839066941097</v>
      </c>
      <c r="AHW35" s="213">
        <v>8123</v>
      </c>
      <c r="AHX35" s="209">
        <v>10203</v>
      </c>
      <c r="AHY35" s="219">
        <v>79.803843074459564</v>
      </c>
      <c r="AHZ35" s="213">
        <v>7974</v>
      </c>
      <c r="AIA35" s="209">
        <v>9992</v>
      </c>
      <c r="AIB35" s="219">
        <v>80.955955955955957</v>
      </c>
      <c r="AIC35" s="213">
        <v>8087.5</v>
      </c>
      <c r="AID35" s="213">
        <v>9990</v>
      </c>
      <c r="AIE35" s="240">
        <v>81.305601038058938</v>
      </c>
      <c r="AIF35" s="213">
        <v>10432424.815000001</v>
      </c>
      <c r="AIG35" s="209">
        <v>12831126.861870944</v>
      </c>
      <c r="AIH35" s="219">
        <v>82.677138432924664</v>
      </c>
      <c r="AII35" s="213">
        <v>10504635.317837104</v>
      </c>
      <c r="AIJ35" s="209">
        <v>12705610.6645</v>
      </c>
      <c r="AIK35" s="219">
        <v>82.643542140251</v>
      </c>
      <c r="AIL35" s="213">
        <v>10401369.299999999</v>
      </c>
      <c r="AIM35" s="209">
        <v>12585822.231999999</v>
      </c>
      <c r="AIN35" s="219">
        <v>80.916350622423522</v>
      </c>
      <c r="AIO35" s="213">
        <v>10385318.672</v>
      </c>
      <c r="AIP35" s="209">
        <v>12834635.511999998</v>
      </c>
      <c r="AIQ35" s="219">
        <v>83</v>
      </c>
      <c r="AIR35" s="213">
        <v>10629803.088</v>
      </c>
      <c r="AIS35" s="209">
        <v>12870331.693</v>
      </c>
      <c r="AIT35" s="219">
        <v>81.493229563112166</v>
      </c>
      <c r="AIU35" s="213">
        <v>10694523.430000002</v>
      </c>
      <c r="AIV35" s="209">
        <v>13123204.82</v>
      </c>
      <c r="AIW35" s="219">
        <v>84.484851554645886</v>
      </c>
      <c r="AIX35" s="213">
        <v>10995181.059999999</v>
      </c>
      <c r="AIY35" s="209">
        <v>13014381.699999997</v>
      </c>
      <c r="AIZ35" s="219">
        <v>86.308122015293691</v>
      </c>
      <c r="AJA35" s="213">
        <v>11172366.43</v>
      </c>
      <c r="AJB35" s="213">
        <v>12944745.140000001</v>
      </c>
      <c r="AJC35" s="238">
        <v>9.120868744098205</v>
      </c>
      <c r="AJD35" s="213">
        <v>19318</v>
      </c>
      <c r="AJE35" s="209">
        <v>211800</v>
      </c>
      <c r="AJF35" s="218">
        <v>12.477694235588972</v>
      </c>
      <c r="AJG35" s="213">
        <v>24893</v>
      </c>
      <c r="AJH35" s="209">
        <v>199500</v>
      </c>
      <c r="AJI35" s="218">
        <v>14.141093474426809</v>
      </c>
      <c r="AJJ35" s="213">
        <v>24054</v>
      </c>
      <c r="AJK35" s="209">
        <v>170100</v>
      </c>
      <c r="AJL35" s="218">
        <v>14.156939040207522</v>
      </c>
      <c r="AJM35" s="213">
        <v>21830</v>
      </c>
      <c r="AJN35" s="209">
        <v>154200</v>
      </c>
      <c r="AJO35" s="218">
        <v>13.995898277276456</v>
      </c>
      <c r="AJP35" s="213">
        <v>17061</v>
      </c>
      <c r="AJQ35" s="209">
        <v>121900</v>
      </c>
      <c r="AJR35" s="218">
        <v>14.395979020979022</v>
      </c>
      <c r="AJS35" s="213">
        <v>16469</v>
      </c>
      <c r="AJT35" s="213">
        <v>114400</v>
      </c>
      <c r="AJU35" s="207">
        <v>5470.4684151980809</v>
      </c>
      <c r="AJV35" s="208">
        <v>189354.79372366637</v>
      </c>
      <c r="AJW35" s="209">
        <v>34614</v>
      </c>
      <c r="AJX35" s="210">
        <v>5284.103484245752</v>
      </c>
      <c r="AJY35" s="208">
        <v>173498.25380172502</v>
      </c>
      <c r="AJZ35" s="209">
        <v>32834</v>
      </c>
      <c r="AKA35" s="210">
        <v>6700.7786039497414</v>
      </c>
      <c r="AKB35" s="208">
        <v>194637.51610892813</v>
      </c>
      <c r="AKC35" s="209">
        <v>29047</v>
      </c>
      <c r="AKD35" s="210">
        <v>4718.9278795467026</v>
      </c>
      <c r="AKE35" s="208">
        <v>140524.95332502128</v>
      </c>
      <c r="AKF35" s="209">
        <v>29779</v>
      </c>
      <c r="AKG35" s="210">
        <v>4463.0678009273961</v>
      </c>
      <c r="AKH35" s="208">
        <v>131700.66773756655</v>
      </c>
      <c r="AKI35" s="209">
        <v>29509</v>
      </c>
      <c r="AKJ35" s="210">
        <v>4998.2621018479913</v>
      </c>
      <c r="AKK35" s="208">
        <v>142625.40907623243</v>
      </c>
      <c r="AKL35" s="209">
        <v>28535</v>
      </c>
      <c r="AKM35" s="210">
        <v>4651.5274699636584</v>
      </c>
      <c r="AKN35" s="208">
        <v>124409.75371164801</v>
      </c>
      <c r="AKO35" s="209">
        <v>26746</v>
      </c>
      <c r="AKP35" s="210">
        <v>4819.3359750702111</v>
      </c>
      <c r="AKQ35" s="208">
        <v>125269</v>
      </c>
      <c r="AKR35" s="213">
        <v>25993</v>
      </c>
      <c r="AKS35" s="215">
        <v>14.009598370210892</v>
      </c>
      <c r="AKT35" s="216">
        <v>13.664775200274063</v>
      </c>
      <c r="AKU35" s="216">
        <v>10.645027687381802</v>
      </c>
      <c r="AKV35" s="216">
        <v>10.57596976862721</v>
      </c>
      <c r="AKW35" s="216">
        <v>9.5896488399688664</v>
      </c>
      <c r="AKX35" s="219">
        <v>9.3395960568300289</v>
      </c>
      <c r="AKY35" s="215">
        <v>27.233459357853601</v>
      </c>
      <c r="AKZ35" s="216">
        <v>26.150682613185406</v>
      </c>
      <c r="ALA35" s="216">
        <v>27.243895107631584</v>
      </c>
      <c r="ALB35" s="216">
        <v>26.945716164073602</v>
      </c>
      <c r="ALC35" s="216">
        <v>27.534946201051746</v>
      </c>
      <c r="ALD35" s="216">
        <v>25.43824231834596</v>
      </c>
      <c r="ALE35" s="216">
        <v>26.476042492311919</v>
      </c>
      <c r="ALF35" s="219">
        <v>27.397470017265853</v>
      </c>
      <c r="ALG35" s="238">
        <v>19.028849221990729</v>
      </c>
      <c r="ALH35" s="213">
        <v>10138</v>
      </c>
      <c r="ALI35" s="209">
        <v>5327700</v>
      </c>
      <c r="ALJ35" s="218">
        <v>18.892587328895207</v>
      </c>
      <c r="ALK35" s="213">
        <v>10103</v>
      </c>
      <c r="ALL35" s="209">
        <v>5347600</v>
      </c>
      <c r="ALM35" s="218">
        <v>16.914200632793598</v>
      </c>
      <c r="ALN35" s="213">
        <v>9088</v>
      </c>
      <c r="ALO35" s="209">
        <v>5373000</v>
      </c>
      <c r="ALP35" s="218">
        <v>16.620719003830001</v>
      </c>
      <c r="ALQ35" s="213">
        <v>8983</v>
      </c>
      <c r="ALR35" s="209">
        <v>5404700</v>
      </c>
      <c r="ALS35" s="218">
        <v>16.828270166642088</v>
      </c>
      <c r="ALT35" s="213">
        <v>9129</v>
      </c>
      <c r="ALU35" s="213">
        <v>5424800</v>
      </c>
      <c r="ALV35" s="207">
        <v>94412.328725647851</v>
      </c>
      <c r="ALW35" s="208">
        <v>493030.62183820567</v>
      </c>
      <c r="ALX35" s="209">
        <v>5222100</v>
      </c>
      <c r="ALY35" s="210">
        <v>83926.419361984648</v>
      </c>
      <c r="ALZ35" s="208">
        <v>441016.54846335697</v>
      </c>
      <c r="AMA35" s="209">
        <v>5254800</v>
      </c>
      <c r="AMB35" s="210">
        <v>79168.811222346761</v>
      </c>
      <c r="AMC35" s="208">
        <v>420671.39531106176</v>
      </c>
      <c r="AMD35" s="209">
        <v>5313600</v>
      </c>
      <c r="AME35" s="210">
        <v>78193.801381879952</v>
      </c>
      <c r="AMF35" s="208">
        <v>416593.11562224181</v>
      </c>
      <c r="AMG35" s="209">
        <v>5327700</v>
      </c>
      <c r="AMH35" s="210">
        <v>73557.074120877631</v>
      </c>
      <c r="AMI35" s="208">
        <v>393353.80956880527</v>
      </c>
      <c r="AMJ35" s="209">
        <v>5347600</v>
      </c>
      <c r="AMK35" s="210">
        <v>67394.536343767497</v>
      </c>
      <c r="AML35" s="208">
        <v>362110.84377506276</v>
      </c>
      <c r="AMM35" s="209">
        <v>5373000</v>
      </c>
      <c r="AMN35" s="210">
        <v>82471.368605087322</v>
      </c>
      <c r="AMO35" s="208">
        <v>445733.00589991541</v>
      </c>
      <c r="AMP35" s="209">
        <v>5404700</v>
      </c>
      <c r="AMQ35" s="210">
        <v>91806.149535466742</v>
      </c>
      <c r="AMR35" s="208">
        <v>498030</v>
      </c>
      <c r="AMS35" s="213">
        <v>5424800</v>
      </c>
      <c r="AMT35" s="215">
        <v>18.8</v>
      </c>
      <c r="AMU35" s="216">
        <v>18.600000000000001</v>
      </c>
      <c r="AMV35" s="216">
        <v>19.3</v>
      </c>
      <c r="AMW35" s="216">
        <v>19.600000000000001</v>
      </c>
      <c r="AMX35" s="216">
        <v>20.100000000000001</v>
      </c>
      <c r="AMY35" s="259">
        <v>18.399999999999999</v>
      </c>
      <c r="AMZ35" s="262">
        <v>56.079283961011924</v>
      </c>
      <c r="ANA35" s="263">
        <v>67.497092365349275</v>
      </c>
      <c r="ANB35" s="263">
        <v>78.615684268738363</v>
      </c>
      <c r="ANC35" s="263">
        <v>85.862772279103254</v>
      </c>
      <c r="AND35" s="264">
        <v>91.130747165926934</v>
      </c>
      <c r="ANE35" s="215">
        <v>10.09866740044813</v>
      </c>
      <c r="ANF35" s="216">
        <v>11.892612973153243</v>
      </c>
      <c r="ANG35" s="216">
        <v>10.188887356955743</v>
      </c>
      <c r="ANH35" s="219">
        <v>11.486516019056776</v>
      </c>
      <c r="ANI35" s="215">
        <v>12.939689972860741</v>
      </c>
      <c r="ANJ35" s="216">
        <v>27.193340207532962</v>
      </c>
      <c r="ANK35" s="216">
        <v>38.433741859522719</v>
      </c>
      <c r="ANL35" s="259">
        <v>40.779717357563428</v>
      </c>
    </row>
  </sheetData>
  <mergeCells count="81">
    <mergeCell ref="ANI1:ANL1"/>
    <mergeCell ref="AHG1:AID1"/>
    <mergeCell ref="AIE1:AJB1"/>
    <mergeCell ref="AJC1:AJT1"/>
    <mergeCell ref="AJU1:AKR1"/>
    <mergeCell ref="AKS1:AKX1"/>
    <mergeCell ref="AKY1:ALF1"/>
    <mergeCell ref="ALG1:ALU1"/>
    <mergeCell ref="ALV1:AMS1"/>
    <mergeCell ref="AMT1:AMY1"/>
    <mergeCell ref="AMZ1:AND1"/>
    <mergeCell ref="ANE1:ANH1"/>
    <mergeCell ref="AGO1:AHF1"/>
    <mergeCell ref="ABA1:ABX1"/>
    <mergeCell ref="ABY1:ACP1"/>
    <mergeCell ref="ACQ1:ADH1"/>
    <mergeCell ref="ADI1:ADP1"/>
    <mergeCell ref="ADQ1:ADU1"/>
    <mergeCell ref="ADV1:ADZ1"/>
    <mergeCell ref="AEA1:AEO1"/>
    <mergeCell ref="AEP1:AFG1"/>
    <mergeCell ref="AFH1:AFY1"/>
    <mergeCell ref="AFZ1:AGN1"/>
    <mergeCell ref="AAS1:AAZ1"/>
    <mergeCell ref="WB1:WF1"/>
    <mergeCell ref="WG1:WX1"/>
    <mergeCell ref="WY1:XP1"/>
    <mergeCell ref="XQ1:YN1"/>
    <mergeCell ref="YO1:YV1"/>
    <mergeCell ref="YW1:ZT1"/>
    <mergeCell ref="ZU1:AAB1"/>
    <mergeCell ref="AAC1:AAJ1"/>
    <mergeCell ref="AAK1:AAR1"/>
    <mergeCell ref="VW1:WA1"/>
    <mergeCell ref="PK1:QH1"/>
    <mergeCell ref="QI1:QP1"/>
    <mergeCell ref="QQ1:QS1"/>
    <mergeCell ref="QT1:QV1"/>
    <mergeCell ref="QW1:RT1"/>
    <mergeCell ref="RU1:SR1"/>
    <mergeCell ref="SS1:TP1"/>
    <mergeCell ref="TQ1:UN1"/>
    <mergeCell ref="UO1:VL1"/>
    <mergeCell ref="VM1:VQ1"/>
    <mergeCell ref="VR1:VV1"/>
    <mergeCell ref="OM1:PJ1"/>
    <mergeCell ref="HA1:HC1"/>
    <mergeCell ref="HD1:HI1"/>
    <mergeCell ref="HJ1:HQ1"/>
    <mergeCell ref="HR1:IO1"/>
    <mergeCell ref="IP1:JM1"/>
    <mergeCell ref="JN1:JV1"/>
    <mergeCell ref="JW1:KT1"/>
    <mergeCell ref="KU1:LR1"/>
    <mergeCell ref="LS1:MP1"/>
    <mergeCell ref="MQ1:NN1"/>
    <mergeCell ref="NO1:OL1"/>
    <mergeCell ref="GW1:GZ1"/>
    <mergeCell ref="EH1:EN1"/>
    <mergeCell ref="EO1:EU1"/>
    <mergeCell ref="EV1:FB1"/>
    <mergeCell ref="FC1:FI1"/>
    <mergeCell ref="FJ1:FP1"/>
    <mergeCell ref="FQ1:FW1"/>
    <mergeCell ref="FX1:GB1"/>
    <mergeCell ref="GC1:GJ1"/>
    <mergeCell ref="GK1:GN1"/>
    <mergeCell ref="GO1:GR1"/>
    <mergeCell ref="GS1:GV1"/>
    <mergeCell ref="EA1:EG1"/>
    <mergeCell ref="B1:Y1"/>
    <mergeCell ref="Z1:AW1"/>
    <mergeCell ref="AX1:BU1"/>
    <mergeCell ref="BV1:CB1"/>
    <mergeCell ref="CC1:CI1"/>
    <mergeCell ref="CJ1:CP1"/>
    <mergeCell ref="CQ1:CW1"/>
    <mergeCell ref="CX1:DE1"/>
    <mergeCell ref="DF1:DM1"/>
    <mergeCell ref="DN1:DU1"/>
    <mergeCell ref="DV1:DZ1"/>
  </mergeCells>
  <conditionalFormatting sqref="YO3:YW35 ZU3:AAB35 ABA3:ABA35 ADI3:ADP35 AEA3:AEA35 AEP3:AEP35 AES3:AES35 AFH3:AFH35 AFK3:AFM35 AFZ3:AGB35 AGO3:AGO35 AGR3:AGT35 AHG3:AHI35 AIE3:AIG35 AJC3:AJE35 AKS3:AKS35 AKY3:AKY35 ALG3:ALI35 AMT3:AMT35 YY3:YY35 ABC3:ABC35 AJU3:AJW35 ALV3:ALX35 A3:VV35">
    <cfRule type="expression" dxfId="253" priority="237">
      <formula>MOD(ROW(),2)=0</formula>
    </cfRule>
  </conditionalFormatting>
  <conditionalFormatting sqref="VW3:WA35">
    <cfRule type="expression" dxfId="252" priority="236">
      <formula>MOD(ROW(),2)=0</formula>
    </cfRule>
  </conditionalFormatting>
  <conditionalFormatting sqref="WB3:WF35">
    <cfRule type="expression" dxfId="251" priority="235">
      <formula>MOD(ROW(),2)=0</formula>
    </cfRule>
  </conditionalFormatting>
  <conditionalFormatting sqref="WG3:WG35 WI3:WI35">
    <cfRule type="expression" dxfId="250" priority="231">
      <formula>MOD(ROW(),2)=0</formula>
    </cfRule>
  </conditionalFormatting>
  <conditionalFormatting sqref="WJ3:WJ35 WL3:WL35">
    <cfRule type="expression" dxfId="249" priority="230">
      <formula>MOD(ROW(),2)=0</formula>
    </cfRule>
  </conditionalFormatting>
  <conditionalFormatting sqref="WM3:WM35 WO3:WO35">
    <cfRule type="expression" dxfId="248" priority="229">
      <formula>MOD(ROW(),2)=0</formula>
    </cfRule>
  </conditionalFormatting>
  <conditionalFormatting sqref="WP3:WP35 WR3:WR35">
    <cfRule type="expression" dxfId="247" priority="228">
      <formula>MOD(ROW(),2)=0</formula>
    </cfRule>
  </conditionalFormatting>
  <conditionalFormatting sqref="WS3:WS35 WU3:WU35">
    <cfRule type="expression" dxfId="246" priority="227">
      <formula>MOD(ROW(),2)=0</formula>
    </cfRule>
  </conditionalFormatting>
  <conditionalFormatting sqref="WV3:WV35 WX3:WX35">
    <cfRule type="expression" dxfId="245" priority="226">
      <formula>MOD(ROW(),2)=0</formula>
    </cfRule>
  </conditionalFormatting>
  <conditionalFormatting sqref="XB3:XB35 XD3:XD35">
    <cfRule type="expression" dxfId="244" priority="219">
      <formula>MOD(ROW(),2)=0</formula>
    </cfRule>
  </conditionalFormatting>
  <conditionalFormatting sqref="XZ3:XZ35 YB3:YB35">
    <cfRule type="expression" dxfId="243" priority="211">
      <formula>MOD(ROW(),2)=0</formula>
    </cfRule>
  </conditionalFormatting>
  <conditionalFormatting sqref="ZF3:ZF35 ZH3:ZH35">
    <cfRule type="expression" dxfId="242" priority="204">
      <formula>MOD(ROW(),2)=0</formula>
    </cfRule>
  </conditionalFormatting>
  <conditionalFormatting sqref="ZI3:ZI35 ZK3:ZK35">
    <cfRule type="expression" dxfId="241" priority="203">
      <formula>MOD(ROW(),2)=0</formula>
    </cfRule>
  </conditionalFormatting>
  <conditionalFormatting sqref="ZL3:ZL35 ZN3:ZN35">
    <cfRule type="expression" dxfId="240" priority="202">
      <formula>MOD(ROW(),2)=0</formula>
    </cfRule>
  </conditionalFormatting>
  <conditionalFormatting sqref="WY3:WY35 XA3:XA35">
    <cfRule type="expression" dxfId="239" priority="220">
      <formula>MOD(ROW(),2)=0</formula>
    </cfRule>
  </conditionalFormatting>
  <conditionalFormatting sqref="XW3:XW35 XY3:XY35">
    <cfRule type="expression" dxfId="238" priority="212">
      <formula>MOD(ROW(),2)=0</formula>
    </cfRule>
  </conditionalFormatting>
  <conditionalFormatting sqref="ZC3:ZC35 ZE3:ZE35">
    <cfRule type="expression" dxfId="237" priority="205">
      <formula>MOD(ROW(),2)=0</formula>
    </cfRule>
  </conditionalFormatting>
  <conditionalFormatting sqref="ABG3:ABG35 ABI3:ABI35">
    <cfRule type="expression" dxfId="236" priority="195">
      <formula>MOD(ROW(),2)=0</formula>
    </cfRule>
  </conditionalFormatting>
  <conditionalFormatting sqref="ABY3:ABY35 ACA3:ACA35">
    <cfRule type="expression" dxfId="235" priority="189">
      <formula>MOD(ROW(),2)=0</formula>
    </cfRule>
  </conditionalFormatting>
  <conditionalFormatting sqref="ACQ3:ACQ35 ACS3:ACS35">
    <cfRule type="expression" dxfId="234" priority="183">
      <formula>MOD(ROW(),2)=0</formula>
    </cfRule>
  </conditionalFormatting>
  <conditionalFormatting sqref="ADF3:ADF35 ADH3:ADH35">
    <cfRule type="expression" dxfId="233" priority="178">
      <formula>MOD(ROW(),2)=0</formula>
    </cfRule>
  </conditionalFormatting>
  <conditionalFormatting sqref="ZO3:ZO35 ZQ3:ZQ35">
    <cfRule type="expression" dxfId="232" priority="201">
      <formula>MOD(ROW(),2)=0</formula>
    </cfRule>
  </conditionalFormatting>
  <conditionalFormatting sqref="XE3:XE35 XG3:XG35">
    <cfRule type="expression" dxfId="231" priority="218">
      <formula>MOD(ROW(),2)=0</formula>
    </cfRule>
  </conditionalFormatting>
  <conditionalFormatting sqref="XH3:XH35 XJ3:XJ35">
    <cfRule type="expression" dxfId="230" priority="217">
      <formula>MOD(ROW(),2)=0</formula>
    </cfRule>
  </conditionalFormatting>
  <conditionalFormatting sqref="XN3:XN35 XP3:XP35">
    <cfRule type="expression" dxfId="229" priority="215">
      <formula>MOD(ROW(),2)=0</formula>
    </cfRule>
  </conditionalFormatting>
  <conditionalFormatting sqref="XK3:XK35 XM3:XM35">
    <cfRule type="expression" dxfId="228" priority="216">
      <formula>MOD(ROW(),2)=0</formula>
    </cfRule>
  </conditionalFormatting>
  <conditionalFormatting sqref="YL3:YL35 YN3:YN35">
    <cfRule type="expression" dxfId="227" priority="207">
      <formula>MOD(ROW(),2)=0</formula>
    </cfRule>
  </conditionalFormatting>
  <conditionalFormatting sqref="XQ3:XQ35 XS3:XS35">
    <cfRule type="expression" dxfId="226" priority="214">
      <formula>MOD(ROW(),2)=0</formula>
    </cfRule>
  </conditionalFormatting>
  <conditionalFormatting sqref="XT3:XT35 XV3:XV35">
    <cfRule type="expression" dxfId="225" priority="213">
      <formula>MOD(ROW(),2)=0</formula>
    </cfRule>
  </conditionalFormatting>
  <conditionalFormatting sqref="ADU3:ADU35">
    <cfRule type="expression" dxfId="224" priority="173">
      <formula>MOD(ROW(),2)=0</formula>
    </cfRule>
  </conditionalFormatting>
  <conditionalFormatting sqref="ABJ3:ABJ35 ABL3:ABL35">
    <cfRule type="expression" dxfId="223" priority="194">
      <formula>MOD(ROW(),2)=0</formula>
    </cfRule>
  </conditionalFormatting>
  <conditionalFormatting sqref="YC3:YC35 YE3:YE35">
    <cfRule type="expression" dxfId="222" priority="210">
      <formula>MOD(ROW(),2)=0</formula>
    </cfRule>
  </conditionalFormatting>
  <conditionalFormatting sqref="YF3:YF35 YH3:YH35">
    <cfRule type="expression" dxfId="221" priority="209">
      <formula>MOD(ROW(),2)=0</formula>
    </cfRule>
  </conditionalFormatting>
  <conditionalFormatting sqref="YI3:YI35 YK3:YK35">
    <cfRule type="expression" dxfId="220" priority="208">
      <formula>MOD(ROW(),2)=0</formula>
    </cfRule>
  </conditionalFormatting>
  <conditionalFormatting sqref="ZR3:ZR35 ZT3:ZT35">
    <cfRule type="expression" dxfId="219" priority="200">
      <formula>MOD(ROW(),2)=0</formula>
    </cfRule>
  </conditionalFormatting>
  <conditionalFormatting sqref="YZ3:YZ35 ZB3:ZB35">
    <cfRule type="expression" dxfId="218" priority="206">
      <formula>MOD(ROW(),2)=0</formula>
    </cfRule>
  </conditionalFormatting>
  <conditionalFormatting sqref="ACB3:ACB35 ACD3:ACD35">
    <cfRule type="expression" dxfId="217" priority="188">
      <formula>MOD(ROW(),2)=0</formula>
    </cfRule>
  </conditionalFormatting>
  <conditionalFormatting sqref="ACT3:ACT35 ACV3:ACV35">
    <cfRule type="expression" dxfId="216" priority="182">
      <formula>MOD(ROW(),2)=0</formula>
    </cfRule>
  </conditionalFormatting>
  <conditionalFormatting sqref="ADQ3:ADQ35">
    <cfRule type="expression" dxfId="215" priority="177">
      <formula>MOD(ROW(),2)=0</formula>
    </cfRule>
  </conditionalFormatting>
  <conditionalFormatting sqref="ADV3:ADV35">
    <cfRule type="expression" dxfId="214" priority="172">
      <formula>MOD(ROW(),2)=0</formula>
    </cfRule>
  </conditionalFormatting>
  <conditionalFormatting sqref="AAC3:AAJ35">
    <cfRule type="expression" dxfId="213" priority="199">
      <formula>MOD(ROW(),2)=0</formula>
    </cfRule>
  </conditionalFormatting>
  <conditionalFormatting sqref="AAK3:AAR35">
    <cfRule type="expression" dxfId="212" priority="198">
      <formula>MOD(ROW(),2)=0</formula>
    </cfRule>
  </conditionalFormatting>
  <conditionalFormatting sqref="AAS3:AAZ35">
    <cfRule type="expression" dxfId="211" priority="197">
      <formula>MOD(ROW(),2)=0</formula>
    </cfRule>
  </conditionalFormatting>
  <conditionalFormatting sqref="ABV3:ABV35 ABX3:ABX35">
    <cfRule type="expression" dxfId="210" priority="190">
      <formula>MOD(ROW(),2)=0</formula>
    </cfRule>
  </conditionalFormatting>
  <conditionalFormatting sqref="ABD3:ABD35 ABF3:ABF35">
    <cfRule type="expression" dxfId="209" priority="196">
      <formula>MOD(ROW(),2)=0</formula>
    </cfRule>
  </conditionalFormatting>
  <conditionalFormatting sqref="ABM3:ABM35 ABO3:ABO35">
    <cfRule type="expression" dxfId="208" priority="193">
      <formula>MOD(ROW(),2)=0</formula>
    </cfRule>
  </conditionalFormatting>
  <conditionalFormatting sqref="ABP3:ABP35 ABR3:ABR35">
    <cfRule type="expression" dxfId="207" priority="192">
      <formula>MOD(ROW(),2)=0</formula>
    </cfRule>
  </conditionalFormatting>
  <conditionalFormatting sqref="ABS3:ABS35 ABU3:ABU35">
    <cfRule type="expression" dxfId="206" priority="191">
      <formula>MOD(ROW(),2)=0</formula>
    </cfRule>
  </conditionalFormatting>
  <conditionalFormatting sqref="ACN3:ACN35 ACP3:ACP35">
    <cfRule type="expression" dxfId="205" priority="184">
      <formula>MOD(ROW(),2)=0</formula>
    </cfRule>
  </conditionalFormatting>
  <conditionalFormatting sqref="ACE3:ACE35 ACG3:ACG35">
    <cfRule type="expression" dxfId="204" priority="187">
      <formula>MOD(ROW(),2)=0</formula>
    </cfRule>
  </conditionalFormatting>
  <conditionalFormatting sqref="ACH3:ACH35 ACJ3:ACJ35">
    <cfRule type="expression" dxfId="203" priority="186">
      <formula>MOD(ROW(),2)=0</formula>
    </cfRule>
  </conditionalFormatting>
  <conditionalFormatting sqref="ACK3:ACK35 ACM3:ACM35">
    <cfRule type="expression" dxfId="202" priority="185">
      <formula>MOD(ROW(),2)=0</formula>
    </cfRule>
  </conditionalFormatting>
  <conditionalFormatting sqref="ACW3:ACW35 ACY3:ACY35">
    <cfRule type="expression" dxfId="201" priority="181">
      <formula>MOD(ROW(),2)=0</formula>
    </cfRule>
  </conditionalFormatting>
  <conditionalFormatting sqref="ACZ3:ACZ35 ADB3:ADB35">
    <cfRule type="expression" dxfId="200" priority="180">
      <formula>MOD(ROW(),2)=0</formula>
    </cfRule>
  </conditionalFormatting>
  <conditionalFormatting sqref="ADC3:ADC35 ADE3:ADE35">
    <cfRule type="expression" dxfId="199" priority="179">
      <formula>MOD(ROW(),2)=0</formula>
    </cfRule>
  </conditionalFormatting>
  <conditionalFormatting sqref="ADZ3:ADZ35">
    <cfRule type="expression" dxfId="198" priority="168">
      <formula>MOD(ROW(),2)=0</formula>
    </cfRule>
  </conditionalFormatting>
  <conditionalFormatting sqref="ADR3:ADR35">
    <cfRule type="expression" dxfId="197" priority="176">
      <formula>MOD(ROW(),2)=0</formula>
    </cfRule>
  </conditionalFormatting>
  <conditionalFormatting sqref="ADS3:ADS35">
    <cfRule type="expression" dxfId="196" priority="175">
      <formula>MOD(ROW(),2)=0</formula>
    </cfRule>
  </conditionalFormatting>
  <conditionalFormatting sqref="ADT3:ADT35">
    <cfRule type="expression" dxfId="195" priority="174">
      <formula>MOD(ROW(),2)=0</formula>
    </cfRule>
  </conditionalFormatting>
  <conditionalFormatting sqref="ADW3:ADW35">
    <cfRule type="expression" dxfId="194" priority="171">
      <formula>MOD(ROW(),2)=0</formula>
    </cfRule>
  </conditionalFormatting>
  <conditionalFormatting sqref="ADX3:ADX35">
    <cfRule type="expression" dxfId="193" priority="170">
      <formula>MOD(ROW(),2)=0</formula>
    </cfRule>
  </conditionalFormatting>
  <conditionalFormatting sqref="ADY3:ADY35">
    <cfRule type="expression" dxfId="192" priority="169">
      <formula>MOD(ROW(),2)=0</formula>
    </cfRule>
  </conditionalFormatting>
  <conditionalFormatting sqref="AED3:AED35">
    <cfRule type="expression" dxfId="191" priority="167">
      <formula>MOD(ROW(),2)=0</formula>
    </cfRule>
  </conditionalFormatting>
  <conditionalFormatting sqref="AEG3:AEG35">
    <cfRule type="expression" dxfId="190" priority="166">
      <formula>MOD(ROW(),2)=0</formula>
    </cfRule>
  </conditionalFormatting>
  <conditionalFormatting sqref="AEJ3:AEJ35">
    <cfRule type="expression" dxfId="189" priority="165">
      <formula>MOD(ROW(),2)=0</formula>
    </cfRule>
  </conditionalFormatting>
  <conditionalFormatting sqref="AEM3:AEM35">
    <cfRule type="expression" dxfId="188" priority="164">
      <formula>MOD(ROW(),2)=0</formula>
    </cfRule>
  </conditionalFormatting>
  <conditionalFormatting sqref="AEQ3:AEQ35">
    <cfRule type="expression" dxfId="187" priority="163">
      <formula>MOD(ROW(),2)=0</formula>
    </cfRule>
  </conditionalFormatting>
  <conditionalFormatting sqref="AER3:AER35">
    <cfRule type="expression" dxfId="186" priority="162">
      <formula>MOD(ROW(),2)=0</formula>
    </cfRule>
  </conditionalFormatting>
  <conditionalFormatting sqref="AEV3:AEV35">
    <cfRule type="expression" dxfId="185" priority="161">
      <formula>MOD(ROW(),2)=0</formula>
    </cfRule>
  </conditionalFormatting>
  <conditionalFormatting sqref="AEY3:AEY35">
    <cfRule type="expression" dxfId="184" priority="160">
      <formula>MOD(ROW(),2)=0</formula>
    </cfRule>
  </conditionalFormatting>
  <conditionalFormatting sqref="AFB3:AFB35">
    <cfRule type="expression" dxfId="183" priority="159">
      <formula>MOD(ROW(),2)=0</formula>
    </cfRule>
  </conditionalFormatting>
  <conditionalFormatting sqref="AFE3:AFE35">
    <cfRule type="expression" dxfId="182" priority="158">
      <formula>MOD(ROW(),2)=0</formula>
    </cfRule>
  </conditionalFormatting>
  <conditionalFormatting sqref="AFI3:AFI35">
    <cfRule type="expression" dxfId="181" priority="157">
      <formula>MOD(ROW(),2)=0</formula>
    </cfRule>
  </conditionalFormatting>
  <conditionalFormatting sqref="AFJ3:AFJ35">
    <cfRule type="expression" dxfId="180" priority="156">
      <formula>MOD(ROW(),2)=0</formula>
    </cfRule>
  </conditionalFormatting>
  <conditionalFormatting sqref="AFN3:AFP35">
    <cfRule type="expression" dxfId="179" priority="155">
      <formula>MOD(ROW(),2)=0</formula>
    </cfRule>
  </conditionalFormatting>
  <conditionalFormatting sqref="AFQ3:AFS35">
    <cfRule type="expression" dxfId="178" priority="154">
      <formula>MOD(ROW(),2)=0</formula>
    </cfRule>
  </conditionalFormatting>
  <conditionalFormatting sqref="AFT3:AFV35">
    <cfRule type="expression" dxfId="177" priority="153">
      <formula>MOD(ROW(),2)=0</formula>
    </cfRule>
  </conditionalFormatting>
  <conditionalFormatting sqref="AFW3:AFY35">
    <cfRule type="expression" dxfId="176" priority="152">
      <formula>MOD(ROW(),2)=0</formula>
    </cfRule>
  </conditionalFormatting>
  <conditionalFormatting sqref="AGC3:AGE35">
    <cfRule type="expression" dxfId="175" priority="149">
      <formula>MOD(ROW(),2)=0</formula>
    </cfRule>
  </conditionalFormatting>
  <conditionalFormatting sqref="AGF3:AGH35">
    <cfRule type="expression" dxfId="174" priority="148">
      <formula>MOD(ROW(),2)=0</formula>
    </cfRule>
  </conditionalFormatting>
  <conditionalFormatting sqref="AGI3:AGK35">
    <cfRule type="expression" dxfId="173" priority="147">
      <formula>MOD(ROW(),2)=0</formula>
    </cfRule>
  </conditionalFormatting>
  <conditionalFormatting sqref="AGL3:AGN35">
    <cfRule type="expression" dxfId="172" priority="146">
      <formula>MOD(ROW(),2)=0</formula>
    </cfRule>
  </conditionalFormatting>
  <conditionalFormatting sqref="AGP3:AGP35">
    <cfRule type="expression" dxfId="171" priority="145">
      <formula>MOD(ROW(),2)=0</formula>
    </cfRule>
  </conditionalFormatting>
  <conditionalFormatting sqref="AGQ3:AGQ35">
    <cfRule type="expression" dxfId="170" priority="144">
      <formula>MOD(ROW(),2)=0</formula>
    </cfRule>
  </conditionalFormatting>
  <conditionalFormatting sqref="AGU3:AGW35">
    <cfRule type="expression" dxfId="169" priority="143">
      <formula>MOD(ROW(),2)=0</formula>
    </cfRule>
  </conditionalFormatting>
  <conditionalFormatting sqref="AGX3:AGZ35">
    <cfRule type="expression" dxfId="168" priority="142">
      <formula>MOD(ROW(),2)=0</formula>
    </cfRule>
  </conditionalFormatting>
  <conditionalFormatting sqref="AHA3:AHC35">
    <cfRule type="expression" dxfId="167" priority="141">
      <formula>MOD(ROW(),2)=0</formula>
    </cfRule>
  </conditionalFormatting>
  <conditionalFormatting sqref="AHD3:AHF35">
    <cfRule type="expression" dxfId="166" priority="140">
      <formula>MOD(ROW(),2)=0</formula>
    </cfRule>
  </conditionalFormatting>
  <conditionalFormatting sqref="AHJ3:AHL35">
    <cfRule type="expression" dxfId="165" priority="139">
      <formula>MOD(ROW(),2)=0</formula>
    </cfRule>
  </conditionalFormatting>
  <conditionalFormatting sqref="AHM3:AHO35">
    <cfRule type="expression" dxfId="164" priority="138">
      <formula>MOD(ROW(),2)=0</formula>
    </cfRule>
  </conditionalFormatting>
  <conditionalFormatting sqref="AHP3:AHR35">
    <cfRule type="expression" dxfId="163" priority="137">
      <formula>MOD(ROW(),2)=0</formula>
    </cfRule>
  </conditionalFormatting>
  <conditionalFormatting sqref="AHS3:AHU35">
    <cfRule type="expression" dxfId="162" priority="136">
      <formula>MOD(ROW(),2)=0</formula>
    </cfRule>
  </conditionalFormatting>
  <conditionalFormatting sqref="AHV3:AHX35">
    <cfRule type="expression" dxfId="161" priority="135">
      <formula>MOD(ROW(),2)=0</formula>
    </cfRule>
  </conditionalFormatting>
  <conditionalFormatting sqref="AHY3:AIA35">
    <cfRule type="expression" dxfId="160" priority="134">
      <formula>MOD(ROW(),2)=0</formula>
    </cfRule>
  </conditionalFormatting>
  <conditionalFormatting sqref="AIB3:AID35">
    <cfRule type="expression" dxfId="159" priority="133">
      <formula>MOD(ROW(),2)=0</formula>
    </cfRule>
  </conditionalFormatting>
  <conditionalFormatting sqref="AIH3:AIJ35">
    <cfRule type="expression" dxfId="158" priority="132">
      <formula>MOD(ROW(),2)=0</formula>
    </cfRule>
  </conditionalFormatting>
  <conditionalFormatting sqref="AIK3:AIM35">
    <cfRule type="expression" dxfId="157" priority="131">
      <formula>MOD(ROW(),2)=0</formula>
    </cfRule>
  </conditionalFormatting>
  <conditionalFormatting sqref="AIN3:AIP35">
    <cfRule type="expression" dxfId="156" priority="130">
      <formula>MOD(ROW(),2)=0</formula>
    </cfRule>
  </conditionalFormatting>
  <conditionalFormatting sqref="AIQ3:AIS35">
    <cfRule type="expression" dxfId="155" priority="129">
      <formula>MOD(ROW(),2)=0</formula>
    </cfRule>
  </conditionalFormatting>
  <conditionalFormatting sqref="AIT3:AIV35">
    <cfRule type="expression" dxfId="154" priority="128">
      <formula>MOD(ROW(),2)=0</formula>
    </cfRule>
  </conditionalFormatting>
  <conditionalFormatting sqref="AIW3:AIY35">
    <cfRule type="expression" dxfId="153" priority="127">
      <formula>MOD(ROW(),2)=0</formula>
    </cfRule>
  </conditionalFormatting>
  <conditionalFormatting sqref="AIZ3:AJB35">
    <cfRule type="expression" dxfId="152" priority="126">
      <formula>MOD(ROW(),2)=0</formula>
    </cfRule>
  </conditionalFormatting>
  <conditionalFormatting sqref="AJF3:AJH35">
    <cfRule type="expression" dxfId="151" priority="125">
      <formula>MOD(ROW(),2)=0</formula>
    </cfRule>
  </conditionalFormatting>
  <conditionalFormatting sqref="AJI3:AJK35">
    <cfRule type="expression" dxfId="150" priority="124">
      <formula>MOD(ROW(),2)=0</formula>
    </cfRule>
  </conditionalFormatting>
  <conditionalFormatting sqref="AJL3:AJN35">
    <cfRule type="expression" dxfId="149" priority="123">
      <formula>MOD(ROW(),2)=0</formula>
    </cfRule>
  </conditionalFormatting>
  <conditionalFormatting sqref="AJO3:AJQ35">
    <cfRule type="expression" dxfId="148" priority="122">
      <formula>MOD(ROW(),2)=0</formula>
    </cfRule>
  </conditionalFormatting>
  <conditionalFormatting sqref="AJR3:AJT35">
    <cfRule type="expression" dxfId="147" priority="121">
      <formula>MOD(ROW(),2)=0</formula>
    </cfRule>
  </conditionalFormatting>
  <conditionalFormatting sqref="AJX3:AJX35 AJZ3:AJZ35">
    <cfRule type="expression" dxfId="146" priority="120">
      <formula>MOD(ROW(),2)=0</formula>
    </cfRule>
  </conditionalFormatting>
  <conditionalFormatting sqref="AKA3:AKA35 AKC3:AKC35">
    <cfRule type="expression" dxfId="145" priority="119">
      <formula>MOD(ROW(),2)=0</formula>
    </cfRule>
  </conditionalFormatting>
  <conditionalFormatting sqref="AKD3:AKD35 AKF3:AKF35">
    <cfRule type="expression" dxfId="144" priority="118">
      <formula>MOD(ROW(),2)=0</formula>
    </cfRule>
  </conditionalFormatting>
  <conditionalFormatting sqref="AKG3:AKG35 AKI3:AKI35">
    <cfRule type="expression" dxfId="143" priority="117">
      <formula>MOD(ROW(),2)=0</formula>
    </cfRule>
  </conditionalFormatting>
  <conditionalFormatting sqref="AKJ3:AKJ35 AKL3:AKL35">
    <cfRule type="expression" dxfId="142" priority="116">
      <formula>MOD(ROW(),2)=0</formula>
    </cfRule>
  </conditionalFormatting>
  <conditionalFormatting sqref="AKM3:AKM35 AKO3:AKO35">
    <cfRule type="expression" dxfId="141" priority="115">
      <formula>MOD(ROW(),2)=0</formula>
    </cfRule>
  </conditionalFormatting>
  <conditionalFormatting sqref="AKP3:AKP35 AKR3:AKR35">
    <cfRule type="expression" dxfId="140" priority="114">
      <formula>MOD(ROW(),2)=0</formula>
    </cfRule>
  </conditionalFormatting>
  <conditionalFormatting sqref="AKT3:AKT35">
    <cfRule type="expression" dxfId="139" priority="113">
      <formula>MOD(ROW(),2)=0</formula>
    </cfRule>
  </conditionalFormatting>
  <conditionalFormatting sqref="AKU3:AKU35">
    <cfRule type="expression" dxfId="138" priority="112">
      <formula>MOD(ROW(),2)=0</formula>
    </cfRule>
  </conditionalFormatting>
  <conditionalFormatting sqref="AKV3:AKV35">
    <cfRule type="expression" dxfId="137" priority="111">
      <formula>MOD(ROW(),2)=0</formula>
    </cfRule>
  </conditionalFormatting>
  <conditionalFormatting sqref="AKW3:AKW35">
    <cfRule type="expression" dxfId="136" priority="110">
      <formula>MOD(ROW(),2)=0</formula>
    </cfRule>
  </conditionalFormatting>
  <conditionalFormatting sqref="AKX3:AKX35">
    <cfRule type="expression" dxfId="135" priority="109">
      <formula>MOD(ROW(),2)=0</formula>
    </cfRule>
  </conditionalFormatting>
  <conditionalFormatting sqref="AKZ3:AKZ35">
    <cfRule type="expression" dxfId="134" priority="108">
      <formula>MOD(ROW(),2)=0</formula>
    </cfRule>
  </conditionalFormatting>
  <conditionalFormatting sqref="ALA3:ALA35">
    <cfRule type="expression" dxfId="133" priority="107">
      <formula>MOD(ROW(),2)=0</formula>
    </cfRule>
  </conditionalFormatting>
  <conditionalFormatting sqref="ALB3:ALB35">
    <cfRule type="expression" dxfId="132" priority="106">
      <formula>MOD(ROW(),2)=0</formula>
    </cfRule>
  </conditionalFormatting>
  <conditionalFormatting sqref="ALC3:ALC35">
    <cfRule type="expression" dxfId="131" priority="105">
      <formula>MOD(ROW(),2)=0</formula>
    </cfRule>
  </conditionalFormatting>
  <conditionalFormatting sqref="ALD3:ALD35">
    <cfRule type="expression" dxfId="130" priority="104">
      <formula>MOD(ROW(),2)=0</formula>
    </cfRule>
  </conditionalFormatting>
  <conditionalFormatting sqref="ALE3:ALE35">
    <cfRule type="expression" dxfId="129" priority="103">
      <formula>MOD(ROW(),2)=0</formula>
    </cfRule>
  </conditionalFormatting>
  <conditionalFormatting sqref="ALF3:ALF35">
    <cfRule type="expression" dxfId="128" priority="102">
      <formula>MOD(ROW(),2)=0</formula>
    </cfRule>
  </conditionalFormatting>
  <conditionalFormatting sqref="ALJ3:ALL35">
    <cfRule type="expression" dxfId="127" priority="101">
      <formula>MOD(ROW(),2)=0</formula>
    </cfRule>
  </conditionalFormatting>
  <conditionalFormatting sqref="ALM3:ALO35">
    <cfRule type="expression" dxfId="126" priority="100">
      <formula>MOD(ROW(),2)=0</formula>
    </cfRule>
  </conditionalFormatting>
  <conditionalFormatting sqref="ALP3:ALR35">
    <cfRule type="expression" dxfId="125" priority="99">
      <formula>MOD(ROW(),2)=0</formula>
    </cfRule>
  </conditionalFormatting>
  <conditionalFormatting sqref="ALS3:ALU35">
    <cfRule type="expression" dxfId="124" priority="98">
      <formula>MOD(ROW(),2)=0</formula>
    </cfRule>
  </conditionalFormatting>
  <conditionalFormatting sqref="ALY3:ALY35 AMA3:AMA35">
    <cfRule type="expression" dxfId="123" priority="97">
      <formula>MOD(ROW(),2)=0</formula>
    </cfRule>
  </conditionalFormatting>
  <conditionalFormatting sqref="AMB3:AMB35 AMD3:AMD35">
    <cfRule type="expression" dxfId="122" priority="96">
      <formula>MOD(ROW(),2)=0</formula>
    </cfRule>
  </conditionalFormatting>
  <conditionalFormatting sqref="AME3:AME35 AMG3:AMG35">
    <cfRule type="expression" dxfId="121" priority="95">
      <formula>MOD(ROW(),2)=0</formula>
    </cfRule>
  </conditionalFormatting>
  <conditionalFormatting sqref="AMH3:AMH35 AMJ3:AMJ35">
    <cfRule type="expression" dxfId="120" priority="94">
      <formula>MOD(ROW(),2)=0</formula>
    </cfRule>
  </conditionalFormatting>
  <conditionalFormatting sqref="AMK3:AMK35 AMM3:AMM35">
    <cfRule type="expression" dxfId="119" priority="93">
      <formula>MOD(ROW(),2)=0</formula>
    </cfRule>
  </conditionalFormatting>
  <conditionalFormatting sqref="AMN3:AMN35 AMP3:AMP35">
    <cfRule type="expression" dxfId="118" priority="92">
      <formula>MOD(ROW(),2)=0</formula>
    </cfRule>
  </conditionalFormatting>
  <conditionalFormatting sqref="AMQ3:AMQ35 AMS3:AMS35">
    <cfRule type="expression" dxfId="117" priority="91">
      <formula>MOD(ROW(),2)=0</formula>
    </cfRule>
  </conditionalFormatting>
  <conditionalFormatting sqref="AMU3:AMU35">
    <cfRule type="expression" dxfId="116" priority="90">
      <formula>MOD(ROW(),2)=0</formula>
    </cfRule>
  </conditionalFormatting>
  <conditionalFormatting sqref="AMV3:AMV35">
    <cfRule type="expression" dxfId="115" priority="89">
      <formula>MOD(ROW(),2)=0</formula>
    </cfRule>
  </conditionalFormatting>
  <conditionalFormatting sqref="AMW3:AMW35">
    <cfRule type="expression" dxfId="114" priority="88">
      <formula>MOD(ROW(),2)=0</formula>
    </cfRule>
  </conditionalFormatting>
  <conditionalFormatting sqref="AMX3:AMX35">
    <cfRule type="expression" dxfId="113" priority="87">
      <formula>MOD(ROW(),2)=0</formula>
    </cfRule>
  </conditionalFormatting>
  <conditionalFormatting sqref="AMY3:AMY35">
    <cfRule type="expression" dxfId="112" priority="86">
      <formula>MOD(ROW(),2)=0</formula>
    </cfRule>
  </conditionalFormatting>
  <conditionalFormatting sqref="AMZ3:AMZ35">
    <cfRule type="expression" dxfId="111" priority="85">
      <formula>MOD(ROW(),2)=0</formula>
    </cfRule>
  </conditionalFormatting>
  <conditionalFormatting sqref="ANA3:ANA35">
    <cfRule type="expression" dxfId="110" priority="84">
      <formula>MOD(ROW(),2)=0</formula>
    </cfRule>
  </conditionalFormatting>
  <conditionalFormatting sqref="ANB3:ANB35">
    <cfRule type="expression" dxfId="109" priority="83">
      <formula>MOD(ROW(),2)=0</formula>
    </cfRule>
  </conditionalFormatting>
  <conditionalFormatting sqref="ANC3:ANL35">
    <cfRule type="expression" dxfId="108" priority="82">
      <formula>MOD(ROW(),2)=0</formula>
    </cfRule>
  </conditionalFormatting>
  <conditionalFormatting sqref="AMR3:AMR35">
    <cfRule type="expression" dxfId="107" priority="1">
      <formula>MOD(ROW(),2)=0</formula>
    </cfRule>
  </conditionalFormatting>
  <conditionalFormatting sqref="WH3:WH35">
    <cfRule type="expression" dxfId="106" priority="78">
      <formula>MOD(ROW(),2)=0</formula>
    </cfRule>
  </conditionalFormatting>
  <conditionalFormatting sqref="WK3:WK35">
    <cfRule type="expression" dxfId="105" priority="77">
      <formula>MOD(ROW(),2)=0</formula>
    </cfRule>
  </conditionalFormatting>
  <conditionalFormatting sqref="WN3:WN35">
    <cfRule type="expression" dxfId="104" priority="76">
      <formula>MOD(ROW(),2)=0</formula>
    </cfRule>
  </conditionalFormatting>
  <conditionalFormatting sqref="WQ3:WQ35">
    <cfRule type="expression" dxfId="103" priority="75">
      <formula>MOD(ROW(),2)=0</formula>
    </cfRule>
  </conditionalFormatting>
  <conditionalFormatting sqref="WT3:WT35">
    <cfRule type="expression" dxfId="102" priority="74">
      <formula>MOD(ROW(),2)=0</formula>
    </cfRule>
  </conditionalFormatting>
  <conditionalFormatting sqref="WW3:WW35">
    <cfRule type="expression" dxfId="101" priority="73">
      <formula>MOD(ROW(),2)=0</formula>
    </cfRule>
  </conditionalFormatting>
  <conditionalFormatting sqref="WZ3:WZ35">
    <cfRule type="expression" dxfId="100" priority="67">
      <formula>MOD(ROW(),2)=0</formula>
    </cfRule>
  </conditionalFormatting>
  <conditionalFormatting sqref="XC3:XC35">
    <cfRule type="expression" dxfId="99" priority="66">
      <formula>MOD(ROW(),2)=0</formula>
    </cfRule>
  </conditionalFormatting>
  <conditionalFormatting sqref="XF3:XF35">
    <cfRule type="expression" dxfId="98" priority="65">
      <formula>MOD(ROW(),2)=0</formula>
    </cfRule>
  </conditionalFormatting>
  <conditionalFormatting sqref="XI3:XI35">
    <cfRule type="expression" dxfId="97" priority="64">
      <formula>MOD(ROW(),2)=0</formula>
    </cfRule>
  </conditionalFormatting>
  <conditionalFormatting sqref="XL3:XL35">
    <cfRule type="expression" dxfId="96" priority="63">
      <formula>MOD(ROW(),2)=0</formula>
    </cfRule>
  </conditionalFormatting>
  <conditionalFormatting sqref="XO3:XO35">
    <cfRule type="expression" dxfId="95" priority="62">
      <formula>MOD(ROW(),2)=0</formula>
    </cfRule>
  </conditionalFormatting>
  <conditionalFormatting sqref="XR3:XR35">
    <cfRule type="expression" dxfId="94" priority="61">
      <formula>MOD(ROW(),2)=0</formula>
    </cfRule>
  </conditionalFormatting>
  <conditionalFormatting sqref="XU3:XU35">
    <cfRule type="expression" dxfId="93" priority="60">
      <formula>MOD(ROW(),2)=0</formula>
    </cfRule>
  </conditionalFormatting>
  <conditionalFormatting sqref="XX3:XX35">
    <cfRule type="expression" dxfId="92" priority="59">
      <formula>MOD(ROW(),2)=0</formula>
    </cfRule>
  </conditionalFormatting>
  <conditionalFormatting sqref="YA3:YA35">
    <cfRule type="expression" dxfId="91" priority="58">
      <formula>MOD(ROW(),2)=0</formula>
    </cfRule>
  </conditionalFormatting>
  <conditionalFormatting sqref="YD3:YD35">
    <cfRule type="expression" dxfId="90" priority="57">
      <formula>MOD(ROW(),2)=0</formula>
    </cfRule>
  </conditionalFormatting>
  <conditionalFormatting sqref="YG3:YG35">
    <cfRule type="expression" dxfId="89" priority="56">
      <formula>MOD(ROW(),2)=0</formula>
    </cfRule>
  </conditionalFormatting>
  <conditionalFormatting sqref="YJ3:YJ35">
    <cfRule type="expression" dxfId="88" priority="55">
      <formula>MOD(ROW(),2)=0</formula>
    </cfRule>
  </conditionalFormatting>
  <conditionalFormatting sqref="YM3:YM35">
    <cfRule type="expression" dxfId="87" priority="54">
      <formula>MOD(ROW(),2)=0</formula>
    </cfRule>
  </conditionalFormatting>
  <conditionalFormatting sqref="YX3:YX35">
    <cfRule type="expression" dxfId="86" priority="53">
      <formula>MOD(ROW(),2)=0</formula>
    </cfRule>
  </conditionalFormatting>
  <conditionalFormatting sqref="ZA3:ZA35">
    <cfRule type="expression" dxfId="85" priority="52">
      <formula>MOD(ROW(),2)=0</formula>
    </cfRule>
  </conditionalFormatting>
  <conditionalFormatting sqref="ZD3:ZD35">
    <cfRule type="expression" dxfId="84" priority="51">
      <formula>MOD(ROW(),2)=0</formula>
    </cfRule>
  </conditionalFormatting>
  <conditionalFormatting sqref="ZG3:ZG35">
    <cfRule type="expression" dxfId="83" priority="50">
      <formula>MOD(ROW(),2)=0</formula>
    </cfRule>
  </conditionalFormatting>
  <conditionalFormatting sqref="ZJ3:ZJ35">
    <cfRule type="expression" dxfId="82" priority="49">
      <formula>MOD(ROW(),2)=0</formula>
    </cfRule>
  </conditionalFormatting>
  <conditionalFormatting sqref="ZM3:ZM35">
    <cfRule type="expression" dxfId="81" priority="48">
      <formula>MOD(ROW(),2)=0</formula>
    </cfRule>
  </conditionalFormatting>
  <conditionalFormatting sqref="ZP3:ZP35">
    <cfRule type="expression" dxfId="80" priority="47">
      <formula>MOD(ROW(),2)=0</formula>
    </cfRule>
  </conditionalFormatting>
  <conditionalFormatting sqref="ZS3:ZS35">
    <cfRule type="expression" dxfId="79" priority="46">
      <formula>MOD(ROW(),2)=0</formula>
    </cfRule>
  </conditionalFormatting>
  <conditionalFormatting sqref="ABB3:ABB35">
    <cfRule type="expression" dxfId="78" priority="45">
      <formula>MOD(ROW(),2)=0</formula>
    </cfRule>
  </conditionalFormatting>
  <conditionalFormatting sqref="ABE3:ABE35">
    <cfRule type="expression" dxfId="77" priority="44">
      <formula>MOD(ROW(),2)=0</formula>
    </cfRule>
  </conditionalFormatting>
  <conditionalFormatting sqref="ABH3:ABH35">
    <cfRule type="expression" dxfId="76" priority="43">
      <formula>MOD(ROW(),2)=0</formula>
    </cfRule>
  </conditionalFormatting>
  <conditionalFormatting sqref="ABK3:ABK35">
    <cfRule type="expression" dxfId="75" priority="42">
      <formula>MOD(ROW(),2)=0</formula>
    </cfRule>
  </conditionalFormatting>
  <conditionalFormatting sqref="ABN3:ABN35">
    <cfRule type="expression" dxfId="74" priority="41">
      <formula>MOD(ROW(),2)=0</formula>
    </cfRule>
  </conditionalFormatting>
  <conditionalFormatting sqref="ABQ3:ABQ35">
    <cfRule type="expression" dxfId="73" priority="40">
      <formula>MOD(ROW(),2)=0</formula>
    </cfRule>
  </conditionalFormatting>
  <conditionalFormatting sqref="ABT3:ABT35">
    <cfRule type="expression" dxfId="72" priority="39">
      <formula>MOD(ROW(),2)=0</formula>
    </cfRule>
  </conditionalFormatting>
  <conditionalFormatting sqref="ABW3:ABW35">
    <cfRule type="expression" dxfId="71" priority="38">
      <formula>MOD(ROW(),2)=0</formula>
    </cfRule>
  </conditionalFormatting>
  <conditionalFormatting sqref="ABZ3:ABZ35">
    <cfRule type="expression" dxfId="70" priority="37">
      <formula>MOD(ROW(),2)=0</formula>
    </cfRule>
  </conditionalFormatting>
  <conditionalFormatting sqref="ACC3:ACC35">
    <cfRule type="expression" dxfId="69" priority="36">
      <formula>MOD(ROW(),2)=0</formula>
    </cfRule>
  </conditionalFormatting>
  <conditionalFormatting sqref="ACF3:ACF35">
    <cfRule type="expression" dxfId="68" priority="35">
      <formula>MOD(ROW(),2)=0</formula>
    </cfRule>
  </conditionalFormatting>
  <conditionalFormatting sqref="ACI3:ACI35">
    <cfRule type="expression" dxfId="67" priority="34">
      <formula>MOD(ROW(),2)=0</formula>
    </cfRule>
  </conditionalFormatting>
  <conditionalFormatting sqref="ACL3:ACL35">
    <cfRule type="expression" dxfId="66" priority="33">
      <formula>MOD(ROW(),2)=0</formula>
    </cfRule>
  </conditionalFormatting>
  <conditionalFormatting sqref="ACO3:ACO35">
    <cfRule type="expression" dxfId="65" priority="32">
      <formula>MOD(ROW(),2)=0</formula>
    </cfRule>
  </conditionalFormatting>
  <conditionalFormatting sqref="ACR3:ACR35">
    <cfRule type="expression" dxfId="64" priority="30">
      <formula>MOD(ROW(),2)=0</formula>
    </cfRule>
  </conditionalFormatting>
  <conditionalFormatting sqref="ACU3:ACU35">
    <cfRule type="expression" dxfId="63" priority="29">
      <formula>MOD(ROW(),2)=0</formula>
    </cfRule>
  </conditionalFormatting>
  <conditionalFormatting sqref="ACX3:ACX35">
    <cfRule type="expression" dxfId="62" priority="28">
      <formula>MOD(ROW(),2)=0</formula>
    </cfRule>
  </conditionalFormatting>
  <conditionalFormatting sqref="ADA3:ADA35">
    <cfRule type="expression" dxfId="61" priority="27">
      <formula>MOD(ROW(),2)=0</formula>
    </cfRule>
  </conditionalFormatting>
  <conditionalFormatting sqref="ADD3:ADD35">
    <cfRule type="expression" dxfId="60" priority="26">
      <formula>MOD(ROW(),2)=0</formula>
    </cfRule>
  </conditionalFormatting>
  <conditionalFormatting sqref="ADG3:ADG35">
    <cfRule type="expression" dxfId="59" priority="25">
      <formula>MOD(ROW(),2)=0</formula>
    </cfRule>
  </conditionalFormatting>
  <conditionalFormatting sqref="AEB3:AEC35">
    <cfRule type="expression" dxfId="58" priority="24">
      <formula>MOD(ROW(),2)=0</formula>
    </cfRule>
  </conditionalFormatting>
  <conditionalFormatting sqref="AEE3:AEF35">
    <cfRule type="expression" dxfId="57" priority="23">
      <formula>MOD(ROW(),2)=0</formula>
    </cfRule>
  </conditionalFormatting>
  <conditionalFormatting sqref="AEH3:AEI35">
    <cfRule type="expression" dxfId="56" priority="22">
      <formula>MOD(ROW(),2)=0</formula>
    </cfRule>
  </conditionalFormatting>
  <conditionalFormatting sqref="AEK3:AEL35">
    <cfRule type="expression" dxfId="55" priority="21">
      <formula>MOD(ROW(),2)=0</formula>
    </cfRule>
  </conditionalFormatting>
  <conditionalFormatting sqref="AEN3:AEO35">
    <cfRule type="expression" dxfId="54" priority="20">
      <formula>MOD(ROW(),2)=0</formula>
    </cfRule>
  </conditionalFormatting>
  <conditionalFormatting sqref="AET3:AEU35">
    <cfRule type="expression" dxfId="53" priority="19">
      <formula>MOD(ROW(),2)=0</formula>
    </cfRule>
  </conditionalFormatting>
  <conditionalFormatting sqref="AEW3:AEX35">
    <cfRule type="expression" dxfId="52" priority="18">
      <formula>MOD(ROW(),2)=0</formula>
    </cfRule>
  </conditionalFormatting>
  <conditionalFormatting sqref="AEZ3:AFA35">
    <cfRule type="expression" dxfId="51" priority="17">
      <formula>MOD(ROW(),2)=0</formula>
    </cfRule>
  </conditionalFormatting>
  <conditionalFormatting sqref="AFC3:AFD35">
    <cfRule type="expression" dxfId="50" priority="16">
      <formula>MOD(ROW(),2)=0</formula>
    </cfRule>
  </conditionalFormatting>
  <conditionalFormatting sqref="AFF3:AFG35">
    <cfRule type="expression" dxfId="49" priority="15">
      <formula>MOD(ROW(),2)=0</formula>
    </cfRule>
  </conditionalFormatting>
  <conditionalFormatting sqref="AJY3:AJY35">
    <cfRule type="expression" dxfId="48" priority="14">
      <formula>MOD(ROW(),2)=0</formula>
    </cfRule>
  </conditionalFormatting>
  <conditionalFormatting sqref="AKB3:AKB35">
    <cfRule type="expression" dxfId="47" priority="13">
      <formula>MOD(ROW(),2)=0</formula>
    </cfRule>
  </conditionalFormatting>
  <conditionalFormatting sqref="AKE3:AKE35">
    <cfRule type="expression" dxfId="46" priority="12">
      <formula>MOD(ROW(),2)=0</formula>
    </cfRule>
  </conditionalFormatting>
  <conditionalFormatting sqref="AKH3:AKH35">
    <cfRule type="expression" dxfId="45" priority="11">
      <formula>MOD(ROW(),2)=0</formula>
    </cfRule>
  </conditionalFormatting>
  <conditionalFormatting sqref="AKK3:AKK35">
    <cfRule type="expression" dxfId="44" priority="10">
      <formula>MOD(ROW(),2)=0</formula>
    </cfRule>
  </conditionalFormatting>
  <conditionalFormatting sqref="AKN3:AKN35">
    <cfRule type="expression" dxfId="43" priority="9">
      <formula>MOD(ROW(),2)=0</formula>
    </cfRule>
  </conditionalFormatting>
  <conditionalFormatting sqref="AKQ3:AKQ35">
    <cfRule type="expression" dxfId="42" priority="8">
      <formula>MOD(ROW(),2)=0</formula>
    </cfRule>
  </conditionalFormatting>
  <conditionalFormatting sqref="ALZ3:ALZ35">
    <cfRule type="expression" dxfId="41" priority="7">
      <formula>MOD(ROW(),2)=0</formula>
    </cfRule>
  </conditionalFormatting>
  <conditionalFormatting sqref="AMC3:AMC35">
    <cfRule type="expression" dxfId="40" priority="6">
      <formula>MOD(ROW(),2)=0</formula>
    </cfRule>
  </conditionalFormatting>
  <conditionalFormatting sqref="AMF3:AMF35">
    <cfRule type="expression" dxfId="39" priority="5">
      <formula>MOD(ROW(),2)=0</formula>
    </cfRule>
  </conditionalFormatting>
  <conditionalFormatting sqref="AMI3:AMI35">
    <cfRule type="expression" dxfId="38" priority="4">
      <formula>MOD(ROW(),2)=0</formula>
    </cfRule>
  </conditionalFormatting>
  <conditionalFormatting sqref="AML3:AML35">
    <cfRule type="expression" dxfId="37" priority="3">
      <formula>MOD(ROW(),2)=0</formula>
    </cfRule>
  </conditionalFormatting>
  <conditionalFormatting sqref="AMO3:AMO35">
    <cfRule type="expression" dxfId="36" priority="2">
      <formula>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9"/>
  <sheetViews>
    <sheetView workbookViewId="0">
      <selection activeCell="E12" sqref="E12"/>
    </sheetView>
  </sheetViews>
  <sheetFormatPr defaultRowHeight="15" x14ac:dyDescent="0.25"/>
  <sheetData>
    <row r="1" spans="1:2" x14ac:dyDescent="0.25">
      <c r="A1" s="15" t="s">
        <v>1628</v>
      </c>
      <c r="B1" s="15" t="s">
        <v>1629</v>
      </c>
    </row>
    <row r="2" spans="1:2" x14ac:dyDescent="0.25">
      <c r="A2" t="s">
        <v>1630</v>
      </c>
      <c r="B2">
        <v>89.347999999999999</v>
      </c>
    </row>
    <row r="3" spans="1:2" x14ac:dyDescent="0.25">
      <c r="A3" t="s">
        <v>1631</v>
      </c>
      <c r="B3">
        <v>90.522000000000006</v>
      </c>
    </row>
    <row r="4" spans="1:2" x14ac:dyDescent="0.25">
      <c r="A4" t="s">
        <v>1632</v>
      </c>
      <c r="B4">
        <v>92.344999999999999</v>
      </c>
    </row>
    <row r="5" spans="1:2" x14ac:dyDescent="0.25">
      <c r="A5" t="s">
        <v>1633</v>
      </c>
      <c r="B5">
        <v>94.039000000000001</v>
      </c>
    </row>
    <row r="6" spans="1:2" x14ac:dyDescent="0.25">
      <c r="A6" t="s">
        <v>1634</v>
      </c>
      <c r="B6">
        <v>95.247</v>
      </c>
    </row>
    <row r="7" spans="1:2" x14ac:dyDescent="0.25">
      <c r="A7" t="s">
        <v>1635</v>
      </c>
      <c r="B7">
        <v>96.009</v>
      </c>
    </row>
    <row r="8" spans="1:2" x14ac:dyDescent="0.25">
      <c r="A8" t="s">
        <v>1636</v>
      </c>
      <c r="B8">
        <v>98.137</v>
      </c>
    </row>
    <row r="9" spans="1:2" x14ac:dyDescent="0.25">
      <c r="A9" t="s">
        <v>1637</v>
      </c>
      <c r="B9">
        <v>100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OR70"/>
  <sheetViews>
    <sheetView topLeftCell="A2" zoomScale="50" zoomScaleNormal="50" workbookViewId="0">
      <pane xSplit="1" ySplit="1" topLeftCell="PO3" activePane="bottomRight" state="frozen"/>
      <selection pane="topRight" activeCell="B2" sqref="B2"/>
      <selection pane="bottomLeft" activeCell="A3" sqref="A3"/>
      <selection pane="bottomRight" activeCell="IX64" sqref="IX64"/>
    </sheetView>
  </sheetViews>
  <sheetFormatPr defaultRowHeight="15" x14ac:dyDescent="0.25"/>
  <cols>
    <col min="2" max="67" width="9.5703125" bestFit="1" customWidth="1"/>
    <col min="68" max="69" width="10.28515625" bestFit="1" customWidth="1"/>
    <col min="70" max="305" width="9.5703125" bestFit="1" customWidth="1"/>
    <col min="306" max="306" width="12.28515625" bestFit="1" customWidth="1"/>
    <col min="307" max="332" width="9.5703125" bestFit="1" customWidth="1"/>
    <col min="333" max="333" width="12.28515625" bestFit="1" customWidth="1"/>
    <col min="334" max="540" width="9.5703125" bestFit="1" customWidth="1"/>
    <col min="541" max="541" width="12.28515625" bestFit="1" customWidth="1"/>
    <col min="542" max="564" width="9.5703125" bestFit="1" customWidth="1"/>
    <col min="565" max="565" width="11.28515625" bestFit="1" customWidth="1"/>
    <col min="566" max="588" width="9.5703125" bestFit="1" customWidth="1"/>
    <col min="589" max="589" width="10.5703125" bestFit="1" customWidth="1"/>
    <col min="590" max="672" width="9.5703125" bestFit="1" customWidth="1"/>
    <col min="673" max="673" width="13" bestFit="1" customWidth="1"/>
    <col min="674" max="687" width="9.5703125" bestFit="1" customWidth="1"/>
    <col min="688" max="688" width="13" bestFit="1" customWidth="1"/>
    <col min="689" max="690" width="9.5703125" bestFit="1" customWidth="1"/>
    <col min="691" max="691" width="11.28515625" bestFit="1" customWidth="1"/>
    <col min="692" max="692" width="10.28515625" bestFit="1" customWidth="1"/>
    <col min="693" max="704" width="9.5703125" bestFit="1" customWidth="1"/>
    <col min="705" max="705" width="10.28515625" bestFit="1" customWidth="1"/>
    <col min="706" max="706" width="11.28515625" bestFit="1" customWidth="1"/>
    <col min="707" max="707" width="9.5703125" bestFit="1" customWidth="1"/>
    <col min="708" max="708" width="10.28515625" bestFit="1" customWidth="1"/>
    <col min="709" max="709" width="11.28515625" bestFit="1" customWidth="1"/>
    <col min="710" max="710" width="9.5703125" bestFit="1" customWidth="1"/>
    <col min="711" max="711" width="10.28515625" bestFit="1" customWidth="1"/>
    <col min="712" max="712" width="11.28515625" bestFit="1" customWidth="1"/>
    <col min="713" max="714" width="9.5703125" bestFit="1" customWidth="1"/>
    <col min="715" max="715" width="10.28515625" bestFit="1" customWidth="1"/>
    <col min="716" max="719" width="9.5703125" bestFit="1" customWidth="1"/>
    <col min="720" max="720" width="10.28515625" bestFit="1" customWidth="1"/>
    <col min="721" max="721" width="10.5703125" bestFit="1" customWidth="1"/>
    <col min="722" max="865" width="9.5703125" bestFit="1" customWidth="1"/>
    <col min="866" max="866" width="12.28515625" bestFit="1" customWidth="1"/>
    <col min="867" max="989" width="9.5703125" bestFit="1" customWidth="1"/>
    <col min="990" max="990" width="15.42578125" bestFit="1" customWidth="1"/>
    <col min="991" max="992" width="9.5703125" bestFit="1" customWidth="1"/>
    <col min="993" max="993" width="15.42578125" bestFit="1" customWidth="1"/>
    <col min="994" max="995" width="9.5703125" bestFit="1" customWidth="1"/>
    <col min="996" max="996" width="15.42578125" bestFit="1" customWidth="1"/>
    <col min="997" max="998" width="9.5703125" bestFit="1" customWidth="1"/>
    <col min="999" max="999" width="15.42578125" bestFit="1" customWidth="1"/>
    <col min="1000" max="1001" width="9.5703125" bestFit="1" customWidth="1"/>
    <col min="1002" max="1002" width="15.42578125" bestFit="1" customWidth="1"/>
    <col min="1003" max="1004" width="9.5703125" bestFit="1" customWidth="1"/>
    <col min="1005" max="1005" width="15.42578125" bestFit="1" customWidth="1"/>
    <col min="1006" max="1007" width="9.5703125" bestFit="1" customWidth="1"/>
    <col min="1008" max="1008" width="15.42578125" bestFit="1" customWidth="1"/>
    <col min="1009" max="1032" width="9.5703125" bestFit="1" customWidth="1"/>
    <col min="1033" max="1033" width="12.28515625" bestFit="1" customWidth="1"/>
    <col min="1034" max="1084" width="9.5703125" bestFit="1" customWidth="1"/>
  </cols>
  <sheetData>
    <row r="2" spans="1:1084" ht="191.25" x14ac:dyDescent="0.25">
      <c r="A2" s="23" t="s">
        <v>408</v>
      </c>
      <c r="B2" s="24" t="s">
        <v>409</v>
      </c>
      <c r="C2" s="25" t="s">
        <v>983</v>
      </c>
      <c r="D2" s="26" t="s">
        <v>984</v>
      </c>
      <c r="E2" s="27" t="s">
        <v>410</v>
      </c>
      <c r="F2" s="25" t="s">
        <v>985</v>
      </c>
      <c r="G2" s="26" t="s">
        <v>986</v>
      </c>
      <c r="H2" s="27" t="s">
        <v>411</v>
      </c>
      <c r="I2" s="25" t="s">
        <v>987</v>
      </c>
      <c r="J2" s="26" t="s">
        <v>988</v>
      </c>
      <c r="K2" s="27" t="s">
        <v>412</v>
      </c>
      <c r="L2" s="25" t="s">
        <v>989</v>
      </c>
      <c r="M2" s="26" t="s">
        <v>990</v>
      </c>
      <c r="N2" s="27" t="s">
        <v>413</v>
      </c>
      <c r="O2" s="25" t="s">
        <v>991</v>
      </c>
      <c r="P2" s="26" t="s">
        <v>992</v>
      </c>
      <c r="Q2" s="27" t="s">
        <v>414</v>
      </c>
      <c r="R2" s="25" t="s">
        <v>993</v>
      </c>
      <c r="S2" s="26" t="s">
        <v>994</v>
      </c>
      <c r="T2" s="27" t="s">
        <v>415</v>
      </c>
      <c r="U2" s="25" t="s">
        <v>995</v>
      </c>
      <c r="V2" s="26" t="s">
        <v>996</v>
      </c>
      <c r="W2" s="28" t="s">
        <v>416</v>
      </c>
      <c r="X2" s="25" t="s">
        <v>997</v>
      </c>
      <c r="Y2" s="29" t="s">
        <v>998</v>
      </c>
      <c r="Z2" s="30" t="s">
        <v>417</v>
      </c>
      <c r="AA2" s="31" t="s">
        <v>999</v>
      </c>
      <c r="AB2" s="32" t="s">
        <v>1000</v>
      </c>
      <c r="AC2" s="33" t="s">
        <v>418</v>
      </c>
      <c r="AD2" s="31" t="s">
        <v>1001</v>
      </c>
      <c r="AE2" s="32" t="s">
        <v>1002</v>
      </c>
      <c r="AF2" s="33" t="s">
        <v>419</v>
      </c>
      <c r="AG2" s="31" t="s">
        <v>1003</v>
      </c>
      <c r="AH2" s="32" t="s">
        <v>1004</v>
      </c>
      <c r="AI2" s="33" t="s">
        <v>420</v>
      </c>
      <c r="AJ2" s="31" t="s">
        <v>1005</v>
      </c>
      <c r="AK2" s="32" t="s">
        <v>1006</v>
      </c>
      <c r="AL2" s="33" t="s">
        <v>421</v>
      </c>
      <c r="AM2" s="31" t="s">
        <v>1007</v>
      </c>
      <c r="AN2" s="32" t="s">
        <v>1008</v>
      </c>
      <c r="AO2" s="33" t="s">
        <v>422</v>
      </c>
      <c r="AP2" s="31" t="s">
        <v>1009</v>
      </c>
      <c r="AQ2" s="32" t="s">
        <v>1010</v>
      </c>
      <c r="AR2" s="33" t="s">
        <v>423</v>
      </c>
      <c r="AS2" s="31" t="s">
        <v>1011</v>
      </c>
      <c r="AT2" s="32" t="s">
        <v>1012</v>
      </c>
      <c r="AU2" s="34" t="s">
        <v>424</v>
      </c>
      <c r="AV2" s="31" t="s">
        <v>1013</v>
      </c>
      <c r="AW2" s="31" t="s">
        <v>1014</v>
      </c>
      <c r="AX2" s="35" t="s">
        <v>425</v>
      </c>
      <c r="AY2" s="25" t="s">
        <v>1015</v>
      </c>
      <c r="AZ2" s="26" t="s">
        <v>1016</v>
      </c>
      <c r="BA2" s="27" t="s">
        <v>426</v>
      </c>
      <c r="BB2" s="25" t="s">
        <v>1017</v>
      </c>
      <c r="BC2" s="26" t="s">
        <v>1018</v>
      </c>
      <c r="BD2" s="27" t="s">
        <v>427</v>
      </c>
      <c r="BE2" s="25" t="s">
        <v>1019</v>
      </c>
      <c r="BF2" s="26" t="s">
        <v>1020</v>
      </c>
      <c r="BG2" s="27" t="s">
        <v>428</v>
      </c>
      <c r="BH2" s="25" t="s">
        <v>1021</v>
      </c>
      <c r="BI2" s="26" t="s">
        <v>1022</v>
      </c>
      <c r="BJ2" s="27" t="s">
        <v>429</v>
      </c>
      <c r="BK2" s="25" t="s">
        <v>1023</v>
      </c>
      <c r="BL2" s="26" t="s">
        <v>1024</v>
      </c>
      <c r="BM2" s="27" t="s">
        <v>430</v>
      </c>
      <c r="BN2" s="25" t="s">
        <v>1025</v>
      </c>
      <c r="BO2" s="26" t="s">
        <v>1026</v>
      </c>
      <c r="BP2" s="27" t="s">
        <v>431</v>
      </c>
      <c r="BQ2" s="25" t="s">
        <v>1027</v>
      </c>
      <c r="BR2" s="26" t="s">
        <v>1028</v>
      </c>
      <c r="BS2" s="28" t="s">
        <v>432</v>
      </c>
      <c r="BT2" s="25" t="s">
        <v>1029</v>
      </c>
      <c r="BU2" s="25" t="s">
        <v>1030</v>
      </c>
      <c r="BV2" s="36" t="s">
        <v>433</v>
      </c>
      <c r="BW2" s="37" t="s">
        <v>434</v>
      </c>
      <c r="BX2" s="37" t="s">
        <v>435</v>
      </c>
      <c r="BY2" s="37" t="s">
        <v>436</v>
      </c>
      <c r="BZ2" s="37" t="s">
        <v>437</v>
      </c>
      <c r="CA2" s="37" t="s">
        <v>438</v>
      </c>
      <c r="CB2" s="27" t="s">
        <v>439</v>
      </c>
      <c r="CC2" s="36" t="s">
        <v>440</v>
      </c>
      <c r="CD2" s="37" t="s">
        <v>441</v>
      </c>
      <c r="CE2" s="37" t="s">
        <v>442</v>
      </c>
      <c r="CF2" s="37" t="s">
        <v>443</v>
      </c>
      <c r="CG2" s="37" t="s">
        <v>444</v>
      </c>
      <c r="CH2" s="37" t="s">
        <v>445</v>
      </c>
      <c r="CI2" s="28" t="s">
        <v>446</v>
      </c>
      <c r="CJ2" s="36" t="s">
        <v>447</v>
      </c>
      <c r="CK2" s="37" t="s">
        <v>448</v>
      </c>
      <c r="CL2" s="37" t="s">
        <v>449</v>
      </c>
      <c r="CM2" s="37" t="s">
        <v>450</v>
      </c>
      <c r="CN2" s="37" t="s">
        <v>451</v>
      </c>
      <c r="CO2" s="37" t="s">
        <v>452</v>
      </c>
      <c r="CP2" s="27" t="s">
        <v>453</v>
      </c>
      <c r="CQ2" s="36" t="s">
        <v>454</v>
      </c>
      <c r="CR2" s="37" t="s">
        <v>455</v>
      </c>
      <c r="CS2" s="37" t="s">
        <v>456</v>
      </c>
      <c r="CT2" s="37" t="s">
        <v>457</v>
      </c>
      <c r="CU2" s="37" t="s">
        <v>458</v>
      </c>
      <c r="CV2" s="37" t="s">
        <v>459</v>
      </c>
      <c r="CW2" s="27" t="s">
        <v>460</v>
      </c>
      <c r="CX2" s="35" t="s">
        <v>461</v>
      </c>
      <c r="CY2" s="25" t="s">
        <v>1031</v>
      </c>
      <c r="CZ2" s="26" t="s">
        <v>1032</v>
      </c>
      <c r="DA2" s="27" t="s">
        <v>462</v>
      </c>
      <c r="DB2" s="25" t="s">
        <v>1033</v>
      </c>
      <c r="DC2" s="26" t="s">
        <v>1034</v>
      </c>
      <c r="DD2" s="27" t="s">
        <v>463</v>
      </c>
      <c r="DE2" s="25" t="s">
        <v>1035</v>
      </c>
      <c r="DF2" s="26" t="s">
        <v>1036</v>
      </c>
      <c r="DG2" s="27" t="s">
        <v>464</v>
      </c>
      <c r="DH2" s="25" t="s">
        <v>1037</v>
      </c>
      <c r="DI2" s="26" t="s">
        <v>1038</v>
      </c>
      <c r="DJ2" s="27" t="s">
        <v>465</v>
      </c>
      <c r="DK2" s="25" t="s">
        <v>1039</v>
      </c>
      <c r="DL2" s="26" t="s">
        <v>1040</v>
      </c>
      <c r="DM2" s="27" t="s">
        <v>466</v>
      </c>
      <c r="DN2" s="25" t="s">
        <v>1041</v>
      </c>
      <c r="DO2" s="26" t="s">
        <v>1042</v>
      </c>
      <c r="DP2" s="27" t="s">
        <v>467</v>
      </c>
      <c r="DQ2" s="25" t="s">
        <v>1043</v>
      </c>
      <c r="DR2" s="26" t="s">
        <v>1044</v>
      </c>
      <c r="DS2" s="27" t="s">
        <v>468</v>
      </c>
      <c r="DT2" s="25" t="s">
        <v>1045</v>
      </c>
      <c r="DU2" s="25" t="s">
        <v>1046</v>
      </c>
      <c r="DV2" s="35" t="s">
        <v>469</v>
      </c>
      <c r="DW2" s="25" t="s">
        <v>1047</v>
      </c>
      <c r="DX2" s="26" t="s">
        <v>1048</v>
      </c>
      <c r="DY2" s="27" t="s">
        <v>470</v>
      </c>
      <c r="DZ2" s="25" t="s">
        <v>1049</v>
      </c>
      <c r="EA2" s="26" t="s">
        <v>1050</v>
      </c>
      <c r="EB2" s="27" t="s">
        <v>471</v>
      </c>
      <c r="EC2" s="25" t="s">
        <v>1051</v>
      </c>
      <c r="ED2" s="26" t="s">
        <v>1052</v>
      </c>
      <c r="EE2" s="27" t="s">
        <v>472</v>
      </c>
      <c r="EF2" s="25" t="s">
        <v>1053</v>
      </c>
      <c r="EG2" s="26" t="s">
        <v>1054</v>
      </c>
      <c r="EH2" s="27" t="s">
        <v>473</v>
      </c>
      <c r="EI2" s="25" t="s">
        <v>1055</v>
      </c>
      <c r="EJ2" s="26" t="s">
        <v>1056</v>
      </c>
      <c r="EK2" s="27" t="s">
        <v>474</v>
      </c>
      <c r="EL2" s="25" t="s">
        <v>1057</v>
      </c>
      <c r="EM2" s="26" t="s">
        <v>1058</v>
      </c>
      <c r="EN2" s="27" t="s">
        <v>475</v>
      </c>
      <c r="EO2" s="25" t="s">
        <v>1059</v>
      </c>
      <c r="EP2" s="26" t="s">
        <v>1060</v>
      </c>
      <c r="EQ2" s="27" t="s">
        <v>476</v>
      </c>
      <c r="ER2" s="25" t="s">
        <v>1061</v>
      </c>
      <c r="ES2" s="25" t="s">
        <v>1062</v>
      </c>
      <c r="ET2" s="36" t="s">
        <v>477</v>
      </c>
      <c r="EU2" s="37" t="s">
        <v>478</v>
      </c>
      <c r="EV2" s="37" t="s">
        <v>479</v>
      </c>
      <c r="EW2" s="37" t="s">
        <v>480</v>
      </c>
      <c r="EX2" s="37" t="s">
        <v>481</v>
      </c>
      <c r="EY2" s="37" t="s">
        <v>482</v>
      </c>
      <c r="EZ2" s="37" t="s">
        <v>483</v>
      </c>
      <c r="FA2" s="27" t="s">
        <v>484</v>
      </c>
      <c r="FB2" s="36" t="s">
        <v>485</v>
      </c>
      <c r="FC2" s="37" t="s">
        <v>486</v>
      </c>
      <c r="FD2" s="37" t="s">
        <v>487</v>
      </c>
      <c r="FE2" s="37" t="s">
        <v>488</v>
      </c>
      <c r="FF2" s="27" t="s">
        <v>489</v>
      </c>
      <c r="FG2" s="38" t="s">
        <v>490</v>
      </c>
      <c r="FH2" s="39" t="s">
        <v>491</v>
      </c>
      <c r="FI2" s="39" t="s">
        <v>492</v>
      </c>
      <c r="FJ2" s="39" t="s">
        <v>493</v>
      </c>
      <c r="FK2" s="39" t="s">
        <v>494</v>
      </c>
      <c r="FL2" s="39" t="s">
        <v>495</v>
      </c>
      <c r="FM2" s="40" t="s">
        <v>496</v>
      </c>
      <c r="FN2" s="36" t="s">
        <v>497</v>
      </c>
      <c r="FO2" s="37" t="s">
        <v>498</v>
      </c>
      <c r="FP2" s="37" t="s">
        <v>499</v>
      </c>
      <c r="FQ2" s="37" t="s">
        <v>500</v>
      </c>
      <c r="FR2" s="37" t="s">
        <v>501</v>
      </c>
      <c r="FS2" s="37" t="s">
        <v>502</v>
      </c>
      <c r="FT2" s="27" t="s">
        <v>503</v>
      </c>
      <c r="FU2" s="36" t="s">
        <v>504</v>
      </c>
      <c r="FV2" s="37" t="s">
        <v>505</v>
      </c>
      <c r="FW2" s="37" t="s">
        <v>506</v>
      </c>
      <c r="FX2" s="37" t="s">
        <v>507</v>
      </c>
      <c r="FY2" s="37" t="s">
        <v>508</v>
      </c>
      <c r="FZ2" s="37" t="s">
        <v>509</v>
      </c>
      <c r="GA2" s="27" t="s">
        <v>510</v>
      </c>
      <c r="GB2" s="36" t="s">
        <v>511</v>
      </c>
      <c r="GC2" s="37" t="s">
        <v>512</v>
      </c>
      <c r="GD2" s="37" t="s">
        <v>513</v>
      </c>
      <c r="GE2" s="37" t="s">
        <v>514</v>
      </c>
      <c r="GF2" s="37" t="s">
        <v>515</v>
      </c>
      <c r="GG2" s="37" t="s">
        <v>516</v>
      </c>
      <c r="GH2" s="27" t="s">
        <v>517</v>
      </c>
      <c r="GI2" s="36" t="s">
        <v>518</v>
      </c>
      <c r="GJ2" s="37" t="s">
        <v>519</v>
      </c>
      <c r="GK2" s="37" t="s">
        <v>520</v>
      </c>
      <c r="GL2" s="37" t="s">
        <v>521</v>
      </c>
      <c r="GM2" s="37" t="s">
        <v>522</v>
      </c>
      <c r="GN2" s="37" t="s">
        <v>523</v>
      </c>
      <c r="GO2" s="27" t="s">
        <v>524</v>
      </c>
      <c r="GP2" s="36" t="s">
        <v>525</v>
      </c>
      <c r="GQ2" s="37" t="s">
        <v>526</v>
      </c>
      <c r="GR2" s="37" t="s">
        <v>527</v>
      </c>
      <c r="GS2" s="37" t="s">
        <v>528</v>
      </c>
      <c r="GT2" s="37" t="s">
        <v>529</v>
      </c>
      <c r="GU2" s="37" t="s">
        <v>530</v>
      </c>
      <c r="GV2" s="27" t="s">
        <v>531</v>
      </c>
      <c r="GW2" s="36" t="s">
        <v>532</v>
      </c>
      <c r="GX2" s="37" t="s">
        <v>533</v>
      </c>
      <c r="GY2" s="37" t="s">
        <v>534</v>
      </c>
      <c r="GZ2" s="37" t="s">
        <v>535</v>
      </c>
      <c r="HA2" s="37" t="s">
        <v>536</v>
      </c>
      <c r="HB2" s="37" t="s">
        <v>537</v>
      </c>
      <c r="HC2" s="27" t="s">
        <v>538</v>
      </c>
      <c r="HD2" s="36" t="s">
        <v>539</v>
      </c>
      <c r="HE2" s="37" t="s">
        <v>540</v>
      </c>
      <c r="HF2" s="37" t="s">
        <v>541</v>
      </c>
      <c r="HG2" s="37" t="s">
        <v>542</v>
      </c>
      <c r="HH2" s="27" t="s">
        <v>543</v>
      </c>
      <c r="HI2" s="36" t="s">
        <v>544</v>
      </c>
      <c r="HJ2" s="37" t="s">
        <v>545</v>
      </c>
      <c r="HK2" s="37" t="s">
        <v>546</v>
      </c>
      <c r="HL2" s="37" t="s">
        <v>547</v>
      </c>
      <c r="HM2" s="37" t="s">
        <v>548</v>
      </c>
      <c r="HN2" s="37" t="s">
        <v>549</v>
      </c>
      <c r="HO2" s="37" t="s">
        <v>550</v>
      </c>
      <c r="HP2" s="27" t="s">
        <v>551</v>
      </c>
      <c r="HQ2" s="36" t="s">
        <v>552</v>
      </c>
      <c r="HR2" s="37" t="s">
        <v>553</v>
      </c>
      <c r="HS2" s="37" t="s">
        <v>554</v>
      </c>
      <c r="HT2" s="27" t="s">
        <v>555</v>
      </c>
      <c r="HU2" s="36" t="s">
        <v>556</v>
      </c>
      <c r="HV2" s="37" t="s">
        <v>557</v>
      </c>
      <c r="HW2" s="37" t="s">
        <v>558</v>
      </c>
      <c r="HX2" s="27" t="s">
        <v>559</v>
      </c>
      <c r="HY2" s="36" t="s">
        <v>560</v>
      </c>
      <c r="HZ2" s="37" t="s">
        <v>561</v>
      </c>
      <c r="IA2" s="37" t="s">
        <v>562</v>
      </c>
      <c r="IB2" s="27" t="s">
        <v>563</v>
      </c>
      <c r="IC2" s="36" t="s">
        <v>564</v>
      </c>
      <c r="ID2" s="37" t="s">
        <v>565</v>
      </c>
      <c r="IE2" s="37" t="s">
        <v>566</v>
      </c>
      <c r="IF2" s="27" t="s">
        <v>567</v>
      </c>
      <c r="IG2" s="36" t="s">
        <v>568</v>
      </c>
      <c r="IH2" s="37" t="s">
        <v>569</v>
      </c>
      <c r="II2" s="27" t="s">
        <v>570</v>
      </c>
      <c r="IJ2" s="36" t="s">
        <v>571</v>
      </c>
      <c r="IK2" s="37" t="s">
        <v>572</v>
      </c>
      <c r="IL2" s="37" t="s">
        <v>573</v>
      </c>
      <c r="IM2" s="37" t="s">
        <v>574</v>
      </c>
      <c r="IN2" s="37" t="s">
        <v>575</v>
      </c>
      <c r="IO2" s="27" t="s">
        <v>576</v>
      </c>
      <c r="IP2" s="36" t="s">
        <v>577</v>
      </c>
      <c r="IQ2" s="37" t="s">
        <v>578</v>
      </c>
      <c r="IR2" s="37" t="s">
        <v>579</v>
      </c>
      <c r="IS2" s="37" t="s">
        <v>580</v>
      </c>
      <c r="IT2" s="37" t="s">
        <v>581</v>
      </c>
      <c r="IU2" s="37" t="s">
        <v>582</v>
      </c>
      <c r="IV2" s="37" t="s">
        <v>583</v>
      </c>
      <c r="IW2" s="27" t="s">
        <v>584</v>
      </c>
      <c r="IX2" s="35" t="s">
        <v>585</v>
      </c>
      <c r="IY2" s="25" t="s">
        <v>1063</v>
      </c>
      <c r="IZ2" s="26" t="s">
        <v>1064</v>
      </c>
      <c r="JA2" s="27" t="s">
        <v>586</v>
      </c>
      <c r="JB2" s="25" t="s">
        <v>1065</v>
      </c>
      <c r="JC2" s="26" t="s">
        <v>1066</v>
      </c>
      <c r="JD2" s="27" t="s">
        <v>587</v>
      </c>
      <c r="JE2" s="25" t="s">
        <v>1067</v>
      </c>
      <c r="JF2" s="26" t="s">
        <v>1068</v>
      </c>
      <c r="JG2" s="27" t="s">
        <v>588</v>
      </c>
      <c r="JH2" s="25" t="s">
        <v>1069</v>
      </c>
      <c r="JI2" s="26" t="s">
        <v>1070</v>
      </c>
      <c r="JJ2" s="27" t="s">
        <v>589</v>
      </c>
      <c r="JK2" s="25" t="s">
        <v>1071</v>
      </c>
      <c r="JL2" s="26" t="s">
        <v>1072</v>
      </c>
      <c r="JM2" s="27" t="s">
        <v>590</v>
      </c>
      <c r="JN2" s="25" t="s">
        <v>1073</v>
      </c>
      <c r="JO2" s="26" t="s">
        <v>1074</v>
      </c>
      <c r="JP2" s="27" t="s">
        <v>591</v>
      </c>
      <c r="JQ2" s="25" t="s">
        <v>1075</v>
      </c>
      <c r="JR2" s="25" t="s">
        <v>1076</v>
      </c>
      <c r="JS2" s="27" t="s">
        <v>592</v>
      </c>
      <c r="JT2" s="25" t="s">
        <v>1077</v>
      </c>
      <c r="JU2" s="25" t="s">
        <v>1078</v>
      </c>
      <c r="JV2" s="35" t="s">
        <v>593</v>
      </c>
      <c r="JW2" s="41" t="s">
        <v>1079</v>
      </c>
      <c r="JX2" s="42" t="s">
        <v>1080</v>
      </c>
      <c r="JY2" s="27" t="s">
        <v>594</v>
      </c>
      <c r="JZ2" s="41" t="s">
        <v>1081</v>
      </c>
      <c r="KA2" s="42" t="s">
        <v>1082</v>
      </c>
      <c r="KB2" s="27" t="s">
        <v>595</v>
      </c>
      <c r="KC2" s="41" t="s">
        <v>1083</v>
      </c>
      <c r="KD2" s="42" t="s">
        <v>1084</v>
      </c>
      <c r="KE2" s="27" t="s">
        <v>596</v>
      </c>
      <c r="KF2" s="41" t="s">
        <v>1085</v>
      </c>
      <c r="KG2" s="42" t="s">
        <v>1086</v>
      </c>
      <c r="KH2" s="27" t="s">
        <v>597</v>
      </c>
      <c r="KI2" s="41" t="s">
        <v>1087</v>
      </c>
      <c r="KJ2" s="42" t="s">
        <v>1088</v>
      </c>
      <c r="KK2" s="27" t="s">
        <v>598</v>
      </c>
      <c r="KL2" s="41" t="s">
        <v>1089</v>
      </c>
      <c r="KM2" s="42" t="s">
        <v>1090</v>
      </c>
      <c r="KN2" s="27" t="s">
        <v>599</v>
      </c>
      <c r="KO2" s="41" t="s">
        <v>1091</v>
      </c>
      <c r="KP2" s="42" t="s">
        <v>1092</v>
      </c>
      <c r="KQ2" s="27" t="s">
        <v>600</v>
      </c>
      <c r="KR2" s="41" t="s">
        <v>1093</v>
      </c>
      <c r="KS2" s="41" t="s">
        <v>1094</v>
      </c>
      <c r="KT2" s="35" t="s">
        <v>601</v>
      </c>
      <c r="KU2" s="41" t="s">
        <v>1095</v>
      </c>
      <c r="KV2" s="42" t="s">
        <v>1096</v>
      </c>
      <c r="KW2" s="27" t="s">
        <v>602</v>
      </c>
      <c r="KX2" s="41" t="s">
        <v>1097</v>
      </c>
      <c r="KY2" s="42" t="s">
        <v>1098</v>
      </c>
      <c r="KZ2" s="27" t="s">
        <v>603</v>
      </c>
      <c r="LA2" s="41" t="s">
        <v>1099</v>
      </c>
      <c r="LB2" s="41" t="s">
        <v>1100</v>
      </c>
      <c r="LC2" s="35" t="s">
        <v>604</v>
      </c>
      <c r="LD2" s="41" t="s">
        <v>1101</v>
      </c>
      <c r="LE2" s="42" t="s">
        <v>1102</v>
      </c>
      <c r="LF2" s="27" t="s">
        <v>605</v>
      </c>
      <c r="LG2" s="41" t="s">
        <v>1103</v>
      </c>
      <c r="LH2" s="42" t="s">
        <v>1104</v>
      </c>
      <c r="LI2" s="27" t="s">
        <v>606</v>
      </c>
      <c r="LJ2" s="41" t="s">
        <v>1105</v>
      </c>
      <c r="LK2" s="42" t="s">
        <v>1106</v>
      </c>
      <c r="LL2" s="27" t="s">
        <v>607</v>
      </c>
      <c r="LM2" s="41" t="s">
        <v>1107</v>
      </c>
      <c r="LN2" s="42" t="s">
        <v>1108</v>
      </c>
      <c r="LO2" s="27" t="s">
        <v>608</v>
      </c>
      <c r="LP2" s="41" t="s">
        <v>1109</v>
      </c>
      <c r="LQ2" s="42" t="s">
        <v>1110</v>
      </c>
      <c r="LR2" s="28" t="s">
        <v>609</v>
      </c>
      <c r="LS2" s="41" t="s">
        <v>1111</v>
      </c>
      <c r="LT2" s="41" t="s">
        <v>1112</v>
      </c>
      <c r="LU2" s="27" t="s">
        <v>610</v>
      </c>
      <c r="LV2" s="41" t="s">
        <v>1113</v>
      </c>
      <c r="LW2" s="42" t="s">
        <v>1114</v>
      </c>
      <c r="LX2" s="27" t="s">
        <v>611</v>
      </c>
      <c r="LY2" s="41" t="s">
        <v>1115</v>
      </c>
      <c r="LZ2" s="41" t="s">
        <v>1116</v>
      </c>
      <c r="MA2" s="35" t="s">
        <v>612</v>
      </c>
      <c r="MB2" s="41" t="s">
        <v>1117</v>
      </c>
      <c r="MC2" s="42" t="s">
        <v>1118</v>
      </c>
      <c r="MD2" s="27" t="s">
        <v>613</v>
      </c>
      <c r="ME2" s="41" t="s">
        <v>1119</v>
      </c>
      <c r="MF2" s="42" t="s">
        <v>1120</v>
      </c>
      <c r="MG2" s="27" t="s">
        <v>614</v>
      </c>
      <c r="MH2" s="41" t="s">
        <v>1121</v>
      </c>
      <c r="MI2" s="42" t="s">
        <v>1122</v>
      </c>
      <c r="MJ2" s="27" t="s">
        <v>615</v>
      </c>
      <c r="MK2" s="41" t="s">
        <v>1123</v>
      </c>
      <c r="ML2" s="42" t="s">
        <v>1124</v>
      </c>
      <c r="MM2" s="27" t="s">
        <v>616</v>
      </c>
      <c r="MN2" s="41" t="s">
        <v>1125</v>
      </c>
      <c r="MO2" s="42" t="s">
        <v>1126</v>
      </c>
      <c r="MP2" s="27" t="s">
        <v>617</v>
      </c>
      <c r="MQ2" s="41" t="s">
        <v>1127</v>
      </c>
      <c r="MR2" s="42" t="s">
        <v>1128</v>
      </c>
      <c r="MS2" s="27" t="s">
        <v>618</v>
      </c>
      <c r="MT2" s="41" t="s">
        <v>1129</v>
      </c>
      <c r="MU2" s="42" t="s">
        <v>1130</v>
      </c>
      <c r="MV2" s="27" t="s">
        <v>619</v>
      </c>
      <c r="MW2" s="41" t="s">
        <v>1131</v>
      </c>
      <c r="MX2" s="41" t="s">
        <v>1132</v>
      </c>
      <c r="MY2" s="35" t="s">
        <v>620</v>
      </c>
      <c r="MZ2" s="41" t="s">
        <v>1133</v>
      </c>
      <c r="NA2" s="42" t="s">
        <v>1134</v>
      </c>
      <c r="NB2" s="27" t="s">
        <v>621</v>
      </c>
      <c r="NC2" s="41" t="s">
        <v>1135</v>
      </c>
      <c r="ND2" s="42" t="s">
        <v>1136</v>
      </c>
      <c r="NE2" s="27" t="s">
        <v>622</v>
      </c>
      <c r="NF2" s="41" t="s">
        <v>1137</v>
      </c>
      <c r="NG2" s="42" t="s">
        <v>1138</v>
      </c>
      <c r="NH2" s="27" t="s">
        <v>623</v>
      </c>
      <c r="NI2" s="41" t="s">
        <v>1139</v>
      </c>
      <c r="NJ2" s="42" t="s">
        <v>1140</v>
      </c>
      <c r="NK2" s="27" t="s">
        <v>624</v>
      </c>
      <c r="NL2" s="41" t="s">
        <v>1141</v>
      </c>
      <c r="NM2" s="42" t="s">
        <v>1142</v>
      </c>
      <c r="NN2" s="27" t="s">
        <v>625</v>
      </c>
      <c r="NO2" s="41" t="s">
        <v>1143</v>
      </c>
      <c r="NP2" s="42" t="s">
        <v>1144</v>
      </c>
      <c r="NQ2" s="27" t="s">
        <v>626</v>
      </c>
      <c r="NR2" s="41" t="s">
        <v>1145</v>
      </c>
      <c r="NS2" s="42" t="s">
        <v>1146</v>
      </c>
      <c r="NT2" s="27" t="s">
        <v>627</v>
      </c>
      <c r="NU2" s="41" t="s">
        <v>1147</v>
      </c>
      <c r="NV2" s="41" t="s">
        <v>1148</v>
      </c>
      <c r="NW2" s="35" t="s">
        <v>628</v>
      </c>
      <c r="NX2" s="41" t="s">
        <v>1149</v>
      </c>
      <c r="NY2" s="42" t="s">
        <v>1150</v>
      </c>
      <c r="NZ2" s="27" t="s">
        <v>629</v>
      </c>
      <c r="OA2" s="41" t="s">
        <v>1151</v>
      </c>
      <c r="OB2" s="42" t="s">
        <v>1152</v>
      </c>
      <c r="OC2" s="27" t="s">
        <v>630</v>
      </c>
      <c r="OD2" s="41" t="s">
        <v>1153</v>
      </c>
      <c r="OE2" s="42" t="s">
        <v>1152</v>
      </c>
      <c r="OF2" s="27" t="s">
        <v>631</v>
      </c>
      <c r="OG2" s="41" t="s">
        <v>1154</v>
      </c>
      <c r="OH2" s="42" t="s">
        <v>1155</v>
      </c>
      <c r="OI2" s="27" t="s">
        <v>632</v>
      </c>
      <c r="OJ2" s="41" t="s">
        <v>1156</v>
      </c>
      <c r="OK2" s="42" t="s">
        <v>1157</v>
      </c>
      <c r="OL2" s="27" t="s">
        <v>633</v>
      </c>
      <c r="OM2" s="41" t="s">
        <v>1158</v>
      </c>
      <c r="ON2" s="42" t="s">
        <v>1159</v>
      </c>
      <c r="OO2" s="27" t="s">
        <v>634</v>
      </c>
      <c r="OP2" s="41" t="s">
        <v>1160</v>
      </c>
      <c r="OQ2" s="42" t="s">
        <v>1161</v>
      </c>
      <c r="OR2" s="27" t="s">
        <v>635</v>
      </c>
      <c r="OS2" s="41" t="s">
        <v>1162</v>
      </c>
      <c r="OT2" s="41" t="s">
        <v>1163</v>
      </c>
      <c r="OU2" s="35" t="s">
        <v>636</v>
      </c>
      <c r="OV2" s="41" t="s">
        <v>1164</v>
      </c>
      <c r="OW2" s="42" t="s">
        <v>1165</v>
      </c>
      <c r="OX2" s="27" t="s">
        <v>637</v>
      </c>
      <c r="OY2" s="41" t="s">
        <v>1166</v>
      </c>
      <c r="OZ2" s="42" t="s">
        <v>1167</v>
      </c>
      <c r="PA2" s="27" t="s">
        <v>638</v>
      </c>
      <c r="PB2" s="41" t="s">
        <v>1168</v>
      </c>
      <c r="PC2" s="42" t="s">
        <v>1169</v>
      </c>
      <c r="PD2" s="27" t="s">
        <v>639</v>
      </c>
      <c r="PE2" s="41" t="s">
        <v>1170</v>
      </c>
      <c r="PF2" s="42" t="s">
        <v>1171</v>
      </c>
      <c r="PG2" s="27" t="s">
        <v>640</v>
      </c>
      <c r="PH2" s="41" t="s">
        <v>1172</v>
      </c>
      <c r="PI2" s="42" t="s">
        <v>1173</v>
      </c>
      <c r="PJ2" s="27" t="s">
        <v>641</v>
      </c>
      <c r="PK2" s="41" t="s">
        <v>1174</v>
      </c>
      <c r="PL2" s="42" t="s">
        <v>1175</v>
      </c>
      <c r="PM2" s="27" t="s">
        <v>642</v>
      </c>
      <c r="PN2" s="41" t="s">
        <v>1176</v>
      </c>
      <c r="PO2" s="42" t="s">
        <v>1177</v>
      </c>
      <c r="PP2" s="27" t="s">
        <v>643</v>
      </c>
      <c r="PQ2" s="41" t="s">
        <v>1178</v>
      </c>
      <c r="PR2" s="41" t="s">
        <v>1179</v>
      </c>
      <c r="PS2" s="35" t="s">
        <v>644</v>
      </c>
      <c r="PT2" s="25" t="s">
        <v>1180</v>
      </c>
      <c r="PU2" s="26" t="s">
        <v>1181</v>
      </c>
      <c r="PV2" s="27" t="s">
        <v>645</v>
      </c>
      <c r="PW2" s="25" t="s">
        <v>1182</v>
      </c>
      <c r="PX2" s="26" t="s">
        <v>1183</v>
      </c>
      <c r="PY2" s="27" t="s">
        <v>646</v>
      </c>
      <c r="PZ2" s="25" t="s">
        <v>1184</v>
      </c>
      <c r="QA2" s="26" t="s">
        <v>1185</v>
      </c>
      <c r="QB2" s="27" t="s">
        <v>647</v>
      </c>
      <c r="QC2" s="25" t="s">
        <v>1186</v>
      </c>
      <c r="QD2" s="26" t="s">
        <v>1187</v>
      </c>
      <c r="QE2" s="27" t="s">
        <v>648</v>
      </c>
      <c r="QF2" s="25" t="s">
        <v>1188</v>
      </c>
      <c r="QG2" s="26" t="s">
        <v>1189</v>
      </c>
      <c r="QH2" s="27" t="s">
        <v>649</v>
      </c>
      <c r="QI2" s="25" t="s">
        <v>1190</v>
      </c>
      <c r="QJ2" s="26" t="s">
        <v>1191</v>
      </c>
      <c r="QK2" s="27" t="s">
        <v>650</v>
      </c>
      <c r="QL2" s="25" t="s">
        <v>1192</v>
      </c>
      <c r="QM2" s="26" t="s">
        <v>1193</v>
      </c>
      <c r="QN2" s="27" t="s">
        <v>651</v>
      </c>
      <c r="QO2" s="25" t="s">
        <v>1194</v>
      </c>
      <c r="QP2" s="25" t="s">
        <v>1195</v>
      </c>
      <c r="QQ2" s="35" t="s">
        <v>652</v>
      </c>
      <c r="QR2" s="25" t="s">
        <v>1196</v>
      </c>
      <c r="QS2" s="26" t="s">
        <v>1197</v>
      </c>
      <c r="QT2" s="27" t="s">
        <v>653</v>
      </c>
      <c r="QU2" s="25" t="s">
        <v>1198</v>
      </c>
      <c r="QV2" s="26" t="s">
        <v>1199</v>
      </c>
      <c r="QW2" s="27" t="s">
        <v>654</v>
      </c>
      <c r="QX2" s="25" t="s">
        <v>1200</v>
      </c>
      <c r="QY2" s="26" t="s">
        <v>1201</v>
      </c>
      <c r="QZ2" s="27" t="s">
        <v>655</v>
      </c>
      <c r="RA2" s="25" t="s">
        <v>1202</v>
      </c>
      <c r="RB2" s="26" t="s">
        <v>1203</v>
      </c>
      <c r="RC2" s="27" t="s">
        <v>656</v>
      </c>
      <c r="RD2" s="25" t="s">
        <v>1204</v>
      </c>
      <c r="RE2" s="26" t="s">
        <v>1205</v>
      </c>
      <c r="RF2" s="27" t="s">
        <v>657</v>
      </c>
      <c r="RG2" s="25" t="s">
        <v>1206</v>
      </c>
      <c r="RH2" s="26" t="s">
        <v>1207</v>
      </c>
      <c r="RI2" s="27" t="s">
        <v>658</v>
      </c>
      <c r="RJ2" s="25" t="s">
        <v>1208</v>
      </c>
      <c r="RK2" s="26" t="s">
        <v>1209</v>
      </c>
      <c r="RL2" s="27" t="s">
        <v>659</v>
      </c>
      <c r="RM2" s="25" t="s">
        <v>1210</v>
      </c>
      <c r="RN2" s="25" t="s">
        <v>1211</v>
      </c>
      <c r="RO2" s="36" t="s">
        <v>660</v>
      </c>
      <c r="RP2" s="37" t="s">
        <v>661</v>
      </c>
      <c r="RQ2" s="37" t="s">
        <v>662</v>
      </c>
      <c r="RR2" s="37" t="s">
        <v>663</v>
      </c>
      <c r="RS2" s="37" t="s">
        <v>664</v>
      </c>
      <c r="RT2" s="37" t="s">
        <v>665</v>
      </c>
      <c r="RU2" s="37" t="s">
        <v>666</v>
      </c>
      <c r="RV2" s="27" t="s">
        <v>667</v>
      </c>
      <c r="RW2" s="36" t="s">
        <v>668</v>
      </c>
      <c r="RX2" s="37" t="s">
        <v>669</v>
      </c>
      <c r="RY2" s="27" t="s">
        <v>670</v>
      </c>
      <c r="RZ2" s="36" t="s">
        <v>671</v>
      </c>
      <c r="SA2" s="37" t="s">
        <v>672</v>
      </c>
      <c r="SB2" s="27" t="s">
        <v>673</v>
      </c>
      <c r="SC2" s="43" t="s">
        <v>674</v>
      </c>
      <c r="SD2" s="31" t="s">
        <v>1212</v>
      </c>
      <c r="SE2" s="32" t="s">
        <v>1213</v>
      </c>
      <c r="SF2" s="33" t="s">
        <v>675</v>
      </c>
      <c r="SG2" s="31" t="s">
        <v>1214</v>
      </c>
      <c r="SH2" s="32" t="s">
        <v>1215</v>
      </c>
      <c r="SI2" s="33" t="s">
        <v>676</v>
      </c>
      <c r="SJ2" s="31" t="s">
        <v>1216</v>
      </c>
      <c r="SK2" s="32" t="s">
        <v>1217</v>
      </c>
      <c r="SL2" s="33" t="s">
        <v>677</v>
      </c>
      <c r="SM2" s="31" t="s">
        <v>1218</v>
      </c>
      <c r="SN2" s="32" t="s">
        <v>1219</v>
      </c>
      <c r="SO2" s="33" t="s">
        <v>678</v>
      </c>
      <c r="SP2" s="31" t="s">
        <v>1220</v>
      </c>
      <c r="SQ2" s="32" t="s">
        <v>1221</v>
      </c>
      <c r="SR2" s="33" t="s">
        <v>679</v>
      </c>
      <c r="SS2" s="31" t="s">
        <v>1222</v>
      </c>
      <c r="ST2" s="32" t="s">
        <v>1223</v>
      </c>
      <c r="SU2" s="33" t="s">
        <v>680</v>
      </c>
      <c r="SV2" s="31" t="s">
        <v>1224</v>
      </c>
      <c r="SW2" s="32" t="s">
        <v>1225</v>
      </c>
      <c r="SX2" s="34" t="s">
        <v>681</v>
      </c>
      <c r="SY2" s="31" t="s">
        <v>1226</v>
      </c>
      <c r="SZ2" s="31" t="s">
        <v>1227</v>
      </c>
      <c r="TA2" s="30" t="s">
        <v>682</v>
      </c>
      <c r="TB2" s="31" t="s">
        <v>1228</v>
      </c>
      <c r="TC2" s="32" t="s">
        <v>1229</v>
      </c>
      <c r="TD2" s="33" t="s">
        <v>683</v>
      </c>
      <c r="TE2" s="31" t="s">
        <v>1230</v>
      </c>
      <c r="TF2" s="32" t="s">
        <v>1231</v>
      </c>
      <c r="TG2" s="44" t="s">
        <v>684</v>
      </c>
      <c r="TH2" s="31" t="s">
        <v>1232</v>
      </c>
      <c r="TI2" s="32" t="s">
        <v>1233</v>
      </c>
      <c r="TJ2" s="44" t="s">
        <v>685</v>
      </c>
      <c r="TK2" s="31" t="s">
        <v>1234</v>
      </c>
      <c r="TL2" s="32" t="s">
        <v>1235</v>
      </c>
      <c r="TM2" s="44" t="s">
        <v>686</v>
      </c>
      <c r="TN2" s="31" t="s">
        <v>1236</v>
      </c>
      <c r="TO2" s="32" t="s">
        <v>1237</v>
      </c>
      <c r="TP2" s="44" t="s">
        <v>687</v>
      </c>
      <c r="TQ2" s="31" t="s">
        <v>1238</v>
      </c>
      <c r="TR2" s="32" t="s">
        <v>1239</v>
      </c>
      <c r="TS2" s="44" t="s">
        <v>688</v>
      </c>
      <c r="TT2" s="31" t="s">
        <v>1240</v>
      </c>
      <c r="TU2" s="32" t="s">
        <v>1241</v>
      </c>
      <c r="TV2" s="44" t="s">
        <v>689</v>
      </c>
      <c r="TW2" s="31" t="s">
        <v>1242</v>
      </c>
      <c r="TX2" s="31" t="s">
        <v>1243</v>
      </c>
      <c r="TY2" s="45" t="s">
        <v>690</v>
      </c>
      <c r="TZ2" s="25" t="s">
        <v>1244</v>
      </c>
      <c r="UA2" s="26" t="s">
        <v>1245</v>
      </c>
      <c r="UB2" s="46" t="s">
        <v>691</v>
      </c>
      <c r="UC2" s="25" t="s">
        <v>1246</v>
      </c>
      <c r="UD2" s="26" t="s">
        <v>1247</v>
      </c>
      <c r="UE2" s="46" t="s">
        <v>692</v>
      </c>
      <c r="UF2" s="25" t="s">
        <v>1248</v>
      </c>
      <c r="UG2" s="26" t="s">
        <v>1249</v>
      </c>
      <c r="UH2" s="46" t="s">
        <v>693</v>
      </c>
      <c r="UI2" s="25" t="s">
        <v>1250</v>
      </c>
      <c r="UJ2" s="26" t="s">
        <v>1251</v>
      </c>
      <c r="UK2" s="27" t="s">
        <v>694</v>
      </c>
      <c r="UL2" s="25" t="s">
        <v>1252</v>
      </c>
      <c r="UM2" s="26" t="s">
        <v>1253</v>
      </c>
      <c r="UN2" s="27" t="s">
        <v>695</v>
      </c>
      <c r="UO2" s="25" t="s">
        <v>1254</v>
      </c>
      <c r="UP2" s="25" t="s">
        <v>1255</v>
      </c>
      <c r="UQ2" s="46" t="s">
        <v>696</v>
      </c>
      <c r="UR2" s="25" t="s">
        <v>1256</v>
      </c>
      <c r="US2" s="26" t="s">
        <v>1257</v>
      </c>
      <c r="UT2" s="47" t="s">
        <v>697</v>
      </c>
      <c r="UU2" s="25" t="s">
        <v>1258</v>
      </c>
      <c r="UV2" s="25" t="s">
        <v>1259</v>
      </c>
      <c r="UW2" s="35" t="s">
        <v>698</v>
      </c>
      <c r="UX2" s="25" t="s">
        <v>1260</v>
      </c>
      <c r="UY2" s="26" t="s">
        <v>1261</v>
      </c>
      <c r="UZ2" s="46" t="s">
        <v>699</v>
      </c>
      <c r="VA2" s="25" t="s">
        <v>1262</v>
      </c>
      <c r="VB2" s="26" t="s">
        <v>1263</v>
      </c>
      <c r="VC2" s="46" t="s">
        <v>700</v>
      </c>
      <c r="VD2" s="25" t="s">
        <v>1264</v>
      </c>
      <c r="VE2" s="26" t="s">
        <v>1265</v>
      </c>
      <c r="VF2" s="46" t="s">
        <v>701</v>
      </c>
      <c r="VG2" s="25" t="s">
        <v>1266</v>
      </c>
      <c r="VH2" s="26" t="s">
        <v>1267</v>
      </c>
      <c r="VI2" s="27" t="s">
        <v>702</v>
      </c>
      <c r="VJ2" s="25" t="s">
        <v>1268</v>
      </c>
      <c r="VK2" s="26" t="s">
        <v>1269</v>
      </c>
      <c r="VL2" s="46" t="s">
        <v>703</v>
      </c>
      <c r="VM2" s="25" t="s">
        <v>1270</v>
      </c>
      <c r="VN2" s="26" t="s">
        <v>1271</v>
      </c>
      <c r="VO2" s="46" t="s">
        <v>704</v>
      </c>
      <c r="VP2" s="25" t="s">
        <v>1272</v>
      </c>
      <c r="VQ2" s="26" t="s">
        <v>1273</v>
      </c>
      <c r="VR2" s="46" t="s">
        <v>705</v>
      </c>
      <c r="VS2" s="25" t="s">
        <v>1274</v>
      </c>
      <c r="VT2" s="25" t="s">
        <v>1275</v>
      </c>
      <c r="VU2" s="35" t="s">
        <v>706</v>
      </c>
      <c r="VV2" s="25" t="s">
        <v>1276</v>
      </c>
      <c r="VW2" s="26" t="s">
        <v>1277</v>
      </c>
      <c r="VX2" s="27" t="s">
        <v>707</v>
      </c>
      <c r="VY2" s="25" t="s">
        <v>1278</v>
      </c>
      <c r="VZ2" s="26" t="s">
        <v>1279</v>
      </c>
      <c r="WA2" s="27" t="s">
        <v>708</v>
      </c>
      <c r="WB2" s="25" t="s">
        <v>1280</v>
      </c>
      <c r="WC2" s="26" t="s">
        <v>1281</v>
      </c>
      <c r="WD2" s="27" t="s">
        <v>709</v>
      </c>
      <c r="WE2" s="25" t="s">
        <v>1282</v>
      </c>
      <c r="WF2" s="26" t="s">
        <v>1283</v>
      </c>
      <c r="WG2" s="27" t="s">
        <v>710</v>
      </c>
      <c r="WH2" s="25" t="s">
        <v>1284</v>
      </c>
      <c r="WI2" s="26" t="s">
        <v>1285</v>
      </c>
      <c r="WJ2" s="48" t="s">
        <v>711</v>
      </c>
      <c r="WK2" s="25" t="s">
        <v>1286</v>
      </c>
      <c r="WL2" s="26" t="s">
        <v>1287</v>
      </c>
      <c r="WM2" s="48" t="s">
        <v>712</v>
      </c>
      <c r="WN2" s="25" t="s">
        <v>1288</v>
      </c>
      <c r="WO2" s="26" t="s">
        <v>1289</v>
      </c>
      <c r="WP2" s="27" t="s">
        <v>713</v>
      </c>
      <c r="WQ2" s="25" t="s">
        <v>1290</v>
      </c>
      <c r="WR2" s="25" t="s">
        <v>1291</v>
      </c>
      <c r="WS2" s="36" t="s">
        <v>714</v>
      </c>
      <c r="WT2" s="37" t="s">
        <v>715</v>
      </c>
      <c r="WU2" s="37" t="s">
        <v>716</v>
      </c>
      <c r="WV2" s="37" t="s">
        <v>717</v>
      </c>
      <c r="WW2" s="27" t="s">
        <v>718</v>
      </c>
      <c r="WX2" s="36" t="s">
        <v>719</v>
      </c>
      <c r="WY2" s="37" t="s">
        <v>720</v>
      </c>
      <c r="WZ2" s="37" t="s">
        <v>721</v>
      </c>
      <c r="XA2" s="37" t="s">
        <v>722</v>
      </c>
      <c r="XB2" s="49" t="s">
        <v>723</v>
      </c>
      <c r="XC2" s="36" t="s">
        <v>724</v>
      </c>
      <c r="XD2" s="37" t="s">
        <v>725</v>
      </c>
      <c r="XE2" s="37" t="s">
        <v>726</v>
      </c>
      <c r="XF2" s="37" t="s">
        <v>727</v>
      </c>
      <c r="XG2" s="49" t="s">
        <v>728</v>
      </c>
      <c r="XH2" s="36" t="s">
        <v>729</v>
      </c>
      <c r="XI2" s="37" t="s">
        <v>730</v>
      </c>
      <c r="XJ2" s="37" t="s">
        <v>731</v>
      </c>
      <c r="XK2" s="37" t="s">
        <v>732</v>
      </c>
      <c r="XL2" s="27" t="s">
        <v>733</v>
      </c>
      <c r="XM2" s="35" t="s">
        <v>734</v>
      </c>
      <c r="XN2" s="25" t="s">
        <v>1292</v>
      </c>
      <c r="XO2" s="25" t="s">
        <v>1293</v>
      </c>
      <c r="XP2" s="27" t="s">
        <v>735</v>
      </c>
      <c r="XQ2" s="25" t="s">
        <v>1294</v>
      </c>
      <c r="XR2" s="25" t="s">
        <v>1295</v>
      </c>
      <c r="XS2" s="27" t="s">
        <v>736</v>
      </c>
      <c r="XT2" s="25" t="s">
        <v>1296</v>
      </c>
      <c r="XU2" s="25" t="s">
        <v>1297</v>
      </c>
      <c r="XV2" s="27" t="s">
        <v>737</v>
      </c>
      <c r="XW2" s="25" t="s">
        <v>1298</v>
      </c>
      <c r="XX2" s="25" t="s">
        <v>1299</v>
      </c>
      <c r="XY2" s="27" t="s">
        <v>738</v>
      </c>
      <c r="XZ2" s="25" t="s">
        <v>1300</v>
      </c>
      <c r="YA2" s="25" t="s">
        <v>1301</v>
      </c>
      <c r="YB2" s="27" t="s">
        <v>739</v>
      </c>
      <c r="YC2" s="25" t="s">
        <v>1302</v>
      </c>
      <c r="YD2" s="29" t="s">
        <v>1303</v>
      </c>
      <c r="YE2" s="35" t="s">
        <v>740</v>
      </c>
      <c r="YF2" s="25" t="s">
        <v>1304</v>
      </c>
      <c r="YG2" s="25" t="s">
        <v>1293</v>
      </c>
      <c r="YH2" s="27" t="s">
        <v>741</v>
      </c>
      <c r="YI2" s="25" t="s">
        <v>1305</v>
      </c>
      <c r="YJ2" s="25" t="s">
        <v>1295</v>
      </c>
      <c r="YK2" s="27" t="s">
        <v>742</v>
      </c>
      <c r="YL2" s="25" t="s">
        <v>1306</v>
      </c>
      <c r="YM2" s="25" t="s">
        <v>1297</v>
      </c>
      <c r="YN2" s="27" t="s">
        <v>743</v>
      </c>
      <c r="YO2" s="25" t="s">
        <v>1307</v>
      </c>
      <c r="YP2" s="25" t="s">
        <v>1299</v>
      </c>
      <c r="YQ2" s="27" t="s">
        <v>744</v>
      </c>
      <c r="YR2" s="25" t="s">
        <v>1308</v>
      </c>
      <c r="YS2" s="25" t="s">
        <v>1301</v>
      </c>
      <c r="YT2" s="27" t="s">
        <v>745</v>
      </c>
      <c r="YU2" s="25" t="s">
        <v>1309</v>
      </c>
      <c r="YV2" s="29" t="s">
        <v>1303</v>
      </c>
      <c r="YW2" s="35" t="s">
        <v>746</v>
      </c>
      <c r="YX2" s="25" t="s">
        <v>1310</v>
      </c>
      <c r="YY2" s="25" t="s">
        <v>1277</v>
      </c>
      <c r="YZ2" s="27" t="s">
        <v>747</v>
      </c>
      <c r="ZA2" s="25" t="s">
        <v>1311</v>
      </c>
      <c r="ZB2" s="25" t="s">
        <v>1279</v>
      </c>
      <c r="ZC2" s="27" t="s">
        <v>748</v>
      </c>
      <c r="ZD2" s="25" t="s">
        <v>1312</v>
      </c>
      <c r="ZE2" s="25" t="s">
        <v>1281</v>
      </c>
      <c r="ZF2" s="27" t="s">
        <v>749</v>
      </c>
      <c r="ZG2" s="25" t="s">
        <v>1313</v>
      </c>
      <c r="ZH2" s="25" t="s">
        <v>1283</v>
      </c>
      <c r="ZI2" s="27" t="s">
        <v>750</v>
      </c>
      <c r="ZJ2" s="25" t="s">
        <v>1314</v>
      </c>
      <c r="ZK2" s="25" t="s">
        <v>1285</v>
      </c>
      <c r="ZL2" s="27" t="s">
        <v>751</v>
      </c>
      <c r="ZM2" s="25" t="s">
        <v>1315</v>
      </c>
      <c r="ZN2" s="25" t="s">
        <v>1287</v>
      </c>
      <c r="ZO2" s="27" t="s">
        <v>752</v>
      </c>
      <c r="ZP2" s="25" t="s">
        <v>1316</v>
      </c>
      <c r="ZQ2" s="25" t="s">
        <v>1289</v>
      </c>
      <c r="ZR2" s="27" t="s">
        <v>753</v>
      </c>
      <c r="ZS2" s="25" t="s">
        <v>1317</v>
      </c>
      <c r="ZT2" s="25" t="s">
        <v>1291</v>
      </c>
      <c r="ZU2" s="36" t="s">
        <v>754</v>
      </c>
      <c r="ZV2" s="37" t="s">
        <v>755</v>
      </c>
      <c r="ZW2" s="37" t="s">
        <v>756</v>
      </c>
      <c r="ZX2" s="37" t="s">
        <v>757</v>
      </c>
      <c r="ZY2" s="37" t="s">
        <v>758</v>
      </c>
      <c r="ZZ2" s="37" t="s">
        <v>759</v>
      </c>
      <c r="AAA2" s="37" t="s">
        <v>760</v>
      </c>
      <c r="AAB2" s="27" t="s">
        <v>761</v>
      </c>
      <c r="AAC2" s="35" t="s">
        <v>762</v>
      </c>
      <c r="AAD2" s="25" t="s">
        <v>1318</v>
      </c>
      <c r="AAE2" s="26" t="s">
        <v>1319</v>
      </c>
      <c r="AAF2" s="27" t="s">
        <v>763</v>
      </c>
      <c r="AAG2" s="25" t="s">
        <v>1320</v>
      </c>
      <c r="AAH2" s="26" t="s">
        <v>1321</v>
      </c>
      <c r="AAI2" s="27" t="s">
        <v>764</v>
      </c>
      <c r="AAJ2" s="25" t="s">
        <v>1322</v>
      </c>
      <c r="AAK2" s="26" t="s">
        <v>1323</v>
      </c>
      <c r="AAL2" s="27" t="s">
        <v>765</v>
      </c>
      <c r="AAM2" s="25" t="s">
        <v>1324</v>
      </c>
      <c r="AAN2" s="26" t="s">
        <v>1325</v>
      </c>
      <c r="AAO2" s="27" t="s">
        <v>766</v>
      </c>
      <c r="AAP2" s="25" t="s">
        <v>1326</v>
      </c>
      <c r="AAQ2" s="26" t="s">
        <v>1327</v>
      </c>
      <c r="AAR2" s="27" t="s">
        <v>767</v>
      </c>
      <c r="AAS2" s="25" t="s">
        <v>1328</v>
      </c>
      <c r="AAT2" s="26" t="s">
        <v>1329</v>
      </c>
      <c r="AAU2" s="27" t="s">
        <v>768</v>
      </c>
      <c r="AAV2" s="25" t="s">
        <v>1330</v>
      </c>
      <c r="AAW2" s="26" t="s">
        <v>1331</v>
      </c>
      <c r="AAX2" s="27" t="s">
        <v>769</v>
      </c>
      <c r="AAY2" s="25" t="s">
        <v>1332</v>
      </c>
      <c r="AAZ2" s="25" t="s">
        <v>1333</v>
      </c>
      <c r="ABA2" s="36" t="s">
        <v>770</v>
      </c>
      <c r="ABB2" s="37" t="s">
        <v>771</v>
      </c>
      <c r="ABC2" s="37" t="s">
        <v>772</v>
      </c>
      <c r="ABD2" s="37" t="s">
        <v>773</v>
      </c>
      <c r="ABE2" s="37" t="s">
        <v>774</v>
      </c>
      <c r="ABF2" s="37" t="s">
        <v>775</v>
      </c>
      <c r="ABG2" s="37" t="s">
        <v>776</v>
      </c>
      <c r="ABH2" s="49" t="s">
        <v>777</v>
      </c>
      <c r="ABI2" s="36" t="s">
        <v>778</v>
      </c>
      <c r="ABJ2" s="37" t="s">
        <v>779</v>
      </c>
      <c r="ABK2" s="37" t="s">
        <v>780</v>
      </c>
      <c r="ABL2" s="37" t="s">
        <v>781</v>
      </c>
      <c r="ABM2" s="37" t="s">
        <v>782</v>
      </c>
      <c r="ABN2" s="37" t="s">
        <v>783</v>
      </c>
      <c r="ABO2" s="37" t="s">
        <v>784</v>
      </c>
      <c r="ABP2" s="49" t="s">
        <v>785</v>
      </c>
      <c r="ABQ2" s="36" t="s">
        <v>786</v>
      </c>
      <c r="ABR2" s="37" t="s">
        <v>787</v>
      </c>
      <c r="ABS2" s="37" t="s">
        <v>788</v>
      </c>
      <c r="ABT2" s="37" t="s">
        <v>789</v>
      </c>
      <c r="ABU2" s="37" t="s">
        <v>790</v>
      </c>
      <c r="ABV2" s="37" t="s">
        <v>791</v>
      </c>
      <c r="ABW2" s="37" t="s">
        <v>792</v>
      </c>
      <c r="ABX2" s="49" t="s">
        <v>793</v>
      </c>
      <c r="ABY2" s="36" t="s">
        <v>794</v>
      </c>
      <c r="ABZ2" s="37" t="s">
        <v>795</v>
      </c>
      <c r="ACA2" s="37" t="s">
        <v>796</v>
      </c>
      <c r="ACB2" s="37" t="s">
        <v>797</v>
      </c>
      <c r="ACC2" s="37" t="s">
        <v>798</v>
      </c>
      <c r="ACD2" s="37" t="s">
        <v>799</v>
      </c>
      <c r="ACE2" s="37" t="s">
        <v>800</v>
      </c>
      <c r="ACF2" s="27" t="s">
        <v>801</v>
      </c>
      <c r="ACG2" s="50" t="s">
        <v>802</v>
      </c>
      <c r="ACH2" s="25" t="s">
        <v>1334</v>
      </c>
      <c r="ACI2" s="26" t="s">
        <v>1277</v>
      </c>
      <c r="ACJ2" s="48" t="s">
        <v>803</v>
      </c>
      <c r="ACK2" s="25" t="s">
        <v>1335</v>
      </c>
      <c r="ACL2" s="26" t="s">
        <v>1279</v>
      </c>
      <c r="ACM2" s="48" t="s">
        <v>804</v>
      </c>
      <c r="ACN2" s="25" t="s">
        <v>1336</v>
      </c>
      <c r="ACO2" s="26" t="s">
        <v>1281</v>
      </c>
      <c r="ACP2" s="48" t="s">
        <v>805</v>
      </c>
      <c r="ACQ2" s="25" t="s">
        <v>1337</v>
      </c>
      <c r="ACR2" s="26" t="s">
        <v>1283</v>
      </c>
      <c r="ACS2" s="48" t="s">
        <v>806</v>
      </c>
      <c r="ACT2" s="25" t="s">
        <v>1338</v>
      </c>
      <c r="ACU2" s="26" t="s">
        <v>1285</v>
      </c>
      <c r="ACV2" s="48" t="s">
        <v>807</v>
      </c>
      <c r="ACW2" s="25" t="s">
        <v>1339</v>
      </c>
      <c r="ACX2" s="26" t="s">
        <v>1287</v>
      </c>
      <c r="ACY2" s="48" t="s">
        <v>808</v>
      </c>
      <c r="ACZ2" s="25" t="s">
        <v>1340</v>
      </c>
      <c r="ADA2" s="26" t="s">
        <v>1289</v>
      </c>
      <c r="ADB2" s="48" t="s">
        <v>809</v>
      </c>
      <c r="ADC2" s="25" t="s">
        <v>1341</v>
      </c>
      <c r="ADD2" s="25" t="s">
        <v>1291</v>
      </c>
      <c r="ADE2" s="50" t="s">
        <v>810</v>
      </c>
      <c r="ADF2" s="25" t="s">
        <v>1342</v>
      </c>
      <c r="ADG2" s="26" t="s">
        <v>1281</v>
      </c>
      <c r="ADH2" s="48" t="s">
        <v>811</v>
      </c>
      <c r="ADI2" s="25" t="s">
        <v>1343</v>
      </c>
      <c r="ADJ2" s="26" t="s">
        <v>1283</v>
      </c>
      <c r="ADK2" s="48" t="s">
        <v>812</v>
      </c>
      <c r="ADL2" s="25" t="s">
        <v>1344</v>
      </c>
      <c r="ADM2" s="26" t="s">
        <v>1285</v>
      </c>
      <c r="ADN2" s="48" t="s">
        <v>813</v>
      </c>
      <c r="ADO2" s="25" t="s">
        <v>1345</v>
      </c>
      <c r="ADP2" s="26" t="s">
        <v>1287</v>
      </c>
      <c r="ADQ2" s="48" t="s">
        <v>814</v>
      </c>
      <c r="ADR2" s="25" t="s">
        <v>1346</v>
      </c>
      <c r="ADS2" s="26" t="s">
        <v>1289</v>
      </c>
      <c r="ADT2" s="48" t="s">
        <v>815</v>
      </c>
      <c r="ADU2" s="25" t="s">
        <v>1347</v>
      </c>
      <c r="ADV2" s="25" t="s">
        <v>1291</v>
      </c>
      <c r="ADW2" s="50" t="s">
        <v>816</v>
      </c>
      <c r="ADX2" s="25" t="s">
        <v>1348</v>
      </c>
      <c r="ADY2" s="26" t="s">
        <v>1281</v>
      </c>
      <c r="ADZ2" s="48" t="s">
        <v>817</v>
      </c>
      <c r="AEA2" s="25" t="s">
        <v>1349</v>
      </c>
      <c r="AEB2" s="26" t="s">
        <v>1283</v>
      </c>
      <c r="AEC2" s="48" t="s">
        <v>818</v>
      </c>
      <c r="AED2" s="25" t="s">
        <v>1350</v>
      </c>
      <c r="AEE2" s="26" t="s">
        <v>1285</v>
      </c>
      <c r="AEF2" s="48" t="s">
        <v>819</v>
      </c>
      <c r="AEG2" s="25" t="s">
        <v>1351</v>
      </c>
      <c r="AEH2" s="26" t="s">
        <v>1287</v>
      </c>
      <c r="AEI2" s="48" t="s">
        <v>820</v>
      </c>
      <c r="AEJ2" s="25" t="s">
        <v>1352</v>
      </c>
      <c r="AEK2" s="26" t="s">
        <v>1289</v>
      </c>
      <c r="AEL2" s="48" t="s">
        <v>821</v>
      </c>
      <c r="AEM2" s="25" t="s">
        <v>1353</v>
      </c>
      <c r="AEN2" s="25" t="s">
        <v>1291</v>
      </c>
      <c r="AEO2" s="36" t="s">
        <v>822</v>
      </c>
      <c r="AEP2" s="37" t="s">
        <v>823</v>
      </c>
      <c r="AEQ2" s="37" t="s">
        <v>824</v>
      </c>
      <c r="AER2" s="37" t="s">
        <v>825</v>
      </c>
      <c r="AES2" s="37" t="s">
        <v>826</v>
      </c>
      <c r="AET2" s="37" t="s">
        <v>827</v>
      </c>
      <c r="AEU2" s="37" t="s">
        <v>828</v>
      </c>
      <c r="AEV2" s="49" t="s">
        <v>829</v>
      </c>
      <c r="AEW2" s="36" t="s">
        <v>830</v>
      </c>
      <c r="AEX2" s="37" t="s">
        <v>831</v>
      </c>
      <c r="AEY2" s="37" t="s">
        <v>832</v>
      </c>
      <c r="AEZ2" s="37" t="s">
        <v>833</v>
      </c>
      <c r="AFA2" s="49" t="s">
        <v>834</v>
      </c>
      <c r="AFB2" s="36" t="s">
        <v>835</v>
      </c>
      <c r="AFC2" s="37" t="s">
        <v>836</v>
      </c>
      <c r="AFD2" s="37" t="s">
        <v>837</v>
      </c>
      <c r="AFE2" s="37" t="s">
        <v>838</v>
      </c>
      <c r="AFF2" s="27" t="s">
        <v>839</v>
      </c>
      <c r="AFG2" s="35" t="s">
        <v>840</v>
      </c>
      <c r="AFH2" s="41" t="s">
        <v>1354</v>
      </c>
      <c r="AFI2" s="42" t="s">
        <v>1355</v>
      </c>
      <c r="AFJ2" s="27" t="s">
        <v>841</v>
      </c>
      <c r="AFK2" s="41" t="s">
        <v>1356</v>
      </c>
      <c r="AFL2" s="42" t="s">
        <v>1357</v>
      </c>
      <c r="AFM2" s="27" t="s">
        <v>842</v>
      </c>
      <c r="AFN2" s="41" t="s">
        <v>1358</v>
      </c>
      <c r="AFO2" s="42" t="s">
        <v>1359</v>
      </c>
      <c r="AFP2" s="27" t="s">
        <v>843</v>
      </c>
      <c r="AFQ2" s="41" t="s">
        <v>1360</v>
      </c>
      <c r="AFR2" s="42" t="s">
        <v>1361</v>
      </c>
      <c r="AFS2" s="27" t="s">
        <v>844</v>
      </c>
      <c r="AFT2" s="41" t="s">
        <v>1362</v>
      </c>
      <c r="AFU2" s="41" t="s">
        <v>1363</v>
      </c>
      <c r="AFV2" s="36" t="s">
        <v>845</v>
      </c>
      <c r="AFW2" s="37" t="s">
        <v>846</v>
      </c>
      <c r="AFX2" s="37" t="s">
        <v>847</v>
      </c>
      <c r="AFY2" s="27" t="s">
        <v>848</v>
      </c>
      <c r="AFZ2" s="41" t="s">
        <v>1364</v>
      </c>
      <c r="AGA2" s="42" t="s">
        <v>1355</v>
      </c>
      <c r="AGB2" s="27" t="s">
        <v>849</v>
      </c>
      <c r="AGC2" s="41" t="s">
        <v>1365</v>
      </c>
      <c r="AGD2" s="42" t="s">
        <v>1357</v>
      </c>
      <c r="AGE2" s="27" t="s">
        <v>850</v>
      </c>
      <c r="AGF2" s="41" t="s">
        <v>1366</v>
      </c>
      <c r="AGG2" s="42" t="s">
        <v>1359</v>
      </c>
      <c r="AGH2" s="27" t="s">
        <v>851</v>
      </c>
      <c r="AGI2" s="41" t="s">
        <v>1367</v>
      </c>
      <c r="AGJ2" s="42" t="s">
        <v>1361</v>
      </c>
      <c r="AGK2" s="27" t="s">
        <v>852</v>
      </c>
      <c r="AGL2" s="41" t="s">
        <v>1368</v>
      </c>
      <c r="AGM2" s="41" t="s">
        <v>1363</v>
      </c>
      <c r="AGN2" s="36" t="s">
        <v>853</v>
      </c>
      <c r="AGO2" s="37" t="s">
        <v>854</v>
      </c>
      <c r="AGP2" s="37" t="s">
        <v>855</v>
      </c>
      <c r="AGQ2" s="27" t="s">
        <v>856</v>
      </c>
      <c r="AGR2" s="41" t="s">
        <v>1369</v>
      </c>
      <c r="AGS2" s="42" t="s">
        <v>1370</v>
      </c>
      <c r="AGT2" s="27" t="s">
        <v>857</v>
      </c>
      <c r="AGU2" s="41" t="s">
        <v>1371</v>
      </c>
      <c r="AGV2" s="42" t="s">
        <v>1372</v>
      </c>
      <c r="AGW2" s="27" t="s">
        <v>858</v>
      </c>
      <c r="AGX2" s="41" t="s">
        <v>1373</v>
      </c>
      <c r="AGY2" s="42" t="s">
        <v>1374</v>
      </c>
      <c r="AGZ2" s="27" t="s">
        <v>859</v>
      </c>
      <c r="AHA2" s="41" t="s">
        <v>1375</v>
      </c>
      <c r="AHB2" s="42" t="s">
        <v>1376</v>
      </c>
      <c r="AHC2" s="27" t="s">
        <v>860</v>
      </c>
      <c r="AHD2" s="41" t="s">
        <v>1377</v>
      </c>
      <c r="AHE2" s="41" t="s">
        <v>1378</v>
      </c>
      <c r="AHF2" s="35" t="s">
        <v>861</v>
      </c>
      <c r="AHG2" s="41" t="s">
        <v>1379</v>
      </c>
      <c r="AHH2" s="42" t="s">
        <v>1380</v>
      </c>
      <c r="AHI2" s="27" t="s">
        <v>862</v>
      </c>
      <c r="AHJ2" s="41" t="s">
        <v>1381</v>
      </c>
      <c r="AHK2" s="42" t="s">
        <v>1382</v>
      </c>
      <c r="AHL2" s="27" t="s">
        <v>863</v>
      </c>
      <c r="AHM2" s="41" t="s">
        <v>1383</v>
      </c>
      <c r="AHN2" s="42" t="s">
        <v>1384</v>
      </c>
      <c r="AHO2" s="27" t="s">
        <v>864</v>
      </c>
      <c r="AHP2" s="41" t="s">
        <v>1385</v>
      </c>
      <c r="AHQ2" s="42" t="s">
        <v>1386</v>
      </c>
      <c r="AHR2" s="27" t="s">
        <v>865</v>
      </c>
      <c r="AHS2" s="41" t="s">
        <v>1387</v>
      </c>
      <c r="AHT2" s="41" t="s">
        <v>1388</v>
      </c>
      <c r="AHU2" s="36" t="s">
        <v>866</v>
      </c>
      <c r="AHV2" s="37" t="s">
        <v>867</v>
      </c>
      <c r="AHW2" s="37" t="s">
        <v>868</v>
      </c>
      <c r="AHX2" s="27" t="s">
        <v>869</v>
      </c>
      <c r="AHY2" s="41" t="s">
        <v>1389</v>
      </c>
      <c r="AHZ2" s="42" t="s">
        <v>1370</v>
      </c>
      <c r="AIA2" s="27" t="s">
        <v>870</v>
      </c>
      <c r="AIB2" s="41" t="s">
        <v>1390</v>
      </c>
      <c r="AIC2" s="42" t="s">
        <v>1372</v>
      </c>
      <c r="AID2" s="27" t="s">
        <v>871</v>
      </c>
      <c r="AIE2" s="41" t="s">
        <v>1391</v>
      </c>
      <c r="AIF2" s="42" t="s">
        <v>1374</v>
      </c>
      <c r="AIG2" s="27" t="s">
        <v>872</v>
      </c>
      <c r="AIH2" s="41" t="s">
        <v>1392</v>
      </c>
      <c r="AII2" s="42" t="s">
        <v>1376</v>
      </c>
      <c r="AIJ2" s="27" t="s">
        <v>873</v>
      </c>
      <c r="AIK2" s="41" t="s">
        <v>1393</v>
      </c>
      <c r="AIL2" s="41" t="s">
        <v>1378</v>
      </c>
      <c r="AIM2" s="35" t="s">
        <v>874</v>
      </c>
      <c r="AIN2" s="41" t="s">
        <v>1394</v>
      </c>
      <c r="AIO2" s="42" t="s">
        <v>1395</v>
      </c>
      <c r="AIP2" s="27" t="s">
        <v>875</v>
      </c>
      <c r="AIQ2" s="41" t="s">
        <v>1396</v>
      </c>
      <c r="AIR2" s="42" t="s">
        <v>1397</v>
      </c>
      <c r="AIS2" s="27" t="s">
        <v>876</v>
      </c>
      <c r="AIT2" s="41" t="s">
        <v>1398</v>
      </c>
      <c r="AIU2" s="42" t="s">
        <v>1399</v>
      </c>
      <c r="AIV2" s="27" t="s">
        <v>877</v>
      </c>
      <c r="AIW2" s="41" t="s">
        <v>1400</v>
      </c>
      <c r="AIX2" s="42" t="s">
        <v>1401</v>
      </c>
      <c r="AIY2" s="27" t="s">
        <v>878</v>
      </c>
      <c r="AIZ2" s="41" t="s">
        <v>1402</v>
      </c>
      <c r="AJA2" s="42" t="s">
        <v>1403</v>
      </c>
      <c r="AJB2" s="27" t="s">
        <v>879</v>
      </c>
      <c r="AJC2" s="41" t="s">
        <v>1404</v>
      </c>
      <c r="AJD2" s="42" t="s">
        <v>1405</v>
      </c>
      <c r="AJE2" s="27" t="s">
        <v>880</v>
      </c>
      <c r="AJF2" s="41" t="s">
        <v>1406</v>
      </c>
      <c r="AJG2" s="42" t="s">
        <v>1407</v>
      </c>
      <c r="AJH2" s="27" t="s">
        <v>881</v>
      </c>
      <c r="AJI2" s="41" t="s">
        <v>1408</v>
      </c>
      <c r="AJJ2" s="41" t="s">
        <v>1409</v>
      </c>
      <c r="AJK2" s="35" t="s">
        <v>882</v>
      </c>
      <c r="AJL2" s="41" t="s">
        <v>1410</v>
      </c>
      <c r="AJM2" s="42" t="s">
        <v>1411</v>
      </c>
      <c r="AJN2" s="27" t="s">
        <v>883</v>
      </c>
      <c r="AJO2" s="41" t="s">
        <v>1412</v>
      </c>
      <c r="AJP2" s="42" t="s">
        <v>1413</v>
      </c>
      <c r="AJQ2" s="27" t="s">
        <v>884</v>
      </c>
      <c r="AJR2" s="41" t="s">
        <v>1414</v>
      </c>
      <c r="AJS2" s="42" t="s">
        <v>1415</v>
      </c>
      <c r="AJT2" s="27" t="s">
        <v>885</v>
      </c>
      <c r="AJU2" s="41" t="s">
        <v>1416</v>
      </c>
      <c r="AJV2" s="42" t="s">
        <v>1417</v>
      </c>
      <c r="AJW2" s="27" t="s">
        <v>886</v>
      </c>
      <c r="AJX2" s="41" t="s">
        <v>1418</v>
      </c>
      <c r="AJY2" s="42" t="s">
        <v>1419</v>
      </c>
      <c r="AJZ2" s="27" t="s">
        <v>887</v>
      </c>
      <c r="AKA2" s="41" t="s">
        <v>1420</v>
      </c>
      <c r="AKB2" s="42" t="s">
        <v>1421</v>
      </c>
      <c r="AKC2" s="27" t="s">
        <v>888</v>
      </c>
      <c r="AKD2" s="41" t="s">
        <v>1422</v>
      </c>
      <c r="AKE2" s="42" t="s">
        <v>1423</v>
      </c>
      <c r="AKF2" s="27" t="s">
        <v>889</v>
      </c>
      <c r="AKG2" s="41" t="s">
        <v>1424</v>
      </c>
      <c r="AKH2" s="41" t="s">
        <v>1425</v>
      </c>
      <c r="AKI2" s="35" t="s">
        <v>890</v>
      </c>
      <c r="AKJ2" s="25" t="s">
        <v>1426</v>
      </c>
      <c r="AKK2" s="26" t="s">
        <v>1427</v>
      </c>
      <c r="AKL2" s="27" t="s">
        <v>891</v>
      </c>
      <c r="AKM2" s="25" t="s">
        <v>1428</v>
      </c>
      <c r="AKN2" s="26" t="s">
        <v>1429</v>
      </c>
      <c r="AKO2" s="27" t="s">
        <v>892</v>
      </c>
      <c r="AKP2" s="25" t="s">
        <v>1430</v>
      </c>
      <c r="AKQ2" s="26" t="s">
        <v>1431</v>
      </c>
      <c r="AKR2" s="27" t="s">
        <v>893</v>
      </c>
      <c r="AKS2" s="25" t="s">
        <v>1432</v>
      </c>
      <c r="AKT2" s="26" t="s">
        <v>1433</v>
      </c>
      <c r="AKU2" s="27" t="s">
        <v>894</v>
      </c>
      <c r="AKV2" s="25" t="s">
        <v>1434</v>
      </c>
      <c r="AKW2" s="26" t="s">
        <v>1435</v>
      </c>
      <c r="AKX2" s="27" t="s">
        <v>895</v>
      </c>
      <c r="AKY2" s="25" t="s">
        <v>1436</v>
      </c>
      <c r="AKZ2" s="25" t="s">
        <v>1437</v>
      </c>
      <c r="ALA2" s="50" t="s">
        <v>896</v>
      </c>
      <c r="ALB2" s="51" t="s">
        <v>1438</v>
      </c>
      <c r="ALC2" s="52" t="s">
        <v>1439</v>
      </c>
      <c r="ALD2" s="48" t="s">
        <v>897</v>
      </c>
      <c r="ALE2" s="51" t="s">
        <v>1440</v>
      </c>
      <c r="ALF2" s="52" t="s">
        <v>1441</v>
      </c>
      <c r="ALG2" s="48" t="s">
        <v>898</v>
      </c>
      <c r="ALH2" s="51" t="s">
        <v>1442</v>
      </c>
      <c r="ALI2" s="52" t="s">
        <v>1443</v>
      </c>
      <c r="ALJ2" s="48" t="s">
        <v>899</v>
      </c>
      <c r="ALK2" s="51" t="s">
        <v>1444</v>
      </c>
      <c r="ALL2" s="52" t="s">
        <v>1445</v>
      </c>
      <c r="ALM2" s="48" t="s">
        <v>900</v>
      </c>
      <c r="ALN2" s="51" t="s">
        <v>1446</v>
      </c>
      <c r="ALO2" s="52" t="s">
        <v>1447</v>
      </c>
      <c r="ALP2" s="48" t="s">
        <v>901</v>
      </c>
      <c r="ALQ2" s="51" t="s">
        <v>1448</v>
      </c>
      <c r="ALR2" s="52" t="s">
        <v>1449</v>
      </c>
      <c r="ALS2" s="48" t="s">
        <v>902</v>
      </c>
      <c r="ALT2" s="51" t="s">
        <v>1450</v>
      </c>
      <c r="ALU2" s="52" t="s">
        <v>1451</v>
      </c>
      <c r="ALV2" s="48" t="s">
        <v>903</v>
      </c>
      <c r="ALW2" s="51" t="s">
        <v>1452</v>
      </c>
      <c r="ALX2" s="53" t="s">
        <v>1453</v>
      </c>
      <c r="ALY2" s="36" t="s">
        <v>904</v>
      </c>
      <c r="ALZ2" s="37" t="s">
        <v>905</v>
      </c>
      <c r="AMA2" s="37" t="s">
        <v>906</v>
      </c>
      <c r="AMB2" s="37" t="s">
        <v>907</v>
      </c>
      <c r="AMC2" s="37" t="s">
        <v>908</v>
      </c>
      <c r="AMD2" s="27" t="s">
        <v>909</v>
      </c>
      <c r="AME2" s="38" t="s">
        <v>910</v>
      </c>
      <c r="AMF2" s="39" t="s">
        <v>911</v>
      </c>
      <c r="AMG2" s="39" t="s">
        <v>912</v>
      </c>
      <c r="AMH2" s="39" t="s">
        <v>913</v>
      </c>
      <c r="AMI2" s="39" t="s">
        <v>914</v>
      </c>
      <c r="AMJ2" s="39" t="s">
        <v>915</v>
      </c>
      <c r="AMK2" s="39" t="s">
        <v>916</v>
      </c>
      <c r="AML2" s="40" t="s">
        <v>917</v>
      </c>
      <c r="AMM2" s="35" t="s">
        <v>918</v>
      </c>
      <c r="AMN2" s="25" t="s">
        <v>1454</v>
      </c>
      <c r="AMO2" s="26" t="s">
        <v>1283</v>
      </c>
      <c r="AMP2" s="27" t="s">
        <v>919</v>
      </c>
      <c r="AMQ2" s="25" t="s">
        <v>1455</v>
      </c>
      <c r="AMR2" s="26" t="s">
        <v>1285</v>
      </c>
      <c r="AMS2" s="27" t="s">
        <v>920</v>
      </c>
      <c r="AMT2" s="25" t="s">
        <v>1456</v>
      </c>
      <c r="AMU2" s="26" t="s">
        <v>1287</v>
      </c>
      <c r="AMV2" s="27" t="s">
        <v>921</v>
      </c>
      <c r="AMW2" s="25" t="s">
        <v>1457</v>
      </c>
      <c r="AMX2" s="26" t="s">
        <v>1289</v>
      </c>
      <c r="AMY2" s="27" t="s">
        <v>922</v>
      </c>
      <c r="AMZ2" s="25" t="s">
        <v>1458</v>
      </c>
      <c r="ANA2" s="25" t="s">
        <v>1291</v>
      </c>
      <c r="ANB2" s="50" t="s">
        <v>923</v>
      </c>
      <c r="ANC2" s="25" t="s">
        <v>1459</v>
      </c>
      <c r="AND2" s="26" t="s">
        <v>1277</v>
      </c>
      <c r="ANE2" s="48" t="s">
        <v>924</v>
      </c>
      <c r="ANF2" s="25" t="s">
        <v>1460</v>
      </c>
      <c r="ANG2" s="26" t="s">
        <v>1279</v>
      </c>
      <c r="ANH2" s="48" t="s">
        <v>925</v>
      </c>
      <c r="ANI2" s="25" t="s">
        <v>1461</v>
      </c>
      <c r="ANJ2" s="26" t="s">
        <v>1281</v>
      </c>
      <c r="ANK2" s="48" t="s">
        <v>926</v>
      </c>
      <c r="ANL2" s="25" t="s">
        <v>1462</v>
      </c>
      <c r="ANM2" s="26" t="s">
        <v>1283</v>
      </c>
      <c r="ANN2" s="48" t="s">
        <v>927</v>
      </c>
      <c r="ANO2" s="25" t="s">
        <v>1463</v>
      </c>
      <c r="ANP2" s="26" t="s">
        <v>1285</v>
      </c>
      <c r="ANQ2" s="48" t="s">
        <v>928</v>
      </c>
      <c r="ANR2" s="25" t="s">
        <v>1464</v>
      </c>
      <c r="ANS2" s="26" t="s">
        <v>1287</v>
      </c>
      <c r="ANT2" s="48" t="s">
        <v>929</v>
      </c>
      <c r="ANU2" s="25" t="s">
        <v>1465</v>
      </c>
      <c r="ANV2" s="26" t="s">
        <v>1289</v>
      </c>
      <c r="ANW2" s="48" t="s">
        <v>930</v>
      </c>
      <c r="ANX2" s="25" t="s">
        <v>1466</v>
      </c>
      <c r="ANY2" s="25" t="s">
        <v>1291</v>
      </c>
      <c r="ANZ2" s="54" t="s">
        <v>931</v>
      </c>
      <c r="AOA2" s="55" t="s">
        <v>932</v>
      </c>
      <c r="AOB2" s="55" t="s">
        <v>933</v>
      </c>
      <c r="AOC2" s="55" t="s">
        <v>934</v>
      </c>
      <c r="AOD2" s="55" t="s">
        <v>935</v>
      </c>
      <c r="AOE2" s="56" t="s">
        <v>936</v>
      </c>
      <c r="AOF2" s="54" t="s">
        <v>937</v>
      </c>
      <c r="AOG2" s="55" t="s">
        <v>938</v>
      </c>
      <c r="AOH2" s="55" t="s">
        <v>939</v>
      </c>
      <c r="AOI2" s="55" t="s">
        <v>940</v>
      </c>
      <c r="AOJ2" s="56" t="s">
        <v>941</v>
      </c>
      <c r="AOK2" s="54" t="s">
        <v>942</v>
      </c>
      <c r="AOL2" s="55" t="s">
        <v>943</v>
      </c>
      <c r="AOM2" s="55" t="s">
        <v>944</v>
      </c>
      <c r="AON2" s="57" t="s">
        <v>945</v>
      </c>
      <c r="AOO2" s="54" t="s">
        <v>946</v>
      </c>
      <c r="AOP2" s="55" t="s">
        <v>947</v>
      </c>
      <c r="AOQ2" s="55" t="s">
        <v>948</v>
      </c>
      <c r="AOR2" s="56" t="s">
        <v>949</v>
      </c>
    </row>
    <row r="3" spans="1:1084" x14ac:dyDescent="0.25">
      <c r="A3" s="58" t="s">
        <v>950</v>
      </c>
      <c r="B3" s="440">
        <f>INDEX(' Cash Num-Den_Indi'!$A$2:$ANL$35,MATCH('1617 1718 Comparison'!$A3,' Cash Num-Den_Indi'!$A$2:$A$35,0),MATCH('1617 1718 Comparison'!B$2,' Cash Num-Den_Indi'!$A$2:$ANL$2,0))-INDEX('1617 Data'!$A$2:$AEW$35,MATCH('1617 1718 Comparison'!$A3,'1617 Data'!$A$2:$A$35,0),MATCH('1617 1718 Comparison'!B$2,'1617 Data'!$A$2:$AEW$2,0))</f>
        <v>0</v>
      </c>
      <c r="C3" s="440">
        <f>INDEX(' Cash Num-Den_Indi'!$A$2:$ANL$35,MATCH('1617 1718 Comparison'!$A3,' Cash Num-Den_Indi'!$A$2:$A$35,0),MATCH('1617 1718 Comparison'!C$2,' Cash Num-Den_Indi'!$A$2:$ANL$2,0))-INDEX('1617 Data'!$A$2:$AEW$35,MATCH('1617 1718 Comparison'!$A3,'1617 Data'!$A$2:$A$35,0),MATCH('1617 1718 Comparison'!C$2,'1617 Data'!$A$2:$AEW$2,0))</f>
        <v>0</v>
      </c>
      <c r="D3" s="440">
        <f>INDEX(' Cash Num-Den_Indi'!$A$2:$ANL$35,MATCH('1617 1718 Comparison'!$A3,' Cash Num-Den_Indi'!$A$2:$A$35,0),MATCH('1617 1718 Comparison'!D$2,' Cash Num-Den_Indi'!$A$2:$ANL$2,0))-INDEX('1617 Data'!$A$2:$AEW$35,MATCH('1617 1718 Comparison'!$A3,'1617 Data'!$A$2:$A$35,0),MATCH('1617 1718 Comparison'!D$2,'1617 Data'!$A$2:$AEW$2,0))</f>
        <v>0</v>
      </c>
      <c r="E3" s="440">
        <f>INDEX(' Cash Num-Den_Indi'!$A$2:$ANL$35,MATCH('1617 1718 Comparison'!$A3,' Cash Num-Den_Indi'!$A$2:$A$35,0),MATCH('1617 1718 Comparison'!E$2,' Cash Num-Den_Indi'!$A$2:$ANL$2,0))-INDEX('1617 Data'!$A$2:$AEW$35,MATCH('1617 1718 Comparison'!$A3,'1617 Data'!$A$2:$A$35,0),MATCH('1617 1718 Comparison'!E$2,'1617 Data'!$A$2:$AEW$2,0))</f>
        <v>0</v>
      </c>
      <c r="F3" s="440">
        <f>INDEX(' Cash Num-Den_Indi'!$A$2:$ANL$35,MATCH('1617 1718 Comparison'!$A3,' Cash Num-Den_Indi'!$A$2:$A$35,0),MATCH('1617 1718 Comparison'!F$2,' Cash Num-Den_Indi'!$A$2:$ANL$2,0))-INDEX('1617 Data'!$A$2:$AEW$35,MATCH('1617 1718 Comparison'!$A3,'1617 Data'!$A$2:$A$35,0),MATCH('1617 1718 Comparison'!F$2,'1617 Data'!$A$2:$AEW$2,0))</f>
        <v>0</v>
      </c>
      <c r="G3" s="440">
        <f>INDEX(' Cash Num-Den_Indi'!$A$2:$ANL$35,MATCH('1617 1718 Comparison'!$A3,' Cash Num-Den_Indi'!$A$2:$A$35,0),MATCH('1617 1718 Comparison'!G$2,' Cash Num-Den_Indi'!$A$2:$ANL$2,0))-INDEX('1617 Data'!$A$2:$AEW$35,MATCH('1617 1718 Comparison'!$A3,'1617 Data'!$A$2:$A$35,0),MATCH('1617 1718 Comparison'!G$2,'1617 Data'!$A$2:$AEW$2,0))</f>
        <v>0</v>
      </c>
      <c r="H3" s="440">
        <f>INDEX(' Cash Num-Den_Indi'!$A$2:$ANL$35,MATCH('1617 1718 Comparison'!$A3,' Cash Num-Den_Indi'!$A$2:$A$35,0),MATCH('1617 1718 Comparison'!H$2,' Cash Num-Den_Indi'!$A$2:$ANL$2,0))-INDEX('1617 Data'!$A$2:$AEW$35,MATCH('1617 1718 Comparison'!$A3,'1617 Data'!$A$2:$A$35,0),MATCH('1617 1718 Comparison'!H$2,'1617 Data'!$A$2:$AEW$2,0))</f>
        <v>0</v>
      </c>
      <c r="I3" s="440">
        <f>INDEX(' Cash Num-Den_Indi'!$A$2:$ANL$35,MATCH('1617 1718 Comparison'!$A3,' Cash Num-Den_Indi'!$A$2:$A$35,0),MATCH('1617 1718 Comparison'!I$2,' Cash Num-Den_Indi'!$A$2:$ANL$2,0))-INDEX('1617 Data'!$A$2:$AEW$35,MATCH('1617 1718 Comparison'!$A3,'1617 Data'!$A$2:$A$35,0),MATCH('1617 1718 Comparison'!I$2,'1617 Data'!$A$2:$AEW$2,0))</f>
        <v>0</v>
      </c>
      <c r="J3" s="440">
        <f>INDEX(' Cash Num-Den_Indi'!$A$2:$ANL$35,MATCH('1617 1718 Comparison'!$A3,' Cash Num-Den_Indi'!$A$2:$A$35,0),MATCH('1617 1718 Comparison'!J$2,' Cash Num-Den_Indi'!$A$2:$ANL$2,0))-INDEX('1617 Data'!$A$2:$AEW$35,MATCH('1617 1718 Comparison'!$A3,'1617 Data'!$A$2:$A$35,0),MATCH('1617 1718 Comparison'!J$2,'1617 Data'!$A$2:$AEW$2,0))</f>
        <v>0</v>
      </c>
      <c r="K3" s="440">
        <f>INDEX(' Cash Num-Den_Indi'!$A$2:$ANL$35,MATCH('1617 1718 Comparison'!$A3,' Cash Num-Den_Indi'!$A$2:$A$35,0),MATCH('1617 1718 Comparison'!K$2,' Cash Num-Den_Indi'!$A$2:$ANL$2,0))-INDEX('1617 Data'!$A$2:$AEW$35,MATCH('1617 1718 Comparison'!$A3,'1617 Data'!$A$2:$A$35,0),MATCH('1617 1718 Comparison'!K$2,'1617 Data'!$A$2:$AEW$2,0))</f>
        <v>0</v>
      </c>
      <c r="L3" s="440">
        <f>INDEX(' Cash Num-Den_Indi'!$A$2:$ANL$35,MATCH('1617 1718 Comparison'!$A3,' Cash Num-Den_Indi'!$A$2:$A$35,0),MATCH('1617 1718 Comparison'!L$2,' Cash Num-Den_Indi'!$A$2:$ANL$2,0))-INDEX('1617 Data'!$A$2:$AEW$35,MATCH('1617 1718 Comparison'!$A3,'1617 Data'!$A$2:$A$35,0),MATCH('1617 1718 Comparison'!L$2,'1617 Data'!$A$2:$AEW$2,0))</f>
        <v>0</v>
      </c>
      <c r="M3" s="440">
        <f>INDEX(' Cash Num-Den_Indi'!$A$2:$ANL$35,MATCH('1617 1718 Comparison'!$A3,' Cash Num-Den_Indi'!$A$2:$A$35,0),MATCH('1617 1718 Comparison'!M$2,' Cash Num-Den_Indi'!$A$2:$ANL$2,0))-INDEX('1617 Data'!$A$2:$AEW$35,MATCH('1617 1718 Comparison'!$A3,'1617 Data'!$A$2:$A$35,0),MATCH('1617 1718 Comparison'!M$2,'1617 Data'!$A$2:$AEW$2,0))</f>
        <v>0</v>
      </c>
      <c r="N3" s="440">
        <f>INDEX(' Cash Num-Den_Indi'!$A$2:$ANL$35,MATCH('1617 1718 Comparison'!$A3,' Cash Num-Den_Indi'!$A$2:$A$35,0),MATCH('1617 1718 Comparison'!N$2,' Cash Num-Den_Indi'!$A$2:$ANL$2,0))-INDEX('1617 Data'!$A$2:$AEW$35,MATCH('1617 1718 Comparison'!$A3,'1617 Data'!$A$2:$A$35,0),MATCH('1617 1718 Comparison'!N$2,'1617 Data'!$A$2:$AEW$2,0))</f>
        <v>0</v>
      </c>
      <c r="O3" s="440">
        <f>INDEX(' Cash Num-Den_Indi'!$A$2:$ANL$35,MATCH('1617 1718 Comparison'!$A3,' Cash Num-Den_Indi'!$A$2:$A$35,0),MATCH('1617 1718 Comparison'!O$2,' Cash Num-Den_Indi'!$A$2:$ANL$2,0))-INDEX('1617 Data'!$A$2:$AEW$35,MATCH('1617 1718 Comparison'!$A3,'1617 Data'!$A$2:$A$35,0),MATCH('1617 1718 Comparison'!O$2,'1617 Data'!$A$2:$AEW$2,0))</f>
        <v>0</v>
      </c>
      <c r="P3" s="440">
        <f>INDEX(' Cash Num-Den_Indi'!$A$2:$ANL$35,MATCH('1617 1718 Comparison'!$A3,' Cash Num-Den_Indi'!$A$2:$A$35,0),MATCH('1617 1718 Comparison'!P$2,' Cash Num-Den_Indi'!$A$2:$ANL$2,0))-INDEX('1617 Data'!$A$2:$AEW$35,MATCH('1617 1718 Comparison'!$A3,'1617 Data'!$A$2:$A$35,0),MATCH('1617 1718 Comparison'!P$2,'1617 Data'!$A$2:$AEW$2,0))</f>
        <v>0</v>
      </c>
      <c r="Q3" s="440">
        <f>INDEX(' Cash Num-Den_Indi'!$A$2:$ANL$35,MATCH('1617 1718 Comparison'!$A3,' Cash Num-Den_Indi'!$A$2:$A$35,0),MATCH('1617 1718 Comparison'!Q$2,' Cash Num-Den_Indi'!$A$2:$ANL$2,0))-INDEX('1617 Data'!$A$2:$AEW$35,MATCH('1617 1718 Comparison'!$A3,'1617 Data'!$A$2:$A$35,0),MATCH('1617 1718 Comparison'!Q$2,'1617 Data'!$A$2:$AEW$2,0))</f>
        <v>0</v>
      </c>
      <c r="R3" s="440">
        <f>INDEX(' Cash Num-Den_Indi'!$A$2:$ANL$35,MATCH('1617 1718 Comparison'!$A3,' Cash Num-Den_Indi'!$A$2:$A$35,0),MATCH('1617 1718 Comparison'!R$2,' Cash Num-Den_Indi'!$A$2:$ANL$2,0))-INDEX('1617 Data'!$A$2:$AEW$35,MATCH('1617 1718 Comparison'!$A3,'1617 Data'!$A$2:$A$35,0),MATCH('1617 1718 Comparison'!R$2,'1617 Data'!$A$2:$AEW$2,0))</f>
        <v>0</v>
      </c>
      <c r="S3" s="440">
        <f>INDEX(' Cash Num-Den_Indi'!$A$2:$ANL$35,MATCH('1617 1718 Comparison'!$A3,' Cash Num-Den_Indi'!$A$2:$A$35,0),MATCH('1617 1718 Comparison'!S$2,' Cash Num-Den_Indi'!$A$2:$ANL$2,0))-INDEX('1617 Data'!$A$2:$AEW$35,MATCH('1617 1718 Comparison'!$A3,'1617 Data'!$A$2:$A$35,0),MATCH('1617 1718 Comparison'!S$2,'1617 Data'!$A$2:$AEW$2,0))</f>
        <v>0</v>
      </c>
      <c r="T3" s="440">
        <f>INDEX(' Cash Num-Den_Indi'!$A$2:$ANL$35,MATCH('1617 1718 Comparison'!$A3,' Cash Num-Den_Indi'!$A$2:$A$35,0),MATCH('1617 1718 Comparison'!T$2,' Cash Num-Den_Indi'!$A$2:$ANL$2,0))-INDEX('1617 Data'!$A$2:$AEW$35,MATCH('1617 1718 Comparison'!$A3,'1617 Data'!$A$2:$A$35,0),MATCH('1617 1718 Comparison'!T$2,'1617 Data'!$A$2:$AEW$2,0))</f>
        <v>0</v>
      </c>
      <c r="U3" s="440">
        <f>INDEX(' Cash Num-Den_Indi'!$A$2:$ANL$35,MATCH('1617 1718 Comparison'!$A3,' Cash Num-Den_Indi'!$A$2:$A$35,0),MATCH('1617 1718 Comparison'!U$2,' Cash Num-Den_Indi'!$A$2:$ANL$2,0))-INDEX('1617 Data'!$A$2:$AEW$35,MATCH('1617 1718 Comparison'!$A3,'1617 Data'!$A$2:$A$35,0),MATCH('1617 1718 Comparison'!U$2,'1617 Data'!$A$2:$AEW$2,0))</f>
        <v>0</v>
      </c>
      <c r="V3" s="440">
        <f>INDEX(' Cash Num-Den_Indi'!$A$2:$ANL$35,MATCH('1617 1718 Comparison'!$A3,' Cash Num-Den_Indi'!$A$2:$A$35,0),MATCH('1617 1718 Comparison'!V$2,' Cash Num-Den_Indi'!$A$2:$ANL$2,0))-INDEX('1617 Data'!$A$2:$AEW$35,MATCH('1617 1718 Comparison'!$A3,'1617 Data'!$A$2:$A$35,0),MATCH('1617 1718 Comparison'!V$2,'1617 Data'!$A$2:$AEW$2,0))</f>
        <v>0</v>
      </c>
      <c r="W3" s="441" t="e">
        <f>INDEX(' Cash Num-Den_Indi'!$A$2:$ANL$35,MATCH('1617 1718 Comparison'!$A3,' Cash Num-Den_Indi'!$A$2:$A$35,0),MATCH('1617 1718 Comparison'!W$2,' Cash Num-Den_Indi'!$A$2:$ANL$2,0))-INDEX('1617 Data'!$A$2:$AEW$35,MATCH('1617 1718 Comparison'!$A3,'1617 Data'!$A$2:$A$35,0),MATCH('1617 1718 Comparison'!W$2,'1617 Data'!$A$2:$AEW$2,0))</f>
        <v>#N/A</v>
      </c>
      <c r="X3" s="441" t="e">
        <f>INDEX(' Cash Num-Den_Indi'!$A$2:$ANL$35,MATCH('1617 1718 Comparison'!$A3,' Cash Num-Den_Indi'!$A$2:$A$35,0),MATCH('1617 1718 Comparison'!X$2,' Cash Num-Den_Indi'!$A$2:$ANL$2,0))-INDEX('1617 Data'!$A$2:$AEW$35,MATCH('1617 1718 Comparison'!$A3,'1617 Data'!$A$2:$A$35,0),MATCH('1617 1718 Comparison'!X$2,'1617 Data'!$A$2:$AEW$2,0))</f>
        <v>#N/A</v>
      </c>
      <c r="Y3" s="441" t="e">
        <f>INDEX(' Cash Num-Den_Indi'!$A$2:$ANL$35,MATCH('1617 1718 Comparison'!$A3,' Cash Num-Den_Indi'!$A$2:$A$35,0),MATCH('1617 1718 Comparison'!Y$2,' Cash Num-Den_Indi'!$A$2:$ANL$2,0))-INDEX('1617 Data'!$A$2:$AEW$35,MATCH('1617 1718 Comparison'!$A3,'1617 Data'!$A$2:$A$35,0),MATCH('1617 1718 Comparison'!Y$2,'1617 Data'!$A$2:$AEW$2,0))</f>
        <v>#N/A</v>
      </c>
      <c r="Z3" s="440">
        <f>INDEX(' Cash Num-Den_Indi'!$A$2:$ANL$35,MATCH('1617 1718 Comparison'!$A3,' Cash Num-Den_Indi'!$A$2:$A$35,0),MATCH('1617 1718 Comparison'!Z$2,' Cash Num-Den_Indi'!$A$2:$ANL$2,0))-INDEX('1617 Data'!$A$2:$AEW$35,MATCH('1617 1718 Comparison'!$A3,'1617 Data'!$A$2:$A$35,0),MATCH('1617 1718 Comparison'!Z$2,'1617 Data'!$A$2:$AEW$2,0))</f>
        <v>0</v>
      </c>
      <c r="AA3" s="440">
        <f>INDEX(' Cash Num-Den_Indi'!$A$2:$ANL$35,MATCH('1617 1718 Comparison'!$A3,' Cash Num-Den_Indi'!$A$2:$A$35,0),MATCH('1617 1718 Comparison'!AA$2,' Cash Num-Den_Indi'!$A$2:$ANL$2,0))-INDEX('1617 Data'!$A$2:$AEW$35,MATCH('1617 1718 Comparison'!$A3,'1617 Data'!$A$2:$A$35,0),MATCH('1617 1718 Comparison'!AA$2,'1617 Data'!$A$2:$AEW$2,0))</f>
        <v>0</v>
      </c>
      <c r="AB3" s="440">
        <f>INDEX(' Cash Num-Den_Indi'!$A$2:$ANL$35,MATCH('1617 1718 Comparison'!$A3,' Cash Num-Den_Indi'!$A$2:$A$35,0),MATCH('1617 1718 Comparison'!AB$2,' Cash Num-Den_Indi'!$A$2:$ANL$2,0))-INDEX('1617 Data'!$A$2:$AEW$35,MATCH('1617 1718 Comparison'!$A3,'1617 Data'!$A$2:$A$35,0),MATCH('1617 1718 Comparison'!AB$2,'1617 Data'!$A$2:$AEW$2,0))</f>
        <v>0</v>
      </c>
      <c r="AC3" s="440">
        <f>INDEX(' Cash Num-Den_Indi'!$A$2:$ANL$35,MATCH('1617 1718 Comparison'!$A3,' Cash Num-Den_Indi'!$A$2:$A$35,0),MATCH('1617 1718 Comparison'!AC$2,' Cash Num-Den_Indi'!$A$2:$ANL$2,0))-INDEX('1617 Data'!$A$2:$AEW$35,MATCH('1617 1718 Comparison'!$A3,'1617 Data'!$A$2:$A$35,0),MATCH('1617 1718 Comparison'!AC$2,'1617 Data'!$A$2:$AEW$2,0))</f>
        <v>0</v>
      </c>
      <c r="AD3" s="440">
        <f>INDEX(' Cash Num-Den_Indi'!$A$2:$ANL$35,MATCH('1617 1718 Comparison'!$A3,' Cash Num-Den_Indi'!$A$2:$A$35,0),MATCH('1617 1718 Comparison'!AD$2,' Cash Num-Den_Indi'!$A$2:$ANL$2,0))-INDEX('1617 Data'!$A$2:$AEW$35,MATCH('1617 1718 Comparison'!$A3,'1617 Data'!$A$2:$A$35,0),MATCH('1617 1718 Comparison'!AD$2,'1617 Data'!$A$2:$AEW$2,0))</f>
        <v>0</v>
      </c>
      <c r="AE3" s="440">
        <f>INDEX(' Cash Num-Den_Indi'!$A$2:$ANL$35,MATCH('1617 1718 Comparison'!$A3,' Cash Num-Den_Indi'!$A$2:$A$35,0),MATCH('1617 1718 Comparison'!AE$2,' Cash Num-Den_Indi'!$A$2:$ANL$2,0))-INDEX('1617 Data'!$A$2:$AEW$35,MATCH('1617 1718 Comparison'!$A3,'1617 Data'!$A$2:$A$35,0),MATCH('1617 1718 Comparison'!AE$2,'1617 Data'!$A$2:$AEW$2,0))</f>
        <v>0</v>
      </c>
      <c r="AF3" s="440">
        <f>INDEX(' Cash Num-Den_Indi'!$A$2:$ANL$35,MATCH('1617 1718 Comparison'!$A3,' Cash Num-Den_Indi'!$A$2:$A$35,0),MATCH('1617 1718 Comparison'!AF$2,' Cash Num-Den_Indi'!$A$2:$ANL$2,0))-INDEX('1617 Data'!$A$2:$AEW$35,MATCH('1617 1718 Comparison'!$A3,'1617 Data'!$A$2:$A$35,0),MATCH('1617 1718 Comparison'!AF$2,'1617 Data'!$A$2:$AEW$2,0))</f>
        <v>0</v>
      </c>
      <c r="AG3" s="440">
        <f>INDEX(' Cash Num-Den_Indi'!$A$2:$ANL$35,MATCH('1617 1718 Comparison'!$A3,' Cash Num-Den_Indi'!$A$2:$A$35,0),MATCH('1617 1718 Comparison'!AG$2,' Cash Num-Den_Indi'!$A$2:$ANL$2,0))-INDEX('1617 Data'!$A$2:$AEW$35,MATCH('1617 1718 Comparison'!$A3,'1617 Data'!$A$2:$A$35,0),MATCH('1617 1718 Comparison'!AG$2,'1617 Data'!$A$2:$AEW$2,0))</f>
        <v>0</v>
      </c>
      <c r="AH3" s="440">
        <f>INDEX(' Cash Num-Den_Indi'!$A$2:$ANL$35,MATCH('1617 1718 Comparison'!$A3,' Cash Num-Den_Indi'!$A$2:$A$35,0),MATCH('1617 1718 Comparison'!AH$2,' Cash Num-Den_Indi'!$A$2:$ANL$2,0))-INDEX('1617 Data'!$A$2:$AEW$35,MATCH('1617 1718 Comparison'!$A3,'1617 Data'!$A$2:$A$35,0),MATCH('1617 1718 Comparison'!AH$2,'1617 Data'!$A$2:$AEW$2,0))</f>
        <v>0</v>
      </c>
      <c r="AI3" s="440">
        <f>INDEX(' Cash Num-Den_Indi'!$A$2:$ANL$35,MATCH('1617 1718 Comparison'!$A3,' Cash Num-Den_Indi'!$A$2:$A$35,0),MATCH('1617 1718 Comparison'!AI$2,' Cash Num-Den_Indi'!$A$2:$ANL$2,0))-INDEX('1617 Data'!$A$2:$AEW$35,MATCH('1617 1718 Comparison'!$A3,'1617 Data'!$A$2:$A$35,0),MATCH('1617 1718 Comparison'!AI$2,'1617 Data'!$A$2:$AEW$2,0))</f>
        <v>0</v>
      </c>
      <c r="AJ3" s="440">
        <f>INDEX(' Cash Num-Den_Indi'!$A$2:$ANL$35,MATCH('1617 1718 Comparison'!$A3,' Cash Num-Den_Indi'!$A$2:$A$35,0),MATCH('1617 1718 Comparison'!AJ$2,' Cash Num-Den_Indi'!$A$2:$ANL$2,0))-INDEX('1617 Data'!$A$2:$AEW$35,MATCH('1617 1718 Comparison'!$A3,'1617 Data'!$A$2:$A$35,0),MATCH('1617 1718 Comparison'!AJ$2,'1617 Data'!$A$2:$AEW$2,0))</f>
        <v>0</v>
      </c>
      <c r="AK3" s="440">
        <f>INDEX(' Cash Num-Den_Indi'!$A$2:$ANL$35,MATCH('1617 1718 Comparison'!$A3,' Cash Num-Den_Indi'!$A$2:$A$35,0),MATCH('1617 1718 Comparison'!AK$2,' Cash Num-Den_Indi'!$A$2:$ANL$2,0))-INDEX('1617 Data'!$A$2:$AEW$35,MATCH('1617 1718 Comparison'!$A3,'1617 Data'!$A$2:$A$35,0),MATCH('1617 1718 Comparison'!AK$2,'1617 Data'!$A$2:$AEW$2,0))</f>
        <v>0</v>
      </c>
      <c r="AL3" s="440">
        <f>INDEX(' Cash Num-Den_Indi'!$A$2:$ANL$35,MATCH('1617 1718 Comparison'!$A3,' Cash Num-Den_Indi'!$A$2:$A$35,0),MATCH('1617 1718 Comparison'!AL$2,' Cash Num-Den_Indi'!$A$2:$ANL$2,0))-INDEX('1617 Data'!$A$2:$AEW$35,MATCH('1617 1718 Comparison'!$A3,'1617 Data'!$A$2:$A$35,0),MATCH('1617 1718 Comparison'!AL$2,'1617 Data'!$A$2:$AEW$2,0))</f>
        <v>0</v>
      </c>
      <c r="AM3" s="440">
        <f>INDEX(' Cash Num-Den_Indi'!$A$2:$ANL$35,MATCH('1617 1718 Comparison'!$A3,' Cash Num-Den_Indi'!$A$2:$A$35,0),MATCH('1617 1718 Comparison'!AM$2,' Cash Num-Den_Indi'!$A$2:$ANL$2,0))-INDEX('1617 Data'!$A$2:$AEW$35,MATCH('1617 1718 Comparison'!$A3,'1617 Data'!$A$2:$A$35,0),MATCH('1617 1718 Comparison'!AM$2,'1617 Data'!$A$2:$AEW$2,0))</f>
        <v>0</v>
      </c>
      <c r="AN3" s="440">
        <f>INDEX(' Cash Num-Den_Indi'!$A$2:$ANL$35,MATCH('1617 1718 Comparison'!$A3,' Cash Num-Den_Indi'!$A$2:$A$35,0),MATCH('1617 1718 Comparison'!AN$2,' Cash Num-Den_Indi'!$A$2:$ANL$2,0))-INDEX('1617 Data'!$A$2:$AEW$35,MATCH('1617 1718 Comparison'!$A3,'1617 Data'!$A$2:$A$35,0),MATCH('1617 1718 Comparison'!AN$2,'1617 Data'!$A$2:$AEW$2,0))</f>
        <v>0</v>
      </c>
      <c r="AO3" s="440">
        <f>INDEX(' Cash Num-Den_Indi'!$A$2:$ANL$35,MATCH('1617 1718 Comparison'!$A3,' Cash Num-Den_Indi'!$A$2:$A$35,0),MATCH('1617 1718 Comparison'!AO$2,' Cash Num-Den_Indi'!$A$2:$ANL$2,0))-INDEX('1617 Data'!$A$2:$AEW$35,MATCH('1617 1718 Comparison'!$A3,'1617 Data'!$A$2:$A$35,0),MATCH('1617 1718 Comparison'!AO$2,'1617 Data'!$A$2:$AEW$2,0))</f>
        <v>0</v>
      </c>
      <c r="AP3" s="440">
        <f>INDEX(' Cash Num-Den_Indi'!$A$2:$ANL$35,MATCH('1617 1718 Comparison'!$A3,' Cash Num-Den_Indi'!$A$2:$A$35,0),MATCH('1617 1718 Comparison'!AP$2,' Cash Num-Den_Indi'!$A$2:$ANL$2,0))-INDEX('1617 Data'!$A$2:$AEW$35,MATCH('1617 1718 Comparison'!$A3,'1617 Data'!$A$2:$A$35,0),MATCH('1617 1718 Comparison'!AP$2,'1617 Data'!$A$2:$AEW$2,0))</f>
        <v>0</v>
      </c>
      <c r="AQ3" s="440">
        <f>INDEX(' Cash Num-Den_Indi'!$A$2:$ANL$35,MATCH('1617 1718 Comparison'!$A3,' Cash Num-Den_Indi'!$A$2:$A$35,0),MATCH('1617 1718 Comparison'!AQ$2,' Cash Num-Den_Indi'!$A$2:$ANL$2,0))-INDEX('1617 Data'!$A$2:$AEW$35,MATCH('1617 1718 Comparison'!$A3,'1617 Data'!$A$2:$A$35,0),MATCH('1617 1718 Comparison'!AQ$2,'1617 Data'!$A$2:$AEW$2,0))</f>
        <v>0</v>
      </c>
      <c r="AR3" s="440">
        <f>INDEX(' Cash Num-Den_Indi'!$A$2:$ANL$35,MATCH('1617 1718 Comparison'!$A3,' Cash Num-Den_Indi'!$A$2:$A$35,0),MATCH('1617 1718 Comparison'!AR$2,' Cash Num-Den_Indi'!$A$2:$ANL$2,0))-INDEX('1617 Data'!$A$2:$AEW$35,MATCH('1617 1718 Comparison'!$A3,'1617 Data'!$A$2:$A$35,0),MATCH('1617 1718 Comparison'!AR$2,'1617 Data'!$A$2:$AEW$2,0))</f>
        <v>0</v>
      </c>
      <c r="AS3" s="440">
        <f>INDEX(' Cash Num-Den_Indi'!$A$2:$ANL$35,MATCH('1617 1718 Comparison'!$A3,' Cash Num-Den_Indi'!$A$2:$A$35,0),MATCH('1617 1718 Comparison'!AS$2,' Cash Num-Den_Indi'!$A$2:$ANL$2,0))-INDEX('1617 Data'!$A$2:$AEW$35,MATCH('1617 1718 Comparison'!$A3,'1617 Data'!$A$2:$A$35,0),MATCH('1617 1718 Comparison'!AS$2,'1617 Data'!$A$2:$AEW$2,0))</f>
        <v>0</v>
      </c>
      <c r="AT3" s="440">
        <f>INDEX(' Cash Num-Den_Indi'!$A$2:$ANL$35,MATCH('1617 1718 Comparison'!$A3,' Cash Num-Den_Indi'!$A$2:$A$35,0),MATCH('1617 1718 Comparison'!AT$2,' Cash Num-Den_Indi'!$A$2:$ANL$2,0))-INDEX('1617 Data'!$A$2:$AEW$35,MATCH('1617 1718 Comparison'!$A3,'1617 Data'!$A$2:$A$35,0),MATCH('1617 1718 Comparison'!AT$2,'1617 Data'!$A$2:$AEW$2,0))</f>
        <v>0</v>
      </c>
      <c r="AU3" s="441" t="e">
        <f>INDEX(' Cash Num-Den_Indi'!$A$2:$ANL$35,MATCH('1617 1718 Comparison'!$A3,' Cash Num-Den_Indi'!$A$2:$A$35,0),MATCH('1617 1718 Comparison'!AU$2,' Cash Num-Den_Indi'!$A$2:$ANL$2,0))-INDEX('1617 Data'!$A$2:$AEW$35,MATCH('1617 1718 Comparison'!$A3,'1617 Data'!$A$2:$A$35,0),MATCH('1617 1718 Comparison'!AU$2,'1617 Data'!$A$2:$AEW$2,0))</f>
        <v>#N/A</v>
      </c>
      <c r="AV3" s="441" t="e">
        <f>INDEX(' Cash Num-Den_Indi'!$A$2:$ANL$35,MATCH('1617 1718 Comparison'!$A3,' Cash Num-Den_Indi'!$A$2:$A$35,0),MATCH('1617 1718 Comparison'!AV$2,' Cash Num-Den_Indi'!$A$2:$ANL$2,0))-INDEX('1617 Data'!$A$2:$AEW$35,MATCH('1617 1718 Comparison'!$A3,'1617 Data'!$A$2:$A$35,0),MATCH('1617 1718 Comparison'!AV$2,'1617 Data'!$A$2:$AEW$2,0))</f>
        <v>#N/A</v>
      </c>
      <c r="AW3" s="441" t="e">
        <f>INDEX(' Cash Num-Den_Indi'!$A$2:$ANL$35,MATCH('1617 1718 Comparison'!$A3,' Cash Num-Den_Indi'!$A$2:$A$35,0),MATCH('1617 1718 Comparison'!AW$2,' Cash Num-Den_Indi'!$A$2:$ANL$2,0))-INDEX('1617 Data'!$A$2:$AEW$35,MATCH('1617 1718 Comparison'!$A3,'1617 Data'!$A$2:$A$35,0),MATCH('1617 1718 Comparison'!AW$2,'1617 Data'!$A$2:$AEW$2,0))</f>
        <v>#N/A</v>
      </c>
      <c r="AX3" s="440">
        <f>INDEX(' Cash Num-Den_Indi'!$A$2:$ANL$35,MATCH('1617 1718 Comparison'!$A3,' Cash Num-Den_Indi'!$A$2:$A$35,0),MATCH('1617 1718 Comparison'!AX$2,' Cash Num-Den_Indi'!$A$2:$ANL$2,0))-INDEX('1617 Data'!$A$2:$AEW$35,MATCH('1617 1718 Comparison'!$A3,'1617 Data'!$A$2:$A$35,0),MATCH('1617 1718 Comparison'!AX$2,'1617 Data'!$A$2:$AEW$2,0))</f>
        <v>0</v>
      </c>
      <c r="AY3" s="440">
        <f>INDEX(' Cash Num-Den_Indi'!$A$2:$ANL$35,MATCH('1617 1718 Comparison'!$A3,' Cash Num-Den_Indi'!$A$2:$A$35,0),MATCH('1617 1718 Comparison'!AY$2,' Cash Num-Den_Indi'!$A$2:$ANL$2,0))-INDEX('1617 Data'!$A$2:$AEW$35,MATCH('1617 1718 Comparison'!$A3,'1617 Data'!$A$2:$A$35,0),MATCH('1617 1718 Comparison'!AY$2,'1617 Data'!$A$2:$AEW$2,0))</f>
        <v>0</v>
      </c>
      <c r="AZ3" s="440">
        <f>INDEX(' Cash Num-Den_Indi'!$A$2:$ANL$35,MATCH('1617 1718 Comparison'!$A3,' Cash Num-Den_Indi'!$A$2:$A$35,0),MATCH('1617 1718 Comparison'!AZ$2,' Cash Num-Den_Indi'!$A$2:$ANL$2,0))-INDEX('1617 Data'!$A$2:$AEW$35,MATCH('1617 1718 Comparison'!$A3,'1617 Data'!$A$2:$A$35,0),MATCH('1617 1718 Comparison'!AZ$2,'1617 Data'!$A$2:$AEW$2,0))</f>
        <v>0</v>
      </c>
      <c r="BA3" s="440">
        <f>INDEX(' Cash Num-Den_Indi'!$A$2:$ANL$35,MATCH('1617 1718 Comparison'!$A3,' Cash Num-Den_Indi'!$A$2:$A$35,0),MATCH('1617 1718 Comparison'!BA$2,' Cash Num-Den_Indi'!$A$2:$ANL$2,0))-INDEX('1617 Data'!$A$2:$AEW$35,MATCH('1617 1718 Comparison'!$A3,'1617 Data'!$A$2:$A$35,0),MATCH('1617 1718 Comparison'!BA$2,'1617 Data'!$A$2:$AEW$2,0))</f>
        <v>0</v>
      </c>
      <c r="BB3" s="440">
        <f>INDEX(' Cash Num-Den_Indi'!$A$2:$ANL$35,MATCH('1617 1718 Comparison'!$A3,' Cash Num-Den_Indi'!$A$2:$A$35,0),MATCH('1617 1718 Comparison'!BB$2,' Cash Num-Den_Indi'!$A$2:$ANL$2,0))-INDEX('1617 Data'!$A$2:$AEW$35,MATCH('1617 1718 Comparison'!$A3,'1617 Data'!$A$2:$A$35,0),MATCH('1617 1718 Comparison'!BB$2,'1617 Data'!$A$2:$AEW$2,0))</f>
        <v>0</v>
      </c>
      <c r="BC3" s="440">
        <f>INDEX(' Cash Num-Den_Indi'!$A$2:$ANL$35,MATCH('1617 1718 Comparison'!$A3,' Cash Num-Den_Indi'!$A$2:$A$35,0),MATCH('1617 1718 Comparison'!BC$2,' Cash Num-Den_Indi'!$A$2:$ANL$2,0))-INDEX('1617 Data'!$A$2:$AEW$35,MATCH('1617 1718 Comparison'!$A3,'1617 Data'!$A$2:$A$35,0),MATCH('1617 1718 Comparison'!BC$2,'1617 Data'!$A$2:$AEW$2,0))</f>
        <v>0</v>
      </c>
      <c r="BD3" s="440">
        <f>INDEX(' Cash Num-Den_Indi'!$A$2:$ANL$35,MATCH('1617 1718 Comparison'!$A3,' Cash Num-Den_Indi'!$A$2:$A$35,0),MATCH('1617 1718 Comparison'!BD$2,' Cash Num-Den_Indi'!$A$2:$ANL$2,0))-INDEX('1617 Data'!$A$2:$AEW$35,MATCH('1617 1718 Comparison'!$A3,'1617 Data'!$A$2:$A$35,0),MATCH('1617 1718 Comparison'!BD$2,'1617 Data'!$A$2:$AEW$2,0))</f>
        <v>0</v>
      </c>
      <c r="BE3" s="440">
        <f>INDEX(' Cash Num-Den_Indi'!$A$2:$ANL$35,MATCH('1617 1718 Comparison'!$A3,' Cash Num-Den_Indi'!$A$2:$A$35,0),MATCH('1617 1718 Comparison'!BE$2,' Cash Num-Den_Indi'!$A$2:$ANL$2,0))-INDEX('1617 Data'!$A$2:$AEW$35,MATCH('1617 1718 Comparison'!$A3,'1617 Data'!$A$2:$A$35,0),MATCH('1617 1718 Comparison'!BE$2,'1617 Data'!$A$2:$AEW$2,0))</f>
        <v>0</v>
      </c>
      <c r="BF3" s="440">
        <f>INDEX(' Cash Num-Den_Indi'!$A$2:$ANL$35,MATCH('1617 1718 Comparison'!$A3,' Cash Num-Den_Indi'!$A$2:$A$35,0),MATCH('1617 1718 Comparison'!BF$2,' Cash Num-Den_Indi'!$A$2:$ANL$2,0))-INDEX('1617 Data'!$A$2:$AEW$35,MATCH('1617 1718 Comparison'!$A3,'1617 Data'!$A$2:$A$35,0),MATCH('1617 1718 Comparison'!BF$2,'1617 Data'!$A$2:$AEW$2,0))</f>
        <v>0</v>
      </c>
      <c r="BG3" s="440">
        <f>INDEX(' Cash Num-Den_Indi'!$A$2:$ANL$35,MATCH('1617 1718 Comparison'!$A3,' Cash Num-Den_Indi'!$A$2:$A$35,0),MATCH('1617 1718 Comparison'!BG$2,' Cash Num-Den_Indi'!$A$2:$ANL$2,0))-INDEX('1617 Data'!$A$2:$AEW$35,MATCH('1617 1718 Comparison'!$A3,'1617 Data'!$A$2:$A$35,0),MATCH('1617 1718 Comparison'!BG$2,'1617 Data'!$A$2:$AEW$2,0))</f>
        <v>0</v>
      </c>
      <c r="BH3" s="440">
        <f>INDEX(' Cash Num-Den_Indi'!$A$2:$ANL$35,MATCH('1617 1718 Comparison'!$A3,' Cash Num-Den_Indi'!$A$2:$A$35,0),MATCH('1617 1718 Comparison'!BH$2,' Cash Num-Den_Indi'!$A$2:$ANL$2,0))-INDEX('1617 Data'!$A$2:$AEW$35,MATCH('1617 1718 Comparison'!$A3,'1617 Data'!$A$2:$A$35,0),MATCH('1617 1718 Comparison'!BH$2,'1617 Data'!$A$2:$AEW$2,0))</f>
        <v>0</v>
      </c>
      <c r="BI3" s="440">
        <f>INDEX(' Cash Num-Den_Indi'!$A$2:$ANL$35,MATCH('1617 1718 Comparison'!$A3,' Cash Num-Den_Indi'!$A$2:$A$35,0),MATCH('1617 1718 Comparison'!BI$2,' Cash Num-Den_Indi'!$A$2:$ANL$2,0))-INDEX('1617 Data'!$A$2:$AEW$35,MATCH('1617 1718 Comparison'!$A3,'1617 Data'!$A$2:$A$35,0),MATCH('1617 1718 Comparison'!BI$2,'1617 Data'!$A$2:$AEW$2,0))</f>
        <v>0</v>
      </c>
      <c r="BJ3" s="440">
        <f>INDEX(' Cash Num-Den_Indi'!$A$2:$ANL$35,MATCH('1617 1718 Comparison'!$A3,' Cash Num-Den_Indi'!$A$2:$A$35,0),MATCH('1617 1718 Comparison'!BJ$2,' Cash Num-Den_Indi'!$A$2:$ANL$2,0))-INDEX('1617 Data'!$A$2:$AEW$35,MATCH('1617 1718 Comparison'!$A3,'1617 Data'!$A$2:$A$35,0),MATCH('1617 1718 Comparison'!BJ$2,'1617 Data'!$A$2:$AEW$2,0))</f>
        <v>0</v>
      </c>
      <c r="BK3" s="440">
        <f>INDEX(' Cash Num-Den_Indi'!$A$2:$ANL$35,MATCH('1617 1718 Comparison'!$A3,' Cash Num-Den_Indi'!$A$2:$A$35,0),MATCH('1617 1718 Comparison'!BK$2,' Cash Num-Den_Indi'!$A$2:$ANL$2,0))-INDEX('1617 Data'!$A$2:$AEW$35,MATCH('1617 1718 Comparison'!$A3,'1617 Data'!$A$2:$A$35,0),MATCH('1617 1718 Comparison'!BK$2,'1617 Data'!$A$2:$AEW$2,0))</f>
        <v>0</v>
      </c>
      <c r="BL3" s="440">
        <f>INDEX(' Cash Num-Den_Indi'!$A$2:$ANL$35,MATCH('1617 1718 Comparison'!$A3,' Cash Num-Den_Indi'!$A$2:$A$35,0),MATCH('1617 1718 Comparison'!BL$2,' Cash Num-Den_Indi'!$A$2:$ANL$2,0))-INDEX('1617 Data'!$A$2:$AEW$35,MATCH('1617 1718 Comparison'!$A3,'1617 Data'!$A$2:$A$35,0),MATCH('1617 1718 Comparison'!BL$2,'1617 Data'!$A$2:$AEW$2,0))</f>
        <v>0</v>
      </c>
      <c r="BM3" s="440">
        <f>INDEX(' Cash Num-Den_Indi'!$A$2:$ANL$35,MATCH('1617 1718 Comparison'!$A3,' Cash Num-Den_Indi'!$A$2:$A$35,0),MATCH('1617 1718 Comparison'!BM$2,' Cash Num-Den_Indi'!$A$2:$ANL$2,0))-INDEX('1617 Data'!$A$2:$AEW$35,MATCH('1617 1718 Comparison'!$A3,'1617 Data'!$A$2:$A$35,0),MATCH('1617 1718 Comparison'!BM$2,'1617 Data'!$A$2:$AEW$2,0))</f>
        <v>0</v>
      </c>
      <c r="BN3" s="440">
        <f>INDEX(' Cash Num-Den_Indi'!$A$2:$ANL$35,MATCH('1617 1718 Comparison'!$A3,' Cash Num-Den_Indi'!$A$2:$A$35,0),MATCH('1617 1718 Comparison'!BN$2,' Cash Num-Den_Indi'!$A$2:$ANL$2,0))-INDEX('1617 Data'!$A$2:$AEW$35,MATCH('1617 1718 Comparison'!$A3,'1617 Data'!$A$2:$A$35,0),MATCH('1617 1718 Comparison'!BN$2,'1617 Data'!$A$2:$AEW$2,0))</f>
        <v>0</v>
      </c>
      <c r="BO3" s="440">
        <f>INDEX(' Cash Num-Den_Indi'!$A$2:$ANL$35,MATCH('1617 1718 Comparison'!$A3,' Cash Num-Den_Indi'!$A$2:$A$35,0),MATCH('1617 1718 Comparison'!BO$2,' Cash Num-Den_Indi'!$A$2:$ANL$2,0))-INDEX('1617 Data'!$A$2:$AEW$35,MATCH('1617 1718 Comparison'!$A3,'1617 Data'!$A$2:$A$35,0),MATCH('1617 1718 Comparison'!BO$2,'1617 Data'!$A$2:$AEW$2,0))</f>
        <v>0</v>
      </c>
      <c r="BP3" s="440">
        <f>INDEX(' Cash Num-Den_Indi'!$A$2:$ANL$35,MATCH('1617 1718 Comparison'!$A3,' Cash Num-Den_Indi'!$A$2:$A$35,0),MATCH('1617 1718 Comparison'!BP$2,' Cash Num-Den_Indi'!$A$2:$ANL$2,0))-INDEX('1617 Data'!$A$2:$AEW$35,MATCH('1617 1718 Comparison'!$A3,'1617 Data'!$A$2:$A$35,0),MATCH('1617 1718 Comparison'!BP$2,'1617 Data'!$A$2:$AEW$2,0))</f>
        <v>0</v>
      </c>
      <c r="BQ3" s="440">
        <f>INDEX(' Cash Num-Den_Indi'!$A$2:$ANL$35,MATCH('1617 1718 Comparison'!$A3,' Cash Num-Den_Indi'!$A$2:$A$35,0),MATCH('1617 1718 Comparison'!BQ$2,' Cash Num-Den_Indi'!$A$2:$ANL$2,0))-INDEX('1617 Data'!$A$2:$AEW$35,MATCH('1617 1718 Comparison'!$A3,'1617 Data'!$A$2:$A$35,0),MATCH('1617 1718 Comparison'!BQ$2,'1617 Data'!$A$2:$AEW$2,0))</f>
        <v>0</v>
      </c>
      <c r="BR3" s="440">
        <f>INDEX(' Cash Num-Den_Indi'!$A$2:$ANL$35,MATCH('1617 1718 Comparison'!$A3,' Cash Num-Den_Indi'!$A$2:$A$35,0),MATCH('1617 1718 Comparison'!BR$2,' Cash Num-Den_Indi'!$A$2:$ANL$2,0))-INDEX('1617 Data'!$A$2:$AEW$35,MATCH('1617 1718 Comparison'!$A3,'1617 Data'!$A$2:$A$35,0),MATCH('1617 1718 Comparison'!BR$2,'1617 Data'!$A$2:$AEW$2,0))</f>
        <v>0</v>
      </c>
      <c r="BS3" s="441" t="e">
        <f>INDEX(' Cash Num-Den_Indi'!$A$2:$ANL$35,MATCH('1617 1718 Comparison'!$A3,' Cash Num-Den_Indi'!$A$2:$A$35,0),MATCH('1617 1718 Comparison'!BS$2,' Cash Num-Den_Indi'!$A$2:$ANL$2,0))-INDEX('1617 Data'!$A$2:$AEW$35,MATCH('1617 1718 Comparison'!$A3,'1617 Data'!$A$2:$A$35,0),MATCH('1617 1718 Comparison'!BS$2,'1617 Data'!$A$2:$AEW$2,0))</f>
        <v>#N/A</v>
      </c>
      <c r="BT3" s="441" t="e">
        <f>INDEX(' Cash Num-Den_Indi'!$A$2:$ANL$35,MATCH('1617 1718 Comparison'!$A3,' Cash Num-Den_Indi'!$A$2:$A$35,0),MATCH('1617 1718 Comparison'!BT$2,' Cash Num-Den_Indi'!$A$2:$ANL$2,0))-INDEX('1617 Data'!$A$2:$AEW$35,MATCH('1617 1718 Comparison'!$A3,'1617 Data'!$A$2:$A$35,0),MATCH('1617 1718 Comparison'!BT$2,'1617 Data'!$A$2:$AEW$2,0))</f>
        <v>#N/A</v>
      </c>
      <c r="BU3" s="441" t="e">
        <f>INDEX(' Cash Num-Den_Indi'!$A$2:$ANL$35,MATCH('1617 1718 Comparison'!$A3,' Cash Num-Den_Indi'!$A$2:$A$35,0),MATCH('1617 1718 Comparison'!BU$2,' Cash Num-Den_Indi'!$A$2:$ANL$2,0))-INDEX('1617 Data'!$A$2:$AEW$35,MATCH('1617 1718 Comparison'!$A3,'1617 Data'!$A$2:$A$35,0),MATCH('1617 1718 Comparison'!BU$2,'1617 Data'!$A$2:$AEW$2,0))</f>
        <v>#N/A</v>
      </c>
      <c r="BV3" s="440">
        <f>INDEX(' Cash Num-Den_Indi'!$A$2:$ANL$35,MATCH('1617 1718 Comparison'!$A3,' Cash Num-Den_Indi'!$A$2:$A$35,0),MATCH('1617 1718 Comparison'!BV$2,' Cash Num-Den_Indi'!$A$2:$ANL$2,0))-INDEX('1617 Data'!$A$2:$AEW$35,MATCH('1617 1718 Comparison'!$A3,'1617 Data'!$A$2:$A$35,0),MATCH('1617 1718 Comparison'!BV$2,'1617 Data'!$A$2:$AEW$2,0))</f>
        <v>0</v>
      </c>
      <c r="BW3" s="440">
        <f>INDEX(' Cash Num-Den_Indi'!$A$2:$ANL$35,MATCH('1617 1718 Comparison'!$A3,' Cash Num-Den_Indi'!$A$2:$A$35,0),MATCH('1617 1718 Comparison'!BW$2,' Cash Num-Den_Indi'!$A$2:$ANL$2,0))-INDEX('1617 Data'!$A$2:$AEW$35,MATCH('1617 1718 Comparison'!$A3,'1617 Data'!$A$2:$A$35,0),MATCH('1617 1718 Comparison'!BW$2,'1617 Data'!$A$2:$AEW$2,0))</f>
        <v>0</v>
      </c>
      <c r="BX3" s="440">
        <f>INDEX(' Cash Num-Den_Indi'!$A$2:$ANL$35,MATCH('1617 1718 Comparison'!$A3,' Cash Num-Den_Indi'!$A$2:$A$35,0),MATCH('1617 1718 Comparison'!BX$2,' Cash Num-Den_Indi'!$A$2:$ANL$2,0))-INDEX('1617 Data'!$A$2:$AEW$35,MATCH('1617 1718 Comparison'!$A3,'1617 Data'!$A$2:$A$35,0),MATCH('1617 1718 Comparison'!BX$2,'1617 Data'!$A$2:$AEW$2,0))</f>
        <v>0</v>
      </c>
      <c r="BY3" s="440">
        <f>INDEX(' Cash Num-Den_Indi'!$A$2:$ANL$35,MATCH('1617 1718 Comparison'!$A3,' Cash Num-Den_Indi'!$A$2:$A$35,0),MATCH('1617 1718 Comparison'!BY$2,' Cash Num-Den_Indi'!$A$2:$ANL$2,0))-INDEX('1617 Data'!$A$2:$AEW$35,MATCH('1617 1718 Comparison'!$A3,'1617 Data'!$A$2:$A$35,0),MATCH('1617 1718 Comparison'!BY$2,'1617 Data'!$A$2:$AEW$2,0))</f>
        <v>0</v>
      </c>
      <c r="BZ3" s="440">
        <f>INDEX(' Cash Num-Den_Indi'!$A$2:$ANL$35,MATCH('1617 1718 Comparison'!$A3,' Cash Num-Den_Indi'!$A$2:$A$35,0),MATCH('1617 1718 Comparison'!BZ$2,' Cash Num-Den_Indi'!$A$2:$ANL$2,0))-INDEX('1617 Data'!$A$2:$AEW$35,MATCH('1617 1718 Comparison'!$A3,'1617 Data'!$A$2:$A$35,0),MATCH('1617 1718 Comparison'!BZ$2,'1617 Data'!$A$2:$AEW$2,0))</f>
        <v>0</v>
      </c>
      <c r="CA3" s="440">
        <f>INDEX(' Cash Num-Den_Indi'!$A$2:$ANL$35,MATCH('1617 1718 Comparison'!$A3,' Cash Num-Den_Indi'!$A$2:$A$35,0),MATCH('1617 1718 Comparison'!CA$2,' Cash Num-Den_Indi'!$A$2:$ANL$2,0))-INDEX('1617 Data'!$A$2:$AEW$35,MATCH('1617 1718 Comparison'!$A3,'1617 Data'!$A$2:$A$35,0),MATCH('1617 1718 Comparison'!CA$2,'1617 Data'!$A$2:$AEW$2,0))</f>
        <v>0</v>
      </c>
      <c r="CB3" s="441" t="e">
        <f>INDEX(' Cash Num-Den_Indi'!$A$2:$ANL$35,MATCH('1617 1718 Comparison'!$A3,' Cash Num-Den_Indi'!$A$2:$A$35,0),MATCH('1617 1718 Comparison'!CB$2,' Cash Num-Den_Indi'!$A$2:$ANL$2,0))-INDEX('1617 Data'!$A$2:$AEW$35,MATCH('1617 1718 Comparison'!$A3,'1617 Data'!$A$2:$A$35,0),MATCH('1617 1718 Comparison'!CB$2,'1617 Data'!$A$2:$AEW$2,0))</f>
        <v>#N/A</v>
      </c>
      <c r="CC3" s="440">
        <f>INDEX(' Cash Num-Den_Indi'!$A$2:$ANL$35,MATCH('1617 1718 Comparison'!$A3,' Cash Num-Den_Indi'!$A$2:$A$35,0),MATCH('1617 1718 Comparison'!CC$2,' Cash Num-Den_Indi'!$A$2:$ANL$2,0))-INDEX('1617 Data'!$A$2:$AEW$35,MATCH('1617 1718 Comparison'!$A3,'1617 Data'!$A$2:$A$35,0),MATCH('1617 1718 Comparison'!CC$2,'1617 Data'!$A$2:$AEW$2,0))</f>
        <v>0</v>
      </c>
      <c r="CD3" s="440">
        <f>INDEX(' Cash Num-Den_Indi'!$A$2:$ANL$35,MATCH('1617 1718 Comparison'!$A3,' Cash Num-Den_Indi'!$A$2:$A$35,0),MATCH('1617 1718 Comparison'!CD$2,' Cash Num-Den_Indi'!$A$2:$ANL$2,0))-INDEX('1617 Data'!$A$2:$AEW$35,MATCH('1617 1718 Comparison'!$A3,'1617 Data'!$A$2:$A$35,0),MATCH('1617 1718 Comparison'!CD$2,'1617 Data'!$A$2:$AEW$2,0))</f>
        <v>0</v>
      </c>
      <c r="CE3" s="440">
        <f>INDEX(' Cash Num-Den_Indi'!$A$2:$ANL$35,MATCH('1617 1718 Comparison'!$A3,' Cash Num-Den_Indi'!$A$2:$A$35,0),MATCH('1617 1718 Comparison'!CE$2,' Cash Num-Den_Indi'!$A$2:$ANL$2,0))-INDEX('1617 Data'!$A$2:$AEW$35,MATCH('1617 1718 Comparison'!$A3,'1617 Data'!$A$2:$A$35,0),MATCH('1617 1718 Comparison'!CE$2,'1617 Data'!$A$2:$AEW$2,0))</f>
        <v>0</v>
      </c>
      <c r="CF3" s="440">
        <f>INDEX(' Cash Num-Den_Indi'!$A$2:$ANL$35,MATCH('1617 1718 Comparison'!$A3,' Cash Num-Den_Indi'!$A$2:$A$35,0),MATCH('1617 1718 Comparison'!CF$2,' Cash Num-Den_Indi'!$A$2:$ANL$2,0))-INDEX('1617 Data'!$A$2:$AEW$35,MATCH('1617 1718 Comparison'!$A3,'1617 Data'!$A$2:$A$35,0),MATCH('1617 1718 Comparison'!CF$2,'1617 Data'!$A$2:$AEW$2,0))</f>
        <v>0</v>
      </c>
      <c r="CG3" s="440">
        <f>INDEX(' Cash Num-Den_Indi'!$A$2:$ANL$35,MATCH('1617 1718 Comparison'!$A3,' Cash Num-Den_Indi'!$A$2:$A$35,0),MATCH('1617 1718 Comparison'!CG$2,' Cash Num-Den_Indi'!$A$2:$ANL$2,0))-INDEX('1617 Data'!$A$2:$AEW$35,MATCH('1617 1718 Comparison'!$A3,'1617 Data'!$A$2:$A$35,0),MATCH('1617 1718 Comparison'!CG$2,'1617 Data'!$A$2:$AEW$2,0))</f>
        <v>0</v>
      </c>
      <c r="CH3" s="440">
        <f>INDEX(' Cash Num-Den_Indi'!$A$2:$ANL$35,MATCH('1617 1718 Comparison'!$A3,' Cash Num-Den_Indi'!$A$2:$A$35,0),MATCH('1617 1718 Comparison'!CH$2,' Cash Num-Den_Indi'!$A$2:$ANL$2,0))-INDEX('1617 Data'!$A$2:$AEW$35,MATCH('1617 1718 Comparison'!$A3,'1617 Data'!$A$2:$A$35,0),MATCH('1617 1718 Comparison'!CH$2,'1617 Data'!$A$2:$AEW$2,0))</f>
        <v>0</v>
      </c>
      <c r="CI3" s="441" t="e">
        <f>INDEX(' Cash Num-Den_Indi'!$A$2:$ANL$35,MATCH('1617 1718 Comparison'!$A3,' Cash Num-Den_Indi'!$A$2:$A$35,0),MATCH('1617 1718 Comparison'!CI$2,' Cash Num-Den_Indi'!$A$2:$ANL$2,0))-INDEX('1617 Data'!$A$2:$AEW$35,MATCH('1617 1718 Comparison'!$A3,'1617 Data'!$A$2:$A$35,0),MATCH('1617 1718 Comparison'!CI$2,'1617 Data'!$A$2:$AEW$2,0))</f>
        <v>#N/A</v>
      </c>
      <c r="CJ3" s="440">
        <f>INDEX(' Cash Num-Den_Indi'!$A$2:$ANL$35,MATCH('1617 1718 Comparison'!$A3,' Cash Num-Den_Indi'!$A$2:$A$35,0),MATCH('1617 1718 Comparison'!CJ$2,' Cash Num-Den_Indi'!$A$2:$ANL$2,0))-INDEX('1617 Data'!$A$2:$AEW$35,MATCH('1617 1718 Comparison'!$A3,'1617 Data'!$A$2:$A$35,0),MATCH('1617 1718 Comparison'!CJ$2,'1617 Data'!$A$2:$AEW$2,0))</f>
        <v>0</v>
      </c>
      <c r="CK3" s="440">
        <f>INDEX(' Cash Num-Den_Indi'!$A$2:$ANL$35,MATCH('1617 1718 Comparison'!$A3,' Cash Num-Den_Indi'!$A$2:$A$35,0),MATCH('1617 1718 Comparison'!CK$2,' Cash Num-Den_Indi'!$A$2:$ANL$2,0))-INDEX('1617 Data'!$A$2:$AEW$35,MATCH('1617 1718 Comparison'!$A3,'1617 Data'!$A$2:$A$35,0),MATCH('1617 1718 Comparison'!CK$2,'1617 Data'!$A$2:$AEW$2,0))</f>
        <v>0</v>
      </c>
      <c r="CL3" s="440">
        <f>INDEX(' Cash Num-Den_Indi'!$A$2:$ANL$35,MATCH('1617 1718 Comparison'!$A3,' Cash Num-Den_Indi'!$A$2:$A$35,0),MATCH('1617 1718 Comparison'!CL$2,' Cash Num-Den_Indi'!$A$2:$ANL$2,0))-INDEX('1617 Data'!$A$2:$AEW$35,MATCH('1617 1718 Comparison'!$A3,'1617 Data'!$A$2:$A$35,0),MATCH('1617 1718 Comparison'!CL$2,'1617 Data'!$A$2:$AEW$2,0))</f>
        <v>0</v>
      </c>
      <c r="CM3" s="440">
        <f>INDEX(' Cash Num-Den_Indi'!$A$2:$ANL$35,MATCH('1617 1718 Comparison'!$A3,' Cash Num-Den_Indi'!$A$2:$A$35,0),MATCH('1617 1718 Comparison'!CM$2,' Cash Num-Den_Indi'!$A$2:$ANL$2,0))-INDEX('1617 Data'!$A$2:$AEW$35,MATCH('1617 1718 Comparison'!$A3,'1617 Data'!$A$2:$A$35,0),MATCH('1617 1718 Comparison'!CM$2,'1617 Data'!$A$2:$AEW$2,0))</f>
        <v>0</v>
      </c>
      <c r="CN3" s="440">
        <f>INDEX(' Cash Num-Den_Indi'!$A$2:$ANL$35,MATCH('1617 1718 Comparison'!$A3,' Cash Num-Den_Indi'!$A$2:$A$35,0),MATCH('1617 1718 Comparison'!CN$2,' Cash Num-Den_Indi'!$A$2:$ANL$2,0))-INDEX('1617 Data'!$A$2:$AEW$35,MATCH('1617 1718 Comparison'!$A3,'1617 Data'!$A$2:$A$35,0),MATCH('1617 1718 Comparison'!CN$2,'1617 Data'!$A$2:$AEW$2,0))</f>
        <v>0</v>
      </c>
      <c r="CO3" s="440">
        <f>INDEX(' Cash Num-Den_Indi'!$A$2:$ANL$35,MATCH('1617 1718 Comparison'!$A3,' Cash Num-Den_Indi'!$A$2:$A$35,0),MATCH('1617 1718 Comparison'!CO$2,' Cash Num-Den_Indi'!$A$2:$ANL$2,0))-INDEX('1617 Data'!$A$2:$AEW$35,MATCH('1617 1718 Comparison'!$A3,'1617 Data'!$A$2:$A$35,0),MATCH('1617 1718 Comparison'!CO$2,'1617 Data'!$A$2:$AEW$2,0))</f>
        <v>0</v>
      </c>
      <c r="CP3" s="441" t="e">
        <f>INDEX(' Cash Num-Den_Indi'!$A$2:$ANL$35,MATCH('1617 1718 Comparison'!$A3,' Cash Num-Den_Indi'!$A$2:$A$35,0),MATCH('1617 1718 Comparison'!CP$2,' Cash Num-Den_Indi'!$A$2:$ANL$2,0))-INDEX('1617 Data'!$A$2:$AEW$35,MATCH('1617 1718 Comparison'!$A3,'1617 Data'!$A$2:$A$35,0),MATCH('1617 1718 Comparison'!CP$2,'1617 Data'!$A$2:$AEW$2,0))</f>
        <v>#N/A</v>
      </c>
      <c r="CQ3" s="440">
        <f>INDEX(' Cash Num-Den_Indi'!$A$2:$ANL$35,MATCH('1617 1718 Comparison'!$A3,' Cash Num-Den_Indi'!$A$2:$A$35,0),MATCH('1617 1718 Comparison'!CQ$2,' Cash Num-Den_Indi'!$A$2:$ANL$2,0))-INDEX('1617 Data'!$A$2:$AEW$35,MATCH('1617 1718 Comparison'!$A3,'1617 Data'!$A$2:$A$35,0),MATCH('1617 1718 Comparison'!CQ$2,'1617 Data'!$A$2:$AEW$2,0))</f>
        <v>0</v>
      </c>
      <c r="CR3" s="440">
        <f>INDEX(' Cash Num-Den_Indi'!$A$2:$ANL$35,MATCH('1617 1718 Comparison'!$A3,' Cash Num-Den_Indi'!$A$2:$A$35,0),MATCH('1617 1718 Comparison'!CR$2,' Cash Num-Den_Indi'!$A$2:$ANL$2,0))-INDEX('1617 Data'!$A$2:$AEW$35,MATCH('1617 1718 Comparison'!$A3,'1617 Data'!$A$2:$A$35,0),MATCH('1617 1718 Comparison'!CR$2,'1617 Data'!$A$2:$AEW$2,0))</f>
        <v>0</v>
      </c>
      <c r="CS3" s="440">
        <f>INDEX(' Cash Num-Den_Indi'!$A$2:$ANL$35,MATCH('1617 1718 Comparison'!$A3,' Cash Num-Den_Indi'!$A$2:$A$35,0),MATCH('1617 1718 Comparison'!CS$2,' Cash Num-Den_Indi'!$A$2:$ANL$2,0))-INDEX('1617 Data'!$A$2:$AEW$35,MATCH('1617 1718 Comparison'!$A3,'1617 Data'!$A$2:$A$35,0),MATCH('1617 1718 Comparison'!CS$2,'1617 Data'!$A$2:$AEW$2,0))</f>
        <v>0</v>
      </c>
      <c r="CT3" s="440">
        <f>INDEX(' Cash Num-Den_Indi'!$A$2:$ANL$35,MATCH('1617 1718 Comparison'!$A3,' Cash Num-Den_Indi'!$A$2:$A$35,0),MATCH('1617 1718 Comparison'!CT$2,' Cash Num-Den_Indi'!$A$2:$ANL$2,0))-INDEX('1617 Data'!$A$2:$AEW$35,MATCH('1617 1718 Comparison'!$A3,'1617 Data'!$A$2:$A$35,0),MATCH('1617 1718 Comparison'!CT$2,'1617 Data'!$A$2:$AEW$2,0))</f>
        <v>0</v>
      </c>
      <c r="CU3" s="440">
        <f>INDEX(' Cash Num-Den_Indi'!$A$2:$ANL$35,MATCH('1617 1718 Comparison'!$A3,' Cash Num-Den_Indi'!$A$2:$A$35,0),MATCH('1617 1718 Comparison'!CU$2,' Cash Num-Den_Indi'!$A$2:$ANL$2,0))-INDEX('1617 Data'!$A$2:$AEW$35,MATCH('1617 1718 Comparison'!$A3,'1617 Data'!$A$2:$A$35,0),MATCH('1617 1718 Comparison'!CU$2,'1617 Data'!$A$2:$AEW$2,0))</f>
        <v>0</v>
      </c>
      <c r="CV3" s="440">
        <f>INDEX(' Cash Num-Den_Indi'!$A$2:$ANL$35,MATCH('1617 1718 Comparison'!$A3,' Cash Num-Den_Indi'!$A$2:$A$35,0),MATCH('1617 1718 Comparison'!CV$2,' Cash Num-Den_Indi'!$A$2:$ANL$2,0))-INDEX('1617 Data'!$A$2:$AEW$35,MATCH('1617 1718 Comparison'!$A3,'1617 Data'!$A$2:$A$35,0),MATCH('1617 1718 Comparison'!CV$2,'1617 Data'!$A$2:$AEW$2,0))</f>
        <v>0</v>
      </c>
      <c r="CW3" s="441" t="e">
        <f>INDEX(' Cash Num-Den_Indi'!$A$2:$ANL$35,MATCH('1617 1718 Comparison'!$A3,' Cash Num-Den_Indi'!$A$2:$A$35,0),MATCH('1617 1718 Comparison'!CW$2,' Cash Num-Den_Indi'!$A$2:$ANL$2,0))-INDEX('1617 Data'!$A$2:$AEW$35,MATCH('1617 1718 Comparison'!$A3,'1617 Data'!$A$2:$A$35,0),MATCH('1617 1718 Comparison'!CW$2,'1617 Data'!$A$2:$AEW$2,0))</f>
        <v>#N/A</v>
      </c>
      <c r="CX3" s="440">
        <f>INDEX(' Cash Num-Den_Indi'!$A$2:$ANL$35,MATCH('1617 1718 Comparison'!$A3,' Cash Num-Den_Indi'!$A$2:$A$35,0),MATCH('1617 1718 Comparison'!CX$2,' Cash Num-Den_Indi'!$A$2:$ANL$2,0))-INDEX('1617 Data'!$A$2:$AEW$35,MATCH('1617 1718 Comparison'!$A3,'1617 Data'!$A$2:$A$35,0),MATCH('1617 1718 Comparison'!CX$2,'1617 Data'!$A$2:$AEW$2,0))</f>
        <v>0</v>
      </c>
      <c r="CY3" s="440" t="e">
        <f>INDEX(' Cash Num-Den_Indi'!$A$2:$ANL$35,MATCH('1617 1718 Comparison'!$A3,' Cash Num-Den_Indi'!$A$2:$A$35,0),MATCH('1617 1718 Comparison'!CY$2,' Cash Num-Den_Indi'!$A$2:$ANL$2,0))-INDEX('1617 Data'!$A$2:$AEW$35,MATCH('1617 1718 Comparison'!$A3,'1617 Data'!$A$2:$A$35,0),MATCH('1617 1718 Comparison'!CY$2,'1617 Data'!$A$2:$AEW$2,0))</f>
        <v>#N/A</v>
      </c>
      <c r="CZ3" s="440" t="e">
        <f>INDEX(' Cash Num-Den_Indi'!$A$2:$ANL$35,MATCH('1617 1718 Comparison'!$A3,' Cash Num-Den_Indi'!$A$2:$A$35,0),MATCH('1617 1718 Comparison'!CZ$2,' Cash Num-Den_Indi'!$A$2:$ANL$2,0))-INDEX('1617 Data'!$A$2:$AEW$35,MATCH('1617 1718 Comparison'!$A3,'1617 Data'!$A$2:$A$35,0),MATCH('1617 1718 Comparison'!CZ$2,'1617 Data'!$A$2:$AEW$2,0))</f>
        <v>#N/A</v>
      </c>
      <c r="DA3" s="440">
        <f>INDEX(' Cash Num-Den_Indi'!$A$2:$ANL$35,MATCH('1617 1718 Comparison'!$A3,' Cash Num-Den_Indi'!$A$2:$A$35,0),MATCH('1617 1718 Comparison'!DA$2,' Cash Num-Den_Indi'!$A$2:$ANL$2,0))-INDEX('1617 Data'!$A$2:$AEW$35,MATCH('1617 1718 Comparison'!$A3,'1617 Data'!$A$2:$A$35,0),MATCH('1617 1718 Comparison'!DA$2,'1617 Data'!$A$2:$AEW$2,0))</f>
        <v>0</v>
      </c>
      <c r="DB3" s="440" t="e">
        <f>INDEX(' Cash Num-Den_Indi'!$A$2:$ANL$35,MATCH('1617 1718 Comparison'!$A3,' Cash Num-Den_Indi'!$A$2:$A$35,0),MATCH('1617 1718 Comparison'!DB$2,' Cash Num-Den_Indi'!$A$2:$ANL$2,0))-INDEX('1617 Data'!$A$2:$AEW$35,MATCH('1617 1718 Comparison'!$A3,'1617 Data'!$A$2:$A$35,0),MATCH('1617 1718 Comparison'!DB$2,'1617 Data'!$A$2:$AEW$2,0))</f>
        <v>#N/A</v>
      </c>
      <c r="DC3" s="440" t="e">
        <f>INDEX(' Cash Num-Den_Indi'!$A$2:$ANL$35,MATCH('1617 1718 Comparison'!$A3,' Cash Num-Den_Indi'!$A$2:$A$35,0),MATCH('1617 1718 Comparison'!DC$2,' Cash Num-Den_Indi'!$A$2:$ANL$2,0))-INDEX('1617 Data'!$A$2:$AEW$35,MATCH('1617 1718 Comparison'!$A3,'1617 Data'!$A$2:$A$35,0),MATCH('1617 1718 Comparison'!DC$2,'1617 Data'!$A$2:$AEW$2,0))</f>
        <v>#N/A</v>
      </c>
      <c r="DD3" s="440">
        <f>INDEX(' Cash Num-Den_Indi'!$A$2:$ANL$35,MATCH('1617 1718 Comparison'!$A3,' Cash Num-Den_Indi'!$A$2:$A$35,0),MATCH('1617 1718 Comparison'!DD$2,' Cash Num-Den_Indi'!$A$2:$ANL$2,0))-INDEX('1617 Data'!$A$2:$AEW$35,MATCH('1617 1718 Comparison'!$A3,'1617 Data'!$A$2:$A$35,0),MATCH('1617 1718 Comparison'!DD$2,'1617 Data'!$A$2:$AEW$2,0))</f>
        <v>0</v>
      </c>
      <c r="DE3" s="440" t="e">
        <f>INDEX(' Cash Num-Den_Indi'!$A$2:$ANL$35,MATCH('1617 1718 Comparison'!$A3,' Cash Num-Den_Indi'!$A$2:$A$35,0),MATCH('1617 1718 Comparison'!DE$2,' Cash Num-Den_Indi'!$A$2:$ANL$2,0))-INDEX('1617 Data'!$A$2:$AEW$35,MATCH('1617 1718 Comparison'!$A3,'1617 Data'!$A$2:$A$35,0),MATCH('1617 1718 Comparison'!DE$2,'1617 Data'!$A$2:$AEW$2,0))</f>
        <v>#N/A</v>
      </c>
      <c r="DF3" s="440" t="e">
        <f>INDEX(' Cash Num-Den_Indi'!$A$2:$ANL$35,MATCH('1617 1718 Comparison'!$A3,' Cash Num-Den_Indi'!$A$2:$A$35,0),MATCH('1617 1718 Comparison'!DF$2,' Cash Num-Den_Indi'!$A$2:$ANL$2,0))-INDEX('1617 Data'!$A$2:$AEW$35,MATCH('1617 1718 Comparison'!$A3,'1617 Data'!$A$2:$A$35,0),MATCH('1617 1718 Comparison'!DF$2,'1617 Data'!$A$2:$AEW$2,0))</f>
        <v>#N/A</v>
      </c>
      <c r="DG3" s="440">
        <f>INDEX(' Cash Num-Den_Indi'!$A$2:$ANL$35,MATCH('1617 1718 Comparison'!$A3,' Cash Num-Den_Indi'!$A$2:$A$35,0),MATCH('1617 1718 Comparison'!DG$2,' Cash Num-Den_Indi'!$A$2:$ANL$2,0))-INDEX('1617 Data'!$A$2:$AEW$35,MATCH('1617 1718 Comparison'!$A3,'1617 Data'!$A$2:$A$35,0),MATCH('1617 1718 Comparison'!DG$2,'1617 Data'!$A$2:$AEW$2,0))</f>
        <v>0</v>
      </c>
      <c r="DH3" s="440" t="e">
        <f>INDEX(' Cash Num-Den_Indi'!$A$2:$ANL$35,MATCH('1617 1718 Comparison'!$A3,' Cash Num-Den_Indi'!$A$2:$A$35,0),MATCH('1617 1718 Comparison'!DH$2,' Cash Num-Den_Indi'!$A$2:$ANL$2,0))-INDEX('1617 Data'!$A$2:$AEW$35,MATCH('1617 1718 Comparison'!$A3,'1617 Data'!$A$2:$A$35,0),MATCH('1617 1718 Comparison'!DH$2,'1617 Data'!$A$2:$AEW$2,0))</f>
        <v>#N/A</v>
      </c>
      <c r="DI3" s="440" t="e">
        <f>INDEX(' Cash Num-Den_Indi'!$A$2:$ANL$35,MATCH('1617 1718 Comparison'!$A3,' Cash Num-Den_Indi'!$A$2:$A$35,0),MATCH('1617 1718 Comparison'!DI$2,' Cash Num-Den_Indi'!$A$2:$ANL$2,0))-INDEX('1617 Data'!$A$2:$AEW$35,MATCH('1617 1718 Comparison'!$A3,'1617 Data'!$A$2:$A$35,0),MATCH('1617 1718 Comparison'!DI$2,'1617 Data'!$A$2:$AEW$2,0))</f>
        <v>#N/A</v>
      </c>
      <c r="DJ3" s="440">
        <f>INDEX(' Cash Num-Den_Indi'!$A$2:$ANL$35,MATCH('1617 1718 Comparison'!$A3,' Cash Num-Den_Indi'!$A$2:$A$35,0),MATCH('1617 1718 Comparison'!DJ$2,' Cash Num-Den_Indi'!$A$2:$ANL$2,0))-INDEX('1617 Data'!$A$2:$AEW$35,MATCH('1617 1718 Comparison'!$A3,'1617 Data'!$A$2:$A$35,0),MATCH('1617 1718 Comparison'!DJ$2,'1617 Data'!$A$2:$AEW$2,0))</f>
        <v>0</v>
      </c>
      <c r="DK3" s="440" t="e">
        <f>INDEX(' Cash Num-Den_Indi'!$A$2:$ANL$35,MATCH('1617 1718 Comparison'!$A3,' Cash Num-Den_Indi'!$A$2:$A$35,0),MATCH('1617 1718 Comparison'!DK$2,' Cash Num-Den_Indi'!$A$2:$ANL$2,0))-INDEX('1617 Data'!$A$2:$AEW$35,MATCH('1617 1718 Comparison'!$A3,'1617 Data'!$A$2:$A$35,0),MATCH('1617 1718 Comparison'!DK$2,'1617 Data'!$A$2:$AEW$2,0))</f>
        <v>#N/A</v>
      </c>
      <c r="DL3" s="440" t="e">
        <f>INDEX(' Cash Num-Den_Indi'!$A$2:$ANL$35,MATCH('1617 1718 Comparison'!$A3,' Cash Num-Den_Indi'!$A$2:$A$35,0),MATCH('1617 1718 Comparison'!DL$2,' Cash Num-Den_Indi'!$A$2:$ANL$2,0))-INDEX('1617 Data'!$A$2:$AEW$35,MATCH('1617 1718 Comparison'!$A3,'1617 Data'!$A$2:$A$35,0),MATCH('1617 1718 Comparison'!DL$2,'1617 Data'!$A$2:$AEW$2,0))</f>
        <v>#N/A</v>
      </c>
      <c r="DM3" s="440">
        <f>INDEX(' Cash Num-Den_Indi'!$A$2:$ANL$35,MATCH('1617 1718 Comparison'!$A3,' Cash Num-Den_Indi'!$A$2:$A$35,0),MATCH('1617 1718 Comparison'!DM$2,' Cash Num-Den_Indi'!$A$2:$ANL$2,0))-INDEX('1617 Data'!$A$2:$AEW$35,MATCH('1617 1718 Comparison'!$A3,'1617 Data'!$A$2:$A$35,0),MATCH('1617 1718 Comparison'!DM$2,'1617 Data'!$A$2:$AEW$2,0))</f>
        <v>0</v>
      </c>
      <c r="DN3" s="440" t="e">
        <f>INDEX(' Cash Num-Den_Indi'!$A$2:$ANL$35,MATCH('1617 1718 Comparison'!$A3,' Cash Num-Den_Indi'!$A$2:$A$35,0),MATCH('1617 1718 Comparison'!DN$2,' Cash Num-Den_Indi'!$A$2:$ANL$2,0))-INDEX('1617 Data'!$A$2:$AEW$35,MATCH('1617 1718 Comparison'!$A3,'1617 Data'!$A$2:$A$35,0),MATCH('1617 1718 Comparison'!DN$2,'1617 Data'!$A$2:$AEW$2,0))</f>
        <v>#N/A</v>
      </c>
      <c r="DO3" s="440" t="e">
        <f>INDEX(' Cash Num-Den_Indi'!$A$2:$ANL$35,MATCH('1617 1718 Comparison'!$A3,' Cash Num-Den_Indi'!$A$2:$A$35,0),MATCH('1617 1718 Comparison'!DO$2,' Cash Num-Den_Indi'!$A$2:$ANL$2,0))-INDEX('1617 Data'!$A$2:$AEW$35,MATCH('1617 1718 Comparison'!$A3,'1617 Data'!$A$2:$A$35,0),MATCH('1617 1718 Comparison'!DO$2,'1617 Data'!$A$2:$AEW$2,0))</f>
        <v>#N/A</v>
      </c>
      <c r="DP3" s="440">
        <f>INDEX(' Cash Num-Den_Indi'!$A$2:$ANL$35,MATCH('1617 1718 Comparison'!$A3,' Cash Num-Den_Indi'!$A$2:$A$35,0),MATCH('1617 1718 Comparison'!DP$2,' Cash Num-Den_Indi'!$A$2:$ANL$2,0))-INDEX('1617 Data'!$A$2:$AEW$35,MATCH('1617 1718 Comparison'!$A3,'1617 Data'!$A$2:$A$35,0),MATCH('1617 1718 Comparison'!DP$2,'1617 Data'!$A$2:$AEW$2,0))</f>
        <v>0</v>
      </c>
      <c r="DQ3" s="440" t="e">
        <f>INDEX(' Cash Num-Den_Indi'!$A$2:$ANL$35,MATCH('1617 1718 Comparison'!$A3,' Cash Num-Den_Indi'!$A$2:$A$35,0),MATCH('1617 1718 Comparison'!DQ$2,' Cash Num-Den_Indi'!$A$2:$ANL$2,0))-INDEX('1617 Data'!$A$2:$AEW$35,MATCH('1617 1718 Comparison'!$A3,'1617 Data'!$A$2:$A$35,0),MATCH('1617 1718 Comparison'!DQ$2,'1617 Data'!$A$2:$AEW$2,0))</f>
        <v>#N/A</v>
      </c>
      <c r="DR3" s="440" t="e">
        <f>INDEX(' Cash Num-Den_Indi'!$A$2:$ANL$35,MATCH('1617 1718 Comparison'!$A3,' Cash Num-Den_Indi'!$A$2:$A$35,0),MATCH('1617 1718 Comparison'!DR$2,' Cash Num-Den_Indi'!$A$2:$ANL$2,0))-INDEX('1617 Data'!$A$2:$AEW$35,MATCH('1617 1718 Comparison'!$A3,'1617 Data'!$A$2:$A$35,0),MATCH('1617 1718 Comparison'!DR$2,'1617 Data'!$A$2:$AEW$2,0))</f>
        <v>#N/A</v>
      </c>
      <c r="DS3" s="441" t="e">
        <f>INDEX(' Cash Num-Den_Indi'!$A$2:$ANL$35,MATCH('1617 1718 Comparison'!$A3,' Cash Num-Den_Indi'!$A$2:$A$35,0),MATCH('1617 1718 Comparison'!DS$2,' Cash Num-Den_Indi'!$A$2:$ANL$2,0))-INDEX('1617 Data'!$A$2:$AEW$35,MATCH('1617 1718 Comparison'!$A3,'1617 Data'!$A$2:$A$35,0),MATCH('1617 1718 Comparison'!DS$2,'1617 Data'!$A$2:$AEW$2,0))</f>
        <v>#VALUE!</v>
      </c>
      <c r="DT3" s="441" t="e">
        <f>INDEX(' Cash Num-Den_Indi'!$A$2:$ANL$35,MATCH('1617 1718 Comparison'!$A3,' Cash Num-Den_Indi'!$A$2:$A$35,0),MATCH('1617 1718 Comparison'!DT$2,' Cash Num-Den_Indi'!$A$2:$ANL$2,0))-INDEX('1617 Data'!$A$2:$AEW$35,MATCH('1617 1718 Comparison'!$A3,'1617 Data'!$A$2:$A$35,0),MATCH('1617 1718 Comparison'!DT$2,'1617 Data'!$A$2:$AEW$2,0))</f>
        <v>#N/A</v>
      </c>
      <c r="DU3" s="441" t="e">
        <f>INDEX(' Cash Num-Den_Indi'!$A$2:$ANL$35,MATCH('1617 1718 Comparison'!$A3,' Cash Num-Den_Indi'!$A$2:$A$35,0),MATCH('1617 1718 Comparison'!DU$2,' Cash Num-Den_Indi'!$A$2:$ANL$2,0))-INDEX('1617 Data'!$A$2:$AEW$35,MATCH('1617 1718 Comparison'!$A3,'1617 Data'!$A$2:$A$35,0),MATCH('1617 1718 Comparison'!DU$2,'1617 Data'!$A$2:$AEW$2,0))</f>
        <v>#N/A</v>
      </c>
      <c r="DV3" s="440">
        <f>INDEX(' Cash Num-Den_Indi'!$A$2:$ANL$35,MATCH('1617 1718 Comparison'!$A3,' Cash Num-Den_Indi'!$A$2:$A$35,0),MATCH('1617 1718 Comparison'!DV$2,' Cash Num-Den_Indi'!$A$2:$ANL$2,0))-INDEX('1617 Data'!$A$2:$AEW$35,MATCH('1617 1718 Comparison'!$A3,'1617 Data'!$A$2:$A$35,0),MATCH('1617 1718 Comparison'!DV$2,'1617 Data'!$A$2:$AEW$2,0))</f>
        <v>0</v>
      </c>
      <c r="DW3" s="440" t="e">
        <f>INDEX(' Cash Num-Den_Indi'!$A$2:$ANL$35,MATCH('1617 1718 Comparison'!$A3,' Cash Num-Den_Indi'!$A$2:$A$35,0),MATCH('1617 1718 Comparison'!DW$2,' Cash Num-Den_Indi'!$A$2:$ANL$2,0))-INDEX('1617 Data'!$A$2:$AEW$35,MATCH('1617 1718 Comparison'!$A3,'1617 Data'!$A$2:$A$35,0),MATCH('1617 1718 Comparison'!DW$2,'1617 Data'!$A$2:$AEW$2,0))</f>
        <v>#N/A</v>
      </c>
      <c r="DX3" s="440" t="e">
        <f>INDEX(' Cash Num-Den_Indi'!$A$2:$ANL$35,MATCH('1617 1718 Comparison'!$A3,' Cash Num-Den_Indi'!$A$2:$A$35,0),MATCH('1617 1718 Comparison'!DX$2,' Cash Num-Den_Indi'!$A$2:$ANL$2,0))-INDEX('1617 Data'!$A$2:$AEW$35,MATCH('1617 1718 Comparison'!$A3,'1617 Data'!$A$2:$A$35,0),MATCH('1617 1718 Comparison'!DX$2,'1617 Data'!$A$2:$AEW$2,0))</f>
        <v>#N/A</v>
      </c>
      <c r="DY3" s="440">
        <f>INDEX(' Cash Num-Den_Indi'!$A$2:$ANL$35,MATCH('1617 1718 Comparison'!$A3,' Cash Num-Den_Indi'!$A$2:$A$35,0),MATCH('1617 1718 Comparison'!DY$2,' Cash Num-Den_Indi'!$A$2:$ANL$2,0))-INDEX('1617 Data'!$A$2:$AEW$35,MATCH('1617 1718 Comparison'!$A3,'1617 Data'!$A$2:$A$35,0),MATCH('1617 1718 Comparison'!DY$2,'1617 Data'!$A$2:$AEW$2,0))</f>
        <v>0</v>
      </c>
      <c r="DZ3" s="440" t="e">
        <f>INDEX(' Cash Num-Den_Indi'!$A$2:$ANL$35,MATCH('1617 1718 Comparison'!$A3,' Cash Num-Den_Indi'!$A$2:$A$35,0),MATCH('1617 1718 Comparison'!DZ$2,' Cash Num-Den_Indi'!$A$2:$ANL$2,0))-INDEX('1617 Data'!$A$2:$AEW$35,MATCH('1617 1718 Comparison'!$A3,'1617 Data'!$A$2:$A$35,0),MATCH('1617 1718 Comparison'!DZ$2,'1617 Data'!$A$2:$AEW$2,0))</f>
        <v>#N/A</v>
      </c>
      <c r="EA3" s="440" t="e">
        <f>INDEX(' Cash Num-Den_Indi'!$A$2:$ANL$35,MATCH('1617 1718 Comparison'!$A3,' Cash Num-Den_Indi'!$A$2:$A$35,0),MATCH('1617 1718 Comparison'!EA$2,' Cash Num-Den_Indi'!$A$2:$ANL$2,0))-INDEX('1617 Data'!$A$2:$AEW$35,MATCH('1617 1718 Comparison'!$A3,'1617 Data'!$A$2:$A$35,0),MATCH('1617 1718 Comparison'!EA$2,'1617 Data'!$A$2:$AEW$2,0))</f>
        <v>#N/A</v>
      </c>
      <c r="EB3" s="440">
        <f>INDEX(' Cash Num-Den_Indi'!$A$2:$ANL$35,MATCH('1617 1718 Comparison'!$A3,' Cash Num-Den_Indi'!$A$2:$A$35,0),MATCH('1617 1718 Comparison'!EB$2,' Cash Num-Den_Indi'!$A$2:$ANL$2,0))-INDEX('1617 Data'!$A$2:$AEW$35,MATCH('1617 1718 Comparison'!$A3,'1617 Data'!$A$2:$A$35,0),MATCH('1617 1718 Comparison'!EB$2,'1617 Data'!$A$2:$AEW$2,0))</f>
        <v>0</v>
      </c>
      <c r="EC3" s="440" t="e">
        <f>INDEX(' Cash Num-Den_Indi'!$A$2:$ANL$35,MATCH('1617 1718 Comparison'!$A3,' Cash Num-Den_Indi'!$A$2:$A$35,0),MATCH('1617 1718 Comparison'!EC$2,' Cash Num-Den_Indi'!$A$2:$ANL$2,0))-INDEX('1617 Data'!$A$2:$AEW$35,MATCH('1617 1718 Comparison'!$A3,'1617 Data'!$A$2:$A$35,0),MATCH('1617 1718 Comparison'!EC$2,'1617 Data'!$A$2:$AEW$2,0))</f>
        <v>#N/A</v>
      </c>
      <c r="ED3" s="440" t="e">
        <f>INDEX(' Cash Num-Den_Indi'!$A$2:$ANL$35,MATCH('1617 1718 Comparison'!$A3,' Cash Num-Den_Indi'!$A$2:$A$35,0),MATCH('1617 1718 Comparison'!ED$2,' Cash Num-Den_Indi'!$A$2:$ANL$2,0))-INDEX('1617 Data'!$A$2:$AEW$35,MATCH('1617 1718 Comparison'!$A3,'1617 Data'!$A$2:$A$35,0),MATCH('1617 1718 Comparison'!ED$2,'1617 Data'!$A$2:$AEW$2,0))</f>
        <v>#N/A</v>
      </c>
      <c r="EE3" s="440">
        <f>INDEX(' Cash Num-Den_Indi'!$A$2:$ANL$35,MATCH('1617 1718 Comparison'!$A3,' Cash Num-Den_Indi'!$A$2:$A$35,0),MATCH('1617 1718 Comparison'!EE$2,' Cash Num-Den_Indi'!$A$2:$ANL$2,0))-INDEX('1617 Data'!$A$2:$AEW$35,MATCH('1617 1718 Comparison'!$A3,'1617 Data'!$A$2:$A$35,0),MATCH('1617 1718 Comparison'!EE$2,'1617 Data'!$A$2:$AEW$2,0))</f>
        <v>0</v>
      </c>
      <c r="EF3" s="440" t="e">
        <f>INDEX(' Cash Num-Den_Indi'!$A$2:$ANL$35,MATCH('1617 1718 Comparison'!$A3,' Cash Num-Den_Indi'!$A$2:$A$35,0),MATCH('1617 1718 Comparison'!EF$2,' Cash Num-Den_Indi'!$A$2:$ANL$2,0))-INDEX('1617 Data'!$A$2:$AEW$35,MATCH('1617 1718 Comparison'!$A3,'1617 Data'!$A$2:$A$35,0),MATCH('1617 1718 Comparison'!EF$2,'1617 Data'!$A$2:$AEW$2,0))</f>
        <v>#N/A</v>
      </c>
      <c r="EG3" s="440" t="e">
        <f>INDEX(' Cash Num-Den_Indi'!$A$2:$ANL$35,MATCH('1617 1718 Comparison'!$A3,' Cash Num-Den_Indi'!$A$2:$A$35,0),MATCH('1617 1718 Comparison'!EG$2,' Cash Num-Den_Indi'!$A$2:$ANL$2,0))-INDEX('1617 Data'!$A$2:$AEW$35,MATCH('1617 1718 Comparison'!$A3,'1617 Data'!$A$2:$A$35,0),MATCH('1617 1718 Comparison'!EG$2,'1617 Data'!$A$2:$AEW$2,0))</f>
        <v>#N/A</v>
      </c>
      <c r="EH3" s="440">
        <f>INDEX(' Cash Num-Den_Indi'!$A$2:$ANL$35,MATCH('1617 1718 Comparison'!$A3,' Cash Num-Den_Indi'!$A$2:$A$35,0),MATCH('1617 1718 Comparison'!EH$2,' Cash Num-Den_Indi'!$A$2:$ANL$2,0))-INDEX('1617 Data'!$A$2:$AEW$35,MATCH('1617 1718 Comparison'!$A3,'1617 Data'!$A$2:$A$35,0),MATCH('1617 1718 Comparison'!EH$2,'1617 Data'!$A$2:$AEW$2,0))</f>
        <v>0</v>
      </c>
      <c r="EI3" s="440" t="e">
        <f>INDEX(' Cash Num-Den_Indi'!$A$2:$ANL$35,MATCH('1617 1718 Comparison'!$A3,' Cash Num-Den_Indi'!$A$2:$A$35,0),MATCH('1617 1718 Comparison'!EI$2,' Cash Num-Den_Indi'!$A$2:$ANL$2,0))-INDEX('1617 Data'!$A$2:$AEW$35,MATCH('1617 1718 Comparison'!$A3,'1617 Data'!$A$2:$A$35,0),MATCH('1617 1718 Comparison'!EI$2,'1617 Data'!$A$2:$AEW$2,0))</f>
        <v>#N/A</v>
      </c>
      <c r="EJ3" s="440" t="e">
        <f>INDEX(' Cash Num-Den_Indi'!$A$2:$ANL$35,MATCH('1617 1718 Comparison'!$A3,' Cash Num-Den_Indi'!$A$2:$A$35,0),MATCH('1617 1718 Comparison'!EJ$2,' Cash Num-Den_Indi'!$A$2:$ANL$2,0))-INDEX('1617 Data'!$A$2:$AEW$35,MATCH('1617 1718 Comparison'!$A3,'1617 Data'!$A$2:$A$35,0),MATCH('1617 1718 Comparison'!EJ$2,'1617 Data'!$A$2:$AEW$2,0))</f>
        <v>#N/A</v>
      </c>
      <c r="EK3" s="440">
        <f>INDEX(' Cash Num-Den_Indi'!$A$2:$ANL$35,MATCH('1617 1718 Comparison'!$A3,' Cash Num-Den_Indi'!$A$2:$A$35,0),MATCH('1617 1718 Comparison'!EK$2,' Cash Num-Den_Indi'!$A$2:$ANL$2,0))-INDEX('1617 Data'!$A$2:$AEW$35,MATCH('1617 1718 Comparison'!$A3,'1617 Data'!$A$2:$A$35,0),MATCH('1617 1718 Comparison'!EK$2,'1617 Data'!$A$2:$AEW$2,0))</f>
        <v>0</v>
      </c>
      <c r="EL3" s="440" t="e">
        <f>INDEX(' Cash Num-Den_Indi'!$A$2:$ANL$35,MATCH('1617 1718 Comparison'!$A3,' Cash Num-Den_Indi'!$A$2:$A$35,0),MATCH('1617 1718 Comparison'!EL$2,' Cash Num-Den_Indi'!$A$2:$ANL$2,0))-INDEX('1617 Data'!$A$2:$AEW$35,MATCH('1617 1718 Comparison'!$A3,'1617 Data'!$A$2:$A$35,0),MATCH('1617 1718 Comparison'!EL$2,'1617 Data'!$A$2:$AEW$2,0))</f>
        <v>#N/A</v>
      </c>
      <c r="EM3" s="440" t="e">
        <f>INDEX(' Cash Num-Den_Indi'!$A$2:$ANL$35,MATCH('1617 1718 Comparison'!$A3,' Cash Num-Den_Indi'!$A$2:$A$35,0),MATCH('1617 1718 Comparison'!EM$2,' Cash Num-Den_Indi'!$A$2:$ANL$2,0))-INDEX('1617 Data'!$A$2:$AEW$35,MATCH('1617 1718 Comparison'!$A3,'1617 Data'!$A$2:$A$35,0),MATCH('1617 1718 Comparison'!EM$2,'1617 Data'!$A$2:$AEW$2,0))</f>
        <v>#N/A</v>
      </c>
      <c r="EN3" s="440">
        <f>INDEX(' Cash Num-Den_Indi'!$A$2:$ANL$35,MATCH('1617 1718 Comparison'!$A3,' Cash Num-Den_Indi'!$A$2:$A$35,0),MATCH('1617 1718 Comparison'!EN$2,' Cash Num-Den_Indi'!$A$2:$ANL$2,0))-INDEX('1617 Data'!$A$2:$AEW$35,MATCH('1617 1718 Comparison'!$A3,'1617 Data'!$A$2:$A$35,0),MATCH('1617 1718 Comparison'!EN$2,'1617 Data'!$A$2:$AEW$2,0))</f>
        <v>0</v>
      </c>
      <c r="EO3" s="440" t="e">
        <f>INDEX(' Cash Num-Den_Indi'!$A$2:$ANL$35,MATCH('1617 1718 Comparison'!$A3,' Cash Num-Den_Indi'!$A$2:$A$35,0),MATCH('1617 1718 Comparison'!EO$2,' Cash Num-Den_Indi'!$A$2:$ANL$2,0))-INDEX('1617 Data'!$A$2:$AEW$35,MATCH('1617 1718 Comparison'!$A3,'1617 Data'!$A$2:$A$35,0),MATCH('1617 1718 Comparison'!EO$2,'1617 Data'!$A$2:$AEW$2,0))</f>
        <v>#N/A</v>
      </c>
      <c r="EP3" s="440" t="e">
        <f>INDEX(' Cash Num-Den_Indi'!$A$2:$ANL$35,MATCH('1617 1718 Comparison'!$A3,' Cash Num-Den_Indi'!$A$2:$A$35,0),MATCH('1617 1718 Comparison'!EP$2,' Cash Num-Den_Indi'!$A$2:$ANL$2,0))-INDEX('1617 Data'!$A$2:$AEW$35,MATCH('1617 1718 Comparison'!$A3,'1617 Data'!$A$2:$A$35,0),MATCH('1617 1718 Comparison'!EP$2,'1617 Data'!$A$2:$AEW$2,0))</f>
        <v>#N/A</v>
      </c>
      <c r="EQ3" s="441" t="e">
        <f>INDEX(' Cash Num-Den_Indi'!$A$2:$ANL$35,MATCH('1617 1718 Comparison'!$A3,' Cash Num-Den_Indi'!$A$2:$A$35,0),MATCH('1617 1718 Comparison'!EQ$2,' Cash Num-Den_Indi'!$A$2:$ANL$2,0))-INDEX('1617 Data'!$A$2:$AEW$35,MATCH('1617 1718 Comparison'!$A3,'1617 Data'!$A$2:$A$35,0),MATCH('1617 1718 Comparison'!EQ$2,'1617 Data'!$A$2:$AEW$2,0))</f>
        <v>#VALUE!</v>
      </c>
      <c r="ER3" s="441" t="e">
        <f>INDEX(' Cash Num-Den_Indi'!$A$2:$ANL$35,MATCH('1617 1718 Comparison'!$A3,' Cash Num-Den_Indi'!$A$2:$A$35,0),MATCH('1617 1718 Comparison'!ER$2,' Cash Num-Den_Indi'!$A$2:$ANL$2,0))-INDEX('1617 Data'!$A$2:$AEW$35,MATCH('1617 1718 Comparison'!$A3,'1617 Data'!$A$2:$A$35,0),MATCH('1617 1718 Comparison'!ER$2,'1617 Data'!$A$2:$AEW$2,0))</f>
        <v>#N/A</v>
      </c>
      <c r="ES3" s="441" t="e">
        <f>INDEX(' Cash Num-Den_Indi'!$A$2:$ANL$35,MATCH('1617 1718 Comparison'!$A3,' Cash Num-Den_Indi'!$A$2:$A$35,0),MATCH('1617 1718 Comparison'!ES$2,' Cash Num-Den_Indi'!$A$2:$ANL$2,0))-INDEX('1617 Data'!$A$2:$AEW$35,MATCH('1617 1718 Comparison'!$A3,'1617 Data'!$A$2:$A$35,0),MATCH('1617 1718 Comparison'!ES$2,'1617 Data'!$A$2:$AEW$2,0))</f>
        <v>#N/A</v>
      </c>
      <c r="ET3" s="440">
        <f>INDEX(' Cash Num-Den_Indi'!$A$2:$ANL$35,MATCH('1617 1718 Comparison'!$A3,' Cash Num-Den_Indi'!$A$2:$A$35,0),MATCH('1617 1718 Comparison'!ET$2,' Cash Num-Den_Indi'!$A$2:$ANL$2,0))-INDEX('1617 Data'!$A$2:$AEW$35,MATCH('1617 1718 Comparison'!$A3,'1617 Data'!$A$2:$A$35,0),MATCH('1617 1718 Comparison'!ET$2,'1617 Data'!$A$2:$AEW$2,0))</f>
        <v>0</v>
      </c>
      <c r="EU3" s="440">
        <f>INDEX(' Cash Num-Den_Indi'!$A$2:$ANL$35,MATCH('1617 1718 Comparison'!$A3,' Cash Num-Den_Indi'!$A$2:$A$35,0),MATCH('1617 1718 Comparison'!EU$2,' Cash Num-Den_Indi'!$A$2:$ANL$2,0))-INDEX('1617 Data'!$A$2:$AEW$35,MATCH('1617 1718 Comparison'!$A3,'1617 Data'!$A$2:$A$35,0),MATCH('1617 1718 Comparison'!EU$2,'1617 Data'!$A$2:$AEW$2,0))</f>
        <v>0</v>
      </c>
      <c r="EV3" s="440">
        <f>INDEX(' Cash Num-Den_Indi'!$A$2:$ANL$35,MATCH('1617 1718 Comparison'!$A3,' Cash Num-Den_Indi'!$A$2:$A$35,0),MATCH('1617 1718 Comparison'!EV$2,' Cash Num-Den_Indi'!$A$2:$ANL$2,0))-INDEX('1617 Data'!$A$2:$AEW$35,MATCH('1617 1718 Comparison'!$A3,'1617 Data'!$A$2:$A$35,0),MATCH('1617 1718 Comparison'!EV$2,'1617 Data'!$A$2:$AEW$2,0))</f>
        <v>0</v>
      </c>
      <c r="EW3" s="440">
        <f>INDEX(' Cash Num-Den_Indi'!$A$2:$ANL$35,MATCH('1617 1718 Comparison'!$A3,' Cash Num-Den_Indi'!$A$2:$A$35,0),MATCH('1617 1718 Comparison'!EW$2,' Cash Num-Den_Indi'!$A$2:$ANL$2,0))-INDEX('1617 Data'!$A$2:$AEW$35,MATCH('1617 1718 Comparison'!$A3,'1617 Data'!$A$2:$A$35,0),MATCH('1617 1718 Comparison'!EW$2,'1617 Data'!$A$2:$AEW$2,0))</f>
        <v>0</v>
      </c>
      <c r="EX3" s="440">
        <f>INDEX(' Cash Num-Den_Indi'!$A$2:$ANL$35,MATCH('1617 1718 Comparison'!$A3,' Cash Num-Den_Indi'!$A$2:$A$35,0),MATCH('1617 1718 Comparison'!EX$2,' Cash Num-Den_Indi'!$A$2:$ANL$2,0))-INDEX('1617 Data'!$A$2:$AEW$35,MATCH('1617 1718 Comparison'!$A3,'1617 Data'!$A$2:$A$35,0),MATCH('1617 1718 Comparison'!EX$2,'1617 Data'!$A$2:$AEW$2,0))</f>
        <v>0</v>
      </c>
      <c r="EY3" s="440">
        <f>INDEX(' Cash Num-Den_Indi'!$A$2:$ANL$35,MATCH('1617 1718 Comparison'!$A3,' Cash Num-Den_Indi'!$A$2:$A$35,0),MATCH('1617 1718 Comparison'!EY$2,' Cash Num-Den_Indi'!$A$2:$ANL$2,0))-INDEX('1617 Data'!$A$2:$AEW$35,MATCH('1617 1718 Comparison'!$A3,'1617 Data'!$A$2:$A$35,0),MATCH('1617 1718 Comparison'!EY$2,'1617 Data'!$A$2:$AEW$2,0))</f>
        <v>0</v>
      </c>
      <c r="EZ3" s="440">
        <f>INDEX(' Cash Num-Den_Indi'!$A$2:$ANL$35,MATCH('1617 1718 Comparison'!$A3,' Cash Num-Den_Indi'!$A$2:$A$35,0),MATCH('1617 1718 Comparison'!EZ$2,' Cash Num-Den_Indi'!$A$2:$ANL$2,0))-INDEX('1617 Data'!$A$2:$AEW$35,MATCH('1617 1718 Comparison'!$A3,'1617 Data'!$A$2:$A$35,0),MATCH('1617 1718 Comparison'!EZ$2,'1617 Data'!$A$2:$AEW$2,0))</f>
        <v>0</v>
      </c>
      <c r="FA3" s="441" t="e">
        <f>INDEX(' Cash Num-Den_Indi'!$A$2:$ANL$35,MATCH('1617 1718 Comparison'!$A3,' Cash Num-Den_Indi'!$A$2:$A$35,0),MATCH('1617 1718 Comparison'!FA$2,' Cash Num-Den_Indi'!$A$2:$ANL$2,0))-INDEX('1617 Data'!$A$2:$AEW$35,MATCH('1617 1718 Comparison'!$A3,'1617 Data'!$A$2:$A$35,0),MATCH('1617 1718 Comparison'!FA$2,'1617 Data'!$A$2:$AEW$2,0))</f>
        <v>#VALUE!</v>
      </c>
      <c r="FB3" s="440">
        <f>INDEX(' Cash Num-Den_Indi'!$A$2:$ANL$35,MATCH('1617 1718 Comparison'!$A3,' Cash Num-Den_Indi'!$A$2:$A$35,0),MATCH('1617 1718 Comparison'!FB$2,' Cash Num-Den_Indi'!$A$2:$ANL$2,0))-INDEX('1617 Data'!$A$2:$AEW$35,MATCH('1617 1718 Comparison'!$A3,'1617 Data'!$A$2:$A$35,0),MATCH('1617 1718 Comparison'!FB$2,'1617 Data'!$A$2:$AEW$2,0))</f>
        <v>0</v>
      </c>
      <c r="FC3" s="440">
        <f>INDEX(' Cash Num-Den_Indi'!$A$2:$ANL$35,MATCH('1617 1718 Comparison'!$A3,' Cash Num-Den_Indi'!$A$2:$A$35,0),MATCH('1617 1718 Comparison'!FC$2,' Cash Num-Den_Indi'!$A$2:$ANL$2,0))-INDEX('1617 Data'!$A$2:$AEW$35,MATCH('1617 1718 Comparison'!$A3,'1617 Data'!$A$2:$A$35,0),MATCH('1617 1718 Comparison'!FC$2,'1617 Data'!$A$2:$AEW$2,0))</f>
        <v>0</v>
      </c>
      <c r="FD3" s="440">
        <f>INDEX(' Cash Num-Den_Indi'!$A$2:$ANL$35,MATCH('1617 1718 Comparison'!$A3,' Cash Num-Den_Indi'!$A$2:$A$35,0),MATCH('1617 1718 Comparison'!FD$2,' Cash Num-Den_Indi'!$A$2:$ANL$2,0))-INDEX('1617 Data'!$A$2:$AEW$35,MATCH('1617 1718 Comparison'!$A3,'1617 Data'!$A$2:$A$35,0),MATCH('1617 1718 Comparison'!FD$2,'1617 Data'!$A$2:$AEW$2,0))</f>
        <v>0</v>
      </c>
      <c r="FE3" s="440">
        <f>INDEX(' Cash Num-Den_Indi'!$A$2:$ANL$35,MATCH('1617 1718 Comparison'!$A3,' Cash Num-Den_Indi'!$A$2:$A$35,0),MATCH('1617 1718 Comparison'!FE$2,' Cash Num-Den_Indi'!$A$2:$ANL$2,0))-INDEX('1617 Data'!$A$2:$AEW$35,MATCH('1617 1718 Comparison'!$A3,'1617 Data'!$A$2:$A$35,0),MATCH('1617 1718 Comparison'!FE$2,'1617 Data'!$A$2:$AEW$2,0))</f>
        <v>0</v>
      </c>
      <c r="FF3" s="441" t="e">
        <f>INDEX(' Cash Num-Den_Indi'!$A$2:$ANL$35,MATCH('1617 1718 Comparison'!$A3,' Cash Num-Den_Indi'!$A$2:$A$35,0),MATCH('1617 1718 Comparison'!FF$2,' Cash Num-Den_Indi'!$A$2:$ANL$2,0))-INDEX('1617 Data'!$A$2:$AEW$35,MATCH('1617 1718 Comparison'!$A3,'1617 Data'!$A$2:$A$35,0),MATCH('1617 1718 Comparison'!FF$2,'1617 Data'!$A$2:$AEW$2,0))</f>
        <v>#N/A</v>
      </c>
      <c r="FG3" s="440">
        <f>INDEX(' Cash Num-Den_Indi'!$A$2:$ANL$35,MATCH('1617 1718 Comparison'!$A3,' Cash Num-Den_Indi'!$A$2:$A$35,0),MATCH('1617 1718 Comparison'!FG$2,' Cash Num-Den_Indi'!$A$2:$ANL$2,0))-INDEX('1617 Data'!$A$2:$AEW$35,MATCH('1617 1718 Comparison'!$A3,'1617 Data'!$A$2:$A$35,0),MATCH('1617 1718 Comparison'!FG$2,'1617 Data'!$A$2:$AEW$2,0))</f>
        <v>0</v>
      </c>
      <c r="FH3" s="440">
        <f>INDEX(' Cash Num-Den_Indi'!$A$2:$ANL$35,MATCH('1617 1718 Comparison'!$A3,' Cash Num-Den_Indi'!$A$2:$A$35,0),MATCH('1617 1718 Comparison'!FH$2,' Cash Num-Den_Indi'!$A$2:$ANL$2,0))-INDEX('1617 Data'!$A$2:$AEW$35,MATCH('1617 1718 Comparison'!$A3,'1617 Data'!$A$2:$A$35,0),MATCH('1617 1718 Comparison'!FH$2,'1617 Data'!$A$2:$AEW$2,0))</f>
        <v>0</v>
      </c>
      <c r="FI3" s="440">
        <f>INDEX(' Cash Num-Den_Indi'!$A$2:$ANL$35,MATCH('1617 1718 Comparison'!$A3,' Cash Num-Den_Indi'!$A$2:$A$35,0),MATCH('1617 1718 Comparison'!FI$2,' Cash Num-Den_Indi'!$A$2:$ANL$2,0))-INDEX('1617 Data'!$A$2:$AEW$35,MATCH('1617 1718 Comparison'!$A3,'1617 Data'!$A$2:$A$35,0),MATCH('1617 1718 Comparison'!FI$2,'1617 Data'!$A$2:$AEW$2,0))</f>
        <v>0</v>
      </c>
      <c r="FJ3" s="440">
        <f>INDEX(' Cash Num-Den_Indi'!$A$2:$ANL$35,MATCH('1617 1718 Comparison'!$A3,' Cash Num-Den_Indi'!$A$2:$A$35,0),MATCH('1617 1718 Comparison'!FJ$2,' Cash Num-Den_Indi'!$A$2:$ANL$2,0))-INDEX('1617 Data'!$A$2:$AEW$35,MATCH('1617 1718 Comparison'!$A3,'1617 Data'!$A$2:$A$35,0),MATCH('1617 1718 Comparison'!FJ$2,'1617 Data'!$A$2:$AEW$2,0))</f>
        <v>0</v>
      </c>
      <c r="FK3" s="440">
        <f>INDEX(' Cash Num-Den_Indi'!$A$2:$ANL$35,MATCH('1617 1718 Comparison'!$A3,' Cash Num-Den_Indi'!$A$2:$A$35,0),MATCH('1617 1718 Comparison'!FK$2,' Cash Num-Den_Indi'!$A$2:$ANL$2,0))-INDEX('1617 Data'!$A$2:$AEW$35,MATCH('1617 1718 Comparison'!$A3,'1617 Data'!$A$2:$A$35,0),MATCH('1617 1718 Comparison'!FK$2,'1617 Data'!$A$2:$AEW$2,0))</f>
        <v>0</v>
      </c>
      <c r="FL3" s="440">
        <f>INDEX(' Cash Num-Den_Indi'!$A$2:$ANL$35,MATCH('1617 1718 Comparison'!$A3,' Cash Num-Den_Indi'!$A$2:$A$35,0),MATCH('1617 1718 Comparison'!FL$2,' Cash Num-Den_Indi'!$A$2:$ANL$2,0))-INDEX('1617 Data'!$A$2:$AEW$35,MATCH('1617 1718 Comparison'!$A3,'1617 Data'!$A$2:$A$35,0),MATCH('1617 1718 Comparison'!FL$2,'1617 Data'!$A$2:$AEW$2,0))</f>
        <v>0</v>
      </c>
      <c r="FM3" s="441" t="e">
        <f>INDEX(' Cash Num-Den_Indi'!$A$2:$ANL$35,MATCH('1617 1718 Comparison'!$A3,' Cash Num-Den_Indi'!$A$2:$A$35,0),MATCH('1617 1718 Comparison'!FM$2,' Cash Num-Den_Indi'!$A$2:$ANL$2,0))-INDEX('1617 Data'!$A$2:$AEW$35,MATCH('1617 1718 Comparison'!$A3,'1617 Data'!$A$2:$A$35,0),MATCH('1617 1718 Comparison'!FM$2,'1617 Data'!$A$2:$AEW$2,0))</f>
        <v>#VALUE!</v>
      </c>
      <c r="FN3" s="440">
        <f>INDEX(' Cash Num-Den_Indi'!$A$2:$ANL$35,MATCH('1617 1718 Comparison'!$A3,' Cash Num-Den_Indi'!$A$2:$A$35,0),MATCH('1617 1718 Comparison'!FN$2,' Cash Num-Den_Indi'!$A$2:$ANL$2,0))-INDEX('1617 Data'!$A$2:$AEW$35,MATCH('1617 1718 Comparison'!$A3,'1617 Data'!$A$2:$A$35,0),MATCH('1617 1718 Comparison'!FN$2,'1617 Data'!$A$2:$AEW$2,0))</f>
        <v>0</v>
      </c>
      <c r="FO3" s="440">
        <f>INDEX(' Cash Num-Den_Indi'!$A$2:$ANL$35,MATCH('1617 1718 Comparison'!$A3,' Cash Num-Den_Indi'!$A$2:$A$35,0),MATCH('1617 1718 Comparison'!FO$2,' Cash Num-Den_Indi'!$A$2:$ANL$2,0))-INDEX('1617 Data'!$A$2:$AEW$35,MATCH('1617 1718 Comparison'!$A3,'1617 Data'!$A$2:$A$35,0),MATCH('1617 1718 Comparison'!FO$2,'1617 Data'!$A$2:$AEW$2,0))</f>
        <v>0</v>
      </c>
      <c r="FP3" s="440">
        <f>INDEX(' Cash Num-Den_Indi'!$A$2:$ANL$35,MATCH('1617 1718 Comparison'!$A3,' Cash Num-Den_Indi'!$A$2:$A$35,0),MATCH('1617 1718 Comparison'!FP$2,' Cash Num-Den_Indi'!$A$2:$ANL$2,0))-INDEX('1617 Data'!$A$2:$AEW$35,MATCH('1617 1718 Comparison'!$A3,'1617 Data'!$A$2:$A$35,0),MATCH('1617 1718 Comparison'!FP$2,'1617 Data'!$A$2:$AEW$2,0))</f>
        <v>-0.18000000000006366</v>
      </c>
      <c r="FQ3" s="440">
        <f>INDEX(' Cash Num-Den_Indi'!$A$2:$ANL$35,MATCH('1617 1718 Comparison'!$A3,' Cash Num-Den_Indi'!$A$2:$A$35,0),MATCH('1617 1718 Comparison'!FQ$2,' Cash Num-Den_Indi'!$A$2:$ANL$2,0))-INDEX('1617 Data'!$A$2:$AEW$35,MATCH('1617 1718 Comparison'!$A3,'1617 Data'!$A$2:$A$35,0),MATCH('1617 1718 Comparison'!FQ$2,'1617 Data'!$A$2:$AEW$2,0))</f>
        <v>0</v>
      </c>
      <c r="FR3" s="440">
        <f>INDEX(' Cash Num-Den_Indi'!$A$2:$ANL$35,MATCH('1617 1718 Comparison'!$A3,' Cash Num-Den_Indi'!$A$2:$A$35,0),MATCH('1617 1718 Comparison'!FR$2,' Cash Num-Den_Indi'!$A$2:$ANL$2,0))-INDEX('1617 Data'!$A$2:$AEW$35,MATCH('1617 1718 Comparison'!$A3,'1617 Data'!$A$2:$A$35,0),MATCH('1617 1718 Comparison'!FR$2,'1617 Data'!$A$2:$AEW$2,0))</f>
        <v>0.39999999999997726</v>
      </c>
      <c r="FS3" s="440">
        <f>INDEX(' Cash Num-Den_Indi'!$A$2:$ANL$35,MATCH('1617 1718 Comparison'!$A3,' Cash Num-Den_Indi'!$A$2:$A$35,0),MATCH('1617 1718 Comparison'!FS$2,' Cash Num-Den_Indi'!$A$2:$ANL$2,0))-INDEX('1617 Data'!$A$2:$AEW$35,MATCH('1617 1718 Comparison'!$A3,'1617 Data'!$A$2:$A$35,0),MATCH('1617 1718 Comparison'!FS$2,'1617 Data'!$A$2:$AEW$2,0))</f>
        <v>0.59000000000003183</v>
      </c>
      <c r="FT3" s="441" t="e">
        <f>INDEX(' Cash Num-Den_Indi'!$A$2:$ANL$35,MATCH('1617 1718 Comparison'!$A3,' Cash Num-Den_Indi'!$A$2:$A$35,0),MATCH('1617 1718 Comparison'!FT$2,' Cash Num-Den_Indi'!$A$2:$ANL$2,0))-INDEX('1617 Data'!$A$2:$AEW$35,MATCH('1617 1718 Comparison'!$A3,'1617 Data'!$A$2:$A$35,0),MATCH('1617 1718 Comparison'!FT$2,'1617 Data'!$A$2:$AEW$2,0))</f>
        <v>#N/A</v>
      </c>
      <c r="FU3" s="440">
        <f>INDEX(' Cash Num-Den_Indi'!$A$2:$ANL$35,MATCH('1617 1718 Comparison'!$A3,' Cash Num-Den_Indi'!$A$2:$A$35,0),MATCH('1617 1718 Comparison'!FU$2,' Cash Num-Den_Indi'!$A$2:$ANL$2,0))-INDEX('1617 Data'!$A$2:$AEW$35,MATCH('1617 1718 Comparison'!$A3,'1617 Data'!$A$2:$A$35,0),MATCH('1617 1718 Comparison'!FU$2,'1617 Data'!$A$2:$AEW$2,0))</f>
        <v>0</v>
      </c>
      <c r="FV3" s="440">
        <f>INDEX(' Cash Num-Den_Indi'!$A$2:$ANL$35,MATCH('1617 1718 Comparison'!$A3,' Cash Num-Den_Indi'!$A$2:$A$35,0),MATCH('1617 1718 Comparison'!FV$2,' Cash Num-Den_Indi'!$A$2:$ANL$2,0))-INDEX('1617 Data'!$A$2:$AEW$35,MATCH('1617 1718 Comparison'!$A3,'1617 Data'!$A$2:$A$35,0),MATCH('1617 1718 Comparison'!FV$2,'1617 Data'!$A$2:$AEW$2,0))</f>
        <v>0</v>
      </c>
      <c r="FW3" s="440">
        <f>INDEX(' Cash Num-Den_Indi'!$A$2:$ANL$35,MATCH('1617 1718 Comparison'!$A3,' Cash Num-Den_Indi'!$A$2:$A$35,0),MATCH('1617 1718 Comparison'!FW$2,' Cash Num-Den_Indi'!$A$2:$ANL$2,0))-INDEX('1617 Data'!$A$2:$AEW$35,MATCH('1617 1718 Comparison'!$A3,'1617 Data'!$A$2:$A$35,0),MATCH('1617 1718 Comparison'!FW$2,'1617 Data'!$A$2:$AEW$2,0))</f>
        <v>0</v>
      </c>
      <c r="FX3" s="440">
        <f>INDEX(' Cash Num-Den_Indi'!$A$2:$ANL$35,MATCH('1617 1718 Comparison'!$A3,' Cash Num-Den_Indi'!$A$2:$A$35,0),MATCH('1617 1718 Comparison'!FX$2,' Cash Num-Den_Indi'!$A$2:$ANL$2,0))-INDEX('1617 Data'!$A$2:$AEW$35,MATCH('1617 1718 Comparison'!$A3,'1617 Data'!$A$2:$A$35,0),MATCH('1617 1718 Comparison'!FX$2,'1617 Data'!$A$2:$AEW$2,0))</f>
        <v>0</v>
      </c>
      <c r="FY3" s="440">
        <f>INDEX(' Cash Num-Den_Indi'!$A$2:$ANL$35,MATCH('1617 1718 Comparison'!$A3,' Cash Num-Den_Indi'!$A$2:$A$35,0),MATCH('1617 1718 Comparison'!FY$2,' Cash Num-Den_Indi'!$A$2:$ANL$2,0))-INDEX('1617 Data'!$A$2:$AEW$35,MATCH('1617 1718 Comparison'!$A3,'1617 Data'!$A$2:$A$35,0),MATCH('1617 1718 Comparison'!FY$2,'1617 Data'!$A$2:$AEW$2,0))</f>
        <v>0</v>
      </c>
      <c r="FZ3" s="440">
        <f>INDEX(' Cash Num-Den_Indi'!$A$2:$ANL$35,MATCH('1617 1718 Comparison'!$A3,' Cash Num-Den_Indi'!$A$2:$A$35,0),MATCH('1617 1718 Comparison'!FZ$2,' Cash Num-Den_Indi'!$A$2:$ANL$2,0))-INDEX('1617 Data'!$A$2:$AEW$35,MATCH('1617 1718 Comparison'!$A3,'1617 Data'!$A$2:$A$35,0),MATCH('1617 1718 Comparison'!FZ$2,'1617 Data'!$A$2:$AEW$2,0))</f>
        <v>0</v>
      </c>
      <c r="GA3" s="441" t="e">
        <f>INDEX(' Cash Num-Den_Indi'!$A$2:$ANL$35,MATCH('1617 1718 Comparison'!$A3,' Cash Num-Den_Indi'!$A$2:$A$35,0),MATCH('1617 1718 Comparison'!GA$2,' Cash Num-Den_Indi'!$A$2:$ANL$2,0))-INDEX('1617 Data'!$A$2:$AEW$35,MATCH('1617 1718 Comparison'!$A3,'1617 Data'!$A$2:$A$35,0),MATCH('1617 1718 Comparison'!GA$2,'1617 Data'!$A$2:$AEW$2,0))</f>
        <v>#N/A</v>
      </c>
      <c r="GB3" s="440">
        <f>INDEX(' Cash Num-Den_Indi'!$A$2:$ANL$35,MATCH('1617 1718 Comparison'!$A3,' Cash Num-Den_Indi'!$A$2:$A$35,0),MATCH('1617 1718 Comparison'!GB$2,' Cash Num-Den_Indi'!$A$2:$ANL$2,0))-INDEX('1617 Data'!$A$2:$AEW$35,MATCH('1617 1718 Comparison'!$A3,'1617 Data'!$A$2:$A$35,0),MATCH('1617 1718 Comparison'!GB$2,'1617 Data'!$A$2:$AEW$2,0))</f>
        <v>0</v>
      </c>
      <c r="GC3" s="440">
        <f>INDEX(' Cash Num-Den_Indi'!$A$2:$ANL$35,MATCH('1617 1718 Comparison'!$A3,' Cash Num-Den_Indi'!$A$2:$A$35,0),MATCH('1617 1718 Comparison'!GC$2,' Cash Num-Den_Indi'!$A$2:$ANL$2,0))-INDEX('1617 Data'!$A$2:$AEW$35,MATCH('1617 1718 Comparison'!$A3,'1617 Data'!$A$2:$A$35,0),MATCH('1617 1718 Comparison'!GC$2,'1617 Data'!$A$2:$AEW$2,0))</f>
        <v>0</v>
      </c>
      <c r="GD3" s="440">
        <f>INDEX(' Cash Num-Den_Indi'!$A$2:$ANL$35,MATCH('1617 1718 Comparison'!$A3,' Cash Num-Den_Indi'!$A$2:$A$35,0),MATCH('1617 1718 Comparison'!GD$2,' Cash Num-Den_Indi'!$A$2:$ANL$2,0))-INDEX('1617 Data'!$A$2:$AEW$35,MATCH('1617 1718 Comparison'!$A3,'1617 Data'!$A$2:$A$35,0),MATCH('1617 1718 Comparison'!GD$2,'1617 Data'!$A$2:$AEW$2,0))</f>
        <v>-1</v>
      </c>
      <c r="GE3" s="440">
        <f>INDEX(' Cash Num-Den_Indi'!$A$2:$ANL$35,MATCH('1617 1718 Comparison'!$A3,' Cash Num-Den_Indi'!$A$2:$A$35,0),MATCH('1617 1718 Comparison'!GE$2,' Cash Num-Den_Indi'!$A$2:$ANL$2,0))-INDEX('1617 Data'!$A$2:$AEW$35,MATCH('1617 1718 Comparison'!$A3,'1617 Data'!$A$2:$A$35,0),MATCH('1617 1718 Comparison'!GE$2,'1617 Data'!$A$2:$AEW$2,0))</f>
        <v>0</v>
      </c>
      <c r="GF3" s="440">
        <f>INDEX(' Cash Num-Den_Indi'!$A$2:$ANL$35,MATCH('1617 1718 Comparison'!$A3,' Cash Num-Den_Indi'!$A$2:$A$35,0),MATCH('1617 1718 Comparison'!GF$2,' Cash Num-Den_Indi'!$A$2:$ANL$2,0))-INDEX('1617 Data'!$A$2:$AEW$35,MATCH('1617 1718 Comparison'!$A3,'1617 Data'!$A$2:$A$35,0),MATCH('1617 1718 Comparison'!GF$2,'1617 Data'!$A$2:$AEW$2,0))</f>
        <v>0</v>
      </c>
      <c r="GG3" s="440">
        <f>INDEX(' Cash Num-Den_Indi'!$A$2:$ANL$35,MATCH('1617 1718 Comparison'!$A3,' Cash Num-Den_Indi'!$A$2:$A$35,0),MATCH('1617 1718 Comparison'!GG$2,' Cash Num-Den_Indi'!$A$2:$ANL$2,0))-INDEX('1617 Data'!$A$2:$AEW$35,MATCH('1617 1718 Comparison'!$A3,'1617 Data'!$A$2:$A$35,0),MATCH('1617 1718 Comparison'!GG$2,'1617 Data'!$A$2:$AEW$2,0))</f>
        <v>1</v>
      </c>
      <c r="GH3" s="441" t="e">
        <f>INDEX(' Cash Num-Den_Indi'!$A$2:$ANL$35,MATCH('1617 1718 Comparison'!$A3,' Cash Num-Den_Indi'!$A$2:$A$35,0),MATCH('1617 1718 Comparison'!GH$2,' Cash Num-Den_Indi'!$A$2:$ANL$2,0))-INDEX('1617 Data'!$A$2:$AEW$35,MATCH('1617 1718 Comparison'!$A3,'1617 Data'!$A$2:$A$35,0),MATCH('1617 1718 Comparison'!GH$2,'1617 Data'!$A$2:$AEW$2,0))</f>
        <v>#N/A</v>
      </c>
      <c r="GI3" s="440">
        <f>INDEX(' Cash Num-Den_Indi'!$A$2:$ANL$35,MATCH('1617 1718 Comparison'!$A3,' Cash Num-Den_Indi'!$A$2:$A$35,0),MATCH('1617 1718 Comparison'!GI$2,' Cash Num-Den_Indi'!$A$2:$ANL$2,0))-INDEX('1617 Data'!$A$2:$AEW$35,MATCH('1617 1718 Comparison'!$A3,'1617 Data'!$A$2:$A$35,0),MATCH('1617 1718 Comparison'!GI$2,'1617 Data'!$A$2:$AEW$2,0))</f>
        <v>0</v>
      </c>
      <c r="GJ3" s="440">
        <f>INDEX(' Cash Num-Den_Indi'!$A$2:$ANL$35,MATCH('1617 1718 Comparison'!$A3,' Cash Num-Den_Indi'!$A$2:$A$35,0),MATCH('1617 1718 Comparison'!GJ$2,' Cash Num-Den_Indi'!$A$2:$ANL$2,0))-INDEX('1617 Data'!$A$2:$AEW$35,MATCH('1617 1718 Comparison'!$A3,'1617 Data'!$A$2:$A$35,0),MATCH('1617 1718 Comparison'!GJ$2,'1617 Data'!$A$2:$AEW$2,0))</f>
        <v>0</v>
      </c>
      <c r="GK3" s="440">
        <f>INDEX(' Cash Num-Den_Indi'!$A$2:$ANL$35,MATCH('1617 1718 Comparison'!$A3,' Cash Num-Den_Indi'!$A$2:$A$35,0),MATCH('1617 1718 Comparison'!GK$2,' Cash Num-Den_Indi'!$A$2:$ANL$2,0))-INDEX('1617 Data'!$A$2:$AEW$35,MATCH('1617 1718 Comparison'!$A3,'1617 Data'!$A$2:$A$35,0),MATCH('1617 1718 Comparison'!GK$2,'1617 Data'!$A$2:$AEW$2,0))</f>
        <v>0</v>
      </c>
      <c r="GL3" s="440">
        <f>INDEX(' Cash Num-Den_Indi'!$A$2:$ANL$35,MATCH('1617 1718 Comparison'!$A3,' Cash Num-Den_Indi'!$A$2:$A$35,0),MATCH('1617 1718 Comparison'!GL$2,' Cash Num-Den_Indi'!$A$2:$ANL$2,0))-INDEX('1617 Data'!$A$2:$AEW$35,MATCH('1617 1718 Comparison'!$A3,'1617 Data'!$A$2:$A$35,0),MATCH('1617 1718 Comparison'!GL$2,'1617 Data'!$A$2:$AEW$2,0))</f>
        <v>0</v>
      </c>
      <c r="GM3" s="440">
        <f>INDEX(' Cash Num-Den_Indi'!$A$2:$ANL$35,MATCH('1617 1718 Comparison'!$A3,' Cash Num-Den_Indi'!$A$2:$A$35,0),MATCH('1617 1718 Comparison'!GM$2,' Cash Num-Den_Indi'!$A$2:$ANL$2,0))-INDEX('1617 Data'!$A$2:$AEW$35,MATCH('1617 1718 Comparison'!$A3,'1617 Data'!$A$2:$A$35,0),MATCH('1617 1718 Comparison'!GM$2,'1617 Data'!$A$2:$AEW$2,0))</f>
        <v>0</v>
      </c>
      <c r="GN3" s="440">
        <f>INDEX(' Cash Num-Den_Indi'!$A$2:$ANL$35,MATCH('1617 1718 Comparison'!$A3,' Cash Num-Den_Indi'!$A$2:$A$35,0),MATCH('1617 1718 Comparison'!GN$2,' Cash Num-Den_Indi'!$A$2:$ANL$2,0))-INDEX('1617 Data'!$A$2:$AEW$35,MATCH('1617 1718 Comparison'!$A3,'1617 Data'!$A$2:$A$35,0),MATCH('1617 1718 Comparison'!GN$2,'1617 Data'!$A$2:$AEW$2,0))</f>
        <v>2</v>
      </c>
      <c r="GO3" s="441" t="e">
        <f>INDEX(' Cash Num-Den_Indi'!$A$2:$ANL$35,MATCH('1617 1718 Comparison'!$A3,' Cash Num-Den_Indi'!$A$2:$A$35,0),MATCH('1617 1718 Comparison'!GO$2,' Cash Num-Den_Indi'!$A$2:$ANL$2,0))-INDEX('1617 Data'!$A$2:$AEW$35,MATCH('1617 1718 Comparison'!$A3,'1617 Data'!$A$2:$A$35,0),MATCH('1617 1718 Comparison'!GO$2,'1617 Data'!$A$2:$AEW$2,0))</f>
        <v>#N/A</v>
      </c>
      <c r="GP3" s="440">
        <f>INDEX(' Cash Num-Den_Indi'!$A$2:$ANL$35,MATCH('1617 1718 Comparison'!$A3,' Cash Num-Den_Indi'!$A$2:$A$35,0),MATCH('1617 1718 Comparison'!GP$2,' Cash Num-Den_Indi'!$A$2:$ANL$2,0))-INDEX('1617 Data'!$A$2:$AEW$35,MATCH('1617 1718 Comparison'!$A3,'1617 Data'!$A$2:$A$35,0),MATCH('1617 1718 Comparison'!GP$2,'1617 Data'!$A$2:$AEW$2,0))</f>
        <v>0</v>
      </c>
      <c r="GQ3" s="440">
        <f>INDEX(' Cash Num-Den_Indi'!$A$2:$ANL$35,MATCH('1617 1718 Comparison'!$A3,' Cash Num-Den_Indi'!$A$2:$A$35,0),MATCH('1617 1718 Comparison'!GQ$2,' Cash Num-Den_Indi'!$A$2:$ANL$2,0))-INDEX('1617 Data'!$A$2:$AEW$35,MATCH('1617 1718 Comparison'!$A3,'1617 Data'!$A$2:$A$35,0),MATCH('1617 1718 Comparison'!GQ$2,'1617 Data'!$A$2:$AEW$2,0))</f>
        <v>0</v>
      </c>
      <c r="GR3" s="440">
        <f>INDEX(' Cash Num-Den_Indi'!$A$2:$ANL$35,MATCH('1617 1718 Comparison'!$A3,' Cash Num-Den_Indi'!$A$2:$A$35,0),MATCH('1617 1718 Comparison'!GR$2,' Cash Num-Den_Indi'!$A$2:$ANL$2,0))-INDEX('1617 Data'!$A$2:$AEW$35,MATCH('1617 1718 Comparison'!$A3,'1617 Data'!$A$2:$A$35,0),MATCH('1617 1718 Comparison'!GR$2,'1617 Data'!$A$2:$AEW$2,0))</f>
        <v>0</v>
      </c>
      <c r="GS3" s="440">
        <f>INDEX(' Cash Num-Den_Indi'!$A$2:$ANL$35,MATCH('1617 1718 Comparison'!$A3,' Cash Num-Den_Indi'!$A$2:$A$35,0),MATCH('1617 1718 Comparison'!GS$2,' Cash Num-Den_Indi'!$A$2:$ANL$2,0))-INDEX('1617 Data'!$A$2:$AEW$35,MATCH('1617 1718 Comparison'!$A3,'1617 Data'!$A$2:$A$35,0),MATCH('1617 1718 Comparison'!GS$2,'1617 Data'!$A$2:$AEW$2,0))</f>
        <v>0</v>
      </c>
      <c r="GT3" s="440">
        <f>INDEX(' Cash Num-Den_Indi'!$A$2:$ANL$35,MATCH('1617 1718 Comparison'!$A3,' Cash Num-Den_Indi'!$A$2:$A$35,0),MATCH('1617 1718 Comparison'!GT$2,' Cash Num-Den_Indi'!$A$2:$ANL$2,0))-INDEX('1617 Data'!$A$2:$AEW$35,MATCH('1617 1718 Comparison'!$A3,'1617 Data'!$A$2:$A$35,0),MATCH('1617 1718 Comparison'!GT$2,'1617 Data'!$A$2:$AEW$2,0))</f>
        <v>0</v>
      </c>
      <c r="GU3" s="440">
        <f>INDEX(' Cash Num-Den_Indi'!$A$2:$ANL$35,MATCH('1617 1718 Comparison'!$A3,' Cash Num-Den_Indi'!$A$2:$A$35,0),MATCH('1617 1718 Comparison'!GU$2,' Cash Num-Den_Indi'!$A$2:$ANL$2,0))-INDEX('1617 Data'!$A$2:$AEW$35,MATCH('1617 1718 Comparison'!$A3,'1617 Data'!$A$2:$A$35,0),MATCH('1617 1718 Comparison'!GU$2,'1617 Data'!$A$2:$AEW$2,0))</f>
        <v>1</v>
      </c>
      <c r="GV3" s="441" t="e">
        <f>INDEX(' Cash Num-Den_Indi'!$A$2:$ANL$35,MATCH('1617 1718 Comparison'!$A3,' Cash Num-Den_Indi'!$A$2:$A$35,0),MATCH('1617 1718 Comparison'!GV$2,' Cash Num-Den_Indi'!$A$2:$ANL$2,0))-INDEX('1617 Data'!$A$2:$AEW$35,MATCH('1617 1718 Comparison'!$A3,'1617 Data'!$A$2:$A$35,0),MATCH('1617 1718 Comparison'!GV$2,'1617 Data'!$A$2:$AEW$2,0))</f>
        <v>#N/A</v>
      </c>
      <c r="GW3" s="440">
        <f>INDEX(' Cash Num-Den_Indi'!$A$2:$ANL$35,MATCH('1617 1718 Comparison'!$A3,' Cash Num-Den_Indi'!$A$2:$A$35,0),MATCH('1617 1718 Comparison'!GW$2,' Cash Num-Den_Indi'!$A$2:$ANL$2,0))-INDEX('1617 Data'!$A$2:$AEW$35,MATCH('1617 1718 Comparison'!$A3,'1617 Data'!$A$2:$A$35,0),MATCH('1617 1718 Comparison'!GW$2,'1617 Data'!$A$2:$AEW$2,0))</f>
        <v>0</v>
      </c>
      <c r="GX3" s="440">
        <f>INDEX(' Cash Num-Den_Indi'!$A$2:$ANL$35,MATCH('1617 1718 Comparison'!$A3,' Cash Num-Den_Indi'!$A$2:$A$35,0),MATCH('1617 1718 Comparison'!GX$2,' Cash Num-Den_Indi'!$A$2:$ANL$2,0))-INDEX('1617 Data'!$A$2:$AEW$35,MATCH('1617 1718 Comparison'!$A3,'1617 Data'!$A$2:$A$35,0),MATCH('1617 1718 Comparison'!GX$2,'1617 Data'!$A$2:$AEW$2,0))</f>
        <v>0</v>
      </c>
      <c r="GY3" s="440">
        <f>INDEX(' Cash Num-Den_Indi'!$A$2:$ANL$35,MATCH('1617 1718 Comparison'!$A3,' Cash Num-Den_Indi'!$A$2:$A$35,0),MATCH('1617 1718 Comparison'!GY$2,' Cash Num-Den_Indi'!$A$2:$ANL$2,0))-INDEX('1617 Data'!$A$2:$AEW$35,MATCH('1617 1718 Comparison'!$A3,'1617 Data'!$A$2:$A$35,0),MATCH('1617 1718 Comparison'!GY$2,'1617 Data'!$A$2:$AEW$2,0))</f>
        <v>0</v>
      </c>
      <c r="GZ3" s="440">
        <f>INDEX(' Cash Num-Den_Indi'!$A$2:$ANL$35,MATCH('1617 1718 Comparison'!$A3,' Cash Num-Den_Indi'!$A$2:$A$35,0),MATCH('1617 1718 Comparison'!GZ$2,' Cash Num-Den_Indi'!$A$2:$ANL$2,0))-INDEX('1617 Data'!$A$2:$AEW$35,MATCH('1617 1718 Comparison'!$A3,'1617 Data'!$A$2:$A$35,0),MATCH('1617 1718 Comparison'!GZ$2,'1617 Data'!$A$2:$AEW$2,0))</f>
        <v>0</v>
      </c>
      <c r="HA3" s="440">
        <f>INDEX(' Cash Num-Den_Indi'!$A$2:$ANL$35,MATCH('1617 1718 Comparison'!$A3,' Cash Num-Den_Indi'!$A$2:$A$35,0),MATCH('1617 1718 Comparison'!HA$2,' Cash Num-Den_Indi'!$A$2:$ANL$2,0))-INDEX('1617 Data'!$A$2:$AEW$35,MATCH('1617 1718 Comparison'!$A3,'1617 Data'!$A$2:$A$35,0),MATCH('1617 1718 Comparison'!HA$2,'1617 Data'!$A$2:$AEW$2,0))</f>
        <v>1</v>
      </c>
      <c r="HB3" s="440">
        <f>INDEX(' Cash Num-Den_Indi'!$A$2:$ANL$35,MATCH('1617 1718 Comparison'!$A3,' Cash Num-Den_Indi'!$A$2:$A$35,0),MATCH('1617 1718 Comparison'!HB$2,' Cash Num-Den_Indi'!$A$2:$ANL$2,0))-INDEX('1617 Data'!$A$2:$AEW$35,MATCH('1617 1718 Comparison'!$A3,'1617 Data'!$A$2:$A$35,0),MATCH('1617 1718 Comparison'!HB$2,'1617 Data'!$A$2:$AEW$2,0))</f>
        <v>0</v>
      </c>
      <c r="HC3" s="441" t="e">
        <f>INDEX(' Cash Num-Den_Indi'!$A$2:$ANL$35,MATCH('1617 1718 Comparison'!$A3,' Cash Num-Den_Indi'!$A$2:$A$35,0),MATCH('1617 1718 Comparison'!HC$2,' Cash Num-Den_Indi'!$A$2:$ANL$2,0))-INDEX('1617 Data'!$A$2:$AEW$35,MATCH('1617 1718 Comparison'!$A3,'1617 Data'!$A$2:$A$35,0),MATCH('1617 1718 Comparison'!HC$2,'1617 Data'!$A$2:$AEW$2,0))</f>
        <v>#N/A</v>
      </c>
      <c r="HD3" s="440">
        <f>INDEX(' Cash Num-Den_Indi'!$A$2:$ANL$35,MATCH('1617 1718 Comparison'!$A3,' Cash Num-Den_Indi'!$A$2:$A$35,0),MATCH('1617 1718 Comparison'!HD$2,' Cash Num-Den_Indi'!$A$2:$ANL$2,0))-INDEX('1617 Data'!$A$2:$AEW$35,MATCH('1617 1718 Comparison'!$A3,'1617 Data'!$A$2:$A$35,0),MATCH('1617 1718 Comparison'!HD$2,'1617 Data'!$A$2:$AEW$2,0))</f>
        <v>0</v>
      </c>
      <c r="HE3" s="440">
        <f>INDEX(' Cash Num-Den_Indi'!$A$2:$ANL$35,MATCH('1617 1718 Comparison'!$A3,' Cash Num-Den_Indi'!$A$2:$A$35,0),MATCH('1617 1718 Comparison'!HE$2,' Cash Num-Den_Indi'!$A$2:$ANL$2,0))-INDEX('1617 Data'!$A$2:$AEW$35,MATCH('1617 1718 Comparison'!$A3,'1617 Data'!$A$2:$A$35,0),MATCH('1617 1718 Comparison'!HE$2,'1617 Data'!$A$2:$AEW$2,0))</f>
        <v>0</v>
      </c>
      <c r="HF3" s="440">
        <f>INDEX(' Cash Num-Den_Indi'!$A$2:$ANL$35,MATCH('1617 1718 Comparison'!$A3,' Cash Num-Den_Indi'!$A$2:$A$35,0),MATCH('1617 1718 Comparison'!HF$2,' Cash Num-Den_Indi'!$A$2:$ANL$2,0))-INDEX('1617 Data'!$A$2:$AEW$35,MATCH('1617 1718 Comparison'!$A3,'1617 Data'!$A$2:$A$35,0),MATCH('1617 1718 Comparison'!HF$2,'1617 Data'!$A$2:$AEW$2,0))</f>
        <v>0</v>
      </c>
      <c r="HG3" s="440">
        <f>INDEX(' Cash Num-Den_Indi'!$A$2:$ANL$35,MATCH('1617 1718 Comparison'!$A3,' Cash Num-Den_Indi'!$A$2:$A$35,0),MATCH('1617 1718 Comparison'!HG$2,' Cash Num-Den_Indi'!$A$2:$ANL$2,0))-INDEX('1617 Data'!$A$2:$AEW$35,MATCH('1617 1718 Comparison'!$A3,'1617 Data'!$A$2:$A$35,0),MATCH('1617 1718 Comparison'!HG$2,'1617 Data'!$A$2:$AEW$2,0))</f>
        <v>0</v>
      </c>
      <c r="HH3" s="441" t="e">
        <f>INDEX(' Cash Num-Den_Indi'!$A$2:$ANL$35,MATCH('1617 1718 Comparison'!$A3,' Cash Num-Den_Indi'!$A$2:$A$35,0),MATCH('1617 1718 Comparison'!HH$2,' Cash Num-Den_Indi'!$A$2:$ANL$2,0))-INDEX('1617 Data'!$A$2:$AEW$35,MATCH('1617 1718 Comparison'!$A3,'1617 Data'!$A$2:$A$35,0),MATCH('1617 1718 Comparison'!HH$2,'1617 Data'!$A$2:$AEW$2,0))</f>
        <v>#VALUE!</v>
      </c>
      <c r="HI3" s="440">
        <f>INDEX(' Cash Num-Den_Indi'!$A$2:$ANL$35,MATCH('1617 1718 Comparison'!$A3,' Cash Num-Den_Indi'!$A$2:$A$35,0),MATCH('1617 1718 Comparison'!HI$2,' Cash Num-Den_Indi'!$A$2:$ANL$2,0))-INDEX('1617 Data'!$A$2:$AEW$35,MATCH('1617 1718 Comparison'!$A3,'1617 Data'!$A$2:$A$35,0),MATCH('1617 1718 Comparison'!HI$2,'1617 Data'!$A$2:$AEW$2,0))</f>
        <v>0</v>
      </c>
      <c r="HJ3" s="440">
        <f>INDEX(' Cash Num-Den_Indi'!$A$2:$ANL$35,MATCH('1617 1718 Comparison'!$A3,' Cash Num-Den_Indi'!$A$2:$A$35,0),MATCH('1617 1718 Comparison'!HJ$2,' Cash Num-Den_Indi'!$A$2:$ANL$2,0))-INDEX('1617 Data'!$A$2:$AEW$35,MATCH('1617 1718 Comparison'!$A3,'1617 Data'!$A$2:$A$35,0),MATCH('1617 1718 Comparison'!HJ$2,'1617 Data'!$A$2:$AEW$2,0))</f>
        <v>0</v>
      </c>
      <c r="HK3" s="440">
        <f>INDEX(' Cash Num-Den_Indi'!$A$2:$ANL$35,MATCH('1617 1718 Comparison'!$A3,' Cash Num-Den_Indi'!$A$2:$A$35,0),MATCH('1617 1718 Comparison'!HK$2,' Cash Num-Den_Indi'!$A$2:$ANL$2,0))-INDEX('1617 Data'!$A$2:$AEW$35,MATCH('1617 1718 Comparison'!$A3,'1617 Data'!$A$2:$A$35,0),MATCH('1617 1718 Comparison'!HK$2,'1617 Data'!$A$2:$AEW$2,0))</f>
        <v>0</v>
      </c>
      <c r="HL3" s="440">
        <f>INDEX(' Cash Num-Den_Indi'!$A$2:$ANL$35,MATCH('1617 1718 Comparison'!$A3,' Cash Num-Den_Indi'!$A$2:$A$35,0),MATCH('1617 1718 Comparison'!HL$2,' Cash Num-Den_Indi'!$A$2:$ANL$2,0))-INDEX('1617 Data'!$A$2:$AEW$35,MATCH('1617 1718 Comparison'!$A3,'1617 Data'!$A$2:$A$35,0),MATCH('1617 1718 Comparison'!HL$2,'1617 Data'!$A$2:$AEW$2,0))</f>
        <v>0</v>
      </c>
      <c r="HM3" s="440">
        <f>INDEX(' Cash Num-Den_Indi'!$A$2:$ANL$35,MATCH('1617 1718 Comparison'!$A3,' Cash Num-Den_Indi'!$A$2:$A$35,0),MATCH('1617 1718 Comparison'!HM$2,' Cash Num-Den_Indi'!$A$2:$ANL$2,0))-INDEX('1617 Data'!$A$2:$AEW$35,MATCH('1617 1718 Comparison'!$A3,'1617 Data'!$A$2:$A$35,0),MATCH('1617 1718 Comparison'!HM$2,'1617 Data'!$A$2:$AEW$2,0))</f>
        <v>0</v>
      </c>
      <c r="HN3" s="440">
        <f>INDEX(' Cash Num-Den_Indi'!$A$2:$ANL$35,MATCH('1617 1718 Comparison'!$A3,' Cash Num-Den_Indi'!$A$2:$A$35,0),MATCH('1617 1718 Comparison'!HN$2,' Cash Num-Den_Indi'!$A$2:$ANL$2,0))-INDEX('1617 Data'!$A$2:$AEW$35,MATCH('1617 1718 Comparison'!$A3,'1617 Data'!$A$2:$A$35,0),MATCH('1617 1718 Comparison'!HN$2,'1617 Data'!$A$2:$AEW$2,0))</f>
        <v>0</v>
      </c>
      <c r="HO3" s="440">
        <f>INDEX(' Cash Num-Den_Indi'!$A$2:$ANL$35,MATCH('1617 1718 Comparison'!$A3,' Cash Num-Den_Indi'!$A$2:$A$35,0),MATCH('1617 1718 Comparison'!HO$2,' Cash Num-Den_Indi'!$A$2:$ANL$2,0))-INDEX('1617 Data'!$A$2:$AEW$35,MATCH('1617 1718 Comparison'!$A3,'1617 Data'!$A$2:$A$35,0),MATCH('1617 1718 Comparison'!HO$2,'1617 Data'!$A$2:$AEW$2,0))</f>
        <v>0</v>
      </c>
      <c r="HP3" s="441" t="e">
        <f>INDEX(' Cash Num-Den_Indi'!$A$2:$ANL$35,MATCH('1617 1718 Comparison'!$A3,' Cash Num-Den_Indi'!$A$2:$A$35,0),MATCH('1617 1718 Comparison'!HP$2,' Cash Num-Den_Indi'!$A$2:$ANL$2,0))-INDEX('1617 Data'!$A$2:$AEW$35,MATCH('1617 1718 Comparison'!$A3,'1617 Data'!$A$2:$A$35,0),MATCH('1617 1718 Comparison'!HP$2,'1617 Data'!$A$2:$AEW$2,0))</f>
        <v>#N/A</v>
      </c>
      <c r="HQ3" s="440">
        <f>INDEX(' Cash Num-Den_Indi'!$A$2:$ANL$35,MATCH('1617 1718 Comparison'!$A3,' Cash Num-Den_Indi'!$A$2:$A$35,0),MATCH('1617 1718 Comparison'!HQ$2,' Cash Num-Den_Indi'!$A$2:$ANL$2,0))-INDEX('1617 Data'!$A$2:$AEW$35,MATCH('1617 1718 Comparison'!$A3,'1617 Data'!$A$2:$A$35,0),MATCH('1617 1718 Comparison'!HQ$2,'1617 Data'!$A$2:$AEW$2,0))</f>
        <v>0</v>
      </c>
      <c r="HR3" s="440">
        <f>INDEX(' Cash Num-Den_Indi'!$A$2:$ANL$35,MATCH('1617 1718 Comparison'!$A3,' Cash Num-Den_Indi'!$A$2:$A$35,0),MATCH('1617 1718 Comparison'!HR$2,' Cash Num-Den_Indi'!$A$2:$ANL$2,0))-INDEX('1617 Data'!$A$2:$AEW$35,MATCH('1617 1718 Comparison'!$A3,'1617 Data'!$A$2:$A$35,0),MATCH('1617 1718 Comparison'!HR$2,'1617 Data'!$A$2:$AEW$2,0))</f>
        <v>0</v>
      </c>
      <c r="HS3" s="440">
        <f>INDEX(' Cash Num-Den_Indi'!$A$2:$ANL$35,MATCH('1617 1718 Comparison'!$A3,' Cash Num-Den_Indi'!$A$2:$A$35,0),MATCH('1617 1718 Comparison'!HS$2,' Cash Num-Den_Indi'!$A$2:$ANL$2,0))-INDEX('1617 Data'!$A$2:$AEW$35,MATCH('1617 1718 Comparison'!$A3,'1617 Data'!$A$2:$A$35,0),MATCH('1617 1718 Comparison'!HS$2,'1617 Data'!$A$2:$AEW$2,0))</f>
        <v>0</v>
      </c>
      <c r="HT3" s="440">
        <f>INDEX(' Cash Num-Den_Indi'!$A$2:$ANL$35,MATCH('1617 1718 Comparison'!$A3,' Cash Num-Den_Indi'!$A$2:$A$35,0),MATCH('1617 1718 Comparison'!HT$2,' Cash Num-Den_Indi'!$A$2:$ANL$2,0))-INDEX('1617 Data'!$A$2:$AEW$35,MATCH('1617 1718 Comparison'!$A3,'1617 Data'!$A$2:$A$35,0),MATCH('1617 1718 Comparison'!HT$2,'1617 Data'!$A$2:$AEW$2,0))</f>
        <v>0</v>
      </c>
      <c r="HU3" s="440">
        <f>INDEX(' Cash Num-Den_Indi'!$A$2:$ANL$35,MATCH('1617 1718 Comparison'!$A3,' Cash Num-Den_Indi'!$A$2:$A$35,0),MATCH('1617 1718 Comparison'!HU$2,' Cash Num-Den_Indi'!$A$2:$ANL$2,0))-INDEX('1617 Data'!$A$2:$AEW$35,MATCH('1617 1718 Comparison'!$A3,'1617 Data'!$A$2:$A$35,0),MATCH('1617 1718 Comparison'!HU$2,'1617 Data'!$A$2:$AEW$2,0))</f>
        <v>0</v>
      </c>
      <c r="HV3" s="440">
        <f>INDEX(' Cash Num-Den_Indi'!$A$2:$ANL$35,MATCH('1617 1718 Comparison'!$A3,' Cash Num-Den_Indi'!$A$2:$A$35,0),MATCH('1617 1718 Comparison'!HV$2,' Cash Num-Den_Indi'!$A$2:$ANL$2,0))-INDEX('1617 Data'!$A$2:$AEW$35,MATCH('1617 1718 Comparison'!$A3,'1617 Data'!$A$2:$A$35,0),MATCH('1617 1718 Comparison'!HV$2,'1617 Data'!$A$2:$AEW$2,0))</f>
        <v>0</v>
      </c>
      <c r="HW3" s="440">
        <f>INDEX(' Cash Num-Den_Indi'!$A$2:$ANL$35,MATCH('1617 1718 Comparison'!$A3,' Cash Num-Den_Indi'!$A$2:$A$35,0),MATCH('1617 1718 Comparison'!HW$2,' Cash Num-Den_Indi'!$A$2:$ANL$2,0))-INDEX('1617 Data'!$A$2:$AEW$35,MATCH('1617 1718 Comparison'!$A3,'1617 Data'!$A$2:$A$35,0),MATCH('1617 1718 Comparison'!HW$2,'1617 Data'!$A$2:$AEW$2,0))</f>
        <v>0</v>
      </c>
      <c r="HX3" s="440">
        <f>INDEX(' Cash Num-Den_Indi'!$A$2:$ANL$35,MATCH('1617 1718 Comparison'!$A3,' Cash Num-Den_Indi'!$A$2:$A$35,0),MATCH('1617 1718 Comparison'!HX$2,' Cash Num-Den_Indi'!$A$2:$ANL$2,0))-INDEX('1617 Data'!$A$2:$AEW$35,MATCH('1617 1718 Comparison'!$A3,'1617 Data'!$A$2:$A$35,0),MATCH('1617 1718 Comparison'!HX$2,'1617 Data'!$A$2:$AEW$2,0))</f>
        <v>0</v>
      </c>
      <c r="HY3" s="440">
        <f>INDEX(' Cash Num-Den_Indi'!$A$2:$ANL$35,MATCH('1617 1718 Comparison'!$A3,' Cash Num-Den_Indi'!$A$2:$A$35,0),MATCH('1617 1718 Comparison'!HY$2,' Cash Num-Den_Indi'!$A$2:$ANL$2,0))-INDEX('1617 Data'!$A$2:$AEW$35,MATCH('1617 1718 Comparison'!$A3,'1617 Data'!$A$2:$A$35,0),MATCH('1617 1718 Comparison'!HY$2,'1617 Data'!$A$2:$AEW$2,0))</f>
        <v>0</v>
      </c>
      <c r="HZ3" s="440">
        <f>INDEX(' Cash Num-Den_Indi'!$A$2:$ANL$35,MATCH('1617 1718 Comparison'!$A3,' Cash Num-Den_Indi'!$A$2:$A$35,0),MATCH('1617 1718 Comparison'!HZ$2,' Cash Num-Den_Indi'!$A$2:$ANL$2,0))-INDEX('1617 Data'!$A$2:$AEW$35,MATCH('1617 1718 Comparison'!$A3,'1617 Data'!$A$2:$A$35,0),MATCH('1617 1718 Comparison'!HZ$2,'1617 Data'!$A$2:$AEW$2,0))</f>
        <v>0</v>
      </c>
      <c r="IA3" s="440">
        <f>INDEX(' Cash Num-Den_Indi'!$A$2:$ANL$35,MATCH('1617 1718 Comparison'!$A3,' Cash Num-Den_Indi'!$A$2:$A$35,0),MATCH('1617 1718 Comparison'!IA$2,' Cash Num-Den_Indi'!$A$2:$ANL$2,0))-INDEX('1617 Data'!$A$2:$AEW$35,MATCH('1617 1718 Comparison'!$A3,'1617 Data'!$A$2:$A$35,0),MATCH('1617 1718 Comparison'!IA$2,'1617 Data'!$A$2:$AEW$2,0))</f>
        <v>0</v>
      </c>
      <c r="IB3" s="440">
        <f>INDEX(' Cash Num-Den_Indi'!$A$2:$ANL$35,MATCH('1617 1718 Comparison'!$A3,' Cash Num-Den_Indi'!$A$2:$A$35,0),MATCH('1617 1718 Comparison'!IB$2,' Cash Num-Den_Indi'!$A$2:$ANL$2,0))-INDEX('1617 Data'!$A$2:$AEW$35,MATCH('1617 1718 Comparison'!$A3,'1617 Data'!$A$2:$A$35,0),MATCH('1617 1718 Comparison'!IB$2,'1617 Data'!$A$2:$AEW$2,0))</f>
        <v>0</v>
      </c>
      <c r="IC3" s="440">
        <f>INDEX(' Cash Num-Den_Indi'!$A$2:$ANL$35,MATCH('1617 1718 Comparison'!$A3,' Cash Num-Den_Indi'!$A$2:$A$35,0),MATCH('1617 1718 Comparison'!IC$2,' Cash Num-Den_Indi'!$A$2:$ANL$2,0))-INDEX('1617 Data'!$A$2:$AEW$35,MATCH('1617 1718 Comparison'!$A3,'1617 Data'!$A$2:$A$35,0),MATCH('1617 1718 Comparison'!IC$2,'1617 Data'!$A$2:$AEW$2,0))</f>
        <v>0</v>
      </c>
      <c r="ID3" s="440">
        <f>INDEX(' Cash Num-Den_Indi'!$A$2:$ANL$35,MATCH('1617 1718 Comparison'!$A3,' Cash Num-Den_Indi'!$A$2:$A$35,0),MATCH('1617 1718 Comparison'!ID$2,' Cash Num-Den_Indi'!$A$2:$ANL$2,0))-INDEX('1617 Data'!$A$2:$AEW$35,MATCH('1617 1718 Comparison'!$A3,'1617 Data'!$A$2:$A$35,0),MATCH('1617 1718 Comparison'!ID$2,'1617 Data'!$A$2:$AEW$2,0))</f>
        <v>0</v>
      </c>
      <c r="IE3" s="440">
        <f>INDEX(' Cash Num-Den_Indi'!$A$2:$ANL$35,MATCH('1617 1718 Comparison'!$A3,' Cash Num-Den_Indi'!$A$2:$A$35,0),MATCH('1617 1718 Comparison'!IE$2,' Cash Num-Den_Indi'!$A$2:$ANL$2,0))-INDEX('1617 Data'!$A$2:$AEW$35,MATCH('1617 1718 Comparison'!$A3,'1617 Data'!$A$2:$A$35,0),MATCH('1617 1718 Comparison'!IE$2,'1617 Data'!$A$2:$AEW$2,0))</f>
        <v>0</v>
      </c>
      <c r="IF3" s="440">
        <f>INDEX(' Cash Num-Den_Indi'!$A$2:$ANL$35,MATCH('1617 1718 Comparison'!$A3,' Cash Num-Den_Indi'!$A$2:$A$35,0),MATCH('1617 1718 Comparison'!IF$2,' Cash Num-Den_Indi'!$A$2:$ANL$2,0))-INDEX('1617 Data'!$A$2:$AEW$35,MATCH('1617 1718 Comparison'!$A3,'1617 Data'!$A$2:$A$35,0),MATCH('1617 1718 Comparison'!IF$2,'1617 Data'!$A$2:$AEW$2,0))</f>
        <v>0</v>
      </c>
      <c r="IG3" s="440">
        <f>INDEX(' Cash Num-Den_Indi'!$A$2:$ANL$35,MATCH('1617 1718 Comparison'!$A3,' Cash Num-Den_Indi'!$A$2:$A$35,0),MATCH('1617 1718 Comparison'!IG$2,' Cash Num-Den_Indi'!$A$2:$ANL$2,0))-INDEX('1617 Data'!$A$2:$AEW$35,MATCH('1617 1718 Comparison'!$A3,'1617 Data'!$A$2:$A$35,0),MATCH('1617 1718 Comparison'!IG$2,'1617 Data'!$A$2:$AEW$2,0))</f>
        <v>0</v>
      </c>
      <c r="IH3" s="440">
        <f>INDEX(' Cash Num-Den_Indi'!$A$2:$ANL$35,MATCH('1617 1718 Comparison'!$A3,' Cash Num-Den_Indi'!$A$2:$A$35,0),MATCH('1617 1718 Comparison'!IH$2,' Cash Num-Den_Indi'!$A$2:$ANL$2,0))-INDEX('1617 Data'!$A$2:$AEW$35,MATCH('1617 1718 Comparison'!$A3,'1617 Data'!$A$2:$A$35,0),MATCH('1617 1718 Comparison'!IH$2,'1617 Data'!$A$2:$AEW$2,0))</f>
        <v>0</v>
      </c>
      <c r="II3" s="441" t="e">
        <f>INDEX(' Cash Num-Den_Indi'!$A$2:$ANL$35,MATCH('1617 1718 Comparison'!$A3,' Cash Num-Den_Indi'!$A$2:$A$35,0),MATCH('1617 1718 Comparison'!II$2,' Cash Num-Den_Indi'!$A$2:$ANL$2,0))-INDEX('1617 Data'!$A$2:$AEW$35,MATCH('1617 1718 Comparison'!$A3,'1617 Data'!$A$2:$A$35,0),MATCH('1617 1718 Comparison'!II$2,'1617 Data'!$A$2:$AEW$2,0))</f>
        <v>#N/A</v>
      </c>
      <c r="IJ3" s="440">
        <f>INDEX(' Cash Num-Den_Indi'!$A$2:$ANL$35,MATCH('1617 1718 Comparison'!$A3,' Cash Num-Den_Indi'!$A$2:$A$35,0),MATCH('1617 1718 Comparison'!IJ$2,' Cash Num-Den_Indi'!$A$2:$ANL$2,0))-INDEX('1617 Data'!$A$2:$AEW$35,MATCH('1617 1718 Comparison'!$A3,'1617 Data'!$A$2:$A$35,0),MATCH('1617 1718 Comparison'!IJ$2,'1617 Data'!$A$2:$AEW$2,0))</f>
        <v>0</v>
      </c>
      <c r="IK3" s="440">
        <f>INDEX(' Cash Num-Den_Indi'!$A$2:$ANL$35,MATCH('1617 1718 Comparison'!$A3,' Cash Num-Den_Indi'!$A$2:$A$35,0),MATCH('1617 1718 Comparison'!IK$2,' Cash Num-Den_Indi'!$A$2:$ANL$2,0))-INDEX('1617 Data'!$A$2:$AEW$35,MATCH('1617 1718 Comparison'!$A3,'1617 Data'!$A$2:$A$35,0),MATCH('1617 1718 Comparison'!IK$2,'1617 Data'!$A$2:$AEW$2,0))</f>
        <v>0</v>
      </c>
      <c r="IL3" s="440">
        <f>INDEX(' Cash Num-Den_Indi'!$A$2:$ANL$35,MATCH('1617 1718 Comparison'!$A3,' Cash Num-Den_Indi'!$A$2:$A$35,0),MATCH('1617 1718 Comparison'!IL$2,' Cash Num-Den_Indi'!$A$2:$ANL$2,0))-INDEX('1617 Data'!$A$2:$AEW$35,MATCH('1617 1718 Comparison'!$A3,'1617 Data'!$A$2:$A$35,0),MATCH('1617 1718 Comparison'!IL$2,'1617 Data'!$A$2:$AEW$2,0))</f>
        <v>0</v>
      </c>
      <c r="IM3" s="440">
        <f>INDEX(' Cash Num-Den_Indi'!$A$2:$ANL$35,MATCH('1617 1718 Comparison'!$A3,' Cash Num-Den_Indi'!$A$2:$A$35,0),MATCH('1617 1718 Comparison'!IM$2,' Cash Num-Den_Indi'!$A$2:$ANL$2,0))-INDEX('1617 Data'!$A$2:$AEW$35,MATCH('1617 1718 Comparison'!$A3,'1617 Data'!$A$2:$A$35,0),MATCH('1617 1718 Comparison'!IM$2,'1617 Data'!$A$2:$AEW$2,0))</f>
        <v>0</v>
      </c>
      <c r="IN3" s="440">
        <f>INDEX(' Cash Num-Den_Indi'!$A$2:$ANL$35,MATCH('1617 1718 Comparison'!$A3,' Cash Num-Den_Indi'!$A$2:$A$35,0),MATCH('1617 1718 Comparison'!IN$2,' Cash Num-Den_Indi'!$A$2:$ANL$2,0))-INDEX('1617 Data'!$A$2:$AEW$35,MATCH('1617 1718 Comparison'!$A3,'1617 Data'!$A$2:$A$35,0),MATCH('1617 1718 Comparison'!IN$2,'1617 Data'!$A$2:$AEW$2,0))</f>
        <v>0</v>
      </c>
      <c r="IO3" s="441" t="e">
        <f>INDEX(' Cash Num-Den_Indi'!$A$2:$ANL$35,MATCH('1617 1718 Comparison'!$A3,' Cash Num-Den_Indi'!$A$2:$A$35,0),MATCH('1617 1718 Comparison'!IO$2,' Cash Num-Den_Indi'!$A$2:$ANL$2,0))-INDEX('1617 Data'!$A$2:$AEW$35,MATCH('1617 1718 Comparison'!$A3,'1617 Data'!$A$2:$A$35,0),MATCH('1617 1718 Comparison'!IO$2,'1617 Data'!$A$2:$AEW$2,0))</f>
        <v>#VALUE!</v>
      </c>
      <c r="IP3" s="440">
        <f>INDEX(' Cash Num-Den_Indi'!$A$2:$ANL$35,MATCH('1617 1718 Comparison'!$A3,' Cash Num-Den_Indi'!$A$2:$A$35,0),MATCH('1617 1718 Comparison'!IP$2,' Cash Num-Den_Indi'!$A$2:$ANL$2,0))-INDEX('1617 Data'!$A$2:$AEW$35,MATCH('1617 1718 Comparison'!$A3,'1617 Data'!$A$2:$A$35,0),MATCH('1617 1718 Comparison'!IP$2,'1617 Data'!$A$2:$AEW$2,0))</f>
        <v>0</v>
      </c>
      <c r="IQ3" s="440">
        <f>INDEX(' Cash Num-Den_Indi'!$A$2:$ANL$35,MATCH('1617 1718 Comparison'!$A3,' Cash Num-Den_Indi'!$A$2:$A$35,0),MATCH('1617 1718 Comparison'!IQ$2,' Cash Num-Den_Indi'!$A$2:$ANL$2,0))-INDEX('1617 Data'!$A$2:$AEW$35,MATCH('1617 1718 Comparison'!$A3,'1617 Data'!$A$2:$A$35,0),MATCH('1617 1718 Comparison'!IQ$2,'1617 Data'!$A$2:$AEW$2,0))</f>
        <v>0</v>
      </c>
      <c r="IR3" s="440">
        <f>INDEX(' Cash Num-Den_Indi'!$A$2:$ANL$35,MATCH('1617 1718 Comparison'!$A3,' Cash Num-Den_Indi'!$A$2:$A$35,0),MATCH('1617 1718 Comparison'!IR$2,' Cash Num-Den_Indi'!$A$2:$ANL$2,0))-INDEX('1617 Data'!$A$2:$AEW$35,MATCH('1617 1718 Comparison'!$A3,'1617 Data'!$A$2:$A$35,0),MATCH('1617 1718 Comparison'!IR$2,'1617 Data'!$A$2:$AEW$2,0))</f>
        <v>0</v>
      </c>
      <c r="IS3" s="440">
        <f>INDEX(' Cash Num-Den_Indi'!$A$2:$ANL$35,MATCH('1617 1718 Comparison'!$A3,' Cash Num-Den_Indi'!$A$2:$A$35,0),MATCH('1617 1718 Comparison'!IS$2,' Cash Num-Den_Indi'!$A$2:$ANL$2,0))-INDEX('1617 Data'!$A$2:$AEW$35,MATCH('1617 1718 Comparison'!$A3,'1617 Data'!$A$2:$A$35,0),MATCH('1617 1718 Comparison'!IS$2,'1617 Data'!$A$2:$AEW$2,0))</f>
        <v>0</v>
      </c>
      <c r="IT3" s="440">
        <f>INDEX(' Cash Num-Den_Indi'!$A$2:$ANL$35,MATCH('1617 1718 Comparison'!$A3,' Cash Num-Den_Indi'!$A$2:$A$35,0),MATCH('1617 1718 Comparison'!IT$2,' Cash Num-Den_Indi'!$A$2:$ANL$2,0))-INDEX('1617 Data'!$A$2:$AEW$35,MATCH('1617 1718 Comparison'!$A3,'1617 Data'!$A$2:$A$35,0),MATCH('1617 1718 Comparison'!IT$2,'1617 Data'!$A$2:$AEW$2,0))</f>
        <v>0</v>
      </c>
      <c r="IU3" s="440">
        <f>INDEX(' Cash Num-Den_Indi'!$A$2:$ANL$35,MATCH('1617 1718 Comparison'!$A3,' Cash Num-Den_Indi'!$A$2:$A$35,0),MATCH('1617 1718 Comparison'!IU$2,' Cash Num-Den_Indi'!$A$2:$ANL$2,0))-INDEX('1617 Data'!$A$2:$AEW$35,MATCH('1617 1718 Comparison'!$A3,'1617 Data'!$A$2:$A$35,0),MATCH('1617 1718 Comparison'!IU$2,'1617 Data'!$A$2:$AEW$2,0))</f>
        <v>0</v>
      </c>
      <c r="IV3" s="440">
        <f>INDEX(' Cash Num-Den_Indi'!$A$2:$ANL$35,MATCH('1617 1718 Comparison'!$A3,' Cash Num-Den_Indi'!$A$2:$A$35,0),MATCH('1617 1718 Comparison'!IV$2,' Cash Num-Den_Indi'!$A$2:$ANL$2,0))-INDEX('1617 Data'!$A$2:$AEW$35,MATCH('1617 1718 Comparison'!$A3,'1617 Data'!$A$2:$A$35,0),MATCH('1617 1718 Comparison'!IV$2,'1617 Data'!$A$2:$AEW$2,0))</f>
        <v>0</v>
      </c>
      <c r="IW3" s="441" t="e">
        <f>INDEX(' Cash Num-Den_Indi'!$A$2:$ANL$35,MATCH('1617 1718 Comparison'!$A3,' Cash Num-Den_Indi'!$A$2:$A$35,0),MATCH('1617 1718 Comparison'!IW$2,' Cash Num-Den_Indi'!$A$2:$ANL$2,0))-INDEX('1617 Data'!$A$2:$AEW$35,MATCH('1617 1718 Comparison'!$A3,'1617 Data'!$A$2:$A$35,0),MATCH('1617 1718 Comparison'!IW$2,'1617 Data'!$A$2:$AEW$2,0))</f>
        <v>#VALUE!</v>
      </c>
      <c r="IX3" s="440">
        <f>INDEX(' Cash Num-Den_Indi'!$A$2:$ANL$35,MATCH('1617 1718 Comparison'!$A3,' Cash Num-Den_Indi'!$A$2:$A$35,0),MATCH('1617 1718 Comparison'!IX$2,' Cash Num-Den_Indi'!$A$2:$ANL$2,0))-INDEX('1617 Data'!$A$2:$AEW$35,MATCH('1617 1718 Comparison'!$A3,'1617 Data'!$A$2:$A$35,0),MATCH('1617 1718 Comparison'!IX$2,'1617 Data'!$A$2:$AEW$2,0))</f>
        <v>0</v>
      </c>
      <c r="IY3" s="440">
        <f>INDEX(' Cash Num-Den_Indi'!$A$2:$ANL$35,MATCH('1617 1718 Comparison'!$A3,' Cash Num-Den_Indi'!$A$2:$A$35,0),MATCH('1617 1718 Comparison'!IY$2,' Cash Num-Den_Indi'!$A$2:$ANL$2,0))-INDEX('1617 Data'!$A$2:$AEW$35,MATCH('1617 1718 Comparison'!$A3,'1617 Data'!$A$2:$A$35,0),MATCH('1617 1718 Comparison'!IY$2,'1617 Data'!$A$2:$AEW$2,0))</f>
        <v>0</v>
      </c>
      <c r="IZ3" s="440">
        <f>INDEX(' Cash Num-Den_Indi'!$A$2:$ANL$35,MATCH('1617 1718 Comparison'!$A3,' Cash Num-Den_Indi'!$A$2:$A$35,0),MATCH('1617 1718 Comparison'!IZ$2,' Cash Num-Den_Indi'!$A$2:$ANL$2,0))-INDEX('1617 Data'!$A$2:$AEW$35,MATCH('1617 1718 Comparison'!$A3,'1617 Data'!$A$2:$A$35,0),MATCH('1617 1718 Comparison'!IZ$2,'1617 Data'!$A$2:$AEW$2,0))</f>
        <v>0</v>
      </c>
      <c r="JA3" s="440">
        <f>INDEX(' Cash Num-Den_Indi'!$A$2:$ANL$35,MATCH('1617 1718 Comparison'!$A3,' Cash Num-Den_Indi'!$A$2:$A$35,0),MATCH('1617 1718 Comparison'!JA$2,' Cash Num-Den_Indi'!$A$2:$ANL$2,0))-INDEX('1617 Data'!$A$2:$AEW$35,MATCH('1617 1718 Comparison'!$A3,'1617 Data'!$A$2:$A$35,0),MATCH('1617 1718 Comparison'!JA$2,'1617 Data'!$A$2:$AEW$2,0))</f>
        <v>0</v>
      </c>
      <c r="JB3" s="440">
        <f>INDEX(' Cash Num-Den_Indi'!$A$2:$ANL$35,MATCH('1617 1718 Comparison'!$A3,' Cash Num-Den_Indi'!$A$2:$A$35,0),MATCH('1617 1718 Comparison'!JB$2,' Cash Num-Den_Indi'!$A$2:$ANL$2,0))-INDEX('1617 Data'!$A$2:$AEW$35,MATCH('1617 1718 Comparison'!$A3,'1617 Data'!$A$2:$A$35,0),MATCH('1617 1718 Comparison'!JB$2,'1617 Data'!$A$2:$AEW$2,0))</f>
        <v>0</v>
      </c>
      <c r="JC3" s="440">
        <f>INDEX(' Cash Num-Den_Indi'!$A$2:$ANL$35,MATCH('1617 1718 Comparison'!$A3,' Cash Num-Den_Indi'!$A$2:$A$35,0),MATCH('1617 1718 Comparison'!JC$2,' Cash Num-Den_Indi'!$A$2:$ANL$2,0))-INDEX('1617 Data'!$A$2:$AEW$35,MATCH('1617 1718 Comparison'!$A3,'1617 Data'!$A$2:$A$35,0),MATCH('1617 1718 Comparison'!JC$2,'1617 Data'!$A$2:$AEW$2,0))</f>
        <v>0</v>
      </c>
      <c r="JD3" s="440">
        <f>INDEX(' Cash Num-Den_Indi'!$A$2:$ANL$35,MATCH('1617 1718 Comparison'!$A3,' Cash Num-Den_Indi'!$A$2:$A$35,0),MATCH('1617 1718 Comparison'!JD$2,' Cash Num-Den_Indi'!$A$2:$ANL$2,0))-INDEX('1617 Data'!$A$2:$AEW$35,MATCH('1617 1718 Comparison'!$A3,'1617 Data'!$A$2:$A$35,0),MATCH('1617 1718 Comparison'!JD$2,'1617 Data'!$A$2:$AEW$2,0))</f>
        <v>0</v>
      </c>
      <c r="JE3" s="440">
        <f>INDEX(' Cash Num-Den_Indi'!$A$2:$ANL$35,MATCH('1617 1718 Comparison'!$A3,' Cash Num-Den_Indi'!$A$2:$A$35,0),MATCH('1617 1718 Comparison'!JE$2,' Cash Num-Den_Indi'!$A$2:$ANL$2,0))-INDEX('1617 Data'!$A$2:$AEW$35,MATCH('1617 1718 Comparison'!$A3,'1617 Data'!$A$2:$A$35,0),MATCH('1617 1718 Comparison'!JE$2,'1617 Data'!$A$2:$AEW$2,0))</f>
        <v>0</v>
      </c>
      <c r="JF3" s="440">
        <f>INDEX(' Cash Num-Den_Indi'!$A$2:$ANL$35,MATCH('1617 1718 Comparison'!$A3,' Cash Num-Den_Indi'!$A$2:$A$35,0),MATCH('1617 1718 Comparison'!JF$2,' Cash Num-Den_Indi'!$A$2:$ANL$2,0))-INDEX('1617 Data'!$A$2:$AEW$35,MATCH('1617 1718 Comparison'!$A3,'1617 Data'!$A$2:$A$35,0),MATCH('1617 1718 Comparison'!JF$2,'1617 Data'!$A$2:$AEW$2,0))</f>
        <v>0</v>
      </c>
      <c r="JG3" s="440">
        <f>INDEX(' Cash Num-Den_Indi'!$A$2:$ANL$35,MATCH('1617 1718 Comparison'!$A3,' Cash Num-Den_Indi'!$A$2:$A$35,0),MATCH('1617 1718 Comparison'!JG$2,' Cash Num-Den_Indi'!$A$2:$ANL$2,0))-INDEX('1617 Data'!$A$2:$AEW$35,MATCH('1617 1718 Comparison'!$A3,'1617 Data'!$A$2:$A$35,0),MATCH('1617 1718 Comparison'!JG$2,'1617 Data'!$A$2:$AEW$2,0))</f>
        <v>0</v>
      </c>
      <c r="JH3" s="440">
        <f>INDEX(' Cash Num-Den_Indi'!$A$2:$ANL$35,MATCH('1617 1718 Comparison'!$A3,' Cash Num-Den_Indi'!$A$2:$A$35,0),MATCH('1617 1718 Comparison'!JH$2,' Cash Num-Den_Indi'!$A$2:$ANL$2,0))-INDEX('1617 Data'!$A$2:$AEW$35,MATCH('1617 1718 Comparison'!$A3,'1617 Data'!$A$2:$A$35,0),MATCH('1617 1718 Comparison'!JH$2,'1617 Data'!$A$2:$AEW$2,0))</f>
        <v>0</v>
      </c>
      <c r="JI3" s="440">
        <f>INDEX(' Cash Num-Den_Indi'!$A$2:$ANL$35,MATCH('1617 1718 Comparison'!$A3,' Cash Num-Den_Indi'!$A$2:$A$35,0),MATCH('1617 1718 Comparison'!JI$2,' Cash Num-Den_Indi'!$A$2:$ANL$2,0))-INDEX('1617 Data'!$A$2:$AEW$35,MATCH('1617 1718 Comparison'!$A3,'1617 Data'!$A$2:$A$35,0),MATCH('1617 1718 Comparison'!JI$2,'1617 Data'!$A$2:$AEW$2,0))</f>
        <v>0</v>
      </c>
      <c r="JJ3" s="440">
        <f>INDEX(' Cash Num-Den_Indi'!$A$2:$ANL$35,MATCH('1617 1718 Comparison'!$A3,' Cash Num-Den_Indi'!$A$2:$A$35,0),MATCH('1617 1718 Comparison'!JJ$2,' Cash Num-Den_Indi'!$A$2:$ANL$2,0))-INDEX('1617 Data'!$A$2:$AEW$35,MATCH('1617 1718 Comparison'!$A3,'1617 Data'!$A$2:$A$35,0),MATCH('1617 1718 Comparison'!JJ$2,'1617 Data'!$A$2:$AEW$2,0))</f>
        <v>0</v>
      </c>
      <c r="JK3" s="440">
        <f>INDEX(' Cash Num-Den_Indi'!$A$2:$ANL$35,MATCH('1617 1718 Comparison'!$A3,' Cash Num-Den_Indi'!$A$2:$A$35,0),MATCH('1617 1718 Comparison'!JK$2,' Cash Num-Den_Indi'!$A$2:$ANL$2,0))-INDEX('1617 Data'!$A$2:$AEW$35,MATCH('1617 1718 Comparison'!$A3,'1617 Data'!$A$2:$A$35,0),MATCH('1617 1718 Comparison'!JK$2,'1617 Data'!$A$2:$AEW$2,0))</f>
        <v>0</v>
      </c>
      <c r="JL3" s="440">
        <f>INDEX(' Cash Num-Den_Indi'!$A$2:$ANL$35,MATCH('1617 1718 Comparison'!$A3,' Cash Num-Den_Indi'!$A$2:$A$35,0),MATCH('1617 1718 Comparison'!JL$2,' Cash Num-Den_Indi'!$A$2:$ANL$2,0))-INDEX('1617 Data'!$A$2:$AEW$35,MATCH('1617 1718 Comparison'!$A3,'1617 Data'!$A$2:$A$35,0),MATCH('1617 1718 Comparison'!JL$2,'1617 Data'!$A$2:$AEW$2,0))</f>
        <v>0</v>
      </c>
      <c r="JM3" s="440">
        <f>INDEX(' Cash Num-Den_Indi'!$A$2:$ANL$35,MATCH('1617 1718 Comparison'!$A3,' Cash Num-Den_Indi'!$A$2:$A$35,0),MATCH('1617 1718 Comparison'!JM$2,' Cash Num-Den_Indi'!$A$2:$ANL$2,0))-INDEX('1617 Data'!$A$2:$AEW$35,MATCH('1617 1718 Comparison'!$A3,'1617 Data'!$A$2:$A$35,0),MATCH('1617 1718 Comparison'!JM$2,'1617 Data'!$A$2:$AEW$2,0))</f>
        <v>0</v>
      </c>
      <c r="JN3" s="440">
        <f>INDEX(' Cash Num-Den_Indi'!$A$2:$ANL$35,MATCH('1617 1718 Comparison'!$A3,' Cash Num-Den_Indi'!$A$2:$A$35,0),MATCH('1617 1718 Comparison'!JN$2,' Cash Num-Den_Indi'!$A$2:$ANL$2,0))-INDEX('1617 Data'!$A$2:$AEW$35,MATCH('1617 1718 Comparison'!$A3,'1617 Data'!$A$2:$A$35,0),MATCH('1617 1718 Comparison'!JN$2,'1617 Data'!$A$2:$AEW$2,0))</f>
        <v>0</v>
      </c>
      <c r="JO3" s="440">
        <f>INDEX(' Cash Num-Den_Indi'!$A$2:$ANL$35,MATCH('1617 1718 Comparison'!$A3,' Cash Num-Den_Indi'!$A$2:$A$35,0),MATCH('1617 1718 Comparison'!JO$2,' Cash Num-Den_Indi'!$A$2:$ANL$2,0))-INDEX('1617 Data'!$A$2:$AEW$35,MATCH('1617 1718 Comparison'!$A3,'1617 Data'!$A$2:$A$35,0),MATCH('1617 1718 Comparison'!JO$2,'1617 Data'!$A$2:$AEW$2,0))</f>
        <v>0</v>
      </c>
      <c r="JP3" s="440">
        <f>INDEX(' Cash Num-Den_Indi'!$A$2:$ANL$35,MATCH('1617 1718 Comparison'!$A3,' Cash Num-Den_Indi'!$A$2:$A$35,0),MATCH('1617 1718 Comparison'!JP$2,' Cash Num-Den_Indi'!$A$2:$ANL$2,0))-INDEX('1617 Data'!$A$2:$AEW$35,MATCH('1617 1718 Comparison'!$A3,'1617 Data'!$A$2:$A$35,0),MATCH('1617 1718 Comparison'!JP$2,'1617 Data'!$A$2:$AEW$2,0))</f>
        <v>0</v>
      </c>
      <c r="JQ3" s="440">
        <f>INDEX(' Cash Num-Den_Indi'!$A$2:$ANL$35,MATCH('1617 1718 Comparison'!$A3,' Cash Num-Den_Indi'!$A$2:$A$35,0),MATCH('1617 1718 Comparison'!JQ$2,' Cash Num-Den_Indi'!$A$2:$ANL$2,0))-INDEX('1617 Data'!$A$2:$AEW$35,MATCH('1617 1718 Comparison'!$A3,'1617 Data'!$A$2:$A$35,0),MATCH('1617 1718 Comparison'!JQ$2,'1617 Data'!$A$2:$AEW$2,0))</f>
        <v>0</v>
      </c>
      <c r="JR3" s="440">
        <f>INDEX(' Cash Num-Den_Indi'!$A$2:$ANL$35,MATCH('1617 1718 Comparison'!$A3,' Cash Num-Den_Indi'!$A$2:$A$35,0),MATCH('1617 1718 Comparison'!JR$2,' Cash Num-Den_Indi'!$A$2:$ANL$2,0))-INDEX('1617 Data'!$A$2:$AEW$35,MATCH('1617 1718 Comparison'!$A3,'1617 Data'!$A$2:$A$35,0),MATCH('1617 1718 Comparison'!JR$2,'1617 Data'!$A$2:$AEW$2,0))</f>
        <v>0</v>
      </c>
      <c r="JS3" s="441" t="e">
        <f>INDEX(' Cash Num-Den_Indi'!$A$2:$ANL$35,MATCH('1617 1718 Comparison'!$A3,' Cash Num-Den_Indi'!$A$2:$A$35,0),MATCH('1617 1718 Comparison'!JS$2,' Cash Num-Den_Indi'!$A$2:$ANL$2,0))-INDEX('1617 Data'!$A$2:$AEW$35,MATCH('1617 1718 Comparison'!$A3,'1617 Data'!$A$2:$A$35,0),MATCH('1617 1718 Comparison'!JS$2,'1617 Data'!$A$2:$AEW$2,0))</f>
        <v>#N/A</v>
      </c>
      <c r="JT3" s="441" t="e">
        <f>INDEX(' Cash Num-Den_Indi'!$A$2:$ANL$35,MATCH('1617 1718 Comparison'!$A3,' Cash Num-Den_Indi'!$A$2:$A$35,0),MATCH('1617 1718 Comparison'!JT$2,' Cash Num-Den_Indi'!$A$2:$ANL$2,0))-INDEX('1617 Data'!$A$2:$AEW$35,MATCH('1617 1718 Comparison'!$A3,'1617 Data'!$A$2:$A$35,0),MATCH('1617 1718 Comparison'!JT$2,'1617 Data'!$A$2:$AEW$2,0))</f>
        <v>#N/A</v>
      </c>
      <c r="JU3" s="441" t="e">
        <f>INDEX(' Cash Num-Den_Indi'!$A$2:$ANL$35,MATCH('1617 1718 Comparison'!$A3,' Cash Num-Den_Indi'!$A$2:$A$35,0),MATCH('1617 1718 Comparison'!JU$2,' Cash Num-Den_Indi'!$A$2:$ANL$2,0))-INDEX('1617 Data'!$A$2:$AEW$35,MATCH('1617 1718 Comparison'!$A3,'1617 Data'!$A$2:$A$35,0),MATCH('1617 1718 Comparison'!JU$2,'1617 Data'!$A$2:$AEW$2,0))</f>
        <v>#N/A</v>
      </c>
      <c r="JV3" s="440">
        <f>INDEX(' Cash Num-Den_Indi'!$A$2:$ANL$35,MATCH('1617 1718 Comparison'!$A3,' Cash Num-Den_Indi'!$A$2:$A$35,0),MATCH('1617 1718 Comparison'!JV$2,' Cash Num-Den_Indi'!$A$2:$ANL$2,0))-INDEX('1617 Data'!$A$2:$AEW$35,MATCH('1617 1718 Comparison'!$A3,'1617 Data'!$A$2:$A$35,0),MATCH('1617 1718 Comparison'!JV$2,'1617 Data'!$A$2:$AEW$2,0))</f>
        <v>0</v>
      </c>
      <c r="JW3" s="441" t="e">
        <f>INDEX(' Cash Num-Den_Indi'!$A$2:$ANL$35,MATCH('1617 1718 Comparison'!$A3,' Cash Num-Den_Indi'!$A$2:$A$35,0),MATCH('1617 1718 Comparison'!JW$2,' Cash Num-Den_Indi'!$A$2:$ANL$2,0))-INDEX('1617 Data'!$A$2:$AEW$35,MATCH('1617 1718 Comparison'!$A3,'1617 Data'!$A$2:$A$35,0),MATCH('1617 1718 Comparison'!JW$2,'1617 Data'!$A$2:$AEW$2,0))</f>
        <v>#N/A</v>
      </c>
      <c r="JX3" s="441" t="e">
        <f>INDEX(' Cash Num-Den_Indi'!$A$2:$ANL$35,MATCH('1617 1718 Comparison'!$A3,' Cash Num-Den_Indi'!$A$2:$A$35,0),MATCH('1617 1718 Comparison'!JX$2,' Cash Num-Den_Indi'!$A$2:$ANL$2,0))-INDEX('1617 Data'!$A$2:$AEW$35,MATCH('1617 1718 Comparison'!$A3,'1617 Data'!$A$2:$A$35,0),MATCH('1617 1718 Comparison'!JX$2,'1617 Data'!$A$2:$AEW$2,0))</f>
        <v>#N/A</v>
      </c>
      <c r="JY3" s="440">
        <f>INDEX(' Cash Num-Den_Indi'!$A$2:$ANL$35,MATCH('1617 1718 Comparison'!$A3,' Cash Num-Den_Indi'!$A$2:$A$35,0),MATCH('1617 1718 Comparison'!JY$2,' Cash Num-Den_Indi'!$A$2:$ANL$2,0))-INDEX('1617 Data'!$A$2:$AEW$35,MATCH('1617 1718 Comparison'!$A3,'1617 Data'!$A$2:$A$35,0),MATCH('1617 1718 Comparison'!JY$2,'1617 Data'!$A$2:$AEW$2,0))</f>
        <v>0</v>
      </c>
      <c r="JZ3" s="441" t="e">
        <f>INDEX(' Cash Num-Den_Indi'!$A$2:$ANL$35,MATCH('1617 1718 Comparison'!$A3,' Cash Num-Den_Indi'!$A$2:$A$35,0),MATCH('1617 1718 Comparison'!JZ$2,' Cash Num-Den_Indi'!$A$2:$ANL$2,0))-INDEX('1617 Data'!$A$2:$AEW$35,MATCH('1617 1718 Comparison'!$A3,'1617 Data'!$A$2:$A$35,0),MATCH('1617 1718 Comparison'!JZ$2,'1617 Data'!$A$2:$AEW$2,0))</f>
        <v>#N/A</v>
      </c>
      <c r="KA3" s="441" t="e">
        <f>INDEX(' Cash Num-Den_Indi'!$A$2:$ANL$35,MATCH('1617 1718 Comparison'!$A3,' Cash Num-Den_Indi'!$A$2:$A$35,0),MATCH('1617 1718 Comparison'!KA$2,' Cash Num-Den_Indi'!$A$2:$ANL$2,0))-INDEX('1617 Data'!$A$2:$AEW$35,MATCH('1617 1718 Comparison'!$A3,'1617 Data'!$A$2:$A$35,0),MATCH('1617 1718 Comparison'!KA$2,'1617 Data'!$A$2:$AEW$2,0))</f>
        <v>#N/A</v>
      </c>
      <c r="KB3" s="440">
        <f>INDEX(' Cash Num-Den_Indi'!$A$2:$ANL$35,MATCH('1617 1718 Comparison'!$A3,' Cash Num-Den_Indi'!$A$2:$A$35,0),MATCH('1617 1718 Comparison'!KB$2,' Cash Num-Den_Indi'!$A$2:$ANL$2,0))-INDEX('1617 Data'!$A$2:$AEW$35,MATCH('1617 1718 Comparison'!$A3,'1617 Data'!$A$2:$A$35,0),MATCH('1617 1718 Comparison'!KB$2,'1617 Data'!$A$2:$AEW$2,0))</f>
        <v>0</v>
      </c>
      <c r="KC3" s="441" t="e">
        <f>INDEX(' Cash Num-Den_Indi'!$A$2:$ANL$35,MATCH('1617 1718 Comparison'!$A3,' Cash Num-Den_Indi'!$A$2:$A$35,0),MATCH('1617 1718 Comparison'!KC$2,' Cash Num-Den_Indi'!$A$2:$ANL$2,0))-INDEX('1617 Data'!$A$2:$AEW$35,MATCH('1617 1718 Comparison'!$A3,'1617 Data'!$A$2:$A$35,0),MATCH('1617 1718 Comparison'!KC$2,'1617 Data'!$A$2:$AEW$2,0))</f>
        <v>#N/A</v>
      </c>
      <c r="KD3" s="441" t="e">
        <f>INDEX(' Cash Num-Den_Indi'!$A$2:$ANL$35,MATCH('1617 1718 Comparison'!$A3,' Cash Num-Den_Indi'!$A$2:$A$35,0),MATCH('1617 1718 Comparison'!KD$2,' Cash Num-Den_Indi'!$A$2:$ANL$2,0))-INDEX('1617 Data'!$A$2:$AEW$35,MATCH('1617 1718 Comparison'!$A3,'1617 Data'!$A$2:$A$35,0),MATCH('1617 1718 Comparison'!KD$2,'1617 Data'!$A$2:$AEW$2,0))</f>
        <v>#N/A</v>
      </c>
      <c r="KE3" s="440">
        <f>INDEX(' Cash Num-Den_Indi'!$A$2:$ANL$35,MATCH('1617 1718 Comparison'!$A3,' Cash Num-Den_Indi'!$A$2:$A$35,0),MATCH('1617 1718 Comparison'!KE$2,' Cash Num-Den_Indi'!$A$2:$ANL$2,0))-INDEX('1617 Data'!$A$2:$AEW$35,MATCH('1617 1718 Comparison'!$A3,'1617 Data'!$A$2:$A$35,0),MATCH('1617 1718 Comparison'!KE$2,'1617 Data'!$A$2:$AEW$2,0))</f>
        <v>0</v>
      </c>
      <c r="KF3" s="441" t="e">
        <f>INDEX(' Cash Num-Den_Indi'!$A$2:$ANL$35,MATCH('1617 1718 Comparison'!$A3,' Cash Num-Den_Indi'!$A$2:$A$35,0),MATCH('1617 1718 Comparison'!KF$2,' Cash Num-Den_Indi'!$A$2:$ANL$2,0))-INDEX('1617 Data'!$A$2:$AEW$35,MATCH('1617 1718 Comparison'!$A3,'1617 Data'!$A$2:$A$35,0),MATCH('1617 1718 Comparison'!KF$2,'1617 Data'!$A$2:$AEW$2,0))</f>
        <v>#N/A</v>
      </c>
      <c r="KG3" s="441" t="e">
        <f>INDEX(' Cash Num-Den_Indi'!$A$2:$ANL$35,MATCH('1617 1718 Comparison'!$A3,' Cash Num-Den_Indi'!$A$2:$A$35,0),MATCH('1617 1718 Comparison'!KG$2,' Cash Num-Den_Indi'!$A$2:$ANL$2,0))-INDEX('1617 Data'!$A$2:$AEW$35,MATCH('1617 1718 Comparison'!$A3,'1617 Data'!$A$2:$A$35,0),MATCH('1617 1718 Comparison'!KG$2,'1617 Data'!$A$2:$AEW$2,0))</f>
        <v>#N/A</v>
      </c>
      <c r="KH3" s="440">
        <f>INDEX(' Cash Num-Den_Indi'!$A$2:$ANL$35,MATCH('1617 1718 Comparison'!$A3,' Cash Num-Den_Indi'!$A$2:$A$35,0),MATCH('1617 1718 Comparison'!KH$2,' Cash Num-Den_Indi'!$A$2:$ANL$2,0))-INDEX('1617 Data'!$A$2:$AEW$35,MATCH('1617 1718 Comparison'!$A3,'1617 Data'!$A$2:$A$35,0),MATCH('1617 1718 Comparison'!KH$2,'1617 Data'!$A$2:$AEW$2,0))</f>
        <v>0</v>
      </c>
      <c r="KI3" s="441" t="e">
        <f>INDEX(' Cash Num-Den_Indi'!$A$2:$ANL$35,MATCH('1617 1718 Comparison'!$A3,' Cash Num-Den_Indi'!$A$2:$A$35,0),MATCH('1617 1718 Comparison'!KI$2,' Cash Num-Den_Indi'!$A$2:$ANL$2,0))-INDEX('1617 Data'!$A$2:$AEW$35,MATCH('1617 1718 Comparison'!$A3,'1617 Data'!$A$2:$A$35,0),MATCH('1617 1718 Comparison'!KI$2,'1617 Data'!$A$2:$AEW$2,0))</f>
        <v>#N/A</v>
      </c>
      <c r="KJ3" s="441" t="e">
        <f>INDEX(' Cash Num-Den_Indi'!$A$2:$ANL$35,MATCH('1617 1718 Comparison'!$A3,' Cash Num-Den_Indi'!$A$2:$A$35,0),MATCH('1617 1718 Comparison'!KJ$2,' Cash Num-Den_Indi'!$A$2:$ANL$2,0))-INDEX('1617 Data'!$A$2:$AEW$35,MATCH('1617 1718 Comparison'!$A3,'1617 Data'!$A$2:$A$35,0),MATCH('1617 1718 Comparison'!KJ$2,'1617 Data'!$A$2:$AEW$2,0))</f>
        <v>#N/A</v>
      </c>
      <c r="KK3" s="440">
        <f>INDEX(' Cash Num-Den_Indi'!$A$2:$ANL$35,MATCH('1617 1718 Comparison'!$A3,' Cash Num-Den_Indi'!$A$2:$A$35,0),MATCH('1617 1718 Comparison'!KK$2,' Cash Num-Den_Indi'!$A$2:$ANL$2,0))-INDEX('1617 Data'!$A$2:$AEW$35,MATCH('1617 1718 Comparison'!$A3,'1617 Data'!$A$2:$A$35,0),MATCH('1617 1718 Comparison'!KK$2,'1617 Data'!$A$2:$AEW$2,0))</f>
        <v>0</v>
      </c>
      <c r="KL3" s="441" t="e">
        <f>INDEX(' Cash Num-Den_Indi'!$A$2:$ANL$35,MATCH('1617 1718 Comparison'!$A3,' Cash Num-Den_Indi'!$A$2:$A$35,0),MATCH('1617 1718 Comparison'!KL$2,' Cash Num-Den_Indi'!$A$2:$ANL$2,0))-INDEX('1617 Data'!$A$2:$AEW$35,MATCH('1617 1718 Comparison'!$A3,'1617 Data'!$A$2:$A$35,0),MATCH('1617 1718 Comparison'!KL$2,'1617 Data'!$A$2:$AEW$2,0))</f>
        <v>#N/A</v>
      </c>
      <c r="KM3" s="441" t="e">
        <f>INDEX(' Cash Num-Den_Indi'!$A$2:$ANL$35,MATCH('1617 1718 Comparison'!$A3,' Cash Num-Den_Indi'!$A$2:$A$35,0),MATCH('1617 1718 Comparison'!KM$2,' Cash Num-Den_Indi'!$A$2:$ANL$2,0))-INDEX('1617 Data'!$A$2:$AEW$35,MATCH('1617 1718 Comparison'!$A3,'1617 Data'!$A$2:$A$35,0),MATCH('1617 1718 Comparison'!KM$2,'1617 Data'!$A$2:$AEW$2,0))</f>
        <v>#N/A</v>
      </c>
      <c r="KN3" s="440">
        <f>INDEX(' Cash Num-Den_Indi'!$A$2:$ANL$35,MATCH('1617 1718 Comparison'!$A3,' Cash Num-Den_Indi'!$A$2:$A$35,0),MATCH('1617 1718 Comparison'!KN$2,' Cash Num-Den_Indi'!$A$2:$ANL$2,0))-INDEX('1617 Data'!$A$2:$AEW$35,MATCH('1617 1718 Comparison'!$A3,'1617 Data'!$A$2:$A$35,0),MATCH('1617 1718 Comparison'!KN$2,'1617 Data'!$A$2:$AEW$2,0))</f>
        <v>0</v>
      </c>
      <c r="KO3" s="441" t="e">
        <f>INDEX(' Cash Num-Den_Indi'!$A$2:$ANL$35,MATCH('1617 1718 Comparison'!$A3,' Cash Num-Den_Indi'!$A$2:$A$35,0),MATCH('1617 1718 Comparison'!KO$2,' Cash Num-Den_Indi'!$A$2:$ANL$2,0))-INDEX('1617 Data'!$A$2:$AEW$35,MATCH('1617 1718 Comparison'!$A3,'1617 Data'!$A$2:$A$35,0),MATCH('1617 1718 Comparison'!KO$2,'1617 Data'!$A$2:$AEW$2,0))</f>
        <v>#N/A</v>
      </c>
      <c r="KP3" s="441" t="e">
        <f>INDEX(' Cash Num-Den_Indi'!$A$2:$ANL$35,MATCH('1617 1718 Comparison'!$A3,' Cash Num-Den_Indi'!$A$2:$A$35,0),MATCH('1617 1718 Comparison'!KP$2,' Cash Num-Den_Indi'!$A$2:$ANL$2,0))-INDEX('1617 Data'!$A$2:$AEW$35,MATCH('1617 1718 Comparison'!$A3,'1617 Data'!$A$2:$A$35,0),MATCH('1617 1718 Comparison'!KP$2,'1617 Data'!$A$2:$AEW$2,0))</f>
        <v>#N/A</v>
      </c>
      <c r="KQ3" s="441" t="e">
        <f>INDEX(' Cash Num-Den_Indi'!$A$2:$ANL$35,MATCH('1617 1718 Comparison'!$A3,' Cash Num-Den_Indi'!$A$2:$A$35,0),MATCH('1617 1718 Comparison'!KQ$2,' Cash Num-Den_Indi'!$A$2:$ANL$2,0))-INDEX('1617 Data'!$A$2:$AEW$35,MATCH('1617 1718 Comparison'!$A3,'1617 Data'!$A$2:$A$35,0),MATCH('1617 1718 Comparison'!KQ$2,'1617 Data'!$A$2:$AEW$2,0))</f>
        <v>#N/A</v>
      </c>
      <c r="KR3" s="441" t="e">
        <f>INDEX(' Cash Num-Den_Indi'!$A$2:$ANL$35,MATCH('1617 1718 Comparison'!$A3,' Cash Num-Den_Indi'!$A$2:$A$35,0),MATCH('1617 1718 Comparison'!KR$2,' Cash Num-Den_Indi'!$A$2:$ANL$2,0))-INDEX('1617 Data'!$A$2:$AEW$35,MATCH('1617 1718 Comparison'!$A3,'1617 Data'!$A$2:$A$35,0),MATCH('1617 1718 Comparison'!KR$2,'1617 Data'!$A$2:$AEW$2,0))</f>
        <v>#N/A</v>
      </c>
      <c r="KS3" s="441" t="e">
        <f>INDEX(' Cash Num-Den_Indi'!$A$2:$ANL$35,MATCH('1617 1718 Comparison'!$A3,' Cash Num-Den_Indi'!$A$2:$A$35,0),MATCH('1617 1718 Comparison'!KS$2,' Cash Num-Den_Indi'!$A$2:$ANL$2,0))-INDEX('1617 Data'!$A$2:$AEW$35,MATCH('1617 1718 Comparison'!$A3,'1617 Data'!$A$2:$A$35,0),MATCH('1617 1718 Comparison'!KS$2,'1617 Data'!$A$2:$AEW$2,0))</f>
        <v>#N/A</v>
      </c>
      <c r="KT3" s="440">
        <f>INDEX(' Cash Num-Den_Indi'!$A$2:$ANL$35,MATCH('1617 1718 Comparison'!$A3,' Cash Num-Den_Indi'!$A$2:$A$35,0),MATCH('1617 1718 Comparison'!KT$2,' Cash Num-Den_Indi'!$A$2:$ANL$2,0))-INDEX('1617 Data'!$A$2:$AEW$35,MATCH('1617 1718 Comparison'!$A3,'1617 Data'!$A$2:$A$35,0),MATCH('1617 1718 Comparison'!KT$2,'1617 Data'!$A$2:$AEW$2,0))</f>
        <v>0</v>
      </c>
      <c r="KU3" s="441" t="e">
        <f>INDEX(' Cash Num-Den_Indi'!$A$2:$ANL$35,MATCH('1617 1718 Comparison'!$A3,' Cash Num-Den_Indi'!$A$2:$A$35,0),MATCH('1617 1718 Comparison'!KU$2,' Cash Num-Den_Indi'!$A$2:$ANL$2,0))-INDEX('1617 Data'!$A$2:$AEW$35,MATCH('1617 1718 Comparison'!$A3,'1617 Data'!$A$2:$A$35,0),MATCH('1617 1718 Comparison'!KU$2,'1617 Data'!$A$2:$AEW$2,0))</f>
        <v>#N/A</v>
      </c>
      <c r="KV3" s="441" t="e">
        <f>INDEX(' Cash Num-Den_Indi'!$A$2:$ANL$35,MATCH('1617 1718 Comparison'!$A3,' Cash Num-Den_Indi'!$A$2:$A$35,0),MATCH('1617 1718 Comparison'!KV$2,' Cash Num-Den_Indi'!$A$2:$ANL$2,0))-INDEX('1617 Data'!$A$2:$AEW$35,MATCH('1617 1718 Comparison'!$A3,'1617 Data'!$A$2:$A$35,0),MATCH('1617 1718 Comparison'!KV$2,'1617 Data'!$A$2:$AEW$2,0))</f>
        <v>#N/A</v>
      </c>
      <c r="KW3" s="440">
        <f>INDEX(' Cash Num-Den_Indi'!$A$2:$ANL$35,MATCH('1617 1718 Comparison'!$A3,' Cash Num-Den_Indi'!$A$2:$A$35,0),MATCH('1617 1718 Comparison'!KW$2,' Cash Num-Den_Indi'!$A$2:$ANL$2,0))-INDEX('1617 Data'!$A$2:$AEW$35,MATCH('1617 1718 Comparison'!$A3,'1617 Data'!$A$2:$A$35,0),MATCH('1617 1718 Comparison'!KW$2,'1617 Data'!$A$2:$AEW$2,0))</f>
        <v>0</v>
      </c>
      <c r="KX3" s="441" t="e">
        <f>INDEX(' Cash Num-Den_Indi'!$A$2:$ANL$35,MATCH('1617 1718 Comparison'!$A3,' Cash Num-Den_Indi'!$A$2:$A$35,0),MATCH('1617 1718 Comparison'!KX$2,' Cash Num-Den_Indi'!$A$2:$ANL$2,0))-INDEX('1617 Data'!$A$2:$AEW$35,MATCH('1617 1718 Comparison'!$A3,'1617 Data'!$A$2:$A$35,0),MATCH('1617 1718 Comparison'!KX$2,'1617 Data'!$A$2:$AEW$2,0))</f>
        <v>#N/A</v>
      </c>
      <c r="KY3" s="441" t="e">
        <f>INDEX(' Cash Num-Den_Indi'!$A$2:$ANL$35,MATCH('1617 1718 Comparison'!$A3,' Cash Num-Den_Indi'!$A$2:$A$35,0),MATCH('1617 1718 Comparison'!KY$2,' Cash Num-Den_Indi'!$A$2:$ANL$2,0))-INDEX('1617 Data'!$A$2:$AEW$35,MATCH('1617 1718 Comparison'!$A3,'1617 Data'!$A$2:$A$35,0),MATCH('1617 1718 Comparison'!KY$2,'1617 Data'!$A$2:$AEW$2,0))</f>
        <v>#N/A</v>
      </c>
      <c r="KZ3" s="441" t="e">
        <f>INDEX(' Cash Num-Den_Indi'!$A$2:$ANL$35,MATCH('1617 1718 Comparison'!$A3,' Cash Num-Den_Indi'!$A$2:$A$35,0),MATCH('1617 1718 Comparison'!KZ$2,' Cash Num-Den_Indi'!$A$2:$ANL$2,0))-INDEX('1617 Data'!$A$2:$AEW$35,MATCH('1617 1718 Comparison'!$A3,'1617 Data'!$A$2:$A$35,0),MATCH('1617 1718 Comparison'!KZ$2,'1617 Data'!$A$2:$AEW$2,0))</f>
        <v>#N/A</v>
      </c>
      <c r="LA3" s="441" t="e">
        <f>INDEX(' Cash Num-Den_Indi'!$A$2:$ANL$35,MATCH('1617 1718 Comparison'!$A3,' Cash Num-Den_Indi'!$A$2:$A$35,0),MATCH('1617 1718 Comparison'!LA$2,' Cash Num-Den_Indi'!$A$2:$ANL$2,0))-INDEX('1617 Data'!$A$2:$AEW$35,MATCH('1617 1718 Comparison'!$A3,'1617 Data'!$A$2:$A$35,0),MATCH('1617 1718 Comparison'!LA$2,'1617 Data'!$A$2:$AEW$2,0))</f>
        <v>#N/A</v>
      </c>
      <c r="LB3" s="441" t="e">
        <f>INDEX(' Cash Num-Den_Indi'!$A$2:$ANL$35,MATCH('1617 1718 Comparison'!$A3,' Cash Num-Den_Indi'!$A$2:$A$35,0),MATCH('1617 1718 Comparison'!LB$2,' Cash Num-Den_Indi'!$A$2:$ANL$2,0))-INDEX('1617 Data'!$A$2:$AEW$35,MATCH('1617 1718 Comparison'!$A3,'1617 Data'!$A$2:$A$35,0),MATCH('1617 1718 Comparison'!LB$2,'1617 Data'!$A$2:$AEW$2,0))</f>
        <v>#N/A</v>
      </c>
      <c r="LC3" s="440">
        <f>INDEX(' Cash Num-Den_Indi'!$A$2:$ANL$35,MATCH('1617 1718 Comparison'!$A3,' Cash Num-Den_Indi'!$A$2:$A$35,0),MATCH('1617 1718 Comparison'!LC$2,' Cash Num-Den_Indi'!$A$2:$ANL$2,0))-INDEX('1617 Data'!$A$2:$AEW$35,MATCH('1617 1718 Comparison'!$A3,'1617 Data'!$A$2:$A$35,0),MATCH('1617 1718 Comparison'!LC$2,'1617 Data'!$A$2:$AEW$2,0))</f>
        <v>0</v>
      </c>
      <c r="LD3" s="441" t="e">
        <f>INDEX(' Cash Num-Den_Indi'!$A$2:$ANL$35,MATCH('1617 1718 Comparison'!$A3,' Cash Num-Den_Indi'!$A$2:$A$35,0),MATCH('1617 1718 Comparison'!LD$2,' Cash Num-Den_Indi'!$A$2:$ANL$2,0))-INDEX('1617 Data'!$A$2:$AEW$35,MATCH('1617 1718 Comparison'!$A3,'1617 Data'!$A$2:$A$35,0),MATCH('1617 1718 Comparison'!LD$2,'1617 Data'!$A$2:$AEW$2,0))</f>
        <v>#N/A</v>
      </c>
      <c r="LE3" s="441" t="e">
        <f>INDEX(' Cash Num-Den_Indi'!$A$2:$ANL$35,MATCH('1617 1718 Comparison'!$A3,' Cash Num-Den_Indi'!$A$2:$A$35,0),MATCH('1617 1718 Comparison'!LE$2,' Cash Num-Den_Indi'!$A$2:$ANL$2,0))-INDEX('1617 Data'!$A$2:$AEW$35,MATCH('1617 1718 Comparison'!$A3,'1617 Data'!$A$2:$A$35,0),MATCH('1617 1718 Comparison'!LE$2,'1617 Data'!$A$2:$AEW$2,0))</f>
        <v>#N/A</v>
      </c>
      <c r="LF3" s="440">
        <f>INDEX(' Cash Num-Den_Indi'!$A$2:$ANL$35,MATCH('1617 1718 Comparison'!$A3,' Cash Num-Den_Indi'!$A$2:$A$35,0),MATCH('1617 1718 Comparison'!LF$2,' Cash Num-Den_Indi'!$A$2:$ANL$2,0))-INDEX('1617 Data'!$A$2:$AEW$35,MATCH('1617 1718 Comparison'!$A3,'1617 Data'!$A$2:$A$35,0),MATCH('1617 1718 Comparison'!LF$2,'1617 Data'!$A$2:$AEW$2,0))</f>
        <v>0</v>
      </c>
      <c r="LG3" s="441" t="e">
        <f>INDEX(' Cash Num-Den_Indi'!$A$2:$ANL$35,MATCH('1617 1718 Comparison'!$A3,' Cash Num-Den_Indi'!$A$2:$A$35,0),MATCH('1617 1718 Comparison'!LG$2,' Cash Num-Den_Indi'!$A$2:$ANL$2,0))-INDEX('1617 Data'!$A$2:$AEW$35,MATCH('1617 1718 Comparison'!$A3,'1617 Data'!$A$2:$A$35,0),MATCH('1617 1718 Comparison'!LG$2,'1617 Data'!$A$2:$AEW$2,0))</f>
        <v>#N/A</v>
      </c>
      <c r="LH3" s="441" t="e">
        <f>INDEX(' Cash Num-Den_Indi'!$A$2:$ANL$35,MATCH('1617 1718 Comparison'!$A3,' Cash Num-Den_Indi'!$A$2:$A$35,0),MATCH('1617 1718 Comparison'!LH$2,' Cash Num-Den_Indi'!$A$2:$ANL$2,0))-INDEX('1617 Data'!$A$2:$AEW$35,MATCH('1617 1718 Comparison'!$A3,'1617 Data'!$A$2:$A$35,0),MATCH('1617 1718 Comparison'!LH$2,'1617 Data'!$A$2:$AEW$2,0))</f>
        <v>#N/A</v>
      </c>
      <c r="LI3" s="440">
        <f>INDEX(' Cash Num-Den_Indi'!$A$2:$ANL$35,MATCH('1617 1718 Comparison'!$A3,' Cash Num-Den_Indi'!$A$2:$A$35,0),MATCH('1617 1718 Comparison'!LI$2,' Cash Num-Den_Indi'!$A$2:$ANL$2,0))-INDEX('1617 Data'!$A$2:$AEW$35,MATCH('1617 1718 Comparison'!$A3,'1617 Data'!$A$2:$A$35,0),MATCH('1617 1718 Comparison'!LI$2,'1617 Data'!$A$2:$AEW$2,0))</f>
        <v>0</v>
      </c>
      <c r="LJ3" s="441" t="e">
        <f>INDEX(' Cash Num-Den_Indi'!$A$2:$ANL$35,MATCH('1617 1718 Comparison'!$A3,' Cash Num-Den_Indi'!$A$2:$A$35,0),MATCH('1617 1718 Comparison'!LJ$2,' Cash Num-Den_Indi'!$A$2:$ANL$2,0))-INDEX('1617 Data'!$A$2:$AEW$35,MATCH('1617 1718 Comparison'!$A3,'1617 Data'!$A$2:$A$35,0),MATCH('1617 1718 Comparison'!LJ$2,'1617 Data'!$A$2:$AEW$2,0))</f>
        <v>#N/A</v>
      </c>
      <c r="LK3" s="441" t="e">
        <f>INDEX(' Cash Num-Den_Indi'!$A$2:$ANL$35,MATCH('1617 1718 Comparison'!$A3,' Cash Num-Den_Indi'!$A$2:$A$35,0),MATCH('1617 1718 Comparison'!LK$2,' Cash Num-Den_Indi'!$A$2:$ANL$2,0))-INDEX('1617 Data'!$A$2:$AEW$35,MATCH('1617 1718 Comparison'!$A3,'1617 Data'!$A$2:$A$35,0),MATCH('1617 1718 Comparison'!LK$2,'1617 Data'!$A$2:$AEW$2,0))</f>
        <v>#N/A</v>
      </c>
      <c r="LL3" s="440">
        <f>INDEX(' Cash Num-Den_Indi'!$A$2:$ANL$35,MATCH('1617 1718 Comparison'!$A3,' Cash Num-Den_Indi'!$A$2:$A$35,0),MATCH('1617 1718 Comparison'!LL$2,' Cash Num-Den_Indi'!$A$2:$ANL$2,0))-INDEX('1617 Data'!$A$2:$AEW$35,MATCH('1617 1718 Comparison'!$A3,'1617 Data'!$A$2:$A$35,0),MATCH('1617 1718 Comparison'!LL$2,'1617 Data'!$A$2:$AEW$2,0))</f>
        <v>0</v>
      </c>
      <c r="LM3" s="441" t="e">
        <f>INDEX(' Cash Num-Den_Indi'!$A$2:$ANL$35,MATCH('1617 1718 Comparison'!$A3,' Cash Num-Den_Indi'!$A$2:$A$35,0),MATCH('1617 1718 Comparison'!LM$2,' Cash Num-Den_Indi'!$A$2:$ANL$2,0))-INDEX('1617 Data'!$A$2:$AEW$35,MATCH('1617 1718 Comparison'!$A3,'1617 Data'!$A$2:$A$35,0),MATCH('1617 1718 Comparison'!LM$2,'1617 Data'!$A$2:$AEW$2,0))</f>
        <v>#N/A</v>
      </c>
      <c r="LN3" s="441" t="e">
        <f>INDEX(' Cash Num-Den_Indi'!$A$2:$ANL$35,MATCH('1617 1718 Comparison'!$A3,' Cash Num-Den_Indi'!$A$2:$A$35,0),MATCH('1617 1718 Comparison'!LN$2,' Cash Num-Den_Indi'!$A$2:$ANL$2,0))-INDEX('1617 Data'!$A$2:$AEW$35,MATCH('1617 1718 Comparison'!$A3,'1617 Data'!$A$2:$A$35,0),MATCH('1617 1718 Comparison'!LN$2,'1617 Data'!$A$2:$AEW$2,0))</f>
        <v>#N/A</v>
      </c>
      <c r="LO3" s="440">
        <f>INDEX(' Cash Num-Den_Indi'!$A$2:$ANL$35,MATCH('1617 1718 Comparison'!$A3,' Cash Num-Den_Indi'!$A$2:$A$35,0),MATCH('1617 1718 Comparison'!LO$2,' Cash Num-Den_Indi'!$A$2:$ANL$2,0))-INDEX('1617 Data'!$A$2:$AEW$35,MATCH('1617 1718 Comparison'!$A3,'1617 Data'!$A$2:$A$35,0),MATCH('1617 1718 Comparison'!LO$2,'1617 Data'!$A$2:$AEW$2,0))</f>
        <v>0</v>
      </c>
      <c r="LP3" s="441" t="e">
        <f>INDEX(' Cash Num-Den_Indi'!$A$2:$ANL$35,MATCH('1617 1718 Comparison'!$A3,' Cash Num-Den_Indi'!$A$2:$A$35,0),MATCH('1617 1718 Comparison'!LP$2,' Cash Num-Den_Indi'!$A$2:$ANL$2,0))-INDEX('1617 Data'!$A$2:$AEW$35,MATCH('1617 1718 Comparison'!$A3,'1617 Data'!$A$2:$A$35,0),MATCH('1617 1718 Comparison'!LP$2,'1617 Data'!$A$2:$AEW$2,0))</f>
        <v>#N/A</v>
      </c>
      <c r="LQ3" s="441" t="e">
        <f>INDEX(' Cash Num-Den_Indi'!$A$2:$ANL$35,MATCH('1617 1718 Comparison'!$A3,' Cash Num-Den_Indi'!$A$2:$A$35,0),MATCH('1617 1718 Comparison'!LQ$2,' Cash Num-Den_Indi'!$A$2:$ANL$2,0))-INDEX('1617 Data'!$A$2:$AEW$35,MATCH('1617 1718 Comparison'!$A3,'1617 Data'!$A$2:$A$35,0),MATCH('1617 1718 Comparison'!LQ$2,'1617 Data'!$A$2:$AEW$2,0))</f>
        <v>#N/A</v>
      </c>
      <c r="LR3" s="440">
        <f>INDEX(' Cash Num-Den_Indi'!$A$2:$ANL$35,MATCH('1617 1718 Comparison'!$A3,' Cash Num-Den_Indi'!$A$2:$A$35,0),MATCH('1617 1718 Comparison'!LR$2,' Cash Num-Den_Indi'!$A$2:$ANL$2,0))-INDEX('1617 Data'!$A$2:$AEW$35,MATCH('1617 1718 Comparison'!$A3,'1617 Data'!$A$2:$A$35,0),MATCH('1617 1718 Comparison'!LR$2,'1617 Data'!$A$2:$AEW$2,0))</f>
        <v>0</v>
      </c>
      <c r="LS3" s="441" t="e">
        <f>INDEX(' Cash Num-Den_Indi'!$A$2:$ANL$35,MATCH('1617 1718 Comparison'!$A3,' Cash Num-Den_Indi'!$A$2:$A$35,0),MATCH('1617 1718 Comparison'!LS$2,' Cash Num-Den_Indi'!$A$2:$ANL$2,0))-INDEX('1617 Data'!$A$2:$AEW$35,MATCH('1617 1718 Comparison'!$A3,'1617 Data'!$A$2:$A$35,0),MATCH('1617 1718 Comparison'!LS$2,'1617 Data'!$A$2:$AEW$2,0))</f>
        <v>#N/A</v>
      </c>
      <c r="LT3" s="441" t="e">
        <f>INDEX(' Cash Num-Den_Indi'!$A$2:$ANL$35,MATCH('1617 1718 Comparison'!$A3,' Cash Num-Den_Indi'!$A$2:$A$35,0),MATCH('1617 1718 Comparison'!LT$2,' Cash Num-Den_Indi'!$A$2:$ANL$2,0))-INDEX('1617 Data'!$A$2:$AEW$35,MATCH('1617 1718 Comparison'!$A3,'1617 Data'!$A$2:$A$35,0),MATCH('1617 1718 Comparison'!LT$2,'1617 Data'!$A$2:$AEW$2,0))</f>
        <v>#N/A</v>
      </c>
      <c r="LU3" s="440">
        <f>INDEX(' Cash Num-Den_Indi'!$A$2:$ANL$35,MATCH('1617 1718 Comparison'!$A3,' Cash Num-Den_Indi'!$A$2:$A$35,0),MATCH('1617 1718 Comparison'!LU$2,' Cash Num-Den_Indi'!$A$2:$ANL$2,0))-INDEX('1617 Data'!$A$2:$AEW$35,MATCH('1617 1718 Comparison'!$A3,'1617 Data'!$A$2:$A$35,0),MATCH('1617 1718 Comparison'!LU$2,'1617 Data'!$A$2:$AEW$2,0))</f>
        <v>0</v>
      </c>
      <c r="LV3" s="441" t="e">
        <f>INDEX(' Cash Num-Den_Indi'!$A$2:$ANL$35,MATCH('1617 1718 Comparison'!$A3,' Cash Num-Den_Indi'!$A$2:$A$35,0),MATCH('1617 1718 Comparison'!LV$2,' Cash Num-Den_Indi'!$A$2:$ANL$2,0))-INDEX('1617 Data'!$A$2:$AEW$35,MATCH('1617 1718 Comparison'!$A3,'1617 Data'!$A$2:$A$35,0),MATCH('1617 1718 Comparison'!LV$2,'1617 Data'!$A$2:$AEW$2,0))</f>
        <v>#N/A</v>
      </c>
      <c r="LW3" s="441" t="e">
        <f>INDEX(' Cash Num-Den_Indi'!$A$2:$ANL$35,MATCH('1617 1718 Comparison'!$A3,' Cash Num-Den_Indi'!$A$2:$A$35,0),MATCH('1617 1718 Comparison'!LW$2,' Cash Num-Den_Indi'!$A$2:$ANL$2,0))-INDEX('1617 Data'!$A$2:$AEW$35,MATCH('1617 1718 Comparison'!$A3,'1617 Data'!$A$2:$A$35,0),MATCH('1617 1718 Comparison'!LW$2,'1617 Data'!$A$2:$AEW$2,0))</f>
        <v>#N/A</v>
      </c>
      <c r="LX3" s="441" t="e">
        <f>INDEX(' Cash Num-Den_Indi'!$A$2:$ANL$35,MATCH('1617 1718 Comparison'!$A3,' Cash Num-Den_Indi'!$A$2:$A$35,0),MATCH('1617 1718 Comparison'!LX$2,' Cash Num-Den_Indi'!$A$2:$ANL$2,0))-INDEX('1617 Data'!$A$2:$AEW$35,MATCH('1617 1718 Comparison'!$A3,'1617 Data'!$A$2:$A$35,0),MATCH('1617 1718 Comparison'!LX$2,'1617 Data'!$A$2:$AEW$2,0))</f>
        <v>#N/A</v>
      </c>
      <c r="LY3" s="441" t="e">
        <f>INDEX(' Cash Num-Den_Indi'!$A$2:$ANL$35,MATCH('1617 1718 Comparison'!$A3,' Cash Num-Den_Indi'!$A$2:$A$35,0),MATCH('1617 1718 Comparison'!LY$2,' Cash Num-Den_Indi'!$A$2:$ANL$2,0))-INDEX('1617 Data'!$A$2:$AEW$35,MATCH('1617 1718 Comparison'!$A3,'1617 Data'!$A$2:$A$35,0),MATCH('1617 1718 Comparison'!LY$2,'1617 Data'!$A$2:$AEW$2,0))</f>
        <v>#N/A</v>
      </c>
      <c r="LZ3" s="441" t="e">
        <f>INDEX(' Cash Num-Den_Indi'!$A$2:$ANL$35,MATCH('1617 1718 Comparison'!$A3,' Cash Num-Den_Indi'!$A$2:$A$35,0),MATCH('1617 1718 Comparison'!LZ$2,' Cash Num-Den_Indi'!$A$2:$ANL$2,0))-INDEX('1617 Data'!$A$2:$AEW$35,MATCH('1617 1718 Comparison'!$A3,'1617 Data'!$A$2:$A$35,0),MATCH('1617 1718 Comparison'!LZ$2,'1617 Data'!$A$2:$AEW$2,0))</f>
        <v>#N/A</v>
      </c>
      <c r="MA3" s="440">
        <f>INDEX(' Cash Num-Den_Indi'!$A$2:$ANL$35,MATCH('1617 1718 Comparison'!$A3,' Cash Num-Den_Indi'!$A$2:$A$35,0),MATCH('1617 1718 Comparison'!MA$2,' Cash Num-Den_Indi'!$A$2:$ANL$2,0))-INDEX('1617 Data'!$A$2:$AEW$35,MATCH('1617 1718 Comparison'!$A3,'1617 Data'!$A$2:$A$35,0),MATCH('1617 1718 Comparison'!MA$2,'1617 Data'!$A$2:$AEW$2,0))</f>
        <v>0</v>
      </c>
      <c r="MB3" s="441" t="e">
        <f>INDEX(' Cash Num-Den_Indi'!$A$2:$ANL$35,MATCH('1617 1718 Comparison'!$A3,' Cash Num-Den_Indi'!$A$2:$A$35,0),MATCH('1617 1718 Comparison'!MB$2,' Cash Num-Den_Indi'!$A$2:$ANL$2,0))-INDEX('1617 Data'!$A$2:$AEW$35,MATCH('1617 1718 Comparison'!$A3,'1617 Data'!$A$2:$A$35,0),MATCH('1617 1718 Comparison'!MB$2,'1617 Data'!$A$2:$AEW$2,0))</f>
        <v>#N/A</v>
      </c>
      <c r="MC3" s="441" t="e">
        <f>INDEX(' Cash Num-Den_Indi'!$A$2:$ANL$35,MATCH('1617 1718 Comparison'!$A3,' Cash Num-Den_Indi'!$A$2:$A$35,0),MATCH('1617 1718 Comparison'!MC$2,' Cash Num-Den_Indi'!$A$2:$ANL$2,0))-INDEX('1617 Data'!$A$2:$AEW$35,MATCH('1617 1718 Comparison'!$A3,'1617 Data'!$A$2:$A$35,0),MATCH('1617 1718 Comparison'!MC$2,'1617 Data'!$A$2:$AEW$2,0))</f>
        <v>#N/A</v>
      </c>
      <c r="MD3" s="440">
        <f>INDEX(' Cash Num-Den_Indi'!$A$2:$ANL$35,MATCH('1617 1718 Comparison'!$A3,' Cash Num-Den_Indi'!$A$2:$A$35,0),MATCH('1617 1718 Comparison'!MD$2,' Cash Num-Den_Indi'!$A$2:$ANL$2,0))-INDEX('1617 Data'!$A$2:$AEW$35,MATCH('1617 1718 Comparison'!$A3,'1617 Data'!$A$2:$A$35,0),MATCH('1617 1718 Comparison'!MD$2,'1617 Data'!$A$2:$AEW$2,0))</f>
        <v>0</v>
      </c>
      <c r="ME3" s="441" t="e">
        <f>INDEX(' Cash Num-Den_Indi'!$A$2:$ANL$35,MATCH('1617 1718 Comparison'!$A3,' Cash Num-Den_Indi'!$A$2:$A$35,0),MATCH('1617 1718 Comparison'!ME$2,' Cash Num-Den_Indi'!$A$2:$ANL$2,0))-INDEX('1617 Data'!$A$2:$AEW$35,MATCH('1617 1718 Comparison'!$A3,'1617 Data'!$A$2:$A$35,0),MATCH('1617 1718 Comparison'!ME$2,'1617 Data'!$A$2:$AEW$2,0))</f>
        <v>#N/A</v>
      </c>
      <c r="MF3" s="441" t="e">
        <f>INDEX(' Cash Num-Den_Indi'!$A$2:$ANL$35,MATCH('1617 1718 Comparison'!$A3,' Cash Num-Den_Indi'!$A$2:$A$35,0),MATCH('1617 1718 Comparison'!MF$2,' Cash Num-Den_Indi'!$A$2:$ANL$2,0))-INDEX('1617 Data'!$A$2:$AEW$35,MATCH('1617 1718 Comparison'!$A3,'1617 Data'!$A$2:$A$35,0),MATCH('1617 1718 Comparison'!MF$2,'1617 Data'!$A$2:$AEW$2,0))</f>
        <v>#N/A</v>
      </c>
      <c r="MG3" s="440">
        <f>INDEX(' Cash Num-Den_Indi'!$A$2:$ANL$35,MATCH('1617 1718 Comparison'!$A3,' Cash Num-Den_Indi'!$A$2:$A$35,0),MATCH('1617 1718 Comparison'!MG$2,' Cash Num-Den_Indi'!$A$2:$ANL$2,0))-INDEX('1617 Data'!$A$2:$AEW$35,MATCH('1617 1718 Comparison'!$A3,'1617 Data'!$A$2:$A$35,0),MATCH('1617 1718 Comparison'!MG$2,'1617 Data'!$A$2:$AEW$2,0))</f>
        <v>0</v>
      </c>
      <c r="MH3" s="441" t="e">
        <f>INDEX(' Cash Num-Den_Indi'!$A$2:$ANL$35,MATCH('1617 1718 Comparison'!$A3,' Cash Num-Den_Indi'!$A$2:$A$35,0),MATCH('1617 1718 Comparison'!MH$2,' Cash Num-Den_Indi'!$A$2:$ANL$2,0))-INDEX('1617 Data'!$A$2:$AEW$35,MATCH('1617 1718 Comparison'!$A3,'1617 Data'!$A$2:$A$35,0),MATCH('1617 1718 Comparison'!MH$2,'1617 Data'!$A$2:$AEW$2,0))</f>
        <v>#N/A</v>
      </c>
      <c r="MI3" s="441" t="e">
        <f>INDEX(' Cash Num-Den_Indi'!$A$2:$ANL$35,MATCH('1617 1718 Comparison'!$A3,' Cash Num-Den_Indi'!$A$2:$A$35,0),MATCH('1617 1718 Comparison'!MI$2,' Cash Num-Den_Indi'!$A$2:$ANL$2,0))-INDEX('1617 Data'!$A$2:$AEW$35,MATCH('1617 1718 Comparison'!$A3,'1617 Data'!$A$2:$A$35,0),MATCH('1617 1718 Comparison'!MI$2,'1617 Data'!$A$2:$AEW$2,0))</f>
        <v>#N/A</v>
      </c>
      <c r="MJ3" s="440">
        <f>INDEX(' Cash Num-Den_Indi'!$A$2:$ANL$35,MATCH('1617 1718 Comparison'!$A3,' Cash Num-Den_Indi'!$A$2:$A$35,0),MATCH('1617 1718 Comparison'!MJ$2,' Cash Num-Den_Indi'!$A$2:$ANL$2,0))-INDEX('1617 Data'!$A$2:$AEW$35,MATCH('1617 1718 Comparison'!$A3,'1617 Data'!$A$2:$A$35,0),MATCH('1617 1718 Comparison'!MJ$2,'1617 Data'!$A$2:$AEW$2,0))</f>
        <v>0</v>
      </c>
      <c r="MK3" s="441" t="e">
        <f>INDEX(' Cash Num-Den_Indi'!$A$2:$ANL$35,MATCH('1617 1718 Comparison'!$A3,' Cash Num-Den_Indi'!$A$2:$A$35,0),MATCH('1617 1718 Comparison'!MK$2,' Cash Num-Den_Indi'!$A$2:$ANL$2,0))-INDEX('1617 Data'!$A$2:$AEW$35,MATCH('1617 1718 Comparison'!$A3,'1617 Data'!$A$2:$A$35,0),MATCH('1617 1718 Comparison'!MK$2,'1617 Data'!$A$2:$AEW$2,0))</f>
        <v>#N/A</v>
      </c>
      <c r="ML3" s="441" t="e">
        <f>INDEX(' Cash Num-Den_Indi'!$A$2:$ANL$35,MATCH('1617 1718 Comparison'!$A3,' Cash Num-Den_Indi'!$A$2:$A$35,0),MATCH('1617 1718 Comparison'!ML$2,' Cash Num-Den_Indi'!$A$2:$ANL$2,0))-INDEX('1617 Data'!$A$2:$AEW$35,MATCH('1617 1718 Comparison'!$A3,'1617 Data'!$A$2:$A$35,0),MATCH('1617 1718 Comparison'!ML$2,'1617 Data'!$A$2:$AEW$2,0))</f>
        <v>#N/A</v>
      </c>
      <c r="MM3" s="440">
        <f>INDEX(' Cash Num-Den_Indi'!$A$2:$ANL$35,MATCH('1617 1718 Comparison'!$A3,' Cash Num-Den_Indi'!$A$2:$A$35,0),MATCH('1617 1718 Comparison'!MM$2,' Cash Num-Den_Indi'!$A$2:$ANL$2,0))-INDEX('1617 Data'!$A$2:$AEW$35,MATCH('1617 1718 Comparison'!$A3,'1617 Data'!$A$2:$A$35,0),MATCH('1617 1718 Comparison'!MM$2,'1617 Data'!$A$2:$AEW$2,0))</f>
        <v>0</v>
      </c>
      <c r="MN3" s="441" t="e">
        <f>INDEX(' Cash Num-Den_Indi'!$A$2:$ANL$35,MATCH('1617 1718 Comparison'!$A3,' Cash Num-Den_Indi'!$A$2:$A$35,0),MATCH('1617 1718 Comparison'!MN$2,' Cash Num-Den_Indi'!$A$2:$ANL$2,0))-INDEX('1617 Data'!$A$2:$AEW$35,MATCH('1617 1718 Comparison'!$A3,'1617 Data'!$A$2:$A$35,0),MATCH('1617 1718 Comparison'!MN$2,'1617 Data'!$A$2:$AEW$2,0))</f>
        <v>#N/A</v>
      </c>
      <c r="MO3" s="441" t="e">
        <f>INDEX(' Cash Num-Den_Indi'!$A$2:$ANL$35,MATCH('1617 1718 Comparison'!$A3,' Cash Num-Den_Indi'!$A$2:$A$35,0),MATCH('1617 1718 Comparison'!MO$2,' Cash Num-Den_Indi'!$A$2:$ANL$2,0))-INDEX('1617 Data'!$A$2:$AEW$35,MATCH('1617 1718 Comparison'!$A3,'1617 Data'!$A$2:$A$35,0),MATCH('1617 1718 Comparison'!MO$2,'1617 Data'!$A$2:$AEW$2,0))</f>
        <v>#N/A</v>
      </c>
      <c r="MP3" s="440">
        <f>INDEX(' Cash Num-Den_Indi'!$A$2:$ANL$35,MATCH('1617 1718 Comparison'!$A3,' Cash Num-Den_Indi'!$A$2:$A$35,0),MATCH('1617 1718 Comparison'!MP$2,' Cash Num-Den_Indi'!$A$2:$ANL$2,0))-INDEX('1617 Data'!$A$2:$AEW$35,MATCH('1617 1718 Comparison'!$A3,'1617 Data'!$A$2:$A$35,0),MATCH('1617 1718 Comparison'!MP$2,'1617 Data'!$A$2:$AEW$2,0))</f>
        <v>0</v>
      </c>
      <c r="MQ3" s="441" t="e">
        <f>INDEX(' Cash Num-Den_Indi'!$A$2:$ANL$35,MATCH('1617 1718 Comparison'!$A3,' Cash Num-Den_Indi'!$A$2:$A$35,0),MATCH('1617 1718 Comparison'!MQ$2,' Cash Num-Den_Indi'!$A$2:$ANL$2,0))-INDEX('1617 Data'!$A$2:$AEW$35,MATCH('1617 1718 Comparison'!$A3,'1617 Data'!$A$2:$A$35,0),MATCH('1617 1718 Comparison'!MQ$2,'1617 Data'!$A$2:$AEW$2,0))</f>
        <v>#N/A</v>
      </c>
      <c r="MR3" s="441" t="e">
        <f>INDEX(' Cash Num-Den_Indi'!$A$2:$ANL$35,MATCH('1617 1718 Comparison'!$A3,' Cash Num-Den_Indi'!$A$2:$A$35,0),MATCH('1617 1718 Comparison'!MR$2,' Cash Num-Den_Indi'!$A$2:$ANL$2,0))-INDEX('1617 Data'!$A$2:$AEW$35,MATCH('1617 1718 Comparison'!$A3,'1617 Data'!$A$2:$A$35,0),MATCH('1617 1718 Comparison'!MR$2,'1617 Data'!$A$2:$AEW$2,0))</f>
        <v>#N/A</v>
      </c>
      <c r="MS3" s="440">
        <f>INDEX(' Cash Num-Den_Indi'!$A$2:$ANL$35,MATCH('1617 1718 Comparison'!$A3,' Cash Num-Den_Indi'!$A$2:$A$35,0),MATCH('1617 1718 Comparison'!MS$2,' Cash Num-Den_Indi'!$A$2:$ANL$2,0))-INDEX('1617 Data'!$A$2:$AEW$35,MATCH('1617 1718 Comparison'!$A3,'1617 Data'!$A$2:$A$35,0),MATCH('1617 1718 Comparison'!MS$2,'1617 Data'!$A$2:$AEW$2,0))</f>
        <v>0</v>
      </c>
      <c r="MT3" s="441" t="e">
        <f>INDEX(' Cash Num-Den_Indi'!$A$2:$ANL$35,MATCH('1617 1718 Comparison'!$A3,' Cash Num-Den_Indi'!$A$2:$A$35,0),MATCH('1617 1718 Comparison'!MT$2,' Cash Num-Den_Indi'!$A$2:$ANL$2,0))-INDEX('1617 Data'!$A$2:$AEW$35,MATCH('1617 1718 Comparison'!$A3,'1617 Data'!$A$2:$A$35,0),MATCH('1617 1718 Comparison'!MT$2,'1617 Data'!$A$2:$AEW$2,0))</f>
        <v>#N/A</v>
      </c>
      <c r="MU3" s="441" t="e">
        <f>INDEX(' Cash Num-Den_Indi'!$A$2:$ANL$35,MATCH('1617 1718 Comparison'!$A3,' Cash Num-Den_Indi'!$A$2:$A$35,0),MATCH('1617 1718 Comparison'!MU$2,' Cash Num-Den_Indi'!$A$2:$ANL$2,0))-INDEX('1617 Data'!$A$2:$AEW$35,MATCH('1617 1718 Comparison'!$A3,'1617 Data'!$A$2:$A$35,0),MATCH('1617 1718 Comparison'!MU$2,'1617 Data'!$A$2:$AEW$2,0))</f>
        <v>#N/A</v>
      </c>
      <c r="MV3" s="441" t="e">
        <f>INDEX(' Cash Num-Den_Indi'!$A$2:$ANL$35,MATCH('1617 1718 Comparison'!$A3,' Cash Num-Den_Indi'!$A$2:$A$35,0),MATCH('1617 1718 Comparison'!MV$2,' Cash Num-Den_Indi'!$A$2:$ANL$2,0))-INDEX('1617 Data'!$A$2:$AEW$35,MATCH('1617 1718 Comparison'!$A3,'1617 Data'!$A$2:$A$35,0),MATCH('1617 1718 Comparison'!MV$2,'1617 Data'!$A$2:$AEW$2,0))</f>
        <v>#N/A</v>
      </c>
      <c r="MW3" s="441" t="e">
        <f>INDEX(' Cash Num-Den_Indi'!$A$2:$ANL$35,MATCH('1617 1718 Comparison'!$A3,' Cash Num-Den_Indi'!$A$2:$A$35,0),MATCH('1617 1718 Comparison'!MW$2,' Cash Num-Den_Indi'!$A$2:$ANL$2,0))-INDEX('1617 Data'!$A$2:$AEW$35,MATCH('1617 1718 Comparison'!$A3,'1617 Data'!$A$2:$A$35,0),MATCH('1617 1718 Comparison'!MW$2,'1617 Data'!$A$2:$AEW$2,0))</f>
        <v>#N/A</v>
      </c>
      <c r="MX3" s="441" t="e">
        <f>INDEX(' Cash Num-Den_Indi'!$A$2:$ANL$35,MATCH('1617 1718 Comparison'!$A3,' Cash Num-Den_Indi'!$A$2:$A$35,0),MATCH('1617 1718 Comparison'!MX$2,' Cash Num-Den_Indi'!$A$2:$ANL$2,0))-INDEX('1617 Data'!$A$2:$AEW$35,MATCH('1617 1718 Comparison'!$A3,'1617 Data'!$A$2:$A$35,0),MATCH('1617 1718 Comparison'!MX$2,'1617 Data'!$A$2:$AEW$2,0))</f>
        <v>#N/A</v>
      </c>
      <c r="MY3" s="440">
        <f>INDEX(' Cash Num-Den_Indi'!$A$2:$ANL$35,MATCH('1617 1718 Comparison'!$A3,' Cash Num-Den_Indi'!$A$2:$A$35,0),MATCH('1617 1718 Comparison'!MY$2,' Cash Num-Den_Indi'!$A$2:$ANL$2,0))-INDEX('1617 Data'!$A$2:$AEW$35,MATCH('1617 1718 Comparison'!$A3,'1617 Data'!$A$2:$A$35,0),MATCH('1617 1718 Comparison'!MY$2,'1617 Data'!$A$2:$AEW$2,0))</f>
        <v>0</v>
      </c>
      <c r="MZ3" s="441" t="e">
        <f>INDEX(' Cash Num-Den_Indi'!$A$2:$ANL$35,MATCH('1617 1718 Comparison'!$A3,' Cash Num-Den_Indi'!$A$2:$A$35,0),MATCH('1617 1718 Comparison'!MZ$2,' Cash Num-Den_Indi'!$A$2:$ANL$2,0))-INDEX('1617 Data'!$A$2:$AEW$35,MATCH('1617 1718 Comparison'!$A3,'1617 Data'!$A$2:$A$35,0),MATCH('1617 1718 Comparison'!MZ$2,'1617 Data'!$A$2:$AEW$2,0))</f>
        <v>#N/A</v>
      </c>
      <c r="NA3" s="441" t="e">
        <f>INDEX(' Cash Num-Den_Indi'!$A$2:$ANL$35,MATCH('1617 1718 Comparison'!$A3,' Cash Num-Den_Indi'!$A$2:$A$35,0),MATCH('1617 1718 Comparison'!NA$2,' Cash Num-Den_Indi'!$A$2:$ANL$2,0))-INDEX('1617 Data'!$A$2:$AEW$35,MATCH('1617 1718 Comparison'!$A3,'1617 Data'!$A$2:$A$35,0),MATCH('1617 1718 Comparison'!NA$2,'1617 Data'!$A$2:$AEW$2,0))</f>
        <v>#N/A</v>
      </c>
      <c r="NB3" s="440">
        <f>INDEX(' Cash Num-Den_Indi'!$A$2:$ANL$35,MATCH('1617 1718 Comparison'!$A3,' Cash Num-Den_Indi'!$A$2:$A$35,0),MATCH('1617 1718 Comparison'!NB$2,' Cash Num-Den_Indi'!$A$2:$ANL$2,0))-INDEX('1617 Data'!$A$2:$AEW$35,MATCH('1617 1718 Comparison'!$A3,'1617 Data'!$A$2:$A$35,0),MATCH('1617 1718 Comparison'!NB$2,'1617 Data'!$A$2:$AEW$2,0))</f>
        <v>0</v>
      </c>
      <c r="NC3" s="441" t="e">
        <f>INDEX(' Cash Num-Den_Indi'!$A$2:$ANL$35,MATCH('1617 1718 Comparison'!$A3,' Cash Num-Den_Indi'!$A$2:$A$35,0),MATCH('1617 1718 Comparison'!NC$2,' Cash Num-Den_Indi'!$A$2:$ANL$2,0))-INDEX('1617 Data'!$A$2:$AEW$35,MATCH('1617 1718 Comparison'!$A3,'1617 Data'!$A$2:$A$35,0),MATCH('1617 1718 Comparison'!NC$2,'1617 Data'!$A$2:$AEW$2,0))</f>
        <v>#N/A</v>
      </c>
      <c r="ND3" s="441" t="e">
        <f>INDEX(' Cash Num-Den_Indi'!$A$2:$ANL$35,MATCH('1617 1718 Comparison'!$A3,' Cash Num-Den_Indi'!$A$2:$A$35,0),MATCH('1617 1718 Comparison'!ND$2,' Cash Num-Den_Indi'!$A$2:$ANL$2,0))-INDEX('1617 Data'!$A$2:$AEW$35,MATCH('1617 1718 Comparison'!$A3,'1617 Data'!$A$2:$A$35,0),MATCH('1617 1718 Comparison'!ND$2,'1617 Data'!$A$2:$AEW$2,0))</f>
        <v>#N/A</v>
      </c>
      <c r="NE3" s="440">
        <f>INDEX(' Cash Num-Den_Indi'!$A$2:$ANL$35,MATCH('1617 1718 Comparison'!$A3,' Cash Num-Den_Indi'!$A$2:$A$35,0),MATCH('1617 1718 Comparison'!NE$2,' Cash Num-Den_Indi'!$A$2:$ANL$2,0))-INDEX('1617 Data'!$A$2:$AEW$35,MATCH('1617 1718 Comparison'!$A3,'1617 Data'!$A$2:$A$35,0),MATCH('1617 1718 Comparison'!NE$2,'1617 Data'!$A$2:$AEW$2,0))</f>
        <v>0</v>
      </c>
      <c r="NF3" s="441" t="e">
        <f>INDEX(' Cash Num-Den_Indi'!$A$2:$ANL$35,MATCH('1617 1718 Comparison'!$A3,' Cash Num-Den_Indi'!$A$2:$A$35,0),MATCH('1617 1718 Comparison'!NF$2,' Cash Num-Den_Indi'!$A$2:$ANL$2,0))-INDEX('1617 Data'!$A$2:$AEW$35,MATCH('1617 1718 Comparison'!$A3,'1617 Data'!$A$2:$A$35,0),MATCH('1617 1718 Comparison'!NF$2,'1617 Data'!$A$2:$AEW$2,0))</f>
        <v>#N/A</v>
      </c>
      <c r="NG3" s="441" t="e">
        <f>INDEX(' Cash Num-Den_Indi'!$A$2:$ANL$35,MATCH('1617 1718 Comparison'!$A3,' Cash Num-Den_Indi'!$A$2:$A$35,0),MATCH('1617 1718 Comparison'!NG$2,' Cash Num-Den_Indi'!$A$2:$ANL$2,0))-INDEX('1617 Data'!$A$2:$AEW$35,MATCH('1617 1718 Comparison'!$A3,'1617 Data'!$A$2:$A$35,0),MATCH('1617 1718 Comparison'!NG$2,'1617 Data'!$A$2:$AEW$2,0))</f>
        <v>#N/A</v>
      </c>
      <c r="NH3" s="440">
        <f>INDEX(' Cash Num-Den_Indi'!$A$2:$ANL$35,MATCH('1617 1718 Comparison'!$A3,' Cash Num-Den_Indi'!$A$2:$A$35,0),MATCH('1617 1718 Comparison'!NH$2,' Cash Num-Den_Indi'!$A$2:$ANL$2,0))-INDEX('1617 Data'!$A$2:$AEW$35,MATCH('1617 1718 Comparison'!$A3,'1617 Data'!$A$2:$A$35,0),MATCH('1617 1718 Comparison'!NH$2,'1617 Data'!$A$2:$AEW$2,0))</f>
        <v>0</v>
      </c>
      <c r="NI3" s="441" t="e">
        <f>INDEX(' Cash Num-Den_Indi'!$A$2:$ANL$35,MATCH('1617 1718 Comparison'!$A3,' Cash Num-Den_Indi'!$A$2:$A$35,0),MATCH('1617 1718 Comparison'!NI$2,' Cash Num-Den_Indi'!$A$2:$ANL$2,0))-INDEX('1617 Data'!$A$2:$AEW$35,MATCH('1617 1718 Comparison'!$A3,'1617 Data'!$A$2:$A$35,0),MATCH('1617 1718 Comparison'!NI$2,'1617 Data'!$A$2:$AEW$2,0))</f>
        <v>#N/A</v>
      </c>
      <c r="NJ3" s="441" t="e">
        <f>INDEX(' Cash Num-Den_Indi'!$A$2:$ANL$35,MATCH('1617 1718 Comparison'!$A3,' Cash Num-Den_Indi'!$A$2:$A$35,0),MATCH('1617 1718 Comparison'!NJ$2,' Cash Num-Den_Indi'!$A$2:$ANL$2,0))-INDEX('1617 Data'!$A$2:$AEW$35,MATCH('1617 1718 Comparison'!$A3,'1617 Data'!$A$2:$A$35,0),MATCH('1617 1718 Comparison'!NJ$2,'1617 Data'!$A$2:$AEW$2,0))</f>
        <v>#N/A</v>
      </c>
      <c r="NK3" s="440">
        <f>INDEX(' Cash Num-Den_Indi'!$A$2:$ANL$35,MATCH('1617 1718 Comparison'!$A3,' Cash Num-Den_Indi'!$A$2:$A$35,0),MATCH('1617 1718 Comparison'!NK$2,' Cash Num-Den_Indi'!$A$2:$ANL$2,0))-INDEX('1617 Data'!$A$2:$AEW$35,MATCH('1617 1718 Comparison'!$A3,'1617 Data'!$A$2:$A$35,0),MATCH('1617 1718 Comparison'!NK$2,'1617 Data'!$A$2:$AEW$2,0))</f>
        <v>0</v>
      </c>
      <c r="NL3" s="441" t="e">
        <f>INDEX(' Cash Num-Den_Indi'!$A$2:$ANL$35,MATCH('1617 1718 Comparison'!$A3,' Cash Num-Den_Indi'!$A$2:$A$35,0),MATCH('1617 1718 Comparison'!NL$2,' Cash Num-Den_Indi'!$A$2:$ANL$2,0))-INDEX('1617 Data'!$A$2:$AEW$35,MATCH('1617 1718 Comparison'!$A3,'1617 Data'!$A$2:$A$35,0),MATCH('1617 1718 Comparison'!NL$2,'1617 Data'!$A$2:$AEW$2,0))</f>
        <v>#N/A</v>
      </c>
      <c r="NM3" s="441" t="e">
        <f>INDEX(' Cash Num-Den_Indi'!$A$2:$ANL$35,MATCH('1617 1718 Comparison'!$A3,' Cash Num-Den_Indi'!$A$2:$A$35,0),MATCH('1617 1718 Comparison'!NM$2,' Cash Num-Den_Indi'!$A$2:$ANL$2,0))-INDEX('1617 Data'!$A$2:$AEW$35,MATCH('1617 1718 Comparison'!$A3,'1617 Data'!$A$2:$A$35,0),MATCH('1617 1718 Comparison'!NM$2,'1617 Data'!$A$2:$AEW$2,0))</f>
        <v>#N/A</v>
      </c>
      <c r="NN3" s="440">
        <f>INDEX(' Cash Num-Den_Indi'!$A$2:$ANL$35,MATCH('1617 1718 Comparison'!$A3,' Cash Num-Den_Indi'!$A$2:$A$35,0),MATCH('1617 1718 Comparison'!NN$2,' Cash Num-Den_Indi'!$A$2:$ANL$2,0))-INDEX('1617 Data'!$A$2:$AEW$35,MATCH('1617 1718 Comparison'!$A3,'1617 Data'!$A$2:$A$35,0),MATCH('1617 1718 Comparison'!NN$2,'1617 Data'!$A$2:$AEW$2,0))</f>
        <v>0</v>
      </c>
      <c r="NO3" s="440" t="e">
        <f>INDEX(' Cash Num-Den_Indi'!$A$2:$ANL$35,MATCH('1617 1718 Comparison'!$A3,' Cash Num-Den_Indi'!$A$2:$A$35,0),MATCH('1617 1718 Comparison'!NO$2,' Cash Num-Den_Indi'!$A$2:$ANL$2,0))-INDEX('1617 Data'!$A$2:$AEW$35,MATCH('1617 1718 Comparison'!$A3,'1617 Data'!$A$2:$A$35,0),MATCH('1617 1718 Comparison'!NO$2,'1617 Data'!$A$2:$AEW$2,0))</f>
        <v>#N/A</v>
      </c>
      <c r="NP3" s="440" t="e">
        <f>INDEX(' Cash Num-Den_Indi'!$A$2:$ANL$35,MATCH('1617 1718 Comparison'!$A3,' Cash Num-Den_Indi'!$A$2:$A$35,0),MATCH('1617 1718 Comparison'!NP$2,' Cash Num-Den_Indi'!$A$2:$ANL$2,0))-INDEX('1617 Data'!$A$2:$AEW$35,MATCH('1617 1718 Comparison'!$A3,'1617 Data'!$A$2:$A$35,0),MATCH('1617 1718 Comparison'!NP$2,'1617 Data'!$A$2:$AEW$2,0))</f>
        <v>#N/A</v>
      </c>
      <c r="NQ3" s="440">
        <f>INDEX(' Cash Num-Den_Indi'!$A$2:$ANL$35,MATCH('1617 1718 Comparison'!$A3,' Cash Num-Den_Indi'!$A$2:$A$35,0),MATCH('1617 1718 Comparison'!NQ$2,' Cash Num-Den_Indi'!$A$2:$ANL$2,0))-INDEX('1617 Data'!$A$2:$AEW$35,MATCH('1617 1718 Comparison'!$A3,'1617 Data'!$A$2:$A$35,0),MATCH('1617 1718 Comparison'!NQ$2,'1617 Data'!$A$2:$AEW$2,0))</f>
        <v>0</v>
      </c>
      <c r="NR3" s="441" t="e">
        <f>INDEX(' Cash Num-Den_Indi'!$A$2:$ANL$35,MATCH('1617 1718 Comparison'!$A3,' Cash Num-Den_Indi'!$A$2:$A$35,0),MATCH('1617 1718 Comparison'!NR$2,' Cash Num-Den_Indi'!$A$2:$ANL$2,0))-INDEX('1617 Data'!$A$2:$AEW$35,MATCH('1617 1718 Comparison'!$A3,'1617 Data'!$A$2:$A$35,0),MATCH('1617 1718 Comparison'!NR$2,'1617 Data'!$A$2:$AEW$2,0))</f>
        <v>#N/A</v>
      </c>
      <c r="NS3" s="441" t="e">
        <f>INDEX(' Cash Num-Den_Indi'!$A$2:$ANL$35,MATCH('1617 1718 Comparison'!$A3,' Cash Num-Den_Indi'!$A$2:$A$35,0),MATCH('1617 1718 Comparison'!NS$2,' Cash Num-Den_Indi'!$A$2:$ANL$2,0))-INDEX('1617 Data'!$A$2:$AEW$35,MATCH('1617 1718 Comparison'!$A3,'1617 Data'!$A$2:$A$35,0),MATCH('1617 1718 Comparison'!NS$2,'1617 Data'!$A$2:$AEW$2,0))</f>
        <v>#N/A</v>
      </c>
      <c r="NT3" s="441" t="e">
        <f>INDEX(' Cash Num-Den_Indi'!$A$2:$ANL$35,MATCH('1617 1718 Comparison'!$A3,' Cash Num-Den_Indi'!$A$2:$A$35,0),MATCH('1617 1718 Comparison'!NT$2,' Cash Num-Den_Indi'!$A$2:$ANL$2,0))-INDEX('1617 Data'!$A$2:$AEW$35,MATCH('1617 1718 Comparison'!$A3,'1617 Data'!$A$2:$A$35,0),MATCH('1617 1718 Comparison'!NT$2,'1617 Data'!$A$2:$AEW$2,0))</f>
        <v>#N/A</v>
      </c>
      <c r="NU3" s="441" t="e">
        <f>INDEX(' Cash Num-Den_Indi'!$A$2:$ANL$35,MATCH('1617 1718 Comparison'!$A3,' Cash Num-Den_Indi'!$A$2:$A$35,0),MATCH('1617 1718 Comparison'!NU$2,' Cash Num-Den_Indi'!$A$2:$ANL$2,0))-INDEX('1617 Data'!$A$2:$AEW$35,MATCH('1617 1718 Comparison'!$A3,'1617 Data'!$A$2:$A$35,0),MATCH('1617 1718 Comparison'!NU$2,'1617 Data'!$A$2:$AEW$2,0))</f>
        <v>#N/A</v>
      </c>
      <c r="NV3" s="441" t="e">
        <f>INDEX(' Cash Num-Den_Indi'!$A$2:$ANL$35,MATCH('1617 1718 Comparison'!$A3,' Cash Num-Den_Indi'!$A$2:$A$35,0),MATCH('1617 1718 Comparison'!NV$2,' Cash Num-Den_Indi'!$A$2:$ANL$2,0))-INDEX('1617 Data'!$A$2:$AEW$35,MATCH('1617 1718 Comparison'!$A3,'1617 Data'!$A$2:$A$35,0),MATCH('1617 1718 Comparison'!NV$2,'1617 Data'!$A$2:$AEW$2,0))</f>
        <v>#N/A</v>
      </c>
      <c r="NW3" s="440">
        <f>INDEX(' Cash Num-Den_Indi'!$A$2:$ANL$35,MATCH('1617 1718 Comparison'!$A3,' Cash Num-Den_Indi'!$A$2:$A$35,0),MATCH('1617 1718 Comparison'!NW$2,' Cash Num-Den_Indi'!$A$2:$ANL$2,0))-INDEX('1617 Data'!$A$2:$AEW$35,MATCH('1617 1718 Comparison'!$A3,'1617 Data'!$A$2:$A$35,0),MATCH('1617 1718 Comparison'!NW$2,'1617 Data'!$A$2:$AEW$2,0))</f>
        <v>0</v>
      </c>
      <c r="NX3" s="441" t="e">
        <f>INDEX(' Cash Num-Den_Indi'!$A$2:$ANL$35,MATCH('1617 1718 Comparison'!$A3,' Cash Num-Den_Indi'!$A$2:$A$35,0),MATCH('1617 1718 Comparison'!NX$2,' Cash Num-Den_Indi'!$A$2:$ANL$2,0))-INDEX('1617 Data'!$A$2:$AEW$35,MATCH('1617 1718 Comparison'!$A3,'1617 Data'!$A$2:$A$35,0),MATCH('1617 1718 Comparison'!NX$2,'1617 Data'!$A$2:$AEW$2,0))</f>
        <v>#N/A</v>
      </c>
      <c r="NY3" s="441" t="e">
        <f>INDEX(' Cash Num-Den_Indi'!$A$2:$ANL$35,MATCH('1617 1718 Comparison'!$A3,' Cash Num-Den_Indi'!$A$2:$A$35,0),MATCH('1617 1718 Comparison'!NY$2,' Cash Num-Den_Indi'!$A$2:$ANL$2,0))-INDEX('1617 Data'!$A$2:$AEW$35,MATCH('1617 1718 Comparison'!$A3,'1617 Data'!$A$2:$A$35,0),MATCH('1617 1718 Comparison'!NY$2,'1617 Data'!$A$2:$AEW$2,0))</f>
        <v>#N/A</v>
      </c>
      <c r="NZ3" s="440">
        <f>INDEX(' Cash Num-Den_Indi'!$A$2:$ANL$35,MATCH('1617 1718 Comparison'!$A3,' Cash Num-Den_Indi'!$A$2:$A$35,0),MATCH('1617 1718 Comparison'!NZ$2,' Cash Num-Den_Indi'!$A$2:$ANL$2,0))-INDEX('1617 Data'!$A$2:$AEW$35,MATCH('1617 1718 Comparison'!$A3,'1617 Data'!$A$2:$A$35,0),MATCH('1617 1718 Comparison'!NZ$2,'1617 Data'!$A$2:$AEW$2,0))</f>
        <v>0</v>
      </c>
      <c r="OA3" s="441" t="e">
        <f>INDEX(' Cash Num-Den_Indi'!$A$2:$ANL$35,MATCH('1617 1718 Comparison'!$A3,' Cash Num-Den_Indi'!$A$2:$A$35,0),MATCH('1617 1718 Comparison'!OA$2,' Cash Num-Den_Indi'!$A$2:$ANL$2,0))-INDEX('1617 Data'!$A$2:$AEW$35,MATCH('1617 1718 Comparison'!$A3,'1617 Data'!$A$2:$A$35,0),MATCH('1617 1718 Comparison'!OA$2,'1617 Data'!$A$2:$AEW$2,0))</f>
        <v>#N/A</v>
      </c>
      <c r="OB3" s="441" t="e">
        <f>INDEX(' Cash Num-Den_Indi'!$A$2:$ANL$35,MATCH('1617 1718 Comparison'!$A3,' Cash Num-Den_Indi'!$A$2:$A$35,0),MATCH('1617 1718 Comparison'!OB$2,' Cash Num-Den_Indi'!$A$2:$ANL$2,0))-INDEX('1617 Data'!$A$2:$AEW$35,MATCH('1617 1718 Comparison'!$A3,'1617 Data'!$A$2:$A$35,0),MATCH('1617 1718 Comparison'!OB$2,'1617 Data'!$A$2:$AEW$2,0))</f>
        <v>#N/A</v>
      </c>
      <c r="OC3" s="440">
        <f>INDEX(' Cash Num-Den_Indi'!$A$2:$ANL$35,MATCH('1617 1718 Comparison'!$A3,' Cash Num-Den_Indi'!$A$2:$A$35,0),MATCH('1617 1718 Comparison'!OC$2,' Cash Num-Den_Indi'!$A$2:$ANL$2,0))-INDEX('1617 Data'!$A$2:$AEW$35,MATCH('1617 1718 Comparison'!$A3,'1617 Data'!$A$2:$A$35,0),MATCH('1617 1718 Comparison'!OC$2,'1617 Data'!$A$2:$AEW$2,0))</f>
        <v>0</v>
      </c>
      <c r="OD3" s="441" t="e">
        <f>INDEX(' Cash Num-Den_Indi'!$A$2:$ANL$35,MATCH('1617 1718 Comparison'!$A3,' Cash Num-Den_Indi'!$A$2:$A$35,0),MATCH('1617 1718 Comparison'!OD$2,' Cash Num-Den_Indi'!$A$2:$ANL$2,0))-INDEX('1617 Data'!$A$2:$AEW$35,MATCH('1617 1718 Comparison'!$A3,'1617 Data'!$A$2:$A$35,0),MATCH('1617 1718 Comparison'!OD$2,'1617 Data'!$A$2:$AEW$2,0))</f>
        <v>#N/A</v>
      </c>
      <c r="OE3" s="441" t="e">
        <f>INDEX(' Cash Num-Den_Indi'!$A$2:$ANL$35,MATCH('1617 1718 Comparison'!$A3,' Cash Num-Den_Indi'!$A$2:$A$35,0),MATCH('1617 1718 Comparison'!OE$2,' Cash Num-Den_Indi'!$A$2:$ANL$2,0))-INDEX('1617 Data'!$A$2:$AEW$35,MATCH('1617 1718 Comparison'!$A3,'1617 Data'!$A$2:$A$35,0),MATCH('1617 1718 Comparison'!OE$2,'1617 Data'!$A$2:$AEW$2,0))</f>
        <v>#N/A</v>
      </c>
      <c r="OF3" s="440">
        <f>INDEX(' Cash Num-Den_Indi'!$A$2:$ANL$35,MATCH('1617 1718 Comparison'!$A3,' Cash Num-Den_Indi'!$A$2:$A$35,0),MATCH('1617 1718 Comparison'!OF$2,' Cash Num-Den_Indi'!$A$2:$ANL$2,0))-INDEX('1617 Data'!$A$2:$AEW$35,MATCH('1617 1718 Comparison'!$A3,'1617 Data'!$A$2:$A$35,0),MATCH('1617 1718 Comparison'!OF$2,'1617 Data'!$A$2:$AEW$2,0))</f>
        <v>0</v>
      </c>
      <c r="OG3" s="441" t="e">
        <f>INDEX(' Cash Num-Den_Indi'!$A$2:$ANL$35,MATCH('1617 1718 Comparison'!$A3,' Cash Num-Den_Indi'!$A$2:$A$35,0),MATCH('1617 1718 Comparison'!OG$2,' Cash Num-Den_Indi'!$A$2:$ANL$2,0))-INDEX('1617 Data'!$A$2:$AEW$35,MATCH('1617 1718 Comparison'!$A3,'1617 Data'!$A$2:$A$35,0),MATCH('1617 1718 Comparison'!OG$2,'1617 Data'!$A$2:$AEW$2,0))</f>
        <v>#N/A</v>
      </c>
      <c r="OH3" s="441" t="e">
        <f>INDEX(' Cash Num-Den_Indi'!$A$2:$ANL$35,MATCH('1617 1718 Comparison'!$A3,' Cash Num-Den_Indi'!$A$2:$A$35,0),MATCH('1617 1718 Comparison'!OH$2,' Cash Num-Den_Indi'!$A$2:$ANL$2,0))-INDEX('1617 Data'!$A$2:$AEW$35,MATCH('1617 1718 Comparison'!$A3,'1617 Data'!$A$2:$A$35,0),MATCH('1617 1718 Comparison'!OH$2,'1617 Data'!$A$2:$AEW$2,0))</f>
        <v>#N/A</v>
      </c>
      <c r="OI3" s="440">
        <f>INDEX(' Cash Num-Den_Indi'!$A$2:$ANL$35,MATCH('1617 1718 Comparison'!$A3,' Cash Num-Den_Indi'!$A$2:$A$35,0),MATCH('1617 1718 Comparison'!OI$2,' Cash Num-Den_Indi'!$A$2:$ANL$2,0))-INDEX('1617 Data'!$A$2:$AEW$35,MATCH('1617 1718 Comparison'!$A3,'1617 Data'!$A$2:$A$35,0),MATCH('1617 1718 Comparison'!OI$2,'1617 Data'!$A$2:$AEW$2,0))</f>
        <v>0</v>
      </c>
      <c r="OJ3" s="441" t="e">
        <f>INDEX(' Cash Num-Den_Indi'!$A$2:$ANL$35,MATCH('1617 1718 Comparison'!$A3,' Cash Num-Den_Indi'!$A$2:$A$35,0),MATCH('1617 1718 Comparison'!OJ$2,' Cash Num-Den_Indi'!$A$2:$ANL$2,0))-INDEX('1617 Data'!$A$2:$AEW$35,MATCH('1617 1718 Comparison'!$A3,'1617 Data'!$A$2:$A$35,0),MATCH('1617 1718 Comparison'!OJ$2,'1617 Data'!$A$2:$AEW$2,0))</f>
        <v>#N/A</v>
      </c>
      <c r="OK3" s="441" t="e">
        <f>INDEX(' Cash Num-Den_Indi'!$A$2:$ANL$35,MATCH('1617 1718 Comparison'!$A3,' Cash Num-Den_Indi'!$A$2:$A$35,0),MATCH('1617 1718 Comparison'!OK$2,' Cash Num-Den_Indi'!$A$2:$ANL$2,0))-INDEX('1617 Data'!$A$2:$AEW$35,MATCH('1617 1718 Comparison'!$A3,'1617 Data'!$A$2:$A$35,0),MATCH('1617 1718 Comparison'!OK$2,'1617 Data'!$A$2:$AEW$2,0))</f>
        <v>#N/A</v>
      </c>
      <c r="OL3" s="440">
        <f>INDEX(' Cash Num-Den_Indi'!$A$2:$ANL$35,MATCH('1617 1718 Comparison'!$A3,' Cash Num-Den_Indi'!$A$2:$A$35,0),MATCH('1617 1718 Comparison'!OL$2,' Cash Num-Den_Indi'!$A$2:$ANL$2,0))-INDEX('1617 Data'!$A$2:$AEW$35,MATCH('1617 1718 Comparison'!$A3,'1617 Data'!$A$2:$A$35,0),MATCH('1617 1718 Comparison'!OL$2,'1617 Data'!$A$2:$AEW$2,0))</f>
        <v>0</v>
      </c>
      <c r="OM3" s="441" t="e">
        <f>INDEX(' Cash Num-Den_Indi'!$A$2:$ANL$35,MATCH('1617 1718 Comparison'!$A3,' Cash Num-Den_Indi'!$A$2:$A$35,0),MATCH('1617 1718 Comparison'!OM$2,' Cash Num-Den_Indi'!$A$2:$ANL$2,0))-INDEX('1617 Data'!$A$2:$AEW$35,MATCH('1617 1718 Comparison'!$A3,'1617 Data'!$A$2:$A$35,0),MATCH('1617 1718 Comparison'!OM$2,'1617 Data'!$A$2:$AEW$2,0))</f>
        <v>#N/A</v>
      </c>
      <c r="ON3" s="441" t="e">
        <f>INDEX(' Cash Num-Den_Indi'!$A$2:$ANL$35,MATCH('1617 1718 Comparison'!$A3,' Cash Num-Den_Indi'!$A$2:$A$35,0),MATCH('1617 1718 Comparison'!ON$2,' Cash Num-Den_Indi'!$A$2:$ANL$2,0))-INDEX('1617 Data'!$A$2:$AEW$35,MATCH('1617 1718 Comparison'!$A3,'1617 Data'!$A$2:$A$35,0),MATCH('1617 1718 Comparison'!ON$2,'1617 Data'!$A$2:$AEW$2,0))</f>
        <v>#N/A</v>
      </c>
      <c r="OO3" s="440">
        <f>INDEX(' Cash Num-Den_Indi'!$A$2:$ANL$35,MATCH('1617 1718 Comparison'!$A3,' Cash Num-Den_Indi'!$A$2:$A$35,0),MATCH('1617 1718 Comparison'!OO$2,' Cash Num-Den_Indi'!$A$2:$ANL$2,0))-INDEX('1617 Data'!$A$2:$AEW$35,MATCH('1617 1718 Comparison'!$A3,'1617 Data'!$A$2:$A$35,0),MATCH('1617 1718 Comparison'!OO$2,'1617 Data'!$A$2:$AEW$2,0))</f>
        <v>0</v>
      </c>
      <c r="OP3" s="441" t="e">
        <f>INDEX(' Cash Num-Den_Indi'!$A$2:$ANL$35,MATCH('1617 1718 Comparison'!$A3,' Cash Num-Den_Indi'!$A$2:$A$35,0),MATCH('1617 1718 Comparison'!OP$2,' Cash Num-Den_Indi'!$A$2:$ANL$2,0))-INDEX('1617 Data'!$A$2:$AEW$35,MATCH('1617 1718 Comparison'!$A3,'1617 Data'!$A$2:$A$35,0),MATCH('1617 1718 Comparison'!OP$2,'1617 Data'!$A$2:$AEW$2,0))</f>
        <v>#N/A</v>
      </c>
      <c r="OQ3" s="441" t="e">
        <f>INDEX(' Cash Num-Den_Indi'!$A$2:$ANL$35,MATCH('1617 1718 Comparison'!$A3,' Cash Num-Den_Indi'!$A$2:$A$35,0),MATCH('1617 1718 Comparison'!OQ$2,' Cash Num-Den_Indi'!$A$2:$ANL$2,0))-INDEX('1617 Data'!$A$2:$AEW$35,MATCH('1617 1718 Comparison'!$A3,'1617 Data'!$A$2:$A$35,0),MATCH('1617 1718 Comparison'!OQ$2,'1617 Data'!$A$2:$AEW$2,0))</f>
        <v>#N/A</v>
      </c>
      <c r="OR3" s="441" t="e">
        <f>INDEX(' Cash Num-Den_Indi'!$A$2:$ANL$35,MATCH('1617 1718 Comparison'!$A3,' Cash Num-Den_Indi'!$A$2:$A$35,0),MATCH('1617 1718 Comparison'!OR$2,' Cash Num-Den_Indi'!$A$2:$ANL$2,0))-INDEX('1617 Data'!$A$2:$AEW$35,MATCH('1617 1718 Comparison'!$A3,'1617 Data'!$A$2:$A$35,0),MATCH('1617 1718 Comparison'!OR$2,'1617 Data'!$A$2:$AEW$2,0))</f>
        <v>#N/A</v>
      </c>
      <c r="OS3" s="441" t="e">
        <f>INDEX(' Cash Num-Den_Indi'!$A$2:$ANL$35,MATCH('1617 1718 Comparison'!$A3,' Cash Num-Den_Indi'!$A$2:$A$35,0),MATCH('1617 1718 Comparison'!OS$2,' Cash Num-Den_Indi'!$A$2:$ANL$2,0))-INDEX('1617 Data'!$A$2:$AEW$35,MATCH('1617 1718 Comparison'!$A3,'1617 Data'!$A$2:$A$35,0),MATCH('1617 1718 Comparison'!OS$2,'1617 Data'!$A$2:$AEW$2,0))</f>
        <v>#N/A</v>
      </c>
      <c r="OT3" s="441" t="e">
        <f>INDEX(' Cash Num-Den_Indi'!$A$2:$ANL$35,MATCH('1617 1718 Comparison'!$A3,' Cash Num-Den_Indi'!$A$2:$A$35,0),MATCH('1617 1718 Comparison'!OT$2,' Cash Num-Den_Indi'!$A$2:$ANL$2,0))-INDEX('1617 Data'!$A$2:$AEW$35,MATCH('1617 1718 Comparison'!$A3,'1617 Data'!$A$2:$A$35,0),MATCH('1617 1718 Comparison'!OT$2,'1617 Data'!$A$2:$AEW$2,0))</f>
        <v>#N/A</v>
      </c>
      <c r="OU3" s="440">
        <f>INDEX(' Cash Num-Den_Indi'!$A$2:$ANL$35,MATCH('1617 1718 Comparison'!$A3,' Cash Num-Den_Indi'!$A$2:$A$35,0),MATCH('1617 1718 Comparison'!OU$2,' Cash Num-Den_Indi'!$A$2:$ANL$2,0))-INDEX('1617 Data'!$A$2:$AEW$35,MATCH('1617 1718 Comparison'!$A3,'1617 Data'!$A$2:$A$35,0),MATCH('1617 1718 Comparison'!OU$2,'1617 Data'!$A$2:$AEW$2,0))</f>
        <v>0</v>
      </c>
      <c r="OV3" s="441" t="e">
        <f>INDEX(' Cash Num-Den_Indi'!$A$2:$ANL$35,MATCH('1617 1718 Comparison'!$A3,' Cash Num-Den_Indi'!$A$2:$A$35,0),MATCH('1617 1718 Comparison'!OV$2,' Cash Num-Den_Indi'!$A$2:$ANL$2,0))-INDEX('1617 Data'!$A$2:$AEW$35,MATCH('1617 1718 Comparison'!$A3,'1617 Data'!$A$2:$A$35,0),MATCH('1617 1718 Comparison'!OV$2,'1617 Data'!$A$2:$AEW$2,0))</f>
        <v>#N/A</v>
      </c>
      <c r="OW3" s="441" t="e">
        <f>INDEX(' Cash Num-Den_Indi'!$A$2:$ANL$35,MATCH('1617 1718 Comparison'!$A3,' Cash Num-Den_Indi'!$A$2:$A$35,0),MATCH('1617 1718 Comparison'!OW$2,' Cash Num-Den_Indi'!$A$2:$ANL$2,0))-INDEX('1617 Data'!$A$2:$AEW$35,MATCH('1617 1718 Comparison'!$A3,'1617 Data'!$A$2:$A$35,0),MATCH('1617 1718 Comparison'!OW$2,'1617 Data'!$A$2:$AEW$2,0))</f>
        <v>#N/A</v>
      </c>
      <c r="OX3" s="440">
        <f>INDEX(' Cash Num-Den_Indi'!$A$2:$ANL$35,MATCH('1617 1718 Comparison'!$A3,' Cash Num-Den_Indi'!$A$2:$A$35,0),MATCH('1617 1718 Comparison'!OX$2,' Cash Num-Den_Indi'!$A$2:$ANL$2,0))-INDEX('1617 Data'!$A$2:$AEW$35,MATCH('1617 1718 Comparison'!$A3,'1617 Data'!$A$2:$A$35,0),MATCH('1617 1718 Comparison'!OX$2,'1617 Data'!$A$2:$AEW$2,0))</f>
        <v>0</v>
      </c>
      <c r="OY3" s="441" t="e">
        <f>INDEX(' Cash Num-Den_Indi'!$A$2:$ANL$35,MATCH('1617 1718 Comparison'!$A3,' Cash Num-Den_Indi'!$A$2:$A$35,0),MATCH('1617 1718 Comparison'!OY$2,' Cash Num-Den_Indi'!$A$2:$ANL$2,0))-INDEX('1617 Data'!$A$2:$AEW$35,MATCH('1617 1718 Comparison'!$A3,'1617 Data'!$A$2:$A$35,0),MATCH('1617 1718 Comparison'!OY$2,'1617 Data'!$A$2:$AEW$2,0))</f>
        <v>#N/A</v>
      </c>
      <c r="OZ3" s="441" t="e">
        <f>INDEX(' Cash Num-Den_Indi'!$A$2:$ANL$35,MATCH('1617 1718 Comparison'!$A3,' Cash Num-Den_Indi'!$A$2:$A$35,0),MATCH('1617 1718 Comparison'!OZ$2,' Cash Num-Den_Indi'!$A$2:$ANL$2,0))-INDEX('1617 Data'!$A$2:$AEW$35,MATCH('1617 1718 Comparison'!$A3,'1617 Data'!$A$2:$A$35,0),MATCH('1617 1718 Comparison'!OZ$2,'1617 Data'!$A$2:$AEW$2,0))</f>
        <v>#N/A</v>
      </c>
      <c r="PA3" s="440">
        <f>INDEX(' Cash Num-Den_Indi'!$A$2:$ANL$35,MATCH('1617 1718 Comparison'!$A3,' Cash Num-Den_Indi'!$A$2:$A$35,0),MATCH('1617 1718 Comparison'!PA$2,' Cash Num-Den_Indi'!$A$2:$ANL$2,0))-INDEX('1617 Data'!$A$2:$AEW$35,MATCH('1617 1718 Comparison'!$A3,'1617 Data'!$A$2:$A$35,0),MATCH('1617 1718 Comparison'!PA$2,'1617 Data'!$A$2:$AEW$2,0))</f>
        <v>0</v>
      </c>
      <c r="PB3" s="441" t="e">
        <f>INDEX(' Cash Num-Den_Indi'!$A$2:$ANL$35,MATCH('1617 1718 Comparison'!$A3,' Cash Num-Den_Indi'!$A$2:$A$35,0),MATCH('1617 1718 Comparison'!PB$2,' Cash Num-Den_Indi'!$A$2:$ANL$2,0))-INDEX('1617 Data'!$A$2:$AEW$35,MATCH('1617 1718 Comparison'!$A3,'1617 Data'!$A$2:$A$35,0),MATCH('1617 1718 Comparison'!PB$2,'1617 Data'!$A$2:$AEW$2,0))</f>
        <v>#N/A</v>
      </c>
      <c r="PC3" s="441" t="e">
        <f>INDEX(' Cash Num-Den_Indi'!$A$2:$ANL$35,MATCH('1617 1718 Comparison'!$A3,' Cash Num-Den_Indi'!$A$2:$A$35,0),MATCH('1617 1718 Comparison'!PC$2,' Cash Num-Den_Indi'!$A$2:$ANL$2,0))-INDEX('1617 Data'!$A$2:$AEW$35,MATCH('1617 1718 Comparison'!$A3,'1617 Data'!$A$2:$A$35,0),MATCH('1617 1718 Comparison'!PC$2,'1617 Data'!$A$2:$AEW$2,0))</f>
        <v>#N/A</v>
      </c>
      <c r="PD3" s="440">
        <f>INDEX(' Cash Num-Den_Indi'!$A$2:$ANL$35,MATCH('1617 1718 Comparison'!$A3,' Cash Num-Den_Indi'!$A$2:$A$35,0),MATCH('1617 1718 Comparison'!PD$2,' Cash Num-Den_Indi'!$A$2:$ANL$2,0))-INDEX('1617 Data'!$A$2:$AEW$35,MATCH('1617 1718 Comparison'!$A3,'1617 Data'!$A$2:$A$35,0),MATCH('1617 1718 Comparison'!PD$2,'1617 Data'!$A$2:$AEW$2,0))</f>
        <v>0</v>
      </c>
      <c r="PE3" s="441" t="e">
        <f>INDEX(' Cash Num-Den_Indi'!$A$2:$ANL$35,MATCH('1617 1718 Comparison'!$A3,' Cash Num-Den_Indi'!$A$2:$A$35,0),MATCH('1617 1718 Comparison'!PE$2,' Cash Num-Den_Indi'!$A$2:$ANL$2,0))-INDEX('1617 Data'!$A$2:$AEW$35,MATCH('1617 1718 Comparison'!$A3,'1617 Data'!$A$2:$A$35,0),MATCH('1617 1718 Comparison'!PE$2,'1617 Data'!$A$2:$AEW$2,0))</f>
        <v>#N/A</v>
      </c>
      <c r="PF3" s="441" t="e">
        <f>INDEX(' Cash Num-Den_Indi'!$A$2:$ANL$35,MATCH('1617 1718 Comparison'!$A3,' Cash Num-Den_Indi'!$A$2:$A$35,0),MATCH('1617 1718 Comparison'!PF$2,' Cash Num-Den_Indi'!$A$2:$ANL$2,0))-INDEX('1617 Data'!$A$2:$AEW$35,MATCH('1617 1718 Comparison'!$A3,'1617 Data'!$A$2:$A$35,0),MATCH('1617 1718 Comparison'!PF$2,'1617 Data'!$A$2:$AEW$2,0))</f>
        <v>#N/A</v>
      </c>
      <c r="PG3" s="440">
        <f>INDEX(' Cash Num-Den_Indi'!$A$2:$ANL$35,MATCH('1617 1718 Comparison'!$A3,' Cash Num-Den_Indi'!$A$2:$A$35,0),MATCH('1617 1718 Comparison'!PG$2,' Cash Num-Den_Indi'!$A$2:$ANL$2,0))-INDEX('1617 Data'!$A$2:$AEW$35,MATCH('1617 1718 Comparison'!$A3,'1617 Data'!$A$2:$A$35,0),MATCH('1617 1718 Comparison'!PG$2,'1617 Data'!$A$2:$AEW$2,0))</f>
        <v>0</v>
      </c>
      <c r="PH3" s="441" t="e">
        <f>INDEX(' Cash Num-Den_Indi'!$A$2:$ANL$35,MATCH('1617 1718 Comparison'!$A3,' Cash Num-Den_Indi'!$A$2:$A$35,0),MATCH('1617 1718 Comparison'!PH$2,' Cash Num-Den_Indi'!$A$2:$ANL$2,0))-INDEX('1617 Data'!$A$2:$AEW$35,MATCH('1617 1718 Comparison'!$A3,'1617 Data'!$A$2:$A$35,0),MATCH('1617 1718 Comparison'!PH$2,'1617 Data'!$A$2:$AEW$2,0))</f>
        <v>#N/A</v>
      </c>
      <c r="PI3" s="441" t="e">
        <f>INDEX(' Cash Num-Den_Indi'!$A$2:$ANL$35,MATCH('1617 1718 Comparison'!$A3,' Cash Num-Den_Indi'!$A$2:$A$35,0),MATCH('1617 1718 Comparison'!PI$2,' Cash Num-Den_Indi'!$A$2:$ANL$2,0))-INDEX('1617 Data'!$A$2:$AEW$35,MATCH('1617 1718 Comparison'!$A3,'1617 Data'!$A$2:$A$35,0),MATCH('1617 1718 Comparison'!PI$2,'1617 Data'!$A$2:$AEW$2,0))</f>
        <v>#N/A</v>
      </c>
      <c r="PJ3" s="440">
        <f>INDEX(' Cash Num-Den_Indi'!$A$2:$ANL$35,MATCH('1617 1718 Comparison'!$A3,' Cash Num-Den_Indi'!$A$2:$A$35,0),MATCH('1617 1718 Comparison'!PJ$2,' Cash Num-Den_Indi'!$A$2:$ANL$2,0))-INDEX('1617 Data'!$A$2:$AEW$35,MATCH('1617 1718 Comparison'!$A3,'1617 Data'!$A$2:$A$35,0),MATCH('1617 1718 Comparison'!PJ$2,'1617 Data'!$A$2:$AEW$2,0))</f>
        <v>0</v>
      </c>
      <c r="PK3" s="441" t="e">
        <f>INDEX(' Cash Num-Den_Indi'!$A$2:$ANL$35,MATCH('1617 1718 Comparison'!$A3,' Cash Num-Den_Indi'!$A$2:$A$35,0),MATCH('1617 1718 Comparison'!PK$2,' Cash Num-Den_Indi'!$A$2:$ANL$2,0))-INDEX('1617 Data'!$A$2:$AEW$35,MATCH('1617 1718 Comparison'!$A3,'1617 Data'!$A$2:$A$35,0),MATCH('1617 1718 Comparison'!PK$2,'1617 Data'!$A$2:$AEW$2,0))</f>
        <v>#N/A</v>
      </c>
      <c r="PL3" s="441" t="e">
        <f>INDEX(' Cash Num-Den_Indi'!$A$2:$ANL$35,MATCH('1617 1718 Comparison'!$A3,' Cash Num-Den_Indi'!$A$2:$A$35,0),MATCH('1617 1718 Comparison'!PL$2,' Cash Num-Den_Indi'!$A$2:$ANL$2,0))-INDEX('1617 Data'!$A$2:$AEW$35,MATCH('1617 1718 Comparison'!$A3,'1617 Data'!$A$2:$A$35,0),MATCH('1617 1718 Comparison'!PL$2,'1617 Data'!$A$2:$AEW$2,0))</f>
        <v>#N/A</v>
      </c>
      <c r="PM3" s="440">
        <f>INDEX(' Cash Num-Den_Indi'!$A$2:$ANL$35,MATCH('1617 1718 Comparison'!$A3,' Cash Num-Den_Indi'!$A$2:$A$35,0),MATCH('1617 1718 Comparison'!PM$2,' Cash Num-Den_Indi'!$A$2:$ANL$2,0))-INDEX('1617 Data'!$A$2:$AEW$35,MATCH('1617 1718 Comparison'!$A3,'1617 Data'!$A$2:$A$35,0),MATCH('1617 1718 Comparison'!PM$2,'1617 Data'!$A$2:$AEW$2,0))</f>
        <v>0</v>
      </c>
      <c r="PN3" s="441" t="e">
        <f>INDEX(' Cash Num-Den_Indi'!$A$2:$ANL$35,MATCH('1617 1718 Comparison'!$A3,' Cash Num-Den_Indi'!$A$2:$A$35,0),MATCH('1617 1718 Comparison'!PN$2,' Cash Num-Den_Indi'!$A$2:$ANL$2,0))-INDEX('1617 Data'!$A$2:$AEW$35,MATCH('1617 1718 Comparison'!$A3,'1617 Data'!$A$2:$A$35,0),MATCH('1617 1718 Comparison'!PN$2,'1617 Data'!$A$2:$AEW$2,0))</f>
        <v>#N/A</v>
      </c>
      <c r="PO3" s="441" t="e">
        <f>INDEX(' Cash Num-Den_Indi'!$A$2:$ANL$35,MATCH('1617 1718 Comparison'!$A3,' Cash Num-Den_Indi'!$A$2:$A$35,0),MATCH('1617 1718 Comparison'!PO$2,' Cash Num-Den_Indi'!$A$2:$ANL$2,0))-INDEX('1617 Data'!$A$2:$AEW$35,MATCH('1617 1718 Comparison'!$A3,'1617 Data'!$A$2:$A$35,0),MATCH('1617 1718 Comparison'!PO$2,'1617 Data'!$A$2:$AEW$2,0))</f>
        <v>#N/A</v>
      </c>
      <c r="PP3" s="440" t="e">
        <f>INDEX(' Cash Num-Den_Indi'!$A$2:$ANL$35,MATCH('1617 1718 Comparison'!$A3,' Cash Num-Den_Indi'!$A$2:$A$35,0),MATCH('1617 1718 Comparison'!PP$2,' Cash Num-Den_Indi'!$A$2:$ANL$2,0))-INDEX('1617 Data'!$A$2:$AEW$35,MATCH('1617 1718 Comparison'!$A3,'1617 Data'!$A$2:$A$35,0),MATCH('1617 1718 Comparison'!PP$2,'1617 Data'!$A$2:$AEW$2,0))</f>
        <v>#N/A</v>
      </c>
      <c r="PQ3" s="441" t="e">
        <f>INDEX(' Cash Num-Den_Indi'!$A$2:$ANL$35,MATCH('1617 1718 Comparison'!$A3,' Cash Num-Den_Indi'!$A$2:$A$35,0),MATCH('1617 1718 Comparison'!PQ$2,' Cash Num-Den_Indi'!$A$2:$ANL$2,0))-INDEX('1617 Data'!$A$2:$AEW$35,MATCH('1617 1718 Comparison'!$A3,'1617 Data'!$A$2:$A$35,0),MATCH('1617 1718 Comparison'!PQ$2,'1617 Data'!$A$2:$AEW$2,0))</f>
        <v>#N/A</v>
      </c>
      <c r="PR3" s="441" t="e">
        <f>INDEX(' Cash Num-Den_Indi'!$A$2:$ANL$35,MATCH('1617 1718 Comparison'!$A3,' Cash Num-Den_Indi'!$A$2:$A$35,0),MATCH('1617 1718 Comparison'!PR$2,' Cash Num-Den_Indi'!$A$2:$ANL$2,0))-INDEX('1617 Data'!$A$2:$AEW$35,MATCH('1617 1718 Comparison'!$A3,'1617 Data'!$A$2:$A$35,0),MATCH('1617 1718 Comparison'!PR$2,'1617 Data'!$A$2:$AEW$2,0))</f>
        <v>#N/A</v>
      </c>
      <c r="PS3" s="440">
        <f>INDEX(' Cash Num-Den_Indi'!$A$2:$ANL$35,MATCH('1617 1718 Comparison'!$A3,' Cash Num-Den_Indi'!$A$2:$A$35,0),MATCH('1617 1718 Comparison'!PS$2,' Cash Num-Den_Indi'!$A$2:$ANL$2,0))-INDEX('1617 Data'!$A$2:$AEW$35,MATCH('1617 1718 Comparison'!$A3,'1617 Data'!$A$2:$A$35,0),MATCH('1617 1718 Comparison'!PS$2,'1617 Data'!$A$2:$AEW$2,0))</f>
        <v>0</v>
      </c>
      <c r="PT3" s="440">
        <f>INDEX(' Cash Num-Den_Indi'!$A$2:$ANL$35,MATCH('1617 1718 Comparison'!$A3,' Cash Num-Den_Indi'!$A$2:$A$35,0),MATCH('1617 1718 Comparison'!PT$2,' Cash Num-Den_Indi'!$A$2:$ANL$2,0))-INDEX('1617 Data'!$A$2:$AEW$35,MATCH('1617 1718 Comparison'!$A3,'1617 Data'!$A$2:$A$35,0),MATCH('1617 1718 Comparison'!PT$2,'1617 Data'!$A$2:$AEW$2,0))</f>
        <v>0</v>
      </c>
      <c r="PU3" s="440">
        <f>INDEX(' Cash Num-Den_Indi'!$A$2:$ANL$35,MATCH('1617 1718 Comparison'!$A3,' Cash Num-Den_Indi'!$A$2:$A$35,0),MATCH('1617 1718 Comparison'!PU$2,' Cash Num-Den_Indi'!$A$2:$ANL$2,0))-INDEX('1617 Data'!$A$2:$AEW$35,MATCH('1617 1718 Comparison'!$A3,'1617 Data'!$A$2:$A$35,0),MATCH('1617 1718 Comparison'!PU$2,'1617 Data'!$A$2:$AEW$2,0))</f>
        <v>0</v>
      </c>
      <c r="PV3" s="440">
        <f>INDEX(' Cash Num-Den_Indi'!$A$2:$ANL$35,MATCH('1617 1718 Comparison'!$A3,' Cash Num-Den_Indi'!$A$2:$A$35,0),MATCH('1617 1718 Comparison'!PV$2,' Cash Num-Den_Indi'!$A$2:$ANL$2,0))-INDEX('1617 Data'!$A$2:$AEW$35,MATCH('1617 1718 Comparison'!$A3,'1617 Data'!$A$2:$A$35,0),MATCH('1617 1718 Comparison'!PV$2,'1617 Data'!$A$2:$AEW$2,0))</f>
        <v>0</v>
      </c>
      <c r="PW3" s="440">
        <f>INDEX(' Cash Num-Den_Indi'!$A$2:$ANL$35,MATCH('1617 1718 Comparison'!$A3,' Cash Num-Den_Indi'!$A$2:$A$35,0),MATCH('1617 1718 Comparison'!PW$2,' Cash Num-Den_Indi'!$A$2:$ANL$2,0))-INDEX('1617 Data'!$A$2:$AEW$35,MATCH('1617 1718 Comparison'!$A3,'1617 Data'!$A$2:$A$35,0),MATCH('1617 1718 Comparison'!PW$2,'1617 Data'!$A$2:$AEW$2,0))</f>
        <v>0</v>
      </c>
      <c r="PX3" s="440">
        <f>INDEX(' Cash Num-Den_Indi'!$A$2:$ANL$35,MATCH('1617 1718 Comparison'!$A3,' Cash Num-Den_Indi'!$A$2:$A$35,0),MATCH('1617 1718 Comparison'!PX$2,' Cash Num-Den_Indi'!$A$2:$ANL$2,0))-INDEX('1617 Data'!$A$2:$AEW$35,MATCH('1617 1718 Comparison'!$A3,'1617 Data'!$A$2:$A$35,0),MATCH('1617 1718 Comparison'!PX$2,'1617 Data'!$A$2:$AEW$2,0))</f>
        <v>0</v>
      </c>
      <c r="PY3" s="440">
        <f>INDEX(' Cash Num-Den_Indi'!$A$2:$ANL$35,MATCH('1617 1718 Comparison'!$A3,' Cash Num-Den_Indi'!$A$2:$A$35,0),MATCH('1617 1718 Comparison'!PY$2,' Cash Num-Den_Indi'!$A$2:$ANL$2,0))-INDEX('1617 Data'!$A$2:$AEW$35,MATCH('1617 1718 Comparison'!$A3,'1617 Data'!$A$2:$A$35,0),MATCH('1617 1718 Comparison'!PY$2,'1617 Data'!$A$2:$AEW$2,0))</f>
        <v>0</v>
      </c>
      <c r="PZ3" s="440">
        <f>INDEX(' Cash Num-Den_Indi'!$A$2:$ANL$35,MATCH('1617 1718 Comparison'!$A3,' Cash Num-Den_Indi'!$A$2:$A$35,0),MATCH('1617 1718 Comparison'!PZ$2,' Cash Num-Den_Indi'!$A$2:$ANL$2,0))-INDEX('1617 Data'!$A$2:$AEW$35,MATCH('1617 1718 Comparison'!$A3,'1617 Data'!$A$2:$A$35,0),MATCH('1617 1718 Comparison'!PZ$2,'1617 Data'!$A$2:$AEW$2,0))</f>
        <v>0</v>
      </c>
      <c r="QA3" s="440">
        <f>INDEX(' Cash Num-Den_Indi'!$A$2:$ANL$35,MATCH('1617 1718 Comparison'!$A3,' Cash Num-Den_Indi'!$A$2:$A$35,0),MATCH('1617 1718 Comparison'!QA$2,' Cash Num-Den_Indi'!$A$2:$ANL$2,0))-INDEX('1617 Data'!$A$2:$AEW$35,MATCH('1617 1718 Comparison'!$A3,'1617 Data'!$A$2:$A$35,0),MATCH('1617 1718 Comparison'!QA$2,'1617 Data'!$A$2:$AEW$2,0))</f>
        <v>0</v>
      </c>
      <c r="QB3" s="440">
        <f>INDEX(' Cash Num-Den_Indi'!$A$2:$ANL$35,MATCH('1617 1718 Comparison'!$A3,' Cash Num-Den_Indi'!$A$2:$A$35,0),MATCH('1617 1718 Comparison'!QB$2,' Cash Num-Den_Indi'!$A$2:$ANL$2,0))-INDEX('1617 Data'!$A$2:$AEW$35,MATCH('1617 1718 Comparison'!$A3,'1617 Data'!$A$2:$A$35,0),MATCH('1617 1718 Comparison'!QB$2,'1617 Data'!$A$2:$AEW$2,0))</f>
        <v>0</v>
      </c>
      <c r="QC3" s="440">
        <f>INDEX(' Cash Num-Den_Indi'!$A$2:$ANL$35,MATCH('1617 1718 Comparison'!$A3,' Cash Num-Den_Indi'!$A$2:$A$35,0),MATCH('1617 1718 Comparison'!QC$2,' Cash Num-Den_Indi'!$A$2:$ANL$2,0))-INDEX('1617 Data'!$A$2:$AEW$35,MATCH('1617 1718 Comparison'!$A3,'1617 Data'!$A$2:$A$35,0),MATCH('1617 1718 Comparison'!QC$2,'1617 Data'!$A$2:$AEW$2,0))</f>
        <v>0</v>
      </c>
      <c r="QD3" s="440">
        <f>INDEX(' Cash Num-Den_Indi'!$A$2:$ANL$35,MATCH('1617 1718 Comparison'!$A3,' Cash Num-Den_Indi'!$A$2:$A$35,0),MATCH('1617 1718 Comparison'!QD$2,' Cash Num-Den_Indi'!$A$2:$ANL$2,0))-INDEX('1617 Data'!$A$2:$AEW$35,MATCH('1617 1718 Comparison'!$A3,'1617 Data'!$A$2:$A$35,0),MATCH('1617 1718 Comparison'!QD$2,'1617 Data'!$A$2:$AEW$2,0))</f>
        <v>0</v>
      </c>
      <c r="QE3" s="440">
        <f>INDEX(' Cash Num-Den_Indi'!$A$2:$ANL$35,MATCH('1617 1718 Comparison'!$A3,' Cash Num-Den_Indi'!$A$2:$A$35,0),MATCH('1617 1718 Comparison'!QE$2,' Cash Num-Den_Indi'!$A$2:$ANL$2,0))-INDEX('1617 Data'!$A$2:$AEW$35,MATCH('1617 1718 Comparison'!$A3,'1617 Data'!$A$2:$A$35,0),MATCH('1617 1718 Comparison'!QE$2,'1617 Data'!$A$2:$AEW$2,0))</f>
        <v>0</v>
      </c>
      <c r="QF3" s="440">
        <f>INDEX(' Cash Num-Den_Indi'!$A$2:$ANL$35,MATCH('1617 1718 Comparison'!$A3,' Cash Num-Den_Indi'!$A$2:$A$35,0),MATCH('1617 1718 Comparison'!QF$2,' Cash Num-Den_Indi'!$A$2:$ANL$2,0))-INDEX('1617 Data'!$A$2:$AEW$35,MATCH('1617 1718 Comparison'!$A3,'1617 Data'!$A$2:$A$35,0),MATCH('1617 1718 Comparison'!QF$2,'1617 Data'!$A$2:$AEW$2,0))</f>
        <v>0</v>
      </c>
      <c r="QG3" s="440">
        <f>INDEX(' Cash Num-Den_Indi'!$A$2:$ANL$35,MATCH('1617 1718 Comparison'!$A3,' Cash Num-Den_Indi'!$A$2:$A$35,0),MATCH('1617 1718 Comparison'!QG$2,' Cash Num-Den_Indi'!$A$2:$ANL$2,0))-INDEX('1617 Data'!$A$2:$AEW$35,MATCH('1617 1718 Comparison'!$A3,'1617 Data'!$A$2:$A$35,0),MATCH('1617 1718 Comparison'!QG$2,'1617 Data'!$A$2:$AEW$2,0))</f>
        <v>0</v>
      </c>
      <c r="QH3" s="440">
        <f>INDEX(' Cash Num-Den_Indi'!$A$2:$ANL$35,MATCH('1617 1718 Comparison'!$A3,' Cash Num-Den_Indi'!$A$2:$A$35,0),MATCH('1617 1718 Comparison'!QH$2,' Cash Num-Den_Indi'!$A$2:$ANL$2,0))-INDEX('1617 Data'!$A$2:$AEW$35,MATCH('1617 1718 Comparison'!$A3,'1617 Data'!$A$2:$A$35,0),MATCH('1617 1718 Comparison'!QH$2,'1617 Data'!$A$2:$AEW$2,0))</f>
        <v>0</v>
      </c>
      <c r="QI3" s="440">
        <f>INDEX(' Cash Num-Den_Indi'!$A$2:$ANL$35,MATCH('1617 1718 Comparison'!$A3,' Cash Num-Den_Indi'!$A$2:$A$35,0),MATCH('1617 1718 Comparison'!QI$2,' Cash Num-Den_Indi'!$A$2:$ANL$2,0))-INDEX('1617 Data'!$A$2:$AEW$35,MATCH('1617 1718 Comparison'!$A3,'1617 Data'!$A$2:$A$35,0),MATCH('1617 1718 Comparison'!QI$2,'1617 Data'!$A$2:$AEW$2,0))</f>
        <v>0</v>
      </c>
      <c r="QJ3" s="440">
        <f>INDEX(' Cash Num-Den_Indi'!$A$2:$ANL$35,MATCH('1617 1718 Comparison'!$A3,' Cash Num-Den_Indi'!$A$2:$A$35,0),MATCH('1617 1718 Comparison'!QJ$2,' Cash Num-Den_Indi'!$A$2:$ANL$2,0))-INDEX('1617 Data'!$A$2:$AEW$35,MATCH('1617 1718 Comparison'!$A3,'1617 Data'!$A$2:$A$35,0),MATCH('1617 1718 Comparison'!QJ$2,'1617 Data'!$A$2:$AEW$2,0))</f>
        <v>0</v>
      </c>
      <c r="QK3" s="440">
        <f>INDEX(' Cash Num-Den_Indi'!$A$2:$ANL$35,MATCH('1617 1718 Comparison'!$A3,' Cash Num-Den_Indi'!$A$2:$A$35,0),MATCH('1617 1718 Comparison'!QK$2,' Cash Num-Den_Indi'!$A$2:$ANL$2,0))-INDEX('1617 Data'!$A$2:$AEW$35,MATCH('1617 1718 Comparison'!$A3,'1617 Data'!$A$2:$A$35,0),MATCH('1617 1718 Comparison'!QK$2,'1617 Data'!$A$2:$AEW$2,0))</f>
        <v>0</v>
      </c>
      <c r="QL3" s="440">
        <f>INDEX(' Cash Num-Den_Indi'!$A$2:$ANL$35,MATCH('1617 1718 Comparison'!$A3,' Cash Num-Den_Indi'!$A$2:$A$35,0),MATCH('1617 1718 Comparison'!QL$2,' Cash Num-Den_Indi'!$A$2:$ANL$2,0))-INDEX('1617 Data'!$A$2:$AEW$35,MATCH('1617 1718 Comparison'!$A3,'1617 Data'!$A$2:$A$35,0),MATCH('1617 1718 Comparison'!QL$2,'1617 Data'!$A$2:$AEW$2,0))</f>
        <v>0</v>
      </c>
      <c r="QM3" s="440">
        <f>INDEX(' Cash Num-Den_Indi'!$A$2:$ANL$35,MATCH('1617 1718 Comparison'!$A3,' Cash Num-Den_Indi'!$A$2:$A$35,0),MATCH('1617 1718 Comparison'!QM$2,' Cash Num-Den_Indi'!$A$2:$ANL$2,0))-INDEX('1617 Data'!$A$2:$AEW$35,MATCH('1617 1718 Comparison'!$A3,'1617 Data'!$A$2:$A$35,0),MATCH('1617 1718 Comparison'!QM$2,'1617 Data'!$A$2:$AEW$2,0))</f>
        <v>0</v>
      </c>
      <c r="QN3" s="441" t="e">
        <f>INDEX(' Cash Num-Den_Indi'!$A$2:$ANL$35,MATCH('1617 1718 Comparison'!$A3,' Cash Num-Den_Indi'!$A$2:$A$35,0),MATCH('1617 1718 Comparison'!QN$2,' Cash Num-Den_Indi'!$A$2:$ANL$2,0))-INDEX('1617 Data'!$A$2:$AEW$35,MATCH('1617 1718 Comparison'!$A3,'1617 Data'!$A$2:$A$35,0),MATCH('1617 1718 Comparison'!QN$2,'1617 Data'!$A$2:$AEW$2,0))</f>
        <v>#N/A</v>
      </c>
      <c r="QO3" s="441" t="e">
        <f>INDEX(' Cash Num-Den_Indi'!$A$2:$ANL$35,MATCH('1617 1718 Comparison'!$A3,' Cash Num-Den_Indi'!$A$2:$A$35,0),MATCH('1617 1718 Comparison'!QO$2,' Cash Num-Den_Indi'!$A$2:$ANL$2,0))-INDEX('1617 Data'!$A$2:$AEW$35,MATCH('1617 1718 Comparison'!$A3,'1617 Data'!$A$2:$A$35,0),MATCH('1617 1718 Comparison'!QO$2,'1617 Data'!$A$2:$AEW$2,0))</f>
        <v>#N/A</v>
      </c>
      <c r="QP3" s="441" t="e">
        <f>INDEX(' Cash Num-Den_Indi'!$A$2:$ANL$35,MATCH('1617 1718 Comparison'!$A3,' Cash Num-Den_Indi'!$A$2:$A$35,0),MATCH('1617 1718 Comparison'!QP$2,' Cash Num-Den_Indi'!$A$2:$ANL$2,0))-INDEX('1617 Data'!$A$2:$AEW$35,MATCH('1617 1718 Comparison'!$A3,'1617 Data'!$A$2:$A$35,0),MATCH('1617 1718 Comparison'!QP$2,'1617 Data'!$A$2:$AEW$2,0))</f>
        <v>#N/A</v>
      </c>
      <c r="QQ3" s="440">
        <f>INDEX(' Cash Num-Den_Indi'!$A$2:$ANL$35,MATCH('1617 1718 Comparison'!$A3,' Cash Num-Den_Indi'!$A$2:$A$35,0),MATCH('1617 1718 Comparison'!QQ$2,' Cash Num-Den_Indi'!$A$2:$ANL$2,0))-INDEX('1617 Data'!$A$2:$AEW$35,MATCH('1617 1718 Comparison'!$A3,'1617 Data'!$A$2:$A$35,0),MATCH('1617 1718 Comparison'!QQ$2,'1617 Data'!$A$2:$AEW$2,0))</f>
        <v>0</v>
      </c>
      <c r="QR3" s="440" t="e">
        <f>INDEX(' Cash Num-Den_Indi'!$A$2:$ANL$35,MATCH('1617 1718 Comparison'!$A3,' Cash Num-Den_Indi'!$A$2:$A$35,0),MATCH('1617 1718 Comparison'!QR$2,' Cash Num-Den_Indi'!$A$2:$ANL$2,0))-INDEX('1617 Data'!$A$2:$AEW$35,MATCH('1617 1718 Comparison'!$A3,'1617 Data'!$A$2:$A$35,0),MATCH('1617 1718 Comparison'!QR$2,'1617 Data'!$A$2:$AEW$2,0))</f>
        <v>#N/A</v>
      </c>
      <c r="QS3" s="440">
        <f>INDEX(' Cash Num-Den_Indi'!$A$2:$ANL$35,MATCH('1617 1718 Comparison'!$A3,' Cash Num-Den_Indi'!$A$2:$A$35,0),MATCH('1617 1718 Comparison'!QS$2,' Cash Num-Den_Indi'!$A$2:$ANL$2,0))-INDEX('1617 Data'!$A$2:$AEW$35,MATCH('1617 1718 Comparison'!$A3,'1617 Data'!$A$2:$A$35,0),MATCH('1617 1718 Comparison'!QS$2,'1617 Data'!$A$2:$AEW$2,0))</f>
        <v>0</v>
      </c>
      <c r="QT3" s="440">
        <f>INDEX(' Cash Num-Den_Indi'!$A$2:$ANL$35,MATCH('1617 1718 Comparison'!$A3,' Cash Num-Den_Indi'!$A$2:$A$35,0),MATCH('1617 1718 Comparison'!QT$2,' Cash Num-Den_Indi'!$A$2:$ANL$2,0))-INDEX('1617 Data'!$A$2:$AEW$35,MATCH('1617 1718 Comparison'!$A3,'1617 Data'!$A$2:$A$35,0),MATCH('1617 1718 Comparison'!QT$2,'1617 Data'!$A$2:$AEW$2,0))</f>
        <v>0</v>
      </c>
      <c r="QU3" s="440" t="e">
        <f>INDEX(' Cash Num-Den_Indi'!$A$2:$ANL$35,MATCH('1617 1718 Comparison'!$A3,' Cash Num-Den_Indi'!$A$2:$A$35,0),MATCH('1617 1718 Comparison'!QU$2,' Cash Num-Den_Indi'!$A$2:$ANL$2,0))-INDEX('1617 Data'!$A$2:$AEW$35,MATCH('1617 1718 Comparison'!$A3,'1617 Data'!$A$2:$A$35,0),MATCH('1617 1718 Comparison'!QU$2,'1617 Data'!$A$2:$AEW$2,0))</f>
        <v>#N/A</v>
      </c>
      <c r="QV3" s="440">
        <f>INDEX(' Cash Num-Den_Indi'!$A$2:$ANL$35,MATCH('1617 1718 Comparison'!$A3,' Cash Num-Den_Indi'!$A$2:$A$35,0),MATCH('1617 1718 Comparison'!QV$2,' Cash Num-Den_Indi'!$A$2:$ANL$2,0))-INDEX('1617 Data'!$A$2:$AEW$35,MATCH('1617 1718 Comparison'!$A3,'1617 Data'!$A$2:$A$35,0),MATCH('1617 1718 Comparison'!QV$2,'1617 Data'!$A$2:$AEW$2,0))</f>
        <v>0</v>
      </c>
      <c r="QW3" s="440">
        <f>INDEX(' Cash Num-Den_Indi'!$A$2:$ANL$35,MATCH('1617 1718 Comparison'!$A3,' Cash Num-Den_Indi'!$A$2:$A$35,0),MATCH('1617 1718 Comparison'!QW$2,' Cash Num-Den_Indi'!$A$2:$ANL$2,0))-INDEX('1617 Data'!$A$2:$AEW$35,MATCH('1617 1718 Comparison'!$A3,'1617 Data'!$A$2:$A$35,0),MATCH('1617 1718 Comparison'!QW$2,'1617 Data'!$A$2:$AEW$2,0))</f>
        <v>0</v>
      </c>
      <c r="QX3" s="440" t="e">
        <f>INDEX(' Cash Num-Den_Indi'!$A$2:$ANL$35,MATCH('1617 1718 Comparison'!$A3,' Cash Num-Den_Indi'!$A$2:$A$35,0),MATCH('1617 1718 Comparison'!QX$2,' Cash Num-Den_Indi'!$A$2:$ANL$2,0))-INDEX('1617 Data'!$A$2:$AEW$35,MATCH('1617 1718 Comparison'!$A3,'1617 Data'!$A$2:$A$35,0),MATCH('1617 1718 Comparison'!QX$2,'1617 Data'!$A$2:$AEW$2,0))</f>
        <v>#N/A</v>
      </c>
      <c r="QY3" s="440">
        <f>INDEX(' Cash Num-Den_Indi'!$A$2:$ANL$35,MATCH('1617 1718 Comparison'!$A3,' Cash Num-Den_Indi'!$A$2:$A$35,0),MATCH('1617 1718 Comparison'!QY$2,' Cash Num-Den_Indi'!$A$2:$ANL$2,0))-INDEX('1617 Data'!$A$2:$AEW$35,MATCH('1617 1718 Comparison'!$A3,'1617 Data'!$A$2:$A$35,0),MATCH('1617 1718 Comparison'!QY$2,'1617 Data'!$A$2:$AEW$2,0))</f>
        <v>0</v>
      </c>
      <c r="QZ3" s="440">
        <f>INDEX(' Cash Num-Den_Indi'!$A$2:$ANL$35,MATCH('1617 1718 Comparison'!$A3,' Cash Num-Den_Indi'!$A$2:$A$35,0),MATCH('1617 1718 Comparison'!QZ$2,' Cash Num-Den_Indi'!$A$2:$ANL$2,0))-INDEX('1617 Data'!$A$2:$AEW$35,MATCH('1617 1718 Comparison'!$A3,'1617 Data'!$A$2:$A$35,0),MATCH('1617 1718 Comparison'!QZ$2,'1617 Data'!$A$2:$AEW$2,0))</f>
        <v>0</v>
      </c>
      <c r="RA3" s="440" t="e">
        <f>INDEX(' Cash Num-Den_Indi'!$A$2:$ANL$35,MATCH('1617 1718 Comparison'!$A3,' Cash Num-Den_Indi'!$A$2:$A$35,0),MATCH('1617 1718 Comparison'!RA$2,' Cash Num-Den_Indi'!$A$2:$ANL$2,0))-INDEX('1617 Data'!$A$2:$AEW$35,MATCH('1617 1718 Comparison'!$A3,'1617 Data'!$A$2:$A$35,0),MATCH('1617 1718 Comparison'!RA$2,'1617 Data'!$A$2:$AEW$2,0))</f>
        <v>#N/A</v>
      </c>
      <c r="RB3" s="440">
        <f>INDEX(' Cash Num-Den_Indi'!$A$2:$ANL$35,MATCH('1617 1718 Comparison'!$A3,' Cash Num-Den_Indi'!$A$2:$A$35,0),MATCH('1617 1718 Comparison'!RB$2,' Cash Num-Den_Indi'!$A$2:$ANL$2,0))-INDEX('1617 Data'!$A$2:$AEW$35,MATCH('1617 1718 Comparison'!$A3,'1617 Data'!$A$2:$A$35,0),MATCH('1617 1718 Comparison'!RB$2,'1617 Data'!$A$2:$AEW$2,0))</f>
        <v>0</v>
      </c>
      <c r="RC3" s="440">
        <f>INDEX(' Cash Num-Den_Indi'!$A$2:$ANL$35,MATCH('1617 1718 Comparison'!$A3,' Cash Num-Den_Indi'!$A$2:$A$35,0),MATCH('1617 1718 Comparison'!RC$2,' Cash Num-Den_Indi'!$A$2:$ANL$2,0))-INDEX('1617 Data'!$A$2:$AEW$35,MATCH('1617 1718 Comparison'!$A3,'1617 Data'!$A$2:$A$35,0),MATCH('1617 1718 Comparison'!RC$2,'1617 Data'!$A$2:$AEW$2,0))</f>
        <v>0</v>
      </c>
      <c r="RD3" s="440" t="e">
        <f>INDEX(' Cash Num-Den_Indi'!$A$2:$ANL$35,MATCH('1617 1718 Comparison'!$A3,' Cash Num-Den_Indi'!$A$2:$A$35,0),MATCH('1617 1718 Comparison'!RD$2,' Cash Num-Den_Indi'!$A$2:$ANL$2,0))-INDEX('1617 Data'!$A$2:$AEW$35,MATCH('1617 1718 Comparison'!$A3,'1617 Data'!$A$2:$A$35,0),MATCH('1617 1718 Comparison'!RD$2,'1617 Data'!$A$2:$AEW$2,0))</f>
        <v>#N/A</v>
      </c>
      <c r="RE3" s="440">
        <f>INDEX(' Cash Num-Den_Indi'!$A$2:$ANL$35,MATCH('1617 1718 Comparison'!$A3,' Cash Num-Den_Indi'!$A$2:$A$35,0),MATCH('1617 1718 Comparison'!RE$2,' Cash Num-Den_Indi'!$A$2:$ANL$2,0))-INDEX('1617 Data'!$A$2:$AEW$35,MATCH('1617 1718 Comparison'!$A3,'1617 Data'!$A$2:$A$35,0),MATCH('1617 1718 Comparison'!RE$2,'1617 Data'!$A$2:$AEW$2,0))</f>
        <v>0</v>
      </c>
      <c r="RF3" s="440">
        <f>INDEX(' Cash Num-Den_Indi'!$A$2:$ANL$35,MATCH('1617 1718 Comparison'!$A3,' Cash Num-Den_Indi'!$A$2:$A$35,0),MATCH('1617 1718 Comparison'!RF$2,' Cash Num-Den_Indi'!$A$2:$ANL$2,0))-INDEX('1617 Data'!$A$2:$AEW$35,MATCH('1617 1718 Comparison'!$A3,'1617 Data'!$A$2:$A$35,0),MATCH('1617 1718 Comparison'!RF$2,'1617 Data'!$A$2:$AEW$2,0))</f>
        <v>0</v>
      </c>
      <c r="RG3" s="440" t="e">
        <f>INDEX(' Cash Num-Den_Indi'!$A$2:$ANL$35,MATCH('1617 1718 Comparison'!$A3,' Cash Num-Den_Indi'!$A$2:$A$35,0),MATCH('1617 1718 Comparison'!RG$2,' Cash Num-Den_Indi'!$A$2:$ANL$2,0))-INDEX('1617 Data'!$A$2:$AEW$35,MATCH('1617 1718 Comparison'!$A3,'1617 Data'!$A$2:$A$35,0),MATCH('1617 1718 Comparison'!RG$2,'1617 Data'!$A$2:$AEW$2,0))</f>
        <v>#N/A</v>
      </c>
      <c r="RH3" s="440">
        <f>INDEX(' Cash Num-Den_Indi'!$A$2:$ANL$35,MATCH('1617 1718 Comparison'!$A3,' Cash Num-Den_Indi'!$A$2:$A$35,0),MATCH('1617 1718 Comparison'!RH$2,' Cash Num-Den_Indi'!$A$2:$ANL$2,0))-INDEX('1617 Data'!$A$2:$AEW$35,MATCH('1617 1718 Comparison'!$A3,'1617 Data'!$A$2:$A$35,0),MATCH('1617 1718 Comparison'!RH$2,'1617 Data'!$A$2:$AEW$2,0))</f>
        <v>0</v>
      </c>
      <c r="RI3" s="440">
        <f>INDEX(' Cash Num-Den_Indi'!$A$2:$ANL$35,MATCH('1617 1718 Comparison'!$A3,' Cash Num-Den_Indi'!$A$2:$A$35,0),MATCH('1617 1718 Comparison'!RI$2,' Cash Num-Den_Indi'!$A$2:$ANL$2,0))-INDEX('1617 Data'!$A$2:$AEW$35,MATCH('1617 1718 Comparison'!$A3,'1617 Data'!$A$2:$A$35,0),MATCH('1617 1718 Comparison'!RI$2,'1617 Data'!$A$2:$AEW$2,0))</f>
        <v>0</v>
      </c>
      <c r="RJ3" s="440" t="e">
        <f>INDEX(' Cash Num-Den_Indi'!$A$2:$ANL$35,MATCH('1617 1718 Comparison'!$A3,' Cash Num-Den_Indi'!$A$2:$A$35,0),MATCH('1617 1718 Comparison'!RJ$2,' Cash Num-Den_Indi'!$A$2:$ANL$2,0))-INDEX('1617 Data'!$A$2:$AEW$35,MATCH('1617 1718 Comparison'!$A3,'1617 Data'!$A$2:$A$35,0),MATCH('1617 1718 Comparison'!RJ$2,'1617 Data'!$A$2:$AEW$2,0))</f>
        <v>#N/A</v>
      </c>
      <c r="RK3" s="440">
        <f>INDEX(' Cash Num-Den_Indi'!$A$2:$ANL$35,MATCH('1617 1718 Comparison'!$A3,' Cash Num-Den_Indi'!$A$2:$A$35,0),MATCH('1617 1718 Comparison'!RK$2,' Cash Num-Den_Indi'!$A$2:$ANL$2,0))-INDEX('1617 Data'!$A$2:$AEW$35,MATCH('1617 1718 Comparison'!$A3,'1617 Data'!$A$2:$A$35,0),MATCH('1617 1718 Comparison'!RK$2,'1617 Data'!$A$2:$AEW$2,0))</f>
        <v>0</v>
      </c>
      <c r="RL3" s="441" t="e">
        <f>INDEX(' Cash Num-Den_Indi'!$A$2:$ANL$35,MATCH('1617 1718 Comparison'!$A3,' Cash Num-Den_Indi'!$A$2:$A$35,0),MATCH('1617 1718 Comparison'!RL$2,' Cash Num-Den_Indi'!$A$2:$ANL$2,0))-INDEX('1617 Data'!$A$2:$AEW$35,MATCH('1617 1718 Comparison'!$A3,'1617 Data'!$A$2:$A$35,0),MATCH('1617 1718 Comparison'!RL$2,'1617 Data'!$A$2:$AEW$2,0))</f>
        <v>#N/A</v>
      </c>
      <c r="RM3" s="441" t="e">
        <f>INDEX(' Cash Num-Den_Indi'!$A$2:$ANL$35,MATCH('1617 1718 Comparison'!$A3,' Cash Num-Den_Indi'!$A$2:$A$35,0),MATCH('1617 1718 Comparison'!RM$2,' Cash Num-Den_Indi'!$A$2:$ANL$2,0))-INDEX('1617 Data'!$A$2:$AEW$35,MATCH('1617 1718 Comparison'!$A3,'1617 Data'!$A$2:$A$35,0),MATCH('1617 1718 Comparison'!RM$2,'1617 Data'!$A$2:$AEW$2,0))</f>
        <v>#N/A</v>
      </c>
      <c r="RN3" s="441" t="e">
        <f>INDEX(' Cash Num-Den_Indi'!$A$2:$ANL$35,MATCH('1617 1718 Comparison'!$A3,' Cash Num-Den_Indi'!$A$2:$A$35,0),MATCH('1617 1718 Comparison'!RN$2,' Cash Num-Den_Indi'!$A$2:$ANL$2,0))-INDEX('1617 Data'!$A$2:$AEW$35,MATCH('1617 1718 Comparison'!$A3,'1617 Data'!$A$2:$A$35,0),MATCH('1617 1718 Comparison'!RN$2,'1617 Data'!$A$2:$AEW$2,0))</f>
        <v>#N/A</v>
      </c>
      <c r="RO3" s="441" t="e">
        <f>INDEX(' Cash Num-Den_Indi'!$A$2:$ANL$35,MATCH('1617 1718 Comparison'!$A3,' Cash Num-Den_Indi'!$A$2:$A$35,0),MATCH('1617 1718 Comparison'!RO$2,' Cash Num-Den_Indi'!$A$2:$ANL$2,0))-INDEX('1617 Data'!$A$2:$AEW$35,MATCH('1617 1718 Comparison'!$A3,'1617 Data'!$A$2:$A$35,0),MATCH('1617 1718 Comparison'!RO$2,'1617 Data'!$A$2:$AEW$2,0))</f>
        <v>#N/A</v>
      </c>
      <c r="RP3" s="441" t="e">
        <f>INDEX(' Cash Num-Den_Indi'!$A$2:$ANL$35,MATCH('1617 1718 Comparison'!$A3,' Cash Num-Den_Indi'!$A$2:$A$35,0),MATCH('1617 1718 Comparison'!RP$2,' Cash Num-Den_Indi'!$A$2:$ANL$2,0))-INDEX('1617 Data'!$A$2:$AEW$35,MATCH('1617 1718 Comparison'!$A3,'1617 Data'!$A$2:$A$35,0),MATCH('1617 1718 Comparison'!RP$2,'1617 Data'!$A$2:$AEW$2,0))</f>
        <v>#N/A</v>
      </c>
      <c r="RQ3" s="441" t="e">
        <f>INDEX(' Cash Num-Den_Indi'!$A$2:$ANL$35,MATCH('1617 1718 Comparison'!$A3,' Cash Num-Den_Indi'!$A$2:$A$35,0),MATCH('1617 1718 Comparison'!RQ$2,' Cash Num-Den_Indi'!$A$2:$ANL$2,0))-INDEX('1617 Data'!$A$2:$AEW$35,MATCH('1617 1718 Comparison'!$A3,'1617 Data'!$A$2:$A$35,0),MATCH('1617 1718 Comparison'!RQ$2,'1617 Data'!$A$2:$AEW$2,0))</f>
        <v>#N/A</v>
      </c>
      <c r="RR3" s="441" t="e">
        <f>INDEX(' Cash Num-Den_Indi'!$A$2:$ANL$35,MATCH('1617 1718 Comparison'!$A3,' Cash Num-Den_Indi'!$A$2:$A$35,0),MATCH('1617 1718 Comparison'!RR$2,' Cash Num-Den_Indi'!$A$2:$ANL$2,0))-INDEX('1617 Data'!$A$2:$AEW$35,MATCH('1617 1718 Comparison'!$A3,'1617 Data'!$A$2:$A$35,0),MATCH('1617 1718 Comparison'!RR$2,'1617 Data'!$A$2:$AEW$2,0))</f>
        <v>#N/A</v>
      </c>
      <c r="RS3" s="441" t="e">
        <f>INDEX(' Cash Num-Den_Indi'!$A$2:$ANL$35,MATCH('1617 1718 Comparison'!$A3,' Cash Num-Den_Indi'!$A$2:$A$35,0),MATCH('1617 1718 Comparison'!RS$2,' Cash Num-Den_Indi'!$A$2:$ANL$2,0))-INDEX('1617 Data'!$A$2:$AEW$35,MATCH('1617 1718 Comparison'!$A3,'1617 Data'!$A$2:$A$35,0),MATCH('1617 1718 Comparison'!RS$2,'1617 Data'!$A$2:$AEW$2,0))</f>
        <v>#N/A</v>
      </c>
      <c r="RT3" s="441" t="e">
        <f>INDEX(' Cash Num-Den_Indi'!$A$2:$ANL$35,MATCH('1617 1718 Comparison'!$A3,' Cash Num-Den_Indi'!$A$2:$A$35,0),MATCH('1617 1718 Comparison'!RT$2,' Cash Num-Den_Indi'!$A$2:$ANL$2,0))-INDEX('1617 Data'!$A$2:$AEW$35,MATCH('1617 1718 Comparison'!$A3,'1617 Data'!$A$2:$A$35,0),MATCH('1617 1718 Comparison'!RT$2,'1617 Data'!$A$2:$AEW$2,0))</f>
        <v>#N/A</v>
      </c>
      <c r="RU3" s="441" t="e">
        <f>INDEX(' Cash Num-Den_Indi'!$A$2:$ANL$35,MATCH('1617 1718 Comparison'!$A3,' Cash Num-Den_Indi'!$A$2:$A$35,0),MATCH('1617 1718 Comparison'!RU$2,' Cash Num-Den_Indi'!$A$2:$ANL$2,0))-INDEX('1617 Data'!$A$2:$AEW$35,MATCH('1617 1718 Comparison'!$A3,'1617 Data'!$A$2:$A$35,0),MATCH('1617 1718 Comparison'!RU$2,'1617 Data'!$A$2:$AEW$2,0))</f>
        <v>#N/A</v>
      </c>
      <c r="RV3" s="441" t="e">
        <f>INDEX(' Cash Num-Den_Indi'!$A$2:$ANL$35,MATCH('1617 1718 Comparison'!$A3,' Cash Num-Den_Indi'!$A$2:$A$35,0),MATCH('1617 1718 Comparison'!RV$2,' Cash Num-Den_Indi'!$A$2:$ANL$2,0))-INDEX('1617 Data'!$A$2:$AEW$35,MATCH('1617 1718 Comparison'!$A3,'1617 Data'!$A$2:$A$35,0),MATCH('1617 1718 Comparison'!RV$2,'1617 Data'!$A$2:$AEW$2,0))</f>
        <v>#N/A</v>
      </c>
      <c r="RW3" s="440">
        <f>INDEX(' Cash Num-Den_Indi'!$A$2:$ANL$35,MATCH('1617 1718 Comparison'!$A3,' Cash Num-Den_Indi'!$A$2:$A$35,0),MATCH('1617 1718 Comparison'!RW$2,' Cash Num-Den_Indi'!$A$2:$ANL$2,0))-INDEX('1617 Data'!$A$2:$AEW$35,MATCH('1617 1718 Comparison'!$A3,'1617 Data'!$A$2:$A$35,0),MATCH('1617 1718 Comparison'!RW$2,'1617 Data'!$A$2:$AEW$2,0))</f>
        <v>0</v>
      </c>
      <c r="RX3" s="440">
        <f>INDEX(' Cash Num-Den_Indi'!$A$2:$ANL$35,MATCH('1617 1718 Comparison'!$A3,' Cash Num-Den_Indi'!$A$2:$A$35,0),MATCH('1617 1718 Comparison'!RX$2,' Cash Num-Den_Indi'!$A$2:$ANL$2,0))-INDEX('1617 Data'!$A$2:$AEW$35,MATCH('1617 1718 Comparison'!$A3,'1617 Data'!$A$2:$A$35,0),MATCH('1617 1718 Comparison'!RX$2,'1617 Data'!$A$2:$AEW$2,0))</f>
        <v>0</v>
      </c>
      <c r="RY3" s="441" t="e">
        <f>INDEX(' Cash Num-Den_Indi'!$A$2:$ANL$35,MATCH('1617 1718 Comparison'!$A3,' Cash Num-Den_Indi'!$A$2:$A$35,0),MATCH('1617 1718 Comparison'!RY$2,' Cash Num-Den_Indi'!$A$2:$ANL$2,0))-INDEX('1617 Data'!$A$2:$AEW$35,MATCH('1617 1718 Comparison'!$A3,'1617 Data'!$A$2:$A$35,0),MATCH('1617 1718 Comparison'!RY$2,'1617 Data'!$A$2:$AEW$2,0))</f>
        <v>#N/A</v>
      </c>
      <c r="RZ3" s="440">
        <f>INDEX(' Cash Num-Den_Indi'!$A$2:$ANL$35,MATCH('1617 1718 Comparison'!$A3,' Cash Num-Den_Indi'!$A$2:$A$35,0),MATCH('1617 1718 Comparison'!RZ$2,' Cash Num-Den_Indi'!$A$2:$ANL$2,0))-INDEX('1617 Data'!$A$2:$AEW$35,MATCH('1617 1718 Comparison'!$A3,'1617 Data'!$A$2:$A$35,0),MATCH('1617 1718 Comparison'!RZ$2,'1617 Data'!$A$2:$AEW$2,0))</f>
        <v>0</v>
      </c>
      <c r="SA3" s="440">
        <f>INDEX(' Cash Num-Den_Indi'!$A$2:$ANL$35,MATCH('1617 1718 Comparison'!$A3,' Cash Num-Den_Indi'!$A$2:$A$35,0),MATCH('1617 1718 Comparison'!SA$2,' Cash Num-Den_Indi'!$A$2:$ANL$2,0))-INDEX('1617 Data'!$A$2:$AEW$35,MATCH('1617 1718 Comparison'!$A3,'1617 Data'!$A$2:$A$35,0),MATCH('1617 1718 Comparison'!SA$2,'1617 Data'!$A$2:$AEW$2,0))</f>
        <v>0</v>
      </c>
      <c r="SB3" s="441" t="e">
        <f>INDEX(' Cash Num-Den_Indi'!$A$2:$ANL$35,MATCH('1617 1718 Comparison'!$A3,' Cash Num-Den_Indi'!$A$2:$A$35,0),MATCH('1617 1718 Comparison'!SB$2,' Cash Num-Den_Indi'!$A$2:$ANL$2,0))-INDEX('1617 Data'!$A$2:$AEW$35,MATCH('1617 1718 Comparison'!$A3,'1617 Data'!$A$2:$A$35,0),MATCH('1617 1718 Comparison'!SB$2,'1617 Data'!$A$2:$AEW$2,0))</f>
        <v>#N/A</v>
      </c>
      <c r="SC3" s="440">
        <f>INDEX(' Cash Num-Den_Indi'!$A$2:$ANL$35,MATCH('1617 1718 Comparison'!$A3,' Cash Num-Den_Indi'!$A$2:$A$35,0),MATCH('1617 1718 Comparison'!SC$2,' Cash Num-Den_Indi'!$A$2:$ANL$2,0))-INDEX('1617 Data'!$A$2:$AEW$35,MATCH('1617 1718 Comparison'!$A3,'1617 Data'!$A$2:$A$35,0),MATCH('1617 1718 Comparison'!SC$2,'1617 Data'!$A$2:$AEW$2,0))</f>
        <v>0</v>
      </c>
      <c r="SD3" s="440">
        <f>INDEX(' Cash Num-Den_Indi'!$A$2:$ANL$35,MATCH('1617 1718 Comparison'!$A3,' Cash Num-Den_Indi'!$A$2:$A$35,0),MATCH('1617 1718 Comparison'!SD$2,' Cash Num-Den_Indi'!$A$2:$ANL$2,0))-INDEX('1617 Data'!$A$2:$AEW$35,MATCH('1617 1718 Comparison'!$A3,'1617 Data'!$A$2:$A$35,0),MATCH('1617 1718 Comparison'!SD$2,'1617 Data'!$A$2:$AEW$2,0))</f>
        <v>0</v>
      </c>
      <c r="SE3" s="440">
        <f>INDEX(' Cash Num-Den_Indi'!$A$2:$ANL$35,MATCH('1617 1718 Comparison'!$A3,' Cash Num-Den_Indi'!$A$2:$A$35,0),MATCH('1617 1718 Comparison'!SE$2,' Cash Num-Den_Indi'!$A$2:$ANL$2,0))-INDEX('1617 Data'!$A$2:$AEW$35,MATCH('1617 1718 Comparison'!$A3,'1617 Data'!$A$2:$A$35,0),MATCH('1617 1718 Comparison'!SE$2,'1617 Data'!$A$2:$AEW$2,0))</f>
        <v>0</v>
      </c>
      <c r="SF3" s="440">
        <f>INDEX(' Cash Num-Den_Indi'!$A$2:$ANL$35,MATCH('1617 1718 Comparison'!$A3,' Cash Num-Den_Indi'!$A$2:$A$35,0),MATCH('1617 1718 Comparison'!SF$2,' Cash Num-Den_Indi'!$A$2:$ANL$2,0))-INDEX('1617 Data'!$A$2:$AEW$35,MATCH('1617 1718 Comparison'!$A3,'1617 Data'!$A$2:$A$35,0),MATCH('1617 1718 Comparison'!SF$2,'1617 Data'!$A$2:$AEW$2,0))</f>
        <v>0</v>
      </c>
      <c r="SG3" s="440">
        <f>INDEX(' Cash Num-Den_Indi'!$A$2:$ANL$35,MATCH('1617 1718 Comparison'!$A3,' Cash Num-Den_Indi'!$A$2:$A$35,0),MATCH('1617 1718 Comparison'!SG$2,' Cash Num-Den_Indi'!$A$2:$ANL$2,0))-INDEX('1617 Data'!$A$2:$AEW$35,MATCH('1617 1718 Comparison'!$A3,'1617 Data'!$A$2:$A$35,0),MATCH('1617 1718 Comparison'!SG$2,'1617 Data'!$A$2:$AEW$2,0))</f>
        <v>0</v>
      </c>
      <c r="SH3" s="440">
        <f>INDEX(' Cash Num-Den_Indi'!$A$2:$ANL$35,MATCH('1617 1718 Comparison'!$A3,' Cash Num-Den_Indi'!$A$2:$A$35,0),MATCH('1617 1718 Comparison'!SH$2,' Cash Num-Den_Indi'!$A$2:$ANL$2,0))-INDEX('1617 Data'!$A$2:$AEW$35,MATCH('1617 1718 Comparison'!$A3,'1617 Data'!$A$2:$A$35,0),MATCH('1617 1718 Comparison'!SH$2,'1617 Data'!$A$2:$AEW$2,0))</f>
        <v>0</v>
      </c>
      <c r="SI3" s="440">
        <f>INDEX(' Cash Num-Den_Indi'!$A$2:$ANL$35,MATCH('1617 1718 Comparison'!$A3,' Cash Num-Den_Indi'!$A$2:$A$35,0),MATCH('1617 1718 Comparison'!SI$2,' Cash Num-Den_Indi'!$A$2:$ANL$2,0))-INDEX('1617 Data'!$A$2:$AEW$35,MATCH('1617 1718 Comparison'!$A3,'1617 Data'!$A$2:$A$35,0),MATCH('1617 1718 Comparison'!SI$2,'1617 Data'!$A$2:$AEW$2,0))</f>
        <v>0</v>
      </c>
      <c r="SJ3" s="440">
        <f>INDEX(' Cash Num-Den_Indi'!$A$2:$ANL$35,MATCH('1617 1718 Comparison'!$A3,' Cash Num-Den_Indi'!$A$2:$A$35,0),MATCH('1617 1718 Comparison'!SJ$2,' Cash Num-Den_Indi'!$A$2:$ANL$2,0))-INDEX('1617 Data'!$A$2:$AEW$35,MATCH('1617 1718 Comparison'!$A3,'1617 Data'!$A$2:$A$35,0),MATCH('1617 1718 Comparison'!SJ$2,'1617 Data'!$A$2:$AEW$2,0))</f>
        <v>0</v>
      </c>
      <c r="SK3" s="440">
        <f>INDEX(' Cash Num-Den_Indi'!$A$2:$ANL$35,MATCH('1617 1718 Comparison'!$A3,' Cash Num-Den_Indi'!$A$2:$A$35,0),MATCH('1617 1718 Comparison'!SK$2,' Cash Num-Den_Indi'!$A$2:$ANL$2,0))-INDEX('1617 Data'!$A$2:$AEW$35,MATCH('1617 1718 Comparison'!$A3,'1617 Data'!$A$2:$A$35,0),MATCH('1617 1718 Comparison'!SK$2,'1617 Data'!$A$2:$AEW$2,0))</f>
        <v>0</v>
      </c>
      <c r="SL3" s="440">
        <f>INDEX(' Cash Num-Den_Indi'!$A$2:$ANL$35,MATCH('1617 1718 Comparison'!$A3,' Cash Num-Den_Indi'!$A$2:$A$35,0),MATCH('1617 1718 Comparison'!SL$2,' Cash Num-Den_Indi'!$A$2:$ANL$2,0))-INDEX('1617 Data'!$A$2:$AEW$35,MATCH('1617 1718 Comparison'!$A3,'1617 Data'!$A$2:$A$35,0),MATCH('1617 1718 Comparison'!SL$2,'1617 Data'!$A$2:$AEW$2,0))</f>
        <v>0</v>
      </c>
      <c r="SM3" s="440">
        <f>INDEX(' Cash Num-Den_Indi'!$A$2:$ANL$35,MATCH('1617 1718 Comparison'!$A3,' Cash Num-Den_Indi'!$A$2:$A$35,0),MATCH('1617 1718 Comparison'!SM$2,' Cash Num-Den_Indi'!$A$2:$ANL$2,0))-INDEX('1617 Data'!$A$2:$AEW$35,MATCH('1617 1718 Comparison'!$A3,'1617 Data'!$A$2:$A$35,0),MATCH('1617 1718 Comparison'!SM$2,'1617 Data'!$A$2:$AEW$2,0))</f>
        <v>0</v>
      </c>
      <c r="SN3" s="440">
        <f>INDEX(' Cash Num-Den_Indi'!$A$2:$ANL$35,MATCH('1617 1718 Comparison'!$A3,' Cash Num-Den_Indi'!$A$2:$A$35,0),MATCH('1617 1718 Comparison'!SN$2,' Cash Num-Den_Indi'!$A$2:$ANL$2,0))-INDEX('1617 Data'!$A$2:$AEW$35,MATCH('1617 1718 Comparison'!$A3,'1617 Data'!$A$2:$A$35,0),MATCH('1617 1718 Comparison'!SN$2,'1617 Data'!$A$2:$AEW$2,0))</f>
        <v>0</v>
      </c>
      <c r="SO3" s="440">
        <f>INDEX(' Cash Num-Den_Indi'!$A$2:$ANL$35,MATCH('1617 1718 Comparison'!$A3,' Cash Num-Den_Indi'!$A$2:$A$35,0),MATCH('1617 1718 Comparison'!SO$2,' Cash Num-Den_Indi'!$A$2:$ANL$2,0))-INDEX('1617 Data'!$A$2:$AEW$35,MATCH('1617 1718 Comparison'!$A3,'1617 Data'!$A$2:$A$35,0),MATCH('1617 1718 Comparison'!SO$2,'1617 Data'!$A$2:$AEW$2,0))</f>
        <v>0</v>
      </c>
      <c r="SP3" s="440">
        <f>INDEX(' Cash Num-Den_Indi'!$A$2:$ANL$35,MATCH('1617 1718 Comparison'!$A3,' Cash Num-Den_Indi'!$A$2:$A$35,0),MATCH('1617 1718 Comparison'!SP$2,' Cash Num-Den_Indi'!$A$2:$ANL$2,0))-INDEX('1617 Data'!$A$2:$AEW$35,MATCH('1617 1718 Comparison'!$A3,'1617 Data'!$A$2:$A$35,0),MATCH('1617 1718 Comparison'!SP$2,'1617 Data'!$A$2:$AEW$2,0))</f>
        <v>0</v>
      </c>
      <c r="SQ3" s="440">
        <f>INDEX(' Cash Num-Den_Indi'!$A$2:$ANL$35,MATCH('1617 1718 Comparison'!$A3,' Cash Num-Den_Indi'!$A$2:$A$35,0),MATCH('1617 1718 Comparison'!SQ$2,' Cash Num-Den_Indi'!$A$2:$ANL$2,0))-INDEX('1617 Data'!$A$2:$AEW$35,MATCH('1617 1718 Comparison'!$A3,'1617 Data'!$A$2:$A$35,0),MATCH('1617 1718 Comparison'!SQ$2,'1617 Data'!$A$2:$AEW$2,0))</f>
        <v>0</v>
      </c>
      <c r="SR3" s="440">
        <f>INDEX(' Cash Num-Den_Indi'!$A$2:$ANL$35,MATCH('1617 1718 Comparison'!$A3,' Cash Num-Den_Indi'!$A$2:$A$35,0),MATCH('1617 1718 Comparison'!SR$2,' Cash Num-Den_Indi'!$A$2:$ANL$2,0))-INDEX('1617 Data'!$A$2:$AEW$35,MATCH('1617 1718 Comparison'!$A3,'1617 Data'!$A$2:$A$35,0),MATCH('1617 1718 Comparison'!SR$2,'1617 Data'!$A$2:$AEW$2,0))</f>
        <v>0</v>
      </c>
      <c r="SS3" s="440">
        <f>INDEX(' Cash Num-Den_Indi'!$A$2:$ANL$35,MATCH('1617 1718 Comparison'!$A3,' Cash Num-Den_Indi'!$A$2:$A$35,0),MATCH('1617 1718 Comparison'!SS$2,' Cash Num-Den_Indi'!$A$2:$ANL$2,0))-INDEX('1617 Data'!$A$2:$AEW$35,MATCH('1617 1718 Comparison'!$A3,'1617 Data'!$A$2:$A$35,0),MATCH('1617 1718 Comparison'!SS$2,'1617 Data'!$A$2:$AEW$2,0))</f>
        <v>0</v>
      </c>
      <c r="ST3" s="440">
        <f>INDEX(' Cash Num-Den_Indi'!$A$2:$ANL$35,MATCH('1617 1718 Comparison'!$A3,' Cash Num-Den_Indi'!$A$2:$A$35,0),MATCH('1617 1718 Comparison'!ST$2,' Cash Num-Den_Indi'!$A$2:$ANL$2,0))-INDEX('1617 Data'!$A$2:$AEW$35,MATCH('1617 1718 Comparison'!$A3,'1617 Data'!$A$2:$A$35,0),MATCH('1617 1718 Comparison'!ST$2,'1617 Data'!$A$2:$AEW$2,0))</f>
        <v>0</v>
      </c>
      <c r="SU3" s="440">
        <f>INDEX(' Cash Num-Den_Indi'!$A$2:$ANL$35,MATCH('1617 1718 Comparison'!$A3,' Cash Num-Den_Indi'!$A$2:$A$35,0),MATCH('1617 1718 Comparison'!SU$2,' Cash Num-Den_Indi'!$A$2:$ANL$2,0))-INDEX('1617 Data'!$A$2:$AEW$35,MATCH('1617 1718 Comparison'!$A3,'1617 Data'!$A$2:$A$35,0),MATCH('1617 1718 Comparison'!SU$2,'1617 Data'!$A$2:$AEW$2,0))</f>
        <v>0</v>
      </c>
      <c r="SV3" s="440">
        <f>INDEX(' Cash Num-Den_Indi'!$A$2:$ANL$35,MATCH('1617 1718 Comparison'!$A3,' Cash Num-Den_Indi'!$A$2:$A$35,0),MATCH('1617 1718 Comparison'!SV$2,' Cash Num-Den_Indi'!$A$2:$ANL$2,0))-INDEX('1617 Data'!$A$2:$AEW$35,MATCH('1617 1718 Comparison'!$A3,'1617 Data'!$A$2:$A$35,0),MATCH('1617 1718 Comparison'!SV$2,'1617 Data'!$A$2:$AEW$2,0))</f>
        <v>0</v>
      </c>
      <c r="SW3" s="440">
        <f>INDEX(' Cash Num-Den_Indi'!$A$2:$ANL$35,MATCH('1617 1718 Comparison'!$A3,' Cash Num-Den_Indi'!$A$2:$A$35,0),MATCH('1617 1718 Comparison'!SW$2,' Cash Num-Den_Indi'!$A$2:$ANL$2,0))-INDEX('1617 Data'!$A$2:$AEW$35,MATCH('1617 1718 Comparison'!$A3,'1617 Data'!$A$2:$A$35,0),MATCH('1617 1718 Comparison'!SW$2,'1617 Data'!$A$2:$AEW$2,0))</f>
        <v>0</v>
      </c>
      <c r="SX3" s="441" t="e">
        <f>INDEX(' Cash Num-Den_Indi'!$A$2:$ANL$35,MATCH('1617 1718 Comparison'!$A3,' Cash Num-Den_Indi'!$A$2:$A$35,0),MATCH('1617 1718 Comparison'!SX$2,' Cash Num-Den_Indi'!$A$2:$ANL$2,0))-INDEX('1617 Data'!$A$2:$AEW$35,MATCH('1617 1718 Comparison'!$A3,'1617 Data'!$A$2:$A$35,0),MATCH('1617 1718 Comparison'!SX$2,'1617 Data'!$A$2:$AEW$2,0))</f>
        <v>#N/A</v>
      </c>
      <c r="SY3" s="441" t="e">
        <f>INDEX(' Cash Num-Den_Indi'!$A$2:$ANL$35,MATCH('1617 1718 Comparison'!$A3,' Cash Num-Den_Indi'!$A$2:$A$35,0),MATCH('1617 1718 Comparison'!SY$2,' Cash Num-Den_Indi'!$A$2:$ANL$2,0))-INDEX('1617 Data'!$A$2:$AEW$35,MATCH('1617 1718 Comparison'!$A3,'1617 Data'!$A$2:$A$35,0),MATCH('1617 1718 Comparison'!SY$2,'1617 Data'!$A$2:$AEW$2,0))</f>
        <v>#N/A</v>
      </c>
      <c r="SZ3" s="441" t="e">
        <f>INDEX(' Cash Num-Den_Indi'!$A$2:$ANL$35,MATCH('1617 1718 Comparison'!$A3,' Cash Num-Den_Indi'!$A$2:$A$35,0),MATCH('1617 1718 Comparison'!SZ$2,' Cash Num-Den_Indi'!$A$2:$ANL$2,0))-INDEX('1617 Data'!$A$2:$AEW$35,MATCH('1617 1718 Comparison'!$A3,'1617 Data'!$A$2:$A$35,0),MATCH('1617 1718 Comparison'!SZ$2,'1617 Data'!$A$2:$AEW$2,0))</f>
        <v>#N/A</v>
      </c>
      <c r="TA3" s="440">
        <f>INDEX(' Cash Num-Den_Indi'!$A$2:$ANL$35,MATCH('1617 1718 Comparison'!$A3,' Cash Num-Den_Indi'!$A$2:$A$35,0),MATCH('1617 1718 Comparison'!TA$2,' Cash Num-Den_Indi'!$A$2:$ANL$2,0))-INDEX('1617 Data'!$A$2:$AEW$35,MATCH('1617 1718 Comparison'!$A3,'1617 Data'!$A$2:$A$35,0),MATCH('1617 1718 Comparison'!TA$2,'1617 Data'!$A$2:$AEW$2,0))</f>
        <v>0</v>
      </c>
      <c r="TB3" s="440">
        <f>INDEX(' Cash Num-Den_Indi'!$A$2:$ANL$35,MATCH('1617 1718 Comparison'!$A3,' Cash Num-Den_Indi'!$A$2:$A$35,0),MATCH('1617 1718 Comparison'!TB$2,' Cash Num-Den_Indi'!$A$2:$ANL$2,0))-INDEX('1617 Data'!$A$2:$AEW$35,MATCH('1617 1718 Comparison'!$A3,'1617 Data'!$A$2:$A$35,0),MATCH('1617 1718 Comparison'!TB$2,'1617 Data'!$A$2:$AEW$2,0))</f>
        <v>0</v>
      </c>
      <c r="TC3" s="440">
        <f>INDEX(' Cash Num-Den_Indi'!$A$2:$ANL$35,MATCH('1617 1718 Comparison'!$A3,' Cash Num-Den_Indi'!$A$2:$A$35,0),MATCH('1617 1718 Comparison'!TC$2,' Cash Num-Den_Indi'!$A$2:$ANL$2,0))-INDEX('1617 Data'!$A$2:$AEW$35,MATCH('1617 1718 Comparison'!$A3,'1617 Data'!$A$2:$A$35,0),MATCH('1617 1718 Comparison'!TC$2,'1617 Data'!$A$2:$AEW$2,0))</f>
        <v>0</v>
      </c>
      <c r="TD3" s="440">
        <f>INDEX(' Cash Num-Den_Indi'!$A$2:$ANL$35,MATCH('1617 1718 Comparison'!$A3,' Cash Num-Den_Indi'!$A$2:$A$35,0),MATCH('1617 1718 Comparison'!TD$2,' Cash Num-Den_Indi'!$A$2:$ANL$2,0))-INDEX('1617 Data'!$A$2:$AEW$35,MATCH('1617 1718 Comparison'!$A3,'1617 Data'!$A$2:$A$35,0),MATCH('1617 1718 Comparison'!TD$2,'1617 Data'!$A$2:$AEW$2,0))</f>
        <v>0</v>
      </c>
      <c r="TE3" s="440">
        <f>INDEX(' Cash Num-Den_Indi'!$A$2:$ANL$35,MATCH('1617 1718 Comparison'!$A3,' Cash Num-Den_Indi'!$A$2:$A$35,0),MATCH('1617 1718 Comparison'!TE$2,' Cash Num-Den_Indi'!$A$2:$ANL$2,0))-INDEX('1617 Data'!$A$2:$AEW$35,MATCH('1617 1718 Comparison'!$A3,'1617 Data'!$A$2:$A$35,0),MATCH('1617 1718 Comparison'!TE$2,'1617 Data'!$A$2:$AEW$2,0))</f>
        <v>0</v>
      </c>
      <c r="TF3" s="440">
        <f>INDEX(' Cash Num-Den_Indi'!$A$2:$ANL$35,MATCH('1617 1718 Comparison'!$A3,' Cash Num-Den_Indi'!$A$2:$A$35,0),MATCH('1617 1718 Comparison'!TF$2,' Cash Num-Den_Indi'!$A$2:$ANL$2,0))-INDEX('1617 Data'!$A$2:$AEW$35,MATCH('1617 1718 Comparison'!$A3,'1617 Data'!$A$2:$A$35,0),MATCH('1617 1718 Comparison'!TF$2,'1617 Data'!$A$2:$AEW$2,0))</f>
        <v>0</v>
      </c>
      <c r="TG3" s="440">
        <f>INDEX(' Cash Num-Den_Indi'!$A$2:$ANL$35,MATCH('1617 1718 Comparison'!$A3,' Cash Num-Den_Indi'!$A$2:$A$35,0),MATCH('1617 1718 Comparison'!TG$2,' Cash Num-Den_Indi'!$A$2:$ANL$2,0))-INDEX('1617 Data'!$A$2:$AEW$35,MATCH('1617 1718 Comparison'!$A3,'1617 Data'!$A$2:$A$35,0),MATCH('1617 1718 Comparison'!TG$2,'1617 Data'!$A$2:$AEW$2,0))</f>
        <v>0</v>
      </c>
      <c r="TH3" s="440">
        <f>INDEX(' Cash Num-Den_Indi'!$A$2:$ANL$35,MATCH('1617 1718 Comparison'!$A3,' Cash Num-Den_Indi'!$A$2:$A$35,0),MATCH('1617 1718 Comparison'!TH$2,' Cash Num-Den_Indi'!$A$2:$ANL$2,0))-INDEX('1617 Data'!$A$2:$AEW$35,MATCH('1617 1718 Comparison'!$A3,'1617 Data'!$A$2:$A$35,0),MATCH('1617 1718 Comparison'!TH$2,'1617 Data'!$A$2:$AEW$2,0))</f>
        <v>0</v>
      </c>
      <c r="TI3" s="440">
        <f>INDEX(' Cash Num-Den_Indi'!$A$2:$ANL$35,MATCH('1617 1718 Comparison'!$A3,' Cash Num-Den_Indi'!$A$2:$A$35,0),MATCH('1617 1718 Comparison'!TI$2,' Cash Num-Den_Indi'!$A$2:$ANL$2,0))-INDEX('1617 Data'!$A$2:$AEW$35,MATCH('1617 1718 Comparison'!$A3,'1617 Data'!$A$2:$A$35,0),MATCH('1617 1718 Comparison'!TI$2,'1617 Data'!$A$2:$AEW$2,0))</f>
        <v>0</v>
      </c>
      <c r="TJ3" s="440">
        <f>INDEX(' Cash Num-Den_Indi'!$A$2:$ANL$35,MATCH('1617 1718 Comparison'!$A3,' Cash Num-Den_Indi'!$A$2:$A$35,0),MATCH('1617 1718 Comparison'!TJ$2,' Cash Num-Den_Indi'!$A$2:$ANL$2,0))-INDEX('1617 Data'!$A$2:$AEW$35,MATCH('1617 1718 Comparison'!$A3,'1617 Data'!$A$2:$A$35,0),MATCH('1617 1718 Comparison'!TJ$2,'1617 Data'!$A$2:$AEW$2,0))</f>
        <v>0</v>
      </c>
      <c r="TK3" s="440">
        <f>INDEX(' Cash Num-Den_Indi'!$A$2:$ANL$35,MATCH('1617 1718 Comparison'!$A3,' Cash Num-Den_Indi'!$A$2:$A$35,0),MATCH('1617 1718 Comparison'!TK$2,' Cash Num-Den_Indi'!$A$2:$ANL$2,0))-INDEX('1617 Data'!$A$2:$AEW$35,MATCH('1617 1718 Comparison'!$A3,'1617 Data'!$A$2:$A$35,0),MATCH('1617 1718 Comparison'!TK$2,'1617 Data'!$A$2:$AEW$2,0))</f>
        <v>0</v>
      </c>
      <c r="TL3" s="440">
        <f>INDEX(' Cash Num-Den_Indi'!$A$2:$ANL$35,MATCH('1617 1718 Comparison'!$A3,' Cash Num-Den_Indi'!$A$2:$A$35,0),MATCH('1617 1718 Comparison'!TL$2,' Cash Num-Den_Indi'!$A$2:$ANL$2,0))-INDEX('1617 Data'!$A$2:$AEW$35,MATCH('1617 1718 Comparison'!$A3,'1617 Data'!$A$2:$A$35,0),MATCH('1617 1718 Comparison'!TL$2,'1617 Data'!$A$2:$AEW$2,0))</f>
        <v>0</v>
      </c>
      <c r="TM3" s="440">
        <f>INDEX(' Cash Num-Den_Indi'!$A$2:$ANL$35,MATCH('1617 1718 Comparison'!$A3,' Cash Num-Den_Indi'!$A$2:$A$35,0),MATCH('1617 1718 Comparison'!TM$2,' Cash Num-Den_Indi'!$A$2:$ANL$2,0))-INDEX('1617 Data'!$A$2:$AEW$35,MATCH('1617 1718 Comparison'!$A3,'1617 Data'!$A$2:$A$35,0),MATCH('1617 1718 Comparison'!TM$2,'1617 Data'!$A$2:$AEW$2,0))</f>
        <v>0</v>
      </c>
      <c r="TN3" s="440">
        <f>INDEX(' Cash Num-Den_Indi'!$A$2:$ANL$35,MATCH('1617 1718 Comparison'!$A3,' Cash Num-Den_Indi'!$A$2:$A$35,0),MATCH('1617 1718 Comparison'!TN$2,' Cash Num-Den_Indi'!$A$2:$ANL$2,0))-INDEX('1617 Data'!$A$2:$AEW$35,MATCH('1617 1718 Comparison'!$A3,'1617 Data'!$A$2:$A$35,0),MATCH('1617 1718 Comparison'!TN$2,'1617 Data'!$A$2:$AEW$2,0))</f>
        <v>0</v>
      </c>
      <c r="TO3" s="440">
        <f>INDEX(' Cash Num-Den_Indi'!$A$2:$ANL$35,MATCH('1617 1718 Comparison'!$A3,' Cash Num-Den_Indi'!$A$2:$A$35,0),MATCH('1617 1718 Comparison'!TO$2,' Cash Num-Den_Indi'!$A$2:$ANL$2,0))-INDEX('1617 Data'!$A$2:$AEW$35,MATCH('1617 1718 Comparison'!$A3,'1617 Data'!$A$2:$A$35,0),MATCH('1617 1718 Comparison'!TO$2,'1617 Data'!$A$2:$AEW$2,0))</f>
        <v>0</v>
      </c>
      <c r="TP3" s="440">
        <f>INDEX(' Cash Num-Den_Indi'!$A$2:$ANL$35,MATCH('1617 1718 Comparison'!$A3,' Cash Num-Den_Indi'!$A$2:$A$35,0),MATCH('1617 1718 Comparison'!TP$2,' Cash Num-Den_Indi'!$A$2:$ANL$2,0))-INDEX('1617 Data'!$A$2:$AEW$35,MATCH('1617 1718 Comparison'!$A3,'1617 Data'!$A$2:$A$35,0),MATCH('1617 1718 Comparison'!TP$2,'1617 Data'!$A$2:$AEW$2,0))</f>
        <v>0</v>
      </c>
      <c r="TQ3" s="440">
        <f>INDEX(' Cash Num-Den_Indi'!$A$2:$ANL$35,MATCH('1617 1718 Comparison'!$A3,' Cash Num-Den_Indi'!$A$2:$A$35,0),MATCH('1617 1718 Comparison'!TQ$2,' Cash Num-Den_Indi'!$A$2:$ANL$2,0))-INDEX('1617 Data'!$A$2:$AEW$35,MATCH('1617 1718 Comparison'!$A3,'1617 Data'!$A$2:$A$35,0),MATCH('1617 1718 Comparison'!TQ$2,'1617 Data'!$A$2:$AEW$2,0))</f>
        <v>0</v>
      </c>
      <c r="TR3" s="440">
        <f>INDEX(' Cash Num-Den_Indi'!$A$2:$ANL$35,MATCH('1617 1718 Comparison'!$A3,' Cash Num-Den_Indi'!$A$2:$A$35,0),MATCH('1617 1718 Comparison'!TR$2,' Cash Num-Den_Indi'!$A$2:$ANL$2,0))-INDEX('1617 Data'!$A$2:$AEW$35,MATCH('1617 1718 Comparison'!$A3,'1617 Data'!$A$2:$A$35,0),MATCH('1617 1718 Comparison'!TR$2,'1617 Data'!$A$2:$AEW$2,0))</f>
        <v>0</v>
      </c>
      <c r="TS3" s="440">
        <f>INDEX(' Cash Num-Den_Indi'!$A$2:$ANL$35,MATCH('1617 1718 Comparison'!$A3,' Cash Num-Den_Indi'!$A$2:$A$35,0),MATCH('1617 1718 Comparison'!TS$2,' Cash Num-Den_Indi'!$A$2:$ANL$2,0))-INDEX('1617 Data'!$A$2:$AEW$35,MATCH('1617 1718 Comparison'!$A3,'1617 Data'!$A$2:$A$35,0),MATCH('1617 1718 Comparison'!TS$2,'1617 Data'!$A$2:$AEW$2,0))</f>
        <v>0.1748413700553062</v>
      </c>
      <c r="TT3" s="440">
        <f>INDEX(' Cash Num-Den_Indi'!$A$2:$ANL$35,MATCH('1617 1718 Comparison'!$A3,' Cash Num-Den_Indi'!$A$2:$A$35,0),MATCH('1617 1718 Comparison'!TT$2,' Cash Num-Den_Indi'!$A$2:$ANL$2,0))-INDEX('1617 Data'!$A$2:$AEW$35,MATCH('1617 1718 Comparison'!$A3,'1617 Data'!$A$2:$A$35,0),MATCH('1617 1718 Comparison'!TT$2,'1617 Data'!$A$2:$AEW$2,0))</f>
        <v>419</v>
      </c>
      <c r="TU3" s="440">
        <f>INDEX(' Cash Num-Den_Indi'!$A$2:$ANL$35,MATCH('1617 1718 Comparison'!$A3,' Cash Num-Den_Indi'!$A$2:$A$35,0),MATCH('1617 1718 Comparison'!TU$2,' Cash Num-Den_Indi'!$A$2:$ANL$2,0))-INDEX('1617 Data'!$A$2:$AEW$35,MATCH('1617 1718 Comparison'!$A3,'1617 Data'!$A$2:$A$35,0),MATCH('1617 1718 Comparison'!TU$2,'1617 Data'!$A$2:$AEW$2,0))</f>
        <v>0</v>
      </c>
      <c r="TV3" s="441" t="e">
        <f>INDEX(' Cash Num-Den_Indi'!$A$2:$ANL$35,MATCH('1617 1718 Comparison'!$A3,' Cash Num-Den_Indi'!$A$2:$A$35,0),MATCH('1617 1718 Comparison'!TV$2,' Cash Num-Den_Indi'!$A$2:$ANL$2,0))-INDEX('1617 Data'!$A$2:$AEW$35,MATCH('1617 1718 Comparison'!$A3,'1617 Data'!$A$2:$A$35,0),MATCH('1617 1718 Comparison'!TV$2,'1617 Data'!$A$2:$AEW$2,0))</f>
        <v>#N/A</v>
      </c>
      <c r="TW3" s="441" t="e">
        <f>INDEX(' Cash Num-Den_Indi'!$A$2:$ANL$35,MATCH('1617 1718 Comparison'!$A3,' Cash Num-Den_Indi'!$A$2:$A$35,0),MATCH('1617 1718 Comparison'!TW$2,' Cash Num-Den_Indi'!$A$2:$ANL$2,0))-INDEX('1617 Data'!$A$2:$AEW$35,MATCH('1617 1718 Comparison'!$A3,'1617 Data'!$A$2:$A$35,0),MATCH('1617 1718 Comparison'!TW$2,'1617 Data'!$A$2:$AEW$2,0))</f>
        <v>#N/A</v>
      </c>
      <c r="TX3" s="441" t="e">
        <f>INDEX(' Cash Num-Den_Indi'!$A$2:$ANL$35,MATCH('1617 1718 Comparison'!$A3,' Cash Num-Den_Indi'!$A$2:$A$35,0),MATCH('1617 1718 Comparison'!TX$2,' Cash Num-Den_Indi'!$A$2:$ANL$2,0))-INDEX('1617 Data'!$A$2:$AEW$35,MATCH('1617 1718 Comparison'!$A3,'1617 Data'!$A$2:$A$35,0),MATCH('1617 1718 Comparison'!TX$2,'1617 Data'!$A$2:$AEW$2,0))</f>
        <v>#N/A</v>
      </c>
      <c r="TY3" s="440">
        <f>INDEX(' Cash Num-Den_Indi'!$A$2:$ANL$35,MATCH('1617 1718 Comparison'!$A3,' Cash Num-Den_Indi'!$A$2:$A$35,0),MATCH('1617 1718 Comparison'!TY$2,' Cash Num-Den_Indi'!$A$2:$ANL$2,0))-INDEX('1617 Data'!$A$2:$AEW$35,MATCH('1617 1718 Comparison'!$A3,'1617 Data'!$A$2:$A$35,0),MATCH('1617 1718 Comparison'!TY$2,'1617 Data'!$A$2:$AEW$2,0))</f>
        <v>0</v>
      </c>
      <c r="TZ3" s="440">
        <f>INDEX(' Cash Num-Den_Indi'!$A$2:$ANL$35,MATCH('1617 1718 Comparison'!$A3,' Cash Num-Den_Indi'!$A$2:$A$35,0),MATCH('1617 1718 Comparison'!TZ$2,' Cash Num-Den_Indi'!$A$2:$ANL$2,0))-INDEX('1617 Data'!$A$2:$AEW$35,MATCH('1617 1718 Comparison'!$A3,'1617 Data'!$A$2:$A$35,0),MATCH('1617 1718 Comparison'!TZ$2,'1617 Data'!$A$2:$AEW$2,0))</f>
        <v>0</v>
      </c>
      <c r="UA3" s="440">
        <f>INDEX(' Cash Num-Den_Indi'!$A$2:$ANL$35,MATCH('1617 1718 Comparison'!$A3,' Cash Num-Den_Indi'!$A$2:$A$35,0),MATCH('1617 1718 Comparison'!UA$2,' Cash Num-Den_Indi'!$A$2:$ANL$2,0))-INDEX('1617 Data'!$A$2:$AEW$35,MATCH('1617 1718 Comparison'!$A3,'1617 Data'!$A$2:$A$35,0),MATCH('1617 1718 Comparison'!UA$2,'1617 Data'!$A$2:$AEW$2,0))</f>
        <v>0</v>
      </c>
      <c r="UB3" s="440">
        <f>INDEX(' Cash Num-Den_Indi'!$A$2:$ANL$35,MATCH('1617 1718 Comparison'!$A3,' Cash Num-Den_Indi'!$A$2:$A$35,0),MATCH('1617 1718 Comparison'!UB$2,' Cash Num-Den_Indi'!$A$2:$ANL$2,0))-INDEX('1617 Data'!$A$2:$AEW$35,MATCH('1617 1718 Comparison'!$A3,'1617 Data'!$A$2:$A$35,0),MATCH('1617 1718 Comparison'!UB$2,'1617 Data'!$A$2:$AEW$2,0))</f>
        <v>0</v>
      </c>
      <c r="UC3" s="440">
        <f>INDEX(' Cash Num-Den_Indi'!$A$2:$ANL$35,MATCH('1617 1718 Comparison'!$A3,' Cash Num-Den_Indi'!$A$2:$A$35,0),MATCH('1617 1718 Comparison'!UC$2,' Cash Num-Den_Indi'!$A$2:$ANL$2,0))-INDEX('1617 Data'!$A$2:$AEW$35,MATCH('1617 1718 Comparison'!$A3,'1617 Data'!$A$2:$A$35,0),MATCH('1617 1718 Comparison'!UC$2,'1617 Data'!$A$2:$AEW$2,0))</f>
        <v>0</v>
      </c>
      <c r="UD3" s="440">
        <f>INDEX(' Cash Num-Den_Indi'!$A$2:$ANL$35,MATCH('1617 1718 Comparison'!$A3,' Cash Num-Den_Indi'!$A$2:$A$35,0),MATCH('1617 1718 Comparison'!UD$2,' Cash Num-Den_Indi'!$A$2:$ANL$2,0))-INDEX('1617 Data'!$A$2:$AEW$35,MATCH('1617 1718 Comparison'!$A3,'1617 Data'!$A$2:$A$35,0),MATCH('1617 1718 Comparison'!UD$2,'1617 Data'!$A$2:$AEW$2,0))</f>
        <v>0</v>
      </c>
      <c r="UE3" s="440">
        <f>INDEX(' Cash Num-Den_Indi'!$A$2:$ANL$35,MATCH('1617 1718 Comparison'!$A3,' Cash Num-Den_Indi'!$A$2:$A$35,0),MATCH('1617 1718 Comparison'!UE$2,' Cash Num-Den_Indi'!$A$2:$ANL$2,0))-INDEX('1617 Data'!$A$2:$AEW$35,MATCH('1617 1718 Comparison'!$A3,'1617 Data'!$A$2:$A$35,0),MATCH('1617 1718 Comparison'!UE$2,'1617 Data'!$A$2:$AEW$2,0))</f>
        <v>0</v>
      </c>
      <c r="UF3" s="440">
        <f>INDEX(' Cash Num-Den_Indi'!$A$2:$ANL$35,MATCH('1617 1718 Comparison'!$A3,' Cash Num-Den_Indi'!$A$2:$A$35,0),MATCH('1617 1718 Comparison'!UF$2,' Cash Num-Den_Indi'!$A$2:$ANL$2,0))-INDEX('1617 Data'!$A$2:$AEW$35,MATCH('1617 1718 Comparison'!$A3,'1617 Data'!$A$2:$A$35,0),MATCH('1617 1718 Comparison'!UF$2,'1617 Data'!$A$2:$AEW$2,0))</f>
        <v>0</v>
      </c>
      <c r="UG3" s="440">
        <f>INDEX(' Cash Num-Den_Indi'!$A$2:$ANL$35,MATCH('1617 1718 Comparison'!$A3,' Cash Num-Den_Indi'!$A$2:$A$35,0),MATCH('1617 1718 Comparison'!UG$2,' Cash Num-Den_Indi'!$A$2:$ANL$2,0))-INDEX('1617 Data'!$A$2:$AEW$35,MATCH('1617 1718 Comparison'!$A3,'1617 Data'!$A$2:$A$35,0),MATCH('1617 1718 Comparison'!UG$2,'1617 Data'!$A$2:$AEW$2,0))</f>
        <v>0</v>
      </c>
      <c r="UH3" s="440">
        <f>INDEX(' Cash Num-Den_Indi'!$A$2:$ANL$35,MATCH('1617 1718 Comparison'!$A3,' Cash Num-Den_Indi'!$A$2:$A$35,0),MATCH('1617 1718 Comparison'!UH$2,' Cash Num-Den_Indi'!$A$2:$ANL$2,0))-INDEX('1617 Data'!$A$2:$AEW$35,MATCH('1617 1718 Comparison'!$A3,'1617 Data'!$A$2:$A$35,0),MATCH('1617 1718 Comparison'!UH$2,'1617 Data'!$A$2:$AEW$2,0))</f>
        <v>0</v>
      </c>
      <c r="UI3" s="440">
        <f>INDEX(' Cash Num-Den_Indi'!$A$2:$ANL$35,MATCH('1617 1718 Comparison'!$A3,' Cash Num-Den_Indi'!$A$2:$A$35,0),MATCH('1617 1718 Comparison'!UI$2,' Cash Num-Den_Indi'!$A$2:$ANL$2,0))-INDEX('1617 Data'!$A$2:$AEW$35,MATCH('1617 1718 Comparison'!$A3,'1617 Data'!$A$2:$A$35,0),MATCH('1617 1718 Comparison'!UI$2,'1617 Data'!$A$2:$AEW$2,0))</f>
        <v>0</v>
      </c>
      <c r="UJ3" s="440">
        <f>INDEX(' Cash Num-Den_Indi'!$A$2:$ANL$35,MATCH('1617 1718 Comparison'!$A3,' Cash Num-Den_Indi'!$A$2:$A$35,0),MATCH('1617 1718 Comparison'!UJ$2,' Cash Num-Den_Indi'!$A$2:$ANL$2,0))-INDEX('1617 Data'!$A$2:$AEW$35,MATCH('1617 1718 Comparison'!$A3,'1617 Data'!$A$2:$A$35,0),MATCH('1617 1718 Comparison'!UJ$2,'1617 Data'!$A$2:$AEW$2,0))</f>
        <v>0</v>
      </c>
      <c r="UK3" s="440">
        <f>INDEX(' Cash Num-Den_Indi'!$A$2:$ANL$35,MATCH('1617 1718 Comparison'!$A3,' Cash Num-Den_Indi'!$A$2:$A$35,0),MATCH('1617 1718 Comparison'!UK$2,' Cash Num-Den_Indi'!$A$2:$ANL$2,0))-INDEX('1617 Data'!$A$2:$AEW$35,MATCH('1617 1718 Comparison'!$A3,'1617 Data'!$A$2:$A$35,0),MATCH('1617 1718 Comparison'!UK$2,'1617 Data'!$A$2:$AEW$2,0))</f>
        <v>0</v>
      </c>
      <c r="UL3" s="440">
        <f>INDEX(' Cash Num-Den_Indi'!$A$2:$ANL$35,MATCH('1617 1718 Comparison'!$A3,' Cash Num-Den_Indi'!$A$2:$A$35,0),MATCH('1617 1718 Comparison'!UL$2,' Cash Num-Den_Indi'!$A$2:$ANL$2,0))-INDEX('1617 Data'!$A$2:$AEW$35,MATCH('1617 1718 Comparison'!$A3,'1617 Data'!$A$2:$A$35,0),MATCH('1617 1718 Comparison'!UL$2,'1617 Data'!$A$2:$AEW$2,0))</f>
        <v>0</v>
      </c>
      <c r="UM3" s="440">
        <f>INDEX(' Cash Num-Den_Indi'!$A$2:$ANL$35,MATCH('1617 1718 Comparison'!$A3,' Cash Num-Den_Indi'!$A$2:$A$35,0),MATCH('1617 1718 Comparison'!UM$2,' Cash Num-Den_Indi'!$A$2:$ANL$2,0))-INDEX('1617 Data'!$A$2:$AEW$35,MATCH('1617 1718 Comparison'!$A3,'1617 Data'!$A$2:$A$35,0),MATCH('1617 1718 Comparison'!UM$2,'1617 Data'!$A$2:$AEW$2,0))</f>
        <v>0</v>
      </c>
      <c r="UN3" s="440">
        <f>INDEX(' Cash Num-Den_Indi'!$A$2:$ANL$35,MATCH('1617 1718 Comparison'!$A3,' Cash Num-Den_Indi'!$A$2:$A$35,0),MATCH('1617 1718 Comparison'!UN$2,' Cash Num-Den_Indi'!$A$2:$ANL$2,0))-INDEX('1617 Data'!$A$2:$AEW$35,MATCH('1617 1718 Comparison'!$A3,'1617 Data'!$A$2:$A$35,0),MATCH('1617 1718 Comparison'!UN$2,'1617 Data'!$A$2:$AEW$2,0))</f>
        <v>0</v>
      </c>
      <c r="UO3" s="440">
        <f>INDEX(' Cash Num-Den_Indi'!$A$2:$ANL$35,MATCH('1617 1718 Comparison'!$A3,' Cash Num-Den_Indi'!$A$2:$A$35,0),MATCH('1617 1718 Comparison'!UO$2,' Cash Num-Den_Indi'!$A$2:$ANL$2,0))-INDEX('1617 Data'!$A$2:$AEW$35,MATCH('1617 1718 Comparison'!$A3,'1617 Data'!$A$2:$A$35,0),MATCH('1617 1718 Comparison'!UO$2,'1617 Data'!$A$2:$AEW$2,0))</f>
        <v>0</v>
      </c>
      <c r="UP3" s="440">
        <f>INDEX(' Cash Num-Den_Indi'!$A$2:$ANL$35,MATCH('1617 1718 Comparison'!$A3,' Cash Num-Den_Indi'!$A$2:$A$35,0),MATCH('1617 1718 Comparison'!UP$2,' Cash Num-Den_Indi'!$A$2:$ANL$2,0))-INDEX('1617 Data'!$A$2:$AEW$35,MATCH('1617 1718 Comparison'!$A3,'1617 Data'!$A$2:$A$35,0),MATCH('1617 1718 Comparison'!UP$2,'1617 Data'!$A$2:$AEW$2,0))</f>
        <v>0</v>
      </c>
      <c r="UQ3" s="440">
        <f>INDEX(' Cash Num-Den_Indi'!$A$2:$ANL$35,MATCH('1617 1718 Comparison'!$A3,' Cash Num-Den_Indi'!$A$2:$A$35,0),MATCH('1617 1718 Comparison'!UQ$2,' Cash Num-Den_Indi'!$A$2:$ANL$2,0))-INDEX('1617 Data'!$A$2:$AEW$35,MATCH('1617 1718 Comparison'!$A3,'1617 Data'!$A$2:$A$35,0),MATCH('1617 1718 Comparison'!UQ$2,'1617 Data'!$A$2:$AEW$2,0))</f>
        <v>3.0452606946171912E-2</v>
      </c>
      <c r="UR3" s="440">
        <f>INDEX(' Cash Num-Den_Indi'!$A$2:$ANL$35,MATCH('1617 1718 Comparison'!$A3,' Cash Num-Den_Indi'!$A$2:$A$35,0),MATCH('1617 1718 Comparison'!UR$2,' Cash Num-Den_Indi'!$A$2:$ANL$2,0))-INDEX('1617 Data'!$A$2:$AEW$35,MATCH('1617 1718 Comparison'!$A3,'1617 Data'!$A$2:$A$35,0),MATCH('1617 1718 Comparison'!UR$2,'1617 Data'!$A$2:$AEW$2,0))</f>
        <v>45</v>
      </c>
      <c r="US3" s="440">
        <f>INDEX(' Cash Num-Den_Indi'!$A$2:$ANL$35,MATCH('1617 1718 Comparison'!$A3,' Cash Num-Den_Indi'!$A$2:$A$35,0),MATCH('1617 1718 Comparison'!US$2,' Cash Num-Den_Indi'!$A$2:$ANL$2,0))-INDEX('1617 Data'!$A$2:$AEW$35,MATCH('1617 1718 Comparison'!$A3,'1617 Data'!$A$2:$A$35,0),MATCH('1617 1718 Comparison'!US$2,'1617 Data'!$A$2:$AEW$2,0))</f>
        <v>0</v>
      </c>
      <c r="UT3" s="441" t="e">
        <f>INDEX(' Cash Num-Den_Indi'!$A$2:$ANL$35,MATCH('1617 1718 Comparison'!$A3,' Cash Num-Den_Indi'!$A$2:$A$35,0),MATCH('1617 1718 Comparison'!UT$2,' Cash Num-Den_Indi'!$A$2:$ANL$2,0))-INDEX('1617 Data'!$A$2:$AEW$35,MATCH('1617 1718 Comparison'!$A3,'1617 Data'!$A$2:$A$35,0),MATCH('1617 1718 Comparison'!UT$2,'1617 Data'!$A$2:$AEW$2,0))</f>
        <v>#N/A</v>
      </c>
      <c r="UU3" s="441" t="e">
        <f>INDEX(' Cash Num-Den_Indi'!$A$2:$ANL$35,MATCH('1617 1718 Comparison'!$A3,' Cash Num-Den_Indi'!$A$2:$A$35,0),MATCH('1617 1718 Comparison'!UU$2,' Cash Num-Den_Indi'!$A$2:$ANL$2,0))-INDEX('1617 Data'!$A$2:$AEW$35,MATCH('1617 1718 Comparison'!$A3,'1617 Data'!$A$2:$A$35,0),MATCH('1617 1718 Comparison'!UU$2,'1617 Data'!$A$2:$AEW$2,0))</f>
        <v>#N/A</v>
      </c>
      <c r="UV3" s="441" t="e">
        <f>INDEX(' Cash Num-Den_Indi'!$A$2:$ANL$35,MATCH('1617 1718 Comparison'!$A3,' Cash Num-Den_Indi'!$A$2:$A$35,0),MATCH('1617 1718 Comparison'!UV$2,' Cash Num-Den_Indi'!$A$2:$ANL$2,0))-INDEX('1617 Data'!$A$2:$AEW$35,MATCH('1617 1718 Comparison'!$A3,'1617 Data'!$A$2:$A$35,0),MATCH('1617 1718 Comparison'!UV$2,'1617 Data'!$A$2:$AEW$2,0))</f>
        <v>#N/A</v>
      </c>
      <c r="UW3" s="440">
        <f>INDEX(' Cash Num-Den_Indi'!$A$2:$ANL$35,MATCH('1617 1718 Comparison'!$A3,' Cash Num-Den_Indi'!$A$2:$A$35,0),MATCH('1617 1718 Comparison'!UW$2,' Cash Num-Den_Indi'!$A$2:$ANL$2,0))-INDEX('1617 Data'!$A$2:$AEW$35,MATCH('1617 1718 Comparison'!$A3,'1617 Data'!$A$2:$A$35,0),MATCH('1617 1718 Comparison'!UW$2,'1617 Data'!$A$2:$AEW$2,0))</f>
        <v>0</v>
      </c>
      <c r="UX3" s="440">
        <f>INDEX(' Cash Num-Den_Indi'!$A$2:$ANL$35,MATCH('1617 1718 Comparison'!$A3,' Cash Num-Den_Indi'!$A$2:$A$35,0),MATCH('1617 1718 Comparison'!UX$2,' Cash Num-Den_Indi'!$A$2:$ANL$2,0))-INDEX('1617 Data'!$A$2:$AEW$35,MATCH('1617 1718 Comparison'!$A3,'1617 Data'!$A$2:$A$35,0),MATCH('1617 1718 Comparison'!UX$2,'1617 Data'!$A$2:$AEW$2,0))</f>
        <v>0</v>
      </c>
      <c r="UY3" s="440">
        <f>INDEX(' Cash Num-Den_Indi'!$A$2:$ANL$35,MATCH('1617 1718 Comparison'!$A3,' Cash Num-Den_Indi'!$A$2:$A$35,0),MATCH('1617 1718 Comparison'!UY$2,' Cash Num-Den_Indi'!$A$2:$ANL$2,0))-INDEX('1617 Data'!$A$2:$AEW$35,MATCH('1617 1718 Comparison'!$A3,'1617 Data'!$A$2:$A$35,0),MATCH('1617 1718 Comparison'!UY$2,'1617 Data'!$A$2:$AEW$2,0))</f>
        <v>0</v>
      </c>
      <c r="UZ3" s="440">
        <f>INDEX(' Cash Num-Den_Indi'!$A$2:$ANL$35,MATCH('1617 1718 Comparison'!$A3,' Cash Num-Den_Indi'!$A$2:$A$35,0),MATCH('1617 1718 Comparison'!UZ$2,' Cash Num-Den_Indi'!$A$2:$ANL$2,0))-INDEX('1617 Data'!$A$2:$AEW$35,MATCH('1617 1718 Comparison'!$A3,'1617 Data'!$A$2:$A$35,0),MATCH('1617 1718 Comparison'!UZ$2,'1617 Data'!$A$2:$AEW$2,0))</f>
        <v>0</v>
      </c>
      <c r="VA3" s="440">
        <f>INDEX(' Cash Num-Den_Indi'!$A$2:$ANL$35,MATCH('1617 1718 Comparison'!$A3,' Cash Num-Den_Indi'!$A$2:$A$35,0),MATCH('1617 1718 Comparison'!VA$2,' Cash Num-Den_Indi'!$A$2:$ANL$2,0))-INDEX('1617 Data'!$A$2:$AEW$35,MATCH('1617 1718 Comparison'!$A3,'1617 Data'!$A$2:$A$35,0),MATCH('1617 1718 Comparison'!VA$2,'1617 Data'!$A$2:$AEW$2,0))</f>
        <v>0</v>
      </c>
      <c r="VB3" s="440">
        <f>INDEX(' Cash Num-Den_Indi'!$A$2:$ANL$35,MATCH('1617 1718 Comparison'!$A3,' Cash Num-Den_Indi'!$A$2:$A$35,0),MATCH('1617 1718 Comparison'!VB$2,' Cash Num-Den_Indi'!$A$2:$ANL$2,0))-INDEX('1617 Data'!$A$2:$AEW$35,MATCH('1617 1718 Comparison'!$A3,'1617 Data'!$A$2:$A$35,0),MATCH('1617 1718 Comparison'!VB$2,'1617 Data'!$A$2:$AEW$2,0))</f>
        <v>0</v>
      </c>
      <c r="VC3" s="440">
        <f>INDEX(' Cash Num-Den_Indi'!$A$2:$ANL$35,MATCH('1617 1718 Comparison'!$A3,' Cash Num-Den_Indi'!$A$2:$A$35,0),MATCH('1617 1718 Comparison'!VC$2,' Cash Num-Den_Indi'!$A$2:$ANL$2,0))-INDEX('1617 Data'!$A$2:$AEW$35,MATCH('1617 1718 Comparison'!$A3,'1617 Data'!$A$2:$A$35,0),MATCH('1617 1718 Comparison'!VC$2,'1617 Data'!$A$2:$AEW$2,0))</f>
        <v>0</v>
      </c>
      <c r="VD3" s="440">
        <f>INDEX(' Cash Num-Den_Indi'!$A$2:$ANL$35,MATCH('1617 1718 Comparison'!$A3,' Cash Num-Den_Indi'!$A$2:$A$35,0),MATCH('1617 1718 Comparison'!VD$2,' Cash Num-Den_Indi'!$A$2:$ANL$2,0))-INDEX('1617 Data'!$A$2:$AEW$35,MATCH('1617 1718 Comparison'!$A3,'1617 Data'!$A$2:$A$35,0),MATCH('1617 1718 Comparison'!VD$2,'1617 Data'!$A$2:$AEW$2,0))</f>
        <v>0</v>
      </c>
      <c r="VE3" s="440">
        <f>INDEX(' Cash Num-Den_Indi'!$A$2:$ANL$35,MATCH('1617 1718 Comparison'!$A3,' Cash Num-Den_Indi'!$A$2:$A$35,0),MATCH('1617 1718 Comparison'!VE$2,' Cash Num-Den_Indi'!$A$2:$ANL$2,0))-INDEX('1617 Data'!$A$2:$AEW$35,MATCH('1617 1718 Comparison'!$A3,'1617 Data'!$A$2:$A$35,0),MATCH('1617 1718 Comparison'!VE$2,'1617 Data'!$A$2:$AEW$2,0))</f>
        <v>0</v>
      </c>
      <c r="VF3" s="440">
        <f>INDEX(' Cash Num-Den_Indi'!$A$2:$ANL$35,MATCH('1617 1718 Comparison'!$A3,' Cash Num-Den_Indi'!$A$2:$A$35,0),MATCH('1617 1718 Comparison'!VF$2,' Cash Num-Den_Indi'!$A$2:$ANL$2,0))-INDEX('1617 Data'!$A$2:$AEW$35,MATCH('1617 1718 Comparison'!$A3,'1617 Data'!$A$2:$A$35,0),MATCH('1617 1718 Comparison'!VF$2,'1617 Data'!$A$2:$AEW$2,0))</f>
        <v>0</v>
      </c>
      <c r="VG3" s="440">
        <f>INDEX(' Cash Num-Den_Indi'!$A$2:$ANL$35,MATCH('1617 1718 Comparison'!$A3,' Cash Num-Den_Indi'!$A$2:$A$35,0),MATCH('1617 1718 Comparison'!VG$2,' Cash Num-Den_Indi'!$A$2:$ANL$2,0))-INDEX('1617 Data'!$A$2:$AEW$35,MATCH('1617 1718 Comparison'!$A3,'1617 Data'!$A$2:$A$35,0),MATCH('1617 1718 Comparison'!VG$2,'1617 Data'!$A$2:$AEW$2,0))</f>
        <v>0</v>
      </c>
      <c r="VH3" s="440">
        <f>INDEX(' Cash Num-Den_Indi'!$A$2:$ANL$35,MATCH('1617 1718 Comparison'!$A3,' Cash Num-Den_Indi'!$A$2:$A$35,0),MATCH('1617 1718 Comparison'!VH$2,' Cash Num-Den_Indi'!$A$2:$ANL$2,0))-INDEX('1617 Data'!$A$2:$AEW$35,MATCH('1617 1718 Comparison'!$A3,'1617 Data'!$A$2:$A$35,0),MATCH('1617 1718 Comparison'!VH$2,'1617 Data'!$A$2:$AEW$2,0))</f>
        <v>0</v>
      </c>
      <c r="VI3" s="440">
        <f>INDEX(' Cash Num-Den_Indi'!$A$2:$ANL$35,MATCH('1617 1718 Comparison'!$A3,' Cash Num-Den_Indi'!$A$2:$A$35,0),MATCH('1617 1718 Comparison'!VI$2,' Cash Num-Den_Indi'!$A$2:$ANL$2,0))-INDEX('1617 Data'!$A$2:$AEW$35,MATCH('1617 1718 Comparison'!$A3,'1617 Data'!$A$2:$A$35,0),MATCH('1617 1718 Comparison'!VI$2,'1617 Data'!$A$2:$AEW$2,0))</f>
        <v>0</v>
      </c>
      <c r="VJ3" s="440">
        <f>INDEX(' Cash Num-Den_Indi'!$A$2:$ANL$35,MATCH('1617 1718 Comparison'!$A3,' Cash Num-Den_Indi'!$A$2:$A$35,0),MATCH('1617 1718 Comparison'!VJ$2,' Cash Num-Den_Indi'!$A$2:$ANL$2,0))-INDEX('1617 Data'!$A$2:$AEW$35,MATCH('1617 1718 Comparison'!$A3,'1617 Data'!$A$2:$A$35,0),MATCH('1617 1718 Comparison'!VJ$2,'1617 Data'!$A$2:$AEW$2,0))</f>
        <v>0</v>
      </c>
      <c r="VK3" s="440">
        <f>INDEX(' Cash Num-Den_Indi'!$A$2:$ANL$35,MATCH('1617 1718 Comparison'!$A3,' Cash Num-Den_Indi'!$A$2:$A$35,0),MATCH('1617 1718 Comparison'!VK$2,' Cash Num-Den_Indi'!$A$2:$ANL$2,0))-INDEX('1617 Data'!$A$2:$AEW$35,MATCH('1617 1718 Comparison'!$A3,'1617 Data'!$A$2:$A$35,0),MATCH('1617 1718 Comparison'!VK$2,'1617 Data'!$A$2:$AEW$2,0))</f>
        <v>0</v>
      </c>
      <c r="VL3" s="440">
        <f>INDEX(' Cash Num-Den_Indi'!$A$2:$ANL$35,MATCH('1617 1718 Comparison'!$A3,' Cash Num-Den_Indi'!$A$2:$A$35,0),MATCH('1617 1718 Comparison'!VL$2,' Cash Num-Den_Indi'!$A$2:$ANL$2,0))-INDEX('1617 Data'!$A$2:$AEW$35,MATCH('1617 1718 Comparison'!$A3,'1617 Data'!$A$2:$A$35,0),MATCH('1617 1718 Comparison'!VL$2,'1617 Data'!$A$2:$AEW$2,0))</f>
        <v>0</v>
      </c>
      <c r="VM3" s="440">
        <f>INDEX(' Cash Num-Den_Indi'!$A$2:$ANL$35,MATCH('1617 1718 Comparison'!$A3,' Cash Num-Den_Indi'!$A$2:$A$35,0),MATCH('1617 1718 Comparison'!VM$2,' Cash Num-Den_Indi'!$A$2:$ANL$2,0))-INDEX('1617 Data'!$A$2:$AEW$35,MATCH('1617 1718 Comparison'!$A3,'1617 Data'!$A$2:$A$35,0),MATCH('1617 1718 Comparison'!VM$2,'1617 Data'!$A$2:$AEW$2,0))</f>
        <v>0</v>
      </c>
      <c r="VN3" s="440">
        <f>INDEX(' Cash Num-Den_Indi'!$A$2:$ANL$35,MATCH('1617 1718 Comparison'!$A3,' Cash Num-Den_Indi'!$A$2:$A$35,0),MATCH('1617 1718 Comparison'!VN$2,' Cash Num-Den_Indi'!$A$2:$ANL$2,0))-INDEX('1617 Data'!$A$2:$AEW$35,MATCH('1617 1718 Comparison'!$A3,'1617 Data'!$A$2:$A$35,0),MATCH('1617 1718 Comparison'!VN$2,'1617 Data'!$A$2:$AEW$2,0))</f>
        <v>0</v>
      </c>
      <c r="VO3" s="440">
        <f>INDEX(' Cash Num-Den_Indi'!$A$2:$ANL$35,MATCH('1617 1718 Comparison'!$A3,' Cash Num-Den_Indi'!$A$2:$A$35,0),MATCH('1617 1718 Comparison'!VO$2,' Cash Num-Den_Indi'!$A$2:$ANL$2,0))-INDEX('1617 Data'!$A$2:$AEW$35,MATCH('1617 1718 Comparison'!$A3,'1617 Data'!$A$2:$A$35,0),MATCH('1617 1718 Comparison'!VO$2,'1617 Data'!$A$2:$AEW$2,0))</f>
        <v>8.2496324168210844E-2</v>
      </c>
      <c r="VP3" s="440">
        <f>INDEX(' Cash Num-Den_Indi'!$A$2:$ANL$35,MATCH('1617 1718 Comparison'!$A3,' Cash Num-Den_Indi'!$A$2:$A$35,0),MATCH('1617 1718 Comparison'!VP$2,' Cash Num-Den_Indi'!$A$2:$ANL$2,0))-INDEX('1617 Data'!$A$2:$AEW$35,MATCH('1617 1718 Comparison'!$A3,'1617 Data'!$A$2:$A$35,0),MATCH('1617 1718 Comparison'!VP$2,'1617 Data'!$A$2:$AEW$2,0))</f>
        <v>113</v>
      </c>
      <c r="VQ3" s="440">
        <f>INDEX(' Cash Num-Den_Indi'!$A$2:$ANL$35,MATCH('1617 1718 Comparison'!$A3,' Cash Num-Den_Indi'!$A$2:$A$35,0),MATCH('1617 1718 Comparison'!VQ$2,' Cash Num-Den_Indi'!$A$2:$ANL$2,0))-INDEX('1617 Data'!$A$2:$AEW$35,MATCH('1617 1718 Comparison'!$A3,'1617 Data'!$A$2:$A$35,0),MATCH('1617 1718 Comparison'!VQ$2,'1617 Data'!$A$2:$AEW$2,0))</f>
        <v>0</v>
      </c>
      <c r="VR3" s="441" t="e">
        <f>INDEX(' Cash Num-Den_Indi'!$A$2:$ANL$35,MATCH('1617 1718 Comparison'!$A3,' Cash Num-Den_Indi'!$A$2:$A$35,0),MATCH('1617 1718 Comparison'!VR$2,' Cash Num-Den_Indi'!$A$2:$ANL$2,0))-INDEX('1617 Data'!$A$2:$AEW$35,MATCH('1617 1718 Comparison'!$A3,'1617 Data'!$A$2:$A$35,0),MATCH('1617 1718 Comparison'!VR$2,'1617 Data'!$A$2:$AEW$2,0))</f>
        <v>#N/A</v>
      </c>
      <c r="VS3" s="441" t="e">
        <f>INDEX(' Cash Num-Den_Indi'!$A$2:$ANL$35,MATCH('1617 1718 Comparison'!$A3,' Cash Num-Den_Indi'!$A$2:$A$35,0),MATCH('1617 1718 Comparison'!VS$2,' Cash Num-Den_Indi'!$A$2:$ANL$2,0))-INDEX('1617 Data'!$A$2:$AEW$35,MATCH('1617 1718 Comparison'!$A3,'1617 Data'!$A$2:$A$35,0),MATCH('1617 1718 Comparison'!VS$2,'1617 Data'!$A$2:$AEW$2,0))</f>
        <v>#N/A</v>
      </c>
      <c r="VT3" s="441" t="e">
        <f>INDEX(' Cash Num-Den_Indi'!$A$2:$ANL$35,MATCH('1617 1718 Comparison'!$A3,' Cash Num-Den_Indi'!$A$2:$A$35,0),MATCH('1617 1718 Comparison'!VT$2,' Cash Num-Den_Indi'!$A$2:$ANL$2,0))-INDEX('1617 Data'!$A$2:$AEW$35,MATCH('1617 1718 Comparison'!$A3,'1617 Data'!$A$2:$A$35,0),MATCH('1617 1718 Comparison'!VT$2,'1617 Data'!$A$2:$AEW$2,0))</f>
        <v>#N/A</v>
      </c>
      <c r="VU3" s="440">
        <f>INDEX(' Cash Num-Den_Indi'!$A$2:$ANL$35,MATCH('1617 1718 Comparison'!$A3,' Cash Num-Den_Indi'!$A$2:$A$35,0),MATCH('1617 1718 Comparison'!VU$2,' Cash Num-Den_Indi'!$A$2:$ANL$2,0))-INDEX('1617 Data'!$A$2:$AEW$35,MATCH('1617 1718 Comparison'!$A3,'1617 Data'!$A$2:$A$35,0),MATCH('1617 1718 Comparison'!VU$2,'1617 Data'!$A$2:$AEW$2,0))</f>
        <v>0</v>
      </c>
      <c r="VV3" s="440">
        <f>INDEX(' Cash Num-Den_Indi'!$A$2:$ANL$35,MATCH('1617 1718 Comparison'!$A3,' Cash Num-Den_Indi'!$A$2:$A$35,0),MATCH('1617 1718 Comparison'!VV$2,' Cash Num-Den_Indi'!$A$2:$ANL$2,0))-INDEX('1617 Data'!$A$2:$AEW$35,MATCH('1617 1718 Comparison'!$A3,'1617 Data'!$A$2:$A$35,0),MATCH('1617 1718 Comparison'!VV$2,'1617 Data'!$A$2:$AEW$2,0))</f>
        <v>0</v>
      </c>
      <c r="VW3" s="440">
        <f>INDEX(' Cash Num-Den_Indi'!$A$2:$ANL$35,MATCH('1617 1718 Comparison'!$A3,' Cash Num-Den_Indi'!$A$2:$A$35,0),MATCH('1617 1718 Comparison'!VW$2,' Cash Num-Den_Indi'!$A$2:$ANL$2,0))-INDEX('1617 Data'!$A$2:$AEW$35,MATCH('1617 1718 Comparison'!$A3,'1617 Data'!$A$2:$A$35,0),MATCH('1617 1718 Comparison'!VW$2,'1617 Data'!$A$2:$AEW$2,0))</f>
        <v>0</v>
      </c>
      <c r="VX3" s="440">
        <f>INDEX(' Cash Num-Den_Indi'!$A$2:$ANL$35,MATCH('1617 1718 Comparison'!$A3,' Cash Num-Den_Indi'!$A$2:$A$35,0),MATCH('1617 1718 Comparison'!VX$2,' Cash Num-Den_Indi'!$A$2:$ANL$2,0))-INDEX('1617 Data'!$A$2:$AEW$35,MATCH('1617 1718 Comparison'!$A3,'1617 Data'!$A$2:$A$35,0),MATCH('1617 1718 Comparison'!VX$2,'1617 Data'!$A$2:$AEW$2,0))</f>
        <v>0</v>
      </c>
      <c r="VY3" s="440">
        <f>INDEX(' Cash Num-Den_Indi'!$A$2:$ANL$35,MATCH('1617 1718 Comparison'!$A3,' Cash Num-Den_Indi'!$A$2:$A$35,0),MATCH('1617 1718 Comparison'!VY$2,' Cash Num-Den_Indi'!$A$2:$ANL$2,0))-INDEX('1617 Data'!$A$2:$AEW$35,MATCH('1617 1718 Comparison'!$A3,'1617 Data'!$A$2:$A$35,0),MATCH('1617 1718 Comparison'!VY$2,'1617 Data'!$A$2:$AEW$2,0))</f>
        <v>0</v>
      </c>
      <c r="VZ3" s="440">
        <f>INDEX(' Cash Num-Den_Indi'!$A$2:$ANL$35,MATCH('1617 1718 Comparison'!$A3,' Cash Num-Den_Indi'!$A$2:$A$35,0),MATCH('1617 1718 Comparison'!VZ$2,' Cash Num-Den_Indi'!$A$2:$ANL$2,0))-INDEX('1617 Data'!$A$2:$AEW$35,MATCH('1617 1718 Comparison'!$A3,'1617 Data'!$A$2:$A$35,0),MATCH('1617 1718 Comparison'!VZ$2,'1617 Data'!$A$2:$AEW$2,0))</f>
        <v>0</v>
      </c>
      <c r="WA3" s="440">
        <f>INDEX(' Cash Num-Den_Indi'!$A$2:$ANL$35,MATCH('1617 1718 Comparison'!$A3,' Cash Num-Den_Indi'!$A$2:$A$35,0),MATCH('1617 1718 Comparison'!WA$2,' Cash Num-Den_Indi'!$A$2:$ANL$2,0))-INDEX('1617 Data'!$A$2:$AEW$35,MATCH('1617 1718 Comparison'!$A3,'1617 Data'!$A$2:$A$35,0),MATCH('1617 1718 Comparison'!WA$2,'1617 Data'!$A$2:$AEW$2,0))</f>
        <v>0</v>
      </c>
      <c r="WB3" s="440">
        <f>INDEX(' Cash Num-Den_Indi'!$A$2:$ANL$35,MATCH('1617 1718 Comparison'!$A3,' Cash Num-Den_Indi'!$A$2:$A$35,0),MATCH('1617 1718 Comparison'!WB$2,' Cash Num-Den_Indi'!$A$2:$ANL$2,0))-INDEX('1617 Data'!$A$2:$AEW$35,MATCH('1617 1718 Comparison'!$A3,'1617 Data'!$A$2:$A$35,0),MATCH('1617 1718 Comparison'!WB$2,'1617 Data'!$A$2:$AEW$2,0))</f>
        <v>0</v>
      </c>
      <c r="WC3" s="440">
        <f>INDEX(' Cash Num-Den_Indi'!$A$2:$ANL$35,MATCH('1617 1718 Comparison'!$A3,' Cash Num-Den_Indi'!$A$2:$A$35,0),MATCH('1617 1718 Comparison'!WC$2,' Cash Num-Den_Indi'!$A$2:$ANL$2,0))-INDEX('1617 Data'!$A$2:$AEW$35,MATCH('1617 1718 Comparison'!$A3,'1617 Data'!$A$2:$A$35,0),MATCH('1617 1718 Comparison'!WC$2,'1617 Data'!$A$2:$AEW$2,0))</f>
        <v>0</v>
      </c>
      <c r="WD3" s="440">
        <f>INDEX(' Cash Num-Den_Indi'!$A$2:$ANL$35,MATCH('1617 1718 Comparison'!$A3,' Cash Num-Den_Indi'!$A$2:$A$35,0),MATCH('1617 1718 Comparison'!WD$2,' Cash Num-Den_Indi'!$A$2:$ANL$2,0))-INDEX('1617 Data'!$A$2:$AEW$35,MATCH('1617 1718 Comparison'!$A3,'1617 Data'!$A$2:$A$35,0),MATCH('1617 1718 Comparison'!WD$2,'1617 Data'!$A$2:$AEW$2,0))</f>
        <v>0</v>
      </c>
      <c r="WE3" s="440">
        <f>INDEX(' Cash Num-Den_Indi'!$A$2:$ANL$35,MATCH('1617 1718 Comparison'!$A3,' Cash Num-Den_Indi'!$A$2:$A$35,0),MATCH('1617 1718 Comparison'!WE$2,' Cash Num-Den_Indi'!$A$2:$ANL$2,0))-INDEX('1617 Data'!$A$2:$AEW$35,MATCH('1617 1718 Comparison'!$A3,'1617 Data'!$A$2:$A$35,0),MATCH('1617 1718 Comparison'!WE$2,'1617 Data'!$A$2:$AEW$2,0))</f>
        <v>0</v>
      </c>
      <c r="WF3" s="440">
        <f>INDEX(' Cash Num-Den_Indi'!$A$2:$ANL$35,MATCH('1617 1718 Comparison'!$A3,' Cash Num-Den_Indi'!$A$2:$A$35,0),MATCH('1617 1718 Comparison'!WF$2,' Cash Num-Den_Indi'!$A$2:$ANL$2,0))-INDEX('1617 Data'!$A$2:$AEW$35,MATCH('1617 1718 Comparison'!$A3,'1617 Data'!$A$2:$A$35,0),MATCH('1617 1718 Comparison'!WF$2,'1617 Data'!$A$2:$AEW$2,0))</f>
        <v>0</v>
      </c>
      <c r="WG3" s="440">
        <f>INDEX(' Cash Num-Den_Indi'!$A$2:$ANL$35,MATCH('1617 1718 Comparison'!$A3,' Cash Num-Den_Indi'!$A$2:$A$35,0),MATCH('1617 1718 Comparison'!WG$2,' Cash Num-Den_Indi'!$A$2:$ANL$2,0))-INDEX('1617 Data'!$A$2:$AEW$35,MATCH('1617 1718 Comparison'!$A3,'1617 Data'!$A$2:$A$35,0),MATCH('1617 1718 Comparison'!WG$2,'1617 Data'!$A$2:$AEW$2,0))</f>
        <v>0</v>
      </c>
      <c r="WH3" s="440">
        <f>INDEX(' Cash Num-Den_Indi'!$A$2:$ANL$35,MATCH('1617 1718 Comparison'!$A3,' Cash Num-Den_Indi'!$A$2:$A$35,0),MATCH('1617 1718 Comparison'!WH$2,' Cash Num-Den_Indi'!$A$2:$ANL$2,0))-INDEX('1617 Data'!$A$2:$AEW$35,MATCH('1617 1718 Comparison'!$A3,'1617 Data'!$A$2:$A$35,0),MATCH('1617 1718 Comparison'!WH$2,'1617 Data'!$A$2:$AEW$2,0))</f>
        <v>0</v>
      </c>
      <c r="WI3" s="440">
        <f>INDEX(' Cash Num-Den_Indi'!$A$2:$ANL$35,MATCH('1617 1718 Comparison'!$A3,' Cash Num-Den_Indi'!$A$2:$A$35,0),MATCH('1617 1718 Comparison'!WI$2,' Cash Num-Den_Indi'!$A$2:$ANL$2,0))-INDEX('1617 Data'!$A$2:$AEW$35,MATCH('1617 1718 Comparison'!$A3,'1617 Data'!$A$2:$A$35,0),MATCH('1617 1718 Comparison'!WI$2,'1617 Data'!$A$2:$AEW$2,0))</f>
        <v>0</v>
      </c>
      <c r="WJ3" s="440">
        <f>INDEX(' Cash Num-Den_Indi'!$A$2:$ANL$35,MATCH('1617 1718 Comparison'!$A3,' Cash Num-Den_Indi'!$A$2:$A$35,0),MATCH('1617 1718 Comparison'!WJ$2,' Cash Num-Den_Indi'!$A$2:$ANL$2,0))-INDEX('1617 Data'!$A$2:$AEW$35,MATCH('1617 1718 Comparison'!$A3,'1617 Data'!$A$2:$A$35,0),MATCH('1617 1718 Comparison'!WJ$2,'1617 Data'!$A$2:$AEW$2,0))</f>
        <v>0</v>
      </c>
      <c r="WK3" s="440">
        <f>INDEX(' Cash Num-Den_Indi'!$A$2:$ANL$35,MATCH('1617 1718 Comparison'!$A3,' Cash Num-Den_Indi'!$A$2:$A$35,0),MATCH('1617 1718 Comparison'!WK$2,' Cash Num-Den_Indi'!$A$2:$ANL$2,0))-INDEX('1617 Data'!$A$2:$AEW$35,MATCH('1617 1718 Comparison'!$A3,'1617 Data'!$A$2:$A$35,0),MATCH('1617 1718 Comparison'!WK$2,'1617 Data'!$A$2:$AEW$2,0))</f>
        <v>0</v>
      </c>
      <c r="WL3" s="440">
        <f>INDEX(' Cash Num-Den_Indi'!$A$2:$ANL$35,MATCH('1617 1718 Comparison'!$A3,' Cash Num-Den_Indi'!$A$2:$A$35,0),MATCH('1617 1718 Comparison'!WL$2,' Cash Num-Den_Indi'!$A$2:$ANL$2,0))-INDEX('1617 Data'!$A$2:$AEW$35,MATCH('1617 1718 Comparison'!$A3,'1617 Data'!$A$2:$A$35,0),MATCH('1617 1718 Comparison'!WL$2,'1617 Data'!$A$2:$AEW$2,0))</f>
        <v>0</v>
      </c>
      <c r="WM3" s="440">
        <f>INDEX(' Cash Num-Den_Indi'!$A$2:$ANL$35,MATCH('1617 1718 Comparison'!$A3,' Cash Num-Den_Indi'!$A$2:$A$35,0),MATCH('1617 1718 Comparison'!WM$2,' Cash Num-Den_Indi'!$A$2:$ANL$2,0))-INDEX('1617 Data'!$A$2:$AEW$35,MATCH('1617 1718 Comparison'!$A3,'1617 Data'!$A$2:$A$35,0),MATCH('1617 1718 Comparison'!WM$2,'1617 Data'!$A$2:$AEW$2,0))</f>
        <v>1883.9192481726441</v>
      </c>
      <c r="WN3" s="440">
        <f>INDEX(' Cash Num-Den_Indi'!$A$2:$ANL$35,MATCH('1617 1718 Comparison'!$A3,' Cash Num-Den_Indi'!$A$2:$A$35,0),MATCH('1617 1718 Comparison'!WN$2,' Cash Num-Den_Indi'!$A$2:$ANL$2,0))-INDEX('1617 Data'!$A$2:$AEW$35,MATCH('1617 1718 Comparison'!$A3,'1617 Data'!$A$2:$A$35,0),MATCH('1617 1718 Comparison'!WN$2,'1617 Data'!$A$2:$AEW$2,0))</f>
        <v>433</v>
      </c>
      <c r="WO3" s="440">
        <f>INDEX(' Cash Num-Den_Indi'!$A$2:$ANL$35,MATCH('1617 1718 Comparison'!$A3,' Cash Num-Den_Indi'!$A$2:$A$35,0),MATCH('1617 1718 Comparison'!WO$2,' Cash Num-Den_Indi'!$A$2:$ANL$2,0))-INDEX('1617 Data'!$A$2:$AEW$35,MATCH('1617 1718 Comparison'!$A3,'1617 Data'!$A$2:$A$35,0),MATCH('1617 1718 Comparison'!WO$2,'1617 Data'!$A$2:$AEW$2,0))</f>
        <v>0</v>
      </c>
      <c r="WP3" s="441" t="e">
        <f>INDEX(' Cash Num-Den_Indi'!$A$2:$ANL$35,MATCH('1617 1718 Comparison'!$A3,' Cash Num-Den_Indi'!$A$2:$A$35,0),MATCH('1617 1718 Comparison'!WP$2,' Cash Num-Den_Indi'!$A$2:$ANL$2,0))-INDEX('1617 Data'!$A$2:$AEW$35,MATCH('1617 1718 Comparison'!$A3,'1617 Data'!$A$2:$A$35,0),MATCH('1617 1718 Comparison'!WP$2,'1617 Data'!$A$2:$AEW$2,0))</f>
        <v>#N/A</v>
      </c>
      <c r="WQ3" s="441" t="e">
        <f>INDEX(' Cash Num-Den_Indi'!$A$2:$ANL$35,MATCH('1617 1718 Comparison'!$A3,' Cash Num-Den_Indi'!$A$2:$A$35,0),MATCH('1617 1718 Comparison'!WQ$2,' Cash Num-Den_Indi'!$A$2:$ANL$2,0))-INDEX('1617 Data'!$A$2:$AEW$35,MATCH('1617 1718 Comparison'!$A3,'1617 Data'!$A$2:$A$35,0),MATCH('1617 1718 Comparison'!WQ$2,'1617 Data'!$A$2:$AEW$2,0))</f>
        <v>#N/A</v>
      </c>
      <c r="WR3" s="441" t="e">
        <f>INDEX(' Cash Num-Den_Indi'!$A$2:$ANL$35,MATCH('1617 1718 Comparison'!$A3,' Cash Num-Den_Indi'!$A$2:$A$35,0),MATCH('1617 1718 Comparison'!WR$2,' Cash Num-Den_Indi'!$A$2:$ANL$2,0))-INDEX('1617 Data'!$A$2:$AEW$35,MATCH('1617 1718 Comparison'!$A3,'1617 Data'!$A$2:$A$35,0),MATCH('1617 1718 Comparison'!WR$2,'1617 Data'!$A$2:$AEW$2,0))</f>
        <v>#N/A</v>
      </c>
      <c r="WS3" s="440">
        <f>INDEX(' Cash Num-Den_Indi'!$A$2:$ANL$35,MATCH('1617 1718 Comparison'!$A3,' Cash Num-Den_Indi'!$A$2:$A$35,0),MATCH('1617 1718 Comparison'!WS$2,' Cash Num-Den_Indi'!$A$2:$ANL$2,0))-INDEX('1617 Data'!$A$2:$AEW$35,MATCH('1617 1718 Comparison'!$A3,'1617 Data'!$A$2:$A$35,0),MATCH('1617 1718 Comparison'!WS$2,'1617 Data'!$A$2:$AEW$2,0))</f>
        <v>0</v>
      </c>
      <c r="WT3" s="440">
        <f>INDEX(' Cash Num-Den_Indi'!$A$2:$ANL$35,MATCH('1617 1718 Comparison'!$A3,' Cash Num-Den_Indi'!$A$2:$A$35,0),MATCH('1617 1718 Comparison'!WT$2,' Cash Num-Den_Indi'!$A$2:$ANL$2,0))-INDEX('1617 Data'!$A$2:$AEW$35,MATCH('1617 1718 Comparison'!$A3,'1617 Data'!$A$2:$A$35,0),MATCH('1617 1718 Comparison'!WT$2,'1617 Data'!$A$2:$AEW$2,0))</f>
        <v>0</v>
      </c>
      <c r="WU3" s="440">
        <f>INDEX(' Cash Num-Den_Indi'!$A$2:$ANL$35,MATCH('1617 1718 Comparison'!$A3,' Cash Num-Den_Indi'!$A$2:$A$35,0),MATCH('1617 1718 Comparison'!WU$2,' Cash Num-Den_Indi'!$A$2:$ANL$2,0))-INDEX('1617 Data'!$A$2:$AEW$35,MATCH('1617 1718 Comparison'!$A3,'1617 Data'!$A$2:$A$35,0),MATCH('1617 1718 Comparison'!WU$2,'1617 Data'!$A$2:$AEW$2,0))</f>
        <v>0</v>
      </c>
      <c r="WV3" s="440">
        <f>INDEX(' Cash Num-Den_Indi'!$A$2:$ANL$35,MATCH('1617 1718 Comparison'!$A3,' Cash Num-Den_Indi'!$A$2:$A$35,0),MATCH('1617 1718 Comparison'!WV$2,' Cash Num-Den_Indi'!$A$2:$ANL$2,0))-INDEX('1617 Data'!$A$2:$AEW$35,MATCH('1617 1718 Comparison'!$A3,'1617 Data'!$A$2:$A$35,0),MATCH('1617 1718 Comparison'!WV$2,'1617 Data'!$A$2:$AEW$2,0))</f>
        <v>0</v>
      </c>
      <c r="WW3" s="441" t="e">
        <f>INDEX(' Cash Num-Den_Indi'!$A$2:$ANL$35,MATCH('1617 1718 Comparison'!$A3,' Cash Num-Den_Indi'!$A$2:$A$35,0),MATCH('1617 1718 Comparison'!WW$2,' Cash Num-Den_Indi'!$A$2:$ANL$2,0))-INDEX('1617 Data'!$A$2:$AEW$35,MATCH('1617 1718 Comparison'!$A3,'1617 Data'!$A$2:$A$35,0),MATCH('1617 1718 Comparison'!WW$2,'1617 Data'!$A$2:$AEW$2,0))</f>
        <v>#N/A</v>
      </c>
      <c r="WX3" s="440">
        <f>INDEX(' Cash Num-Den_Indi'!$A$2:$ANL$35,MATCH('1617 1718 Comparison'!$A3,' Cash Num-Den_Indi'!$A$2:$A$35,0),MATCH('1617 1718 Comparison'!WX$2,' Cash Num-Den_Indi'!$A$2:$ANL$2,0))-INDEX('1617 Data'!$A$2:$AEW$35,MATCH('1617 1718 Comparison'!$A3,'1617 Data'!$A$2:$A$35,0),MATCH('1617 1718 Comparison'!WX$2,'1617 Data'!$A$2:$AEW$2,0))</f>
        <v>0</v>
      </c>
      <c r="WY3" s="440">
        <f>INDEX(' Cash Num-Den_Indi'!$A$2:$ANL$35,MATCH('1617 1718 Comparison'!$A3,' Cash Num-Den_Indi'!$A$2:$A$35,0),MATCH('1617 1718 Comparison'!WY$2,' Cash Num-Den_Indi'!$A$2:$ANL$2,0))-INDEX('1617 Data'!$A$2:$AEW$35,MATCH('1617 1718 Comparison'!$A3,'1617 Data'!$A$2:$A$35,0),MATCH('1617 1718 Comparison'!WY$2,'1617 Data'!$A$2:$AEW$2,0))</f>
        <v>0</v>
      </c>
      <c r="WZ3" s="440">
        <f>INDEX(' Cash Num-Den_Indi'!$A$2:$ANL$35,MATCH('1617 1718 Comparison'!$A3,' Cash Num-Den_Indi'!$A$2:$A$35,0),MATCH('1617 1718 Comparison'!WZ$2,' Cash Num-Den_Indi'!$A$2:$ANL$2,0))-INDEX('1617 Data'!$A$2:$AEW$35,MATCH('1617 1718 Comparison'!$A3,'1617 Data'!$A$2:$A$35,0),MATCH('1617 1718 Comparison'!WZ$2,'1617 Data'!$A$2:$AEW$2,0))</f>
        <v>0</v>
      </c>
      <c r="XA3" s="440">
        <f>INDEX(' Cash Num-Den_Indi'!$A$2:$ANL$35,MATCH('1617 1718 Comparison'!$A3,' Cash Num-Den_Indi'!$A$2:$A$35,0),MATCH('1617 1718 Comparison'!XA$2,' Cash Num-Den_Indi'!$A$2:$ANL$2,0))-INDEX('1617 Data'!$A$2:$AEW$35,MATCH('1617 1718 Comparison'!$A3,'1617 Data'!$A$2:$A$35,0),MATCH('1617 1718 Comparison'!XA$2,'1617 Data'!$A$2:$AEW$2,0))</f>
        <v>0</v>
      </c>
      <c r="XB3" s="441" t="e">
        <f>INDEX(' Cash Num-Den_Indi'!$A$2:$ANL$35,MATCH('1617 1718 Comparison'!$A3,' Cash Num-Den_Indi'!$A$2:$A$35,0),MATCH('1617 1718 Comparison'!XB$2,' Cash Num-Den_Indi'!$A$2:$ANL$2,0))-INDEX('1617 Data'!$A$2:$AEW$35,MATCH('1617 1718 Comparison'!$A3,'1617 Data'!$A$2:$A$35,0),MATCH('1617 1718 Comparison'!XB$2,'1617 Data'!$A$2:$AEW$2,0))</f>
        <v>#N/A</v>
      </c>
      <c r="XC3" s="440">
        <f>INDEX(' Cash Num-Den_Indi'!$A$2:$ANL$35,MATCH('1617 1718 Comparison'!$A3,' Cash Num-Den_Indi'!$A$2:$A$35,0),MATCH('1617 1718 Comparison'!XC$2,' Cash Num-Den_Indi'!$A$2:$ANL$2,0))-INDEX('1617 Data'!$A$2:$AEW$35,MATCH('1617 1718 Comparison'!$A3,'1617 Data'!$A$2:$A$35,0),MATCH('1617 1718 Comparison'!XC$2,'1617 Data'!$A$2:$AEW$2,0))</f>
        <v>0</v>
      </c>
      <c r="XD3" s="440">
        <f>INDEX(' Cash Num-Den_Indi'!$A$2:$ANL$35,MATCH('1617 1718 Comparison'!$A3,' Cash Num-Den_Indi'!$A$2:$A$35,0),MATCH('1617 1718 Comparison'!XD$2,' Cash Num-Den_Indi'!$A$2:$ANL$2,0))-INDEX('1617 Data'!$A$2:$AEW$35,MATCH('1617 1718 Comparison'!$A3,'1617 Data'!$A$2:$A$35,0),MATCH('1617 1718 Comparison'!XD$2,'1617 Data'!$A$2:$AEW$2,0))</f>
        <v>0</v>
      </c>
      <c r="XE3" s="440">
        <f>INDEX(' Cash Num-Den_Indi'!$A$2:$ANL$35,MATCH('1617 1718 Comparison'!$A3,' Cash Num-Den_Indi'!$A$2:$A$35,0),MATCH('1617 1718 Comparison'!XE$2,' Cash Num-Den_Indi'!$A$2:$ANL$2,0))-INDEX('1617 Data'!$A$2:$AEW$35,MATCH('1617 1718 Comparison'!$A3,'1617 Data'!$A$2:$A$35,0),MATCH('1617 1718 Comparison'!XE$2,'1617 Data'!$A$2:$AEW$2,0))</f>
        <v>0</v>
      </c>
      <c r="XF3" s="440">
        <f>INDEX(' Cash Num-Den_Indi'!$A$2:$ANL$35,MATCH('1617 1718 Comparison'!$A3,' Cash Num-Den_Indi'!$A$2:$A$35,0),MATCH('1617 1718 Comparison'!XF$2,' Cash Num-Den_Indi'!$A$2:$ANL$2,0))-INDEX('1617 Data'!$A$2:$AEW$35,MATCH('1617 1718 Comparison'!$A3,'1617 Data'!$A$2:$A$35,0),MATCH('1617 1718 Comparison'!XF$2,'1617 Data'!$A$2:$AEW$2,0))</f>
        <v>0</v>
      </c>
      <c r="XG3" s="441" t="e">
        <f>INDEX(' Cash Num-Den_Indi'!$A$2:$ANL$35,MATCH('1617 1718 Comparison'!$A3,' Cash Num-Den_Indi'!$A$2:$A$35,0),MATCH('1617 1718 Comparison'!XG$2,' Cash Num-Den_Indi'!$A$2:$ANL$2,0))-INDEX('1617 Data'!$A$2:$AEW$35,MATCH('1617 1718 Comparison'!$A3,'1617 Data'!$A$2:$A$35,0),MATCH('1617 1718 Comparison'!XG$2,'1617 Data'!$A$2:$AEW$2,0))</f>
        <v>#N/A</v>
      </c>
      <c r="XH3" s="440">
        <f>INDEX(' Cash Num-Den_Indi'!$A$2:$ANL$35,MATCH('1617 1718 Comparison'!$A3,' Cash Num-Den_Indi'!$A$2:$A$35,0),MATCH('1617 1718 Comparison'!XH$2,' Cash Num-Den_Indi'!$A$2:$ANL$2,0))-INDEX('1617 Data'!$A$2:$AEW$35,MATCH('1617 1718 Comparison'!$A3,'1617 Data'!$A$2:$A$35,0),MATCH('1617 1718 Comparison'!XH$2,'1617 Data'!$A$2:$AEW$2,0))</f>
        <v>0</v>
      </c>
      <c r="XI3" s="440">
        <f>INDEX(' Cash Num-Den_Indi'!$A$2:$ANL$35,MATCH('1617 1718 Comparison'!$A3,' Cash Num-Den_Indi'!$A$2:$A$35,0),MATCH('1617 1718 Comparison'!XI$2,' Cash Num-Den_Indi'!$A$2:$ANL$2,0))-INDEX('1617 Data'!$A$2:$AEW$35,MATCH('1617 1718 Comparison'!$A3,'1617 Data'!$A$2:$A$35,0),MATCH('1617 1718 Comparison'!XI$2,'1617 Data'!$A$2:$AEW$2,0))</f>
        <v>0</v>
      </c>
      <c r="XJ3" s="440">
        <f>INDEX(' Cash Num-Den_Indi'!$A$2:$ANL$35,MATCH('1617 1718 Comparison'!$A3,' Cash Num-Den_Indi'!$A$2:$A$35,0),MATCH('1617 1718 Comparison'!XJ$2,' Cash Num-Den_Indi'!$A$2:$ANL$2,0))-INDEX('1617 Data'!$A$2:$AEW$35,MATCH('1617 1718 Comparison'!$A3,'1617 Data'!$A$2:$A$35,0),MATCH('1617 1718 Comparison'!XJ$2,'1617 Data'!$A$2:$AEW$2,0))</f>
        <v>0</v>
      </c>
      <c r="XK3" s="440">
        <f>INDEX(' Cash Num-Den_Indi'!$A$2:$ANL$35,MATCH('1617 1718 Comparison'!$A3,' Cash Num-Den_Indi'!$A$2:$A$35,0),MATCH('1617 1718 Comparison'!XK$2,' Cash Num-Den_Indi'!$A$2:$ANL$2,0))-INDEX('1617 Data'!$A$2:$AEW$35,MATCH('1617 1718 Comparison'!$A3,'1617 Data'!$A$2:$A$35,0),MATCH('1617 1718 Comparison'!XK$2,'1617 Data'!$A$2:$AEW$2,0))</f>
        <v>0</v>
      </c>
      <c r="XL3" s="441" t="e">
        <f>INDEX(' Cash Num-Den_Indi'!$A$2:$ANL$35,MATCH('1617 1718 Comparison'!$A3,' Cash Num-Den_Indi'!$A$2:$A$35,0),MATCH('1617 1718 Comparison'!XL$2,' Cash Num-Den_Indi'!$A$2:$ANL$2,0))-INDEX('1617 Data'!$A$2:$AEW$35,MATCH('1617 1718 Comparison'!$A3,'1617 Data'!$A$2:$A$35,0),MATCH('1617 1718 Comparison'!XL$2,'1617 Data'!$A$2:$AEW$2,0))</f>
        <v>#N/A</v>
      </c>
      <c r="XM3" s="440">
        <f>INDEX(' Cash Num-Den_Indi'!$A$2:$ANL$35,MATCH('1617 1718 Comparison'!$A3,' Cash Num-Den_Indi'!$A$2:$A$35,0),MATCH('1617 1718 Comparison'!XM$2,' Cash Num-Den_Indi'!$A$2:$ANL$2,0))-INDEX('1617 Data'!$A$2:$AEW$35,MATCH('1617 1718 Comparison'!$A3,'1617 Data'!$A$2:$A$35,0),MATCH('1617 1718 Comparison'!XM$2,'1617 Data'!$A$2:$AEW$2,0))</f>
        <v>0</v>
      </c>
      <c r="XN3" s="440">
        <f>INDEX(' Cash Num-Den_Indi'!$A$2:$ANL$35,MATCH('1617 1718 Comparison'!$A3,' Cash Num-Den_Indi'!$A$2:$A$35,0),MATCH('1617 1718 Comparison'!XN$2,' Cash Num-Den_Indi'!$A$2:$ANL$2,0))-INDEX('1617 Data'!$A$2:$AEW$35,MATCH('1617 1718 Comparison'!$A3,'1617 Data'!$A$2:$A$35,0),MATCH('1617 1718 Comparison'!XN$2,'1617 Data'!$A$2:$AEW$2,0))</f>
        <v>0</v>
      </c>
      <c r="XO3" s="440">
        <f>INDEX(' Cash Num-Den_Indi'!$A$2:$ANL$35,MATCH('1617 1718 Comparison'!$A3,' Cash Num-Den_Indi'!$A$2:$A$35,0),MATCH('1617 1718 Comparison'!XO$2,' Cash Num-Den_Indi'!$A$2:$ANL$2,0))-INDEX('1617 Data'!$A$2:$AEW$35,MATCH('1617 1718 Comparison'!$A3,'1617 Data'!$A$2:$A$35,0),MATCH('1617 1718 Comparison'!XO$2,'1617 Data'!$A$2:$AEW$2,0))</f>
        <v>0</v>
      </c>
      <c r="XP3" s="440">
        <f>INDEX(' Cash Num-Den_Indi'!$A$2:$ANL$35,MATCH('1617 1718 Comparison'!$A3,' Cash Num-Den_Indi'!$A$2:$A$35,0),MATCH('1617 1718 Comparison'!XP$2,' Cash Num-Den_Indi'!$A$2:$ANL$2,0))-INDEX('1617 Data'!$A$2:$AEW$35,MATCH('1617 1718 Comparison'!$A3,'1617 Data'!$A$2:$A$35,0),MATCH('1617 1718 Comparison'!XP$2,'1617 Data'!$A$2:$AEW$2,0))</f>
        <v>0</v>
      </c>
      <c r="XQ3" s="440">
        <f>INDEX(' Cash Num-Den_Indi'!$A$2:$ANL$35,MATCH('1617 1718 Comparison'!$A3,' Cash Num-Den_Indi'!$A$2:$A$35,0),MATCH('1617 1718 Comparison'!XQ$2,' Cash Num-Den_Indi'!$A$2:$ANL$2,0))-INDEX('1617 Data'!$A$2:$AEW$35,MATCH('1617 1718 Comparison'!$A3,'1617 Data'!$A$2:$A$35,0),MATCH('1617 1718 Comparison'!XQ$2,'1617 Data'!$A$2:$AEW$2,0))</f>
        <v>0</v>
      </c>
      <c r="XR3" s="440">
        <f>INDEX(' Cash Num-Den_Indi'!$A$2:$ANL$35,MATCH('1617 1718 Comparison'!$A3,' Cash Num-Den_Indi'!$A$2:$A$35,0),MATCH('1617 1718 Comparison'!XR$2,' Cash Num-Den_Indi'!$A$2:$ANL$2,0))-INDEX('1617 Data'!$A$2:$AEW$35,MATCH('1617 1718 Comparison'!$A3,'1617 Data'!$A$2:$A$35,0),MATCH('1617 1718 Comparison'!XR$2,'1617 Data'!$A$2:$AEW$2,0))</f>
        <v>0</v>
      </c>
      <c r="XS3" s="440">
        <f>INDEX(' Cash Num-Den_Indi'!$A$2:$ANL$35,MATCH('1617 1718 Comparison'!$A3,' Cash Num-Den_Indi'!$A$2:$A$35,0),MATCH('1617 1718 Comparison'!XS$2,' Cash Num-Den_Indi'!$A$2:$ANL$2,0))-INDEX('1617 Data'!$A$2:$AEW$35,MATCH('1617 1718 Comparison'!$A3,'1617 Data'!$A$2:$A$35,0),MATCH('1617 1718 Comparison'!XS$2,'1617 Data'!$A$2:$AEW$2,0))</f>
        <v>0</v>
      </c>
      <c r="XT3" s="440">
        <f>INDEX(' Cash Num-Den_Indi'!$A$2:$ANL$35,MATCH('1617 1718 Comparison'!$A3,' Cash Num-Den_Indi'!$A$2:$A$35,0),MATCH('1617 1718 Comparison'!XT$2,' Cash Num-Den_Indi'!$A$2:$ANL$2,0))-INDEX('1617 Data'!$A$2:$AEW$35,MATCH('1617 1718 Comparison'!$A3,'1617 Data'!$A$2:$A$35,0),MATCH('1617 1718 Comparison'!XT$2,'1617 Data'!$A$2:$AEW$2,0))</f>
        <v>0</v>
      </c>
      <c r="XU3" s="440">
        <f>INDEX(' Cash Num-Den_Indi'!$A$2:$ANL$35,MATCH('1617 1718 Comparison'!$A3,' Cash Num-Den_Indi'!$A$2:$A$35,0),MATCH('1617 1718 Comparison'!XU$2,' Cash Num-Den_Indi'!$A$2:$ANL$2,0))-INDEX('1617 Data'!$A$2:$AEW$35,MATCH('1617 1718 Comparison'!$A3,'1617 Data'!$A$2:$A$35,0),MATCH('1617 1718 Comparison'!XU$2,'1617 Data'!$A$2:$AEW$2,0))</f>
        <v>0</v>
      </c>
      <c r="XV3" s="440">
        <f>INDEX(' Cash Num-Den_Indi'!$A$2:$ANL$35,MATCH('1617 1718 Comparison'!$A3,' Cash Num-Den_Indi'!$A$2:$A$35,0),MATCH('1617 1718 Comparison'!XV$2,' Cash Num-Den_Indi'!$A$2:$ANL$2,0))-INDEX('1617 Data'!$A$2:$AEW$35,MATCH('1617 1718 Comparison'!$A3,'1617 Data'!$A$2:$A$35,0),MATCH('1617 1718 Comparison'!XV$2,'1617 Data'!$A$2:$AEW$2,0))</f>
        <v>0</v>
      </c>
      <c r="XW3" s="440">
        <f>INDEX(' Cash Num-Den_Indi'!$A$2:$ANL$35,MATCH('1617 1718 Comparison'!$A3,' Cash Num-Den_Indi'!$A$2:$A$35,0),MATCH('1617 1718 Comparison'!XW$2,' Cash Num-Den_Indi'!$A$2:$ANL$2,0))-INDEX('1617 Data'!$A$2:$AEW$35,MATCH('1617 1718 Comparison'!$A3,'1617 Data'!$A$2:$A$35,0),MATCH('1617 1718 Comparison'!XW$2,'1617 Data'!$A$2:$AEW$2,0))</f>
        <v>0</v>
      </c>
      <c r="XX3" s="440">
        <f>INDEX(' Cash Num-Den_Indi'!$A$2:$ANL$35,MATCH('1617 1718 Comparison'!$A3,' Cash Num-Den_Indi'!$A$2:$A$35,0),MATCH('1617 1718 Comparison'!XX$2,' Cash Num-Den_Indi'!$A$2:$ANL$2,0))-INDEX('1617 Data'!$A$2:$AEW$35,MATCH('1617 1718 Comparison'!$A3,'1617 Data'!$A$2:$A$35,0),MATCH('1617 1718 Comparison'!XX$2,'1617 Data'!$A$2:$AEW$2,0))</f>
        <v>0</v>
      </c>
      <c r="XY3" s="440">
        <f>INDEX(' Cash Num-Den_Indi'!$A$2:$ANL$35,MATCH('1617 1718 Comparison'!$A3,' Cash Num-Den_Indi'!$A$2:$A$35,0),MATCH('1617 1718 Comparison'!XY$2,' Cash Num-Den_Indi'!$A$2:$ANL$2,0))-INDEX('1617 Data'!$A$2:$AEW$35,MATCH('1617 1718 Comparison'!$A3,'1617 Data'!$A$2:$A$35,0),MATCH('1617 1718 Comparison'!XY$2,'1617 Data'!$A$2:$AEW$2,0))</f>
        <v>0</v>
      </c>
      <c r="XZ3" s="440">
        <f>INDEX(' Cash Num-Den_Indi'!$A$2:$ANL$35,MATCH('1617 1718 Comparison'!$A3,' Cash Num-Den_Indi'!$A$2:$A$35,0),MATCH('1617 1718 Comparison'!XZ$2,' Cash Num-Den_Indi'!$A$2:$ANL$2,0))-INDEX('1617 Data'!$A$2:$AEW$35,MATCH('1617 1718 Comparison'!$A3,'1617 Data'!$A$2:$A$35,0),MATCH('1617 1718 Comparison'!XZ$2,'1617 Data'!$A$2:$AEW$2,0))</f>
        <v>0</v>
      </c>
      <c r="YA3" s="440">
        <f>INDEX(' Cash Num-Den_Indi'!$A$2:$ANL$35,MATCH('1617 1718 Comparison'!$A3,' Cash Num-Den_Indi'!$A$2:$A$35,0),MATCH('1617 1718 Comparison'!YA$2,' Cash Num-Den_Indi'!$A$2:$ANL$2,0))-INDEX('1617 Data'!$A$2:$AEW$35,MATCH('1617 1718 Comparison'!$A3,'1617 Data'!$A$2:$A$35,0),MATCH('1617 1718 Comparison'!YA$2,'1617 Data'!$A$2:$AEW$2,0))</f>
        <v>0</v>
      </c>
      <c r="YB3" s="441" t="e">
        <f>INDEX(' Cash Num-Den_Indi'!$A$2:$ANL$35,MATCH('1617 1718 Comparison'!$A3,' Cash Num-Den_Indi'!$A$2:$A$35,0),MATCH('1617 1718 Comparison'!YB$2,' Cash Num-Den_Indi'!$A$2:$ANL$2,0))-INDEX('1617 Data'!$A$2:$AEW$35,MATCH('1617 1718 Comparison'!$A3,'1617 Data'!$A$2:$A$35,0),MATCH('1617 1718 Comparison'!YB$2,'1617 Data'!$A$2:$AEW$2,0))</f>
        <v>#N/A</v>
      </c>
      <c r="YC3" s="441" t="e">
        <f>INDEX(' Cash Num-Den_Indi'!$A$2:$ANL$35,MATCH('1617 1718 Comparison'!$A3,' Cash Num-Den_Indi'!$A$2:$A$35,0),MATCH('1617 1718 Comparison'!YC$2,' Cash Num-Den_Indi'!$A$2:$ANL$2,0))-INDEX('1617 Data'!$A$2:$AEW$35,MATCH('1617 1718 Comparison'!$A3,'1617 Data'!$A$2:$A$35,0),MATCH('1617 1718 Comparison'!YC$2,'1617 Data'!$A$2:$AEW$2,0))</f>
        <v>#N/A</v>
      </c>
      <c r="YD3" s="441" t="e">
        <f>INDEX(' Cash Num-Den_Indi'!$A$2:$ANL$35,MATCH('1617 1718 Comparison'!$A3,' Cash Num-Den_Indi'!$A$2:$A$35,0),MATCH('1617 1718 Comparison'!YD$2,' Cash Num-Den_Indi'!$A$2:$ANL$2,0))-INDEX('1617 Data'!$A$2:$AEW$35,MATCH('1617 1718 Comparison'!$A3,'1617 Data'!$A$2:$A$35,0),MATCH('1617 1718 Comparison'!YD$2,'1617 Data'!$A$2:$AEW$2,0))</f>
        <v>#N/A</v>
      </c>
      <c r="YE3" s="440">
        <f>INDEX(' Cash Num-Den_Indi'!$A$2:$ANL$35,MATCH('1617 1718 Comparison'!$A3,' Cash Num-Den_Indi'!$A$2:$A$35,0),MATCH('1617 1718 Comparison'!YE$2,' Cash Num-Den_Indi'!$A$2:$ANL$2,0))-INDEX('1617 Data'!$A$2:$AEW$35,MATCH('1617 1718 Comparison'!$A3,'1617 Data'!$A$2:$A$35,0),MATCH('1617 1718 Comparison'!YE$2,'1617 Data'!$A$2:$AEW$2,0))</f>
        <v>0</v>
      </c>
      <c r="YF3" s="440">
        <f>INDEX(' Cash Num-Den_Indi'!$A$2:$ANL$35,MATCH('1617 1718 Comparison'!$A3,' Cash Num-Den_Indi'!$A$2:$A$35,0),MATCH('1617 1718 Comparison'!YF$2,' Cash Num-Den_Indi'!$A$2:$ANL$2,0))-INDEX('1617 Data'!$A$2:$AEW$35,MATCH('1617 1718 Comparison'!$A3,'1617 Data'!$A$2:$A$35,0),MATCH('1617 1718 Comparison'!YF$2,'1617 Data'!$A$2:$AEW$2,0))</f>
        <v>0</v>
      </c>
      <c r="YG3" s="440">
        <f>INDEX(' Cash Num-Den_Indi'!$A$2:$ANL$35,MATCH('1617 1718 Comparison'!$A3,' Cash Num-Den_Indi'!$A$2:$A$35,0),MATCH('1617 1718 Comparison'!YG$2,' Cash Num-Den_Indi'!$A$2:$ANL$2,0))-INDEX('1617 Data'!$A$2:$AEW$35,MATCH('1617 1718 Comparison'!$A3,'1617 Data'!$A$2:$A$35,0),MATCH('1617 1718 Comparison'!YG$2,'1617 Data'!$A$2:$AEW$2,0))</f>
        <v>0</v>
      </c>
      <c r="YH3" s="440">
        <f>INDEX(' Cash Num-Den_Indi'!$A$2:$ANL$35,MATCH('1617 1718 Comparison'!$A3,' Cash Num-Den_Indi'!$A$2:$A$35,0),MATCH('1617 1718 Comparison'!YH$2,' Cash Num-Den_Indi'!$A$2:$ANL$2,0))-INDEX('1617 Data'!$A$2:$AEW$35,MATCH('1617 1718 Comparison'!$A3,'1617 Data'!$A$2:$A$35,0),MATCH('1617 1718 Comparison'!YH$2,'1617 Data'!$A$2:$AEW$2,0))</f>
        <v>0</v>
      </c>
      <c r="YI3" s="440">
        <f>INDEX(' Cash Num-Den_Indi'!$A$2:$ANL$35,MATCH('1617 1718 Comparison'!$A3,' Cash Num-Den_Indi'!$A$2:$A$35,0),MATCH('1617 1718 Comparison'!YI$2,' Cash Num-Den_Indi'!$A$2:$ANL$2,0))-INDEX('1617 Data'!$A$2:$AEW$35,MATCH('1617 1718 Comparison'!$A3,'1617 Data'!$A$2:$A$35,0),MATCH('1617 1718 Comparison'!YI$2,'1617 Data'!$A$2:$AEW$2,0))</f>
        <v>0</v>
      </c>
      <c r="YJ3" s="440">
        <f>INDEX(' Cash Num-Den_Indi'!$A$2:$ANL$35,MATCH('1617 1718 Comparison'!$A3,' Cash Num-Den_Indi'!$A$2:$A$35,0),MATCH('1617 1718 Comparison'!YJ$2,' Cash Num-Den_Indi'!$A$2:$ANL$2,0))-INDEX('1617 Data'!$A$2:$AEW$35,MATCH('1617 1718 Comparison'!$A3,'1617 Data'!$A$2:$A$35,0),MATCH('1617 1718 Comparison'!YJ$2,'1617 Data'!$A$2:$AEW$2,0))</f>
        <v>0</v>
      </c>
      <c r="YK3" s="440">
        <f>INDEX(' Cash Num-Den_Indi'!$A$2:$ANL$35,MATCH('1617 1718 Comparison'!$A3,' Cash Num-Den_Indi'!$A$2:$A$35,0),MATCH('1617 1718 Comparison'!YK$2,' Cash Num-Den_Indi'!$A$2:$ANL$2,0))-INDEX('1617 Data'!$A$2:$AEW$35,MATCH('1617 1718 Comparison'!$A3,'1617 Data'!$A$2:$A$35,0),MATCH('1617 1718 Comparison'!YK$2,'1617 Data'!$A$2:$AEW$2,0))</f>
        <v>0</v>
      </c>
      <c r="YL3" s="440">
        <f>INDEX(' Cash Num-Den_Indi'!$A$2:$ANL$35,MATCH('1617 1718 Comparison'!$A3,' Cash Num-Den_Indi'!$A$2:$A$35,0),MATCH('1617 1718 Comparison'!YL$2,' Cash Num-Den_Indi'!$A$2:$ANL$2,0))-INDEX('1617 Data'!$A$2:$AEW$35,MATCH('1617 1718 Comparison'!$A3,'1617 Data'!$A$2:$A$35,0),MATCH('1617 1718 Comparison'!YL$2,'1617 Data'!$A$2:$AEW$2,0))</f>
        <v>0</v>
      </c>
      <c r="YM3" s="440">
        <f>INDEX(' Cash Num-Den_Indi'!$A$2:$ANL$35,MATCH('1617 1718 Comparison'!$A3,' Cash Num-Den_Indi'!$A$2:$A$35,0),MATCH('1617 1718 Comparison'!YM$2,' Cash Num-Den_Indi'!$A$2:$ANL$2,0))-INDEX('1617 Data'!$A$2:$AEW$35,MATCH('1617 1718 Comparison'!$A3,'1617 Data'!$A$2:$A$35,0),MATCH('1617 1718 Comparison'!YM$2,'1617 Data'!$A$2:$AEW$2,0))</f>
        <v>0</v>
      </c>
      <c r="YN3" s="440">
        <f>INDEX(' Cash Num-Den_Indi'!$A$2:$ANL$35,MATCH('1617 1718 Comparison'!$A3,' Cash Num-Den_Indi'!$A$2:$A$35,0),MATCH('1617 1718 Comparison'!YN$2,' Cash Num-Den_Indi'!$A$2:$ANL$2,0))-INDEX('1617 Data'!$A$2:$AEW$35,MATCH('1617 1718 Comparison'!$A3,'1617 Data'!$A$2:$A$35,0),MATCH('1617 1718 Comparison'!YN$2,'1617 Data'!$A$2:$AEW$2,0))</f>
        <v>0</v>
      </c>
      <c r="YO3" s="440">
        <f>INDEX(' Cash Num-Den_Indi'!$A$2:$ANL$35,MATCH('1617 1718 Comparison'!$A3,' Cash Num-Den_Indi'!$A$2:$A$35,0),MATCH('1617 1718 Comparison'!YO$2,' Cash Num-Den_Indi'!$A$2:$ANL$2,0))-INDEX('1617 Data'!$A$2:$AEW$35,MATCH('1617 1718 Comparison'!$A3,'1617 Data'!$A$2:$A$35,0),MATCH('1617 1718 Comparison'!YO$2,'1617 Data'!$A$2:$AEW$2,0))</f>
        <v>0</v>
      </c>
      <c r="YP3" s="440">
        <f>INDEX(' Cash Num-Den_Indi'!$A$2:$ANL$35,MATCH('1617 1718 Comparison'!$A3,' Cash Num-Den_Indi'!$A$2:$A$35,0),MATCH('1617 1718 Comparison'!YP$2,' Cash Num-Den_Indi'!$A$2:$ANL$2,0))-INDEX('1617 Data'!$A$2:$AEW$35,MATCH('1617 1718 Comparison'!$A3,'1617 Data'!$A$2:$A$35,0),MATCH('1617 1718 Comparison'!YP$2,'1617 Data'!$A$2:$AEW$2,0))</f>
        <v>0</v>
      </c>
      <c r="YQ3" s="440">
        <f>INDEX(' Cash Num-Den_Indi'!$A$2:$ANL$35,MATCH('1617 1718 Comparison'!$A3,' Cash Num-Den_Indi'!$A$2:$A$35,0),MATCH('1617 1718 Comparison'!YQ$2,' Cash Num-Den_Indi'!$A$2:$ANL$2,0))-INDEX('1617 Data'!$A$2:$AEW$35,MATCH('1617 1718 Comparison'!$A3,'1617 Data'!$A$2:$A$35,0),MATCH('1617 1718 Comparison'!YQ$2,'1617 Data'!$A$2:$AEW$2,0))</f>
        <v>0</v>
      </c>
      <c r="YR3" s="440">
        <f>INDEX(' Cash Num-Den_Indi'!$A$2:$ANL$35,MATCH('1617 1718 Comparison'!$A3,' Cash Num-Den_Indi'!$A$2:$A$35,0),MATCH('1617 1718 Comparison'!YR$2,' Cash Num-Den_Indi'!$A$2:$ANL$2,0))-INDEX('1617 Data'!$A$2:$AEW$35,MATCH('1617 1718 Comparison'!$A3,'1617 Data'!$A$2:$A$35,0),MATCH('1617 1718 Comparison'!YR$2,'1617 Data'!$A$2:$AEW$2,0))</f>
        <v>0</v>
      </c>
      <c r="YS3" s="440">
        <f>INDEX(' Cash Num-Den_Indi'!$A$2:$ANL$35,MATCH('1617 1718 Comparison'!$A3,' Cash Num-Den_Indi'!$A$2:$A$35,0),MATCH('1617 1718 Comparison'!YS$2,' Cash Num-Den_Indi'!$A$2:$ANL$2,0))-INDEX('1617 Data'!$A$2:$AEW$35,MATCH('1617 1718 Comparison'!$A3,'1617 Data'!$A$2:$A$35,0),MATCH('1617 1718 Comparison'!YS$2,'1617 Data'!$A$2:$AEW$2,0))</f>
        <v>0</v>
      </c>
      <c r="YT3" s="441" t="e">
        <f>INDEX(' Cash Num-Den_Indi'!$A$2:$ANL$35,MATCH('1617 1718 Comparison'!$A3,' Cash Num-Den_Indi'!$A$2:$A$35,0),MATCH('1617 1718 Comparison'!YT$2,' Cash Num-Den_Indi'!$A$2:$ANL$2,0))-INDEX('1617 Data'!$A$2:$AEW$35,MATCH('1617 1718 Comparison'!$A3,'1617 Data'!$A$2:$A$35,0),MATCH('1617 1718 Comparison'!YT$2,'1617 Data'!$A$2:$AEW$2,0))</f>
        <v>#N/A</v>
      </c>
      <c r="YU3" s="441" t="e">
        <f>INDEX(' Cash Num-Den_Indi'!$A$2:$ANL$35,MATCH('1617 1718 Comparison'!$A3,' Cash Num-Den_Indi'!$A$2:$A$35,0),MATCH('1617 1718 Comparison'!YU$2,' Cash Num-Den_Indi'!$A$2:$ANL$2,0))-INDEX('1617 Data'!$A$2:$AEW$35,MATCH('1617 1718 Comparison'!$A3,'1617 Data'!$A$2:$A$35,0),MATCH('1617 1718 Comparison'!YU$2,'1617 Data'!$A$2:$AEW$2,0))</f>
        <v>#N/A</v>
      </c>
      <c r="YV3" s="441" t="e">
        <f>INDEX(' Cash Num-Den_Indi'!$A$2:$ANL$35,MATCH('1617 1718 Comparison'!$A3,' Cash Num-Den_Indi'!$A$2:$A$35,0),MATCH('1617 1718 Comparison'!YV$2,' Cash Num-Den_Indi'!$A$2:$ANL$2,0))-INDEX('1617 Data'!$A$2:$AEW$35,MATCH('1617 1718 Comparison'!$A3,'1617 Data'!$A$2:$A$35,0),MATCH('1617 1718 Comparison'!YV$2,'1617 Data'!$A$2:$AEW$2,0))</f>
        <v>#N/A</v>
      </c>
      <c r="YW3" s="440">
        <f>INDEX(' Cash Num-Den_Indi'!$A$2:$ANL$35,MATCH('1617 1718 Comparison'!$A3,' Cash Num-Den_Indi'!$A$2:$A$35,0),MATCH('1617 1718 Comparison'!YW$2,' Cash Num-Den_Indi'!$A$2:$ANL$2,0))-INDEX('1617 Data'!$A$2:$AEW$35,MATCH('1617 1718 Comparison'!$A3,'1617 Data'!$A$2:$A$35,0),MATCH('1617 1718 Comparison'!YW$2,'1617 Data'!$A$2:$AEW$2,0))</f>
        <v>0</v>
      </c>
      <c r="YX3" s="440">
        <f>INDEX(' Cash Num-Den_Indi'!$A$2:$ANL$35,MATCH('1617 1718 Comparison'!$A3,' Cash Num-Den_Indi'!$A$2:$A$35,0),MATCH('1617 1718 Comparison'!YX$2,' Cash Num-Den_Indi'!$A$2:$ANL$2,0))-INDEX('1617 Data'!$A$2:$AEW$35,MATCH('1617 1718 Comparison'!$A3,'1617 Data'!$A$2:$A$35,0),MATCH('1617 1718 Comparison'!YX$2,'1617 Data'!$A$2:$AEW$2,0))</f>
        <v>0</v>
      </c>
      <c r="YY3" s="440">
        <f>INDEX(' Cash Num-Den_Indi'!$A$2:$ANL$35,MATCH('1617 1718 Comparison'!$A3,' Cash Num-Den_Indi'!$A$2:$A$35,0),MATCH('1617 1718 Comparison'!YY$2,' Cash Num-Den_Indi'!$A$2:$ANL$2,0))-INDEX('1617 Data'!$A$2:$AEW$35,MATCH('1617 1718 Comparison'!$A3,'1617 Data'!$A$2:$A$35,0),MATCH('1617 1718 Comparison'!YY$2,'1617 Data'!$A$2:$AEW$2,0))</f>
        <v>0</v>
      </c>
      <c r="YZ3" s="440">
        <f>INDEX(' Cash Num-Den_Indi'!$A$2:$ANL$35,MATCH('1617 1718 Comparison'!$A3,' Cash Num-Den_Indi'!$A$2:$A$35,0),MATCH('1617 1718 Comparison'!YZ$2,' Cash Num-Den_Indi'!$A$2:$ANL$2,0))-INDEX('1617 Data'!$A$2:$AEW$35,MATCH('1617 1718 Comparison'!$A3,'1617 Data'!$A$2:$A$35,0),MATCH('1617 1718 Comparison'!YZ$2,'1617 Data'!$A$2:$AEW$2,0))</f>
        <v>0</v>
      </c>
      <c r="ZA3" s="440">
        <f>INDEX(' Cash Num-Den_Indi'!$A$2:$ANL$35,MATCH('1617 1718 Comparison'!$A3,' Cash Num-Den_Indi'!$A$2:$A$35,0),MATCH('1617 1718 Comparison'!ZA$2,' Cash Num-Den_Indi'!$A$2:$ANL$2,0))-INDEX('1617 Data'!$A$2:$AEW$35,MATCH('1617 1718 Comparison'!$A3,'1617 Data'!$A$2:$A$35,0),MATCH('1617 1718 Comparison'!ZA$2,'1617 Data'!$A$2:$AEW$2,0))</f>
        <v>0</v>
      </c>
      <c r="ZB3" s="440">
        <f>INDEX(' Cash Num-Den_Indi'!$A$2:$ANL$35,MATCH('1617 1718 Comparison'!$A3,' Cash Num-Den_Indi'!$A$2:$A$35,0),MATCH('1617 1718 Comparison'!ZB$2,' Cash Num-Den_Indi'!$A$2:$ANL$2,0))-INDEX('1617 Data'!$A$2:$AEW$35,MATCH('1617 1718 Comparison'!$A3,'1617 Data'!$A$2:$A$35,0),MATCH('1617 1718 Comparison'!ZB$2,'1617 Data'!$A$2:$AEW$2,0))</f>
        <v>0</v>
      </c>
      <c r="ZC3" s="440">
        <f>INDEX(' Cash Num-Den_Indi'!$A$2:$ANL$35,MATCH('1617 1718 Comparison'!$A3,' Cash Num-Den_Indi'!$A$2:$A$35,0),MATCH('1617 1718 Comparison'!ZC$2,' Cash Num-Den_Indi'!$A$2:$ANL$2,0))-INDEX('1617 Data'!$A$2:$AEW$35,MATCH('1617 1718 Comparison'!$A3,'1617 Data'!$A$2:$A$35,0),MATCH('1617 1718 Comparison'!ZC$2,'1617 Data'!$A$2:$AEW$2,0))</f>
        <v>0</v>
      </c>
      <c r="ZD3" s="440">
        <f>INDEX(' Cash Num-Den_Indi'!$A$2:$ANL$35,MATCH('1617 1718 Comparison'!$A3,' Cash Num-Den_Indi'!$A$2:$A$35,0),MATCH('1617 1718 Comparison'!ZD$2,' Cash Num-Den_Indi'!$A$2:$ANL$2,0))-INDEX('1617 Data'!$A$2:$AEW$35,MATCH('1617 1718 Comparison'!$A3,'1617 Data'!$A$2:$A$35,0),MATCH('1617 1718 Comparison'!ZD$2,'1617 Data'!$A$2:$AEW$2,0))</f>
        <v>0</v>
      </c>
      <c r="ZE3" s="440">
        <f>INDEX(' Cash Num-Den_Indi'!$A$2:$ANL$35,MATCH('1617 1718 Comparison'!$A3,' Cash Num-Den_Indi'!$A$2:$A$35,0),MATCH('1617 1718 Comparison'!ZE$2,' Cash Num-Den_Indi'!$A$2:$ANL$2,0))-INDEX('1617 Data'!$A$2:$AEW$35,MATCH('1617 1718 Comparison'!$A3,'1617 Data'!$A$2:$A$35,0),MATCH('1617 1718 Comparison'!ZE$2,'1617 Data'!$A$2:$AEW$2,0))</f>
        <v>0</v>
      </c>
      <c r="ZF3" s="440">
        <f>INDEX(' Cash Num-Den_Indi'!$A$2:$ANL$35,MATCH('1617 1718 Comparison'!$A3,' Cash Num-Den_Indi'!$A$2:$A$35,0),MATCH('1617 1718 Comparison'!ZF$2,' Cash Num-Den_Indi'!$A$2:$ANL$2,0))-INDEX('1617 Data'!$A$2:$AEW$35,MATCH('1617 1718 Comparison'!$A3,'1617 Data'!$A$2:$A$35,0),MATCH('1617 1718 Comparison'!ZF$2,'1617 Data'!$A$2:$AEW$2,0))</f>
        <v>0</v>
      </c>
      <c r="ZG3" s="440">
        <f>INDEX(' Cash Num-Den_Indi'!$A$2:$ANL$35,MATCH('1617 1718 Comparison'!$A3,' Cash Num-Den_Indi'!$A$2:$A$35,0),MATCH('1617 1718 Comparison'!ZG$2,' Cash Num-Den_Indi'!$A$2:$ANL$2,0))-INDEX('1617 Data'!$A$2:$AEW$35,MATCH('1617 1718 Comparison'!$A3,'1617 Data'!$A$2:$A$35,0),MATCH('1617 1718 Comparison'!ZG$2,'1617 Data'!$A$2:$AEW$2,0))</f>
        <v>0</v>
      </c>
      <c r="ZH3" s="440">
        <f>INDEX(' Cash Num-Den_Indi'!$A$2:$ANL$35,MATCH('1617 1718 Comparison'!$A3,' Cash Num-Den_Indi'!$A$2:$A$35,0),MATCH('1617 1718 Comparison'!ZH$2,' Cash Num-Den_Indi'!$A$2:$ANL$2,0))-INDEX('1617 Data'!$A$2:$AEW$35,MATCH('1617 1718 Comparison'!$A3,'1617 Data'!$A$2:$A$35,0),MATCH('1617 1718 Comparison'!ZH$2,'1617 Data'!$A$2:$AEW$2,0))</f>
        <v>0</v>
      </c>
      <c r="ZI3" s="440">
        <f>INDEX(' Cash Num-Den_Indi'!$A$2:$ANL$35,MATCH('1617 1718 Comparison'!$A3,' Cash Num-Den_Indi'!$A$2:$A$35,0),MATCH('1617 1718 Comparison'!ZI$2,' Cash Num-Den_Indi'!$A$2:$ANL$2,0))-INDEX('1617 Data'!$A$2:$AEW$35,MATCH('1617 1718 Comparison'!$A3,'1617 Data'!$A$2:$A$35,0),MATCH('1617 1718 Comparison'!ZI$2,'1617 Data'!$A$2:$AEW$2,0))</f>
        <v>0</v>
      </c>
      <c r="ZJ3" s="440">
        <f>INDEX(' Cash Num-Den_Indi'!$A$2:$ANL$35,MATCH('1617 1718 Comparison'!$A3,' Cash Num-Den_Indi'!$A$2:$A$35,0),MATCH('1617 1718 Comparison'!ZJ$2,' Cash Num-Den_Indi'!$A$2:$ANL$2,0))-INDEX('1617 Data'!$A$2:$AEW$35,MATCH('1617 1718 Comparison'!$A3,'1617 Data'!$A$2:$A$35,0),MATCH('1617 1718 Comparison'!ZJ$2,'1617 Data'!$A$2:$AEW$2,0))</f>
        <v>0</v>
      </c>
      <c r="ZK3" s="440">
        <f>INDEX(' Cash Num-Den_Indi'!$A$2:$ANL$35,MATCH('1617 1718 Comparison'!$A3,' Cash Num-Den_Indi'!$A$2:$A$35,0),MATCH('1617 1718 Comparison'!ZK$2,' Cash Num-Den_Indi'!$A$2:$ANL$2,0))-INDEX('1617 Data'!$A$2:$AEW$35,MATCH('1617 1718 Comparison'!$A3,'1617 Data'!$A$2:$A$35,0),MATCH('1617 1718 Comparison'!ZK$2,'1617 Data'!$A$2:$AEW$2,0))</f>
        <v>0</v>
      </c>
      <c r="ZL3" s="440">
        <f>INDEX(' Cash Num-Den_Indi'!$A$2:$ANL$35,MATCH('1617 1718 Comparison'!$A3,' Cash Num-Den_Indi'!$A$2:$A$35,0),MATCH('1617 1718 Comparison'!ZL$2,' Cash Num-Den_Indi'!$A$2:$ANL$2,0))-INDEX('1617 Data'!$A$2:$AEW$35,MATCH('1617 1718 Comparison'!$A3,'1617 Data'!$A$2:$A$35,0),MATCH('1617 1718 Comparison'!ZL$2,'1617 Data'!$A$2:$AEW$2,0))</f>
        <v>0</v>
      </c>
      <c r="ZM3" s="440">
        <f>INDEX(' Cash Num-Den_Indi'!$A$2:$ANL$35,MATCH('1617 1718 Comparison'!$A3,' Cash Num-Den_Indi'!$A$2:$A$35,0),MATCH('1617 1718 Comparison'!ZM$2,' Cash Num-Den_Indi'!$A$2:$ANL$2,0))-INDEX('1617 Data'!$A$2:$AEW$35,MATCH('1617 1718 Comparison'!$A3,'1617 Data'!$A$2:$A$35,0),MATCH('1617 1718 Comparison'!ZM$2,'1617 Data'!$A$2:$AEW$2,0))</f>
        <v>0</v>
      </c>
      <c r="ZN3" s="440">
        <f>INDEX(' Cash Num-Den_Indi'!$A$2:$ANL$35,MATCH('1617 1718 Comparison'!$A3,' Cash Num-Den_Indi'!$A$2:$A$35,0),MATCH('1617 1718 Comparison'!ZN$2,' Cash Num-Den_Indi'!$A$2:$ANL$2,0))-INDEX('1617 Data'!$A$2:$AEW$35,MATCH('1617 1718 Comparison'!$A3,'1617 Data'!$A$2:$A$35,0),MATCH('1617 1718 Comparison'!ZN$2,'1617 Data'!$A$2:$AEW$2,0))</f>
        <v>0</v>
      </c>
      <c r="ZO3" s="440">
        <f>INDEX(' Cash Num-Den_Indi'!$A$2:$ANL$35,MATCH('1617 1718 Comparison'!$A3,' Cash Num-Den_Indi'!$A$2:$A$35,0),MATCH('1617 1718 Comparison'!ZO$2,' Cash Num-Den_Indi'!$A$2:$ANL$2,0))-INDEX('1617 Data'!$A$2:$AEW$35,MATCH('1617 1718 Comparison'!$A3,'1617 Data'!$A$2:$A$35,0),MATCH('1617 1718 Comparison'!ZO$2,'1617 Data'!$A$2:$AEW$2,0))</f>
        <v>0</v>
      </c>
      <c r="ZP3" s="440">
        <f>INDEX(' Cash Num-Den_Indi'!$A$2:$ANL$35,MATCH('1617 1718 Comparison'!$A3,' Cash Num-Den_Indi'!$A$2:$A$35,0),MATCH('1617 1718 Comparison'!ZP$2,' Cash Num-Den_Indi'!$A$2:$ANL$2,0))-INDEX('1617 Data'!$A$2:$AEW$35,MATCH('1617 1718 Comparison'!$A3,'1617 Data'!$A$2:$A$35,0),MATCH('1617 1718 Comparison'!ZP$2,'1617 Data'!$A$2:$AEW$2,0))</f>
        <v>0</v>
      </c>
      <c r="ZQ3" s="440">
        <f>INDEX(' Cash Num-Den_Indi'!$A$2:$ANL$35,MATCH('1617 1718 Comparison'!$A3,' Cash Num-Den_Indi'!$A$2:$A$35,0),MATCH('1617 1718 Comparison'!ZQ$2,' Cash Num-Den_Indi'!$A$2:$ANL$2,0))-INDEX('1617 Data'!$A$2:$AEW$35,MATCH('1617 1718 Comparison'!$A3,'1617 Data'!$A$2:$A$35,0),MATCH('1617 1718 Comparison'!ZQ$2,'1617 Data'!$A$2:$AEW$2,0))</f>
        <v>0</v>
      </c>
      <c r="ZR3" s="441" t="e">
        <f>INDEX(' Cash Num-Den_Indi'!$A$2:$ANL$35,MATCH('1617 1718 Comparison'!$A3,' Cash Num-Den_Indi'!$A$2:$A$35,0),MATCH('1617 1718 Comparison'!ZR$2,' Cash Num-Den_Indi'!$A$2:$ANL$2,0))-INDEX('1617 Data'!$A$2:$AEW$35,MATCH('1617 1718 Comparison'!$A3,'1617 Data'!$A$2:$A$35,0),MATCH('1617 1718 Comparison'!ZR$2,'1617 Data'!$A$2:$AEW$2,0))</f>
        <v>#N/A</v>
      </c>
      <c r="ZS3" s="441" t="e">
        <f>INDEX(' Cash Num-Den_Indi'!$A$2:$ANL$35,MATCH('1617 1718 Comparison'!$A3,' Cash Num-Den_Indi'!$A$2:$A$35,0),MATCH('1617 1718 Comparison'!ZS$2,' Cash Num-Den_Indi'!$A$2:$ANL$2,0))-INDEX('1617 Data'!$A$2:$AEW$35,MATCH('1617 1718 Comparison'!$A3,'1617 Data'!$A$2:$A$35,0),MATCH('1617 1718 Comparison'!ZS$2,'1617 Data'!$A$2:$AEW$2,0))</f>
        <v>#N/A</v>
      </c>
      <c r="ZT3" s="441" t="e">
        <f>INDEX(' Cash Num-Den_Indi'!$A$2:$ANL$35,MATCH('1617 1718 Comparison'!$A3,' Cash Num-Den_Indi'!$A$2:$A$35,0),MATCH('1617 1718 Comparison'!ZT$2,' Cash Num-Den_Indi'!$A$2:$ANL$2,0))-INDEX('1617 Data'!$A$2:$AEW$35,MATCH('1617 1718 Comparison'!$A3,'1617 Data'!$A$2:$A$35,0),MATCH('1617 1718 Comparison'!ZT$2,'1617 Data'!$A$2:$AEW$2,0))</f>
        <v>#N/A</v>
      </c>
      <c r="ZU3" s="440">
        <f>INDEX(' Cash Num-Den_Indi'!$A$2:$ANL$35,MATCH('1617 1718 Comparison'!$A3,' Cash Num-Den_Indi'!$A$2:$A$35,0),MATCH('1617 1718 Comparison'!ZU$2,' Cash Num-Den_Indi'!$A$2:$ANL$2,0))-INDEX('1617 Data'!$A$2:$AEW$35,MATCH('1617 1718 Comparison'!$A3,'1617 Data'!$A$2:$A$35,0),MATCH('1617 1718 Comparison'!ZU$2,'1617 Data'!$A$2:$AEW$2,0))</f>
        <v>0</v>
      </c>
      <c r="ZV3" s="440">
        <f>INDEX(' Cash Num-Den_Indi'!$A$2:$ANL$35,MATCH('1617 1718 Comparison'!$A3,' Cash Num-Den_Indi'!$A$2:$A$35,0),MATCH('1617 1718 Comparison'!ZV$2,' Cash Num-Den_Indi'!$A$2:$ANL$2,0))-INDEX('1617 Data'!$A$2:$AEW$35,MATCH('1617 1718 Comparison'!$A3,'1617 Data'!$A$2:$A$35,0),MATCH('1617 1718 Comparison'!ZV$2,'1617 Data'!$A$2:$AEW$2,0))</f>
        <v>0</v>
      </c>
      <c r="ZW3" s="440">
        <f>INDEX(' Cash Num-Den_Indi'!$A$2:$ANL$35,MATCH('1617 1718 Comparison'!$A3,' Cash Num-Den_Indi'!$A$2:$A$35,0),MATCH('1617 1718 Comparison'!ZW$2,' Cash Num-Den_Indi'!$A$2:$ANL$2,0))-INDEX('1617 Data'!$A$2:$AEW$35,MATCH('1617 1718 Comparison'!$A3,'1617 Data'!$A$2:$A$35,0),MATCH('1617 1718 Comparison'!ZW$2,'1617 Data'!$A$2:$AEW$2,0))</f>
        <v>0</v>
      </c>
      <c r="ZX3" s="440">
        <f>INDEX(' Cash Num-Den_Indi'!$A$2:$ANL$35,MATCH('1617 1718 Comparison'!$A3,' Cash Num-Den_Indi'!$A$2:$A$35,0),MATCH('1617 1718 Comparison'!ZX$2,' Cash Num-Den_Indi'!$A$2:$ANL$2,0))-INDEX('1617 Data'!$A$2:$AEW$35,MATCH('1617 1718 Comparison'!$A3,'1617 Data'!$A$2:$A$35,0),MATCH('1617 1718 Comparison'!ZX$2,'1617 Data'!$A$2:$AEW$2,0))</f>
        <v>0</v>
      </c>
      <c r="ZY3" s="440">
        <f>INDEX(' Cash Num-Den_Indi'!$A$2:$ANL$35,MATCH('1617 1718 Comparison'!$A3,' Cash Num-Den_Indi'!$A$2:$A$35,0),MATCH('1617 1718 Comparison'!ZY$2,' Cash Num-Den_Indi'!$A$2:$ANL$2,0))-INDEX('1617 Data'!$A$2:$AEW$35,MATCH('1617 1718 Comparison'!$A3,'1617 Data'!$A$2:$A$35,0),MATCH('1617 1718 Comparison'!ZY$2,'1617 Data'!$A$2:$AEW$2,0))</f>
        <v>0</v>
      </c>
      <c r="ZZ3" s="440">
        <f>INDEX(' Cash Num-Den_Indi'!$A$2:$ANL$35,MATCH('1617 1718 Comparison'!$A3,' Cash Num-Den_Indi'!$A$2:$A$35,0),MATCH('1617 1718 Comparison'!ZZ$2,' Cash Num-Den_Indi'!$A$2:$ANL$2,0))-INDEX('1617 Data'!$A$2:$AEW$35,MATCH('1617 1718 Comparison'!$A3,'1617 Data'!$A$2:$A$35,0),MATCH('1617 1718 Comparison'!ZZ$2,'1617 Data'!$A$2:$AEW$2,0))</f>
        <v>0</v>
      </c>
      <c r="AAA3" s="440">
        <f>INDEX(' Cash Num-Den_Indi'!$A$2:$ANL$35,MATCH('1617 1718 Comparison'!$A3,' Cash Num-Den_Indi'!$A$2:$A$35,0),MATCH('1617 1718 Comparison'!AAA$2,' Cash Num-Den_Indi'!$A$2:$ANL$2,0))-INDEX('1617 Data'!$A$2:$AEW$35,MATCH('1617 1718 Comparison'!$A3,'1617 Data'!$A$2:$A$35,0),MATCH('1617 1718 Comparison'!AAA$2,'1617 Data'!$A$2:$AEW$2,0))</f>
        <v>0</v>
      </c>
      <c r="AAB3" s="441" t="e">
        <f>INDEX(' Cash Num-Den_Indi'!$A$2:$ANL$35,MATCH('1617 1718 Comparison'!$A3,' Cash Num-Den_Indi'!$A$2:$A$35,0),MATCH('1617 1718 Comparison'!AAB$2,' Cash Num-Den_Indi'!$A$2:$ANL$2,0))-INDEX('1617 Data'!$A$2:$AEW$35,MATCH('1617 1718 Comparison'!$A3,'1617 Data'!$A$2:$A$35,0),MATCH('1617 1718 Comparison'!AAB$2,'1617 Data'!$A$2:$AEW$2,0))</f>
        <v>#N/A</v>
      </c>
      <c r="AAC3" s="440">
        <f>INDEX(' Cash Num-Den_Indi'!$A$2:$ANL$35,MATCH('1617 1718 Comparison'!$A3,' Cash Num-Den_Indi'!$A$2:$A$35,0),MATCH('1617 1718 Comparison'!AAC$2,' Cash Num-Den_Indi'!$A$2:$ANL$2,0))-INDEX('1617 Data'!$A$2:$AEW$35,MATCH('1617 1718 Comparison'!$A3,'1617 Data'!$A$2:$A$35,0),MATCH('1617 1718 Comparison'!AAC$2,'1617 Data'!$A$2:$AEW$2,0))</f>
        <v>-3138.3176593629978</v>
      </c>
      <c r="AAD3" s="440">
        <f>INDEX(' Cash Num-Den_Indi'!$A$2:$ANL$35,MATCH('1617 1718 Comparison'!$A3,' Cash Num-Den_Indi'!$A$2:$A$35,0),MATCH('1617 1718 Comparison'!AAD$2,' Cash Num-Den_Indi'!$A$2:$ANL$2,0))-INDEX('1617 Data'!$A$2:$AEW$35,MATCH('1617 1718 Comparison'!$A3,'1617 Data'!$A$2:$A$35,0),MATCH('1617 1718 Comparison'!AAD$2,'1617 Data'!$A$2:$AEW$2,0))</f>
        <v>-2846.4541170422417</v>
      </c>
      <c r="AAE3" s="440">
        <f>INDEX(' Cash Num-Den_Indi'!$A$2:$ANL$35,MATCH('1617 1718 Comparison'!$A3,' Cash Num-Den_Indi'!$A$2:$A$35,0),MATCH('1617 1718 Comparison'!AAE$2,' Cash Num-Den_Indi'!$A$2:$ANL$2,0))-INDEX('1617 Data'!$A$2:$AEW$35,MATCH('1617 1718 Comparison'!$A3,'1617 Data'!$A$2:$A$35,0),MATCH('1617 1718 Comparison'!AAE$2,'1617 Data'!$A$2:$AEW$2,0))</f>
        <v>0</v>
      </c>
      <c r="AAF3" s="440">
        <f>INDEX(' Cash Num-Den_Indi'!$A$2:$ANL$35,MATCH('1617 1718 Comparison'!$A3,' Cash Num-Den_Indi'!$A$2:$A$35,0),MATCH('1617 1718 Comparison'!AAF$2,' Cash Num-Den_Indi'!$A$2:$ANL$2,0))-INDEX('1617 Data'!$A$2:$AEW$35,MATCH('1617 1718 Comparison'!$A3,'1617 Data'!$A$2:$A$35,0),MATCH('1617 1718 Comparison'!AAF$2,'1617 Data'!$A$2:$AEW$2,0))</f>
        <v>-1350.695632564486</v>
      </c>
      <c r="AAG3" s="440">
        <f>INDEX(' Cash Num-Den_Indi'!$A$2:$ANL$35,MATCH('1617 1718 Comparison'!$A3,' Cash Num-Den_Indi'!$A$2:$A$35,0),MATCH('1617 1718 Comparison'!AAG$2,' Cash Num-Den_Indi'!$A$2:$ANL$2,0))-INDEX('1617 Data'!$A$2:$AEW$35,MATCH('1617 1718 Comparison'!$A3,'1617 Data'!$A$2:$A$35,0),MATCH('1617 1718 Comparison'!AAG$2,'1617 Data'!$A$2:$AEW$2,0))</f>
        <v>-1233.1851125313769</v>
      </c>
      <c r="AAH3" s="440">
        <f>INDEX(' Cash Num-Den_Indi'!$A$2:$ANL$35,MATCH('1617 1718 Comparison'!$A3,' Cash Num-Den_Indi'!$A$2:$A$35,0),MATCH('1617 1718 Comparison'!AAH$2,' Cash Num-Den_Indi'!$A$2:$ANL$2,0))-INDEX('1617 Data'!$A$2:$AEW$35,MATCH('1617 1718 Comparison'!$A3,'1617 Data'!$A$2:$A$35,0),MATCH('1617 1718 Comparison'!AAH$2,'1617 Data'!$A$2:$AEW$2,0))</f>
        <v>0</v>
      </c>
      <c r="AAI3" s="440">
        <f>INDEX(' Cash Num-Den_Indi'!$A$2:$ANL$35,MATCH('1617 1718 Comparison'!$A3,' Cash Num-Den_Indi'!$A$2:$A$35,0),MATCH('1617 1718 Comparison'!AAI$2,' Cash Num-Den_Indi'!$A$2:$ANL$2,0))-INDEX('1617 Data'!$A$2:$AEW$35,MATCH('1617 1718 Comparison'!$A3,'1617 Data'!$A$2:$A$35,0),MATCH('1617 1718 Comparison'!AAI$2,'1617 Data'!$A$2:$AEW$2,0))</f>
        <v>-718.9758369702613</v>
      </c>
      <c r="AAJ3" s="440">
        <f>INDEX(' Cash Num-Den_Indi'!$A$2:$ANL$35,MATCH('1617 1718 Comparison'!$A3,' Cash Num-Den_Indi'!$A$2:$A$35,0),MATCH('1617 1718 Comparison'!AAJ$2,' Cash Num-Den_Indi'!$A$2:$ANL$2,0))-INDEX('1617 Data'!$A$2:$AEW$35,MATCH('1617 1718 Comparison'!$A3,'1617 Data'!$A$2:$A$35,0),MATCH('1617 1718 Comparison'!AAJ$2,'1617 Data'!$A$2:$AEW$2,0))</f>
        <v>-656.42493915385057</v>
      </c>
      <c r="AAK3" s="440">
        <f>INDEX(' Cash Num-Den_Indi'!$A$2:$ANL$35,MATCH('1617 1718 Comparison'!$A3,' Cash Num-Den_Indi'!$A$2:$A$35,0),MATCH('1617 1718 Comparison'!AAK$2,' Cash Num-Den_Indi'!$A$2:$ANL$2,0))-INDEX('1617 Data'!$A$2:$AEW$35,MATCH('1617 1718 Comparison'!$A3,'1617 Data'!$A$2:$A$35,0),MATCH('1617 1718 Comparison'!AAK$2,'1617 Data'!$A$2:$AEW$2,0))</f>
        <v>0</v>
      </c>
      <c r="AAL3" s="440">
        <f>INDEX(' Cash Num-Den_Indi'!$A$2:$ANL$35,MATCH('1617 1718 Comparison'!$A3,' Cash Num-Den_Indi'!$A$2:$A$35,0),MATCH('1617 1718 Comparison'!AAL$2,' Cash Num-Den_Indi'!$A$2:$ANL$2,0))-INDEX('1617 Data'!$A$2:$AEW$35,MATCH('1617 1718 Comparison'!$A3,'1617 Data'!$A$2:$A$35,0),MATCH('1617 1718 Comparison'!AAL$2,'1617 Data'!$A$2:$AEW$2,0))</f>
        <v>-457.38645008340245</v>
      </c>
      <c r="AAM3" s="440">
        <f>INDEX(' Cash Num-Den_Indi'!$A$2:$ANL$35,MATCH('1617 1718 Comparison'!$A3,' Cash Num-Den_Indi'!$A$2:$A$35,0),MATCH('1617 1718 Comparison'!AAM$2,' Cash Num-Den_Indi'!$A$2:$ANL$2,0))-INDEX('1617 Data'!$A$2:$AEW$35,MATCH('1617 1718 Comparison'!$A3,'1617 Data'!$A$2:$A$35,0),MATCH('1617 1718 Comparison'!AAM$2,'1617 Data'!$A$2:$AEW$2,0))</f>
        <v>-417.59382892615031</v>
      </c>
      <c r="AAN3" s="440">
        <f>INDEX(' Cash Num-Den_Indi'!$A$2:$ANL$35,MATCH('1617 1718 Comparison'!$A3,' Cash Num-Den_Indi'!$A$2:$A$35,0),MATCH('1617 1718 Comparison'!AAN$2,' Cash Num-Den_Indi'!$A$2:$ANL$2,0))-INDEX('1617 Data'!$A$2:$AEW$35,MATCH('1617 1718 Comparison'!$A3,'1617 Data'!$A$2:$A$35,0),MATCH('1617 1718 Comparison'!AAN$2,'1617 Data'!$A$2:$AEW$2,0))</f>
        <v>0</v>
      </c>
      <c r="AAO3" s="440">
        <f>INDEX(' Cash Num-Den_Indi'!$A$2:$ANL$35,MATCH('1617 1718 Comparison'!$A3,' Cash Num-Den_Indi'!$A$2:$A$35,0),MATCH('1617 1718 Comparison'!AAO$2,' Cash Num-Den_Indi'!$A$2:$ANL$2,0))-INDEX('1617 Data'!$A$2:$AEW$35,MATCH('1617 1718 Comparison'!$A3,'1617 Data'!$A$2:$A$35,0),MATCH('1617 1718 Comparison'!AAO$2,'1617 Data'!$A$2:$AEW$2,0))</f>
        <v>170.86527929901058</v>
      </c>
      <c r="AAP3" s="440">
        <f>INDEX(' Cash Num-Den_Indi'!$A$2:$ANL$35,MATCH('1617 1718 Comparison'!$A3,' Cash Num-Den_Indi'!$A$2:$A$35,0),MATCH('1617 1718 Comparison'!AAP$2,' Cash Num-Den_Indi'!$A$2:$ANL$2,0))-INDEX('1617 Data'!$A$2:$AEW$35,MATCH('1617 1718 Comparison'!$A3,'1617 Data'!$A$2:$A$35,0),MATCH('1617 1718 Comparison'!AAP$2,'1617 Data'!$A$2:$AEW$2,0))</f>
        <v>156</v>
      </c>
      <c r="AAQ3" s="440">
        <f>INDEX(' Cash Num-Den_Indi'!$A$2:$ANL$35,MATCH('1617 1718 Comparison'!$A3,' Cash Num-Den_Indi'!$A$2:$A$35,0),MATCH('1617 1718 Comparison'!AAQ$2,' Cash Num-Den_Indi'!$A$2:$ANL$2,0))-INDEX('1617 Data'!$A$2:$AEW$35,MATCH('1617 1718 Comparison'!$A3,'1617 Data'!$A$2:$A$35,0),MATCH('1617 1718 Comparison'!AAQ$2,'1617 Data'!$A$2:$AEW$2,0))</f>
        <v>0</v>
      </c>
      <c r="AAR3" s="440">
        <f>INDEX(' Cash Num-Den_Indi'!$A$2:$ANL$35,MATCH('1617 1718 Comparison'!$A3,' Cash Num-Den_Indi'!$A$2:$A$35,0),MATCH('1617 1718 Comparison'!AAR$2,' Cash Num-Den_Indi'!$A$2:$ANL$2,0))-INDEX('1617 Data'!$A$2:$AEW$35,MATCH('1617 1718 Comparison'!$A3,'1617 Data'!$A$2:$A$35,0),MATCH('1617 1718 Comparison'!AAR$2,'1617 Data'!$A$2:$AEW$2,0))</f>
        <v>0</v>
      </c>
      <c r="AAS3" s="440">
        <f>INDEX(' Cash Num-Den_Indi'!$A$2:$ANL$35,MATCH('1617 1718 Comparison'!$A3,' Cash Num-Den_Indi'!$A$2:$A$35,0),MATCH('1617 1718 Comparison'!AAS$2,' Cash Num-Den_Indi'!$A$2:$ANL$2,0))-INDEX('1617 Data'!$A$2:$AEW$35,MATCH('1617 1718 Comparison'!$A3,'1617 Data'!$A$2:$A$35,0),MATCH('1617 1718 Comparison'!AAS$2,'1617 Data'!$A$2:$AEW$2,0))</f>
        <v>0</v>
      </c>
      <c r="AAT3" s="440">
        <f>INDEX(' Cash Num-Den_Indi'!$A$2:$ANL$35,MATCH('1617 1718 Comparison'!$A3,' Cash Num-Den_Indi'!$A$2:$A$35,0),MATCH('1617 1718 Comparison'!AAT$2,' Cash Num-Den_Indi'!$A$2:$ANL$2,0))-INDEX('1617 Data'!$A$2:$AEW$35,MATCH('1617 1718 Comparison'!$A3,'1617 Data'!$A$2:$A$35,0),MATCH('1617 1718 Comparison'!AAT$2,'1617 Data'!$A$2:$AEW$2,0))</f>
        <v>0</v>
      </c>
      <c r="AAU3" s="440">
        <f>INDEX(' Cash Num-Den_Indi'!$A$2:$ANL$35,MATCH('1617 1718 Comparison'!$A3,' Cash Num-Den_Indi'!$A$2:$A$35,0),MATCH('1617 1718 Comparison'!AAU$2,' Cash Num-Den_Indi'!$A$2:$ANL$2,0))-INDEX('1617 Data'!$A$2:$AEW$35,MATCH('1617 1718 Comparison'!$A3,'1617 Data'!$A$2:$A$35,0),MATCH('1617 1718 Comparison'!AAU$2,'1617 Data'!$A$2:$AEW$2,0))</f>
        <v>530.12048192771181</v>
      </c>
      <c r="AAV3" s="440">
        <f>INDEX(' Cash Num-Den_Indi'!$A$2:$ANL$35,MATCH('1617 1718 Comparison'!$A3,' Cash Num-Den_Indi'!$A$2:$A$35,0),MATCH('1617 1718 Comparison'!AAV$2,' Cash Num-Den_Indi'!$A$2:$ANL$2,0))-INDEX('1617 Data'!$A$2:$AEW$35,MATCH('1617 1718 Comparison'!$A3,'1617 Data'!$A$2:$A$35,0),MATCH('1617 1718 Comparison'!AAV$2,'1617 Data'!$A$2:$AEW$2,0))</f>
        <v>484</v>
      </c>
      <c r="AAW3" s="440">
        <f>INDEX(' Cash Num-Den_Indi'!$A$2:$ANL$35,MATCH('1617 1718 Comparison'!$A3,' Cash Num-Den_Indi'!$A$2:$A$35,0),MATCH('1617 1718 Comparison'!AAW$2,' Cash Num-Den_Indi'!$A$2:$ANL$2,0))-INDEX('1617 Data'!$A$2:$AEW$35,MATCH('1617 1718 Comparison'!$A3,'1617 Data'!$A$2:$A$35,0),MATCH('1617 1718 Comparison'!AAW$2,'1617 Data'!$A$2:$AEW$2,0))</f>
        <v>0</v>
      </c>
      <c r="AAX3" s="441" t="e">
        <f>INDEX(' Cash Num-Den_Indi'!$A$2:$ANL$35,MATCH('1617 1718 Comparison'!$A3,' Cash Num-Den_Indi'!$A$2:$A$35,0),MATCH('1617 1718 Comparison'!AAX$2,' Cash Num-Den_Indi'!$A$2:$ANL$2,0))-INDEX('1617 Data'!$A$2:$AEW$35,MATCH('1617 1718 Comparison'!$A3,'1617 Data'!$A$2:$A$35,0),MATCH('1617 1718 Comparison'!AAX$2,'1617 Data'!$A$2:$AEW$2,0))</f>
        <v>#N/A</v>
      </c>
      <c r="AAY3" s="441" t="e">
        <f>INDEX(' Cash Num-Den_Indi'!$A$2:$ANL$35,MATCH('1617 1718 Comparison'!$A3,' Cash Num-Den_Indi'!$A$2:$A$35,0),MATCH('1617 1718 Comparison'!AAY$2,' Cash Num-Den_Indi'!$A$2:$ANL$2,0))-INDEX('1617 Data'!$A$2:$AEW$35,MATCH('1617 1718 Comparison'!$A3,'1617 Data'!$A$2:$A$35,0),MATCH('1617 1718 Comparison'!AAY$2,'1617 Data'!$A$2:$AEW$2,0))</f>
        <v>#N/A</v>
      </c>
      <c r="AAZ3" s="441" t="e">
        <f>INDEX(' Cash Num-Den_Indi'!$A$2:$ANL$35,MATCH('1617 1718 Comparison'!$A3,' Cash Num-Den_Indi'!$A$2:$A$35,0),MATCH('1617 1718 Comparison'!AAZ$2,' Cash Num-Den_Indi'!$A$2:$ANL$2,0))-INDEX('1617 Data'!$A$2:$AEW$35,MATCH('1617 1718 Comparison'!$A3,'1617 Data'!$A$2:$A$35,0),MATCH('1617 1718 Comparison'!AAZ$2,'1617 Data'!$A$2:$AEW$2,0))</f>
        <v>#N/A</v>
      </c>
      <c r="ABA3" s="440">
        <f>INDEX(' Cash Num-Den_Indi'!$A$2:$ANL$35,MATCH('1617 1718 Comparison'!$A3,' Cash Num-Den_Indi'!$A$2:$A$35,0),MATCH('1617 1718 Comparison'!ABA$2,' Cash Num-Den_Indi'!$A$2:$ANL$2,0))-INDEX('1617 Data'!$A$2:$AEW$35,MATCH('1617 1718 Comparison'!$A3,'1617 Data'!$A$2:$A$35,0),MATCH('1617 1718 Comparison'!ABA$2,'1617 Data'!$A$2:$AEW$2,0))</f>
        <v>0</v>
      </c>
      <c r="ABB3" s="440">
        <f>INDEX(' Cash Num-Den_Indi'!$A$2:$ANL$35,MATCH('1617 1718 Comparison'!$A3,' Cash Num-Den_Indi'!$A$2:$A$35,0),MATCH('1617 1718 Comparison'!ABB$2,' Cash Num-Den_Indi'!$A$2:$ANL$2,0))-INDEX('1617 Data'!$A$2:$AEW$35,MATCH('1617 1718 Comparison'!$A3,'1617 Data'!$A$2:$A$35,0),MATCH('1617 1718 Comparison'!ABB$2,'1617 Data'!$A$2:$AEW$2,0))</f>
        <v>0</v>
      </c>
      <c r="ABC3" s="440">
        <f>INDEX(' Cash Num-Den_Indi'!$A$2:$ANL$35,MATCH('1617 1718 Comparison'!$A3,' Cash Num-Den_Indi'!$A$2:$A$35,0),MATCH('1617 1718 Comparison'!ABC$2,' Cash Num-Den_Indi'!$A$2:$ANL$2,0))-INDEX('1617 Data'!$A$2:$AEW$35,MATCH('1617 1718 Comparison'!$A3,'1617 Data'!$A$2:$A$35,0),MATCH('1617 1718 Comparison'!ABC$2,'1617 Data'!$A$2:$AEW$2,0))</f>
        <v>0</v>
      </c>
      <c r="ABD3" s="440">
        <f>INDEX(' Cash Num-Den_Indi'!$A$2:$ANL$35,MATCH('1617 1718 Comparison'!$A3,' Cash Num-Den_Indi'!$A$2:$A$35,0),MATCH('1617 1718 Comparison'!ABD$2,' Cash Num-Den_Indi'!$A$2:$ANL$2,0))-INDEX('1617 Data'!$A$2:$AEW$35,MATCH('1617 1718 Comparison'!$A3,'1617 Data'!$A$2:$A$35,0),MATCH('1617 1718 Comparison'!ABD$2,'1617 Data'!$A$2:$AEW$2,0))</f>
        <v>0</v>
      </c>
      <c r="ABE3" s="440">
        <f>INDEX(' Cash Num-Den_Indi'!$A$2:$ANL$35,MATCH('1617 1718 Comparison'!$A3,' Cash Num-Den_Indi'!$A$2:$A$35,0),MATCH('1617 1718 Comparison'!ABE$2,' Cash Num-Den_Indi'!$A$2:$ANL$2,0))-INDEX('1617 Data'!$A$2:$AEW$35,MATCH('1617 1718 Comparison'!$A3,'1617 Data'!$A$2:$A$35,0),MATCH('1617 1718 Comparison'!ABE$2,'1617 Data'!$A$2:$AEW$2,0))</f>
        <v>0</v>
      </c>
      <c r="ABF3" s="440">
        <f>INDEX(' Cash Num-Den_Indi'!$A$2:$ANL$35,MATCH('1617 1718 Comparison'!$A3,' Cash Num-Den_Indi'!$A$2:$A$35,0),MATCH('1617 1718 Comparison'!ABF$2,' Cash Num-Den_Indi'!$A$2:$ANL$2,0))-INDEX('1617 Data'!$A$2:$AEW$35,MATCH('1617 1718 Comparison'!$A3,'1617 Data'!$A$2:$A$35,0),MATCH('1617 1718 Comparison'!ABF$2,'1617 Data'!$A$2:$AEW$2,0))</f>
        <v>0</v>
      </c>
      <c r="ABG3" s="440">
        <f>INDEX(' Cash Num-Den_Indi'!$A$2:$ANL$35,MATCH('1617 1718 Comparison'!$A3,' Cash Num-Den_Indi'!$A$2:$A$35,0),MATCH('1617 1718 Comparison'!ABG$2,' Cash Num-Den_Indi'!$A$2:$ANL$2,0))-INDEX('1617 Data'!$A$2:$AEW$35,MATCH('1617 1718 Comparison'!$A3,'1617 Data'!$A$2:$A$35,0),MATCH('1617 1718 Comparison'!ABG$2,'1617 Data'!$A$2:$AEW$2,0))</f>
        <v>0</v>
      </c>
      <c r="ABH3" s="441" t="e">
        <f>INDEX(' Cash Num-Den_Indi'!$A$2:$ANL$35,MATCH('1617 1718 Comparison'!$A3,' Cash Num-Den_Indi'!$A$2:$A$35,0),MATCH('1617 1718 Comparison'!ABH$2,' Cash Num-Den_Indi'!$A$2:$ANL$2,0))-INDEX('1617 Data'!$A$2:$AEW$35,MATCH('1617 1718 Comparison'!$A3,'1617 Data'!$A$2:$A$35,0),MATCH('1617 1718 Comparison'!ABH$2,'1617 Data'!$A$2:$AEW$2,0))</f>
        <v>#N/A</v>
      </c>
      <c r="ABI3" s="440">
        <f>INDEX(' Cash Num-Den_Indi'!$A$2:$ANL$35,MATCH('1617 1718 Comparison'!$A3,' Cash Num-Den_Indi'!$A$2:$A$35,0),MATCH('1617 1718 Comparison'!ABI$2,' Cash Num-Den_Indi'!$A$2:$ANL$2,0))-INDEX('1617 Data'!$A$2:$AEW$35,MATCH('1617 1718 Comparison'!$A3,'1617 Data'!$A$2:$A$35,0),MATCH('1617 1718 Comparison'!ABI$2,'1617 Data'!$A$2:$AEW$2,0))</f>
        <v>0</v>
      </c>
      <c r="ABJ3" s="440">
        <f>INDEX(' Cash Num-Den_Indi'!$A$2:$ANL$35,MATCH('1617 1718 Comparison'!$A3,' Cash Num-Den_Indi'!$A$2:$A$35,0),MATCH('1617 1718 Comparison'!ABJ$2,' Cash Num-Den_Indi'!$A$2:$ANL$2,0))-INDEX('1617 Data'!$A$2:$AEW$35,MATCH('1617 1718 Comparison'!$A3,'1617 Data'!$A$2:$A$35,0),MATCH('1617 1718 Comparison'!ABJ$2,'1617 Data'!$A$2:$AEW$2,0))</f>
        <v>0</v>
      </c>
      <c r="ABK3" s="440">
        <f>INDEX(' Cash Num-Den_Indi'!$A$2:$ANL$35,MATCH('1617 1718 Comparison'!$A3,' Cash Num-Den_Indi'!$A$2:$A$35,0),MATCH('1617 1718 Comparison'!ABK$2,' Cash Num-Den_Indi'!$A$2:$ANL$2,0))-INDEX('1617 Data'!$A$2:$AEW$35,MATCH('1617 1718 Comparison'!$A3,'1617 Data'!$A$2:$A$35,0),MATCH('1617 1718 Comparison'!ABK$2,'1617 Data'!$A$2:$AEW$2,0))</f>
        <v>0</v>
      </c>
      <c r="ABL3" s="440">
        <f>INDEX(' Cash Num-Den_Indi'!$A$2:$ANL$35,MATCH('1617 1718 Comparison'!$A3,' Cash Num-Den_Indi'!$A$2:$A$35,0),MATCH('1617 1718 Comparison'!ABL$2,' Cash Num-Den_Indi'!$A$2:$ANL$2,0))-INDEX('1617 Data'!$A$2:$AEW$35,MATCH('1617 1718 Comparison'!$A3,'1617 Data'!$A$2:$A$35,0),MATCH('1617 1718 Comparison'!ABL$2,'1617 Data'!$A$2:$AEW$2,0))</f>
        <v>0</v>
      </c>
      <c r="ABM3" s="440">
        <f>INDEX(' Cash Num-Den_Indi'!$A$2:$ANL$35,MATCH('1617 1718 Comparison'!$A3,' Cash Num-Den_Indi'!$A$2:$A$35,0),MATCH('1617 1718 Comparison'!ABM$2,' Cash Num-Den_Indi'!$A$2:$ANL$2,0))-INDEX('1617 Data'!$A$2:$AEW$35,MATCH('1617 1718 Comparison'!$A3,'1617 Data'!$A$2:$A$35,0),MATCH('1617 1718 Comparison'!ABM$2,'1617 Data'!$A$2:$AEW$2,0))</f>
        <v>0</v>
      </c>
      <c r="ABN3" s="440">
        <f>INDEX(' Cash Num-Den_Indi'!$A$2:$ANL$35,MATCH('1617 1718 Comparison'!$A3,' Cash Num-Den_Indi'!$A$2:$A$35,0),MATCH('1617 1718 Comparison'!ABN$2,' Cash Num-Den_Indi'!$A$2:$ANL$2,0))-INDEX('1617 Data'!$A$2:$AEW$35,MATCH('1617 1718 Comparison'!$A3,'1617 Data'!$A$2:$A$35,0),MATCH('1617 1718 Comparison'!ABN$2,'1617 Data'!$A$2:$AEW$2,0))</f>
        <v>0</v>
      </c>
      <c r="ABO3" s="440">
        <f>INDEX(' Cash Num-Den_Indi'!$A$2:$ANL$35,MATCH('1617 1718 Comparison'!$A3,' Cash Num-Den_Indi'!$A$2:$A$35,0),MATCH('1617 1718 Comparison'!ABO$2,' Cash Num-Den_Indi'!$A$2:$ANL$2,0))-INDEX('1617 Data'!$A$2:$AEW$35,MATCH('1617 1718 Comparison'!$A3,'1617 Data'!$A$2:$A$35,0),MATCH('1617 1718 Comparison'!ABO$2,'1617 Data'!$A$2:$AEW$2,0))</f>
        <v>0</v>
      </c>
      <c r="ABP3" s="441" t="e">
        <f>INDEX(' Cash Num-Den_Indi'!$A$2:$ANL$35,MATCH('1617 1718 Comparison'!$A3,' Cash Num-Den_Indi'!$A$2:$A$35,0),MATCH('1617 1718 Comparison'!ABP$2,' Cash Num-Den_Indi'!$A$2:$ANL$2,0))-INDEX('1617 Data'!$A$2:$AEW$35,MATCH('1617 1718 Comparison'!$A3,'1617 Data'!$A$2:$A$35,0),MATCH('1617 1718 Comparison'!ABP$2,'1617 Data'!$A$2:$AEW$2,0))</f>
        <v>#N/A</v>
      </c>
      <c r="ABQ3" s="440">
        <f>INDEX(' Cash Num-Den_Indi'!$A$2:$ANL$35,MATCH('1617 1718 Comparison'!$A3,' Cash Num-Den_Indi'!$A$2:$A$35,0),MATCH('1617 1718 Comparison'!ABQ$2,' Cash Num-Den_Indi'!$A$2:$ANL$2,0))-INDEX('1617 Data'!$A$2:$AEW$35,MATCH('1617 1718 Comparison'!$A3,'1617 Data'!$A$2:$A$35,0),MATCH('1617 1718 Comparison'!ABQ$2,'1617 Data'!$A$2:$AEW$2,0))</f>
        <v>0</v>
      </c>
      <c r="ABR3" s="440">
        <f>INDEX(' Cash Num-Den_Indi'!$A$2:$ANL$35,MATCH('1617 1718 Comparison'!$A3,' Cash Num-Den_Indi'!$A$2:$A$35,0),MATCH('1617 1718 Comparison'!ABR$2,' Cash Num-Den_Indi'!$A$2:$ANL$2,0))-INDEX('1617 Data'!$A$2:$AEW$35,MATCH('1617 1718 Comparison'!$A3,'1617 Data'!$A$2:$A$35,0),MATCH('1617 1718 Comparison'!ABR$2,'1617 Data'!$A$2:$AEW$2,0))</f>
        <v>0</v>
      </c>
      <c r="ABS3" s="440">
        <f>INDEX(' Cash Num-Den_Indi'!$A$2:$ANL$35,MATCH('1617 1718 Comparison'!$A3,' Cash Num-Den_Indi'!$A$2:$A$35,0),MATCH('1617 1718 Comparison'!ABS$2,' Cash Num-Den_Indi'!$A$2:$ANL$2,0))-INDEX('1617 Data'!$A$2:$AEW$35,MATCH('1617 1718 Comparison'!$A3,'1617 Data'!$A$2:$A$35,0),MATCH('1617 1718 Comparison'!ABS$2,'1617 Data'!$A$2:$AEW$2,0))</f>
        <v>0</v>
      </c>
      <c r="ABT3" s="440">
        <f>INDEX(' Cash Num-Den_Indi'!$A$2:$ANL$35,MATCH('1617 1718 Comparison'!$A3,' Cash Num-Den_Indi'!$A$2:$A$35,0),MATCH('1617 1718 Comparison'!ABT$2,' Cash Num-Den_Indi'!$A$2:$ANL$2,0))-INDEX('1617 Data'!$A$2:$AEW$35,MATCH('1617 1718 Comparison'!$A3,'1617 Data'!$A$2:$A$35,0),MATCH('1617 1718 Comparison'!ABT$2,'1617 Data'!$A$2:$AEW$2,0))</f>
        <v>0</v>
      </c>
      <c r="ABU3" s="440">
        <f>INDEX(' Cash Num-Den_Indi'!$A$2:$ANL$35,MATCH('1617 1718 Comparison'!$A3,' Cash Num-Den_Indi'!$A$2:$A$35,0),MATCH('1617 1718 Comparison'!ABU$2,' Cash Num-Den_Indi'!$A$2:$ANL$2,0))-INDEX('1617 Data'!$A$2:$AEW$35,MATCH('1617 1718 Comparison'!$A3,'1617 Data'!$A$2:$A$35,0),MATCH('1617 1718 Comparison'!ABU$2,'1617 Data'!$A$2:$AEW$2,0))</f>
        <v>0</v>
      </c>
      <c r="ABV3" s="440">
        <f>INDEX(' Cash Num-Den_Indi'!$A$2:$ANL$35,MATCH('1617 1718 Comparison'!$A3,' Cash Num-Den_Indi'!$A$2:$A$35,0),MATCH('1617 1718 Comparison'!ABV$2,' Cash Num-Den_Indi'!$A$2:$ANL$2,0))-INDEX('1617 Data'!$A$2:$AEW$35,MATCH('1617 1718 Comparison'!$A3,'1617 Data'!$A$2:$A$35,0),MATCH('1617 1718 Comparison'!ABV$2,'1617 Data'!$A$2:$AEW$2,0))</f>
        <v>0</v>
      </c>
      <c r="ABW3" s="440">
        <f>INDEX(' Cash Num-Den_Indi'!$A$2:$ANL$35,MATCH('1617 1718 Comparison'!$A3,' Cash Num-Den_Indi'!$A$2:$A$35,0),MATCH('1617 1718 Comparison'!ABW$2,' Cash Num-Den_Indi'!$A$2:$ANL$2,0))-INDEX('1617 Data'!$A$2:$AEW$35,MATCH('1617 1718 Comparison'!$A3,'1617 Data'!$A$2:$A$35,0),MATCH('1617 1718 Comparison'!ABW$2,'1617 Data'!$A$2:$AEW$2,0))</f>
        <v>0</v>
      </c>
      <c r="ABX3" s="441" t="e">
        <f>INDEX(' Cash Num-Den_Indi'!$A$2:$ANL$35,MATCH('1617 1718 Comparison'!$A3,' Cash Num-Den_Indi'!$A$2:$A$35,0),MATCH('1617 1718 Comparison'!ABX$2,' Cash Num-Den_Indi'!$A$2:$ANL$2,0))-INDEX('1617 Data'!$A$2:$AEW$35,MATCH('1617 1718 Comparison'!$A3,'1617 Data'!$A$2:$A$35,0),MATCH('1617 1718 Comparison'!ABX$2,'1617 Data'!$A$2:$AEW$2,0))</f>
        <v>#N/A</v>
      </c>
      <c r="ABY3" s="440">
        <f>INDEX(' Cash Num-Den_Indi'!$A$2:$ANL$35,MATCH('1617 1718 Comparison'!$A3,' Cash Num-Den_Indi'!$A$2:$A$35,0),MATCH('1617 1718 Comparison'!ABY$2,' Cash Num-Den_Indi'!$A$2:$ANL$2,0))-INDEX('1617 Data'!$A$2:$AEW$35,MATCH('1617 1718 Comparison'!$A3,'1617 Data'!$A$2:$A$35,0),MATCH('1617 1718 Comparison'!ABY$2,'1617 Data'!$A$2:$AEW$2,0))</f>
        <v>0</v>
      </c>
      <c r="ABZ3" s="440">
        <f>INDEX(' Cash Num-Den_Indi'!$A$2:$ANL$35,MATCH('1617 1718 Comparison'!$A3,' Cash Num-Den_Indi'!$A$2:$A$35,0),MATCH('1617 1718 Comparison'!ABZ$2,' Cash Num-Den_Indi'!$A$2:$ANL$2,0))-INDEX('1617 Data'!$A$2:$AEW$35,MATCH('1617 1718 Comparison'!$A3,'1617 Data'!$A$2:$A$35,0),MATCH('1617 1718 Comparison'!ABZ$2,'1617 Data'!$A$2:$AEW$2,0))</f>
        <v>0</v>
      </c>
      <c r="ACA3" s="440">
        <f>INDEX(' Cash Num-Den_Indi'!$A$2:$ANL$35,MATCH('1617 1718 Comparison'!$A3,' Cash Num-Den_Indi'!$A$2:$A$35,0),MATCH('1617 1718 Comparison'!ACA$2,' Cash Num-Den_Indi'!$A$2:$ANL$2,0))-INDEX('1617 Data'!$A$2:$AEW$35,MATCH('1617 1718 Comparison'!$A3,'1617 Data'!$A$2:$A$35,0),MATCH('1617 1718 Comparison'!ACA$2,'1617 Data'!$A$2:$AEW$2,0))</f>
        <v>0</v>
      </c>
      <c r="ACB3" s="440">
        <f>INDEX(' Cash Num-Den_Indi'!$A$2:$ANL$35,MATCH('1617 1718 Comparison'!$A3,' Cash Num-Den_Indi'!$A$2:$A$35,0),MATCH('1617 1718 Comparison'!ACB$2,' Cash Num-Den_Indi'!$A$2:$ANL$2,0))-INDEX('1617 Data'!$A$2:$AEW$35,MATCH('1617 1718 Comparison'!$A3,'1617 Data'!$A$2:$A$35,0),MATCH('1617 1718 Comparison'!ACB$2,'1617 Data'!$A$2:$AEW$2,0))</f>
        <v>0</v>
      </c>
      <c r="ACC3" s="440">
        <f>INDEX(' Cash Num-Den_Indi'!$A$2:$ANL$35,MATCH('1617 1718 Comparison'!$A3,' Cash Num-Den_Indi'!$A$2:$A$35,0),MATCH('1617 1718 Comparison'!ACC$2,' Cash Num-Den_Indi'!$A$2:$ANL$2,0))-INDEX('1617 Data'!$A$2:$AEW$35,MATCH('1617 1718 Comparison'!$A3,'1617 Data'!$A$2:$A$35,0),MATCH('1617 1718 Comparison'!ACC$2,'1617 Data'!$A$2:$AEW$2,0))</f>
        <v>0</v>
      </c>
      <c r="ACD3" s="440">
        <f>INDEX(' Cash Num-Den_Indi'!$A$2:$ANL$35,MATCH('1617 1718 Comparison'!$A3,' Cash Num-Den_Indi'!$A$2:$A$35,0),MATCH('1617 1718 Comparison'!ACD$2,' Cash Num-Den_Indi'!$A$2:$ANL$2,0))-INDEX('1617 Data'!$A$2:$AEW$35,MATCH('1617 1718 Comparison'!$A3,'1617 Data'!$A$2:$A$35,0),MATCH('1617 1718 Comparison'!ACD$2,'1617 Data'!$A$2:$AEW$2,0))</f>
        <v>0</v>
      </c>
      <c r="ACE3" s="440">
        <f>INDEX(' Cash Num-Den_Indi'!$A$2:$ANL$35,MATCH('1617 1718 Comparison'!$A3,' Cash Num-Den_Indi'!$A$2:$A$35,0),MATCH('1617 1718 Comparison'!ACE$2,' Cash Num-Den_Indi'!$A$2:$ANL$2,0))-INDEX('1617 Data'!$A$2:$AEW$35,MATCH('1617 1718 Comparison'!$A3,'1617 Data'!$A$2:$A$35,0),MATCH('1617 1718 Comparison'!ACE$2,'1617 Data'!$A$2:$AEW$2,0))</f>
        <v>0</v>
      </c>
      <c r="ACF3" s="441" t="e">
        <f>INDEX(' Cash Num-Den_Indi'!$A$2:$ANL$35,MATCH('1617 1718 Comparison'!$A3,' Cash Num-Den_Indi'!$A$2:$A$35,0),MATCH('1617 1718 Comparison'!ACF$2,' Cash Num-Den_Indi'!$A$2:$ANL$2,0))-INDEX('1617 Data'!$A$2:$AEW$35,MATCH('1617 1718 Comparison'!$A3,'1617 Data'!$A$2:$A$35,0),MATCH('1617 1718 Comparison'!ACF$2,'1617 Data'!$A$2:$AEW$2,0))</f>
        <v>#N/A</v>
      </c>
      <c r="ACG3" s="440">
        <f>INDEX(' Cash Num-Den_Indi'!$A$2:$ANL$35,MATCH('1617 1718 Comparison'!$A3,' Cash Num-Den_Indi'!$A$2:$A$35,0),MATCH('1617 1718 Comparison'!ACG$2,' Cash Num-Den_Indi'!$A$2:$ANL$2,0))-INDEX('1617 Data'!$A$2:$AEW$35,MATCH('1617 1718 Comparison'!$A3,'1617 Data'!$A$2:$A$35,0),MATCH('1617 1718 Comparison'!ACG$2,'1617 Data'!$A$2:$AEW$2,0))</f>
        <v>0</v>
      </c>
      <c r="ACH3" s="440">
        <f>INDEX(' Cash Num-Den_Indi'!$A$2:$ANL$35,MATCH('1617 1718 Comparison'!$A3,' Cash Num-Den_Indi'!$A$2:$A$35,0),MATCH('1617 1718 Comparison'!ACH$2,' Cash Num-Den_Indi'!$A$2:$ANL$2,0))-INDEX('1617 Data'!$A$2:$AEW$35,MATCH('1617 1718 Comparison'!$A3,'1617 Data'!$A$2:$A$35,0),MATCH('1617 1718 Comparison'!ACH$2,'1617 Data'!$A$2:$AEW$2,0))</f>
        <v>0</v>
      </c>
      <c r="ACI3" s="440">
        <f>INDEX(' Cash Num-Den_Indi'!$A$2:$ANL$35,MATCH('1617 1718 Comparison'!$A3,' Cash Num-Den_Indi'!$A$2:$A$35,0),MATCH('1617 1718 Comparison'!ACI$2,' Cash Num-Den_Indi'!$A$2:$ANL$2,0))-INDEX('1617 Data'!$A$2:$AEW$35,MATCH('1617 1718 Comparison'!$A3,'1617 Data'!$A$2:$A$35,0),MATCH('1617 1718 Comparison'!ACI$2,'1617 Data'!$A$2:$AEW$2,0))</f>
        <v>0</v>
      </c>
      <c r="ACJ3" s="440">
        <f>INDEX(' Cash Num-Den_Indi'!$A$2:$ANL$35,MATCH('1617 1718 Comparison'!$A3,' Cash Num-Den_Indi'!$A$2:$A$35,0),MATCH('1617 1718 Comparison'!ACJ$2,' Cash Num-Den_Indi'!$A$2:$ANL$2,0))-INDEX('1617 Data'!$A$2:$AEW$35,MATCH('1617 1718 Comparison'!$A3,'1617 Data'!$A$2:$A$35,0),MATCH('1617 1718 Comparison'!ACJ$2,'1617 Data'!$A$2:$AEW$2,0))</f>
        <v>0</v>
      </c>
      <c r="ACK3" s="440">
        <f>INDEX(' Cash Num-Den_Indi'!$A$2:$ANL$35,MATCH('1617 1718 Comparison'!$A3,' Cash Num-Den_Indi'!$A$2:$A$35,0),MATCH('1617 1718 Comparison'!ACK$2,' Cash Num-Den_Indi'!$A$2:$ANL$2,0))-INDEX('1617 Data'!$A$2:$AEW$35,MATCH('1617 1718 Comparison'!$A3,'1617 Data'!$A$2:$A$35,0),MATCH('1617 1718 Comparison'!ACK$2,'1617 Data'!$A$2:$AEW$2,0))</f>
        <v>0</v>
      </c>
      <c r="ACL3" s="440">
        <f>INDEX(' Cash Num-Den_Indi'!$A$2:$ANL$35,MATCH('1617 1718 Comparison'!$A3,' Cash Num-Den_Indi'!$A$2:$A$35,0),MATCH('1617 1718 Comparison'!ACL$2,' Cash Num-Den_Indi'!$A$2:$ANL$2,0))-INDEX('1617 Data'!$A$2:$AEW$35,MATCH('1617 1718 Comparison'!$A3,'1617 Data'!$A$2:$A$35,0),MATCH('1617 1718 Comparison'!ACL$2,'1617 Data'!$A$2:$AEW$2,0))</f>
        <v>0</v>
      </c>
      <c r="ACM3" s="440">
        <f>INDEX(' Cash Num-Den_Indi'!$A$2:$ANL$35,MATCH('1617 1718 Comparison'!$A3,' Cash Num-Den_Indi'!$A$2:$A$35,0),MATCH('1617 1718 Comparison'!ACM$2,' Cash Num-Den_Indi'!$A$2:$ANL$2,0))-INDEX('1617 Data'!$A$2:$AEW$35,MATCH('1617 1718 Comparison'!$A3,'1617 Data'!$A$2:$A$35,0),MATCH('1617 1718 Comparison'!ACM$2,'1617 Data'!$A$2:$AEW$2,0))</f>
        <v>0</v>
      </c>
      <c r="ACN3" s="440">
        <f>INDEX(' Cash Num-Den_Indi'!$A$2:$ANL$35,MATCH('1617 1718 Comparison'!$A3,' Cash Num-Den_Indi'!$A$2:$A$35,0),MATCH('1617 1718 Comparison'!ACN$2,' Cash Num-Den_Indi'!$A$2:$ANL$2,0))-INDEX('1617 Data'!$A$2:$AEW$35,MATCH('1617 1718 Comparison'!$A3,'1617 Data'!$A$2:$A$35,0),MATCH('1617 1718 Comparison'!ACN$2,'1617 Data'!$A$2:$AEW$2,0))</f>
        <v>0</v>
      </c>
      <c r="ACO3" s="440">
        <f>INDEX(' Cash Num-Den_Indi'!$A$2:$ANL$35,MATCH('1617 1718 Comparison'!$A3,' Cash Num-Den_Indi'!$A$2:$A$35,0),MATCH('1617 1718 Comparison'!ACO$2,' Cash Num-Den_Indi'!$A$2:$ANL$2,0))-INDEX('1617 Data'!$A$2:$AEW$35,MATCH('1617 1718 Comparison'!$A3,'1617 Data'!$A$2:$A$35,0),MATCH('1617 1718 Comparison'!ACO$2,'1617 Data'!$A$2:$AEW$2,0))</f>
        <v>0</v>
      </c>
      <c r="ACP3" s="440">
        <f>INDEX(' Cash Num-Den_Indi'!$A$2:$ANL$35,MATCH('1617 1718 Comparison'!$A3,' Cash Num-Den_Indi'!$A$2:$A$35,0),MATCH('1617 1718 Comparison'!ACP$2,' Cash Num-Den_Indi'!$A$2:$ANL$2,0))-INDEX('1617 Data'!$A$2:$AEW$35,MATCH('1617 1718 Comparison'!$A3,'1617 Data'!$A$2:$A$35,0),MATCH('1617 1718 Comparison'!ACP$2,'1617 Data'!$A$2:$AEW$2,0))</f>
        <v>0</v>
      </c>
      <c r="ACQ3" s="440">
        <f>INDEX(' Cash Num-Den_Indi'!$A$2:$ANL$35,MATCH('1617 1718 Comparison'!$A3,' Cash Num-Den_Indi'!$A$2:$A$35,0),MATCH('1617 1718 Comparison'!ACQ$2,' Cash Num-Den_Indi'!$A$2:$ANL$2,0))-INDEX('1617 Data'!$A$2:$AEW$35,MATCH('1617 1718 Comparison'!$A3,'1617 Data'!$A$2:$A$35,0),MATCH('1617 1718 Comparison'!ACQ$2,'1617 Data'!$A$2:$AEW$2,0))</f>
        <v>0</v>
      </c>
      <c r="ACR3" s="440">
        <f>INDEX(' Cash Num-Den_Indi'!$A$2:$ANL$35,MATCH('1617 1718 Comparison'!$A3,' Cash Num-Den_Indi'!$A$2:$A$35,0),MATCH('1617 1718 Comparison'!ACR$2,' Cash Num-Den_Indi'!$A$2:$ANL$2,0))-INDEX('1617 Data'!$A$2:$AEW$35,MATCH('1617 1718 Comparison'!$A3,'1617 Data'!$A$2:$A$35,0),MATCH('1617 1718 Comparison'!ACR$2,'1617 Data'!$A$2:$AEW$2,0))</f>
        <v>0</v>
      </c>
      <c r="ACS3" s="440">
        <f>INDEX(' Cash Num-Den_Indi'!$A$2:$ANL$35,MATCH('1617 1718 Comparison'!$A3,' Cash Num-Den_Indi'!$A$2:$A$35,0),MATCH('1617 1718 Comparison'!ACS$2,' Cash Num-Den_Indi'!$A$2:$ANL$2,0))-INDEX('1617 Data'!$A$2:$AEW$35,MATCH('1617 1718 Comparison'!$A3,'1617 Data'!$A$2:$A$35,0),MATCH('1617 1718 Comparison'!ACS$2,'1617 Data'!$A$2:$AEW$2,0))</f>
        <v>0</v>
      </c>
      <c r="ACT3" s="440">
        <f>INDEX(' Cash Num-Den_Indi'!$A$2:$ANL$35,MATCH('1617 1718 Comparison'!$A3,' Cash Num-Den_Indi'!$A$2:$A$35,0),MATCH('1617 1718 Comparison'!ACT$2,' Cash Num-Den_Indi'!$A$2:$ANL$2,0))-INDEX('1617 Data'!$A$2:$AEW$35,MATCH('1617 1718 Comparison'!$A3,'1617 Data'!$A$2:$A$35,0),MATCH('1617 1718 Comparison'!ACT$2,'1617 Data'!$A$2:$AEW$2,0))</f>
        <v>0</v>
      </c>
      <c r="ACU3" s="440">
        <f>INDEX(' Cash Num-Den_Indi'!$A$2:$ANL$35,MATCH('1617 1718 Comparison'!$A3,' Cash Num-Den_Indi'!$A$2:$A$35,0),MATCH('1617 1718 Comparison'!ACU$2,' Cash Num-Den_Indi'!$A$2:$ANL$2,0))-INDEX('1617 Data'!$A$2:$AEW$35,MATCH('1617 1718 Comparison'!$A3,'1617 Data'!$A$2:$A$35,0),MATCH('1617 1718 Comparison'!ACU$2,'1617 Data'!$A$2:$AEW$2,0))</f>
        <v>0</v>
      </c>
      <c r="ACV3" s="440">
        <f>INDEX(' Cash Num-Den_Indi'!$A$2:$ANL$35,MATCH('1617 1718 Comparison'!$A3,' Cash Num-Den_Indi'!$A$2:$A$35,0),MATCH('1617 1718 Comparison'!ACV$2,' Cash Num-Den_Indi'!$A$2:$ANL$2,0))-INDEX('1617 Data'!$A$2:$AEW$35,MATCH('1617 1718 Comparison'!$A3,'1617 Data'!$A$2:$A$35,0),MATCH('1617 1718 Comparison'!ACV$2,'1617 Data'!$A$2:$AEW$2,0))</f>
        <v>0</v>
      </c>
      <c r="ACW3" s="440">
        <f>INDEX(' Cash Num-Den_Indi'!$A$2:$ANL$35,MATCH('1617 1718 Comparison'!$A3,' Cash Num-Den_Indi'!$A$2:$A$35,0),MATCH('1617 1718 Comparison'!ACW$2,' Cash Num-Den_Indi'!$A$2:$ANL$2,0))-INDEX('1617 Data'!$A$2:$AEW$35,MATCH('1617 1718 Comparison'!$A3,'1617 Data'!$A$2:$A$35,0),MATCH('1617 1718 Comparison'!ACW$2,'1617 Data'!$A$2:$AEW$2,0))</f>
        <v>0</v>
      </c>
      <c r="ACX3" s="440">
        <f>INDEX(' Cash Num-Den_Indi'!$A$2:$ANL$35,MATCH('1617 1718 Comparison'!$A3,' Cash Num-Den_Indi'!$A$2:$A$35,0),MATCH('1617 1718 Comparison'!ACX$2,' Cash Num-Den_Indi'!$A$2:$ANL$2,0))-INDEX('1617 Data'!$A$2:$AEW$35,MATCH('1617 1718 Comparison'!$A3,'1617 Data'!$A$2:$A$35,0),MATCH('1617 1718 Comparison'!ACX$2,'1617 Data'!$A$2:$AEW$2,0))</f>
        <v>0</v>
      </c>
      <c r="ACY3" s="440">
        <f>INDEX(' Cash Num-Den_Indi'!$A$2:$ANL$35,MATCH('1617 1718 Comparison'!$A3,' Cash Num-Den_Indi'!$A$2:$A$35,0),MATCH('1617 1718 Comparison'!ACY$2,' Cash Num-Den_Indi'!$A$2:$ANL$2,0))-INDEX('1617 Data'!$A$2:$AEW$35,MATCH('1617 1718 Comparison'!$A3,'1617 Data'!$A$2:$A$35,0),MATCH('1617 1718 Comparison'!ACY$2,'1617 Data'!$A$2:$AEW$2,0))</f>
        <v>0</v>
      </c>
      <c r="ACZ3" s="440">
        <f>INDEX(' Cash Num-Den_Indi'!$A$2:$ANL$35,MATCH('1617 1718 Comparison'!$A3,' Cash Num-Den_Indi'!$A$2:$A$35,0),MATCH('1617 1718 Comparison'!ACZ$2,' Cash Num-Den_Indi'!$A$2:$ANL$2,0))-INDEX('1617 Data'!$A$2:$AEW$35,MATCH('1617 1718 Comparison'!$A3,'1617 Data'!$A$2:$A$35,0),MATCH('1617 1718 Comparison'!ACZ$2,'1617 Data'!$A$2:$AEW$2,0))</f>
        <v>0</v>
      </c>
      <c r="ADA3" s="440">
        <f>INDEX(' Cash Num-Den_Indi'!$A$2:$ANL$35,MATCH('1617 1718 Comparison'!$A3,' Cash Num-Den_Indi'!$A$2:$A$35,0),MATCH('1617 1718 Comparison'!ADA$2,' Cash Num-Den_Indi'!$A$2:$ANL$2,0))-INDEX('1617 Data'!$A$2:$AEW$35,MATCH('1617 1718 Comparison'!$A3,'1617 Data'!$A$2:$A$35,0),MATCH('1617 1718 Comparison'!ADA$2,'1617 Data'!$A$2:$AEW$2,0))</f>
        <v>0</v>
      </c>
      <c r="ADB3" s="441" t="e">
        <f>INDEX(' Cash Num-Den_Indi'!$A$2:$ANL$35,MATCH('1617 1718 Comparison'!$A3,' Cash Num-Den_Indi'!$A$2:$A$35,0),MATCH('1617 1718 Comparison'!ADB$2,' Cash Num-Den_Indi'!$A$2:$ANL$2,0))-INDEX('1617 Data'!$A$2:$AEW$35,MATCH('1617 1718 Comparison'!$A3,'1617 Data'!$A$2:$A$35,0),MATCH('1617 1718 Comparison'!ADB$2,'1617 Data'!$A$2:$AEW$2,0))</f>
        <v>#N/A</v>
      </c>
      <c r="ADC3" s="441" t="e">
        <f>INDEX(' Cash Num-Den_Indi'!$A$2:$ANL$35,MATCH('1617 1718 Comparison'!$A3,' Cash Num-Den_Indi'!$A$2:$A$35,0),MATCH('1617 1718 Comparison'!ADC$2,' Cash Num-Den_Indi'!$A$2:$ANL$2,0))-INDEX('1617 Data'!$A$2:$AEW$35,MATCH('1617 1718 Comparison'!$A3,'1617 Data'!$A$2:$A$35,0),MATCH('1617 1718 Comparison'!ADC$2,'1617 Data'!$A$2:$AEW$2,0))</f>
        <v>#N/A</v>
      </c>
      <c r="ADD3" s="441" t="e">
        <f>INDEX(' Cash Num-Den_Indi'!$A$2:$ANL$35,MATCH('1617 1718 Comparison'!$A3,' Cash Num-Den_Indi'!$A$2:$A$35,0),MATCH('1617 1718 Comparison'!ADD$2,' Cash Num-Den_Indi'!$A$2:$ANL$2,0))-INDEX('1617 Data'!$A$2:$AEW$35,MATCH('1617 1718 Comparison'!$A3,'1617 Data'!$A$2:$A$35,0),MATCH('1617 1718 Comparison'!ADD$2,'1617 Data'!$A$2:$AEW$2,0))</f>
        <v>#N/A</v>
      </c>
      <c r="ADE3" s="440">
        <f>INDEX(' Cash Num-Den_Indi'!$A$2:$ANL$35,MATCH('1617 1718 Comparison'!$A3,' Cash Num-Den_Indi'!$A$2:$A$35,0),MATCH('1617 1718 Comparison'!ADE$2,' Cash Num-Den_Indi'!$A$2:$ANL$2,0))-INDEX('1617 Data'!$A$2:$AEW$35,MATCH('1617 1718 Comparison'!$A3,'1617 Data'!$A$2:$A$35,0),MATCH('1617 1718 Comparison'!ADE$2,'1617 Data'!$A$2:$AEW$2,0))</f>
        <v>0</v>
      </c>
      <c r="ADF3" s="440">
        <f>INDEX(' Cash Num-Den_Indi'!$A$2:$ANL$35,MATCH('1617 1718 Comparison'!$A3,' Cash Num-Den_Indi'!$A$2:$A$35,0),MATCH('1617 1718 Comparison'!ADF$2,' Cash Num-Den_Indi'!$A$2:$ANL$2,0))-INDEX('1617 Data'!$A$2:$AEW$35,MATCH('1617 1718 Comparison'!$A3,'1617 Data'!$A$2:$A$35,0),MATCH('1617 1718 Comparison'!ADF$2,'1617 Data'!$A$2:$AEW$2,0))</f>
        <v>0</v>
      </c>
      <c r="ADG3" s="440">
        <f>INDEX(' Cash Num-Den_Indi'!$A$2:$ANL$35,MATCH('1617 1718 Comparison'!$A3,' Cash Num-Den_Indi'!$A$2:$A$35,0),MATCH('1617 1718 Comparison'!ADG$2,' Cash Num-Den_Indi'!$A$2:$ANL$2,0))-INDEX('1617 Data'!$A$2:$AEW$35,MATCH('1617 1718 Comparison'!$A3,'1617 Data'!$A$2:$A$35,0),MATCH('1617 1718 Comparison'!ADG$2,'1617 Data'!$A$2:$AEW$2,0))</f>
        <v>0</v>
      </c>
      <c r="ADH3" s="440">
        <f>INDEX(' Cash Num-Den_Indi'!$A$2:$ANL$35,MATCH('1617 1718 Comparison'!$A3,' Cash Num-Den_Indi'!$A$2:$A$35,0),MATCH('1617 1718 Comparison'!ADH$2,' Cash Num-Den_Indi'!$A$2:$ANL$2,0))-INDEX('1617 Data'!$A$2:$AEW$35,MATCH('1617 1718 Comparison'!$A3,'1617 Data'!$A$2:$A$35,0),MATCH('1617 1718 Comparison'!ADH$2,'1617 Data'!$A$2:$AEW$2,0))</f>
        <v>0</v>
      </c>
      <c r="ADI3" s="440">
        <f>INDEX(' Cash Num-Den_Indi'!$A$2:$ANL$35,MATCH('1617 1718 Comparison'!$A3,' Cash Num-Den_Indi'!$A$2:$A$35,0),MATCH('1617 1718 Comparison'!ADI$2,' Cash Num-Den_Indi'!$A$2:$ANL$2,0))-INDEX('1617 Data'!$A$2:$AEW$35,MATCH('1617 1718 Comparison'!$A3,'1617 Data'!$A$2:$A$35,0),MATCH('1617 1718 Comparison'!ADI$2,'1617 Data'!$A$2:$AEW$2,0))</f>
        <v>0</v>
      </c>
      <c r="ADJ3" s="440">
        <f>INDEX(' Cash Num-Den_Indi'!$A$2:$ANL$35,MATCH('1617 1718 Comparison'!$A3,' Cash Num-Den_Indi'!$A$2:$A$35,0),MATCH('1617 1718 Comparison'!ADJ$2,' Cash Num-Den_Indi'!$A$2:$ANL$2,0))-INDEX('1617 Data'!$A$2:$AEW$35,MATCH('1617 1718 Comparison'!$A3,'1617 Data'!$A$2:$A$35,0),MATCH('1617 1718 Comparison'!ADJ$2,'1617 Data'!$A$2:$AEW$2,0))</f>
        <v>0</v>
      </c>
      <c r="ADK3" s="440">
        <f>INDEX(' Cash Num-Den_Indi'!$A$2:$ANL$35,MATCH('1617 1718 Comparison'!$A3,' Cash Num-Den_Indi'!$A$2:$A$35,0),MATCH('1617 1718 Comparison'!ADK$2,' Cash Num-Den_Indi'!$A$2:$ANL$2,0))-INDEX('1617 Data'!$A$2:$AEW$35,MATCH('1617 1718 Comparison'!$A3,'1617 Data'!$A$2:$A$35,0),MATCH('1617 1718 Comparison'!ADK$2,'1617 Data'!$A$2:$AEW$2,0))</f>
        <v>0</v>
      </c>
      <c r="ADL3" s="440">
        <f>INDEX(' Cash Num-Den_Indi'!$A$2:$ANL$35,MATCH('1617 1718 Comparison'!$A3,' Cash Num-Den_Indi'!$A$2:$A$35,0),MATCH('1617 1718 Comparison'!ADL$2,' Cash Num-Den_Indi'!$A$2:$ANL$2,0))-INDEX('1617 Data'!$A$2:$AEW$35,MATCH('1617 1718 Comparison'!$A3,'1617 Data'!$A$2:$A$35,0),MATCH('1617 1718 Comparison'!ADL$2,'1617 Data'!$A$2:$AEW$2,0))</f>
        <v>0</v>
      </c>
      <c r="ADM3" s="440">
        <f>INDEX(' Cash Num-Den_Indi'!$A$2:$ANL$35,MATCH('1617 1718 Comparison'!$A3,' Cash Num-Den_Indi'!$A$2:$A$35,0),MATCH('1617 1718 Comparison'!ADM$2,' Cash Num-Den_Indi'!$A$2:$ANL$2,0))-INDEX('1617 Data'!$A$2:$AEW$35,MATCH('1617 1718 Comparison'!$A3,'1617 Data'!$A$2:$A$35,0),MATCH('1617 1718 Comparison'!ADM$2,'1617 Data'!$A$2:$AEW$2,0))</f>
        <v>0</v>
      </c>
      <c r="ADN3" s="440">
        <f>INDEX(' Cash Num-Den_Indi'!$A$2:$ANL$35,MATCH('1617 1718 Comparison'!$A3,' Cash Num-Den_Indi'!$A$2:$A$35,0),MATCH('1617 1718 Comparison'!ADN$2,' Cash Num-Den_Indi'!$A$2:$ANL$2,0))-INDEX('1617 Data'!$A$2:$AEW$35,MATCH('1617 1718 Comparison'!$A3,'1617 Data'!$A$2:$A$35,0),MATCH('1617 1718 Comparison'!ADN$2,'1617 Data'!$A$2:$AEW$2,0))</f>
        <v>0</v>
      </c>
      <c r="ADO3" s="440">
        <f>INDEX(' Cash Num-Den_Indi'!$A$2:$ANL$35,MATCH('1617 1718 Comparison'!$A3,' Cash Num-Den_Indi'!$A$2:$A$35,0),MATCH('1617 1718 Comparison'!ADO$2,' Cash Num-Den_Indi'!$A$2:$ANL$2,0))-INDEX('1617 Data'!$A$2:$AEW$35,MATCH('1617 1718 Comparison'!$A3,'1617 Data'!$A$2:$A$35,0),MATCH('1617 1718 Comparison'!ADO$2,'1617 Data'!$A$2:$AEW$2,0))</f>
        <v>0</v>
      </c>
      <c r="ADP3" s="440">
        <f>INDEX(' Cash Num-Den_Indi'!$A$2:$ANL$35,MATCH('1617 1718 Comparison'!$A3,' Cash Num-Den_Indi'!$A$2:$A$35,0),MATCH('1617 1718 Comparison'!ADP$2,' Cash Num-Den_Indi'!$A$2:$ANL$2,0))-INDEX('1617 Data'!$A$2:$AEW$35,MATCH('1617 1718 Comparison'!$A3,'1617 Data'!$A$2:$A$35,0),MATCH('1617 1718 Comparison'!ADP$2,'1617 Data'!$A$2:$AEW$2,0))</f>
        <v>0</v>
      </c>
      <c r="ADQ3" s="440">
        <f>INDEX(' Cash Num-Den_Indi'!$A$2:$ANL$35,MATCH('1617 1718 Comparison'!$A3,' Cash Num-Den_Indi'!$A$2:$A$35,0),MATCH('1617 1718 Comparison'!ADQ$2,' Cash Num-Den_Indi'!$A$2:$ANL$2,0))-INDEX('1617 Data'!$A$2:$AEW$35,MATCH('1617 1718 Comparison'!$A3,'1617 Data'!$A$2:$A$35,0),MATCH('1617 1718 Comparison'!ADQ$2,'1617 Data'!$A$2:$AEW$2,0))</f>
        <v>0</v>
      </c>
      <c r="ADR3" s="440">
        <f>INDEX(' Cash Num-Den_Indi'!$A$2:$ANL$35,MATCH('1617 1718 Comparison'!$A3,' Cash Num-Den_Indi'!$A$2:$A$35,0),MATCH('1617 1718 Comparison'!ADR$2,' Cash Num-Den_Indi'!$A$2:$ANL$2,0))-INDEX('1617 Data'!$A$2:$AEW$35,MATCH('1617 1718 Comparison'!$A3,'1617 Data'!$A$2:$A$35,0),MATCH('1617 1718 Comparison'!ADR$2,'1617 Data'!$A$2:$AEW$2,0))</f>
        <v>0</v>
      </c>
      <c r="ADS3" s="440">
        <f>INDEX(' Cash Num-Den_Indi'!$A$2:$ANL$35,MATCH('1617 1718 Comparison'!$A3,' Cash Num-Den_Indi'!$A$2:$A$35,0),MATCH('1617 1718 Comparison'!ADS$2,' Cash Num-Den_Indi'!$A$2:$ANL$2,0))-INDEX('1617 Data'!$A$2:$AEW$35,MATCH('1617 1718 Comparison'!$A3,'1617 Data'!$A$2:$A$35,0),MATCH('1617 1718 Comparison'!ADS$2,'1617 Data'!$A$2:$AEW$2,0))</f>
        <v>0</v>
      </c>
      <c r="ADT3" s="441" t="e">
        <f>INDEX(' Cash Num-Den_Indi'!$A$2:$ANL$35,MATCH('1617 1718 Comparison'!$A3,' Cash Num-Den_Indi'!$A$2:$A$35,0),MATCH('1617 1718 Comparison'!ADT$2,' Cash Num-Den_Indi'!$A$2:$ANL$2,0))-INDEX('1617 Data'!$A$2:$AEW$35,MATCH('1617 1718 Comparison'!$A3,'1617 Data'!$A$2:$A$35,0),MATCH('1617 1718 Comparison'!ADT$2,'1617 Data'!$A$2:$AEW$2,0))</f>
        <v>#N/A</v>
      </c>
      <c r="ADU3" s="441" t="e">
        <f>INDEX(' Cash Num-Den_Indi'!$A$2:$ANL$35,MATCH('1617 1718 Comparison'!$A3,' Cash Num-Den_Indi'!$A$2:$A$35,0),MATCH('1617 1718 Comparison'!ADU$2,' Cash Num-Den_Indi'!$A$2:$ANL$2,0))-INDEX('1617 Data'!$A$2:$AEW$35,MATCH('1617 1718 Comparison'!$A3,'1617 Data'!$A$2:$A$35,0),MATCH('1617 1718 Comparison'!ADU$2,'1617 Data'!$A$2:$AEW$2,0))</f>
        <v>#N/A</v>
      </c>
      <c r="ADV3" s="441" t="e">
        <f>INDEX(' Cash Num-Den_Indi'!$A$2:$ANL$35,MATCH('1617 1718 Comparison'!$A3,' Cash Num-Den_Indi'!$A$2:$A$35,0),MATCH('1617 1718 Comparison'!ADV$2,' Cash Num-Den_Indi'!$A$2:$ANL$2,0))-INDEX('1617 Data'!$A$2:$AEW$35,MATCH('1617 1718 Comparison'!$A3,'1617 Data'!$A$2:$A$35,0),MATCH('1617 1718 Comparison'!ADV$2,'1617 Data'!$A$2:$AEW$2,0))</f>
        <v>#N/A</v>
      </c>
      <c r="ADW3" s="440">
        <f>INDEX(' Cash Num-Den_Indi'!$A$2:$ANL$35,MATCH('1617 1718 Comparison'!$A3,' Cash Num-Den_Indi'!$A$2:$A$35,0),MATCH('1617 1718 Comparison'!ADW$2,' Cash Num-Den_Indi'!$A$2:$ANL$2,0))-INDEX('1617 Data'!$A$2:$AEW$35,MATCH('1617 1718 Comparison'!$A3,'1617 Data'!$A$2:$A$35,0),MATCH('1617 1718 Comparison'!ADW$2,'1617 Data'!$A$2:$AEW$2,0))</f>
        <v>0</v>
      </c>
      <c r="ADX3" s="440">
        <f>INDEX(' Cash Num-Den_Indi'!$A$2:$ANL$35,MATCH('1617 1718 Comparison'!$A3,' Cash Num-Den_Indi'!$A$2:$A$35,0),MATCH('1617 1718 Comparison'!ADX$2,' Cash Num-Den_Indi'!$A$2:$ANL$2,0))-INDEX('1617 Data'!$A$2:$AEW$35,MATCH('1617 1718 Comparison'!$A3,'1617 Data'!$A$2:$A$35,0),MATCH('1617 1718 Comparison'!ADX$2,'1617 Data'!$A$2:$AEW$2,0))</f>
        <v>0</v>
      </c>
      <c r="ADY3" s="440">
        <f>INDEX(' Cash Num-Den_Indi'!$A$2:$ANL$35,MATCH('1617 1718 Comparison'!$A3,' Cash Num-Den_Indi'!$A$2:$A$35,0),MATCH('1617 1718 Comparison'!ADY$2,' Cash Num-Den_Indi'!$A$2:$ANL$2,0))-INDEX('1617 Data'!$A$2:$AEW$35,MATCH('1617 1718 Comparison'!$A3,'1617 Data'!$A$2:$A$35,0),MATCH('1617 1718 Comparison'!ADY$2,'1617 Data'!$A$2:$AEW$2,0))</f>
        <v>0</v>
      </c>
      <c r="ADZ3" s="440">
        <f>INDEX(' Cash Num-Den_Indi'!$A$2:$ANL$35,MATCH('1617 1718 Comparison'!$A3,' Cash Num-Den_Indi'!$A$2:$A$35,0),MATCH('1617 1718 Comparison'!ADZ$2,' Cash Num-Den_Indi'!$A$2:$ANL$2,0))-INDEX('1617 Data'!$A$2:$AEW$35,MATCH('1617 1718 Comparison'!$A3,'1617 Data'!$A$2:$A$35,0),MATCH('1617 1718 Comparison'!ADZ$2,'1617 Data'!$A$2:$AEW$2,0))</f>
        <v>0</v>
      </c>
      <c r="AEA3" s="440">
        <f>INDEX(' Cash Num-Den_Indi'!$A$2:$ANL$35,MATCH('1617 1718 Comparison'!$A3,' Cash Num-Den_Indi'!$A$2:$A$35,0),MATCH('1617 1718 Comparison'!AEA$2,' Cash Num-Den_Indi'!$A$2:$ANL$2,0))-INDEX('1617 Data'!$A$2:$AEW$35,MATCH('1617 1718 Comparison'!$A3,'1617 Data'!$A$2:$A$35,0),MATCH('1617 1718 Comparison'!AEA$2,'1617 Data'!$A$2:$AEW$2,0))</f>
        <v>0</v>
      </c>
      <c r="AEB3" s="440">
        <f>INDEX(' Cash Num-Den_Indi'!$A$2:$ANL$35,MATCH('1617 1718 Comparison'!$A3,' Cash Num-Den_Indi'!$A$2:$A$35,0),MATCH('1617 1718 Comparison'!AEB$2,' Cash Num-Den_Indi'!$A$2:$ANL$2,0))-INDEX('1617 Data'!$A$2:$AEW$35,MATCH('1617 1718 Comparison'!$A3,'1617 Data'!$A$2:$A$35,0),MATCH('1617 1718 Comparison'!AEB$2,'1617 Data'!$A$2:$AEW$2,0))</f>
        <v>0</v>
      </c>
      <c r="AEC3" s="440">
        <f>INDEX(' Cash Num-Den_Indi'!$A$2:$ANL$35,MATCH('1617 1718 Comparison'!$A3,' Cash Num-Den_Indi'!$A$2:$A$35,0),MATCH('1617 1718 Comparison'!AEC$2,' Cash Num-Den_Indi'!$A$2:$ANL$2,0))-INDEX('1617 Data'!$A$2:$AEW$35,MATCH('1617 1718 Comparison'!$A3,'1617 Data'!$A$2:$A$35,0),MATCH('1617 1718 Comparison'!AEC$2,'1617 Data'!$A$2:$AEW$2,0))</f>
        <v>0</v>
      </c>
      <c r="AED3" s="440">
        <f>INDEX(' Cash Num-Den_Indi'!$A$2:$ANL$35,MATCH('1617 1718 Comparison'!$A3,' Cash Num-Den_Indi'!$A$2:$A$35,0),MATCH('1617 1718 Comparison'!AED$2,' Cash Num-Den_Indi'!$A$2:$ANL$2,0))-INDEX('1617 Data'!$A$2:$AEW$35,MATCH('1617 1718 Comparison'!$A3,'1617 Data'!$A$2:$A$35,0),MATCH('1617 1718 Comparison'!AED$2,'1617 Data'!$A$2:$AEW$2,0))</f>
        <v>0</v>
      </c>
      <c r="AEE3" s="440">
        <f>INDEX(' Cash Num-Den_Indi'!$A$2:$ANL$35,MATCH('1617 1718 Comparison'!$A3,' Cash Num-Den_Indi'!$A$2:$A$35,0),MATCH('1617 1718 Comparison'!AEE$2,' Cash Num-Den_Indi'!$A$2:$ANL$2,0))-INDEX('1617 Data'!$A$2:$AEW$35,MATCH('1617 1718 Comparison'!$A3,'1617 Data'!$A$2:$A$35,0),MATCH('1617 1718 Comparison'!AEE$2,'1617 Data'!$A$2:$AEW$2,0))</f>
        <v>0</v>
      </c>
      <c r="AEF3" s="440">
        <f>INDEX(' Cash Num-Den_Indi'!$A$2:$ANL$35,MATCH('1617 1718 Comparison'!$A3,' Cash Num-Den_Indi'!$A$2:$A$35,0),MATCH('1617 1718 Comparison'!AEF$2,' Cash Num-Den_Indi'!$A$2:$ANL$2,0))-INDEX('1617 Data'!$A$2:$AEW$35,MATCH('1617 1718 Comparison'!$A3,'1617 Data'!$A$2:$A$35,0),MATCH('1617 1718 Comparison'!AEF$2,'1617 Data'!$A$2:$AEW$2,0))</f>
        <v>0</v>
      </c>
      <c r="AEG3" s="440">
        <f>INDEX(' Cash Num-Den_Indi'!$A$2:$ANL$35,MATCH('1617 1718 Comparison'!$A3,' Cash Num-Den_Indi'!$A$2:$A$35,0),MATCH('1617 1718 Comparison'!AEG$2,' Cash Num-Den_Indi'!$A$2:$ANL$2,0))-INDEX('1617 Data'!$A$2:$AEW$35,MATCH('1617 1718 Comparison'!$A3,'1617 Data'!$A$2:$A$35,0),MATCH('1617 1718 Comparison'!AEG$2,'1617 Data'!$A$2:$AEW$2,0))</f>
        <v>0</v>
      </c>
      <c r="AEH3" s="440">
        <f>INDEX(' Cash Num-Den_Indi'!$A$2:$ANL$35,MATCH('1617 1718 Comparison'!$A3,' Cash Num-Den_Indi'!$A$2:$A$35,0),MATCH('1617 1718 Comparison'!AEH$2,' Cash Num-Den_Indi'!$A$2:$ANL$2,0))-INDEX('1617 Data'!$A$2:$AEW$35,MATCH('1617 1718 Comparison'!$A3,'1617 Data'!$A$2:$A$35,0),MATCH('1617 1718 Comparison'!AEH$2,'1617 Data'!$A$2:$AEW$2,0))</f>
        <v>0</v>
      </c>
      <c r="AEI3" s="440">
        <f>INDEX(' Cash Num-Den_Indi'!$A$2:$ANL$35,MATCH('1617 1718 Comparison'!$A3,' Cash Num-Den_Indi'!$A$2:$A$35,0),MATCH('1617 1718 Comparison'!AEI$2,' Cash Num-Den_Indi'!$A$2:$ANL$2,0))-INDEX('1617 Data'!$A$2:$AEW$35,MATCH('1617 1718 Comparison'!$A3,'1617 Data'!$A$2:$A$35,0),MATCH('1617 1718 Comparison'!AEI$2,'1617 Data'!$A$2:$AEW$2,0))</f>
        <v>0</v>
      </c>
      <c r="AEJ3" s="440">
        <f>INDEX(' Cash Num-Den_Indi'!$A$2:$ANL$35,MATCH('1617 1718 Comparison'!$A3,' Cash Num-Den_Indi'!$A$2:$A$35,0),MATCH('1617 1718 Comparison'!AEJ$2,' Cash Num-Den_Indi'!$A$2:$ANL$2,0))-INDEX('1617 Data'!$A$2:$AEW$35,MATCH('1617 1718 Comparison'!$A3,'1617 Data'!$A$2:$A$35,0),MATCH('1617 1718 Comparison'!AEJ$2,'1617 Data'!$A$2:$AEW$2,0))</f>
        <v>0</v>
      </c>
      <c r="AEK3" s="440">
        <f>INDEX(' Cash Num-Den_Indi'!$A$2:$ANL$35,MATCH('1617 1718 Comparison'!$A3,' Cash Num-Den_Indi'!$A$2:$A$35,0),MATCH('1617 1718 Comparison'!AEK$2,' Cash Num-Den_Indi'!$A$2:$ANL$2,0))-INDEX('1617 Data'!$A$2:$AEW$35,MATCH('1617 1718 Comparison'!$A3,'1617 Data'!$A$2:$A$35,0),MATCH('1617 1718 Comparison'!AEK$2,'1617 Data'!$A$2:$AEW$2,0))</f>
        <v>0</v>
      </c>
      <c r="AEL3" s="441" t="e">
        <f>INDEX(' Cash Num-Den_Indi'!$A$2:$ANL$35,MATCH('1617 1718 Comparison'!$A3,' Cash Num-Den_Indi'!$A$2:$A$35,0),MATCH('1617 1718 Comparison'!AEL$2,' Cash Num-Den_Indi'!$A$2:$ANL$2,0))-INDEX('1617 Data'!$A$2:$AEW$35,MATCH('1617 1718 Comparison'!$A3,'1617 Data'!$A$2:$A$35,0),MATCH('1617 1718 Comparison'!AEL$2,'1617 Data'!$A$2:$AEW$2,0))</f>
        <v>#N/A</v>
      </c>
      <c r="AEM3" s="441" t="e">
        <f>INDEX(' Cash Num-Den_Indi'!$A$2:$ANL$35,MATCH('1617 1718 Comparison'!$A3,' Cash Num-Den_Indi'!$A$2:$A$35,0),MATCH('1617 1718 Comparison'!AEM$2,' Cash Num-Den_Indi'!$A$2:$ANL$2,0))-INDEX('1617 Data'!$A$2:$AEW$35,MATCH('1617 1718 Comparison'!$A3,'1617 Data'!$A$2:$A$35,0),MATCH('1617 1718 Comparison'!AEM$2,'1617 Data'!$A$2:$AEW$2,0))</f>
        <v>#N/A</v>
      </c>
      <c r="AEN3" s="441" t="e">
        <f>INDEX(' Cash Num-Den_Indi'!$A$2:$ANL$35,MATCH('1617 1718 Comparison'!$A3,' Cash Num-Den_Indi'!$A$2:$A$35,0),MATCH('1617 1718 Comparison'!AEN$2,' Cash Num-Den_Indi'!$A$2:$ANL$2,0))-INDEX('1617 Data'!$A$2:$AEW$35,MATCH('1617 1718 Comparison'!$A3,'1617 Data'!$A$2:$A$35,0),MATCH('1617 1718 Comparison'!AEN$2,'1617 Data'!$A$2:$AEW$2,0))</f>
        <v>#N/A</v>
      </c>
      <c r="AEO3" s="440">
        <f>INDEX(' Cash Num-Den_Indi'!$A$2:$ANL$35,MATCH('1617 1718 Comparison'!$A3,' Cash Num-Den_Indi'!$A$2:$A$35,0),MATCH('1617 1718 Comparison'!AEO$2,' Cash Num-Den_Indi'!$A$2:$ANL$2,0))-INDEX('1617 Data'!$A$2:$AEW$35,MATCH('1617 1718 Comparison'!$A3,'1617 Data'!$A$2:$A$35,0),MATCH('1617 1718 Comparison'!AEO$2,'1617 Data'!$A$2:$AEW$2,0))</f>
        <v>0</v>
      </c>
      <c r="AEP3" s="440">
        <f>INDEX(' Cash Num-Den_Indi'!$A$2:$ANL$35,MATCH('1617 1718 Comparison'!$A3,' Cash Num-Den_Indi'!$A$2:$A$35,0),MATCH('1617 1718 Comparison'!AEP$2,' Cash Num-Den_Indi'!$A$2:$ANL$2,0))-INDEX('1617 Data'!$A$2:$AEW$35,MATCH('1617 1718 Comparison'!$A3,'1617 Data'!$A$2:$A$35,0),MATCH('1617 1718 Comparison'!AEP$2,'1617 Data'!$A$2:$AEW$2,0))</f>
        <v>0</v>
      </c>
      <c r="AEQ3" s="440">
        <f>INDEX(' Cash Num-Den_Indi'!$A$2:$ANL$35,MATCH('1617 1718 Comparison'!$A3,' Cash Num-Den_Indi'!$A$2:$A$35,0),MATCH('1617 1718 Comparison'!AEQ$2,' Cash Num-Den_Indi'!$A$2:$ANL$2,0))-INDEX('1617 Data'!$A$2:$AEW$35,MATCH('1617 1718 Comparison'!$A3,'1617 Data'!$A$2:$A$35,0),MATCH('1617 1718 Comparison'!AEQ$2,'1617 Data'!$A$2:$AEW$2,0))</f>
        <v>0</v>
      </c>
      <c r="AER3" s="440">
        <f>INDEX(' Cash Num-Den_Indi'!$A$2:$ANL$35,MATCH('1617 1718 Comparison'!$A3,' Cash Num-Den_Indi'!$A$2:$A$35,0),MATCH('1617 1718 Comparison'!AER$2,' Cash Num-Den_Indi'!$A$2:$ANL$2,0))-INDEX('1617 Data'!$A$2:$AEW$35,MATCH('1617 1718 Comparison'!$A3,'1617 Data'!$A$2:$A$35,0),MATCH('1617 1718 Comparison'!AER$2,'1617 Data'!$A$2:$AEW$2,0))</f>
        <v>0</v>
      </c>
      <c r="AES3" s="440">
        <f>INDEX(' Cash Num-Den_Indi'!$A$2:$ANL$35,MATCH('1617 1718 Comparison'!$A3,' Cash Num-Den_Indi'!$A$2:$A$35,0),MATCH('1617 1718 Comparison'!AES$2,' Cash Num-Den_Indi'!$A$2:$ANL$2,0))-INDEX('1617 Data'!$A$2:$AEW$35,MATCH('1617 1718 Comparison'!$A3,'1617 Data'!$A$2:$A$35,0),MATCH('1617 1718 Comparison'!AES$2,'1617 Data'!$A$2:$AEW$2,0))</f>
        <v>0</v>
      </c>
      <c r="AET3" s="440">
        <f>INDEX(' Cash Num-Den_Indi'!$A$2:$ANL$35,MATCH('1617 1718 Comparison'!$A3,' Cash Num-Den_Indi'!$A$2:$A$35,0),MATCH('1617 1718 Comparison'!AET$2,' Cash Num-Den_Indi'!$A$2:$ANL$2,0))-INDEX('1617 Data'!$A$2:$AEW$35,MATCH('1617 1718 Comparison'!$A3,'1617 Data'!$A$2:$A$35,0),MATCH('1617 1718 Comparison'!AET$2,'1617 Data'!$A$2:$AEW$2,0))</f>
        <v>0</v>
      </c>
      <c r="AEU3" s="440">
        <f>INDEX(' Cash Num-Den_Indi'!$A$2:$ANL$35,MATCH('1617 1718 Comparison'!$A3,' Cash Num-Den_Indi'!$A$2:$A$35,0),MATCH('1617 1718 Comparison'!AEU$2,' Cash Num-Den_Indi'!$A$2:$ANL$2,0))-INDEX('1617 Data'!$A$2:$AEW$35,MATCH('1617 1718 Comparison'!$A3,'1617 Data'!$A$2:$A$35,0),MATCH('1617 1718 Comparison'!AEU$2,'1617 Data'!$A$2:$AEW$2,0))</f>
        <v>0</v>
      </c>
      <c r="AEV3" s="441" t="e">
        <f>INDEX(' Cash Num-Den_Indi'!$A$2:$ANL$35,MATCH('1617 1718 Comparison'!$A3,' Cash Num-Den_Indi'!$A$2:$A$35,0),MATCH('1617 1718 Comparison'!AEV$2,' Cash Num-Den_Indi'!$A$2:$ANL$2,0))-INDEX('1617 Data'!$A$2:$AEW$35,MATCH('1617 1718 Comparison'!$A3,'1617 Data'!$A$2:$A$35,0),MATCH('1617 1718 Comparison'!AEV$2,'1617 Data'!$A$2:$AEW$2,0))</f>
        <v>#N/A</v>
      </c>
      <c r="AEW3" s="440">
        <f>INDEX(' Cash Num-Den_Indi'!$A$2:$ANL$35,MATCH('1617 1718 Comparison'!$A3,' Cash Num-Den_Indi'!$A$2:$A$35,0),MATCH('1617 1718 Comparison'!AEW$2,' Cash Num-Den_Indi'!$A$2:$ANL$2,0))-INDEX('1617 Data'!$A$2:$AEW$35,MATCH('1617 1718 Comparison'!$A3,'1617 Data'!$A$2:$A$35,0),MATCH('1617 1718 Comparison'!AEW$2,'1617 Data'!$A$2:$AEW$2,0))</f>
        <v>0</v>
      </c>
      <c r="AEX3" s="440">
        <f>INDEX(' Cash Num-Den_Indi'!$A$2:$ANL$35,MATCH('1617 1718 Comparison'!$A3,' Cash Num-Den_Indi'!$A$2:$A$35,0),MATCH('1617 1718 Comparison'!AEX$2,' Cash Num-Den_Indi'!$A$2:$ANL$2,0))-INDEX('1617 Data'!$A$2:$AEW$35,MATCH('1617 1718 Comparison'!$A3,'1617 Data'!$A$2:$A$35,0),MATCH('1617 1718 Comparison'!AEX$2,'1617 Data'!$A$2:$AEW$2,0))</f>
        <v>0</v>
      </c>
      <c r="AEY3" s="440">
        <f>INDEX(' Cash Num-Den_Indi'!$A$2:$ANL$35,MATCH('1617 1718 Comparison'!$A3,' Cash Num-Den_Indi'!$A$2:$A$35,0),MATCH('1617 1718 Comparison'!AEY$2,' Cash Num-Den_Indi'!$A$2:$ANL$2,0))-INDEX('1617 Data'!$A$2:$AEW$35,MATCH('1617 1718 Comparison'!$A3,'1617 Data'!$A$2:$A$35,0),MATCH('1617 1718 Comparison'!AEY$2,'1617 Data'!$A$2:$AEW$2,0))</f>
        <v>0</v>
      </c>
      <c r="AEZ3" s="440">
        <f>INDEX(' Cash Num-Den_Indi'!$A$2:$ANL$35,MATCH('1617 1718 Comparison'!$A3,' Cash Num-Den_Indi'!$A$2:$A$35,0),MATCH('1617 1718 Comparison'!AEZ$2,' Cash Num-Den_Indi'!$A$2:$ANL$2,0))-INDEX('1617 Data'!$A$2:$AEW$35,MATCH('1617 1718 Comparison'!$A3,'1617 Data'!$A$2:$A$35,0),MATCH('1617 1718 Comparison'!AEZ$2,'1617 Data'!$A$2:$AEW$2,0))</f>
        <v>0</v>
      </c>
      <c r="AFA3" s="441" t="e">
        <f>INDEX(' Cash Num-Den_Indi'!$A$2:$ANL$35,MATCH('1617 1718 Comparison'!$A3,' Cash Num-Den_Indi'!$A$2:$A$35,0),MATCH('1617 1718 Comparison'!AFA$2,' Cash Num-Den_Indi'!$A$2:$ANL$2,0))-INDEX('1617 Data'!$A$2:$AEW$35,MATCH('1617 1718 Comparison'!$A3,'1617 Data'!$A$2:$A$35,0),MATCH('1617 1718 Comparison'!AFA$2,'1617 Data'!$A$2:$AEW$2,0))</f>
        <v>#N/A</v>
      </c>
      <c r="AFB3" s="440">
        <f>INDEX(' Cash Num-Den_Indi'!$A$2:$ANL$35,MATCH('1617 1718 Comparison'!$A3,' Cash Num-Den_Indi'!$A$2:$A$35,0),MATCH('1617 1718 Comparison'!AFB$2,' Cash Num-Den_Indi'!$A$2:$ANL$2,0))-INDEX('1617 Data'!$A$2:$AEW$35,MATCH('1617 1718 Comparison'!$A3,'1617 Data'!$A$2:$A$35,0),MATCH('1617 1718 Comparison'!AFB$2,'1617 Data'!$A$2:$AEW$2,0))</f>
        <v>0</v>
      </c>
      <c r="AFC3" s="440">
        <f>INDEX(' Cash Num-Den_Indi'!$A$2:$ANL$35,MATCH('1617 1718 Comparison'!$A3,' Cash Num-Den_Indi'!$A$2:$A$35,0),MATCH('1617 1718 Comparison'!AFC$2,' Cash Num-Den_Indi'!$A$2:$ANL$2,0))-INDEX('1617 Data'!$A$2:$AEW$35,MATCH('1617 1718 Comparison'!$A3,'1617 Data'!$A$2:$A$35,0),MATCH('1617 1718 Comparison'!AFC$2,'1617 Data'!$A$2:$AEW$2,0))</f>
        <v>0</v>
      </c>
      <c r="AFD3" s="440">
        <f>INDEX(' Cash Num-Den_Indi'!$A$2:$ANL$35,MATCH('1617 1718 Comparison'!$A3,' Cash Num-Den_Indi'!$A$2:$A$35,0),MATCH('1617 1718 Comparison'!AFD$2,' Cash Num-Den_Indi'!$A$2:$ANL$2,0))-INDEX('1617 Data'!$A$2:$AEW$35,MATCH('1617 1718 Comparison'!$A3,'1617 Data'!$A$2:$A$35,0),MATCH('1617 1718 Comparison'!AFD$2,'1617 Data'!$A$2:$AEW$2,0))</f>
        <v>0</v>
      </c>
      <c r="AFE3" s="440">
        <f>INDEX(' Cash Num-Den_Indi'!$A$2:$ANL$35,MATCH('1617 1718 Comparison'!$A3,' Cash Num-Den_Indi'!$A$2:$A$35,0),MATCH('1617 1718 Comparison'!AFE$2,' Cash Num-Den_Indi'!$A$2:$ANL$2,0))-INDEX('1617 Data'!$A$2:$AEW$35,MATCH('1617 1718 Comparison'!$A3,'1617 Data'!$A$2:$A$35,0),MATCH('1617 1718 Comparison'!AFE$2,'1617 Data'!$A$2:$AEW$2,0))</f>
        <v>0</v>
      </c>
      <c r="AFF3" s="441" t="e">
        <f>INDEX(' Cash Num-Den_Indi'!$A$2:$ANL$35,MATCH('1617 1718 Comparison'!$A3,' Cash Num-Den_Indi'!$A$2:$A$35,0),MATCH('1617 1718 Comparison'!AFF$2,' Cash Num-Den_Indi'!$A$2:$ANL$2,0))-INDEX('1617 Data'!$A$2:$AEW$35,MATCH('1617 1718 Comparison'!$A3,'1617 Data'!$A$2:$A$35,0),MATCH('1617 1718 Comparison'!AFF$2,'1617 Data'!$A$2:$AEW$2,0))</f>
        <v>#N/A</v>
      </c>
      <c r="AFG3" s="440">
        <f>INDEX(' Cash Num-Den_Indi'!$A$2:$ANL$35,MATCH('1617 1718 Comparison'!$A3,' Cash Num-Den_Indi'!$A$2:$A$35,0),MATCH('1617 1718 Comparison'!AFG$2,' Cash Num-Den_Indi'!$A$2:$ANL$2,0))-INDEX('1617 Data'!$A$2:$AEW$35,MATCH('1617 1718 Comparison'!$A3,'1617 Data'!$A$2:$A$35,0),MATCH('1617 1718 Comparison'!AFG$2,'1617 Data'!$A$2:$AEW$2,0))</f>
        <v>-1.0268358145637535E-4</v>
      </c>
      <c r="AFH3" s="441" t="e">
        <f>INDEX(' Cash Num-Den_Indi'!$A$2:$ANL$35,MATCH('1617 1718 Comparison'!$A3,' Cash Num-Den_Indi'!$A$2:$A$35,0),MATCH('1617 1718 Comparison'!AFH$2,' Cash Num-Den_Indi'!$A$2:$ANL$2,0))-INDEX('1617 Data'!$A$2:$AEW$35,MATCH('1617 1718 Comparison'!$A3,'1617 Data'!$A$2:$A$35,0),MATCH('1617 1718 Comparison'!AFH$2,'1617 Data'!$A$2:$AEW$2,0))</f>
        <v>#N/A</v>
      </c>
      <c r="AFI3" s="441" t="e">
        <f>INDEX(' Cash Num-Den_Indi'!$A$2:$ANL$35,MATCH('1617 1718 Comparison'!$A3,' Cash Num-Den_Indi'!$A$2:$A$35,0),MATCH('1617 1718 Comparison'!AFI$2,' Cash Num-Den_Indi'!$A$2:$ANL$2,0))-INDEX('1617 Data'!$A$2:$AEW$35,MATCH('1617 1718 Comparison'!$A3,'1617 Data'!$A$2:$A$35,0),MATCH('1617 1718 Comparison'!AFI$2,'1617 Data'!$A$2:$AEW$2,0))</f>
        <v>#N/A</v>
      </c>
      <c r="AFJ3" s="440">
        <f>INDEX(' Cash Num-Den_Indi'!$A$2:$ANL$35,MATCH('1617 1718 Comparison'!$A3,' Cash Num-Den_Indi'!$A$2:$A$35,0),MATCH('1617 1718 Comparison'!AFJ$2,' Cash Num-Den_Indi'!$A$2:$ANL$2,0))-INDEX('1617 Data'!$A$2:$AEW$35,MATCH('1617 1718 Comparison'!$A3,'1617 Data'!$A$2:$A$35,0),MATCH('1617 1718 Comparison'!AFJ$2,'1617 Data'!$A$2:$AEW$2,0))</f>
        <v>-3.2464661355868785E-3</v>
      </c>
      <c r="AFK3" s="441" t="e">
        <f>INDEX(' Cash Num-Den_Indi'!$A$2:$ANL$35,MATCH('1617 1718 Comparison'!$A3,' Cash Num-Den_Indi'!$A$2:$A$35,0),MATCH('1617 1718 Comparison'!AFK$2,' Cash Num-Den_Indi'!$A$2:$ANL$2,0))-INDEX('1617 Data'!$A$2:$AEW$35,MATCH('1617 1718 Comparison'!$A3,'1617 Data'!$A$2:$A$35,0),MATCH('1617 1718 Comparison'!AFK$2,'1617 Data'!$A$2:$AEW$2,0))</f>
        <v>#N/A</v>
      </c>
      <c r="AFL3" s="441" t="e">
        <f>INDEX(' Cash Num-Den_Indi'!$A$2:$ANL$35,MATCH('1617 1718 Comparison'!$A3,' Cash Num-Den_Indi'!$A$2:$A$35,0),MATCH('1617 1718 Comparison'!AFL$2,' Cash Num-Den_Indi'!$A$2:$ANL$2,0))-INDEX('1617 Data'!$A$2:$AEW$35,MATCH('1617 1718 Comparison'!$A3,'1617 Data'!$A$2:$A$35,0),MATCH('1617 1718 Comparison'!AFL$2,'1617 Data'!$A$2:$AEW$2,0))</f>
        <v>#N/A</v>
      </c>
      <c r="AFM3" s="440">
        <f>INDEX(' Cash Num-Den_Indi'!$A$2:$ANL$35,MATCH('1617 1718 Comparison'!$A3,' Cash Num-Den_Indi'!$A$2:$A$35,0),MATCH('1617 1718 Comparison'!AFM$2,' Cash Num-Den_Indi'!$A$2:$ANL$2,0))-INDEX('1617 Data'!$A$2:$AEW$35,MATCH('1617 1718 Comparison'!$A3,'1617 Data'!$A$2:$A$35,0),MATCH('1617 1718 Comparison'!AFM$2,'1617 Data'!$A$2:$AEW$2,0))</f>
        <v>-4.110775769837538E-3</v>
      </c>
      <c r="AFN3" s="441" t="e">
        <f>INDEX(' Cash Num-Den_Indi'!$A$2:$ANL$35,MATCH('1617 1718 Comparison'!$A3,' Cash Num-Den_Indi'!$A$2:$A$35,0),MATCH('1617 1718 Comparison'!AFN$2,' Cash Num-Den_Indi'!$A$2:$ANL$2,0))-INDEX('1617 Data'!$A$2:$AEW$35,MATCH('1617 1718 Comparison'!$A3,'1617 Data'!$A$2:$A$35,0),MATCH('1617 1718 Comparison'!AFN$2,'1617 Data'!$A$2:$AEW$2,0))</f>
        <v>#N/A</v>
      </c>
      <c r="AFO3" s="441" t="e">
        <f>INDEX(' Cash Num-Den_Indi'!$A$2:$ANL$35,MATCH('1617 1718 Comparison'!$A3,' Cash Num-Den_Indi'!$A$2:$A$35,0),MATCH('1617 1718 Comparison'!AFO$2,' Cash Num-Den_Indi'!$A$2:$ANL$2,0))-INDEX('1617 Data'!$A$2:$AEW$35,MATCH('1617 1718 Comparison'!$A3,'1617 Data'!$A$2:$A$35,0),MATCH('1617 1718 Comparison'!AFO$2,'1617 Data'!$A$2:$AEW$2,0))</f>
        <v>#N/A</v>
      </c>
      <c r="AFP3" s="440">
        <f>INDEX(' Cash Num-Den_Indi'!$A$2:$ANL$35,MATCH('1617 1718 Comparison'!$A3,' Cash Num-Den_Indi'!$A$2:$A$35,0),MATCH('1617 1718 Comparison'!AFP$2,' Cash Num-Den_Indi'!$A$2:$ANL$2,0))-INDEX('1617 Data'!$A$2:$AEW$35,MATCH('1617 1718 Comparison'!$A3,'1617 Data'!$A$2:$A$35,0),MATCH('1617 1718 Comparison'!AFP$2,'1617 Data'!$A$2:$AEW$2,0))</f>
        <v>-4.7176352378919262E-3</v>
      </c>
      <c r="AFQ3" s="441" t="e">
        <f>INDEX(' Cash Num-Den_Indi'!$A$2:$ANL$35,MATCH('1617 1718 Comparison'!$A3,' Cash Num-Den_Indi'!$A$2:$A$35,0),MATCH('1617 1718 Comparison'!AFQ$2,' Cash Num-Den_Indi'!$A$2:$ANL$2,0))-INDEX('1617 Data'!$A$2:$AEW$35,MATCH('1617 1718 Comparison'!$A3,'1617 Data'!$A$2:$A$35,0),MATCH('1617 1718 Comparison'!AFQ$2,'1617 Data'!$A$2:$AEW$2,0))</f>
        <v>#N/A</v>
      </c>
      <c r="AFR3" s="441" t="e">
        <f>INDEX(' Cash Num-Den_Indi'!$A$2:$ANL$35,MATCH('1617 1718 Comparison'!$A3,' Cash Num-Den_Indi'!$A$2:$A$35,0),MATCH('1617 1718 Comparison'!AFR$2,' Cash Num-Den_Indi'!$A$2:$ANL$2,0))-INDEX('1617 Data'!$A$2:$AEW$35,MATCH('1617 1718 Comparison'!$A3,'1617 Data'!$A$2:$A$35,0),MATCH('1617 1718 Comparison'!AFR$2,'1617 Data'!$A$2:$AEW$2,0))</f>
        <v>#N/A</v>
      </c>
      <c r="AFS3" s="441" t="e">
        <f>INDEX(' Cash Num-Den_Indi'!$A$2:$ANL$35,MATCH('1617 1718 Comparison'!$A3,' Cash Num-Den_Indi'!$A$2:$A$35,0),MATCH('1617 1718 Comparison'!AFS$2,' Cash Num-Den_Indi'!$A$2:$ANL$2,0))-INDEX('1617 Data'!$A$2:$AEW$35,MATCH('1617 1718 Comparison'!$A3,'1617 Data'!$A$2:$A$35,0),MATCH('1617 1718 Comparison'!AFS$2,'1617 Data'!$A$2:$AEW$2,0))</f>
        <v>#N/A</v>
      </c>
      <c r="AFT3" s="441" t="e">
        <f>INDEX(' Cash Num-Den_Indi'!$A$2:$ANL$35,MATCH('1617 1718 Comparison'!$A3,' Cash Num-Den_Indi'!$A$2:$A$35,0),MATCH('1617 1718 Comparison'!AFT$2,' Cash Num-Den_Indi'!$A$2:$ANL$2,0))-INDEX('1617 Data'!$A$2:$AEW$35,MATCH('1617 1718 Comparison'!$A3,'1617 Data'!$A$2:$A$35,0),MATCH('1617 1718 Comparison'!AFT$2,'1617 Data'!$A$2:$AEW$2,0))</f>
        <v>#N/A</v>
      </c>
      <c r="AFU3" s="441" t="e">
        <f>INDEX(' Cash Num-Den_Indi'!$A$2:$ANL$35,MATCH('1617 1718 Comparison'!$A3,' Cash Num-Den_Indi'!$A$2:$A$35,0),MATCH('1617 1718 Comparison'!AFU$2,' Cash Num-Den_Indi'!$A$2:$ANL$2,0))-INDEX('1617 Data'!$A$2:$AEW$35,MATCH('1617 1718 Comparison'!$A3,'1617 Data'!$A$2:$A$35,0),MATCH('1617 1718 Comparison'!AFU$2,'1617 Data'!$A$2:$AEW$2,0))</f>
        <v>#N/A</v>
      </c>
      <c r="AFV3" s="440">
        <f>INDEX(' Cash Num-Den_Indi'!$A$2:$ANL$35,MATCH('1617 1718 Comparison'!$A3,' Cash Num-Den_Indi'!$A$2:$A$35,0),MATCH('1617 1718 Comparison'!AFV$2,' Cash Num-Den_Indi'!$A$2:$ANL$2,0))-INDEX('1617 Data'!$A$2:$AEW$35,MATCH('1617 1718 Comparison'!$A3,'1617 Data'!$A$2:$A$35,0),MATCH('1617 1718 Comparison'!AFV$2,'1617 Data'!$A$2:$AEW$2,0))</f>
        <v>0</v>
      </c>
      <c r="AFW3" s="440">
        <f>INDEX(' Cash Num-Den_Indi'!$A$2:$ANL$35,MATCH('1617 1718 Comparison'!$A3,' Cash Num-Den_Indi'!$A$2:$A$35,0),MATCH('1617 1718 Comparison'!AFW$2,' Cash Num-Den_Indi'!$A$2:$ANL$2,0))-INDEX('1617 Data'!$A$2:$AEW$35,MATCH('1617 1718 Comparison'!$A3,'1617 Data'!$A$2:$A$35,0),MATCH('1617 1718 Comparison'!AFW$2,'1617 Data'!$A$2:$AEW$2,0))</f>
        <v>0</v>
      </c>
      <c r="AFX3" s="440">
        <f>INDEX(' Cash Num-Den_Indi'!$A$2:$ANL$35,MATCH('1617 1718 Comparison'!$A3,' Cash Num-Den_Indi'!$A$2:$A$35,0),MATCH('1617 1718 Comparison'!AFX$2,' Cash Num-Den_Indi'!$A$2:$ANL$2,0))-INDEX('1617 Data'!$A$2:$AEW$35,MATCH('1617 1718 Comparison'!$A3,'1617 Data'!$A$2:$A$35,0),MATCH('1617 1718 Comparison'!AFX$2,'1617 Data'!$A$2:$AEW$2,0))</f>
        <v>0</v>
      </c>
      <c r="AFY3" s="440">
        <v>0</v>
      </c>
      <c r="AFZ3" s="441" t="e">
        <f>INDEX(' Cash Num-Den_Indi'!$A$2:$ANL$35,MATCH('1617 1718 Comparison'!$A3,' Cash Num-Den_Indi'!$A$2:$A$35,0),MATCH('1617 1718 Comparison'!AFZ$2,' Cash Num-Den_Indi'!$A$2:$ANL$2,0))-INDEX('1617 Data'!$A$2:$AEW$35,MATCH('1617 1718 Comparison'!$A3,'1617 Data'!$A$2:$A$35,0),MATCH('1617 1718 Comparison'!AFZ$2,'1617 Data'!$A$2:$AEW$2,0))</f>
        <v>#N/A</v>
      </c>
      <c r="AGA3" s="441" t="e">
        <f>INDEX(' Cash Num-Den_Indi'!$A$2:$ANL$35,MATCH('1617 1718 Comparison'!$A3,' Cash Num-Den_Indi'!$A$2:$A$35,0),MATCH('1617 1718 Comparison'!AGA$2,' Cash Num-Den_Indi'!$A$2:$ANL$2,0))-INDEX('1617 Data'!$A$2:$AEW$35,MATCH('1617 1718 Comparison'!$A3,'1617 Data'!$A$2:$A$35,0),MATCH('1617 1718 Comparison'!AGA$2,'1617 Data'!$A$2:$AEW$2,0))</f>
        <v>#N/A</v>
      </c>
      <c r="AGB3" s="440">
        <f>INDEX(' Cash Num-Den_Indi'!$A$2:$ANL$35,MATCH('1617 1718 Comparison'!$A3,' Cash Num-Den_Indi'!$A$2:$A$35,0),MATCH('1617 1718 Comparison'!AGB$2,' Cash Num-Den_Indi'!$A$2:$ANL$2,0))-INDEX('1617 Data'!$A$2:$AEW$35,MATCH('1617 1718 Comparison'!$A3,'1617 Data'!$A$2:$A$35,0),MATCH('1617 1718 Comparison'!AGB$2,'1617 Data'!$A$2:$AEW$2,0))</f>
        <v>-4.1169398888869502E-3</v>
      </c>
      <c r="AGC3" s="441" t="e">
        <f>INDEX(' Cash Num-Den_Indi'!$A$2:$ANL$35,MATCH('1617 1718 Comparison'!$A3,' Cash Num-Den_Indi'!$A$2:$A$35,0),MATCH('1617 1718 Comparison'!AGC$2,' Cash Num-Den_Indi'!$A$2:$ANL$2,0))-INDEX('1617 Data'!$A$2:$AEW$35,MATCH('1617 1718 Comparison'!$A3,'1617 Data'!$A$2:$A$35,0),MATCH('1617 1718 Comparison'!AGC$2,'1617 Data'!$A$2:$AEW$2,0))</f>
        <v>#N/A</v>
      </c>
      <c r="AGD3" s="441" t="e">
        <f>INDEX(' Cash Num-Den_Indi'!$A$2:$ANL$35,MATCH('1617 1718 Comparison'!$A3,' Cash Num-Den_Indi'!$A$2:$A$35,0),MATCH('1617 1718 Comparison'!AGD$2,' Cash Num-Den_Indi'!$A$2:$ANL$2,0))-INDEX('1617 Data'!$A$2:$AEW$35,MATCH('1617 1718 Comparison'!$A3,'1617 Data'!$A$2:$A$35,0),MATCH('1617 1718 Comparison'!AGD$2,'1617 Data'!$A$2:$AEW$2,0))</f>
        <v>#N/A</v>
      </c>
      <c r="AGE3" s="440">
        <f>INDEX(' Cash Num-Den_Indi'!$A$2:$ANL$35,MATCH('1617 1718 Comparison'!$A3,' Cash Num-Den_Indi'!$A$2:$A$35,0),MATCH('1617 1718 Comparison'!AGE$2,' Cash Num-Den_Indi'!$A$2:$ANL$2,0))-INDEX('1617 Data'!$A$2:$AEW$35,MATCH('1617 1718 Comparison'!$A3,'1617 Data'!$A$2:$A$35,0),MATCH('1617 1718 Comparison'!AGE$2,'1617 Data'!$A$2:$AEW$2,0))</f>
        <v>3.2574939805625203E-3</v>
      </c>
      <c r="AGF3" s="441" t="e">
        <f>INDEX(' Cash Num-Den_Indi'!$A$2:$ANL$35,MATCH('1617 1718 Comparison'!$A3,' Cash Num-Den_Indi'!$A$2:$A$35,0),MATCH('1617 1718 Comparison'!AGF$2,' Cash Num-Den_Indi'!$A$2:$ANL$2,0))-INDEX('1617 Data'!$A$2:$AEW$35,MATCH('1617 1718 Comparison'!$A3,'1617 Data'!$A$2:$A$35,0),MATCH('1617 1718 Comparison'!AGF$2,'1617 Data'!$A$2:$AEW$2,0))</f>
        <v>#N/A</v>
      </c>
      <c r="AGG3" s="441" t="e">
        <f>INDEX(' Cash Num-Den_Indi'!$A$2:$ANL$35,MATCH('1617 1718 Comparison'!$A3,' Cash Num-Den_Indi'!$A$2:$A$35,0),MATCH('1617 1718 Comparison'!AGG$2,' Cash Num-Den_Indi'!$A$2:$ANL$2,0))-INDEX('1617 Data'!$A$2:$AEW$35,MATCH('1617 1718 Comparison'!$A3,'1617 Data'!$A$2:$A$35,0),MATCH('1617 1718 Comparison'!AGG$2,'1617 Data'!$A$2:$AEW$2,0))</f>
        <v>#N/A</v>
      </c>
      <c r="AGH3" s="440">
        <f>INDEX(' Cash Num-Den_Indi'!$A$2:$ANL$35,MATCH('1617 1718 Comparison'!$A3,' Cash Num-Den_Indi'!$A$2:$A$35,0),MATCH('1617 1718 Comparison'!AGH$2,' Cash Num-Den_Indi'!$A$2:$ANL$2,0))-INDEX('1617 Data'!$A$2:$AEW$35,MATCH('1617 1718 Comparison'!$A3,'1617 Data'!$A$2:$A$35,0),MATCH('1617 1718 Comparison'!AGH$2,'1617 Data'!$A$2:$AEW$2,0))</f>
        <v>0</v>
      </c>
      <c r="AGI3" s="441" t="e">
        <f>INDEX(' Cash Num-Den_Indi'!$A$2:$ANL$35,MATCH('1617 1718 Comparison'!$A3,' Cash Num-Den_Indi'!$A$2:$A$35,0),MATCH('1617 1718 Comparison'!AGI$2,' Cash Num-Den_Indi'!$A$2:$ANL$2,0))-INDEX('1617 Data'!$A$2:$AEW$35,MATCH('1617 1718 Comparison'!$A3,'1617 Data'!$A$2:$A$35,0),MATCH('1617 1718 Comparison'!AGI$2,'1617 Data'!$A$2:$AEW$2,0))</f>
        <v>#N/A</v>
      </c>
      <c r="AGJ3" s="441" t="e">
        <f>INDEX(' Cash Num-Den_Indi'!$A$2:$ANL$35,MATCH('1617 1718 Comparison'!$A3,' Cash Num-Den_Indi'!$A$2:$A$35,0),MATCH('1617 1718 Comparison'!AGJ$2,' Cash Num-Den_Indi'!$A$2:$ANL$2,0))-INDEX('1617 Data'!$A$2:$AEW$35,MATCH('1617 1718 Comparison'!$A3,'1617 Data'!$A$2:$A$35,0),MATCH('1617 1718 Comparison'!AGJ$2,'1617 Data'!$A$2:$AEW$2,0))</f>
        <v>#N/A</v>
      </c>
      <c r="AGK3" s="441" t="e">
        <f>INDEX(' Cash Num-Den_Indi'!$A$2:$ANL$35,MATCH('1617 1718 Comparison'!$A3,' Cash Num-Den_Indi'!$A$2:$A$35,0),MATCH('1617 1718 Comparison'!AGK$2,' Cash Num-Den_Indi'!$A$2:$ANL$2,0))-INDEX('1617 Data'!$A$2:$AEW$35,MATCH('1617 1718 Comparison'!$A3,'1617 Data'!$A$2:$A$35,0),MATCH('1617 1718 Comparison'!AGK$2,'1617 Data'!$A$2:$AEW$2,0))</f>
        <v>#N/A</v>
      </c>
      <c r="AGL3" s="441" t="e">
        <f>INDEX(' Cash Num-Den_Indi'!$A$2:$ANL$35,MATCH('1617 1718 Comparison'!$A3,' Cash Num-Den_Indi'!$A$2:$A$35,0),MATCH('1617 1718 Comparison'!AGL$2,' Cash Num-Den_Indi'!$A$2:$ANL$2,0))-INDEX('1617 Data'!$A$2:$AEW$35,MATCH('1617 1718 Comparison'!$A3,'1617 Data'!$A$2:$A$35,0),MATCH('1617 1718 Comparison'!AGL$2,'1617 Data'!$A$2:$AEW$2,0))</f>
        <v>#N/A</v>
      </c>
      <c r="AGM3" s="441" t="e">
        <f>INDEX(' Cash Num-Den_Indi'!$A$2:$ANL$35,MATCH('1617 1718 Comparison'!$A3,' Cash Num-Den_Indi'!$A$2:$A$35,0),MATCH('1617 1718 Comparison'!AGM$2,' Cash Num-Den_Indi'!$A$2:$ANL$2,0))-INDEX('1617 Data'!$A$2:$AEW$35,MATCH('1617 1718 Comparison'!$A3,'1617 Data'!$A$2:$A$35,0),MATCH('1617 1718 Comparison'!AGM$2,'1617 Data'!$A$2:$AEW$2,0))</f>
        <v>#N/A</v>
      </c>
      <c r="AGN3" s="440">
        <f>INDEX(' Cash Num-Den_Indi'!$A$2:$ANL$35,MATCH('1617 1718 Comparison'!$A3,' Cash Num-Den_Indi'!$A$2:$A$35,0),MATCH('1617 1718 Comparison'!AGN$2,' Cash Num-Den_Indi'!$A$2:$ANL$2,0))-INDEX('1617 Data'!$A$2:$AEW$35,MATCH('1617 1718 Comparison'!$A3,'1617 Data'!$A$2:$A$35,0),MATCH('1617 1718 Comparison'!AGN$2,'1617 Data'!$A$2:$AEW$2,0))</f>
        <v>0</v>
      </c>
      <c r="AGO3" s="440">
        <f>INDEX(' Cash Num-Den_Indi'!$A$2:$ANL$35,MATCH('1617 1718 Comparison'!$A3,' Cash Num-Den_Indi'!$A$2:$A$35,0),MATCH('1617 1718 Comparison'!AGO$2,' Cash Num-Den_Indi'!$A$2:$ANL$2,0))-INDEX('1617 Data'!$A$2:$AEW$35,MATCH('1617 1718 Comparison'!$A3,'1617 Data'!$A$2:$A$35,0),MATCH('1617 1718 Comparison'!AGO$2,'1617 Data'!$A$2:$AEW$2,0))</f>
        <v>0</v>
      </c>
      <c r="AGP3" s="440">
        <f>INDEX(' Cash Num-Den_Indi'!$A$2:$ANL$35,MATCH('1617 1718 Comparison'!$A3,' Cash Num-Den_Indi'!$A$2:$A$35,0),MATCH('1617 1718 Comparison'!AGP$2,' Cash Num-Den_Indi'!$A$2:$ANL$2,0))-INDEX('1617 Data'!$A$2:$AEW$35,MATCH('1617 1718 Comparison'!$A3,'1617 Data'!$A$2:$A$35,0),MATCH('1617 1718 Comparison'!AGP$2,'1617 Data'!$A$2:$AEW$2,0))</f>
        <v>0</v>
      </c>
      <c r="AGQ3" s="440">
        <f>INDEX(' Cash Num-Den_Indi'!$A$2:$ANL$35,MATCH('1617 1718 Comparison'!$A3,' Cash Num-Den_Indi'!$A$2:$A$35,0),MATCH('1617 1718 Comparison'!AGQ$2,' Cash Num-Den_Indi'!$A$2:$ANL$2,0))-INDEX('1617 Data'!$A$2:$AEW$35,MATCH('1617 1718 Comparison'!$A3,'1617 Data'!$A$2:$A$35,0),MATCH('1617 1718 Comparison'!AGQ$2,'1617 Data'!$A$2:$AEW$2,0))</f>
        <v>-1.4957930820003185E-4</v>
      </c>
      <c r="AGR3" s="441" t="e">
        <f>INDEX(' Cash Num-Den_Indi'!$A$2:$ANL$35,MATCH('1617 1718 Comparison'!$A3,' Cash Num-Den_Indi'!$A$2:$A$35,0),MATCH('1617 1718 Comparison'!AGR$2,' Cash Num-Den_Indi'!$A$2:$ANL$2,0))-INDEX('1617 Data'!$A$2:$AEW$35,MATCH('1617 1718 Comparison'!$A3,'1617 Data'!$A$2:$A$35,0),MATCH('1617 1718 Comparison'!AGR$2,'1617 Data'!$A$2:$AEW$2,0))</f>
        <v>#N/A</v>
      </c>
      <c r="AGS3" s="441" t="e">
        <f>INDEX(' Cash Num-Den_Indi'!$A$2:$ANL$35,MATCH('1617 1718 Comparison'!$A3,' Cash Num-Den_Indi'!$A$2:$A$35,0),MATCH('1617 1718 Comparison'!AGS$2,' Cash Num-Den_Indi'!$A$2:$ANL$2,0))-INDEX('1617 Data'!$A$2:$AEW$35,MATCH('1617 1718 Comparison'!$A3,'1617 Data'!$A$2:$A$35,0),MATCH('1617 1718 Comparison'!AGS$2,'1617 Data'!$A$2:$AEW$2,0))</f>
        <v>#N/A</v>
      </c>
      <c r="AGT3" s="440">
        <f>INDEX(' Cash Num-Den_Indi'!$A$2:$ANL$35,MATCH('1617 1718 Comparison'!$A3,' Cash Num-Den_Indi'!$A$2:$A$35,0),MATCH('1617 1718 Comparison'!AGT$2,' Cash Num-Den_Indi'!$A$2:$ANL$2,0))-INDEX('1617 Data'!$A$2:$AEW$35,MATCH('1617 1718 Comparison'!$A3,'1617 Data'!$A$2:$A$35,0),MATCH('1617 1718 Comparison'!AGT$2,'1617 Data'!$A$2:$AEW$2,0))</f>
        <v>-3.5739294371239794E-3</v>
      </c>
      <c r="AGU3" s="441" t="e">
        <f>INDEX(' Cash Num-Den_Indi'!$A$2:$ANL$35,MATCH('1617 1718 Comparison'!$A3,' Cash Num-Den_Indi'!$A$2:$A$35,0),MATCH('1617 1718 Comparison'!AGU$2,' Cash Num-Den_Indi'!$A$2:$ANL$2,0))-INDEX('1617 Data'!$A$2:$AEW$35,MATCH('1617 1718 Comparison'!$A3,'1617 Data'!$A$2:$A$35,0),MATCH('1617 1718 Comparison'!AGU$2,'1617 Data'!$A$2:$AEW$2,0))</f>
        <v>#N/A</v>
      </c>
      <c r="AGV3" s="441" t="e">
        <f>INDEX(' Cash Num-Den_Indi'!$A$2:$ANL$35,MATCH('1617 1718 Comparison'!$A3,' Cash Num-Den_Indi'!$A$2:$A$35,0),MATCH('1617 1718 Comparison'!AGV$2,' Cash Num-Den_Indi'!$A$2:$ANL$2,0))-INDEX('1617 Data'!$A$2:$AEW$35,MATCH('1617 1718 Comparison'!$A3,'1617 Data'!$A$2:$A$35,0),MATCH('1617 1718 Comparison'!AGV$2,'1617 Data'!$A$2:$AEW$2,0))</f>
        <v>#N/A</v>
      </c>
      <c r="AGW3" s="440">
        <f>INDEX(' Cash Num-Den_Indi'!$A$2:$ANL$35,MATCH('1617 1718 Comparison'!$A3,' Cash Num-Den_Indi'!$A$2:$A$35,0),MATCH('1617 1718 Comparison'!AGW$2,' Cash Num-Den_Indi'!$A$2:$ANL$2,0))-INDEX('1617 Data'!$A$2:$AEW$35,MATCH('1617 1718 Comparison'!$A3,'1617 Data'!$A$2:$A$35,0),MATCH('1617 1718 Comparison'!AGW$2,'1617 Data'!$A$2:$AEW$2,0))</f>
        <v>-1.8770869056083939E-4</v>
      </c>
      <c r="AGX3" s="441" t="e">
        <f>INDEX(' Cash Num-Den_Indi'!$A$2:$ANL$35,MATCH('1617 1718 Comparison'!$A3,' Cash Num-Den_Indi'!$A$2:$A$35,0),MATCH('1617 1718 Comparison'!AGX$2,' Cash Num-Den_Indi'!$A$2:$ANL$2,0))-INDEX('1617 Data'!$A$2:$AEW$35,MATCH('1617 1718 Comparison'!$A3,'1617 Data'!$A$2:$A$35,0),MATCH('1617 1718 Comparison'!AGX$2,'1617 Data'!$A$2:$AEW$2,0))</f>
        <v>#N/A</v>
      </c>
      <c r="AGY3" s="441" t="e">
        <f>INDEX(' Cash Num-Den_Indi'!$A$2:$ANL$35,MATCH('1617 1718 Comparison'!$A3,' Cash Num-Den_Indi'!$A$2:$A$35,0),MATCH('1617 1718 Comparison'!AGY$2,' Cash Num-Den_Indi'!$A$2:$ANL$2,0))-INDEX('1617 Data'!$A$2:$AEW$35,MATCH('1617 1718 Comparison'!$A3,'1617 Data'!$A$2:$A$35,0),MATCH('1617 1718 Comparison'!AGY$2,'1617 Data'!$A$2:$AEW$2,0))</f>
        <v>#N/A</v>
      </c>
      <c r="AGZ3" s="440">
        <f>INDEX(' Cash Num-Den_Indi'!$A$2:$ANL$35,MATCH('1617 1718 Comparison'!$A3,' Cash Num-Den_Indi'!$A$2:$A$35,0),MATCH('1617 1718 Comparison'!AGZ$2,' Cash Num-Den_Indi'!$A$2:$ANL$2,0))-INDEX('1617 Data'!$A$2:$AEW$35,MATCH('1617 1718 Comparison'!$A3,'1617 Data'!$A$2:$A$35,0),MATCH('1617 1718 Comparison'!AGZ$2,'1617 Data'!$A$2:$AEW$2,0))</f>
        <v>4.3988593505588369E-3</v>
      </c>
      <c r="AHA3" s="441" t="e">
        <f>INDEX(' Cash Num-Den_Indi'!$A$2:$ANL$35,MATCH('1617 1718 Comparison'!$A3,' Cash Num-Den_Indi'!$A$2:$A$35,0),MATCH('1617 1718 Comparison'!AHA$2,' Cash Num-Den_Indi'!$A$2:$ANL$2,0))-INDEX('1617 Data'!$A$2:$AEW$35,MATCH('1617 1718 Comparison'!$A3,'1617 Data'!$A$2:$A$35,0),MATCH('1617 1718 Comparison'!AHA$2,'1617 Data'!$A$2:$AEW$2,0))</f>
        <v>#N/A</v>
      </c>
      <c r="AHB3" s="441" t="e">
        <f>INDEX(' Cash Num-Den_Indi'!$A$2:$ANL$35,MATCH('1617 1718 Comparison'!$A3,' Cash Num-Den_Indi'!$A$2:$A$35,0),MATCH('1617 1718 Comparison'!AHB$2,' Cash Num-Den_Indi'!$A$2:$ANL$2,0))-INDEX('1617 Data'!$A$2:$AEW$35,MATCH('1617 1718 Comparison'!$A3,'1617 Data'!$A$2:$A$35,0),MATCH('1617 1718 Comparison'!AHB$2,'1617 Data'!$A$2:$AEW$2,0))</f>
        <v>#N/A</v>
      </c>
      <c r="AHC3" s="441" t="e">
        <f>INDEX(' Cash Num-Den_Indi'!$A$2:$ANL$35,MATCH('1617 1718 Comparison'!$A3,' Cash Num-Den_Indi'!$A$2:$A$35,0),MATCH('1617 1718 Comparison'!AHC$2,' Cash Num-Den_Indi'!$A$2:$ANL$2,0))-INDEX('1617 Data'!$A$2:$AEW$35,MATCH('1617 1718 Comparison'!$A3,'1617 Data'!$A$2:$A$35,0),MATCH('1617 1718 Comparison'!AHC$2,'1617 Data'!$A$2:$AEW$2,0))</f>
        <v>#N/A</v>
      </c>
      <c r="AHD3" s="441" t="e">
        <f>INDEX(' Cash Num-Den_Indi'!$A$2:$ANL$35,MATCH('1617 1718 Comparison'!$A3,' Cash Num-Den_Indi'!$A$2:$A$35,0),MATCH('1617 1718 Comparison'!AHD$2,' Cash Num-Den_Indi'!$A$2:$ANL$2,0))-INDEX('1617 Data'!$A$2:$AEW$35,MATCH('1617 1718 Comparison'!$A3,'1617 Data'!$A$2:$A$35,0),MATCH('1617 1718 Comparison'!AHD$2,'1617 Data'!$A$2:$AEW$2,0))</f>
        <v>#N/A</v>
      </c>
      <c r="AHE3" s="441" t="e">
        <f>INDEX(' Cash Num-Den_Indi'!$A$2:$ANL$35,MATCH('1617 1718 Comparison'!$A3,' Cash Num-Den_Indi'!$A$2:$A$35,0),MATCH('1617 1718 Comparison'!AHE$2,' Cash Num-Den_Indi'!$A$2:$ANL$2,0))-INDEX('1617 Data'!$A$2:$AEW$35,MATCH('1617 1718 Comparison'!$A3,'1617 Data'!$A$2:$A$35,0),MATCH('1617 1718 Comparison'!AHE$2,'1617 Data'!$A$2:$AEW$2,0))</f>
        <v>#N/A</v>
      </c>
      <c r="AHF3" s="440">
        <f>INDEX(' Cash Num-Den_Indi'!$A$2:$ANL$35,MATCH('1617 1718 Comparison'!$A3,' Cash Num-Den_Indi'!$A$2:$A$35,0),MATCH('1617 1718 Comparison'!AHF$2,' Cash Num-Den_Indi'!$A$2:$ANL$2,0))-INDEX('1617 Data'!$A$2:$AEW$35,MATCH('1617 1718 Comparison'!$A3,'1617 Data'!$A$2:$A$35,0),MATCH('1617 1718 Comparison'!AHF$2,'1617 Data'!$A$2:$AEW$2,0))</f>
        <v>3.0868628858566893E-3</v>
      </c>
      <c r="AHG3" s="441" t="e">
        <f>INDEX(' Cash Num-Den_Indi'!$A$2:$ANL$35,MATCH('1617 1718 Comparison'!$A3,' Cash Num-Den_Indi'!$A$2:$A$35,0),MATCH('1617 1718 Comparison'!AHG$2,' Cash Num-Den_Indi'!$A$2:$ANL$2,0))-INDEX('1617 Data'!$A$2:$AEW$35,MATCH('1617 1718 Comparison'!$A3,'1617 Data'!$A$2:$A$35,0),MATCH('1617 1718 Comparison'!AHG$2,'1617 Data'!$A$2:$AEW$2,0))</f>
        <v>#N/A</v>
      </c>
      <c r="AHH3" s="441" t="e">
        <f>INDEX(' Cash Num-Den_Indi'!$A$2:$ANL$35,MATCH('1617 1718 Comparison'!$A3,' Cash Num-Den_Indi'!$A$2:$A$35,0),MATCH('1617 1718 Comparison'!AHH$2,' Cash Num-Den_Indi'!$A$2:$ANL$2,0))-INDEX('1617 Data'!$A$2:$AEW$35,MATCH('1617 1718 Comparison'!$A3,'1617 Data'!$A$2:$A$35,0),MATCH('1617 1718 Comparison'!AHH$2,'1617 Data'!$A$2:$AEW$2,0))</f>
        <v>#N/A</v>
      </c>
      <c r="AHI3" s="440">
        <f>INDEX(' Cash Num-Den_Indi'!$A$2:$ANL$35,MATCH('1617 1718 Comparison'!$A3,' Cash Num-Den_Indi'!$A$2:$A$35,0),MATCH('1617 1718 Comparison'!AHI$2,' Cash Num-Den_Indi'!$A$2:$ANL$2,0))-INDEX('1617 Data'!$A$2:$AEW$35,MATCH('1617 1718 Comparison'!$A3,'1617 Data'!$A$2:$A$35,0),MATCH('1617 1718 Comparison'!AHI$2,'1617 Data'!$A$2:$AEW$2,0))</f>
        <v>-2.7377472543061998E-3</v>
      </c>
      <c r="AHJ3" s="441" t="e">
        <f>INDEX(' Cash Num-Den_Indi'!$A$2:$ANL$35,MATCH('1617 1718 Comparison'!$A3,' Cash Num-Den_Indi'!$A$2:$A$35,0),MATCH('1617 1718 Comparison'!AHJ$2,' Cash Num-Den_Indi'!$A$2:$ANL$2,0))-INDEX('1617 Data'!$A$2:$AEW$35,MATCH('1617 1718 Comparison'!$A3,'1617 Data'!$A$2:$A$35,0),MATCH('1617 1718 Comparison'!AHJ$2,'1617 Data'!$A$2:$AEW$2,0))</f>
        <v>#N/A</v>
      </c>
      <c r="AHK3" s="441" t="e">
        <f>INDEX(' Cash Num-Den_Indi'!$A$2:$ANL$35,MATCH('1617 1718 Comparison'!$A3,' Cash Num-Den_Indi'!$A$2:$A$35,0),MATCH('1617 1718 Comparison'!AHK$2,' Cash Num-Den_Indi'!$A$2:$ANL$2,0))-INDEX('1617 Data'!$A$2:$AEW$35,MATCH('1617 1718 Comparison'!$A3,'1617 Data'!$A$2:$A$35,0),MATCH('1617 1718 Comparison'!AHK$2,'1617 Data'!$A$2:$AEW$2,0))</f>
        <v>#N/A</v>
      </c>
      <c r="AHL3" s="440">
        <f>INDEX(' Cash Num-Den_Indi'!$A$2:$ANL$35,MATCH('1617 1718 Comparison'!$A3,' Cash Num-Den_Indi'!$A$2:$A$35,0),MATCH('1617 1718 Comparison'!AHL$2,' Cash Num-Den_Indi'!$A$2:$ANL$2,0))-INDEX('1617 Data'!$A$2:$AEW$35,MATCH('1617 1718 Comparison'!$A3,'1617 Data'!$A$2:$A$35,0),MATCH('1617 1718 Comparison'!AHL$2,'1617 Data'!$A$2:$AEW$2,0))</f>
        <v>-8.7411573051277003E-4</v>
      </c>
      <c r="AHM3" s="441" t="e">
        <f>INDEX(' Cash Num-Den_Indi'!$A$2:$ANL$35,MATCH('1617 1718 Comparison'!$A3,' Cash Num-Den_Indi'!$A$2:$A$35,0),MATCH('1617 1718 Comparison'!AHM$2,' Cash Num-Den_Indi'!$A$2:$ANL$2,0))-INDEX('1617 Data'!$A$2:$AEW$35,MATCH('1617 1718 Comparison'!$A3,'1617 Data'!$A$2:$A$35,0),MATCH('1617 1718 Comparison'!AHM$2,'1617 Data'!$A$2:$AEW$2,0))</f>
        <v>#N/A</v>
      </c>
      <c r="AHN3" s="441" t="e">
        <f>INDEX(' Cash Num-Den_Indi'!$A$2:$ANL$35,MATCH('1617 1718 Comparison'!$A3,' Cash Num-Den_Indi'!$A$2:$A$35,0),MATCH('1617 1718 Comparison'!AHN$2,' Cash Num-Den_Indi'!$A$2:$ANL$2,0))-INDEX('1617 Data'!$A$2:$AEW$35,MATCH('1617 1718 Comparison'!$A3,'1617 Data'!$A$2:$A$35,0),MATCH('1617 1718 Comparison'!AHN$2,'1617 Data'!$A$2:$AEW$2,0))</f>
        <v>#N/A</v>
      </c>
      <c r="AHO3" s="440">
        <f>INDEX(' Cash Num-Den_Indi'!$A$2:$ANL$35,MATCH('1617 1718 Comparison'!$A3,' Cash Num-Den_Indi'!$A$2:$A$35,0),MATCH('1617 1718 Comparison'!AHO$2,' Cash Num-Den_Indi'!$A$2:$ANL$2,0))-INDEX('1617 Data'!$A$2:$AEW$35,MATCH('1617 1718 Comparison'!$A3,'1617 Data'!$A$2:$A$35,0),MATCH('1617 1718 Comparison'!AHO$2,'1617 Data'!$A$2:$AEW$2,0))</f>
        <v>0</v>
      </c>
      <c r="AHP3" s="441" t="e">
        <f>INDEX(' Cash Num-Den_Indi'!$A$2:$ANL$35,MATCH('1617 1718 Comparison'!$A3,' Cash Num-Den_Indi'!$A$2:$A$35,0),MATCH('1617 1718 Comparison'!AHP$2,' Cash Num-Den_Indi'!$A$2:$ANL$2,0))-INDEX('1617 Data'!$A$2:$AEW$35,MATCH('1617 1718 Comparison'!$A3,'1617 Data'!$A$2:$A$35,0),MATCH('1617 1718 Comparison'!AHP$2,'1617 Data'!$A$2:$AEW$2,0))</f>
        <v>#N/A</v>
      </c>
      <c r="AHQ3" s="441" t="e">
        <f>INDEX(' Cash Num-Den_Indi'!$A$2:$ANL$35,MATCH('1617 1718 Comparison'!$A3,' Cash Num-Den_Indi'!$A$2:$A$35,0),MATCH('1617 1718 Comparison'!AHQ$2,' Cash Num-Den_Indi'!$A$2:$ANL$2,0))-INDEX('1617 Data'!$A$2:$AEW$35,MATCH('1617 1718 Comparison'!$A3,'1617 Data'!$A$2:$A$35,0),MATCH('1617 1718 Comparison'!AHQ$2,'1617 Data'!$A$2:$AEW$2,0))</f>
        <v>#N/A</v>
      </c>
      <c r="AHR3" s="441" t="e">
        <f>INDEX(' Cash Num-Den_Indi'!$A$2:$ANL$35,MATCH('1617 1718 Comparison'!$A3,' Cash Num-Den_Indi'!$A$2:$A$35,0),MATCH('1617 1718 Comparison'!AHR$2,' Cash Num-Den_Indi'!$A$2:$ANL$2,0))-INDEX('1617 Data'!$A$2:$AEW$35,MATCH('1617 1718 Comparison'!$A3,'1617 Data'!$A$2:$A$35,0),MATCH('1617 1718 Comparison'!AHR$2,'1617 Data'!$A$2:$AEW$2,0))</f>
        <v>#N/A</v>
      </c>
      <c r="AHS3" s="441" t="e">
        <f>INDEX(' Cash Num-Den_Indi'!$A$2:$ANL$35,MATCH('1617 1718 Comparison'!$A3,' Cash Num-Den_Indi'!$A$2:$A$35,0),MATCH('1617 1718 Comparison'!AHS$2,' Cash Num-Den_Indi'!$A$2:$ANL$2,0))-INDEX('1617 Data'!$A$2:$AEW$35,MATCH('1617 1718 Comparison'!$A3,'1617 Data'!$A$2:$A$35,0),MATCH('1617 1718 Comparison'!AHS$2,'1617 Data'!$A$2:$AEW$2,0))</f>
        <v>#N/A</v>
      </c>
      <c r="AHT3" s="441" t="e">
        <f>INDEX(' Cash Num-Den_Indi'!$A$2:$ANL$35,MATCH('1617 1718 Comparison'!$A3,' Cash Num-Den_Indi'!$A$2:$A$35,0),MATCH('1617 1718 Comparison'!AHT$2,' Cash Num-Den_Indi'!$A$2:$ANL$2,0))-INDEX('1617 Data'!$A$2:$AEW$35,MATCH('1617 1718 Comparison'!$A3,'1617 Data'!$A$2:$A$35,0),MATCH('1617 1718 Comparison'!AHT$2,'1617 Data'!$A$2:$AEW$2,0))</f>
        <v>#N/A</v>
      </c>
      <c r="AHU3" s="440">
        <f>INDEX(' Cash Num-Den_Indi'!$A$2:$ANL$35,MATCH('1617 1718 Comparison'!$A3,' Cash Num-Den_Indi'!$A$2:$A$35,0),MATCH('1617 1718 Comparison'!AHU$2,' Cash Num-Den_Indi'!$A$2:$ANL$2,0))-INDEX('1617 Data'!$A$2:$AEW$35,MATCH('1617 1718 Comparison'!$A3,'1617 Data'!$A$2:$A$35,0),MATCH('1617 1718 Comparison'!AHU$2,'1617 Data'!$A$2:$AEW$2,0))</f>
        <v>0</v>
      </c>
      <c r="AHV3" s="440">
        <f>INDEX(' Cash Num-Den_Indi'!$A$2:$ANL$35,MATCH('1617 1718 Comparison'!$A3,' Cash Num-Den_Indi'!$A$2:$A$35,0),MATCH('1617 1718 Comparison'!AHV$2,' Cash Num-Den_Indi'!$A$2:$ANL$2,0))-INDEX('1617 Data'!$A$2:$AEW$35,MATCH('1617 1718 Comparison'!$A3,'1617 Data'!$A$2:$A$35,0),MATCH('1617 1718 Comparison'!AHV$2,'1617 Data'!$A$2:$AEW$2,0))</f>
        <v>0</v>
      </c>
      <c r="AHW3" s="440">
        <f>INDEX(' Cash Num-Den_Indi'!$A$2:$ANL$35,MATCH('1617 1718 Comparison'!$A3,' Cash Num-Den_Indi'!$A$2:$A$35,0),MATCH('1617 1718 Comparison'!AHW$2,' Cash Num-Den_Indi'!$A$2:$ANL$2,0))-INDEX('1617 Data'!$A$2:$AEW$35,MATCH('1617 1718 Comparison'!$A3,'1617 Data'!$A$2:$A$35,0),MATCH('1617 1718 Comparison'!AHW$2,'1617 Data'!$A$2:$AEW$2,0))</f>
        <v>0</v>
      </c>
      <c r="AHX3" s="440">
        <f>INDEX(' Cash Num-Den_Indi'!$A$2:$ANL$35,MATCH('1617 1718 Comparison'!$A3,' Cash Num-Den_Indi'!$A$2:$A$35,0),MATCH('1617 1718 Comparison'!AHX$2,' Cash Num-Den_Indi'!$A$2:$ANL$2,0))-INDEX('1617 Data'!$A$2:$AEW$35,MATCH('1617 1718 Comparison'!$A3,'1617 Data'!$A$2:$A$35,0),MATCH('1617 1718 Comparison'!AHX$2,'1617 Data'!$A$2:$AEW$2,0))</f>
        <v>0</v>
      </c>
      <c r="AHY3" s="441" t="e">
        <f>INDEX(' Cash Num-Den_Indi'!$A$2:$ANL$35,MATCH('1617 1718 Comparison'!$A3,' Cash Num-Den_Indi'!$A$2:$A$35,0),MATCH('1617 1718 Comparison'!AHY$2,' Cash Num-Den_Indi'!$A$2:$ANL$2,0))-INDEX('1617 Data'!$A$2:$AEW$35,MATCH('1617 1718 Comparison'!$A3,'1617 Data'!$A$2:$A$35,0),MATCH('1617 1718 Comparison'!AHY$2,'1617 Data'!$A$2:$AEW$2,0))</f>
        <v>#N/A</v>
      </c>
      <c r="AHZ3" s="441" t="e">
        <f>INDEX(' Cash Num-Den_Indi'!$A$2:$ANL$35,MATCH('1617 1718 Comparison'!$A3,' Cash Num-Den_Indi'!$A$2:$A$35,0),MATCH('1617 1718 Comparison'!AHZ$2,' Cash Num-Den_Indi'!$A$2:$ANL$2,0))-INDEX('1617 Data'!$A$2:$AEW$35,MATCH('1617 1718 Comparison'!$A3,'1617 Data'!$A$2:$A$35,0),MATCH('1617 1718 Comparison'!AHZ$2,'1617 Data'!$A$2:$AEW$2,0))</f>
        <v>#N/A</v>
      </c>
      <c r="AIA3" s="440">
        <f>INDEX(' Cash Num-Den_Indi'!$A$2:$ANL$35,MATCH('1617 1718 Comparison'!$A3,' Cash Num-Den_Indi'!$A$2:$A$35,0),MATCH('1617 1718 Comparison'!AIA$2,' Cash Num-Den_Indi'!$A$2:$ANL$2,0))-INDEX('1617 Data'!$A$2:$AEW$35,MATCH('1617 1718 Comparison'!$A3,'1617 Data'!$A$2:$A$35,0),MATCH('1617 1718 Comparison'!AIA$2,'1617 Data'!$A$2:$AEW$2,0))</f>
        <v>0</v>
      </c>
      <c r="AIB3" s="441" t="e">
        <f>INDEX(' Cash Num-Den_Indi'!$A$2:$ANL$35,MATCH('1617 1718 Comparison'!$A3,' Cash Num-Den_Indi'!$A$2:$A$35,0),MATCH('1617 1718 Comparison'!AIB$2,' Cash Num-Den_Indi'!$A$2:$ANL$2,0))-INDEX('1617 Data'!$A$2:$AEW$35,MATCH('1617 1718 Comparison'!$A3,'1617 Data'!$A$2:$A$35,0),MATCH('1617 1718 Comparison'!AIB$2,'1617 Data'!$A$2:$AEW$2,0))</f>
        <v>#N/A</v>
      </c>
      <c r="AIC3" s="441" t="e">
        <f>INDEX(' Cash Num-Den_Indi'!$A$2:$ANL$35,MATCH('1617 1718 Comparison'!$A3,' Cash Num-Den_Indi'!$A$2:$A$35,0),MATCH('1617 1718 Comparison'!AIC$2,' Cash Num-Den_Indi'!$A$2:$ANL$2,0))-INDEX('1617 Data'!$A$2:$AEW$35,MATCH('1617 1718 Comparison'!$A3,'1617 Data'!$A$2:$A$35,0),MATCH('1617 1718 Comparison'!AIC$2,'1617 Data'!$A$2:$AEW$2,0))</f>
        <v>#N/A</v>
      </c>
      <c r="AID3" s="440">
        <f>INDEX(' Cash Num-Den_Indi'!$A$2:$ANL$35,MATCH('1617 1718 Comparison'!$A3,' Cash Num-Den_Indi'!$A$2:$A$35,0),MATCH('1617 1718 Comparison'!AID$2,' Cash Num-Den_Indi'!$A$2:$ANL$2,0))-INDEX('1617 Data'!$A$2:$AEW$35,MATCH('1617 1718 Comparison'!$A3,'1617 Data'!$A$2:$A$35,0),MATCH('1617 1718 Comparison'!AID$2,'1617 Data'!$A$2:$AEW$2,0))</f>
        <v>1.2291309448642096E-3</v>
      </c>
      <c r="AIE3" s="441" t="e">
        <f>INDEX(' Cash Num-Den_Indi'!$A$2:$ANL$35,MATCH('1617 1718 Comparison'!$A3,' Cash Num-Den_Indi'!$A$2:$A$35,0),MATCH('1617 1718 Comparison'!AIE$2,' Cash Num-Den_Indi'!$A$2:$ANL$2,0))-INDEX('1617 Data'!$A$2:$AEW$35,MATCH('1617 1718 Comparison'!$A3,'1617 Data'!$A$2:$A$35,0),MATCH('1617 1718 Comparison'!AIE$2,'1617 Data'!$A$2:$AEW$2,0))</f>
        <v>#N/A</v>
      </c>
      <c r="AIF3" s="441" t="e">
        <f>INDEX(' Cash Num-Den_Indi'!$A$2:$ANL$35,MATCH('1617 1718 Comparison'!$A3,' Cash Num-Den_Indi'!$A$2:$A$35,0),MATCH('1617 1718 Comparison'!AIF$2,' Cash Num-Den_Indi'!$A$2:$ANL$2,0))-INDEX('1617 Data'!$A$2:$AEW$35,MATCH('1617 1718 Comparison'!$A3,'1617 Data'!$A$2:$A$35,0),MATCH('1617 1718 Comparison'!AIF$2,'1617 Data'!$A$2:$AEW$2,0))</f>
        <v>#N/A</v>
      </c>
      <c r="AIG3" s="440">
        <f>INDEX(' Cash Num-Den_Indi'!$A$2:$ANL$35,MATCH('1617 1718 Comparison'!$A3,' Cash Num-Den_Indi'!$A$2:$A$35,0),MATCH('1617 1718 Comparison'!AIG$2,' Cash Num-Den_Indi'!$A$2:$ANL$2,0))-INDEX('1617 Data'!$A$2:$AEW$35,MATCH('1617 1718 Comparison'!$A3,'1617 Data'!$A$2:$A$35,0),MATCH('1617 1718 Comparison'!AIG$2,'1617 Data'!$A$2:$AEW$2,0))</f>
        <v>0</v>
      </c>
      <c r="AIH3" s="441" t="e">
        <f>INDEX(' Cash Num-Den_Indi'!$A$2:$ANL$35,MATCH('1617 1718 Comparison'!$A3,' Cash Num-Den_Indi'!$A$2:$A$35,0),MATCH('1617 1718 Comparison'!AIH$2,' Cash Num-Den_Indi'!$A$2:$ANL$2,0))-INDEX('1617 Data'!$A$2:$AEW$35,MATCH('1617 1718 Comparison'!$A3,'1617 Data'!$A$2:$A$35,0),MATCH('1617 1718 Comparison'!AIH$2,'1617 Data'!$A$2:$AEW$2,0))</f>
        <v>#N/A</v>
      </c>
      <c r="AII3" s="441" t="e">
        <f>INDEX(' Cash Num-Den_Indi'!$A$2:$ANL$35,MATCH('1617 1718 Comparison'!$A3,' Cash Num-Den_Indi'!$A$2:$A$35,0),MATCH('1617 1718 Comparison'!AII$2,' Cash Num-Den_Indi'!$A$2:$ANL$2,0))-INDEX('1617 Data'!$A$2:$AEW$35,MATCH('1617 1718 Comparison'!$A3,'1617 Data'!$A$2:$A$35,0),MATCH('1617 1718 Comparison'!AII$2,'1617 Data'!$A$2:$AEW$2,0))</f>
        <v>#N/A</v>
      </c>
      <c r="AIJ3" s="441" t="e">
        <f>INDEX(' Cash Num-Den_Indi'!$A$2:$ANL$35,MATCH('1617 1718 Comparison'!$A3,' Cash Num-Den_Indi'!$A$2:$A$35,0),MATCH('1617 1718 Comparison'!AIJ$2,' Cash Num-Den_Indi'!$A$2:$ANL$2,0))-INDEX('1617 Data'!$A$2:$AEW$35,MATCH('1617 1718 Comparison'!$A3,'1617 Data'!$A$2:$A$35,0),MATCH('1617 1718 Comparison'!AIJ$2,'1617 Data'!$A$2:$AEW$2,0))</f>
        <v>#N/A</v>
      </c>
      <c r="AIK3" s="441" t="e">
        <f>INDEX(' Cash Num-Den_Indi'!$A$2:$ANL$35,MATCH('1617 1718 Comparison'!$A3,' Cash Num-Den_Indi'!$A$2:$A$35,0),MATCH('1617 1718 Comparison'!AIK$2,' Cash Num-Den_Indi'!$A$2:$ANL$2,0))-INDEX('1617 Data'!$A$2:$AEW$35,MATCH('1617 1718 Comparison'!$A3,'1617 Data'!$A$2:$A$35,0),MATCH('1617 1718 Comparison'!AIK$2,'1617 Data'!$A$2:$AEW$2,0))</f>
        <v>#N/A</v>
      </c>
      <c r="AIL3" s="441" t="e">
        <f>INDEX(' Cash Num-Den_Indi'!$A$2:$ANL$35,MATCH('1617 1718 Comparison'!$A3,' Cash Num-Den_Indi'!$A$2:$A$35,0),MATCH('1617 1718 Comparison'!AIL$2,' Cash Num-Den_Indi'!$A$2:$ANL$2,0))-INDEX('1617 Data'!$A$2:$AEW$35,MATCH('1617 1718 Comparison'!$A3,'1617 Data'!$A$2:$A$35,0),MATCH('1617 1718 Comparison'!AIL$2,'1617 Data'!$A$2:$AEW$2,0))</f>
        <v>#N/A</v>
      </c>
      <c r="AIM3" s="440">
        <f>INDEX(' Cash Num-Den_Indi'!$A$2:$ANL$35,MATCH('1617 1718 Comparison'!$A3,' Cash Num-Den_Indi'!$A$2:$A$35,0),MATCH('1617 1718 Comparison'!AIM$2,' Cash Num-Den_Indi'!$A$2:$ANL$2,0))-INDEX('1617 Data'!$A$2:$AEW$35,MATCH('1617 1718 Comparison'!$A3,'1617 Data'!$A$2:$A$35,0),MATCH('1617 1718 Comparison'!AIM$2,'1617 Data'!$A$2:$AEW$2,0))</f>
        <v>0</v>
      </c>
      <c r="AIN3" s="441" t="e">
        <f>INDEX(' Cash Num-Den_Indi'!$A$2:$ANL$35,MATCH('1617 1718 Comparison'!$A3,' Cash Num-Den_Indi'!$A$2:$A$35,0),MATCH('1617 1718 Comparison'!AIN$2,' Cash Num-Den_Indi'!$A$2:$ANL$2,0))-INDEX('1617 Data'!$A$2:$AEW$35,MATCH('1617 1718 Comparison'!$A3,'1617 Data'!$A$2:$A$35,0),MATCH('1617 1718 Comparison'!AIN$2,'1617 Data'!$A$2:$AEW$2,0))</f>
        <v>#N/A</v>
      </c>
      <c r="AIO3" s="441" t="e">
        <f>INDEX(' Cash Num-Den_Indi'!$A$2:$ANL$35,MATCH('1617 1718 Comparison'!$A3,' Cash Num-Den_Indi'!$A$2:$A$35,0),MATCH('1617 1718 Comparison'!AIO$2,' Cash Num-Den_Indi'!$A$2:$ANL$2,0))-INDEX('1617 Data'!$A$2:$AEW$35,MATCH('1617 1718 Comparison'!$A3,'1617 Data'!$A$2:$A$35,0),MATCH('1617 1718 Comparison'!AIO$2,'1617 Data'!$A$2:$AEW$2,0))</f>
        <v>#N/A</v>
      </c>
      <c r="AIP3" s="440">
        <f>INDEX(' Cash Num-Den_Indi'!$A$2:$ANL$35,MATCH('1617 1718 Comparison'!$A3,' Cash Num-Den_Indi'!$A$2:$A$35,0),MATCH('1617 1718 Comparison'!AIP$2,' Cash Num-Den_Indi'!$A$2:$ANL$2,0))-INDEX('1617 Data'!$A$2:$AEW$35,MATCH('1617 1718 Comparison'!$A3,'1617 Data'!$A$2:$A$35,0),MATCH('1617 1718 Comparison'!AIP$2,'1617 Data'!$A$2:$AEW$2,0))</f>
        <v>0</v>
      </c>
      <c r="AIQ3" s="441" t="e">
        <f>INDEX(' Cash Num-Den_Indi'!$A$2:$ANL$35,MATCH('1617 1718 Comparison'!$A3,' Cash Num-Den_Indi'!$A$2:$A$35,0),MATCH('1617 1718 Comparison'!AIQ$2,' Cash Num-Den_Indi'!$A$2:$ANL$2,0))-INDEX('1617 Data'!$A$2:$AEW$35,MATCH('1617 1718 Comparison'!$A3,'1617 Data'!$A$2:$A$35,0),MATCH('1617 1718 Comparison'!AIQ$2,'1617 Data'!$A$2:$AEW$2,0))</f>
        <v>#N/A</v>
      </c>
      <c r="AIR3" s="441" t="e">
        <f>INDEX(' Cash Num-Den_Indi'!$A$2:$ANL$35,MATCH('1617 1718 Comparison'!$A3,' Cash Num-Den_Indi'!$A$2:$A$35,0),MATCH('1617 1718 Comparison'!AIR$2,' Cash Num-Den_Indi'!$A$2:$ANL$2,0))-INDEX('1617 Data'!$A$2:$AEW$35,MATCH('1617 1718 Comparison'!$A3,'1617 Data'!$A$2:$A$35,0),MATCH('1617 1718 Comparison'!AIR$2,'1617 Data'!$A$2:$AEW$2,0))</f>
        <v>#N/A</v>
      </c>
      <c r="AIS3" s="440">
        <f>INDEX(' Cash Num-Den_Indi'!$A$2:$ANL$35,MATCH('1617 1718 Comparison'!$A3,' Cash Num-Den_Indi'!$A$2:$A$35,0),MATCH('1617 1718 Comparison'!AIS$2,' Cash Num-Den_Indi'!$A$2:$ANL$2,0))-INDEX('1617 Data'!$A$2:$AEW$35,MATCH('1617 1718 Comparison'!$A3,'1617 Data'!$A$2:$A$35,0),MATCH('1617 1718 Comparison'!AIS$2,'1617 Data'!$A$2:$AEW$2,0))</f>
        <v>0</v>
      </c>
      <c r="AIT3" s="441" t="e">
        <f>INDEX(' Cash Num-Den_Indi'!$A$2:$ANL$35,MATCH('1617 1718 Comparison'!$A3,' Cash Num-Den_Indi'!$A$2:$A$35,0),MATCH('1617 1718 Comparison'!AIT$2,' Cash Num-Den_Indi'!$A$2:$ANL$2,0))-INDEX('1617 Data'!$A$2:$AEW$35,MATCH('1617 1718 Comparison'!$A3,'1617 Data'!$A$2:$A$35,0),MATCH('1617 1718 Comparison'!AIT$2,'1617 Data'!$A$2:$AEW$2,0))</f>
        <v>#N/A</v>
      </c>
      <c r="AIU3" s="441" t="e">
        <f>INDEX(' Cash Num-Den_Indi'!$A$2:$ANL$35,MATCH('1617 1718 Comparison'!$A3,' Cash Num-Den_Indi'!$A$2:$A$35,0),MATCH('1617 1718 Comparison'!AIU$2,' Cash Num-Den_Indi'!$A$2:$ANL$2,0))-INDEX('1617 Data'!$A$2:$AEW$35,MATCH('1617 1718 Comparison'!$A3,'1617 Data'!$A$2:$A$35,0),MATCH('1617 1718 Comparison'!AIU$2,'1617 Data'!$A$2:$AEW$2,0))</f>
        <v>#N/A</v>
      </c>
      <c r="AIV3" s="440">
        <f>INDEX(' Cash Num-Den_Indi'!$A$2:$ANL$35,MATCH('1617 1718 Comparison'!$A3,' Cash Num-Den_Indi'!$A$2:$A$35,0),MATCH('1617 1718 Comparison'!AIV$2,' Cash Num-Den_Indi'!$A$2:$ANL$2,0))-INDEX('1617 Data'!$A$2:$AEW$35,MATCH('1617 1718 Comparison'!$A3,'1617 Data'!$A$2:$A$35,0),MATCH('1617 1718 Comparison'!AIV$2,'1617 Data'!$A$2:$AEW$2,0))</f>
        <v>0</v>
      </c>
      <c r="AIW3" s="441" t="e">
        <f>INDEX(' Cash Num-Den_Indi'!$A$2:$ANL$35,MATCH('1617 1718 Comparison'!$A3,' Cash Num-Den_Indi'!$A$2:$A$35,0),MATCH('1617 1718 Comparison'!AIW$2,' Cash Num-Den_Indi'!$A$2:$ANL$2,0))-INDEX('1617 Data'!$A$2:$AEW$35,MATCH('1617 1718 Comparison'!$A3,'1617 Data'!$A$2:$A$35,0),MATCH('1617 1718 Comparison'!AIW$2,'1617 Data'!$A$2:$AEW$2,0))</f>
        <v>#N/A</v>
      </c>
      <c r="AIX3" s="441" t="e">
        <f>INDEX(' Cash Num-Den_Indi'!$A$2:$ANL$35,MATCH('1617 1718 Comparison'!$A3,' Cash Num-Den_Indi'!$A$2:$A$35,0),MATCH('1617 1718 Comparison'!AIX$2,' Cash Num-Den_Indi'!$A$2:$ANL$2,0))-INDEX('1617 Data'!$A$2:$AEW$35,MATCH('1617 1718 Comparison'!$A3,'1617 Data'!$A$2:$A$35,0),MATCH('1617 1718 Comparison'!AIX$2,'1617 Data'!$A$2:$AEW$2,0))</f>
        <v>#N/A</v>
      </c>
      <c r="AIY3" s="440">
        <f>INDEX(' Cash Num-Den_Indi'!$A$2:$ANL$35,MATCH('1617 1718 Comparison'!$A3,' Cash Num-Den_Indi'!$A$2:$A$35,0),MATCH('1617 1718 Comparison'!AIY$2,' Cash Num-Den_Indi'!$A$2:$ANL$2,0))-INDEX('1617 Data'!$A$2:$AEW$35,MATCH('1617 1718 Comparison'!$A3,'1617 Data'!$A$2:$A$35,0),MATCH('1617 1718 Comparison'!AIY$2,'1617 Data'!$A$2:$AEW$2,0))</f>
        <v>0</v>
      </c>
      <c r="AIZ3" s="441" t="e">
        <f>INDEX(' Cash Num-Den_Indi'!$A$2:$ANL$35,MATCH('1617 1718 Comparison'!$A3,' Cash Num-Den_Indi'!$A$2:$A$35,0),MATCH('1617 1718 Comparison'!AIZ$2,' Cash Num-Den_Indi'!$A$2:$ANL$2,0))-INDEX('1617 Data'!$A$2:$AEW$35,MATCH('1617 1718 Comparison'!$A3,'1617 Data'!$A$2:$A$35,0),MATCH('1617 1718 Comparison'!AIZ$2,'1617 Data'!$A$2:$AEW$2,0))</f>
        <v>#N/A</v>
      </c>
      <c r="AJA3" s="441" t="e">
        <f>INDEX(' Cash Num-Den_Indi'!$A$2:$ANL$35,MATCH('1617 1718 Comparison'!$A3,' Cash Num-Den_Indi'!$A$2:$A$35,0),MATCH('1617 1718 Comparison'!AJA$2,' Cash Num-Den_Indi'!$A$2:$ANL$2,0))-INDEX('1617 Data'!$A$2:$AEW$35,MATCH('1617 1718 Comparison'!$A3,'1617 Data'!$A$2:$A$35,0),MATCH('1617 1718 Comparison'!AJA$2,'1617 Data'!$A$2:$AEW$2,0))</f>
        <v>#N/A</v>
      </c>
      <c r="AJB3" s="440">
        <f>INDEX(' Cash Num-Den_Indi'!$A$2:$ANL$35,MATCH('1617 1718 Comparison'!$A3,' Cash Num-Den_Indi'!$A$2:$A$35,0),MATCH('1617 1718 Comparison'!AJB$2,' Cash Num-Den_Indi'!$A$2:$ANL$2,0))-INDEX('1617 Data'!$A$2:$AEW$35,MATCH('1617 1718 Comparison'!$A3,'1617 Data'!$A$2:$A$35,0),MATCH('1617 1718 Comparison'!AJB$2,'1617 Data'!$A$2:$AEW$2,0))</f>
        <v>0</v>
      </c>
      <c r="AJC3" s="441" t="e">
        <f>INDEX(' Cash Num-Den_Indi'!$A$2:$ANL$35,MATCH('1617 1718 Comparison'!$A3,' Cash Num-Den_Indi'!$A$2:$A$35,0),MATCH('1617 1718 Comparison'!AJC$2,' Cash Num-Den_Indi'!$A$2:$ANL$2,0))-INDEX('1617 Data'!$A$2:$AEW$35,MATCH('1617 1718 Comparison'!$A3,'1617 Data'!$A$2:$A$35,0),MATCH('1617 1718 Comparison'!AJC$2,'1617 Data'!$A$2:$AEW$2,0))</f>
        <v>#N/A</v>
      </c>
      <c r="AJD3" s="441" t="e">
        <f>INDEX(' Cash Num-Den_Indi'!$A$2:$ANL$35,MATCH('1617 1718 Comparison'!$A3,' Cash Num-Den_Indi'!$A$2:$A$35,0),MATCH('1617 1718 Comparison'!AJD$2,' Cash Num-Den_Indi'!$A$2:$ANL$2,0))-INDEX('1617 Data'!$A$2:$AEW$35,MATCH('1617 1718 Comparison'!$A3,'1617 Data'!$A$2:$A$35,0),MATCH('1617 1718 Comparison'!AJD$2,'1617 Data'!$A$2:$AEW$2,0))</f>
        <v>#N/A</v>
      </c>
      <c r="AJE3" s="440">
        <f>INDEX(' Cash Num-Den_Indi'!$A$2:$ANL$35,MATCH('1617 1718 Comparison'!$A3,' Cash Num-Den_Indi'!$A$2:$A$35,0),MATCH('1617 1718 Comparison'!AJE$2,' Cash Num-Den_Indi'!$A$2:$ANL$2,0))-INDEX('1617 Data'!$A$2:$AEW$35,MATCH('1617 1718 Comparison'!$A3,'1617 Data'!$A$2:$A$35,0),MATCH('1617 1718 Comparison'!AJE$2,'1617 Data'!$A$2:$AEW$2,0))</f>
        <v>0</v>
      </c>
      <c r="AJF3" s="441" t="e">
        <f>INDEX(' Cash Num-Den_Indi'!$A$2:$ANL$35,MATCH('1617 1718 Comparison'!$A3,' Cash Num-Den_Indi'!$A$2:$A$35,0),MATCH('1617 1718 Comparison'!AJF$2,' Cash Num-Den_Indi'!$A$2:$ANL$2,0))-INDEX('1617 Data'!$A$2:$AEW$35,MATCH('1617 1718 Comparison'!$A3,'1617 Data'!$A$2:$A$35,0),MATCH('1617 1718 Comparison'!AJF$2,'1617 Data'!$A$2:$AEW$2,0))</f>
        <v>#N/A</v>
      </c>
      <c r="AJG3" s="441" t="e">
        <f>INDEX(' Cash Num-Den_Indi'!$A$2:$ANL$35,MATCH('1617 1718 Comparison'!$A3,' Cash Num-Den_Indi'!$A$2:$A$35,0),MATCH('1617 1718 Comparison'!AJG$2,' Cash Num-Den_Indi'!$A$2:$ANL$2,0))-INDEX('1617 Data'!$A$2:$AEW$35,MATCH('1617 1718 Comparison'!$A3,'1617 Data'!$A$2:$A$35,0),MATCH('1617 1718 Comparison'!AJG$2,'1617 Data'!$A$2:$AEW$2,0))</f>
        <v>#N/A</v>
      </c>
      <c r="AJH3" s="441" t="e">
        <f>INDEX(' Cash Num-Den_Indi'!$A$2:$ANL$35,MATCH('1617 1718 Comparison'!$A3,' Cash Num-Den_Indi'!$A$2:$A$35,0),MATCH('1617 1718 Comparison'!AJH$2,' Cash Num-Den_Indi'!$A$2:$ANL$2,0))-INDEX('1617 Data'!$A$2:$AEW$35,MATCH('1617 1718 Comparison'!$A3,'1617 Data'!$A$2:$A$35,0),MATCH('1617 1718 Comparison'!AJH$2,'1617 Data'!$A$2:$AEW$2,0))</f>
        <v>#N/A</v>
      </c>
      <c r="AJI3" s="441" t="e">
        <f>INDEX(' Cash Num-Den_Indi'!$A$2:$ANL$35,MATCH('1617 1718 Comparison'!$A3,' Cash Num-Den_Indi'!$A$2:$A$35,0),MATCH('1617 1718 Comparison'!AJI$2,' Cash Num-Den_Indi'!$A$2:$ANL$2,0))-INDEX('1617 Data'!$A$2:$AEW$35,MATCH('1617 1718 Comparison'!$A3,'1617 Data'!$A$2:$A$35,0),MATCH('1617 1718 Comparison'!AJI$2,'1617 Data'!$A$2:$AEW$2,0))</f>
        <v>#N/A</v>
      </c>
      <c r="AJJ3" s="441" t="e">
        <f>INDEX(' Cash Num-Den_Indi'!$A$2:$ANL$35,MATCH('1617 1718 Comparison'!$A3,' Cash Num-Den_Indi'!$A$2:$A$35,0),MATCH('1617 1718 Comparison'!AJJ$2,' Cash Num-Den_Indi'!$A$2:$ANL$2,0))-INDEX('1617 Data'!$A$2:$AEW$35,MATCH('1617 1718 Comparison'!$A3,'1617 Data'!$A$2:$A$35,0),MATCH('1617 1718 Comparison'!AJJ$2,'1617 Data'!$A$2:$AEW$2,0))</f>
        <v>#N/A</v>
      </c>
      <c r="AJK3" s="440">
        <f>INDEX(' Cash Num-Den_Indi'!$A$2:$ANL$35,MATCH('1617 1718 Comparison'!$A3,' Cash Num-Den_Indi'!$A$2:$A$35,0),MATCH('1617 1718 Comparison'!AJK$2,' Cash Num-Den_Indi'!$A$2:$ANL$2,0))-INDEX('1617 Data'!$A$2:$AEW$35,MATCH('1617 1718 Comparison'!$A3,'1617 Data'!$A$2:$A$35,0),MATCH('1617 1718 Comparison'!AJK$2,'1617 Data'!$A$2:$AEW$2,0))</f>
        <v>0</v>
      </c>
      <c r="AJL3" s="441" t="e">
        <f>INDEX(' Cash Num-Den_Indi'!$A$2:$ANL$35,MATCH('1617 1718 Comparison'!$A3,' Cash Num-Den_Indi'!$A$2:$A$35,0),MATCH('1617 1718 Comparison'!AJL$2,' Cash Num-Den_Indi'!$A$2:$ANL$2,0))-INDEX('1617 Data'!$A$2:$AEW$35,MATCH('1617 1718 Comparison'!$A3,'1617 Data'!$A$2:$A$35,0),MATCH('1617 1718 Comparison'!AJL$2,'1617 Data'!$A$2:$AEW$2,0))</f>
        <v>#N/A</v>
      </c>
      <c r="AJM3" s="441" t="e">
        <f>INDEX(' Cash Num-Den_Indi'!$A$2:$ANL$35,MATCH('1617 1718 Comparison'!$A3,' Cash Num-Den_Indi'!$A$2:$A$35,0),MATCH('1617 1718 Comparison'!AJM$2,' Cash Num-Den_Indi'!$A$2:$ANL$2,0))-INDEX('1617 Data'!$A$2:$AEW$35,MATCH('1617 1718 Comparison'!$A3,'1617 Data'!$A$2:$A$35,0),MATCH('1617 1718 Comparison'!AJM$2,'1617 Data'!$A$2:$AEW$2,0))</f>
        <v>#N/A</v>
      </c>
      <c r="AJN3" s="440">
        <f>INDEX(' Cash Num-Den_Indi'!$A$2:$ANL$35,MATCH('1617 1718 Comparison'!$A3,' Cash Num-Den_Indi'!$A$2:$A$35,0),MATCH('1617 1718 Comparison'!AJN$2,' Cash Num-Den_Indi'!$A$2:$ANL$2,0))-INDEX('1617 Data'!$A$2:$AEW$35,MATCH('1617 1718 Comparison'!$A3,'1617 Data'!$A$2:$A$35,0),MATCH('1617 1718 Comparison'!AJN$2,'1617 Data'!$A$2:$AEW$2,0))</f>
        <v>0</v>
      </c>
      <c r="AJO3" s="441" t="e">
        <f>INDEX(' Cash Num-Den_Indi'!$A$2:$ANL$35,MATCH('1617 1718 Comparison'!$A3,' Cash Num-Den_Indi'!$A$2:$A$35,0),MATCH('1617 1718 Comparison'!AJO$2,' Cash Num-Den_Indi'!$A$2:$ANL$2,0))-INDEX('1617 Data'!$A$2:$AEW$35,MATCH('1617 1718 Comparison'!$A3,'1617 Data'!$A$2:$A$35,0),MATCH('1617 1718 Comparison'!AJO$2,'1617 Data'!$A$2:$AEW$2,0))</f>
        <v>#N/A</v>
      </c>
      <c r="AJP3" s="441" t="e">
        <f>INDEX(' Cash Num-Den_Indi'!$A$2:$ANL$35,MATCH('1617 1718 Comparison'!$A3,' Cash Num-Den_Indi'!$A$2:$A$35,0),MATCH('1617 1718 Comparison'!AJP$2,' Cash Num-Den_Indi'!$A$2:$ANL$2,0))-INDEX('1617 Data'!$A$2:$AEW$35,MATCH('1617 1718 Comparison'!$A3,'1617 Data'!$A$2:$A$35,0),MATCH('1617 1718 Comparison'!AJP$2,'1617 Data'!$A$2:$AEW$2,0))</f>
        <v>#N/A</v>
      </c>
      <c r="AJQ3" s="440">
        <f>INDEX(' Cash Num-Den_Indi'!$A$2:$ANL$35,MATCH('1617 1718 Comparison'!$A3,' Cash Num-Den_Indi'!$A$2:$A$35,0),MATCH('1617 1718 Comparison'!AJQ$2,' Cash Num-Den_Indi'!$A$2:$ANL$2,0))-INDEX('1617 Data'!$A$2:$AEW$35,MATCH('1617 1718 Comparison'!$A3,'1617 Data'!$A$2:$A$35,0),MATCH('1617 1718 Comparison'!AJQ$2,'1617 Data'!$A$2:$AEW$2,0))</f>
        <v>0</v>
      </c>
      <c r="AJR3" s="441" t="e">
        <f>INDEX(' Cash Num-Den_Indi'!$A$2:$ANL$35,MATCH('1617 1718 Comparison'!$A3,' Cash Num-Den_Indi'!$A$2:$A$35,0),MATCH('1617 1718 Comparison'!AJR$2,' Cash Num-Den_Indi'!$A$2:$ANL$2,0))-INDEX('1617 Data'!$A$2:$AEW$35,MATCH('1617 1718 Comparison'!$A3,'1617 Data'!$A$2:$A$35,0),MATCH('1617 1718 Comparison'!AJR$2,'1617 Data'!$A$2:$AEW$2,0))</f>
        <v>#N/A</v>
      </c>
      <c r="AJS3" s="441" t="e">
        <f>INDEX(' Cash Num-Den_Indi'!$A$2:$ANL$35,MATCH('1617 1718 Comparison'!$A3,' Cash Num-Den_Indi'!$A$2:$A$35,0),MATCH('1617 1718 Comparison'!AJS$2,' Cash Num-Den_Indi'!$A$2:$ANL$2,0))-INDEX('1617 Data'!$A$2:$AEW$35,MATCH('1617 1718 Comparison'!$A3,'1617 Data'!$A$2:$A$35,0),MATCH('1617 1718 Comparison'!AJS$2,'1617 Data'!$A$2:$AEW$2,0))</f>
        <v>#N/A</v>
      </c>
      <c r="AJT3" s="440">
        <f>INDEX(' Cash Num-Den_Indi'!$A$2:$ANL$35,MATCH('1617 1718 Comparison'!$A3,' Cash Num-Den_Indi'!$A$2:$A$35,0),MATCH('1617 1718 Comparison'!AJT$2,' Cash Num-Den_Indi'!$A$2:$ANL$2,0))-INDEX('1617 Data'!$A$2:$AEW$35,MATCH('1617 1718 Comparison'!$A3,'1617 Data'!$A$2:$A$35,0),MATCH('1617 1718 Comparison'!AJT$2,'1617 Data'!$A$2:$AEW$2,0))</f>
        <v>0</v>
      </c>
      <c r="AJU3" s="441" t="e">
        <f>INDEX(' Cash Num-Den_Indi'!$A$2:$ANL$35,MATCH('1617 1718 Comparison'!$A3,' Cash Num-Den_Indi'!$A$2:$A$35,0),MATCH('1617 1718 Comparison'!AJU$2,' Cash Num-Den_Indi'!$A$2:$ANL$2,0))-INDEX('1617 Data'!$A$2:$AEW$35,MATCH('1617 1718 Comparison'!$A3,'1617 Data'!$A$2:$A$35,0),MATCH('1617 1718 Comparison'!AJU$2,'1617 Data'!$A$2:$AEW$2,0))</f>
        <v>#N/A</v>
      </c>
      <c r="AJV3" s="441" t="e">
        <f>INDEX(' Cash Num-Den_Indi'!$A$2:$ANL$35,MATCH('1617 1718 Comparison'!$A3,' Cash Num-Den_Indi'!$A$2:$A$35,0),MATCH('1617 1718 Comparison'!AJV$2,' Cash Num-Den_Indi'!$A$2:$ANL$2,0))-INDEX('1617 Data'!$A$2:$AEW$35,MATCH('1617 1718 Comparison'!$A3,'1617 Data'!$A$2:$A$35,0),MATCH('1617 1718 Comparison'!AJV$2,'1617 Data'!$A$2:$AEW$2,0))</f>
        <v>#N/A</v>
      </c>
      <c r="AJW3" s="440">
        <f>INDEX(' Cash Num-Den_Indi'!$A$2:$ANL$35,MATCH('1617 1718 Comparison'!$A3,' Cash Num-Den_Indi'!$A$2:$A$35,0),MATCH('1617 1718 Comparison'!AJW$2,' Cash Num-Den_Indi'!$A$2:$ANL$2,0))-INDEX('1617 Data'!$A$2:$AEW$35,MATCH('1617 1718 Comparison'!$A3,'1617 Data'!$A$2:$A$35,0),MATCH('1617 1718 Comparison'!AJW$2,'1617 Data'!$A$2:$AEW$2,0))</f>
        <v>0</v>
      </c>
      <c r="AJX3" s="441" t="e">
        <f>INDEX(' Cash Num-Den_Indi'!$A$2:$ANL$35,MATCH('1617 1718 Comparison'!$A3,' Cash Num-Den_Indi'!$A$2:$A$35,0),MATCH('1617 1718 Comparison'!AJX$2,' Cash Num-Den_Indi'!$A$2:$ANL$2,0))-INDEX('1617 Data'!$A$2:$AEW$35,MATCH('1617 1718 Comparison'!$A3,'1617 Data'!$A$2:$A$35,0),MATCH('1617 1718 Comparison'!AJX$2,'1617 Data'!$A$2:$AEW$2,0))</f>
        <v>#N/A</v>
      </c>
      <c r="AJY3" s="441" t="e">
        <f>INDEX(' Cash Num-Den_Indi'!$A$2:$ANL$35,MATCH('1617 1718 Comparison'!$A3,' Cash Num-Den_Indi'!$A$2:$A$35,0),MATCH('1617 1718 Comparison'!AJY$2,' Cash Num-Den_Indi'!$A$2:$ANL$2,0))-INDEX('1617 Data'!$A$2:$AEW$35,MATCH('1617 1718 Comparison'!$A3,'1617 Data'!$A$2:$A$35,0),MATCH('1617 1718 Comparison'!AJY$2,'1617 Data'!$A$2:$AEW$2,0))</f>
        <v>#N/A</v>
      </c>
      <c r="AJZ3" s="440">
        <f>INDEX(' Cash Num-Den_Indi'!$A$2:$ANL$35,MATCH('1617 1718 Comparison'!$A3,' Cash Num-Den_Indi'!$A$2:$A$35,0),MATCH('1617 1718 Comparison'!AJZ$2,' Cash Num-Den_Indi'!$A$2:$ANL$2,0))-INDEX('1617 Data'!$A$2:$AEW$35,MATCH('1617 1718 Comparison'!$A3,'1617 Data'!$A$2:$A$35,0),MATCH('1617 1718 Comparison'!AJZ$2,'1617 Data'!$A$2:$AEW$2,0))</f>
        <v>0</v>
      </c>
      <c r="AKA3" s="441" t="e">
        <f>INDEX(' Cash Num-Den_Indi'!$A$2:$ANL$35,MATCH('1617 1718 Comparison'!$A3,' Cash Num-Den_Indi'!$A$2:$A$35,0),MATCH('1617 1718 Comparison'!AKA$2,' Cash Num-Den_Indi'!$A$2:$ANL$2,0))-INDEX('1617 Data'!$A$2:$AEW$35,MATCH('1617 1718 Comparison'!$A3,'1617 Data'!$A$2:$A$35,0),MATCH('1617 1718 Comparison'!AKA$2,'1617 Data'!$A$2:$AEW$2,0))</f>
        <v>#N/A</v>
      </c>
      <c r="AKB3" s="441" t="e">
        <f>INDEX(' Cash Num-Den_Indi'!$A$2:$ANL$35,MATCH('1617 1718 Comparison'!$A3,' Cash Num-Den_Indi'!$A$2:$A$35,0),MATCH('1617 1718 Comparison'!AKB$2,' Cash Num-Den_Indi'!$A$2:$ANL$2,0))-INDEX('1617 Data'!$A$2:$AEW$35,MATCH('1617 1718 Comparison'!$A3,'1617 Data'!$A$2:$A$35,0),MATCH('1617 1718 Comparison'!AKB$2,'1617 Data'!$A$2:$AEW$2,0))</f>
        <v>#N/A</v>
      </c>
      <c r="AKC3" s="440">
        <f>INDEX(' Cash Num-Den_Indi'!$A$2:$ANL$35,MATCH('1617 1718 Comparison'!$A3,' Cash Num-Den_Indi'!$A$2:$A$35,0),MATCH('1617 1718 Comparison'!AKC$2,' Cash Num-Den_Indi'!$A$2:$ANL$2,0))-INDEX('1617 Data'!$A$2:$AEW$35,MATCH('1617 1718 Comparison'!$A3,'1617 Data'!$A$2:$A$35,0),MATCH('1617 1718 Comparison'!AKC$2,'1617 Data'!$A$2:$AEW$2,0))</f>
        <v>0</v>
      </c>
      <c r="AKD3" s="441" t="e">
        <f>INDEX(' Cash Num-Den_Indi'!$A$2:$ANL$35,MATCH('1617 1718 Comparison'!$A3,' Cash Num-Den_Indi'!$A$2:$A$35,0),MATCH('1617 1718 Comparison'!AKD$2,' Cash Num-Den_Indi'!$A$2:$ANL$2,0))-INDEX('1617 Data'!$A$2:$AEW$35,MATCH('1617 1718 Comparison'!$A3,'1617 Data'!$A$2:$A$35,0),MATCH('1617 1718 Comparison'!AKD$2,'1617 Data'!$A$2:$AEW$2,0))</f>
        <v>#N/A</v>
      </c>
      <c r="AKE3" s="441" t="e">
        <f>INDEX(' Cash Num-Den_Indi'!$A$2:$ANL$35,MATCH('1617 1718 Comparison'!$A3,' Cash Num-Den_Indi'!$A$2:$A$35,0),MATCH('1617 1718 Comparison'!AKE$2,' Cash Num-Den_Indi'!$A$2:$ANL$2,0))-INDEX('1617 Data'!$A$2:$AEW$35,MATCH('1617 1718 Comparison'!$A3,'1617 Data'!$A$2:$A$35,0),MATCH('1617 1718 Comparison'!AKE$2,'1617 Data'!$A$2:$AEW$2,0))</f>
        <v>#N/A</v>
      </c>
      <c r="AKF3" s="441" t="e">
        <f>INDEX(' Cash Num-Den_Indi'!$A$2:$ANL$35,MATCH('1617 1718 Comparison'!$A3,' Cash Num-Den_Indi'!$A$2:$A$35,0),MATCH('1617 1718 Comparison'!AKF$2,' Cash Num-Den_Indi'!$A$2:$ANL$2,0))-INDEX('1617 Data'!$A$2:$AEW$35,MATCH('1617 1718 Comparison'!$A3,'1617 Data'!$A$2:$A$35,0),MATCH('1617 1718 Comparison'!AKF$2,'1617 Data'!$A$2:$AEW$2,0))</f>
        <v>#N/A</v>
      </c>
      <c r="AKG3" s="441" t="e">
        <f>INDEX(' Cash Num-Den_Indi'!$A$2:$ANL$35,MATCH('1617 1718 Comparison'!$A3,' Cash Num-Den_Indi'!$A$2:$A$35,0),MATCH('1617 1718 Comparison'!AKG$2,' Cash Num-Den_Indi'!$A$2:$ANL$2,0))-INDEX('1617 Data'!$A$2:$AEW$35,MATCH('1617 1718 Comparison'!$A3,'1617 Data'!$A$2:$A$35,0),MATCH('1617 1718 Comparison'!AKG$2,'1617 Data'!$A$2:$AEW$2,0))</f>
        <v>#N/A</v>
      </c>
      <c r="AKH3" s="441" t="e">
        <f>INDEX(' Cash Num-Den_Indi'!$A$2:$ANL$35,MATCH('1617 1718 Comparison'!$A3,' Cash Num-Den_Indi'!$A$2:$A$35,0),MATCH('1617 1718 Comparison'!AKH$2,' Cash Num-Den_Indi'!$A$2:$ANL$2,0))-INDEX('1617 Data'!$A$2:$AEW$35,MATCH('1617 1718 Comparison'!$A3,'1617 Data'!$A$2:$A$35,0),MATCH('1617 1718 Comparison'!AKH$2,'1617 Data'!$A$2:$AEW$2,0))</f>
        <v>#N/A</v>
      </c>
      <c r="AKI3" s="440" t="e">
        <f>INDEX(' Cash Num-Den_Indi'!$A$2:$ANL$35,MATCH('1617 1718 Comparison'!$A3,' Cash Num-Den_Indi'!$A$2:$A$35,0),MATCH('1617 1718 Comparison'!AKI$2,' Cash Num-Den_Indi'!$A$2:$ANL$2,0))-INDEX('1617 Data'!$A$2:$AEW$35,MATCH('1617 1718 Comparison'!$A3,'1617 Data'!$A$2:$A$35,0),MATCH('1617 1718 Comparison'!AKI$2,'1617 Data'!$A$2:$AEW$2,0))</f>
        <v>#VALUE!</v>
      </c>
      <c r="AKJ3" s="440" t="e">
        <f>INDEX(' Cash Num-Den_Indi'!$A$2:$ANL$35,MATCH('1617 1718 Comparison'!$A3,' Cash Num-Den_Indi'!$A$2:$A$35,0),MATCH('1617 1718 Comparison'!AKJ$2,' Cash Num-Den_Indi'!$A$2:$ANL$2,0))-INDEX('1617 Data'!$A$2:$AEW$35,MATCH('1617 1718 Comparison'!$A3,'1617 Data'!$A$2:$A$35,0),MATCH('1617 1718 Comparison'!AKJ$2,'1617 Data'!$A$2:$AEW$2,0))</f>
        <v>#VALUE!</v>
      </c>
      <c r="AKK3" s="440">
        <f>INDEX(' Cash Num-Den_Indi'!$A$2:$ANL$35,MATCH('1617 1718 Comparison'!$A3,' Cash Num-Den_Indi'!$A$2:$A$35,0),MATCH('1617 1718 Comparison'!AKK$2,' Cash Num-Den_Indi'!$A$2:$ANL$2,0))-INDEX('1617 Data'!$A$2:$AEW$35,MATCH('1617 1718 Comparison'!$A3,'1617 Data'!$A$2:$A$35,0),MATCH('1617 1718 Comparison'!AKK$2,'1617 Data'!$A$2:$AEW$2,0))</f>
        <v>0</v>
      </c>
      <c r="AKL3" s="440">
        <f>INDEX(' Cash Num-Den_Indi'!$A$2:$ANL$35,MATCH('1617 1718 Comparison'!$A3,' Cash Num-Den_Indi'!$A$2:$A$35,0),MATCH('1617 1718 Comparison'!AKL$2,' Cash Num-Den_Indi'!$A$2:$ANL$2,0))-INDEX('1617 Data'!$A$2:$AEW$35,MATCH('1617 1718 Comparison'!$A3,'1617 Data'!$A$2:$A$35,0),MATCH('1617 1718 Comparison'!AKL$2,'1617 Data'!$A$2:$AEW$2,0))</f>
        <v>0</v>
      </c>
      <c r="AKM3" s="440">
        <f>INDEX(' Cash Num-Den_Indi'!$A$2:$ANL$35,MATCH('1617 1718 Comparison'!$A3,' Cash Num-Den_Indi'!$A$2:$A$35,0),MATCH('1617 1718 Comparison'!AKM$2,' Cash Num-Den_Indi'!$A$2:$ANL$2,0))-INDEX('1617 Data'!$A$2:$AEW$35,MATCH('1617 1718 Comparison'!$A3,'1617 Data'!$A$2:$A$35,0),MATCH('1617 1718 Comparison'!AKM$2,'1617 Data'!$A$2:$AEW$2,0))</f>
        <v>0</v>
      </c>
      <c r="AKN3" s="440">
        <f>INDEX(' Cash Num-Den_Indi'!$A$2:$ANL$35,MATCH('1617 1718 Comparison'!$A3,' Cash Num-Den_Indi'!$A$2:$A$35,0),MATCH('1617 1718 Comparison'!AKN$2,' Cash Num-Den_Indi'!$A$2:$ANL$2,0))-INDEX('1617 Data'!$A$2:$AEW$35,MATCH('1617 1718 Comparison'!$A3,'1617 Data'!$A$2:$A$35,0),MATCH('1617 1718 Comparison'!AKN$2,'1617 Data'!$A$2:$AEW$2,0))</f>
        <v>0</v>
      </c>
      <c r="AKO3" s="440">
        <f>INDEX(' Cash Num-Den_Indi'!$A$2:$ANL$35,MATCH('1617 1718 Comparison'!$A3,' Cash Num-Den_Indi'!$A$2:$A$35,0),MATCH('1617 1718 Comparison'!AKO$2,' Cash Num-Den_Indi'!$A$2:$ANL$2,0))-INDEX('1617 Data'!$A$2:$AEW$35,MATCH('1617 1718 Comparison'!$A3,'1617 Data'!$A$2:$A$35,0),MATCH('1617 1718 Comparison'!AKO$2,'1617 Data'!$A$2:$AEW$2,0))</f>
        <v>0</v>
      </c>
      <c r="AKP3" s="440">
        <f>INDEX(' Cash Num-Den_Indi'!$A$2:$ANL$35,MATCH('1617 1718 Comparison'!$A3,' Cash Num-Den_Indi'!$A$2:$A$35,0),MATCH('1617 1718 Comparison'!AKP$2,' Cash Num-Den_Indi'!$A$2:$ANL$2,0))-INDEX('1617 Data'!$A$2:$AEW$35,MATCH('1617 1718 Comparison'!$A3,'1617 Data'!$A$2:$A$35,0),MATCH('1617 1718 Comparison'!AKP$2,'1617 Data'!$A$2:$AEW$2,0))</f>
        <v>0</v>
      </c>
      <c r="AKQ3" s="440">
        <f>INDEX(' Cash Num-Den_Indi'!$A$2:$ANL$35,MATCH('1617 1718 Comparison'!$A3,' Cash Num-Den_Indi'!$A$2:$A$35,0),MATCH('1617 1718 Comparison'!AKQ$2,' Cash Num-Den_Indi'!$A$2:$ANL$2,0))-INDEX('1617 Data'!$A$2:$AEW$35,MATCH('1617 1718 Comparison'!$A3,'1617 Data'!$A$2:$A$35,0),MATCH('1617 1718 Comparison'!AKQ$2,'1617 Data'!$A$2:$AEW$2,0))</f>
        <v>0</v>
      </c>
      <c r="AKR3" s="440">
        <f>INDEX(' Cash Num-Den_Indi'!$A$2:$ANL$35,MATCH('1617 1718 Comparison'!$A3,' Cash Num-Den_Indi'!$A$2:$A$35,0),MATCH('1617 1718 Comparison'!AKR$2,' Cash Num-Den_Indi'!$A$2:$ANL$2,0))-INDEX('1617 Data'!$A$2:$AEW$35,MATCH('1617 1718 Comparison'!$A3,'1617 Data'!$A$2:$A$35,0),MATCH('1617 1718 Comparison'!AKR$2,'1617 Data'!$A$2:$AEW$2,0))</f>
        <v>0</v>
      </c>
      <c r="AKS3" s="440">
        <f>INDEX(' Cash Num-Den_Indi'!$A$2:$ANL$35,MATCH('1617 1718 Comparison'!$A3,' Cash Num-Den_Indi'!$A$2:$A$35,0),MATCH('1617 1718 Comparison'!AKS$2,' Cash Num-Den_Indi'!$A$2:$ANL$2,0))-INDEX('1617 Data'!$A$2:$AEW$35,MATCH('1617 1718 Comparison'!$A3,'1617 Data'!$A$2:$A$35,0),MATCH('1617 1718 Comparison'!AKS$2,'1617 Data'!$A$2:$AEW$2,0))</f>
        <v>0</v>
      </c>
      <c r="AKT3" s="440">
        <f>INDEX(' Cash Num-Den_Indi'!$A$2:$ANL$35,MATCH('1617 1718 Comparison'!$A3,' Cash Num-Den_Indi'!$A$2:$A$35,0),MATCH('1617 1718 Comparison'!AKT$2,' Cash Num-Den_Indi'!$A$2:$ANL$2,0))-INDEX('1617 Data'!$A$2:$AEW$35,MATCH('1617 1718 Comparison'!$A3,'1617 Data'!$A$2:$A$35,0),MATCH('1617 1718 Comparison'!AKT$2,'1617 Data'!$A$2:$AEW$2,0))</f>
        <v>0</v>
      </c>
      <c r="AKU3" s="440">
        <f>INDEX(' Cash Num-Den_Indi'!$A$2:$ANL$35,MATCH('1617 1718 Comparison'!$A3,' Cash Num-Den_Indi'!$A$2:$A$35,0),MATCH('1617 1718 Comparison'!AKU$2,' Cash Num-Den_Indi'!$A$2:$ANL$2,0))-INDEX('1617 Data'!$A$2:$AEW$35,MATCH('1617 1718 Comparison'!$A3,'1617 Data'!$A$2:$A$35,0),MATCH('1617 1718 Comparison'!AKU$2,'1617 Data'!$A$2:$AEW$2,0))</f>
        <v>0</v>
      </c>
      <c r="AKV3" s="440">
        <f>INDEX(' Cash Num-Den_Indi'!$A$2:$ANL$35,MATCH('1617 1718 Comparison'!$A3,' Cash Num-Den_Indi'!$A$2:$A$35,0),MATCH('1617 1718 Comparison'!AKV$2,' Cash Num-Den_Indi'!$A$2:$ANL$2,0))-INDEX('1617 Data'!$A$2:$AEW$35,MATCH('1617 1718 Comparison'!$A3,'1617 Data'!$A$2:$A$35,0),MATCH('1617 1718 Comparison'!AKV$2,'1617 Data'!$A$2:$AEW$2,0))</f>
        <v>0</v>
      </c>
      <c r="AKW3" s="440">
        <f>INDEX(' Cash Num-Den_Indi'!$A$2:$ANL$35,MATCH('1617 1718 Comparison'!$A3,' Cash Num-Den_Indi'!$A$2:$A$35,0),MATCH('1617 1718 Comparison'!AKW$2,' Cash Num-Den_Indi'!$A$2:$ANL$2,0))-INDEX('1617 Data'!$A$2:$AEW$35,MATCH('1617 1718 Comparison'!$A3,'1617 Data'!$A$2:$A$35,0),MATCH('1617 1718 Comparison'!AKW$2,'1617 Data'!$A$2:$AEW$2,0))</f>
        <v>0</v>
      </c>
      <c r="AKX3" s="441" t="e">
        <f>INDEX(' Cash Num-Den_Indi'!$A$2:$ANL$35,MATCH('1617 1718 Comparison'!$A3,' Cash Num-Den_Indi'!$A$2:$A$35,0),MATCH('1617 1718 Comparison'!AKX$2,' Cash Num-Den_Indi'!$A$2:$ANL$2,0))-INDEX('1617 Data'!$A$2:$AEW$35,MATCH('1617 1718 Comparison'!$A3,'1617 Data'!$A$2:$A$35,0),MATCH('1617 1718 Comparison'!AKX$2,'1617 Data'!$A$2:$AEW$2,0))</f>
        <v>#N/A</v>
      </c>
      <c r="AKY3" s="441" t="e">
        <f>INDEX(' Cash Num-Den_Indi'!$A$2:$ANL$35,MATCH('1617 1718 Comparison'!$A3,' Cash Num-Den_Indi'!$A$2:$A$35,0),MATCH('1617 1718 Comparison'!AKY$2,' Cash Num-Den_Indi'!$A$2:$ANL$2,0))-INDEX('1617 Data'!$A$2:$AEW$35,MATCH('1617 1718 Comparison'!$A3,'1617 Data'!$A$2:$A$35,0),MATCH('1617 1718 Comparison'!AKY$2,'1617 Data'!$A$2:$AEW$2,0))</f>
        <v>#N/A</v>
      </c>
      <c r="AKZ3" s="441" t="e">
        <f>INDEX(' Cash Num-Den_Indi'!$A$2:$ANL$35,MATCH('1617 1718 Comparison'!$A3,' Cash Num-Den_Indi'!$A$2:$A$35,0),MATCH('1617 1718 Comparison'!AKZ$2,' Cash Num-Den_Indi'!$A$2:$ANL$2,0))-INDEX('1617 Data'!$A$2:$AEW$35,MATCH('1617 1718 Comparison'!$A3,'1617 Data'!$A$2:$A$35,0),MATCH('1617 1718 Comparison'!AKZ$2,'1617 Data'!$A$2:$AEW$2,0))</f>
        <v>#N/A</v>
      </c>
      <c r="ALA3" s="440">
        <f>INDEX(' Cash Num-Den_Indi'!$A$2:$ANL$35,MATCH('1617 1718 Comparison'!$A3,' Cash Num-Den_Indi'!$A$2:$A$35,0),MATCH('1617 1718 Comparison'!ALA$2,' Cash Num-Den_Indi'!$A$2:$ANL$2,0))-INDEX('1617 Data'!$A$2:$AEW$35,MATCH('1617 1718 Comparison'!$A3,'1617 Data'!$A$2:$A$35,0),MATCH('1617 1718 Comparison'!ALA$2,'1617 Data'!$A$2:$AEW$2,0))</f>
        <v>0</v>
      </c>
      <c r="ALB3" s="440">
        <f>INDEX(' Cash Num-Den_Indi'!$A$2:$ANL$35,MATCH('1617 1718 Comparison'!$A3,' Cash Num-Den_Indi'!$A$2:$A$35,0),MATCH('1617 1718 Comparison'!ALB$2,' Cash Num-Den_Indi'!$A$2:$ANL$2,0))-INDEX('1617 Data'!$A$2:$AEW$35,MATCH('1617 1718 Comparison'!$A3,'1617 Data'!$A$2:$A$35,0),MATCH('1617 1718 Comparison'!ALB$2,'1617 Data'!$A$2:$AEW$2,0))</f>
        <v>-6001143.3823263645</v>
      </c>
      <c r="ALC3" s="440">
        <f>INDEX(' Cash Num-Den_Indi'!$A$2:$ANL$35,MATCH('1617 1718 Comparison'!$A3,' Cash Num-Den_Indi'!$A$2:$A$35,0),MATCH('1617 1718 Comparison'!ALC$2,' Cash Num-Den_Indi'!$A$2:$ANL$2,0))-INDEX('1617 Data'!$A$2:$AEW$35,MATCH('1617 1718 Comparison'!$A3,'1617 Data'!$A$2:$A$35,0),MATCH('1617 1718 Comparison'!ALC$2,'1617 Data'!$A$2:$AEW$2,0))</f>
        <v>0</v>
      </c>
      <c r="ALD3" s="440">
        <f>INDEX(' Cash Num-Den_Indi'!$A$2:$ANL$35,MATCH('1617 1718 Comparison'!$A3,' Cash Num-Den_Indi'!$A$2:$A$35,0),MATCH('1617 1718 Comparison'!ALD$2,' Cash Num-Den_Indi'!$A$2:$ANL$2,0))-INDEX('1617 Data'!$A$2:$AEW$35,MATCH('1617 1718 Comparison'!$A3,'1617 Data'!$A$2:$A$35,0),MATCH('1617 1718 Comparison'!ALD$2,'1617 Data'!$A$2:$AEW$2,0))</f>
        <v>0</v>
      </c>
      <c r="ALE3" s="440">
        <f>INDEX(' Cash Num-Den_Indi'!$A$2:$ANL$35,MATCH('1617 1718 Comparison'!$A3,' Cash Num-Den_Indi'!$A$2:$A$35,0),MATCH('1617 1718 Comparison'!ALE$2,' Cash Num-Den_Indi'!$A$2:$ANL$2,0))-INDEX('1617 Data'!$A$2:$AEW$35,MATCH('1617 1718 Comparison'!$A3,'1617 Data'!$A$2:$A$35,0),MATCH('1617 1718 Comparison'!ALE$2,'1617 Data'!$A$2:$AEW$2,0))</f>
        <v>-3839304.9959635511</v>
      </c>
      <c r="ALF3" s="440">
        <f>INDEX(' Cash Num-Den_Indi'!$A$2:$ANL$35,MATCH('1617 1718 Comparison'!$A3,' Cash Num-Den_Indi'!$A$2:$A$35,0),MATCH('1617 1718 Comparison'!ALF$2,' Cash Num-Den_Indi'!$A$2:$ANL$2,0))-INDEX('1617 Data'!$A$2:$AEW$35,MATCH('1617 1718 Comparison'!$A3,'1617 Data'!$A$2:$A$35,0),MATCH('1617 1718 Comparison'!ALF$2,'1617 Data'!$A$2:$AEW$2,0))</f>
        <v>0</v>
      </c>
      <c r="ALG3" s="440">
        <f>INDEX(' Cash Num-Den_Indi'!$A$2:$ANL$35,MATCH('1617 1718 Comparison'!$A3,' Cash Num-Den_Indi'!$A$2:$A$35,0),MATCH('1617 1718 Comparison'!ALG$2,' Cash Num-Den_Indi'!$A$2:$ANL$2,0))-INDEX('1617 Data'!$A$2:$AEW$35,MATCH('1617 1718 Comparison'!$A3,'1617 Data'!$A$2:$A$35,0),MATCH('1617 1718 Comparison'!ALG$2,'1617 Data'!$A$2:$AEW$2,0))</f>
        <v>0</v>
      </c>
      <c r="ALH3" s="440">
        <f>INDEX(' Cash Num-Den_Indi'!$A$2:$ANL$35,MATCH('1617 1718 Comparison'!$A3,' Cash Num-Den_Indi'!$A$2:$A$35,0),MATCH('1617 1718 Comparison'!ALH$2,' Cash Num-Den_Indi'!$A$2:$ANL$2,0))-INDEX('1617 Data'!$A$2:$AEW$35,MATCH('1617 1718 Comparison'!$A3,'1617 Data'!$A$2:$A$35,0),MATCH('1617 1718 Comparison'!ALH$2,'1617 Data'!$A$2:$AEW$2,0))</f>
        <v>-5508426.8357239394</v>
      </c>
      <c r="ALI3" s="440">
        <f>INDEX(' Cash Num-Den_Indi'!$A$2:$ANL$35,MATCH('1617 1718 Comparison'!$A3,' Cash Num-Den_Indi'!$A$2:$A$35,0),MATCH('1617 1718 Comparison'!ALI$2,' Cash Num-Den_Indi'!$A$2:$ANL$2,0))-INDEX('1617 Data'!$A$2:$AEW$35,MATCH('1617 1718 Comparison'!$A3,'1617 Data'!$A$2:$A$35,0),MATCH('1617 1718 Comparison'!ALI$2,'1617 Data'!$A$2:$AEW$2,0))</f>
        <v>0</v>
      </c>
      <c r="ALJ3" s="440">
        <f>INDEX(' Cash Num-Den_Indi'!$A$2:$ANL$35,MATCH('1617 1718 Comparison'!$A3,' Cash Num-Den_Indi'!$A$2:$A$35,0),MATCH('1617 1718 Comparison'!ALJ$2,' Cash Num-Den_Indi'!$A$2:$ANL$2,0))-INDEX('1617 Data'!$A$2:$AEW$35,MATCH('1617 1718 Comparison'!$A3,'1617 Data'!$A$2:$A$35,0),MATCH('1617 1718 Comparison'!ALJ$2,'1617 Data'!$A$2:$AEW$2,0))</f>
        <v>0</v>
      </c>
      <c r="ALK3" s="440">
        <f>INDEX(' Cash Num-Den_Indi'!$A$2:$ANL$35,MATCH('1617 1718 Comparison'!$A3,' Cash Num-Den_Indi'!$A$2:$A$35,0),MATCH('1617 1718 Comparison'!ALK$2,' Cash Num-Den_Indi'!$A$2:$ANL$2,0))-INDEX('1617 Data'!$A$2:$AEW$35,MATCH('1617 1718 Comparison'!$A3,'1617 Data'!$A$2:$A$35,0),MATCH('1617 1718 Comparison'!ALK$2,'1617 Data'!$A$2:$AEW$2,0))</f>
        <v>-6666388.2018291401</v>
      </c>
      <c r="ALL3" s="440">
        <f>INDEX(' Cash Num-Den_Indi'!$A$2:$ANL$35,MATCH('1617 1718 Comparison'!$A3,' Cash Num-Den_Indi'!$A$2:$A$35,0),MATCH('1617 1718 Comparison'!ALL$2,' Cash Num-Den_Indi'!$A$2:$ANL$2,0))-INDEX('1617 Data'!$A$2:$AEW$35,MATCH('1617 1718 Comparison'!$A3,'1617 Data'!$A$2:$A$35,0),MATCH('1617 1718 Comparison'!ALL$2,'1617 Data'!$A$2:$AEW$2,0))</f>
        <v>0</v>
      </c>
      <c r="ALM3" s="440">
        <f>INDEX(' Cash Num-Den_Indi'!$A$2:$ANL$35,MATCH('1617 1718 Comparison'!$A3,' Cash Num-Den_Indi'!$A$2:$A$35,0),MATCH('1617 1718 Comparison'!ALM$2,' Cash Num-Den_Indi'!$A$2:$ANL$2,0))-INDEX('1617 Data'!$A$2:$AEW$35,MATCH('1617 1718 Comparison'!$A3,'1617 Data'!$A$2:$A$35,0),MATCH('1617 1718 Comparison'!ALM$2,'1617 Data'!$A$2:$AEW$2,0))</f>
        <v>0</v>
      </c>
      <c r="ALN3" s="440">
        <f>INDEX(' Cash Num-Den_Indi'!$A$2:$ANL$35,MATCH('1617 1718 Comparison'!$A3,' Cash Num-Den_Indi'!$A$2:$A$35,0),MATCH('1617 1718 Comparison'!ALN$2,' Cash Num-Den_Indi'!$A$2:$ANL$2,0))-INDEX('1617 Data'!$A$2:$AEW$35,MATCH('1617 1718 Comparison'!$A3,'1617 Data'!$A$2:$A$35,0),MATCH('1617 1718 Comparison'!ALN$2,'1617 Data'!$A$2:$AEW$2,0))</f>
        <v>-5857111.0259999996</v>
      </c>
      <c r="ALO3" s="440">
        <f>INDEX(' Cash Num-Den_Indi'!$A$2:$ANL$35,MATCH('1617 1718 Comparison'!$A3,' Cash Num-Den_Indi'!$A$2:$A$35,0),MATCH('1617 1718 Comparison'!ALO$2,' Cash Num-Den_Indi'!$A$2:$ANL$2,0))-INDEX('1617 Data'!$A$2:$AEW$35,MATCH('1617 1718 Comparison'!$A3,'1617 Data'!$A$2:$A$35,0),MATCH('1617 1718 Comparison'!ALO$2,'1617 Data'!$A$2:$AEW$2,0))</f>
        <v>0</v>
      </c>
      <c r="ALP3" s="440">
        <f>INDEX(' Cash Num-Den_Indi'!$A$2:$ANL$35,MATCH('1617 1718 Comparison'!$A3,' Cash Num-Den_Indi'!$A$2:$A$35,0),MATCH('1617 1718 Comparison'!ALP$2,' Cash Num-Den_Indi'!$A$2:$ANL$2,0))-INDEX('1617 Data'!$A$2:$AEW$35,MATCH('1617 1718 Comparison'!$A3,'1617 Data'!$A$2:$A$35,0),MATCH('1617 1718 Comparison'!ALP$2,'1617 Data'!$A$2:$AEW$2,0))</f>
        <v>0</v>
      </c>
      <c r="ALQ3" s="440">
        <f>INDEX(' Cash Num-Den_Indi'!$A$2:$ANL$35,MATCH('1617 1718 Comparison'!$A3,' Cash Num-Den_Indi'!$A$2:$A$35,0),MATCH('1617 1718 Comparison'!ALQ$2,' Cash Num-Den_Indi'!$A$2:$ANL$2,0))-INDEX('1617 Data'!$A$2:$AEW$35,MATCH('1617 1718 Comparison'!$A3,'1617 Data'!$A$2:$A$35,0),MATCH('1617 1718 Comparison'!ALQ$2,'1617 Data'!$A$2:$AEW$2,0))</f>
        <v>-6435546.0120000001</v>
      </c>
      <c r="ALR3" s="440">
        <f>INDEX(' Cash Num-Den_Indi'!$A$2:$ANL$35,MATCH('1617 1718 Comparison'!$A3,' Cash Num-Den_Indi'!$A$2:$A$35,0),MATCH('1617 1718 Comparison'!ALR$2,' Cash Num-Den_Indi'!$A$2:$ANL$2,0))-INDEX('1617 Data'!$A$2:$AEW$35,MATCH('1617 1718 Comparison'!$A3,'1617 Data'!$A$2:$A$35,0),MATCH('1617 1718 Comparison'!ALR$2,'1617 Data'!$A$2:$AEW$2,0))</f>
        <v>0</v>
      </c>
      <c r="ALS3" s="440">
        <f>INDEX(' Cash Num-Den_Indi'!$A$2:$ANL$35,MATCH('1617 1718 Comparison'!$A3,' Cash Num-Den_Indi'!$A$2:$A$35,0),MATCH('1617 1718 Comparison'!ALS$2,' Cash Num-Den_Indi'!$A$2:$ANL$2,0))-INDEX('1617 Data'!$A$2:$AEW$35,MATCH('1617 1718 Comparison'!$A3,'1617 Data'!$A$2:$A$35,0),MATCH('1617 1718 Comparison'!ALS$2,'1617 Data'!$A$2:$AEW$2,0))</f>
        <v>0</v>
      </c>
      <c r="ALT3" s="440">
        <f>INDEX(' Cash Num-Den_Indi'!$A$2:$ANL$35,MATCH('1617 1718 Comparison'!$A3,' Cash Num-Den_Indi'!$A$2:$A$35,0),MATCH('1617 1718 Comparison'!ALT$2,' Cash Num-Den_Indi'!$A$2:$ANL$2,0))-INDEX('1617 Data'!$A$2:$AEW$35,MATCH('1617 1718 Comparison'!$A3,'1617 Data'!$A$2:$A$35,0),MATCH('1617 1718 Comparison'!ALT$2,'1617 Data'!$A$2:$AEW$2,0))</f>
        <v>-6496497</v>
      </c>
      <c r="ALU3" s="440">
        <f>INDEX(' Cash Num-Den_Indi'!$A$2:$ANL$35,MATCH('1617 1718 Comparison'!$A3,' Cash Num-Den_Indi'!$A$2:$A$35,0),MATCH('1617 1718 Comparison'!ALU$2,' Cash Num-Den_Indi'!$A$2:$ANL$2,0))-INDEX('1617 Data'!$A$2:$AEW$35,MATCH('1617 1718 Comparison'!$A3,'1617 Data'!$A$2:$A$35,0),MATCH('1617 1718 Comparison'!ALU$2,'1617 Data'!$A$2:$AEW$2,0))</f>
        <v>0</v>
      </c>
      <c r="ALV3" s="441" t="e">
        <f>INDEX(' Cash Num-Den_Indi'!$A$2:$ANL$35,MATCH('1617 1718 Comparison'!$A3,' Cash Num-Den_Indi'!$A$2:$A$35,0),MATCH('1617 1718 Comparison'!ALV$2,' Cash Num-Den_Indi'!$A$2:$ANL$2,0))-INDEX('1617 Data'!$A$2:$AEW$35,MATCH('1617 1718 Comparison'!$A3,'1617 Data'!$A$2:$A$35,0),MATCH('1617 1718 Comparison'!ALV$2,'1617 Data'!$A$2:$AEW$2,0))</f>
        <v>#N/A</v>
      </c>
      <c r="ALW3" s="441" t="e">
        <f>INDEX(' Cash Num-Den_Indi'!$A$2:$ANL$35,MATCH('1617 1718 Comparison'!$A3,' Cash Num-Den_Indi'!$A$2:$A$35,0),MATCH('1617 1718 Comparison'!ALW$2,' Cash Num-Den_Indi'!$A$2:$ANL$2,0))-INDEX('1617 Data'!$A$2:$AEW$35,MATCH('1617 1718 Comparison'!$A3,'1617 Data'!$A$2:$A$35,0),MATCH('1617 1718 Comparison'!ALW$2,'1617 Data'!$A$2:$AEW$2,0))</f>
        <v>#N/A</v>
      </c>
      <c r="ALX3" s="441" t="e">
        <f>INDEX(' Cash Num-Den_Indi'!$A$2:$ANL$35,MATCH('1617 1718 Comparison'!$A3,' Cash Num-Den_Indi'!$A$2:$A$35,0),MATCH('1617 1718 Comparison'!ALX$2,' Cash Num-Den_Indi'!$A$2:$ANL$2,0))-INDEX('1617 Data'!$A$2:$AEW$35,MATCH('1617 1718 Comparison'!$A3,'1617 Data'!$A$2:$A$35,0),MATCH('1617 1718 Comparison'!ALX$2,'1617 Data'!$A$2:$AEW$2,0))</f>
        <v>#N/A</v>
      </c>
      <c r="ALY3" s="440">
        <f>INDEX(' Cash Num-Den_Indi'!$A$2:$ANL$35,MATCH('1617 1718 Comparison'!$A3,' Cash Num-Den_Indi'!$A$2:$A$35,0),MATCH('1617 1718 Comparison'!ALY$2,' Cash Num-Den_Indi'!$A$2:$ANL$2,0))-INDEX('1617 Data'!$A$2:$AEW$35,MATCH('1617 1718 Comparison'!$A3,'1617 Data'!$A$2:$A$35,0),MATCH('1617 1718 Comparison'!ALY$2,'1617 Data'!$A$2:$AEW$2,0))</f>
        <v>0</v>
      </c>
      <c r="ALZ3" s="440">
        <f>INDEX(' Cash Num-Den_Indi'!$A$2:$ANL$35,MATCH('1617 1718 Comparison'!$A3,' Cash Num-Den_Indi'!$A$2:$A$35,0),MATCH('1617 1718 Comparison'!ALZ$2,' Cash Num-Den_Indi'!$A$2:$ANL$2,0))-INDEX('1617 Data'!$A$2:$AEW$35,MATCH('1617 1718 Comparison'!$A3,'1617 Data'!$A$2:$A$35,0),MATCH('1617 1718 Comparison'!ALZ$2,'1617 Data'!$A$2:$AEW$2,0))</f>
        <v>0</v>
      </c>
      <c r="AMA3" s="440">
        <f>INDEX(' Cash Num-Den_Indi'!$A$2:$ANL$35,MATCH('1617 1718 Comparison'!$A3,' Cash Num-Den_Indi'!$A$2:$A$35,0),MATCH('1617 1718 Comparison'!AMA$2,' Cash Num-Den_Indi'!$A$2:$ANL$2,0))-INDEX('1617 Data'!$A$2:$AEW$35,MATCH('1617 1718 Comparison'!$A3,'1617 Data'!$A$2:$A$35,0),MATCH('1617 1718 Comparison'!AMA$2,'1617 Data'!$A$2:$AEW$2,0))</f>
        <v>0</v>
      </c>
      <c r="AMB3" s="440">
        <f>INDEX(' Cash Num-Den_Indi'!$A$2:$ANL$35,MATCH('1617 1718 Comparison'!$A3,' Cash Num-Den_Indi'!$A$2:$A$35,0),MATCH('1617 1718 Comparison'!AMB$2,' Cash Num-Den_Indi'!$A$2:$ANL$2,0))-INDEX('1617 Data'!$A$2:$AEW$35,MATCH('1617 1718 Comparison'!$A3,'1617 Data'!$A$2:$A$35,0),MATCH('1617 1718 Comparison'!AMB$2,'1617 Data'!$A$2:$AEW$2,0))</f>
        <v>0</v>
      </c>
      <c r="AMC3" s="440">
        <f>INDEX(' Cash Num-Den_Indi'!$A$2:$ANL$35,MATCH('1617 1718 Comparison'!$A3,' Cash Num-Den_Indi'!$A$2:$A$35,0),MATCH('1617 1718 Comparison'!AMC$2,' Cash Num-Den_Indi'!$A$2:$ANL$2,0))-INDEX('1617 Data'!$A$2:$AEW$35,MATCH('1617 1718 Comparison'!$A3,'1617 Data'!$A$2:$A$35,0),MATCH('1617 1718 Comparison'!AMC$2,'1617 Data'!$A$2:$AEW$2,0))</f>
        <v>0</v>
      </c>
      <c r="AMD3" s="441" t="e">
        <f>INDEX(' Cash Num-Den_Indi'!$A$2:$ANL$35,MATCH('1617 1718 Comparison'!$A3,' Cash Num-Den_Indi'!$A$2:$A$35,0),MATCH('1617 1718 Comparison'!AMD$2,' Cash Num-Den_Indi'!$A$2:$ANL$2,0))-INDEX('1617 Data'!$A$2:$AEW$35,MATCH('1617 1718 Comparison'!$A3,'1617 Data'!$A$2:$A$35,0),MATCH('1617 1718 Comparison'!AMD$2,'1617 Data'!$A$2:$AEW$2,0))</f>
        <v>#N/A</v>
      </c>
      <c r="AME3" s="440">
        <f>INDEX(' Cash Num-Den_Indi'!$A$2:$ANL$35,MATCH('1617 1718 Comparison'!$A3,' Cash Num-Den_Indi'!$A$2:$A$35,0),MATCH('1617 1718 Comparison'!AME$2,' Cash Num-Den_Indi'!$A$2:$ANL$2,0))-INDEX('1617 Data'!$A$2:$AEW$35,MATCH('1617 1718 Comparison'!$A3,'1617 Data'!$A$2:$A$35,0),MATCH('1617 1718 Comparison'!AME$2,'1617 Data'!$A$2:$AEW$2,0))</f>
        <v>8.9575171105752798</v>
      </c>
      <c r="AMF3" s="440">
        <f>INDEX(' Cash Num-Den_Indi'!$A$2:$ANL$35,MATCH('1617 1718 Comparison'!$A3,' Cash Num-Den_Indi'!$A$2:$A$35,0),MATCH('1617 1718 Comparison'!AMF$2,' Cash Num-Den_Indi'!$A$2:$ANL$2,0))-INDEX('1617 Data'!$A$2:$AEW$35,MATCH('1617 1718 Comparison'!$A3,'1617 Data'!$A$2:$A$35,0),MATCH('1617 1718 Comparison'!AMF$2,'1617 Data'!$A$2:$AEW$2,0))</f>
        <v>9.2153020325397428</v>
      </c>
      <c r="AMG3" s="440">
        <f>INDEX(' Cash Num-Den_Indi'!$A$2:$ANL$35,MATCH('1617 1718 Comparison'!$A3,' Cash Num-Den_Indi'!$A$2:$A$35,0),MATCH('1617 1718 Comparison'!AMG$2,' Cash Num-Den_Indi'!$A$2:$ANL$2,0))-INDEX('1617 Data'!$A$2:$AEW$35,MATCH('1617 1718 Comparison'!$A3,'1617 Data'!$A$2:$A$35,0),MATCH('1617 1718 Comparison'!AMG$2,'1617 Data'!$A$2:$AEW$2,0))</f>
        <v>7.3057637874297914</v>
      </c>
      <c r="AMH3" s="440">
        <f>INDEX(' Cash Num-Den_Indi'!$A$2:$ANL$35,MATCH('1617 1718 Comparison'!$A3,' Cash Num-Den_Indi'!$A$2:$A$35,0),MATCH('1617 1718 Comparison'!AMH$2,' Cash Num-Den_Indi'!$A$2:$ANL$2,0))-INDEX('1617 Data'!$A$2:$AEW$35,MATCH('1617 1718 Comparison'!$A3,'1617 Data'!$A$2:$A$35,0),MATCH('1617 1718 Comparison'!AMH$2,'1617 Data'!$A$2:$AEW$2,0))</f>
        <v>5.4030703405312508</v>
      </c>
      <c r="AMI3" s="440">
        <f>INDEX(' Cash Num-Den_Indi'!$A$2:$ANL$35,MATCH('1617 1718 Comparison'!$A3,' Cash Num-Den_Indi'!$A$2:$A$35,0),MATCH('1617 1718 Comparison'!AMI$2,' Cash Num-Den_Indi'!$A$2:$ANL$2,0))-INDEX('1617 Data'!$A$2:$AEW$35,MATCH('1617 1718 Comparison'!$A3,'1617 Data'!$A$2:$A$35,0),MATCH('1617 1718 Comparison'!AMI$2,'1617 Data'!$A$2:$AEW$2,0))</f>
        <v>6.2854536056659285</v>
      </c>
      <c r="AMJ3" s="440">
        <f>INDEX(' Cash Num-Den_Indi'!$A$2:$ANL$35,MATCH('1617 1718 Comparison'!$A3,' Cash Num-Den_Indi'!$A$2:$A$35,0),MATCH('1617 1718 Comparison'!AMJ$2,' Cash Num-Den_Indi'!$A$2:$ANL$2,0))-INDEX('1617 Data'!$A$2:$AEW$35,MATCH('1617 1718 Comparison'!$A3,'1617 Data'!$A$2:$A$35,0),MATCH('1617 1718 Comparison'!AMJ$2,'1617 Data'!$A$2:$AEW$2,0))</f>
        <v>5.5304862541694781</v>
      </c>
      <c r="AMK3" s="440">
        <f>INDEX(' Cash Num-Den_Indi'!$A$2:$ANL$35,MATCH('1617 1718 Comparison'!$A3,' Cash Num-Den_Indi'!$A$2:$A$35,0),MATCH('1617 1718 Comparison'!AMK$2,' Cash Num-Den_Indi'!$A$2:$ANL$2,0))-INDEX('1617 Data'!$A$2:$AEW$35,MATCH('1617 1718 Comparison'!$A3,'1617 Data'!$A$2:$A$35,0),MATCH('1617 1718 Comparison'!AMK$2,'1617 Data'!$A$2:$AEW$2,0))</f>
        <v>4.2651123692355348</v>
      </c>
      <c r="AML3" s="441" t="e">
        <f>INDEX(' Cash Num-Den_Indi'!$A$2:$ANL$35,MATCH('1617 1718 Comparison'!$A3,' Cash Num-Den_Indi'!$A$2:$A$35,0),MATCH('1617 1718 Comparison'!AML$2,' Cash Num-Den_Indi'!$A$2:$ANL$2,0))-INDEX('1617 Data'!$A$2:$AEW$35,MATCH('1617 1718 Comparison'!$A3,'1617 Data'!$A$2:$A$35,0),MATCH('1617 1718 Comparison'!AML$2,'1617 Data'!$A$2:$AEW$2,0))</f>
        <v>#N/A</v>
      </c>
      <c r="AMM3" s="440">
        <f>INDEX(' Cash Num-Den_Indi'!$A$2:$ANL$35,MATCH('1617 1718 Comparison'!$A3,' Cash Num-Den_Indi'!$A$2:$A$35,0),MATCH('1617 1718 Comparison'!AMM$2,' Cash Num-Den_Indi'!$A$2:$ANL$2,0))-INDEX('1617 Data'!$A$2:$AEW$35,MATCH('1617 1718 Comparison'!$A3,'1617 Data'!$A$2:$A$35,0),MATCH('1617 1718 Comparison'!AMM$2,'1617 Data'!$A$2:$AEW$2,0))</f>
        <v>0</v>
      </c>
      <c r="AMN3" s="440">
        <f>INDEX(' Cash Num-Den_Indi'!$A$2:$ANL$35,MATCH('1617 1718 Comparison'!$A3,' Cash Num-Den_Indi'!$A$2:$A$35,0),MATCH('1617 1718 Comparison'!AMN$2,' Cash Num-Den_Indi'!$A$2:$ANL$2,0))-INDEX('1617 Data'!$A$2:$AEW$35,MATCH('1617 1718 Comparison'!$A3,'1617 Data'!$A$2:$A$35,0),MATCH('1617 1718 Comparison'!AMN$2,'1617 Data'!$A$2:$AEW$2,0))</f>
        <v>0</v>
      </c>
      <c r="AMO3" s="440">
        <f>INDEX(' Cash Num-Den_Indi'!$A$2:$ANL$35,MATCH('1617 1718 Comparison'!$A3,' Cash Num-Den_Indi'!$A$2:$A$35,0),MATCH('1617 1718 Comparison'!AMO$2,' Cash Num-Den_Indi'!$A$2:$ANL$2,0))-INDEX('1617 Data'!$A$2:$AEW$35,MATCH('1617 1718 Comparison'!$A3,'1617 Data'!$A$2:$A$35,0),MATCH('1617 1718 Comparison'!AMO$2,'1617 Data'!$A$2:$AEW$2,0))</f>
        <v>0</v>
      </c>
      <c r="AMP3" s="440">
        <f>INDEX(' Cash Num-Den_Indi'!$A$2:$ANL$35,MATCH('1617 1718 Comparison'!$A3,' Cash Num-Den_Indi'!$A$2:$A$35,0),MATCH('1617 1718 Comparison'!AMP$2,' Cash Num-Den_Indi'!$A$2:$ANL$2,0))-INDEX('1617 Data'!$A$2:$AEW$35,MATCH('1617 1718 Comparison'!$A3,'1617 Data'!$A$2:$A$35,0),MATCH('1617 1718 Comparison'!AMP$2,'1617 Data'!$A$2:$AEW$2,0))</f>
        <v>0</v>
      </c>
      <c r="AMQ3" s="440">
        <f>INDEX(' Cash Num-Den_Indi'!$A$2:$ANL$35,MATCH('1617 1718 Comparison'!$A3,' Cash Num-Den_Indi'!$A$2:$A$35,0),MATCH('1617 1718 Comparison'!AMQ$2,' Cash Num-Den_Indi'!$A$2:$ANL$2,0))-INDEX('1617 Data'!$A$2:$AEW$35,MATCH('1617 1718 Comparison'!$A3,'1617 Data'!$A$2:$A$35,0),MATCH('1617 1718 Comparison'!AMQ$2,'1617 Data'!$A$2:$AEW$2,0))</f>
        <v>0</v>
      </c>
      <c r="AMR3" s="440">
        <f>INDEX(' Cash Num-Den_Indi'!$A$2:$ANL$35,MATCH('1617 1718 Comparison'!$A3,' Cash Num-Den_Indi'!$A$2:$A$35,0),MATCH('1617 1718 Comparison'!AMR$2,' Cash Num-Den_Indi'!$A$2:$ANL$2,0))-INDEX('1617 Data'!$A$2:$AEW$35,MATCH('1617 1718 Comparison'!$A3,'1617 Data'!$A$2:$A$35,0),MATCH('1617 1718 Comparison'!AMR$2,'1617 Data'!$A$2:$AEW$2,0))</f>
        <v>0</v>
      </c>
      <c r="AMS3" s="440">
        <f>INDEX(' Cash Num-Den_Indi'!$A$2:$ANL$35,MATCH('1617 1718 Comparison'!$A3,' Cash Num-Den_Indi'!$A$2:$A$35,0),MATCH('1617 1718 Comparison'!AMS$2,' Cash Num-Den_Indi'!$A$2:$ANL$2,0))-INDEX('1617 Data'!$A$2:$AEW$35,MATCH('1617 1718 Comparison'!$A3,'1617 Data'!$A$2:$A$35,0),MATCH('1617 1718 Comparison'!AMS$2,'1617 Data'!$A$2:$AEW$2,0))</f>
        <v>0</v>
      </c>
      <c r="AMT3" s="440">
        <f>INDEX(' Cash Num-Den_Indi'!$A$2:$ANL$35,MATCH('1617 1718 Comparison'!$A3,' Cash Num-Den_Indi'!$A$2:$A$35,0),MATCH('1617 1718 Comparison'!AMT$2,' Cash Num-Den_Indi'!$A$2:$ANL$2,0))-INDEX('1617 Data'!$A$2:$AEW$35,MATCH('1617 1718 Comparison'!$A3,'1617 Data'!$A$2:$A$35,0),MATCH('1617 1718 Comparison'!AMT$2,'1617 Data'!$A$2:$AEW$2,0))</f>
        <v>0</v>
      </c>
      <c r="AMU3" s="440">
        <f>INDEX(' Cash Num-Den_Indi'!$A$2:$ANL$35,MATCH('1617 1718 Comparison'!$A3,' Cash Num-Den_Indi'!$A$2:$A$35,0),MATCH('1617 1718 Comparison'!AMU$2,' Cash Num-Den_Indi'!$A$2:$ANL$2,0))-INDEX('1617 Data'!$A$2:$AEW$35,MATCH('1617 1718 Comparison'!$A3,'1617 Data'!$A$2:$A$35,0),MATCH('1617 1718 Comparison'!AMU$2,'1617 Data'!$A$2:$AEW$2,0))</f>
        <v>0</v>
      </c>
      <c r="AMV3" s="440">
        <f>INDEX(' Cash Num-Den_Indi'!$A$2:$ANL$35,MATCH('1617 1718 Comparison'!$A3,' Cash Num-Den_Indi'!$A$2:$A$35,0),MATCH('1617 1718 Comparison'!AMV$2,' Cash Num-Den_Indi'!$A$2:$ANL$2,0))-INDEX('1617 Data'!$A$2:$AEW$35,MATCH('1617 1718 Comparison'!$A3,'1617 Data'!$A$2:$A$35,0),MATCH('1617 1718 Comparison'!AMV$2,'1617 Data'!$A$2:$AEW$2,0))</f>
        <v>0</v>
      </c>
      <c r="AMW3" s="440">
        <f>INDEX(' Cash Num-Den_Indi'!$A$2:$ANL$35,MATCH('1617 1718 Comparison'!$A3,' Cash Num-Den_Indi'!$A$2:$A$35,0),MATCH('1617 1718 Comparison'!AMW$2,' Cash Num-Den_Indi'!$A$2:$ANL$2,0))-INDEX('1617 Data'!$A$2:$AEW$35,MATCH('1617 1718 Comparison'!$A3,'1617 Data'!$A$2:$A$35,0),MATCH('1617 1718 Comparison'!AMW$2,'1617 Data'!$A$2:$AEW$2,0))</f>
        <v>0</v>
      </c>
      <c r="AMX3" s="440">
        <f>INDEX(' Cash Num-Den_Indi'!$A$2:$ANL$35,MATCH('1617 1718 Comparison'!$A3,' Cash Num-Den_Indi'!$A$2:$A$35,0),MATCH('1617 1718 Comparison'!AMX$2,' Cash Num-Den_Indi'!$A$2:$ANL$2,0))-INDEX('1617 Data'!$A$2:$AEW$35,MATCH('1617 1718 Comparison'!$A3,'1617 Data'!$A$2:$A$35,0),MATCH('1617 1718 Comparison'!AMX$2,'1617 Data'!$A$2:$AEW$2,0))</f>
        <v>0</v>
      </c>
      <c r="AMY3" s="441" t="e">
        <f>INDEX(' Cash Num-Den_Indi'!$A$2:$ANL$35,MATCH('1617 1718 Comparison'!$A3,' Cash Num-Den_Indi'!$A$2:$A$35,0),MATCH('1617 1718 Comparison'!AMY$2,' Cash Num-Den_Indi'!$A$2:$ANL$2,0))-INDEX('1617 Data'!$A$2:$AEW$35,MATCH('1617 1718 Comparison'!$A3,'1617 Data'!$A$2:$A$35,0),MATCH('1617 1718 Comparison'!AMY$2,'1617 Data'!$A$2:$AEW$2,0))</f>
        <v>#N/A</v>
      </c>
      <c r="AMZ3" s="441" t="e">
        <f>INDEX(' Cash Num-Den_Indi'!$A$2:$ANL$35,MATCH('1617 1718 Comparison'!$A3,' Cash Num-Den_Indi'!$A$2:$A$35,0),MATCH('1617 1718 Comparison'!AMZ$2,' Cash Num-Den_Indi'!$A$2:$ANL$2,0))-INDEX('1617 Data'!$A$2:$AEW$35,MATCH('1617 1718 Comparison'!$A3,'1617 Data'!$A$2:$A$35,0),MATCH('1617 1718 Comparison'!AMZ$2,'1617 Data'!$A$2:$AEW$2,0))</f>
        <v>#N/A</v>
      </c>
      <c r="ANA3" s="441" t="e">
        <f>INDEX(' Cash Num-Den_Indi'!$A$2:$ANL$35,MATCH('1617 1718 Comparison'!$A3,' Cash Num-Den_Indi'!$A$2:$A$35,0),MATCH('1617 1718 Comparison'!ANA$2,' Cash Num-Den_Indi'!$A$2:$ANL$2,0))-INDEX('1617 Data'!$A$2:$AEW$35,MATCH('1617 1718 Comparison'!$A3,'1617 Data'!$A$2:$A$35,0),MATCH('1617 1718 Comparison'!ANA$2,'1617 Data'!$A$2:$AEW$2,0))</f>
        <v>#N/A</v>
      </c>
      <c r="ANB3" s="441" t="e">
        <f>INDEX(' Cash Num-Den_Indi'!$A$2:$ANL$35,MATCH('1617 1718 Comparison'!$A3,' Cash Num-Den_Indi'!$A$2:$A$35,0),MATCH('1617 1718 Comparison'!ANB$2,' Cash Num-Den_Indi'!$A$2:$ANL$2,0))-INDEX('1617 Data'!$A$2:$AEW$35,MATCH('1617 1718 Comparison'!$A3,'1617 Data'!$A$2:$A$35,0),MATCH('1617 1718 Comparison'!ANB$2,'1617 Data'!$A$2:$AEW$2,0))</f>
        <v>#N/A</v>
      </c>
      <c r="ANC3" s="441" t="e">
        <f>INDEX(' Cash Num-Den_Indi'!$A$2:$ANL$35,MATCH('1617 1718 Comparison'!$A3,' Cash Num-Den_Indi'!$A$2:$A$35,0),MATCH('1617 1718 Comparison'!ANC$2,' Cash Num-Den_Indi'!$A$2:$ANL$2,0))-INDEX('1617 Data'!$A$2:$AEW$35,MATCH('1617 1718 Comparison'!$A3,'1617 Data'!$A$2:$A$35,0),MATCH('1617 1718 Comparison'!ANC$2,'1617 Data'!$A$2:$AEW$2,0))</f>
        <v>#N/A</v>
      </c>
      <c r="AND3" s="441">
        <f>INDEX(' Cash Num-Den_Indi'!$A$2:$ANL$35,MATCH('1617 1718 Comparison'!$A3,' Cash Num-Den_Indi'!$A$2:$A$35,0),MATCH('1617 1718 Comparison'!AND$2,' Cash Num-Den_Indi'!$A$2:$ANL$2,0))-INDEX('1617 Data'!$A$2:$AEW$35,MATCH('1617 1718 Comparison'!$A3,'1617 Data'!$A$2:$A$35,0),MATCH('1617 1718 Comparison'!AND$2,'1617 Data'!$A$2:$AEW$2,0))</f>
        <v>0</v>
      </c>
      <c r="ANE3" s="441" t="e">
        <f>INDEX(' Cash Num-Den_Indi'!$A$2:$ANL$35,MATCH('1617 1718 Comparison'!$A3,' Cash Num-Den_Indi'!$A$2:$A$35,0),MATCH('1617 1718 Comparison'!ANE$2,' Cash Num-Den_Indi'!$A$2:$ANL$2,0))-INDEX('1617 Data'!$A$2:$AEW$35,MATCH('1617 1718 Comparison'!$A3,'1617 Data'!$A$2:$A$35,0),MATCH('1617 1718 Comparison'!ANE$2,'1617 Data'!$A$2:$AEW$2,0))</f>
        <v>#N/A</v>
      </c>
      <c r="ANF3" s="441" t="e">
        <f>INDEX(' Cash Num-Den_Indi'!$A$2:$ANL$35,MATCH('1617 1718 Comparison'!$A3,' Cash Num-Den_Indi'!$A$2:$A$35,0),MATCH('1617 1718 Comparison'!ANF$2,' Cash Num-Den_Indi'!$A$2:$ANL$2,0))-INDEX('1617 Data'!$A$2:$AEW$35,MATCH('1617 1718 Comparison'!$A3,'1617 Data'!$A$2:$A$35,0),MATCH('1617 1718 Comparison'!ANF$2,'1617 Data'!$A$2:$AEW$2,0))</f>
        <v>#N/A</v>
      </c>
      <c r="ANG3" s="441">
        <f>INDEX(' Cash Num-Den_Indi'!$A$2:$ANL$35,MATCH('1617 1718 Comparison'!$A3,' Cash Num-Den_Indi'!$A$2:$A$35,0),MATCH('1617 1718 Comparison'!ANG$2,' Cash Num-Den_Indi'!$A$2:$ANL$2,0))-INDEX('1617 Data'!$A$2:$AEW$35,MATCH('1617 1718 Comparison'!$A3,'1617 Data'!$A$2:$A$35,0),MATCH('1617 1718 Comparison'!ANG$2,'1617 Data'!$A$2:$AEW$2,0))</f>
        <v>0</v>
      </c>
      <c r="ANH3" s="441" t="e">
        <f>INDEX(' Cash Num-Den_Indi'!$A$2:$ANL$35,MATCH('1617 1718 Comparison'!$A3,' Cash Num-Den_Indi'!$A$2:$A$35,0),MATCH('1617 1718 Comparison'!ANH$2,' Cash Num-Den_Indi'!$A$2:$ANL$2,0))-INDEX('1617 Data'!$A$2:$AEW$35,MATCH('1617 1718 Comparison'!$A3,'1617 Data'!$A$2:$A$35,0),MATCH('1617 1718 Comparison'!ANH$2,'1617 Data'!$A$2:$AEW$2,0))</f>
        <v>#N/A</v>
      </c>
      <c r="ANI3" s="441" t="e">
        <f>INDEX(' Cash Num-Den_Indi'!$A$2:$ANL$35,MATCH('1617 1718 Comparison'!$A3,' Cash Num-Den_Indi'!$A$2:$A$35,0),MATCH('1617 1718 Comparison'!ANI$2,' Cash Num-Den_Indi'!$A$2:$ANL$2,0))-INDEX('1617 Data'!$A$2:$AEW$35,MATCH('1617 1718 Comparison'!$A3,'1617 Data'!$A$2:$A$35,0),MATCH('1617 1718 Comparison'!ANI$2,'1617 Data'!$A$2:$AEW$2,0))</f>
        <v>#N/A</v>
      </c>
      <c r="ANJ3" s="441">
        <f>INDEX(' Cash Num-Den_Indi'!$A$2:$ANL$35,MATCH('1617 1718 Comparison'!$A3,' Cash Num-Den_Indi'!$A$2:$A$35,0),MATCH('1617 1718 Comparison'!ANJ$2,' Cash Num-Den_Indi'!$A$2:$ANL$2,0))-INDEX('1617 Data'!$A$2:$AEW$35,MATCH('1617 1718 Comparison'!$A3,'1617 Data'!$A$2:$A$35,0),MATCH('1617 1718 Comparison'!ANJ$2,'1617 Data'!$A$2:$AEW$2,0))</f>
        <v>0</v>
      </c>
      <c r="ANK3" s="441" t="e">
        <f>INDEX(' Cash Num-Den_Indi'!$A$2:$ANL$35,MATCH('1617 1718 Comparison'!$A3,' Cash Num-Den_Indi'!$A$2:$A$35,0),MATCH('1617 1718 Comparison'!ANK$2,' Cash Num-Den_Indi'!$A$2:$ANL$2,0))-INDEX('1617 Data'!$A$2:$AEW$35,MATCH('1617 1718 Comparison'!$A3,'1617 Data'!$A$2:$A$35,0),MATCH('1617 1718 Comparison'!ANK$2,'1617 Data'!$A$2:$AEW$2,0))</f>
        <v>#N/A</v>
      </c>
      <c r="ANL3" s="441" t="e">
        <f>INDEX(' Cash Num-Den_Indi'!$A$2:$ANL$35,MATCH('1617 1718 Comparison'!$A3,' Cash Num-Den_Indi'!$A$2:$A$35,0),MATCH('1617 1718 Comparison'!ANL$2,' Cash Num-Den_Indi'!$A$2:$ANL$2,0))-INDEX('1617 Data'!$A$2:$AEW$35,MATCH('1617 1718 Comparison'!$A3,'1617 Data'!$A$2:$A$35,0),MATCH('1617 1718 Comparison'!ANL$2,'1617 Data'!$A$2:$AEW$2,0))</f>
        <v>#N/A</v>
      </c>
      <c r="ANM3" s="441">
        <f>INDEX(' Cash Num-Den_Indi'!$A$2:$ANL$35,MATCH('1617 1718 Comparison'!$A3,' Cash Num-Den_Indi'!$A$2:$A$35,0),MATCH('1617 1718 Comparison'!ANM$2,' Cash Num-Den_Indi'!$A$2:$ANL$2,0))-INDEX('1617 Data'!$A$2:$AEW$35,MATCH('1617 1718 Comparison'!$A3,'1617 Data'!$A$2:$A$35,0),MATCH('1617 1718 Comparison'!ANM$2,'1617 Data'!$A$2:$AEW$2,0))</f>
        <v>0</v>
      </c>
      <c r="ANN3" s="441" t="e">
        <f>INDEX(' Cash Num-Den_Indi'!$A$2:$ANL$35,MATCH('1617 1718 Comparison'!$A3,' Cash Num-Den_Indi'!$A$2:$A$35,0),MATCH('1617 1718 Comparison'!ANN$2,' Cash Num-Den_Indi'!$A$2:$ANL$2,0))-INDEX('1617 Data'!$A$2:$AEW$35,MATCH('1617 1718 Comparison'!$A3,'1617 Data'!$A$2:$A$35,0),MATCH('1617 1718 Comparison'!ANN$2,'1617 Data'!$A$2:$AEW$2,0))</f>
        <v>#N/A</v>
      </c>
      <c r="ANO3" s="441" t="e">
        <f>INDEX(' Cash Num-Den_Indi'!$A$2:$ANL$35,MATCH('1617 1718 Comparison'!$A3,' Cash Num-Den_Indi'!$A$2:$A$35,0),MATCH('1617 1718 Comparison'!ANO$2,' Cash Num-Den_Indi'!$A$2:$ANL$2,0))-INDEX('1617 Data'!$A$2:$AEW$35,MATCH('1617 1718 Comparison'!$A3,'1617 Data'!$A$2:$A$35,0),MATCH('1617 1718 Comparison'!ANO$2,'1617 Data'!$A$2:$AEW$2,0))</f>
        <v>#N/A</v>
      </c>
      <c r="ANP3" s="441">
        <f>INDEX(' Cash Num-Den_Indi'!$A$2:$ANL$35,MATCH('1617 1718 Comparison'!$A3,' Cash Num-Den_Indi'!$A$2:$A$35,0),MATCH('1617 1718 Comparison'!ANP$2,' Cash Num-Den_Indi'!$A$2:$ANL$2,0))-INDEX('1617 Data'!$A$2:$AEW$35,MATCH('1617 1718 Comparison'!$A3,'1617 Data'!$A$2:$A$35,0),MATCH('1617 1718 Comparison'!ANP$2,'1617 Data'!$A$2:$AEW$2,0))</f>
        <v>0</v>
      </c>
      <c r="ANQ3" s="441" t="e">
        <f>INDEX(' Cash Num-Den_Indi'!$A$2:$ANL$35,MATCH('1617 1718 Comparison'!$A3,' Cash Num-Den_Indi'!$A$2:$A$35,0),MATCH('1617 1718 Comparison'!ANQ$2,' Cash Num-Den_Indi'!$A$2:$ANL$2,0))-INDEX('1617 Data'!$A$2:$AEW$35,MATCH('1617 1718 Comparison'!$A3,'1617 Data'!$A$2:$A$35,0),MATCH('1617 1718 Comparison'!ANQ$2,'1617 Data'!$A$2:$AEW$2,0))</f>
        <v>#N/A</v>
      </c>
      <c r="ANR3" s="441" t="e">
        <f>INDEX(' Cash Num-Den_Indi'!$A$2:$ANL$35,MATCH('1617 1718 Comparison'!$A3,' Cash Num-Den_Indi'!$A$2:$A$35,0),MATCH('1617 1718 Comparison'!ANR$2,' Cash Num-Den_Indi'!$A$2:$ANL$2,0))-INDEX('1617 Data'!$A$2:$AEW$35,MATCH('1617 1718 Comparison'!$A3,'1617 Data'!$A$2:$A$35,0),MATCH('1617 1718 Comparison'!ANR$2,'1617 Data'!$A$2:$AEW$2,0))</f>
        <v>#N/A</v>
      </c>
      <c r="ANS3" s="441">
        <f>INDEX(' Cash Num-Den_Indi'!$A$2:$ANL$35,MATCH('1617 1718 Comparison'!$A3,' Cash Num-Den_Indi'!$A$2:$A$35,0),MATCH('1617 1718 Comparison'!ANS$2,' Cash Num-Den_Indi'!$A$2:$ANL$2,0))-INDEX('1617 Data'!$A$2:$AEW$35,MATCH('1617 1718 Comparison'!$A3,'1617 Data'!$A$2:$A$35,0),MATCH('1617 1718 Comparison'!ANS$2,'1617 Data'!$A$2:$AEW$2,0))</f>
        <v>0</v>
      </c>
      <c r="ANT3" s="441" t="e">
        <f>INDEX(' Cash Num-Den_Indi'!$A$2:$ANL$35,MATCH('1617 1718 Comparison'!$A3,' Cash Num-Den_Indi'!$A$2:$A$35,0),MATCH('1617 1718 Comparison'!ANT$2,' Cash Num-Den_Indi'!$A$2:$ANL$2,0))-INDEX('1617 Data'!$A$2:$AEW$35,MATCH('1617 1718 Comparison'!$A3,'1617 Data'!$A$2:$A$35,0),MATCH('1617 1718 Comparison'!ANT$2,'1617 Data'!$A$2:$AEW$2,0))</f>
        <v>#N/A</v>
      </c>
      <c r="ANU3" s="441" t="e">
        <f>INDEX(' Cash Num-Den_Indi'!$A$2:$ANL$35,MATCH('1617 1718 Comparison'!$A3,' Cash Num-Den_Indi'!$A$2:$A$35,0),MATCH('1617 1718 Comparison'!ANU$2,' Cash Num-Den_Indi'!$A$2:$ANL$2,0))-INDEX('1617 Data'!$A$2:$AEW$35,MATCH('1617 1718 Comparison'!$A3,'1617 Data'!$A$2:$A$35,0),MATCH('1617 1718 Comparison'!ANU$2,'1617 Data'!$A$2:$AEW$2,0))</f>
        <v>#N/A</v>
      </c>
      <c r="ANV3" s="441">
        <f>INDEX(' Cash Num-Den_Indi'!$A$2:$ANL$35,MATCH('1617 1718 Comparison'!$A3,' Cash Num-Den_Indi'!$A$2:$A$35,0),MATCH('1617 1718 Comparison'!ANV$2,' Cash Num-Den_Indi'!$A$2:$ANL$2,0))-INDEX('1617 Data'!$A$2:$AEW$35,MATCH('1617 1718 Comparison'!$A3,'1617 Data'!$A$2:$A$35,0),MATCH('1617 1718 Comparison'!ANV$2,'1617 Data'!$A$2:$AEW$2,0))</f>
        <v>0</v>
      </c>
      <c r="ANW3" s="441" t="e">
        <f>INDEX(' Cash Num-Den_Indi'!$A$2:$ANL$35,MATCH('1617 1718 Comparison'!$A3,' Cash Num-Den_Indi'!$A$2:$A$35,0),MATCH('1617 1718 Comparison'!ANW$2,' Cash Num-Den_Indi'!$A$2:$ANL$2,0))-INDEX('1617 Data'!$A$2:$AEW$35,MATCH('1617 1718 Comparison'!$A3,'1617 Data'!$A$2:$A$35,0),MATCH('1617 1718 Comparison'!ANW$2,'1617 Data'!$A$2:$AEW$2,0))</f>
        <v>#N/A</v>
      </c>
      <c r="ANX3" s="441" t="e">
        <f>INDEX(' Cash Num-Den_Indi'!$A$2:$ANL$35,MATCH('1617 1718 Comparison'!$A3,' Cash Num-Den_Indi'!$A$2:$A$35,0),MATCH('1617 1718 Comparison'!ANX$2,' Cash Num-Den_Indi'!$A$2:$ANL$2,0))-INDEX('1617 Data'!$A$2:$AEW$35,MATCH('1617 1718 Comparison'!$A3,'1617 Data'!$A$2:$A$35,0),MATCH('1617 1718 Comparison'!ANX$2,'1617 Data'!$A$2:$AEW$2,0))</f>
        <v>#N/A</v>
      </c>
      <c r="ANY3" s="441" t="e">
        <f>INDEX(' Cash Num-Den_Indi'!$A$2:$ANL$35,MATCH('1617 1718 Comparison'!$A3,' Cash Num-Den_Indi'!$A$2:$A$35,0),MATCH('1617 1718 Comparison'!ANY$2,' Cash Num-Den_Indi'!$A$2:$ANL$2,0))-INDEX('1617 Data'!$A$2:$AEW$35,MATCH('1617 1718 Comparison'!$A3,'1617 Data'!$A$2:$A$35,0),MATCH('1617 1718 Comparison'!ANY$2,'1617 Data'!$A$2:$AEW$2,0))</f>
        <v>#N/A</v>
      </c>
      <c r="ANZ3" s="441" t="e">
        <f>INDEX(' Cash Num-Den_Indi'!$A$2:$ANL$35,MATCH('1617 1718 Comparison'!$A3,' Cash Num-Den_Indi'!$A$2:$A$35,0),MATCH('1617 1718 Comparison'!ANZ$2,' Cash Num-Den_Indi'!$A$2:$ANL$2,0))-INDEX('1617 Data'!$A$2:$AEW$35,MATCH('1617 1718 Comparison'!$A3,'1617 Data'!$A$2:$A$35,0),MATCH('1617 1718 Comparison'!ANZ$2,'1617 Data'!$A$2:$AEW$2,0))</f>
        <v>#N/A</v>
      </c>
      <c r="AOA3" s="441" t="e">
        <f>INDEX(' Cash Num-Den_Indi'!$A$2:$ANL$35,MATCH('1617 1718 Comparison'!$A3,' Cash Num-Den_Indi'!$A$2:$A$35,0),MATCH('1617 1718 Comparison'!AOA$2,' Cash Num-Den_Indi'!$A$2:$ANL$2,0))-INDEX('1617 Data'!$A$2:$AEW$35,MATCH('1617 1718 Comparison'!$A3,'1617 Data'!$A$2:$A$35,0),MATCH('1617 1718 Comparison'!AOA$2,'1617 Data'!$A$2:$AEW$2,0))</f>
        <v>#N/A</v>
      </c>
      <c r="AOB3" s="441" t="e">
        <f>INDEX(' Cash Num-Den_Indi'!$A$2:$ANL$35,MATCH('1617 1718 Comparison'!$A3,' Cash Num-Den_Indi'!$A$2:$A$35,0),MATCH('1617 1718 Comparison'!AOB$2,' Cash Num-Den_Indi'!$A$2:$ANL$2,0))-INDEX('1617 Data'!$A$2:$AEW$35,MATCH('1617 1718 Comparison'!$A3,'1617 Data'!$A$2:$A$35,0),MATCH('1617 1718 Comparison'!AOB$2,'1617 Data'!$A$2:$AEW$2,0))</f>
        <v>#N/A</v>
      </c>
      <c r="AOC3" s="441" t="e">
        <f>INDEX(' Cash Num-Den_Indi'!$A$2:$ANL$35,MATCH('1617 1718 Comparison'!$A3,' Cash Num-Den_Indi'!$A$2:$A$35,0),MATCH('1617 1718 Comparison'!AOC$2,' Cash Num-Den_Indi'!$A$2:$ANL$2,0))-INDEX('1617 Data'!$A$2:$AEW$35,MATCH('1617 1718 Comparison'!$A3,'1617 Data'!$A$2:$A$35,0),MATCH('1617 1718 Comparison'!AOC$2,'1617 Data'!$A$2:$AEW$2,0))</f>
        <v>#N/A</v>
      </c>
      <c r="AOD3" s="441" t="e">
        <f>INDEX(' Cash Num-Den_Indi'!$A$2:$ANL$35,MATCH('1617 1718 Comparison'!$A3,' Cash Num-Den_Indi'!$A$2:$A$35,0),MATCH('1617 1718 Comparison'!AOD$2,' Cash Num-Den_Indi'!$A$2:$ANL$2,0))-INDEX('1617 Data'!$A$2:$AEW$35,MATCH('1617 1718 Comparison'!$A3,'1617 Data'!$A$2:$A$35,0),MATCH('1617 1718 Comparison'!AOD$2,'1617 Data'!$A$2:$AEW$2,0))</f>
        <v>#N/A</v>
      </c>
      <c r="AOE3" s="441" t="e">
        <f>INDEX(' Cash Num-Den_Indi'!$A$2:$ANL$35,MATCH('1617 1718 Comparison'!$A3,' Cash Num-Den_Indi'!$A$2:$A$35,0),MATCH('1617 1718 Comparison'!AOE$2,' Cash Num-Den_Indi'!$A$2:$ANL$2,0))-INDEX('1617 Data'!$A$2:$AEW$35,MATCH('1617 1718 Comparison'!$A3,'1617 Data'!$A$2:$A$35,0),MATCH('1617 1718 Comparison'!AOE$2,'1617 Data'!$A$2:$AEW$2,0))</f>
        <v>#N/A</v>
      </c>
      <c r="AOF3" s="441" t="e">
        <f>INDEX(' Cash Num-Den_Indi'!$A$2:$ANL$35,MATCH('1617 1718 Comparison'!$A3,' Cash Num-Den_Indi'!$A$2:$A$35,0),MATCH('1617 1718 Comparison'!AOF$2,' Cash Num-Den_Indi'!$A$2:$ANL$2,0))-INDEX('1617 Data'!$A$2:$AEW$35,MATCH('1617 1718 Comparison'!$A3,'1617 Data'!$A$2:$A$35,0),MATCH('1617 1718 Comparison'!AOF$2,'1617 Data'!$A$2:$AEW$2,0))</f>
        <v>#N/A</v>
      </c>
      <c r="AOG3" s="441" t="e">
        <f>INDEX(' Cash Num-Den_Indi'!$A$2:$ANL$35,MATCH('1617 1718 Comparison'!$A3,' Cash Num-Den_Indi'!$A$2:$A$35,0),MATCH('1617 1718 Comparison'!AOG$2,' Cash Num-Den_Indi'!$A$2:$ANL$2,0))-INDEX('1617 Data'!$A$2:$AEW$35,MATCH('1617 1718 Comparison'!$A3,'1617 Data'!$A$2:$A$35,0),MATCH('1617 1718 Comparison'!AOG$2,'1617 Data'!$A$2:$AEW$2,0))</f>
        <v>#N/A</v>
      </c>
      <c r="AOH3" s="441" t="e">
        <f>INDEX(' Cash Num-Den_Indi'!$A$2:$ANL$35,MATCH('1617 1718 Comparison'!$A3,' Cash Num-Den_Indi'!$A$2:$A$35,0),MATCH('1617 1718 Comparison'!AOH$2,' Cash Num-Den_Indi'!$A$2:$ANL$2,0))-INDEX('1617 Data'!$A$2:$AEW$35,MATCH('1617 1718 Comparison'!$A3,'1617 Data'!$A$2:$A$35,0),MATCH('1617 1718 Comparison'!AOH$2,'1617 Data'!$A$2:$AEW$2,0))</f>
        <v>#N/A</v>
      </c>
      <c r="AOI3" s="441" t="e">
        <f>INDEX(' Cash Num-Den_Indi'!$A$2:$ANL$35,MATCH('1617 1718 Comparison'!$A3,' Cash Num-Den_Indi'!$A$2:$A$35,0),MATCH('1617 1718 Comparison'!AOI$2,' Cash Num-Den_Indi'!$A$2:$ANL$2,0))-INDEX('1617 Data'!$A$2:$AEW$35,MATCH('1617 1718 Comparison'!$A3,'1617 Data'!$A$2:$A$35,0),MATCH('1617 1718 Comparison'!AOI$2,'1617 Data'!$A$2:$AEW$2,0))</f>
        <v>#N/A</v>
      </c>
      <c r="AOJ3" s="441" t="e">
        <f>INDEX(' Cash Num-Den_Indi'!$A$2:$ANL$35,MATCH('1617 1718 Comparison'!$A3,' Cash Num-Den_Indi'!$A$2:$A$35,0),MATCH('1617 1718 Comparison'!AOJ$2,' Cash Num-Den_Indi'!$A$2:$ANL$2,0))-INDEX('1617 Data'!$A$2:$AEW$35,MATCH('1617 1718 Comparison'!$A3,'1617 Data'!$A$2:$A$35,0),MATCH('1617 1718 Comparison'!AOJ$2,'1617 Data'!$A$2:$AEW$2,0))</f>
        <v>#N/A</v>
      </c>
      <c r="AOK3" s="441" t="e">
        <f>INDEX(' Cash Num-Den_Indi'!$A$2:$ANL$35,MATCH('1617 1718 Comparison'!$A3,' Cash Num-Den_Indi'!$A$2:$A$35,0),MATCH('1617 1718 Comparison'!AOK$2,' Cash Num-Den_Indi'!$A$2:$ANL$2,0))-INDEX('1617 Data'!$A$2:$AEW$35,MATCH('1617 1718 Comparison'!$A3,'1617 Data'!$A$2:$A$35,0),MATCH('1617 1718 Comparison'!AOK$2,'1617 Data'!$A$2:$AEW$2,0))</f>
        <v>#N/A</v>
      </c>
      <c r="AOL3" s="441" t="e">
        <f>INDEX(' Cash Num-Den_Indi'!$A$2:$ANL$35,MATCH('1617 1718 Comparison'!$A3,' Cash Num-Den_Indi'!$A$2:$A$35,0),MATCH('1617 1718 Comparison'!AOL$2,' Cash Num-Den_Indi'!$A$2:$ANL$2,0))-INDEX('1617 Data'!$A$2:$AEW$35,MATCH('1617 1718 Comparison'!$A3,'1617 Data'!$A$2:$A$35,0),MATCH('1617 1718 Comparison'!AOL$2,'1617 Data'!$A$2:$AEW$2,0))</f>
        <v>#N/A</v>
      </c>
      <c r="AOM3" s="441" t="e">
        <f>INDEX(' Cash Num-Den_Indi'!$A$2:$ANL$35,MATCH('1617 1718 Comparison'!$A3,' Cash Num-Den_Indi'!$A$2:$A$35,0),MATCH('1617 1718 Comparison'!AOM$2,' Cash Num-Den_Indi'!$A$2:$ANL$2,0))-INDEX('1617 Data'!$A$2:$AEW$35,MATCH('1617 1718 Comparison'!$A3,'1617 Data'!$A$2:$A$35,0),MATCH('1617 1718 Comparison'!AOM$2,'1617 Data'!$A$2:$AEW$2,0))</f>
        <v>#N/A</v>
      </c>
      <c r="AON3" s="441" t="e">
        <f>INDEX(' Cash Num-Den_Indi'!$A$2:$ANL$35,MATCH('1617 1718 Comparison'!$A3,' Cash Num-Den_Indi'!$A$2:$A$35,0),MATCH('1617 1718 Comparison'!AON$2,' Cash Num-Den_Indi'!$A$2:$ANL$2,0))-INDEX('1617 Data'!$A$2:$AEW$35,MATCH('1617 1718 Comparison'!$A3,'1617 Data'!$A$2:$A$35,0),MATCH('1617 1718 Comparison'!AON$2,'1617 Data'!$A$2:$AEW$2,0))</f>
        <v>#N/A</v>
      </c>
      <c r="AOO3" s="441" t="e">
        <f>INDEX(' Cash Num-Den_Indi'!$A$2:$ANL$35,MATCH('1617 1718 Comparison'!$A3,' Cash Num-Den_Indi'!$A$2:$A$35,0),MATCH('1617 1718 Comparison'!AOO$2,' Cash Num-Den_Indi'!$A$2:$ANL$2,0))-INDEX('1617 Data'!$A$2:$AEW$35,MATCH('1617 1718 Comparison'!$A3,'1617 Data'!$A$2:$A$35,0),MATCH('1617 1718 Comparison'!AOO$2,'1617 Data'!$A$2:$AEW$2,0))</f>
        <v>#N/A</v>
      </c>
      <c r="AOP3" s="441" t="e">
        <f>INDEX(' Cash Num-Den_Indi'!$A$2:$ANL$35,MATCH('1617 1718 Comparison'!$A3,' Cash Num-Den_Indi'!$A$2:$A$35,0),MATCH('1617 1718 Comparison'!AOP$2,' Cash Num-Den_Indi'!$A$2:$ANL$2,0))-INDEX('1617 Data'!$A$2:$AEW$35,MATCH('1617 1718 Comparison'!$A3,'1617 Data'!$A$2:$A$35,0),MATCH('1617 1718 Comparison'!AOP$2,'1617 Data'!$A$2:$AEW$2,0))</f>
        <v>#N/A</v>
      </c>
      <c r="AOQ3" s="441" t="e">
        <f>INDEX(' Cash Num-Den_Indi'!$A$2:$ANL$35,MATCH('1617 1718 Comparison'!$A3,' Cash Num-Den_Indi'!$A$2:$A$35,0),MATCH('1617 1718 Comparison'!AOQ$2,' Cash Num-Den_Indi'!$A$2:$ANL$2,0))-INDEX('1617 Data'!$A$2:$AEW$35,MATCH('1617 1718 Comparison'!$A3,'1617 Data'!$A$2:$A$35,0),MATCH('1617 1718 Comparison'!AOQ$2,'1617 Data'!$A$2:$AEW$2,0))</f>
        <v>#N/A</v>
      </c>
      <c r="AOR3" s="441" t="e">
        <f>INDEX(' Cash Num-Den_Indi'!$A$2:$ANL$35,MATCH('1617 1718 Comparison'!$A3,' Cash Num-Den_Indi'!$A$2:$A$35,0),MATCH('1617 1718 Comparison'!AOR$2,' Cash Num-Den_Indi'!$A$2:$ANL$2,0))-INDEX('1617 Data'!$A$2:$AEW$35,MATCH('1617 1718 Comparison'!$A3,'1617 Data'!$A$2:$A$35,0),MATCH('1617 1718 Comparison'!AOR$2,'1617 Data'!$A$2:$AEW$2,0))</f>
        <v>#N/A</v>
      </c>
    </row>
    <row r="4" spans="1:1084" x14ac:dyDescent="0.25">
      <c r="A4" s="131" t="s">
        <v>951</v>
      </c>
      <c r="B4" s="440">
        <f>INDEX(' Cash Num-Den_Indi'!$A$2:$ANL$35,MATCH('1617 1718 Comparison'!$A4,' Cash Num-Den_Indi'!$A$2:$A$35,0),MATCH('1617 1718 Comparison'!B$2,' Cash Num-Den_Indi'!$A$2:$ANL$2,0))-INDEX('1617 Data'!$A$2:$AEW$35,MATCH('1617 1718 Comparison'!$A4,'1617 Data'!$A$2:$A$35,0),MATCH('1617 1718 Comparison'!B$2,'1617 Data'!$A$2:$AEW$2,0))</f>
        <v>0</v>
      </c>
      <c r="C4" s="440">
        <f>INDEX(' Cash Num-Den_Indi'!$A$2:$ANL$35,MATCH('1617 1718 Comparison'!$A4,' Cash Num-Den_Indi'!$A$2:$A$35,0),MATCH('1617 1718 Comparison'!C$2,' Cash Num-Den_Indi'!$A$2:$ANL$2,0))-INDEX('1617 Data'!$A$2:$AEW$35,MATCH('1617 1718 Comparison'!$A4,'1617 Data'!$A$2:$A$35,0),MATCH('1617 1718 Comparison'!C$2,'1617 Data'!$A$2:$AEW$2,0))</f>
        <v>0</v>
      </c>
      <c r="D4" s="440">
        <f>INDEX(' Cash Num-Den_Indi'!$A$2:$ANL$35,MATCH('1617 1718 Comparison'!$A4,' Cash Num-Den_Indi'!$A$2:$A$35,0),MATCH('1617 1718 Comparison'!D$2,' Cash Num-Den_Indi'!$A$2:$ANL$2,0))-INDEX('1617 Data'!$A$2:$AEW$35,MATCH('1617 1718 Comparison'!$A4,'1617 Data'!$A$2:$A$35,0),MATCH('1617 1718 Comparison'!D$2,'1617 Data'!$A$2:$AEW$2,0))</f>
        <v>0</v>
      </c>
      <c r="E4" s="440">
        <f>INDEX(' Cash Num-Den_Indi'!$A$2:$ANL$35,MATCH('1617 1718 Comparison'!$A4,' Cash Num-Den_Indi'!$A$2:$A$35,0),MATCH('1617 1718 Comparison'!E$2,' Cash Num-Den_Indi'!$A$2:$ANL$2,0))-INDEX('1617 Data'!$A$2:$AEW$35,MATCH('1617 1718 Comparison'!$A4,'1617 Data'!$A$2:$A$35,0),MATCH('1617 1718 Comparison'!E$2,'1617 Data'!$A$2:$AEW$2,0))</f>
        <v>0</v>
      </c>
      <c r="F4" s="440">
        <f>INDEX(' Cash Num-Den_Indi'!$A$2:$ANL$35,MATCH('1617 1718 Comparison'!$A4,' Cash Num-Den_Indi'!$A$2:$A$35,0),MATCH('1617 1718 Comparison'!F$2,' Cash Num-Den_Indi'!$A$2:$ANL$2,0))-INDEX('1617 Data'!$A$2:$AEW$35,MATCH('1617 1718 Comparison'!$A4,'1617 Data'!$A$2:$A$35,0),MATCH('1617 1718 Comparison'!F$2,'1617 Data'!$A$2:$AEW$2,0))</f>
        <v>0</v>
      </c>
      <c r="G4" s="440">
        <f>INDEX(' Cash Num-Den_Indi'!$A$2:$ANL$35,MATCH('1617 1718 Comparison'!$A4,' Cash Num-Den_Indi'!$A$2:$A$35,0),MATCH('1617 1718 Comparison'!G$2,' Cash Num-Den_Indi'!$A$2:$ANL$2,0))-INDEX('1617 Data'!$A$2:$AEW$35,MATCH('1617 1718 Comparison'!$A4,'1617 Data'!$A$2:$A$35,0),MATCH('1617 1718 Comparison'!G$2,'1617 Data'!$A$2:$AEW$2,0))</f>
        <v>0</v>
      </c>
      <c r="H4" s="440">
        <f>INDEX(' Cash Num-Den_Indi'!$A$2:$ANL$35,MATCH('1617 1718 Comparison'!$A4,' Cash Num-Den_Indi'!$A$2:$A$35,0),MATCH('1617 1718 Comparison'!H$2,' Cash Num-Den_Indi'!$A$2:$ANL$2,0))-INDEX('1617 Data'!$A$2:$AEW$35,MATCH('1617 1718 Comparison'!$A4,'1617 Data'!$A$2:$A$35,0),MATCH('1617 1718 Comparison'!H$2,'1617 Data'!$A$2:$AEW$2,0))</f>
        <v>0</v>
      </c>
      <c r="I4" s="440">
        <f>INDEX(' Cash Num-Den_Indi'!$A$2:$ANL$35,MATCH('1617 1718 Comparison'!$A4,' Cash Num-Den_Indi'!$A$2:$A$35,0),MATCH('1617 1718 Comparison'!I$2,' Cash Num-Den_Indi'!$A$2:$ANL$2,0))-INDEX('1617 Data'!$A$2:$AEW$35,MATCH('1617 1718 Comparison'!$A4,'1617 Data'!$A$2:$A$35,0),MATCH('1617 1718 Comparison'!I$2,'1617 Data'!$A$2:$AEW$2,0))</f>
        <v>0</v>
      </c>
      <c r="J4" s="440">
        <f>INDEX(' Cash Num-Den_Indi'!$A$2:$ANL$35,MATCH('1617 1718 Comparison'!$A4,' Cash Num-Den_Indi'!$A$2:$A$35,0),MATCH('1617 1718 Comparison'!J$2,' Cash Num-Den_Indi'!$A$2:$ANL$2,0))-INDEX('1617 Data'!$A$2:$AEW$35,MATCH('1617 1718 Comparison'!$A4,'1617 Data'!$A$2:$A$35,0),MATCH('1617 1718 Comparison'!J$2,'1617 Data'!$A$2:$AEW$2,0))</f>
        <v>0</v>
      </c>
      <c r="K4" s="440">
        <f>INDEX(' Cash Num-Den_Indi'!$A$2:$ANL$35,MATCH('1617 1718 Comparison'!$A4,' Cash Num-Den_Indi'!$A$2:$A$35,0),MATCH('1617 1718 Comparison'!K$2,' Cash Num-Den_Indi'!$A$2:$ANL$2,0))-INDEX('1617 Data'!$A$2:$AEW$35,MATCH('1617 1718 Comparison'!$A4,'1617 Data'!$A$2:$A$35,0),MATCH('1617 1718 Comparison'!K$2,'1617 Data'!$A$2:$AEW$2,0))</f>
        <v>0</v>
      </c>
      <c r="L4" s="440">
        <f>INDEX(' Cash Num-Den_Indi'!$A$2:$ANL$35,MATCH('1617 1718 Comparison'!$A4,' Cash Num-Den_Indi'!$A$2:$A$35,0),MATCH('1617 1718 Comparison'!L$2,' Cash Num-Den_Indi'!$A$2:$ANL$2,0))-INDEX('1617 Data'!$A$2:$AEW$35,MATCH('1617 1718 Comparison'!$A4,'1617 Data'!$A$2:$A$35,0),MATCH('1617 1718 Comparison'!L$2,'1617 Data'!$A$2:$AEW$2,0))</f>
        <v>0</v>
      </c>
      <c r="M4" s="440">
        <f>INDEX(' Cash Num-Den_Indi'!$A$2:$ANL$35,MATCH('1617 1718 Comparison'!$A4,' Cash Num-Den_Indi'!$A$2:$A$35,0),MATCH('1617 1718 Comparison'!M$2,' Cash Num-Den_Indi'!$A$2:$ANL$2,0))-INDEX('1617 Data'!$A$2:$AEW$35,MATCH('1617 1718 Comparison'!$A4,'1617 Data'!$A$2:$A$35,0),MATCH('1617 1718 Comparison'!M$2,'1617 Data'!$A$2:$AEW$2,0))</f>
        <v>0</v>
      </c>
      <c r="N4" s="440">
        <f>INDEX(' Cash Num-Den_Indi'!$A$2:$ANL$35,MATCH('1617 1718 Comparison'!$A4,' Cash Num-Den_Indi'!$A$2:$A$35,0),MATCH('1617 1718 Comparison'!N$2,' Cash Num-Den_Indi'!$A$2:$ANL$2,0))-INDEX('1617 Data'!$A$2:$AEW$35,MATCH('1617 1718 Comparison'!$A4,'1617 Data'!$A$2:$A$35,0),MATCH('1617 1718 Comparison'!N$2,'1617 Data'!$A$2:$AEW$2,0))</f>
        <v>0</v>
      </c>
      <c r="O4" s="440">
        <f>INDEX(' Cash Num-Den_Indi'!$A$2:$ANL$35,MATCH('1617 1718 Comparison'!$A4,' Cash Num-Den_Indi'!$A$2:$A$35,0),MATCH('1617 1718 Comparison'!O$2,' Cash Num-Den_Indi'!$A$2:$ANL$2,0))-INDEX('1617 Data'!$A$2:$AEW$35,MATCH('1617 1718 Comparison'!$A4,'1617 Data'!$A$2:$A$35,0),MATCH('1617 1718 Comparison'!O$2,'1617 Data'!$A$2:$AEW$2,0))</f>
        <v>0</v>
      </c>
      <c r="P4" s="440">
        <f>INDEX(' Cash Num-Den_Indi'!$A$2:$ANL$35,MATCH('1617 1718 Comparison'!$A4,' Cash Num-Den_Indi'!$A$2:$A$35,0),MATCH('1617 1718 Comparison'!P$2,' Cash Num-Den_Indi'!$A$2:$ANL$2,0))-INDEX('1617 Data'!$A$2:$AEW$35,MATCH('1617 1718 Comparison'!$A4,'1617 Data'!$A$2:$A$35,0),MATCH('1617 1718 Comparison'!P$2,'1617 Data'!$A$2:$AEW$2,0))</f>
        <v>0</v>
      </c>
      <c r="Q4" s="440">
        <f>INDEX(' Cash Num-Den_Indi'!$A$2:$ANL$35,MATCH('1617 1718 Comparison'!$A4,' Cash Num-Den_Indi'!$A$2:$A$35,0),MATCH('1617 1718 Comparison'!Q$2,' Cash Num-Den_Indi'!$A$2:$ANL$2,0))-INDEX('1617 Data'!$A$2:$AEW$35,MATCH('1617 1718 Comparison'!$A4,'1617 Data'!$A$2:$A$35,0),MATCH('1617 1718 Comparison'!Q$2,'1617 Data'!$A$2:$AEW$2,0))</f>
        <v>0</v>
      </c>
      <c r="R4" s="440">
        <f>INDEX(' Cash Num-Den_Indi'!$A$2:$ANL$35,MATCH('1617 1718 Comparison'!$A4,' Cash Num-Den_Indi'!$A$2:$A$35,0),MATCH('1617 1718 Comparison'!R$2,' Cash Num-Den_Indi'!$A$2:$ANL$2,0))-INDEX('1617 Data'!$A$2:$AEW$35,MATCH('1617 1718 Comparison'!$A4,'1617 Data'!$A$2:$A$35,0),MATCH('1617 1718 Comparison'!R$2,'1617 Data'!$A$2:$AEW$2,0))</f>
        <v>0</v>
      </c>
      <c r="S4" s="440">
        <f>INDEX(' Cash Num-Den_Indi'!$A$2:$ANL$35,MATCH('1617 1718 Comparison'!$A4,' Cash Num-Den_Indi'!$A$2:$A$35,0),MATCH('1617 1718 Comparison'!S$2,' Cash Num-Den_Indi'!$A$2:$ANL$2,0))-INDEX('1617 Data'!$A$2:$AEW$35,MATCH('1617 1718 Comparison'!$A4,'1617 Data'!$A$2:$A$35,0),MATCH('1617 1718 Comparison'!S$2,'1617 Data'!$A$2:$AEW$2,0))</f>
        <v>0</v>
      </c>
      <c r="T4" s="440">
        <f>INDEX(' Cash Num-Den_Indi'!$A$2:$ANL$35,MATCH('1617 1718 Comparison'!$A4,' Cash Num-Den_Indi'!$A$2:$A$35,0),MATCH('1617 1718 Comparison'!T$2,' Cash Num-Den_Indi'!$A$2:$ANL$2,0))-INDEX('1617 Data'!$A$2:$AEW$35,MATCH('1617 1718 Comparison'!$A4,'1617 Data'!$A$2:$A$35,0),MATCH('1617 1718 Comparison'!T$2,'1617 Data'!$A$2:$AEW$2,0))</f>
        <v>0</v>
      </c>
      <c r="U4" s="440">
        <f>INDEX(' Cash Num-Den_Indi'!$A$2:$ANL$35,MATCH('1617 1718 Comparison'!$A4,' Cash Num-Den_Indi'!$A$2:$A$35,0),MATCH('1617 1718 Comparison'!U$2,' Cash Num-Den_Indi'!$A$2:$ANL$2,0))-INDEX('1617 Data'!$A$2:$AEW$35,MATCH('1617 1718 Comparison'!$A4,'1617 Data'!$A$2:$A$35,0),MATCH('1617 1718 Comparison'!U$2,'1617 Data'!$A$2:$AEW$2,0))</f>
        <v>0</v>
      </c>
      <c r="V4" s="440">
        <f>INDEX(' Cash Num-Den_Indi'!$A$2:$ANL$35,MATCH('1617 1718 Comparison'!$A4,' Cash Num-Den_Indi'!$A$2:$A$35,0),MATCH('1617 1718 Comparison'!V$2,' Cash Num-Den_Indi'!$A$2:$ANL$2,0))-INDEX('1617 Data'!$A$2:$AEW$35,MATCH('1617 1718 Comparison'!$A4,'1617 Data'!$A$2:$A$35,0),MATCH('1617 1718 Comparison'!V$2,'1617 Data'!$A$2:$AEW$2,0))</f>
        <v>0</v>
      </c>
      <c r="W4" s="441" t="e">
        <f>INDEX(' Cash Num-Den_Indi'!$A$2:$ANL$35,MATCH('1617 1718 Comparison'!$A4,' Cash Num-Den_Indi'!$A$2:$A$35,0),MATCH('1617 1718 Comparison'!W$2,' Cash Num-Den_Indi'!$A$2:$ANL$2,0))-INDEX('1617 Data'!$A$2:$AEW$35,MATCH('1617 1718 Comparison'!$A4,'1617 Data'!$A$2:$A$35,0),MATCH('1617 1718 Comparison'!W$2,'1617 Data'!$A$2:$AEW$2,0))</f>
        <v>#N/A</v>
      </c>
      <c r="X4" s="441" t="e">
        <f>INDEX(' Cash Num-Den_Indi'!$A$2:$ANL$35,MATCH('1617 1718 Comparison'!$A4,' Cash Num-Den_Indi'!$A$2:$A$35,0),MATCH('1617 1718 Comparison'!X$2,' Cash Num-Den_Indi'!$A$2:$ANL$2,0))-INDEX('1617 Data'!$A$2:$AEW$35,MATCH('1617 1718 Comparison'!$A4,'1617 Data'!$A$2:$A$35,0),MATCH('1617 1718 Comparison'!X$2,'1617 Data'!$A$2:$AEW$2,0))</f>
        <v>#N/A</v>
      </c>
      <c r="Y4" s="441" t="e">
        <f>INDEX(' Cash Num-Den_Indi'!$A$2:$ANL$35,MATCH('1617 1718 Comparison'!$A4,' Cash Num-Den_Indi'!$A$2:$A$35,0),MATCH('1617 1718 Comparison'!Y$2,' Cash Num-Den_Indi'!$A$2:$ANL$2,0))-INDEX('1617 Data'!$A$2:$AEW$35,MATCH('1617 1718 Comparison'!$A4,'1617 Data'!$A$2:$A$35,0),MATCH('1617 1718 Comparison'!Y$2,'1617 Data'!$A$2:$AEW$2,0))</f>
        <v>#N/A</v>
      </c>
      <c r="Z4" s="440">
        <f>INDEX(' Cash Num-Den_Indi'!$A$2:$ANL$35,MATCH('1617 1718 Comparison'!$A4,' Cash Num-Den_Indi'!$A$2:$A$35,0),MATCH('1617 1718 Comparison'!Z$2,' Cash Num-Den_Indi'!$A$2:$ANL$2,0))-INDEX('1617 Data'!$A$2:$AEW$35,MATCH('1617 1718 Comparison'!$A4,'1617 Data'!$A$2:$A$35,0),MATCH('1617 1718 Comparison'!Z$2,'1617 Data'!$A$2:$AEW$2,0))</f>
        <v>0</v>
      </c>
      <c r="AA4" s="440">
        <f>INDEX(' Cash Num-Den_Indi'!$A$2:$ANL$35,MATCH('1617 1718 Comparison'!$A4,' Cash Num-Den_Indi'!$A$2:$A$35,0),MATCH('1617 1718 Comparison'!AA$2,' Cash Num-Den_Indi'!$A$2:$ANL$2,0))-INDEX('1617 Data'!$A$2:$AEW$35,MATCH('1617 1718 Comparison'!$A4,'1617 Data'!$A$2:$A$35,0),MATCH('1617 1718 Comparison'!AA$2,'1617 Data'!$A$2:$AEW$2,0))</f>
        <v>0</v>
      </c>
      <c r="AB4" s="440">
        <f>INDEX(' Cash Num-Den_Indi'!$A$2:$ANL$35,MATCH('1617 1718 Comparison'!$A4,' Cash Num-Den_Indi'!$A$2:$A$35,0),MATCH('1617 1718 Comparison'!AB$2,' Cash Num-Den_Indi'!$A$2:$ANL$2,0))-INDEX('1617 Data'!$A$2:$AEW$35,MATCH('1617 1718 Comparison'!$A4,'1617 Data'!$A$2:$A$35,0),MATCH('1617 1718 Comparison'!AB$2,'1617 Data'!$A$2:$AEW$2,0))</f>
        <v>0</v>
      </c>
      <c r="AC4" s="440">
        <f>INDEX(' Cash Num-Den_Indi'!$A$2:$ANL$35,MATCH('1617 1718 Comparison'!$A4,' Cash Num-Den_Indi'!$A$2:$A$35,0),MATCH('1617 1718 Comparison'!AC$2,' Cash Num-Den_Indi'!$A$2:$ANL$2,0))-INDEX('1617 Data'!$A$2:$AEW$35,MATCH('1617 1718 Comparison'!$A4,'1617 Data'!$A$2:$A$35,0),MATCH('1617 1718 Comparison'!AC$2,'1617 Data'!$A$2:$AEW$2,0))</f>
        <v>0</v>
      </c>
      <c r="AD4" s="440">
        <f>INDEX(' Cash Num-Den_Indi'!$A$2:$ANL$35,MATCH('1617 1718 Comparison'!$A4,' Cash Num-Den_Indi'!$A$2:$A$35,0),MATCH('1617 1718 Comparison'!AD$2,' Cash Num-Den_Indi'!$A$2:$ANL$2,0))-INDEX('1617 Data'!$A$2:$AEW$35,MATCH('1617 1718 Comparison'!$A4,'1617 Data'!$A$2:$A$35,0),MATCH('1617 1718 Comparison'!AD$2,'1617 Data'!$A$2:$AEW$2,0))</f>
        <v>0</v>
      </c>
      <c r="AE4" s="440">
        <f>INDEX(' Cash Num-Den_Indi'!$A$2:$ANL$35,MATCH('1617 1718 Comparison'!$A4,' Cash Num-Den_Indi'!$A$2:$A$35,0),MATCH('1617 1718 Comparison'!AE$2,' Cash Num-Den_Indi'!$A$2:$ANL$2,0))-INDEX('1617 Data'!$A$2:$AEW$35,MATCH('1617 1718 Comparison'!$A4,'1617 Data'!$A$2:$A$35,0),MATCH('1617 1718 Comparison'!AE$2,'1617 Data'!$A$2:$AEW$2,0))</f>
        <v>0</v>
      </c>
      <c r="AF4" s="440">
        <f>INDEX(' Cash Num-Den_Indi'!$A$2:$ANL$35,MATCH('1617 1718 Comparison'!$A4,' Cash Num-Den_Indi'!$A$2:$A$35,0),MATCH('1617 1718 Comparison'!AF$2,' Cash Num-Den_Indi'!$A$2:$ANL$2,0))-INDEX('1617 Data'!$A$2:$AEW$35,MATCH('1617 1718 Comparison'!$A4,'1617 Data'!$A$2:$A$35,0),MATCH('1617 1718 Comparison'!AF$2,'1617 Data'!$A$2:$AEW$2,0))</f>
        <v>0</v>
      </c>
      <c r="AG4" s="440">
        <f>INDEX(' Cash Num-Den_Indi'!$A$2:$ANL$35,MATCH('1617 1718 Comparison'!$A4,' Cash Num-Den_Indi'!$A$2:$A$35,0),MATCH('1617 1718 Comparison'!AG$2,' Cash Num-Den_Indi'!$A$2:$ANL$2,0))-INDEX('1617 Data'!$A$2:$AEW$35,MATCH('1617 1718 Comparison'!$A4,'1617 Data'!$A$2:$A$35,0),MATCH('1617 1718 Comparison'!AG$2,'1617 Data'!$A$2:$AEW$2,0))</f>
        <v>0</v>
      </c>
      <c r="AH4" s="440">
        <f>INDEX(' Cash Num-Den_Indi'!$A$2:$ANL$35,MATCH('1617 1718 Comparison'!$A4,' Cash Num-Den_Indi'!$A$2:$A$35,0),MATCH('1617 1718 Comparison'!AH$2,' Cash Num-Den_Indi'!$A$2:$ANL$2,0))-INDEX('1617 Data'!$A$2:$AEW$35,MATCH('1617 1718 Comparison'!$A4,'1617 Data'!$A$2:$A$35,0),MATCH('1617 1718 Comparison'!AH$2,'1617 Data'!$A$2:$AEW$2,0))</f>
        <v>0</v>
      </c>
      <c r="AI4" s="440">
        <f>INDEX(' Cash Num-Den_Indi'!$A$2:$ANL$35,MATCH('1617 1718 Comparison'!$A4,' Cash Num-Den_Indi'!$A$2:$A$35,0),MATCH('1617 1718 Comparison'!AI$2,' Cash Num-Den_Indi'!$A$2:$ANL$2,0))-INDEX('1617 Data'!$A$2:$AEW$35,MATCH('1617 1718 Comparison'!$A4,'1617 Data'!$A$2:$A$35,0),MATCH('1617 1718 Comparison'!AI$2,'1617 Data'!$A$2:$AEW$2,0))</f>
        <v>0</v>
      </c>
      <c r="AJ4" s="440">
        <f>INDEX(' Cash Num-Den_Indi'!$A$2:$ANL$35,MATCH('1617 1718 Comparison'!$A4,' Cash Num-Den_Indi'!$A$2:$A$35,0),MATCH('1617 1718 Comparison'!AJ$2,' Cash Num-Den_Indi'!$A$2:$ANL$2,0))-INDEX('1617 Data'!$A$2:$AEW$35,MATCH('1617 1718 Comparison'!$A4,'1617 Data'!$A$2:$A$35,0),MATCH('1617 1718 Comparison'!AJ$2,'1617 Data'!$A$2:$AEW$2,0))</f>
        <v>0</v>
      </c>
      <c r="AK4" s="440">
        <f>INDEX(' Cash Num-Den_Indi'!$A$2:$ANL$35,MATCH('1617 1718 Comparison'!$A4,' Cash Num-Den_Indi'!$A$2:$A$35,0),MATCH('1617 1718 Comparison'!AK$2,' Cash Num-Den_Indi'!$A$2:$ANL$2,0))-INDEX('1617 Data'!$A$2:$AEW$35,MATCH('1617 1718 Comparison'!$A4,'1617 Data'!$A$2:$A$35,0),MATCH('1617 1718 Comparison'!AK$2,'1617 Data'!$A$2:$AEW$2,0))</f>
        <v>0</v>
      </c>
      <c r="AL4" s="440">
        <f>INDEX(' Cash Num-Den_Indi'!$A$2:$ANL$35,MATCH('1617 1718 Comparison'!$A4,' Cash Num-Den_Indi'!$A$2:$A$35,0),MATCH('1617 1718 Comparison'!AL$2,' Cash Num-Den_Indi'!$A$2:$ANL$2,0))-INDEX('1617 Data'!$A$2:$AEW$35,MATCH('1617 1718 Comparison'!$A4,'1617 Data'!$A$2:$A$35,0),MATCH('1617 1718 Comparison'!AL$2,'1617 Data'!$A$2:$AEW$2,0))</f>
        <v>0</v>
      </c>
      <c r="AM4" s="440">
        <f>INDEX(' Cash Num-Den_Indi'!$A$2:$ANL$35,MATCH('1617 1718 Comparison'!$A4,' Cash Num-Den_Indi'!$A$2:$A$35,0),MATCH('1617 1718 Comparison'!AM$2,' Cash Num-Den_Indi'!$A$2:$ANL$2,0))-INDEX('1617 Data'!$A$2:$AEW$35,MATCH('1617 1718 Comparison'!$A4,'1617 Data'!$A$2:$A$35,0),MATCH('1617 1718 Comparison'!AM$2,'1617 Data'!$A$2:$AEW$2,0))</f>
        <v>0</v>
      </c>
      <c r="AN4" s="440">
        <f>INDEX(' Cash Num-Den_Indi'!$A$2:$ANL$35,MATCH('1617 1718 Comparison'!$A4,' Cash Num-Den_Indi'!$A$2:$A$35,0),MATCH('1617 1718 Comparison'!AN$2,' Cash Num-Den_Indi'!$A$2:$ANL$2,0))-INDEX('1617 Data'!$A$2:$AEW$35,MATCH('1617 1718 Comparison'!$A4,'1617 Data'!$A$2:$A$35,0),MATCH('1617 1718 Comparison'!AN$2,'1617 Data'!$A$2:$AEW$2,0))</f>
        <v>0</v>
      </c>
      <c r="AO4" s="440">
        <f>INDEX(' Cash Num-Den_Indi'!$A$2:$ANL$35,MATCH('1617 1718 Comparison'!$A4,' Cash Num-Den_Indi'!$A$2:$A$35,0),MATCH('1617 1718 Comparison'!AO$2,' Cash Num-Den_Indi'!$A$2:$ANL$2,0))-INDEX('1617 Data'!$A$2:$AEW$35,MATCH('1617 1718 Comparison'!$A4,'1617 Data'!$A$2:$A$35,0),MATCH('1617 1718 Comparison'!AO$2,'1617 Data'!$A$2:$AEW$2,0))</f>
        <v>0</v>
      </c>
      <c r="AP4" s="440">
        <f>INDEX(' Cash Num-Den_Indi'!$A$2:$ANL$35,MATCH('1617 1718 Comparison'!$A4,' Cash Num-Den_Indi'!$A$2:$A$35,0),MATCH('1617 1718 Comparison'!AP$2,' Cash Num-Den_Indi'!$A$2:$ANL$2,0))-INDEX('1617 Data'!$A$2:$AEW$35,MATCH('1617 1718 Comparison'!$A4,'1617 Data'!$A$2:$A$35,0),MATCH('1617 1718 Comparison'!AP$2,'1617 Data'!$A$2:$AEW$2,0))</f>
        <v>0</v>
      </c>
      <c r="AQ4" s="440">
        <f>INDEX(' Cash Num-Den_Indi'!$A$2:$ANL$35,MATCH('1617 1718 Comparison'!$A4,' Cash Num-Den_Indi'!$A$2:$A$35,0),MATCH('1617 1718 Comparison'!AQ$2,' Cash Num-Den_Indi'!$A$2:$ANL$2,0))-INDEX('1617 Data'!$A$2:$AEW$35,MATCH('1617 1718 Comparison'!$A4,'1617 Data'!$A$2:$A$35,0),MATCH('1617 1718 Comparison'!AQ$2,'1617 Data'!$A$2:$AEW$2,0))</f>
        <v>0</v>
      </c>
      <c r="AR4" s="440">
        <f>INDEX(' Cash Num-Den_Indi'!$A$2:$ANL$35,MATCH('1617 1718 Comparison'!$A4,' Cash Num-Den_Indi'!$A$2:$A$35,0),MATCH('1617 1718 Comparison'!AR$2,' Cash Num-Den_Indi'!$A$2:$ANL$2,0))-INDEX('1617 Data'!$A$2:$AEW$35,MATCH('1617 1718 Comparison'!$A4,'1617 Data'!$A$2:$A$35,0),MATCH('1617 1718 Comparison'!AR$2,'1617 Data'!$A$2:$AEW$2,0))</f>
        <v>0</v>
      </c>
      <c r="AS4" s="440">
        <f>INDEX(' Cash Num-Den_Indi'!$A$2:$ANL$35,MATCH('1617 1718 Comparison'!$A4,' Cash Num-Den_Indi'!$A$2:$A$35,0),MATCH('1617 1718 Comparison'!AS$2,' Cash Num-Den_Indi'!$A$2:$ANL$2,0))-INDEX('1617 Data'!$A$2:$AEW$35,MATCH('1617 1718 Comparison'!$A4,'1617 Data'!$A$2:$A$35,0),MATCH('1617 1718 Comparison'!AS$2,'1617 Data'!$A$2:$AEW$2,0))</f>
        <v>0</v>
      </c>
      <c r="AT4" s="440">
        <f>INDEX(' Cash Num-Den_Indi'!$A$2:$ANL$35,MATCH('1617 1718 Comparison'!$A4,' Cash Num-Den_Indi'!$A$2:$A$35,0),MATCH('1617 1718 Comparison'!AT$2,' Cash Num-Den_Indi'!$A$2:$ANL$2,0))-INDEX('1617 Data'!$A$2:$AEW$35,MATCH('1617 1718 Comparison'!$A4,'1617 Data'!$A$2:$A$35,0),MATCH('1617 1718 Comparison'!AT$2,'1617 Data'!$A$2:$AEW$2,0))</f>
        <v>0</v>
      </c>
      <c r="AU4" s="441" t="e">
        <f>INDEX(' Cash Num-Den_Indi'!$A$2:$ANL$35,MATCH('1617 1718 Comparison'!$A4,' Cash Num-Den_Indi'!$A$2:$A$35,0),MATCH('1617 1718 Comparison'!AU$2,' Cash Num-Den_Indi'!$A$2:$ANL$2,0))-INDEX('1617 Data'!$A$2:$AEW$35,MATCH('1617 1718 Comparison'!$A4,'1617 Data'!$A$2:$A$35,0),MATCH('1617 1718 Comparison'!AU$2,'1617 Data'!$A$2:$AEW$2,0))</f>
        <v>#N/A</v>
      </c>
      <c r="AV4" s="441" t="e">
        <f>INDEX(' Cash Num-Den_Indi'!$A$2:$ANL$35,MATCH('1617 1718 Comparison'!$A4,' Cash Num-Den_Indi'!$A$2:$A$35,0),MATCH('1617 1718 Comparison'!AV$2,' Cash Num-Den_Indi'!$A$2:$ANL$2,0))-INDEX('1617 Data'!$A$2:$AEW$35,MATCH('1617 1718 Comparison'!$A4,'1617 Data'!$A$2:$A$35,0),MATCH('1617 1718 Comparison'!AV$2,'1617 Data'!$A$2:$AEW$2,0))</f>
        <v>#N/A</v>
      </c>
      <c r="AW4" s="441" t="e">
        <f>INDEX(' Cash Num-Den_Indi'!$A$2:$ANL$35,MATCH('1617 1718 Comparison'!$A4,' Cash Num-Den_Indi'!$A$2:$A$35,0),MATCH('1617 1718 Comparison'!AW$2,' Cash Num-Den_Indi'!$A$2:$ANL$2,0))-INDEX('1617 Data'!$A$2:$AEW$35,MATCH('1617 1718 Comparison'!$A4,'1617 Data'!$A$2:$A$35,0),MATCH('1617 1718 Comparison'!AW$2,'1617 Data'!$A$2:$AEW$2,0))</f>
        <v>#N/A</v>
      </c>
      <c r="AX4" s="440">
        <f>INDEX(' Cash Num-Den_Indi'!$A$2:$ANL$35,MATCH('1617 1718 Comparison'!$A4,' Cash Num-Den_Indi'!$A$2:$A$35,0),MATCH('1617 1718 Comparison'!AX$2,' Cash Num-Den_Indi'!$A$2:$ANL$2,0))-INDEX('1617 Data'!$A$2:$AEW$35,MATCH('1617 1718 Comparison'!$A4,'1617 Data'!$A$2:$A$35,0),MATCH('1617 1718 Comparison'!AX$2,'1617 Data'!$A$2:$AEW$2,0))</f>
        <v>0</v>
      </c>
      <c r="AY4" s="440">
        <f>INDEX(' Cash Num-Den_Indi'!$A$2:$ANL$35,MATCH('1617 1718 Comparison'!$A4,' Cash Num-Den_Indi'!$A$2:$A$35,0),MATCH('1617 1718 Comparison'!AY$2,' Cash Num-Den_Indi'!$A$2:$ANL$2,0))-INDEX('1617 Data'!$A$2:$AEW$35,MATCH('1617 1718 Comparison'!$A4,'1617 Data'!$A$2:$A$35,0),MATCH('1617 1718 Comparison'!AY$2,'1617 Data'!$A$2:$AEW$2,0))</f>
        <v>0</v>
      </c>
      <c r="AZ4" s="440">
        <f>INDEX(' Cash Num-Den_Indi'!$A$2:$ANL$35,MATCH('1617 1718 Comparison'!$A4,' Cash Num-Den_Indi'!$A$2:$A$35,0),MATCH('1617 1718 Comparison'!AZ$2,' Cash Num-Den_Indi'!$A$2:$ANL$2,0))-INDEX('1617 Data'!$A$2:$AEW$35,MATCH('1617 1718 Comparison'!$A4,'1617 Data'!$A$2:$A$35,0),MATCH('1617 1718 Comparison'!AZ$2,'1617 Data'!$A$2:$AEW$2,0))</f>
        <v>0</v>
      </c>
      <c r="BA4" s="440">
        <f>INDEX(' Cash Num-Den_Indi'!$A$2:$ANL$35,MATCH('1617 1718 Comparison'!$A4,' Cash Num-Den_Indi'!$A$2:$A$35,0),MATCH('1617 1718 Comparison'!BA$2,' Cash Num-Den_Indi'!$A$2:$ANL$2,0))-INDEX('1617 Data'!$A$2:$AEW$35,MATCH('1617 1718 Comparison'!$A4,'1617 Data'!$A$2:$A$35,0),MATCH('1617 1718 Comparison'!BA$2,'1617 Data'!$A$2:$AEW$2,0))</f>
        <v>0</v>
      </c>
      <c r="BB4" s="440">
        <f>INDEX(' Cash Num-Den_Indi'!$A$2:$ANL$35,MATCH('1617 1718 Comparison'!$A4,' Cash Num-Den_Indi'!$A$2:$A$35,0),MATCH('1617 1718 Comparison'!BB$2,' Cash Num-Den_Indi'!$A$2:$ANL$2,0))-INDEX('1617 Data'!$A$2:$AEW$35,MATCH('1617 1718 Comparison'!$A4,'1617 Data'!$A$2:$A$35,0),MATCH('1617 1718 Comparison'!BB$2,'1617 Data'!$A$2:$AEW$2,0))</f>
        <v>0</v>
      </c>
      <c r="BC4" s="440">
        <f>INDEX(' Cash Num-Den_Indi'!$A$2:$ANL$35,MATCH('1617 1718 Comparison'!$A4,' Cash Num-Den_Indi'!$A$2:$A$35,0),MATCH('1617 1718 Comparison'!BC$2,' Cash Num-Den_Indi'!$A$2:$ANL$2,0))-INDEX('1617 Data'!$A$2:$AEW$35,MATCH('1617 1718 Comparison'!$A4,'1617 Data'!$A$2:$A$35,0),MATCH('1617 1718 Comparison'!BC$2,'1617 Data'!$A$2:$AEW$2,0))</f>
        <v>0</v>
      </c>
      <c r="BD4" s="440">
        <f>INDEX(' Cash Num-Den_Indi'!$A$2:$ANL$35,MATCH('1617 1718 Comparison'!$A4,' Cash Num-Den_Indi'!$A$2:$A$35,0),MATCH('1617 1718 Comparison'!BD$2,' Cash Num-Den_Indi'!$A$2:$ANL$2,0))-INDEX('1617 Data'!$A$2:$AEW$35,MATCH('1617 1718 Comparison'!$A4,'1617 Data'!$A$2:$A$35,0),MATCH('1617 1718 Comparison'!BD$2,'1617 Data'!$A$2:$AEW$2,0))</f>
        <v>0</v>
      </c>
      <c r="BE4" s="440">
        <f>INDEX(' Cash Num-Den_Indi'!$A$2:$ANL$35,MATCH('1617 1718 Comparison'!$A4,' Cash Num-Den_Indi'!$A$2:$A$35,0),MATCH('1617 1718 Comparison'!BE$2,' Cash Num-Den_Indi'!$A$2:$ANL$2,0))-INDEX('1617 Data'!$A$2:$AEW$35,MATCH('1617 1718 Comparison'!$A4,'1617 Data'!$A$2:$A$35,0),MATCH('1617 1718 Comparison'!BE$2,'1617 Data'!$A$2:$AEW$2,0))</f>
        <v>0</v>
      </c>
      <c r="BF4" s="440">
        <f>INDEX(' Cash Num-Den_Indi'!$A$2:$ANL$35,MATCH('1617 1718 Comparison'!$A4,' Cash Num-Den_Indi'!$A$2:$A$35,0),MATCH('1617 1718 Comparison'!BF$2,' Cash Num-Den_Indi'!$A$2:$ANL$2,0))-INDEX('1617 Data'!$A$2:$AEW$35,MATCH('1617 1718 Comparison'!$A4,'1617 Data'!$A$2:$A$35,0),MATCH('1617 1718 Comparison'!BF$2,'1617 Data'!$A$2:$AEW$2,0))</f>
        <v>0</v>
      </c>
      <c r="BG4" s="440">
        <f>INDEX(' Cash Num-Den_Indi'!$A$2:$ANL$35,MATCH('1617 1718 Comparison'!$A4,' Cash Num-Den_Indi'!$A$2:$A$35,0),MATCH('1617 1718 Comparison'!BG$2,' Cash Num-Den_Indi'!$A$2:$ANL$2,0))-INDEX('1617 Data'!$A$2:$AEW$35,MATCH('1617 1718 Comparison'!$A4,'1617 Data'!$A$2:$A$35,0),MATCH('1617 1718 Comparison'!BG$2,'1617 Data'!$A$2:$AEW$2,0))</f>
        <v>0</v>
      </c>
      <c r="BH4" s="440">
        <f>INDEX(' Cash Num-Den_Indi'!$A$2:$ANL$35,MATCH('1617 1718 Comparison'!$A4,' Cash Num-Den_Indi'!$A$2:$A$35,0),MATCH('1617 1718 Comparison'!BH$2,' Cash Num-Den_Indi'!$A$2:$ANL$2,0))-INDEX('1617 Data'!$A$2:$AEW$35,MATCH('1617 1718 Comparison'!$A4,'1617 Data'!$A$2:$A$35,0),MATCH('1617 1718 Comparison'!BH$2,'1617 Data'!$A$2:$AEW$2,0))</f>
        <v>0</v>
      </c>
      <c r="BI4" s="440">
        <f>INDEX(' Cash Num-Den_Indi'!$A$2:$ANL$35,MATCH('1617 1718 Comparison'!$A4,' Cash Num-Den_Indi'!$A$2:$A$35,0),MATCH('1617 1718 Comparison'!BI$2,' Cash Num-Den_Indi'!$A$2:$ANL$2,0))-INDEX('1617 Data'!$A$2:$AEW$35,MATCH('1617 1718 Comparison'!$A4,'1617 Data'!$A$2:$A$35,0),MATCH('1617 1718 Comparison'!BI$2,'1617 Data'!$A$2:$AEW$2,0))</f>
        <v>0</v>
      </c>
      <c r="BJ4" s="440">
        <f>INDEX(' Cash Num-Den_Indi'!$A$2:$ANL$35,MATCH('1617 1718 Comparison'!$A4,' Cash Num-Den_Indi'!$A$2:$A$35,0),MATCH('1617 1718 Comparison'!BJ$2,' Cash Num-Den_Indi'!$A$2:$ANL$2,0))-INDEX('1617 Data'!$A$2:$AEW$35,MATCH('1617 1718 Comparison'!$A4,'1617 Data'!$A$2:$A$35,0),MATCH('1617 1718 Comparison'!BJ$2,'1617 Data'!$A$2:$AEW$2,0))</f>
        <v>0</v>
      </c>
      <c r="BK4" s="440">
        <f>INDEX(' Cash Num-Den_Indi'!$A$2:$ANL$35,MATCH('1617 1718 Comparison'!$A4,' Cash Num-Den_Indi'!$A$2:$A$35,0),MATCH('1617 1718 Comparison'!BK$2,' Cash Num-Den_Indi'!$A$2:$ANL$2,0))-INDEX('1617 Data'!$A$2:$AEW$35,MATCH('1617 1718 Comparison'!$A4,'1617 Data'!$A$2:$A$35,0),MATCH('1617 1718 Comparison'!BK$2,'1617 Data'!$A$2:$AEW$2,0))</f>
        <v>0</v>
      </c>
      <c r="BL4" s="440">
        <f>INDEX(' Cash Num-Den_Indi'!$A$2:$ANL$35,MATCH('1617 1718 Comparison'!$A4,' Cash Num-Den_Indi'!$A$2:$A$35,0),MATCH('1617 1718 Comparison'!BL$2,' Cash Num-Den_Indi'!$A$2:$ANL$2,0))-INDEX('1617 Data'!$A$2:$AEW$35,MATCH('1617 1718 Comparison'!$A4,'1617 Data'!$A$2:$A$35,0),MATCH('1617 1718 Comparison'!BL$2,'1617 Data'!$A$2:$AEW$2,0))</f>
        <v>0</v>
      </c>
      <c r="BM4" s="440">
        <f>INDEX(' Cash Num-Den_Indi'!$A$2:$ANL$35,MATCH('1617 1718 Comparison'!$A4,' Cash Num-Den_Indi'!$A$2:$A$35,0),MATCH('1617 1718 Comparison'!BM$2,' Cash Num-Den_Indi'!$A$2:$ANL$2,0))-INDEX('1617 Data'!$A$2:$AEW$35,MATCH('1617 1718 Comparison'!$A4,'1617 Data'!$A$2:$A$35,0),MATCH('1617 1718 Comparison'!BM$2,'1617 Data'!$A$2:$AEW$2,0))</f>
        <v>0</v>
      </c>
      <c r="BN4" s="440">
        <f>INDEX(' Cash Num-Den_Indi'!$A$2:$ANL$35,MATCH('1617 1718 Comparison'!$A4,' Cash Num-Den_Indi'!$A$2:$A$35,0),MATCH('1617 1718 Comparison'!BN$2,' Cash Num-Den_Indi'!$A$2:$ANL$2,0))-INDEX('1617 Data'!$A$2:$AEW$35,MATCH('1617 1718 Comparison'!$A4,'1617 Data'!$A$2:$A$35,0),MATCH('1617 1718 Comparison'!BN$2,'1617 Data'!$A$2:$AEW$2,0))</f>
        <v>0</v>
      </c>
      <c r="BO4" s="440">
        <f>INDEX(' Cash Num-Den_Indi'!$A$2:$ANL$35,MATCH('1617 1718 Comparison'!$A4,' Cash Num-Den_Indi'!$A$2:$A$35,0),MATCH('1617 1718 Comparison'!BO$2,' Cash Num-Den_Indi'!$A$2:$ANL$2,0))-INDEX('1617 Data'!$A$2:$AEW$35,MATCH('1617 1718 Comparison'!$A4,'1617 Data'!$A$2:$A$35,0),MATCH('1617 1718 Comparison'!BO$2,'1617 Data'!$A$2:$AEW$2,0))</f>
        <v>0</v>
      </c>
      <c r="BP4" s="440">
        <f>INDEX(' Cash Num-Den_Indi'!$A$2:$ANL$35,MATCH('1617 1718 Comparison'!$A4,' Cash Num-Den_Indi'!$A$2:$A$35,0),MATCH('1617 1718 Comparison'!BP$2,' Cash Num-Den_Indi'!$A$2:$ANL$2,0))-INDEX('1617 Data'!$A$2:$AEW$35,MATCH('1617 1718 Comparison'!$A4,'1617 Data'!$A$2:$A$35,0),MATCH('1617 1718 Comparison'!BP$2,'1617 Data'!$A$2:$AEW$2,0))</f>
        <v>0</v>
      </c>
      <c r="BQ4" s="440">
        <f>INDEX(' Cash Num-Den_Indi'!$A$2:$ANL$35,MATCH('1617 1718 Comparison'!$A4,' Cash Num-Den_Indi'!$A$2:$A$35,0),MATCH('1617 1718 Comparison'!BQ$2,' Cash Num-Den_Indi'!$A$2:$ANL$2,0))-INDEX('1617 Data'!$A$2:$AEW$35,MATCH('1617 1718 Comparison'!$A4,'1617 Data'!$A$2:$A$35,0),MATCH('1617 1718 Comparison'!BQ$2,'1617 Data'!$A$2:$AEW$2,0))</f>
        <v>0</v>
      </c>
      <c r="BR4" s="440">
        <f>INDEX(' Cash Num-Den_Indi'!$A$2:$ANL$35,MATCH('1617 1718 Comparison'!$A4,' Cash Num-Den_Indi'!$A$2:$A$35,0),MATCH('1617 1718 Comparison'!BR$2,' Cash Num-Den_Indi'!$A$2:$ANL$2,0))-INDEX('1617 Data'!$A$2:$AEW$35,MATCH('1617 1718 Comparison'!$A4,'1617 Data'!$A$2:$A$35,0),MATCH('1617 1718 Comparison'!BR$2,'1617 Data'!$A$2:$AEW$2,0))</f>
        <v>0</v>
      </c>
      <c r="BS4" s="441" t="e">
        <f>INDEX(' Cash Num-Den_Indi'!$A$2:$ANL$35,MATCH('1617 1718 Comparison'!$A4,' Cash Num-Den_Indi'!$A$2:$A$35,0),MATCH('1617 1718 Comparison'!BS$2,' Cash Num-Den_Indi'!$A$2:$ANL$2,0))-INDEX('1617 Data'!$A$2:$AEW$35,MATCH('1617 1718 Comparison'!$A4,'1617 Data'!$A$2:$A$35,0),MATCH('1617 1718 Comparison'!BS$2,'1617 Data'!$A$2:$AEW$2,0))</f>
        <v>#N/A</v>
      </c>
      <c r="BT4" s="441" t="e">
        <f>INDEX(' Cash Num-Den_Indi'!$A$2:$ANL$35,MATCH('1617 1718 Comparison'!$A4,' Cash Num-Den_Indi'!$A$2:$A$35,0),MATCH('1617 1718 Comparison'!BT$2,' Cash Num-Den_Indi'!$A$2:$ANL$2,0))-INDEX('1617 Data'!$A$2:$AEW$35,MATCH('1617 1718 Comparison'!$A4,'1617 Data'!$A$2:$A$35,0),MATCH('1617 1718 Comparison'!BT$2,'1617 Data'!$A$2:$AEW$2,0))</f>
        <v>#N/A</v>
      </c>
      <c r="BU4" s="441" t="e">
        <f>INDEX(' Cash Num-Den_Indi'!$A$2:$ANL$35,MATCH('1617 1718 Comparison'!$A4,' Cash Num-Den_Indi'!$A$2:$A$35,0),MATCH('1617 1718 Comparison'!BU$2,' Cash Num-Den_Indi'!$A$2:$ANL$2,0))-INDEX('1617 Data'!$A$2:$AEW$35,MATCH('1617 1718 Comparison'!$A4,'1617 Data'!$A$2:$A$35,0),MATCH('1617 1718 Comparison'!BU$2,'1617 Data'!$A$2:$AEW$2,0))</f>
        <v>#N/A</v>
      </c>
      <c r="BV4" s="440">
        <f>INDEX(' Cash Num-Den_Indi'!$A$2:$ANL$35,MATCH('1617 1718 Comparison'!$A4,' Cash Num-Den_Indi'!$A$2:$A$35,0),MATCH('1617 1718 Comparison'!BV$2,' Cash Num-Den_Indi'!$A$2:$ANL$2,0))-INDEX('1617 Data'!$A$2:$AEW$35,MATCH('1617 1718 Comparison'!$A4,'1617 Data'!$A$2:$A$35,0),MATCH('1617 1718 Comparison'!BV$2,'1617 Data'!$A$2:$AEW$2,0))</f>
        <v>0</v>
      </c>
      <c r="BW4" s="440">
        <f>INDEX(' Cash Num-Den_Indi'!$A$2:$ANL$35,MATCH('1617 1718 Comparison'!$A4,' Cash Num-Den_Indi'!$A$2:$A$35,0),MATCH('1617 1718 Comparison'!BW$2,' Cash Num-Den_Indi'!$A$2:$ANL$2,0))-INDEX('1617 Data'!$A$2:$AEW$35,MATCH('1617 1718 Comparison'!$A4,'1617 Data'!$A$2:$A$35,0),MATCH('1617 1718 Comparison'!BW$2,'1617 Data'!$A$2:$AEW$2,0))</f>
        <v>0</v>
      </c>
      <c r="BX4" s="440">
        <f>INDEX(' Cash Num-Den_Indi'!$A$2:$ANL$35,MATCH('1617 1718 Comparison'!$A4,' Cash Num-Den_Indi'!$A$2:$A$35,0),MATCH('1617 1718 Comparison'!BX$2,' Cash Num-Den_Indi'!$A$2:$ANL$2,0))-INDEX('1617 Data'!$A$2:$AEW$35,MATCH('1617 1718 Comparison'!$A4,'1617 Data'!$A$2:$A$35,0),MATCH('1617 1718 Comparison'!BX$2,'1617 Data'!$A$2:$AEW$2,0))</f>
        <v>0</v>
      </c>
      <c r="BY4" s="440">
        <f>INDEX(' Cash Num-Den_Indi'!$A$2:$ANL$35,MATCH('1617 1718 Comparison'!$A4,' Cash Num-Den_Indi'!$A$2:$A$35,0),MATCH('1617 1718 Comparison'!BY$2,' Cash Num-Den_Indi'!$A$2:$ANL$2,0))-INDEX('1617 Data'!$A$2:$AEW$35,MATCH('1617 1718 Comparison'!$A4,'1617 Data'!$A$2:$A$35,0),MATCH('1617 1718 Comparison'!BY$2,'1617 Data'!$A$2:$AEW$2,0))</f>
        <v>0</v>
      </c>
      <c r="BZ4" s="440">
        <f>INDEX(' Cash Num-Den_Indi'!$A$2:$ANL$35,MATCH('1617 1718 Comparison'!$A4,' Cash Num-Den_Indi'!$A$2:$A$35,0),MATCH('1617 1718 Comparison'!BZ$2,' Cash Num-Den_Indi'!$A$2:$ANL$2,0))-INDEX('1617 Data'!$A$2:$AEW$35,MATCH('1617 1718 Comparison'!$A4,'1617 Data'!$A$2:$A$35,0),MATCH('1617 1718 Comparison'!BZ$2,'1617 Data'!$A$2:$AEW$2,0))</f>
        <v>0</v>
      </c>
      <c r="CA4" s="440">
        <f>INDEX(' Cash Num-Den_Indi'!$A$2:$ANL$35,MATCH('1617 1718 Comparison'!$A4,' Cash Num-Den_Indi'!$A$2:$A$35,0),MATCH('1617 1718 Comparison'!CA$2,' Cash Num-Den_Indi'!$A$2:$ANL$2,0))-INDEX('1617 Data'!$A$2:$AEW$35,MATCH('1617 1718 Comparison'!$A4,'1617 Data'!$A$2:$A$35,0),MATCH('1617 1718 Comparison'!CA$2,'1617 Data'!$A$2:$AEW$2,0))</f>
        <v>0</v>
      </c>
      <c r="CB4" s="441" t="e">
        <f>INDEX(' Cash Num-Den_Indi'!$A$2:$ANL$35,MATCH('1617 1718 Comparison'!$A4,' Cash Num-Den_Indi'!$A$2:$A$35,0),MATCH('1617 1718 Comparison'!CB$2,' Cash Num-Den_Indi'!$A$2:$ANL$2,0))-INDEX('1617 Data'!$A$2:$AEW$35,MATCH('1617 1718 Comparison'!$A4,'1617 Data'!$A$2:$A$35,0),MATCH('1617 1718 Comparison'!CB$2,'1617 Data'!$A$2:$AEW$2,0))</f>
        <v>#N/A</v>
      </c>
      <c r="CC4" s="440">
        <f>INDEX(' Cash Num-Den_Indi'!$A$2:$ANL$35,MATCH('1617 1718 Comparison'!$A4,' Cash Num-Den_Indi'!$A$2:$A$35,0),MATCH('1617 1718 Comparison'!CC$2,' Cash Num-Den_Indi'!$A$2:$ANL$2,0))-INDEX('1617 Data'!$A$2:$AEW$35,MATCH('1617 1718 Comparison'!$A4,'1617 Data'!$A$2:$A$35,0),MATCH('1617 1718 Comparison'!CC$2,'1617 Data'!$A$2:$AEW$2,0))</f>
        <v>0</v>
      </c>
      <c r="CD4" s="440">
        <f>INDEX(' Cash Num-Den_Indi'!$A$2:$ANL$35,MATCH('1617 1718 Comparison'!$A4,' Cash Num-Den_Indi'!$A$2:$A$35,0),MATCH('1617 1718 Comparison'!CD$2,' Cash Num-Den_Indi'!$A$2:$ANL$2,0))-INDEX('1617 Data'!$A$2:$AEW$35,MATCH('1617 1718 Comparison'!$A4,'1617 Data'!$A$2:$A$35,0),MATCH('1617 1718 Comparison'!CD$2,'1617 Data'!$A$2:$AEW$2,0))</f>
        <v>0</v>
      </c>
      <c r="CE4" s="440">
        <f>INDEX(' Cash Num-Den_Indi'!$A$2:$ANL$35,MATCH('1617 1718 Comparison'!$A4,' Cash Num-Den_Indi'!$A$2:$A$35,0),MATCH('1617 1718 Comparison'!CE$2,' Cash Num-Den_Indi'!$A$2:$ANL$2,0))-INDEX('1617 Data'!$A$2:$AEW$35,MATCH('1617 1718 Comparison'!$A4,'1617 Data'!$A$2:$A$35,0),MATCH('1617 1718 Comparison'!CE$2,'1617 Data'!$A$2:$AEW$2,0))</f>
        <v>0</v>
      </c>
      <c r="CF4" s="440">
        <f>INDEX(' Cash Num-Den_Indi'!$A$2:$ANL$35,MATCH('1617 1718 Comparison'!$A4,' Cash Num-Den_Indi'!$A$2:$A$35,0),MATCH('1617 1718 Comparison'!CF$2,' Cash Num-Den_Indi'!$A$2:$ANL$2,0))-INDEX('1617 Data'!$A$2:$AEW$35,MATCH('1617 1718 Comparison'!$A4,'1617 Data'!$A$2:$A$35,0),MATCH('1617 1718 Comparison'!CF$2,'1617 Data'!$A$2:$AEW$2,0))</f>
        <v>0</v>
      </c>
      <c r="CG4" s="440">
        <f>INDEX(' Cash Num-Den_Indi'!$A$2:$ANL$35,MATCH('1617 1718 Comparison'!$A4,' Cash Num-Den_Indi'!$A$2:$A$35,0),MATCH('1617 1718 Comparison'!CG$2,' Cash Num-Den_Indi'!$A$2:$ANL$2,0))-INDEX('1617 Data'!$A$2:$AEW$35,MATCH('1617 1718 Comparison'!$A4,'1617 Data'!$A$2:$A$35,0),MATCH('1617 1718 Comparison'!CG$2,'1617 Data'!$A$2:$AEW$2,0))</f>
        <v>0</v>
      </c>
      <c r="CH4" s="440">
        <f>INDEX(' Cash Num-Den_Indi'!$A$2:$ANL$35,MATCH('1617 1718 Comparison'!$A4,' Cash Num-Den_Indi'!$A$2:$A$35,0),MATCH('1617 1718 Comparison'!CH$2,' Cash Num-Den_Indi'!$A$2:$ANL$2,0))-INDEX('1617 Data'!$A$2:$AEW$35,MATCH('1617 1718 Comparison'!$A4,'1617 Data'!$A$2:$A$35,0),MATCH('1617 1718 Comparison'!CH$2,'1617 Data'!$A$2:$AEW$2,0))</f>
        <v>0</v>
      </c>
      <c r="CI4" s="441" t="e">
        <f>INDEX(' Cash Num-Den_Indi'!$A$2:$ANL$35,MATCH('1617 1718 Comparison'!$A4,' Cash Num-Den_Indi'!$A$2:$A$35,0),MATCH('1617 1718 Comparison'!CI$2,' Cash Num-Den_Indi'!$A$2:$ANL$2,0))-INDEX('1617 Data'!$A$2:$AEW$35,MATCH('1617 1718 Comparison'!$A4,'1617 Data'!$A$2:$A$35,0),MATCH('1617 1718 Comparison'!CI$2,'1617 Data'!$A$2:$AEW$2,0))</f>
        <v>#N/A</v>
      </c>
      <c r="CJ4" s="440">
        <f>INDEX(' Cash Num-Den_Indi'!$A$2:$ANL$35,MATCH('1617 1718 Comparison'!$A4,' Cash Num-Den_Indi'!$A$2:$A$35,0),MATCH('1617 1718 Comparison'!CJ$2,' Cash Num-Den_Indi'!$A$2:$ANL$2,0))-INDEX('1617 Data'!$A$2:$AEW$35,MATCH('1617 1718 Comparison'!$A4,'1617 Data'!$A$2:$A$35,0),MATCH('1617 1718 Comparison'!CJ$2,'1617 Data'!$A$2:$AEW$2,0))</f>
        <v>0</v>
      </c>
      <c r="CK4" s="440">
        <f>INDEX(' Cash Num-Den_Indi'!$A$2:$ANL$35,MATCH('1617 1718 Comparison'!$A4,' Cash Num-Den_Indi'!$A$2:$A$35,0),MATCH('1617 1718 Comparison'!CK$2,' Cash Num-Den_Indi'!$A$2:$ANL$2,0))-INDEX('1617 Data'!$A$2:$AEW$35,MATCH('1617 1718 Comparison'!$A4,'1617 Data'!$A$2:$A$35,0),MATCH('1617 1718 Comparison'!CK$2,'1617 Data'!$A$2:$AEW$2,0))</f>
        <v>0</v>
      </c>
      <c r="CL4" s="440">
        <f>INDEX(' Cash Num-Den_Indi'!$A$2:$ANL$35,MATCH('1617 1718 Comparison'!$A4,' Cash Num-Den_Indi'!$A$2:$A$35,0),MATCH('1617 1718 Comparison'!CL$2,' Cash Num-Den_Indi'!$A$2:$ANL$2,0))-INDEX('1617 Data'!$A$2:$AEW$35,MATCH('1617 1718 Comparison'!$A4,'1617 Data'!$A$2:$A$35,0),MATCH('1617 1718 Comparison'!CL$2,'1617 Data'!$A$2:$AEW$2,0))</f>
        <v>0</v>
      </c>
      <c r="CM4" s="440">
        <f>INDEX(' Cash Num-Den_Indi'!$A$2:$ANL$35,MATCH('1617 1718 Comparison'!$A4,' Cash Num-Den_Indi'!$A$2:$A$35,0),MATCH('1617 1718 Comparison'!CM$2,' Cash Num-Den_Indi'!$A$2:$ANL$2,0))-INDEX('1617 Data'!$A$2:$AEW$35,MATCH('1617 1718 Comparison'!$A4,'1617 Data'!$A$2:$A$35,0),MATCH('1617 1718 Comparison'!CM$2,'1617 Data'!$A$2:$AEW$2,0))</f>
        <v>0</v>
      </c>
      <c r="CN4" s="440">
        <f>INDEX(' Cash Num-Den_Indi'!$A$2:$ANL$35,MATCH('1617 1718 Comparison'!$A4,' Cash Num-Den_Indi'!$A$2:$A$35,0),MATCH('1617 1718 Comparison'!CN$2,' Cash Num-Den_Indi'!$A$2:$ANL$2,0))-INDEX('1617 Data'!$A$2:$AEW$35,MATCH('1617 1718 Comparison'!$A4,'1617 Data'!$A$2:$A$35,0),MATCH('1617 1718 Comparison'!CN$2,'1617 Data'!$A$2:$AEW$2,0))</f>
        <v>0</v>
      </c>
      <c r="CO4" s="440">
        <f>INDEX(' Cash Num-Den_Indi'!$A$2:$ANL$35,MATCH('1617 1718 Comparison'!$A4,' Cash Num-Den_Indi'!$A$2:$A$35,0),MATCH('1617 1718 Comparison'!CO$2,' Cash Num-Den_Indi'!$A$2:$ANL$2,0))-INDEX('1617 Data'!$A$2:$AEW$35,MATCH('1617 1718 Comparison'!$A4,'1617 Data'!$A$2:$A$35,0),MATCH('1617 1718 Comparison'!CO$2,'1617 Data'!$A$2:$AEW$2,0))</f>
        <v>0</v>
      </c>
      <c r="CP4" s="441" t="e">
        <f>INDEX(' Cash Num-Den_Indi'!$A$2:$ANL$35,MATCH('1617 1718 Comparison'!$A4,' Cash Num-Den_Indi'!$A$2:$A$35,0),MATCH('1617 1718 Comparison'!CP$2,' Cash Num-Den_Indi'!$A$2:$ANL$2,0))-INDEX('1617 Data'!$A$2:$AEW$35,MATCH('1617 1718 Comparison'!$A4,'1617 Data'!$A$2:$A$35,0),MATCH('1617 1718 Comparison'!CP$2,'1617 Data'!$A$2:$AEW$2,0))</f>
        <v>#N/A</v>
      </c>
      <c r="CQ4" s="440" t="e">
        <f>INDEX(' Cash Num-Den_Indi'!$A$2:$ANL$35,MATCH('1617 1718 Comparison'!$A4,' Cash Num-Den_Indi'!$A$2:$A$35,0),MATCH('1617 1718 Comparison'!CQ$2,' Cash Num-Den_Indi'!$A$2:$ANL$2,0))-INDEX('1617 Data'!$A$2:$AEW$35,MATCH('1617 1718 Comparison'!$A4,'1617 Data'!$A$2:$A$35,0),MATCH('1617 1718 Comparison'!CQ$2,'1617 Data'!$A$2:$AEW$2,0))</f>
        <v>#VALUE!</v>
      </c>
      <c r="CR4" s="440" t="e">
        <f>INDEX(' Cash Num-Den_Indi'!$A$2:$ANL$35,MATCH('1617 1718 Comparison'!$A4,' Cash Num-Den_Indi'!$A$2:$A$35,0),MATCH('1617 1718 Comparison'!CR$2,' Cash Num-Den_Indi'!$A$2:$ANL$2,0))-INDEX('1617 Data'!$A$2:$AEW$35,MATCH('1617 1718 Comparison'!$A4,'1617 Data'!$A$2:$A$35,0),MATCH('1617 1718 Comparison'!CR$2,'1617 Data'!$A$2:$AEW$2,0))</f>
        <v>#VALUE!</v>
      </c>
      <c r="CS4" s="440" t="e">
        <f>INDEX(' Cash Num-Den_Indi'!$A$2:$ANL$35,MATCH('1617 1718 Comparison'!$A4,' Cash Num-Den_Indi'!$A$2:$A$35,0),MATCH('1617 1718 Comparison'!CS$2,' Cash Num-Den_Indi'!$A$2:$ANL$2,0))-INDEX('1617 Data'!$A$2:$AEW$35,MATCH('1617 1718 Comparison'!$A4,'1617 Data'!$A$2:$A$35,0),MATCH('1617 1718 Comparison'!CS$2,'1617 Data'!$A$2:$AEW$2,0))</f>
        <v>#VALUE!</v>
      </c>
      <c r="CT4" s="440" t="e">
        <f>INDEX(' Cash Num-Den_Indi'!$A$2:$ANL$35,MATCH('1617 1718 Comparison'!$A4,' Cash Num-Den_Indi'!$A$2:$A$35,0),MATCH('1617 1718 Comparison'!CT$2,' Cash Num-Den_Indi'!$A$2:$ANL$2,0))-INDEX('1617 Data'!$A$2:$AEW$35,MATCH('1617 1718 Comparison'!$A4,'1617 Data'!$A$2:$A$35,0),MATCH('1617 1718 Comparison'!CT$2,'1617 Data'!$A$2:$AEW$2,0))</f>
        <v>#VALUE!</v>
      </c>
      <c r="CU4" s="440">
        <f>INDEX(' Cash Num-Den_Indi'!$A$2:$ANL$35,MATCH('1617 1718 Comparison'!$A4,' Cash Num-Den_Indi'!$A$2:$A$35,0),MATCH('1617 1718 Comparison'!CU$2,' Cash Num-Den_Indi'!$A$2:$ANL$2,0))-INDEX('1617 Data'!$A$2:$AEW$35,MATCH('1617 1718 Comparison'!$A4,'1617 Data'!$A$2:$A$35,0),MATCH('1617 1718 Comparison'!CU$2,'1617 Data'!$A$2:$AEW$2,0))</f>
        <v>0</v>
      </c>
      <c r="CV4" s="440">
        <f>INDEX(' Cash Num-Den_Indi'!$A$2:$ANL$35,MATCH('1617 1718 Comparison'!$A4,' Cash Num-Den_Indi'!$A$2:$A$35,0),MATCH('1617 1718 Comparison'!CV$2,' Cash Num-Den_Indi'!$A$2:$ANL$2,0))-INDEX('1617 Data'!$A$2:$AEW$35,MATCH('1617 1718 Comparison'!$A4,'1617 Data'!$A$2:$A$35,0),MATCH('1617 1718 Comparison'!CV$2,'1617 Data'!$A$2:$AEW$2,0))</f>
        <v>0</v>
      </c>
      <c r="CW4" s="441" t="e">
        <f>INDEX(' Cash Num-Den_Indi'!$A$2:$ANL$35,MATCH('1617 1718 Comparison'!$A4,' Cash Num-Den_Indi'!$A$2:$A$35,0),MATCH('1617 1718 Comparison'!CW$2,' Cash Num-Den_Indi'!$A$2:$ANL$2,0))-INDEX('1617 Data'!$A$2:$AEW$35,MATCH('1617 1718 Comparison'!$A4,'1617 Data'!$A$2:$A$35,0),MATCH('1617 1718 Comparison'!CW$2,'1617 Data'!$A$2:$AEW$2,0))</f>
        <v>#N/A</v>
      </c>
      <c r="CX4" s="440">
        <f>INDEX(' Cash Num-Den_Indi'!$A$2:$ANL$35,MATCH('1617 1718 Comparison'!$A4,' Cash Num-Den_Indi'!$A$2:$A$35,0),MATCH('1617 1718 Comparison'!CX$2,' Cash Num-Den_Indi'!$A$2:$ANL$2,0))-INDEX('1617 Data'!$A$2:$AEW$35,MATCH('1617 1718 Comparison'!$A4,'1617 Data'!$A$2:$A$35,0),MATCH('1617 1718 Comparison'!CX$2,'1617 Data'!$A$2:$AEW$2,0))</f>
        <v>0</v>
      </c>
      <c r="CY4" s="440" t="e">
        <f>INDEX(' Cash Num-Den_Indi'!$A$2:$ANL$35,MATCH('1617 1718 Comparison'!$A4,' Cash Num-Den_Indi'!$A$2:$A$35,0),MATCH('1617 1718 Comparison'!CY$2,' Cash Num-Den_Indi'!$A$2:$ANL$2,0))-INDEX('1617 Data'!$A$2:$AEW$35,MATCH('1617 1718 Comparison'!$A4,'1617 Data'!$A$2:$A$35,0),MATCH('1617 1718 Comparison'!CY$2,'1617 Data'!$A$2:$AEW$2,0))</f>
        <v>#N/A</v>
      </c>
      <c r="CZ4" s="440" t="e">
        <f>INDEX(' Cash Num-Den_Indi'!$A$2:$ANL$35,MATCH('1617 1718 Comparison'!$A4,' Cash Num-Den_Indi'!$A$2:$A$35,0),MATCH('1617 1718 Comparison'!CZ$2,' Cash Num-Den_Indi'!$A$2:$ANL$2,0))-INDEX('1617 Data'!$A$2:$AEW$35,MATCH('1617 1718 Comparison'!$A4,'1617 Data'!$A$2:$A$35,0),MATCH('1617 1718 Comparison'!CZ$2,'1617 Data'!$A$2:$AEW$2,0))</f>
        <v>#N/A</v>
      </c>
      <c r="DA4" s="440">
        <f>INDEX(' Cash Num-Den_Indi'!$A$2:$ANL$35,MATCH('1617 1718 Comparison'!$A4,' Cash Num-Den_Indi'!$A$2:$A$35,0),MATCH('1617 1718 Comparison'!DA$2,' Cash Num-Den_Indi'!$A$2:$ANL$2,0))-INDEX('1617 Data'!$A$2:$AEW$35,MATCH('1617 1718 Comparison'!$A4,'1617 Data'!$A$2:$A$35,0),MATCH('1617 1718 Comparison'!DA$2,'1617 Data'!$A$2:$AEW$2,0))</f>
        <v>0</v>
      </c>
      <c r="DB4" s="440" t="e">
        <f>INDEX(' Cash Num-Den_Indi'!$A$2:$ANL$35,MATCH('1617 1718 Comparison'!$A4,' Cash Num-Den_Indi'!$A$2:$A$35,0),MATCH('1617 1718 Comparison'!DB$2,' Cash Num-Den_Indi'!$A$2:$ANL$2,0))-INDEX('1617 Data'!$A$2:$AEW$35,MATCH('1617 1718 Comparison'!$A4,'1617 Data'!$A$2:$A$35,0),MATCH('1617 1718 Comparison'!DB$2,'1617 Data'!$A$2:$AEW$2,0))</f>
        <v>#N/A</v>
      </c>
      <c r="DC4" s="440" t="e">
        <f>INDEX(' Cash Num-Den_Indi'!$A$2:$ANL$35,MATCH('1617 1718 Comparison'!$A4,' Cash Num-Den_Indi'!$A$2:$A$35,0),MATCH('1617 1718 Comparison'!DC$2,' Cash Num-Den_Indi'!$A$2:$ANL$2,0))-INDEX('1617 Data'!$A$2:$AEW$35,MATCH('1617 1718 Comparison'!$A4,'1617 Data'!$A$2:$A$35,0),MATCH('1617 1718 Comparison'!DC$2,'1617 Data'!$A$2:$AEW$2,0))</f>
        <v>#N/A</v>
      </c>
      <c r="DD4" s="440">
        <f>INDEX(' Cash Num-Den_Indi'!$A$2:$ANL$35,MATCH('1617 1718 Comparison'!$A4,' Cash Num-Den_Indi'!$A$2:$A$35,0),MATCH('1617 1718 Comparison'!DD$2,' Cash Num-Den_Indi'!$A$2:$ANL$2,0))-INDEX('1617 Data'!$A$2:$AEW$35,MATCH('1617 1718 Comparison'!$A4,'1617 Data'!$A$2:$A$35,0),MATCH('1617 1718 Comparison'!DD$2,'1617 Data'!$A$2:$AEW$2,0))</f>
        <v>0</v>
      </c>
      <c r="DE4" s="440" t="e">
        <f>INDEX(' Cash Num-Den_Indi'!$A$2:$ANL$35,MATCH('1617 1718 Comparison'!$A4,' Cash Num-Den_Indi'!$A$2:$A$35,0),MATCH('1617 1718 Comparison'!DE$2,' Cash Num-Den_Indi'!$A$2:$ANL$2,0))-INDEX('1617 Data'!$A$2:$AEW$35,MATCH('1617 1718 Comparison'!$A4,'1617 Data'!$A$2:$A$35,0),MATCH('1617 1718 Comparison'!DE$2,'1617 Data'!$A$2:$AEW$2,0))</f>
        <v>#N/A</v>
      </c>
      <c r="DF4" s="440" t="e">
        <f>INDEX(' Cash Num-Den_Indi'!$A$2:$ANL$35,MATCH('1617 1718 Comparison'!$A4,' Cash Num-Den_Indi'!$A$2:$A$35,0),MATCH('1617 1718 Comparison'!DF$2,' Cash Num-Den_Indi'!$A$2:$ANL$2,0))-INDEX('1617 Data'!$A$2:$AEW$35,MATCH('1617 1718 Comparison'!$A4,'1617 Data'!$A$2:$A$35,0),MATCH('1617 1718 Comparison'!DF$2,'1617 Data'!$A$2:$AEW$2,0))</f>
        <v>#N/A</v>
      </c>
      <c r="DG4" s="440">
        <f>INDEX(' Cash Num-Den_Indi'!$A$2:$ANL$35,MATCH('1617 1718 Comparison'!$A4,' Cash Num-Den_Indi'!$A$2:$A$35,0),MATCH('1617 1718 Comparison'!DG$2,' Cash Num-Den_Indi'!$A$2:$ANL$2,0))-INDEX('1617 Data'!$A$2:$AEW$35,MATCH('1617 1718 Comparison'!$A4,'1617 Data'!$A$2:$A$35,0),MATCH('1617 1718 Comparison'!DG$2,'1617 Data'!$A$2:$AEW$2,0))</f>
        <v>0</v>
      </c>
      <c r="DH4" s="440" t="e">
        <f>INDEX(' Cash Num-Den_Indi'!$A$2:$ANL$35,MATCH('1617 1718 Comparison'!$A4,' Cash Num-Den_Indi'!$A$2:$A$35,0),MATCH('1617 1718 Comparison'!DH$2,' Cash Num-Den_Indi'!$A$2:$ANL$2,0))-INDEX('1617 Data'!$A$2:$AEW$35,MATCH('1617 1718 Comparison'!$A4,'1617 Data'!$A$2:$A$35,0),MATCH('1617 1718 Comparison'!DH$2,'1617 Data'!$A$2:$AEW$2,0))</f>
        <v>#N/A</v>
      </c>
      <c r="DI4" s="440" t="e">
        <f>INDEX(' Cash Num-Den_Indi'!$A$2:$ANL$35,MATCH('1617 1718 Comparison'!$A4,' Cash Num-Den_Indi'!$A$2:$A$35,0),MATCH('1617 1718 Comparison'!DI$2,' Cash Num-Den_Indi'!$A$2:$ANL$2,0))-INDEX('1617 Data'!$A$2:$AEW$35,MATCH('1617 1718 Comparison'!$A4,'1617 Data'!$A$2:$A$35,0),MATCH('1617 1718 Comparison'!DI$2,'1617 Data'!$A$2:$AEW$2,0))</f>
        <v>#N/A</v>
      </c>
      <c r="DJ4" s="440">
        <f>INDEX(' Cash Num-Den_Indi'!$A$2:$ANL$35,MATCH('1617 1718 Comparison'!$A4,' Cash Num-Den_Indi'!$A$2:$A$35,0),MATCH('1617 1718 Comparison'!DJ$2,' Cash Num-Den_Indi'!$A$2:$ANL$2,0))-INDEX('1617 Data'!$A$2:$AEW$35,MATCH('1617 1718 Comparison'!$A4,'1617 Data'!$A$2:$A$35,0),MATCH('1617 1718 Comparison'!DJ$2,'1617 Data'!$A$2:$AEW$2,0))</f>
        <v>0</v>
      </c>
      <c r="DK4" s="440" t="e">
        <f>INDEX(' Cash Num-Den_Indi'!$A$2:$ANL$35,MATCH('1617 1718 Comparison'!$A4,' Cash Num-Den_Indi'!$A$2:$A$35,0),MATCH('1617 1718 Comparison'!DK$2,' Cash Num-Den_Indi'!$A$2:$ANL$2,0))-INDEX('1617 Data'!$A$2:$AEW$35,MATCH('1617 1718 Comparison'!$A4,'1617 Data'!$A$2:$A$35,0),MATCH('1617 1718 Comparison'!DK$2,'1617 Data'!$A$2:$AEW$2,0))</f>
        <v>#N/A</v>
      </c>
      <c r="DL4" s="440" t="e">
        <f>INDEX(' Cash Num-Den_Indi'!$A$2:$ANL$35,MATCH('1617 1718 Comparison'!$A4,' Cash Num-Den_Indi'!$A$2:$A$35,0),MATCH('1617 1718 Comparison'!DL$2,' Cash Num-Den_Indi'!$A$2:$ANL$2,0))-INDEX('1617 Data'!$A$2:$AEW$35,MATCH('1617 1718 Comparison'!$A4,'1617 Data'!$A$2:$A$35,0),MATCH('1617 1718 Comparison'!DL$2,'1617 Data'!$A$2:$AEW$2,0))</f>
        <v>#N/A</v>
      </c>
      <c r="DM4" s="440">
        <f>INDEX(' Cash Num-Den_Indi'!$A$2:$ANL$35,MATCH('1617 1718 Comparison'!$A4,' Cash Num-Den_Indi'!$A$2:$A$35,0),MATCH('1617 1718 Comparison'!DM$2,' Cash Num-Den_Indi'!$A$2:$ANL$2,0))-INDEX('1617 Data'!$A$2:$AEW$35,MATCH('1617 1718 Comparison'!$A4,'1617 Data'!$A$2:$A$35,0),MATCH('1617 1718 Comparison'!DM$2,'1617 Data'!$A$2:$AEW$2,0))</f>
        <v>0</v>
      </c>
      <c r="DN4" s="440" t="e">
        <f>INDEX(' Cash Num-Den_Indi'!$A$2:$ANL$35,MATCH('1617 1718 Comparison'!$A4,' Cash Num-Den_Indi'!$A$2:$A$35,0),MATCH('1617 1718 Comparison'!DN$2,' Cash Num-Den_Indi'!$A$2:$ANL$2,0))-INDEX('1617 Data'!$A$2:$AEW$35,MATCH('1617 1718 Comparison'!$A4,'1617 Data'!$A$2:$A$35,0),MATCH('1617 1718 Comparison'!DN$2,'1617 Data'!$A$2:$AEW$2,0))</f>
        <v>#N/A</v>
      </c>
      <c r="DO4" s="440" t="e">
        <f>INDEX(' Cash Num-Den_Indi'!$A$2:$ANL$35,MATCH('1617 1718 Comparison'!$A4,' Cash Num-Den_Indi'!$A$2:$A$35,0),MATCH('1617 1718 Comparison'!DO$2,' Cash Num-Den_Indi'!$A$2:$ANL$2,0))-INDEX('1617 Data'!$A$2:$AEW$35,MATCH('1617 1718 Comparison'!$A4,'1617 Data'!$A$2:$A$35,0),MATCH('1617 1718 Comparison'!DO$2,'1617 Data'!$A$2:$AEW$2,0))</f>
        <v>#N/A</v>
      </c>
      <c r="DP4" s="440">
        <f>INDEX(' Cash Num-Den_Indi'!$A$2:$ANL$35,MATCH('1617 1718 Comparison'!$A4,' Cash Num-Den_Indi'!$A$2:$A$35,0),MATCH('1617 1718 Comparison'!DP$2,' Cash Num-Den_Indi'!$A$2:$ANL$2,0))-INDEX('1617 Data'!$A$2:$AEW$35,MATCH('1617 1718 Comparison'!$A4,'1617 Data'!$A$2:$A$35,0),MATCH('1617 1718 Comparison'!DP$2,'1617 Data'!$A$2:$AEW$2,0))</f>
        <v>0</v>
      </c>
      <c r="DQ4" s="440" t="e">
        <f>INDEX(' Cash Num-Den_Indi'!$A$2:$ANL$35,MATCH('1617 1718 Comparison'!$A4,' Cash Num-Den_Indi'!$A$2:$A$35,0),MATCH('1617 1718 Comparison'!DQ$2,' Cash Num-Den_Indi'!$A$2:$ANL$2,0))-INDEX('1617 Data'!$A$2:$AEW$35,MATCH('1617 1718 Comparison'!$A4,'1617 Data'!$A$2:$A$35,0),MATCH('1617 1718 Comparison'!DQ$2,'1617 Data'!$A$2:$AEW$2,0))</f>
        <v>#N/A</v>
      </c>
      <c r="DR4" s="440" t="e">
        <f>INDEX(' Cash Num-Den_Indi'!$A$2:$ANL$35,MATCH('1617 1718 Comparison'!$A4,' Cash Num-Den_Indi'!$A$2:$A$35,0),MATCH('1617 1718 Comparison'!DR$2,' Cash Num-Den_Indi'!$A$2:$ANL$2,0))-INDEX('1617 Data'!$A$2:$AEW$35,MATCH('1617 1718 Comparison'!$A4,'1617 Data'!$A$2:$A$35,0),MATCH('1617 1718 Comparison'!DR$2,'1617 Data'!$A$2:$AEW$2,0))</f>
        <v>#N/A</v>
      </c>
      <c r="DS4" s="441" t="e">
        <f>INDEX(' Cash Num-Den_Indi'!$A$2:$ANL$35,MATCH('1617 1718 Comparison'!$A4,' Cash Num-Den_Indi'!$A$2:$A$35,0),MATCH('1617 1718 Comparison'!DS$2,' Cash Num-Den_Indi'!$A$2:$ANL$2,0))-INDEX('1617 Data'!$A$2:$AEW$35,MATCH('1617 1718 Comparison'!$A4,'1617 Data'!$A$2:$A$35,0),MATCH('1617 1718 Comparison'!DS$2,'1617 Data'!$A$2:$AEW$2,0))</f>
        <v>#VALUE!</v>
      </c>
      <c r="DT4" s="441" t="e">
        <f>INDEX(' Cash Num-Den_Indi'!$A$2:$ANL$35,MATCH('1617 1718 Comparison'!$A4,' Cash Num-Den_Indi'!$A$2:$A$35,0),MATCH('1617 1718 Comparison'!DT$2,' Cash Num-Den_Indi'!$A$2:$ANL$2,0))-INDEX('1617 Data'!$A$2:$AEW$35,MATCH('1617 1718 Comparison'!$A4,'1617 Data'!$A$2:$A$35,0),MATCH('1617 1718 Comparison'!DT$2,'1617 Data'!$A$2:$AEW$2,0))</f>
        <v>#N/A</v>
      </c>
      <c r="DU4" s="441" t="e">
        <f>INDEX(' Cash Num-Den_Indi'!$A$2:$ANL$35,MATCH('1617 1718 Comparison'!$A4,' Cash Num-Den_Indi'!$A$2:$A$35,0),MATCH('1617 1718 Comparison'!DU$2,' Cash Num-Den_Indi'!$A$2:$ANL$2,0))-INDEX('1617 Data'!$A$2:$AEW$35,MATCH('1617 1718 Comparison'!$A4,'1617 Data'!$A$2:$A$35,0),MATCH('1617 1718 Comparison'!DU$2,'1617 Data'!$A$2:$AEW$2,0))</f>
        <v>#N/A</v>
      </c>
      <c r="DV4" s="440">
        <f>INDEX(' Cash Num-Den_Indi'!$A$2:$ANL$35,MATCH('1617 1718 Comparison'!$A4,' Cash Num-Den_Indi'!$A$2:$A$35,0),MATCH('1617 1718 Comparison'!DV$2,' Cash Num-Den_Indi'!$A$2:$ANL$2,0))-INDEX('1617 Data'!$A$2:$AEW$35,MATCH('1617 1718 Comparison'!$A4,'1617 Data'!$A$2:$A$35,0),MATCH('1617 1718 Comparison'!DV$2,'1617 Data'!$A$2:$AEW$2,0))</f>
        <v>0</v>
      </c>
      <c r="DW4" s="440" t="e">
        <f>INDEX(' Cash Num-Den_Indi'!$A$2:$ANL$35,MATCH('1617 1718 Comparison'!$A4,' Cash Num-Den_Indi'!$A$2:$A$35,0),MATCH('1617 1718 Comparison'!DW$2,' Cash Num-Den_Indi'!$A$2:$ANL$2,0))-INDEX('1617 Data'!$A$2:$AEW$35,MATCH('1617 1718 Comparison'!$A4,'1617 Data'!$A$2:$A$35,0),MATCH('1617 1718 Comparison'!DW$2,'1617 Data'!$A$2:$AEW$2,0))</f>
        <v>#N/A</v>
      </c>
      <c r="DX4" s="440" t="e">
        <f>INDEX(' Cash Num-Den_Indi'!$A$2:$ANL$35,MATCH('1617 1718 Comparison'!$A4,' Cash Num-Den_Indi'!$A$2:$A$35,0),MATCH('1617 1718 Comparison'!DX$2,' Cash Num-Den_Indi'!$A$2:$ANL$2,0))-INDEX('1617 Data'!$A$2:$AEW$35,MATCH('1617 1718 Comparison'!$A4,'1617 Data'!$A$2:$A$35,0),MATCH('1617 1718 Comparison'!DX$2,'1617 Data'!$A$2:$AEW$2,0))</f>
        <v>#N/A</v>
      </c>
      <c r="DY4" s="440">
        <f>INDEX(' Cash Num-Den_Indi'!$A$2:$ANL$35,MATCH('1617 1718 Comparison'!$A4,' Cash Num-Den_Indi'!$A$2:$A$35,0),MATCH('1617 1718 Comparison'!DY$2,' Cash Num-Den_Indi'!$A$2:$ANL$2,0))-INDEX('1617 Data'!$A$2:$AEW$35,MATCH('1617 1718 Comparison'!$A4,'1617 Data'!$A$2:$A$35,0),MATCH('1617 1718 Comparison'!DY$2,'1617 Data'!$A$2:$AEW$2,0))</f>
        <v>0</v>
      </c>
      <c r="DZ4" s="440" t="e">
        <f>INDEX(' Cash Num-Den_Indi'!$A$2:$ANL$35,MATCH('1617 1718 Comparison'!$A4,' Cash Num-Den_Indi'!$A$2:$A$35,0),MATCH('1617 1718 Comparison'!DZ$2,' Cash Num-Den_Indi'!$A$2:$ANL$2,0))-INDEX('1617 Data'!$A$2:$AEW$35,MATCH('1617 1718 Comparison'!$A4,'1617 Data'!$A$2:$A$35,0),MATCH('1617 1718 Comparison'!DZ$2,'1617 Data'!$A$2:$AEW$2,0))</f>
        <v>#N/A</v>
      </c>
      <c r="EA4" s="440" t="e">
        <f>INDEX(' Cash Num-Den_Indi'!$A$2:$ANL$35,MATCH('1617 1718 Comparison'!$A4,' Cash Num-Den_Indi'!$A$2:$A$35,0),MATCH('1617 1718 Comparison'!EA$2,' Cash Num-Den_Indi'!$A$2:$ANL$2,0))-INDEX('1617 Data'!$A$2:$AEW$35,MATCH('1617 1718 Comparison'!$A4,'1617 Data'!$A$2:$A$35,0),MATCH('1617 1718 Comparison'!EA$2,'1617 Data'!$A$2:$AEW$2,0))</f>
        <v>#N/A</v>
      </c>
      <c r="EB4" s="440">
        <f>INDEX(' Cash Num-Den_Indi'!$A$2:$ANL$35,MATCH('1617 1718 Comparison'!$A4,' Cash Num-Den_Indi'!$A$2:$A$35,0),MATCH('1617 1718 Comparison'!EB$2,' Cash Num-Den_Indi'!$A$2:$ANL$2,0))-INDEX('1617 Data'!$A$2:$AEW$35,MATCH('1617 1718 Comparison'!$A4,'1617 Data'!$A$2:$A$35,0),MATCH('1617 1718 Comparison'!EB$2,'1617 Data'!$A$2:$AEW$2,0))</f>
        <v>0</v>
      </c>
      <c r="EC4" s="440" t="e">
        <f>INDEX(' Cash Num-Den_Indi'!$A$2:$ANL$35,MATCH('1617 1718 Comparison'!$A4,' Cash Num-Den_Indi'!$A$2:$A$35,0),MATCH('1617 1718 Comparison'!EC$2,' Cash Num-Den_Indi'!$A$2:$ANL$2,0))-INDEX('1617 Data'!$A$2:$AEW$35,MATCH('1617 1718 Comparison'!$A4,'1617 Data'!$A$2:$A$35,0),MATCH('1617 1718 Comparison'!EC$2,'1617 Data'!$A$2:$AEW$2,0))</f>
        <v>#N/A</v>
      </c>
      <c r="ED4" s="440" t="e">
        <f>INDEX(' Cash Num-Den_Indi'!$A$2:$ANL$35,MATCH('1617 1718 Comparison'!$A4,' Cash Num-Den_Indi'!$A$2:$A$35,0),MATCH('1617 1718 Comparison'!ED$2,' Cash Num-Den_Indi'!$A$2:$ANL$2,0))-INDEX('1617 Data'!$A$2:$AEW$35,MATCH('1617 1718 Comparison'!$A4,'1617 Data'!$A$2:$A$35,0),MATCH('1617 1718 Comparison'!ED$2,'1617 Data'!$A$2:$AEW$2,0))</f>
        <v>#N/A</v>
      </c>
      <c r="EE4" s="440">
        <f>INDEX(' Cash Num-Den_Indi'!$A$2:$ANL$35,MATCH('1617 1718 Comparison'!$A4,' Cash Num-Den_Indi'!$A$2:$A$35,0),MATCH('1617 1718 Comparison'!EE$2,' Cash Num-Den_Indi'!$A$2:$ANL$2,0))-INDEX('1617 Data'!$A$2:$AEW$35,MATCH('1617 1718 Comparison'!$A4,'1617 Data'!$A$2:$A$35,0),MATCH('1617 1718 Comparison'!EE$2,'1617 Data'!$A$2:$AEW$2,0))</f>
        <v>0</v>
      </c>
      <c r="EF4" s="440" t="e">
        <f>INDEX(' Cash Num-Den_Indi'!$A$2:$ANL$35,MATCH('1617 1718 Comparison'!$A4,' Cash Num-Den_Indi'!$A$2:$A$35,0),MATCH('1617 1718 Comparison'!EF$2,' Cash Num-Den_Indi'!$A$2:$ANL$2,0))-INDEX('1617 Data'!$A$2:$AEW$35,MATCH('1617 1718 Comparison'!$A4,'1617 Data'!$A$2:$A$35,0),MATCH('1617 1718 Comparison'!EF$2,'1617 Data'!$A$2:$AEW$2,0))</f>
        <v>#N/A</v>
      </c>
      <c r="EG4" s="440" t="e">
        <f>INDEX(' Cash Num-Den_Indi'!$A$2:$ANL$35,MATCH('1617 1718 Comparison'!$A4,' Cash Num-Den_Indi'!$A$2:$A$35,0),MATCH('1617 1718 Comparison'!EG$2,' Cash Num-Den_Indi'!$A$2:$ANL$2,0))-INDEX('1617 Data'!$A$2:$AEW$35,MATCH('1617 1718 Comparison'!$A4,'1617 Data'!$A$2:$A$35,0),MATCH('1617 1718 Comparison'!EG$2,'1617 Data'!$A$2:$AEW$2,0))</f>
        <v>#N/A</v>
      </c>
      <c r="EH4" s="440">
        <f>INDEX(' Cash Num-Den_Indi'!$A$2:$ANL$35,MATCH('1617 1718 Comparison'!$A4,' Cash Num-Den_Indi'!$A$2:$A$35,0),MATCH('1617 1718 Comparison'!EH$2,' Cash Num-Den_Indi'!$A$2:$ANL$2,0))-INDEX('1617 Data'!$A$2:$AEW$35,MATCH('1617 1718 Comparison'!$A4,'1617 Data'!$A$2:$A$35,0),MATCH('1617 1718 Comparison'!EH$2,'1617 Data'!$A$2:$AEW$2,0))</f>
        <v>0</v>
      </c>
      <c r="EI4" s="440" t="e">
        <f>INDEX(' Cash Num-Den_Indi'!$A$2:$ANL$35,MATCH('1617 1718 Comparison'!$A4,' Cash Num-Den_Indi'!$A$2:$A$35,0),MATCH('1617 1718 Comparison'!EI$2,' Cash Num-Den_Indi'!$A$2:$ANL$2,0))-INDEX('1617 Data'!$A$2:$AEW$35,MATCH('1617 1718 Comparison'!$A4,'1617 Data'!$A$2:$A$35,0),MATCH('1617 1718 Comparison'!EI$2,'1617 Data'!$A$2:$AEW$2,0))</f>
        <v>#N/A</v>
      </c>
      <c r="EJ4" s="440" t="e">
        <f>INDEX(' Cash Num-Den_Indi'!$A$2:$ANL$35,MATCH('1617 1718 Comparison'!$A4,' Cash Num-Den_Indi'!$A$2:$A$35,0),MATCH('1617 1718 Comparison'!EJ$2,' Cash Num-Den_Indi'!$A$2:$ANL$2,0))-INDEX('1617 Data'!$A$2:$AEW$35,MATCH('1617 1718 Comparison'!$A4,'1617 Data'!$A$2:$A$35,0),MATCH('1617 1718 Comparison'!EJ$2,'1617 Data'!$A$2:$AEW$2,0))</f>
        <v>#N/A</v>
      </c>
      <c r="EK4" s="440">
        <f>INDEX(' Cash Num-Den_Indi'!$A$2:$ANL$35,MATCH('1617 1718 Comparison'!$A4,' Cash Num-Den_Indi'!$A$2:$A$35,0),MATCH('1617 1718 Comparison'!EK$2,' Cash Num-Den_Indi'!$A$2:$ANL$2,0))-INDEX('1617 Data'!$A$2:$AEW$35,MATCH('1617 1718 Comparison'!$A4,'1617 Data'!$A$2:$A$35,0),MATCH('1617 1718 Comparison'!EK$2,'1617 Data'!$A$2:$AEW$2,0))</f>
        <v>0</v>
      </c>
      <c r="EL4" s="440" t="e">
        <f>INDEX(' Cash Num-Den_Indi'!$A$2:$ANL$35,MATCH('1617 1718 Comparison'!$A4,' Cash Num-Den_Indi'!$A$2:$A$35,0),MATCH('1617 1718 Comparison'!EL$2,' Cash Num-Den_Indi'!$A$2:$ANL$2,0))-INDEX('1617 Data'!$A$2:$AEW$35,MATCH('1617 1718 Comparison'!$A4,'1617 Data'!$A$2:$A$35,0),MATCH('1617 1718 Comparison'!EL$2,'1617 Data'!$A$2:$AEW$2,0))</f>
        <v>#N/A</v>
      </c>
      <c r="EM4" s="440" t="e">
        <f>INDEX(' Cash Num-Den_Indi'!$A$2:$ANL$35,MATCH('1617 1718 Comparison'!$A4,' Cash Num-Den_Indi'!$A$2:$A$35,0),MATCH('1617 1718 Comparison'!EM$2,' Cash Num-Den_Indi'!$A$2:$ANL$2,0))-INDEX('1617 Data'!$A$2:$AEW$35,MATCH('1617 1718 Comparison'!$A4,'1617 Data'!$A$2:$A$35,0),MATCH('1617 1718 Comparison'!EM$2,'1617 Data'!$A$2:$AEW$2,0))</f>
        <v>#N/A</v>
      </c>
      <c r="EN4" s="440">
        <f>INDEX(' Cash Num-Den_Indi'!$A$2:$ANL$35,MATCH('1617 1718 Comparison'!$A4,' Cash Num-Den_Indi'!$A$2:$A$35,0),MATCH('1617 1718 Comparison'!EN$2,' Cash Num-Den_Indi'!$A$2:$ANL$2,0))-INDEX('1617 Data'!$A$2:$AEW$35,MATCH('1617 1718 Comparison'!$A4,'1617 Data'!$A$2:$A$35,0),MATCH('1617 1718 Comparison'!EN$2,'1617 Data'!$A$2:$AEW$2,0))</f>
        <v>0</v>
      </c>
      <c r="EO4" s="440" t="e">
        <f>INDEX(' Cash Num-Den_Indi'!$A$2:$ANL$35,MATCH('1617 1718 Comparison'!$A4,' Cash Num-Den_Indi'!$A$2:$A$35,0),MATCH('1617 1718 Comparison'!EO$2,' Cash Num-Den_Indi'!$A$2:$ANL$2,0))-INDEX('1617 Data'!$A$2:$AEW$35,MATCH('1617 1718 Comparison'!$A4,'1617 Data'!$A$2:$A$35,0),MATCH('1617 1718 Comparison'!EO$2,'1617 Data'!$A$2:$AEW$2,0))</f>
        <v>#N/A</v>
      </c>
      <c r="EP4" s="440" t="e">
        <f>INDEX(' Cash Num-Den_Indi'!$A$2:$ANL$35,MATCH('1617 1718 Comparison'!$A4,' Cash Num-Den_Indi'!$A$2:$A$35,0),MATCH('1617 1718 Comparison'!EP$2,' Cash Num-Den_Indi'!$A$2:$ANL$2,0))-INDEX('1617 Data'!$A$2:$AEW$35,MATCH('1617 1718 Comparison'!$A4,'1617 Data'!$A$2:$A$35,0),MATCH('1617 1718 Comparison'!EP$2,'1617 Data'!$A$2:$AEW$2,0))</f>
        <v>#N/A</v>
      </c>
      <c r="EQ4" s="441" t="e">
        <f>INDEX(' Cash Num-Den_Indi'!$A$2:$ANL$35,MATCH('1617 1718 Comparison'!$A4,' Cash Num-Den_Indi'!$A$2:$A$35,0),MATCH('1617 1718 Comparison'!EQ$2,' Cash Num-Den_Indi'!$A$2:$ANL$2,0))-INDEX('1617 Data'!$A$2:$AEW$35,MATCH('1617 1718 Comparison'!$A4,'1617 Data'!$A$2:$A$35,0),MATCH('1617 1718 Comparison'!EQ$2,'1617 Data'!$A$2:$AEW$2,0))</f>
        <v>#VALUE!</v>
      </c>
      <c r="ER4" s="441" t="e">
        <f>INDEX(' Cash Num-Den_Indi'!$A$2:$ANL$35,MATCH('1617 1718 Comparison'!$A4,' Cash Num-Den_Indi'!$A$2:$A$35,0),MATCH('1617 1718 Comparison'!ER$2,' Cash Num-Den_Indi'!$A$2:$ANL$2,0))-INDEX('1617 Data'!$A$2:$AEW$35,MATCH('1617 1718 Comparison'!$A4,'1617 Data'!$A$2:$A$35,0),MATCH('1617 1718 Comparison'!ER$2,'1617 Data'!$A$2:$AEW$2,0))</f>
        <v>#N/A</v>
      </c>
      <c r="ES4" s="441" t="e">
        <f>INDEX(' Cash Num-Den_Indi'!$A$2:$ANL$35,MATCH('1617 1718 Comparison'!$A4,' Cash Num-Den_Indi'!$A$2:$A$35,0),MATCH('1617 1718 Comparison'!ES$2,' Cash Num-Den_Indi'!$A$2:$ANL$2,0))-INDEX('1617 Data'!$A$2:$AEW$35,MATCH('1617 1718 Comparison'!$A4,'1617 Data'!$A$2:$A$35,0),MATCH('1617 1718 Comparison'!ES$2,'1617 Data'!$A$2:$AEW$2,0))</f>
        <v>#N/A</v>
      </c>
      <c r="ET4" s="440">
        <f>INDEX(' Cash Num-Den_Indi'!$A$2:$ANL$35,MATCH('1617 1718 Comparison'!$A4,' Cash Num-Den_Indi'!$A$2:$A$35,0),MATCH('1617 1718 Comparison'!ET$2,' Cash Num-Den_Indi'!$A$2:$ANL$2,0))-INDEX('1617 Data'!$A$2:$AEW$35,MATCH('1617 1718 Comparison'!$A4,'1617 Data'!$A$2:$A$35,0),MATCH('1617 1718 Comparison'!ET$2,'1617 Data'!$A$2:$AEW$2,0))</f>
        <v>0</v>
      </c>
      <c r="EU4" s="440">
        <f>INDEX(' Cash Num-Den_Indi'!$A$2:$ANL$35,MATCH('1617 1718 Comparison'!$A4,' Cash Num-Den_Indi'!$A$2:$A$35,0),MATCH('1617 1718 Comparison'!EU$2,' Cash Num-Den_Indi'!$A$2:$ANL$2,0))-INDEX('1617 Data'!$A$2:$AEW$35,MATCH('1617 1718 Comparison'!$A4,'1617 Data'!$A$2:$A$35,0),MATCH('1617 1718 Comparison'!EU$2,'1617 Data'!$A$2:$AEW$2,0))</f>
        <v>0</v>
      </c>
      <c r="EV4" s="440">
        <f>INDEX(' Cash Num-Den_Indi'!$A$2:$ANL$35,MATCH('1617 1718 Comparison'!$A4,' Cash Num-Den_Indi'!$A$2:$A$35,0),MATCH('1617 1718 Comparison'!EV$2,' Cash Num-Den_Indi'!$A$2:$ANL$2,0))-INDEX('1617 Data'!$A$2:$AEW$35,MATCH('1617 1718 Comparison'!$A4,'1617 Data'!$A$2:$A$35,0),MATCH('1617 1718 Comparison'!EV$2,'1617 Data'!$A$2:$AEW$2,0))</f>
        <v>0</v>
      </c>
      <c r="EW4" s="440">
        <f>INDEX(' Cash Num-Den_Indi'!$A$2:$ANL$35,MATCH('1617 1718 Comparison'!$A4,' Cash Num-Den_Indi'!$A$2:$A$35,0),MATCH('1617 1718 Comparison'!EW$2,' Cash Num-Den_Indi'!$A$2:$ANL$2,0))-INDEX('1617 Data'!$A$2:$AEW$35,MATCH('1617 1718 Comparison'!$A4,'1617 Data'!$A$2:$A$35,0),MATCH('1617 1718 Comparison'!EW$2,'1617 Data'!$A$2:$AEW$2,0))</f>
        <v>0</v>
      </c>
      <c r="EX4" s="440">
        <f>INDEX(' Cash Num-Den_Indi'!$A$2:$ANL$35,MATCH('1617 1718 Comparison'!$A4,' Cash Num-Den_Indi'!$A$2:$A$35,0),MATCH('1617 1718 Comparison'!EX$2,' Cash Num-Den_Indi'!$A$2:$ANL$2,0))-INDEX('1617 Data'!$A$2:$AEW$35,MATCH('1617 1718 Comparison'!$A4,'1617 Data'!$A$2:$A$35,0),MATCH('1617 1718 Comparison'!EX$2,'1617 Data'!$A$2:$AEW$2,0))</f>
        <v>0</v>
      </c>
      <c r="EY4" s="440">
        <f>INDEX(' Cash Num-Den_Indi'!$A$2:$ANL$35,MATCH('1617 1718 Comparison'!$A4,' Cash Num-Den_Indi'!$A$2:$A$35,0),MATCH('1617 1718 Comparison'!EY$2,' Cash Num-Den_Indi'!$A$2:$ANL$2,0))-INDEX('1617 Data'!$A$2:$AEW$35,MATCH('1617 1718 Comparison'!$A4,'1617 Data'!$A$2:$A$35,0),MATCH('1617 1718 Comparison'!EY$2,'1617 Data'!$A$2:$AEW$2,0))</f>
        <v>0</v>
      </c>
      <c r="EZ4" s="440">
        <f>INDEX(' Cash Num-Den_Indi'!$A$2:$ANL$35,MATCH('1617 1718 Comparison'!$A4,' Cash Num-Den_Indi'!$A$2:$A$35,0),MATCH('1617 1718 Comparison'!EZ$2,' Cash Num-Den_Indi'!$A$2:$ANL$2,0))-INDEX('1617 Data'!$A$2:$AEW$35,MATCH('1617 1718 Comparison'!$A4,'1617 Data'!$A$2:$A$35,0),MATCH('1617 1718 Comparison'!EZ$2,'1617 Data'!$A$2:$AEW$2,0))</f>
        <v>0</v>
      </c>
      <c r="FA4" s="441" t="e">
        <f>INDEX(' Cash Num-Den_Indi'!$A$2:$ANL$35,MATCH('1617 1718 Comparison'!$A4,' Cash Num-Den_Indi'!$A$2:$A$35,0),MATCH('1617 1718 Comparison'!FA$2,' Cash Num-Den_Indi'!$A$2:$ANL$2,0))-INDEX('1617 Data'!$A$2:$AEW$35,MATCH('1617 1718 Comparison'!$A4,'1617 Data'!$A$2:$A$35,0),MATCH('1617 1718 Comparison'!FA$2,'1617 Data'!$A$2:$AEW$2,0))</f>
        <v>#VALUE!</v>
      </c>
      <c r="FB4" s="440">
        <f>INDEX(' Cash Num-Den_Indi'!$A$2:$ANL$35,MATCH('1617 1718 Comparison'!$A4,' Cash Num-Den_Indi'!$A$2:$A$35,0),MATCH('1617 1718 Comparison'!FB$2,' Cash Num-Den_Indi'!$A$2:$ANL$2,0))-INDEX('1617 Data'!$A$2:$AEW$35,MATCH('1617 1718 Comparison'!$A4,'1617 Data'!$A$2:$A$35,0),MATCH('1617 1718 Comparison'!FB$2,'1617 Data'!$A$2:$AEW$2,0))</f>
        <v>0</v>
      </c>
      <c r="FC4" s="440">
        <f>INDEX(' Cash Num-Den_Indi'!$A$2:$ANL$35,MATCH('1617 1718 Comparison'!$A4,' Cash Num-Den_Indi'!$A$2:$A$35,0),MATCH('1617 1718 Comparison'!FC$2,' Cash Num-Den_Indi'!$A$2:$ANL$2,0))-INDEX('1617 Data'!$A$2:$AEW$35,MATCH('1617 1718 Comparison'!$A4,'1617 Data'!$A$2:$A$35,0),MATCH('1617 1718 Comparison'!FC$2,'1617 Data'!$A$2:$AEW$2,0))</f>
        <v>0</v>
      </c>
      <c r="FD4" s="440">
        <f>INDEX(' Cash Num-Den_Indi'!$A$2:$ANL$35,MATCH('1617 1718 Comparison'!$A4,' Cash Num-Den_Indi'!$A$2:$A$35,0),MATCH('1617 1718 Comparison'!FD$2,' Cash Num-Den_Indi'!$A$2:$ANL$2,0))-INDEX('1617 Data'!$A$2:$AEW$35,MATCH('1617 1718 Comparison'!$A4,'1617 Data'!$A$2:$A$35,0),MATCH('1617 1718 Comparison'!FD$2,'1617 Data'!$A$2:$AEW$2,0))</f>
        <v>0</v>
      </c>
      <c r="FE4" s="440">
        <f>INDEX(' Cash Num-Den_Indi'!$A$2:$ANL$35,MATCH('1617 1718 Comparison'!$A4,' Cash Num-Den_Indi'!$A$2:$A$35,0),MATCH('1617 1718 Comparison'!FE$2,' Cash Num-Den_Indi'!$A$2:$ANL$2,0))-INDEX('1617 Data'!$A$2:$AEW$35,MATCH('1617 1718 Comparison'!$A4,'1617 Data'!$A$2:$A$35,0),MATCH('1617 1718 Comparison'!FE$2,'1617 Data'!$A$2:$AEW$2,0))</f>
        <v>0</v>
      </c>
      <c r="FF4" s="441" t="e">
        <f>INDEX(' Cash Num-Den_Indi'!$A$2:$ANL$35,MATCH('1617 1718 Comparison'!$A4,' Cash Num-Den_Indi'!$A$2:$A$35,0),MATCH('1617 1718 Comparison'!FF$2,' Cash Num-Den_Indi'!$A$2:$ANL$2,0))-INDEX('1617 Data'!$A$2:$AEW$35,MATCH('1617 1718 Comparison'!$A4,'1617 Data'!$A$2:$A$35,0),MATCH('1617 1718 Comparison'!FF$2,'1617 Data'!$A$2:$AEW$2,0))</f>
        <v>#N/A</v>
      </c>
      <c r="FG4" s="440">
        <f>INDEX(' Cash Num-Den_Indi'!$A$2:$ANL$35,MATCH('1617 1718 Comparison'!$A4,' Cash Num-Den_Indi'!$A$2:$A$35,0),MATCH('1617 1718 Comparison'!FG$2,' Cash Num-Den_Indi'!$A$2:$ANL$2,0))-INDEX('1617 Data'!$A$2:$AEW$35,MATCH('1617 1718 Comparison'!$A4,'1617 Data'!$A$2:$A$35,0),MATCH('1617 1718 Comparison'!FG$2,'1617 Data'!$A$2:$AEW$2,0))</f>
        <v>0</v>
      </c>
      <c r="FH4" s="440">
        <f>INDEX(' Cash Num-Den_Indi'!$A$2:$ANL$35,MATCH('1617 1718 Comparison'!$A4,' Cash Num-Den_Indi'!$A$2:$A$35,0),MATCH('1617 1718 Comparison'!FH$2,' Cash Num-Den_Indi'!$A$2:$ANL$2,0))-INDEX('1617 Data'!$A$2:$AEW$35,MATCH('1617 1718 Comparison'!$A4,'1617 Data'!$A$2:$A$35,0),MATCH('1617 1718 Comparison'!FH$2,'1617 Data'!$A$2:$AEW$2,0))</f>
        <v>0</v>
      </c>
      <c r="FI4" s="440">
        <f>INDEX(' Cash Num-Den_Indi'!$A$2:$ANL$35,MATCH('1617 1718 Comparison'!$A4,' Cash Num-Den_Indi'!$A$2:$A$35,0),MATCH('1617 1718 Comparison'!FI$2,' Cash Num-Den_Indi'!$A$2:$ANL$2,0))-INDEX('1617 Data'!$A$2:$AEW$35,MATCH('1617 1718 Comparison'!$A4,'1617 Data'!$A$2:$A$35,0),MATCH('1617 1718 Comparison'!FI$2,'1617 Data'!$A$2:$AEW$2,0))</f>
        <v>0</v>
      </c>
      <c r="FJ4" s="440">
        <f>INDEX(' Cash Num-Den_Indi'!$A$2:$ANL$35,MATCH('1617 1718 Comparison'!$A4,' Cash Num-Den_Indi'!$A$2:$A$35,0),MATCH('1617 1718 Comparison'!FJ$2,' Cash Num-Den_Indi'!$A$2:$ANL$2,0))-INDEX('1617 Data'!$A$2:$AEW$35,MATCH('1617 1718 Comparison'!$A4,'1617 Data'!$A$2:$A$35,0),MATCH('1617 1718 Comparison'!FJ$2,'1617 Data'!$A$2:$AEW$2,0))</f>
        <v>0</v>
      </c>
      <c r="FK4" s="440">
        <f>INDEX(' Cash Num-Den_Indi'!$A$2:$ANL$35,MATCH('1617 1718 Comparison'!$A4,' Cash Num-Den_Indi'!$A$2:$A$35,0),MATCH('1617 1718 Comparison'!FK$2,' Cash Num-Den_Indi'!$A$2:$ANL$2,0))-INDEX('1617 Data'!$A$2:$AEW$35,MATCH('1617 1718 Comparison'!$A4,'1617 Data'!$A$2:$A$35,0),MATCH('1617 1718 Comparison'!FK$2,'1617 Data'!$A$2:$AEW$2,0))</f>
        <v>0</v>
      </c>
      <c r="FL4" s="440">
        <f>INDEX(' Cash Num-Den_Indi'!$A$2:$ANL$35,MATCH('1617 1718 Comparison'!$A4,' Cash Num-Den_Indi'!$A$2:$A$35,0),MATCH('1617 1718 Comparison'!FL$2,' Cash Num-Den_Indi'!$A$2:$ANL$2,0))-INDEX('1617 Data'!$A$2:$AEW$35,MATCH('1617 1718 Comparison'!$A4,'1617 Data'!$A$2:$A$35,0),MATCH('1617 1718 Comparison'!FL$2,'1617 Data'!$A$2:$AEW$2,0))</f>
        <v>0</v>
      </c>
      <c r="FM4" s="441" t="e">
        <f>INDEX(' Cash Num-Den_Indi'!$A$2:$ANL$35,MATCH('1617 1718 Comparison'!$A4,' Cash Num-Den_Indi'!$A$2:$A$35,0),MATCH('1617 1718 Comparison'!FM$2,' Cash Num-Den_Indi'!$A$2:$ANL$2,0))-INDEX('1617 Data'!$A$2:$AEW$35,MATCH('1617 1718 Comparison'!$A4,'1617 Data'!$A$2:$A$35,0),MATCH('1617 1718 Comparison'!FM$2,'1617 Data'!$A$2:$AEW$2,0))</f>
        <v>#VALUE!</v>
      </c>
      <c r="FN4" s="440">
        <f>INDEX(' Cash Num-Den_Indi'!$A$2:$ANL$35,MATCH('1617 1718 Comparison'!$A4,' Cash Num-Den_Indi'!$A$2:$A$35,0),MATCH('1617 1718 Comparison'!FN$2,' Cash Num-Den_Indi'!$A$2:$ANL$2,0))-INDEX('1617 Data'!$A$2:$AEW$35,MATCH('1617 1718 Comparison'!$A4,'1617 Data'!$A$2:$A$35,0),MATCH('1617 1718 Comparison'!FN$2,'1617 Data'!$A$2:$AEW$2,0))</f>
        <v>0</v>
      </c>
      <c r="FO4" s="440">
        <f>INDEX(' Cash Num-Den_Indi'!$A$2:$ANL$35,MATCH('1617 1718 Comparison'!$A4,' Cash Num-Den_Indi'!$A$2:$A$35,0),MATCH('1617 1718 Comparison'!FO$2,' Cash Num-Den_Indi'!$A$2:$ANL$2,0))-INDEX('1617 Data'!$A$2:$AEW$35,MATCH('1617 1718 Comparison'!$A4,'1617 Data'!$A$2:$A$35,0),MATCH('1617 1718 Comparison'!FO$2,'1617 Data'!$A$2:$AEW$2,0))</f>
        <v>0</v>
      </c>
      <c r="FP4" s="440">
        <f>INDEX(' Cash Num-Den_Indi'!$A$2:$ANL$35,MATCH('1617 1718 Comparison'!$A4,' Cash Num-Den_Indi'!$A$2:$A$35,0),MATCH('1617 1718 Comparison'!FP$2,' Cash Num-Den_Indi'!$A$2:$ANL$2,0))-INDEX('1617 Data'!$A$2:$AEW$35,MATCH('1617 1718 Comparison'!$A4,'1617 Data'!$A$2:$A$35,0),MATCH('1617 1718 Comparison'!FP$2,'1617 Data'!$A$2:$AEW$2,0))</f>
        <v>-1.999999999998181E-2</v>
      </c>
      <c r="FQ4" s="440">
        <f>INDEX(' Cash Num-Den_Indi'!$A$2:$ANL$35,MATCH('1617 1718 Comparison'!$A4,' Cash Num-Den_Indi'!$A$2:$A$35,0),MATCH('1617 1718 Comparison'!FQ$2,' Cash Num-Den_Indi'!$A$2:$ANL$2,0))-INDEX('1617 Data'!$A$2:$AEW$35,MATCH('1617 1718 Comparison'!$A4,'1617 Data'!$A$2:$A$35,0),MATCH('1617 1718 Comparison'!FQ$2,'1617 Data'!$A$2:$AEW$2,0))</f>
        <v>0</v>
      </c>
      <c r="FR4" s="440">
        <f>INDEX(' Cash Num-Den_Indi'!$A$2:$ANL$35,MATCH('1617 1718 Comparison'!$A4,' Cash Num-Den_Indi'!$A$2:$A$35,0),MATCH('1617 1718 Comparison'!FR$2,' Cash Num-Den_Indi'!$A$2:$ANL$2,0))-INDEX('1617 Data'!$A$2:$AEW$35,MATCH('1617 1718 Comparison'!$A4,'1617 Data'!$A$2:$A$35,0),MATCH('1617 1718 Comparison'!FR$2,'1617 Data'!$A$2:$AEW$2,0))</f>
        <v>0</v>
      </c>
      <c r="FS4" s="440">
        <f>INDEX(' Cash Num-Den_Indi'!$A$2:$ANL$35,MATCH('1617 1718 Comparison'!$A4,' Cash Num-Den_Indi'!$A$2:$A$35,0),MATCH('1617 1718 Comparison'!FS$2,' Cash Num-Den_Indi'!$A$2:$ANL$2,0))-INDEX('1617 Data'!$A$2:$AEW$35,MATCH('1617 1718 Comparison'!$A4,'1617 Data'!$A$2:$A$35,0),MATCH('1617 1718 Comparison'!FS$2,'1617 Data'!$A$2:$AEW$2,0))</f>
        <v>1.9700000000000273</v>
      </c>
      <c r="FT4" s="441" t="e">
        <f>INDEX(' Cash Num-Den_Indi'!$A$2:$ANL$35,MATCH('1617 1718 Comparison'!$A4,' Cash Num-Den_Indi'!$A$2:$A$35,0),MATCH('1617 1718 Comparison'!FT$2,' Cash Num-Den_Indi'!$A$2:$ANL$2,0))-INDEX('1617 Data'!$A$2:$AEW$35,MATCH('1617 1718 Comparison'!$A4,'1617 Data'!$A$2:$A$35,0),MATCH('1617 1718 Comparison'!FT$2,'1617 Data'!$A$2:$AEW$2,0))</f>
        <v>#N/A</v>
      </c>
      <c r="FU4" s="440">
        <f>INDEX(' Cash Num-Den_Indi'!$A$2:$ANL$35,MATCH('1617 1718 Comparison'!$A4,' Cash Num-Den_Indi'!$A$2:$A$35,0),MATCH('1617 1718 Comparison'!FU$2,' Cash Num-Den_Indi'!$A$2:$ANL$2,0))-INDEX('1617 Data'!$A$2:$AEW$35,MATCH('1617 1718 Comparison'!$A4,'1617 Data'!$A$2:$A$35,0),MATCH('1617 1718 Comparison'!FU$2,'1617 Data'!$A$2:$AEW$2,0))</f>
        <v>0</v>
      </c>
      <c r="FV4" s="440">
        <f>INDEX(' Cash Num-Den_Indi'!$A$2:$ANL$35,MATCH('1617 1718 Comparison'!$A4,' Cash Num-Den_Indi'!$A$2:$A$35,0),MATCH('1617 1718 Comparison'!FV$2,' Cash Num-Den_Indi'!$A$2:$ANL$2,0))-INDEX('1617 Data'!$A$2:$AEW$35,MATCH('1617 1718 Comparison'!$A4,'1617 Data'!$A$2:$A$35,0),MATCH('1617 1718 Comparison'!FV$2,'1617 Data'!$A$2:$AEW$2,0))</f>
        <v>0</v>
      </c>
      <c r="FW4" s="440">
        <f>INDEX(' Cash Num-Den_Indi'!$A$2:$ANL$35,MATCH('1617 1718 Comparison'!$A4,' Cash Num-Den_Indi'!$A$2:$A$35,0),MATCH('1617 1718 Comparison'!FW$2,' Cash Num-Den_Indi'!$A$2:$ANL$2,0))-INDEX('1617 Data'!$A$2:$AEW$35,MATCH('1617 1718 Comparison'!$A4,'1617 Data'!$A$2:$A$35,0),MATCH('1617 1718 Comparison'!FW$2,'1617 Data'!$A$2:$AEW$2,0))</f>
        <v>-2</v>
      </c>
      <c r="FX4" s="440">
        <f>INDEX(' Cash Num-Den_Indi'!$A$2:$ANL$35,MATCH('1617 1718 Comparison'!$A4,' Cash Num-Den_Indi'!$A$2:$A$35,0),MATCH('1617 1718 Comparison'!FX$2,' Cash Num-Den_Indi'!$A$2:$ANL$2,0))-INDEX('1617 Data'!$A$2:$AEW$35,MATCH('1617 1718 Comparison'!$A4,'1617 Data'!$A$2:$A$35,0),MATCH('1617 1718 Comparison'!FX$2,'1617 Data'!$A$2:$AEW$2,0))</f>
        <v>0</v>
      </c>
      <c r="FY4" s="440">
        <f>INDEX(' Cash Num-Den_Indi'!$A$2:$ANL$35,MATCH('1617 1718 Comparison'!$A4,' Cash Num-Den_Indi'!$A$2:$A$35,0),MATCH('1617 1718 Comparison'!FY$2,' Cash Num-Den_Indi'!$A$2:$ANL$2,0))-INDEX('1617 Data'!$A$2:$AEW$35,MATCH('1617 1718 Comparison'!$A4,'1617 Data'!$A$2:$A$35,0),MATCH('1617 1718 Comparison'!FY$2,'1617 Data'!$A$2:$AEW$2,0))</f>
        <v>0</v>
      </c>
      <c r="FZ4" s="440">
        <f>INDEX(' Cash Num-Den_Indi'!$A$2:$ANL$35,MATCH('1617 1718 Comparison'!$A4,' Cash Num-Den_Indi'!$A$2:$A$35,0),MATCH('1617 1718 Comparison'!FZ$2,' Cash Num-Den_Indi'!$A$2:$ANL$2,0))-INDEX('1617 Data'!$A$2:$AEW$35,MATCH('1617 1718 Comparison'!$A4,'1617 Data'!$A$2:$A$35,0),MATCH('1617 1718 Comparison'!FZ$2,'1617 Data'!$A$2:$AEW$2,0))</f>
        <v>0</v>
      </c>
      <c r="GA4" s="441" t="e">
        <f>INDEX(' Cash Num-Den_Indi'!$A$2:$ANL$35,MATCH('1617 1718 Comparison'!$A4,' Cash Num-Den_Indi'!$A$2:$A$35,0),MATCH('1617 1718 Comparison'!GA$2,' Cash Num-Den_Indi'!$A$2:$ANL$2,0))-INDEX('1617 Data'!$A$2:$AEW$35,MATCH('1617 1718 Comparison'!$A4,'1617 Data'!$A$2:$A$35,0),MATCH('1617 1718 Comparison'!GA$2,'1617 Data'!$A$2:$AEW$2,0))</f>
        <v>#N/A</v>
      </c>
      <c r="GB4" s="440">
        <f>INDEX(' Cash Num-Den_Indi'!$A$2:$ANL$35,MATCH('1617 1718 Comparison'!$A4,' Cash Num-Den_Indi'!$A$2:$A$35,0),MATCH('1617 1718 Comparison'!GB$2,' Cash Num-Den_Indi'!$A$2:$ANL$2,0))-INDEX('1617 Data'!$A$2:$AEW$35,MATCH('1617 1718 Comparison'!$A4,'1617 Data'!$A$2:$A$35,0),MATCH('1617 1718 Comparison'!GB$2,'1617 Data'!$A$2:$AEW$2,0))</f>
        <v>0</v>
      </c>
      <c r="GC4" s="440">
        <f>INDEX(' Cash Num-Den_Indi'!$A$2:$ANL$35,MATCH('1617 1718 Comparison'!$A4,' Cash Num-Den_Indi'!$A$2:$A$35,0),MATCH('1617 1718 Comparison'!GC$2,' Cash Num-Den_Indi'!$A$2:$ANL$2,0))-INDEX('1617 Data'!$A$2:$AEW$35,MATCH('1617 1718 Comparison'!$A4,'1617 Data'!$A$2:$A$35,0),MATCH('1617 1718 Comparison'!GC$2,'1617 Data'!$A$2:$AEW$2,0))</f>
        <v>0</v>
      </c>
      <c r="GD4" s="440">
        <f>INDEX(' Cash Num-Den_Indi'!$A$2:$ANL$35,MATCH('1617 1718 Comparison'!$A4,' Cash Num-Den_Indi'!$A$2:$A$35,0),MATCH('1617 1718 Comparison'!GD$2,' Cash Num-Den_Indi'!$A$2:$ANL$2,0))-INDEX('1617 Data'!$A$2:$AEW$35,MATCH('1617 1718 Comparison'!$A4,'1617 Data'!$A$2:$A$35,0),MATCH('1617 1718 Comparison'!GD$2,'1617 Data'!$A$2:$AEW$2,0))</f>
        <v>0</v>
      </c>
      <c r="GE4" s="440">
        <f>INDEX(' Cash Num-Den_Indi'!$A$2:$ANL$35,MATCH('1617 1718 Comparison'!$A4,' Cash Num-Den_Indi'!$A$2:$A$35,0),MATCH('1617 1718 Comparison'!GE$2,' Cash Num-Den_Indi'!$A$2:$ANL$2,0))-INDEX('1617 Data'!$A$2:$AEW$35,MATCH('1617 1718 Comparison'!$A4,'1617 Data'!$A$2:$A$35,0),MATCH('1617 1718 Comparison'!GE$2,'1617 Data'!$A$2:$AEW$2,0))</f>
        <v>0</v>
      </c>
      <c r="GF4" s="440">
        <f>INDEX(' Cash Num-Den_Indi'!$A$2:$ANL$35,MATCH('1617 1718 Comparison'!$A4,' Cash Num-Den_Indi'!$A$2:$A$35,0),MATCH('1617 1718 Comparison'!GF$2,' Cash Num-Den_Indi'!$A$2:$ANL$2,0))-INDEX('1617 Data'!$A$2:$AEW$35,MATCH('1617 1718 Comparison'!$A4,'1617 Data'!$A$2:$A$35,0),MATCH('1617 1718 Comparison'!GF$2,'1617 Data'!$A$2:$AEW$2,0))</f>
        <v>0</v>
      </c>
      <c r="GG4" s="440">
        <f>INDEX(' Cash Num-Den_Indi'!$A$2:$ANL$35,MATCH('1617 1718 Comparison'!$A4,' Cash Num-Den_Indi'!$A$2:$A$35,0),MATCH('1617 1718 Comparison'!GG$2,' Cash Num-Den_Indi'!$A$2:$ANL$2,0))-INDEX('1617 Data'!$A$2:$AEW$35,MATCH('1617 1718 Comparison'!$A4,'1617 Data'!$A$2:$A$35,0),MATCH('1617 1718 Comparison'!GG$2,'1617 Data'!$A$2:$AEW$2,0))</f>
        <v>1</v>
      </c>
      <c r="GH4" s="441" t="e">
        <f>INDEX(' Cash Num-Den_Indi'!$A$2:$ANL$35,MATCH('1617 1718 Comparison'!$A4,' Cash Num-Den_Indi'!$A$2:$A$35,0),MATCH('1617 1718 Comparison'!GH$2,' Cash Num-Den_Indi'!$A$2:$ANL$2,0))-INDEX('1617 Data'!$A$2:$AEW$35,MATCH('1617 1718 Comparison'!$A4,'1617 Data'!$A$2:$A$35,0),MATCH('1617 1718 Comparison'!GH$2,'1617 Data'!$A$2:$AEW$2,0))</f>
        <v>#N/A</v>
      </c>
      <c r="GI4" s="440">
        <f>INDEX(' Cash Num-Den_Indi'!$A$2:$ANL$35,MATCH('1617 1718 Comparison'!$A4,' Cash Num-Den_Indi'!$A$2:$A$35,0),MATCH('1617 1718 Comparison'!GI$2,' Cash Num-Den_Indi'!$A$2:$ANL$2,0))-INDEX('1617 Data'!$A$2:$AEW$35,MATCH('1617 1718 Comparison'!$A4,'1617 Data'!$A$2:$A$35,0),MATCH('1617 1718 Comparison'!GI$2,'1617 Data'!$A$2:$AEW$2,0))</f>
        <v>0</v>
      </c>
      <c r="GJ4" s="440">
        <f>INDEX(' Cash Num-Den_Indi'!$A$2:$ANL$35,MATCH('1617 1718 Comparison'!$A4,' Cash Num-Den_Indi'!$A$2:$A$35,0),MATCH('1617 1718 Comparison'!GJ$2,' Cash Num-Den_Indi'!$A$2:$ANL$2,0))-INDEX('1617 Data'!$A$2:$AEW$35,MATCH('1617 1718 Comparison'!$A4,'1617 Data'!$A$2:$A$35,0),MATCH('1617 1718 Comparison'!GJ$2,'1617 Data'!$A$2:$AEW$2,0))</f>
        <v>0</v>
      </c>
      <c r="GK4" s="440">
        <f>INDEX(' Cash Num-Den_Indi'!$A$2:$ANL$35,MATCH('1617 1718 Comparison'!$A4,' Cash Num-Den_Indi'!$A$2:$A$35,0),MATCH('1617 1718 Comparison'!GK$2,' Cash Num-Den_Indi'!$A$2:$ANL$2,0))-INDEX('1617 Data'!$A$2:$AEW$35,MATCH('1617 1718 Comparison'!$A4,'1617 Data'!$A$2:$A$35,0),MATCH('1617 1718 Comparison'!GK$2,'1617 Data'!$A$2:$AEW$2,0))</f>
        <v>0</v>
      </c>
      <c r="GL4" s="440">
        <f>INDEX(' Cash Num-Den_Indi'!$A$2:$ANL$35,MATCH('1617 1718 Comparison'!$A4,' Cash Num-Den_Indi'!$A$2:$A$35,0),MATCH('1617 1718 Comparison'!GL$2,' Cash Num-Den_Indi'!$A$2:$ANL$2,0))-INDEX('1617 Data'!$A$2:$AEW$35,MATCH('1617 1718 Comparison'!$A4,'1617 Data'!$A$2:$A$35,0),MATCH('1617 1718 Comparison'!GL$2,'1617 Data'!$A$2:$AEW$2,0))</f>
        <v>0</v>
      </c>
      <c r="GM4" s="440">
        <f>INDEX(' Cash Num-Den_Indi'!$A$2:$ANL$35,MATCH('1617 1718 Comparison'!$A4,' Cash Num-Den_Indi'!$A$2:$A$35,0),MATCH('1617 1718 Comparison'!GM$2,' Cash Num-Den_Indi'!$A$2:$ANL$2,0))-INDEX('1617 Data'!$A$2:$AEW$35,MATCH('1617 1718 Comparison'!$A4,'1617 Data'!$A$2:$A$35,0),MATCH('1617 1718 Comparison'!GM$2,'1617 Data'!$A$2:$AEW$2,0))</f>
        <v>0</v>
      </c>
      <c r="GN4" s="440">
        <f>INDEX(' Cash Num-Den_Indi'!$A$2:$ANL$35,MATCH('1617 1718 Comparison'!$A4,' Cash Num-Den_Indi'!$A$2:$A$35,0),MATCH('1617 1718 Comparison'!GN$2,' Cash Num-Den_Indi'!$A$2:$ANL$2,0))-INDEX('1617 Data'!$A$2:$AEW$35,MATCH('1617 1718 Comparison'!$A4,'1617 Data'!$A$2:$A$35,0),MATCH('1617 1718 Comparison'!GN$2,'1617 Data'!$A$2:$AEW$2,0))</f>
        <v>1</v>
      </c>
      <c r="GO4" s="441" t="e">
        <f>INDEX(' Cash Num-Den_Indi'!$A$2:$ANL$35,MATCH('1617 1718 Comparison'!$A4,' Cash Num-Den_Indi'!$A$2:$A$35,0),MATCH('1617 1718 Comparison'!GO$2,' Cash Num-Den_Indi'!$A$2:$ANL$2,0))-INDEX('1617 Data'!$A$2:$AEW$35,MATCH('1617 1718 Comparison'!$A4,'1617 Data'!$A$2:$A$35,0),MATCH('1617 1718 Comparison'!GO$2,'1617 Data'!$A$2:$AEW$2,0))</f>
        <v>#N/A</v>
      </c>
      <c r="GP4" s="440">
        <f>INDEX(' Cash Num-Den_Indi'!$A$2:$ANL$35,MATCH('1617 1718 Comparison'!$A4,' Cash Num-Den_Indi'!$A$2:$A$35,0),MATCH('1617 1718 Comparison'!GP$2,' Cash Num-Den_Indi'!$A$2:$ANL$2,0))-INDEX('1617 Data'!$A$2:$AEW$35,MATCH('1617 1718 Comparison'!$A4,'1617 Data'!$A$2:$A$35,0),MATCH('1617 1718 Comparison'!GP$2,'1617 Data'!$A$2:$AEW$2,0))</f>
        <v>0</v>
      </c>
      <c r="GQ4" s="440">
        <f>INDEX(' Cash Num-Den_Indi'!$A$2:$ANL$35,MATCH('1617 1718 Comparison'!$A4,' Cash Num-Den_Indi'!$A$2:$A$35,0),MATCH('1617 1718 Comparison'!GQ$2,' Cash Num-Den_Indi'!$A$2:$ANL$2,0))-INDEX('1617 Data'!$A$2:$AEW$35,MATCH('1617 1718 Comparison'!$A4,'1617 Data'!$A$2:$A$35,0),MATCH('1617 1718 Comparison'!GQ$2,'1617 Data'!$A$2:$AEW$2,0))</f>
        <v>0</v>
      </c>
      <c r="GR4" s="440">
        <f>INDEX(' Cash Num-Den_Indi'!$A$2:$ANL$35,MATCH('1617 1718 Comparison'!$A4,' Cash Num-Den_Indi'!$A$2:$A$35,0),MATCH('1617 1718 Comparison'!GR$2,' Cash Num-Den_Indi'!$A$2:$ANL$2,0))-INDEX('1617 Data'!$A$2:$AEW$35,MATCH('1617 1718 Comparison'!$A4,'1617 Data'!$A$2:$A$35,0),MATCH('1617 1718 Comparison'!GR$2,'1617 Data'!$A$2:$AEW$2,0))</f>
        <v>0</v>
      </c>
      <c r="GS4" s="440">
        <f>INDEX(' Cash Num-Den_Indi'!$A$2:$ANL$35,MATCH('1617 1718 Comparison'!$A4,' Cash Num-Den_Indi'!$A$2:$A$35,0),MATCH('1617 1718 Comparison'!GS$2,' Cash Num-Den_Indi'!$A$2:$ANL$2,0))-INDEX('1617 Data'!$A$2:$AEW$35,MATCH('1617 1718 Comparison'!$A4,'1617 Data'!$A$2:$A$35,0),MATCH('1617 1718 Comparison'!GS$2,'1617 Data'!$A$2:$AEW$2,0))</f>
        <v>0</v>
      </c>
      <c r="GT4" s="440">
        <f>INDEX(' Cash Num-Den_Indi'!$A$2:$ANL$35,MATCH('1617 1718 Comparison'!$A4,' Cash Num-Den_Indi'!$A$2:$A$35,0),MATCH('1617 1718 Comparison'!GT$2,' Cash Num-Den_Indi'!$A$2:$ANL$2,0))-INDEX('1617 Data'!$A$2:$AEW$35,MATCH('1617 1718 Comparison'!$A4,'1617 Data'!$A$2:$A$35,0),MATCH('1617 1718 Comparison'!GT$2,'1617 Data'!$A$2:$AEW$2,0))</f>
        <v>0</v>
      </c>
      <c r="GU4" s="440">
        <f>INDEX(' Cash Num-Den_Indi'!$A$2:$ANL$35,MATCH('1617 1718 Comparison'!$A4,' Cash Num-Den_Indi'!$A$2:$A$35,0),MATCH('1617 1718 Comparison'!GU$2,' Cash Num-Den_Indi'!$A$2:$ANL$2,0))-INDEX('1617 Data'!$A$2:$AEW$35,MATCH('1617 1718 Comparison'!$A4,'1617 Data'!$A$2:$A$35,0),MATCH('1617 1718 Comparison'!GU$2,'1617 Data'!$A$2:$AEW$2,0))</f>
        <v>1</v>
      </c>
      <c r="GV4" s="441" t="e">
        <f>INDEX(' Cash Num-Den_Indi'!$A$2:$ANL$35,MATCH('1617 1718 Comparison'!$A4,' Cash Num-Den_Indi'!$A$2:$A$35,0),MATCH('1617 1718 Comparison'!GV$2,' Cash Num-Den_Indi'!$A$2:$ANL$2,0))-INDEX('1617 Data'!$A$2:$AEW$35,MATCH('1617 1718 Comparison'!$A4,'1617 Data'!$A$2:$A$35,0),MATCH('1617 1718 Comparison'!GV$2,'1617 Data'!$A$2:$AEW$2,0))</f>
        <v>#N/A</v>
      </c>
      <c r="GW4" s="440">
        <f>INDEX(' Cash Num-Den_Indi'!$A$2:$ANL$35,MATCH('1617 1718 Comparison'!$A4,' Cash Num-Den_Indi'!$A$2:$A$35,0),MATCH('1617 1718 Comparison'!GW$2,' Cash Num-Den_Indi'!$A$2:$ANL$2,0))-INDEX('1617 Data'!$A$2:$AEW$35,MATCH('1617 1718 Comparison'!$A4,'1617 Data'!$A$2:$A$35,0),MATCH('1617 1718 Comparison'!GW$2,'1617 Data'!$A$2:$AEW$2,0))</f>
        <v>0</v>
      </c>
      <c r="GX4" s="440">
        <f>INDEX(' Cash Num-Den_Indi'!$A$2:$ANL$35,MATCH('1617 1718 Comparison'!$A4,' Cash Num-Den_Indi'!$A$2:$A$35,0),MATCH('1617 1718 Comparison'!GX$2,' Cash Num-Den_Indi'!$A$2:$ANL$2,0))-INDEX('1617 Data'!$A$2:$AEW$35,MATCH('1617 1718 Comparison'!$A4,'1617 Data'!$A$2:$A$35,0),MATCH('1617 1718 Comparison'!GX$2,'1617 Data'!$A$2:$AEW$2,0))</f>
        <v>0</v>
      </c>
      <c r="GY4" s="440">
        <f>INDEX(' Cash Num-Den_Indi'!$A$2:$ANL$35,MATCH('1617 1718 Comparison'!$A4,' Cash Num-Den_Indi'!$A$2:$A$35,0),MATCH('1617 1718 Comparison'!GY$2,' Cash Num-Den_Indi'!$A$2:$ANL$2,0))-INDEX('1617 Data'!$A$2:$AEW$35,MATCH('1617 1718 Comparison'!$A4,'1617 Data'!$A$2:$A$35,0),MATCH('1617 1718 Comparison'!GY$2,'1617 Data'!$A$2:$AEW$2,0))</f>
        <v>0</v>
      </c>
      <c r="GZ4" s="440">
        <f>INDEX(' Cash Num-Den_Indi'!$A$2:$ANL$35,MATCH('1617 1718 Comparison'!$A4,' Cash Num-Den_Indi'!$A$2:$A$35,0),MATCH('1617 1718 Comparison'!GZ$2,' Cash Num-Den_Indi'!$A$2:$ANL$2,0))-INDEX('1617 Data'!$A$2:$AEW$35,MATCH('1617 1718 Comparison'!$A4,'1617 Data'!$A$2:$A$35,0),MATCH('1617 1718 Comparison'!GZ$2,'1617 Data'!$A$2:$AEW$2,0))</f>
        <v>0</v>
      </c>
      <c r="HA4" s="440">
        <f>INDEX(' Cash Num-Den_Indi'!$A$2:$ANL$35,MATCH('1617 1718 Comparison'!$A4,' Cash Num-Den_Indi'!$A$2:$A$35,0),MATCH('1617 1718 Comparison'!HA$2,' Cash Num-Den_Indi'!$A$2:$ANL$2,0))-INDEX('1617 Data'!$A$2:$AEW$35,MATCH('1617 1718 Comparison'!$A4,'1617 Data'!$A$2:$A$35,0),MATCH('1617 1718 Comparison'!HA$2,'1617 Data'!$A$2:$AEW$2,0))</f>
        <v>0</v>
      </c>
      <c r="HB4" s="440">
        <f>INDEX(' Cash Num-Den_Indi'!$A$2:$ANL$35,MATCH('1617 1718 Comparison'!$A4,' Cash Num-Den_Indi'!$A$2:$A$35,0),MATCH('1617 1718 Comparison'!HB$2,' Cash Num-Den_Indi'!$A$2:$ANL$2,0))-INDEX('1617 Data'!$A$2:$AEW$35,MATCH('1617 1718 Comparison'!$A4,'1617 Data'!$A$2:$A$35,0),MATCH('1617 1718 Comparison'!HB$2,'1617 Data'!$A$2:$AEW$2,0))</f>
        <v>4</v>
      </c>
      <c r="HC4" s="441" t="e">
        <f>INDEX(' Cash Num-Den_Indi'!$A$2:$ANL$35,MATCH('1617 1718 Comparison'!$A4,' Cash Num-Den_Indi'!$A$2:$A$35,0),MATCH('1617 1718 Comparison'!HC$2,' Cash Num-Den_Indi'!$A$2:$ANL$2,0))-INDEX('1617 Data'!$A$2:$AEW$35,MATCH('1617 1718 Comparison'!$A4,'1617 Data'!$A$2:$A$35,0),MATCH('1617 1718 Comparison'!HC$2,'1617 Data'!$A$2:$AEW$2,0))</f>
        <v>#N/A</v>
      </c>
      <c r="HD4" s="440">
        <f>INDEX(' Cash Num-Den_Indi'!$A$2:$ANL$35,MATCH('1617 1718 Comparison'!$A4,' Cash Num-Den_Indi'!$A$2:$A$35,0),MATCH('1617 1718 Comparison'!HD$2,' Cash Num-Den_Indi'!$A$2:$ANL$2,0))-INDEX('1617 Data'!$A$2:$AEW$35,MATCH('1617 1718 Comparison'!$A4,'1617 Data'!$A$2:$A$35,0),MATCH('1617 1718 Comparison'!HD$2,'1617 Data'!$A$2:$AEW$2,0))</f>
        <v>0</v>
      </c>
      <c r="HE4" s="440">
        <f>INDEX(' Cash Num-Den_Indi'!$A$2:$ANL$35,MATCH('1617 1718 Comparison'!$A4,' Cash Num-Den_Indi'!$A$2:$A$35,0),MATCH('1617 1718 Comparison'!HE$2,' Cash Num-Den_Indi'!$A$2:$ANL$2,0))-INDEX('1617 Data'!$A$2:$AEW$35,MATCH('1617 1718 Comparison'!$A4,'1617 Data'!$A$2:$A$35,0),MATCH('1617 1718 Comparison'!HE$2,'1617 Data'!$A$2:$AEW$2,0))</f>
        <v>0</v>
      </c>
      <c r="HF4" s="440">
        <f>INDEX(' Cash Num-Den_Indi'!$A$2:$ANL$35,MATCH('1617 1718 Comparison'!$A4,' Cash Num-Den_Indi'!$A$2:$A$35,0),MATCH('1617 1718 Comparison'!HF$2,' Cash Num-Den_Indi'!$A$2:$ANL$2,0))-INDEX('1617 Data'!$A$2:$AEW$35,MATCH('1617 1718 Comparison'!$A4,'1617 Data'!$A$2:$A$35,0),MATCH('1617 1718 Comparison'!HF$2,'1617 Data'!$A$2:$AEW$2,0))</f>
        <v>0</v>
      </c>
      <c r="HG4" s="440">
        <f>INDEX(' Cash Num-Den_Indi'!$A$2:$ANL$35,MATCH('1617 1718 Comparison'!$A4,' Cash Num-Den_Indi'!$A$2:$A$35,0),MATCH('1617 1718 Comparison'!HG$2,' Cash Num-Den_Indi'!$A$2:$ANL$2,0))-INDEX('1617 Data'!$A$2:$AEW$35,MATCH('1617 1718 Comparison'!$A4,'1617 Data'!$A$2:$A$35,0),MATCH('1617 1718 Comparison'!HG$2,'1617 Data'!$A$2:$AEW$2,0))</f>
        <v>0</v>
      </c>
      <c r="HH4" s="441" t="e">
        <f>INDEX(' Cash Num-Den_Indi'!$A$2:$ANL$35,MATCH('1617 1718 Comparison'!$A4,' Cash Num-Den_Indi'!$A$2:$A$35,0),MATCH('1617 1718 Comparison'!HH$2,' Cash Num-Den_Indi'!$A$2:$ANL$2,0))-INDEX('1617 Data'!$A$2:$AEW$35,MATCH('1617 1718 Comparison'!$A4,'1617 Data'!$A$2:$A$35,0),MATCH('1617 1718 Comparison'!HH$2,'1617 Data'!$A$2:$AEW$2,0))</f>
        <v>#VALUE!</v>
      </c>
      <c r="HI4" s="440">
        <f>INDEX(' Cash Num-Den_Indi'!$A$2:$ANL$35,MATCH('1617 1718 Comparison'!$A4,' Cash Num-Den_Indi'!$A$2:$A$35,0),MATCH('1617 1718 Comparison'!HI$2,' Cash Num-Den_Indi'!$A$2:$ANL$2,0))-INDEX('1617 Data'!$A$2:$AEW$35,MATCH('1617 1718 Comparison'!$A4,'1617 Data'!$A$2:$A$35,0),MATCH('1617 1718 Comparison'!HI$2,'1617 Data'!$A$2:$AEW$2,0))</f>
        <v>0</v>
      </c>
      <c r="HJ4" s="440">
        <f>INDEX(' Cash Num-Den_Indi'!$A$2:$ANL$35,MATCH('1617 1718 Comparison'!$A4,' Cash Num-Den_Indi'!$A$2:$A$35,0),MATCH('1617 1718 Comparison'!HJ$2,' Cash Num-Den_Indi'!$A$2:$ANL$2,0))-INDEX('1617 Data'!$A$2:$AEW$35,MATCH('1617 1718 Comparison'!$A4,'1617 Data'!$A$2:$A$35,0),MATCH('1617 1718 Comparison'!HJ$2,'1617 Data'!$A$2:$AEW$2,0))</f>
        <v>0</v>
      </c>
      <c r="HK4" s="440">
        <f>INDEX(' Cash Num-Den_Indi'!$A$2:$ANL$35,MATCH('1617 1718 Comparison'!$A4,' Cash Num-Den_Indi'!$A$2:$A$35,0),MATCH('1617 1718 Comparison'!HK$2,' Cash Num-Den_Indi'!$A$2:$ANL$2,0))-INDEX('1617 Data'!$A$2:$AEW$35,MATCH('1617 1718 Comparison'!$A4,'1617 Data'!$A$2:$A$35,0),MATCH('1617 1718 Comparison'!HK$2,'1617 Data'!$A$2:$AEW$2,0))</f>
        <v>0</v>
      </c>
      <c r="HL4" s="440">
        <f>INDEX(' Cash Num-Den_Indi'!$A$2:$ANL$35,MATCH('1617 1718 Comparison'!$A4,' Cash Num-Den_Indi'!$A$2:$A$35,0),MATCH('1617 1718 Comparison'!HL$2,' Cash Num-Den_Indi'!$A$2:$ANL$2,0))-INDEX('1617 Data'!$A$2:$AEW$35,MATCH('1617 1718 Comparison'!$A4,'1617 Data'!$A$2:$A$35,0),MATCH('1617 1718 Comparison'!HL$2,'1617 Data'!$A$2:$AEW$2,0))</f>
        <v>0</v>
      </c>
      <c r="HM4" s="440">
        <f>INDEX(' Cash Num-Den_Indi'!$A$2:$ANL$35,MATCH('1617 1718 Comparison'!$A4,' Cash Num-Den_Indi'!$A$2:$A$35,0),MATCH('1617 1718 Comparison'!HM$2,' Cash Num-Den_Indi'!$A$2:$ANL$2,0))-INDEX('1617 Data'!$A$2:$AEW$35,MATCH('1617 1718 Comparison'!$A4,'1617 Data'!$A$2:$A$35,0),MATCH('1617 1718 Comparison'!HM$2,'1617 Data'!$A$2:$AEW$2,0))</f>
        <v>0</v>
      </c>
      <c r="HN4" s="440">
        <f>INDEX(' Cash Num-Den_Indi'!$A$2:$ANL$35,MATCH('1617 1718 Comparison'!$A4,' Cash Num-Den_Indi'!$A$2:$A$35,0),MATCH('1617 1718 Comparison'!HN$2,' Cash Num-Den_Indi'!$A$2:$ANL$2,0))-INDEX('1617 Data'!$A$2:$AEW$35,MATCH('1617 1718 Comparison'!$A4,'1617 Data'!$A$2:$A$35,0),MATCH('1617 1718 Comparison'!HN$2,'1617 Data'!$A$2:$AEW$2,0))</f>
        <v>0</v>
      </c>
      <c r="HO4" s="440">
        <f>INDEX(' Cash Num-Den_Indi'!$A$2:$ANL$35,MATCH('1617 1718 Comparison'!$A4,' Cash Num-Den_Indi'!$A$2:$A$35,0),MATCH('1617 1718 Comparison'!HO$2,' Cash Num-Den_Indi'!$A$2:$ANL$2,0))-INDEX('1617 Data'!$A$2:$AEW$35,MATCH('1617 1718 Comparison'!$A4,'1617 Data'!$A$2:$A$35,0),MATCH('1617 1718 Comparison'!HO$2,'1617 Data'!$A$2:$AEW$2,0))</f>
        <v>0</v>
      </c>
      <c r="HP4" s="441" t="e">
        <f>INDEX(' Cash Num-Den_Indi'!$A$2:$ANL$35,MATCH('1617 1718 Comparison'!$A4,' Cash Num-Den_Indi'!$A$2:$A$35,0),MATCH('1617 1718 Comparison'!HP$2,' Cash Num-Den_Indi'!$A$2:$ANL$2,0))-INDEX('1617 Data'!$A$2:$AEW$35,MATCH('1617 1718 Comparison'!$A4,'1617 Data'!$A$2:$A$35,0),MATCH('1617 1718 Comparison'!HP$2,'1617 Data'!$A$2:$AEW$2,0))</f>
        <v>#N/A</v>
      </c>
      <c r="HQ4" s="440">
        <f>INDEX(' Cash Num-Den_Indi'!$A$2:$ANL$35,MATCH('1617 1718 Comparison'!$A4,' Cash Num-Den_Indi'!$A$2:$A$35,0),MATCH('1617 1718 Comparison'!HQ$2,' Cash Num-Den_Indi'!$A$2:$ANL$2,0))-INDEX('1617 Data'!$A$2:$AEW$35,MATCH('1617 1718 Comparison'!$A4,'1617 Data'!$A$2:$A$35,0),MATCH('1617 1718 Comparison'!HQ$2,'1617 Data'!$A$2:$AEW$2,0))</f>
        <v>0</v>
      </c>
      <c r="HR4" s="440">
        <f>INDEX(' Cash Num-Den_Indi'!$A$2:$ANL$35,MATCH('1617 1718 Comparison'!$A4,' Cash Num-Den_Indi'!$A$2:$A$35,0),MATCH('1617 1718 Comparison'!HR$2,' Cash Num-Den_Indi'!$A$2:$ANL$2,0))-INDEX('1617 Data'!$A$2:$AEW$35,MATCH('1617 1718 Comparison'!$A4,'1617 Data'!$A$2:$A$35,0),MATCH('1617 1718 Comparison'!HR$2,'1617 Data'!$A$2:$AEW$2,0))</f>
        <v>0</v>
      </c>
      <c r="HS4" s="440">
        <f>INDEX(' Cash Num-Den_Indi'!$A$2:$ANL$35,MATCH('1617 1718 Comparison'!$A4,' Cash Num-Den_Indi'!$A$2:$A$35,0),MATCH('1617 1718 Comparison'!HS$2,' Cash Num-Den_Indi'!$A$2:$ANL$2,0))-INDEX('1617 Data'!$A$2:$AEW$35,MATCH('1617 1718 Comparison'!$A4,'1617 Data'!$A$2:$A$35,0),MATCH('1617 1718 Comparison'!HS$2,'1617 Data'!$A$2:$AEW$2,0))</f>
        <v>0</v>
      </c>
      <c r="HT4" s="440">
        <f>INDEX(' Cash Num-Den_Indi'!$A$2:$ANL$35,MATCH('1617 1718 Comparison'!$A4,' Cash Num-Den_Indi'!$A$2:$A$35,0),MATCH('1617 1718 Comparison'!HT$2,' Cash Num-Den_Indi'!$A$2:$ANL$2,0))-INDEX('1617 Data'!$A$2:$AEW$35,MATCH('1617 1718 Comparison'!$A4,'1617 Data'!$A$2:$A$35,0),MATCH('1617 1718 Comparison'!HT$2,'1617 Data'!$A$2:$AEW$2,0))</f>
        <v>0</v>
      </c>
      <c r="HU4" s="440">
        <f>INDEX(' Cash Num-Den_Indi'!$A$2:$ANL$35,MATCH('1617 1718 Comparison'!$A4,' Cash Num-Den_Indi'!$A$2:$A$35,0),MATCH('1617 1718 Comparison'!HU$2,' Cash Num-Den_Indi'!$A$2:$ANL$2,0))-INDEX('1617 Data'!$A$2:$AEW$35,MATCH('1617 1718 Comparison'!$A4,'1617 Data'!$A$2:$A$35,0),MATCH('1617 1718 Comparison'!HU$2,'1617 Data'!$A$2:$AEW$2,0))</f>
        <v>0</v>
      </c>
      <c r="HV4" s="440">
        <f>INDEX(' Cash Num-Den_Indi'!$A$2:$ANL$35,MATCH('1617 1718 Comparison'!$A4,' Cash Num-Den_Indi'!$A$2:$A$35,0),MATCH('1617 1718 Comparison'!HV$2,' Cash Num-Den_Indi'!$A$2:$ANL$2,0))-INDEX('1617 Data'!$A$2:$AEW$35,MATCH('1617 1718 Comparison'!$A4,'1617 Data'!$A$2:$A$35,0),MATCH('1617 1718 Comparison'!HV$2,'1617 Data'!$A$2:$AEW$2,0))</f>
        <v>0</v>
      </c>
      <c r="HW4" s="440">
        <f>INDEX(' Cash Num-Den_Indi'!$A$2:$ANL$35,MATCH('1617 1718 Comparison'!$A4,' Cash Num-Den_Indi'!$A$2:$A$35,0),MATCH('1617 1718 Comparison'!HW$2,' Cash Num-Den_Indi'!$A$2:$ANL$2,0))-INDEX('1617 Data'!$A$2:$AEW$35,MATCH('1617 1718 Comparison'!$A4,'1617 Data'!$A$2:$A$35,0),MATCH('1617 1718 Comparison'!HW$2,'1617 Data'!$A$2:$AEW$2,0))</f>
        <v>0</v>
      </c>
      <c r="HX4" s="440">
        <f>INDEX(' Cash Num-Den_Indi'!$A$2:$ANL$35,MATCH('1617 1718 Comparison'!$A4,' Cash Num-Den_Indi'!$A$2:$A$35,0),MATCH('1617 1718 Comparison'!HX$2,' Cash Num-Den_Indi'!$A$2:$ANL$2,0))-INDEX('1617 Data'!$A$2:$AEW$35,MATCH('1617 1718 Comparison'!$A4,'1617 Data'!$A$2:$A$35,0),MATCH('1617 1718 Comparison'!HX$2,'1617 Data'!$A$2:$AEW$2,0))</f>
        <v>0</v>
      </c>
      <c r="HY4" s="440">
        <f>INDEX(' Cash Num-Den_Indi'!$A$2:$ANL$35,MATCH('1617 1718 Comparison'!$A4,' Cash Num-Den_Indi'!$A$2:$A$35,0),MATCH('1617 1718 Comparison'!HY$2,' Cash Num-Den_Indi'!$A$2:$ANL$2,0))-INDEX('1617 Data'!$A$2:$AEW$35,MATCH('1617 1718 Comparison'!$A4,'1617 Data'!$A$2:$A$35,0),MATCH('1617 1718 Comparison'!HY$2,'1617 Data'!$A$2:$AEW$2,0))</f>
        <v>0</v>
      </c>
      <c r="HZ4" s="440">
        <f>INDEX(' Cash Num-Den_Indi'!$A$2:$ANL$35,MATCH('1617 1718 Comparison'!$A4,' Cash Num-Den_Indi'!$A$2:$A$35,0),MATCH('1617 1718 Comparison'!HZ$2,' Cash Num-Den_Indi'!$A$2:$ANL$2,0))-INDEX('1617 Data'!$A$2:$AEW$35,MATCH('1617 1718 Comparison'!$A4,'1617 Data'!$A$2:$A$35,0),MATCH('1617 1718 Comparison'!HZ$2,'1617 Data'!$A$2:$AEW$2,0))</f>
        <v>0</v>
      </c>
      <c r="IA4" s="440">
        <f>INDEX(' Cash Num-Den_Indi'!$A$2:$ANL$35,MATCH('1617 1718 Comparison'!$A4,' Cash Num-Den_Indi'!$A$2:$A$35,0),MATCH('1617 1718 Comparison'!IA$2,' Cash Num-Den_Indi'!$A$2:$ANL$2,0))-INDEX('1617 Data'!$A$2:$AEW$35,MATCH('1617 1718 Comparison'!$A4,'1617 Data'!$A$2:$A$35,0),MATCH('1617 1718 Comparison'!IA$2,'1617 Data'!$A$2:$AEW$2,0))</f>
        <v>0</v>
      </c>
      <c r="IB4" s="440">
        <f>INDEX(' Cash Num-Den_Indi'!$A$2:$ANL$35,MATCH('1617 1718 Comparison'!$A4,' Cash Num-Den_Indi'!$A$2:$A$35,0),MATCH('1617 1718 Comparison'!IB$2,' Cash Num-Den_Indi'!$A$2:$ANL$2,0))-INDEX('1617 Data'!$A$2:$AEW$35,MATCH('1617 1718 Comparison'!$A4,'1617 Data'!$A$2:$A$35,0),MATCH('1617 1718 Comparison'!IB$2,'1617 Data'!$A$2:$AEW$2,0))</f>
        <v>0</v>
      </c>
      <c r="IC4" s="440">
        <f>INDEX(' Cash Num-Den_Indi'!$A$2:$ANL$35,MATCH('1617 1718 Comparison'!$A4,' Cash Num-Den_Indi'!$A$2:$A$35,0),MATCH('1617 1718 Comparison'!IC$2,' Cash Num-Den_Indi'!$A$2:$ANL$2,0))-INDEX('1617 Data'!$A$2:$AEW$35,MATCH('1617 1718 Comparison'!$A4,'1617 Data'!$A$2:$A$35,0),MATCH('1617 1718 Comparison'!IC$2,'1617 Data'!$A$2:$AEW$2,0))</f>
        <v>0</v>
      </c>
      <c r="ID4" s="440">
        <f>INDEX(' Cash Num-Den_Indi'!$A$2:$ANL$35,MATCH('1617 1718 Comparison'!$A4,' Cash Num-Den_Indi'!$A$2:$A$35,0),MATCH('1617 1718 Comparison'!ID$2,' Cash Num-Den_Indi'!$A$2:$ANL$2,0))-INDEX('1617 Data'!$A$2:$AEW$35,MATCH('1617 1718 Comparison'!$A4,'1617 Data'!$A$2:$A$35,0),MATCH('1617 1718 Comparison'!ID$2,'1617 Data'!$A$2:$AEW$2,0))</f>
        <v>0</v>
      </c>
      <c r="IE4" s="440">
        <f>INDEX(' Cash Num-Den_Indi'!$A$2:$ANL$35,MATCH('1617 1718 Comparison'!$A4,' Cash Num-Den_Indi'!$A$2:$A$35,0),MATCH('1617 1718 Comparison'!IE$2,' Cash Num-Den_Indi'!$A$2:$ANL$2,0))-INDEX('1617 Data'!$A$2:$AEW$35,MATCH('1617 1718 Comparison'!$A4,'1617 Data'!$A$2:$A$35,0),MATCH('1617 1718 Comparison'!IE$2,'1617 Data'!$A$2:$AEW$2,0))</f>
        <v>0</v>
      </c>
      <c r="IF4" s="440">
        <f>INDEX(' Cash Num-Den_Indi'!$A$2:$ANL$35,MATCH('1617 1718 Comparison'!$A4,' Cash Num-Den_Indi'!$A$2:$A$35,0),MATCH('1617 1718 Comparison'!IF$2,' Cash Num-Den_Indi'!$A$2:$ANL$2,0))-INDEX('1617 Data'!$A$2:$AEW$35,MATCH('1617 1718 Comparison'!$A4,'1617 Data'!$A$2:$A$35,0),MATCH('1617 1718 Comparison'!IF$2,'1617 Data'!$A$2:$AEW$2,0))</f>
        <v>0</v>
      </c>
      <c r="IG4" s="440">
        <f>INDEX(' Cash Num-Den_Indi'!$A$2:$ANL$35,MATCH('1617 1718 Comparison'!$A4,' Cash Num-Den_Indi'!$A$2:$A$35,0),MATCH('1617 1718 Comparison'!IG$2,' Cash Num-Den_Indi'!$A$2:$ANL$2,0))-INDEX('1617 Data'!$A$2:$AEW$35,MATCH('1617 1718 Comparison'!$A4,'1617 Data'!$A$2:$A$35,0),MATCH('1617 1718 Comparison'!IG$2,'1617 Data'!$A$2:$AEW$2,0))</f>
        <v>0</v>
      </c>
      <c r="IH4" s="440">
        <f>INDEX(' Cash Num-Den_Indi'!$A$2:$ANL$35,MATCH('1617 1718 Comparison'!$A4,' Cash Num-Den_Indi'!$A$2:$A$35,0),MATCH('1617 1718 Comparison'!IH$2,' Cash Num-Den_Indi'!$A$2:$ANL$2,0))-INDEX('1617 Data'!$A$2:$AEW$35,MATCH('1617 1718 Comparison'!$A4,'1617 Data'!$A$2:$A$35,0),MATCH('1617 1718 Comparison'!IH$2,'1617 Data'!$A$2:$AEW$2,0))</f>
        <v>0</v>
      </c>
      <c r="II4" s="441" t="e">
        <f>INDEX(' Cash Num-Den_Indi'!$A$2:$ANL$35,MATCH('1617 1718 Comparison'!$A4,' Cash Num-Den_Indi'!$A$2:$A$35,0),MATCH('1617 1718 Comparison'!II$2,' Cash Num-Den_Indi'!$A$2:$ANL$2,0))-INDEX('1617 Data'!$A$2:$AEW$35,MATCH('1617 1718 Comparison'!$A4,'1617 Data'!$A$2:$A$35,0),MATCH('1617 1718 Comparison'!II$2,'1617 Data'!$A$2:$AEW$2,0))</f>
        <v>#N/A</v>
      </c>
      <c r="IJ4" s="440">
        <f>INDEX(' Cash Num-Den_Indi'!$A$2:$ANL$35,MATCH('1617 1718 Comparison'!$A4,' Cash Num-Den_Indi'!$A$2:$A$35,0),MATCH('1617 1718 Comparison'!IJ$2,' Cash Num-Den_Indi'!$A$2:$ANL$2,0))-INDEX('1617 Data'!$A$2:$AEW$35,MATCH('1617 1718 Comparison'!$A4,'1617 Data'!$A$2:$A$35,0),MATCH('1617 1718 Comparison'!IJ$2,'1617 Data'!$A$2:$AEW$2,0))</f>
        <v>0</v>
      </c>
      <c r="IK4" s="440">
        <f>INDEX(' Cash Num-Den_Indi'!$A$2:$ANL$35,MATCH('1617 1718 Comparison'!$A4,' Cash Num-Den_Indi'!$A$2:$A$35,0),MATCH('1617 1718 Comparison'!IK$2,' Cash Num-Den_Indi'!$A$2:$ANL$2,0))-INDEX('1617 Data'!$A$2:$AEW$35,MATCH('1617 1718 Comparison'!$A4,'1617 Data'!$A$2:$A$35,0),MATCH('1617 1718 Comparison'!IK$2,'1617 Data'!$A$2:$AEW$2,0))</f>
        <v>0</v>
      </c>
      <c r="IL4" s="440">
        <f>INDEX(' Cash Num-Den_Indi'!$A$2:$ANL$35,MATCH('1617 1718 Comparison'!$A4,' Cash Num-Den_Indi'!$A$2:$A$35,0),MATCH('1617 1718 Comparison'!IL$2,' Cash Num-Den_Indi'!$A$2:$ANL$2,0))-INDEX('1617 Data'!$A$2:$AEW$35,MATCH('1617 1718 Comparison'!$A4,'1617 Data'!$A$2:$A$35,0),MATCH('1617 1718 Comparison'!IL$2,'1617 Data'!$A$2:$AEW$2,0))</f>
        <v>0</v>
      </c>
      <c r="IM4" s="440">
        <f>INDEX(' Cash Num-Den_Indi'!$A$2:$ANL$35,MATCH('1617 1718 Comparison'!$A4,' Cash Num-Den_Indi'!$A$2:$A$35,0),MATCH('1617 1718 Comparison'!IM$2,' Cash Num-Den_Indi'!$A$2:$ANL$2,0))-INDEX('1617 Data'!$A$2:$AEW$35,MATCH('1617 1718 Comparison'!$A4,'1617 Data'!$A$2:$A$35,0),MATCH('1617 1718 Comparison'!IM$2,'1617 Data'!$A$2:$AEW$2,0))</f>
        <v>0</v>
      </c>
      <c r="IN4" s="440">
        <f>INDEX(' Cash Num-Den_Indi'!$A$2:$ANL$35,MATCH('1617 1718 Comparison'!$A4,' Cash Num-Den_Indi'!$A$2:$A$35,0),MATCH('1617 1718 Comparison'!IN$2,' Cash Num-Den_Indi'!$A$2:$ANL$2,0))-INDEX('1617 Data'!$A$2:$AEW$35,MATCH('1617 1718 Comparison'!$A4,'1617 Data'!$A$2:$A$35,0),MATCH('1617 1718 Comparison'!IN$2,'1617 Data'!$A$2:$AEW$2,0))</f>
        <v>0</v>
      </c>
      <c r="IO4" s="441" t="e">
        <f>INDEX(' Cash Num-Den_Indi'!$A$2:$ANL$35,MATCH('1617 1718 Comparison'!$A4,' Cash Num-Den_Indi'!$A$2:$A$35,0),MATCH('1617 1718 Comparison'!IO$2,' Cash Num-Den_Indi'!$A$2:$ANL$2,0))-INDEX('1617 Data'!$A$2:$AEW$35,MATCH('1617 1718 Comparison'!$A4,'1617 Data'!$A$2:$A$35,0),MATCH('1617 1718 Comparison'!IO$2,'1617 Data'!$A$2:$AEW$2,0))</f>
        <v>#VALUE!</v>
      </c>
      <c r="IP4" s="440">
        <f>INDEX(' Cash Num-Den_Indi'!$A$2:$ANL$35,MATCH('1617 1718 Comparison'!$A4,' Cash Num-Den_Indi'!$A$2:$A$35,0),MATCH('1617 1718 Comparison'!IP$2,' Cash Num-Den_Indi'!$A$2:$ANL$2,0))-INDEX('1617 Data'!$A$2:$AEW$35,MATCH('1617 1718 Comparison'!$A4,'1617 Data'!$A$2:$A$35,0),MATCH('1617 1718 Comparison'!IP$2,'1617 Data'!$A$2:$AEW$2,0))</f>
        <v>0</v>
      </c>
      <c r="IQ4" s="440">
        <f>INDEX(' Cash Num-Den_Indi'!$A$2:$ANL$35,MATCH('1617 1718 Comparison'!$A4,' Cash Num-Den_Indi'!$A$2:$A$35,0),MATCH('1617 1718 Comparison'!IQ$2,' Cash Num-Den_Indi'!$A$2:$ANL$2,0))-INDEX('1617 Data'!$A$2:$AEW$35,MATCH('1617 1718 Comparison'!$A4,'1617 Data'!$A$2:$A$35,0),MATCH('1617 1718 Comparison'!IQ$2,'1617 Data'!$A$2:$AEW$2,0))</f>
        <v>0</v>
      </c>
      <c r="IR4" s="440">
        <f>INDEX(' Cash Num-Den_Indi'!$A$2:$ANL$35,MATCH('1617 1718 Comparison'!$A4,' Cash Num-Den_Indi'!$A$2:$A$35,0),MATCH('1617 1718 Comparison'!IR$2,' Cash Num-Den_Indi'!$A$2:$ANL$2,0))-INDEX('1617 Data'!$A$2:$AEW$35,MATCH('1617 1718 Comparison'!$A4,'1617 Data'!$A$2:$A$35,0),MATCH('1617 1718 Comparison'!IR$2,'1617 Data'!$A$2:$AEW$2,0))</f>
        <v>0</v>
      </c>
      <c r="IS4" s="440">
        <f>INDEX(' Cash Num-Den_Indi'!$A$2:$ANL$35,MATCH('1617 1718 Comparison'!$A4,' Cash Num-Den_Indi'!$A$2:$A$35,0),MATCH('1617 1718 Comparison'!IS$2,' Cash Num-Den_Indi'!$A$2:$ANL$2,0))-INDEX('1617 Data'!$A$2:$AEW$35,MATCH('1617 1718 Comparison'!$A4,'1617 Data'!$A$2:$A$35,0),MATCH('1617 1718 Comparison'!IS$2,'1617 Data'!$A$2:$AEW$2,0))</f>
        <v>0</v>
      </c>
      <c r="IT4" s="440">
        <f>INDEX(' Cash Num-Den_Indi'!$A$2:$ANL$35,MATCH('1617 1718 Comparison'!$A4,' Cash Num-Den_Indi'!$A$2:$A$35,0),MATCH('1617 1718 Comparison'!IT$2,' Cash Num-Den_Indi'!$A$2:$ANL$2,0))-INDEX('1617 Data'!$A$2:$AEW$35,MATCH('1617 1718 Comparison'!$A4,'1617 Data'!$A$2:$A$35,0),MATCH('1617 1718 Comparison'!IT$2,'1617 Data'!$A$2:$AEW$2,0))</f>
        <v>0</v>
      </c>
      <c r="IU4" s="440">
        <f>INDEX(' Cash Num-Den_Indi'!$A$2:$ANL$35,MATCH('1617 1718 Comparison'!$A4,' Cash Num-Den_Indi'!$A$2:$A$35,0),MATCH('1617 1718 Comparison'!IU$2,' Cash Num-Den_Indi'!$A$2:$ANL$2,0))-INDEX('1617 Data'!$A$2:$AEW$35,MATCH('1617 1718 Comparison'!$A4,'1617 Data'!$A$2:$A$35,0),MATCH('1617 1718 Comparison'!IU$2,'1617 Data'!$A$2:$AEW$2,0))</f>
        <v>0</v>
      </c>
      <c r="IV4" s="440">
        <f>INDEX(' Cash Num-Den_Indi'!$A$2:$ANL$35,MATCH('1617 1718 Comparison'!$A4,' Cash Num-Den_Indi'!$A$2:$A$35,0),MATCH('1617 1718 Comparison'!IV$2,' Cash Num-Den_Indi'!$A$2:$ANL$2,0))-INDEX('1617 Data'!$A$2:$AEW$35,MATCH('1617 1718 Comparison'!$A4,'1617 Data'!$A$2:$A$35,0),MATCH('1617 1718 Comparison'!IV$2,'1617 Data'!$A$2:$AEW$2,0))</f>
        <v>0</v>
      </c>
      <c r="IW4" s="441" t="e">
        <f>INDEX(' Cash Num-Den_Indi'!$A$2:$ANL$35,MATCH('1617 1718 Comparison'!$A4,' Cash Num-Den_Indi'!$A$2:$A$35,0),MATCH('1617 1718 Comparison'!IW$2,' Cash Num-Den_Indi'!$A$2:$ANL$2,0))-INDEX('1617 Data'!$A$2:$AEW$35,MATCH('1617 1718 Comparison'!$A4,'1617 Data'!$A$2:$A$35,0),MATCH('1617 1718 Comparison'!IW$2,'1617 Data'!$A$2:$AEW$2,0))</f>
        <v>#VALUE!</v>
      </c>
      <c r="IX4" s="440">
        <f>INDEX(' Cash Num-Den_Indi'!$A$2:$ANL$35,MATCH('1617 1718 Comparison'!$A4,' Cash Num-Den_Indi'!$A$2:$A$35,0),MATCH('1617 1718 Comparison'!IX$2,' Cash Num-Den_Indi'!$A$2:$ANL$2,0))-INDEX('1617 Data'!$A$2:$AEW$35,MATCH('1617 1718 Comparison'!$A4,'1617 Data'!$A$2:$A$35,0),MATCH('1617 1718 Comparison'!IX$2,'1617 Data'!$A$2:$AEW$2,0))</f>
        <v>0</v>
      </c>
      <c r="IY4" s="440">
        <f>INDEX(' Cash Num-Den_Indi'!$A$2:$ANL$35,MATCH('1617 1718 Comparison'!$A4,' Cash Num-Den_Indi'!$A$2:$A$35,0),MATCH('1617 1718 Comparison'!IY$2,' Cash Num-Den_Indi'!$A$2:$ANL$2,0))-INDEX('1617 Data'!$A$2:$AEW$35,MATCH('1617 1718 Comparison'!$A4,'1617 Data'!$A$2:$A$35,0),MATCH('1617 1718 Comparison'!IY$2,'1617 Data'!$A$2:$AEW$2,0))</f>
        <v>0</v>
      </c>
      <c r="IZ4" s="440">
        <f>INDEX(' Cash Num-Den_Indi'!$A$2:$ANL$35,MATCH('1617 1718 Comparison'!$A4,' Cash Num-Den_Indi'!$A$2:$A$35,0),MATCH('1617 1718 Comparison'!IZ$2,' Cash Num-Den_Indi'!$A$2:$ANL$2,0))-INDEX('1617 Data'!$A$2:$AEW$35,MATCH('1617 1718 Comparison'!$A4,'1617 Data'!$A$2:$A$35,0),MATCH('1617 1718 Comparison'!IZ$2,'1617 Data'!$A$2:$AEW$2,0))</f>
        <v>0</v>
      </c>
      <c r="JA4" s="440">
        <f>INDEX(' Cash Num-Den_Indi'!$A$2:$ANL$35,MATCH('1617 1718 Comparison'!$A4,' Cash Num-Den_Indi'!$A$2:$A$35,0),MATCH('1617 1718 Comparison'!JA$2,' Cash Num-Den_Indi'!$A$2:$ANL$2,0))-INDEX('1617 Data'!$A$2:$AEW$35,MATCH('1617 1718 Comparison'!$A4,'1617 Data'!$A$2:$A$35,0),MATCH('1617 1718 Comparison'!JA$2,'1617 Data'!$A$2:$AEW$2,0))</f>
        <v>0</v>
      </c>
      <c r="JB4" s="440">
        <f>INDEX(' Cash Num-Den_Indi'!$A$2:$ANL$35,MATCH('1617 1718 Comparison'!$A4,' Cash Num-Den_Indi'!$A$2:$A$35,0),MATCH('1617 1718 Comparison'!JB$2,' Cash Num-Den_Indi'!$A$2:$ANL$2,0))-INDEX('1617 Data'!$A$2:$AEW$35,MATCH('1617 1718 Comparison'!$A4,'1617 Data'!$A$2:$A$35,0),MATCH('1617 1718 Comparison'!JB$2,'1617 Data'!$A$2:$AEW$2,0))</f>
        <v>0</v>
      </c>
      <c r="JC4" s="440">
        <f>INDEX(' Cash Num-Den_Indi'!$A$2:$ANL$35,MATCH('1617 1718 Comparison'!$A4,' Cash Num-Den_Indi'!$A$2:$A$35,0),MATCH('1617 1718 Comparison'!JC$2,' Cash Num-Den_Indi'!$A$2:$ANL$2,0))-INDEX('1617 Data'!$A$2:$AEW$35,MATCH('1617 1718 Comparison'!$A4,'1617 Data'!$A$2:$A$35,0),MATCH('1617 1718 Comparison'!JC$2,'1617 Data'!$A$2:$AEW$2,0))</f>
        <v>0</v>
      </c>
      <c r="JD4" s="440">
        <f>INDEX(' Cash Num-Den_Indi'!$A$2:$ANL$35,MATCH('1617 1718 Comparison'!$A4,' Cash Num-Den_Indi'!$A$2:$A$35,0),MATCH('1617 1718 Comparison'!JD$2,' Cash Num-Den_Indi'!$A$2:$ANL$2,0))-INDEX('1617 Data'!$A$2:$AEW$35,MATCH('1617 1718 Comparison'!$A4,'1617 Data'!$A$2:$A$35,0),MATCH('1617 1718 Comparison'!JD$2,'1617 Data'!$A$2:$AEW$2,0))</f>
        <v>0</v>
      </c>
      <c r="JE4" s="440">
        <f>INDEX(' Cash Num-Den_Indi'!$A$2:$ANL$35,MATCH('1617 1718 Comparison'!$A4,' Cash Num-Den_Indi'!$A$2:$A$35,0),MATCH('1617 1718 Comparison'!JE$2,' Cash Num-Den_Indi'!$A$2:$ANL$2,0))-INDEX('1617 Data'!$A$2:$AEW$35,MATCH('1617 1718 Comparison'!$A4,'1617 Data'!$A$2:$A$35,0),MATCH('1617 1718 Comparison'!JE$2,'1617 Data'!$A$2:$AEW$2,0))</f>
        <v>0</v>
      </c>
      <c r="JF4" s="440">
        <f>INDEX(' Cash Num-Den_Indi'!$A$2:$ANL$35,MATCH('1617 1718 Comparison'!$A4,' Cash Num-Den_Indi'!$A$2:$A$35,0),MATCH('1617 1718 Comparison'!JF$2,' Cash Num-Den_Indi'!$A$2:$ANL$2,0))-INDEX('1617 Data'!$A$2:$AEW$35,MATCH('1617 1718 Comparison'!$A4,'1617 Data'!$A$2:$A$35,0),MATCH('1617 1718 Comparison'!JF$2,'1617 Data'!$A$2:$AEW$2,0))</f>
        <v>0</v>
      </c>
      <c r="JG4" s="440">
        <f>INDEX(' Cash Num-Den_Indi'!$A$2:$ANL$35,MATCH('1617 1718 Comparison'!$A4,' Cash Num-Den_Indi'!$A$2:$A$35,0),MATCH('1617 1718 Comparison'!JG$2,' Cash Num-Den_Indi'!$A$2:$ANL$2,0))-INDEX('1617 Data'!$A$2:$AEW$35,MATCH('1617 1718 Comparison'!$A4,'1617 Data'!$A$2:$A$35,0),MATCH('1617 1718 Comparison'!JG$2,'1617 Data'!$A$2:$AEW$2,0))</f>
        <v>0</v>
      </c>
      <c r="JH4" s="440">
        <f>INDEX(' Cash Num-Den_Indi'!$A$2:$ANL$35,MATCH('1617 1718 Comparison'!$A4,' Cash Num-Den_Indi'!$A$2:$A$35,0),MATCH('1617 1718 Comparison'!JH$2,' Cash Num-Den_Indi'!$A$2:$ANL$2,0))-INDEX('1617 Data'!$A$2:$AEW$35,MATCH('1617 1718 Comparison'!$A4,'1617 Data'!$A$2:$A$35,0),MATCH('1617 1718 Comparison'!JH$2,'1617 Data'!$A$2:$AEW$2,0))</f>
        <v>0</v>
      </c>
      <c r="JI4" s="440">
        <f>INDEX(' Cash Num-Den_Indi'!$A$2:$ANL$35,MATCH('1617 1718 Comparison'!$A4,' Cash Num-Den_Indi'!$A$2:$A$35,0),MATCH('1617 1718 Comparison'!JI$2,' Cash Num-Den_Indi'!$A$2:$ANL$2,0))-INDEX('1617 Data'!$A$2:$AEW$35,MATCH('1617 1718 Comparison'!$A4,'1617 Data'!$A$2:$A$35,0),MATCH('1617 1718 Comparison'!JI$2,'1617 Data'!$A$2:$AEW$2,0))</f>
        <v>0</v>
      </c>
      <c r="JJ4" s="440">
        <f>INDEX(' Cash Num-Den_Indi'!$A$2:$ANL$35,MATCH('1617 1718 Comparison'!$A4,' Cash Num-Den_Indi'!$A$2:$A$35,0),MATCH('1617 1718 Comparison'!JJ$2,' Cash Num-Den_Indi'!$A$2:$ANL$2,0))-INDEX('1617 Data'!$A$2:$AEW$35,MATCH('1617 1718 Comparison'!$A4,'1617 Data'!$A$2:$A$35,0),MATCH('1617 1718 Comparison'!JJ$2,'1617 Data'!$A$2:$AEW$2,0))</f>
        <v>0</v>
      </c>
      <c r="JK4" s="440">
        <f>INDEX(' Cash Num-Den_Indi'!$A$2:$ANL$35,MATCH('1617 1718 Comparison'!$A4,' Cash Num-Den_Indi'!$A$2:$A$35,0),MATCH('1617 1718 Comparison'!JK$2,' Cash Num-Den_Indi'!$A$2:$ANL$2,0))-INDEX('1617 Data'!$A$2:$AEW$35,MATCH('1617 1718 Comparison'!$A4,'1617 Data'!$A$2:$A$35,0),MATCH('1617 1718 Comparison'!JK$2,'1617 Data'!$A$2:$AEW$2,0))</f>
        <v>0</v>
      </c>
      <c r="JL4" s="440">
        <f>INDEX(' Cash Num-Den_Indi'!$A$2:$ANL$35,MATCH('1617 1718 Comparison'!$A4,' Cash Num-Den_Indi'!$A$2:$A$35,0),MATCH('1617 1718 Comparison'!JL$2,' Cash Num-Den_Indi'!$A$2:$ANL$2,0))-INDEX('1617 Data'!$A$2:$AEW$35,MATCH('1617 1718 Comparison'!$A4,'1617 Data'!$A$2:$A$35,0),MATCH('1617 1718 Comparison'!JL$2,'1617 Data'!$A$2:$AEW$2,0))</f>
        <v>0</v>
      </c>
      <c r="JM4" s="440">
        <f>INDEX(' Cash Num-Den_Indi'!$A$2:$ANL$35,MATCH('1617 1718 Comparison'!$A4,' Cash Num-Den_Indi'!$A$2:$A$35,0),MATCH('1617 1718 Comparison'!JM$2,' Cash Num-Den_Indi'!$A$2:$ANL$2,0))-INDEX('1617 Data'!$A$2:$AEW$35,MATCH('1617 1718 Comparison'!$A4,'1617 Data'!$A$2:$A$35,0),MATCH('1617 1718 Comparison'!JM$2,'1617 Data'!$A$2:$AEW$2,0))</f>
        <v>0</v>
      </c>
      <c r="JN4" s="440">
        <f>INDEX(' Cash Num-Den_Indi'!$A$2:$ANL$35,MATCH('1617 1718 Comparison'!$A4,' Cash Num-Den_Indi'!$A$2:$A$35,0),MATCH('1617 1718 Comparison'!JN$2,' Cash Num-Den_Indi'!$A$2:$ANL$2,0))-INDEX('1617 Data'!$A$2:$AEW$35,MATCH('1617 1718 Comparison'!$A4,'1617 Data'!$A$2:$A$35,0),MATCH('1617 1718 Comparison'!JN$2,'1617 Data'!$A$2:$AEW$2,0))</f>
        <v>0</v>
      </c>
      <c r="JO4" s="440">
        <f>INDEX(' Cash Num-Den_Indi'!$A$2:$ANL$35,MATCH('1617 1718 Comparison'!$A4,' Cash Num-Den_Indi'!$A$2:$A$35,0),MATCH('1617 1718 Comparison'!JO$2,' Cash Num-Den_Indi'!$A$2:$ANL$2,0))-INDEX('1617 Data'!$A$2:$AEW$35,MATCH('1617 1718 Comparison'!$A4,'1617 Data'!$A$2:$A$35,0),MATCH('1617 1718 Comparison'!JO$2,'1617 Data'!$A$2:$AEW$2,0))</f>
        <v>0</v>
      </c>
      <c r="JP4" s="440">
        <f>INDEX(' Cash Num-Den_Indi'!$A$2:$ANL$35,MATCH('1617 1718 Comparison'!$A4,' Cash Num-Den_Indi'!$A$2:$A$35,0),MATCH('1617 1718 Comparison'!JP$2,' Cash Num-Den_Indi'!$A$2:$ANL$2,0))-INDEX('1617 Data'!$A$2:$AEW$35,MATCH('1617 1718 Comparison'!$A4,'1617 Data'!$A$2:$A$35,0),MATCH('1617 1718 Comparison'!JP$2,'1617 Data'!$A$2:$AEW$2,0))</f>
        <v>0</v>
      </c>
      <c r="JQ4" s="440">
        <f>INDEX(' Cash Num-Den_Indi'!$A$2:$ANL$35,MATCH('1617 1718 Comparison'!$A4,' Cash Num-Den_Indi'!$A$2:$A$35,0),MATCH('1617 1718 Comparison'!JQ$2,' Cash Num-Den_Indi'!$A$2:$ANL$2,0))-INDEX('1617 Data'!$A$2:$AEW$35,MATCH('1617 1718 Comparison'!$A4,'1617 Data'!$A$2:$A$35,0),MATCH('1617 1718 Comparison'!JQ$2,'1617 Data'!$A$2:$AEW$2,0))</f>
        <v>0</v>
      </c>
      <c r="JR4" s="440">
        <f>INDEX(' Cash Num-Den_Indi'!$A$2:$ANL$35,MATCH('1617 1718 Comparison'!$A4,' Cash Num-Den_Indi'!$A$2:$A$35,0),MATCH('1617 1718 Comparison'!JR$2,' Cash Num-Den_Indi'!$A$2:$ANL$2,0))-INDEX('1617 Data'!$A$2:$AEW$35,MATCH('1617 1718 Comparison'!$A4,'1617 Data'!$A$2:$A$35,0),MATCH('1617 1718 Comparison'!JR$2,'1617 Data'!$A$2:$AEW$2,0))</f>
        <v>0</v>
      </c>
      <c r="JS4" s="441" t="e">
        <f>INDEX(' Cash Num-Den_Indi'!$A$2:$ANL$35,MATCH('1617 1718 Comparison'!$A4,' Cash Num-Den_Indi'!$A$2:$A$35,0),MATCH('1617 1718 Comparison'!JS$2,' Cash Num-Den_Indi'!$A$2:$ANL$2,0))-INDEX('1617 Data'!$A$2:$AEW$35,MATCH('1617 1718 Comparison'!$A4,'1617 Data'!$A$2:$A$35,0),MATCH('1617 1718 Comparison'!JS$2,'1617 Data'!$A$2:$AEW$2,0))</f>
        <v>#N/A</v>
      </c>
      <c r="JT4" s="441" t="e">
        <f>INDEX(' Cash Num-Den_Indi'!$A$2:$ANL$35,MATCH('1617 1718 Comparison'!$A4,' Cash Num-Den_Indi'!$A$2:$A$35,0),MATCH('1617 1718 Comparison'!JT$2,' Cash Num-Den_Indi'!$A$2:$ANL$2,0))-INDEX('1617 Data'!$A$2:$AEW$35,MATCH('1617 1718 Comparison'!$A4,'1617 Data'!$A$2:$A$35,0),MATCH('1617 1718 Comparison'!JT$2,'1617 Data'!$A$2:$AEW$2,0))</f>
        <v>#N/A</v>
      </c>
      <c r="JU4" s="441" t="e">
        <f>INDEX(' Cash Num-Den_Indi'!$A$2:$ANL$35,MATCH('1617 1718 Comparison'!$A4,' Cash Num-Den_Indi'!$A$2:$A$35,0),MATCH('1617 1718 Comparison'!JU$2,' Cash Num-Den_Indi'!$A$2:$ANL$2,0))-INDEX('1617 Data'!$A$2:$AEW$35,MATCH('1617 1718 Comparison'!$A4,'1617 Data'!$A$2:$A$35,0),MATCH('1617 1718 Comparison'!JU$2,'1617 Data'!$A$2:$AEW$2,0))</f>
        <v>#N/A</v>
      </c>
      <c r="JV4" s="440">
        <f>INDEX(' Cash Num-Den_Indi'!$A$2:$ANL$35,MATCH('1617 1718 Comparison'!$A4,' Cash Num-Den_Indi'!$A$2:$A$35,0),MATCH('1617 1718 Comparison'!JV$2,' Cash Num-Den_Indi'!$A$2:$ANL$2,0))-INDEX('1617 Data'!$A$2:$AEW$35,MATCH('1617 1718 Comparison'!$A4,'1617 Data'!$A$2:$A$35,0),MATCH('1617 1718 Comparison'!JV$2,'1617 Data'!$A$2:$AEW$2,0))</f>
        <v>0</v>
      </c>
      <c r="JW4" s="441" t="e">
        <f>INDEX(' Cash Num-Den_Indi'!$A$2:$ANL$35,MATCH('1617 1718 Comparison'!$A4,' Cash Num-Den_Indi'!$A$2:$A$35,0),MATCH('1617 1718 Comparison'!JW$2,' Cash Num-Den_Indi'!$A$2:$ANL$2,0))-INDEX('1617 Data'!$A$2:$AEW$35,MATCH('1617 1718 Comparison'!$A4,'1617 Data'!$A$2:$A$35,0),MATCH('1617 1718 Comparison'!JW$2,'1617 Data'!$A$2:$AEW$2,0))</f>
        <v>#N/A</v>
      </c>
      <c r="JX4" s="441" t="e">
        <f>INDEX(' Cash Num-Den_Indi'!$A$2:$ANL$35,MATCH('1617 1718 Comparison'!$A4,' Cash Num-Den_Indi'!$A$2:$A$35,0),MATCH('1617 1718 Comparison'!JX$2,' Cash Num-Den_Indi'!$A$2:$ANL$2,0))-INDEX('1617 Data'!$A$2:$AEW$35,MATCH('1617 1718 Comparison'!$A4,'1617 Data'!$A$2:$A$35,0),MATCH('1617 1718 Comparison'!JX$2,'1617 Data'!$A$2:$AEW$2,0))</f>
        <v>#N/A</v>
      </c>
      <c r="JY4" s="440">
        <f>INDEX(' Cash Num-Den_Indi'!$A$2:$ANL$35,MATCH('1617 1718 Comparison'!$A4,' Cash Num-Den_Indi'!$A$2:$A$35,0),MATCH('1617 1718 Comparison'!JY$2,' Cash Num-Den_Indi'!$A$2:$ANL$2,0))-INDEX('1617 Data'!$A$2:$AEW$35,MATCH('1617 1718 Comparison'!$A4,'1617 Data'!$A$2:$A$35,0),MATCH('1617 1718 Comparison'!JY$2,'1617 Data'!$A$2:$AEW$2,0))</f>
        <v>0</v>
      </c>
      <c r="JZ4" s="441" t="e">
        <f>INDEX(' Cash Num-Den_Indi'!$A$2:$ANL$35,MATCH('1617 1718 Comparison'!$A4,' Cash Num-Den_Indi'!$A$2:$A$35,0),MATCH('1617 1718 Comparison'!JZ$2,' Cash Num-Den_Indi'!$A$2:$ANL$2,0))-INDEX('1617 Data'!$A$2:$AEW$35,MATCH('1617 1718 Comparison'!$A4,'1617 Data'!$A$2:$A$35,0),MATCH('1617 1718 Comparison'!JZ$2,'1617 Data'!$A$2:$AEW$2,0))</f>
        <v>#N/A</v>
      </c>
      <c r="KA4" s="441" t="e">
        <f>INDEX(' Cash Num-Den_Indi'!$A$2:$ANL$35,MATCH('1617 1718 Comparison'!$A4,' Cash Num-Den_Indi'!$A$2:$A$35,0),MATCH('1617 1718 Comparison'!KA$2,' Cash Num-Den_Indi'!$A$2:$ANL$2,0))-INDEX('1617 Data'!$A$2:$AEW$35,MATCH('1617 1718 Comparison'!$A4,'1617 Data'!$A$2:$A$35,0),MATCH('1617 1718 Comparison'!KA$2,'1617 Data'!$A$2:$AEW$2,0))</f>
        <v>#N/A</v>
      </c>
      <c r="KB4" s="440">
        <f>INDEX(' Cash Num-Den_Indi'!$A$2:$ANL$35,MATCH('1617 1718 Comparison'!$A4,' Cash Num-Den_Indi'!$A$2:$A$35,0),MATCH('1617 1718 Comparison'!KB$2,' Cash Num-Den_Indi'!$A$2:$ANL$2,0))-INDEX('1617 Data'!$A$2:$AEW$35,MATCH('1617 1718 Comparison'!$A4,'1617 Data'!$A$2:$A$35,0),MATCH('1617 1718 Comparison'!KB$2,'1617 Data'!$A$2:$AEW$2,0))</f>
        <v>0</v>
      </c>
      <c r="KC4" s="441" t="e">
        <f>INDEX(' Cash Num-Den_Indi'!$A$2:$ANL$35,MATCH('1617 1718 Comparison'!$A4,' Cash Num-Den_Indi'!$A$2:$A$35,0),MATCH('1617 1718 Comparison'!KC$2,' Cash Num-Den_Indi'!$A$2:$ANL$2,0))-INDEX('1617 Data'!$A$2:$AEW$35,MATCH('1617 1718 Comparison'!$A4,'1617 Data'!$A$2:$A$35,0),MATCH('1617 1718 Comparison'!KC$2,'1617 Data'!$A$2:$AEW$2,0))</f>
        <v>#N/A</v>
      </c>
      <c r="KD4" s="441" t="e">
        <f>INDEX(' Cash Num-Den_Indi'!$A$2:$ANL$35,MATCH('1617 1718 Comparison'!$A4,' Cash Num-Den_Indi'!$A$2:$A$35,0),MATCH('1617 1718 Comparison'!KD$2,' Cash Num-Den_Indi'!$A$2:$ANL$2,0))-INDEX('1617 Data'!$A$2:$AEW$35,MATCH('1617 1718 Comparison'!$A4,'1617 Data'!$A$2:$A$35,0),MATCH('1617 1718 Comparison'!KD$2,'1617 Data'!$A$2:$AEW$2,0))</f>
        <v>#N/A</v>
      </c>
      <c r="KE4" s="440">
        <f>INDEX(' Cash Num-Den_Indi'!$A$2:$ANL$35,MATCH('1617 1718 Comparison'!$A4,' Cash Num-Den_Indi'!$A$2:$A$35,0),MATCH('1617 1718 Comparison'!KE$2,' Cash Num-Den_Indi'!$A$2:$ANL$2,0))-INDEX('1617 Data'!$A$2:$AEW$35,MATCH('1617 1718 Comparison'!$A4,'1617 Data'!$A$2:$A$35,0),MATCH('1617 1718 Comparison'!KE$2,'1617 Data'!$A$2:$AEW$2,0))</f>
        <v>0</v>
      </c>
      <c r="KF4" s="441" t="e">
        <f>INDEX(' Cash Num-Den_Indi'!$A$2:$ANL$35,MATCH('1617 1718 Comparison'!$A4,' Cash Num-Den_Indi'!$A$2:$A$35,0),MATCH('1617 1718 Comparison'!KF$2,' Cash Num-Den_Indi'!$A$2:$ANL$2,0))-INDEX('1617 Data'!$A$2:$AEW$35,MATCH('1617 1718 Comparison'!$A4,'1617 Data'!$A$2:$A$35,0),MATCH('1617 1718 Comparison'!KF$2,'1617 Data'!$A$2:$AEW$2,0))</f>
        <v>#N/A</v>
      </c>
      <c r="KG4" s="441" t="e">
        <f>INDEX(' Cash Num-Den_Indi'!$A$2:$ANL$35,MATCH('1617 1718 Comparison'!$A4,' Cash Num-Den_Indi'!$A$2:$A$35,0),MATCH('1617 1718 Comparison'!KG$2,' Cash Num-Den_Indi'!$A$2:$ANL$2,0))-INDEX('1617 Data'!$A$2:$AEW$35,MATCH('1617 1718 Comparison'!$A4,'1617 Data'!$A$2:$A$35,0),MATCH('1617 1718 Comparison'!KG$2,'1617 Data'!$A$2:$AEW$2,0))</f>
        <v>#N/A</v>
      </c>
      <c r="KH4" s="440">
        <f>INDEX(' Cash Num-Den_Indi'!$A$2:$ANL$35,MATCH('1617 1718 Comparison'!$A4,' Cash Num-Den_Indi'!$A$2:$A$35,0),MATCH('1617 1718 Comparison'!KH$2,' Cash Num-Den_Indi'!$A$2:$ANL$2,0))-INDEX('1617 Data'!$A$2:$AEW$35,MATCH('1617 1718 Comparison'!$A4,'1617 Data'!$A$2:$A$35,0),MATCH('1617 1718 Comparison'!KH$2,'1617 Data'!$A$2:$AEW$2,0))</f>
        <v>0</v>
      </c>
      <c r="KI4" s="441" t="e">
        <f>INDEX(' Cash Num-Den_Indi'!$A$2:$ANL$35,MATCH('1617 1718 Comparison'!$A4,' Cash Num-Den_Indi'!$A$2:$A$35,0),MATCH('1617 1718 Comparison'!KI$2,' Cash Num-Den_Indi'!$A$2:$ANL$2,0))-INDEX('1617 Data'!$A$2:$AEW$35,MATCH('1617 1718 Comparison'!$A4,'1617 Data'!$A$2:$A$35,0),MATCH('1617 1718 Comparison'!KI$2,'1617 Data'!$A$2:$AEW$2,0))</f>
        <v>#N/A</v>
      </c>
      <c r="KJ4" s="441" t="e">
        <f>INDEX(' Cash Num-Den_Indi'!$A$2:$ANL$35,MATCH('1617 1718 Comparison'!$A4,' Cash Num-Den_Indi'!$A$2:$A$35,0),MATCH('1617 1718 Comparison'!KJ$2,' Cash Num-Den_Indi'!$A$2:$ANL$2,0))-INDEX('1617 Data'!$A$2:$AEW$35,MATCH('1617 1718 Comparison'!$A4,'1617 Data'!$A$2:$A$35,0),MATCH('1617 1718 Comparison'!KJ$2,'1617 Data'!$A$2:$AEW$2,0))</f>
        <v>#N/A</v>
      </c>
      <c r="KK4" s="440">
        <f>INDEX(' Cash Num-Den_Indi'!$A$2:$ANL$35,MATCH('1617 1718 Comparison'!$A4,' Cash Num-Den_Indi'!$A$2:$A$35,0),MATCH('1617 1718 Comparison'!KK$2,' Cash Num-Den_Indi'!$A$2:$ANL$2,0))-INDEX('1617 Data'!$A$2:$AEW$35,MATCH('1617 1718 Comparison'!$A4,'1617 Data'!$A$2:$A$35,0),MATCH('1617 1718 Comparison'!KK$2,'1617 Data'!$A$2:$AEW$2,0))</f>
        <v>0</v>
      </c>
      <c r="KL4" s="441" t="e">
        <f>INDEX(' Cash Num-Den_Indi'!$A$2:$ANL$35,MATCH('1617 1718 Comparison'!$A4,' Cash Num-Den_Indi'!$A$2:$A$35,0),MATCH('1617 1718 Comparison'!KL$2,' Cash Num-Den_Indi'!$A$2:$ANL$2,0))-INDEX('1617 Data'!$A$2:$AEW$35,MATCH('1617 1718 Comparison'!$A4,'1617 Data'!$A$2:$A$35,0),MATCH('1617 1718 Comparison'!KL$2,'1617 Data'!$A$2:$AEW$2,0))</f>
        <v>#N/A</v>
      </c>
      <c r="KM4" s="441" t="e">
        <f>INDEX(' Cash Num-Den_Indi'!$A$2:$ANL$35,MATCH('1617 1718 Comparison'!$A4,' Cash Num-Den_Indi'!$A$2:$A$35,0),MATCH('1617 1718 Comparison'!KM$2,' Cash Num-Den_Indi'!$A$2:$ANL$2,0))-INDEX('1617 Data'!$A$2:$AEW$35,MATCH('1617 1718 Comparison'!$A4,'1617 Data'!$A$2:$A$35,0),MATCH('1617 1718 Comparison'!KM$2,'1617 Data'!$A$2:$AEW$2,0))</f>
        <v>#N/A</v>
      </c>
      <c r="KN4" s="440">
        <f>INDEX(' Cash Num-Den_Indi'!$A$2:$ANL$35,MATCH('1617 1718 Comparison'!$A4,' Cash Num-Den_Indi'!$A$2:$A$35,0),MATCH('1617 1718 Comparison'!KN$2,' Cash Num-Den_Indi'!$A$2:$ANL$2,0))-INDEX('1617 Data'!$A$2:$AEW$35,MATCH('1617 1718 Comparison'!$A4,'1617 Data'!$A$2:$A$35,0),MATCH('1617 1718 Comparison'!KN$2,'1617 Data'!$A$2:$AEW$2,0))</f>
        <v>0</v>
      </c>
      <c r="KO4" s="441" t="e">
        <f>INDEX(' Cash Num-Den_Indi'!$A$2:$ANL$35,MATCH('1617 1718 Comparison'!$A4,' Cash Num-Den_Indi'!$A$2:$A$35,0),MATCH('1617 1718 Comparison'!KO$2,' Cash Num-Den_Indi'!$A$2:$ANL$2,0))-INDEX('1617 Data'!$A$2:$AEW$35,MATCH('1617 1718 Comparison'!$A4,'1617 Data'!$A$2:$A$35,0),MATCH('1617 1718 Comparison'!KO$2,'1617 Data'!$A$2:$AEW$2,0))</f>
        <v>#N/A</v>
      </c>
      <c r="KP4" s="441" t="e">
        <f>INDEX(' Cash Num-Den_Indi'!$A$2:$ANL$35,MATCH('1617 1718 Comparison'!$A4,' Cash Num-Den_Indi'!$A$2:$A$35,0),MATCH('1617 1718 Comparison'!KP$2,' Cash Num-Den_Indi'!$A$2:$ANL$2,0))-INDEX('1617 Data'!$A$2:$AEW$35,MATCH('1617 1718 Comparison'!$A4,'1617 Data'!$A$2:$A$35,0),MATCH('1617 1718 Comparison'!KP$2,'1617 Data'!$A$2:$AEW$2,0))</f>
        <v>#N/A</v>
      </c>
      <c r="KQ4" s="441" t="e">
        <f>INDEX(' Cash Num-Den_Indi'!$A$2:$ANL$35,MATCH('1617 1718 Comparison'!$A4,' Cash Num-Den_Indi'!$A$2:$A$35,0),MATCH('1617 1718 Comparison'!KQ$2,' Cash Num-Den_Indi'!$A$2:$ANL$2,0))-INDEX('1617 Data'!$A$2:$AEW$35,MATCH('1617 1718 Comparison'!$A4,'1617 Data'!$A$2:$A$35,0),MATCH('1617 1718 Comparison'!KQ$2,'1617 Data'!$A$2:$AEW$2,0))</f>
        <v>#N/A</v>
      </c>
      <c r="KR4" s="441" t="e">
        <f>INDEX(' Cash Num-Den_Indi'!$A$2:$ANL$35,MATCH('1617 1718 Comparison'!$A4,' Cash Num-Den_Indi'!$A$2:$A$35,0),MATCH('1617 1718 Comparison'!KR$2,' Cash Num-Den_Indi'!$A$2:$ANL$2,0))-INDEX('1617 Data'!$A$2:$AEW$35,MATCH('1617 1718 Comparison'!$A4,'1617 Data'!$A$2:$A$35,0),MATCH('1617 1718 Comparison'!KR$2,'1617 Data'!$A$2:$AEW$2,0))</f>
        <v>#N/A</v>
      </c>
      <c r="KS4" s="441" t="e">
        <f>INDEX(' Cash Num-Den_Indi'!$A$2:$ANL$35,MATCH('1617 1718 Comparison'!$A4,' Cash Num-Den_Indi'!$A$2:$A$35,0),MATCH('1617 1718 Comparison'!KS$2,' Cash Num-Den_Indi'!$A$2:$ANL$2,0))-INDEX('1617 Data'!$A$2:$AEW$35,MATCH('1617 1718 Comparison'!$A4,'1617 Data'!$A$2:$A$35,0),MATCH('1617 1718 Comparison'!KS$2,'1617 Data'!$A$2:$AEW$2,0))</f>
        <v>#N/A</v>
      </c>
      <c r="KT4" s="440">
        <f>INDEX(' Cash Num-Den_Indi'!$A$2:$ANL$35,MATCH('1617 1718 Comparison'!$A4,' Cash Num-Den_Indi'!$A$2:$A$35,0),MATCH('1617 1718 Comparison'!KT$2,' Cash Num-Den_Indi'!$A$2:$ANL$2,0))-INDEX('1617 Data'!$A$2:$AEW$35,MATCH('1617 1718 Comparison'!$A4,'1617 Data'!$A$2:$A$35,0),MATCH('1617 1718 Comparison'!KT$2,'1617 Data'!$A$2:$AEW$2,0))</f>
        <v>0</v>
      </c>
      <c r="KU4" s="441" t="e">
        <f>INDEX(' Cash Num-Den_Indi'!$A$2:$ANL$35,MATCH('1617 1718 Comparison'!$A4,' Cash Num-Den_Indi'!$A$2:$A$35,0),MATCH('1617 1718 Comparison'!KU$2,' Cash Num-Den_Indi'!$A$2:$ANL$2,0))-INDEX('1617 Data'!$A$2:$AEW$35,MATCH('1617 1718 Comparison'!$A4,'1617 Data'!$A$2:$A$35,0),MATCH('1617 1718 Comparison'!KU$2,'1617 Data'!$A$2:$AEW$2,0))</f>
        <v>#N/A</v>
      </c>
      <c r="KV4" s="441" t="e">
        <f>INDEX(' Cash Num-Den_Indi'!$A$2:$ANL$35,MATCH('1617 1718 Comparison'!$A4,' Cash Num-Den_Indi'!$A$2:$A$35,0),MATCH('1617 1718 Comparison'!KV$2,' Cash Num-Den_Indi'!$A$2:$ANL$2,0))-INDEX('1617 Data'!$A$2:$AEW$35,MATCH('1617 1718 Comparison'!$A4,'1617 Data'!$A$2:$A$35,0),MATCH('1617 1718 Comparison'!KV$2,'1617 Data'!$A$2:$AEW$2,0))</f>
        <v>#N/A</v>
      </c>
      <c r="KW4" s="440">
        <f>INDEX(' Cash Num-Den_Indi'!$A$2:$ANL$35,MATCH('1617 1718 Comparison'!$A4,' Cash Num-Den_Indi'!$A$2:$A$35,0),MATCH('1617 1718 Comparison'!KW$2,' Cash Num-Den_Indi'!$A$2:$ANL$2,0))-INDEX('1617 Data'!$A$2:$AEW$35,MATCH('1617 1718 Comparison'!$A4,'1617 Data'!$A$2:$A$35,0),MATCH('1617 1718 Comparison'!KW$2,'1617 Data'!$A$2:$AEW$2,0))</f>
        <v>0</v>
      </c>
      <c r="KX4" s="441" t="e">
        <f>INDEX(' Cash Num-Den_Indi'!$A$2:$ANL$35,MATCH('1617 1718 Comparison'!$A4,' Cash Num-Den_Indi'!$A$2:$A$35,0),MATCH('1617 1718 Comparison'!KX$2,' Cash Num-Den_Indi'!$A$2:$ANL$2,0))-INDEX('1617 Data'!$A$2:$AEW$35,MATCH('1617 1718 Comparison'!$A4,'1617 Data'!$A$2:$A$35,0),MATCH('1617 1718 Comparison'!KX$2,'1617 Data'!$A$2:$AEW$2,0))</f>
        <v>#N/A</v>
      </c>
      <c r="KY4" s="441" t="e">
        <f>INDEX(' Cash Num-Den_Indi'!$A$2:$ANL$35,MATCH('1617 1718 Comparison'!$A4,' Cash Num-Den_Indi'!$A$2:$A$35,0),MATCH('1617 1718 Comparison'!KY$2,' Cash Num-Den_Indi'!$A$2:$ANL$2,0))-INDEX('1617 Data'!$A$2:$AEW$35,MATCH('1617 1718 Comparison'!$A4,'1617 Data'!$A$2:$A$35,0),MATCH('1617 1718 Comparison'!KY$2,'1617 Data'!$A$2:$AEW$2,0))</f>
        <v>#N/A</v>
      </c>
      <c r="KZ4" s="441" t="e">
        <f>INDEX(' Cash Num-Den_Indi'!$A$2:$ANL$35,MATCH('1617 1718 Comparison'!$A4,' Cash Num-Den_Indi'!$A$2:$A$35,0),MATCH('1617 1718 Comparison'!KZ$2,' Cash Num-Den_Indi'!$A$2:$ANL$2,0))-INDEX('1617 Data'!$A$2:$AEW$35,MATCH('1617 1718 Comparison'!$A4,'1617 Data'!$A$2:$A$35,0),MATCH('1617 1718 Comparison'!KZ$2,'1617 Data'!$A$2:$AEW$2,0))</f>
        <v>#N/A</v>
      </c>
      <c r="LA4" s="441" t="e">
        <f>INDEX(' Cash Num-Den_Indi'!$A$2:$ANL$35,MATCH('1617 1718 Comparison'!$A4,' Cash Num-Den_Indi'!$A$2:$A$35,0),MATCH('1617 1718 Comparison'!LA$2,' Cash Num-Den_Indi'!$A$2:$ANL$2,0))-INDEX('1617 Data'!$A$2:$AEW$35,MATCH('1617 1718 Comparison'!$A4,'1617 Data'!$A$2:$A$35,0),MATCH('1617 1718 Comparison'!LA$2,'1617 Data'!$A$2:$AEW$2,0))</f>
        <v>#N/A</v>
      </c>
      <c r="LB4" s="441" t="e">
        <f>INDEX(' Cash Num-Den_Indi'!$A$2:$ANL$35,MATCH('1617 1718 Comparison'!$A4,' Cash Num-Den_Indi'!$A$2:$A$35,0),MATCH('1617 1718 Comparison'!LB$2,' Cash Num-Den_Indi'!$A$2:$ANL$2,0))-INDEX('1617 Data'!$A$2:$AEW$35,MATCH('1617 1718 Comparison'!$A4,'1617 Data'!$A$2:$A$35,0),MATCH('1617 1718 Comparison'!LB$2,'1617 Data'!$A$2:$AEW$2,0))</f>
        <v>#N/A</v>
      </c>
      <c r="LC4" s="440">
        <f>INDEX(' Cash Num-Den_Indi'!$A$2:$ANL$35,MATCH('1617 1718 Comparison'!$A4,' Cash Num-Den_Indi'!$A$2:$A$35,0),MATCH('1617 1718 Comparison'!LC$2,' Cash Num-Den_Indi'!$A$2:$ANL$2,0))-INDEX('1617 Data'!$A$2:$AEW$35,MATCH('1617 1718 Comparison'!$A4,'1617 Data'!$A$2:$A$35,0),MATCH('1617 1718 Comparison'!LC$2,'1617 Data'!$A$2:$AEW$2,0))</f>
        <v>0</v>
      </c>
      <c r="LD4" s="441" t="e">
        <f>INDEX(' Cash Num-Den_Indi'!$A$2:$ANL$35,MATCH('1617 1718 Comparison'!$A4,' Cash Num-Den_Indi'!$A$2:$A$35,0),MATCH('1617 1718 Comparison'!LD$2,' Cash Num-Den_Indi'!$A$2:$ANL$2,0))-INDEX('1617 Data'!$A$2:$AEW$35,MATCH('1617 1718 Comparison'!$A4,'1617 Data'!$A$2:$A$35,0),MATCH('1617 1718 Comparison'!LD$2,'1617 Data'!$A$2:$AEW$2,0))</f>
        <v>#N/A</v>
      </c>
      <c r="LE4" s="441" t="e">
        <f>INDEX(' Cash Num-Den_Indi'!$A$2:$ANL$35,MATCH('1617 1718 Comparison'!$A4,' Cash Num-Den_Indi'!$A$2:$A$35,0),MATCH('1617 1718 Comparison'!LE$2,' Cash Num-Den_Indi'!$A$2:$ANL$2,0))-INDEX('1617 Data'!$A$2:$AEW$35,MATCH('1617 1718 Comparison'!$A4,'1617 Data'!$A$2:$A$35,0),MATCH('1617 1718 Comparison'!LE$2,'1617 Data'!$A$2:$AEW$2,0))</f>
        <v>#N/A</v>
      </c>
      <c r="LF4" s="440">
        <f>INDEX(' Cash Num-Den_Indi'!$A$2:$ANL$35,MATCH('1617 1718 Comparison'!$A4,' Cash Num-Den_Indi'!$A$2:$A$35,0),MATCH('1617 1718 Comparison'!LF$2,' Cash Num-Den_Indi'!$A$2:$ANL$2,0))-INDEX('1617 Data'!$A$2:$AEW$35,MATCH('1617 1718 Comparison'!$A4,'1617 Data'!$A$2:$A$35,0),MATCH('1617 1718 Comparison'!LF$2,'1617 Data'!$A$2:$AEW$2,0))</f>
        <v>0.99361608226294962</v>
      </c>
      <c r="LG4" s="441" t="e">
        <f>INDEX(' Cash Num-Den_Indi'!$A$2:$ANL$35,MATCH('1617 1718 Comparison'!$A4,' Cash Num-Den_Indi'!$A$2:$A$35,0),MATCH('1617 1718 Comparison'!LG$2,' Cash Num-Den_Indi'!$A$2:$ANL$2,0))-INDEX('1617 Data'!$A$2:$AEW$35,MATCH('1617 1718 Comparison'!$A4,'1617 Data'!$A$2:$A$35,0),MATCH('1617 1718 Comparison'!LG$2,'1617 Data'!$A$2:$AEW$2,0))</f>
        <v>#N/A</v>
      </c>
      <c r="LH4" s="441" t="e">
        <f>INDEX(' Cash Num-Den_Indi'!$A$2:$ANL$35,MATCH('1617 1718 Comparison'!$A4,' Cash Num-Den_Indi'!$A$2:$A$35,0),MATCH('1617 1718 Comparison'!LH$2,' Cash Num-Den_Indi'!$A$2:$ANL$2,0))-INDEX('1617 Data'!$A$2:$AEW$35,MATCH('1617 1718 Comparison'!$A4,'1617 Data'!$A$2:$A$35,0),MATCH('1617 1718 Comparison'!LH$2,'1617 Data'!$A$2:$AEW$2,0))</f>
        <v>#N/A</v>
      </c>
      <c r="LI4" s="440">
        <f>INDEX(' Cash Num-Den_Indi'!$A$2:$ANL$35,MATCH('1617 1718 Comparison'!$A4,' Cash Num-Den_Indi'!$A$2:$A$35,0),MATCH('1617 1718 Comparison'!LI$2,' Cash Num-Den_Indi'!$A$2:$ANL$2,0))-INDEX('1617 Data'!$A$2:$AEW$35,MATCH('1617 1718 Comparison'!$A4,'1617 Data'!$A$2:$A$35,0),MATCH('1617 1718 Comparison'!LI$2,'1617 Data'!$A$2:$AEW$2,0))</f>
        <v>0</v>
      </c>
      <c r="LJ4" s="441" t="e">
        <f>INDEX(' Cash Num-Den_Indi'!$A$2:$ANL$35,MATCH('1617 1718 Comparison'!$A4,' Cash Num-Den_Indi'!$A$2:$A$35,0),MATCH('1617 1718 Comparison'!LJ$2,' Cash Num-Den_Indi'!$A$2:$ANL$2,0))-INDEX('1617 Data'!$A$2:$AEW$35,MATCH('1617 1718 Comparison'!$A4,'1617 Data'!$A$2:$A$35,0),MATCH('1617 1718 Comparison'!LJ$2,'1617 Data'!$A$2:$AEW$2,0))</f>
        <v>#N/A</v>
      </c>
      <c r="LK4" s="441" t="e">
        <f>INDEX(' Cash Num-Den_Indi'!$A$2:$ANL$35,MATCH('1617 1718 Comparison'!$A4,' Cash Num-Den_Indi'!$A$2:$A$35,0),MATCH('1617 1718 Comparison'!LK$2,' Cash Num-Den_Indi'!$A$2:$ANL$2,0))-INDEX('1617 Data'!$A$2:$AEW$35,MATCH('1617 1718 Comparison'!$A4,'1617 Data'!$A$2:$A$35,0),MATCH('1617 1718 Comparison'!LK$2,'1617 Data'!$A$2:$AEW$2,0))</f>
        <v>#N/A</v>
      </c>
      <c r="LL4" s="440">
        <f>INDEX(' Cash Num-Den_Indi'!$A$2:$ANL$35,MATCH('1617 1718 Comparison'!$A4,' Cash Num-Den_Indi'!$A$2:$A$35,0),MATCH('1617 1718 Comparison'!LL$2,' Cash Num-Den_Indi'!$A$2:$ANL$2,0))-INDEX('1617 Data'!$A$2:$AEW$35,MATCH('1617 1718 Comparison'!$A4,'1617 Data'!$A$2:$A$35,0),MATCH('1617 1718 Comparison'!LL$2,'1617 Data'!$A$2:$AEW$2,0))</f>
        <v>0</v>
      </c>
      <c r="LM4" s="441" t="e">
        <f>INDEX(' Cash Num-Den_Indi'!$A$2:$ANL$35,MATCH('1617 1718 Comparison'!$A4,' Cash Num-Den_Indi'!$A$2:$A$35,0),MATCH('1617 1718 Comparison'!LM$2,' Cash Num-Den_Indi'!$A$2:$ANL$2,0))-INDEX('1617 Data'!$A$2:$AEW$35,MATCH('1617 1718 Comparison'!$A4,'1617 Data'!$A$2:$A$35,0),MATCH('1617 1718 Comparison'!LM$2,'1617 Data'!$A$2:$AEW$2,0))</f>
        <v>#N/A</v>
      </c>
      <c r="LN4" s="441" t="e">
        <f>INDEX(' Cash Num-Den_Indi'!$A$2:$ANL$35,MATCH('1617 1718 Comparison'!$A4,' Cash Num-Den_Indi'!$A$2:$A$35,0),MATCH('1617 1718 Comparison'!LN$2,' Cash Num-Den_Indi'!$A$2:$ANL$2,0))-INDEX('1617 Data'!$A$2:$AEW$35,MATCH('1617 1718 Comparison'!$A4,'1617 Data'!$A$2:$A$35,0),MATCH('1617 1718 Comparison'!LN$2,'1617 Data'!$A$2:$AEW$2,0))</f>
        <v>#N/A</v>
      </c>
      <c r="LO4" s="440">
        <f>INDEX(' Cash Num-Den_Indi'!$A$2:$ANL$35,MATCH('1617 1718 Comparison'!$A4,' Cash Num-Den_Indi'!$A$2:$A$35,0),MATCH('1617 1718 Comparison'!LO$2,' Cash Num-Den_Indi'!$A$2:$ANL$2,0))-INDEX('1617 Data'!$A$2:$AEW$35,MATCH('1617 1718 Comparison'!$A4,'1617 Data'!$A$2:$A$35,0),MATCH('1617 1718 Comparison'!LO$2,'1617 Data'!$A$2:$AEW$2,0))</f>
        <v>0</v>
      </c>
      <c r="LP4" s="441" t="e">
        <f>INDEX(' Cash Num-Den_Indi'!$A$2:$ANL$35,MATCH('1617 1718 Comparison'!$A4,' Cash Num-Den_Indi'!$A$2:$A$35,0),MATCH('1617 1718 Comparison'!LP$2,' Cash Num-Den_Indi'!$A$2:$ANL$2,0))-INDEX('1617 Data'!$A$2:$AEW$35,MATCH('1617 1718 Comparison'!$A4,'1617 Data'!$A$2:$A$35,0),MATCH('1617 1718 Comparison'!LP$2,'1617 Data'!$A$2:$AEW$2,0))</f>
        <v>#N/A</v>
      </c>
      <c r="LQ4" s="441" t="e">
        <f>INDEX(' Cash Num-Den_Indi'!$A$2:$ANL$35,MATCH('1617 1718 Comparison'!$A4,' Cash Num-Den_Indi'!$A$2:$A$35,0),MATCH('1617 1718 Comparison'!LQ$2,' Cash Num-Den_Indi'!$A$2:$ANL$2,0))-INDEX('1617 Data'!$A$2:$AEW$35,MATCH('1617 1718 Comparison'!$A4,'1617 Data'!$A$2:$A$35,0),MATCH('1617 1718 Comparison'!LQ$2,'1617 Data'!$A$2:$AEW$2,0))</f>
        <v>#N/A</v>
      </c>
      <c r="LR4" s="440">
        <f>INDEX(' Cash Num-Den_Indi'!$A$2:$ANL$35,MATCH('1617 1718 Comparison'!$A4,' Cash Num-Den_Indi'!$A$2:$A$35,0),MATCH('1617 1718 Comparison'!LR$2,' Cash Num-Den_Indi'!$A$2:$ANL$2,0))-INDEX('1617 Data'!$A$2:$AEW$35,MATCH('1617 1718 Comparison'!$A4,'1617 Data'!$A$2:$A$35,0),MATCH('1617 1718 Comparison'!LR$2,'1617 Data'!$A$2:$AEW$2,0))</f>
        <v>0</v>
      </c>
      <c r="LS4" s="441" t="e">
        <f>INDEX(' Cash Num-Den_Indi'!$A$2:$ANL$35,MATCH('1617 1718 Comparison'!$A4,' Cash Num-Den_Indi'!$A$2:$A$35,0),MATCH('1617 1718 Comparison'!LS$2,' Cash Num-Den_Indi'!$A$2:$ANL$2,0))-INDEX('1617 Data'!$A$2:$AEW$35,MATCH('1617 1718 Comparison'!$A4,'1617 Data'!$A$2:$A$35,0),MATCH('1617 1718 Comparison'!LS$2,'1617 Data'!$A$2:$AEW$2,0))</f>
        <v>#N/A</v>
      </c>
      <c r="LT4" s="441" t="e">
        <f>INDEX(' Cash Num-Den_Indi'!$A$2:$ANL$35,MATCH('1617 1718 Comparison'!$A4,' Cash Num-Den_Indi'!$A$2:$A$35,0),MATCH('1617 1718 Comparison'!LT$2,' Cash Num-Den_Indi'!$A$2:$ANL$2,0))-INDEX('1617 Data'!$A$2:$AEW$35,MATCH('1617 1718 Comparison'!$A4,'1617 Data'!$A$2:$A$35,0),MATCH('1617 1718 Comparison'!LT$2,'1617 Data'!$A$2:$AEW$2,0))</f>
        <v>#N/A</v>
      </c>
      <c r="LU4" s="440">
        <f>INDEX(' Cash Num-Den_Indi'!$A$2:$ANL$35,MATCH('1617 1718 Comparison'!$A4,' Cash Num-Den_Indi'!$A$2:$A$35,0),MATCH('1617 1718 Comparison'!LU$2,' Cash Num-Den_Indi'!$A$2:$ANL$2,0))-INDEX('1617 Data'!$A$2:$AEW$35,MATCH('1617 1718 Comparison'!$A4,'1617 Data'!$A$2:$A$35,0),MATCH('1617 1718 Comparison'!LU$2,'1617 Data'!$A$2:$AEW$2,0))</f>
        <v>3.7513397641575352E-5</v>
      </c>
      <c r="LV4" s="441" t="e">
        <f>INDEX(' Cash Num-Den_Indi'!$A$2:$ANL$35,MATCH('1617 1718 Comparison'!$A4,' Cash Num-Den_Indi'!$A$2:$A$35,0),MATCH('1617 1718 Comparison'!LV$2,' Cash Num-Den_Indi'!$A$2:$ANL$2,0))-INDEX('1617 Data'!$A$2:$AEW$35,MATCH('1617 1718 Comparison'!$A4,'1617 Data'!$A$2:$A$35,0),MATCH('1617 1718 Comparison'!LV$2,'1617 Data'!$A$2:$AEW$2,0))</f>
        <v>#N/A</v>
      </c>
      <c r="LW4" s="441" t="e">
        <f>INDEX(' Cash Num-Den_Indi'!$A$2:$ANL$35,MATCH('1617 1718 Comparison'!$A4,' Cash Num-Den_Indi'!$A$2:$A$35,0),MATCH('1617 1718 Comparison'!LW$2,' Cash Num-Den_Indi'!$A$2:$ANL$2,0))-INDEX('1617 Data'!$A$2:$AEW$35,MATCH('1617 1718 Comparison'!$A4,'1617 Data'!$A$2:$A$35,0),MATCH('1617 1718 Comparison'!LW$2,'1617 Data'!$A$2:$AEW$2,0))</f>
        <v>#N/A</v>
      </c>
      <c r="LX4" s="441" t="e">
        <f>INDEX(' Cash Num-Den_Indi'!$A$2:$ANL$35,MATCH('1617 1718 Comparison'!$A4,' Cash Num-Den_Indi'!$A$2:$A$35,0),MATCH('1617 1718 Comparison'!LX$2,' Cash Num-Den_Indi'!$A$2:$ANL$2,0))-INDEX('1617 Data'!$A$2:$AEW$35,MATCH('1617 1718 Comparison'!$A4,'1617 Data'!$A$2:$A$35,0),MATCH('1617 1718 Comparison'!LX$2,'1617 Data'!$A$2:$AEW$2,0))</f>
        <v>#N/A</v>
      </c>
      <c r="LY4" s="441" t="e">
        <f>INDEX(' Cash Num-Den_Indi'!$A$2:$ANL$35,MATCH('1617 1718 Comparison'!$A4,' Cash Num-Den_Indi'!$A$2:$A$35,0),MATCH('1617 1718 Comparison'!LY$2,' Cash Num-Den_Indi'!$A$2:$ANL$2,0))-INDEX('1617 Data'!$A$2:$AEW$35,MATCH('1617 1718 Comparison'!$A4,'1617 Data'!$A$2:$A$35,0),MATCH('1617 1718 Comparison'!LY$2,'1617 Data'!$A$2:$AEW$2,0))</f>
        <v>#N/A</v>
      </c>
      <c r="LZ4" s="441" t="e">
        <f>INDEX(' Cash Num-Den_Indi'!$A$2:$ANL$35,MATCH('1617 1718 Comparison'!$A4,' Cash Num-Den_Indi'!$A$2:$A$35,0),MATCH('1617 1718 Comparison'!LZ$2,' Cash Num-Den_Indi'!$A$2:$ANL$2,0))-INDEX('1617 Data'!$A$2:$AEW$35,MATCH('1617 1718 Comparison'!$A4,'1617 Data'!$A$2:$A$35,0),MATCH('1617 1718 Comparison'!LZ$2,'1617 Data'!$A$2:$AEW$2,0))</f>
        <v>#N/A</v>
      </c>
      <c r="MA4" s="440">
        <f>INDEX(' Cash Num-Den_Indi'!$A$2:$ANL$35,MATCH('1617 1718 Comparison'!$A4,' Cash Num-Den_Indi'!$A$2:$A$35,0),MATCH('1617 1718 Comparison'!MA$2,' Cash Num-Den_Indi'!$A$2:$ANL$2,0))-INDEX('1617 Data'!$A$2:$AEW$35,MATCH('1617 1718 Comparison'!$A4,'1617 Data'!$A$2:$A$35,0),MATCH('1617 1718 Comparison'!MA$2,'1617 Data'!$A$2:$AEW$2,0))</f>
        <v>0</v>
      </c>
      <c r="MB4" s="441" t="e">
        <f>INDEX(' Cash Num-Den_Indi'!$A$2:$ANL$35,MATCH('1617 1718 Comparison'!$A4,' Cash Num-Den_Indi'!$A$2:$A$35,0),MATCH('1617 1718 Comparison'!MB$2,' Cash Num-Den_Indi'!$A$2:$ANL$2,0))-INDEX('1617 Data'!$A$2:$AEW$35,MATCH('1617 1718 Comparison'!$A4,'1617 Data'!$A$2:$A$35,0),MATCH('1617 1718 Comparison'!MB$2,'1617 Data'!$A$2:$AEW$2,0))</f>
        <v>#N/A</v>
      </c>
      <c r="MC4" s="441" t="e">
        <f>INDEX(' Cash Num-Den_Indi'!$A$2:$ANL$35,MATCH('1617 1718 Comparison'!$A4,' Cash Num-Den_Indi'!$A$2:$A$35,0),MATCH('1617 1718 Comparison'!MC$2,' Cash Num-Den_Indi'!$A$2:$ANL$2,0))-INDEX('1617 Data'!$A$2:$AEW$35,MATCH('1617 1718 Comparison'!$A4,'1617 Data'!$A$2:$A$35,0),MATCH('1617 1718 Comparison'!MC$2,'1617 Data'!$A$2:$AEW$2,0))</f>
        <v>#N/A</v>
      </c>
      <c r="MD4" s="440">
        <f>INDEX(' Cash Num-Den_Indi'!$A$2:$ANL$35,MATCH('1617 1718 Comparison'!$A4,' Cash Num-Den_Indi'!$A$2:$A$35,0),MATCH('1617 1718 Comparison'!MD$2,' Cash Num-Den_Indi'!$A$2:$ANL$2,0))-INDEX('1617 Data'!$A$2:$AEW$35,MATCH('1617 1718 Comparison'!$A4,'1617 Data'!$A$2:$A$35,0),MATCH('1617 1718 Comparison'!MD$2,'1617 Data'!$A$2:$AEW$2,0))</f>
        <v>0</v>
      </c>
      <c r="ME4" s="441" t="e">
        <f>INDEX(' Cash Num-Den_Indi'!$A$2:$ANL$35,MATCH('1617 1718 Comparison'!$A4,' Cash Num-Den_Indi'!$A$2:$A$35,0),MATCH('1617 1718 Comparison'!ME$2,' Cash Num-Den_Indi'!$A$2:$ANL$2,0))-INDEX('1617 Data'!$A$2:$AEW$35,MATCH('1617 1718 Comparison'!$A4,'1617 Data'!$A$2:$A$35,0),MATCH('1617 1718 Comparison'!ME$2,'1617 Data'!$A$2:$AEW$2,0))</f>
        <v>#N/A</v>
      </c>
      <c r="MF4" s="441" t="e">
        <f>INDEX(' Cash Num-Den_Indi'!$A$2:$ANL$35,MATCH('1617 1718 Comparison'!$A4,' Cash Num-Den_Indi'!$A$2:$A$35,0),MATCH('1617 1718 Comparison'!MF$2,' Cash Num-Den_Indi'!$A$2:$ANL$2,0))-INDEX('1617 Data'!$A$2:$AEW$35,MATCH('1617 1718 Comparison'!$A4,'1617 Data'!$A$2:$A$35,0),MATCH('1617 1718 Comparison'!MF$2,'1617 Data'!$A$2:$AEW$2,0))</f>
        <v>#N/A</v>
      </c>
      <c r="MG4" s="440">
        <f>INDEX(' Cash Num-Den_Indi'!$A$2:$ANL$35,MATCH('1617 1718 Comparison'!$A4,' Cash Num-Den_Indi'!$A$2:$A$35,0),MATCH('1617 1718 Comparison'!MG$2,' Cash Num-Den_Indi'!$A$2:$ANL$2,0))-INDEX('1617 Data'!$A$2:$AEW$35,MATCH('1617 1718 Comparison'!$A4,'1617 Data'!$A$2:$A$35,0),MATCH('1617 1718 Comparison'!MG$2,'1617 Data'!$A$2:$AEW$2,0))</f>
        <v>0</v>
      </c>
      <c r="MH4" s="441" t="e">
        <f>INDEX(' Cash Num-Den_Indi'!$A$2:$ANL$35,MATCH('1617 1718 Comparison'!$A4,' Cash Num-Den_Indi'!$A$2:$A$35,0),MATCH('1617 1718 Comparison'!MH$2,' Cash Num-Den_Indi'!$A$2:$ANL$2,0))-INDEX('1617 Data'!$A$2:$AEW$35,MATCH('1617 1718 Comparison'!$A4,'1617 Data'!$A$2:$A$35,0),MATCH('1617 1718 Comparison'!MH$2,'1617 Data'!$A$2:$AEW$2,0))</f>
        <v>#N/A</v>
      </c>
      <c r="MI4" s="441" t="e">
        <f>INDEX(' Cash Num-Den_Indi'!$A$2:$ANL$35,MATCH('1617 1718 Comparison'!$A4,' Cash Num-Den_Indi'!$A$2:$A$35,0),MATCH('1617 1718 Comparison'!MI$2,' Cash Num-Den_Indi'!$A$2:$ANL$2,0))-INDEX('1617 Data'!$A$2:$AEW$35,MATCH('1617 1718 Comparison'!$A4,'1617 Data'!$A$2:$A$35,0),MATCH('1617 1718 Comparison'!MI$2,'1617 Data'!$A$2:$AEW$2,0))</f>
        <v>#N/A</v>
      </c>
      <c r="MJ4" s="440">
        <f>INDEX(' Cash Num-Den_Indi'!$A$2:$ANL$35,MATCH('1617 1718 Comparison'!$A4,' Cash Num-Den_Indi'!$A$2:$A$35,0),MATCH('1617 1718 Comparison'!MJ$2,' Cash Num-Den_Indi'!$A$2:$ANL$2,0))-INDEX('1617 Data'!$A$2:$AEW$35,MATCH('1617 1718 Comparison'!$A4,'1617 Data'!$A$2:$A$35,0),MATCH('1617 1718 Comparison'!MJ$2,'1617 Data'!$A$2:$AEW$2,0))</f>
        <v>0</v>
      </c>
      <c r="MK4" s="441" t="e">
        <f>INDEX(' Cash Num-Den_Indi'!$A$2:$ANL$35,MATCH('1617 1718 Comparison'!$A4,' Cash Num-Den_Indi'!$A$2:$A$35,0),MATCH('1617 1718 Comparison'!MK$2,' Cash Num-Den_Indi'!$A$2:$ANL$2,0))-INDEX('1617 Data'!$A$2:$AEW$35,MATCH('1617 1718 Comparison'!$A4,'1617 Data'!$A$2:$A$35,0),MATCH('1617 1718 Comparison'!MK$2,'1617 Data'!$A$2:$AEW$2,0))</f>
        <v>#N/A</v>
      </c>
      <c r="ML4" s="441" t="e">
        <f>INDEX(' Cash Num-Den_Indi'!$A$2:$ANL$35,MATCH('1617 1718 Comparison'!$A4,' Cash Num-Den_Indi'!$A$2:$A$35,0),MATCH('1617 1718 Comparison'!ML$2,' Cash Num-Den_Indi'!$A$2:$ANL$2,0))-INDEX('1617 Data'!$A$2:$AEW$35,MATCH('1617 1718 Comparison'!$A4,'1617 Data'!$A$2:$A$35,0),MATCH('1617 1718 Comparison'!ML$2,'1617 Data'!$A$2:$AEW$2,0))</f>
        <v>#N/A</v>
      </c>
      <c r="MM4" s="440">
        <f>INDEX(' Cash Num-Den_Indi'!$A$2:$ANL$35,MATCH('1617 1718 Comparison'!$A4,' Cash Num-Den_Indi'!$A$2:$A$35,0),MATCH('1617 1718 Comparison'!MM$2,' Cash Num-Den_Indi'!$A$2:$ANL$2,0))-INDEX('1617 Data'!$A$2:$AEW$35,MATCH('1617 1718 Comparison'!$A4,'1617 Data'!$A$2:$A$35,0),MATCH('1617 1718 Comparison'!MM$2,'1617 Data'!$A$2:$AEW$2,0))</f>
        <v>0</v>
      </c>
      <c r="MN4" s="441" t="e">
        <f>INDEX(' Cash Num-Den_Indi'!$A$2:$ANL$35,MATCH('1617 1718 Comparison'!$A4,' Cash Num-Den_Indi'!$A$2:$A$35,0),MATCH('1617 1718 Comparison'!MN$2,' Cash Num-Den_Indi'!$A$2:$ANL$2,0))-INDEX('1617 Data'!$A$2:$AEW$35,MATCH('1617 1718 Comparison'!$A4,'1617 Data'!$A$2:$A$35,0),MATCH('1617 1718 Comparison'!MN$2,'1617 Data'!$A$2:$AEW$2,0))</f>
        <v>#N/A</v>
      </c>
      <c r="MO4" s="441" t="e">
        <f>INDEX(' Cash Num-Den_Indi'!$A$2:$ANL$35,MATCH('1617 1718 Comparison'!$A4,' Cash Num-Den_Indi'!$A$2:$A$35,0),MATCH('1617 1718 Comparison'!MO$2,' Cash Num-Den_Indi'!$A$2:$ANL$2,0))-INDEX('1617 Data'!$A$2:$AEW$35,MATCH('1617 1718 Comparison'!$A4,'1617 Data'!$A$2:$A$35,0),MATCH('1617 1718 Comparison'!MO$2,'1617 Data'!$A$2:$AEW$2,0))</f>
        <v>#N/A</v>
      </c>
      <c r="MP4" s="440">
        <f>INDEX(' Cash Num-Den_Indi'!$A$2:$ANL$35,MATCH('1617 1718 Comparison'!$A4,' Cash Num-Den_Indi'!$A$2:$A$35,0),MATCH('1617 1718 Comparison'!MP$2,' Cash Num-Den_Indi'!$A$2:$ANL$2,0))-INDEX('1617 Data'!$A$2:$AEW$35,MATCH('1617 1718 Comparison'!$A4,'1617 Data'!$A$2:$A$35,0),MATCH('1617 1718 Comparison'!MP$2,'1617 Data'!$A$2:$AEW$2,0))</f>
        <v>0</v>
      </c>
      <c r="MQ4" s="441" t="e">
        <f>INDEX(' Cash Num-Den_Indi'!$A$2:$ANL$35,MATCH('1617 1718 Comparison'!$A4,' Cash Num-Den_Indi'!$A$2:$A$35,0),MATCH('1617 1718 Comparison'!MQ$2,' Cash Num-Den_Indi'!$A$2:$ANL$2,0))-INDEX('1617 Data'!$A$2:$AEW$35,MATCH('1617 1718 Comparison'!$A4,'1617 Data'!$A$2:$A$35,0),MATCH('1617 1718 Comparison'!MQ$2,'1617 Data'!$A$2:$AEW$2,0))</f>
        <v>#N/A</v>
      </c>
      <c r="MR4" s="441" t="e">
        <f>INDEX(' Cash Num-Den_Indi'!$A$2:$ANL$35,MATCH('1617 1718 Comparison'!$A4,' Cash Num-Den_Indi'!$A$2:$A$35,0),MATCH('1617 1718 Comparison'!MR$2,' Cash Num-Den_Indi'!$A$2:$ANL$2,0))-INDEX('1617 Data'!$A$2:$AEW$35,MATCH('1617 1718 Comparison'!$A4,'1617 Data'!$A$2:$A$35,0),MATCH('1617 1718 Comparison'!MR$2,'1617 Data'!$A$2:$AEW$2,0))</f>
        <v>#N/A</v>
      </c>
      <c r="MS4" s="440">
        <f>INDEX(' Cash Num-Den_Indi'!$A$2:$ANL$35,MATCH('1617 1718 Comparison'!$A4,' Cash Num-Den_Indi'!$A$2:$A$35,0),MATCH('1617 1718 Comparison'!MS$2,' Cash Num-Den_Indi'!$A$2:$ANL$2,0))-INDEX('1617 Data'!$A$2:$AEW$35,MATCH('1617 1718 Comparison'!$A4,'1617 Data'!$A$2:$A$35,0),MATCH('1617 1718 Comparison'!MS$2,'1617 Data'!$A$2:$AEW$2,0))</f>
        <v>0</v>
      </c>
      <c r="MT4" s="441" t="e">
        <f>INDEX(' Cash Num-Den_Indi'!$A$2:$ANL$35,MATCH('1617 1718 Comparison'!$A4,' Cash Num-Den_Indi'!$A$2:$A$35,0),MATCH('1617 1718 Comparison'!MT$2,' Cash Num-Den_Indi'!$A$2:$ANL$2,0))-INDEX('1617 Data'!$A$2:$AEW$35,MATCH('1617 1718 Comparison'!$A4,'1617 Data'!$A$2:$A$35,0),MATCH('1617 1718 Comparison'!MT$2,'1617 Data'!$A$2:$AEW$2,0))</f>
        <v>#N/A</v>
      </c>
      <c r="MU4" s="441" t="e">
        <f>INDEX(' Cash Num-Den_Indi'!$A$2:$ANL$35,MATCH('1617 1718 Comparison'!$A4,' Cash Num-Den_Indi'!$A$2:$A$35,0),MATCH('1617 1718 Comparison'!MU$2,' Cash Num-Den_Indi'!$A$2:$ANL$2,0))-INDEX('1617 Data'!$A$2:$AEW$35,MATCH('1617 1718 Comparison'!$A4,'1617 Data'!$A$2:$A$35,0),MATCH('1617 1718 Comparison'!MU$2,'1617 Data'!$A$2:$AEW$2,0))</f>
        <v>#N/A</v>
      </c>
      <c r="MV4" s="441" t="e">
        <f>INDEX(' Cash Num-Den_Indi'!$A$2:$ANL$35,MATCH('1617 1718 Comparison'!$A4,' Cash Num-Den_Indi'!$A$2:$A$35,0),MATCH('1617 1718 Comparison'!MV$2,' Cash Num-Den_Indi'!$A$2:$ANL$2,0))-INDEX('1617 Data'!$A$2:$AEW$35,MATCH('1617 1718 Comparison'!$A4,'1617 Data'!$A$2:$A$35,0),MATCH('1617 1718 Comparison'!MV$2,'1617 Data'!$A$2:$AEW$2,0))</f>
        <v>#N/A</v>
      </c>
      <c r="MW4" s="441" t="e">
        <f>INDEX(' Cash Num-Den_Indi'!$A$2:$ANL$35,MATCH('1617 1718 Comparison'!$A4,' Cash Num-Den_Indi'!$A$2:$A$35,0),MATCH('1617 1718 Comparison'!MW$2,' Cash Num-Den_Indi'!$A$2:$ANL$2,0))-INDEX('1617 Data'!$A$2:$AEW$35,MATCH('1617 1718 Comparison'!$A4,'1617 Data'!$A$2:$A$35,0),MATCH('1617 1718 Comparison'!MW$2,'1617 Data'!$A$2:$AEW$2,0))</f>
        <v>#N/A</v>
      </c>
      <c r="MX4" s="441" t="e">
        <f>INDEX(' Cash Num-Den_Indi'!$A$2:$ANL$35,MATCH('1617 1718 Comparison'!$A4,' Cash Num-Den_Indi'!$A$2:$A$35,0),MATCH('1617 1718 Comparison'!MX$2,' Cash Num-Den_Indi'!$A$2:$ANL$2,0))-INDEX('1617 Data'!$A$2:$AEW$35,MATCH('1617 1718 Comparison'!$A4,'1617 Data'!$A$2:$A$35,0),MATCH('1617 1718 Comparison'!MX$2,'1617 Data'!$A$2:$AEW$2,0))</f>
        <v>#N/A</v>
      </c>
      <c r="MY4" s="440">
        <f>INDEX(' Cash Num-Den_Indi'!$A$2:$ANL$35,MATCH('1617 1718 Comparison'!$A4,' Cash Num-Den_Indi'!$A$2:$A$35,0),MATCH('1617 1718 Comparison'!MY$2,' Cash Num-Den_Indi'!$A$2:$ANL$2,0))-INDEX('1617 Data'!$A$2:$AEW$35,MATCH('1617 1718 Comparison'!$A4,'1617 Data'!$A$2:$A$35,0),MATCH('1617 1718 Comparison'!MY$2,'1617 Data'!$A$2:$AEW$2,0))</f>
        <v>0</v>
      </c>
      <c r="MZ4" s="441" t="e">
        <f>INDEX(' Cash Num-Den_Indi'!$A$2:$ANL$35,MATCH('1617 1718 Comparison'!$A4,' Cash Num-Den_Indi'!$A$2:$A$35,0),MATCH('1617 1718 Comparison'!MZ$2,' Cash Num-Den_Indi'!$A$2:$ANL$2,0))-INDEX('1617 Data'!$A$2:$AEW$35,MATCH('1617 1718 Comparison'!$A4,'1617 Data'!$A$2:$A$35,0),MATCH('1617 1718 Comparison'!MZ$2,'1617 Data'!$A$2:$AEW$2,0))</f>
        <v>#N/A</v>
      </c>
      <c r="NA4" s="441" t="e">
        <f>INDEX(' Cash Num-Den_Indi'!$A$2:$ANL$35,MATCH('1617 1718 Comparison'!$A4,' Cash Num-Den_Indi'!$A$2:$A$35,0),MATCH('1617 1718 Comparison'!NA$2,' Cash Num-Den_Indi'!$A$2:$ANL$2,0))-INDEX('1617 Data'!$A$2:$AEW$35,MATCH('1617 1718 Comparison'!$A4,'1617 Data'!$A$2:$A$35,0),MATCH('1617 1718 Comparison'!NA$2,'1617 Data'!$A$2:$AEW$2,0))</f>
        <v>#N/A</v>
      </c>
      <c r="NB4" s="440">
        <f>INDEX(' Cash Num-Den_Indi'!$A$2:$ANL$35,MATCH('1617 1718 Comparison'!$A4,' Cash Num-Den_Indi'!$A$2:$A$35,0),MATCH('1617 1718 Comparison'!NB$2,' Cash Num-Den_Indi'!$A$2:$ANL$2,0))-INDEX('1617 Data'!$A$2:$AEW$35,MATCH('1617 1718 Comparison'!$A4,'1617 Data'!$A$2:$A$35,0),MATCH('1617 1718 Comparison'!NB$2,'1617 Data'!$A$2:$AEW$2,0))</f>
        <v>0</v>
      </c>
      <c r="NC4" s="441" t="e">
        <f>INDEX(' Cash Num-Den_Indi'!$A$2:$ANL$35,MATCH('1617 1718 Comparison'!$A4,' Cash Num-Den_Indi'!$A$2:$A$35,0),MATCH('1617 1718 Comparison'!NC$2,' Cash Num-Den_Indi'!$A$2:$ANL$2,0))-INDEX('1617 Data'!$A$2:$AEW$35,MATCH('1617 1718 Comparison'!$A4,'1617 Data'!$A$2:$A$35,0),MATCH('1617 1718 Comparison'!NC$2,'1617 Data'!$A$2:$AEW$2,0))</f>
        <v>#N/A</v>
      </c>
      <c r="ND4" s="441" t="e">
        <f>INDEX(' Cash Num-Den_Indi'!$A$2:$ANL$35,MATCH('1617 1718 Comparison'!$A4,' Cash Num-Den_Indi'!$A$2:$A$35,0),MATCH('1617 1718 Comparison'!ND$2,' Cash Num-Den_Indi'!$A$2:$ANL$2,0))-INDEX('1617 Data'!$A$2:$AEW$35,MATCH('1617 1718 Comparison'!$A4,'1617 Data'!$A$2:$A$35,0),MATCH('1617 1718 Comparison'!ND$2,'1617 Data'!$A$2:$AEW$2,0))</f>
        <v>#N/A</v>
      </c>
      <c r="NE4" s="440">
        <f>INDEX(' Cash Num-Den_Indi'!$A$2:$ANL$35,MATCH('1617 1718 Comparison'!$A4,' Cash Num-Den_Indi'!$A$2:$A$35,0),MATCH('1617 1718 Comparison'!NE$2,' Cash Num-Den_Indi'!$A$2:$ANL$2,0))-INDEX('1617 Data'!$A$2:$AEW$35,MATCH('1617 1718 Comparison'!$A4,'1617 Data'!$A$2:$A$35,0),MATCH('1617 1718 Comparison'!NE$2,'1617 Data'!$A$2:$AEW$2,0))</f>
        <v>0</v>
      </c>
      <c r="NF4" s="441" t="e">
        <f>INDEX(' Cash Num-Den_Indi'!$A$2:$ANL$35,MATCH('1617 1718 Comparison'!$A4,' Cash Num-Den_Indi'!$A$2:$A$35,0),MATCH('1617 1718 Comparison'!NF$2,' Cash Num-Den_Indi'!$A$2:$ANL$2,0))-INDEX('1617 Data'!$A$2:$AEW$35,MATCH('1617 1718 Comparison'!$A4,'1617 Data'!$A$2:$A$35,0),MATCH('1617 1718 Comparison'!NF$2,'1617 Data'!$A$2:$AEW$2,0))</f>
        <v>#N/A</v>
      </c>
      <c r="NG4" s="441" t="e">
        <f>INDEX(' Cash Num-Den_Indi'!$A$2:$ANL$35,MATCH('1617 1718 Comparison'!$A4,' Cash Num-Den_Indi'!$A$2:$A$35,0),MATCH('1617 1718 Comparison'!NG$2,' Cash Num-Den_Indi'!$A$2:$ANL$2,0))-INDEX('1617 Data'!$A$2:$AEW$35,MATCH('1617 1718 Comparison'!$A4,'1617 Data'!$A$2:$A$35,0),MATCH('1617 1718 Comparison'!NG$2,'1617 Data'!$A$2:$AEW$2,0))</f>
        <v>#N/A</v>
      </c>
      <c r="NH4" s="440">
        <f>INDEX(' Cash Num-Den_Indi'!$A$2:$ANL$35,MATCH('1617 1718 Comparison'!$A4,' Cash Num-Den_Indi'!$A$2:$A$35,0),MATCH('1617 1718 Comparison'!NH$2,' Cash Num-Den_Indi'!$A$2:$ANL$2,0))-INDEX('1617 Data'!$A$2:$AEW$35,MATCH('1617 1718 Comparison'!$A4,'1617 Data'!$A$2:$A$35,0),MATCH('1617 1718 Comparison'!NH$2,'1617 Data'!$A$2:$AEW$2,0))</f>
        <v>0</v>
      </c>
      <c r="NI4" s="441" t="e">
        <f>INDEX(' Cash Num-Den_Indi'!$A$2:$ANL$35,MATCH('1617 1718 Comparison'!$A4,' Cash Num-Den_Indi'!$A$2:$A$35,0),MATCH('1617 1718 Comparison'!NI$2,' Cash Num-Den_Indi'!$A$2:$ANL$2,0))-INDEX('1617 Data'!$A$2:$AEW$35,MATCH('1617 1718 Comparison'!$A4,'1617 Data'!$A$2:$A$35,0),MATCH('1617 1718 Comparison'!NI$2,'1617 Data'!$A$2:$AEW$2,0))</f>
        <v>#N/A</v>
      </c>
      <c r="NJ4" s="441" t="e">
        <f>INDEX(' Cash Num-Den_Indi'!$A$2:$ANL$35,MATCH('1617 1718 Comparison'!$A4,' Cash Num-Den_Indi'!$A$2:$A$35,0),MATCH('1617 1718 Comparison'!NJ$2,' Cash Num-Den_Indi'!$A$2:$ANL$2,0))-INDEX('1617 Data'!$A$2:$AEW$35,MATCH('1617 1718 Comparison'!$A4,'1617 Data'!$A$2:$A$35,0),MATCH('1617 1718 Comparison'!NJ$2,'1617 Data'!$A$2:$AEW$2,0))</f>
        <v>#N/A</v>
      </c>
      <c r="NK4" s="440">
        <f>INDEX(' Cash Num-Den_Indi'!$A$2:$ANL$35,MATCH('1617 1718 Comparison'!$A4,' Cash Num-Den_Indi'!$A$2:$A$35,0),MATCH('1617 1718 Comparison'!NK$2,' Cash Num-Den_Indi'!$A$2:$ANL$2,0))-INDEX('1617 Data'!$A$2:$AEW$35,MATCH('1617 1718 Comparison'!$A4,'1617 Data'!$A$2:$A$35,0),MATCH('1617 1718 Comparison'!NK$2,'1617 Data'!$A$2:$AEW$2,0))</f>
        <v>0</v>
      </c>
      <c r="NL4" s="441" t="e">
        <f>INDEX(' Cash Num-Den_Indi'!$A$2:$ANL$35,MATCH('1617 1718 Comparison'!$A4,' Cash Num-Den_Indi'!$A$2:$A$35,0),MATCH('1617 1718 Comparison'!NL$2,' Cash Num-Den_Indi'!$A$2:$ANL$2,0))-INDEX('1617 Data'!$A$2:$AEW$35,MATCH('1617 1718 Comparison'!$A4,'1617 Data'!$A$2:$A$35,0),MATCH('1617 1718 Comparison'!NL$2,'1617 Data'!$A$2:$AEW$2,0))</f>
        <v>#N/A</v>
      </c>
      <c r="NM4" s="441" t="e">
        <f>INDEX(' Cash Num-Den_Indi'!$A$2:$ANL$35,MATCH('1617 1718 Comparison'!$A4,' Cash Num-Den_Indi'!$A$2:$A$35,0),MATCH('1617 1718 Comparison'!NM$2,' Cash Num-Den_Indi'!$A$2:$ANL$2,0))-INDEX('1617 Data'!$A$2:$AEW$35,MATCH('1617 1718 Comparison'!$A4,'1617 Data'!$A$2:$A$35,0),MATCH('1617 1718 Comparison'!NM$2,'1617 Data'!$A$2:$AEW$2,0))</f>
        <v>#N/A</v>
      </c>
      <c r="NN4" s="440">
        <f>INDEX(' Cash Num-Den_Indi'!$A$2:$ANL$35,MATCH('1617 1718 Comparison'!$A4,' Cash Num-Den_Indi'!$A$2:$A$35,0),MATCH('1617 1718 Comparison'!NN$2,' Cash Num-Den_Indi'!$A$2:$ANL$2,0))-INDEX('1617 Data'!$A$2:$AEW$35,MATCH('1617 1718 Comparison'!$A4,'1617 Data'!$A$2:$A$35,0),MATCH('1617 1718 Comparison'!NN$2,'1617 Data'!$A$2:$AEW$2,0))</f>
        <v>0</v>
      </c>
      <c r="NO4" s="441" t="e">
        <f>INDEX(' Cash Num-Den_Indi'!$A$2:$ANL$35,MATCH('1617 1718 Comparison'!$A4,' Cash Num-Den_Indi'!$A$2:$A$35,0),MATCH('1617 1718 Comparison'!NO$2,' Cash Num-Den_Indi'!$A$2:$ANL$2,0))-INDEX('1617 Data'!$A$2:$AEW$35,MATCH('1617 1718 Comparison'!$A4,'1617 Data'!$A$2:$A$35,0),MATCH('1617 1718 Comparison'!NO$2,'1617 Data'!$A$2:$AEW$2,0))</f>
        <v>#N/A</v>
      </c>
      <c r="NP4" s="441" t="e">
        <f>INDEX(' Cash Num-Den_Indi'!$A$2:$ANL$35,MATCH('1617 1718 Comparison'!$A4,' Cash Num-Den_Indi'!$A$2:$A$35,0),MATCH('1617 1718 Comparison'!NP$2,' Cash Num-Den_Indi'!$A$2:$ANL$2,0))-INDEX('1617 Data'!$A$2:$AEW$35,MATCH('1617 1718 Comparison'!$A4,'1617 Data'!$A$2:$A$35,0),MATCH('1617 1718 Comparison'!NP$2,'1617 Data'!$A$2:$AEW$2,0))</f>
        <v>#N/A</v>
      </c>
      <c r="NQ4" s="440">
        <f>INDEX(' Cash Num-Den_Indi'!$A$2:$ANL$35,MATCH('1617 1718 Comparison'!$A4,' Cash Num-Den_Indi'!$A$2:$A$35,0),MATCH('1617 1718 Comparison'!NQ$2,' Cash Num-Den_Indi'!$A$2:$ANL$2,0))-INDEX('1617 Data'!$A$2:$AEW$35,MATCH('1617 1718 Comparison'!$A4,'1617 Data'!$A$2:$A$35,0),MATCH('1617 1718 Comparison'!NQ$2,'1617 Data'!$A$2:$AEW$2,0))</f>
        <v>0</v>
      </c>
      <c r="NR4" s="441" t="e">
        <f>INDEX(' Cash Num-Den_Indi'!$A$2:$ANL$35,MATCH('1617 1718 Comparison'!$A4,' Cash Num-Den_Indi'!$A$2:$A$35,0),MATCH('1617 1718 Comparison'!NR$2,' Cash Num-Den_Indi'!$A$2:$ANL$2,0))-INDEX('1617 Data'!$A$2:$AEW$35,MATCH('1617 1718 Comparison'!$A4,'1617 Data'!$A$2:$A$35,0),MATCH('1617 1718 Comparison'!NR$2,'1617 Data'!$A$2:$AEW$2,0))</f>
        <v>#N/A</v>
      </c>
      <c r="NS4" s="441" t="e">
        <f>INDEX(' Cash Num-Den_Indi'!$A$2:$ANL$35,MATCH('1617 1718 Comparison'!$A4,' Cash Num-Den_Indi'!$A$2:$A$35,0),MATCH('1617 1718 Comparison'!NS$2,' Cash Num-Den_Indi'!$A$2:$ANL$2,0))-INDEX('1617 Data'!$A$2:$AEW$35,MATCH('1617 1718 Comparison'!$A4,'1617 Data'!$A$2:$A$35,0),MATCH('1617 1718 Comparison'!NS$2,'1617 Data'!$A$2:$AEW$2,0))</f>
        <v>#N/A</v>
      </c>
      <c r="NT4" s="441" t="e">
        <f>INDEX(' Cash Num-Den_Indi'!$A$2:$ANL$35,MATCH('1617 1718 Comparison'!$A4,' Cash Num-Den_Indi'!$A$2:$A$35,0),MATCH('1617 1718 Comparison'!NT$2,' Cash Num-Den_Indi'!$A$2:$ANL$2,0))-INDEX('1617 Data'!$A$2:$AEW$35,MATCH('1617 1718 Comparison'!$A4,'1617 Data'!$A$2:$A$35,0),MATCH('1617 1718 Comparison'!NT$2,'1617 Data'!$A$2:$AEW$2,0))</f>
        <v>#N/A</v>
      </c>
      <c r="NU4" s="441" t="e">
        <f>INDEX(' Cash Num-Den_Indi'!$A$2:$ANL$35,MATCH('1617 1718 Comparison'!$A4,' Cash Num-Den_Indi'!$A$2:$A$35,0),MATCH('1617 1718 Comparison'!NU$2,' Cash Num-Den_Indi'!$A$2:$ANL$2,0))-INDEX('1617 Data'!$A$2:$AEW$35,MATCH('1617 1718 Comparison'!$A4,'1617 Data'!$A$2:$A$35,0),MATCH('1617 1718 Comparison'!NU$2,'1617 Data'!$A$2:$AEW$2,0))</f>
        <v>#N/A</v>
      </c>
      <c r="NV4" s="441" t="e">
        <f>INDEX(' Cash Num-Den_Indi'!$A$2:$ANL$35,MATCH('1617 1718 Comparison'!$A4,' Cash Num-Den_Indi'!$A$2:$A$35,0),MATCH('1617 1718 Comparison'!NV$2,' Cash Num-Den_Indi'!$A$2:$ANL$2,0))-INDEX('1617 Data'!$A$2:$AEW$35,MATCH('1617 1718 Comparison'!$A4,'1617 Data'!$A$2:$A$35,0),MATCH('1617 1718 Comparison'!NV$2,'1617 Data'!$A$2:$AEW$2,0))</f>
        <v>#N/A</v>
      </c>
      <c r="NW4" s="440">
        <f>INDEX(' Cash Num-Den_Indi'!$A$2:$ANL$35,MATCH('1617 1718 Comparison'!$A4,' Cash Num-Den_Indi'!$A$2:$A$35,0),MATCH('1617 1718 Comparison'!NW$2,' Cash Num-Den_Indi'!$A$2:$ANL$2,0))-INDEX('1617 Data'!$A$2:$AEW$35,MATCH('1617 1718 Comparison'!$A4,'1617 Data'!$A$2:$A$35,0),MATCH('1617 1718 Comparison'!NW$2,'1617 Data'!$A$2:$AEW$2,0))</f>
        <v>0</v>
      </c>
      <c r="NX4" s="441" t="e">
        <f>INDEX(' Cash Num-Den_Indi'!$A$2:$ANL$35,MATCH('1617 1718 Comparison'!$A4,' Cash Num-Den_Indi'!$A$2:$A$35,0),MATCH('1617 1718 Comparison'!NX$2,' Cash Num-Den_Indi'!$A$2:$ANL$2,0))-INDEX('1617 Data'!$A$2:$AEW$35,MATCH('1617 1718 Comparison'!$A4,'1617 Data'!$A$2:$A$35,0),MATCH('1617 1718 Comparison'!NX$2,'1617 Data'!$A$2:$AEW$2,0))</f>
        <v>#N/A</v>
      </c>
      <c r="NY4" s="441" t="e">
        <f>INDEX(' Cash Num-Den_Indi'!$A$2:$ANL$35,MATCH('1617 1718 Comparison'!$A4,' Cash Num-Den_Indi'!$A$2:$A$35,0),MATCH('1617 1718 Comparison'!NY$2,' Cash Num-Den_Indi'!$A$2:$ANL$2,0))-INDEX('1617 Data'!$A$2:$AEW$35,MATCH('1617 1718 Comparison'!$A4,'1617 Data'!$A$2:$A$35,0),MATCH('1617 1718 Comparison'!NY$2,'1617 Data'!$A$2:$AEW$2,0))</f>
        <v>#N/A</v>
      </c>
      <c r="NZ4" s="440">
        <f>INDEX(' Cash Num-Den_Indi'!$A$2:$ANL$35,MATCH('1617 1718 Comparison'!$A4,' Cash Num-Den_Indi'!$A$2:$A$35,0),MATCH('1617 1718 Comparison'!NZ$2,' Cash Num-Den_Indi'!$A$2:$ANL$2,0))-INDEX('1617 Data'!$A$2:$AEW$35,MATCH('1617 1718 Comparison'!$A4,'1617 Data'!$A$2:$A$35,0),MATCH('1617 1718 Comparison'!NZ$2,'1617 Data'!$A$2:$AEW$2,0))</f>
        <v>0</v>
      </c>
      <c r="OA4" s="441" t="e">
        <f>INDEX(' Cash Num-Den_Indi'!$A$2:$ANL$35,MATCH('1617 1718 Comparison'!$A4,' Cash Num-Den_Indi'!$A$2:$A$35,0),MATCH('1617 1718 Comparison'!OA$2,' Cash Num-Den_Indi'!$A$2:$ANL$2,0))-INDEX('1617 Data'!$A$2:$AEW$35,MATCH('1617 1718 Comparison'!$A4,'1617 Data'!$A$2:$A$35,0),MATCH('1617 1718 Comparison'!OA$2,'1617 Data'!$A$2:$AEW$2,0))</f>
        <v>#N/A</v>
      </c>
      <c r="OB4" s="441" t="e">
        <f>INDEX(' Cash Num-Den_Indi'!$A$2:$ANL$35,MATCH('1617 1718 Comparison'!$A4,' Cash Num-Den_Indi'!$A$2:$A$35,0),MATCH('1617 1718 Comparison'!OB$2,' Cash Num-Den_Indi'!$A$2:$ANL$2,0))-INDEX('1617 Data'!$A$2:$AEW$35,MATCH('1617 1718 Comparison'!$A4,'1617 Data'!$A$2:$A$35,0),MATCH('1617 1718 Comparison'!OB$2,'1617 Data'!$A$2:$AEW$2,0))</f>
        <v>#N/A</v>
      </c>
      <c r="OC4" s="440">
        <f>INDEX(' Cash Num-Den_Indi'!$A$2:$ANL$35,MATCH('1617 1718 Comparison'!$A4,' Cash Num-Den_Indi'!$A$2:$A$35,0),MATCH('1617 1718 Comparison'!OC$2,' Cash Num-Den_Indi'!$A$2:$ANL$2,0))-INDEX('1617 Data'!$A$2:$AEW$35,MATCH('1617 1718 Comparison'!$A4,'1617 Data'!$A$2:$A$35,0),MATCH('1617 1718 Comparison'!OC$2,'1617 Data'!$A$2:$AEW$2,0))</f>
        <v>0</v>
      </c>
      <c r="OD4" s="441" t="e">
        <f>INDEX(' Cash Num-Den_Indi'!$A$2:$ANL$35,MATCH('1617 1718 Comparison'!$A4,' Cash Num-Den_Indi'!$A$2:$A$35,0),MATCH('1617 1718 Comparison'!OD$2,' Cash Num-Den_Indi'!$A$2:$ANL$2,0))-INDEX('1617 Data'!$A$2:$AEW$35,MATCH('1617 1718 Comparison'!$A4,'1617 Data'!$A$2:$A$35,0),MATCH('1617 1718 Comparison'!OD$2,'1617 Data'!$A$2:$AEW$2,0))</f>
        <v>#N/A</v>
      </c>
      <c r="OE4" s="441" t="e">
        <f>INDEX(' Cash Num-Den_Indi'!$A$2:$ANL$35,MATCH('1617 1718 Comparison'!$A4,' Cash Num-Den_Indi'!$A$2:$A$35,0),MATCH('1617 1718 Comparison'!OE$2,' Cash Num-Den_Indi'!$A$2:$ANL$2,0))-INDEX('1617 Data'!$A$2:$AEW$35,MATCH('1617 1718 Comparison'!$A4,'1617 Data'!$A$2:$A$35,0),MATCH('1617 1718 Comparison'!OE$2,'1617 Data'!$A$2:$AEW$2,0))</f>
        <v>#N/A</v>
      </c>
      <c r="OF4" s="440">
        <f>INDEX(' Cash Num-Den_Indi'!$A$2:$ANL$35,MATCH('1617 1718 Comparison'!$A4,' Cash Num-Den_Indi'!$A$2:$A$35,0),MATCH('1617 1718 Comparison'!OF$2,' Cash Num-Den_Indi'!$A$2:$ANL$2,0))-INDEX('1617 Data'!$A$2:$AEW$35,MATCH('1617 1718 Comparison'!$A4,'1617 Data'!$A$2:$A$35,0),MATCH('1617 1718 Comparison'!OF$2,'1617 Data'!$A$2:$AEW$2,0))</f>
        <v>0</v>
      </c>
      <c r="OG4" s="441" t="e">
        <f>INDEX(' Cash Num-Den_Indi'!$A$2:$ANL$35,MATCH('1617 1718 Comparison'!$A4,' Cash Num-Den_Indi'!$A$2:$A$35,0),MATCH('1617 1718 Comparison'!OG$2,' Cash Num-Den_Indi'!$A$2:$ANL$2,0))-INDEX('1617 Data'!$A$2:$AEW$35,MATCH('1617 1718 Comparison'!$A4,'1617 Data'!$A$2:$A$35,0),MATCH('1617 1718 Comparison'!OG$2,'1617 Data'!$A$2:$AEW$2,0))</f>
        <v>#N/A</v>
      </c>
      <c r="OH4" s="441" t="e">
        <f>INDEX(' Cash Num-Den_Indi'!$A$2:$ANL$35,MATCH('1617 1718 Comparison'!$A4,' Cash Num-Den_Indi'!$A$2:$A$35,0),MATCH('1617 1718 Comparison'!OH$2,' Cash Num-Den_Indi'!$A$2:$ANL$2,0))-INDEX('1617 Data'!$A$2:$AEW$35,MATCH('1617 1718 Comparison'!$A4,'1617 Data'!$A$2:$A$35,0),MATCH('1617 1718 Comparison'!OH$2,'1617 Data'!$A$2:$AEW$2,0))</f>
        <v>#N/A</v>
      </c>
      <c r="OI4" s="440">
        <f>INDEX(' Cash Num-Den_Indi'!$A$2:$ANL$35,MATCH('1617 1718 Comparison'!$A4,' Cash Num-Den_Indi'!$A$2:$A$35,0),MATCH('1617 1718 Comparison'!OI$2,' Cash Num-Den_Indi'!$A$2:$ANL$2,0))-INDEX('1617 Data'!$A$2:$AEW$35,MATCH('1617 1718 Comparison'!$A4,'1617 Data'!$A$2:$A$35,0),MATCH('1617 1718 Comparison'!OI$2,'1617 Data'!$A$2:$AEW$2,0))</f>
        <v>0</v>
      </c>
      <c r="OJ4" s="441" t="e">
        <f>INDEX(' Cash Num-Den_Indi'!$A$2:$ANL$35,MATCH('1617 1718 Comparison'!$A4,' Cash Num-Den_Indi'!$A$2:$A$35,0),MATCH('1617 1718 Comparison'!OJ$2,' Cash Num-Den_Indi'!$A$2:$ANL$2,0))-INDEX('1617 Data'!$A$2:$AEW$35,MATCH('1617 1718 Comparison'!$A4,'1617 Data'!$A$2:$A$35,0),MATCH('1617 1718 Comparison'!OJ$2,'1617 Data'!$A$2:$AEW$2,0))</f>
        <v>#N/A</v>
      </c>
      <c r="OK4" s="441" t="e">
        <f>INDEX(' Cash Num-Den_Indi'!$A$2:$ANL$35,MATCH('1617 1718 Comparison'!$A4,' Cash Num-Den_Indi'!$A$2:$A$35,0),MATCH('1617 1718 Comparison'!OK$2,' Cash Num-Den_Indi'!$A$2:$ANL$2,0))-INDEX('1617 Data'!$A$2:$AEW$35,MATCH('1617 1718 Comparison'!$A4,'1617 Data'!$A$2:$A$35,0),MATCH('1617 1718 Comparison'!OK$2,'1617 Data'!$A$2:$AEW$2,0))</f>
        <v>#N/A</v>
      </c>
      <c r="OL4" s="440">
        <f>INDEX(' Cash Num-Den_Indi'!$A$2:$ANL$35,MATCH('1617 1718 Comparison'!$A4,' Cash Num-Den_Indi'!$A$2:$A$35,0),MATCH('1617 1718 Comparison'!OL$2,' Cash Num-Den_Indi'!$A$2:$ANL$2,0))-INDEX('1617 Data'!$A$2:$AEW$35,MATCH('1617 1718 Comparison'!$A4,'1617 Data'!$A$2:$A$35,0),MATCH('1617 1718 Comparison'!OL$2,'1617 Data'!$A$2:$AEW$2,0))</f>
        <v>0</v>
      </c>
      <c r="OM4" s="441" t="e">
        <f>INDEX(' Cash Num-Den_Indi'!$A$2:$ANL$35,MATCH('1617 1718 Comparison'!$A4,' Cash Num-Den_Indi'!$A$2:$A$35,0),MATCH('1617 1718 Comparison'!OM$2,' Cash Num-Den_Indi'!$A$2:$ANL$2,0))-INDEX('1617 Data'!$A$2:$AEW$35,MATCH('1617 1718 Comparison'!$A4,'1617 Data'!$A$2:$A$35,0),MATCH('1617 1718 Comparison'!OM$2,'1617 Data'!$A$2:$AEW$2,0))</f>
        <v>#N/A</v>
      </c>
      <c r="ON4" s="441" t="e">
        <f>INDEX(' Cash Num-Den_Indi'!$A$2:$ANL$35,MATCH('1617 1718 Comparison'!$A4,' Cash Num-Den_Indi'!$A$2:$A$35,0),MATCH('1617 1718 Comparison'!ON$2,' Cash Num-Den_Indi'!$A$2:$ANL$2,0))-INDEX('1617 Data'!$A$2:$AEW$35,MATCH('1617 1718 Comparison'!$A4,'1617 Data'!$A$2:$A$35,0),MATCH('1617 1718 Comparison'!ON$2,'1617 Data'!$A$2:$AEW$2,0))</f>
        <v>#N/A</v>
      </c>
      <c r="OO4" s="440">
        <f>INDEX(' Cash Num-Den_Indi'!$A$2:$ANL$35,MATCH('1617 1718 Comparison'!$A4,' Cash Num-Den_Indi'!$A$2:$A$35,0),MATCH('1617 1718 Comparison'!OO$2,' Cash Num-Den_Indi'!$A$2:$ANL$2,0))-INDEX('1617 Data'!$A$2:$AEW$35,MATCH('1617 1718 Comparison'!$A4,'1617 Data'!$A$2:$A$35,0),MATCH('1617 1718 Comparison'!OO$2,'1617 Data'!$A$2:$AEW$2,0))</f>
        <v>-2.9057347640701892E-3</v>
      </c>
      <c r="OP4" s="441" t="e">
        <f>INDEX(' Cash Num-Den_Indi'!$A$2:$ANL$35,MATCH('1617 1718 Comparison'!$A4,' Cash Num-Den_Indi'!$A$2:$A$35,0),MATCH('1617 1718 Comparison'!OP$2,' Cash Num-Den_Indi'!$A$2:$ANL$2,0))-INDEX('1617 Data'!$A$2:$AEW$35,MATCH('1617 1718 Comparison'!$A4,'1617 Data'!$A$2:$A$35,0),MATCH('1617 1718 Comparison'!OP$2,'1617 Data'!$A$2:$AEW$2,0))</f>
        <v>#N/A</v>
      </c>
      <c r="OQ4" s="441" t="e">
        <f>INDEX(' Cash Num-Den_Indi'!$A$2:$ANL$35,MATCH('1617 1718 Comparison'!$A4,' Cash Num-Den_Indi'!$A$2:$A$35,0),MATCH('1617 1718 Comparison'!OQ$2,' Cash Num-Den_Indi'!$A$2:$ANL$2,0))-INDEX('1617 Data'!$A$2:$AEW$35,MATCH('1617 1718 Comparison'!$A4,'1617 Data'!$A$2:$A$35,0),MATCH('1617 1718 Comparison'!OQ$2,'1617 Data'!$A$2:$AEW$2,0))</f>
        <v>#N/A</v>
      </c>
      <c r="OR4" s="441" t="e">
        <f>INDEX(' Cash Num-Den_Indi'!$A$2:$ANL$35,MATCH('1617 1718 Comparison'!$A4,' Cash Num-Den_Indi'!$A$2:$A$35,0),MATCH('1617 1718 Comparison'!OR$2,' Cash Num-Den_Indi'!$A$2:$ANL$2,0))-INDEX('1617 Data'!$A$2:$AEW$35,MATCH('1617 1718 Comparison'!$A4,'1617 Data'!$A$2:$A$35,0),MATCH('1617 1718 Comparison'!OR$2,'1617 Data'!$A$2:$AEW$2,0))</f>
        <v>#N/A</v>
      </c>
      <c r="OS4" s="441" t="e">
        <f>INDEX(' Cash Num-Den_Indi'!$A$2:$ANL$35,MATCH('1617 1718 Comparison'!$A4,' Cash Num-Den_Indi'!$A$2:$A$35,0),MATCH('1617 1718 Comparison'!OS$2,' Cash Num-Den_Indi'!$A$2:$ANL$2,0))-INDEX('1617 Data'!$A$2:$AEW$35,MATCH('1617 1718 Comparison'!$A4,'1617 Data'!$A$2:$A$35,0),MATCH('1617 1718 Comparison'!OS$2,'1617 Data'!$A$2:$AEW$2,0))</f>
        <v>#N/A</v>
      </c>
      <c r="OT4" s="441" t="e">
        <f>INDEX(' Cash Num-Den_Indi'!$A$2:$ANL$35,MATCH('1617 1718 Comparison'!$A4,' Cash Num-Den_Indi'!$A$2:$A$35,0),MATCH('1617 1718 Comparison'!OT$2,' Cash Num-Den_Indi'!$A$2:$ANL$2,0))-INDEX('1617 Data'!$A$2:$AEW$35,MATCH('1617 1718 Comparison'!$A4,'1617 Data'!$A$2:$A$35,0),MATCH('1617 1718 Comparison'!OT$2,'1617 Data'!$A$2:$AEW$2,0))</f>
        <v>#N/A</v>
      </c>
      <c r="OU4" s="440">
        <f>INDEX(' Cash Num-Den_Indi'!$A$2:$ANL$35,MATCH('1617 1718 Comparison'!$A4,' Cash Num-Den_Indi'!$A$2:$A$35,0),MATCH('1617 1718 Comparison'!OU$2,' Cash Num-Den_Indi'!$A$2:$ANL$2,0))-INDEX('1617 Data'!$A$2:$AEW$35,MATCH('1617 1718 Comparison'!$A4,'1617 Data'!$A$2:$A$35,0),MATCH('1617 1718 Comparison'!OU$2,'1617 Data'!$A$2:$AEW$2,0))</f>
        <v>0</v>
      </c>
      <c r="OV4" s="441" t="e">
        <f>INDEX(' Cash Num-Den_Indi'!$A$2:$ANL$35,MATCH('1617 1718 Comparison'!$A4,' Cash Num-Den_Indi'!$A$2:$A$35,0),MATCH('1617 1718 Comparison'!OV$2,' Cash Num-Den_Indi'!$A$2:$ANL$2,0))-INDEX('1617 Data'!$A$2:$AEW$35,MATCH('1617 1718 Comparison'!$A4,'1617 Data'!$A$2:$A$35,0),MATCH('1617 1718 Comparison'!OV$2,'1617 Data'!$A$2:$AEW$2,0))</f>
        <v>#N/A</v>
      </c>
      <c r="OW4" s="441" t="e">
        <f>INDEX(' Cash Num-Den_Indi'!$A$2:$ANL$35,MATCH('1617 1718 Comparison'!$A4,' Cash Num-Den_Indi'!$A$2:$A$35,0),MATCH('1617 1718 Comparison'!OW$2,' Cash Num-Den_Indi'!$A$2:$ANL$2,0))-INDEX('1617 Data'!$A$2:$AEW$35,MATCH('1617 1718 Comparison'!$A4,'1617 Data'!$A$2:$A$35,0),MATCH('1617 1718 Comparison'!OW$2,'1617 Data'!$A$2:$AEW$2,0))</f>
        <v>#N/A</v>
      </c>
      <c r="OX4" s="440">
        <f>INDEX(' Cash Num-Den_Indi'!$A$2:$ANL$35,MATCH('1617 1718 Comparison'!$A4,' Cash Num-Den_Indi'!$A$2:$A$35,0),MATCH('1617 1718 Comparison'!OX$2,' Cash Num-Den_Indi'!$A$2:$ANL$2,0))-INDEX('1617 Data'!$A$2:$AEW$35,MATCH('1617 1718 Comparison'!$A4,'1617 Data'!$A$2:$A$35,0),MATCH('1617 1718 Comparison'!OX$2,'1617 Data'!$A$2:$AEW$2,0))</f>
        <v>0</v>
      </c>
      <c r="OY4" s="441" t="e">
        <f>INDEX(' Cash Num-Den_Indi'!$A$2:$ANL$35,MATCH('1617 1718 Comparison'!$A4,' Cash Num-Den_Indi'!$A$2:$A$35,0),MATCH('1617 1718 Comparison'!OY$2,' Cash Num-Den_Indi'!$A$2:$ANL$2,0))-INDEX('1617 Data'!$A$2:$AEW$35,MATCH('1617 1718 Comparison'!$A4,'1617 Data'!$A$2:$A$35,0),MATCH('1617 1718 Comparison'!OY$2,'1617 Data'!$A$2:$AEW$2,0))</f>
        <v>#N/A</v>
      </c>
      <c r="OZ4" s="441" t="e">
        <f>INDEX(' Cash Num-Den_Indi'!$A$2:$ANL$35,MATCH('1617 1718 Comparison'!$A4,' Cash Num-Den_Indi'!$A$2:$A$35,0),MATCH('1617 1718 Comparison'!OZ$2,' Cash Num-Den_Indi'!$A$2:$ANL$2,0))-INDEX('1617 Data'!$A$2:$AEW$35,MATCH('1617 1718 Comparison'!$A4,'1617 Data'!$A$2:$A$35,0),MATCH('1617 1718 Comparison'!OZ$2,'1617 Data'!$A$2:$AEW$2,0))</f>
        <v>#N/A</v>
      </c>
      <c r="PA4" s="440">
        <f>INDEX(' Cash Num-Den_Indi'!$A$2:$ANL$35,MATCH('1617 1718 Comparison'!$A4,' Cash Num-Den_Indi'!$A$2:$A$35,0),MATCH('1617 1718 Comparison'!PA$2,' Cash Num-Den_Indi'!$A$2:$ANL$2,0))-INDEX('1617 Data'!$A$2:$AEW$35,MATCH('1617 1718 Comparison'!$A4,'1617 Data'!$A$2:$A$35,0),MATCH('1617 1718 Comparison'!PA$2,'1617 Data'!$A$2:$AEW$2,0))</f>
        <v>0</v>
      </c>
      <c r="PB4" s="441" t="e">
        <f>INDEX(' Cash Num-Den_Indi'!$A$2:$ANL$35,MATCH('1617 1718 Comparison'!$A4,' Cash Num-Den_Indi'!$A$2:$A$35,0),MATCH('1617 1718 Comparison'!PB$2,' Cash Num-Den_Indi'!$A$2:$ANL$2,0))-INDEX('1617 Data'!$A$2:$AEW$35,MATCH('1617 1718 Comparison'!$A4,'1617 Data'!$A$2:$A$35,0),MATCH('1617 1718 Comparison'!PB$2,'1617 Data'!$A$2:$AEW$2,0))</f>
        <v>#N/A</v>
      </c>
      <c r="PC4" s="441" t="e">
        <f>INDEX(' Cash Num-Den_Indi'!$A$2:$ANL$35,MATCH('1617 1718 Comparison'!$A4,' Cash Num-Den_Indi'!$A$2:$A$35,0),MATCH('1617 1718 Comparison'!PC$2,' Cash Num-Den_Indi'!$A$2:$ANL$2,0))-INDEX('1617 Data'!$A$2:$AEW$35,MATCH('1617 1718 Comparison'!$A4,'1617 Data'!$A$2:$A$35,0),MATCH('1617 1718 Comparison'!PC$2,'1617 Data'!$A$2:$AEW$2,0))</f>
        <v>#N/A</v>
      </c>
      <c r="PD4" s="440">
        <f>INDEX(' Cash Num-Den_Indi'!$A$2:$ANL$35,MATCH('1617 1718 Comparison'!$A4,' Cash Num-Den_Indi'!$A$2:$A$35,0),MATCH('1617 1718 Comparison'!PD$2,' Cash Num-Den_Indi'!$A$2:$ANL$2,0))-INDEX('1617 Data'!$A$2:$AEW$35,MATCH('1617 1718 Comparison'!$A4,'1617 Data'!$A$2:$A$35,0),MATCH('1617 1718 Comparison'!PD$2,'1617 Data'!$A$2:$AEW$2,0))</f>
        <v>0</v>
      </c>
      <c r="PE4" s="441" t="e">
        <f>INDEX(' Cash Num-Den_Indi'!$A$2:$ANL$35,MATCH('1617 1718 Comparison'!$A4,' Cash Num-Den_Indi'!$A$2:$A$35,0),MATCH('1617 1718 Comparison'!PE$2,' Cash Num-Den_Indi'!$A$2:$ANL$2,0))-INDEX('1617 Data'!$A$2:$AEW$35,MATCH('1617 1718 Comparison'!$A4,'1617 Data'!$A$2:$A$35,0),MATCH('1617 1718 Comparison'!PE$2,'1617 Data'!$A$2:$AEW$2,0))</f>
        <v>#N/A</v>
      </c>
      <c r="PF4" s="441" t="e">
        <f>INDEX(' Cash Num-Den_Indi'!$A$2:$ANL$35,MATCH('1617 1718 Comparison'!$A4,' Cash Num-Den_Indi'!$A$2:$A$35,0),MATCH('1617 1718 Comparison'!PF$2,' Cash Num-Den_Indi'!$A$2:$ANL$2,0))-INDEX('1617 Data'!$A$2:$AEW$35,MATCH('1617 1718 Comparison'!$A4,'1617 Data'!$A$2:$A$35,0),MATCH('1617 1718 Comparison'!PF$2,'1617 Data'!$A$2:$AEW$2,0))</f>
        <v>#N/A</v>
      </c>
      <c r="PG4" s="440">
        <f>INDEX(' Cash Num-Den_Indi'!$A$2:$ANL$35,MATCH('1617 1718 Comparison'!$A4,' Cash Num-Den_Indi'!$A$2:$A$35,0),MATCH('1617 1718 Comparison'!PG$2,' Cash Num-Den_Indi'!$A$2:$ANL$2,0))-INDEX('1617 Data'!$A$2:$AEW$35,MATCH('1617 1718 Comparison'!$A4,'1617 Data'!$A$2:$A$35,0),MATCH('1617 1718 Comparison'!PG$2,'1617 Data'!$A$2:$AEW$2,0))</f>
        <v>0</v>
      </c>
      <c r="PH4" s="441" t="e">
        <f>INDEX(' Cash Num-Den_Indi'!$A$2:$ANL$35,MATCH('1617 1718 Comparison'!$A4,' Cash Num-Den_Indi'!$A$2:$A$35,0),MATCH('1617 1718 Comparison'!PH$2,' Cash Num-Den_Indi'!$A$2:$ANL$2,0))-INDEX('1617 Data'!$A$2:$AEW$35,MATCH('1617 1718 Comparison'!$A4,'1617 Data'!$A$2:$A$35,0),MATCH('1617 1718 Comparison'!PH$2,'1617 Data'!$A$2:$AEW$2,0))</f>
        <v>#N/A</v>
      </c>
      <c r="PI4" s="441" t="e">
        <f>INDEX(' Cash Num-Den_Indi'!$A$2:$ANL$35,MATCH('1617 1718 Comparison'!$A4,' Cash Num-Den_Indi'!$A$2:$A$35,0),MATCH('1617 1718 Comparison'!PI$2,' Cash Num-Den_Indi'!$A$2:$ANL$2,0))-INDEX('1617 Data'!$A$2:$AEW$35,MATCH('1617 1718 Comparison'!$A4,'1617 Data'!$A$2:$A$35,0),MATCH('1617 1718 Comparison'!PI$2,'1617 Data'!$A$2:$AEW$2,0))</f>
        <v>#N/A</v>
      </c>
      <c r="PJ4" s="440">
        <f>INDEX(' Cash Num-Den_Indi'!$A$2:$ANL$35,MATCH('1617 1718 Comparison'!$A4,' Cash Num-Den_Indi'!$A$2:$A$35,0),MATCH('1617 1718 Comparison'!PJ$2,' Cash Num-Den_Indi'!$A$2:$ANL$2,0))-INDEX('1617 Data'!$A$2:$AEW$35,MATCH('1617 1718 Comparison'!$A4,'1617 Data'!$A$2:$A$35,0),MATCH('1617 1718 Comparison'!PJ$2,'1617 Data'!$A$2:$AEW$2,0))</f>
        <v>0</v>
      </c>
      <c r="PK4" s="441" t="e">
        <f>INDEX(' Cash Num-Den_Indi'!$A$2:$ANL$35,MATCH('1617 1718 Comparison'!$A4,' Cash Num-Den_Indi'!$A$2:$A$35,0),MATCH('1617 1718 Comparison'!PK$2,' Cash Num-Den_Indi'!$A$2:$ANL$2,0))-INDEX('1617 Data'!$A$2:$AEW$35,MATCH('1617 1718 Comparison'!$A4,'1617 Data'!$A$2:$A$35,0),MATCH('1617 1718 Comparison'!PK$2,'1617 Data'!$A$2:$AEW$2,0))</f>
        <v>#N/A</v>
      </c>
      <c r="PL4" s="441" t="e">
        <f>INDEX(' Cash Num-Den_Indi'!$A$2:$ANL$35,MATCH('1617 1718 Comparison'!$A4,' Cash Num-Den_Indi'!$A$2:$A$35,0),MATCH('1617 1718 Comparison'!PL$2,' Cash Num-Den_Indi'!$A$2:$ANL$2,0))-INDEX('1617 Data'!$A$2:$AEW$35,MATCH('1617 1718 Comparison'!$A4,'1617 Data'!$A$2:$A$35,0),MATCH('1617 1718 Comparison'!PL$2,'1617 Data'!$A$2:$AEW$2,0))</f>
        <v>#N/A</v>
      </c>
      <c r="PM4" s="440">
        <f>INDEX(' Cash Num-Den_Indi'!$A$2:$ANL$35,MATCH('1617 1718 Comparison'!$A4,' Cash Num-Den_Indi'!$A$2:$A$35,0),MATCH('1617 1718 Comparison'!PM$2,' Cash Num-Den_Indi'!$A$2:$ANL$2,0))-INDEX('1617 Data'!$A$2:$AEW$35,MATCH('1617 1718 Comparison'!$A4,'1617 Data'!$A$2:$A$35,0),MATCH('1617 1718 Comparison'!PM$2,'1617 Data'!$A$2:$AEW$2,0))</f>
        <v>0</v>
      </c>
      <c r="PN4" s="441" t="e">
        <f>INDEX(' Cash Num-Den_Indi'!$A$2:$ANL$35,MATCH('1617 1718 Comparison'!$A4,' Cash Num-Den_Indi'!$A$2:$A$35,0),MATCH('1617 1718 Comparison'!PN$2,' Cash Num-Den_Indi'!$A$2:$ANL$2,0))-INDEX('1617 Data'!$A$2:$AEW$35,MATCH('1617 1718 Comparison'!$A4,'1617 Data'!$A$2:$A$35,0),MATCH('1617 1718 Comparison'!PN$2,'1617 Data'!$A$2:$AEW$2,0))</f>
        <v>#N/A</v>
      </c>
      <c r="PO4" s="441" t="e">
        <f>INDEX(' Cash Num-Den_Indi'!$A$2:$ANL$35,MATCH('1617 1718 Comparison'!$A4,' Cash Num-Den_Indi'!$A$2:$A$35,0),MATCH('1617 1718 Comparison'!PO$2,' Cash Num-Den_Indi'!$A$2:$ANL$2,0))-INDEX('1617 Data'!$A$2:$AEW$35,MATCH('1617 1718 Comparison'!$A4,'1617 Data'!$A$2:$A$35,0),MATCH('1617 1718 Comparison'!PO$2,'1617 Data'!$A$2:$AEW$2,0))</f>
        <v>#N/A</v>
      </c>
      <c r="PP4" s="440" t="e">
        <f>INDEX(' Cash Num-Den_Indi'!$A$2:$ANL$35,MATCH('1617 1718 Comparison'!$A4,' Cash Num-Den_Indi'!$A$2:$A$35,0),MATCH('1617 1718 Comparison'!PP$2,' Cash Num-Den_Indi'!$A$2:$ANL$2,0))-INDEX('1617 Data'!$A$2:$AEW$35,MATCH('1617 1718 Comparison'!$A4,'1617 Data'!$A$2:$A$35,0),MATCH('1617 1718 Comparison'!PP$2,'1617 Data'!$A$2:$AEW$2,0))</f>
        <v>#N/A</v>
      </c>
      <c r="PQ4" s="441" t="e">
        <f>INDEX(' Cash Num-Den_Indi'!$A$2:$ANL$35,MATCH('1617 1718 Comparison'!$A4,' Cash Num-Den_Indi'!$A$2:$A$35,0),MATCH('1617 1718 Comparison'!PQ$2,' Cash Num-Den_Indi'!$A$2:$ANL$2,0))-INDEX('1617 Data'!$A$2:$AEW$35,MATCH('1617 1718 Comparison'!$A4,'1617 Data'!$A$2:$A$35,0),MATCH('1617 1718 Comparison'!PQ$2,'1617 Data'!$A$2:$AEW$2,0))</f>
        <v>#N/A</v>
      </c>
      <c r="PR4" s="441" t="e">
        <f>INDEX(' Cash Num-Den_Indi'!$A$2:$ANL$35,MATCH('1617 1718 Comparison'!$A4,' Cash Num-Den_Indi'!$A$2:$A$35,0),MATCH('1617 1718 Comparison'!PR$2,' Cash Num-Den_Indi'!$A$2:$ANL$2,0))-INDEX('1617 Data'!$A$2:$AEW$35,MATCH('1617 1718 Comparison'!$A4,'1617 Data'!$A$2:$A$35,0),MATCH('1617 1718 Comparison'!PR$2,'1617 Data'!$A$2:$AEW$2,0))</f>
        <v>#N/A</v>
      </c>
      <c r="PS4" s="440">
        <f>INDEX(' Cash Num-Den_Indi'!$A$2:$ANL$35,MATCH('1617 1718 Comparison'!$A4,' Cash Num-Den_Indi'!$A$2:$A$35,0),MATCH('1617 1718 Comparison'!PS$2,' Cash Num-Den_Indi'!$A$2:$ANL$2,0))-INDEX('1617 Data'!$A$2:$AEW$35,MATCH('1617 1718 Comparison'!$A4,'1617 Data'!$A$2:$A$35,0),MATCH('1617 1718 Comparison'!PS$2,'1617 Data'!$A$2:$AEW$2,0))</f>
        <v>0</v>
      </c>
      <c r="PT4" s="440">
        <f>INDEX(' Cash Num-Den_Indi'!$A$2:$ANL$35,MATCH('1617 1718 Comparison'!$A4,' Cash Num-Den_Indi'!$A$2:$A$35,0),MATCH('1617 1718 Comparison'!PT$2,' Cash Num-Den_Indi'!$A$2:$ANL$2,0))-INDEX('1617 Data'!$A$2:$AEW$35,MATCH('1617 1718 Comparison'!$A4,'1617 Data'!$A$2:$A$35,0),MATCH('1617 1718 Comparison'!PT$2,'1617 Data'!$A$2:$AEW$2,0))</f>
        <v>0</v>
      </c>
      <c r="PU4" s="440">
        <f>INDEX(' Cash Num-Den_Indi'!$A$2:$ANL$35,MATCH('1617 1718 Comparison'!$A4,' Cash Num-Den_Indi'!$A$2:$A$35,0),MATCH('1617 1718 Comparison'!PU$2,' Cash Num-Den_Indi'!$A$2:$ANL$2,0))-INDEX('1617 Data'!$A$2:$AEW$35,MATCH('1617 1718 Comparison'!$A4,'1617 Data'!$A$2:$A$35,0),MATCH('1617 1718 Comparison'!PU$2,'1617 Data'!$A$2:$AEW$2,0))</f>
        <v>0</v>
      </c>
      <c r="PV4" s="440">
        <f>INDEX(' Cash Num-Den_Indi'!$A$2:$ANL$35,MATCH('1617 1718 Comparison'!$A4,' Cash Num-Den_Indi'!$A$2:$A$35,0),MATCH('1617 1718 Comparison'!PV$2,' Cash Num-Den_Indi'!$A$2:$ANL$2,0))-INDEX('1617 Data'!$A$2:$AEW$35,MATCH('1617 1718 Comparison'!$A4,'1617 Data'!$A$2:$A$35,0),MATCH('1617 1718 Comparison'!PV$2,'1617 Data'!$A$2:$AEW$2,0))</f>
        <v>0</v>
      </c>
      <c r="PW4" s="440">
        <f>INDEX(' Cash Num-Den_Indi'!$A$2:$ANL$35,MATCH('1617 1718 Comparison'!$A4,' Cash Num-Den_Indi'!$A$2:$A$35,0),MATCH('1617 1718 Comparison'!PW$2,' Cash Num-Den_Indi'!$A$2:$ANL$2,0))-INDEX('1617 Data'!$A$2:$AEW$35,MATCH('1617 1718 Comparison'!$A4,'1617 Data'!$A$2:$A$35,0),MATCH('1617 1718 Comparison'!PW$2,'1617 Data'!$A$2:$AEW$2,0))</f>
        <v>0</v>
      </c>
      <c r="PX4" s="440">
        <f>INDEX(' Cash Num-Den_Indi'!$A$2:$ANL$35,MATCH('1617 1718 Comparison'!$A4,' Cash Num-Den_Indi'!$A$2:$A$35,0),MATCH('1617 1718 Comparison'!PX$2,' Cash Num-Den_Indi'!$A$2:$ANL$2,0))-INDEX('1617 Data'!$A$2:$AEW$35,MATCH('1617 1718 Comparison'!$A4,'1617 Data'!$A$2:$A$35,0),MATCH('1617 1718 Comparison'!PX$2,'1617 Data'!$A$2:$AEW$2,0))</f>
        <v>0</v>
      </c>
      <c r="PY4" s="440">
        <f>INDEX(' Cash Num-Den_Indi'!$A$2:$ANL$35,MATCH('1617 1718 Comparison'!$A4,' Cash Num-Den_Indi'!$A$2:$A$35,0),MATCH('1617 1718 Comparison'!PY$2,' Cash Num-Den_Indi'!$A$2:$ANL$2,0))-INDEX('1617 Data'!$A$2:$AEW$35,MATCH('1617 1718 Comparison'!$A4,'1617 Data'!$A$2:$A$35,0),MATCH('1617 1718 Comparison'!PY$2,'1617 Data'!$A$2:$AEW$2,0))</f>
        <v>0</v>
      </c>
      <c r="PZ4" s="440">
        <f>INDEX(' Cash Num-Den_Indi'!$A$2:$ANL$35,MATCH('1617 1718 Comparison'!$A4,' Cash Num-Den_Indi'!$A$2:$A$35,0),MATCH('1617 1718 Comparison'!PZ$2,' Cash Num-Den_Indi'!$A$2:$ANL$2,0))-INDEX('1617 Data'!$A$2:$AEW$35,MATCH('1617 1718 Comparison'!$A4,'1617 Data'!$A$2:$A$35,0),MATCH('1617 1718 Comparison'!PZ$2,'1617 Data'!$A$2:$AEW$2,0))</f>
        <v>0</v>
      </c>
      <c r="QA4" s="440">
        <f>INDEX(' Cash Num-Den_Indi'!$A$2:$ANL$35,MATCH('1617 1718 Comparison'!$A4,' Cash Num-Den_Indi'!$A$2:$A$35,0),MATCH('1617 1718 Comparison'!QA$2,' Cash Num-Den_Indi'!$A$2:$ANL$2,0))-INDEX('1617 Data'!$A$2:$AEW$35,MATCH('1617 1718 Comparison'!$A4,'1617 Data'!$A$2:$A$35,0),MATCH('1617 1718 Comparison'!QA$2,'1617 Data'!$A$2:$AEW$2,0))</f>
        <v>0</v>
      </c>
      <c r="QB4" s="440">
        <f>INDEX(' Cash Num-Den_Indi'!$A$2:$ANL$35,MATCH('1617 1718 Comparison'!$A4,' Cash Num-Den_Indi'!$A$2:$A$35,0),MATCH('1617 1718 Comparison'!QB$2,' Cash Num-Den_Indi'!$A$2:$ANL$2,0))-INDEX('1617 Data'!$A$2:$AEW$35,MATCH('1617 1718 Comparison'!$A4,'1617 Data'!$A$2:$A$35,0),MATCH('1617 1718 Comparison'!QB$2,'1617 Data'!$A$2:$AEW$2,0))</f>
        <v>0</v>
      </c>
      <c r="QC4" s="440">
        <f>INDEX(' Cash Num-Den_Indi'!$A$2:$ANL$35,MATCH('1617 1718 Comparison'!$A4,' Cash Num-Den_Indi'!$A$2:$A$35,0),MATCH('1617 1718 Comparison'!QC$2,' Cash Num-Den_Indi'!$A$2:$ANL$2,0))-INDEX('1617 Data'!$A$2:$AEW$35,MATCH('1617 1718 Comparison'!$A4,'1617 Data'!$A$2:$A$35,0),MATCH('1617 1718 Comparison'!QC$2,'1617 Data'!$A$2:$AEW$2,0))</f>
        <v>0</v>
      </c>
      <c r="QD4" s="440">
        <f>INDEX(' Cash Num-Den_Indi'!$A$2:$ANL$35,MATCH('1617 1718 Comparison'!$A4,' Cash Num-Den_Indi'!$A$2:$A$35,0),MATCH('1617 1718 Comparison'!QD$2,' Cash Num-Den_Indi'!$A$2:$ANL$2,0))-INDEX('1617 Data'!$A$2:$AEW$35,MATCH('1617 1718 Comparison'!$A4,'1617 Data'!$A$2:$A$35,0),MATCH('1617 1718 Comparison'!QD$2,'1617 Data'!$A$2:$AEW$2,0))</f>
        <v>0</v>
      </c>
      <c r="QE4" s="440">
        <f>INDEX(' Cash Num-Den_Indi'!$A$2:$ANL$35,MATCH('1617 1718 Comparison'!$A4,' Cash Num-Den_Indi'!$A$2:$A$35,0),MATCH('1617 1718 Comparison'!QE$2,' Cash Num-Den_Indi'!$A$2:$ANL$2,0))-INDEX('1617 Data'!$A$2:$AEW$35,MATCH('1617 1718 Comparison'!$A4,'1617 Data'!$A$2:$A$35,0),MATCH('1617 1718 Comparison'!QE$2,'1617 Data'!$A$2:$AEW$2,0))</f>
        <v>0</v>
      </c>
      <c r="QF4" s="440">
        <f>INDEX(' Cash Num-Den_Indi'!$A$2:$ANL$35,MATCH('1617 1718 Comparison'!$A4,' Cash Num-Den_Indi'!$A$2:$A$35,0),MATCH('1617 1718 Comparison'!QF$2,' Cash Num-Den_Indi'!$A$2:$ANL$2,0))-INDEX('1617 Data'!$A$2:$AEW$35,MATCH('1617 1718 Comparison'!$A4,'1617 Data'!$A$2:$A$35,0),MATCH('1617 1718 Comparison'!QF$2,'1617 Data'!$A$2:$AEW$2,0))</f>
        <v>0</v>
      </c>
      <c r="QG4" s="440">
        <f>INDEX(' Cash Num-Den_Indi'!$A$2:$ANL$35,MATCH('1617 1718 Comparison'!$A4,' Cash Num-Den_Indi'!$A$2:$A$35,0),MATCH('1617 1718 Comparison'!QG$2,' Cash Num-Den_Indi'!$A$2:$ANL$2,0))-INDEX('1617 Data'!$A$2:$AEW$35,MATCH('1617 1718 Comparison'!$A4,'1617 Data'!$A$2:$A$35,0),MATCH('1617 1718 Comparison'!QG$2,'1617 Data'!$A$2:$AEW$2,0))</f>
        <v>0</v>
      </c>
      <c r="QH4" s="440">
        <f>INDEX(' Cash Num-Den_Indi'!$A$2:$ANL$35,MATCH('1617 1718 Comparison'!$A4,' Cash Num-Den_Indi'!$A$2:$A$35,0),MATCH('1617 1718 Comparison'!QH$2,' Cash Num-Den_Indi'!$A$2:$ANL$2,0))-INDEX('1617 Data'!$A$2:$AEW$35,MATCH('1617 1718 Comparison'!$A4,'1617 Data'!$A$2:$A$35,0),MATCH('1617 1718 Comparison'!QH$2,'1617 Data'!$A$2:$AEW$2,0))</f>
        <v>0</v>
      </c>
      <c r="QI4" s="440">
        <f>INDEX(' Cash Num-Den_Indi'!$A$2:$ANL$35,MATCH('1617 1718 Comparison'!$A4,' Cash Num-Den_Indi'!$A$2:$A$35,0),MATCH('1617 1718 Comparison'!QI$2,' Cash Num-Den_Indi'!$A$2:$ANL$2,0))-INDEX('1617 Data'!$A$2:$AEW$35,MATCH('1617 1718 Comparison'!$A4,'1617 Data'!$A$2:$A$35,0),MATCH('1617 1718 Comparison'!QI$2,'1617 Data'!$A$2:$AEW$2,0))</f>
        <v>0</v>
      </c>
      <c r="QJ4" s="440">
        <f>INDEX(' Cash Num-Den_Indi'!$A$2:$ANL$35,MATCH('1617 1718 Comparison'!$A4,' Cash Num-Den_Indi'!$A$2:$A$35,0),MATCH('1617 1718 Comparison'!QJ$2,' Cash Num-Den_Indi'!$A$2:$ANL$2,0))-INDEX('1617 Data'!$A$2:$AEW$35,MATCH('1617 1718 Comparison'!$A4,'1617 Data'!$A$2:$A$35,0),MATCH('1617 1718 Comparison'!QJ$2,'1617 Data'!$A$2:$AEW$2,0))</f>
        <v>0</v>
      </c>
      <c r="QK4" s="440">
        <f>INDEX(' Cash Num-Den_Indi'!$A$2:$ANL$35,MATCH('1617 1718 Comparison'!$A4,' Cash Num-Den_Indi'!$A$2:$A$35,0),MATCH('1617 1718 Comparison'!QK$2,' Cash Num-Den_Indi'!$A$2:$ANL$2,0))-INDEX('1617 Data'!$A$2:$AEW$35,MATCH('1617 1718 Comparison'!$A4,'1617 Data'!$A$2:$A$35,0),MATCH('1617 1718 Comparison'!QK$2,'1617 Data'!$A$2:$AEW$2,0))</f>
        <v>0</v>
      </c>
      <c r="QL4" s="440">
        <f>INDEX(' Cash Num-Den_Indi'!$A$2:$ANL$35,MATCH('1617 1718 Comparison'!$A4,' Cash Num-Den_Indi'!$A$2:$A$35,0),MATCH('1617 1718 Comparison'!QL$2,' Cash Num-Den_Indi'!$A$2:$ANL$2,0))-INDEX('1617 Data'!$A$2:$AEW$35,MATCH('1617 1718 Comparison'!$A4,'1617 Data'!$A$2:$A$35,0),MATCH('1617 1718 Comparison'!QL$2,'1617 Data'!$A$2:$AEW$2,0))</f>
        <v>0</v>
      </c>
      <c r="QM4" s="440">
        <f>INDEX(' Cash Num-Den_Indi'!$A$2:$ANL$35,MATCH('1617 1718 Comparison'!$A4,' Cash Num-Den_Indi'!$A$2:$A$35,0),MATCH('1617 1718 Comparison'!QM$2,' Cash Num-Den_Indi'!$A$2:$ANL$2,0))-INDEX('1617 Data'!$A$2:$AEW$35,MATCH('1617 1718 Comparison'!$A4,'1617 Data'!$A$2:$A$35,0),MATCH('1617 1718 Comparison'!QM$2,'1617 Data'!$A$2:$AEW$2,0))</f>
        <v>0</v>
      </c>
      <c r="QN4" s="441" t="e">
        <f>INDEX(' Cash Num-Den_Indi'!$A$2:$ANL$35,MATCH('1617 1718 Comparison'!$A4,' Cash Num-Den_Indi'!$A$2:$A$35,0),MATCH('1617 1718 Comparison'!QN$2,' Cash Num-Den_Indi'!$A$2:$ANL$2,0))-INDEX('1617 Data'!$A$2:$AEW$35,MATCH('1617 1718 Comparison'!$A4,'1617 Data'!$A$2:$A$35,0),MATCH('1617 1718 Comparison'!QN$2,'1617 Data'!$A$2:$AEW$2,0))</f>
        <v>#N/A</v>
      </c>
      <c r="QO4" s="441" t="e">
        <f>INDEX(' Cash Num-Den_Indi'!$A$2:$ANL$35,MATCH('1617 1718 Comparison'!$A4,' Cash Num-Den_Indi'!$A$2:$A$35,0),MATCH('1617 1718 Comparison'!QO$2,' Cash Num-Den_Indi'!$A$2:$ANL$2,0))-INDEX('1617 Data'!$A$2:$AEW$35,MATCH('1617 1718 Comparison'!$A4,'1617 Data'!$A$2:$A$35,0),MATCH('1617 1718 Comparison'!QO$2,'1617 Data'!$A$2:$AEW$2,0))</f>
        <v>#N/A</v>
      </c>
      <c r="QP4" s="441" t="e">
        <f>INDEX(' Cash Num-Den_Indi'!$A$2:$ANL$35,MATCH('1617 1718 Comparison'!$A4,' Cash Num-Den_Indi'!$A$2:$A$35,0),MATCH('1617 1718 Comparison'!QP$2,' Cash Num-Den_Indi'!$A$2:$ANL$2,0))-INDEX('1617 Data'!$A$2:$AEW$35,MATCH('1617 1718 Comparison'!$A4,'1617 Data'!$A$2:$A$35,0),MATCH('1617 1718 Comparison'!QP$2,'1617 Data'!$A$2:$AEW$2,0))</f>
        <v>#N/A</v>
      </c>
      <c r="QQ4" s="440">
        <f>INDEX(' Cash Num-Den_Indi'!$A$2:$ANL$35,MATCH('1617 1718 Comparison'!$A4,' Cash Num-Den_Indi'!$A$2:$A$35,0),MATCH('1617 1718 Comparison'!QQ$2,' Cash Num-Den_Indi'!$A$2:$ANL$2,0))-INDEX('1617 Data'!$A$2:$AEW$35,MATCH('1617 1718 Comparison'!$A4,'1617 Data'!$A$2:$A$35,0),MATCH('1617 1718 Comparison'!QQ$2,'1617 Data'!$A$2:$AEW$2,0))</f>
        <v>0</v>
      </c>
      <c r="QR4" s="440" t="e">
        <f>INDEX(' Cash Num-Den_Indi'!$A$2:$ANL$35,MATCH('1617 1718 Comparison'!$A4,' Cash Num-Den_Indi'!$A$2:$A$35,0),MATCH('1617 1718 Comparison'!QR$2,' Cash Num-Den_Indi'!$A$2:$ANL$2,0))-INDEX('1617 Data'!$A$2:$AEW$35,MATCH('1617 1718 Comparison'!$A4,'1617 Data'!$A$2:$A$35,0),MATCH('1617 1718 Comparison'!QR$2,'1617 Data'!$A$2:$AEW$2,0))</f>
        <v>#N/A</v>
      </c>
      <c r="QS4" s="440">
        <f>INDEX(' Cash Num-Den_Indi'!$A$2:$ANL$35,MATCH('1617 1718 Comparison'!$A4,' Cash Num-Den_Indi'!$A$2:$A$35,0),MATCH('1617 1718 Comparison'!QS$2,' Cash Num-Den_Indi'!$A$2:$ANL$2,0))-INDEX('1617 Data'!$A$2:$AEW$35,MATCH('1617 1718 Comparison'!$A4,'1617 Data'!$A$2:$A$35,0),MATCH('1617 1718 Comparison'!QS$2,'1617 Data'!$A$2:$AEW$2,0))</f>
        <v>0</v>
      </c>
      <c r="QT4" s="440">
        <f>INDEX(' Cash Num-Den_Indi'!$A$2:$ANL$35,MATCH('1617 1718 Comparison'!$A4,' Cash Num-Den_Indi'!$A$2:$A$35,0),MATCH('1617 1718 Comparison'!QT$2,' Cash Num-Den_Indi'!$A$2:$ANL$2,0))-INDEX('1617 Data'!$A$2:$AEW$35,MATCH('1617 1718 Comparison'!$A4,'1617 Data'!$A$2:$A$35,0),MATCH('1617 1718 Comparison'!QT$2,'1617 Data'!$A$2:$AEW$2,0))</f>
        <v>0</v>
      </c>
      <c r="QU4" s="440" t="e">
        <f>INDEX(' Cash Num-Den_Indi'!$A$2:$ANL$35,MATCH('1617 1718 Comparison'!$A4,' Cash Num-Den_Indi'!$A$2:$A$35,0),MATCH('1617 1718 Comparison'!QU$2,' Cash Num-Den_Indi'!$A$2:$ANL$2,0))-INDEX('1617 Data'!$A$2:$AEW$35,MATCH('1617 1718 Comparison'!$A4,'1617 Data'!$A$2:$A$35,0),MATCH('1617 1718 Comparison'!QU$2,'1617 Data'!$A$2:$AEW$2,0))</f>
        <v>#N/A</v>
      </c>
      <c r="QV4" s="440">
        <f>INDEX(' Cash Num-Den_Indi'!$A$2:$ANL$35,MATCH('1617 1718 Comparison'!$A4,' Cash Num-Den_Indi'!$A$2:$A$35,0),MATCH('1617 1718 Comparison'!QV$2,' Cash Num-Den_Indi'!$A$2:$ANL$2,0))-INDEX('1617 Data'!$A$2:$AEW$35,MATCH('1617 1718 Comparison'!$A4,'1617 Data'!$A$2:$A$35,0),MATCH('1617 1718 Comparison'!QV$2,'1617 Data'!$A$2:$AEW$2,0))</f>
        <v>0</v>
      </c>
      <c r="QW4" s="440">
        <f>INDEX(' Cash Num-Den_Indi'!$A$2:$ANL$35,MATCH('1617 1718 Comparison'!$A4,' Cash Num-Den_Indi'!$A$2:$A$35,0),MATCH('1617 1718 Comparison'!QW$2,' Cash Num-Den_Indi'!$A$2:$ANL$2,0))-INDEX('1617 Data'!$A$2:$AEW$35,MATCH('1617 1718 Comparison'!$A4,'1617 Data'!$A$2:$A$35,0),MATCH('1617 1718 Comparison'!QW$2,'1617 Data'!$A$2:$AEW$2,0))</f>
        <v>0</v>
      </c>
      <c r="QX4" s="440" t="e">
        <f>INDEX(' Cash Num-Den_Indi'!$A$2:$ANL$35,MATCH('1617 1718 Comparison'!$A4,' Cash Num-Den_Indi'!$A$2:$A$35,0),MATCH('1617 1718 Comparison'!QX$2,' Cash Num-Den_Indi'!$A$2:$ANL$2,0))-INDEX('1617 Data'!$A$2:$AEW$35,MATCH('1617 1718 Comparison'!$A4,'1617 Data'!$A$2:$A$35,0),MATCH('1617 1718 Comparison'!QX$2,'1617 Data'!$A$2:$AEW$2,0))</f>
        <v>#N/A</v>
      </c>
      <c r="QY4" s="440">
        <f>INDEX(' Cash Num-Den_Indi'!$A$2:$ANL$35,MATCH('1617 1718 Comparison'!$A4,' Cash Num-Den_Indi'!$A$2:$A$35,0),MATCH('1617 1718 Comparison'!QY$2,' Cash Num-Den_Indi'!$A$2:$ANL$2,0))-INDEX('1617 Data'!$A$2:$AEW$35,MATCH('1617 1718 Comparison'!$A4,'1617 Data'!$A$2:$A$35,0),MATCH('1617 1718 Comparison'!QY$2,'1617 Data'!$A$2:$AEW$2,0))</f>
        <v>0</v>
      </c>
      <c r="QZ4" s="440">
        <f>INDEX(' Cash Num-Den_Indi'!$A$2:$ANL$35,MATCH('1617 1718 Comparison'!$A4,' Cash Num-Den_Indi'!$A$2:$A$35,0),MATCH('1617 1718 Comparison'!QZ$2,' Cash Num-Den_Indi'!$A$2:$ANL$2,0))-INDEX('1617 Data'!$A$2:$AEW$35,MATCH('1617 1718 Comparison'!$A4,'1617 Data'!$A$2:$A$35,0),MATCH('1617 1718 Comparison'!QZ$2,'1617 Data'!$A$2:$AEW$2,0))</f>
        <v>0</v>
      </c>
      <c r="RA4" s="440" t="e">
        <f>INDEX(' Cash Num-Den_Indi'!$A$2:$ANL$35,MATCH('1617 1718 Comparison'!$A4,' Cash Num-Den_Indi'!$A$2:$A$35,0),MATCH('1617 1718 Comparison'!RA$2,' Cash Num-Den_Indi'!$A$2:$ANL$2,0))-INDEX('1617 Data'!$A$2:$AEW$35,MATCH('1617 1718 Comparison'!$A4,'1617 Data'!$A$2:$A$35,0),MATCH('1617 1718 Comparison'!RA$2,'1617 Data'!$A$2:$AEW$2,0))</f>
        <v>#N/A</v>
      </c>
      <c r="RB4" s="440">
        <f>INDEX(' Cash Num-Den_Indi'!$A$2:$ANL$35,MATCH('1617 1718 Comparison'!$A4,' Cash Num-Den_Indi'!$A$2:$A$35,0),MATCH('1617 1718 Comparison'!RB$2,' Cash Num-Den_Indi'!$A$2:$ANL$2,0))-INDEX('1617 Data'!$A$2:$AEW$35,MATCH('1617 1718 Comparison'!$A4,'1617 Data'!$A$2:$A$35,0),MATCH('1617 1718 Comparison'!RB$2,'1617 Data'!$A$2:$AEW$2,0))</f>
        <v>0</v>
      </c>
      <c r="RC4" s="440">
        <f>INDEX(' Cash Num-Den_Indi'!$A$2:$ANL$35,MATCH('1617 1718 Comparison'!$A4,' Cash Num-Den_Indi'!$A$2:$A$35,0),MATCH('1617 1718 Comparison'!RC$2,' Cash Num-Den_Indi'!$A$2:$ANL$2,0))-INDEX('1617 Data'!$A$2:$AEW$35,MATCH('1617 1718 Comparison'!$A4,'1617 Data'!$A$2:$A$35,0),MATCH('1617 1718 Comparison'!RC$2,'1617 Data'!$A$2:$AEW$2,0))</f>
        <v>0</v>
      </c>
      <c r="RD4" s="440" t="e">
        <f>INDEX(' Cash Num-Den_Indi'!$A$2:$ANL$35,MATCH('1617 1718 Comparison'!$A4,' Cash Num-Den_Indi'!$A$2:$A$35,0),MATCH('1617 1718 Comparison'!RD$2,' Cash Num-Den_Indi'!$A$2:$ANL$2,0))-INDEX('1617 Data'!$A$2:$AEW$35,MATCH('1617 1718 Comparison'!$A4,'1617 Data'!$A$2:$A$35,0),MATCH('1617 1718 Comparison'!RD$2,'1617 Data'!$A$2:$AEW$2,0))</f>
        <v>#N/A</v>
      </c>
      <c r="RE4" s="440">
        <f>INDEX(' Cash Num-Den_Indi'!$A$2:$ANL$35,MATCH('1617 1718 Comparison'!$A4,' Cash Num-Den_Indi'!$A$2:$A$35,0),MATCH('1617 1718 Comparison'!RE$2,' Cash Num-Den_Indi'!$A$2:$ANL$2,0))-INDEX('1617 Data'!$A$2:$AEW$35,MATCH('1617 1718 Comparison'!$A4,'1617 Data'!$A$2:$A$35,0),MATCH('1617 1718 Comparison'!RE$2,'1617 Data'!$A$2:$AEW$2,0))</f>
        <v>0</v>
      </c>
      <c r="RF4" s="440">
        <f>INDEX(' Cash Num-Den_Indi'!$A$2:$ANL$35,MATCH('1617 1718 Comparison'!$A4,' Cash Num-Den_Indi'!$A$2:$A$35,0),MATCH('1617 1718 Comparison'!RF$2,' Cash Num-Den_Indi'!$A$2:$ANL$2,0))-INDEX('1617 Data'!$A$2:$AEW$35,MATCH('1617 1718 Comparison'!$A4,'1617 Data'!$A$2:$A$35,0),MATCH('1617 1718 Comparison'!RF$2,'1617 Data'!$A$2:$AEW$2,0))</f>
        <v>0</v>
      </c>
      <c r="RG4" s="440" t="e">
        <f>INDEX(' Cash Num-Den_Indi'!$A$2:$ANL$35,MATCH('1617 1718 Comparison'!$A4,' Cash Num-Den_Indi'!$A$2:$A$35,0),MATCH('1617 1718 Comparison'!RG$2,' Cash Num-Den_Indi'!$A$2:$ANL$2,0))-INDEX('1617 Data'!$A$2:$AEW$35,MATCH('1617 1718 Comparison'!$A4,'1617 Data'!$A$2:$A$35,0),MATCH('1617 1718 Comparison'!RG$2,'1617 Data'!$A$2:$AEW$2,0))</f>
        <v>#N/A</v>
      </c>
      <c r="RH4" s="440">
        <f>INDEX(' Cash Num-Den_Indi'!$A$2:$ANL$35,MATCH('1617 1718 Comparison'!$A4,' Cash Num-Den_Indi'!$A$2:$A$35,0),MATCH('1617 1718 Comparison'!RH$2,' Cash Num-Den_Indi'!$A$2:$ANL$2,0))-INDEX('1617 Data'!$A$2:$AEW$35,MATCH('1617 1718 Comparison'!$A4,'1617 Data'!$A$2:$A$35,0),MATCH('1617 1718 Comparison'!RH$2,'1617 Data'!$A$2:$AEW$2,0))</f>
        <v>0</v>
      </c>
      <c r="RI4" s="440">
        <f>INDEX(' Cash Num-Den_Indi'!$A$2:$ANL$35,MATCH('1617 1718 Comparison'!$A4,' Cash Num-Den_Indi'!$A$2:$A$35,0),MATCH('1617 1718 Comparison'!RI$2,' Cash Num-Den_Indi'!$A$2:$ANL$2,0))-INDEX('1617 Data'!$A$2:$AEW$35,MATCH('1617 1718 Comparison'!$A4,'1617 Data'!$A$2:$A$35,0),MATCH('1617 1718 Comparison'!RI$2,'1617 Data'!$A$2:$AEW$2,0))</f>
        <v>0</v>
      </c>
      <c r="RJ4" s="440" t="e">
        <f>INDEX(' Cash Num-Den_Indi'!$A$2:$ANL$35,MATCH('1617 1718 Comparison'!$A4,' Cash Num-Den_Indi'!$A$2:$A$35,0),MATCH('1617 1718 Comparison'!RJ$2,' Cash Num-Den_Indi'!$A$2:$ANL$2,0))-INDEX('1617 Data'!$A$2:$AEW$35,MATCH('1617 1718 Comparison'!$A4,'1617 Data'!$A$2:$A$35,0),MATCH('1617 1718 Comparison'!RJ$2,'1617 Data'!$A$2:$AEW$2,0))</f>
        <v>#N/A</v>
      </c>
      <c r="RK4" s="440">
        <f>INDEX(' Cash Num-Den_Indi'!$A$2:$ANL$35,MATCH('1617 1718 Comparison'!$A4,' Cash Num-Den_Indi'!$A$2:$A$35,0),MATCH('1617 1718 Comparison'!RK$2,' Cash Num-Den_Indi'!$A$2:$ANL$2,0))-INDEX('1617 Data'!$A$2:$AEW$35,MATCH('1617 1718 Comparison'!$A4,'1617 Data'!$A$2:$A$35,0),MATCH('1617 1718 Comparison'!RK$2,'1617 Data'!$A$2:$AEW$2,0))</f>
        <v>0</v>
      </c>
      <c r="RL4" s="441" t="e">
        <f>INDEX(' Cash Num-Den_Indi'!$A$2:$ANL$35,MATCH('1617 1718 Comparison'!$A4,' Cash Num-Den_Indi'!$A$2:$A$35,0),MATCH('1617 1718 Comparison'!RL$2,' Cash Num-Den_Indi'!$A$2:$ANL$2,0))-INDEX('1617 Data'!$A$2:$AEW$35,MATCH('1617 1718 Comparison'!$A4,'1617 Data'!$A$2:$A$35,0),MATCH('1617 1718 Comparison'!RL$2,'1617 Data'!$A$2:$AEW$2,0))</f>
        <v>#N/A</v>
      </c>
      <c r="RM4" s="441" t="e">
        <f>INDEX(' Cash Num-Den_Indi'!$A$2:$ANL$35,MATCH('1617 1718 Comparison'!$A4,' Cash Num-Den_Indi'!$A$2:$A$35,0),MATCH('1617 1718 Comparison'!RM$2,' Cash Num-Den_Indi'!$A$2:$ANL$2,0))-INDEX('1617 Data'!$A$2:$AEW$35,MATCH('1617 1718 Comparison'!$A4,'1617 Data'!$A$2:$A$35,0),MATCH('1617 1718 Comparison'!RM$2,'1617 Data'!$A$2:$AEW$2,0))</f>
        <v>#N/A</v>
      </c>
      <c r="RN4" s="441" t="e">
        <f>INDEX(' Cash Num-Den_Indi'!$A$2:$ANL$35,MATCH('1617 1718 Comparison'!$A4,' Cash Num-Den_Indi'!$A$2:$A$35,0),MATCH('1617 1718 Comparison'!RN$2,' Cash Num-Den_Indi'!$A$2:$ANL$2,0))-INDEX('1617 Data'!$A$2:$AEW$35,MATCH('1617 1718 Comparison'!$A4,'1617 Data'!$A$2:$A$35,0),MATCH('1617 1718 Comparison'!RN$2,'1617 Data'!$A$2:$AEW$2,0))</f>
        <v>#N/A</v>
      </c>
      <c r="RO4" s="441" t="e">
        <f>INDEX(' Cash Num-Den_Indi'!$A$2:$ANL$35,MATCH('1617 1718 Comparison'!$A4,' Cash Num-Den_Indi'!$A$2:$A$35,0),MATCH('1617 1718 Comparison'!RO$2,' Cash Num-Den_Indi'!$A$2:$ANL$2,0))-INDEX('1617 Data'!$A$2:$AEW$35,MATCH('1617 1718 Comparison'!$A4,'1617 Data'!$A$2:$A$35,0),MATCH('1617 1718 Comparison'!RO$2,'1617 Data'!$A$2:$AEW$2,0))</f>
        <v>#N/A</v>
      </c>
      <c r="RP4" s="441" t="e">
        <f>INDEX(' Cash Num-Den_Indi'!$A$2:$ANL$35,MATCH('1617 1718 Comparison'!$A4,' Cash Num-Den_Indi'!$A$2:$A$35,0),MATCH('1617 1718 Comparison'!RP$2,' Cash Num-Den_Indi'!$A$2:$ANL$2,0))-INDEX('1617 Data'!$A$2:$AEW$35,MATCH('1617 1718 Comparison'!$A4,'1617 Data'!$A$2:$A$35,0),MATCH('1617 1718 Comparison'!RP$2,'1617 Data'!$A$2:$AEW$2,0))</f>
        <v>#N/A</v>
      </c>
      <c r="RQ4" s="441" t="e">
        <f>INDEX(' Cash Num-Den_Indi'!$A$2:$ANL$35,MATCH('1617 1718 Comparison'!$A4,' Cash Num-Den_Indi'!$A$2:$A$35,0),MATCH('1617 1718 Comparison'!RQ$2,' Cash Num-Den_Indi'!$A$2:$ANL$2,0))-INDEX('1617 Data'!$A$2:$AEW$35,MATCH('1617 1718 Comparison'!$A4,'1617 Data'!$A$2:$A$35,0),MATCH('1617 1718 Comparison'!RQ$2,'1617 Data'!$A$2:$AEW$2,0))</f>
        <v>#N/A</v>
      </c>
      <c r="RR4" s="441" t="e">
        <f>INDEX(' Cash Num-Den_Indi'!$A$2:$ANL$35,MATCH('1617 1718 Comparison'!$A4,' Cash Num-Den_Indi'!$A$2:$A$35,0),MATCH('1617 1718 Comparison'!RR$2,' Cash Num-Den_Indi'!$A$2:$ANL$2,0))-INDEX('1617 Data'!$A$2:$AEW$35,MATCH('1617 1718 Comparison'!$A4,'1617 Data'!$A$2:$A$35,0),MATCH('1617 1718 Comparison'!RR$2,'1617 Data'!$A$2:$AEW$2,0))</f>
        <v>#N/A</v>
      </c>
      <c r="RS4" s="441" t="e">
        <f>INDEX(' Cash Num-Den_Indi'!$A$2:$ANL$35,MATCH('1617 1718 Comparison'!$A4,' Cash Num-Den_Indi'!$A$2:$A$35,0),MATCH('1617 1718 Comparison'!RS$2,' Cash Num-Den_Indi'!$A$2:$ANL$2,0))-INDEX('1617 Data'!$A$2:$AEW$35,MATCH('1617 1718 Comparison'!$A4,'1617 Data'!$A$2:$A$35,0),MATCH('1617 1718 Comparison'!RS$2,'1617 Data'!$A$2:$AEW$2,0))</f>
        <v>#N/A</v>
      </c>
      <c r="RT4" s="441" t="e">
        <f>INDEX(' Cash Num-Den_Indi'!$A$2:$ANL$35,MATCH('1617 1718 Comparison'!$A4,' Cash Num-Den_Indi'!$A$2:$A$35,0),MATCH('1617 1718 Comparison'!RT$2,' Cash Num-Den_Indi'!$A$2:$ANL$2,0))-INDEX('1617 Data'!$A$2:$AEW$35,MATCH('1617 1718 Comparison'!$A4,'1617 Data'!$A$2:$A$35,0),MATCH('1617 1718 Comparison'!RT$2,'1617 Data'!$A$2:$AEW$2,0))</f>
        <v>#N/A</v>
      </c>
      <c r="RU4" s="441" t="e">
        <f>INDEX(' Cash Num-Den_Indi'!$A$2:$ANL$35,MATCH('1617 1718 Comparison'!$A4,' Cash Num-Den_Indi'!$A$2:$A$35,0),MATCH('1617 1718 Comparison'!RU$2,' Cash Num-Den_Indi'!$A$2:$ANL$2,0))-INDEX('1617 Data'!$A$2:$AEW$35,MATCH('1617 1718 Comparison'!$A4,'1617 Data'!$A$2:$A$35,0),MATCH('1617 1718 Comparison'!RU$2,'1617 Data'!$A$2:$AEW$2,0))</f>
        <v>#N/A</v>
      </c>
      <c r="RV4" s="441" t="e">
        <f>INDEX(' Cash Num-Den_Indi'!$A$2:$ANL$35,MATCH('1617 1718 Comparison'!$A4,' Cash Num-Den_Indi'!$A$2:$A$35,0),MATCH('1617 1718 Comparison'!RV$2,' Cash Num-Den_Indi'!$A$2:$ANL$2,0))-INDEX('1617 Data'!$A$2:$AEW$35,MATCH('1617 1718 Comparison'!$A4,'1617 Data'!$A$2:$A$35,0),MATCH('1617 1718 Comparison'!RV$2,'1617 Data'!$A$2:$AEW$2,0))</f>
        <v>#N/A</v>
      </c>
      <c r="RW4" s="440">
        <f>INDEX(' Cash Num-Den_Indi'!$A$2:$ANL$35,MATCH('1617 1718 Comparison'!$A4,' Cash Num-Den_Indi'!$A$2:$A$35,0),MATCH('1617 1718 Comparison'!RW$2,' Cash Num-Den_Indi'!$A$2:$ANL$2,0))-INDEX('1617 Data'!$A$2:$AEW$35,MATCH('1617 1718 Comparison'!$A4,'1617 Data'!$A$2:$A$35,0),MATCH('1617 1718 Comparison'!RW$2,'1617 Data'!$A$2:$AEW$2,0))</f>
        <v>0</v>
      </c>
      <c r="RX4" s="440">
        <f>INDEX(' Cash Num-Den_Indi'!$A$2:$ANL$35,MATCH('1617 1718 Comparison'!$A4,' Cash Num-Den_Indi'!$A$2:$A$35,0),MATCH('1617 1718 Comparison'!RX$2,' Cash Num-Den_Indi'!$A$2:$ANL$2,0))-INDEX('1617 Data'!$A$2:$AEW$35,MATCH('1617 1718 Comparison'!$A4,'1617 Data'!$A$2:$A$35,0),MATCH('1617 1718 Comparison'!RX$2,'1617 Data'!$A$2:$AEW$2,0))</f>
        <v>0</v>
      </c>
      <c r="RY4" s="441" t="e">
        <f>INDEX(' Cash Num-Den_Indi'!$A$2:$ANL$35,MATCH('1617 1718 Comparison'!$A4,' Cash Num-Den_Indi'!$A$2:$A$35,0),MATCH('1617 1718 Comparison'!RY$2,' Cash Num-Den_Indi'!$A$2:$ANL$2,0))-INDEX('1617 Data'!$A$2:$AEW$35,MATCH('1617 1718 Comparison'!$A4,'1617 Data'!$A$2:$A$35,0),MATCH('1617 1718 Comparison'!RY$2,'1617 Data'!$A$2:$AEW$2,0))</f>
        <v>#N/A</v>
      </c>
      <c r="RZ4" s="440">
        <f>INDEX(' Cash Num-Den_Indi'!$A$2:$ANL$35,MATCH('1617 1718 Comparison'!$A4,' Cash Num-Den_Indi'!$A$2:$A$35,0),MATCH('1617 1718 Comparison'!RZ$2,' Cash Num-Den_Indi'!$A$2:$ANL$2,0))-INDEX('1617 Data'!$A$2:$AEW$35,MATCH('1617 1718 Comparison'!$A4,'1617 Data'!$A$2:$A$35,0),MATCH('1617 1718 Comparison'!RZ$2,'1617 Data'!$A$2:$AEW$2,0))</f>
        <v>0</v>
      </c>
      <c r="SA4" s="440">
        <f>INDEX(' Cash Num-Den_Indi'!$A$2:$ANL$35,MATCH('1617 1718 Comparison'!$A4,' Cash Num-Den_Indi'!$A$2:$A$35,0),MATCH('1617 1718 Comparison'!SA$2,' Cash Num-Den_Indi'!$A$2:$ANL$2,0))-INDEX('1617 Data'!$A$2:$AEW$35,MATCH('1617 1718 Comparison'!$A4,'1617 Data'!$A$2:$A$35,0),MATCH('1617 1718 Comparison'!SA$2,'1617 Data'!$A$2:$AEW$2,0))</f>
        <v>0</v>
      </c>
      <c r="SB4" s="441" t="e">
        <f>INDEX(' Cash Num-Den_Indi'!$A$2:$ANL$35,MATCH('1617 1718 Comparison'!$A4,' Cash Num-Den_Indi'!$A$2:$A$35,0),MATCH('1617 1718 Comparison'!SB$2,' Cash Num-Den_Indi'!$A$2:$ANL$2,0))-INDEX('1617 Data'!$A$2:$AEW$35,MATCH('1617 1718 Comparison'!$A4,'1617 Data'!$A$2:$A$35,0),MATCH('1617 1718 Comparison'!SB$2,'1617 Data'!$A$2:$AEW$2,0))</f>
        <v>#N/A</v>
      </c>
      <c r="SC4" s="440">
        <f>INDEX(' Cash Num-Den_Indi'!$A$2:$ANL$35,MATCH('1617 1718 Comparison'!$A4,' Cash Num-Den_Indi'!$A$2:$A$35,0),MATCH('1617 1718 Comparison'!SC$2,' Cash Num-Den_Indi'!$A$2:$ANL$2,0))-INDEX('1617 Data'!$A$2:$AEW$35,MATCH('1617 1718 Comparison'!$A4,'1617 Data'!$A$2:$A$35,0),MATCH('1617 1718 Comparison'!SC$2,'1617 Data'!$A$2:$AEW$2,0))</f>
        <v>0</v>
      </c>
      <c r="SD4" s="440">
        <f>INDEX(' Cash Num-Den_Indi'!$A$2:$ANL$35,MATCH('1617 1718 Comparison'!$A4,' Cash Num-Den_Indi'!$A$2:$A$35,0),MATCH('1617 1718 Comparison'!SD$2,' Cash Num-Den_Indi'!$A$2:$ANL$2,0))-INDEX('1617 Data'!$A$2:$AEW$35,MATCH('1617 1718 Comparison'!$A4,'1617 Data'!$A$2:$A$35,0),MATCH('1617 1718 Comparison'!SD$2,'1617 Data'!$A$2:$AEW$2,0))</f>
        <v>0</v>
      </c>
      <c r="SE4" s="440">
        <f>INDEX(' Cash Num-Den_Indi'!$A$2:$ANL$35,MATCH('1617 1718 Comparison'!$A4,' Cash Num-Den_Indi'!$A$2:$A$35,0),MATCH('1617 1718 Comparison'!SE$2,' Cash Num-Den_Indi'!$A$2:$ANL$2,0))-INDEX('1617 Data'!$A$2:$AEW$35,MATCH('1617 1718 Comparison'!$A4,'1617 Data'!$A$2:$A$35,0),MATCH('1617 1718 Comparison'!SE$2,'1617 Data'!$A$2:$AEW$2,0))</f>
        <v>0</v>
      </c>
      <c r="SF4" s="440">
        <f>INDEX(' Cash Num-Den_Indi'!$A$2:$ANL$35,MATCH('1617 1718 Comparison'!$A4,' Cash Num-Den_Indi'!$A$2:$A$35,0),MATCH('1617 1718 Comparison'!SF$2,' Cash Num-Den_Indi'!$A$2:$ANL$2,0))-INDEX('1617 Data'!$A$2:$AEW$35,MATCH('1617 1718 Comparison'!$A4,'1617 Data'!$A$2:$A$35,0),MATCH('1617 1718 Comparison'!SF$2,'1617 Data'!$A$2:$AEW$2,0))</f>
        <v>0</v>
      </c>
      <c r="SG4" s="440">
        <f>INDEX(' Cash Num-Den_Indi'!$A$2:$ANL$35,MATCH('1617 1718 Comparison'!$A4,' Cash Num-Den_Indi'!$A$2:$A$35,0),MATCH('1617 1718 Comparison'!SG$2,' Cash Num-Den_Indi'!$A$2:$ANL$2,0))-INDEX('1617 Data'!$A$2:$AEW$35,MATCH('1617 1718 Comparison'!$A4,'1617 Data'!$A$2:$A$35,0),MATCH('1617 1718 Comparison'!SG$2,'1617 Data'!$A$2:$AEW$2,0))</f>
        <v>0</v>
      </c>
      <c r="SH4" s="440">
        <f>INDEX(' Cash Num-Den_Indi'!$A$2:$ANL$35,MATCH('1617 1718 Comparison'!$A4,' Cash Num-Den_Indi'!$A$2:$A$35,0),MATCH('1617 1718 Comparison'!SH$2,' Cash Num-Den_Indi'!$A$2:$ANL$2,0))-INDEX('1617 Data'!$A$2:$AEW$35,MATCH('1617 1718 Comparison'!$A4,'1617 Data'!$A$2:$A$35,0),MATCH('1617 1718 Comparison'!SH$2,'1617 Data'!$A$2:$AEW$2,0))</f>
        <v>0</v>
      </c>
      <c r="SI4" s="440">
        <f>INDEX(' Cash Num-Den_Indi'!$A$2:$ANL$35,MATCH('1617 1718 Comparison'!$A4,' Cash Num-Den_Indi'!$A$2:$A$35,0),MATCH('1617 1718 Comparison'!SI$2,' Cash Num-Den_Indi'!$A$2:$ANL$2,0))-INDEX('1617 Data'!$A$2:$AEW$35,MATCH('1617 1718 Comparison'!$A4,'1617 Data'!$A$2:$A$35,0),MATCH('1617 1718 Comparison'!SI$2,'1617 Data'!$A$2:$AEW$2,0))</f>
        <v>0</v>
      </c>
      <c r="SJ4" s="440">
        <f>INDEX(' Cash Num-Den_Indi'!$A$2:$ANL$35,MATCH('1617 1718 Comparison'!$A4,' Cash Num-Den_Indi'!$A$2:$A$35,0),MATCH('1617 1718 Comparison'!SJ$2,' Cash Num-Den_Indi'!$A$2:$ANL$2,0))-INDEX('1617 Data'!$A$2:$AEW$35,MATCH('1617 1718 Comparison'!$A4,'1617 Data'!$A$2:$A$35,0),MATCH('1617 1718 Comparison'!SJ$2,'1617 Data'!$A$2:$AEW$2,0))</f>
        <v>0</v>
      </c>
      <c r="SK4" s="440">
        <f>INDEX(' Cash Num-Den_Indi'!$A$2:$ANL$35,MATCH('1617 1718 Comparison'!$A4,' Cash Num-Den_Indi'!$A$2:$A$35,0),MATCH('1617 1718 Comparison'!SK$2,' Cash Num-Den_Indi'!$A$2:$ANL$2,0))-INDEX('1617 Data'!$A$2:$AEW$35,MATCH('1617 1718 Comparison'!$A4,'1617 Data'!$A$2:$A$35,0),MATCH('1617 1718 Comparison'!SK$2,'1617 Data'!$A$2:$AEW$2,0))</f>
        <v>0</v>
      </c>
      <c r="SL4" s="440">
        <f>INDEX(' Cash Num-Den_Indi'!$A$2:$ANL$35,MATCH('1617 1718 Comparison'!$A4,' Cash Num-Den_Indi'!$A$2:$A$35,0),MATCH('1617 1718 Comparison'!SL$2,' Cash Num-Den_Indi'!$A$2:$ANL$2,0))-INDEX('1617 Data'!$A$2:$AEW$35,MATCH('1617 1718 Comparison'!$A4,'1617 Data'!$A$2:$A$35,0),MATCH('1617 1718 Comparison'!SL$2,'1617 Data'!$A$2:$AEW$2,0))</f>
        <v>0</v>
      </c>
      <c r="SM4" s="440">
        <f>INDEX(' Cash Num-Den_Indi'!$A$2:$ANL$35,MATCH('1617 1718 Comparison'!$A4,' Cash Num-Den_Indi'!$A$2:$A$35,0),MATCH('1617 1718 Comparison'!SM$2,' Cash Num-Den_Indi'!$A$2:$ANL$2,0))-INDEX('1617 Data'!$A$2:$AEW$35,MATCH('1617 1718 Comparison'!$A4,'1617 Data'!$A$2:$A$35,0),MATCH('1617 1718 Comparison'!SM$2,'1617 Data'!$A$2:$AEW$2,0))</f>
        <v>0</v>
      </c>
      <c r="SN4" s="440">
        <f>INDEX(' Cash Num-Den_Indi'!$A$2:$ANL$35,MATCH('1617 1718 Comparison'!$A4,' Cash Num-Den_Indi'!$A$2:$A$35,0),MATCH('1617 1718 Comparison'!SN$2,' Cash Num-Den_Indi'!$A$2:$ANL$2,0))-INDEX('1617 Data'!$A$2:$AEW$35,MATCH('1617 1718 Comparison'!$A4,'1617 Data'!$A$2:$A$35,0),MATCH('1617 1718 Comparison'!SN$2,'1617 Data'!$A$2:$AEW$2,0))</f>
        <v>0</v>
      </c>
      <c r="SO4" s="440">
        <f>INDEX(' Cash Num-Den_Indi'!$A$2:$ANL$35,MATCH('1617 1718 Comparison'!$A4,' Cash Num-Den_Indi'!$A$2:$A$35,0),MATCH('1617 1718 Comparison'!SO$2,' Cash Num-Den_Indi'!$A$2:$ANL$2,0))-INDEX('1617 Data'!$A$2:$AEW$35,MATCH('1617 1718 Comparison'!$A4,'1617 Data'!$A$2:$A$35,0),MATCH('1617 1718 Comparison'!SO$2,'1617 Data'!$A$2:$AEW$2,0))</f>
        <v>0</v>
      </c>
      <c r="SP4" s="440">
        <f>INDEX(' Cash Num-Den_Indi'!$A$2:$ANL$35,MATCH('1617 1718 Comparison'!$A4,' Cash Num-Den_Indi'!$A$2:$A$35,0),MATCH('1617 1718 Comparison'!SP$2,' Cash Num-Den_Indi'!$A$2:$ANL$2,0))-INDEX('1617 Data'!$A$2:$AEW$35,MATCH('1617 1718 Comparison'!$A4,'1617 Data'!$A$2:$A$35,0),MATCH('1617 1718 Comparison'!SP$2,'1617 Data'!$A$2:$AEW$2,0))</f>
        <v>0</v>
      </c>
      <c r="SQ4" s="440">
        <f>INDEX(' Cash Num-Den_Indi'!$A$2:$ANL$35,MATCH('1617 1718 Comparison'!$A4,' Cash Num-Den_Indi'!$A$2:$A$35,0),MATCH('1617 1718 Comparison'!SQ$2,' Cash Num-Den_Indi'!$A$2:$ANL$2,0))-INDEX('1617 Data'!$A$2:$AEW$35,MATCH('1617 1718 Comparison'!$A4,'1617 Data'!$A$2:$A$35,0),MATCH('1617 1718 Comparison'!SQ$2,'1617 Data'!$A$2:$AEW$2,0))</f>
        <v>0</v>
      </c>
      <c r="SR4" s="440">
        <f>INDEX(' Cash Num-Den_Indi'!$A$2:$ANL$35,MATCH('1617 1718 Comparison'!$A4,' Cash Num-Den_Indi'!$A$2:$A$35,0),MATCH('1617 1718 Comparison'!SR$2,' Cash Num-Den_Indi'!$A$2:$ANL$2,0))-INDEX('1617 Data'!$A$2:$AEW$35,MATCH('1617 1718 Comparison'!$A4,'1617 Data'!$A$2:$A$35,0),MATCH('1617 1718 Comparison'!SR$2,'1617 Data'!$A$2:$AEW$2,0))</f>
        <v>0</v>
      </c>
      <c r="SS4" s="440">
        <f>INDEX(' Cash Num-Den_Indi'!$A$2:$ANL$35,MATCH('1617 1718 Comparison'!$A4,' Cash Num-Den_Indi'!$A$2:$A$35,0),MATCH('1617 1718 Comparison'!SS$2,' Cash Num-Den_Indi'!$A$2:$ANL$2,0))-INDEX('1617 Data'!$A$2:$AEW$35,MATCH('1617 1718 Comparison'!$A4,'1617 Data'!$A$2:$A$35,0),MATCH('1617 1718 Comparison'!SS$2,'1617 Data'!$A$2:$AEW$2,0))</f>
        <v>0</v>
      </c>
      <c r="ST4" s="440">
        <f>INDEX(' Cash Num-Den_Indi'!$A$2:$ANL$35,MATCH('1617 1718 Comparison'!$A4,' Cash Num-Den_Indi'!$A$2:$A$35,0),MATCH('1617 1718 Comparison'!ST$2,' Cash Num-Den_Indi'!$A$2:$ANL$2,0))-INDEX('1617 Data'!$A$2:$AEW$35,MATCH('1617 1718 Comparison'!$A4,'1617 Data'!$A$2:$A$35,0),MATCH('1617 1718 Comparison'!ST$2,'1617 Data'!$A$2:$AEW$2,0))</f>
        <v>0</v>
      </c>
      <c r="SU4" s="440">
        <f>INDEX(' Cash Num-Den_Indi'!$A$2:$ANL$35,MATCH('1617 1718 Comparison'!$A4,' Cash Num-Den_Indi'!$A$2:$A$35,0),MATCH('1617 1718 Comparison'!SU$2,' Cash Num-Den_Indi'!$A$2:$ANL$2,0))-INDEX('1617 Data'!$A$2:$AEW$35,MATCH('1617 1718 Comparison'!$A4,'1617 Data'!$A$2:$A$35,0),MATCH('1617 1718 Comparison'!SU$2,'1617 Data'!$A$2:$AEW$2,0))</f>
        <v>0</v>
      </c>
      <c r="SV4" s="440">
        <f>INDEX(' Cash Num-Den_Indi'!$A$2:$ANL$35,MATCH('1617 1718 Comparison'!$A4,' Cash Num-Den_Indi'!$A$2:$A$35,0),MATCH('1617 1718 Comparison'!SV$2,' Cash Num-Den_Indi'!$A$2:$ANL$2,0))-INDEX('1617 Data'!$A$2:$AEW$35,MATCH('1617 1718 Comparison'!$A4,'1617 Data'!$A$2:$A$35,0),MATCH('1617 1718 Comparison'!SV$2,'1617 Data'!$A$2:$AEW$2,0))</f>
        <v>0</v>
      </c>
      <c r="SW4" s="440">
        <f>INDEX(' Cash Num-Den_Indi'!$A$2:$ANL$35,MATCH('1617 1718 Comparison'!$A4,' Cash Num-Den_Indi'!$A$2:$A$35,0),MATCH('1617 1718 Comparison'!SW$2,' Cash Num-Den_Indi'!$A$2:$ANL$2,0))-INDEX('1617 Data'!$A$2:$AEW$35,MATCH('1617 1718 Comparison'!$A4,'1617 Data'!$A$2:$A$35,0),MATCH('1617 1718 Comparison'!SW$2,'1617 Data'!$A$2:$AEW$2,0))</f>
        <v>0</v>
      </c>
      <c r="SX4" s="441" t="e">
        <f>INDEX(' Cash Num-Den_Indi'!$A$2:$ANL$35,MATCH('1617 1718 Comparison'!$A4,' Cash Num-Den_Indi'!$A$2:$A$35,0),MATCH('1617 1718 Comparison'!SX$2,' Cash Num-Den_Indi'!$A$2:$ANL$2,0))-INDEX('1617 Data'!$A$2:$AEW$35,MATCH('1617 1718 Comparison'!$A4,'1617 Data'!$A$2:$A$35,0),MATCH('1617 1718 Comparison'!SX$2,'1617 Data'!$A$2:$AEW$2,0))</f>
        <v>#N/A</v>
      </c>
      <c r="SY4" s="441" t="e">
        <f>INDEX(' Cash Num-Den_Indi'!$A$2:$ANL$35,MATCH('1617 1718 Comparison'!$A4,' Cash Num-Den_Indi'!$A$2:$A$35,0),MATCH('1617 1718 Comparison'!SY$2,' Cash Num-Den_Indi'!$A$2:$ANL$2,0))-INDEX('1617 Data'!$A$2:$AEW$35,MATCH('1617 1718 Comparison'!$A4,'1617 Data'!$A$2:$A$35,0),MATCH('1617 1718 Comparison'!SY$2,'1617 Data'!$A$2:$AEW$2,0))</f>
        <v>#N/A</v>
      </c>
      <c r="SZ4" s="441" t="e">
        <f>INDEX(' Cash Num-Den_Indi'!$A$2:$ANL$35,MATCH('1617 1718 Comparison'!$A4,' Cash Num-Den_Indi'!$A$2:$A$35,0),MATCH('1617 1718 Comparison'!SZ$2,' Cash Num-Den_Indi'!$A$2:$ANL$2,0))-INDEX('1617 Data'!$A$2:$AEW$35,MATCH('1617 1718 Comparison'!$A4,'1617 Data'!$A$2:$A$35,0),MATCH('1617 1718 Comparison'!SZ$2,'1617 Data'!$A$2:$AEW$2,0))</f>
        <v>#N/A</v>
      </c>
      <c r="TA4" s="440">
        <f>INDEX(' Cash Num-Den_Indi'!$A$2:$ANL$35,MATCH('1617 1718 Comparison'!$A4,' Cash Num-Den_Indi'!$A$2:$A$35,0),MATCH('1617 1718 Comparison'!TA$2,' Cash Num-Den_Indi'!$A$2:$ANL$2,0))-INDEX('1617 Data'!$A$2:$AEW$35,MATCH('1617 1718 Comparison'!$A4,'1617 Data'!$A$2:$A$35,0),MATCH('1617 1718 Comparison'!TA$2,'1617 Data'!$A$2:$AEW$2,0))</f>
        <v>0</v>
      </c>
      <c r="TB4" s="440">
        <f>INDEX(' Cash Num-Den_Indi'!$A$2:$ANL$35,MATCH('1617 1718 Comparison'!$A4,' Cash Num-Den_Indi'!$A$2:$A$35,0),MATCH('1617 1718 Comparison'!TB$2,' Cash Num-Den_Indi'!$A$2:$ANL$2,0))-INDEX('1617 Data'!$A$2:$AEW$35,MATCH('1617 1718 Comparison'!$A4,'1617 Data'!$A$2:$A$35,0),MATCH('1617 1718 Comparison'!TB$2,'1617 Data'!$A$2:$AEW$2,0))</f>
        <v>0</v>
      </c>
      <c r="TC4" s="440">
        <f>INDEX(' Cash Num-Den_Indi'!$A$2:$ANL$35,MATCH('1617 1718 Comparison'!$A4,' Cash Num-Den_Indi'!$A$2:$A$35,0),MATCH('1617 1718 Comparison'!TC$2,' Cash Num-Den_Indi'!$A$2:$ANL$2,0))-INDEX('1617 Data'!$A$2:$AEW$35,MATCH('1617 1718 Comparison'!$A4,'1617 Data'!$A$2:$A$35,0),MATCH('1617 1718 Comparison'!TC$2,'1617 Data'!$A$2:$AEW$2,0))</f>
        <v>0</v>
      </c>
      <c r="TD4" s="440">
        <f>INDEX(' Cash Num-Den_Indi'!$A$2:$ANL$35,MATCH('1617 1718 Comparison'!$A4,' Cash Num-Den_Indi'!$A$2:$A$35,0),MATCH('1617 1718 Comparison'!TD$2,' Cash Num-Den_Indi'!$A$2:$ANL$2,0))-INDEX('1617 Data'!$A$2:$AEW$35,MATCH('1617 1718 Comparison'!$A4,'1617 Data'!$A$2:$A$35,0),MATCH('1617 1718 Comparison'!TD$2,'1617 Data'!$A$2:$AEW$2,0))</f>
        <v>0</v>
      </c>
      <c r="TE4" s="440">
        <f>INDEX(' Cash Num-Den_Indi'!$A$2:$ANL$35,MATCH('1617 1718 Comparison'!$A4,' Cash Num-Den_Indi'!$A$2:$A$35,0),MATCH('1617 1718 Comparison'!TE$2,' Cash Num-Den_Indi'!$A$2:$ANL$2,0))-INDEX('1617 Data'!$A$2:$AEW$35,MATCH('1617 1718 Comparison'!$A4,'1617 Data'!$A$2:$A$35,0),MATCH('1617 1718 Comparison'!TE$2,'1617 Data'!$A$2:$AEW$2,0))</f>
        <v>0</v>
      </c>
      <c r="TF4" s="440">
        <f>INDEX(' Cash Num-Den_Indi'!$A$2:$ANL$35,MATCH('1617 1718 Comparison'!$A4,' Cash Num-Den_Indi'!$A$2:$A$35,0),MATCH('1617 1718 Comparison'!TF$2,' Cash Num-Den_Indi'!$A$2:$ANL$2,0))-INDEX('1617 Data'!$A$2:$AEW$35,MATCH('1617 1718 Comparison'!$A4,'1617 Data'!$A$2:$A$35,0),MATCH('1617 1718 Comparison'!TF$2,'1617 Data'!$A$2:$AEW$2,0))</f>
        <v>0</v>
      </c>
      <c r="TG4" s="440">
        <f>INDEX(' Cash Num-Den_Indi'!$A$2:$ANL$35,MATCH('1617 1718 Comparison'!$A4,' Cash Num-Den_Indi'!$A$2:$A$35,0),MATCH('1617 1718 Comparison'!TG$2,' Cash Num-Den_Indi'!$A$2:$ANL$2,0))-INDEX('1617 Data'!$A$2:$AEW$35,MATCH('1617 1718 Comparison'!$A4,'1617 Data'!$A$2:$A$35,0),MATCH('1617 1718 Comparison'!TG$2,'1617 Data'!$A$2:$AEW$2,0))</f>
        <v>0</v>
      </c>
      <c r="TH4" s="440">
        <f>INDEX(' Cash Num-Den_Indi'!$A$2:$ANL$35,MATCH('1617 1718 Comparison'!$A4,' Cash Num-Den_Indi'!$A$2:$A$35,0),MATCH('1617 1718 Comparison'!TH$2,' Cash Num-Den_Indi'!$A$2:$ANL$2,0))-INDEX('1617 Data'!$A$2:$AEW$35,MATCH('1617 1718 Comparison'!$A4,'1617 Data'!$A$2:$A$35,0),MATCH('1617 1718 Comparison'!TH$2,'1617 Data'!$A$2:$AEW$2,0))</f>
        <v>0</v>
      </c>
      <c r="TI4" s="440">
        <f>INDEX(' Cash Num-Den_Indi'!$A$2:$ANL$35,MATCH('1617 1718 Comparison'!$A4,' Cash Num-Den_Indi'!$A$2:$A$35,0),MATCH('1617 1718 Comparison'!TI$2,' Cash Num-Den_Indi'!$A$2:$ANL$2,0))-INDEX('1617 Data'!$A$2:$AEW$35,MATCH('1617 1718 Comparison'!$A4,'1617 Data'!$A$2:$A$35,0),MATCH('1617 1718 Comparison'!TI$2,'1617 Data'!$A$2:$AEW$2,0))</f>
        <v>0</v>
      </c>
      <c r="TJ4" s="440">
        <f>INDEX(' Cash Num-Den_Indi'!$A$2:$ANL$35,MATCH('1617 1718 Comparison'!$A4,' Cash Num-Den_Indi'!$A$2:$A$35,0),MATCH('1617 1718 Comparison'!TJ$2,' Cash Num-Den_Indi'!$A$2:$ANL$2,0))-INDEX('1617 Data'!$A$2:$AEW$35,MATCH('1617 1718 Comparison'!$A4,'1617 Data'!$A$2:$A$35,0),MATCH('1617 1718 Comparison'!TJ$2,'1617 Data'!$A$2:$AEW$2,0))</f>
        <v>0</v>
      </c>
      <c r="TK4" s="440">
        <f>INDEX(' Cash Num-Den_Indi'!$A$2:$ANL$35,MATCH('1617 1718 Comparison'!$A4,' Cash Num-Den_Indi'!$A$2:$A$35,0),MATCH('1617 1718 Comparison'!TK$2,' Cash Num-Den_Indi'!$A$2:$ANL$2,0))-INDEX('1617 Data'!$A$2:$AEW$35,MATCH('1617 1718 Comparison'!$A4,'1617 Data'!$A$2:$A$35,0),MATCH('1617 1718 Comparison'!TK$2,'1617 Data'!$A$2:$AEW$2,0))</f>
        <v>0</v>
      </c>
      <c r="TL4" s="440">
        <f>INDEX(' Cash Num-Den_Indi'!$A$2:$ANL$35,MATCH('1617 1718 Comparison'!$A4,' Cash Num-Den_Indi'!$A$2:$A$35,0),MATCH('1617 1718 Comparison'!TL$2,' Cash Num-Den_Indi'!$A$2:$ANL$2,0))-INDEX('1617 Data'!$A$2:$AEW$35,MATCH('1617 1718 Comparison'!$A4,'1617 Data'!$A$2:$A$35,0),MATCH('1617 1718 Comparison'!TL$2,'1617 Data'!$A$2:$AEW$2,0))</f>
        <v>0</v>
      </c>
      <c r="TM4" s="440">
        <f>INDEX(' Cash Num-Den_Indi'!$A$2:$ANL$35,MATCH('1617 1718 Comparison'!$A4,' Cash Num-Den_Indi'!$A$2:$A$35,0),MATCH('1617 1718 Comparison'!TM$2,' Cash Num-Den_Indi'!$A$2:$ANL$2,0))-INDEX('1617 Data'!$A$2:$AEW$35,MATCH('1617 1718 Comparison'!$A4,'1617 Data'!$A$2:$A$35,0),MATCH('1617 1718 Comparison'!TM$2,'1617 Data'!$A$2:$AEW$2,0))</f>
        <v>0</v>
      </c>
      <c r="TN4" s="440">
        <f>INDEX(' Cash Num-Den_Indi'!$A$2:$ANL$35,MATCH('1617 1718 Comparison'!$A4,' Cash Num-Den_Indi'!$A$2:$A$35,0),MATCH('1617 1718 Comparison'!TN$2,' Cash Num-Den_Indi'!$A$2:$ANL$2,0))-INDEX('1617 Data'!$A$2:$AEW$35,MATCH('1617 1718 Comparison'!$A4,'1617 Data'!$A$2:$A$35,0),MATCH('1617 1718 Comparison'!TN$2,'1617 Data'!$A$2:$AEW$2,0))</f>
        <v>0</v>
      </c>
      <c r="TO4" s="440">
        <f>INDEX(' Cash Num-Den_Indi'!$A$2:$ANL$35,MATCH('1617 1718 Comparison'!$A4,' Cash Num-Den_Indi'!$A$2:$A$35,0),MATCH('1617 1718 Comparison'!TO$2,' Cash Num-Den_Indi'!$A$2:$ANL$2,0))-INDEX('1617 Data'!$A$2:$AEW$35,MATCH('1617 1718 Comparison'!$A4,'1617 Data'!$A$2:$A$35,0),MATCH('1617 1718 Comparison'!TO$2,'1617 Data'!$A$2:$AEW$2,0))</f>
        <v>0</v>
      </c>
      <c r="TP4" s="440">
        <f>INDEX(' Cash Num-Den_Indi'!$A$2:$ANL$35,MATCH('1617 1718 Comparison'!$A4,' Cash Num-Den_Indi'!$A$2:$A$35,0),MATCH('1617 1718 Comparison'!TP$2,' Cash Num-Den_Indi'!$A$2:$ANL$2,0))-INDEX('1617 Data'!$A$2:$AEW$35,MATCH('1617 1718 Comparison'!$A4,'1617 Data'!$A$2:$A$35,0),MATCH('1617 1718 Comparison'!TP$2,'1617 Data'!$A$2:$AEW$2,0))</f>
        <v>0</v>
      </c>
      <c r="TQ4" s="440">
        <f>INDEX(' Cash Num-Den_Indi'!$A$2:$ANL$35,MATCH('1617 1718 Comparison'!$A4,' Cash Num-Den_Indi'!$A$2:$A$35,0),MATCH('1617 1718 Comparison'!TQ$2,' Cash Num-Den_Indi'!$A$2:$ANL$2,0))-INDEX('1617 Data'!$A$2:$AEW$35,MATCH('1617 1718 Comparison'!$A4,'1617 Data'!$A$2:$A$35,0),MATCH('1617 1718 Comparison'!TQ$2,'1617 Data'!$A$2:$AEW$2,0))</f>
        <v>0</v>
      </c>
      <c r="TR4" s="440">
        <f>INDEX(' Cash Num-Den_Indi'!$A$2:$ANL$35,MATCH('1617 1718 Comparison'!$A4,' Cash Num-Den_Indi'!$A$2:$A$35,0),MATCH('1617 1718 Comparison'!TR$2,' Cash Num-Den_Indi'!$A$2:$ANL$2,0))-INDEX('1617 Data'!$A$2:$AEW$35,MATCH('1617 1718 Comparison'!$A4,'1617 Data'!$A$2:$A$35,0),MATCH('1617 1718 Comparison'!TR$2,'1617 Data'!$A$2:$AEW$2,0))</f>
        <v>0</v>
      </c>
      <c r="TS4" s="440">
        <f>INDEX(' Cash Num-Den_Indi'!$A$2:$ANL$35,MATCH('1617 1718 Comparison'!$A4,' Cash Num-Den_Indi'!$A$2:$A$35,0),MATCH('1617 1718 Comparison'!TS$2,' Cash Num-Den_Indi'!$A$2:$ANL$2,0))-INDEX('1617 Data'!$A$2:$AEW$35,MATCH('1617 1718 Comparison'!$A4,'1617 Data'!$A$2:$A$35,0),MATCH('1617 1718 Comparison'!TS$2,'1617 Data'!$A$2:$AEW$2,0))</f>
        <v>1.7398368706038685</v>
      </c>
      <c r="TT4" s="440">
        <f>INDEX(' Cash Num-Den_Indi'!$A$2:$ANL$35,MATCH('1617 1718 Comparison'!$A4,' Cash Num-Den_Indi'!$A$2:$A$35,0),MATCH('1617 1718 Comparison'!TT$2,' Cash Num-Den_Indi'!$A$2:$ANL$2,0))-INDEX('1617 Data'!$A$2:$AEW$35,MATCH('1617 1718 Comparison'!$A4,'1617 Data'!$A$2:$A$35,0),MATCH('1617 1718 Comparison'!TT$2,'1617 Data'!$A$2:$AEW$2,0))</f>
        <v>3645</v>
      </c>
      <c r="TU4" s="440">
        <f>INDEX(' Cash Num-Den_Indi'!$A$2:$ANL$35,MATCH('1617 1718 Comparison'!$A4,' Cash Num-Den_Indi'!$A$2:$A$35,0),MATCH('1617 1718 Comparison'!TU$2,' Cash Num-Den_Indi'!$A$2:$ANL$2,0))-INDEX('1617 Data'!$A$2:$AEW$35,MATCH('1617 1718 Comparison'!$A4,'1617 Data'!$A$2:$A$35,0),MATCH('1617 1718 Comparison'!TU$2,'1617 Data'!$A$2:$AEW$2,0))</f>
        <v>0</v>
      </c>
      <c r="TV4" s="441" t="e">
        <f>INDEX(' Cash Num-Den_Indi'!$A$2:$ANL$35,MATCH('1617 1718 Comparison'!$A4,' Cash Num-Den_Indi'!$A$2:$A$35,0),MATCH('1617 1718 Comparison'!TV$2,' Cash Num-Den_Indi'!$A$2:$ANL$2,0))-INDEX('1617 Data'!$A$2:$AEW$35,MATCH('1617 1718 Comparison'!$A4,'1617 Data'!$A$2:$A$35,0),MATCH('1617 1718 Comparison'!TV$2,'1617 Data'!$A$2:$AEW$2,0))</f>
        <v>#N/A</v>
      </c>
      <c r="TW4" s="441" t="e">
        <f>INDEX(' Cash Num-Den_Indi'!$A$2:$ANL$35,MATCH('1617 1718 Comparison'!$A4,' Cash Num-Den_Indi'!$A$2:$A$35,0),MATCH('1617 1718 Comparison'!TW$2,' Cash Num-Den_Indi'!$A$2:$ANL$2,0))-INDEX('1617 Data'!$A$2:$AEW$35,MATCH('1617 1718 Comparison'!$A4,'1617 Data'!$A$2:$A$35,0),MATCH('1617 1718 Comparison'!TW$2,'1617 Data'!$A$2:$AEW$2,0))</f>
        <v>#N/A</v>
      </c>
      <c r="TX4" s="441" t="e">
        <f>INDEX(' Cash Num-Den_Indi'!$A$2:$ANL$35,MATCH('1617 1718 Comparison'!$A4,' Cash Num-Den_Indi'!$A$2:$A$35,0),MATCH('1617 1718 Comparison'!TX$2,' Cash Num-Den_Indi'!$A$2:$ANL$2,0))-INDEX('1617 Data'!$A$2:$AEW$35,MATCH('1617 1718 Comparison'!$A4,'1617 Data'!$A$2:$A$35,0),MATCH('1617 1718 Comparison'!TX$2,'1617 Data'!$A$2:$AEW$2,0))</f>
        <v>#N/A</v>
      </c>
      <c r="TY4" s="440">
        <f>INDEX(' Cash Num-Den_Indi'!$A$2:$ANL$35,MATCH('1617 1718 Comparison'!$A4,' Cash Num-Den_Indi'!$A$2:$A$35,0),MATCH('1617 1718 Comparison'!TY$2,' Cash Num-Den_Indi'!$A$2:$ANL$2,0))-INDEX('1617 Data'!$A$2:$AEW$35,MATCH('1617 1718 Comparison'!$A4,'1617 Data'!$A$2:$A$35,0),MATCH('1617 1718 Comparison'!TY$2,'1617 Data'!$A$2:$AEW$2,0))</f>
        <v>0</v>
      </c>
      <c r="TZ4" s="440">
        <f>INDEX(' Cash Num-Den_Indi'!$A$2:$ANL$35,MATCH('1617 1718 Comparison'!$A4,' Cash Num-Den_Indi'!$A$2:$A$35,0),MATCH('1617 1718 Comparison'!TZ$2,' Cash Num-Den_Indi'!$A$2:$ANL$2,0))-INDEX('1617 Data'!$A$2:$AEW$35,MATCH('1617 1718 Comparison'!$A4,'1617 Data'!$A$2:$A$35,0),MATCH('1617 1718 Comparison'!TZ$2,'1617 Data'!$A$2:$AEW$2,0))</f>
        <v>0</v>
      </c>
      <c r="UA4" s="440">
        <f>INDEX(' Cash Num-Den_Indi'!$A$2:$ANL$35,MATCH('1617 1718 Comparison'!$A4,' Cash Num-Den_Indi'!$A$2:$A$35,0),MATCH('1617 1718 Comparison'!UA$2,' Cash Num-Den_Indi'!$A$2:$ANL$2,0))-INDEX('1617 Data'!$A$2:$AEW$35,MATCH('1617 1718 Comparison'!$A4,'1617 Data'!$A$2:$A$35,0),MATCH('1617 1718 Comparison'!UA$2,'1617 Data'!$A$2:$AEW$2,0))</f>
        <v>0</v>
      </c>
      <c r="UB4" s="440">
        <f>INDEX(' Cash Num-Den_Indi'!$A$2:$ANL$35,MATCH('1617 1718 Comparison'!$A4,' Cash Num-Den_Indi'!$A$2:$A$35,0),MATCH('1617 1718 Comparison'!UB$2,' Cash Num-Den_Indi'!$A$2:$ANL$2,0))-INDEX('1617 Data'!$A$2:$AEW$35,MATCH('1617 1718 Comparison'!$A4,'1617 Data'!$A$2:$A$35,0),MATCH('1617 1718 Comparison'!UB$2,'1617 Data'!$A$2:$AEW$2,0))</f>
        <v>0</v>
      </c>
      <c r="UC4" s="440">
        <f>INDEX(' Cash Num-Den_Indi'!$A$2:$ANL$35,MATCH('1617 1718 Comparison'!$A4,' Cash Num-Den_Indi'!$A$2:$A$35,0),MATCH('1617 1718 Comparison'!UC$2,' Cash Num-Den_Indi'!$A$2:$ANL$2,0))-INDEX('1617 Data'!$A$2:$AEW$35,MATCH('1617 1718 Comparison'!$A4,'1617 Data'!$A$2:$A$35,0),MATCH('1617 1718 Comparison'!UC$2,'1617 Data'!$A$2:$AEW$2,0))</f>
        <v>0</v>
      </c>
      <c r="UD4" s="440">
        <f>INDEX(' Cash Num-Den_Indi'!$A$2:$ANL$35,MATCH('1617 1718 Comparison'!$A4,' Cash Num-Den_Indi'!$A$2:$A$35,0),MATCH('1617 1718 Comparison'!UD$2,' Cash Num-Den_Indi'!$A$2:$ANL$2,0))-INDEX('1617 Data'!$A$2:$AEW$35,MATCH('1617 1718 Comparison'!$A4,'1617 Data'!$A$2:$A$35,0),MATCH('1617 1718 Comparison'!UD$2,'1617 Data'!$A$2:$AEW$2,0))</f>
        <v>0</v>
      </c>
      <c r="UE4" s="440">
        <f>INDEX(' Cash Num-Den_Indi'!$A$2:$ANL$35,MATCH('1617 1718 Comparison'!$A4,' Cash Num-Den_Indi'!$A$2:$A$35,0),MATCH('1617 1718 Comparison'!UE$2,' Cash Num-Den_Indi'!$A$2:$ANL$2,0))-INDEX('1617 Data'!$A$2:$AEW$35,MATCH('1617 1718 Comparison'!$A4,'1617 Data'!$A$2:$A$35,0),MATCH('1617 1718 Comparison'!UE$2,'1617 Data'!$A$2:$AEW$2,0))</f>
        <v>0</v>
      </c>
      <c r="UF4" s="440">
        <f>INDEX(' Cash Num-Den_Indi'!$A$2:$ANL$35,MATCH('1617 1718 Comparison'!$A4,' Cash Num-Den_Indi'!$A$2:$A$35,0),MATCH('1617 1718 Comparison'!UF$2,' Cash Num-Den_Indi'!$A$2:$ANL$2,0))-INDEX('1617 Data'!$A$2:$AEW$35,MATCH('1617 1718 Comparison'!$A4,'1617 Data'!$A$2:$A$35,0),MATCH('1617 1718 Comparison'!UF$2,'1617 Data'!$A$2:$AEW$2,0))</f>
        <v>0</v>
      </c>
      <c r="UG4" s="440">
        <f>INDEX(' Cash Num-Den_Indi'!$A$2:$ANL$35,MATCH('1617 1718 Comparison'!$A4,' Cash Num-Den_Indi'!$A$2:$A$35,0),MATCH('1617 1718 Comparison'!UG$2,' Cash Num-Den_Indi'!$A$2:$ANL$2,0))-INDEX('1617 Data'!$A$2:$AEW$35,MATCH('1617 1718 Comparison'!$A4,'1617 Data'!$A$2:$A$35,0),MATCH('1617 1718 Comparison'!UG$2,'1617 Data'!$A$2:$AEW$2,0))</f>
        <v>0</v>
      </c>
      <c r="UH4" s="440">
        <f>INDEX(' Cash Num-Den_Indi'!$A$2:$ANL$35,MATCH('1617 1718 Comparison'!$A4,' Cash Num-Den_Indi'!$A$2:$A$35,0),MATCH('1617 1718 Comparison'!UH$2,' Cash Num-Den_Indi'!$A$2:$ANL$2,0))-INDEX('1617 Data'!$A$2:$AEW$35,MATCH('1617 1718 Comparison'!$A4,'1617 Data'!$A$2:$A$35,0),MATCH('1617 1718 Comparison'!UH$2,'1617 Data'!$A$2:$AEW$2,0))</f>
        <v>0</v>
      </c>
      <c r="UI4" s="440">
        <f>INDEX(' Cash Num-Den_Indi'!$A$2:$ANL$35,MATCH('1617 1718 Comparison'!$A4,' Cash Num-Den_Indi'!$A$2:$A$35,0),MATCH('1617 1718 Comparison'!UI$2,' Cash Num-Den_Indi'!$A$2:$ANL$2,0))-INDEX('1617 Data'!$A$2:$AEW$35,MATCH('1617 1718 Comparison'!$A4,'1617 Data'!$A$2:$A$35,0),MATCH('1617 1718 Comparison'!UI$2,'1617 Data'!$A$2:$AEW$2,0))</f>
        <v>0</v>
      </c>
      <c r="UJ4" s="440">
        <f>INDEX(' Cash Num-Den_Indi'!$A$2:$ANL$35,MATCH('1617 1718 Comparison'!$A4,' Cash Num-Den_Indi'!$A$2:$A$35,0),MATCH('1617 1718 Comparison'!UJ$2,' Cash Num-Den_Indi'!$A$2:$ANL$2,0))-INDEX('1617 Data'!$A$2:$AEW$35,MATCH('1617 1718 Comparison'!$A4,'1617 Data'!$A$2:$A$35,0),MATCH('1617 1718 Comparison'!UJ$2,'1617 Data'!$A$2:$AEW$2,0))</f>
        <v>0</v>
      </c>
      <c r="UK4" s="440">
        <f>INDEX(' Cash Num-Den_Indi'!$A$2:$ANL$35,MATCH('1617 1718 Comparison'!$A4,' Cash Num-Den_Indi'!$A$2:$A$35,0),MATCH('1617 1718 Comparison'!UK$2,' Cash Num-Den_Indi'!$A$2:$ANL$2,0))-INDEX('1617 Data'!$A$2:$AEW$35,MATCH('1617 1718 Comparison'!$A4,'1617 Data'!$A$2:$A$35,0),MATCH('1617 1718 Comparison'!UK$2,'1617 Data'!$A$2:$AEW$2,0))</f>
        <v>0</v>
      </c>
      <c r="UL4" s="440">
        <f>INDEX(' Cash Num-Den_Indi'!$A$2:$ANL$35,MATCH('1617 1718 Comparison'!$A4,' Cash Num-Den_Indi'!$A$2:$A$35,0),MATCH('1617 1718 Comparison'!UL$2,' Cash Num-Den_Indi'!$A$2:$ANL$2,0))-INDEX('1617 Data'!$A$2:$AEW$35,MATCH('1617 1718 Comparison'!$A4,'1617 Data'!$A$2:$A$35,0),MATCH('1617 1718 Comparison'!UL$2,'1617 Data'!$A$2:$AEW$2,0))</f>
        <v>0</v>
      </c>
      <c r="UM4" s="440">
        <f>INDEX(' Cash Num-Den_Indi'!$A$2:$ANL$35,MATCH('1617 1718 Comparison'!$A4,' Cash Num-Den_Indi'!$A$2:$A$35,0),MATCH('1617 1718 Comparison'!UM$2,' Cash Num-Den_Indi'!$A$2:$ANL$2,0))-INDEX('1617 Data'!$A$2:$AEW$35,MATCH('1617 1718 Comparison'!$A4,'1617 Data'!$A$2:$A$35,0),MATCH('1617 1718 Comparison'!UM$2,'1617 Data'!$A$2:$AEW$2,0))</f>
        <v>0</v>
      </c>
      <c r="UN4" s="440">
        <f>INDEX(' Cash Num-Den_Indi'!$A$2:$ANL$35,MATCH('1617 1718 Comparison'!$A4,' Cash Num-Den_Indi'!$A$2:$A$35,0),MATCH('1617 1718 Comparison'!UN$2,' Cash Num-Den_Indi'!$A$2:$ANL$2,0))-INDEX('1617 Data'!$A$2:$AEW$35,MATCH('1617 1718 Comparison'!$A4,'1617 Data'!$A$2:$A$35,0),MATCH('1617 1718 Comparison'!UN$2,'1617 Data'!$A$2:$AEW$2,0))</f>
        <v>0</v>
      </c>
      <c r="UO4" s="440">
        <f>INDEX(' Cash Num-Den_Indi'!$A$2:$ANL$35,MATCH('1617 1718 Comparison'!$A4,' Cash Num-Den_Indi'!$A$2:$A$35,0),MATCH('1617 1718 Comparison'!UO$2,' Cash Num-Den_Indi'!$A$2:$ANL$2,0))-INDEX('1617 Data'!$A$2:$AEW$35,MATCH('1617 1718 Comparison'!$A4,'1617 Data'!$A$2:$A$35,0),MATCH('1617 1718 Comparison'!UO$2,'1617 Data'!$A$2:$AEW$2,0))</f>
        <v>0</v>
      </c>
      <c r="UP4" s="440">
        <f>INDEX(' Cash Num-Den_Indi'!$A$2:$ANL$35,MATCH('1617 1718 Comparison'!$A4,' Cash Num-Den_Indi'!$A$2:$A$35,0),MATCH('1617 1718 Comparison'!UP$2,' Cash Num-Den_Indi'!$A$2:$ANL$2,0))-INDEX('1617 Data'!$A$2:$AEW$35,MATCH('1617 1718 Comparison'!$A4,'1617 Data'!$A$2:$A$35,0),MATCH('1617 1718 Comparison'!UP$2,'1617 Data'!$A$2:$AEW$2,0))</f>
        <v>0</v>
      </c>
      <c r="UQ4" s="440">
        <f>INDEX(' Cash Num-Den_Indi'!$A$2:$ANL$35,MATCH('1617 1718 Comparison'!$A4,' Cash Num-Den_Indi'!$A$2:$A$35,0),MATCH('1617 1718 Comparison'!UQ$2,' Cash Num-Den_Indi'!$A$2:$ANL$2,0))-INDEX('1617 Data'!$A$2:$AEW$35,MATCH('1617 1718 Comparison'!$A4,'1617 Data'!$A$2:$A$35,0),MATCH('1617 1718 Comparison'!UQ$2,'1617 Data'!$A$2:$AEW$2,0))</f>
        <v>0</v>
      </c>
      <c r="UR4" s="440">
        <f>INDEX(' Cash Num-Den_Indi'!$A$2:$ANL$35,MATCH('1617 1718 Comparison'!$A4,' Cash Num-Den_Indi'!$A$2:$A$35,0),MATCH('1617 1718 Comparison'!UR$2,' Cash Num-Den_Indi'!$A$2:$ANL$2,0))-INDEX('1617 Data'!$A$2:$AEW$35,MATCH('1617 1718 Comparison'!$A4,'1617 Data'!$A$2:$A$35,0),MATCH('1617 1718 Comparison'!UR$2,'1617 Data'!$A$2:$AEW$2,0))</f>
        <v>0</v>
      </c>
      <c r="US4" s="440">
        <f>INDEX(' Cash Num-Den_Indi'!$A$2:$ANL$35,MATCH('1617 1718 Comparison'!$A4,' Cash Num-Den_Indi'!$A$2:$A$35,0),MATCH('1617 1718 Comparison'!US$2,' Cash Num-Den_Indi'!$A$2:$ANL$2,0))-INDEX('1617 Data'!$A$2:$AEW$35,MATCH('1617 1718 Comparison'!$A4,'1617 Data'!$A$2:$A$35,0),MATCH('1617 1718 Comparison'!US$2,'1617 Data'!$A$2:$AEW$2,0))</f>
        <v>0</v>
      </c>
      <c r="UT4" s="441" t="e">
        <f>INDEX(' Cash Num-Den_Indi'!$A$2:$ANL$35,MATCH('1617 1718 Comparison'!$A4,' Cash Num-Den_Indi'!$A$2:$A$35,0),MATCH('1617 1718 Comparison'!UT$2,' Cash Num-Den_Indi'!$A$2:$ANL$2,0))-INDEX('1617 Data'!$A$2:$AEW$35,MATCH('1617 1718 Comparison'!$A4,'1617 Data'!$A$2:$A$35,0),MATCH('1617 1718 Comparison'!UT$2,'1617 Data'!$A$2:$AEW$2,0))</f>
        <v>#N/A</v>
      </c>
      <c r="UU4" s="441" t="e">
        <f>INDEX(' Cash Num-Den_Indi'!$A$2:$ANL$35,MATCH('1617 1718 Comparison'!$A4,' Cash Num-Den_Indi'!$A$2:$A$35,0),MATCH('1617 1718 Comparison'!UU$2,' Cash Num-Den_Indi'!$A$2:$ANL$2,0))-INDEX('1617 Data'!$A$2:$AEW$35,MATCH('1617 1718 Comparison'!$A4,'1617 Data'!$A$2:$A$35,0),MATCH('1617 1718 Comparison'!UU$2,'1617 Data'!$A$2:$AEW$2,0))</f>
        <v>#N/A</v>
      </c>
      <c r="UV4" s="441" t="e">
        <f>INDEX(' Cash Num-Den_Indi'!$A$2:$ANL$35,MATCH('1617 1718 Comparison'!$A4,' Cash Num-Den_Indi'!$A$2:$A$35,0),MATCH('1617 1718 Comparison'!UV$2,' Cash Num-Den_Indi'!$A$2:$ANL$2,0))-INDEX('1617 Data'!$A$2:$AEW$35,MATCH('1617 1718 Comparison'!$A4,'1617 Data'!$A$2:$A$35,0),MATCH('1617 1718 Comparison'!UV$2,'1617 Data'!$A$2:$AEW$2,0))</f>
        <v>#N/A</v>
      </c>
      <c r="UW4" s="440">
        <f>INDEX(' Cash Num-Den_Indi'!$A$2:$ANL$35,MATCH('1617 1718 Comparison'!$A4,' Cash Num-Den_Indi'!$A$2:$A$35,0),MATCH('1617 1718 Comparison'!UW$2,' Cash Num-Den_Indi'!$A$2:$ANL$2,0))-INDEX('1617 Data'!$A$2:$AEW$35,MATCH('1617 1718 Comparison'!$A4,'1617 Data'!$A$2:$A$35,0),MATCH('1617 1718 Comparison'!UW$2,'1617 Data'!$A$2:$AEW$2,0))</f>
        <v>0</v>
      </c>
      <c r="UX4" s="440">
        <f>INDEX(' Cash Num-Den_Indi'!$A$2:$ANL$35,MATCH('1617 1718 Comparison'!$A4,' Cash Num-Den_Indi'!$A$2:$A$35,0),MATCH('1617 1718 Comparison'!UX$2,' Cash Num-Den_Indi'!$A$2:$ANL$2,0))-INDEX('1617 Data'!$A$2:$AEW$35,MATCH('1617 1718 Comparison'!$A4,'1617 Data'!$A$2:$A$35,0),MATCH('1617 1718 Comparison'!UX$2,'1617 Data'!$A$2:$AEW$2,0))</f>
        <v>0</v>
      </c>
      <c r="UY4" s="440">
        <f>INDEX(' Cash Num-Den_Indi'!$A$2:$ANL$35,MATCH('1617 1718 Comparison'!$A4,' Cash Num-Den_Indi'!$A$2:$A$35,0),MATCH('1617 1718 Comparison'!UY$2,' Cash Num-Den_Indi'!$A$2:$ANL$2,0))-INDEX('1617 Data'!$A$2:$AEW$35,MATCH('1617 1718 Comparison'!$A4,'1617 Data'!$A$2:$A$35,0),MATCH('1617 1718 Comparison'!UY$2,'1617 Data'!$A$2:$AEW$2,0))</f>
        <v>0</v>
      </c>
      <c r="UZ4" s="440">
        <f>INDEX(' Cash Num-Den_Indi'!$A$2:$ANL$35,MATCH('1617 1718 Comparison'!$A4,' Cash Num-Den_Indi'!$A$2:$A$35,0),MATCH('1617 1718 Comparison'!UZ$2,' Cash Num-Den_Indi'!$A$2:$ANL$2,0))-INDEX('1617 Data'!$A$2:$AEW$35,MATCH('1617 1718 Comparison'!$A4,'1617 Data'!$A$2:$A$35,0),MATCH('1617 1718 Comparison'!UZ$2,'1617 Data'!$A$2:$AEW$2,0))</f>
        <v>0</v>
      </c>
      <c r="VA4" s="440">
        <f>INDEX(' Cash Num-Den_Indi'!$A$2:$ANL$35,MATCH('1617 1718 Comparison'!$A4,' Cash Num-Den_Indi'!$A$2:$A$35,0),MATCH('1617 1718 Comparison'!VA$2,' Cash Num-Den_Indi'!$A$2:$ANL$2,0))-INDEX('1617 Data'!$A$2:$AEW$35,MATCH('1617 1718 Comparison'!$A4,'1617 Data'!$A$2:$A$35,0),MATCH('1617 1718 Comparison'!VA$2,'1617 Data'!$A$2:$AEW$2,0))</f>
        <v>0</v>
      </c>
      <c r="VB4" s="440">
        <f>INDEX(' Cash Num-Den_Indi'!$A$2:$ANL$35,MATCH('1617 1718 Comparison'!$A4,' Cash Num-Den_Indi'!$A$2:$A$35,0),MATCH('1617 1718 Comparison'!VB$2,' Cash Num-Den_Indi'!$A$2:$ANL$2,0))-INDEX('1617 Data'!$A$2:$AEW$35,MATCH('1617 1718 Comparison'!$A4,'1617 Data'!$A$2:$A$35,0),MATCH('1617 1718 Comparison'!VB$2,'1617 Data'!$A$2:$AEW$2,0))</f>
        <v>0</v>
      </c>
      <c r="VC4" s="440">
        <f>INDEX(' Cash Num-Den_Indi'!$A$2:$ANL$35,MATCH('1617 1718 Comparison'!$A4,' Cash Num-Den_Indi'!$A$2:$A$35,0),MATCH('1617 1718 Comparison'!VC$2,' Cash Num-Den_Indi'!$A$2:$ANL$2,0))-INDEX('1617 Data'!$A$2:$AEW$35,MATCH('1617 1718 Comparison'!$A4,'1617 Data'!$A$2:$A$35,0),MATCH('1617 1718 Comparison'!VC$2,'1617 Data'!$A$2:$AEW$2,0))</f>
        <v>0</v>
      </c>
      <c r="VD4" s="440">
        <f>INDEX(' Cash Num-Den_Indi'!$A$2:$ANL$35,MATCH('1617 1718 Comparison'!$A4,' Cash Num-Den_Indi'!$A$2:$A$35,0),MATCH('1617 1718 Comparison'!VD$2,' Cash Num-Den_Indi'!$A$2:$ANL$2,0))-INDEX('1617 Data'!$A$2:$AEW$35,MATCH('1617 1718 Comparison'!$A4,'1617 Data'!$A$2:$A$35,0),MATCH('1617 1718 Comparison'!VD$2,'1617 Data'!$A$2:$AEW$2,0))</f>
        <v>0</v>
      </c>
      <c r="VE4" s="440">
        <f>INDEX(' Cash Num-Den_Indi'!$A$2:$ANL$35,MATCH('1617 1718 Comparison'!$A4,' Cash Num-Den_Indi'!$A$2:$A$35,0),MATCH('1617 1718 Comparison'!VE$2,' Cash Num-Den_Indi'!$A$2:$ANL$2,0))-INDEX('1617 Data'!$A$2:$AEW$35,MATCH('1617 1718 Comparison'!$A4,'1617 Data'!$A$2:$A$35,0),MATCH('1617 1718 Comparison'!VE$2,'1617 Data'!$A$2:$AEW$2,0))</f>
        <v>0</v>
      </c>
      <c r="VF4" s="440">
        <f>INDEX(' Cash Num-Den_Indi'!$A$2:$ANL$35,MATCH('1617 1718 Comparison'!$A4,' Cash Num-Den_Indi'!$A$2:$A$35,0),MATCH('1617 1718 Comparison'!VF$2,' Cash Num-Den_Indi'!$A$2:$ANL$2,0))-INDEX('1617 Data'!$A$2:$AEW$35,MATCH('1617 1718 Comparison'!$A4,'1617 Data'!$A$2:$A$35,0),MATCH('1617 1718 Comparison'!VF$2,'1617 Data'!$A$2:$AEW$2,0))</f>
        <v>0</v>
      </c>
      <c r="VG4" s="440">
        <f>INDEX(' Cash Num-Den_Indi'!$A$2:$ANL$35,MATCH('1617 1718 Comparison'!$A4,' Cash Num-Den_Indi'!$A$2:$A$35,0),MATCH('1617 1718 Comparison'!VG$2,' Cash Num-Den_Indi'!$A$2:$ANL$2,0))-INDEX('1617 Data'!$A$2:$AEW$35,MATCH('1617 1718 Comparison'!$A4,'1617 Data'!$A$2:$A$35,0),MATCH('1617 1718 Comparison'!VG$2,'1617 Data'!$A$2:$AEW$2,0))</f>
        <v>0</v>
      </c>
      <c r="VH4" s="440">
        <f>INDEX(' Cash Num-Den_Indi'!$A$2:$ANL$35,MATCH('1617 1718 Comparison'!$A4,' Cash Num-Den_Indi'!$A$2:$A$35,0),MATCH('1617 1718 Comparison'!VH$2,' Cash Num-Den_Indi'!$A$2:$ANL$2,0))-INDEX('1617 Data'!$A$2:$AEW$35,MATCH('1617 1718 Comparison'!$A4,'1617 Data'!$A$2:$A$35,0),MATCH('1617 1718 Comparison'!VH$2,'1617 Data'!$A$2:$AEW$2,0))</f>
        <v>0</v>
      </c>
      <c r="VI4" s="440">
        <f>INDEX(' Cash Num-Den_Indi'!$A$2:$ANL$35,MATCH('1617 1718 Comparison'!$A4,' Cash Num-Den_Indi'!$A$2:$A$35,0),MATCH('1617 1718 Comparison'!VI$2,' Cash Num-Den_Indi'!$A$2:$ANL$2,0))-INDEX('1617 Data'!$A$2:$AEW$35,MATCH('1617 1718 Comparison'!$A4,'1617 Data'!$A$2:$A$35,0),MATCH('1617 1718 Comparison'!VI$2,'1617 Data'!$A$2:$AEW$2,0))</f>
        <v>0</v>
      </c>
      <c r="VJ4" s="440">
        <f>INDEX(' Cash Num-Den_Indi'!$A$2:$ANL$35,MATCH('1617 1718 Comparison'!$A4,' Cash Num-Den_Indi'!$A$2:$A$35,0),MATCH('1617 1718 Comparison'!VJ$2,' Cash Num-Den_Indi'!$A$2:$ANL$2,0))-INDEX('1617 Data'!$A$2:$AEW$35,MATCH('1617 1718 Comparison'!$A4,'1617 Data'!$A$2:$A$35,0),MATCH('1617 1718 Comparison'!VJ$2,'1617 Data'!$A$2:$AEW$2,0))</f>
        <v>0</v>
      </c>
      <c r="VK4" s="440">
        <f>INDEX(' Cash Num-Den_Indi'!$A$2:$ANL$35,MATCH('1617 1718 Comparison'!$A4,' Cash Num-Den_Indi'!$A$2:$A$35,0),MATCH('1617 1718 Comparison'!VK$2,' Cash Num-Den_Indi'!$A$2:$ANL$2,0))-INDEX('1617 Data'!$A$2:$AEW$35,MATCH('1617 1718 Comparison'!$A4,'1617 Data'!$A$2:$A$35,0),MATCH('1617 1718 Comparison'!VK$2,'1617 Data'!$A$2:$AEW$2,0))</f>
        <v>0</v>
      </c>
      <c r="VL4" s="440">
        <f>INDEX(' Cash Num-Den_Indi'!$A$2:$ANL$35,MATCH('1617 1718 Comparison'!$A4,' Cash Num-Den_Indi'!$A$2:$A$35,0),MATCH('1617 1718 Comparison'!VL$2,' Cash Num-Den_Indi'!$A$2:$ANL$2,0))-INDEX('1617 Data'!$A$2:$AEW$35,MATCH('1617 1718 Comparison'!$A4,'1617 Data'!$A$2:$A$35,0),MATCH('1617 1718 Comparison'!VL$2,'1617 Data'!$A$2:$AEW$2,0))</f>
        <v>0</v>
      </c>
      <c r="VM4" s="440">
        <f>INDEX(' Cash Num-Den_Indi'!$A$2:$ANL$35,MATCH('1617 1718 Comparison'!$A4,' Cash Num-Den_Indi'!$A$2:$A$35,0),MATCH('1617 1718 Comparison'!VM$2,' Cash Num-Den_Indi'!$A$2:$ANL$2,0))-INDEX('1617 Data'!$A$2:$AEW$35,MATCH('1617 1718 Comparison'!$A4,'1617 Data'!$A$2:$A$35,0),MATCH('1617 1718 Comparison'!VM$2,'1617 Data'!$A$2:$AEW$2,0))</f>
        <v>0</v>
      </c>
      <c r="VN4" s="440">
        <f>INDEX(' Cash Num-Den_Indi'!$A$2:$ANL$35,MATCH('1617 1718 Comparison'!$A4,' Cash Num-Den_Indi'!$A$2:$A$35,0),MATCH('1617 1718 Comparison'!VN$2,' Cash Num-Den_Indi'!$A$2:$ANL$2,0))-INDEX('1617 Data'!$A$2:$AEW$35,MATCH('1617 1718 Comparison'!$A4,'1617 Data'!$A$2:$A$35,0),MATCH('1617 1718 Comparison'!VN$2,'1617 Data'!$A$2:$AEW$2,0))</f>
        <v>0</v>
      </c>
      <c r="VO4" s="440">
        <f>INDEX(' Cash Num-Den_Indi'!$A$2:$ANL$35,MATCH('1617 1718 Comparison'!$A4,' Cash Num-Den_Indi'!$A$2:$A$35,0),MATCH('1617 1718 Comparison'!VO$2,' Cash Num-Den_Indi'!$A$2:$ANL$2,0))-INDEX('1617 Data'!$A$2:$AEW$35,MATCH('1617 1718 Comparison'!$A4,'1617 Data'!$A$2:$A$35,0),MATCH('1617 1718 Comparison'!VO$2,'1617 Data'!$A$2:$AEW$2,0))</f>
        <v>0</v>
      </c>
      <c r="VP4" s="440">
        <f>INDEX(' Cash Num-Den_Indi'!$A$2:$ANL$35,MATCH('1617 1718 Comparison'!$A4,' Cash Num-Den_Indi'!$A$2:$A$35,0),MATCH('1617 1718 Comparison'!VP$2,' Cash Num-Den_Indi'!$A$2:$ANL$2,0))-INDEX('1617 Data'!$A$2:$AEW$35,MATCH('1617 1718 Comparison'!$A4,'1617 Data'!$A$2:$A$35,0),MATCH('1617 1718 Comparison'!VP$2,'1617 Data'!$A$2:$AEW$2,0))</f>
        <v>0</v>
      </c>
      <c r="VQ4" s="440">
        <f>INDEX(' Cash Num-Den_Indi'!$A$2:$ANL$35,MATCH('1617 1718 Comparison'!$A4,' Cash Num-Den_Indi'!$A$2:$A$35,0),MATCH('1617 1718 Comparison'!VQ$2,' Cash Num-Den_Indi'!$A$2:$ANL$2,0))-INDEX('1617 Data'!$A$2:$AEW$35,MATCH('1617 1718 Comparison'!$A4,'1617 Data'!$A$2:$A$35,0),MATCH('1617 1718 Comparison'!VQ$2,'1617 Data'!$A$2:$AEW$2,0))</f>
        <v>0</v>
      </c>
      <c r="VR4" s="441" t="e">
        <f>INDEX(' Cash Num-Den_Indi'!$A$2:$ANL$35,MATCH('1617 1718 Comparison'!$A4,' Cash Num-Den_Indi'!$A$2:$A$35,0),MATCH('1617 1718 Comparison'!VR$2,' Cash Num-Den_Indi'!$A$2:$ANL$2,0))-INDEX('1617 Data'!$A$2:$AEW$35,MATCH('1617 1718 Comparison'!$A4,'1617 Data'!$A$2:$A$35,0),MATCH('1617 1718 Comparison'!VR$2,'1617 Data'!$A$2:$AEW$2,0))</f>
        <v>#N/A</v>
      </c>
      <c r="VS4" s="441" t="e">
        <f>INDEX(' Cash Num-Den_Indi'!$A$2:$ANL$35,MATCH('1617 1718 Comparison'!$A4,' Cash Num-Den_Indi'!$A$2:$A$35,0),MATCH('1617 1718 Comparison'!VS$2,' Cash Num-Den_Indi'!$A$2:$ANL$2,0))-INDEX('1617 Data'!$A$2:$AEW$35,MATCH('1617 1718 Comparison'!$A4,'1617 Data'!$A$2:$A$35,0),MATCH('1617 1718 Comparison'!VS$2,'1617 Data'!$A$2:$AEW$2,0))</f>
        <v>#N/A</v>
      </c>
      <c r="VT4" s="441" t="e">
        <f>INDEX(' Cash Num-Den_Indi'!$A$2:$ANL$35,MATCH('1617 1718 Comparison'!$A4,' Cash Num-Den_Indi'!$A$2:$A$35,0),MATCH('1617 1718 Comparison'!VT$2,' Cash Num-Den_Indi'!$A$2:$ANL$2,0))-INDEX('1617 Data'!$A$2:$AEW$35,MATCH('1617 1718 Comparison'!$A4,'1617 Data'!$A$2:$A$35,0),MATCH('1617 1718 Comparison'!VT$2,'1617 Data'!$A$2:$AEW$2,0))</f>
        <v>#N/A</v>
      </c>
      <c r="VU4" s="440">
        <f>INDEX(' Cash Num-Den_Indi'!$A$2:$ANL$35,MATCH('1617 1718 Comparison'!$A4,' Cash Num-Den_Indi'!$A$2:$A$35,0),MATCH('1617 1718 Comparison'!VU$2,' Cash Num-Den_Indi'!$A$2:$ANL$2,0))-INDEX('1617 Data'!$A$2:$AEW$35,MATCH('1617 1718 Comparison'!$A4,'1617 Data'!$A$2:$A$35,0),MATCH('1617 1718 Comparison'!VU$2,'1617 Data'!$A$2:$AEW$2,0))</f>
        <v>0</v>
      </c>
      <c r="VV4" s="440">
        <f>INDEX(' Cash Num-Den_Indi'!$A$2:$ANL$35,MATCH('1617 1718 Comparison'!$A4,' Cash Num-Den_Indi'!$A$2:$A$35,0),MATCH('1617 1718 Comparison'!VV$2,' Cash Num-Den_Indi'!$A$2:$ANL$2,0))-INDEX('1617 Data'!$A$2:$AEW$35,MATCH('1617 1718 Comparison'!$A4,'1617 Data'!$A$2:$A$35,0),MATCH('1617 1718 Comparison'!VV$2,'1617 Data'!$A$2:$AEW$2,0))</f>
        <v>0</v>
      </c>
      <c r="VW4" s="440">
        <f>INDEX(' Cash Num-Den_Indi'!$A$2:$ANL$35,MATCH('1617 1718 Comparison'!$A4,' Cash Num-Den_Indi'!$A$2:$A$35,0),MATCH('1617 1718 Comparison'!VW$2,' Cash Num-Den_Indi'!$A$2:$ANL$2,0))-INDEX('1617 Data'!$A$2:$AEW$35,MATCH('1617 1718 Comparison'!$A4,'1617 Data'!$A$2:$A$35,0),MATCH('1617 1718 Comparison'!VW$2,'1617 Data'!$A$2:$AEW$2,0))</f>
        <v>0</v>
      </c>
      <c r="VX4" s="440">
        <f>INDEX(' Cash Num-Den_Indi'!$A$2:$ANL$35,MATCH('1617 1718 Comparison'!$A4,' Cash Num-Den_Indi'!$A$2:$A$35,0),MATCH('1617 1718 Comparison'!VX$2,' Cash Num-Den_Indi'!$A$2:$ANL$2,0))-INDEX('1617 Data'!$A$2:$AEW$35,MATCH('1617 1718 Comparison'!$A4,'1617 Data'!$A$2:$A$35,0),MATCH('1617 1718 Comparison'!VX$2,'1617 Data'!$A$2:$AEW$2,0))</f>
        <v>0</v>
      </c>
      <c r="VY4" s="440">
        <f>INDEX(' Cash Num-Den_Indi'!$A$2:$ANL$35,MATCH('1617 1718 Comparison'!$A4,' Cash Num-Den_Indi'!$A$2:$A$35,0),MATCH('1617 1718 Comparison'!VY$2,' Cash Num-Den_Indi'!$A$2:$ANL$2,0))-INDEX('1617 Data'!$A$2:$AEW$35,MATCH('1617 1718 Comparison'!$A4,'1617 Data'!$A$2:$A$35,0),MATCH('1617 1718 Comparison'!VY$2,'1617 Data'!$A$2:$AEW$2,0))</f>
        <v>0</v>
      </c>
      <c r="VZ4" s="440">
        <f>INDEX(' Cash Num-Den_Indi'!$A$2:$ANL$35,MATCH('1617 1718 Comparison'!$A4,' Cash Num-Den_Indi'!$A$2:$A$35,0),MATCH('1617 1718 Comparison'!VZ$2,' Cash Num-Den_Indi'!$A$2:$ANL$2,0))-INDEX('1617 Data'!$A$2:$AEW$35,MATCH('1617 1718 Comparison'!$A4,'1617 Data'!$A$2:$A$35,0),MATCH('1617 1718 Comparison'!VZ$2,'1617 Data'!$A$2:$AEW$2,0))</f>
        <v>0</v>
      </c>
      <c r="WA4" s="440">
        <f>INDEX(' Cash Num-Den_Indi'!$A$2:$ANL$35,MATCH('1617 1718 Comparison'!$A4,' Cash Num-Den_Indi'!$A$2:$A$35,0),MATCH('1617 1718 Comparison'!WA$2,' Cash Num-Den_Indi'!$A$2:$ANL$2,0))-INDEX('1617 Data'!$A$2:$AEW$35,MATCH('1617 1718 Comparison'!$A4,'1617 Data'!$A$2:$A$35,0),MATCH('1617 1718 Comparison'!WA$2,'1617 Data'!$A$2:$AEW$2,0))</f>
        <v>0</v>
      </c>
      <c r="WB4" s="440">
        <f>INDEX(' Cash Num-Den_Indi'!$A$2:$ANL$35,MATCH('1617 1718 Comparison'!$A4,' Cash Num-Den_Indi'!$A$2:$A$35,0),MATCH('1617 1718 Comparison'!WB$2,' Cash Num-Den_Indi'!$A$2:$ANL$2,0))-INDEX('1617 Data'!$A$2:$AEW$35,MATCH('1617 1718 Comparison'!$A4,'1617 Data'!$A$2:$A$35,0),MATCH('1617 1718 Comparison'!WB$2,'1617 Data'!$A$2:$AEW$2,0))</f>
        <v>0</v>
      </c>
      <c r="WC4" s="440">
        <f>INDEX(' Cash Num-Den_Indi'!$A$2:$ANL$35,MATCH('1617 1718 Comparison'!$A4,' Cash Num-Den_Indi'!$A$2:$A$35,0),MATCH('1617 1718 Comparison'!WC$2,' Cash Num-Den_Indi'!$A$2:$ANL$2,0))-INDEX('1617 Data'!$A$2:$AEW$35,MATCH('1617 1718 Comparison'!$A4,'1617 Data'!$A$2:$A$35,0),MATCH('1617 1718 Comparison'!WC$2,'1617 Data'!$A$2:$AEW$2,0))</f>
        <v>0</v>
      </c>
      <c r="WD4" s="440">
        <f>INDEX(' Cash Num-Den_Indi'!$A$2:$ANL$35,MATCH('1617 1718 Comparison'!$A4,' Cash Num-Den_Indi'!$A$2:$A$35,0),MATCH('1617 1718 Comparison'!WD$2,' Cash Num-Den_Indi'!$A$2:$ANL$2,0))-INDEX('1617 Data'!$A$2:$AEW$35,MATCH('1617 1718 Comparison'!$A4,'1617 Data'!$A$2:$A$35,0),MATCH('1617 1718 Comparison'!WD$2,'1617 Data'!$A$2:$AEW$2,0))</f>
        <v>0</v>
      </c>
      <c r="WE4" s="440">
        <f>INDEX(' Cash Num-Den_Indi'!$A$2:$ANL$35,MATCH('1617 1718 Comparison'!$A4,' Cash Num-Den_Indi'!$A$2:$A$35,0),MATCH('1617 1718 Comparison'!WE$2,' Cash Num-Den_Indi'!$A$2:$ANL$2,0))-INDEX('1617 Data'!$A$2:$AEW$35,MATCH('1617 1718 Comparison'!$A4,'1617 Data'!$A$2:$A$35,0),MATCH('1617 1718 Comparison'!WE$2,'1617 Data'!$A$2:$AEW$2,0))</f>
        <v>0</v>
      </c>
      <c r="WF4" s="440">
        <f>INDEX(' Cash Num-Den_Indi'!$A$2:$ANL$35,MATCH('1617 1718 Comparison'!$A4,' Cash Num-Den_Indi'!$A$2:$A$35,0),MATCH('1617 1718 Comparison'!WF$2,' Cash Num-Den_Indi'!$A$2:$ANL$2,0))-INDEX('1617 Data'!$A$2:$AEW$35,MATCH('1617 1718 Comparison'!$A4,'1617 Data'!$A$2:$A$35,0),MATCH('1617 1718 Comparison'!WF$2,'1617 Data'!$A$2:$AEW$2,0))</f>
        <v>0</v>
      </c>
      <c r="WG4" s="440">
        <f>INDEX(' Cash Num-Den_Indi'!$A$2:$ANL$35,MATCH('1617 1718 Comparison'!$A4,' Cash Num-Den_Indi'!$A$2:$A$35,0),MATCH('1617 1718 Comparison'!WG$2,' Cash Num-Den_Indi'!$A$2:$ANL$2,0))-INDEX('1617 Data'!$A$2:$AEW$35,MATCH('1617 1718 Comparison'!$A4,'1617 Data'!$A$2:$A$35,0),MATCH('1617 1718 Comparison'!WG$2,'1617 Data'!$A$2:$AEW$2,0))</f>
        <v>0</v>
      </c>
      <c r="WH4" s="440">
        <f>INDEX(' Cash Num-Den_Indi'!$A$2:$ANL$35,MATCH('1617 1718 Comparison'!$A4,' Cash Num-Den_Indi'!$A$2:$A$35,0),MATCH('1617 1718 Comparison'!WH$2,' Cash Num-Den_Indi'!$A$2:$ANL$2,0))-INDEX('1617 Data'!$A$2:$AEW$35,MATCH('1617 1718 Comparison'!$A4,'1617 Data'!$A$2:$A$35,0),MATCH('1617 1718 Comparison'!WH$2,'1617 Data'!$A$2:$AEW$2,0))</f>
        <v>0</v>
      </c>
      <c r="WI4" s="440">
        <f>INDEX(' Cash Num-Den_Indi'!$A$2:$ANL$35,MATCH('1617 1718 Comparison'!$A4,' Cash Num-Den_Indi'!$A$2:$A$35,0),MATCH('1617 1718 Comparison'!WI$2,' Cash Num-Den_Indi'!$A$2:$ANL$2,0))-INDEX('1617 Data'!$A$2:$AEW$35,MATCH('1617 1718 Comparison'!$A4,'1617 Data'!$A$2:$A$35,0),MATCH('1617 1718 Comparison'!WI$2,'1617 Data'!$A$2:$AEW$2,0))</f>
        <v>0</v>
      </c>
      <c r="WJ4" s="440">
        <f>INDEX(' Cash Num-Den_Indi'!$A$2:$ANL$35,MATCH('1617 1718 Comparison'!$A4,' Cash Num-Den_Indi'!$A$2:$A$35,0),MATCH('1617 1718 Comparison'!WJ$2,' Cash Num-Den_Indi'!$A$2:$ANL$2,0))-INDEX('1617 Data'!$A$2:$AEW$35,MATCH('1617 1718 Comparison'!$A4,'1617 Data'!$A$2:$A$35,0),MATCH('1617 1718 Comparison'!WJ$2,'1617 Data'!$A$2:$AEW$2,0))</f>
        <v>0</v>
      </c>
      <c r="WK4" s="440">
        <f>INDEX(' Cash Num-Den_Indi'!$A$2:$ANL$35,MATCH('1617 1718 Comparison'!$A4,' Cash Num-Den_Indi'!$A$2:$A$35,0),MATCH('1617 1718 Comparison'!WK$2,' Cash Num-Den_Indi'!$A$2:$ANL$2,0))-INDEX('1617 Data'!$A$2:$AEW$35,MATCH('1617 1718 Comparison'!$A4,'1617 Data'!$A$2:$A$35,0),MATCH('1617 1718 Comparison'!WK$2,'1617 Data'!$A$2:$AEW$2,0))</f>
        <v>0</v>
      </c>
      <c r="WL4" s="440">
        <f>INDEX(' Cash Num-Den_Indi'!$A$2:$ANL$35,MATCH('1617 1718 Comparison'!$A4,' Cash Num-Den_Indi'!$A$2:$A$35,0),MATCH('1617 1718 Comparison'!WL$2,' Cash Num-Den_Indi'!$A$2:$ANL$2,0))-INDEX('1617 Data'!$A$2:$AEW$35,MATCH('1617 1718 Comparison'!$A4,'1617 Data'!$A$2:$A$35,0),MATCH('1617 1718 Comparison'!WL$2,'1617 Data'!$A$2:$AEW$2,0))</f>
        <v>0</v>
      </c>
      <c r="WM4" s="440">
        <f>INDEX(' Cash Num-Den_Indi'!$A$2:$ANL$35,MATCH('1617 1718 Comparison'!$A4,' Cash Num-Den_Indi'!$A$2:$A$35,0),MATCH('1617 1718 Comparison'!WM$2,' Cash Num-Den_Indi'!$A$2:$ANL$2,0))-INDEX('1617 Data'!$A$2:$AEW$35,MATCH('1617 1718 Comparison'!$A4,'1617 Data'!$A$2:$A$35,0),MATCH('1617 1718 Comparison'!WM$2,'1617 Data'!$A$2:$AEW$2,0))</f>
        <v>0</v>
      </c>
      <c r="WN4" s="440">
        <f>INDEX(' Cash Num-Den_Indi'!$A$2:$ANL$35,MATCH('1617 1718 Comparison'!$A4,' Cash Num-Den_Indi'!$A$2:$A$35,0),MATCH('1617 1718 Comparison'!WN$2,' Cash Num-Den_Indi'!$A$2:$ANL$2,0))-INDEX('1617 Data'!$A$2:$AEW$35,MATCH('1617 1718 Comparison'!$A4,'1617 Data'!$A$2:$A$35,0),MATCH('1617 1718 Comparison'!WN$2,'1617 Data'!$A$2:$AEW$2,0))</f>
        <v>0</v>
      </c>
      <c r="WO4" s="440">
        <f>INDEX(' Cash Num-Den_Indi'!$A$2:$ANL$35,MATCH('1617 1718 Comparison'!$A4,' Cash Num-Den_Indi'!$A$2:$A$35,0),MATCH('1617 1718 Comparison'!WO$2,' Cash Num-Den_Indi'!$A$2:$ANL$2,0))-INDEX('1617 Data'!$A$2:$AEW$35,MATCH('1617 1718 Comparison'!$A4,'1617 Data'!$A$2:$A$35,0),MATCH('1617 1718 Comparison'!WO$2,'1617 Data'!$A$2:$AEW$2,0))</f>
        <v>0</v>
      </c>
      <c r="WP4" s="441" t="e">
        <f>INDEX(' Cash Num-Den_Indi'!$A$2:$ANL$35,MATCH('1617 1718 Comparison'!$A4,' Cash Num-Den_Indi'!$A$2:$A$35,0),MATCH('1617 1718 Comparison'!WP$2,' Cash Num-Den_Indi'!$A$2:$ANL$2,0))-INDEX('1617 Data'!$A$2:$AEW$35,MATCH('1617 1718 Comparison'!$A4,'1617 Data'!$A$2:$A$35,0),MATCH('1617 1718 Comparison'!WP$2,'1617 Data'!$A$2:$AEW$2,0))</f>
        <v>#N/A</v>
      </c>
      <c r="WQ4" s="441" t="e">
        <f>INDEX(' Cash Num-Den_Indi'!$A$2:$ANL$35,MATCH('1617 1718 Comparison'!$A4,' Cash Num-Den_Indi'!$A$2:$A$35,0),MATCH('1617 1718 Comparison'!WQ$2,' Cash Num-Den_Indi'!$A$2:$ANL$2,0))-INDEX('1617 Data'!$A$2:$AEW$35,MATCH('1617 1718 Comparison'!$A4,'1617 Data'!$A$2:$A$35,0),MATCH('1617 1718 Comparison'!WQ$2,'1617 Data'!$A$2:$AEW$2,0))</f>
        <v>#N/A</v>
      </c>
      <c r="WR4" s="441" t="e">
        <f>INDEX(' Cash Num-Den_Indi'!$A$2:$ANL$35,MATCH('1617 1718 Comparison'!$A4,' Cash Num-Den_Indi'!$A$2:$A$35,0),MATCH('1617 1718 Comparison'!WR$2,' Cash Num-Den_Indi'!$A$2:$ANL$2,0))-INDEX('1617 Data'!$A$2:$AEW$35,MATCH('1617 1718 Comparison'!$A4,'1617 Data'!$A$2:$A$35,0),MATCH('1617 1718 Comparison'!WR$2,'1617 Data'!$A$2:$AEW$2,0))</f>
        <v>#N/A</v>
      </c>
      <c r="WS4" s="440">
        <f>INDEX(' Cash Num-Den_Indi'!$A$2:$ANL$35,MATCH('1617 1718 Comparison'!$A4,' Cash Num-Den_Indi'!$A$2:$A$35,0),MATCH('1617 1718 Comparison'!WS$2,' Cash Num-Den_Indi'!$A$2:$ANL$2,0))-INDEX('1617 Data'!$A$2:$AEW$35,MATCH('1617 1718 Comparison'!$A4,'1617 Data'!$A$2:$A$35,0),MATCH('1617 1718 Comparison'!WS$2,'1617 Data'!$A$2:$AEW$2,0))</f>
        <v>0</v>
      </c>
      <c r="WT4" s="440">
        <f>INDEX(' Cash Num-Den_Indi'!$A$2:$ANL$35,MATCH('1617 1718 Comparison'!$A4,' Cash Num-Den_Indi'!$A$2:$A$35,0),MATCH('1617 1718 Comparison'!WT$2,' Cash Num-Den_Indi'!$A$2:$ANL$2,0))-INDEX('1617 Data'!$A$2:$AEW$35,MATCH('1617 1718 Comparison'!$A4,'1617 Data'!$A$2:$A$35,0),MATCH('1617 1718 Comparison'!WT$2,'1617 Data'!$A$2:$AEW$2,0))</f>
        <v>0</v>
      </c>
      <c r="WU4" s="440">
        <f>INDEX(' Cash Num-Den_Indi'!$A$2:$ANL$35,MATCH('1617 1718 Comparison'!$A4,' Cash Num-Den_Indi'!$A$2:$A$35,0),MATCH('1617 1718 Comparison'!WU$2,' Cash Num-Den_Indi'!$A$2:$ANL$2,0))-INDEX('1617 Data'!$A$2:$AEW$35,MATCH('1617 1718 Comparison'!$A4,'1617 Data'!$A$2:$A$35,0),MATCH('1617 1718 Comparison'!WU$2,'1617 Data'!$A$2:$AEW$2,0))</f>
        <v>0</v>
      </c>
      <c r="WV4" s="440">
        <f>INDEX(' Cash Num-Den_Indi'!$A$2:$ANL$35,MATCH('1617 1718 Comparison'!$A4,' Cash Num-Den_Indi'!$A$2:$A$35,0),MATCH('1617 1718 Comparison'!WV$2,' Cash Num-Den_Indi'!$A$2:$ANL$2,0))-INDEX('1617 Data'!$A$2:$AEW$35,MATCH('1617 1718 Comparison'!$A4,'1617 Data'!$A$2:$A$35,0),MATCH('1617 1718 Comparison'!WV$2,'1617 Data'!$A$2:$AEW$2,0))</f>
        <v>0</v>
      </c>
      <c r="WW4" s="441" t="e">
        <f>INDEX(' Cash Num-Den_Indi'!$A$2:$ANL$35,MATCH('1617 1718 Comparison'!$A4,' Cash Num-Den_Indi'!$A$2:$A$35,0),MATCH('1617 1718 Comparison'!WW$2,' Cash Num-Den_Indi'!$A$2:$ANL$2,0))-INDEX('1617 Data'!$A$2:$AEW$35,MATCH('1617 1718 Comparison'!$A4,'1617 Data'!$A$2:$A$35,0),MATCH('1617 1718 Comparison'!WW$2,'1617 Data'!$A$2:$AEW$2,0))</f>
        <v>#N/A</v>
      </c>
      <c r="WX4" s="440">
        <f>INDEX(' Cash Num-Den_Indi'!$A$2:$ANL$35,MATCH('1617 1718 Comparison'!$A4,' Cash Num-Den_Indi'!$A$2:$A$35,0),MATCH('1617 1718 Comparison'!WX$2,' Cash Num-Den_Indi'!$A$2:$ANL$2,0))-INDEX('1617 Data'!$A$2:$AEW$35,MATCH('1617 1718 Comparison'!$A4,'1617 Data'!$A$2:$A$35,0),MATCH('1617 1718 Comparison'!WX$2,'1617 Data'!$A$2:$AEW$2,0))</f>
        <v>0</v>
      </c>
      <c r="WY4" s="440">
        <f>INDEX(' Cash Num-Den_Indi'!$A$2:$ANL$35,MATCH('1617 1718 Comparison'!$A4,' Cash Num-Den_Indi'!$A$2:$A$35,0),MATCH('1617 1718 Comparison'!WY$2,' Cash Num-Den_Indi'!$A$2:$ANL$2,0))-INDEX('1617 Data'!$A$2:$AEW$35,MATCH('1617 1718 Comparison'!$A4,'1617 Data'!$A$2:$A$35,0),MATCH('1617 1718 Comparison'!WY$2,'1617 Data'!$A$2:$AEW$2,0))</f>
        <v>0</v>
      </c>
      <c r="WZ4" s="440">
        <f>INDEX(' Cash Num-Den_Indi'!$A$2:$ANL$35,MATCH('1617 1718 Comparison'!$A4,' Cash Num-Den_Indi'!$A$2:$A$35,0),MATCH('1617 1718 Comparison'!WZ$2,' Cash Num-Den_Indi'!$A$2:$ANL$2,0))-INDEX('1617 Data'!$A$2:$AEW$35,MATCH('1617 1718 Comparison'!$A4,'1617 Data'!$A$2:$A$35,0),MATCH('1617 1718 Comparison'!WZ$2,'1617 Data'!$A$2:$AEW$2,0))</f>
        <v>0</v>
      </c>
      <c r="XA4" s="440">
        <f>INDEX(' Cash Num-Den_Indi'!$A$2:$ANL$35,MATCH('1617 1718 Comparison'!$A4,' Cash Num-Den_Indi'!$A$2:$A$35,0),MATCH('1617 1718 Comparison'!XA$2,' Cash Num-Den_Indi'!$A$2:$ANL$2,0))-INDEX('1617 Data'!$A$2:$AEW$35,MATCH('1617 1718 Comparison'!$A4,'1617 Data'!$A$2:$A$35,0),MATCH('1617 1718 Comparison'!XA$2,'1617 Data'!$A$2:$AEW$2,0))</f>
        <v>0</v>
      </c>
      <c r="XB4" s="441" t="e">
        <f>INDEX(' Cash Num-Den_Indi'!$A$2:$ANL$35,MATCH('1617 1718 Comparison'!$A4,' Cash Num-Den_Indi'!$A$2:$A$35,0),MATCH('1617 1718 Comparison'!XB$2,' Cash Num-Den_Indi'!$A$2:$ANL$2,0))-INDEX('1617 Data'!$A$2:$AEW$35,MATCH('1617 1718 Comparison'!$A4,'1617 Data'!$A$2:$A$35,0),MATCH('1617 1718 Comparison'!XB$2,'1617 Data'!$A$2:$AEW$2,0))</f>
        <v>#N/A</v>
      </c>
      <c r="XC4" s="440">
        <f>INDEX(' Cash Num-Den_Indi'!$A$2:$ANL$35,MATCH('1617 1718 Comparison'!$A4,' Cash Num-Den_Indi'!$A$2:$A$35,0),MATCH('1617 1718 Comparison'!XC$2,' Cash Num-Den_Indi'!$A$2:$ANL$2,0))-INDEX('1617 Data'!$A$2:$AEW$35,MATCH('1617 1718 Comparison'!$A4,'1617 Data'!$A$2:$A$35,0),MATCH('1617 1718 Comparison'!XC$2,'1617 Data'!$A$2:$AEW$2,0))</f>
        <v>0</v>
      </c>
      <c r="XD4" s="440">
        <f>INDEX(' Cash Num-Den_Indi'!$A$2:$ANL$35,MATCH('1617 1718 Comparison'!$A4,' Cash Num-Den_Indi'!$A$2:$A$35,0),MATCH('1617 1718 Comparison'!XD$2,' Cash Num-Den_Indi'!$A$2:$ANL$2,0))-INDEX('1617 Data'!$A$2:$AEW$35,MATCH('1617 1718 Comparison'!$A4,'1617 Data'!$A$2:$A$35,0),MATCH('1617 1718 Comparison'!XD$2,'1617 Data'!$A$2:$AEW$2,0))</f>
        <v>0</v>
      </c>
      <c r="XE4" s="440">
        <f>INDEX(' Cash Num-Den_Indi'!$A$2:$ANL$35,MATCH('1617 1718 Comparison'!$A4,' Cash Num-Den_Indi'!$A$2:$A$35,0),MATCH('1617 1718 Comparison'!XE$2,' Cash Num-Den_Indi'!$A$2:$ANL$2,0))-INDEX('1617 Data'!$A$2:$AEW$35,MATCH('1617 1718 Comparison'!$A4,'1617 Data'!$A$2:$A$35,0),MATCH('1617 1718 Comparison'!XE$2,'1617 Data'!$A$2:$AEW$2,0))</f>
        <v>0</v>
      </c>
      <c r="XF4" s="440">
        <f>INDEX(' Cash Num-Den_Indi'!$A$2:$ANL$35,MATCH('1617 1718 Comparison'!$A4,' Cash Num-Den_Indi'!$A$2:$A$35,0),MATCH('1617 1718 Comparison'!XF$2,' Cash Num-Den_Indi'!$A$2:$ANL$2,0))-INDEX('1617 Data'!$A$2:$AEW$35,MATCH('1617 1718 Comparison'!$A4,'1617 Data'!$A$2:$A$35,0),MATCH('1617 1718 Comparison'!XF$2,'1617 Data'!$A$2:$AEW$2,0))</f>
        <v>0</v>
      </c>
      <c r="XG4" s="441" t="e">
        <f>INDEX(' Cash Num-Den_Indi'!$A$2:$ANL$35,MATCH('1617 1718 Comparison'!$A4,' Cash Num-Den_Indi'!$A$2:$A$35,0),MATCH('1617 1718 Comparison'!XG$2,' Cash Num-Den_Indi'!$A$2:$ANL$2,0))-INDEX('1617 Data'!$A$2:$AEW$35,MATCH('1617 1718 Comparison'!$A4,'1617 Data'!$A$2:$A$35,0),MATCH('1617 1718 Comparison'!XG$2,'1617 Data'!$A$2:$AEW$2,0))</f>
        <v>#N/A</v>
      </c>
      <c r="XH4" s="440">
        <f>INDEX(' Cash Num-Den_Indi'!$A$2:$ANL$35,MATCH('1617 1718 Comparison'!$A4,' Cash Num-Den_Indi'!$A$2:$A$35,0),MATCH('1617 1718 Comparison'!XH$2,' Cash Num-Den_Indi'!$A$2:$ANL$2,0))-INDEX('1617 Data'!$A$2:$AEW$35,MATCH('1617 1718 Comparison'!$A4,'1617 Data'!$A$2:$A$35,0),MATCH('1617 1718 Comparison'!XH$2,'1617 Data'!$A$2:$AEW$2,0))</f>
        <v>0</v>
      </c>
      <c r="XI4" s="440">
        <f>INDEX(' Cash Num-Den_Indi'!$A$2:$ANL$35,MATCH('1617 1718 Comparison'!$A4,' Cash Num-Den_Indi'!$A$2:$A$35,0),MATCH('1617 1718 Comparison'!XI$2,' Cash Num-Den_Indi'!$A$2:$ANL$2,0))-INDEX('1617 Data'!$A$2:$AEW$35,MATCH('1617 1718 Comparison'!$A4,'1617 Data'!$A$2:$A$35,0),MATCH('1617 1718 Comparison'!XI$2,'1617 Data'!$A$2:$AEW$2,0))</f>
        <v>0</v>
      </c>
      <c r="XJ4" s="440">
        <f>INDEX(' Cash Num-Den_Indi'!$A$2:$ANL$35,MATCH('1617 1718 Comparison'!$A4,' Cash Num-Den_Indi'!$A$2:$A$35,0),MATCH('1617 1718 Comparison'!XJ$2,' Cash Num-Den_Indi'!$A$2:$ANL$2,0))-INDEX('1617 Data'!$A$2:$AEW$35,MATCH('1617 1718 Comparison'!$A4,'1617 Data'!$A$2:$A$35,0),MATCH('1617 1718 Comparison'!XJ$2,'1617 Data'!$A$2:$AEW$2,0))</f>
        <v>0</v>
      </c>
      <c r="XK4" s="440">
        <f>INDEX(' Cash Num-Den_Indi'!$A$2:$ANL$35,MATCH('1617 1718 Comparison'!$A4,' Cash Num-Den_Indi'!$A$2:$A$35,0),MATCH('1617 1718 Comparison'!XK$2,' Cash Num-Den_Indi'!$A$2:$ANL$2,0))-INDEX('1617 Data'!$A$2:$AEW$35,MATCH('1617 1718 Comparison'!$A4,'1617 Data'!$A$2:$A$35,0),MATCH('1617 1718 Comparison'!XK$2,'1617 Data'!$A$2:$AEW$2,0))</f>
        <v>0</v>
      </c>
      <c r="XL4" s="441" t="e">
        <f>INDEX(' Cash Num-Den_Indi'!$A$2:$ANL$35,MATCH('1617 1718 Comparison'!$A4,' Cash Num-Den_Indi'!$A$2:$A$35,0),MATCH('1617 1718 Comparison'!XL$2,' Cash Num-Den_Indi'!$A$2:$ANL$2,0))-INDEX('1617 Data'!$A$2:$AEW$35,MATCH('1617 1718 Comparison'!$A4,'1617 Data'!$A$2:$A$35,0),MATCH('1617 1718 Comparison'!XL$2,'1617 Data'!$A$2:$AEW$2,0))</f>
        <v>#N/A</v>
      </c>
      <c r="XM4" s="440">
        <f>INDEX(' Cash Num-Den_Indi'!$A$2:$ANL$35,MATCH('1617 1718 Comparison'!$A4,' Cash Num-Den_Indi'!$A$2:$A$35,0),MATCH('1617 1718 Comparison'!XM$2,' Cash Num-Den_Indi'!$A$2:$ANL$2,0))-INDEX('1617 Data'!$A$2:$AEW$35,MATCH('1617 1718 Comparison'!$A4,'1617 Data'!$A$2:$A$35,0),MATCH('1617 1718 Comparison'!XM$2,'1617 Data'!$A$2:$AEW$2,0))</f>
        <v>0</v>
      </c>
      <c r="XN4" s="440">
        <f>INDEX(' Cash Num-Den_Indi'!$A$2:$ANL$35,MATCH('1617 1718 Comparison'!$A4,' Cash Num-Den_Indi'!$A$2:$A$35,0),MATCH('1617 1718 Comparison'!XN$2,' Cash Num-Den_Indi'!$A$2:$ANL$2,0))-INDEX('1617 Data'!$A$2:$AEW$35,MATCH('1617 1718 Comparison'!$A4,'1617 Data'!$A$2:$A$35,0),MATCH('1617 1718 Comparison'!XN$2,'1617 Data'!$A$2:$AEW$2,0))</f>
        <v>0</v>
      </c>
      <c r="XO4" s="440">
        <f>INDEX(' Cash Num-Den_Indi'!$A$2:$ANL$35,MATCH('1617 1718 Comparison'!$A4,' Cash Num-Den_Indi'!$A$2:$A$35,0),MATCH('1617 1718 Comparison'!XO$2,' Cash Num-Den_Indi'!$A$2:$ANL$2,0))-INDEX('1617 Data'!$A$2:$AEW$35,MATCH('1617 1718 Comparison'!$A4,'1617 Data'!$A$2:$A$35,0),MATCH('1617 1718 Comparison'!XO$2,'1617 Data'!$A$2:$AEW$2,0))</f>
        <v>0</v>
      </c>
      <c r="XP4" s="440">
        <f>INDEX(' Cash Num-Den_Indi'!$A$2:$ANL$35,MATCH('1617 1718 Comparison'!$A4,' Cash Num-Den_Indi'!$A$2:$A$35,0),MATCH('1617 1718 Comparison'!XP$2,' Cash Num-Den_Indi'!$A$2:$ANL$2,0))-INDEX('1617 Data'!$A$2:$AEW$35,MATCH('1617 1718 Comparison'!$A4,'1617 Data'!$A$2:$A$35,0),MATCH('1617 1718 Comparison'!XP$2,'1617 Data'!$A$2:$AEW$2,0))</f>
        <v>0</v>
      </c>
      <c r="XQ4" s="440">
        <f>INDEX(' Cash Num-Den_Indi'!$A$2:$ANL$35,MATCH('1617 1718 Comparison'!$A4,' Cash Num-Den_Indi'!$A$2:$A$35,0),MATCH('1617 1718 Comparison'!XQ$2,' Cash Num-Den_Indi'!$A$2:$ANL$2,0))-INDEX('1617 Data'!$A$2:$AEW$35,MATCH('1617 1718 Comparison'!$A4,'1617 Data'!$A$2:$A$35,0),MATCH('1617 1718 Comparison'!XQ$2,'1617 Data'!$A$2:$AEW$2,0))</f>
        <v>0</v>
      </c>
      <c r="XR4" s="440">
        <f>INDEX(' Cash Num-Den_Indi'!$A$2:$ANL$35,MATCH('1617 1718 Comparison'!$A4,' Cash Num-Den_Indi'!$A$2:$A$35,0),MATCH('1617 1718 Comparison'!XR$2,' Cash Num-Den_Indi'!$A$2:$ANL$2,0))-INDEX('1617 Data'!$A$2:$AEW$35,MATCH('1617 1718 Comparison'!$A4,'1617 Data'!$A$2:$A$35,0),MATCH('1617 1718 Comparison'!XR$2,'1617 Data'!$A$2:$AEW$2,0))</f>
        <v>0</v>
      </c>
      <c r="XS4" s="440">
        <f>INDEX(' Cash Num-Den_Indi'!$A$2:$ANL$35,MATCH('1617 1718 Comparison'!$A4,' Cash Num-Den_Indi'!$A$2:$A$35,0),MATCH('1617 1718 Comparison'!XS$2,' Cash Num-Den_Indi'!$A$2:$ANL$2,0))-INDEX('1617 Data'!$A$2:$AEW$35,MATCH('1617 1718 Comparison'!$A4,'1617 Data'!$A$2:$A$35,0),MATCH('1617 1718 Comparison'!XS$2,'1617 Data'!$A$2:$AEW$2,0))</f>
        <v>0</v>
      </c>
      <c r="XT4" s="440">
        <f>INDEX(' Cash Num-Den_Indi'!$A$2:$ANL$35,MATCH('1617 1718 Comparison'!$A4,' Cash Num-Den_Indi'!$A$2:$A$35,0),MATCH('1617 1718 Comparison'!XT$2,' Cash Num-Den_Indi'!$A$2:$ANL$2,0))-INDEX('1617 Data'!$A$2:$AEW$35,MATCH('1617 1718 Comparison'!$A4,'1617 Data'!$A$2:$A$35,0),MATCH('1617 1718 Comparison'!XT$2,'1617 Data'!$A$2:$AEW$2,0))</f>
        <v>0</v>
      </c>
      <c r="XU4" s="440">
        <f>INDEX(' Cash Num-Den_Indi'!$A$2:$ANL$35,MATCH('1617 1718 Comparison'!$A4,' Cash Num-Den_Indi'!$A$2:$A$35,0),MATCH('1617 1718 Comparison'!XU$2,' Cash Num-Den_Indi'!$A$2:$ANL$2,0))-INDEX('1617 Data'!$A$2:$AEW$35,MATCH('1617 1718 Comparison'!$A4,'1617 Data'!$A$2:$A$35,0),MATCH('1617 1718 Comparison'!XU$2,'1617 Data'!$A$2:$AEW$2,0))</f>
        <v>0</v>
      </c>
      <c r="XV4" s="440">
        <f>INDEX(' Cash Num-Den_Indi'!$A$2:$ANL$35,MATCH('1617 1718 Comparison'!$A4,' Cash Num-Den_Indi'!$A$2:$A$35,0),MATCH('1617 1718 Comparison'!XV$2,' Cash Num-Den_Indi'!$A$2:$ANL$2,0))-INDEX('1617 Data'!$A$2:$AEW$35,MATCH('1617 1718 Comparison'!$A4,'1617 Data'!$A$2:$A$35,0),MATCH('1617 1718 Comparison'!XV$2,'1617 Data'!$A$2:$AEW$2,0))</f>
        <v>0</v>
      </c>
      <c r="XW4" s="440">
        <f>INDEX(' Cash Num-Den_Indi'!$A$2:$ANL$35,MATCH('1617 1718 Comparison'!$A4,' Cash Num-Den_Indi'!$A$2:$A$35,0),MATCH('1617 1718 Comparison'!XW$2,' Cash Num-Den_Indi'!$A$2:$ANL$2,0))-INDEX('1617 Data'!$A$2:$AEW$35,MATCH('1617 1718 Comparison'!$A4,'1617 Data'!$A$2:$A$35,0),MATCH('1617 1718 Comparison'!XW$2,'1617 Data'!$A$2:$AEW$2,0))</f>
        <v>0</v>
      </c>
      <c r="XX4" s="440">
        <f>INDEX(' Cash Num-Den_Indi'!$A$2:$ANL$35,MATCH('1617 1718 Comparison'!$A4,' Cash Num-Den_Indi'!$A$2:$A$35,0),MATCH('1617 1718 Comparison'!XX$2,' Cash Num-Den_Indi'!$A$2:$ANL$2,0))-INDEX('1617 Data'!$A$2:$AEW$35,MATCH('1617 1718 Comparison'!$A4,'1617 Data'!$A$2:$A$35,0),MATCH('1617 1718 Comparison'!XX$2,'1617 Data'!$A$2:$AEW$2,0))</f>
        <v>0</v>
      </c>
      <c r="XY4" s="440">
        <f>INDEX(' Cash Num-Den_Indi'!$A$2:$ANL$35,MATCH('1617 1718 Comparison'!$A4,' Cash Num-Den_Indi'!$A$2:$A$35,0),MATCH('1617 1718 Comparison'!XY$2,' Cash Num-Den_Indi'!$A$2:$ANL$2,0))-INDEX('1617 Data'!$A$2:$AEW$35,MATCH('1617 1718 Comparison'!$A4,'1617 Data'!$A$2:$A$35,0),MATCH('1617 1718 Comparison'!XY$2,'1617 Data'!$A$2:$AEW$2,0))</f>
        <v>0</v>
      </c>
      <c r="XZ4" s="440">
        <f>INDEX(' Cash Num-Den_Indi'!$A$2:$ANL$35,MATCH('1617 1718 Comparison'!$A4,' Cash Num-Den_Indi'!$A$2:$A$35,0),MATCH('1617 1718 Comparison'!XZ$2,' Cash Num-Den_Indi'!$A$2:$ANL$2,0))-INDEX('1617 Data'!$A$2:$AEW$35,MATCH('1617 1718 Comparison'!$A4,'1617 Data'!$A$2:$A$35,0),MATCH('1617 1718 Comparison'!XZ$2,'1617 Data'!$A$2:$AEW$2,0))</f>
        <v>0</v>
      </c>
      <c r="YA4" s="440">
        <f>INDEX(' Cash Num-Den_Indi'!$A$2:$ANL$35,MATCH('1617 1718 Comparison'!$A4,' Cash Num-Den_Indi'!$A$2:$A$35,0),MATCH('1617 1718 Comparison'!YA$2,' Cash Num-Den_Indi'!$A$2:$ANL$2,0))-INDEX('1617 Data'!$A$2:$AEW$35,MATCH('1617 1718 Comparison'!$A4,'1617 Data'!$A$2:$A$35,0),MATCH('1617 1718 Comparison'!YA$2,'1617 Data'!$A$2:$AEW$2,0))</f>
        <v>0</v>
      </c>
      <c r="YB4" s="441" t="e">
        <f>INDEX(' Cash Num-Den_Indi'!$A$2:$ANL$35,MATCH('1617 1718 Comparison'!$A4,' Cash Num-Den_Indi'!$A$2:$A$35,0),MATCH('1617 1718 Comparison'!YB$2,' Cash Num-Den_Indi'!$A$2:$ANL$2,0))-INDEX('1617 Data'!$A$2:$AEW$35,MATCH('1617 1718 Comparison'!$A4,'1617 Data'!$A$2:$A$35,0),MATCH('1617 1718 Comparison'!YB$2,'1617 Data'!$A$2:$AEW$2,0))</f>
        <v>#N/A</v>
      </c>
      <c r="YC4" s="441" t="e">
        <f>INDEX(' Cash Num-Den_Indi'!$A$2:$ANL$35,MATCH('1617 1718 Comparison'!$A4,' Cash Num-Den_Indi'!$A$2:$A$35,0),MATCH('1617 1718 Comparison'!YC$2,' Cash Num-Den_Indi'!$A$2:$ANL$2,0))-INDEX('1617 Data'!$A$2:$AEW$35,MATCH('1617 1718 Comparison'!$A4,'1617 Data'!$A$2:$A$35,0),MATCH('1617 1718 Comparison'!YC$2,'1617 Data'!$A$2:$AEW$2,0))</f>
        <v>#N/A</v>
      </c>
      <c r="YD4" s="441" t="e">
        <f>INDEX(' Cash Num-Den_Indi'!$A$2:$ANL$35,MATCH('1617 1718 Comparison'!$A4,' Cash Num-Den_Indi'!$A$2:$A$35,0),MATCH('1617 1718 Comparison'!YD$2,' Cash Num-Den_Indi'!$A$2:$ANL$2,0))-INDEX('1617 Data'!$A$2:$AEW$35,MATCH('1617 1718 Comparison'!$A4,'1617 Data'!$A$2:$A$35,0),MATCH('1617 1718 Comparison'!YD$2,'1617 Data'!$A$2:$AEW$2,0))</f>
        <v>#N/A</v>
      </c>
      <c r="YE4" s="440">
        <f>INDEX(' Cash Num-Den_Indi'!$A$2:$ANL$35,MATCH('1617 1718 Comparison'!$A4,' Cash Num-Den_Indi'!$A$2:$A$35,0),MATCH('1617 1718 Comparison'!YE$2,' Cash Num-Den_Indi'!$A$2:$ANL$2,0))-INDEX('1617 Data'!$A$2:$AEW$35,MATCH('1617 1718 Comparison'!$A4,'1617 Data'!$A$2:$A$35,0),MATCH('1617 1718 Comparison'!YE$2,'1617 Data'!$A$2:$AEW$2,0))</f>
        <v>0</v>
      </c>
      <c r="YF4" s="440">
        <f>INDEX(' Cash Num-Den_Indi'!$A$2:$ANL$35,MATCH('1617 1718 Comparison'!$A4,' Cash Num-Den_Indi'!$A$2:$A$35,0),MATCH('1617 1718 Comparison'!YF$2,' Cash Num-Den_Indi'!$A$2:$ANL$2,0))-INDEX('1617 Data'!$A$2:$AEW$35,MATCH('1617 1718 Comparison'!$A4,'1617 Data'!$A$2:$A$35,0),MATCH('1617 1718 Comparison'!YF$2,'1617 Data'!$A$2:$AEW$2,0))</f>
        <v>0</v>
      </c>
      <c r="YG4" s="440">
        <f>INDEX(' Cash Num-Den_Indi'!$A$2:$ANL$35,MATCH('1617 1718 Comparison'!$A4,' Cash Num-Den_Indi'!$A$2:$A$35,0),MATCH('1617 1718 Comparison'!YG$2,' Cash Num-Den_Indi'!$A$2:$ANL$2,0))-INDEX('1617 Data'!$A$2:$AEW$35,MATCH('1617 1718 Comparison'!$A4,'1617 Data'!$A$2:$A$35,0),MATCH('1617 1718 Comparison'!YG$2,'1617 Data'!$A$2:$AEW$2,0))</f>
        <v>0</v>
      </c>
      <c r="YH4" s="440">
        <f>INDEX(' Cash Num-Den_Indi'!$A$2:$ANL$35,MATCH('1617 1718 Comparison'!$A4,' Cash Num-Den_Indi'!$A$2:$A$35,0),MATCH('1617 1718 Comparison'!YH$2,' Cash Num-Den_Indi'!$A$2:$ANL$2,0))-INDEX('1617 Data'!$A$2:$AEW$35,MATCH('1617 1718 Comparison'!$A4,'1617 Data'!$A$2:$A$35,0),MATCH('1617 1718 Comparison'!YH$2,'1617 Data'!$A$2:$AEW$2,0))</f>
        <v>0</v>
      </c>
      <c r="YI4" s="440">
        <f>INDEX(' Cash Num-Den_Indi'!$A$2:$ANL$35,MATCH('1617 1718 Comparison'!$A4,' Cash Num-Den_Indi'!$A$2:$A$35,0),MATCH('1617 1718 Comparison'!YI$2,' Cash Num-Den_Indi'!$A$2:$ANL$2,0))-INDEX('1617 Data'!$A$2:$AEW$35,MATCH('1617 1718 Comparison'!$A4,'1617 Data'!$A$2:$A$35,0),MATCH('1617 1718 Comparison'!YI$2,'1617 Data'!$A$2:$AEW$2,0))</f>
        <v>0</v>
      </c>
      <c r="YJ4" s="440">
        <f>INDEX(' Cash Num-Den_Indi'!$A$2:$ANL$35,MATCH('1617 1718 Comparison'!$A4,' Cash Num-Den_Indi'!$A$2:$A$35,0),MATCH('1617 1718 Comparison'!YJ$2,' Cash Num-Den_Indi'!$A$2:$ANL$2,0))-INDEX('1617 Data'!$A$2:$AEW$35,MATCH('1617 1718 Comparison'!$A4,'1617 Data'!$A$2:$A$35,0),MATCH('1617 1718 Comparison'!YJ$2,'1617 Data'!$A$2:$AEW$2,0))</f>
        <v>0</v>
      </c>
      <c r="YK4" s="440">
        <f>INDEX(' Cash Num-Den_Indi'!$A$2:$ANL$35,MATCH('1617 1718 Comparison'!$A4,' Cash Num-Den_Indi'!$A$2:$A$35,0),MATCH('1617 1718 Comparison'!YK$2,' Cash Num-Den_Indi'!$A$2:$ANL$2,0))-INDEX('1617 Data'!$A$2:$AEW$35,MATCH('1617 1718 Comparison'!$A4,'1617 Data'!$A$2:$A$35,0),MATCH('1617 1718 Comparison'!YK$2,'1617 Data'!$A$2:$AEW$2,0))</f>
        <v>0</v>
      </c>
      <c r="YL4" s="440">
        <f>INDEX(' Cash Num-Den_Indi'!$A$2:$ANL$35,MATCH('1617 1718 Comparison'!$A4,' Cash Num-Den_Indi'!$A$2:$A$35,0),MATCH('1617 1718 Comparison'!YL$2,' Cash Num-Den_Indi'!$A$2:$ANL$2,0))-INDEX('1617 Data'!$A$2:$AEW$35,MATCH('1617 1718 Comparison'!$A4,'1617 Data'!$A$2:$A$35,0),MATCH('1617 1718 Comparison'!YL$2,'1617 Data'!$A$2:$AEW$2,0))</f>
        <v>0</v>
      </c>
      <c r="YM4" s="440">
        <f>INDEX(' Cash Num-Den_Indi'!$A$2:$ANL$35,MATCH('1617 1718 Comparison'!$A4,' Cash Num-Den_Indi'!$A$2:$A$35,0),MATCH('1617 1718 Comparison'!YM$2,' Cash Num-Den_Indi'!$A$2:$ANL$2,0))-INDEX('1617 Data'!$A$2:$AEW$35,MATCH('1617 1718 Comparison'!$A4,'1617 Data'!$A$2:$A$35,0),MATCH('1617 1718 Comparison'!YM$2,'1617 Data'!$A$2:$AEW$2,0))</f>
        <v>0</v>
      </c>
      <c r="YN4" s="440">
        <f>INDEX(' Cash Num-Den_Indi'!$A$2:$ANL$35,MATCH('1617 1718 Comparison'!$A4,' Cash Num-Den_Indi'!$A$2:$A$35,0),MATCH('1617 1718 Comparison'!YN$2,' Cash Num-Den_Indi'!$A$2:$ANL$2,0))-INDEX('1617 Data'!$A$2:$AEW$35,MATCH('1617 1718 Comparison'!$A4,'1617 Data'!$A$2:$A$35,0),MATCH('1617 1718 Comparison'!YN$2,'1617 Data'!$A$2:$AEW$2,0))</f>
        <v>0</v>
      </c>
      <c r="YO4" s="440">
        <f>INDEX(' Cash Num-Den_Indi'!$A$2:$ANL$35,MATCH('1617 1718 Comparison'!$A4,' Cash Num-Den_Indi'!$A$2:$A$35,0),MATCH('1617 1718 Comparison'!YO$2,' Cash Num-Den_Indi'!$A$2:$ANL$2,0))-INDEX('1617 Data'!$A$2:$AEW$35,MATCH('1617 1718 Comparison'!$A4,'1617 Data'!$A$2:$A$35,0),MATCH('1617 1718 Comparison'!YO$2,'1617 Data'!$A$2:$AEW$2,0))</f>
        <v>0</v>
      </c>
      <c r="YP4" s="440">
        <f>INDEX(' Cash Num-Den_Indi'!$A$2:$ANL$35,MATCH('1617 1718 Comparison'!$A4,' Cash Num-Den_Indi'!$A$2:$A$35,0),MATCH('1617 1718 Comparison'!YP$2,' Cash Num-Den_Indi'!$A$2:$ANL$2,0))-INDEX('1617 Data'!$A$2:$AEW$35,MATCH('1617 1718 Comparison'!$A4,'1617 Data'!$A$2:$A$35,0),MATCH('1617 1718 Comparison'!YP$2,'1617 Data'!$A$2:$AEW$2,0))</f>
        <v>0</v>
      </c>
      <c r="YQ4" s="440">
        <f>INDEX(' Cash Num-Den_Indi'!$A$2:$ANL$35,MATCH('1617 1718 Comparison'!$A4,' Cash Num-Den_Indi'!$A$2:$A$35,0),MATCH('1617 1718 Comparison'!YQ$2,' Cash Num-Den_Indi'!$A$2:$ANL$2,0))-INDEX('1617 Data'!$A$2:$AEW$35,MATCH('1617 1718 Comparison'!$A4,'1617 Data'!$A$2:$A$35,0),MATCH('1617 1718 Comparison'!YQ$2,'1617 Data'!$A$2:$AEW$2,0))</f>
        <v>0</v>
      </c>
      <c r="YR4" s="440">
        <f>INDEX(' Cash Num-Den_Indi'!$A$2:$ANL$35,MATCH('1617 1718 Comparison'!$A4,' Cash Num-Den_Indi'!$A$2:$A$35,0),MATCH('1617 1718 Comparison'!YR$2,' Cash Num-Den_Indi'!$A$2:$ANL$2,0))-INDEX('1617 Data'!$A$2:$AEW$35,MATCH('1617 1718 Comparison'!$A4,'1617 Data'!$A$2:$A$35,0),MATCH('1617 1718 Comparison'!YR$2,'1617 Data'!$A$2:$AEW$2,0))</f>
        <v>0</v>
      </c>
      <c r="YS4" s="440">
        <f>INDEX(' Cash Num-Den_Indi'!$A$2:$ANL$35,MATCH('1617 1718 Comparison'!$A4,' Cash Num-Den_Indi'!$A$2:$A$35,0),MATCH('1617 1718 Comparison'!YS$2,' Cash Num-Den_Indi'!$A$2:$ANL$2,0))-INDEX('1617 Data'!$A$2:$AEW$35,MATCH('1617 1718 Comparison'!$A4,'1617 Data'!$A$2:$A$35,0),MATCH('1617 1718 Comparison'!YS$2,'1617 Data'!$A$2:$AEW$2,0))</f>
        <v>0</v>
      </c>
      <c r="YT4" s="441" t="e">
        <f>INDEX(' Cash Num-Den_Indi'!$A$2:$ANL$35,MATCH('1617 1718 Comparison'!$A4,' Cash Num-Den_Indi'!$A$2:$A$35,0),MATCH('1617 1718 Comparison'!YT$2,' Cash Num-Den_Indi'!$A$2:$ANL$2,0))-INDEX('1617 Data'!$A$2:$AEW$35,MATCH('1617 1718 Comparison'!$A4,'1617 Data'!$A$2:$A$35,0),MATCH('1617 1718 Comparison'!YT$2,'1617 Data'!$A$2:$AEW$2,0))</f>
        <v>#N/A</v>
      </c>
      <c r="YU4" s="441" t="e">
        <f>INDEX(' Cash Num-Den_Indi'!$A$2:$ANL$35,MATCH('1617 1718 Comparison'!$A4,' Cash Num-Den_Indi'!$A$2:$A$35,0),MATCH('1617 1718 Comparison'!YU$2,' Cash Num-Den_Indi'!$A$2:$ANL$2,0))-INDEX('1617 Data'!$A$2:$AEW$35,MATCH('1617 1718 Comparison'!$A4,'1617 Data'!$A$2:$A$35,0),MATCH('1617 1718 Comparison'!YU$2,'1617 Data'!$A$2:$AEW$2,0))</f>
        <v>#N/A</v>
      </c>
      <c r="YV4" s="441" t="e">
        <f>INDEX(' Cash Num-Den_Indi'!$A$2:$ANL$35,MATCH('1617 1718 Comparison'!$A4,' Cash Num-Den_Indi'!$A$2:$A$35,0),MATCH('1617 1718 Comparison'!YV$2,' Cash Num-Den_Indi'!$A$2:$ANL$2,0))-INDEX('1617 Data'!$A$2:$AEW$35,MATCH('1617 1718 Comparison'!$A4,'1617 Data'!$A$2:$A$35,0),MATCH('1617 1718 Comparison'!YV$2,'1617 Data'!$A$2:$AEW$2,0))</f>
        <v>#N/A</v>
      </c>
      <c r="YW4" s="440">
        <f>INDEX(' Cash Num-Den_Indi'!$A$2:$ANL$35,MATCH('1617 1718 Comparison'!$A4,' Cash Num-Den_Indi'!$A$2:$A$35,0),MATCH('1617 1718 Comparison'!YW$2,' Cash Num-Den_Indi'!$A$2:$ANL$2,0))-INDEX('1617 Data'!$A$2:$AEW$35,MATCH('1617 1718 Comparison'!$A4,'1617 Data'!$A$2:$A$35,0),MATCH('1617 1718 Comparison'!YW$2,'1617 Data'!$A$2:$AEW$2,0))</f>
        <v>0</v>
      </c>
      <c r="YX4" s="440">
        <f>INDEX(' Cash Num-Den_Indi'!$A$2:$ANL$35,MATCH('1617 1718 Comparison'!$A4,' Cash Num-Den_Indi'!$A$2:$A$35,0),MATCH('1617 1718 Comparison'!YX$2,' Cash Num-Den_Indi'!$A$2:$ANL$2,0))-INDEX('1617 Data'!$A$2:$AEW$35,MATCH('1617 1718 Comparison'!$A4,'1617 Data'!$A$2:$A$35,0),MATCH('1617 1718 Comparison'!YX$2,'1617 Data'!$A$2:$AEW$2,0))</f>
        <v>0</v>
      </c>
      <c r="YY4" s="440">
        <f>INDEX(' Cash Num-Den_Indi'!$A$2:$ANL$35,MATCH('1617 1718 Comparison'!$A4,' Cash Num-Den_Indi'!$A$2:$A$35,0),MATCH('1617 1718 Comparison'!YY$2,' Cash Num-Den_Indi'!$A$2:$ANL$2,0))-INDEX('1617 Data'!$A$2:$AEW$35,MATCH('1617 1718 Comparison'!$A4,'1617 Data'!$A$2:$A$35,0),MATCH('1617 1718 Comparison'!YY$2,'1617 Data'!$A$2:$AEW$2,0))</f>
        <v>0</v>
      </c>
      <c r="YZ4" s="440">
        <f>INDEX(' Cash Num-Den_Indi'!$A$2:$ANL$35,MATCH('1617 1718 Comparison'!$A4,' Cash Num-Den_Indi'!$A$2:$A$35,0),MATCH('1617 1718 Comparison'!YZ$2,' Cash Num-Den_Indi'!$A$2:$ANL$2,0))-INDEX('1617 Data'!$A$2:$AEW$35,MATCH('1617 1718 Comparison'!$A4,'1617 Data'!$A$2:$A$35,0),MATCH('1617 1718 Comparison'!YZ$2,'1617 Data'!$A$2:$AEW$2,0))</f>
        <v>0</v>
      </c>
      <c r="ZA4" s="440">
        <f>INDEX(' Cash Num-Den_Indi'!$A$2:$ANL$35,MATCH('1617 1718 Comparison'!$A4,' Cash Num-Den_Indi'!$A$2:$A$35,0),MATCH('1617 1718 Comparison'!ZA$2,' Cash Num-Den_Indi'!$A$2:$ANL$2,0))-INDEX('1617 Data'!$A$2:$AEW$35,MATCH('1617 1718 Comparison'!$A4,'1617 Data'!$A$2:$A$35,0),MATCH('1617 1718 Comparison'!ZA$2,'1617 Data'!$A$2:$AEW$2,0))</f>
        <v>0</v>
      </c>
      <c r="ZB4" s="440">
        <f>INDEX(' Cash Num-Den_Indi'!$A$2:$ANL$35,MATCH('1617 1718 Comparison'!$A4,' Cash Num-Den_Indi'!$A$2:$A$35,0),MATCH('1617 1718 Comparison'!ZB$2,' Cash Num-Den_Indi'!$A$2:$ANL$2,0))-INDEX('1617 Data'!$A$2:$AEW$35,MATCH('1617 1718 Comparison'!$A4,'1617 Data'!$A$2:$A$35,0),MATCH('1617 1718 Comparison'!ZB$2,'1617 Data'!$A$2:$AEW$2,0))</f>
        <v>0</v>
      </c>
      <c r="ZC4" s="440">
        <f>INDEX(' Cash Num-Den_Indi'!$A$2:$ANL$35,MATCH('1617 1718 Comparison'!$A4,' Cash Num-Den_Indi'!$A$2:$A$35,0),MATCH('1617 1718 Comparison'!ZC$2,' Cash Num-Den_Indi'!$A$2:$ANL$2,0))-INDEX('1617 Data'!$A$2:$AEW$35,MATCH('1617 1718 Comparison'!$A4,'1617 Data'!$A$2:$A$35,0),MATCH('1617 1718 Comparison'!ZC$2,'1617 Data'!$A$2:$AEW$2,0))</f>
        <v>0</v>
      </c>
      <c r="ZD4" s="440">
        <f>INDEX(' Cash Num-Den_Indi'!$A$2:$ANL$35,MATCH('1617 1718 Comparison'!$A4,' Cash Num-Den_Indi'!$A$2:$A$35,0),MATCH('1617 1718 Comparison'!ZD$2,' Cash Num-Den_Indi'!$A$2:$ANL$2,0))-INDEX('1617 Data'!$A$2:$AEW$35,MATCH('1617 1718 Comparison'!$A4,'1617 Data'!$A$2:$A$35,0),MATCH('1617 1718 Comparison'!ZD$2,'1617 Data'!$A$2:$AEW$2,0))</f>
        <v>0</v>
      </c>
      <c r="ZE4" s="440">
        <f>INDEX(' Cash Num-Den_Indi'!$A$2:$ANL$35,MATCH('1617 1718 Comparison'!$A4,' Cash Num-Den_Indi'!$A$2:$A$35,0),MATCH('1617 1718 Comparison'!ZE$2,' Cash Num-Den_Indi'!$A$2:$ANL$2,0))-INDEX('1617 Data'!$A$2:$AEW$35,MATCH('1617 1718 Comparison'!$A4,'1617 Data'!$A$2:$A$35,0),MATCH('1617 1718 Comparison'!ZE$2,'1617 Data'!$A$2:$AEW$2,0))</f>
        <v>0</v>
      </c>
      <c r="ZF4" s="440">
        <f>INDEX(' Cash Num-Den_Indi'!$A$2:$ANL$35,MATCH('1617 1718 Comparison'!$A4,' Cash Num-Den_Indi'!$A$2:$A$35,0),MATCH('1617 1718 Comparison'!ZF$2,' Cash Num-Den_Indi'!$A$2:$ANL$2,0))-INDEX('1617 Data'!$A$2:$AEW$35,MATCH('1617 1718 Comparison'!$A4,'1617 Data'!$A$2:$A$35,0),MATCH('1617 1718 Comparison'!ZF$2,'1617 Data'!$A$2:$AEW$2,0))</f>
        <v>0</v>
      </c>
      <c r="ZG4" s="440">
        <f>INDEX(' Cash Num-Den_Indi'!$A$2:$ANL$35,MATCH('1617 1718 Comparison'!$A4,' Cash Num-Den_Indi'!$A$2:$A$35,0),MATCH('1617 1718 Comparison'!ZG$2,' Cash Num-Den_Indi'!$A$2:$ANL$2,0))-INDEX('1617 Data'!$A$2:$AEW$35,MATCH('1617 1718 Comparison'!$A4,'1617 Data'!$A$2:$A$35,0),MATCH('1617 1718 Comparison'!ZG$2,'1617 Data'!$A$2:$AEW$2,0))</f>
        <v>0</v>
      </c>
      <c r="ZH4" s="440">
        <f>INDEX(' Cash Num-Den_Indi'!$A$2:$ANL$35,MATCH('1617 1718 Comparison'!$A4,' Cash Num-Den_Indi'!$A$2:$A$35,0),MATCH('1617 1718 Comparison'!ZH$2,' Cash Num-Den_Indi'!$A$2:$ANL$2,0))-INDEX('1617 Data'!$A$2:$AEW$35,MATCH('1617 1718 Comparison'!$A4,'1617 Data'!$A$2:$A$35,0),MATCH('1617 1718 Comparison'!ZH$2,'1617 Data'!$A$2:$AEW$2,0))</f>
        <v>0</v>
      </c>
      <c r="ZI4" s="440">
        <f>INDEX(' Cash Num-Den_Indi'!$A$2:$ANL$35,MATCH('1617 1718 Comparison'!$A4,' Cash Num-Den_Indi'!$A$2:$A$35,0),MATCH('1617 1718 Comparison'!ZI$2,' Cash Num-Den_Indi'!$A$2:$ANL$2,0))-INDEX('1617 Data'!$A$2:$AEW$35,MATCH('1617 1718 Comparison'!$A4,'1617 Data'!$A$2:$A$35,0),MATCH('1617 1718 Comparison'!ZI$2,'1617 Data'!$A$2:$AEW$2,0))</f>
        <v>0</v>
      </c>
      <c r="ZJ4" s="440">
        <f>INDEX(' Cash Num-Den_Indi'!$A$2:$ANL$35,MATCH('1617 1718 Comparison'!$A4,' Cash Num-Den_Indi'!$A$2:$A$35,0),MATCH('1617 1718 Comparison'!ZJ$2,' Cash Num-Den_Indi'!$A$2:$ANL$2,0))-INDEX('1617 Data'!$A$2:$AEW$35,MATCH('1617 1718 Comparison'!$A4,'1617 Data'!$A$2:$A$35,0),MATCH('1617 1718 Comparison'!ZJ$2,'1617 Data'!$A$2:$AEW$2,0))</f>
        <v>0</v>
      </c>
      <c r="ZK4" s="440">
        <f>INDEX(' Cash Num-Den_Indi'!$A$2:$ANL$35,MATCH('1617 1718 Comparison'!$A4,' Cash Num-Den_Indi'!$A$2:$A$35,0),MATCH('1617 1718 Comparison'!ZK$2,' Cash Num-Den_Indi'!$A$2:$ANL$2,0))-INDEX('1617 Data'!$A$2:$AEW$35,MATCH('1617 1718 Comparison'!$A4,'1617 Data'!$A$2:$A$35,0),MATCH('1617 1718 Comparison'!ZK$2,'1617 Data'!$A$2:$AEW$2,0))</f>
        <v>0</v>
      </c>
      <c r="ZL4" s="440">
        <f>INDEX(' Cash Num-Den_Indi'!$A$2:$ANL$35,MATCH('1617 1718 Comparison'!$A4,' Cash Num-Den_Indi'!$A$2:$A$35,0),MATCH('1617 1718 Comparison'!ZL$2,' Cash Num-Den_Indi'!$A$2:$ANL$2,0))-INDEX('1617 Data'!$A$2:$AEW$35,MATCH('1617 1718 Comparison'!$A4,'1617 Data'!$A$2:$A$35,0),MATCH('1617 1718 Comparison'!ZL$2,'1617 Data'!$A$2:$AEW$2,0))</f>
        <v>0</v>
      </c>
      <c r="ZM4" s="440">
        <f>INDEX(' Cash Num-Den_Indi'!$A$2:$ANL$35,MATCH('1617 1718 Comparison'!$A4,' Cash Num-Den_Indi'!$A$2:$A$35,0),MATCH('1617 1718 Comparison'!ZM$2,' Cash Num-Den_Indi'!$A$2:$ANL$2,0))-INDEX('1617 Data'!$A$2:$AEW$35,MATCH('1617 1718 Comparison'!$A4,'1617 Data'!$A$2:$A$35,0),MATCH('1617 1718 Comparison'!ZM$2,'1617 Data'!$A$2:$AEW$2,0))</f>
        <v>0</v>
      </c>
      <c r="ZN4" s="440">
        <f>INDEX(' Cash Num-Den_Indi'!$A$2:$ANL$35,MATCH('1617 1718 Comparison'!$A4,' Cash Num-Den_Indi'!$A$2:$A$35,0),MATCH('1617 1718 Comparison'!ZN$2,' Cash Num-Den_Indi'!$A$2:$ANL$2,0))-INDEX('1617 Data'!$A$2:$AEW$35,MATCH('1617 1718 Comparison'!$A4,'1617 Data'!$A$2:$A$35,0),MATCH('1617 1718 Comparison'!ZN$2,'1617 Data'!$A$2:$AEW$2,0))</f>
        <v>0</v>
      </c>
      <c r="ZO4" s="440">
        <f>INDEX(' Cash Num-Den_Indi'!$A$2:$ANL$35,MATCH('1617 1718 Comparison'!$A4,' Cash Num-Den_Indi'!$A$2:$A$35,0),MATCH('1617 1718 Comparison'!ZO$2,' Cash Num-Den_Indi'!$A$2:$ANL$2,0))-INDEX('1617 Data'!$A$2:$AEW$35,MATCH('1617 1718 Comparison'!$A4,'1617 Data'!$A$2:$A$35,0),MATCH('1617 1718 Comparison'!ZO$2,'1617 Data'!$A$2:$AEW$2,0))</f>
        <v>0</v>
      </c>
      <c r="ZP4" s="440">
        <f>INDEX(' Cash Num-Den_Indi'!$A$2:$ANL$35,MATCH('1617 1718 Comparison'!$A4,' Cash Num-Den_Indi'!$A$2:$A$35,0),MATCH('1617 1718 Comparison'!ZP$2,' Cash Num-Den_Indi'!$A$2:$ANL$2,0))-INDEX('1617 Data'!$A$2:$AEW$35,MATCH('1617 1718 Comparison'!$A4,'1617 Data'!$A$2:$A$35,0),MATCH('1617 1718 Comparison'!ZP$2,'1617 Data'!$A$2:$AEW$2,0))</f>
        <v>0</v>
      </c>
      <c r="ZQ4" s="440">
        <f>INDEX(' Cash Num-Den_Indi'!$A$2:$ANL$35,MATCH('1617 1718 Comparison'!$A4,' Cash Num-Den_Indi'!$A$2:$A$35,0),MATCH('1617 1718 Comparison'!ZQ$2,' Cash Num-Den_Indi'!$A$2:$ANL$2,0))-INDEX('1617 Data'!$A$2:$AEW$35,MATCH('1617 1718 Comparison'!$A4,'1617 Data'!$A$2:$A$35,0),MATCH('1617 1718 Comparison'!ZQ$2,'1617 Data'!$A$2:$AEW$2,0))</f>
        <v>0</v>
      </c>
      <c r="ZR4" s="441" t="e">
        <f>INDEX(' Cash Num-Den_Indi'!$A$2:$ANL$35,MATCH('1617 1718 Comparison'!$A4,' Cash Num-Den_Indi'!$A$2:$A$35,0),MATCH('1617 1718 Comparison'!ZR$2,' Cash Num-Den_Indi'!$A$2:$ANL$2,0))-INDEX('1617 Data'!$A$2:$AEW$35,MATCH('1617 1718 Comparison'!$A4,'1617 Data'!$A$2:$A$35,0),MATCH('1617 1718 Comparison'!ZR$2,'1617 Data'!$A$2:$AEW$2,0))</f>
        <v>#N/A</v>
      </c>
      <c r="ZS4" s="441" t="e">
        <f>INDEX(' Cash Num-Den_Indi'!$A$2:$ANL$35,MATCH('1617 1718 Comparison'!$A4,' Cash Num-Den_Indi'!$A$2:$A$35,0),MATCH('1617 1718 Comparison'!ZS$2,' Cash Num-Den_Indi'!$A$2:$ANL$2,0))-INDEX('1617 Data'!$A$2:$AEW$35,MATCH('1617 1718 Comparison'!$A4,'1617 Data'!$A$2:$A$35,0),MATCH('1617 1718 Comparison'!ZS$2,'1617 Data'!$A$2:$AEW$2,0))</f>
        <v>#N/A</v>
      </c>
      <c r="ZT4" s="441" t="e">
        <f>INDEX(' Cash Num-Den_Indi'!$A$2:$ANL$35,MATCH('1617 1718 Comparison'!$A4,' Cash Num-Den_Indi'!$A$2:$A$35,0),MATCH('1617 1718 Comparison'!ZT$2,' Cash Num-Den_Indi'!$A$2:$ANL$2,0))-INDEX('1617 Data'!$A$2:$AEW$35,MATCH('1617 1718 Comparison'!$A4,'1617 Data'!$A$2:$A$35,0),MATCH('1617 1718 Comparison'!ZT$2,'1617 Data'!$A$2:$AEW$2,0))</f>
        <v>#N/A</v>
      </c>
      <c r="ZU4" s="440">
        <f>INDEX(' Cash Num-Den_Indi'!$A$2:$ANL$35,MATCH('1617 1718 Comparison'!$A4,' Cash Num-Den_Indi'!$A$2:$A$35,0),MATCH('1617 1718 Comparison'!ZU$2,' Cash Num-Den_Indi'!$A$2:$ANL$2,0))-INDEX('1617 Data'!$A$2:$AEW$35,MATCH('1617 1718 Comparison'!$A4,'1617 Data'!$A$2:$A$35,0),MATCH('1617 1718 Comparison'!ZU$2,'1617 Data'!$A$2:$AEW$2,0))</f>
        <v>0</v>
      </c>
      <c r="ZV4" s="440">
        <f>INDEX(' Cash Num-Den_Indi'!$A$2:$ANL$35,MATCH('1617 1718 Comparison'!$A4,' Cash Num-Den_Indi'!$A$2:$A$35,0),MATCH('1617 1718 Comparison'!ZV$2,' Cash Num-Den_Indi'!$A$2:$ANL$2,0))-INDEX('1617 Data'!$A$2:$AEW$35,MATCH('1617 1718 Comparison'!$A4,'1617 Data'!$A$2:$A$35,0),MATCH('1617 1718 Comparison'!ZV$2,'1617 Data'!$A$2:$AEW$2,0))</f>
        <v>0</v>
      </c>
      <c r="ZW4" s="440">
        <f>INDEX(' Cash Num-Den_Indi'!$A$2:$ANL$35,MATCH('1617 1718 Comparison'!$A4,' Cash Num-Den_Indi'!$A$2:$A$35,0),MATCH('1617 1718 Comparison'!ZW$2,' Cash Num-Den_Indi'!$A$2:$ANL$2,0))-INDEX('1617 Data'!$A$2:$AEW$35,MATCH('1617 1718 Comparison'!$A4,'1617 Data'!$A$2:$A$35,0),MATCH('1617 1718 Comparison'!ZW$2,'1617 Data'!$A$2:$AEW$2,0))</f>
        <v>0</v>
      </c>
      <c r="ZX4" s="440">
        <f>INDEX(' Cash Num-Den_Indi'!$A$2:$ANL$35,MATCH('1617 1718 Comparison'!$A4,' Cash Num-Den_Indi'!$A$2:$A$35,0),MATCH('1617 1718 Comparison'!ZX$2,' Cash Num-Den_Indi'!$A$2:$ANL$2,0))-INDEX('1617 Data'!$A$2:$AEW$35,MATCH('1617 1718 Comparison'!$A4,'1617 Data'!$A$2:$A$35,0),MATCH('1617 1718 Comparison'!ZX$2,'1617 Data'!$A$2:$AEW$2,0))</f>
        <v>0</v>
      </c>
      <c r="ZY4" s="440">
        <f>INDEX(' Cash Num-Den_Indi'!$A$2:$ANL$35,MATCH('1617 1718 Comparison'!$A4,' Cash Num-Den_Indi'!$A$2:$A$35,0),MATCH('1617 1718 Comparison'!ZY$2,' Cash Num-Den_Indi'!$A$2:$ANL$2,0))-INDEX('1617 Data'!$A$2:$AEW$35,MATCH('1617 1718 Comparison'!$A4,'1617 Data'!$A$2:$A$35,0),MATCH('1617 1718 Comparison'!ZY$2,'1617 Data'!$A$2:$AEW$2,0))</f>
        <v>0</v>
      </c>
      <c r="ZZ4" s="440">
        <f>INDEX(' Cash Num-Den_Indi'!$A$2:$ANL$35,MATCH('1617 1718 Comparison'!$A4,' Cash Num-Den_Indi'!$A$2:$A$35,0),MATCH('1617 1718 Comparison'!ZZ$2,' Cash Num-Den_Indi'!$A$2:$ANL$2,0))-INDEX('1617 Data'!$A$2:$AEW$35,MATCH('1617 1718 Comparison'!$A4,'1617 Data'!$A$2:$A$35,0),MATCH('1617 1718 Comparison'!ZZ$2,'1617 Data'!$A$2:$AEW$2,0))</f>
        <v>0</v>
      </c>
      <c r="AAA4" s="440">
        <f>INDEX(' Cash Num-Den_Indi'!$A$2:$ANL$35,MATCH('1617 1718 Comparison'!$A4,' Cash Num-Den_Indi'!$A$2:$A$35,0),MATCH('1617 1718 Comparison'!AAA$2,' Cash Num-Den_Indi'!$A$2:$ANL$2,0))-INDEX('1617 Data'!$A$2:$AEW$35,MATCH('1617 1718 Comparison'!$A4,'1617 Data'!$A$2:$A$35,0),MATCH('1617 1718 Comparison'!AAA$2,'1617 Data'!$A$2:$AEW$2,0))</f>
        <v>0</v>
      </c>
      <c r="AAB4" s="441" t="e">
        <f>INDEX(' Cash Num-Den_Indi'!$A$2:$ANL$35,MATCH('1617 1718 Comparison'!$A4,' Cash Num-Den_Indi'!$A$2:$A$35,0),MATCH('1617 1718 Comparison'!AAB$2,' Cash Num-Den_Indi'!$A$2:$ANL$2,0))-INDEX('1617 Data'!$A$2:$AEW$35,MATCH('1617 1718 Comparison'!$A4,'1617 Data'!$A$2:$A$35,0),MATCH('1617 1718 Comparison'!AAB$2,'1617 Data'!$A$2:$AEW$2,0))</f>
        <v>#N/A</v>
      </c>
      <c r="AAC4" s="440">
        <f>INDEX(' Cash Num-Den_Indi'!$A$2:$ANL$35,MATCH('1617 1718 Comparison'!$A4,' Cash Num-Den_Indi'!$A$2:$A$35,0),MATCH('1617 1718 Comparison'!AAC$2,' Cash Num-Den_Indi'!$A$2:$ANL$2,0))-INDEX('1617 Data'!$A$2:$AEW$35,MATCH('1617 1718 Comparison'!$A4,'1617 Data'!$A$2:$A$35,0),MATCH('1617 1718 Comparison'!AAC$2,'1617 Data'!$A$2:$AEW$2,0))</f>
        <v>-468.77685368007587</v>
      </c>
      <c r="AAD4" s="440">
        <f>INDEX(' Cash Num-Den_Indi'!$A$2:$ANL$35,MATCH('1617 1718 Comparison'!$A4,' Cash Num-Den_Indi'!$A$2:$A$35,0),MATCH('1617 1718 Comparison'!AAD$2,' Cash Num-Den_Indi'!$A$2:$ANL$2,0))-INDEX('1617 Data'!$A$2:$AEW$35,MATCH('1617 1718 Comparison'!$A4,'1617 Data'!$A$2:$A$35,0),MATCH('1617 1718 Comparison'!AAD$2,'1617 Data'!$A$2:$AEW$2,0))</f>
        <v>-2545.4583154828142</v>
      </c>
      <c r="AAE4" s="440">
        <f>INDEX(' Cash Num-Den_Indi'!$A$2:$ANL$35,MATCH('1617 1718 Comparison'!$A4,' Cash Num-Den_Indi'!$A$2:$A$35,0),MATCH('1617 1718 Comparison'!AAE$2,' Cash Num-Den_Indi'!$A$2:$ANL$2,0))-INDEX('1617 Data'!$A$2:$AEW$35,MATCH('1617 1718 Comparison'!$A4,'1617 Data'!$A$2:$A$35,0),MATCH('1617 1718 Comparison'!AAE$2,'1617 Data'!$A$2:$AEW$2,0))</f>
        <v>0</v>
      </c>
      <c r="AAF4" s="440">
        <f>INDEX(' Cash Num-Den_Indi'!$A$2:$ANL$35,MATCH('1617 1718 Comparison'!$A4,' Cash Num-Den_Indi'!$A$2:$A$35,0),MATCH('1617 1718 Comparison'!AAF$2,' Cash Num-Den_Indi'!$A$2:$ANL$2,0))-INDEX('1617 Data'!$A$2:$AEW$35,MATCH('1617 1718 Comparison'!$A4,'1617 Data'!$A$2:$A$35,0),MATCH('1617 1718 Comparison'!AAF$2,'1617 Data'!$A$2:$AEW$2,0))</f>
        <v>-356.96434338955805</v>
      </c>
      <c r="AAG4" s="440">
        <f>INDEX(' Cash Num-Den_Indi'!$A$2:$ANL$35,MATCH('1617 1718 Comparison'!$A4,' Cash Num-Den_Indi'!$A$2:$A$35,0),MATCH('1617 1718 Comparison'!AAG$2,' Cash Num-Den_Indi'!$A$2:$ANL$2,0))-INDEX('1617 Data'!$A$2:$AEW$35,MATCH('1617 1718 Comparison'!$A4,'1617 Data'!$A$2:$A$35,0),MATCH('1617 1718 Comparison'!AAG$2,'1617 Data'!$A$2:$AEW$2,0))</f>
        <v>-1943.0997068067227</v>
      </c>
      <c r="AAH4" s="440">
        <f>INDEX(' Cash Num-Den_Indi'!$A$2:$ANL$35,MATCH('1617 1718 Comparison'!$A4,' Cash Num-Den_Indi'!$A$2:$A$35,0),MATCH('1617 1718 Comparison'!AAH$2,' Cash Num-Den_Indi'!$A$2:$ANL$2,0))-INDEX('1617 Data'!$A$2:$AEW$35,MATCH('1617 1718 Comparison'!$A4,'1617 Data'!$A$2:$A$35,0),MATCH('1617 1718 Comparison'!AAH$2,'1617 Data'!$A$2:$AEW$2,0))</f>
        <v>0</v>
      </c>
      <c r="AAI4" s="440">
        <f>INDEX(' Cash Num-Den_Indi'!$A$2:$ANL$35,MATCH('1617 1718 Comparison'!$A4,' Cash Num-Den_Indi'!$A$2:$A$35,0),MATCH('1617 1718 Comparison'!AAI$2,' Cash Num-Den_Indi'!$A$2:$ANL$2,0))-INDEX('1617 Data'!$A$2:$AEW$35,MATCH('1617 1718 Comparison'!$A4,'1617 Data'!$A$2:$A$35,0),MATCH('1617 1718 Comparison'!AAI$2,'1617 Data'!$A$2:$AEW$2,0))</f>
        <v>-259.69673090872766</v>
      </c>
      <c r="AAJ4" s="440">
        <f>INDEX(' Cash Num-Den_Indi'!$A$2:$ANL$35,MATCH('1617 1718 Comparison'!$A4,' Cash Num-Den_Indi'!$A$2:$A$35,0),MATCH('1617 1718 Comparison'!AAJ$2,' Cash Num-Den_Indi'!$A$2:$ANL$2,0))-INDEX('1617 Data'!$A$2:$AEW$35,MATCH('1617 1718 Comparison'!$A4,'1617 Data'!$A$2:$A$35,0),MATCH('1617 1718 Comparison'!AAJ$2,'1617 Data'!$A$2:$AEW$2,0))</f>
        <v>-1418.2817565118312</v>
      </c>
      <c r="AAK4" s="440">
        <f>INDEX(' Cash Num-Den_Indi'!$A$2:$ANL$35,MATCH('1617 1718 Comparison'!$A4,' Cash Num-Den_Indi'!$A$2:$A$35,0),MATCH('1617 1718 Comparison'!AAK$2,' Cash Num-Den_Indi'!$A$2:$ANL$2,0))-INDEX('1617 Data'!$A$2:$AEW$35,MATCH('1617 1718 Comparison'!$A4,'1617 Data'!$A$2:$A$35,0),MATCH('1617 1718 Comparison'!AAK$2,'1617 Data'!$A$2:$AEW$2,0))</f>
        <v>0</v>
      </c>
      <c r="AAL4" s="440">
        <f>INDEX(' Cash Num-Den_Indi'!$A$2:$ANL$35,MATCH('1617 1718 Comparison'!$A4,' Cash Num-Den_Indi'!$A$2:$A$35,0),MATCH('1617 1718 Comparison'!AAL$2,' Cash Num-Den_Indi'!$A$2:$ANL$2,0))-INDEX('1617 Data'!$A$2:$AEW$35,MATCH('1617 1718 Comparison'!$A4,'1617 Data'!$A$2:$A$35,0),MATCH('1617 1718 Comparison'!AAL$2,'1617 Data'!$A$2:$AEW$2,0))</f>
        <v>-119.88877096743363</v>
      </c>
      <c r="AAM4" s="440">
        <f>INDEX(' Cash Num-Den_Indi'!$A$2:$ANL$35,MATCH('1617 1718 Comparison'!$A4,' Cash Num-Den_Indi'!$A$2:$A$35,0),MATCH('1617 1718 Comparison'!AAM$2,' Cash Num-Den_Indi'!$A$2:$ANL$2,0))-INDEX('1617 Data'!$A$2:$AEW$35,MATCH('1617 1718 Comparison'!$A4,'1617 Data'!$A$2:$A$35,0),MATCH('1617 1718 Comparison'!AAM$2,'1617 Data'!$A$2:$AEW$2,0))</f>
        <v>-635.24983517430519</v>
      </c>
      <c r="AAN4" s="440">
        <f>INDEX(' Cash Num-Den_Indi'!$A$2:$ANL$35,MATCH('1617 1718 Comparison'!$A4,' Cash Num-Den_Indi'!$A$2:$A$35,0),MATCH('1617 1718 Comparison'!AAN$2,' Cash Num-Den_Indi'!$A$2:$ANL$2,0))-INDEX('1617 Data'!$A$2:$AEW$35,MATCH('1617 1718 Comparison'!$A4,'1617 Data'!$A$2:$A$35,0),MATCH('1617 1718 Comparison'!AAN$2,'1617 Data'!$A$2:$AEW$2,0))</f>
        <v>0</v>
      </c>
      <c r="AAO4" s="440">
        <f>INDEX(' Cash Num-Den_Indi'!$A$2:$ANL$35,MATCH('1617 1718 Comparison'!$A4,' Cash Num-Den_Indi'!$A$2:$A$35,0),MATCH('1617 1718 Comparison'!AAO$2,' Cash Num-Den_Indi'!$A$2:$ANL$2,0))-INDEX('1617 Data'!$A$2:$AEW$35,MATCH('1617 1718 Comparison'!$A4,'1617 Data'!$A$2:$A$35,0),MATCH('1617 1718 Comparison'!AAO$2,'1617 Data'!$A$2:$AEW$2,0))</f>
        <v>148.90140505700219</v>
      </c>
      <c r="AAP4" s="440">
        <f>INDEX(' Cash Num-Den_Indi'!$A$2:$ANL$35,MATCH('1617 1718 Comparison'!$A4,' Cash Num-Den_Indi'!$A$2:$A$35,0),MATCH('1617 1718 Comparison'!AAP$2,' Cash Num-Den_Indi'!$A$2:$ANL$2,0))-INDEX('1617 Data'!$A$2:$AEW$35,MATCH('1617 1718 Comparison'!$A4,'1617 Data'!$A$2:$A$35,0),MATCH('1617 1718 Comparison'!AAP$2,'1617 Data'!$A$2:$AEW$2,0))</f>
        <v>791</v>
      </c>
      <c r="AAQ4" s="440">
        <f>INDEX(' Cash Num-Den_Indi'!$A$2:$ANL$35,MATCH('1617 1718 Comparison'!$A4,' Cash Num-Den_Indi'!$A$2:$A$35,0),MATCH('1617 1718 Comparison'!AAQ$2,' Cash Num-Den_Indi'!$A$2:$ANL$2,0))-INDEX('1617 Data'!$A$2:$AEW$35,MATCH('1617 1718 Comparison'!$A4,'1617 Data'!$A$2:$A$35,0),MATCH('1617 1718 Comparison'!AAQ$2,'1617 Data'!$A$2:$AEW$2,0))</f>
        <v>0</v>
      </c>
      <c r="AAR4" s="440">
        <f>INDEX(' Cash Num-Den_Indi'!$A$2:$ANL$35,MATCH('1617 1718 Comparison'!$A4,' Cash Num-Den_Indi'!$A$2:$A$35,0),MATCH('1617 1718 Comparison'!AAR$2,' Cash Num-Den_Indi'!$A$2:$ANL$2,0))-INDEX('1617 Data'!$A$2:$AEW$35,MATCH('1617 1718 Comparison'!$A4,'1617 Data'!$A$2:$A$35,0),MATCH('1617 1718 Comparison'!AAR$2,'1617 Data'!$A$2:$AEW$2,0))</f>
        <v>810.66072387810527</v>
      </c>
      <c r="AAS4" s="440">
        <f>INDEX(' Cash Num-Den_Indi'!$A$2:$ANL$35,MATCH('1617 1718 Comparison'!$A4,' Cash Num-Den_Indi'!$A$2:$A$35,0),MATCH('1617 1718 Comparison'!AAS$2,' Cash Num-Den_Indi'!$A$2:$ANL$2,0))-INDEX('1617 Data'!$A$2:$AEW$35,MATCH('1617 1718 Comparison'!$A4,'1617 Data'!$A$2:$A$35,0),MATCH('1617 1718 Comparison'!AAS$2,'1617 Data'!$A$2:$AEW$2,0))</f>
        <v>4467</v>
      </c>
      <c r="AAT4" s="440">
        <f>INDEX(' Cash Num-Den_Indi'!$A$2:$ANL$35,MATCH('1617 1718 Comparison'!$A4,' Cash Num-Den_Indi'!$A$2:$A$35,0),MATCH('1617 1718 Comparison'!AAT$2,' Cash Num-Den_Indi'!$A$2:$ANL$2,0))-INDEX('1617 Data'!$A$2:$AEW$35,MATCH('1617 1718 Comparison'!$A4,'1617 Data'!$A$2:$A$35,0),MATCH('1617 1718 Comparison'!AAT$2,'1617 Data'!$A$2:$AEW$2,0))</f>
        <v>0</v>
      </c>
      <c r="AAU4" s="440">
        <f>INDEX(' Cash Num-Den_Indi'!$A$2:$ANL$35,MATCH('1617 1718 Comparison'!$A4,' Cash Num-Den_Indi'!$A$2:$A$35,0),MATCH('1617 1718 Comparison'!AAU$2,' Cash Num-Den_Indi'!$A$2:$ANL$2,0))-INDEX('1617 Data'!$A$2:$AEW$35,MATCH('1617 1718 Comparison'!$A4,'1617 Data'!$A$2:$A$35,0),MATCH('1617 1718 Comparison'!AAU$2,'1617 Data'!$A$2:$AEW$2,0))</f>
        <v>85.869565217391028</v>
      </c>
      <c r="AAV4" s="440">
        <f>INDEX(' Cash Num-Den_Indi'!$A$2:$ANL$35,MATCH('1617 1718 Comparison'!$A4,' Cash Num-Den_Indi'!$A$2:$A$35,0),MATCH('1617 1718 Comparison'!AAV$2,' Cash Num-Den_Indi'!$A$2:$ANL$2,0))-INDEX('1617 Data'!$A$2:$AEW$35,MATCH('1617 1718 Comparison'!$A4,'1617 Data'!$A$2:$A$35,0),MATCH('1617 1718 Comparison'!AAV$2,'1617 Data'!$A$2:$AEW$2,0))</f>
        <v>474</v>
      </c>
      <c r="AAW4" s="440">
        <f>INDEX(' Cash Num-Den_Indi'!$A$2:$ANL$35,MATCH('1617 1718 Comparison'!$A4,' Cash Num-Den_Indi'!$A$2:$A$35,0),MATCH('1617 1718 Comparison'!AAW$2,' Cash Num-Den_Indi'!$A$2:$ANL$2,0))-INDEX('1617 Data'!$A$2:$AEW$35,MATCH('1617 1718 Comparison'!$A4,'1617 Data'!$A$2:$A$35,0),MATCH('1617 1718 Comparison'!AAW$2,'1617 Data'!$A$2:$AEW$2,0))</f>
        <v>0</v>
      </c>
      <c r="AAX4" s="441" t="e">
        <f>INDEX(' Cash Num-Den_Indi'!$A$2:$ANL$35,MATCH('1617 1718 Comparison'!$A4,' Cash Num-Den_Indi'!$A$2:$A$35,0),MATCH('1617 1718 Comparison'!AAX$2,' Cash Num-Den_Indi'!$A$2:$ANL$2,0))-INDEX('1617 Data'!$A$2:$AEW$35,MATCH('1617 1718 Comparison'!$A4,'1617 Data'!$A$2:$A$35,0),MATCH('1617 1718 Comparison'!AAX$2,'1617 Data'!$A$2:$AEW$2,0))</f>
        <v>#N/A</v>
      </c>
      <c r="AAY4" s="441" t="e">
        <f>INDEX(' Cash Num-Den_Indi'!$A$2:$ANL$35,MATCH('1617 1718 Comparison'!$A4,' Cash Num-Den_Indi'!$A$2:$A$35,0),MATCH('1617 1718 Comparison'!AAY$2,' Cash Num-Den_Indi'!$A$2:$ANL$2,0))-INDEX('1617 Data'!$A$2:$AEW$35,MATCH('1617 1718 Comparison'!$A4,'1617 Data'!$A$2:$A$35,0),MATCH('1617 1718 Comparison'!AAY$2,'1617 Data'!$A$2:$AEW$2,0))</f>
        <v>#N/A</v>
      </c>
      <c r="AAZ4" s="441" t="e">
        <f>INDEX(' Cash Num-Den_Indi'!$A$2:$ANL$35,MATCH('1617 1718 Comparison'!$A4,' Cash Num-Den_Indi'!$A$2:$A$35,0),MATCH('1617 1718 Comparison'!AAZ$2,' Cash Num-Den_Indi'!$A$2:$ANL$2,0))-INDEX('1617 Data'!$A$2:$AEW$35,MATCH('1617 1718 Comparison'!$A4,'1617 Data'!$A$2:$A$35,0),MATCH('1617 1718 Comparison'!AAZ$2,'1617 Data'!$A$2:$AEW$2,0))</f>
        <v>#N/A</v>
      </c>
      <c r="ABA4" s="440">
        <f>INDEX(' Cash Num-Den_Indi'!$A$2:$ANL$35,MATCH('1617 1718 Comparison'!$A4,' Cash Num-Den_Indi'!$A$2:$A$35,0),MATCH('1617 1718 Comparison'!ABA$2,' Cash Num-Den_Indi'!$A$2:$ANL$2,0))-INDEX('1617 Data'!$A$2:$AEW$35,MATCH('1617 1718 Comparison'!$A4,'1617 Data'!$A$2:$A$35,0),MATCH('1617 1718 Comparison'!ABA$2,'1617 Data'!$A$2:$AEW$2,0))</f>
        <v>0</v>
      </c>
      <c r="ABB4" s="440">
        <f>INDEX(' Cash Num-Den_Indi'!$A$2:$ANL$35,MATCH('1617 1718 Comparison'!$A4,' Cash Num-Den_Indi'!$A$2:$A$35,0),MATCH('1617 1718 Comparison'!ABB$2,' Cash Num-Den_Indi'!$A$2:$ANL$2,0))-INDEX('1617 Data'!$A$2:$AEW$35,MATCH('1617 1718 Comparison'!$A4,'1617 Data'!$A$2:$A$35,0),MATCH('1617 1718 Comparison'!ABB$2,'1617 Data'!$A$2:$AEW$2,0))</f>
        <v>0</v>
      </c>
      <c r="ABC4" s="440">
        <f>INDEX(' Cash Num-Den_Indi'!$A$2:$ANL$35,MATCH('1617 1718 Comparison'!$A4,' Cash Num-Den_Indi'!$A$2:$A$35,0),MATCH('1617 1718 Comparison'!ABC$2,' Cash Num-Den_Indi'!$A$2:$ANL$2,0))-INDEX('1617 Data'!$A$2:$AEW$35,MATCH('1617 1718 Comparison'!$A4,'1617 Data'!$A$2:$A$35,0),MATCH('1617 1718 Comparison'!ABC$2,'1617 Data'!$A$2:$AEW$2,0))</f>
        <v>0</v>
      </c>
      <c r="ABD4" s="440">
        <f>INDEX(' Cash Num-Den_Indi'!$A$2:$ANL$35,MATCH('1617 1718 Comparison'!$A4,' Cash Num-Den_Indi'!$A$2:$A$35,0),MATCH('1617 1718 Comparison'!ABD$2,' Cash Num-Den_Indi'!$A$2:$ANL$2,0))-INDEX('1617 Data'!$A$2:$AEW$35,MATCH('1617 1718 Comparison'!$A4,'1617 Data'!$A$2:$A$35,0),MATCH('1617 1718 Comparison'!ABD$2,'1617 Data'!$A$2:$AEW$2,0))</f>
        <v>0</v>
      </c>
      <c r="ABE4" s="440">
        <f>INDEX(' Cash Num-Den_Indi'!$A$2:$ANL$35,MATCH('1617 1718 Comparison'!$A4,' Cash Num-Den_Indi'!$A$2:$A$35,0),MATCH('1617 1718 Comparison'!ABE$2,' Cash Num-Den_Indi'!$A$2:$ANL$2,0))-INDEX('1617 Data'!$A$2:$AEW$35,MATCH('1617 1718 Comparison'!$A4,'1617 Data'!$A$2:$A$35,0),MATCH('1617 1718 Comparison'!ABE$2,'1617 Data'!$A$2:$AEW$2,0))</f>
        <v>0</v>
      </c>
      <c r="ABF4" s="440">
        <f>INDEX(' Cash Num-Den_Indi'!$A$2:$ANL$35,MATCH('1617 1718 Comparison'!$A4,' Cash Num-Den_Indi'!$A$2:$A$35,0),MATCH('1617 1718 Comparison'!ABF$2,' Cash Num-Den_Indi'!$A$2:$ANL$2,0))-INDEX('1617 Data'!$A$2:$AEW$35,MATCH('1617 1718 Comparison'!$A4,'1617 Data'!$A$2:$A$35,0),MATCH('1617 1718 Comparison'!ABF$2,'1617 Data'!$A$2:$AEW$2,0))</f>
        <v>0</v>
      </c>
      <c r="ABG4" s="440">
        <f>INDEX(' Cash Num-Den_Indi'!$A$2:$ANL$35,MATCH('1617 1718 Comparison'!$A4,' Cash Num-Den_Indi'!$A$2:$A$35,0),MATCH('1617 1718 Comparison'!ABG$2,' Cash Num-Den_Indi'!$A$2:$ANL$2,0))-INDEX('1617 Data'!$A$2:$AEW$35,MATCH('1617 1718 Comparison'!$A4,'1617 Data'!$A$2:$A$35,0),MATCH('1617 1718 Comparison'!ABG$2,'1617 Data'!$A$2:$AEW$2,0))</f>
        <v>0</v>
      </c>
      <c r="ABH4" s="441" t="e">
        <f>INDEX(' Cash Num-Den_Indi'!$A$2:$ANL$35,MATCH('1617 1718 Comparison'!$A4,' Cash Num-Den_Indi'!$A$2:$A$35,0),MATCH('1617 1718 Comparison'!ABH$2,' Cash Num-Den_Indi'!$A$2:$ANL$2,0))-INDEX('1617 Data'!$A$2:$AEW$35,MATCH('1617 1718 Comparison'!$A4,'1617 Data'!$A$2:$A$35,0),MATCH('1617 1718 Comparison'!ABH$2,'1617 Data'!$A$2:$AEW$2,0))</f>
        <v>#N/A</v>
      </c>
      <c r="ABI4" s="440">
        <f>INDEX(' Cash Num-Den_Indi'!$A$2:$ANL$35,MATCH('1617 1718 Comparison'!$A4,' Cash Num-Den_Indi'!$A$2:$A$35,0),MATCH('1617 1718 Comparison'!ABI$2,' Cash Num-Den_Indi'!$A$2:$ANL$2,0))-INDEX('1617 Data'!$A$2:$AEW$35,MATCH('1617 1718 Comparison'!$A4,'1617 Data'!$A$2:$A$35,0),MATCH('1617 1718 Comparison'!ABI$2,'1617 Data'!$A$2:$AEW$2,0))</f>
        <v>0</v>
      </c>
      <c r="ABJ4" s="440">
        <f>INDEX(' Cash Num-Den_Indi'!$A$2:$ANL$35,MATCH('1617 1718 Comparison'!$A4,' Cash Num-Den_Indi'!$A$2:$A$35,0),MATCH('1617 1718 Comparison'!ABJ$2,' Cash Num-Den_Indi'!$A$2:$ANL$2,0))-INDEX('1617 Data'!$A$2:$AEW$35,MATCH('1617 1718 Comparison'!$A4,'1617 Data'!$A$2:$A$35,0),MATCH('1617 1718 Comparison'!ABJ$2,'1617 Data'!$A$2:$AEW$2,0))</f>
        <v>0</v>
      </c>
      <c r="ABK4" s="440">
        <f>INDEX(' Cash Num-Den_Indi'!$A$2:$ANL$35,MATCH('1617 1718 Comparison'!$A4,' Cash Num-Den_Indi'!$A$2:$A$35,0),MATCH('1617 1718 Comparison'!ABK$2,' Cash Num-Den_Indi'!$A$2:$ANL$2,0))-INDEX('1617 Data'!$A$2:$AEW$35,MATCH('1617 1718 Comparison'!$A4,'1617 Data'!$A$2:$A$35,0),MATCH('1617 1718 Comparison'!ABK$2,'1617 Data'!$A$2:$AEW$2,0))</f>
        <v>0</v>
      </c>
      <c r="ABL4" s="440">
        <f>INDEX(' Cash Num-Den_Indi'!$A$2:$ANL$35,MATCH('1617 1718 Comparison'!$A4,' Cash Num-Den_Indi'!$A$2:$A$35,0),MATCH('1617 1718 Comparison'!ABL$2,' Cash Num-Den_Indi'!$A$2:$ANL$2,0))-INDEX('1617 Data'!$A$2:$AEW$35,MATCH('1617 1718 Comparison'!$A4,'1617 Data'!$A$2:$A$35,0),MATCH('1617 1718 Comparison'!ABL$2,'1617 Data'!$A$2:$AEW$2,0))</f>
        <v>0</v>
      </c>
      <c r="ABM4" s="440">
        <f>INDEX(' Cash Num-Den_Indi'!$A$2:$ANL$35,MATCH('1617 1718 Comparison'!$A4,' Cash Num-Den_Indi'!$A$2:$A$35,0),MATCH('1617 1718 Comparison'!ABM$2,' Cash Num-Den_Indi'!$A$2:$ANL$2,0))-INDEX('1617 Data'!$A$2:$AEW$35,MATCH('1617 1718 Comparison'!$A4,'1617 Data'!$A$2:$A$35,0),MATCH('1617 1718 Comparison'!ABM$2,'1617 Data'!$A$2:$AEW$2,0))</f>
        <v>0</v>
      </c>
      <c r="ABN4" s="440">
        <f>INDEX(' Cash Num-Den_Indi'!$A$2:$ANL$35,MATCH('1617 1718 Comparison'!$A4,' Cash Num-Den_Indi'!$A$2:$A$35,0),MATCH('1617 1718 Comparison'!ABN$2,' Cash Num-Den_Indi'!$A$2:$ANL$2,0))-INDEX('1617 Data'!$A$2:$AEW$35,MATCH('1617 1718 Comparison'!$A4,'1617 Data'!$A$2:$A$35,0),MATCH('1617 1718 Comparison'!ABN$2,'1617 Data'!$A$2:$AEW$2,0))</f>
        <v>0</v>
      </c>
      <c r="ABO4" s="440">
        <f>INDEX(' Cash Num-Den_Indi'!$A$2:$ANL$35,MATCH('1617 1718 Comparison'!$A4,' Cash Num-Den_Indi'!$A$2:$A$35,0),MATCH('1617 1718 Comparison'!ABO$2,' Cash Num-Den_Indi'!$A$2:$ANL$2,0))-INDEX('1617 Data'!$A$2:$AEW$35,MATCH('1617 1718 Comparison'!$A4,'1617 Data'!$A$2:$A$35,0),MATCH('1617 1718 Comparison'!ABO$2,'1617 Data'!$A$2:$AEW$2,0))</f>
        <v>0</v>
      </c>
      <c r="ABP4" s="441" t="e">
        <f>INDEX(' Cash Num-Den_Indi'!$A$2:$ANL$35,MATCH('1617 1718 Comparison'!$A4,' Cash Num-Den_Indi'!$A$2:$A$35,0),MATCH('1617 1718 Comparison'!ABP$2,' Cash Num-Den_Indi'!$A$2:$ANL$2,0))-INDEX('1617 Data'!$A$2:$AEW$35,MATCH('1617 1718 Comparison'!$A4,'1617 Data'!$A$2:$A$35,0),MATCH('1617 1718 Comparison'!ABP$2,'1617 Data'!$A$2:$AEW$2,0))</f>
        <v>#N/A</v>
      </c>
      <c r="ABQ4" s="440">
        <f>INDEX(' Cash Num-Den_Indi'!$A$2:$ANL$35,MATCH('1617 1718 Comparison'!$A4,' Cash Num-Den_Indi'!$A$2:$A$35,0),MATCH('1617 1718 Comparison'!ABQ$2,' Cash Num-Den_Indi'!$A$2:$ANL$2,0))-INDEX('1617 Data'!$A$2:$AEW$35,MATCH('1617 1718 Comparison'!$A4,'1617 Data'!$A$2:$A$35,0),MATCH('1617 1718 Comparison'!ABQ$2,'1617 Data'!$A$2:$AEW$2,0))</f>
        <v>0</v>
      </c>
      <c r="ABR4" s="440">
        <f>INDEX(' Cash Num-Den_Indi'!$A$2:$ANL$35,MATCH('1617 1718 Comparison'!$A4,' Cash Num-Den_Indi'!$A$2:$A$35,0),MATCH('1617 1718 Comparison'!ABR$2,' Cash Num-Den_Indi'!$A$2:$ANL$2,0))-INDEX('1617 Data'!$A$2:$AEW$35,MATCH('1617 1718 Comparison'!$A4,'1617 Data'!$A$2:$A$35,0),MATCH('1617 1718 Comparison'!ABR$2,'1617 Data'!$A$2:$AEW$2,0))</f>
        <v>0</v>
      </c>
      <c r="ABS4" s="440">
        <f>INDEX(' Cash Num-Den_Indi'!$A$2:$ANL$35,MATCH('1617 1718 Comparison'!$A4,' Cash Num-Den_Indi'!$A$2:$A$35,0),MATCH('1617 1718 Comparison'!ABS$2,' Cash Num-Den_Indi'!$A$2:$ANL$2,0))-INDEX('1617 Data'!$A$2:$AEW$35,MATCH('1617 1718 Comparison'!$A4,'1617 Data'!$A$2:$A$35,0),MATCH('1617 1718 Comparison'!ABS$2,'1617 Data'!$A$2:$AEW$2,0))</f>
        <v>0</v>
      </c>
      <c r="ABT4" s="440">
        <f>INDEX(' Cash Num-Den_Indi'!$A$2:$ANL$35,MATCH('1617 1718 Comparison'!$A4,' Cash Num-Den_Indi'!$A$2:$A$35,0),MATCH('1617 1718 Comparison'!ABT$2,' Cash Num-Den_Indi'!$A$2:$ANL$2,0))-INDEX('1617 Data'!$A$2:$AEW$35,MATCH('1617 1718 Comparison'!$A4,'1617 Data'!$A$2:$A$35,0),MATCH('1617 1718 Comparison'!ABT$2,'1617 Data'!$A$2:$AEW$2,0))</f>
        <v>0</v>
      </c>
      <c r="ABU4" s="440">
        <f>INDEX(' Cash Num-Den_Indi'!$A$2:$ANL$35,MATCH('1617 1718 Comparison'!$A4,' Cash Num-Den_Indi'!$A$2:$A$35,0),MATCH('1617 1718 Comparison'!ABU$2,' Cash Num-Den_Indi'!$A$2:$ANL$2,0))-INDEX('1617 Data'!$A$2:$AEW$35,MATCH('1617 1718 Comparison'!$A4,'1617 Data'!$A$2:$A$35,0),MATCH('1617 1718 Comparison'!ABU$2,'1617 Data'!$A$2:$AEW$2,0))</f>
        <v>0</v>
      </c>
      <c r="ABV4" s="440">
        <f>INDEX(' Cash Num-Den_Indi'!$A$2:$ANL$35,MATCH('1617 1718 Comparison'!$A4,' Cash Num-Den_Indi'!$A$2:$A$35,0),MATCH('1617 1718 Comparison'!ABV$2,' Cash Num-Den_Indi'!$A$2:$ANL$2,0))-INDEX('1617 Data'!$A$2:$AEW$35,MATCH('1617 1718 Comparison'!$A4,'1617 Data'!$A$2:$A$35,0),MATCH('1617 1718 Comparison'!ABV$2,'1617 Data'!$A$2:$AEW$2,0))</f>
        <v>0</v>
      </c>
      <c r="ABW4" s="440">
        <f>INDEX(' Cash Num-Den_Indi'!$A$2:$ANL$35,MATCH('1617 1718 Comparison'!$A4,' Cash Num-Den_Indi'!$A$2:$A$35,0),MATCH('1617 1718 Comparison'!ABW$2,' Cash Num-Den_Indi'!$A$2:$ANL$2,0))-INDEX('1617 Data'!$A$2:$AEW$35,MATCH('1617 1718 Comparison'!$A4,'1617 Data'!$A$2:$A$35,0),MATCH('1617 1718 Comparison'!ABW$2,'1617 Data'!$A$2:$AEW$2,0))</f>
        <v>0</v>
      </c>
      <c r="ABX4" s="441" t="e">
        <f>INDEX(' Cash Num-Den_Indi'!$A$2:$ANL$35,MATCH('1617 1718 Comparison'!$A4,' Cash Num-Den_Indi'!$A$2:$A$35,0),MATCH('1617 1718 Comparison'!ABX$2,' Cash Num-Den_Indi'!$A$2:$ANL$2,0))-INDEX('1617 Data'!$A$2:$AEW$35,MATCH('1617 1718 Comparison'!$A4,'1617 Data'!$A$2:$A$35,0),MATCH('1617 1718 Comparison'!ABX$2,'1617 Data'!$A$2:$AEW$2,0))</f>
        <v>#N/A</v>
      </c>
      <c r="ABY4" s="440">
        <f>INDEX(' Cash Num-Den_Indi'!$A$2:$ANL$35,MATCH('1617 1718 Comparison'!$A4,' Cash Num-Den_Indi'!$A$2:$A$35,0),MATCH('1617 1718 Comparison'!ABY$2,' Cash Num-Den_Indi'!$A$2:$ANL$2,0))-INDEX('1617 Data'!$A$2:$AEW$35,MATCH('1617 1718 Comparison'!$A4,'1617 Data'!$A$2:$A$35,0),MATCH('1617 1718 Comparison'!ABY$2,'1617 Data'!$A$2:$AEW$2,0))</f>
        <v>0</v>
      </c>
      <c r="ABZ4" s="440">
        <f>INDEX(' Cash Num-Den_Indi'!$A$2:$ANL$35,MATCH('1617 1718 Comparison'!$A4,' Cash Num-Den_Indi'!$A$2:$A$35,0),MATCH('1617 1718 Comparison'!ABZ$2,' Cash Num-Den_Indi'!$A$2:$ANL$2,0))-INDEX('1617 Data'!$A$2:$AEW$35,MATCH('1617 1718 Comparison'!$A4,'1617 Data'!$A$2:$A$35,0),MATCH('1617 1718 Comparison'!ABZ$2,'1617 Data'!$A$2:$AEW$2,0))</f>
        <v>0</v>
      </c>
      <c r="ACA4" s="440">
        <f>INDEX(' Cash Num-Den_Indi'!$A$2:$ANL$35,MATCH('1617 1718 Comparison'!$A4,' Cash Num-Den_Indi'!$A$2:$A$35,0),MATCH('1617 1718 Comparison'!ACA$2,' Cash Num-Den_Indi'!$A$2:$ANL$2,0))-INDEX('1617 Data'!$A$2:$AEW$35,MATCH('1617 1718 Comparison'!$A4,'1617 Data'!$A$2:$A$35,0),MATCH('1617 1718 Comparison'!ACA$2,'1617 Data'!$A$2:$AEW$2,0))</f>
        <v>0</v>
      </c>
      <c r="ACB4" s="440">
        <f>INDEX(' Cash Num-Den_Indi'!$A$2:$ANL$35,MATCH('1617 1718 Comparison'!$A4,' Cash Num-Den_Indi'!$A$2:$A$35,0),MATCH('1617 1718 Comparison'!ACB$2,' Cash Num-Den_Indi'!$A$2:$ANL$2,0))-INDEX('1617 Data'!$A$2:$AEW$35,MATCH('1617 1718 Comparison'!$A4,'1617 Data'!$A$2:$A$35,0),MATCH('1617 1718 Comparison'!ACB$2,'1617 Data'!$A$2:$AEW$2,0))</f>
        <v>0</v>
      </c>
      <c r="ACC4" s="440">
        <f>INDEX(' Cash Num-Den_Indi'!$A$2:$ANL$35,MATCH('1617 1718 Comparison'!$A4,' Cash Num-Den_Indi'!$A$2:$A$35,0),MATCH('1617 1718 Comparison'!ACC$2,' Cash Num-Den_Indi'!$A$2:$ANL$2,0))-INDEX('1617 Data'!$A$2:$AEW$35,MATCH('1617 1718 Comparison'!$A4,'1617 Data'!$A$2:$A$35,0),MATCH('1617 1718 Comparison'!ACC$2,'1617 Data'!$A$2:$AEW$2,0))</f>
        <v>0</v>
      </c>
      <c r="ACD4" s="440">
        <f>INDEX(' Cash Num-Den_Indi'!$A$2:$ANL$35,MATCH('1617 1718 Comparison'!$A4,' Cash Num-Den_Indi'!$A$2:$A$35,0),MATCH('1617 1718 Comparison'!ACD$2,' Cash Num-Den_Indi'!$A$2:$ANL$2,0))-INDEX('1617 Data'!$A$2:$AEW$35,MATCH('1617 1718 Comparison'!$A4,'1617 Data'!$A$2:$A$35,0),MATCH('1617 1718 Comparison'!ACD$2,'1617 Data'!$A$2:$AEW$2,0))</f>
        <v>0</v>
      </c>
      <c r="ACE4" s="440">
        <f>INDEX(' Cash Num-Den_Indi'!$A$2:$ANL$35,MATCH('1617 1718 Comparison'!$A4,' Cash Num-Den_Indi'!$A$2:$A$35,0),MATCH('1617 1718 Comparison'!ACE$2,' Cash Num-Den_Indi'!$A$2:$ANL$2,0))-INDEX('1617 Data'!$A$2:$AEW$35,MATCH('1617 1718 Comparison'!$A4,'1617 Data'!$A$2:$A$35,0),MATCH('1617 1718 Comparison'!ACE$2,'1617 Data'!$A$2:$AEW$2,0))</f>
        <v>0</v>
      </c>
      <c r="ACF4" s="441" t="e">
        <f>INDEX(' Cash Num-Den_Indi'!$A$2:$ANL$35,MATCH('1617 1718 Comparison'!$A4,' Cash Num-Den_Indi'!$A$2:$A$35,0),MATCH('1617 1718 Comparison'!ACF$2,' Cash Num-Den_Indi'!$A$2:$ANL$2,0))-INDEX('1617 Data'!$A$2:$AEW$35,MATCH('1617 1718 Comparison'!$A4,'1617 Data'!$A$2:$A$35,0),MATCH('1617 1718 Comparison'!ACF$2,'1617 Data'!$A$2:$AEW$2,0))</f>
        <v>#N/A</v>
      </c>
      <c r="ACG4" s="440">
        <f>INDEX(' Cash Num-Den_Indi'!$A$2:$ANL$35,MATCH('1617 1718 Comparison'!$A4,' Cash Num-Den_Indi'!$A$2:$A$35,0),MATCH('1617 1718 Comparison'!ACG$2,' Cash Num-Den_Indi'!$A$2:$ANL$2,0))-INDEX('1617 Data'!$A$2:$AEW$35,MATCH('1617 1718 Comparison'!$A4,'1617 Data'!$A$2:$A$35,0),MATCH('1617 1718 Comparison'!ACG$2,'1617 Data'!$A$2:$AEW$2,0))</f>
        <v>0</v>
      </c>
      <c r="ACH4" s="440">
        <f>INDEX(' Cash Num-Den_Indi'!$A$2:$ANL$35,MATCH('1617 1718 Comparison'!$A4,' Cash Num-Den_Indi'!$A$2:$A$35,0),MATCH('1617 1718 Comparison'!ACH$2,' Cash Num-Den_Indi'!$A$2:$ANL$2,0))-INDEX('1617 Data'!$A$2:$AEW$35,MATCH('1617 1718 Comparison'!$A4,'1617 Data'!$A$2:$A$35,0),MATCH('1617 1718 Comparison'!ACH$2,'1617 Data'!$A$2:$AEW$2,0))</f>
        <v>0</v>
      </c>
      <c r="ACI4" s="440">
        <f>INDEX(' Cash Num-Den_Indi'!$A$2:$ANL$35,MATCH('1617 1718 Comparison'!$A4,' Cash Num-Den_Indi'!$A$2:$A$35,0),MATCH('1617 1718 Comparison'!ACI$2,' Cash Num-Den_Indi'!$A$2:$ANL$2,0))-INDEX('1617 Data'!$A$2:$AEW$35,MATCH('1617 1718 Comparison'!$A4,'1617 Data'!$A$2:$A$35,0),MATCH('1617 1718 Comparison'!ACI$2,'1617 Data'!$A$2:$AEW$2,0))</f>
        <v>0</v>
      </c>
      <c r="ACJ4" s="440">
        <f>INDEX(' Cash Num-Den_Indi'!$A$2:$ANL$35,MATCH('1617 1718 Comparison'!$A4,' Cash Num-Den_Indi'!$A$2:$A$35,0),MATCH('1617 1718 Comparison'!ACJ$2,' Cash Num-Den_Indi'!$A$2:$ANL$2,0))-INDEX('1617 Data'!$A$2:$AEW$35,MATCH('1617 1718 Comparison'!$A4,'1617 Data'!$A$2:$A$35,0),MATCH('1617 1718 Comparison'!ACJ$2,'1617 Data'!$A$2:$AEW$2,0))</f>
        <v>0</v>
      </c>
      <c r="ACK4" s="440">
        <f>INDEX(' Cash Num-Den_Indi'!$A$2:$ANL$35,MATCH('1617 1718 Comparison'!$A4,' Cash Num-Den_Indi'!$A$2:$A$35,0),MATCH('1617 1718 Comparison'!ACK$2,' Cash Num-Den_Indi'!$A$2:$ANL$2,0))-INDEX('1617 Data'!$A$2:$AEW$35,MATCH('1617 1718 Comparison'!$A4,'1617 Data'!$A$2:$A$35,0),MATCH('1617 1718 Comparison'!ACK$2,'1617 Data'!$A$2:$AEW$2,0))</f>
        <v>0</v>
      </c>
      <c r="ACL4" s="440">
        <f>INDEX(' Cash Num-Den_Indi'!$A$2:$ANL$35,MATCH('1617 1718 Comparison'!$A4,' Cash Num-Den_Indi'!$A$2:$A$35,0),MATCH('1617 1718 Comparison'!ACL$2,' Cash Num-Den_Indi'!$A$2:$ANL$2,0))-INDEX('1617 Data'!$A$2:$AEW$35,MATCH('1617 1718 Comparison'!$A4,'1617 Data'!$A$2:$A$35,0),MATCH('1617 1718 Comparison'!ACL$2,'1617 Data'!$A$2:$AEW$2,0))</f>
        <v>0</v>
      </c>
      <c r="ACM4" s="440">
        <f>INDEX(' Cash Num-Den_Indi'!$A$2:$ANL$35,MATCH('1617 1718 Comparison'!$A4,' Cash Num-Den_Indi'!$A$2:$A$35,0),MATCH('1617 1718 Comparison'!ACM$2,' Cash Num-Den_Indi'!$A$2:$ANL$2,0))-INDEX('1617 Data'!$A$2:$AEW$35,MATCH('1617 1718 Comparison'!$A4,'1617 Data'!$A$2:$A$35,0),MATCH('1617 1718 Comparison'!ACM$2,'1617 Data'!$A$2:$AEW$2,0))</f>
        <v>0</v>
      </c>
      <c r="ACN4" s="440">
        <f>INDEX(' Cash Num-Den_Indi'!$A$2:$ANL$35,MATCH('1617 1718 Comparison'!$A4,' Cash Num-Den_Indi'!$A$2:$A$35,0),MATCH('1617 1718 Comparison'!ACN$2,' Cash Num-Den_Indi'!$A$2:$ANL$2,0))-INDEX('1617 Data'!$A$2:$AEW$35,MATCH('1617 1718 Comparison'!$A4,'1617 Data'!$A$2:$A$35,0),MATCH('1617 1718 Comparison'!ACN$2,'1617 Data'!$A$2:$AEW$2,0))</f>
        <v>0</v>
      </c>
      <c r="ACO4" s="440">
        <f>INDEX(' Cash Num-Den_Indi'!$A$2:$ANL$35,MATCH('1617 1718 Comparison'!$A4,' Cash Num-Den_Indi'!$A$2:$A$35,0),MATCH('1617 1718 Comparison'!ACO$2,' Cash Num-Den_Indi'!$A$2:$ANL$2,0))-INDEX('1617 Data'!$A$2:$AEW$35,MATCH('1617 1718 Comparison'!$A4,'1617 Data'!$A$2:$A$35,0),MATCH('1617 1718 Comparison'!ACO$2,'1617 Data'!$A$2:$AEW$2,0))</f>
        <v>0</v>
      </c>
      <c r="ACP4" s="440">
        <f>INDEX(' Cash Num-Den_Indi'!$A$2:$ANL$35,MATCH('1617 1718 Comparison'!$A4,' Cash Num-Den_Indi'!$A$2:$A$35,0),MATCH('1617 1718 Comparison'!ACP$2,' Cash Num-Den_Indi'!$A$2:$ANL$2,0))-INDEX('1617 Data'!$A$2:$AEW$35,MATCH('1617 1718 Comparison'!$A4,'1617 Data'!$A$2:$A$35,0),MATCH('1617 1718 Comparison'!ACP$2,'1617 Data'!$A$2:$AEW$2,0))</f>
        <v>0</v>
      </c>
      <c r="ACQ4" s="440">
        <f>INDEX(' Cash Num-Den_Indi'!$A$2:$ANL$35,MATCH('1617 1718 Comparison'!$A4,' Cash Num-Den_Indi'!$A$2:$A$35,0),MATCH('1617 1718 Comparison'!ACQ$2,' Cash Num-Den_Indi'!$A$2:$ANL$2,0))-INDEX('1617 Data'!$A$2:$AEW$35,MATCH('1617 1718 Comparison'!$A4,'1617 Data'!$A$2:$A$35,0),MATCH('1617 1718 Comparison'!ACQ$2,'1617 Data'!$A$2:$AEW$2,0))</f>
        <v>0</v>
      </c>
      <c r="ACR4" s="440">
        <f>INDEX(' Cash Num-Den_Indi'!$A$2:$ANL$35,MATCH('1617 1718 Comparison'!$A4,' Cash Num-Den_Indi'!$A$2:$A$35,0),MATCH('1617 1718 Comparison'!ACR$2,' Cash Num-Den_Indi'!$A$2:$ANL$2,0))-INDEX('1617 Data'!$A$2:$AEW$35,MATCH('1617 1718 Comparison'!$A4,'1617 Data'!$A$2:$A$35,0),MATCH('1617 1718 Comparison'!ACR$2,'1617 Data'!$A$2:$AEW$2,0))</f>
        <v>0</v>
      </c>
      <c r="ACS4" s="440">
        <f>INDEX(' Cash Num-Den_Indi'!$A$2:$ANL$35,MATCH('1617 1718 Comparison'!$A4,' Cash Num-Den_Indi'!$A$2:$A$35,0),MATCH('1617 1718 Comparison'!ACS$2,' Cash Num-Den_Indi'!$A$2:$ANL$2,0))-INDEX('1617 Data'!$A$2:$AEW$35,MATCH('1617 1718 Comparison'!$A4,'1617 Data'!$A$2:$A$35,0),MATCH('1617 1718 Comparison'!ACS$2,'1617 Data'!$A$2:$AEW$2,0))</f>
        <v>0</v>
      </c>
      <c r="ACT4" s="440">
        <f>INDEX(' Cash Num-Den_Indi'!$A$2:$ANL$35,MATCH('1617 1718 Comparison'!$A4,' Cash Num-Den_Indi'!$A$2:$A$35,0),MATCH('1617 1718 Comparison'!ACT$2,' Cash Num-Den_Indi'!$A$2:$ANL$2,0))-INDEX('1617 Data'!$A$2:$AEW$35,MATCH('1617 1718 Comparison'!$A4,'1617 Data'!$A$2:$A$35,0),MATCH('1617 1718 Comparison'!ACT$2,'1617 Data'!$A$2:$AEW$2,0))</f>
        <v>0</v>
      </c>
      <c r="ACU4" s="440">
        <f>INDEX(' Cash Num-Den_Indi'!$A$2:$ANL$35,MATCH('1617 1718 Comparison'!$A4,' Cash Num-Den_Indi'!$A$2:$A$35,0),MATCH('1617 1718 Comparison'!ACU$2,' Cash Num-Den_Indi'!$A$2:$ANL$2,0))-INDEX('1617 Data'!$A$2:$AEW$35,MATCH('1617 1718 Comparison'!$A4,'1617 Data'!$A$2:$A$35,0),MATCH('1617 1718 Comparison'!ACU$2,'1617 Data'!$A$2:$AEW$2,0))</f>
        <v>0</v>
      </c>
      <c r="ACV4" s="440">
        <f>INDEX(' Cash Num-Den_Indi'!$A$2:$ANL$35,MATCH('1617 1718 Comparison'!$A4,' Cash Num-Den_Indi'!$A$2:$A$35,0),MATCH('1617 1718 Comparison'!ACV$2,' Cash Num-Den_Indi'!$A$2:$ANL$2,0))-INDEX('1617 Data'!$A$2:$AEW$35,MATCH('1617 1718 Comparison'!$A4,'1617 Data'!$A$2:$A$35,0),MATCH('1617 1718 Comparison'!ACV$2,'1617 Data'!$A$2:$AEW$2,0))</f>
        <v>0</v>
      </c>
      <c r="ACW4" s="440">
        <f>INDEX(' Cash Num-Den_Indi'!$A$2:$ANL$35,MATCH('1617 1718 Comparison'!$A4,' Cash Num-Den_Indi'!$A$2:$A$35,0),MATCH('1617 1718 Comparison'!ACW$2,' Cash Num-Den_Indi'!$A$2:$ANL$2,0))-INDEX('1617 Data'!$A$2:$AEW$35,MATCH('1617 1718 Comparison'!$A4,'1617 Data'!$A$2:$A$35,0),MATCH('1617 1718 Comparison'!ACW$2,'1617 Data'!$A$2:$AEW$2,0))</f>
        <v>0</v>
      </c>
      <c r="ACX4" s="440">
        <f>INDEX(' Cash Num-Den_Indi'!$A$2:$ANL$35,MATCH('1617 1718 Comparison'!$A4,' Cash Num-Den_Indi'!$A$2:$A$35,0),MATCH('1617 1718 Comparison'!ACX$2,' Cash Num-Den_Indi'!$A$2:$ANL$2,0))-INDEX('1617 Data'!$A$2:$AEW$35,MATCH('1617 1718 Comparison'!$A4,'1617 Data'!$A$2:$A$35,0),MATCH('1617 1718 Comparison'!ACX$2,'1617 Data'!$A$2:$AEW$2,0))</f>
        <v>0</v>
      </c>
      <c r="ACY4" s="440">
        <f>INDEX(' Cash Num-Den_Indi'!$A$2:$ANL$35,MATCH('1617 1718 Comparison'!$A4,' Cash Num-Den_Indi'!$A$2:$A$35,0),MATCH('1617 1718 Comparison'!ACY$2,' Cash Num-Den_Indi'!$A$2:$ANL$2,0))-INDEX('1617 Data'!$A$2:$AEW$35,MATCH('1617 1718 Comparison'!$A4,'1617 Data'!$A$2:$A$35,0),MATCH('1617 1718 Comparison'!ACY$2,'1617 Data'!$A$2:$AEW$2,0))</f>
        <v>0</v>
      </c>
      <c r="ACZ4" s="440">
        <f>INDEX(' Cash Num-Den_Indi'!$A$2:$ANL$35,MATCH('1617 1718 Comparison'!$A4,' Cash Num-Den_Indi'!$A$2:$A$35,0),MATCH('1617 1718 Comparison'!ACZ$2,' Cash Num-Den_Indi'!$A$2:$ANL$2,0))-INDEX('1617 Data'!$A$2:$AEW$35,MATCH('1617 1718 Comparison'!$A4,'1617 Data'!$A$2:$A$35,0),MATCH('1617 1718 Comparison'!ACZ$2,'1617 Data'!$A$2:$AEW$2,0))</f>
        <v>0</v>
      </c>
      <c r="ADA4" s="440">
        <f>INDEX(' Cash Num-Den_Indi'!$A$2:$ANL$35,MATCH('1617 1718 Comparison'!$A4,' Cash Num-Den_Indi'!$A$2:$A$35,0),MATCH('1617 1718 Comparison'!ADA$2,' Cash Num-Den_Indi'!$A$2:$ANL$2,0))-INDEX('1617 Data'!$A$2:$AEW$35,MATCH('1617 1718 Comparison'!$A4,'1617 Data'!$A$2:$A$35,0),MATCH('1617 1718 Comparison'!ADA$2,'1617 Data'!$A$2:$AEW$2,0))</f>
        <v>0</v>
      </c>
      <c r="ADB4" s="441" t="e">
        <f>INDEX(' Cash Num-Den_Indi'!$A$2:$ANL$35,MATCH('1617 1718 Comparison'!$A4,' Cash Num-Den_Indi'!$A$2:$A$35,0),MATCH('1617 1718 Comparison'!ADB$2,' Cash Num-Den_Indi'!$A$2:$ANL$2,0))-INDEX('1617 Data'!$A$2:$AEW$35,MATCH('1617 1718 Comparison'!$A4,'1617 Data'!$A$2:$A$35,0),MATCH('1617 1718 Comparison'!ADB$2,'1617 Data'!$A$2:$AEW$2,0))</f>
        <v>#N/A</v>
      </c>
      <c r="ADC4" s="441" t="e">
        <f>INDEX(' Cash Num-Den_Indi'!$A$2:$ANL$35,MATCH('1617 1718 Comparison'!$A4,' Cash Num-Den_Indi'!$A$2:$A$35,0),MATCH('1617 1718 Comparison'!ADC$2,' Cash Num-Den_Indi'!$A$2:$ANL$2,0))-INDEX('1617 Data'!$A$2:$AEW$35,MATCH('1617 1718 Comparison'!$A4,'1617 Data'!$A$2:$A$35,0),MATCH('1617 1718 Comparison'!ADC$2,'1617 Data'!$A$2:$AEW$2,0))</f>
        <v>#N/A</v>
      </c>
      <c r="ADD4" s="441" t="e">
        <f>INDEX(' Cash Num-Den_Indi'!$A$2:$ANL$35,MATCH('1617 1718 Comparison'!$A4,' Cash Num-Den_Indi'!$A$2:$A$35,0),MATCH('1617 1718 Comparison'!ADD$2,' Cash Num-Den_Indi'!$A$2:$ANL$2,0))-INDEX('1617 Data'!$A$2:$AEW$35,MATCH('1617 1718 Comparison'!$A4,'1617 Data'!$A$2:$A$35,0),MATCH('1617 1718 Comparison'!ADD$2,'1617 Data'!$A$2:$AEW$2,0))</f>
        <v>#N/A</v>
      </c>
      <c r="ADE4" s="440">
        <f>INDEX(' Cash Num-Den_Indi'!$A$2:$ANL$35,MATCH('1617 1718 Comparison'!$A4,' Cash Num-Den_Indi'!$A$2:$A$35,0),MATCH('1617 1718 Comparison'!ADE$2,' Cash Num-Den_Indi'!$A$2:$ANL$2,0))-INDEX('1617 Data'!$A$2:$AEW$35,MATCH('1617 1718 Comparison'!$A4,'1617 Data'!$A$2:$A$35,0),MATCH('1617 1718 Comparison'!ADE$2,'1617 Data'!$A$2:$AEW$2,0))</f>
        <v>0</v>
      </c>
      <c r="ADF4" s="440">
        <f>INDEX(' Cash Num-Den_Indi'!$A$2:$ANL$35,MATCH('1617 1718 Comparison'!$A4,' Cash Num-Den_Indi'!$A$2:$A$35,0),MATCH('1617 1718 Comparison'!ADF$2,' Cash Num-Den_Indi'!$A$2:$ANL$2,0))-INDEX('1617 Data'!$A$2:$AEW$35,MATCH('1617 1718 Comparison'!$A4,'1617 Data'!$A$2:$A$35,0),MATCH('1617 1718 Comparison'!ADF$2,'1617 Data'!$A$2:$AEW$2,0))</f>
        <v>0</v>
      </c>
      <c r="ADG4" s="440">
        <f>INDEX(' Cash Num-Den_Indi'!$A$2:$ANL$35,MATCH('1617 1718 Comparison'!$A4,' Cash Num-Den_Indi'!$A$2:$A$35,0),MATCH('1617 1718 Comparison'!ADG$2,' Cash Num-Den_Indi'!$A$2:$ANL$2,0))-INDEX('1617 Data'!$A$2:$AEW$35,MATCH('1617 1718 Comparison'!$A4,'1617 Data'!$A$2:$A$35,0),MATCH('1617 1718 Comparison'!ADG$2,'1617 Data'!$A$2:$AEW$2,0))</f>
        <v>0</v>
      </c>
      <c r="ADH4" s="440">
        <f>INDEX(' Cash Num-Den_Indi'!$A$2:$ANL$35,MATCH('1617 1718 Comparison'!$A4,' Cash Num-Den_Indi'!$A$2:$A$35,0),MATCH('1617 1718 Comparison'!ADH$2,' Cash Num-Den_Indi'!$A$2:$ANL$2,0))-INDEX('1617 Data'!$A$2:$AEW$35,MATCH('1617 1718 Comparison'!$A4,'1617 Data'!$A$2:$A$35,0),MATCH('1617 1718 Comparison'!ADH$2,'1617 Data'!$A$2:$AEW$2,0))</f>
        <v>0</v>
      </c>
      <c r="ADI4" s="440">
        <f>INDEX(' Cash Num-Den_Indi'!$A$2:$ANL$35,MATCH('1617 1718 Comparison'!$A4,' Cash Num-Den_Indi'!$A$2:$A$35,0),MATCH('1617 1718 Comparison'!ADI$2,' Cash Num-Den_Indi'!$A$2:$ANL$2,0))-INDEX('1617 Data'!$A$2:$AEW$35,MATCH('1617 1718 Comparison'!$A4,'1617 Data'!$A$2:$A$35,0),MATCH('1617 1718 Comparison'!ADI$2,'1617 Data'!$A$2:$AEW$2,0))</f>
        <v>0</v>
      </c>
      <c r="ADJ4" s="440">
        <f>INDEX(' Cash Num-Den_Indi'!$A$2:$ANL$35,MATCH('1617 1718 Comparison'!$A4,' Cash Num-Den_Indi'!$A$2:$A$35,0),MATCH('1617 1718 Comparison'!ADJ$2,' Cash Num-Den_Indi'!$A$2:$ANL$2,0))-INDEX('1617 Data'!$A$2:$AEW$35,MATCH('1617 1718 Comparison'!$A4,'1617 Data'!$A$2:$A$35,0),MATCH('1617 1718 Comparison'!ADJ$2,'1617 Data'!$A$2:$AEW$2,0))</f>
        <v>0</v>
      </c>
      <c r="ADK4" s="440">
        <f>INDEX(' Cash Num-Den_Indi'!$A$2:$ANL$35,MATCH('1617 1718 Comparison'!$A4,' Cash Num-Den_Indi'!$A$2:$A$35,0),MATCH('1617 1718 Comparison'!ADK$2,' Cash Num-Den_Indi'!$A$2:$ANL$2,0))-INDEX('1617 Data'!$A$2:$AEW$35,MATCH('1617 1718 Comparison'!$A4,'1617 Data'!$A$2:$A$35,0),MATCH('1617 1718 Comparison'!ADK$2,'1617 Data'!$A$2:$AEW$2,0))</f>
        <v>0</v>
      </c>
      <c r="ADL4" s="440">
        <f>INDEX(' Cash Num-Den_Indi'!$A$2:$ANL$35,MATCH('1617 1718 Comparison'!$A4,' Cash Num-Den_Indi'!$A$2:$A$35,0),MATCH('1617 1718 Comparison'!ADL$2,' Cash Num-Den_Indi'!$A$2:$ANL$2,0))-INDEX('1617 Data'!$A$2:$AEW$35,MATCH('1617 1718 Comparison'!$A4,'1617 Data'!$A$2:$A$35,0),MATCH('1617 1718 Comparison'!ADL$2,'1617 Data'!$A$2:$AEW$2,0))</f>
        <v>0</v>
      </c>
      <c r="ADM4" s="440">
        <f>INDEX(' Cash Num-Den_Indi'!$A$2:$ANL$35,MATCH('1617 1718 Comparison'!$A4,' Cash Num-Den_Indi'!$A$2:$A$35,0),MATCH('1617 1718 Comparison'!ADM$2,' Cash Num-Den_Indi'!$A$2:$ANL$2,0))-INDEX('1617 Data'!$A$2:$AEW$35,MATCH('1617 1718 Comparison'!$A4,'1617 Data'!$A$2:$A$35,0),MATCH('1617 1718 Comparison'!ADM$2,'1617 Data'!$A$2:$AEW$2,0))</f>
        <v>0</v>
      </c>
      <c r="ADN4" s="440">
        <f>INDEX(' Cash Num-Den_Indi'!$A$2:$ANL$35,MATCH('1617 1718 Comparison'!$A4,' Cash Num-Den_Indi'!$A$2:$A$35,0),MATCH('1617 1718 Comparison'!ADN$2,' Cash Num-Den_Indi'!$A$2:$ANL$2,0))-INDEX('1617 Data'!$A$2:$AEW$35,MATCH('1617 1718 Comparison'!$A4,'1617 Data'!$A$2:$A$35,0),MATCH('1617 1718 Comparison'!ADN$2,'1617 Data'!$A$2:$AEW$2,0))</f>
        <v>0</v>
      </c>
      <c r="ADO4" s="440">
        <f>INDEX(' Cash Num-Den_Indi'!$A$2:$ANL$35,MATCH('1617 1718 Comparison'!$A4,' Cash Num-Den_Indi'!$A$2:$A$35,0),MATCH('1617 1718 Comparison'!ADO$2,' Cash Num-Den_Indi'!$A$2:$ANL$2,0))-INDEX('1617 Data'!$A$2:$AEW$35,MATCH('1617 1718 Comparison'!$A4,'1617 Data'!$A$2:$A$35,0),MATCH('1617 1718 Comparison'!ADO$2,'1617 Data'!$A$2:$AEW$2,0))</f>
        <v>0</v>
      </c>
      <c r="ADP4" s="440">
        <f>INDEX(' Cash Num-Den_Indi'!$A$2:$ANL$35,MATCH('1617 1718 Comparison'!$A4,' Cash Num-Den_Indi'!$A$2:$A$35,0),MATCH('1617 1718 Comparison'!ADP$2,' Cash Num-Den_Indi'!$A$2:$ANL$2,0))-INDEX('1617 Data'!$A$2:$AEW$35,MATCH('1617 1718 Comparison'!$A4,'1617 Data'!$A$2:$A$35,0),MATCH('1617 1718 Comparison'!ADP$2,'1617 Data'!$A$2:$AEW$2,0))</f>
        <v>0</v>
      </c>
      <c r="ADQ4" s="440">
        <f>INDEX(' Cash Num-Den_Indi'!$A$2:$ANL$35,MATCH('1617 1718 Comparison'!$A4,' Cash Num-Den_Indi'!$A$2:$A$35,0),MATCH('1617 1718 Comparison'!ADQ$2,' Cash Num-Den_Indi'!$A$2:$ANL$2,0))-INDEX('1617 Data'!$A$2:$AEW$35,MATCH('1617 1718 Comparison'!$A4,'1617 Data'!$A$2:$A$35,0),MATCH('1617 1718 Comparison'!ADQ$2,'1617 Data'!$A$2:$AEW$2,0))</f>
        <v>0</v>
      </c>
      <c r="ADR4" s="440">
        <f>INDEX(' Cash Num-Den_Indi'!$A$2:$ANL$35,MATCH('1617 1718 Comparison'!$A4,' Cash Num-Den_Indi'!$A$2:$A$35,0),MATCH('1617 1718 Comparison'!ADR$2,' Cash Num-Den_Indi'!$A$2:$ANL$2,0))-INDEX('1617 Data'!$A$2:$AEW$35,MATCH('1617 1718 Comparison'!$A4,'1617 Data'!$A$2:$A$35,0),MATCH('1617 1718 Comparison'!ADR$2,'1617 Data'!$A$2:$AEW$2,0))</f>
        <v>0</v>
      </c>
      <c r="ADS4" s="440">
        <f>INDEX(' Cash Num-Den_Indi'!$A$2:$ANL$35,MATCH('1617 1718 Comparison'!$A4,' Cash Num-Den_Indi'!$A$2:$A$35,0),MATCH('1617 1718 Comparison'!ADS$2,' Cash Num-Den_Indi'!$A$2:$ANL$2,0))-INDEX('1617 Data'!$A$2:$AEW$35,MATCH('1617 1718 Comparison'!$A4,'1617 Data'!$A$2:$A$35,0),MATCH('1617 1718 Comparison'!ADS$2,'1617 Data'!$A$2:$AEW$2,0))</f>
        <v>0</v>
      </c>
      <c r="ADT4" s="441" t="e">
        <f>INDEX(' Cash Num-Den_Indi'!$A$2:$ANL$35,MATCH('1617 1718 Comparison'!$A4,' Cash Num-Den_Indi'!$A$2:$A$35,0),MATCH('1617 1718 Comparison'!ADT$2,' Cash Num-Den_Indi'!$A$2:$ANL$2,0))-INDEX('1617 Data'!$A$2:$AEW$35,MATCH('1617 1718 Comparison'!$A4,'1617 Data'!$A$2:$A$35,0),MATCH('1617 1718 Comparison'!ADT$2,'1617 Data'!$A$2:$AEW$2,0))</f>
        <v>#N/A</v>
      </c>
      <c r="ADU4" s="441" t="e">
        <f>INDEX(' Cash Num-Den_Indi'!$A$2:$ANL$35,MATCH('1617 1718 Comparison'!$A4,' Cash Num-Den_Indi'!$A$2:$A$35,0),MATCH('1617 1718 Comparison'!ADU$2,' Cash Num-Den_Indi'!$A$2:$ANL$2,0))-INDEX('1617 Data'!$A$2:$AEW$35,MATCH('1617 1718 Comparison'!$A4,'1617 Data'!$A$2:$A$35,0),MATCH('1617 1718 Comparison'!ADU$2,'1617 Data'!$A$2:$AEW$2,0))</f>
        <v>#N/A</v>
      </c>
      <c r="ADV4" s="441" t="e">
        <f>INDEX(' Cash Num-Den_Indi'!$A$2:$ANL$35,MATCH('1617 1718 Comparison'!$A4,' Cash Num-Den_Indi'!$A$2:$A$35,0),MATCH('1617 1718 Comparison'!ADV$2,' Cash Num-Den_Indi'!$A$2:$ANL$2,0))-INDEX('1617 Data'!$A$2:$AEW$35,MATCH('1617 1718 Comparison'!$A4,'1617 Data'!$A$2:$A$35,0),MATCH('1617 1718 Comparison'!ADV$2,'1617 Data'!$A$2:$AEW$2,0))</f>
        <v>#N/A</v>
      </c>
      <c r="ADW4" s="440">
        <f>INDEX(' Cash Num-Den_Indi'!$A$2:$ANL$35,MATCH('1617 1718 Comparison'!$A4,' Cash Num-Den_Indi'!$A$2:$A$35,0),MATCH('1617 1718 Comparison'!ADW$2,' Cash Num-Den_Indi'!$A$2:$ANL$2,0))-INDEX('1617 Data'!$A$2:$AEW$35,MATCH('1617 1718 Comparison'!$A4,'1617 Data'!$A$2:$A$35,0),MATCH('1617 1718 Comparison'!ADW$2,'1617 Data'!$A$2:$AEW$2,0))</f>
        <v>0</v>
      </c>
      <c r="ADX4" s="440">
        <f>INDEX(' Cash Num-Den_Indi'!$A$2:$ANL$35,MATCH('1617 1718 Comparison'!$A4,' Cash Num-Den_Indi'!$A$2:$A$35,0),MATCH('1617 1718 Comparison'!ADX$2,' Cash Num-Den_Indi'!$A$2:$ANL$2,0))-INDEX('1617 Data'!$A$2:$AEW$35,MATCH('1617 1718 Comparison'!$A4,'1617 Data'!$A$2:$A$35,0),MATCH('1617 1718 Comparison'!ADX$2,'1617 Data'!$A$2:$AEW$2,0))</f>
        <v>0</v>
      </c>
      <c r="ADY4" s="440">
        <f>INDEX(' Cash Num-Den_Indi'!$A$2:$ANL$35,MATCH('1617 1718 Comparison'!$A4,' Cash Num-Den_Indi'!$A$2:$A$35,0),MATCH('1617 1718 Comparison'!ADY$2,' Cash Num-Den_Indi'!$A$2:$ANL$2,0))-INDEX('1617 Data'!$A$2:$AEW$35,MATCH('1617 1718 Comparison'!$A4,'1617 Data'!$A$2:$A$35,0),MATCH('1617 1718 Comparison'!ADY$2,'1617 Data'!$A$2:$AEW$2,0))</f>
        <v>0</v>
      </c>
      <c r="ADZ4" s="440">
        <f>INDEX(' Cash Num-Den_Indi'!$A$2:$ANL$35,MATCH('1617 1718 Comparison'!$A4,' Cash Num-Den_Indi'!$A$2:$A$35,0),MATCH('1617 1718 Comparison'!ADZ$2,' Cash Num-Den_Indi'!$A$2:$ANL$2,0))-INDEX('1617 Data'!$A$2:$AEW$35,MATCH('1617 1718 Comparison'!$A4,'1617 Data'!$A$2:$A$35,0),MATCH('1617 1718 Comparison'!ADZ$2,'1617 Data'!$A$2:$AEW$2,0))</f>
        <v>0</v>
      </c>
      <c r="AEA4" s="440">
        <f>INDEX(' Cash Num-Den_Indi'!$A$2:$ANL$35,MATCH('1617 1718 Comparison'!$A4,' Cash Num-Den_Indi'!$A$2:$A$35,0),MATCH('1617 1718 Comparison'!AEA$2,' Cash Num-Den_Indi'!$A$2:$ANL$2,0))-INDEX('1617 Data'!$A$2:$AEW$35,MATCH('1617 1718 Comparison'!$A4,'1617 Data'!$A$2:$A$35,0),MATCH('1617 1718 Comparison'!AEA$2,'1617 Data'!$A$2:$AEW$2,0))</f>
        <v>0</v>
      </c>
      <c r="AEB4" s="440">
        <f>INDEX(' Cash Num-Den_Indi'!$A$2:$ANL$35,MATCH('1617 1718 Comparison'!$A4,' Cash Num-Den_Indi'!$A$2:$A$35,0),MATCH('1617 1718 Comparison'!AEB$2,' Cash Num-Den_Indi'!$A$2:$ANL$2,0))-INDEX('1617 Data'!$A$2:$AEW$35,MATCH('1617 1718 Comparison'!$A4,'1617 Data'!$A$2:$A$35,0),MATCH('1617 1718 Comparison'!AEB$2,'1617 Data'!$A$2:$AEW$2,0))</f>
        <v>0</v>
      </c>
      <c r="AEC4" s="440">
        <f>INDEX(' Cash Num-Den_Indi'!$A$2:$ANL$35,MATCH('1617 1718 Comparison'!$A4,' Cash Num-Den_Indi'!$A$2:$A$35,0),MATCH('1617 1718 Comparison'!AEC$2,' Cash Num-Den_Indi'!$A$2:$ANL$2,0))-INDEX('1617 Data'!$A$2:$AEW$35,MATCH('1617 1718 Comparison'!$A4,'1617 Data'!$A$2:$A$35,0),MATCH('1617 1718 Comparison'!AEC$2,'1617 Data'!$A$2:$AEW$2,0))</f>
        <v>0</v>
      </c>
      <c r="AED4" s="440">
        <f>INDEX(' Cash Num-Den_Indi'!$A$2:$ANL$35,MATCH('1617 1718 Comparison'!$A4,' Cash Num-Den_Indi'!$A$2:$A$35,0),MATCH('1617 1718 Comparison'!AED$2,' Cash Num-Den_Indi'!$A$2:$ANL$2,0))-INDEX('1617 Data'!$A$2:$AEW$35,MATCH('1617 1718 Comparison'!$A4,'1617 Data'!$A$2:$A$35,0),MATCH('1617 1718 Comparison'!AED$2,'1617 Data'!$A$2:$AEW$2,0))</f>
        <v>0</v>
      </c>
      <c r="AEE4" s="440">
        <f>INDEX(' Cash Num-Den_Indi'!$A$2:$ANL$35,MATCH('1617 1718 Comparison'!$A4,' Cash Num-Den_Indi'!$A$2:$A$35,0),MATCH('1617 1718 Comparison'!AEE$2,' Cash Num-Den_Indi'!$A$2:$ANL$2,0))-INDEX('1617 Data'!$A$2:$AEW$35,MATCH('1617 1718 Comparison'!$A4,'1617 Data'!$A$2:$A$35,0),MATCH('1617 1718 Comparison'!AEE$2,'1617 Data'!$A$2:$AEW$2,0))</f>
        <v>0</v>
      </c>
      <c r="AEF4" s="440">
        <f>INDEX(' Cash Num-Den_Indi'!$A$2:$ANL$35,MATCH('1617 1718 Comparison'!$A4,' Cash Num-Den_Indi'!$A$2:$A$35,0),MATCH('1617 1718 Comparison'!AEF$2,' Cash Num-Den_Indi'!$A$2:$ANL$2,0))-INDEX('1617 Data'!$A$2:$AEW$35,MATCH('1617 1718 Comparison'!$A4,'1617 Data'!$A$2:$A$35,0),MATCH('1617 1718 Comparison'!AEF$2,'1617 Data'!$A$2:$AEW$2,0))</f>
        <v>0</v>
      </c>
      <c r="AEG4" s="440">
        <f>INDEX(' Cash Num-Den_Indi'!$A$2:$ANL$35,MATCH('1617 1718 Comparison'!$A4,' Cash Num-Den_Indi'!$A$2:$A$35,0),MATCH('1617 1718 Comparison'!AEG$2,' Cash Num-Den_Indi'!$A$2:$ANL$2,0))-INDEX('1617 Data'!$A$2:$AEW$35,MATCH('1617 1718 Comparison'!$A4,'1617 Data'!$A$2:$A$35,0),MATCH('1617 1718 Comparison'!AEG$2,'1617 Data'!$A$2:$AEW$2,0))</f>
        <v>0</v>
      </c>
      <c r="AEH4" s="440">
        <f>INDEX(' Cash Num-Den_Indi'!$A$2:$ANL$35,MATCH('1617 1718 Comparison'!$A4,' Cash Num-Den_Indi'!$A$2:$A$35,0),MATCH('1617 1718 Comparison'!AEH$2,' Cash Num-Den_Indi'!$A$2:$ANL$2,0))-INDEX('1617 Data'!$A$2:$AEW$35,MATCH('1617 1718 Comparison'!$A4,'1617 Data'!$A$2:$A$35,0),MATCH('1617 1718 Comparison'!AEH$2,'1617 Data'!$A$2:$AEW$2,0))</f>
        <v>0</v>
      </c>
      <c r="AEI4" s="440">
        <f>INDEX(' Cash Num-Den_Indi'!$A$2:$ANL$35,MATCH('1617 1718 Comparison'!$A4,' Cash Num-Den_Indi'!$A$2:$A$35,0),MATCH('1617 1718 Comparison'!AEI$2,' Cash Num-Den_Indi'!$A$2:$ANL$2,0))-INDEX('1617 Data'!$A$2:$AEW$35,MATCH('1617 1718 Comparison'!$A4,'1617 Data'!$A$2:$A$35,0),MATCH('1617 1718 Comparison'!AEI$2,'1617 Data'!$A$2:$AEW$2,0))</f>
        <v>0</v>
      </c>
      <c r="AEJ4" s="440">
        <f>INDEX(' Cash Num-Den_Indi'!$A$2:$ANL$35,MATCH('1617 1718 Comparison'!$A4,' Cash Num-Den_Indi'!$A$2:$A$35,0),MATCH('1617 1718 Comparison'!AEJ$2,' Cash Num-Den_Indi'!$A$2:$ANL$2,0))-INDEX('1617 Data'!$A$2:$AEW$35,MATCH('1617 1718 Comparison'!$A4,'1617 Data'!$A$2:$A$35,0),MATCH('1617 1718 Comparison'!AEJ$2,'1617 Data'!$A$2:$AEW$2,0))</f>
        <v>0</v>
      </c>
      <c r="AEK4" s="440">
        <f>INDEX(' Cash Num-Den_Indi'!$A$2:$ANL$35,MATCH('1617 1718 Comparison'!$A4,' Cash Num-Den_Indi'!$A$2:$A$35,0),MATCH('1617 1718 Comparison'!AEK$2,' Cash Num-Den_Indi'!$A$2:$ANL$2,0))-INDEX('1617 Data'!$A$2:$AEW$35,MATCH('1617 1718 Comparison'!$A4,'1617 Data'!$A$2:$A$35,0),MATCH('1617 1718 Comparison'!AEK$2,'1617 Data'!$A$2:$AEW$2,0))</f>
        <v>0</v>
      </c>
      <c r="AEL4" s="441" t="e">
        <f>INDEX(' Cash Num-Den_Indi'!$A$2:$ANL$35,MATCH('1617 1718 Comparison'!$A4,' Cash Num-Den_Indi'!$A$2:$A$35,0),MATCH('1617 1718 Comparison'!AEL$2,' Cash Num-Den_Indi'!$A$2:$ANL$2,0))-INDEX('1617 Data'!$A$2:$AEW$35,MATCH('1617 1718 Comparison'!$A4,'1617 Data'!$A$2:$A$35,0),MATCH('1617 1718 Comparison'!AEL$2,'1617 Data'!$A$2:$AEW$2,0))</f>
        <v>#N/A</v>
      </c>
      <c r="AEM4" s="441" t="e">
        <f>INDEX(' Cash Num-Den_Indi'!$A$2:$ANL$35,MATCH('1617 1718 Comparison'!$A4,' Cash Num-Den_Indi'!$A$2:$A$35,0),MATCH('1617 1718 Comparison'!AEM$2,' Cash Num-Den_Indi'!$A$2:$ANL$2,0))-INDEX('1617 Data'!$A$2:$AEW$35,MATCH('1617 1718 Comparison'!$A4,'1617 Data'!$A$2:$A$35,0),MATCH('1617 1718 Comparison'!AEM$2,'1617 Data'!$A$2:$AEW$2,0))</f>
        <v>#N/A</v>
      </c>
      <c r="AEN4" s="441" t="e">
        <f>INDEX(' Cash Num-Den_Indi'!$A$2:$ANL$35,MATCH('1617 1718 Comparison'!$A4,' Cash Num-Den_Indi'!$A$2:$A$35,0),MATCH('1617 1718 Comparison'!AEN$2,' Cash Num-Den_Indi'!$A$2:$ANL$2,0))-INDEX('1617 Data'!$A$2:$AEW$35,MATCH('1617 1718 Comparison'!$A4,'1617 Data'!$A$2:$A$35,0),MATCH('1617 1718 Comparison'!AEN$2,'1617 Data'!$A$2:$AEW$2,0))</f>
        <v>#N/A</v>
      </c>
      <c r="AEO4" s="440">
        <f>INDEX(' Cash Num-Den_Indi'!$A$2:$ANL$35,MATCH('1617 1718 Comparison'!$A4,' Cash Num-Den_Indi'!$A$2:$A$35,0),MATCH('1617 1718 Comparison'!AEO$2,' Cash Num-Den_Indi'!$A$2:$ANL$2,0))-INDEX('1617 Data'!$A$2:$AEW$35,MATCH('1617 1718 Comparison'!$A4,'1617 Data'!$A$2:$A$35,0),MATCH('1617 1718 Comparison'!AEO$2,'1617 Data'!$A$2:$AEW$2,0))</f>
        <v>0</v>
      </c>
      <c r="AEP4" s="440">
        <f>INDEX(' Cash Num-Den_Indi'!$A$2:$ANL$35,MATCH('1617 1718 Comparison'!$A4,' Cash Num-Den_Indi'!$A$2:$A$35,0),MATCH('1617 1718 Comparison'!AEP$2,' Cash Num-Den_Indi'!$A$2:$ANL$2,0))-INDEX('1617 Data'!$A$2:$AEW$35,MATCH('1617 1718 Comparison'!$A4,'1617 Data'!$A$2:$A$35,0),MATCH('1617 1718 Comparison'!AEP$2,'1617 Data'!$A$2:$AEW$2,0))</f>
        <v>0</v>
      </c>
      <c r="AEQ4" s="440">
        <f>INDEX(' Cash Num-Den_Indi'!$A$2:$ANL$35,MATCH('1617 1718 Comparison'!$A4,' Cash Num-Den_Indi'!$A$2:$A$35,0),MATCH('1617 1718 Comparison'!AEQ$2,' Cash Num-Den_Indi'!$A$2:$ANL$2,0))-INDEX('1617 Data'!$A$2:$AEW$35,MATCH('1617 1718 Comparison'!$A4,'1617 Data'!$A$2:$A$35,0),MATCH('1617 1718 Comparison'!AEQ$2,'1617 Data'!$A$2:$AEW$2,0))</f>
        <v>0</v>
      </c>
      <c r="AER4" s="440">
        <f>INDEX(' Cash Num-Den_Indi'!$A$2:$ANL$35,MATCH('1617 1718 Comparison'!$A4,' Cash Num-Den_Indi'!$A$2:$A$35,0),MATCH('1617 1718 Comparison'!AER$2,' Cash Num-Den_Indi'!$A$2:$ANL$2,0))-INDEX('1617 Data'!$A$2:$AEW$35,MATCH('1617 1718 Comparison'!$A4,'1617 Data'!$A$2:$A$35,0),MATCH('1617 1718 Comparison'!AER$2,'1617 Data'!$A$2:$AEW$2,0))</f>
        <v>0</v>
      </c>
      <c r="AES4" s="440">
        <f>INDEX(' Cash Num-Den_Indi'!$A$2:$ANL$35,MATCH('1617 1718 Comparison'!$A4,' Cash Num-Den_Indi'!$A$2:$A$35,0),MATCH('1617 1718 Comparison'!AES$2,' Cash Num-Den_Indi'!$A$2:$ANL$2,0))-INDEX('1617 Data'!$A$2:$AEW$35,MATCH('1617 1718 Comparison'!$A4,'1617 Data'!$A$2:$A$35,0),MATCH('1617 1718 Comparison'!AES$2,'1617 Data'!$A$2:$AEW$2,0))</f>
        <v>0</v>
      </c>
      <c r="AET4" s="440">
        <f>INDEX(' Cash Num-Den_Indi'!$A$2:$ANL$35,MATCH('1617 1718 Comparison'!$A4,' Cash Num-Den_Indi'!$A$2:$A$35,0),MATCH('1617 1718 Comparison'!AET$2,' Cash Num-Den_Indi'!$A$2:$ANL$2,0))-INDEX('1617 Data'!$A$2:$AEW$35,MATCH('1617 1718 Comparison'!$A4,'1617 Data'!$A$2:$A$35,0),MATCH('1617 1718 Comparison'!AET$2,'1617 Data'!$A$2:$AEW$2,0))</f>
        <v>0</v>
      </c>
      <c r="AEU4" s="440">
        <f>INDEX(' Cash Num-Den_Indi'!$A$2:$ANL$35,MATCH('1617 1718 Comparison'!$A4,' Cash Num-Den_Indi'!$A$2:$A$35,0),MATCH('1617 1718 Comparison'!AEU$2,' Cash Num-Den_Indi'!$A$2:$ANL$2,0))-INDEX('1617 Data'!$A$2:$AEW$35,MATCH('1617 1718 Comparison'!$A4,'1617 Data'!$A$2:$A$35,0),MATCH('1617 1718 Comparison'!AEU$2,'1617 Data'!$A$2:$AEW$2,0))</f>
        <v>0</v>
      </c>
      <c r="AEV4" s="441" t="e">
        <f>INDEX(' Cash Num-Den_Indi'!$A$2:$ANL$35,MATCH('1617 1718 Comparison'!$A4,' Cash Num-Den_Indi'!$A$2:$A$35,0),MATCH('1617 1718 Comparison'!AEV$2,' Cash Num-Den_Indi'!$A$2:$ANL$2,0))-INDEX('1617 Data'!$A$2:$AEW$35,MATCH('1617 1718 Comparison'!$A4,'1617 Data'!$A$2:$A$35,0),MATCH('1617 1718 Comparison'!AEV$2,'1617 Data'!$A$2:$AEW$2,0))</f>
        <v>#N/A</v>
      </c>
      <c r="AEW4" s="440">
        <f>INDEX(' Cash Num-Den_Indi'!$A$2:$ANL$35,MATCH('1617 1718 Comparison'!$A4,' Cash Num-Den_Indi'!$A$2:$A$35,0),MATCH('1617 1718 Comparison'!AEW$2,' Cash Num-Den_Indi'!$A$2:$ANL$2,0))-INDEX('1617 Data'!$A$2:$AEW$35,MATCH('1617 1718 Comparison'!$A4,'1617 Data'!$A$2:$A$35,0),MATCH('1617 1718 Comparison'!AEW$2,'1617 Data'!$A$2:$AEW$2,0))</f>
        <v>0</v>
      </c>
      <c r="AEX4" s="440">
        <f>INDEX(' Cash Num-Den_Indi'!$A$2:$ANL$35,MATCH('1617 1718 Comparison'!$A4,' Cash Num-Den_Indi'!$A$2:$A$35,0),MATCH('1617 1718 Comparison'!AEX$2,' Cash Num-Den_Indi'!$A$2:$ANL$2,0))-INDEX('1617 Data'!$A$2:$AEW$35,MATCH('1617 1718 Comparison'!$A4,'1617 Data'!$A$2:$A$35,0),MATCH('1617 1718 Comparison'!AEX$2,'1617 Data'!$A$2:$AEW$2,0))</f>
        <v>0</v>
      </c>
      <c r="AEY4" s="440">
        <f>INDEX(' Cash Num-Den_Indi'!$A$2:$ANL$35,MATCH('1617 1718 Comparison'!$A4,' Cash Num-Den_Indi'!$A$2:$A$35,0),MATCH('1617 1718 Comparison'!AEY$2,' Cash Num-Den_Indi'!$A$2:$ANL$2,0))-INDEX('1617 Data'!$A$2:$AEW$35,MATCH('1617 1718 Comparison'!$A4,'1617 Data'!$A$2:$A$35,0),MATCH('1617 1718 Comparison'!AEY$2,'1617 Data'!$A$2:$AEW$2,0))</f>
        <v>0</v>
      </c>
      <c r="AEZ4" s="440">
        <f>INDEX(' Cash Num-Den_Indi'!$A$2:$ANL$35,MATCH('1617 1718 Comparison'!$A4,' Cash Num-Den_Indi'!$A$2:$A$35,0),MATCH('1617 1718 Comparison'!AEZ$2,' Cash Num-Den_Indi'!$A$2:$ANL$2,0))-INDEX('1617 Data'!$A$2:$AEW$35,MATCH('1617 1718 Comparison'!$A4,'1617 Data'!$A$2:$A$35,0),MATCH('1617 1718 Comparison'!AEZ$2,'1617 Data'!$A$2:$AEW$2,0))</f>
        <v>0</v>
      </c>
      <c r="AFA4" s="441" t="e">
        <f>INDEX(' Cash Num-Den_Indi'!$A$2:$ANL$35,MATCH('1617 1718 Comparison'!$A4,' Cash Num-Den_Indi'!$A$2:$A$35,0),MATCH('1617 1718 Comparison'!AFA$2,' Cash Num-Den_Indi'!$A$2:$ANL$2,0))-INDEX('1617 Data'!$A$2:$AEW$35,MATCH('1617 1718 Comparison'!$A4,'1617 Data'!$A$2:$A$35,0),MATCH('1617 1718 Comparison'!AFA$2,'1617 Data'!$A$2:$AEW$2,0))</f>
        <v>#N/A</v>
      </c>
      <c r="AFB4" s="440">
        <f>INDEX(' Cash Num-Den_Indi'!$A$2:$ANL$35,MATCH('1617 1718 Comparison'!$A4,' Cash Num-Den_Indi'!$A$2:$A$35,0),MATCH('1617 1718 Comparison'!AFB$2,' Cash Num-Den_Indi'!$A$2:$ANL$2,0))-INDEX('1617 Data'!$A$2:$AEW$35,MATCH('1617 1718 Comparison'!$A4,'1617 Data'!$A$2:$A$35,0),MATCH('1617 1718 Comparison'!AFB$2,'1617 Data'!$A$2:$AEW$2,0))</f>
        <v>0</v>
      </c>
      <c r="AFC4" s="440">
        <f>INDEX(' Cash Num-Den_Indi'!$A$2:$ANL$35,MATCH('1617 1718 Comparison'!$A4,' Cash Num-Den_Indi'!$A$2:$A$35,0),MATCH('1617 1718 Comparison'!AFC$2,' Cash Num-Den_Indi'!$A$2:$ANL$2,0))-INDEX('1617 Data'!$A$2:$AEW$35,MATCH('1617 1718 Comparison'!$A4,'1617 Data'!$A$2:$A$35,0),MATCH('1617 1718 Comparison'!AFC$2,'1617 Data'!$A$2:$AEW$2,0))</f>
        <v>0</v>
      </c>
      <c r="AFD4" s="440">
        <f>INDEX(' Cash Num-Den_Indi'!$A$2:$ANL$35,MATCH('1617 1718 Comparison'!$A4,' Cash Num-Den_Indi'!$A$2:$A$35,0),MATCH('1617 1718 Comparison'!AFD$2,' Cash Num-Den_Indi'!$A$2:$ANL$2,0))-INDEX('1617 Data'!$A$2:$AEW$35,MATCH('1617 1718 Comparison'!$A4,'1617 Data'!$A$2:$A$35,0),MATCH('1617 1718 Comparison'!AFD$2,'1617 Data'!$A$2:$AEW$2,0))</f>
        <v>0</v>
      </c>
      <c r="AFE4" s="440">
        <f>INDEX(' Cash Num-Den_Indi'!$A$2:$ANL$35,MATCH('1617 1718 Comparison'!$A4,' Cash Num-Den_Indi'!$A$2:$A$35,0),MATCH('1617 1718 Comparison'!AFE$2,' Cash Num-Den_Indi'!$A$2:$ANL$2,0))-INDEX('1617 Data'!$A$2:$AEW$35,MATCH('1617 1718 Comparison'!$A4,'1617 Data'!$A$2:$A$35,0),MATCH('1617 1718 Comparison'!AFE$2,'1617 Data'!$A$2:$AEW$2,0))</f>
        <v>0</v>
      </c>
      <c r="AFF4" s="441" t="e">
        <f>INDEX(' Cash Num-Den_Indi'!$A$2:$ANL$35,MATCH('1617 1718 Comparison'!$A4,' Cash Num-Den_Indi'!$A$2:$A$35,0),MATCH('1617 1718 Comparison'!AFF$2,' Cash Num-Den_Indi'!$A$2:$ANL$2,0))-INDEX('1617 Data'!$A$2:$AEW$35,MATCH('1617 1718 Comparison'!$A4,'1617 Data'!$A$2:$A$35,0),MATCH('1617 1718 Comparison'!AFF$2,'1617 Data'!$A$2:$AEW$2,0))</f>
        <v>#N/A</v>
      </c>
      <c r="AFG4" s="440">
        <f>INDEX(' Cash Num-Den_Indi'!$A$2:$ANL$35,MATCH('1617 1718 Comparison'!$A4,' Cash Num-Den_Indi'!$A$2:$A$35,0),MATCH('1617 1718 Comparison'!AFG$2,' Cash Num-Den_Indi'!$A$2:$ANL$2,0))-INDEX('1617 Data'!$A$2:$AEW$35,MATCH('1617 1718 Comparison'!$A4,'1617 Data'!$A$2:$A$35,0),MATCH('1617 1718 Comparison'!AFG$2,'1617 Data'!$A$2:$AEW$2,0))</f>
        <v>-3.5732618863679733E-3</v>
      </c>
      <c r="AFH4" s="441" t="e">
        <f>INDEX(' Cash Num-Den_Indi'!$A$2:$ANL$35,MATCH('1617 1718 Comparison'!$A4,' Cash Num-Den_Indi'!$A$2:$A$35,0),MATCH('1617 1718 Comparison'!AFH$2,' Cash Num-Den_Indi'!$A$2:$ANL$2,0))-INDEX('1617 Data'!$A$2:$AEW$35,MATCH('1617 1718 Comparison'!$A4,'1617 Data'!$A$2:$A$35,0),MATCH('1617 1718 Comparison'!AFH$2,'1617 Data'!$A$2:$AEW$2,0))</f>
        <v>#N/A</v>
      </c>
      <c r="AFI4" s="441" t="e">
        <f>INDEX(' Cash Num-Den_Indi'!$A$2:$ANL$35,MATCH('1617 1718 Comparison'!$A4,' Cash Num-Den_Indi'!$A$2:$A$35,0),MATCH('1617 1718 Comparison'!AFI$2,' Cash Num-Den_Indi'!$A$2:$ANL$2,0))-INDEX('1617 Data'!$A$2:$AEW$35,MATCH('1617 1718 Comparison'!$A4,'1617 Data'!$A$2:$A$35,0),MATCH('1617 1718 Comparison'!AFI$2,'1617 Data'!$A$2:$AEW$2,0))</f>
        <v>#N/A</v>
      </c>
      <c r="AFJ4" s="440">
        <f>INDEX(' Cash Num-Den_Indi'!$A$2:$ANL$35,MATCH('1617 1718 Comparison'!$A4,' Cash Num-Den_Indi'!$A$2:$A$35,0),MATCH('1617 1718 Comparison'!AFJ$2,' Cash Num-Den_Indi'!$A$2:$ANL$2,0))-INDEX('1617 Data'!$A$2:$AEW$35,MATCH('1617 1718 Comparison'!$A4,'1617 Data'!$A$2:$A$35,0),MATCH('1617 1718 Comparison'!AFJ$2,'1617 Data'!$A$2:$AEW$2,0))</f>
        <v>2.0858090490509795E-3</v>
      </c>
      <c r="AFK4" s="441" t="e">
        <f>INDEX(' Cash Num-Den_Indi'!$A$2:$ANL$35,MATCH('1617 1718 Comparison'!$A4,' Cash Num-Den_Indi'!$A$2:$A$35,0),MATCH('1617 1718 Comparison'!AFK$2,' Cash Num-Den_Indi'!$A$2:$ANL$2,0))-INDEX('1617 Data'!$A$2:$AEW$35,MATCH('1617 1718 Comparison'!$A4,'1617 Data'!$A$2:$A$35,0),MATCH('1617 1718 Comparison'!AFK$2,'1617 Data'!$A$2:$AEW$2,0))</f>
        <v>#N/A</v>
      </c>
      <c r="AFL4" s="441" t="e">
        <f>INDEX(' Cash Num-Den_Indi'!$A$2:$ANL$35,MATCH('1617 1718 Comparison'!$A4,' Cash Num-Den_Indi'!$A$2:$A$35,0),MATCH('1617 1718 Comparison'!AFL$2,' Cash Num-Den_Indi'!$A$2:$ANL$2,0))-INDEX('1617 Data'!$A$2:$AEW$35,MATCH('1617 1718 Comparison'!$A4,'1617 Data'!$A$2:$A$35,0),MATCH('1617 1718 Comparison'!AFL$2,'1617 Data'!$A$2:$AEW$2,0))</f>
        <v>#N/A</v>
      </c>
      <c r="AFM4" s="440">
        <f>INDEX(' Cash Num-Den_Indi'!$A$2:$ANL$35,MATCH('1617 1718 Comparison'!$A4,' Cash Num-Den_Indi'!$A$2:$A$35,0),MATCH('1617 1718 Comparison'!AFM$2,' Cash Num-Den_Indi'!$A$2:$ANL$2,0))-INDEX('1617 Data'!$A$2:$AEW$35,MATCH('1617 1718 Comparison'!$A4,'1617 Data'!$A$2:$A$35,0),MATCH('1617 1718 Comparison'!AFM$2,'1617 Data'!$A$2:$AEW$2,0))</f>
        <v>-2.2862468213400433E-3</v>
      </c>
      <c r="AFN4" s="441" t="e">
        <f>INDEX(' Cash Num-Den_Indi'!$A$2:$ANL$35,MATCH('1617 1718 Comparison'!$A4,' Cash Num-Den_Indi'!$A$2:$A$35,0),MATCH('1617 1718 Comparison'!AFN$2,' Cash Num-Den_Indi'!$A$2:$ANL$2,0))-INDEX('1617 Data'!$A$2:$AEW$35,MATCH('1617 1718 Comparison'!$A4,'1617 Data'!$A$2:$A$35,0),MATCH('1617 1718 Comparison'!AFN$2,'1617 Data'!$A$2:$AEW$2,0))</f>
        <v>#N/A</v>
      </c>
      <c r="AFO4" s="441" t="e">
        <f>INDEX(' Cash Num-Den_Indi'!$A$2:$ANL$35,MATCH('1617 1718 Comparison'!$A4,' Cash Num-Den_Indi'!$A$2:$A$35,0),MATCH('1617 1718 Comparison'!AFO$2,' Cash Num-Den_Indi'!$A$2:$ANL$2,0))-INDEX('1617 Data'!$A$2:$AEW$35,MATCH('1617 1718 Comparison'!$A4,'1617 Data'!$A$2:$A$35,0),MATCH('1617 1718 Comparison'!AFO$2,'1617 Data'!$A$2:$AEW$2,0))</f>
        <v>#N/A</v>
      </c>
      <c r="AFP4" s="440">
        <f>INDEX(' Cash Num-Den_Indi'!$A$2:$ANL$35,MATCH('1617 1718 Comparison'!$A4,' Cash Num-Den_Indi'!$A$2:$A$35,0),MATCH('1617 1718 Comparison'!AFP$2,' Cash Num-Den_Indi'!$A$2:$ANL$2,0))-INDEX('1617 Data'!$A$2:$AEW$35,MATCH('1617 1718 Comparison'!$A4,'1617 Data'!$A$2:$A$35,0),MATCH('1617 1718 Comparison'!AFP$2,'1617 Data'!$A$2:$AEW$2,0))</f>
        <v>-4.4464745877599299E-3</v>
      </c>
      <c r="AFQ4" s="441" t="e">
        <f>INDEX(' Cash Num-Den_Indi'!$A$2:$ANL$35,MATCH('1617 1718 Comparison'!$A4,' Cash Num-Den_Indi'!$A$2:$A$35,0),MATCH('1617 1718 Comparison'!AFQ$2,' Cash Num-Den_Indi'!$A$2:$ANL$2,0))-INDEX('1617 Data'!$A$2:$AEW$35,MATCH('1617 1718 Comparison'!$A4,'1617 Data'!$A$2:$A$35,0),MATCH('1617 1718 Comparison'!AFQ$2,'1617 Data'!$A$2:$AEW$2,0))</f>
        <v>#N/A</v>
      </c>
      <c r="AFR4" s="441" t="e">
        <f>INDEX(' Cash Num-Den_Indi'!$A$2:$ANL$35,MATCH('1617 1718 Comparison'!$A4,' Cash Num-Den_Indi'!$A$2:$A$35,0),MATCH('1617 1718 Comparison'!AFR$2,' Cash Num-Den_Indi'!$A$2:$ANL$2,0))-INDEX('1617 Data'!$A$2:$AEW$35,MATCH('1617 1718 Comparison'!$A4,'1617 Data'!$A$2:$A$35,0),MATCH('1617 1718 Comparison'!AFR$2,'1617 Data'!$A$2:$AEW$2,0))</f>
        <v>#N/A</v>
      </c>
      <c r="AFS4" s="441" t="e">
        <f>INDEX(' Cash Num-Den_Indi'!$A$2:$ANL$35,MATCH('1617 1718 Comparison'!$A4,' Cash Num-Den_Indi'!$A$2:$A$35,0),MATCH('1617 1718 Comparison'!AFS$2,' Cash Num-Den_Indi'!$A$2:$ANL$2,0))-INDEX('1617 Data'!$A$2:$AEW$35,MATCH('1617 1718 Comparison'!$A4,'1617 Data'!$A$2:$A$35,0),MATCH('1617 1718 Comparison'!AFS$2,'1617 Data'!$A$2:$AEW$2,0))</f>
        <v>#N/A</v>
      </c>
      <c r="AFT4" s="441" t="e">
        <f>INDEX(' Cash Num-Den_Indi'!$A$2:$ANL$35,MATCH('1617 1718 Comparison'!$A4,' Cash Num-Den_Indi'!$A$2:$A$35,0),MATCH('1617 1718 Comparison'!AFT$2,' Cash Num-Den_Indi'!$A$2:$ANL$2,0))-INDEX('1617 Data'!$A$2:$AEW$35,MATCH('1617 1718 Comparison'!$A4,'1617 Data'!$A$2:$A$35,0),MATCH('1617 1718 Comparison'!AFT$2,'1617 Data'!$A$2:$AEW$2,0))</f>
        <v>#N/A</v>
      </c>
      <c r="AFU4" s="441" t="e">
        <f>INDEX(' Cash Num-Den_Indi'!$A$2:$ANL$35,MATCH('1617 1718 Comparison'!$A4,' Cash Num-Den_Indi'!$A$2:$A$35,0),MATCH('1617 1718 Comparison'!AFU$2,' Cash Num-Den_Indi'!$A$2:$ANL$2,0))-INDEX('1617 Data'!$A$2:$AEW$35,MATCH('1617 1718 Comparison'!$A4,'1617 Data'!$A$2:$A$35,0),MATCH('1617 1718 Comparison'!AFU$2,'1617 Data'!$A$2:$AEW$2,0))</f>
        <v>#N/A</v>
      </c>
      <c r="AFV4" s="440">
        <f>INDEX(' Cash Num-Den_Indi'!$A$2:$ANL$35,MATCH('1617 1718 Comparison'!$A4,' Cash Num-Den_Indi'!$A$2:$A$35,0),MATCH('1617 1718 Comparison'!AFV$2,' Cash Num-Den_Indi'!$A$2:$ANL$2,0))-INDEX('1617 Data'!$A$2:$AEW$35,MATCH('1617 1718 Comparison'!$A4,'1617 Data'!$A$2:$A$35,0),MATCH('1617 1718 Comparison'!AFV$2,'1617 Data'!$A$2:$AEW$2,0))</f>
        <v>0</v>
      </c>
      <c r="AFW4" s="440">
        <f>INDEX(' Cash Num-Den_Indi'!$A$2:$ANL$35,MATCH('1617 1718 Comparison'!$A4,' Cash Num-Den_Indi'!$A$2:$A$35,0),MATCH('1617 1718 Comparison'!AFW$2,' Cash Num-Den_Indi'!$A$2:$ANL$2,0))-INDEX('1617 Data'!$A$2:$AEW$35,MATCH('1617 1718 Comparison'!$A4,'1617 Data'!$A$2:$A$35,0),MATCH('1617 1718 Comparison'!AFW$2,'1617 Data'!$A$2:$AEW$2,0))</f>
        <v>0</v>
      </c>
      <c r="AFX4" s="440">
        <f>INDEX(' Cash Num-Den_Indi'!$A$2:$ANL$35,MATCH('1617 1718 Comparison'!$A4,' Cash Num-Den_Indi'!$A$2:$A$35,0),MATCH('1617 1718 Comparison'!AFX$2,' Cash Num-Den_Indi'!$A$2:$ANL$2,0))-INDEX('1617 Data'!$A$2:$AEW$35,MATCH('1617 1718 Comparison'!$A4,'1617 Data'!$A$2:$A$35,0),MATCH('1617 1718 Comparison'!AFX$2,'1617 Data'!$A$2:$AEW$2,0))</f>
        <v>0</v>
      </c>
      <c r="AFY4" s="440">
        <v>0</v>
      </c>
      <c r="AFZ4" s="441" t="e">
        <f>INDEX(' Cash Num-Den_Indi'!$A$2:$ANL$35,MATCH('1617 1718 Comparison'!$A4,' Cash Num-Den_Indi'!$A$2:$A$35,0),MATCH('1617 1718 Comparison'!AFZ$2,' Cash Num-Den_Indi'!$A$2:$ANL$2,0))-INDEX('1617 Data'!$A$2:$AEW$35,MATCH('1617 1718 Comparison'!$A4,'1617 Data'!$A$2:$A$35,0),MATCH('1617 1718 Comparison'!AFZ$2,'1617 Data'!$A$2:$AEW$2,0))</f>
        <v>#N/A</v>
      </c>
      <c r="AGA4" s="441" t="e">
        <f>INDEX(' Cash Num-Den_Indi'!$A$2:$ANL$35,MATCH('1617 1718 Comparison'!$A4,' Cash Num-Den_Indi'!$A$2:$A$35,0),MATCH('1617 1718 Comparison'!AGA$2,' Cash Num-Den_Indi'!$A$2:$ANL$2,0))-INDEX('1617 Data'!$A$2:$AEW$35,MATCH('1617 1718 Comparison'!$A4,'1617 Data'!$A$2:$A$35,0),MATCH('1617 1718 Comparison'!AGA$2,'1617 Data'!$A$2:$AEW$2,0))</f>
        <v>#N/A</v>
      </c>
      <c r="AGB4" s="440">
        <f>INDEX(' Cash Num-Den_Indi'!$A$2:$ANL$35,MATCH('1617 1718 Comparison'!$A4,' Cash Num-Den_Indi'!$A$2:$A$35,0),MATCH('1617 1718 Comparison'!AGB$2,' Cash Num-Den_Indi'!$A$2:$ANL$2,0))-INDEX('1617 Data'!$A$2:$AEW$35,MATCH('1617 1718 Comparison'!$A4,'1617 Data'!$A$2:$A$35,0),MATCH('1617 1718 Comparison'!AGB$2,'1617 Data'!$A$2:$AEW$2,0))</f>
        <v>9.1808062615417185E-4</v>
      </c>
      <c r="AGC4" s="441" t="e">
        <f>INDEX(' Cash Num-Den_Indi'!$A$2:$ANL$35,MATCH('1617 1718 Comparison'!$A4,' Cash Num-Den_Indi'!$A$2:$A$35,0),MATCH('1617 1718 Comparison'!AGC$2,' Cash Num-Den_Indi'!$A$2:$ANL$2,0))-INDEX('1617 Data'!$A$2:$AEW$35,MATCH('1617 1718 Comparison'!$A4,'1617 Data'!$A$2:$A$35,0),MATCH('1617 1718 Comparison'!AGC$2,'1617 Data'!$A$2:$AEW$2,0))</f>
        <v>#N/A</v>
      </c>
      <c r="AGD4" s="441" t="e">
        <f>INDEX(' Cash Num-Den_Indi'!$A$2:$ANL$35,MATCH('1617 1718 Comparison'!$A4,' Cash Num-Den_Indi'!$A$2:$A$35,0),MATCH('1617 1718 Comparison'!AGD$2,' Cash Num-Den_Indi'!$A$2:$ANL$2,0))-INDEX('1617 Data'!$A$2:$AEW$35,MATCH('1617 1718 Comparison'!$A4,'1617 Data'!$A$2:$A$35,0),MATCH('1617 1718 Comparison'!AGD$2,'1617 Data'!$A$2:$AEW$2,0))</f>
        <v>#N/A</v>
      </c>
      <c r="AGE4" s="440">
        <f>INDEX(' Cash Num-Den_Indi'!$A$2:$ANL$35,MATCH('1617 1718 Comparison'!$A4,' Cash Num-Den_Indi'!$A$2:$A$35,0),MATCH('1617 1718 Comparison'!AGE$2,' Cash Num-Den_Indi'!$A$2:$ANL$2,0))-INDEX('1617 Data'!$A$2:$AEW$35,MATCH('1617 1718 Comparison'!$A4,'1617 Data'!$A$2:$A$35,0),MATCH('1617 1718 Comparison'!AGE$2,'1617 Data'!$A$2:$AEW$2,0))</f>
        <v>-4.0648161180367737E-4</v>
      </c>
      <c r="AGF4" s="441" t="e">
        <f>INDEX(' Cash Num-Den_Indi'!$A$2:$ANL$35,MATCH('1617 1718 Comparison'!$A4,' Cash Num-Den_Indi'!$A$2:$A$35,0),MATCH('1617 1718 Comparison'!AGF$2,' Cash Num-Den_Indi'!$A$2:$ANL$2,0))-INDEX('1617 Data'!$A$2:$AEW$35,MATCH('1617 1718 Comparison'!$A4,'1617 Data'!$A$2:$A$35,0),MATCH('1617 1718 Comparison'!AGF$2,'1617 Data'!$A$2:$AEW$2,0))</f>
        <v>#N/A</v>
      </c>
      <c r="AGG4" s="441" t="e">
        <f>INDEX(' Cash Num-Den_Indi'!$A$2:$ANL$35,MATCH('1617 1718 Comparison'!$A4,' Cash Num-Den_Indi'!$A$2:$A$35,0),MATCH('1617 1718 Comparison'!AGG$2,' Cash Num-Den_Indi'!$A$2:$ANL$2,0))-INDEX('1617 Data'!$A$2:$AEW$35,MATCH('1617 1718 Comparison'!$A4,'1617 Data'!$A$2:$A$35,0),MATCH('1617 1718 Comparison'!AGG$2,'1617 Data'!$A$2:$AEW$2,0))</f>
        <v>#N/A</v>
      </c>
      <c r="AGH4" s="440">
        <f>INDEX(' Cash Num-Den_Indi'!$A$2:$ANL$35,MATCH('1617 1718 Comparison'!$A4,' Cash Num-Den_Indi'!$A$2:$A$35,0),MATCH('1617 1718 Comparison'!AGH$2,' Cash Num-Den_Indi'!$A$2:$ANL$2,0))-INDEX('1617 Data'!$A$2:$AEW$35,MATCH('1617 1718 Comparison'!$A4,'1617 Data'!$A$2:$A$35,0),MATCH('1617 1718 Comparison'!AGH$2,'1617 Data'!$A$2:$AEW$2,0))</f>
        <v>0</v>
      </c>
      <c r="AGI4" s="441" t="e">
        <f>INDEX(' Cash Num-Den_Indi'!$A$2:$ANL$35,MATCH('1617 1718 Comparison'!$A4,' Cash Num-Den_Indi'!$A$2:$A$35,0),MATCH('1617 1718 Comparison'!AGI$2,' Cash Num-Den_Indi'!$A$2:$ANL$2,0))-INDEX('1617 Data'!$A$2:$AEW$35,MATCH('1617 1718 Comparison'!$A4,'1617 Data'!$A$2:$A$35,0),MATCH('1617 1718 Comparison'!AGI$2,'1617 Data'!$A$2:$AEW$2,0))</f>
        <v>#N/A</v>
      </c>
      <c r="AGJ4" s="441" t="e">
        <f>INDEX(' Cash Num-Den_Indi'!$A$2:$ANL$35,MATCH('1617 1718 Comparison'!$A4,' Cash Num-Den_Indi'!$A$2:$A$35,0),MATCH('1617 1718 Comparison'!AGJ$2,' Cash Num-Den_Indi'!$A$2:$ANL$2,0))-INDEX('1617 Data'!$A$2:$AEW$35,MATCH('1617 1718 Comparison'!$A4,'1617 Data'!$A$2:$A$35,0),MATCH('1617 1718 Comparison'!AGJ$2,'1617 Data'!$A$2:$AEW$2,0))</f>
        <v>#N/A</v>
      </c>
      <c r="AGK4" s="441" t="e">
        <f>INDEX(' Cash Num-Den_Indi'!$A$2:$ANL$35,MATCH('1617 1718 Comparison'!$A4,' Cash Num-Den_Indi'!$A$2:$A$35,0),MATCH('1617 1718 Comparison'!AGK$2,' Cash Num-Den_Indi'!$A$2:$ANL$2,0))-INDEX('1617 Data'!$A$2:$AEW$35,MATCH('1617 1718 Comparison'!$A4,'1617 Data'!$A$2:$A$35,0),MATCH('1617 1718 Comparison'!AGK$2,'1617 Data'!$A$2:$AEW$2,0))</f>
        <v>#N/A</v>
      </c>
      <c r="AGL4" s="441" t="e">
        <f>INDEX(' Cash Num-Den_Indi'!$A$2:$ANL$35,MATCH('1617 1718 Comparison'!$A4,' Cash Num-Den_Indi'!$A$2:$A$35,0),MATCH('1617 1718 Comparison'!AGL$2,' Cash Num-Den_Indi'!$A$2:$ANL$2,0))-INDEX('1617 Data'!$A$2:$AEW$35,MATCH('1617 1718 Comparison'!$A4,'1617 Data'!$A$2:$A$35,0),MATCH('1617 1718 Comparison'!AGL$2,'1617 Data'!$A$2:$AEW$2,0))</f>
        <v>#N/A</v>
      </c>
      <c r="AGM4" s="441" t="e">
        <f>INDEX(' Cash Num-Den_Indi'!$A$2:$ANL$35,MATCH('1617 1718 Comparison'!$A4,' Cash Num-Den_Indi'!$A$2:$A$35,0),MATCH('1617 1718 Comparison'!AGM$2,' Cash Num-Den_Indi'!$A$2:$ANL$2,0))-INDEX('1617 Data'!$A$2:$AEW$35,MATCH('1617 1718 Comparison'!$A4,'1617 Data'!$A$2:$A$35,0),MATCH('1617 1718 Comparison'!AGM$2,'1617 Data'!$A$2:$AEW$2,0))</f>
        <v>#N/A</v>
      </c>
      <c r="AGN4" s="440">
        <f>INDEX(' Cash Num-Den_Indi'!$A$2:$ANL$35,MATCH('1617 1718 Comparison'!$A4,' Cash Num-Den_Indi'!$A$2:$A$35,0),MATCH('1617 1718 Comparison'!AGN$2,' Cash Num-Den_Indi'!$A$2:$ANL$2,0))-INDEX('1617 Data'!$A$2:$AEW$35,MATCH('1617 1718 Comparison'!$A4,'1617 Data'!$A$2:$A$35,0),MATCH('1617 1718 Comparison'!AGN$2,'1617 Data'!$A$2:$AEW$2,0))</f>
        <v>0</v>
      </c>
      <c r="AGO4" s="440">
        <f>INDEX(' Cash Num-Den_Indi'!$A$2:$ANL$35,MATCH('1617 1718 Comparison'!$A4,' Cash Num-Den_Indi'!$A$2:$A$35,0),MATCH('1617 1718 Comparison'!AGO$2,' Cash Num-Den_Indi'!$A$2:$ANL$2,0))-INDEX('1617 Data'!$A$2:$AEW$35,MATCH('1617 1718 Comparison'!$A4,'1617 Data'!$A$2:$A$35,0),MATCH('1617 1718 Comparison'!AGO$2,'1617 Data'!$A$2:$AEW$2,0))</f>
        <v>0</v>
      </c>
      <c r="AGP4" s="440">
        <f>INDEX(' Cash Num-Den_Indi'!$A$2:$ANL$35,MATCH('1617 1718 Comparison'!$A4,' Cash Num-Den_Indi'!$A$2:$A$35,0),MATCH('1617 1718 Comparison'!AGP$2,' Cash Num-Den_Indi'!$A$2:$ANL$2,0))-INDEX('1617 Data'!$A$2:$AEW$35,MATCH('1617 1718 Comparison'!$A4,'1617 Data'!$A$2:$A$35,0),MATCH('1617 1718 Comparison'!AGP$2,'1617 Data'!$A$2:$AEW$2,0))</f>
        <v>0</v>
      </c>
      <c r="AGQ4" s="440">
        <f>INDEX(' Cash Num-Den_Indi'!$A$2:$ANL$35,MATCH('1617 1718 Comparison'!$A4,' Cash Num-Den_Indi'!$A$2:$A$35,0),MATCH('1617 1718 Comparison'!AGQ$2,' Cash Num-Den_Indi'!$A$2:$ANL$2,0))-INDEX('1617 Data'!$A$2:$AEW$35,MATCH('1617 1718 Comparison'!$A4,'1617 Data'!$A$2:$A$35,0),MATCH('1617 1718 Comparison'!AGQ$2,'1617 Data'!$A$2:$AEW$2,0))</f>
        <v>-2.9846344870350094E-3</v>
      </c>
      <c r="AGR4" s="441" t="e">
        <f>INDEX(' Cash Num-Den_Indi'!$A$2:$ANL$35,MATCH('1617 1718 Comparison'!$A4,' Cash Num-Den_Indi'!$A$2:$A$35,0),MATCH('1617 1718 Comparison'!AGR$2,' Cash Num-Den_Indi'!$A$2:$ANL$2,0))-INDEX('1617 Data'!$A$2:$AEW$35,MATCH('1617 1718 Comparison'!$A4,'1617 Data'!$A$2:$A$35,0),MATCH('1617 1718 Comparison'!AGR$2,'1617 Data'!$A$2:$AEW$2,0))</f>
        <v>#N/A</v>
      </c>
      <c r="AGS4" s="441" t="e">
        <f>INDEX(' Cash Num-Den_Indi'!$A$2:$ANL$35,MATCH('1617 1718 Comparison'!$A4,' Cash Num-Den_Indi'!$A$2:$A$35,0),MATCH('1617 1718 Comparison'!AGS$2,' Cash Num-Den_Indi'!$A$2:$ANL$2,0))-INDEX('1617 Data'!$A$2:$AEW$35,MATCH('1617 1718 Comparison'!$A4,'1617 Data'!$A$2:$A$35,0),MATCH('1617 1718 Comparison'!AGS$2,'1617 Data'!$A$2:$AEW$2,0))</f>
        <v>#N/A</v>
      </c>
      <c r="AGT4" s="440">
        <f>INDEX(' Cash Num-Den_Indi'!$A$2:$ANL$35,MATCH('1617 1718 Comparison'!$A4,' Cash Num-Den_Indi'!$A$2:$A$35,0),MATCH('1617 1718 Comparison'!AGT$2,' Cash Num-Den_Indi'!$A$2:$ANL$2,0))-INDEX('1617 Data'!$A$2:$AEW$35,MATCH('1617 1718 Comparison'!$A4,'1617 Data'!$A$2:$A$35,0),MATCH('1617 1718 Comparison'!AGT$2,'1617 Data'!$A$2:$AEW$2,0))</f>
        <v>-1.3267774916130293E-3</v>
      </c>
      <c r="AGU4" s="441" t="e">
        <f>INDEX(' Cash Num-Den_Indi'!$A$2:$ANL$35,MATCH('1617 1718 Comparison'!$A4,' Cash Num-Den_Indi'!$A$2:$A$35,0),MATCH('1617 1718 Comparison'!AGU$2,' Cash Num-Den_Indi'!$A$2:$ANL$2,0))-INDEX('1617 Data'!$A$2:$AEW$35,MATCH('1617 1718 Comparison'!$A4,'1617 Data'!$A$2:$A$35,0),MATCH('1617 1718 Comparison'!AGU$2,'1617 Data'!$A$2:$AEW$2,0))</f>
        <v>#N/A</v>
      </c>
      <c r="AGV4" s="441" t="e">
        <f>INDEX(' Cash Num-Den_Indi'!$A$2:$ANL$35,MATCH('1617 1718 Comparison'!$A4,' Cash Num-Den_Indi'!$A$2:$A$35,0),MATCH('1617 1718 Comparison'!AGV$2,' Cash Num-Den_Indi'!$A$2:$ANL$2,0))-INDEX('1617 Data'!$A$2:$AEW$35,MATCH('1617 1718 Comparison'!$A4,'1617 Data'!$A$2:$A$35,0),MATCH('1617 1718 Comparison'!AGV$2,'1617 Data'!$A$2:$AEW$2,0))</f>
        <v>#N/A</v>
      </c>
      <c r="AGW4" s="440">
        <f>INDEX(' Cash Num-Den_Indi'!$A$2:$ANL$35,MATCH('1617 1718 Comparison'!$A4,' Cash Num-Den_Indi'!$A$2:$A$35,0),MATCH('1617 1718 Comparison'!AGW$2,' Cash Num-Den_Indi'!$A$2:$ANL$2,0))-INDEX('1617 Data'!$A$2:$AEW$35,MATCH('1617 1718 Comparison'!$A4,'1617 Data'!$A$2:$A$35,0),MATCH('1617 1718 Comparison'!AGW$2,'1617 Data'!$A$2:$AEW$2,0))</f>
        <v>-3.5458012296629704E-3</v>
      </c>
      <c r="AGX4" s="441" t="e">
        <f>INDEX(' Cash Num-Den_Indi'!$A$2:$ANL$35,MATCH('1617 1718 Comparison'!$A4,' Cash Num-Den_Indi'!$A$2:$A$35,0),MATCH('1617 1718 Comparison'!AGX$2,' Cash Num-Den_Indi'!$A$2:$ANL$2,0))-INDEX('1617 Data'!$A$2:$AEW$35,MATCH('1617 1718 Comparison'!$A4,'1617 Data'!$A$2:$A$35,0),MATCH('1617 1718 Comparison'!AGX$2,'1617 Data'!$A$2:$AEW$2,0))</f>
        <v>#N/A</v>
      </c>
      <c r="AGY4" s="441" t="e">
        <f>INDEX(' Cash Num-Den_Indi'!$A$2:$ANL$35,MATCH('1617 1718 Comparison'!$A4,' Cash Num-Den_Indi'!$A$2:$A$35,0),MATCH('1617 1718 Comparison'!AGY$2,' Cash Num-Den_Indi'!$A$2:$ANL$2,0))-INDEX('1617 Data'!$A$2:$AEW$35,MATCH('1617 1718 Comparison'!$A4,'1617 Data'!$A$2:$A$35,0),MATCH('1617 1718 Comparison'!AGY$2,'1617 Data'!$A$2:$AEW$2,0))</f>
        <v>#N/A</v>
      </c>
      <c r="AGZ4" s="440">
        <f>INDEX(' Cash Num-Den_Indi'!$A$2:$ANL$35,MATCH('1617 1718 Comparison'!$A4,' Cash Num-Den_Indi'!$A$2:$A$35,0),MATCH('1617 1718 Comparison'!AGZ$2,' Cash Num-Den_Indi'!$A$2:$ANL$2,0))-INDEX('1617 Data'!$A$2:$AEW$35,MATCH('1617 1718 Comparison'!$A4,'1617 Data'!$A$2:$A$35,0),MATCH('1617 1718 Comparison'!AGZ$2,'1617 Data'!$A$2:$AEW$2,0))</f>
        <v>-3.8472297769800434E-3</v>
      </c>
      <c r="AHA4" s="441" t="e">
        <f>INDEX(' Cash Num-Den_Indi'!$A$2:$ANL$35,MATCH('1617 1718 Comparison'!$A4,' Cash Num-Den_Indi'!$A$2:$A$35,0),MATCH('1617 1718 Comparison'!AHA$2,' Cash Num-Den_Indi'!$A$2:$ANL$2,0))-INDEX('1617 Data'!$A$2:$AEW$35,MATCH('1617 1718 Comparison'!$A4,'1617 Data'!$A$2:$A$35,0),MATCH('1617 1718 Comparison'!AHA$2,'1617 Data'!$A$2:$AEW$2,0))</f>
        <v>#N/A</v>
      </c>
      <c r="AHB4" s="441" t="e">
        <f>INDEX(' Cash Num-Den_Indi'!$A$2:$ANL$35,MATCH('1617 1718 Comparison'!$A4,' Cash Num-Den_Indi'!$A$2:$A$35,0),MATCH('1617 1718 Comparison'!AHB$2,' Cash Num-Den_Indi'!$A$2:$ANL$2,0))-INDEX('1617 Data'!$A$2:$AEW$35,MATCH('1617 1718 Comparison'!$A4,'1617 Data'!$A$2:$A$35,0),MATCH('1617 1718 Comparison'!AHB$2,'1617 Data'!$A$2:$AEW$2,0))</f>
        <v>#N/A</v>
      </c>
      <c r="AHC4" s="441" t="e">
        <f>INDEX(' Cash Num-Den_Indi'!$A$2:$ANL$35,MATCH('1617 1718 Comparison'!$A4,' Cash Num-Den_Indi'!$A$2:$A$35,0),MATCH('1617 1718 Comparison'!AHC$2,' Cash Num-Den_Indi'!$A$2:$ANL$2,0))-INDEX('1617 Data'!$A$2:$AEW$35,MATCH('1617 1718 Comparison'!$A4,'1617 Data'!$A$2:$A$35,0),MATCH('1617 1718 Comparison'!AHC$2,'1617 Data'!$A$2:$AEW$2,0))</f>
        <v>#N/A</v>
      </c>
      <c r="AHD4" s="441" t="e">
        <f>INDEX(' Cash Num-Den_Indi'!$A$2:$ANL$35,MATCH('1617 1718 Comparison'!$A4,' Cash Num-Den_Indi'!$A$2:$A$35,0),MATCH('1617 1718 Comparison'!AHD$2,' Cash Num-Den_Indi'!$A$2:$ANL$2,0))-INDEX('1617 Data'!$A$2:$AEW$35,MATCH('1617 1718 Comparison'!$A4,'1617 Data'!$A$2:$A$35,0),MATCH('1617 1718 Comparison'!AHD$2,'1617 Data'!$A$2:$AEW$2,0))</f>
        <v>#N/A</v>
      </c>
      <c r="AHE4" s="441" t="e">
        <f>INDEX(' Cash Num-Den_Indi'!$A$2:$ANL$35,MATCH('1617 1718 Comparison'!$A4,' Cash Num-Den_Indi'!$A$2:$A$35,0),MATCH('1617 1718 Comparison'!AHE$2,' Cash Num-Den_Indi'!$A$2:$ANL$2,0))-INDEX('1617 Data'!$A$2:$AEW$35,MATCH('1617 1718 Comparison'!$A4,'1617 Data'!$A$2:$A$35,0),MATCH('1617 1718 Comparison'!AHE$2,'1617 Data'!$A$2:$AEW$2,0))</f>
        <v>#N/A</v>
      </c>
      <c r="AHF4" s="440">
        <f>INDEX(' Cash Num-Den_Indi'!$A$2:$ANL$35,MATCH('1617 1718 Comparison'!$A4,' Cash Num-Den_Indi'!$A$2:$A$35,0),MATCH('1617 1718 Comparison'!AHF$2,' Cash Num-Den_Indi'!$A$2:$ANL$2,0))-INDEX('1617 Data'!$A$2:$AEW$35,MATCH('1617 1718 Comparison'!$A4,'1617 Data'!$A$2:$A$35,0),MATCH('1617 1718 Comparison'!AHF$2,'1617 Data'!$A$2:$AEW$2,0))</f>
        <v>-4.4120517993029296E-4</v>
      </c>
      <c r="AHG4" s="441" t="e">
        <f>INDEX(' Cash Num-Den_Indi'!$A$2:$ANL$35,MATCH('1617 1718 Comparison'!$A4,' Cash Num-Den_Indi'!$A$2:$A$35,0),MATCH('1617 1718 Comparison'!AHG$2,' Cash Num-Den_Indi'!$A$2:$ANL$2,0))-INDEX('1617 Data'!$A$2:$AEW$35,MATCH('1617 1718 Comparison'!$A4,'1617 Data'!$A$2:$A$35,0),MATCH('1617 1718 Comparison'!AHG$2,'1617 Data'!$A$2:$AEW$2,0))</f>
        <v>#N/A</v>
      </c>
      <c r="AHH4" s="441" t="e">
        <f>INDEX(' Cash Num-Den_Indi'!$A$2:$ANL$35,MATCH('1617 1718 Comparison'!$A4,' Cash Num-Den_Indi'!$A$2:$A$35,0),MATCH('1617 1718 Comparison'!AHH$2,' Cash Num-Den_Indi'!$A$2:$ANL$2,0))-INDEX('1617 Data'!$A$2:$AEW$35,MATCH('1617 1718 Comparison'!$A4,'1617 Data'!$A$2:$A$35,0),MATCH('1617 1718 Comparison'!AHH$2,'1617 Data'!$A$2:$AEW$2,0))</f>
        <v>#N/A</v>
      </c>
      <c r="AHI4" s="440">
        <f>INDEX(' Cash Num-Den_Indi'!$A$2:$ANL$35,MATCH('1617 1718 Comparison'!$A4,' Cash Num-Den_Indi'!$A$2:$A$35,0),MATCH('1617 1718 Comparison'!AHI$2,' Cash Num-Den_Indi'!$A$2:$ANL$2,0))-INDEX('1617 Data'!$A$2:$AEW$35,MATCH('1617 1718 Comparison'!$A4,'1617 Data'!$A$2:$A$35,0),MATCH('1617 1718 Comparison'!AHI$2,'1617 Data'!$A$2:$AEW$2,0))</f>
        <v>2.9263409322428657E-3</v>
      </c>
      <c r="AHJ4" s="441" t="e">
        <f>INDEX(' Cash Num-Den_Indi'!$A$2:$ANL$35,MATCH('1617 1718 Comparison'!$A4,' Cash Num-Den_Indi'!$A$2:$A$35,0),MATCH('1617 1718 Comparison'!AHJ$2,' Cash Num-Den_Indi'!$A$2:$ANL$2,0))-INDEX('1617 Data'!$A$2:$AEW$35,MATCH('1617 1718 Comparison'!$A4,'1617 Data'!$A$2:$A$35,0),MATCH('1617 1718 Comparison'!AHJ$2,'1617 Data'!$A$2:$AEW$2,0))</f>
        <v>#N/A</v>
      </c>
      <c r="AHK4" s="441" t="e">
        <f>INDEX(' Cash Num-Den_Indi'!$A$2:$ANL$35,MATCH('1617 1718 Comparison'!$A4,' Cash Num-Den_Indi'!$A$2:$A$35,0),MATCH('1617 1718 Comparison'!AHK$2,' Cash Num-Den_Indi'!$A$2:$ANL$2,0))-INDEX('1617 Data'!$A$2:$AEW$35,MATCH('1617 1718 Comparison'!$A4,'1617 Data'!$A$2:$A$35,0),MATCH('1617 1718 Comparison'!AHK$2,'1617 Data'!$A$2:$AEW$2,0))</f>
        <v>#N/A</v>
      </c>
      <c r="AHL4" s="440">
        <f>INDEX(' Cash Num-Den_Indi'!$A$2:$ANL$35,MATCH('1617 1718 Comparison'!$A4,' Cash Num-Den_Indi'!$A$2:$A$35,0),MATCH('1617 1718 Comparison'!AHL$2,' Cash Num-Den_Indi'!$A$2:$ANL$2,0))-INDEX('1617 Data'!$A$2:$AEW$35,MATCH('1617 1718 Comparison'!$A4,'1617 Data'!$A$2:$A$35,0),MATCH('1617 1718 Comparison'!AHL$2,'1617 Data'!$A$2:$AEW$2,0))</f>
        <v>2.2383883603804833E-3</v>
      </c>
      <c r="AHM4" s="441" t="e">
        <f>INDEX(' Cash Num-Den_Indi'!$A$2:$ANL$35,MATCH('1617 1718 Comparison'!$A4,' Cash Num-Den_Indi'!$A$2:$A$35,0),MATCH('1617 1718 Comparison'!AHM$2,' Cash Num-Den_Indi'!$A$2:$ANL$2,0))-INDEX('1617 Data'!$A$2:$AEW$35,MATCH('1617 1718 Comparison'!$A4,'1617 Data'!$A$2:$A$35,0),MATCH('1617 1718 Comparison'!AHM$2,'1617 Data'!$A$2:$AEW$2,0))</f>
        <v>#N/A</v>
      </c>
      <c r="AHN4" s="441" t="e">
        <f>INDEX(' Cash Num-Den_Indi'!$A$2:$ANL$35,MATCH('1617 1718 Comparison'!$A4,' Cash Num-Den_Indi'!$A$2:$A$35,0),MATCH('1617 1718 Comparison'!AHN$2,' Cash Num-Den_Indi'!$A$2:$ANL$2,0))-INDEX('1617 Data'!$A$2:$AEW$35,MATCH('1617 1718 Comparison'!$A4,'1617 Data'!$A$2:$A$35,0),MATCH('1617 1718 Comparison'!AHN$2,'1617 Data'!$A$2:$AEW$2,0))</f>
        <v>#N/A</v>
      </c>
      <c r="AHO4" s="440">
        <f>INDEX(' Cash Num-Den_Indi'!$A$2:$ANL$35,MATCH('1617 1718 Comparison'!$A4,' Cash Num-Den_Indi'!$A$2:$A$35,0),MATCH('1617 1718 Comparison'!AHO$2,' Cash Num-Den_Indi'!$A$2:$ANL$2,0))-INDEX('1617 Data'!$A$2:$AEW$35,MATCH('1617 1718 Comparison'!$A4,'1617 Data'!$A$2:$A$35,0),MATCH('1617 1718 Comparison'!AHO$2,'1617 Data'!$A$2:$AEW$2,0))</f>
        <v>0</v>
      </c>
      <c r="AHP4" s="441" t="e">
        <f>INDEX(' Cash Num-Den_Indi'!$A$2:$ANL$35,MATCH('1617 1718 Comparison'!$A4,' Cash Num-Den_Indi'!$A$2:$A$35,0),MATCH('1617 1718 Comparison'!AHP$2,' Cash Num-Den_Indi'!$A$2:$ANL$2,0))-INDEX('1617 Data'!$A$2:$AEW$35,MATCH('1617 1718 Comparison'!$A4,'1617 Data'!$A$2:$A$35,0),MATCH('1617 1718 Comparison'!AHP$2,'1617 Data'!$A$2:$AEW$2,0))</f>
        <v>#N/A</v>
      </c>
      <c r="AHQ4" s="441" t="e">
        <f>INDEX(' Cash Num-Den_Indi'!$A$2:$ANL$35,MATCH('1617 1718 Comparison'!$A4,' Cash Num-Den_Indi'!$A$2:$A$35,0),MATCH('1617 1718 Comparison'!AHQ$2,' Cash Num-Den_Indi'!$A$2:$ANL$2,0))-INDEX('1617 Data'!$A$2:$AEW$35,MATCH('1617 1718 Comparison'!$A4,'1617 Data'!$A$2:$A$35,0),MATCH('1617 1718 Comparison'!AHQ$2,'1617 Data'!$A$2:$AEW$2,0))</f>
        <v>#N/A</v>
      </c>
      <c r="AHR4" s="441" t="e">
        <f>INDEX(' Cash Num-Den_Indi'!$A$2:$ANL$35,MATCH('1617 1718 Comparison'!$A4,' Cash Num-Den_Indi'!$A$2:$A$35,0),MATCH('1617 1718 Comparison'!AHR$2,' Cash Num-Den_Indi'!$A$2:$ANL$2,0))-INDEX('1617 Data'!$A$2:$AEW$35,MATCH('1617 1718 Comparison'!$A4,'1617 Data'!$A$2:$A$35,0),MATCH('1617 1718 Comparison'!AHR$2,'1617 Data'!$A$2:$AEW$2,0))</f>
        <v>#N/A</v>
      </c>
      <c r="AHS4" s="441" t="e">
        <f>INDEX(' Cash Num-Den_Indi'!$A$2:$ANL$35,MATCH('1617 1718 Comparison'!$A4,' Cash Num-Den_Indi'!$A$2:$A$35,0),MATCH('1617 1718 Comparison'!AHS$2,' Cash Num-Den_Indi'!$A$2:$ANL$2,0))-INDEX('1617 Data'!$A$2:$AEW$35,MATCH('1617 1718 Comparison'!$A4,'1617 Data'!$A$2:$A$35,0),MATCH('1617 1718 Comparison'!AHS$2,'1617 Data'!$A$2:$AEW$2,0))</f>
        <v>#N/A</v>
      </c>
      <c r="AHT4" s="441" t="e">
        <f>INDEX(' Cash Num-Den_Indi'!$A$2:$ANL$35,MATCH('1617 1718 Comparison'!$A4,' Cash Num-Den_Indi'!$A$2:$A$35,0),MATCH('1617 1718 Comparison'!AHT$2,' Cash Num-Den_Indi'!$A$2:$ANL$2,0))-INDEX('1617 Data'!$A$2:$AEW$35,MATCH('1617 1718 Comparison'!$A4,'1617 Data'!$A$2:$A$35,0),MATCH('1617 1718 Comparison'!AHT$2,'1617 Data'!$A$2:$AEW$2,0))</f>
        <v>#N/A</v>
      </c>
      <c r="AHU4" s="440">
        <f>INDEX(' Cash Num-Den_Indi'!$A$2:$ANL$35,MATCH('1617 1718 Comparison'!$A4,' Cash Num-Den_Indi'!$A$2:$A$35,0),MATCH('1617 1718 Comparison'!AHU$2,' Cash Num-Den_Indi'!$A$2:$ANL$2,0))-INDEX('1617 Data'!$A$2:$AEW$35,MATCH('1617 1718 Comparison'!$A4,'1617 Data'!$A$2:$A$35,0),MATCH('1617 1718 Comparison'!AHU$2,'1617 Data'!$A$2:$AEW$2,0))</f>
        <v>0</v>
      </c>
      <c r="AHV4" s="440">
        <f>INDEX(' Cash Num-Den_Indi'!$A$2:$ANL$35,MATCH('1617 1718 Comparison'!$A4,' Cash Num-Den_Indi'!$A$2:$A$35,0),MATCH('1617 1718 Comparison'!AHV$2,' Cash Num-Den_Indi'!$A$2:$ANL$2,0))-INDEX('1617 Data'!$A$2:$AEW$35,MATCH('1617 1718 Comparison'!$A4,'1617 Data'!$A$2:$A$35,0),MATCH('1617 1718 Comparison'!AHV$2,'1617 Data'!$A$2:$AEW$2,0))</f>
        <v>0</v>
      </c>
      <c r="AHW4" s="440">
        <f>INDEX(' Cash Num-Den_Indi'!$A$2:$ANL$35,MATCH('1617 1718 Comparison'!$A4,' Cash Num-Den_Indi'!$A$2:$A$35,0),MATCH('1617 1718 Comparison'!AHW$2,' Cash Num-Den_Indi'!$A$2:$ANL$2,0))-INDEX('1617 Data'!$A$2:$AEW$35,MATCH('1617 1718 Comparison'!$A4,'1617 Data'!$A$2:$A$35,0),MATCH('1617 1718 Comparison'!AHW$2,'1617 Data'!$A$2:$AEW$2,0))</f>
        <v>0</v>
      </c>
      <c r="AHX4" s="440">
        <f>INDEX(' Cash Num-Den_Indi'!$A$2:$ANL$35,MATCH('1617 1718 Comparison'!$A4,' Cash Num-Den_Indi'!$A$2:$A$35,0),MATCH('1617 1718 Comparison'!AHX$2,' Cash Num-Den_Indi'!$A$2:$ANL$2,0))-INDEX('1617 Data'!$A$2:$AEW$35,MATCH('1617 1718 Comparison'!$A4,'1617 Data'!$A$2:$A$35,0),MATCH('1617 1718 Comparison'!AHX$2,'1617 Data'!$A$2:$AEW$2,0))</f>
        <v>5.6185006985742802E-4</v>
      </c>
      <c r="AHY4" s="441" t="e">
        <f>INDEX(' Cash Num-Den_Indi'!$A$2:$ANL$35,MATCH('1617 1718 Comparison'!$A4,' Cash Num-Den_Indi'!$A$2:$A$35,0),MATCH('1617 1718 Comparison'!AHY$2,' Cash Num-Den_Indi'!$A$2:$ANL$2,0))-INDEX('1617 Data'!$A$2:$AEW$35,MATCH('1617 1718 Comparison'!$A4,'1617 Data'!$A$2:$A$35,0),MATCH('1617 1718 Comparison'!AHY$2,'1617 Data'!$A$2:$AEW$2,0))</f>
        <v>#N/A</v>
      </c>
      <c r="AHZ4" s="441" t="e">
        <f>INDEX(' Cash Num-Den_Indi'!$A$2:$ANL$35,MATCH('1617 1718 Comparison'!$A4,' Cash Num-Den_Indi'!$A$2:$A$35,0),MATCH('1617 1718 Comparison'!AHZ$2,' Cash Num-Den_Indi'!$A$2:$ANL$2,0))-INDEX('1617 Data'!$A$2:$AEW$35,MATCH('1617 1718 Comparison'!$A4,'1617 Data'!$A$2:$A$35,0),MATCH('1617 1718 Comparison'!AHZ$2,'1617 Data'!$A$2:$AEW$2,0))</f>
        <v>#N/A</v>
      </c>
      <c r="AIA4" s="440">
        <f>INDEX(' Cash Num-Den_Indi'!$A$2:$ANL$35,MATCH('1617 1718 Comparison'!$A4,' Cash Num-Den_Indi'!$A$2:$A$35,0),MATCH('1617 1718 Comparison'!AIA$2,' Cash Num-Den_Indi'!$A$2:$ANL$2,0))-INDEX('1617 Data'!$A$2:$AEW$35,MATCH('1617 1718 Comparison'!$A4,'1617 Data'!$A$2:$A$35,0),MATCH('1617 1718 Comparison'!AIA$2,'1617 Data'!$A$2:$AEW$2,0))</f>
        <v>-1.2768282213357907E-3</v>
      </c>
      <c r="AIB4" s="441" t="e">
        <f>INDEX(' Cash Num-Den_Indi'!$A$2:$ANL$35,MATCH('1617 1718 Comparison'!$A4,' Cash Num-Den_Indi'!$A$2:$A$35,0),MATCH('1617 1718 Comparison'!AIB$2,' Cash Num-Den_Indi'!$A$2:$ANL$2,0))-INDEX('1617 Data'!$A$2:$AEW$35,MATCH('1617 1718 Comparison'!$A4,'1617 Data'!$A$2:$A$35,0),MATCH('1617 1718 Comparison'!AIB$2,'1617 Data'!$A$2:$AEW$2,0))</f>
        <v>#N/A</v>
      </c>
      <c r="AIC4" s="441" t="e">
        <f>INDEX(' Cash Num-Den_Indi'!$A$2:$ANL$35,MATCH('1617 1718 Comparison'!$A4,' Cash Num-Den_Indi'!$A$2:$A$35,0),MATCH('1617 1718 Comparison'!AIC$2,' Cash Num-Den_Indi'!$A$2:$ANL$2,0))-INDEX('1617 Data'!$A$2:$AEW$35,MATCH('1617 1718 Comparison'!$A4,'1617 Data'!$A$2:$A$35,0),MATCH('1617 1718 Comparison'!AIC$2,'1617 Data'!$A$2:$AEW$2,0))</f>
        <v>#N/A</v>
      </c>
      <c r="AID4" s="440">
        <f>INDEX(' Cash Num-Den_Indi'!$A$2:$ANL$35,MATCH('1617 1718 Comparison'!$A4,' Cash Num-Den_Indi'!$A$2:$A$35,0),MATCH('1617 1718 Comparison'!AID$2,' Cash Num-Den_Indi'!$A$2:$ANL$2,0))-INDEX('1617 Data'!$A$2:$AEW$35,MATCH('1617 1718 Comparison'!$A4,'1617 Data'!$A$2:$A$35,0),MATCH('1617 1718 Comparison'!AID$2,'1617 Data'!$A$2:$AEW$2,0))</f>
        <v>-6.4129504241350332E-4</v>
      </c>
      <c r="AIE4" s="441" t="e">
        <f>INDEX(' Cash Num-Den_Indi'!$A$2:$ANL$35,MATCH('1617 1718 Comparison'!$A4,' Cash Num-Den_Indi'!$A$2:$A$35,0),MATCH('1617 1718 Comparison'!AIE$2,' Cash Num-Den_Indi'!$A$2:$ANL$2,0))-INDEX('1617 Data'!$A$2:$AEW$35,MATCH('1617 1718 Comparison'!$A4,'1617 Data'!$A$2:$A$35,0),MATCH('1617 1718 Comparison'!AIE$2,'1617 Data'!$A$2:$AEW$2,0))</f>
        <v>#N/A</v>
      </c>
      <c r="AIF4" s="441" t="e">
        <f>INDEX(' Cash Num-Den_Indi'!$A$2:$ANL$35,MATCH('1617 1718 Comparison'!$A4,' Cash Num-Den_Indi'!$A$2:$A$35,0),MATCH('1617 1718 Comparison'!AIF$2,' Cash Num-Den_Indi'!$A$2:$ANL$2,0))-INDEX('1617 Data'!$A$2:$AEW$35,MATCH('1617 1718 Comparison'!$A4,'1617 Data'!$A$2:$A$35,0),MATCH('1617 1718 Comparison'!AIF$2,'1617 Data'!$A$2:$AEW$2,0))</f>
        <v>#N/A</v>
      </c>
      <c r="AIG4" s="440">
        <f>INDEX(' Cash Num-Den_Indi'!$A$2:$ANL$35,MATCH('1617 1718 Comparison'!$A4,' Cash Num-Den_Indi'!$A$2:$A$35,0),MATCH('1617 1718 Comparison'!AIG$2,' Cash Num-Den_Indi'!$A$2:$ANL$2,0))-INDEX('1617 Data'!$A$2:$AEW$35,MATCH('1617 1718 Comparison'!$A4,'1617 Data'!$A$2:$A$35,0),MATCH('1617 1718 Comparison'!AIG$2,'1617 Data'!$A$2:$AEW$2,0))</f>
        <v>0</v>
      </c>
      <c r="AIH4" s="441" t="e">
        <f>INDEX(' Cash Num-Den_Indi'!$A$2:$ANL$35,MATCH('1617 1718 Comparison'!$A4,' Cash Num-Den_Indi'!$A$2:$A$35,0),MATCH('1617 1718 Comparison'!AIH$2,' Cash Num-Den_Indi'!$A$2:$ANL$2,0))-INDEX('1617 Data'!$A$2:$AEW$35,MATCH('1617 1718 Comparison'!$A4,'1617 Data'!$A$2:$A$35,0),MATCH('1617 1718 Comparison'!AIH$2,'1617 Data'!$A$2:$AEW$2,0))</f>
        <v>#N/A</v>
      </c>
      <c r="AII4" s="441" t="e">
        <f>INDEX(' Cash Num-Den_Indi'!$A$2:$ANL$35,MATCH('1617 1718 Comparison'!$A4,' Cash Num-Den_Indi'!$A$2:$A$35,0),MATCH('1617 1718 Comparison'!AII$2,' Cash Num-Den_Indi'!$A$2:$ANL$2,0))-INDEX('1617 Data'!$A$2:$AEW$35,MATCH('1617 1718 Comparison'!$A4,'1617 Data'!$A$2:$A$35,0),MATCH('1617 1718 Comparison'!AII$2,'1617 Data'!$A$2:$AEW$2,0))</f>
        <v>#N/A</v>
      </c>
      <c r="AIJ4" s="441" t="e">
        <f>INDEX(' Cash Num-Den_Indi'!$A$2:$ANL$35,MATCH('1617 1718 Comparison'!$A4,' Cash Num-Den_Indi'!$A$2:$A$35,0),MATCH('1617 1718 Comparison'!AIJ$2,' Cash Num-Den_Indi'!$A$2:$ANL$2,0))-INDEX('1617 Data'!$A$2:$AEW$35,MATCH('1617 1718 Comparison'!$A4,'1617 Data'!$A$2:$A$35,0),MATCH('1617 1718 Comparison'!AIJ$2,'1617 Data'!$A$2:$AEW$2,0))</f>
        <v>#N/A</v>
      </c>
      <c r="AIK4" s="441" t="e">
        <f>INDEX(' Cash Num-Den_Indi'!$A$2:$ANL$35,MATCH('1617 1718 Comparison'!$A4,' Cash Num-Den_Indi'!$A$2:$A$35,0),MATCH('1617 1718 Comparison'!AIK$2,' Cash Num-Den_Indi'!$A$2:$ANL$2,0))-INDEX('1617 Data'!$A$2:$AEW$35,MATCH('1617 1718 Comparison'!$A4,'1617 Data'!$A$2:$A$35,0),MATCH('1617 1718 Comparison'!AIK$2,'1617 Data'!$A$2:$AEW$2,0))</f>
        <v>#N/A</v>
      </c>
      <c r="AIL4" s="441" t="e">
        <f>INDEX(' Cash Num-Den_Indi'!$A$2:$ANL$35,MATCH('1617 1718 Comparison'!$A4,' Cash Num-Den_Indi'!$A$2:$A$35,0),MATCH('1617 1718 Comparison'!AIL$2,' Cash Num-Den_Indi'!$A$2:$ANL$2,0))-INDEX('1617 Data'!$A$2:$AEW$35,MATCH('1617 1718 Comparison'!$A4,'1617 Data'!$A$2:$A$35,0),MATCH('1617 1718 Comparison'!AIL$2,'1617 Data'!$A$2:$AEW$2,0))</f>
        <v>#N/A</v>
      </c>
      <c r="AIM4" s="440">
        <f>INDEX(' Cash Num-Den_Indi'!$A$2:$ANL$35,MATCH('1617 1718 Comparison'!$A4,' Cash Num-Den_Indi'!$A$2:$A$35,0),MATCH('1617 1718 Comparison'!AIM$2,' Cash Num-Den_Indi'!$A$2:$ANL$2,0))-INDEX('1617 Data'!$A$2:$AEW$35,MATCH('1617 1718 Comparison'!$A4,'1617 Data'!$A$2:$A$35,0),MATCH('1617 1718 Comparison'!AIM$2,'1617 Data'!$A$2:$AEW$2,0))</f>
        <v>0</v>
      </c>
      <c r="AIN4" s="441" t="e">
        <f>INDEX(' Cash Num-Den_Indi'!$A$2:$ANL$35,MATCH('1617 1718 Comparison'!$A4,' Cash Num-Den_Indi'!$A$2:$A$35,0),MATCH('1617 1718 Comparison'!AIN$2,' Cash Num-Den_Indi'!$A$2:$ANL$2,0))-INDEX('1617 Data'!$A$2:$AEW$35,MATCH('1617 1718 Comparison'!$A4,'1617 Data'!$A$2:$A$35,0),MATCH('1617 1718 Comparison'!AIN$2,'1617 Data'!$A$2:$AEW$2,0))</f>
        <v>#N/A</v>
      </c>
      <c r="AIO4" s="441" t="e">
        <f>INDEX(' Cash Num-Den_Indi'!$A$2:$ANL$35,MATCH('1617 1718 Comparison'!$A4,' Cash Num-Den_Indi'!$A$2:$A$35,0),MATCH('1617 1718 Comparison'!AIO$2,' Cash Num-Den_Indi'!$A$2:$ANL$2,0))-INDEX('1617 Data'!$A$2:$AEW$35,MATCH('1617 1718 Comparison'!$A4,'1617 Data'!$A$2:$A$35,0),MATCH('1617 1718 Comparison'!AIO$2,'1617 Data'!$A$2:$AEW$2,0))</f>
        <v>#N/A</v>
      </c>
      <c r="AIP4" s="440">
        <f>INDEX(' Cash Num-Den_Indi'!$A$2:$ANL$35,MATCH('1617 1718 Comparison'!$A4,' Cash Num-Den_Indi'!$A$2:$A$35,0),MATCH('1617 1718 Comparison'!AIP$2,' Cash Num-Den_Indi'!$A$2:$ANL$2,0))-INDEX('1617 Data'!$A$2:$AEW$35,MATCH('1617 1718 Comparison'!$A4,'1617 Data'!$A$2:$A$35,0),MATCH('1617 1718 Comparison'!AIP$2,'1617 Data'!$A$2:$AEW$2,0))</f>
        <v>0</v>
      </c>
      <c r="AIQ4" s="441" t="e">
        <f>INDEX(' Cash Num-Den_Indi'!$A$2:$ANL$35,MATCH('1617 1718 Comparison'!$A4,' Cash Num-Den_Indi'!$A$2:$A$35,0),MATCH('1617 1718 Comparison'!AIQ$2,' Cash Num-Den_Indi'!$A$2:$ANL$2,0))-INDEX('1617 Data'!$A$2:$AEW$35,MATCH('1617 1718 Comparison'!$A4,'1617 Data'!$A$2:$A$35,0),MATCH('1617 1718 Comparison'!AIQ$2,'1617 Data'!$A$2:$AEW$2,0))</f>
        <v>#N/A</v>
      </c>
      <c r="AIR4" s="441" t="e">
        <f>INDEX(' Cash Num-Den_Indi'!$A$2:$ANL$35,MATCH('1617 1718 Comparison'!$A4,' Cash Num-Den_Indi'!$A$2:$A$35,0),MATCH('1617 1718 Comparison'!AIR$2,' Cash Num-Den_Indi'!$A$2:$ANL$2,0))-INDEX('1617 Data'!$A$2:$AEW$35,MATCH('1617 1718 Comparison'!$A4,'1617 Data'!$A$2:$A$35,0),MATCH('1617 1718 Comparison'!AIR$2,'1617 Data'!$A$2:$AEW$2,0))</f>
        <v>#N/A</v>
      </c>
      <c r="AIS4" s="440">
        <f>INDEX(' Cash Num-Den_Indi'!$A$2:$ANL$35,MATCH('1617 1718 Comparison'!$A4,' Cash Num-Den_Indi'!$A$2:$A$35,0),MATCH('1617 1718 Comparison'!AIS$2,' Cash Num-Den_Indi'!$A$2:$ANL$2,0))-INDEX('1617 Data'!$A$2:$AEW$35,MATCH('1617 1718 Comparison'!$A4,'1617 Data'!$A$2:$A$35,0),MATCH('1617 1718 Comparison'!AIS$2,'1617 Data'!$A$2:$AEW$2,0))</f>
        <v>0</v>
      </c>
      <c r="AIT4" s="441" t="e">
        <f>INDEX(' Cash Num-Den_Indi'!$A$2:$ANL$35,MATCH('1617 1718 Comparison'!$A4,' Cash Num-Den_Indi'!$A$2:$A$35,0),MATCH('1617 1718 Comparison'!AIT$2,' Cash Num-Den_Indi'!$A$2:$ANL$2,0))-INDEX('1617 Data'!$A$2:$AEW$35,MATCH('1617 1718 Comparison'!$A4,'1617 Data'!$A$2:$A$35,0),MATCH('1617 1718 Comparison'!AIT$2,'1617 Data'!$A$2:$AEW$2,0))</f>
        <v>#N/A</v>
      </c>
      <c r="AIU4" s="441" t="e">
        <f>INDEX(' Cash Num-Den_Indi'!$A$2:$ANL$35,MATCH('1617 1718 Comparison'!$A4,' Cash Num-Den_Indi'!$A$2:$A$35,0),MATCH('1617 1718 Comparison'!AIU$2,' Cash Num-Den_Indi'!$A$2:$ANL$2,0))-INDEX('1617 Data'!$A$2:$AEW$35,MATCH('1617 1718 Comparison'!$A4,'1617 Data'!$A$2:$A$35,0),MATCH('1617 1718 Comparison'!AIU$2,'1617 Data'!$A$2:$AEW$2,0))</f>
        <v>#N/A</v>
      </c>
      <c r="AIV4" s="440">
        <f>INDEX(' Cash Num-Den_Indi'!$A$2:$ANL$35,MATCH('1617 1718 Comparison'!$A4,' Cash Num-Den_Indi'!$A$2:$A$35,0),MATCH('1617 1718 Comparison'!AIV$2,' Cash Num-Den_Indi'!$A$2:$ANL$2,0))-INDEX('1617 Data'!$A$2:$AEW$35,MATCH('1617 1718 Comparison'!$A4,'1617 Data'!$A$2:$A$35,0),MATCH('1617 1718 Comparison'!AIV$2,'1617 Data'!$A$2:$AEW$2,0))</f>
        <v>0</v>
      </c>
      <c r="AIW4" s="441" t="e">
        <f>INDEX(' Cash Num-Den_Indi'!$A$2:$ANL$35,MATCH('1617 1718 Comparison'!$A4,' Cash Num-Den_Indi'!$A$2:$A$35,0),MATCH('1617 1718 Comparison'!AIW$2,' Cash Num-Den_Indi'!$A$2:$ANL$2,0))-INDEX('1617 Data'!$A$2:$AEW$35,MATCH('1617 1718 Comparison'!$A4,'1617 Data'!$A$2:$A$35,0),MATCH('1617 1718 Comparison'!AIW$2,'1617 Data'!$A$2:$AEW$2,0))</f>
        <v>#N/A</v>
      </c>
      <c r="AIX4" s="441" t="e">
        <f>INDEX(' Cash Num-Den_Indi'!$A$2:$ANL$35,MATCH('1617 1718 Comparison'!$A4,' Cash Num-Den_Indi'!$A$2:$A$35,0),MATCH('1617 1718 Comparison'!AIX$2,' Cash Num-Den_Indi'!$A$2:$ANL$2,0))-INDEX('1617 Data'!$A$2:$AEW$35,MATCH('1617 1718 Comparison'!$A4,'1617 Data'!$A$2:$A$35,0),MATCH('1617 1718 Comparison'!AIX$2,'1617 Data'!$A$2:$AEW$2,0))</f>
        <v>#N/A</v>
      </c>
      <c r="AIY4" s="440">
        <f>INDEX(' Cash Num-Den_Indi'!$A$2:$ANL$35,MATCH('1617 1718 Comparison'!$A4,' Cash Num-Den_Indi'!$A$2:$A$35,0),MATCH('1617 1718 Comparison'!AIY$2,' Cash Num-Den_Indi'!$A$2:$ANL$2,0))-INDEX('1617 Data'!$A$2:$AEW$35,MATCH('1617 1718 Comparison'!$A4,'1617 Data'!$A$2:$A$35,0),MATCH('1617 1718 Comparison'!AIY$2,'1617 Data'!$A$2:$AEW$2,0))</f>
        <v>0</v>
      </c>
      <c r="AIZ4" s="441" t="e">
        <f>INDEX(' Cash Num-Den_Indi'!$A$2:$ANL$35,MATCH('1617 1718 Comparison'!$A4,' Cash Num-Den_Indi'!$A$2:$A$35,0),MATCH('1617 1718 Comparison'!AIZ$2,' Cash Num-Den_Indi'!$A$2:$ANL$2,0))-INDEX('1617 Data'!$A$2:$AEW$35,MATCH('1617 1718 Comparison'!$A4,'1617 Data'!$A$2:$A$35,0),MATCH('1617 1718 Comparison'!AIZ$2,'1617 Data'!$A$2:$AEW$2,0))</f>
        <v>#N/A</v>
      </c>
      <c r="AJA4" s="441" t="e">
        <f>INDEX(' Cash Num-Den_Indi'!$A$2:$ANL$35,MATCH('1617 1718 Comparison'!$A4,' Cash Num-Den_Indi'!$A$2:$A$35,0),MATCH('1617 1718 Comparison'!AJA$2,' Cash Num-Den_Indi'!$A$2:$ANL$2,0))-INDEX('1617 Data'!$A$2:$AEW$35,MATCH('1617 1718 Comparison'!$A4,'1617 Data'!$A$2:$A$35,0),MATCH('1617 1718 Comparison'!AJA$2,'1617 Data'!$A$2:$AEW$2,0))</f>
        <v>#N/A</v>
      </c>
      <c r="AJB4" s="440">
        <f>INDEX(' Cash Num-Den_Indi'!$A$2:$ANL$35,MATCH('1617 1718 Comparison'!$A4,' Cash Num-Den_Indi'!$A$2:$A$35,0),MATCH('1617 1718 Comparison'!AJB$2,' Cash Num-Den_Indi'!$A$2:$ANL$2,0))-INDEX('1617 Data'!$A$2:$AEW$35,MATCH('1617 1718 Comparison'!$A4,'1617 Data'!$A$2:$A$35,0),MATCH('1617 1718 Comparison'!AJB$2,'1617 Data'!$A$2:$AEW$2,0))</f>
        <v>0</v>
      </c>
      <c r="AJC4" s="441" t="e">
        <f>INDEX(' Cash Num-Den_Indi'!$A$2:$ANL$35,MATCH('1617 1718 Comparison'!$A4,' Cash Num-Den_Indi'!$A$2:$A$35,0),MATCH('1617 1718 Comparison'!AJC$2,' Cash Num-Den_Indi'!$A$2:$ANL$2,0))-INDEX('1617 Data'!$A$2:$AEW$35,MATCH('1617 1718 Comparison'!$A4,'1617 Data'!$A$2:$A$35,0),MATCH('1617 1718 Comparison'!AJC$2,'1617 Data'!$A$2:$AEW$2,0))</f>
        <v>#N/A</v>
      </c>
      <c r="AJD4" s="441" t="e">
        <f>INDEX(' Cash Num-Den_Indi'!$A$2:$ANL$35,MATCH('1617 1718 Comparison'!$A4,' Cash Num-Den_Indi'!$A$2:$A$35,0),MATCH('1617 1718 Comparison'!AJD$2,' Cash Num-Den_Indi'!$A$2:$ANL$2,0))-INDEX('1617 Data'!$A$2:$AEW$35,MATCH('1617 1718 Comparison'!$A4,'1617 Data'!$A$2:$A$35,0),MATCH('1617 1718 Comparison'!AJD$2,'1617 Data'!$A$2:$AEW$2,0))</f>
        <v>#N/A</v>
      </c>
      <c r="AJE4" s="440">
        <f>INDEX(' Cash Num-Den_Indi'!$A$2:$ANL$35,MATCH('1617 1718 Comparison'!$A4,' Cash Num-Den_Indi'!$A$2:$A$35,0),MATCH('1617 1718 Comparison'!AJE$2,' Cash Num-Den_Indi'!$A$2:$ANL$2,0))-INDEX('1617 Data'!$A$2:$AEW$35,MATCH('1617 1718 Comparison'!$A4,'1617 Data'!$A$2:$A$35,0),MATCH('1617 1718 Comparison'!AJE$2,'1617 Data'!$A$2:$AEW$2,0))</f>
        <v>0</v>
      </c>
      <c r="AJF4" s="441" t="e">
        <f>INDEX(' Cash Num-Den_Indi'!$A$2:$ANL$35,MATCH('1617 1718 Comparison'!$A4,' Cash Num-Den_Indi'!$A$2:$A$35,0),MATCH('1617 1718 Comparison'!AJF$2,' Cash Num-Den_Indi'!$A$2:$ANL$2,0))-INDEX('1617 Data'!$A$2:$AEW$35,MATCH('1617 1718 Comparison'!$A4,'1617 Data'!$A$2:$A$35,0),MATCH('1617 1718 Comparison'!AJF$2,'1617 Data'!$A$2:$AEW$2,0))</f>
        <v>#N/A</v>
      </c>
      <c r="AJG4" s="441" t="e">
        <f>INDEX(' Cash Num-Den_Indi'!$A$2:$ANL$35,MATCH('1617 1718 Comparison'!$A4,' Cash Num-Den_Indi'!$A$2:$A$35,0),MATCH('1617 1718 Comparison'!AJG$2,' Cash Num-Den_Indi'!$A$2:$ANL$2,0))-INDEX('1617 Data'!$A$2:$AEW$35,MATCH('1617 1718 Comparison'!$A4,'1617 Data'!$A$2:$A$35,0),MATCH('1617 1718 Comparison'!AJG$2,'1617 Data'!$A$2:$AEW$2,0))</f>
        <v>#N/A</v>
      </c>
      <c r="AJH4" s="441" t="e">
        <f>INDEX(' Cash Num-Den_Indi'!$A$2:$ANL$35,MATCH('1617 1718 Comparison'!$A4,' Cash Num-Den_Indi'!$A$2:$A$35,0),MATCH('1617 1718 Comparison'!AJH$2,' Cash Num-Den_Indi'!$A$2:$ANL$2,0))-INDEX('1617 Data'!$A$2:$AEW$35,MATCH('1617 1718 Comparison'!$A4,'1617 Data'!$A$2:$A$35,0),MATCH('1617 1718 Comparison'!AJH$2,'1617 Data'!$A$2:$AEW$2,0))</f>
        <v>#N/A</v>
      </c>
      <c r="AJI4" s="441" t="e">
        <f>INDEX(' Cash Num-Den_Indi'!$A$2:$ANL$35,MATCH('1617 1718 Comparison'!$A4,' Cash Num-Den_Indi'!$A$2:$A$35,0),MATCH('1617 1718 Comparison'!AJI$2,' Cash Num-Den_Indi'!$A$2:$ANL$2,0))-INDEX('1617 Data'!$A$2:$AEW$35,MATCH('1617 1718 Comparison'!$A4,'1617 Data'!$A$2:$A$35,0),MATCH('1617 1718 Comparison'!AJI$2,'1617 Data'!$A$2:$AEW$2,0))</f>
        <v>#N/A</v>
      </c>
      <c r="AJJ4" s="441" t="e">
        <f>INDEX(' Cash Num-Den_Indi'!$A$2:$ANL$35,MATCH('1617 1718 Comparison'!$A4,' Cash Num-Den_Indi'!$A$2:$A$35,0),MATCH('1617 1718 Comparison'!AJJ$2,' Cash Num-Den_Indi'!$A$2:$ANL$2,0))-INDEX('1617 Data'!$A$2:$AEW$35,MATCH('1617 1718 Comparison'!$A4,'1617 Data'!$A$2:$A$35,0),MATCH('1617 1718 Comparison'!AJJ$2,'1617 Data'!$A$2:$AEW$2,0))</f>
        <v>#N/A</v>
      </c>
      <c r="AJK4" s="440">
        <f>INDEX(' Cash Num-Den_Indi'!$A$2:$ANL$35,MATCH('1617 1718 Comparison'!$A4,' Cash Num-Den_Indi'!$A$2:$A$35,0),MATCH('1617 1718 Comparison'!AJK$2,' Cash Num-Den_Indi'!$A$2:$ANL$2,0))-INDEX('1617 Data'!$A$2:$AEW$35,MATCH('1617 1718 Comparison'!$A4,'1617 Data'!$A$2:$A$35,0),MATCH('1617 1718 Comparison'!AJK$2,'1617 Data'!$A$2:$AEW$2,0))</f>
        <v>0</v>
      </c>
      <c r="AJL4" s="441" t="e">
        <f>INDEX(' Cash Num-Den_Indi'!$A$2:$ANL$35,MATCH('1617 1718 Comparison'!$A4,' Cash Num-Den_Indi'!$A$2:$A$35,0),MATCH('1617 1718 Comparison'!AJL$2,' Cash Num-Den_Indi'!$A$2:$ANL$2,0))-INDEX('1617 Data'!$A$2:$AEW$35,MATCH('1617 1718 Comparison'!$A4,'1617 Data'!$A$2:$A$35,0),MATCH('1617 1718 Comparison'!AJL$2,'1617 Data'!$A$2:$AEW$2,0))</f>
        <v>#N/A</v>
      </c>
      <c r="AJM4" s="441" t="e">
        <f>INDEX(' Cash Num-Den_Indi'!$A$2:$ANL$35,MATCH('1617 1718 Comparison'!$A4,' Cash Num-Den_Indi'!$A$2:$A$35,0),MATCH('1617 1718 Comparison'!AJM$2,' Cash Num-Den_Indi'!$A$2:$ANL$2,0))-INDEX('1617 Data'!$A$2:$AEW$35,MATCH('1617 1718 Comparison'!$A4,'1617 Data'!$A$2:$A$35,0),MATCH('1617 1718 Comparison'!AJM$2,'1617 Data'!$A$2:$AEW$2,0))</f>
        <v>#N/A</v>
      </c>
      <c r="AJN4" s="440">
        <f>INDEX(' Cash Num-Den_Indi'!$A$2:$ANL$35,MATCH('1617 1718 Comparison'!$A4,' Cash Num-Den_Indi'!$A$2:$A$35,0),MATCH('1617 1718 Comparison'!AJN$2,' Cash Num-Den_Indi'!$A$2:$ANL$2,0))-INDEX('1617 Data'!$A$2:$AEW$35,MATCH('1617 1718 Comparison'!$A4,'1617 Data'!$A$2:$A$35,0),MATCH('1617 1718 Comparison'!AJN$2,'1617 Data'!$A$2:$AEW$2,0))</f>
        <v>0</v>
      </c>
      <c r="AJO4" s="441" t="e">
        <f>INDEX(' Cash Num-Den_Indi'!$A$2:$ANL$35,MATCH('1617 1718 Comparison'!$A4,' Cash Num-Den_Indi'!$A$2:$A$35,0),MATCH('1617 1718 Comparison'!AJO$2,' Cash Num-Den_Indi'!$A$2:$ANL$2,0))-INDEX('1617 Data'!$A$2:$AEW$35,MATCH('1617 1718 Comparison'!$A4,'1617 Data'!$A$2:$A$35,0),MATCH('1617 1718 Comparison'!AJO$2,'1617 Data'!$A$2:$AEW$2,0))</f>
        <v>#N/A</v>
      </c>
      <c r="AJP4" s="441" t="e">
        <f>INDEX(' Cash Num-Den_Indi'!$A$2:$ANL$35,MATCH('1617 1718 Comparison'!$A4,' Cash Num-Den_Indi'!$A$2:$A$35,0),MATCH('1617 1718 Comparison'!AJP$2,' Cash Num-Den_Indi'!$A$2:$ANL$2,0))-INDEX('1617 Data'!$A$2:$AEW$35,MATCH('1617 1718 Comparison'!$A4,'1617 Data'!$A$2:$A$35,0),MATCH('1617 1718 Comparison'!AJP$2,'1617 Data'!$A$2:$AEW$2,0))</f>
        <v>#N/A</v>
      </c>
      <c r="AJQ4" s="440">
        <f>INDEX(' Cash Num-Den_Indi'!$A$2:$ANL$35,MATCH('1617 1718 Comparison'!$A4,' Cash Num-Den_Indi'!$A$2:$A$35,0),MATCH('1617 1718 Comparison'!AJQ$2,' Cash Num-Den_Indi'!$A$2:$ANL$2,0))-INDEX('1617 Data'!$A$2:$AEW$35,MATCH('1617 1718 Comparison'!$A4,'1617 Data'!$A$2:$A$35,0),MATCH('1617 1718 Comparison'!AJQ$2,'1617 Data'!$A$2:$AEW$2,0))</f>
        <v>0</v>
      </c>
      <c r="AJR4" s="441" t="e">
        <f>INDEX(' Cash Num-Den_Indi'!$A$2:$ANL$35,MATCH('1617 1718 Comparison'!$A4,' Cash Num-Den_Indi'!$A$2:$A$35,0),MATCH('1617 1718 Comparison'!AJR$2,' Cash Num-Den_Indi'!$A$2:$ANL$2,0))-INDEX('1617 Data'!$A$2:$AEW$35,MATCH('1617 1718 Comparison'!$A4,'1617 Data'!$A$2:$A$35,0),MATCH('1617 1718 Comparison'!AJR$2,'1617 Data'!$A$2:$AEW$2,0))</f>
        <v>#N/A</v>
      </c>
      <c r="AJS4" s="441" t="e">
        <f>INDEX(' Cash Num-Den_Indi'!$A$2:$ANL$35,MATCH('1617 1718 Comparison'!$A4,' Cash Num-Den_Indi'!$A$2:$A$35,0),MATCH('1617 1718 Comparison'!AJS$2,' Cash Num-Den_Indi'!$A$2:$ANL$2,0))-INDEX('1617 Data'!$A$2:$AEW$35,MATCH('1617 1718 Comparison'!$A4,'1617 Data'!$A$2:$A$35,0),MATCH('1617 1718 Comparison'!AJS$2,'1617 Data'!$A$2:$AEW$2,0))</f>
        <v>#N/A</v>
      </c>
      <c r="AJT4" s="440">
        <f>INDEX(' Cash Num-Den_Indi'!$A$2:$ANL$35,MATCH('1617 1718 Comparison'!$A4,' Cash Num-Den_Indi'!$A$2:$A$35,0),MATCH('1617 1718 Comparison'!AJT$2,' Cash Num-Den_Indi'!$A$2:$ANL$2,0))-INDEX('1617 Data'!$A$2:$AEW$35,MATCH('1617 1718 Comparison'!$A4,'1617 Data'!$A$2:$A$35,0),MATCH('1617 1718 Comparison'!AJT$2,'1617 Data'!$A$2:$AEW$2,0))</f>
        <v>0</v>
      </c>
      <c r="AJU4" s="441" t="e">
        <f>INDEX(' Cash Num-Den_Indi'!$A$2:$ANL$35,MATCH('1617 1718 Comparison'!$A4,' Cash Num-Den_Indi'!$A$2:$A$35,0),MATCH('1617 1718 Comparison'!AJU$2,' Cash Num-Den_Indi'!$A$2:$ANL$2,0))-INDEX('1617 Data'!$A$2:$AEW$35,MATCH('1617 1718 Comparison'!$A4,'1617 Data'!$A$2:$A$35,0),MATCH('1617 1718 Comparison'!AJU$2,'1617 Data'!$A$2:$AEW$2,0))</f>
        <v>#N/A</v>
      </c>
      <c r="AJV4" s="441" t="e">
        <f>INDEX(' Cash Num-Den_Indi'!$A$2:$ANL$35,MATCH('1617 1718 Comparison'!$A4,' Cash Num-Den_Indi'!$A$2:$A$35,0),MATCH('1617 1718 Comparison'!AJV$2,' Cash Num-Den_Indi'!$A$2:$ANL$2,0))-INDEX('1617 Data'!$A$2:$AEW$35,MATCH('1617 1718 Comparison'!$A4,'1617 Data'!$A$2:$A$35,0),MATCH('1617 1718 Comparison'!AJV$2,'1617 Data'!$A$2:$AEW$2,0))</f>
        <v>#N/A</v>
      </c>
      <c r="AJW4" s="440">
        <f>INDEX(' Cash Num-Den_Indi'!$A$2:$ANL$35,MATCH('1617 1718 Comparison'!$A4,' Cash Num-Den_Indi'!$A$2:$A$35,0),MATCH('1617 1718 Comparison'!AJW$2,' Cash Num-Den_Indi'!$A$2:$ANL$2,0))-INDEX('1617 Data'!$A$2:$AEW$35,MATCH('1617 1718 Comparison'!$A4,'1617 Data'!$A$2:$A$35,0),MATCH('1617 1718 Comparison'!AJW$2,'1617 Data'!$A$2:$AEW$2,0))</f>
        <v>0</v>
      </c>
      <c r="AJX4" s="441" t="e">
        <f>INDEX(' Cash Num-Den_Indi'!$A$2:$ANL$35,MATCH('1617 1718 Comparison'!$A4,' Cash Num-Den_Indi'!$A$2:$A$35,0),MATCH('1617 1718 Comparison'!AJX$2,' Cash Num-Den_Indi'!$A$2:$ANL$2,0))-INDEX('1617 Data'!$A$2:$AEW$35,MATCH('1617 1718 Comparison'!$A4,'1617 Data'!$A$2:$A$35,0),MATCH('1617 1718 Comparison'!AJX$2,'1617 Data'!$A$2:$AEW$2,0))</f>
        <v>#N/A</v>
      </c>
      <c r="AJY4" s="441" t="e">
        <f>INDEX(' Cash Num-Den_Indi'!$A$2:$ANL$35,MATCH('1617 1718 Comparison'!$A4,' Cash Num-Den_Indi'!$A$2:$A$35,0),MATCH('1617 1718 Comparison'!AJY$2,' Cash Num-Den_Indi'!$A$2:$ANL$2,0))-INDEX('1617 Data'!$A$2:$AEW$35,MATCH('1617 1718 Comparison'!$A4,'1617 Data'!$A$2:$A$35,0),MATCH('1617 1718 Comparison'!AJY$2,'1617 Data'!$A$2:$AEW$2,0))</f>
        <v>#N/A</v>
      </c>
      <c r="AJZ4" s="440">
        <f>INDEX(' Cash Num-Den_Indi'!$A$2:$ANL$35,MATCH('1617 1718 Comparison'!$A4,' Cash Num-Den_Indi'!$A$2:$A$35,0),MATCH('1617 1718 Comparison'!AJZ$2,' Cash Num-Den_Indi'!$A$2:$ANL$2,0))-INDEX('1617 Data'!$A$2:$AEW$35,MATCH('1617 1718 Comparison'!$A4,'1617 Data'!$A$2:$A$35,0),MATCH('1617 1718 Comparison'!AJZ$2,'1617 Data'!$A$2:$AEW$2,0))</f>
        <v>0</v>
      </c>
      <c r="AKA4" s="441" t="e">
        <f>INDEX(' Cash Num-Den_Indi'!$A$2:$ANL$35,MATCH('1617 1718 Comparison'!$A4,' Cash Num-Den_Indi'!$A$2:$A$35,0),MATCH('1617 1718 Comparison'!AKA$2,' Cash Num-Den_Indi'!$A$2:$ANL$2,0))-INDEX('1617 Data'!$A$2:$AEW$35,MATCH('1617 1718 Comparison'!$A4,'1617 Data'!$A$2:$A$35,0),MATCH('1617 1718 Comparison'!AKA$2,'1617 Data'!$A$2:$AEW$2,0))</f>
        <v>#N/A</v>
      </c>
      <c r="AKB4" s="441" t="e">
        <f>INDEX(' Cash Num-Den_Indi'!$A$2:$ANL$35,MATCH('1617 1718 Comparison'!$A4,' Cash Num-Den_Indi'!$A$2:$A$35,0),MATCH('1617 1718 Comparison'!AKB$2,' Cash Num-Den_Indi'!$A$2:$ANL$2,0))-INDEX('1617 Data'!$A$2:$AEW$35,MATCH('1617 1718 Comparison'!$A4,'1617 Data'!$A$2:$A$35,0),MATCH('1617 1718 Comparison'!AKB$2,'1617 Data'!$A$2:$AEW$2,0))</f>
        <v>#N/A</v>
      </c>
      <c r="AKC4" s="440">
        <f>INDEX(' Cash Num-Den_Indi'!$A$2:$ANL$35,MATCH('1617 1718 Comparison'!$A4,' Cash Num-Den_Indi'!$A$2:$A$35,0),MATCH('1617 1718 Comparison'!AKC$2,' Cash Num-Den_Indi'!$A$2:$ANL$2,0))-INDEX('1617 Data'!$A$2:$AEW$35,MATCH('1617 1718 Comparison'!$A4,'1617 Data'!$A$2:$A$35,0),MATCH('1617 1718 Comparison'!AKC$2,'1617 Data'!$A$2:$AEW$2,0))</f>
        <v>0</v>
      </c>
      <c r="AKD4" s="441" t="e">
        <f>INDEX(' Cash Num-Den_Indi'!$A$2:$ANL$35,MATCH('1617 1718 Comparison'!$A4,' Cash Num-Den_Indi'!$A$2:$A$35,0),MATCH('1617 1718 Comparison'!AKD$2,' Cash Num-Den_Indi'!$A$2:$ANL$2,0))-INDEX('1617 Data'!$A$2:$AEW$35,MATCH('1617 1718 Comparison'!$A4,'1617 Data'!$A$2:$A$35,0),MATCH('1617 1718 Comparison'!AKD$2,'1617 Data'!$A$2:$AEW$2,0))</f>
        <v>#N/A</v>
      </c>
      <c r="AKE4" s="441" t="e">
        <f>INDEX(' Cash Num-Den_Indi'!$A$2:$ANL$35,MATCH('1617 1718 Comparison'!$A4,' Cash Num-Den_Indi'!$A$2:$A$35,0),MATCH('1617 1718 Comparison'!AKE$2,' Cash Num-Den_Indi'!$A$2:$ANL$2,0))-INDEX('1617 Data'!$A$2:$AEW$35,MATCH('1617 1718 Comparison'!$A4,'1617 Data'!$A$2:$A$35,0),MATCH('1617 1718 Comparison'!AKE$2,'1617 Data'!$A$2:$AEW$2,0))</f>
        <v>#N/A</v>
      </c>
      <c r="AKF4" s="441" t="e">
        <f>INDEX(' Cash Num-Den_Indi'!$A$2:$ANL$35,MATCH('1617 1718 Comparison'!$A4,' Cash Num-Den_Indi'!$A$2:$A$35,0),MATCH('1617 1718 Comparison'!AKF$2,' Cash Num-Den_Indi'!$A$2:$ANL$2,0))-INDEX('1617 Data'!$A$2:$AEW$35,MATCH('1617 1718 Comparison'!$A4,'1617 Data'!$A$2:$A$35,0),MATCH('1617 1718 Comparison'!AKF$2,'1617 Data'!$A$2:$AEW$2,0))</f>
        <v>#N/A</v>
      </c>
      <c r="AKG4" s="441" t="e">
        <f>INDEX(' Cash Num-Den_Indi'!$A$2:$ANL$35,MATCH('1617 1718 Comparison'!$A4,' Cash Num-Den_Indi'!$A$2:$A$35,0),MATCH('1617 1718 Comparison'!AKG$2,' Cash Num-Den_Indi'!$A$2:$ANL$2,0))-INDEX('1617 Data'!$A$2:$AEW$35,MATCH('1617 1718 Comparison'!$A4,'1617 Data'!$A$2:$A$35,0),MATCH('1617 1718 Comparison'!AKG$2,'1617 Data'!$A$2:$AEW$2,0))</f>
        <v>#N/A</v>
      </c>
      <c r="AKH4" s="441" t="e">
        <f>INDEX(' Cash Num-Den_Indi'!$A$2:$ANL$35,MATCH('1617 1718 Comparison'!$A4,' Cash Num-Den_Indi'!$A$2:$A$35,0),MATCH('1617 1718 Comparison'!AKH$2,' Cash Num-Den_Indi'!$A$2:$ANL$2,0))-INDEX('1617 Data'!$A$2:$AEW$35,MATCH('1617 1718 Comparison'!$A4,'1617 Data'!$A$2:$A$35,0),MATCH('1617 1718 Comparison'!AKH$2,'1617 Data'!$A$2:$AEW$2,0))</f>
        <v>#N/A</v>
      </c>
      <c r="AKI4" s="440">
        <f>INDEX(' Cash Num-Den_Indi'!$A$2:$ANL$35,MATCH('1617 1718 Comparison'!$A4,' Cash Num-Den_Indi'!$A$2:$A$35,0),MATCH('1617 1718 Comparison'!AKI$2,' Cash Num-Den_Indi'!$A$2:$ANL$2,0))-INDEX('1617 Data'!$A$2:$AEW$35,MATCH('1617 1718 Comparison'!$A4,'1617 Data'!$A$2:$A$35,0),MATCH('1617 1718 Comparison'!AKI$2,'1617 Data'!$A$2:$AEW$2,0))</f>
        <v>0</v>
      </c>
      <c r="AKJ4" s="440">
        <f>INDEX(' Cash Num-Den_Indi'!$A$2:$ANL$35,MATCH('1617 1718 Comparison'!$A4,' Cash Num-Den_Indi'!$A$2:$A$35,0),MATCH('1617 1718 Comparison'!AKJ$2,' Cash Num-Den_Indi'!$A$2:$ANL$2,0))-INDEX('1617 Data'!$A$2:$AEW$35,MATCH('1617 1718 Comparison'!$A4,'1617 Data'!$A$2:$A$35,0),MATCH('1617 1718 Comparison'!AKJ$2,'1617 Data'!$A$2:$AEW$2,0))</f>
        <v>0</v>
      </c>
      <c r="AKK4" s="440">
        <f>INDEX(' Cash Num-Den_Indi'!$A$2:$ANL$35,MATCH('1617 1718 Comparison'!$A4,' Cash Num-Den_Indi'!$A$2:$A$35,0),MATCH('1617 1718 Comparison'!AKK$2,' Cash Num-Den_Indi'!$A$2:$ANL$2,0))-INDEX('1617 Data'!$A$2:$AEW$35,MATCH('1617 1718 Comparison'!$A4,'1617 Data'!$A$2:$A$35,0),MATCH('1617 1718 Comparison'!AKK$2,'1617 Data'!$A$2:$AEW$2,0))</f>
        <v>0</v>
      </c>
      <c r="AKL4" s="440">
        <f>INDEX(' Cash Num-Den_Indi'!$A$2:$ANL$35,MATCH('1617 1718 Comparison'!$A4,' Cash Num-Den_Indi'!$A$2:$A$35,0),MATCH('1617 1718 Comparison'!AKL$2,' Cash Num-Den_Indi'!$A$2:$ANL$2,0))-INDEX('1617 Data'!$A$2:$AEW$35,MATCH('1617 1718 Comparison'!$A4,'1617 Data'!$A$2:$A$35,0),MATCH('1617 1718 Comparison'!AKL$2,'1617 Data'!$A$2:$AEW$2,0))</f>
        <v>0</v>
      </c>
      <c r="AKM4" s="440">
        <f>INDEX(' Cash Num-Den_Indi'!$A$2:$ANL$35,MATCH('1617 1718 Comparison'!$A4,' Cash Num-Den_Indi'!$A$2:$A$35,0),MATCH('1617 1718 Comparison'!AKM$2,' Cash Num-Den_Indi'!$A$2:$ANL$2,0))-INDEX('1617 Data'!$A$2:$AEW$35,MATCH('1617 1718 Comparison'!$A4,'1617 Data'!$A$2:$A$35,0),MATCH('1617 1718 Comparison'!AKM$2,'1617 Data'!$A$2:$AEW$2,0))</f>
        <v>0</v>
      </c>
      <c r="AKN4" s="440">
        <f>INDEX(' Cash Num-Den_Indi'!$A$2:$ANL$35,MATCH('1617 1718 Comparison'!$A4,' Cash Num-Den_Indi'!$A$2:$A$35,0),MATCH('1617 1718 Comparison'!AKN$2,' Cash Num-Den_Indi'!$A$2:$ANL$2,0))-INDEX('1617 Data'!$A$2:$AEW$35,MATCH('1617 1718 Comparison'!$A4,'1617 Data'!$A$2:$A$35,0),MATCH('1617 1718 Comparison'!AKN$2,'1617 Data'!$A$2:$AEW$2,0))</f>
        <v>0</v>
      </c>
      <c r="AKO4" s="440">
        <f>INDEX(' Cash Num-Den_Indi'!$A$2:$ANL$35,MATCH('1617 1718 Comparison'!$A4,' Cash Num-Den_Indi'!$A$2:$A$35,0),MATCH('1617 1718 Comparison'!AKO$2,' Cash Num-Den_Indi'!$A$2:$ANL$2,0))-INDEX('1617 Data'!$A$2:$AEW$35,MATCH('1617 1718 Comparison'!$A4,'1617 Data'!$A$2:$A$35,0),MATCH('1617 1718 Comparison'!AKO$2,'1617 Data'!$A$2:$AEW$2,0))</f>
        <v>0</v>
      </c>
      <c r="AKP4" s="440">
        <f>INDEX(' Cash Num-Den_Indi'!$A$2:$ANL$35,MATCH('1617 1718 Comparison'!$A4,' Cash Num-Den_Indi'!$A$2:$A$35,0),MATCH('1617 1718 Comparison'!AKP$2,' Cash Num-Den_Indi'!$A$2:$ANL$2,0))-INDEX('1617 Data'!$A$2:$AEW$35,MATCH('1617 1718 Comparison'!$A4,'1617 Data'!$A$2:$A$35,0),MATCH('1617 1718 Comparison'!AKP$2,'1617 Data'!$A$2:$AEW$2,0))</f>
        <v>0</v>
      </c>
      <c r="AKQ4" s="440">
        <f>INDEX(' Cash Num-Den_Indi'!$A$2:$ANL$35,MATCH('1617 1718 Comparison'!$A4,' Cash Num-Den_Indi'!$A$2:$A$35,0),MATCH('1617 1718 Comparison'!AKQ$2,' Cash Num-Den_Indi'!$A$2:$ANL$2,0))-INDEX('1617 Data'!$A$2:$AEW$35,MATCH('1617 1718 Comparison'!$A4,'1617 Data'!$A$2:$A$35,0),MATCH('1617 1718 Comparison'!AKQ$2,'1617 Data'!$A$2:$AEW$2,0))</f>
        <v>0</v>
      </c>
      <c r="AKR4" s="440">
        <f>INDEX(' Cash Num-Den_Indi'!$A$2:$ANL$35,MATCH('1617 1718 Comparison'!$A4,' Cash Num-Den_Indi'!$A$2:$A$35,0),MATCH('1617 1718 Comparison'!AKR$2,' Cash Num-Den_Indi'!$A$2:$ANL$2,0))-INDEX('1617 Data'!$A$2:$AEW$35,MATCH('1617 1718 Comparison'!$A4,'1617 Data'!$A$2:$A$35,0),MATCH('1617 1718 Comparison'!AKR$2,'1617 Data'!$A$2:$AEW$2,0))</f>
        <v>0</v>
      </c>
      <c r="AKS4" s="440">
        <f>INDEX(' Cash Num-Den_Indi'!$A$2:$ANL$35,MATCH('1617 1718 Comparison'!$A4,' Cash Num-Den_Indi'!$A$2:$A$35,0),MATCH('1617 1718 Comparison'!AKS$2,' Cash Num-Den_Indi'!$A$2:$ANL$2,0))-INDEX('1617 Data'!$A$2:$AEW$35,MATCH('1617 1718 Comparison'!$A4,'1617 Data'!$A$2:$A$35,0),MATCH('1617 1718 Comparison'!AKS$2,'1617 Data'!$A$2:$AEW$2,0))</f>
        <v>0</v>
      </c>
      <c r="AKT4" s="440">
        <f>INDEX(' Cash Num-Den_Indi'!$A$2:$ANL$35,MATCH('1617 1718 Comparison'!$A4,' Cash Num-Den_Indi'!$A$2:$A$35,0),MATCH('1617 1718 Comparison'!AKT$2,' Cash Num-Den_Indi'!$A$2:$ANL$2,0))-INDEX('1617 Data'!$A$2:$AEW$35,MATCH('1617 1718 Comparison'!$A4,'1617 Data'!$A$2:$A$35,0),MATCH('1617 1718 Comparison'!AKT$2,'1617 Data'!$A$2:$AEW$2,0))</f>
        <v>0</v>
      </c>
      <c r="AKU4" s="440">
        <f>INDEX(' Cash Num-Den_Indi'!$A$2:$ANL$35,MATCH('1617 1718 Comparison'!$A4,' Cash Num-Den_Indi'!$A$2:$A$35,0),MATCH('1617 1718 Comparison'!AKU$2,' Cash Num-Den_Indi'!$A$2:$ANL$2,0))-INDEX('1617 Data'!$A$2:$AEW$35,MATCH('1617 1718 Comparison'!$A4,'1617 Data'!$A$2:$A$35,0),MATCH('1617 1718 Comparison'!AKU$2,'1617 Data'!$A$2:$AEW$2,0))</f>
        <v>0</v>
      </c>
      <c r="AKV4" s="440">
        <f>INDEX(' Cash Num-Den_Indi'!$A$2:$ANL$35,MATCH('1617 1718 Comparison'!$A4,' Cash Num-Den_Indi'!$A$2:$A$35,0),MATCH('1617 1718 Comparison'!AKV$2,' Cash Num-Den_Indi'!$A$2:$ANL$2,0))-INDEX('1617 Data'!$A$2:$AEW$35,MATCH('1617 1718 Comparison'!$A4,'1617 Data'!$A$2:$A$35,0),MATCH('1617 1718 Comparison'!AKV$2,'1617 Data'!$A$2:$AEW$2,0))</f>
        <v>0</v>
      </c>
      <c r="AKW4" s="440">
        <f>INDEX(' Cash Num-Den_Indi'!$A$2:$ANL$35,MATCH('1617 1718 Comparison'!$A4,' Cash Num-Den_Indi'!$A$2:$A$35,0),MATCH('1617 1718 Comparison'!AKW$2,' Cash Num-Den_Indi'!$A$2:$ANL$2,0))-INDEX('1617 Data'!$A$2:$AEW$35,MATCH('1617 1718 Comparison'!$A4,'1617 Data'!$A$2:$A$35,0),MATCH('1617 1718 Comparison'!AKW$2,'1617 Data'!$A$2:$AEW$2,0))</f>
        <v>0</v>
      </c>
      <c r="AKX4" s="441" t="e">
        <f>INDEX(' Cash Num-Den_Indi'!$A$2:$ANL$35,MATCH('1617 1718 Comparison'!$A4,' Cash Num-Den_Indi'!$A$2:$A$35,0),MATCH('1617 1718 Comparison'!AKX$2,' Cash Num-Den_Indi'!$A$2:$ANL$2,0))-INDEX('1617 Data'!$A$2:$AEW$35,MATCH('1617 1718 Comparison'!$A4,'1617 Data'!$A$2:$A$35,0),MATCH('1617 1718 Comparison'!AKX$2,'1617 Data'!$A$2:$AEW$2,0))</f>
        <v>#N/A</v>
      </c>
      <c r="AKY4" s="441" t="e">
        <f>INDEX(' Cash Num-Den_Indi'!$A$2:$ANL$35,MATCH('1617 1718 Comparison'!$A4,' Cash Num-Den_Indi'!$A$2:$A$35,0),MATCH('1617 1718 Comparison'!AKY$2,' Cash Num-Den_Indi'!$A$2:$ANL$2,0))-INDEX('1617 Data'!$A$2:$AEW$35,MATCH('1617 1718 Comparison'!$A4,'1617 Data'!$A$2:$A$35,0),MATCH('1617 1718 Comparison'!AKY$2,'1617 Data'!$A$2:$AEW$2,0))</f>
        <v>#N/A</v>
      </c>
      <c r="AKZ4" s="441" t="e">
        <f>INDEX(' Cash Num-Den_Indi'!$A$2:$ANL$35,MATCH('1617 1718 Comparison'!$A4,' Cash Num-Den_Indi'!$A$2:$A$35,0),MATCH('1617 1718 Comparison'!AKZ$2,' Cash Num-Den_Indi'!$A$2:$ANL$2,0))-INDEX('1617 Data'!$A$2:$AEW$35,MATCH('1617 1718 Comparison'!$A4,'1617 Data'!$A$2:$A$35,0),MATCH('1617 1718 Comparison'!AKZ$2,'1617 Data'!$A$2:$AEW$2,0))</f>
        <v>#N/A</v>
      </c>
      <c r="ALA4" s="440">
        <f>INDEX(' Cash Num-Den_Indi'!$A$2:$ANL$35,MATCH('1617 1718 Comparison'!$A4,' Cash Num-Den_Indi'!$A$2:$A$35,0),MATCH('1617 1718 Comparison'!ALA$2,' Cash Num-Den_Indi'!$A$2:$ANL$2,0))-INDEX('1617 Data'!$A$2:$AEW$35,MATCH('1617 1718 Comparison'!$A4,'1617 Data'!$A$2:$A$35,0),MATCH('1617 1718 Comparison'!ALA$2,'1617 Data'!$A$2:$AEW$2,0))</f>
        <v>0</v>
      </c>
      <c r="ALB4" s="440">
        <f>INDEX(' Cash Num-Den_Indi'!$A$2:$ANL$35,MATCH('1617 1718 Comparison'!$A4,' Cash Num-Den_Indi'!$A$2:$A$35,0),MATCH('1617 1718 Comparison'!ALB$2,' Cash Num-Den_Indi'!$A$2:$ANL$2,0))-INDEX('1617 Data'!$A$2:$AEW$35,MATCH('1617 1718 Comparison'!$A4,'1617 Data'!$A$2:$A$35,0),MATCH('1617 1718 Comparison'!ALB$2,'1617 Data'!$A$2:$AEW$2,0))</f>
        <v>-8228990.3476111731</v>
      </c>
      <c r="ALC4" s="440">
        <f>INDEX(' Cash Num-Den_Indi'!$A$2:$ANL$35,MATCH('1617 1718 Comparison'!$A4,' Cash Num-Den_Indi'!$A$2:$A$35,0),MATCH('1617 1718 Comparison'!ALC$2,' Cash Num-Den_Indi'!$A$2:$ANL$2,0))-INDEX('1617 Data'!$A$2:$AEW$35,MATCH('1617 1718 Comparison'!$A4,'1617 Data'!$A$2:$A$35,0),MATCH('1617 1718 Comparison'!ALC$2,'1617 Data'!$A$2:$AEW$2,0))</f>
        <v>0</v>
      </c>
      <c r="ALD4" s="440">
        <f>INDEX(' Cash Num-Den_Indi'!$A$2:$ANL$35,MATCH('1617 1718 Comparison'!$A4,' Cash Num-Den_Indi'!$A$2:$A$35,0),MATCH('1617 1718 Comparison'!ALD$2,' Cash Num-Den_Indi'!$A$2:$ANL$2,0))-INDEX('1617 Data'!$A$2:$AEW$35,MATCH('1617 1718 Comparison'!$A4,'1617 Data'!$A$2:$A$35,0),MATCH('1617 1718 Comparison'!ALD$2,'1617 Data'!$A$2:$AEW$2,0))</f>
        <v>0</v>
      </c>
      <c r="ALE4" s="440">
        <f>INDEX(' Cash Num-Den_Indi'!$A$2:$ANL$35,MATCH('1617 1718 Comparison'!$A4,' Cash Num-Den_Indi'!$A$2:$A$35,0),MATCH('1617 1718 Comparison'!ALE$2,' Cash Num-Den_Indi'!$A$2:$ANL$2,0))-INDEX('1617 Data'!$A$2:$AEW$35,MATCH('1617 1718 Comparison'!$A4,'1617 Data'!$A$2:$A$35,0),MATCH('1617 1718 Comparison'!ALE$2,'1617 Data'!$A$2:$AEW$2,0))</f>
        <v>-7983059.6857902929</v>
      </c>
      <c r="ALF4" s="440">
        <f>INDEX(' Cash Num-Den_Indi'!$A$2:$ANL$35,MATCH('1617 1718 Comparison'!$A4,' Cash Num-Den_Indi'!$A$2:$A$35,0),MATCH('1617 1718 Comparison'!ALF$2,' Cash Num-Den_Indi'!$A$2:$ANL$2,0))-INDEX('1617 Data'!$A$2:$AEW$35,MATCH('1617 1718 Comparison'!$A4,'1617 Data'!$A$2:$A$35,0),MATCH('1617 1718 Comparison'!ALF$2,'1617 Data'!$A$2:$AEW$2,0))</f>
        <v>0</v>
      </c>
      <c r="ALG4" s="440">
        <f>INDEX(' Cash Num-Den_Indi'!$A$2:$ANL$35,MATCH('1617 1718 Comparison'!$A4,' Cash Num-Den_Indi'!$A$2:$A$35,0),MATCH('1617 1718 Comparison'!ALG$2,' Cash Num-Den_Indi'!$A$2:$ANL$2,0))-INDEX('1617 Data'!$A$2:$AEW$35,MATCH('1617 1718 Comparison'!$A4,'1617 Data'!$A$2:$A$35,0),MATCH('1617 1718 Comparison'!ALG$2,'1617 Data'!$A$2:$AEW$2,0))</f>
        <v>0</v>
      </c>
      <c r="ALH4" s="440">
        <f>INDEX(' Cash Num-Den_Indi'!$A$2:$ANL$35,MATCH('1617 1718 Comparison'!$A4,' Cash Num-Den_Indi'!$A$2:$A$35,0),MATCH('1617 1718 Comparison'!ALH$2,' Cash Num-Den_Indi'!$A$2:$ANL$2,0))-INDEX('1617 Data'!$A$2:$AEW$35,MATCH('1617 1718 Comparison'!$A4,'1617 Data'!$A$2:$A$35,0),MATCH('1617 1718 Comparison'!ALH$2,'1617 Data'!$A$2:$AEW$2,0))</f>
        <v>-7712105.5334004965</v>
      </c>
      <c r="ALI4" s="440">
        <f>INDEX(' Cash Num-Den_Indi'!$A$2:$ANL$35,MATCH('1617 1718 Comparison'!$A4,' Cash Num-Den_Indi'!$A$2:$A$35,0),MATCH('1617 1718 Comparison'!ALI$2,' Cash Num-Den_Indi'!$A$2:$ANL$2,0))-INDEX('1617 Data'!$A$2:$AEW$35,MATCH('1617 1718 Comparison'!$A4,'1617 Data'!$A$2:$A$35,0),MATCH('1617 1718 Comparison'!ALI$2,'1617 Data'!$A$2:$AEW$2,0))</f>
        <v>0</v>
      </c>
      <c r="ALJ4" s="440">
        <f>INDEX(' Cash Num-Den_Indi'!$A$2:$ANL$35,MATCH('1617 1718 Comparison'!$A4,' Cash Num-Den_Indi'!$A$2:$A$35,0),MATCH('1617 1718 Comparison'!ALJ$2,' Cash Num-Den_Indi'!$A$2:$ANL$2,0))-INDEX('1617 Data'!$A$2:$AEW$35,MATCH('1617 1718 Comparison'!$A4,'1617 Data'!$A$2:$A$35,0),MATCH('1617 1718 Comparison'!ALJ$2,'1617 Data'!$A$2:$AEW$2,0))</f>
        <v>0</v>
      </c>
      <c r="ALK4" s="440">
        <f>INDEX(' Cash Num-Den_Indi'!$A$2:$ANL$35,MATCH('1617 1718 Comparison'!$A4,' Cash Num-Den_Indi'!$A$2:$A$35,0),MATCH('1617 1718 Comparison'!ALK$2,' Cash Num-Den_Indi'!$A$2:$ANL$2,0))-INDEX('1617 Data'!$A$2:$AEW$35,MATCH('1617 1718 Comparison'!$A4,'1617 Data'!$A$2:$A$35,0),MATCH('1617 1718 Comparison'!ALK$2,'1617 Data'!$A$2:$AEW$2,0))</f>
        <v>-7612833.1628316352</v>
      </c>
      <c r="ALL4" s="440">
        <f>INDEX(' Cash Num-Den_Indi'!$A$2:$ANL$35,MATCH('1617 1718 Comparison'!$A4,' Cash Num-Den_Indi'!$A$2:$A$35,0),MATCH('1617 1718 Comparison'!ALL$2,' Cash Num-Den_Indi'!$A$2:$ANL$2,0))-INDEX('1617 Data'!$A$2:$AEW$35,MATCH('1617 1718 Comparison'!$A4,'1617 Data'!$A$2:$A$35,0),MATCH('1617 1718 Comparison'!ALL$2,'1617 Data'!$A$2:$AEW$2,0))</f>
        <v>0</v>
      </c>
      <c r="ALM4" s="440">
        <f>INDEX(' Cash Num-Den_Indi'!$A$2:$ANL$35,MATCH('1617 1718 Comparison'!$A4,' Cash Num-Den_Indi'!$A$2:$A$35,0),MATCH('1617 1718 Comparison'!ALM$2,' Cash Num-Den_Indi'!$A$2:$ANL$2,0))-INDEX('1617 Data'!$A$2:$AEW$35,MATCH('1617 1718 Comparison'!$A4,'1617 Data'!$A$2:$A$35,0),MATCH('1617 1718 Comparison'!ALM$2,'1617 Data'!$A$2:$AEW$2,0))</f>
        <v>0</v>
      </c>
      <c r="ALN4" s="440">
        <f>INDEX(' Cash Num-Den_Indi'!$A$2:$ANL$35,MATCH('1617 1718 Comparison'!$A4,' Cash Num-Den_Indi'!$A$2:$A$35,0),MATCH('1617 1718 Comparison'!ALN$2,' Cash Num-Den_Indi'!$A$2:$ANL$2,0))-INDEX('1617 Data'!$A$2:$AEW$35,MATCH('1617 1718 Comparison'!$A4,'1617 Data'!$A$2:$A$35,0),MATCH('1617 1718 Comparison'!ALN$2,'1617 Data'!$A$2:$AEW$2,0))</f>
        <v>-7775187.0300000003</v>
      </c>
      <c r="ALO4" s="440">
        <f>INDEX(' Cash Num-Den_Indi'!$A$2:$ANL$35,MATCH('1617 1718 Comparison'!$A4,' Cash Num-Den_Indi'!$A$2:$A$35,0),MATCH('1617 1718 Comparison'!ALO$2,' Cash Num-Den_Indi'!$A$2:$ANL$2,0))-INDEX('1617 Data'!$A$2:$AEW$35,MATCH('1617 1718 Comparison'!$A4,'1617 Data'!$A$2:$A$35,0),MATCH('1617 1718 Comparison'!ALO$2,'1617 Data'!$A$2:$AEW$2,0))</f>
        <v>0</v>
      </c>
      <c r="ALP4" s="440">
        <f>INDEX(' Cash Num-Den_Indi'!$A$2:$ANL$35,MATCH('1617 1718 Comparison'!$A4,' Cash Num-Den_Indi'!$A$2:$A$35,0),MATCH('1617 1718 Comparison'!ALP$2,' Cash Num-Den_Indi'!$A$2:$ANL$2,0))-INDEX('1617 Data'!$A$2:$AEW$35,MATCH('1617 1718 Comparison'!$A4,'1617 Data'!$A$2:$A$35,0),MATCH('1617 1718 Comparison'!ALP$2,'1617 Data'!$A$2:$AEW$2,0))</f>
        <v>0</v>
      </c>
      <c r="ALQ4" s="440">
        <f>INDEX(' Cash Num-Den_Indi'!$A$2:$ANL$35,MATCH('1617 1718 Comparison'!$A4,' Cash Num-Den_Indi'!$A$2:$A$35,0),MATCH('1617 1718 Comparison'!ALQ$2,' Cash Num-Den_Indi'!$A$2:$ANL$2,0))-INDEX('1617 Data'!$A$2:$AEW$35,MATCH('1617 1718 Comparison'!$A4,'1617 Data'!$A$2:$A$35,0),MATCH('1617 1718 Comparison'!ALQ$2,'1617 Data'!$A$2:$AEW$2,0))</f>
        <v>-9387603</v>
      </c>
      <c r="ALR4" s="440">
        <f>INDEX(' Cash Num-Den_Indi'!$A$2:$ANL$35,MATCH('1617 1718 Comparison'!$A4,' Cash Num-Den_Indi'!$A$2:$A$35,0),MATCH('1617 1718 Comparison'!ALR$2,' Cash Num-Den_Indi'!$A$2:$ANL$2,0))-INDEX('1617 Data'!$A$2:$AEW$35,MATCH('1617 1718 Comparison'!$A4,'1617 Data'!$A$2:$A$35,0),MATCH('1617 1718 Comparison'!ALR$2,'1617 Data'!$A$2:$AEW$2,0))</f>
        <v>0</v>
      </c>
      <c r="ALS4" s="440">
        <f>INDEX(' Cash Num-Den_Indi'!$A$2:$ANL$35,MATCH('1617 1718 Comparison'!$A4,' Cash Num-Den_Indi'!$A$2:$A$35,0),MATCH('1617 1718 Comparison'!ALS$2,' Cash Num-Den_Indi'!$A$2:$ANL$2,0))-INDEX('1617 Data'!$A$2:$AEW$35,MATCH('1617 1718 Comparison'!$A4,'1617 Data'!$A$2:$A$35,0),MATCH('1617 1718 Comparison'!ALS$2,'1617 Data'!$A$2:$AEW$2,0))</f>
        <v>0</v>
      </c>
      <c r="ALT4" s="440">
        <f>INDEX(' Cash Num-Den_Indi'!$A$2:$ANL$35,MATCH('1617 1718 Comparison'!$A4,' Cash Num-Den_Indi'!$A$2:$A$35,0),MATCH('1617 1718 Comparison'!ALT$2,' Cash Num-Den_Indi'!$A$2:$ANL$2,0))-INDEX('1617 Data'!$A$2:$AEW$35,MATCH('1617 1718 Comparison'!$A4,'1617 Data'!$A$2:$A$35,0),MATCH('1617 1718 Comparison'!ALT$2,'1617 Data'!$A$2:$AEW$2,0))</f>
        <v>-9044946</v>
      </c>
      <c r="ALU4" s="440">
        <f>INDEX(' Cash Num-Den_Indi'!$A$2:$ANL$35,MATCH('1617 1718 Comparison'!$A4,' Cash Num-Den_Indi'!$A$2:$A$35,0),MATCH('1617 1718 Comparison'!ALU$2,' Cash Num-Den_Indi'!$A$2:$ANL$2,0))-INDEX('1617 Data'!$A$2:$AEW$35,MATCH('1617 1718 Comparison'!$A4,'1617 Data'!$A$2:$A$35,0),MATCH('1617 1718 Comparison'!ALU$2,'1617 Data'!$A$2:$AEW$2,0))</f>
        <v>0</v>
      </c>
      <c r="ALV4" s="441" t="e">
        <f>INDEX(' Cash Num-Den_Indi'!$A$2:$ANL$35,MATCH('1617 1718 Comparison'!$A4,' Cash Num-Den_Indi'!$A$2:$A$35,0),MATCH('1617 1718 Comparison'!ALV$2,' Cash Num-Den_Indi'!$A$2:$ANL$2,0))-INDEX('1617 Data'!$A$2:$AEW$35,MATCH('1617 1718 Comparison'!$A4,'1617 Data'!$A$2:$A$35,0),MATCH('1617 1718 Comparison'!ALV$2,'1617 Data'!$A$2:$AEW$2,0))</f>
        <v>#N/A</v>
      </c>
      <c r="ALW4" s="441" t="e">
        <f>INDEX(' Cash Num-Den_Indi'!$A$2:$ANL$35,MATCH('1617 1718 Comparison'!$A4,' Cash Num-Den_Indi'!$A$2:$A$35,0),MATCH('1617 1718 Comparison'!ALW$2,' Cash Num-Den_Indi'!$A$2:$ANL$2,0))-INDEX('1617 Data'!$A$2:$AEW$35,MATCH('1617 1718 Comparison'!$A4,'1617 Data'!$A$2:$A$35,0),MATCH('1617 1718 Comparison'!ALW$2,'1617 Data'!$A$2:$AEW$2,0))</f>
        <v>#N/A</v>
      </c>
      <c r="ALX4" s="441" t="e">
        <f>INDEX(' Cash Num-Den_Indi'!$A$2:$ANL$35,MATCH('1617 1718 Comparison'!$A4,' Cash Num-Den_Indi'!$A$2:$A$35,0),MATCH('1617 1718 Comparison'!ALX$2,' Cash Num-Den_Indi'!$A$2:$ANL$2,0))-INDEX('1617 Data'!$A$2:$AEW$35,MATCH('1617 1718 Comparison'!$A4,'1617 Data'!$A$2:$A$35,0),MATCH('1617 1718 Comparison'!ALX$2,'1617 Data'!$A$2:$AEW$2,0))</f>
        <v>#N/A</v>
      </c>
      <c r="ALY4" s="440">
        <f>INDEX(' Cash Num-Den_Indi'!$A$2:$ANL$35,MATCH('1617 1718 Comparison'!$A4,' Cash Num-Den_Indi'!$A$2:$A$35,0),MATCH('1617 1718 Comparison'!ALY$2,' Cash Num-Den_Indi'!$A$2:$ANL$2,0))-INDEX('1617 Data'!$A$2:$AEW$35,MATCH('1617 1718 Comparison'!$A4,'1617 Data'!$A$2:$A$35,0),MATCH('1617 1718 Comparison'!ALY$2,'1617 Data'!$A$2:$AEW$2,0))</f>
        <v>0</v>
      </c>
      <c r="ALZ4" s="440">
        <f>INDEX(' Cash Num-Den_Indi'!$A$2:$ANL$35,MATCH('1617 1718 Comparison'!$A4,' Cash Num-Den_Indi'!$A$2:$A$35,0),MATCH('1617 1718 Comparison'!ALZ$2,' Cash Num-Den_Indi'!$A$2:$ANL$2,0))-INDEX('1617 Data'!$A$2:$AEW$35,MATCH('1617 1718 Comparison'!$A4,'1617 Data'!$A$2:$A$35,0),MATCH('1617 1718 Comparison'!ALZ$2,'1617 Data'!$A$2:$AEW$2,0))</f>
        <v>0</v>
      </c>
      <c r="AMA4" s="440">
        <f>INDEX(' Cash Num-Den_Indi'!$A$2:$ANL$35,MATCH('1617 1718 Comparison'!$A4,' Cash Num-Den_Indi'!$A$2:$A$35,0),MATCH('1617 1718 Comparison'!AMA$2,' Cash Num-Den_Indi'!$A$2:$ANL$2,0))-INDEX('1617 Data'!$A$2:$AEW$35,MATCH('1617 1718 Comparison'!$A4,'1617 Data'!$A$2:$A$35,0),MATCH('1617 1718 Comparison'!AMA$2,'1617 Data'!$A$2:$AEW$2,0))</f>
        <v>0</v>
      </c>
      <c r="AMB4" s="440">
        <f>INDEX(' Cash Num-Den_Indi'!$A$2:$ANL$35,MATCH('1617 1718 Comparison'!$A4,' Cash Num-Den_Indi'!$A$2:$A$35,0),MATCH('1617 1718 Comparison'!AMB$2,' Cash Num-Den_Indi'!$A$2:$ANL$2,0))-INDEX('1617 Data'!$A$2:$AEW$35,MATCH('1617 1718 Comparison'!$A4,'1617 Data'!$A$2:$A$35,0),MATCH('1617 1718 Comparison'!AMB$2,'1617 Data'!$A$2:$AEW$2,0))</f>
        <v>0</v>
      </c>
      <c r="AMC4" s="440">
        <f>INDEX(' Cash Num-Den_Indi'!$A$2:$ANL$35,MATCH('1617 1718 Comparison'!$A4,' Cash Num-Den_Indi'!$A$2:$A$35,0),MATCH('1617 1718 Comparison'!AMC$2,' Cash Num-Den_Indi'!$A$2:$ANL$2,0))-INDEX('1617 Data'!$A$2:$AEW$35,MATCH('1617 1718 Comparison'!$A4,'1617 Data'!$A$2:$A$35,0),MATCH('1617 1718 Comparison'!AMC$2,'1617 Data'!$A$2:$AEW$2,0))</f>
        <v>0</v>
      </c>
      <c r="AMD4" s="441" t="e">
        <f>INDEX(' Cash Num-Den_Indi'!$A$2:$ANL$35,MATCH('1617 1718 Comparison'!$A4,' Cash Num-Den_Indi'!$A$2:$A$35,0),MATCH('1617 1718 Comparison'!AMD$2,' Cash Num-Den_Indi'!$A$2:$ANL$2,0))-INDEX('1617 Data'!$A$2:$AEW$35,MATCH('1617 1718 Comparison'!$A4,'1617 Data'!$A$2:$A$35,0),MATCH('1617 1718 Comparison'!AMD$2,'1617 Data'!$A$2:$AEW$2,0))</f>
        <v>#N/A</v>
      </c>
      <c r="AME4" s="440">
        <f>INDEX(' Cash Num-Den_Indi'!$A$2:$ANL$35,MATCH('1617 1718 Comparison'!$A4,' Cash Num-Den_Indi'!$A$2:$A$35,0),MATCH('1617 1718 Comparison'!AME$2,' Cash Num-Den_Indi'!$A$2:$ANL$2,0))-INDEX('1617 Data'!$A$2:$AEW$35,MATCH('1617 1718 Comparison'!$A4,'1617 Data'!$A$2:$A$35,0),MATCH('1617 1718 Comparison'!AME$2,'1617 Data'!$A$2:$AEW$2,0))</f>
        <v>4.247480184887074</v>
      </c>
      <c r="AMF4" s="440">
        <f>INDEX(' Cash Num-Den_Indi'!$A$2:$ANL$35,MATCH('1617 1718 Comparison'!$A4,' Cash Num-Den_Indi'!$A$2:$A$35,0),MATCH('1617 1718 Comparison'!AMF$2,' Cash Num-Den_Indi'!$A$2:$ANL$2,0))-INDEX('1617 Data'!$A$2:$AEW$35,MATCH('1617 1718 Comparison'!$A4,'1617 Data'!$A$2:$A$35,0),MATCH('1617 1718 Comparison'!AMF$2,'1617 Data'!$A$2:$AEW$2,0))</f>
        <v>4.2690984025417578</v>
      </c>
      <c r="AMG4" s="440">
        <f>INDEX(' Cash Num-Den_Indi'!$A$2:$ANL$35,MATCH('1617 1718 Comparison'!$A4,' Cash Num-Den_Indi'!$A$2:$A$35,0),MATCH('1617 1718 Comparison'!AMG$2,' Cash Num-Den_Indi'!$A$2:$ANL$2,0))-INDEX('1617 Data'!$A$2:$AEW$35,MATCH('1617 1718 Comparison'!$A4,'1617 Data'!$A$2:$A$35,0),MATCH('1617 1718 Comparison'!AMG$2,'1617 Data'!$A$2:$AEW$2,0))</f>
        <v>3.717785706844392</v>
      </c>
      <c r="AMH4" s="440">
        <f>INDEX(' Cash Num-Den_Indi'!$A$2:$ANL$35,MATCH('1617 1718 Comparison'!$A4,' Cash Num-Den_Indi'!$A$2:$A$35,0),MATCH('1617 1718 Comparison'!AMH$2,' Cash Num-Den_Indi'!$A$2:$ANL$2,0))-INDEX('1617 Data'!$A$2:$AEW$35,MATCH('1617 1718 Comparison'!$A4,'1617 Data'!$A$2:$A$35,0),MATCH('1617 1718 Comparison'!AMH$2,'1617 Data'!$A$2:$AEW$2,0))</f>
        <v>5.6904488831515483</v>
      </c>
      <c r="AMI4" s="440">
        <f>INDEX(' Cash Num-Den_Indi'!$A$2:$ANL$35,MATCH('1617 1718 Comparison'!$A4,' Cash Num-Den_Indi'!$A$2:$A$35,0),MATCH('1617 1718 Comparison'!AMI$2,' Cash Num-Den_Indi'!$A$2:$ANL$2,0))-INDEX('1617 Data'!$A$2:$AEW$35,MATCH('1617 1718 Comparison'!$A4,'1617 Data'!$A$2:$A$35,0),MATCH('1617 1718 Comparison'!AMI$2,'1617 Data'!$A$2:$AEW$2,0))</f>
        <v>4.8214695086069455</v>
      </c>
      <c r="AMJ4" s="440">
        <f>INDEX(' Cash Num-Den_Indi'!$A$2:$ANL$35,MATCH('1617 1718 Comparison'!$A4,' Cash Num-Den_Indi'!$A$2:$A$35,0),MATCH('1617 1718 Comparison'!AMJ$2,' Cash Num-Den_Indi'!$A$2:$ANL$2,0))-INDEX('1617 Data'!$A$2:$AEW$35,MATCH('1617 1718 Comparison'!$A4,'1617 Data'!$A$2:$A$35,0),MATCH('1617 1718 Comparison'!AMJ$2,'1617 Data'!$A$2:$AEW$2,0))</f>
        <v>3.9405801679479602</v>
      </c>
      <c r="AMK4" s="440">
        <f>INDEX(' Cash Num-Den_Indi'!$A$2:$ANL$35,MATCH('1617 1718 Comparison'!$A4,' Cash Num-Den_Indi'!$A$2:$A$35,0),MATCH('1617 1718 Comparison'!AMK$2,' Cash Num-Den_Indi'!$A$2:$ANL$2,0))-INDEX('1617 Data'!$A$2:$AEW$35,MATCH('1617 1718 Comparison'!$A4,'1617 Data'!$A$2:$A$35,0),MATCH('1617 1718 Comparison'!AMK$2,'1617 Data'!$A$2:$AEW$2,0))</f>
        <v>11.465754835937155</v>
      </c>
      <c r="AML4" s="441" t="e">
        <f>INDEX(' Cash Num-Den_Indi'!$A$2:$ANL$35,MATCH('1617 1718 Comparison'!$A4,' Cash Num-Den_Indi'!$A$2:$A$35,0),MATCH('1617 1718 Comparison'!AML$2,' Cash Num-Den_Indi'!$A$2:$ANL$2,0))-INDEX('1617 Data'!$A$2:$AEW$35,MATCH('1617 1718 Comparison'!$A4,'1617 Data'!$A$2:$A$35,0),MATCH('1617 1718 Comparison'!AML$2,'1617 Data'!$A$2:$AEW$2,0))</f>
        <v>#N/A</v>
      </c>
      <c r="AMM4" s="440">
        <f>INDEX(' Cash Num-Den_Indi'!$A$2:$ANL$35,MATCH('1617 1718 Comparison'!$A4,' Cash Num-Den_Indi'!$A$2:$A$35,0),MATCH('1617 1718 Comparison'!AMM$2,' Cash Num-Den_Indi'!$A$2:$ANL$2,0))-INDEX('1617 Data'!$A$2:$AEW$35,MATCH('1617 1718 Comparison'!$A4,'1617 Data'!$A$2:$A$35,0),MATCH('1617 1718 Comparison'!AMM$2,'1617 Data'!$A$2:$AEW$2,0))</f>
        <v>0</v>
      </c>
      <c r="AMN4" s="440">
        <f>INDEX(' Cash Num-Den_Indi'!$A$2:$ANL$35,MATCH('1617 1718 Comparison'!$A4,' Cash Num-Den_Indi'!$A$2:$A$35,0),MATCH('1617 1718 Comparison'!AMN$2,' Cash Num-Den_Indi'!$A$2:$ANL$2,0))-INDEX('1617 Data'!$A$2:$AEW$35,MATCH('1617 1718 Comparison'!$A4,'1617 Data'!$A$2:$A$35,0),MATCH('1617 1718 Comparison'!AMN$2,'1617 Data'!$A$2:$AEW$2,0))</f>
        <v>0</v>
      </c>
      <c r="AMO4" s="440">
        <f>INDEX(' Cash Num-Den_Indi'!$A$2:$ANL$35,MATCH('1617 1718 Comparison'!$A4,' Cash Num-Den_Indi'!$A$2:$A$35,0),MATCH('1617 1718 Comparison'!AMO$2,' Cash Num-Den_Indi'!$A$2:$ANL$2,0))-INDEX('1617 Data'!$A$2:$AEW$35,MATCH('1617 1718 Comparison'!$A4,'1617 Data'!$A$2:$A$35,0),MATCH('1617 1718 Comparison'!AMO$2,'1617 Data'!$A$2:$AEW$2,0))</f>
        <v>0</v>
      </c>
      <c r="AMP4" s="440">
        <f>INDEX(' Cash Num-Den_Indi'!$A$2:$ANL$35,MATCH('1617 1718 Comparison'!$A4,' Cash Num-Den_Indi'!$A$2:$A$35,0),MATCH('1617 1718 Comparison'!AMP$2,' Cash Num-Den_Indi'!$A$2:$ANL$2,0))-INDEX('1617 Data'!$A$2:$AEW$35,MATCH('1617 1718 Comparison'!$A4,'1617 Data'!$A$2:$A$35,0),MATCH('1617 1718 Comparison'!AMP$2,'1617 Data'!$A$2:$AEW$2,0))</f>
        <v>0</v>
      </c>
      <c r="AMQ4" s="440">
        <f>INDEX(' Cash Num-Den_Indi'!$A$2:$ANL$35,MATCH('1617 1718 Comparison'!$A4,' Cash Num-Den_Indi'!$A$2:$A$35,0),MATCH('1617 1718 Comparison'!AMQ$2,' Cash Num-Den_Indi'!$A$2:$ANL$2,0))-INDEX('1617 Data'!$A$2:$AEW$35,MATCH('1617 1718 Comparison'!$A4,'1617 Data'!$A$2:$A$35,0),MATCH('1617 1718 Comparison'!AMQ$2,'1617 Data'!$A$2:$AEW$2,0))</f>
        <v>0</v>
      </c>
      <c r="AMR4" s="440">
        <f>INDEX(' Cash Num-Den_Indi'!$A$2:$ANL$35,MATCH('1617 1718 Comparison'!$A4,' Cash Num-Den_Indi'!$A$2:$A$35,0),MATCH('1617 1718 Comparison'!AMR$2,' Cash Num-Den_Indi'!$A$2:$ANL$2,0))-INDEX('1617 Data'!$A$2:$AEW$35,MATCH('1617 1718 Comparison'!$A4,'1617 Data'!$A$2:$A$35,0),MATCH('1617 1718 Comparison'!AMR$2,'1617 Data'!$A$2:$AEW$2,0))</f>
        <v>0</v>
      </c>
      <c r="AMS4" s="440">
        <f>INDEX(' Cash Num-Den_Indi'!$A$2:$ANL$35,MATCH('1617 1718 Comparison'!$A4,' Cash Num-Den_Indi'!$A$2:$A$35,0),MATCH('1617 1718 Comparison'!AMS$2,' Cash Num-Den_Indi'!$A$2:$ANL$2,0))-INDEX('1617 Data'!$A$2:$AEW$35,MATCH('1617 1718 Comparison'!$A4,'1617 Data'!$A$2:$A$35,0),MATCH('1617 1718 Comparison'!AMS$2,'1617 Data'!$A$2:$AEW$2,0))</f>
        <v>0</v>
      </c>
      <c r="AMT4" s="440">
        <f>INDEX(' Cash Num-Den_Indi'!$A$2:$ANL$35,MATCH('1617 1718 Comparison'!$A4,' Cash Num-Den_Indi'!$A$2:$A$35,0),MATCH('1617 1718 Comparison'!AMT$2,' Cash Num-Den_Indi'!$A$2:$ANL$2,0))-INDEX('1617 Data'!$A$2:$AEW$35,MATCH('1617 1718 Comparison'!$A4,'1617 Data'!$A$2:$A$35,0),MATCH('1617 1718 Comparison'!AMT$2,'1617 Data'!$A$2:$AEW$2,0))</f>
        <v>0</v>
      </c>
      <c r="AMU4" s="440">
        <f>INDEX(' Cash Num-Den_Indi'!$A$2:$ANL$35,MATCH('1617 1718 Comparison'!$A4,' Cash Num-Den_Indi'!$A$2:$A$35,0),MATCH('1617 1718 Comparison'!AMU$2,' Cash Num-Den_Indi'!$A$2:$ANL$2,0))-INDEX('1617 Data'!$A$2:$AEW$35,MATCH('1617 1718 Comparison'!$A4,'1617 Data'!$A$2:$A$35,0),MATCH('1617 1718 Comparison'!AMU$2,'1617 Data'!$A$2:$AEW$2,0))</f>
        <v>0</v>
      </c>
      <c r="AMV4" s="440">
        <f>INDEX(' Cash Num-Den_Indi'!$A$2:$ANL$35,MATCH('1617 1718 Comparison'!$A4,' Cash Num-Den_Indi'!$A$2:$A$35,0),MATCH('1617 1718 Comparison'!AMV$2,' Cash Num-Den_Indi'!$A$2:$ANL$2,0))-INDEX('1617 Data'!$A$2:$AEW$35,MATCH('1617 1718 Comparison'!$A4,'1617 Data'!$A$2:$A$35,0),MATCH('1617 1718 Comparison'!AMV$2,'1617 Data'!$A$2:$AEW$2,0))</f>
        <v>0</v>
      </c>
      <c r="AMW4" s="440">
        <f>INDEX(' Cash Num-Den_Indi'!$A$2:$ANL$35,MATCH('1617 1718 Comparison'!$A4,' Cash Num-Den_Indi'!$A$2:$A$35,0),MATCH('1617 1718 Comparison'!AMW$2,' Cash Num-Den_Indi'!$A$2:$ANL$2,0))-INDEX('1617 Data'!$A$2:$AEW$35,MATCH('1617 1718 Comparison'!$A4,'1617 Data'!$A$2:$A$35,0),MATCH('1617 1718 Comparison'!AMW$2,'1617 Data'!$A$2:$AEW$2,0))</f>
        <v>0</v>
      </c>
      <c r="AMX4" s="440">
        <f>INDEX(' Cash Num-Den_Indi'!$A$2:$ANL$35,MATCH('1617 1718 Comparison'!$A4,' Cash Num-Den_Indi'!$A$2:$A$35,0),MATCH('1617 1718 Comparison'!AMX$2,' Cash Num-Den_Indi'!$A$2:$ANL$2,0))-INDEX('1617 Data'!$A$2:$AEW$35,MATCH('1617 1718 Comparison'!$A4,'1617 Data'!$A$2:$A$35,0),MATCH('1617 1718 Comparison'!AMX$2,'1617 Data'!$A$2:$AEW$2,0))</f>
        <v>0</v>
      </c>
      <c r="AMY4" s="441" t="e">
        <f>INDEX(' Cash Num-Den_Indi'!$A$2:$ANL$35,MATCH('1617 1718 Comparison'!$A4,' Cash Num-Den_Indi'!$A$2:$A$35,0),MATCH('1617 1718 Comparison'!AMY$2,' Cash Num-Den_Indi'!$A$2:$ANL$2,0))-INDEX('1617 Data'!$A$2:$AEW$35,MATCH('1617 1718 Comparison'!$A4,'1617 Data'!$A$2:$A$35,0),MATCH('1617 1718 Comparison'!AMY$2,'1617 Data'!$A$2:$AEW$2,0))</f>
        <v>#N/A</v>
      </c>
      <c r="AMZ4" s="441" t="e">
        <f>INDEX(' Cash Num-Den_Indi'!$A$2:$ANL$35,MATCH('1617 1718 Comparison'!$A4,' Cash Num-Den_Indi'!$A$2:$A$35,0),MATCH('1617 1718 Comparison'!AMZ$2,' Cash Num-Den_Indi'!$A$2:$ANL$2,0))-INDEX('1617 Data'!$A$2:$AEW$35,MATCH('1617 1718 Comparison'!$A4,'1617 Data'!$A$2:$A$35,0),MATCH('1617 1718 Comparison'!AMZ$2,'1617 Data'!$A$2:$AEW$2,0))</f>
        <v>#N/A</v>
      </c>
      <c r="ANA4" s="441" t="e">
        <f>INDEX(' Cash Num-Den_Indi'!$A$2:$ANL$35,MATCH('1617 1718 Comparison'!$A4,' Cash Num-Den_Indi'!$A$2:$A$35,0),MATCH('1617 1718 Comparison'!ANA$2,' Cash Num-Den_Indi'!$A$2:$ANL$2,0))-INDEX('1617 Data'!$A$2:$AEW$35,MATCH('1617 1718 Comparison'!$A4,'1617 Data'!$A$2:$A$35,0),MATCH('1617 1718 Comparison'!ANA$2,'1617 Data'!$A$2:$AEW$2,0))</f>
        <v>#N/A</v>
      </c>
      <c r="ANB4" s="441" t="e">
        <f>INDEX(' Cash Num-Den_Indi'!$A$2:$ANL$35,MATCH('1617 1718 Comparison'!$A4,' Cash Num-Den_Indi'!$A$2:$A$35,0),MATCH('1617 1718 Comparison'!ANB$2,' Cash Num-Den_Indi'!$A$2:$ANL$2,0))-INDEX('1617 Data'!$A$2:$AEW$35,MATCH('1617 1718 Comparison'!$A4,'1617 Data'!$A$2:$A$35,0),MATCH('1617 1718 Comparison'!ANB$2,'1617 Data'!$A$2:$AEW$2,0))</f>
        <v>#N/A</v>
      </c>
      <c r="ANC4" s="441" t="e">
        <f>INDEX(' Cash Num-Den_Indi'!$A$2:$ANL$35,MATCH('1617 1718 Comparison'!$A4,' Cash Num-Den_Indi'!$A$2:$A$35,0),MATCH('1617 1718 Comparison'!ANC$2,' Cash Num-Den_Indi'!$A$2:$ANL$2,0))-INDEX('1617 Data'!$A$2:$AEW$35,MATCH('1617 1718 Comparison'!$A4,'1617 Data'!$A$2:$A$35,0),MATCH('1617 1718 Comparison'!ANC$2,'1617 Data'!$A$2:$AEW$2,0))</f>
        <v>#N/A</v>
      </c>
      <c r="AND4" s="441">
        <f>INDEX(' Cash Num-Den_Indi'!$A$2:$ANL$35,MATCH('1617 1718 Comparison'!$A4,' Cash Num-Den_Indi'!$A$2:$A$35,0),MATCH('1617 1718 Comparison'!AND$2,' Cash Num-Den_Indi'!$A$2:$ANL$2,0))-INDEX('1617 Data'!$A$2:$AEW$35,MATCH('1617 1718 Comparison'!$A4,'1617 Data'!$A$2:$A$35,0),MATCH('1617 1718 Comparison'!AND$2,'1617 Data'!$A$2:$AEW$2,0))</f>
        <v>0</v>
      </c>
      <c r="ANE4" s="441" t="e">
        <f>INDEX(' Cash Num-Den_Indi'!$A$2:$ANL$35,MATCH('1617 1718 Comparison'!$A4,' Cash Num-Den_Indi'!$A$2:$A$35,0),MATCH('1617 1718 Comparison'!ANE$2,' Cash Num-Den_Indi'!$A$2:$ANL$2,0))-INDEX('1617 Data'!$A$2:$AEW$35,MATCH('1617 1718 Comparison'!$A4,'1617 Data'!$A$2:$A$35,0),MATCH('1617 1718 Comparison'!ANE$2,'1617 Data'!$A$2:$AEW$2,0))</f>
        <v>#N/A</v>
      </c>
      <c r="ANF4" s="441" t="e">
        <f>INDEX(' Cash Num-Den_Indi'!$A$2:$ANL$35,MATCH('1617 1718 Comparison'!$A4,' Cash Num-Den_Indi'!$A$2:$A$35,0),MATCH('1617 1718 Comparison'!ANF$2,' Cash Num-Den_Indi'!$A$2:$ANL$2,0))-INDEX('1617 Data'!$A$2:$AEW$35,MATCH('1617 1718 Comparison'!$A4,'1617 Data'!$A$2:$A$35,0),MATCH('1617 1718 Comparison'!ANF$2,'1617 Data'!$A$2:$AEW$2,0))</f>
        <v>#N/A</v>
      </c>
      <c r="ANG4" s="441">
        <f>INDEX(' Cash Num-Den_Indi'!$A$2:$ANL$35,MATCH('1617 1718 Comparison'!$A4,' Cash Num-Den_Indi'!$A$2:$A$35,0),MATCH('1617 1718 Comparison'!ANG$2,' Cash Num-Den_Indi'!$A$2:$ANL$2,0))-INDEX('1617 Data'!$A$2:$AEW$35,MATCH('1617 1718 Comparison'!$A4,'1617 Data'!$A$2:$A$35,0),MATCH('1617 1718 Comparison'!ANG$2,'1617 Data'!$A$2:$AEW$2,0))</f>
        <v>0</v>
      </c>
      <c r="ANH4" s="441" t="e">
        <f>INDEX(' Cash Num-Den_Indi'!$A$2:$ANL$35,MATCH('1617 1718 Comparison'!$A4,' Cash Num-Den_Indi'!$A$2:$A$35,0),MATCH('1617 1718 Comparison'!ANH$2,' Cash Num-Den_Indi'!$A$2:$ANL$2,0))-INDEX('1617 Data'!$A$2:$AEW$35,MATCH('1617 1718 Comparison'!$A4,'1617 Data'!$A$2:$A$35,0),MATCH('1617 1718 Comparison'!ANH$2,'1617 Data'!$A$2:$AEW$2,0))</f>
        <v>#N/A</v>
      </c>
      <c r="ANI4" s="441" t="e">
        <f>INDEX(' Cash Num-Den_Indi'!$A$2:$ANL$35,MATCH('1617 1718 Comparison'!$A4,' Cash Num-Den_Indi'!$A$2:$A$35,0),MATCH('1617 1718 Comparison'!ANI$2,' Cash Num-Den_Indi'!$A$2:$ANL$2,0))-INDEX('1617 Data'!$A$2:$AEW$35,MATCH('1617 1718 Comparison'!$A4,'1617 Data'!$A$2:$A$35,0),MATCH('1617 1718 Comparison'!ANI$2,'1617 Data'!$A$2:$AEW$2,0))</f>
        <v>#N/A</v>
      </c>
      <c r="ANJ4" s="441">
        <f>INDEX(' Cash Num-Den_Indi'!$A$2:$ANL$35,MATCH('1617 1718 Comparison'!$A4,' Cash Num-Den_Indi'!$A$2:$A$35,0),MATCH('1617 1718 Comparison'!ANJ$2,' Cash Num-Den_Indi'!$A$2:$ANL$2,0))-INDEX('1617 Data'!$A$2:$AEW$35,MATCH('1617 1718 Comparison'!$A4,'1617 Data'!$A$2:$A$35,0),MATCH('1617 1718 Comparison'!ANJ$2,'1617 Data'!$A$2:$AEW$2,0))</f>
        <v>0</v>
      </c>
      <c r="ANK4" s="441" t="e">
        <f>INDEX(' Cash Num-Den_Indi'!$A$2:$ANL$35,MATCH('1617 1718 Comparison'!$A4,' Cash Num-Den_Indi'!$A$2:$A$35,0),MATCH('1617 1718 Comparison'!ANK$2,' Cash Num-Den_Indi'!$A$2:$ANL$2,0))-INDEX('1617 Data'!$A$2:$AEW$35,MATCH('1617 1718 Comparison'!$A4,'1617 Data'!$A$2:$A$35,0),MATCH('1617 1718 Comparison'!ANK$2,'1617 Data'!$A$2:$AEW$2,0))</f>
        <v>#N/A</v>
      </c>
      <c r="ANL4" s="441" t="e">
        <f>INDEX(' Cash Num-Den_Indi'!$A$2:$ANL$35,MATCH('1617 1718 Comparison'!$A4,' Cash Num-Den_Indi'!$A$2:$A$35,0),MATCH('1617 1718 Comparison'!ANL$2,' Cash Num-Den_Indi'!$A$2:$ANL$2,0))-INDEX('1617 Data'!$A$2:$AEW$35,MATCH('1617 1718 Comparison'!$A4,'1617 Data'!$A$2:$A$35,0),MATCH('1617 1718 Comparison'!ANL$2,'1617 Data'!$A$2:$AEW$2,0))</f>
        <v>#N/A</v>
      </c>
      <c r="ANM4" s="441">
        <f>INDEX(' Cash Num-Den_Indi'!$A$2:$ANL$35,MATCH('1617 1718 Comparison'!$A4,' Cash Num-Den_Indi'!$A$2:$A$35,0),MATCH('1617 1718 Comparison'!ANM$2,' Cash Num-Den_Indi'!$A$2:$ANL$2,0))-INDEX('1617 Data'!$A$2:$AEW$35,MATCH('1617 1718 Comparison'!$A4,'1617 Data'!$A$2:$A$35,0),MATCH('1617 1718 Comparison'!ANM$2,'1617 Data'!$A$2:$AEW$2,0))</f>
        <v>0</v>
      </c>
      <c r="ANN4" s="441" t="e">
        <f>INDEX(' Cash Num-Den_Indi'!$A$2:$ANL$35,MATCH('1617 1718 Comparison'!$A4,' Cash Num-Den_Indi'!$A$2:$A$35,0),MATCH('1617 1718 Comparison'!ANN$2,' Cash Num-Den_Indi'!$A$2:$ANL$2,0))-INDEX('1617 Data'!$A$2:$AEW$35,MATCH('1617 1718 Comparison'!$A4,'1617 Data'!$A$2:$A$35,0),MATCH('1617 1718 Comparison'!ANN$2,'1617 Data'!$A$2:$AEW$2,0))</f>
        <v>#N/A</v>
      </c>
      <c r="ANO4" s="441" t="e">
        <f>INDEX(' Cash Num-Den_Indi'!$A$2:$ANL$35,MATCH('1617 1718 Comparison'!$A4,' Cash Num-Den_Indi'!$A$2:$A$35,0),MATCH('1617 1718 Comparison'!ANO$2,' Cash Num-Den_Indi'!$A$2:$ANL$2,0))-INDEX('1617 Data'!$A$2:$AEW$35,MATCH('1617 1718 Comparison'!$A4,'1617 Data'!$A$2:$A$35,0),MATCH('1617 1718 Comparison'!ANO$2,'1617 Data'!$A$2:$AEW$2,0))</f>
        <v>#N/A</v>
      </c>
      <c r="ANP4" s="441">
        <f>INDEX(' Cash Num-Den_Indi'!$A$2:$ANL$35,MATCH('1617 1718 Comparison'!$A4,' Cash Num-Den_Indi'!$A$2:$A$35,0),MATCH('1617 1718 Comparison'!ANP$2,' Cash Num-Den_Indi'!$A$2:$ANL$2,0))-INDEX('1617 Data'!$A$2:$AEW$35,MATCH('1617 1718 Comparison'!$A4,'1617 Data'!$A$2:$A$35,0),MATCH('1617 1718 Comparison'!ANP$2,'1617 Data'!$A$2:$AEW$2,0))</f>
        <v>0</v>
      </c>
      <c r="ANQ4" s="441" t="e">
        <f>INDEX(' Cash Num-Den_Indi'!$A$2:$ANL$35,MATCH('1617 1718 Comparison'!$A4,' Cash Num-Den_Indi'!$A$2:$A$35,0),MATCH('1617 1718 Comparison'!ANQ$2,' Cash Num-Den_Indi'!$A$2:$ANL$2,0))-INDEX('1617 Data'!$A$2:$AEW$35,MATCH('1617 1718 Comparison'!$A4,'1617 Data'!$A$2:$A$35,0),MATCH('1617 1718 Comparison'!ANQ$2,'1617 Data'!$A$2:$AEW$2,0))</f>
        <v>#N/A</v>
      </c>
      <c r="ANR4" s="441" t="e">
        <f>INDEX(' Cash Num-Den_Indi'!$A$2:$ANL$35,MATCH('1617 1718 Comparison'!$A4,' Cash Num-Den_Indi'!$A$2:$A$35,0),MATCH('1617 1718 Comparison'!ANR$2,' Cash Num-Den_Indi'!$A$2:$ANL$2,0))-INDEX('1617 Data'!$A$2:$AEW$35,MATCH('1617 1718 Comparison'!$A4,'1617 Data'!$A$2:$A$35,0),MATCH('1617 1718 Comparison'!ANR$2,'1617 Data'!$A$2:$AEW$2,0))</f>
        <v>#N/A</v>
      </c>
      <c r="ANS4" s="441">
        <f>INDEX(' Cash Num-Den_Indi'!$A$2:$ANL$35,MATCH('1617 1718 Comparison'!$A4,' Cash Num-Den_Indi'!$A$2:$A$35,0),MATCH('1617 1718 Comparison'!ANS$2,' Cash Num-Den_Indi'!$A$2:$ANL$2,0))-INDEX('1617 Data'!$A$2:$AEW$35,MATCH('1617 1718 Comparison'!$A4,'1617 Data'!$A$2:$A$35,0),MATCH('1617 1718 Comparison'!ANS$2,'1617 Data'!$A$2:$AEW$2,0))</f>
        <v>0</v>
      </c>
      <c r="ANT4" s="441" t="e">
        <f>INDEX(' Cash Num-Den_Indi'!$A$2:$ANL$35,MATCH('1617 1718 Comparison'!$A4,' Cash Num-Den_Indi'!$A$2:$A$35,0),MATCH('1617 1718 Comparison'!ANT$2,' Cash Num-Den_Indi'!$A$2:$ANL$2,0))-INDEX('1617 Data'!$A$2:$AEW$35,MATCH('1617 1718 Comparison'!$A4,'1617 Data'!$A$2:$A$35,0),MATCH('1617 1718 Comparison'!ANT$2,'1617 Data'!$A$2:$AEW$2,0))</f>
        <v>#N/A</v>
      </c>
      <c r="ANU4" s="441" t="e">
        <f>INDEX(' Cash Num-Den_Indi'!$A$2:$ANL$35,MATCH('1617 1718 Comparison'!$A4,' Cash Num-Den_Indi'!$A$2:$A$35,0),MATCH('1617 1718 Comparison'!ANU$2,' Cash Num-Den_Indi'!$A$2:$ANL$2,0))-INDEX('1617 Data'!$A$2:$AEW$35,MATCH('1617 1718 Comparison'!$A4,'1617 Data'!$A$2:$A$35,0),MATCH('1617 1718 Comparison'!ANU$2,'1617 Data'!$A$2:$AEW$2,0))</f>
        <v>#N/A</v>
      </c>
      <c r="ANV4" s="441">
        <f>INDEX(' Cash Num-Den_Indi'!$A$2:$ANL$35,MATCH('1617 1718 Comparison'!$A4,' Cash Num-Den_Indi'!$A$2:$A$35,0),MATCH('1617 1718 Comparison'!ANV$2,' Cash Num-Den_Indi'!$A$2:$ANL$2,0))-INDEX('1617 Data'!$A$2:$AEW$35,MATCH('1617 1718 Comparison'!$A4,'1617 Data'!$A$2:$A$35,0),MATCH('1617 1718 Comparison'!ANV$2,'1617 Data'!$A$2:$AEW$2,0))</f>
        <v>0</v>
      </c>
      <c r="ANW4" s="441" t="e">
        <f>INDEX(' Cash Num-Den_Indi'!$A$2:$ANL$35,MATCH('1617 1718 Comparison'!$A4,' Cash Num-Den_Indi'!$A$2:$A$35,0),MATCH('1617 1718 Comparison'!ANW$2,' Cash Num-Den_Indi'!$A$2:$ANL$2,0))-INDEX('1617 Data'!$A$2:$AEW$35,MATCH('1617 1718 Comparison'!$A4,'1617 Data'!$A$2:$A$35,0),MATCH('1617 1718 Comparison'!ANW$2,'1617 Data'!$A$2:$AEW$2,0))</f>
        <v>#N/A</v>
      </c>
      <c r="ANX4" s="441" t="e">
        <f>INDEX(' Cash Num-Den_Indi'!$A$2:$ANL$35,MATCH('1617 1718 Comparison'!$A4,' Cash Num-Den_Indi'!$A$2:$A$35,0),MATCH('1617 1718 Comparison'!ANX$2,' Cash Num-Den_Indi'!$A$2:$ANL$2,0))-INDEX('1617 Data'!$A$2:$AEW$35,MATCH('1617 1718 Comparison'!$A4,'1617 Data'!$A$2:$A$35,0),MATCH('1617 1718 Comparison'!ANX$2,'1617 Data'!$A$2:$AEW$2,0))</f>
        <v>#N/A</v>
      </c>
      <c r="ANY4" s="441" t="e">
        <f>INDEX(' Cash Num-Den_Indi'!$A$2:$ANL$35,MATCH('1617 1718 Comparison'!$A4,' Cash Num-Den_Indi'!$A$2:$A$35,0),MATCH('1617 1718 Comparison'!ANY$2,' Cash Num-Den_Indi'!$A$2:$ANL$2,0))-INDEX('1617 Data'!$A$2:$AEW$35,MATCH('1617 1718 Comparison'!$A4,'1617 Data'!$A$2:$A$35,0),MATCH('1617 1718 Comparison'!ANY$2,'1617 Data'!$A$2:$AEW$2,0))</f>
        <v>#N/A</v>
      </c>
      <c r="ANZ4" s="441" t="e">
        <f>INDEX(' Cash Num-Den_Indi'!$A$2:$ANL$35,MATCH('1617 1718 Comparison'!$A4,' Cash Num-Den_Indi'!$A$2:$A$35,0),MATCH('1617 1718 Comparison'!ANZ$2,' Cash Num-Den_Indi'!$A$2:$ANL$2,0))-INDEX('1617 Data'!$A$2:$AEW$35,MATCH('1617 1718 Comparison'!$A4,'1617 Data'!$A$2:$A$35,0),MATCH('1617 1718 Comparison'!ANZ$2,'1617 Data'!$A$2:$AEW$2,0))</f>
        <v>#N/A</v>
      </c>
      <c r="AOA4" s="441" t="e">
        <f>INDEX(' Cash Num-Den_Indi'!$A$2:$ANL$35,MATCH('1617 1718 Comparison'!$A4,' Cash Num-Den_Indi'!$A$2:$A$35,0),MATCH('1617 1718 Comparison'!AOA$2,' Cash Num-Den_Indi'!$A$2:$ANL$2,0))-INDEX('1617 Data'!$A$2:$AEW$35,MATCH('1617 1718 Comparison'!$A4,'1617 Data'!$A$2:$A$35,0),MATCH('1617 1718 Comparison'!AOA$2,'1617 Data'!$A$2:$AEW$2,0))</f>
        <v>#N/A</v>
      </c>
      <c r="AOB4" s="441" t="e">
        <f>INDEX(' Cash Num-Den_Indi'!$A$2:$ANL$35,MATCH('1617 1718 Comparison'!$A4,' Cash Num-Den_Indi'!$A$2:$A$35,0),MATCH('1617 1718 Comparison'!AOB$2,' Cash Num-Den_Indi'!$A$2:$ANL$2,0))-INDEX('1617 Data'!$A$2:$AEW$35,MATCH('1617 1718 Comparison'!$A4,'1617 Data'!$A$2:$A$35,0),MATCH('1617 1718 Comparison'!AOB$2,'1617 Data'!$A$2:$AEW$2,0))</f>
        <v>#N/A</v>
      </c>
      <c r="AOC4" s="441" t="e">
        <f>INDEX(' Cash Num-Den_Indi'!$A$2:$ANL$35,MATCH('1617 1718 Comparison'!$A4,' Cash Num-Den_Indi'!$A$2:$A$35,0),MATCH('1617 1718 Comparison'!AOC$2,' Cash Num-Den_Indi'!$A$2:$ANL$2,0))-INDEX('1617 Data'!$A$2:$AEW$35,MATCH('1617 1718 Comparison'!$A4,'1617 Data'!$A$2:$A$35,0),MATCH('1617 1718 Comparison'!AOC$2,'1617 Data'!$A$2:$AEW$2,0))</f>
        <v>#N/A</v>
      </c>
      <c r="AOD4" s="441" t="e">
        <f>INDEX(' Cash Num-Den_Indi'!$A$2:$ANL$35,MATCH('1617 1718 Comparison'!$A4,' Cash Num-Den_Indi'!$A$2:$A$35,0),MATCH('1617 1718 Comparison'!AOD$2,' Cash Num-Den_Indi'!$A$2:$ANL$2,0))-INDEX('1617 Data'!$A$2:$AEW$35,MATCH('1617 1718 Comparison'!$A4,'1617 Data'!$A$2:$A$35,0),MATCH('1617 1718 Comparison'!AOD$2,'1617 Data'!$A$2:$AEW$2,0))</f>
        <v>#N/A</v>
      </c>
      <c r="AOE4" s="441" t="e">
        <f>INDEX(' Cash Num-Den_Indi'!$A$2:$ANL$35,MATCH('1617 1718 Comparison'!$A4,' Cash Num-Den_Indi'!$A$2:$A$35,0),MATCH('1617 1718 Comparison'!AOE$2,' Cash Num-Den_Indi'!$A$2:$ANL$2,0))-INDEX('1617 Data'!$A$2:$AEW$35,MATCH('1617 1718 Comparison'!$A4,'1617 Data'!$A$2:$A$35,0),MATCH('1617 1718 Comparison'!AOE$2,'1617 Data'!$A$2:$AEW$2,0))</f>
        <v>#N/A</v>
      </c>
      <c r="AOF4" s="441" t="e">
        <f>INDEX(' Cash Num-Den_Indi'!$A$2:$ANL$35,MATCH('1617 1718 Comparison'!$A4,' Cash Num-Den_Indi'!$A$2:$A$35,0),MATCH('1617 1718 Comparison'!AOF$2,' Cash Num-Den_Indi'!$A$2:$ANL$2,0))-INDEX('1617 Data'!$A$2:$AEW$35,MATCH('1617 1718 Comparison'!$A4,'1617 Data'!$A$2:$A$35,0),MATCH('1617 1718 Comparison'!AOF$2,'1617 Data'!$A$2:$AEW$2,0))</f>
        <v>#N/A</v>
      </c>
      <c r="AOG4" s="441" t="e">
        <f>INDEX(' Cash Num-Den_Indi'!$A$2:$ANL$35,MATCH('1617 1718 Comparison'!$A4,' Cash Num-Den_Indi'!$A$2:$A$35,0),MATCH('1617 1718 Comparison'!AOG$2,' Cash Num-Den_Indi'!$A$2:$ANL$2,0))-INDEX('1617 Data'!$A$2:$AEW$35,MATCH('1617 1718 Comparison'!$A4,'1617 Data'!$A$2:$A$35,0),MATCH('1617 1718 Comparison'!AOG$2,'1617 Data'!$A$2:$AEW$2,0))</f>
        <v>#N/A</v>
      </c>
      <c r="AOH4" s="441" t="e">
        <f>INDEX(' Cash Num-Den_Indi'!$A$2:$ANL$35,MATCH('1617 1718 Comparison'!$A4,' Cash Num-Den_Indi'!$A$2:$A$35,0),MATCH('1617 1718 Comparison'!AOH$2,' Cash Num-Den_Indi'!$A$2:$ANL$2,0))-INDEX('1617 Data'!$A$2:$AEW$35,MATCH('1617 1718 Comparison'!$A4,'1617 Data'!$A$2:$A$35,0),MATCH('1617 1718 Comparison'!AOH$2,'1617 Data'!$A$2:$AEW$2,0))</f>
        <v>#N/A</v>
      </c>
      <c r="AOI4" s="441" t="e">
        <f>INDEX(' Cash Num-Den_Indi'!$A$2:$ANL$35,MATCH('1617 1718 Comparison'!$A4,' Cash Num-Den_Indi'!$A$2:$A$35,0),MATCH('1617 1718 Comparison'!AOI$2,' Cash Num-Den_Indi'!$A$2:$ANL$2,0))-INDEX('1617 Data'!$A$2:$AEW$35,MATCH('1617 1718 Comparison'!$A4,'1617 Data'!$A$2:$A$35,0),MATCH('1617 1718 Comparison'!AOI$2,'1617 Data'!$A$2:$AEW$2,0))</f>
        <v>#N/A</v>
      </c>
      <c r="AOJ4" s="441" t="e">
        <f>INDEX(' Cash Num-Den_Indi'!$A$2:$ANL$35,MATCH('1617 1718 Comparison'!$A4,' Cash Num-Den_Indi'!$A$2:$A$35,0),MATCH('1617 1718 Comparison'!AOJ$2,' Cash Num-Den_Indi'!$A$2:$ANL$2,0))-INDEX('1617 Data'!$A$2:$AEW$35,MATCH('1617 1718 Comparison'!$A4,'1617 Data'!$A$2:$A$35,0),MATCH('1617 1718 Comparison'!AOJ$2,'1617 Data'!$A$2:$AEW$2,0))</f>
        <v>#N/A</v>
      </c>
      <c r="AOK4" s="441" t="e">
        <f>INDEX(' Cash Num-Den_Indi'!$A$2:$ANL$35,MATCH('1617 1718 Comparison'!$A4,' Cash Num-Den_Indi'!$A$2:$A$35,0),MATCH('1617 1718 Comparison'!AOK$2,' Cash Num-Den_Indi'!$A$2:$ANL$2,0))-INDEX('1617 Data'!$A$2:$AEW$35,MATCH('1617 1718 Comparison'!$A4,'1617 Data'!$A$2:$A$35,0),MATCH('1617 1718 Comparison'!AOK$2,'1617 Data'!$A$2:$AEW$2,0))</f>
        <v>#N/A</v>
      </c>
      <c r="AOL4" s="441" t="e">
        <f>INDEX(' Cash Num-Den_Indi'!$A$2:$ANL$35,MATCH('1617 1718 Comparison'!$A4,' Cash Num-Den_Indi'!$A$2:$A$35,0),MATCH('1617 1718 Comparison'!AOL$2,' Cash Num-Den_Indi'!$A$2:$ANL$2,0))-INDEX('1617 Data'!$A$2:$AEW$35,MATCH('1617 1718 Comparison'!$A4,'1617 Data'!$A$2:$A$35,0),MATCH('1617 1718 Comparison'!AOL$2,'1617 Data'!$A$2:$AEW$2,0))</f>
        <v>#N/A</v>
      </c>
      <c r="AOM4" s="441" t="e">
        <f>INDEX(' Cash Num-Den_Indi'!$A$2:$ANL$35,MATCH('1617 1718 Comparison'!$A4,' Cash Num-Den_Indi'!$A$2:$A$35,0),MATCH('1617 1718 Comparison'!AOM$2,' Cash Num-Den_Indi'!$A$2:$ANL$2,0))-INDEX('1617 Data'!$A$2:$AEW$35,MATCH('1617 1718 Comparison'!$A4,'1617 Data'!$A$2:$A$35,0),MATCH('1617 1718 Comparison'!AOM$2,'1617 Data'!$A$2:$AEW$2,0))</f>
        <v>#N/A</v>
      </c>
      <c r="AON4" s="441" t="e">
        <f>INDEX(' Cash Num-Den_Indi'!$A$2:$ANL$35,MATCH('1617 1718 Comparison'!$A4,' Cash Num-Den_Indi'!$A$2:$A$35,0),MATCH('1617 1718 Comparison'!AON$2,' Cash Num-Den_Indi'!$A$2:$ANL$2,0))-INDEX('1617 Data'!$A$2:$AEW$35,MATCH('1617 1718 Comparison'!$A4,'1617 Data'!$A$2:$A$35,0),MATCH('1617 1718 Comparison'!AON$2,'1617 Data'!$A$2:$AEW$2,0))</f>
        <v>#N/A</v>
      </c>
      <c r="AOO4" s="441" t="e">
        <f>INDEX(' Cash Num-Den_Indi'!$A$2:$ANL$35,MATCH('1617 1718 Comparison'!$A4,' Cash Num-Den_Indi'!$A$2:$A$35,0),MATCH('1617 1718 Comparison'!AOO$2,' Cash Num-Den_Indi'!$A$2:$ANL$2,0))-INDEX('1617 Data'!$A$2:$AEW$35,MATCH('1617 1718 Comparison'!$A4,'1617 Data'!$A$2:$A$35,0),MATCH('1617 1718 Comparison'!AOO$2,'1617 Data'!$A$2:$AEW$2,0))</f>
        <v>#N/A</v>
      </c>
      <c r="AOP4" s="441" t="e">
        <f>INDEX(' Cash Num-Den_Indi'!$A$2:$ANL$35,MATCH('1617 1718 Comparison'!$A4,' Cash Num-Den_Indi'!$A$2:$A$35,0),MATCH('1617 1718 Comparison'!AOP$2,' Cash Num-Den_Indi'!$A$2:$ANL$2,0))-INDEX('1617 Data'!$A$2:$AEW$35,MATCH('1617 1718 Comparison'!$A4,'1617 Data'!$A$2:$A$35,0),MATCH('1617 1718 Comparison'!AOP$2,'1617 Data'!$A$2:$AEW$2,0))</f>
        <v>#N/A</v>
      </c>
      <c r="AOQ4" s="441" t="e">
        <f>INDEX(' Cash Num-Den_Indi'!$A$2:$ANL$35,MATCH('1617 1718 Comparison'!$A4,' Cash Num-Den_Indi'!$A$2:$A$35,0),MATCH('1617 1718 Comparison'!AOQ$2,' Cash Num-Den_Indi'!$A$2:$ANL$2,0))-INDEX('1617 Data'!$A$2:$AEW$35,MATCH('1617 1718 Comparison'!$A4,'1617 Data'!$A$2:$A$35,0),MATCH('1617 1718 Comparison'!AOQ$2,'1617 Data'!$A$2:$AEW$2,0))</f>
        <v>#N/A</v>
      </c>
      <c r="AOR4" s="441" t="e">
        <f>INDEX(' Cash Num-Den_Indi'!$A$2:$ANL$35,MATCH('1617 1718 Comparison'!$A4,' Cash Num-Den_Indi'!$A$2:$A$35,0),MATCH('1617 1718 Comparison'!AOR$2,' Cash Num-Den_Indi'!$A$2:$ANL$2,0))-INDEX('1617 Data'!$A$2:$AEW$35,MATCH('1617 1718 Comparison'!$A4,'1617 Data'!$A$2:$A$35,0),MATCH('1617 1718 Comparison'!AOR$2,'1617 Data'!$A$2:$AEW$2,0))</f>
        <v>#N/A</v>
      </c>
    </row>
    <row r="5" spans="1:1084" x14ac:dyDescent="0.25">
      <c r="A5" s="169" t="s">
        <v>952</v>
      </c>
      <c r="B5" s="440">
        <f>INDEX(' Cash Num-Den_Indi'!$A$2:$ANL$35,MATCH('1617 1718 Comparison'!$A5,' Cash Num-Den_Indi'!$A$2:$A$35,0),MATCH('1617 1718 Comparison'!B$2,' Cash Num-Den_Indi'!$A$2:$ANL$2,0))-INDEX('1617 Data'!$A$2:$AEW$35,MATCH('1617 1718 Comparison'!$A5,'1617 Data'!$A$2:$A$35,0),MATCH('1617 1718 Comparison'!B$2,'1617 Data'!$A$2:$AEW$2,0))</f>
        <v>0</v>
      </c>
      <c r="C5" s="440">
        <f>INDEX(' Cash Num-Den_Indi'!$A$2:$ANL$35,MATCH('1617 1718 Comparison'!$A5,' Cash Num-Den_Indi'!$A$2:$A$35,0),MATCH('1617 1718 Comparison'!C$2,' Cash Num-Den_Indi'!$A$2:$ANL$2,0))-INDEX('1617 Data'!$A$2:$AEW$35,MATCH('1617 1718 Comparison'!$A5,'1617 Data'!$A$2:$A$35,0),MATCH('1617 1718 Comparison'!C$2,'1617 Data'!$A$2:$AEW$2,0))</f>
        <v>0</v>
      </c>
      <c r="D5" s="440">
        <f>INDEX(' Cash Num-Den_Indi'!$A$2:$ANL$35,MATCH('1617 1718 Comparison'!$A5,' Cash Num-Den_Indi'!$A$2:$A$35,0),MATCH('1617 1718 Comparison'!D$2,' Cash Num-Den_Indi'!$A$2:$ANL$2,0))-INDEX('1617 Data'!$A$2:$AEW$35,MATCH('1617 1718 Comparison'!$A5,'1617 Data'!$A$2:$A$35,0),MATCH('1617 1718 Comparison'!D$2,'1617 Data'!$A$2:$AEW$2,0))</f>
        <v>0</v>
      </c>
      <c r="E5" s="440">
        <f>INDEX(' Cash Num-Den_Indi'!$A$2:$ANL$35,MATCH('1617 1718 Comparison'!$A5,' Cash Num-Den_Indi'!$A$2:$A$35,0),MATCH('1617 1718 Comparison'!E$2,' Cash Num-Den_Indi'!$A$2:$ANL$2,0))-INDEX('1617 Data'!$A$2:$AEW$35,MATCH('1617 1718 Comparison'!$A5,'1617 Data'!$A$2:$A$35,0),MATCH('1617 1718 Comparison'!E$2,'1617 Data'!$A$2:$AEW$2,0))</f>
        <v>0</v>
      </c>
      <c r="F5" s="440">
        <f>INDEX(' Cash Num-Den_Indi'!$A$2:$ANL$35,MATCH('1617 1718 Comparison'!$A5,' Cash Num-Den_Indi'!$A$2:$A$35,0),MATCH('1617 1718 Comparison'!F$2,' Cash Num-Den_Indi'!$A$2:$ANL$2,0))-INDEX('1617 Data'!$A$2:$AEW$35,MATCH('1617 1718 Comparison'!$A5,'1617 Data'!$A$2:$A$35,0),MATCH('1617 1718 Comparison'!F$2,'1617 Data'!$A$2:$AEW$2,0))</f>
        <v>0</v>
      </c>
      <c r="G5" s="440">
        <f>INDEX(' Cash Num-Den_Indi'!$A$2:$ANL$35,MATCH('1617 1718 Comparison'!$A5,' Cash Num-Den_Indi'!$A$2:$A$35,0),MATCH('1617 1718 Comparison'!G$2,' Cash Num-Den_Indi'!$A$2:$ANL$2,0))-INDEX('1617 Data'!$A$2:$AEW$35,MATCH('1617 1718 Comparison'!$A5,'1617 Data'!$A$2:$A$35,0),MATCH('1617 1718 Comparison'!G$2,'1617 Data'!$A$2:$AEW$2,0))</f>
        <v>0</v>
      </c>
      <c r="H5" s="440">
        <f>INDEX(' Cash Num-Den_Indi'!$A$2:$ANL$35,MATCH('1617 1718 Comparison'!$A5,' Cash Num-Den_Indi'!$A$2:$A$35,0),MATCH('1617 1718 Comparison'!H$2,' Cash Num-Den_Indi'!$A$2:$ANL$2,0))-INDEX('1617 Data'!$A$2:$AEW$35,MATCH('1617 1718 Comparison'!$A5,'1617 Data'!$A$2:$A$35,0),MATCH('1617 1718 Comparison'!H$2,'1617 Data'!$A$2:$AEW$2,0))</f>
        <v>0</v>
      </c>
      <c r="I5" s="440">
        <f>INDEX(' Cash Num-Den_Indi'!$A$2:$ANL$35,MATCH('1617 1718 Comparison'!$A5,' Cash Num-Den_Indi'!$A$2:$A$35,0),MATCH('1617 1718 Comparison'!I$2,' Cash Num-Den_Indi'!$A$2:$ANL$2,0))-INDEX('1617 Data'!$A$2:$AEW$35,MATCH('1617 1718 Comparison'!$A5,'1617 Data'!$A$2:$A$35,0),MATCH('1617 1718 Comparison'!I$2,'1617 Data'!$A$2:$AEW$2,0))</f>
        <v>0</v>
      </c>
      <c r="J5" s="440">
        <f>INDEX(' Cash Num-Den_Indi'!$A$2:$ANL$35,MATCH('1617 1718 Comparison'!$A5,' Cash Num-Den_Indi'!$A$2:$A$35,0),MATCH('1617 1718 Comparison'!J$2,' Cash Num-Den_Indi'!$A$2:$ANL$2,0))-INDEX('1617 Data'!$A$2:$AEW$35,MATCH('1617 1718 Comparison'!$A5,'1617 Data'!$A$2:$A$35,0),MATCH('1617 1718 Comparison'!J$2,'1617 Data'!$A$2:$AEW$2,0))</f>
        <v>0</v>
      </c>
      <c r="K5" s="440">
        <f>INDEX(' Cash Num-Den_Indi'!$A$2:$ANL$35,MATCH('1617 1718 Comparison'!$A5,' Cash Num-Den_Indi'!$A$2:$A$35,0),MATCH('1617 1718 Comparison'!K$2,' Cash Num-Den_Indi'!$A$2:$ANL$2,0))-INDEX('1617 Data'!$A$2:$AEW$35,MATCH('1617 1718 Comparison'!$A5,'1617 Data'!$A$2:$A$35,0),MATCH('1617 1718 Comparison'!K$2,'1617 Data'!$A$2:$AEW$2,0))</f>
        <v>0</v>
      </c>
      <c r="L5" s="440">
        <f>INDEX(' Cash Num-Den_Indi'!$A$2:$ANL$35,MATCH('1617 1718 Comparison'!$A5,' Cash Num-Den_Indi'!$A$2:$A$35,0),MATCH('1617 1718 Comparison'!L$2,' Cash Num-Den_Indi'!$A$2:$ANL$2,0))-INDEX('1617 Data'!$A$2:$AEW$35,MATCH('1617 1718 Comparison'!$A5,'1617 Data'!$A$2:$A$35,0),MATCH('1617 1718 Comparison'!L$2,'1617 Data'!$A$2:$AEW$2,0))</f>
        <v>0</v>
      </c>
      <c r="M5" s="440">
        <f>INDEX(' Cash Num-Den_Indi'!$A$2:$ANL$35,MATCH('1617 1718 Comparison'!$A5,' Cash Num-Den_Indi'!$A$2:$A$35,0),MATCH('1617 1718 Comparison'!M$2,' Cash Num-Den_Indi'!$A$2:$ANL$2,0))-INDEX('1617 Data'!$A$2:$AEW$35,MATCH('1617 1718 Comparison'!$A5,'1617 Data'!$A$2:$A$35,0),MATCH('1617 1718 Comparison'!M$2,'1617 Data'!$A$2:$AEW$2,0))</f>
        <v>0</v>
      </c>
      <c r="N5" s="440">
        <f>INDEX(' Cash Num-Den_Indi'!$A$2:$ANL$35,MATCH('1617 1718 Comparison'!$A5,' Cash Num-Den_Indi'!$A$2:$A$35,0),MATCH('1617 1718 Comparison'!N$2,' Cash Num-Den_Indi'!$A$2:$ANL$2,0))-INDEX('1617 Data'!$A$2:$AEW$35,MATCH('1617 1718 Comparison'!$A5,'1617 Data'!$A$2:$A$35,0),MATCH('1617 1718 Comparison'!N$2,'1617 Data'!$A$2:$AEW$2,0))</f>
        <v>0</v>
      </c>
      <c r="O5" s="440">
        <f>INDEX(' Cash Num-Den_Indi'!$A$2:$ANL$35,MATCH('1617 1718 Comparison'!$A5,' Cash Num-Den_Indi'!$A$2:$A$35,0),MATCH('1617 1718 Comparison'!O$2,' Cash Num-Den_Indi'!$A$2:$ANL$2,0))-INDEX('1617 Data'!$A$2:$AEW$35,MATCH('1617 1718 Comparison'!$A5,'1617 Data'!$A$2:$A$35,0),MATCH('1617 1718 Comparison'!O$2,'1617 Data'!$A$2:$AEW$2,0))</f>
        <v>0</v>
      </c>
      <c r="P5" s="440">
        <f>INDEX(' Cash Num-Den_Indi'!$A$2:$ANL$35,MATCH('1617 1718 Comparison'!$A5,' Cash Num-Den_Indi'!$A$2:$A$35,0),MATCH('1617 1718 Comparison'!P$2,' Cash Num-Den_Indi'!$A$2:$ANL$2,0))-INDEX('1617 Data'!$A$2:$AEW$35,MATCH('1617 1718 Comparison'!$A5,'1617 Data'!$A$2:$A$35,0),MATCH('1617 1718 Comparison'!P$2,'1617 Data'!$A$2:$AEW$2,0))</f>
        <v>0</v>
      </c>
      <c r="Q5" s="440">
        <f>INDEX(' Cash Num-Den_Indi'!$A$2:$ANL$35,MATCH('1617 1718 Comparison'!$A5,' Cash Num-Den_Indi'!$A$2:$A$35,0),MATCH('1617 1718 Comparison'!Q$2,' Cash Num-Den_Indi'!$A$2:$ANL$2,0))-INDEX('1617 Data'!$A$2:$AEW$35,MATCH('1617 1718 Comparison'!$A5,'1617 Data'!$A$2:$A$35,0),MATCH('1617 1718 Comparison'!Q$2,'1617 Data'!$A$2:$AEW$2,0))</f>
        <v>0</v>
      </c>
      <c r="R5" s="440">
        <f>INDEX(' Cash Num-Den_Indi'!$A$2:$ANL$35,MATCH('1617 1718 Comparison'!$A5,' Cash Num-Den_Indi'!$A$2:$A$35,0),MATCH('1617 1718 Comparison'!R$2,' Cash Num-Den_Indi'!$A$2:$ANL$2,0))-INDEX('1617 Data'!$A$2:$AEW$35,MATCH('1617 1718 Comparison'!$A5,'1617 Data'!$A$2:$A$35,0),MATCH('1617 1718 Comparison'!R$2,'1617 Data'!$A$2:$AEW$2,0))</f>
        <v>0</v>
      </c>
      <c r="S5" s="440">
        <f>INDEX(' Cash Num-Den_Indi'!$A$2:$ANL$35,MATCH('1617 1718 Comparison'!$A5,' Cash Num-Den_Indi'!$A$2:$A$35,0),MATCH('1617 1718 Comparison'!S$2,' Cash Num-Den_Indi'!$A$2:$ANL$2,0))-INDEX('1617 Data'!$A$2:$AEW$35,MATCH('1617 1718 Comparison'!$A5,'1617 Data'!$A$2:$A$35,0),MATCH('1617 1718 Comparison'!S$2,'1617 Data'!$A$2:$AEW$2,0))</f>
        <v>0</v>
      </c>
      <c r="T5" s="440">
        <f>INDEX(' Cash Num-Den_Indi'!$A$2:$ANL$35,MATCH('1617 1718 Comparison'!$A5,' Cash Num-Den_Indi'!$A$2:$A$35,0),MATCH('1617 1718 Comparison'!T$2,' Cash Num-Den_Indi'!$A$2:$ANL$2,0))-INDEX('1617 Data'!$A$2:$AEW$35,MATCH('1617 1718 Comparison'!$A5,'1617 Data'!$A$2:$A$35,0),MATCH('1617 1718 Comparison'!T$2,'1617 Data'!$A$2:$AEW$2,0))</f>
        <v>0</v>
      </c>
      <c r="U5" s="440">
        <f>INDEX(' Cash Num-Den_Indi'!$A$2:$ANL$35,MATCH('1617 1718 Comparison'!$A5,' Cash Num-Den_Indi'!$A$2:$A$35,0),MATCH('1617 1718 Comparison'!U$2,' Cash Num-Den_Indi'!$A$2:$ANL$2,0))-INDEX('1617 Data'!$A$2:$AEW$35,MATCH('1617 1718 Comparison'!$A5,'1617 Data'!$A$2:$A$35,0),MATCH('1617 1718 Comparison'!U$2,'1617 Data'!$A$2:$AEW$2,0))</f>
        <v>0</v>
      </c>
      <c r="V5" s="440">
        <f>INDEX(' Cash Num-Den_Indi'!$A$2:$ANL$35,MATCH('1617 1718 Comparison'!$A5,' Cash Num-Den_Indi'!$A$2:$A$35,0),MATCH('1617 1718 Comparison'!V$2,' Cash Num-Den_Indi'!$A$2:$ANL$2,0))-INDEX('1617 Data'!$A$2:$AEW$35,MATCH('1617 1718 Comparison'!$A5,'1617 Data'!$A$2:$A$35,0),MATCH('1617 1718 Comparison'!V$2,'1617 Data'!$A$2:$AEW$2,0))</f>
        <v>0</v>
      </c>
      <c r="W5" s="441" t="e">
        <f>INDEX(' Cash Num-Den_Indi'!$A$2:$ANL$35,MATCH('1617 1718 Comparison'!$A5,' Cash Num-Den_Indi'!$A$2:$A$35,0),MATCH('1617 1718 Comparison'!W$2,' Cash Num-Den_Indi'!$A$2:$ANL$2,0))-INDEX('1617 Data'!$A$2:$AEW$35,MATCH('1617 1718 Comparison'!$A5,'1617 Data'!$A$2:$A$35,0),MATCH('1617 1718 Comparison'!W$2,'1617 Data'!$A$2:$AEW$2,0))</f>
        <v>#N/A</v>
      </c>
      <c r="X5" s="441" t="e">
        <f>INDEX(' Cash Num-Den_Indi'!$A$2:$ANL$35,MATCH('1617 1718 Comparison'!$A5,' Cash Num-Den_Indi'!$A$2:$A$35,0),MATCH('1617 1718 Comparison'!X$2,' Cash Num-Den_Indi'!$A$2:$ANL$2,0))-INDEX('1617 Data'!$A$2:$AEW$35,MATCH('1617 1718 Comparison'!$A5,'1617 Data'!$A$2:$A$35,0),MATCH('1617 1718 Comparison'!X$2,'1617 Data'!$A$2:$AEW$2,0))</f>
        <v>#N/A</v>
      </c>
      <c r="Y5" s="441" t="e">
        <f>INDEX(' Cash Num-Den_Indi'!$A$2:$ANL$35,MATCH('1617 1718 Comparison'!$A5,' Cash Num-Den_Indi'!$A$2:$A$35,0),MATCH('1617 1718 Comparison'!Y$2,' Cash Num-Den_Indi'!$A$2:$ANL$2,0))-INDEX('1617 Data'!$A$2:$AEW$35,MATCH('1617 1718 Comparison'!$A5,'1617 Data'!$A$2:$A$35,0),MATCH('1617 1718 Comparison'!Y$2,'1617 Data'!$A$2:$AEW$2,0))</f>
        <v>#N/A</v>
      </c>
      <c r="Z5" s="440">
        <f>INDEX(' Cash Num-Den_Indi'!$A$2:$ANL$35,MATCH('1617 1718 Comparison'!$A5,' Cash Num-Den_Indi'!$A$2:$A$35,0),MATCH('1617 1718 Comparison'!Z$2,' Cash Num-Den_Indi'!$A$2:$ANL$2,0))-INDEX('1617 Data'!$A$2:$AEW$35,MATCH('1617 1718 Comparison'!$A5,'1617 Data'!$A$2:$A$35,0),MATCH('1617 1718 Comparison'!Z$2,'1617 Data'!$A$2:$AEW$2,0))</f>
        <v>0</v>
      </c>
      <c r="AA5" s="440">
        <f>INDEX(' Cash Num-Den_Indi'!$A$2:$ANL$35,MATCH('1617 1718 Comparison'!$A5,' Cash Num-Den_Indi'!$A$2:$A$35,0),MATCH('1617 1718 Comparison'!AA$2,' Cash Num-Den_Indi'!$A$2:$ANL$2,0))-INDEX('1617 Data'!$A$2:$AEW$35,MATCH('1617 1718 Comparison'!$A5,'1617 Data'!$A$2:$A$35,0),MATCH('1617 1718 Comparison'!AA$2,'1617 Data'!$A$2:$AEW$2,0))</f>
        <v>0</v>
      </c>
      <c r="AB5" s="440">
        <f>INDEX(' Cash Num-Den_Indi'!$A$2:$ANL$35,MATCH('1617 1718 Comparison'!$A5,' Cash Num-Den_Indi'!$A$2:$A$35,0),MATCH('1617 1718 Comparison'!AB$2,' Cash Num-Den_Indi'!$A$2:$ANL$2,0))-INDEX('1617 Data'!$A$2:$AEW$35,MATCH('1617 1718 Comparison'!$A5,'1617 Data'!$A$2:$A$35,0),MATCH('1617 1718 Comparison'!AB$2,'1617 Data'!$A$2:$AEW$2,0))</f>
        <v>0</v>
      </c>
      <c r="AC5" s="440">
        <f>INDEX(' Cash Num-Den_Indi'!$A$2:$ANL$35,MATCH('1617 1718 Comparison'!$A5,' Cash Num-Den_Indi'!$A$2:$A$35,0),MATCH('1617 1718 Comparison'!AC$2,' Cash Num-Den_Indi'!$A$2:$ANL$2,0))-INDEX('1617 Data'!$A$2:$AEW$35,MATCH('1617 1718 Comparison'!$A5,'1617 Data'!$A$2:$A$35,0),MATCH('1617 1718 Comparison'!AC$2,'1617 Data'!$A$2:$AEW$2,0))</f>
        <v>0</v>
      </c>
      <c r="AD5" s="440">
        <f>INDEX(' Cash Num-Den_Indi'!$A$2:$ANL$35,MATCH('1617 1718 Comparison'!$A5,' Cash Num-Den_Indi'!$A$2:$A$35,0),MATCH('1617 1718 Comparison'!AD$2,' Cash Num-Den_Indi'!$A$2:$ANL$2,0))-INDEX('1617 Data'!$A$2:$AEW$35,MATCH('1617 1718 Comparison'!$A5,'1617 Data'!$A$2:$A$35,0),MATCH('1617 1718 Comparison'!AD$2,'1617 Data'!$A$2:$AEW$2,0))</f>
        <v>0</v>
      </c>
      <c r="AE5" s="440">
        <f>INDEX(' Cash Num-Den_Indi'!$A$2:$ANL$35,MATCH('1617 1718 Comparison'!$A5,' Cash Num-Den_Indi'!$A$2:$A$35,0),MATCH('1617 1718 Comparison'!AE$2,' Cash Num-Den_Indi'!$A$2:$ANL$2,0))-INDEX('1617 Data'!$A$2:$AEW$35,MATCH('1617 1718 Comparison'!$A5,'1617 Data'!$A$2:$A$35,0),MATCH('1617 1718 Comparison'!AE$2,'1617 Data'!$A$2:$AEW$2,0))</f>
        <v>0</v>
      </c>
      <c r="AF5" s="440">
        <f>INDEX(' Cash Num-Den_Indi'!$A$2:$ANL$35,MATCH('1617 1718 Comparison'!$A5,' Cash Num-Den_Indi'!$A$2:$A$35,0),MATCH('1617 1718 Comparison'!AF$2,' Cash Num-Den_Indi'!$A$2:$ANL$2,0))-INDEX('1617 Data'!$A$2:$AEW$35,MATCH('1617 1718 Comparison'!$A5,'1617 Data'!$A$2:$A$35,0),MATCH('1617 1718 Comparison'!AF$2,'1617 Data'!$A$2:$AEW$2,0))</f>
        <v>0</v>
      </c>
      <c r="AG5" s="440">
        <f>INDEX(' Cash Num-Den_Indi'!$A$2:$ANL$35,MATCH('1617 1718 Comparison'!$A5,' Cash Num-Den_Indi'!$A$2:$A$35,0),MATCH('1617 1718 Comparison'!AG$2,' Cash Num-Den_Indi'!$A$2:$ANL$2,0))-INDEX('1617 Data'!$A$2:$AEW$35,MATCH('1617 1718 Comparison'!$A5,'1617 Data'!$A$2:$A$35,0),MATCH('1617 1718 Comparison'!AG$2,'1617 Data'!$A$2:$AEW$2,0))</f>
        <v>0</v>
      </c>
      <c r="AH5" s="440">
        <f>INDEX(' Cash Num-Den_Indi'!$A$2:$ANL$35,MATCH('1617 1718 Comparison'!$A5,' Cash Num-Den_Indi'!$A$2:$A$35,0),MATCH('1617 1718 Comparison'!AH$2,' Cash Num-Den_Indi'!$A$2:$ANL$2,0))-INDEX('1617 Data'!$A$2:$AEW$35,MATCH('1617 1718 Comparison'!$A5,'1617 Data'!$A$2:$A$35,0),MATCH('1617 1718 Comparison'!AH$2,'1617 Data'!$A$2:$AEW$2,0))</f>
        <v>0</v>
      </c>
      <c r="AI5" s="440">
        <f>INDEX(' Cash Num-Den_Indi'!$A$2:$ANL$35,MATCH('1617 1718 Comparison'!$A5,' Cash Num-Den_Indi'!$A$2:$A$35,0),MATCH('1617 1718 Comparison'!AI$2,' Cash Num-Den_Indi'!$A$2:$ANL$2,0))-INDEX('1617 Data'!$A$2:$AEW$35,MATCH('1617 1718 Comparison'!$A5,'1617 Data'!$A$2:$A$35,0),MATCH('1617 1718 Comparison'!AI$2,'1617 Data'!$A$2:$AEW$2,0))</f>
        <v>0</v>
      </c>
      <c r="AJ5" s="440">
        <f>INDEX(' Cash Num-Den_Indi'!$A$2:$ANL$35,MATCH('1617 1718 Comparison'!$A5,' Cash Num-Den_Indi'!$A$2:$A$35,0),MATCH('1617 1718 Comparison'!AJ$2,' Cash Num-Den_Indi'!$A$2:$ANL$2,0))-INDEX('1617 Data'!$A$2:$AEW$35,MATCH('1617 1718 Comparison'!$A5,'1617 Data'!$A$2:$A$35,0),MATCH('1617 1718 Comparison'!AJ$2,'1617 Data'!$A$2:$AEW$2,0))</f>
        <v>0</v>
      </c>
      <c r="AK5" s="440">
        <f>INDEX(' Cash Num-Den_Indi'!$A$2:$ANL$35,MATCH('1617 1718 Comparison'!$A5,' Cash Num-Den_Indi'!$A$2:$A$35,0),MATCH('1617 1718 Comparison'!AK$2,' Cash Num-Den_Indi'!$A$2:$ANL$2,0))-INDEX('1617 Data'!$A$2:$AEW$35,MATCH('1617 1718 Comparison'!$A5,'1617 Data'!$A$2:$A$35,0),MATCH('1617 1718 Comparison'!AK$2,'1617 Data'!$A$2:$AEW$2,0))</f>
        <v>0</v>
      </c>
      <c r="AL5" s="440">
        <f>INDEX(' Cash Num-Den_Indi'!$A$2:$ANL$35,MATCH('1617 1718 Comparison'!$A5,' Cash Num-Den_Indi'!$A$2:$A$35,0),MATCH('1617 1718 Comparison'!AL$2,' Cash Num-Den_Indi'!$A$2:$ANL$2,0))-INDEX('1617 Data'!$A$2:$AEW$35,MATCH('1617 1718 Comparison'!$A5,'1617 Data'!$A$2:$A$35,0),MATCH('1617 1718 Comparison'!AL$2,'1617 Data'!$A$2:$AEW$2,0))</f>
        <v>0</v>
      </c>
      <c r="AM5" s="440">
        <f>INDEX(' Cash Num-Den_Indi'!$A$2:$ANL$35,MATCH('1617 1718 Comparison'!$A5,' Cash Num-Den_Indi'!$A$2:$A$35,0),MATCH('1617 1718 Comparison'!AM$2,' Cash Num-Den_Indi'!$A$2:$ANL$2,0))-INDEX('1617 Data'!$A$2:$AEW$35,MATCH('1617 1718 Comparison'!$A5,'1617 Data'!$A$2:$A$35,0),MATCH('1617 1718 Comparison'!AM$2,'1617 Data'!$A$2:$AEW$2,0))</f>
        <v>0</v>
      </c>
      <c r="AN5" s="440">
        <f>INDEX(' Cash Num-Den_Indi'!$A$2:$ANL$35,MATCH('1617 1718 Comparison'!$A5,' Cash Num-Den_Indi'!$A$2:$A$35,0),MATCH('1617 1718 Comparison'!AN$2,' Cash Num-Den_Indi'!$A$2:$ANL$2,0))-INDEX('1617 Data'!$A$2:$AEW$35,MATCH('1617 1718 Comparison'!$A5,'1617 Data'!$A$2:$A$35,0),MATCH('1617 1718 Comparison'!AN$2,'1617 Data'!$A$2:$AEW$2,0))</f>
        <v>0</v>
      </c>
      <c r="AO5" s="440">
        <f>INDEX(' Cash Num-Den_Indi'!$A$2:$ANL$35,MATCH('1617 1718 Comparison'!$A5,' Cash Num-Den_Indi'!$A$2:$A$35,0),MATCH('1617 1718 Comparison'!AO$2,' Cash Num-Den_Indi'!$A$2:$ANL$2,0))-INDEX('1617 Data'!$A$2:$AEW$35,MATCH('1617 1718 Comparison'!$A5,'1617 Data'!$A$2:$A$35,0),MATCH('1617 1718 Comparison'!AO$2,'1617 Data'!$A$2:$AEW$2,0))</f>
        <v>0</v>
      </c>
      <c r="AP5" s="440">
        <f>INDEX(' Cash Num-Den_Indi'!$A$2:$ANL$35,MATCH('1617 1718 Comparison'!$A5,' Cash Num-Den_Indi'!$A$2:$A$35,0),MATCH('1617 1718 Comparison'!AP$2,' Cash Num-Den_Indi'!$A$2:$ANL$2,0))-INDEX('1617 Data'!$A$2:$AEW$35,MATCH('1617 1718 Comparison'!$A5,'1617 Data'!$A$2:$A$35,0),MATCH('1617 1718 Comparison'!AP$2,'1617 Data'!$A$2:$AEW$2,0))</f>
        <v>0</v>
      </c>
      <c r="AQ5" s="440">
        <f>INDEX(' Cash Num-Den_Indi'!$A$2:$ANL$35,MATCH('1617 1718 Comparison'!$A5,' Cash Num-Den_Indi'!$A$2:$A$35,0),MATCH('1617 1718 Comparison'!AQ$2,' Cash Num-Den_Indi'!$A$2:$ANL$2,0))-INDEX('1617 Data'!$A$2:$AEW$35,MATCH('1617 1718 Comparison'!$A5,'1617 Data'!$A$2:$A$35,0),MATCH('1617 1718 Comparison'!AQ$2,'1617 Data'!$A$2:$AEW$2,0))</f>
        <v>0</v>
      </c>
      <c r="AR5" s="440">
        <f>INDEX(' Cash Num-Den_Indi'!$A$2:$ANL$35,MATCH('1617 1718 Comparison'!$A5,' Cash Num-Den_Indi'!$A$2:$A$35,0),MATCH('1617 1718 Comparison'!AR$2,' Cash Num-Den_Indi'!$A$2:$ANL$2,0))-INDEX('1617 Data'!$A$2:$AEW$35,MATCH('1617 1718 Comparison'!$A5,'1617 Data'!$A$2:$A$35,0),MATCH('1617 1718 Comparison'!AR$2,'1617 Data'!$A$2:$AEW$2,0))</f>
        <v>0</v>
      </c>
      <c r="AS5" s="440">
        <f>INDEX(' Cash Num-Den_Indi'!$A$2:$ANL$35,MATCH('1617 1718 Comparison'!$A5,' Cash Num-Den_Indi'!$A$2:$A$35,0),MATCH('1617 1718 Comparison'!AS$2,' Cash Num-Den_Indi'!$A$2:$ANL$2,0))-INDEX('1617 Data'!$A$2:$AEW$35,MATCH('1617 1718 Comparison'!$A5,'1617 Data'!$A$2:$A$35,0),MATCH('1617 1718 Comparison'!AS$2,'1617 Data'!$A$2:$AEW$2,0))</f>
        <v>0</v>
      </c>
      <c r="AT5" s="440">
        <f>INDEX(' Cash Num-Den_Indi'!$A$2:$ANL$35,MATCH('1617 1718 Comparison'!$A5,' Cash Num-Den_Indi'!$A$2:$A$35,0),MATCH('1617 1718 Comparison'!AT$2,' Cash Num-Den_Indi'!$A$2:$ANL$2,0))-INDEX('1617 Data'!$A$2:$AEW$35,MATCH('1617 1718 Comparison'!$A5,'1617 Data'!$A$2:$A$35,0),MATCH('1617 1718 Comparison'!AT$2,'1617 Data'!$A$2:$AEW$2,0))</f>
        <v>0</v>
      </c>
      <c r="AU5" s="441" t="e">
        <f>INDEX(' Cash Num-Den_Indi'!$A$2:$ANL$35,MATCH('1617 1718 Comparison'!$A5,' Cash Num-Den_Indi'!$A$2:$A$35,0),MATCH('1617 1718 Comparison'!AU$2,' Cash Num-Den_Indi'!$A$2:$ANL$2,0))-INDEX('1617 Data'!$A$2:$AEW$35,MATCH('1617 1718 Comparison'!$A5,'1617 Data'!$A$2:$A$35,0),MATCH('1617 1718 Comparison'!AU$2,'1617 Data'!$A$2:$AEW$2,0))</f>
        <v>#N/A</v>
      </c>
      <c r="AV5" s="441" t="e">
        <f>INDEX(' Cash Num-Den_Indi'!$A$2:$ANL$35,MATCH('1617 1718 Comparison'!$A5,' Cash Num-Den_Indi'!$A$2:$A$35,0),MATCH('1617 1718 Comparison'!AV$2,' Cash Num-Den_Indi'!$A$2:$ANL$2,0))-INDEX('1617 Data'!$A$2:$AEW$35,MATCH('1617 1718 Comparison'!$A5,'1617 Data'!$A$2:$A$35,0),MATCH('1617 1718 Comparison'!AV$2,'1617 Data'!$A$2:$AEW$2,0))</f>
        <v>#N/A</v>
      </c>
      <c r="AW5" s="441" t="e">
        <f>INDEX(' Cash Num-Den_Indi'!$A$2:$ANL$35,MATCH('1617 1718 Comparison'!$A5,' Cash Num-Den_Indi'!$A$2:$A$35,0),MATCH('1617 1718 Comparison'!AW$2,' Cash Num-Den_Indi'!$A$2:$ANL$2,0))-INDEX('1617 Data'!$A$2:$AEW$35,MATCH('1617 1718 Comparison'!$A5,'1617 Data'!$A$2:$A$35,0),MATCH('1617 1718 Comparison'!AW$2,'1617 Data'!$A$2:$AEW$2,0))</f>
        <v>#N/A</v>
      </c>
      <c r="AX5" s="440">
        <f>INDEX(' Cash Num-Den_Indi'!$A$2:$ANL$35,MATCH('1617 1718 Comparison'!$A5,' Cash Num-Den_Indi'!$A$2:$A$35,0),MATCH('1617 1718 Comparison'!AX$2,' Cash Num-Den_Indi'!$A$2:$ANL$2,0))-INDEX('1617 Data'!$A$2:$AEW$35,MATCH('1617 1718 Comparison'!$A5,'1617 Data'!$A$2:$A$35,0),MATCH('1617 1718 Comparison'!AX$2,'1617 Data'!$A$2:$AEW$2,0))</f>
        <v>0</v>
      </c>
      <c r="AY5" s="440">
        <f>INDEX(' Cash Num-Den_Indi'!$A$2:$ANL$35,MATCH('1617 1718 Comparison'!$A5,' Cash Num-Den_Indi'!$A$2:$A$35,0),MATCH('1617 1718 Comparison'!AY$2,' Cash Num-Den_Indi'!$A$2:$ANL$2,0))-INDEX('1617 Data'!$A$2:$AEW$35,MATCH('1617 1718 Comparison'!$A5,'1617 Data'!$A$2:$A$35,0),MATCH('1617 1718 Comparison'!AY$2,'1617 Data'!$A$2:$AEW$2,0))</f>
        <v>0</v>
      </c>
      <c r="AZ5" s="440">
        <f>INDEX(' Cash Num-Den_Indi'!$A$2:$ANL$35,MATCH('1617 1718 Comparison'!$A5,' Cash Num-Den_Indi'!$A$2:$A$35,0),MATCH('1617 1718 Comparison'!AZ$2,' Cash Num-Den_Indi'!$A$2:$ANL$2,0))-INDEX('1617 Data'!$A$2:$AEW$35,MATCH('1617 1718 Comparison'!$A5,'1617 Data'!$A$2:$A$35,0),MATCH('1617 1718 Comparison'!AZ$2,'1617 Data'!$A$2:$AEW$2,0))</f>
        <v>0</v>
      </c>
      <c r="BA5" s="440">
        <f>INDEX(' Cash Num-Den_Indi'!$A$2:$ANL$35,MATCH('1617 1718 Comparison'!$A5,' Cash Num-Den_Indi'!$A$2:$A$35,0),MATCH('1617 1718 Comparison'!BA$2,' Cash Num-Den_Indi'!$A$2:$ANL$2,0))-INDEX('1617 Data'!$A$2:$AEW$35,MATCH('1617 1718 Comparison'!$A5,'1617 Data'!$A$2:$A$35,0),MATCH('1617 1718 Comparison'!BA$2,'1617 Data'!$A$2:$AEW$2,0))</f>
        <v>0</v>
      </c>
      <c r="BB5" s="440">
        <f>INDEX(' Cash Num-Den_Indi'!$A$2:$ANL$35,MATCH('1617 1718 Comparison'!$A5,' Cash Num-Den_Indi'!$A$2:$A$35,0),MATCH('1617 1718 Comparison'!BB$2,' Cash Num-Den_Indi'!$A$2:$ANL$2,0))-INDEX('1617 Data'!$A$2:$AEW$35,MATCH('1617 1718 Comparison'!$A5,'1617 Data'!$A$2:$A$35,0),MATCH('1617 1718 Comparison'!BB$2,'1617 Data'!$A$2:$AEW$2,0))</f>
        <v>0</v>
      </c>
      <c r="BC5" s="440">
        <f>INDEX(' Cash Num-Den_Indi'!$A$2:$ANL$35,MATCH('1617 1718 Comparison'!$A5,' Cash Num-Den_Indi'!$A$2:$A$35,0),MATCH('1617 1718 Comparison'!BC$2,' Cash Num-Den_Indi'!$A$2:$ANL$2,0))-INDEX('1617 Data'!$A$2:$AEW$35,MATCH('1617 1718 Comparison'!$A5,'1617 Data'!$A$2:$A$35,0),MATCH('1617 1718 Comparison'!BC$2,'1617 Data'!$A$2:$AEW$2,0))</f>
        <v>0</v>
      </c>
      <c r="BD5" s="440">
        <f>INDEX(' Cash Num-Den_Indi'!$A$2:$ANL$35,MATCH('1617 1718 Comparison'!$A5,' Cash Num-Den_Indi'!$A$2:$A$35,0),MATCH('1617 1718 Comparison'!BD$2,' Cash Num-Den_Indi'!$A$2:$ANL$2,0))-INDEX('1617 Data'!$A$2:$AEW$35,MATCH('1617 1718 Comparison'!$A5,'1617 Data'!$A$2:$A$35,0),MATCH('1617 1718 Comparison'!BD$2,'1617 Data'!$A$2:$AEW$2,0))</f>
        <v>0</v>
      </c>
      <c r="BE5" s="440">
        <f>INDEX(' Cash Num-Den_Indi'!$A$2:$ANL$35,MATCH('1617 1718 Comparison'!$A5,' Cash Num-Den_Indi'!$A$2:$A$35,0),MATCH('1617 1718 Comparison'!BE$2,' Cash Num-Den_Indi'!$A$2:$ANL$2,0))-INDEX('1617 Data'!$A$2:$AEW$35,MATCH('1617 1718 Comparison'!$A5,'1617 Data'!$A$2:$A$35,0),MATCH('1617 1718 Comparison'!BE$2,'1617 Data'!$A$2:$AEW$2,0))</f>
        <v>0</v>
      </c>
      <c r="BF5" s="440">
        <f>INDEX(' Cash Num-Den_Indi'!$A$2:$ANL$35,MATCH('1617 1718 Comparison'!$A5,' Cash Num-Den_Indi'!$A$2:$A$35,0),MATCH('1617 1718 Comparison'!BF$2,' Cash Num-Den_Indi'!$A$2:$ANL$2,0))-INDEX('1617 Data'!$A$2:$AEW$35,MATCH('1617 1718 Comparison'!$A5,'1617 Data'!$A$2:$A$35,0),MATCH('1617 1718 Comparison'!BF$2,'1617 Data'!$A$2:$AEW$2,0))</f>
        <v>0</v>
      </c>
      <c r="BG5" s="440">
        <f>INDEX(' Cash Num-Den_Indi'!$A$2:$ANL$35,MATCH('1617 1718 Comparison'!$A5,' Cash Num-Den_Indi'!$A$2:$A$35,0),MATCH('1617 1718 Comparison'!BG$2,' Cash Num-Den_Indi'!$A$2:$ANL$2,0))-INDEX('1617 Data'!$A$2:$AEW$35,MATCH('1617 1718 Comparison'!$A5,'1617 Data'!$A$2:$A$35,0),MATCH('1617 1718 Comparison'!BG$2,'1617 Data'!$A$2:$AEW$2,0))</f>
        <v>0</v>
      </c>
      <c r="BH5" s="440">
        <f>INDEX(' Cash Num-Den_Indi'!$A$2:$ANL$35,MATCH('1617 1718 Comparison'!$A5,' Cash Num-Den_Indi'!$A$2:$A$35,0),MATCH('1617 1718 Comparison'!BH$2,' Cash Num-Den_Indi'!$A$2:$ANL$2,0))-INDEX('1617 Data'!$A$2:$AEW$35,MATCH('1617 1718 Comparison'!$A5,'1617 Data'!$A$2:$A$35,0),MATCH('1617 1718 Comparison'!BH$2,'1617 Data'!$A$2:$AEW$2,0))</f>
        <v>0</v>
      </c>
      <c r="BI5" s="440">
        <f>INDEX(' Cash Num-Den_Indi'!$A$2:$ANL$35,MATCH('1617 1718 Comparison'!$A5,' Cash Num-Den_Indi'!$A$2:$A$35,0),MATCH('1617 1718 Comparison'!BI$2,' Cash Num-Den_Indi'!$A$2:$ANL$2,0))-INDEX('1617 Data'!$A$2:$AEW$35,MATCH('1617 1718 Comparison'!$A5,'1617 Data'!$A$2:$A$35,0),MATCH('1617 1718 Comparison'!BI$2,'1617 Data'!$A$2:$AEW$2,0))</f>
        <v>0</v>
      </c>
      <c r="BJ5" s="440">
        <f>INDEX(' Cash Num-Den_Indi'!$A$2:$ANL$35,MATCH('1617 1718 Comparison'!$A5,' Cash Num-Den_Indi'!$A$2:$A$35,0),MATCH('1617 1718 Comparison'!BJ$2,' Cash Num-Den_Indi'!$A$2:$ANL$2,0))-INDEX('1617 Data'!$A$2:$AEW$35,MATCH('1617 1718 Comparison'!$A5,'1617 Data'!$A$2:$A$35,0),MATCH('1617 1718 Comparison'!BJ$2,'1617 Data'!$A$2:$AEW$2,0))</f>
        <v>0</v>
      </c>
      <c r="BK5" s="440">
        <f>INDEX(' Cash Num-Den_Indi'!$A$2:$ANL$35,MATCH('1617 1718 Comparison'!$A5,' Cash Num-Den_Indi'!$A$2:$A$35,0),MATCH('1617 1718 Comparison'!BK$2,' Cash Num-Den_Indi'!$A$2:$ANL$2,0))-INDEX('1617 Data'!$A$2:$AEW$35,MATCH('1617 1718 Comparison'!$A5,'1617 Data'!$A$2:$A$35,0),MATCH('1617 1718 Comparison'!BK$2,'1617 Data'!$A$2:$AEW$2,0))</f>
        <v>0</v>
      </c>
      <c r="BL5" s="440">
        <f>INDEX(' Cash Num-Den_Indi'!$A$2:$ANL$35,MATCH('1617 1718 Comparison'!$A5,' Cash Num-Den_Indi'!$A$2:$A$35,0),MATCH('1617 1718 Comparison'!BL$2,' Cash Num-Den_Indi'!$A$2:$ANL$2,0))-INDEX('1617 Data'!$A$2:$AEW$35,MATCH('1617 1718 Comparison'!$A5,'1617 Data'!$A$2:$A$35,0),MATCH('1617 1718 Comparison'!BL$2,'1617 Data'!$A$2:$AEW$2,0))</f>
        <v>0</v>
      </c>
      <c r="BM5" s="440">
        <f>INDEX(' Cash Num-Den_Indi'!$A$2:$ANL$35,MATCH('1617 1718 Comparison'!$A5,' Cash Num-Den_Indi'!$A$2:$A$35,0),MATCH('1617 1718 Comparison'!BM$2,' Cash Num-Den_Indi'!$A$2:$ANL$2,0))-INDEX('1617 Data'!$A$2:$AEW$35,MATCH('1617 1718 Comparison'!$A5,'1617 Data'!$A$2:$A$35,0),MATCH('1617 1718 Comparison'!BM$2,'1617 Data'!$A$2:$AEW$2,0))</f>
        <v>0</v>
      </c>
      <c r="BN5" s="440">
        <f>INDEX(' Cash Num-Den_Indi'!$A$2:$ANL$35,MATCH('1617 1718 Comparison'!$A5,' Cash Num-Den_Indi'!$A$2:$A$35,0),MATCH('1617 1718 Comparison'!BN$2,' Cash Num-Den_Indi'!$A$2:$ANL$2,0))-INDEX('1617 Data'!$A$2:$AEW$35,MATCH('1617 1718 Comparison'!$A5,'1617 Data'!$A$2:$A$35,0),MATCH('1617 1718 Comparison'!BN$2,'1617 Data'!$A$2:$AEW$2,0))</f>
        <v>0</v>
      </c>
      <c r="BO5" s="440">
        <f>INDEX(' Cash Num-Den_Indi'!$A$2:$ANL$35,MATCH('1617 1718 Comparison'!$A5,' Cash Num-Den_Indi'!$A$2:$A$35,0),MATCH('1617 1718 Comparison'!BO$2,' Cash Num-Den_Indi'!$A$2:$ANL$2,0))-INDEX('1617 Data'!$A$2:$AEW$35,MATCH('1617 1718 Comparison'!$A5,'1617 Data'!$A$2:$A$35,0),MATCH('1617 1718 Comparison'!BO$2,'1617 Data'!$A$2:$AEW$2,0))</f>
        <v>0</v>
      </c>
      <c r="BP5" s="440">
        <f>INDEX(' Cash Num-Den_Indi'!$A$2:$ANL$35,MATCH('1617 1718 Comparison'!$A5,' Cash Num-Den_Indi'!$A$2:$A$35,0),MATCH('1617 1718 Comparison'!BP$2,' Cash Num-Den_Indi'!$A$2:$ANL$2,0))-INDEX('1617 Data'!$A$2:$AEW$35,MATCH('1617 1718 Comparison'!$A5,'1617 Data'!$A$2:$A$35,0),MATCH('1617 1718 Comparison'!BP$2,'1617 Data'!$A$2:$AEW$2,0))</f>
        <v>0</v>
      </c>
      <c r="BQ5" s="440">
        <f>INDEX(' Cash Num-Den_Indi'!$A$2:$ANL$35,MATCH('1617 1718 Comparison'!$A5,' Cash Num-Den_Indi'!$A$2:$A$35,0),MATCH('1617 1718 Comparison'!BQ$2,' Cash Num-Den_Indi'!$A$2:$ANL$2,0))-INDEX('1617 Data'!$A$2:$AEW$35,MATCH('1617 1718 Comparison'!$A5,'1617 Data'!$A$2:$A$35,0),MATCH('1617 1718 Comparison'!BQ$2,'1617 Data'!$A$2:$AEW$2,0))</f>
        <v>0</v>
      </c>
      <c r="BR5" s="440">
        <f>INDEX(' Cash Num-Den_Indi'!$A$2:$ANL$35,MATCH('1617 1718 Comparison'!$A5,' Cash Num-Den_Indi'!$A$2:$A$35,0),MATCH('1617 1718 Comparison'!BR$2,' Cash Num-Den_Indi'!$A$2:$ANL$2,0))-INDEX('1617 Data'!$A$2:$AEW$35,MATCH('1617 1718 Comparison'!$A5,'1617 Data'!$A$2:$A$35,0),MATCH('1617 1718 Comparison'!BR$2,'1617 Data'!$A$2:$AEW$2,0))</f>
        <v>0</v>
      </c>
      <c r="BS5" s="441" t="e">
        <f>INDEX(' Cash Num-Den_Indi'!$A$2:$ANL$35,MATCH('1617 1718 Comparison'!$A5,' Cash Num-Den_Indi'!$A$2:$A$35,0),MATCH('1617 1718 Comparison'!BS$2,' Cash Num-Den_Indi'!$A$2:$ANL$2,0))-INDEX('1617 Data'!$A$2:$AEW$35,MATCH('1617 1718 Comparison'!$A5,'1617 Data'!$A$2:$A$35,0),MATCH('1617 1718 Comparison'!BS$2,'1617 Data'!$A$2:$AEW$2,0))</f>
        <v>#N/A</v>
      </c>
      <c r="BT5" s="441" t="e">
        <f>INDEX(' Cash Num-Den_Indi'!$A$2:$ANL$35,MATCH('1617 1718 Comparison'!$A5,' Cash Num-Den_Indi'!$A$2:$A$35,0),MATCH('1617 1718 Comparison'!BT$2,' Cash Num-Den_Indi'!$A$2:$ANL$2,0))-INDEX('1617 Data'!$A$2:$AEW$35,MATCH('1617 1718 Comparison'!$A5,'1617 Data'!$A$2:$A$35,0),MATCH('1617 1718 Comparison'!BT$2,'1617 Data'!$A$2:$AEW$2,0))</f>
        <v>#N/A</v>
      </c>
      <c r="BU5" s="441" t="e">
        <f>INDEX(' Cash Num-Den_Indi'!$A$2:$ANL$35,MATCH('1617 1718 Comparison'!$A5,' Cash Num-Den_Indi'!$A$2:$A$35,0),MATCH('1617 1718 Comparison'!BU$2,' Cash Num-Den_Indi'!$A$2:$ANL$2,0))-INDEX('1617 Data'!$A$2:$AEW$35,MATCH('1617 1718 Comparison'!$A5,'1617 Data'!$A$2:$A$35,0),MATCH('1617 1718 Comparison'!BU$2,'1617 Data'!$A$2:$AEW$2,0))</f>
        <v>#N/A</v>
      </c>
      <c r="BV5" s="440">
        <f>INDEX(' Cash Num-Den_Indi'!$A$2:$ANL$35,MATCH('1617 1718 Comparison'!$A5,' Cash Num-Den_Indi'!$A$2:$A$35,0),MATCH('1617 1718 Comparison'!BV$2,' Cash Num-Den_Indi'!$A$2:$ANL$2,0))-INDEX('1617 Data'!$A$2:$AEW$35,MATCH('1617 1718 Comparison'!$A5,'1617 Data'!$A$2:$A$35,0),MATCH('1617 1718 Comparison'!BV$2,'1617 Data'!$A$2:$AEW$2,0))</f>
        <v>0</v>
      </c>
      <c r="BW5" s="440">
        <f>INDEX(' Cash Num-Den_Indi'!$A$2:$ANL$35,MATCH('1617 1718 Comparison'!$A5,' Cash Num-Den_Indi'!$A$2:$A$35,0),MATCH('1617 1718 Comparison'!BW$2,' Cash Num-Den_Indi'!$A$2:$ANL$2,0))-INDEX('1617 Data'!$A$2:$AEW$35,MATCH('1617 1718 Comparison'!$A5,'1617 Data'!$A$2:$A$35,0),MATCH('1617 1718 Comparison'!BW$2,'1617 Data'!$A$2:$AEW$2,0))</f>
        <v>0</v>
      </c>
      <c r="BX5" s="440">
        <f>INDEX(' Cash Num-Den_Indi'!$A$2:$ANL$35,MATCH('1617 1718 Comparison'!$A5,' Cash Num-Den_Indi'!$A$2:$A$35,0),MATCH('1617 1718 Comparison'!BX$2,' Cash Num-Den_Indi'!$A$2:$ANL$2,0))-INDEX('1617 Data'!$A$2:$AEW$35,MATCH('1617 1718 Comparison'!$A5,'1617 Data'!$A$2:$A$35,0),MATCH('1617 1718 Comparison'!BX$2,'1617 Data'!$A$2:$AEW$2,0))</f>
        <v>0</v>
      </c>
      <c r="BY5" s="440">
        <f>INDEX(' Cash Num-Den_Indi'!$A$2:$ANL$35,MATCH('1617 1718 Comparison'!$A5,' Cash Num-Den_Indi'!$A$2:$A$35,0),MATCH('1617 1718 Comparison'!BY$2,' Cash Num-Den_Indi'!$A$2:$ANL$2,0))-INDEX('1617 Data'!$A$2:$AEW$35,MATCH('1617 1718 Comparison'!$A5,'1617 Data'!$A$2:$A$35,0),MATCH('1617 1718 Comparison'!BY$2,'1617 Data'!$A$2:$AEW$2,0))</f>
        <v>0</v>
      </c>
      <c r="BZ5" s="440">
        <f>INDEX(' Cash Num-Den_Indi'!$A$2:$ANL$35,MATCH('1617 1718 Comparison'!$A5,' Cash Num-Den_Indi'!$A$2:$A$35,0),MATCH('1617 1718 Comparison'!BZ$2,' Cash Num-Den_Indi'!$A$2:$ANL$2,0))-INDEX('1617 Data'!$A$2:$AEW$35,MATCH('1617 1718 Comparison'!$A5,'1617 Data'!$A$2:$A$35,0),MATCH('1617 1718 Comparison'!BZ$2,'1617 Data'!$A$2:$AEW$2,0))</f>
        <v>0</v>
      </c>
      <c r="CA5" s="440">
        <f>INDEX(' Cash Num-Den_Indi'!$A$2:$ANL$35,MATCH('1617 1718 Comparison'!$A5,' Cash Num-Den_Indi'!$A$2:$A$35,0),MATCH('1617 1718 Comparison'!CA$2,' Cash Num-Den_Indi'!$A$2:$ANL$2,0))-INDEX('1617 Data'!$A$2:$AEW$35,MATCH('1617 1718 Comparison'!$A5,'1617 Data'!$A$2:$A$35,0),MATCH('1617 1718 Comparison'!CA$2,'1617 Data'!$A$2:$AEW$2,0))</f>
        <v>0</v>
      </c>
      <c r="CB5" s="441" t="e">
        <f>INDEX(' Cash Num-Den_Indi'!$A$2:$ANL$35,MATCH('1617 1718 Comparison'!$A5,' Cash Num-Den_Indi'!$A$2:$A$35,0),MATCH('1617 1718 Comparison'!CB$2,' Cash Num-Den_Indi'!$A$2:$ANL$2,0))-INDEX('1617 Data'!$A$2:$AEW$35,MATCH('1617 1718 Comparison'!$A5,'1617 Data'!$A$2:$A$35,0),MATCH('1617 1718 Comparison'!CB$2,'1617 Data'!$A$2:$AEW$2,0))</f>
        <v>#N/A</v>
      </c>
      <c r="CC5" s="440">
        <f>INDEX(' Cash Num-Den_Indi'!$A$2:$ANL$35,MATCH('1617 1718 Comparison'!$A5,' Cash Num-Den_Indi'!$A$2:$A$35,0),MATCH('1617 1718 Comparison'!CC$2,' Cash Num-Den_Indi'!$A$2:$ANL$2,0))-INDEX('1617 Data'!$A$2:$AEW$35,MATCH('1617 1718 Comparison'!$A5,'1617 Data'!$A$2:$A$35,0),MATCH('1617 1718 Comparison'!CC$2,'1617 Data'!$A$2:$AEW$2,0))</f>
        <v>0</v>
      </c>
      <c r="CD5" s="440">
        <f>INDEX(' Cash Num-Den_Indi'!$A$2:$ANL$35,MATCH('1617 1718 Comparison'!$A5,' Cash Num-Den_Indi'!$A$2:$A$35,0),MATCH('1617 1718 Comparison'!CD$2,' Cash Num-Den_Indi'!$A$2:$ANL$2,0))-INDEX('1617 Data'!$A$2:$AEW$35,MATCH('1617 1718 Comparison'!$A5,'1617 Data'!$A$2:$A$35,0),MATCH('1617 1718 Comparison'!CD$2,'1617 Data'!$A$2:$AEW$2,0))</f>
        <v>0</v>
      </c>
      <c r="CE5" s="440">
        <f>INDEX(' Cash Num-Den_Indi'!$A$2:$ANL$35,MATCH('1617 1718 Comparison'!$A5,' Cash Num-Den_Indi'!$A$2:$A$35,0),MATCH('1617 1718 Comparison'!CE$2,' Cash Num-Den_Indi'!$A$2:$ANL$2,0))-INDEX('1617 Data'!$A$2:$AEW$35,MATCH('1617 1718 Comparison'!$A5,'1617 Data'!$A$2:$A$35,0),MATCH('1617 1718 Comparison'!CE$2,'1617 Data'!$A$2:$AEW$2,0))</f>
        <v>0</v>
      </c>
      <c r="CF5" s="440">
        <f>INDEX(' Cash Num-Den_Indi'!$A$2:$ANL$35,MATCH('1617 1718 Comparison'!$A5,' Cash Num-Den_Indi'!$A$2:$A$35,0),MATCH('1617 1718 Comparison'!CF$2,' Cash Num-Den_Indi'!$A$2:$ANL$2,0))-INDEX('1617 Data'!$A$2:$AEW$35,MATCH('1617 1718 Comparison'!$A5,'1617 Data'!$A$2:$A$35,0),MATCH('1617 1718 Comparison'!CF$2,'1617 Data'!$A$2:$AEW$2,0))</f>
        <v>0</v>
      </c>
      <c r="CG5" s="440">
        <f>INDEX(' Cash Num-Den_Indi'!$A$2:$ANL$35,MATCH('1617 1718 Comparison'!$A5,' Cash Num-Den_Indi'!$A$2:$A$35,0),MATCH('1617 1718 Comparison'!CG$2,' Cash Num-Den_Indi'!$A$2:$ANL$2,0))-INDEX('1617 Data'!$A$2:$AEW$35,MATCH('1617 1718 Comparison'!$A5,'1617 Data'!$A$2:$A$35,0),MATCH('1617 1718 Comparison'!CG$2,'1617 Data'!$A$2:$AEW$2,0))</f>
        <v>0</v>
      </c>
      <c r="CH5" s="440">
        <f>INDEX(' Cash Num-Den_Indi'!$A$2:$ANL$35,MATCH('1617 1718 Comparison'!$A5,' Cash Num-Den_Indi'!$A$2:$A$35,0),MATCH('1617 1718 Comparison'!CH$2,' Cash Num-Den_Indi'!$A$2:$ANL$2,0))-INDEX('1617 Data'!$A$2:$AEW$35,MATCH('1617 1718 Comparison'!$A5,'1617 Data'!$A$2:$A$35,0),MATCH('1617 1718 Comparison'!CH$2,'1617 Data'!$A$2:$AEW$2,0))</f>
        <v>0</v>
      </c>
      <c r="CI5" s="441" t="e">
        <f>INDEX(' Cash Num-Den_Indi'!$A$2:$ANL$35,MATCH('1617 1718 Comparison'!$A5,' Cash Num-Den_Indi'!$A$2:$A$35,0),MATCH('1617 1718 Comparison'!CI$2,' Cash Num-Den_Indi'!$A$2:$ANL$2,0))-INDEX('1617 Data'!$A$2:$AEW$35,MATCH('1617 1718 Comparison'!$A5,'1617 Data'!$A$2:$A$35,0),MATCH('1617 1718 Comparison'!CI$2,'1617 Data'!$A$2:$AEW$2,0))</f>
        <v>#N/A</v>
      </c>
      <c r="CJ5" s="440">
        <f>INDEX(' Cash Num-Den_Indi'!$A$2:$ANL$35,MATCH('1617 1718 Comparison'!$A5,' Cash Num-Den_Indi'!$A$2:$A$35,0),MATCH('1617 1718 Comparison'!CJ$2,' Cash Num-Den_Indi'!$A$2:$ANL$2,0))-INDEX('1617 Data'!$A$2:$AEW$35,MATCH('1617 1718 Comparison'!$A5,'1617 Data'!$A$2:$A$35,0),MATCH('1617 1718 Comparison'!CJ$2,'1617 Data'!$A$2:$AEW$2,0))</f>
        <v>0</v>
      </c>
      <c r="CK5" s="440">
        <f>INDEX(' Cash Num-Den_Indi'!$A$2:$ANL$35,MATCH('1617 1718 Comparison'!$A5,' Cash Num-Den_Indi'!$A$2:$A$35,0),MATCH('1617 1718 Comparison'!CK$2,' Cash Num-Den_Indi'!$A$2:$ANL$2,0))-INDEX('1617 Data'!$A$2:$AEW$35,MATCH('1617 1718 Comparison'!$A5,'1617 Data'!$A$2:$A$35,0),MATCH('1617 1718 Comparison'!CK$2,'1617 Data'!$A$2:$AEW$2,0))</f>
        <v>0</v>
      </c>
      <c r="CL5" s="440">
        <f>INDEX(' Cash Num-Den_Indi'!$A$2:$ANL$35,MATCH('1617 1718 Comparison'!$A5,' Cash Num-Den_Indi'!$A$2:$A$35,0),MATCH('1617 1718 Comparison'!CL$2,' Cash Num-Den_Indi'!$A$2:$ANL$2,0))-INDEX('1617 Data'!$A$2:$AEW$35,MATCH('1617 1718 Comparison'!$A5,'1617 Data'!$A$2:$A$35,0),MATCH('1617 1718 Comparison'!CL$2,'1617 Data'!$A$2:$AEW$2,0))</f>
        <v>0</v>
      </c>
      <c r="CM5" s="440">
        <f>INDEX(' Cash Num-Den_Indi'!$A$2:$ANL$35,MATCH('1617 1718 Comparison'!$A5,' Cash Num-Den_Indi'!$A$2:$A$35,0),MATCH('1617 1718 Comparison'!CM$2,' Cash Num-Den_Indi'!$A$2:$ANL$2,0))-INDEX('1617 Data'!$A$2:$AEW$35,MATCH('1617 1718 Comparison'!$A5,'1617 Data'!$A$2:$A$35,0),MATCH('1617 1718 Comparison'!CM$2,'1617 Data'!$A$2:$AEW$2,0))</f>
        <v>0</v>
      </c>
      <c r="CN5" s="440">
        <f>INDEX(' Cash Num-Den_Indi'!$A$2:$ANL$35,MATCH('1617 1718 Comparison'!$A5,' Cash Num-Den_Indi'!$A$2:$A$35,0),MATCH('1617 1718 Comparison'!CN$2,' Cash Num-Den_Indi'!$A$2:$ANL$2,0))-INDEX('1617 Data'!$A$2:$AEW$35,MATCH('1617 1718 Comparison'!$A5,'1617 Data'!$A$2:$A$35,0),MATCH('1617 1718 Comparison'!CN$2,'1617 Data'!$A$2:$AEW$2,0))</f>
        <v>0</v>
      </c>
      <c r="CO5" s="440">
        <f>INDEX(' Cash Num-Den_Indi'!$A$2:$ANL$35,MATCH('1617 1718 Comparison'!$A5,' Cash Num-Den_Indi'!$A$2:$A$35,0),MATCH('1617 1718 Comparison'!CO$2,' Cash Num-Den_Indi'!$A$2:$ANL$2,0))-INDEX('1617 Data'!$A$2:$AEW$35,MATCH('1617 1718 Comparison'!$A5,'1617 Data'!$A$2:$A$35,0),MATCH('1617 1718 Comparison'!CO$2,'1617 Data'!$A$2:$AEW$2,0))</f>
        <v>0</v>
      </c>
      <c r="CP5" s="441" t="e">
        <f>INDEX(' Cash Num-Den_Indi'!$A$2:$ANL$35,MATCH('1617 1718 Comparison'!$A5,' Cash Num-Den_Indi'!$A$2:$A$35,0),MATCH('1617 1718 Comparison'!CP$2,' Cash Num-Den_Indi'!$A$2:$ANL$2,0))-INDEX('1617 Data'!$A$2:$AEW$35,MATCH('1617 1718 Comparison'!$A5,'1617 Data'!$A$2:$A$35,0),MATCH('1617 1718 Comparison'!CP$2,'1617 Data'!$A$2:$AEW$2,0))</f>
        <v>#N/A</v>
      </c>
      <c r="CQ5" s="440">
        <f>INDEX(' Cash Num-Den_Indi'!$A$2:$ANL$35,MATCH('1617 1718 Comparison'!$A5,' Cash Num-Den_Indi'!$A$2:$A$35,0),MATCH('1617 1718 Comparison'!CQ$2,' Cash Num-Den_Indi'!$A$2:$ANL$2,0))-INDEX('1617 Data'!$A$2:$AEW$35,MATCH('1617 1718 Comparison'!$A5,'1617 Data'!$A$2:$A$35,0),MATCH('1617 1718 Comparison'!CQ$2,'1617 Data'!$A$2:$AEW$2,0))</f>
        <v>0</v>
      </c>
      <c r="CR5" s="440">
        <f>INDEX(' Cash Num-Den_Indi'!$A$2:$ANL$35,MATCH('1617 1718 Comparison'!$A5,' Cash Num-Den_Indi'!$A$2:$A$35,0),MATCH('1617 1718 Comparison'!CR$2,' Cash Num-Den_Indi'!$A$2:$ANL$2,0))-INDEX('1617 Data'!$A$2:$AEW$35,MATCH('1617 1718 Comparison'!$A5,'1617 Data'!$A$2:$A$35,0),MATCH('1617 1718 Comparison'!CR$2,'1617 Data'!$A$2:$AEW$2,0))</f>
        <v>0</v>
      </c>
      <c r="CS5" s="440">
        <f>INDEX(' Cash Num-Den_Indi'!$A$2:$ANL$35,MATCH('1617 1718 Comparison'!$A5,' Cash Num-Den_Indi'!$A$2:$A$35,0),MATCH('1617 1718 Comparison'!CS$2,' Cash Num-Den_Indi'!$A$2:$ANL$2,0))-INDEX('1617 Data'!$A$2:$AEW$35,MATCH('1617 1718 Comparison'!$A5,'1617 Data'!$A$2:$A$35,0),MATCH('1617 1718 Comparison'!CS$2,'1617 Data'!$A$2:$AEW$2,0))</f>
        <v>0</v>
      </c>
      <c r="CT5" s="440">
        <f>INDEX(' Cash Num-Den_Indi'!$A$2:$ANL$35,MATCH('1617 1718 Comparison'!$A5,' Cash Num-Den_Indi'!$A$2:$A$35,0),MATCH('1617 1718 Comparison'!CT$2,' Cash Num-Den_Indi'!$A$2:$ANL$2,0))-INDEX('1617 Data'!$A$2:$AEW$35,MATCH('1617 1718 Comparison'!$A5,'1617 Data'!$A$2:$A$35,0),MATCH('1617 1718 Comparison'!CT$2,'1617 Data'!$A$2:$AEW$2,0))</f>
        <v>0</v>
      </c>
      <c r="CU5" s="440">
        <f>INDEX(' Cash Num-Den_Indi'!$A$2:$ANL$35,MATCH('1617 1718 Comparison'!$A5,' Cash Num-Den_Indi'!$A$2:$A$35,0),MATCH('1617 1718 Comparison'!CU$2,' Cash Num-Den_Indi'!$A$2:$ANL$2,0))-INDEX('1617 Data'!$A$2:$AEW$35,MATCH('1617 1718 Comparison'!$A5,'1617 Data'!$A$2:$A$35,0),MATCH('1617 1718 Comparison'!CU$2,'1617 Data'!$A$2:$AEW$2,0))</f>
        <v>0</v>
      </c>
      <c r="CV5" s="440">
        <f>INDEX(' Cash Num-Den_Indi'!$A$2:$ANL$35,MATCH('1617 1718 Comparison'!$A5,' Cash Num-Den_Indi'!$A$2:$A$35,0),MATCH('1617 1718 Comparison'!CV$2,' Cash Num-Den_Indi'!$A$2:$ANL$2,0))-INDEX('1617 Data'!$A$2:$AEW$35,MATCH('1617 1718 Comparison'!$A5,'1617 Data'!$A$2:$A$35,0),MATCH('1617 1718 Comparison'!CV$2,'1617 Data'!$A$2:$AEW$2,0))</f>
        <v>0</v>
      </c>
      <c r="CW5" s="441" t="e">
        <f>INDEX(' Cash Num-Den_Indi'!$A$2:$ANL$35,MATCH('1617 1718 Comparison'!$A5,' Cash Num-Den_Indi'!$A$2:$A$35,0),MATCH('1617 1718 Comparison'!CW$2,' Cash Num-Den_Indi'!$A$2:$ANL$2,0))-INDEX('1617 Data'!$A$2:$AEW$35,MATCH('1617 1718 Comparison'!$A5,'1617 Data'!$A$2:$A$35,0),MATCH('1617 1718 Comparison'!CW$2,'1617 Data'!$A$2:$AEW$2,0))</f>
        <v>#N/A</v>
      </c>
      <c r="CX5" s="440">
        <f>INDEX(' Cash Num-Den_Indi'!$A$2:$ANL$35,MATCH('1617 1718 Comparison'!$A5,' Cash Num-Den_Indi'!$A$2:$A$35,0),MATCH('1617 1718 Comparison'!CX$2,' Cash Num-Den_Indi'!$A$2:$ANL$2,0))-INDEX('1617 Data'!$A$2:$AEW$35,MATCH('1617 1718 Comparison'!$A5,'1617 Data'!$A$2:$A$35,0),MATCH('1617 1718 Comparison'!CX$2,'1617 Data'!$A$2:$AEW$2,0))</f>
        <v>0</v>
      </c>
      <c r="CY5" s="440" t="e">
        <f>INDEX(' Cash Num-Den_Indi'!$A$2:$ANL$35,MATCH('1617 1718 Comparison'!$A5,' Cash Num-Den_Indi'!$A$2:$A$35,0),MATCH('1617 1718 Comparison'!CY$2,' Cash Num-Den_Indi'!$A$2:$ANL$2,0))-INDEX('1617 Data'!$A$2:$AEW$35,MATCH('1617 1718 Comparison'!$A5,'1617 Data'!$A$2:$A$35,0),MATCH('1617 1718 Comparison'!CY$2,'1617 Data'!$A$2:$AEW$2,0))</f>
        <v>#N/A</v>
      </c>
      <c r="CZ5" s="440" t="e">
        <f>INDEX(' Cash Num-Den_Indi'!$A$2:$ANL$35,MATCH('1617 1718 Comparison'!$A5,' Cash Num-Den_Indi'!$A$2:$A$35,0),MATCH('1617 1718 Comparison'!CZ$2,' Cash Num-Den_Indi'!$A$2:$ANL$2,0))-INDEX('1617 Data'!$A$2:$AEW$35,MATCH('1617 1718 Comparison'!$A5,'1617 Data'!$A$2:$A$35,0),MATCH('1617 1718 Comparison'!CZ$2,'1617 Data'!$A$2:$AEW$2,0))</f>
        <v>#N/A</v>
      </c>
      <c r="DA5" s="440">
        <f>INDEX(' Cash Num-Den_Indi'!$A$2:$ANL$35,MATCH('1617 1718 Comparison'!$A5,' Cash Num-Den_Indi'!$A$2:$A$35,0),MATCH('1617 1718 Comparison'!DA$2,' Cash Num-Den_Indi'!$A$2:$ANL$2,0))-INDEX('1617 Data'!$A$2:$AEW$35,MATCH('1617 1718 Comparison'!$A5,'1617 Data'!$A$2:$A$35,0),MATCH('1617 1718 Comparison'!DA$2,'1617 Data'!$A$2:$AEW$2,0))</f>
        <v>0</v>
      </c>
      <c r="DB5" s="440" t="e">
        <f>INDEX(' Cash Num-Den_Indi'!$A$2:$ANL$35,MATCH('1617 1718 Comparison'!$A5,' Cash Num-Den_Indi'!$A$2:$A$35,0),MATCH('1617 1718 Comparison'!DB$2,' Cash Num-Den_Indi'!$A$2:$ANL$2,0))-INDEX('1617 Data'!$A$2:$AEW$35,MATCH('1617 1718 Comparison'!$A5,'1617 Data'!$A$2:$A$35,0),MATCH('1617 1718 Comparison'!DB$2,'1617 Data'!$A$2:$AEW$2,0))</f>
        <v>#N/A</v>
      </c>
      <c r="DC5" s="440" t="e">
        <f>INDEX(' Cash Num-Den_Indi'!$A$2:$ANL$35,MATCH('1617 1718 Comparison'!$A5,' Cash Num-Den_Indi'!$A$2:$A$35,0),MATCH('1617 1718 Comparison'!DC$2,' Cash Num-Den_Indi'!$A$2:$ANL$2,0))-INDEX('1617 Data'!$A$2:$AEW$35,MATCH('1617 1718 Comparison'!$A5,'1617 Data'!$A$2:$A$35,0),MATCH('1617 1718 Comparison'!DC$2,'1617 Data'!$A$2:$AEW$2,0))</f>
        <v>#N/A</v>
      </c>
      <c r="DD5" s="440">
        <f>INDEX(' Cash Num-Den_Indi'!$A$2:$ANL$35,MATCH('1617 1718 Comparison'!$A5,' Cash Num-Den_Indi'!$A$2:$A$35,0),MATCH('1617 1718 Comparison'!DD$2,' Cash Num-Den_Indi'!$A$2:$ANL$2,0))-INDEX('1617 Data'!$A$2:$AEW$35,MATCH('1617 1718 Comparison'!$A5,'1617 Data'!$A$2:$A$35,0),MATCH('1617 1718 Comparison'!DD$2,'1617 Data'!$A$2:$AEW$2,0))</f>
        <v>0</v>
      </c>
      <c r="DE5" s="440" t="e">
        <f>INDEX(' Cash Num-Den_Indi'!$A$2:$ANL$35,MATCH('1617 1718 Comparison'!$A5,' Cash Num-Den_Indi'!$A$2:$A$35,0),MATCH('1617 1718 Comparison'!DE$2,' Cash Num-Den_Indi'!$A$2:$ANL$2,0))-INDEX('1617 Data'!$A$2:$AEW$35,MATCH('1617 1718 Comparison'!$A5,'1617 Data'!$A$2:$A$35,0),MATCH('1617 1718 Comparison'!DE$2,'1617 Data'!$A$2:$AEW$2,0))</f>
        <v>#N/A</v>
      </c>
      <c r="DF5" s="440" t="e">
        <f>INDEX(' Cash Num-Den_Indi'!$A$2:$ANL$35,MATCH('1617 1718 Comparison'!$A5,' Cash Num-Den_Indi'!$A$2:$A$35,0),MATCH('1617 1718 Comparison'!DF$2,' Cash Num-Den_Indi'!$A$2:$ANL$2,0))-INDEX('1617 Data'!$A$2:$AEW$35,MATCH('1617 1718 Comparison'!$A5,'1617 Data'!$A$2:$A$35,0),MATCH('1617 1718 Comparison'!DF$2,'1617 Data'!$A$2:$AEW$2,0))</f>
        <v>#N/A</v>
      </c>
      <c r="DG5" s="440">
        <f>INDEX(' Cash Num-Den_Indi'!$A$2:$ANL$35,MATCH('1617 1718 Comparison'!$A5,' Cash Num-Den_Indi'!$A$2:$A$35,0),MATCH('1617 1718 Comparison'!DG$2,' Cash Num-Den_Indi'!$A$2:$ANL$2,0))-INDEX('1617 Data'!$A$2:$AEW$35,MATCH('1617 1718 Comparison'!$A5,'1617 Data'!$A$2:$A$35,0),MATCH('1617 1718 Comparison'!DG$2,'1617 Data'!$A$2:$AEW$2,0))</f>
        <v>0</v>
      </c>
      <c r="DH5" s="440" t="e">
        <f>INDEX(' Cash Num-Den_Indi'!$A$2:$ANL$35,MATCH('1617 1718 Comparison'!$A5,' Cash Num-Den_Indi'!$A$2:$A$35,0),MATCH('1617 1718 Comparison'!DH$2,' Cash Num-Den_Indi'!$A$2:$ANL$2,0))-INDEX('1617 Data'!$A$2:$AEW$35,MATCH('1617 1718 Comparison'!$A5,'1617 Data'!$A$2:$A$35,0),MATCH('1617 1718 Comparison'!DH$2,'1617 Data'!$A$2:$AEW$2,0))</f>
        <v>#N/A</v>
      </c>
      <c r="DI5" s="440" t="e">
        <f>INDEX(' Cash Num-Den_Indi'!$A$2:$ANL$35,MATCH('1617 1718 Comparison'!$A5,' Cash Num-Den_Indi'!$A$2:$A$35,0),MATCH('1617 1718 Comparison'!DI$2,' Cash Num-Den_Indi'!$A$2:$ANL$2,0))-INDEX('1617 Data'!$A$2:$AEW$35,MATCH('1617 1718 Comparison'!$A5,'1617 Data'!$A$2:$A$35,0),MATCH('1617 1718 Comparison'!DI$2,'1617 Data'!$A$2:$AEW$2,0))</f>
        <v>#N/A</v>
      </c>
      <c r="DJ5" s="440">
        <f>INDEX(' Cash Num-Den_Indi'!$A$2:$ANL$35,MATCH('1617 1718 Comparison'!$A5,' Cash Num-Den_Indi'!$A$2:$A$35,0),MATCH('1617 1718 Comparison'!DJ$2,' Cash Num-Den_Indi'!$A$2:$ANL$2,0))-INDEX('1617 Data'!$A$2:$AEW$35,MATCH('1617 1718 Comparison'!$A5,'1617 Data'!$A$2:$A$35,0),MATCH('1617 1718 Comparison'!DJ$2,'1617 Data'!$A$2:$AEW$2,0))</f>
        <v>0</v>
      </c>
      <c r="DK5" s="440" t="e">
        <f>INDEX(' Cash Num-Den_Indi'!$A$2:$ANL$35,MATCH('1617 1718 Comparison'!$A5,' Cash Num-Den_Indi'!$A$2:$A$35,0),MATCH('1617 1718 Comparison'!DK$2,' Cash Num-Den_Indi'!$A$2:$ANL$2,0))-INDEX('1617 Data'!$A$2:$AEW$35,MATCH('1617 1718 Comparison'!$A5,'1617 Data'!$A$2:$A$35,0),MATCH('1617 1718 Comparison'!DK$2,'1617 Data'!$A$2:$AEW$2,0))</f>
        <v>#N/A</v>
      </c>
      <c r="DL5" s="440" t="e">
        <f>INDEX(' Cash Num-Den_Indi'!$A$2:$ANL$35,MATCH('1617 1718 Comparison'!$A5,' Cash Num-Den_Indi'!$A$2:$A$35,0),MATCH('1617 1718 Comparison'!DL$2,' Cash Num-Den_Indi'!$A$2:$ANL$2,0))-INDEX('1617 Data'!$A$2:$AEW$35,MATCH('1617 1718 Comparison'!$A5,'1617 Data'!$A$2:$A$35,0),MATCH('1617 1718 Comparison'!DL$2,'1617 Data'!$A$2:$AEW$2,0))</f>
        <v>#N/A</v>
      </c>
      <c r="DM5" s="440">
        <f>INDEX(' Cash Num-Den_Indi'!$A$2:$ANL$35,MATCH('1617 1718 Comparison'!$A5,' Cash Num-Den_Indi'!$A$2:$A$35,0),MATCH('1617 1718 Comparison'!DM$2,' Cash Num-Den_Indi'!$A$2:$ANL$2,0))-INDEX('1617 Data'!$A$2:$AEW$35,MATCH('1617 1718 Comparison'!$A5,'1617 Data'!$A$2:$A$35,0),MATCH('1617 1718 Comparison'!DM$2,'1617 Data'!$A$2:$AEW$2,0))</f>
        <v>0</v>
      </c>
      <c r="DN5" s="440" t="e">
        <f>INDEX(' Cash Num-Den_Indi'!$A$2:$ANL$35,MATCH('1617 1718 Comparison'!$A5,' Cash Num-Den_Indi'!$A$2:$A$35,0),MATCH('1617 1718 Comparison'!DN$2,' Cash Num-Den_Indi'!$A$2:$ANL$2,0))-INDEX('1617 Data'!$A$2:$AEW$35,MATCH('1617 1718 Comparison'!$A5,'1617 Data'!$A$2:$A$35,0),MATCH('1617 1718 Comparison'!DN$2,'1617 Data'!$A$2:$AEW$2,0))</f>
        <v>#N/A</v>
      </c>
      <c r="DO5" s="440" t="e">
        <f>INDEX(' Cash Num-Den_Indi'!$A$2:$ANL$35,MATCH('1617 1718 Comparison'!$A5,' Cash Num-Den_Indi'!$A$2:$A$35,0),MATCH('1617 1718 Comparison'!DO$2,' Cash Num-Den_Indi'!$A$2:$ANL$2,0))-INDEX('1617 Data'!$A$2:$AEW$35,MATCH('1617 1718 Comparison'!$A5,'1617 Data'!$A$2:$A$35,0),MATCH('1617 1718 Comparison'!DO$2,'1617 Data'!$A$2:$AEW$2,0))</f>
        <v>#N/A</v>
      </c>
      <c r="DP5" s="440">
        <f>INDEX(' Cash Num-Den_Indi'!$A$2:$ANL$35,MATCH('1617 1718 Comparison'!$A5,' Cash Num-Den_Indi'!$A$2:$A$35,0),MATCH('1617 1718 Comparison'!DP$2,' Cash Num-Den_Indi'!$A$2:$ANL$2,0))-INDEX('1617 Data'!$A$2:$AEW$35,MATCH('1617 1718 Comparison'!$A5,'1617 Data'!$A$2:$A$35,0),MATCH('1617 1718 Comparison'!DP$2,'1617 Data'!$A$2:$AEW$2,0))</f>
        <v>0</v>
      </c>
      <c r="DQ5" s="440" t="e">
        <f>INDEX(' Cash Num-Den_Indi'!$A$2:$ANL$35,MATCH('1617 1718 Comparison'!$A5,' Cash Num-Den_Indi'!$A$2:$A$35,0),MATCH('1617 1718 Comparison'!DQ$2,' Cash Num-Den_Indi'!$A$2:$ANL$2,0))-INDEX('1617 Data'!$A$2:$AEW$35,MATCH('1617 1718 Comparison'!$A5,'1617 Data'!$A$2:$A$35,0),MATCH('1617 1718 Comparison'!DQ$2,'1617 Data'!$A$2:$AEW$2,0))</f>
        <v>#N/A</v>
      </c>
      <c r="DR5" s="440" t="e">
        <f>INDEX(' Cash Num-Den_Indi'!$A$2:$ANL$35,MATCH('1617 1718 Comparison'!$A5,' Cash Num-Den_Indi'!$A$2:$A$35,0),MATCH('1617 1718 Comparison'!DR$2,' Cash Num-Den_Indi'!$A$2:$ANL$2,0))-INDEX('1617 Data'!$A$2:$AEW$35,MATCH('1617 1718 Comparison'!$A5,'1617 Data'!$A$2:$A$35,0),MATCH('1617 1718 Comparison'!DR$2,'1617 Data'!$A$2:$AEW$2,0))</f>
        <v>#N/A</v>
      </c>
      <c r="DS5" s="441" t="e">
        <f>INDEX(' Cash Num-Den_Indi'!$A$2:$ANL$35,MATCH('1617 1718 Comparison'!$A5,' Cash Num-Den_Indi'!$A$2:$A$35,0),MATCH('1617 1718 Comparison'!DS$2,' Cash Num-Den_Indi'!$A$2:$ANL$2,0))-INDEX('1617 Data'!$A$2:$AEW$35,MATCH('1617 1718 Comparison'!$A5,'1617 Data'!$A$2:$A$35,0),MATCH('1617 1718 Comparison'!DS$2,'1617 Data'!$A$2:$AEW$2,0))</f>
        <v>#VALUE!</v>
      </c>
      <c r="DT5" s="441" t="e">
        <f>INDEX(' Cash Num-Den_Indi'!$A$2:$ANL$35,MATCH('1617 1718 Comparison'!$A5,' Cash Num-Den_Indi'!$A$2:$A$35,0),MATCH('1617 1718 Comparison'!DT$2,' Cash Num-Den_Indi'!$A$2:$ANL$2,0))-INDEX('1617 Data'!$A$2:$AEW$35,MATCH('1617 1718 Comparison'!$A5,'1617 Data'!$A$2:$A$35,0),MATCH('1617 1718 Comparison'!DT$2,'1617 Data'!$A$2:$AEW$2,0))</f>
        <v>#N/A</v>
      </c>
      <c r="DU5" s="441" t="e">
        <f>INDEX(' Cash Num-Den_Indi'!$A$2:$ANL$35,MATCH('1617 1718 Comparison'!$A5,' Cash Num-Den_Indi'!$A$2:$A$35,0),MATCH('1617 1718 Comparison'!DU$2,' Cash Num-Den_Indi'!$A$2:$ANL$2,0))-INDEX('1617 Data'!$A$2:$AEW$35,MATCH('1617 1718 Comparison'!$A5,'1617 Data'!$A$2:$A$35,0),MATCH('1617 1718 Comparison'!DU$2,'1617 Data'!$A$2:$AEW$2,0))</f>
        <v>#N/A</v>
      </c>
      <c r="DV5" s="440">
        <f>INDEX(' Cash Num-Den_Indi'!$A$2:$ANL$35,MATCH('1617 1718 Comparison'!$A5,' Cash Num-Den_Indi'!$A$2:$A$35,0),MATCH('1617 1718 Comparison'!DV$2,' Cash Num-Den_Indi'!$A$2:$ANL$2,0))-INDEX('1617 Data'!$A$2:$AEW$35,MATCH('1617 1718 Comparison'!$A5,'1617 Data'!$A$2:$A$35,0),MATCH('1617 1718 Comparison'!DV$2,'1617 Data'!$A$2:$AEW$2,0))</f>
        <v>0</v>
      </c>
      <c r="DW5" s="440" t="e">
        <f>INDEX(' Cash Num-Den_Indi'!$A$2:$ANL$35,MATCH('1617 1718 Comparison'!$A5,' Cash Num-Den_Indi'!$A$2:$A$35,0),MATCH('1617 1718 Comparison'!DW$2,' Cash Num-Den_Indi'!$A$2:$ANL$2,0))-INDEX('1617 Data'!$A$2:$AEW$35,MATCH('1617 1718 Comparison'!$A5,'1617 Data'!$A$2:$A$35,0),MATCH('1617 1718 Comparison'!DW$2,'1617 Data'!$A$2:$AEW$2,0))</f>
        <v>#N/A</v>
      </c>
      <c r="DX5" s="440" t="e">
        <f>INDEX(' Cash Num-Den_Indi'!$A$2:$ANL$35,MATCH('1617 1718 Comparison'!$A5,' Cash Num-Den_Indi'!$A$2:$A$35,0),MATCH('1617 1718 Comparison'!DX$2,' Cash Num-Den_Indi'!$A$2:$ANL$2,0))-INDEX('1617 Data'!$A$2:$AEW$35,MATCH('1617 1718 Comparison'!$A5,'1617 Data'!$A$2:$A$35,0),MATCH('1617 1718 Comparison'!DX$2,'1617 Data'!$A$2:$AEW$2,0))</f>
        <v>#N/A</v>
      </c>
      <c r="DY5" s="440">
        <f>INDEX(' Cash Num-Den_Indi'!$A$2:$ANL$35,MATCH('1617 1718 Comparison'!$A5,' Cash Num-Den_Indi'!$A$2:$A$35,0),MATCH('1617 1718 Comparison'!DY$2,' Cash Num-Den_Indi'!$A$2:$ANL$2,0))-INDEX('1617 Data'!$A$2:$AEW$35,MATCH('1617 1718 Comparison'!$A5,'1617 Data'!$A$2:$A$35,0),MATCH('1617 1718 Comparison'!DY$2,'1617 Data'!$A$2:$AEW$2,0))</f>
        <v>0</v>
      </c>
      <c r="DZ5" s="440" t="e">
        <f>INDEX(' Cash Num-Den_Indi'!$A$2:$ANL$35,MATCH('1617 1718 Comparison'!$A5,' Cash Num-Den_Indi'!$A$2:$A$35,0),MATCH('1617 1718 Comparison'!DZ$2,' Cash Num-Den_Indi'!$A$2:$ANL$2,0))-INDEX('1617 Data'!$A$2:$AEW$35,MATCH('1617 1718 Comparison'!$A5,'1617 Data'!$A$2:$A$35,0),MATCH('1617 1718 Comparison'!DZ$2,'1617 Data'!$A$2:$AEW$2,0))</f>
        <v>#N/A</v>
      </c>
      <c r="EA5" s="440" t="e">
        <f>INDEX(' Cash Num-Den_Indi'!$A$2:$ANL$35,MATCH('1617 1718 Comparison'!$A5,' Cash Num-Den_Indi'!$A$2:$A$35,0),MATCH('1617 1718 Comparison'!EA$2,' Cash Num-Den_Indi'!$A$2:$ANL$2,0))-INDEX('1617 Data'!$A$2:$AEW$35,MATCH('1617 1718 Comparison'!$A5,'1617 Data'!$A$2:$A$35,0),MATCH('1617 1718 Comparison'!EA$2,'1617 Data'!$A$2:$AEW$2,0))</f>
        <v>#N/A</v>
      </c>
      <c r="EB5" s="440">
        <f>INDEX(' Cash Num-Den_Indi'!$A$2:$ANL$35,MATCH('1617 1718 Comparison'!$A5,' Cash Num-Den_Indi'!$A$2:$A$35,0),MATCH('1617 1718 Comparison'!EB$2,' Cash Num-Den_Indi'!$A$2:$ANL$2,0))-INDEX('1617 Data'!$A$2:$AEW$35,MATCH('1617 1718 Comparison'!$A5,'1617 Data'!$A$2:$A$35,0),MATCH('1617 1718 Comparison'!EB$2,'1617 Data'!$A$2:$AEW$2,0))</f>
        <v>0</v>
      </c>
      <c r="EC5" s="440" t="e">
        <f>INDEX(' Cash Num-Den_Indi'!$A$2:$ANL$35,MATCH('1617 1718 Comparison'!$A5,' Cash Num-Den_Indi'!$A$2:$A$35,0),MATCH('1617 1718 Comparison'!EC$2,' Cash Num-Den_Indi'!$A$2:$ANL$2,0))-INDEX('1617 Data'!$A$2:$AEW$35,MATCH('1617 1718 Comparison'!$A5,'1617 Data'!$A$2:$A$35,0),MATCH('1617 1718 Comparison'!EC$2,'1617 Data'!$A$2:$AEW$2,0))</f>
        <v>#N/A</v>
      </c>
      <c r="ED5" s="440" t="e">
        <f>INDEX(' Cash Num-Den_Indi'!$A$2:$ANL$35,MATCH('1617 1718 Comparison'!$A5,' Cash Num-Den_Indi'!$A$2:$A$35,0),MATCH('1617 1718 Comparison'!ED$2,' Cash Num-Den_Indi'!$A$2:$ANL$2,0))-INDEX('1617 Data'!$A$2:$AEW$35,MATCH('1617 1718 Comparison'!$A5,'1617 Data'!$A$2:$A$35,0),MATCH('1617 1718 Comparison'!ED$2,'1617 Data'!$A$2:$AEW$2,0))</f>
        <v>#N/A</v>
      </c>
      <c r="EE5" s="440">
        <f>INDEX(' Cash Num-Den_Indi'!$A$2:$ANL$35,MATCH('1617 1718 Comparison'!$A5,' Cash Num-Den_Indi'!$A$2:$A$35,0),MATCH('1617 1718 Comparison'!EE$2,' Cash Num-Den_Indi'!$A$2:$ANL$2,0))-INDEX('1617 Data'!$A$2:$AEW$35,MATCH('1617 1718 Comparison'!$A5,'1617 Data'!$A$2:$A$35,0),MATCH('1617 1718 Comparison'!EE$2,'1617 Data'!$A$2:$AEW$2,0))</f>
        <v>0</v>
      </c>
      <c r="EF5" s="440" t="e">
        <f>INDEX(' Cash Num-Den_Indi'!$A$2:$ANL$35,MATCH('1617 1718 Comparison'!$A5,' Cash Num-Den_Indi'!$A$2:$A$35,0),MATCH('1617 1718 Comparison'!EF$2,' Cash Num-Den_Indi'!$A$2:$ANL$2,0))-INDEX('1617 Data'!$A$2:$AEW$35,MATCH('1617 1718 Comparison'!$A5,'1617 Data'!$A$2:$A$35,0),MATCH('1617 1718 Comparison'!EF$2,'1617 Data'!$A$2:$AEW$2,0))</f>
        <v>#N/A</v>
      </c>
      <c r="EG5" s="440" t="e">
        <f>INDEX(' Cash Num-Den_Indi'!$A$2:$ANL$35,MATCH('1617 1718 Comparison'!$A5,' Cash Num-Den_Indi'!$A$2:$A$35,0),MATCH('1617 1718 Comparison'!EG$2,' Cash Num-Den_Indi'!$A$2:$ANL$2,0))-INDEX('1617 Data'!$A$2:$AEW$35,MATCH('1617 1718 Comparison'!$A5,'1617 Data'!$A$2:$A$35,0),MATCH('1617 1718 Comparison'!EG$2,'1617 Data'!$A$2:$AEW$2,0))</f>
        <v>#N/A</v>
      </c>
      <c r="EH5" s="440">
        <f>INDEX(' Cash Num-Den_Indi'!$A$2:$ANL$35,MATCH('1617 1718 Comparison'!$A5,' Cash Num-Den_Indi'!$A$2:$A$35,0),MATCH('1617 1718 Comparison'!EH$2,' Cash Num-Den_Indi'!$A$2:$ANL$2,0))-INDEX('1617 Data'!$A$2:$AEW$35,MATCH('1617 1718 Comparison'!$A5,'1617 Data'!$A$2:$A$35,0),MATCH('1617 1718 Comparison'!EH$2,'1617 Data'!$A$2:$AEW$2,0))</f>
        <v>0</v>
      </c>
      <c r="EI5" s="440" t="e">
        <f>INDEX(' Cash Num-Den_Indi'!$A$2:$ANL$35,MATCH('1617 1718 Comparison'!$A5,' Cash Num-Den_Indi'!$A$2:$A$35,0),MATCH('1617 1718 Comparison'!EI$2,' Cash Num-Den_Indi'!$A$2:$ANL$2,0))-INDEX('1617 Data'!$A$2:$AEW$35,MATCH('1617 1718 Comparison'!$A5,'1617 Data'!$A$2:$A$35,0),MATCH('1617 1718 Comparison'!EI$2,'1617 Data'!$A$2:$AEW$2,0))</f>
        <v>#N/A</v>
      </c>
      <c r="EJ5" s="440" t="e">
        <f>INDEX(' Cash Num-Den_Indi'!$A$2:$ANL$35,MATCH('1617 1718 Comparison'!$A5,' Cash Num-Den_Indi'!$A$2:$A$35,0),MATCH('1617 1718 Comparison'!EJ$2,' Cash Num-Den_Indi'!$A$2:$ANL$2,0))-INDEX('1617 Data'!$A$2:$AEW$35,MATCH('1617 1718 Comparison'!$A5,'1617 Data'!$A$2:$A$35,0),MATCH('1617 1718 Comparison'!EJ$2,'1617 Data'!$A$2:$AEW$2,0))</f>
        <v>#N/A</v>
      </c>
      <c r="EK5" s="440">
        <f>INDEX(' Cash Num-Den_Indi'!$A$2:$ANL$35,MATCH('1617 1718 Comparison'!$A5,' Cash Num-Den_Indi'!$A$2:$A$35,0),MATCH('1617 1718 Comparison'!EK$2,' Cash Num-Den_Indi'!$A$2:$ANL$2,0))-INDEX('1617 Data'!$A$2:$AEW$35,MATCH('1617 1718 Comparison'!$A5,'1617 Data'!$A$2:$A$35,0),MATCH('1617 1718 Comparison'!EK$2,'1617 Data'!$A$2:$AEW$2,0))</f>
        <v>0</v>
      </c>
      <c r="EL5" s="440" t="e">
        <f>INDEX(' Cash Num-Den_Indi'!$A$2:$ANL$35,MATCH('1617 1718 Comparison'!$A5,' Cash Num-Den_Indi'!$A$2:$A$35,0),MATCH('1617 1718 Comparison'!EL$2,' Cash Num-Den_Indi'!$A$2:$ANL$2,0))-INDEX('1617 Data'!$A$2:$AEW$35,MATCH('1617 1718 Comparison'!$A5,'1617 Data'!$A$2:$A$35,0),MATCH('1617 1718 Comparison'!EL$2,'1617 Data'!$A$2:$AEW$2,0))</f>
        <v>#N/A</v>
      </c>
      <c r="EM5" s="440" t="e">
        <f>INDEX(' Cash Num-Den_Indi'!$A$2:$ANL$35,MATCH('1617 1718 Comparison'!$A5,' Cash Num-Den_Indi'!$A$2:$A$35,0),MATCH('1617 1718 Comparison'!EM$2,' Cash Num-Den_Indi'!$A$2:$ANL$2,0))-INDEX('1617 Data'!$A$2:$AEW$35,MATCH('1617 1718 Comparison'!$A5,'1617 Data'!$A$2:$A$35,0),MATCH('1617 1718 Comparison'!EM$2,'1617 Data'!$A$2:$AEW$2,0))</f>
        <v>#N/A</v>
      </c>
      <c r="EN5" s="440">
        <f>INDEX(' Cash Num-Den_Indi'!$A$2:$ANL$35,MATCH('1617 1718 Comparison'!$A5,' Cash Num-Den_Indi'!$A$2:$A$35,0),MATCH('1617 1718 Comparison'!EN$2,' Cash Num-Den_Indi'!$A$2:$ANL$2,0))-INDEX('1617 Data'!$A$2:$AEW$35,MATCH('1617 1718 Comparison'!$A5,'1617 Data'!$A$2:$A$35,0),MATCH('1617 1718 Comparison'!EN$2,'1617 Data'!$A$2:$AEW$2,0))</f>
        <v>0</v>
      </c>
      <c r="EO5" s="440" t="e">
        <f>INDEX(' Cash Num-Den_Indi'!$A$2:$ANL$35,MATCH('1617 1718 Comparison'!$A5,' Cash Num-Den_Indi'!$A$2:$A$35,0),MATCH('1617 1718 Comparison'!EO$2,' Cash Num-Den_Indi'!$A$2:$ANL$2,0))-INDEX('1617 Data'!$A$2:$AEW$35,MATCH('1617 1718 Comparison'!$A5,'1617 Data'!$A$2:$A$35,0),MATCH('1617 1718 Comparison'!EO$2,'1617 Data'!$A$2:$AEW$2,0))</f>
        <v>#N/A</v>
      </c>
      <c r="EP5" s="440" t="e">
        <f>INDEX(' Cash Num-Den_Indi'!$A$2:$ANL$35,MATCH('1617 1718 Comparison'!$A5,' Cash Num-Den_Indi'!$A$2:$A$35,0),MATCH('1617 1718 Comparison'!EP$2,' Cash Num-Den_Indi'!$A$2:$ANL$2,0))-INDEX('1617 Data'!$A$2:$AEW$35,MATCH('1617 1718 Comparison'!$A5,'1617 Data'!$A$2:$A$35,0),MATCH('1617 1718 Comparison'!EP$2,'1617 Data'!$A$2:$AEW$2,0))</f>
        <v>#N/A</v>
      </c>
      <c r="EQ5" s="441" t="e">
        <f>INDEX(' Cash Num-Den_Indi'!$A$2:$ANL$35,MATCH('1617 1718 Comparison'!$A5,' Cash Num-Den_Indi'!$A$2:$A$35,0),MATCH('1617 1718 Comparison'!EQ$2,' Cash Num-Den_Indi'!$A$2:$ANL$2,0))-INDEX('1617 Data'!$A$2:$AEW$35,MATCH('1617 1718 Comparison'!$A5,'1617 Data'!$A$2:$A$35,0),MATCH('1617 1718 Comparison'!EQ$2,'1617 Data'!$A$2:$AEW$2,0))</f>
        <v>#VALUE!</v>
      </c>
      <c r="ER5" s="441" t="e">
        <f>INDEX(' Cash Num-Den_Indi'!$A$2:$ANL$35,MATCH('1617 1718 Comparison'!$A5,' Cash Num-Den_Indi'!$A$2:$A$35,0),MATCH('1617 1718 Comparison'!ER$2,' Cash Num-Den_Indi'!$A$2:$ANL$2,0))-INDEX('1617 Data'!$A$2:$AEW$35,MATCH('1617 1718 Comparison'!$A5,'1617 Data'!$A$2:$A$35,0),MATCH('1617 1718 Comparison'!ER$2,'1617 Data'!$A$2:$AEW$2,0))</f>
        <v>#N/A</v>
      </c>
      <c r="ES5" s="441" t="e">
        <f>INDEX(' Cash Num-Den_Indi'!$A$2:$ANL$35,MATCH('1617 1718 Comparison'!$A5,' Cash Num-Den_Indi'!$A$2:$A$35,0),MATCH('1617 1718 Comparison'!ES$2,' Cash Num-Den_Indi'!$A$2:$ANL$2,0))-INDEX('1617 Data'!$A$2:$AEW$35,MATCH('1617 1718 Comparison'!$A5,'1617 Data'!$A$2:$A$35,0),MATCH('1617 1718 Comparison'!ES$2,'1617 Data'!$A$2:$AEW$2,0))</f>
        <v>#N/A</v>
      </c>
      <c r="ET5" s="440">
        <f>INDEX(' Cash Num-Den_Indi'!$A$2:$ANL$35,MATCH('1617 1718 Comparison'!$A5,' Cash Num-Den_Indi'!$A$2:$A$35,0),MATCH('1617 1718 Comparison'!ET$2,' Cash Num-Den_Indi'!$A$2:$ANL$2,0))-INDEX('1617 Data'!$A$2:$AEW$35,MATCH('1617 1718 Comparison'!$A5,'1617 Data'!$A$2:$A$35,0),MATCH('1617 1718 Comparison'!ET$2,'1617 Data'!$A$2:$AEW$2,0))</f>
        <v>0</v>
      </c>
      <c r="EU5" s="440">
        <f>INDEX(' Cash Num-Den_Indi'!$A$2:$ANL$35,MATCH('1617 1718 Comparison'!$A5,' Cash Num-Den_Indi'!$A$2:$A$35,0),MATCH('1617 1718 Comparison'!EU$2,' Cash Num-Den_Indi'!$A$2:$ANL$2,0))-INDEX('1617 Data'!$A$2:$AEW$35,MATCH('1617 1718 Comparison'!$A5,'1617 Data'!$A$2:$A$35,0),MATCH('1617 1718 Comparison'!EU$2,'1617 Data'!$A$2:$AEW$2,0))</f>
        <v>0</v>
      </c>
      <c r="EV5" s="440">
        <f>INDEX(' Cash Num-Den_Indi'!$A$2:$ANL$35,MATCH('1617 1718 Comparison'!$A5,' Cash Num-Den_Indi'!$A$2:$A$35,0),MATCH('1617 1718 Comparison'!EV$2,' Cash Num-Den_Indi'!$A$2:$ANL$2,0))-INDEX('1617 Data'!$A$2:$AEW$35,MATCH('1617 1718 Comparison'!$A5,'1617 Data'!$A$2:$A$35,0),MATCH('1617 1718 Comparison'!EV$2,'1617 Data'!$A$2:$AEW$2,0))</f>
        <v>0</v>
      </c>
      <c r="EW5" s="440">
        <f>INDEX(' Cash Num-Den_Indi'!$A$2:$ANL$35,MATCH('1617 1718 Comparison'!$A5,' Cash Num-Den_Indi'!$A$2:$A$35,0),MATCH('1617 1718 Comparison'!EW$2,' Cash Num-Den_Indi'!$A$2:$ANL$2,0))-INDEX('1617 Data'!$A$2:$AEW$35,MATCH('1617 1718 Comparison'!$A5,'1617 Data'!$A$2:$A$35,0),MATCH('1617 1718 Comparison'!EW$2,'1617 Data'!$A$2:$AEW$2,0))</f>
        <v>0</v>
      </c>
      <c r="EX5" s="440">
        <f>INDEX(' Cash Num-Den_Indi'!$A$2:$ANL$35,MATCH('1617 1718 Comparison'!$A5,' Cash Num-Den_Indi'!$A$2:$A$35,0),MATCH('1617 1718 Comparison'!EX$2,' Cash Num-Den_Indi'!$A$2:$ANL$2,0))-INDEX('1617 Data'!$A$2:$AEW$35,MATCH('1617 1718 Comparison'!$A5,'1617 Data'!$A$2:$A$35,0),MATCH('1617 1718 Comparison'!EX$2,'1617 Data'!$A$2:$AEW$2,0))</f>
        <v>0</v>
      </c>
      <c r="EY5" s="440">
        <f>INDEX(' Cash Num-Den_Indi'!$A$2:$ANL$35,MATCH('1617 1718 Comparison'!$A5,' Cash Num-Den_Indi'!$A$2:$A$35,0),MATCH('1617 1718 Comparison'!EY$2,' Cash Num-Den_Indi'!$A$2:$ANL$2,0))-INDEX('1617 Data'!$A$2:$AEW$35,MATCH('1617 1718 Comparison'!$A5,'1617 Data'!$A$2:$A$35,0),MATCH('1617 1718 Comparison'!EY$2,'1617 Data'!$A$2:$AEW$2,0))</f>
        <v>0</v>
      </c>
      <c r="EZ5" s="440">
        <f>INDEX(' Cash Num-Den_Indi'!$A$2:$ANL$35,MATCH('1617 1718 Comparison'!$A5,' Cash Num-Den_Indi'!$A$2:$A$35,0),MATCH('1617 1718 Comparison'!EZ$2,' Cash Num-Den_Indi'!$A$2:$ANL$2,0))-INDEX('1617 Data'!$A$2:$AEW$35,MATCH('1617 1718 Comparison'!$A5,'1617 Data'!$A$2:$A$35,0),MATCH('1617 1718 Comparison'!EZ$2,'1617 Data'!$A$2:$AEW$2,0))</f>
        <v>0</v>
      </c>
      <c r="FA5" s="441" t="e">
        <f>INDEX(' Cash Num-Den_Indi'!$A$2:$ANL$35,MATCH('1617 1718 Comparison'!$A5,' Cash Num-Den_Indi'!$A$2:$A$35,0),MATCH('1617 1718 Comparison'!FA$2,' Cash Num-Den_Indi'!$A$2:$ANL$2,0))-INDEX('1617 Data'!$A$2:$AEW$35,MATCH('1617 1718 Comparison'!$A5,'1617 Data'!$A$2:$A$35,0),MATCH('1617 1718 Comparison'!FA$2,'1617 Data'!$A$2:$AEW$2,0))</f>
        <v>#VALUE!</v>
      </c>
      <c r="FB5" s="440">
        <f>INDEX(' Cash Num-Den_Indi'!$A$2:$ANL$35,MATCH('1617 1718 Comparison'!$A5,' Cash Num-Den_Indi'!$A$2:$A$35,0),MATCH('1617 1718 Comparison'!FB$2,' Cash Num-Den_Indi'!$A$2:$ANL$2,0))-INDEX('1617 Data'!$A$2:$AEW$35,MATCH('1617 1718 Comparison'!$A5,'1617 Data'!$A$2:$A$35,0),MATCH('1617 1718 Comparison'!FB$2,'1617 Data'!$A$2:$AEW$2,0))</f>
        <v>0</v>
      </c>
      <c r="FC5" s="440">
        <f>INDEX(' Cash Num-Den_Indi'!$A$2:$ANL$35,MATCH('1617 1718 Comparison'!$A5,' Cash Num-Den_Indi'!$A$2:$A$35,0),MATCH('1617 1718 Comparison'!FC$2,' Cash Num-Den_Indi'!$A$2:$ANL$2,0))-INDEX('1617 Data'!$A$2:$AEW$35,MATCH('1617 1718 Comparison'!$A5,'1617 Data'!$A$2:$A$35,0),MATCH('1617 1718 Comparison'!FC$2,'1617 Data'!$A$2:$AEW$2,0))</f>
        <v>0</v>
      </c>
      <c r="FD5" s="440">
        <f>INDEX(' Cash Num-Den_Indi'!$A$2:$ANL$35,MATCH('1617 1718 Comparison'!$A5,' Cash Num-Den_Indi'!$A$2:$A$35,0),MATCH('1617 1718 Comparison'!FD$2,' Cash Num-Den_Indi'!$A$2:$ANL$2,0))-INDEX('1617 Data'!$A$2:$AEW$35,MATCH('1617 1718 Comparison'!$A5,'1617 Data'!$A$2:$A$35,0),MATCH('1617 1718 Comparison'!FD$2,'1617 Data'!$A$2:$AEW$2,0))</f>
        <v>0</v>
      </c>
      <c r="FE5" s="440">
        <f>INDEX(' Cash Num-Den_Indi'!$A$2:$ANL$35,MATCH('1617 1718 Comparison'!$A5,' Cash Num-Den_Indi'!$A$2:$A$35,0),MATCH('1617 1718 Comparison'!FE$2,' Cash Num-Den_Indi'!$A$2:$ANL$2,0))-INDEX('1617 Data'!$A$2:$AEW$35,MATCH('1617 1718 Comparison'!$A5,'1617 Data'!$A$2:$A$35,0),MATCH('1617 1718 Comparison'!FE$2,'1617 Data'!$A$2:$AEW$2,0))</f>
        <v>0</v>
      </c>
      <c r="FF5" s="441" t="e">
        <f>INDEX(' Cash Num-Den_Indi'!$A$2:$ANL$35,MATCH('1617 1718 Comparison'!$A5,' Cash Num-Den_Indi'!$A$2:$A$35,0),MATCH('1617 1718 Comparison'!FF$2,' Cash Num-Den_Indi'!$A$2:$ANL$2,0))-INDEX('1617 Data'!$A$2:$AEW$35,MATCH('1617 1718 Comparison'!$A5,'1617 Data'!$A$2:$A$35,0),MATCH('1617 1718 Comparison'!FF$2,'1617 Data'!$A$2:$AEW$2,0))</f>
        <v>#N/A</v>
      </c>
      <c r="FG5" s="440">
        <f>INDEX(' Cash Num-Den_Indi'!$A$2:$ANL$35,MATCH('1617 1718 Comparison'!$A5,' Cash Num-Den_Indi'!$A$2:$A$35,0),MATCH('1617 1718 Comparison'!FG$2,' Cash Num-Den_Indi'!$A$2:$ANL$2,0))-INDEX('1617 Data'!$A$2:$AEW$35,MATCH('1617 1718 Comparison'!$A5,'1617 Data'!$A$2:$A$35,0),MATCH('1617 1718 Comparison'!FG$2,'1617 Data'!$A$2:$AEW$2,0))</f>
        <v>0</v>
      </c>
      <c r="FH5" s="440">
        <f>INDEX(' Cash Num-Den_Indi'!$A$2:$ANL$35,MATCH('1617 1718 Comparison'!$A5,' Cash Num-Den_Indi'!$A$2:$A$35,0),MATCH('1617 1718 Comparison'!FH$2,' Cash Num-Den_Indi'!$A$2:$ANL$2,0))-INDEX('1617 Data'!$A$2:$AEW$35,MATCH('1617 1718 Comparison'!$A5,'1617 Data'!$A$2:$A$35,0),MATCH('1617 1718 Comparison'!FH$2,'1617 Data'!$A$2:$AEW$2,0))</f>
        <v>0</v>
      </c>
      <c r="FI5" s="440">
        <f>INDEX(' Cash Num-Den_Indi'!$A$2:$ANL$35,MATCH('1617 1718 Comparison'!$A5,' Cash Num-Den_Indi'!$A$2:$A$35,0),MATCH('1617 1718 Comparison'!FI$2,' Cash Num-Den_Indi'!$A$2:$ANL$2,0))-INDEX('1617 Data'!$A$2:$AEW$35,MATCH('1617 1718 Comparison'!$A5,'1617 Data'!$A$2:$A$35,0),MATCH('1617 1718 Comparison'!FI$2,'1617 Data'!$A$2:$AEW$2,0))</f>
        <v>0</v>
      </c>
      <c r="FJ5" s="440">
        <f>INDEX(' Cash Num-Den_Indi'!$A$2:$ANL$35,MATCH('1617 1718 Comparison'!$A5,' Cash Num-Den_Indi'!$A$2:$A$35,0),MATCH('1617 1718 Comparison'!FJ$2,' Cash Num-Den_Indi'!$A$2:$ANL$2,0))-INDEX('1617 Data'!$A$2:$AEW$35,MATCH('1617 1718 Comparison'!$A5,'1617 Data'!$A$2:$A$35,0),MATCH('1617 1718 Comparison'!FJ$2,'1617 Data'!$A$2:$AEW$2,0))</f>
        <v>0</v>
      </c>
      <c r="FK5" s="440">
        <f>INDEX(' Cash Num-Den_Indi'!$A$2:$ANL$35,MATCH('1617 1718 Comparison'!$A5,' Cash Num-Den_Indi'!$A$2:$A$35,0),MATCH('1617 1718 Comparison'!FK$2,' Cash Num-Den_Indi'!$A$2:$ANL$2,0))-INDEX('1617 Data'!$A$2:$AEW$35,MATCH('1617 1718 Comparison'!$A5,'1617 Data'!$A$2:$A$35,0),MATCH('1617 1718 Comparison'!FK$2,'1617 Data'!$A$2:$AEW$2,0))</f>
        <v>0</v>
      </c>
      <c r="FL5" s="440">
        <f>INDEX(' Cash Num-Den_Indi'!$A$2:$ANL$35,MATCH('1617 1718 Comparison'!$A5,' Cash Num-Den_Indi'!$A$2:$A$35,0),MATCH('1617 1718 Comparison'!FL$2,' Cash Num-Den_Indi'!$A$2:$ANL$2,0))-INDEX('1617 Data'!$A$2:$AEW$35,MATCH('1617 1718 Comparison'!$A5,'1617 Data'!$A$2:$A$35,0),MATCH('1617 1718 Comparison'!FL$2,'1617 Data'!$A$2:$AEW$2,0))</f>
        <v>0</v>
      </c>
      <c r="FM5" s="441" t="e">
        <f>INDEX(' Cash Num-Den_Indi'!$A$2:$ANL$35,MATCH('1617 1718 Comparison'!$A5,' Cash Num-Den_Indi'!$A$2:$A$35,0),MATCH('1617 1718 Comparison'!FM$2,' Cash Num-Den_Indi'!$A$2:$ANL$2,0))-INDEX('1617 Data'!$A$2:$AEW$35,MATCH('1617 1718 Comparison'!$A5,'1617 Data'!$A$2:$A$35,0),MATCH('1617 1718 Comparison'!FM$2,'1617 Data'!$A$2:$AEW$2,0))</f>
        <v>#VALUE!</v>
      </c>
      <c r="FN5" s="440">
        <f>INDEX(' Cash Num-Den_Indi'!$A$2:$ANL$35,MATCH('1617 1718 Comparison'!$A5,' Cash Num-Den_Indi'!$A$2:$A$35,0),MATCH('1617 1718 Comparison'!FN$2,' Cash Num-Den_Indi'!$A$2:$ANL$2,0))-INDEX('1617 Data'!$A$2:$AEW$35,MATCH('1617 1718 Comparison'!$A5,'1617 Data'!$A$2:$A$35,0),MATCH('1617 1718 Comparison'!FN$2,'1617 Data'!$A$2:$AEW$2,0))</f>
        <v>0</v>
      </c>
      <c r="FO5" s="440">
        <f>INDEX(' Cash Num-Den_Indi'!$A$2:$ANL$35,MATCH('1617 1718 Comparison'!$A5,' Cash Num-Den_Indi'!$A$2:$A$35,0),MATCH('1617 1718 Comparison'!FO$2,' Cash Num-Den_Indi'!$A$2:$ANL$2,0))-INDEX('1617 Data'!$A$2:$AEW$35,MATCH('1617 1718 Comparison'!$A5,'1617 Data'!$A$2:$A$35,0),MATCH('1617 1718 Comparison'!FO$2,'1617 Data'!$A$2:$AEW$2,0))</f>
        <v>0</v>
      </c>
      <c r="FP5" s="440">
        <f>INDEX(' Cash Num-Den_Indi'!$A$2:$ANL$35,MATCH('1617 1718 Comparison'!$A5,' Cash Num-Den_Indi'!$A$2:$A$35,0),MATCH('1617 1718 Comparison'!FP$2,' Cash Num-Den_Indi'!$A$2:$ANL$2,0))-INDEX('1617 Data'!$A$2:$AEW$35,MATCH('1617 1718 Comparison'!$A5,'1617 Data'!$A$2:$A$35,0),MATCH('1617 1718 Comparison'!FP$2,'1617 Data'!$A$2:$AEW$2,0))</f>
        <v>0</v>
      </c>
      <c r="FQ5" s="440">
        <f>INDEX(' Cash Num-Den_Indi'!$A$2:$ANL$35,MATCH('1617 1718 Comparison'!$A5,' Cash Num-Den_Indi'!$A$2:$A$35,0),MATCH('1617 1718 Comparison'!FQ$2,' Cash Num-Den_Indi'!$A$2:$ANL$2,0))-INDEX('1617 Data'!$A$2:$AEW$35,MATCH('1617 1718 Comparison'!$A5,'1617 Data'!$A$2:$A$35,0),MATCH('1617 1718 Comparison'!FQ$2,'1617 Data'!$A$2:$AEW$2,0))</f>
        <v>0</v>
      </c>
      <c r="FR5" s="440">
        <f>INDEX(' Cash Num-Den_Indi'!$A$2:$ANL$35,MATCH('1617 1718 Comparison'!$A5,' Cash Num-Den_Indi'!$A$2:$A$35,0),MATCH('1617 1718 Comparison'!FR$2,' Cash Num-Den_Indi'!$A$2:$ANL$2,0))-INDEX('1617 Data'!$A$2:$AEW$35,MATCH('1617 1718 Comparison'!$A5,'1617 Data'!$A$2:$A$35,0),MATCH('1617 1718 Comparison'!FR$2,'1617 Data'!$A$2:$AEW$2,0))</f>
        <v>0.29999999999995453</v>
      </c>
      <c r="FS5" s="440">
        <f>INDEX(' Cash Num-Den_Indi'!$A$2:$ANL$35,MATCH('1617 1718 Comparison'!$A5,' Cash Num-Den_Indi'!$A$2:$A$35,0),MATCH('1617 1718 Comparison'!FS$2,' Cash Num-Den_Indi'!$A$2:$ANL$2,0))-INDEX('1617 Data'!$A$2:$AEW$35,MATCH('1617 1718 Comparison'!$A5,'1617 Data'!$A$2:$A$35,0),MATCH('1617 1718 Comparison'!FS$2,'1617 Data'!$A$2:$AEW$2,0))</f>
        <v>1.4900000000000091</v>
      </c>
      <c r="FT5" s="441" t="e">
        <f>INDEX(' Cash Num-Den_Indi'!$A$2:$ANL$35,MATCH('1617 1718 Comparison'!$A5,' Cash Num-Den_Indi'!$A$2:$A$35,0),MATCH('1617 1718 Comparison'!FT$2,' Cash Num-Den_Indi'!$A$2:$ANL$2,0))-INDEX('1617 Data'!$A$2:$AEW$35,MATCH('1617 1718 Comparison'!$A5,'1617 Data'!$A$2:$A$35,0),MATCH('1617 1718 Comparison'!FT$2,'1617 Data'!$A$2:$AEW$2,0))</f>
        <v>#N/A</v>
      </c>
      <c r="FU5" s="440">
        <f>INDEX(' Cash Num-Den_Indi'!$A$2:$ANL$35,MATCH('1617 1718 Comparison'!$A5,' Cash Num-Den_Indi'!$A$2:$A$35,0),MATCH('1617 1718 Comparison'!FU$2,' Cash Num-Den_Indi'!$A$2:$ANL$2,0))-INDEX('1617 Data'!$A$2:$AEW$35,MATCH('1617 1718 Comparison'!$A5,'1617 Data'!$A$2:$A$35,0),MATCH('1617 1718 Comparison'!FU$2,'1617 Data'!$A$2:$AEW$2,0))</f>
        <v>0</v>
      </c>
      <c r="FV5" s="440">
        <f>INDEX(' Cash Num-Den_Indi'!$A$2:$ANL$35,MATCH('1617 1718 Comparison'!$A5,' Cash Num-Den_Indi'!$A$2:$A$35,0),MATCH('1617 1718 Comparison'!FV$2,' Cash Num-Den_Indi'!$A$2:$ANL$2,0))-INDEX('1617 Data'!$A$2:$AEW$35,MATCH('1617 1718 Comparison'!$A5,'1617 Data'!$A$2:$A$35,0),MATCH('1617 1718 Comparison'!FV$2,'1617 Data'!$A$2:$AEW$2,0))</f>
        <v>0</v>
      </c>
      <c r="FW5" s="440">
        <f>INDEX(' Cash Num-Den_Indi'!$A$2:$ANL$35,MATCH('1617 1718 Comparison'!$A5,' Cash Num-Den_Indi'!$A$2:$A$35,0),MATCH('1617 1718 Comparison'!FW$2,' Cash Num-Den_Indi'!$A$2:$ANL$2,0))-INDEX('1617 Data'!$A$2:$AEW$35,MATCH('1617 1718 Comparison'!$A5,'1617 Data'!$A$2:$A$35,0),MATCH('1617 1718 Comparison'!FW$2,'1617 Data'!$A$2:$AEW$2,0))</f>
        <v>0</v>
      </c>
      <c r="FX5" s="440">
        <f>INDEX(' Cash Num-Den_Indi'!$A$2:$ANL$35,MATCH('1617 1718 Comparison'!$A5,' Cash Num-Den_Indi'!$A$2:$A$35,0),MATCH('1617 1718 Comparison'!FX$2,' Cash Num-Den_Indi'!$A$2:$ANL$2,0))-INDEX('1617 Data'!$A$2:$AEW$35,MATCH('1617 1718 Comparison'!$A5,'1617 Data'!$A$2:$A$35,0),MATCH('1617 1718 Comparison'!FX$2,'1617 Data'!$A$2:$AEW$2,0))</f>
        <v>0</v>
      </c>
      <c r="FY5" s="440">
        <f>INDEX(' Cash Num-Den_Indi'!$A$2:$ANL$35,MATCH('1617 1718 Comparison'!$A5,' Cash Num-Den_Indi'!$A$2:$A$35,0),MATCH('1617 1718 Comparison'!FY$2,' Cash Num-Den_Indi'!$A$2:$ANL$2,0))-INDEX('1617 Data'!$A$2:$AEW$35,MATCH('1617 1718 Comparison'!$A5,'1617 Data'!$A$2:$A$35,0),MATCH('1617 1718 Comparison'!FY$2,'1617 Data'!$A$2:$AEW$2,0))</f>
        <v>0</v>
      </c>
      <c r="FZ5" s="440">
        <f>INDEX(' Cash Num-Den_Indi'!$A$2:$ANL$35,MATCH('1617 1718 Comparison'!$A5,' Cash Num-Den_Indi'!$A$2:$A$35,0),MATCH('1617 1718 Comparison'!FZ$2,' Cash Num-Den_Indi'!$A$2:$ANL$2,0))-INDEX('1617 Data'!$A$2:$AEW$35,MATCH('1617 1718 Comparison'!$A5,'1617 Data'!$A$2:$A$35,0),MATCH('1617 1718 Comparison'!FZ$2,'1617 Data'!$A$2:$AEW$2,0))</f>
        <v>1</v>
      </c>
      <c r="GA5" s="441" t="e">
        <f>INDEX(' Cash Num-Den_Indi'!$A$2:$ANL$35,MATCH('1617 1718 Comparison'!$A5,' Cash Num-Den_Indi'!$A$2:$A$35,0),MATCH('1617 1718 Comparison'!GA$2,' Cash Num-Den_Indi'!$A$2:$ANL$2,0))-INDEX('1617 Data'!$A$2:$AEW$35,MATCH('1617 1718 Comparison'!$A5,'1617 Data'!$A$2:$A$35,0),MATCH('1617 1718 Comparison'!GA$2,'1617 Data'!$A$2:$AEW$2,0))</f>
        <v>#N/A</v>
      </c>
      <c r="GB5" s="440">
        <f>INDEX(' Cash Num-Den_Indi'!$A$2:$ANL$35,MATCH('1617 1718 Comparison'!$A5,' Cash Num-Den_Indi'!$A$2:$A$35,0),MATCH('1617 1718 Comparison'!GB$2,' Cash Num-Den_Indi'!$A$2:$ANL$2,0))-INDEX('1617 Data'!$A$2:$AEW$35,MATCH('1617 1718 Comparison'!$A5,'1617 Data'!$A$2:$A$35,0),MATCH('1617 1718 Comparison'!GB$2,'1617 Data'!$A$2:$AEW$2,0))</f>
        <v>0</v>
      </c>
      <c r="GC5" s="440">
        <f>INDEX(' Cash Num-Den_Indi'!$A$2:$ANL$35,MATCH('1617 1718 Comparison'!$A5,' Cash Num-Den_Indi'!$A$2:$A$35,0),MATCH('1617 1718 Comparison'!GC$2,' Cash Num-Den_Indi'!$A$2:$ANL$2,0))-INDEX('1617 Data'!$A$2:$AEW$35,MATCH('1617 1718 Comparison'!$A5,'1617 Data'!$A$2:$A$35,0),MATCH('1617 1718 Comparison'!GC$2,'1617 Data'!$A$2:$AEW$2,0))</f>
        <v>0</v>
      </c>
      <c r="GD5" s="440">
        <f>INDEX(' Cash Num-Den_Indi'!$A$2:$ANL$35,MATCH('1617 1718 Comparison'!$A5,' Cash Num-Den_Indi'!$A$2:$A$35,0),MATCH('1617 1718 Comparison'!GD$2,' Cash Num-Den_Indi'!$A$2:$ANL$2,0))-INDEX('1617 Data'!$A$2:$AEW$35,MATCH('1617 1718 Comparison'!$A5,'1617 Data'!$A$2:$A$35,0),MATCH('1617 1718 Comparison'!GD$2,'1617 Data'!$A$2:$AEW$2,0))</f>
        <v>0</v>
      </c>
      <c r="GE5" s="440">
        <f>INDEX(' Cash Num-Den_Indi'!$A$2:$ANL$35,MATCH('1617 1718 Comparison'!$A5,' Cash Num-Den_Indi'!$A$2:$A$35,0),MATCH('1617 1718 Comparison'!GE$2,' Cash Num-Den_Indi'!$A$2:$ANL$2,0))-INDEX('1617 Data'!$A$2:$AEW$35,MATCH('1617 1718 Comparison'!$A5,'1617 Data'!$A$2:$A$35,0),MATCH('1617 1718 Comparison'!GE$2,'1617 Data'!$A$2:$AEW$2,0))</f>
        <v>0</v>
      </c>
      <c r="GF5" s="440">
        <f>INDEX(' Cash Num-Den_Indi'!$A$2:$ANL$35,MATCH('1617 1718 Comparison'!$A5,' Cash Num-Den_Indi'!$A$2:$A$35,0),MATCH('1617 1718 Comparison'!GF$2,' Cash Num-Den_Indi'!$A$2:$ANL$2,0))-INDEX('1617 Data'!$A$2:$AEW$35,MATCH('1617 1718 Comparison'!$A5,'1617 Data'!$A$2:$A$35,0),MATCH('1617 1718 Comparison'!GF$2,'1617 Data'!$A$2:$AEW$2,0))</f>
        <v>0</v>
      </c>
      <c r="GG5" s="440">
        <f>INDEX(' Cash Num-Den_Indi'!$A$2:$ANL$35,MATCH('1617 1718 Comparison'!$A5,' Cash Num-Den_Indi'!$A$2:$A$35,0),MATCH('1617 1718 Comparison'!GG$2,' Cash Num-Den_Indi'!$A$2:$ANL$2,0))-INDEX('1617 Data'!$A$2:$AEW$35,MATCH('1617 1718 Comparison'!$A5,'1617 Data'!$A$2:$A$35,0),MATCH('1617 1718 Comparison'!GG$2,'1617 Data'!$A$2:$AEW$2,0))</f>
        <v>1</v>
      </c>
      <c r="GH5" s="441" t="e">
        <f>INDEX(' Cash Num-Den_Indi'!$A$2:$ANL$35,MATCH('1617 1718 Comparison'!$A5,' Cash Num-Den_Indi'!$A$2:$A$35,0),MATCH('1617 1718 Comparison'!GH$2,' Cash Num-Den_Indi'!$A$2:$ANL$2,0))-INDEX('1617 Data'!$A$2:$AEW$35,MATCH('1617 1718 Comparison'!$A5,'1617 Data'!$A$2:$A$35,0),MATCH('1617 1718 Comparison'!GH$2,'1617 Data'!$A$2:$AEW$2,0))</f>
        <v>#N/A</v>
      </c>
      <c r="GI5" s="440">
        <f>INDEX(' Cash Num-Den_Indi'!$A$2:$ANL$35,MATCH('1617 1718 Comparison'!$A5,' Cash Num-Den_Indi'!$A$2:$A$35,0),MATCH('1617 1718 Comparison'!GI$2,' Cash Num-Den_Indi'!$A$2:$ANL$2,0))-INDEX('1617 Data'!$A$2:$AEW$35,MATCH('1617 1718 Comparison'!$A5,'1617 Data'!$A$2:$A$35,0),MATCH('1617 1718 Comparison'!GI$2,'1617 Data'!$A$2:$AEW$2,0))</f>
        <v>0</v>
      </c>
      <c r="GJ5" s="440">
        <f>INDEX(' Cash Num-Den_Indi'!$A$2:$ANL$35,MATCH('1617 1718 Comparison'!$A5,' Cash Num-Den_Indi'!$A$2:$A$35,0),MATCH('1617 1718 Comparison'!GJ$2,' Cash Num-Den_Indi'!$A$2:$ANL$2,0))-INDEX('1617 Data'!$A$2:$AEW$35,MATCH('1617 1718 Comparison'!$A5,'1617 Data'!$A$2:$A$35,0),MATCH('1617 1718 Comparison'!GJ$2,'1617 Data'!$A$2:$AEW$2,0))</f>
        <v>0</v>
      </c>
      <c r="GK5" s="440">
        <f>INDEX(' Cash Num-Den_Indi'!$A$2:$ANL$35,MATCH('1617 1718 Comparison'!$A5,' Cash Num-Den_Indi'!$A$2:$A$35,0),MATCH('1617 1718 Comparison'!GK$2,' Cash Num-Den_Indi'!$A$2:$ANL$2,0))-INDEX('1617 Data'!$A$2:$AEW$35,MATCH('1617 1718 Comparison'!$A5,'1617 Data'!$A$2:$A$35,0),MATCH('1617 1718 Comparison'!GK$2,'1617 Data'!$A$2:$AEW$2,0))</f>
        <v>0</v>
      </c>
      <c r="GL5" s="440">
        <f>INDEX(' Cash Num-Den_Indi'!$A$2:$ANL$35,MATCH('1617 1718 Comparison'!$A5,' Cash Num-Den_Indi'!$A$2:$A$35,0),MATCH('1617 1718 Comparison'!GL$2,' Cash Num-Den_Indi'!$A$2:$ANL$2,0))-INDEX('1617 Data'!$A$2:$AEW$35,MATCH('1617 1718 Comparison'!$A5,'1617 Data'!$A$2:$A$35,0),MATCH('1617 1718 Comparison'!GL$2,'1617 Data'!$A$2:$AEW$2,0))</f>
        <v>0</v>
      </c>
      <c r="GM5" s="440">
        <f>INDEX(' Cash Num-Den_Indi'!$A$2:$ANL$35,MATCH('1617 1718 Comparison'!$A5,' Cash Num-Den_Indi'!$A$2:$A$35,0),MATCH('1617 1718 Comparison'!GM$2,' Cash Num-Den_Indi'!$A$2:$ANL$2,0))-INDEX('1617 Data'!$A$2:$AEW$35,MATCH('1617 1718 Comparison'!$A5,'1617 Data'!$A$2:$A$35,0),MATCH('1617 1718 Comparison'!GM$2,'1617 Data'!$A$2:$AEW$2,0))</f>
        <v>0</v>
      </c>
      <c r="GN5" s="440">
        <f>INDEX(' Cash Num-Den_Indi'!$A$2:$ANL$35,MATCH('1617 1718 Comparison'!$A5,' Cash Num-Den_Indi'!$A$2:$A$35,0),MATCH('1617 1718 Comparison'!GN$2,' Cash Num-Den_Indi'!$A$2:$ANL$2,0))-INDEX('1617 Data'!$A$2:$AEW$35,MATCH('1617 1718 Comparison'!$A5,'1617 Data'!$A$2:$A$35,0),MATCH('1617 1718 Comparison'!GN$2,'1617 Data'!$A$2:$AEW$2,0))</f>
        <v>1</v>
      </c>
      <c r="GO5" s="441" t="e">
        <f>INDEX(' Cash Num-Den_Indi'!$A$2:$ANL$35,MATCH('1617 1718 Comparison'!$A5,' Cash Num-Den_Indi'!$A$2:$A$35,0),MATCH('1617 1718 Comparison'!GO$2,' Cash Num-Den_Indi'!$A$2:$ANL$2,0))-INDEX('1617 Data'!$A$2:$AEW$35,MATCH('1617 1718 Comparison'!$A5,'1617 Data'!$A$2:$A$35,0),MATCH('1617 1718 Comparison'!GO$2,'1617 Data'!$A$2:$AEW$2,0))</f>
        <v>#N/A</v>
      </c>
      <c r="GP5" s="440">
        <f>INDEX(' Cash Num-Den_Indi'!$A$2:$ANL$35,MATCH('1617 1718 Comparison'!$A5,' Cash Num-Den_Indi'!$A$2:$A$35,0),MATCH('1617 1718 Comparison'!GP$2,' Cash Num-Den_Indi'!$A$2:$ANL$2,0))-INDEX('1617 Data'!$A$2:$AEW$35,MATCH('1617 1718 Comparison'!$A5,'1617 Data'!$A$2:$A$35,0),MATCH('1617 1718 Comparison'!GP$2,'1617 Data'!$A$2:$AEW$2,0))</f>
        <v>0</v>
      </c>
      <c r="GQ5" s="440">
        <f>INDEX(' Cash Num-Den_Indi'!$A$2:$ANL$35,MATCH('1617 1718 Comparison'!$A5,' Cash Num-Den_Indi'!$A$2:$A$35,0),MATCH('1617 1718 Comparison'!GQ$2,' Cash Num-Den_Indi'!$A$2:$ANL$2,0))-INDEX('1617 Data'!$A$2:$AEW$35,MATCH('1617 1718 Comparison'!$A5,'1617 Data'!$A$2:$A$35,0),MATCH('1617 1718 Comparison'!GQ$2,'1617 Data'!$A$2:$AEW$2,0))</f>
        <v>0</v>
      </c>
      <c r="GR5" s="440">
        <f>INDEX(' Cash Num-Den_Indi'!$A$2:$ANL$35,MATCH('1617 1718 Comparison'!$A5,' Cash Num-Den_Indi'!$A$2:$A$35,0),MATCH('1617 1718 Comparison'!GR$2,' Cash Num-Den_Indi'!$A$2:$ANL$2,0))-INDEX('1617 Data'!$A$2:$AEW$35,MATCH('1617 1718 Comparison'!$A5,'1617 Data'!$A$2:$A$35,0),MATCH('1617 1718 Comparison'!GR$2,'1617 Data'!$A$2:$AEW$2,0))</f>
        <v>0</v>
      </c>
      <c r="GS5" s="440">
        <f>INDEX(' Cash Num-Den_Indi'!$A$2:$ANL$35,MATCH('1617 1718 Comparison'!$A5,' Cash Num-Den_Indi'!$A$2:$A$35,0),MATCH('1617 1718 Comparison'!GS$2,' Cash Num-Den_Indi'!$A$2:$ANL$2,0))-INDEX('1617 Data'!$A$2:$AEW$35,MATCH('1617 1718 Comparison'!$A5,'1617 Data'!$A$2:$A$35,0),MATCH('1617 1718 Comparison'!GS$2,'1617 Data'!$A$2:$AEW$2,0))</f>
        <v>0</v>
      </c>
      <c r="GT5" s="440">
        <f>INDEX(' Cash Num-Den_Indi'!$A$2:$ANL$35,MATCH('1617 1718 Comparison'!$A5,' Cash Num-Den_Indi'!$A$2:$A$35,0),MATCH('1617 1718 Comparison'!GT$2,' Cash Num-Den_Indi'!$A$2:$ANL$2,0))-INDEX('1617 Data'!$A$2:$AEW$35,MATCH('1617 1718 Comparison'!$A5,'1617 Data'!$A$2:$A$35,0),MATCH('1617 1718 Comparison'!GT$2,'1617 Data'!$A$2:$AEW$2,0))</f>
        <v>0</v>
      </c>
      <c r="GU5" s="440">
        <f>INDEX(' Cash Num-Den_Indi'!$A$2:$ANL$35,MATCH('1617 1718 Comparison'!$A5,' Cash Num-Den_Indi'!$A$2:$A$35,0),MATCH('1617 1718 Comparison'!GU$2,' Cash Num-Den_Indi'!$A$2:$ANL$2,0))-INDEX('1617 Data'!$A$2:$AEW$35,MATCH('1617 1718 Comparison'!$A5,'1617 Data'!$A$2:$A$35,0),MATCH('1617 1718 Comparison'!GU$2,'1617 Data'!$A$2:$AEW$2,0))</f>
        <v>2</v>
      </c>
      <c r="GV5" s="441" t="e">
        <f>INDEX(' Cash Num-Den_Indi'!$A$2:$ANL$35,MATCH('1617 1718 Comparison'!$A5,' Cash Num-Den_Indi'!$A$2:$A$35,0),MATCH('1617 1718 Comparison'!GV$2,' Cash Num-Den_Indi'!$A$2:$ANL$2,0))-INDEX('1617 Data'!$A$2:$AEW$35,MATCH('1617 1718 Comparison'!$A5,'1617 Data'!$A$2:$A$35,0),MATCH('1617 1718 Comparison'!GV$2,'1617 Data'!$A$2:$AEW$2,0))</f>
        <v>#N/A</v>
      </c>
      <c r="GW5" s="440">
        <f>INDEX(' Cash Num-Den_Indi'!$A$2:$ANL$35,MATCH('1617 1718 Comparison'!$A5,' Cash Num-Den_Indi'!$A$2:$A$35,0),MATCH('1617 1718 Comparison'!GW$2,' Cash Num-Den_Indi'!$A$2:$ANL$2,0))-INDEX('1617 Data'!$A$2:$AEW$35,MATCH('1617 1718 Comparison'!$A5,'1617 Data'!$A$2:$A$35,0),MATCH('1617 1718 Comparison'!GW$2,'1617 Data'!$A$2:$AEW$2,0))</f>
        <v>0</v>
      </c>
      <c r="GX5" s="440">
        <f>INDEX(' Cash Num-Den_Indi'!$A$2:$ANL$35,MATCH('1617 1718 Comparison'!$A5,' Cash Num-Den_Indi'!$A$2:$A$35,0),MATCH('1617 1718 Comparison'!GX$2,' Cash Num-Den_Indi'!$A$2:$ANL$2,0))-INDEX('1617 Data'!$A$2:$AEW$35,MATCH('1617 1718 Comparison'!$A5,'1617 Data'!$A$2:$A$35,0),MATCH('1617 1718 Comparison'!GX$2,'1617 Data'!$A$2:$AEW$2,0))</f>
        <v>0</v>
      </c>
      <c r="GY5" s="440">
        <f>INDEX(' Cash Num-Den_Indi'!$A$2:$ANL$35,MATCH('1617 1718 Comparison'!$A5,' Cash Num-Den_Indi'!$A$2:$A$35,0),MATCH('1617 1718 Comparison'!GY$2,' Cash Num-Den_Indi'!$A$2:$ANL$2,0))-INDEX('1617 Data'!$A$2:$AEW$35,MATCH('1617 1718 Comparison'!$A5,'1617 Data'!$A$2:$A$35,0),MATCH('1617 1718 Comparison'!GY$2,'1617 Data'!$A$2:$AEW$2,0))</f>
        <v>0</v>
      </c>
      <c r="GZ5" s="440">
        <f>INDEX(' Cash Num-Den_Indi'!$A$2:$ANL$35,MATCH('1617 1718 Comparison'!$A5,' Cash Num-Den_Indi'!$A$2:$A$35,0),MATCH('1617 1718 Comparison'!GZ$2,' Cash Num-Den_Indi'!$A$2:$ANL$2,0))-INDEX('1617 Data'!$A$2:$AEW$35,MATCH('1617 1718 Comparison'!$A5,'1617 Data'!$A$2:$A$35,0),MATCH('1617 1718 Comparison'!GZ$2,'1617 Data'!$A$2:$AEW$2,0))</f>
        <v>0</v>
      </c>
      <c r="HA5" s="440">
        <f>INDEX(' Cash Num-Den_Indi'!$A$2:$ANL$35,MATCH('1617 1718 Comparison'!$A5,' Cash Num-Den_Indi'!$A$2:$A$35,0),MATCH('1617 1718 Comparison'!HA$2,' Cash Num-Den_Indi'!$A$2:$ANL$2,0))-INDEX('1617 Data'!$A$2:$AEW$35,MATCH('1617 1718 Comparison'!$A5,'1617 Data'!$A$2:$A$35,0),MATCH('1617 1718 Comparison'!HA$2,'1617 Data'!$A$2:$AEW$2,0))</f>
        <v>2</v>
      </c>
      <c r="HB5" s="440">
        <f>INDEX(' Cash Num-Den_Indi'!$A$2:$ANL$35,MATCH('1617 1718 Comparison'!$A5,' Cash Num-Den_Indi'!$A$2:$A$35,0),MATCH('1617 1718 Comparison'!HB$2,' Cash Num-Den_Indi'!$A$2:$ANL$2,0))-INDEX('1617 Data'!$A$2:$AEW$35,MATCH('1617 1718 Comparison'!$A5,'1617 Data'!$A$2:$A$35,0),MATCH('1617 1718 Comparison'!HB$2,'1617 Data'!$A$2:$AEW$2,0))</f>
        <v>2</v>
      </c>
      <c r="HC5" s="441" t="e">
        <f>INDEX(' Cash Num-Den_Indi'!$A$2:$ANL$35,MATCH('1617 1718 Comparison'!$A5,' Cash Num-Den_Indi'!$A$2:$A$35,0),MATCH('1617 1718 Comparison'!HC$2,' Cash Num-Den_Indi'!$A$2:$ANL$2,0))-INDEX('1617 Data'!$A$2:$AEW$35,MATCH('1617 1718 Comparison'!$A5,'1617 Data'!$A$2:$A$35,0),MATCH('1617 1718 Comparison'!HC$2,'1617 Data'!$A$2:$AEW$2,0))</f>
        <v>#N/A</v>
      </c>
      <c r="HD5" s="440">
        <f>INDEX(' Cash Num-Den_Indi'!$A$2:$ANL$35,MATCH('1617 1718 Comparison'!$A5,' Cash Num-Den_Indi'!$A$2:$A$35,0),MATCH('1617 1718 Comparison'!HD$2,' Cash Num-Den_Indi'!$A$2:$ANL$2,0))-INDEX('1617 Data'!$A$2:$AEW$35,MATCH('1617 1718 Comparison'!$A5,'1617 Data'!$A$2:$A$35,0),MATCH('1617 1718 Comparison'!HD$2,'1617 Data'!$A$2:$AEW$2,0))</f>
        <v>0</v>
      </c>
      <c r="HE5" s="440">
        <f>INDEX(' Cash Num-Den_Indi'!$A$2:$ANL$35,MATCH('1617 1718 Comparison'!$A5,' Cash Num-Den_Indi'!$A$2:$A$35,0),MATCH('1617 1718 Comparison'!HE$2,' Cash Num-Den_Indi'!$A$2:$ANL$2,0))-INDEX('1617 Data'!$A$2:$AEW$35,MATCH('1617 1718 Comparison'!$A5,'1617 Data'!$A$2:$A$35,0),MATCH('1617 1718 Comparison'!HE$2,'1617 Data'!$A$2:$AEW$2,0))</f>
        <v>0</v>
      </c>
      <c r="HF5" s="440">
        <f>INDEX(' Cash Num-Den_Indi'!$A$2:$ANL$35,MATCH('1617 1718 Comparison'!$A5,' Cash Num-Den_Indi'!$A$2:$A$35,0),MATCH('1617 1718 Comparison'!HF$2,' Cash Num-Den_Indi'!$A$2:$ANL$2,0))-INDEX('1617 Data'!$A$2:$AEW$35,MATCH('1617 1718 Comparison'!$A5,'1617 Data'!$A$2:$A$35,0),MATCH('1617 1718 Comparison'!HF$2,'1617 Data'!$A$2:$AEW$2,0))</f>
        <v>0</v>
      </c>
      <c r="HG5" s="440">
        <f>INDEX(' Cash Num-Den_Indi'!$A$2:$ANL$35,MATCH('1617 1718 Comparison'!$A5,' Cash Num-Den_Indi'!$A$2:$A$35,0),MATCH('1617 1718 Comparison'!HG$2,' Cash Num-Den_Indi'!$A$2:$ANL$2,0))-INDEX('1617 Data'!$A$2:$AEW$35,MATCH('1617 1718 Comparison'!$A5,'1617 Data'!$A$2:$A$35,0),MATCH('1617 1718 Comparison'!HG$2,'1617 Data'!$A$2:$AEW$2,0))</f>
        <v>0</v>
      </c>
      <c r="HH5" s="441" t="e">
        <f>INDEX(' Cash Num-Den_Indi'!$A$2:$ANL$35,MATCH('1617 1718 Comparison'!$A5,' Cash Num-Den_Indi'!$A$2:$A$35,0),MATCH('1617 1718 Comparison'!HH$2,' Cash Num-Den_Indi'!$A$2:$ANL$2,0))-INDEX('1617 Data'!$A$2:$AEW$35,MATCH('1617 1718 Comparison'!$A5,'1617 Data'!$A$2:$A$35,0),MATCH('1617 1718 Comparison'!HH$2,'1617 Data'!$A$2:$AEW$2,0))</f>
        <v>#VALUE!</v>
      </c>
      <c r="HI5" s="440">
        <f>INDEX(' Cash Num-Den_Indi'!$A$2:$ANL$35,MATCH('1617 1718 Comparison'!$A5,' Cash Num-Den_Indi'!$A$2:$A$35,0),MATCH('1617 1718 Comparison'!HI$2,' Cash Num-Den_Indi'!$A$2:$ANL$2,0))-INDEX('1617 Data'!$A$2:$AEW$35,MATCH('1617 1718 Comparison'!$A5,'1617 Data'!$A$2:$A$35,0),MATCH('1617 1718 Comparison'!HI$2,'1617 Data'!$A$2:$AEW$2,0))</f>
        <v>0</v>
      </c>
      <c r="HJ5" s="440">
        <f>INDEX(' Cash Num-Den_Indi'!$A$2:$ANL$35,MATCH('1617 1718 Comparison'!$A5,' Cash Num-Den_Indi'!$A$2:$A$35,0),MATCH('1617 1718 Comparison'!HJ$2,' Cash Num-Den_Indi'!$A$2:$ANL$2,0))-INDEX('1617 Data'!$A$2:$AEW$35,MATCH('1617 1718 Comparison'!$A5,'1617 Data'!$A$2:$A$35,0),MATCH('1617 1718 Comparison'!HJ$2,'1617 Data'!$A$2:$AEW$2,0))</f>
        <v>0</v>
      </c>
      <c r="HK5" s="440">
        <f>INDEX(' Cash Num-Den_Indi'!$A$2:$ANL$35,MATCH('1617 1718 Comparison'!$A5,' Cash Num-Den_Indi'!$A$2:$A$35,0),MATCH('1617 1718 Comparison'!HK$2,' Cash Num-Den_Indi'!$A$2:$ANL$2,0))-INDEX('1617 Data'!$A$2:$AEW$35,MATCH('1617 1718 Comparison'!$A5,'1617 Data'!$A$2:$A$35,0),MATCH('1617 1718 Comparison'!HK$2,'1617 Data'!$A$2:$AEW$2,0))</f>
        <v>0</v>
      </c>
      <c r="HL5" s="440">
        <f>INDEX(' Cash Num-Den_Indi'!$A$2:$ANL$35,MATCH('1617 1718 Comparison'!$A5,' Cash Num-Den_Indi'!$A$2:$A$35,0),MATCH('1617 1718 Comparison'!HL$2,' Cash Num-Den_Indi'!$A$2:$ANL$2,0))-INDEX('1617 Data'!$A$2:$AEW$35,MATCH('1617 1718 Comparison'!$A5,'1617 Data'!$A$2:$A$35,0),MATCH('1617 1718 Comparison'!HL$2,'1617 Data'!$A$2:$AEW$2,0))</f>
        <v>0</v>
      </c>
      <c r="HM5" s="440">
        <f>INDEX(' Cash Num-Den_Indi'!$A$2:$ANL$35,MATCH('1617 1718 Comparison'!$A5,' Cash Num-Den_Indi'!$A$2:$A$35,0),MATCH('1617 1718 Comparison'!HM$2,' Cash Num-Den_Indi'!$A$2:$ANL$2,0))-INDEX('1617 Data'!$A$2:$AEW$35,MATCH('1617 1718 Comparison'!$A5,'1617 Data'!$A$2:$A$35,0),MATCH('1617 1718 Comparison'!HM$2,'1617 Data'!$A$2:$AEW$2,0))</f>
        <v>0</v>
      </c>
      <c r="HN5" s="440">
        <f>INDEX(' Cash Num-Den_Indi'!$A$2:$ANL$35,MATCH('1617 1718 Comparison'!$A5,' Cash Num-Den_Indi'!$A$2:$A$35,0),MATCH('1617 1718 Comparison'!HN$2,' Cash Num-Den_Indi'!$A$2:$ANL$2,0))-INDEX('1617 Data'!$A$2:$AEW$35,MATCH('1617 1718 Comparison'!$A5,'1617 Data'!$A$2:$A$35,0),MATCH('1617 1718 Comparison'!HN$2,'1617 Data'!$A$2:$AEW$2,0))</f>
        <v>0</v>
      </c>
      <c r="HO5" s="440">
        <f>INDEX(' Cash Num-Den_Indi'!$A$2:$ANL$35,MATCH('1617 1718 Comparison'!$A5,' Cash Num-Den_Indi'!$A$2:$A$35,0),MATCH('1617 1718 Comparison'!HO$2,' Cash Num-Den_Indi'!$A$2:$ANL$2,0))-INDEX('1617 Data'!$A$2:$AEW$35,MATCH('1617 1718 Comparison'!$A5,'1617 Data'!$A$2:$A$35,0),MATCH('1617 1718 Comparison'!HO$2,'1617 Data'!$A$2:$AEW$2,0))</f>
        <v>0</v>
      </c>
      <c r="HP5" s="441" t="e">
        <f>INDEX(' Cash Num-Den_Indi'!$A$2:$ANL$35,MATCH('1617 1718 Comparison'!$A5,' Cash Num-Den_Indi'!$A$2:$A$35,0),MATCH('1617 1718 Comparison'!HP$2,' Cash Num-Den_Indi'!$A$2:$ANL$2,0))-INDEX('1617 Data'!$A$2:$AEW$35,MATCH('1617 1718 Comparison'!$A5,'1617 Data'!$A$2:$A$35,0),MATCH('1617 1718 Comparison'!HP$2,'1617 Data'!$A$2:$AEW$2,0))</f>
        <v>#N/A</v>
      </c>
      <c r="HQ5" s="440">
        <f>INDEX(' Cash Num-Den_Indi'!$A$2:$ANL$35,MATCH('1617 1718 Comparison'!$A5,' Cash Num-Den_Indi'!$A$2:$A$35,0),MATCH('1617 1718 Comparison'!HQ$2,' Cash Num-Den_Indi'!$A$2:$ANL$2,0))-INDEX('1617 Data'!$A$2:$AEW$35,MATCH('1617 1718 Comparison'!$A5,'1617 Data'!$A$2:$A$35,0),MATCH('1617 1718 Comparison'!HQ$2,'1617 Data'!$A$2:$AEW$2,0))</f>
        <v>0</v>
      </c>
      <c r="HR5" s="440">
        <f>INDEX(' Cash Num-Den_Indi'!$A$2:$ANL$35,MATCH('1617 1718 Comparison'!$A5,' Cash Num-Den_Indi'!$A$2:$A$35,0),MATCH('1617 1718 Comparison'!HR$2,' Cash Num-Den_Indi'!$A$2:$ANL$2,0))-INDEX('1617 Data'!$A$2:$AEW$35,MATCH('1617 1718 Comparison'!$A5,'1617 Data'!$A$2:$A$35,0),MATCH('1617 1718 Comparison'!HR$2,'1617 Data'!$A$2:$AEW$2,0))</f>
        <v>0</v>
      </c>
      <c r="HS5" s="440">
        <f>INDEX(' Cash Num-Den_Indi'!$A$2:$ANL$35,MATCH('1617 1718 Comparison'!$A5,' Cash Num-Den_Indi'!$A$2:$A$35,0),MATCH('1617 1718 Comparison'!HS$2,' Cash Num-Den_Indi'!$A$2:$ANL$2,0))-INDEX('1617 Data'!$A$2:$AEW$35,MATCH('1617 1718 Comparison'!$A5,'1617 Data'!$A$2:$A$35,0),MATCH('1617 1718 Comparison'!HS$2,'1617 Data'!$A$2:$AEW$2,0))</f>
        <v>0</v>
      </c>
      <c r="HT5" s="440">
        <f>INDEX(' Cash Num-Den_Indi'!$A$2:$ANL$35,MATCH('1617 1718 Comparison'!$A5,' Cash Num-Den_Indi'!$A$2:$A$35,0),MATCH('1617 1718 Comparison'!HT$2,' Cash Num-Den_Indi'!$A$2:$ANL$2,0))-INDEX('1617 Data'!$A$2:$AEW$35,MATCH('1617 1718 Comparison'!$A5,'1617 Data'!$A$2:$A$35,0),MATCH('1617 1718 Comparison'!HT$2,'1617 Data'!$A$2:$AEW$2,0))</f>
        <v>0</v>
      </c>
      <c r="HU5" s="440">
        <f>INDEX(' Cash Num-Den_Indi'!$A$2:$ANL$35,MATCH('1617 1718 Comparison'!$A5,' Cash Num-Den_Indi'!$A$2:$A$35,0),MATCH('1617 1718 Comparison'!HU$2,' Cash Num-Den_Indi'!$A$2:$ANL$2,0))-INDEX('1617 Data'!$A$2:$AEW$35,MATCH('1617 1718 Comparison'!$A5,'1617 Data'!$A$2:$A$35,0),MATCH('1617 1718 Comparison'!HU$2,'1617 Data'!$A$2:$AEW$2,0))</f>
        <v>0</v>
      </c>
      <c r="HV5" s="440">
        <f>INDEX(' Cash Num-Den_Indi'!$A$2:$ANL$35,MATCH('1617 1718 Comparison'!$A5,' Cash Num-Den_Indi'!$A$2:$A$35,0),MATCH('1617 1718 Comparison'!HV$2,' Cash Num-Den_Indi'!$A$2:$ANL$2,0))-INDEX('1617 Data'!$A$2:$AEW$35,MATCH('1617 1718 Comparison'!$A5,'1617 Data'!$A$2:$A$35,0),MATCH('1617 1718 Comparison'!HV$2,'1617 Data'!$A$2:$AEW$2,0))</f>
        <v>0</v>
      </c>
      <c r="HW5" s="440">
        <f>INDEX(' Cash Num-Den_Indi'!$A$2:$ANL$35,MATCH('1617 1718 Comparison'!$A5,' Cash Num-Den_Indi'!$A$2:$A$35,0),MATCH('1617 1718 Comparison'!HW$2,' Cash Num-Den_Indi'!$A$2:$ANL$2,0))-INDEX('1617 Data'!$A$2:$AEW$35,MATCH('1617 1718 Comparison'!$A5,'1617 Data'!$A$2:$A$35,0),MATCH('1617 1718 Comparison'!HW$2,'1617 Data'!$A$2:$AEW$2,0))</f>
        <v>0</v>
      </c>
      <c r="HX5" s="440">
        <f>INDEX(' Cash Num-Den_Indi'!$A$2:$ANL$35,MATCH('1617 1718 Comparison'!$A5,' Cash Num-Den_Indi'!$A$2:$A$35,0),MATCH('1617 1718 Comparison'!HX$2,' Cash Num-Den_Indi'!$A$2:$ANL$2,0))-INDEX('1617 Data'!$A$2:$AEW$35,MATCH('1617 1718 Comparison'!$A5,'1617 Data'!$A$2:$A$35,0),MATCH('1617 1718 Comparison'!HX$2,'1617 Data'!$A$2:$AEW$2,0))</f>
        <v>0</v>
      </c>
      <c r="HY5" s="440">
        <f>INDEX(' Cash Num-Den_Indi'!$A$2:$ANL$35,MATCH('1617 1718 Comparison'!$A5,' Cash Num-Den_Indi'!$A$2:$A$35,0),MATCH('1617 1718 Comparison'!HY$2,' Cash Num-Den_Indi'!$A$2:$ANL$2,0))-INDEX('1617 Data'!$A$2:$AEW$35,MATCH('1617 1718 Comparison'!$A5,'1617 Data'!$A$2:$A$35,0),MATCH('1617 1718 Comparison'!HY$2,'1617 Data'!$A$2:$AEW$2,0))</f>
        <v>0</v>
      </c>
      <c r="HZ5" s="440">
        <f>INDEX(' Cash Num-Den_Indi'!$A$2:$ANL$35,MATCH('1617 1718 Comparison'!$A5,' Cash Num-Den_Indi'!$A$2:$A$35,0),MATCH('1617 1718 Comparison'!HZ$2,' Cash Num-Den_Indi'!$A$2:$ANL$2,0))-INDEX('1617 Data'!$A$2:$AEW$35,MATCH('1617 1718 Comparison'!$A5,'1617 Data'!$A$2:$A$35,0),MATCH('1617 1718 Comparison'!HZ$2,'1617 Data'!$A$2:$AEW$2,0))</f>
        <v>0</v>
      </c>
      <c r="IA5" s="440">
        <f>INDEX(' Cash Num-Den_Indi'!$A$2:$ANL$35,MATCH('1617 1718 Comparison'!$A5,' Cash Num-Den_Indi'!$A$2:$A$35,0),MATCH('1617 1718 Comparison'!IA$2,' Cash Num-Den_Indi'!$A$2:$ANL$2,0))-INDEX('1617 Data'!$A$2:$AEW$35,MATCH('1617 1718 Comparison'!$A5,'1617 Data'!$A$2:$A$35,0),MATCH('1617 1718 Comparison'!IA$2,'1617 Data'!$A$2:$AEW$2,0))</f>
        <v>0</v>
      </c>
      <c r="IB5" s="440">
        <f>INDEX(' Cash Num-Den_Indi'!$A$2:$ANL$35,MATCH('1617 1718 Comparison'!$A5,' Cash Num-Den_Indi'!$A$2:$A$35,0),MATCH('1617 1718 Comparison'!IB$2,' Cash Num-Den_Indi'!$A$2:$ANL$2,0))-INDEX('1617 Data'!$A$2:$AEW$35,MATCH('1617 1718 Comparison'!$A5,'1617 Data'!$A$2:$A$35,0),MATCH('1617 1718 Comparison'!IB$2,'1617 Data'!$A$2:$AEW$2,0))</f>
        <v>0</v>
      </c>
      <c r="IC5" s="440">
        <f>INDEX(' Cash Num-Den_Indi'!$A$2:$ANL$35,MATCH('1617 1718 Comparison'!$A5,' Cash Num-Den_Indi'!$A$2:$A$35,0),MATCH('1617 1718 Comparison'!IC$2,' Cash Num-Den_Indi'!$A$2:$ANL$2,0))-INDEX('1617 Data'!$A$2:$AEW$35,MATCH('1617 1718 Comparison'!$A5,'1617 Data'!$A$2:$A$35,0),MATCH('1617 1718 Comparison'!IC$2,'1617 Data'!$A$2:$AEW$2,0))</f>
        <v>0</v>
      </c>
      <c r="ID5" s="440">
        <f>INDEX(' Cash Num-Den_Indi'!$A$2:$ANL$35,MATCH('1617 1718 Comparison'!$A5,' Cash Num-Den_Indi'!$A$2:$A$35,0),MATCH('1617 1718 Comparison'!ID$2,' Cash Num-Den_Indi'!$A$2:$ANL$2,0))-INDEX('1617 Data'!$A$2:$AEW$35,MATCH('1617 1718 Comparison'!$A5,'1617 Data'!$A$2:$A$35,0),MATCH('1617 1718 Comparison'!ID$2,'1617 Data'!$A$2:$AEW$2,0))</f>
        <v>0</v>
      </c>
      <c r="IE5" s="440">
        <f>INDEX(' Cash Num-Den_Indi'!$A$2:$ANL$35,MATCH('1617 1718 Comparison'!$A5,' Cash Num-Den_Indi'!$A$2:$A$35,0),MATCH('1617 1718 Comparison'!IE$2,' Cash Num-Den_Indi'!$A$2:$ANL$2,0))-INDEX('1617 Data'!$A$2:$AEW$35,MATCH('1617 1718 Comparison'!$A5,'1617 Data'!$A$2:$A$35,0),MATCH('1617 1718 Comparison'!IE$2,'1617 Data'!$A$2:$AEW$2,0))</f>
        <v>0</v>
      </c>
      <c r="IF5" s="440">
        <f>INDEX(' Cash Num-Den_Indi'!$A$2:$ANL$35,MATCH('1617 1718 Comparison'!$A5,' Cash Num-Den_Indi'!$A$2:$A$35,0),MATCH('1617 1718 Comparison'!IF$2,' Cash Num-Den_Indi'!$A$2:$ANL$2,0))-INDEX('1617 Data'!$A$2:$AEW$35,MATCH('1617 1718 Comparison'!$A5,'1617 Data'!$A$2:$A$35,0),MATCH('1617 1718 Comparison'!IF$2,'1617 Data'!$A$2:$AEW$2,0))</f>
        <v>0</v>
      </c>
      <c r="IG5" s="440">
        <f>INDEX(' Cash Num-Den_Indi'!$A$2:$ANL$35,MATCH('1617 1718 Comparison'!$A5,' Cash Num-Den_Indi'!$A$2:$A$35,0),MATCH('1617 1718 Comparison'!IG$2,' Cash Num-Den_Indi'!$A$2:$ANL$2,0))-INDEX('1617 Data'!$A$2:$AEW$35,MATCH('1617 1718 Comparison'!$A5,'1617 Data'!$A$2:$A$35,0),MATCH('1617 1718 Comparison'!IG$2,'1617 Data'!$A$2:$AEW$2,0))</f>
        <v>0</v>
      </c>
      <c r="IH5" s="440">
        <f>INDEX(' Cash Num-Den_Indi'!$A$2:$ANL$35,MATCH('1617 1718 Comparison'!$A5,' Cash Num-Den_Indi'!$A$2:$A$35,0),MATCH('1617 1718 Comparison'!IH$2,' Cash Num-Den_Indi'!$A$2:$ANL$2,0))-INDEX('1617 Data'!$A$2:$AEW$35,MATCH('1617 1718 Comparison'!$A5,'1617 Data'!$A$2:$A$35,0),MATCH('1617 1718 Comparison'!IH$2,'1617 Data'!$A$2:$AEW$2,0))</f>
        <v>0</v>
      </c>
      <c r="II5" s="441" t="e">
        <f>INDEX(' Cash Num-Den_Indi'!$A$2:$ANL$35,MATCH('1617 1718 Comparison'!$A5,' Cash Num-Den_Indi'!$A$2:$A$35,0),MATCH('1617 1718 Comparison'!II$2,' Cash Num-Den_Indi'!$A$2:$ANL$2,0))-INDEX('1617 Data'!$A$2:$AEW$35,MATCH('1617 1718 Comparison'!$A5,'1617 Data'!$A$2:$A$35,0),MATCH('1617 1718 Comparison'!II$2,'1617 Data'!$A$2:$AEW$2,0))</f>
        <v>#N/A</v>
      </c>
      <c r="IJ5" s="440">
        <f>INDEX(' Cash Num-Den_Indi'!$A$2:$ANL$35,MATCH('1617 1718 Comparison'!$A5,' Cash Num-Den_Indi'!$A$2:$A$35,0),MATCH('1617 1718 Comparison'!IJ$2,' Cash Num-Den_Indi'!$A$2:$ANL$2,0))-INDEX('1617 Data'!$A$2:$AEW$35,MATCH('1617 1718 Comparison'!$A5,'1617 Data'!$A$2:$A$35,0),MATCH('1617 1718 Comparison'!IJ$2,'1617 Data'!$A$2:$AEW$2,0))</f>
        <v>0</v>
      </c>
      <c r="IK5" s="440">
        <f>INDEX(' Cash Num-Den_Indi'!$A$2:$ANL$35,MATCH('1617 1718 Comparison'!$A5,' Cash Num-Den_Indi'!$A$2:$A$35,0),MATCH('1617 1718 Comparison'!IK$2,' Cash Num-Den_Indi'!$A$2:$ANL$2,0))-INDEX('1617 Data'!$A$2:$AEW$35,MATCH('1617 1718 Comparison'!$A5,'1617 Data'!$A$2:$A$35,0),MATCH('1617 1718 Comparison'!IK$2,'1617 Data'!$A$2:$AEW$2,0))</f>
        <v>0</v>
      </c>
      <c r="IL5" s="440">
        <f>INDEX(' Cash Num-Den_Indi'!$A$2:$ANL$35,MATCH('1617 1718 Comparison'!$A5,' Cash Num-Den_Indi'!$A$2:$A$35,0),MATCH('1617 1718 Comparison'!IL$2,' Cash Num-Den_Indi'!$A$2:$ANL$2,0))-INDEX('1617 Data'!$A$2:$AEW$35,MATCH('1617 1718 Comparison'!$A5,'1617 Data'!$A$2:$A$35,0),MATCH('1617 1718 Comparison'!IL$2,'1617 Data'!$A$2:$AEW$2,0))</f>
        <v>0</v>
      </c>
      <c r="IM5" s="440">
        <f>INDEX(' Cash Num-Den_Indi'!$A$2:$ANL$35,MATCH('1617 1718 Comparison'!$A5,' Cash Num-Den_Indi'!$A$2:$A$35,0),MATCH('1617 1718 Comparison'!IM$2,' Cash Num-Den_Indi'!$A$2:$ANL$2,0))-INDEX('1617 Data'!$A$2:$AEW$35,MATCH('1617 1718 Comparison'!$A5,'1617 Data'!$A$2:$A$35,0),MATCH('1617 1718 Comparison'!IM$2,'1617 Data'!$A$2:$AEW$2,0))</f>
        <v>0</v>
      </c>
      <c r="IN5" s="440">
        <f>INDEX(' Cash Num-Den_Indi'!$A$2:$ANL$35,MATCH('1617 1718 Comparison'!$A5,' Cash Num-Den_Indi'!$A$2:$A$35,0),MATCH('1617 1718 Comparison'!IN$2,' Cash Num-Den_Indi'!$A$2:$ANL$2,0))-INDEX('1617 Data'!$A$2:$AEW$35,MATCH('1617 1718 Comparison'!$A5,'1617 Data'!$A$2:$A$35,0),MATCH('1617 1718 Comparison'!IN$2,'1617 Data'!$A$2:$AEW$2,0))</f>
        <v>0</v>
      </c>
      <c r="IO5" s="441" t="e">
        <f>INDEX(' Cash Num-Den_Indi'!$A$2:$ANL$35,MATCH('1617 1718 Comparison'!$A5,' Cash Num-Den_Indi'!$A$2:$A$35,0),MATCH('1617 1718 Comparison'!IO$2,' Cash Num-Den_Indi'!$A$2:$ANL$2,0))-INDEX('1617 Data'!$A$2:$AEW$35,MATCH('1617 1718 Comparison'!$A5,'1617 Data'!$A$2:$A$35,0),MATCH('1617 1718 Comparison'!IO$2,'1617 Data'!$A$2:$AEW$2,0))</f>
        <v>#VALUE!</v>
      </c>
      <c r="IP5" s="440">
        <f>INDEX(' Cash Num-Den_Indi'!$A$2:$ANL$35,MATCH('1617 1718 Comparison'!$A5,' Cash Num-Den_Indi'!$A$2:$A$35,0),MATCH('1617 1718 Comparison'!IP$2,' Cash Num-Den_Indi'!$A$2:$ANL$2,0))-INDEX('1617 Data'!$A$2:$AEW$35,MATCH('1617 1718 Comparison'!$A5,'1617 Data'!$A$2:$A$35,0),MATCH('1617 1718 Comparison'!IP$2,'1617 Data'!$A$2:$AEW$2,0))</f>
        <v>0</v>
      </c>
      <c r="IQ5" s="440">
        <f>INDEX(' Cash Num-Den_Indi'!$A$2:$ANL$35,MATCH('1617 1718 Comparison'!$A5,' Cash Num-Den_Indi'!$A$2:$A$35,0),MATCH('1617 1718 Comparison'!IQ$2,' Cash Num-Den_Indi'!$A$2:$ANL$2,0))-INDEX('1617 Data'!$A$2:$AEW$35,MATCH('1617 1718 Comparison'!$A5,'1617 Data'!$A$2:$A$35,0),MATCH('1617 1718 Comparison'!IQ$2,'1617 Data'!$A$2:$AEW$2,0))</f>
        <v>0</v>
      </c>
      <c r="IR5" s="440">
        <f>INDEX(' Cash Num-Den_Indi'!$A$2:$ANL$35,MATCH('1617 1718 Comparison'!$A5,' Cash Num-Den_Indi'!$A$2:$A$35,0),MATCH('1617 1718 Comparison'!IR$2,' Cash Num-Den_Indi'!$A$2:$ANL$2,0))-INDEX('1617 Data'!$A$2:$AEW$35,MATCH('1617 1718 Comparison'!$A5,'1617 Data'!$A$2:$A$35,0),MATCH('1617 1718 Comparison'!IR$2,'1617 Data'!$A$2:$AEW$2,0))</f>
        <v>0</v>
      </c>
      <c r="IS5" s="440">
        <f>INDEX(' Cash Num-Den_Indi'!$A$2:$ANL$35,MATCH('1617 1718 Comparison'!$A5,' Cash Num-Den_Indi'!$A$2:$A$35,0),MATCH('1617 1718 Comparison'!IS$2,' Cash Num-Den_Indi'!$A$2:$ANL$2,0))-INDEX('1617 Data'!$A$2:$AEW$35,MATCH('1617 1718 Comparison'!$A5,'1617 Data'!$A$2:$A$35,0),MATCH('1617 1718 Comparison'!IS$2,'1617 Data'!$A$2:$AEW$2,0))</f>
        <v>0</v>
      </c>
      <c r="IT5" s="440">
        <f>INDEX(' Cash Num-Den_Indi'!$A$2:$ANL$35,MATCH('1617 1718 Comparison'!$A5,' Cash Num-Den_Indi'!$A$2:$A$35,0),MATCH('1617 1718 Comparison'!IT$2,' Cash Num-Den_Indi'!$A$2:$ANL$2,0))-INDEX('1617 Data'!$A$2:$AEW$35,MATCH('1617 1718 Comparison'!$A5,'1617 Data'!$A$2:$A$35,0),MATCH('1617 1718 Comparison'!IT$2,'1617 Data'!$A$2:$AEW$2,0))</f>
        <v>0</v>
      </c>
      <c r="IU5" s="440">
        <f>INDEX(' Cash Num-Den_Indi'!$A$2:$ANL$35,MATCH('1617 1718 Comparison'!$A5,' Cash Num-Den_Indi'!$A$2:$A$35,0),MATCH('1617 1718 Comparison'!IU$2,' Cash Num-Den_Indi'!$A$2:$ANL$2,0))-INDEX('1617 Data'!$A$2:$AEW$35,MATCH('1617 1718 Comparison'!$A5,'1617 Data'!$A$2:$A$35,0),MATCH('1617 1718 Comparison'!IU$2,'1617 Data'!$A$2:$AEW$2,0))</f>
        <v>0</v>
      </c>
      <c r="IV5" s="440">
        <f>INDEX(' Cash Num-Den_Indi'!$A$2:$ANL$35,MATCH('1617 1718 Comparison'!$A5,' Cash Num-Den_Indi'!$A$2:$A$35,0),MATCH('1617 1718 Comparison'!IV$2,' Cash Num-Den_Indi'!$A$2:$ANL$2,0))-INDEX('1617 Data'!$A$2:$AEW$35,MATCH('1617 1718 Comparison'!$A5,'1617 Data'!$A$2:$A$35,0),MATCH('1617 1718 Comparison'!IV$2,'1617 Data'!$A$2:$AEW$2,0))</f>
        <v>0</v>
      </c>
      <c r="IW5" s="441" t="e">
        <f>INDEX(' Cash Num-Den_Indi'!$A$2:$ANL$35,MATCH('1617 1718 Comparison'!$A5,' Cash Num-Den_Indi'!$A$2:$A$35,0),MATCH('1617 1718 Comparison'!IW$2,' Cash Num-Den_Indi'!$A$2:$ANL$2,0))-INDEX('1617 Data'!$A$2:$AEW$35,MATCH('1617 1718 Comparison'!$A5,'1617 Data'!$A$2:$A$35,0),MATCH('1617 1718 Comparison'!IW$2,'1617 Data'!$A$2:$AEW$2,0))</f>
        <v>#VALUE!</v>
      </c>
      <c r="IX5" s="440">
        <f>INDEX(' Cash Num-Den_Indi'!$A$2:$ANL$35,MATCH('1617 1718 Comparison'!$A5,' Cash Num-Den_Indi'!$A$2:$A$35,0),MATCH('1617 1718 Comparison'!IX$2,' Cash Num-Den_Indi'!$A$2:$ANL$2,0))-INDEX('1617 Data'!$A$2:$AEW$35,MATCH('1617 1718 Comparison'!$A5,'1617 Data'!$A$2:$A$35,0),MATCH('1617 1718 Comparison'!IX$2,'1617 Data'!$A$2:$AEW$2,0))</f>
        <v>0</v>
      </c>
      <c r="IY5" s="440">
        <f>INDEX(' Cash Num-Den_Indi'!$A$2:$ANL$35,MATCH('1617 1718 Comparison'!$A5,' Cash Num-Den_Indi'!$A$2:$A$35,0),MATCH('1617 1718 Comparison'!IY$2,' Cash Num-Den_Indi'!$A$2:$ANL$2,0))-INDEX('1617 Data'!$A$2:$AEW$35,MATCH('1617 1718 Comparison'!$A5,'1617 Data'!$A$2:$A$35,0),MATCH('1617 1718 Comparison'!IY$2,'1617 Data'!$A$2:$AEW$2,0))</f>
        <v>0</v>
      </c>
      <c r="IZ5" s="440">
        <f>INDEX(' Cash Num-Den_Indi'!$A$2:$ANL$35,MATCH('1617 1718 Comparison'!$A5,' Cash Num-Den_Indi'!$A$2:$A$35,0),MATCH('1617 1718 Comparison'!IZ$2,' Cash Num-Den_Indi'!$A$2:$ANL$2,0))-INDEX('1617 Data'!$A$2:$AEW$35,MATCH('1617 1718 Comparison'!$A5,'1617 Data'!$A$2:$A$35,0),MATCH('1617 1718 Comparison'!IZ$2,'1617 Data'!$A$2:$AEW$2,0))</f>
        <v>0</v>
      </c>
      <c r="JA5" s="440">
        <f>INDEX(' Cash Num-Den_Indi'!$A$2:$ANL$35,MATCH('1617 1718 Comparison'!$A5,' Cash Num-Den_Indi'!$A$2:$A$35,0),MATCH('1617 1718 Comparison'!JA$2,' Cash Num-Den_Indi'!$A$2:$ANL$2,0))-INDEX('1617 Data'!$A$2:$AEW$35,MATCH('1617 1718 Comparison'!$A5,'1617 Data'!$A$2:$A$35,0),MATCH('1617 1718 Comparison'!JA$2,'1617 Data'!$A$2:$AEW$2,0))</f>
        <v>0</v>
      </c>
      <c r="JB5" s="440">
        <f>INDEX(' Cash Num-Den_Indi'!$A$2:$ANL$35,MATCH('1617 1718 Comparison'!$A5,' Cash Num-Den_Indi'!$A$2:$A$35,0),MATCH('1617 1718 Comparison'!JB$2,' Cash Num-Den_Indi'!$A$2:$ANL$2,0))-INDEX('1617 Data'!$A$2:$AEW$35,MATCH('1617 1718 Comparison'!$A5,'1617 Data'!$A$2:$A$35,0),MATCH('1617 1718 Comparison'!JB$2,'1617 Data'!$A$2:$AEW$2,0))</f>
        <v>0</v>
      </c>
      <c r="JC5" s="440">
        <f>INDEX(' Cash Num-Den_Indi'!$A$2:$ANL$35,MATCH('1617 1718 Comparison'!$A5,' Cash Num-Den_Indi'!$A$2:$A$35,0),MATCH('1617 1718 Comparison'!JC$2,' Cash Num-Den_Indi'!$A$2:$ANL$2,0))-INDEX('1617 Data'!$A$2:$AEW$35,MATCH('1617 1718 Comparison'!$A5,'1617 Data'!$A$2:$A$35,0),MATCH('1617 1718 Comparison'!JC$2,'1617 Data'!$A$2:$AEW$2,0))</f>
        <v>0</v>
      </c>
      <c r="JD5" s="440">
        <f>INDEX(' Cash Num-Den_Indi'!$A$2:$ANL$35,MATCH('1617 1718 Comparison'!$A5,' Cash Num-Den_Indi'!$A$2:$A$35,0),MATCH('1617 1718 Comparison'!JD$2,' Cash Num-Den_Indi'!$A$2:$ANL$2,0))-INDEX('1617 Data'!$A$2:$AEW$35,MATCH('1617 1718 Comparison'!$A5,'1617 Data'!$A$2:$A$35,0),MATCH('1617 1718 Comparison'!JD$2,'1617 Data'!$A$2:$AEW$2,0))</f>
        <v>0</v>
      </c>
      <c r="JE5" s="440">
        <f>INDEX(' Cash Num-Den_Indi'!$A$2:$ANL$35,MATCH('1617 1718 Comparison'!$A5,' Cash Num-Den_Indi'!$A$2:$A$35,0),MATCH('1617 1718 Comparison'!JE$2,' Cash Num-Den_Indi'!$A$2:$ANL$2,0))-INDEX('1617 Data'!$A$2:$AEW$35,MATCH('1617 1718 Comparison'!$A5,'1617 Data'!$A$2:$A$35,0),MATCH('1617 1718 Comparison'!JE$2,'1617 Data'!$A$2:$AEW$2,0))</f>
        <v>0</v>
      </c>
      <c r="JF5" s="440">
        <f>INDEX(' Cash Num-Den_Indi'!$A$2:$ANL$35,MATCH('1617 1718 Comparison'!$A5,' Cash Num-Den_Indi'!$A$2:$A$35,0),MATCH('1617 1718 Comparison'!JF$2,' Cash Num-Den_Indi'!$A$2:$ANL$2,0))-INDEX('1617 Data'!$A$2:$AEW$35,MATCH('1617 1718 Comparison'!$A5,'1617 Data'!$A$2:$A$35,0),MATCH('1617 1718 Comparison'!JF$2,'1617 Data'!$A$2:$AEW$2,0))</f>
        <v>0</v>
      </c>
      <c r="JG5" s="440">
        <f>INDEX(' Cash Num-Den_Indi'!$A$2:$ANL$35,MATCH('1617 1718 Comparison'!$A5,' Cash Num-Den_Indi'!$A$2:$A$35,0),MATCH('1617 1718 Comparison'!JG$2,' Cash Num-Den_Indi'!$A$2:$ANL$2,0))-INDEX('1617 Data'!$A$2:$AEW$35,MATCH('1617 1718 Comparison'!$A5,'1617 Data'!$A$2:$A$35,0),MATCH('1617 1718 Comparison'!JG$2,'1617 Data'!$A$2:$AEW$2,0))</f>
        <v>0</v>
      </c>
      <c r="JH5" s="440">
        <f>INDEX(' Cash Num-Den_Indi'!$A$2:$ANL$35,MATCH('1617 1718 Comparison'!$A5,' Cash Num-Den_Indi'!$A$2:$A$35,0),MATCH('1617 1718 Comparison'!JH$2,' Cash Num-Den_Indi'!$A$2:$ANL$2,0))-INDEX('1617 Data'!$A$2:$AEW$35,MATCH('1617 1718 Comparison'!$A5,'1617 Data'!$A$2:$A$35,0),MATCH('1617 1718 Comparison'!JH$2,'1617 Data'!$A$2:$AEW$2,0))</f>
        <v>0</v>
      </c>
      <c r="JI5" s="440">
        <f>INDEX(' Cash Num-Den_Indi'!$A$2:$ANL$35,MATCH('1617 1718 Comparison'!$A5,' Cash Num-Den_Indi'!$A$2:$A$35,0),MATCH('1617 1718 Comparison'!JI$2,' Cash Num-Den_Indi'!$A$2:$ANL$2,0))-INDEX('1617 Data'!$A$2:$AEW$35,MATCH('1617 1718 Comparison'!$A5,'1617 Data'!$A$2:$A$35,0),MATCH('1617 1718 Comparison'!JI$2,'1617 Data'!$A$2:$AEW$2,0))</f>
        <v>0</v>
      </c>
      <c r="JJ5" s="440">
        <f>INDEX(' Cash Num-Den_Indi'!$A$2:$ANL$35,MATCH('1617 1718 Comparison'!$A5,' Cash Num-Den_Indi'!$A$2:$A$35,0),MATCH('1617 1718 Comparison'!JJ$2,' Cash Num-Den_Indi'!$A$2:$ANL$2,0))-INDEX('1617 Data'!$A$2:$AEW$35,MATCH('1617 1718 Comparison'!$A5,'1617 Data'!$A$2:$A$35,0),MATCH('1617 1718 Comparison'!JJ$2,'1617 Data'!$A$2:$AEW$2,0))</f>
        <v>0</v>
      </c>
      <c r="JK5" s="440">
        <f>INDEX(' Cash Num-Den_Indi'!$A$2:$ANL$35,MATCH('1617 1718 Comparison'!$A5,' Cash Num-Den_Indi'!$A$2:$A$35,0),MATCH('1617 1718 Comparison'!JK$2,' Cash Num-Den_Indi'!$A$2:$ANL$2,0))-INDEX('1617 Data'!$A$2:$AEW$35,MATCH('1617 1718 Comparison'!$A5,'1617 Data'!$A$2:$A$35,0),MATCH('1617 1718 Comparison'!JK$2,'1617 Data'!$A$2:$AEW$2,0))</f>
        <v>0</v>
      </c>
      <c r="JL5" s="440">
        <f>INDEX(' Cash Num-Den_Indi'!$A$2:$ANL$35,MATCH('1617 1718 Comparison'!$A5,' Cash Num-Den_Indi'!$A$2:$A$35,0),MATCH('1617 1718 Comparison'!JL$2,' Cash Num-Den_Indi'!$A$2:$ANL$2,0))-INDEX('1617 Data'!$A$2:$AEW$35,MATCH('1617 1718 Comparison'!$A5,'1617 Data'!$A$2:$A$35,0),MATCH('1617 1718 Comparison'!JL$2,'1617 Data'!$A$2:$AEW$2,0))</f>
        <v>0</v>
      </c>
      <c r="JM5" s="440">
        <f>INDEX(' Cash Num-Den_Indi'!$A$2:$ANL$35,MATCH('1617 1718 Comparison'!$A5,' Cash Num-Den_Indi'!$A$2:$A$35,0),MATCH('1617 1718 Comparison'!JM$2,' Cash Num-Den_Indi'!$A$2:$ANL$2,0))-INDEX('1617 Data'!$A$2:$AEW$35,MATCH('1617 1718 Comparison'!$A5,'1617 Data'!$A$2:$A$35,0),MATCH('1617 1718 Comparison'!JM$2,'1617 Data'!$A$2:$AEW$2,0))</f>
        <v>0</v>
      </c>
      <c r="JN5" s="440">
        <f>INDEX(' Cash Num-Den_Indi'!$A$2:$ANL$35,MATCH('1617 1718 Comparison'!$A5,' Cash Num-Den_Indi'!$A$2:$A$35,0),MATCH('1617 1718 Comparison'!JN$2,' Cash Num-Den_Indi'!$A$2:$ANL$2,0))-INDEX('1617 Data'!$A$2:$AEW$35,MATCH('1617 1718 Comparison'!$A5,'1617 Data'!$A$2:$A$35,0),MATCH('1617 1718 Comparison'!JN$2,'1617 Data'!$A$2:$AEW$2,0))</f>
        <v>0</v>
      </c>
      <c r="JO5" s="440">
        <f>INDEX(' Cash Num-Den_Indi'!$A$2:$ANL$35,MATCH('1617 1718 Comparison'!$A5,' Cash Num-Den_Indi'!$A$2:$A$35,0),MATCH('1617 1718 Comparison'!JO$2,' Cash Num-Den_Indi'!$A$2:$ANL$2,0))-INDEX('1617 Data'!$A$2:$AEW$35,MATCH('1617 1718 Comparison'!$A5,'1617 Data'!$A$2:$A$35,0),MATCH('1617 1718 Comparison'!JO$2,'1617 Data'!$A$2:$AEW$2,0))</f>
        <v>0</v>
      </c>
      <c r="JP5" s="440">
        <f>INDEX(' Cash Num-Den_Indi'!$A$2:$ANL$35,MATCH('1617 1718 Comparison'!$A5,' Cash Num-Den_Indi'!$A$2:$A$35,0),MATCH('1617 1718 Comparison'!JP$2,' Cash Num-Den_Indi'!$A$2:$ANL$2,0))-INDEX('1617 Data'!$A$2:$AEW$35,MATCH('1617 1718 Comparison'!$A5,'1617 Data'!$A$2:$A$35,0),MATCH('1617 1718 Comparison'!JP$2,'1617 Data'!$A$2:$AEW$2,0))</f>
        <v>0</v>
      </c>
      <c r="JQ5" s="440">
        <f>INDEX(' Cash Num-Den_Indi'!$A$2:$ANL$35,MATCH('1617 1718 Comparison'!$A5,' Cash Num-Den_Indi'!$A$2:$A$35,0),MATCH('1617 1718 Comparison'!JQ$2,' Cash Num-Den_Indi'!$A$2:$ANL$2,0))-INDEX('1617 Data'!$A$2:$AEW$35,MATCH('1617 1718 Comparison'!$A5,'1617 Data'!$A$2:$A$35,0),MATCH('1617 1718 Comparison'!JQ$2,'1617 Data'!$A$2:$AEW$2,0))</f>
        <v>0</v>
      </c>
      <c r="JR5" s="440">
        <f>INDEX(' Cash Num-Den_Indi'!$A$2:$ANL$35,MATCH('1617 1718 Comparison'!$A5,' Cash Num-Den_Indi'!$A$2:$A$35,0),MATCH('1617 1718 Comparison'!JR$2,' Cash Num-Den_Indi'!$A$2:$ANL$2,0))-INDEX('1617 Data'!$A$2:$AEW$35,MATCH('1617 1718 Comparison'!$A5,'1617 Data'!$A$2:$A$35,0),MATCH('1617 1718 Comparison'!JR$2,'1617 Data'!$A$2:$AEW$2,0))</f>
        <v>0</v>
      </c>
      <c r="JS5" s="441" t="e">
        <f>INDEX(' Cash Num-Den_Indi'!$A$2:$ANL$35,MATCH('1617 1718 Comparison'!$A5,' Cash Num-Den_Indi'!$A$2:$A$35,0),MATCH('1617 1718 Comparison'!JS$2,' Cash Num-Den_Indi'!$A$2:$ANL$2,0))-INDEX('1617 Data'!$A$2:$AEW$35,MATCH('1617 1718 Comparison'!$A5,'1617 Data'!$A$2:$A$35,0),MATCH('1617 1718 Comparison'!JS$2,'1617 Data'!$A$2:$AEW$2,0))</f>
        <v>#N/A</v>
      </c>
      <c r="JT5" s="441" t="e">
        <f>INDEX(' Cash Num-Den_Indi'!$A$2:$ANL$35,MATCH('1617 1718 Comparison'!$A5,' Cash Num-Den_Indi'!$A$2:$A$35,0),MATCH('1617 1718 Comparison'!JT$2,' Cash Num-Den_Indi'!$A$2:$ANL$2,0))-INDEX('1617 Data'!$A$2:$AEW$35,MATCH('1617 1718 Comparison'!$A5,'1617 Data'!$A$2:$A$35,0),MATCH('1617 1718 Comparison'!JT$2,'1617 Data'!$A$2:$AEW$2,0))</f>
        <v>#N/A</v>
      </c>
      <c r="JU5" s="441" t="e">
        <f>INDEX(' Cash Num-Den_Indi'!$A$2:$ANL$35,MATCH('1617 1718 Comparison'!$A5,' Cash Num-Den_Indi'!$A$2:$A$35,0),MATCH('1617 1718 Comparison'!JU$2,' Cash Num-Den_Indi'!$A$2:$ANL$2,0))-INDEX('1617 Data'!$A$2:$AEW$35,MATCH('1617 1718 Comparison'!$A5,'1617 Data'!$A$2:$A$35,0),MATCH('1617 1718 Comparison'!JU$2,'1617 Data'!$A$2:$AEW$2,0))</f>
        <v>#N/A</v>
      </c>
      <c r="JV5" s="440">
        <f>INDEX(' Cash Num-Den_Indi'!$A$2:$ANL$35,MATCH('1617 1718 Comparison'!$A5,' Cash Num-Den_Indi'!$A$2:$A$35,0),MATCH('1617 1718 Comparison'!JV$2,' Cash Num-Den_Indi'!$A$2:$ANL$2,0))-INDEX('1617 Data'!$A$2:$AEW$35,MATCH('1617 1718 Comparison'!$A5,'1617 Data'!$A$2:$A$35,0),MATCH('1617 1718 Comparison'!JV$2,'1617 Data'!$A$2:$AEW$2,0))</f>
        <v>0</v>
      </c>
      <c r="JW5" s="441" t="e">
        <f>INDEX(' Cash Num-Den_Indi'!$A$2:$ANL$35,MATCH('1617 1718 Comparison'!$A5,' Cash Num-Den_Indi'!$A$2:$A$35,0),MATCH('1617 1718 Comparison'!JW$2,' Cash Num-Den_Indi'!$A$2:$ANL$2,0))-INDEX('1617 Data'!$A$2:$AEW$35,MATCH('1617 1718 Comparison'!$A5,'1617 Data'!$A$2:$A$35,0),MATCH('1617 1718 Comparison'!JW$2,'1617 Data'!$A$2:$AEW$2,0))</f>
        <v>#N/A</v>
      </c>
      <c r="JX5" s="441" t="e">
        <f>INDEX(' Cash Num-Den_Indi'!$A$2:$ANL$35,MATCH('1617 1718 Comparison'!$A5,' Cash Num-Den_Indi'!$A$2:$A$35,0),MATCH('1617 1718 Comparison'!JX$2,' Cash Num-Den_Indi'!$A$2:$ANL$2,0))-INDEX('1617 Data'!$A$2:$AEW$35,MATCH('1617 1718 Comparison'!$A5,'1617 Data'!$A$2:$A$35,0),MATCH('1617 1718 Comparison'!JX$2,'1617 Data'!$A$2:$AEW$2,0))</f>
        <v>#N/A</v>
      </c>
      <c r="JY5" s="440">
        <f>INDEX(' Cash Num-Den_Indi'!$A$2:$ANL$35,MATCH('1617 1718 Comparison'!$A5,' Cash Num-Den_Indi'!$A$2:$A$35,0),MATCH('1617 1718 Comparison'!JY$2,' Cash Num-Den_Indi'!$A$2:$ANL$2,0))-INDEX('1617 Data'!$A$2:$AEW$35,MATCH('1617 1718 Comparison'!$A5,'1617 Data'!$A$2:$A$35,0),MATCH('1617 1718 Comparison'!JY$2,'1617 Data'!$A$2:$AEW$2,0))</f>
        <v>0</v>
      </c>
      <c r="JZ5" s="441" t="e">
        <f>INDEX(' Cash Num-Den_Indi'!$A$2:$ANL$35,MATCH('1617 1718 Comparison'!$A5,' Cash Num-Den_Indi'!$A$2:$A$35,0),MATCH('1617 1718 Comparison'!JZ$2,' Cash Num-Den_Indi'!$A$2:$ANL$2,0))-INDEX('1617 Data'!$A$2:$AEW$35,MATCH('1617 1718 Comparison'!$A5,'1617 Data'!$A$2:$A$35,0),MATCH('1617 1718 Comparison'!JZ$2,'1617 Data'!$A$2:$AEW$2,0))</f>
        <v>#N/A</v>
      </c>
      <c r="KA5" s="441" t="e">
        <f>INDEX(' Cash Num-Den_Indi'!$A$2:$ANL$35,MATCH('1617 1718 Comparison'!$A5,' Cash Num-Den_Indi'!$A$2:$A$35,0),MATCH('1617 1718 Comparison'!KA$2,' Cash Num-Den_Indi'!$A$2:$ANL$2,0))-INDEX('1617 Data'!$A$2:$AEW$35,MATCH('1617 1718 Comparison'!$A5,'1617 Data'!$A$2:$A$35,0),MATCH('1617 1718 Comparison'!KA$2,'1617 Data'!$A$2:$AEW$2,0))</f>
        <v>#N/A</v>
      </c>
      <c r="KB5" s="440">
        <f>INDEX(' Cash Num-Den_Indi'!$A$2:$ANL$35,MATCH('1617 1718 Comparison'!$A5,' Cash Num-Den_Indi'!$A$2:$A$35,0),MATCH('1617 1718 Comparison'!KB$2,' Cash Num-Den_Indi'!$A$2:$ANL$2,0))-INDEX('1617 Data'!$A$2:$AEW$35,MATCH('1617 1718 Comparison'!$A5,'1617 Data'!$A$2:$A$35,0),MATCH('1617 1718 Comparison'!KB$2,'1617 Data'!$A$2:$AEW$2,0))</f>
        <v>0</v>
      </c>
      <c r="KC5" s="441" t="e">
        <f>INDEX(' Cash Num-Den_Indi'!$A$2:$ANL$35,MATCH('1617 1718 Comparison'!$A5,' Cash Num-Den_Indi'!$A$2:$A$35,0),MATCH('1617 1718 Comparison'!KC$2,' Cash Num-Den_Indi'!$A$2:$ANL$2,0))-INDEX('1617 Data'!$A$2:$AEW$35,MATCH('1617 1718 Comparison'!$A5,'1617 Data'!$A$2:$A$35,0),MATCH('1617 1718 Comparison'!KC$2,'1617 Data'!$A$2:$AEW$2,0))</f>
        <v>#N/A</v>
      </c>
      <c r="KD5" s="441" t="e">
        <f>INDEX(' Cash Num-Den_Indi'!$A$2:$ANL$35,MATCH('1617 1718 Comparison'!$A5,' Cash Num-Den_Indi'!$A$2:$A$35,0),MATCH('1617 1718 Comparison'!KD$2,' Cash Num-Den_Indi'!$A$2:$ANL$2,0))-INDEX('1617 Data'!$A$2:$AEW$35,MATCH('1617 1718 Comparison'!$A5,'1617 Data'!$A$2:$A$35,0),MATCH('1617 1718 Comparison'!KD$2,'1617 Data'!$A$2:$AEW$2,0))</f>
        <v>#N/A</v>
      </c>
      <c r="KE5" s="440">
        <f>INDEX(' Cash Num-Den_Indi'!$A$2:$ANL$35,MATCH('1617 1718 Comparison'!$A5,' Cash Num-Den_Indi'!$A$2:$A$35,0),MATCH('1617 1718 Comparison'!KE$2,' Cash Num-Den_Indi'!$A$2:$ANL$2,0))-INDEX('1617 Data'!$A$2:$AEW$35,MATCH('1617 1718 Comparison'!$A5,'1617 Data'!$A$2:$A$35,0),MATCH('1617 1718 Comparison'!KE$2,'1617 Data'!$A$2:$AEW$2,0))</f>
        <v>0</v>
      </c>
      <c r="KF5" s="441" t="e">
        <f>INDEX(' Cash Num-Den_Indi'!$A$2:$ANL$35,MATCH('1617 1718 Comparison'!$A5,' Cash Num-Den_Indi'!$A$2:$A$35,0),MATCH('1617 1718 Comparison'!KF$2,' Cash Num-Den_Indi'!$A$2:$ANL$2,0))-INDEX('1617 Data'!$A$2:$AEW$35,MATCH('1617 1718 Comparison'!$A5,'1617 Data'!$A$2:$A$35,0),MATCH('1617 1718 Comparison'!KF$2,'1617 Data'!$A$2:$AEW$2,0))</f>
        <v>#N/A</v>
      </c>
      <c r="KG5" s="441" t="e">
        <f>INDEX(' Cash Num-Den_Indi'!$A$2:$ANL$35,MATCH('1617 1718 Comparison'!$A5,' Cash Num-Den_Indi'!$A$2:$A$35,0),MATCH('1617 1718 Comparison'!KG$2,' Cash Num-Den_Indi'!$A$2:$ANL$2,0))-INDEX('1617 Data'!$A$2:$AEW$35,MATCH('1617 1718 Comparison'!$A5,'1617 Data'!$A$2:$A$35,0),MATCH('1617 1718 Comparison'!KG$2,'1617 Data'!$A$2:$AEW$2,0))</f>
        <v>#N/A</v>
      </c>
      <c r="KH5" s="440">
        <f>INDEX(' Cash Num-Den_Indi'!$A$2:$ANL$35,MATCH('1617 1718 Comparison'!$A5,' Cash Num-Den_Indi'!$A$2:$A$35,0),MATCH('1617 1718 Comparison'!KH$2,' Cash Num-Den_Indi'!$A$2:$ANL$2,0))-INDEX('1617 Data'!$A$2:$AEW$35,MATCH('1617 1718 Comparison'!$A5,'1617 Data'!$A$2:$A$35,0),MATCH('1617 1718 Comparison'!KH$2,'1617 Data'!$A$2:$AEW$2,0))</f>
        <v>0</v>
      </c>
      <c r="KI5" s="441" t="e">
        <f>INDEX(' Cash Num-Den_Indi'!$A$2:$ANL$35,MATCH('1617 1718 Comparison'!$A5,' Cash Num-Den_Indi'!$A$2:$A$35,0),MATCH('1617 1718 Comparison'!KI$2,' Cash Num-Den_Indi'!$A$2:$ANL$2,0))-INDEX('1617 Data'!$A$2:$AEW$35,MATCH('1617 1718 Comparison'!$A5,'1617 Data'!$A$2:$A$35,0),MATCH('1617 1718 Comparison'!KI$2,'1617 Data'!$A$2:$AEW$2,0))</f>
        <v>#N/A</v>
      </c>
      <c r="KJ5" s="441" t="e">
        <f>INDEX(' Cash Num-Den_Indi'!$A$2:$ANL$35,MATCH('1617 1718 Comparison'!$A5,' Cash Num-Den_Indi'!$A$2:$A$35,0),MATCH('1617 1718 Comparison'!KJ$2,' Cash Num-Den_Indi'!$A$2:$ANL$2,0))-INDEX('1617 Data'!$A$2:$AEW$35,MATCH('1617 1718 Comparison'!$A5,'1617 Data'!$A$2:$A$35,0),MATCH('1617 1718 Comparison'!KJ$2,'1617 Data'!$A$2:$AEW$2,0))</f>
        <v>#N/A</v>
      </c>
      <c r="KK5" s="440">
        <f>INDEX(' Cash Num-Den_Indi'!$A$2:$ANL$35,MATCH('1617 1718 Comparison'!$A5,' Cash Num-Den_Indi'!$A$2:$A$35,0),MATCH('1617 1718 Comparison'!KK$2,' Cash Num-Den_Indi'!$A$2:$ANL$2,0))-INDEX('1617 Data'!$A$2:$AEW$35,MATCH('1617 1718 Comparison'!$A5,'1617 Data'!$A$2:$A$35,0),MATCH('1617 1718 Comparison'!KK$2,'1617 Data'!$A$2:$AEW$2,0))</f>
        <v>0</v>
      </c>
      <c r="KL5" s="441" t="e">
        <f>INDEX(' Cash Num-Den_Indi'!$A$2:$ANL$35,MATCH('1617 1718 Comparison'!$A5,' Cash Num-Den_Indi'!$A$2:$A$35,0),MATCH('1617 1718 Comparison'!KL$2,' Cash Num-Den_Indi'!$A$2:$ANL$2,0))-INDEX('1617 Data'!$A$2:$AEW$35,MATCH('1617 1718 Comparison'!$A5,'1617 Data'!$A$2:$A$35,0),MATCH('1617 1718 Comparison'!KL$2,'1617 Data'!$A$2:$AEW$2,0))</f>
        <v>#N/A</v>
      </c>
      <c r="KM5" s="441" t="e">
        <f>INDEX(' Cash Num-Den_Indi'!$A$2:$ANL$35,MATCH('1617 1718 Comparison'!$A5,' Cash Num-Den_Indi'!$A$2:$A$35,0),MATCH('1617 1718 Comparison'!KM$2,' Cash Num-Den_Indi'!$A$2:$ANL$2,0))-INDEX('1617 Data'!$A$2:$AEW$35,MATCH('1617 1718 Comparison'!$A5,'1617 Data'!$A$2:$A$35,0),MATCH('1617 1718 Comparison'!KM$2,'1617 Data'!$A$2:$AEW$2,0))</f>
        <v>#N/A</v>
      </c>
      <c r="KN5" s="440">
        <f>INDEX(' Cash Num-Den_Indi'!$A$2:$ANL$35,MATCH('1617 1718 Comparison'!$A5,' Cash Num-Den_Indi'!$A$2:$A$35,0),MATCH('1617 1718 Comparison'!KN$2,' Cash Num-Den_Indi'!$A$2:$ANL$2,0))-INDEX('1617 Data'!$A$2:$AEW$35,MATCH('1617 1718 Comparison'!$A5,'1617 Data'!$A$2:$A$35,0),MATCH('1617 1718 Comparison'!KN$2,'1617 Data'!$A$2:$AEW$2,0))</f>
        <v>0</v>
      </c>
      <c r="KO5" s="441" t="e">
        <f>INDEX(' Cash Num-Den_Indi'!$A$2:$ANL$35,MATCH('1617 1718 Comparison'!$A5,' Cash Num-Den_Indi'!$A$2:$A$35,0),MATCH('1617 1718 Comparison'!KO$2,' Cash Num-Den_Indi'!$A$2:$ANL$2,0))-INDEX('1617 Data'!$A$2:$AEW$35,MATCH('1617 1718 Comparison'!$A5,'1617 Data'!$A$2:$A$35,0),MATCH('1617 1718 Comparison'!KO$2,'1617 Data'!$A$2:$AEW$2,0))</f>
        <v>#N/A</v>
      </c>
      <c r="KP5" s="441" t="e">
        <f>INDEX(' Cash Num-Den_Indi'!$A$2:$ANL$35,MATCH('1617 1718 Comparison'!$A5,' Cash Num-Den_Indi'!$A$2:$A$35,0),MATCH('1617 1718 Comparison'!KP$2,' Cash Num-Den_Indi'!$A$2:$ANL$2,0))-INDEX('1617 Data'!$A$2:$AEW$35,MATCH('1617 1718 Comparison'!$A5,'1617 Data'!$A$2:$A$35,0),MATCH('1617 1718 Comparison'!KP$2,'1617 Data'!$A$2:$AEW$2,0))</f>
        <v>#N/A</v>
      </c>
      <c r="KQ5" s="441" t="e">
        <f>INDEX(' Cash Num-Den_Indi'!$A$2:$ANL$35,MATCH('1617 1718 Comparison'!$A5,' Cash Num-Den_Indi'!$A$2:$A$35,0),MATCH('1617 1718 Comparison'!KQ$2,' Cash Num-Den_Indi'!$A$2:$ANL$2,0))-INDEX('1617 Data'!$A$2:$AEW$35,MATCH('1617 1718 Comparison'!$A5,'1617 Data'!$A$2:$A$35,0),MATCH('1617 1718 Comparison'!KQ$2,'1617 Data'!$A$2:$AEW$2,0))</f>
        <v>#N/A</v>
      </c>
      <c r="KR5" s="441" t="e">
        <f>INDEX(' Cash Num-Den_Indi'!$A$2:$ANL$35,MATCH('1617 1718 Comparison'!$A5,' Cash Num-Den_Indi'!$A$2:$A$35,0),MATCH('1617 1718 Comparison'!KR$2,' Cash Num-Den_Indi'!$A$2:$ANL$2,0))-INDEX('1617 Data'!$A$2:$AEW$35,MATCH('1617 1718 Comparison'!$A5,'1617 Data'!$A$2:$A$35,0),MATCH('1617 1718 Comparison'!KR$2,'1617 Data'!$A$2:$AEW$2,0))</f>
        <v>#N/A</v>
      </c>
      <c r="KS5" s="441" t="e">
        <f>INDEX(' Cash Num-Den_Indi'!$A$2:$ANL$35,MATCH('1617 1718 Comparison'!$A5,' Cash Num-Den_Indi'!$A$2:$A$35,0),MATCH('1617 1718 Comparison'!KS$2,' Cash Num-Den_Indi'!$A$2:$ANL$2,0))-INDEX('1617 Data'!$A$2:$AEW$35,MATCH('1617 1718 Comparison'!$A5,'1617 Data'!$A$2:$A$35,0),MATCH('1617 1718 Comparison'!KS$2,'1617 Data'!$A$2:$AEW$2,0))</f>
        <v>#N/A</v>
      </c>
      <c r="KT5" s="440">
        <f>INDEX(' Cash Num-Den_Indi'!$A$2:$ANL$35,MATCH('1617 1718 Comparison'!$A5,' Cash Num-Den_Indi'!$A$2:$A$35,0),MATCH('1617 1718 Comparison'!KT$2,' Cash Num-Den_Indi'!$A$2:$ANL$2,0))-INDEX('1617 Data'!$A$2:$AEW$35,MATCH('1617 1718 Comparison'!$A5,'1617 Data'!$A$2:$A$35,0),MATCH('1617 1718 Comparison'!KT$2,'1617 Data'!$A$2:$AEW$2,0))</f>
        <v>0</v>
      </c>
      <c r="KU5" s="441" t="e">
        <f>INDEX(' Cash Num-Den_Indi'!$A$2:$ANL$35,MATCH('1617 1718 Comparison'!$A5,' Cash Num-Den_Indi'!$A$2:$A$35,0),MATCH('1617 1718 Comparison'!KU$2,' Cash Num-Den_Indi'!$A$2:$ANL$2,0))-INDEX('1617 Data'!$A$2:$AEW$35,MATCH('1617 1718 Comparison'!$A5,'1617 Data'!$A$2:$A$35,0),MATCH('1617 1718 Comparison'!KU$2,'1617 Data'!$A$2:$AEW$2,0))</f>
        <v>#N/A</v>
      </c>
      <c r="KV5" s="441" t="e">
        <f>INDEX(' Cash Num-Den_Indi'!$A$2:$ANL$35,MATCH('1617 1718 Comparison'!$A5,' Cash Num-Den_Indi'!$A$2:$A$35,0),MATCH('1617 1718 Comparison'!KV$2,' Cash Num-Den_Indi'!$A$2:$ANL$2,0))-INDEX('1617 Data'!$A$2:$AEW$35,MATCH('1617 1718 Comparison'!$A5,'1617 Data'!$A$2:$A$35,0),MATCH('1617 1718 Comparison'!KV$2,'1617 Data'!$A$2:$AEW$2,0))</f>
        <v>#N/A</v>
      </c>
      <c r="KW5" s="440">
        <f>INDEX(' Cash Num-Den_Indi'!$A$2:$ANL$35,MATCH('1617 1718 Comparison'!$A5,' Cash Num-Den_Indi'!$A$2:$A$35,0),MATCH('1617 1718 Comparison'!KW$2,' Cash Num-Den_Indi'!$A$2:$ANL$2,0))-INDEX('1617 Data'!$A$2:$AEW$35,MATCH('1617 1718 Comparison'!$A5,'1617 Data'!$A$2:$A$35,0),MATCH('1617 1718 Comparison'!KW$2,'1617 Data'!$A$2:$AEW$2,0))</f>
        <v>-2.1563086481005911</v>
      </c>
      <c r="KX5" s="441" t="e">
        <f>INDEX(' Cash Num-Den_Indi'!$A$2:$ANL$35,MATCH('1617 1718 Comparison'!$A5,' Cash Num-Den_Indi'!$A$2:$A$35,0),MATCH('1617 1718 Comparison'!KX$2,' Cash Num-Den_Indi'!$A$2:$ANL$2,0))-INDEX('1617 Data'!$A$2:$AEW$35,MATCH('1617 1718 Comparison'!$A5,'1617 Data'!$A$2:$A$35,0),MATCH('1617 1718 Comparison'!KX$2,'1617 Data'!$A$2:$AEW$2,0))</f>
        <v>#N/A</v>
      </c>
      <c r="KY5" s="441" t="e">
        <f>INDEX(' Cash Num-Den_Indi'!$A$2:$ANL$35,MATCH('1617 1718 Comparison'!$A5,' Cash Num-Den_Indi'!$A$2:$A$35,0),MATCH('1617 1718 Comparison'!KY$2,' Cash Num-Den_Indi'!$A$2:$ANL$2,0))-INDEX('1617 Data'!$A$2:$AEW$35,MATCH('1617 1718 Comparison'!$A5,'1617 Data'!$A$2:$A$35,0),MATCH('1617 1718 Comparison'!KY$2,'1617 Data'!$A$2:$AEW$2,0))</f>
        <v>#N/A</v>
      </c>
      <c r="KZ5" s="441" t="e">
        <f>INDEX(' Cash Num-Den_Indi'!$A$2:$ANL$35,MATCH('1617 1718 Comparison'!$A5,' Cash Num-Den_Indi'!$A$2:$A$35,0),MATCH('1617 1718 Comparison'!KZ$2,' Cash Num-Den_Indi'!$A$2:$ANL$2,0))-INDEX('1617 Data'!$A$2:$AEW$35,MATCH('1617 1718 Comparison'!$A5,'1617 Data'!$A$2:$A$35,0),MATCH('1617 1718 Comparison'!KZ$2,'1617 Data'!$A$2:$AEW$2,0))</f>
        <v>#N/A</v>
      </c>
      <c r="LA5" s="441" t="e">
        <f>INDEX(' Cash Num-Den_Indi'!$A$2:$ANL$35,MATCH('1617 1718 Comparison'!$A5,' Cash Num-Den_Indi'!$A$2:$A$35,0),MATCH('1617 1718 Comparison'!LA$2,' Cash Num-Den_Indi'!$A$2:$ANL$2,0))-INDEX('1617 Data'!$A$2:$AEW$35,MATCH('1617 1718 Comparison'!$A5,'1617 Data'!$A$2:$A$35,0),MATCH('1617 1718 Comparison'!LA$2,'1617 Data'!$A$2:$AEW$2,0))</f>
        <v>#N/A</v>
      </c>
      <c r="LB5" s="441" t="e">
        <f>INDEX(' Cash Num-Den_Indi'!$A$2:$ANL$35,MATCH('1617 1718 Comparison'!$A5,' Cash Num-Den_Indi'!$A$2:$A$35,0),MATCH('1617 1718 Comparison'!LB$2,' Cash Num-Den_Indi'!$A$2:$ANL$2,0))-INDEX('1617 Data'!$A$2:$AEW$35,MATCH('1617 1718 Comparison'!$A5,'1617 Data'!$A$2:$A$35,0),MATCH('1617 1718 Comparison'!LB$2,'1617 Data'!$A$2:$AEW$2,0))</f>
        <v>#N/A</v>
      </c>
      <c r="LC5" s="440">
        <f>INDEX(' Cash Num-Den_Indi'!$A$2:$ANL$35,MATCH('1617 1718 Comparison'!$A5,' Cash Num-Den_Indi'!$A$2:$A$35,0),MATCH('1617 1718 Comparison'!LC$2,' Cash Num-Den_Indi'!$A$2:$ANL$2,0))-INDEX('1617 Data'!$A$2:$AEW$35,MATCH('1617 1718 Comparison'!$A5,'1617 Data'!$A$2:$A$35,0),MATCH('1617 1718 Comparison'!LC$2,'1617 Data'!$A$2:$AEW$2,0))</f>
        <v>0</v>
      </c>
      <c r="LD5" s="441" t="e">
        <f>INDEX(' Cash Num-Den_Indi'!$A$2:$ANL$35,MATCH('1617 1718 Comparison'!$A5,' Cash Num-Den_Indi'!$A$2:$A$35,0),MATCH('1617 1718 Comparison'!LD$2,' Cash Num-Den_Indi'!$A$2:$ANL$2,0))-INDEX('1617 Data'!$A$2:$AEW$35,MATCH('1617 1718 Comparison'!$A5,'1617 Data'!$A$2:$A$35,0),MATCH('1617 1718 Comparison'!LD$2,'1617 Data'!$A$2:$AEW$2,0))</f>
        <v>#N/A</v>
      </c>
      <c r="LE5" s="441" t="e">
        <f>INDEX(' Cash Num-Den_Indi'!$A$2:$ANL$35,MATCH('1617 1718 Comparison'!$A5,' Cash Num-Den_Indi'!$A$2:$A$35,0),MATCH('1617 1718 Comparison'!LE$2,' Cash Num-Den_Indi'!$A$2:$ANL$2,0))-INDEX('1617 Data'!$A$2:$AEW$35,MATCH('1617 1718 Comparison'!$A5,'1617 Data'!$A$2:$A$35,0),MATCH('1617 1718 Comparison'!LE$2,'1617 Data'!$A$2:$AEW$2,0))</f>
        <v>#N/A</v>
      </c>
      <c r="LF5" s="440">
        <f>INDEX(' Cash Num-Den_Indi'!$A$2:$ANL$35,MATCH('1617 1718 Comparison'!$A5,' Cash Num-Den_Indi'!$A$2:$A$35,0),MATCH('1617 1718 Comparison'!LF$2,' Cash Num-Den_Indi'!$A$2:$ANL$2,0))-INDEX('1617 Data'!$A$2:$AEW$35,MATCH('1617 1718 Comparison'!$A5,'1617 Data'!$A$2:$A$35,0),MATCH('1617 1718 Comparison'!LF$2,'1617 Data'!$A$2:$AEW$2,0))</f>
        <v>0</v>
      </c>
      <c r="LG5" s="441" t="e">
        <f>INDEX(' Cash Num-Den_Indi'!$A$2:$ANL$35,MATCH('1617 1718 Comparison'!$A5,' Cash Num-Den_Indi'!$A$2:$A$35,0),MATCH('1617 1718 Comparison'!LG$2,' Cash Num-Den_Indi'!$A$2:$ANL$2,0))-INDEX('1617 Data'!$A$2:$AEW$35,MATCH('1617 1718 Comparison'!$A5,'1617 Data'!$A$2:$A$35,0),MATCH('1617 1718 Comparison'!LG$2,'1617 Data'!$A$2:$AEW$2,0))</f>
        <v>#N/A</v>
      </c>
      <c r="LH5" s="441" t="e">
        <f>INDEX(' Cash Num-Den_Indi'!$A$2:$ANL$35,MATCH('1617 1718 Comparison'!$A5,' Cash Num-Den_Indi'!$A$2:$A$35,0),MATCH('1617 1718 Comparison'!LH$2,' Cash Num-Den_Indi'!$A$2:$ANL$2,0))-INDEX('1617 Data'!$A$2:$AEW$35,MATCH('1617 1718 Comparison'!$A5,'1617 Data'!$A$2:$A$35,0),MATCH('1617 1718 Comparison'!LH$2,'1617 Data'!$A$2:$AEW$2,0))</f>
        <v>#N/A</v>
      </c>
      <c r="LI5" s="440">
        <f>INDEX(' Cash Num-Den_Indi'!$A$2:$ANL$35,MATCH('1617 1718 Comparison'!$A5,' Cash Num-Den_Indi'!$A$2:$A$35,0),MATCH('1617 1718 Comparison'!LI$2,' Cash Num-Den_Indi'!$A$2:$ANL$2,0))-INDEX('1617 Data'!$A$2:$AEW$35,MATCH('1617 1718 Comparison'!$A5,'1617 Data'!$A$2:$A$35,0),MATCH('1617 1718 Comparison'!LI$2,'1617 Data'!$A$2:$AEW$2,0))</f>
        <v>0</v>
      </c>
      <c r="LJ5" s="441" t="e">
        <f>INDEX(' Cash Num-Den_Indi'!$A$2:$ANL$35,MATCH('1617 1718 Comparison'!$A5,' Cash Num-Den_Indi'!$A$2:$A$35,0),MATCH('1617 1718 Comparison'!LJ$2,' Cash Num-Den_Indi'!$A$2:$ANL$2,0))-INDEX('1617 Data'!$A$2:$AEW$35,MATCH('1617 1718 Comparison'!$A5,'1617 Data'!$A$2:$A$35,0),MATCH('1617 1718 Comparison'!LJ$2,'1617 Data'!$A$2:$AEW$2,0))</f>
        <v>#N/A</v>
      </c>
      <c r="LK5" s="441" t="e">
        <f>INDEX(' Cash Num-Den_Indi'!$A$2:$ANL$35,MATCH('1617 1718 Comparison'!$A5,' Cash Num-Den_Indi'!$A$2:$A$35,0),MATCH('1617 1718 Comparison'!LK$2,' Cash Num-Den_Indi'!$A$2:$ANL$2,0))-INDEX('1617 Data'!$A$2:$AEW$35,MATCH('1617 1718 Comparison'!$A5,'1617 Data'!$A$2:$A$35,0),MATCH('1617 1718 Comparison'!LK$2,'1617 Data'!$A$2:$AEW$2,0))</f>
        <v>#N/A</v>
      </c>
      <c r="LL5" s="440">
        <f>INDEX(' Cash Num-Den_Indi'!$A$2:$ANL$35,MATCH('1617 1718 Comparison'!$A5,' Cash Num-Den_Indi'!$A$2:$A$35,0),MATCH('1617 1718 Comparison'!LL$2,' Cash Num-Den_Indi'!$A$2:$ANL$2,0))-INDEX('1617 Data'!$A$2:$AEW$35,MATCH('1617 1718 Comparison'!$A5,'1617 Data'!$A$2:$A$35,0),MATCH('1617 1718 Comparison'!LL$2,'1617 Data'!$A$2:$AEW$2,0))</f>
        <v>0</v>
      </c>
      <c r="LM5" s="441" t="e">
        <f>INDEX(' Cash Num-Den_Indi'!$A$2:$ANL$35,MATCH('1617 1718 Comparison'!$A5,' Cash Num-Den_Indi'!$A$2:$A$35,0),MATCH('1617 1718 Comparison'!LM$2,' Cash Num-Den_Indi'!$A$2:$ANL$2,0))-INDEX('1617 Data'!$A$2:$AEW$35,MATCH('1617 1718 Comparison'!$A5,'1617 Data'!$A$2:$A$35,0),MATCH('1617 1718 Comparison'!LM$2,'1617 Data'!$A$2:$AEW$2,0))</f>
        <v>#N/A</v>
      </c>
      <c r="LN5" s="441" t="e">
        <f>INDEX(' Cash Num-Den_Indi'!$A$2:$ANL$35,MATCH('1617 1718 Comparison'!$A5,' Cash Num-Den_Indi'!$A$2:$A$35,0),MATCH('1617 1718 Comparison'!LN$2,' Cash Num-Den_Indi'!$A$2:$ANL$2,0))-INDEX('1617 Data'!$A$2:$AEW$35,MATCH('1617 1718 Comparison'!$A5,'1617 Data'!$A$2:$A$35,0),MATCH('1617 1718 Comparison'!LN$2,'1617 Data'!$A$2:$AEW$2,0))</f>
        <v>#N/A</v>
      </c>
      <c r="LO5" s="440">
        <f>INDEX(' Cash Num-Den_Indi'!$A$2:$ANL$35,MATCH('1617 1718 Comparison'!$A5,' Cash Num-Den_Indi'!$A$2:$A$35,0),MATCH('1617 1718 Comparison'!LO$2,' Cash Num-Den_Indi'!$A$2:$ANL$2,0))-INDEX('1617 Data'!$A$2:$AEW$35,MATCH('1617 1718 Comparison'!$A5,'1617 Data'!$A$2:$A$35,0),MATCH('1617 1718 Comparison'!LO$2,'1617 Data'!$A$2:$AEW$2,0))</f>
        <v>0</v>
      </c>
      <c r="LP5" s="441" t="e">
        <f>INDEX(' Cash Num-Den_Indi'!$A$2:$ANL$35,MATCH('1617 1718 Comparison'!$A5,' Cash Num-Den_Indi'!$A$2:$A$35,0),MATCH('1617 1718 Comparison'!LP$2,' Cash Num-Den_Indi'!$A$2:$ANL$2,0))-INDEX('1617 Data'!$A$2:$AEW$35,MATCH('1617 1718 Comparison'!$A5,'1617 Data'!$A$2:$A$35,0),MATCH('1617 1718 Comparison'!LP$2,'1617 Data'!$A$2:$AEW$2,0))</f>
        <v>#N/A</v>
      </c>
      <c r="LQ5" s="441" t="e">
        <f>INDEX(' Cash Num-Den_Indi'!$A$2:$ANL$35,MATCH('1617 1718 Comparison'!$A5,' Cash Num-Den_Indi'!$A$2:$A$35,0),MATCH('1617 1718 Comparison'!LQ$2,' Cash Num-Den_Indi'!$A$2:$ANL$2,0))-INDEX('1617 Data'!$A$2:$AEW$35,MATCH('1617 1718 Comparison'!$A5,'1617 Data'!$A$2:$A$35,0),MATCH('1617 1718 Comparison'!LQ$2,'1617 Data'!$A$2:$AEW$2,0))</f>
        <v>#N/A</v>
      </c>
      <c r="LR5" s="440">
        <f>INDEX(' Cash Num-Den_Indi'!$A$2:$ANL$35,MATCH('1617 1718 Comparison'!$A5,' Cash Num-Den_Indi'!$A$2:$A$35,0),MATCH('1617 1718 Comparison'!LR$2,' Cash Num-Den_Indi'!$A$2:$ANL$2,0))-INDEX('1617 Data'!$A$2:$AEW$35,MATCH('1617 1718 Comparison'!$A5,'1617 Data'!$A$2:$A$35,0),MATCH('1617 1718 Comparison'!LR$2,'1617 Data'!$A$2:$AEW$2,0))</f>
        <v>0</v>
      </c>
      <c r="LS5" s="441" t="e">
        <f>INDEX(' Cash Num-Den_Indi'!$A$2:$ANL$35,MATCH('1617 1718 Comparison'!$A5,' Cash Num-Den_Indi'!$A$2:$A$35,0),MATCH('1617 1718 Comparison'!LS$2,' Cash Num-Den_Indi'!$A$2:$ANL$2,0))-INDEX('1617 Data'!$A$2:$AEW$35,MATCH('1617 1718 Comparison'!$A5,'1617 Data'!$A$2:$A$35,0),MATCH('1617 1718 Comparison'!LS$2,'1617 Data'!$A$2:$AEW$2,0))</f>
        <v>#N/A</v>
      </c>
      <c r="LT5" s="441" t="e">
        <f>INDEX(' Cash Num-Den_Indi'!$A$2:$ANL$35,MATCH('1617 1718 Comparison'!$A5,' Cash Num-Den_Indi'!$A$2:$A$35,0),MATCH('1617 1718 Comparison'!LT$2,' Cash Num-Den_Indi'!$A$2:$ANL$2,0))-INDEX('1617 Data'!$A$2:$AEW$35,MATCH('1617 1718 Comparison'!$A5,'1617 Data'!$A$2:$A$35,0),MATCH('1617 1718 Comparison'!LT$2,'1617 Data'!$A$2:$AEW$2,0))</f>
        <v>#N/A</v>
      </c>
      <c r="LU5" s="440">
        <f>INDEX(' Cash Num-Den_Indi'!$A$2:$ANL$35,MATCH('1617 1718 Comparison'!$A5,' Cash Num-Den_Indi'!$A$2:$A$35,0),MATCH('1617 1718 Comparison'!LU$2,' Cash Num-Den_Indi'!$A$2:$ANL$2,0))-INDEX('1617 Data'!$A$2:$AEW$35,MATCH('1617 1718 Comparison'!$A5,'1617 Data'!$A$2:$A$35,0),MATCH('1617 1718 Comparison'!LU$2,'1617 Data'!$A$2:$AEW$2,0))</f>
        <v>0</v>
      </c>
      <c r="LV5" s="441" t="e">
        <f>INDEX(' Cash Num-Den_Indi'!$A$2:$ANL$35,MATCH('1617 1718 Comparison'!$A5,' Cash Num-Den_Indi'!$A$2:$A$35,0),MATCH('1617 1718 Comparison'!LV$2,' Cash Num-Den_Indi'!$A$2:$ANL$2,0))-INDEX('1617 Data'!$A$2:$AEW$35,MATCH('1617 1718 Comparison'!$A5,'1617 Data'!$A$2:$A$35,0),MATCH('1617 1718 Comparison'!LV$2,'1617 Data'!$A$2:$AEW$2,0))</f>
        <v>#N/A</v>
      </c>
      <c r="LW5" s="441" t="e">
        <f>INDEX(' Cash Num-Den_Indi'!$A$2:$ANL$35,MATCH('1617 1718 Comparison'!$A5,' Cash Num-Den_Indi'!$A$2:$A$35,0),MATCH('1617 1718 Comparison'!LW$2,' Cash Num-Den_Indi'!$A$2:$ANL$2,0))-INDEX('1617 Data'!$A$2:$AEW$35,MATCH('1617 1718 Comparison'!$A5,'1617 Data'!$A$2:$A$35,0),MATCH('1617 1718 Comparison'!LW$2,'1617 Data'!$A$2:$AEW$2,0))</f>
        <v>#N/A</v>
      </c>
      <c r="LX5" s="441" t="e">
        <f>INDEX(' Cash Num-Den_Indi'!$A$2:$ANL$35,MATCH('1617 1718 Comparison'!$A5,' Cash Num-Den_Indi'!$A$2:$A$35,0),MATCH('1617 1718 Comparison'!LX$2,' Cash Num-Den_Indi'!$A$2:$ANL$2,0))-INDEX('1617 Data'!$A$2:$AEW$35,MATCH('1617 1718 Comparison'!$A5,'1617 Data'!$A$2:$A$35,0),MATCH('1617 1718 Comparison'!LX$2,'1617 Data'!$A$2:$AEW$2,0))</f>
        <v>#N/A</v>
      </c>
      <c r="LY5" s="441" t="e">
        <f>INDEX(' Cash Num-Den_Indi'!$A$2:$ANL$35,MATCH('1617 1718 Comparison'!$A5,' Cash Num-Den_Indi'!$A$2:$A$35,0),MATCH('1617 1718 Comparison'!LY$2,' Cash Num-Den_Indi'!$A$2:$ANL$2,0))-INDEX('1617 Data'!$A$2:$AEW$35,MATCH('1617 1718 Comparison'!$A5,'1617 Data'!$A$2:$A$35,0),MATCH('1617 1718 Comparison'!LY$2,'1617 Data'!$A$2:$AEW$2,0))</f>
        <v>#N/A</v>
      </c>
      <c r="LZ5" s="441" t="e">
        <f>INDEX(' Cash Num-Den_Indi'!$A$2:$ANL$35,MATCH('1617 1718 Comparison'!$A5,' Cash Num-Den_Indi'!$A$2:$A$35,0),MATCH('1617 1718 Comparison'!LZ$2,' Cash Num-Den_Indi'!$A$2:$ANL$2,0))-INDEX('1617 Data'!$A$2:$AEW$35,MATCH('1617 1718 Comparison'!$A5,'1617 Data'!$A$2:$A$35,0),MATCH('1617 1718 Comparison'!LZ$2,'1617 Data'!$A$2:$AEW$2,0))</f>
        <v>#N/A</v>
      </c>
      <c r="MA5" s="440">
        <f>INDEX(' Cash Num-Den_Indi'!$A$2:$ANL$35,MATCH('1617 1718 Comparison'!$A5,' Cash Num-Den_Indi'!$A$2:$A$35,0),MATCH('1617 1718 Comparison'!MA$2,' Cash Num-Den_Indi'!$A$2:$ANL$2,0))-INDEX('1617 Data'!$A$2:$AEW$35,MATCH('1617 1718 Comparison'!$A5,'1617 Data'!$A$2:$A$35,0),MATCH('1617 1718 Comparison'!MA$2,'1617 Data'!$A$2:$AEW$2,0))</f>
        <v>0</v>
      </c>
      <c r="MB5" s="441" t="e">
        <f>INDEX(' Cash Num-Den_Indi'!$A$2:$ANL$35,MATCH('1617 1718 Comparison'!$A5,' Cash Num-Den_Indi'!$A$2:$A$35,0),MATCH('1617 1718 Comparison'!MB$2,' Cash Num-Den_Indi'!$A$2:$ANL$2,0))-INDEX('1617 Data'!$A$2:$AEW$35,MATCH('1617 1718 Comparison'!$A5,'1617 Data'!$A$2:$A$35,0),MATCH('1617 1718 Comparison'!MB$2,'1617 Data'!$A$2:$AEW$2,0))</f>
        <v>#N/A</v>
      </c>
      <c r="MC5" s="441" t="e">
        <f>INDEX(' Cash Num-Den_Indi'!$A$2:$ANL$35,MATCH('1617 1718 Comparison'!$A5,' Cash Num-Den_Indi'!$A$2:$A$35,0),MATCH('1617 1718 Comparison'!MC$2,' Cash Num-Den_Indi'!$A$2:$ANL$2,0))-INDEX('1617 Data'!$A$2:$AEW$35,MATCH('1617 1718 Comparison'!$A5,'1617 Data'!$A$2:$A$35,0),MATCH('1617 1718 Comparison'!MC$2,'1617 Data'!$A$2:$AEW$2,0))</f>
        <v>#N/A</v>
      </c>
      <c r="MD5" s="440">
        <f>INDEX(' Cash Num-Den_Indi'!$A$2:$ANL$35,MATCH('1617 1718 Comparison'!$A5,' Cash Num-Den_Indi'!$A$2:$A$35,0),MATCH('1617 1718 Comparison'!MD$2,' Cash Num-Den_Indi'!$A$2:$ANL$2,0))-INDEX('1617 Data'!$A$2:$AEW$35,MATCH('1617 1718 Comparison'!$A5,'1617 Data'!$A$2:$A$35,0),MATCH('1617 1718 Comparison'!MD$2,'1617 Data'!$A$2:$AEW$2,0))</f>
        <v>0</v>
      </c>
      <c r="ME5" s="441" t="e">
        <f>INDEX(' Cash Num-Den_Indi'!$A$2:$ANL$35,MATCH('1617 1718 Comparison'!$A5,' Cash Num-Den_Indi'!$A$2:$A$35,0),MATCH('1617 1718 Comparison'!ME$2,' Cash Num-Den_Indi'!$A$2:$ANL$2,0))-INDEX('1617 Data'!$A$2:$AEW$35,MATCH('1617 1718 Comparison'!$A5,'1617 Data'!$A$2:$A$35,0),MATCH('1617 1718 Comparison'!ME$2,'1617 Data'!$A$2:$AEW$2,0))</f>
        <v>#N/A</v>
      </c>
      <c r="MF5" s="441" t="e">
        <f>INDEX(' Cash Num-Den_Indi'!$A$2:$ANL$35,MATCH('1617 1718 Comparison'!$A5,' Cash Num-Den_Indi'!$A$2:$A$35,0),MATCH('1617 1718 Comparison'!MF$2,' Cash Num-Den_Indi'!$A$2:$ANL$2,0))-INDEX('1617 Data'!$A$2:$AEW$35,MATCH('1617 1718 Comparison'!$A5,'1617 Data'!$A$2:$A$35,0),MATCH('1617 1718 Comparison'!MF$2,'1617 Data'!$A$2:$AEW$2,0))</f>
        <v>#N/A</v>
      </c>
      <c r="MG5" s="440">
        <f>INDEX(' Cash Num-Den_Indi'!$A$2:$ANL$35,MATCH('1617 1718 Comparison'!$A5,' Cash Num-Den_Indi'!$A$2:$A$35,0),MATCH('1617 1718 Comparison'!MG$2,' Cash Num-Den_Indi'!$A$2:$ANL$2,0))-INDEX('1617 Data'!$A$2:$AEW$35,MATCH('1617 1718 Comparison'!$A5,'1617 Data'!$A$2:$A$35,0),MATCH('1617 1718 Comparison'!MG$2,'1617 Data'!$A$2:$AEW$2,0))</f>
        <v>0</v>
      </c>
      <c r="MH5" s="441" t="e">
        <f>INDEX(' Cash Num-Den_Indi'!$A$2:$ANL$35,MATCH('1617 1718 Comparison'!$A5,' Cash Num-Den_Indi'!$A$2:$A$35,0),MATCH('1617 1718 Comparison'!MH$2,' Cash Num-Den_Indi'!$A$2:$ANL$2,0))-INDEX('1617 Data'!$A$2:$AEW$35,MATCH('1617 1718 Comparison'!$A5,'1617 Data'!$A$2:$A$35,0),MATCH('1617 1718 Comparison'!MH$2,'1617 Data'!$A$2:$AEW$2,0))</f>
        <v>#N/A</v>
      </c>
      <c r="MI5" s="441" t="e">
        <f>INDEX(' Cash Num-Den_Indi'!$A$2:$ANL$35,MATCH('1617 1718 Comparison'!$A5,' Cash Num-Den_Indi'!$A$2:$A$35,0),MATCH('1617 1718 Comparison'!MI$2,' Cash Num-Den_Indi'!$A$2:$ANL$2,0))-INDEX('1617 Data'!$A$2:$AEW$35,MATCH('1617 1718 Comparison'!$A5,'1617 Data'!$A$2:$A$35,0),MATCH('1617 1718 Comparison'!MI$2,'1617 Data'!$A$2:$AEW$2,0))</f>
        <v>#N/A</v>
      </c>
      <c r="MJ5" s="440">
        <f>INDEX(' Cash Num-Den_Indi'!$A$2:$ANL$35,MATCH('1617 1718 Comparison'!$A5,' Cash Num-Den_Indi'!$A$2:$A$35,0),MATCH('1617 1718 Comparison'!MJ$2,' Cash Num-Den_Indi'!$A$2:$ANL$2,0))-INDEX('1617 Data'!$A$2:$AEW$35,MATCH('1617 1718 Comparison'!$A5,'1617 Data'!$A$2:$A$35,0),MATCH('1617 1718 Comparison'!MJ$2,'1617 Data'!$A$2:$AEW$2,0))</f>
        <v>0</v>
      </c>
      <c r="MK5" s="441" t="e">
        <f>INDEX(' Cash Num-Den_Indi'!$A$2:$ANL$35,MATCH('1617 1718 Comparison'!$A5,' Cash Num-Den_Indi'!$A$2:$A$35,0),MATCH('1617 1718 Comparison'!MK$2,' Cash Num-Den_Indi'!$A$2:$ANL$2,0))-INDEX('1617 Data'!$A$2:$AEW$35,MATCH('1617 1718 Comparison'!$A5,'1617 Data'!$A$2:$A$35,0),MATCH('1617 1718 Comparison'!MK$2,'1617 Data'!$A$2:$AEW$2,0))</f>
        <v>#N/A</v>
      </c>
      <c r="ML5" s="441" t="e">
        <f>INDEX(' Cash Num-Den_Indi'!$A$2:$ANL$35,MATCH('1617 1718 Comparison'!$A5,' Cash Num-Den_Indi'!$A$2:$A$35,0),MATCH('1617 1718 Comparison'!ML$2,' Cash Num-Den_Indi'!$A$2:$ANL$2,0))-INDEX('1617 Data'!$A$2:$AEW$35,MATCH('1617 1718 Comparison'!$A5,'1617 Data'!$A$2:$A$35,0),MATCH('1617 1718 Comparison'!ML$2,'1617 Data'!$A$2:$AEW$2,0))</f>
        <v>#N/A</v>
      </c>
      <c r="MM5" s="440">
        <f>INDEX(' Cash Num-Den_Indi'!$A$2:$ANL$35,MATCH('1617 1718 Comparison'!$A5,' Cash Num-Den_Indi'!$A$2:$A$35,0),MATCH('1617 1718 Comparison'!MM$2,' Cash Num-Den_Indi'!$A$2:$ANL$2,0))-INDEX('1617 Data'!$A$2:$AEW$35,MATCH('1617 1718 Comparison'!$A5,'1617 Data'!$A$2:$A$35,0),MATCH('1617 1718 Comparison'!MM$2,'1617 Data'!$A$2:$AEW$2,0))</f>
        <v>0</v>
      </c>
      <c r="MN5" s="441" t="e">
        <f>INDEX(' Cash Num-Den_Indi'!$A$2:$ANL$35,MATCH('1617 1718 Comparison'!$A5,' Cash Num-Den_Indi'!$A$2:$A$35,0),MATCH('1617 1718 Comparison'!MN$2,' Cash Num-Den_Indi'!$A$2:$ANL$2,0))-INDEX('1617 Data'!$A$2:$AEW$35,MATCH('1617 1718 Comparison'!$A5,'1617 Data'!$A$2:$A$35,0),MATCH('1617 1718 Comparison'!MN$2,'1617 Data'!$A$2:$AEW$2,0))</f>
        <v>#N/A</v>
      </c>
      <c r="MO5" s="441" t="e">
        <f>INDEX(' Cash Num-Den_Indi'!$A$2:$ANL$35,MATCH('1617 1718 Comparison'!$A5,' Cash Num-Den_Indi'!$A$2:$A$35,0),MATCH('1617 1718 Comparison'!MO$2,' Cash Num-Den_Indi'!$A$2:$ANL$2,0))-INDEX('1617 Data'!$A$2:$AEW$35,MATCH('1617 1718 Comparison'!$A5,'1617 Data'!$A$2:$A$35,0),MATCH('1617 1718 Comparison'!MO$2,'1617 Data'!$A$2:$AEW$2,0))</f>
        <v>#N/A</v>
      </c>
      <c r="MP5" s="440">
        <f>INDEX(' Cash Num-Den_Indi'!$A$2:$ANL$35,MATCH('1617 1718 Comparison'!$A5,' Cash Num-Den_Indi'!$A$2:$A$35,0),MATCH('1617 1718 Comparison'!MP$2,' Cash Num-Den_Indi'!$A$2:$ANL$2,0))-INDEX('1617 Data'!$A$2:$AEW$35,MATCH('1617 1718 Comparison'!$A5,'1617 Data'!$A$2:$A$35,0),MATCH('1617 1718 Comparison'!MP$2,'1617 Data'!$A$2:$AEW$2,0))</f>
        <v>0</v>
      </c>
      <c r="MQ5" s="441" t="e">
        <f>INDEX(' Cash Num-Den_Indi'!$A$2:$ANL$35,MATCH('1617 1718 Comparison'!$A5,' Cash Num-Den_Indi'!$A$2:$A$35,0),MATCH('1617 1718 Comparison'!MQ$2,' Cash Num-Den_Indi'!$A$2:$ANL$2,0))-INDEX('1617 Data'!$A$2:$AEW$35,MATCH('1617 1718 Comparison'!$A5,'1617 Data'!$A$2:$A$35,0),MATCH('1617 1718 Comparison'!MQ$2,'1617 Data'!$A$2:$AEW$2,0))</f>
        <v>#N/A</v>
      </c>
      <c r="MR5" s="441" t="e">
        <f>INDEX(' Cash Num-Den_Indi'!$A$2:$ANL$35,MATCH('1617 1718 Comparison'!$A5,' Cash Num-Den_Indi'!$A$2:$A$35,0),MATCH('1617 1718 Comparison'!MR$2,' Cash Num-Den_Indi'!$A$2:$ANL$2,0))-INDEX('1617 Data'!$A$2:$AEW$35,MATCH('1617 1718 Comparison'!$A5,'1617 Data'!$A$2:$A$35,0),MATCH('1617 1718 Comparison'!MR$2,'1617 Data'!$A$2:$AEW$2,0))</f>
        <v>#N/A</v>
      </c>
      <c r="MS5" s="440">
        <f>INDEX(' Cash Num-Den_Indi'!$A$2:$ANL$35,MATCH('1617 1718 Comparison'!$A5,' Cash Num-Den_Indi'!$A$2:$A$35,0),MATCH('1617 1718 Comparison'!MS$2,' Cash Num-Den_Indi'!$A$2:$ANL$2,0))-INDEX('1617 Data'!$A$2:$AEW$35,MATCH('1617 1718 Comparison'!$A5,'1617 Data'!$A$2:$A$35,0),MATCH('1617 1718 Comparison'!MS$2,'1617 Data'!$A$2:$AEW$2,0))</f>
        <v>0</v>
      </c>
      <c r="MT5" s="441" t="e">
        <f>INDEX(' Cash Num-Den_Indi'!$A$2:$ANL$35,MATCH('1617 1718 Comparison'!$A5,' Cash Num-Den_Indi'!$A$2:$A$35,0),MATCH('1617 1718 Comparison'!MT$2,' Cash Num-Den_Indi'!$A$2:$ANL$2,0))-INDEX('1617 Data'!$A$2:$AEW$35,MATCH('1617 1718 Comparison'!$A5,'1617 Data'!$A$2:$A$35,0),MATCH('1617 1718 Comparison'!MT$2,'1617 Data'!$A$2:$AEW$2,0))</f>
        <v>#N/A</v>
      </c>
      <c r="MU5" s="441" t="e">
        <f>INDEX(' Cash Num-Den_Indi'!$A$2:$ANL$35,MATCH('1617 1718 Comparison'!$A5,' Cash Num-Den_Indi'!$A$2:$A$35,0),MATCH('1617 1718 Comparison'!MU$2,' Cash Num-Den_Indi'!$A$2:$ANL$2,0))-INDEX('1617 Data'!$A$2:$AEW$35,MATCH('1617 1718 Comparison'!$A5,'1617 Data'!$A$2:$A$35,0),MATCH('1617 1718 Comparison'!MU$2,'1617 Data'!$A$2:$AEW$2,0))</f>
        <v>#N/A</v>
      </c>
      <c r="MV5" s="441" t="e">
        <f>INDEX(' Cash Num-Den_Indi'!$A$2:$ANL$35,MATCH('1617 1718 Comparison'!$A5,' Cash Num-Den_Indi'!$A$2:$A$35,0),MATCH('1617 1718 Comparison'!MV$2,' Cash Num-Den_Indi'!$A$2:$ANL$2,0))-INDEX('1617 Data'!$A$2:$AEW$35,MATCH('1617 1718 Comparison'!$A5,'1617 Data'!$A$2:$A$35,0),MATCH('1617 1718 Comparison'!MV$2,'1617 Data'!$A$2:$AEW$2,0))</f>
        <v>#N/A</v>
      </c>
      <c r="MW5" s="441" t="e">
        <f>INDEX(' Cash Num-Den_Indi'!$A$2:$ANL$35,MATCH('1617 1718 Comparison'!$A5,' Cash Num-Den_Indi'!$A$2:$A$35,0),MATCH('1617 1718 Comparison'!MW$2,' Cash Num-Den_Indi'!$A$2:$ANL$2,0))-INDEX('1617 Data'!$A$2:$AEW$35,MATCH('1617 1718 Comparison'!$A5,'1617 Data'!$A$2:$A$35,0),MATCH('1617 1718 Comparison'!MW$2,'1617 Data'!$A$2:$AEW$2,0))</f>
        <v>#N/A</v>
      </c>
      <c r="MX5" s="441" t="e">
        <f>INDEX(' Cash Num-Den_Indi'!$A$2:$ANL$35,MATCH('1617 1718 Comparison'!$A5,' Cash Num-Den_Indi'!$A$2:$A$35,0),MATCH('1617 1718 Comparison'!MX$2,' Cash Num-Den_Indi'!$A$2:$ANL$2,0))-INDEX('1617 Data'!$A$2:$AEW$35,MATCH('1617 1718 Comparison'!$A5,'1617 Data'!$A$2:$A$35,0),MATCH('1617 1718 Comparison'!MX$2,'1617 Data'!$A$2:$AEW$2,0))</f>
        <v>#N/A</v>
      </c>
      <c r="MY5" s="440">
        <f>INDEX(' Cash Num-Den_Indi'!$A$2:$ANL$35,MATCH('1617 1718 Comparison'!$A5,' Cash Num-Den_Indi'!$A$2:$A$35,0),MATCH('1617 1718 Comparison'!MY$2,' Cash Num-Den_Indi'!$A$2:$ANL$2,0))-INDEX('1617 Data'!$A$2:$AEW$35,MATCH('1617 1718 Comparison'!$A5,'1617 Data'!$A$2:$A$35,0),MATCH('1617 1718 Comparison'!MY$2,'1617 Data'!$A$2:$AEW$2,0))</f>
        <v>0</v>
      </c>
      <c r="MZ5" s="441" t="e">
        <f>INDEX(' Cash Num-Den_Indi'!$A$2:$ANL$35,MATCH('1617 1718 Comparison'!$A5,' Cash Num-Den_Indi'!$A$2:$A$35,0),MATCH('1617 1718 Comparison'!MZ$2,' Cash Num-Den_Indi'!$A$2:$ANL$2,0))-INDEX('1617 Data'!$A$2:$AEW$35,MATCH('1617 1718 Comparison'!$A5,'1617 Data'!$A$2:$A$35,0),MATCH('1617 1718 Comparison'!MZ$2,'1617 Data'!$A$2:$AEW$2,0))</f>
        <v>#N/A</v>
      </c>
      <c r="NA5" s="441" t="e">
        <f>INDEX(' Cash Num-Den_Indi'!$A$2:$ANL$35,MATCH('1617 1718 Comparison'!$A5,' Cash Num-Den_Indi'!$A$2:$A$35,0),MATCH('1617 1718 Comparison'!NA$2,' Cash Num-Den_Indi'!$A$2:$ANL$2,0))-INDEX('1617 Data'!$A$2:$AEW$35,MATCH('1617 1718 Comparison'!$A5,'1617 Data'!$A$2:$A$35,0),MATCH('1617 1718 Comparison'!NA$2,'1617 Data'!$A$2:$AEW$2,0))</f>
        <v>#N/A</v>
      </c>
      <c r="NB5" s="440">
        <f>INDEX(' Cash Num-Den_Indi'!$A$2:$ANL$35,MATCH('1617 1718 Comparison'!$A5,' Cash Num-Den_Indi'!$A$2:$A$35,0),MATCH('1617 1718 Comparison'!NB$2,' Cash Num-Den_Indi'!$A$2:$ANL$2,0))-INDEX('1617 Data'!$A$2:$AEW$35,MATCH('1617 1718 Comparison'!$A5,'1617 Data'!$A$2:$A$35,0),MATCH('1617 1718 Comparison'!NB$2,'1617 Data'!$A$2:$AEW$2,0))</f>
        <v>0</v>
      </c>
      <c r="NC5" s="441" t="e">
        <f>INDEX(' Cash Num-Den_Indi'!$A$2:$ANL$35,MATCH('1617 1718 Comparison'!$A5,' Cash Num-Den_Indi'!$A$2:$A$35,0),MATCH('1617 1718 Comparison'!NC$2,' Cash Num-Den_Indi'!$A$2:$ANL$2,0))-INDEX('1617 Data'!$A$2:$AEW$35,MATCH('1617 1718 Comparison'!$A5,'1617 Data'!$A$2:$A$35,0),MATCH('1617 1718 Comparison'!NC$2,'1617 Data'!$A$2:$AEW$2,0))</f>
        <v>#N/A</v>
      </c>
      <c r="ND5" s="441" t="e">
        <f>INDEX(' Cash Num-Den_Indi'!$A$2:$ANL$35,MATCH('1617 1718 Comparison'!$A5,' Cash Num-Den_Indi'!$A$2:$A$35,0),MATCH('1617 1718 Comparison'!ND$2,' Cash Num-Den_Indi'!$A$2:$ANL$2,0))-INDEX('1617 Data'!$A$2:$AEW$35,MATCH('1617 1718 Comparison'!$A5,'1617 Data'!$A$2:$A$35,0),MATCH('1617 1718 Comparison'!ND$2,'1617 Data'!$A$2:$AEW$2,0))</f>
        <v>#N/A</v>
      </c>
      <c r="NE5" s="440">
        <f>INDEX(' Cash Num-Den_Indi'!$A$2:$ANL$35,MATCH('1617 1718 Comparison'!$A5,' Cash Num-Den_Indi'!$A$2:$A$35,0),MATCH('1617 1718 Comparison'!NE$2,' Cash Num-Den_Indi'!$A$2:$ANL$2,0))-INDEX('1617 Data'!$A$2:$AEW$35,MATCH('1617 1718 Comparison'!$A5,'1617 Data'!$A$2:$A$35,0),MATCH('1617 1718 Comparison'!NE$2,'1617 Data'!$A$2:$AEW$2,0))</f>
        <v>0</v>
      </c>
      <c r="NF5" s="441" t="e">
        <f>INDEX(' Cash Num-Den_Indi'!$A$2:$ANL$35,MATCH('1617 1718 Comparison'!$A5,' Cash Num-Den_Indi'!$A$2:$A$35,0),MATCH('1617 1718 Comparison'!NF$2,' Cash Num-Den_Indi'!$A$2:$ANL$2,0))-INDEX('1617 Data'!$A$2:$AEW$35,MATCH('1617 1718 Comparison'!$A5,'1617 Data'!$A$2:$A$35,0),MATCH('1617 1718 Comparison'!NF$2,'1617 Data'!$A$2:$AEW$2,0))</f>
        <v>#N/A</v>
      </c>
      <c r="NG5" s="441" t="e">
        <f>INDEX(' Cash Num-Den_Indi'!$A$2:$ANL$35,MATCH('1617 1718 Comparison'!$A5,' Cash Num-Den_Indi'!$A$2:$A$35,0),MATCH('1617 1718 Comparison'!NG$2,' Cash Num-Den_Indi'!$A$2:$ANL$2,0))-INDEX('1617 Data'!$A$2:$AEW$35,MATCH('1617 1718 Comparison'!$A5,'1617 Data'!$A$2:$A$35,0),MATCH('1617 1718 Comparison'!NG$2,'1617 Data'!$A$2:$AEW$2,0))</f>
        <v>#N/A</v>
      </c>
      <c r="NH5" s="440">
        <f>INDEX(' Cash Num-Den_Indi'!$A$2:$ANL$35,MATCH('1617 1718 Comparison'!$A5,' Cash Num-Den_Indi'!$A$2:$A$35,0),MATCH('1617 1718 Comparison'!NH$2,' Cash Num-Den_Indi'!$A$2:$ANL$2,0))-INDEX('1617 Data'!$A$2:$AEW$35,MATCH('1617 1718 Comparison'!$A5,'1617 Data'!$A$2:$A$35,0),MATCH('1617 1718 Comparison'!NH$2,'1617 Data'!$A$2:$AEW$2,0))</f>
        <v>0</v>
      </c>
      <c r="NI5" s="441" t="e">
        <f>INDEX(' Cash Num-Den_Indi'!$A$2:$ANL$35,MATCH('1617 1718 Comparison'!$A5,' Cash Num-Den_Indi'!$A$2:$A$35,0),MATCH('1617 1718 Comparison'!NI$2,' Cash Num-Den_Indi'!$A$2:$ANL$2,0))-INDEX('1617 Data'!$A$2:$AEW$35,MATCH('1617 1718 Comparison'!$A5,'1617 Data'!$A$2:$A$35,0),MATCH('1617 1718 Comparison'!NI$2,'1617 Data'!$A$2:$AEW$2,0))</f>
        <v>#N/A</v>
      </c>
      <c r="NJ5" s="441" t="e">
        <f>INDEX(' Cash Num-Den_Indi'!$A$2:$ANL$35,MATCH('1617 1718 Comparison'!$A5,' Cash Num-Den_Indi'!$A$2:$A$35,0),MATCH('1617 1718 Comparison'!NJ$2,' Cash Num-Den_Indi'!$A$2:$ANL$2,0))-INDEX('1617 Data'!$A$2:$AEW$35,MATCH('1617 1718 Comparison'!$A5,'1617 Data'!$A$2:$A$35,0),MATCH('1617 1718 Comparison'!NJ$2,'1617 Data'!$A$2:$AEW$2,0))</f>
        <v>#N/A</v>
      </c>
      <c r="NK5" s="440">
        <f>INDEX(' Cash Num-Den_Indi'!$A$2:$ANL$35,MATCH('1617 1718 Comparison'!$A5,' Cash Num-Den_Indi'!$A$2:$A$35,0),MATCH('1617 1718 Comparison'!NK$2,' Cash Num-Den_Indi'!$A$2:$ANL$2,0))-INDEX('1617 Data'!$A$2:$AEW$35,MATCH('1617 1718 Comparison'!$A5,'1617 Data'!$A$2:$A$35,0),MATCH('1617 1718 Comparison'!NK$2,'1617 Data'!$A$2:$AEW$2,0))</f>
        <v>0</v>
      </c>
      <c r="NL5" s="441" t="e">
        <f>INDEX(' Cash Num-Den_Indi'!$A$2:$ANL$35,MATCH('1617 1718 Comparison'!$A5,' Cash Num-Den_Indi'!$A$2:$A$35,0),MATCH('1617 1718 Comparison'!NL$2,' Cash Num-Den_Indi'!$A$2:$ANL$2,0))-INDEX('1617 Data'!$A$2:$AEW$35,MATCH('1617 1718 Comparison'!$A5,'1617 Data'!$A$2:$A$35,0),MATCH('1617 1718 Comparison'!NL$2,'1617 Data'!$A$2:$AEW$2,0))</f>
        <v>#N/A</v>
      </c>
      <c r="NM5" s="441" t="e">
        <f>INDEX(' Cash Num-Den_Indi'!$A$2:$ANL$35,MATCH('1617 1718 Comparison'!$A5,' Cash Num-Den_Indi'!$A$2:$A$35,0),MATCH('1617 1718 Comparison'!NM$2,' Cash Num-Den_Indi'!$A$2:$ANL$2,0))-INDEX('1617 Data'!$A$2:$AEW$35,MATCH('1617 1718 Comparison'!$A5,'1617 Data'!$A$2:$A$35,0),MATCH('1617 1718 Comparison'!NM$2,'1617 Data'!$A$2:$AEW$2,0))</f>
        <v>#N/A</v>
      </c>
      <c r="NN5" s="440">
        <f>INDEX(' Cash Num-Den_Indi'!$A$2:$ANL$35,MATCH('1617 1718 Comparison'!$A5,' Cash Num-Den_Indi'!$A$2:$A$35,0),MATCH('1617 1718 Comparison'!NN$2,' Cash Num-Den_Indi'!$A$2:$ANL$2,0))-INDEX('1617 Data'!$A$2:$AEW$35,MATCH('1617 1718 Comparison'!$A5,'1617 Data'!$A$2:$A$35,0),MATCH('1617 1718 Comparison'!NN$2,'1617 Data'!$A$2:$AEW$2,0))</f>
        <v>0</v>
      </c>
      <c r="NO5" s="441" t="e">
        <f>INDEX(' Cash Num-Den_Indi'!$A$2:$ANL$35,MATCH('1617 1718 Comparison'!$A5,' Cash Num-Den_Indi'!$A$2:$A$35,0),MATCH('1617 1718 Comparison'!NO$2,' Cash Num-Den_Indi'!$A$2:$ANL$2,0))-INDEX('1617 Data'!$A$2:$AEW$35,MATCH('1617 1718 Comparison'!$A5,'1617 Data'!$A$2:$A$35,0),MATCH('1617 1718 Comparison'!NO$2,'1617 Data'!$A$2:$AEW$2,0))</f>
        <v>#N/A</v>
      </c>
      <c r="NP5" s="441" t="e">
        <f>INDEX(' Cash Num-Den_Indi'!$A$2:$ANL$35,MATCH('1617 1718 Comparison'!$A5,' Cash Num-Den_Indi'!$A$2:$A$35,0),MATCH('1617 1718 Comparison'!NP$2,' Cash Num-Den_Indi'!$A$2:$ANL$2,0))-INDEX('1617 Data'!$A$2:$AEW$35,MATCH('1617 1718 Comparison'!$A5,'1617 Data'!$A$2:$A$35,0),MATCH('1617 1718 Comparison'!NP$2,'1617 Data'!$A$2:$AEW$2,0))</f>
        <v>#N/A</v>
      </c>
      <c r="NQ5" s="440">
        <f>INDEX(' Cash Num-Den_Indi'!$A$2:$ANL$35,MATCH('1617 1718 Comparison'!$A5,' Cash Num-Den_Indi'!$A$2:$A$35,0),MATCH('1617 1718 Comparison'!NQ$2,' Cash Num-Den_Indi'!$A$2:$ANL$2,0))-INDEX('1617 Data'!$A$2:$AEW$35,MATCH('1617 1718 Comparison'!$A5,'1617 Data'!$A$2:$A$35,0),MATCH('1617 1718 Comparison'!NQ$2,'1617 Data'!$A$2:$AEW$2,0))</f>
        <v>0</v>
      </c>
      <c r="NR5" s="441" t="e">
        <f>INDEX(' Cash Num-Den_Indi'!$A$2:$ANL$35,MATCH('1617 1718 Comparison'!$A5,' Cash Num-Den_Indi'!$A$2:$A$35,0),MATCH('1617 1718 Comparison'!NR$2,' Cash Num-Den_Indi'!$A$2:$ANL$2,0))-INDEX('1617 Data'!$A$2:$AEW$35,MATCH('1617 1718 Comparison'!$A5,'1617 Data'!$A$2:$A$35,0),MATCH('1617 1718 Comparison'!NR$2,'1617 Data'!$A$2:$AEW$2,0))</f>
        <v>#N/A</v>
      </c>
      <c r="NS5" s="441" t="e">
        <f>INDEX(' Cash Num-Den_Indi'!$A$2:$ANL$35,MATCH('1617 1718 Comparison'!$A5,' Cash Num-Den_Indi'!$A$2:$A$35,0),MATCH('1617 1718 Comparison'!NS$2,' Cash Num-Den_Indi'!$A$2:$ANL$2,0))-INDEX('1617 Data'!$A$2:$AEW$35,MATCH('1617 1718 Comparison'!$A5,'1617 Data'!$A$2:$A$35,0),MATCH('1617 1718 Comparison'!NS$2,'1617 Data'!$A$2:$AEW$2,0))</f>
        <v>#N/A</v>
      </c>
      <c r="NT5" s="441" t="e">
        <f>INDEX(' Cash Num-Den_Indi'!$A$2:$ANL$35,MATCH('1617 1718 Comparison'!$A5,' Cash Num-Den_Indi'!$A$2:$A$35,0),MATCH('1617 1718 Comparison'!NT$2,' Cash Num-Den_Indi'!$A$2:$ANL$2,0))-INDEX('1617 Data'!$A$2:$AEW$35,MATCH('1617 1718 Comparison'!$A5,'1617 Data'!$A$2:$A$35,0),MATCH('1617 1718 Comparison'!NT$2,'1617 Data'!$A$2:$AEW$2,0))</f>
        <v>#N/A</v>
      </c>
      <c r="NU5" s="441" t="e">
        <f>INDEX(' Cash Num-Den_Indi'!$A$2:$ANL$35,MATCH('1617 1718 Comparison'!$A5,' Cash Num-Den_Indi'!$A$2:$A$35,0),MATCH('1617 1718 Comparison'!NU$2,' Cash Num-Den_Indi'!$A$2:$ANL$2,0))-INDEX('1617 Data'!$A$2:$AEW$35,MATCH('1617 1718 Comparison'!$A5,'1617 Data'!$A$2:$A$35,0),MATCH('1617 1718 Comparison'!NU$2,'1617 Data'!$A$2:$AEW$2,0))</f>
        <v>#N/A</v>
      </c>
      <c r="NV5" s="441" t="e">
        <f>INDEX(' Cash Num-Den_Indi'!$A$2:$ANL$35,MATCH('1617 1718 Comparison'!$A5,' Cash Num-Den_Indi'!$A$2:$A$35,0),MATCH('1617 1718 Comparison'!NV$2,' Cash Num-Den_Indi'!$A$2:$ANL$2,0))-INDEX('1617 Data'!$A$2:$AEW$35,MATCH('1617 1718 Comparison'!$A5,'1617 Data'!$A$2:$A$35,0),MATCH('1617 1718 Comparison'!NV$2,'1617 Data'!$A$2:$AEW$2,0))</f>
        <v>#N/A</v>
      </c>
      <c r="NW5" s="440">
        <f>INDEX(' Cash Num-Den_Indi'!$A$2:$ANL$35,MATCH('1617 1718 Comparison'!$A5,' Cash Num-Den_Indi'!$A$2:$A$35,0),MATCH('1617 1718 Comparison'!NW$2,' Cash Num-Den_Indi'!$A$2:$ANL$2,0))-INDEX('1617 Data'!$A$2:$AEW$35,MATCH('1617 1718 Comparison'!$A5,'1617 Data'!$A$2:$A$35,0),MATCH('1617 1718 Comparison'!NW$2,'1617 Data'!$A$2:$AEW$2,0))</f>
        <v>0</v>
      </c>
      <c r="NX5" s="441" t="e">
        <f>INDEX(' Cash Num-Den_Indi'!$A$2:$ANL$35,MATCH('1617 1718 Comparison'!$A5,' Cash Num-Den_Indi'!$A$2:$A$35,0),MATCH('1617 1718 Comparison'!NX$2,' Cash Num-Den_Indi'!$A$2:$ANL$2,0))-INDEX('1617 Data'!$A$2:$AEW$35,MATCH('1617 1718 Comparison'!$A5,'1617 Data'!$A$2:$A$35,0),MATCH('1617 1718 Comparison'!NX$2,'1617 Data'!$A$2:$AEW$2,0))</f>
        <v>#N/A</v>
      </c>
      <c r="NY5" s="441" t="e">
        <f>INDEX(' Cash Num-Den_Indi'!$A$2:$ANL$35,MATCH('1617 1718 Comparison'!$A5,' Cash Num-Den_Indi'!$A$2:$A$35,0),MATCH('1617 1718 Comparison'!NY$2,' Cash Num-Den_Indi'!$A$2:$ANL$2,0))-INDEX('1617 Data'!$A$2:$AEW$35,MATCH('1617 1718 Comparison'!$A5,'1617 Data'!$A$2:$A$35,0),MATCH('1617 1718 Comparison'!NY$2,'1617 Data'!$A$2:$AEW$2,0))</f>
        <v>#N/A</v>
      </c>
      <c r="NZ5" s="440">
        <f>INDEX(' Cash Num-Den_Indi'!$A$2:$ANL$35,MATCH('1617 1718 Comparison'!$A5,' Cash Num-Den_Indi'!$A$2:$A$35,0),MATCH('1617 1718 Comparison'!NZ$2,' Cash Num-Den_Indi'!$A$2:$ANL$2,0))-INDEX('1617 Data'!$A$2:$AEW$35,MATCH('1617 1718 Comparison'!$A5,'1617 Data'!$A$2:$A$35,0),MATCH('1617 1718 Comparison'!NZ$2,'1617 Data'!$A$2:$AEW$2,0))</f>
        <v>0</v>
      </c>
      <c r="OA5" s="441" t="e">
        <f>INDEX(' Cash Num-Den_Indi'!$A$2:$ANL$35,MATCH('1617 1718 Comparison'!$A5,' Cash Num-Den_Indi'!$A$2:$A$35,0),MATCH('1617 1718 Comparison'!OA$2,' Cash Num-Den_Indi'!$A$2:$ANL$2,0))-INDEX('1617 Data'!$A$2:$AEW$35,MATCH('1617 1718 Comparison'!$A5,'1617 Data'!$A$2:$A$35,0),MATCH('1617 1718 Comparison'!OA$2,'1617 Data'!$A$2:$AEW$2,0))</f>
        <v>#N/A</v>
      </c>
      <c r="OB5" s="441" t="e">
        <f>INDEX(' Cash Num-Den_Indi'!$A$2:$ANL$35,MATCH('1617 1718 Comparison'!$A5,' Cash Num-Den_Indi'!$A$2:$A$35,0),MATCH('1617 1718 Comparison'!OB$2,' Cash Num-Den_Indi'!$A$2:$ANL$2,0))-INDEX('1617 Data'!$A$2:$AEW$35,MATCH('1617 1718 Comparison'!$A5,'1617 Data'!$A$2:$A$35,0),MATCH('1617 1718 Comparison'!OB$2,'1617 Data'!$A$2:$AEW$2,0))</f>
        <v>#N/A</v>
      </c>
      <c r="OC5" s="440">
        <f>INDEX(' Cash Num-Den_Indi'!$A$2:$ANL$35,MATCH('1617 1718 Comparison'!$A5,' Cash Num-Den_Indi'!$A$2:$A$35,0),MATCH('1617 1718 Comparison'!OC$2,' Cash Num-Den_Indi'!$A$2:$ANL$2,0))-INDEX('1617 Data'!$A$2:$AEW$35,MATCH('1617 1718 Comparison'!$A5,'1617 Data'!$A$2:$A$35,0),MATCH('1617 1718 Comparison'!OC$2,'1617 Data'!$A$2:$AEW$2,0))</f>
        <v>0</v>
      </c>
      <c r="OD5" s="441" t="e">
        <f>INDEX(' Cash Num-Den_Indi'!$A$2:$ANL$35,MATCH('1617 1718 Comparison'!$A5,' Cash Num-Den_Indi'!$A$2:$A$35,0),MATCH('1617 1718 Comparison'!OD$2,' Cash Num-Den_Indi'!$A$2:$ANL$2,0))-INDEX('1617 Data'!$A$2:$AEW$35,MATCH('1617 1718 Comparison'!$A5,'1617 Data'!$A$2:$A$35,0),MATCH('1617 1718 Comparison'!OD$2,'1617 Data'!$A$2:$AEW$2,0))</f>
        <v>#N/A</v>
      </c>
      <c r="OE5" s="441" t="e">
        <f>INDEX(' Cash Num-Den_Indi'!$A$2:$ANL$35,MATCH('1617 1718 Comparison'!$A5,' Cash Num-Den_Indi'!$A$2:$A$35,0),MATCH('1617 1718 Comparison'!OE$2,' Cash Num-Den_Indi'!$A$2:$ANL$2,0))-INDEX('1617 Data'!$A$2:$AEW$35,MATCH('1617 1718 Comparison'!$A5,'1617 Data'!$A$2:$A$35,0),MATCH('1617 1718 Comparison'!OE$2,'1617 Data'!$A$2:$AEW$2,0))</f>
        <v>#N/A</v>
      </c>
      <c r="OF5" s="440">
        <f>INDEX(' Cash Num-Den_Indi'!$A$2:$ANL$35,MATCH('1617 1718 Comparison'!$A5,' Cash Num-Den_Indi'!$A$2:$A$35,0),MATCH('1617 1718 Comparison'!OF$2,' Cash Num-Den_Indi'!$A$2:$ANL$2,0))-INDEX('1617 Data'!$A$2:$AEW$35,MATCH('1617 1718 Comparison'!$A5,'1617 Data'!$A$2:$A$35,0),MATCH('1617 1718 Comparison'!OF$2,'1617 Data'!$A$2:$AEW$2,0))</f>
        <v>0</v>
      </c>
      <c r="OG5" s="441" t="e">
        <f>INDEX(' Cash Num-Den_Indi'!$A$2:$ANL$35,MATCH('1617 1718 Comparison'!$A5,' Cash Num-Den_Indi'!$A$2:$A$35,0),MATCH('1617 1718 Comparison'!OG$2,' Cash Num-Den_Indi'!$A$2:$ANL$2,0))-INDEX('1617 Data'!$A$2:$AEW$35,MATCH('1617 1718 Comparison'!$A5,'1617 Data'!$A$2:$A$35,0),MATCH('1617 1718 Comparison'!OG$2,'1617 Data'!$A$2:$AEW$2,0))</f>
        <v>#N/A</v>
      </c>
      <c r="OH5" s="441" t="e">
        <f>INDEX(' Cash Num-Den_Indi'!$A$2:$ANL$35,MATCH('1617 1718 Comparison'!$A5,' Cash Num-Den_Indi'!$A$2:$A$35,0),MATCH('1617 1718 Comparison'!OH$2,' Cash Num-Den_Indi'!$A$2:$ANL$2,0))-INDEX('1617 Data'!$A$2:$AEW$35,MATCH('1617 1718 Comparison'!$A5,'1617 Data'!$A$2:$A$35,0),MATCH('1617 1718 Comparison'!OH$2,'1617 Data'!$A$2:$AEW$2,0))</f>
        <v>#N/A</v>
      </c>
      <c r="OI5" s="440">
        <f>INDEX(' Cash Num-Den_Indi'!$A$2:$ANL$35,MATCH('1617 1718 Comparison'!$A5,' Cash Num-Den_Indi'!$A$2:$A$35,0),MATCH('1617 1718 Comparison'!OI$2,' Cash Num-Den_Indi'!$A$2:$ANL$2,0))-INDEX('1617 Data'!$A$2:$AEW$35,MATCH('1617 1718 Comparison'!$A5,'1617 Data'!$A$2:$A$35,0),MATCH('1617 1718 Comparison'!OI$2,'1617 Data'!$A$2:$AEW$2,0))</f>
        <v>0</v>
      </c>
      <c r="OJ5" s="441" t="e">
        <f>INDEX(' Cash Num-Den_Indi'!$A$2:$ANL$35,MATCH('1617 1718 Comparison'!$A5,' Cash Num-Den_Indi'!$A$2:$A$35,0),MATCH('1617 1718 Comparison'!OJ$2,' Cash Num-Den_Indi'!$A$2:$ANL$2,0))-INDEX('1617 Data'!$A$2:$AEW$35,MATCH('1617 1718 Comparison'!$A5,'1617 Data'!$A$2:$A$35,0),MATCH('1617 1718 Comparison'!OJ$2,'1617 Data'!$A$2:$AEW$2,0))</f>
        <v>#N/A</v>
      </c>
      <c r="OK5" s="441" t="e">
        <f>INDEX(' Cash Num-Den_Indi'!$A$2:$ANL$35,MATCH('1617 1718 Comparison'!$A5,' Cash Num-Den_Indi'!$A$2:$A$35,0),MATCH('1617 1718 Comparison'!OK$2,' Cash Num-Den_Indi'!$A$2:$ANL$2,0))-INDEX('1617 Data'!$A$2:$AEW$35,MATCH('1617 1718 Comparison'!$A5,'1617 Data'!$A$2:$A$35,0),MATCH('1617 1718 Comparison'!OK$2,'1617 Data'!$A$2:$AEW$2,0))</f>
        <v>#N/A</v>
      </c>
      <c r="OL5" s="440">
        <f>INDEX(' Cash Num-Den_Indi'!$A$2:$ANL$35,MATCH('1617 1718 Comparison'!$A5,' Cash Num-Den_Indi'!$A$2:$A$35,0),MATCH('1617 1718 Comparison'!OL$2,' Cash Num-Den_Indi'!$A$2:$ANL$2,0))-INDEX('1617 Data'!$A$2:$AEW$35,MATCH('1617 1718 Comparison'!$A5,'1617 Data'!$A$2:$A$35,0),MATCH('1617 1718 Comparison'!OL$2,'1617 Data'!$A$2:$AEW$2,0))</f>
        <v>0</v>
      </c>
      <c r="OM5" s="441" t="e">
        <f>INDEX(' Cash Num-Den_Indi'!$A$2:$ANL$35,MATCH('1617 1718 Comparison'!$A5,' Cash Num-Den_Indi'!$A$2:$A$35,0),MATCH('1617 1718 Comparison'!OM$2,' Cash Num-Den_Indi'!$A$2:$ANL$2,0))-INDEX('1617 Data'!$A$2:$AEW$35,MATCH('1617 1718 Comparison'!$A5,'1617 Data'!$A$2:$A$35,0),MATCH('1617 1718 Comparison'!OM$2,'1617 Data'!$A$2:$AEW$2,0))</f>
        <v>#N/A</v>
      </c>
      <c r="ON5" s="441" t="e">
        <f>INDEX(' Cash Num-Den_Indi'!$A$2:$ANL$35,MATCH('1617 1718 Comparison'!$A5,' Cash Num-Den_Indi'!$A$2:$A$35,0),MATCH('1617 1718 Comparison'!ON$2,' Cash Num-Den_Indi'!$A$2:$ANL$2,0))-INDEX('1617 Data'!$A$2:$AEW$35,MATCH('1617 1718 Comparison'!$A5,'1617 Data'!$A$2:$A$35,0),MATCH('1617 1718 Comparison'!ON$2,'1617 Data'!$A$2:$AEW$2,0))</f>
        <v>#N/A</v>
      </c>
      <c r="OO5" s="440">
        <f>INDEX(' Cash Num-Den_Indi'!$A$2:$ANL$35,MATCH('1617 1718 Comparison'!$A5,' Cash Num-Den_Indi'!$A$2:$A$35,0),MATCH('1617 1718 Comparison'!OO$2,' Cash Num-Den_Indi'!$A$2:$ANL$2,0))-INDEX('1617 Data'!$A$2:$AEW$35,MATCH('1617 1718 Comparison'!$A5,'1617 Data'!$A$2:$A$35,0),MATCH('1617 1718 Comparison'!OO$2,'1617 Data'!$A$2:$AEW$2,0))</f>
        <v>0</v>
      </c>
      <c r="OP5" s="441" t="e">
        <f>INDEX(' Cash Num-Den_Indi'!$A$2:$ANL$35,MATCH('1617 1718 Comparison'!$A5,' Cash Num-Den_Indi'!$A$2:$A$35,0),MATCH('1617 1718 Comparison'!OP$2,' Cash Num-Den_Indi'!$A$2:$ANL$2,0))-INDEX('1617 Data'!$A$2:$AEW$35,MATCH('1617 1718 Comparison'!$A5,'1617 Data'!$A$2:$A$35,0),MATCH('1617 1718 Comparison'!OP$2,'1617 Data'!$A$2:$AEW$2,0))</f>
        <v>#N/A</v>
      </c>
      <c r="OQ5" s="441" t="e">
        <f>INDEX(' Cash Num-Den_Indi'!$A$2:$ANL$35,MATCH('1617 1718 Comparison'!$A5,' Cash Num-Den_Indi'!$A$2:$A$35,0),MATCH('1617 1718 Comparison'!OQ$2,' Cash Num-Den_Indi'!$A$2:$ANL$2,0))-INDEX('1617 Data'!$A$2:$AEW$35,MATCH('1617 1718 Comparison'!$A5,'1617 Data'!$A$2:$A$35,0),MATCH('1617 1718 Comparison'!OQ$2,'1617 Data'!$A$2:$AEW$2,0))</f>
        <v>#N/A</v>
      </c>
      <c r="OR5" s="441" t="e">
        <f>INDEX(' Cash Num-Den_Indi'!$A$2:$ANL$35,MATCH('1617 1718 Comparison'!$A5,' Cash Num-Den_Indi'!$A$2:$A$35,0),MATCH('1617 1718 Comparison'!OR$2,' Cash Num-Den_Indi'!$A$2:$ANL$2,0))-INDEX('1617 Data'!$A$2:$AEW$35,MATCH('1617 1718 Comparison'!$A5,'1617 Data'!$A$2:$A$35,0),MATCH('1617 1718 Comparison'!OR$2,'1617 Data'!$A$2:$AEW$2,0))</f>
        <v>#N/A</v>
      </c>
      <c r="OS5" s="441" t="e">
        <f>INDEX(' Cash Num-Den_Indi'!$A$2:$ANL$35,MATCH('1617 1718 Comparison'!$A5,' Cash Num-Den_Indi'!$A$2:$A$35,0),MATCH('1617 1718 Comparison'!OS$2,' Cash Num-Den_Indi'!$A$2:$ANL$2,0))-INDEX('1617 Data'!$A$2:$AEW$35,MATCH('1617 1718 Comparison'!$A5,'1617 Data'!$A$2:$A$35,0),MATCH('1617 1718 Comparison'!OS$2,'1617 Data'!$A$2:$AEW$2,0))</f>
        <v>#N/A</v>
      </c>
      <c r="OT5" s="441" t="e">
        <f>INDEX(' Cash Num-Den_Indi'!$A$2:$ANL$35,MATCH('1617 1718 Comparison'!$A5,' Cash Num-Den_Indi'!$A$2:$A$35,0),MATCH('1617 1718 Comparison'!OT$2,' Cash Num-Den_Indi'!$A$2:$ANL$2,0))-INDEX('1617 Data'!$A$2:$AEW$35,MATCH('1617 1718 Comparison'!$A5,'1617 Data'!$A$2:$A$35,0),MATCH('1617 1718 Comparison'!OT$2,'1617 Data'!$A$2:$AEW$2,0))</f>
        <v>#N/A</v>
      </c>
      <c r="OU5" s="440">
        <f>INDEX(' Cash Num-Den_Indi'!$A$2:$ANL$35,MATCH('1617 1718 Comparison'!$A5,' Cash Num-Den_Indi'!$A$2:$A$35,0),MATCH('1617 1718 Comparison'!OU$2,' Cash Num-Den_Indi'!$A$2:$ANL$2,0))-INDEX('1617 Data'!$A$2:$AEW$35,MATCH('1617 1718 Comparison'!$A5,'1617 Data'!$A$2:$A$35,0),MATCH('1617 1718 Comparison'!OU$2,'1617 Data'!$A$2:$AEW$2,0))</f>
        <v>0</v>
      </c>
      <c r="OV5" s="441" t="e">
        <f>INDEX(' Cash Num-Den_Indi'!$A$2:$ANL$35,MATCH('1617 1718 Comparison'!$A5,' Cash Num-Den_Indi'!$A$2:$A$35,0),MATCH('1617 1718 Comparison'!OV$2,' Cash Num-Den_Indi'!$A$2:$ANL$2,0))-INDEX('1617 Data'!$A$2:$AEW$35,MATCH('1617 1718 Comparison'!$A5,'1617 Data'!$A$2:$A$35,0),MATCH('1617 1718 Comparison'!OV$2,'1617 Data'!$A$2:$AEW$2,0))</f>
        <v>#N/A</v>
      </c>
      <c r="OW5" s="441" t="e">
        <f>INDEX(' Cash Num-Den_Indi'!$A$2:$ANL$35,MATCH('1617 1718 Comparison'!$A5,' Cash Num-Den_Indi'!$A$2:$A$35,0),MATCH('1617 1718 Comparison'!OW$2,' Cash Num-Den_Indi'!$A$2:$ANL$2,0))-INDEX('1617 Data'!$A$2:$AEW$35,MATCH('1617 1718 Comparison'!$A5,'1617 Data'!$A$2:$A$35,0),MATCH('1617 1718 Comparison'!OW$2,'1617 Data'!$A$2:$AEW$2,0))</f>
        <v>#N/A</v>
      </c>
      <c r="OX5" s="440">
        <f>INDEX(' Cash Num-Den_Indi'!$A$2:$ANL$35,MATCH('1617 1718 Comparison'!$A5,' Cash Num-Den_Indi'!$A$2:$A$35,0),MATCH('1617 1718 Comparison'!OX$2,' Cash Num-Den_Indi'!$A$2:$ANL$2,0))-INDEX('1617 Data'!$A$2:$AEW$35,MATCH('1617 1718 Comparison'!$A5,'1617 Data'!$A$2:$A$35,0),MATCH('1617 1718 Comparison'!OX$2,'1617 Data'!$A$2:$AEW$2,0))</f>
        <v>0</v>
      </c>
      <c r="OY5" s="441" t="e">
        <f>INDEX(' Cash Num-Den_Indi'!$A$2:$ANL$35,MATCH('1617 1718 Comparison'!$A5,' Cash Num-Den_Indi'!$A$2:$A$35,0),MATCH('1617 1718 Comparison'!OY$2,' Cash Num-Den_Indi'!$A$2:$ANL$2,0))-INDEX('1617 Data'!$A$2:$AEW$35,MATCH('1617 1718 Comparison'!$A5,'1617 Data'!$A$2:$A$35,0),MATCH('1617 1718 Comparison'!OY$2,'1617 Data'!$A$2:$AEW$2,0))</f>
        <v>#N/A</v>
      </c>
      <c r="OZ5" s="441" t="e">
        <f>INDEX(' Cash Num-Den_Indi'!$A$2:$ANL$35,MATCH('1617 1718 Comparison'!$A5,' Cash Num-Den_Indi'!$A$2:$A$35,0),MATCH('1617 1718 Comparison'!OZ$2,' Cash Num-Den_Indi'!$A$2:$ANL$2,0))-INDEX('1617 Data'!$A$2:$AEW$35,MATCH('1617 1718 Comparison'!$A5,'1617 Data'!$A$2:$A$35,0),MATCH('1617 1718 Comparison'!OZ$2,'1617 Data'!$A$2:$AEW$2,0))</f>
        <v>#N/A</v>
      </c>
      <c r="PA5" s="440">
        <f>INDEX(' Cash Num-Den_Indi'!$A$2:$ANL$35,MATCH('1617 1718 Comparison'!$A5,' Cash Num-Den_Indi'!$A$2:$A$35,0),MATCH('1617 1718 Comparison'!PA$2,' Cash Num-Den_Indi'!$A$2:$ANL$2,0))-INDEX('1617 Data'!$A$2:$AEW$35,MATCH('1617 1718 Comparison'!$A5,'1617 Data'!$A$2:$A$35,0),MATCH('1617 1718 Comparison'!PA$2,'1617 Data'!$A$2:$AEW$2,0))</f>
        <v>0</v>
      </c>
      <c r="PB5" s="441" t="e">
        <f>INDEX(' Cash Num-Den_Indi'!$A$2:$ANL$35,MATCH('1617 1718 Comparison'!$A5,' Cash Num-Den_Indi'!$A$2:$A$35,0),MATCH('1617 1718 Comparison'!PB$2,' Cash Num-Den_Indi'!$A$2:$ANL$2,0))-INDEX('1617 Data'!$A$2:$AEW$35,MATCH('1617 1718 Comparison'!$A5,'1617 Data'!$A$2:$A$35,0),MATCH('1617 1718 Comparison'!PB$2,'1617 Data'!$A$2:$AEW$2,0))</f>
        <v>#N/A</v>
      </c>
      <c r="PC5" s="441" t="e">
        <f>INDEX(' Cash Num-Den_Indi'!$A$2:$ANL$35,MATCH('1617 1718 Comparison'!$A5,' Cash Num-Den_Indi'!$A$2:$A$35,0),MATCH('1617 1718 Comparison'!PC$2,' Cash Num-Den_Indi'!$A$2:$ANL$2,0))-INDEX('1617 Data'!$A$2:$AEW$35,MATCH('1617 1718 Comparison'!$A5,'1617 Data'!$A$2:$A$35,0),MATCH('1617 1718 Comparison'!PC$2,'1617 Data'!$A$2:$AEW$2,0))</f>
        <v>#N/A</v>
      </c>
      <c r="PD5" s="440">
        <f>INDEX(' Cash Num-Den_Indi'!$A$2:$ANL$35,MATCH('1617 1718 Comparison'!$A5,' Cash Num-Den_Indi'!$A$2:$A$35,0),MATCH('1617 1718 Comparison'!PD$2,' Cash Num-Den_Indi'!$A$2:$ANL$2,0))-INDEX('1617 Data'!$A$2:$AEW$35,MATCH('1617 1718 Comparison'!$A5,'1617 Data'!$A$2:$A$35,0),MATCH('1617 1718 Comparison'!PD$2,'1617 Data'!$A$2:$AEW$2,0))</f>
        <v>0</v>
      </c>
      <c r="PE5" s="441" t="e">
        <f>INDEX(' Cash Num-Den_Indi'!$A$2:$ANL$35,MATCH('1617 1718 Comparison'!$A5,' Cash Num-Den_Indi'!$A$2:$A$35,0),MATCH('1617 1718 Comparison'!PE$2,' Cash Num-Den_Indi'!$A$2:$ANL$2,0))-INDEX('1617 Data'!$A$2:$AEW$35,MATCH('1617 1718 Comparison'!$A5,'1617 Data'!$A$2:$A$35,0),MATCH('1617 1718 Comparison'!PE$2,'1617 Data'!$A$2:$AEW$2,0))</f>
        <v>#N/A</v>
      </c>
      <c r="PF5" s="441" t="e">
        <f>INDEX(' Cash Num-Den_Indi'!$A$2:$ANL$35,MATCH('1617 1718 Comparison'!$A5,' Cash Num-Den_Indi'!$A$2:$A$35,0),MATCH('1617 1718 Comparison'!PF$2,' Cash Num-Den_Indi'!$A$2:$ANL$2,0))-INDEX('1617 Data'!$A$2:$AEW$35,MATCH('1617 1718 Comparison'!$A5,'1617 Data'!$A$2:$A$35,0),MATCH('1617 1718 Comparison'!PF$2,'1617 Data'!$A$2:$AEW$2,0))</f>
        <v>#N/A</v>
      </c>
      <c r="PG5" s="440">
        <f>INDEX(' Cash Num-Den_Indi'!$A$2:$ANL$35,MATCH('1617 1718 Comparison'!$A5,' Cash Num-Den_Indi'!$A$2:$A$35,0),MATCH('1617 1718 Comparison'!PG$2,' Cash Num-Den_Indi'!$A$2:$ANL$2,0))-INDEX('1617 Data'!$A$2:$AEW$35,MATCH('1617 1718 Comparison'!$A5,'1617 Data'!$A$2:$A$35,0),MATCH('1617 1718 Comparison'!PG$2,'1617 Data'!$A$2:$AEW$2,0))</f>
        <v>0</v>
      </c>
      <c r="PH5" s="441" t="e">
        <f>INDEX(' Cash Num-Den_Indi'!$A$2:$ANL$35,MATCH('1617 1718 Comparison'!$A5,' Cash Num-Den_Indi'!$A$2:$A$35,0),MATCH('1617 1718 Comparison'!PH$2,' Cash Num-Den_Indi'!$A$2:$ANL$2,0))-INDEX('1617 Data'!$A$2:$AEW$35,MATCH('1617 1718 Comparison'!$A5,'1617 Data'!$A$2:$A$35,0),MATCH('1617 1718 Comparison'!PH$2,'1617 Data'!$A$2:$AEW$2,0))</f>
        <v>#N/A</v>
      </c>
      <c r="PI5" s="441" t="e">
        <f>INDEX(' Cash Num-Den_Indi'!$A$2:$ANL$35,MATCH('1617 1718 Comparison'!$A5,' Cash Num-Den_Indi'!$A$2:$A$35,0),MATCH('1617 1718 Comparison'!PI$2,' Cash Num-Den_Indi'!$A$2:$ANL$2,0))-INDEX('1617 Data'!$A$2:$AEW$35,MATCH('1617 1718 Comparison'!$A5,'1617 Data'!$A$2:$A$35,0),MATCH('1617 1718 Comparison'!PI$2,'1617 Data'!$A$2:$AEW$2,0))</f>
        <v>#N/A</v>
      </c>
      <c r="PJ5" s="440">
        <f>INDEX(' Cash Num-Den_Indi'!$A$2:$ANL$35,MATCH('1617 1718 Comparison'!$A5,' Cash Num-Den_Indi'!$A$2:$A$35,0),MATCH('1617 1718 Comparison'!PJ$2,' Cash Num-Den_Indi'!$A$2:$ANL$2,0))-INDEX('1617 Data'!$A$2:$AEW$35,MATCH('1617 1718 Comparison'!$A5,'1617 Data'!$A$2:$A$35,0),MATCH('1617 1718 Comparison'!PJ$2,'1617 Data'!$A$2:$AEW$2,0))</f>
        <v>0</v>
      </c>
      <c r="PK5" s="441" t="e">
        <f>INDEX(' Cash Num-Den_Indi'!$A$2:$ANL$35,MATCH('1617 1718 Comparison'!$A5,' Cash Num-Den_Indi'!$A$2:$A$35,0),MATCH('1617 1718 Comparison'!PK$2,' Cash Num-Den_Indi'!$A$2:$ANL$2,0))-INDEX('1617 Data'!$A$2:$AEW$35,MATCH('1617 1718 Comparison'!$A5,'1617 Data'!$A$2:$A$35,0),MATCH('1617 1718 Comparison'!PK$2,'1617 Data'!$A$2:$AEW$2,0))</f>
        <v>#N/A</v>
      </c>
      <c r="PL5" s="441" t="e">
        <f>INDEX(' Cash Num-Den_Indi'!$A$2:$ANL$35,MATCH('1617 1718 Comparison'!$A5,' Cash Num-Den_Indi'!$A$2:$A$35,0),MATCH('1617 1718 Comparison'!PL$2,' Cash Num-Den_Indi'!$A$2:$ANL$2,0))-INDEX('1617 Data'!$A$2:$AEW$35,MATCH('1617 1718 Comparison'!$A5,'1617 Data'!$A$2:$A$35,0),MATCH('1617 1718 Comparison'!PL$2,'1617 Data'!$A$2:$AEW$2,0))</f>
        <v>#N/A</v>
      </c>
      <c r="PM5" s="440">
        <f>INDEX(' Cash Num-Den_Indi'!$A$2:$ANL$35,MATCH('1617 1718 Comparison'!$A5,' Cash Num-Den_Indi'!$A$2:$A$35,0),MATCH('1617 1718 Comparison'!PM$2,' Cash Num-Den_Indi'!$A$2:$ANL$2,0))-INDEX('1617 Data'!$A$2:$AEW$35,MATCH('1617 1718 Comparison'!$A5,'1617 Data'!$A$2:$A$35,0),MATCH('1617 1718 Comparison'!PM$2,'1617 Data'!$A$2:$AEW$2,0))</f>
        <v>0</v>
      </c>
      <c r="PN5" s="441" t="e">
        <f>INDEX(' Cash Num-Den_Indi'!$A$2:$ANL$35,MATCH('1617 1718 Comparison'!$A5,' Cash Num-Den_Indi'!$A$2:$A$35,0),MATCH('1617 1718 Comparison'!PN$2,' Cash Num-Den_Indi'!$A$2:$ANL$2,0))-INDEX('1617 Data'!$A$2:$AEW$35,MATCH('1617 1718 Comparison'!$A5,'1617 Data'!$A$2:$A$35,0),MATCH('1617 1718 Comparison'!PN$2,'1617 Data'!$A$2:$AEW$2,0))</f>
        <v>#N/A</v>
      </c>
      <c r="PO5" s="441" t="e">
        <f>INDEX(' Cash Num-Den_Indi'!$A$2:$ANL$35,MATCH('1617 1718 Comparison'!$A5,' Cash Num-Den_Indi'!$A$2:$A$35,0),MATCH('1617 1718 Comparison'!PO$2,' Cash Num-Den_Indi'!$A$2:$ANL$2,0))-INDEX('1617 Data'!$A$2:$AEW$35,MATCH('1617 1718 Comparison'!$A5,'1617 Data'!$A$2:$A$35,0),MATCH('1617 1718 Comparison'!PO$2,'1617 Data'!$A$2:$AEW$2,0))</f>
        <v>#N/A</v>
      </c>
      <c r="PP5" s="440" t="e">
        <f>INDEX(' Cash Num-Den_Indi'!$A$2:$ANL$35,MATCH('1617 1718 Comparison'!$A5,' Cash Num-Den_Indi'!$A$2:$A$35,0),MATCH('1617 1718 Comparison'!PP$2,' Cash Num-Den_Indi'!$A$2:$ANL$2,0))-INDEX('1617 Data'!$A$2:$AEW$35,MATCH('1617 1718 Comparison'!$A5,'1617 Data'!$A$2:$A$35,0),MATCH('1617 1718 Comparison'!PP$2,'1617 Data'!$A$2:$AEW$2,0))</f>
        <v>#N/A</v>
      </c>
      <c r="PQ5" s="441" t="e">
        <f>INDEX(' Cash Num-Den_Indi'!$A$2:$ANL$35,MATCH('1617 1718 Comparison'!$A5,' Cash Num-Den_Indi'!$A$2:$A$35,0),MATCH('1617 1718 Comparison'!PQ$2,' Cash Num-Den_Indi'!$A$2:$ANL$2,0))-INDEX('1617 Data'!$A$2:$AEW$35,MATCH('1617 1718 Comparison'!$A5,'1617 Data'!$A$2:$A$35,0),MATCH('1617 1718 Comparison'!PQ$2,'1617 Data'!$A$2:$AEW$2,0))</f>
        <v>#N/A</v>
      </c>
      <c r="PR5" s="441" t="e">
        <f>INDEX(' Cash Num-Den_Indi'!$A$2:$ANL$35,MATCH('1617 1718 Comparison'!$A5,' Cash Num-Den_Indi'!$A$2:$A$35,0),MATCH('1617 1718 Comparison'!PR$2,' Cash Num-Den_Indi'!$A$2:$ANL$2,0))-INDEX('1617 Data'!$A$2:$AEW$35,MATCH('1617 1718 Comparison'!$A5,'1617 Data'!$A$2:$A$35,0),MATCH('1617 1718 Comparison'!PR$2,'1617 Data'!$A$2:$AEW$2,0))</f>
        <v>#N/A</v>
      </c>
      <c r="PS5" s="440">
        <f>INDEX(' Cash Num-Den_Indi'!$A$2:$ANL$35,MATCH('1617 1718 Comparison'!$A5,' Cash Num-Den_Indi'!$A$2:$A$35,0),MATCH('1617 1718 Comparison'!PS$2,' Cash Num-Den_Indi'!$A$2:$ANL$2,0))-INDEX('1617 Data'!$A$2:$AEW$35,MATCH('1617 1718 Comparison'!$A5,'1617 Data'!$A$2:$A$35,0),MATCH('1617 1718 Comparison'!PS$2,'1617 Data'!$A$2:$AEW$2,0))</f>
        <v>0</v>
      </c>
      <c r="PT5" s="440">
        <f>INDEX(' Cash Num-Den_Indi'!$A$2:$ANL$35,MATCH('1617 1718 Comparison'!$A5,' Cash Num-Den_Indi'!$A$2:$A$35,0),MATCH('1617 1718 Comparison'!PT$2,' Cash Num-Den_Indi'!$A$2:$ANL$2,0))-INDEX('1617 Data'!$A$2:$AEW$35,MATCH('1617 1718 Comparison'!$A5,'1617 Data'!$A$2:$A$35,0),MATCH('1617 1718 Comparison'!PT$2,'1617 Data'!$A$2:$AEW$2,0))</f>
        <v>0</v>
      </c>
      <c r="PU5" s="440">
        <f>INDEX(' Cash Num-Den_Indi'!$A$2:$ANL$35,MATCH('1617 1718 Comparison'!$A5,' Cash Num-Den_Indi'!$A$2:$A$35,0),MATCH('1617 1718 Comparison'!PU$2,' Cash Num-Den_Indi'!$A$2:$ANL$2,0))-INDEX('1617 Data'!$A$2:$AEW$35,MATCH('1617 1718 Comparison'!$A5,'1617 Data'!$A$2:$A$35,0),MATCH('1617 1718 Comparison'!PU$2,'1617 Data'!$A$2:$AEW$2,0))</f>
        <v>0</v>
      </c>
      <c r="PV5" s="440">
        <f>INDEX(' Cash Num-Den_Indi'!$A$2:$ANL$35,MATCH('1617 1718 Comparison'!$A5,' Cash Num-Den_Indi'!$A$2:$A$35,0),MATCH('1617 1718 Comparison'!PV$2,' Cash Num-Den_Indi'!$A$2:$ANL$2,0))-INDEX('1617 Data'!$A$2:$AEW$35,MATCH('1617 1718 Comparison'!$A5,'1617 Data'!$A$2:$A$35,0),MATCH('1617 1718 Comparison'!PV$2,'1617 Data'!$A$2:$AEW$2,0))</f>
        <v>0</v>
      </c>
      <c r="PW5" s="440">
        <f>INDEX(' Cash Num-Den_Indi'!$A$2:$ANL$35,MATCH('1617 1718 Comparison'!$A5,' Cash Num-Den_Indi'!$A$2:$A$35,0),MATCH('1617 1718 Comparison'!PW$2,' Cash Num-Den_Indi'!$A$2:$ANL$2,0))-INDEX('1617 Data'!$A$2:$AEW$35,MATCH('1617 1718 Comparison'!$A5,'1617 Data'!$A$2:$A$35,0),MATCH('1617 1718 Comparison'!PW$2,'1617 Data'!$A$2:$AEW$2,0))</f>
        <v>0</v>
      </c>
      <c r="PX5" s="440">
        <f>INDEX(' Cash Num-Den_Indi'!$A$2:$ANL$35,MATCH('1617 1718 Comparison'!$A5,' Cash Num-Den_Indi'!$A$2:$A$35,0),MATCH('1617 1718 Comparison'!PX$2,' Cash Num-Den_Indi'!$A$2:$ANL$2,0))-INDEX('1617 Data'!$A$2:$AEW$35,MATCH('1617 1718 Comparison'!$A5,'1617 Data'!$A$2:$A$35,0),MATCH('1617 1718 Comparison'!PX$2,'1617 Data'!$A$2:$AEW$2,0))</f>
        <v>0</v>
      </c>
      <c r="PY5" s="440">
        <f>INDEX(' Cash Num-Den_Indi'!$A$2:$ANL$35,MATCH('1617 1718 Comparison'!$A5,' Cash Num-Den_Indi'!$A$2:$A$35,0),MATCH('1617 1718 Comparison'!PY$2,' Cash Num-Den_Indi'!$A$2:$ANL$2,0))-INDEX('1617 Data'!$A$2:$AEW$35,MATCH('1617 1718 Comparison'!$A5,'1617 Data'!$A$2:$A$35,0),MATCH('1617 1718 Comparison'!PY$2,'1617 Data'!$A$2:$AEW$2,0))</f>
        <v>0</v>
      </c>
      <c r="PZ5" s="440">
        <f>INDEX(' Cash Num-Den_Indi'!$A$2:$ANL$35,MATCH('1617 1718 Comparison'!$A5,' Cash Num-Den_Indi'!$A$2:$A$35,0),MATCH('1617 1718 Comparison'!PZ$2,' Cash Num-Den_Indi'!$A$2:$ANL$2,0))-INDEX('1617 Data'!$A$2:$AEW$35,MATCH('1617 1718 Comparison'!$A5,'1617 Data'!$A$2:$A$35,0),MATCH('1617 1718 Comparison'!PZ$2,'1617 Data'!$A$2:$AEW$2,0))</f>
        <v>0</v>
      </c>
      <c r="QA5" s="440">
        <f>INDEX(' Cash Num-Den_Indi'!$A$2:$ANL$35,MATCH('1617 1718 Comparison'!$A5,' Cash Num-Den_Indi'!$A$2:$A$35,0),MATCH('1617 1718 Comparison'!QA$2,' Cash Num-Den_Indi'!$A$2:$ANL$2,0))-INDEX('1617 Data'!$A$2:$AEW$35,MATCH('1617 1718 Comparison'!$A5,'1617 Data'!$A$2:$A$35,0),MATCH('1617 1718 Comparison'!QA$2,'1617 Data'!$A$2:$AEW$2,0))</f>
        <v>0</v>
      </c>
      <c r="QB5" s="440">
        <f>INDEX(' Cash Num-Den_Indi'!$A$2:$ANL$35,MATCH('1617 1718 Comparison'!$A5,' Cash Num-Den_Indi'!$A$2:$A$35,0),MATCH('1617 1718 Comparison'!QB$2,' Cash Num-Den_Indi'!$A$2:$ANL$2,0))-INDEX('1617 Data'!$A$2:$AEW$35,MATCH('1617 1718 Comparison'!$A5,'1617 Data'!$A$2:$A$35,0),MATCH('1617 1718 Comparison'!QB$2,'1617 Data'!$A$2:$AEW$2,0))</f>
        <v>0</v>
      </c>
      <c r="QC5" s="440">
        <f>INDEX(' Cash Num-Den_Indi'!$A$2:$ANL$35,MATCH('1617 1718 Comparison'!$A5,' Cash Num-Den_Indi'!$A$2:$A$35,0),MATCH('1617 1718 Comparison'!QC$2,' Cash Num-Den_Indi'!$A$2:$ANL$2,0))-INDEX('1617 Data'!$A$2:$AEW$35,MATCH('1617 1718 Comparison'!$A5,'1617 Data'!$A$2:$A$35,0),MATCH('1617 1718 Comparison'!QC$2,'1617 Data'!$A$2:$AEW$2,0))</f>
        <v>0</v>
      </c>
      <c r="QD5" s="440">
        <f>INDEX(' Cash Num-Den_Indi'!$A$2:$ANL$35,MATCH('1617 1718 Comparison'!$A5,' Cash Num-Den_Indi'!$A$2:$A$35,0),MATCH('1617 1718 Comparison'!QD$2,' Cash Num-Den_Indi'!$A$2:$ANL$2,0))-INDEX('1617 Data'!$A$2:$AEW$35,MATCH('1617 1718 Comparison'!$A5,'1617 Data'!$A$2:$A$35,0),MATCH('1617 1718 Comparison'!QD$2,'1617 Data'!$A$2:$AEW$2,0))</f>
        <v>0</v>
      </c>
      <c r="QE5" s="440">
        <f>INDEX(' Cash Num-Den_Indi'!$A$2:$ANL$35,MATCH('1617 1718 Comparison'!$A5,' Cash Num-Den_Indi'!$A$2:$A$35,0),MATCH('1617 1718 Comparison'!QE$2,' Cash Num-Den_Indi'!$A$2:$ANL$2,0))-INDEX('1617 Data'!$A$2:$AEW$35,MATCH('1617 1718 Comparison'!$A5,'1617 Data'!$A$2:$A$35,0),MATCH('1617 1718 Comparison'!QE$2,'1617 Data'!$A$2:$AEW$2,0))</f>
        <v>0</v>
      </c>
      <c r="QF5" s="440">
        <f>INDEX(' Cash Num-Den_Indi'!$A$2:$ANL$35,MATCH('1617 1718 Comparison'!$A5,' Cash Num-Den_Indi'!$A$2:$A$35,0),MATCH('1617 1718 Comparison'!QF$2,' Cash Num-Den_Indi'!$A$2:$ANL$2,0))-INDEX('1617 Data'!$A$2:$AEW$35,MATCH('1617 1718 Comparison'!$A5,'1617 Data'!$A$2:$A$35,0),MATCH('1617 1718 Comparison'!QF$2,'1617 Data'!$A$2:$AEW$2,0))</f>
        <v>0</v>
      </c>
      <c r="QG5" s="440">
        <f>INDEX(' Cash Num-Den_Indi'!$A$2:$ANL$35,MATCH('1617 1718 Comparison'!$A5,' Cash Num-Den_Indi'!$A$2:$A$35,0),MATCH('1617 1718 Comparison'!QG$2,' Cash Num-Den_Indi'!$A$2:$ANL$2,0))-INDEX('1617 Data'!$A$2:$AEW$35,MATCH('1617 1718 Comparison'!$A5,'1617 Data'!$A$2:$A$35,0),MATCH('1617 1718 Comparison'!QG$2,'1617 Data'!$A$2:$AEW$2,0))</f>
        <v>0</v>
      </c>
      <c r="QH5" s="440">
        <f>INDEX(' Cash Num-Den_Indi'!$A$2:$ANL$35,MATCH('1617 1718 Comparison'!$A5,' Cash Num-Den_Indi'!$A$2:$A$35,0),MATCH('1617 1718 Comparison'!QH$2,' Cash Num-Den_Indi'!$A$2:$ANL$2,0))-INDEX('1617 Data'!$A$2:$AEW$35,MATCH('1617 1718 Comparison'!$A5,'1617 Data'!$A$2:$A$35,0),MATCH('1617 1718 Comparison'!QH$2,'1617 Data'!$A$2:$AEW$2,0))</f>
        <v>0</v>
      </c>
      <c r="QI5" s="440">
        <f>INDEX(' Cash Num-Den_Indi'!$A$2:$ANL$35,MATCH('1617 1718 Comparison'!$A5,' Cash Num-Den_Indi'!$A$2:$A$35,0),MATCH('1617 1718 Comparison'!QI$2,' Cash Num-Den_Indi'!$A$2:$ANL$2,0))-INDEX('1617 Data'!$A$2:$AEW$35,MATCH('1617 1718 Comparison'!$A5,'1617 Data'!$A$2:$A$35,0),MATCH('1617 1718 Comparison'!QI$2,'1617 Data'!$A$2:$AEW$2,0))</f>
        <v>0</v>
      </c>
      <c r="QJ5" s="440">
        <f>INDEX(' Cash Num-Den_Indi'!$A$2:$ANL$35,MATCH('1617 1718 Comparison'!$A5,' Cash Num-Den_Indi'!$A$2:$A$35,0),MATCH('1617 1718 Comparison'!QJ$2,' Cash Num-Den_Indi'!$A$2:$ANL$2,0))-INDEX('1617 Data'!$A$2:$AEW$35,MATCH('1617 1718 Comparison'!$A5,'1617 Data'!$A$2:$A$35,0),MATCH('1617 1718 Comparison'!QJ$2,'1617 Data'!$A$2:$AEW$2,0))</f>
        <v>0</v>
      </c>
      <c r="QK5" s="440">
        <f>INDEX(' Cash Num-Den_Indi'!$A$2:$ANL$35,MATCH('1617 1718 Comparison'!$A5,' Cash Num-Den_Indi'!$A$2:$A$35,0),MATCH('1617 1718 Comparison'!QK$2,' Cash Num-Den_Indi'!$A$2:$ANL$2,0))-INDEX('1617 Data'!$A$2:$AEW$35,MATCH('1617 1718 Comparison'!$A5,'1617 Data'!$A$2:$A$35,0),MATCH('1617 1718 Comparison'!QK$2,'1617 Data'!$A$2:$AEW$2,0))</f>
        <v>0</v>
      </c>
      <c r="QL5" s="440">
        <f>INDEX(' Cash Num-Den_Indi'!$A$2:$ANL$35,MATCH('1617 1718 Comparison'!$A5,' Cash Num-Den_Indi'!$A$2:$A$35,0),MATCH('1617 1718 Comparison'!QL$2,' Cash Num-Den_Indi'!$A$2:$ANL$2,0))-INDEX('1617 Data'!$A$2:$AEW$35,MATCH('1617 1718 Comparison'!$A5,'1617 Data'!$A$2:$A$35,0),MATCH('1617 1718 Comparison'!QL$2,'1617 Data'!$A$2:$AEW$2,0))</f>
        <v>0</v>
      </c>
      <c r="QM5" s="440">
        <f>INDEX(' Cash Num-Den_Indi'!$A$2:$ANL$35,MATCH('1617 1718 Comparison'!$A5,' Cash Num-Den_Indi'!$A$2:$A$35,0),MATCH('1617 1718 Comparison'!QM$2,' Cash Num-Den_Indi'!$A$2:$ANL$2,0))-INDEX('1617 Data'!$A$2:$AEW$35,MATCH('1617 1718 Comparison'!$A5,'1617 Data'!$A$2:$A$35,0),MATCH('1617 1718 Comparison'!QM$2,'1617 Data'!$A$2:$AEW$2,0))</f>
        <v>0</v>
      </c>
      <c r="QN5" s="441" t="e">
        <f>INDEX(' Cash Num-Den_Indi'!$A$2:$ANL$35,MATCH('1617 1718 Comparison'!$A5,' Cash Num-Den_Indi'!$A$2:$A$35,0),MATCH('1617 1718 Comparison'!QN$2,' Cash Num-Den_Indi'!$A$2:$ANL$2,0))-INDEX('1617 Data'!$A$2:$AEW$35,MATCH('1617 1718 Comparison'!$A5,'1617 Data'!$A$2:$A$35,0),MATCH('1617 1718 Comparison'!QN$2,'1617 Data'!$A$2:$AEW$2,0))</f>
        <v>#N/A</v>
      </c>
      <c r="QO5" s="441" t="e">
        <f>INDEX(' Cash Num-Den_Indi'!$A$2:$ANL$35,MATCH('1617 1718 Comparison'!$A5,' Cash Num-Den_Indi'!$A$2:$A$35,0),MATCH('1617 1718 Comparison'!QO$2,' Cash Num-Den_Indi'!$A$2:$ANL$2,0))-INDEX('1617 Data'!$A$2:$AEW$35,MATCH('1617 1718 Comparison'!$A5,'1617 Data'!$A$2:$A$35,0),MATCH('1617 1718 Comparison'!QO$2,'1617 Data'!$A$2:$AEW$2,0))</f>
        <v>#N/A</v>
      </c>
      <c r="QP5" s="441" t="e">
        <f>INDEX(' Cash Num-Den_Indi'!$A$2:$ANL$35,MATCH('1617 1718 Comparison'!$A5,' Cash Num-Den_Indi'!$A$2:$A$35,0),MATCH('1617 1718 Comparison'!QP$2,' Cash Num-Den_Indi'!$A$2:$ANL$2,0))-INDEX('1617 Data'!$A$2:$AEW$35,MATCH('1617 1718 Comparison'!$A5,'1617 Data'!$A$2:$A$35,0),MATCH('1617 1718 Comparison'!QP$2,'1617 Data'!$A$2:$AEW$2,0))</f>
        <v>#N/A</v>
      </c>
      <c r="QQ5" s="440">
        <f>INDEX(' Cash Num-Den_Indi'!$A$2:$ANL$35,MATCH('1617 1718 Comparison'!$A5,' Cash Num-Den_Indi'!$A$2:$A$35,0),MATCH('1617 1718 Comparison'!QQ$2,' Cash Num-Den_Indi'!$A$2:$ANL$2,0))-INDEX('1617 Data'!$A$2:$AEW$35,MATCH('1617 1718 Comparison'!$A5,'1617 Data'!$A$2:$A$35,0),MATCH('1617 1718 Comparison'!QQ$2,'1617 Data'!$A$2:$AEW$2,0))</f>
        <v>0</v>
      </c>
      <c r="QR5" s="440" t="e">
        <f>INDEX(' Cash Num-Den_Indi'!$A$2:$ANL$35,MATCH('1617 1718 Comparison'!$A5,' Cash Num-Den_Indi'!$A$2:$A$35,0),MATCH('1617 1718 Comparison'!QR$2,' Cash Num-Den_Indi'!$A$2:$ANL$2,0))-INDEX('1617 Data'!$A$2:$AEW$35,MATCH('1617 1718 Comparison'!$A5,'1617 Data'!$A$2:$A$35,0),MATCH('1617 1718 Comparison'!QR$2,'1617 Data'!$A$2:$AEW$2,0))</f>
        <v>#N/A</v>
      </c>
      <c r="QS5" s="440">
        <f>INDEX(' Cash Num-Den_Indi'!$A$2:$ANL$35,MATCH('1617 1718 Comparison'!$A5,' Cash Num-Den_Indi'!$A$2:$A$35,0),MATCH('1617 1718 Comparison'!QS$2,' Cash Num-Den_Indi'!$A$2:$ANL$2,0))-INDEX('1617 Data'!$A$2:$AEW$35,MATCH('1617 1718 Comparison'!$A5,'1617 Data'!$A$2:$A$35,0),MATCH('1617 1718 Comparison'!QS$2,'1617 Data'!$A$2:$AEW$2,0))</f>
        <v>0</v>
      </c>
      <c r="QT5" s="440">
        <f>INDEX(' Cash Num-Den_Indi'!$A$2:$ANL$35,MATCH('1617 1718 Comparison'!$A5,' Cash Num-Den_Indi'!$A$2:$A$35,0),MATCH('1617 1718 Comparison'!QT$2,' Cash Num-Den_Indi'!$A$2:$ANL$2,0))-INDEX('1617 Data'!$A$2:$AEW$35,MATCH('1617 1718 Comparison'!$A5,'1617 Data'!$A$2:$A$35,0),MATCH('1617 1718 Comparison'!QT$2,'1617 Data'!$A$2:$AEW$2,0))</f>
        <v>0</v>
      </c>
      <c r="QU5" s="440" t="e">
        <f>INDEX(' Cash Num-Den_Indi'!$A$2:$ANL$35,MATCH('1617 1718 Comparison'!$A5,' Cash Num-Den_Indi'!$A$2:$A$35,0),MATCH('1617 1718 Comparison'!QU$2,' Cash Num-Den_Indi'!$A$2:$ANL$2,0))-INDEX('1617 Data'!$A$2:$AEW$35,MATCH('1617 1718 Comparison'!$A5,'1617 Data'!$A$2:$A$35,0),MATCH('1617 1718 Comparison'!QU$2,'1617 Data'!$A$2:$AEW$2,0))</f>
        <v>#N/A</v>
      </c>
      <c r="QV5" s="440">
        <f>INDEX(' Cash Num-Den_Indi'!$A$2:$ANL$35,MATCH('1617 1718 Comparison'!$A5,' Cash Num-Den_Indi'!$A$2:$A$35,0),MATCH('1617 1718 Comparison'!QV$2,' Cash Num-Den_Indi'!$A$2:$ANL$2,0))-INDEX('1617 Data'!$A$2:$AEW$35,MATCH('1617 1718 Comparison'!$A5,'1617 Data'!$A$2:$A$35,0),MATCH('1617 1718 Comparison'!QV$2,'1617 Data'!$A$2:$AEW$2,0))</f>
        <v>0</v>
      </c>
      <c r="QW5" s="440">
        <f>INDEX(' Cash Num-Den_Indi'!$A$2:$ANL$35,MATCH('1617 1718 Comparison'!$A5,' Cash Num-Den_Indi'!$A$2:$A$35,0),MATCH('1617 1718 Comparison'!QW$2,' Cash Num-Den_Indi'!$A$2:$ANL$2,0))-INDEX('1617 Data'!$A$2:$AEW$35,MATCH('1617 1718 Comparison'!$A5,'1617 Data'!$A$2:$A$35,0),MATCH('1617 1718 Comparison'!QW$2,'1617 Data'!$A$2:$AEW$2,0))</f>
        <v>0</v>
      </c>
      <c r="QX5" s="440" t="e">
        <f>INDEX(' Cash Num-Den_Indi'!$A$2:$ANL$35,MATCH('1617 1718 Comparison'!$A5,' Cash Num-Den_Indi'!$A$2:$A$35,0),MATCH('1617 1718 Comparison'!QX$2,' Cash Num-Den_Indi'!$A$2:$ANL$2,0))-INDEX('1617 Data'!$A$2:$AEW$35,MATCH('1617 1718 Comparison'!$A5,'1617 Data'!$A$2:$A$35,0),MATCH('1617 1718 Comparison'!QX$2,'1617 Data'!$A$2:$AEW$2,0))</f>
        <v>#N/A</v>
      </c>
      <c r="QY5" s="440">
        <f>INDEX(' Cash Num-Den_Indi'!$A$2:$ANL$35,MATCH('1617 1718 Comparison'!$A5,' Cash Num-Den_Indi'!$A$2:$A$35,0),MATCH('1617 1718 Comparison'!QY$2,' Cash Num-Den_Indi'!$A$2:$ANL$2,0))-INDEX('1617 Data'!$A$2:$AEW$35,MATCH('1617 1718 Comparison'!$A5,'1617 Data'!$A$2:$A$35,0),MATCH('1617 1718 Comparison'!QY$2,'1617 Data'!$A$2:$AEW$2,0))</f>
        <v>0</v>
      </c>
      <c r="QZ5" s="440">
        <f>INDEX(' Cash Num-Den_Indi'!$A$2:$ANL$35,MATCH('1617 1718 Comparison'!$A5,' Cash Num-Den_Indi'!$A$2:$A$35,0),MATCH('1617 1718 Comparison'!QZ$2,' Cash Num-Den_Indi'!$A$2:$ANL$2,0))-INDEX('1617 Data'!$A$2:$AEW$35,MATCH('1617 1718 Comparison'!$A5,'1617 Data'!$A$2:$A$35,0),MATCH('1617 1718 Comparison'!QZ$2,'1617 Data'!$A$2:$AEW$2,0))</f>
        <v>0</v>
      </c>
      <c r="RA5" s="440" t="e">
        <f>INDEX(' Cash Num-Den_Indi'!$A$2:$ANL$35,MATCH('1617 1718 Comparison'!$A5,' Cash Num-Den_Indi'!$A$2:$A$35,0),MATCH('1617 1718 Comparison'!RA$2,' Cash Num-Den_Indi'!$A$2:$ANL$2,0))-INDEX('1617 Data'!$A$2:$AEW$35,MATCH('1617 1718 Comparison'!$A5,'1617 Data'!$A$2:$A$35,0),MATCH('1617 1718 Comparison'!RA$2,'1617 Data'!$A$2:$AEW$2,0))</f>
        <v>#N/A</v>
      </c>
      <c r="RB5" s="440">
        <f>INDEX(' Cash Num-Den_Indi'!$A$2:$ANL$35,MATCH('1617 1718 Comparison'!$A5,' Cash Num-Den_Indi'!$A$2:$A$35,0),MATCH('1617 1718 Comparison'!RB$2,' Cash Num-Den_Indi'!$A$2:$ANL$2,0))-INDEX('1617 Data'!$A$2:$AEW$35,MATCH('1617 1718 Comparison'!$A5,'1617 Data'!$A$2:$A$35,0),MATCH('1617 1718 Comparison'!RB$2,'1617 Data'!$A$2:$AEW$2,0))</f>
        <v>0</v>
      </c>
      <c r="RC5" s="440">
        <f>INDEX(' Cash Num-Den_Indi'!$A$2:$ANL$35,MATCH('1617 1718 Comparison'!$A5,' Cash Num-Den_Indi'!$A$2:$A$35,0),MATCH('1617 1718 Comparison'!RC$2,' Cash Num-Den_Indi'!$A$2:$ANL$2,0))-INDEX('1617 Data'!$A$2:$AEW$35,MATCH('1617 1718 Comparison'!$A5,'1617 Data'!$A$2:$A$35,0),MATCH('1617 1718 Comparison'!RC$2,'1617 Data'!$A$2:$AEW$2,0))</f>
        <v>0</v>
      </c>
      <c r="RD5" s="440" t="e">
        <f>INDEX(' Cash Num-Den_Indi'!$A$2:$ANL$35,MATCH('1617 1718 Comparison'!$A5,' Cash Num-Den_Indi'!$A$2:$A$35,0),MATCH('1617 1718 Comparison'!RD$2,' Cash Num-Den_Indi'!$A$2:$ANL$2,0))-INDEX('1617 Data'!$A$2:$AEW$35,MATCH('1617 1718 Comparison'!$A5,'1617 Data'!$A$2:$A$35,0),MATCH('1617 1718 Comparison'!RD$2,'1617 Data'!$A$2:$AEW$2,0))</f>
        <v>#N/A</v>
      </c>
      <c r="RE5" s="440">
        <f>INDEX(' Cash Num-Den_Indi'!$A$2:$ANL$35,MATCH('1617 1718 Comparison'!$A5,' Cash Num-Den_Indi'!$A$2:$A$35,0),MATCH('1617 1718 Comparison'!RE$2,' Cash Num-Den_Indi'!$A$2:$ANL$2,0))-INDEX('1617 Data'!$A$2:$AEW$35,MATCH('1617 1718 Comparison'!$A5,'1617 Data'!$A$2:$A$35,0),MATCH('1617 1718 Comparison'!RE$2,'1617 Data'!$A$2:$AEW$2,0))</f>
        <v>0</v>
      </c>
      <c r="RF5" s="440">
        <f>INDEX(' Cash Num-Den_Indi'!$A$2:$ANL$35,MATCH('1617 1718 Comparison'!$A5,' Cash Num-Den_Indi'!$A$2:$A$35,0),MATCH('1617 1718 Comparison'!RF$2,' Cash Num-Den_Indi'!$A$2:$ANL$2,0))-INDEX('1617 Data'!$A$2:$AEW$35,MATCH('1617 1718 Comparison'!$A5,'1617 Data'!$A$2:$A$35,0),MATCH('1617 1718 Comparison'!RF$2,'1617 Data'!$A$2:$AEW$2,0))</f>
        <v>0</v>
      </c>
      <c r="RG5" s="440" t="e">
        <f>INDEX(' Cash Num-Den_Indi'!$A$2:$ANL$35,MATCH('1617 1718 Comparison'!$A5,' Cash Num-Den_Indi'!$A$2:$A$35,0),MATCH('1617 1718 Comparison'!RG$2,' Cash Num-Den_Indi'!$A$2:$ANL$2,0))-INDEX('1617 Data'!$A$2:$AEW$35,MATCH('1617 1718 Comparison'!$A5,'1617 Data'!$A$2:$A$35,0),MATCH('1617 1718 Comparison'!RG$2,'1617 Data'!$A$2:$AEW$2,0))</f>
        <v>#N/A</v>
      </c>
      <c r="RH5" s="440">
        <f>INDEX(' Cash Num-Den_Indi'!$A$2:$ANL$35,MATCH('1617 1718 Comparison'!$A5,' Cash Num-Den_Indi'!$A$2:$A$35,0),MATCH('1617 1718 Comparison'!RH$2,' Cash Num-Den_Indi'!$A$2:$ANL$2,0))-INDEX('1617 Data'!$A$2:$AEW$35,MATCH('1617 1718 Comparison'!$A5,'1617 Data'!$A$2:$A$35,0),MATCH('1617 1718 Comparison'!RH$2,'1617 Data'!$A$2:$AEW$2,0))</f>
        <v>0</v>
      </c>
      <c r="RI5" s="440">
        <f>INDEX(' Cash Num-Den_Indi'!$A$2:$ANL$35,MATCH('1617 1718 Comparison'!$A5,' Cash Num-Den_Indi'!$A$2:$A$35,0),MATCH('1617 1718 Comparison'!RI$2,' Cash Num-Den_Indi'!$A$2:$ANL$2,0))-INDEX('1617 Data'!$A$2:$AEW$35,MATCH('1617 1718 Comparison'!$A5,'1617 Data'!$A$2:$A$35,0),MATCH('1617 1718 Comparison'!RI$2,'1617 Data'!$A$2:$AEW$2,0))</f>
        <v>0</v>
      </c>
      <c r="RJ5" s="440" t="e">
        <f>INDEX(' Cash Num-Den_Indi'!$A$2:$ANL$35,MATCH('1617 1718 Comparison'!$A5,' Cash Num-Den_Indi'!$A$2:$A$35,0),MATCH('1617 1718 Comparison'!RJ$2,' Cash Num-Den_Indi'!$A$2:$ANL$2,0))-INDEX('1617 Data'!$A$2:$AEW$35,MATCH('1617 1718 Comparison'!$A5,'1617 Data'!$A$2:$A$35,0),MATCH('1617 1718 Comparison'!RJ$2,'1617 Data'!$A$2:$AEW$2,0))</f>
        <v>#N/A</v>
      </c>
      <c r="RK5" s="440">
        <f>INDEX(' Cash Num-Den_Indi'!$A$2:$ANL$35,MATCH('1617 1718 Comparison'!$A5,' Cash Num-Den_Indi'!$A$2:$A$35,0),MATCH('1617 1718 Comparison'!RK$2,' Cash Num-Den_Indi'!$A$2:$ANL$2,0))-INDEX('1617 Data'!$A$2:$AEW$35,MATCH('1617 1718 Comparison'!$A5,'1617 Data'!$A$2:$A$35,0),MATCH('1617 1718 Comparison'!RK$2,'1617 Data'!$A$2:$AEW$2,0))</f>
        <v>0</v>
      </c>
      <c r="RL5" s="441" t="e">
        <f>INDEX(' Cash Num-Den_Indi'!$A$2:$ANL$35,MATCH('1617 1718 Comparison'!$A5,' Cash Num-Den_Indi'!$A$2:$A$35,0),MATCH('1617 1718 Comparison'!RL$2,' Cash Num-Den_Indi'!$A$2:$ANL$2,0))-INDEX('1617 Data'!$A$2:$AEW$35,MATCH('1617 1718 Comparison'!$A5,'1617 Data'!$A$2:$A$35,0),MATCH('1617 1718 Comparison'!RL$2,'1617 Data'!$A$2:$AEW$2,0))</f>
        <v>#N/A</v>
      </c>
      <c r="RM5" s="441" t="e">
        <f>INDEX(' Cash Num-Den_Indi'!$A$2:$ANL$35,MATCH('1617 1718 Comparison'!$A5,' Cash Num-Den_Indi'!$A$2:$A$35,0),MATCH('1617 1718 Comparison'!RM$2,' Cash Num-Den_Indi'!$A$2:$ANL$2,0))-INDEX('1617 Data'!$A$2:$AEW$35,MATCH('1617 1718 Comparison'!$A5,'1617 Data'!$A$2:$A$35,0),MATCH('1617 1718 Comparison'!RM$2,'1617 Data'!$A$2:$AEW$2,0))</f>
        <v>#N/A</v>
      </c>
      <c r="RN5" s="441" t="e">
        <f>INDEX(' Cash Num-Den_Indi'!$A$2:$ANL$35,MATCH('1617 1718 Comparison'!$A5,' Cash Num-Den_Indi'!$A$2:$A$35,0),MATCH('1617 1718 Comparison'!RN$2,' Cash Num-Den_Indi'!$A$2:$ANL$2,0))-INDEX('1617 Data'!$A$2:$AEW$35,MATCH('1617 1718 Comparison'!$A5,'1617 Data'!$A$2:$A$35,0),MATCH('1617 1718 Comparison'!RN$2,'1617 Data'!$A$2:$AEW$2,0))</f>
        <v>#N/A</v>
      </c>
      <c r="RO5" s="441" t="e">
        <f>INDEX(' Cash Num-Den_Indi'!$A$2:$ANL$35,MATCH('1617 1718 Comparison'!$A5,' Cash Num-Den_Indi'!$A$2:$A$35,0),MATCH('1617 1718 Comparison'!RO$2,' Cash Num-Den_Indi'!$A$2:$ANL$2,0))-INDEX('1617 Data'!$A$2:$AEW$35,MATCH('1617 1718 Comparison'!$A5,'1617 Data'!$A$2:$A$35,0),MATCH('1617 1718 Comparison'!RO$2,'1617 Data'!$A$2:$AEW$2,0))</f>
        <v>#N/A</v>
      </c>
      <c r="RP5" s="441" t="e">
        <f>INDEX(' Cash Num-Den_Indi'!$A$2:$ANL$35,MATCH('1617 1718 Comparison'!$A5,' Cash Num-Den_Indi'!$A$2:$A$35,0),MATCH('1617 1718 Comparison'!RP$2,' Cash Num-Den_Indi'!$A$2:$ANL$2,0))-INDEX('1617 Data'!$A$2:$AEW$35,MATCH('1617 1718 Comparison'!$A5,'1617 Data'!$A$2:$A$35,0),MATCH('1617 1718 Comparison'!RP$2,'1617 Data'!$A$2:$AEW$2,0))</f>
        <v>#N/A</v>
      </c>
      <c r="RQ5" s="441" t="e">
        <f>INDEX(' Cash Num-Den_Indi'!$A$2:$ANL$35,MATCH('1617 1718 Comparison'!$A5,' Cash Num-Den_Indi'!$A$2:$A$35,0),MATCH('1617 1718 Comparison'!RQ$2,' Cash Num-Den_Indi'!$A$2:$ANL$2,0))-INDEX('1617 Data'!$A$2:$AEW$35,MATCH('1617 1718 Comparison'!$A5,'1617 Data'!$A$2:$A$35,0),MATCH('1617 1718 Comparison'!RQ$2,'1617 Data'!$A$2:$AEW$2,0))</f>
        <v>#N/A</v>
      </c>
      <c r="RR5" s="441" t="e">
        <f>INDEX(' Cash Num-Den_Indi'!$A$2:$ANL$35,MATCH('1617 1718 Comparison'!$A5,' Cash Num-Den_Indi'!$A$2:$A$35,0),MATCH('1617 1718 Comparison'!RR$2,' Cash Num-Den_Indi'!$A$2:$ANL$2,0))-INDEX('1617 Data'!$A$2:$AEW$35,MATCH('1617 1718 Comparison'!$A5,'1617 Data'!$A$2:$A$35,0),MATCH('1617 1718 Comparison'!RR$2,'1617 Data'!$A$2:$AEW$2,0))</f>
        <v>#N/A</v>
      </c>
      <c r="RS5" s="441" t="e">
        <f>INDEX(' Cash Num-Den_Indi'!$A$2:$ANL$35,MATCH('1617 1718 Comparison'!$A5,' Cash Num-Den_Indi'!$A$2:$A$35,0),MATCH('1617 1718 Comparison'!RS$2,' Cash Num-Den_Indi'!$A$2:$ANL$2,0))-INDEX('1617 Data'!$A$2:$AEW$35,MATCH('1617 1718 Comparison'!$A5,'1617 Data'!$A$2:$A$35,0),MATCH('1617 1718 Comparison'!RS$2,'1617 Data'!$A$2:$AEW$2,0))</f>
        <v>#N/A</v>
      </c>
      <c r="RT5" s="441" t="e">
        <f>INDEX(' Cash Num-Den_Indi'!$A$2:$ANL$35,MATCH('1617 1718 Comparison'!$A5,' Cash Num-Den_Indi'!$A$2:$A$35,0),MATCH('1617 1718 Comparison'!RT$2,' Cash Num-Den_Indi'!$A$2:$ANL$2,0))-INDEX('1617 Data'!$A$2:$AEW$35,MATCH('1617 1718 Comparison'!$A5,'1617 Data'!$A$2:$A$35,0),MATCH('1617 1718 Comparison'!RT$2,'1617 Data'!$A$2:$AEW$2,0))</f>
        <v>#N/A</v>
      </c>
      <c r="RU5" s="441" t="e">
        <f>INDEX(' Cash Num-Den_Indi'!$A$2:$ANL$35,MATCH('1617 1718 Comparison'!$A5,' Cash Num-Den_Indi'!$A$2:$A$35,0),MATCH('1617 1718 Comparison'!RU$2,' Cash Num-Den_Indi'!$A$2:$ANL$2,0))-INDEX('1617 Data'!$A$2:$AEW$35,MATCH('1617 1718 Comparison'!$A5,'1617 Data'!$A$2:$A$35,0),MATCH('1617 1718 Comparison'!RU$2,'1617 Data'!$A$2:$AEW$2,0))</f>
        <v>#N/A</v>
      </c>
      <c r="RV5" s="441" t="e">
        <f>INDEX(' Cash Num-Den_Indi'!$A$2:$ANL$35,MATCH('1617 1718 Comparison'!$A5,' Cash Num-Den_Indi'!$A$2:$A$35,0),MATCH('1617 1718 Comparison'!RV$2,' Cash Num-Den_Indi'!$A$2:$ANL$2,0))-INDEX('1617 Data'!$A$2:$AEW$35,MATCH('1617 1718 Comparison'!$A5,'1617 Data'!$A$2:$A$35,0),MATCH('1617 1718 Comparison'!RV$2,'1617 Data'!$A$2:$AEW$2,0))</f>
        <v>#N/A</v>
      </c>
      <c r="RW5" s="440">
        <f>INDEX(' Cash Num-Den_Indi'!$A$2:$ANL$35,MATCH('1617 1718 Comparison'!$A5,' Cash Num-Den_Indi'!$A$2:$A$35,0),MATCH('1617 1718 Comparison'!RW$2,' Cash Num-Den_Indi'!$A$2:$ANL$2,0))-INDEX('1617 Data'!$A$2:$AEW$35,MATCH('1617 1718 Comparison'!$A5,'1617 Data'!$A$2:$A$35,0),MATCH('1617 1718 Comparison'!RW$2,'1617 Data'!$A$2:$AEW$2,0))</f>
        <v>0</v>
      </c>
      <c r="RX5" s="440">
        <f>INDEX(' Cash Num-Den_Indi'!$A$2:$ANL$35,MATCH('1617 1718 Comparison'!$A5,' Cash Num-Den_Indi'!$A$2:$A$35,0),MATCH('1617 1718 Comparison'!RX$2,' Cash Num-Den_Indi'!$A$2:$ANL$2,0))-INDEX('1617 Data'!$A$2:$AEW$35,MATCH('1617 1718 Comparison'!$A5,'1617 Data'!$A$2:$A$35,0),MATCH('1617 1718 Comparison'!RX$2,'1617 Data'!$A$2:$AEW$2,0))</f>
        <v>0</v>
      </c>
      <c r="RY5" s="441" t="e">
        <f>INDEX(' Cash Num-Den_Indi'!$A$2:$ANL$35,MATCH('1617 1718 Comparison'!$A5,' Cash Num-Den_Indi'!$A$2:$A$35,0),MATCH('1617 1718 Comparison'!RY$2,' Cash Num-Den_Indi'!$A$2:$ANL$2,0))-INDEX('1617 Data'!$A$2:$AEW$35,MATCH('1617 1718 Comparison'!$A5,'1617 Data'!$A$2:$A$35,0),MATCH('1617 1718 Comparison'!RY$2,'1617 Data'!$A$2:$AEW$2,0))</f>
        <v>#N/A</v>
      </c>
      <c r="RZ5" s="440">
        <f>INDEX(' Cash Num-Den_Indi'!$A$2:$ANL$35,MATCH('1617 1718 Comparison'!$A5,' Cash Num-Den_Indi'!$A$2:$A$35,0),MATCH('1617 1718 Comparison'!RZ$2,' Cash Num-Den_Indi'!$A$2:$ANL$2,0))-INDEX('1617 Data'!$A$2:$AEW$35,MATCH('1617 1718 Comparison'!$A5,'1617 Data'!$A$2:$A$35,0),MATCH('1617 1718 Comparison'!RZ$2,'1617 Data'!$A$2:$AEW$2,0))</f>
        <v>0</v>
      </c>
      <c r="SA5" s="440">
        <f>INDEX(' Cash Num-Den_Indi'!$A$2:$ANL$35,MATCH('1617 1718 Comparison'!$A5,' Cash Num-Den_Indi'!$A$2:$A$35,0),MATCH('1617 1718 Comparison'!SA$2,' Cash Num-Den_Indi'!$A$2:$ANL$2,0))-INDEX('1617 Data'!$A$2:$AEW$35,MATCH('1617 1718 Comparison'!$A5,'1617 Data'!$A$2:$A$35,0),MATCH('1617 1718 Comparison'!SA$2,'1617 Data'!$A$2:$AEW$2,0))</f>
        <v>0</v>
      </c>
      <c r="SB5" s="441" t="e">
        <f>INDEX(' Cash Num-Den_Indi'!$A$2:$ANL$35,MATCH('1617 1718 Comparison'!$A5,' Cash Num-Den_Indi'!$A$2:$A$35,0),MATCH('1617 1718 Comparison'!SB$2,' Cash Num-Den_Indi'!$A$2:$ANL$2,0))-INDEX('1617 Data'!$A$2:$AEW$35,MATCH('1617 1718 Comparison'!$A5,'1617 Data'!$A$2:$A$35,0),MATCH('1617 1718 Comparison'!SB$2,'1617 Data'!$A$2:$AEW$2,0))</f>
        <v>#N/A</v>
      </c>
      <c r="SC5" s="440">
        <f>INDEX(' Cash Num-Den_Indi'!$A$2:$ANL$35,MATCH('1617 1718 Comparison'!$A5,' Cash Num-Den_Indi'!$A$2:$A$35,0),MATCH('1617 1718 Comparison'!SC$2,' Cash Num-Den_Indi'!$A$2:$ANL$2,0))-INDEX('1617 Data'!$A$2:$AEW$35,MATCH('1617 1718 Comparison'!$A5,'1617 Data'!$A$2:$A$35,0),MATCH('1617 1718 Comparison'!SC$2,'1617 Data'!$A$2:$AEW$2,0))</f>
        <v>0</v>
      </c>
      <c r="SD5" s="440">
        <f>INDEX(' Cash Num-Den_Indi'!$A$2:$ANL$35,MATCH('1617 1718 Comparison'!$A5,' Cash Num-Den_Indi'!$A$2:$A$35,0),MATCH('1617 1718 Comparison'!SD$2,' Cash Num-Den_Indi'!$A$2:$ANL$2,0))-INDEX('1617 Data'!$A$2:$AEW$35,MATCH('1617 1718 Comparison'!$A5,'1617 Data'!$A$2:$A$35,0),MATCH('1617 1718 Comparison'!SD$2,'1617 Data'!$A$2:$AEW$2,0))</f>
        <v>0</v>
      </c>
      <c r="SE5" s="440">
        <f>INDEX(' Cash Num-Den_Indi'!$A$2:$ANL$35,MATCH('1617 1718 Comparison'!$A5,' Cash Num-Den_Indi'!$A$2:$A$35,0),MATCH('1617 1718 Comparison'!SE$2,' Cash Num-Den_Indi'!$A$2:$ANL$2,0))-INDEX('1617 Data'!$A$2:$AEW$35,MATCH('1617 1718 Comparison'!$A5,'1617 Data'!$A$2:$A$35,0),MATCH('1617 1718 Comparison'!SE$2,'1617 Data'!$A$2:$AEW$2,0))</f>
        <v>0</v>
      </c>
      <c r="SF5" s="440">
        <f>INDEX(' Cash Num-Den_Indi'!$A$2:$ANL$35,MATCH('1617 1718 Comparison'!$A5,' Cash Num-Den_Indi'!$A$2:$A$35,0),MATCH('1617 1718 Comparison'!SF$2,' Cash Num-Den_Indi'!$A$2:$ANL$2,0))-INDEX('1617 Data'!$A$2:$AEW$35,MATCH('1617 1718 Comparison'!$A5,'1617 Data'!$A$2:$A$35,0),MATCH('1617 1718 Comparison'!SF$2,'1617 Data'!$A$2:$AEW$2,0))</f>
        <v>0</v>
      </c>
      <c r="SG5" s="440">
        <f>INDEX(' Cash Num-Den_Indi'!$A$2:$ANL$35,MATCH('1617 1718 Comparison'!$A5,' Cash Num-Den_Indi'!$A$2:$A$35,0),MATCH('1617 1718 Comparison'!SG$2,' Cash Num-Den_Indi'!$A$2:$ANL$2,0))-INDEX('1617 Data'!$A$2:$AEW$35,MATCH('1617 1718 Comparison'!$A5,'1617 Data'!$A$2:$A$35,0),MATCH('1617 1718 Comparison'!SG$2,'1617 Data'!$A$2:$AEW$2,0))</f>
        <v>0</v>
      </c>
      <c r="SH5" s="440">
        <f>INDEX(' Cash Num-Den_Indi'!$A$2:$ANL$35,MATCH('1617 1718 Comparison'!$A5,' Cash Num-Den_Indi'!$A$2:$A$35,0),MATCH('1617 1718 Comparison'!SH$2,' Cash Num-Den_Indi'!$A$2:$ANL$2,0))-INDEX('1617 Data'!$A$2:$AEW$35,MATCH('1617 1718 Comparison'!$A5,'1617 Data'!$A$2:$A$35,0),MATCH('1617 1718 Comparison'!SH$2,'1617 Data'!$A$2:$AEW$2,0))</f>
        <v>0</v>
      </c>
      <c r="SI5" s="440">
        <f>INDEX(' Cash Num-Den_Indi'!$A$2:$ANL$35,MATCH('1617 1718 Comparison'!$A5,' Cash Num-Den_Indi'!$A$2:$A$35,0),MATCH('1617 1718 Comparison'!SI$2,' Cash Num-Den_Indi'!$A$2:$ANL$2,0))-INDEX('1617 Data'!$A$2:$AEW$35,MATCH('1617 1718 Comparison'!$A5,'1617 Data'!$A$2:$A$35,0),MATCH('1617 1718 Comparison'!SI$2,'1617 Data'!$A$2:$AEW$2,0))</f>
        <v>0</v>
      </c>
      <c r="SJ5" s="440">
        <f>INDEX(' Cash Num-Den_Indi'!$A$2:$ANL$35,MATCH('1617 1718 Comparison'!$A5,' Cash Num-Den_Indi'!$A$2:$A$35,0),MATCH('1617 1718 Comparison'!SJ$2,' Cash Num-Den_Indi'!$A$2:$ANL$2,0))-INDEX('1617 Data'!$A$2:$AEW$35,MATCH('1617 1718 Comparison'!$A5,'1617 Data'!$A$2:$A$35,0),MATCH('1617 1718 Comparison'!SJ$2,'1617 Data'!$A$2:$AEW$2,0))</f>
        <v>0</v>
      </c>
      <c r="SK5" s="440">
        <f>INDEX(' Cash Num-Den_Indi'!$A$2:$ANL$35,MATCH('1617 1718 Comparison'!$A5,' Cash Num-Den_Indi'!$A$2:$A$35,0),MATCH('1617 1718 Comparison'!SK$2,' Cash Num-Den_Indi'!$A$2:$ANL$2,0))-INDEX('1617 Data'!$A$2:$AEW$35,MATCH('1617 1718 Comparison'!$A5,'1617 Data'!$A$2:$A$35,0),MATCH('1617 1718 Comparison'!SK$2,'1617 Data'!$A$2:$AEW$2,0))</f>
        <v>0</v>
      </c>
      <c r="SL5" s="440">
        <f>INDEX(' Cash Num-Den_Indi'!$A$2:$ANL$35,MATCH('1617 1718 Comparison'!$A5,' Cash Num-Den_Indi'!$A$2:$A$35,0),MATCH('1617 1718 Comparison'!SL$2,' Cash Num-Den_Indi'!$A$2:$ANL$2,0))-INDEX('1617 Data'!$A$2:$AEW$35,MATCH('1617 1718 Comparison'!$A5,'1617 Data'!$A$2:$A$35,0),MATCH('1617 1718 Comparison'!SL$2,'1617 Data'!$A$2:$AEW$2,0))</f>
        <v>0</v>
      </c>
      <c r="SM5" s="440">
        <f>INDEX(' Cash Num-Den_Indi'!$A$2:$ANL$35,MATCH('1617 1718 Comparison'!$A5,' Cash Num-Den_Indi'!$A$2:$A$35,0),MATCH('1617 1718 Comparison'!SM$2,' Cash Num-Den_Indi'!$A$2:$ANL$2,0))-INDEX('1617 Data'!$A$2:$AEW$35,MATCH('1617 1718 Comparison'!$A5,'1617 Data'!$A$2:$A$35,0),MATCH('1617 1718 Comparison'!SM$2,'1617 Data'!$A$2:$AEW$2,0))</f>
        <v>0</v>
      </c>
      <c r="SN5" s="440">
        <f>INDEX(' Cash Num-Den_Indi'!$A$2:$ANL$35,MATCH('1617 1718 Comparison'!$A5,' Cash Num-Den_Indi'!$A$2:$A$35,0),MATCH('1617 1718 Comparison'!SN$2,' Cash Num-Den_Indi'!$A$2:$ANL$2,0))-INDEX('1617 Data'!$A$2:$AEW$35,MATCH('1617 1718 Comparison'!$A5,'1617 Data'!$A$2:$A$35,0),MATCH('1617 1718 Comparison'!SN$2,'1617 Data'!$A$2:$AEW$2,0))</f>
        <v>0</v>
      </c>
      <c r="SO5" s="440">
        <f>INDEX(' Cash Num-Den_Indi'!$A$2:$ANL$35,MATCH('1617 1718 Comparison'!$A5,' Cash Num-Den_Indi'!$A$2:$A$35,0),MATCH('1617 1718 Comparison'!SO$2,' Cash Num-Den_Indi'!$A$2:$ANL$2,0))-INDEX('1617 Data'!$A$2:$AEW$35,MATCH('1617 1718 Comparison'!$A5,'1617 Data'!$A$2:$A$35,0),MATCH('1617 1718 Comparison'!SO$2,'1617 Data'!$A$2:$AEW$2,0))</f>
        <v>0</v>
      </c>
      <c r="SP5" s="440">
        <f>INDEX(' Cash Num-Den_Indi'!$A$2:$ANL$35,MATCH('1617 1718 Comparison'!$A5,' Cash Num-Den_Indi'!$A$2:$A$35,0),MATCH('1617 1718 Comparison'!SP$2,' Cash Num-Den_Indi'!$A$2:$ANL$2,0))-INDEX('1617 Data'!$A$2:$AEW$35,MATCH('1617 1718 Comparison'!$A5,'1617 Data'!$A$2:$A$35,0),MATCH('1617 1718 Comparison'!SP$2,'1617 Data'!$A$2:$AEW$2,0))</f>
        <v>0</v>
      </c>
      <c r="SQ5" s="440">
        <f>INDEX(' Cash Num-Den_Indi'!$A$2:$ANL$35,MATCH('1617 1718 Comparison'!$A5,' Cash Num-Den_Indi'!$A$2:$A$35,0),MATCH('1617 1718 Comparison'!SQ$2,' Cash Num-Den_Indi'!$A$2:$ANL$2,0))-INDEX('1617 Data'!$A$2:$AEW$35,MATCH('1617 1718 Comparison'!$A5,'1617 Data'!$A$2:$A$35,0),MATCH('1617 1718 Comparison'!SQ$2,'1617 Data'!$A$2:$AEW$2,0))</f>
        <v>0</v>
      </c>
      <c r="SR5" s="440">
        <f>INDEX(' Cash Num-Den_Indi'!$A$2:$ANL$35,MATCH('1617 1718 Comparison'!$A5,' Cash Num-Den_Indi'!$A$2:$A$35,0),MATCH('1617 1718 Comparison'!SR$2,' Cash Num-Den_Indi'!$A$2:$ANL$2,0))-INDEX('1617 Data'!$A$2:$AEW$35,MATCH('1617 1718 Comparison'!$A5,'1617 Data'!$A$2:$A$35,0),MATCH('1617 1718 Comparison'!SR$2,'1617 Data'!$A$2:$AEW$2,0))</f>
        <v>0</v>
      </c>
      <c r="SS5" s="440">
        <f>INDEX(' Cash Num-Den_Indi'!$A$2:$ANL$35,MATCH('1617 1718 Comparison'!$A5,' Cash Num-Den_Indi'!$A$2:$A$35,0),MATCH('1617 1718 Comparison'!SS$2,' Cash Num-Den_Indi'!$A$2:$ANL$2,0))-INDEX('1617 Data'!$A$2:$AEW$35,MATCH('1617 1718 Comparison'!$A5,'1617 Data'!$A$2:$A$35,0),MATCH('1617 1718 Comparison'!SS$2,'1617 Data'!$A$2:$AEW$2,0))</f>
        <v>0</v>
      </c>
      <c r="ST5" s="440">
        <f>INDEX(' Cash Num-Den_Indi'!$A$2:$ANL$35,MATCH('1617 1718 Comparison'!$A5,' Cash Num-Den_Indi'!$A$2:$A$35,0),MATCH('1617 1718 Comparison'!ST$2,' Cash Num-Den_Indi'!$A$2:$ANL$2,0))-INDEX('1617 Data'!$A$2:$AEW$35,MATCH('1617 1718 Comparison'!$A5,'1617 Data'!$A$2:$A$35,0),MATCH('1617 1718 Comparison'!ST$2,'1617 Data'!$A$2:$AEW$2,0))</f>
        <v>0</v>
      </c>
      <c r="SU5" s="440">
        <f>INDEX(' Cash Num-Den_Indi'!$A$2:$ANL$35,MATCH('1617 1718 Comparison'!$A5,' Cash Num-Den_Indi'!$A$2:$A$35,0),MATCH('1617 1718 Comparison'!SU$2,' Cash Num-Den_Indi'!$A$2:$ANL$2,0))-INDEX('1617 Data'!$A$2:$AEW$35,MATCH('1617 1718 Comparison'!$A5,'1617 Data'!$A$2:$A$35,0),MATCH('1617 1718 Comparison'!SU$2,'1617 Data'!$A$2:$AEW$2,0))</f>
        <v>0</v>
      </c>
      <c r="SV5" s="440">
        <f>INDEX(' Cash Num-Den_Indi'!$A$2:$ANL$35,MATCH('1617 1718 Comparison'!$A5,' Cash Num-Den_Indi'!$A$2:$A$35,0),MATCH('1617 1718 Comparison'!SV$2,' Cash Num-Den_Indi'!$A$2:$ANL$2,0))-INDEX('1617 Data'!$A$2:$AEW$35,MATCH('1617 1718 Comparison'!$A5,'1617 Data'!$A$2:$A$35,0),MATCH('1617 1718 Comparison'!SV$2,'1617 Data'!$A$2:$AEW$2,0))</f>
        <v>0</v>
      </c>
      <c r="SW5" s="440">
        <f>INDEX(' Cash Num-Den_Indi'!$A$2:$ANL$35,MATCH('1617 1718 Comparison'!$A5,' Cash Num-Den_Indi'!$A$2:$A$35,0),MATCH('1617 1718 Comparison'!SW$2,' Cash Num-Den_Indi'!$A$2:$ANL$2,0))-INDEX('1617 Data'!$A$2:$AEW$35,MATCH('1617 1718 Comparison'!$A5,'1617 Data'!$A$2:$A$35,0),MATCH('1617 1718 Comparison'!SW$2,'1617 Data'!$A$2:$AEW$2,0))</f>
        <v>0</v>
      </c>
      <c r="SX5" s="441" t="e">
        <f>INDEX(' Cash Num-Den_Indi'!$A$2:$ANL$35,MATCH('1617 1718 Comparison'!$A5,' Cash Num-Den_Indi'!$A$2:$A$35,0),MATCH('1617 1718 Comparison'!SX$2,' Cash Num-Den_Indi'!$A$2:$ANL$2,0))-INDEX('1617 Data'!$A$2:$AEW$35,MATCH('1617 1718 Comparison'!$A5,'1617 Data'!$A$2:$A$35,0),MATCH('1617 1718 Comparison'!SX$2,'1617 Data'!$A$2:$AEW$2,0))</f>
        <v>#N/A</v>
      </c>
      <c r="SY5" s="441" t="e">
        <f>INDEX(' Cash Num-Den_Indi'!$A$2:$ANL$35,MATCH('1617 1718 Comparison'!$A5,' Cash Num-Den_Indi'!$A$2:$A$35,0),MATCH('1617 1718 Comparison'!SY$2,' Cash Num-Den_Indi'!$A$2:$ANL$2,0))-INDEX('1617 Data'!$A$2:$AEW$35,MATCH('1617 1718 Comparison'!$A5,'1617 Data'!$A$2:$A$35,0),MATCH('1617 1718 Comparison'!SY$2,'1617 Data'!$A$2:$AEW$2,0))</f>
        <v>#N/A</v>
      </c>
      <c r="SZ5" s="441" t="e">
        <f>INDEX(' Cash Num-Den_Indi'!$A$2:$ANL$35,MATCH('1617 1718 Comparison'!$A5,' Cash Num-Den_Indi'!$A$2:$A$35,0),MATCH('1617 1718 Comparison'!SZ$2,' Cash Num-Den_Indi'!$A$2:$ANL$2,0))-INDEX('1617 Data'!$A$2:$AEW$35,MATCH('1617 1718 Comparison'!$A5,'1617 Data'!$A$2:$A$35,0),MATCH('1617 1718 Comparison'!SZ$2,'1617 Data'!$A$2:$AEW$2,0))</f>
        <v>#N/A</v>
      </c>
      <c r="TA5" s="440">
        <f>INDEX(' Cash Num-Den_Indi'!$A$2:$ANL$35,MATCH('1617 1718 Comparison'!$A5,' Cash Num-Den_Indi'!$A$2:$A$35,0),MATCH('1617 1718 Comparison'!TA$2,' Cash Num-Den_Indi'!$A$2:$ANL$2,0))-INDEX('1617 Data'!$A$2:$AEW$35,MATCH('1617 1718 Comparison'!$A5,'1617 Data'!$A$2:$A$35,0),MATCH('1617 1718 Comparison'!TA$2,'1617 Data'!$A$2:$AEW$2,0))</f>
        <v>0</v>
      </c>
      <c r="TB5" s="440">
        <f>INDEX(' Cash Num-Den_Indi'!$A$2:$ANL$35,MATCH('1617 1718 Comparison'!$A5,' Cash Num-Den_Indi'!$A$2:$A$35,0),MATCH('1617 1718 Comparison'!TB$2,' Cash Num-Den_Indi'!$A$2:$ANL$2,0))-INDEX('1617 Data'!$A$2:$AEW$35,MATCH('1617 1718 Comparison'!$A5,'1617 Data'!$A$2:$A$35,0),MATCH('1617 1718 Comparison'!TB$2,'1617 Data'!$A$2:$AEW$2,0))</f>
        <v>0</v>
      </c>
      <c r="TC5" s="440">
        <f>INDEX(' Cash Num-Den_Indi'!$A$2:$ANL$35,MATCH('1617 1718 Comparison'!$A5,' Cash Num-Den_Indi'!$A$2:$A$35,0),MATCH('1617 1718 Comparison'!TC$2,' Cash Num-Den_Indi'!$A$2:$ANL$2,0))-INDEX('1617 Data'!$A$2:$AEW$35,MATCH('1617 1718 Comparison'!$A5,'1617 Data'!$A$2:$A$35,0),MATCH('1617 1718 Comparison'!TC$2,'1617 Data'!$A$2:$AEW$2,0))</f>
        <v>0</v>
      </c>
      <c r="TD5" s="440">
        <f>INDEX(' Cash Num-Den_Indi'!$A$2:$ANL$35,MATCH('1617 1718 Comparison'!$A5,' Cash Num-Den_Indi'!$A$2:$A$35,0),MATCH('1617 1718 Comparison'!TD$2,' Cash Num-Den_Indi'!$A$2:$ANL$2,0))-INDEX('1617 Data'!$A$2:$AEW$35,MATCH('1617 1718 Comparison'!$A5,'1617 Data'!$A$2:$A$35,0),MATCH('1617 1718 Comparison'!TD$2,'1617 Data'!$A$2:$AEW$2,0))</f>
        <v>0</v>
      </c>
      <c r="TE5" s="440">
        <f>INDEX(' Cash Num-Den_Indi'!$A$2:$ANL$35,MATCH('1617 1718 Comparison'!$A5,' Cash Num-Den_Indi'!$A$2:$A$35,0),MATCH('1617 1718 Comparison'!TE$2,' Cash Num-Den_Indi'!$A$2:$ANL$2,0))-INDEX('1617 Data'!$A$2:$AEW$35,MATCH('1617 1718 Comparison'!$A5,'1617 Data'!$A$2:$A$35,0),MATCH('1617 1718 Comparison'!TE$2,'1617 Data'!$A$2:$AEW$2,0))</f>
        <v>0</v>
      </c>
      <c r="TF5" s="440">
        <f>INDEX(' Cash Num-Den_Indi'!$A$2:$ANL$35,MATCH('1617 1718 Comparison'!$A5,' Cash Num-Den_Indi'!$A$2:$A$35,0),MATCH('1617 1718 Comparison'!TF$2,' Cash Num-Den_Indi'!$A$2:$ANL$2,0))-INDEX('1617 Data'!$A$2:$AEW$35,MATCH('1617 1718 Comparison'!$A5,'1617 Data'!$A$2:$A$35,0),MATCH('1617 1718 Comparison'!TF$2,'1617 Data'!$A$2:$AEW$2,0))</f>
        <v>0</v>
      </c>
      <c r="TG5" s="440">
        <f>INDEX(' Cash Num-Den_Indi'!$A$2:$ANL$35,MATCH('1617 1718 Comparison'!$A5,' Cash Num-Den_Indi'!$A$2:$A$35,0),MATCH('1617 1718 Comparison'!TG$2,' Cash Num-Den_Indi'!$A$2:$ANL$2,0))-INDEX('1617 Data'!$A$2:$AEW$35,MATCH('1617 1718 Comparison'!$A5,'1617 Data'!$A$2:$A$35,0),MATCH('1617 1718 Comparison'!TG$2,'1617 Data'!$A$2:$AEW$2,0))</f>
        <v>0</v>
      </c>
      <c r="TH5" s="440">
        <f>INDEX(' Cash Num-Den_Indi'!$A$2:$ANL$35,MATCH('1617 1718 Comparison'!$A5,' Cash Num-Den_Indi'!$A$2:$A$35,0),MATCH('1617 1718 Comparison'!TH$2,' Cash Num-Den_Indi'!$A$2:$ANL$2,0))-INDEX('1617 Data'!$A$2:$AEW$35,MATCH('1617 1718 Comparison'!$A5,'1617 Data'!$A$2:$A$35,0),MATCH('1617 1718 Comparison'!TH$2,'1617 Data'!$A$2:$AEW$2,0))</f>
        <v>0</v>
      </c>
      <c r="TI5" s="440">
        <f>INDEX(' Cash Num-Den_Indi'!$A$2:$ANL$35,MATCH('1617 1718 Comparison'!$A5,' Cash Num-Den_Indi'!$A$2:$A$35,0),MATCH('1617 1718 Comparison'!TI$2,' Cash Num-Den_Indi'!$A$2:$ANL$2,0))-INDEX('1617 Data'!$A$2:$AEW$35,MATCH('1617 1718 Comparison'!$A5,'1617 Data'!$A$2:$A$35,0),MATCH('1617 1718 Comparison'!TI$2,'1617 Data'!$A$2:$AEW$2,0))</f>
        <v>0</v>
      </c>
      <c r="TJ5" s="440">
        <f>INDEX(' Cash Num-Den_Indi'!$A$2:$ANL$35,MATCH('1617 1718 Comparison'!$A5,' Cash Num-Den_Indi'!$A$2:$A$35,0),MATCH('1617 1718 Comparison'!TJ$2,' Cash Num-Den_Indi'!$A$2:$ANL$2,0))-INDEX('1617 Data'!$A$2:$AEW$35,MATCH('1617 1718 Comparison'!$A5,'1617 Data'!$A$2:$A$35,0),MATCH('1617 1718 Comparison'!TJ$2,'1617 Data'!$A$2:$AEW$2,0))</f>
        <v>0</v>
      </c>
      <c r="TK5" s="440">
        <f>INDEX(' Cash Num-Den_Indi'!$A$2:$ANL$35,MATCH('1617 1718 Comparison'!$A5,' Cash Num-Den_Indi'!$A$2:$A$35,0),MATCH('1617 1718 Comparison'!TK$2,' Cash Num-Den_Indi'!$A$2:$ANL$2,0))-INDEX('1617 Data'!$A$2:$AEW$35,MATCH('1617 1718 Comparison'!$A5,'1617 Data'!$A$2:$A$35,0),MATCH('1617 1718 Comparison'!TK$2,'1617 Data'!$A$2:$AEW$2,0))</f>
        <v>0</v>
      </c>
      <c r="TL5" s="440">
        <f>INDEX(' Cash Num-Den_Indi'!$A$2:$ANL$35,MATCH('1617 1718 Comparison'!$A5,' Cash Num-Den_Indi'!$A$2:$A$35,0),MATCH('1617 1718 Comparison'!TL$2,' Cash Num-Den_Indi'!$A$2:$ANL$2,0))-INDEX('1617 Data'!$A$2:$AEW$35,MATCH('1617 1718 Comparison'!$A5,'1617 Data'!$A$2:$A$35,0),MATCH('1617 1718 Comparison'!TL$2,'1617 Data'!$A$2:$AEW$2,0))</f>
        <v>0</v>
      </c>
      <c r="TM5" s="440">
        <f>INDEX(' Cash Num-Den_Indi'!$A$2:$ANL$35,MATCH('1617 1718 Comparison'!$A5,' Cash Num-Den_Indi'!$A$2:$A$35,0),MATCH('1617 1718 Comparison'!TM$2,' Cash Num-Den_Indi'!$A$2:$ANL$2,0))-INDEX('1617 Data'!$A$2:$AEW$35,MATCH('1617 1718 Comparison'!$A5,'1617 Data'!$A$2:$A$35,0),MATCH('1617 1718 Comparison'!TM$2,'1617 Data'!$A$2:$AEW$2,0))</f>
        <v>0</v>
      </c>
      <c r="TN5" s="440">
        <f>INDEX(' Cash Num-Den_Indi'!$A$2:$ANL$35,MATCH('1617 1718 Comparison'!$A5,' Cash Num-Den_Indi'!$A$2:$A$35,0),MATCH('1617 1718 Comparison'!TN$2,' Cash Num-Den_Indi'!$A$2:$ANL$2,0))-INDEX('1617 Data'!$A$2:$AEW$35,MATCH('1617 1718 Comparison'!$A5,'1617 Data'!$A$2:$A$35,0),MATCH('1617 1718 Comparison'!TN$2,'1617 Data'!$A$2:$AEW$2,0))</f>
        <v>0</v>
      </c>
      <c r="TO5" s="440">
        <f>INDEX(' Cash Num-Den_Indi'!$A$2:$ANL$35,MATCH('1617 1718 Comparison'!$A5,' Cash Num-Den_Indi'!$A$2:$A$35,0),MATCH('1617 1718 Comparison'!TO$2,' Cash Num-Den_Indi'!$A$2:$ANL$2,0))-INDEX('1617 Data'!$A$2:$AEW$35,MATCH('1617 1718 Comparison'!$A5,'1617 Data'!$A$2:$A$35,0),MATCH('1617 1718 Comparison'!TO$2,'1617 Data'!$A$2:$AEW$2,0))</f>
        <v>0</v>
      </c>
      <c r="TP5" s="440">
        <f>INDEX(' Cash Num-Den_Indi'!$A$2:$ANL$35,MATCH('1617 1718 Comparison'!$A5,' Cash Num-Den_Indi'!$A$2:$A$35,0),MATCH('1617 1718 Comparison'!TP$2,' Cash Num-Den_Indi'!$A$2:$ANL$2,0))-INDEX('1617 Data'!$A$2:$AEW$35,MATCH('1617 1718 Comparison'!$A5,'1617 Data'!$A$2:$A$35,0),MATCH('1617 1718 Comparison'!TP$2,'1617 Data'!$A$2:$AEW$2,0))</f>
        <v>0</v>
      </c>
      <c r="TQ5" s="440">
        <f>INDEX(' Cash Num-Den_Indi'!$A$2:$ANL$35,MATCH('1617 1718 Comparison'!$A5,' Cash Num-Den_Indi'!$A$2:$A$35,0),MATCH('1617 1718 Comparison'!TQ$2,' Cash Num-Den_Indi'!$A$2:$ANL$2,0))-INDEX('1617 Data'!$A$2:$AEW$35,MATCH('1617 1718 Comparison'!$A5,'1617 Data'!$A$2:$A$35,0),MATCH('1617 1718 Comparison'!TQ$2,'1617 Data'!$A$2:$AEW$2,0))</f>
        <v>0</v>
      </c>
      <c r="TR5" s="440">
        <f>INDEX(' Cash Num-Den_Indi'!$A$2:$ANL$35,MATCH('1617 1718 Comparison'!$A5,' Cash Num-Den_Indi'!$A$2:$A$35,0),MATCH('1617 1718 Comparison'!TR$2,' Cash Num-Den_Indi'!$A$2:$ANL$2,0))-INDEX('1617 Data'!$A$2:$AEW$35,MATCH('1617 1718 Comparison'!$A5,'1617 Data'!$A$2:$A$35,0),MATCH('1617 1718 Comparison'!TR$2,'1617 Data'!$A$2:$AEW$2,0))</f>
        <v>0</v>
      </c>
      <c r="TS5" s="440">
        <f>INDEX(' Cash Num-Den_Indi'!$A$2:$ANL$35,MATCH('1617 1718 Comparison'!$A5,' Cash Num-Den_Indi'!$A$2:$A$35,0),MATCH('1617 1718 Comparison'!TS$2,' Cash Num-Den_Indi'!$A$2:$ANL$2,0))-INDEX('1617 Data'!$A$2:$AEW$35,MATCH('1617 1718 Comparison'!$A5,'1617 Data'!$A$2:$A$35,0),MATCH('1617 1718 Comparison'!TS$2,'1617 Data'!$A$2:$AEW$2,0))</f>
        <v>0</v>
      </c>
      <c r="TT5" s="440">
        <f>INDEX(' Cash Num-Den_Indi'!$A$2:$ANL$35,MATCH('1617 1718 Comparison'!$A5,' Cash Num-Den_Indi'!$A$2:$A$35,0),MATCH('1617 1718 Comparison'!TT$2,' Cash Num-Den_Indi'!$A$2:$ANL$2,0))-INDEX('1617 Data'!$A$2:$AEW$35,MATCH('1617 1718 Comparison'!$A5,'1617 Data'!$A$2:$A$35,0),MATCH('1617 1718 Comparison'!TT$2,'1617 Data'!$A$2:$AEW$2,0))</f>
        <v>0</v>
      </c>
      <c r="TU5" s="440">
        <f>INDEX(' Cash Num-Den_Indi'!$A$2:$ANL$35,MATCH('1617 1718 Comparison'!$A5,' Cash Num-Den_Indi'!$A$2:$A$35,0),MATCH('1617 1718 Comparison'!TU$2,' Cash Num-Den_Indi'!$A$2:$ANL$2,0))-INDEX('1617 Data'!$A$2:$AEW$35,MATCH('1617 1718 Comparison'!$A5,'1617 Data'!$A$2:$A$35,0),MATCH('1617 1718 Comparison'!TU$2,'1617 Data'!$A$2:$AEW$2,0))</f>
        <v>0</v>
      </c>
      <c r="TV5" s="441" t="e">
        <f>INDEX(' Cash Num-Den_Indi'!$A$2:$ANL$35,MATCH('1617 1718 Comparison'!$A5,' Cash Num-Den_Indi'!$A$2:$A$35,0),MATCH('1617 1718 Comparison'!TV$2,' Cash Num-Den_Indi'!$A$2:$ANL$2,0))-INDEX('1617 Data'!$A$2:$AEW$35,MATCH('1617 1718 Comparison'!$A5,'1617 Data'!$A$2:$A$35,0),MATCH('1617 1718 Comparison'!TV$2,'1617 Data'!$A$2:$AEW$2,0))</f>
        <v>#N/A</v>
      </c>
      <c r="TW5" s="441" t="e">
        <f>INDEX(' Cash Num-Den_Indi'!$A$2:$ANL$35,MATCH('1617 1718 Comparison'!$A5,' Cash Num-Den_Indi'!$A$2:$A$35,0),MATCH('1617 1718 Comparison'!TW$2,' Cash Num-Den_Indi'!$A$2:$ANL$2,0))-INDEX('1617 Data'!$A$2:$AEW$35,MATCH('1617 1718 Comparison'!$A5,'1617 Data'!$A$2:$A$35,0),MATCH('1617 1718 Comparison'!TW$2,'1617 Data'!$A$2:$AEW$2,0))</f>
        <v>#N/A</v>
      </c>
      <c r="TX5" s="441" t="e">
        <f>INDEX(' Cash Num-Den_Indi'!$A$2:$ANL$35,MATCH('1617 1718 Comparison'!$A5,' Cash Num-Den_Indi'!$A$2:$A$35,0),MATCH('1617 1718 Comparison'!TX$2,' Cash Num-Den_Indi'!$A$2:$ANL$2,0))-INDEX('1617 Data'!$A$2:$AEW$35,MATCH('1617 1718 Comparison'!$A5,'1617 Data'!$A$2:$A$35,0),MATCH('1617 1718 Comparison'!TX$2,'1617 Data'!$A$2:$AEW$2,0))</f>
        <v>#N/A</v>
      </c>
      <c r="TY5" s="440">
        <f>INDEX(' Cash Num-Den_Indi'!$A$2:$ANL$35,MATCH('1617 1718 Comparison'!$A5,' Cash Num-Den_Indi'!$A$2:$A$35,0),MATCH('1617 1718 Comparison'!TY$2,' Cash Num-Den_Indi'!$A$2:$ANL$2,0))-INDEX('1617 Data'!$A$2:$AEW$35,MATCH('1617 1718 Comparison'!$A5,'1617 Data'!$A$2:$A$35,0),MATCH('1617 1718 Comparison'!TY$2,'1617 Data'!$A$2:$AEW$2,0))</f>
        <v>0</v>
      </c>
      <c r="TZ5" s="440">
        <f>INDEX(' Cash Num-Den_Indi'!$A$2:$ANL$35,MATCH('1617 1718 Comparison'!$A5,' Cash Num-Den_Indi'!$A$2:$A$35,0),MATCH('1617 1718 Comparison'!TZ$2,' Cash Num-Den_Indi'!$A$2:$ANL$2,0))-INDEX('1617 Data'!$A$2:$AEW$35,MATCH('1617 1718 Comparison'!$A5,'1617 Data'!$A$2:$A$35,0),MATCH('1617 1718 Comparison'!TZ$2,'1617 Data'!$A$2:$AEW$2,0))</f>
        <v>0</v>
      </c>
      <c r="UA5" s="440">
        <f>INDEX(' Cash Num-Den_Indi'!$A$2:$ANL$35,MATCH('1617 1718 Comparison'!$A5,' Cash Num-Den_Indi'!$A$2:$A$35,0),MATCH('1617 1718 Comparison'!UA$2,' Cash Num-Den_Indi'!$A$2:$ANL$2,0))-INDEX('1617 Data'!$A$2:$AEW$35,MATCH('1617 1718 Comparison'!$A5,'1617 Data'!$A$2:$A$35,0),MATCH('1617 1718 Comparison'!UA$2,'1617 Data'!$A$2:$AEW$2,0))</f>
        <v>0</v>
      </c>
      <c r="UB5" s="440">
        <f>INDEX(' Cash Num-Den_Indi'!$A$2:$ANL$35,MATCH('1617 1718 Comparison'!$A5,' Cash Num-Den_Indi'!$A$2:$A$35,0),MATCH('1617 1718 Comparison'!UB$2,' Cash Num-Den_Indi'!$A$2:$ANL$2,0))-INDEX('1617 Data'!$A$2:$AEW$35,MATCH('1617 1718 Comparison'!$A5,'1617 Data'!$A$2:$A$35,0),MATCH('1617 1718 Comparison'!UB$2,'1617 Data'!$A$2:$AEW$2,0))</f>
        <v>0</v>
      </c>
      <c r="UC5" s="440">
        <f>INDEX(' Cash Num-Den_Indi'!$A$2:$ANL$35,MATCH('1617 1718 Comparison'!$A5,' Cash Num-Den_Indi'!$A$2:$A$35,0),MATCH('1617 1718 Comparison'!UC$2,' Cash Num-Den_Indi'!$A$2:$ANL$2,0))-INDEX('1617 Data'!$A$2:$AEW$35,MATCH('1617 1718 Comparison'!$A5,'1617 Data'!$A$2:$A$35,0),MATCH('1617 1718 Comparison'!UC$2,'1617 Data'!$A$2:$AEW$2,0))</f>
        <v>0</v>
      </c>
      <c r="UD5" s="440">
        <f>INDEX(' Cash Num-Den_Indi'!$A$2:$ANL$35,MATCH('1617 1718 Comparison'!$A5,' Cash Num-Den_Indi'!$A$2:$A$35,0),MATCH('1617 1718 Comparison'!UD$2,' Cash Num-Den_Indi'!$A$2:$ANL$2,0))-INDEX('1617 Data'!$A$2:$AEW$35,MATCH('1617 1718 Comparison'!$A5,'1617 Data'!$A$2:$A$35,0),MATCH('1617 1718 Comparison'!UD$2,'1617 Data'!$A$2:$AEW$2,0))</f>
        <v>0</v>
      </c>
      <c r="UE5" s="440">
        <f>INDEX(' Cash Num-Den_Indi'!$A$2:$ANL$35,MATCH('1617 1718 Comparison'!$A5,' Cash Num-Den_Indi'!$A$2:$A$35,0),MATCH('1617 1718 Comparison'!UE$2,' Cash Num-Den_Indi'!$A$2:$ANL$2,0))-INDEX('1617 Data'!$A$2:$AEW$35,MATCH('1617 1718 Comparison'!$A5,'1617 Data'!$A$2:$A$35,0),MATCH('1617 1718 Comparison'!UE$2,'1617 Data'!$A$2:$AEW$2,0))</f>
        <v>0</v>
      </c>
      <c r="UF5" s="440">
        <f>INDEX(' Cash Num-Den_Indi'!$A$2:$ANL$35,MATCH('1617 1718 Comparison'!$A5,' Cash Num-Den_Indi'!$A$2:$A$35,0),MATCH('1617 1718 Comparison'!UF$2,' Cash Num-Den_Indi'!$A$2:$ANL$2,0))-INDEX('1617 Data'!$A$2:$AEW$35,MATCH('1617 1718 Comparison'!$A5,'1617 Data'!$A$2:$A$35,0),MATCH('1617 1718 Comparison'!UF$2,'1617 Data'!$A$2:$AEW$2,0))</f>
        <v>0</v>
      </c>
      <c r="UG5" s="440">
        <f>INDEX(' Cash Num-Den_Indi'!$A$2:$ANL$35,MATCH('1617 1718 Comparison'!$A5,' Cash Num-Den_Indi'!$A$2:$A$35,0),MATCH('1617 1718 Comparison'!UG$2,' Cash Num-Den_Indi'!$A$2:$ANL$2,0))-INDEX('1617 Data'!$A$2:$AEW$35,MATCH('1617 1718 Comparison'!$A5,'1617 Data'!$A$2:$A$35,0),MATCH('1617 1718 Comparison'!UG$2,'1617 Data'!$A$2:$AEW$2,0))</f>
        <v>0</v>
      </c>
      <c r="UH5" s="440">
        <f>INDEX(' Cash Num-Den_Indi'!$A$2:$ANL$35,MATCH('1617 1718 Comparison'!$A5,' Cash Num-Den_Indi'!$A$2:$A$35,0),MATCH('1617 1718 Comparison'!UH$2,' Cash Num-Den_Indi'!$A$2:$ANL$2,0))-INDEX('1617 Data'!$A$2:$AEW$35,MATCH('1617 1718 Comparison'!$A5,'1617 Data'!$A$2:$A$35,0),MATCH('1617 1718 Comparison'!UH$2,'1617 Data'!$A$2:$AEW$2,0))</f>
        <v>0</v>
      </c>
      <c r="UI5" s="440">
        <f>INDEX(' Cash Num-Den_Indi'!$A$2:$ANL$35,MATCH('1617 1718 Comparison'!$A5,' Cash Num-Den_Indi'!$A$2:$A$35,0),MATCH('1617 1718 Comparison'!UI$2,' Cash Num-Den_Indi'!$A$2:$ANL$2,0))-INDEX('1617 Data'!$A$2:$AEW$35,MATCH('1617 1718 Comparison'!$A5,'1617 Data'!$A$2:$A$35,0),MATCH('1617 1718 Comparison'!UI$2,'1617 Data'!$A$2:$AEW$2,0))</f>
        <v>0</v>
      </c>
      <c r="UJ5" s="440">
        <f>INDEX(' Cash Num-Den_Indi'!$A$2:$ANL$35,MATCH('1617 1718 Comparison'!$A5,' Cash Num-Den_Indi'!$A$2:$A$35,0),MATCH('1617 1718 Comparison'!UJ$2,' Cash Num-Den_Indi'!$A$2:$ANL$2,0))-INDEX('1617 Data'!$A$2:$AEW$35,MATCH('1617 1718 Comparison'!$A5,'1617 Data'!$A$2:$A$35,0),MATCH('1617 1718 Comparison'!UJ$2,'1617 Data'!$A$2:$AEW$2,0))</f>
        <v>0</v>
      </c>
      <c r="UK5" s="440">
        <f>INDEX(' Cash Num-Den_Indi'!$A$2:$ANL$35,MATCH('1617 1718 Comparison'!$A5,' Cash Num-Den_Indi'!$A$2:$A$35,0),MATCH('1617 1718 Comparison'!UK$2,' Cash Num-Den_Indi'!$A$2:$ANL$2,0))-INDEX('1617 Data'!$A$2:$AEW$35,MATCH('1617 1718 Comparison'!$A5,'1617 Data'!$A$2:$A$35,0),MATCH('1617 1718 Comparison'!UK$2,'1617 Data'!$A$2:$AEW$2,0))</f>
        <v>0</v>
      </c>
      <c r="UL5" s="440">
        <f>INDEX(' Cash Num-Den_Indi'!$A$2:$ANL$35,MATCH('1617 1718 Comparison'!$A5,' Cash Num-Den_Indi'!$A$2:$A$35,0),MATCH('1617 1718 Comparison'!UL$2,' Cash Num-Den_Indi'!$A$2:$ANL$2,0))-INDEX('1617 Data'!$A$2:$AEW$35,MATCH('1617 1718 Comparison'!$A5,'1617 Data'!$A$2:$A$35,0),MATCH('1617 1718 Comparison'!UL$2,'1617 Data'!$A$2:$AEW$2,0))</f>
        <v>0</v>
      </c>
      <c r="UM5" s="440">
        <f>INDEX(' Cash Num-Den_Indi'!$A$2:$ANL$35,MATCH('1617 1718 Comparison'!$A5,' Cash Num-Den_Indi'!$A$2:$A$35,0),MATCH('1617 1718 Comparison'!UM$2,' Cash Num-Den_Indi'!$A$2:$ANL$2,0))-INDEX('1617 Data'!$A$2:$AEW$35,MATCH('1617 1718 Comparison'!$A5,'1617 Data'!$A$2:$A$35,0),MATCH('1617 1718 Comparison'!UM$2,'1617 Data'!$A$2:$AEW$2,0))</f>
        <v>0</v>
      </c>
      <c r="UN5" s="440">
        <f>INDEX(' Cash Num-Den_Indi'!$A$2:$ANL$35,MATCH('1617 1718 Comparison'!$A5,' Cash Num-Den_Indi'!$A$2:$A$35,0),MATCH('1617 1718 Comparison'!UN$2,' Cash Num-Den_Indi'!$A$2:$ANL$2,0))-INDEX('1617 Data'!$A$2:$AEW$35,MATCH('1617 1718 Comparison'!$A5,'1617 Data'!$A$2:$A$35,0),MATCH('1617 1718 Comparison'!UN$2,'1617 Data'!$A$2:$AEW$2,0))</f>
        <v>0</v>
      </c>
      <c r="UO5" s="440">
        <f>INDEX(' Cash Num-Den_Indi'!$A$2:$ANL$35,MATCH('1617 1718 Comparison'!$A5,' Cash Num-Den_Indi'!$A$2:$A$35,0),MATCH('1617 1718 Comparison'!UO$2,' Cash Num-Den_Indi'!$A$2:$ANL$2,0))-INDEX('1617 Data'!$A$2:$AEW$35,MATCH('1617 1718 Comparison'!$A5,'1617 Data'!$A$2:$A$35,0),MATCH('1617 1718 Comparison'!UO$2,'1617 Data'!$A$2:$AEW$2,0))</f>
        <v>0</v>
      </c>
      <c r="UP5" s="440">
        <f>INDEX(' Cash Num-Den_Indi'!$A$2:$ANL$35,MATCH('1617 1718 Comparison'!$A5,' Cash Num-Den_Indi'!$A$2:$A$35,0),MATCH('1617 1718 Comparison'!UP$2,' Cash Num-Den_Indi'!$A$2:$ANL$2,0))-INDEX('1617 Data'!$A$2:$AEW$35,MATCH('1617 1718 Comparison'!$A5,'1617 Data'!$A$2:$A$35,0),MATCH('1617 1718 Comparison'!UP$2,'1617 Data'!$A$2:$AEW$2,0))</f>
        <v>0</v>
      </c>
      <c r="UQ5" s="440">
        <f>INDEX(' Cash Num-Den_Indi'!$A$2:$ANL$35,MATCH('1617 1718 Comparison'!$A5,' Cash Num-Den_Indi'!$A$2:$A$35,0),MATCH('1617 1718 Comparison'!UQ$2,' Cash Num-Den_Indi'!$A$2:$ANL$2,0))-INDEX('1617 Data'!$A$2:$AEW$35,MATCH('1617 1718 Comparison'!$A5,'1617 Data'!$A$2:$A$35,0),MATCH('1617 1718 Comparison'!UQ$2,'1617 Data'!$A$2:$AEW$2,0))</f>
        <v>0</v>
      </c>
      <c r="UR5" s="440">
        <f>INDEX(' Cash Num-Den_Indi'!$A$2:$ANL$35,MATCH('1617 1718 Comparison'!$A5,' Cash Num-Den_Indi'!$A$2:$A$35,0),MATCH('1617 1718 Comparison'!UR$2,' Cash Num-Den_Indi'!$A$2:$ANL$2,0))-INDEX('1617 Data'!$A$2:$AEW$35,MATCH('1617 1718 Comparison'!$A5,'1617 Data'!$A$2:$A$35,0),MATCH('1617 1718 Comparison'!UR$2,'1617 Data'!$A$2:$AEW$2,0))</f>
        <v>0</v>
      </c>
      <c r="US5" s="440">
        <f>INDEX(' Cash Num-Den_Indi'!$A$2:$ANL$35,MATCH('1617 1718 Comparison'!$A5,' Cash Num-Den_Indi'!$A$2:$A$35,0),MATCH('1617 1718 Comparison'!US$2,' Cash Num-Den_Indi'!$A$2:$ANL$2,0))-INDEX('1617 Data'!$A$2:$AEW$35,MATCH('1617 1718 Comparison'!$A5,'1617 Data'!$A$2:$A$35,0),MATCH('1617 1718 Comparison'!US$2,'1617 Data'!$A$2:$AEW$2,0))</f>
        <v>0</v>
      </c>
      <c r="UT5" s="441" t="e">
        <f>INDEX(' Cash Num-Den_Indi'!$A$2:$ANL$35,MATCH('1617 1718 Comparison'!$A5,' Cash Num-Den_Indi'!$A$2:$A$35,0),MATCH('1617 1718 Comparison'!UT$2,' Cash Num-Den_Indi'!$A$2:$ANL$2,0))-INDEX('1617 Data'!$A$2:$AEW$35,MATCH('1617 1718 Comparison'!$A5,'1617 Data'!$A$2:$A$35,0),MATCH('1617 1718 Comparison'!UT$2,'1617 Data'!$A$2:$AEW$2,0))</f>
        <v>#N/A</v>
      </c>
      <c r="UU5" s="441" t="e">
        <f>INDEX(' Cash Num-Den_Indi'!$A$2:$ANL$35,MATCH('1617 1718 Comparison'!$A5,' Cash Num-Den_Indi'!$A$2:$A$35,0),MATCH('1617 1718 Comparison'!UU$2,' Cash Num-Den_Indi'!$A$2:$ANL$2,0))-INDEX('1617 Data'!$A$2:$AEW$35,MATCH('1617 1718 Comparison'!$A5,'1617 Data'!$A$2:$A$35,0),MATCH('1617 1718 Comparison'!UU$2,'1617 Data'!$A$2:$AEW$2,0))</f>
        <v>#N/A</v>
      </c>
      <c r="UV5" s="441" t="e">
        <f>INDEX(' Cash Num-Den_Indi'!$A$2:$ANL$35,MATCH('1617 1718 Comparison'!$A5,' Cash Num-Den_Indi'!$A$2:$A$35,0),MATCH('1617 1718 Comparison'!UV$2,' Cash Num-Den_Indi'!$A$2:$ANL$2,0))-INDEX('1617 Data'!$A$2:$AEW$35,MATCH('1617 1718 Comparison'!$A5,'1617 Data'!$A$2:$A$35,0),MATCH('1617 1718 Comparison'!UV$2,'1617 Data'!$A$2:$AEW$2,0))</f>
        <v>#N/A</v>
      </c>
      <c r="UW5" s="440">
        <f>INDEX(' Cash Num-Den_Indi'!$A$2:$ANL$35,MATCH('1617 1718 Comparison'!$A5,' Cash Num-Den_Indi'!$A$2:$A$35,0),MATCH('1617 1718 Comparison'!UW$2,' Cash Num-Den_Indi'!$A$2:$ANL$2,0))-INDEX('1617 Data'!$A$2:$AEW$35,MATCH('1617 1718 Comparison'!$A5,'1617 Data'!$A$2:$A$35,0),MATCH('1617 1718 Comparison'!UW$2,'1617 Data'!$A$2:$AEW$2,0))</f>
        <v>0</v>
      </c>
      <c r="UX5" s="440">
        <f>INDEX(' Cash Num-Den_Indi'!$A$2:$ANL$35,MATCH('1617 1718 Comparison'!$A5,' Cash Num-Den_Indi'!$A$2:$A$35,0),MATCH('1617 1718 Comparison'!UX$2,' Cash Num-Den_Indi'!$A$2:$ANL$2,0))-INDEX('1617 Data'!$A$2:$AEW$35,MATCH('1617 1718 Comparison'!$A5,'1617 Data'!$A$2:$A$35,0),MATCH('1617 1718 Comparison'!UX$2,'1617 Data'!$A$2:$AEW$2,0))</f>
        <v>0</v>
      </c>
      <c r="UY5" s="440">
        <f>INDEX(' Cash Num-Den_Indi'!$A$2:$ANL$35,MATCH('1617 1718 Comparison'!$A5,' Cash Num-Den_Indi'!$A$2:$A$35,0),MATCH('1617 1718 Comparison'!UY$2,' Cash Num-Den_Indi'!$A$2:$ANL$2,0))-INDEX('1617 Data'!$A$2:$AEW$35,MATCH('1617 1718 Comparison'!$A5,'1617 Data'!$A$2:$A$35,0),MATCH('1617 1718 Comparison'!UY$2,'1617 Data'!$A$2:$AEW$2,0))</f>
        <v>0</v>
      </c>
      <c r="UZ5" s="440">
        <f>INDEX(' Cash Num-Den_Indi'!$A$2:$ANL$35,MATCH('1617 1718 Comparison'!$A5,' Cash Num-Den_Indi'!$A$2:$A$35,0),MATCH('1617 1718 Comparison'!UZ$2,' Cash Num-Den_Indi'!$A$2:$ANL$2,0))-INDEX('1617 Data'!$A$2:$AEW$35,MATCH('1617 1718 Comparison'!$A5,'1617 Data'!$A$2:$A$35,0),MATCH('1617 1718 Comparison'!UZ$2,'1617 Data'!$A$2:$AEW$2,0))</f>
        <v>0</v>
      </c>
      <c r="VA5" s="440">
        <f>INDEX(' Cash Num-Den_Indi'!$A$2:$ANL$35,MATCH('1617 1718 Comparison'!$A5,' Cash Num-Den_Indi'!$A$2:$A$35,0),MATCH('1617 1718 Comparison'!VA$2,' Cash Num-Den_Indi'!$A$2:$ANL$2,0))-INDEX('1617 Data'!$A$2:$AEW$35,MATCH('1617 1718 Comparison'!$A5,'1617 Data'!$A$2:$A$35,0),MATCH('1617 1718 Comparison'!VA$2,'1617 Data'!$A$2:$AEW$2,0))</f>
        <v>0</v>
      </c>
      <c r="VB5" s="440">
        <f>INDEX(' Cash Num-Den_Indi'!$A$2:$ANL$35,MATCH('1617 1718 Comparison'!$A5,' Cash Num-Den_Indi'!$A$2:$A$35,0),MATCH('1617 1718 Comparison'!VB$2,' Cash Num-Den_Indi'!$A$2:$ANL$2,0))-INDEX('1617 Data'!$A$2:$AEW$35,MATCH('1617 1718 Comparison'!$A5,'1617 Data'!$A$2:$A$35,0),MATCH('1617 1718 Comparison'!VB$2,'1617 Data'!$A$2:$AEW$2,0))</f>
        <v>0</v>
      </c>
      <c r="VC5" s="440">
        <f>INDEX(' Cash Num-Den_Indi'!$A$2:$ANL$35,MATCH('1617 1718 Comparison'!$A5,' Cash Num-Den_Indi'!$A$2:$A$35,0),MATCH('1617 1718 Comparison'!VC$2,' Cash Num-Den_Indi'!$A$2:$ANL$2,0))-INDEX('1617 Data'!$A$2:$AEW$35,MATCH('1617 1718 Comparison'!$A5,'1617 Data'!$A$2:$A$35,0),MATCH('1617 1718 Comparison'!VC$2,'1617 Data'!$A$2:$AEW$2,0))</f>
        <v>0</v>
      </c>
      <c r="VD5" s="440">
        <f>INDEX(' Cash Num-Den_Indi'!$A$2:$ANL$35,MATCH('1617 1718 Comparison'!$A5,' Cash Num-Den_Indi'!$A$2:$A$35,0),MATCH('1617 1718 Comparison'!VD$2,' Cash Num-Den_Indi'!$A$2:$ANL$2,0))-INDEX('1617 Data'!$A$2:$AEW$35,MATCH('1617 1718 Comparison'!$A5,'1617 Data'!$A$2:$A$35,0),MATCH('1617 1718 Comparison'!VD$2,'1617 Data'!$A$2:$AEW$2,0))</f>
        <v>0</v>
      </c>
      <c r="VE5" s="440">
        <f>INDEX(' Cash Num-Den_Indi'!$A$2:$ANL$35,MATCH('1617 1718 Comparison'!$A5,' Cash Num-Den_Indi'!$A$2:$A$35,0),MATCH('1617 1718 Comparison'!VE$2,' Cash Num-Den_Indi'!$A$2:$ANL$2,0))-INDEX('1617 Data'!$A$2:$AEW$35,MATCH('1617 1718 Comparison'!$A5,'1617 Data'!$A$2:$A$35,0),MATCH('1617 1718 Comparison'!VE$2,'1617 Data'!$A$2:$AEW$2,0))</f>
        <v>0</v>
      </c>
      <c r="VF5" s="440">
        <f>INDEX(' Cash Num-Den_Indi'!$A$2:$ANL$35,MATCH('1617 1718 Comparison'!$A5,' Cash Num-Den_Indi'!$A$2:$A$35,0),MATCH('1617 1718 Comparison'!VF$2,' Cash Num-Den_Indi'!$A$2:$ANL$2,0))-INDEX('1617 Data'!$A$2:$AEW$35,MATCH('1617 1718 Comparison'!$A5,'1617 Data'!$A$2:$A$35,0),MATCH('1617 1718 Comparison'!VF$2,'1617 Data'!$A$2:$AEW$2,0))</f>
        <v>0</v>
      </c>
      <c r="VG5" s="440">
        <f>INDEX(' Cash Num-Den_Indi'!$A$2:$ANL$35,MATCH('1617 1718 Comparison'!$A5,' Cash Num-Den_Indi'!$A$2:$A$35,0),MATCH('1617 1718 Comparison'!VG$2,' Cash Num-Den_Indi'!$A$2:$ANL$2,0))-INDEX('1617 Data'!$A$2:$AEW$35,MATCH('1617 1718 Comparison'!$A5,'1617 Data'!$A$2:$A$35,0),MATCH('1617 1718 Comparison'!VG$2,'1617 Data'!$A$2:$AEW$2,0))</f>
        <v>0</v>
      </c>
      <c r="VH5" s="440">
        <f>INDEX(' Cash Num-Den_Indi'!$A$2:$ANL$35,MATCH('1617 1718 Comparison'!$A5,' Cash Num-Den_Indi'!$A$2:$A$35,0),MATCH('1617 1718 Comparison'!VH$2,' Cash Num-Den_Indi'!$A$2:$ANL$2,0))-INDEX('1617 Data'!$A$2:$AEW$35,MATCH('1617 1718 Comparison'!$A5,'1617 Data'!$A$2:$A$35,0),MATCH('1617 1718 Comparison'!VH$2,'1617 Data'!$A$2:$AEW$2,0))</f>
        <v>0</v>
      </c>
      <c r="VI5" s="440">
        <f>INDEX(' Cash Num-Den_Indi'!$A$2:$ANL$35,MATCH('1617 1718 Comparison'!$A5,' Cash Num-Den_Indi'!$A$2:$A$35,0),MATCH('1617 1718 Comparison'!VI$2,' Cash Num-Den_Indi'!$A$2:$ANL$2,0))-INDEX('1617 Data'!$A$2:$AEW$35,MATCH('1617 1718 Comparison'!$A5,'1617 Data'!$A$2:$A$35,0),MATCH('1617 1718 Comparison'!VI$2,'1617 Data'!$A$2:$AEW$2,0))</f>
        <v>0</v>
      </c>
      <c r="VJ5" s="440">
        <f>INDEX(' Cash Num-Den_Indi'!$A$2:$ANL$35,MATCH('1617 1718 Comparison'!$A5,' Cash Num-Den_Indi'!$A$2:$A$35,0),MATCH('1617 1718 Comparison'!VJ$2,' Cash Num-Den_Indi'!$A$2:$ANL$2,0))-INDEX('1617 Data'!$A$2:$AEW$35,MATCH('1617 1718 Comparison'!$A5,'1617 Data'!$A$2:$A$35,0),MATCH('1617 1718 Comparison'!VJ$2,'1617 Data'!$A$2:$AEW$2,0))</f>
        <v>0</v>
      </c>
      <c r="VK5" s="440">
        <f>INDEX(' Cash Num-Den_Indi'!$A$2:$ANL$35,MATCH('1617 1718 Comparison'!$A5,' Cash Num-Den_Indi'!$A$2:$A$35,0),MATCH('1617 1718 Comparison'!VK$2,' Cash Num-Den_Indi'!$A$2:$ANL$2,0))-INDEX('1617 Data'!$A$2:$AEW$35,MATCH('1617 1718 Comparison'!$A5,'1617 Data'!$A$2:$A$35,0),MATCH('1617 1718 Comparison'!VK$2,'1617 Data'!$A$2:$AEW$2,0))</f>
        <v>0</v>
      </c>
      <c r="VL5" s="440">
        <f>INDEX(' Cash Num-Den_Indi'!$A$2:$ANL$35,MATCH('1617 1718 Comparison'!$A5,' Cash Num-Den_Indi'!$A$2:$A$35,0),MATCH('1617 1718 Comparison'!VL$2,' Cash Num-Den_Indi'!$A$2:$ANL$2,0))-INDEX('1617 Data'!$A$2:$AEW$35,MATCH('1617 1718 Comparison'!$A5,'1617 Data'!$A$2:$A$35,0),MATCH('1617 1718 Comparison'!VL$2,'1617 Data'!$A$2:$AEW$2,0))</f>
        <v>0</v>
      </c>
      <c r="VM5" s="440">
        <f>INDEX(' Cash Num-Den_Indi'!$A$2:$ANL$35,MATCH('1617 1718 Comparison'!$A5,' Cash Num-Den_Indi'!$A$2:$A$35,0),MATCH('1617 1718 Comparison'!VM$2,' Cash Num-Den_Indi'!$A$2:$ANL$2,0))-INDEX('1617 Data'!$A$2:$AEW$35,MATCH('1617 1718 Comparison'!$A5,'1617 Data'!$A$2:$A$35,0),MATCH('1617 1718 Comparison'!VM$2,'1617 Data'!$A$2:$AEW$2,0))</f>
        <v>0</v>
      </c>
      <c r="VN5" s="440">
        <f>INDEX(' Cash Num-Den_Indi'!$A$2:$ANL$35,MATCH('1617 1718 Comparison'!$A5,' Cash Num-Den_Indi'!$A$2:$A$35,0),MATCH('1617 1718 Comparison'!VN$2,' Cash Num-Den_Indi'!$A$2:$ANL$2,0))-INDEX('1617 Data'!$A$2:$AEW$35,MATCH('1617 1718 Comparison'!$A5,'1617 Data'!$A$2:$A$35,0),MATCH('1617 1718 Comparison'!VN$2,'1617 Data'!$A$2:$AEW$2,0))</f>
        <v>0</v>
      </c>
      <c r="VO5" s="440">
        <f>INDEX(' Cash Num-Den_Indi'!$A$2:$ANL$35,MATCH('1617 1718 Comparison'!$A5,' Cash Num-Den_Indi'!$A$2:$A$35,0),MATCH('1617 1718 Comparison'!VO$2,' Cash Num-Den_Indi'!$A$2:$ANL$2,0))-INDEX('1617 Data'!$A$2:$AEW$35,MATCH('1617 1718 Comparison'!$A5,'1617 Data'!$A$2:$A$35,0),MATCH('1617 1718 Comparison'!VO$2,'1617 Data'!$A$2:$AEW$2,0))</f>
        <v>0</v>
      </c>
      <c r="VP5" s="440">
        <f>INDEX(' Cash Num-Den_Indi'!$A$2:$ANL$35,MATCH('1617 1718 Comparison'!$A5,' Cash Num-Den_Indi'!$A$2:$A$35,0),MATCH('1617 1718 Comparison'!VP$2,' Cash Num-Den_Indi'!$A$2:$ANL$2,0))-INDEX('1617 Data'!$A$2:$AEW$35,MATCH('1617 1718 Comparison'!$A5,'1617 Data'!$A$2:$A$35,0),MATCH('1617 1718 Comparison'!VP$2,'1617 Data'!$A$2:$AEW$2,0))</f>
        <v>0</v>
      </c>
      <c r="VQ5" s="440">
        <f>INDEX(' Cash Num-Den_Indi'!$A$2:$ANL$35,MATCH('1617 1718 Comparison'!$A5,' Cash Num-Den_Indi'!$A$2:$A$35,0),MATCH('1617 1718 Comparison'!VQ$2,' Cash Num-Den_Indi'!$A$2:$ANL$2,0))-INDEX('1617 Data'!$A$2:$AEW$35,MATCH('1617 1718 Comparison'!$A5,'1617 Data'!$A$2:$A$35,0),MATCH('1617 1718 Comparison'!VQ$2,'1617 Data'!$A$2:$AEW$2,0))</f>
        <v>0</v>
      </c>
      <c r="VR5" s="441" t="e">
        <f>INDEX(' Cash Num-Den_Indi'!$A$2:$ANL$35,MATCH('1617 1718 Comparison'!$A5,' Cash Num-Den_Indi'!$A$2:$A$35,0),MATCH('1617 1718 Comparison'!VR$2,' Cash Num-Den_Indi'!$A$2:$ANL$2,0))-INDEX('1617 Data'!$A$2:$AEW$35,MATCH('1617 1718 Comparison'!$A5,'1617 Data'!$A$2:$A$35,0),MATCH('1617 1718 Comparison'!VR$2,'1617 Data'!$A$2:$AEW$2,0))</f>
        <v>#N/A</v>
      </c>
      <c r="VS5" s="441" t="e">
        <f>INDEX(' Cash Num-Den_Indi'!$A$2:$ANL$35,MATCH('1617 1718 Comparison'!$A5,' Cash Num-Den_Indi'!$A$2:$A$35,0),MATCH('1617 1718 Comparison'!VS$2,' Cash Num-Den_Indi'!$A$2:$ANL$2,0))-INDEX('1617 Data'!$A$2:$AEW$35,MATCH('1617 1718 Comparison'!$A5,'1617 Data'!$A$2:$A$35,0),MATCH('1617 1718 Comparison'!VS$2,'1617 Data'!$A$2:$AEW$2,0))</f>
        <v>#N/A</v>
      </c>
      <c r="VT5" s="441" t="e">
        <f>INDEX(' Cash Num-Den_Indi'!$A$2:$ANL$35,MATCH('1617 1718 Comparison'!$A5,' Cash Num-Den_Indi'!$A$2:$A$35,0),MATCH('1617 1718 Comparison'!VT$2,' Cash Num-Den_Indi'!$A$2:$ANL$2,0))-INDEX('1617 Data'!$A$2:$AEW$35,MATCH('1617 1718 Comparison'!$A5,'1617 Data'!$A$2:$A$35,0),MATCH('1617 1718 Comparison'!VT$2,'1617 Data'!$A$2:$AEW$2,0))</f>
        <v>#N/A</v>
      </c>
      <c r="VU5" s="440">
        <f>INDEX(' Cash Num-Den_Indi'!$A$2:$ANL$35,MATCH('1617 1718 Comparison'!$A5,' Cash Num-Den_Indi'!$A$2:$A$35,0),MATCH('1617 1718 Comparison'!VU$2,' Cash Num-Den_Indi'!$A$2:$ANL$2,0))-INDEX('1617 Data'!$A$2:$AEW$35,MATCH('1617 1718 Comparison'!$A5,'1617 Data'!$A$2:$A$35,0),MATCH('1617 1718 Comparison'!VU$2,'1617 Data'!$A$2:$AEW$2,0))</f>
        <v>0</v>
      </c>
      <c r="VV5" s="440">
        <f>INDEX(' Cash Num-Den_Indi'!$A$2:$ANL$35,MATCH('1617 1718 Comparison'!$A5,' Cash Num-Den_Indi'!$A$2:$A$35,0),MATCH('1617 1718 Comparison'!VV$2,' Cash Num-Den_Indi'!$A$2:$ANL$2,0))-INDEX('1617 Data'!$A$2:$AEW$35,MATCH('1617 1718 Comparison'!$A5,'1617 Data'!$A$2:$A$35,0),MATCH('1617 1718 Comparison'!VV$2,'1617 Data'!$A$2:$AEW$2,0))</f>
        <v>0</v>
      </c>
      <c r="VW5" s="440">
        <f>INDEX(' Cash Num-Den_Indi'!$A$2:$ANL$35,MATCH('1617 1718 Comparison'!$A5,' Cash Num-Den_Indi'!$A$2:$A$35,0),MATCH('1617 1718 Comparison'!VW$2,' Cash Num-Den_Indi'!$A$2:$ANL$2,0))-INDEX('1617 Data'!$A$2:$AEW$35,MATCH('1617 1718 Comparison'!$A5,'1617 Data'!$A$2:$A$35,0),MATCH('1617 1718 Comparison'!VW$2,'1617 Data'!$A$2:$AEW$2,0))</f>
        <v>0</v>
      </c>
      <c r="VX5" s="440">
        <f>INDEX(' Cash Num-Den_Indi'!$A$2:$ANL$35,MATCH('1617 1718 Comparison'!$A5,' Cash Num-Den_Indi'!$A$2:$A$35,0),MATCH('1617 1718 Comparison'!VX$2,' Cash Num-Den_Indi'!$A$2:$ANL$2,0))-INDEX('1617 Data'!$A$2:$AEW$35,MATCH('1617 1718 Comparison'!$A5,'1617 Data'!$A$2:$A$35,0),MATCH('1617 1718 Comparison'!VX$2,'1617 Data'!$A$2:$AEW$2,0))</f>
        <v>0</v>
      </c>
      <c r="VY5" s="440">
        <f>INDEX(' Cash Num-Den_Indi'!$A$2:$ANL$35,MATCH('1617 1718 Comparison'!$A5,' Cash Num-Den_Indi'!$A$2:$A$35,0),MATCH('1617 1718 Comparison'!VY$2,' Cash Num-Den_Indi'!$A$2:$ANL$2,0))-INDEX('1617 Data'!$A$2:$AEW$35,MATCH('1617 1718 Comparison'!$A5,'1617 Data'!$A$2:$A$35,0),MATCH('1617 1718 Comparison'!VY$2,'1617 Data'!$A$2:$AEW$2,0))</f>
        <v>0</v>
      </c>
      <c r="VZ5" s="440">
        <f>INDEX(' Cash Num-Den_Indi'!$A$2:$ANL$35,MATCH('1617 1718 Comparison'!$A5,' Cash Num-Den_Indi'!$A$2:$A$35,0),MATCH('1617 1718 Comparison'!VZ$2,' Cash Num-Den_Indi'!$A$2:$ANL$2,0))-INDEX('1617 Data'!$A$2:$AEW$35,MATCH('1617 1718 Comparison'!$A5,'1617 Data'!$A$2:$A$35,0),MATCH('1617 1718 Comparison'!VZ$2,'1617 Data'!$A$2:$AEW$2,0))</f>
        <v>0</v>
      </c>
      <c r="WA5" s="440">
        <f>INDEX(' Cash Num-Den_Indi'!$A$2:$ANL$35,MATCH('1617 1718 Comparison'!$A5,' Cash Num-Den_Indi'!$A$2:$A$35,0),MATCH('1617 1718 Comparison'!WA$2,' Cash Num-Den_Indi'!$A$2:$ANL$2,0))-INDEX('1617 Data'!$A$2:$AEW$35,MATCH('1617 1718 Comparison'!$A5,'1617 Data'!$A$2:$A$35,0),MATCH('1617 1718 Comparison'!WA$2,'1617 Data'!$A$2:$AEW$2,0))</f>
        <v>0</v>
      </c>
      <c r="WB5" s="440">
        <f>INDEX(' Cash Num-Den_Indi'!$A$2:$ANL$35,MATCH('1617 1718 Comparison'!$A5,' Cash Num-Den_Indi'!$A$2:$A$35,0),MATCH('1617 1718 Comparison'!WB$2,' Cash Num-Den_Indi'!$A$2:$ANL$2,0))-INDEX('1617 Data'!$A$2:$AEW$35,MATCH('1617 1718 Comparison'!$A5,'1617 Data'!$A$2:$A$35,0),MATCH('1617 1718 Comparison'!WB$2,'1617 Data'!$A$2:$AEW$2,0))</f>
        <v>0</v>
      </c>
      <c r="WC5" s="440">
        <f>INDEX(' Cash Num-Den_Indi'!$A$2:$ANL$35,MATCH('1617 1718 Comparison'!$A5,' Cash Num-Den_Indi'!$A$2:$A$35,0),MATCH('1617 1718 Comparison'!WC$2,' Cash Num-Den_Indi'!$A$2:$ANL$2,0))-INDEX('1617 Data'!$A$2:$AEW$35,MATCH('1617 1718 Comparison'!$A5,'1617 Data'!$A$2:$A$35,0),MATCH('1617 1718 Comparison'!WC$2,'1617 Data'!$A$2:$AEW$2,0))</f>
        <v>0</v>
      </c>
      <c r="WD5" s="440">
        <f>INDEX(' Cash Num-Den_Indi'!$A$2:$ANL$35,MATCH('1617 1718 Comparison'!$A5,' Cash Num-Den_Indi'!$A$2:$A$35,0),MATCH('1617 1718 Comparison'!WD$2,' Cash Num-Den_Indi'!$A$2:$ANL$2,0))-INDEX('1617 Data'!$A$2:$AEW$35,MATCH('1617 1718 Comparison'!$A5,'1617 Data'!$A$2:$A$35,0),MATCH('1617 1718 Comparison'!WD$2,'1617 Data'!$A$2:$AEW$2,0))</f>
        <v>0</v>
      </c>
      <c r="WE5" s="440">
        <f>INDEX(' Cash Num-Den_Indi'!$A$2:$ANL$35,MATCH('1617 1718 Comparison'!$A5,' Cash Num-Den_Indi'!$A$2:$A$35,0),MATCH('1617 1718 Comparison'!WE$2,' Cash Num-Den_Indi'!$A$2:$ANL$2,0))-INDEX('1617 Data'!$A$2:$AEW$35,MATCH('1617 1718 Comparison'!$A5,'1617 Data'!$A$2:$A$35,0),MATCH('1617 1718 Comparison'!WE$2,'1617 Data'!$A$2:$AEW$2,0))</f>
        <v>0</v>
      </c>
      <c r="WF5" s="440">
        <f>INDEX(' Cash Num-Den_Indi'!$A$2:$ANL$35,MATCH('1617 1718 Comparison'!$A5,' Cash Num-Den_Indi'!$A$2:$A$35,0),MATCH('1617 1718 Comparison'!WF$2,' Cash Num-Den_Indi'!$A$2:$ANL$2,0))-INDEX('1617 Data'!$A$2:$AEW$35,MATCH('1617 1718 Comparison'!$A5,'1617 Data'!$A$2:$A$35,0),MATCH('1617 1718 Comparison'!WF$2,'1617 Data'!$A$2:$AEW$2,0))</f>
        <v>0</v>
      </c>
      <c r="WG5" s="440">
        <f>INDEX(' Cash Num-Den_Indi'!$A$2:$ANL$35,MATCH('1617 1718 Comparison'!$A5,' Cash Num-Den_Indi'!$A$2:$A$35,0),MATCH('1617 1718 Comparison'!WG$2,' Cash Num-Den_Indi'!$A$2:$ANL$2,0))-INDEX('1617 Data'!$A$2:$AEW$35,MATCH('1617 1718 Comparison'!$A5,'1617 Data'!$A$2:$A$35,0),MATCH('1617 1718 Comparison'!WG$2,'1617 Data'!$A$2:$AEW$2,0))</f>
        <v>0</v>
      </c>
      <c r="WH5" s="440">
        <f>INDEX(' Cash Num-Den_Indi'!$A$2:$ANL$35,MATCH('1617 1718 Comparison'!$A5,' Cash Num-Den_Indi'!$A$2:$A$35,0),MATCH('1617 1718 Comparison'!WH$2,' Cash Num-Den_Indi'!$A$2:$ANL$2,0))-INDEX('1617 Data'!$A$2:$AEW$35,MATCH('1617 1718 Comparison'!$A5,'1617 Data'!$A$2:$A$35,0),MATCH('1617 1718 Comparison'!WH$2,'1617 Data'!$A$2:$AEW$2,0))</f>
        <v>0</v>
      </c>
      <c r="WI5" s="440">
        <f>INDEX(' Cash Num-Den_Indi'!$A$2:$ANL$35,MATCH('1617 1718 Comparison'!$A5,' Cash Num-Den_Indi'!$A$2:$A$35,0),MATCH('1617 1718 Comparison'!WI$2,' Cash Num-Den_Indi'!$A$2:$ANL$2,0))-INDEX('1617 Data'!$A$2:$AEW$35,MATCH('1617 1718 Comparison'!$A5,'1617 Data'!$A$2:$A$35,0),MATCH('1617 1718 Comparison'!WI$2,'1617 Data'!$A$2:$AEW$2,0))</f>
        <v>0</v>
      </c>
      <c r="WJ5" s="440">
        <f>INDEX(' Cash Num-Den_Indi'!$A$2:$ANL$35,MATCH('1617 1718 Comparison'!$A5,' Cash Num-Den_Indi'!$A$2:$A$35,0),MATCH('1617 1718 Comparison'!WJ$2,' Cash Num-Den_Indi'!$A$2:$ANL$2,0))-INDEX('1617 Data'!$A$2:$AEW$35,MATCH('1617 1718 Comparison'!$A5,'1617 Data'!$A$2:$A$35,0),MATCH('1617 1718 Comparison'!WJ$2,'1617 Data'!$A$2:$AEW$2,0))</f>
        <v>0</v>
      </c>
      <c r="WK5" s="440">
        <f>INDEX(' Cash Num-Den_Indi'!$A$2:$ANL$35,MATCH('1617 1718 Comparison'!$A5,' Cash Num-Den_Indi'!$A$2:$A$35,0),MATCH('1617 1718 Comparison'!WK$2,' Cash Num-Den_Indi'!$A$2:$ANL$2,0))-INDEX('1617 Data'!$A$2:$AEW$35,MATCH('1617 1718 Comparison'!$A5,'1617 Data'!$A$2:$A$35,0),MATCH('1617 1718 Comparison'!WK$2,'1617 Data'!$A$2:$AEW$2,0))</f>
        <v>0</v>
      </c>
      <c r="WL5" s="440">
        <f>INDEX(' Cash Num-Den_Indi'!$A$2:$ANL$35,MATCH('1617 1718 Comparison'!$A5,' Cash Num-Den_Indi'!$A$2:$A$35,0),MATCH('1617 1718 Comparison'!WL$2,' Cash Num-Den_Indi'!$A$2:$ANL$2,0))-INDEX('1617 Data'!$A$2:$AEW$35,MATCH('1617 1718 Comparison'!$A5,'1617 Data'!$A$2:$A$35,0),MATCH('1617 1718 Comparison'!WL$2,'1617 Data'!$A$2:$AEW$2,0))</f>
        <v>0</v>
      </c>
      <c r="WM5" s="440">
        <f>INDEX(' Cash Num-Den_Indi'!$A$2:$ANL$35,MATCH('1617 1718 Comparison'!$A5,' Cash Num-Den_Indi'!$A$2:$A$35,0),MATCH('1617 1718 Comparison'!WM$2,' Cash Num-Den_Indi'!$A$2:$ANL$2,0))-INDEX('1617 Data'!$A$2:$AEW$35,MATCH('1617 1718 Comparison'!$A5,'1617 Data'!$A$2:$A$35,0),MATCH('1617 1718 Comparison'!WM$2,'1617 Data'!$A$2:$AEW$2,0))</f>
        <v>0</v>
      </c>
      <c r="WN5" s="440">
        <f>INDEX(' Cash Num-Den_Indi'!$A$2:$ANL$35,MATCH('1617 1718 Comparison'!$A5,' Cash Num-Den_Indi'!$A$2:$A$35,0),MATCH('1617 1718 Comparison'!WN$2,' Cash Num-Den_Indi'!$A$2:$ANL$2,0))-INDEX('1617 Data'!$A$2:$AEW$35,MATCH('1617 1718 Comparison'!$A5,'1617 Data'!$A$2:$A$35,0),MATCH('1617 1718 Comparison'!WN$2,'1617 Data'!$A$2:$AEW$2,0))</f>
        <v>0</v>
      </c>
      <c r="WO5" s="440">
        <f>INDEX(' Cash Num-Den_Indi'!$A$2:$ANL$35,MATCH('1617 1718 Comparison'!$A5,' Cash Num-Den_Indi'!$A$2:$A$35,0),MATCH('1617 1718 Comparison'!WO$2,' Cash Num-Den_Indi'!$A$2:$ANL$2,0))-INDEX('1617 Data'!$A$2:$AEW$35,MATCH('1617 1718 Comparison'!$A5,'1617 Data'!$A$2:$A$35,0),MATCH('1617 1718 Comparison'!WO$2,'1617 Data'!$A$2:$AEW$2,0))</f>
        <v>0</v>
      </c>
      <c r="WP5" s="441" t="e">
        <f>INDEX(' Cash Num-Den_Indi'!$A$2:$ANL$35,MATCH('1617 1718 Comparison'!$A5,' Cash Num-Den_Indi'!$A$2:$A$35,0),MATCH('1617 1718 Comparison'!WP$2,' Cash Num-Den_Indi'!$A$2:$ANL$2,0))-INDEX('1617 Data'!$A$2:$AEW$35,MATCH('1617 1718 Comparison'!$A5,'1617 Data'!$A$2:$A$35,0),MATCH('1617 1718 Comparison'!WP$2,'1617 Data'!$A$2:$AEW$2,0))</f>
        <v>#N/A</v>
      </c>
      <c r="WQ5" s="441" t="e">
        <f>INDEX(' Cash Num-Den_Indi'!$A$2:$ANL$35,MATCH('1617 1718 Comparison'!$A5,' Cash Num-Den_Indi'!$A$2:$A$35,0),MATCH('1617 1718 Comparison'!WQ$2,' Cash Num-Den_Indi'!$A$2:$ANL$2,0))-INDEX('1617 Data'!$A$2:$AEW$35,MATCH('1617 1718 Comparison'!$A5,'1617 Data'!$A$2:$A$35,0),MATCH('1617 1718 Comparison'!WQ$2,'1617 Data'!$A$2:$AEW$2,0))</f>
        <v>#N/A</v>
      </c>
      <c r="WR5" s="441" t="e">
        <f>INDEX(' Cash Num-Den_Indi'!$A$2:$ANL$35,MATCH('1617 1718 Comparison'!$A5,' Cash Num-Den_Indi'!$A$2:$A$35,0),MATCH('1617 1718 Comparison'!WR$2,' Cash Num-Den_Indi'!$A$2:$ANL$2,0))-INDEX('1617 Data'!$A$2:$AEW$35,MATCH('1617 1718 Comparison'!$A5,'1617 Data'!$A$2:$A$35,0),MATCH('1617 1718 Comparison'!WR$2,'1617 Data'!$A$2:$AEW$2,0))</f>
        <v>#N/A</v>
      </c>
      <c r="WS5" s="440">
        <f>INDEX(' Cash Num-Den_Indi'!$A$2:$ANL$35,MATCH('1617 1718 Comparison'!$A5,' Cash Num-Den_Indi'!$A$2:$A$35,0),MATCH('1617 1718 Comparison'!WS$2,' Cash Num-Den_Indi'!$A$2:$ANL$2,0))-INDEX('1617 Data'!$A$2:$AEW$35,MATCH('1617 1718 Comparison'!$A5,'1617 Data'!$A$2:$A$35,0),MATCH('1617 1718 Comparison'!WS$2,'1617 Data'!$A$2:$AEW$2,0))</f>
        <v>0</v>
      </c>
      <c r="WT5" s="440">
        <f>INDEX(' Cash Num-Den_Indi'!$A$2:$ANL$35,MATCH('1617 1718 Comparison'!$A5,' Cash Num-Den_Indi'!$A$2:$A$35,0),MATCH('1617 1718 Comparison'!WT$2,' Cash Num-Den_Indi'!$A$2:$ANL$2,0))-INDEX('1617 Data'!$A$2:$AEW$35,MATCH('1617 1718 Comparison'!$A5,'1617 Data'!$A$2:$A$35,0),MATCH('1617 1718 Comparison'!WT$2,'1617 Data'!$A$2:$AEW$2,0))</f>
        <v>0</v>
      </c>
      <c r="WU5" s="440">
        <f>INDEX(' Cash Num-Den_Indi'!$A$2:$ANL$35,MATCH('1617 1718 Comparison'!$A5,' Cash Num-Den_Indi'!$A$2:$A$35,0),MATCH('1617 1718 Comparison'!WU$2,' Cash Num-Den_Indi'!$A$2:$ANL$2,0))-INDEX('1617 Data'!$A$2:$AEW$35,MATCH('1617 1718 Comparison'!$A5,'1617 Data'!$A$2:$A$35,0),MATCH('1617 1718 Comparison'!WU$2,'1617 Data'!$A$2:$AEW$2,0))</f>
        <v>0</v>
      </c>
      <c r="WV5" s="440">
        <f>INDEX(' Cash Num-Den_Indi'!$A$2:$ANL$35,MATCH('1617 1718 Comparison'!$A5,' Cash Num-Den_Indi'!$A$2:$A$35,0),MATCH('1617 1718 Comparison'!WV$2,' Cash Num-Den_Indi'!$A$2:$ANL$2,0))-INDEX('1617 Data'!$A$2:$AEW$35,MATCH('1617 1718 Comparison'!$A5,'1617 Data'!$A$2:$A$35,0),MATCH('1617 1718 Comparison'!WV$2,'1617 Data'!$A$2:$AEW$2,0))</f>
        <v>0</v>
      </c>
      <c r="WW5" s="441" t="e">
        <f>INDEX(' Cash Num-Den_Indi'!$A$2:$ANL$35,MATCH('1617 1718 Comparison'!$A5,' Cash Num-Den_Indi'!$A$2:$A$35,0),MATCH('1617 1718 Comparison'!WW$2,' Cash Num-Den_Indi'!$A$2:$ANL$2,0))-INDEX('1617 Data'!$A$2:$AEW$35,MATCH('1617 1718 Comparison'!$A5,'1617 Data'!$A$2:$A$35,0),MATCH('1617 1718 Comparison'!WW$2,'1617 Data'!$A$2:$AEW$2,0))</f>
        <v>#N/A</v>
      </c>
      <c r="WX5" s="440">
        <f>INDEX(' Cash Num-Den_Indi'!$A$2:$ANL$35,MATCH('1617 1718 Comparison'!$A5,' Cash Num-Den_Indi'!$A$2:$A$35,0),MATCH('1617 1718 Comparison'!WX$2,' Cash Num-Den_Indi'!$A$2:$ANL$2,0))-INDEX('1617 Data'!$A$2:$AEW$35,MATCH('1617 1718 Comparison'!$A5,'1617 Data'!$A$2:$A$35,0),MATCH('1617 1718 Comparison'!WX$2,'1617 Data'!$A$2:$AEW$2,0))</f>
        <v>0</v>
      </c>
      <c r="WY5" s="440">
        <f>INDEX(' Cash Num-Den_Indi'!$A$2:$ANL$35,MATCH('1617 1718 Comparison'!$A5,' Cash Num-Den_Indi'!$A$2:$A$35,0),MATCH('1617 1718 Comparison'!WY$2,' Cash Num-Den_Indi'!$A$2:$ANL$2,0))-INDEX('1617 Data'!$A$2:$AEW$35,MATCH('1617 1718 Comparison'!$A5,'1617 Data'!$A$2:$A$35,0),MATCH('1617 1718 Comparison'!WY$2,'1617 Data'!$A$2:$AEW$2,0))</f>
        <v>0</v>
      </c>
      <c r="WZ5" s="440">
        <f>INDEX(' Cash Num-Den_Indi'!$A$2:$ANL$35,MATCH('1617 1718 Comparison'!$A5,' Cash Num-Den_Indi'!$A$2:$A$35,0),MATCH('1617 1718 Comparison'!WZ$2,' Cash Num-Den_Indi'!$A$2:$ANL$2,0))-INDEX('1617 Data'!$A$2:$AEW$35,MATCH('1617 1718 Comparison'!$A5,'1617 Data'!$A$2:$A$35,0),MATCH('1617 1718 Comparison'!WZ$2,'1617 Data'!$A$2:$AEW$2,0))</f>
        <v>0</v>
      </c>
      <c r="XA5" s="440">
        <f>INDEX(' Cash Num-Den_Indi'!$A$2:$ANL$35,MATCH('1617 1718 Comparison'!$A5,' Cash Num-Den_Indi'!$A$2:$A$35,0),MATCH('1617 1718 Comparison'!XA$2,' Cash Num-Den_Indi'!$A$2:$ANL$2,0))-INDEX('1617 Data'!$A$2:$AEW$35,MATCH('1617 1718 Comparison'!$A5,'1617 Data'!$A$2:$A$35,0),MATCH('1617 1718 Comparison'!XA$2,'1617 Data'!$A$2:$AEW$2,0))</f>
        <v>0</v>
      </c>
      <c r="XB5" s="441" t="e">
        <f>INDEX(' Cash Num-Den_Indi'!$A$2:$ANL$35,MATCH('1617 1718 Comparison'!$A5,' Cash Num-Den_Indi'!$A$2:$A$35,0),MATCH('1617 1718 Comparison'!XB$2,' Cash Num-Den_Indi'!$A$2:$ANL$2,0))-INDEX('1617 Data'!$A$2:$AEW$35,MATCH('1617 1718 Comparison'!$A5,'1617 Data'!$A$2:$A$35,0),MATCH('1617 1718 Comparison'!XB$2,'1617 Data'!$A$2:$AEW$2,0))</f>
        <v>#N/A</v>
      </c>
      <c r="XC5" s="440">
        <f>INDEX(' Cash Num-Den_Indi'!$A$2:$ANL$35,MATCH('1617 1718 Comparison'!$A5,' Cash Num-Den_Indi'!$A$2:$A$35,0),MATCH('1617 1718 Comparison'!XC$2,' Cash Num-Den_Indi'!$A$2:$ANL$2,0))-INDEX('1617 Data'!$A$2:$AEW$35,MATCH('1617 1718 Comparison'!$A5,'1617 Data'!$A$2:$A$35,0),MATCH('1617 1718 Comparison'!XC$2,'1617 Data'!$A$2:$AEW$2,0))</f>
        <v>0</v>
      </c>
      <c r="XD5" s="440">
        <f>INDEX(' Cash Num-Den_Indi'!$A$2:$ANL$35,MATCH('1617 1718 Comparison'!$A5,' Cash Num-Den_Indi'!$A$2:$A$35,0),MATCH('1617 1718 Comparison'!XD$2,' Cash Num-Den_Indi'!$A$2:$ANL$2,0))-INDEX('1617 Data'!$A$2:$AEW$35,MATCH('1617 1718 Comparison'!$A5,'1617 Data'!$A$2:$A$35,0),MATCH('1617 1718 Comparison'!XD$2,'1617 Data'!$A$2:$AEW$2,0))</f>
        <v>0</v>
      </c>
      <c r="XE5" s="440">
        <f>INDEX(' Cash Num-Den_Indi'!$A$2:$ANL$35,MATCH('1617 1718 Comparison'!$A5,' Cash Num-Den_Indi'!$A$2:$A$35,0),MATCH('1617 1718 Comparison'!XE$2,' Cash Num-Den_Indi'!$A$2:$ANL$2,0))-INDEX('1617 Data'!$A$2:$AEW$35,MATCH('1617 1718 Comparison'!$A5,'1617 Data'!$A$2:$A$35,0),MATCH('1617 1718 Comparison'!XE$2,'1617 Data'!$A$2:$AEW$2,0))</f>
        <v>0</v>
      </c>
      <c r="XF5" s="440">
        <f>INDEX(' Cash Num-Den_Indi'!$A$2:$ANL$35,MATCH('1617 1718 Comparison'!$A5,' Cash Num-Den_Indi'!$A$2:$A$35,0),MATCH('1617 1718 Comparison'!XF$2,' Cash Num-Den_Indi'!$A$2:$ANL$2,0))-INDEX('1617 Data'!$A$2:$AEW$35,MATCH('1617 1718 Comparison'!$A5,'1617 Data'!$A$2:$A$35,0),MATCH('1617 1718 Comparison'!XF$2,'1617 Data'!$A$2:$AEW$2,0))</f>
        <v>0</v>
      </c>
      <c r="XG5" s="441" t="e">
        <f>INDEX(' Cash Num-Den_Indi'!$A$2:$ANL$35,MATCH('1617 1718 Comparison'!$A5,' Cash Num-Den_Indi'!$A$2:$A$35,0),MATCH('1617 1718 Comparison'!XG$2,' Cash Num-Den_Indi'!$A$2:$ANL$2,0))-INDEX('1617 Data'!$A$2:$AEW$35,MATCH('1617 1718 Comparison'!$A5,'1617 Data'!$A$2:$A$35,0),MATCH('1617 1718 Comparison'!XG$2,'1617 Data'!$A$2:$AEW$2,0))</f>
        <v>#N/A</v>
      </c>
      <c r="XH5" s="440">
        <f>INDEX(' Cash Num-Den_Indi'!$A$2:$ANL$35,MATCH('1617 1718 Comparison'!$A5,' Cash Num-Den_Indi'!$A$2:$A$35,0),MATCH('1617 1718 Comparison'!XH$2,' Cash Num-Den_Indi'!$A$2:$ANL$2,0))-INDEX('1617 Data'!$A$2:$AEW$35,MATCH('1617 1718 Comparison'!$A5,'1617 Data'!$A$2:$A$35,0),MATCH('1617 1718 Comparison'!XH$2,'1617 Data'!$A$2:$AEW$2,0))</f>
        <v>0</v>
      </c>
      <c r="XI5" s="440">
        <f>INDEX(' Cash Num-Den_Indi'!$A$2:$ANL$35,MATCH('1617 1718 Comparison'!$A5,' Cash Num-Den_Indi'!$A$2:$A$35,0),MATCH('1617 1718 Comparison'!XI$2,' Cash Num-Den_Indi'!$A$2:$ANL$2,0))-INDEX('1617 Data'!$A$2:$AEW$35,MATCH('1617 1718 Comparison'!$A5,'1617 Data'!$A$2:$A$35,0),MATCH('1617 1718 Comparison'!XI$2,'1617 Data'!$A$2:$AEW$2,0))</f>
        <v>0</v>
      </c>
      <c r="XJ5" s="440">
        <f>INDEX(' Cash Num-Den_Indi'!$A$2:$ANL$35,MATCH('1617 1718 Comparison'!$A5,' Cash Num-Den_Indi'!$A$2:$A$35,0),MATCH('1617 1718 Comparison'!XJ$2,' Cash Num-Den_Indi'!$A$2:$ANL$2,0))-INDEX('1617 Data'!$A$2:$AEW$35,MATCH('1617 1718 Comparison'!$A5,'1617 Data'!$A$2:$A$35,0),MATCH('1617 1718 Comparison'!XJ$2,'1617 Data'!$A$2:$AEW$2,0))</f>
        <v>0</v>
      </c>
      <c r="XK5" s="440">
        <f>INDEX(' Cash Num-Den_Indi'!$A$2:$ANL$35,MATCH('1617 1718 Comparison'!$A5,' Cash Num-Den_Indi'!$A$2:$A$35,0),MATCH('1617 1718 Comparison'!XK$2,' Cash Num-Den_Indi'!$A$2:$ANL$2,0))-INDEX('1617 Data'!$A$2:$AEW$35,MATCH('1617 1718 Comparison'!$A5,'1617 Data'!$A$2:$A$35,0),MATCH('1617 1718 Comparison'!XK$2,'1617 Data'!$A$2:$AEW$2,0))</f>
        <v>0</v>
      </c>
      <c r="XL5" s="441" t="e">
        <f>INDEX(' Cash Num-Den_Indi'!$A$2:$ANL$35,MATCH('1617 1718 Comparison'!$A5,' Cash Num-Den_Indi'!$A$2:$A$35,0),MATCH('1617 1718 Comparison'!XL$2,' Cash Num-Den_Indi'!$A$2:$ANL$2,0))-INDEX('1617 Data'!$A$2:$AEW$35,MATCH('1617 1718 Comparison'!$A5,'1617 Data'!$A$2:$A$35,0),MATCH('1617 1718 Comparison'!XL$2,'1617 Data'!$A$2:$AEW$2,0))</f>
        <v>#N/A</v>
      </c>
      <c r="XM5" s="440">
        <f>INDEX(' Cash Num-Den_Indi'!$A$2:$ANL$35,MATCH('1617 1718 Comparison'!$A5,' Cash Num-Den_Indi'!$A$2:$A$35,0),MATCH('1617 1718 Comparison'!XM$2,' Cash Num-Den_Indi'!$A$2:$ANL$2,0))-INDEX('1617 Data'!$A$2:$AEW$35,MATCH('1617 1718 Comparison'!$A5,'1617 Data'!$A$2:$A$35,0),MATCH('1617 1718 Comparison'!XM$2,'1617 Data'!$A$2:$AEW$2,0))</f>
        <v>0</v>
      </c>
      <c r="XN5" s="440">
        <f>INDEX(' Cash Num-Den_Indi'!$A$2:$ANL$35,MATCH('1617 1718 Comparison'!$A5,' Cash Num-Den_Indi'!$A$2:$A$35,0),MATCH('1617 1718 Comparison'!XN$2,' Cash Num-Den_Indi'!$A$2:$ANL$2,0))-INDEX('1617 Data'!$A$2:$AEW$35,MATCH('1617 1718 Comparison'!$A5,'1617 Data'!$A$2:$A$35,0),MATCH('1617 1718 Comparison'!XN$2,'1617 Data'!$A$2:$AEW$2,0))</f>
        <v>0</v>
      </c>
      <c r="XO5" s="440">
        <f>INDEX(' Cash Num-Den_Indi'!$A$2:$ANL$35,MATCH('1617 1718 Comparison'!$A5,' Cash Num-Den_Indi'!$A$2:$A$35,0),MATCH('1617 1718 Comparison'!XO$2,' Cash Num-Den_Indi'!$A$2:$ANL$2,0))-INDEX('1617 Data'!$A$2:$AEW$35,MATCH('1617 1718 Comparison'!$A5,'1617 Data'!$A$2:$A$35,0),MATCH('1617 1718 Comparison'!XO$2,'1617 Data'!$A$2:$AEW$2,0))</f>
        <v>0</v>
      </c>
      <c r="XP5" s="440">
        <f>INDEX(' Cash Num-Den_Indi'!$A$2:$ANL$35,MATCH('1617 1718 Comparison'!$A5,' Cash Num-Den_Indi'!$A$2:$A$35,0),MATCH('1617 1718 Comparison'!XP$2,' Cash Num-Den_Indi'!$A$2:$ANL$2,0))-INDEX('1617 Data'!$A$2:$AEW$35,MATCH('1617 1718 Comparison'!$A5,'1617 Data'!$A$2:$A$35,0),MATCH('1617 1718 Comparison'!XP$2,'1617 Data'!$A$2:$AEW$2,0))</f>
        <v>0</v>
      </c>
      <c r="XQ5" s="440">
        <f>INDEX(' Cash Num-Den_Indi'!$A$2:$ANL$35,MATCH('1617 1718 Comparison'!$A5,' Cash Num-Den_Indi'!$A$2:$A$35,0),MATCH('1617 1718 Comparison'!XQ$2,' Cash Num-Den_Indi'!$A$2:$ANL$2,0))-INDEX('1617 Data'!$A$2:$AEW$35,MATCH('1617 1718 Comparison'!$A5,'1617 Data'!$A$2:$A$35,0),MATCH('1617 1718 Comparison'!XQ$2,'1617 Data'!$A$2:$AEW$2,0))</f>
        <v>0</v>
      </c>
      <c r="XR5" s="440">
        <f>INDEX(' Cash Num-Den_Indi'!$A$2:$ANL$35,MATCH('1617 1718 Comparison'!$A5,' Cash Num-Den_Indi'!$A$2:$A$35,0),MATCH('1617 1718 Comparison'!XR$2,' Cash Num-Den_Indi'!$A$2:$ANL$2,0))-INDEX('1617 Data'!$A$2:$AEW$35,MATCH('1617 1718 Comparison'!$A5,'1617 Data'!$A$2:$A$35,0),MATCH('1617 1718 Comparison'!XR$2,'1617 Data'!$A$2:$AEW$2,0))</f>
        <v>0</v>
      </c>
      <c r="XS5" s="440">
        <f>INDEX(' Cash Num-Den_Indi'!$A$2:$ANL$35,MATCH('1617 1718 Comparison'!$A5,' Cash Num-Den_Indi'!$A$2:$A$35,0),MATCH('1617 1718 Comparison'!XS$2,' Cash Num-Den_Indi'!$A$2:$ANL$2,0))-INDEX('1617 Data'!$A$2:$AEW$35,MATCH('1617 1718 Comparison'!$A5,'1617 Data'!$A$2:$A$35,0),MATCH('1617 1718 Comparison'!XS$2,'1617 Data'!$A$2:$AEW$2,0))</f>
        <v>0</v>
      </c>
      <c r="XT5" s="440">
        <f>INDEX(' Cash Num-Den_Indi'!$A$2:$ANL$35,MATCH('1617 1718 Comparison'!$A5,' Cash Num-Den_Indi'!$A$2:$A$35,0),MATCH('1617 1718 Comparison'!XT$2,' Cash Num-Den_Indi'!$A$2:$ANL$2,0))-INDEX('1617 Data'!$A$2:$AEW$35,MATCH('1617 1718 Comparison'!$A5,'1617 Data'!$A$2:$A$35,0),MATCH('1617 1718 Comparison'!XT$2,'1617 Data'!$A$2:$AEW$2,0))</f>
        <v>0</v>
      </c>
      <c r="XU5" s="440">
        <f>INDEX(' Cash Num-Den_Indi'!$A$2:$ANL$35,MATCH('1617 1718 Comparison'!$A5,' Cash Num-Den_Indi'!$A$2:$A$35,0),MATCH('1617 1718 Comparison'!XU$2,' Cash Num-Den_Indi'!$A$2:$ANL$2,0))-INDEX('1617 Data'!$A$2:$AEW$35,MATCH('1617 1718 Comparison'!$A5,'1617 Data'!$A$2:$A$35,0),MATCH('1617 1718 Comparison'!XU$2,'1617 Data'!$A$2:$AEW$2,0))</f>
        <v>0</v>
      </c>
      <c r="XV5" s="440">
        <f>INDEX(' Cash Num-Den_Indi'!$A$2:$ANL$35,MATCH('1617 1718 Comparison'!$A5,' Cash Num-Den_Indi'!$A$2:$A$35,0),MATCH('1617 1718 Comparison'!XV$2,' Cash Num-Den_Indi'!$A$2:$ANL$2,0))-INDEX('1617 Data'!$A$2:$AEW$35,MATCH('1617 1718 Comparison'!$A5,'1617 Data'!$A$2:$A$35,0),MATCH('1617 1718 Comparison'!XV$2,'1617 Data'!$A$2:$AEW$2,0))</f>
        <v>0</v>
      </c>
      <c r="XW5" s="440">
        <f>INDEX(' Cash Num-Den_Indi'!$A$2:$ANL$35,MATCH('1617 1718 Comparison'!$A5,' Cash Num-Den_Indi'!$A$2:$A$35,0),MATCH('1617 1718 Comparison'!XW$2,' Cash Num-Den_Indi'!$A$2:$ANL$2,0))-INDEX('1617 Data'!$A$2:$AEW$35,MATCH('1617 1718 Comparison'!$A5,'1617 Data'!$A$2:$A$35,0),MATCH('1617 1718 Comparison'!XW$2,'1617 Data'!$A$2:$AEW$2,0))</f>
        <v>0</v>
      </c>
      <c r="XX5" s="440">
        <f>INDEX(' Cash Num-Den_Indi'!$A$2:$ANL$35,MATCH('1617 1718 Comparison'!$A5,' Cash Num-Den_Indi'!$A$2:$A$35,0),MATCH('1617 1718 Comparison'!XX$2,' Cash Num-Den_Indi'!$A$2:$ANL$2,0))-INDEX('1617 Data'!$A$2:$AEW$35,MATCH('1617 1718 Comparison'!$A5,'1617 Data'!$A$2:$A$35,0),MATCH('1617 1718 Comparison'!XX$2,'1617 Data'!$A$2:$AEW$2,0))</f>
        <v>0</v>
      </c>
      <c r="XY5" s="440">
        <f>INDEX(' Cash Num-Den_Indi'!$A$2:$ANL$35,MATCH('1617 1718 Comparison'!$A5,' Cash Num-Den_Indi'!$A$2:$A$35,0),MATCH('1617 1718 Comparison'!XY$2,' Cash Num-Den_Indi'!$A$2:$ANL$2,0))-INDEX('1617 Data'!$A$2:$AEW$35,MATCH('1617 1718 Comparison'!$A5,'1617 Data'!$A$2:$A$35,0),MATCH('1617 1718 Comparison'!XY$2,'1617 Data'!$A$2:$AEW$2,0))</f>
        <v>0</v>
      </c>
      <c r="XZ5" s="440">
        <f>INDEX(' Cash Num-Den_Indi'!$A$2:$ANL$35,MATCH('1617 1718 Comparison'!$A5,' Cash Num-Den_Indi'!$A$2:$A$35,0),MATCH('1617 1718 Comparison'!XZ$2,' Cash Num-Den_Indi'!$A$2:$ANL$2,0))-INDEX('1617 Data'!$A$2:$AEW$35,MATCH('1617 1718 Comparison'!$A5,'1617 Data'!$A$2:$A$35,0),MATCH('1617 1718 Comparison'!XZ$2,'1617 Data'!$A$2:$AEW$2,0))</f>
        <v>0</v>
      </c>
      <c r="YA5" s="440">
        <f>INDEX(' Cash Num-Den_Indi'!$A$2:$ANL$35,MATCH('1617 1718 Comparison'!$A5,' Cash Num-Den_Indi'!$A$2:$A$35,0),MATCH('1617 1718 Comparison'!YA$2,' Cash Num-Den_Indi'!$A$2:$ANL$2,0))-INDEX('1617 Data'!$A$2:$AEW$35,MATCH('1617 1718 Comparison'!$A5,'1617 Data'!$A$2:$A$35,0),MATCH('1617 1718 Comparison'!YA$2,'1617 Data'!$A$2:$AEW$2,0))</f>
        <v>0</v>
      </c>
      <c r="YB5" s="441" t="e">
        <f>INDEX(' Cash Num-Den_Indi'!$A$2:$ANL$35,MATCH('1617 1718 Comparison'!$A5,' Cash Num-Den_Indi'!$A$2:$A$35,0),MATCH('1617 1718 Comparison'!YB$2,' Cash Num-Den_Indi'!$A$2:$ANL$2,0))-INDEX('1617 Data'!$A$2:$AEW$35,MATCH('1617 1718 Comparison'!$A5,'1617 Data'!$A$2:$A$35,0),MATCH('1617 1718 Comparison'!YB$2,'1617 Data'!$A$2:$AEW$2,0))</f>
        <v>#N/A</v>
      </c>
      <c r="YC5" s="441" t="e">
        <f>INDEX(' Cash Num-Den_Indi'!$A$2:$ANL$35,MATCH('1617 1718 Comparison'!$A5,' Cash Num-Den_Indi'!$A$2:$A$35,0),MATCH('1617 1718 Comparison'!YC$2,' Cash Num-Den_Indi'!$A$2:$ANL$2,0))-INDEX('1617 Data'!$A$2:$AEW$35,MATCH('1617 1718 Comparison'!$A5,'1617 Data'!$A$2:$A$35,0),MATCH('1617 1718 Comparison'!YC$2,'1617 Data'!$A$2:$AEW$2,0))</f>
        <v>#N/A</v>
      </c>
      <c r="YD5" s="441" t="e">
        <f>INDEX(' Cash Num-Den_Indi'!$A$2:$ANL$35,MATCH('1617 1718 Comparison'!$A5,' Cash Num-Den_Indi'!$A$2:$A$35,0),MATCH('1617 1718 Comparison'!YD$2,' Cash Num-Den_Indi'!$A$2:$ANL$2,0))-INDEX('1617 Data'!$A$2:$AEW$35,MATCH('1617 1718 Comparison'!$A5,'1617 Data'!$A$2:$A$35,0),MATCH('1617 1718 Comparison'!YD$2,'1617 Data'!$A$2:$AEW$2,0))</f>
        <v>#N/A</v>
      </c>
      <c r="YE5" s="440">
        <f>INDEX(' Cash Num-Den_Indi'!$A$2:$ANL$35,MATCH('1617 1718 Comparison'!$A5,' Cash Num-Den_Indi'!$A$2:$A$35,0),MATCH('1617 1718 Comparison'!YE$2,' Cash Num-Den_Indi'!$A$2:$ANL$2,0))-INDEX('1617 Data'!$A$2:$AEW$35,MATCH('1617 1718 Comparison'!$A5,'1617 Data'!$A$2:$A$35,0),MATCH('1617 1718 Comparison'!YE$2,'1617 Data'!$A$2:$AEW$2,0))</f>
        <v>0</v>
      </c>
      <c r="YF5" s="440">
        <f>INDEX(' Cash Num-Den_Indi'!$A$2:$ANL$35,MATCH('1617 1718 Comparison'!$A5,' Cash Num-Den_Indi'!$A$2:$A$35,0),MATCH('1617 1718 Comparison'!YF$2,' Cash Num-Den_Indi'!$A$2:$ANL$2,0))-INDEX('1617 Data'!$A$2:$AEW$35,MATCH('1617 1718 Comparison'!$A5,'1617 Data'!$A$2:$A$35,0),MATCH('1617 1718 Comparison'!YF$2,'1617 Data'!$A$2:$AEW$2,0))</f>
        <v>0</v>
      </c>
      <c r="YG5" s="440">
        <f>INDEX(' Cash Num-Den_Indi'!$A$2:$ANL$35,MATCH('1617 1718 Comparison'!$A5,' Cash Num-Den_Indi'!$A$2:$A$35,0),MATCH('1617 1718 Comparison'!YG$2,' Cash Num-Den_Indi'!$A$2:$ANL$2,0))-INDEX('1617 Data'!$A$2:$AEW$35,MATCH('1617 1718 Comparison'!$A5,'1617 Data'!$A$2:$A$35,0),MATCH('1617 1718 Comparison'!YG$2,'1617 Data'!$A$2:$AEW$2,0))</f>
        <v>0</v>
      </c>
      <c r="YH5" s="440">
        <f>INDEX(' Cash Num-Den_Indi'!$A$2:$ANL$35,MATCH('1617 1718 Comparison'!$A5,' Cash Num-Den_Indi'!$A$2:$A$35,0),MATCH('1617 1718 Comparison'!YH$2,' Cash Num-Den_Indi'!$A$2:$ANL$2,0))-INDEX('1617 Data'!$A$2:$AEW$35,MATCH('1617 1718 Comparison'!$A5,'1617 Data'!$A$2:$A$35,0),MATCH('1617 1718 Comparison'!YH$2,'1617 Data'!$A$2:$AEW$2,0))</f>
        <v>0</v>
      </c>
      <c r="YI5" s="440">
        <f>INDEX(' Cash Num-Den_Indi'!$A$2:$ANL$35,MATCH('1617 1718 Comparison'!$A5,' Cash Num-Den_Indi'!$A$2:$A$35,0),MATCH('1617 1718 Comparison'!YI$2,' Cash Num-Den_Indi'!$A$2:$ANL$2,0))-INDEX('1617 Data'!$A$2:$AEW$35,MATCH('1617 1718 Comparison'!$A5,'1617 Data'!$A$2:$A$35,0),MATCH('1617 1718 Comparison'!YI$2,'1617 Data'!$A$2:$AEW$2,0))</f>
        <v>0</v>
      </c>
      <c r="YJ5" s="440">
        <f>INDEX(' Cash Num-Den_Indi'!$A$2:$ANL$35,MATCH('1617 1718 Comparison'!$A5,' Cash Num-Den_Indi'!$A$2:$A$35,0),MATCH('1617 1718 Comparison'!YJ$2,' Cash Num-Den_Indi'!$A$2:$ANL$2,0))-INDEX('1617 Data'!$A$2:$AEW$35,MATCH('1617 1718 Comparison'!$A5,'1617 Data'!$A$2:$A$35,0),MATCH('1617 1718 Comparison'!YJ$2,'1617 Data'!$A$2:$AEW$2,0))</f>
        <v>0</v>
      </c>
      <c r="YK5" s="440">
        <f>INDEX(' Cash Num-Den_Indi'!$A$2:$ANL$35,MATCH('1617 1718 Comparison'!$A5,' Cash Num-Den_Indi'!$A$2:$A$35,0),MATCH('1617 1718 Comparison'!YK$2,' Cash Num-Den_Indi'!$A$2:$ANL$2,0))-INDEX('1617 Data'!$A$2:$AEW$35,MATCH('1617 1718 Comparison'!$A5,'1617 Data'!$A$2:$A$35,0),MATCH('1617 1718 Comparison'!YK$2,'1617 Data'!$A$2:$AEW$2,0))</f>
        <v>0</v>
      </c>
      <c r="YL5" s="440">
        <f>INDEX(' Cash Num-Den_Indi'!$A$2:$ANL$35,MATCH('1617 1718 Comparison'!$A5,' Cash Num-Den_Indi'!$A$2:$A$35,0),MATCH('1617 1718 Comparison'!YL$2,' Cash Num-Den_Indi'!$A$2:$ANL$2,0))-INDEX('1617 Data'!$A$2:$AEW$35,MATCH('1617 1718 Comparison'!$A5,'1617 Data'!$A$2:$A$35,0),MATCH('1617 1718 Comparison'!YL$2,'1617 Data'!$A$2:$AEW$2,0))</f>
        <v>0</v>
      </c>
      <c r="YM5" s="440">
        <f>INDEX(' Cash Num-Den_Indi'!$A$2:$ANL$35,MATCH('1617 1718 Comparison'!$A5,' Cash Num-Den_Indi'!$A$2:$A$35,0),MATCH('1617 1718 Comparison'!YM$2,' Cash Num-Den_Indi'!$A$2:$ANL$2,0))-INDEX('1617 Data'!$A$2:$AEW$35,MATCH('1617 1718 Comparison'!$A5,'1617 Data'!$A$2:$A$35,0),MATCH('1617 1718 Comparison'!YM$2,'1617 Data'!$A$2:$AEW$2,0))</f>
        <v>0</v>
      </c>
      <c r="YN5" s="440">
        <f>INDEX(' Cash Num-Den_Indi'!$A$2:$ANL$35,MATCH('1617 1718 Comparison'!$A5,' Cash Num-Den_Indi'!$A$2:$A$35,0),MATCH('1617 1718 Comparison'!YN$2,' Cash Num-Den_Indi'!$A$2:$ANL$2,0))-INDEX('1617 Data'!$A$2:$AEW$35,MATCH('1617 1718 Comparison'!$A5,'1617 Data'!$A$2:$A$35,0),MATCH('1617 1718 Comparison'!YN$2,'1617 Data'!$A$2:$AEW$2,0))</f>
        <v>0</v>
      </c>
      <c r="YO5" s="440">
        <f>INDEX(' Cash Num-Den_Indi'!$A$2:$ANL$35,MATCH('1617 1718 Comparison'!$A5,' Cash Num-Den_Indi'!$A$2:$A$35,0),MATCH('1617 1718 Comparison'!YO$2,' Cash Num-Den_Indi'!$A$2:$ANL$2,0))-INDEX('1617 Data'!$A$2:$AEW$35,MATCH('1617 1718 Comparison'!$A5,'1617 Data'!$A$2:$A$35,0),MATCH('1617 1718 Comparison'!YO$2,'1617 Data'!$A$2:$AEW$2,0))</f>
        <v>0</v>
      </c>
      <c r="YP5" s="440">
        <f>INDEX(' Cash Num-Den_Indi'!$A$2:$ANL$35,MATCH('1617 1718 Comparison'!$A5,' Cash Num-Den_Indi'!$A$2:$A$35,0),MATCH('1617 1718 Comparison'!YP$2,' Cash Num-Den_Indi'!$A$2:$ANL$2,0))-INDEX('1617 Data'!$A$2:$AEW$35,MATCH('1617 1718 Comparison'!$A5,'1617 Data'!$A$2:$A$35,0),MATCH('1617 1718 Comparison'!YP$2,'1617 Data'!$A$2:$AEW$2,0))</f>
        <v>0</v>
      </c>
      <c r="YQ5" s="440">
        <f>INDEX(' Cash Num-Den_Indi'!$A$2:$ANL$35,MATCH('1617 1718 Comparison'!$A5,' Cash Num-Den_Indi'!$A$2:$A$35,0),MATCH('1617 1718 Comparison'!YQ$2,' Cash Num-Den_Indi'!$A$2:$ANL$2,0))-INDEX('1617 Data'!$A$2:$AEW$35,MATCH('1617 1718 Comparison'!$A5,'1617 Data'!$A$2:$A$35,0),MATCH('1617 1718 Comparison'!YQ$2,'1617 Data'!$A$2:$AEW$2,0))</f>
        <v>0</v>
      </c>
      <c r="YR5" s="440">
        <f>INDEX(' Cash Num-Den_Indi'!$A$2:$ANL$35,MATCH('1617 1718 Comparison'!$A5,' Cash Num-Den_Indi'!$A$2:$A$35,0),MATCH('1617 1718 Comparison'!YR$2,' Cash Num-Den_Indi'!$A$2:$ANL$2,0))-INDEX('1617 Data'!$A$2:$AEW$35,MATCH('1617 1718 Comparison'!$A5,'1617 Data'!$A$2:$A$35,0),MATCH('1617 1718 Comparison'!YR$2,'1617 Data'!$A$2:$AEW$2,0))</f>
        <v>0</v>
      </c>
      <c r="YS5" s="440">
        <f>INDEX(' Cash Num-Den_Indi'!$A$2:$ANL$35,MATCH('1617 1718 Comparison'!$A5,' Cash Num-Den_Indi'!$A$2:$A$35,0),MATCH('1617 1718 Comparison'!YS$2,' Cash Num-Den_Indi'!$A$2:$ANL$2,0))-INDEX('1617 Data'!$A$2:$AEW$35,MATCH('1617 1718 Comparison'!$A5,'1617 Data'!$A$2:$A$35,0),MATCH('1617 1718 Comparison'!YS$2,'1617 Data'!$A$2:$AEW$2,0))</f>
        <v>0</v>
      </c>
      <c r="YT5" s="441" t="e">
        <f>INDEX(' Cash Num-Den_Indi'!$A$2:$ANL$35,MATCH('1617 1718 Comparison'!$A5,' Cash Num-Den_Indi'!$A$2:$A$35,0),MATCH('1617 1718 Comparison'!YT$2,' Cash Num-Den_Indi'!$A$2:$ANL$2,0))-INDEX('1617 Data'!$A$2:$AEW$35,MATCH('1617 1718 Comparison'!$A5,'1617 Data'!$A$2:$A$35,0),MATCH('1617 1718 Comparison'!YT$2,'1617 Data'!$A$2:$AEW$2,0))</f>
        <v>#N/A</v>
      </c>
      <c r="YU5" s="441" t="e">
        <f>INDEX(' Cash Num-Den_Indi'!$A$2:$ANL$35,MATCH('1617 1718 Comparison'!$A5,' Cash Num-Den_Indi'!$A$2:$A$35,0),MATCH('1617 1718 Comparison'!YU$2,' Cash Num-Den_Indi'!$A$2:$ANL$2,0))-INDEX('1617 Data'!$A$2:$AEW$35,MATCH('1617 1718 Comparison'!$A5,'1617 Data'!$A$2:$A$35,0),MATCH('1617 1718 Comparison'!YU$2,'1617 Data'!$A$2:$AEW$2,0))</f>
        <v>#N/A</v>
      </c>
      <c r="YV5" s="441" t="e">
        <f>INDEX(' Cash Num-Den_Indi'!$A$2:$ANL$35,MATCH('1617 1718 Comparison'!$A5,' Cash Num-Den_Indi'!$A$2:$A$35,0),MATCH('1617 1718 Comparison'!YV$2,' Cash Num-Den_Indi'!$A$2:$ANL$2,0))-INDEX('1617 Data'!$A$2:$AEW$35,MATCH('1617 1718 Comparison'!$A5,'1617 Data'!$A$2:$A$35,0),MATCH('1617 1718 Comparison'!YV$2,'1617 Data'!$A$2:$AEW$2,0))</f>
        <v>#N/A</v>
      </c>
      <c r="YW5" s="440">
        <f>INDEX(' Cash Num-Den_Indi'!$A$2:$ANL$35,MATCH('1617 1718 Comparison'!$A5,' Cash Num-Den_Indi'!$A$2:$A$35,0),MATCH('1617 1718 Comparison'!YW$2,' Cash Num-Den_Indi'!$A$2:$ANL$2,0))-INDEX('1617 Data'!$A$2:$AEW$35,MATCH('1617 1718 Comparison'!$A5,'1617 Data'!$A$2:$A$35,0),MATCH('1617 1718 Comparison'!YW$2,'1617 Data'!$A$2:$AEW$2,0))</f>
        <v>0</v>
      </c>
      <c r="YX5" s="440">
        <f>INDEX(' Cash Num-Den_Indi'!$A$2:$ANL$35,MATCH('1617 1718 Comparison'!$A5,' Cash Num-Den_Indi'!$A$2:$A$35,0),MATCH('1617 1718 Comparison'!YX$2,' Cash Num-Den_Indi'!$A$2:$ANL$2,0))-INDEX('1617 Data'!$A$2:$AEW$35,MATCH('1617 1718 Comparison'!$A5,'1617 Data'!$A$2:$A$35,0),MATCH('1617 1718 Comparison'!YX$2,'1617 Data'!$A$2:$AEW$2,0))</f>
        <v>0</v>
      </c>
      <c r="YY5" s="440">
        <f>INDEX(' Cash Num-Den_Indi'!$A$2:$ANL$35,MATCH('1617 1718 Comparison'!$A5,' Cash Num-Den_Indi'!$A$2:$A$35,0),MATCH('1617 1718 Comparison'!YY$2,' Cash Num-Den_Indi'!$A$2:$ANL$2,0))-INDEX('1617 Data'!$A$2:$AEW$35,MATCH('1617 1718 Comparison'!$A5,'1617 Data'!$A$2:$A$35,0),MATCH('1617 1718 Comparison'!YY$2,'1617 Data'!$A$2:$AEW$2,0))</f>
        <v>0</v>
      </c>
      <c r="YZ5" s="440">
        <f>INDEX(' Cash Num-Den_Indi'!$A$2:$ANL$35,MATCH('1617 1718 Comparison'!$A5,' Cash Num-Den_Indi'!$A$2:$A$35,0),MATCH('1617 1718 Comparison'!YZ$2,' Cash Num-Den_Indi'!$A$2:$ANL$2,0))-INDEX('1617 Data'!$A$2:$AEW$35,MATCH('1617 1718 Comparison'!$A5,'1617 Data'!$A$2:$A$35,0),MATCH('1617 1718 Comparison'!YZ$2,'1617 Data'!$A$2:$AEW$2,0))</f>
        <v>0</v>
      </c>
      <c r="ZA5" s="440">
        <f>INDEX(' Cash Num-Den_Indi'!$A$2:$ANL$35,MATCH('1617 1718 Comparison'!$A5,' Cash Num-Den_Indi'!$A$2:$A$35,0),MATCH('1617 1718 Comparison'!ZA$2,' Cash Num-Den_Indi'!$A$2:$ANL$2,0))-INDEX('1617 Data'!$A$2:$AEW$35,MATCH('1617 1718 Comparison'!$A5,'1617 Data'!$A$2:$A$35,0),MATCH('1617 1718 Comparison'!ZA$2,'1617 Data'!$A$2:$AEW$2,0))</f>
        <v>0</v>
      </c>
      <c r="ZB5" s="440">
        <f>INDEX(' Cash Num-Den_Indi'!$A$2:$ANL$35,MATCH('1617 1718 Comparison'!$A5,' Cash Num-Den_Indi'!$A$2:$A$35,0),MATCH('1617 1718 Comparison'!ZB$2,' Cash Num-Den_Indi'!$A$2:$ANL$2,0))-INDEX('1617 Data'!$A$2:$AEW$35,MATCH('1617 1718 Comparison'!$A5,'1617 Data'!$A$2:$A$35,0),MATCH('1617 1718 Comparison'!ZB$2,'1617 Data'!$A$2:$AEW$2,0))</f>
        <v>0</v>
      </c>
      <c r="ZC5" s="440">
        <f>INDEX(' Cash Num-Den_Indi'!$A$2:$ANL$35,MATCH('1617 1718 Comparison'!$A5,' Cash Num-Den_Indi'!$A$2:$A$35,0),MATCH('1617 1718 Comparison'!ZC$2,' Cash Num-Den_Indi'!$A$2:$ANL$2,0))-INDEX('1617 Data'!$A$2:$AEW$35,MATCH('1617 1718 Comparison'!$A5,'1617 Data'!$A$2:$A$35,0),MATCH('1617 1718 Comparison'!ZC$2,'1617 Data'!$A$2:$AEW$2,0))</f>
        <v>0</v>
      </c>
      <c r="ZD5" s="440">
        <f>INDEX(' Cash Num-Den_Indi'!$A$2:$ANL$35,MATCH('1617 1718 Comparison'!$A5,' Cash Num-Den_Indi'!$A$2:$A$35,0),MATCH('1617 1718 Comparison'!ZD$2,' Cash Num-Den_Indi'!$A$2:$ANL$2,0))-INDEX('1617 Data'!$A$2:$AEW$35,MATCH('1617 1718 Comparison'!$A5,'1617 Data'!$A$2:$A$35,0),MATCH('1617 1718 Comparison'!ZD$2,'1617 Data'!$A$2:$AEW$2,0))</f>
        <v>0</v>
      </c>
      <c r="ZE5" s="440">
        <f>INDEX(' Cash Num-Den_Indi'!$A$2:$ANL$35,MATCH('1617 1718 Comparison'!$A5,' Cash Num-Den_Indi'!$A$2:$A$35,0),MATCH('1617 1718 Comparison'!ZE$2,' Cash Num-Den_Indi'!$A$2:$ANL$2,0))-INDEX('1617 Data'!$A$2:$AEW$35,MATCH('1617 1718 Comparison'!$A5,'1617 Data'!$A$2:$A$35,0),MATCH('1617 1718 Comparison'!ZE$2,'1617 Data'!$A$2:$AEW$2,0))</f>
        <v>0</v>
      </c>
      <c r="ZF5" s="440">
        <f>INDEX(' Cash Num-Den_Indi'!$A$2:$ANL$35,MATCH('1617 1718 Comparison'!$A5,' Cash Num-Den_Indi'!$A$2:$A$35,0),MATCH('1617 1718 Comparison'!ZF$2,' Cash Num-Den_Indi'!$A$2:$ANL$2,0))-INDEX('1617 Data'!$A$2:$AEW$35,MATCH('1617 1718 Comparison'!$A5,'1617 Data'!$A$2:$A$35,0),MATCH('1617 1718 Comparison'!ZF$2,'1617 Data'!$A$2:$AEW$2,0))</f>
        <v>0</v>
      </c>
      <c r="ZG5" s="440">
        <f>INDEX(' Cash Num-Den_Indi'!$A$2:$ANL$35,MATCH('1617 1718 Comparison'!$A5,' Cash Num-Den_Indi'!$A$2:$A$35,0),MATCH('1617 1718 Comparison'!ZG$2,' Cash Num-Den_Indi'!$A$2:$ANL$2,0))-INDEX('1617 Data'!$A$2:$AEW$35,MATCH('1617 1718 Comparison'!$A5,'1617 Data'!$A$2:$A$35,0),MATCH('1617 1718 Comparison'!ZG$2,'1617 Data'!$A$2:$AEW$2,0))</f>
        <v>0</v>
      </c>
      <c r="ZH5" s="440">
        <f>INDEX(' Cash Num-Den_Indi'!$A$2:$ANL$35,MATCH('1617 1718 Comparison'!$A5,' Cash Num-Den_Indi'!$A$2:$A$35,0),MATCH('1617 1718 Comparison'!ZH$2,' Cash Num-Den_Indi'!$A$2:$ANL$2,0))-INDEX('1617 Data'!$A$2:$AEW$35,MATCH('1617 1718 Comparison'!$A5,'1617 Data'!$A$2:$A$35,0),MATCH('1617 1718 Comparison'!ZH$2,'1617 Data'!$A$2:$AEW$2,0))</f>
        <v>0</v>
      </c>
      <c r="ZI5" s="440">
        <f>INDEX(' Cash Num-Den_Indi'!$A$2:$ANL$35,MATCH('1617 1718 Comparison'!$A5,' Cash Num-Den_Indi'!$A$2:$A$35,0),MATCH('1617 1718 Comparison'!ZI$2,' Cash Num-Den_Indi'!$A$2:$ANL$2,0))-INDEX('1617 Data'!$A$2:$AEW$35,MATCH('1617 1718 Comparison'!$A5,'1617 Data'!$A$2:$A$35,0),MATCH('1617 1718 Comparison'!ZI$2,'1617 Data'!$A$2:$AEW$2,0))</f>
        <v>0</v>
      </c>
      <c r="ZJ5" s="440">
        <f>INDEX(' Cash Num-Den_Indi'!$A$2:$ANL$35,MATCH('1617 1718 Comparison'!$A5,' Cash Num-Den_Indi'!$A$2:$A$35,0),MATCH('1617 1718 Comparison'!ZJ$2,' Cash Num-Den_Indi'!$A$2:$ANL$2,0))-INDEX('1617 Data'!$A$2:$AEW$35,MATCH('1617 1718 Comparison'!$A5,'1617 Data'!$A$2:$A$35,0),MATCH('1617 1718 Comparison'!ZJ$2,'1617 Data'!$A$2:$AEW$2,0))</f>
        <v>0</v>
      </c>
      <c r="ZK5" s="440">
        <f>INDEX(' Cash Num-Den_Indi'!$A$2:$ANL$35,MATCH('1617 1718 Comparison'!$A5,' Cash Num-Den_Indi'!$A$2:$A$35,0),MATCH('1617 1718 Comparison'!ZK$2,' Cash Num-Den_Indi'!$A$2:$ANL$2,0))-INDEX('1617 Data'!$A$2:$AEW$35,MATCH('1617 1718 Comparison'!$A5,'1617 Data'!$A$2:$A$35,0),MATCH('1617 1718 Comparison'!ZK$2,'1617 Data'!$A$2:$AEW$2,0))</f>
        <v>0</v>
      </c>
      <c r="ZL5" s="440">
        <f>INDEX(' Cash Num-Den_Indi'!$A$2:$ANL$35,MATCH('1617 1718 Comparison'!$A5,' Cash Num-Den_Indi'!$A$2:$A$35,0),MATCH('1617 1718 Comparison'!ZL$2,' Cash Num-Den_Indi'!$A$2:$ANL$2,0))-INDEX('1617 Data'!$A$2:$AEW$35,MATCH('1617 1718 Comparison'!$A5,'1617 Data'!$A$2:$A$35,0),MATCH('1617 1718 Comparison'!ZL$2,'1617 Data'!$A$2:$AEW$2,0))</f>
        <v>0</v>
      </c>
      <c r="ZM5" s="440">
        <f>INDEX(' Cash Num-Den_Indi'!$A$2:$ANL$35,MATCH('1617 1718 Comparison'!$A5,' Cash Num-Den_Indi'!$A$2:$A$35,0),MATCH('1617 1718 Comparison'!ZM$2,' Cash Num-Den_Indi'!$A$2:$ANL$2,0))-INDEX('1617 Data'!$A$2:$AEW$35,MATCH('1617 1718 Comparison'!$A5,'1617 Data'!$A$2:$A$35,0),MATCH('1617 1718 Comparison'!ZM$2,'1617 Data'!$A$2:$AEW$2,0))</f>
        <v>0</v>
      </c>
      <c r="ZN5" s="440">
        <f>INDEX(' Cash Num-Den_Indi'!$A$2:$ANL$35,MATCH('1617 1718 Comparison'!$A5,' Cash Num-Den_Indi'!$A$2:$A$35,0),MATCH('1617 1718 Comparison'!ZN$2,' Cash Num-Den_Indi'!$A$2:$ANL$2,0))-INDEX('1617 Data'!$A$2:$AEW$35,MATCH('1617 1718 Comparison'!$A5,'1617 Data'!$A$2:$A$35,0),MATCH('1617 1718 Comparison'!ZN$2,'1617 Data'!$A$2:$AEW$2,0))</f>
        <v>0</v>
      </c>
      <c r="ZO5" s="440">
        <f>INDEX(' Cash Num-Den_Indi'!$A$2:$ANL$35,MATCH('1617 1718 Comparison'!$A5,' Cash Num-Den_Indi'!$A$2:$A$35,0),MATCH('1617 1718 Comparison'!ZO$2,' Cash Num-Den_Indi'!$A$2:$ANL$2,0))-INDEX('1617 Data'!$A$2:$AEW$35,MATCH('1617 1718 Comparison'!$A5,'1617 Data'!$A$2:$A$35,0),MATCH('1617 1718 Comparison'!ZO$2,'1617 Data'!$A$2:$AEW$2,0))</f>
        <v>0</v>
      </c>
      <c r="ZP5" s="440">
        <f>INDEX(' Cash Num-Den_Indi'!$A$2:$ANL$35,MATCH('1617 1718 Comparison'!$A5,' Cash Num-Den_Indi'!$A$2:$A$35,0),MATCH('1617 1718 Comparison'!ZP$2,' Cash Num-Den_Indi'!$A$2:$ANL$2,0))-INDEX('1617 Data'!$A$2:$AEW$35,MATCH('1617 1718 Comparison'!$A5,'1617 Data'!$A$2:$A$35,0),MATCH('1617 1718 Comparison'!ZP$2,'1617 Data'!$A$2:$AEW$2,0))</f>
        <v>0</v>
      </c>
      <c r="ZQ5" s="440">
        <f>INDEX(' Cash Num-Den_Indi'!$A$2:$ANL$35,MATCH('1617 1718 Comparison'!$A5,' Cash Num-Den_Indi'!$A$2:$A$35,0),MATCH('1617 1718 Comparison'!ZQ$2,' Cash Num-Den_Indi'!$A$2:$ANL$2,0))-INDEX('1617 Data'!$A$2:$AEW$35,MATCH('1617 1718 Comparison'!$A5,'1617 Data'!$A$2:$A$35,0),MATCH('1617 1718 Comparison'!ZQ$2,'1617 Data'!$A$2:$AEW$2,0))</f>
        <v>0</v>
      </c>
      <c r="ZR5" s="441" t="e">
        <f>INDEX(' Cash Num-Den_Indi'!$A$2:$ANL$35,MATCH('1617 1718 Comparison'!$A5,' Cash Num-Den_Indi'!$A$2:$A$35,0),MATCH('1617 1718 Comparison'!ZR$2,' Cash Num-Den_Indi'!$A$2:$ANL$2,0))-INDEX('1617 Data'!$A$2:$AEW$35,MATCH('1617 1718 Comparison'!$A5,'1617 Data'!$A$2:$A$35,0),MATCH('1617 1718 Comparison'!ZR$2,'1617 Data'!$A$2:$AEW$2,0))</f>
        <v>#N/A</v>
      </c>
      <c r="ZS5" s="441" t="e">
        <f>INDEX(' Cash Num-Den_Indi'!$A$2:$ANL$35,MATCH('1617 1718 Comparison'!$A5,' Cash Num-Den_Indi'!$A$2:$A$35,0),MATCH('1617 1718 Comparison'!ZS$2,' Cash Num-Den_Indi'!$A$2:$ANL$2,0))-INDEX('1617 Data'!$A$2:$AEW$35,MATCH('1617 1718 Comparison'!$A5,'1617 Data'!$A$2:$A$35,0),MATCH('1617 1718 Comparison'!ZS$2,'1617 Data'!$A$2:$AEW$2,0))</f>
        <v>#N/A</v>
      </c>
      <c r="ZT5" s="441" t="e">
        <f>INDEX(' Cash Num-Den_Indi'!$A$2:$ANL$35,MATCH('1617 1718 Comparison'!$A5,' Cash Num-Den_Indi'!$A$2:$A$35,0),MATCH('1617 1718 Comparison'!ZT$2,' Cash Num-Den_Indi'!$A$2:$ANL$2,0))-INDEX('1617 Data'!$A$2:$AEW$35,MATCH('1617 1718 Comparison'!$A5,'1617 Data'!$A$2:$A$35,0),MATCH('1617 1718 Comparison'!ZT$2,'1617 Data'!$A$2:$AEW$2,0))</f>
        <v>#N/A</v>
      </c>
      <c r="ZU5" s="440">
        <f>INDEX(' Cash Num-Den_Indi'!$A$2:$ANL$35,MATCH('1617 1718 Comparison'!$A5,' Cash Num-Den_Indi'!$A$2:$A$35,0),MATCH('1617 1718 Comparison'!ZU$2,' Cash Num-Den_Indi'!$A$2:$ANL$2,0))-INDEX('1617 Data'!$A$2:$AEW$35,MATCH('1617 1718 Comparison'!$A5,'1617 Data'!$A$2:$A$35,0),MATCH('1617 1718 Comparison'!ZU$2,'1617 Data'!$A$2:$AEW$2,0))</f>
        <v>0</v>
      </c>
      <c r="ZV5" s="440">
        <f>INDEX(' Cash Num-Den_Indi'!$A$2:$ANL$35,MATCH('1617 1718 Comparison'!$A5,' Cash Num-Den_Indi'!$A$2:$A$35,0),MATCH('1617 1718 Comparison'!ZV$2,' Cash Num-Den_Indi'!$A$2:$ANL$2,0))-INDEX('1617 Data'!$A$2:$AEW$35,MATCH('1617 1718 Comparison'!$A5,'1617 Data'!$A$2:$A$35,0),MATCH('1617 1718 Comparison'!ZV$2,'1617 Data'!$A$2:$AEW$2,0))</f>
        <v>0</v>
      </c>
      <c r="ZW5" s="440">
        <f>INDEX(' Cash Num-Den_Indi'!$A$2:$ANL$35,MATCH('1617 1718 Comparison'!$A5,' Cash Num-Den_Indi'!$A$2:$A$35,0),MATCH('1617 1718 Comparison'!ZW$2,' Cash Num-Den_Indi'!$A$2:$ANL$2,0))-INDEX('1617 Data'!$A$2:$AEW$35,MATCH('1617 1718 Comparison'!$A5,'1617 Data'!$A$2:$A$35,0),MATCH('1617 1718 Comparison'!ZW$2,'1617 Data'!$A$2:$AEW$2,0))</f>
        <v>0</v>
      </c>
      <c r="ZX5" s="440">
        <f>INDEX(' Cash Num-Den_Indi'!$A$2:$ANL$35,MATCH('1617 1718 Comparison'!$A5,' Cash Num-Den_Indi'!$A$2:$A$35,0),MATCH('1617 1718 Comparison'!ZX$2,' Cash Num-Den_Indi'!$A$2:$ANL$2,0))-INDEX('1617 Data'!$A$2:$AEW$35,MATCH('1617 1718 Comparison'!$A5,'1617 Data'!$A$2:$A$35,0),MATCH('1617 1718 Comparison'!ZX$2,'1617 Data'!$A$2:$AEW$2,0))</f>
        <v>0</v>
      </c>
      <c r="ZY5" s="440">
        <f>INDEX(' Cash Num-Den_Indi'!$A$2:$ANL$35,MATCH('1617 1718 Comparison'!$A5,' Cash Num-Den_Indi'!$A$2:$A$35,0),MATCH('1617 1718 Comparison'!ZY$2,' Cash Num-Den_Indi'!$A$2:$ANL$2,0))-INDEX('1617 Data'!$A$2:$AEW$35,MATCH('1617 1718 Comparison'!$A5,'1617 Data'!$A$2:$A$35,0),MATCH('1617 1718 Comparison'!ZY$2,'1617 Data'!$A$2:$AEW$2,0))</f>
        <v>0</v>
      </c>
      <c r="ZZ5" s="440">
        <f>INDEX(' Cash Num-Den_Indi'!$A$2:$ANL$35,MATCH('1617 1718 Comparison'!$A5,' Cash Num-Den_Indi'!$A$2:$A$35,0),MATCH('1617 1718 Comparison'!ZZ$2,' Cash Num-Den_Indi'!$A$2:$ANL$2,0))-INDEX('1617 Data'!$A$2:$AEW$35,MATCH('1617 1718 Comparison'!$A5,'1617 Data'!$A$2:$A$35,0),MATCH('1617 1718 Comparison'!ZZ$2,'1617 Data'!$A$2:$AEW$2,0))</f>
        <v>0</v>
      </c>
      <c r="AAA5" s="440">
        <f>INDEX(' Cash Num-Den_Indi'!$A$2:$ANL$35,MATCH('1617 1718 Comparison'!$A5,' Cash Num-Den_Indi'!$A$2:$A$35,0),MATCH('1617 1718 Comparison'!AAA$2,' Cash Num-Den_Indi'!$A$2:$ANL$2,0))-INDEX('1617 Data'!$A$2:$AEW$35,MATCH('1617 1718 Comparison'!$A5,'1617 Data'!$A$2:$A$35,0),MATCH('1617 1718 Comparison'!AAA$2,'1617 Data'!$A$2:$AEW$2,0))</f>
        <v>0</v>
      </c>
      <c r="AAB5" s="441" t="e">
        <f>INDEX(' Cash Num-Den_Indi'!$A$2:$ANL$35,MATCH('1617 1718 Comparison'!$A5,' Cash Num-Den_Indi'!$A$2:$A$35,0),MATCH('1617 1718 Comparison'!AAB$2,' Cash Num-Den_Indi'!$A$2:$ANL$2,0))-INDEX('1617 Data'!$A$2:$AEW$35,MATCH('1617 1718 Comparison'!$A5,'1617 Data'!$A$2:$A$35,0),MATCH('1617 1718 Comparison'!AAB$2,'1617 Data'!$A$2:$AEW$2,0))</f>
        <v>#N/A</v>
      </c>
      <c r="AAC5" s="440">
        <f>INDEX(' Cash Num-Den_Indi'!$A$2:$ANL$35,MATCH('1617 1718 Comparison'!$A5,' Cash Num-Den_Indi'!$A$2:$A$35,0),MATCH('1617 1718 Comparison'!AAC$2,' Cash Num-Den_Indi'!$A$2:$ANL$2,0))-INDEX('1617 Data'!$A$2:$AEW$35,MATCH('1617 1718 Comparison'!$A5,'1617 Data'!$A$2:$A$35,0),MATCH('1617 1718 Comparison'!AAC$2,'1617 Data'!$A$2:$AEW$2,0))</f>
        <v>-644.76089918113212</v>
      </c>
      <c r="AAD5" s="440">
        <f>INDEX(' Cash Num-Den_Indi'!$A$2:$ANL$35,MATCH('1617 1718 Comparison'!$A5,' Cash Num-Den_Indi'!$A$2:$A$35,0),MATCH('1617 1718 Comparison'!AAD$2,' Cash Num-Den_Indi'!$A$2:$ANL$2,0))-INDEX('1617 Data'!$A$2:$AEW$35,MATCH('1617 1718 Comparison'!$A5,'1617 Data'!$A$2:$A$35,0),MATCH('1617 1718 Comparison'!AAD$2,'1617 Data'!$A$2:$AEW$2,0))</f>
        <v>-1157.9905749293121</v>
      </c>
      <c r="AAE5" s="440">
        <f>INDEX(' Cash Num-Den_Indi'!$A$2:$ANL$35,MATCH('1617 1718 Comparison'!$A5,' Cash Num-Den_Indi'!$A$2:$A$35,0),MATCH('1617 1718 Comparison'!AAE$2,' Cash Num-Den_Indi'!$A$2:$ANL$2,0))-INDEX('1617 Data'!$A$2:$AEW$35,MATCH('1617 1718 Comparison'!$A5,'1617 Data'!$A$2:$A$35,0),MATCH('1617 1718 Comparison'!AAE$2,'1617 Data'!$A$2:$AEW$2,0))</f>
        <v>0</v>
      </c>
      <c r="AAF5" s="440">
        <f>INDEX(' Cash Num-Den_Indi'!$A$2:$ANL$35,MATCH('1617 1718 Comparison'!$A5,' Cash Num-Den_Indi'!$A$2:$A$35,0),MATCH('1617 1718 Comparison'!AAF$2,' Cash Num-Den_Indi'!$A$2:$ANL$2,0))-INDEX('1617 Data'!$A$2:$AEW$35,MATCH('1617 1718 Comparison'!$A5,'1617 Data'!$A$2:$A$35,0),MATCH('1617 1718 Comparison'!AAF$2,'1617 Data'!$A$2:$AEW$2,0))</f>
        <v>-470.34474240591589</v>
      </c>
      <c r="AAG5" s="440">
        <f>INDEX(' Cash Num-Den_Indi'!$A$2:$ANL$35,MATCH('1617 1718 Comparison'!$A5,' Cash Num-Den_Indi'!$A$2:$A$35,0),MATCH('1617 1718 Comparison'!AAG$2,' Cash Num-Den_Indi'!$A$2:$ANL$2,0))-INDEX('1617 Data'!$A$2:$AEW$35,MATCH('1617 1718 Comparison'!$A5,'1617 Data'!$A$2:$A$35,0),MATCH('1617 1718 Comparison'!AAG$2,'1617 Data'!$A$2:$AEW$2,0))</f>
        <v>-845.30357105191069</v>
      </c>
      <c r="AAH5" s="440">
        <f>INDEX(' Cash Num-Den_Indi'!$A$2:$ANL$35,MATCH('1617 1718 Comparison'!$A5,' Cash Num-Den_Indi'!$A$2:$A$35,0),MATCH('1617 1718 Comparison'!AAH$2,' Cash Num-Den_Indi'!$A$2:$ANL$2,0))-INDEX('1617 Data'!$A$2:$AEW$35,MATCH('1617 1718 Comparison'!$A5,'1617 Data'!$A$2:$A$35,0),MATCH('1617 1718 Comparison'!AAH$2,'1617 Data'!$A$2:$AEW$2,0))</f>
        <v>0</v>
      </c>
      <c r="AAI5" s="440">
        <f>INDEX(' Cash Num-Den_Indi'!$A$2:$ANL$35,MATCH('1617 1718 Comparison'!$A5,' Cash Num-Den_Indi'!$A$2:$A$35,0),MATCH('1617 1718 Comparison'!AAI$2,' Cash Num-Den_Indi'!$A$2:$ANL$2,0))-INDEX('1617 Data'!$A$2:$AEW$35,MATCH('1617 1718 Comparison'!$A5,'1617 Data'!$A$2:$A$35,0),MATCH('1617 1718 Comparison'!AAI$2,'1617 Data'!$A$2:$AEW$2,0))</f>
        <v>-358.83333293340183</v>
      </c>
      <c r="AAJ5" s="440">
        <f>INDEX(' Cash Num-Den_Indi'!$A$2:$ANL$35,MATCH('1617 1718 Comparison'!$A5,' Cash Num-Den_Indi'!$A$2:$A$35,0),MATCH('1617 1718 Comparison'!AAJ$2,' Cash Num-Den_Indi'!$A$2:$ANL$2,0))-INDEX('1617 Data'!$A$2:$AEW$35,MATCH('1617 1718 Comparison'!$A5,'1617 Data'!$A$2:$A$35,0),MATCH('1617 1718 Comparison'!AAJ$2,'1617 Data'!$A$2:$AEW$2,0))</f>
        <v>-645.82823261353406</v>
      </c>
      <c r="AAK5" s="440">
        <f>INDEX(' Cash Num-Den_Indi'!$A$2:$ANL$35,MATCH('1617 1718 Comparison'!$A5,' Cash Num-Den_Indi'!$A$2:$A$35,0),MATCH('1617 1718 Comparison'!AAK$2,' Cash Num-Den_Indi'!$A$2:$ANL$2,0))-INDEX('1617 Data'!$A$2:$AEW$35,MATCH('1617 1718 Comparison'!$A5,'1617 Data'!$A$2:$A$35,0),MATCH('1617 1718 Comparison'!AAK$2,'1617 Data'!$A$2:$AEW$2,0))</f>
        <v>0</v>
      </c>
      <c r="AAL5" s="440">
        <f>INDEX(' Cash Num-Den_Indi'!$A$2:$ANL$35,MATCH('1617 1718 Comparison'!$A5,' Cash Num-Den_Indi'!$A$2:$A$35,0),MATCH('1617 1718 Comparison'!AAL$2,' Cash Num-Den_Indi'!$A$2:$ANL$2,0))-INDEX('1617 Data'!$A$2:$AEW$35,MATCH('1617 1718 Comparison'!$A5,'1617 Data'!$A$2:$A$35,0),MATCH('1617 1718 Comparison'!AAL$2,'1617 Data'!$A$2:$AEW$2,0))</f>
        <v>-111.43509681636806</v>
      </c>
      <c r="AAM5" s="440">
        <f>INDEX(' Cash Num-Den_Indi'!$A$2:$ANL$35,MATCH('1617 1718 Comparison'!$A5,' Cash Num-Den_Indi'!$A$2:$A$35,0),MATCH('1617 1718 Comparison'!AAM$2,' Cash Num-Den_Indi'!$A$2:$ANL$2,0))-INDEX('1617 Data'!$A$2:$AEW$35,MATCH('1617 1718 Comparison'!$A5,'1617 Data'!$A$2:$A$35,0),MATCH('1617 1718 Comparison'!AAM$2,'1617 Data'!$A$2:$AEW$2,0))</f>
        <v>-200.83947499214082</v>
      </c>
      <c r="AAN5" s="440">
        <f>INDEX(' Cash Num-Den_Indi'!$A$2:$ANL$35,MATCH('1617 1718 Comparison'!$A5,' Cash Num-Den_Indi'!$A$2:$A$35,0),MATCH('1617 1718 Comparison'!AAN$2,' Cash Num-Den_Indi'!$A$2:$ANL$2,0))-INDEX('1617 Data'!$A$2:$AEW$35,MATCH('1617 1718 Comparison'!$A5,'1617 Data'!$A$2:$A$35,0),MATCH('1617 1718 Comparison'!AAN$2,'1617 Data'!$A$2:$AEW$2,0))</f>
        <v>0</v>
      </c>
      <c r="AAO5" s="440">
        <f>INDEX(' Cash Num-Den_Indi'!$A$2:$ANL$35,MATCH('1617 1718 Comparison'!$A5,' Cash Num-Den_Indi'!$A$2:$A$35,0),MATCH('1617 1718 Comparison'!AAO$2,' Cash Num-Den_Indi'!$A$2:$ANL$2,0))-INDEX('1617 Data'!$A$2:$AEW$35,MATCH('1617 1718 Comparison'!$A5,'1617 Data'!$A$2:$A$35,0),MATCH('1617 1718 Comparison'!AAO$2,'1617 Data'!$A$2:$AEW$2,0))</f>
        <v>0</v>
      </c>
      <c r="AAP5" s="440">
        <f>INDEX(' Cash Num-Den_Indi'!$A$2:$ANL$35,MATCH('1617 1718 Comparison'!$A5,' Cash Num-Den_Indi'!$A$2:$A$35,0),MATCH('1617 1718 Comparison'!AAP$2,' Cash Num-Den_Indi'!$A$2:$ANL$2,0))-INDEX('1617 Data'!$A$2:$AEW$35,MATCH('1617 1718 Comparison'!$A5,'1617 Data'!$A$2:$A$35,0),MATCH('1617 1718 Comparison'!AAP$2,'1617 Data'!$A$2:$AEW$2,0))</f>
        <v>0</v>
      </c>
      <c r="AAQ5" s="440">
        <f>INDEX(' Cash Num-Den_Indi'!$A$2:$ANL$35,MATCH('1617 1718 Comparison'!$A5,' Cash Num-Den_Indi'!$A$2:$A$35,0),MATCH('1617 1718 Comparison'!AAQ$2,' Cash Num-Den_Indi'!$A$2:$ANL$2,0))-INDEX('1617 Data'!$A$2:$AEW$35,MATCH('1617 1718 Comparison'!$A5,'1617 Data'!$A$2:$A$35,0),MATCH('1617 1718 Comparison'!AAQ$2,'1617 Data'!$A$2:$AEW$2,0))</f>
        <v>0</v>
      </c>
      <c r="AAR5" s="440">
        <f>INDEX(' Cash Num-Den_Indi'!$A$2:$ANL$35,MATCH('1617 1718 Comparison'!$A5,' Cash Num-Den_Indi'!$A$2:$A$35,0),MATCH('1617 1718 Comparison'!AAR$2,' Cash Num-Den_Indi'!$A$2:$ANL$2,0))-INDEX('1617 Data'!$A$2:$AEW$35,MATCH('1617 1718 Comparison'!$A5,'1617 Data'!$A$2:$A$35,0),MATCH('1617 1718 Comparison'!AAR$2,'1617 Data'!$A$2:$AEW$2,0))</f>
        <v>0</v>
      </c>
      <c r="AAS5" s="440">
        <f>INDEX(' Cash Num-Den_Indi'!$A$2:$ANL$35,MATCH('1617 1718 Comparison'!$A5,' Cash Num-Den_Indi'!$A$2:$A$35,0),MATCH('1617 1718 Comparison'!AAS$2,' Cash Num-Den_Indi'!$A$2:$ANL$2,0))-INDEX('1617 Data'!$A$2:$AEW$35,MATCH('1617 1718 Comparison'!$A5,'1617 Data'!$A$2:$A$35,0),MATCH('1617 1718 Comparison'!AAS$2,'1617 Data'!$A$2:$AEW$2,0))</f>
        <v>0</v>
      </c>
      <c r="AAT5" s="440">
        <f>INDEX(' Cash Num-Den_Indi'!$A$2:$ANL$35,MATCH('1617 1718 Comparison'!$A5,' Cash Num-Den_Indi'!$A$2:$A$35,0),MATCH('1617 1718 Comparison'!AAT$2,' Cash Num-Den_Indi'!$A$2:$ANL$2,0))-INDEX('1617 Data'!$A$2:$AEW$35,MATCH('1617 1718 Comparison'!$A5,'1617 Data'!$A$2:$A$35,0),MATCH('1617 1718 Comparison'!AAT$2,'1617 Data'!$A$2:$AEW$2,0))</f>
        <v>0</v>
      </c>
      <c r="AAU5" s="440">
        <f>INDEX(' Cash Num-Den_Indi'!$A$2:$ANL$35,MATCH('1617 1718 Comparison'!$A5,' Cash Num-Den_Indi'!$A$2:$A$35,0),MATCH('1617 1718 Comparison'!AAU$2,' Cash Num-Den_Indi'!$A$2:$ANL$2,0))-INDEX('1617 Data'!$A$2:$AEW$35,MATCH('1617 1718 Comparison'!$A5,'1617 Data'!$A$2:$A$35,0),MATCH('1617 1718 Comparison'!AAU$2,'1617 Data'!$A$2:$AEW$2,0))</f>
        <v>0</v>
      </c>
      <c r="AAV5" s="440">
        <f>INDEX(' Cash Num-Den_Indi'!$A$2:$ANL$35,MATCH('1617 1718 Comparison'!$A5,' Cash Num-Den_Indi'!$A$2:$A$35,0),MATCH('1617 1718 Comparison'!AAV$2,' Cash Num-Den_Indi'!$A$2:$ANL$2,0))-INDEX('1617 Data'!$A$2:$AEW$35,MATCH('1617 1718 Comparison'!$A5,'1617 Data'!$A$2:$A$35,0),MATCH('1617 1718 Comparison'!AAV$2,'1617 Data'!$A$2:$AEW$2,0))</f>
        <v>0</v>
      </c>
      <c r="AAW5" s="440">
        <f>INDEX(' Cash Num-Den_Indi'!$A$2:$ANL$35,MATCH('1617 1718 Comparison'!$A5,' Cash Num-Den_Indi'!$A$2:$A$35,0),MATCH('1617 1718 Comparison'!AAW$2,' Cash Num-Den_Indi'!$A$2:$ANL$2,0))-INDEX('1617 Data'!$A$2:$AEW$35,MATCH('1617 1718 Comparison'!$A5,'1617 Data'!$A$2:$A$35,0),MATCH('1617 1718 Comparison'!AAW$2,'1617 Data'!$A$2:$AEW$2,0))</f>
        <v>0</v>
      </c>
      <c r="AAX5" s="441" t="e">
        <f>INDEX(' Cash Num-Den_Indi'!$A$2:$ANL$35,MATCH('1617 1718 Comparison'!$A5,' Cash Num-Den_Indi'!$A$2:$A$35,0),MATCH('1617 1718 Comparison'!AAX$2,' Cash Num-Den_Indi'!$A$2:$ANL$2,0))-INDEX('1617 Data'!$A$2:$AEW$35,MATCH('1617 1718 Comparison'!$A5,'1617 Data'!$A$2:$A$35,0),MATCH('1617 1718 Comparison'!AAX$2,'1617 Data'!$A$2:$AEW$2,0))</f>
        <v>#N/A</v>
      </c>
      <c r="AAY5" s="441" t="e">
        <f>INDEX(' Cash Num-Den_Indi'!$A$2:$ANL$35,MATCH('1617 1718 Comparison'!$A5,' Cash Num-Den_Indi'!$A$2:$A$35,0),MATCH('1617 1718 Comparison'!AAY$2,' Cash Num-Den_Indi'!$A$2:$ANL$2,0))-INDEX('1617 Data'!$A$2:$AEW$35,MATCH('1617 1718 Comparison'!$A5,'1617 Data'!$A$2:$A$35,0),MATCH('1617 1718 Comparison'!AAY$2,'1617 Data'!$A$2:$AEW$2,0))</f>
        <v>#N/A</v>
      </c>
      <c r="AAZ5" s="441" t="e">
        <f>INDEX(' Cash Num-Den_Indi'!$A$2:$ANL$35,MATCH('1617 1718 Comparison'!$A5,' Cash Num-Den_Indi'!$A$2:$A$35,0),MATCH('1617 1718 Comparison'!AAZ$2,' Cash Num-Den_Indi'!$A$2:$ANL$2,0))-INDEX('1617 Data'!$A$2:$AEW$35,MATCH('1617 1718 Comparison'!$A5,'1617 Data'!$A$2:$A$35,0),MATCH('1617 1718 Comparison'!AAZ$2,'1617 Data'!$A$2:$AEW$2,0))</f>
        <v>#N/A</v>
      </c>
      <c r="ABA5" s="440">
        <f>INDEX(' Cash Num-Den_Indi'!$A$2:$ANL$35,MATCH('1617 1718 Comparison'!$A5,' Cash Num-Den_Indi'!$A$2:$A$35,0),MATCH('1617 1718 Comparison'!ABA$2,' Cash Num-Den_Indi'!$A$2:$ANL$2,0))-INDEX('1617 Data'!$A$2:$AEW$35,MATCH('1617 1718 Comparison'!$A5,'1617 Data'!$A$2:$A$35,0),MATCH('1617 1718 Comparison'!ABA$2,'1617 Data'!$A$2:$AEW$2,0))</f>
        <v>0</v>
      </c>
      <c r="ABB5" s="440">
        <f>INDEX(' Cash Num-Den_Indi'!$A$2:$ANL$35,MATCH('1617 1718 Comparison'!$A5,' Cash Num-Den_Indi'!$A$2:$A$35,0),MATCH('1617 1718 Comparison'!ABB$2,' Cash Num-Den_Indi'!$A$2:$ANL$2,0))-INDEX('1617 Data'!$A$2:$AEW$35,MATCH('1617 1718 Comparison'!$A5,'1617 Data'!$A$2:$A$35,0),MATCH('1617 1718 Comparison'!ABB$2,'1617 Data'!$A$2:$AEW$2,0))</f>
        <v>0</v>
      </c>
      <c r="ABC5" s="440">
        <f>INDEX(' Cash Num-Den_Indi'!$A$2:$ANL$35,MATCH('1617 1718 Comparison'!$A5,' Cash Num-Den_Indi'!$A$2:$A$35,0),MATCH('1617 1718 Comparison'!ABC$2,' Cash Num-Den_Indi'!$A$2:$ANL$2,0))-INDEX('1617 Data'!$A$2:$AEW$35,MATCH('1617 1718 Comparison'!$A5,'1617 Data'!$A$2:$A$35,0),MATCH('1617 1718 Comparison'!ABC$2,'1617 Data'!$A$2:$AEW$2,0))</f>
        <v>0</v>
      </c>
      <c r="ABD5" s="440">
        <f>INDEX(' Cash Num-Den_Indi'!$A$2:$ANL$35,MATCH('1617 1718 Comparison'!$A5,' Cash Num-Den_Indi'!$A$2:$A$35,0),MATCH('1617 1718 Comparison'!ABD$2,' Cash Num-Den_Indi'!$A$2:$ANL$2,0))-INDEX('1617 Data'!$A$2:$AEW$35,MATCH('1617 1718 Comparison'!$A5,'1617 Data'!$A$2:$A$35,0),MATCH('1617 1718 Comparison'!ABD$2,'1617 Data'!$A$2:$AEW$2,0))</f>
        <v>0</v>
      </c>
      <c r="ABE5" s="440">
        <f>INDEX(' Cash Num-Den_Indi'!$A$2:$ANL$35,MATCH('1617 1718 Comparison'!$A5,' Cash Num-Den_Indi'!$A$2:$A$35,0),MATCH('1617 1718 Comparison'!ABE$2,' Cash Num-Den_Indi'!$A$2:$ANL$2,0))-INDEX('1617 Data'!$A$2:$AEW$35,MATCH('1617 1718 Comparison'!$A5,'1617 Data'!$A$2:$A$35,0),MATCH('1617 1718 Comparison'!ABE$2,'1617 Data'!$A$2:$AEW$2,0))</f>
        <v>0</v>
      </c>
      <c r="ABF5" s="440">
        <f>INDEX(' Cash Num-Den_Indi'!$A$2:$ANL$35,MATCH('1617 1718 Comparison'!$A5,' Cash Num-Den_Indi'!$A$2:$A$35,0),MATCH('1617 1718 Comparison'!ABF$2,' Cash Num-Den_Indi'!$A$2:$ANL$2,0))-INDEX('1617 Data'!$A$2:$AEW$35,MATCH('1617 1718 Comparison'!$A5,'1617 Data'!$A$2:$A$35,0),MATCH('1617 1718 Comparison'!ABF$2,'1617 Data'!$A$2:$AEW$2,0))</f>
        <v>0</v>
      </c>
      <c r="ABG5" s="440">
        <f>INDEX(' Cash Num-Den_Indi'!$A$2:$ANL$35,MATCH('1617 1718 Comparison'!$A5,' Cash Num-Den_Indi'!$A$2:$A$35,0),MATCH('1617 1718 Comparison'!ABG$2,' Cash Num-Den_Indi'!$A$2:$ANL$2,0))-INDEX('1617 Data'!$A$2:$AEW$35,MATCH('1617 1718 Comparison'!$A5,'1617 Data'!$A$2:$A$35,0),MATCH('1617 1718 Comparison'!ABG$2,'1617 Data'!$A$2:$AEW$2,0))</f>
        <v>0</v>
      </c>
      <c r="ABH5" s="441" t="e">
        <f>INDEX(' Cash Num-Den_Indi'!$A$2:$ANL$35,MATCH('1617 1718 Comparison'!$A5,' Cash Num-Den_Indi'!$A$2:$A$35,0),MATCH('1617 1718 Comparison'!ABH$2,' Cash Num-Den_Indi'!$A$2:$ANL$2,0))-INDEX('1617 Data'!$A$2:$AEW$35,MATCH('1617 1718 Comparison'!$A5,'1617 Data'!$A$2:$A$35,0),MATCH('1617 1718 Comparison'!ABH$2,'1617 Data'!$A$2:$AEW$2,0))</f>
        <v>#N/A</v>
      </c>
      <c r="ABI5" s="440">
        <f>INDEX(' Cash Num-Den_Indi'!$A$2:$ANL$35,MATCH('1617 1718 Comparison'!$A5,' Cash Num-Den_Indi'!$A$2:$A$35,0),MATCH('1617 1718 Comparison'!ABI$2,' Cash Num-Den_Indi'!$A$2:$ANL$2,0))-INDEX('1617 Data'!$A$2:$AEW$35,MATCH('1617 1718 Comparison'!$A5,'1617 Data'!$A$2:$A$35,0),MATCH('1617 1718 Comparison'!ABI$2,'1617 Data'!$A$2:$AEW$2,0))</f>
        <v>0</v>
      </c>
      <c r="ABJ5" s="440">
        <f>INDEX(' Cash Num-Den_Indi'!$A$2:$ANL$35,MATCH('1617 1718 Comparison'!$A5,' Cash Num-Den_Indi'!$A$2:$A$35,0),MATCH('1617 1718 Comparison'!ABJ$2,' Cash Num-Den_Indi'!$A$2:$ANL$2,0))-INDEX('1617 Data'!$A$2:$AEW$35,MATCH('1617 1718 Comparison'!$A5,'1617 Data'!$A$2:$A$35,0),MATCH('1617 1718 Comparison'!ABJ$2,'1617 Data'!$A$2:$AEW$2,0))</f>
        <v>0</v>
      </c>
      <c r="ABK5" s="440">
        <f>INDEX(' Cash Num-Den_Indi'!$A$2:$ANL$35,MATCH('1617 1718 Comparison'!$A5,' Cash Num-Den_Indi'!$A$2:$A$35,0),MATCH('1617 1718 Comparison'!ABK$2,' Cash Num-Den_Indi'!$A$2:$ANL$2,0))-INDEX('1617 Data'!$A$2:$AEW$35,MATCH('1617 1718 Comparison'!$A5,'1617 Data'!$A$2:$A$35,0),MATCH('1617 1718 Comparison'!ABK$2,'1617 Data'!$A$2:$AEW$2,0))</f>
        <v>0</v>
      </c>
      <c r="ABL5" s="440">
        <f>INDEX(' Cash Num-Den_Indi'!$A$2:$ANL$35,MATCH('1617 1718 Comparison'!$A5,' Cash Num-Den_Indi'!$A$2:$A$35,0),MATCH('1617 1718 Comparison'!ABL$2,' Cash Num-Den_Indi'!$A$2:$ANL$2,0))-INDEX('1617 Data'!$A$2:$AEW$35,MATCH('1617 1718 Comparison'!$A5,'1617 Data'!$A$2:$A$35,0),MATCH('1617 1718 Comparison'!ABL$2,'1617 Data'!$A$2:$AEW$2,0))</f>
        <v>0</v>
      </c>
      <c r="ABM5" s="440">
        <f>INDEX(' Cash Num-Den_Indi'!$A$2:$ANL$35,MATCH('1617 1718 Comparison'!$A5,' Cash Num-Den_Indi'!$A$2:$A$35,0),MATCH('1617 1718 Comparison'!ABM$2,' Cash Num-Den_Indi'!$A$2:$ANL$2,0))-INDEX('1617 Data'!$A$2:$AEW$35,MATCH('1617 1718 Comparison'!$A5,'1617 Data'!$A$2:$A$35,0),MATCH('1617 1718 Comparison'!ABM$2,'1617 Data'!$A$2:$AEW$2,0))</f>
        <v>0</v>
      </c>
      <c r="ABN5" s="440">
        <f>INDEX(' Cash Num-Den_Indi'!$A$2:$ANL$35,MATCH('1617 1718 Comparison'!$A5,' Cash Num-Den_Indi'!$A$2:$A$35,0),MATCH('1617 1718 Comparison'!ABN$2,' Cash Num-Den_Indi'!$A$2:$ANL$2,0))-INDEX('1617 Data'!$A$2:$AEW$35,MATCH('1617 1718 Comparison'!$A5,'1617 Data'!$A$2:$A$35,0),MATCH('1617 1718 Comparison'!ABN$2,'1617 Data'!$A$2:$AEW$2,0))</f>
        <v>0</v>
      </c>
      <c r="ABO5" s="440">
        <f>INDEX(' Cash Num-Den_Indi'!$A$2:$ANL$35,MATCH('1617 1718 Comparison'!$A5,' Cash Num-Den_Indi'!$A$2:$A$35,0),MATCH('1617 1718 Comparison'!ABO$2,' Cash Num-Den_Indi'!$A$2:$ANL$2,0))-INDEX('1617 Data'!$A$2:$AEW$35,MATCH('1617 1718 Comparison'!$A5,'1617 Data'!$A$2:$A$35,0),MATCH('1617 1718 Comparison'!ABO$2,'1617 Data'!$A$2:$AEW$2,0))</f>
        <v>0</v>
      </c>
      <c r="ABP5" s="441" t="e">
        <f>INDEX(' Cash Num-Den_Indi'!$A$2:$ANL$35,MATCH('1617 1718 Comparison'!$A5,' Cash Num-Den_Indi'!$A$2:$A$35,0),MATCH('1617 1718 Comparison'!ABP$2,' Cash Num-Den_Indi'!$A$2:$ANL$2,0))-INDEX('1617 Data'!$A$2:$AEW$35,MATCH('1617 1718 Comparison'!$A5,'1617 Data'!$A$2:$A$35,0),MATCH('1617 1718 Comparison'!ABP$2,'1617 Data'!$A$2:$AEW$2,0))</f>
        <v>#N/A</v>
      </c>
      <c r="ABQ5" s="440">
        <f>INDEX(' Cash Num-Den_Indi'!$A$2:$ANL$35,MATCH('1617 1718 Comparison'!$A5,' Cash Num-Den_Indi'!$A$2:$A$35,0),MATCH('1617 1718 Comparison'!ABQ$2,' Cash Num-Den_Indi'!$A$2:$ANL$2,0))-INDEX('1617 Data'!$A$2:$AEW$35,MATCH('1617 1718 Comparison'!$A5,'1617 Data'!$A$2:$A$35,0),MATCH('1617 1718 Comparison'!ABQ$2,'1617 Data'!$A$2:$AEW$2,0))</f>
        <v>0</v>
      </c>
      <c r="ABR5" s="440">
        <f>INDEX(' Cash Num-Den_Indi'!$A$2:$ANL$35,MATCH('1617 1718 Comparison'!$A5,' Cash Num-Den_Indi'!$A$2:$A$35,0),MATCH('1617 1718 Comparison'!ABR$2,' Cash Num-Den_Indi'!$A$2:$ANL$2,0))-INDEX('1617 Data'!$A$2:$AEW$35,MATCH('1617 1718 Comparison'!$A5,'1617 Data'!$A$2:$A$35,0),MATCH('1617 1718 Comparison'!ABR$2,'1617 Data'!$A$2:$AEW$2,0))</f>
        <v>0</v>
      </c>
      <c r="ABS5" s="440">
        <f>INDEX(' Cash Num-Den_Indi'!$A$2:$ANL$35,MATCH('1617 1718 Comparison'!$A5,' Cash Num-Den_Indi'!$A$2:$A$35,0),MATCH('1617 1718 Comparison'!ABS$2,' Cash Num-Den_Indi'!$A$2:$ANL$2,0))-INDEX('1617 Data'!$A$2:$AEW$35,MATCH('1617 1718 Comparison'!$A5,'1617 Data'!$A$2:$A$35,0),MATCH('1617 1718 Comparison'!ABS$2,'1617 Data'!$A$2:$AEW$2,0))</f>
        <v>0</v>
      </c>
      <c r="ABT5" s="440">
        <f>INDEX(' Cash Num-Den_Indi'!$A$2:$ANL$35,MATCH('1617 1718 Comparison'!$A5,' Cash Num-Den_Indi'!$A$2:$A$35,0),MATCH('1617 1718 Comparison'!ABT$2,' Cash Num-Den_Indi'!$A$2:$ANL$2,0))-INDEX('1617 Data'!$A$2:$AEW$35,MATCH('1617 1718 Comparison'!$A5,'1617 Data'!$A$2:$A$35,0),MATCH('1617 1718 Comparison'!ABT$2,'1617 Data'!$A$2:$AEW$2,0))</f>
        <v>0</v>
      </c>
      <c r="ABU5" s="440">
        <f>INDEX(' Cash Num-Den_Indi'!$A$2:$ANL$35,MATCH('1617 1718 Comparison'!$A5,' Cash Num-Den_Indi'!$A$2:$A$35,0),MATCH('1617 1718 Comparison'!ABU$2,' Cash Num-Den_Indi'!$A$2:$ANL$2,0))-INDEX('1617 Data'!$A$2:$AEW$35,MATCH('1617 1718 Comparison'!$A5,'1617 Data'!$A$2:$A$35,0),MATCH('1617 1718 Comparison'!ABU$2,'1617 Data'!$A$2:$AEW$2,0))</f>
        <v>0</v>
      </c>
      <c r="ABV5" s="440">
        <f>INDEX(' Cash Num-Den_Indi'!$A$2:$ANL$35,MATCH('1617 1718 Comparison'!$A5,' Cash Num-Den_Indi'!$A$2:$A$35,0),MATCH('1617 1718 Comparison'!ABV$2,' Cash Num-Den_Indi'!$A$2:$ANL$2,0))-INDEX('1617 Data'!$A$2:$AEW$35,MATCH('1617 1718 Comparison'!$A5,'1617 Data'!$A$2:$A$35,0),MATCH('1617 1718 Comparison'!ABV$2,'1617 Data'!$A$2:$AEW$2,0))</f>
        <v>0</v>
      </c>
      <c r="ABW5" s="440">
        <f>INDEX(' Cash Num-Den_Indi'!$A$2:$ANL$35,MATCH('1617 1718 Comparison'!$A5,' Cash Num-Den_Indi'!$A$2:$A$35,0),MATCH('1617 1718 Comparison'!ABW$2,' Cash Num-Den_Indi'!$A$2:$ANL$2,0))-INDEX('1617 Data'!$A$2:$AEW$35,MATCH('1617 1718 Comparison'!$A5,'1617 Data'!$A$2:$A$35,0),MATCH('1617 1718 Comparison'!ABW$2,'1617 Data'!$A$2:$AEW$2,0))</f>
        <v>0</v>
      </c>
      <c r="ABX5" s="441" t="e">
        <f>INDEX(' Cash Num-Den_Indi'!$A$2:$ANL$35,MATCH('1617 1718 Comparison'!$A5,' Cash Num-Den_Indi'!$A$2:$A$35,0),MATCH('1617 1718 Comparison'!ABX$2,' Cash Num-Den_Indi'!$A$2:$ANL$2,0))-INDEX('1617 Data'!$A$2:$AEW$35,MATCH('1617 1718 Comparison'!$A5,'1617 Data'!$A$2:$A$35,0),MATCH('1617 1718 Comparison'!ABX$2,'1617 Data'!$A$2:$AEW$2,0))</f>
        <v>#N/A</v>
      </c>
      <c r="ABY5" s="440">
        <f>INDEX(' Cash Num-Den_Indi'!$A$2:$ANL$35,MATCH('1617 1718 Comparison'!$A5,' Cash Num-Den_Indi'!$A$2:$A$35,0),MATCH('1617 1718 Comparison'!ABY$2,' Cash Num-Den_Indi'!$A$2:$ANL$2,0))-INDEX('1617 Data'!$A$2:$AEW$35,MATCH('1617 1718 Comparison'!$A5,'1617 Data'!$A$2:$A$35,0),MATCH('1617 1718 Comparison'!ABY$2,'1617 Data'!$A$2:$AEW$2,0))</f>
        <v>0</v>
      </c>
      <c r="ABZ5" s="440">
        <f>INDEX(' Cash Num-Den_Indi'!$A$2:$ANL$35,MATCH('1617 1718 Comparison'!$A5,' Cash Num-Den_Indi'!$A$2:$A$35,0),MATCH('1617 1718 Comparison'!ABZ$2,' Cash Num-Den_Indi'!$A$2:$ANL$2,0))-INDEX('1617 Data'!$A$2:$AEW$35,MATCH('1617 1718 Comparison'!$A5,'1617 Data'!$A$2:$A$35,0),MATCH('1617 1718 Comparison'!ABZ$2,'1617 Data'!$A$2:$AEW$2,0))</f>
        <v>0</v>
      </c>
      <c r="ACA5" s="440">
        <f>INDEX(' Cash Num-Den_Indi'!$A$2:$ANL$35,MATCH('1617 1718 Comparison'!$A5,' Cash Num-Den_Indi'!$A$2:$A$35,0),MATCH('1617 1718 Comparison'!ACA$2,' Cash Num-Den_Indi'!$A$2:$ANL$2,0))-INDEX('1617 Data'!$A$2:$AEW$35,MATCH('1617 1718 Comparison'!$A5,'1617 Data'!$A$2:$A$35,0),MATCH('1617 1718 Comparison'!ACA$2,'1617 Data'!$A$2:$AEW$2,0))</f>
        <v>0</v>
      </c>
      <c r="ACB5" s="440">
        <f>INDEX(' Cash Num-Den_Indi'!$A$2:$ANL$35,MATCH('1617 1718 Comparison'!$A5,' Cash Num-Den_Indi'!$A$2:$A$35,0),MATCH('1617 1718 Comparison'!ACB$2,' Cash Num-Den_Indi'!$A$2:$ANL$2,0))-INDEX('1617 Data'!$A$2:$AEW$35,MATCH('1617 1718 Comparison'!$A5,'1617 Data'!$A$2:$A$35,0),MATCH('1617 1718 Comparison'!ACB$2,'1617 Data'!$A$2:$AEW$2,0))</f>
        <v>0</v>
      </c>
      <c r="ACC5" s="440">
        <f>INDEX(' Cash Num-Den_Indi'!$A$2:$ANL$35,MATCH('1617 1718 Comparison'!$A5,' Cash Num-Den_Indi'!$A$2:$A$35,0),MATCH('1617 1718 Comparison'!ACC$2,' Cash Num-Den_Indi'!$A$2:$ANL$2,0))-INDEX('1617 Data'!$A$2:$AEW$35,MATCH('1617 1718 Comparison'!$A5,'1617 Data'!$A$2:$A$35,0),MATCH('1617 1718 Comparison'!ACC$2,'1617 Data'!$A$2:$AEW$2,0))</f>
        <v>0</v>
      </c>
      <c r="ACD5" s="440">
        <f>INDEX(' Cash Num-Den_Indi'!$A$2:$ANL$35,MATCH('1617 1718 Comparison'!$A5,' Cash Num-Den_Indi'!$A$2:$A$35,0),MATCH('1617 1718 Comparison'!ACD$2,' Cash Num-Den_Indi'!$A$2:$ANL$2,0))-INDEX('1617 Data'!$A$2:$AEW$35,MATCH('1617 1718 Comparison'!$A5,'1617 Data'!$A$2:$A$35,0),MATCH('1617 1718 Comparison'!ACD$2,'1617 Data'!$A$2:$AEW$2,0))</f>
        <v>0</v>
      </c>
      <c r="ACE5" s="440">
        <f>INDEX(' Cash Num-Den_Indi'!$A$2:$ANL$35,MATCH('1617 1718 Comparison'!$A5,' Cash Num-Den_Indi'!$A$2:$A$35,0),MATCH('1617 1718 Comparison'!ACE$2,' Cash Num-Den_Indi'!$A$2:$ANL$2,0))-INDEX('1617 Data'!$A$2:$AEW$35,MATCH('1617 1718 Comparison'!$A5,'1617 Data'!$A$2:$A$35,0),MATCH('1617 1718 Comparison'!ACE$2,'1617 Data'!$A$2:$AEW$2,0))</f>
        <v>0</v>
      </c>
      <c r="ACF5" s="441" t="e">
        <f>INDEX(' Cash Num-Den_Indi'!$A$2:$ANL$35,MATCH('1617 1718 Comparison'!$A5,' Cash Num-Den_Indi'!$A$2:$A$35,0),MATCH('1617 1718 Comparison'!ACF$2,' Cash Num-Den_Indi'!$A$2:$ANL$2,0))-INDEX('1617 Data'!$A$2:$AEW$35,MATCH('1617 1718 Comparison'!$A5,'1617 Data'!$A$2:$A$35,0),MATCH('1617 1718 Comparison'!ACF$2,'1617 Data'!$A$2:$AEW$2,0))</f>
        <v>#N/A</v>
      </c>
      <c r="ACG5" s="440">
        <f>INDEX(' Cash Num-Den_Indi'!$A$2:$ANL$35,MATCH('1617 1718 Comparison'!$A5,' Cash Num-Den_Indi'!$A$2:$A$35,0),MATCH('1617 1718 Comparison'!ACG$2,' Cash Num-Den_Indi'!$A$2:$ANL$2,0))-INDEX('1617 Data'!$A$2:$AEW$35,MATCH('1617 1718 Comparison'!$A5,'1617 Data'!$A$2:$A$35,0),MATCH('1617 1718 Comparison'!ACG$2,'1617 Data'!$A$2:$AEW$2,0))</f>
        <v>0</v>
      </c>
      <c r="ACH5" s="440">
        <f>INDEX(' Cash Num-Den_Indi'!$A$2:$ANL$35,MATCH('1617 1718 Comparison'!$A5,' Cash Num-Den_Indi'!$A$2:$A$35,0),MATCH('1617 1718 Comparison'!ACH$2,' Cash Num-Den_Indi'!$A$2:$ANL$2,0))-INDEX('1617 Data'!$A$2:$AEW$35,MATCH('1617 1718 Comparison'!$A5,'1617 Data'!$A$2:$A$35,0),MATCH('1617 1718 Comparison'!ACH$2,'1617 Data'!$A$2:$AEW$2,0))</f>
        <v>0</v>
      </c>
      <c r="ACI5" s="440">
        <f>INDEX(' Cash Num-Den_Indi'!$A$2:$ANL$35,MATCH('1617 1718 Comparison'!$A5,' Cash Num-Den_Indi'!$A$2:$A$35,0),MATCH('1617 1718 Comparison'!ACI$2,' Cash Num-Den_Indi'!$A$2:$ANL$2,0))-INDEX('1617 Data'!$A$2:$AEW$35,MATCH('1617 1718 Comparison'!$A5,'1617 Data'!$A$2:$A$35,0),MATCH('1617 1718 Comparison'!ACI$2,'1617 Data'!$A$2:$AEW$2,0))</f>
        <v>0</v>
      </c>
      <c r="ACJ5" s="440">
        <f>INDEX(' Cash Num-Den_Indi'!$A$2:$ANL$35,MATCH('1617 1718 Comparison'!$A5,' Cash Num-Den_Indi'!$A$2:$A$35,0),MATCH('1617 1718 Comparison'!ACJ$2,' Cash Num-Den_Indi'!$A$2:$ANL$2,0))-INDEX('1617 Data'!$A$2:$AEW$35,MATCH('1617 1718 Comparison'!$A5,'1617 Data'!$A$2:$A$35,0),MATCH('1617 1718 Comparison'!ACJ$2,'1617 Data'!$A$2:$AEW$2,0))</f>
        <v>0</v>
      </c>
      <c r="ACK5" s="440">
        <f>INDEX(' Cash Num-Den_Indi'!$A$2:$ANL$35,MATCH('1617 1718 Comparison'!$A5,' Cash Num-Den_Indi'!$A$2:$A$35,0),MATCH('1617 1718 Comparison'!ACK$2,' Cash Num-Den_Indi'!$A$2:$ANL$2,0))-INDEX('1617 Data'!$A$2:$AEW$35,MATCH('1617 1718 Comparison'!$A5,'1617 Data'!$A$2:$A$35,0),MATCH('1617 1718 Comparison'!ACK$2,'1617 Data'!$A$2:$AEW$2,0))</f>
        <v>0</v>
      </c>
      <c r="ACL5" s="440">
        <f>INDEX(' Cash Num-Den_Indi'!$A$2:$ANL$35,MATCH('1617 1718 Comparison'!$A5,' Cash Num-Den_Indi'!$A$2:$A$35,0),MATCH('1617 1718 Comparison'!ACL$2,' Cash Num-Den_Indi'!$A$2:$ANL$2,0))-INDEX('1617 Data'!$A$2:$AEW$35,MATCH('1617 1718 Comparison'!$A5,'1617 Data'!$A$2:$A$35,0),MATCH('1617 1718 Comparison'!ACL$2,'1617 Data'!$A$2:$AEW$2,0))</f>
        <v>0</v>
      </c>
      <c r="ACM5" s="440">
        <f>INDEX(' Cash Num-Den_Indi'!$A$2:$ANL$35,MATCH('1617 1718 Comparison'!$A5,' Cash Num-Den_Indi'!$A$2:$A$35,0),MATCH('1617 1718 Comparison'!ACM$2,' Cash Num-Den_Indi'!$A$2:$ANL$2,0))-INDEX('1617 Data'!$A$2:$AEW$35,MATCH('1617 1718 Comparison'!$A5,'1617 Data'!$A$2:$A$35,0),MATCH('1617 1718 Comparison'!ACM$2,'1617 Data'!$A$2:$AEW$2,0))</f>
        <v>0</v>
      </c>
      <c r="ACN5" s="440">
        <f>INDEX(' Cash Num-Den_Indi'!$A$2:$ANL$35,MATCH('1617 1718 Comparison'!$A5,' Cash Num-Den_Indi'!$A$2:$A$35,0),MATCH('1617 1718 Comparison'!ACN$2,' Cash Num-Den_Indi'!$A$2:$ANL$2,0))-INDEX('1617 Data'!$A$2:$AEW$35,MATCH('1617 1718 Comparison'!$A5,'1617 Data'!$A$2:$A$35,0),MATCH('1617 1718 Comparison'!ACN$2,'1617 Data'!$A$2:$AEW$2,0))</f>
        <v>0</v>
      </c>
      <c r="ACO5" s="440">
        <f>INDEX(' Cash Num-Den_Indi'!$A$2:$ANL$35,MATCH('1617 1718 Comparison'!$A5,' Cash Num-Den_Indi'!$A$2:$A$35,0),MATCH('1617 1718 Comparison'!ACO$2,' Cash Num-Den_Indi'!$A$2:$ANL$2,0))-INDEX('1617 Data'!$A$2:$AEW$35,MATCH('1617 1718 Comparison'!$A5,'1617 Data'!$A$2:$A$35,0),MATCH('1617 1718 Comparison'!ACO$2,'1617 Data'!$A$2:$AEW$2,0))</f>
        <v>0</v>
      </c>
      <c r="ACP5" s="440">
        <f>INDEX(' Cash Num-Den_Indi'!$A$2:$ANL$35,MATCH('1617 1718 Comparison'!$A5,' Cash Num-Den_Indi'!$A$2:$A$35,0),MATCH('1617 1718 Comparison'!ACP$2,' Cash Num-Den_Indi'!$A$2:$ANL$2,0))-INDEX('1617 Data'!$A$2:$AEW$35,MATCH('1617 1718 Comparison'!$A5,'1617 Data'!$A$2:$A$35,0),MATCH('1617 1718 Comparison'!ACP$2,'1617 Data'!$A$2:$AEW$2,0))</f>
        <v>0</v>
      </c>
      <c r="ACQ5" s="440">
        <f>INDEX(' Cash Num-Den_Indi'!$A$2:$ANL$35,MATCH('1617 1718 Comparison'!$A5,' Cash Num-Den_Indi'!$A$2:$A$35,0),MATCH('1617 1718 Comparison'!ACQ$2,' Cash Num-Den_Indi'!$A$2:$ANL$2,0))-INDEX('1617 Data'!$A$2:$AEW$35,MATCH('1617 1718 Comparison'!$A5,'1617 Data'!$A$2:$A$35,0),MATCH('1617 1718 Comparison'!ACQ$2,'1617 Data'!$A$2:$AEW$2,0))</f>
        <v>0</v>
      </c>
      <c r="ACR5" s="440">
        <f>INDEX(' Cash Num-Den_Indi'!$A$2:$ANL$35,MATCH('1617 1718 Comparison'!$A5,' Cash Num-Den_Indi'!$A$2:$A$35,0),MATCH('1617 1718 Comparison'!ACR$2,' Cash Num-Den_Indi'!$A$2:$ANL$2,0))-INDEX('1617 Data'!$A$2:$AEW$35,MATCH('1617 1718 Comparison'!$A5,'1617 Data'!$A$2:$A$35,0),MATCH('1617 1718 Comparison'!ACR$2,'1617 Data'!$A$2:$AEW$2,0))</f>
        <v>0</v>
      </c>
      <c r="ACS5" s="440">
        <f>INDEX(' Cash Num-Den_Indi'!$A$2:$ANL$35,MATCH('1617 1718 Comparison'!$A5,' Cash Num-Den_Indi'!$A$2:$A$35,0),MATCH('1617 1718 Comparison'!ACS$2,' Cash Num-Den_Indi'!$A$2:$ANL$2,0))-INDEX('1617 Data'!$A$2:$AEW$35,MATCH('1617 1718 Comparison'!$A5,'1617 Data'!$A$2:$A$35,0),MATCH('1617 1718 Comparison'!ACS$2,'1617 Data'!$A$2:$AEW$2,0))</f>
        <v>0</v>
      </c>
      <c r="ACT5" s="440">
        <f>INDEX(' Cash Num-Den_Indi'!$A$2:$ANL$35,MATCH('1617 1718 Comparison'!$A5,' Cash Num-Den_Indi'!$A$2:$A$35,0),MATCH('1617 1718 Comparison'!ACT$2,' Cash Num-Den_Indi'!$A$2:$ANL$2,0))-INDEX('1617 Data'!$A$2:$AEW$35,MATCH('1617 1718 Comparison'!$A5,'1617 Data'!$A$2:$A$35,0),MATCH('1617 1718 Comparison'!ACT$2,'1617 Data'!$A$2:$AEW$2,0))</f>
        <v>0</v>
      </c>
      <c r="ACU5" s="440">
        <f>INDEX(' Cash Num-Den_Indi'!$A$2:$ANL$35,MATCH('1617 1718 Comparison'!$A5,' Cash Num-Den_Indi'!$A$2:$A$35,0),MATCH('1617 1718 Comparison'!ACU$2,' Cash Num-Den_Indi'!$A$2:$ANL$2,0))-INDEX('1617 Data'!$A$2:$AEW$35,MATCH('1617 1718 Comparison'!$A5,'1617 Data'!$A$2:$A$35,0),MATCH('1617 1718 Comparison'!ACU$2,'1617 Data'!$A$2:$AEW$2,0))</f>
        <v>0</v>
      </c>
      <c r="ACV5" s="440">
        <f>INDEX(' Cash Num-Den_Indi'!$A$2:$ANL$35,MATCH('1617 1718 Comparison'!$A5,' Cash Num-Den_Indi'!$A$2:$A$35,0),MATCH('1617 1718 Comparison'!ACV$2,' Cash Num-Den_Indi'!$A$2:$ANL$2,0))-INDEX('1617 Data'!$A$2:$AEW$35,MATCH('1617 1718 Comparison'!$A5,'1617 Data'!$A$2:$A$35,0),MATCH('1617 1718 Comparison'!ACV$2,'1617 Data'!$A$2:$AEW$2,0))</f>
        <v>0</v>
      </c>
      <c r="ACW5" s="440">
        <f>INDEX(' Cash Num-Den_Indi'!$A$2:$ANL$35,MATCH('1617 1718 Comparison'!$A5,' Cash Num-Den_Indi'!$A$2:$A$35,0),MATCH('1617 1718 Comparison'!ACW$2,' Cash Num-Den_Indi'!$A$2:$ANL$2,0))-INDEX('1617 Data'!$A$2:$AEW$35,MATCH('1617 1718 Comparison'!$A5,'1617 Data'!$A$2:$A$35,0),MATCH('1617 1718 Comparison'!ACW$2,'1617 Data'!$A$2:$AEW$2,0))</f>
        <v>0</v>
      </c>
      <c r="ACX5" s="440">
        <f>INDEX(' Cash Num-Den_Indi'!$A$2:$ANL$35,MATCH('1617 1718 Comparison'!$A5,' Cash Num-Den_Indi'!$A$2:$A$35,0),MATCH('1617 1718 Comparison'!ACX$2,' Cash Num-Den_Indi'!$A$2:$ANL$2,0))-INDEX('1617 Data'!$A$2:$AEW$35,MATCH('1617 1718 Comparison'!$A5,'1617 Data'!$A$2:$A$35,0),MATCH('1617 1718 Comparison'!ACX$2,'1617 Data'!$A$2:$AEW$2,0))</f>
        <v>0</v>
      </c>
      <c r="ACY5" s="440">
        <f>INDEX(' Cash Num-Den_Indi'!$A$2:$ANL$35,MATCH('1617 1718 Comparison'!$A5,' Cash Num-Den_Indi'!$A$2:$A$35,0),MATCH('1617 1718 Comparison'!ACY$2,' Cash Num-Den_Indi'!$A$2:$ANL$2,0))-INDEX('1617 Data'!$A$2:$AEW$35,MATCH('1617 1718 Comparison'!$A5,'1617 Data'!$A$2:$A$35,0),MATCH('1617 1718 Comparison'!ACY$2,'1617 Data'!$A$2:$AEW$2,0))</f>
        <v>0</v>
      </c>
      <c r="ACZ5" s="440">
        <f>INDEX(' Cash Num-Den_Indi'!$A$2:$ANL$35,MATCH('1617 1718 Comparison'!$A5,' Cash Num-Den_Indi'!$A$2:$A$35,0),MATCH('1617 1718 Comparison'!ACZ$2,' Cash Num-Den_Indi'!$A$2:$ANL$2,0))-INDEX('1617 Data'!$A$2:$AEW$35,MATCH('1617 1718 Comparison'!$A5,'1617 Data'!$A$2:$A$35,0),MATCH('1617 1718 Comparison'!ACZ$2,'1617 Data'!$A$2:$AEW$2,0))</f>
        <v>0</v>
      </c>
      <c r="ADA5" s="440">
        <f>INDEX(' Cash Num-Den_Indi'!$A$2:$ANL$35,MATCH('1617 1718 Comparison'!$A5,' Cash Num-Den_Indi'!$A$2:$A$35,0),MATCH('1617 1718 Comparison'!ADA$2,' Cash Num-Den_Indi'!$A$2:$ANL$2,0))-INDEX('1617 Data'!$A$2:$AEW$35,MATCH('1617 1718 Comparison'!$A5,'1617 Data'!$A$2:$A$35,0),MATCH('1617 1718 Comparison'!ADA$2,'1617 Data'!$A$2:$AEW$2,0))</f>
        <v>0</v>
      </c>
      <c r="ADB5" s="441" t="e">
        <f>INDEX(' Cash Num-Den_Indi'!$A$2:$ANL$35,MATCH('1617 1718 Comparison'!$A5,' Cash Num-Den_Indi'!$A$2:$A$35,0),MATCH('1617 1718 Comparison'!ADB$2,' Cash Num-Den_Indi'!$A$2:$ANL$2,0))-INDEX('1617 Data'!$A$2:$AEW$35,MATCH('1617 1718 Comparison'!$A5,'1617 Data'!$A$2:$A$35,0),MATCH('1617 1718 Comparison'!ADB$2,'1617 Data'!$A$2:$AEW$2,0))</f>
        <v>#N/A</v>
      </c>
      <c r="ADC5" s="441" t="e">
        <f>INDEX(' Cash Num-Den_Indi'!$A$2:$ANL$35,MATCH('1617 1718 Comparison'!$A5,' Cash Num-Den_Indi'!$A$2:$A$35,0),MATCH('1617 1718 Comparison'!ADC$2,' Cash Num-Den_Indi'!$A$2:$ANL$2,0))-INDEX('1617 Data'!$A$2:$AEW$35,MATCH('1617 1718 Comparison'!$A5,'1617 Data'!$A$2:$A$35,0),MATCH('1617 1718 Comparison'!ADC$2,'1617 Data'!$A$2:$AEW$2,0))</f>
        <v>#N/A</v>
      </c>
      <c r="ADD5" s="441" t="e">
        <f>INDEX(' Cash Num-Den_Indi'!$A$2:$ANL$35,MATCH('1617 1718 Comparison'!$A5,' Cash Num-Den_Indi'!$A$2:$A$35,0),MATCH('1617 1718 Comparison'!ADD$2,' Cash Num-Den_Indi'!$A$2:$ANL$2,0))-INDEX('1617 Data'!$A$2:$AEW$35,MATCH('1617 1718 Comparison'!$A5,'1617 Data'!$A$2:$A$35,0),MATCH('1617 1718 Comparison'!ADD$2,'1617 Data'!$A$2:$AEW$2,0))</f>
        <v>#N/A</v>
      </c>
      <c r="ADE5" s="440">
        <f>INDEX(' Cash Num-Den_Indi'!$A$2:$ANL$35,MATCH('1617 1718 Comparison'!$A5,' Cash Num-Den_Indi'!$A$2:$A$35,0),MATCH('1617 1718 Comparison'!ADE$2,' Cash Num-Den_Indi'!$A$2:$ANL$2,0))-INDEX('1617 Data'!$A$2:$AEW$35,MATCH('1617 1718 Comparison'!$A5,'1617 Data'!$A$2:$A$35,0),MATCH('1617 1718 Comparison'!ADE$2,'1617 Data'!$A$2:$AEW$2,0))</f>
        <v>0</v>
      </c>
      <c r="ADF5" s="440">
        <f>INDEX(' Cash Num-Den_Indi'!$A$2:$ANL$35,MATCH('1617 1718 Comparison'!$A5,' Cash Num-Den_Indi'!$A$2:$A$35,0),MATCH('1617 1718 Comparison'!ADF$2,' Cash Num-Den_Indi'!$A$2:$ANL$2,0))-INDEX('1617 Data'!$A$2:$AEW$35,MATCH('1617 1718 Comparison'!$A5,'1617 Data'!$A$2:$A$35,0),MATCH('1617 1718 Comparison'!ADF$2,'1617 Data'!$A$2:$AEW$2,0))</f>
        <v>0</v>
      </c>
      <c r="ADG5" s="440">
        <f>INDEX(' Cash Num-Den_Indi'!$A$2:$ANL$35,MATCH('1617 1718 Comparison'!$A5,' Cash Num-Den_Indi'!$A$2:$A$35,0),MATCH('1617 1718 Comparison'!ADG$2,' Cash Num-Den_Indi'!$A$2:$ANL$2,0))-INDEX('1617 Data'!$A$2:$AEW$35,MATCH('1617 1718 Comparison'!$A5,'1617 Data'!$A$2:$A$35,0),MATCH('1617 1718 Comparison'!ADG$2,'1617 Data'!$A$2:$AEW$2,0))</f>
        <v>0</v>
      </c>
      <c r="ADH5" s="440">
        <f>INDEX(' Cash Num-Den_Indi'!$A$2:$ANL$35,MATCH('1617 1718 Comparison'!$A5,' Cash Num-Den_Indi'!$A$2:$A$35,0),MATCH('1617 1718 Comparison'!ADH$2,' Cash Num-Den_Indi'!$A$2:$ANL$2,0))-INDEX('1617 Data'!$A$2:$AEW$35,MATCH('1617 1718 Comparison'!$A5,'1617 Data'!$A$2:$A$35,0),MATCH('1617 1718 Comparison'!ADH$2,'1617 Data'!$A$2:$AEW$2,0))</f>
        <v>0</v>
      </c>
      <c r="ADI5" s="440">
        <f>INDEX(' Cash Num-Den_Indi'!$A$2:$ANL$35,MATCH('1617 1718 Comparison'!$A5,' Cash Num-Den_Indi'!$A$2:$A$35,0),MATCH('1617 1718 Comparison'!ADI$2,' Cash Num-Den_Indi'!$A$2:$ANL$2,0))-INDEX('1617 Data'!$A$2:$AEW$35,MATCH('1617 1718 Comparison'!$A5,'1617 Data'!$A$2:$A$35,0),MATCH('1617 1718 Comparison'!ADI$2,'1617 Data'!$A$2:$AEW$2,0))</f>
        <v>0</v>
      </c>
      <c r="ADJ5" s="440">
        <f>INDEX(' Cash Num-Den_Indi'!$A$2:$ANL$35,MATCH('1617 1718 Comparison'!$A5,' Cash Num-Den_Indi'!$A$2:$A$35,0),MATCH('1617 1718 Comparison'!ADJ$2,' Cash Num-Den_Indi'!$A$2:$ANL$2,0))-INDEX('1617 Data'!$A$2:$AEW$35,MATCH('1617 1718 Comparison'!$A5,'1617 Data'!$A$2:$A$35,0),MATCH('1617 1718 Comparison'!ADJ$2,'1617 Data'!$A$2:$AEW$2,0))</f>
        <v>0</v>
      </c>
      <c r="ADK5" s="440">
        <f>INDEX(' Cash Num-Den_Indi'!$A$2:$ANL$35,MATCH('1617 1718 Comparison'!$A5,' Cash Num-Den_Indi'!$A$2:$A$35,0),MATCH('1617 1718 Comparison'!ADK$2,' Cash Num-Den_Indi'!$A$2:$ANL$2,0))-INDEX('1617 Data'!$A$2:$AEW$35,MATCH('1617 1718 Comparison'!$A5,'1617 Data'!$A$2:$A$35,0),MATCH('1617 1718 Comparison'!ADK$2,'1617 Data'!$A$2:$AEW$2,0))</f>
        <v>0</v>
      </c>
      <c r="ADL5" s="440">
        <f>INDEX(' Cash Num-Den_Indi'!$A$2:$ANL$35,MATCH('1617 1718 Comparison'!$A5,' Cash Num-Den_Indi'!$A$2:$A$35,0),MATCH('1617 1718 Comparison'!ADL$2,' Cash Num-Den_Indi'!$A$2:$ANL$2,0))-INDEX('1617 Data'!$A$2:$AEW$35,MATCH('1617 1718 Comparison'!$A5,'1617 Data'!$A$2:$A$35,0),MATCH('1617 1718 Comparison'!ADL$2,'1617 Data'!$A$2:$AEW$2,0))</f>
        <v>0</v>
      </c>
      <c r="ADM5" s="440">
        <f>INDEX(' Cash Num-Den_Indi'!$A$2:$ANL$35,MATCH('1617 1718 Comparison'!$A5,' Cash Num-Den_Indi'!$A$2:$A$35,0),MATCH('1617 1718 Comparison'!ADM$2,' Cash Num-Den_Indi'!$A$2:$ANL$2,0))-INDEX('1617 Data'!$A$2:$AEW$35,MATCH('1617 1718 Comparison'!$A5,'1617 Data'!$A$2:$A$35,0),MATCH('1617 1718 Comparison'!ADM$2,'1617 Data'!$A$2:$AEW$2,0))</f>
        <v>0</v>
      </c>
      <c r="ADN5" s="440">
        <f>INDEX(' Cash Num-Den_Indi'!$A$2:$ANL$35,MATCH('1617 1718 Comparison'!$A5,' Cash Num-Den_Indi'!$A$2:$A$35,0),MATCH('1617 1718 Comparison'!ADN$2,' Cash Num-Den_Indi'!$A$2:$ANL$2,0))-INDEX('1617 Data'!$A$2:$AEW$35,MATCH('1617 1718 Comparison'!$A5,'1617 Data'!$A$2:$A$35,0),MATCH('1617 1718 Comparison'!ADN$2,'1617 Data'!$A$2:$AEW$2,0))</f>
        <v>0</v>
      </c>
      <c r="ADO5" s="440">
        <f>INDEX(' Cash Num-Den_Indi'!$A$2:$ANL$35,MATCH('1617 1718 Comparison'!$A5,' Cash Num-Den_Indi'!$A$2:$A$35,0),MATCH('1617 1718 Comparison'!ADO$2,' Cash Num-Den_Indi'!$A$2:$ANL$2,0))-INDEX('1617 Data'!$A$2:$AEW$35,MATCH('1617 1718 Comparison'!$A5,'1617 Data'!$A$2:$A$35,0),MATCH('1617 1718 Comparison'!ADO$2,'1617 Data'!$A$2:$AEW$2,0))</f>
        <v>0</v>
      </c>
      <c r="ADP5" s="440">
        <f>INDEX(' Cash Num-Den_Indi'!$A$2:$ANL$35,MATCH('1617 1718 Comparison'!$A5,' Cash Num-Den_Indi'!$A$2:$A$35,0),MATCH('1617 1718 Comparison'!ADP$2,' Cash Num-Den_Indi'!$A$2:$ANL$2,0))-INDEX('1617 Data'!$A$2:$AEW$35,MATCH('1617 1718 Comparison'!$A5,'1617 Data'!$A$2:$A$35,0),MATCH('1617 1718 Comparison'!ADP$2,'1617 Data'!$A$2:$AEW$2,0))</f>
        <v>0</v>
      </c>
      <c r="ADQ5" s="440">
        <f>INDEX(' Cash Num-Den_Indi'!$A$2:$ANL$35,MATCH('1617 1718 Comparison'!$A5,' Cash Num-Den_Indi'!$A$2:$A$35,0),MATCH('1617 1718 Comparison'!ADQ$2,' Cash Num-Den_Indi'!$A$2:$ANL$2,0))-INDEX('1617 Data'!$A$2:$AEW$35,MATCH('1617 1718 Comparison'!$A5,'1617 Data'!$A$2:$A$35,0),MATCH('1617 1718 Comparison'!ADQ$2,'1617 Data'!$A$2:$AEW$2,0))</f>
        <v>0</v>
      </c>
      <c r="ADR5" s="440">
        <f>INDEX(' Cash Num-Den_Indi'!$A$2:$ANL$35,MATCH('1617 1718 Comparison'!$A5,' Cash Num-Den_Indi'!$A$2:$A$35,0),MATCH('1617 1718 Comparison'!ADR$2,' Cash Num-Den_Indi'!$A$2:$ANL$2,0))-INDEX('1617 Data'!$A$2:$AEW$35,MATCH('1617 1718 Comparison'!$A5,'1617 Data'!$A$2:$A$35,0),MATCH('1617 1718 Comparison'!ADR$2,'1617 Data'!$A$2:$AEW$2,0))</f>
        <v>0</v>
      </c>
      <c r="ADS5" s="440">
        <f>INDEX(' Cash Num-Den_Indi'!$A$2:$ANL$35,MATCH('1617 1718 Comparison'!$A5,' Cash Num-Den_Indi'!$A$2:$A$35,0),MATCH('1617 1718 Comparison'!ADS$2,' Cash Num-Den_Indi'!$A$2:$ANL$2,0))-INDEX('1617 Data'!$A$2:$AEW$35,MATCH('1617 1718 Comparison'!$A5,'1617 Data'!$A$2:$A$35,0),MATCH('1617 1718 Comparison'!ADS$2,'1617 Data'!$A$2:$AEW$2,0))</f>
        <v>0</v>
      </c>
      <c r="ADT5" s="441" t="e">
        <f>INDEX(' Cash Num-Den_Indi'!$A$2:$ANL$35,MATCH('1617 1718 Comparison'!$A5,' Cash Num-Den_Indi'!$A$2:$A$35,0),MATCH('1617 1718 Comparison'!ADT$2,' Cash Num-Den_Indi'!$A$2:$ANL$2,0))-INDEX('1617 Data'!$A$2:$AEW$35,MATCH('1617 1718 Comparison'!$A5,'1617 Data'!$A$2:$A$35,0),MATCH('1617 1718 Comparison'!ADT$2,'1617 Data'!$A$2:$AEW$2,0))</f>
        <v>#N/A</v>
      </c>
      <c r="ADU5" s="441" t="e">
        <f>INDEX(' Cash Num-Den_Indi'!$A$2:$ANL$35,MATCH('1617 1718 Comparison'!$A5,' Cash Num-Den_Indi'!$A$2:$A$35,0),MATCH('1617 1718 Comparison'!ADU$2,' Cash Num-Den_Indi'!$A$2:$ANL$2,0))-INDEX('1617 Data'!$A$2:$AEW$35,MATCH('1617 1718 Comparison'!$A5,'1617 Data'!$A$2:$A$35,0),MATCH('1617 1718 Comparison'!ADU$2,'1617 Data'!$A$2:$AEW$2,0))</f>
        <v>#N/A</v>
      </c>
      <c r="ADV5" s="441" t="e">
        <f>INDEX(' Cash Num-Den_Indi'!$A$2:$ANL$35,MATCH('1617 1718 Comparison'!$A5,' Cash Num-Den_Indi'!$A$2:$A$35,0),MATCH('1617 1718 Comparison'!ADV$2,' Cash Num-Den_Indi'!$A$2:$ANL$2,0))-INDEX('1617 Data'!$A$2:$AEW$35,MATCH('1617 1718 Comparison'!$A5,'1617 Data'!$A$2:$A$35,0),MATCH('1617 1718 Comparison'!ADV$2,'1617 Data'!$A$2:$AEW$2,0))</f>
        <v>#N/A</v>
      </c>
      <c r="ADW5" s="440">
        <f>INDEX(' Cash Num-Den_Indi'!$A$2:$ANL$35,MATCH('1617 1718 Comparison'!$A5,' Cash Num-Den_Indi'!$A$2:$A$35,0),MATCH('1617 1718 Comparison'!ADW$2,' Cash Num-Den_Indi'!$A$2:$ANL$2,0))-INDEX('1617 Data'!$A$2:$AEW$35,MATCH('1617 1718 Comparison'!$A5,'1617 Data'!$A$2:$A$35,0),MATCH('1617 1718 Comparison'!ADW$2,'1617 Data'!$A$2:$AEW$2,0))</f>
        <v>0</v>
      </c>
      <c r="ADX5" s="440">
        <f>INDEX(' Cash Num-Den_Indi'!$A$2:$ANL$35,MATCH('1617 1718 Comparison'!$A5,' Cash Num-Den_Indi'!$A$2:$A$35,0),MATCH('1617 1718 Comparison'!ADX$2,' Cash Num-Den_Indi'!$A$2:$ANL$2,0))-INDEX('1617 Data'!$A$2:$AEW$35,MATCH('1617 1718 Comparison'!$A5,'1617 Data'!$A$2:$A$35,0),MATCH('1617 1718 Comparison'!ADX$2,'1617 Data'!$A$2:$AEW$2,0))</f>
        <v>0</v>
      </c>
      <c r="ADY5" s="440">
        <f>INDEX(' Cash Num-Den_Indi'!$A$2:$ANL$35,MATCH('1617 1718 Comparison'!$A5,' Cash Num-Den_Indi'!$A$2:$A$35,0),MATCH('1617 1718 Comparison'!ADY$2,' Cash Num-Den_Indi'!$A$2:$ANL$2,0))-INDEX('1617 Data'!$A$2:$AEW$35,MATCH('1617 1718 Comparison'!$A5,'1617 Data'!$A$2:$A$35,0),MATCH('1617 1718 Comparison'!ADY$2,'1617 Data'!$A$2:$AEW$2,0))</f>
        <v>0</v>
      </c>
      <c r="ADZ5" s="440">
        <f>INDEX(' Cash Num-Den_Indi'!$A$2:$ANL$35,MATCH('1617 1718 Comparison'!$A5,' Cash Num-Den_Indi'!$A$2:$A$35,0),MATCH('1617 1718 Comparison'!ADZ$2,' Cash Num-Den_Indi'!$A$2:$ANL$2,0))-INDEX('1617 Data'!$A$2:$AEW$35,MATCH('1617 1718 Comparison'!$A5,'1617 Data'!$A$2:$A$35,0),MATCH('1617 1718 Comparison'!ADZ$2,'1617 Data'!$A$2:$AEW$2,0))</f>
        <v>0</v>
      </c>
      <c r="AEA5" s="440">
        <f>INDEX(' Cash Num-Den_Indi'!$A$2:$ANL$35,MATCH('1617 1718 Comparison'!$A5,' Cash Num-Den_Indi'!$A$2:$A$35,0),MATCH('1617 1718 Comparison'!AEA$2,' Cash Num-Den_Indi'!$A$2:$ANL$2,0))-INDEX('1617 Data'!$A$2:$AEW$35,MATCH('1617 1718 Comparison'!$A5,'1617 Data'!$A$2:$A$35,0),MATCH('1617 1718 Comparison'!AEA$2,'1617 Data'!$A$2:$AEW$2,0))</f>
        <v>0</v>
      </c>
      <c r="AEB5" s="440">
        <f>INDEX(' Cash Num-Den_Indi'!$A$2:$ANL$35,MATCH('1617 1718 Comparison'!$A5,' Cash Num-Den_Indi'!$A$2:$A$35,0),MATCH('1617 1718 Comparison'!AEB$2,' Cash Num-Den_Indi'!$A$2:$ANL$2,0))-INDEX('1617 Data'!$A$2:$AEW$35,MATCH('1617 1718 Comparison'!$A5,'1617 Data'!$A$2:$A$35,0),MATCH('1617 1718 Comparison'!AEB$2,'1617 Data'!$A$2:$AEW$2,0))</f>
        <v>0</v>
      </c>
      <c r="AEC5" s="440">
        <f>INDEX(' Cash Num-Den_Indi'!$A$2:$ANL$35,MATCH('1617 1718 Comparison'!$A5,' Cash Num-Den_Indi'!$A$2:$A$35,0),MATCH('1617 1718 Comparison'!AEC$2,' Cash Num-Den_Indi'!$A$2:$ANL$2,0))-INDEX('1617 Data'!$A$2:$AEW$35,MATCH('1617 1718 Comparison'!$A5,'1617 Data'!$A$2:$A$35,0),MATCH('1617 1718 Comparison'!AEC$2,'1617 Data'!$A$2:$AEW$2,0))</f>
        <v>0</v>
      </c>
      <c r="AED5" s="440">
        <f>INDEX(' Cash Num-Den_Indi'!$A$2:$ANL$35,MATCH('1617 1718 Comparison'!$A5,' Cash Num-Den_Indi'!$A$2:$A$35,0),MATCH('1617 1718 Comparison'!AED$2,' Cash Num-Den_Indi'!$A$2:$ANL$2,0))-INDEX('1617 Data'!$A$2:$AEW$35,MATCH('1617 1718 Comparison'!$A5,'1617 Data'!$A$2:$A$35,0),MATCH('1617 1718 Comparison'!AED$2,'1617 Data'!$A$2:$AEW$2,0))</f>
        <v>0</v>
      </c>
      <c r="AEE5" s="440">
        <f>INDEX(' Cash Num-Den_Indi'!$A$2:$ANL$35,MATCH('1617 1718 Comparison'!$A5,' Cash Num-Den_Indi'!$A$2:$A$35,0),MATCH('1617 1718 Comparison'!AEE$2,' Cash Num-Den_Indi'!$A$2:$ANL$2,0))-INDEX('1617 Data'!$A$2:$AEW$35,MATCH('1617 1718 Comparison'!$A5,'1617 Data'!$A$2:$A$35,0),MATCH('1617 1718 Comparison'!AEE$2,'1617 Data'!$A$2:$AEW$2,0))</f>
        <v>0</v>
      </c>
      <c r="AEF5" s="440">
        <f>INDEX(' Cash Num-Den_Indi'!$A$2:$ANL$35,MATCH('1617 1718 Comparison'!$A5,' Cash Num-Den_Indi'!$A$2:$A$35,0),MATCH('1617 1718 Comparison'!AEF$2,' Cash Num-Den_Indi'!$A$2:$ANL$2,0))-INDEX('1617 Data'!$A$2:$AEW$35,MATCH('1617 1718 Comparison'!$A5,'1617 Data'!$A$2:$A$35,0),MATCH('1617 1718 Comparison'!AEF$2,'1617 Data'!$A$2:$AEW$2,0))</f>
        <v>0</v>
      </c>
      <c r="AEG5" s="440">
        <f>INDEX(' Cash Num-Den_Indi'!$A$2:$ANL$35,MATCH('1617 1718 Comparison'!$A5,' Cash Num-Den_Indi'!$A$2:$A$35,0),MATCH('1617 1718 Comparison'!AEG$2,' Cash Num-Den_Indi'!$A$2:$ANL$2,0))-INDEX('1617 Data'!$A$2:$AEW$35,MATCH('1617 1718 Comparison'!$A5,'1617 Data'!$A$2:$A$35,0),MATCH('1617 1718 Comparison'!AEG$2,'1617 Data'!$A$2:$AEW$2,0))</f>
        <v>0</v>
      </c>
      <c r="AEH5" s="440">
        <f>INDEX(' Cash Num-Den_Indi'!$A$2:$ANL$35,MATCH('1617 1718 Comparison'!$A5,' Cash Num-Den_Indi'!$A$2:$A$35,0),MATCH('1617 1718 Comparison'!AEH$2,' Cash Num-Den_Indi'!$A$2:$ANL$2,0))-INDEX('1617 Data'!$A$2:$AEW$35,MATCH('1617 1718 Comparison'!$A5,'1617 Data'!$A$2:$A$35,0),MATCH('1617 1718 Comparison'!AEH$2,'1617 Data'!$A$2:$AEW$2,0))</f>
        <v>0</v>
      </c>
      <c r="AEI5" s="440">
        <f>INDEX(' Cash Num-Den_Indi'!$A$2:$ANL$35,MATCH('1617 1718 Comparison'!$A5,' Cash Num-Den_Indi'!$A$2:$A$35,0),MATCH('1617 1718 Comparison'!AEI$2,' Cash Num-Den_Indi'!$A$2:$ANL$2,0))-INDEX('1617 Data'!$A$2:$AEW$35,MATCH('1617 1718 Comparison'!$A5,'1617 Data'!$A$2:$A$35,0),MATCH('1617 1718 Comparison'!AEI$2,'1617 Data'!$A$2:$AEW$2,0))</f>
        <v>0</v>
      </c>
      <c r="AEJ5" s="440">
        <f>INDEX(' Cash Num-Den_Indi'!$A$2:$ANL$35,MATCH('1617 1718 Comparison'!$A5,' Cash Num-Den_Indi'!$A$2:$A$35,0),MATCH('1617 1718 Comparison'!AEJ$2,' Cash Num-Den_Indi'!$A$2:$ANL$2,0))-INDEX('1617 Data'!$A$2:$AEW$35,MATCH('1617 1718 Comparison'!$A5,'1617 Data'!$A$2:$A$35,0),MATCH('1617 1718 Comparison'!AEJ$2,'1617 Data'!$A$2:$AEW$2,0))</f>
        <v>0</v>
      </c>
      <c r="AEK5" s="440">
        <f>INDEX(' Cash Num-Den_Indi'!$A$2:$ANL$35,MATCH('1617 1718 Comparison'!$A5,' Cash Num-Den_Indi'!$A$2:$A$35,0),MATCH('1617 1718 Comparison'!AEK$2,' Cash Num-Den_Indi'!$A$2:$ANL$2,0))-INDEX('1617 Data'!$A$2:$AEW$35,MATCH('1617 1718 Comparison'!$A5,'1617 Data'!$A$2:$A$35,0),MATCH('1617 1718 Comparison'!AEK$2,'1617 Data'!$A$2:$AEW$2,0))</f>
        <v>0</v>
      </c>
      <c r="AEL5" s="441" t="e">
        <f>INDEX(' Cash Num-Den_Indi'!$A$2:$ANL$35,MATCH('1617 1718 Comparison'!$A5,' Cash Num-Den_Indi'!$A$2:$A$35,0),MATCH('1617 1718 Comparison'!AEL$2,' Cash Num-Den_Indi'!$A$2:$ANL$2,0))-INDEX('1617 Data'!$A$2:$AEW$35,MATCH('1617 1718 Comparison'!$A5,'1617 Data'!$A$2:$A$35,0),MATCH('1617 1718 Comparison'!AEL$2,'1617 Data'!$A$2:$AEW$2,0))</f>
        <v>#N/A</v>
      </c>
      <c r="AEM5" s="441" t="e">
        <f>INDEX(' Cash Num-Den_Indi'!$A$2:$ANL$35,MATCH('1617 1718 Comparison'!$A5,' Cash Num-Den_Indi'!$A$2:$A$35,0),MATCH('1617 1718 Comparison'!AEM$2,' Cash Num-Den_Indi'!$A$2:$ANL$2,0))-INDEX('1617 Data'!$A$2:$AEW$35,MATCH('1617 1718 Comparison'!$A5,'1617 Data'!$A$2:$A$35,0),MATCH('1617 1718 Comparison'!AEM$2,'1617 Data'!$A$2:$AEW$2,0))</f>
        <v>#N/A</v>
      </c>
      <c r="AEN5" s="441" t="e">
        <f>INDEX(' Cash Num-Den_Indi'!$A$2:$ANL$35,MATCH('1617 1718 Comparison'!$A5,' Cash Num-Den_Indi'!$A$2:$A$35,0),MATCH('1617 1718 Comparison'!AEN$2,' Cash Num-Den_Indi'!$A$2:$ANL$2,0))-INDEX('1617 Data'!$A$2:$AEW$35,MATCH('1617 1718 Comparison'!$A5,'1617 Data'!$A$2:$A$35,0),MATCH('1617 1718 Comparison'!AEN$2,'1617 Data'!$A$2:$AEW$2,0))</f>
        <v>#N/A</v>
      </c>
      <c r="AEO5" s="440">
        <f>INDEX(' Cash Num-Den_Indi'!$A$2:$ANL$35,MATCH('1617 1718 Comparison'!$A5,' Cash Num-Den_Indi'!$A$2:$A$35,0),MATCH('1617 1718 Comparison'!AEO$2,' Cash Num-Den_Indi'!$A$2:$ANL$2,0))-INDEX('1617 Data'!$A$2:$AEW$35,MATCH('1617 1718 Comparison'!$A5,'1617 Data'!$A$2:$A$35,0),MATCH('1617 1718 Comparison'!AEO$2,'1617 Data'!$A$2:$AEW$2,0))</f>
        <v>0</v>
      </c>
      <c r="AEP5" s="440">
        <f>INDEX(' Cash Num-Den_Indi'!$A$2:$ANL$35,MATCH('1617 1718 Comparison'!$A5,' Cash Num-Den_Indi'!$A$2:$A$35,0),MATCH('1617 1718 Comparison'!AEP$2,' Cash Num-Den_Indi'!$A$2:$ANL$2,0))-INDEX('1617 Data'!$A$2:$AEW$35,MATCH('1617 1718 Comparison'!$A5,'1617 Data'!$A$2:$A$35,0),MATCH('1617 1718 Comparison'!AEP$2,'1617 Data'!$A$2:$AEW$2,0))</f>
        <v>0</v>
      </c>
      <c r="AEQ5" s="440">
        <f>INDEX(' Cash Num-Den_Indi'!$A$2:$ANL$35,MATCH('1617 1718 Comparison'!$A5,' Cash Num-Den_Indi'!$A$2:$A$35,0),MATCH('1617 1718 Comparison'!AEQ$2,' Cash Num-Den_Indi'!$A$2:$ANL$2,0))-INDEX('1617 Data'!$A$2:$AEW$35,MATCH('1617 1718 Comparison'!$A5,'1617 Data'!$A$2:$A$35,0),MATCH('1617 1718 Comparison'!AEQ$2,'1617 Data'!$A$2:$AEW$2,0))</f>
        <v>0</v>
      </c>
      <c r="AER5" s="440">
        <f>INDEX(' Cash Num-Den_Indi'!$A$2:$ANL$35,MATCH('1617 1718 Comparison'!$A5,' Cash Num-Den_Indi'!$A$2:$A$35,0),MATCH('1617 1718 Comparison'!AER$2,' Cash Num-Den_Indi'!$A$2:$ANL$2,0))-INDEX('1617 Data'!$A$2:$AEW$35,MATCH('1617 1718 Comparison'!$A5,'1617 Data'!$A$2:$A$35,0),MATCH('1617 1718 Comparison'!AER$2,'1617 Data'!$A$2:$AEW$2,0))</f>
        <v>0</v>
      </c>
      <c r="AES5" s="440">
        <f>INDEX(' Cash Num-Den_Indi'!$A$2:$ANL$35,MATCH('1617 1718 Comparison'!$A5,' Cash Num-Den_Indi'!$A$2:$A$35,0),MATCH('1617 1718 Comparison'!AES$2,' Cash Num-Den_Indi'!$A$2:$ANL$2,0))-INDEX('1617 Data'!$A$2:$AEW$35,MATCH('1617 1718 Comparison'!$A5,'1617 Data'!$A$2:$A$35,0),MATCH('1617 1718 Comparison'!AES$2,'1617 Data'!$A$2:$AEW$2,0))</f>
        <v>0</v>
      </c>
      <c r="AET5" s="440">
        <f>INDEX(' Cash Num-Den_Indi'!$A$2:$ANL$35,MATCH('1617 1718 Comparison'!$A5,' Cash Num-Den_Indi'!$A$2:$A$35,0),MATCH('1617 1718 Comparison'!AET$2,' Cash Num-Den_Indi'!$A$2:$ANL$2,0))-INDEX('1617 Data'!$A$2:$AEW$35,MATCH('1617 1718 Comparison'!$A5,'1617 Data'!$A$2:$A$35,0),MATCH('1617 1718 Comparison'!AET$2,'1617 Data'!$A$2:$AEW$2,0))</f>
        <v>0</v>
      </c>
      <c r="AEU5" s="440">
        <f>INDEX(' Cash Num-Den_Indi'!$A$2:$ANL$35,MATCH('1617 1718 Comparison'!$A5,' Cash Num-Den_Indi'!$A$2:$A$35,0),MATCH('1617 1718 Comparison'!AEU$2,' Cash Num-Den_Indi'!$A$2:$ANL$2,0))-INDEX('1617 Data'!$A$2:$AEW$35,MATCH('1617 1718 Comparison'!$A5,'1617 Data'!$A$2:$A$35,0),MATCH('1617 1718 Comparison'!AEU$2,'1617 Data'!$A$2:$AEW$2,0))</f>
        <v>0</v>
      </c>
      <c r="AEV5" s="441" t="e">
        <f>INDEX(' Cash Num-Den_Indi'!$A$2:$ANL$35,MATCH('1617 1718 Comparison'!$A5,' Cash Num-Den_Indi'!$A$2:$A$35,0),MATCH('1617 1718 Comparison'!AEV$2,' Cash Num-Den_Indi'!$A$2:$ANL$2,0))-INDEX('1617 Data'!$A$2:$AEW$35,MATCH('1617 1718 Comparison'!$A5,'1617 Data'!$A$2:$A$35,0),MATCH('1617 1718 Comparison'!AEV$2,'1617 Data'!$A$2:$AEW$2,0))</f>
        <v>#N/A</v>
      </c>
      <c r="AEW5" s="440">
        <f>INDEX(' Cash Num-Den_Indi'!$A$2:$ANL$35,MATCH('1617 1718 Comparison'!$A5,' Cash Num-Den_Indi'!$A$2:$A$35,0),MATCH('1617 1718 Comparison'!AEW$2,' Cash Num-Den_Indi'!$A$2:$ANL$2,0))-INDEX('1617 Data'!$A$2:$AEW$35,MATCH('1617 1718 Comparison'!$A5,'1617 Data'!$A$2:$A$35,0),MATCH('1617 1718 Comparison'!AEW$2,'1617 Data'!$A$2:$AEW$2,0))</f>
        <v>0</v>
      </c>
      <c r="AEX5" s="440">
        <f>INDEX(' Cash Num-Den_Indi'!$A$2:$ANL$35,MATCH('1617 1718 Comparison'!$A5,' Cash Num-Den_Indi'!$A$2:$A$35,0),MATCH('1617 1718 Comparison'!AEX$2,' Cash Num-Den_Indi'!$A$2:$ANL$2,0))-INDEX('1617 Data'!$A$2:$AEW$35,MATCH('1617 1718 Comparison'!$A5,'1617 Data'!$A$2:$A$35,0),MATCH('1617 1718 Comparison'!AEX$2,'1617 Data'!$A$2:$AEW$2,0))</f>
        <v>0</v>
      </c>
      <c r="AEY5" s="440">
        <f>INDEX(' Cash Num-Den_Indi'!$A$2:$ANL$35,MATCH('1617 1718 Comparison'!$A5,' Cash Num-Den_Indi'!$A$2:$A$35,0),MATCH('1617 1718 Comparison'!AEY$2,' Cash Num-Den_Indi'!$A$2:$ANL$2,0))-INDEX('1617 Data'!$A$2:$AEW$35,MATCH('1617 1718 Comparison'!$A5,'1617 Data'!$A$2:$A$35,0),MATCH('1617 1718 Comparison'!AEY$2,'1617 Data'!$A$2:$AEW$2,0))</f>
        <v>0</v>
      </c>
      <c r="AEZ5" s="440">
        <f>INDEX(' Cash Num-Den_Indi'!$A$2:$ANL$35,MATCH('1617 1718 Comparison'!$A5,' Cash Num-Den_Indi'!$A$2:$A$35,0),MATCH('1617 1718 Comparison'!AEZ$2,' Cash Num-Den_Indi'!$A$2:$ANL$2,0))-INDEX('1617 Data'!$A$2:$AEW$35,MATCH('1617 1718 Comparison'!$A5,'1617 Data'!$A$2:$A$35,0),MATCH('1617 1718 Comparison'!AEZ$2,'1617 Data'!$A$2:$AEW$2,0))</f>
        <v>0</v>
      </c>
      <c r="AFA5" s="441" t="e">
        <f>INDEX(' Cash Num-Den_Indi'!$A$2:$ANL$35,MATCH('1617 1718 Comparison'!$A5,' Cash Num-Den_Indi'!$A$2:$A$35,0),MATCH('1617 1718 Comparison'!AFA$2,' Cash Num-Den_Indi'!$A$2:$ANL$2,0))-INDEX('1617 Data'!$A$2:$AEW$35,MATCH('1617 1718 Comparison'!$A5,'1617 Data'!$A$2:$A$35,0),MATCH('1617 1718 Comparison'!AFA$2,'1617 Data'!$A$2:$AEW$2,0))</f>
        <v>#N/A</v>
      </c>
      <c r="AFB5" s="440">
        <f>INDEX(' Cash Num-Den_Indi'!$A$2:$ANL$35,MATCH('1617 1718 Comparison'!$A5,' Cash Num-Den_Indi'!$A$2:$A$35,0),MATCH('1617 1718 Comparison'!AFB$2,' Cash Num-Den_Indi'!$A$2:$ANL$2,0))-INDEX('1617 Data'!$A$2:$AEW$35,MATCH('1617 1718 Comparison'!$A5,'1617 Data'!$A$2:$A$35,0),MATCH('1617 1718 Comparison'!AFB$2,'1617 Data'!$A$2:$AEW$2,0))</f>
        <v>0</v>
      </c>
      <c r="AFC5" s="440">
        <f>INDEX(' Cash Num-Den_Indi'!$A$2:$ANL$35,MATCH('1617 1718 Comparison'!$A5,' Cash Num-Den_Indi'!$A$2:$A$35,0),MATCH('1617 1718 Comparison'!AFC$2,' Cash Num-Den_Indi'!$A$2:$ANL$2,0))-INDEX('1617 Data'!$A$2:$AEW$35,MATCH('1617 1718 Comparison'!$A5,'1617 Data'!$A$2:$A$35,0),MATCH('1617 1718 Comparison'!AFC$2,'1617 Data'!$A$2:$AEW$2,0))</f>
        <v>0</v>
      </c>
      <c r="AFD5" s="440">
        <f>INDEX(' Cash Num-Den_Indi'!$A$2:$ANL$35,MATCH('1617 1718 Comparison'!$A5,' Cash Num-Den_Indi'!$A$2:$A$35,0),MATCH('1617 1718 Comparison'!AFD$2,' Cash Num-Den_Indi'!$A$2:$ANL$2,0))-INDEX('1617 Data'!$A$2:$AEW$35,MATCH('1617 1718 Comparison'!$A5,'1617 Data'!$A$2:$A$35,0),MATCH('1617 1718 Comparison'!AFD$2,'1617 Data'!$A$2:$AEW$2,0))</f>
        <v>0</v>
      </c>
      <c r="AFE5" s="440">
        <f>INDEX(' Cash Num-Den_Indi'!$A$2:$ANL$35,MATCH('1617 1718 Comparison'!$A5,' Cash Num-Den_Indi'!$A$2:$A$35,0),MATCH('1617 1718 Comparison'!AFE$2,' Cash Num-Den_Indi'!$A$2:$ANL$2,0))-INDEX('1617 Data'!$A$2:$AEW$35,MATCH('1617 1718 Comparison'!$A5,'1617 Data'!$A$2:$A$35,0),MATCH('1617 1718 Comparison'!AFE$2,'1617 Data'!$A$2:$AEW$2,0))</f>
        <v>0</v>
      </c>
      <c r="AFF5" s="441" t="e">
        <f>INDEX(' Cash Num-Den_Indi'!$A$2:$ANL$35,MATCH('1617 1718 Comparison'!$A5,' Cash Num-Den_Indi'!$A$2:$A$35,0),MATCH('1617 1718 Comparison'!AFF$2,' Cash Num-Den_Indi'!$A$2:$ANL$2,0))-INDEX('1617 Data'!$A$2:$AEW$35,MATCH('1617 1718 Comparison'!$A5,'1617 Data'!$A$2:$A$35,0),MATCH('1617 1718 Comparison'!AFF$2,'1617 Data'!$A$2:$AEW$2,0))</f>
        <v>#N/A</v>
      </c>
      <c r="AFG5" s="440">
        <f>INDEX(' Cash Num-Den_Indi'!$A$2:$ANL$35,MATCH('1617 1718 Comparison'!$A5,' Cash Num-Den_Indi'!$A$2:$A$35,0),MATCH('1617 1718 Comparison'!AFG$2,' Cash Num-Den_Indi'!$A$2:$ANL$2,0))-INDEX('1617 Data'!$A$2:$AEW$35,MATCH('1617 1718 Comparison'!$A5,'1617 Data'!$A$2:$A$35,0),MATCH('1617 1718 Comparison'!AFG$2,'1617 Data'!$A$2:$AEW$2,0))</f>
        <v>4.8515745783550557E-3</v>
      </c>
      <c r="AFH5" s="441" t="e">
        <f>INDEX(' Cash Num-Den_Indi'!$A$2:$ANL$35,MATCH('1617 1718 Comparison'!$A5,' Cash Num-Den_Indi'!$A$2:$A$35,0),MATCH('1617 1718 Comparison'!AFH$2,' Cash Num-Den_Indi'!$A$2:$ANL$2,0))-INDEX('1617 Data'!$A$2:$AEW$35,MATCH('1617 1718 Comparison'!$A5,'1617 Data'!$A$2:$A$35,0),MATCH('1617 1718 Comparison'!AFH$2,'1617 Data'!$A$2:$AEW$2,0))</f>
        <v>#N/A</v>
      </c>
      <c r="AFI5" s="441" t="e">
        <f>INDEX(' Cash Num-Den_Indi'!$A$2:$ANL$35,MATCH('1617 1718 Comparison'!$A5,' Cash Num-Den_Indi'!$A$2:$A$35,0),MATCH('1617 1718 Comparison'!AFI$2,' Cash Num-Den_Indi'!$A$2:$ANL$2,0))-INDEX('1617 Data'!$A$2:$AEW$35,MATCH('1617 1718 Comparison'!$A5,'1617 Data'!$A$2:$A$35,0),MATCH('1617 1718 Comparison'!AFI$2,'1617 Data'!$A$2:$AEW$2,0))</f>
        <v>#N/A</v>
      </c>
      <c r="AFJ5" s="440">
        <f>INDEX(' Cash Num-Den_Indi'!$A$2:$ANL$35,MATCH('1617 1718 Comparison'!$A5,' Cash Num-Den_Indi'!$A$2:$A$35,0),MATCH('1617 1718 Comparison'!AFJ$2,' Cash Num-Den_Indi'!$A$2:$ANL$2,0))-INDEX('1617 Data'!$A$2:$AEW$35,MATCH('1617 1718 Comparison'!$A5,'1617 Data'!$A$2:$A$35,0),MATCH('1617 1718 Comparison'!AFJ$2,'1617 Data'!$A$2:$AEW$2,0))</f>
        <v>2.1115237637907569E-3</v>
      </c>
      <c r="AFK5" s="441" t="e">
        <f>INDEX(' Cash Num-Den_Indi'!$A$2:$ANL$35,MATCH('1617 1718 Comparison'!$A5,' Cash Num-Den_Indi'!$A$2:$A$35,0),MATCH('1617 1718 Comparison'!AFK$2,' Cash Num-Den_Indi'!$A$2:$ANL$2,0))-INDEX('1617 Data'!$A$2:$AEW$35,MATCH('1617 1718 Comparison'!$A5,'1617 Data'!$A$2:$A$35,0),MATCH('1617 1718 Comparison'!AFK$2,'1617 Data'!$A$2:$AEW$2,0))</f>
        <v>#N/A</v>
      </c>
      <c r="AFL5" s="441" t="e">
        <f>INDEX(' Cash Num-Den_Indi'!$A$2:$ANL$35,MATCH('1617 1718 Comparison'!$A5,' Cash Num-Den_Indi'!$A$2:$A$35,0),MATCH('1617 1718 Comparison'!AFL$2,' Cash Num-Den_Indi'!$A$2:$ANL$2,0))-INDEX('1617 Data'!$A$2:$AEW$35,MATCH('1617 1718 Comparison'!$A5,'1617 Data'!$A$2:$A$35,0),MATCH('1617 1718 Comparison'!AFL$2,'1617 Data'!$A$2:$AEW$2,0))</f>
        <v>#N/A</v>
      </c>
      <c r="AFM5" s="440">
        <f>INDEX(' Cash Num-Den_Indi'!$A$2:$ANL$35,MATCH('1617 1718 Comparison'!$A5,' Cash Num-Den_Indi'!$A$2:$A$35,0),MATCH('1617 1718 Comparison'!AFM$2,' Cash Num-Den_Indi'!$A$2:$ANL$2,0))-INDEX('1617 Data'!$A$2:$AEW$35,MATCH('1617 1718 Comparison'!$A5,'1617 Data'!$A$2:$A$35,0),MATCH('1617 1718 Comparison'!AFM$2,'1617 Data'!$A$2:$AEW$2,0))</f>
        <v>3.6893369407628995E-3</v>
      </c>
      <c r="AFN5" s="441" t="e">
        <f>INDEX(' Cash Num-Den_Indi'!$A$2:$ANL$35,MATCH('1617 1718 Comparison'!$A5,' Cash Num-Den_Indi'!$A$2:$A$35,0),MATCH('1617 1718 Comparison'!AFN$2,' Cash Num-Den_Indi'!$A$2:$ANL$2,0))-INDEX('1617 Data'!$A$2:$AEW$35,MATCH('1617 1718 Comparison'!$A5,'1617 Data'!$A$2:$A$35,0),MATCH('1617 1718 Comparison'!AFN$2,'1617 Data'!$A$2:$AEW$2,0))</f>
        <v>#N/A</v>
      </c>
      <c r="AFO5" s="441" t="e">
        <f>INDEX(' Cash Num-Den_Indi'!$A$2:$ANL$35,MATCH('1617 1718 Comparison'!$A5,' Cash Num-Den_Indi'!$A$2:$A$35,0),MATCH('1617 1718 Comparison'!AFO$2,' Cash Num-Den_Indi'!$A$2:$ANL$2,0))-INDEX('1617 Data'!$A$2:$AEW$35,MATCH('1617 1718 Comparison'!$A5,'1617 Data'!$A$2:$A$35,0),MATCH('1617 1718 Comparison'!AFO$2,'1617 Data'!$A$2:$AEW$2,0))</f>
        <v>#N/A</v>
      </c>
      <c r="AFP5" s="440">
        <f>INDEX(' Cash Num-Den_Indi'!$A$2:$ANL$35,MATCH('1617 1718 Comparison'!$A5,' Cash Num-Den_Indi'!$A$2:$A$35,0),MATCH('1617 1718 Comparison'!AFP$2,' Cash Num-Den_Indi'!$A$2:$ANL$2,0))-INDEX('1617 Data'!$A$2:$AEW$35,MATCH('1617 1718 Comparison'!$A5,'1617 Data'!$A$2:$A$35,0),MATCH('1617 1718 Comparison'!AFP$2,'1617 Data'!$A$2:$AEW$2,0))</f>
        <v>4.2740906494884712E-3</v>
      </c>
      <c r="AFQ5" s="441" t="e">
        <f>INDEX(' Cash Num-Den_Indi'!$A$2:$ANL$35,MATCH('1617 1718 Comparison'!$A5,' Cash Num-Den_Indi'!$A$2:$A$35,0),MATCH('1617 1718 Comparison'!AFQ$2,' Cash Num-Den_Indi'!$A$2:$ANL$2,0))-INDEX('1617 Data'!$A$2:$AEW$35,MATCH('1617 1718 Comparison'!$A5,'1617 Data'!$A$2:$A$35,0),MATCH('1617 1718 Comparison'!AFQ$2,'1617 Data'!$A$2:$AEW$2,0))</f>
        <v>#N/A</v>
      </c>
      <c r="AFR5" s="441" t="e">
        <f>INDEX(' Cash Num-Den_Indi'!$A$2:$ANL$35,MATCH('1617 1718 Comparison'!$A5,' Cash Num-Den_Indi'!$A$2:$A$35,0),MATCH('1617 1718 Comparison'!AFR$2,' Cash Num-Den_Indi'!$A$2:$ANL$2,0))-INDEX('1617 Data'!$A$2:$AEW$35,MATCH('1617 1718 Comparison'!$A5,'1617 Data'!$A$2:$A$35,0),MATCH('1617 1718 Comparison'!AFR$2,'1617 Data'!$A$2:$AEW$2,0))</f>
        <v>#N/A</v>
      </c>
      <c r="AFS5" s="441" t="e">
        <f>INDEX(' Cash Num-Den_Indi'!$A$2:$ANL$35,MATCH('1617 1718 Comparison'!$A5,' Cash Num-Den_Indi'!$A$2:$A$35,0),MATCH('1617 1718 Comparison'!AFS$2,' Cash Num-Den_Indi'!$A$2:$ANL$2,0))-INDEX('1617 Data'!$A$2:$AEW$35,MATCH('1617 1718 Comparison'!$A5,'1617 Data'!$A$2:$A$35,0),MATCH('1617 1718 Comparison'!AFS$2,'1617 Data'!$A$2:$AEW$2,0))</f>
        <v>#N/A</v>
      </c>
      <c r="AFT5" s="441" t="e">
        <f>INDEX(' Cash Num-Den_Indi'!$A$2:$ANL$35,MATCH('1617 1718 Comparison'!$A5,' Cash Num-Den_Indi'!$A$2:$A$35,0),MATCH('1617 1718 Comparison'!AFT$2,' Cash Num-Den_Indi'!$A$2:$ANL$2,0))-INDEX('1617 Data'!$A$2:$AEW$35,MATCH('1617 1718 Comparison'!$A5,'1617 Data'!$A$2:$A$35,0),MATCH('1617 1718 Comparison'!AFT$2,'1617 Data'!$A$2:$AEW$2,0))</f>
        <v>#N/A</v>
      </c>
      <c r="AFU5" s="441" t="e">
        <f>INDEX(' Cash Num-Den_Indi'!$A$2:$ANL$35,MATCH('1617 1718 Comparison'!$A5,' Cash Num-Den_Indi'!$A$2:$A$35,0),MATCH('1617 1718 Comparison'!AFU$2,' Cash Num-Den_Indi'!$A$2:$ANL$2,0))-INDEX('1617 Data'!$A$2:$AEW$35,MATCH('1617 1718 Comparison'!$A5,'1617 Data'!$A$2:$A$35,0),MATCH('1617 1718 Comparison'!AFU$2,'1617 Data'!$A$2:$AEW$2,0))</f>
        <v>#N/A</v>
      </c>
      <c r="AFV5" s="440">
        <f>INDEX(' Cash Num-Den_Indi'!$A$2:$ANL$35,MATCH('1617 1718 Comparison'!$A5,' Cash Num-Den_Indi'!$A$2:$A$35,0),MATCH('1617 1718 Comparison'!AFV$2,' Cash Num-Den_Indi'!$A$2:$ANL$2,0))-INDEX('1617 Data'!$A$2:$AEW$35,MATCH('1617 1718 Comparison'!$A5,'1617 Data'!$A$2:$A$35,0),MATCH('1617 1718 Comparison'!AFV$2,'1617 Data'!$A$2:$AEW$2,0))</f>
        <v>0</v>
      </c>
      <c r="AFW5" s="440">
        <f>INDEX(' Cash Num-Den_Indi'!$A$2:$ANL$35,MATCH('1617 1718 Comparison'!$A5,' Cash Num-Den_Indi'!$A$2:$A$35,0),MATCH('1617 1718 Comparison'!AFW$2,' Cash Num-Den_Indi'!$A$2:$ANL$2,0))-INDEX('1617 Data'!$A$2:$AEW$35,MATCH('1617 1718 Comparison'!$A5,'1617 Data'!$A$2:$A$35,0),MATCH('1617 1718 Comparison'!AFW$2,'1617 Data'!$A$2:$AEW$2,0))</f>
        <v>0</v>
      </c>
      <c r="AFX5" s="440">
        <f>INDEX(' Cash Num-Den_Indi'!$A$2:$ANL$35,MATCH('1617 1718 Comparison'!$A5,' Cash Num-Den_Indi'!$A$2:$A$35,0),MATCH('1617 1718 Comparison'!AFX$2,' Cash Num-Den_Indi'!$A$2:$ANL$2,0))-INDEX('1617 Data'!$A$2:$AEW$35,MATCH('1617 1718 Comparison'!$A5,'1617 Data'!$A$2:$A$35,0),MATCH('1617 1718 Comparison'!AFX$2,'1617 Data'!$A$2:$AEW$2,0))</f>
        <v>0</v>
      </c>
      <c r="AFY5" s="440">
        <v>0</v>
      </c>
      <c r="AFZ5" s="441" t="e">
        <f>INDEX(' Cash Num-Den_Indi'!$A$2:$ANL$35,MATCH('1617 1718 Comparison'!$A5,' Cash Num-Den_Indi'!$A$2:$A$35,0),MATCH('1617 1718 Comparison'!AFZ$2,' Cash Num-Den_Indi'!$A$2:$ANL$2,0))-INDEX('1617 Data'!$A$2:$AEW$35,MATCH('1617 1718 Comparison'!$A5,'1617 Data'!$A$2:$A$35,0),MATCH('1617 1718 Comparison'!AFZ$2,'1617 Data'!$A$2:$AEW$2,0))</f>
        <v>#N/A</v>
      </c>
      <c r="AGA5" s="441" t="e">
        <f>INDEX(' Cash Num-Den_Indi'!$A$2:$ANL$35,MATCH('1617 1718 Comparison'!$A5,' Cash Num-Den_Indi'!$A$2:$A$35,0),MATCH('1617 1718 Comparison'!AGA$2,' Cash Num-Den_Indi'!$A$2:$ANL$2,0))-INDEX('1617 Data'!$A$2:$AEW$35,MATCH('1617 1718 Comparison'!$A5,'1617 Data'!$A$2:$A$35,0),MATCH('1617 1718 Comparison'!AGA$2,'1617 Data'!$A$2:$AEW$2,0))</f>
        <v>#N/A</v>
      </c>
      <c r="AGB5" s="440">
        <f>INDEX(' Cash Num-Den_Indi'!$A$2:$ANL$35,MATCH('1617 1718 Comparison'!$A5,' Cash Num-Den_Indi'!$A$2:$A$35,0),MATCH('1617 1718 Comparison'!AGB$2,' Cash Num-Den_Indi'!$A$2:$ANL$2,0))-INDEX('1617 Data'!$A$2:$AEW$35,MATCH('1617 1718 Comparison'!$A5,'1617 Data'!$A$2:$A$35,0),MATCH('1617 1718 Comparison'!AGB$2,'1617 Data'!$A$2:$AEW$2,0))</f>
        <v>2.8861598065732519E-3</v>
      </c>
      <c r="AGC5" s="441" t="e">
        <f>INDEX(' Cash Num-Den_Indi'!$A$2:$ANL$35,MATCH('1617 1718 Comparison'!$A5,' Cash Num-Den_Indi'!$A$2:$A$35,0),MATCH('1617 1718 Comparison'!AGC$2,' Cash Num-Den_Indi'!$A$2:$ANL$2,0))-INDEX('1617 Data'!$A$2:$AEW$35,MATCH('1617 1718 Comparison'!$A5,'1617 Data'!$A$2:$A$35,0),MATCH('1617 1718 Comparison'!AGC$2,'1617 Data'!$A$2:$AEW$2,0))</f>
        <v>#N/A</v>
      </c>
      <c r="AGD5" s="441" t="e">
        <f>INDEX(' Cash Num-Den_Indi'!$A$2:$ANL$35,MATCH('1617 1718 Comparison'!$A5,' Cash Num-Den_Indi'!$A$2:$A$35,0),MATCH('1617 1718 Comparison'!AGD$2,' Cash Num-Den_Indi'!$A$2:$ANL$2,0))-INDEX('1617 Data'!$A$2:$AEW$35,MATCH('1617 1718 Comparison'!$A5,'1617 Data'!$A$2:$A$35,0),MATCH('1617 1718 Comparison'!AGD$2,'1617 Data'!$A$2:$AEW$2,0))</f>
        <v>#N/A</v>
      </c>
      <c r="AGE5" s="440">
        <f>INDEX(' Cash Num-Den_Indi'!$A$2:$ANL$35,MATCH('1617 1718 Comparison'!$A5,' Cash Num-Den_Indi'!$A$2:$A$35,0),MATCH('1617 1718 Comparison'!AGE$2,' Cash Num-Den_Indi'!$A$2:$ANL$2,0))-INDEX('1617 Data'!$A$2:$AEW$35,MATCH('1617 1718 Comparison'!$A5,'1617 Data'!$A$2:$A$35,0),MATCH('1617 1718 Comparison'!AGE$2,'1617 Data'!$A$2:$AEW$2,0))</f>
        <v>-4.131529109553167E-3</v>
      </c>
      <c r="AGF5" s="441" t="e">
        <f>INDEX(' Cash Num-Den_Indi'!$A$2:$ANL$35,MATCH('1617 1718 Comparison'!$A5,' Cash Num-Den_Indi'!$A$2:$A$35,0),MATCH('1617 1718 Comparison'!AGF$2,' Cash Num-Den_Indi'!$A$2:$ANL$2,0))-INDEX('1617 Data'!$A$2:$AEW$35,MATCH('1617 1718 Comparison'!$A5,'1617 Data'!$A$2:$A$35,0),MATCH('1617 1718 Comparison'!AGF$2,'1617 Data'!$A$2:$AEW$2,0))</f>
        <v>#N/A</v>
      </c>
      <c r="AGG5" s="441" t="e">
        <f>INDEX(' Cash Num-Den_Indi'!$A$2:$ANL$35,MATCH('1617 1718 Comparison'!$A5,' Cash Num-Den_Indi'!$A$2:$A$35,0),MATCH('1617 1718 Comparison'!AGG$2,' Cash Num-Den_Indi'!$A$2:$ANL$2,0))-INDEX('1617 Data'!$A$2:$AEW$35,MATCH('1617 1718 Comparison'!$A5,'1617 Data'!$A$2:$A$35,0),MATCH('1617 1718 Comparison'!AGG$2,'1617 Data'!$A$2:$AEW$2,0))</f>
        <v>#N/A</v>
      </c>
      <c r="AGH5" s="440">
        <f>INDEX(' Cash Num-Den_Indi'!$A$2:$ANL$35,MATCH('1617 1718 Comparison'!$A5,' Cash Num-Den_Indi'!$A$2:$A$35,0),MATCH('1617 1718 Comparison'!AGH$2,' Cash Num-Den_Indi'!$A$2:$ANL$2,0))-INDEX('1617 Data'!$A$2:$AEW$35,MATCH('1617 1718 Comparison'!$A5,'1617 Data'!$A$2:$A$35,0),MATCH('1617 1718 Comparison'!AGH$2,'1617 Data'!$A$2:$AEW$2,0))</f>
        <v>0</v>
      </c>
      <c r="AGI5" s="441" t="e">
        <f>INDEX(' Cash Num-Den_Indi'!$A$2:$ANL$35,MATCH('1617 1718 Comparison'!$A5,' Cash Num-Den_Indi'!$A$2:$A$35,0),MATCH('1617 1718 Comparison'!AGI$2,' Cash Num-Den_Indi'!$A$2:$ANL$2,0))-INDEX('1617 Data'!$A$2:$AEW$35,MATCH('1617 1718 Comparison'!$A5,'1617 Data'!$A$2:$A$35,0),MATCH('1617 1718 Comparison'!AGI$2,'1617 Data'!$A$2:$AEW$2,0))</f>
        <v>#N/A</v>
      </c>
      <c r="AGJ5" s="441" t="e">
        <f>INDEX(' Cash Num-Den_Indi'!$A$2:$ANL$35,MATCH('1617 1718 Comparison'!$A5,' Cash Num-Den_Indi'!$A$2:$A$35,0),MATCH('1617 1718 Comparison'!AGJ$2,' Cash Num-Den_Indi'!$A$2:$ANL$2,0))-INDEX('1617 Data'!$A$2:$AEW$35,MATCH('1617 1718 Comparison'!$A5,'1617 Data'!$A$2:$A$35,0),MATCH('1617 1718 Comparison'!AGJ$2,'1617 Data'!$A$2:$AEW$2,0))</f>
        <v>#N/A</v>
      </c>
      <c r="AGK5" s="441" t="e">
        <f>INDEX(' Cash Num-Den_Indi'!$A$2:$ANL$35,MATCH('1617 1718 Comparison'!$A5,' Cash Num-Den_Indi'!$A$2:$A$35,0),MATCH('1617 1718 Comparison'!AGK$2,' Cash Num-Den_Indi'!$A$2:$ANL$2,0))-INDEX('1617 Data'!$A$2:$AEW$35,MATCH('1617 1718 Comparison'!$A5,'1617 Data'!$A$2:$A$35,0),MATCH('1617 1718 Comparison'!AGK$2,'1617 Data'!$A$2:$AEW$2,0))</f>
        <v>#N/A</v>
      </c>
      <c r="AGL5" s="441" t="e">
        <f>INDEX(' Cash Num-Den_Indi'!$A$2:$ANL$35,MATCH('1617 1718 Comparison'!$A5,' Cash Num-Den_Indi'!$A$2:$A$35,0),MATCH('1617 1718 Comparison'!AGL$2,' Cash Num-Den_Indi'!$A$2:$ANL$2,0))-INDEX('1617 Data'!$A$2:$AEW$35,MATCH('1617 1718 Comparison'!$A5,'1617 Data'!$A$2:$A$35,0),MATCH('1617 1718 Comparison'!AGL$2,'1617 Data'!$A$2:$AEW$2,0))</f>
        <v>#N/A</v>
      </c>
      <c r="AGM5" s="441" t="e">
        <f>INDEX(' Cash Num-Den_Indi'!$A$2:$ANL$35,MATCH('1617 1718 Comparison'!$A5,' Cash Num-Den_Indi'!$A$2:$A$35,0),MATCH('1617 1718 Comparison'!AGM$2,' Cash Num-Den_Indi'!$A$2:$ANL$2,0))-INDEX('1617 Data'!$A$2:$AEW$35,MATCH('1617 1718 Comparison'!$A5,'1617 Data'!$A$2:$A$35,0),MATCH('1617 1718 Comparison'!AGM$2,'1617 Data'!$A$2:$AEW$2,0))</f>
        <v>#N/A</v>
      </c>
      <c r="AGN5" s="440">
        <f>INDEX(' Cash Num-Den_Indi'!$A$2:$ANL$35,MATCH('1617 1718 Comparison'!$A5,' Cash Num-Den_Indi'!$A$2:$A$35,0),MATCH('1617 1718 Comparison'!AGN$2,' Cash Num-Den_Indi'!$A$2:$ANL$2,0))-INDEX('1617 Data'!$A$2:$AEW$35,MATCH('1617 1718 Comparison'!$A5,'1617 Data'!$A$2:$A$35,0),MATCH('1617 1718 Comparison'!AGN$2,'1617 Data'!$A$2:$AEW$2,0))</f>
        <v>0</v>
      </c>
      <c r="AGO5" s="440">
        <f>INDEX(' Cash Num-Den_Indi'!$A$2:$ANL$35,MATCH('1617 1718 Comparison'!$A5,' Cash Num-Den_Indi'!$A$2:$A$35,0),MATCH('1617 1718 Comparison'!AGO$2,' Cash Num-Den_Indi'!$A$2:$ANL$2,0))-INDEX('1617 Data'!$A$2:$AEW$35,MATCH('1617 1718 Comparison'!$A5,'1617 Data'!$A$2:$A$35,0),MATCH('1617 1718 Comparison'!AGO$2,'1617 Data'!$A$2:$AEW$2,0))</f>
        <v>0</v>
      </c>
      <c r="AGP5" s="440">
        <f>INDEX(' Cash Num-Den_Indi'!$A$2:$ANL$35,MATCH('1617 1718 Comparison'!$A5,' Cash Num-Den_Indi'!$A$2:$A$35,0),MATCH('1617 1718 Comparison'!AGP$2,' Cash Num-Den_Indi'!$A$2:$ANL$2,0))-INDEX('1617 Data'!$A$2:$AEW$35,MATCH('1617 1718 Comparison'!$A5,'1617 Data'!$A$2:$A$35,0),MATCH('1617 1718 Comparison'!AGP$2,'1617 Data'!$A$2:$AEW$2,0))</f>
        <v>0</v>
      </c>
      <c r="AGQ5" s="440">
        <f>INDEX(' Cash Num-Den_Indi'!$A$2:$ANL$35,MATCH('1617 1718 Comparison'!$A5,' Cash Num-Den_Indi'!$A$2:$A$35,0),MATCH('1617 1718 Comparison'!AGQ$2,' Cash Num-Den_Indi'!$A$2:$ANL$2,0))-INDEX('1617 Data'!$A$2:$AEW$35,MATCH('1617 1718 Comparison'!$A5,'1617 Data'!$A$2:$A$35,0),MATCH('1617 1718 Comparison'!AGQ$2,'1617 Data'!$A$2:$AEW$2,0))</f>
        <v>-4.8886613770093845E-3</v>
      </c>
      <c r="AGR5" s="441" t="e">
        <f>INDEX(' Cash Num-Den_Indi'!$A$2:$ANL$35,MATCH('1617 1718 Comparison'!$A5,' Cash Num-Den_Indi'!$A$2:$A$35,0),MATCH('1617 1718 Comparison'!AGR$2,' Cash Num-Den_Indi'!$A$2:$ANL$2,0))-INDEX('1617 Data'!$A$2:$AEW$35,MATCH('1617 1718 Comparison'!$A5,'1617 Data'!$A$2:$A$35,0),MATCH('1617 1718 Comparison'!AGR$2,'1617 Data'!$A$2:$AEW$2,0))</f>
        <v>#N/A</v>
      </c>
      <c r="AGS5" s="441" t="e">
        <f>INDEX(' Cash Num-Den_Indi'!$A$2:$ANL$35,MATCH('1617 1718 Comparison'!$A5,' Cash Num-Den_Indi'!$A$2:$A$35,0),MATCH('1617 1718 Comparison'!AGS$2,' Cash Num-Den_Indi'!$A$2:$ANL$2,0))-INDEX('1617 Data'!$A$2:$AEW$35,MATCH('1617 1718 Comparison'!$A5,'1617 Data'!$A$2:$A$35,0),MATCH('1617 1718 Comparison'!AGS$2,'1617 Data'!$A$2:$AEW$2,0))</f>
        <v>#N/A</v>
      </c>
      <c r="AGT5" s="440">
        <f>INDEX(' Cash Num-Den_Indi'!$A$2:$ANL$35,MATCH('1617 1718 Comparison'!$A5,' Cash Num-Den_Indi'!$A$2:$A$35,0),MATCH('1617 1718 Comparison'!AGT$2,' Cash Num-Den_Indi'!$A$2:$ANL$2,0))-INDEX('1617 Data'!$A$2:$AEW$35,MATCH('1617 1718 Comparison'!$A5,'1617 Data'!$A$2:$A$35,0),MATCH('1617 1718 Comparison'!AGT$2,'1617 Data'!$A$2:$AEW$2,0))</f>
        <v>-3.4643226473605182E-3</v>
      </c>
      <c r="AGU5" s="441" t="e">
        <f>INDEX(' Cash Num-Den_Indi'!$A$2:$ANL$35,MATCH('1617 1718 Comparison'!$A5,' Cash Num-Den_Indi'!$A$2:$A$35,0),MATCH('1617 1718 Comparison'!AGU$2,' Cash Num-Den_Indi'!$A$2:$ANL$2,0))-INDEX('1617 Data'!$A$2:$AEW$35,MATCH('1617 1718 Comparison'!$A5,'1617 Data'!$A$2:$A$35,0),MATCH('1617 1718 Comparison'!AGU$2,'1617 Data'!$A$2:$AEW$2,0))</f>
        <v>#N/A</v>
      </c>
      <c r="AGV5" s="441" t="e">
        <f>INDEX(' Cash Num-Den_Indi'!$A$2:$ANL$35,MATCH('1617 1718 Comparison'!$A5,' Cash Num-Den_Indi'!$A$2:$A$35,0),MATCH('1617 1718 Comparison'!AGV$2,' Cash Num-Den_Indi'!$A$2:$ANL$2,0))-INDEX('1617 Data'!$A$2:$AEW$35,MATCH('1617 1718 Comparison'!$A5,'1617 Data'!$A$2:$A$35,0),MATCH('1617 1718 Comparison'!AGV$2,'1617 Data'!$A$2:$AEW$2,0))</f>
        <v>#N/A</v>
      </c>
      <c r="AGW5" s="440">
        <f>INDEX(' Cash Num-Den_Indi'!$A$2:$ANL$35,MATCH('1617 1718 Comparison'!$A5,' Cash Num-Den_Indi'!$A$2:$A$35,0),MATCH('1617 1718 Comparison'!AGW$2,' Cash Num-Den_Indi'!$A$2:$ANL$2,0))-INDEX('1617 Data'!$A$2:$AEW$35,MATCH('1617 1718 Comparison'!$A5,'1617 Data'!$A$2:$A$35,0),MATCH('1617 1718 Comparison'!AGW$2,'1617 Data'!$A$2:$AEW$2,0))</f>
        <v>6.5786065786710424E-4</v>
      </c>
      <c r="AGX5" s="441" t="e">
        <f>INDEX(' Cash Num-Den_Indi'!$A$2:$ANL$35,MATCH('1617 1718 Comparison'!$A5,' Cash Num-Den_Indi'!$A$2:$A$35,0),MATCH('1617 1718 Comparison'!AGX$2,' Cash Num-Den_Indi'!$A$2:$ANL$2,0))-INDEX('1617 Data'!$A$2:$AEW$35,MATCH('1617 1718 Comparison'!$A5,'1617 Data'!$A$2:$A$35,0),MATCH('1617 1718 Comparison'!AGX$2,'1617 Data'!$A$2:$AEW$2,0))</f>
        <v>#N/A</v>
      </c>
      <c r="AGY5" s="441" t="e">
        <f>INDEX(' Cash Num-Den_Indi'!$A$2:$ANL$35,MATCH('1617 1718 Comparison'!$A5,' Cash Num-Den_Indi'!$A$2:$A$35,0),MATCH('1617 1718 Comparison'!AGY$2,' Cash Num-Den_Indi'!$A$2:$ANL$2,0))-INDEX('1617 Data'!$A$2:$AEW$35,MATCH('1617 1718 Comparison'!$A5,'1617 Data'!$A$2:$A$35,0),MATCH('1617 1718 Comparison'!AGY$2,'1617 Data'!$A$2:$AEW$2,0))</f>
        <v>#N/A</v>
      </c>
      <c r="AGZ5" s="440">
        <f>INDEX(' Cash Num-Den_Indi'!$A$2:$ANL$35,MATCH('1617 1718 Comparison'!$A5,' Cash Num-Den_Indi'!$A$2:$A$35,0),MATCH('1617 1718 Comparison'!AGZ$2,' Cash Num-Den_Indi'!$A$2:$ANL$2,0))-INDEX('1617 Data'!$A$2:$AEW$35,MATCH('1617 1718 Comparison'!$A5,'1617 Data'!$A$2:$A$35,0),MATCH('1617 1718 Comparison'!AGZ$2,'1617 Data'!$A$2:$AEW$2,0))</f>
        <v>-3.9905672736892939E-3</v>
      </c>
      <c r="AHA5" s="441" t="e">
        <f>INDEX(' Cash Num-Den_Indi'!$A$2:$ANL$35,MATCH('1617 1718 Comparison'!$A5,' Cash Num-Den_Indi'!$A$2:$A$35,0),MATCH('1617 1718 Comparison'!AHA$2,' Cash Num-Den_Indi'!$A$2:$ANL$2,0))-INDEX('1617 Data'!$A$2:$AEW$35,MATCH('1617 1718 Comparison'!$A5,'1617 Data'!$A$2:$A$35,0),MATCH('1617 1718 Comparison'!AHA$2,'1617 Data'!$A$2:$AEW$2,0))</f>
        <v>#N/A</v>
      </c>
      <c r="AHB5" s="441" t="e">
        <f>INDEX(' Cash Num-Den_Indi'!$A$2:$ANL$35,MATCH('1617 1718 Comparison'!$A5,' Cash Num-Den_Indi'!$A$2:$A$35,0),MATCH('1617 1718 Comparison'!AHB$2,' Cash Num-Den_Indi'!$A$2:$ANL$2,0))-INDEX('1617 Data'!$A$2:$AEW$35,MATCH('1617 1718 Comparison'!$A5,'1617 Data'!$A$2:$A$35,0),MATCH('1617 1718 Comparison'!AHB$2,'1617 Data'!$A$2:$AEW$2,0))</f>
        <v>#N/A</v>
      </c>
      <c r="AHC5" s="441" t="e">
        <f>INDEX(' Cash Num-Den_Indi'!$A$2:$ANL$35,MATCH('1617 1718 Comparison'!$A5,' Cash Num-Den_Indi'!$A$2:$A$35,0),MATCH('1617 1718 Comparison'!AHC$2,' Cash Num-Den_Indi'!$A$2:$ANL$2,0))-INDEX('1617 Data'!$A$2:$AEW$35,MATCH('1617 1718 Comparison'!$A5,'1617 Data'!$A$2:$A$35,0),MATCH('1617 1718 Comparison'!AHC$2,'1617 Data'!$A$2:$AEW$2,0))</f>
        <v>#N/A</v>
      </c>
      <c r="AHD5" s="441" t="e">
        <f>INDEX(' Cash Num-Den_Indi'!$A$2:$ANL$35,MATCH('1617 1718 Comparison'!$A5,' Cash Num-Den_Indi'!$A$2:$A$35,0),MATCH('1617 1718 Comparison'!AHD$2,' Cash Num-Den_Indi'!$A$2:$ANL$2,0))-INDEX('1617 Data'!$A$2:$AEW$35,MATCH('1617 1718 Comparison'!$A5,'1617 Data'!$A$2:$A$35,0),MATCH('1617 1718 Comparison'!AHD$2,'1617 Data'!$A$2:$AEW$2,0))</f>
        <v>#N/A</v>
      </c>
      <c r="AHE5" s="441" t="e">
        <f>INDEX(' Cash Num-Den_Indi'!$A$2:$ANL$35,MATCH('1617 1718 Comparison'!$A5,' Cash Num-Den_Indi'!$A$2:$A$35,0),MATCH('1617 1718 Comparison'!AHE$2,' Cash Num-Den_Indi'!$A$2:$ANL$2,0))-INDEX('1617 Data'!$A$2:$AEW$35,MATCH('1617 1718 Comparison'!$A5,'1617 Data'!$A$2:$A$35,0),MATCH('1617 1718 Comparison'!AHE$2,'1617 Data'!$A$2:$AEW$2,0))</f>
        <v>#N/A</v>
      </c>
      <c r="AHF5" s="440">
        <f>INDEX(' Cash Num-Den_Indi'!$A$2:$ANL$35,MATCH('1617 1718 Comparison'!$A5,' Cash Num-Den_Indi'!$A$2:$A$35,0),MATCH('1617 1718 Comparison'!AHF$2,' Cash Num-Den_Indi'!$A$2:$ANL$2,0))-INDEX('1617 Data'!$A$2:$AEW$35,MATCH('1617 1718 Comparison'!$A5,'1617 Data'!$A$2:$A$35,0),MATCH('1617 1718 Comparison'!AHF$2,'1617 Data'!$A$2:$AEW$2,0))</f>
        <v>3.4355545307818147E-3</v>
      </c>
      <c r="AHG5" s="441" t="e">
        <f>INDEX(' Cash Num-Den_Indi'!$A$2:$ANL$35,MATCH('1617 1718 Comparison'!$A5,' Cash Num-Den_Indi'!$A$2:$A$35,0),MATCH('1617 1718 Comparison'!AHG$2,' Cash Num-Den_Indi'!$A$2:$ANL$2,0))-INDEX('1617 Data'!$A$2:$AEW$35,MATCH('1617 1718 Comparison'!$A5,'1617 Data'!$A$2:$A$35,0),MATCH('1617 1718 Comparison'!AHG$2,'1617 Data'!$A$2:$AEW$2,0))</f>
        <v>#N/A</v>
      </c>
      <c r="AHH5" s="441" t="e">
        <f>INDEX(' Cash Num-Den_Indi'!$A$2:$ANL$35,MATCH('1617 1718 Comparison'!$A5,' Cash Num-Den_Indi'!$A$2:$A$35,0),MATCH('1617 1718 Comparison'!AHH$2,' Cash Num-Den_Indi'!$A$2:$ANL$2,0))-INDEX('1617 Data'!$A$2:$AEW$35,MATCH('1617 1718 Comparison'!$A5,'1617 Data'!$A$2:$A$35,0),MATCH('1617 1718 Comparison'!AHH$2,'1617 Data'!$A$2:$AEW$2,0))</f>
        <v>#N/A</v>
      </c>
      <c r="AHI5" s="440">
        <f>INDEX(' Cash Num-Den_Indi'!$A$2:$ANL$35,MATCH('1617 1718 Comparison'!$A5,' Cash Num-Den_Indi'!$A$2:$A$35,0),MATCH('1617 1718 Comparison'!AHI$2,' Cash Num-Den_Indi'!$A$2:$ANL$2,0))-INDEX('1617 Data'!$A$2:$AEW$35,MATCH('1617 1718 Comparison'!$A5,'1617 Data'!$A$2:$A$35,0),MATCH('1617 1718 Comparison'!AHI$2,'1617 Data'!$A$2:$AEW$2,0))</f>
        <v>1.5504286167846715E-3</v>
      </c>
      <c r="AHJ5" s="441" t="e">
        <f>INDEX(' Cash Num-Den_Indi'!$A$2:$ANL$35,MATCH('1617 1718 Comparison'!$A5,' Cash Num-Den_Indi'!$A$2:$A$35,0),MATCH('1617 1718 Comparison'!AHJ$2,' Cash Num-Den_Indi'!$A$2:$ANL$2,0))-INDEX('1617 Data'!$A$2:$AEW$35,MATCH('1617 1718 Comparison'!$A5,'1617 Data'!$A$2:$A$35,0),MATCH('1617 1718 Comparison'!AHJ$2,'1617 Data'!$A$2:$AEW$2,0))</f>
        <v>#N/A</v>
      </c>
      <c r="AHK5" s="441" t="e">
        <f>INDEX(' Cash Num-Den_Indi'!$A$2:$ANL$35,MATCH('1617 1718 Comparison'!$A5,' Cash Num-Den_Indi'!$A$2:$A$35,0),MATCH('1617 1718 Comparison'!AHK$2,' Cash Num-Den_Indi'!$A$2:$ANL$2,0))-INDEX('1617 Data'!$A$2:$AEW$35,MATCH('1617 1718 Comparison'!$A5,'1617 Data'!$A$2:$A$35,0),MATCH('1617 1718 Comparison'!AHK$2,'1617 Data'!$A$2:$AEW$2,0))</f>
        <v>#N/A</v>
      </c>
      <c r="AHL5" s="440">
        <f>INDEX(' Cash Num-Den_Indi'!$A$2:$ANL$35,MATCH('1617 1718 Comparison'!$A5,' Cash Num-Den_Indi'!$A$2:$A$35,0),MATCH('1617 1718 Comparison'!AHL$2,' Cash Num-Den_Indi'!$A$2:$ANL$2,0))-INDEX('1617 Data'!$A$2:$AEW$35,MATCH('1617 1718 Comparison'!$A5,'1617 Data'!$A$2:$A$35,0),MATCH('1617 1718 Comparison'!AHL$2,'1617 Data'!$A$2:$AEW$2,0))</f>
        <v>3.2042273314658587E-5</v>
      </c>
      <c r="AHM5" s="441" t="e">
        <f>INDEX(' Cash Num-Den_Indi'!$A$2:$ANL$35,MATCH('1617 1718 Comparison'!$A5,' Cash Num-Den_Indi'!$A$2:$A$35,0),MATCH('1617 1718 Comparison'!AHM$2,' Cash Num-Den_Indi'!$A$2:$ANL$2,0))-INDEX('1617 Data'!$A$2:$AEW$35,MATCH('1617 1718 Comparison'!$A5,'1617 Data'!$A$2:$A$35,0),MATCH('1617 1718 Comparison'!AHM$2,'1617 Data'!$A$2:$AEW$2,0))</f>
        <v>#N/A</v>
      </c>
      <c r="AHN5" s="441" t="e">
        <f>INDEX(' Cash Num-Den_Indi'!$A$2:$ANL$35,MATCH('1617 1718 Comparison'!$A5,' Cash Num-Den_Indi'!$A$2:$A$35,0),MATCH('1617 1718 Comparison'!AHN$2,' Cash Num-Den_Indi'!$A$2:$ANL$2,0))-INDEX('1617 Data'!$A$2:$AEW$35,MATCH('1617 1718 Comparison'!$A5,'1617 Data'!$A$2:$A$35,0),MATCH('1617 1718 Comparison'!AHN$2,'1617 Data'!$A$2:$AEW$2,0))</f>
        <v>#N/A</v>
      </c>
      <c r="AHO5" s="440">
        <f>INDEX(' Cash Num-Den_Indi'!$A$2:$ANL$35,MATCH('1617 1718 Comparison'!$A5,' Cash Num-Den_Indi'!$A$2:$A$35,0),MATCH('1617 1718 Comparison'!AHO$2,' Cash Num-Den_Indi'!$A$2:$ANL$2,0))-INDEX('1617 Data'!$A$2:$AEW$35,MATCH('1617 1718 Comparison'!$A5,'1617 Data'!$A$2:$A$35,0),MATCH('1617 1718 Comparison'!AHO$2,'1617 Data'!$A$2:$AEW$2,0))</f>
        <v>0</v>
      </c>
      <c r="AHP5" s="441" t="e">
        <f>INDEX(' Cash Num-Den_Indi'!$A$2:$ANL$35,MATCH('1617 1718 Comparison'!$A5,' Cash Num-Den_Indi'!$A$2:$A$35,0),MATCH('1617 1718 Comparison'!AHP$2,' Cash Num-Den_Indi'!$A$2:$ANL$2,0))-INDEX('1617 Data'!$A$2:$AEW$35,MATCH('1617 1718 Comparison'!$A5,'1617 Data'!$A$2:$A$35,0),MATCH('1617 1718 Comparison'!AHP$2,'1617 Data'!$A$2:$AEW$2,0))</f>
        <v>#N/A</v>
      </c>
      <c r="AHQ5" s="441" t="e">
        <f>INDEX(' Cash Num-Den_Indi'!$A$2:$ANL$35,MATCH('1617 1718 Comparison'!$A5,' Cash Num-Den_Indi'!$A$2:$A$35,0),MATCH('1617 1718 Comparison'!AHQ$2,' Cash Num-Den_Indi'!$A$2:$ANL$2,0))-INDEX('1617 Data'!$A$2:$AEW$35,MATCH('1617 1718 Comparison'!$A5,'1617 Data'!$A$2:$A$35,0),MATCH('1617 1718 Comparison'!AHQ$2,'1617 Data'!$A$2:$AEW$2,0))</f>
        <v>#N/A</v>
      </c>
      <c r="AHR5" s="441" t="e">
        <f>INDEX(' Cash Num-Den_Indi'!$A$2:$ANL$35,MATCH('1617 1718 Comparison'!$A5,' Cash Num-Den_Indi'!$A$2:$A$35,0),MATCH('1617 1718 Comparison'!AHR$2,' Cash Num-Den_Indi'!$A$2:$ANL$2,0))-INDEX('1617 Data'!$A$2:$AEW$35,MATCH('1617 1718 Comparison'!$A5,'1617 Data'!$A$2:$A$35,0),MATCH('1617 1718 Comparison'!AHR$2,'1617 Data'!$A$2:$AEW$2,0))</f>
        <v>#N/A</v>
      </c>
      <c r="AHS5" s="441" t="e">
        <f>INDEX(' Cash Num-Den_Indi'!$A$2:$ANL$35,MATCH('1617 1718 Comparison'!$A5,' Cash Num-Den_Indi'!$A$2:$A$35,0),MATCH('1617 1718 Comparison'!AHS$2,' Cash Num-Den_Indi'!$A$2:$ANL$2,0))-INDEX('1617 Data'!$A$2:$AEW$35,MATCH('1617 1718 Comparison'!$A5,'1617 Data'!$A$2:$A$35,0),MATCH('1617 1718 Comparison'!AHS$2,'1617 Data'!$A$2:$AEW$2,0))</f>
        <v>#N/A</v>
      </c>
      <c r="AHT5" s="441" t="e">
        <f>INDEX(' Cash Num-Den_Indi'!$A$2:$ANL$35,MATCH('1617 1718 Comparison'!$A5,' Cash Num-Den_Indi'!$A$2:$A$35,0),MATCH('1617 1718 Comparison'!AHT$2,' Cash Num-Den_Indi'!$A$2:$ANL$2,0))-INDEX('1617 Data'!$A$2:$AEW$35,MATCH('1617 1718 Comparison'!$A5,'1617 Data'!$A$2:$A$35,0),MATCH('1617 1718 Comparison'!AHT$2,'1617 Data'!$A$2:$AEW$2,0))</f>
        <v>#N/A</v>
      </c>
      <c r="AHU5" s="440">
        <f>INDEX(' Cash Num-Den_Indi'!$A$2:$ANL$35,MATCH('1617 1718 Comparison'!$A5,' Cash Num-Den_Indi'!$A$2:$A$35,0),MATCH('1617 1718 Comparison'!AHU$2,' Cash Num-Den_Indi'!$A$2:$ANL$2,0))-INDEX('1617 Data'!$A$2:$AEW$35,MATCH('1617 1718 Comparison'!$A5,'1617 Data'!$A$2:$A$35,0),MATCH('1617 1718 Comparison'!AHU$2,'1617 Data'!$A$2:$AEW$2,0))</f>
        <v>0</v>
      </c>
      <c r="AHV5" s="440">
        <f>INDEX(' Cash Num-Den_Indi'!$A$2:$ANL$35,MATCH('1617 1718 Comparison'!$A5,' Cash Num-Den_Indi'!$A$2:$A$35,0),MATCH('1617 1718 Comparison'!AHV$2,' Cash Num-Den_Indi'!$A$2:$ANL$2,0))-INDEX('1617 Data'!$A$2:$AEW$35,MATCH('1617 1718 Comparison'!$A5,'1617 Data'!$A$2:$A$35,0),MATCH('1617 1718 Comparison'!AHV$2,'1617 Data'!$A$2:$AEW$2,0))</f>
        <v>0</v>
      </c>
      <c r="AHW5" s="440">
        <f>INDEX(' Cash Num-Den_Indi'!$A$2:$ANL$35,MATCH('1617 1718 Comparison'!$A5,' Cash Num-Den_Indi'!$A$2:$A$35,0),MATCH('1617 1718 Comparison'!AHW$2,' Cash Num-Den_Indi'!$A$2:$ANL$2,0))-INDEX('1617 Data'!$A$2:$AEW$35,MATCH('1617 1718 Comparison'!$A5,'1617 Data'!$A$2:$A$35,0),MATCH('1617 1718 Comparison'!AHW$2,'1617 Data'!$A$2:$AEW$2,0))</f>
        <v>0</v>
      </c>
      <c r="AHX5" s="440">
        <f>INDEX(' Cash Num-Den_Indi'!$A$2:$ANL$35,MATCH('1617 1718 Comparison'!$A5,' Cash Num-Den_Indi'!$A$2:$A$35,0),MATCH('1617 1718 Comparison'!AHX$2,' Cash Num-Den_Indi'!$A$2:$ANL$2,0))-INDEX('1617 Data'!$A$2:$AEW$35,MATCH('1617 1718 Comparison'!$A5,'1617 Data'!$A$2:$A$35,0),MATCH('1617 1718 Comparison'!AHX$2,'1617 Data'!$A$2:$AEW$2,0))</f>
        <v>3.442539032505465E-3</v>
      </c>
      <c r="AHY5" s="441" t="e">
        <f>INDEX(' Cash Num-Den_Indi'!$A$2:$ANL$35,MATCH('1617 1718 Comparison'!$A5,' Cash Num-Den_Indi'!$A$2:$A$35,0),MATCH('1617 1718 Comparison'!AHY$2,' Cash Num-Den_Indi'!$A$2:$ANL$2,0))-INDEX('1617 Data'!$A$2:$AEW$35,MATCH('1617 1718 Comparison'!$A5,'1617 Data'!$A$2:$A$35,0),MATCH('1617 1718 Comparison'!AHY$2,'1617 Data'!$A$2:$AEW$2,0))</f>
        <v>#N/A</v>
      </c>
      <c r="AHZ5" s="441" t="e">
        <f>INDEX(' Cash Num-Den_Indi'!$A$2:$ANL$35,MATCH('1617 1718 Comparison'!$A5,' Cash Num-Den_Indi'!$A$2:$A$35,0),MATCH('1617 1718 Comparison'!AHZ$2,' Cash Num-Den_Indi'!$A$2:$ANL$2,0))-INDEX('1617 Data'!$A$2:$AEW$35,MATCH('1617 1718 Comparison'!$A5,'1617 Data'!$A$2:$A$35,0),MATCH('1617 1718 Comparison'!AHZ$2,'1617 Data'!$A$2:$AEW$2,0))</f>
        <v>#N/A</v>
      </c>
      <c r="AIA5" s="440">
        <f>INDEX(' Cash Num-Den_Indi'!$A$2:$ANL$35,MATCH('1617 1718 Comparison'!$A5,' Cash Num-Den_Indi'!$A$2:$A$35,0),MATCH('1617 1718 Comparison'!AIA$2,' Cash Num-Den_Indi'!$A$2:$ANL$2,0))-INDEX('1617 Data'!$A$2:$AEW$35,MATCH('1617 1718 Comparison'!$A5,'1617 Data'!$A$2:$A$35,0),MATCH('1617 1718 Comparison'!AIA$2,'1617 Data'!$A$2:$AEW$2,0))</f>
        <v>-4.5294725956637194E-3</v>
      </c>
      <c r="AIB5" s="441" t="e">
        <f>INDEX(' Cash Num-Den_Indi'!$A$2:$ANL$35,MATCH('1617 1718 Comparison'!$A5,' Cash Num-Den_Indi'!$A$2:$A$35,0),MATCH('1617 1718 Comparison'!AIB$2,' Cash Num-Den_Indi'!$A$2:$ANL$2,0))-INDEX('1617 Data'!$A$2:$AEW$35,MATCH('1617 1718 Comparison'!$A5,'1617 Data'!$A$2:$A$35,0),MATCH('1617 1718 Comparison'!AIB$2,'1617 Data'!$A$2:$AEW$2,0))</f>
        <v>#N/A</v>
      </c>
      <c r="AIC5" s="441" t="e">
        <f>INDEX(' Cash Num-Den_Indi'!$A$2:$ANL$35,MATCH('1617 1718 Comparison'!$A5,' Cash Num-Den_Indi'!$A$2:$A$35,0),MATCH('1617 1718 Comparison'!AIC$2,' Cash Num-Den_Indi'!$A$2:$ANL$2,0))-INDEX('1617 Data'!$A$2:$AEW$35,MATCH('1617 1718 Comparison'!$A5,'1617 Data'!$A$2:$A$35,0),MATCH('1617 1718 Comparison'!AIC$2,'1617 Data'!$A$2:$AEW$2,0))</f>
        <v>#N/A</v>
      </c>
      <c r="AID5" s="440">
        <f>INDEX(' Cash Num-Den_Indi'!$A$2:$ANL$35,MATCH('1617 1718 Comparison'!$A5,' Cash Num-Den_Indi'!$A$2:$A$35,0),MATCH('1617 1718 Comparison'!AID$2,' Cash Num-Den_Indi'!$A$2:$ANL$2,0))-INDEX('1617 Data'!$A$2:$AEW$35,MATCH('1617 1718 Comparison'!$A5,'1617 Data'!$A$2:$A$35,0),MATCH('1617 1718 Comparison'!AID$2,'1617 Data'!$A$2:$AEW$2,0))</f>
        <v>2.8541828541790437E-3</v>
      </c>
      <c r="AIE5" s="441" t="e">
        <f>INDEX(' Cash Num-Den_Indi'!$A$2:$ANL$35,MATCH('1617 1718 Comparison'!$A5,' Cash Num-Den_Indi'!$A$2:$A$35,0),MATCH('1617 1718 Comparison'!AIE$2,' Cash Num-Den_Indi'!$A$2:$ANL$2,0))-INDEX('1617 Data'!$A$2:$AEW$35,MATCH('1617 1718 Comparison'!$A5,'1617 Data'!$A$2:$A$35,0),MATCH('1617 1718 Comparison'!AIE$2,'1617 Data'!$A$2:$AEW$2,0))</f>
        <v>#N/A</v>
      </c>
      <c r="AIF5" s="441" t="e">
        <f>INDEX(' Cash Num-Den_Indi'!$A$2:$ANL$35,MATCH('1617 1718 Comparison'!$A5,' Cash Num-Den_Indi'!$A$2:$A$35,0),MATCH('1617 1718 Comparison'!AIF$2,' Cash Num-Den_Indi'!$A$2:$ANL$2,0))-INDEX('1617 Data'!$A$2:$AEW$35,MATCH('1617 1718 Comparison'!$A5,'1617 Data'!$A$2:$A$35,0),MATCH('1617 1718 Comparison'!AIF$2,'1617 Data'!$A$2:$AEW$2,0))</f>
        <v>#N/A</v>
      </c>
      <c r="AIG5" s="440">
        <f>INDEX(' Cash Num-Den_Indi'!$A$2:$ANL$35,MATCH('1617 1718 Comparison'!$A5,' Cash Num-Den_Indi'!$A$2:$A$35,0),MATCH('1617 1718 Comparison'!AIG$2,' Cash Num-Den_Indi'!$A$2:$ANL$2,0))-INDEX('1617 Data'!$A$2:$AEW$35,MATCH('1617 1718 Comparison'!$A5,'1617 Data'!$A$2:$A$35,0),MATCH('1617 1718 Comparison'!AIG$2,'1617 Data'!$A$2:$AEW$2,0))</f>
        <v>0</v>
      </c>
      <c r="AIH5" s="441" t="e">
        <f>INDEX(' Cash Num-Den_Indi'!$A$2:$ANL$35,MATCH('1617 1718 Comparison'!$A5,' Cash Num-Den_Indi'!$A$2:$A$35,0),MATCH('1617 1718 Comparison'!AIH$2,' Cash Num-Den_Indi'!$A$2:$ANL$2,0))-INDEX('1617 Data'!$A$2:$AEW$35,MATCH('1617 1718 Comparison'!$A5,'1617 Data'!$A$2:$A$35,0),MATCH('1617 1718 Comparison'!AIH$2,'1617 Data'!$A$2:$AEW$2,0))</f>
        <v>#N/A</v>
      </c>
      <c r="AII5" s="441" t="e">
        <f>INDEX(' Cash Num-Den_Indi'!$A$2:$ANL$35,MATCH('1617 1718 Comparison'!$A5,' Cash Num-Den_Indi'!$A$2:$A$35,0),MATCH('1617 1718 Comparison'!AII$2,' Cash Num-Den_Indi'!$A$2:$ANL$2,0))-INDEX('1617 Data'!$A$2:$AEW$35,MATCH('1617 1718 Comparison'!$A5,'1617 Data'!$A$2:$A$35,0),MATCH('1617 1718 Comparison'!AII$2,'1617 Data'!$A$2:$AEW$2,0))</f>
        <v>#N/A</v>
      </c>
      <c r="AIJ5" s="441" t="e">
        <f>INDEX(' Cash Num-Den_Indi'!$A$2:$ANL$35,MATCH('1617 1718 Comparison'!$A5,' Cash Num-Den_Indi'!$A$2:$A$35,0),MATCH('1617 1718 Comparison'!AIJ$2,' Cash Num-Den_Indi'!$A$2:$ANL$2,0))-INDEX('1617 Data'!$A$2:$AEW$35,MATCH('1617 1718 Comparison'!$A5,'1617 Data'!$A$2:$A$35,0),MATCH('1617 1718 Comparison'!AIJ$2,'1617 Data'!$A$2:$AEW$2,0))</f>
        <v>#N/A</v>
      </c>
      <c r="AIK5" s="441" t="e">
        <f>INDEX(' Cash Num-Den_Indi'!$A$2:$ANL$35,MATCH('1617 1718 Comparison'!$A5,' Cash Num-Den_Indi'!$A$2:$A$35,0),MATCH('1617 1718 Comparison'!AIK$2,' Cash Num-Den_Indi'!$A$2:$ANL$2,0))-INDEX('1617 Data'!$A$2:$AEW$35,MATCH('1617 1718 Comparison'!$A5,'1617 Data'!$A$2:$A$35,0),MATCH('1617 1718 Comparison'!AIK$2,'1617 Data'!$A$2:$AEW$2,0))</f>
        <v>#N/A</v>
      </c>
      <c r="AIL5" s="441" t="e">
        <f>INDEX(' Cash Num-Den_Indi'!$A$2:$ANL$35,MATCH('1617 1718 Comparison'!$A5,' Cash Num-Den_Indi'!$A$2:$A$35,0),MATCH('1617 1718 Comparison'!AIL$2,' Cash Num-Den_Indi'!$A$2:$ANL$2,0))-INDEX('1617 Data'!$A$2:$AEW$35,MATCH('1617 1718 Comparison'!$A5,'1617 Data'!$A$2:$A$35,0),MATCH('1617 1718 Comparison'!AIL$2,'1617 Data'!$A$2:$AEW$2,0))</f>
        <v>#N/A</v>
      </c>
      <c r="AIM5" s="440">
        <f>INDEX(' Cash Num-Den_Indi'!$A$2:$ANL$35,MATCH('1617 1718 Comparison'!$A5,' Cash Num-Den_Indi'!$A$2:$A$35,0),MATCH('1617 1718 Comparison'!AIM$2,' Cash Num-Den_Indi'!$A$2:$ANL$2,0))-INDEX('1617 Data'!$A$2:$AEW$35,MATCH('1617 1718 Comparison'!$A5,'1617 Data'!$A$2:$A$35,0),MATCH('1617 1718 Comparison'!AIM$2,'1617 Data'!$A$2:$AEW$2,0))</f>
        <v>0</v>
      </c>
      <c r="AIN5" s="441" t="e">
        <f>INDEX(' Cash Num-Den_Indi'!$A$2:$ANL$35,MATCH('1617 1718 Comparison'!$A5,' Cash Num-Den_Indi'!$A$2:$A$35,0),MATCH('1617 1718 Comparison'!AIN$2,' Cash Num-Den_Indi'!$A$2:$ANL$2,0))-INDEX('1617 Data'!$A$2:$AEW$35,MATCH('1617 1718 Comparison'!$A5,'1617 Data'!$A$2:$A$35,0),MATCH('1617 1718 Comparison'!AIN$2,'1617 Data'!$A$2:$AEW$2,0))</f>
        <v>#N/A</v>
      </c>
      <c r="AIO5" s="441" t="e">
        <f>INDEX(' Cash Num-Den_Indi'!$A$2:$ANL$35,MATCH('1617 1718 Comparison'!$A5,' Cash Num-Den_Indi'!$A$2:$A$35,0),MATCH('1617 1718 Comparison'!AIO$2,' Cash Num-Den_Indi'!$A$2:$ANL$2,0))-INDEX('1617 Data'!$A$2:$AEW$35,MATCH('1617 1718 Comparison'!$A5,'1617 Data'!$A$2:$A$35,0),MATCH('1617 1718 Comparison'!AIO$2,'1617 Data'!$A$2:$AEW$2,0))</f>
        <v>#N/A</v>
      </c>
      <c r="AIP5" s="440">
        <f>INDEX(' Cash Num-Den_Indi'!$A$2:$ANL$35,MATCH('1617 1718 Comparison'!$A5,' Cash Num-Den_Indi'!$A$2:$A$35,0),MATCH('1617 1718 Comparison'!AIP$2,' Cash Num-Den_Indi'!$A$2:$ANL$2,0))-INDEX('1617 Data'!$A$2:$AEW$35,MATCH('1617 1718 Comparison'!$A5,'1617 Data'!$A$2:$A$35,0),MATCH('1617 1718 Comparison'!AIP$2,'1617 Data'!$A$2:$AEW$2,0))</f>
        <v>0</v>
      </c>
      <c r="AIQ5" s="441" t="e">
        <f>INDEX(' Cash Num-Den_Indi'!$A$2:$ANL$35,MATCH('1617 1718 Comparison'!$A5,' Cash Num-Den_Indi'!$A$2:$A$35,0),MATCH('1617 1718 Comparison'!AIQ$2,' Cash Num-Den_Indi'!$A$2:$ANL$2,0))-INDEX('1617 Data'!$A$2:$AEW$35,MATCH('1617 1718 Comparison'!$A5,'1617 Data'!$A$2:$A$35,0),MATCH('1617 1718 Comparison'!AIQ$2,'1617 Data'!$A$2:$AEW$2,0))</f>
        <v>#N/A</v>
      </c>
      <c r="AIR5" s="441" t="e">
        <f>INDEX(' Cash Num-Den_Indi'!$A$2:$ANL$35,MATCH('1617 1718 Comparison'!$A5,' Cash Num-Den_Indi'!$A$2:$A$35,0),MATCH('1617 1718 Comparison'!AIR$2,' Cash Num-Den_Indi'!$A$2:$ANL$2,0))-INDEX('1617 Data'!$A$2:$AEW$35,MATCH('1617 1718 Comparison'!$A5,'1617 Data'!$A$2:$A$35,0),MATCH('1617 1718 Comparison'!AIR$2,'1617 Data'!$A$2:$AEW$2,0))</f>
        <v>#N/A</v>
      </c>
      <c r="AIS5" s="440">
        <f>INDEX(' Cash Num-Den_Indi'!$A$2:$ANL$35,MATCH('1617 1718 Comparison'!$A5,' Cash Num-Den_Indi'!$A$2:$A$35,0),MATCH('1617 1718 Comparison'!AIS$2,' Cash Num-Den_Indi'!$A$2:$ANL$2,0))-INDEX('1617 Data'!$A$2:$AEW$35,MATCH('1617 1718 Comparison'!$A5,'1617 Data'!$A$2:$A$35,0),MATCH('1617 1718 Comparison'!AIS$2,'1617 Data'!$A$2:$AEW$2,0))</f>
        <v>0</v>
      </c>
      <c r="AIT5" s="441" t="e">
        <f>INDEX(' Cash Num-Den_Indi'!$A$2:$ANL$35,MATCH('1617 1718 Comparison'!$A5,' Cash Num-Den_Indi'!$A$2:$A$35,0),MATCH('1617 1718 Comparison'!AIT$2,' Cash Num-Den_Indi'!$A$2:$ANL$2,0))-INDEX('1617 Data'!$A$2:$AEW$35,MATCH('1617 1718 Comparison'!$A5,'1617 Data'!$A$2:$A$35,0),MATCH('1617 1718 Comparison'!AIT$2,'1617 Data'!$A$2:$AEW$2,0))</f>
        <v>#N/A</v>
      </c>
      <c r="AIU5" s="441" t="e">
        <f>INDEX(' Cash Num-Den_Indi'!$A$2:$ANL$35,MATCH('1617 1718 Comparison'!$A5,' Cash Num-Den_Indi'!$A$2:$A$35,0),MATCH('1617 1718 Comparison'!AIU$2,' Cash Num-Den_Indi'!$A$2:$ANL$2,0))-INDEX('1617 Data'!$A$2:$AEW$35,MATCH('1617 1718 Comparison'!$A5,'1617 Data'!$A$2:$A$35,0),MATCH('1617 1718 Comparison'!AIU$2,'1617 Data'!$A$2:$AEW$2,0))</f>
        <v>#N/A</v>
      </c>
      <c r="AIV5" s="440">
        <f>INDEX(' Cash Num-Den_Indi'!$A$2:$ANL$35,MATCH('1617 1718 Comparison'!$A5,' Cash Num-Den_Indi'!$A$2:$A$35,0),MATCH('1617 1718 Comparison'!AIV$2,' Cash Num-Den_Indi'!$A$2:$ANL$2,0))-INDEX('1617 Data'!$A$2:$AEW$35,MATCH('1617 1718 Comparison'!$A5,'1617 Data'!$A$2:$A$35,0),MATCH('1617 1718 Comparison'!AIV$2,'1617 Data'!$A$2:$AEW$2,0))</f>
        <v>0</v>
      </c>
      <c r="AIW5" s="441" t="e">
        <f>INDEX(' Cash Num-Den_Indi'!$A$2:$ANL$35,MATCH('1617 1718 Comparison'!$A5,' Cash Num-Den_Indi'!$A$2:$A$35,0),MATCH('1617 1718 Comparison'!AIW$2,' Cash Num-Den_Indi'!$A$2:$ANL$2,0))-INDEX('1617 Data'!$A$2:$AEW$35,MATCH('1617 1718 Comparison'!$A5,'1617 Data'!$A$2:$A$35,0),MATCH('1617 1718 Comparison'!AIW$2,'1617 Data'!$A$2:$AEW$2,0))</f>
        <v>#N/A</v>
      </c>
      <c r="AIX5" s="441" t="e">
        <f>INDEX(' Cash Num-Den_Indi'!$A$2:$ANL$35,MATCH('1617 1718 Comparison'!$A5,' Cash Num-Den_Indi'!$A$2:$A$35,0),MATCH('1617 1718 Comparison'!AIX$2,' Cash Num-Den_Indi'!$A$2:$ANL$2,0))-INDEX('1617 Data'!$A$2:$AEW$35,MATCH('1617 1718 Comparison'!$A5,'1617 Data'!$A$2:$A$35,0),MATCH('1617 1718 Comparison'!AIX$2,'1617 Data'!$A$2:$AEW$2,0))</f>
        <v>#N/A</v>
      </c>
      <c r="AIY5" s="440">
        <f>INDEX(' Cash Num-Den_Indi'!$A$2:$ANL$35,MATCH('1617 1718 Comparison'!$A5,' Cash Num-Den_Indi'!$A$2:$A$35,0),MATCH('1617 1718 Comparison'!AIY$2,' Cash Num-Den_Indi'!$A$2:$ANL$2,0))-INDEX('1617 Data'!$A$2:$AEW$35,MATCH('1617 1718 Comparison'!$A5,'1617 Data'!$A$2:$A$35,0),MATCH('1617 1718 Comparison'!AIY$2,'1617 Data'!$A$2:$AEW$2,0))</f>
        <v>0</v>
      </c>
      <c r="AIZ5" s="441" t="e">
        <f>INDEX(' Cash Num-Den_Indi'!$A$2:$ANL$35,MATCH('1617 1718 Comparison'!$A5,' Cash Num-Den_Indi'!$A$2:$A$35,0),MATCH('1617 1718 Comparison'!AIZ$2,' Cash Num-Den_Indi'!$A$2:$ANL$2,0))-INDEX('1617 Data'!$A$2:$AEW$35,MATCH('1617 1718 Comparison'!$A5,'1617 Data'!$A$2:$A$35,0),MATCH('1617 1718 Comparison'!AIZ$2,'1617 Data'!$A$2:$AEW$2,0))</f>
        <v>#N/A</v>
      </c>
      <c r="AJA5" s="441" t="e">
        <f>INDEX(' Cash Num-Den_Indi'!$A$2:$ANL$35,MATCH('1617 1718 Comparison'!$A5,' Cash Num-Den_Indi'!$A$2:$A$35,0),MATCH('1617 1718 Comparison'!AJA$2,' Cash Num-Den_Indi'!$A$2:$ANL$2,0))-INDEX('1617 Data'!$A$2:$AEW$35,MATCH('1617 1718 Comparison'!$A5,'1617 Data'!$A$2:$A$35,0),MATCH('1617 1718 Comparison'!AJA$2,'1617 Data'!$A$2:$AEW$2,0))</f>
        <v>#N/A</v>
      </c>
      <c r="AJB5" s="440">
        <f>INDEX(' Cash Num-Den_Indi'!$A$2:$ANL$35,MATCH('1617 1718 Comparison'!$A5,' Cash Num-Den_Indi'!$A$2:$A$35,0),MATCH('1617 1718 Comparison'!AJB$2,' Cash Num-Den_Indi'!$A$2:$ANL$2,0))-INDEX('1617 Data'!$A$2:$AEW$35,MATCH('1617 1718 Comparison'!$A5,'1617 Data'!$A$2:$A$35,0),MATCH('1617 1718 Comparison'!AJB$2,'1617 Data'!$A$2:$AEW$2,0))</f>
        <v>0</v>
      </c>
      <c r="AJC5" s="441" t="e">
        <f>INDEX(' Cash Num-Den_Indi'!$A$2:$ANL$35,MATCH('1617 1718 Comparison'!$A5,' Cash Num-Den_Indi'!$A$2:$A$35,0),MATCH('1617 1718 Comparison'!AJC$2,' Cash Num-Den_Indi'!$A$2:$ANL$2,0))-INDEX('1617 Data'!$A$2:$AEW$35,MATCH('1617 1718 Comparison'!$A5,'1617 Data'!$A$2:$A$35,0),MATCH('1617 1718 Comparison'!AJC$2,'1617 Data'!$A$2:$AEW$2,0))</f>
        <v>#N/A</v>
      </c>
      <c r="AJD5" s="441" t="e">
        <f>INDEX(' Cash Num-Den_Indi'!$A$2:$ANL$35,MATCH('1617 1718 Comparison'!$A5,' Cash Num-Den_Indi'!$A$2:$A$35,0),MATCH('1617 1718 Comparison'!AJD$2,' Cash Num-Den_Indi'!$A$2:$ANL$2,0))-INDEX('1617 Data'!$A$2:$AEW$35,MATCH('1617 1718 Comparison'!$A5,'1617 Data'!$A$2:$A$35,0),MATCH('1617 1718 Comparison'!AJD$2,'1617 Data'!$A$2:$AEW$2,0))</f>
        <v>#N/A</v>
      </c>
      <c r="AJE5" s="440">
        <f>INDEX(' Cash Num-Den_Indi'!$A$2:$ANL$35,MATCH('1617 1718 Comparison'!$A5,' Cash Num-Den_Indi'!$A$2:$A$35,0),MATCH('1617 1718 Comparison'!AJE$2,' Cash Num-Den_Indi'!$A$2:$ANL$2,0))-INDEX('1617 Data'!$A$2:$AEW$35,MATCH('1617 1718 Comparison'!$A5,'1617 Data'!$A$2:$A$35,0),MATCH('1617 1718 Comparison'!AJE$2,'1617 Data'!$A$2:$AEW$2,0))</f>
        <v>0</v>
      </c>
      <c r="AJF5" s="441" t="e">
        <f>INDEX(' Cash Num-Den_Indi'!$A$2:$ANL$35,MATCH('1617 1718 Comparison'!$A5,' Cash Num-Den_Indi'!$A$2:$A$35,0),MATCH('1617 1718 Comparison'!AJF$2,' Cash Num-Den_Indi'!$A$2:$ANL$2,0))-INDEX('1617 Data'!$A$2:$AEW$35,MATCH('1617 1718 Comparison'!$A5,'1617 Data'!$A$2:$A$35,0),MATCH('1617 1718 Comparison'!AJF$2,'1617 Data'!$A$2:$AEW$2,0))</f>
        <v>#N/A</v>
      </c>
      <c r="AJG5" s="441" t="e">
        <f>INDEX(' Cash Num-Den_Indi'!$A$2:$ANL$35,MATCH('1617 1718 Comparison'!$A5,' Cash Num-Den_Indi'!$A$2:$A$35,0),MATCH('1617 1718 Comparison'!AJG$2,' Cash Num-Den_Indi'!$A$2:$ANL$2,0))-INDEX('1617 Data'!$A$2:$AEW$35,MATCH('1617 1718 Comparison'!$A5,'1617 Data'!$A$2:$A$35,0),MATCH('1617 1718 Comparison'!AJG$2,'1617 Data'!$A$2:$AEW$2,0))</f>
        <v>#N/A</v>
      </c>
      <c r="AJH5" s="441" t="e">
        <f>INDEX(' Cash Num-Den_Indi'!$A$2:$ANL$35,MATCH('1617 1718 Comparison'!$A5,' Cash Num-Den_Indi'!$A$2:$A$35,0),MATCH('1617 1718 Comparison'!AJH$2,' Cash Num-Den_Indi'!$A$2:$ANL$2,0))-INDEX('1617 Data'!$A$2:$AEW$35,MATCH('1617 1718 Comparison'!$A5,'1617 Data'!$A$2:$A$35,0),MATCH('1617 1718 Comparison'!AJH$2,'1617 Data'!$A$2:$AEW$2,0))</f>
        <v>#N/A</v>
      </c>
      <c r="AJI5" s="441" t="e">
        <f>INDEX(' Cash Num-Den_Indi'!$A$2:$ANL$35,MATCH('1617 1718 Comparison'!$A5,' Cash Num-Den_Indi'!$A$2:$A$35,0),MATCH('1617 1718 Comparison'!AJI$2,' Cash Num-Den_Indi'!$A$2:$ANL$2,0))-INDEX('1617 Data'!$A$2:$AEW$35,MATCH('1617 1718 Comparison'!$A5,'1617 Data'!$A$2:$A$35,0),MATCH('1617 1718 Comparison'!AJI$2,'1617 Data'!$A$2:$AEW$2,0))</f>
        <v>#N/A</v>
      </c>
      <c r="AJJ5" s="441" t="e">
        <f>INDEX(' Cash Num-Den_Indi'!$A$2:$ANL$35,MATCH('1617 1718 Comparison'!$A5,' Cash Num-Den_Indi'!$A$2:$A$35,0),MATCH('1617 1718 Comparison'!AJJ$2,' Cash Num-Den_Indi'!$A$2:$ANL$2,0))-INDEX('1617 Data'!$A$2:$AEW$35,MATCH('1617 1718 Comparison'!$A5,'1617 Data'!$A$2:$A$35,0),MATCH('1617 1718 Comparison'!AJJ$2,'1617 Data'!$A$2:$AEW$2,0))</f>
        <v>#N/A</v>
      </c>
      <c r="AJK5" s="440">
        <f>INDEX(' Cash Num-Den_Indi'!$A$2:$ANL$35,MATCH('1617 1718 Comparison'!$A5,' Cash Num-Den_Indi'!$A$2:$A$35,0),MATCH('1617 1718 Comparison'!AJK$2,' Cash Num-Den_Indi'!$A$2:$ANL$2,0))-INDEX('1617 Data'!$A$2:$AEW$35,MATCH('1617 1718 Comparison'!$A5,'1617 Data'!$A$2:$A$35,0),MATCH('1617 1718 Comparison'!AJK$2,'1617 Data'!$A$2:$AEW$2,0))</f>
        <v>0</v>
      </c>
      <c r="AJL5" s="441" t="e">
        <f>INDEX(' Cash Num-Den_Indi'!$A$2:$ANL$35,MATCH('1617 1718 Comparison'!$A5,' Cash Num-Den_Indi'!$A$2:$A$35,0),MATCH('1617 1718 Comparison'!AJL$2,' Cash Num-Den_Indi'!$A$2:$ANL$2,0))-INDEX('1617 Data'!$A$2:$AEW$35,MATCH('1617 1718 Comparison'!$A5,'1617 Data'!$A$2:$A$35,0),MATCH('1617 1718 Comparison'!AJL$2,'1617 Data'!$A$2:$AEW$2,0))</f>
        <v>#N/A</v>
      </c>
      <c r="AJM5" s="441" t="e">
        <f>INDEX(' Cash Num-Den_Indi'!$A$2:$ANL$35,MATCH('1617 1718 Comparison'!$A5,' Cash Num-Den_Indi'!$A$2:$A$35,0),MATCH('1617 1718 Comparison'!AJM$2,' Cash Num-Den_Indi'!$A$2:$ANL$2,0))-INDEX('1617 Data'!$A$2:$AEW$35,MATCH('1617 1718 Comparison'!$A5,'1617 Data'!$A$2:$A$35,0),MATCH('1617 1718 Comparison'!AJM$2,'1617 Data'!$A$2:$AEW$2,0))</f>
        <v>#N/A</v>
      </c>
      <c r="AJN5" s="440">
        <f>INDEX(' Cash Num-Den_Indi'!$A$2:$ANL$35,MATCH('1617 1718 Comparison'!$A5,' Cash Num-Den_Indi'!$A$2:$A$35,0),MATCH('1617 1718 Comparison'!AJN$2,' Cash Num-Den_Indi'!$A$2:$ANL$2,0))-INDEX('1617 Data'!$A$2:$AEW$35,MATCH('1617 1718 Comparison'!$A5,'1617 Data'!$A$2:$A$35,0),MATCH('1617 1718 Comparison'!AJN$2,'1617 Data'!$A$2:$AEW$2,0))</f>
        <v>0</v>
      </c>
      <c r="AJO5" s="441" t="e">
        <f>INDEX(' Cash Num-Den_Indi'!$A$2:$ANL$35,MATCH('1617 1718 Comparison'!$A5,' Cash Num-Den_Indi'!$A$2:$A$35,0),MATCH('1617 1718 Comparison'!AJO$2,' Cash Num-Den_Indi'!$A$2:$ANL$2,0))-INDEX('1617 Data'!$A$2:$AEW$35,MATCH('1617 1718 Comparison'!$A5,'1617 Data'!$A$2:$A$35,0),MATCH('1617 1718 Comparison'!AJO$2,'1617 Data'!$A$2:$AEW$2,0))</f>
        <v>#N/A</v>
      </c>
      <c r="AJP5" s="441" t="e">
        <f>INDEX(' Cash Num-Den_Indi'!$A$2:$ANL$35,MATCH('1617 1718 Comparison'!$A5,' Cash Num-Den_Indi'!$A$2:$A$35,0),MATCH('1617 1718 Comparison'!AJP$2,' Cash Num-Den_Indi'!$A$2:$ANL$2,0))-INDEX('1617 Data'!$A$2:$AEW$35,MATCH('1617 1718 Comparison'!$A5,'1617 Data'!$A$2:$A$35,0),MATCH('1617 1718 Comparison'!AJP$2,'1617 Data'!$A$2:$AEW$2,0))</f>
        <v>#N/A</v>
      </c>
      <c r="AJQ5" s="440">
        <f>INDEX(' Cash Num-Den_Indi'!$A$2:$ANL$35,MATCH('1617 1718 Comparison'!$A5,' Cash Num-Den_Indi'!$A$2:$A$35,0),MATCH('1617 1718 Comparison'!AJQ$2,' Cash Num-Den_Indi'!$A$2:$ANL$2,0))-INDEX('1617 Data'!$A$2:$AEW$35,MATCH('1617 1718 Comparison'!$A5,'1617 Data'!$A$2:$A$35,0),MATCH('1617 1718 Comparison'!AJQ$2,'1617 Data'!$A$2:$AEW$2,0))</f>
        <v>0</v>
      </c>
      <c r="AJR5" s="441" t="e">
        <f>INDEX(' Cash Num-Den_Indi'!$A$2:$ANL$35,MATCH('1617 1718 Comparison'!$A5,' Cash Num-Den_Indi'!$A$2:$A$35,0),MATCH('1617 1718 Comparison'!AJR$2,' Cash Num-Den_Indi'!$A$2:$ANL$2,0))-INDEX('1617 Data'!$A$2:$AEW$35,MATCH('1617 1718 Comparison'!$A5,'1617 Data'!$A$2:$A$35,0),MATCH('1617 1718 Comparison'!AJR$2,'1617 Data'!$A$2:$AEW$2,0))</f>
        <v>#N/A</v>
      </c>
      <c r="AJS5" s="441" t="e">
        <f>INDEX(' Cash Num-Den_Indi'!$A$2:$ANL$35,MATCH('1617 1718 Comparison'!$A5,' Cash Num-Den_Indi'!$A$2:$A$35,0),MATCH('1617 1718 Comparison'!AJS$2,' Cash Num-Den_Indi'!$A$2:$ANL$2,0))-INDEX('1617 Data'!$A$2:$AEW$35,MATCH('1617 1718 Comparison'!$A5,'1617 Data'!$A$2:$A$35,0),MATCH('1617 1718 Comparison'!AJS$2,'1617 Data'!$A$2:$AEW$2,0))</f>
        <v>#N/A</v>
      </c>
      <c r="AJT5" s="440">
        <f>INDEX(' Cash Num-Den_Indi'!$A$2:$ANL$35,MATCH('1617 1718 Comparison'!$A5,' Cash Num-Den_Indi'!$A$2:$A$35,0),MATCH('1617 1718 Comparison'!AJT$2,' Cash Num-Den_Indi'!$A$2:$ANL$2,0))-INDEX('1617 Data'!$A$2:$AEW$35,MATCH('1617 1718 Comparison'!$A5,'1617 Data'!$A$2:$A$35,0),MATCH('1617 1718 Comparison'!AJT$2,'1617 Data'!$A$2:$AEW$2,0))</f>
        <v>0</v>
      </c>
      <c r="AJU5" s="441" t="e">
        <f>INDEX(' Cash Num-Den_Indi'!$A$2:$ANL$35,MATCH('1617 1718 Comparison'!$A5,' Cash Num-Den_Indi'!$A$2:$A$35,0),MATCH('1617 1718 Comparison'!AJU$2,' Cash Num-Den_Indi'!$A$2:$ANL$2,0))-INDEX('1617 Data'!$A$2:$AEW$35,MATCH('1617 1718 Comparison'!$A5,'1617 Data'!$A$2:$A$35,0),MATCH('1617 1718 Comparison'!AJU$2,'1617 Data'!$A$2:$AEW$2,0))</f>
        <v>#N/A</v>
      </c>
      <c r="AJV5" s="441" t="e">
        <f>INDEX(' Cash Num-Den_Indi'!$A$2:$ANL$35,MATCH('1617 1718 Comparison'!$A5,' Cash Num-Den_Indi'!$A$2:$A$35,0),MATCH('1617 1718 Comparison'!AJV$2,' Cash Num-Den_Indi'!$A$2:$ANL$2,0))-INDEX('1617 Data'!$A$2:$AEW$35,MATCH('1617 1718 Comparison'!$A5,'1617 Data'!$A$2:$A$35,0),MATCH('1617 1718 Comparison'!AJV$2,'1617 Data'!$A$2:$AEW$2,0))</f>
        <v>#N/A</v>
      </c>
      <c r="AJW5" s="440">
        <f>INDEX(' Cash Num-Den_Indi'!$A$2:$ANL$35,MATCH('1617 1718 Comparison'!$A5,' Cash Num-Den_Indi'!$A$2:$A$35,0),MATCH('1617 1718 Comparison'!AJW$2,' Cash Num-Den_Indi'!$A$2:$ANL$2,0))-INDEX('1617 Data'!$A$2:$AEW$35,MATCH('1617 1718 Comparison'!$A5,'1617 Data'!$A$2:$A$35,0),MATCH('1617 1718 Comparison'!AJW$2,'1617 Data'!$A$2:$AEW$2,0))</f>
        <v>0</v>
      </c>
      <c r="AJX5" s="441" t="e">
        <f>INDEX(' Cash Num-Den_Indi'!$A$2:$ANL$35,MATCH('1617 1718 Comparison'!$A5,' Cash Num-Den_Indi'!$A$2:$A$35,0),MATCH('1617 1718 Comparison'!AJX$2,' Cash Num-Den_Indi'!$A$2:$ANL$2,0))-INDEX('1617 Data'!$A$2:$AEW$35,MATCH('1617 1718 Comparison'!$A5,'1617 Data'!$A$2:$A$35,0),MATCH('1617 1718 Comparison'!AJX$2,'1617 Data'!$A$2:$AEW$2,0))</f>
        <v>#N/A</v>
      </c>
      <c r="AJY5" s="441" t="e">
        <f>INDEX(' Cash Num-Den_Indi'!$A$2:$ANL$35,MATCH('1617 1718 Comparison'!$A5,' Cash Num-Den_Indi'!$A$2:$A$35,0),MATCH('1617 1718 Comparison'!AJY$2,' Cash Num-Den_Indi'!$A$2:$ANL$2,0))-INDEX('1617 Data'!$A$2:$AEW$35,MATCH('1617 1718 Comparison'!$A5,'1617 Data'!$A$2:$A$35,0),MATCH('1617 1718 Comparison'!AJY$2,'1617 Data'!$A$2:$AEW$2,0))</f>
        <v>#N/A</v>
      </c>
      <c r="AJZ5" s="440">
        <f>INDEX(' Cash Num-Den_Indi'!$A$2:$ANL$35,MATCH('1617 1718 Comparison'!$A5,' Cash Num-Den_Indi'!$A$2:$A$35,0),MATCH('1617 1718 Comparison'!AJZ$2,' Cash Num-Den_Indi'!$A$2:$ANL$2,0))-INDEX('1617 Data'!$A$2:$AEW$35,MATCH('1617 1718 Comparison'!$A5,'1617 Data'!$A$2:$A$35,0),MATCH('1617 1718 Comparison'!AJZ$2,'1617 Data'!$A$2:$AEW$2,0))</f>
        <v>0</v>
      </c>
      <c r="AKA5" s="441" t="e">
        <f>INDEX(' Cash Num-Den_Indi'!$A$2:$ANL$35,MATCH('1617 1718 Comparison'!$A5,' Cash Num-Den_Indi'!$A$2:$A$35,0),MATCH('1617 1718 Comparison'!AKA$2,' Cash Num-Den_Indi'!$A$2:$ANL$2,0))-INDEX('1617 Data'!$A$2:$AEW$35,MATCH('1617 1718 Comparison'!$A5,'1617 Data'!$A$2:$A$35,0),MATCH('1617 1718 Comparison'!AKA$2,'1617 Data'!$A$2:$AEW$2,0))</f>
        <v>#N/A</v>
      </c>
      <c r="AKB5" s="441" t="e">
        <f>INDEX(' Cash Num-Den_Indi'!$A$2:$ANL$35,MATCH('1617 1718 Comparison'!$A5,' Cash Num-Den_Indi'!$A$2:$A$35,0),MATCH('1617 1718 Comparison'!AKB$2,' Cash Num-Den_Indi'!$A$2:$ANL$2,0))-INDEX('1617 Data'!$A$2:$AEW$35,MATCH('1617 1718 Comparison'!$A5,'1617 Data'!$A$2:$A$35,0),MATCH('1617 1718 Comparison'!AKB$2,'1617 Data'!$A$2:$AEW$2,0))</f>
        <v>#N/A</v>
      </c>
      <c r="AKC5" s="440">
        <f>INDEX(' Cash Num-Den_Indi'!$A$2:$ANL$35,MATCH('1617 1718 Comparison'!$A5,' Cash Num-Den_Indi'!$A$2:$A$35,0),MATCH('1617 1718 Comparison'!AKC$2,' Cash Num-Den_Indi'!$A$2:$ANL$2,0))-INDEX('1617 Data'!$A$2:$AEW$35,MATCH('1617 1718 Comparison'!$A5,'1617 Data'!$A$2:$A$35,0),MATCH('1617 1718 Comparison'!AKC$2,'1617 Data'!$A$2:$AEW$2,0))</f>
        <v>0</v>
      </c>
      <c r="AKD5" s="441" t="e">
        <f>INDEX(' Cash Num-Den_Indi'!$A$2:$ANL$35,MATCH('1617 1718 Comparison'!$A5,' Cash Num-Den_Indi'!$A$2:$A$35,0),MATCH('1617 1718 Comparison'!AKD$2,' Cash Num-Den_Indi'!$A$2:$ANL$2,0))-INDEX('1617 Data'!$A$2:$AEW$35,MATCH('1617 1718 Comparison'!$A5,'1617 Data'!$A$2:$A$35,0),MATCH('1617 1718 Comparison'!AKD$2,'1617 Data'!$A$2:$AEW$2,0))</f>
        <v>#N/A</v>
      </c>
      <c r="AKE5" s="441" t="e">
        <f>INDEX(' Cash Num-Den_Indi'!$A$2:$ANL$35,MATCH('1617 1718 Comparison'!$A5,' Cash Num-Den_Indi'!$A$2:$A$35,0),MATCH('1617 1718 Comparison'!AKE$2,' Cash Num-Den_Indi'!$A$2:$ANL$2,0))-INDEX('1617 Data'!$A$2:$AEW$35,MATCH('1617 1718 Comparison'!$A5,'1617 Data'!$A$2:$A$35,0),MATCH('1617 1718 Comparison'!AKE$2,'1617 Data'!$A$2:$AEW$2,0))</f>
        <v>#N/A</v>
      </c>
      <c r="AKF5" s="441" t="e">
        <f>INDEX(' Cash Num-Den_Indi'!$A$2:$ANL$35,MATCH('1617 1718 Comparison'!$A5,' Cash Num-Den_Indi'!$A$2:$A$35,0),MATCH('1617 1718 Comparison'!AKF$2,' Cash Num-Den_Indi'!$A$2:$ANL$2,0))-INDEX('1617 Data'!$A$2:$AEW$35,MATCH('1617 1718 Comparison'!$A5,'1617 Data'!$A$2:$A$35,0),MATCH('1617 1718 Comparison'!AKF$2,'1617 Data'!$A$2:$AEW$2,0))</f>
        <v>#N/A</v>
      </c>
      <c r="AKG5" s="441" t="e">
        <f>INDEX(' Cash Num-Den_Indi'!$A$2:$ANL$35,MATCH('1617 1718 Comparison'!$A5,' Cash Num-Den_Indi'!$A$2:$A$35,0),MATCH('1617 1718 Comparison'!AKG$2,' Cash Num-Den_Indi'!$A$2:$ANL$2,0))-INDEX('1617 Data'!$A$2:$AEW$35,MATCH('1617 1718 Comparison'!$A5,'1617 Data'!$A$2:$A$35,0),MATCH('1617 1718 Comparison'!AKG$2,'1617 Data'!$A$2:$AEW$2,0))</f>
        <v>#N/A</v>
      </c>
      <c r="AKH5" s="441" t="e">
        <f>INDEX(' Cash Num-Den_Indi'!$A$2:$ANL$35,MATCH('1617 1718 Comparison'!$A5,' Cash Num-Den_Indi'!$A$2:$A$35,0),MATCH('1617 1718 Comparison'!AKH$2,' Cash Num-Den_Indi'!$A$2:$ANL$2,0))-INDEX('1617 Data'!$A$2:$AEW$35,MATCH('1617 1718 Comparison'!$A5,'1617 Data'!$A$2:$A$35,0),MATCH('1617 1718 Comparison'!AKH$2,'1617 Data'!$A$2:$AEW$2,0))</f>
        <v>#N/A</v>
      </c>
      <c r="AKI5" s="440">
        <f>INDEX(' Cash Num-Den_Indi'!$A$2:$ANL$35,MATCH('1617 1718 Comparison'!$A5,' Cash Num-Den_Indi'!$A$2:$A$35,0),MATCH('1617 1718 Comparison'!AKI$2,' Cash Num-Den_Indi'!$A$2:$ANL$2,0))-INDEX('1617 Data'!$A$2:$AEW$35,MATCH('1617 1718 Comparison'!$A5,'1617 Data'!$A$2:$A$35,0),MATCH('1617 1718 Comparison'!AKI$2,'1617 Data'!$A$2:$AEW$2,0))</f>
        <v>0</v>
      </c>
      <c r="AKJ5" s="440">
        <f>INDEX(' Cash Num-Den_Indi'!$A$2:$ANL$35,MATCH('1617 1718 Comparison'!$A5,' Cash Num-Den_Indi'!$A$2:$A$35,0),MATCH('1617 1718 Comparison'!AKJ$2,' Cash Num-Den_Indi'!$A$2:$ANL$2,0))-INDEX('1617 Data'!$A$2:$AEW$35,MATCH('1617 1718 Comparison'!$A5,'1617 Data'!$A$2:$A$35,0),MATCH('1617 1718 Comparison'!AKJ$2,'1617 Data'!$A$2:$AEW$2,0))</f>
        <v>0</v>
      </c>
      <c r="AKK5" s="440">
        <f>INDEX(' Cash Num-Den_Indi'!$A$2:$ANL$35,MATCH('1617 1718 Comparison'!$A5,' Cash Num-Den_Indi'!$A$2:$A$35,0),MATCH('1617 1718 Comparison'!AKK$2,' Cash Num-Den_Indi'!$A$2:$ANL$2,0))-INDEX('1617 Data'!$A$2:$AEW$35,MATCH('1617 1718 Comparison'!$A5,'1617 Data'!$A$2:$A$35,0),MATCH('1617 1718 Comparison'!AKK$2,'1617 Data'!$A$2:$AEW$2,0))</f>
        <v>0</v>
      </c>
      <c r="AKL5" s="440">
        <f>INDEX(' Cash Num-Den_Indi'!$A$2:$ANL$35,MATCH('1617 1718 Comparison'!$A5,' Cash Num-Den_Indi'!$A$2:$A$35,0),MATCH('1617 1718 Comparison'!AKL$2,' Cash Num-Den_Indi'!$A$2:$ANL$2,0))-INDEX('1617 Data'!$A$2:$AEW$35,MATCH('1617 1718 Comparison'!$A5,'1617 Data'!$A$2:$A$35,0),MATCH('1617 1718 Comparison'!AKL$2,'1617 Data'!$A$2:$AEW$2,0))</f>
        <v>0</v>
      </c>
      <c r="AKM5" s="440">
        <f>INDEX(' Cash Num-Den_Indi'!$A$2:$ANL$35,MATCH('1617 1718 Comparison'!$A5,' Cash Num-Den_Indi'!$A$2:$A$35,0),MATCH('1617 1718 Comparison'!AKM$2,' Cash Num-Den_Indi'!$A$2:$ANL$2,0))-INDEX('1617 Data'!$A$2:$AEW$35,MATCH('1617 1718 Comparison'!$A5,'1617 Data'!$A$2:$A$35,0),MATCH('1617 1718 Comparison'!AKM$2,'1617 Data'!$A$2:$AEW$2,0))</f>
        <v>0</v>
      </c>
      <c r="AKN5" s="440">
        <f>INDEX(' Cash Num-Den_Indi'!$A$2:$ANL$35,MATCH('1617 1718 Comparison'!$A5,' Cash Num-Den_Indi'!$A$2:$A$35,0),MATCH('1617 1718 Comparison'!AKN$2,' Cash Num-Den_Indi'!$A$2:$ANL$2,0))-INDEX('1617 Data'!$A$2:$AEW$35,MATCH('1617 1718 Comparison'!$A5,'1617 Data'!$A$2:$A$35,0),MATCH('1617 1718 Comparison'!AKN$2,'1617 Data'!$A$2:$AEW$2,0))</f>
        <v>0</v>
      </c>
      <c r="AKO5" s="440">
        <f>INDEX(' Cash Num-Den_Indi'!$A$2:$ANL$35,MATCH('1617 1718 Comparison'!$A5,' Cash Num-Den_Indi'!$A$2:$A$35,0),MATCH('1617 1718 Comparison'!AKO$2,' Cash Num-Den_Indi'!$A$2:$ANL$2,0))-INDEX('1617 Data'!$A$2:$AEW$35,MATCH('1617 1718 Comparison'!$A5,'1617 Data'!$A$2:$A$35,0),MATCH('1617 1718 Comparison'!AKO$2,'1617 Data'!$A$2:$AEW$2,0))</f>
        <v>0</v>
      </c>
      <c r="AKP5" s="440">
        <f>INDEX(' Cash Num-Den_Indi'!$A$2:$ANL$35,MATCH('1617 1718 Comparison'!$A5,' Cash Num-Den_Indi'!$A$2:$A$35,0),MATCH('1617 1718 Comparison'!AKP$2,' Cash Num-Den_Indi'!$A$2:$ANL$2,0))-INDEX('1617 Data'!$A$2:$AEW$35,MATCH('1617 1718 Comparison'!$A5,'1617 Data'!$A$2:$A$35,0),MATCH('1617 1718 Comparison'!AKP$2,'1617 Data'!$A$2:$AEW$2,0))</f>
        <v>0</v>
      </c>
      <c r="AKQ5" s="440">
        <f>INDEX(' Cash Num-Den_Indi'!$A$2:$ANL$35,MATCH('1617 1718 Comparison'!$A5,' Cash Num-Den_Indi'!$A$2:$A$35,0),MATCH('1617 1718 Comparison'!AKQ$2,' Cash Num-Den_Indi'!$A$2:$ANL$2,0))-INDEX('1617 Data'!$A$2:$AEW$35,MATCH('1617 1718 Comparison'!$A5,'1617 Data'!$A$2:$A$35,0),MATCH('1617 1718 Comparison'!AKQ$2,'1617 Data'!$A$2:$AEW$2,0))</f>
        <v>0</v>
      </c>
      <c r="AKR5" s="440">
        <f>INDEX(' Cash Num-Den_Indi'!$A$2:$ANL$35,MATCH('1617 1718 Comparison'!$A5,' Cash Num-Den_Indi'!$A$2:$A$35,0),MATCH('1617 1718 Comparison'!AKR$2,' Cash Num-Den_Indi'!$A$2:$ANL$2,0))-INDEX('1617 Data'!$A$2:$AEW$35,MATCH('1617 1718 Comparison'!$A5,'1617 Data'!$A$2:$A$35,0),MATCH('1617 1718 Comparison'!AKR$2,'1617 Data'!$A$2:$AEW$2,0))</f>
        <v>0</v>
      </c>
      <c r="AKS5" s="440">
        <f>INDEX(' Cash Num-Den_Indi'!$A$2:$ANL$35,MATCH('1617 1718 Comparison'!$A5,' Cash Num-Den_Indi'!$A$2:$A$35,0),MATCH('1617 1718 Comparison'!AKS$2,' Cash Num-Den_Indi'!$A$2:$ANL$2,0))-INDEX('1617 Data'!$A$2:$AEW$35,MATCH('1617 1718 Comparison'!$A5,'1617 Data'!$A$2:$A$35,0),MATCH('1617 1718 Comparison'!AKS$2,'1617 Data'!$A$2:$AEW$2,0))</f>
        <v>0</v>
      </c>
      <c r="AKT5" s="440">
        <f>INDEX(' Cash Num-Den_Indi'!$A$2:$ANL$35,MATCH('1617 1718 Comparison'!$A5,' Cash Num-Den_Indi'!$A$2:$A$35,0),MATCH('1617 1718 Comparison'!AKT$2,' Cash Num-Den_Indi'!$A$2:$ANL$2,0))-INDEX('1617 Data'!$A$2:$AEW$35,MATCH('1617 1718 Comparison'!$A5,'1617 Data'!$A$2:$A$35,0),MATCH('1617 1718 Comparison'!AKT$2,'1617 Data'!$A$2:$AEW$2,0))</f>
        <v>0</v>
      </c>
      <c r="AKU5" s="440">
        <f>INDEX(' Cash Num-Den_Indi'!$A$2:$ANL$35,MATCH('1617 1718 Comparison'!$A5,' Cash Num-Den_Indi'!$A$2:$A$35,0),MATCH('1617 1718 Comparison'!AKU$2,' Cash Num-Den_Indi'!$A$2:$ANL$2,0))-INDEX('1617 Data'!$A$2:$AEW$35,MATCH('1617 1718 Comparison'!$A5,'1617 Data'!$A$2:$A$35,0),MATCH('1617 1718 Comparison'!AKU$2,'1617 Data'!$A$2:$AEW$2,0))</f>
        <v>0</v>
      </c>
      <c r="AKV5" s="440">
        <f>INDEX(' Cash Num-Den_Indi'!$A$2:$ANL$35,MATCH('1617 1718 Comparison'!$A5,' Cash Num-Den_Indi'!$A$2:$A$35,0),MATCH('1617 1718 Comparison'!AKV$2,' Cash Num-Den_Indi'!$A$2:$ANL$2,0))-INDEX('1617 Data'!$A$2:$AEW$35,MATCH('1617 1718 Comparison'!$A5,'1617 Data'!$A$2:$A$35,0),MATCH('1617 1718 Comparison'!AKV$2,'1617 Data'!$A$2:$AEW$2,0))</f>
        <v>0</v>
      </c>
      <c r="AKW5" s="440">
        <f>INDEX(' Cash Num-Den_Indi'!$A$2:$ANL$35,MATCH('1617 1718 Comparison'!$A5,' Cash Num-Den_Indi'!$A$2:$A$35,0),MATCH('1617 1718 Comparison'!AKW$2,' Cash Num-Den_Indi'!$A$2:$ANL$2,0))-INDEX('1617 Data'!$A$2:$AEW$35,MATCH('1617 1718 Comparison'!$A5,'1617 Data'!$A$2:$A$35,0),MATCH('1617 1718 Comparison'!AKW$2,'1617 Data'!$A$2:$AEW$2,0))</f>
        <v>0</v>
      </c>
      <c r="AKX5" s="441" t="e">
        <f>INDEX(' Cash Num-Den_Indi'!$A$2:$ANL$35,MATCH('1617 1718 Comparison'!$A5,' Cash Num-Den_Indi'!$A$2:$A$35,0),MATCH('1617 1718 Comparison'!AKX$2,' Cash Num-Den_Indi'!$A$2:$ANL$2,0))-INDEX('1617 Data'!$A$2:$AEW$35,MATCH('1617 1718 Comparison'!$A5,'1617 Data'!$A$2:$A$35,0),MATCH('1617 1718 Comparison'!AKX$2,'1617 Data'!$A$2:$AEW$2,0))</f>
        <v>#N/A</v>
      </c>
      <c r="AKY5" s="441" t="e">
        <f>INDEX(' Cash Num-Den_Indi'!$A$2:$ANL$35,MATCH('1617 1718 Comparison'!$A5,' Cash Num-Den_Indi'!$A$2:$A$35,0),MATCH('1617 1718 Comparison'!AKY$2,' Cash Num-Den_Indi'!$A$2:$ANL$2,0))-INDEX('1617 Data'!$A$2:$AEW$35,MATCH('1617 1718 Comparison'!$A5,'1617 Data'!$A$2:$A$35,0),MATCH('1617 1718 Comparison'!AKY$2,'1617 Data'!$A$2:$AEW$2,0))</f>
        <v>#N/A</v>
      </c>
      <c r="AKZ5" s="441" t="e">
        <f>INDEX(' Cash Num-Den_Indi'!$A$2:$ANL$35,MATCH('1617 1718 Comparison'!$A5,' Cash Num-Den_Indi'!$A$2:$A$35,0),MATCH('1617 1718 Comparison'!AKZ$2,' Cash Num-Den_Indi'!$A$2:$ANL$2,0))-INDEX('1617 Data'!$A$2:$AEW$35,MATCH('1617 1718 Comparison'!$A5,'1617 Data'!$A$2:$A$35,0),MATCH('1617 1718 Comparison'!AKZ$2,'1617 Data'!$A$2:$AEW$2,0))</f>
        <v>#N/A</v>
      </c>
      <c r="ALA5" s="440">
        <f>INDEX(' Cash Num-Den_Indi'!$A$2:$ANL$35,MATCH('1617 1718 Comparison'!$A5,' Cash Num-Den_Indi'!$A$2:$A$35,0),MATCH('1617 1718 Comparison'!ALA$2,' Cash Num-Den_Indi'!$A$2:$ANL$2,0))-INDEX('1617 Data'!$A$2:$AEW$35,MATCH('1617 1718 Comparison'!$A5,'1617 Data'!$A$2:$A$35,0),MATCH('1617 1718 Comparison'!ALA$2,'1617 Data'!$A$2:$AEW$2,0))</f>
        <v>0</v>
      </c>
      <c r="ALB5" s="440">
        <f>INDEX(' Cash Num-Den_Indi'!$A$2:$ANL$35,MATCH('1617 1718 Comparison'!$A5,' Cash Num-Den_Indi'!$A$2:$A$35,0),MATCH('1617 1718 Comparison'!ALB$2,' Cash Num-Den_Indi'!$A$2:$ANL$2,0))-INDEX('1617 Data'!$A$2:$AEW$35,MATCH('1617 1718 Comparison'!$A5,'1617 Data'!$A$2:$A$35,0),MATCH('1617 1718 Comparison'!ALB$2,'1617 Data'!$A$2:$AEW$2,0))</f>
        <v>-3900880.3658215236</v>
      </c>
      <c r="ALC5" s="440">
        <f>INDEX(' Cash Num-Den_Indi'!$A$2:$ANL$35,MATCH('1617 1718 Comparison'!$A5,' Cash Num-Den_Indi'!$A$2:$A$35,0),MATCH('1617 1718 Comparison'!ALC$2,' Cash Num-Den_Indi'!$A$2:$ANL$2,0))-INDEX('1617 Data'!$A$2:$AEW$35,MATCH('1617 1718 Comparison'!$A5,'1617 Data'!$A$2:$A$35,0),MATCH('1617 1718 Comparison'!ALC$2,'1617 Data'!$A$2:$AEW$2,0))</f>
        <v>0</v>
      </c>
      <c r="ALD5" s="440">
        <f>INDEX(' Cash Num-Den_Indi'!$A$2:$ANL$35,MATCH('1617 1718 Comparison'!$A5,' Cash Num-Den_Indi'!$A$2:$A$35,0),MATCH('1617 1718 Comparison'!ALD$2,' Cash Num-Den_Indi'!$A$2:$ANL$2,0))-INDEX('1617 Data'!$A$2:$AEW$35,MATCH('1617 1718 Comparison'!$A5,'1617 Data'!$A$2:$A$35,0),MATCH('1617 1718 Comparison'!ALD$2,'1617 Data'!$A$2:$AEW$2,0))</f>
        <v>0</v>
      </c>
      <c r="ALE5" s="440">
        <f>INDEX(' Cash Num-Den_Indi'!$A$2:$ANL$35,MATCH('1617 1718 Comparison'!$A5,' Cash Num-Den_Indi'!$A$2:$A$35,0),MATCH('1617 1718 Comparison'!ALE$2,' Cash Num-Den_Indi'!$A$2:$ANL$2,0))-INDEX('1617 Data'!$A$2:$AEW$35,MATCH('1617 1718 Comparison'!$A5,'1617 Data'!$A$2:$A$35,0),MATCH('1617 1718 Comparison'!ALE$2,'1617 Data'!$A$2:$AEW$2,0))</f>
        <v>-4585255.9640574576</v>
      </c>
      <c r="ALF5" s="440">
        <f>INDEX(' Cash Num-Den_Indi'!$A$2:$ANL$35,MATCH('1617 1718 Comparison'!$A5,' Cash Num-Den_Indi'!$A$2:$A$35,0),MATCH('1617 1718 Comparison'!ALF$2,' Cash Num-Den_Indi'!$A$2:$ANL$2,0))-INDEX('1617 Data'!$A$2:$AEW$35,MATCH('1617 1718 Comparison'!$A5,'1617 Data'!$A$2:$A$35,0),MATCH('1617 1718 Comparison'!ALF$2,'1617 Data'!$A$2:$AEW$2,0))</f>
        <v>0</v>
      </c>
      <c r="ALG5" s="440">
        <f>INDEX(' Cash Num-Den_Indi'!$A$2:$ANL$35,MATCH('1617 1718 Comparison'!$A5,' Cash Num-Den_Indi'!$A$2:$A$35,0),MATCH('1617 1718 Comparison'!ALG$2,' Cash Num-Den_Indi'!$A$2:$ANL$2,0))-INDEX('1617 Data'!$A$2:$AEW$35,MATCH('1617 1718 Comparison'!$A5,'1617 Data'!$A$2:$A$35,0),MATCH('1617 1718 Comparison'!ALG$2,'1617 Data'!$A$2:$AEW$2,0))</f>
        <v>0</v>
      </c>
      <c r="ALH5" s="440">
        <f>INDEX(' Cash Num-Den_Indi'!$A$2:$ANL$35,MATCH('1617 1718 Comparison'!$A5,' Cash Num-Den_Indi'!$A$2:$A$35,0),MATCH('1617 1718 Comparison'!ALH$2,' Cash Num-Den_Indi'!$A$2:$ANL$2,0))-INDEX('1617 Data'!$A$2:$AEW$35,MATCH('1617 1718 Comparison'!$A5,'1617 Data'!$A$2:$A$35,0),MATCH('1617 1718 Comparison'!ALH$2,'1617 Data'!$A$2:$AEW$2,0))</f>
        <v>-3167017.679876029</v>
      </c>
      <c r="ALI5" s="440">
        <f>INDEX(' Cash Num-Den_Indi'!$A$2:$ANL$35,MATCH('1617 1718 Comparison'!$A5,' Cash Num-Den_Indi'!$A$2:$A$35,0),MATCH('1617 1718 Comparison'!ALI$2,' Cash Num-Den_Indi'!$A$2:$ANL$2,0))-INDEX('1617 Data'!$A$2:$AEW$35,MATCH('1617 1718 Comparison'!$A5,'1617 Data'!$A$2:$A$35,0),MATCH('1617 1718 Comparison'!ALI$2,'1617 Data'!$A$2:$AEW$2,0))</f>
        <v>0</v>
      </c>
      <c r="ALJ5" s="440">
        <f>INDEX(' Cash Num-Den_Indi'!$A$2:$ANL$35,MATCH('1617 1718 Comparison'!$A5,' Cash Num-Den_Indi'!$A$2:$A$35,0),MATCH('1617 1718 Comparison'!ALJ$2,' Cash Num-Den_Indi'!$A$2:$ANL$2,0))-INDEX('1617 Data'!$A$2:$AEW$35,MATCH('1617 1718 Comparison'!$A5,'1617 Data'!$A$2:$A$35,0),MATCH('1617 1718 Comparison'!ALJ$2,'1617 Data'!$A$2:$AEW$2,0))</f>
        <v>0</v>
      </c>
      <c r="ALK5" s="440">
        <f>INDEX(' Cash Num-Den_Indi'!$A$2:$ANL$35,MATCH('1617 1718 Comparison'!$A5,' Cash Num-Den_Indi'!$A$2:$A$35,0),MATCH('1617 1718 Comparison'!ALK$2,' Cash Num-Den_Indi'!$A$2:$ANL$2,0))-INDEX('1617 Data'!$A$2:$AEW$35,MATCH('1617 1718 Comparison'!$A5,'1617 Data'!$A$2:$A$35,0),MATCH('1617 1718 Comparison'!ALK$2,'1617 Data'!$A$2:$AEW$2,0))</f>
        <v>-2919267.5137421722</v>
      </c>
      <c r="ALL5" s="440">
        <f>INDEX(' Cash Num-Den_Indi'!$A$2:$ANL$35,MATCH('1617 1718 Comparison'!$A5,' Cash Num-Den_Indi'!$A$2:$A$35,0),MATCH('1617 1718 Comparison'!ALL$2,' Cash Num-Den_Indi'!$A$2:$ANL$2,0))-INDEX('1617 Data'!$A$2:$AEW$35,MATCH('1617 1718 Comparison'!$A5,'1617 Data'!$A$2:$A$35,0),MATCH('1617 1718 Comparison'!ALL$2,'1617 Data'!$A$2:$AEW$2,0))</f>
        <v>0</v>
      </c>
      <c r="ALM5" s="440">
        <f>INDEX(' Cash Num-Den_Indi'!$A$2:$ANL$35,MATCH('1617 1718 Comparison'!$A5,' Cash Num-Den_Indi'!$A$2:$A$35,0),MATCH('1617 1718 Comparison'!ALM$2,' Cash Num-Den_Indi'!$A$2:$ANL$2,0))-INDEX('1617 Data'!$A$2:$AEW$35,MATCH('1617 1718 Comparison'!$A5,'1617 Data'!$A$2:$A$35,0),MATCH('1617 1718 Comparison'!ALM$2,'1617 Data'!$A$2:$AEW$2,0))</f>
        <v>0</v>
      </c>
      <c r="ALN5" s="440">
        <f>INDEX(' Cash Num-Den_Indi'!$A$2:$ANL$35,MATCH('1617 1718 Comparison'!$A5,' Cash Num-Den_Indi'!$A$2:$A$35,0),MATCH('1617 1718 Comparison'!ALN$2,' Cash Num-Den_Indi'!$A$2:$ANL$2,0))-INDEX('1617 Data'!$A$2:$AEW$35,MATCH('1617 1718 Comparison'!$A5,'1617 Data'!$A$2:$A$35,0),MATCH('1617 1718 Comparison'!ALN$2,'1617 Data'!$A$2:$AEW$2,0))</f>
        <v>-2652229.1159999999</v>
      </c>
      <c r="ALO5" s="440">
        <f>INDEX(' Cash Num-Den_Indi'!$A$2:$ANL$35,MATCH('1617 1718 Comparison'!$A5,' Cash Num-Den_Indi'!$A$2:$A$35,0),MATCH('1617 1718 Comparison'!ALO$2,' Cash Num-Den_Indi'!$A$2:$ANL$2,0))-INDEX('1617 Data'!$A$2:$AEW$35,MATCH('1617 1718 Comparison'!$A5,'1617 Data'!$A$2:$A$35,0),MATCH('1617 1718 Comparison'!ALO$2,'1617 Data'!$A$2:$AEW$2,0))</f>
        <v>0</v>
      </c>
      <c r="ALP5" s="440">
        <f>INDEX(' Cash Num-Den_Indi'!$A$2:$ANL$35,MATCH('1617 1718 Comparison'!$A5,' Cash Num-Den_Indi'!$A$2:$A$35,0),MATCH('1617 1718 Comparison'!ALP$2,' Cash Num-Den_Indi'!$A$2:$ANL$2,0))-INDEX('1617 Data'!$A$2:$AEW$35,MATCH('1617 1718 Comparison'!$A5,'1617 Data'!$A$2:$A$35,0),MATCH('1617 1718 Comparison'!ALP$2,'1617 Data'!$A$2:$AEW$2,0))</f>
        <v>0</v>
      </c>
      <c r="ALQ5" s="440">
        <f>INDEX(' Cash Num-Den_Indi'!$A$2:$ANL$35,MATCH('1617 1718 Comparison'!$A5,' Cash Num-Den_Indi'!$A$2:$A$35,0),MATCH('1617 1718 Comparison'!ALQ$2,' Cash Num-Den_Indi'!$A$2:$ANL$2,0))-INDEX('1617 Data'!$A$2:$AEW$35,MATCH('1617 1718 Comparison'!$A5,'1617 Data'!$A$2:$A$35,0),MATCH('1617 1718 Comparison'!ALQ$2,'1617 Data'!$A$2:$AEW$2,0))</f>
        <v>-2912063.0219999999</v>
      </c>
      <c r="ALR5" s="440">
        <f>INDEX(' Cash Num-Den_Indi'!$A$2:$ANL$35,MATCH('1617 1718 Comparison'!$A5,' Cash Num-Den_Indi'!$A$2:$A$35,0),MATCH('1617 1718 Comparison'!ALR$2,' Cash Num-Den_Indi'!$A$2:$ANL$2,0))-INDEX('1617 Data'!$A$2:$AEW$35,MATCH('1617 1718 Comparison'!$A5,'1617 Data'!$A$2:$A$35,0),MATCH('1617 1718 Comparison'!ALR$2,'1617 Data'!$A$2:$AEW$2,0))</f>
        <v>0</v>
      </c>
      <c r="ALS5" s="440">
        <f>INDEX(' Cash Num-Den_Indi'!$A$2:$ANL$35,MATCH('1617 1718 Comparison'!$A5,' Cash Num-Den_Indi'!$A$2:$A$35,0),MATCH('1617 1718 Comparison'!ALS$2,' Cash Num-Den_Indi'!$A$2:$ANL$2,0))-INDEX('1617 Data'!$A$2:$AEW$35,MATCH('1617 1718 Comparison'!$A5,'1617 Data'!$A$2:$A$35,0),MATCH('1617 1718 Comparison'!ALS$2,'1617 Data'!$A$2:$AEW$2,0))</f>
        <v>0</v>
      </c>
      <c r="ALT5" s="440">
        <f>INDEX(' Cash Num-Den_Indi'!$A$2:$ANL$35,MATCH('1617 1718 Comparison'!$A5,' Cash Num-Den_Indi'!$A$2:$A$35,0),MATCH('1617 1718 Comparison'!ALT$2,' Cash Num-Den_Indi'!$A$2:$ANL$2,0))-INDEX('1617 Data'!$A$2:$AEW$35,MATCH('1617 1718 Comparison'!$A5,'1617 Data'!$A$2:$A$35,0),MATCH('1617 1718 Comparison'!ALT$2,'1617 Data'!$A$2:$AEW$2,0))</f>
        <v>-3130866</v>
      </c>
      <c r="ALU5" s="440">
        <f>INDEX(' Cash Num-Den_Indi'!$A$2:$ANL$35,MATCH('1617 1718 Comparison'!$A5,' Cash Num-Den_Indi'!$A$2:$A$35,0),MATCH('1617 1718 Comparison'!ALU$2,' Cash Num-Den_Indi'!$A$2:$ANL$2,0))-INDEX('1617 Data'!$A$2:$AEW$35,MATCH('1617 1718 Comparison'!$A5,'1617 Data'!$A$2:$A$35,0),MATCH('1617 1718 Comparison'!ALU$2,'1617 Data'!$A$2:$AEW$2,0))</f>
        <v>0</v>
      </c>
      <c r="ALV5" s="441" t="e">
        <f>INDEX(' Cash Num-Den_Indi'!$A$2:$ANL$35,MATCH('1617 1718 Comparison'!$A5,' Cash Num-Den_Indi'!$A$2:$A$35,0),MATCH('1617 1718 Comparison'!ALV$2,' Cash Num-Den_Indi'!$A$2:$ANL$2,0))-INDEX('1617 Data'!$A$2:$AEW$35,MATCH('1617 1718 Comparison'!$A5,'1617 Data'!$A$2:$A$35,0),MATCH('1617 1718 Comparison'!ALV$2,'1617 Data'!$A$2:$AEW$2,0))</f>
        <v>#N/A</v>
      </c>
      <c r="ALW5" s="441" t="e">
        <f>INDEX(' Cash Num-Den_Indi'!$A$2:$ANL$35,MATCH('1617 1718 Comparison'!$A5,' Cash Num-Den_Indi'!$A$2:$A$35,0),MATCH('1617 1718 Comparison'!ALW$2,' Cash Num-Den_Indi'!$A$2:$ANL$2,0))-INDEX('1617 Data'!$A$2:$AEW$35,MATCH('1617 1718 Comparison'!$A5,'1617 Data'!$A$2:$A$35,0),MATCH('1617 1718 Comparison'!ALW$2,'1617 Data'!$A$2:$AEW$2,0))</f>
        <v>#N/A</v>
      </c>
      <c r="ALX5" s="441" t="e">
        <f>INDEX(' Cash Num-Den_Indi'!$A$2:$ANL$35,MATCH('1617 1718 Comparison'!$A5,' Cash Num-Den_Indi'!$A$2:$A$35,0),MATCH('1617 1718 Comparison'!ALX$2,' Cash Num-Den_Indi'!$A$2:$ANL$2,0))-INDEX('1617 Data'!$A$2:$AEW$35,MATCH('1617 1718 Comparison'!$A5,'1617 Data'!$A$2:$A$35,0),MATCH('1617 1718 Comparison'!ALX$2,'1617 Data'!$A$2:$AEW$2,0))</f>
        <v>#N/A</v>
      </c>
      <c r="ALY5" s="440">
        <f>INDEX(' Cash Num-Den_Indi'!$A$2:$ANL$35,MATCH('1617 1718 Comparison'!$A5,' Cash Num-Den_Indi'!$A$2:$A$35,0),MATCH('1617 1718 Comparison'!ALY$2,' Cash Num-Den_Indi'!$A$2:$ANL$2,0))-INDEX('1617 Data'!$A$2:$AEW$35,MATCH('1617 1718 Comparison'!$A5,'1617 Data'!$A$2:$A$35,0),MATCH('1617 1718 Comparison'!ALY$2,'1617 Data'!$A$2:$AEW$2,0))</f>
        <v>0</v>
      </c>
      <c r="ALZ5" s="440">
        <f>INDEX(' Cash Num-Den_Indi'!$A$2:$ANL$35,MATCH('1617 1718 Comparison'!$A5,' Cash Num-Den_Indi'!$A$2:$A$35,0),MATCH('1617 1718 Comparison'!ALZ$2,' Cash Num-Den_Indi'!$A$2:$ANL$2,0))-INDEX('1617 Data'!$A$2:$AEW$35,MATCH('1617 1718 Comparison'!$A5,'1617 Data'!$A$2:$A$35,0),MATCH('1617 1718 Comparison'!ALZ$2,'1617 Data'!$A$2:$AEW$2,0))</f>
        <v>0</v>
      </c>
      <c r="AMA5" s="440">
        <f>INDEX(' Cash Num-Den_Indi'!$A$2:$ANL$35,MATCH('1617 1718 Comparison'!$A5,' Cash Num-Den_Indi'!$A$2:$A$35,0),MATCH('1617 1718 Comparison'!AMA$2,' Cash Num-Den_Indi'!$A$2:$ANL$2,0))-INDEX('1617 Data'!$A$2:$AEW$35,MATCH('1617 1718 Comparison'!$A5,'1617 Data'!$A$2:$A$35,0),MATCH('1617 1718 Comparison'!AMA$2,'1617 Data'!$A$2:$AEW$2,0))</f>
        <v>0</v>
      </c>
      <c r="AMB5" s="440">
        <f>INDEX(' Cash Num-Den_Indi'!$A$2:$ANL$35,MATCH('1617 1718 Comparison'!$A5,' Cash Num-Den_Indi'!$A$2:$A$35,0),MATCH('1617 1718 Comparison'!AMB$2,' Cash Num-Den_Indi'!$A$2:$ANL$2,0))-INDEX('1617 Data'!$A$2:$AEW$35,MATCH('1617 1718 Comparison'!$A5,'1617 Data'!$A$2:$A$35,0),MATCH('1617 1718 Comparison'!AMB$2,'1617 Data'!$A$2:$AEW$2,0))</f>
        <v>0</v>
      </c>
      <c r="AMC5" s="440">
        <f>INDEX(' Cash Num-Den_Indi'!$A$2:$ANL$35,MATCH('1617 1718 Comparison'!$A5,' Cash Num-Den_Indi'!$A$2:$A$35,0),MATCH('1617 1718 Comparison'!AMC$2,' Cash Num-Den_Indi'!$A$2:$ANL$2,0))-INDEX('1617 Data'!$A$2:$AEW$35,MATCH('1617 1718 Comparison'!$A5,'1617 Data'!$A$2:$A$35,0),MATCH('1617 1718 Comparison'!AMC$2,'1617 Data'!$A$2:$AEW$2,0))</f>
        <v>0</v>
      </c>
      <c r="AMD5" s="441" t="e">
        <f>INDEX(' Cash Num-Den_Indi'!$A$2:$ANL$35,MATCH('1617 1718 Comparison'!$A5,' Cash Num-Den_Indi'!$A$2:$A$35,0),MATCH('1617 1718 Comparison'!AMD$2,' Cash Num-Den_Indi'!$A$2:$ANL$2,0))-INDEX('1617 Data'!$A$2:$AEW$35,MATCH('1617 1718 Comparison'!$A5,'1617 Data'!$A$2:$A$35,0),MATCH('1617 1718 Comparison'!AMD$2,'1617 Data'!$A$2:$AEW$2,0))</f>
        <v>#N/A</v>
      </c>
      <c r="AME5" s="440">
        <f>INDEX(' Cash Num-Den_Indi'!$A$2:$ANL$35,MATCH('1617 1718 Comparison'!$A5,' Cash Num-Den_Indi'!$A$2:$A$35,0),MATCH('1617 1718 Comparison'!AME$2,' Cash Num-Den_Indi'!$A$2:$ANL$2,0))-INDEX('1617 Data'!$A$2:$AEW$35,MATCH('1617 1718 Comparison'!$A5,'1617 Data'!$A$2:$A$35,0),MATCH('1617 1718 Comparison'!AME$2,'1617 Data'!$A$2:$AEW$2,0))</f>
        <v>4.9386107276613025</v>
      </c>
      <c r="AMF5" s="440">
        <f>INDEX(' Cash Num-Den_Indi'!$A$2:$ANL$35,MATCH('1617 1718 Comparison'!$A5,' Cash Num-Den_Indi'!$A$2:$A$35,0),MATCH('1617 1718 Comparison'!AMF$2,' Cash Num-Den_Indi'!$A$2:$ANL$2,0))-INDEX('1617 Data'!$A$2:$AEW$35,MATCH('1617 1718 Comparison'!$A5,'1617 Data'!$A$2:$A$35,0),MATCH('1617 1718 Comparison'!AMF$2,'1617 Data'!$A$2:$AEW$2,0))</f>
        <v>1.9396166383071147</v>
      </c>
      <c r="AMG5" s="440">
        <f>INDEX(' Cash Num-Den_Indi'!$A$2:$ANL$35,MATCH('1617 1718 Comparison'!$A5,' Cash Num-Den_Indi'!$A$2:$A$35,0),MATCH('1617 1718 Comparison'!AMG$2,' Cash Num-Den_Indi'!$A$2:$ANL$2,0))-INDEX('1617 Data'!$A$2:$AEW$35,MATCH('1617 1718 Comparison'!$A5,'1617 Data'!$A$2:$A$35,0),MATCH('1617 1718 Comparison'!AMG$2,'1617 Data'!$A$2:$AEW$2,0))</f>
        <v>3.4414323104233979</v>
      </c>
      <c r="AMH5" s="440">
        <f>INDEX(' Cash Num-Den_Indi'!$A$2:$ANL$35,MATCH('1617 1718 Comparison'!$A5,' Cash Num-Den_Indi'!$A$2:$A$35,0),MATCH('1617 1718 Comparison'!AMH$2,' Cash Num-Den_Indi'!$A$2:$ANL$2,0))-INDEX('1617 Data'!$A$2:$AEW$35,MATCH('1617 1718 Comparison'!$A5,'1617 Data'!$A$2:$A$35,0),MATCH('1617 1718 Comparison'!AMH$2,'1617 Data'!$A$2:$AEW$2,0))</f>
        <v>5.7887003307820386</v>
      </c>
      <c r="AMI5" s="440">
        <f>INDEX(' Cash Num-Den_Indi'!$A$2:$ANL$35,MATCH('1617 1718 Comparison'!$A5,' Cash Num-Den_Indi'!$A$2:$A$35,0),MATCH('1617 1718 Comparison'!AMI$2,' Cash Num-Den_Indi'!$A$2:$ANL$2,0))-INDEX('1617 Data'!$A$2:$AEW$35,MATCH('1617 1718 Comparison'!$A5,'1617 Data'!$A$2:$A$35,0),MATCH('1617 1718 Comparison'!AMI$2,'1617 Data'!$A$2:$AEW$2,0))</f>
        <v>5.9739465932413829</v>
      </c>
      <c r="AMJ5" s="440">
        <f>INDEX(' Cash Num-Den_Indi'!$A$2:$ANL$35,MATCH('1617 1718 Comparison'!$A5,' Cash Num-Den_Indi'!$A$2:$A$35,0),MATCH('1617 1718 Comparison'!AMJ$2,' Cash Num-Den_Indi'!$A$2:$ANL$2,0))-INDEX('1617 Data'!$A$2:$AEW$35,MATCH('1617 1718 Comparison'!$A5,'1617 Data'!$A$2:$A$35,0),MATCH('1617 1718 Comparison'!AMJ$2,'1617 Data'!$A$2:$AEW$2,0))</f>
        <v>5.4541026092179301</v>
      </c>
      <c r="AMK5" s="440">
        <f>INDEX(' Cash Num-Den_Indi'!$A$2:$ANL$35,MATCH('1617 1718 Comparison'!$A5,' Cash Num-Den_Indi'!$A$2:$A$35,0),MATCH('1617 1718 Comparison'!AMK$2,' Cash Num-Den_Indi'!$A$2:$ANL$2,0))-INDEX('1617 Data'!$A$2:$AEW$35,MATCH('1617 1718 Comparison'!$A5,'1617 Data'!$A$2:$A$35,0),MATCH('1617 1718 Comparison'!AMK$2,'1617 Data'!$A$2:$AEW$2,0))</f>
        <v>4.8999341647750896</v>
      </c>
      <c r="AML5" s="441" t="e">
        <f>INDEX(' Cash Num-Den_Indi'!$A$2:$ANL$35,MATCH('1617 1718 Comparison'!$A5,' Cash Num-Den_Indi'!$A$2:$A$35,0),MATCH('1617 1718 Comparison'!AML$2,' Cash Num-Den_Indi'!$A$2:$ANL$2,0))-INDEX('1617 Data'!$A$2:$AEW$35,MATCH('1617 1718 Comparison'!$A5,'1617 Data'!$A$2:$A$35,0),MATCH('1617 1718 Comparison'!AML$2,'1617 Data'!$A$2:$AEW$2,0))</f>
        <v>#N/A</v>
      </c>
      <c r="AMM5" s="440">
        <f>INDEX(' Cash Num-Den_Indi'!$A$2:$ANL$35,MATCH('1617 1718 Comparison'!$A5,' Cash Num-Den_Indi'!$A$2:$A$35,0),MATCH('1617 1718 Comparison'!AMM$2,' Cash Num-Den_Indi'!$A$2:$ANL$2,0))-INDEX('1617 Data'!$A$2:$AEW$35,MATCH('1617 1718 Comparison'!$A5,'1617 Data'!$A$2:$A$35,0),MATCH('1617 1718 Comparison'!AMM$2,'1617 Data'!$A$2:$AEW$2,0))</f>
        <v>0</v>
      </c>
      <c r="AMN5" s="440">
        <f>INDEX(' Cash Num-Den_Indi'!$A$2:$ANL$35,MATCH('1617 1718 Comparison'!$A5,' Cash Num-Den_Indi'!$A$2:$A$35,0),MATCH('1617 1718 Comparison'!AMN$2,' Cash Num-Den_Indi'!$A$2:$ANL$2,0))-INDEX('1617 Data'!$A$2:$AEW$35,MATCH('1617 1718 Comparison'!$A5,'1617 Data'!$A$2:$A$35,0),MATCH('1617 1718 Comparison'!AMN$2,'1617 Data'!$A$2:$AEW$2,0))</f>
        <v>0</v>
      </c>
      <c r="AMO5" s="440">
        <f>INDEX(' Cash Num-Den_Indi'!$A$2:$ANL$35,MATCH('1617 1718 Comparison'!$A5,' Cash Num-Den_Indi'!$A$2:$A$35,0),MATCH('1617 1718 Comparison'!AMO$2,' Cash Num-Den_Indi'!$A$2:$ANL$2,0))-INDEX('1617 Data'!$A$2:$AEW$35,MATCH('1617 1718 Comparison'!$A5,'1617 Data'!$A$2:$A$35,0),MATCH('1617 1718 Comparison'!AMO$2,'1617 Data'!$A$2:$AEW$2,0))</f>
        <v>0</v>
      </c>
      <c r="AMP5" s="440">
        <f>INDEX(' Cash Num-Den_Indi'!$A$2:$ANL$35,MATCH('1617 1718 Comparison'!$A5,' Cash Num-Den_Indi'!$A$2:$A$35,0),MATCH('1617 1718 Comparison'!AMP$2,' Cash Num-Den_Indi'!$A$2:$ANL$2,0))-INDEX('1617 Data'!$A$2:$AEW$35,MATCH('1617 1718 Comparison'!$A5,'1617 Data'!$A$2:$A$35,0),MATCH('1617 1718 Comparison'!AMP$2,'1617 Data'!$A$2:$AEW$2,0))</f>
        <v>0</v>
      </c>
      <c r="AMQ5" s="440">
        <f>INDEX(' Cash Num-Den_Indi'!$A$2:$ANL$35,MATCH('1617 1718 Comparison'!$A5,' Cash Num-Den_Indi'!$A$2:$A$35,0),MATCH('1617 1718 Comparison'!AMQ$2,' Cash Num-Den_Indi'!$A$2:$ANL$2,0))-INDEX('1617 Data'!$A$2:$AEW$35,MATCH('1617 1718 Comparison'!$A5,'1617 Data'!$A$2:$A$35,0),MATCH('1617 1718 Comparison'!AMQ$2,'1617 Data'!$A$2:$AEW$2,0))</f>
        <v>0</v>
      </c>
      <c r="AMR5" s="440">
        <f>INDEX(' Cash Num-Den_Indi'!$A$2:$ANL$35,MATCH('1617 1718 Comparison'!$A5,' Cash Num-Den_Indi'!$A$2:$A$35,0),MATCH('1617 1718 Comparison'!AMR$2,' Cash Num-Den_Indi'!$A$2:$ANL$2,0))-INDEX('1617 Data'!$A$2:$AEW$35,MATCH('1617 1718 Comparison'!$A5,'1617 Data'!$A$2:$A$35,0),MATCH('1617 1718 Comparison'!AMR$2,'1617 Data'!$A$2:$AEW$2,0))</f>
        <v>0</v>
      </c>
      <c r="AMS5" s="440">
        <f>INDEX(' Cash Num-Den_Indi'!$A$2:$ANL$35,MATCH('1617 1718 Comparison'!$A5,' Cash Num-Den_Indi'!$A$2:$A$35,0),MATCH('1617 1718 Comparison'!AMS$2,' Cash Num-Den_Indi'!$A$2:$ANL$2,0))-INDEX('1617 Data'!$A$2:$AEW$35,MATCH('1617 1718 Comparison'!$A5,'1617 Data'!$A$2:$A$35,0),MATCH('1617 1718 Comparison'!AMS$2,'1617 Data'!$A$2:$AEW$2,0))</f>
        <v>0</v>
      </c>
      <c r="AMT5" s="440">
        <f>INDEX(' Cash Num-Den_Indi'!$A$2:$ANL$35,MATCH('1617 1718 Comparison'!$A5,' Cash Num-Den_Indi'!$A$2:$A$35,0),MATCH('1617 1718 Comparison'!AMT$2,' Cash Num-Den_Indi'!$A$2:$ANL$2,0))-INDEX('1617 Data'!$A$2:$AEW$35,MATCH('1617 1718 Comparison'!$A5,'1617 Data'!$A$2:$A$35,0),MATCH('1617 1718 Comparison'!AMT$2,'1617 Data'!$A$2:$AEW$2,0))</f>
        <v>0</v>
      </c>
      <c r="AMU5" s="440">
        <f>INDEX(' Cash Num-Den_Indi'!$A$2:$ANL$35,MATCH('1617 1718 Comparison'!$A5,' Cash Num-Den_Indi'!$A$2:$A$35,0),MATCH('1617 1718 Comparison'!AMU$2,' Cash Num-Den_Indi'!$A$2:$ANL$2,0))-INDEX('1617 Data'!$A$2:$AEW$35,MATCH('1617 1718 Comparison'!$A5,'1617 Data'!$A$2:$A$35,0),MATCH('1617 1718 Comparison'!AMU$2,'1617 Data'!$A$2:$AEW$2,0))</f>
        <v>0</v>
      </c>
      <c r="AMV5" s="440">
        <f>INDEX(' Cash Num-Den_Indi'!$A$2:$ANL$35,MATCH('1617 1718 Comparison'!$A5,' Cash Num-Den_Indi'!$A$2:$A$35,0),MATCH('1617 1718 Comparison'!AMV$2,' Cash Num-Den_Indi'!$A$2:$ANL$2,0))-INDEX('1617 Data'!$A$2:$AEW$35,MATCH('1617 1718 Comparison'!$A5,'1617 Data'!$A$2:$A$35,0),MATCH('1617 1718 Comparison'!AMV$2,'1617 Data'!$A$2:$AEW$2,0))</f>
        <v>0</v>
      </c>
      <c r="AMW5" s="440">
        <f>INDEX(' Cash Num-Den_Indi'!$A$2:$ANL$35,MATCH('1617 1718 Comparison'!$A5,' Cash Num-Den_Indi'!$A$2:$A$35,0),MATCH('1617 1718 Comparison'!AMW$2,' Cash Num-Den_Indi'!$A$2:$ANL$2,0))-INDEX('1617 Data'!$A$2:$AEW$35,MATCH('1617 1718 Comparison'!$A5,'1617 Data'!$A$2:$A$35,0),MATCH('1617 1718 Comparison'!AMW$2,'1617 Data'!$A$2:$AEW$2,0))</f>
        <v>0</v>
      </c>
      <c r="AMX5" s="440">
        <f>INDEX(' Cash Num-Den_Indi'!$A$2:$ANL$35,MATCH('1617 1718 Comparison'!$A5,' Cash Num-Den_Indi'!$A$2:$A$35,0),MATCH('1617 1718 Comparison'!AMX$2,' Cash Num-Den_Indi'!$A$2:$ANL$2,0))-INDEX('1617 Data'!$A$2:$AEW$35,MATCH('1617 1718 Comparison'!$A5,'1617 Data'!$A$2:$A$35,0),MATCH('1617 1718 Comparison'!AMX$2,'1617 Data'!$A$2:$AEW$2,0))</f>
        <v>0</v>
      </c>
      <c r="AMY5" s="441" t="e">
        <f>INDEX(' Cash Num-Den_Indi'!$A$2:$ANL$35,MATCH('1617 1718 Comparison'!$A5,' Cash Num-Den_Indi'!$A$2:$A$35,0),MATCH('1617 1718 Comparison'!AMY$2,' Cash Num-Den_Indi'!$A$2:$ANL$2,0))-INDEX('1617 Data'!$A$2:$AEW$35,MATCH('1617 1718 Comparison'!$A5,'1617 Data'!$A$2:$A$35,0),MATCH('1617 1718 Comparison'!AMY$2,'1617 Data'!$A$2:$AEW$2,0))</f>
        <v>#N/A</v>
      </c>
      <c r="AMZ5" s="441" t="e">
        <f>INDEX(' Cash Num-Den_Indi'!$A$2:$ANL$35,MATCH('1617 1718 Comparison'!$A5,' Cash Num-Den_Indi'!$A$2:$A$35,0),MATCH('1617 1718 Comparison'!AMZ$2,' Cash Num-Den_Indi'!$A$2:$ANL$2,0))-INDEX('1617 Data'!$A$2:$AEW$35,MATCH('1617 1718 Comparison'!$A5,'1617 Data'!$A$2:$A$35,0),MATCH('1617 1718 Comparison'!AMZ$2,'1617 Data'!$A$2:$AEW$2,0))</f>
        <v>#N/A</v>
      </c>
      <c r="ANA5" s="441" t="e">
        <f>INDEX(' Cash Num-Den_Indi'!$A$2:$ANL$35,MATCH('1617 1718 Comparison'!$A5,' Cash Num-Den_Indi'!$A$2:$A$35,0),MATCH('1617 1718 Comparison'!ANA$2,' Cash Num-Den_Indi'!$A$2:$ANL$2,0))-INDEX('1617 Data'!$A$2:$AEW$35,MATCH('1617 1718 Comparison'!$A5,'1617 Data'!$A$2:$A$35,0),MATCH('1617 1718 Comparison'!ANA$2,'1617 Data'!$A$2:$AEW$2,0))</f>
        <v>#N/A</v>
      </c>
      <c r="ANB5" s="441" t="e">
        <f>INDEX(' Cash Num-Den_Indi'!$A$2:$ANL$35,MATCH('1617 1718 Comparison'!$A5,' Cash Num-Den_Indi'!$A$2:$A$35,0),MATCH('1617 1718 Comparison'!ANB$2,' Cash Num-Den_Indi'!$A$2:$ANL$2,0))-INDEX('1617 Data'!$A$2:$AEW$35,MATCH('1617 1718 Comparison'!$A5,'1617 Data'!$A$2:$A$35,0),MATCH('1617 1718 Comparison'!ANB$2,'1617 Data'!$A$2:$AEW$2,0))</f>
        <v>#N/A</v>
      </c>
      <c r="ANC5" s="441" t="e">
        <f>INDEX(' Cash Num-Den_Indi'!$A$2:$ANL$35,MATCH('1617 1718 Comparison'!$A5,' Cash Num-Den_Indi'!$A$2:$A$35,0),MATCH('1617 1718 Comparison'!ANC$2,' Cash Num-Den_Indi'!$A$2:$ANL$2,0))-INDEX('1617 Data'!$A$2:$AEW$35,MATCH('1617 1718 Comparison'!$A5,'1617 Data'!$A$2:$A$35,0),MATCH('1617 1718 Comparison'!ANC$2,'1617 Data'!$A$2:$AEW$2,0))</f>
        <v>#N/A</v>
      </c>
      <c r="AND5" s="441">
        <f>INDEX(' Cash Num-Den_Indi'!$A$2:$ANL$35,MATCH('1617 1718 Comparison'!$A5,' Cash Num-Den_Indi'!$A$2:$A$35,0),MATCH('1617 1718 Comparison'!AND$2,' Cash Num-Den_Indi'!$A$2:$ANL$2,0))-INDEX('1617 Data'!$A$2:$AEW$35,MATCH('1617 1718 Comparison'!$A5,'1617 Data'!$A$2:$A$35,0),MATCH('1617 1718 Comparison'!AND$2,'1617 Data'!$A$2:$AEW$2,0))</f>
        <v>0</v>
      </c>
      <c r="ANE5" s="441" t="e">
        <f>INDEX(' Cash Num-Den_Indi'!$A$2:$ANL$35,MATCH('1617 1718 Comparison'!$A5,' Cash Num-Den_Indi'!$A$2:$A$35,0),MATCH('1617 1718 Comparison'!ANE$2,' Cash Num-Den_Indi'!$A$2:$ANL$2,0))-INDEX('1617 Data'!$A$2:$AEW$35,MATCH('1617 1718 Comparison'!$A5,'1617 Data'!$A$2:$A$35,0),MATCH('1617 1718 Comparison'!ANE$2,'1617 Data'!$A$2:$AEW$2,0))</f>
        <v>#N/A</v>
      </c>
      <c r="ANF5" s="441" t="e">
        <f>INDEX(' Cash Num-Den_Indi'!$A$2:$ANL$35,MATCH('1617 1718 Comparison'!$A5,' Cash Num-Den_Indi'!$A$2:$A$35,0),MATCH('1617 1718 Comparison'!ANF$2,' Cash Num-Den_Indi'!$A$2:$ANL$2,0))-INDEX('1617 Data'!$A$2:$AEW$35,MATCH('1617 1718 Comparison'!$A5,'1617 Data'!$A$2:$A$35,0),MATCH('1617 1718 Comparison'!ANF$2,'1617 Data'!$A$2:$AEW$2,0))</f>
        <v>#N/A</v>
      </c>
      <c r="ANG5" s="441">
        <f>INDEX(' Cash Num-Den_Indi'!$A$2:$ANL$35,MATCH('1617 1718 Comparison'!$A5,' Cash Num-Den_Indi'!$A$2:$A$35,0),MATCH('1617 1718 Comparison'!ANG$2,' Cash Num-Den_Indi'!$A$2:$ANL$2,0))-INDEX('1617 Data'!$A$2:$AEW$35,MATCH('1617 1718 Comparison'!$A5,'1617 Data'!$A$2:$A$35,0),MATCH('1617 1718 Comparison'!ANG$2,'1617 Data'!$A$2:$AEW$2,0))</f>
        <v>0</v>
      </c>
      <c r="ANH5" s="441" t="e">
        <f>INDEX(' Cash Num-Den_Indi'!$A$2:$ANL$35,MATCH('1617 1718 Comparison'!$A5,' Cash Num-Den_Indi'!$A$2:$A$35,0),MATCH('1617 1718 Comparison'!ANH$2,' Cash Num-Den_Indi'!$A$2:$ANL$2,0))-INDEX('1617 Data'!$A$2:$AEW$35,MATCH('1617 1718 Comparison'!$A5,'1617 Data'!$A$2:$A$35,0),MATCH('1617 1718 Comparison'!ANH$2,'1617 Data'!$A$2:$AEW$2,0))</f>
        <v>#N/A</v>
      </c>
      <c r="ANI5" s="441" t="e">
        <f>INDEX(' Cash Num-Den_Indi'!$A$2:$ANL$35,MATCH('1617 1718 Comparison'!$A5,' Cash Num-Den_Indi'!$A$2:$A$35,0),MATCH('1617 1718 Comparison'!ANI$2,' Cash Num-Den_Indi'!$A$2:$ANL$2,0))-INDEX('1617 Data'!$A$2:$AEW$35,MATCH('1617 1718 Comparison'!$A5,'1617 Data'!$A$2:$A$35,0),MATCH('1617 1718 Comparison'!ANI$2,'1617 Data'!$A$2:$AEW$2,0))</f>
        <v>#N/A</v>
      </c>
      <c r="ANJ5" s="441">
        <f>INDEX(' Cash Num-Den_Indi'!$A$2:$ANL$35,MATCH('1617 1718 Comparison'!$A5,' Cash Num-Den_Indi'!$A$2:$A$35,0),MATCH('1617 1718 Comparison'!ANJ$2,' Cash Num-Den_Indi'!$A$2:$ANL$2,0))-INDEX('1617 Data'!$A$2:$AEW$35,MATCH('1617 1718 Comparison'!$A5,'1617 Data'!$A$2:$A$35,0),MATCH('1617 1718 Comparison'!ANJ$2,'1617 Data'!$A$2:$AEW$2,0))</f>
        <v>0</v>
      </c>
      <c r="ANK5" s="441" t="e">
        <f>INDEX(' Cash Num-Den_Indi'!$A$2:$ANL$35,MATCH('1617 1718 Comparison'!$A5,' Cash Num-Den_Indi'!$A$2:$A$35,0),MATCH('1617 1718 Comparison'!ANK$2,' Cash Num-Den_Indi'!$A$2:$ANL$2,0))-INDEX('1617 Data'!$A$2:$AEW$35,MATCH('1617 1718 Comparison'!$A5,'1617 Data'!$A$2:$A$35,0),MATCH('1617 1718 Comparison'!ANK$2,'1617 Data'!$A$2:$AEW$2,0))</f>
        <v>#N/A</v>
      </c>
      <c r="ANL5" s="441" t="e">
        <f>INDEX(' Cash Num-Den_Indi'!$A$2:$ANL$35,MATCH('1617 1718 Comparison'!$A5,' Cash Num-Den_Indi'!$A$2:$A$35,0),MATCH('1617 1718 Comparison'!ANL$2,' Cash Num-Den_Indi'!$A$2:$ANL$2,0))-INDEX('1617 Data'!$A$2:$AEW$35,MATCH('1617 1718 Comparison'!$A5,'1617 Data'!$A$2:$A$35,0),MATCH('1617 1718 Comparison'!ANL$2,'1617 Data'!$A$2:$AEW$2,0))</f>
        <v>#N/A</v>
      </c>
      <c r="ANM5" s="441">
        <f>INDEX(' Cash Num-Den_Indi'!$A$2:$ANL$35,MATCH('1617 1718 Comparison'!$A5,' Cash Num-Den_Indi'!$A$2:$A$35,0),MATCH('1617 1718 Comparison'!ANM$2,' Cash Num-Den_Indi'!$A$2:$ANL$2,0))-INDEX('1617 Data'!$A$2:$AEW$35,MATCH('1617 1718 Comparison'!$A5,'1617 Data'!$A$2:$A$35,0),MATCH('1617 1718 Comparison'!ANM$2,'1617 Data'!$A$2:$AEW$2,0))</f>
        <v>0</v>
      </c>
      <c r="ANN5" s="441" t="e">
        <f>INDEX(' Cash Num-Den_Indi'!$A$2:$ANL$35,MATCH('1617 1718 Comparison'!$A5,' Cash Num-Den_Indi'!$A$2:$A$35,0),MATCH('1617 1718 Comparison'!ANN$2,' Cash Num-Den_Indi'!$A$2:$ANL$2,0))-INDEX('1617 Data'!$A$2:$AEW$35,MATCH('1617 1718 Comparison'!$A5,'1617 Data'!$A$2:$A$35,0),MATCH('1617 1718 Comparison'!ANN$2,'1617 Data'!$A$2:$AEW$2,0))</f>
        <v>#N/A</v>
      </c>
      <c r="ANO5" s="441" t="e">
        <f>INDEX(' Cash Num-Den_Indi'!$A$2:$ANL$35,MATCH('1617 1718 Comparison'!$A5,' Cash Num-Den_Indi'!$A$2:$A$35,0),MATCH('1617 1718 Comparison'!ANO$2,' Cash Num-Den_Indi'!$A$2:$ANL$2,0))-INDEX('1617 Data'!$A$2:$AEW$35,MATCH('1617 1718 Comparison'!$A5,'1617 Data'!$A$2:$A$35,0),MATCH('1617 1718 Comparison'!ANO$2,'1617 Data'!$A$2:$AEW$2,0))</f>
        <v>#N/A</v>
      </c>
      <c r="ANP5" s="441">
        <f>INDEX(' Cash Num-Den_Indi'!$A$2:$ANL$35,MATCH('1617 1718 Comparison'!$A5,' Cash Num-Den_Indi'!$A$2:$A$35,0),MATCH('1617 1718 Comparison'!ANP$2,' Cash Num-Den_Indi'!$A$2:$ANL$2,0))-INDEX('1617 Data'!$A$2:$AEW$35,MATCH('1617 1718 Comparison'!$A5,'1617 Data'!$A$2:$A$35,0),MATCH('1617 1718 Comparison'!ANP$2,'1617 Data'!$A$2:$AEW$2,0))</f>
        <v>0</v>
      </c>
      <c r="ANQ5" s="441" t="e">
        <f>INDEX(' Cash Num-Den_Indi'!$A$2:$ANL$35,MATCH('1617 1718 Comparison'!$A5,' Cash Num-Den_Indi'!$A$2:$A$35,0),MATCH('1617 1718 Comparison'!ANQ$2,' Cash Num-Den_Indi'!$A$2:$ANL$2,0))-INDEX('1617 Data'!$A$2:$AEW$35,MATCH('1617 1718 Comparison'!$A5,'1617 Data'!$A$2:$A$35,0),MATCH('1617 1718 Comparison'!ANQ$2,'1617 Data'!$A$2:$AEW$2,0))</f>
        <v>#N/A</v>
      </c>
      <c r="ANR5" s="441" t="e">
        <f>INDEX(' Cash Num-Den_Indi'!$A$2:$ANL$35,MATCH('1617 1718 Comparison'!$A5,' Cash Num-Den_Indi'!$A$2:$A$35,0),MATCH('1617 1718 Comparison'!ANR$2,' Cash Num-Den_Indi'!$A$2:$ANL$2,0))-INDEX('1617 Data'!$A$2:$AEW$35,MATCH('1617 1718 Comparison'!$A5,'1617 Data'!$A$2:$A$35,0),MATCH('1617 1718 Comparison'!ANR$2,'1617 Data'!$A$2:$AEW$2,0))</f>
        <v>#N/A</v>
      </c>
      <c r="ANS5" s="441">
        <f>INDEX(' Cash Num-Den_Indi'!$A$2:$ANL$35,MATCH('1617 1718 Comparison'!$A5,' Cash Num-Den_Indi'!$A$2:$A$35,0),MATCH('1617 1718 Comparison'!ANS$2,' Cash Num-Den_Indi'!$A$2:$ANL$2,0))-INDEX('1617 Data'!$A$2:$AEW$35,MATCH('1617 1718 Comparison'!$A5,'1617 Data'!$A$2:$A$35,0),MATCH('1617 1718 Comparison'!ANS$2,'1617 Data'!$A$2:$AEW$2,0))</f>
        <v>0</v>
      </c>
      <c r="ANT5" s="441" t="e">
        <f>INDEX(' Cash Num-Den_Indi'!$A$2:$ANL$35,MATCH('1617 1718 Comparison'!$A5,' Cash Num-Den_Indi'!$A$2:$A$35,0),MATCH('1617 1718 Comparison'!ANT$2,' Cash Num-Den_Indi'!$A$2:$ANL$2,0))-INDEX('1617 Data'!$A$2:$AEW$35,MATCH('1617 1718 Comparison'!$A5,'1617 Data'!$A$2:$A$35,0),MATCH('1617 1718 Comparison'!ANT$2,'1617 Data'!$A$2:$AEW$2,0))</f>
        <v>#N/A</v>
      </c>
      <c r="ANU5" s="441" t="e">
        <f>INDEX(' Cash Num-Den_Indi'!$A$2:$ANL$35,MATCH('1617 1718 Comparison'!$A5,' Cash Num-Den_Indi'!$A$2:$A$35,0),MATCH('1617 1718 Comparison'!ANU$2,' Cash Num-Den_Indi'!$A$2:$ANL$2,0))-INDEX('1617 Data'!$A$2:$AEW$35,MATCH('1617 1718 Comparison'!$A5,'1617 Data'!$A$2:$A$35,0),MATCH('1617 1718 Comparison'!ANU$2,'1617 Data'!$A$2:$AEW$2,0))</f>
        <v>#N/A</v>
      </c>
      <c r="ANV5" s="441">
        <f>INDEX(' Cash Num-Den_Indi'!$A$2:$ANL$35,MATCH('1617 1718 Comparison'!$A5,' Cash Num-Den_Indi'!$A$2:$A$35,0),MATCH('1617 1718 Comparison'!ANV$2,' Cash Num-Den_Indi'!$A$2:$ANL$2,0))-INDEX('1617 Data'!$A$2:$AEW$35,MATCH('1617 1718 Comparison'!$A5,'1617 Data'!$A$2:$A$35,0),MATCH('1617 1718 Comparison'!ANV$2,'1617 Data'!$A$2:$AEW$2,0))</f>
        <v>0</v>
      </c>
      <c r="ANW5" s="441" t="e">
        <f>INDEX(' Cash Num-Den_Indi'!$A$2:$ANL$35,MATCH('1617 1718 Comparison'!$A5,' Cash Num-Den_Indi'!$A$2:$A$35,0),MATCH('1617 1718 Comparison'!ANW$2,' Cash Num-Den_Indi'!$A$2:$ANL$2,0))-INDEX('1617 Data'!$A$2:$AEW$35,MATCH('1617 1718 Comparison'!$A5,'1617 Data'!$A$2:$A$35,0),MATCH('1617 1718 Comparison'!ANW$2,'1617 Data'!$A$2:$AEW$2,0))</f>
        <v>#N/A</v>
      </c>
      <c r="ANX5" s="441" t="e">
        <f>INDEX(' Cash Num-Den_Indi'!$A$2:$ANL$35,MATCH('1617 1718 Comparison'!$A5,' Cash Num-Den_Indi'!$A$2:$A$35,0),MATCH('1617 1718 Comparison'!ANX$2,' Cash Num-Den_Indi'!$A$2:$ANL$2,0))-INDEX('1617 Data'!$A$2:$AEW$35,MATCH('1617 1718 Comparison'!$A5,'1617 Data'!$A$2:$A$35,0),MATCH('1617 1718 Comparison'!ANX$2,'1617 Data'!$A$2:$AEW$2,0))</f>
        <v>#N/A</v>
      </c>
      <c r="ANY5" s="441" t="e">
        <f>INDEX(' Cash Num-Den_Indi'!$A$2:$ANL$35,MATCH('1617 1718 Comparison'!$A5,' Cash Num-Den_Indi'!$A$2:$A$35,0),MATCH('1617 1718 Comparison'!ANY$2,' Cash Num-Den_Indi'!$A$2:$ANL$2,0))-INDEX('1617 Data'!$A$2:$AEW$35,MATCH('1617 1718 Comparison'!$A5,'1617 Data'!$A$2:$A$35,0),MATCH('1617 1718 Comparison'!ANY$2,'1617 Data'!$A$2:$AEW$2,0))</f>
        <v>#N/A</v>
      </c>
      <c r="ANZ5" s="441" t="e">
        <f>INDEX(' Cash Num-Den_Indi'!$A$2:$ANL$35,MATCH('1617 1718 Comparison'!$A5,' Cash Num-Den_Indi'!$A$2:$A$35,0),MATCH('1617 1718 Comparison'!ANZ$2,' Cash Num-Den_Indi'!$A$2:$ANL$2,0))-INDEX('1617 Data'!$A$2:$AEW$35,MATCH('1617 1718 Comparison'!$A5,'1617 Data'!$A$2:$A$35,0),MATCH('1617 1718 Comparison'!ANZ$2,'1617 Data'!$A$2:$AEW$2,0))</f>
        <v>#N/A</v>
      </c>
      <c r="AOA5" s="441" t="e">
        <f>INDEX(' Cash Num-Den_Indi'!$A$2:$ANL$35,MATCH('1617 1718 Comparison'!$A5,' Cash Num-Den_Indi'!$A$2:$A$35,0),MATCH('1617 1718 Comparison'!AOA$2,' Cash Num-Den_Indi'!$A$2:$ANL$2,0))-INDEX('1617 Data'!$A$2:$AEW$35,MATCH('1617 1718 Comparison'!$A5,'1617 Data'!$A$2:$A$35,0),MATCH('1617 1718 Comparison'!AOA$2,'1617 Data'!$A$2:$AEW$2,0))</f>
        <v>#N/A</v>
      </c>
      <c r="AOB5" s="441" t="e">
        <f>INDEX(' Cash Num-Den_Indi'!$A$2:$ANL$35,MATCH('1617 1718 Comparison'!$A5,' Cash Num-Den_Indi'!$A$2:$A$35,0),MATCH('1617 1718 Comparison'!AOB$2,' Cash Num-Den_Indi'!$A$2:$ANL$2,0))-INDEX('1617 Data'!$A$2:$AEW$35,MATCH('1617 1718 Comparison'!$A5,'1617 Data'!$A$2:$A$35,0),MATCH('1617 1718 Comparison'!AOB$2,'1617 Data'!$A$2:$AEW$2,0))</f>
        <v>#N/A</v>
      </c>
      <c r="AOC5" s="441" t="e">
        <f>INDEX(' Cash Num-Den_Indi'!$A$2:$ANL$35,MATCH('1617 1718 Comparison'!$A5,' Cash Num-Den_Indi'!$A$2:$A$35,0),MATCH('1617 1718 Comparison'!AOC$2,' Cash Num-Den_Indi'!$A$2:$ANL$2,0))-INDEX('1617 Data'!$A$2:$AEW$35,MATCH('1617 1718 Comparison'!$A5,'1617 Data'!$A$2:$A$35,0),MATCH('1617 1718 Comparison'!AOC$2,'1617 Data'!$A$2:$AEW$2,0))</f>
        <v>#N/A</v>
      </c>
      <c r="AOD5" s="441" t="e">
        <f>INDEX(' Cash Num-Den_Indi'!$A$2:$ANL$35,MATCH('1617 1718 Comparison'!$A5,' Cash Num-Den_Indi'!$A$2:$A$35,0),MATCH('1617 1718 Comparison'!AOD$2,' Cash Num-Den_Indi'!$A$2:$ANL$2,0))-INDEX('1617 Data'!$A$2:$AEW$35,MATCH('1617 1718 Comparison'!$A5,'1617 Data'!$A$2:$A$35,0),MATCH('1617 1718 Comparison'!AOD$2,'1617 Data'!$A$2:$AEW$2,0))</f>
        <v>#N/A</v>
      </c>
      <c r="AOE5" s="441" t="e">
        <f>INDEX(' Cash Num-Den_Indi'!$A$2:$ANL$35,MATCH('1617 1718 Comparison'!$A5,' Cash Num-Den_Indi'!$A$2:$A$35,0),MATCH('1617 1718 Comparison'!AOE$2,' Cash Num-Den_Indi'!$A$2:$ANL$2,0))-INDEX('1617 Data'!$A$2:$AEW$35,MATCH('1617 1718 Comparison'!$A5,'1617 Data'!$A$2:$A$35,0),MATCH('1617 1718 Comparison'!AOE$2,'1617 Data'!$A$2:$AEW$2,0))</f>
        <v>#N/A</v>
      </c>
      <c r="AOF5" s="441" t="e">
        <f>INDEX(' Cash Num-Den_Indi'!$A$2:$ANL$35,MATCH('1617 1718 Comparison'!$A5,' Cash Num-Den_Indi'!$A$2:$A$35,0),MATCH('1617 1718 Comparison'!AOF$2,' Cash Num-Den_Indi'!$A$2:$ANL$2,0))-INDEX('1617 Data'!$A$2:$AEW$35,MATCH('1617 1718 Comparison'!$A5,'1617 Data'!$A$2:$A$35,0),MATCH('1617 1718 Comparison'!AOF$2,'1617 Data'!$A$2:$AEW$2,0))</f>
        <v>#N/A</v>
      </c>
      <c r="AOG5" s="441" t="e">
        <f>INDEX(' Cash Num-Den_Indi'!$A$2:$ANL$35,MATCH('1617 1718 Comparison'!$A5,' Cash Num-Den_Indi'!$A$2:$A$35,0),MATCH('1617 1718 Comparison'!AOG$2,' Cash Num-Den_Indi'!$A$2:$ANL$2,0))-INDEX('1617 Data'!$A$2:$AEW$35,MATCH('1617 1718 Comparison'!$A5,'1617 Data'!$A$2:$A$35,0),MATCH('1617 1718 Comparison'!AOG$2,'1617 Data'!$A$2:$AEW$2,0))</f>
        <v>#N/A</v>
      </c>
      <c r="AOH5" s="441" t="e">
        <f>INDEX(' Cash Num-Den_Indi'!$A$2:$ANL$35,MATCH('1617 1718 Comparison'!$A5,' Cash Num-Den_Indi'!$A$2:$A$35,0),MATCH('1617 1718 Comparison'!AOH$2,' Cash Num-Den_Indi'!$A$2:$ANL$2,0))-INDEX('1617 Data'!$A$2:$AEW$35,MATCH('1617 1718 Comparison'!$A5,'1617 Data'!$A$2:$A$35,0),MATCH('1617 1718 Comparison'!AOH$2,'1617 Data'!$A$2:$AEW$2,0))</f>
        <v>#N/A</v>
      </c>
      <c r="AOI5" s="441" t="e">
        <f>INDEX(' Cash Num-Den_Indi'!$A$2:$ANL$35,MATCH('1617 1718 Comparison'!$A5,' Cash Num-Den_Indi'!$A$2:$A$35,0),MATCH('1617 1718 Comparison'!AOI$2,' Cash Num-Den_Indi'!$A$2:$ANL$2,0))-INDEX('1617 Data'!$A$2:$AEW$35,MATCH('1617 1718 Comparison'!$A5,'1617 Data'!$A$2:$A$35,0),MATCH('1617 1718 Comparison'!AOI$2,'1617 Data'!$A$2:$AEW$2,0))</f>
        <v>#N/A</v>
      </c>
      <c r="AOJ5" s="441" t="e">
        <f>INDEX(' Cash Num-Den_Indi'!$A$2:$ANL$35,MATCH('1617 1718 Comparison'!$A5,' Cash Num-Den_Indi'!$A$2:$A$35,0),MATCH('1617 1718 Comparison'!AOJ$2,' Cash Num-Den_Indi'!$A$2:$ANL$2,0))-INDEX('1617 Data'!$A$2:$AEW$35,MATCH('1617 1718 Comparison'!$A5,'1617 Data'!$A$2:$A$35,0),MATCH('1617 1718 Comparison'!AOJ$2,'1617 Data'!$A$2:$AEW$2,0))</f>
        <v>#N/A</v>
      </c>
      <c r="AOK5" s="441" t="e">
        <f>INDEX(' Cash Num-Den_Indi'!$A$2:$ANL$35,MATCH('1617 1718 Comparison'!$A5,' Cash Num-Den_Indi'!$A$2:$A$35,0),MATCH('1617 1718 Comparison'!AOK$2,' Cash Num-Den_Indi'!$A$2:$ANL$2,0))-INDEX('1617 Data'!$A$2:$AEW$35,MATCH('1617 1718 Comparison'!$A5,'1617 Data'!$A$2:$A$35,0),MATCH('1617 1718 Comparison'!AOK$2,'1617 Data'!$A$2:$AEW$2,0))</f>
        <v>#N/A</v>
      </c>
      <c r="AOL5" s="441" t="e">
        <f>INDEX(' Cash Num-Den_Indi'!$A$2:$ANL$35,MATCH('1617 1718 Comparison'!$A5,' Cash Num-Den_Indi'!$A$2:$A$35,0),MATCH('1617 1718 Comparison'!AOL$2,' Cash Num-Den_Indi'!$A$2:$ANL$2,0))-INDEX('1617 Data'!$A$2:$AEW$35,MATCH('1617 1718 Comparison'!$A5,'1617 Data'!$A$2:$A$35,0),MATCH('1617 1718 Comparison'!AOL$2,'1617 Data'!$A$2:$AEW$2,0))</f>
        <v>#N/A</v>
      </c>
      <c r="AOM5" s="441" t="e">
        <f>INDEX(' Cash Num-Den_Indi'!$A$2:$ANL$35,MATCH('1617 1718 Comparison'!$A5,' Cash Num-Den_Indi'!$A$2:$A$35,0),MATCH('1617 1718 Comparison'!AOM$2,' Cash Num-Den_Indi'!$A$2:$ANL$2,0))-INDEX('1617 Data'!$A$2:$AEW$35,MATCH('1617 1718 Comparison'!$A5,'1617 Data'!$A$2:$A$35,0),MATCH('1617 1718 Comparison'!AOM$2,'1617 Data'!$A$2:$AEW$2,0))</f>
        <v>#N/A</v>
      </c>
      <c r="AON5" s="441" t="e">
        <f>INDEX(' Cash Num-Den_Indi'!$A$2:$ANL$35,MATCH('1617 1718 Comparison'!$A5,' Cash Num-Den_Indi'!$A$2:$A$35,0),MATCH('1617 1718 Comparison'!AON$2,' Cash Num-Den_Indi'!$A$2:$ANL$2,0))-INDEX('1617 Data'!$A$2:$AEW$35,MATCH('1617 1718 Comparison'!$A5,'1617 Data'!$A$2:$A$35,0),MATCH('1617 1718 Comparison'!AON$2,'1617 Data'!$A$2:$AEW$2,0))</f>
        <v>#N/A</v>
      </c>
      <c r="AOO5" s="441" t="e">
        <f>INDEX(' Cash Num-Den_Indi'!$A$2:$ANL$35,MATCH('1617 1718 Comparison'!$A5,' Cash Num-Den_Indi'!$A$2:$A$35,0),MATCH('1617 1718 Comparison'!AOO$2,' Cash Num-Den_Indi'!$A$2:$ANL$2,0))-INDEX('1617 Data'!$A$2:$AEW$35,MATCH('1617 1718 Comparison'!$A5,'1617 Data'!$A$2:$A$35,0),MATCH('1617 1718 Comparison'!AOO$2,'1617 Data'!$A$2:$AEW$2,0))</f>
        <v>#N/A</v>
      </c>
      <c r="AOP5" s="441" t="e">
        <f>INDEX(' Cash Num-Den_Indi'!$A$2:$ANL$35,MATCH('1617 1718 Comparison'!$A5,' Cash Num-Den_Indi'!$A$2:$A$35,0),MATCH('1617 1718 Comparison'!AOP$2,' Cash Num-Den_Indi'!$A$2:$ANL$2,0))-INDEX('1617 Data'!$A$2:$AEW$35,MATCH('1617 1718 Comparison'!$A5,'1617 Data'!$A$2:$A$35,0),MATCH('1617 1718 Comparison'!AOP$2,'1617 Data'!$A$2:$AEW$2,0))</f>
        <v>#N/A</v>
      </c>
      <c r="AOQ5" s="441" t="e">
        <f>INDEX(' Cash Num-Den_Indi'!$A$2:$ANL$35,MATCH('1617 1718 Comparison'!$A5,' Cash Num-Den_Indi'!$A$2:$A$35,0),MATCH('1617 1718 Comparison'!AOQ$2,' Cash Num-Den_Indi'!$A$2:$ANL$2,0))-INDEX('1617 Data'!$A$2:$AEW$35,MATCH('1617 1718 Comparison'!$A5,'1617 Data'!$A$2:$A$35,0),MATCH('1617 1718 Comparison'!AOQ$2,'1617 Data'!$A$2:$AEW$2,0))</f>
        <v>#N/A</v>
      </c>
      <c r="AOR5" s="441" t="e">
        <f>INDEX(' Cash Num-Den_Indi'!$A$2:$ANL$35,MATCH('1617 1718 Comparison'!$A5,' Cash Num-Den_Indi'!$A$2:$A$35,0),MATCH('1617 1718 Comparison'!AOR$2,' Cash Num-Den_Indi'!$A$2:$ANL$2,0))-INDEX('1617 Data'!$A$2:$AEW$35,MATCH('1617 1718 Comparison'!$A5,'1617 Data'!$A$2:$A$35,0),MATCH('1617 1718 Comparison'!AOR$2,'1617 Data'!$A$2:$AEW$2,0))</f>
        <v>#N/A</v>
      </c>
    </row>
    <row r="6" spans="1:1084" x14ac:dyDescent="0.25">
      <c r="A6" s="131" t="s">
        <v>953</v>
      </c>
      <c r="B6" s="440">
        <f>INDEX(' Cash Num-Den_Indi'!$A$2:$ANL$35,MATCH('1617 1718 Comparison'!$A6,' Cash Num-Den_Indi'!$A$2:$A$35,0),MATCH('1617 1718 Comparison'!B$2,' Cash Num-Den_Indi'!$A$2:$ANL$2,0))-INDEX('1617 Data'!$A$2:$AEW$35,MATCH('1617 1718 Comparison'!$A6,'1617 Data'!$A$2:$A$35,0),MATCH('1617 1718 Comparison'!B$2,'1617 Data'!$A$2:$AEW$2,0))</f>
        <v>0</v>
      </c>
      <c r="C6" s="440">
        <f>INDEX(' Cash Num-Den_Indi'!$A$2:$ANL$35,MATCH('1617 1718 Comparison'!$A6,' Cash Num-Den_Indi'!$A$2:$A$35,0),MATCH('1617 1718 Comparison'!C$2,' Cash Num-Den_Indi'!$A$2:$ANL$2,0))-INDEX('1617 Data'!$A$2:$AEW$35,MATCH('1617 1718 Comparison'!$A6,'1617 Data'!$A$2:$A$35,0),MATCH('1617 1718 Comparison'!C$2,'1617 Data'!$A$2:$AEW$2,0))</f>
        <v>0</v>
      </c>
      <c r="D6" s="440">
        <f>INDEX(' Cash Num-Den_Indi'!$A$2:$ANL$35,MATCH('1617 1718 Comparison'!$A6,' Cash Num-Den_Indi'!$A$2:$A$35,0),MATCH('1617 1718 Comparison'!D$2,' Cash Num-Den_Indi'!$A$2:$ANL$2,0))-INDEX('1617 Data'!$A$2:$AEW$35,MATCH('1617 1718 Comparison'!$A6,'1617 Data'!$A$2:$A$35,0),MATCH('1617 1718 Comparison'!D$2,'1617 Data'!$A$2:$AEW$2,0))</f>
        <v>0</v>
      </c>
      <c r="E6" s="440">
        <f>INDEX(' Cash Num-Den_Indi'!$A$2:$ANL$35,MATCH('1617 1718 Comparison'!$A6,' Cash Num-Den_Indi'!$A$2:$A$35,0),MATCH('1617 1718 Comparison'!E$2,' Cash Num-Den_Indi'!$A$2:$ANL$2,0))-INDEX('1617 Data'!$A$2:$AEW$35,MATCH('1617 1718 Comparison'!$A6,'1617 Data'!$A$2:$A$35,0),MATCH('1617 1718 Comparison'!E$2,'1617 Data'!$A$2:$AEW$2,0))</f>
        <v>0</v>
      </c>
      <c r="F6" s="440">
        <f>INDEX(' Cash Num-Den_Indi'!$A$2:$ANL$35,MATCH('1617 1718 Comparison'!$A6,' Cash Num-Den_Indi'!$A$2:$A$35,0),MATCH('1617 1718 Comparison'!F$2,' Cash Num-Den_Indi'!$A$2:$ANL$2,0))-INDEX('1617 Data'!$A$2:$AEW$35,MATCH('1617 1718 Comparison'!$A6,'1617 Data'!$A$2:$A$35,0),MATCH('1617 1718 Comparison'!F$2,'1617 Data'!$A$2:$AEW$2,0))</f>
        <v>0</v>
      </c>
      <c r="G6" s="440">
        <f>INDEX(' Cash Num-Den_Indi'!$A$2:$ANL$35,MATCH('1617 1718 Comparison'!$A6,' Cash Num-Den_Indi'!$A$2:$A$35,0),MATCH('1617 1718 Comparison'!G$2,' Cash Num-Den_Indi'!$A$2:$ANL$2,0))-INDEX('1617 Data'!$A$2:$AEW$35,MATCH('1617 1718 Comparison'!$A6,'1617 Data'!$A$2:$A$35,0),MATCH('1617 1718 Comparison'!G$2,'1617 Data'!$A$2:$AEW$2,0))</f>
        <v>0</v>
      </c>
      <c r="H6" s="440">
        <f>INDEX(' Cash Num-Den_Indi'!$A$2:$ANL$35,MATCH('1617 1718 Comparison'!$A6,' Cash Num-Den_Indi'!$A$2:$A$35,0),MATCH('1617 1718 Comparison'!H$2,' Cash Num-Den_Indi'!$A$2:$ANL$2,0))-INDEX('1617 Data'!$A$2:$AEW$35,MATCH('1617 1718 Comparison'!$A6,'1617 Data'!$A$2:$A$35,0),MATCH('1617 1718 Comparison'!H$2,'1617 Data'!$A$2:$AEW$2,0))</f>
        <v>0</v>
      </c>
      <c r="I6" s="440">
        <f>INDEX(' Cash Num-Den_Indi'!$A$2:$ANL$35,MATCH('1617 1718 Comparison'!$A6,' Cash Num-Den_Indi'!$A$2:$A$35,0),MATCH('1617 1718 Comparison'!I$2,' Cash Num-Den_Indi'!$A$2:$ANL$2,0))-INDEX('1617 Data'!$A$2:$AEW$35,MATCH('1617 1718 Comparison'!$A6,'1617 Data'!$A$2:$A$35,0),MATCH('1617 1718 Comparison'!I$2,'1617 Data'!$A$2:$AEW$2,0))</f>
        <v>0</v>
      </c>
      <c r="J6" s="440">
        <f>INDEX(' Cash Num-Den_Indi'!$A$2:$ANL$35,MATCH('1617 1718 Comparison'!$A6,' Cash Num-Den_Indi'!$A$2:$A$35,0),MATCH('1617 1718 Comparison'!J$2,' Cash Num-Den_Indi'!$A$2:$ANL$2,0))-INDEX('1617 Data'!$A$2:$AEW$35,MATCH('1617 1718 Comparison'!$A6,'1617 Data'!$A$2:$A$35,0),MATCH('1617 1718 Comparison'!J$2,'1617 Data'!$A$2:$AEW$2,0))</f>
        <v>0</v>
      </c>
      <c r="K6" s="440">
        <f>INDEX(' Cash Num-Den_Indi'!$A$2:$ANL$35,MATCH('1617 1718 Comparison'!$A6,' Cash Num-Den_Indi'!$A$2:$A$35,0),MATCH('1617 1718 Comparison'!K$2,' Cash Num-Den_Indi'!$A$2:$ANL$2,0))-INDEX('1617 Data'!$A$2:$AEW$35,MATCH('1617 1718 Comparison'!$A6,'1617 Data'!$A$2:$A$35,0),MATCH('1617 1718 Comparison'!K$2,'1617 Data'!$A$2:$AEW$2,0))</f>
        <v>0</v>
      </c>
      <c r="L6" s="440">
        <f>INDEX(' Cash Num-Den_Indi'!$A$2:$ANL$35,MATCH('1617 1718 Comparison'!$A6,' Cash Num-Den_Indi'!$A$2:$A$35,0),MATCH('1617 1718 Comparison'!L$2,' Cash Num-Den_Indi'!$A$2:$ANL$2,0))-INDEX('1617 Data'!$A$2:$AEW$35,MATCH('1617 1718 Comparison'!$A6,'1617 Data'!$A$2:$A$35,0),MATCH('1617 1718 Comparison'!L$2,'1617 Data'!$A$2:$AEW$2,0))</f>
        <v>0</v>
      </c>
      <c r="M6" s="440">
        <f>INDEX(' Cash Num-Den_Indi'!$A$2:$ANL$35,MATCH('1617 1718 Comparison'!$A6,' Cash Num-Den_Indi'!$A$2:$A$35,0),MATCH('1617 1718 Comparison'!M$2,' Cash Num-Den_Indi'!$A$2:$ANL$2,0))-INDEX('1617 Data'!$A$2:$AEW$35,MATCH('1617 1718 Comparison'!$A6,'1617 Data'!$A$2:$A$35,0),MATCH('1617 1718 Comparison'!M$2,'1617 Data'!$A$2:$AEW$2,0))</f>
        <v>0</v>
      </c>
      <c r="N6" s="440">
        <f>INDEX(' Cash Num-Den_Indi'!$A$2:$ANL$35,MATCH('1617 1718 Comparison'!$A6,' Cash Num-Den_Indi'!$A$2:$A$35,0),MATCH('1617 1718 Comparison'!N$2,' Cash Num-Den_Indi'!$A$2:$ANL$2,0))-INDEX('1617 Data'!$A$2:$AEW$35,MATCH('1617 1718 Comparison'!$A6,'1617 Data'!$A$2:$A$35,0),MATCH('1617 1718 Comparison'!N$2,'1617 Data'!$A$2:$AEW$2,0))</f>
        <v>0</v>
      </c>
      <c r="O6" s="440">
        <f>INDEX(' Cash Num-Den_Indi'!$A$2:$ANL$35,MATCH('1617 1718 Comparison'!$A6,' Cash Num-Den_Indi'!$A$2:$A$35,0),MATCH('1617 1718 Comparison'!O$2,' Cash Num-Den_Indi'!$A$2:$ANL$2,0))-INDEX('1617 Data'!$A$2:$AEW$35,MATCH('1617 1718 Comparison'!$A6,'1617 Data'!$A$2:$A$35,0),MATCH('1617 1718 Comparison'!O$2,'1617 Data'!$A$2:$AEW$2,0))</f>
        <v>0</v>
      </c>
      <c r="P6" s="440">
        <f>INDEX(' Cash Num-Den_Indi'!$A$2:$ANL$35,MATCH('1617 1718 Comparison'!$A6,' Cash Num-Den_Indi'!$A$2:$A$35,0),MATCH('1617 1718 Comparison'!P$2,' Cash Num-Den_Indi'!$A$2:$ANL$2,0))-INDEX('1617 Data'!$A$2:$AEW$35,MATCH('1617 1718 Comparison'!$A6,'1617 Data'!$A$2:$A$35,0),MATCH('1617 1718 Comparison'!P$2,'1617 Data'!$A$2:$AEW$2,0))</f>
        <v>0</v>
      </c>
      <c r="Q6" s="440">
        <f>INDEX(' Cash Num-Den_Indi'!$A$2:$ANL$35,MATCH('1617 1718 Comparison'!$A6,' Cash Num-Den_Indi'!$A$2:$A$35,0),MATCH('1617 1718 Comparison'!Q$2,' Cash Num-Den_Indi'!$A$2:$ANL$2,0))-INDEX('1617 Data'!$A$2:$AEW$35,MATCH('1617 1718 Comparison'!$A6,'1617 Data'!$A$2:$A$35,0),MATCH('1617 1718 Comparison'!Q$2,'1617 Data'!$A$2:$AEW$2,0))</f>
        <v>0</v>
      </c>
      <c r="R6" s="440">
        <f>INDEX(' Cash Num-Den_Indi'!$A$2:$ANL$35,MATCH('1617 1718 Comparison'!$A6,' Cash Num-Den_Indi'!$A$2:$A$35,0),MATCH('1617 1718 Comparison'!R$2,' Cash Num-Den_Indi'!$A$2:$ANL$2,0))-INDEX('1617 Data'!$A$2:$AEW$35,MATCH('1617 1718 Comparison'!$A6,'1617 Data'!$A$2:$A$35,0),MATCH('1617 1718 Comparison'!R$2,'1617 Data'!$A$2:$AEW$2,0))</f>
        <v>0</v>
      </c>
      <c r="S6" s="440">
        <f>INDEX(' Cash Num-Den_Indi'!$A$2:$ANL$35,MATCH('1617 1718 Comparison'!$A6,' Cash Num-Den_Indi'!$A$2:$A$35,0),MATCH('1617 1718 Comparison'!S$2,' Cash Num-Den_Indi'!$A$2:$ANL$2,0))-INDEX('1617 Data'!$A$2:$AEW$35,MATCH('1617 1718 Comparison'!$A6,'1617 Data'!$A$2:$A$35,0),MATCH('1617 1718 Comparison'!S$2,'1617 Data'!$A$2:$AEW$2,0))</f>
        <v>0</v>
      </c>
      <c r="T6" s="440">
        <f>INDEX(' Cash Num-Den_Indi'!$A$2:$ANL$35,MATCH('1617 1718 Comparison'!$A6,' Cash Num-Den_Indi'!$A$2:$A$35,0),MATCH('1617 1718 Comparison'!T$2,' Cash Num-Den_Indi'!$A$2:$ANL$2,0))-INDEX('1617 Data'!$A$2:$AEW$35,MATCH('1617 1718 Comparison'!$A6,'1617 Data'!$A$2:$A$35,0),MATCH('1617 1718 Comparison'!T$2,'1617 Data'!$A$2:$AEW$2,0))</f>
        <v>0</v>
      </c>
      <c r="U6" s="440">
        <f>INDEX(' Cash Num-Den_Indi'!$A$2:$ANL$35,MATCH('1617 1718 Comparison'!$A6,' Cash Num-Den_Indi'!$A$2:$A$35,0),MATCH('1617 1718 Comparison'!U$2,' Cash Num-Den_Indi'!$A$2:$ANL$2,0))-INDEX('1617 Data'!$A$2:$AEW$35,MATCH('1617 1718 Comparison'!$A6,'1617 Data'!$A$2:$A$35,0),MATCH('1617 1718 Comparison'!U$2,'1617 Data'!$A$2:$AEW$2,0))</f>
        <v>0</v>
      </c>
      <c r="V6" s="440">
        <f>INDEX(' Cash Num-Den_Indi'!$A$2:$ANL$35,MATCH('1617 1718 Comparison'!$A6,' Cash Num-Den_Indi'!$A$2:$A$35,0),MATCH('1617 1718 Comparison'!V$2,' Cash Num-Den_Indi'!$A$2:$ANL$2,0))-INDEX('1617 Data'!$A$2:$AEW$35,MATCH('1617 1718 Comparison'!$A6,'1617 Data'!$A$2:$A$35,0),MATCH('1617 1718 Comparison'!V$2,'1617 Data'!$A$2:$AEW$2,0))</f>
        <v>0</v>
      </c>
      <c r="W6" s="441" t="e">
        <f>INDEX(' Cash Num-Den_Indi'!$A$2:$ANL$35,MATCH('1617 1718 Comparison'!$A6,' Cash Num-Den_Indi'!$A$2:$A$35,0),MATCH('1617 1718 Comparison'!W$2,' Cash Num-Den_Indi'!$A$2:$ANL$2,0))-INDEX('1617 Data'!$A$2:$AEW$35,MATCH('1617 1718 Comparison'!$A6,'1617 Data'!$A$2:$A$35,0),MATCH('1617 1718 Comparison'!W$2,'1617 Data'!$A$2:$AEW$2,0))</f>
        <v>#N/A</v>
      </c>
      <c r="X6" s="441" t="e">
        <f>INDEX(' Cash Num-Den_Indi'!$A$2:$ANL$35,MATCH('1617 1718 Comparison'!$A6,' Cash Num-Den_Indi'!$A$2:$A$35,0),MATCH('1617 1718 Comparison'!X$2,' Cash Num-Den_Indi'!$A$2:$ANL$2,0))-INDEX('1617 Data'!$A$2:$AEW$35,MATCH('1617 1718 Comparison'!$A6,'1617 Data'!$A$2:$A$35,0),MATCH('1617 1718 Comparison'!X$2,'1617 Data'!$A$2:$AEW$2,0))</f>
        <v>#N/A</v>
      </c>
      <c r="Y6" s="441" t="e">
        <f>INDEX(' Cash Num-Den_Indi'!$A$2:$ANL$35,MATCH('1617 1718 Comparison'!$A6,' Cash Num-Den_Indi'!$A$2:$A$35,0),MATCH('1617 1718 Comparison'!Y$2,' Cash Num-Den_Indi'!$A$2:$ANL$2,0))-INDEX('1617 Data'!$A$2:$AEW$35,MATCH('1617 1718 Comparison'!$A6,'1617 Data'!$A$2:$A$35,0),MATCH('1617 1718 Comparison'!Y$2,'1617 Data'!$A$2:$AEW$2,0))</f>
        <v>#N/A</v>
      </c>
      <c r="Z6" s="440">
        <f>INDEX(' Cash Num-Den_Indi'!$A$2:$ANL$35,MATCH('1617 1718 Comparison'!$A6,' Cash Num-Den_Indi'!$A$2:$A$35,0),MATCH('1617 1718 Comparison'!Z$2,' Cash Num-Den_Indi'!$A$2:$ANL$2,0))-INDEX('1617 Data'!$A$2:$AEW$35,MATCH('1617 1718 Comparison'!$A6,'1617 Data'!$A$2:$A$35,0),MATCH('1617 1718 Comparison'!Z$2,'1617 Data'!$A$2:$AEW$2,0))</f>
        <v>0</v>
      </c>
      <c r="AA6" s="440">
        <f>INDEX(' Cash Num-Den_Indi'!$A$2:$ANL$35,MATCH('1617 1718 Comparison'!$A6,' Cash Num-Den_Indi'!$A$2:$A$35,0),MATCH('1617 1718 Comparison'!AA$2,' Cash Num-Den_Indi'!$A$2:$ANL$2,0))-INDEX('1617 Data'!$A$2:$AEW$35,MATCH('1617 1718 Comparison'!$A6,'1617 Data'!$A$2:$A$35,0),MATCH('1617 1718 Comparison'!AA$2,'1617 Data'!$A$2:$AEW$2,0))</f>
        <v>0</v>
      </c>
      <c r="AB6" s="440">
        <f>INDEX(' Cash Num-Den_Indi'!$A$2:$ANL$35,MATCH('1617 1718 Comparison'!$A6,' Cash Num-Den_Indi'!$A$2:$A$35,0),MATCH('1617 1718 Comparison'!AB$2,' Cash Num-Den_Indi'!$A$2:$ANL$2,0))-INDEX('1617 Data'!$A$2:$AEW$35,MATCH('1617 1718 Comparison'!$A6,'1617 Data'!$A$2:$A$35,0),MATCH('1617 1718 Comparison'!AB$2,'1617 Data'!$A$2:$AEW$2,0))</f>
        <v>0</v>
      </c>
      <c r="AC6" s="440">
        <f>INDEX(' Cash Num-Den_Indi'!$A$2:$ANL$35,MATCH('1617 1718 Comparison'!$A6,' Cash Num-Den_Indi'!$A$2:$A$35,0),MATCH('1617 1718 Comparison'!AC$2,' Cash Num-Den_Indi'!$A$2:$ANL$2,0))-INDEX('1617 Data'!$A$2:$AEW$35,MATCH('1617 1718 Comparison'!$A6,'1617 Data'!$A$2:$A$35,0),MATCH('1617 1718 Comparison'!AC$2,'1617 Data'!$A$2:$AEW$2,0))</f>
        <v>0</v>
      </c>
      <c r="AD6" s="440">
        <f>INDEX(' Cash Num-Den_Indi'!$A$2:$ANL$35,MATCH('1617 1718 Comparison'!$A6,' Cash Num-Den_Indi'!$A$2:$A$35,0),MATCH('1617 1718 Comparison'!AD$2,' Cash Num-Den_Indi'!$A$2:$ANL$2,0))-INDEX('1617 Data'!$A$2:$AEW$35,MATCH('1617 1718 Comparison'!$A6,'1617 Data'!$A$2:$A$35,0),MATCH('1617 1718 Comparison'!AD$2,'1617 Data'!$A$2:$AEW$2,0))</f>
        <v>0</v>
      </c>
      <c r="AE6" s="440">
        <f>INDEX(' Cash Num-Den_Indi'!$A$2:$ANL$35,MATCH('1617 1718 Comparison'!$A6,' Cash Num-Den_Indi'!$A$2:$A$35,0),MATCH('1617 1718 Comparison'!AE$2,' Cash Num-Den_Indi'!$A$2:$ANL$2,0))-INDEX('1617 Data'!$A$2:$AEW$35,MATCH('1617 1718 Comparison'!$A6,'1617 Data'!$A$2:$A$35,0),MATCH('1617 1718 Comparison'!AE$2,'1617 Data'!$A$2:$AEW$2,0))</f>
        <v>0</v>
      </c>
      <c r="AF6" s="440">
        <f>INDEX(' Cash Num-Den_Indi'!$A$2:$ANL$35,MATCH('1617 1718 Comparison'!$A6,' Cash Num-Den_Indi'!$A$2:$A$35,0),MATCH('1617 1718 Comparison'!AF$2,' Cash Num-Den_Indi'!$A$2:$ANL$2,0))-INDEX('1617 Data'!$A$2:$AEW$35,MATCH('1617 1718 Comparison'!$A6,'1617 Data'!$A$2:$A$35,0),MATCH('1617 1718 Comparison'!AF$2,'1617 Data'!$A$2:$AEW$2,0))</f>
        <v>0</v>
      </c>
      <c r="AG6" s="440">
        <f>INDEX(' Cash Num-Den_Indi'!$A$2:$ANL$35,MATCH('1617 1718 Comparison'!$A6,' Cash Num-Den_Indi'!$A$2:$A$35,0),MATCH('1617 1718 Comparison'!AG$2,' Cash Num-Den_Indi'!$A$2:$ANL$2,0))-INDEX('1617 Data'!$A$2:$AEW$35,MATCH('1617 1718 Comparison'!$A6,'1617 Data'!$A$2:$A$35,0),MATCH('1617 1718 Comparison'!AG$2,'1617 Data'!$A$2:$AEW$2,0))</f>
        <v>0</v>
      </c>
      <c r="AH6" s="440">
        <f>INDEX(' Cash Num-Den_Indi'!$A$2:$ANL$35,MATCH('1617 1718 Comparison'!$A6,' Cash Num-Den_Indi'!$A$2:$A$35,0),MATCH('1617 1718 Comparison'!AH$2,' Cash Num-Den_Indi'!$A$2:$ANL$2,0))-INDEX('1617 Data'!$A$2:$AEW$35,MATCH('1617 1718 Comparison'!$A6,'1617 Data'!$A$2:$A$35,0),MATCH('1617 1718 Comparison'!AH$2,'1617 Data'!$A$2:$AEW$2,0))</f>
        <v>0</v>
      </c>
      <c r="AI6" s="440">
        <f>INDEX(' Cash Num-Den_Indi'!$A$2:$ANL$35,MATCH('1617 1718 Comparison'!$A6,' Cash Num-Den_Indi'!$A$2:$A$35,0),MATCH('1617 1718 Comparison'!AI$2,' Cash Num-Den_Indi'!$A$2:$ANL$2,0))-INDEX('1617 Data'!$A$2:$AEW$35,MATCH('1617 1718 Comparison'!$A6,'1617 Data'!$A$2:$A$35,0),MATCH('1617 1718 Comparison'!AI$2,'1617 Data'!$A$2:$AEW$2,0))</f>
        <v>0</v>
      </c>
      <c r="AJ6" s="440">
        <f>INDEX(' Cash Num-Den_Indi'!$A$2:$ANL$35,MATCH('1617 1718 Comparison'!$A6,' Cash Num-Den_Indi'!$A$2:$A$35,0),MATCH('1617 1718 Comparison'!AJ$2,' Cash Num-Den_Indi'!$A$2:$ANL$2,0))-INDEX('1617 Data'!$A$2:$AEW$35,MATCH('1617 1718 Comparison'!$A6,'1617 Data'!$A$2:$A$35,0),MATCH('1617 1718 Comparison'!AJ$2,'1617 Data'!$A$2:$AEW$2,0))</f>
        <v>0</v>
      </c>
      <c r="AK6" s="440">
        <f>INDEX(' Cash Num-Den_Indi'!$A$2:$ANL$35,MATCH('1617 1718 Comparison'!$A6,' Cash Num-Den_Indi'!$A$2:$A$35,0),MATCH('1617 1718 Comparison'!AK$2,' Cash Num-Den_Indi'!$A$2:$ANL$2,0))-INDEX('1617 Data'!$A$2:$AEW$35,MATCH('1617 1718 Comparison'!$A6,'1617 Data'!$A$2:$A$35,0),MATCH('1617 1718 Comparison'!AK$2,'1617 Data'!$A$2:$AEW$2,0))</f>
        <v>0</v>
      </c>
      <c r="AL6" s="440">
        <f>INDEX(' Cash Num-Den_Indi'!$A$2:$ANL$35,MATCH('1617 1718 Comparison'!$A6,' Cash Num-Den_Indi'!$A$2:$A$35,0),MATCH('1617 1718 Comparison'!AL$2,' Cash Num-Den_Indi'!$A$2:$ANL$2,0))-INDEX('1617 Data'!$A$2:$AEW$35,MATCH('1617 1718 Comparison'!$A6,'1617 Data'!$A$2:$A$35,0),MATCH('1617 1718 Comparison'!AL$2,'1617 Data'!$A$2:$AEW$2,0))</f>
        <v>0</v>
      </c>
      <c r="AM6" s="440">
        <f>INDEX(' Cash Num-Den_Indi'!$A$2:$ANL$35,MATCH('1617 1718 Comparison'!$A6,' Cash Num-Den_Indi'!$A$2:$A$35,0),MATCH('1617 1718 Comparison'!AM$2,' Cash Num-Den_Indi'!$A$2:$ANL$2,0))-INDEX('1617 Data'!$A$2:$AEW$35,MATCH('1617 1718 Comparison'!$A6,'1617 Data'!$A$2:$A$35,0),MATCH('1617 1718 Comparison'!AM$2,'1617 Data'!$A$2:$AEW$2,0))</f>
        <v>0</v>
      </c>
      <c r="AN6" s="440">
        <f>INDEX(' Cash Num-Den_Indi'!$A$2:$ANL$35,MATCH('1617 1718 Comparison'!$A6,' Cash Num-Den_Indi'!$A$2:$A$35,0),MATCH('1617 1718 Comparison'!AN$2,' Cash Num-Den_Indi'!$A$2:$ANL$2,0))-INDEX('1617 Data'!$A$2:$AEW$35,MATCH('1617 1718 Comparison'!$A6,'1617 Data'!$A$2:$A$35,0),MATCH('1617 1718 Comparison'!AN$2,'1617 Data'!$A$2:$AEW$2,0))</f>
        <v>0</v>
      </c>
      <c r="AO6" s="440">
        <f>INDEX(' Cash Num-Den_Indi'!$A$2:$ANL$35,MATCH('1617 1718 Comparison'!$A6,' Cash Num-Den_Indi'!$A$2:$A$35,0),MATCH('1617 1718 Comparison'!AO$2,' Cash Num-Den_Indi'!$A$2:$ANL$2,0))-INDEX('1617 Data'!$A$2:$AEW$35,MATCH('1617 1718 Comparison'!$A6,'1617 Data'!$A$2:$A$35,0),MATCH('1617 1718 Comparison'!AO$2,'1617 Data'!$A$2:$AEW$2,0))</f>
        <v>0</v>
      </c>
      <c r="AP6" s="440">
        <f>INDEX(' Cash Num-Den_Indi'!$A$2:$ANL$35,MATCH('1617 1718 Comparison'!$A6,' Cash Num-Den_Indi'!$A$2:$A$35,0),MATCH('1617 1718 Comparison'!AP$2,' Cash Num-Den_Indi'!$A$2:$ANL$2,0))-INDEX('1617 Data'!$A$2:$AEW$35,MATCH('1617 1718 Comparison'!$A6,'1617 Data'!$A$2:$A$35,0),MATCH('1617 1718 Comparison'!AP$2,'1617 Data'!$A$2:$AEW$2,0))</f>
        <v>0</v>
      </c>
      <c r="AQ6" s="440">
        <f>INDEX(' Cash Num-Den_Indi'!$A$2:$ANL$35,MATCH('1617 1718 Comparison'!$A6,' Cash Num-Den_Indi'!$A$2:$A$35,0),MATCH('1617 1718 Comparison'!AQ$2,' Cash Num-Den_Indi'!$A$2:$ANL$2,0))-INDEX('1617 Data'!$A$2:$AEW$35,MATCH('1617 1718 Comparison'!$A6,'1617 Data'!$A$2:$A$35,0),MATCH('1617 1718 Comparison'!AQ$2,'1617 Data'!$A$2:$AEW$2,0))</f>
        <v>0</v>
      </c>
      <c r="AR6" s="440">
        <f>INDEX(' Cash Num-Den_Indi'!$A$2:$ANL$35,MATCH('1617 1718 Comparison'!$A6,' Cash Num-Den_Indi'!$A$2:$A$35,0),MATCH('1617 1718 Comparison'!AR$2,' Cash Num-Den_Indi'!$A$2:$ANL$2,0))-INDEX('1617 Data'!$A$2:$AEW$35,MATCH('1617 1718 Comparison'!$A6,'1617 Data'!$A$2:$A$35,0),MATCH('1617 1718 Comparison'!AR$2,'1617 Data'!$A$2:$AEW$2,0))</f>
        <v>0</v>
      </c>
      <c r="AS6" s="440">
        <f>INDEX(' Cash Num-Den_Indi'!$A$2:$ANL$35,MATCH('1617 1718 Comparison'!$A6,' Cash Num-Den_Indi'!$A$2:$A$35,0),MATCH('1617 1718 Comparison'!AS$2,' Cash Num-Den_Indi'!$A$2:$ANL$2,0))-INDEX('1617 Data'!$A$2:$AEW$35,MATCH('1617 1718 Comparison'!$A6,'1617 Data'!$A$2:$A$35,0),MATCH('1617 1718 Comparison'!AS$2,'1617 Data'!$A$2:$AEW$2,0))</f>
        <v>0</v>
      </c>
      <c r="AT6" s="440">
        <f>INDEX(' Cash Num-Den_Indi'!$A$2:$ANL$35,MATCH('1617 1718 Comparison'!$A6,' Cash Num-Den_Indi'!$A$2:$A$35,0),MATCH('1617 1718 Comparison'!AT$2,' Cash Num-Den_Indi'!$A$2:$ANL$2,0))-INDEX('1617 Data'!$A$2:$AEW$35,MATCH('1617 1718 Comparison'!$A6,'1617 Data'!$A$2:$A$35,0),MATCH('1617 1718 Comparison'!AT$2,'1617 Data'!$A$2:$AEW$2,0))</f>
        <v>0</v>
      </c>
      <c r="AU6" s="441" t="e">
        <f>INDEX(' Cash Num-Den_Indi'!$A$2:$ANL$35,MATCH('1617 1718 Comparison'!$A6,' Cash Num-Den_Indi'!$A$2:$A$35,0),MATCH('1617 1718 Comparison'!AU$2,' Cash Num-Den_Indi'!$A$2:$ANL$2,0))-INDEX('1617 Data'!$A$2:$AEW$35,MATCH('1617 1718 Comparison'!$A6,'1617 Data'!$A$2:$A$35,0),MATCH('1617 1718 Comparison'!AU$2,'1617 Data'!$A$2:$AEW$2,0))</f>
        <v>#N/A</v>
      </c>
      <c r="AV6" s="441" t="e">
        <f>INDEX(' Cash Num-Den_Indi'!$A$2:$ANL$35,MATCH('1617 1718 Comparison'!$A6,' Cash Num-Den_Indi'!$A$2:$A$35,0),MATCH('1617 1718 Comparison'!AV$2,' Cash Num-Den_Indi'!$A$2:$ANL$2,0))-INDEX('1617 Data'!$A$2:$AEW$35,MATCH('1617 1718 Comparison'!$A6,'1617 Data'!$A$2:$A$35,0),MATCH('1617 1718 Comparison'!AV$2,'1617 Data'!$A$2:$AEW$2,0))</f>
        <v>#N/A</v>
      </c>
      <c r="AW6" s="441" t="e">
        <f>INDEX(' Cash Num-Den_Indi'!$A$2:$ANL$35,MATCH('1617 1718 Comparison'!$A6,' Cash Num-Den_Indi'!$A$2:$A$35,0),MATCH('1617 1718 Comparison'!AW$2,' Cash Num-Den_Indi'!$A$2:$ANL$2,0))-INDEX('1617 Data'!$A$2:$AEW$35,MATCH('1617 1718 Comparison'!$A6,'1617 Data'!$A$2:$A$35,0),MATCH('1617 1718 Comparison'!AW$2,'1617 Data'!$A$2:$AEW$2,0))</f>
        <v>#N/A</v>
      </c>
      <c r="AX6" s="440">
        <f>INDEX(' Cash Num-Den_Indi'!$A$2:$ANL$35,MATCH('1617 1718 Comparison'!$A6,' Cash Num-Den_Indi'!$A$2:$A$35,0),MATCH('1617 1718 Comparison'!AX$2,' Cash Num-Den_Indi'!$A$2:$ANL$2,0))-INDEX('1617 Data'!$A$2:$AEW$35,MATCH('1617 1718 Comparison'!$A6,'1617 Data'!$A$2:$A$35,0),MATCH('1617 1718 Comparison'!AX$2,'1617 Data'!$A$2:$AEW$2,0))</f>
        <v>0</v>
      </c>
      <c r="AY6" s="440">
        <f>INDEX(' Cash Num-Den_Indi'!$A$2:$ANL$35,MATCH('1617 1718 Comparison'!$A6,' Cash Num-Den_Indi'!$A$2:$A$35,0),MATCH('1617 1718 Comparison'!AY$2,' Cash Num-Den_Indi'!$A$2:$ANL$2,0))-INDEX('1617 Data'!$A$2:$AEW$35,MATCH('1617 1718 Comparison'!$A6,'1617 Data'!$A$2:$A$35,0),MATCH('1617 1718 Comparison'!AY$2,'1617 Data'!$A$2:$AEW$2,0))</f>
        <v>0</v>
      </c>
      <c r="AZ6" s="440">
        <f>INDEX(' Cash Num-Den_Indi'!$A$2:$ANL$35,MATCH('1617 1718 Comparison'!$A6,' Cash Num-Den_Indi'!$A$2:$A$35,0),MATCH('1617 1718 Comparison'!AZ$2,' Cash Num-Den_Indi'!$A$2:$ANL$2,0))-INDEX('1617 Data'!$A$2:$AEW$35,MATCH('1617 1718 Comparison'!$A6,'1617 Data'!$A$2:$A$35,0),MATCH('1617 1718 Comparison'!AZ$2,'1617 Data'!$A$2:$AEW$2,0))</f>
        <v>0</v>
      </c>
      <c r="BA6" s="440">
        <f>INDEX(' Cash Num-Den_Indi'!$A$2:$ANL$35,MATCH('1617 1718 Comparison'!$A6,' Cash Num-Den_Indi'!$A$2:$A$35,0),MATCH('1617 1718 Comparison'!BA$2,' Cash Num-Den_Indi'!$A$2:$ANL$2,0))-INDEX('1617 Data'!$A$2:$AEW$35,MATCH('1617 1718 Comparison'!$A6,'1617 Data'!$A$2:$A$35,0),MATCH('1617 1718 Comparison'!BA$2,'1617 Data'!$A$2:$AEW$2,0))</f>
        <v>0</v>
      </c>
      <c r="BB6" s="440">
        <f>INDEX(' Cash Num-Den_Indi'!$A$2:$ANL$35,MATCH('1617 1718 Comparison'!$A6,' Cash Num-Den_Indi'!$A$2:$A$35,0),MATCH('1617 1718 Comparison'!BB$2,' Cash Num-Den_Indi'!$A$2:$ANL$2,0))-INDEX('1617 Data'!$A$2:$AEW$35,MATCH('1617 1718 Comparison'!$A6,'1617 Data'!$A$2:$A$35,0),MATCH('1617 1718 Comparison'!BB$2,'1617 Data'!$A$2:$AEW$2,0))</f>
        <v>0</v>
      </c>
      <c r="BC6" s="440">
        <f>INDEX(' Cash Num-Den_Indi'!$A$2:$ANL$35,MATCH('1617 1718 Comparison'!$A6,' Cash Num-Den_Indi'!$A$2:$A$35,0),MATCH('1617 1718 Comparison'!BC$2,' Cash Num-Den_Indi'!$A$2:$ANL$2,0))-INDEX('1617 Data'!$A$2:$AEW$35,MATCH('1617 1718 Comparison'!$A6,'1617 Data'!$A$2:$A$35,0),MATCH('1617 1718 Comparison'!BC$2,'1617 Data'!$A$2:$AEW$2,0))</f>
        <v>0</v>
      </c>
      <c r="BD6" s="440">
        <f>INDEX(' Cash Num-Den_Indi'!$A$2:$ANL$35,MATCH('1617 1718 Comparison'!$A6,' Cash Num-Den_Indi'!$A$2:$A$35,0),MATCH('1617 1718 Comparison'!BD$2,' Cash Num-Den_Indi'!$A$2:$ANL$2,0))-INDEX('1617 Data'!$A$2:$AEW$35,MATCH('1617 1718 Comparison'!$A6,'1617 Data'!$A$2:$A$35,0),MATCH('1617 1718 Comparison'!BD$2,'1617 Data'!$A$2:$AEW$2,0))</f>
        <v>0</v>
      </c>
      <c r="BE6" s="440">
        <f>INDEX(' Cash Num-Den_Indi'!$A$2:$ANL$35,MATCH('1617 1718 Comparison'!$A6,' Cash Num-Den_Indi'!$A$2:$A$35,0),MATCH('1617 1718 Comparison'!BE$2,' Cash Num-Den_Indi'!$A$2:$ANL$2,0))-INDEX('1617 Data'!$A$2:$AEW$35,MATCH('1617 1718 Comparison'!$A6,'1617 Data'!$A$2:$A$35,0),MATCH('1617 1718 Comparison'!BE$2,'1617 Data'!$A$2:$AEW$2,0))</f>
        <v>0</v>
      </c>
      <c r="BF6" s="440">
        <f>INDEX(' Cash Num-Den_Indi'!$A$2:$ANL$35,MATCH('1617 1718 Comparison'!$A6,' Cash Num-Den_Indi'!$A$2:$A$35,0),MATCH('1617 1718 Comparison'!BF$2,' Cash Num-Den_Indi'!$A$2:$ANL$2,0))-INDEX('1617 Data'!$A$2:$AEW$35,MATCH('1617 1718 Comparison'!$A6,'1617 Data'!$A$2:$A$35,0),MATCH('1617 1718 Comparison'!BF$2,'1617 Data'!$A$2:$AEW$2,0))</f>
        <v>0</v>
      </c>
      <c r="BG6" s="440">
        <f>INDEX(' Cash Num-Den_Indi'!$A$2:$ANL$35,MATCH('1617 1718 Comparison'!$A6,' Cash Num-Den_Indi'!$A$2:$A$35,0),MATCH('1617 1718 Comparison'!BG$2,' Cash Num-Den_Indi'!$A$2:$ANL$2,0))-INDEX('1617 Data'!$A$2:$AEW$35,MATCH('1617 1718 Comparison'!$A6,'1617 Data'!$A$2:$A$35,0),MATCH('1617 1718 Comparison'!BG$2,'1617 Data'!$A$2:$AEW$2,0))</f>
        <v>0</v>
      </c>
      <c r="BH6" s="440">
        <f>INDEX(' Cash Num-Den_Indi'!$A$2:$ANL$35,MATCH('1617 1718 Comparison'!$A6,' Cash Num-Den_Indi'!$A$2:$A$35,0),MATCH('1617 1718 Comparison'!BH$2,' Cash Num-Den_Indi'!$A$2:$ANL$2,0))-INDEX('1617 Data'!$A$2:$AEW$35,MATCH('1617 1718 Comparison'!$A6,'1617 Data'!$A$2:$A$35,0),MATCH('1617 1718 Comparison'!BH$2,'1617 Data'!$A$2:$AEW$2,0))</f>
        <v>0</v>
      </c>
      <c r="BI6" s="440">
        <f>INDEX(' Cash Num-Den_Indi'!$A$2:$ANL$35,MATCH('1617 1718 Comparison'!$A6,' Cash Num-Den_Indi'!$A$2:$A$35,0),MATCH('1617 1718 Comparison'!BI$2,' Cash Num-Den_Indi'!$A$2:$ANL$2,0))-INDEX('1617 Data'!$A$2:$AEW$35,MATCH('1617 1718 Comparison'!$A6,'1617 Data'!$A$2:$A$35,0),MATCH('1617 1718 Comparison'!BI$2,'1617 Data'!$A$2:$AEW$2,0))</f>
        <v>0</v>
      </c>
      <c r="BJ6" s="440">
        <f>INDEX(' Cash Num-Den_Indi'!$A$2:$ANL$35,MATCH('1617 1718 Comparison'!$A6,' Cash Num-Den_Indi'!$A$2:$A$35,0),MATCH('1617 1718 Comparison'!BJ$2,' Cash Num-Den_Indi'!$A$2:$ANL$2,0))-INDEX('1617 Data'!$A$2:$AEW$35,MATCH('1617 1718 Comparison'!$A6,'1617 Data'!$A$2:$A$35,0),MATCH('1617 1718 Comparison'!BJ$2,'1617 Data'!$A$2:$AEW$2,0))</f>
        <v>0</v>
      </c>
      <c r="BK6" s="440">
        <f>INDEX(' Cash Num-Den_Indi'!$A$2:$ANL$35,MATCH('1617 1718 Comparison'!$A6,' Cash Num-Den_Indi'!$A$2:$A$35,0),MATCH('1617 1718 Comparison'!BK$2,' Cash Num-Den_Indi'!$A$2:$ANL$2,0))-INDEX('1617 Data'!$A$2:$AEW$35,MATCH('1617 1718 Comparison'!$A6,'1617 Data'!$A$2:$A$35,0),MATCH('1617 1718 Comparison'!BK$2,'1617 Data'!$A$2:$AEW$2,0))</f>
        <v>0</v>
      </c>
      <c r="BL6" s="440">
        <f>INDEX(' Cash Num-Den_Indi'!$A$2:$ANL$35,MATCH('1617 1718 Comparison'!$A6,' Cash Num-Den_Indi'!$A$2:$A$35,0),MATCH('1617 1718 Comparison'!BL$2,' Cash Num-Den_Indi'!$A$2:$ANL$2,0))-INDEX('1617 Data'!$A$2:$AEW$35,MATCH('1617 1718 Comparison'!$A6,'1617 Data'!$A$2:$A$35,0),MATCH('1617 1718 Comparison'!BL$2,'1617 Data'!$A$2:$AEW$2,0))</f>
        <v>0</v>
      </c>
      <c r="BM6" s="440">
        <f>INDEX(' Cash Num-Den_Indi'!$A$2:$ANL$35,MATCH('1617 1718 Comparison'!$A6,' Cash Num-Den_Indi'!$A$2:$A$35,0),MATCH('1617 1718 Comparison'!BM$2,' Cash Num-Den_Indi'!$A$2:$ANL$2,0))-INDEX('1617 Data'!$A$2:$AEW$35,MATCH('1617 1718 Comparison'!$A6,'1617 Data'!$A$2:$A$35,0),MATCH('1617 1718 Comparison'!BM$2,'1617 Data'!$A$2:$AEW$2,0))</f>
        <v>0</v>
      </c>
      <c r="BN6" s="440">
        <f>INDEX(' Cash Num-Den_Indi'!$A$2:$ANL$35,MATCH('1617 1718 Comparison'!$A6,' Cash Num-Den_Indi'!$A$2:$A$35,0),MATCH('1617 1718 Comparison'!BN$2,' Cash Num-Den_Indi'!$A$2:$ANL$2,0))-INDEX('1617 Data'!$A$2:$AEW$35,MATCH('1617 1718 Comparison'!$A6,'1617 Data'!$A$2:$A$35,0),MATCH('1617 1718 Comparison'!BN$2,'1617 Data'!$A$2:$AEW$2,0))</f>
        <v>0</v>
      </c>
      <c r="BO6" s="440">
        <f>INDEX(' Cash Num-Den_Indi'!$A$2:$ANL$35,MATCH('1617 1718 Comparison'!$A6,' Cash Num-Den_Indi'!$A$2:$A$35,0),MATCH('1617 1718 Comparison'!BO$2,' Cash Num-Den_Indi'!$A$2:$ANL$2,0))-INDEX('1617 Data'!$A$2:$AEW$35,MATCH('1617 1718 Comparison'!$A6,'1617 Data'!$A$2:$A$35,0),MATCH('1617 1718 Comparison'!BO$2,'1617 Data'!$A$2:$AEW$2,0))</f>
        <v>0</v>
      </c>
      <c r="BP6" s="440">
        <f>INDEX(' Cash Num-Den_Indi'!$A$2:$ANL$35,MATCH('1617 1718 Comparison'!$A6,' Cash Num-Den_Indi'!$A$2:$A$35,0),MATCH('1617 1718 Comparison'!BP$2,' Cash Num-Den_Indi'!$A$2:$ANL$2,0))-INDEX('1617 Data'!$A$2:$AEW$35,MATCH('1617 1718 Comparison'!$A6,'1617 Data'!$A$2:$A$35,0),MATCH('1617 1718 Comparison'!BP$2,'1617 Data'!$A$2:$AEW$2,0))</f>
        <v>0</v>
      </c>
      <c r="BQ6" s="440">
        <f>INDEX(' Cash Num-Den_Indi'!$A$2:$ANL$35,MATCH('1617 1718 Comparison'!$A6,' Cash Num-Den_Indi'!$A$2:$A$35,0),MATCH('1617 1718 Comparison'!BQ$2,' Cash Num-Den_Indi'!$A$2:$ANL$2,0))-INDEX('1617 Data'!$A$2:$AEW$35,MATCH('1617 1718 Comparison'!$A6,'1617 Data'!$A$2:$A$35,0),MATCH('1617 1718 Comparison'!BQ$2,'1617 Data'!$A$2:$AEW$2,0))</f>
        <v>0</v>
      </c>
      <c r="BR6" s="440">
        <f>INDEX(' Cash Num-Den_Indi'!$A$2:$ANL$35,MATCH('1617 1718 Comparison'!$A6,' Cash Num-Den_Indi'!$A$2:$A$35,0),MATCH('1617 1718 Comparison'!BR$2,' Cash Num-Den_Indi'!$A$2:$ANL$2,0))-INDEX('1617 Data'!$A$2:$AEW$35,MATCH('1617 1718 Comparison'!$A6,'1617 Data'!$A$2:$A$35,0),MATCH('1617 1718 Comparison'!BR$2,'1617 Data'!$A$2:$AEW$2,0))</f>
        <v>0</v>
      </c>
      <c r="BS6" s="441" t="e">
        <f>INDEX(' Cash Num-Den_Indi'!$A$2:$ANL$35,MATCH('1617 1718 Comparison'!$A6,' Cash Num-Den_Indi'!$A$2:$A$35,0),MATCH('1617 1718 Comparison'!BS$2,' Cash Num-Den_Indi'!$A$2:$ANL$2,0))-INDEX('1617 Data'!$A$2:$AEW$35,MATCH('1617 1718 Comparison'!$A6,'1617 Data'!$A$2:$A$35,0),MATCH('1617 1718 Comparison'!BS$2,'1617 Data'!$A$2:$AEW$2,0))</f>
        <v>#N/A</v>
      </c>
      <c r="BT6" s="441" t="e">
        <f>INDEX(' Cash Num-Den_Indi'!$A$2:$ANL$35,MATCH('1617 1718 Comparison'!$A6,' Cash Num-Den_Indi'!$A$2:$A$35,0),MATCH('1617 1718 Comparison'!BT$2,' Cash Num-Den_Indi'!$A$2:$ANL$2,0))-INDEX('1617 Data'!$A$2:$AEW$35,MATCH('1617 1718 Comparison'!$A6,'1617 Data'!$A$2:$A$35,0),MATCH('1617 1718 Comparison'!BT$2,'1617 Data'!$A$2:$AEW$2,0))</f>
        <v>#N/A</v>
      </c>
      <c r="BU6" s="441" t="e">
        <f>INDEX(' Cash Num-Den_Indi'!$A$2:$ANL$35,MATCH('1617 1718 Comparison'!$A6,' Cash Num-Den_Indi'!$A$2:$A$35,0),MATCH('1617 1718 Comparison'!BU$2,' Cash Num-Den_Indi'!$A$2:$ANL$2,0))-INDEX('1617 Data'!$A$2:$AEW$35,MATCH('1617 1718 Comparison'!$A6,'1617 Data'!$A$2:$A$35,0),MATCH('1617 1718 Comparison'!BU$2,'1617 Data'!$A$2:$AEW$2,0))</f>
        <v>#N/A</v>
      </c>
      <c r="BV6" s="440">
        <f>INDEX(' Cash Num-Den_Indi'!$A$2:$ANL$35,MATCH('1617 1718 Comparison'!$A6,' Cash Num-Den_Indi'!$A$2:$A$35,0),MATCH('1617 1718 Comparison'!BV$2,' Cash Num-Den_Indi'!$A$2:$ANL$2,0))-INDEX('1617 Data'!$A$2:$AEW$35,MATCH('1617 1718 Comparison'!$A6,'1617 Data'!$A$2:$A$35,0),MATCH('1617 1718 Comparison'!BV$2,'1617 Data'!$A$2:$AEW$2,0))</f>
        <v>0</v>
      </c>
      <c r="BW6" s="440">
        <f>INDEX(' Cash Num-Den_Indi'!$A$2:$ANL$35,MATCH('1617 1718 Comparison'!$A6,' Cash Num-Den_Indi'!$A$2:$A$35,0),MATCH('1617 1718 Comparison'!BW$2,' Cash Num-Den_Indi'!$A$2:$ANL$2,0))-INDEX('1617 Data'!$A$2:$AEW$35,MATCH('1617 1718 Comparison'!$A6,'1617 Data'!$A$2:$A$35,0),MATCH('1617 1718 Comparison'!BW$2,'1617 Data'!$A$2:$AEW$2,0))</f>
        <v>0</v>
      </c>
      <c r="BX6" s="440">
        <f>INDEX(' Cash Num-Den_Indi'!$A$2:$ANL$35,MATCH('1617 1718 Comparison'!$A6,' Cash Num-Den_Indi'!$A$2:$A$35,0),MATCH('1617 1718 Comparison'!BX$2,' Cash Num-Den_Indi'!$A$2:$ANL$2,0))-INDEX('1617 Data'!$A$2:$AEW$35,MATCH('1617 1718 Comparison'!$A6,'1617 Data'!$A$2:$A$35,0),MATCH('1617 1718 Comparison'!BX$2,'1617 Data'!$A$2:$AEW$2,0))</f>
        <v>0</v>
      </c>
      <c r="BY6" s="440">
        <f>INDEX(' Cash Num-Den_Indi'!$A$2:$ANL$35,MATCH('1617 1718 Comparison'!$A6,' Cash Num-Den_Indi'!$A$2:$A$35,0),MATCH('1617 1718 Comparison'!BY$2,' Cash Num-Den_Indi'!$A$2:$ANL$2,0))-INDEX('1617 Data'!$A$2:$AEW$35,MATCH('1617 1718 Comparison'!$A6,'1617 Data'!$A$2:$A$35,0),MATCH('1617 1718 Comparison'!BY$2,'1617 Data'!$A$2:$AEW$2,0))</f>
        <v>0</v>
      </c>
      <c r="BZ6" s="440">
        <f>INDEX(' Cash Num-Den_Indi'!$A$2:$ANL$35,MATCH('1617 1718 Comparison'!$A6,' Cash Num-Den_Indi'!$A$2:$A$35,0),MATCH('1617 1718 Comparison'!BZ$2,' Cash Num-Den_Indi'!$A$2:$ANL$2,0))-INDEX('1617 Data'!$A$2:$AEW$35,MATCH('1617 1718 Comparison'!$A6,'1617 Data'!$A$2:$A$35,0),MATCH('1617 1718 Comparison'!BZ$2,'1617 Data'!$A$2:$AEW$2,0))</f>
        <v>0</v>
      </c>
      <c r="CA6" s="440">
        <f>INDEX(' Cash Num-Den_Indi'!$A$2:$ANL$35,MATCH('1617 1718 Comparison'!$A6,' Cash Num-Den_Indi'!$A$2:$A$35,0),MATCH('1617 1718 Comparison'!CA$2,' Cash Num-Den_Indi'!$A$2:$ANL$2,0))-INDEX('1617 Data'!$A$2:$AEW$35,MATCH('1617 1718 Comparison'!$A6,'1617 Data'!$A$2:$A$35,0),MATCH('1617 1718 Comparison'!CA$2,'1617 Data'!$A$2:$AEW$2,0))</f>
        <v>0</v>
      </c>
      <c r="CB6" s="441" t="e">
        <f>INDEX(' Cash Num-Den_Indi'!$A$2:$ANL$35,MATCH('1617 1718 Comparison'!$A6,' Cash Num-Den_Indi'!$A$2:$A$35,0),MATCH('1617 1718 Comparison'!CB$2,' Cash Num-Den_Indi'!$A$2:$ANL$2,0))-INDEX('1617 Data'!$A$2:$AEW$35,MATCH('1617 1718 Comparison'!$A6,'1617 Data'!$A$2:$A$35,0),MATCH('1617 1718 Comparison'!CB$2,'1617 Data'!$A$2:$AEW$2,0))</f>
        <v>#N/A</v>
      </c>
      <c r="CC6" s="440">
        <f>INDEX(' Cash Num-Den_Indi'!$A$2:$ANL$35,MATCH('1617 1718 Comparison'!$A6,' Cash Num-Den_Indi'!$A$2:$A$35,0),MATCH('1617 1718 Comparison'!CC$2,' Cash Num-Den_Indi'!$A$2:$ANL$2,0))-INDEX('1617 Data'!$A$2:$AEW$35,MATCH('1617 1718 Comparison'!$A6,'1617 Data'!$A$2:$A$35,0),MATCH('1617 1718 Comparison'!CC$2,'1617 Data'!$A$2:$AEW$2,0))</f>
        <v>0</v>
      </c>
      <c r="CD6" s="440">
        <f>INDEX(' Cash Num-Den_Indi'!$A$2:$ANL$35,MATCH('1617 1718 Comparison'!$A6,' Cash Num-Den_Indi'!$A$2:$A$35,0),MATCH('1617 1718 Comparison'!CD$2,' Cash Num-Den_Indi'!$A$2:$ANL$2,0))-INDEX('1617 Data'!$A$2:$AEW$35,MATCH('1617 1718 Comparison'!$A6,'1617 Data'!$A$2:$A$35,0),MATCH('1617 1718 Comparison'!CD$2,'1617 Data'!$A$2:$AEW$2,0))</f>
        <v>0</v>
      </c>
      <c r="CE6" s="440">
        <f>INDEX(' Cash Num-Den_Indi'!$A$2:$ANL$35,MATCH('1617 1718 Comparison'!$A6,' Cash Num-Den_Indi'!$A$2:$A$35,0),MATCH('1617 1718 Comparison'!CE$2,' Cash Num-Den_Indi'!$A$2:$ANL$2,0))-INDEX('1617 Data'!$A$2:$AEW$35,MATCH('1617 1718 Comparison'!$A6,'1617 Data'!$A$2:$A$35,0),MATCH('1617 1718 Comparison'!CE$2,'1617 Data'!$A$2:$AEW$2,0))</f>
        <v>0</v>
      </c>
      <c r="CF6" s="440">
        <f>INDEX(' Cash Num-Den_Indi'!$A$2:$ANL$35,MATCH('1617 1718 Comparison'!$A6,' Cash Num-Den_Indi'!$A$2:$A$35,0),MATCH('1617 1718 Comparison'!CF$2,' Cash Num-Den_Indi'!$A$2:$ANL$2,0))-INDEX('1617 Data'!$A$2:$AEW$35,MATCH('1617 1718 Comparison'!$A6,'1617 Data'!$A$2:$A$35,0),MATCH('1617 1718 Comparison'!CF$2,'1617 Data'!$A$2:$AEW$2,0))</f>
        <v>0</v>
      </c>
      <c r="CG6" s="440">
        <f>INDEX(' Cash Num-Den_Indi'!$A$2:$ANL$35,MATCH('1617 1718 Comparison'!$A6,' Cash Num-Den_Indi'!$A$2:$A$35,0),MATCH('1617 1718 Comparison'!CG$2,' Cash Num-Den_Indi'!$A$2:$ANL$2,0))-INDEX('1617 Data'!$A$2:$AEW$35,MATCH('1617 1718 Comparison'!$A6,'1617 Data'!$A$2:$A$35,0),MATCH('1617 1718 Comparison'!CG$2,'1617 Data'!$A$2:$AEW$2,0))</f>
        <v>0</v>
      </c>
      <c r="CH6" s="440">
        <f>INDEX(' Cash Num-Den_Indi'!$A$2:$ANL$35,MATCH('1617 1718 Comparison'!$A6,' Cash Num-Den_Indi'!$A$2:$A$35,0),MATCH('1617 1718 Comparison'!CH$2,' Cash Num-Den_Indi'!$A$2:$ANL$2,0))-INDEX('1617 Data'!$A$2:$AEW$35,MATCH('1617 1718 Comparison'!$A6,'1617 Data'!$A$2:$A$35,0),MATCH('1617 1718 Comparison'!CH$2,'1617 Data'!$A$2:$AEW$2,0))</f>
        <v>0</v>
      </c>
      <c r="CI6" s="441" t="e">
        <f>INDEX(' Cash Num-Den_Indi'!$A$2:$ANL$35,MATCH('1617 1718 Comparison'!$A6,' Cash Num-Den_Indi'!$A$2:$A$35,0),MATCH('1617 1718 Comparison'!CI$2,' Cash Num-Den_Indi'!$A$2:$ANL$2,0))-INDEX('1617 Data'!$A$2:$AEW$35,MATCH('1617 1718 Comparison'!$A6,'1617 Data'!$A$2:$A$35,0),MATCH('1617 1718 Comparison'!CI$2,'1617 Data'!$A$2:$AEW$2,0))</f>
        <v>#N/A</v>
      </c>
      <c r="CJ6" s="440">
        <f>INDEX(' Cash Num-Den_Indi'!$A$2:$ANL$35,MATCH('1617 1718 Comparison'!$A6,' Cash Num-Den_Indi'!$A$2:$A$35,0),MATCH('1617 1718 Comparison'!CJ$2,' Cash Num-Den_Indi'!$A$2:$ANL$2,0))-INDEX('1617 Data'!$A$2:$AEW$35,MATCH('1617 1718 Comparison'!$A6,'1617 Data'!$A$2:$A$35,0),MATCH('1617 1718 Comparison'!CJ$2,'1617 Data'!$A$2:$AEW$2,0))</f>
        <v>0</v>
      </c>
      <c r="CK6" s="440">
        <f>INDEX(' Cash Num-Den_Indi'!$A$2:$ANL$35,MATCH('1617 1718 Comparison'!$A6,' Cash Num-Den_Indi'!$A$2:$A$35,0),MATCH('1617 1718 Comparison'!CK$2,' Cash Num-Den_Indi'!$A$2:$ANL$2,0))-INDEX('1617 Data'!$A$2:$AEW$35,MATCH('1617 1718 Comparison'!$A6,'1617 Data'!$A$2:$A$35,0),MATCH('1617 1718 Comparison'!CK$2,'1617 Data'!$A$2:$AEW$2,0))</f>
        <v>0</v>
      </c>
      <c r="CL6" s="440">
        <f>INDEX(' Cash Num-Den_Indi'!$A$2:$ANL$35,MATCH('1617 1718 Comparison'!$A6,' Cash Num-Den_Indi'!$A$2:$A$35,0),MATCH('1617 1718 Comparison'!CL$2,' Cash Num-Den_Indi'!$A$2:$ANL$2,0))-INDEX('1617 Data'!$A$2:$AEW$35,MATCH('1617 1718 Comparison'!$A6,'1617 Data'!$A$2:$A$35,0),MATCH('1617 1718 Comparison'!CL$2,'1617 Data'!$A$2:$AEW$2,0))</f>
        <v>0</v>
      </c>
      <c r="CM6" s="440">
        <f>INDEX(' Cash Num-Den_Indi'!$A$2:$ANL$35,MATCH('1617 1718 Comparison'!$A6,' Cash Num-Den_Indi'!$A$2:$A$35,0),MATCH('1617 1718 Comparison'!CM$2,' Cash Num-Den_Indi'!$A$2:$ANL$2,0))-INDEX('1617 Data'!$A$2:$AEW$35,MATCH('1617 1718 Comparison'!$A6,'1617 Data'!$A$2:$A$35,0),MATCH('1617 1718 Comparison'!CM$2,'1617 Data'!$A$2:$AEW$2,0))</f>
        <v>0</v>
      </c>
      <c r="CN6" s="440">
        <f>INDEX(' Cash Num-Den_Indi'!$A$2:$ANL$35,MATCH('1617 1718 Comparison'!$A6,' Cash Num-Den_Indi'!$A$2:$A$35,0),MATCH('1617 1718 Comparison'!CN$2,' Cash Num-Den_Indi'!$A$2:$ANL$2,0))-INDEX('1617 Data'!$A$2:$AEW$35,MATCH('1617 1718 Comparison'!$A6,'1617 Data'!$A$2:$A$35,0),MATCH('1617 1718 Comparison'!CN$2,'1617 Data'!$A$2:$AEW$2,0))</f>
        <v>0</v>
      </c>
      <c r="CO6" s="440">
        <f>INDEX(' Cash Num-Den_Indi'!$A$2:$ANL$35,MATCH('1617 1718 Comparison'!$A6,' Cash Num-Den_Indi'!$A$2:$A$35,0),MATCH('1617 1718 Comparison'!CO$2,' Cash Num-Den_Indi'!$A$2:$ANL$2,0))-INDEX('1617 Data'!$A$2:$AEW$35,MATCH('1617 1718 Comparison'!$A6,'1617 Data'!$A$2:$A$35,0),MATCH('1617 1718 Comparison'!CO$2,'1617 Data'!$A$2:$AEW$2,0))</f>
        <v>0</v>
      </c>
      <c r="CP6" s="441" t="e">
        <f>INDEX(' Cash Num-Den_Indi'!$A$2:$ANL$35,MATCH('1617 1718 Comparison'!$A6,' Cash Num-Den_Indi'!$A$2:$A$35,0),MATCH('1617 1718 Comparison'!CP$2,' Cash Num-Den_Indi'!$A$2:$ANL$2,0))-INDEX('1617 Data'!$A$2:$AEW$35,MATCH('1617 1718 Comparison'!$A6,'1617 Data'!$A$2:$A$35,0),MATCH('1617 1718 Comparison'!CP$2,'1617 Data'!$A$2:$AEW$2,0))</f>
        <v>#N/A</v>
      </c>
      <c r="CQ6" s="440">
        <f>INDEX(' Cash Num-Den_Indi'!$A$2:$ANL$35,MATCH('1617 1718 Comparison'!$A6,' Cash Num-Den_Indi'!$A$2:$A$35,0),MATCH('1617 1718 Comparison'!CQ$2,' Cash Num-Den_Indi'!$A$2:$ANL$2,0))-INDEX('1617 Data'!$A$2:$AEW$35,MATCH('1617 1718 Comparison'!$A6,'1617 Data'!$A$2:$A$35,0),MATCH('1617 1718 Comparison'!CQ$2,'1617 Data'!$A$2:$AEW$2,0))</f>
        <v>0</v>
      </c>
      <c r="CR6" s="440">
        <f>INDEX(' Cash Num-Den_Indi'!$A$2:$ANL$35,MATCH('1617 1718 Comparison'!$A6,' Cash Num-Den_Indi'!$A$2:$A$35,0),MATCH('1617 1718 Comparison'!CR$2,' Cash Num-Den_Indi'!$A$2:$ANL$2,0))-INDEX('1617 Data'!$A$2:$AEW$35,MATCH('1617 1718 Comparison'!$A6,'1617 Data'!$A$2:$A$35,0),MATCH('1617 1718 Comparison'!CR$2,'1617 Data'!$A$2:$AEW$2,0))</f>
        <v>0</v>
      </c>
      <c r="CS6" s="440">
        <f>INDEX(' Cash Num-Den_Indi'!$A$2:$ANL$35,MATCH('1617 1718 Comparison'!$A6,' Cash Num-Den_Indi'!$A$2:$A$35,0),MATCH('1617 1718 Comparison'!CS$2,' Cash Num-Den_Indi'!$A$2:$ANL$2,0))-INDEX('1617 Data'!$A$2:$AEW$35,MATCH('1617 1718 Comparison'!$A6,'1617 Data'!$A$2:$A$35,0),MATCH('1617 1718 Comparison'!CS$2,'1617 Data'!$A$2:$AEW$2,0))</f>
        <v>0</v>
      </c>
      <c r="CT6" s="440">
        <f>INDEX(' Cash Num-Den_Indi'!$A$2:$ANL$35,MATCH('1617 1718 Comparison'!$A6,' Cash Num-Den_Indi'!$A$2:$A$35,0),MATCH('1617 1718 Comparison'!CT$2,' Cash Num-Den_Indi'!$A$2:$ANL$2,0))-INDEX('1617 Data'!$A$2:$AEW$35,MATCH('1617 1718 Comparison'!$A6,'1617 Data'!$A$2:$A$35,0),MATCH('1617 1718 Comparison'!CT$2,'1617 Data'!$A$2:$AEW$2,0))</f>
        <v>0</v>
      </c>
      <c r="CU6" s="440">
        <f>INDEX(' Cash Num-Den_Indi'!$A$2:$ANL$35,MATCH('1617 1718 Comparison'!$A6,' Cash Num-Den_Indi'!$A$2:$A$35,0),MATCH('1617 1718 Comparison'!CU$2,' Cash Num-Den_Indi'!$A$2:$ANL$2,0))-INDEX('1617 Data'!$A$2:$AEW$35,MATCH('1617 1718 Comparison'!$A6,'1617 Data'!$A$2:$A$35,0),MATCH('1617 1718 Comparison'!CU$2,'1617 Data'!$A$2:$AEW$2,0))</f>
        <v>0</v>
      </c>
      <c r="CV6" s="440">
        <f>INDEX(' Cash Num-Den_Indi'!$A$2:$ANL$35,MATCH('1617 1718 Comparison'!$A6,' Cash Num-Den_Indi'!$A$2:$A$35,0),MATCH('1617 1718 Comparison'!CV$2,' Cash Num-Den_Indi'!$A$2:$ANL$2,0))-INDEX('1617 Data'!$A$2:$AEW$35,MATCH('1617 1718 Comparison'!$A6,'1617 Data'!$A$2:$A$35,0),MATCH('1617 1718 Comparison'!CV$2,'1617 Data'!$A$2:$AEW$2,0))</f>
        <v>0</v>
      </c>
      <c r="CW6" s="441" t="e">
        <f>INDEX(' Cash Num-Den_Indi'!$A$2:$ANL$35,MATCH('1617 1718 Comparison'!$A6,' Cash Num-Den_Indi'!$A$2:$A$35,0),MATCH('1617 1718 Comparison'!CW$2,' Cash Num-Den_Indi'!$A$2:$ANL$2,0))-INDEX('1617 Data'!$A$2:$AEW$35,MATCH('1617 1718 Comparison'!$A6,'1617 Data'!$A$2:$A$35,0),MATCH('1617 1718 Comparison'!CW$2,'1617 Data'!$A$2:$AEW$2,0))</f>
        <v>#N/A</v>
      </c>
      <c r="CX6" s="440">
        <f>INDEX(' Cash Num-Den_Indi'!$A$2:$ANL$35,MATCH('1617 1718 Comparison'!$A6,' Cash Num-Den_Indi'!$A$2:$A$35,0),MATCH('1617 1718 Comparison'!CX$2,' Cash Num-Den_Indi'!$A$2:$ANL$2,0))-INDEX('1617 Data'!$A$2:$AEW$35,MATCH('1617 1718 Comparison'!$A6,'1617 Data'!$A$2:$A$35,0),MATCH('1617 1718 Comparison'!CX$2,'1617 Data'!$A$2:$AEW$2,0))</f>
        <v>0</v>
      </c>
      <c r="CY6" s="440" t="e">
        <f>INDEX(' Cash Num-Den_Indi'!$A$2:$ANL$35,MATCH('1617 1718 Comparison'!$A6,' Cash Num-Den_Indi'!$A$2:$A$35,0),MATCH('1617 1718 Comparison'!CY$2,' Cash Num-Den_Indi'!$A$2:$ANL$2,0))-INDEX('1617 Data'!$A$2:$AEW$35,MATCH('1617 1718 Comparison'!$A6,'1617 Data'!$A$2:$A$35,0),MATCH('1617 1718 Comparison'!CY$2,'1617 Data'!$A$2:$AEW$2,0))</f>
        <v>#N/A</v>
      </c>
      <c r="CZ6" s="440" t="e">
        <f>INDEX(' Cash Num-Den_Indi'!$A$2:$ANL$35,MATCH('1617 1718 Comparison'!$A6,' Cash Num-Den_Indi'!$A$2:$A$35,0),MATCH('1617 1718 Comparison'!CZ$2,' Cash Num-Den_Indi'!$A$2:$ANL$2,0))-INDEX('1617 Data'!$A$2:$AEW$35,MATCH('1617 1718 Comparison'!$A6,'1617 Data'!$A$2:$A$35,0),MATCH('1617 1718 Comparison'!CZ$2,'1617 Data'!$A$2:$AEW$2,0))</f>
        <v>#N/A</v>
      </c>
      <c r="DA6" s="440">
        <f>INDEX(' Cash Num-Den_Indi'!$A$2:$ANL$35,MATCH('1617 1718 Comparison'!$A6,' Cash Num-Den_Indi'!$A$2:$A$35,0),MATCH('1617 1718 Comparison'!DA$2,' Cash Num-Den_Indi'!$A$2:$ANL$2,0))-INDEX('1617 Data'!$A$2:$AEW$35,MATCH('1617 1718 Comparison'!$A6,'1617 Data'!$A$2:$A$35,0),MATCH('1617 1718 Comparison'!DA$2,'1617 Data'!$A$2:$AEW$2,0))</f>
        <v>0</v>
      </c>
      <c r="DB6" s="440" t="e">
        <f>INDEX(' Cash Num-Den_Indi'!$A$2:$ANL$35,MATCH('1617 1718 Comparison'!$A6,' Cash Num-Den_Indi'!$A$2:$A$35,0),MATCH('1617 1718 Comparison'!DB$2,' Cash Num-Den_Indi'!$A$2:$ANL$2,0))-INDEX('1617 Data'!$A$2:$AEW$35,MATCH('1617 1718 Comparison'!$A6,'1617 Data'!$A$2:$A$35,0),MATCH('1617 1718 Comparison'!DB$2,'1617 Data'!$A$2:$AEW$2,0))</f>
        <v>#N/A</v>
      </c>
      <c r="DC6" s="440" t="e">
        <f>INDEX(' Cash Num-Den_Indi'!$A$2:$ANL$35,MATCH('1617 1718 Comparison'!$A6,' Cash Num-Den_Indi'!$A$2:$A$35,0),MATCH('1617 1718 Comparison'!DC$2,' Cash Num-Den_Indi'!$A$2:$ANL$2,0))-INDEX('1617 Data'!$A$2:$AEW$35,MATCH('1617 1718 Comparison'!$A6,'1617 Data'!$A$2:$A$35,0),MATCH('1617 1718 Comparison'!DC$2,'1617 Data'!$A$2:$AEW$2,0))</f>
        <v>#N/A</v>
      </c>
      <c r="DD6" s="440">
        <f>INDEX(' Cash Num-Den_Indi'!$A$2:$ANL$35,MATCH('1617 1718 Comparison'!$A6,' Cash Num-Den_Indi'!$A$2:$A$35,0),MATCH('1617 1718 Comparison'!DD$2,' Cash Num-Den_Indi'!$A$2:$ANL$2,0))-INDEX('1617 Data'!$A$2:$AEW$35,MATCH('1617 1718 Comparison'!$A6,'1617 Data'!$A$2:$A$35,0),MATCH('1617 1718 Comparison'!DD$2,'1617 Data'!$A$2:$AEW$2,0))</f>
        <v>0</v>
      </c>
      <c r="DE6" s="440" t="e">
        <f>INDEX(' Cash Num-Den_Indi'!$A$2:$ANL$35,MATCH('1617 1718 Comparison'!$A6,' Cash Num-Den_Indi'!$A$2:$A$35,0),MATCH('1617 1718 Comparison'!DE$2,' Cash Num-Den_Indi'!$A$2:$ANL$2,0))-INDEX('1617 Data'!$A$2:$AEW$35,MATCH('1617 1718 Comparison'!$A6,'1617 Data'!$A$2:$A$35,0),MATCH('1617 1718 Comparison'!DE$2,'1617 Data'!$A$2:$AEW$2,0))</f>
        <v>#N/A</v>
      </c>
      <c r="DF6" s="440" t="e">
        <f>INDEX(' Cash Num-Den_Indi'!$A$2:$ANL$35,MATCH('1617 1718 Comparison'!$A6,' Cash Num-Den_Indi'!$A$2:$A$35,0),MATCH('1617 1718 Comparison'!DF$2,' Cash Num-Den_Indi'!$A$2:$ANL$2,0))-INDEX('1617 Data'!$A$2:$AEW$35,MATCH('1617 1718 Comparison'!$A6,'1617 Data'!$A$2:$A$35,0),MATCH('1617 1718 Comparison'!DF$2,'1617 Data'!$A$2:$AEW$2,0))</f>
        <v>#N/A</v>
      </c>
      <c r="DG6" s="440">
        <f>INDEX(' Cash Num-Den_Indi'!$A$2:$ANL$35,MATCH('1617 1718 Comparison'!$A6,' Cash Num-Den_Indi'!$A$2:$A$35,0),MATCH('1617 1718 Comparison'!DG$2,' Cash Num-Den_Indi'!$A$2:$ANL$2,0))-INDEX('1617 Data'!$A$2:$AEW$35,MATCH('1617 1718 Comparison'!$A6,'1617 Data'!$A$2:$A$35,0),MATCH('1617 1718 Comparison'!DG$2,'1617 Data'!$A$2:$AEW$2,0))</f>
        <v>0</v>
      </c>
      <c r="DH6" s="440" t="e">
        <f>INDEX(' Cash Num-Den_Indi'!$A$2:$ANL$35,MATCH('1617 1718 Comparison'!$A6,' Cash Num-Den_Indi'!$A$2:$A$35,0),MATCH('1617 1718 Comparison'!DH$2,' Cash Num-Den_Indi'!$A$2:$ANL$2,0))-INDEX('1617 Data'!$A$2:$AEW$35,MATCH('1617 1718 Comparison'!$A6,'1617 Data'!$A$2:$A$35,0),MATCH('1617 1718 Comparison'!DH$2,'1617 Data'!$A$2:$AEW$2,0))</f>
        <v>#N/A</v>
      </c>
      <c r="DI6" s="440" t="e">
        <f>INDEX(' Cash Num-Den_Indi'!$A$2:$ANL$35,MATCH('1617 1718 Comparison'!$A6,' Cash Num-Den_Indi'!$A$2:$A$35,0),MATCH('1617 1718 Comparison'!DI$2,' Cash Num-Den_Indi'!$A$2:$ANL$2,0))-INDEX('1617 Data'!$A$2:$AEW$35,MATCH('1617 1718 Comparison'!$A6,'1617 Data'!$A$2:$A$35,0),MATCH('1617 1718 Comparison'!DI$2,'1617 Data'!$A$2:$AEW$2,0))</f>
        <v>#N/A</v>
      </c>
      <c r="DJ6" s="440">
        <f>INDEX(' Cash Num-Den_Indi'!$A$2:$ANL$35,MATCH('1617 1718 Comparison'!$A6,' Cash Num-Den_Indi'!$A$2:$A$35,0),MATCH('1617 1718 Comparison'!DJ$2,' Cash Num-Den_Indi'!$A$2:$ANL$2,0))-INDEX('1617 Data'!$A$2:$AEW$35,MATCH('1617 1718 Comparison'!$A6,'1617 Data'!$A$2:$A$35,0),MATCH('1617 1718 Comparison'!DJ$2,'1617 Data'!$A$2:$AEW$2,0))</f>
        <v>0</v>
      </c>
      <c r="DK6" s="440" t="e">
        <f>INDEX(' Cash Num-Den_Indi'!$A$2:$ANL$35,MATCH('1617 1718 Comparison'!$A6,' Cash Num-Den_Indi'!$A$2:$A$35,0),MATCH('1617 1718 Comparison'!DK$2,' Cash Num-Den_Indi'!$A$2:$ANL$2,0))-INDEX('1617 Data'!$A$2:$AEW$35,MATCH('1617 1718 Comparison'!$A6,'1617 Data'!$A$2:$A$35,0),MATCH('1617 1718 Comparison'!DK$2,'1617 Data'!$A$2:$AEW$2,0))</f>
        <v>#N/A</v>
      </c>
      <c r="DL6" s="440" t="e">
        <f>INDEX(' Cash Num-Den_Indi'!$A$2:$ANL$35,MATCH('1617 1718 Comparison'!$A6,' Cash Num-Den_Indi'!$A$2:$A$35,0),MATCH('1617 1718 Comparison'!DL$2,' Cash Num-Den_Indi'!$A$2:$ANL$2,0))-INDEX('1617 Data'!$A$2:$AEW$35,MATCH('1617 1718 Comparison'!$A6,'1617 Data'!$A$2:$A$35,0),MATCH('1617 1718 Comparison'!DL$2,'1617 Data'!$A$2:$AEW$2,0))</f>
        <v>#N/A</v>
      </c>
      <c r="DM6" s="440">
        <f>INDEX(' Cash Num-Den_Indi'!$A$2:$ANL$35,MATCH('1617 1718 Comparison'!$A6,' Cash Num-Den_Indi'!$A$2:$A$35,0),MATCH('1617 1718 Comparison'!DM$2,' Cash Num-Den_Indi'!$A$2:$ANL$2,0))-INDEX('1617 Data'!$A$2:$AEW$35,MATCH('1617 1718 Comparison'!$A6,'1617 Data'!$A$2:$A$35,0),MATCH('1617 1718 Comparison'!DM$2,'1617 Data'!$A$2:$AEW$2,0))</f>
        <v>0</v>
      </c>
      <c r="DN6" s="440" t="e">
        <f>INDEX(' Cash Num-Den_Indi'!$A$2:$ANL$35,MATCH('1617 1718 Comparison'!$A6,' Cash Num-Den_Indi'!$A$2:$A$35,0),MATCH('1617 1718 Comparison'!DN$2,' Cash Num-Den_Indi'!$A$2:$ANL$2,0))-INDEX('1617 Data'!$A$2:$AEW$35,MATCH('1617 1718 Comparison'!$A6,'1617 Data'!$A$2:$A$35,0),MATCH('1617 1718 Comparison'!DN$2,'1617 Data'!$A$2:$AEW$2,0))</f>
        <v>#N/A</v>
      </c>
      <c r="DO6" s="440" t="e">
        <f>INDEX(' Cash Num-Den_Indi'!$A$2:$ANL$35,MATCH('1617 1718 Comparison'!$A6,' Cash Num-Den_Indi'!$A$2:$A$35,0),MATCH('1617 1718 Comparison'!DO$2,' Cash Num-Den_Indi'!$A$2:$ANL$2,0))-INDEX('1617 Data'!$A$2:$AEW$35,MATCH('1617 1718 Comparison'!$A6,'1617 Data'!$A$2:$A$35,0),MATCH('1617 1718 Comparison'!DO$2,'1617 Data'!$A$2:$AEW$2,0))</f>
        <v>#N/A</v>
      </c>
      <c r="DP6" s="440">
        <f>INDEX(' Cash Num-Den_Indi'!$A$2:$ANL$35,MATCH('1617 1718 Comparison'!$A6,' Cash Num-Den_Indi'!$A$2:$A$35,0),MATCH('1617 1718 Comparison'!DP$2,' Cash Num-Den_Indi'!$A$2:$ANL$2,0))-INDEX('1617 Data'!$A$2:$AEW$35,MATCH('1617 1718 Comparison'!$A6,'1617 Data'!$A$2:$A$35,0),MATCH('1617 1718 Comparison'!DP$2,'1617 Data'!$A$2:$AEW$2,0))</f>
        <v>0</v>
      </c>
      <c r="DQ6" s="440" t="e">
        <f>INDEX(' Cash Num-Den_Indi'!$A$2:$ANL$35,MATCH('1617 1718 Comparison'!$A6,' Cash Num-Den_Indi'!$A$2:$A$35,0),MATCH('1617 1718 Comparison'!DQ$2,' Cash Num-Den_Indi'!$A$2:$ANL$2,0))-INDEX('1617 Data'!$A$2:$AEW$35,MATCH('1617 1718 Comparison'!$A6,'1617 Data'!$A$2:$A$35,0),MATCH('1617 1718 Comparison'!DQ$2,'1617 Data'!$A$2:$AEW$2,0))</f>
        <v>#N/A</v>
      </c>
      <c r="DR6" s="440" t="e">
        <f>INDEX(' Cash Num-Den_Indi'!$A$2:$ANL$35,MATCH('1617 1718 Comparison'!$A6,' Cash Num-Den_Indi'!$A$2:$A$35,0),MATCH('1617 1718 Comparison'!DR$2,' Cash Num-Den_Indi'!$A$2:$ANL$2,0))-INDEX('1617 Data'!$A$2:$AEW$35,MATCH('1617 1718 Comparison'!$A6,'1617 Data'!$A$2:$A$35,0),MATCH('1617 1718 Comparison'!DR$2,'1617 Data'!$A$2:$AEW$2,0))</f>
        <v>#N/A</v>
      </c>
      <c r="DS6" s="441" t="e">
        <f>INDEX(' Cash Num-Den_Indi'!$A$2:$ANL$35,MATCH('1617 1718 Comparison'!$A6,' Cash Num-Den_Indi'!$A$2:$A$35,0),MATCH('1617 1718 Comparison'!DS$2,' Cash Num-Den_Indi'!$A$2:$ANL$2,0))-INDEX('1617 Data'!$A$2:$AEW$35,MATCH('1617 1718 Comparison'!$A6,'1617 Data'!$A$2:$A$35,0),MATCH('1617 1718 Comparison'!DS$2,'1617 Data'!$A$2:$AEW$2,0))</f>
        <v>#VALUE!</v>
      </c>
      <c r="DT6" s="441" t="e">
        <f>INDEX(' Cash Num-Den_Indi'!$A$2:$ANL$35,MATCH('1617 1718 Comparison'!$A6,' Cash Num-Den_Indi'!$A$2:$A$35,0),MATCH('1617 1718 Comparison'!DT$2,' Cash Num-Den_Indi'!$A$2:$ANL$2,0))-INDEX('1617 Data'!$A$2:$AEW$35,MATCH('1617 1718 Comparison'!$A6,'1617 Data'!$A$2:$A$35,0),MATCH('1617 1718 Comparison'!DT$2,'1617 Data'!$A$2:$AEW$2,0))</f>
        <v>#N/A</v>
      </c>
      <c r="DU6" s="441" t="e">
        <f>INDEX(' Cash Num-Den_Indi'!$A$2:$ANL$35,MATCH('1617 1718 Comparison'!$A6,' Cash Num-Den_Indi'!$A$2:$A$35,0),MATCH('1617 1718 Comparison'!DU$2,' Cash Num-Den_Indi'!$A$2:$ANL$2,0))-INDEX('1617 Data'!$A$2:$AEW$35,MATCH('1617 1718 Comparison'!$A6,'1617 Data'!$A$2:$A$35,0),MATCH('1617 1718 Comparison'!DU$2,'1617 Data'!$A$2:$AEW$2,0))</f>
        <v>#N/A</v>
      </c>
      <c r="DV6" s="440">
        <f>INDEX(' Cash Num-Den_Indi'!$A$2:$ANL$35,MATCH('1617 1718 Comparison'!$A6,' Cash Num-Den_Indi'!$A$2:$A$35,0),MATCH('1617 1718 Comparison'!DV$2,' Cash Num-Den_Indi'!$A$2:$ANL$2,0))-INDEX('1617 Data'!$A$2:$AEW$35,MATCH('1617 1718 Comparison'!$A6,'1617 Data'!$A$2:$A$35,0),MATCH('1617 1718 Comparison'!DV$2,'1617 Data'!$A$2:$AEW$2,0))</f>
        <v>0</v>
      </c>
      <c r="DW6" s="440" t="e">
        <f>INDEX(' Cash Num-Den_Indi'!$A$2:$ANL$35,MATCH('1617 1718 Comparison'!$A6,' Cash Num-Den_Indi'!$A$2:$A$35,0),MATCH('1617 1718 Comparison'!DW$2,' Cash Num-Den_Indi'!$A$2:$ANL$2,0))-INDEX('1617 Data'!$A$2:$AEW$35,MATCH('1617 1718 Comparison'!$A6,'1617 Data'!$A$2:$A$35,0),MATCH('1617 1718 Comparison'!DW$2,'1617 Data'!$A$2:$AEW$2,0))</f>
        <v>#N/A</v>
      </c>
      <c r="DX6" s="440" t="e">
        <f>INDEX(' Cash Num-Den_Indi'!$A$2:$ANL$35,MATCH('1617 1718 Comparison'!$A6,' Cash Num-Den_Indi'!$A$2:$A$35,0),MATCH('1617 1718 Comparison'!DX$2,' Cash Num-Den_Indi'!$A$2:$ANL$2,0))-INDEX('1617 Data'!$A$2:$AEW$35,MATCH('1617 1718 Comparison'!$A6,'1617 Data'!$A$2:$A$35,0),MATCH('1617 1718 Comparison'!DX$2,'1617 Data'!$A$2:$AEW$2,0))</f>
        <v>#N/A</v>
      </c>
      <c r="DY6" s="440">
        <f>INDEX(' Cash Num-Den_Indi'!$A$2:$ANL$35,MATCH('1617 1718 Comparison'!$A6,' Cash Num-Den_Indi'!$A$2:$A$35,0),MATCH('1617 1718 Comparison'!DY$2,' Cash Num-Den_Indi'!$A$2:$ANL$2,0))-INDEX('1617 Data'!$A$2:$AEW$35,MATCH('1617 1718 Comparison'!$A6,'1617 Data'!$A$2:$A$35,0),MATCH('1617 1718 Comparison'!DY$2,'1617 Data'!$A$2:$AEW$2,0))</f>
        <v>0</v>
      </c>
      <c r="DZ6" s="440" t="e">
        <f>INDEX(' Cash Num-Den_Indi'!$A$2:$ANL$35,MATCH('1617 1718 Comparison'!$A6,' Cash Num-Den_Indi'!$A$2:$A$35,0),MATCH('1617 1718 Comparison'!DZ$2,' Cash Num-Den_Indi'!$A$2:$ANL$2,0))-INDEX('1617 Data'!$A$2:$AEW$35,MATCH('1617 1718 Comparison'!$A6,'1617 Data'!$A$2:$A$35,0),MATCH('1617 1718 Comparison'!DZ$2,'1617 Data'!$A$2:$AEW$2,0))</f>
        <v>#N/A</v>
      </c>
      <c r="EA6" s="440" t="e">
        <f>INDEX(' Cash Num-Den_Indi'!$A$2:$ANL$35,MATCH('1617 1718 Comparison'!$A6,' Cash Num-Den_Indi'!$A$2:$A$35,0),MATCH('1617 1718 Comparison'!EA$2,' Cash Num-Den_Indi'!$A$2:$ANL$2,0))-INDEX('1617 Data'!$A$2:$AEW$35,MATCH('1617 1718 Comparison'!$A6,'1617 Data'!$A$2:$A$35,0),MATCH('1617 1718 Comparison'!EA$2,'1617 Data'!$A$2:$AEW$2,0))</f>
        <v>#N/A</v>
      </c>
      <c r="EB6" s="440">
        <f>INDEX(' Cash Num-Den_Indi'!$A$2:$ANL$35,MATCH('1617 1718 Comparison'!$A6,' Cash Num-Den_Indi'!$A$2:$A$35,0),MATCH('1617 1718 Comparison'!EB$2,' Cash Num-Den_Indi'!$A$2:$ANL$2,0))-INDEX('1617 Data'!$A$2:$AEW$35,MATCH('1617 1718 Comparison'!$A6,'1617 Data'!$A$2:$A$35,0),MATCH('1617 1718 Comparison'!EB$2,'1617 Data'!$A$2:$AEW$2,0))</f>
        <v>0</v>
      </c>
      <c r="EC6" s="440" t="e">
        <f>INDEX(' Cash Num-Den_Indi'!$A$2:$ANL$35,MATCH('1617 1718 Comparison'!$A6,' Cash Num-Den_Indi'!$A$2:$A$35,0),MATCH('1617 1718 Comparison'!EC$2,' Cash Num-Den_Indi'!$A$2:$ANL$2,0))-INDEX('1617 Data'!$A$2:$AEW$35,MATCH('1617 1718 Comparison'!$A6,'1617 Data'!$A$2:$A$35,0),MATCH('1617 1718 Comparison'!EC$2,'1617 Data'!$A$2:$AEW$2,0))</f>
        <v>#N/A</v>
      </c>
      <c r="ED6" s="440" t="e">
        <f>INDEX(' Cash Num-Den_Indi'!$A$2:$ANL$35,MATCH('1617 1718 Comparison'!$A6,' Cash Num-Den_Indi'!$A$2:$A$35,0),MATCH('1617 1718 Comparison'!ED$2,' Cash Num-Den_Indi'!$A$2:$ANL$2,0))-INDEX('1617 Data'!$A$2:$AEW$35,MATCH('1617 1718 Comparison'!$A6,'1617 Data'!$A$2:$A$35,0),MATCH('1617 1718 Comparison'!ED$2,'1617 Data'!$A$2:$AEW$2,0))</f>
        <v>#N/A</v>
      </c>
      <c r="EE6" s="440">
        <f>INDEX(' Cash Num-Den_Indi'!$A$2:$ANL$35,MATCH('1617 1718 Comparison'!$A6,' Cash Num-Den_Indi'!$A$2:$A$35,0),MATCH('1617 1718 Comparison'!EE$2,' Cash Num-Den_Indi'!$A$2:$ANL$2,0))-INDEX('1617 Data'!$A$2:$AEW$35,MATCH('1617 1718 Comparison'!$A6,'1617 Data'!$A$2:$A$35,0),MATCH('1617 1718 Comparison'!EE$2,'1617 Data'!$A$2:$AEW$2,0))</f>
        <v>0</v>
      </c>
      <c r="EF6" s="440" t="e">
        <f>INDEX(' Cash Num-Den_Indi'!$A$2:$ANL$35,MATCH('1617 1718 Comparison'!$A6,' Cash Num-Den_Indi'!$A$2:$A$35,0),MATCH('1617 1718 Comparison'!EF$2,' Cash Num-Den_Indi'!$A$2:$ANL$2,0))-INDEX('1617 Data'!$A$2:$AEW$35,MATCH('1617 1718 Comparison'!$A6,'1617 Data'!$A$2:$A$35,0),MATCH('1617 1718 Comparison'!EF$2,'1617 Data'!$A$2:$AEW$2,0))</f>
        <v>#N/A</v>
      </c>
      <c r="EG6" s="440" t="e">
        <f>INDEX(' Cash Num-Den_Indi'!$A$2:$ANL$35,MATCH('1617 1718 Comparison'!$A6,' Cash Num-Den_Indi'!$A$2:$A$35,0),MATCH('1617 1718 Comparison'!EG$2,' Cash Num-Den_Indi'!$A$2:$ANL$2,0))-INDEX('1617 Data'!$A$2:$AEW$35,MATCH('1617 1718 Comparison'!$A6,'1617 Data'!$A$2:$A$35,0),MATCH('1617 1718 Comparison'!EG$2,'1617 Data'!$A$2:$AEW$2,0))</f>
        <v>#N/A</v>
      </c>
      <c r="EH6" s="440">
        <f>INDEX(' Cash Num-Den_Indi'!$A$2:$ANL$35,MATCH('1617 1718 Comparison'!$A6,' Cash Num-Den_Indi'!$A$2:$A$35,0),MATCH('1617 1718 Comparison'!EH$2,' Cash Num-Den_Indi'!$A$2:$ANL$2,0))-INDEX('1617 Data'!$A$2:$AEW$35,MATCH('1617 1718 Comparison'!$A6,'1617 Data'!$A$2:$A$35,0),MATCH('1617 1718 Comparison'!EH$2,'1617 Data'!$A$2:$AEW$2,0))</f>
        <v>0</v>
      </c>
      <c r="EI6" s="440" t="e">
        <f>INDEX(' Cash Num-Den_Indi'!$A$2:$ANL$35,MATCH('1617 1718 Comparison'!$A6,' Cash Num-Den_Indi'!$A$2:$A$35,0),MATCH('1617 1718 Comparison'!EI$2,' Cash Num-Den_Indi'!$A$2:$ANL$2,0))-INDEX('1617 Data'!$A$2:$AEW$35,MATCH('1617 1718 Comparison'!$A6,'1617 Data'!$A$2:$A$35,0),MATCH('1617 1718 Comparison'!EI$2,'1617 Data'!$A$2:$AEW$2,0))</f>
        <v>#N/A</v>
      </c>
      <c r="EJ6" s="440" t="e">
        <f>INDEX(' Cash Num-Den_Indi'!$A$2:$ANL$35,MATCH('1617 1718 Comparison'!$A6,' Cash Num-Den_Indi'!$A$2:$A$35,0),MATCH('1617 1718 Comparison'!EJ$2,' Cash Num-Den_Indi'!$A$2:$ANL$2,0))-INDEX('1617 Data'!$A$2:$AEW$35,MATCH('1617 1718 Comparison'!$A6,'1617 Data'!$A$2:$A$35,0),MATCH('1617 1718 Comparison'!EJ$2,'1617 Data'!$A$2:$AEW$2,0))</f>
        <v>#N/A</v>
      </c>
      <c r="EK6" s="440">
        <f>INDEX(' Cash Num-Den_Indi'!$A$2:$ANL$35,MATCH('1617 1718 Comparison'!$A6,' Cash Num-Den_Indi'!$A$2:$A$35,0),MATCH('1617 1718 Comparison'!EK$2,' Cash Num-Den_Indi'!$A$2:$ANL$2,0))-INDEX('1617 Data'!$A$2:$AEW$35,MATCH('1617 1718 Comparison'!$A6,'1617 Data'!$A$2:$A$35,0),MATCH('1617 1718 Comparison'!EK$2,'1617 Data'!$A$2:$AEW$2,0))</f>
        <v>0</v>
      </c>
      <c r="EL6" s="440" t="e">
        <f>INDEX(' Cash Num-Den_Indi'!$A$2:$ANL$35,MATCH('1617 1718 Comparison'!$A6,' Cash Num-Den_Indi'!$A$2:$A$35,0),MATCH('1617 1718 Comparison'!EL$2,' Cash Num-Den_Indi'!$A$2:$ANL$2,0))-INDEX('1617 Data'!$A$2:$AEW$35,MATCH('1617 1718 Comparison'!$A6,'1617 Data'!$A$2:$A$35,0),MATCH('1617 1718 Comparison'!EL$2,'1617 Data'!$A$2:$AEW$2,0))</f>
        <v>#N/A</v>
      </c>
      <c r="EM6" s="440" t="e">
        <f>INDEX(' Cash Num-Den_Indi'!$A$2:$ANL$35,MATCH('1617 1718 Comparison'!$A6,' Cash Num-Den_Indi'!$A$2:$A$35,0),MATCH('1617 1718 Comparison'!EM$2,' Cash Num-Den_Indi'!$A$2:$ANL$2,0))-INDEX('1617 Data'!$A$2:$AEW$35,MATCH('1617 1718 Comparison'!$A6,'1617 Data'!$A$2:$A$35,0),MATCH('1617 1718 Comparison'!EM$2,'1617 Data'!$A$2:$AEW$2,0))</f>
        <v>#N/A</v>
      </c>
      <c r="EN6" s="440">
        <f>INDEX(' Cash Num-Den_Indi'!$A$2:$ANL$35,MATCH('1617 1718 Comparison'!$A6,' Cash Num-Den_Indi'!$A$2:$A$35,0),MATCH('1617 1718 Comparison'!EN$2,' Cash Num-Den_Indi'!$A$2:$ANL$2,0))-INDEX('1617 Data'!$A$2:$AEW$35,MATCH('1617 1718 Comparison'!$A6,'1617 Data'!$A$2:$A$35,0),MATCH('1617 1718 Comparison'!EN$2,'1617 Data'!$A$2:$AEW$2,0))</f>
        <v>0</v>
      </c>
      <c r="EO6" s="440" t="e">
        <f>INDEX(' Cash Num-Den_Indi'!$A$2:$ANL$35,MATCH('1617 1718 Comparison'!$A6,' Cash Num-Den_Indi'!$A$2:$A$35,0),MATCH('1617 1718 Comparison'!EO$2,' Cash Num-Den_Indi'!$A$2:$ANL$2,0))-INDEX('1617 Data'!$A$2:$AEW$35,MATCH('1617 1718 Comparison'!$A6,'1617 Data'!$A$2:$A$35,0),MATCH('1617 1718 Comparison'!EO$2,'1617 Data'!$A$2:$AEW$2,0))</f>
        <v>#N/A</v>
      </c>
      <c r="EP6" s="440" t="e">
        <f>INDEX(' Cash Num-Den_Indi'!$A$2:$ANL$35,MATCH('1617 1718 Comparison'!$A6,' Cash Num-Den_Indi'!$A$2:$A$35,0),MATCH('1617 1718 Comparison'!EP$2,' Cash Num-Den_Indi'!$A$2:$ANL$2,0))-INDEX('1617 Data'!$A$2:$AEW$35,MATCH('1617 1718 Comparison'!$A6,'1617 Data'!$A$2:$A$35,0),MATCH('1617 1718 Comparison'!EP$2,'1617 Data'!$A$2:$AEW$2,0))</f>
        <v>#N/A</v>
      </c>
      <c r="EQ6" s="441" t="e">
        <f>INDEX(' Cash Num-Den_Indi'!$A$2:$ANL$35,MATCH('1617 1718 Comparison'!$A6,' Cash Num-Den_Indi'!$A$2:$A$35,0),MATCH('1617 1718 Comparison'!EQ$2,' Cash Num-Den_Indi'!$A$2:$ANL$2,0))-INDEX('1617 Data'!$A$2:$AEW$35,MATCH('1617 1718 Comparison'!$A6,'1617 Data'!$A$2:$A$35,0),MATCH('1617 1718 Comparison'!EQ$2,'1617 Data'!$A$2:$AEW$2,0))</f>
        <v>#VALUE!</v>
      </c>
      <c r="ER6" s="441" t="e">
        <f>INDEX(' Cash Num-Den_Indi'!$A$2:$ANL$35,MATCH('1617 1718 Comparison'!$A6,' Cash Num-Den_Indi'!$A$2:$A$35,0),MATCH('1617 1718 Comparison'!ER$2,' Cash Num-Den_Indi'!$A$2:$ANL$2,0))-INDEX('1617 Data'!$A$2:$AEW$35,MATCH('1617 1718 Comparison'!$A6,'1617 Data'!$A$2:$A$35,0),MATCH('1617 1718 Comparison'!ER$2,'1617 Data'!$A$2:$AEW$2,0))</f>
        <v>#N/A</v>
      </c>
      <c r="ES6" s="441" t="e">
        <f>INDEX(' Cash Num-Den_Indi'!$A$2:$ANL$35,MATCH('1617 1718 Comparison'!$A6,' Cash Num-Den_Indi'!$A$2:$A$35,0),MATCH('1617 1718 Comparison'!ES$2,' Cash Num-Den_Indi'!$A$2:$ANL$2,0))-INDEX('1617 Data'!$A$2:$AEW$35,MATCH('1617 1718 Comparison'!$A6,'1617 Data'!$A$2:$A$35,0),MATCH('1617 1718 Comparison'!ES$2,'1617 Data'!$A$2:$AEW$2,0))</f>
        <v>#N/A</v>
      </c>
      <c r="ET6" s="440">
        <f>INDEX(' Cash Num-Den_Indi'!$A$2:$ANL$35,MATCH('1617 1718 Comparison'!$A6,' Cash Num-Den_Indi'!$A$2:$A$35,0),MATCH('1617 1718 Comparison'!ET$2,' Cash Num-Den_Indi'!$A$2:$ANL$2,0))-INDEX('1617 Data'!$A$2:$AEW$35,MATCH('1617 1718 Comparison'!$A6,'1617 Data'!$A$2:$A$35,0),MATCH('1617 1718 Comparison'!ET$2,'1617 Data'!$A$2:$AEW$2,0))</f>
        <v>0</v>
      </c>
      <c r="EU6" s="440">
        <f>INDEX(' Cash Num-Den_Indi'!$A$2:$ANL$35,MATCH('1617 1718 Comparison'!$A6,' Cash Num-Den_Indi'!$A$2:$A$35,0),MATCH('1617 1718 Comparison'!EU$2,' Cash Num-Den_Indi'!$A$2:$ANL$2,0))-INDEX('1617 Data'!$A$2:$AEW$35,MATCH('1617 1718 Comparison'!$A6,'1617 Data'!$A$2:$A$35,0),MATCH('1617 1718 Comparison'!EU$2,'1617 Data'!$A$2:$AEW$2,0))</f>
        <v>0</v>
      </c>
      <c r="EV6" s="440">
        <f>INDEX(' Cash Num-Den_Indi'!$A$2:$ANL$35,MATCH('1617 1718 Comparison'!$A6,' Cash Num-Den_Indi'!$A$2:$A$35,0),MATCH('1617 1718 Comparison'!EV$2,' Cash Num-Den_Indi'!$A$2:$ANL$2,0))-INDEX('1617 Data'!$A$2:$AEW$35,MATCH('1617 1718 Comparison'!$A6,'1617 Data'!$A$2:$A$35,0),MATCH('1617 1718 Comparison'!EV$2,'1617 Data'!$A$2:$AEW$2,0))</f>
        <v>0</v>
      </c>
      <c r="EW6" s="440">
        <f>INDEX(' Cash Num-Den_Indi'!$A$2:$ANL$35,MATCH('1617 1718 Comparison'!$A6,' Cash Num-Den_Indi'!$A$2:$A$35,0),MATCH('1617 1718 Comparison'!EW$2,' Cash Num-Den_Indi'!$A$2:$ANL$2,0))-INDEX('1617 Data'!$A$2:$AEW$35,MATCH('1617 1718 Comparison'!$A6,'1617 Data'!$A$2:$A$35,0),MATCH('1617 1718 Comparison'!EW$2,'1617 Data'!$A$2:$AEW$2,0))</f>
        <v>0</v>
      </c>
      <c r="EX6" s="440">
        <f>INDEX(' Cash Num-Den_Indi'!$A$2:$ANL$35,MATCH('1617 1718 Comparison'!$A6,' Cash Num-Den_Indi'!$A$2:$A$35,0),MATCH('1617 1718 Comparison'!EX$2,' Cash Num-Den_Indi'!$A$2:$ANL$2,0))-INDEX('1617 Data'!$A$2:$AEW$35,MATCH('1617 1718 Comparison'!$A6,'1617 Data'!$A$2:$A$35,0),MATCH('1617 1718 Comparison'!EX$2,'1617 Data'!$A$2:$AEW$2,0))</f>
        <v>0</v>
      </c>
      <c r="EY6" s="440">
        <f>INDEX(' Cash Num-Den_Indi'!$A$2:$ANL$35,MATCH('1617 1718 Comparison'!$A6,' Cash Num-Den_Indi'!$A$2:$A$35,0),MATCH('1617 1718 Comparison'!EY$2,' Cash Num-Den_Indi'!$A$2:$ANL$2,0))-INDEX('1617 Data'!$A$2:$AEW$35,MATCH('1617 1718 Comparison'!$A6,'1617 Data'!$A$2:$A$35,0),MATCH('1617 1718 Comparison'!EY$2,'1617 Data'!$A$2:$AEW$2,0))</f>
        <v>0</v>
      </c>
      <c r="EZ6" s="440">
        <f>INDEX(' Cash Num-Den_Indi'!$A$2:$ANL$35,MATCH('1617 1718 Comparison'!$A6,' Cash Num-Den_Indi'!$A$2:$A$35,0),MATCH('1617 1718 Comparison'!EZ$2,' Cash Num-Den_Indi'!$A$2:$ANL$2,0))-INDEX('1617 Data'!$A$2:$AEW$35,MATCH('1617 1718 Comparison'!$A6,'1617 Data'!$A$2:$A$35,0),MATCH('1617 1718 Comparison'!EZ$2,'1617 Data'!$A$2:$AEW$2,0))</f>
        <v>0</v>
      </c>
      <c r="FA6" s="441" t="e">
        <f>INDEX(' Cash Num-Den_Indi'!$A$2:$ANL$35,MATCH('1617 1718 Comparison'!$A6,' Cash Num-Den_Indi'!$A$2:$A$35,0),MATCH('1617 1718 Comparison'!FA$2,' Cash Num-Den_Indi'!$A$2:$ANL$2,0))-INDEX('1617 Data'!$A$2:$AEW$35,MATCH('1617 1718 Comparison'!$A6,'1617 Data'!$A$2:$A$35,0),MATCH('1617 1718 Comparison'!FA$2,'1617 Data'!$A$2:$AEW$2,0))</f>
        <v>#VALUE!</v>
      </c>
      <c r="FB6" s="440">
        <f>INDEX(' Cash Num-Den_Indi'!$A$2:$ANL$35,MATCH('1617 1718 Comparison'!$A6,' Cash Num-Den_Indi'!$A$2:$A$35,0),MATCH('1617 1718 Comparison'!FB$2,' Cash Num-Den_Indi'!$A$2:$ANL$2,0))-INDEX('1617 Data'!$A$2:$AEW$35,MATCH('1617 1718 Comparison'!$A6,'1617 Data'!$A$2:$A$35,0),MATCH('1617 1718 Comparison'!FB$2,'1617 Data'!$A$2:$AEW$2,0))</f>
        <v>0</v>
      </c>
      <c r="FC6" s="440">
        <f>INDEX(' Cash Num-Den_Indi'!$A$2:$ANL$35,MATCH('1617 1718 Comparison'!$A6,' Cash Num-Den_Indi'!$A$2:$A$35,0),MATCH('1617 1718 Comparison'!FC$2,' Cash Num-Den_Indi'!$A$2:$ANL$2,0))-INDEX('1617 Data'!$A$2:$AEW$35,MATCH('1617 1718 Comparison'!$A6,'1617 Data'!$A$2:$A$35,0),MATCH('1617 1718 Comparison'!FC$2,'1617 Data'!$A$2:$AEW$2,0))</f>
        <v>0</v>
      </c>
      <c r="FD6" s="440">
        <f>INDEX(' Cash Num-Den_Indi'!$A$2:$ANL$35,MATCH('1617 1718 Comparison'!$A6,' Cash Num-Den_Indi'!$A$2:$A$35,0),MATCH('1617 1718 Comparison'!FD$2,' Cash Num-Den_Indi'!$A$2:$ANL$2,0))-INDEX('1617 Data'!$A$2:$AEW$35,MATCH('1617 1718 Comparison'!$A6,'1617 Data'!$A$2:$A$35,0),MATCH('1617 1718 Comparison'!FD$2,'1617 Data'!$A$2:$AEW$2,0))</f>
        <v>0</v>
      </c>
      <c r="FE6" s="440">
        <f>INDEX(' Cash Num-Den_Indi'!$A$2:$ANL$35,MATCH('1617 1718 Comparison'!$A6,' Cash Num-Den_Indi'!$A$2:$A$35,0),MATCH('1617 1718 Comparison'!FE$2,' Cash Num-Den_Indi'!$A$2:$ANL$2,0))-INDEX('1617 Data'!$A$2:$AEW$35,MATCH('1617 1718 Comparison'!$A6,'1617 Data'!$A$2:$A$35,0),MATCH('1617 1718 Comparison'!FE$2,'1617 Data'!$A$2:$AEW$2,0))</f>
        <v>0</v>
      </c>
      <c r="FF6" s="441" t="e">
        <f>INDEX(' Cash Num-Den_Indi'!$A$2:$ANL$35,MATCH('1617 1718 Comparison'!$A6,' Cash Num-Den_Indi'!$A$2:$A$35,0),MATCH('1617 1718 Comparison'!FF$2,' Cash Num-Den_Indi'!$A$2:$ANL$2,0))-INDEX('1617 Data'!$A$2:$AEW$35,MATCH('1617 1718 Comparison'!$A6,'1617 Data'!$A$2:$A$35,0),MATCH('1617 1718 Comparison'!FF$2,'1617 Data'!$A$2:$AEW$2,0))</f>
        <v>#N/A</v>
      </c>
      <c r="FG6" s="440">
        <f>INDEX(' Cash Num-Den_Indi'!$A$2:$ANL$35,MATCH('1617 1718 Comparison'!$A6,' Cash Num-Den_Indi'!$A$2:$A$35,0),MATCH('1617 1718 Comparison'!FG$2,' Cash Num-Den_Indi'!$A$2:$ANL$2,0))-INDEX('1617 Data'!$A$2:$AEW$35,MATCH('1617 1718 Comparison'!$A6,'1617 Data'!$A$2:$A$35,0),MATCH('1617 1718 Comparison'!FG$2,'1617 Data'!$A$2:$AEW$2,0))</f>
        <v>0</v>
      </c>
      <c r="FH6" s="440">
        <f>INDEX(' Cash Num-Den_Indi'!$A$2:$ANL$35,MATCH('1617 1718 Comparison'!$A6,' Cash Num-Den_Indi'!$A$2:$A$35,0),MATCH('1617 1718 Comparison'!FH$2,' Cash Num-Den_Indi'!$A$2:$ANL$2,0))-INDEX('1617 Data'!$A$2:$AEW$35,MATCH('1617 1718 Comparison'!$A6,'1617 Data'!$A$2:$A$35,0),MATCH('1617 1718 Comparison'!FH$2,'1617 Data'!$A$2:$AEW$2,0))</f>
        <v>0</v>
      </c>
      <c r="FI6" s="440">
        <f>INDEX(' Cash Num-Den_Indi'!$A$2:$ANL$35,MATCH('1617 1718 Comparison'!$A6,' Cash Num-Den_Indi'!$A$2:$A$35,0),MATCH('1617 1718 Comparison'!FI$2,' Cash Num-Den_Indi'!$A$2:$ANL$2,0))-INDEX('1617 Data'!$A$2:$AEW$35,MATCH('1617 1718 Comparison'!$A6,'1617 Data'!$A$2:$A$35,0),MATCH('1617 1718 Comparison'!FI$2,'1617 Data'!$A$2:$AEW$2,0))</f>
        <v>0</v>
      </c>
      <c r="FJ6" s="440">
        <f>INDEX(' Cash Num-Den_Indi'!$A$2:$ANL$35,MATCH('1617 1718 Comparison'!$A6,' Cash Num-Den_Indi'!$A$2:$A$35,0),MATCH('1617 1718 Comparison'!FJ$2,' Cash Num-Den_Indi'!$A$2:$ANL$2,0))-INDEX('1617 Data'!$A$2:$AEW$35,MATCH('1617 1718 Comparison'!$A6,'1617 Data'!$A$2:$A$35,0),MATCH('1617 1718 Comparison'!FJ$2,'1617 Data'!$A$2:$AEW$2,0))</f>
        <v>0</v>
      </c>
      <c r="FK6" s="440">
        <f>INDEX(' Cash Num-Den_Indi'!$A$2:$ANL$35,MATCH('1617 1718 Comparison'!$A6,' Cash Num-Den_Indi'!$A$2:$A$35,0),MATCH('1617 1718 Comparison'!FK$2,' Cash Num-Den_Indi'!$A$2:$ANL$2,0))-INDEX('1617 Data'!$A$2:$AEW$35,MATCH('1617 1718 Comparison'!$A6,'1617 Data'!$A$2:$A$35,0),MATCH('1617 1718 Comparison'!FK$2,'1617 Data'!$A$2:$AEW$2,0))</f>
        <v>0</v>
      </c>
      <c r="FL6" s="440">
        <f>INDEX(' Cash Num-Den_Indi'!$A$2:$ANL$35,MATCH('1617 1718 Comparison'!$A6,' Cash Num-Den_Indi'!$A$2:$A$35,0),MATCH('1617 1718 Comparison'!FL$2,' Cash Num-Den_Indi'!$A$2:$ANL$2,0))-INDEX('1617 Data'!$A$2:$AEW$35,MATCH('1617 1718 Comparison'!$A6,'1617 Data'!$A$2:$A$35,0),MATCH('1617 1718 Comparison'!FL$2,'1617 Data'!$A$2:$AEW$2,0))</f>
        <v>0</v>
      </c>
      <c r="FM6" s="441" t="e">
        <f>INDEX(' Cash Num-Den_Indi'!$A$2:$ANL$35,MATCH('1617 1718 Comparison'!$A6,' Cash Num-Den_Indi'!$A$2:$A$35,0),MATCH('1617 1718 Comparison'!FM$2,' Cash Num-Den_Indi'!$A$2:$ANL$2,0))-INDEX('1617 Data'!$A$2:$AEW$35,MATCH('1617 1718 Comparison'!$A6,'1617 Data'!$A$2:$A$35,0),MATCH('1617 1718 Comparison'!FM$2,'1617 Data'!$A$2:$AEW$2,0))</f>
        <v>#VALUE!</v>
      </c>
      <c r="FN6" s="440">
        <f>INDEX(' Cash Num-Den_Indi'!$A$2:$ANL$35,MATCH('1617 1718 Comparison'!$A6,' Cash Num-Den_Indi'!$A$2:$A$35,0),MATCH('1617 1718 Comparison'!FN$2,' Cash Num-Den_Indi'!$A$2:$ANL$2,0))-INDEX('1617 Data'!$A$2:$AEW$35,MATCH('1617 1718 Comparison'!$A6,'1617 Data'!$A$2:$A$35,0),MATCH('1617 1718 Comparison'!FN$2,'1617 Data'!$A$2:$AEW$2,0))</f>
        <v>0</v>
      </c>
      <c r="FO6" s="440">
        <f>INDEX(' Cash Num-Den_Indi'!$A$2:$ANL$35,MATCH('1617 1718 Comparison'!$A6,' Cash Num-Den_Indi'!$A$2:$A$35,0),MATCH('1617 1718 Comparison'!FO$2,' Cash Num-Den_Indi'!$A$2:$ANL$2,0))-INDEX('1617 Data'!$A$2:$AEW$35,MATCH('1617 1718 Comparison'!$A6,'1617 Data'!$A$2:$A$35,0),MATCH('1617 1718 Comparison'!FO$2,'1617 Data'!$A$2:$AEW$2,0))</f>
        <v>0</v>
      </c>
      <c r="FP6" s="440">
        <f>INDEX(' Cash Num-Den_Indi'!$A$2:$ANL$35,MATCH('1617 1718 Comparison'!$A6,' Cash Num-Den_Indi'!$A$2:$A$35,0),MATCH('1617 1718 Comparison'!FP$2,' Cash Num-Den_Indi'!$A$2:$ANL$2,0))-INDEX('1617 Data'!$A$2:$AEW$35,MATCH('1617 1718 Comparison'!$A6,'1617 Data'!$A$2:$A$35,0),MATCH('1617 1718 Comparison'!FP$2,'1617 Data'!$A$2:$AEW$2,0))</f>
        <v>0</v>
      </c>
      <c r="FQ6" s="440">
        <f>INDEX(' Cash Num-Den_Indi'!$A$2:$ANL$35,MATCH('1617 1718 Comparison'!$A6,' Cash Num-Den_Indi'!$A$2:$A$35,0),MATCH('1617 1718 Comparison'!FQ$2,' Cash Num-Den_Indi'!$A$2:$ANL$2,0))-INDEX('1617 Data'!$A$2:$AEW$35,MATCH('1617 1718 Comparison'!$A6,'1617 Data'!$A$2:$A$35,0),MATCH('1617 1718 Comparison'!FQ$2,'1617 Data'!$A$2:$AEW$2,0))</f>
        <v>0</v>
      </c>
      <c r="FR6" s="440">
        <f>INDEX(' Cash Num-Den_Indi'!$A$2:$ANL$35,MATCH('1617 1718 Comparison'!$A6,' Cash Num-Den_Indi'!$A$2:$A$35,0),MATCH('1617 1718 Comparison'!FR$2,' Cash Num-Den_Indi'!$A$2:$ANL$2,0))-INDEX('1617 Data'!$A$2:$AEW$35,MATCH('1617 1718 Comparison'!$A6,'1617 Data'!$A$2:$A$35,0),MATCH('1617 1718 Comparison'!FR$2,'1617 Data'!$A$2:$AEW$2,0))</f>
        <v>0.39999999999997726</v>
      </c>
      <c r="FS6" s="440">
        <f>INDEX(' Cash Num-Den_Indi'!$A$2:$ANL$35,MATCH('1617 1718 Comparison'!$A6,' Cash Num-Den_Indi'!$A$2:$A$35,0),MATCH('1617 1718 Comparison'!FS$2,' Cash Num-Den_Indi'!$A$2:$ANL$2,0))-INDEX('1617 Data'!$A$2:$AEW$35,MATCH('1617 1718 Comparison'!$A6,'1617 Data'!$A$2:$A$35,0),MATCH('1617 1718 Comparison'!FS$2,'1617 Data'!$A$2:$AEW$2,0))</f>
        <v>0.51999999999998181</v>
      </c>
      <c r="FT6" s="441" t="e">
        <f>INDEX(' Cash Num-Den_Indi'!$A$2:$ANL$35,MATCH('1617 1718 Comparison'!$A6,' Cash Num-Den_Indi'!$A$2:$A$35,0),MATCH('1617 1718 Comparison'!FT$2,' Cash Num-Den_Indi'!$A$2:$ANL$2,0))-INDEX('1617 Data'!$A$2:$AEW$35,MATCH('1617 1718 Comparison'!$A6,'1617 Data'!$A$2:$A$35,0),MATCH('1617 1718 Comparison'!FT$2,'1617 Data'!$A$2:$AEW$2,0))</f>
        <v>#N/A</v>
      </c>
      <c r="FU6" s="440">
        <f>INDEX(' Cash Num-Den_Indi'!$A$2:$ANL$35,MATCH('1617 1718 Comparison'!$A6,' Cash Num-Den_Indi'!$A$2:$A$35,0),MATCH('1617 1718 Comparison'!FU$2,' Cash Num-Den_Indi'!$A$2:$ANL$2,0))-INDEX('1617 Data'!$A$2:$AEW$35,MATCH('1617 1718 Comparison'!$A6,'1617 Data'!$A$2:$A$35,0),MATCH('1617 1718 Comparison'!FU$2,'1617 Data'!$A$2:$AEW$2,0))</f>
        <v>0</v>
      </c>
      <c r="FV6" s="440">
        <f>INDEX(' Cash Num-Den_Indi'!$A$2:$ANL$35,MATCH('1617 1718 Comparison'!$A6,' Cash Num-Den_Indi'!$A$2:$A$35,0),MATCH('1617 1718 Comparison'!FV$2,' Cash Num-Den_Indi'!$A$2:$ANL$2,0))-INDEX('1617 Data'!$A$2:$AEW$35,MATCH('1617 1718 Comparison'!$A6,'1617 Data'!$A$2:$A$35,0),MATCH('1617 1718 Comparison'!FV$2,'1617 Data'!$A$2:$AEW$2,0))</f>
        <v>0</v>
      </c>
      <c r="FW6" s="440">
        <f>INDEX(' Cash Num-Den_Indi'!$A$2:$ANL$35,MATCH('1617 1718 Comparison'!$A6,' Cash Num-Den_Indi'!$A$2:$A$35,0),MATCH('1617 1718 Comparison'!FW$2,' Cash Num-Den_Indi'!$A$2:$ANL$2,0))-INDEX('1617 Data'!$A$2:$AEW$35,MATCH('1617 1718 Comparison'!$A6,'1617 Data'!$A$2:$A$35,0),MATCH('1617 1718 Comparison'!FW$2,'1617 Data'!$A$2:$AEW$2,0))</f>
        <v>0</v>
      </c>
      <c r="FX6" s="440">
        <f>INDEX(' Cash Num-Den_Indi'!$A$2:$ANL$35,MATCH('1617 1718 Comparison'!$A6,' Cash Num-Den_Indi'!$A$2:$A$35,0),MATCH('1617 1718 Comparison'!FX$2,' Cash Num-Den_Indi'!$A$2:$ANL$2,0))-INDEX('1617 Data'!$A$2:$AEW$35,MATCH('1617 1718 Comparison'!$A6,'1617 Data'!$A$2:$A$35,0),MATCH('1617 1718 Comparison'!FX$2,'1617 Data'!$A$2:$AEW$2,0))</f>
        <v>0</v>
      </c>
      <c r="FY6" s="440">
        <f>INDEX(' Cash Num-Den_Indi'!$A$2:$ANL$35,MATCH('1617 1718 Comparison'!$A6,' Cash Num-Den_Indi'!$A$2:$A$35,0),MATCH('1617 1718 Comparison'!FY$2,' Cash Num-Den_Indi'!$A$2:$ANL$2,0))-INDEX('1617 Data'!$A$2:$AEW$35,MATCH('1617 1718 Comparison'!$A6,'1617 Data'!$A$2:$A$35,0),MATCH('1617 1718 Comparison'!FY$2,'1617 Data'!$A$2:$AEW$2,0))</f>
        <v>0</v>
      </c>
      <c r="FZ6" s="440">
        <f>INDEX(' Cash Num-Den_Indi'!$A$2:$ANL$35,MATCH('1617 1718 Comparison'!$A6,' Cash Num-Den_Indi'!$A$2:$A$35,0),MATCH('1617 1718 Comparison'!FZ$2,' Cash Num-Den_Indi'!$A$2:$ANL$2,0))-INDEX('1617 Data'!$A$2:$AEW$35,MATCH('1617 1718 Comparison'!$A6,'1617 Data'!$A$2:$A$35,0),MATCH('1617 1718 Comparison'!FZ$2,'1617 Data'!$A$2:$AEW$2,0))</f>
        <v>0</v>
      </c>
      <c r="GA6" s="441" t="e">
        <f>INDEX(' Cash Num-Den_Indi'!$A$2:$ANL$35,MATCH('1617 1718 Comparison'!$A6,' Cash Num-Den_Indi'!$A$2:$A$35,0),MATCH('1617 1718 Comparison'!GA$2,' Cash Num-Den_Indi'!$A$2:$ANL$2,0))-INDEX('1617 Data'!$A$2:$AEW$35,MATCH('1617 1718 Comparison'!$A6,'1617 Data'!$A$2:$A$35,0),MATCH('1617 1718 Comparison'!GA$2,'1617 Data'!$A$2:$AEW$2,0))</f>
        <v>#N/A</v>
      </c>
      <c r="GB6" s="440">
        <f>INDEX(' Cash Num-Den_Indi'!$A$2:$ANL$35,MATCH('1617 1718 Comparison'!$A6,' Cash Num-Den_Indi'!$A$2:$A$35,0),MATCH('1617 1718 Comparison'!GB$2,' Cash Num-Den_Indi'!$A$2:$ANL$2,0))-INDEX('1617 Data'!$A$2:$AEW$35,MATCH('1617 1718 Comparison'!$A6,'1617 Data'!$A$2:$A$35,0),MATCH('1617 1718 Comparison'!GB$2,'1617 Data'!$A$2:$AEW$2,0))</f>
        <v>0</v>
      </c>
      <c r="GC6" s="440">
        <f>INDEX(' Cash Num-Den_Indi'!$A$2:$ANL$35,MATCH('1617 1718 Comparison'!$A6,' Cash Num-Den_Indi'!$A$2:$A$35,0),MATCH('1617 1718 Comparison'!GC$2,' Cash Num-Den_Indi'!$A$2:$ANL$2,0))-INDEX('1617 Data'!$A$2:$AEW$35,MATCH('1617 1718 Comparison'!$A6,'1617 Data'!$A$2:$A$35,0),MATCH('1617 1718 Comparison'!GC$2,'1617 Data'!$A$2:$AEW$2,0))</f>
        <v>0</v>
      </c>
      <c r="GD6" s="440">
        <f>INDEX(' Cash Num-Den_Indi'!$A$2:$ANL$35,MATCH('1617 1718 Comparison'!$A6,' Cash Num-Den_Indi'!$A$2:$A$35,0),MATCH('1617 1718 Comparison'!GD$2,' Cash Num-Den_Indi'!$A$2:$ANL$2,0))-INDEX('1617 Data'!$A$2:$AEW$35,MATCH('1617 1718 Comparison'!$A6,'1617 Data'!$A$2:$A$35,0),MATCH('1617 1718 Comparison'!GD$2,'1617 Data'!$A$2:$AEW$2,0))</f>
        <v>0</v>
      </c>
      <c r="GE6" s="440">
        <f>INDEX(' Cash Num-Den_Indi'!$A$2:$ANL$35,MATCH('1617 1718 Comparison'!$A6,' Cash Num-Den_Indi'!$A$2:$A$35,0),MATCH('1617 1718 Comparison'!GE$2,' Cash Num-Den_Indi'!$A$2:$ANL$2,0))-INDEX('1617 Data'!$A$2:$AEW$35,MATCH('1617 1718 Comparison'!$A6,'1617 Data'!$A$2:$A$35,0),MATCH('1617 1718 Comparison'!GE$2,'1617 Data'!$A$2:$AEW$2,0))</f>
        <v>0</v>
      </c>
      <c r="GF6" s="440">
        <f>INDEX(' Cash Num-Den_Indi'!$A$2:$ANL$35,MATCH('1617 1718 Comparison'!$A6,' Cash Num-Den_Indi'!$A$2:$A$35,0),MATCH('1617 1718 Comparison'!GF$2,' Cash Num-Den_Indi'!$A$2:$ANL$2,0))-INDEX('1617 Data'!$A$2:$AEW$35,MATCH('1617 1718 Comparison'!$A6,'1617 Data'!$A$2:$A$35,0),MATCH('1617 1718 Comparison'!GF$2,'1617 Data'!$A$2:$AEW$2,0))</f>
        <v>0</v>
      </c>
      <c r="GG6" s="440">
        <f>INDEX(' Cash Num-Den_Indi'!$A$2:$ANL$35,MATCH('1617 1718 Comparison'!$A6,' Cash Num-Den_Indi'!$A$2:$A$35,0),MATCH('1617 1718 Comparison'!GG$2,' Cash Num-Den_Indi'!$A$2:$ANL$2,0))-INDEX('1617 Data'!$A$2:$AEW$35,MATCH('1617 1718 Comparison'!$A6,'1617 Data'!$A$2:$A$35,0),MATCH('1617 1718 Comparison'!GG$2,'1617 Data'!$A$2:$AEW$2,0))</f>
        <v>1</v>
      </c>
      <c r="GH6" s="441" t="e">
        <f>INDEX(' Cash Num-Den_Indi'!$A$2:$ANL$35,MATCH('1617 1718 Comparison'!$A6,' Cash Num-Den_Indi'!$A$2:$A$35,0),MATCH('1617 1718 Comparison'!GH$2,' Cash Num-Den_Indi'!$A$2:$ANL$2,0))-INDEX('1617 Data'!$A$2:$AEW$35,MATCH('1617 1718 Comparison'!$A6,'1617 Data'!$A$2:$A$35,0),MATCH('1617 1718 Comparison'!GH$2,'1617 Data'!$A$2:$AEW$2,0))</f>
        <v>#N/A</v>
      </c>
      <c r="GI6" s="440">
        <f>INDEX(' Cash Num-Den_Indi'!$A$2:$ANL$35,MATCH('1617 1718 Comparison'!$A6,' Cash Num-Den_Indi'!$A$2:$A$35,0),MATCH('1617 1718 Comparison'!GI$2,' Cash Num-Den_Indi'!$A$2:$ANL$2,0))-INDEX('1617 Data'!$A$2:$AEW$35,MATCH('1617 1718 Comparison'!$A6,'1617 Data'!$A$2:$A$35,0),MATCH('1617 1718 Comparison'!GI$2,'1617 Data'!$A$2:$AEW$2,0))</f>
        <v>0</v>
      </c>
      <c r="GJ6" s="440">
        <f>INDEX(' Cash Num-Den_Indi'!$A$2:$ANL$35,MATCH('1617 1718 Comparison'!$A6,' Cash Num-Den_Indi'!$A$2:$A$35,0),MATCH('1617 1718 Comparison'!GJ$2,' Cash Num-Den_Indi'!$A$2:$ANL$2,0))-INDEX('1617 Data'!$A$2:$AEW$35,MATCH('1617 1718 Comparison'!$A6,'1617 Data'!$A$2:$A$35,0),MATCH('1617 1718 Comparison'!GJ$2,'1617 Data'!$A$2:$AEW$2,0))</f>
        <v>0</v>
      </c>
      <c r="GK6" s="440">
        <f>INDEX(' Cash Num-Den_Indi'!$A$2:$ANL$35,MATCH('1617 1718 Comparison'!$A6,' Cash Num-Den_Indi'!$A$2:$A$35,0),MATCH('1617 1718 Comparison'!GK$2,' Cash Num-Den_Indi'!$A$2:$ANL$2,0))-INDEX('1617 Data'!$A$2:$AEW$35,MATCH('1617 1718 Comparison'!$A6,'1617 Data'!$A$2:$A$35,0),MATCH('1617 1718 Comparison'!GK$2,'1617 Data'!$A$2:$AEW$2,0))</f>
        <v>0</v>
      </c>
      <c r="GL6" s="440">
        <f>INDEX(' Cash Num-Den_Indi'!$A$2:$ANL$35,MATCH('1617 1718 Comparison'!$A6,' Cash Num-Den_Indi'!$A$2:$A$35,0),MATCH('1617 1718 Comparison'!GL$2,' Cash Num-Den_Indi'!$A$2:$ANL$2,0))-INDEX('1617 Data'!$A$2:$AEW$35,MATCH('1617 1718 Comparison'!$A6,'1617 Data'!$A$2:$A$35,0),MATCH('1617 1718 Comparison'!GL$2,'1617 Data'!$A$2:$AEW$2,0))</f>
        <v>0</v>
      </c>
      <c r="GM6" s="440">
        <f>INDEX(' Cash Num-Den_Indi'!$A$2:$ANL$35,MATCH('1617 1718 Comparison'!$A6,' Cash Num-Den_Indi'!$A$2:$A$35,0),MATCH('1617 1718 Comparison'!GM$2,' Cash Num-Den_Indi'!$A$2:$ANL$2,0))-INDEX('1617 Data'!$A$2:$AEW$35,MATCH('1617 1718 Comparison'!$A6,'1617 Data'!$A$2:$A$35,0),MATCH('1617 1718 Comparison'!GM$2,'1617 Data'!$A$2:$AEW$2,0))</f>
        <v>1</v>
      </c>
      <c r="GN6" s="440">
        <f>INDEX(' Cash Num-Den_Indi'!$A$2:$ANL$35,MATCH('1617 1718 Comparison'!$A6,' Cash Num-Den_Indi'!$A$2:$A$35,0),MATCH('1617 1718 Comparison'!GN$2,' Cash Num-Den_Indi'!$A$2:$ANL$2,0))-INDEX('1617 Data'!$A$2:$AEW$35,MATCH('1617 1718 Comparison'!$A6,'1617 Data'!$A$2:$A$35,0),MATCH('1617 1718 Comparison'!GN$2,'1617 Data'!$A$2:$AEW$2,0))</f>
        <v>0</v>
      </c>
      <c r="GO6" s="441" t="e">
        <f>INDEX(' Cash Num-Den_Indi'!$A$2:$ANL$35,MATCH('1617 1718 Comparison'!$A6,' Cash Num-Den_Indi'!$A$2:$A$35,0),MATCH('1617 1718 Comparison'!GO$2,' Cash Num-Den_Indi'!$A$2:$ANL$2,0))-INDEX('1617 Data'!$A$2:$AEW$35,MATCH('1617 1718 Comparison'!$A6,'1617 Data'!$A$2:$A$35,0),MATCH('1617 1718 Comparison'!GO$2,'1617 Data'!$A$2:$AEW$2,0))</f>
        <v>#N/A</v>
      </c>
      <c r="GP6" s="440">
        <f>INDEX(' Cash Num-Den_Indi'!$A$2:$ANL$35,MATCH('1617 1718 Comparison'!$A6,' Cash Num-Den_Indi'!$A$2:$A$35,0),MATCH('1617 1718 Comparison'!GP$2,' Cash Num-Den_Indi'!$A$2:$ANL$2,0))-INDEX('1617 Data'!$A$2:$AEW$35,MATCH('1617 1718 Comparison'!$A6,'1617 Data'!$A$2:$A$35,0),MATCH('1617 1718 Comparison'!GP$2,'1617 Data'!$A$2:$AEW$2,0))</f>
        <v>0</v>
      </c>
      <c r="GQ6" s="440">
        <f>INDEX(' Cash Num-Den_Indi'!$A$2:$ANL$35,MATCH('1617 1718 Comparison'!$A6,' Cash Num-Den_Indi'!$A$2:$A$35,0),MATCH('1617 1718 Comparison'!GQ$2,' Cash Num-Den_Indi'!$A$2:$ANL$2,0))-INDEX('1617 Data'!$A$2:$AEW$35,MATCH('1617 1718 Comparison'!$A6,'1617 Data'!$A$2:$A$35,0),MATCH('1617 1718 Comparison'!GQ$2,'1617 Data'!$A$2:$AEW$2,0))</f>
        <v>0</v>
      </c>
      <c r="GR6" s="440">
        <f>INDEX(' Cash Num-Den_Indi'!$A$2:$ANL$35,MATCH('1617 1718 Comparison'!$A6,' Cash Num-Den_Indi'!$A$2:$A$35,0),MATCH('1617 1718 Comparison'!GR$2,' Cash Num-Den_Indi'!$A$2:$ANL$2,0))-INDEX('1617 Data'!$A$2:$AEW$35,MATCH('1617 1718 Comparison'!$A6,'1617 Data'!$A$2:$A$35,0),MATCH('1617 1718 Comparison'!GR$2,'1617 Data'!$A$2:$AEW$2,0))</f>
        <v>0</v>
      </c>
      <c r="GS6" s="440">
        <f>INDEX(' Cash Num-Den_Indi'!$A$2:$ANL$35,MATCH('1617 1718 Comparison'!$A6,' Cash Num-Den_Indi'!$A$2:$A$35,0),MATCH('1617 1718 Comparison'!GS$2,' Cash Num-Den_Indi'!$A$2:$ANL$2,0))-INDEX('1617 Data'!$A$2:$AEW$35,MATCH('1617 1718 Comparison'!$A6,'1617 Data'!$A$2:$A$35,0),MATCH('1617 1718 Comparison'!GS$2,'1617 Data'!$A$2:$AEW$2,0))</f>
        <v>0</v>
      </c>
      <c r="GT6" s="440">
        <f>INDEX(' Cash Num-Den_Indi'!$A$2:$ANL$35,MATCH('1617 1718 Comparison'!$A6,' Cash Num-Den_Indi'!$A$2:$A$35,0),MATCH('1617 1718 Comparison'!GT$2,' Cash Num-Den_Indi'!$A$2:$ANL$2,0))-INDEX('1617 Data'!$A$2:$AEW$35,MATCH('1617 1718 Comparison'!$A6,'1617 Data'!$A$2:$A$35,0),MATCH('1617 1718 Comparison'!GT$2,'1617 Data'!$A$2:$AEW$2,0))</f>
        <v>0</v>
      </c>
      <c r="GU6" s="440">
        <f>INDEX(' Cash Num-Den_Indi'!$A$2:$ANL$35,MATCH('1617 1718 Comparison'!$A6,' Cash Num-Den_Indi'!$A$2:$A$35,0),MATCH('1617 1718 Comparison'!GU$2,' Cash Num-Den_Indi'!$A$2:$ANL$2,0))-INDEX('1617 Data'!$A$2:$AEW$35,MATCH('1617 1718 Comparison'!$A6,'1617 Data'!$A$2:$A$35,0),MATCH('1617 1718 Comparison'!GU$2,'1617 Data'!$A$2:$AEW$2,0))</f>
        <v>1</v>
      </c>
      <c r="GV6" s="441" t="e">
        <f>INDEX(' Cash Num-Den_Indi'!$A$2:$ANL$35,MATCH('1617 1718 Comparison'!$A6,' Cash Num-Den_Indi'!$A$2:$A$35,0),MATCH('1617 1718 Comparison'!GV$2,' Cash Num-Den_Indi'!$A$2:$ANL$2,0))-INDEX('1617 Data'!$A$2:$AEW$35,MATCH('1617 1718 Comparison'!$A6,'1617 Data'!$A$2:$A$35,0),MATCH('1617 1718 Comparison'!GV$2,'1617 Data'!$A$2:$AEW$2,0))</f>
        <v>#N/A</v>
      </c>
      <c r="GW6" s="440">
        <f>INDEX(' Cash Num-Den_Indi'!$A$2:$ANL$35,MATCH('1617 1718 Comparison'!$A6,' Cash Num-Den_Indi'!$A$2:$A$35,0),MATCH('1617 1718 Comparison'!GW$2,' Cash Num-Den_Indi'!$A$2:$ANL$2,0))-INDEX('1617 Data'!$A$2:$AEW$35,MATCH('1617 1718 Comparison'!$A6,'1617 Data'!$A$2:$A$35,0),MATCH('1617 1718 Comparison'!GW$2,'1617 Data'!$A$2:$AEW$2,0))</f>
        <v>0</v>
      </c>
      <c r="GX6" s="440">
        <f>INDEX(' Cash Num-Den_Indi'!$A$2:$ANL$35,MATCH('1617 1718 Comparison'!$A6,' Cash Num-Den_Indi'!$A$2:$A$35,0),MATCH('1617 1718 Comparison'!GX$2,' Cash Num-Den_Indi'!$A$2:$ANL$2,0))-INDEX('1617 Data'!$A$2:$AEW$35,MATCH('1617 1718 Comparison'!$A6,'1617 Data'!$A$2:$A$35,0),MATCH('1617 1718 Comparison'!GX$2,'1617 Data'!$A$2:$AEW$2,0))</f>
        <v>0</v>
      </c>
      <c r="GY6" s="440">
        <f>INDEX(' Cash Num-Den_Indi'!$A$2:$ANL$35,MATCH('1617 1718 Comparison'!$A6,' Cash Num-Den_Indi'!$A$2:$A$35,0),MATCH('1617 1718 Comparison'!GY$2,' Cash Num-Den_Indi'!$A$2:$ANL$2,0))-INDEX('1617 Data'!$A$2:$AEW$35,MATCH('1617 1718 Comparison'!$A6,'1617 Data'!$A$2:$A$35,0),MATCH('1617 1718 Comparison'!GY$2,'1617 Data'!$A$2:$AEW$2,0))</f>
        <v>0</v>
      </c>
      <c r="GZ6" s="440">
        <f>INDEX(' Cash Num-Den_Indi'!$A$2:$ANL$35,MATCH('1617 1718 Comparison'!$A6,' Cash Num-Den_Indi'!$A$2:$A$35,0),MATCH('1617 1718 Comparison'!GZ$2,' Cash Num-Den_Indi'!$A$2:$ANL$2,0))-INDEX('1617 Data'!$A$2:$AEW$35,MATCH('1617 1718 Comparison'!$A6,'1617 Data'!$A$2:$A$35,0),MATCH('1617 1718 Comparison'!GZ$2,'1617 Data'!$A$2:$AEW$2,0))</f>
        <v>0</v>
      </c>
      <c r="HA6" s="440">
        <f>INDEX(' Cash Num-Den_Indi'!$A$2:$ANL$35,MATCH('1617 1718 Comparison'!$A6,' Cash Num-Den_Indi'!$A$2:$A$35,0),MATCH('1617 1718 Comparison'!HA$2,' Cash Num-Den_Indi'!$A$2:$ANL$2,0))-INDEX('1617 Data'!$A$2:$AEW$35,MATCH('1617 1718 Comparison'!$A6,'1617 Data'!$A$2:$A$35,0),MATCH('1617 1718 Comparison'!HA$2,'1617 Data'!$A$2:$AEW$2,0))</f>
        <v>0</v>
      </c>
      <c r="HB6" s="440">
        <f>INDEX(' Cash Num-Den_Indi'!$A$2:$ANL$35,MATCH('1617 1718 Comparison'!$A6,' Cash Num-Den_Indi'!$A$2:$A$35,0),MATCH('1617 1718 Comparison'!HB$2,' Cash Num-Den_Indi'!$A$2:$ANL$2,0))-INDEX('1617 Data'!$A$2:$AEW$35,MATCH('1617 1718 Comparison'!$A6,'1617 Data'!$A$2:$A$35,0),MATCH('1617 1718 Comparison'!HB$2,'1617 Data'!$A$2:$AEW$2,0))</f>
        <v>1</v>
      </c>
      <c r="HC6" s="441" t="e">
        <f>INDEX(' Cash Num-Den_Indi'!$A$2:$ANL$35,MATCH('1617 1718 Comparison'!$A6,' Cash Num-Den_Indi'!$A$2:$A$35,0),MATCH('1617 1718 Comparison'!HC$2,' Cash Num-Den_Indi'!$A$2:$ANL$2,0))-INDEX('1617 Data'!$A$2:$AEW$35,MATCH('1617 1718 Comparison'!$A6,'1617 Data'!$A$2:$A$35,0),MATCH('1617 1718 Comparison'!HC$2,'1617 Data'!$A$2:$AEW$2,0))</f>
        <v>#N/A</v>
      </c>
      <c r="HD6" s="440">
        <f>INDEX(' Cash Num-Den_Indi'!$A$2:$ANL$35,MATCH('1617 1718 Comparison'!$A6,' Cash Num-Den_Indi'!$A$2:$A$35,0),MATCH('1617 1718 Comparison'!HD$2,' Cash Num-Den_Indi'!$A$2:$ANL$2,0))-INDEX('1617 Data'!$A$2:$AEW$35,MATCH('1617 1718 Comparison'!$A6,'1617 Data'!$A$2:$A$35,0),MATCH('1617 1718 Comparison'!HD$2,'1617 Data'!$A$2:$AEW$2,0))</f>
        <v>0</v>
      </c>
      <c r="HE6" s="440">
        <f>INDEX(' Cash Num-Den_Indi'!$A$2:$ANL$35,MATCH('1617 1718 Comparison'!$A6,' Cash Num-Den_Indi'!$A$2:$A$35,0),MATCH('1617 1718 Comparison'!HE$2,' Cash Num-Den_Indi'!$A$2:$ANL$2,0))-INDEX('1617 Data'!$A$2:$AEW$35,MATCH('1617 1718 Comparison'!$A6,'1617 Data'!$A$2:$A$35,0),MATCH('1617 1718 Comparison'!HE$2,'1617 Data'!$A$2:$AEW$2,0))</f>
        <v>0</v>
      </c>
      <c r="HF6" s="440">
        <f>INDEX(' Cash Num-Den_Indi'!$A$2:$ANL$35,MATCH('1617 1718 Comparison'!$A6,' Cash Num-Den_Indi'!$A$2:$A$35,0),MATCH('1617 1718 Comparison'!HF$2,' Cash Num-Den_Indi'!$A$2:$ANL$2,0))-INDEX('1617 Data'!$A$2:$AEW$35,MATCH('1617 1718 Comparison'!$A6,'1617 Data'!$A$2:$A$35,0),MATCH('1617 1718 Comparison'!HF$2,'1617 Data'!$A$2:$AEW$2,0))</f>
        <v>0</v>
      </c>
      <c r="HG6" s="440">
        <f>INDEX(' Cash Num-Den_Indi'!$A$2:$ANL$35,MATCH('1617 1718 Comparison'!$A6,' Cash Num-Den_Indi'!$A$2:$A$35,0),MATCH('1617 1718 Comparison'!HG$2,' Cash Num-Den_Indi'!$A$2:$ANL$2,0))-INDEX('1617 Data'!$A$2:$AEW$35,MATCH('1617 1718 Comparison'!$A6,'1617 Data'!$A$2:$A$35,0),MATCH('1617 1718 Comparison'!HG$2,'1617 Data'!$A$2:$AEW$2,0))</f>
        <v>0</v>
      </c>
      <c r="HH6" s="441" t="e">
        <f>INDEX(' Cash Num-Den_Indi'!$A$2:$ANL$35,MATCH('1617 1718 Comparison'!$A6,' Cash Num-Den_Indi'!$A$2:$A$35,0),MATCH('1617 1718 Comparison'!HH$2,' Cash Num-Den_Indi'!$A$2:$ANL$2,0))-INDEX('1617 Data'!$A$2:$AEW$35,MATCH('1617 1718 Comparison'!$A6,'1617 Data'!$A$2:$A$35,0),MATCH('1617 1718 Comparison'!HH$2,'1617 Data'!$A$2:$AEW$2,0))</f>
        <v>#VALUE!</v>
      </c>
      <c r="HI6" s="440">
        <f>INDEX(' Cash Num-Den_Indi'!$A$2:$ANL$35,MATCH('1617 1718 Comparison'!$A6,' Cash Num-Den_Indi'!$A$2:$A$35,0),MATCH('1617 1718 Comparison'!HI$2,' Cash Num-Den_Indi'!$A$2:$ANL$2,0))-INDEX('1617 Data'!$A$2:$AEW$35,MATCH('1617 1718 Comparison'!$A6,'1617 Data'!$A$2:$A$35,0),MATCH('1617 1718 Comparison'!HI$2,'1617 Data'!$A$2:$AEW$2,0))</f>
        <v>0</v>
      </c>
      <c r="HJ6" s="440">
        <f>INDEX(' Cash Num-Den_Indi'!$A$2:$ANL$35,MATCH('1617 1718 Comparison'!$A6,' Cash Num-Den_Indi'!$A$2:$A$35,0),MATCH('1617 1718 Comparison'!HJ$2,' Cash Num-Den_Indi'!$A$2:$ANL$2,0))-INDEX('1617 Data'!$A$2:$AEW$35,MATCH('1617 1718 Comparison'!$A6,'1617 Data'!$A$2:$A$35,0),MATCH('1617 1718 Comparison'!HJ$2,'1617 Data'!$A$2:$AEW$2,0))</f>
        <v>0</v>
      </c>
      <c r="HK6" s="440">
        <f>INDEX(' Cash Num-Den_Indi'!$A$2:$ANL$35,MATCH('1617 1718 Comparison'!$A6,' Cash Num-Den_Indi'!$A$2:$A$35,0),MATCH('1617 1718 Comparison'!HK$2,' Cash Num-Den_Indi'!$A$2:$ANL$2,0))-INDEX('1617 Data'!$A$2:$AEW$35,MATCH('1617 1718 Comparison'!$A6,'1617 Data'!$A$2:$A$35,0),MATCH('1617 1718 Comparison'!HK$2,'1617 Data'!$A$2:$AEW$2,0))</f>
        <v>0</v>
      </c>
      <c r="HL6" s="440">
        <f>INDEX(' Cash Num-Den_Indi'!$A$2:$ANL$35,MATCH('1617 1718 Comparison'!$A6,' Cash Num-Den_Indi'!$A$2:$A$35,0),MATCH('1617 1718 Comparison'!HL$2,' Cash Num-Den_Indi'!$A$2:$ANL$2,0))-INDEX('1617 Data'!$A$2:$AEW$35,MATCH('1617 1718 Comparison'!$A6,'1617 Data'!$A$2:$A$35,0),MATCH('1617 1718 Comparison'!HL$2,'1617 Data'!$A$2:$AEW$2,0))</f>
        <v>0</v>
      </c>
      <c r="HM6" s="440">
        <f>INDEX(' Cash Num-Den_Indi'!$A$2:$ANL$35,MATCH('1617 1718 Comparison'!$A6,' Cash Num-Den_Indi'!$A$2:$A$35,0),MATCH('1617 1718 Comparison'!HM$2,' Cash Num-Den_Indi'!$A$2:$ANL$2,0))-INDEX('1617 Data'!$A$2:$AEW$35,MATCH('1617 1718 Comparison'!$A6,'1617 Data'!$A$2:$A$35,0),MATCH('1617 1718 Comparison'!HM$2,'1617 Data'!$A$2:$AEW$2,0))</f>
        <v>0</v>
      </c>
      <c r="HN6" s="440">
        <f>INDEX(' Cash Num-Den_Indi'!$A$2:$ANL$35,MATCH('1617 1718 Comparison'!$A6,' Cash Num-Den_Indi'!$A$2:$A$35,0),MATCH('1617 1718 Comparison'!HN$2,' Cash Num-Den_Indi'!$A$2:$ANL$2,0))-INDEX('1617 Data'!$A$2:$AEW$35,MATCH('1617 1718 Comparison'!$A6,'1617 Data'!$A$2:$A$35,0),MATCH('1617 1718 Comparison'!HN$2,'1617 Data'!$A$2:$AEW$2,0))</f>
        <v>0</v>
      </c>
      <c r="HO6" s="440">
        <f>INDEX(' Cash Num-Den_Indi'!$A$2:$ANL$35,MATCH('1617 1718 Comparison'!$A6,' Cash Num-Den_Indi'!$A$2:$A$35,0),MATCH('1617 1718 Comparison'!HO$2,' Cash Num-Den_Indi'!$A$2:$ANL$2,0))-INDEX('1617 Data'!$A$2:$AEW$35,MATCH('1617 1718 Comparison'!$A6,'1617 Data'!$A$2:$A$35,0),MATCH('1617 1718 Comparison'!HO$2,'1617 Data'!$A$2:$AEW$2,0))</f>
        <v>0</v>
      </c>
      <c r="HP6" s="441" t="e">
        <f>INDEX(' Cash Num-Den_Indi'!$A$2:$ANL$35,MATCH('1617 1718 Comparison'!$A6,' Cash Num-Den_Indi'!$A$2:$A$35,0),MATCH('1617 1718 Comparison'!HP$2,' Cash Num-Den_Indi'!$A$2:$ANL$2,0))-INDEX('1617 Data'!$A$2:$AEW$35,MATCH('1617 1718 Comparison'!$A6,'1617 Data'!$A$2:$A$35,0),MATCH('1617 1718 Comparison'!HP$2,'1617 Data'!$A$2:$AEW$2,0))</f>
        <v>#N/A</v>
      </c>
      <c r="HQ6" s="440">
        <f>INDEX(' Cash Num-Den_Indi'!$A$2:$ANL$35,MATCH('1617 1718 Comparison'!$A6,' Cash Num-Den_Indi'!$A$2:$A$35,0),MATCH('1617 1718 Comparison'!HQ$2,' Cash Num-Den_Indi'!$A$2:$ANL$2,0))-INDEX('1617 Data'!$A$2:$AEW$35,MATCH('1617 1718 Comparison'!$A6,'1617 Data'!$A$2:$A$35,0),MATCH('1617 1718 Comparison'!HQ$2,'1617 Data'!$A$2:$AEW$2,0))</f>
        <v>0</v>
      </c>
      <c r="HR6" s="440">
        <f>INDEX(' Cash Num-Den_Indi'!$A$2:$ANL$35,MATCH('1617 1718 Comparison'!$A6,' Cash Num-Den_Indi'!$A$2:$A$35,0),MATCH('1617 1718 Comparison'!HR$2,' Cash Num-Den_Indi'!$A$2:$ANL$2,0))-INDEX('1617 Data'!$A$2:$AEW$35,MATCH('1617 1718 Comparison'!$A6,'1617 Data'!$A$2:$A$35,0),MATCH('1617 1718 Comparison'!HR$2,'1617 Data'!$A$2:$AEW$2,0))</f>
        <v>0</v>
      </c>
      <c r="HS6" s="440">
        <f>INDEX(' Cash Num-Den_Indi'!$A$2:$ANL$35,MATCH('1617 1718 Comparison'!$A6,' Cash Num-Den_Indi'!$A$2:$A$35,0),MATCH('1617 1718 Comparison'!HS$2,' Cash Num-Den_Indi'!$A$2:$ANL$2,0))-INDEX('1617 Data'!$A$2:$AEW$35,MATCH('1617 1718 Comparison'!$A6,'1617 Data'!$A$2:$A$35,0),MATCH('1617 1718 Comparison'!HS$2,'1617 Data'!$A$2:$AEW$2,0))</f>
        <v>0</v>
      </c>
      <c r="HT6" s="440">
        <f>INDEX(' Cash Num-Den_Indi'!$A$2:$ANL$35,MATCH('1617 1718 Comparison'!$A6,' Cash Num-Den_Indi'!$A$2:$A$35,0),MATCH('1617 1718 Comparison'!HT$2,' Cash Num-Den_Indi'!$A$2:$ANL$2,0))-INDEX('1617 Data'!$A$2:$AEW$35,MATCH('1617 1718 Comparison'!$A6,'1617 Data'!$A$2:$A$35,0),MATCH('1617 1718 Comparison'!HT$2,'1617 Data'!$A$2:$AEW$2,0))</f>
        <v>0</v>
      </c>
      <c r="HU6" s="440">
        <f>INDEX(' Cash Num-Den_Indi'!$A$2:$ANL$35,MATCH('1617 1718 Comparison'!$A6,' Cash Num-Den_Indi'!$A$2:$A$35,0),MATCH('1617 1718 Comparison'!HU$2,' Cash Num-Den_Indi'!$A$2:$ANL$2,0))-INDEX('1617 Data'!$A$2:$AEW$35,MATCH('1617 1718 Comparison'!$A6,'1617 Data'!$A$2:$A$35,0),MATCH('1617 1718 Comparison'!HU$2,'1617 Data'!$A$2:$AEW$2,0))</f>
        <v>0</v>
      </c>
      <c r="HV6" s="440">
        <f>INDEX(' Cash Num-Den_Indi'!$A$2:$ANL$35,MATCH('1617 1718 Comparison'!$A6,' Cash Num-Den_Indi'!$A$2:$A$35,0),MATCH('1617 1718 Comparison'!HV$2,' Cash Num-Den_Indi'!$A$2:$ANL$2,0))-INDEX('1617 Data'!$A$2:$AEW$35,MATCH('1617 1718 Comparison'!$A6,'1617 Data'!$A$2:$A$35,0),MATCH('1617 1718 Comparison'!HV$2,'1617 Data'!$A$2:$AEW$2,0))</f>
        <v>0</v>
      </c>
      <c r="HW6" s="440">
        <f>INDEX(' Cash Num-Den_Indi'!$A$2:$ANL$35,MATCH('1617 1718 Comparison'!$A6,' Cash Num-Den_Indi'!$A$2:$A$35,0),MATCH('1617 1718 Comparison'!HW$2,' Cash Num-Den_Indi'!$A$2:$ANL$2,0))-INDEX('1617 Data'!$A$2:$AEW$35,MATCH('1617 1718 Comparison'!$A6,'1617 Data'!$A$2:$A$35,0),MATCH('1617 1718 Comparison'!HW$2,'1617 Data'!$A$2:$AEW$2,0))</f>
        <v>0</v>
      </c>
      <c r="HX6" s="440">
        <f>INDEX(' Cash Num-Den_Indi'!$A$2:$ANL$35,MATCH('1617 1718 Comparison'!$A6,' Cash Num-Den_Indi'!$A$2:$A$35,0),MATCH('1617 1718 Comparison'!HX$2,' Cash Num-Den_Indi'!$A$2:$ANL$2,0))-INDEX('1617 Data'!$A$2:$AEW$35,MATCH('1617 1718 Comparison'!$A6,'1617 Data'!$A$2:$A$35,0),MATCH('1617 1718 Comparison'!HX$2,'1617 Data'!$A$2:$AEW$2,0))</f>
        <v>0</v>
      </c>
      <c r="HY6" s="440">
        <f>INDEX(' Cash Num-Den_Indi'!$A$2:$ANL$35,MATCH('1617 1718 Comparison'!$A6,' Cash Num-Den_Indi'!$A$2:$A$35,0),MATCH('1617 1718 Comparison'!HY$2,' Cash Num-Den_Indi'!$A$2:$ANL$2,0))-INDEX('1617 Data'!$A$2:$AEW$35,MATCH('1617 1718 Comparison'!$A6,'1617 Data'!$A$2:$A$35,0),MATCH('1617 1718 Comparison'!HY$2,'1617 Data'!$A$2:$AEW$2,0))</f>
        <v>0</v>
      </c>
      <c r="HZ6" s="440">
        <f>INDEX(' Cash Num-Den_Indi'!$A$2:$ANL$35,MATCH('1617 1718 Comparison'!$A6,' Cash Num-Den_Indi'!$A$2:$A$35,0),MATCH('1617 1718 Comparison'!HZ$2,' Cash Num-Den_Indi'!$A$2:$ANL$2,0))-INDEX('1617 Data'!$A$2:$AEW$35,MATCH('1617 1718 Comparison'!$A6,'1617 Data'!$A$2:$A$35,0),MATCH('1617 1718 Comparison'!HZ$2,'1617 Data'!$A$2:$AEW$2,0))</f>
        <v>0</v>
      </c>
      <c r="IA6" s="440">
        <f>INDEX(' Cash Num-Den_Indi'!$A$2:$ANL$35,MATCH('1617 1718 Comparison'!$A6,' Cash Num-Den_Indi'!$A$2:$A$35,0),MATCH('1617 1718 Comparison'!IA$2,' Cash Num-Den_Indi'!$A$2:$ANL$2,0))-INDEX('1617 Data'!$A$2:$AEW$35,MATCH('1617 1718 Comparison'!$A6,'1617 Data'!$A$2:$A$35,0),MATCH('1617 1718 Comparison'!IA$2,'1617 Data'!$A$2:$AEW$2,0))</f>
        <v>0</v>
      </c>
      <c r="IB6" s="440">
        <f>INDEX(' Cash Num-Den_Indi'!$A$2:$ANL$35,MATCH('1617 1718 Comparison'!$A6,' Cash Num-Den_Indi'!$A$2:$A$35,0),MATCH('1617 1718 Comparison'!IB$2,' Cash Num-Den_Indi'!$A$2:$ANL$2,0))-INDEX('1617 Data'!$A$2:$AEW$35,MATCH('1617 1718 Comparison'!$A6,'1617 Data'!$A$2:$A$35,0),MATCH('1617 1718 Comparison'!IB$2,'1617 Data'!$A$2:$AEW$2,0))</f>
        <v>0</v>
      </c>
      <c r="IC6" s="440">
        <f>INDEX(' Cash Num-Den_Indi'!$A$2:$ANL$35,MATCH('1617 1718 Comparison'!$A6,' Cash Num-Den_Indi'!$A$2:$A$35,0),MATCH('1617 1718 Comparison'!IC$2,' Cash Num-Den_Indi'!$A$2:$ANL$2,0))-INDEX('1617 Data'!$A$2:$AEW$35,MATCH('1617 1718 Comparison'!$A6,'1617 Data'!$A$2:$A$35,0),MATCH('1617 1718 Comparison'!IC$2,'1617 Data'!$A$2:$AEW$2,0))</f>
        <v>0</v>
      </c>
      <c r="ID6" s="440">
        <f>INDEX(' Cash Num-Den_Indi'!$A$2:$ANL$35,MATCH('1617 1718 Comparison'!$A6,' Cash Num-Den_Indi'!$A$2:$A$35,0),MATCH('1617 1718 Comparison'!ID$2,' Cash Num-Den_Indi'!$A$2:$ANL$2,0))-INDEX('1617 Data'!$A$2:$AEW$35,MATCH('1617 1718 Comparison'!$A6,'1617 Data'!$A$2:$A$35,0),MATCH('1617 1718 Comparison'!ID$2,'1617 Data'!$A$2:$AEW$2,0))</f>
        <v>0</v>
      </c>
      <c r="IE6" s="440">
        <f>INDEX(' Cash Num-Den_Indi'!$A$2:$ANL$35,MATCH('1617 1718 Comparison'!$A6,' Cash Num-Den_Indi'!$A$2:$A$35,0),MATCH('1617 1718 Comparison'!IE$2,' Cash Num-Den_Indi'!$A$2:$ANL$2,0))-INDEX('1617 Data'!$A$2:$AEW$35,MATCH('1617 1718 Comparison'!$A6,'1617 Data'!$A$2:$A$35,0),MATCH('1617 1718 Comparison'!IE$2,'1617 Data'!$A$2:$AEW$2,0))</f>
        <v>0</v>
      </c>
      <c r="IF6" s="440" t="e">
        <f>INDEX(' Cash Num-Den_Indi'!$A$2:$ANL$35,MATCH('1617 1718 Comparison'!$A6,' Cash Num-Den_Indi'!$A$2:$A$35,0),MATCH('1617 1718 Comparison'!IF$2,' Cash Num-Den_Indi'!$A$2:$ANL$2,0))-INDEX('1617 Data'!$A$2:$AEW$35,MATCH('1617 1718 Comparison'!$A6,'1617 Data'!$A$2:$A$35,0),MATCH('1617 1718 Comparison'!IF$2,'1617 Data'!$A$2:$AEW$2,0))</f>
        <v>#VALUE!</v>
      </c>
      <c r="IG6" s="440">
        <f>INDEX(' Cash Num-Den_Indi'!$A$2:$ANL$35,MATCH('1617 1718 Comparison'!$A6,' Cash Num-Den_Indi'!$A$2:$A$35,0),MATCH('1617 1718 Comparison'!IG$2,' Cash Num-Den_Indi'!$A$2:$ANL$2,0))-INDEX('1617 Data'!$A$2:$AEW$35,MATCH('1617 1718 Comparison'!$A6,'1617 Data'!$A$2:$A$35,0),MATCH('1617 1718 Comparison'!IG$2,'1617 Data'!$A$2:$AEW$2,0))</f>
        <v>0</v>
      </c>
      <c r="IH6" s="440">
        <f>INDEX(' Cash Num-Den_Indi'!$A$2:$ANL$35,MATCH('1617 1718 Comparison'!$A6,' Cash Num-Den_Indi'!$A$2:$A$35,0),MATCH('1617 1718 Comparison'!IH$2,' Cash Num-Den_Indi'!$A$2:$ANL$2,0))-INDEX('1617 Data'!$A$2:$AEW$35,MATCH('1617 1718 Comparison'!$A6,'1617 Data'!$A$2:$A$35,0),MATCH('1617 1718 Comparison'!IH$2,'1617 Data'!$A$2:$AEW$2,0))</f>
        <v>0</v>
      </c>
      <c r="II6" s="441" t="e">
        <f>INDEX(' Cash Num-Den_Indi'!$A$2:$ANL$35,MATCH('1617 1718 Comparison'!$A6,' Cash Num-Den_Indi'!$A$2:$A$35,0),MATCH('1617 1718 Comparison'!II$2,' Cash Num-Den_Indi'!$A$2:$ANL$2,0))-INDEX('1617 Data'!$A$2:$AEW$35,MATCH('1617 1718 Comparison'!$A6,'1617 Data'!$A$2:$A$35,0),MATCH('1617 1718 Comparison'!II$2,'1617 Data'!$A$2:$AEW$2,0))</f>
        <v>#N/A</v>
      </c>
      <c r="IJ6" s="440">
        <f>INDEX(' Cash Num-Den_Indi'!$A$2:$ANL$35,MATCH('1617 1718 Comparison'!$A6,' Cash Num-Den_Indi'!$A$2:$A$35,0),MATCH('1617 1718 Comparison'!IJ$2,' Cash Num-Den_Indi'!$A$2:$ANL$2,0))-INDEX('1617 Data'!$A$2:$AEW$35,MATCH('1617 1718 Comparison'!$A6,'1617 Data'!$A$2:$A$35,0),MATCH('1617 1718 Comparison'!IJ$2,'1617 Data'!$A$2:$AEW$2,0))</f>
        <v>0</v>
      </c>
      <c r="IK6" s="440">
        <f>INDEX(' Cash Num-Den_Indi'!$A$2:$ANL$35,MATCH('1617 1718 Comparison'!$A6,' Cash Num-Den_Indi'!$A$2:$A$35,0),MATCH('1617 1718 Comparison'!IK$2,' Cash Num-Den_Indi'!$A$2:$ANL$2,0))-INDEX('1617 Data'!$A$2:$AEW$35,MATCH('1617 1718 Comparison'!$A6,'1617 Data'!$A$2:$A$35,0),MATCH('1617 1718 Comparison'!IK$2,'1617 Data'!$A$2:$AEW$2,0))</f>
        <v>0</v>
      </c>
      <c r="IL6" s="440">
        <f>INDEX(' Cash Num-Den_Indi'!$A$2:$ANL$35,MATCH('1617 1718 Comparison'!$A6,' Cash Num-Den_Indi'!$A$2:$A$35,0),MATCH('1617 1718 Comparison'!IL$2,' Cash Num-Den_Indi'!$A$2:$ANL$2,0))-INDEX('1617 Data'!$A$2:$AEW$35,MATCH('1617 1718 Comparison'!$A6,'1617 Data'!$A$2:$A$35,0),MATCH('1617 1718 Comparison'!IL$2,'1617 Data'!$A$2:$AEW$2,0))</f>
        <v>0</v>
      </c>
      <c r="IM6" s="440">
        <f>INDEX(' Cash Num-Den_Indi'!$A$2:$ANL$35,MATCH('1617 1718 Comparison'!$A6,' Cash Num-Den_Indi'!$A$2:$A$35,0),MATCH('1617 1718 Comparison'!IM$2,' Cash Num-Den_Indi'!$A$2:$ANL$2,0))-INDEX('1617 Data'!$A$2:$AEW$35,MATCH('1617 1718 Comparison'!$A6,'1617 Data'!$A$2:$A$35,0),MATCH('1617 1718 Comparison'!IM$2,'1617 Data'!$A$2:$AEW$2,0))</f>
        <v>0</v>
      </c>
      <c r="IN6" s="440">
        <f>INDEX(' Cash Num-Den_Indi'!$A$2:$ANL$35,MATCH('1617 1718 Comparison'!$A6,' Cash Num-Den_Indi'!$A$2:$A$35,0),MATCH('1617 1718 Comparison'!IN$2,' Cash Num-Den_Indi'!$A$2:$ANL$2,0))-INDEX('1617 Data'!$A$2:$AEW$35,MATCH('1617 1718 Comparison'!$A6,'1617 Data'!$A$2:$A$35,0),MATCH('1617 1718 Comparison'!IN$2,'1617 Data'!$A$2:$AEW$2,0))</f>
        <v>0</v>
      </c>
      <c r="IO6" s="441" t="e">
        <f>INDEX(' Cash Num-Den_Indi'!$A$2:$ANL$35,MATCH('1617 1718 Comparison'!$A6,' Cash Num-Den_Indi'!$A$2:$A$35,0),MATCH('1617 1718 Comparison'!IO$2,' Cash Num-Den_Indi'!$A$2:$ANL$2,0))-INDEX('1617 Data'!$A$2:$AEW$35,MATCH('1617 1718 Comparison'!$A6,'1617 Data'!$A$2:$A$35,0),MATCH('1617 1718 Comparison'!IO$2,'1617 Data'!$A$2:$AEW$2,0))</f>
        <v>#VALUE!</v>
      </c>
      <c r="IP6" s="440">
        <f>INDEX(' Cash Num-Den_Indi'!$A$2:$ANL$35,MATCH('1617 1718 Comparison'!$A6,' Cash Num-Den_Indi'!$A$2:$A$35,0),MATCH('1617 1718 Comparison'!IP$2,' Cash Num-Den_Indi'!$A$2:$ANL$2,0))-INDEX('1617 Data'!$A$2:$AEW$35,MATCH('1617 1718 Comparison'!$A6,'1617 Data'!$A$2:$A$35,0),MATCH('1617 1718 Comparison'!IP$2,'1617 Data'!$A$2:$AEW$2,0))</f>
        <v>0</v>
      </c>
      <c r="IQ6" s="440">
        <f>INDEX(' Cash Num-Den_Indi'!$A$2:$ANL$35,MATCH('1617 1718 Comparison'!$A6,' Cash Num-Den_Indi'!$A$2:$A$35,0),MATCH('1617 1718 Comparison'!IQ$2,' Cash Num-Den_Indi'!$A$2:$ANL$2,0))-INDEX('1617 Data'!$A$2:$AEW$35,MATCH('1617 1718 Comparison'!$A6,'1617 Data'!$A$2:$A$35,0),MATCH('1617 1718 Comparison'!IQ$2,'1617 Data'!$A$2:$AEW$2,0))</f>
        <v>0</v>
      </c>
      <c r="IR6" s="440">
        <f>INDEX(' Cash Num-Den_Indi'!$A$2:$ANL$35,MATCH('1617 1718 Comparison'!$A6,' Cash Num-Den_Indi'!$A$2:$A$35,0),MATCH('1617 1718 Comparison'!IR$2,' Cash Num-Den_Indi'!$A$2:$ANL$2,0))-INDEX('1617 Data'!$A$2:$AEW$35,MATCH('1617 1718 Comparison'!$A6,'1617 Data'!$A$2:$A$35,0),MATCH('1617 1718 Comparison'!IR$2,'1617 Data'!$A$2:$AEW$2,0))</f>
        <v>0</v>
      </c>
      <c r="IS6" s="440">
        <f>INDEX(' Cash Num-Den_Indi'!$A$2:$ANL$35,MATCH('1617 1718 Comparison'!$A6,' Cash Num-Den_Indi'!$A$2:$A$35,0),MATCH('1617 1718 Comparison'!IS$2,' Cash Num-Den_Indi'!$A$2:$ANL$2,0))-INDEX('1617 Data'!$A$2:$AEW$35,MATCH('1617 1718 Comparison'!$A6,'1617 Data'!$A$2:$A$35,0),MATCH('1617 1718 Comparison'!IS$2,'1617 Data'!$A$2:$AEW$2,0))</f>
        <v>0</v>
      </c>
      <c r="IT6" s="440">
        <f>INDEX(' Cash Num-Den_Indi'!$A$2:$ANL$35,MATCH('1617 1718 Comparison'!$A6,' Cash Num-Den_Indi'!$A$2:$A$35,0),MATCH('1617 1718 Comparison'!IT$2,' Cash Num-Den_Indi'!$A$2:$ANL$2,0))-INDEX('1617 Data'!$A$2:$AEW$35,MATCH('1617 1718 Comparison'!$A6,'1617 Data'!$A$2:$A$35,0),MATCH('1617 1718 Comparison'!IT$2,'1617 Data'!$A$2:$AEW$2,0))</f>
        <v>0</v>
      </c>
      <c r="IU6" s="440">
        <f>INDEX(' Cash Num-Den_Indi'!$A$2:$ANL$35,MATCH('1617 1718 Comparison'!$A6,' Cash Num-Den_Indi'!$A$2:$A$35,0),MATCH('1617 1718 Comparison'!IU$2,' Cash Num-Den_Indi'!$A$2:$ANL$2,0))-INDEX('1617 Data'!$A$2:$AEW$35,MATCH('1617 1718 Comparison'!$A6,'1617 Data'!$A$2:$A$35,0),MATCH('1617 1718 Comparison'!IU$2,'1617 Data'!$A$2:$AEW$2,0))</f>
        <v>0</v>
      </c>
      <c r="IV6" s="440">
        <f>INDEX(' Cash Num-Den_Indi'!$A$2:$ANL$35,MATCH('1617 1718 Comparison'!$A6,' Cash Num-Den_Indi'!$A$2:$A$35,0),MATCH('1617 1718 Comparison'!IV$2,' Cash Num-Den_Indi'!$A$2:$ANL$2,0))-INDEX('1617 Data'!$A$2:$AEW$35,MATCH('1617 1718 Comparison'!$A6,'1617 Data'!$A$2:$A$35,0),MATCH('1617 1718 Comparison'!IV$2,'1617 Data'!$A$2:$AEW$2,0))</f>
        <v>0</v>
      </c>
      <c r="IW6" s="441" t="e">
        <f>INDEX(' Cash Num-Den_Indi'!$A$2:$ANL$35,MATCH('1617 1718 Comparison'!$A6,' Cash Num-Den_Indi'!$A$2:$A$35,0),MATCH('1617 1718 Comparison'!IW$2,' Cash Num-Den_Indi'!$A$2:$ANL$2,0))-INDEX('1617 Data'!$A$2:$AEW$35,MATCH('1617 1718 Comparison'!$A6,'1617 Data'!$A$2:$A$35,0),MATCH('1617 1718 Comparison'!IW$2,'1617 Data'!$A$2:$AEW$2,0))</f>
        <v>#VALUE!</v>
      </c>
      <c r="IX6" s="440">
        <f>INDEX(' Cash Num-Den_Indi'!$A$2:$ANL$35,MATCH('1617 1718 Comparison'!$A6,' Cash Num-Den_Indi'!$A$2:$A$35,0),MATCH('1617 1718 Comparison'!IX$2,' Cash Num-Den_Indi'!$A$2:$ANL$2,0))-INDEX('1617 Data'!$A$2:$AEW$35,MATCH('1617 1718 Comparison'!$A6,'1617 Data'!$A$2:$A$35,0),MATCH('1617 1718 Comparison'!IX$2,'1617 Data'!$A$2:$AEW$2,0))</f>
        <v>0</v>
      </c>
      <c r="IY6" s="440">
        <f>INDEX(' Cash Num-Den_Indi'!$A$2:$ANL$35,MATCH('1617 1718 Comparison'!$A6,' Cash Num-Den_Indi'!$A$2:$A$35,0),MATCH('1617 1718 Comparison'!IY$2,' Cash Num-Den_Indi'!$A$2:$ANL$2,0))-INDEX('1617 Data'!$A$2:$AEW$35,MATCH('1617 1718 Comparison'!$A6,'1617 Data'!$A$2:$A$35,0),MATCH('1617 1718 Comparison'!IY$2,'1617 Data'!$A$2:$AEW$2,0))</f>
        <v>0</v>
      </c>
      <c r="IZ6" s="440">
        <f>INDEX(' Cash Num-Den_Indi'!$A$2:$ANL$35,MATCH('1617 1718 Comparison'!$A6,' Cash Num-Den_Indi'!$A$2:$A$35,0),MATCH('1617 1718 Comparison'!IZ$2,' Cash Num-Den_Indi'!$A$2:$ANL$2,0))-INDEX('1617 Data'!$A$2:$AEW$35,MATCH('1617 1718 Comparison'!$A6,'1617 Data'!$A$2:$A$35,0),MATCH('1617 1718 Comparison'!IZ$2,'1617 Data'!$A$2:$AEW$2,0))</f>
        <v>0</v>
      </c>
      <c r="JA6" s="440">
        <f>INDEX(' Cash Num-Den_Indi'!$A$2:$ANL$35,MATCH('1617 1718 Comparison'!$A6,' Cash Num-Den_Indi'!$A$2:$A$35,0),MATCH('1617 1718 Comparison'!JA$2,' Cash Num-Den_Indi'!$A$2:$ANL$2,0))-INDEX('1617 Data'!$A$2:$AEW$35,MATCH('1617 1718 Comparison'!$A6,'1617 Data'!$A$2:$A$35,0),MATCH('1617 1718 Comparison'!JA$2,'1617 Data'!$A$2:$AEW$2,0))</f>
        <v>0</v>
      </c>
      <c r="JB6" s="440">
        <f>INDEX(' Cash Num-Den_Indi'!$A$2:$ANL$35,MATCH('1617 1718 Comparison'!$A6,' Cash Num-Den_Indi'!$A$2:$A$35,0),MATCH('1617 1718 Comparison'!JB$2,' Cash Num-Den_Indi'!$A$2:$ANL$2,0))-INDEX('1617 Data'!$A$2:$AEW$35,MATCH('1617 1718 Comparison'!$A6,'1617 Data'!$A$2:$A$35,0),MATCH('1617 1718 Comparison'!JB$2,'1617 Data'!$A$2:$AEW$2,0))</f>
        <v>0</v>
      </c>
      <c r="JC6" s="440">
        <f>INDEX(' Cash Num-Den_Indi'!$A$2:$ANL$35,MATCH('1617 1718 Comparison'!$A6,' Cash Num-Den_Indi'!$A$2:$A$35,0),MATCH('1617 1718 Comparison'!JC$2,' Cash Num-Den_Indi'!$A$2:$ANL$2,0))-INDEX('1617 Data'!$A$2:$AEW$35,MATCH('1617 1718 Comparison'!$A6,'1617 Data'!$A$2:$A$35,0),MATCH('1617 1718 Comparison'!JC$2,'1617 Data'!$A$2:$AEW$2,0))</f>
        <v>0</v>
      </c>
      <c r="JD6" s="440">
        <f>INDEX(' Cash Num-Den_Indi'!$A$2:$ANL$35,MATCH('1617 1718 Comparison'!$A6,' Cash Num-Den_Indi'!$A$2:$A$35,0),MATCH('1617 1718 Comparison'!JD$2,' Cash Num-Den_Indi'!$A$2:$ANL$2,0))-INDEX('1617 Data'!$A$2:$AEW$35,MATCH('1617 1718 Comparison'!$A6,'1617 Data'!$A$2:$A$35,0),MATCH('1617 1718 Comparison'!JD$2,'1617 Data'!$A$2:$AEW$2,0))</f>
        <v>0</v>
      </c>
      <c r="JE6" s="440">
        <f>INDEX(' Cash Num-Den_Indi'!$A$2:$ANL$35,MATCH('1617 1718 Comparison'!$A6,' Cash Num-Den_Indi'!$A$2:$A$35,0),MATCH('1617 1718 Comparison'!JE$2,' Cash Num-Den_Indi'!$A$2:$ANL$2,0))-INDEX('1617 Data'!$A$2:$AEW$35,MATCH('1617 1718 Comparison'!$A6,'1617 Data'!$A$2:$A$35,0),MATCH('1617 1718 Comparison'!JE$2,'1617 Data'!$A$2:$AEW$2,0))</f>
        <v>0</v>
      </c>
      <c r="JF6" s="440">
        <f>INDEX(' Cash Num-Den_Indi'!$A$2:$ANL$35,MATCH('1617 1718 Comparison'!$A6,' Cash Num-Den_Indi'!$A$2:$A$35,0),MATCH('1617 1718 Comparison'!JF$2,' Cash Num-Den_Indi'!$A$2:$ANL$2,0))-INDEX('1617 Data'!$A$2:$AEW$35,MATCH('1617 1718 Comparison'!$A6,'1617 Data'!$A$2:$A$35,0),MATCH('1617 1718 Comparison'!JF$2,'1617 Data'!$A$2:$AEW$2,0))</f>
        <v>0</v>
      </c>
      <c r="JG6" s="440">
        <f>INDEX(' Cash Num-Den_Indi'!$A$2:$ANL$35,MATCH('1617 1718 Comparison'!$A6,' Cash Num-Den_Indi'!$A$2:$A$35,0),MATCH('1617 1718 Comparison'!JG$2,' Cash Num-Den_Indi'!$A$2:$ANL$2,0))-INDEX('1617 Data'!$A$2:$AEW$35,MATCH('1617 1718 Comparison'!$A6,'1617 Data'!$A$2:$A$35,0),MATCH('1617 1718 Comparison'!JG$2,'1617 Data'!$A$2:$AEW$2,0))</f>
        <v>0</v>
      </c>
      <c r="JH6" s="440">
        <f>INDEX(' Cash Num-Den_Indi'!$A$2:$ANL$35,MATCH('1617 1718 Comparison'!$A6,' Cash Num-Den_Indi'!$A$2:$A$35,0),MATCH('1617 1718 Comparison'!JH$2,' Cash Num-Den_Indi'!$A$2:$ANL$2,0))-INDEX('1617 Data'!$A$2:$AEW$35,MATCH('1617 1718 Comparison'!$A6,'1617 Data'!$A$2:$A$35,0),MATCH('1617 1718 Comparison'!JH$2,'1617 Data'!$A$2:$AEW$2,0))</f>
        <v>0</v>
      </c>
      <c r="JI6" s="440">
        <f>INDEX(' Cash Num-Den_Indi'!$A$2:$ANL$35,MATCH('1617 1718 Comparison'!$A6,' Cash Num-Den_Indi'!$A$2:$A$35,0),MATCH('1617 1718 Comparison'!JI$2,' Cash Num-Den_Indi'!$A$2:$ANL$2,0))-INDEX('1617 Data'!$A$2:$AEW$35,MATCH('1617 1718 Comparison'!$A6,'1617 Data'!$A$2:$A$35,0),MATCH('1617 1718 Comparison'!JI$2,'1617 Data'!$A$2:$AEW$2,0))</f>
        <v>0</v>
      </c>
      <c r="JJ6" s="440">
        <f>INDEX(' Cash Num-Den_Indi'!$A$2:$ANL$35,MATCH('1617 1718 Comparison'!$A6,' Cash Num-Den_Indi'!$A$2:$A$35,0),MATCH('1617 1718 Comparison'!JJ$2,' Cash Num-Den_Indi'!$A$2:$ANL$2,0))-INDEX('1617 Data'!$A$2:$AEW$35,MATCH('1617 1718 Comparison'!$A6,'1617 Data'!$A$2:$A$35,0),MATCH('1617 1718 Comparison'!JJ$2,'1617 Data'!$A$2:$AEW$2,0))</f>
        <v>0</v>
      </c>
      <c r="JK6" s="440">
        <f>INDEX(' Cash Num-Den_Indi'!$A$2:$ANL$35,MATCH('1617 1718 Comparison'!$A6,' Cash Num-Den_Indi'!$A$2:$A$35,0),MATCH('1617 1718 Comparison'!JK$2,' Cash Num-Den_Indi'!$A$2:$ANL$2,0))-INDEX('1617 Data'!$A$2:$AEW$35,MATCH('1617 1718 Comparison'!$A6,'1617 Data'!$A$2:$A$35,0),MATCH('1617 1718 Comparison'!JK$2,'1617 Data'!$A$2:$AEW$2,0))</f>
        <v>0</v>
      </c>
      <c r="JL6" s="440">
        <f>INDEX(' Cash Num-Den_Indi'!$A$2:$ANL$35,MATCH('1617 1718 Comparison'!$A6,' Cash Num-Den_Indi'!$A$2:$A$35,0),MATCH('1617 1718 Comparison'!JL$2,' Cash Num-Den_Indi'!$A$2:$ANL$2,0))-INDEX('1617 Data'!$A$2:$AEW$35,MATCH('1617 1718 Comparison'!$A6,'1617 Data'!$A$2:$A$35,0),MATCH('1617 1718 Comparison'!JL$2,'1617 Data'!$A$2:$AEW$2,0))</f>
        <v>0</v>
      </c>
      <c r="JM6" s="440">
        <f>INDEX(' Cash Num-Den_Indi'!$A$2:$ANL$35,MATCH('1617 1718 Comparison'!$A6,' Cash Num-Den_Indi'!$A$2:$A$35,0),MATCH('1617 1718 Comparison'!JM$2,' Cash Num-Den_Indi'!$A$2:$ANL$2,0))-INDEX('1617 Data'!$A$2:$AEW$35,MATCH('1617 1718 Comparison'!$A6,'1617 Data'!$A$2:$A$35,0),MATCH('1617 1718 Comparison'!JM$2,'1617 Data'!$A$2:$AEW$2,0))</f>
        <v>0</v>
      </c>
      <c r="JN6" s="440">
        <f>INDEX(' Cash Num-Den_Indi'!$A$2:$ANL$35,MATCH('1617 1718 Comparison'!$A6,' Cash Num-Den_Indi'!$A$2:$A$35,0),MATCH('1617 1718 Comparison'!JN$2,' Cash Num-Den_Indi'!$A$2:$ANL$2,0))-INDEX('1617 Data'!$A$2:$AEW$35,MATCH('1617 1718 Comparison'!$A6,'1617 Data'!$A$2:$A$35,0),MATCH('1617 1718 Comparison'!JN$2,'1617 Data'!$A$2:$AEW$2,0))</f>
        <v>0</v>
      </c>
      <c r="JO6" s="440">
        <f>INDEX(' Cash Num-Den_Indi'!$A$2:$ANL$35,MATCH('1617 1718 Comparison'!$A6,' Cash Num-Den_Indi'!$A$2:$A$35,0),MATCH('1617 1718 Comparison'!JO$2,' Cash Num-Den_Indi'!$A$2:$ANL$2,0))-INDEX('1617 Data'!$A$2:$AEW$35,MATCH('1617 1718 Comparison'!$A6,'1617 Data'!$A$2:$A$35,0),MATCH('1617 1718 Comparison'!JO$2,'1617 Data'!$A$2:$AEW$2,0))</f>
        <v>0</v>
      </c>
      <c r="JP6" s="440">
        <f>INDEX(' Cash Num-Den_Indi'!$A$2:$ANL$35,MATCH('1617 1718 Comparison'!$A6,' Cash Num-Den_Indi'!$A$2:$A$35,0),MATCH('1617 1718 Comparison'!JP$2,' Cash Num-Den_Indi'!$A$2:$ANL$2,0))-INDEX('1617 Data'!$A$2:$AEW$35,MATCH('1617 1718 Comparison'!$A6,'1617 Data'!$A$2:$A$35,0),MATCH('1617 1718 Comparison'!JP$2,'1617 Data'!$A$2:$AEW$2,0))</f>
        <v>0</v>
      </c>
      <c r="JQ6" s="440">
        <f>INDEX(' Cash Num-Den_Indi'!$A$2:$ANL$35,MATCH('1617 1718 Comparison'!$A6,' Cash Num-Den_Indi'!$A$2:$A$35,0),MATCH('1617 1718 Comparison'!JQ$2,' Cash Num-Den_Indi'!$A$2:$ANL$2,0))-INDEX('1617 Data'!$A$2:$AEW$35,MATCH('1617 1718 Comparison'!$A6,'1617 Data'!$A$2:$A$35,0),MATCH('1617 1718 Comparison'!JQ$2,'1617 Data'!$A$2:$AEW$2,0))</f>
        <v>0</v>
      </c>
      <c r="JR6" s="440">
        <f>INDEX(' Cash Num-Den_Indi'!$A$2:$ANL$35,MATCH('1617 1718 Comparison'!$A6,' Cash Num-Den_Indi'!$A$2:$A$35,0),MATCH('1617 1718 Comparison'!JR$2,' Cash Num-Den_Indi'!$A$2:$ANL$2,0))-INDEX('1617 Data'!$A$2:$AEW$35,MATCH('1617 1718 Comparison'!$A6,'1617 Data'!$A$2:$A$35,0),MATCH('1617 1718 Comparison'!JR$2,'1617 Data'!$A$2:$AEW$2,0))</f>
        <v>0</v>
      </c>
      <c r="JS6" s="441" t="e">
        <f>INDEX(' Cash Num-Den_Indi'!$A$2:$ANL$35,MATCH('1617 1718 Comparison'!$A6,' Cash Num-Den_Indi'!$A$2:$A$35,0),MATCH('1617 1718 Comparison'!JS$2,' Cash Num-Den_Indi'!$A$2:$ANL$2,0))-INDEX('1617 Data'!$A$2:$AEW$35,MATCH('1617 1718 Comparison'!$A6,'1617 Data'!$A$2:$A$35,0),MATCH('1617 1718 Comparison'!JS$2,'1617 Data'!$A$2:$AEW$2,0))</f>
        <v>#N/A</v>
      </c>
      <c r="JT6" s="441" t="e">
        <f>INDEX(' Cash Num-Den_Indi'!$A$2:$ANL$35,MATCH('1617 1718 Comparison'!$A6,' Cash Num-Den_Indi'!$A$2:$A$35,0),MATCH('1617 1718 Comparison'!JT$2,' Cash Num-Den_Indi'!$A$2:$ANL$2,0))-INDEX('1617 Data'!$A$2:$AEW$35,MATCH('1617 1718 Comparison'!$A6,'1617 Data'!$A$2:$A$35,0),MATCH('1617 1718 Comparison'!JT$2,'1617 Data'!$A$2:$AEW$2,0))</f>
        <v>#N/A</v>
      </c>
      <c r="JU6" s="441" t="e">
        <f>INDEX(' Cash Num-Den_Indi'!$A$2:$ANL$35,MATCH('1617 1718 Comparison'!$A6,' Cash Num-Den_Indi'!$A$2:$A$35,0),MATCH('1617 1718 Comparison'!JU$2,' Cash Num-Den_Indi'!$A$2:$ANL$2,0))-INDEX('1617 Data'!$A$2:$AEW$35,MATCH('1617 1718 Comparison'!$A6,'1617 Data'!$A$2:$A$35,0),MATCH('1617 1718 Comparison'!JU$2,'1617 Data'!$A$2:$AEW$2,0))</f>
        <v>#N/A</v>
      </c>
      <c r="JV6" s="440">
        <f>INDEX(' Cash Num-Den_Indi'!$A$2:$ANL$35,MATCH('1617 1718 Comparison'!$A6,' Cash Num-Den_Indi'!$A$2:$A$35,0),MATCH('1617 1718 Comparison'!JV$2,' Cash Num-Den_Indi'!$A$2:$ANL$2,0))-INDEX('1617 Data'!$A$2:$AEW$35,MATCH('1617 1718 Comparison'!$A6,'1617 Data'!$A$2:$A$35,0),MATCH('1617 1718 Comparison'!JV$2,'1617 Data'!$A$2:$AEW$2,0))</f>
        <v>0</v>
      </c>
      <c r="JW6" s="441" t="e">
        <f>INDEX(' Cash Num-Den_Indi'!$A$2:$ANL$35,MATCH('1617 1718 Comparison'!$A6,' Cash Num-Den_Indi'!$A$2:$A$35,0),MATCH('1617 1718 Comparison'!JW$2,' Cash Num-Den_Indi'!$A$2:$ANL$2,0))-INDEX('1617 Data'!$A$2:$AEW$35,MATCH('1617 1718 Comparison'!$A6,'1617 Data'!$A$2:$A$35,0),MATCH('1617 1718 Comparison'!JW$2,'1617 Data'!$A$2:$AEW$2,0))</f>
        <v>#N/A</v>
      </c>
      <c r="JX6" s="441" t="e">
        <f>INDEX(' Cash Num-Den_Indi'!$A$2:$ANL$35,MATCH('1617 1718 Comparison'!$A6,' Cash Num-Den_Indi'!$A$2:$A$35,0),MATCH('1617 1718 Comparison'!JX$2,' Cash Num-Den_Indi'!$A$2:$ANL$2,0))-INDEX('1617 Data'!$A$2:$AEW$35,MATCH('1617 1718 Comparison'!$A6,'1617 Data'!$A$2:$A$35,0),MATCH('1617 1718 Comparison'!JX$2,'1617 Data'!$A$2:$AEW$2,0))</f>
        <v>#N/A</v>
      </c>
      <c r="JY6" s="440">
        <f>INDEX(' Cash Num-Den_Indi'!$A$2:$ANL$35,MATCH('1617 1718 Comparison'!$A6,' Cash Num-Den_Indi'!$A$2:$A$35,0),MATCH('1617 1718 Comparison'!JY$2,' Cash Num-Den_Indi'!$A$2:$ANL$2,0))-INDEX('1617 Data'!$A$2:$AEW$35,MATCH('1617 1718 Comparison'!$A6,'1617 Data'!$A$2:$A$35,0),MATCH('1617 1718 Comparison'!JY$2,'1617 Data'!$A$2:$AEW$2,0))</f>
        <v>0</v>
      </c>
      <c r="JZ6" s="441" t="e">
        <f>INDEX(' Cash Num-Den_Indi'!$A$2:$ANL$35,MATCH('1617 1718 Comparison'!$A6,' Cash Num-Den_Indi'!$A$2:$A$35,0),MATCH('1617 1718 Comparison'!JZ$2,' Cash Num-Den_Indi'!$A$2:$ANL$2,0))-INDEX('1617 Data'!$A$2:$AEW$35,MATCH('1617 1718 Comparison'!$A6,'1617 Data'!$A$2:$A$35,0),MATCH('1617 1718 Comparison'!JZ$2,'1617 Data'!$A$2:$AEW$2,0))</f>
        <v>#N/A</v>
      </c>
      <c r="KA6" s="441" t="e">
        <f>INDEX(' Cash Num-Den_Indi'!$A$2:$ANL$35,MATCH('1617 1718 Comparison'!$A6,' Cash Num-Den_Indi'!$A$2:$A$35,0),MATCH('1617 1718 Comparison'!KA$2,' Cash Num-Den_Indi'!$A$2:$ANL$2,0))-INDEX('1617 Data'!$A$2:$AEW$35,MATCH('1617 1718 Comparison'!$A6,'1617 Data'!$A$2:$A$35,0),MATCH('1617 1718 Comparison'!KA$2,'1617 Data'!$A$2:$AEW$2,0))</f>
        <v>#N/A</v>
      </c>
      <c r="KB6" s="440">
        <f>INDEX(' Cash Num-Den_Indi'!$A$2:$ANL$35,MATCH('1617 1718 Comparison'!$A6,' Cash Num-Den_Indi'!$A$2:$A$35,0),MATCH('1617 1718 Comparison'!KB$2,' Cash Num-Den_Indi'!$A$2:$ANL$2,0))-INDEX('1617 Data'!$A$2:$AEW$35,MATCH('1617 1718 Comparison'!$A6,'1617 Data'!$A$2:$A$35,0),MATCH('1617 1718 Comparison'!KB$2,'1617 Data'!$A$2:$AEW$2,0))</f>
        <v>0</v>
      </c>
      <c r="KC6" s="441" t="e">
        <f>INDEX(' Cash Num-Den_Indi'!$A$2:$ANL$35,MATCH('1617 1718 Comparison'!$A6,' Cash Num-Den_Indi'!$A$2:$A$35,0),MATCH('1617 1718 Comparison'!KC$2,' Cash Num-Den_Indi'!$A$2:$ANL$2,0))-INDEX('1617 Data'!$A$2:$AEW$35,MATCH('1617 1718 Comparison'!$A6,'1617 Data'!$A$2:$A$35,0),MATCH('1617 1718 Comparison'!KC$2,'1617 Data'!$A$2:$AEW$2,0))</f>
        <v>#N/A</v>
      </c>
      <c r="KD6" s="441" t="e">
        <f>INDEX(' Cash Num-Den_Indi'!$A$2:$ANL$35,MATCH('1617 1718 Comparison'!$A6,' Cash Num-Den_Indi'!$A$2:$A$35,0),MATCH('1617 1718 Comparison'!KD$2,' Cash Num-Den_Indi'!$A$2:$ANL$2,0))-INDEX('1617 Data'!$A$2:$AEW$35,MATCH('1617 1718 Comparison'!$A6,'1617 Data'!$A$2:$A$35,0),MATCH('1617 1718 Comparison'!KD$2,'1617 Data'!$A$2:$AEW$2,0))</f>
        <v>#N/A</v>
      </c>
      <c r="KE6" s="440">
        <f>INDEX(' Cash Num-Den_Indi'!$A$2:$ANL$35,MATCH('1617 1718 Comparison'!$A6,' Cash Num-Den_Indi'!$A$2:$A$35,0),MATCH('1617 1718 Comparison'!KE$2,' Cash Num-Den_Indi'!$A$2:$ANL$2,0))-INDEX('1617 Data'!$A$2:$AEW$35,MATCH('1617 1718 Comparison'!$A6,'1617 Data'!$A$2:$A$35,0),MATCH('1617 1718 Comparison'!KE$2,'1617 Data'!$A$2:$AEW$2,0))</f>
        <v>0</v>
      </c>
      <c r="KF6" s="441" t="e">
        <f>INDEX(' Cash Num-Den_Indi'!$A$2:$ANL$35,MATCH('1617 1718 Comparison'!$A6,' Cash Num-Den_Indi'!$A$2:$A$35,0),MATCH('1617 1718 Comparison'!KF$2,' Cash Num-Den_Indi'!$A$2:$ANL$2,0))-INDEX('1617 Data'!$A$2:$AEW$35,MATCH('1617 1718 Comparison'!$A6,'1617 Data'!$A$2:$A$35,0),MATCH('1617 1718 Comparison'!KF$2,'1617 Data'!$A$2:$AEW$2,0))</f>
        <v>#N/A</v>
      </c>
      <c r="KG6" s="441" t="e">
        <f>INDEX(' Cash Num-Den_Indi'!$A$2:$ANL$35,MATCH('1617 1718 Comparison'!$A6,' Cash Num-Den_Indi'!$A$2:$A$35,0),MATCH('1617 1718 Comparison'!KG$2,' Cash Num-Den_Indi'!$A$2:$ANL$2,0))-INDEX('1617 Data'!$A$2:$AEW$35,MATCH('1617 1718 Comparison'!$A6,'1617 Data'!$A$2:$A$35,0),MATCH('1617 1718 Comparison'!KG$2,'1617 Data'!$A$2:$AEW$2,0))</f>
        <v>#N/A</v>
      </c>
      <c r="KH6" s="440">
        <f>INDEX(' Cash Num-Den_Indi'!$A$2:$ANL$35,MATCH('1617 1718 Comparison'!$A6,' Cash Num-Den_Indi'!$A$2:$A$35,0),MATCH('1617 1718 Comparison'!KH$2,' Cash Num-Den_Indi'!$A$2:$ANL$2,0))-INDEX('1617 Data'!$A$2:$AEW$35,MATCH('1617 1718 Comparison'!$A6,'1617 Data'!$A$2:$A$35,0),MATCH('1617 1718 Comparison'!KH$2,'1617 Data'!$A$2:$AEW$2,0))</f>
        <v>0</v>
      </c>
      <c r="KI6" s="441" t="e">
        <f>INDEX(' Cash Num-Den_Indi'!$A$2:$ANL$35,MATCH('1617 1718 Comparison'!$A6,' Cash Num-Den_Indi'!$A$2:$A$35,0),MATCH('1617 1718 Comparison'!KI$2,' Cash Num-Den_Indi'!$A$2:$ANL$2,0))-INDEX('1617 Data'!$A$2:$AEW$35,MATCH('1617 1718 Comparison'!$A6,'1617 Data'!$A$2:$A$35,0),MATCH('1617 1718 Comparison'!KI$2,'1617 Data'!$A$2:$AEW$2,0))</f>
        <v>#N/A</v>
      </c>
      <c r="KJ6" s="441" t="e">
        <f>INDEX(' Cash Num-Den_Indi'!$A$2:$ANL$35,MATCH('1617 1718 Comparison'!$A6,' Cash Num-Den_Indi'!$A$2:$A$35,0),MATCH('1617 1718 Comparison'!KJ$2,' Cash Num-Den_Indi'!$A$2:$ANL$2,0))-INDEX('1617 Data'!$A$2:$AEW$35,MATCH('1617 1718 Comparison'!$A6,'1617 Data'!$A$2:$A$35,0),MATCH('1617 1718 Comparison'!KJ$2,'1617 Data'!$A$2:$AEW$2,0))</f>
        <v>#N/A</v>
      </c>
      <c r="KK6" s="440">
        <f>INDEX(' Cash Num-Den_Indi'!$A$2:$ANL$35,MATCH('1617 1718 Comparison'!$A6,' Cash Num-Den_Indi'!$A$2:$A$35,0),MATCH('1617 1718 Comparison'!KK$2,' Cash Num-Den_Indi'!$A$2:$ANL$2,0))-INDEX('1617 Data'!$A$2:$AEW$35,MATCH('1617 1718 Comparison'!$A6,'1617 Data'!$A$2:$A$35,0),MATCH('1617 1718 Comparison'!KK$2,'1617 Data'!$A$2:$AEW$2,0))</f>
        <v>0</v>
      </c>
      <c r="KL6" s="441" t="e">
        <f>INDEX(' Cash Num-Den_Indi'!$A$2:$ANL$35,MATCH('1617 1718 Comparison'!$A6,' Cash Num-Den_Indi'!$A$2:$A$35,0),MATCH('1617 1718 Comparison'!KL$2,' Cash Num-Den_Indi'!$A$2:$ANL$2,0))-INDEX('1617 Data'!$A$2:$AEW$35,MATCH('1617 1718 Comparison'!$A6,'1617 Data'!$A$2:$A$35,0),MATCH('1617 1718 Comparison'!KL$2,'1617 Data'!$A$2:$AEW$2,0))</f>
        <v>#N/A</v>
      </c>
      <c r="KM6" s="441" t="e">
        <f>INDEX(' Cash Num-Den_Indi'!$A$2:$ANL$35,MATCH('1617 1718 Comparison'!$A6,' Cash Num-Den_Indi'!$A$2:$A$35,0),MATCH('1617 1718 Comparison'!KM$2,' Cash Num-Den_Indi'!$A$2:$ANL$2,0))-INDEX('1617 Data'!$A$2:$AEW$35,MATCH('1617 1718 Comparison'!$A6,'1617 Data'!$A$2:$A$35,0),MATCH('1617 1718 Comparison'!KM$2,'1617 Data'!$A$2:$AEW$2,0))</f>
        <v>#N/A</v>
      </c>
      <c r="KN6" s="440">
        <f>INDEX(' Cash Num-Den_Indi'!$A$2:$ANL$35,MATCH('1617 1718 Comparison'!$A6,' Cash Num-Den_Indi'!$A$2:$A$35,0),MATCH('1617 1718 Comparison'!KN$2,' Cash Num-Den_Indi'!$A$2:$ANL$2,0))-INDEX('1617 Data'!$A$2:$AEW$35,MATCH('1617 1718 Comparison'!$A6,'1617 Data'!$A$2:$A$35,0),MATCH('1617 1718 Comparison'!KN$2,'1617 Data'!$A$2:$AEW$2,0))</f>
        <v>0</v>
      </c>
      <c r="KO6" s="441" t="e">
        <f>INDEX(' Cash Num-Den_Indi'!$A$2:$ANL$35,MATCH('1617 1718 Comparison'!$A6,' Cash Num-Den_Indi'!$A$2:$A$35,0),MATCH('1617 1718 Comparison'!KO$2,' Cash Num-Den_Indi'!$A$2:$ANL$2,0))-INDEX('1617 Data'!$A$2:$AEW$35,MATCH('1617 1718 Comparison'!$A6,'1617 Data'!$A$2:$A$35,0),MATCH('1617 1718 Comparison'!KO$2,'1617 Data'!$A$2:$AEW$2,0))</f>
        <v>#N/A</v>
      </c>
      <c r="KP6" s="441" t="e">
        <f>INDEX(' Cash Num-Den_Indi'!$A$2:$ANL$35,MATCH('1617 1718 Comparison'!$A6,' Cash Num-Den_Indi'!$A$2:$A$35,0),MATCH('1617 1718 Comparison'!KP$2,' Cash Num-Den_Indi'!$A$2:$ANL$2,0))-INDEX('1617 Data'!$A$2:$AEW$35,MATCH('1617 1718 Comparison'!$A6,'1617 Data'!$A$2:$A$35,0),MATCH('1617 1718 Comparison'!KP$2,'1617 Data'!$A$2:$AEW$2,0))</f>
        <v>#N/A</v>
      </c>
      <c r="KQ6" s="441" t="e">
        <f>INDEX(' Cash Num-Den_Indi'!$A$2:$ANL$35,MATCH('1617 1718 Comparison'!$A6,' Cash Num-Den_Indi'!$A$2:$A$35,0),MATCH('1617 1718 Comparison'!KQ$2,' Cash Num-Den_Indi'!$A$2:$ANL$2,0))-INDEX('1617 Data'!$A$2:$AEW$35,MATCH('1617 1718 Comparison'!$A6,'1617 Data'!$A$2:$A$35,0),MATCH('1617 1718 Comparison'!KQ$2,'1617 Data'!$A$2:$AEW$2,0))</f>
        <v>#N/A</v>
      </c>
      <c r="KR6" s="441" t="e">
        <f>INDEX(' Cash Num-Den_Indi'!$A$2:$ANL$35,MATCH('1617 1718 Comparison'!$A6,' Cash Num-Den_Indi'!$A$2:$A$35,0),MATCH('1617 1718 Comparison'!KR$2,' Cash Num-Den_Indi'!$A$2:$ANL$2,0))-INDEX('1617 Data'!$A$2:$AEW$35,MATCH('1617 1718 Comparison'!$A6,'1617 Data'!$A$2:$A$35,0),MATCH('1617 1718 Comparison'!KR$2,'1617 Data'!$A$2:$AEW$2,0))</f>
        <v>#N/A</v>
      </c>
      <c r="KS6" s="441" t="e">
        <f>INDEX(' Cash Num-Den_Indi'!$A$2:$ANL$35,MATCH('1617 1718 Comparison'!$A6,' Cash Num-Den_Indi'!$A$2:$A$35,0),MATCH('1617 1718 Comparison'!KS$2,' Cash Num-Den_Indi'!$A$2:$ANL$2,0))-INDEX('1617 Data'!$A$2:$AEW$35,MATCH('1617 1718 Comparison'!$A6,'1617 Data'!$A$2:$A$35,0),MATCH('1617 1718 Comparison'!KS$2,'1617 Data'!$A$2:$AEW$2,0))</f>
        <v>#N/A</v>
      </c>
      <c r="KT6" s="440">
        <f>INDEX(' Cash Num-Den_Indi'!$A$2:$ANL$35,MATCH('1617 1718 Comparison'!$A6,' Cash Num-Den_Indi'!$A$2:$A$35,0),MATCH('1617 1718 Comparison'!KT$2,' Cash Num-Den_Indi'!$A$2:$ANL$2,0))-INDEX('1617 Data'!$A$2:$AEW$35,MATCH('1617 1718 Comparison'!$A6,'1617 Data'!$A$2:$A$35,0),MATCH('1617 1718 Comparison'!KT$2,'1617 Data'!$A$2:$AEW$2,0))</f>
        <v>0</v>
      </c>
      <c r="KU6" s="441" t="e">
        <f>INDEX(' Cash Num-Den_Indi'!$A$2:$ANL$35,MATCH('1617 1718 Comparison'!$A6,' Cash Num-Den_Indi'!$A$2:$A$35,0),MATCH('1617 1718 Comparison'!KU$2,' Cash Num-Den_Indi'!$A$2:$ANL$2,0))-INDEX('1617 Data'!$A$2:$AEW$35,MATCH('1617 1718 Comparison'!$A6,'1617 Data'!$A$2:$A$35,0),MATCH('1617 1718 Comparison'!KU$2,'1617 Data'!$A$2:$AEW$2,0))</f>
        <v>#N/A</v>
      </c>
      <c r="KV6" s="441" t="e">
        <f>INDEX(' Cash Num-Den_Indi'!$A$2:$ANL$35,MATCH('1617 1718 Comparison'!$A6,' Cash Num-Den_Indi'!$A$2:$A$35,0),MATCH('1617 1718 Comparison'!KV$2,' Cash Num-Den_Indi'!$A$2:$ANL$2,0))-INDEX('1617 Data'!$A$2:$AEW$35,MATCH('1617 1718 Comparison'!$A6,'1617 Data'!$A$2:$A$35,0),MATCH('1617 1718 Comparison'!KV$2,'1617 Data'!$A$2:$AEW$2,0))</f>
        <v>#N/A</v>
      </c>
      <c r="KW6" s="440">
        <f>INDEX(' Cash Num-Den_Indi'!$A$2:$ANL$35,MATCH('1617 1718 Comparison'!$A6,' Cash Num-Den_Indi'!$A$2:$A$35,0),MATCH('1617 1718 Comparison'!KW$2,' Cash Num-Den_Indi'!$A$2:$ANL$2,0))-INDEX('1617 Data'!$A$2:$AEW$35,MATCH('1617 1718 Comparison'!$A6,'1617 Data'!$A$2:$A$35,0),MATCH('1617 1718 Comparison'!KW$2,'1617 Data'!$A$2:$AEW$2,0))</f>
        <v>0</v>
      </c>
      <c r="KX6" s="441" t="e">
        <f>INDEX(' Cash Num-Den_Indi'!$A$2:$ANL$35,MATCH('1617 1718 Comparison'!$A6,' Cash Num-Den_Indi'!$A$2:$A$35,0),MATCH('1617 1718 Comparison'!KX$2,' Cash Num-Den_Indi'!$A$2:$ANL$2,0))-INDEX('1617 Data'!$A$2:$AEW$35,MATCH('1617 1718 Comparison'!$A6,'1617 Data'!$A$2:$A$35,0),MATCH('1617 1718 Comparison'!KX$2,'1617 Data'!$A$2:$AEW$2,0))</f>
        <v>#N/A</v>
      </c>
      <c r="KY6" s="441" t="e">
        <f>INDEX(' Cash Num-Den_Indi'!$A$2:$ANL$35,MATCH('1617 1718 Comparison'!$A6,' Cash Num-Den_Indi'!$A$2:$A$35,0),MATCH('1617 1718 Comparison'!KY$2,' Cash Num-Den_Indi'!$A$2:$ANL$2,0))-INDEX('1617 Data'!$A$2:$AEW$35,MATCH('1617 1718 Comparison'!$A6,'1617 Data'!$A$2:$A$35,0),MATCH('1617 1718 Comparison'!KY$2,'1617 Data'!$A$2:$AEW$2,0))</f>
        <v>#N/A</v>
      </c>
      <c r="KZ6" s="441" t="e">
        <f>INDEX(' Cash Num-Den_Indi'!$A$2:$ANL$35,MATCH('1617 1718 Comparison'!$A6,' Cash Num-Den_Indi'!$A$2:$A$35,0),MATCH('1617 1718 Comparison'!KZ$2,' Cash Num-Den_Indi'!$A$2:$ANL$2,0))-INDEX('1617 Data'!$A$2:$AEW$35,MATCH('1617 1718 Comparison'!$A6,'1617 Data'!$A$2:$A$35,0),MATCH('1617 1718 Comparison'!KZ$2,'1617 Data'!$A$2:$AEW$2,0))</f>
        <v>#N/A</v>
      </c>
      <c r="LA6" s="441" t="e">
        <f>INDEX(' Cash Num-Den_Indi'!$A$2:$ANL$35,MATCH('1617 1718 Comparison'!$A6,' Cash Num-Den_Indi'!$A$2:$A$35,0),MATCH('1617 1718 Comparison'!LA$2,' Cash Num-Den_Indi'!$A$2:$ANL$2,0))-INDEX('1617 Data'!$A$2:$AEW$35,MATCH('1617 1718 Comparison'!$A6,'1617 Data'!$A$2:$A$35,0),MATCH('1617 1718 Comparison'!LA$2,'1617 Data'!$A$2:$AEW$2,0))</f>
        <v>#N/A</v>
      </c>
      <c r="LB6" s="441" t="e">
        <f>INDEX(' Cash Num-Den_Indi'!$A$2:$ANL$35,MATCH('1617 1718 Comparison'!$A6,' Cash Num-Den_Indi'!$A$2:$A$35,0),MATCH('1617 1718 Comparison'!LB$2,' Cash Num-Den_Indi'!$A$2:$ANL$2,0))-INDEX('1617 Data'!$A$2:$AEW$35,MATCH('1617 1718 Comparison'!$A6,'1617 Data'!$A$2:$A$35,0),MATCH('1617 1718 Comparison'!LB$2,'1617 Data'!$A$2:$AEW$2,0))</f>
        <v>#N/A</v>
      </c>
      <c r="LC6" s="440">
        <f>INDEX(' Cash Num-Den_Indi'!$A$2:$ANL$35,MATCH('1617 1718 Comparison'!$A6,' Cash Num-Den_Indi'!$A$2:$A$35,0),MATCH('1617 1718 Comparison'!LC$2,' Cash Num-Den_Indi'!$A$2:$ANL$2,0))-INDEX('1617 Data'!$A$2:$AEW$35,MATCH('1617 1718 Comparison'!$A6,'1617 Data'!$A$2:$A$35,0),MATCH('1617 1718 Comparison'!LC$2,'1617 Data'!$A$2:$AEW$2,0))</f>
        <v>0</v>
      </c>
      <c r="LD6" s="441" t="e">
        <f>INDEX(' Cash Num-Den_Indi'!$A$2:$ANL$35,MATCH('1617 1718 Comparison'!$A6,' Cash Num-Den_Indi'!$A$2:$A$35,0),MATCH('1617 1718 Comparison'!LD$2,' Cash Num-Den_Indi'!$A$2:$ANL$2,0))-INDEX('1617 Data'!$A$2:$AEW$35,MATCH('1617 1718 Comparison'!$A6,'1617 Data'!$A$2:$A$35,0),MATCH('1617 1718 Comparison'!LD$2,'1617 Data'!$A$2:$AEW$2,0))</f>
        <v>#N/A</v>
      </c>
      <c r="LE6" s="441" t="e">
        <f>INDEX(' Cash Num-Den_Indi'!$A$2:$ANL$35,MATCH('1617 1718 Comparison'!$A6,' Cash Num-Den_Indi'!$A$2:$A$35,0),MATCH('1617 1718 Comparison'!LE$2,' Cash Num-Den_Indi'!$A$2:$ANL$2,0))-INDEX('1617 Data'!$A$2:$AEW$35,MATCH('1617 1718 Comparison'!$A6,'1617 Data'!$A$2:$A$35,0),MATCH('1617 1718 Comparison'!LE$2,'1617 Data'!$A$2:$AEW$2,0))</f>
        <v>#N/A</v>
      </c>
      <c r="LF6" s="440">
        <f>INDEX(' Cash Num-Den_Indi'!$A$2:$ANL$35,MATCH('1617 1718 Comparison'!$A6,' Cash Num-Den_Indi'!$A$2:$A$35,0),MATCH('1617 1718 Comparison'!LF$2,' Cash Num-Den_Indi'!$A$2:$ANL$2,0))-INDEX('1617 Data'!$A$2:$AEW$35,MATCH('1617 1718 Comparison'!$A6,'1617 Data'!$A$2:$A$35,0),MATCH('1617 1718 Comparison'!LF$2,'1617 Data'!$A$2:$AEW$2,0))</f>
        <v>0</v>
      </c>
      <c r="LG6" s="441" t="e">
        <f>INDEX(' Cash Num-Den_Indi'!$A$2:$ANL$35,MATCH('1617 1718 Comparison'!$A6,' Cash Num-Den_Indi'!$A$2:$A$35,0),MATCH('1617 1718 Comparison'!LG$2,' Cash Num-Den_Indi'!$A$2:$ANL$2,0))-INDEX('1617 Data'!$A$2:$AEW$35,MATCH('1617 1718 Comparison'!$A6,'1617 Data'!$A$2:$A$35,0),MATCH('1617 1718 Comparison'!LG$2,'1617 Data'!$A$2:$AEW$2,0))</f>
        <v>#N/A</v>
      </c>
      <c r="LH6" s="441" t="e">
        <f>INDEX(' Cash Num-Den_Indi'!$A$2:$ANL$35,MATCH('1617 1718 Comparison'!$A6,' Cash Num-Den_Indi'!$A$2:$A$35,0),MATCH('1617 1718 Comparison'!LH$2,' Cash Num-Den_Indi'!$A$2:$ANL$2,0))-INDEX('1617 Data'!$A$2:$AEW$35,MATCH('1617 1718 Comparison'!$A6,'1617 Data'!$A$2:$A$35,0),MATCH('1617 1718 Comparison'!LH$2,'1617 Data'!$A$2:$AEW$2,0))</f>
        <v>#N/A</v>
      </c>
      <c r="LI6" s="440">
        <f>INDEX(' Cash Num-Den_Indi'!$A$2:$ANL$35,MATCH('1617 1718 Comparison'!$A6,' Cash Num-Den_Indi'!$A$2:$A$35,0),MATCH('1617 1718 Comparison'!LI$2,' Cash Num-Den_Indi'!$A$2:$ANL$2,0))-INDEX('1617 Data'!$A$2:$AEW$35,MATCH('1617 1718 Comparison'!$A6,'1617 Data'!$A$2:$A$35,0),MATCH('1617 1718 Comparison'!LI$2,'1617 Data'!$A$2:$AEW$2,0))</f>
        <v>0</v>
      </c>
      <c r="LJ6" s="441" t="e">
        <f>INDEX(' Cash Num-Den_Indi'!$A$2:$ANL$35,MATCH('1617 1718 Comparison'!$A6,' Cash Num-Den_Indi'!$A$2:$A$35,0),MATCH('1617 1718 Comparison'!LJ$2,' Cash Num-Den_Indi'!$A$2:$ANL$2,0))-INDEX('1617 Data'!$A$2:$AEW$35,MATCH('1617 1718 Comparison'!$A6,'1617 Data'!$A$2:$A$35,0),MATCH('1617 1718 Comparison'!LJ$2,'1617 Data'!$A$2:$AEW$2,0))</f>
        <v>#N/A</v>
      </c>
      <c r="LK6" s="441" t="e">
        <f>INDEX(' Cash Num-Den_Indi'!$A$2:$ANL$35,MATCH('1617 1718 Comparison'!$A6,' Cash Num-Den_Indi'!$A$2:$A$35,0),MATCH('1617 1718 Comparison'!LK$2,' Cash Num-Den_Indi'!$A$2:$ANL$2,0))-INDEX('1617 Data'!$A$2:$AEW$35,MATCH('1617 1718 Comparison'!$A6,'1617 Data'!$A$2:$A$35,0),MATCH('1617 1718 Comparison'!LK$2,'1617 Data'!$A$2:$AEW$2,0))</f>
        <v>#N/A</v>
      </c>
      <c r="LL6" s="440">
        <f>INDEX(' Cash Num-Den_Indi'!$A$2:$ANL$35,MATCH('1617 1718 Comparison'!$A6,' Cash Num-Den_Indi'!$A$2:$A$35,0),MATCH('1617 1718 Comparison'!LL$2,' Cash Num-Den_Indi'!$A$2:$ANL$2,0))-INDEX('1617 Data'!$A$2:$AEW$35,MATCH('1617 1718 Comparison'!$A6,'1617 Data'!$A$2:$A$35,0),MATCH('1617 1718 Comparison'!LL$2,'1617 Data'!$A$2:$AEW$2,0))</f>
        <v>0</v>
      </c>
      <c r="LM6" s="441" t="e">
        <f>INDEX(' Cash Num-Den_Indi'!$A$2:$ANL$35,MATCH('1617 1718 Comparison'!$A6,' Cash Num-Den_Indi'!$A$2:$A$35,0),MATCH('1617 1718 Comparison'!LM$2,' Cash Num-Den_Indi'!$A$2:$ANL$2,0))-INDEX('1617 Data'!$A$2:$AEW$35,MATCH('1617 1718 Comparison'!$A6,'1617 Data'!$A$2:$A$35,0),MATCH('1617 1718 Comparison'!LM$2,'1617 Data'!$A$2:$AEW$2,0))</f>
        <v>#N/A</v>
      </c>
      <c r="LN6" s="441" t="e">
        <f>INDEX(' Cash Num-Den_Indi'!$A$2:$ANL$35,MATCH('1617 1718 Comparison'!$A6,' Cash Num-Den_Indi'!$A$2:$A$35,0),MATCH('1617 1718 Comparison'!LN$2,' Cash Num-Den_Indi'!$A$2:$ANL$2,0))-INDEX('1617 Data'!$A$2:$AEW$35,MATCH('1617 1718 Comparison'!$A6,'1617 Data'!$A$2:$A$35,0),MATCH('1617 1718 Comparison'!LN$2,'1617 Data'!$A$2:$AEW$2,0))</f>
        <v>#N/A</v>
      </c>
      <c r="LO6" s="440">
        <f>INDEX(' Cash Num-Den_Indi'!$A$2:$ANL$35,MATCH('1617 1718 Comparison'!$A6,' Cash Num-Den_Indi'!$A$2:$A$35,0),MATCH('1617 1718 Comparison'!LO$2,' Cash Num-Den_Indi'!$A$2:$ANL$2,0))-INDEX('1617 Data'!$A$2:$AEW$35,MATCH('1617 1718 Comparison'!$A6,'1617 Data'!$A$2:$A$35,0),MATCH('1617 1718 Comparison'!LO$2,'1617 Data'!$A$2:$AEW$2,0))</f>
        <v>0</v>
      </c>
      <c r="LP6" s="441" t="e">
        <f>INDEX(' Cash Num-Den_Indi'!$A$2:$ANL$35,MATCH('1617 1718 Comparison'!$A6,' Cash Num-Den_Indi'!$A$2:$A$35,0),MATCH('1617 1718 Comparison'!LP$2,' Cash Num-Den_Indi'!$A$2:$ANL$2,0))-INDEX('1617 Data'!$A$2:$AEW$35,MATCH('1617 1718 Comparison'!$A6,'1617 Data'!$A$2:$A$35,0),MATCH('1617 1718 Comparison'!LP$2,'1617 Data'!$A$2:$AEW$2,0))</f>
        <v>#N/A</v>
      </c>
      <c r="LQ6" s="441" t="e">
        <f>INDEX(' Cash Num-Den_Indi'!$A$2:$ANL$35,MATCH('1617 1718 Comparison'!$A6,' Cash Num-Den_Indi'!$A$2:$A$35,0),MATCH('1617 1718 Comparison'!LQ$2,' Cash Num-Den_Indi'!$A$2:$ANL$2,0))-INDEX('1617 Data'!$A$2:$AEW$35,MATCH('1617 1718 Comparison'!$A6,'1617 Data'!$A$2:$A$35,0),MATCH('1617 1718 Comparison'!LQ$2,'1617 Data'!$A$2:$AEW$2,0))</f>
        <v>#N/A</v>
      </c>
      <c r="LR6" s="440">
        <f>INDEX(' Cash Num-Den_Indi'!$A$2:$ANL$35,MATCH('1617 1718 Comparison'!$A6,' Cash Num-Den_Indi'!$A$2:$A$35,0),MATCH('1617 1718 Comparison'!LR$2,' Cash Num-Den_Indi'!$A$2:$ANL$2,0))-INDEX('1617 Data'!$A$2:$AEW$35,MATCH('1617 1718 Comparison'!$A6,'1617 Data'!$A$2:$A$35,0),MATCH('1617 1718 Comparison'!LR$2,'1617 Data'!$A$2:$AEW$2,0))</f>
        <v>0</v>
      </c>
      <c r="LS6" s="441" t="e">
        <f>INDEX(' Cash Num-Den_Indi'!$A$2:$ANL$35,MATCH('1617 1718 Comparison'!$A6,' Cash Num-Den_Indi'!$A$2:$A$35,0),MATCH('1617 1718 Comparison'!LS$2,' Cash Num-Den_Indi'!$A$2:$ANL$2,0))-INDEX('1617 Data'!$A$2:$AEW$35,MATCH('1617 1718 Comparison'!$A6,'1617 Data'!$A$2:$A$35,0),MATCH('1617 1718 Comparison'!LS$2,'1617 Data'!$A$2:$AEW$2,0))</f>
        <v>#N/A</v>
      </c>
      <c r="LT6" s="441" t="e">
        <f>INDEX(' Cash Num-Den_Indi'!$A$2:$ANL$35,MATCH('1617 1718 Comparison'!$A6,' Cash Num-Den_Indi'!$A$2:$A$35,0),MATCH('1617 1718 Comparison'!LT$2,' Cash Num-Den_Indi'!$A$2:$ANL$2,0))-INDEX('1617 Data'!$A$2:$AEW$35,MATCH('1617 1718 Comparison'!$A6,'1617 Data'!$A$2:$A$35,0),MATCH('1617 1718 Comparison'!LT$2,'1617 Data'!$A$2:$AEW$2,0))</f>
        <v>#N/A</v>
      </c>
      <c r="LU6" s="440">
        <f>INDEX(' Cash Num-Den_Indi'!$A$2:$ANL$35,MATCH('1617 1718 Comparison'!$A6,' Cash Num-Den_Indi'!$A$2:$A$35,0),MATCH('1617 1718 Comparison'!LU$2,' Cash Num-Den_Indi'!$A$2:$ANL$2,0))-INDEX('1617 Data'!$A$2:$AEW$35,MATCH('1617 1718 Comparison'!$A6,'1617 Data'!$A$2:$A$35,0),MATCH('1617 1718 Comparison'!LU$2,'1617 Data'!$A$2:$AEW$2,0))</f>
        <v>0</v>
      </c>
      <c r="LV6" s="441" t="e">
        <f>INDEX(' Cash Num-Den_Indi'!$A$2:$ANL$35,MATCH('1617 1718 Comparison'!$A6,' Cash Num-Den_Indi'!$A$2:$A$35,0),MATCH('1617 1718 Comparison'!LV$2,' Cash Num-Den_Indi'!$A$2:$ANL$2,0))-INDEX('1617 Data'!$A$2:$AEW$35,MATCH('1617 1718 Comparison'!$A6,'1617 Data'!$A$2:$A$35,0),MATCH('1617 1718 Comparison'!LV$2,'1617 Data'!$A$2:$AEW$2,0))</f>
        <v>#N/A</v>
      </c>
      <c r="LW6" s="441" t="e">
        <f>INDEX(' Cash Num-Den_Indi'!$A$2:$ANL$35,MATCH('1617 1718 Comparison'!$A6,' Cash Num-Den_Indi'!$A$2:$A$35,0),MATCH('1617 1718 Comparison'!LW$2,' Cash Num-Den_Indi'!$A$2:$ANL$2,0))-INDEX('1617 Data'!$A$2:$AEW$35,MATCH('1617 1718 Comparison'!$A6,'1617 Data'!$A$2:$A$35,0),MATCH('1617 1718 Comparison'!LW$2,'1617 Data'!$A$2:$AEW$2,0))</f>
        <v>#N/A</v>
      </c>
      <c r="LX6" s="441" t="e">
        <f>INDEX(' Cash Num-Den_Indi'!$A$2:$ANL$35,MATCH('1617 1718 Comparison'!$A6,' Cash Num-Den_Indi'!$A$2:$A$35,0),MATCH('1617 1718 Comparison'!LX$2,' Cash Num-Den_Indi'!$A$2:$ANL$2,0))-INDEX('1617 Data'!$A$2:$AEW$35,MATCH('1617 1718 Comparison'!$A6,'1617 Data'!$A$2:$A$35,0),MATCH('1617 1718 Comparison'!LX$2,'1617 Data'!$A$2:$AEW$2,0))</f>
        <v>#N/A</v>
      </c>
      <c r="LY6" s="441" t="e">
        <f>INDEX(' Cash Num-Den_Indi'!$A$2:$ANL$35,MATCH('1617 1718 Comparison'!$A6,' Cash Num-Den_Indi'!$A$2:$A$35,0),MATCH('1617 1718 Comparison'!LY$2,' Cash Num-Den_Indi'!$A$2:$ANL$2,0))-INDEX('1617 Data'!$A$2:$AEW$35,MATCH('1617 1718 Comparison'!$A6,'1617 Data'!$A$2:$A$35,0),MATCH('1617 1718 Comparison'!LY$2,'1617 Data'!$A$2:$AEW$2,0))</f>
        <v>#N/A</v>
      </c>
      <c r="LZ6" s="441" t="e">
        <f>INDEX(' Cash Num-Den_Indi'!$A$2:$ANL$35,MATCH('1617 1718 Comparison'!$A6,' Cash Num-Den_Indi'!$A$2:$A$35,0),MATCH('1617 1718 Comparison'!LZ$2,' Cash Num-Den_Indi'!$A$2:$ANL$2,0))-INDEX('1617 Data'!$A$2:$AEW$35,MATCH('1617 1718 Comparison'!$A6,'1617 Data'!$A$2:$A$35,0),MATCH('1617 1718 Comparison'!LZ$2,'1617 Data'!$A$2:$AEW$2,0))</f>
        <v>#N/A</v>
      </c>
      <c r="MA6" s="440">
        <f>INDEX(' Cash Num-Den_Indi'!$A$2:$ANL$35,MATCH('1617 1718 Comparison'!$A6,' Cash Num-Den_Indi'!$A$2:$A$35,0),MATCH('1617 1718 Comparison'!MA$2,' Cash Num-Den_Indi'!$A$2:$ANL$2,0))-INDEX('1617 Data'!$A$2:$AEW$35,MATCH('1617 1718 Comparison'!$A6,'1617 Data'!$A$2:$A$35,0),MATCH('1617 1718 Comparison'!MA$2,'1617 Data'!$A$2:$AEW$2,0))</f>
        <v>0</v>
      </c>
      <c r="MB6" s="441" t="e">
        <f>INDEX(' Cash Num-Den_Indi'!$A$2:$ANL$35,MATCH('1617 1718 Comparison'!$A6,' Cash Num-Den_Indi'!$A$2:$A$35,0),MATCH('1617 1718 Comparison'!MB$2,' Cash Num-Den_Indi'!$A$2:$ANL$2,0))-INDEX('1617 Data'!$A$2:$AEW$35,MATCH('1617 1718 Comparison'!$A6,'1617 Data'!$A$2:$A$35,0),MATCH('1617 1718 Comparison'!MB$2,'1617 Data'!$A$2:$AEW$2,0))</f>
        <v>#N/A</v>
      </c>
      <c r="MC6" s="441" t="e">
        <f>INDEX(' Cash Num-Den_Indi'!$A$2:$ANL$35,MATCH('1617 1718 Comparison'!$A6,' Cash Num-Den_Indi'!$A$2:$A$35,0),MATCH('1617 1718 Comparison'!MC$2,' Cash Num-Den_Indi'!$A$2:$ANL$2,0))-INDEX('1617 Data'!$A$2:$AEW$35,MATCH('1617 1718 Comparison'!$A6,'1617 Data'!$A$2:$A$35,0),MATCH('1617 1718 Comparison'!MC$2,'1617 Data'!$A$2:$AEW$2,0))</f>
        <v>#N/A</v>
      </c>
      <c r="MD6" s="440">
        <f>INDEX(' Cash Num-Den_Indi'!$A$2:$ANL$35,MATCH('1617 1718 Comparison'!$A6,' Cash Num-Den_Indi'!$A$2:$A$35,0),MATCH('1617 1718 Comparison'!MD$2,' Cash Num-Den_Indi'!$A$2:$ANL$2,0))-INDEX('1617 Data'!$A$2:$AEW$35,MATCH('1617 1718 Comparison'!$A6,'1617 Data'!$A$2:$A$35,0),MATCH('1617 1718 Comparison'!MD$2,'1617 Data'!$A$2:$AEW$2,0))</f>
        <v>0</v>
      </c>
      <c r="ME6" s="441" t="e">
        <f>INDEX(' Cash Num-Den_Indi'!$A$2:$ANL$35,MATCH('1617 1718 Comparison'!$A6,' Cash Num-Den_Indi'!$A$2:$A$35,0),MATCH('1617 1718 Comparison'!ME$2,' Cash Num-Den_Indi'!$A$2:$ANL$2,0))-INDEX('1617 Data'!$A$2:$AEW$35,MATCH('1617 1718 Comparison'!$A6,'1617 Data'!$A$2:$A$35,0),MATCH('1617 1718 Comparison'!ME$2,'1617 Data'!$A$2:$AEW$2,0))</f>
        <v>#N/A</v>
      </c>
      <c r="MF6" s="441" t="e">
        <f>INDEX(' Cash Num-Den_Indi'!$A$2:$ANL$35,MATCH('1617 1718 Comparison'!$A6,' Cash Num-Den_Indi'!$A$2:$A$35,0),MATCH('1617 1718 Comparison'!MF$2,' Cash Num-Den_Indi'!$A$2:$ANL$2,0))-INDEX('1617 Data'!$A$2:$AEW$35,MATCH('1617 1718 Comparison'!$A6,'1617 Data'!$A$2:$A$35,0),MATCH('1617 1718 Comparison'!MF$2,'1617 Data'!$A$2:$AEW$2,0))</f>
        <v>#N/A</v>
      </c>
      <c r="MG6" s="440">
        <f>INDEX(' Cash Num-Den_Indi'!$A$2:$ANL$35,MATCH('1617 1718 Comparison'!$A6,' Cash Num-Den_Indi'!$A$2:$A$35,0),MATCH('1617 1718 Comparison'!MG$2,' Cash Num-Den_Indi'!$A$2:$ANL$2,0))-INDEX('1617 Data'!$A$2:$AEW$35,MATCH('1617 1718 Comparison'!$A6,'1617 Data'!$A$2:$A$35,0),MATCH('1617 1718 Comparison'!MG$2,'1617 Data'!$A$2:$AEW$2,0))</f>
        <v>0</v>
      </c>
      <c r="MH6" s="441" t="e">
        <f>INDEX(' Cash Num-Den_Indi'!$A$2:$ANL$35,MATCH('1617 1718 Comparison'!$A6,' Cash Num-Den_Indi'!$A$2:$A$35,0),MATCH('1617 1718 Comparison'!MH$2,' Cash Num-Den_Indi'!$A$2:$ANL$2,0))-INDEX('1617 Data'!$A$2:$AEW$35,MATCH('1617 1718 Comparison'!$A6,'1617 Data'!$A$2:$A$35,0),MATCH('1617 1718 Comparison'!MH$2,'1617 Data'!$A$2:$AEW$2,0))</f>
        <v>#N/A</v>
      </c>
      <c r="MI6" s="441" t="e">
        <f>INDEX(' Cash Num-Den_Indi'!$A$2:$ANL$35,MATCH('1617 1718 Comparison'!$A6,' Cash Num-Den_Indi'!$A$2:$A$35,0),MATCH('1617 1718 Comparison'!MI$2,' Cash Num-Den_Indi'!$A$2:$ANL$2,0))-INDEX('1617 Data'!$A$2:$AEW$35,MATCH('1617 1718 Comparison'!$A6,'1617 Data'!$A$2:$A$35,0),MATCH('1617 1718 Comparison'!MI$2,'1617 Data'!$A$2:$AEW$2,0))</f>
        <v>#N/A</v>
      </c>
      <c r="MJ6" s="440">
        <f>INDEX(' Cash Num-Den_Indi'!$A$2:$ANL$35,MATCH('1617 1718 Comparison'!$A6,' Cash Num-Den_Indi'!$A$2:$A$35,0),MATCH('1617 1718 Comparison'!MJ$2,' Cash Num-Den_Indi'!$A$2:$ANL$2,0))-INDEX('1617 Data'!$A$2:$AEW$35,MATCH('1617 1718 Comparison'!$A6,'1617 Data'!$A$2:$A$35,0),MATCH('1617 1718 Comparison'!MJ$2,'1617 Data'!$A$2:$AEW$2,0))</f>
        <v>0</v>
      </c>
      <c r="MK6" s="441" t="e">
        <f>INDEX(' Cash Num-Den_Indi'!$A$2:$ANL$35,MATCH('1617 1718 Comparison'!$A6,' Cash Num-Den_Indi'!$A$2:$A$35,0),MATCH('1617 1718 Comparison'!MK$2,' Cash Num-Den_Indi'!$A$2:$ANL$2,0))-INDEX('1617 Data'!$A$2:$AEW$35,MATCH('1617 1718 Comparison'!$A6,'1617 Data'!$A$2:$A$35,0),MATCH('1617 1718 Comparison'!MK$2,'1617 Data'!$A$2:$AEW$2,0))</f>
        <v>#N/A</v>
      </c>
      <c r="ML6" s="441" t="e">
        <f>INDEX(' Cash Num-Den_Indi'!$A$2:$ANL$35,MATCH('1617 1718 Comparison'!$A6,' Cash Num-Den_Indi'!$A$2:$A$35,0),MATCH('1617 1718 Comparison'!ML$2,' Cash Num-Den_Indi'!$A$2:$ANL$2,0))-INDEX('1617 Data'!$A$2:$AEW$35,MATCH('1617 1718 Comparison'!$A6,'1617 Data'!$A$2:$A$35,0),MATCH('1617 1718 Comparison'!ML$2,'1617 Data'!$A$2:$AEW$2,0))</f>
        <v>#N/A</v>
      </c>
      <c r="MM6" s="440">
        <f>INDEX(' Cash Num-Den_Indi'!$A$2:$ANL$35,MATCH('1617 1718 Comparison'!$A6,' Cash Num-Den_Indi'!$A$2:$A$35,0),MATCH('1617 1718 Comparison'!MM$2,' Cash Num-Den_Indi'!$A$2:$ANL$2,0))-INDEX('1617 Data'!$A$2:$AEW$35,MATCH('1617 1718 Comparison'!$A6,'1617 Data'!$A$2:$A$35,0),MATCH('1617 1718 Comparison'!MM$2,'1617 Data'!$A$2:$AEW$2,0))</f>
        <v>0</v>
      </c>
      <c r="MN6" s="441" t="e">
        <f>INDEX(' Cash Num-Den_Indi'!$A$2:$ANL$35,MATCH('1617 1718 Comparison'!$A6,' Cash Num-Den_Indi'!$A$2:$A$35,0),MATCH('1617 1718 Comparison'!MN$2,' Cash Num-Den_Indi'!$A$2:$ANL$2,0))-INDEX('1617 Data'!$A$2:$AEW$35,MATCH('1617 1718 Comparison'!$A6,'1617 Data'!$A$2:$A$35,0),MATCH('1617 1718 Comparison'!MN$2,'1617 Data'!$A$2:$AEW$2,0))</f>
        <v>#N/A</v>
      </c>
      <c r="MO6" s="441" t="e">
        <f>INDEX(' Cash Num-Den_Indi'!$A$2:$ANL$35,MATCH('1617 1718 Comparison'!$A6,' Cash Num-Den_Indi'!$A$2:$A$35,0),MATCH('1617 1718 Comparison'!MO$2,' Cash Num-Den_Indi'!$A$2:$ANL$2,0))-INDEX('1617 Data'!$A$2:$AEW$35,MATCH('1617 1718 Comparison'!$A6,'1617 Data'!$A$2:$A$35,0),MATCH('1617 1718 Comparison'!MO$2,'1617 Data'!$A$2:$AEW$2,0))</f>
        <v>#N/A</v>
      </c>
      <c r="MP6" s="440">
        <f>INDEX(' Cash Num-Den_Indi'!$A$2:$ANL$35,MATCH('1617 1718 Comparison'!$A6,' Cash Num-Den_Indi'!$A$2:$A$35,0),MATCH('1617 1718 Comparison'!MP$2,' Cash Num-Den_Indi'!$A$2:$ANL$2,0))-INDEX('1617 Data'!$A$2:$AEW$35,MATCH('1617 1718 Comparison'!$A6,'1617 Data'!$A$2:$A$35,0),MATCH('1617 1718 Comparison'!MP$2,'1617 Data'!$A$2:$AEW$2,0))</f>
        <v>0</v>
      </c>
      <c r="MQ6" s="441" t="e">
        <f>INDEX(' Cash Num-Den_Indi'!$A$2:$ANL$35,MATCH('1617 1718 Comparison'!$A6,' Cash Num-Den_Indi'!$A$2:$A$35,0),MATCH('1617 1718 Comparison'!MQ$2,' Cash Num-Den_Indi'!$A$2:$ANL$2,0))-INDEX('1617 Data'!$A$2:$AEW$35,MATCH('1617 1718 Comparison'!$A6,'1617 Data'!$A$2:$A$35,0),MATCH('1617 1718 Comparison'!MQ$2,'1617 Data'!$A$2:$AEW$2,0))</f>
        <v>#N/A</v>
      </c>
      <c r="MR6" s="441" t="e">
        <f>INDEX(' Cash Num-Den_Indi'!$A$2:$ANL$35,MATCH('1617 1718 Comparison'!$A6,' Cash Num-Den_Indi'!$A$2:$A$35,0),MATCH('1617 1718 Comparison'!MR$2,' Cash Num-Den_Indi'!$A$2:$ANL$2,0))-INDEX('1617 Data'!$A$2:$AEW$35,MATCH('1617 1718 Comparison'!$A6,'1617 Data'!$A$2:$A$35,0),MATCH('1617 1718 Comparison'!MR$2,'1617 Data'!$A$2:$AEW$2,0))</f>
        <v>#N/A</v>
      </c>
      <c r="MS6" s="440">
        <f>INDEX(' Cash Num-Den_Indi'!$A$2:$ANL$35,MATCH('1617 1718 Comparison'!$A6,' Cash Num-Den_Indi'!$A$2:$A$35,0),MATCH('1617 1718 Comparison'!MS$2,' Cash Num-Den_Indi'!$A$2:$ANL$2,0))-INDEX('1617 Data'!$A$2:$AEW$35,MATCH('1617 1718 Comparison'!$A6,'1617 Data'!$A$2:$A$35,0),MATCH('1617 1718 Comparison'!MS$2,'1617 Data'!$A$2:$AEW$2,0))</f>
        <v>0</v>
      </c>
      <c r="MT6" s="441" t="e">
        <f>INDEX(' Cash Num-Den_Indi'!$A$2:$ANL$35,MATCH('1617 1718 Comparison'!$A6,' Cash Num-Den_Indi'!$A$2:$A$35,0),MATCH('1617 1718 Comparison'!MT$2,' Cash Num-Den_Indi'!$A$2:$ANL$2,0))-INDEX('1617 Data'!$A$2:$AEW$35,MATCH('1617 1718 Comparison'!$A6,'1617 Data'!$A$2:$A$35,0),MATCH('1617 1718 Comparison'!MT$2,'1617 Data'!$A$2:$AEW$2,0))</f>
        <v>#N/A</v>
      </c>
      <c r="MU6" s="441" t="e">
        <f>INDEX(' Cash Num-Den_Indi'!$A$2:$ANL$35,MATCH('1617 1718 Comparison'!$A6,' Cash Num-Den_Indi'!$A$2:$A$35,0),MATCH('1617 1718 Comparison'!MU$2,' Cash Num-Den_Indi'!$A$2:$ANL$2,0))-INDEX('1617 Data'!$A$2:$AEW$35,MATCH('1617 1718 Comparison'!$A6,'1617 Data'!$A$2:$A$35,0),MATCH('1617 1718 Comparison'!MU$2,'1617 Data'!$A$2:$AEW$2,0))</f>
        <v>#N/A</v>
      </c>
      <c r="MV6" s="441" t="e">
        <f>INDEX(' Cash Num-Den_Indi'!$A$2:$ANL$35,MATCH('1617 1718 Comparison'!$A6,' Cash Num-Den_Indi'!$A$2:$A$35,0),MATCH('1617 1718 Comparison'!MV$2,' Cash Num-Den_Indi'!$A$2:$ANL$2,0))-INDEX('1617 Data'!$A$2:$AEW$35,MATCH('1617 1718 Comparison'!$A6,'1617 Data'!$A$2:$A$35,0),MATCH('1617 1718 Comparison'!MV$2,'1617 Data'!$A$2:$AEW$2,0))</f>
        <v>#N/A</v>
      </c>
      <c r="MW6" s="441" t="e">
        <f>INDEX(' Cash Num-Den_Indi'!$A$2:$ANL$35,MATCH('1617 1718 Comparison'!$A6,' Cash Num-Den_Indi'!$A$2:$A$35,0),MATCH('1617 1718 Comparison'!MW$2,' Cash Num-Den_Indi'!$A$2:$ANL$2,0))-INDEX('1617 Data'!$A$2:$AEW$35,MATCH('1617 1718 Comparison'!$A6,'1617 Data'!$A$2:$A$35,0),MATCH('1617 1718 Comparison'!MW$2,'1617 Data'!$A$2:$AEW$2,0))</f>
        <v>#N/A</v>
      </c>
      <c r="MX6" s="441" t="e">
        <f>INDEX(' Cash Num-Den_Indi'!$A$2:$ANL$35,MATCH('1617 1718 Comparison'!$A6,' Cash Num-Den_Indi'!$A$2:$A$35,0),MATCH('1617 1718 Comparison'!MX$2,' Cash Num-Den_Indi'!$A$2:$ANL$2,0))-INDEX('1617 Data'!$A$2:$AEW$35,MATCH('1617 1718 Comparison'!$A6,'1617 Data'!$A$2:$A$35,0),MATCH('1617 1718 Comparison'!MX$2,'1617 Data'!$A$2:$AEW$2,0))</f>
        <v>#N/A</v>
      </c>
      <c r="MY6" s="440">
        <f>INDEX(' Cash Num-Den_Indi'!$A$2:$ANL$35,MATCH('1617 1718 Comparison'!$A6,' Cash Num-Den_Indi'!$A$2:$A$35,0),MATCH('1617 1718 Comparison'!MY$2,' Cash Num-Den_Indi'!$A$2:$ANL$2,0))-INDEX('1617 Data'!$A$2:$AEW$35,MATCH('1617 1718 Comparison'!$A6,'1617 Data'!$A$2:$A$35,0),MATCH('1617 1718 Comparison'!MY$2,'1617 Data'!$A$2:$AEW$2,0))</f>
        <v>0</v>
      </c>
      <c r="MZ6" s="441" t="e">
        <f>INDEX(' Cash Num-Den_Indi'!$A$2:$ANL$35,MATCH('1617 1718 Comparison'!$A6,' Cash Num-Den_Indi'!$A$2:$A$35,0),MATCH('1617 1718 Comparison'!MZ$2,' Cash Num-Den_Indi'!$A$2:$ANL$2,0))-INDEX('1617 Data'!$A$2:$AEW$35,MATCH('1617 1718 Comparison'!$A6,'1617 Data'!$A$2:$A$35,0),MATCH('1617 1718 Comparison'!MZ$2,'1617 Data'!$A$2:$AEW$2,0))</f>
        <v>#N/A</v>
      </c>
      <c r="NA6" s="441" t="e">
        <f>INDEX(' Cash Num-Den_Indi'!$A$2:$ANL$35,MATCH('1617 1718 Comparison'!$A6,' Cash Num-Den_Indi'!$A$2:$A$35,0),MATCH('1617 1718 Comparison'!NA$2,' Cash Num-Den_Indi'!$A$2:$ANL$2,0))-INDEX('1617 Data'!$A$2:$AEW$35,MATCH('1617 1718 Comparison'!$A6,'1617 Data'!$A$2:$A$35,0),MATCH('1617 1718 Comparison'!NA$2,'1617 Data'!$A$2:$AEW$2,0))</f>
        <v>#N/A</v>
      </c>
      <c r="NB6" s="440">
        <f>INDEX(' Cash Num-Den_Indi'!$A$2:$ANL$35,MATCH('1617 1718 Comparison'!$A6,' Cash Num-Den_Indi'!$A$2:$A$35,0),MATCH('1617 1718 Comparison'!NB$2,' Cash Num-Den_Indi'!$A$2:$ANL$2,0))-INDEX('1617 Data'!$A$2:$AEW$35,MATCH('1617 1718 Comparison'!$A6,'1617 Data'!$A$2:$A$35,0),MATCH('1617 1718 Comparison'!NB$2,'1617 Data'!$A$2:$AEW$2,0))</f>
        <v>0</v>
      </c>
      <c r="NC6" s="441" t="e">
        <f>INDEX(' Cash Num-Den_Indi'!$A$2:$ANL$35,MATCH('1617 1718 Comparison'!$A6,' Cash Num-Den_Indi'!$A$2:$A$35,0),MATCH('1617 1718 Comparison'!NC$2,' Cash Num-Den_Indi'!$A$2:$ANL$2,0))-INDEX('1617 Data'!$A$2:$AEW$35,MATCH('1617 1718 Comparison'!$A6,'1617 Data'!$A$2:$A$35,0),MATCH('1617 1718 Comparison'!NC$2,'1617 Data'!$A$2:$AEW$2,0))</f>
        <v>#N/A</v>
      </c>
      <c r="ND6" s="441" t="e">
        <f>INDEX(' Cash Num-Den_Indi'!$A$2:$ANL$35,MATCH('1617 1718 Comparison'!$A6,' Cash Num-Den_Indi'!$A$2:$A$35,0),MATCH('1617 1718 Comparison'!ND$2,' Cash Num-Den_Indi'!$A$2:$ANL$2,0))-INDEX('1617 Data'!$A$2:$AEW$35,MATCH('1617 1718 Comparison'!$A6,'1617 Data'!$A$2:$A$35,0),MATCH('1617 1718 Comparison'!ND$2,'1617 Data'!$A$2:$AEW$2,0))</f>
        <v>#N/A</v>
      </c>
      <c r="NE6" s="440">
        <f>INDEX(' Cash Num-Den_Indi'!$A$2:$ANL$35,MATCH('1617 1718 Comparison'!$A6,' Cash Num-Den_Indi'!$A$2:$A$35,0),MATCH('1617 1718 Comparison'!NE$2,' Cash Num-Den_Indi'!$A$2:$ANL$2,0))-INDEX('1617 Data'!$A$2:$AEW$35,MATCH('1617 1718 Comparison'!$A6,'1617 Data'!$A$2:$A$35,0),MATCH('1617 1718 Comparison'!NE$2,'1617 Data'!$A$2:$AEW$2,0))</f>
        <v>0</v>
      </c>
      <c r="NF6" s="441" t="e">
        <f>INDEX(' Cash Num-Den_Indi'!$A$2:$ANL$35,MATCH('1617 1718 Comparison'!$A6,' Cash Num-Den_Indi'!$A$2:$A$35,0),MATCH('1617 1718 Comparison'!NF$2,' Cash Num-Den_Indi'!$A$2:$ANL$2,0))-INDEX('1617 Data'!$A$2:$AEW$35,MATCH('1617 1718 Comparison'!$A6,'1617 Data'!$A$2:$A$35,0),MATCH('1617 1718 Comparison'!NF$2,'1617 Data'!$A$2:$AEW$2,0))</f>
        <v>#N/A</v>
      </c>
      <c r="NG6" s="441" t="e">
        <f>INDEX(' Cash Num-Den_Indi'!$A$2:$ANL$35,MATCH('1617 1718 Comparison'!$A6,' Cash Num-Den_Indi'!$A$2:$A$35,0),MATCH('1617 1718 Comparison'!NG$2,' Cash Num-Den_Indi'!$A$2:$ANL$2,0))-INDEX('1617 Data'!$A$2:$AEW$35,MATCH('1617 1718 Comparison'!$A6,'1617 Data'!$A$2:$A$35,0),MATCH('1617 1718 Comparison'!NG$2,'1617 Data'!$A$2:$AEW$2,0))</f>
        <v>#N/A</v>
      </c>
      <c r="NH6" s="440">
        <f>INDEX(' Cash Num-Den_Indi'!$A$2:$ANL$35,MATCH('1617 1718 Comparison'!$A6,' Cash Num-Den_Indi'!$A$2:$A$35,0),MATCH('1617 1718 Comparison'!NH$2,' Cash Num-Den_Indi'!$A$2:$ANL$2,0))-INDEX('1617 Data'!$A$2:$AEW$35,MATCH('1617 1718 Comparison'!$A6,'1617 Data'!$A$2:$A$35,0),MATCH('1617 1718 Comparison'!NH$2,'1617 Data'!$A$2:$AEW$2,0))</f>
        <v>0</v>
      </c>
      <c r="NI6" s="441" t="e">
        <f>INDEX(' Cash Num-Den_Indi'!$A$2:$ANL$35,MATCH('1617 1718 Comparison'!$A6,' Cash Num-Den_Indi'!$A$2:$A$35,0),MATCH('1617 1718 Comparison'!NI$2,' Cash Num-Den_Indi'!$A$2:$ANL$2,0))-INDEX('1617 Data'!$A$2:$AEW$35,MATCH('1617 1718 Comparison'!$A6,'1617 Data'!$A$2:$A$35,0),MATCH('1617 1718 Comparison'!NI$2,'1617 Data'!$A$2:$AEW$2,0))</f>
        <v>#N/A</v>
      </c>
      <c r="NJ6" s="441" t="e">
        <f>INDEX(' Cash Num-Den_Indi'!$A$2:$ANL$35,MATCH('1617 1718 Comparison'!$A6,' Cash Num-Den_Indi'!$A$2:$A$35,0),MATCH('1617 1718 Comparison'!NJ$2,' Cash Num-Den_Indi'!$A$2:$ANL$2,0))-INDEX('1617 Data'!$A$2:$AEW$35,MATCH('1617 1718 Comparison'!$A6,'1617 Data'!$A$2:$A$35,0),MATCH('1617 1718 Comparison'!NJ$2,'1617 Data'!$A$2:$AEW$2,0))</f>
        <v>#N/A</v>
      </c>
      <c r="NK6" s="440">
        <f>INDEX(' Cash Num-Den_Indi'!$A$2:$ANL$35,MATCH('1617 1718 Comparison'!$A6,' Cash Num-Den_Indi'!$A$2:$A$35,0),MATCH('1617 1718 Comparison'!NK$2,' Cash Num-Den_Indi'!$A$2:$ANL$2,0))-INDEX('1617 Data'!$A$2:$AEW$35,MATCH('1617 1718 Comparison'!$A6,'1617 Data'!$A$2:$A$35,0),MATCH('1617 1718 Comparison'!NK$2,'1617 Data'!$A$2:$AEW$2,0))</f>
        <v>0</v>
      </c>
      <c r="NL6" s="441" t="e">
        <f>INDEX(' Cash Num-Den_Indi'!$A$2:$ANL$35,MATCH('1617 1718 Comparison'!$A6,' Cash Num-Den_Indi'!$A$2:$A$35,0),MATCH('1617 1718 Comparison'!NL$2,' Cash Num-Den_Indi'!$A$2:$ANL$2,0))-INDEX('1617 Data'!$A$2:$AEW$35,MATCH('1617 1718 Comparison'!$A6,'1617 Data'!$A$2:$A$35,0),MATCH('1617 1718 Comparison'!NL$2,'1617 Data'!$A$2:$AEW$2,0))</f>
        <v>#N/A</v>
      </c>
      <c r="NM6" s="441" t="e">
        <f>INDEX(' Cash Num-Den_Indi'!$A$2:$ANL$35,MATCH('1617 1718 Comparison'!$A6,' Cash Num-Den_Indi'!$A$2:$A$35,0),MATCH('1617 1718 Comparison'!NM$2,' Cash Num-Den_Indi'!$A$2:$ANL$2,0))-INDEX('1617 Data'!$A$2:$AEW$35,MATCH('1617 1718 Comparison'!$A6,'1617 Data'!$A$2:$A$35,0),MATCH('1617 1718 Comparison'!NM$2,'1617 Data'!$A$2:$AEW$2,0))</f>
        <v>#N/A</v>
      </c>
      <c r="NN6" s="440">
        <f>INDEX(' Cash Num-Den_Indi'!$A$2:$ANL$35,MATCH('1617 1718 Comparison'!$A6,' Cash Num-Den_Indi'!$A$2:$A$35,0),MATCH('1617 1718 Comparison'!NN$2,' Cash Num-Den_Indi'!$A$2:$ANL$2,0))-INDEX('1617 Data'!$A$2:$AEW$35,MATCH('1617 1718 Comparison'!$A6,'1617 Data'!$A$2:$A$35,0),MATCH('1617 1718 Comparison'!NN$2,'1617 Data'!$A$2:$AEW$2,0))</f>
        <v>0</v>
      </c>
      <c r="NO6" s="441" t="e">
        <f>INDEX(' Cash Num-Den_Indi'!$A$2:$ANL$35,MATCH('1617 1718 Comparison'!$A6,' Cash Num-Den_Indi'!$A$2:$A$35,0),MATCH('1617 1718 Comparison'!NO$2,' Cash Num-Den_Indi'!$A$2:$ANL$2,0))-INDEX('1617 Data'!$A$2:$AEW$35,MATCH('1617 1718 Comparison'!$A6,'1617 Data'!$A$2:$A$35,0),MATCH('1617 1718 Comparison'!NO$2,'1617 Data'!$A$2:$AEW$2,0))</f>
        <v>#N/A</v>
      </c>
      <c r="NP6" s="441" t="e">
        <f>INDEX(' Cash Num-Den_Indi'!$A$2:$ANL$35,MATCH('1617 1718 Comparison'!$A6,' Cash Num-Den_Indi'!$A$2:$A$35,0),MATCH('1617 1718 Comparison'!NP$2,' Cash Num-Den_Indi'!$A$2:$ANL$2,0))-INDEX('1617 Data'!$A$2:$AEW$35,MATCH('1617 1718 Comparison'!$A6,'1617 Data'!$A$2:$A$35,0),MATCH('1617 1718 Comparison'!NP$2,'1617 Data'!$A$2:$AEW$2,0))</f>
        <v>#N/A</v>
      </c>
      <c r="NQ6" s="440">
        <f>INDEX(' Cash Num-Den_Indi'!$A$2:$ANL$35,MATCH('1617 1718 Comparison'!$A6,' Cash Num-Den_Indi'!$A$2:$A$35,0),MATCH('1617 1718 Comparison'!NQ$2,' Cash Num-Den_Indi'!$A$2:$ANL$2,0))-INDEX('1617 Data'!$A$2:$AEW$35,MATCH('1617 1718 Comparison'!$A6,'1617 Data'!$A$2:$A$35,0),MATCH('1617 1718 Comparison'!NQ$2,'1617 Data'!$A$2:$AEW$2,0))</f>
        <v>0</v>
      </c>
      <c r="NR6" s="441" t="e">
        <f>INDEX(' Cash Num-Den_Indi'!$A$2:$ANL$35,MATCH('1617 1718 Comparison'!$A6,' Cash Num-Den_Indi'!$A$2:$A$35,0),MATCH('1617 1718 Comparison'!NR$2,' Cash Num-Den_Indi'!$A$2:$ANL$2,0))-INDEX('1617 Data'!$A$2:$AEW$35,MATCH('1617 1718 Comparison'!$A6,'1617 Data'!$A$2:$A$35,0),MATCH('1617 1718 Comparison'!NR$2,'1617 Data'!$A$2:$AEW$2,0))</f>
        <v>#N/A</v>
      </c>
      <c r="NS6" s="441" t="e">
        <f>INDEX(' Cash Num-Den_Indi'!$A$2:$ANL$35,MATCH('1617 1718 Comparison'!$A6,' Cash Num-Den_Indi'!$A$2:$A$35,0),MATCH('1617 1718 Comparison'!NS$2,' Cash Num-Den_Indi'!$A$2:$ANL$2,0))-INDEX('1617 Data'!$A$2:$AEW$35,MATCH('1617 1718 Comparison'!$A6,'1617 Data'!$A$2:$A$35,0),MATCH('1617 1718 Comparison'!NS$2,'1617 Data'!$A$2:$AEW$2,0))</f>
        <v>#N/A</v>
      </c>
      <c r="NT6" s="441" t="e">
        <f>INDEX(' Cash Num-Den_Indi'!$A$2:$ANL$35,MATCH('1617 1718 Comparison'!$A6,' Cash Num-Den_Indi'!$A$2:$A$35,0),MATCH('1617 1718 Comparison'!NT$2,' Cash Num-Den_Indi'!$A$2:$ANL$2,0))-INDEX('1617 Data'!$A$2:$AEW$35,MATCH('1617 1718 Comparison'!$A6,'1617 Data'!$A$2:$A$35,0),MATCH('1617 1718 Comparison'!NT$2,'1617 Data'!$A$2:$AEW$2,0))</f>
        <v>#N/A</v>
      </c>
      <c r="NU6" s="441" t="e">
        <f>INDEX(' Cash Num-Den_Indi'!$A$2:$ANL$35,MATCH('1617 1718 Comparison'!$A6,' Cash Num-Den_Indi'!$A$2:$A$35,0),MATCH('1617 1718 Comparison'!NU$2,' Cash Num-Den_Indi'!$A$2:$ANL$2,0))-INDEX('1617 Data'!$A$2:$AEW$35,MATCH('1617 1718 Comparison'!$A6,'1617 Data'!$A$2:$A$35,0),MATCH('1617 1718 Comparison'!NU$2,'1617 Data'!$A$2:$AEW$2,0))</f>
        <v>#N/A</v>
      </c>
      <c r="NV6" s="441" t="e">
        <f>INDEX(' Cash Num-Den_Indi'!$A$2:$ANL$35,MATCH('1617 1718 Comparison'!$A6,' Cash Num-Den_Indi'!$A$2:$A$35,0),MATCH('1617 1718 Comparison'!NV$2,' Cash Num-Den_Indi'!$A$2:$ANL$2,0))-INDEX('1617 Data'!$A$2:$AEW$35,MATCH('1617 1718 Comparison'!$A6,'1617 Data'!$A$2:$A$35,0),MATCH('1617 1718 Comparison'!NV$2,'1617 Data'!$A$2:$AEW$2,0))</f>
        <v>#N/A</v>
      </c>
      <c r="NW6" s="440">
        <f>INDEX(' Cash Num-Den_Indi'!$A$2:$ANL$35,MATCH('1617 1718 Comparison'!$A6,' Cash Num-Den_Indi'!$A$2:$A$35,0),MATCH('1617 1718 Comparison'!NW$2,' Cash Num-Den_Indi'!$A$2:$ANL$2,0))-INDEX('1617 Data'!$A$2:$AEW$35,MATCH('1617 1718 Comparison'!$A6,'1617 Data'!$A$2:$A$35,0),MATCH('1617 1718 Comparison'!NW$2,'1617 Data'!$A$2:$AEW$2,0))</f>
        <v>0</v>
      </c>
      <c r="NX6" s="441" t="e">
        <f>INDEX(' Cash Num-Den_Indi'!$A$2:$ANL$35,MATCH('1617 1718 Comparison'!$A6,' Cash Num-Den_Indi'!$A$2:$A$35,0),MATCH('1617 1718 Comparison'!NX$2,' Cash Num-Den_Indi'!$A$2:$ANL$2,0))-INDEX('1617 Data'!$A$2:$AEW$35,MATCH('1617 1718 Comparison'!$A6,'1617 Data'!$A$2:$A$35,0),MATCH('1617 1718 Comparison'!NX$2,'1617 Data'!$A$2:$AEW$2,0))</f>
        <v>#N/A</v>
      </c>
      <c r="NY6" s="441" t="e">
        <f>INDEX(' Cash Num-Den_Indi'!$A$2:$ANL$35,MATCH('1617 1718 Comparison'!$A6,' Cash Num-Den_Indi'!$A$2:$A$35,0),MATCH('1617 1718 Comparison'!NY$2,' Cash Num-Den_Indi'!$A$2:$ANL$2,0))-INDEX('1617 Data'!$A$2:$AEW$35,MATCH('1617 1718 Comparison'!$A6,'1617 Data'!$A$2:$A$35,0),MATCH('1617 1718 Comparison'!NY$2,'1617 Data'!$A$2:$AEW$2,0))</f>
        <v>#N/A</v>
      </c>
      <c r="NZ6" s="440">
        <f>INDEX(' Cash Num-Den_Indi'!$A$2:$ANL$35,MATCH('1617 1718 Comparison'!$A6,' Cash Num-Den_Indi'!$A$2:$A$35,0),MATCH('1617 1718 Comparison'!NZ$2,' Cash Num-Den_Indi'!$A$2:$ANL$2,0))-INDEX('1617 Data'!$A$2:$AEW$35,MATCH('1617 1718 Comparison'!$A6,'1617 Data'!$A$2:$A$35,0),MATCH('1617 1718 Comparison'!NZ$2,'1617 Data'!$A$2:$AEW$2,0))</f>
        <v>0</v>
      </c>
      <c r="OA6" s="441" t="e">
        <f>INDEX(' Cash Num-Den_Indi'!$A$2:$ANL$35,MATCH('1617 1718 Comparison'!$A6,' Cash Num-Den_Indi'!$A$2:$A$35,0),MATCH('1617 1718 Comparison'!OA$2,' Cash Num-Den_Indi'!$A$2:$ANL$2,0))-INDEX('1617 Data'!$A$2:$AEW$35,MATCH('1617 1718 Comparison'!$A6,'1617 Data'!$A$2:$A$35,0),MATCH('1617 1718 Comparison'!OA$2,'1617 Data'!$A$2:$AEW$2,0))</f>
        <v>#N/A</v>
      </c>
      <c r="OB6" s="441" t="e">
        <f>INDEX(' Cash Num-Den_Indi'!$A$2:$ANL$35,MATCH('1617 1718 Comparison'!$A6,' Cash Num-Den_Indi'!$A$2:$A$35,0),MATCH('1617 1718 Comparison'!OB$2,' Cash Num-Den_Indi'!$A$2:$ANL$2,0))-INDEX('1617 Data'!$A$2:$AEW$35,MATCH('1617 1718 Comparison'!$A6,'1617 Data'!$A$2:$A$35,0),MATCH('1617 1718 Comparison'!OB$2,'1617 Data'!$A$2:$AEW$2,0))</f>
        <v>#N/A</v>
      </c>
      <c r="OC6" s="440">
        <f>INDEX(' Cash Num-Den_Indi'!$A$2:$ANL$35,MATCH('1617 1718 Comparison'!$A6,' Cash Num-Den_Indi'!$A$2:$A$35,0),MATCH('1617 1718 Comparison'!OC$2,' Cash Num-Den_Indi'!$A$2:$ANL$2,0))-INDEX('1617 Data'!$A$2:$AEW$35,MATCH('1617 1718 Comparison'!$A6,'1617 Data'!$A$2:$A$35,0),MATCH('1617 1718 Comparison'!OC$2,'1617 Data'!$A$2:$AEW$2,0))</f>
        <v>0</v>
      </c>
      <c r="OD6" s="441" t="e">
        <f>INDEX(' Cash Num-Den_Indi'!$A$2:$ANL$35,MATCH('1617 1718 Comparison'!$A6,' Cash Num-Den_Indi'!$A$2:$A$35,0),MATCH('1617 1718 Comparison'!OD$2,' Cash Num-Den_Indi'!$A$2:$ANL$2,0))-INDEX('1617 Data'!$A$2:$AEW$35,MATCH('1617 1718 Comparison'!$A6,'1617 Data'!$A$2:$A$35,0),MATCH('1617 1718 Comparison'!OD$2,'1617 Data'!$A$2:$AEW$2,0))</f>
        <v>#N/A</v>
      </c>
      <c r="OE6" s="441" t="e">
        <f>INDEX(' Cash Num-Den_Indi'!$A$2:$ANL$35,MATCH('1617 1718 Comparison'!$A6,' Cash Num-Den_Indi'!$A$2:$A$35,0),MATCH('1617 1718 Comparison'!OE$2,' Cash Num-Den_Indi'!$A$2:$ANL$2,0))-INDEX('1617 Data'!$A$2:$AEW$35,MATCH('1617 1718 Comparison'!$A6,'1617 Data'!$A$2:$A$35,0),MATCH('1617 1718 Comparison'!OE$2,'1617 Data'!$A$2:$AEW$2,0))</f>
        <v>#N/A</v>
      </c>
      <c r="OF6" s="440">
        <f>INDEX(' Cash Num-Den_Indi'!$A$2:$ANL$35,MATCH('1617 1718 Comparison'!$A6,' Cash Num-Den_Indi'!$A$2:$A$35,0),MATCH('1617 1718 Comparison'!OF$2,' Cash Num-Den_Indi'!$A$2:$ANL$2,0))-INDEX('1617 Data'!$A$2:$AEW$35,MATCH('1617 1718 Comparison'!$A6,'1617 Data'!$A$2:$A$35,0),MATCH('1617 1718 Comparison'!OF$2,'1617 Data'!$A$2:$AEW$2,0))</f>
        <v>0</v>
      </c>
      <c r="OG6" s="441" t="e">
        <f>INDEX(' Cash Num-Den_Indi'!$A$2:$ANL$35,MATCH('1617 1718 Comparison'!$A6,' Cash Num-Den_Indi'!$A$2:$A$35,0),MATCH('1617 1718 Comparison'!OG$2,' Cash Num-Den_Indi'!$A$2:$ANL$2,0))-INDEX('1617 Data'!$A$2:$AEW$35,MATCH('1617 1718 Comparison'!$A6,'1617 Data'!$A$2:$A$35,0),MATCH('1617 1718 Comparison'!OG$2,'1617 Data'!$A$2:$AEW$2,0))</f>
        <v>#N/A</v>
      </c>
      <c r="OH6" s="441" t="e">
        <f>INDEX(' Cash Num-Den_Indi'!$A$2:$ANL$35,MATCH('1617 1718 Comparison'!$A6,' Cash Num-Den_Indi'!$A$2:$A$35,0),MATCH('1617 1718 Comparison'!OH$2,' Cash Num-Den_Indi'!$A$2:$ANL$2,0))-INDEX('1617 Data'!$A$2:$AEW$35,MATCH('1617 1718 Comparison'!$A6,'1617 Data'!$A$2:$A$35,0),MATCH('1617 1718 Comparison'!OH$2,'1617 Data'!$A$2:$AEW$2,0))</f>
        <v>#N/A</v>
      </c>
      <c r="OI6" s="440">
        <f>INDEX(' Cash Num-Den_Indi'!$A$2:$ANL$35,MATCH('1617 1718 Comparison'!$A6,' Cash Num-Den_Indi'!$A$2:$A$35,0),MATCH('1617 1718 Comparison'!OI$2,' Cash Num-Den_Indi'!$A$2:$ANL$2,0))-INDEX('1617 Data'!$A$2:$AEW$35,MATCH('1617 1718 Comparison'!$A6,'1617 Data'!$A$2:$A$35,0),MATCH('1617 1718 Comparison'!OI$2,'1617 Data'!$A$2:$AEW$2,0))</f>
        <v>0</v>
      </c>
      <c r="OJ6" s="441" t="e">
        <f>INDEX(' Cash Num-Den_Indi'!$A$2:$ANL$35,MATCH('1617 1718 Comparison'!$A6,' Cash Num-Den_Indi'!$A$2:$A$35,0),MATCH('1617 1718 Comparison'!OJ$2,' Cash Num-Den_Indi'!$A$2:$ANL$2,0))-INDEX('1617 Data'!$A$2:$AEW$35,MATCH('1617 1718 Comparison'!$A6,'1617 Data'!$A$2:$A$35,0),MATCH('1617 1718 Comparison'!OJ$2,'1617 Data'!$A$2:$AEW$2,0))</f>
        <v>#N/A</v>
      </c>
      <c r="OK6" s="441" t="e">
        <f>INDEX(' Cash Num-Den_Indi'!$A$2:$ANL$35,MATCH('1617 1718 Comparison'!$A6,' Cash Num-Den_Indi'!$A$2:$A$35,0),MATCH('1617 1718 Comparison'!OK$2,' Cash Num-Den_Indi'!$A$2:$ANL$2,0))-INDEX('1617 Data'!$A$2:$AEW$35,MATCH('1617 1718 Comparison'!$A6,'1617 Data'!$A$2:$A$35,0),MATCH('1617 1718 Comparison'!OK$2,'1617 Data'!$A$2:$AEW$2,0))</f>
        <v>#N/A</v>
      </c>
      <c r="OL6" s="440">
        <f>INDEX(' Cash Num-Den_Indi'!$A$2:$ANL$35,MATCH('1617 1718 Comparison'!$A6,' Cash Num-Den_Indi'!$A$2:$A$35,0),MATCH('1617 1718 Comparison'!OL$2,' Cash Num-Den_Indi'!$A$2:$ANL$2,0))-INDEX('1617 Data'!$A$2:$AEW$35,MATCH('1617 1718 Comparison'!$A6,'1617 Data'!$A$2:$A$35,0),MATCH('1617 1718 Comparison'!OL$2,'1617 Data'!$A$2:$AEW$2,0))</f>
        <v>0</v>
      </c>
      <c r="OM6" s="441" t="e">
        <f>INDEX(' Cash Num-Den_Indi'!$A$2:$ANL$35,MATCH('1617 1718 Comparison'!$A6,' Cash Num-Den_Indi'!$A$2:$A$35,0),MATCH('1617 1718 Comparison'!OM$2,' Cash Num-Den_Indi'!$A$2:$ANL$2,0))-INDEX('1617 Data'!$A$2:$AEW$35,MATCH('1617 1718 Comparison'!$A6,'1617 Data'!$A$2:$A$35,0),MATCH('1617 1718 Comparison'!OM$2,'1617 Data'!$A$2:$AEW$2,0))</f>
        <v>#N/A</v>
      </c>
      <c r="ON6" s="441" t="e">
        <f>INDEX(' Cash Num-Den_Indi'!$A$2:$ANL$35,MATCH('1617 1718 Comparison'!$A6,' Cash Num-Den_Indi'!$A$2:$A$35,0),MATCH('1617 1718 Comparison'!ON$2,' Cash Num-Den_Indi'!$A$2:$ANL$2,0))-INDEX('1617 Data'!$A$2:$AEW$35,MATCH('1617 1718 Comparison'!$A6,'1617 Data'!$A$2:$A$35,0),MATCH('1617 1718 Comparison'!ON$2,'1617 Data'!$A$2:$AEW$2,0))</f>
        <v>#N/A</v>
      </c>
      <c r="OO6" s="440">
        <f>INDEX(' Cash Num-Den_Indi'!$A$2:$ANL$35,MATCH('1617 1718 Comparison'!$A6,' Cash Num-Den_Indi'!$A$2:$A$35,0),MATCH('1617 1718 Comparison'!OO$2,' Cash Num-Den_Indi'!$A$2:$ANL$2,0))-INDEX('1617 Data'!$A$2:$AEW$35,MATCH('1617 1718 Comparison'!$A6,'1617 Data'!$A$2:$A$35,0),MATCH('1617 1718 Comparison'!OO$2,'1617 Data'!$A$2:$AEW$2,0))</f>
        <v>0</v>
      </c>
      <c r="OP6" s="441" t="e">
        <f>INDEX(' Cash Num-Den_Indi'!$A$2:$ANL$35,MATCH('1617 1718 Comparison'!$A6,' Cash Num-Den_Indi'!$A$2:$A$35,0),MATCH('1617 1718 Comparison'!OP$2,' Cash Num-Den_Indi'!$A$2:$ANL$2,0))-INDEX('1617 Data'!$A$2:$AEW$35,MATCH('1617 1718 Comparison'!$A6,'1617 Data'!$A$2:$A$35,0),MATCH('1617 1718 Comparison'!OP$2,'1617 Data'!$A$2:$AEW$2,0))</f>
        <v>#N/A</v>
      </c>
      <c r="OQ6" s="441" t="e">
        <f>INDEX(' Cash Num-Den_Indi'!$A$2:$ANL$35,MATCH('1617 1718 Comparison'!$A6,' Cash Num-Den_Indi'!$A$2:$A$35,0),MATCH('1617 1718 Comparison'!OQ$2,' Cash Num-Den_Indi'!$A$2:$ANL$2,0))-INDEX('1617 Data'!$A$2:$AEW$35,MATCH('1617 1718 Comparison'!$A6,'1617 Data'!$A$2:$A$35,0),MATCH('1617 1718 Comparison'!OQ$2,'1617 Data'!$A$2:$AEW$2,0))</f>
        <v>#N/A</v>
      </c>
      <c r="OR6" s="441" t="e">
        <f>INDEX(' Cash Num-Den_Indi'!$A$2:$ANL$35,MATCH('1617 1718 Comparison'!$A6,' Cash Num-Den_Indi'!$A$2:$A$35,0),MATCH('1617 1718 Comparison'!OR$2,' Cash Num-Den_Indi'!$A$2:$ANL$2,0))-INDEX('1617 Data'!$A$2:$AEW$35,MATCH('1617 1718 Comparison'!$A6,'1617 Data'!$A$2:$A$35,0),MATCH('1617 1718 Comparison'!OR$2,'1617 Data'!$A$2:$AEW$2,0))</f>
        <v>#N/A</v>
      </c>
      <c r="OS6" s="441" t="e">
        <f>INDEX(' Cash Num-Den_Indi'!$A$2:$ANL$35,MATCH('1617 1718 Comparison'!$A6,' Cash Num-Den_Indi'!$A$2:$A$35,0),MATCH('1617 1718 Comparison'!OS$2,' Cash Num-Den_Indi'!$A$2:$ANL$2,0))-INDEX('1617 Data'!$A$2:$AEW$35,MATCH('1617 1718 Comparison'!$A6,'1617 Data'!$A$2:$A$35,0),MATCH('1617 1718 Comparison'!OS$2,'1617 Data'!$A$2:$AEW$2,0))</f>
        <v>#N/A</v>
      </c>
      <c r="OT6" s="441" t="e">
        <f>INDEX(' Cash Num-Den_Indi'!$A$2:$ANL$35,MATCH('1617 1718 Comparison'!$A6,' Cash Num-Den_Indi'!$A$2:$A$35,0),MATCH('1617 1718 Comparison'!OT$2,' Cash Num-Den_Indi'!$A$2:$ANL$2,0))-INDEX('1617 Data'!$A$2:$AEW$35,MATCH('1617 1718 Comparison'!$A6,'1617 Data'!$A$2:$A$35,0),MATCH('1617 1718 Comparison'!OT$2,'1617 Data'!$A$2:$AEW$2,0))</f>
        <v>#N/A</v>
      </c>
      <c r="OU6" s="440">
        <f>INDEX(' Cash Num-Den_Indi'!$A$2:$ANL$35,MATCH('1617 1718 Comparison'!$A6,' Cash Num-Den_Indi'!$A$2:$A$35,0),MATCH('1617 1718 Comparison'!OU$2,' Cash Num-Den_Indi'!$A$2:$ANL$2,0))-INDEX('1617 Data'!$A$2:$AEW$35,MATCH('1617 1718 Comparison'!$A6,'1617 Data'!$A$2:$A$35,0),MATCH('1617 1718 Comparison'!OU$2,'1617 Data'!$A$2:$AEW$2,0))</f>
        <v>0</v>
      </c>
      <c r="OV6" s="441" t="e">
        <f>INDEX(' Cash Num-Den_Indi'!$A$2:$ANL$35,MATCH('1617 1718 Comparison'!$A6,' Cash Num-Den_Indi'!$A$2:$A$35,0),MATCH('1617 1718 Comparison'!OV$2,' Cash Num-Den_Indi'!$A$2:$ANL$2,0))-INDEX('1617 Data'!$A$2:$AEW$35,MATCH('1617 1718 Comparison'!$A6,'1617 Data'!$A$2:$A$35,0),MATCH('1617 1718 Comparison'!OV$2,'1617 Data'!$A$2:$AEW$2,0))</f>
        <v>#N/A</v>
      </c>
      <c r="OW6" s="441" t="e">
        <f>INDEX(' Cash Num-Den_Indi'!$A$2:$ANL$35,MATCH('1617 1718 Comparison'!$A6,' Cash Num-Den_Indi'!$A$2:$A$35,0),MATCH('1617 1718 Comparison'!OW$2,' Cash Num-Den_Indi'!$A$2:$ANL$2,0))-INDEX('1617 Data'!$A$2:$AEW$35,MATCH('1617 1718 Comparison'!$A6,'1617 Data'!$A$2:$A$35,0),MATCH('1617 1718 Comparison'!OW$2,'1617 Data'!$A$2:$AEW$2,0))</f>
        <v>#N/A</v>
      </c>
      <c r="OX6" s="440">
        <f>INDEX(' Cash Num-Den_Indi'!$A$2:$ANL$35,MATCH('1617 1718 Comparison'!$A6,' Cash Num-Den_Indi'!$A$2:$A$35,0),MATCH('1617 1718 Comparison'!OX$2,' Cash Num-Den_Indi'!$A$2:$ANL$2,0))-INDEX('1617 Data'!$A$2:$AEW$35,MATCH('1617 1718 Comparison'!$A6,'1617 Data'!$A$2:$A$35,0),MATCH('1617 1718 Comparison'!OX$2,'1617 Data'!$A$2:$AEW$2,0))</f>
        <v>0</v>
      </c>
      <c r="OY6" s="441" t="e">
        <f>INDEX(' Cash Num-Den_Indi'!$A$2:$ANL$35,MATCH('1617 1718 Comparison'!$A6,' Cash Num-Den_Indi'!$A$2:$A$35,0),MATCH('1617 1718 Comparison'!OY$2,' Cash Num-Den_Indi'!$A$2:$ANL$2,0))-INDEX('1617 Data'!$A$2:$AEW$35,MATCH('1617 1718 Comparison'!$A6,'1617 Data'!$A$2:$A$35,0),MATCH('1617 1718 Comparison'!OY$2,'1617 Data'!$A$2:$AEW$2,0))</f>
        <v>#N/A</v>
      </c>
      <c r="OZ6" s="441" t="e">
        <f>INDEX(' Cash Num-Den_Indi'!$A$2:$ANL$35,MATCH('1617 1718 Comparison'!$A6,' Cash Num-Den_Indi'!$A$2:$A$35,0),MATCH('1617 1718 Comparison'!OZ$2,' Cash Num-Den_Indi'!$A$2:$ANL$2,0))-INDEX('1617 Data'!$A$2:$AEW$35,MATCH('1617 1718 Comparison'!$A6,'1617 Data'!$A$2:$A$35,0),MATCH('1617 1718 Comparison'!OZ$2,'1617 Data'!$A$2:$AEW$2,0))</f>
        <v>#N/A</v>
      </c>
      <c r="PA6" s="440">
        <f>INDEX(' Cash Num-Den_Indi'!$A$2:$ANL$35,MATCH('1617 1718 Comparison'!$A6,' Cash Num-Den_Indi'!$A$2:$A$35,0),MATCH('1617 1718 Comparison'!PA$2,' Cash Num-Den_Indi'!$A$2:$ANL$2,0))-INDEX('1617 Data'!$A$2:$AEW$35,MATCH('1617 1718 Comparison'!$A6,'1617 Data'!$A$2:$A$35,0),MATCH('1617 1718 Comparison'!PA$2,'1617 Data'!$A$2:$AEW$2,0))</f>
        <v>0</v>
      </c>
      <c r="PB6" s="441" t="e">
        <f>INDEX(' Cash Num-Den_Indi'!$A$2:$ANL$35,MATCH('1617 1718 Comparison'!$A6,' Cash Num-Den_Indi'!$A$2:$A$35,0),MATCH('1617 1718 Comparison'!PB$2,' Cash Num-Den_Indi'!$A$2:$ANL$2,0))-INDEX('1617 Data'!$A$2:$AEW$35,MATCH('1617 1718 Comparison'!$A6,'1617 Data'!$A$2:$A$35,0),MATCH('1617 1718 Comparison'!PB$2,'1617 Data'!$A$2:$AEW$2,0))</f>
        <v>#N/A</v>
      </c>
      <c r="PC6" s="441" t="e">
        <f>INDEX(' Cash Num-Den_Indi'!$A$2:$ANL$35,MATCH('1617 1718 Comparison'!$A6,' Cash Num-Den_Indi'!$A$2:$A$35,0),MATCH('1617 1718 Comparison'!PC$2,' Cash Num-Den_Indi'!$A$2:$ANL$2,0))-INDEX('1617 Data'!$A$2:$AEW$35,MATCH('1617 1718 Comparison'!$A6,'1617 Data'!$A$2:$A$35,0),MATCH('1617 1718 Comparison'!PC$2,'1617 Data'!$A$2:$AEW$2,0))</f>
        <v>#N/A</v>
      </c>
      <c r="PD6" s="440">
        <f>INDEX(' Cash Num-Den_Indi'!$A$2:$ANL$35,MATCH('1617 1718 Comparison'!$A6,' Cash Num-Den_Indi'!$A$2:$A$35,0),MATCH('1617 1718 Comparison'!PD$2,' Cash Num-Den_Indi'!$A$2:$ANL$2,0))-INDEX('1617 Data'!$A$2:$AEW$35,MATCH('1617 1718 Comparison'!$A6,'1617 Data'!$A$2:$A$35,0),MATCH('1617 1718 Comparison'!PD$2,'1617 Data'!$A$2:$AEW$2,0))</f>
        <v>0</v>
      </c>
      <c r="PE6" s="441" t="e">
        <f>INDEX(' Cash Num-Den_Indi'!$A$2:$ANL$35,MATCH('1617 1718 Comparison'!$A6,' Cash Num-Den_Indi'!$A$2:$A$35,0),MATCH('1617 1718 Comparison'!PE$2,' Cash Num-Den_Indi'!$A$2:$ANL$2,0))-INDEX('1617 Data'!$A$2:$AEW$35,MATCH('1617 1718 Comparison'!$A6,'1617 Data'!$A$2:$A$35,0),MATCH('1617 1718 Comparison'!PE$2,'1617 Data'!$A$2:$AEW$2,0))</f>
        <v>#N/A</v>
      </c>
      <c r="PF6" s="441" t="e">
        <f>INDEX(' Cash Num-Den_Indi'!$A$2:$ANL$35,MATCH('1617 1718 Comparison'!$A6,' Cash Num-Den_Indi'!$A$2:$A$35,0),MATCH('1617 1718 Comparison'!PF$2,' Cash Num-Den_Indi'!$A$2:$ANL$2,0))-INDEX('1617 Data'!$A$2:$AEW$35,MATCH('1617 1718 Comparison'!$A6,'1617 Data'!$A$2:$A$35,0),MATCH('1617 1718 Comparison'!PF$2,'1617 Data'!$A$2:$AEW$2,0))</f>
        <v>#N/A</v>
      </c>
      <c r="PG6" s="440">
        <f>INDEX(' Cash Num-Den_Indi'!$A$2:$ANL$35,MATCH('1617 1718 Comparison'!$A6,' Cash Num-Den_Indi'!$A$2:$A$35,0),MATCH('1617 1718 Comparison'!PG$2,' Cash Num-Den_Indi'!$A$2:$ANL$2,0))-INDEX('1617 Data'!$A$2:$AEW$35,MATCH('1617 1718 Comparison'!$A6,'1617 Data'!$A$2:$A$35,0),MATCH('1617 1718 Comparison'!PG$2,'1617 Data'!$A$2:$AEW$2,0))</f>
        <v>0</v>
      </c>
      <c r="PH6" s="441" t="e">
        <f>INDEX(' Cash Num-Den_Indi'!$A$2:$ANL$35,MATCH('1617 1718 Comparison'!$A6,' Cash Num-Den_Indi'!$A$2:$A$35,0),MATCH('1617 1718 Comparison'!PH$2,' Cash Num-Den_Indi'!$A$2:$ANL$2,0))-INDEX('1617 Data'!$A$2:$AEW$35,MATCH('1617 1718 Comparison'!$A6,'1617 Data'!$A$2:$A$35,0),MATCH('1617 1718 Comparison'!PH$2,'1617 Data'!$A$2:$AEW$2,0))</f>
        <v>#N/A</v>
      </c>
      <c r="PI6" s="441" t="e">
        <f>INDEX(' Cash Num-Den_Indi'!$A$2:$ANL$35,MATCH('1617 1718 Comparison'!$A6,' Cash Num-Den_Indi'!$A$2:$A$35,0),MATCH('1617 1718 Comparison'!PI$2,' Cash Num-Den_Indi'!$A$2:$ANL$2,0))-INDEX('1617 Data'!$A$2:$AEW$35,MATCH('1617 1718 Comparison'!$A6,'1617 Data'!$A$2:$A$35,0),MATCH('1617 1718 Comparison'!PI$2,'1617 Data'!$A$2:$AEW$2,0))</f>
        <v>#N/A</v>
      </c>
      <c r="PJ6" s="440">
        <f>INDEX(' Cash Num-Den_Indi'!$A$2:$ANL$35,MATCH('1617 1718 Comparison'!$A6,' Cash Num-Den_Indi'!$A$2:$A$35,0),MATCH('1617 1718 Comparison'!PJ$2,' Cash Num-Den_Indi'!$A$2:$ANL$2,0))-INDEX('1617 Data'!$A$2:$AEW$35,MATCH('1617 1718 Comparison'!$A6,'1617 Data'!$A$2:$A$35,0),MATCH('1617 1718 Comparison'!PJ$2,'1617 Data'!$A$2:$AEW$2,0))</f>
        <v>0</v>
      </c>
      <c r="PK6" s="441" t="e">
        <f>INDEX(' Cash Num-Den_Indi'!$A$2:$ANL$35,MATCH('1617 1718 Comparison'!$A6,' Cash Num-Den_Indi'!$A$2:$A$35,0),MATCH('1617 1718 Comparison'!PK$2,' Cash Num-Den_Indi'!$A$2:$ANL$2,0))-INDEX('1617 Data'!$A$2:$AEW$35,MATCH('1617 1718 Comparison'!$A6,'1617 Data'!$A$2:$A$35,0),MATCH('1617 1718 Comparison'!PK$2,'1617 Data'!$A$2:$AEW$2,0))</f>
        <v>#N/A</v>
      </c>
      <c r="PL6" s="441" t="e">
        <f>INDEX(' Cash Num-Den_Indi'!$A$2:$ANL$35,MATCH('1617 1718 Comparison'!$A6,' Cash Num-Den_Indi'!$A$2:$A$35,0),MATCH('1617 1718 Comparison'!PL$2,' Cash Num-Den_Indi'!$A$2:$ANL$2,0))-INDEX('1617 Data'!$A$2:$AEW$35,MATCH('1617 1718 Comparison'!$A6,'1617 Data'!$A$2:$A$35,0),MATCH('1617 1718 Comparison'!PL$2,'1617 Data'!$A$2:$AEW$2,0))</f>
        <v>#N/A</v>
      </c>
      <c r="PM6" s="440">
        <f>INDEX(' Cash Num-Den_Indi'!$A$2:$ANL$35,MATCH('1617 1718 Comparison'!$A6,' Cash Num-Den_Indi'!$A$2:$A$35,0),MATCH('1617 1718 Comparison'!PM$2,' Cash Num-Den_Indi'!$A$2:$ANL$2,0))-INDEX('1617 Data'!$A$2:$AEW$35,MATCH('1617 1718 Comparison'!$A6,'1617 Data'!$A$2:$A$35,0),MATCH('1617 1718 Comparison'!PM$2,'1617 Data'!$A$2:$AEW$2,0))</f>
        <v>0</v>
      </c>
      <c r="PN6" s="441" t="e">
        <f>INDEX(' Cash Num-Den_Indi'!$A$2:$ANL$35,MATCH('1617 1718 Comparison'!$A6,' Cash Num-Den_Indi'!$A$2:$A$35,0),MATCH('1617 1718 Comparison'!PN$2,' Cash Num-Den_Indi'!$A$2:$ANL$2,0))-INDEX('1617 Data'!$A$2:$AEW$35,MATCH('1617 1718 Comparison'!$A6,'1617 Data'!$A$2:$A$35,0),MATCH('1617 1718 Comparison'!PN$2,'1617 Data'!$A$2:$AEW$2,0))</f>
        <v>#N/A</v>
      </c>
      <c r="PO6" s="441" t="e">
        <f>INDEX(' Cash Num-Den_Indi'!$A$2:$ANL$35,MATCH('1617 1718 Comparison'!$A6,' Cash Num-Den_Indi'!$A$2:$A$35,0),MATCH('1617 1718 Comparison'!PO$2,' Cash Num-Den_Indi'!$A$2:$ANL$2,0))-INDEX('1617 Data'!$A$2:$AEW$35,MATCH('1617 1718 Comparison'!$A6,'1617 Data'!$A$2:$A$35,0),MATCH('1617 1718 Comparison'!PO$2,'1617 Data'!$A$2:$AEW$2,0))</f>
        <v>#N/A</v>
      </c>
      <c r="PP6" s="440" t="e">
        <f>INDEX(' Cash Num-Den_Indi'!$A$2:$ANL$35,MATCH('1617 1718 Comparison'!$A6,' Cash Num-Den_Indi'!$A$2:$A$35,0),MATCH('1617 1718 Comparison'!PP$2,' Cash Num-Den_Indi'!$A$2:$ANL$2,0))-INDEX('1617 Data'!$A$2:$AEW$35,MATCH('1617 1718 Comparison'!$A6,'1617 Data'!$A$2:$A$35,0),MATCH('1617 1718 Comparison'!PP$2,'1617 Data'!$A$2:$AEW$2,0))</f>
        <v>#N/A</v>
      </c>
      <c r="PQ6" s="441" t="e">
        <f>INDEX(' Cash Num-Den_Indi'!$A$2:$ANL$35,MATCH('1617 1718 Comparison'!$A6,' Cash Num-Den_Indi'!$A$2:$A$35,0),MATCH('1617 1718 Comparison'!PQ$2,' Cash Num-Den_Indi'!$A$2:$ANL$2,0))-INDEX('1617 Data'!$A$2:$AEW$35,MATCH('1617 1718 Comparison'!$A6,'1617 Data'!$A$2:$A$35,0),MATCH('1617 1718 Comparison'!PQ$2,'1617 Data'!$A$2:$AEW$2,0))</f>
        <v>#N/A</v>
      </c>
      <c r="PR6" s="441" t="e">
        <f>INDEX(' Cash Num-Den_Indi'!$A$2:$ANL$35,MATCH('1617 1718 Comparison'!$A6,' Cash Num-Den_Indi'!$A$2:$A$35,0),MATCH('1617 1718 Comparison'!PR$2,' Cash Num-Den_Indi'!$A$2:$ANL$2,0))-INDEX('1617 Data'!$A$2:$AEW$35,MATCH('1617 1718 Comparison'!$A6,'1617 Data'!$A$2:$A$35,0),MATCH('1617 1718 Comparison'!PR$2,'1617 Data'!$A$2:$AEW$2,0))</f>
        <v>#N/A</v>
      </c>
      <c r="PS6" s="440">
        <f>INDEX(' Cash Num-Den_Indi'!$A$2:$ANL$35,MATCH('1617 1718 Comparison'!$A6,' Cash Num-Den_Indi'!$A$2:$A$35,0),MATCH('1617 1718 Comparison'!PS$2,' Cash Num-Den_Indi'!$A$2:$ANL$2,0))-INDEX('1617 Data'!$A$2:$AEW$35,MATCH('1617 1718 Comparison'!$A6,'1617 Data'!$A$2:$A$35,0),MATCH('1617 1718 Comparison'!PS$2,'1617 Data'!$A$2:$AEW$2,0))</f>
        <v>0</v>
      </c>
      <c r="PT6" s="440">
        <f>INDEX(' Cash Num-Den_Indi'!$A$2:$ANL$35,MATCH('1617 1718 Comparison'!$A6,' Cash Num-Den_Indi'!$A$2:$A$35,0),MATCH('1617 1718 Comparison'!PT$2,' Cash Num-Den_Indi'!$A$2:$ANL$2,0))-INDEX('1617 Data'!$A$2:$AEW$35,MATCH('1617 1718 Comparison'!$A6,'1617 Data'!$A$2:$A$35,0),MATCH('1617 1718 Comparison'!PT$2,'1617 Data'!$A$2:$AEW$2,0))</f>
        <v>0</v>
      </c>
      <c r="PU6" s="440">
        <f>INDEX(' Cash Num-Den_Indi'!$A$2:$ANL$35,MATCH('1617 1718 Comparison'!$A6,' Cash Num-Den_Indi'!$A$2:$A$35,0),MATCH('1617 1718 Comparison'!PU$2,' Cash Num-Den_Indi'!$A$2:$ANL$2,0))-INDEX('1617 Data'!$A$2:$AEW$35,MATCH('1617 1718 Comparison'!$A6,'1617 Data'!$A$2:$A$35,0),MATCH('1617 1718 Comparison'!PU$2,'1617 Data'!$A$2:$AEW$2,0))</f>
        <v>0</v>
      </c>
      <c r="PV6" s="440">
        <f>INDEX(' Cash Num-Den_Indi'!$A$2:$ANL$35,MATCH('1617 1718 Comparison'!$A6,' Cash Num-Den_Indi'!$A$2:$A$35,0),MATCH('1617 1718 Comparison'!PV$2,' Cash Num-Den_Indi'!$A$2:$ANL$2,0))-INDEX('1617 Data'!$A$2:$AEW$35,MATCH('1617 1718 Comparison'!$A6,'1617 Data'!$A$2:$A$35,0),MATCH('1617 1718 Comparison'!PV$2,'1617 Data'!$A$2:$AEW$2,0))</f>
        <v>0</v>
      </c>
      <c r="PW6" s="440">
        <f>INDEX(' Cash Num-Den_Indi'!$A$2:$ANL$35,MATCH('1617 1718 Comparison'!$A6,' Cash Num-Den_Indi'!$A$2:$A$35,0),MATCH('1617 1718 Comparison'!PW$2,' Cash Num-Den_Indi'!$A$2:$ANL$2,0))-INDEX('1617 Data'!$A$2:$AEW$35,MATCH('1617 1718 Comparison'!$A6,'1617 Data'!$A$2:$A$35,0),MATCH('1617 1718 Comparison'!PW$2,'1617 Data'!$A$2:$AEW$2,0))</f>
        <v>0</v>
      </c>
      <c r="PX6" s="440">
        <f>INDEX(' Cash Num-Den_Indi'!$A$2:$ANL$35,MATCH('1617 1718 Comparison'!$A6,' Cash Num-Den_Indi'!$A$2:$A$35,0),MATCH('1617 1718 Comparison'!PX$2,' Cash Num-Den_Indi'!$A$2:$ANL$2,0))-INDEX('1617 Data'!$A$2:$AEW$35,MATCH('1617 1718 Comparison'!$A6,'1617 Data'!$A$2:$A$35,0),MATCH('1617 1718 Comparison'!PX$2,'1617 Data'!$A$2:$AEW$2,0))</f>
        <v>0</v>
      </c>
      <c r="PY6" s="440">
        <f>INDEX(' Cash Num-Den_Indi'!$A$2:$ANL$35,MATCH('1617 1718 Comparison'!$A6,' Cash Num-Den_Indi'!$A$2:$A$35,0),MATCH('1617 1718 Comparison'!PY$2,' Cash Num-Den_Indi'!$A$2:$ANL$2,0))-INDEX('1617 Data'!$A$2:$AEW$35,MATCH('1617 1718 Comparison'!$A6,'1617 Data'!$A$2:$A$35,0),MATCH('1617 1718 Comparison'!PY$2,'1617 Data'!$A$2:$AEW$2,0))</f>
        <v>0</v>
      </c>
      <c r="PZ6" s="440">
        <f>INDEX(' Cash Num-Den_Indi'!$A$2:$ANL$35,MATCH('1617 1718 Comparison'!$A6,' Cash Num-Den_Indi'!$A$2:$A$35,0),MATCH('1617 1718 Comparison'!PZ$2,' Cash Num-Den_Indi'!$A$2:$ANL$2,0))-INDEX('1617 Data'!$A$2:$AEW$35,MATCH('1617 1718 Comparison'!$A6,'1617 Data'!$A$2:$A$35,0),MATCH('1617 1718 Comparison'!PZ$2,'1617 Data'!$A$2:$AEW$2,0))</f>
        <v>0</v>
      </c>
      <c r="QA6" s="440">
        <f>INDEX(' Cash Num-Den_Indi'!$A$2:$ANL$35,MATCH('1617 1718 Comparison'!$A6,' Cash Num-Den_Indi'!$A$2:$A$35,0),MATCH('1617 1718 Comparison'!QA$2,' Cash Num-Den_Indi'!$A$2:$ANL$2,0))-INDEX('1617 Data'!$A$2:$AEW$35,MATCH('1617 1718 Comparison'!$A6,'1617 Data'!$A$2:$A$35,0),MATCH('1617 1718 Comparison'!QA$2,'1617 Data'!$A$2:$AEW$2,0))</f>
        <v>0</v>
      </c>
      <c r="QB6" s="440">
        <f>INDEX(' Cash Num-Den_Indi'!$A$2:$ANL$35,MATCH('1617 1718 Comparison'!$A6,' Cash Num-Den_Indi'!$A$2:$A$35,0),MATCH('1617 1718 Comparison'!QB$2,' Cash Num-Den_Indi'!$A$2:$ANL$2,0))-INDEX('1617 Data'!$A$2:$AEW$35,MATCH('1617 1718 Comparison'!$A6,'1617 Data'!$A$2:$A$35,0),MATCH('1617 1718 Comparison'!QB$2,'1617 Data'!$A$2:$AEW$2,0))</f>
        <v>0</v>
      </c>
      <c r="QC6" s="440">
        <f>INDEX(' Cash Num-Den_Indi'!$A$2:$ANL$35,MATCH('1617 1718 Comparison'!$A6,' Cash Num-Den_Indi'!$A$2:$A$35,0),MATCH('1617 1718 Comparison'!QC$2,' Cash Num-Den_Indi'!$A$2:$ANL$2,0))-INDEX('1617 Data'!$A$2:$AEW$35,MATCH('1617 1718 Comparison'!$A6,'1617 Data'!$A$2:$A$35,0),MATCH('1617 1718 Comparison'!QC$2,'1617 Data'!$A$2:$AEW$2,0))</f>
        <v>0</v>
      </c>
      <c r="QD6" s="440">
        <f>INDEX(' Cash Num-Den_Indi'!$A$2:$ANL$35,MATCH('1617 1718 Comparison'!$A6,' Cash Num-Den_Indi'!$A$2:$A$35,0),MATCH('1617 1718 Comparison'!QD$2,' Cash Num-Den_Indi'!$A$2:$ANL$2,0))-INDEX('1617 Data'!$A$2:$AEW$35,MATCH('1617 1718 Comparison'!$A6,'1617 Data'!$A$2:$A$35,0),MATCH('1617 1718 Comparison'!QD$2,'1617 Data'!$A$2:$AEW$2,0))</f>
        <v>0</v>
      </c>
      <c r="QE6" s="440">
        <f>INDEX(' Cash Num-Den_Indi'!$A$2:$ANL$35,MATCH('1617 1718 Comparison'!$A6,' Cash Num-Den_Indi'!$A$2:$A$35,0),MATCH('1617 1718 Comparison'!QE$2,' Cash Num-Den_Indi'!$A$2:$ANL$2,0))-INDEX('1617 Data'!$A$2:$AEW$35,MATCH('1617 1718 Comparison'!$A6,'1617 Data'!$A$2:$A$35,0),MATCH('1617 1718 Comparison'!QE$2,'1617 Data'!$A$2:$AEW$2,0))</f>
        <v>0</v>
      </c>
      <c r="QF6" s="440">
        <f>INDEX(' Cash Num-Den_Indi'!$A$2:$ANL$35,MATCH('1617 1718 Comparison'!$A6,' Cash Num-Den_Indi'!$A$2:$A$35,0),MATCH('1617 1718 Comparison'!QF$2,' Cash Num-Den_Indi'!$A$2:$ANL$2,0))-INDEX('1617 Data'!$A$2:$AEW$35,MATCH('1617 1718 Comparison'!$A6,'1617 Data'!$A$2:$A$35,0),MATCH('1617 1718 Comparison'!QF$2,'1617 Data'!$A$2:$AEW$2,0))</f>
        <v>0</v>
      </c>
      <c r="QG6" s="440">
        <f>INDEX(' Cash Num-Den_Indi'!$A$2:$ANL$35,MATCH('1617 1718 Comparison'!$A6,' Cash Num-Den_Indi'!$A$2:$A$35,0),MATCH('1617 1718 Comparison'!QG$2,' Cash Num-Den_Indi'!$A$2:$ANL$2,0))-INDEX('1617 Data'!$A$2:$AEW$35,MATCH('1617 1718 Comparison'!$A6,'1617 Data'!$A$2:$A$35,0),MATCH('1617 1718 Comparison'!QG$2,'1617 Data'!$A$2:$AEW$2,0))</f>
        <v>0</v>
      </c>
      <c r="QH6" s="440">
        <f>INDEX(' Cash Num-Den_Indi'!$A$2:$ANL$35,MATCH('1617 1718 Comparison'!$A6,' Cash Num-Den_Indi'!$A$2:$A$35,0),MATCH('1617 1718 Comparison'!QH$2,' Cash Num-Den_Indi'!$A$2:$ANL$2,0))-INDEX('1617 Data'!$A$2:$AEW$35,MATCH('1617 1718 Comparison'!$A6,'1617 Data'!$A$2:$A$35,0),MATCH('1617 1718 Comparison'!QH$2,'1617 Data'!$A$2:$AEW$2,0))</f>
        <v>0</v>
      </c>
      <c r="QI6" s="440">
        <f>INDEX(' Cash Num-Den_Indi'!$A$2:$ANL$35,MATCH('1617 1718 Comparison'!$A6,' Cash Num-Den_Indi'!$A$2:$A$35,0),MATCH('1617 1718 Comparison'!QI$2,' Cash Num-Den_Indi'!$A$2:$ANL$2,0))-INDEX('1617 Data'!$A$2:$AEW$35,MATCH('1617 1718 Comparison'!$A6,'1617 Data'!$A$2:$A$35,0),MATCH('1617 1718 Comparison'!QI$2,'1617 Data'!$A$2:$AEW$2,0))</f>
        <v>0</v>
      </c>
      <c r="QJ6" s="440">
        <f>INDEX(' Cash Num-Den_Indi'!$A$2:$ANL$35,MATCH('1617 1718 Comparison'!$A6,' Cash Num-Den_Indi'!$A$2:$A$35,0),MATCH('1617 1718 Comparison'!QJ$2,' Cash Num-Den_Indi'!$A$2:$ANL$2,0))-INDEX('1617 Data'!$A$2:$AEW$35,MATCH('1617 1718 Comparison'!$A6,'1617 Data'!$A$2:$A$35,0),MATCH('1617 1718 Comparison'!QJ$2,'1617 Data'!$A$2:$AEW$2,0))</f>
        <v>0</v>
      </c>
      <c r="QK6" s="440">
        <f>INDEX(' Cash Num-Den_Indi'!$A$2:$ANL$35,MATCH('1617 1718 Comparison'!$A6,' Cash Num-Den_Indi'!$A$2:$A$35,0),MATCH('1617 1718 Comparison'!QK$2,' Cash Num-Den_Indi'!$A$2:$ANL$2,0))-INDEX('1617 Data'!$A$2:$AEW$35,MATCH('1617 1718 Comparison'!$A6,'1617 Data'!$A$2:$A$35,0),MATCH('1617 1718 Comparison'!QK$2,'1617 Data'!$A$2:$AEW$2,0))</f>
        <v>0</v>
      </c>
      <c r="QL6" s="440">
        <f>INDEX(' Cash Num-Den_Indi'!$A$2:$ANL$35,MATCH('1617 1718 Comparison'!$A6,' Cash Num-Den_Indi'!$A$2:$A$35,0),MATCH('1617 1718 Comparison'!QL$2,' Cash Num-Den_Indi'!$A$2:$ANL$2,0))-INDEX('1617 Data'!$A$2:$AEW$35,MATCH('1617 1718 Comparison'!$A6,'1617 Data'!$A$2:$A$35,0),MATCH('1617 1718 Comparison'!QL$2,'1617 Data'!$A$2:$AEW$2,0))</f>
        <v>0</v>
      </c>
      <c r="QM6" s="440">
        <f>INDEX(' Cash Num-Den_Indi'!$A$2:$ANL$35,MATCH('1617 1718 Comparison'!$A6,' Cash Num-Den_Indi'!$A$2:$A$35,0),MATCH('1617 1718 Comparison'!QM$2,' Cash Num-Den_Indi'!$A$2:$ANL$2,0))-INDEX('1617 Data'!$A$2:$AEW$35,MATCH('1617 1718 Comparison'!$A6,'1617 Data'!$A$2:$A$35,0),MATCH('1617 1718 Comparison'!QM$2,'1617 Data'!$A$2:$AEW$2,0))</f>
        <v>0</v>
      </c>
      <c r="QN6" s="441" t="e">
        <f>INDEX(' Cash Num-Den_Indi'!$A$2:$ANL$35,MATCH('1617 1718 Comparison'!$A6,' Cash Num-Den_Indi'!$A$2:$A$35,0),MATCH('1617 1718 Comparison'!QN$2,' Cash Num-Den_Indi'!$A$2:$ANL$2,0))-INDEX('1617 Data'!$A$2:$AEW$35,MATCH('1617 1718 Comparison'!$A6,'1617 Data'!$A$2:$A$35,0),MATCH('1617 1718 Comparison'!QN$2,'1617 Data'!$A$2:$AEW$2,0))</f>
        <v>#N/A</v>
      </c>
      <c r="QO6" s="441" t="e">
        <f>INDEX(' Cash Num-Den_Indi'!$A$2:$ANL$35,MATCH('1617 1718 Comparison'!$A6,' Cash Num-Den_Indi'!$A$2:$A$35,0),MATCH('1617 1718 Comparison'!QO$2,' Cash Num-Den_Indi'!$A$2:$ANL$2,0))-INDEX('1617 Data'!$A$2:$AEW$35,MATCH('1617 1718 Comparison'!$A6,'1617 Data'!$A$2:$A$35,0),MATCH('1617 1718 Comparison'!QO$2,'1617 Data'!$A$2:$AEW$2,0))</f>
        <v>#N/A</v>
      </c>
      <c r="QP6" s="441" t="e">
        <f>INDEX(' Cash Num-Den_Indi'!$A$2:$ANL$35,MATCH('1617 1718 Comparison'!$A6,' Cash Num-Den_Indi'!$A$2:$A$35,0),MATCH('1617 1718 Comparison'!QP$2,' Cash Num-Den_Indi'!$A$2:$ANL$2,0))-INDEX('1617 Data'!$A$2:$AEW$35,MATCH('1617 1718 Comparison'!$A6,'1617 Data'!$A$2:$A$35,0),MATCH('1617 1718 Comparison'!QP$2,'1617 Data'!$A$2:$AEW$2,0))</f>
        <v>#N/A</v>
      </c>
      <c r="QQ6" s="440">
        <f>INDEX(' Cash Num-Den_Indi'!$A$2:$ANL$35,MATCH('1617 1718 Comparison'!$A6,' Cash Num-Den_Indi'!$A$2:$A$35,0),MATCH('1617 1718 Comparison'!QQ$2,' Cash Num-Den_Indi'!$A$2:$ANL$2,0))-INDEX('1617 Data'!$A$2:$AEW$35,MATCH('1617 1718 Comparison'!$A6,'1617 Data'!$A$2:$A$35,0),MATCH('1617 1718 Comparison'!QQ$2,'1617 Data'!$A$2:$AEW$2,0))</f>
        <v>0</v>
      </c>
      <c r="QR6" s="440" t="e">
        <f>INDEX(' Cash Num-Den_Indi'!$A$2:$ANL$35,MATCH('1617 1718 Comparison'!$A6,' Cash Num-Den_Indi'!$A$2:$A$35,0),MATCH('1617 1718 Comparison'!QR$2,' Cash Num-Den_Indi'!$A$2:$ANL$2,0))-INDEX('1617 Data'!$A$2:$AEW$35,MATCH('1617 1718 Comparison'!$A6,'1617 Data'!$A$2:$A$35,0),MATCH('1617 1718 Comparison'!QR$2,'1617 Data'!$A$2:$AEW$2,0))</f>
        <v>#N/A</v>
      </c>
      <c r="QS6" s="440">
        <f>INDEX(' Cash Num-Den_Indi'!$A$2:$ANL$35,MATCH('1617 1718 Comparison'!$A6,' Cash Num-Den_Indi'!$A$2:$A$35,0),MATCH('1617 1718 Comparison'!QS$2,' Cash Num-Den_Indi'!$A$2:$ANL$2,0))-INDEX('1617 Data'!$A$2:$AEW$35,MATCH('1617 1718 Comparison'!$A6,'1617 Data'!$A$2:$A$35,0),MATCH('1617 1718 Comparison'!QS$2,'1617 Data'!$A$2:$AEW$2,0))</f>
        <v>0</v>
      </c>
      <c r="QT6" s="440">
        <f>INDEX(' Cash Num-Den_Indi'!$A$2:$ANL$35,MATCH('1617 1718 Comparison'!$A6,' Cash Num-Den_Indi'!$A$2:$A$35,0),MATCH('1617 1718 Comparison'!QT$2,' Cash Num-Den_Indi'!$A$2:$ANL$2,0))-INDEX('1617 Data'!$A$2:$AEW$35,MATCH('1617 1718 Comparison'!$A6,'1617 Data'!$A$2:$A$35,0),MATCH('1617 1718 Comparison'!QT$2,'1617 Data'!$A$2:$AEW$2,0))</f>
        <v>0</v>
      </c>
      <c r="QU6" s="440" t="e">
        <f>INDEX(' Cash Num-Den_Indi'!$A$2:$ANL$35,MATCH('1617 1718 Comparison'!$A6,' Cash Num-Den_Indi'!$A$2:$A$35,0),MATCH('1617 1718 Comparison'!QU$2,' Cash Num-Den_Indi'!$A$2:$ANL$2,0))-INDEX('1617 Data'!$A$2:$AEW$35,MATCH('1617 1718 Comparison'!$A6,'1617 Data'!$A$2:$A$35,0),MATCH('1617 1718 Comparison'!QU$2,'1617 Data'!$A$2:$AEW$2,0))</f>
        <v>#N/A</v>
      </c>
      <c r="QV6" s="440">
        <f>INDEX(' Cash Num-Den_Indi'!$A$2:$ANL$35,MATCH('1617 1718 Comparison'!$A6,' Cash Num-Den_Indi'!$A$2:$A$35,0),MATCH('1617 1718 Comparison'!QV$2,' Cash Num-Den_Indi'!$A$2:$ANL$2,0))-INDEX('1617 Data'!$A$2:$AEW$35,MATCH('1617 1718 Comparison'!$A6,'1617 Data'!$A$2:$A$35,0),MATCH('1617 1718 Comparison'!QV$2,'1617 Data'!$A$2:$AEW$2,0))</f>
        <v>0</v>
      </c>
      <c r="QW6" s="440">
        <f>INDEX(' Cash Num-Den_Indi'!$A$2:$ANL$35,MATCH('1617 1718 Comparison'!$A6,' Cash Num-Den_Indi'!$A$2:$A$35,0),MATCH('1617 1718 Comparison'!QW$2,' Cash Num-Den_Indi'!$A$2:$ANL$2,0))-INDEX('1617 Data'!$A$2:$AEW$35,MATCH('1617 1718 Comparison'!$A6,'1617 Data'!$A$2:$A$35,0),MATCH('1617 1718 Comparison'!QW$2,'1617 Data'!$A$2:$AEW$2,0))</f>
        <v>0</v>
      </c>
      <c r="QX6" s="440" t="e">
        <f>INDEX(' Cash Num-Den_Indi'!$A$2:$ANL$35,MATCH('1617 1718 Comparison'!$A6,' Cash Num-Den_Indi'!$A$2:$A$35,0),MATCH('1617 1718 Comparison'!QX$2,' Cash Num-Den_Indi'!$A$2:$ANL$2,0))-INDEX('1617 Data'!$A$2:$AEW$35,MATCH('1617 1718 Comparison'!$A6,'1617 Data'!$A$2:$A$35,0),MATCH('1617 1718 Comparison'!QX$2,'1617 Data'!$A$2:$AEW$2,0))</f>
        <v>#N/A</v>
      </c>
      <c r="QY6" s="440">
        <f>INDEX(' Cash Num-Den_Indi'!$A$2:$ANL$35,MATCH('1617 1718 Comparison'!$A6,' Cash Num-Den_Indi'!$A$2:$A$35,0),MATCH('1617 1718 Comparison'!QY$2,' Cash Num-Den_Indi'!$A$2:$ANL$2,0))-INDEX('1617 Data'!$A$2:$AEW$35,MATCH('1617 1718 Comparison'!$A6,'1617 Data'!$A$2:$A$35,0),MATCH('1617 1718 Comparison'!QY$2,'1617 Data'!$A$2:$AEW$2,0))</f>
        <v>0</v>
      </c>
      <c r="QZ6" s="440">
        <f>INDEX(' Cash Num-Den_Indi'!$A$2:$ANL$35,MATCH('1617 1718 Comparison'!$A6,' Cash Num-Den_Indi'!$A$2:$A$35,0),MATCH('1617 1718 Comparison'!QZ$2,' Cash Num-Den_Indi'!$A$2:$ANL$2,0))-INDEX('1617 Data'!$A$2:$AEW$35,MATCH('1617 1718 Comparison'!$A6,'1617 Data'!$A$2:$A$35,0),MATCH('1617 1718 Comparison'!QZ$2,'1617 Data'!$A$2:$AEW$2,0))</f>
        <v>0</v>
      </c>
      <c r="RA6" s="440" t="e">
        <f>INDEX(' Cash Num-Den_Indi'!$A$2:$ANL$35,MATCH('1617 1718 Comparison'!$A6,' Cash Num-Den_Indi'!$A$2:$A$35,0),MATCH('1617 1718 Comparison'!RA$2,' Cash Num-Den_Indi'!$A$2:$ANL$2,0))-INDEX('1617 Data'!$A$2:$AEW$35,MATCH('1617 1718 Comparison'!$A6,'1617 Data'!$A$2:$A$35,0),MATCH('1617 1718 Comparison'!RA$2,'1617 Data'!$A$2:$AEW$2,0))</f>
        <v>#N/A</v>
      </c>
      <c r="RB6" s="440">
        <f>INDEX(' Cash Num-Den_Indi'!$A$2:$ANL$35,MATCH('1617 1718 Comparison'!$A6,' Cash Num-Den_Indi'!$A$2:$A$35,0),MATCH('1617 1718 Comparison'!RB$2,' Cash Num-Den_Indi'!$A$2:$ANL$2,0))-INDEX('1617 Data'!$A$2:$AEW$35,MATCH('1617 1718 Comparison'!$A6,'1617 Data'!$A$2:$A$35,0),MATCH('1617 1718 Comparison'!RB$2,'1617 Data'!$A$2:$AEW$2,0))</f>
        <v>0</v>
      </c>
      <c r="RC6" s="440">
        <f>INDEX(' Cash Num-Den_Indi'!$A$2:$ANL$35,MATCH('1617 1718 Comparison'!$A6,' Cash Num-Den_Indi'!$A$2:$A$35,0),MATCH('1617 1718 Comparison'!RC$2,' Cash Num-Den_Indi'!$A$2:$ANL$2,0))-INDEX('1617 Data'!$A$2:$AEW$35,MATCH('1617 1718 Comparison'!$A6,'1617 Data'!$A$2:$A$35,0),MATCH('1617 1718 Comparison'!RC$2,'1617 Data'!$A$2:$AEW$2,0))</f>
        <v>0</v>
      </c>
      <c r="RD6" s="440" t="e">
        <f>INDEX(' Cash Num-Den_Indi'!$A$2:$ANL$35,MATCH('1617 1718 Comparison'!$A6,' Cash Num-Den_Indi'!$A$2:$A$35,0),MATCH('1617 1718 Comparison'!RD$2,' Cash Num-Den_Indi'!$A$2:$ANL$2,0))-INDEX('1617 Data'!$A$2:$AEW$35,MATCH('1617 1718 Comparison'!$A6,'1617 Data'!$A$2:$A$35,0),MATCH('1617 1718 Comparison'!RD$2,'1617 Data'!$A$2:$AEW$2,0))</f>
        <v>#N/A</v>
      </c>
      <c r="RE6" s="440">
        <f>INDEX(' Cash Num-Den_Indi'!$A$2:$ANL$35,MATCH('1617 1718 Comparison'!$A6,' Cash Num-Den_Indi'!$A$2:$A$35,0),MATCH('1617 1718 Comparison'!RE$2,' Cash Num-Den_Indi'!$A$2:$ANL$2,0))-INDEX('1617 Data'!$A$2:$AEW$35,MATCH('1617 1718 Comparison'!$A6,'1617 Data'!$A$2:$A$35,0),MATCH('1617 1718 Comparison'!RE$2,'1617 Data'!$A$2:$AEW$2,0))</f>
        <v>0</v>
      </c>
      <c r="RF6" s="440">
        <f>INDEX(' Cash Num-Den_Indi'!$A$2:$ANL$35,MATCH('1617 1718 Comparison'!$A6,' Cash Num-Den_Indi'!$A$2:$A$35,0),MATCH('1617 1718 Comparison'!RF$2,' Cash Num-Den_Indi'!$A$2:$ANL$2,0))-INDEX('1617 Data'!$A$2:$AEW$35,MATCH('1617 1718 Comparison'!$A6,'1617 Data'!$A$2:$A$35,0),MATCH('1617 1718 Comparison'!RF$2,'1617 Data'!$A$2:$AEW$2,0))</f>
        <v>0</v>
      </c>
      <c r="RG6" s="440" t="e">
        <f>INDEX(' Cash Num-Den_Indi'!$A$2:$ANL$35,MATCH('1617 1718 Comparison'!$A6,' Cash Num-Den_Indi'!$A$2:$A$35,0),MATCH('1617 1718 Comparison'!RG$2,' Cash Num-Den_Indi'!$A$2:$ANL$2,0))-INDEX('1617 Data'!$A$2:$AEW$35,MATCH('1617 1718 Comparison'!$A6,'1617 Data'!$A$2:$A$35,0),MATCH('1617 1718 Comparison'!RG$2,'1617 Data'!$A$2:$AEW$2,0))</f>
        <v>#N/A</v>
      </c>
      <c r="RH6" s="440">
        <f>INDEX(' Cash Num-Den_Indi'!$A$2:$ANL$35,MATCH('1617 1718 Comparison'!$A6,' Cash Num-Den_Indi'!$A$2:$A$35,0),MATCH('1617 1718 Comparison'!RH$2,' Cash Num-Den_Indi'!$A$2:$ANL$2,0))-INDEX('1617 Data'!$A$2:$AEW$35,MATCH('1617 1718 Comparison'!$A6,'1617 Data'!$A$2:$A$35,0),MATCH('1617 1718 Comparison'!RH$2,'1617 Data'!$A$2:$AEW$2,0))</f>
        <v>0</v>
      </c>
      <c r="RI6" s="440">
        <f>INDEX(' Cash Num-Den_Indi'!$A$2:$ANL$35,MATCH('1617 1718 Comparison'!$A6,' Cash Num-Den_Indi'!$A$2:$A$35,0),MATCH('1617 1718 Comparison'!RI$2,' Cash Num-Den_Indi'!$A$2:$ANL$2,0))-INDEX('1617 Data'!$A$2:$AEW$35,MATCH('1617 1718 Comparison'!$A6,'1617 Data'!$A$2:$A$35,0),MATCH('1617 1718 Comparison'!RI$2,'1617 Data'!$A$2:$AEW$2,0))</f>
        <v>0</v>
      </c>
      <c r="RJ6" s="440" t="e">
        <f>INDEX(' Cash Num-Den_Indi'!$A$2:$ANL$35,MATCH('1617 1718 Comparison'!$A6,' Cash Num-Den_Indi'!$A$2:$A$35,0),MATCH('1617 1718 Comparison'!RJ$2,' Cash Num-Den_Indi'!$A$2:$ANL$2,0))-INDEX('1617 Data'!$A$2:$AEW$35,MATCH('1617 1718 Comparison'!$A6,'1617 Data'!$A$2:$A$35,0),MATCH('1617 1718 Comparison'!RJ$2,'1617 Data'!$A$2:$AEW$2,0))</f>
        <v>#N/A</v>
      </c>
      <c r="RK6" s="440">
        <f>INDEX(' Cash Num-Den_Indi'!$A$2:$ANL$35,MATCH('1617 1718 Comparison'!$A6,' Cash Num-Den_Indi'!$A$2:$A$35,0),MATCH('1617 1718 Comparison'!RK$2,' Cash Num-Den_Indi'!$A$2:$ANL$2,0))-INDEX('1617 Data'!$A$2:$AEW$35,MATCH('1617 1718 Comparison'!$A6,'1617 Data'!$A$2:$A$35,0),MATCH('1617 1718 Comparison'!RK$2,'1617 Data'!$A$2:$AEW$2,0))</f>
        <v>0</v>
      </c>
      <c r="RL6" s="441" t="e">
        <f>INDEX(' Cash Num-Den_Indi'!$A$2:$ANL$35,MATCH('1617 1718 Comparison'!$A6,' Cash Num-Den_Indi'!$A$2:$A$35,0),MATCH('1617 1718 Comparison'!RL$2,' Cash Num-Den_Indi'!$A$2:$ANL$2,0))-INDEX('1617 Data'!$A$2:$AEW$35,MATCH('1617 1718 Comparison'!$A6,'1617 Data'!$A$2:$A$35,0),MATCH('1617 1718 Comparison'!RL$2,'1617 Data'!$A$2:$AEW$2,0))</f>
        <v>#N/A</v>
      </c>
      <c r="RM6" s="441" t="e">
        <f>INDEX(' Cash Num-Den_Indi'!$A$2:$ANL$35,MATCH('1617 1718 Comparison'!$A6,' Cash Num-Den_Indi'!$A$2:$A$35,0),MATCH('1617 1718 Comparison'!RM$2,' Cash Num-Den_Indi'!$A$2:$ANL$2,0))-INDEX('1617 Data'!$A$2:$AEW$35,MATCH('1617 1718 Comparison'!$A6,'1617 Data'!$A$2:$A$35,0),MATCH('1617 1718 Comparison'!RM$2,'1617 Data'!$A$2:$AEW$2,0))</f>
        <v>#N/A</v>
      </c>
      <c r="RN6" s="441" t="e">
        <f>INDEX(' Cash Num-Den_Indi'!$A$2:$ANL$35,MATCH('1617 1718 Comparison'!$A6,' Cash Num-Den_Indi'!$A$2:$A$35,0),MATCH('1617 1718 Comparison'!RN$2,' Cash Num-Den_Indi'!$A$2:$ANL$2,0))-INDEX('1617 Data'!$A$2:$AEW$35,MATCH('1617 1718 Comparison'!$A6,'1617 Data'!$A$2:$A$35,0),MATCH('1617 1718 Comparison'!RN$2,'1617 Data'!$A$2:$AEW$2,0))</f>
        <v>#N/A</v>
      </c>
      <c r="RO6" s="441" t="e">
        <f>INDEX(' Cash Num-Den_Indi'!$A$2:$ANL$35,MATCH('1617 1718 Comparison'!$A6,' Cash Num-Den_Indi'!$A$2:$A$35,0),MATCH('1617 1718 Comparison'!RO$2,' Cash Num-Den_Indi'!$A$2:$ANL$2,0))-INDEX('1617 Data'!$A$2:$AEW$35,MATCH('1617 1718 Comparison'!$A6,'1617 Data'!$A$2:$A$35,0),MATCH('1617 1718 Comparison'!RO$2,'1617 Data'!$A$2:$AEW$2,0))</f>
        <v>#N/A</v>
      </c>
      <c r="RP6" s="441" t="e">
        <f>INDEX(' Cash Num-Den_Indi'!$A$2:$ANL$35,MATCH('1617 1718 Comparison'!$A6,' Cash Num-Den_Indi'!$A$2:$A$35,0),MATCH('1617 1718 Comparison'!RP$2,' Cash Num-Den_Indi'!$A$2:$ANL$2,0))-INDEX('1617 Data'!$A$2:$AEW$35,MATCH('1617 1718 Comparison'!$A6,'1617 Data'!$A$2:$A$35,0),MATCH('1617 1718 Comparison'!RP$2,'1617 Data'!$A$2:$AEW$2,0))</f>
        <v>#N/A</v>
      </c>
      <c r="RQ6" s="441" t="e">
        <f>INDEX(' Cash Num-Den_Indi'!$A$2:$ANL$35,MATCH('1617 1718 Comparison'!$A6,' Cash Num-Den_Indi'!$A$2:$A$35,0),MATCH('1617 1718 Comparison'!RQ$2,' Cash Num-Den_Indi'!$A$2:$ANL$2,0))-INDEX('1617 Data'!$A$2:$AEW$35,MATCH('1617 1718 Comparison'!$A6,'1617 Data'!$A$2:$A$35,0),MATCH('1617 1718 Comparison'!RQ$2,'1617 Data'!$A$2:$AEW$2,0))</f>
        <v>#N/A</v>
      </c>
      <c r="RR6" s="441" t="e">
        <f>INDEX(' Cash Num-Den_Indi'!$A$2:$ANL$35,MATCH('1617 1718 Comparison'!$A6,' Cash Num-Den_Indi'!$A$2:$A$35,0),MATCH('1617 1718 Comparison'!RR$2,' Cash Num-Den_Indi'!$A$2:$ANL$2,0))-INDEX('1617 Data'!$A$2:$AEW$35,MATCH('1617 1718 Comparison'!$A6,'1617 Data'!$A$2:$A$35,0),MATCH('1617 1718 Comparison'!RR$2,'1617 Data'!$A$2:$AEW$2,0))</f>
        <v>#N/A</v>
      </c>
      <c r="RS6" s="441" t="e">
        <f>INDEX(' Cash Num-Den_Indi'!$A$2:$ANL$35,MATCH('1617 1718 Comparison'!$A6,' Cash Num-Den_Indi'!$A$2:$A$35,0),MATCH('1617 1718 Comparison'!RS$2,' Cash Num-Den_Indi'!$A$2:$ANL$2,0))-INDEX('1617 Data'!$A$2:$AEW$35,MATCH('1617 1718 Comparison'!$A6,'1617 Data'!$A$2:$A$35,0),MATCH('1617 1718 Comparison'!RS$2,'1617 Data'!$A$2:$AEW$2,0))</f>
        <v>#N/A</v>
      </c>
      <c r="RT6" s="441" t="e">
        <f>INDEX(' Cash Num-Den_Indi'!$A$2:$ANL$35,MATCH('1617 1718 Comparison'!$A6,' Cash Num-Den_Indi'!$A$2:$A$35,0),MATCH('1617 1718 Comparison'!RT$2,' Cash Num-Den_Indi'!$A$2:$ANL$2,0))-INDEX('1617 Data'!$A$2:$AEW$35,MATCH('1617 1718 Comparison'!$A6,'1617 Data'!$A$2:$A$35,0),MATCH('1617 1718 Comparison'!RT$2,'1617 Data'!$A$2:$AEW$2,0))</f>
        <v>#N/A</v>
      </c>
      <c r="RU6" s="441" t="e">
        <f>INDEX(' Cash Num-Den_Indi'!$A$2:$ANL$35,MATCH('1617 1718 Comparison'!$A6,' Cash Num-Den_Indi'!$A$2:$A$35,0),MATCH('1617 1718 Comparison'!RU$2,' Cash Num-Den_Indi'!$A$2:$ANL$2,0))-INDEX('1617 Data'!$A$2:$AEW$35,MATCH('1617 1718 Comparison'!$A6,'1617 Data'!$A$2:$A$35,0),MATCH('1617 1718 Comparison'!RU$2,'1617 Data'!$A$2:$AEW$2,0))</f>
        <v>#N/A</v>
      </c>
      <c r="RV6" s="441" t="e">
        <f>INDEX(' Cash Num-Den_Indi'!$A$2:$ANL$35,MATCH('1617 1718 Comparison'!$A6,' Cash Num-Den_Indi'!$A$2:$A$35,0),MATCH('1617 1718 Comparison'!RV$2,' Cash Num-Den_Indi'!$A$2:$ANL$2,0))-INDEX('1617 Data'!$A$2:$AEW$35,MATCH('1617 1718 Comparison'!$A6,'1617 Data'!$A$2:$A$35,0),MATCH('1617 1718 Comparison'!RV$2,'1617 Data'!$A$2:$AEW$2,0))</f>
        <v>#N/A</v>
      </c>
      <c r="RW6" s="440">
        <f>INDEX(' Cash Num-Den_Indi'!$A$2:$ANL$35,MATCH('1617 1718 Comparison'!$A6,' Cash Num-Den_Indi'!$A$2:$A$35,0),MATCH('1617 1718 Comparison'!RW$2,' Cash Num-Den_Indi'!$A$2:$ANL$2,0))-INDEX('1617 Data'!$A$2:$AEW$35,MATCH('1617 1718 Comparison'!$A6,'1617 Data'!$A$2:$A$35,0),MATCH('1617 1718 Comparison'!RW$2,'1617 Data'!$A$2:$AEW$2,0))</f>
        <v>0</v>
      </c>
      <c r="RX6" s="440">
        <f>INDEX(' Cash Num-Den_Indi'!$A$2:$ANL$35,MATCH('1617 1718 Comparison'!$A6,' Cash Num-Den_Indi'!$A$2:$A$35,0),MATCH('1617 1718 Comparison'!RX$2,' Cash Num-Den_Indi'!$A$2:$ANL$2,0))-INDEX('1617 Data'!$A$2:$AEW$35,MATCH('1617 1718 Comparison'!$A6,'1617 Data'!$A$2:$A$35,0),MATCH('1617 1718 Comparison'!RX$2,'1617 Data'!$A$2:$AEW$2,0))</f>
        <v>0</v>
      </c>
      <c r="RY6" s="441" t="e">
        <f>INDEX(' Cash Num-Den_Indi'!$A$2:$ANL$35,MATCH('1617 1718 Comparison'!$A6,' Cash Num-Den_Indi'!$A$2:$A$35,0),MATCH('1617 1718 Comparison'!RY$2,' Cash Num-Den_Indi'!$A$2:$ANL$2,0))-INDEX('1617 Data'!$A$2:$AEW$35,MATCH('1617 1718 Comparison'!$A6,'1617 Data'!$A$2:$A$35,0),MATCH('1617 1718 Comparison'!RY$2,'1617 Data'!$A$2:$AEW$2,0))</f>
        <v>#N/A</v>
      </c>
      <c r="RZ6" s="440">
        <f>INDEX(' Cash Num-Den_Indi'!$A$2:$ANL$35,MATCH('1617 1718 Comparison'!$A6,' Cash Num-Den_Indi'!$A$2:$A$35,0),MATCH('1617 1718 Comparison'!RZ$2,' Cash Num-Den_Indi'!$A$2:$ANL$2,0))-INDEX('1617 Data'!$A$2:$AEW$35,MATCH('1617 1718 Comparison'!$A6,'1617 Data'!$A$2:$A$35,0),MATCH('1617 1718 Comparison'!RZ$2,'1617 Data'!$A$2:$AEW$2,0))</f>
        <v>0</v>
      </c>
      <c r="SA6" s="440">
        <f>INDEX(' Cash Num-Den_Indi'!$A$2:$ANL$35,MATCH('1617 1718 Comparison'!$A6,' Cash Num-Den_Indi'!$A$2:$A$35,0),MATCH('1617 1718 Comparison'!SA$2,' Cash Num-Den_Indi'!$A$2:$ANL$2,0))-INDEX('1617 Data'!$A$2:$AEW$35,MATCH('1617 1718 Comparison'!$A6,'1617 Data'!$A$2:$A$35,0),MATCH('1617 1718 Comparison'!SA$2,'1617 Data'!$A$2:$AEW$2,0))</f>
        <v>0</v>
      </c>
      <c r="SB6" s="441" t="e">
        <f>INDEX(' Cash Num-Den_Indi'!$A$2:$ANL$35,MATCH('1617 1718 Comparison'!$A6,' Cash Num-Den_Indi'!$A$2:$A$35,0),MATCH('1617 1718 Comparison'!SB$2,' Cash Num-Den_Indi'!$A$2:$ANL$2,0))-INDEX('1617 Data'!$A$2:$AEW$35,MATCH('1617 1718 Comparison'!$A6,'1617 Data'!$A$2:$A$35,0),MATCH('1617 1718 Comparison'!SB$2,'1617 Data'!$A$2:$AEW$2,0))</f>
        <v>#N/A</v>
      </c>
      <c r="SC6" s="440">
        <f>INDEX(' Cash Num-Den_Indi'!$A$2:$ANL$35,MATCH('1617 1718 Comparison'!$A6,' Cash Num-Den_Indi'!$A$2:$A$35,0),MATCH('1617 1718 Comparison'!SC$2,' Cash Num-Den_Indi'!$A$2:$ANL$2,0))-INDEX('1617 Data'!$A$2:$AEW$35,MATCH('1617 1718 Comparison'!$A6,'1617 Data'!$A$2:$A$35,0),MATCH('1617 1718 Comparison'!SC$2,'1617 Data'!$A$2:$AEW$2,0))</f>
        <v>0</v>
      </c>
      <c r="SD6" s="440">
        <f>INDEX(' Cash Num-Den_Indi'!$A$2:$ANL$35,MATCH('1617 1718 Comparison'!$A6,' Cash Num-Den_Indi'!$A$2:$A$35,0),MATCH('1617 1718 Comparison'!SD$2,' Cash Num-Den_Indi'!$A$2:$ANL$2,0))-INDEX('1617 Data'!$A$2:$AEW$35,MATCH('1617 1718 Comparison'!$A6,'1617 Data'!$A$2:$A$35,0),MATCH('1617 1718 Comparison'!SD$2,'1617 Data'!$A$2:$AEW$2,0))</f>
        <v>0</v>
      </c>
      <c r="SE6" s="440">
        <f>INDEX(' Cash Num-Den_Indi'!$A$2:$ANL$35,MATCH('1617 1718 Comparison'!$A6,' Cash Num-Den_Indi'!$A$2:$A$35,0),MATCH('1617 1718 Comparison'!SE$2,' Cash Num-Den_Indi'!$A$2:$ANL$2,0))-INDEX('1617 Data'!$A$2:$AEW$35,MATCH('1617 1718 Comparison'!$A6,'1617 Data'!$A$2:$A$35,0),MATCH('1617 1718 Comparison'!SE$2,'1617 Data'!$A$2:$AEW$2,0))</f>
        <v>0</v>
      </c>
      <c r="SF6" s="440">
        <f>INDEX(' Cash Num-Den_Indi'!$A$2:$ANL$35,MATCH('1617 1718 Comparison'!$A6,' Cash Num-Den_Indi'!$A$2:$A$35,0),MATCH('1617 1718 Comparison'!SF$2,' Cash Num-Den_Indi'!$A$2:$ANL$2,0))-INDEX('1617 Data'!$A$2:$AEW$35,MATCH('1617 1718 Comparison'!$A6,'1617 Data'!$A$2:$A$35,0),MATCH('1617 1718 Comparison'!SF$2,'1617 Data'!$A$2:$AEW$2,0))</f>
        <v>0</v>
      </c>
      <c r="SG6" s="440">
        <f>INDEX(' Cash Num-Den_Indi'!$A$2:$ANL$35,MATCH('1617 1718 Comparison'!$A6,' Cash Num-Den_Indi'!$A$2:$A$35,0),MATCH('1617 1718 Comparison'!SG$2,' Cash Num-Den_Indi'!$A$2:$ANL$2,0))-INDEX('1617 Data'!$A$2:$AEW$35,MATCH('1617 1718 Comparison'!$A6,'1617 Data'!$A$2:$A$35,0),MATCH('1617 1718 Comparison'!SG$2,'1617 Data'!$A$2:$AEW$2,0))</f>
        <v>0</v>
      </c>
      <c r="SH6" s="440">
        <f>INDEX(' Cash Num-Den_Indi'!$A$2:$ANL$35,MATCH('1617 1718 Comparison'!$A6,' Cash Num-Den_Indi'!$A$2:$A$35,0),MATCH('1617 1718 Comparison'!SH$2,' Cash Num-Den_Indi'!$A$2:$ANL$2,0))-INDEX('1617 Data'!$A$2:$AEW$35,MATCH('1617 1718 Comparison'!$A6,'1617 Data'!$A$2:$A$35,0),MATCH('1617 1718 Comparison'!SH$2,'1617 Data'!$A$2:$AEW$2,0))</f>
        <v>0</v>
      </c>
      <c r="SI6" s="440">
        <f>INDEX(' Cash Num-Den_Indi'!$A$2:$ANL$35,MATCH('1617 1718 Comparison'!$A6,' Cash Num-Den_Indi'!$A$2:$A$35,0),MATCH('1617 1718 Comparison'!SI$2,' Cash Num-Den_Indi'!$A$2:$ANL$2,0))-INDEX('1617 Data'!$A$2:$AEW$35,MATCH('1617 1718 Comparison'!$A6,'1617 Data'!$A$2:$A$35,0),MATCH('1617 1718 Comparison'!SI$2,'1617 Data'!$A$2:$AEW$2,0))</f>
        <v>0</v>
      </c>
      <c r="SJ6" s="440">
        <f>INDEX(' Cash Num-Den_Indi'!$A$2:$ANL$35,MATCH('1617 1718 Comparison'!$A6,' Cash Num-Den_Indi'!$A$2:$A$35,0),MATCH('1617 1718 Comparison'!SJ$2,' Cash Num-Den_Indi'!$A$2:$ANL$2,0))-INDEX('1617 Data'!$A$2:$AEW$35,MATCH('1617 1718 Comparison'!$A6,'1617 Data'!$A$2:$A$35,0),MATCH('1617 1718 Comparison'!SJ$2,'1617 Data'!$A$2:$AEW$2,0))</f>
        <v>0</v>
      </c>
      <c r="SK6" s="440">
        <f>INDEX(' Cash Num-Den_Indi'!$A$2:$ANL$35,MATCH('1617 1718 Comparison'!$A6,' Cash Num-Den_Indi'!$A$2:$A$35,0),MATCH('1617 1718 Comparison'!SK$2,' Cash Num-Den_Indi'!$A$2:$ANL$2,0))-INDEX('1617 Data'!$A$2:$AEW$35,MATCH('1617 1718 Comparison'!$A6,'1617 Data'!$A$2:$A$35,0),MATCH('1617 1718 Comparison'!SK$2,'1617 Data'!$A$2:$AEW$2,0))</f>
        <v>0</v>
      </c>
      <c r="SL6" s="440">
        <f>INDEX(' Cash Num-Den_Indi'!$A$2:$ANL$35,MATCH('1617 1718 Comparison'!$A6,' Cash Num-Den_Indi'!$A$2:$A$35,0),MATCH('1617 1718 Comparison'!SL$2,' Cash Num-Den_Indi'!$A$2:$ANL$2,0))-INDEX('1617 Data'!$A$2:$AEW$35,MATCH('1617 1718 Comparison'!$A6,'1617 Data'!$A$2:$A$35,0),MATCH('1617 1718 Comparison'!SL$2,'1617 Data'!$A$2:$AEW$2,0))</f>
        <v>0</v>
      </c>
      <c r="SM6" s="440">
        <f>INDEX(' Cash Num-Den_Indi'!$A$2:$ANL$35,MATCH('1617 1718 Comparison'!$A6,' Cash Num-Den_Indi'!$A$2:$A$35,0),MATCH('1617 1718 Comparison'!SM$2,' Cash Num-Den_Indi'!$A$2:$ANL$2,0))-INDEX('1617 Data'!$A$2:$AEW$35,MATCH('1617 1718 Comparison'!$A6,'1617 Data'!$A$2:$A$35,0),MATCH('1617 1718 Comparison'!SM$2,'1617 Data'!$A$2:$AEW$2,0))</f>
        <v>0</v>
      </c>
      <c r="SN6" s="440">
        <f>INDEX(' Cash Num-Den_Indi'!$A$2:$ANL$35,MATCH('1617 1718 Comparison'!$A6,' Cash Num-Den_Indi'!$A$2:$A$35,0),MATCH('1617 1718 Comparison'!SN$2,' Cash Num-Den_Indi'!$A$2:$ANL$2,0))-INDEX('1617 Data'!$A$2:$AEW$35,MATCH('1617 1718 Comparison'!$A6,'1617 Data'!$A$2:$A$35,0),MATCH('1617 1718 Comparison'!SN$2,'1617 Data'!$A$2:$AEW$2,0))</f>
        <v>0</v>
      </c>
      <c r="SO6" s="440">
        <f>INDEX(' Cash Num-Den_Indi'!$A$2:$ANL$35,MATCH('1617 1718 Comparison'!$A6,' Cash Num-Den_Indi'!$A$2:$A$35,0),MATCH('1617 1718 Comparison'!SO$2,' Cash Num-Den_Indi'!$A$2:$ANL$2,0))-INDEX('1617 Data'!$A$2:$AEW$35,MATCH('1617 1718 Comparison'!$A6,'1617 Data'!$A$2:$A$35,0),MATCH('1617 1718 Comparison'!SO$2,'1617 Data'!$A$2:$AEW$2,0))</f>
        <v>0</v>
      </c>
      <c r="SP6" s="440">
        <f>INDEX(' Cash Num-Den_Indi'!$A$2:$ANL$35,MATCH('1617 1718 Comparison'!$A6,' Cash Num-Den_Indi'!$A$2:$A$35,0),MATCH('1617 1718 Comparison'!SP$2,' Cash Num-Den_Indi'!$A$2:$ANL$2,0))-INDEX('1617 Data'!$A$2:$AEW$35,MATCH('1617 1718 Comparison'!$A6,'1617 Data'!$A$2:$A$35,0),MATCH('1617 1718 Comparison'!SP$2,'1617 Data'!$A$2:$AEW$2,0))</f>
        <v>0</v>
      </c>
      <c r="SQ6" s="440">
        <f>INDEX(' Cash Num-Den_Indi'!$A$2:$ANL$35,MATCH('1617 1718 Comparison'!$A6,' Cash Num-Den_Indi'!$A$2:$A$35,0),MATCH('1617 1718 Comparison'!SQ$2,' Cash Num-Den_Indi'!$A$2:$ANL$2,0))-INDEX('1617 Data'!$A$2:$AEW$35,MATCH('1617 1718 Comparison'!$A6,'1617 Data'!$A$2:$A$35,0),MATCH('1617 1718 Comparison'!SQ$2,'1617 Data'!$A$2:$AEW$2,0))</f>
        <v>0</v>
      </c>
      <c r="SR6" s="440">
        <f>INDEX(' Cash Num-Den_Indi'!$A$2:$ANL$35,MATCH('1617 1718 Comparison'!$A6,' Cash Num-Den_Indi'!$A$2:$A$35,0),MATCH('1617 1718 Comparison'!SR$2,' Cash Num-Den_Indi'!$A$2:$ANL$2,0))-INDEX('1617 Data'!$A$2:$AEW$35,MATCH('1617 1718 Comparison'!$A6,'1617 Data'!$A$2:$A$35,0),MATCH('1617 1718 Comparison'!SR$2,'1617 Data'!$A$2:$AEW$2,0))</f>
        <v>0</v>
      </c>
      <c r="SS6" s="440">
        <f>INDEX(' Cash Num-Den_Indi'!$A$2:$ANL$35,MATCH('1617 1718 Comparison'!$A6,' Cash Num-Den_Indi'!$A$2:$A$35,0),MATCH('1617 1718 Comparison'!SS$2,' Cash Num-Den_Indi'!$A$2:$ANL$2,0))-INDEX('1617 Data'!$A$2:$AEW$35,MATCH('1617 1718 Comparison'!$A6,'1617 Data'!$A$2:$A$35,0),MATCH('1617 1718 Comparison'!SS$2,'1617 Data'!$A$2:$AEW$2,0))</f>
        <v>0</v>
      </c>
      <c r="ST6" s="440">
        <f>INDEX(' Cash Num-Den_Indi'!$A$2:$ANL$35,MATCH('1617 1718 Comparison'!$A6,' Cash Num-Den_Indi'!$A$2:$A$35,0),MATCH('1617 1718 Comparison'!ST$2,' Cash Num-Den_Indi'!$A$2:$ANL$2,0))-INDEX('1617 Data'!$A$2:$AEW$35,MATCH('1617 1718 Comparison'!$A6,'1617 Data'!$A$2:$A$35,0),MATCH('1617 1718 Comparison'!ST$2,'1617 Data'!$A$2:$AEW$2,0))</f>
        <v>0</v>
      </c>
      <c r="SU6" s="440">
        <f>INDEX(' Cash Num-Den_Indi'!$A$2:$ANL$35,MATCH('1617 1718 Comparison'!$A6,' Cash Num-Den_Indi'!$A$2:$A$35,0),MATCH('1617 1718 Comparison'!SU$2,' Cash Num-Den_Indi'!$A$2:$ANL$2,0))-INDEX('1617 Data'!$A$2:$AEW$35,MATCH('1617 1718 Comparison'!$A6,'1617 Data'!$A$2:$A$35,0),MATCH('1617 1718 Comparison'!SU$2,'1617 Data'!$A$2:$AEW$2,0))</f>
        <v>0</v>
      </c>
      <c r="SV6" s="440">
        <f>INDEX(' Cash Num-Den_Indi'!$A$2:$ANL$35,MATCH('1617 1718 Comparison'!$A6,' Cash Num-Den_Indi'!$A$2:$A$35,0),MATCH('1617 1718 Comparison'!SV$2,' Cash Num-Den_Indi'!$A$2:$ANL$2,0))-INDEX('1617 Data'!$A$2:$AEW$35,MATCH('1617 1718 Comparison'!$A6,'1617 Data'!$A$2:$A$35,0),MATCH('1617 1718 Comparison'!SV$2,'1617 Data'!$A$2:$AEW$2,0))</f>
        <v>0</v>
      </c>
      <c r="SW6" s="440">
        <f>INDEX(' Cash Num-Den_Indi'!$A$2:$ANL$35,MATCH('1617 1718 Comparison'!$A6,' Cash Num-Den_Indi'!$A$2:$A$35,0),MATCH('1617 1718 Comparison'!SW$2,' Cash Num-Den_Indi'!$A$2:$ANL$2,0))-INDEX('1617 Data'!$A$2:$AEW$35,MATCH('1617 1718 Comparison'!$A6,'1617 Data'!$A$2:$A$35,0),MATCH('1617 1718 Comparison'!SW$2,'1617 Data'!$A$2:$AEW$2,0))</f>
        <v>0</v>
      </c>
      <c r="SX6" s="441" t="e">
        <f>INDEX(' Cash Num-Den_Indi'!$A$2:$ANL$35,MATCH('1617 1718 Comparison'!$A6,' Cash Num-Den_Indi'!$A$2:$A$35,0),MATCH('1617 1718 Comparison'!SX$2,' Cash Num-Den_Indi'!$A$2:$ANL$2,0))-INDEX('1617 Data'!$A$2:$AEW$35,MATCH('1617 1718 Comparison'!$A6,'1617 Data'!$A$2:$A$35,0),MATCH('1617 1718 Comparison'!SX$2,'1617 Data'!$A$2:$AEW$2,0))</f>
        <v>#N/A</v>
      </c>
      <c r="SY6" s="441" t="e">
        <f>INDEX(' Cash Num-Den_Indi'!$A$2:$ANL$35,MATCH('1617 1718 Comparison'!$A6,' Cash Num-Den_Indi'!$A$2:$A$35,0),MATCH('1617 1718 Comparison'!SY$2,' Cash Num-Den_Indi'!$A$2:$ANL$2,0))-INDEX('1617 Data'!$A$2:$AEW$35,MATCH('1617 1718 Comparison'!$A6,'1617 Data'!$A$2:$A$35,0),MATCH('1617 1718 Comparison'!SY$2,'1617 Data'!$A$2:$AEW$2,0))</f>
        <v>#N/A</v>
      </c>
      <c r="SZ6" s="441" t="e">
        <f>INDEX(' Cash Num-Den_Indi'!$A$2:$ANL$35,MATCH('1617 1718 Comparison'!$A6,' Cash Num-Den_Indi'!$A$2:$A$35,0),MATCH('1617 1718 Comparison'!SZ$2,' Cash Num-Den_Indi'!$A$2:$ANL$2,0))-INDEX('1617 Data'!$A$2:$AEW$35,MATCH('1617 1718 Comparison'!$A6,'1617 Data'!$A$2:$A$35,0),MATCH('1617 1718 Comparison'!SZ$2,'1617 Data'!$A$2:$AEW$2,0))</f>
        <v>#N/A</v>
      </c>
      <c r="TA6" s="440">
        <f>INDEX(' Cash Num-Den_Indi'!$A$2:$ANL$35,MATCH('1617 1718 Comparison'!$A6,' Cash Num-Den_Indi'!$A$2:$A$35,0),MATCH('1617 1718 Comparison'!TA$2,' Cash Num-Den_Indi'!$A$2:$ANL$2,0))-INDEX('1617 Data'!$A$2:$AEW$35,MATCH('1617 1718 Comparison'!$A6,'1617 Data'!$A$2:$A$35,0),MATCH('1617 1718 Comparison'!TA$2,'1617 Data'!$A$2:$AEW$2,0))</f>
        <v>0</v>
      </c>
      <c r="TB6" s="440">
        <f>INDEX(' Cash Num-Den_Indi'!$A$2:$ANL$35,MATCH('1617 1718 Comparison'!$A6,' Cash Num-Den_Indi'!$A$2:$A$35,0),MATCH('1617 1718 Comparison'!TB$2,' Cash Num-Den_Indi'!$A$2:$ANL$2,0))-INDEX('1617 Data'!$A$2:$AEW$35,MATCH('1617 1718 Comparison'!$A6,'1617 Data'!$A$2:$A$35,0),MATCH('1617 1718 Comparison'!TB$2,'1617 Data'!$A$2:$AEW$2,0))</f>
        <v>0</v>
      </c>
      <c r="TC6" s="440">
        <f>INDEX(' Cash Num-Den_Indi'!$A$2:$ANL$35,MATCH('1617 1718 Comparison'!$A6,' Cash Num-Den_Indi'!$A$2:$A$35,0),MATCH('1617 1718 Comparison'!TC$2,' Cash Num-Den_Indi'!$A$2:$ANL$2,0))-INDEX('1617 Data'!$A$2:$AEW$35,MATCH('1617 1718 Comparison'!$A6,'1617 Data'!$A$2:$A$35,0),MATCH('1617 1718 Comparison'!TC$2,'1617 Data'!$A$2:$AEW$2,0))</f>
        <v>0</v>
      </c>
      <c r="TD6" s="440">
        <f>INDEX(' Cash Num-Den_Indi'!$A$2:$ANL$35,MATCH('1617 1718 Comparison'!$A6,' Cash Num-Den_Indi'!$A$2:$A$35,0),MATCH('1617 1718 Comparison'!TD$2,' Cash Num-Den_Indi'!$A$2:$ANL$2,0))-INDEX('1617 Data'!$A$2:$AEW$35,MATCH('1617 1718 Comparison'!$A6,'1617 Data'!$A$2:$A$35,0),MATCH('1617 1718 Comparison'!TD$2,'1617 Data'!$A$2:$AEW$2,0))</f>
        <v>0</v>
      </c>
      <c r="TE6" s="440">
        <f>INDEX(' Cash Num-Den_Indi'!$A$2:$ANL$35,MATCH('1617 1718 Comparison'!$A6,' Cash Num-Den_Indi'!$A$2:$A$35,0),MATCH('1617 1718 Comparison'!TE$2,' Cash Num-Den_Indi'!$A$2:$ANL$2,0))-INDEX('1617 Data'!$A$2:$AEW$35,MATCH('1617 1718 Comparison'!$A6,'1617 Data'!$A$2:$A$35,0),MATCH('1617 1718 Comparison'!TE$2,'1617 Data'!$A$2:$AEW$2,0))</f>
        <v>0</v>
      </c>
      <c r="TF6" s="440">
        <f>INDEX(' Cash Num-Den_Indi'!$A$2:$ANL$35,MATCH('1617 1718 Comparison'!$A6,' Cash Num-Den_Indi'!$A$2:$A$35,0),MATCH('1617 1718 Comparison'!TF$2,' Cash Num-Den_Indi'!$A$2:$ANL$2,0))-INDEX('1617 Data'!$A$2:$AEW$35,MATCH('1617 1718 Comparison'!$A6,'1617 Data'!$A$2:$A$35,0),MATCH('1617 1718 Comparison'!TF$2,'1617 Data'!$A$2:$AEW$2,0))</f>
        <v>0</v>
      </c>
      <c r="TG6" s="440">
        <f>INDEX(' Cash Num-Den_Indi'!$A$2:$ANL$35,MATCH('1617 1718 Comparison'!$A6,' Cash Num-Den_Indi'!$A$2:$A$35,0),MATCH('1617 1718 Comparison'!TG$2,' Cash Num-Den_Indi'!$A$2:$ANL$2,0))-INDEX('1617 Data'!$A$2:$AEW$35,MATCH('1617 1718 Comparison'!$A6,'1617 Data'!$A$2:$A$35,0),MATCH('1617 1718 Comparison'!TG$2,'1617 Data'!$A$2:$AEW$2,0))</f>
        <v>0</v>
      </c>
      <c r="TH6" s="440">
        <f>INDEX(' Cash Num-Den_Indi'!$A$2:$ANL$35,MATCH('1617 1718 Comparison'!$A6,' Cash Num-Den_Indi'!$A$2:$A$35,0),MATCH('1617 1718 Comparison'!TH$2,' Cash Num-Den_Indi'!$A$2:$ANL$2,0))-INDEX('1617 Data'!$A$2:$AEW$35,MATCH('1617 1718 Comparison'!$A6,'1617 Data'!$A$2:$A$35,0),MATCH('1617 1718 Comparison'!TH$2,'1617 Data'!$A$2:$AEW$2,0))</f>
        <v>0</v>
      </c>
      <c r="TI6" s="440">
        <f>INDEX(' Cash Num-Den_Indi'!$A$2:$ANL$35,MATCH('1617 1718 Comparison'!$A6,' Cash Num-Den_Indi'!$A$2:$A$35,0),MATCH('1617 1718 Comparison'!TI$2,' Cash Num-Den_Indi'!$A$2:$ANL$2,0))-INDEX('1617 Data'!$A$2:$AEW$35,MATCH('1617 1718 Comparison'!$A6,'1617 Data'!$A$2:$A$35,0),MATCH('1617 1718 Comparison'!TI$2,'1617 Data'!$A$2:$AEW$2,0))</f>
        <v>0</v>
      </c>
      <c r="TJ6" s="440">
        <f>INDEX(' Cash Num-Den_Indi'!$A$2:$ANL$35,MATCH('1617 1718 Comparison'!$A6,' Cash Num-Den_Indi'!$A$2:$A$35,0),MATCH('1617 1718 Comparison'!TJ$2,' Cash Num-Den_Indi'!$A$2:$ANL$2,0))-INDEX('1617 Data'!$A$2:$AEW$35,MATCH('1617 1718 Comparison'!$A6,'1617 Data'!$A$2:$A$35,0),MATCH('1617 1718 Comparison'!TJ$2,'1617 Data'!$A$2:$AEW$2,0))</f>
        <v>0</v>
      </c>
      <c r="TK6" s="440">
        <f>INDEX(' Cash Num-Den_Indi'!$A$2:$ANL$35,MATCH('1617 1718 Comparison'!$A6,' Cash Num-Den_Indi'!$A$2:$A$35,0),MATCH('1617 1718 Comparison'!TK$2,' Cash Num-Den_Indi'!$A$2:$ANL$2,0))-INDEX('1617 Data'!$A$2:$AEW$35,MATCH('1617 1718 Comparison'!$A6,'1617 Data'!$A$2:$A$35,0),MATCH('1617 1718 Comparison'!TK$2,'1617 Data'!$A$2:$AEW$2,0))</f>
        <v>0</v>
      </c>
      <c r="TL6" s="440">
        <f>INDEX(' Cash Num-Den_Indi'!$A$2:$ANL$35,MATCH('1617 1718 Comparison'!$A6,' Cash Num-Den_Indi'!$A$2:$A$35,0),MATCH('1617 1718 Comparison'!TL$2,' Cash Num-Den_Indi'!$A$2:$ANL$2,0))-INDEX('1617 Data'!$A$2:$AEW$35,MATCH('1617 1718 Comparison'!$A6,'1617 Data'!$A$2:$A$35,0),MATCH('1617 1718 Comparison'!TL$2,'1617 Data'!$A$2:$AEW$2,0))</f>
        <v>0</v>
      </c>
      <c r="TM6" s="440">
        <f>INDEX(' Cash Num-Den_Indi'!$A$2:$ANL$35,MATCH('1617 1718 Comparison'!$A6,' Cash Num-Den_Indi'!$A$2:$A$35,0),MATCH('1617 1718 Comparison'!TM$2,' Cash Num-Den_Indi'!$A$2:$ANL$2,0))-INDEX('1617 Data'!$A$2:$AEW$35,MATCH('1617 1718 Comparison'!$A6,'1617 Data'!$A$2:$A$35,0),MATCH('1617 1718 Comparison'!TM$2,'1617 Data'!$A$2:$AEW$2,0))</f>
        <v>0</v>
      </c>
      <c r="TN6" s="440">
        <f>INDEX(' Cash Num-Den_Indi'!$A$2:$ANL$35,MATCH('1617 1718 Comparison'!$A6,' Cash Num-Den_Indi'!$A$2:$A$35,0),MATCH('1617 1718 Comparison'!TN$2,' Cash Num-Den_Indi'!$A$2:$ANL$2,0))-INDEX('1617 Data'!$A$2:$AEW$35,MATCH('1617 1718 Comparison'!$A6,'1617 Data'!$A$2:$A$35,0),MATCH('1617 1718 Comparison'!TN$2,'1617 Data'!$A$2:$AEW$2,0))</f>
        <v>0</v>
      </c>
      <c r="TO6" s="440">
        <f>INDEX(' Cash Num-Den_Indi'!$A$2:$ANL$35,MATCH('1617 1718 Comparison'!$A6,' Cash Num-Den_Indi'!$A$2:$A$35,0),MATCH('1617 1718 Comparison'!TO$2,' Cash Num-Den_Indi'!$A$2:$ANL$2,0))-INDEX('1617 Data'!$A$2:$AEW$35,MATCH('1617 1718 Comparison'!$A6,'1617 Data'!$A$2:$A$35,0),MATCH('1617 1718 Comparison'!TO$2,'1617 Data'!$A$2:$AEW$2,0))</f>
        <v>0</v>
      </c>
      <c r="TP6" s="440">
        <f>INDEX(' Cash Num-Den_Indi'!$A$2:$ANL$35,MATCH('1617 1718 Comparison'!$A6,' Cash Num-Den_Indi'!$A$2:$A$35,0),MATCH('1617 1718 Comparison'!TP$2,' Cash Num-Den_Indi'!$A$2:$ANL$2,0))-INDEX('1617 Data'!$A$2:$AEW$35,MATCH('1617 1718 Comparison'!$A6,'1617 Data'!$A$2:$A$35,0),MATCH('1617 1718 Comparison'!TP$2,'1617 Data'!$A$2:$AEW$2,0))</f>
        <v>0</v>
      </c>
      <c r="TQ6" s="440">
        <f>INDEX(' Cash Num-Den_Indi'!$A$2:$ANL$35,MATCH('1617 1718 Comparison'!$A6,' Cash Num-Den_Indi'!$A$2:$A$35,0),MATCH('1617 1718 Comparison'!TQ$2,' Cash Num-Den_Indi'!$A$2:$ANL$2,0))-INDEX('1617 Data'!$A$2:$AEW$35,MATCH('1617 1718 Comparison'!$A6,'1617 Data'!$A$2:$A$35,0),MATCH('1617 1718 Comparison'!TQ$2,'1617 Data'!$A$2:$AEW$2,0))</f>
        <v>0</v>
      </c>
      <c r="TR6" s="440">
        <f>INDEX(' Cash Num-Den_Indi'!$A$2:$ANL$35,MATCH('1617 1718 Comparison'!$A6,' Cash Num-Den_Indi'!$A$2:$A$35,0),MATCH('1617 1718 Comparison'!TR$2,' Cash Num-Den_Indi'!$A$2:$ANL$2,0))-INDEX('1617 Data'!$A$2:$AEW$35,MATCH('1617 1718 Comparison'!$A6,'1617 Data'!$A$2:$A$35,0),MATCH('1617 1718 Comparison'!TR$2,'1617 Data'!$A$2:$AEW$2,0))</f>
        <v>0</v>
      </c>
      <c r="TS6" s="440">
        <f>INDEX(' Cash Num-Den_Indi'!$A$2:$ANL$35,MATCH('1617 1718 Comparison'!$A6,' Cash Num-Den_Indi'!$A$2:$A$35,0),MATCH('1617 1718 Comparison'!TS$2,' Cash Num-Den_Indi'!$A$2:$ANL$2,0))-INDEX('1617 Data'!$A$2:$AEW$35,MATCH('1617 1718 Comparison'!$A6,'1617 Data'!$A$2:$A$35,0),MATCH('1617 1718 Comparison'!TS$2,'1617 Data'!$A$2:$AEW$2,0))</f>
        <v>8.4158613739320209E-3</v>
      </c>
      <c r="TT6" s="440">
        <f>INDEX(' Cash Num-Den_Indi'!$A$2:$ANL$35,MATCH('1617 1718 Comparison'!$A6,' Cash Num-Den_Indi'!$A$2:$A$35,0),MATCH('1617 1718 Comparison'!TT$2,' Cash Num-Den_Indi'!$A$2:$ANL$2,0))-INDEX('1617 Data'!$A$2:$AEW$35,MATCH('1617 1718 Comparison'!$A6,'1617 Data'!$A$2:$A$35,0),MATCH('1617 1718 Comparison'!TT$2,'1617 Data'!$A$2:$AEW$2,0))</f>
        <v>4</v>
      </c>
      <c r="TU6" s="440">
        <f>INDEX(' Cash Num-Den_Indi'!$A$2:$ANL$35,MATCH('1617 1718 Comparison'!$A6,' Cash Num-Den_Indi'!$A$2:$A$35,0),MATCH('1617 1718 Comparison'!TU$2,' Cash Num-Den_Indi'!$A$2:$ANL$2,0))-INDEX('1617 Data'!$A$2:$AEW$35,MATCH('1617 1718 Comparison'!$A6,'1617 Data'!$A$2:$A$35,0),MATCH('1617 1718 Comparison'!TU$2,'1617 Data'!$A$2:$AEW$2,0))</f>
        <v>0</v>
      </c>
      <c r="TV6" s="441" t="e">
        <f>INDEX(' Cash Num-Den_Indi'!$A$2:$ANL$35,MATCH('1617 1718 Comparison'!$A6,' Cash Num-Den_Indi'!$A$2:$A$35,0),MATCH('1617 1718 Comparison'!TV$2,' Cash Num-Den_Indi'!$A$2:$ANL$2,0))-INDEX('1617 Data'!$A$2:$AEW$35,MATCH('1617 1718 Comparison'!$A6,'1617 Data'!$A$2:$A$35,0),MATCH('1617 1718 Comparison'!TV$2,'1617 Data'!$A$2:$AEW$2,0))</f>
        <v>#N/A</v>
      </c>
      <c r="TW6" s="441" t="e">
        <f>INDEX(' Cash Num-Den_Indi'!$A$2:$ANL$35,MATCH('1617 1718 Comparison'!$A6,' Cash Num-Den_Indi'!$A$2:$A$35,0),MATCH('1617 1718 Comparison'!TW$2,' Cash Num-Den_Indi'!$A$2:$ANL$2,0))-INDEX('1617 Data'!$A$2:$AEW$35,MATCH('1617 1718 Comparison'!$A6,'1617 Data'!$A$2:$A$35,0),MATCH('1617 1718 Comparison'!TW$2,'1617 Data'!$A$2:$AEW$2,0))</f>
        <v>#N/A</v>
      </c>
      <c r="TX6" s="441" t="e">
        <f>INDEX(' Cash Num-Den_Indi'!$A$2:$ANL$35,MATCH('1617 1718 Comparison'!$A6,' Cash Num-Den_Indi'!$A$2:$A$35,0),MATCH('1617 1718 Comparison'!TX$2,' Cash Num-Den_Indi'!$A$2:$ANL$2,0))-INDEX('1617 Data'!$A$2:$AEW$35,MATCH('1617 1718 Comparison'!$A6,'1617 Data'!$A$2:$A$35,0),MATCH('1617 1718 Comparison'!TX$2,'1617 Data'!$A$2:$AEW$2,0))</f>
        <v>#N/A</v>
      </c>
      <c r="TY6" s="440">
        <f>INDEX(' Cash Num-Den_Indi'!$A$2:$ANL$35,MATCH('1617 1718 Comparison'!$A6,' Cash Num-Den_Indi'!$A$2:$A$35,0),MATCH('1617 1718 Comparison'!TY$2,' Cash Num-Den_Indi'!$A$2:$ANL$2,0))-INDEX('1617 Data'!$A$2:$AEW$35,MATCH('1617 1718 Comparison'!$A6,'1617 Data'!$A$2:$A$35,0),MATCH('1617 1718 Comparison'!TY$2,'1617 Data'!$A$2:$AEW$2,0))</f>
        <v>0</v>
      </c>
      <c r="TZ6" s="440">
        <f>INDEX(' Cash Num-Den_Indi'!$A$2:$ANL$35,MATCH('1617 1718 Comparison'!$A6,' Cash Num-Den_Indi'!$A$2:$A$35,0),MATCH('1617 1718 Comparison'!TZ$2,' Cash Num-Den_Indi'!$A$2:$ANL$2,0))-INDEX('1617 Data'!$A$2:$AEW$35,MATCH('1617 1718 Comparison'!$A6,'1617 Data'!$A$2:$A$35,0),MATCH('1617 1718 Comparison'!TZ$2,'1617 Data'!$A$2:$AEW$2,0))</f>
        <v>0</v>
      </c>
      <c r="UA6" s="440">
        <f>INDEX(' Cash Num-Den_Indi'!$A$2:$ANL$35,MATCH('1617 1718 Comparison'!$A6,' Cash Num-Den_Indi'!$A$2:$A$35,0),MATCH('1617 1718 Comparison'!UA$2,' Cash Num-Den_Indi'!$A$2:$ANL$2,0))-INDEX('1617 Data'!$A$2:$AEW$35,MATCH('1617 1718 Comparison'!$A6,'1617 Data'!$A$2:$A$35,0),MATCH('1617 1718 Comparison'!UA$2,'1617 Data'!$A$2:$AEW$2,0))</f>
        <v>0</v>
      </c>
      <c r="UB6" s="440">
        <f>INDEX(' Cash Num-Den_Indi'!$A$2:$ANL$35,MATCH('1617 1718 Comparison'!$A6,' Cash Num-Den_Indi'!$A$2:$A$35,0),MATCH('1617 1718 Comparison'!UB$2,' Cash Num-Den_Indi'!$A$2:$ANL$2,0))-INDEX('1617 Data'!$A$2:$AEW$35,MATCH('1617 1718 Comparison'!$A6,'1617 Data'!$A$2:$A$35,0),MATCH('1617 1718 Comparison'!UB$2,'1617 Data'!$A$2:$AEW$2,0))</f>
        <v>0</v>
      </c>
      <c r="UC6" s="440">
        <f>INDEX(' Cash Num-Den_Indi'!$A$2:$ANL$35,MATCH('1617 1718 Comparison'!$A6,' Cash Num-Den_Indi'!$A$2:$A$35,0),MATCH('1617 1718 Comparison'!UC$2,' Cash Num-Den_Indi'!$A$2:$ANL$2,0))-INDEX('1617 Data'!$A$2:$AEW$35,MATCH('1617 1718 Comparison'!$A6,'1617 Data'!$A$2:$A$35,0),MATCH('1617 1718 Comparison'!UC$2,'1617 Data'!$A$2:$AEW$2,0))</f>
        <v>0</v>
      </c>
      <c r="UD6" s="440">
        <f>INDEX(' Cash Num-Den_Indi'!$A$2:$ANL$35,MATCH('1617 1718 Comparison'!$A6,' Cash Num-Den_Indi'!$A$2:$A$35,0),MATCH('1617 1718 Comparison'!UD$2,' Cash Num-Den_Indi'!$A$2:$ANL$2,0))-INDEX('1617 Data'!$A$2:$AEW$35,MATCH('1617 1718 Comparison'!$A6,'1617 Data'!$A$2:$A$35,0),MATCH('1617 1718 Comparison'!UD$2,'1617 Data'!$A$2:$AEW$2,0))</f>
        <v>0</v>
      </c>
      <c r="UE6" s="440">
        <f>INDEX(' Cash Num-Den_Indi'!$A$2:$ANL$35,MATCH('1617 1718 Comparison'!$A6,' Cash Num-Den_Indi'!$A$2:$A$35,0),MATCH('1617 1718 Comparison'!UE$2,' Cash Num-Den_Indi'!$A$2:$ANL$2,0))-INDEX('1617 Data'!$A$2:$AEW$35,MATCH('1617 1718 Comparison'!$A6,'1617 Data'!$A$2:$A$35,0),MATCH('1617 1718 Comparison'!UE$2,'1617 Data'!$A$2:$AEW$2,0))</f>
        <v>0</v>
      </c>
      <c r="UF6" s="440">
        <f>INDEX(' Cash Num-Den_Indi'!$A$2:$ANL$35,MATCH('1617 1718 Comparison'!$A6,' Cash Num-Den_Indi'!$A$2:$A$35,0),MATCH('1617 1718 Comparison'!UF$2,' Cash Num-Den_Indi'!$A$2:$ANL$2,0))-INDEX('1617 Data'!$A$2:$AEW$35,MATCH('1617 1718 Comparison'!$A6,'1617 Data'!$A$2:$A$35,0),MATCH('1617 1718 Comparison'!UF$2,'1617 Data'!$A$2:$AEW$2,0))</f>
        <v>0</v>
      </c>
      <c r="UG6" s="440">
        <f>INDEX(' Cash Num-Den_Indi'!$A$2:$ANL$35,MATCH('1617 1718 Comparison'!$A6,' Cash Num-Den_Indi'!$A$2:$A$35,0),MATCH('1617 1718 Comparison'!UG$2,' Cash Num-Den_Indi'!$A$2:$ANL$2,0))-INDEX('1617 Data'!$A$2:$AEW$35,MATCH('1617 1718 Comparison'!$A6,'1617 Data'!$A$2:$A$35,0),MATCH('1617 1718 Comparison'!UG$2,'1617 Data'!$A$2:$AEW$2,0))</f>
        <v>0</v>
      </c>
      <c r="UH6" s="440">
        <f>INDEX(' Cash Num-Den_Indi'!$A$2:$ANL$35,MATCH('1617 1718 Comparison'!$A6,' Cash Num-Den_Indi'!$A$2:$A$35,0),MATCH('1617 1718 Comparison'!UH$2,' Cash Num-Den_Indi'!$A$2:$ANL$2,0))-INDEX('1617 Data'!$A$2:$AEW$35,MATCH('1617 1718 Comparison'!$A6,'1617 Data'!$A$2:$A$35,0),MATCH('1617 1718 Comparison'!UH$2,'1617 Data'!$A$2:$AEW$2,0))</f>
        <v>0</v>
      </c>
      <c r="UI6" s="440">
        <f>INDEX(' Cash Num-Den_Indi'!$A$2:$ANL$35,MATCH('1617 1718 Comparison'!$A6,' Cash Num-Den_Indi'!$A$2:$A$35,0),MATCH('1617 1718 Comparison'!UI$2,' Cash Num-Den_Indi'!$A$2:$ANL$2,0))-INDEX('1617 Data'!$A$2:$AEW$35,MATCH('1617 1718 Comparison'!$A6,'1617 Data'!$A$2:$A$35,0),MATCH('1617 1718 Comparison'!UI$2,'1617 Data'!$A$2:$AEW$2,0))</f>
        <v>0</v>
      </c>
      <c r="UJ6" s="440">
        <f>INDEX(' Cash Num-Den_Indi'!$A$2:$ANL$35,MATCH('1617 1718 Comparison'!$A6,' Cash Num-Den_Indi'!$A$2:$A$35,0),MATCH('1617 1718 Comparison'!UJ$2,' Cash Num-Den_Indi'!$A$2:$ANL$2,0))-INDEX('1617 Data'!$A$2:$AEW$35,MATCH('1617 1718 Comparison'!$A6,'1617 Data'!$A$2:$A$35,0),MATCH('1617 1718 Comparison'!UJ$2,'1617 Data'!$A$2:$AEW$2,0))</f>
        <v>0</v>
      </c>
      <c r="UK6" s="440">
        <f>INDEX(' Cash Num-Den_Indi'!$A$2:$ANL$35,MATCH('1617 1718 Comparison'!$A6,' Cash Num-Den_Indi'!$A$2:$A$35,0),MATCH('1617 1718 Comparison'!UK$2,' Cash Num-Den_Indi'!$A$2:$ANL$2,0))-INDEX('1617 Data'!$A$2:$AEW$35,MATCH('1617 1718 Comparison'!$A6,'1617 Data'!$A$2:$A$35,0),MATCH('1617 1718 Comparison'!UK$2,'1617 Data'!$A$2:$AEW$2,0))</f>
        <v>0</v>
      </c>
      <c r="UL6" s="440">
        <f>INDEX(' Cash Num-Den_Indi'!$A$2:$ANL$35,MATCH('1617 1718 Comparison'!$A6,' Cash Num-Den_Indi'!$A$2:$A$35,0),MATCH('1617 1718 Comparison'!UL$2,' Cash Num-Den_Indi'!$A$2:$ANL$2,0))-INDEX('1617 Data'!$A$2:$AEW$35,MATCH('1617 1718 Comparison'!$A6,'1617 Data'!$A$2:$A$35,0),MATCH('1617 1718 Comparison'!UL$2,'1617 Data'!$A$2:$AEW$2,0))</f>
        <v>0</v>
      </c>
      <c r="UM6" s="440">
        <f>INDEX(' Cash Num-Den_Indi'!$A$2:$ANL$35,MATCH('1617 1718 Comparison'!$A6,' Cash Num-Den_Indi'!$A$2:$A$35,0),MATCH('1617 1718 Comparison'!UM$2,' Cash Num-Den_Indi'!$A$2:$ANL$2,0))-INDEX('1617 Data'!$A$2:$AEW$35,MATCH('1617 1718 Comparison'!$A6,'1617 Data'!$A$2:$A$35,0),MATCH('1617 1718 Comparison'!UM$2,'1617 Data'!$A$2:$AEW$2,0))</f>
        <v>0</v>
      </c>
      <c r="UN6" s="440">
        <f>INDEX(' Cash Num-Den_Indi'!$A$2:$ANL$35,MATCH('1617 1718 Comparison'!$A6,' Cash Num-Den_Indi'!$A$2:$A$35,0),MATCH('1617 1718 Comparison'!UN$2,' Cash Num-Den_Indi'!$A$2:$ANL$2,0))-INDEX('1617 Data'!$A$2:$AEW$35,MATCH('1617 1718 Comparison'!$A6,'1617 Data'!$A$2:$A$35,0),MATCH('1617 1718 Comparison'!UN$2,'1617 Data'!$A$2:$AEW$2,0))</f>
        <v>0</v>
      </c>
      <c r="UO6" s="440">
        <f>INDEX(' Cash Num-Den_Indi'!$A$2:$ANL$35,MATCH('1617 1718 Comparison'!$A6,' Cash Num-Den_Indi'!$A$2:$A$35,0),MATCH('1617 1718 Comparison'!UO$2,' Cash Num-Den_Indi'!$A$2:$ANL$2,0))-INDEX('1617 Data'!$A$2:$AEW$35,MATCH('1617 1718 Comparison'!$A6,'1617 Data'!$A$2:$A$35,0),MATCH('1617 1718 Comparison'!UO$2,'1617 Data'!$A$2:$AEW$2,0))</f>
        <v>0</v>
      </c>
      <c r="UP6" s="440">
        <f>INDEX(' Cash Num-Den_Indi'!$A$2:$ANL$35,MATCH('1617 1718 Comparison'!$A6,' Cash Num-Den_Indi'!$A$2:$A$35,0),MATCH('1617 1718 Comparison'!UP$2,' Cash Num-Den_Indi'!$A$2:$ANL$2,0))-INDEX('1617 Data'!$A$2:$AEW$35,MATCH('1617 1718 Comparison'!$A6,'1617 Data'!$A$2:$A$35,0),MATCH('1617 1718 Comparison'!UP$2,'1617 Data'!$A$2:$AEW$2,0))</f>
        <v>0</v>
      </c>
      <c r="UQ6" s="440">
        <f>INDEX(' Cash Num-Den_Indi'!$A$2:$ANL$35,MATCH('1617 1718 Comparison'!$A6,' Cash Num-Den_Indi'!$A$2:$A$35,0),MATCH('1617 1718 Comparison'!UQ$2,' Cash Num-Den_Indi'!$A$2:$ANL$2,0))-INDEX('1617 Data'!$A$2:$AEW$35,MATCH('1617 1718 Comparison'!$A6,'1617 Data'!$A$2:$A$35,0),MATCH('1617 1718 Comparison'!UQ$2,'1617 Data'!$A$2:$AEW$2,0))</f>
        <v>0</v>
      </c>
      <c r="UR6" s="440">
        <f>INDEX(' Cash Num-Den_Indi'!$A$2:$ANL$35,MATCH('1617 1718 Comparison'!$A6,' Cash Num-Den_Indi'!$A$2:$A$35,0),MATCH('1617 1718 Comparison'!UR$2,' Cash Num-Den_Indi'!$A$2:$ANL$2,0))-INDEX('1617 Data'!$A$2:$AEW$35,MATCH('1617 1718 Comparison'!$A6,'1617 Data'!$A$2:$A$35,0),MATCH('1617 1718 Comparison'!UR$2,'1617 Data'!$A$2:$AEW$2,0))</f>
        <v>0</v>
      </c>
      <c r="US6" s="440">
        <f>INDEX(' Cash Num-Den_Indi'!$A$2:$ANL$35,MATCH('1617 1718 Comparison'!$A6,' Cash Num-Den_Indi'!$A$2:$A$35,0),MATCH('1617 1718 Comparison'!US$2,' Cash Num-Den_Indi'!$A$2:$ANL$2,0))-INDEX('1617 Data'!$A$2:$AEW$35,MATCH('1617 1718 Comparison'!$A6,'1617 Data'!$A$2:$A$35,0),MATCH('1617 1718 Comparison'!US$2,'1617 Data'!$A$2:$AEW$2,0))</f>
        <v>0</v>
      </c>
      <c r="UT6" s="441" t="e">
        <f>INDEX(' Cash Num-Den_Indi'!$A$2:$ANL$35,MATCH('1617 1718 Comparison'!$A6,' Cash Num-Den_Indi'!$A$2:$A$35,0),MATCH('1617 1718 Comparison'!UT$2,' Cash Num-Den_Indi'!$A$2:$ANL$2,0))-INDEX('1617 Data'!$A$2:$AEW$35,MATCH('1617 1718 Comparison'!$A6,'1617 Data'!$A$2:$A$35,0),MATCH('1617 1718 Comparison'!UT$2,'1617 Data'!$A$2:$AEW$2,0))</f>
        <v>#N/A</v>
      </c>
      <c r="UU6" s="441" t="e">
        <f>INDEX(' Cash Num-Den_Indi'!$A$2:$ANL$35,MATCH('1617 1718 Comparison'!$A6,' Cash Num-Den_Indi'!$A$2:$A$35,0),MATCH('1617 1718 Comparison'!UU$2,' Cash Num-Den_Indi'!$A$2:$ANL$2,0))-INDEX('1617 Data'!$A$2:$AEW$35,MATCH('1617 1718 Comparison'!$A6,'1617 Data'!$A$2:$A$35,0),MATCH('1617 1718 Comparison'!UU$2,'1617 Data'!$A$2:$AEW$2,0))</f>
        <v>#N/A</v>
      </c>
      <c r="UV6" s="441" t="e">
        <f>INDEX(' Cash Num-Den_Indi'!$A$2:$ANL$35,MATCH('1617 1718 Comparison'!$A6,' Cash Num-Den_Indi'!$A$2:$A$35,0),MATCH('1617 1718 Comparison'!UV$2,' Cash Num-Den_Indi'!$A$2:$ANL$2,0))-INDEX('1617 Data'!$A$2:$AEW$35,MATCH('1617 1718 Comparison'!$A6,'1617 Data'!$A$2:$A$35,0),MATCH('1617 1718 Comparison'!UV$2,'1617 Data'!$A$2:$AEW$2,0))</f>
        <v>#N/A</v>
      </c>
      <c r="UW6" s="440">
        <f>INDEX(' Cash Num-Den_Indi'!$A$2:$ANL$35,MATCH('1617 1718 Comparison'!$A6,' Cash Num-Den_Indi'!$A$2:$A$35,0),MATCH('1617 1718 Comparison'!UW$2,' Cash Num-Den_Indi'!$A$2:$ANL$2,0))-INDEX('1617 Data'!$A$2:$AEW$35,MATCH('1617 1718 Comparison'!$A6,'1617 Data'!$A$2:$A$35,0),MATCH('1617 1718 Comparison'!UW$2,'1617 Data'!$A$2:$AEW$2,0))</f>
        <v>0</v>
      </c>
      <c r="UX6" s="440">
        <f>INDEX(' Cash Num-Den_Indi'!$A$2:$ANL$35,MATCH('1617 1718 Comparison'!$A6,' Cash Num-Den_Indi'!$A$2:$A$35,0),MATCH('1617 1718 Comparison'!UX$2,' Cash Num-Den_Indi'!$A$2:$ANL$2,0))-INDEX('1617 Data'!$A$2:$AEW$35,MATCH('1617 1718 Comparison'!$A6,'1617 Data'!$A$2:$A$35,0),MATCH('1617 1718 Comparison'!UX$2,'1617 Data'!$A$2:$AEW$2,0))</f>
        <v>0</v>
      </c>
      <c r="UY6" s="440">
        <f>INDEX(' Cash Num-Den_Indi'!$A$2:$ANL$35,MATCH('1617 1718 Comparison'!$A6,' Cash Num-Den_Indi'!$A$2:$A$35,0),MATCH('1617 1718 Comparison'!UY$2,' Cash Num-Den_Indi'!$A$2:$ANL$2,0))-INDEX('1617 Data'!$A$2:$AEW$35,MATCH('1617 1718 Comparison'!$A6,'1617 Data'!$A$2:$A$35,0),MATCH('1617 1718 Comparison'!UY$2,'1617 Data'!$A$2:$AEW$2,0))</f>
        <v>0</v>
      </c>
      <c r="UZ6" s="440">
        <f>INDEX(' Cash Num-Den_Indi'!$A$2:$ANL$35,MATCH('1617 1718 Comparison'!$A6,' Cash Num-Den_Indi'!$A$2:$A$35,0),MATCH('1617 1718 Comparison'!UZ$2,' Cash Num-Den_Indi'!$A$2:$ANL$2,0))-INDEX('1617 Data'!$A$2:$AEW$35,MATCH('1617 1718 Comparison'!$A6,'1617 Data'!$A$2:$A$35,0),MATCH('1617 1718 Comparison'!UZ$2,'1617 Data'!$A$2:$AEW$2,0))</f>
        <v>0</v>
      </c>
      <c r="VA6" s="440">
        <f>INDEX(' Cash Num-Den_Indi'!$A$2:$ANL$35,MATCH('1617 1718 Comparison'!$A6,' Cash Num-Den_Indi'!$A$2:$A$35,0),MATCH('1617 1718 Comparison'!VA$2,' Cash Num-Den_Indi'!$A$2:$ANL$2,0))-INDEX('1617 Data'!$A$2:$AEW$35,MATCH('1617 1718 Comparison'!$A6,'1617 Data'!$A$2:$A$35,0),MATCH('1617 1718 Comparison'!VA$2,'1617 Data'!$A$2:$AEW$2,0))</f>
        <v>0</v>
      </c>
      <c r="VB6" s="440">
        <f>INDEX(' Cash Num-Den_Indi'!$A$2:$ANL$35,MATCH('1617 1718 Comparison'!$A6,' Cash Num-Den_Indi'!$A$2:$A$35,0),MATCH('1617 1718 Comparison'!VB$2,' Cash Num-Den_Indi'!$A$2:$ANL$2,0))-INDEX('1617 Data'!$A$2:$AEW$35,MATCH('1617 1718 Comparison'!$A6,'1617 Data'!$A$2:$A$35,0),MATCH('1617 1718 Comparison'!VB$2,'1617 Data'!$A$2:$AEW$2,0))</f>
        <v>0</v>
      </c>
      <c r="VC6" s="440">
        <f>INDEX(' Cash Num-Den_Indi'!$A$2:$ANL$35,MATCH('1617 1718 Comparison'!$A6,' Cash Num-Den_Indi'!$A$2:$A$35,0),MATCH('1617 1718 Comparison'!VC$2,' Cash Num-Den_Indi'!$A$2:$ANL$2,0))-INDEX('1617 Data'!$A$2:$AEW$35,MATCH('1617 1718 Comparison'!$A6,'1617 Data'!$A$2:$A$35,0),MATCH('1617 1718 Comparison'!VC$2,'1617 Data'!$A$2:$AEW$2,0))</f>
        <v>0</v>
      </c>
      <c r="VD6" s="440">
        <f>INDEX(' Cash Num-Den_Indi'!$A$2:$ANL$35,MATCH('1617 1718 Comparison'!$A6,' Cash Num-Den_Indi'!$A$2:$A$35,0),MATCH('1617 1718 Comparison'!VD$2,' Cash Num-Den_Indi'!$A$2:$ANL$2,0))-INDEX('1617 Data'!$A$2:$AEW$35,MATCH('1617 1718 Comparison'!$A6,'1617 Data'!$A$2:$A$35,0),MATCH('1617 1718 Comparison'!VD$2,'1617 Data'!$A$2:$AEW$2,0))</f>
        <v>0</v>
      </c>
      <c r="VE6" s="440">
        <f>INDEX(' Cash Num-Den_Indi'!$A$2:$ANL$35,MATCH('1617 1718 Comparison'!$A6,' Cash Num-Den_Indi'!$A$2:$A$35,0),MATCH('1617 1718 Comparison'!VE$2,' Cash Num-Den_Indi'!$A$2:$ANL$2,0))-INDEX('1617 Data'!$A$2:$AEW$35,MATCH('1617 1718 Comparison'!$A6,'1617 Data'!$A$2:$A$35,0),MATCH('1617 1718 Comparison'!VE$2,'1617 Data'!$A$2:$AEW$2,0))</f>
        <v>0</v>
      </c>
      <c r="VF6" s="440">
        <f>INDEX(' Cash Num-Den_Indi'!$A$2:$ANL$35,MATCH('1617 1718 Comparison'!$A6,' Cash Num-Den_Indi'!$A$2:$A$35,0),MATCH('1617 1718 Comparison'!VF$2,' Cash Num-Den_Indi'!$A$2:$ANL$2,0))-INDEX('1617 Data'!$A$2:$AEW$35,MATCH('1617 1718 Comparison'!$A6,'1617 Data'!$A$2:$A$35,0),MATCH('1617 1718 Comparison'!VF$2,'1617 Data'!$A$2:$AEW$2,0))</f>
        <v>0</v>
      </c>
      <c r="VG6" s="440">
        <f>INDEX(' Cash Num-Den_Indi'!$A$2:$ANL$35,MATCH('1617 1718 Comparison'!$A6,' Cash Num-Den_Indi'!$A$2:$A$35,0),MATCH('1617 1718 Comparison'!VG$2,' Cash Num-Den_Indi'!$A$2:$ANL$2,0))-INDEX('1617 Data'!$A$2:$AEW$35,MATCH('1617 1718 Comparison'!$A6,'1617 Data'!$A$2:$A$35,0),MATCH('1617 1718 Comparison'!VG$2,'1617 Data'!$A$2:$AEW$2,0))</f>
        <v>0</v>
      </c>
      <c r="VH6" s="440">
        <f>INDEX(' Cash Num-Den_Indi'!$A$2:$ANL$35,MATCH('1617 1718 Comparison'!$A6,' Cash Num-Den_Indi'!$A$2:$A$35,0),MATCH('1617 1718 Comparison'!VH$2,' Cash Num-Den_Indi'!$A$2:$ANL$2,0))-INDEX('1617 Data'!$A$2:$AEW$35,MATCH('1617 1718 Comparison'!$A6,'1617 Data'!$A$2:$A$35,0),MATCH('1617 1718 Comparison'!VH$2,'1617 Data'!$A$2:$AEW$2,0))</f>
        <v>0</v>
      </c>
      <c r="VI6" s="440">
        <f>INDEX(' Cash Num-Den_Indi'!$A$2:$ANL$35,MATCH('1617 1718 Comparison'!$A6,' Cash Num-Den_Indi'!$A$2:$A$35,0),MATCH('1617 1718 Comparison'!VI$2,' Cash Num-Den_Indi'!$A$2:$ANL$2,0))-INDEX('1617 Data'!$A$2:$AEW$35,MATCH('1617 1718 Comparison'!$A6,'1617 Data'!$A$2:$A$35,0),MATCH('1617 1718 Comparison'!VI$2,'1617 Data'!$A$2:$AEW$2,0))</f>
        <v>0</v>
      </c>
      <c r="VJ6" s="440">
        <f>INDEX(' Cash Num-Den_Indi'!$A$2:$ANL$35,MATCH('1617 1718 Comparison'!$A6,' Cash Num-Den_Indi'!$A$2:$A$35,0),MATCH('1617 1718 Comparison'!VJ$2,' Cash Num-Den_Indi'!$A$2:$ANL$2,0))-INDEX('1617 Data'!$A$2:$AEW$35,MATCH('1617 1718 Comparison'!$A6,'1617 Data'!$A$2:$A$35,0),MATCH('1617 1718 Comparison'!VJ$2,'1617 Data'!$A$2:$AEW$2,0))</f>
        <v>0</v>
      </c>
      <c r="VK6" s="440">
        <f>INDEX(' Cash Num-Den_Indi'!$A$2:$ANL$35,MATCH('1617 1718 Comparison'!$A6,' Cash Num-Den_Indi'!$A$2:$A$35,0),MATCH('1617 1718 Comparison'!VK$2,' Cash Num-Den_Indi'!$A$2:$ANL$2,0))-INDEX('1617 Data'!$A$2:$AEW$35,MATCH('1617 1718 Comparison'!$A6,'1617 Data'!$A$2:$A$35,0),MATCH('1617 1718 Comparison'!VK$2,'1617 Data'!$A$2:$AEW$2,0))</f>
        <v>0</v>
      </c>
      <c r="VL6" s="440">
        <f>INDEX(' Cash Num-Den_Indi'!$A$2:$ANL$35,MATCH('1617 1718 Comparison'!$A6,' Cash Num-Den_Indi'!$A$2:$A$35,0),MATCH('1617 1718 Comparison'!VL$2,' Cash Num-Den_Indi'!$A$2:$ANL$2,0))-INDEX('1617 Data'!$A$2:$AEW$35,MATCH('1617 1718 Comparison'!$A6,'1617 Data'!$A$2:$A$35,0),MATCH('1617 1718 Comparison'!VL$2,'1617 Data'!$A$2:$AEW$2,0))</f>
        <v>0</v>
      </c>
      <c r="VM6" s="440">
        <f>INDEX(' Cash Num-Den_Indi'!$A$2:$ANL$35,MATCH('1617 1718 Comparison'!$A6,' Cash Num-Den_Indi'!$A$2:$A$35,0),MATCH('1617 1718 Comparison'!VM$2,' Cash Num-Den_Indi'!$A$2:$ANL$2,0))-INDEX('1617 Data'!$A$2:$AEW$35,MATCH('1617 1718 Comparison'!$A6,'1617 Data'!$A$2:$A$35,0),MATCH('1617 1718 Comparison'!VM$2,'1617 Data'!$A$2:$AEW$2,0))</f>
        <v>0</v>
      </c>
      <c r="VN6" s="440">
        <f>INDEX(' Cash Num-Den_Indi'!$A$2:$ANL$35,MATCH('1617 1718 Comparison'!$A6,' Cash Num-Den_Indi'!$A$2:$A$35,0),MATCH('1617 1718 Comparison'!VN$2,' Cash Num-Den_Indi'!$A$2:$ANL$2,0))-INDEX('1617 Data'!$A$2:$AEW$35,MATCH('1617 1718 Comparison'!$A6,'1617 Data'!$A$2:$A$35,0),MATCH('1617 1718 Comparison'!VN$2,'1617 Data'!$A$2:$AEW$2,0))</f>
        <v>0</v>
      </c>
      <c r="VO6" s="440">
        <f>INDEX(' Cash Num-Den_Indi'!$A$2:$ANL$35,MATCH('1617 1718 Comparison'!$A6,' Cash Num-Den_Indi'!$A$2:$A$35,0),MATCH('1617 1718 Comparison'!VO$2,' Cash Num-Den_Indi'!$A$2:$ANL$2,0))-INDEX('1617 Data'!$A$2:$AEW$35,MATCH('1617 1718 Comparison'!$A6,'1617 Data'!$A$2:$A$35,0),MATCH('1617 1718 Comparison'!VO$2,'1617 Data'!$A$2:$AEW$2,0))</f>
        <v>0</v>
      </c>
      <c r="VP6" s="440">
        <f>INDEX(' Cash Num-Den_Indi'!$A$2:$ANL$35,MATCH('1617 1718 Comparison'!$A6,' Cash Num-Den_Indi'!$A$2:$A$35,0),MATCH('1617 1718 Comparison'!VP$2,' Cash Num-Den_Indi'!$A$2:$ANL$2,0))-INDEX('1617 Data'!$A$2:$AEW$35,MATCH('1617 1718 Comparison'!$A6,'1617 Data'!$A$2:$A$35,0),MATCH('1617 1718 Comparison'!VP$2,'1617 Data'!$A$2:$AEW$2,0))</f>
        <v>0</v>
      </c>
      <c r="VQ6" s="440">
        <f>INDEX(' Cash Num-Den_Indi'!$A$2:$ANL$35,MATCH('1617 1718 Comparison'!$A6,' Cash Num-Den_Indi'!$A$2:$A$35,0),MATCH('1617 1718 Comparison'!VQ$2,' Cash Num-Den_Indi'!$A$2:$ANL$2,0))-INDEX('1617 Data'!$A$2:$AEW$35,MATCH('1617 1718 Comparison'!$A6,'1617 Data'!$A$2:$A$35,0),MATCH('1617 1718 Comparison'!VQ$2,'1617 Data'!$A$2:$AEW$2,0))</f>
        <v>0</v>
      </c>
      <c r="VR6" s="441" t="e">
        <f>INDEX(' Cash Num-Den_Indi'!$A$2:$ANL$35,MATCH('1617 1718 Comparison'!$A6,' Cash Num-Den_Indi'!$A$2:$A$35,0),MATCH('1617 1718 Comparison'!VR$2,' Cash Num-Den_Indi'!$A$2:$ANL$2,0))-INDEX('1617 Data'!$A$2:$AEW$35,MATCH('1617 1718 Comparison'!$A6,'1617 Data'!$A$2:$A$35,0),MATCH('1617 1718 Comparison'!VR$2,'1617 Data'!$A$2:$AEW$2,0))</f>
        <v>#N/A</v>
      </c>
      <c r="VS6" s="441" t="e">
        <f>INDEX(' Cash Num-Den_Indi'!$A$2:$ANL$35,MATCH('1617 1718 Comparison'!$A6,' Cash Num-Den_Indi'!$A$2:$A$35,0),MATCH('1617 1718 Comparison'!VS$2,' Cash Num-Den_Indi'!$A$2:$ANL$2,0))-INDEX('1617 Data'!$A$2:$AEW$35,MATCH('1617 1718 Comparison'!$A6,'1617 Data'!$A$2:$A$35,0),MATCH('1617 1718 Comparison'!VS$2,'1617 Data'!$A$2:$AEW$2,0))</f>
        <v>#N/A</v>
      </c>
      <c r="VT6" s="441" t="e">
        <f>INDEX(' Cash Num-Den_Indi'!$A$2:$ANL$35,MATCH('1617 1718 Comparison'!$A6,' Cash Num-Den_Indi'!$A$2:$A$35,0),MATCH('1617 1718 Comparison'!VT$2,' Cash Num-Den_Indi'!$A$2:$ANL$2,0))-INDEX('1617 Data'!$A$2:$AEW$35,MATCH('1617 1718 Comparison'!$A6,'1617 Data'!$A$2:$A$35,0),MATCH('1617 1718 Comparison'!VT$2,'1617 Data'!$A$2:$AEW$2,0))</f>
        <v>#N/A</v>
      </c>
      <c r="VU6" s="440">
        <f>INDEX(' Cash Num-Den_Indi'!$A$2:$ANL$35,MATCH('1617 1718 Comparison'!$A6,' Cash Num-Den_Indi'!$A$2:$A$35,0),MATCH('1617 1718 Comparison'!VU$2,' Cash Num-Den_Indi'!$A$2:$ANL$2,0))-INDEX('1617 Data'!$A$2:$AEW$35,MATCH('1617 1718 Comparison'!$A6,'1617 Data'!$A$2:$A$35,0),MATCH('1617 1718 Comparison'!VU$2,'1617 Data'!$A$2:$AEW$2,0))</f>
        <v>0</v>
      </c>
      <c r="VV6" s="440">
        <f>INDEX(' Cash Num-Den_Indi'!$A$2:$ANL$35,MATCH('1617 1718 Comparison'!$A6,' Cash Num-Den_Indi'!$A$2:$A$35,0),MATCH('1617 1718 Comparison'!VV$2,' Cash Num-Den_Indi'!$A$2:$ANL$2,0))-INDEX('1617 Data'!$A$2:$AEW$35,MATCH('1617 1718 Comparison'!$A6,'1617 Data'!$A$2:$A$35,0),MATCH('1617 1718 Comparison'!VV$2,'1617 Data'!$A$2:$AEW$2,0))</f>
        <v>0</v>
      </c>
      <c r="VW6" s="440">
        <f>INDEX(' Cash Num-Den_Indi'!$A$2:$ANL$35,MATCH('1617 1718 Comparison'!$A6,' Cash Num-Den_Indi'!$A$2:$A$35,0),MATCH('1617 1718 Comparison'!VW$2,' Cash Num-Den_Indi'!$A$2:$ANL$2,0))-INDEX('1617 Data'!$A$2:$AEW$35,MATCH('1617 1718 Comparison'!$A6,'1617 Data'!$A$2:$A$35,0),MATCH('1617 1718 Comparison'!VW$2,'1617 Data'!$A$2:$AEW$2,0))</f>
        <v>0</v>
      </c>
      <c r="VX6" s="440">
        <f>INDEX(' Cash Num-Den_Indi'!$A$2:$ANL$35,MATCH('1617 1718 Comparison'!$A6,' Cash Num-Den_Indi'!$A$2:$A$35,0),MATCH('1617 1718 Comparison'!VX$2,' Cash Num-Den_Indi'!$A$2:$ANL$2,0))-INDEX('1617 Data'!$A$2:$AEW$35,MATCH('1617 1718 Comparison'!$A6,'1617 Data'!$A$2:$A$35,0),MATCH('1617 1718 Comparison'!VX$2,'1617 Data'!$A$2:$AEW$2,0))</f>
        <v>0</v>
      </c>
      <c r="VY6" s="440">
        <f>INDEX(' Cash Num-Den_Indi'!$A$2:$ANL$35,MATCH('1617 1718 Comparison'!$A6,' Cash Num-Den_Indi'!$A$2:$A$35,0),MATCH('1617 1718 Comparison'!VY$2,' Cash Num-Den_Indi'!$A$2:$ANL$2,0))-INDEX('1617 Data'!$A$2:$AEW$35,MATCH('1617 1718 Comparison'!$A6,'1617 Data'!$A$2:$A$35,0),MATCH('1617 1718 Comparison'!VY$2,'1617 Data'!$A$2:$AEW$2,0))</f>
        <v>0</v>
      </c>
      <c r="VZ6" s="440">
        <f>INDEX(' Cash Num-Den_Indi'!$A$2:$ANL$35,MATCH('1617 1718 Comparison'!$A6,' Cash Num-Den_Indi'!$A$2:$A$35,0),MATCH('1617 1718 Comparison'!VZ$2,' Cash Num-Den_Indi'!$A$2:$ANL$2,0))-INDEX('1617 Data'!$A$2:$AEW$35,MATCH('1617 1718 Comparison'!$A6,'1617 Data'!$A$2:$A$35,0),MATCH('1617 1718 Comparison'!VZ$2,'1617 Data'!$A$2:$AEW$2,0))</f>
        <v>0</v>
      </c>
      <c r="WA6" s="440">
        <f>INDEX(' Cash Num-Den_Indi'!$A$2:$ANL$35,MATCH('1617 1718 Comparison'!$A6,' Cash Num-Den_Indi'!$A$2:$A$35,0),MATCH('1617 1718 Comparison'!WA$2,' Cash Num-Den_Indi'!$A$2:$ANL$2,0))-INDEX('1617 Data'!$A$2:$AEW$35,MATCH('1617 1718 Comparison'!$A6,'1617 Data'!$A$2:$A$35,0),MATCH('1617 1718 Comparison'!WA$2,'1617 Data'!$A$2:$AEW$2,0))</f>
        <v>0</v>
      </c>
      <c r="WB6" s="440">
        <f>INDEX(' Cash Num-Den_Indi'!$A$2:$ANL$35,MATCH('1617 1718 Comparison'!$A6,' Cash Num-Den_Indi'!$A$2:$A$35,0),MATCH('1617 1718 Comparison'!WB$2,' Cash Num-Den_Indi'!$A$2:$ANL$2,0))-INDEX('1617 Data'!$A$2:$AEW$35,MATCH('1617 1718 Comparison'!$A6,'1617 Data'!$A$2:$A$35,0),MATCH('1617 1718 Comparison'!WB$2,'1617 Data'!$A$2:$AEW$2,0))</f>
        <v>0</v>
      </c>
      <c r="WC6" s="440">
        <f>INDEX(' Cash Num-Den_Indi'!$A$2:$ANL$35,MATCH('1617 1718 Comparison'!$A6,' Cash Num-Den_Indi'!$A$2:$A$35,0),MATCH('1617 1718 Comparison'!WC$2,' Cash Num-Den_Indi'!$A$2:$ANL$2,0))-INDEX('1617 Data'!$A$2:$AEW$35,MATCH('1617 1718 Comparison'!$A6,'1617 Data'!$A$2:$A$35,0),MATCH('1617 1718 Comparison'!WC$2,'1617 Data'!$A$2:$AEW$2,0))</f>
        <v>0</v>
      </c>
      <c r="WD6" s="440">
        <f>INDEX(' Cash Num-Den_Indi'!$A$2:$ANL$35,MATCH('1617 1718 Comparison'!$A6,' Cash Num-Den_Indi'!$A$2:$A$35,0),MATCH('1617 1718 Comparison'!WD$2,' Cash Num-Den_Indi'!$A$2:$ANL$2,0))-INDEX('1617 Data'!$A$2:$AEW$35,MATCH('1617 1718 Comparison'!$A6,'1617 Data'!$A$2:$A$35,0),MATCH('1617 1718 Comparison'!WD$2,'1617 Data'!$A$2:$AEW$2,0))</f>
        <v>0</v>
      </c>
      <c r="WE6" s="440">
        <f>INDEX(' Cash Num-Den_Indi'!$A$2:$ANL$35,MATCH('1617 1718 Comparison'!$A6,' Cash Num-Den_Indi'!$A$2:$A$35,0),MATCH('1617 1718 Comparison'!WE$2,' Cash Num-Den_Indi'!$A$2:$ANL$2,0))-INDEX('1617 Data'!$A$2:$AEW$35,MATCH('1617 1718 Comparison'!$A6,'1617 Data'!$A$2:$A$35,0),MATCH('1617 1718 Comparison'!WE$2,'1617 Data'!$A$2:$AEW$2,0))</f>
        <v>0</v>
      </c>
      <c r="WF6" s="440">
        <f>INDEX(' Cash Num-Den_Indi'!$A$2:$ANL$35,MATCH('1617 1718 Comparison'!$A6,' Cash Num-Den_Indi'!$A$2:$A$35,0),MATCH('1617 1718 Comparison'!WF$2,' Cash Num-Den_Indi'!$A$2:$ANL$2,0))-INDEX('1617 Data'!$A$2:$AEW$35,MATCH('1617 1718 Comparison'!$A6,'1617 Data'!$A$2:$A$35,0),MATCH('1617 1718 Comparison'!WF$2,'1617 Data'!$A$2:$AEW$2,0))</f>
        <v>0</v>
      </c>
      <c r="WG6" s="440">
        <f>INDEX(' Cash Num-Den_Indi'!$A$2:$ANL$35,MATCH('1617 1718 Comparison'!$A6,' Cash Num-Den_Indi'!$A$2:$A$35,0),MATCH('1617 1718 Comparison'!WG$2,' Cash Num-Den_Indi'!$A$2:$ANL$2,0))-INDEX('1617 Data'!$A$2:$AEW$35,MATCH('1617 1718 Comparison'!$A6,'1617 Data'!$A$2:$A$35,0),MATCH('1617 1718 Comparison'!WG$2,'1617 Data'!$A$2:$AEW$2,0))</f>
        <v>0</v>
      </c>
      <c r="WH6" s="440">
        <f>INDEX(' Cash Num-Den_Indi'!$A$2:$ANL$35,MATCH('1617 1718 Comparison'!$A6,' Cash Num-Den_Indi'!$A$2:$A$35,0),MATCH('1617 1718 Comparison'!WH$2,' Cash Num-Den_Indi'!$A$2:$ANL$2,0))-INDEX('1617 Data'!$A$2:$AEW$35,MATCH('1617 1718 Comparison'!$A6,'1617 Data'!$A$2:$A$35,0),MATCH('1617 1718 Comparison'!WH$2,'1617 Data'!$A$2:$AEW$2,0))</f>
        <v>0</v>
      </c>
      <c r="WI6" s="440">
        <f>INDEX(' Cash Num-Den_Indi'!$A$2:$ANL$35,MATCH('1617 1718 Comparison'!$A6,' Cash Num-Den_Indi'!$A$2:$A$35,0),MATCH('1617 1718 Comparison'!WI$2,' Cash Num-Den_Indi'!$A$2:$ANL$2,0))-INDEX('1617 Data'!$A$2:$AEW$35,MATCH('1617 1718 Comparison'!$A6,'1617 Data'!$A$2:$A$35,0),MATCH('1617 1718 Comparison'!WI$2,'1617 Data'!$A$2:$AEW$2,0))</f>
        <v>0</v>
      </c>
      <c r="WJ6" s="440">
        <f>INDEX(' Cash Num-Den_Indi'!$A$2:$ANL$35,MATCH('1617 1718 Comparison'!$A6,' Cash Num-Den_Indi'!$A$2:$A$35,0),MATCH('1617 1718 Comparison'!WJ$2,' Cash Num-Den_Indi'!$A$2:$ANL$2,0))-INDEX('1617 Data'!$A$2:$AEW$35,MATCH('1617 1718 Comparison'!$A6,'1617 Data'!$A$2:$A$35,0),MATCH('1617 1718 Comparison'!WJ$2,'1617 Data'!$A$2:$AEW$2,0))</f>
        <v>0</v>
      </c>
      <c r="WK6" s="440">
        <f>INDEX(' Cash Num-Den_Indi'!$A$2:$ANL$35,MATCH('1617 1718 Comparison'!$A6,' Cash Num-Den_Indi'!$A$2:$A$35,0),MATCH('1617 1718 Comparison'!WK$2,' Cash Num-Den_Indi'!$A$2:$ANL$2,0))-INDEX('1617 Data'!$A$2:$AEW$35,MATCH('1617 1718 Comparison'!$A6,'1617 Data'!$A$2:$A$35,0),MATCH('1617 1718 Comparison'!WK$2,'1617 Data'!$A$2:$AEW$2,0))</f>
        <v>0</v>
      </c>
      <c r="WL6" s="440">
        <f>INDEX(' Cash Num-Den_Indi'!$A$2:$ANL$35,MATCH('1617 1718 Comparison'!$A6,' Cash Num-Den_Indi'!$A$2:$A$35,0),MATCH('1617 1718 Comparison'!WL$2,' Cash Num-Den_Indi'!$A$2:$ANL$2,0))-INDEX('1617 Data'!$A$2:$AEW$35,MATCH('1617 1718 Comparison'!$A6,'1617 Data'!$A$2:$A$35,0),MATCH('1617 1718 Comparison'!WL$2,'1617 Data'!$A$2:$AEW$2,0))</f>
        <v>0</v>
      </c>
      <c r="WM6" s="440">
        <f>INDEX(' Cash Num-Den_Indi'!$A$2:$ANL$35,MATCH('1617 1718 Comparison'!$A6,' Cash Num-Den_Indi'!$A$2:$A$35,0),MATCH('1617 1718 Comparison'!WM$2,' Cash Num-Den_Indi'!$A$2:$ANL$2,0))-INDEX('1617 Data'!$A$2:$AEW$35,MATCH('1617 1718 Comparison'!$A6,'1617 Data'!$A$2:$A$35,0),MATCH('1617 1718 Comparison'!WM$2,'1617 Data'!$A$2:$AEW$2,0))</f>
        <v>0</v>
      </c>
      <c r="WN6" s="440">
        <f>INDEX(' Cash Num-Den_Indi'!$A$2:$ANL$35,MATCH('1617 1718 Comparison'!$A6,' Cash Num-Den_Indi'!$A$2:$A$35,0),MATCH('1617 1718 Comparison'!WN$2,' Cash Num-Den_Indi'!$A$2:$ANL$2,0))-INDEX('1617 Data'!$A$2:$AEW$35,MATCH('1617 1718 Comparison'!$A6,'1617 Data'!$A$2:$A$35,0),MATCH('1617 1718 Comparison'!WN$2,'1617 Data'!$A$2:$AEW$2,0))</f>
        <v>0</v>
      </c>
      <c r="WO6" s="440">
        <f>INDEX(' Cash Num-Den_Indi'!$A$2:$ANL$35,MATCH('1617 1718 Comparison'!$A6,' Cash Num-Den_Indi'!$A$2:$A$35,0),MATCH('1617 1718 Comparison'!WO$2,' Cash Num-Den_Indi'!$A$2:$ANL$2,0))-INDEX('1617 Data'!$A$2:$AEW$35,MATCH('1617 1718 Comparison'!$A6,'1617 Data'!$A$2:$A$35,0),MATCH('1617 1718 Comparison'!WO$2,'1617 Data'!$A$2:$AEW$2,0))</f>
        <v>0</v>
      </c>
      <c r="WP6" s="441" t="e">
        <f>INDEX(' Cash Num-Den_Indi'!$A$2:$ANL$35,MATCH('1617 1718 Comparison'!$A6,' Cash Num-Den_Indi'!$A$2:$A$35,0),MATCH('1617 1718 Comparison'!WP$2,' Cash Num-Den_Indi'!$A$2:$ANL$2,0))-INDEX('1617 Data'!$A$2:$AEW$35,MATCH('1617 1718 Comparison'!$A6,'1617 Data'!$A$2:$A$35,0),MATCH('1617 1718 Comparison'!WP$2,'1617 Data'!$A$2:$AEW$2,0))</f>
        <v>#N/A</v>
      </c>
      <c r="WQ6" s="441" t="e">
        <f>INDEX(' Cash Num-Den_Indi'!$A$2:$ANL$35,MATCH('1617 1718 Comparison'!$A6,' Cash Num-Den_Indi'!$A$2:$A$35,0),MATCH('1617 1718 Comparison'!WQ$2,' Cash Num-Den_Indi'!$A$2:$ANL$2,0))-INDEX('1617 Data'!$A$2:$AEW$35,MATCH('1617 1718 Comparison'!$A6,'1617 Data'!$A$2:$A$35,0),MATCH('1617 1718 Comparison'!WQ$2,'1617 Data'!$A$2:$AEW$2,0))</f>
        <v>#N/A</v>
      </c>
      <c r="WR6" s="441" t="e">
        <f>INDEX(' Cash Num-Den_Indi'!$A$2:$ANL$35,MATCH('1617 1718 Comparison'!$A6,' Cash Num-Den_Indi'!$A$2:$A$35,0),MATCH('1617 1718 Comparison'!WR$2,' Cash Num-Den_Indi'!$A$2:$ANL$2,0))-INDEX('1617 Data'!$A$2:$AEW$35,MATCH('1617 1718 Comparison'!$A6,'1617 Data'!$A$2:$A$35,0),MATCH('1617 1718 Comparison'!WR$2,'1617 Data'!$A$2:$AEW$2,0))</f>
        <v>#N/A</v>
      </c>
      <c r="WS6" s="440">
        <f>INDEX(' Cash Num-Den_Indi'!$A$2:$ANL$35,MATCH('1617 1718 Comparison'!$A6,' Cash Num-Den_Indi'!$A$2:$A$35,0),MATCH('1617 1718 Comparison'!WS$2,' Cash Num-Den_Indi'!$A$2:$ANL$2,0))-INDEX('1617 Data'!$A$2:$AEW$35,MATCH('1617 1718 Comparison'!$A6,'1617 Data'!$A$2:$A$35,0),MATCH('1617 1718 Comparison'!WS$2,'1617 Data'!$A$2:$AEW$2,0))</f>
        <v>0</v>
      </c>
      <c r="WT6" s="440">
        <f>INDEX(' Cash Num-Den_Indi'!$A$2:$ANL$35,MATCH('1617 1718 Comparison'!$A6,' Cash Num-Den_Indi'!$A$2:$A$35,0),MATCH('1617 1718 Comparison'!WT$2,' Cash Num-Den_Indi'!$A$2:$ANL$2,0))-INDEX('1617 Data'!$A$2:$AEW$35,MATCH('1617 1718 Comparison'!$A6,'1617 Data'!$A$2:$A$35,0),MATCH('1617 1718 Comparison'!WT$2,'1617 Data'!$A$2:$AEW$2,0))</f>
        <v>0</v>
      </c>
      <c r="WU6" s="440">
        <f>INDEX(' Cash Num-Den_Indi'!$A$2:$ANL$35,MATCH('1617 1718 Comparison'!$A6,' Cash Num-Den_Indi'!$A$2:$A$35,0),MATCH('1617 1718 Comparison'!WU$2,' Cash Num-Den_Indi'!$A$2:$ANL$2,0))-INDEX('1617 Data'!$A$2:$AEW$35,MATCH('1617 1718 Comparison'!$A6,'1617 Data'!$A$2:$A$35,0),MATCH('1617 1718 Comparison'!WU$2,'1617 Data'!$A$2:$AEW$2,0))</f>
        <v>0</v>
      </c>
      <c r="WV6" s="440">
        <f>INDEX(' Cash Num-Den_Indi'!$A$2:$ANL$35,MATCH('1617 1718 Comparison'!$A6,' Cash Num-Den_Indi'!$A$2:$A$35,0),MATCH('1617 1718 Comparison'!WV$2,' Cash Num-Den_Indi'!$A$2:$ANL$2,0))-INDEX('1617 Data'!$A$2:$AEW$35,MATCH('1617 1718 Comparison'!$A6,'1617 Data'!$A$2:$A$35,0),MATCH('1617 1718 Comparison'!WV$2,'1617 Data'!$A$2:$AEW$2,0))</f>
        <v>0</v>
      </c>
      <c r="WW6" s="441" t="e">
        <f>INDEX(' Cash Num-Den_Indi'!$A$2:$ANL$35,MATCH('1617 1718 Comparison'!$A6,' Cash Num-Den_Indi'!$A$2:$A$35,0),MATCH('1617 1718 Comparison'!WW$2,' Cash Num-Den_Indi'!$A$2:$ANL$2,0))-INDEX('1617 Data'!$A$2:$AEW$35,MATCH('1617 1718 Comparison'!$A6,'1617 Data'!$A$2:$A$35,0),MATCH('1617 1718 Comparison'!WW$2,'1617 Data'!$A$2:$AEW$2,0))</f>
        <v>#N/A</v>
      </c>
      <c r="WX6" s="440">
        <f>INDEX(' Cash Num-Den_Indi'!$A$2:$ANL$35,MATCH('1617 1718 Comparison'!$A6,' Cash Num-Den_Indi'!$A$2:$A$35,0),MATCH('1617 1718 Comparison'!WX$2,' Cash Num-Den_Indi'!$A$2:$ANL$2,0))-INDEX('1617 Data'!$A$2:$AEW$35,MATCH('1617 1718 Comparison'!$A6,'1617 Data'!$A$2:$A$35,0),MATCH('1617 1718 Comparison'!WX$2,'1617 Data'!$A$2:$AEW$2,0))</f>
        <v>0</v>
      </c>
      <c r="WY6" s="440">
        <f>INDEX(' Cash Num-Den_Indi'!$A$2:$ANL$35,MATCH('1617 1718 Comparison'!$A6,' Cash Num-Den_Indi'!$A$2:$A$35,0),MATCH('1617 1718 Comparison'!WY$2,' Cash Num-Den_Indi'!$A$2:$ANL$2,0))-INDEX('1617 Data'!$A$2:$AEW$35,MATCH('1617 1718 Comparison'!$A6,'1617 Data'!$A$2:$A$35,0),MATCH('1617 1718 Comparison'!WY$2,'1617 Data'!$A$2:$AEW$2,0))</f>
        <v>0</v>
      </c>
      <c r="WZ6" s="440">
        <f>INDEX(' Cash Num-Den_Indi'!$A$2:$ANL$35,MATCH('1617 1718 Comparison'!$A6,' Cash Num-Den_Indi'!$A$2:$A$35,0),MATCH('1617 1718 Comparison'!WZ$2,' Cash Num-Den_Indi'!$A$2:$ANL$2,0))-INDEX('1617 Data'!$A$2:$AEW$35,MATCH('1617 1718 Comparison'!$A6,'1617 Data'!$A$2:$A$35,0),MATCH('1617 1718 Comparison'!WZ$2,'1617 Data'!$A$2:$AEW$2,0))</f>
        <v>0</v>
      </c>
      <c r="XA6" s="440">
        <f>INDEX(' Cash Num-Den_Indi'!$A$2:$ANL$35,MATCH('1617 1718 Comparison'!$A6,' Cash Num-Den_Indi'!$A$2:$A$35,0),MATCH('1617 1718 Comparison'!XA$2,' Cash Num-Den_Indi'!$A$2:$ANL$2,0))-INDEX('1617 Data'!$A$2:$AEW$35,MATCH('1617 1718 Comparison'!$A6,'1617 Data'!$A$2:$A$35,0),MATCH('1617 1718 Comparison'!XA$2,'1617 Data'!$A$2:$AEW$2,0))</f>
        <v>0</v>
      </c>
      <c r="XB6" s="441" t="e">
        <f>INDEX(' Cash Num-Den_Indi'!$A$2:$ANL$35,MATCH('1617 1718 Comparison'!$A6,' Cash Num-Den_Indi'!$A$2:$A$35,0),MATCH('1617 1718 Comparison'!XB$2,' Cash Num-Den_Indi'!$A$2:$ANL$2,0))-INDEX('1617 Data'!$A$2:$AEW$35,MATCH('1617 1718 Comparison'!$A6,'1617 Data'!$A$2:$A$35,0),MATCH('1617 1718 Comparison'!XB$2,'1617 Data'!$A$2:$AEW$2,0))</f>
        <v>#N/A</v>
      </c>
      <c r="XC6" s="440">
        <f>INDEX(' Cash Num-Den_Indi'!$A$2:$ANL$35,MATCH('1617 1718 Comparison'!$A6,' Cash Num-Den_Indi'!$A$2:$A$35,0),MATCH('1617 1718 Comparison'!XC$2,' Cash Num-Den_Indi'!$A$2:$ANL$2,0))-INDEX('1617 Data'!$A$2:$AEW$35,MATCH('1617 1718 Comparison'!$A6,'1617 Data'!$A$2:$A$35,0),MATCH('1617 1718 Comparison'!XC$2,'1617 Data'!$A$2:$AEW$2,0))</f>
        <v>0</v>
      </c>
      <c r="XD6" s="440">
        <f>INDEX(' Cash Num-Den_Indi'!$A$2:$ANL$35,MATCH('1617 1718 Comparison'!$A6,' Cash Num-Den_Indi'!$A$2:$A$35,0),MATCH('1617 1718 Comparison'!XD$2,' Cash Num-Den_Indi'!$A$2:$ANL$2,0))-INDEX('1617 Data'!$A$2:$AEW$35,MATCH('1617 1718 Comparison'!$A6,'1617 Data'!$A$2:$A$35,0),MATCH('1617 1718 Comparison'!XD$2,'1617 Data'!$A$2:$AEW$2,0))</f>
        <v>0</v>
      </c>
      <c r="XE6" s="440">
        <f>INDEX(' Cash Num-Den_Indi'!$A$2:$ANL$35,MATCH('1617 1718 Comparison'!$A6,' Cash Num-Den_Indi'!$A$2:$A$35,0),MATCH('1617 1718 Comparison'!XE$2,' Cash Num-Den_Indi'!$A$2:$ANL$2,0))-INDEX('1617 Data'!$A$2:$AEW$35,MATCH('1617 1718 Comparison'!$A6,'1617 Data'!$A$2:$A$35,0),MATCH('1617 1718 Comparison'!XE$2,'1617 Data'!$A$2:$AEW$2,0))</f>
        <v>0</v>
      </c>
      <c r="XF6" s="440">
        <f>INDEX(' Cash Num-Den_Indi'!$A$2:$ANL$35,MATCH('1617 1718 Comparison'!$A6,' Cash Num-Den_Indi'!$A$2:$A$35,0),MATCH('1617 1718 Comparison'!XF$2,' Cash Num-Den_Indi'!$A$2:$ANL$2,0))-INDEX('1617 Data'!$A$2:$AEW$35,MATCH('1617 1718 Comparison'!$A6,'1617 Data'!$A$2:$A$35,0),MATCH('1617 1718 Comparison'!XF$2,'1617 Data'!$A$2:$AEW$2,0))</f>
        <v>0</v>
      </c>
      <c r="XG6" s="441" t="e">
        <f>INDEX(' Cash Num-Den_Indi'!$A$2:$ANL$35,MATCH('1617 1718 Comparison'!$A6,' Cash Num-Den_Indi'!$A$2:$A$35,0),MATCH('1617 1718 Comparison'!XG$2,' Cash Num-Den_Indi'!$A$2:$ANL$2,0))-INDEX('1617 Data'!$A$2:$AEW$35,MATCH('1617 1718 Comparison'!$A6,'1617 Data'!$A$2:$A$35,0),MATCH('1617 1718 Comparison'!XG$2,'1617 Data'!$A$2:$AEW$2,0))</f>
        <v>#N/A</v>
      </c>
      <c r="XH6" s="440">
        <f>INDEX(' Cash Num-Den_Indi'!$A$2:$ANL$35,MATCH('1617 1718 Comparison'!$A6,' Cash Num-Den_Indi'!$A$2:$A$35,0),MATCH('1617 1718 Comparison'!XH$2,' Cash Num-Den_Indi'!$A$2:$ANL$2,0))-INDEX('1617 Data'!$A$2:$AEW$35,MATCH('1617 1718 Comparison'!$A6,'1617 Data'!$A$2:$A$35,0),MATCH('1617 1718 Comparison'!XH$2,'1617 Data'!$A$2:$AEW$2,0))</f>
        <v>0</v>
      </c>
      <c r="XI6" s="440">
        <f>INDEX(' Cash Num-Den_Indi'!$A$2:$ANL$35,MATCH('1617 1718 Comparison'!$A6,' Cash Num-Den_Indi'!$A$2:$A$35,0),MATCH('1617 1718 Comparison'!XI$2,' Cash Num-Den_Indi'!$A$2:$ANL$2,0))-INDEX('1617 Data'!$A$2:$AEW$35,MATCH('1617 1718 Comparison'!$A6,'1617 Data'!$A$2:$A$35,0),MATCH('1617 1718 Comparison'!XI$2,'1617 Data'!$A$2:$AEW$2,0))</f>
        <v>0</v>
      </c>
      <c r="XJ6" s="440">
        <f>INDEX(' Cash Num-Den_Indi'!$A$2:$ANL$35,MATCH('1617 1718 Comparison'!$A6,' Cash Num-Den_Indi'!$A$2:$A$35,0),MATCH('1617 1718 Comparison'!XJ$2,' Cash Num-Den_Indi'!$A$2:$ANL$2,0))-INDEX('1617 Data'!$A$2:$AEW$35,MATCH('1617 1718 Comparison'!$A6,'1617 Data'!$A$2:$A$35,0),MATCH('1617 1718 Comparison'!XJ$2,'1617 Data'!$A$2:$AEW$2,0))</f>
        <v>0</v>
      </c>
      <c r="XK6" s="440">
        <f>INDEX(' Cash Num-Den_Indi'!$A$2:$ANL$35,MATCH('1617 1718 Comparison'!$A6,' Cash Num-Den_Indi'!$A$2:$A$35,0),MATCH('1617 1718 Comparison'!XK$2,' Cash Num-Den_Indi'!$A$2:$ANL$2,0))-INDEX('1617 Data'!$A$2:$AEW$35,MATCH('1617 1718 Comparison'!$A6,'1617 Data'!$A$2:$A$35,0),MATCH('1617 1718 Comparison'!XK$2,'1617 Data'!$A$2:$AEW$2,0))</f>
        <v>0</v>
      </c>
      <c r="XL6" s="441" t="e">
        <f>INDEX(' Cash Num-Den_Indi'!$A$2:$ANL$35,MATCH('1617 1718 Comparison'!$A6,' Cash Num-Den_Indi'!$A$2:$A$35,0),MATCH('1617 1718 Comparison'!XL$2,' Cash Num-Den_Indi'!$A$2:$ANL$2,0))-INDEX('1617 Data'!$A$2:$AEW$35,MATCH('1617 1718 Comparison'!$A6,'1617 Data'!$A$2:$A$35,0),MATCH('1617 1718 Comparison'!XL$2,'1617 Data'!$A$2:$AEW$2,0))</f>
        <v>#N/A</v>
      </c>
      <c r="XM6" s="440">
        <f>INDEX(' Cash Num-Den_Indi'!$A$2:$ANL$35,MATCH('1617 1718 Comparison'!$A6,' Cash Num-Den_Indi'!$A$2:$A$35,0),MATCH('1617 1718 Comparison'!XM$2,' Cash Num-Den_Indi'!$A$2:$ANL$2,0))-INDEX('1617 Data'!$A$2:$AEW$35,MATCH('1617 1718 Comparison'!$A6,'1617 Data'!$A$2:$A$35,0),MATCH('1617 1718 Comparison'!XM$2,'1617 Data'!$A$2:$AEW$2,0))</f>
        <v>0</v>
      </c>
      <c r="XN6" s="440">
        <f>INDEX(' Cash Num-Den_Indi'!$A$2:$ANL$35,MATCH('1617 1718 Comparison'!$A6,' Cash Num-Den_Indi'!$A$2:$A$35,0),MATCH('1617 1718 Comparison'!XN$2,' Cash Num-Den_Indi'!$A$2:$ANL$2,0))-INDEX('1617 Data'!$A$2:$AEW$35,MATCH('1617 1718 Comparison'!$A6,'1617 Data'!$A$2:$A$35,0),MATCH('1617 1718 Comparison'!XN$2,'1617 Data'!$A$2:$AEW$2,0))</f>
        <v>0</v>
      </c>
      <c r="XO6" s="440">
        <f>INDEX(' Cash Num-Den_Indi'!$A$2:$ANL$35,MATCH('1617 1718 Comparison'!$A6,' Cash Num-Den_Indi'!$A$2:$A$35,0),MATCH('1617 1718 Comparison'!XO$2,' Cash Num-Den_Indi'!$A$2:$ANL$2,0))-INDEX('1617 Data'!$A$2:$AEW$35,MATCH('1617 1718 Comparison'!$A6,'1617 Data'!$A$2:$A$35,0),MATCH('1617 1718 Comparison'!XO$2,'1617 Data'!$A$2:$AEW$2,0))</f>
        <v>0</v>
      </c>
      <c r="XP6" s="440">
        <f>INDEX(' Cash Num-Den_Indi'!$A$2:$ANL$35,MATCH('1617 1718 Comparison'!$A6,' Cash Num-Den_Indi'!$A$2:$A$35,0),MATCH('1617 1718 Comparison'!XP$2,' Cash Num-Den_Indi'!$A$2:$ANL$2,0))-INDEX('1617 Data'!$A$2:$AEW$35,MATCH('1617 1718 Comparison'!$A6,'1617 Data'!$A$2:$A$35,0),MATCH('1617 1718 Comparison'!XP$2,'1617 Data'!$A$2:$AEW$2,0))</f>
        <v>0</v>
      </c>
      <c r="XQ6" s="440">
        <f>INDEX(' Cash Num-Den_Indi'!$A$2:$ANL$35,MATCH('1617 1718 Comparison'!$A6,' Cash Num-Den_Indi'!$A$2:$A$35,0),MATCH('1617 1718 Comparison'!XQ$2,' Cash Num-Den_Indi'!$A$2:$ANL$2,0))-INDEX('1617 Data'!$A$2:$AEW$35,MATCH('1617 1718 Comparison'!$A6,'1617 Data'!$A$2:$A$35,0),MATCH('1617 1718 Comparison'!XQ$2,'1617 Data'!$A$2:$AEW$2,0))</f>
        <v>0</v>
      </c>
      <c r="XR6" s="440">
        <f>INDEX(' Cash Num-Den_Indi'!$A$2:$ANL$35,MATCH('1617 1718 Comparison'!$A6,' Cash Num-Den_Indi'!$A$2:$A$35,0),MATCH('1617 1718 Comparison'!XR$2,' Cash Num-Den_Indi'!$A$2:$ANL$2,0))-INDEX('1617 Data'!$A$2:$AEW$35,MATCH('1617 1718 Comparison'!$A6,'1617 Data'!$A$2:$A$35,0),MATCH('1617 1718 Comparison'!XR$2,'1617 Data'!$A$2:$AEW$2,0))</f>
        <v>0</v>
      </c>
      <c r="XS6" s="440">
        <f>INDEX(' Cash Num-Den_Indi'!$A$2:$ANL$35,MATCH('1617 1718 Comparison'!$A6,' Cash Num-Den_Indi'!$A$2:$A$35,0),MATCH('1617 1718 Comparison'!XS$2,' Cash Num-Den_Indi'!$A$2:$ANL$2,0))-INDEX('1617 Data'!$A$2:$AEW$35,MATCH('1617 1718 Comparison'!$A6,'1617 Data'!$A$2:$A$35,0),MATCH('1617 1718 Comparison'!XS$2,'1617 Data'!$A$2:$AEW$2,0))</f>
        <v>0</v>
      </c>
      <c r="XT6" s="440">
        <f>INDEX(' Cash Num-Den_Indi'!$A$2:$ANL$35,MATCH('1617 1718 Comparison'!$A6,' Cash Num-Den_Indi'!$A$2:$A$35,0),MATCH('1617 1718 Comparison'!XT$2,' Cash Num-Den_Indi'!$A$2:$ANL$2,0))-INDEX('1617 Data'!$A$2:$AEW$35,MATCH('1617 1718 Comparison'!$A6,'1617 Data'!$A$2:$A$35,0),MATCH('1617 1718 Comparison'!XT$2,'1617 Data'!$A$2:$AEW$2,0))</f>
        <v>0</v>
      </c>
      <c r="XU6" s="440">
        <f>INDEX(' Cash Num-Den_Indi'!$A$2:$ANL$35,MATCH('1617 1718 Comparison'!$A6,' Cash Num-Den_Indi'!$A$2:$A$35,0),MATCH('1617 1718 Comparison'!XU$2,' Cash Num-Den_Indi'!$A$2:$ANL$2,0))-INDEX('1617 Data'!$A$2:$AEW$35,MATCH('1617 1718 Comparison'!$A6,'1617 Data'!$A$2:$A$35,0),MATCH('1617 1718 Comparison'!XU$2,'1617 Data'!$A$2:$AEW$2,0))</f>
        <v>0</v>
      </c>
      <c r="XV6" s="440">
        <f>INDEX(' Cash Num-Den_Indi'!$A$2:$ANL$35,MATCH('1617 1718 Comparison'!$A6,' Cash Num-Den_Indi'!$A$2:$A$35,0),MATCH('1617 1718 Comparison'!XV$2,' Cash Num-Den_Indi'!$A$2:$ANL$2,0))-INDEX('1617 Data'!$A$2:$AEW$35,MATCH('1617 1718 Comparison'!$A6,'1617 Data'!$A$2:$A$35,0),MATCH('1617 1718 Comparison'!XV$2,'1617 Data'!$A$2:$AEW$2,0))</f>
        <v>0</v>
      </c>
      <c r="XW6" s="440">
        <f>INDEX(' Cash Num-Den_Indi'!$A$2:$ANL$35,MATCH('1617 1718 Comparison'!$A6,' Cash Num-Den_Indi'!$A$2:$A$35,0),MATCH('1617 1718 Comparison'!XW$2,' Cash Num-Den_Indi'!$A$2:$ANL$2,0))-INDEX('1617 Data'!$A$2:$AEW$35,MATCH('1617 1718 Comparison'!$A6,'1617 Data'!$A$2:$A$35,0),MATCH('1617 1718 Comparison'!XW$2,'1617 Data'!$A$2:$AEW$2,0))</f>
        <v>0</v>
      </c>
      <c r="XX6" s="440">
        <f>INDEX(' Cash Num-Den_Indi'!$A$2:$ANL$35,MATCH('1617 1718 Comparison'!$A6,' Cash Num-Den_Indi'!$A$2:$A$35,0),MATCH('1617 1718 Comparison'!XX$2,' Cash Num-Den_Indi'!$A$2:$ANL$2,0))-INDEX('1617 Data'!$A$2:$AEW$35,MATCH('1617 1718 Comparison'!$A6,'1617 Data'!$A$2:$A$35,0),MATCH('1617 1718 Comparison'!XX$2,'1617 Data'!$A$2:$AEW$2,0))</f>
        <v>0</v>
      </c>
      <c r="XY6" s="440">
        <f>INDEX(' Cash Num-Den_Indi'!$A$2:$ANL$35,MATCH('1617 1718 Comparison'!$A6,' Cash Num-Den_Indi'!$A$2:$A$35,0),MATCH('1617 1718 Comparison'!XY$2,' Cash Num-Den_Indi'!$A$2:$ANL$2,0))-INDEX('1617 Data'!$A$2:$AEW$35,MATCH('1617 1718 Comparison'!$A6,'1617 Data'!$A$2:$A$35,0),MATCH('1617 1718 Comparison'!XY$2,'1617 Data'!$A$2:$AEW$2,0))</f>
        <v>0</v>
      </c>
      <c r="XZ6" s="440">
        <f>INDEX(' Cash Num-Den_Indi'!$A$2:$ANL$35,MATCH('1617 1718 Comparison'!$A6,' Cash Num-Den_Indi'!$A$2:$A$35,0),MATCH('1617 1718 Comparison'!XZ$2,' Cash Num-Den_Indi'!$A$2:$ANL$2,0))-INDEX('1617 Data'!$A$2:$AEW$35,MATCH('1617 1718 Comparison'!$A6,'1617 Data'!$A$2:$A$35,0),MATCH('1617 1718 Comparison'!XZ$2,'1617 Data'!$A$2:$AEW$2,0))</f>
        <v>0</v>
      </c>
      <c r="YA6" s="440">
        <f>INDEX(' Cash Num-Den_Indi'!$A$2:$ANL$35,MATCH('1617 1718 Comparison'!$A6,' Cash Num-Den_Indi'!$A$2:$A$35,0),MATCH('1617 1718 Comparison'!YA$2,' Cash Num-Den_Indi'!$A$2:$ANL$2,0))-INDEX('1617 Data'!$A$2:$AEW$35,MATCH('1617 1718 Comparison'!$A6,'1617 Data'!$A$2:$A$35,0),MATCH('1617 1718 Comparison'!YA$2,'1617 Data'!$A$2:$AEW$2,0))</f>
        <v>0</v>
      </c>
      <c r="YB6" s="441" t="e">
        <f>INDEX(' Cash Num-Den_Indi'!$A$2:$ANL$35,MATCH('1617 1718 Comparison'!$A6,' Cash Num-Den_Indi'!$A$2:$A$35,0),MATCH('1617 1718 Comparison'!YB$2,' Cash Num-Den_Indi'!$A$2:$ANL$2,0))-INDEX('1617 Data'!$A$2:$AEW$35,MATCH('1617 1718 Comparison'!$A6,'1617 Data'!$A$2:$A$35,0),MATCH('1617 1718 Comparison'!YB$2,'1617 Data'!$A$2:$AEW$2,0))</f>
        <v>#N/A</v>
      </c>
      <c r="YC6" s="441" t="e">
        <f>INDEX(' Cash Num-Den_Indi'!$A$2:$ANL$35,MATCH('1617 1718 Comparison'!$A6,' Cash Num-Den_Indi'!$A$2:$A$35,0),MATCH('1617 1718 Comparison'!YC$2,' Cash Num-Den_Indi'!$A$2:$ANL$2,0))-INDEX('1617 Data'!$A$2:$AEW$35,MATCH('1617 1718 Comparison'!$A6,'1617 Data'!$A$2:$A$35,0),MATCH('1617 1718 Comparison'!YC$2,'1617 Data'!$A$2:$AEW$2,0))</f>
        <v>#N/A</v>
      </c>
      <c r="YD6" s="441" t="e">
        <f>INDEX(' Cash Num-Den_Indi'!$A$2:$ANL$35,MATCH('1617 1718 Comparison'!$A6,' Cash Num-Den_Indi'!$A$2:$A$35,0),MATCH('1617 1718 Comparison'!YD$2,' Cash Num-Den_Indi'!$A$2:$ANL$2,0))-INDEX('1617 Data'!$A$2:$AEW$35,MATCH('1617 1718 Comparison'!$A6,'1617 Data'!$A$2:$A$35,0),MATCH('1617 1718 Comparison'!YD$2,'1617 Data'!$A$2:$AEW$2,0))</f>
        <v>#N/A</v>
      </c>
      <c r="YE6" s="440">
        <f>INDEX(' Cash Num-Den_Indi'!$A$2:$ANL$35,MATCH('1617 1718 Comparison'!$A6,' Cash Num-Den_Indi'!$A$2:$A$35,0),MATCH('1617 1718 Comparison'!YE$2,' Cash Num-Den_Indi'!$A$2:$ANL$2,0))-INDEX('1617 Data'!$A$2:$AEW$35,MATCH('1617 1718 Comparison'!$A6,'1617 Data'!$A$2:$A$35,0),MATCH('1617 1718 Comparison'!YE$2,'1617 Data'!$A$2:$AEW$2,0))</f>
        <v>0</v>
      </c>
      <c r="YF6" s="440">
        <f>INDEX(' Cash Num-Den_Indi'!$A$2:$ANL$35,MATCH('1617 1718 Comparison'!$A6,' Cash Num-Den_Indi'!$A$2:$A$35,0),MATCH('1617 1718 Comparison'!YF$2,' Cash Num-Den_Indi'!$A$2:$ANL$2,0))-INDEX('1617 Data'!$A$2:$AEW$35,MATCH('1617 1718 Comparison'!$A6,'1617 Data'!$A$2:$A$35,0),MATCH('1617 1718 Comparison'!YF$2,'1617 Data'!$A$2:$AEW$2,0))</f>
        <v>0</v>
      </c>
      <c r="YG6" s="440">
        <f>INDEX(' Cash Num-Den_Indi'!$A$2:$ANL$35,MATCH('1617 1718 Comparison'!$A6,' Cash Num-Den_Indi'!$A$2:$A$35,0),MATCH('1617 1718 Comparison'!YG$2,' Cash Num-Den_Indi'!$A$2:$ANL$2,0))-INDEX('1617 Data'!$A$2:$AEW$35,MATCH('1617 1718 Comparison'!$A6,'1617 Data'!$A$2:$A$35,0),MATCH('1617 1718 Comparison'!YG$2,'1617 Data'!$A$2:$AEW$2,0))</f>
        <v>0</v>
      </c>
      <c r="YH6" s="440">
        <f>INDEX(' Cash Num-Den_Indi'!$A$2:$ANL$35,MATCH('1617 1718 Comparison'!$A6,' Cash Num-Den_Indi'!$A$2:$A$35,0),MATCH('1617 1718 Comparison'!YH$2,' Cash Num-Den_Indi'!$A$2:$ANL$2,0))-INDEX('1617 Data'!$A$2:$AEW$35,MATCH('1617 1718 Comparison'!$A6,'1617 Data'!$A$2:$A$35,0),MATCH('1617 1718 Comparison'!YH$2,'1617 Data'!$A$2:$AEW$2,0))</f>
        <v>0</v>
      </c>
      <c r="YI6" s="440">
        <f>INDEX(' Cash Num-Den_Indi'!$A$2:$ANL$35,MATCH('1617 1718 Comparison'!$A6,' Cash Num-Den_Indi'!$A$2:$A$35,0),MATCH('1617 1718 Comparison'!YI$2,' Cash Num-Den_Indi'!$A$2:$ANL$2,0))-INDEX('1617 Data'!$A$2:$AEW$35,MATCH('1617 1718 Comparison'!$A6,'1617 Data'!$A$2:$A$35,0),MATCH('1617 1718 Comparison'!YI$2,'1617 Data'!$A$2:$AEW$2,0))</f>
        <v>0</v>
      </c>
      <c r="YJ6" s="440">
        <f>INDEX(' Cash Num-Den_Indi'!$A$2:$ANL$35,MATCH('1617 1718 Comparison'!$A6,' Cash Num-Den_Indi'!$A$2:$A$35,0),MATCH('1617 1718 Comparison'!YJ$2,' Cash Num-Den_Indi'!$A$2:$ANL$2,0))-INDEX('1617 Data'!$A$2:$AEW$35,MATCH('1617 1718 Comparison'!$A6,'1617 Data'!$A$2:$A$35,0),MATCH('1617 1718 Comparison'!YJ$2,'1617 Data'!$A$2:$AEW$2,0))</f>
        <v>0</v>
      </c>
      <c r="YK6" s="440">
        <f>INDEX(' Cash Num-Den_Indi'!$A$2:$ANL$35,MATCH('1617 1718 Comparison'!$A6,' Cash Num-Den_Indi'!$A$2:$A$35,0),MATCH('1617 1718 Comparison'!YK$2,' Cash Num-Den_Indi'!$A$2:$ANL$2,0))-INDEX('1617 Data'!$A$2:$AEW$35,MATCH('1617 1718 Comparison'!$A6,'1617 Data'!$A$2:$A$35,0),MATCH('1617 1718 Comparison'!YK$2,'1617 Data'!$A$2:$AEW$2,0))</f>
        <v>0</v>
      </c>
      <c r="YL6" s="440">
        <f>INDEX(' Cash Num-Den_Indi'!$A$2:$ANL$35,MATCH('1617 1718 Comparison'!$A6,' Cash Num-Den_Indi'!$A$2:$A$35,0),MATCH('1617 1718 Comparison'!YL$2,' Cash Num-Den_Indi'!$A$2:$ANL$2,0))-INDEX('1617 Data'!$A$2:$AEW$35,MATCH('1617 1718 Comparison'!$A6,'1617 Data'!$A$2:$A$35,0),MATCH('1617 1718 Comparison'!YL$2,'1617 Data'!$A$2:$AEW$2,0))</f>
        <v>0</v>
      </c>
      <c r="YM6" s="440">
        <f>INDEX(' Cash Num-Den_Indi'!$A$2:$ANL$35,MATCH('1617 1718 Comparison'!$A6,' Cash Num-Den_Indi'!$A$2:$A$35,0),MATCH('1617 1718 Comparison'!YM$2,' Cash Num-Den_Indi'!$A$2:$ANL$2,0))-INDEX('1617 Data'!$A$2:$AEW$35,MATCH('1617 1718 Comparison'!$A6,'1617 Data'!$A$2:$A$35,0),MATCH('1617 1718 Comparison'!YM$2,'1617 Data'!$A$2:$AEW$2,0))</f>
        <v>0</v>
      </c>
      <c r="YN6" s="440">
        <f>INDEX(' Cash Num-Den_Indi'!$A$2:$ANL$35,MATCH('1617 1718 Comparison'!$A6,' Cash Num-Den_Indi'!$A$2:$A$35,0),MATCH('1617 1718 Comparison'!YN$2,' Cash Num-Den_Indi'!$A$2:$ANL$2,0))-INDEX('1617 Data'!$A$2:$AEW$35,MATCH('1617 1718 Comparison'!$A6,'1617 Data'!$A$2:$A$35,0),MATCH('1617 1718 Comparison'!YN$2,'1617 Data'!$A$2:$AEW$2,0))</f>
        <v>0</v>
      </c>
      <c r="YO6" s="440">
        <f>INDEX(' Cash Num-Den_Indi'!$A$2:$ANL$35,MATCH('1617 1718 Comparison'!$A6,' Cash Num-Den_Indi'!$A$2:$A$35,0),MATCH('1617 1718 Comparison'!YO$2,' Cash Num-Den_Indi'!$A$2:$ANL$2,0))-INDEX('1617 Data'!$A$2:$AEW$35,MATCH('1617 1718 Comparison'!$A6,'1617 Data'!$A$2:$A$35,0),MATCH('1617 1718 Comparison'!YO$2,'1617 Data'!$A$2:$AEW$2,0))</f>
        <v>0</v>
      </c>
      <c r="YP6" s="440">
        <f>INDEX(' Cash Num-Den_Indi'!$A$2:$ANL$35,MATCH('1617 1718 Comparison'!$A6,' Cash Num-Den_Indi'!$A$2:$A$35,0),MATCH('1617 1718 Comparison'!YP$2,' Cash Num-Den_Indi'!$A$2:$ANL$2,0))-INDEX('1617 Data'!$A$2:$AEW$35,MATCH('1617 1718 Comparison'!$A6,'1617 Data'!$A$2:$A$35,0),MATCH('1617 1718 Comparison'!YP$2,'1617 Data'!$A$2:$AEW$2,0))</f>
        <v>0</v>
      </c>
      <c r="YQ6" s="440">
        <f>INDEX(' Cash Num-Den_Indi'!$A$2:$ANL$35,MATCH('1617 1718 Comparison'!$A6,' Cash Num-Den_Indi'!$A$2:$A$35,0),MATCH('1617 1718 Comparison'!YQ$2,' Cash Num-Den_Indi'!$A$2:$ANL$2,0))-INDEX('1617 Data'!$A$2:$AEW$35,MATCH('1617 1718 Comparison'!$A6,'1617 Data'!$A$2:$A$35,0),MATCH('1617 1718 Comparison'!YQ$2,'1617 Data'!$A$2:$AEW$2,0))</f>
        <v>0</v>
      </c>
      <c r="YR6" s="440">
        <f>INDEX(' Cash Num-Den_Indi'!$A$2:$ANL$35,MATCH('1617 1718 Comparison'!$A6,' Cash Num-Den_Indi'!$A$2:$A$35,0),MATCH('1617 1718 Comparison'!YR$2,' Cash Num-Den_Indi'!$A$2:$ANL$2,0))-INDEX('1617 Data'!$A$2:$AEW$35,MATCH('1617 1718 Comparison'!$A6,'1617 Data'!$A$2:$A$35,0),MATCH('1617 1718 Comparison'!YR$2,'1617 Data'!$A$2:$AEW$2,0))</f>
        <v>0</v>
      </c>
      <c r="YS6" s="440">
        <f>INDEX(' Cash Num-Den_Indi'!$A$2:$ANL$35,MATCH('1617 1718 Comparison'!$A6,' Cash Num-Den_Indi'!$A$2:$A$35,0),MATCH('1617 1718 Comparison'!YS$2,' Cash Num-Den_Indi'!$A$2:$ANL$2,0))-INDEX('1617 Data'!$A$2:$AEW$35,MATCH('1617 1718 Comparison'!$A6,'1617 Data'!$A$2:$A$35,0),MATCH('1617 1718 Comparison'!YS$2,'1617 Data'!$A$2:$AEW$2,0))</f>
        <v>0</v>
      </c>
      <c r="YT6" s="441" t="e">
        <f>INDEX(' Cash Num-Den_Indi'!$A$2:$ANL$35,MATCH('1617 1718 Comparison'!$A6,' Cash Num-Den_Indi'!$A$2:$A$35,0),MATCH('1617 1718 Comparison'!YT$2,' Cash Num-Den_Indi'!$A$2:$ANL$2,0))-INDEX('1617 Data'!$A$2:$AEW$35,MATCH('1617 1718 Comparison'!$A6,'1617 Data'!$A$2:$A$35,0),MATCH('1617 1718 Comparison'!YT$2,'1617 Data'!$A$2:$AEW$2,0))</f>
        <v>#N/A</v>
      </c>
      <c r="YU6" s="441" t="e">
        <f>INDEX(' Cash Num-Den_Indi'!$A$2:$ANL$35,MATCH('1617 1718 Comparison'!$A6,' Cash Num-Den_Indi'!$A$2:$A$35,0),MATCH('1617 1718 Comparison'!YU$2,' Cash Num-Den_Indi'!$A$2:$ANL$2,0))-INDEX('1617 Data'!$A$2:$AEW$35,MATCH('1617 1718 Comparison'!$A6,'1617 Data'!$A$2:$A$35,0),MATCH('1617 1718 Comparison'!YU$2,'1617 Data'!$A$2:$AEW$2,0))</f>
        <v>#N/A</v>
      </c>
      <c r="YV6" s="441" t="e">
        <f>INDEX(' Cash Num-Den_Indi'!$A$2:$ANL$35,MATCH('1617 1718 Comparison'!$A6,' Cash Num-Den_Indi'!$A$2:$A$35,0),MATCH('1617 1718 Comparison'!YV$2,' Cash Num-Den_Indi'!$A$2:$ANL$2,0))-INDEX('1617 Data'!$A$2:$AEW$35,MATCH('1617 1718 Comparison'!$A6,'1617 Data'!$A$2:$A$35,0),MATCH('1617 1718 Comparison'!YV$2,'1617 Data'!$A$2:$AEW$2,0))</f>
        <v>#N/A</v>
      </c>
      <c r="YW6" s="440">
        <f>INDEX(' Cash Num-Den_Indi'!$A$2:$ANL$35,MATCH('1617 1718 Comparison'!$A6,' Cash Num-Den_Indi'!$A$2:$A$35,0),MATCH('1617 1718 Comparison'!YW$2,' Cash Num-Den_Indi'!$A$2:$ANL$2,0))-INDEX('1617 Data'!$A$2:$AEW$35,MATCH('1617 1718 Comparison'!$A6,'1617 Data'!$A$2:$A$35,0),MATCH('1617 1718 Comparison'!YW$2,'1617 Data'!$A$2:$AEW$2,0))</f>
        <v>0</v>
      </c>
      <c r="YX6" s="440">
        <f>INDEX(' Cash Num-Den_Indi'!$A$2:$ANL$35,MATCH('1617 1718 Comparison'!$A6,' Cash Num-Den_Indi'!$A$2:$A$35,0),MATCH('1617 1718 Comparison'!YX$2,' Cash Num-Den_Indi'!$A$2:$ANL$2,0))-INDEX('1617 Data'!$A$2:$AEW$35,MATCH('1617 1718 Comparison'!$A6,'1617 Data'!$A$2:$A$35,0),MATCH('1617 1718 Comparison'!YX$2,'1617 Data'!$A$2:$AEW$2,0))</f>
        <v>0</v>
      </c>
      <c r="YY6" s="440">
        <f>INDEX(' Cash Num-Den_Indi'!$A$2:$ANL$35,MATCH('1617 1718 Comparison'!$A6,' Cash Num-Den_Indi'!$A$2:$A$35,0),MATCH('1617 1718 Comparison'!YY$2,' Cash Num-Den_Indi'!$A$2:$ANL$2,0))-INDEX('1617 Data'!$A$2:$AEW$35,MATCH('1617 1718 Comparison'!$A6,'1617 Data'!$A$2:$A$35,0),MATCH('1617 1718 Comparison'!YY$2,'1617 Data'!$A$2:$AEW$2,0))</f>
        <v>0</v>
      </c>
      <c r="YZ6" s="440">
        <f>INDEX(' Cash Num-Den_Indi'!$A$2:$ANL$35,MATCH('1617 1718 Comparison'!$A6,' Cash Num-Den_Indi'!$A$2:$A$35,0),MATCH('1617 1718 Comparison'!YZ$2,' Cash Num-Den_Indi'!$A$2:$ANL$2,0))-INDEX('1617 Data'!$A$2:$AEW$35,MATCH('1617 1718 Comparison'!$A6,'1617 Data'!$A$2:$A$35,0),MATCH('1617 1718 Comparison'!YZ$2,'1617 Data'!$A$2:$AEW$2,0))</f>
        <v>0</v>
      </c>
      <c r="ZA6" s="440">
        <f>INDEX(' Cash Num-Den_Indi'!$A$2:$ANL$35,MATCH('1617 1718 Comparison'!$A6,' Cash Num-Den_Indi'!$A$2:$A$35,0),MATCH('1617 1718 Comparison'!ZA$2,' Cash Num-Den_Indi'!$A$2:$ANL$2,0))-INDEX('1617 Data'!$A$2:$AEW$35,MATCH('1617 1718 Comparison'!$A6,'1617 Data'!$A$2:$A$35,0),MATCH('1617 1718 Comparison'!ZA$2,'1617 Data'!$A$2:$AEW$2,0))</f>
        <v>0</v>
      </c>
      <c r="ZB6" s="440">
        <f>INDEX(' Cash Num-Den_Indi'!$A$2:$ANL$35,MATCH('1617 1718 Comparison'!$A6,' Cash Num-Den_Indi'!$A$2:$A$35,0),MATCH('1617 1718 Comparison'!ZB$2,' Cash Num-Den_Indi'!$A$2:$ANL$2,0))-INDEX('1617 Data'!$A$2:$AEW$35,MATCH('1617 1718 Comparison'!$A6,'1617 Data'!$A$2:$A$35,0),MATCH('1617 1718 Comparison'!ZB$2,'1617 Data'!$A$2:$AEW$2,0))</f>
        <v>0</v>
      </c>
      <c r="ZC6" s="440">
        <f>INDEX(' Cash Num-Den_Indi'!$A$2:$ANL$35,MATCH('1617 1718 Comparison'!$A6,' Cash Num-Den_Indi'!$A$2:$A$35,0),MATCH('1617 1718 Comparison'!ZC$2,' Cash Num-Den_Indi'!$A$2:$ANL$2,0))-INDEX('1617 Data'!$A$2:$AEW$35,MATCH('1617 1718 Comparison'!$A6,'1617 Data'!$A$2:$A$35,0),MATCH('1617 1718 Comparison'!ZC$2,'1617 Data'!$A$2:$AEW$2,0))</f>
        <v>0</v>
      </c>
      <c r="ZD6" s="440">
        <f>INDEX(' Cash Num-Den_Indi'!$A$2:$ANL$35,MATCH('1617 1718 Comparison'!$A6,' Cash Num-Den_Indi'!$A$2:$A$35,0),MATCH('1617 1718 Comparison'!ZD$2,' Cash Num-Den_Indi'!$A$2:$ANL$2,0))-INDEX('1617 Data'!$A$2:$AEW$35,MATCH('1617 1718 Comparison'!$A6,'1617 Data'!$A$2:$A$35,0),MATCH('1617 1718 Comparison'!ZD$2,'1617 Data'!$A$2:$AEW$2,0))</f>
        <v>0</v>
      </c>
      <c r="ZE6" s="440">
        <f>INDEX(' Cash Num-Den_Indi'!$A$2:$ANL$35,MATCH('1617 1718 Comparison'!$A6,' Cash Num-Den_Indi'!$A$2:$A$35,0),MATCH('1617 1718 Comparison'!ZE$2,' Cash Num-Den_Indi'!$A$2:$ANL$2,0))-INDEX('1617 Data'!$A$2:$AEW$35,MATCH('1617 1718 Comparison'!$A6,'1617 Data'!$A$2:$A$35,0),MATCH('1617 1718 Comparison'!ZE$2,'1617 Data'!$A$2:$AEW$2,0))</f>
        <v>0</v>
      </c>
      <c r="ZF6" s="440">
        <f>INDEX(' Cash Num-Den_Indi'!$A$2:$ANL$35,MATCH('1617 1718 Comparison'!$A6,' Cash Num-Den_Indi'!$A$2:$A$35,0),MATCH('1617 1718 Comparison'!ZF$2,' Cash Num-Den_Indi'!$A$2:$ANL$2,0))-INDEX('1617 Data'!$A$2:$AEW$35,MATCH('1617 1718 Comparison'!$A6,'1617 Data'!$A$2:$A$35,0),MATCH('1617 1718 Comparison'!ZF$2,'1617 Data'!$A$2:$AEW$2,0))</f>
        <v>0</v>
      </c>
      <c r="ZG6" s="440">
        <f>INDEX(' Cash Num-Den_Indi'!$A$2:$ANL$35,MATCH('1617 1718 Comparison'!$A6,' Cash Num-Den_Indi'!$A$2:$A$35,0),MATCH('1617 1718 Comparison'!ZG$2,' Cash Num-Den_Indi'!$A$2:$ANL$2,0))-INDEX('1617 Data'!$A$2:$AEW$35,MATCH('1617 1718 Comparison'!$A6,'1617 Data'!$A$2:$A$35,0),MATCH('1617 1718 Comparison'!ZG$2,'1617 Data'!$A$2:$AEW$2,0))</f>
        <v>0</v>
      </c>
      <c r="ZH6" s="440">
        <f>INDEX(' Cash Num-Den_Indi'!$A$2:$ANL$35,MATCH('1617 1718 Comparison'!$A6,' Cash Num-Den_Indi'!$A$2:$A$35,0),MATCH('1617 1718 Comparison'!ZH$2,' Cash Num-Den_Indi'!$A$2:$ANL$2,0))-INDEX('1617 Data'!$A$2:$AEW$35,MATCH('1617 1718 Comparison'!$A6,'1617 Data'!$A$2:$A$35,0),MATCH('1617 1718 Comparison'!ZH$2,'1617 Data'!$A$2:$AEW$2,0))</f>
        <v>0</v>
      </c>
      <c r="ZI6" s="440">
        <f>INDEX(' Cash Num-Den_Indi'!$A$2:$ANL$35,MATCH('1617 1718 Comparison'!$A6,' Cash Num-Den_Indi'!$A$2:$A$35,0),MATCH('1617 1718 Comparison'!ZI$2,' Cash Num-Den_Indi'!$A$2:$ANL$2,0))-INDEX('1617 Data'!$A$2:$AEW$35,MATCH('1617 1718 Comparison'!$A6,'1617 Data'!$A$2:$A$35,0),MATCH('1617 1718 Comparison'!ZI$2,'1617 Data'!$A$2:$AEW$2,0))</f>
        <v>0</v>
      </c>
      <c r="ZJ6" s="440">
        <f>INDEX(' Cash Num-Den_Indi'!$A$2:$ANL$35,MATCH('1617 1718 Comparison'!$A6,' Cash Num-Den_Indi'!$A$2:$A$35,0),MATCH('1617 1718 Comparison'!ZJ$2,' Cash Num-Den_Indi'!$A$2:$ANL$2,0))-INDEX('1617 Data'!$A$2:$AEW$35,MATCH('1617 1718 Comparison'!$A6,'1617 Data'!$A$2:$A$35,0),MATCH('1617 1718 Comparison'!ZJ$2,'1617 Data'!$A$2:$AEW$2,0))</f>
        <v>0</v>
      </c>
      <c r="ZK6" s="440">
        <f>INDEX(' Cash Num-Den_Indi'!$A$2:$ANL$35,MATCH('1617 1718 Comparison'!$A6,' Cash Num-Den_Indi'!$A$2:$A$35,0),MATCH('1617 1718 Comparison'!ZK$2,' Cash Num-Den_Indi'!$A$2:$ANL$2,0))-INDEX('1617 Data'!$A$2:$AEW$35,MATCH('1617 1718 Comparison'!$A6,'1617 Data'!$A$2:$A$35,0),MATCH('1617 1718 Comparison'!ZK$2,'1617 Data'!$A$2:$AEW$2,0))</f>
        <v>0</v>
      </c>
      <c r="ZL6" s="440">
        <f>INDEX(' Cash Num-Den_Indi'!$A$2:$ANL$35,MATCH('1617 1718 Comparison'!$A6,' Cash Num-Den_Indi'!$A$2:$A$35,0),MATCH('1617 1718 Comparison'!ZL$2,' Cash Num-Den_Indi'!$A$2:$ANL$2,0))-INDEX('1617 Data'!$A$2:$AEW$35,MATCH('1617 1718 Comparison'!$A6,'1617 Data'!$A$2:$A$35,0),MATCH('1617 1718 Comparison'!ZL$2,'1617 Data'!$A$2:$AEW$2,0))</f>
        <v>0</v>
      </c>
      <c r="ZM6" s="440">
        <f>INDEX(' Cash Num-Den_Indi'!$A$2:$ANL$35,MATCH('1617 1718 Comparison'!$A6,' Cash Num-Den_Indi'!$A$2:$A$35,0),MATCH('1617 1718 Comparison'!ZM$2,' Cash Num-Den_Indi'!$A$2:$ANL$2,0))-INDEX('1617 Data'!$A$2:$AEW$35,MATCH('1617 1718 Comparison'!$A6,'1617 Data'!$A$2:$A$35,0),MATCH('1617 1718 Comparison'!ZM$2,'1617 Data'!$A$2:$AEW$2,0))</f>
        <v>0</v>
      </c>
      <c r="ZN6" s="440">
        <f>INDEX(' Cash Num-Den_Indi'!$A$2:$ANL$35,MATCH('1617 1718 Comparison'!$A6,' Cash Num-Den_Indi'!$A$2:$A$35,0),MATCH('1617 1718 Comparison'!ZN$2,' Cash Num-Den_Indi'!$A$2:$ANL$2,0))-INDEX('1617 Data'!$A$2:$AEW$35,MATCH('1617 1718 Comparison'!$A6,'1617 Data'!$A$2:$A$35,0),MATCH('1617 1718 Comparison'!ZN$2,'1617 Data'!$A$2:$AEW$2,0))</f>
        <v>0</v>
      </c>
      <c r="ZO6" s="440">
        <f>INDEX(' Cash Num-Den_Indi'!$A$2:$ANL$35,MATCH('1617 1718 Comparison'!$A6,' Cash Num-Den_Indi'!$A$2:$A$35,0),MATCH('1617 1718 Comparison'!ZO$2,' Cash Num-Den_Indi'!$A$2:$ANL$2,0))-INDEX('1617 Data'!$A$2:$AEW$35,MATCH('1617 1718 Comparison'!$A6,'1617 Data'!$A$2:$A$35,0),MATCH('1617 1718 Comparison'!ZO$2,'1617 Data'!$A$2:$AEW$2,0))</f>
        <v>0</v>
      </c>
      <c r="ZP6" s="440">
        <f>INDEX(' Cash Num-Den_Indi'!$A$2:$ANL$35,MATCH('1617 1718 Comparison'!$A6,' Cash Num-Den_Indi'!$A$2:$A$35,0),MATCH('1617 1718 Comparison'!ZP$2,' Cash Num-Den_Indi'!$A$2:$ANL$2,0))-INDEX('1617 Data'!$A$2:$AEW$35,MATCH('1617 1718 Comparison'!$A6,'1617 Data'!$A$2:$A$35,0),MATCH('1617 1718 Comparison'!ZP$2,'1617 Data'!$A$2:$AEW$2,0))</f>
        <v>0</v>
      </c>
      <c r="ZQ6" s="440">
        <f>INDEX(' Cash Num-Den_Indi'!$A$2:$ANL$35,MATCH('1617 1718 Comparison'!$A6,' Cash Num-Den_Indi'!$A$2:$A$35,0),MATCH('1617 1718 Comparison'!ZQ$2,' Cash Num-Den_Indi'!$A$2:$ANL$2,0))-INDEX('1617 Data'!$A$2:$AEW$35,MATCH('1617 1718 Comparison'!$A6,'1617 Data'!$A$2:$A$35,0),MATCH('1617 1718 Comparison'!ZQ$2,'1617 Data'!$A$2:$AEW$2,0))</f>
        <v>0</v>
      </c>
      <c r="ZR6" s="441" t="e">
        <f>INDEX(' Cash Num-Den_Indi'!$A$2:$ANL$35,MATCH('1617 1718 Comparison'!$A6,' Cash Num-Den_Indi'!$A$2:$A$35,0),MATCH('1617 1718 Comparison'!ZR$2,' Cash Num-Den_Indi'!$A$2:$ANL$2,0))-INDEX('1617 Data'!$A$2:$AEW$35,MATCH('1617 1718 Comparison'!$A6,'1617 Data'!$A$2:$A$35,0),MATCH('1617 1718 Comparison'!ZR$2,'1617 Data'!$A$2:$AEW$2,0))</f>
        <v>#N/A</v>
      </c>
      <c r="ZS6" s="441" t="e">
        <f>INDEX(' Cash Num-Den_Indi'!$A$2:$ANL$35,MATCH('1617 1718 Comparison'!$A6,' Cash Num-Den_Indi'!$A$2:$A$35,0),MATCH('1617 1718 Comparison'!ZS$2,' Cash Num-Den_Indi'!$A$2:$ANL$2,0))-INDEX('1617 Data'!$A$2:$AEW$35,MATCH('1617 1718 Comparison'!$A6,'1617 Data'!$A$2:$A$35,0),MATCH('1617 1718 Comparison'!ZS$2,'1617 Data'!$A$2:$AEW$2,0))</f>
        <v>#N/A</v>
      </c>
      <c r="ZT6" s="441" t="e">
        <f>INDEX(' Cash Num-Den_Indi'!$A$2:$ANL$35,MATCH('1617 1718 Comparison'!$A6,' Cash Num-Den_Indi'!$A$2:$A$35,0),MATCH('1617 1718 Comparison'!ZT$2,' Cash Num-Den_Indi'!$A$2:$ANL$2,0))-INDEX('1617 Data'!$A$2:$AEW$35,MATCH('1617 1718 Comparison'!$A6,'1617 Data'!$A$2:$A$35,0),MATCH('1617 1718 Comparison'!ZT$2,'1617 Data'!$A$2:$AEW$2,0))</f>
        <v>#N/A</v>
      </c>
      <c r="ZU6" s="440">
        <f>INDEX(' Cash Num-Den_Indi'!$A$2:$ANL$35,MATCH('1617 1718 Comparison'!$A6,' Cash Num-Den_Indi'!$A$2:$A$35,0),MATCH('1617 1718 Comparison'!ZU$2,' Cash Num-Den_Indi'!$A$2:$ANL$2,0))-INDEX('1617 Data'!$A$2:$AEW$35,MATCH('1617 1718 Comparison'!$A6,'1617 Data'!$A$2:$A$35,0),MATCH('1617 1718 Comparison'!ZU$2,'1617 Data'!$A$2:$AEW$2,0))</f>
        <v>0</v>
      </c>
      <c r="ZV6" s="440">
        <f>INDEX(' Cash Num-Den_Indi'!$A$2:$ANL$35,MATCH('1617 1718 Comparison'!$A6,' Cash Num-Den_Indi'!$A$2:$A$35,0),MATCH('1617 1718 Comparison'!ZV$2,' Cash Num-Den_Indi'!$A$2:$ANL$2,0))-INDEX('1617 Data'!$A$2:$AEW$35,MATCH('1617 1718 Comparison'!$A6,'1617 Data'!$A$2:$A$35,0),MATCH('1617 1718 Comparison'!ZV$2,'1617 Data'!$A$2:$AEW$2,0))</f>
        <v>0</v>
      </c>
      <c r="ZW6" s="440">
        <f>INDEX(' Cash Num-Den_Indi'!$A$2:$ANL$35,MATCH('1617 1718 Comparison'!$A6,' Cash Num-Den_Indi'!$A$2:$A$35,0),MATCH('1617 1718 Comparison'!ZW$2,' Cash Num-Den_Indi'!$A$2:$ANL$2,0))-INDEX('1617 Data'!$A$2:$AEW$35,MATCH('1617 1718 Comparison'!$A6,'1617 Data'!$A$2:$A$35,0),MATCH('1617 1718 Comparison'!ZW$2,'1617 Data'!$A$2:$AEW$2,0))</f>
        <v>0</v>
      </c>
      <c r="ZX6" s="440">
        <f>INDEX(' Cash Num-Den_Indi'!$A$2:$ANL$35,MATCH('1617 1718 Comparison'!$A6,' Cash Num-Den_Indi'!$A$2:$A$35,0),MATCH('1617 1718 Comparison'!ZX$2,' Cash Num-Den_Indi'!$A$2:$ANL$2,0))-INDEX('1617 Data'!$A$2:$AEW$35,MATCH('1617 1718 Comparison'!$A6,'1617 Data'!$A$2:$A$35,0),MATCH('1617 1718 Comparison'!ZX$2,'1617 Data'!$A$2:$AEW$2,0))</f>
        <v>0</v>
      </c>
      <c r="ZY6" s="440">
        <f>INDEX(' Cash Num-Den_Indi'!$A$2:$ANL$35,MATCH('1617 1718 Comparison'!$A6,' Cash Num-Den_Indi'!$A$2:$A$35,0),MATCH('1617 1718 Comparison'!ZY$2,' Cash Num-Den_Indi'!$A$2:$ANL$2,0))-INDEX('1617 Data'!$A$2:$AEW$35,MATCH('1617 1718 Comparison'!$A6,'1617 Data'!$A$2:$A$35,0),MATCH('1617 1718 Comparison'!ZY$2,'1617 Data'!$A$2:$AEW$2,0))</f>
        <v>0</v>
      </c>
      <c r="ZZ6" s="440">
        <f>INDEX(' Cash Num-Den_Indi'!$A$2:$ANL$35,MATCH('1617 1718 Comparison'!$A6,' Cash Num-Den_Indi'!$A$2:$A$35,0),MATCH('1617 1718 Comparison'!ZZ$2,' Cash Num-Den_Indi'!$A$2:$ANL$2,0))-INDEX('1617 Data'!$A$2:$AEW$35,MATCH('1617 1718 Comparison'!$A6,'1617 Data'!$A$2:$A$35,0),MATCH('1617 1718 Comparison'!ZZ$2,'1617 Data'!$A$2:$AEW$2,0))</f>
        <v>0</v>
      </c>
      <c r="AAA6" s="440">
        <f>INDEX(' Cash Num-Den_Indi'!$A$2:$ANL$35,MATCH('1617 1718 Comparison'!$A6,' Cash Num-Den_Indi'!$A$2:$A$35,0),MATCH('1617 1718 Comparison'!AAA$2,' Cash Num-Den_Indi'!$A$2:$ANL$2,0))-INDEX('1617 Data'!$A$2:$AEW$35,MATCH('1617 1718 Comparison'!$A6,'1617 Data'!$A$2:$A$35,0),MATCH('1617 1718 Comparison'!AAA$2,'1617 Data'!$A$2:$AEW$2,0))</f>
        <v>0</v>
      </c>
      <c r="AAB6" s="441" t="e">
        <f>INDEX(' Cash Num-Den_Indi'!$A$2:$ANL$35,MATCH('1617 1718 Comparison'!$A6,' Cash Num-Den_Indi'!$A$2:$A$35,0),MATCH('1617 1718 Comparison'!AAB$2,' Cash Num-Den_Indi'!$A$2:$ANL$2,0))-INDEX('1617 Data'!$A$2:$AEW$35,MATCH('1617 1718 Comparison'!$A6,'1617 Data'!$A$2:$A$35,0),MATCH('1617 1718 Comparison'!AAB$2,'1617 Data'!$A$2:$AEW$2,0))</f>
        <v>#N/A</v>
      </c>
      <c r="AAC6" s="440">
        <f>INDEX(' Cash Num-Den_Indi'!$A$2:$ANL$35,MATCH('1617 1718 Comparison'!$A6,' Cash Num-Den_Indi'!$A$2:$A$35,0),MATCH('1617 1718 Comparison'!AAC$2,' Cash Num-Den_Indi'!$A$2:$ANL$2,0))-INDEX('1617 Data'!$A$2:$AEW$35,MATCH('1617 1718 Comparison'!$A6,'1617 Data'!$A$2:$A$35,0),MATCH('1617 1718 Comparison'!AAC$2,'1617 Data'!$A$2:$AEW$2,0))</f>
        <v>-628.44525936022001</v>
      </c>
      <c r="AAD6" s="440">
        <f>INDEX(' Cash Num-Den_Indi'!$A$2:$ANL$35,MATCH('1617 1718 Comparison'!$A6,' Cash Num-Den_Indi'!$A$2:$A$35,0),MATCH('1617 1718 Comparison'!AAD$2,' Cash Num-Den_Indi'!$A$2:$ANL$2,0))-INDEX('1617 Data'!$A$2:$AEW$35,MATCH('1617 1718 Comparison'!$A6,'1617 Data'!$A$2:$A$35,0),MATCH('1617 1718 Comparison'!AAD$2,'1617 Data'!$A$2:$AEW$2,0))</f>
        <v>-1463.0205637905929</v>
      </c>
      <c r="AAE6" s="440">
        <f>INDEX(' Cash Num-Den_Indi'!$A$2:$ANL$35,MATCH('1617 1718 Comparison'!$A6,' Cash Num-Den_Indi'!$A$2:$A$35,0),MATCH('1617 1718 Comparison'!AAE$2,' Cash Num-Den_Indi'!$A$2:$ANL$2,0))-INDEX('1617 Data'!$A$2:$AEW$35,MATCH('1617 1718 Comparison'!$A6,'1617 Data'!$A$2:$A$35,0),MATCH('1617 1718 Comparison'!AAE$2,'1617 Data'!$A$2:$AEW$2,0))</f>
        <v>0</v>
      </c>
      <c r="AAF6" s="440">
        <f>INDEX(' Cash Num-Den_Indi'!$A$2:$ANL$35,MATCH('1617 1718 Comparison'!$A6,' Cash Num-Den_Indi'!$A$2:$A$35,0),MATCH('1617 1718 Comparison'!AAF$2,' Cash Num-Den_Indi'!$A$2:$ANL$2,0))-INDEX('1617 Data'!$A$2:$AEW$35,MATCH('1617 1718 Comparison'!$A6,'1617 Data'!$A$2:$A$35,0),MATCH('1617 1718 Comparison'!AAF$2,'1617 Data'!$A$2:$AEW$2,0))</f>
        <v>-478.28771035216414</v>
      </c>
      <c r="AAG6" s="440">
        <f>INDEX(' Cash Num-Den_Indi'!$A$2:$ANL$35,MATCH('1617 1718 Comparison'!$A6,' Cash Num-Den_Indi'!$A$2:$A$35,0),MATCH('1617 1718 Comparison'!AAG$2,' Cash Num-Den_Indi'!$A$2:$ANL$2,0))-INDEX('1617 Data'!$A$2:$AEW$35,MATCH('1617 1718 Comparison'!$A6,'1617 Data'!$A$2:$A$35,0),MATCH('1617 1718 Comparison'!AAG$2,'1617 Data'!$A$2:$AEW$2,0))</f>
        <v>-1114.4103651205442</v>
      </c>
      <c r="AAH6" s="440">
        <f>INDEX(' Cash Num-Den_Indi'!$A$2:$ANL$35,MATCH('1617 1718 Comparison'!$A6,' Cash Num-Den_Indi'!$A$2:$A$35,0),MATCH('1617 1718 Comparison'!AAH$2,' Cash Num-Den_Indi'!$A$2:$ANL$2,0))-INDEX('1617 Data'!$A$2:$AEW$35,MATCH('1617 1718 Comparison'!$A6,'1617 Data'!$A$2:$A$35,0),MATCH('1617 1718 Comparison'!AAH$2,'1617 Data'!$A$2:$AEW$2,0))</f>
        <v>0</v>
      </c>
      <c r="AAI6" s="440">
        <f>INDEX(' Cash Num-Den_Indi'!$A$2:$ANL$35,MATCH('1617 1718 Comparison'!$A6,' Cash Num-Den_Indi'!$A$2:$A$35,0),MATCH('1617 1718 Comparison'!AAI$2,' Cash Num-Den_Indi'!$A$2:$ANL$2,0))-INDEX('1617 Data'!$A$2:$AEW$35,MATCH('1617 1718 Comparison'!$A6,'1617 Data'!$A$2:$A$35,0),MATCH('1617 1718 Comparison'!AAI$2,'1617 Data'!$A$2:$AEW$2,0))</f>
        <v>-306.93681776297308</v>
      </c>
      <c r="AAJ6" s="440">
        <f>INDEX(' Cash Num-Den_Indi'!$A$2:$ANL$35,MATCH('1617 1718 Comparison'!$A6,' Cash Num-Den_Indi'!$A$2:$A$35,0),MATCH('1617 1718 Comparison'!AAJ$2,' Cash Num-Den_Indi'!$A$2:$ANL$2,0))-INDEX('1617 Data'!$A$2:$AEW$35,MATCH('1617 1718 Comparison'!$A6,'1617 Data'!$A$2:$A$35,0),MATCH('1617 1718 Comparison'!AAJ$2,'1617 Data'!$A$2:$AEW$2,0))</f>
        <v>-715.22417275127737</v>
      </c>
      <c r="AAK6" s="440">
        <f>INDEX(' Cash Num-Den_Indi'!$A$2:$ANL$35,MATCH('1617 1718 Comparison'!$A6,' Cash Num-Den_Indi'!$A$2:$A$35,0),MATCH('1617 1718 Comparison'!AAK$2,' Cash Num-Den_Indi'!$A$2:$ANL$2,0))-INDEX('1617 Data'!$A$2:$AEW$35,MATCH('1617 1718 Comparison'!$A6,'1617 Data'!$A$2:$A$35,0),MATCH('1617 1718 Comparison'!AAK$2,'1617 Data'!$A$2:$AEW$2,0))</f>
        <v>0</v>
      </c>
      <c r="AAL6" s="440">
        <f>INDEX(' Cash Num-Den_Indi'!$A$2:$ANL$35,MATCH('1617 1718 Comparison'!$A6,' Cash Num-Den_Indi'!$A$2:$A$35,0),MATCH('1617 1718 Comparison'!AAL$2,' Cash Num-Den_Indi'!$A$2:$ANL$2,0))-INDEX('1617 Data'!$A$2:$AEW$35,MATCH('1617 1718 Comparison'!$A6,'1617 Data'!$A$2:$A$35,0),MATCH('1617 1718 Comparison'!AAL$2,'1617 Data'!$A$2:$AEW$2,0))</f>
        <v>-122.33441219971428</v>
      </c>
      <c r="AAM6" s="440">
        <f>INDEX(' Cash Num-Den_Indi'!$A$2:$ANL$35,MATCH('1617 1718 Comparison'!$A6,' Cash Num-Den_Indi'!$A$2:$A$35,0),MATCH('1617 1718 Comparison'!AAM$2,' Cash Num-Den_Indi'!$A$2:$ANL$2,0))-INDEX('1617 Data'!$A$2:$AEW$35,MATCH('1617 1718 Comparison'!$A6,'1617 Data'!$A$2:$A$35,0),MATCH('1617 1718 Comparison'!AAM$2,'1617 Data'!$A$2:$AEW$2,0))</f>
        <v>-285.22268204363354</v>
      </c>
      <c r="AAN6" s="440">
        <f>INDEX(' Cash Num-Den_Indi'!$A$2:$ANL$35,MATCH('1617 1718 Comparison'!$A6,' Cash Num-Den_Indi'!$A$2:$A$35,0),MATCH('1617 1718 Comparison'!AAN$2,' Cash Num-Den_Indi'!$A$2:$ANL$2,0))-INDEX('1617 Data'!$A$2:$AEW$35,MATCH('1617 1718 Comparison'!$A6,'1617 Data'!$A$2:$A$35,0),MATCH('1617 1718 Comparison'!AAN$2,'1617 Data'!$A$2:$AEW$2,0))</f>
        <v>0</v>
      </c>
      <c r="AAO6" s="440">
        <f>INDEX(' Cash Num-Den_Indi'!$A$2:$ANL$35,MATCH('1617 1718 Comparison'!$A6,' Cash Num-Den_Indi'!$A$2:$A$35,0),MATCH('1617 1718 Comparison'!AAO$2,' Cash Num-Den_Indi'!$A$2:$ANL$2,0))-INDEX('1617 Data'!$A$2:$AEW$35,MATCH('1617 1718 Comparison'!$A6,'1617 Data'!$A$2:$A$35,0),MATCH('1617 1718 Comparison'!AAO$2,'1617 Data'!$A$2:$AEW$2,0))</f>
        <v>0</v>
      </c>
      <c r="AAP6" s="440">
        <f>INDEX(' Cash Num-Den_Indi'!$A$2:$ANL$35,MATCH('1617 1718 Comparison'!$A6,' Cash Num-Den_Indi'!$A$2:$A$35,0),MATCH('1617 1718 Comparison'!AAP$2,' Cash Num-Den_Indi'!$A$2:$ANL$2,0))-INDEX('1617 Data'!$A$2:$AEW$35,MATCH('1617 1718 Comparison'!$A6,'1617 Data'!$A$2:$A$35,0),MATCH('1617 1718 Comparison'!AAP$2,'1617 Data'!$A$2:$AEW$2,0))</f>
        <v>0</v>
      </c>
      <c r="AAQ6" s="440">
        <f>INDEX(' Cash Num-Den_Indi'!$A$2:$ANL$35,MATCH('1617 1718 Comparison'!$A6,' Cash Num-Den_Indi'!$A$2:$A$35,0),MATCH('1617 1718 Comparison'!AAQ$2,' Cash Num-Den_Indi'!$A$2:$ANL$2,0))-INDEX('1617 Data'!$A$2:$AEW$35,MATCH('1617 1718 Comparison'!$A6,'1617 Data'!$A$2:$A$35,0),MATCH('1617 1718 Comparison'!AAQ$2,'1617 Data'!$A$2:$AEW$2,0))</f>
        <v>0</v>
      </c>
      <c r="AAR6" s="440">
        <f>INDEX(' Cash Num-Den_Indi'!$A$2:$ANL$35,MATCH('1617 1718 Comparison'!$A6,' Cash Num-Den_Indi'!$A$2:$A$35,0),MATCH('1617 1718 Comparison'!AAR$2,' Cash Num-Den_Indi'!$A$2:$ANL$2,0))-INDEX('1617 Data'!$A$2:$AEW$35,MATCH('1617 1718 Comparison'!$A6,'1617 Data'!$A$2:$A$35,0),MATCH('1617 1718 Comparison'!AAR$2,'1617 Data'!$A$2:$AEW$2,0))</f>
        <v>0</v>
      </c>
      <c r="AAS6" s="440">
        <f>INDEX(' Cash Num-Den_Indi'!$A$2:$ANL$35,MATCH('1617 1718 Comparison'!$A6,' Cash Num-Den_Indi'!$A$2:$A$35,0),MATCH('1617 1718 Comparison'!AAS$2,' Cash Num-Den_Indi'!$A$2:$ANL$2,0))-INDEX('1617 Data'!$A$2:$AEW$35,MATCH('1617 1718 Comparison'!$A6,'1617 Data'!$A$2:$A$35,0),MATCH('1617 1718 Comparison'!AAS$2,'1617 Data'!$A$2:$AEW$2,0))</f>
        <v>0</v>
      </c>
      <c r="AAT6" s="440">
        <f>INDEX(' Cash Num-Den_Indi'!$A$2:$ANL$35,MATCH('1617 1718 Comparison'!$A6,' Cash Num-Den_Indi'!$A$2:$A$35,0),MATCH('1617 1718 Comparison'!AAT$2,' Cash Num-Den_Indi'!$A$2:$ANL$2,0))-INDEX('1617 Data'!$A$2:$AEW$35,MATCH('1617 1718 Comparison'!$A6,'1617 Data'!$A$2:$A$35,0),MATCH('1617 1718 Comparison'!AAT$2,'1617 Data'!$A$2:$AEW$2,0))</f>
        <v>0</v>
      </c>
      <c r="AAU6" s="440">
        <f>INDEX(' Cash Num-Den_Indi'!$A$2:$ANL$35,MATCH('1617 1718 Comparison'!$A6,' Cash Num-Den_Indi'!$A$2:$A$35,0),MATCH('1617 1718 Comparison'!AAU$2,' Cash Num-Den_Indi'!$A$2:$ANL$2,0))-INDEX('1617 Data'!$A$2:$AEW$35,MATCH('1617 1718 Comparison'!$A6,'1617 Data'!$A$2:$A$35,0),MATCH('1617 1718 Comparison'!AAU$2,'1617 Data'!$A$2:$AEW$2,0))</f>
        <v>178.80723021972062</v>
      </c>
      <c r="AAV6" s="440">
        <f>INDEX(' Cash Num-Den_Indi'!$A$2:$ANL$35,MATCH('1617 1718 Comparison'!$A6,' Cash Num-Den_Indi'!$A$2:$A$35,0),MATCH('1617 1718 Comparison'!AAV$2,' Cash Num-Den_Indi'!$A$2:$ANL$2,0))-INDEX('1617 Data'!$A$2:$AEW$35,MATCH('1617 1718 Comparison'!$A6,'1617 Data'!$A$2:$A$35,0),MATCH('1617 1718 Comparison'!AAV$2,'1617 Data'!$A$2:$AEW$2,0))</f>
        <v>413</v>
      </c>
      <c r="AAW6" s="440">
        <f>INDEX(' Cash Num-Den_Indi'!$A$2:$ANL$35,MATCH('1617 1718 Comparison'!$A6,' Cash Num-Den_Indi'!$A$2:$A$35,0),MATCH('1617 1718 Comparison'!AAW$2,' Cash Num-Den_Indi'!$A$2:$ANL$2,0))-INDEX('1617 Data'!$A$2:$AEW$35,MATCH('1617 1718 Comparison'!$A6,'1617 Data'!$A$2:$A$35,0),MATCH('1617 1718 Comparison'!AAW$2,'1617 Data'!$A$2:$AEW$2,0))</f>
        <v>0</v>
      </c>
      <c r="AAX6" s="441" t="e">
        <f>INDEX(' Cash Num-Den_Indi'!$A$2:$ANL$35,MATCH('1617 1718 Comparison'!$A6,' Cash Num-Den_Indi'!$A$2:$A$35,0),MATCH('1617 1718 Comparison'!AAX$2,' Cash Num-Den_Indi'!$A$2:$ANL$2,0))-INDEX('1617 Data'!$A$2:$AEW$35,MATCH('1617 1718 Comparison'!$A6,'1617 Data'!$A$2:$A$35,0),MATCH('1617 1718 Comparison'!AAX$2,'1617 Data'!$A$2:$AEW$2,0))</f>
        <v>#N/A</v>
      </c>
      <c r="AAY6" s="441" t="e">
        <f>INDEX(' Cash Num-Den_Indi'!$A$2:$ANL$35,MATCH('1617 1718 Comparison'!$A6,' Cash Num-Den_Indi'!$A$2:$A$35,0),MATCH('1617 1718 Comparison'!AAY$2,' Cash Num-Den_Indi'!$A$2:$ANL$2,0))-INDEX('1617 Data'!$A$2:$AEW$35,MATCH('1617 1718 Comparison'!$A6,'1617 Data'!$A$2:$A$35,0),MATCH('1617 1718 Comparison'!AAY$2,'1617 Data'!$A$2:$AEW$2,0))</f>
        <v>#N/A</v>
      </c>
      <c r="AAZ6" s="441" t="e">
        <f>INDEX(' Cash Num-Den_Indi'!$A$2:$ANL$35,MATCH('1617 1718 Comparison'!$A6,' Cash Num-Den_Indi'!$A$2:$A$35,0),MATCH('1617 1718 Comparison'!AAZ$2,' Cash Num-Den_Indi'!$A$2:$ANL$2,0))-INDEX('1617 Data'!$A$2:$AEW$35,MATCH('1617 1718 Comparison'!$A6,'1617 Data'!$A$2:$A$35,0),MATCH('1617 1718 Comparison'!AAZ$2,'1617 Data'!$A$2:$AEW$2,0))</f>
        <v>#N/A</v>
      </c>
      <c r="ABA6" s="440">
        <f>INDEX(' Cash Num-Den_Indi'!$A$2:$ANL$35,MATCH('1617 1718 Comparison'!$A6,' Cash Num-Den_Indi'!$A$2:$A$35,0),MATCH('1617 1718 Comparison'!ABA$2,' Cash Num-Den_Indi'!$A$2:$ANL$2,0))-INDEX('1617 Data'!$A$2:$AEW$35,MATCH('1617 1718 Comparison'!$A6,'1617 Data'!$A$2:$A$35,0),MATCH('1617 1718 Comparison'!ABA$2,'1617 Data'!$A$2:$AEW$2,0))</f>
        <v>0</v>
      </c>
      <c r="ABB6" s="440">
        <f>INDEX(' Cash Num-Den_Indi'!$A$2:$ANL$35,MATCH('1617 1718 Comparison'!$A6,' Cash Num-Den_Indi'!$A$2:$A$35,0),MATCH('1617 1718 Comparison'!ABB$2,' Cash Num-Den_Indi'!$A$2:$ANL$2,0))-INDEX('1617 Data'!$A$2:$AEW$35,MATCH('1617 1718 Comparison'!$A6,'1617 Data'!$A$2:$A$35,0),MATCH('1617 1718 Comparison'!ABB$2,'1617 Data'!$A$2:$AEW$2,0))</f>
        <v>0</v>
      </c>
      <c r="ABC6" s="440">
        <f>INDEX(' Cash Num-Den_Indi'!$A$2:$ANL$35,MATCH('1617 1718 Comparison'!$A6,' Cash Num-Den_Indi'!$A$2:$A$35,0),MATCH('1617 1718 Comparison'!ABC$2,' Cash Num-Den_Indi'!$A$2:$ANL$2,0))-INDEX('1617 Data'!$A$2:$AEW$35,MATCH('1617 1718 Comparison'!$A6,'1617 Data'!$A$2:$A$35,0),MATCH('1617 1718 Comparison'!ABC$2,'1617 Data'!$A$2:$AEW$2,0))</f>
        <v>0</v>
      </c>
      <c r="ABD6" s="440">
        <f>INDEX(' Cash Num-Den_Indi'!$A$2:$ANL$35,MATCH('1617 1718 Comparison'!$A6,' Cash Num-Den_Indi'!$A$2:$A$35,0),MATCH('1617 1718 Comparison'!ABD$2,' Cash Num-Den_Indi'!$A$2:$ANL$2,0))-INDEX('1617 Data'!$A$2:$AEW$35,MATCH('1617 1718 Comparison'!$A6,'1617 Data'!$A$2:$A$35,0),MATCH('1617 1718 Comparison'!ABD$2,'1617 Data'!$A$2:$AEW$2,0))</f>
        <v>0</v>
      </c>
      <c r="ABE6" s="440">
        <f>INDEX(' Cash Num-Den_Indi'!$A$2:$ANL$35,MATCH('1617 1718 Comparison'!$A6,' Cash Num-Den_Indi'!$A$2:$A$35,0),MATCH('1617 1718 Comparison'!ABE$2,' Cash Num-Den_Indi'!$A$2:$ANL$2,0))-INDEX('1617 Data'!$A$2:$AEW$35,MATCH('1617 1718 Comparison'!$A6,'1617 Data'!$A$2:$A$35,0),MATCH('1617 1718 Comparison'!ABE$2,'1617 Data'!$A$2:$AEW$2,0))</f>
        <v>0</v>
      </c>
      <c r="ABF6" s="440">
        <f>INDEX(' Cash Num-Den_Indi'!$A$2:$ANL$35,MATCH('1617 1718 Comparison'!$A6,' Cash Num-Den_Indi'!$A$2:$A$35,0),MATCH('1617 1718 Comparison'!ABF$2,' Cash Num-Den_Indi'!$A$2:$ANL$2,0))-INDEX('1617 Data'!$A$2:$AEW$35,MATCH('1617 1718 Comparison'!$A6,'1617 Data'!$A$2:$A$35,0),MATCH('1617 1718 Comparison'!ABF$2,'1617 Data'!$A$2:$AEW$2,0))</f>
        <v>0</v>
      </c>
      <c r="ABG6" s="440">
        <f>INDEX(' Cash Num-Den_Indi'!$A$2:$ANL$35,MATCH('1617 1718 Comparison'!$A6,' Cash Num-Den_Indi'!$A$2:$A$35,0),MATCH('1617 1718 Comparison'!ABG$2,' Cash Num-Den_Indi'!$A$2:$ANL$2,0))-INDEX('1617 Data'!$A$2:$AEW$35,MATCH('1617 1718 Comparison'!$A6,'1617 Data'!$A$2:$A$35,0),MATCH('1617 1718 Comparison'!ABG$2,'1617 Data'!$A$2:$AEW$2,0))</f>
        <v>0</v>
      </c>
      <c r="ABH6" s="441" t="e">
        <f>INDEX(' Cash Num-Den_Indi'!$A$2:$ANL$35,MATCH('1617 1718 Comparison'!$A6,' Cash Num-Den_Indi'!$A$2:$A$35,0),MATCH('1617 1718 Comparison'!ABH$2,' Cash Num-Den_Indi'!$A$2:$ANL$2,0))-INDEX('1617 Data'!$A$2:$AEW$35,MATCH('1617 1718 Comparison'!$A6,'1617 Data'!$A$2:$A$35,0),MATCH('1617 1718 Comparison'!ABH$2,'1617 Data'!$A$2:$AEW$2,0))</f>
        <v>#N/A</v>
      </c>
      <c r="ABI6" s="440">
        <f>INDEX(' Cash Num-Den_Indi'!$A$2:$ANL$35,MATCH('1617 1718 Comparison'!$A6,' Cash Num-Den_Indi'!$A$2:$A$35,0),MATCH('1617 1718 Comparison'!ABI$2,' Cash Num-Den_Indi'!$A$2:$ANL$2,0))-INDEX('1617 Data'!$A$2:$AEW$35,MATCH('1617 1718 Comparison'!$A6,'1617 Data'!$A$2:$A$35,0),MATCH('1617 1718 Comparison'!ABI$2,'1617 Data'!$A$2:$AEW$2,0))</f>
        <v>0</v>
      </c>
      <c r="ABJ6" s="440">
        <f>INDEX(' Cash Num-Den_Indi'!$A$2:$ANL$35,MATCH('1617 1718 Comparison'!$A6,' Cash Num-Den_Indi'!$A$2:$A$35,0),MATCH('1617 1718 Comparison'!ABJ$2,' Cash Num-Den_Indi'!$A$2:$ANL$2,0))-INDEX('1617 Data'!$A$2:$AEW$35,MATCH('1617 1718 Comparison'!$A6,'1617 Data'!$A$2:$A$35,0),MATCH('1617 1718 Comparison'!ABJ$2,'1617 Data'!$A$2:$AEW$2,0))</f>
        <v>0</v>
      </c>
      <c r="ABK6" s="440">
        <f>INDEX(' Cash Num-Den_Indi'!$A$2:$ANL$35,MATCH('1617 1718 Comparison'!$A6,' Cash Num-Den_Indi'!$A$2:$A$35,0),MATCH('1617 1718 Comparison'!ABK$2,' Cash Num-Den_Indi'!$A$2:$ANL$2,0))-INDEX('1617 Data'!$A$2:$AEW$35,MATCH('1617 1718 Comparison'!$A6,'1617 Data'!$A$2:$A$35,0),MATCH('1617 1718 Comparison'!ABK$2,'1617 Data'!$A$2:$AEW$2,0))</f>
        <v>0</v>
      </c>
      <c r="ABL6" s="440">
        <f>INDEX(' Cash Num-Den_Indi'!$A$2:$ANL$35,MATCH('1617 1718 Comparison'!$A6,' Cash Num-Den_Indi'!$A$2:$A$35,0),MATCH('1617 1718 Comparison'!ABL$2,' Cash Num-Den_Indi'!$A$2:$ANL$2,0))-INDEX('1617 Data'!$A$2:$AEW$35,MATCH('1617 1718 Comparison'!$A6,'1617 Data'!$A$2:$A$35,0),MATCH('1617 1718 Comparison'!ABL$2,'1617 Data'!$A$2:$AEW$2,0))</f>
        <v>0</v>
      </c>
      <c r="ABM6" s="440">
        <f>INDEX(' Cash Num-Den_Indi'!$A$2:$ANL$35,MATCH('1617 1718 Comparison'!$A6,' Cash Num-Den_Indi'!$A$2:$A$35,0),MATCH('1617 1718 Comparison'!ABM$2,' Cash Num-Den_Indi'!$A$2:$ANL$2,0))-INDEX('1617 Data'!$A$2:$AEW$35,MATCH('1617 1718 Comparison'!$A6,'1617 Data'!$A$2:$A$35,0),MATCH('1617 1718 Comparison'!ABM$2,'1617 Data'!$A$2:$AEW$2,0))</f>
        <v>0</v>
      </c>
      <c r="ABN6" s="440">
        <f>INDEX(' Cash Num-Den_Indi'!$A$2:$ANL$35,MATCH('1617 1718 Comparison'!$A6,' Cash Num-Den_Indi'!$A$2:$A$35,0),MATCH('1617 1718 Comparison'!ABN$2,' Cash Num-Den_Indi'!$A$2:$ANL$2,0))-INDEX('1617 Data'!$A$2:$AEW$35,MATCH('1617 1718 Comparison'!$A6,'1617 Data'!$A$2:$A$35,0),MATCH('1617 1718 Comparison'!ABN$2,'1617 Data'!$A$2:$AEW$2,0))</f>
        <v>0</v>
      </c>
      <c r="ABO6" s="440">
        <f>INDEX(' Cash Num-Den_Indi'!$A$2:$ANL$35,MATCH('1617 1718 Comparison'!$A6,' Cash Num-Den_Indi'!$A$2:$A$35,0),MATCH('1617 1718 Comparison'!ABO$2,' Cash Num-Den_Indi'!$A$2:$ANL$2,0))-INDEX('1617 Data'!$A$2:$AEW$35,MATCH('1617 1718 Comparison'!$A6,'1617 Data'!$A$2:$A$35,0),MATCH('1617 1718 Comparison'!ABO$2,'1617 Data'!$A$2:$AEW$2,0))</f>
        <v>0</v>
      </c>
      <c r="ABP6" s="441" t="e">
        <f>INDEX(' Cash Num-Den_Indi'!$A$2:$ANL$35,MATCH('1617 1718 Comparison'!$A6,' Cash Num-Den_Indi'!$A$2:$A$35,0),MATCH('1617 1718 Comparison'!ABP$2,' Cash Num-Den_Indi'!$A$2:$ANL$2,0))-INDEX('1617 Data'!$A$2:$AEW$35,MATCH('1617 1718 Comparison'!$A6,'1617 Data'!$A$2:$A$35,0),MATCH('1617 1718 Comparison'!ABP$2,'1617 Data'!$A$2:$AEW$2,0))</f>
        <v>#N/A</v>
      </c>
      <c r="ABQ6" s="440">
        <f>INDEX(' Cash Num-Den_Indi'!$A$2:$ANL$35,MATCH('1617 1718 Comparison'!$A6,' Cash Num-Den_Indi'!$A$2:$A$35,0),MATCH('1617 1718 Comparison'!ABQ$2,' Cash Num-Den_Indi'!$A$2:$ANL$2,0))-INDEX('1617 Data'!$A$2:$AEW$35,MATCH('1617 1718 Comparison'!$A6,'1617 Data'!$A$2:$A$35,0),MATCH('1617 1718 Comparison'!ABQ$2,'1617 Data'!$A$2:$AEW$2,0))</f>
        <v>0</v>
      </c>
      <c r="ABR6" s="440">
        <f>INDEX(' Cash Num-Den_Indi'!$A$2:$ANL$35,MATCH('1617 1718 Comparison'!$A6,' Cash Num-Den_Indi'!$A$2:$A$35,0),MATCH('1617 1718 Comparison'!ABR$2,' Cash Num-Den_Indi'!$A$2:$ANL$2,0))-INDEX('1617 Data'!$A$2:$AEW$35,MATCH('1617 1718 Comparison'!$A6,'1617 Data'!$A$2:$A$35,0),MATCH('1617 1718 Comparison'!ABR$2,'1617 Data'!$A$2:$AEW$2,0))</f>
        <v>0</v>
      </c>
      <c r="ABS6" s="440">
        <f>INDEX(' Cash Num-Den_Indi'!$A$2:$ANL$35,MATCH('1617 1718 Comparison'!$A6,' Cash Num-Den_Indi'!$A$2:$A$35,0),MATCH('1617 1718 Comparison'!ABS$2,' Cash Num-Den_Indi'!$A$2:$ANL$2,0))-INDEX('1617 Data'!$A$2:$AEW$35,MATCH('1617 1718 Comparison'!$A6,'1617 Data'!$A$2:$A$35,0),MATCH('1617 1718 Comparison'!ABS$2,'1617 Data'!$A$2:$AEW$2,0))</f>
        <v>0</v>
      </c>
      <c r="ABT6" s="440">
        <f>INDEX(' Cash Num-Den_Indi'!$A$2:$ANL$35,MATCH('1617 1718 Comparison'!$A6,' Cash Num-Den_Indi'!$A$2:$A$35,0),MATCH('1617 1718 Comparison'!ABT$2,' Cash Num-Den_Indi'!$A$2:$ANL$2,0))-INDEX('1617 Data'!$A$2:$AEW$35,MATCH('1617 1718 Comparison'!$A6,'1617 Data'!$A$2:$A$35,0),MATCH('1617 1718 Comparison'!ABT$2,'1617 Data'!$A$2:$AEW$2,0))</f>
        <v>0</v>
      </c>
      <c r="ABU6" s="440">
        <f>INDEX(' Cash Num-Den_Indi'!$A$2:$ANL$35,MATCH('1617 1718 Comparison'!$A6,' Cash Num-Den_Indi'!$A$2:$A$35,0),MATCH('1617 1718 Comparison'!ABU$2,' Cash Num-Den_Indi'!$A$2:$ANL$2,0))-INDEX('1617 Data'!$A$2:$AEW$35,MATCH('1617 1718 Comparison'!$A6,'1617 Data'!$A$2:$A$35,0),MATCH('1617 1718 Comparison'!ABU$2,'1617 Data'!$A$2:$AEW$2,0))</f>
        <v>0</v>
      </c>
      <c r="ABV6" s="440">
        <f>INDEX(' Cash Num-Den_Indi'!$A$2:$ANL$35,MATCH('1617 1718 Comparison'!$A6,' Cash Num-Den_Indi'!$A$2:$A$35,0),MATCH('1617 1718 Comparison'!ABV$2,' Cash Num-Den_Indi'!$A$2:$ANL$2,0))-INDEX('1617 Data'!$A$2:$AEW$35,MATCH('1617 1718 Comparison'!$A6,'1617 Data'!$A$2:$A$35,0),MATCH('1617 1718 Comparison'!ABV$2,'1617 Data'!$A$2:$AEW$2,0))</f>
        <v>0</v>
      </c>
      <c r="ABW6" s="440">
        <f>INDEX(' Cash Num-Den_Indi'!$A$2:$ANL$35,MATCH('1617 1718 Comparison'!$A6,' Cash Num-Den_Indi'!$A$2:$A$35,0),MATCH('1617 1718 Comparison'!ABW$2,' Cash Num-Den_Indi'!$A$2:$ANL$2,0))-INDEX('1617 Data'!$A$2:$AEW$35,MATCH('1617 1718 Comparison'!$A6,'1617 Data'!$A$2:$A$35,0),MATCH('1617 1718 Comparison'!ABW$2,'1617 Data'!$A$2:$AEW$2,0))</f>
        <v>0</v>
      </c>
      <c r="ABX6" s="441" t="e">
        <f>INDEX(' Cash Num-Den_Indi'!$A$2:$ANL$35,MATCH('1617 1718 Comparison'!$A6,' Cash Num-Den_Indi'!$A$2:$A$35,0),MATCH('1617 1718 Comparison'!ABX$2,' Cash Num-Den_Indi'!$A$2:$ANL$2,0))-INDEX('1617 Data'!$A$2:$AEW$35,MATCH('1617 1718 Comparison'!$A6,'1617 Data'!$A$2:$A$35,0),MATCH('1617 1718 Comparison'!ABX$2,'1617 Data'!$A$2:$AEW$2,0))</f>
        <v>#N/A</v>
      </c>
      <c r="ABY6" s="440">
        <f>INDEX(' Cash Num-Den_Indi'!$A$2:$ANL$35,MATCH('1617 1718 Comparison'!$A6,' Cash Num-Den_Indi'!$A$2:$A$35,0),MATCH('1617 1718 Comparison'!ABY$2,' Cash Num-Den_Indi'!$A$2:$ANL$2,0))-INDEX('1617 Data'!$A$2:$AEW$35,MATCH('1617 1718 Comparison'!$A6,'1617 Data'!$A$2:$A$35,0),MATCH('1617 1718 Comparison'!ABY$2,'1617 Data'!$A$2:$AEW$2,0))</f>
        <v>0</v>
      </c>
      <c r="ABZ6" s="440">
        <f>INDEX(' Cash Num-Den_Indi'!$A$2:$ANL$35,MATCH('1617 1718 Comparison'!$A6,' Cash Num-Den_Indi'!$A$2:$A$35,0),MATCH('1617 1718 Comparison'!ABZ$2,' Cash Num-Den_Indi'!$A$2:$ANL$2,0))-INDEX('1617 Data'!$A$2:$AEW$35,MATCH('1617 1718 Comparison'!$A6,'1617 Data'!$A$2:$A$35,0),MATCH('1617 1718 Comparison'!ABZ$2,'1617 Data'!$A$2:$AEW$2,0))</f>
        <v>0</v>
      </c>
      <c r="ACA6" s="440">
        <f>INDEX(' Cash Num-Den_Indi'!$A$2:$ANL$35,MATCH('1617 1718 Comparison'!$A6,' Cash Num-Den_Indi'!$A$2:$A$35,0),MATCH('1617 1718 Comparison'!ACA$2,' Cash Num-Den_Indi'!$A$2:$ANL$2,0))-INDEX('1617 Data'!$A$2:$AEW$35,MATCH('1617 1718 Comparison'!$A6,'1617 Data'!$A$2:$A$35,0),MATCH('1617 1718 Comparison'!ACA$2,'1617 Data'!$A$2:$AEW$2,0))</f>
        <v>0</v>
      </c>
      <c r="ACB6" s="440">
        <f>INDEX(' Cash Num-Den_Indi'!$A$2:$ANL$35,MATCH('1617 1718 Comparison'!$A6,' Cash Num-Den_Indi'!$A$2:$A$35,0),MATCH('1617 1718 Comparison'!ACB$2,' Cash Num-Den_Indi'!$A$2:$ANL$2,0))-INDEX('1617 Data'!$A$2:$AEW$35,MATCH('1617 1718 Comparison'!$A6,'1617 Data'!$A$2:$A$35,0),MATCH('1617 1718 Comparison'!ACB$2,'1617 Data'!$A$2:$AEW$2,0))</f>
        <v>0</v>
      </c>
      <c r="ACC6" s="440">
        <f>INDEX(' Cash Num-Den_Indi'!$A$2:$ANL$35,MATCH('1617 1718 Comparison'!$A6,' Cash Num-Den_Indi'!$A$2:$A$35,0),MATCH('1617 1718 Comparison'!ACC$2,' Cash Num-Den_Indi'!$A$2:$ANL$2,0))-INDEX('1617 Data'!$A$2:$AEW$35,MATCH('1617 1718 Comparison'!$A6,'1617 Data'!$A$2:$A$35,0),MATCH('1617 1718 Comparison'!ACC$2,'1617 Data'!$A$2:$AEW$2,0))</f>
        <v>0</v>
      </c>
      <c r="ACD6" s="440">
        <f>INDEX(' Cash Num-Den_Indi'!$A$2:$ANL$35,MATCH('1617 1718 Comparison'!$A6,' Cash Num-Den_Indi'!$A$2:$A$35,0),MATCH('1617 1718 Comparison'!ACD$2,' Cash Num-Den_Indi'!$A$2:$ANL$2,0))-INDEX('1617 Data'!$A$2:$AEW$35,MATCH('1617 1718 Comparison'!$A6,'1617 Data'!$A$2:$A$35,0),MATCH('1617 1718 Comparison'!ACD$2,'1617 Data'!$A$2:$AEW$2,0))</f>
        <v>0</v>
      </c>
      <c r="ACE6" s="440">
        <f>INDEX(' Cash Num-Den_Indi'!$A$2:$ANL$35,MATCH('1617 1718 Comparison'!$A6,' Cash Num-Den_Indi'!$A$2:$A$35,0),MATCH('1617 1718 Comparison'!ACE$2,' Cash Num-Den_Indi'!$A$2:$ANL$2,0))-INDEX('1617 Data'!$A$2:$AEW$35,MATCH('1617 1718 Comparison'!$A6,'1617 Data'!$A$2:$A$35,0),MATCH('1617 1718 Comparison'!ACE$2,'1617 Data'!$A$2:$AEW$2,0))</f>
        <v>0</v>
      </c>
      <c r="ACF6" s="441" t="e">
        <f>INDEX(' Cash Num-Den_Indi'!$A$2:$ANL$35,MATCH('1617 1718 Comparison'!$A6,' Cash Num-Den_Indi'!$A$2:$A$35,0),MATCH('1617 1718 Comparison'!ACF$2,' Cash Num-Den_Indi'!$A$2:$ANL$2,0))-INDEX('1617 Data'!$A$2:$AEW$35,MATCH('1617 1718 Comparison'!$A6,'1617 Data'!$A$2:$A$35,0),MATCH('1617 1718 Comparison'!ACF$2,'1617 Data'!$A$2:$AEW$2,0))</f>
        <v>#N/A</v>
      </c>
      <c r="ACG6" s="440">
        <f>INDEX(' Cash Num-Den_Indi'!$A$2:$ANL$35,MATCH('1617 1718 Comparison'!$A6,' Cash Num-Den_Indi'!$A$2:$A$35,0),MATCH('1617 1718 Comparison'!ACG$2,' Cash Num-Den_Indi'!$A$2:$ANL$2,0))-INDEX('1617 Data'!$A$2:$AEW$35,MATCH('1617 1718 Comparison'!$A6,'1617 Data'!$A$2:$A$35,0),MATCH('1617 1718 Comparison'!ACG$2,'1617 Data'!$A$2:$AEW$2,0))</f>
        <v>0</v>
      </c>
      <c r="ACH6" s="440">
        <f>INDEX(' Cash Num-Den_Indi'!$A$2:$ANL$35,MATCH('1617 1718 Comparison'!$A6,' Cash Num-Den_Indi'!$A$2:$A$35,0),MATCH('1617 1718 Comparison'!ACH$2,' Cash Num-Den_Indi'!$A$2:$ANL$2,0))-INDEX('1617 Data'!$A$2:$AEW$35,MATCH('1617 1718 Comparison'!$A6,'1617 Data'!$A$2:$A$35,0),MATCH('1617 1718 Comparison'!ACH$2,'1617 Data'!$A$2:$AEW$2,0))</f>
        <v>0</v>
      </c>
      <c r="ACI6" s="440">
        <f>INDEX(' Cash Num-Den_Indi'!$A$2:$ANL$35,MATCH('1617 1718 Comparison'!$A6,' Cash Num-Den_Indi'!$A$2:$A$35,0),MATCH('1617 1718 Comparison'!ACI$2,' Cash Num-Den_Indi'!$A$2:$ANL$2,0))-INDEX('1617 Data'!$A$2:$AEW$35,MATCH('1617 1718 Comparison'!$A6,'1617 Data'!$A$2:$A$35,0),MATCH('1617 1718 Comparison'!ACI$2,'1617 Data'!$A$2:$AEW$2,0))</f>
        <v>0</v>
      </c>
      <c r="ACJ6" s="440">
        <f>INDEX(' Cash Num-Den_Indi'!$A$2:$ANL$35,MATCH('1617 1718 Comparison'!$A6,' Cash Num-Den_Indi'!$A$2:$A$35,0),MATCH('1617 1718 Comparison'!ACJ$2,' Cash Num-Den_Indi'!$A$2:$ANL$2,0))-INDEX('1617 Data'!$A$2:$AEW$35,MATCH('1617 1718 Comparison'!$A6,'1617 Data'!$A$2:$A$35,0),MATCH('1617 1718 Comparison'!ACJ$2,'1617 Data'!$A$2:$AEW$2,0))</f>
        <v>0</v>
      </c>
      <c r="ACK6" s="440">
        <f>INDEX(' Cash Num-Den_Indi'!$A$2:$ANL$35,MATCH('1617 1718 Comparison'!$A6,' Cash Num-Den_Indi'!$A$2:$A$35,0),MATCH('1617 1718 Comparison'!ACK$2,' Cash Num-Den_Indi'!$A$2:$ANL$2,0))-INDEX('1617 Data'!$A$2:$AEW$35,MATCH('1617 1718 Comparison'!$A6,'1617 Data'!$A$2:$A$35,0),MATCH('1617 1718 Comparison'!ACK$2,'1617 Data'!$A$2:$AEW$2,0))</f>
        <v>0</v>
      </c>
      <c r="ACL6" s="440">
        <f>INDEX(' Cash Num-Den_Indi'!$A$2:$ANL$35,MATCH('1617 1718 Comparison'!$A6,' Cash Num-Den_Indi'!$A$2:$A$35,0),MATCH('1617 1718 Comparison'!ACL$2,' Cash Num-Den_Indi'!$A$2:$ANL$2,0))-INDEX('1617 Data'!$A$2:$AEW$35,MATCH('1617 1718 Comparison'!$A6,'1617 Data'!$A$2:$A$35,0),MATCH('1617 1718 Comparison'!ACL$2,'1617 Data'!$A$2:$AEW$2,0))</f>
        <v>0</v>
      </c>
      <c r="ACM6" s="440">
        <f>INDEX(' Cash Num-Den_Indi'!$A$2:$ANL$35,MATCH('1617 1718 Comparison'!$A6,' Cash Num-Den_Indi'!$A$2:$A$35,0),MATCH('1617 1718 Comparison'!ACM$2,' Cash Num-Den_Indi'!$A$2:$ANL$2,0))-INDEX('1617 Data'!$A$2:$AEW$35,MATCH('1617 1718 Comparison'!$A6,'1617 Data'!$A$2:$A$35,0),MATCH('1617 1718 Comparison'!ACM$2,'1617 Data'!$A$2:$AEW$2,0))</f>
        <v>0</v>
      </c>
      <c r="ACN6" s="440">
        <f>INDEX(' Cash Num-Den_Indi'!$A$2:$ANL$35,MATCH('1617 1718 Comparison'!$A6,' Cash Num-Den_Indi'!$A$2:$A$35,0),MATCH('1617 1718 Comparison'!ACN$2,' Cash Num-Den_Indi'!$A$2:$ANL$2,0))-INDEX('1617 Data'!$A$2:$AEW$35,MATCH('1617 1718 Comparison'!$A6,'1617 Data'!$A$2:$A$35,0),MATCH('1617 1718 Comparison'!ACN$2,'1617 Data'!$A$2:$AEW$2,0))</f>
        <v>0</v>
      </c>
      <c r="ACO6" s="440">
        <f>INDEX(' Cash Num-Den_Indi'!$A$2:$ANL$35,MATCH('1617 1718 Comparison'!$A6,' Cash Num-Den_Indi'!$A$2:$A$35,0),MATCH('1617 1718 Comparison'!ACO$2,' Cash Num-Den_Indi'!$A$2:$ANL$2,0))-INDEX('1617 Data'!$A$2:$AEW$35,MATCH('1617 1718 Comparison'!$A6,'1617 Data'!$A$2:$A$35,0),MATCH('1617 1718 Comparison'!ACO$2,'1617 Data'!$A$2:$AEW$2,0))</f>
        <v>0</v>
      </c>
      <c r="ACP6" s="440">
        <f>INDEX(' Cash Num-Den_Indi'!$A$2:$ANL$35,MATCH('1617 1718 Comparison'!$A6,' Cash Num-Den_Indi'!$A$2:$A$35,0),MATCH('1617 1718 Comparison'!ACP$2,' Cash Num-Den_Indi'!$A$2:$ANL$2,0))-INDEX('1617 Data'!$A$2:$AEW$35,MATCH('1617 1718 Comparison'!$A6,'1617 Data'!$A$2:$A$35,0),MATCH('1617 1718 Comparison'!ACP$2,'1617 Data'!$A$2:$AEW$2,0))</f>
        <v>0</v>
      </c>
      <c r="ACQ6" s="440">
        <f>INDEX(' Cash Num-Den_Indi'!$A$2:$ANL$35,MATCH('1617 1718 Comparison'!$A6,' Cash Num-Den_Indi'!$A$2:$A$35,0),MATCH('1617 1718 Comparison'!ACQ$2,' Cash Num-Den_Indi'!$A$2:$ANL$2,0))-INDEX('1617 Data'!$A$2:$AEW$35,MATCH('1617 1718 Comparison'!$A6,'1617 Data'!$A$2:$A$35,0),MATCH('1617 1718 Comparison'!ACQ$2,'1617 Data'!$A$2:$AEW$2,0))</f>
        <v>0</v>
      </c>
      <c r="ACR6" s="440">
        <f>INDEX(' Cash Num-Den_Indi'!$A$2:$ANL$35,MATCH('1617 1718 Comparison'!$A6,' Cash Num-Den_Indi'!$A$2:$A$35,0),MATCH('1617 1718 Comparison'!ACR$2,' Cash Num-Den_Indi'!$A$2:$ANL$2,0))-INDEX('1617 Data'!$A$2:$AEW$35,MATCH('1617 1718 Comparison'!$A6,'1617 Data'!$A$2:$A$35,0),MATCH('1617 1718 Comparison'!ACR$2,'1617 Data'!$A$2:$AEW$2,0))</f>
        <v>0</v>
      </c>
      <c r="ACS6" s="440">
        <f>INDEX(' Cash Num-Den_Indi'!$A$2:$ANL$35,MATCH('1617 1718 Comparison'!$A6,' Cash Num-Den_Indi'!$A$2:$A$35,0),MATCH('1617 1718 Comparison'!ACS$2,' Cash Num-Den_Indi'!$A$2:$ANL$2,0))-INDEX('1617 Data'!$A$2:$AEW$35,MATCH('1617 1718 Comparison'!$A6,'1617 Data'!$A$2:$A$35,0),MATCH('1617 1718 Comparison'!ACS$2,'1617 Data'!$A$2:$AEW$2,0))</f>
        <v>0</v>
      </c>
      <c r="ACT6" s="440">
        <f>INDEX(' Cash Num-Den_Indi'!$A$2:$ANL$35,MATCH('1617 1718 Comparison'!$A6,' Cash Num-Den_Indi'!$A$2:$A$35,0),MATCH('1617 1718 Comparison'!ACT$2,' Cash Num-Den_Indi'!$A$2:$ANL$2,0))-INDEX('1617 Data'!$A$2:$AEW$35,MATCH('1617 1718 Comparison'!$A6,'1617 Data'!$A$2:$A$35,0),MATCH('1617 1718 Comparison'!ACT$2,'1617 Data'!$A$2:$AEW$2,0))</f>
        <v>0</v>
      </c>
      <c r="ACU6" s="440">
        <f>INDEX(' Cash Num-Den_Indi'!$A$2:$ANL$35,MATCH('1617 1718 Comparison'!$A6,' Cash Num-Den_Indi'!$A$2:$A$35,0),MATCH('1617 1718 Comparison'!ACU$2,' Cash Num-Den_Indi'!$A$2:$ANL$2,0))-INDEX('1617 Data'!$A$2:$AEW$35,MATCH('1617 1718 Comparison'!$A6,'1617 Data'!$A$2:$A$35,0),MATCH('1617 1718 Comparison'!ACU$2,'1617 Data'!$A$2:$AEW$2,0))</f>
        <v>0</v>
      </c>
      <c r="ACV6" s="440">
        <f>INDEX(' Cash Num-Den_Indi'!$A$2:$ANL$35,MATCH('1617 1718 Comparison'!$A6,' Cash Num-Den_Indi'!$A$2:$A$35,0),MATCH('1617 1718 Comparison'!ACV$2,' Cash Num-Den_Indi'!$A$2:$ANL$2,0))-INDEX('1617 Data'!$A$2:$AEW$35,MATCH('1617 1718 Comparison'!$A6,'1617 Data'!$A$2:$A$35,0),MATCH('1617 1718 Comparison'!ACV$2,'1617 Data'!$A$2:$AEW$2,0))</f>
        <v>0</v>
      </c>
      <c r="ACW6" s="440">
        <f>INDEX(' Cash Num-Den_Indi'!$A$2:$ANL$35,MATCH('1617 1718 Comparison'!$A6,' Cash Num-Den_Indi'!$A$2:$A$35,0),MATCH('1617 1718 Comparison'!ACW$2,' Cash Num-Den_Indi'!$A$2:$ANL$2,0))-INDEX('1617 Data'!$A$2:$AEW$35,MATCH('1617 1718 Comparison'!$A6,'1617 Data'!$A$2:$A$35,0),MATCH('1617 1718 Comparison'!ACW$2,'1617 Data'!$A$2:$AEW$2,0))</f>
        <v>0</v>
      </c>
      <c r="ACX6" s="440">
        <f>INDEX(' Cash Num-Den_Indi'!$A$2:$ANL$35,MATCH('1617 1718 Comparison'!$A6,' Cash Num-Den_Indi'!$A$2:$A$35,0),MATCH('1617 1718 Comparison'!ACX$2,' Cash Num-Den_Indi'!$A$2:$ANL$2,0))-INDEX('1617 Data'!$A$2:$AEW$35,MATCH('1617 1718 Comparison'!$A6,'1617 Data'!$A$2:$A$35,0),MATCH('1617 1718 Comparison'!ACX$2,'1617 Data'!$A$2:$AEW$2,0))</f>
        <v>0</v>
      </c>
      <c r="ACY6" s="440">
        <f>INDEX(' Cash Num-Den_Indi'!$A$2:$ANL$35,MATCH('1617 1718 Comparison'!$A6,' Cash Num-Den_Indi'!$A$2:$A$35,0),MATCH('1617 1718 Comparison'!ACY$2,' Cash Num-Den_Indi'!$A$2:$ANL$2,0))-INDEX('1617 Data'!$A$2:$AEW$35,MATCH('1617 1718 Comparison'!$A6,'1617 Data'!$A$2:$A$35,0),MATCH('1617 1718 Comparison'!ACY$2,'1617 Data'!$A$2:$AEW$2,0))</f>
        <v>0</v>
      </c>
      <c r="ACZ6" s="440">
        <f>INDEX(' Cash Num-Den_Indi'!$A$2:$ANL$35,MATCH('1617 1718 Comparison'!$A6,' Cash Num-Den_Indi'!$A$2:$A$35,0),MATCH('1617 1718 Comparison'!ACZ$2,' Cash Num-Den_Indi'!$A$2:$ANL$2,0))-INDEX('1617 Data'!$A$2:$AEW$35,MATCH('1617 1718 Comparison'!$A6,'1617 Data'!$A$2:$A$35,0),MATCH('1617 1718 Comparison'!ACZ$2,'1617 Data'!$A$2:$AEW$2,0))</f>
        <v>0</v>
      </c>
      <c r="ADA6" s="440">
        <f>INDEX(' Cash Num-Den_Indi'!$A$2:$ANL$35,MATCH('1617 1718 Comparison'!$A6,' Cash Num-Den_Indi'!$A$2:$A$35,0),MATCH('1617 1718 Comparison'!ADA$2,' Cash Num-Den_Indi'!$A$2:$ANL$2,0))-INDEX('1617 Data'!$A$2:$AEW$35,MATCH('1617 1718 Comparison'!$A6,'1617 Data'!$A$2:$A$35,0),MATCH('1617 1718 Comparison'!ADA$2,'1617 Data'!$A$2:$AEW$2,0))</f>
        <v>0</v>
      </c>
      <c r="ADB6" s="441" t="e">
        <f>INDEX(' Cash Num-Den_Indi'!$A$2:$ANL$35,MATCH('1617 1718 Comparison'!$A6,' Cash Num-Den_Indi'!$A$2:$A$35,0),MATCH('1617 1718 Comparison'!ADB$2,' Cash Num-Den_Indi'!$A$2:$ANL$2,0))-INDEX('1617 Data'!$A$2:$AEW$35,MATCH('1617 1718 Comparison'!$A6,'1617 Data'!$A$2:$A$35,0),MATCH('1617 1718 Comparison'!ADB$2,'1617 Data'!$A$2:$AEW$2,0))</f>
        <v>#N/A</v>
      </c>
      <c r="ADC6" s="441" t="e">
        <f>INDEX(' Cash Num-Den_Indi'!$A$2:$ANL$35,MATCH('1617 1718 Comparison'!$A6,' Cash Num-Den_Indi'!$A$2:$A$35,0),MATCH('1617 1718 Comparison'!ADC$2,' Cash Num-Den_Indi'!$A$2:$ANL$2,0))-INDEX('1617 Data'!$A$2:$AEW$35,MATCH('1617 1718 Comparison'!$A6,'1617 Data'!$A$2:$A$35,0),MATCH('1617 1718 Comparison'!ADC$2,'1617 Data'!$A$2:$AEW$2,0))</f>
        <v>#N/A</v>
      </c>
      <c r="ADD6" s="441" t="e">
        <f>INDEX(' Cash Num-Den_Indi'!$A$2:$ANL$35,MATCH('1617 1718 Comparison'!$A6,' Cash Num-Den_Indi'!$A$2:$A$35,0),MATCH('1617 1718 Comparison'!ADD$2,' Cash Num-Den_Indi'!$A$2:$ANL$2,0))-INDEX('1617 Data'!$A$2:$AEW$35,MATCH('1617 1718 Comparison'!$A6,'1617 Data'!$A$2:$A$35,0),MATCH('1617 1718 Comparison'!ADD$2,'1617 Data'!$A$2:$AEW$2,0))</f>
        <v>#N/A</v>
      </c>
      <c r="ADE6" s="440">
        <f>INDEX(' Cash Num-Den_Indi'!$A$2:$ANL$35,MATCH('1617 1718 Comparison'!$A6,' Cash Num-Den_Indi'!$A$2:$A$35,0),MATCH('1617 1718 Comparison'!ADE$2,' Cash Num-Den_Indi'!$A$2:$ANL$2,0))-INDEX('1617 Data'!$A$2:$AEW$35,MATCH('1617 1718 Comparison'!$A6,'1617 Data'!$A$2:$A$35,0),MATCH('1617 1718 Comparison'!ADE$2,'1617 Data'!$A$2:$AEW$2,0))</f>
        <v>0</v>
      </c>
      <c r="ADF6" s="440">
        <f>INDEX(' Cash Num-Den_Indi'!$A$2:$ANL$35,MATCH('1617 1718 Comparison'!$A6,' Cash Num-Den_Indi'!$A$2:$A$35,0),MATCH('1617 1718 Comparison'!ADF$2,' Cash Num-Den_Indi'!$A$2:$ANL$2,0))-INDEX('1617 Data'!$A$2:$AEW$35,MATCH('1617 1718 Comparison'!$A6,'1617 Data'!$A$2:$A$35,0),MATCH('1617 1718 Comparison'!ADF$2,'1617 Data'!$A$2:$AEW$2,0))</f>
        <v>0</v>
      </c>
      <c r="ADG6" s="440">
        <f>INDEX(' Cash Num-Den_Indi'!$A$2:$ANL$35,MATCH('1617 1718 Comparison'!$A6,' Cash Num-Den_Indi'!$A$2:$A$35,0),MATCH('1617 1718 Comparison'!ADG$2,' Cash Num-Den_Indi'!$A$2:$ANL$2,0))-INDEX('1617 Data'!$A$2:$AEW$35,MATCH('1617 1718 Comparison'!$A6,'1617 Data'!$A$2:$A$35,0),MATCH('1617 1718 Comparison'!ADG$2,'1617 Data'!$A$2:$AEW$2,0))</f>
        <v>0</v>
      </c>
      <c r="ADH6" s="440">
        <f>INDEX(' Cash Num-Den_Indi'!$A$2:$ANL$35,MATCH('1617 1718 Comparison'!$A6,' Cash Num-Den_Indi'!$A$2:$A$35,0),MATCH('1617 1718 Comparison'!ADH$2,' Cash Num-Den_Indi'!$A$2:$ANL$2,0))-INDEX('1617 Data'!$A$2:$AEW$35,MATCH('1617 1718 Comparison'!$A6,'1617 Data'!$A$2:$A$35,0),MATCH('1617 1718 Comparison'!ADH$2,'1617 Data'!$A$2:$AEW$2,0))</f>
        <v>0</v>
      </c>
      <c r="ADI6" s="440">
        <f>INDEX(' Cash Num-Den_Indi'!$A$2:$ANL$35,MATCH('1617 1718 Comparison'!$A6,' Cash Num-Den_Indi'!$A$2:$A$35,0),MATCH('1617 1718 Comparison'!ADI$2,' Cash Num-Den_Indi'!$A$2:$ANL$2,0))-INDEX('1617 Data'!$A$2:$AEW$35,MATCH('1617 1718 Comparison'!$A6,'1617 Data'!$A$2:$A$35,0),MATCH('1617 1718 Comparison'!ADI$2,'1617 Data'!$A$2:$AEW$2,0))</f>
        <v>0</v>
      </c>
      <c r="ADJ6" s="440">
        <f>INDEX(' Cash Num-Den_Indi'!$A$2:$ANL$35,MATCH('1617 1718 Comparison'!$A6,' Cash Num-Den_Indi'!$A$2:$A$35,0),MATCH('1617 1718 Comparison'!ADJ$2,' Cash Num-Den_Indi'!$A$2:$ANL$2,0))-INDEX('1617 Data'!$A$2:$AEW$35,MATCH('1617 1718 Comparison'!$A6,'1617 Data'!$A$2:$A$35,0),MATCH('1617 1718 Comparison'!ADJ$2,'1617 Data'!$A$2:$AEW$2,0))</f>
        <v>0</v>
      </c>
      <c r="ADK6" s="440">
        <f>INDEX(' Cash Num-Den_Indi'!$A$2:$ANL$35,MATCH('1617 1718 Comparison'!$A6,' Cash Num-Den_Indi'!$A$2:$A$35,0),MATCH('1617 1718 Comparison'!ADK$2,' Cash Num-Den_Indi'!$A$2:$ANL$2,0))-INDEX('1617 Data'!$A$2:$AEW$35,MATCH('1617 1718 Comparison'!$A6,'1617 Data'!$A$2:$A$35,0),MATCH('1617 1718 Comparison'!ADK$2,'1617 Data'!$A$2:$AEW$2,0))</f>
        <v>0</v>
      </c>
      <c r="ADL6" s="440">
        <f>INDEX(' Cash Num-Den_Indi'!$A$2:$ANL$35,MATCH('1617 1718 Comparison'!$A6,' Cash Num-Den_Indi'!$A$2:$A$35,0),MATCH('1617 1718 Comparison'!ADL$2,' Cash Num-Den_Indi'!$A$2:$ANL$2,0))-INDEX('1617 Data'!$A$2:$AEW$35,MATCH('1617 1718 Comparison'!$A6,'1617 Data'!$A$2:$A$35,0),MATCH('1617 1718 Comparison'!ADL$2,'1617 Data'!$A$2:$AEW$2,0))</f>
        <v>0</v>
      </c>
      <c r="ADM6" s="440">
        <f>INDEX(' Cash Num-Den_Indi'!$A$2:$ANL$35,MATCH('1617 1718 Comparison'!$A6,' Cash Num-Den_Indi'!$A$2:$A$35,0),MATCH('1617 1718 Comparison'!ADM$2,' Cash Num-Den_Indi'!$A$2:$ANL$2,0))-INDEX('1617 Data'!$A$2:$AEW$35,MATCH('1617 1718 Comparison'!$A6,'1617 Data'!$A$2:$A$35,0),MATCH('1617 1718 Comparison'!ADM$2,'1617 Data'!$A$2:$AEW$2,0))</f>
        <v>0</v>
      </c>
      <c r="ADN6" s="440">
        <f>INDEX(' Cash Num-Den_Indi'!$A$2:$ANL$35,MATCH('1617 1718 Comparison'!$A6,' Cash Num-Den_Indi'!$A$2:$A$35,0),MATCH('1617 1718 Comparison'!ADN$2,' Cash Num-Den_Indi'!$A$2:$ANL$2,0))-INDEX('1617 Data'!$A$2:$AEW$35,MATCH('1617 1718 Comparison'!$A6,'1617 Data'!$A$2:$A$35,0),MATCH('1617 1718 Comparison'!ADN$2,'1617 Data'!$A$2:$AEW$2,0))</f>
        <v>0</v>
      </c>
      <c r="ADO6" s="440">
        <f>INDEX(' Cash Num-Den_Indi'!$A$2:$ANL$35,MATCH('1617 1718 Comparison'!$A6,' Cash Num-Den_Indi'!$A$2:$A$35,0),MATCH('1617 1718 Comparison'!ADO$2,' Cash Num-Den_Indi'!$A$2:$ANL$2,0))-INDEX('1617 Data'!$A$2:$AEW$35,MATCH('1617 1718 Comparison'!$A6,'1617 Data'!$A$2:$A$35,0),MATCH('1617 1718 Comparison'!ADO$2,'1617 Data'!$A$2:$AEW$2,0))</f>
        <v>0</v>
      </c>
      <c r="ADP6" s="440">
        <f>INDEX(' Cash Num-Den_Indi'!$A$2:$ANL$35,MATCH('1617 1718 Comparison'!$A6,' Cash Num-Den_Indi'!$A$2:$A$35,0),MATCH('1617 1718 Comparison'!ADP$2,' Cash Num-Den_Indi'!$A$2:$ANL$2,0))-INDEX('1617 Data'!$A$2:$AEW$35,MATCH('1617 1718 Comparison'!$A6,'1617 Data'!$A$2:$A$35,0),MATCH('1617 1718 Comparison'!ADP$2,'1617 Data'!$A$2:$AEW$2,0))</f>
        <v>0</v>
      </c>
      <c r="ADQ6" s="440">
        <f>INDEX(' Cash Num-Den_Indi'!$A$2:$ANL$35,MATCH('1617 1718 Comparison'!$A6,' Cash Num-Den_Indi'!$A$2:$A$35,0),MATCH('1617 1718 Comparison'!ADQ$2,' Cash Num-Den_Indi'!$A$2:$ANL$2,0))-INDEX('1617 Data'!$A$2:$AEW$35,MATCH('1617 1718 Comparison'!$A6,'1617 Data'!$A$2:$A$35,0),MATCH('1617 1718 Comparison'!ADQ$2,'1617 Data'!$A$2:$AEW$2,0))</f>
        <v>0</v>
      </c>
      <c r="ADR6" s="440">
        <f>INDEX(' Cash Num-Den_Indi'!$A$2:$ANL$35,MATCH('1617 1718 Comparison'!$A6,' Cash Num-Den_Indi'!$A$2:$A$35,0),MATCH('1617 1718 Comparison'!ADR$2,' Cash Num-Den_Indi'!$A$2:$ANL$2,0))-INDEX('1617 Data'!$A$2:$AEW$35,MATCH('1617 1718 Comparison'!$A6,'1617 Data'!$A$2:$A$35,0),MATCH('1617 1718 Comparison'!ADR$2,'1617 Data'!$A$2:$AEW$2,0))</f>
        <v>0</v>
      </c>
      <c r="ADS6" s="440">
        <f>INDEX(' Cash Num-Den_Indi'!$A$2:$ANL$35,MATCH('1617 1718 Comparison'!$A6,' Cash Num-Den_Indi'!$A$2:$A$35,0),MATCH('1617 1718 Comparison'!ADS$2,' Cash Num-Den_Indi'!$A$2:$ANL$2,0))-INDEX('1617 Data'!$A$2:$AEW$35,MATCH('1617 1718 Comparison'!$A6,'1617 Data'!$A$2:$A$35,0),MATCH('1617 1718 Comparison'!ADS$2,'1617 Data'!$A$2:$AEW$2,0))</f>
        <v>0</v>
      </c>
      <c r="ADT6" s="441" t="e">
        <f>INDEX(' Cash Num-Den_Indi'!$A$2:$ANL$35,MATCH('1617 1718 Comparison'!$A6,' Cash Num-Den_Indi'!$A$2:$A$35,0),MATCH('1617 1718 Comparison'!ADT$2,' Cash Num-Den_Indi'!$A$2:$ANL$2,0))-INDEX('1617 Data'!$A$2:$AEW$35,MATCH('1617 1718 Comparison'!$A6,'1617 Data'!$A$2:$A$35,0),MATCH('1617 1718 Comparison'!ADT$2,'1617 Data'!$A$2:$AEW$2,0))</f>
        <v>#N/A</v>
      </c>
      <c r="ADU6" s="441" t="e">
        <f>INDEX(' Cash Num-Den_Indi'!$A$2:$ANL$35,MATCH('1617 1718 Comparison'!$A6,' Cash Num-Den_Indi'!$A$2:$A$35,0),MATCH('1617 1718 Comparison'!ADU$2,' Cash Num-Den_Indi'!$A$2:$ANL$2,0))-INDEX('1617 Data'!$A$2:$AEW$35,MATCH('1617 1718 Comparison'!$A6,'1617 Data'!$A$2:$A$35,0),MATCH('1617 1718 Comparison'!ADU$2,'1617 Data'!$A$2:$AEW$2,0))</f>
        <v>#N/A</v>
      </c>
      <c r="ADV6" s="441" t="e">
        <f>INDEX(' Cash Num-Den_Indi'!$A$2:$ANL$35,MATCH('1617 1718 Comparison'!$A6,' Cash Num-Den_Indi'!$A$2:$A$35,0),MATCH('1617 1718 Comparison'!ADV$2,' Cash Num-Den_Indi'!$A$2:$ANL$2,0))-INDEX('1617 Data'!$A$2:$AEW$35,MATCH('1617 1718 Comparison'!$A6,'1617 Data'!$A$2:$A$35,0),MATCH('1617 1718 Comparison'!ADV$2,'1617 Data'!$A$2:$AEW$2,0))</f>
        <v>#N/A</v>
      </c>
      <c r="ADW6" s="440">
        <f>INDEX(' Cash Num-Den_Indi'!$A$2:$ANL$35,MATCH('1617 1718 Comparison'!$A6,' Cash Num-Den_Indi'!$A$2:$A$35,0),MATCH('1617 1718 Comparison'!ADW$2,' Cash Num-Den_Indi'!$A$2:$ANL$2,0))-INDEX('1617 Data'!$A$2:$AEW$35,MATCH('1617 1718 Comparison'!$A6,'1617 Data'!$A$2:$A$35,0),MATCH('1617 1718 Comparison'!ADW$2,'1617 Data'!$A$2:$AEW$2,0))</f>
        <v>0</v>
      </c>
      <c r="ADX6" s="440">
        <f>INDEX(' Cash Num-Den_Indi'!$A$2:$ANL$35,MATCH('1617 1718 Comparison'!$A6,' Cash Num-Den_Indi'!$A$2:$A$35,0),MATCH('1617 1718 Comparison'!ADX$2,' Cash Num-Den_Indi'!$A$2:$ANL$2,0))-INDEX('1617 Data'!$A$2:$AEW$35,MATCH('1617 1718 Comparison'!$A6,'1617 Data'!$A$2:$A$35,0),MATCH('1617 1718 Comparison'!ADX$2,'1617 Data'!$A$2:$AEW$2,0))</f>
        <v>0</v>
      </c>
      <c r="ADY6" s="440">
        <f>INDEX(' Cash Num-Den_Indi'!$A$2:$ANL$35,MATCH('1617 1718 Comparison'!$A6,' Cash Num-Den_Indi'!$A$2:$A$35,0),MATCH('1617 1718 Comparison'!ADY$2,' Cash Num-Den_Indi'!$A$2:$ANL$2,0))-INDEX('1617 Data'!$A$2:$AEW$35,MATCH('1617 1718 Comparison'!$A6,'1617 Data'!$A$2:$A$35,0),MATCH('1617 1718 Comparison'!ADY$2,'1617 Data'!$A$2:$AEW$2,0))</f>
        <v>0</v>
      </c>
      <c r="ADZ6" s="440">
        <f>INDEX(' Cash Num-Den_Indi'!$A$2:$ANL$35,MATCH('1617 1718 Comparison'!$A6,' Cash Num-Den_Indi'!$A$2:$A$35,0),MATCH('1617 1718 Comparison'!ADZ$2,' Cash Num-Den_Indi'!$A$2:$ANL$2,0))-INDEX('1617 Data'!$A$2:$AEW$35,MATCH('1617 1718 Comparison'!$A6,'1617 Data'!$A$2:$A$35,0),MATCH('1617 1718 Comparison'!ADZ$2,'1617 Data'!$A$2:$AEW$2,0))</f>
        <v>0</v>
      </c>
      <c r="AEA6" s="440">
        <f>INDEX(' Cash Num-Den_Indi'!$A$2:$ANL$35,MATCH('1617 1718 Comparison'!$A6,' Cash Num-Den_Indi'!$A$2:$A$35,0),MATCH('1617 1718 Comparison'!AEA$2,' Cash Num-Den_Indi'!$A$2:$ANL$2,0))-INDEX('1617 Data'!$A$2:$AEW$35,MATCH('1617 1718 Comparison'!$A6,'1617 Data'!$A$2:$A$35,0),MATCH('1617 1718 Comparison'!AEA$2,'1617 Data'!$A$2:$AEW$2,0))</f>
        <v>0</v>
      </c>
      <c r="AEB6" s="440">
        <f>INDEX(' Cash Num-Den_Indi'!$A$2:$ANL$35,MATCH('1617 1718 Comparison'!$A6,' Cash Num-Den_Indi'!$A$2:$A$35,0),MATCH('1617 1718 Comparison'!AEB$2,' Cash Num-Den_Indi'!$A$2:$ANL$2,0))-INDEX('1617 Data'!$A$2:$AEW$35,MATCH('1617 1718 Comparison'!$A6,'1617 Data'!$A$2:$A$35,0),MATCH('1617 1718 Comparison'!AEB$2,'1617 Data'!$A$2:$AEW$2,0))</f>
        <v>0</v>
      </c>
      <c r="AEC6" s="440">
        <f>INDEX(' Cash Num-Den_Indi'!$A$2:$ANL$35,MATCH('1617 1718 Comparison'!$A6,' Cash Num-Den_Indi'!$A$2:$A$35,0),MATCH('1617 1718 Comparison'!AEC$2,' Cash Num-Den_Indi'!$A$2:$ANL$2,0))-INDEX('1617 Data'!$A$2:$AEW$35,MATCH('1617 1718 Comparison'!$A6,'1617 Data'!$A$2:$A$35,0),MATCH('1617 1718 Comparison'!AEC$2,'1617 Data'!$A$2:$AEW$2,0))</f>
        <v>0</v>
      </c>
      <c r="AED6" s="440">
        <f>INDEX(' Cash Num-Den_Indi'!$A$2:$ANL$35,MATCH('1617 1718 Comparison'!$A6,' Cash Num-Den_Indi'!$A$2:$A$35,0),MATCH('1617 1718 Comparison'!AED$2,' Cash Num-Den_Indi'!$A$2:$ANL$2,0))-INDEX('1617 Data'!$A$2:$AEW$35,MATCH('1617 1718 Comparison'!$A6,'1617 Data'!$A$2:$A$35,0),MATCH('1617 1718 Comparison'!AED$2,'1617 Data'!$A$2:$AEW$2,0))</f>
        <v>0</v>
      </c>
      <c r="AEE6" s="440">
        <f>INDEX(' Cash Num-Den_Indi'!$A$2:$ANL$35,MATCH('1617 1718 Comparison'!$A6,' Cash Num-Den_Indi'!$A$2:$A$35,0),MATCH('1617 1718 Comparison'!AEE$2,' Cash Num-Den_Indi'!$A$2:$ANL$2,0))-INDEX('1617 Data'!$A$2:$AEW$35,MATCH('1617 1718 Comparison'!$A6,'1617 Data'!$A$2:$A$35,0),MATCH('1617 1718 Comparison'!AEE$2,'1617 Data'!$A$2:$AEW$2,0))</f>
        <v>0</v>
      </c>
      <c r="AEF6" s="440">
        <f>INDEX(' Cash Num-Den_Indi'!$A$2:$ANL$35,MATCH('1617 1718 Comparison'!$A6,' Cash Num-Den_Indi'!$A$2:$A$35,0),MATCH('1617 1718 Comparison'!AEF$2,' Cash Num-Den_Indi'!$A$2:$ANL$2,0))-INDEX('1617 Data'!$A$2:$AEW$35,MATCH('1617 1718 Comparison'!$A6,'1617 Data'!$A$2:$A$35,0),MATCH('1617 1718 Comparison'!AEF$2,'1617 Data'!$A$2:$AEW$2,0))</f>
        <v>0</v>
      </c>
      <c r="AEG6" s="440">
        <f>INDEX(' Cash Num-Den_Indi'!$A$2:$ANL$35,MATCH('1617 1718 Comparison'!$A6,' Cash Num-Den_Indi'!$A$2:$A$35,0),MATCH('1617 1718 Comparison'!AEG$2,' Cash Num-Den_Indi'!$A$2:$ANL$2,0))-INDEX('1617 Data'!$A$2:$AEW$35,MATCH('1617 1718 Comparison'!$A6,'1617 Data'!$A$2:$A$35,0),MATCH('1617 1718 Comparison'!AEG$2,'1617 Data'!$A$2:$AEW$2,0))</f>
        <v>0</v>
      </c>
      <c r="AEH6" s="440">
        <f>INDEX(' Cash Num-Den_Indi'!$A$2:$ANL$35,MATCH('1617 1718 Comparison'!$A6,' Cash Num-Den_Indi'!$A$2:$A$35,0),MATCH('1617 1718 Comparison'!AEH$2,' Cash Num-Den_Indi'!$A$2:$ANL$2,0))-INDEX('1617 Data'!$A$2:$AEW$35,MATCH('1617 1718 Comparison'!$A6,'1617 Data'!$A$2:$A$35,0),MATCH('1617 1718 Comparison'!AEH$2,'1617 Data'!$A$2:$AEW$2,0))</f>
        <v>0</v>
      </c>
      <c r="AEI6" s="440">
        <f>INDEX(' Cash Num-Den_Indi'!$A$2:$ANL$35,MATCH('1617 1718 Comparison'!$A6,' Cash Num-Den_Indi'!$A$2:$A$35,0),MATCH('1617 1718 Comparison'!AEI$2,' Cash Num-Den_Indi'!$A$2:$ANL$2,0))-INDEX('1617 Data'!$A$2:$AEW$35,MATCH('1617 1718 Comparison'!$A6,'1617 Data'!$A$2:$A$35,0),MATCH('1617 1718 Comparison'!AEI$2,'1617 Data'!$A$2:$AEW$2,0))</f>
        <v>0</v>
      </c>
      <c r="AEJ6" s="440">
        <f>INDEX(' Cash Num-Den_Indi'!$A$2:$ANL$35,MATCH('1617 1718 Comparison'!$A6,' Cash Num-Den_Indi'!$A$2:$A$35,0),MATCH('1617 1718 Comparison'!AEJ$2,' Cash Num-Den_Indi'!$A$2:$ANL$2,0))-INDEX('1617 Data'!$A$2:$AEW$35,MATCH('1617 1718 Comparison'!$A6,'1617 Data'!$A$2:$A$35,0),MATCH('1617 1718 Comparison'!AEJ$2,'1617 Data'!$A$2:$AEW$2,0))</f>
        <v>0</v>
      </c>
      <c r="AEK6" s="440">
        <f>INDEX(' Cash Num-Den_Indi'!$A$2:$ANL$35,MATCH('1617 1718 Comparison'!$A6,' Cash Num-Den_Indi'!$A$2:$A$35,0),MATCH('1617 1718 Comparison'!AEK$2,' Cash Num-Den_Indi'!$A$2:$ANL$2,0))-INDEX('1617 Data'!$A$2:$AEW$35,MATCH('1617 1718 Comparison'!$A6,'1617 Data'!$A$2:$A$35,0),MATCH('1617 1718 Comparison'!AEK$2,'1617 Data'!$A$2:$AEW$2,0))</f>
        <v>0</v>
      </c>
      <c r="AEL6" s="441" t="e">
        <f>INDEX(' Cash Num-Den_Indi'!$A$2:$ANL$35,MATCH('1617 1718 Comparison'!$A6,' Cash Num-Den_Indi'!$A$2:$A$35,0),MATCH('1617 1718 Comparison'!AEL$2,' Cash Num-Den_Indi'!$A$2:$ANL$2,0))-INDEX('1617 Data'!$A$2:$AEW$35,MATCH('1617 1718 Comparison'!$A6,'1617 Data'!$A$2:$A$35,0),MATCH('1617 1718 Comparison'!AEL$2,'1617 Data'!$A$2:$AEW$2,0))</f>
        <v>#N/A</v>
      </c>
      <c r="AEM6" s="441" t="e">
        <f>INDEX(' Cash Num-Den_Indi'!$A$2:$ANL$35,MATCH('1617 1718 Comparison'!$A6,' Cash Num-Den_Indi'!$A$2:$A$35,0),MATCH('1617 1718 Comparison'!AEM$2,' Cash Num-Den_Indi'!$A$2:$ANL$2,0))-INDEX('1617 Data'!$A$2:$AEW$35,MATCH('1617 1718 Comparison'!$A6,'1617 Data'!$A$2:$A$35,0),MATCH('1617 1718 Comparison'!AEM$2,'1617 Data'!$A$2:$AEW$2,0))</f>
        <v>#N/A</v>
      </c>
      <c r="AEN6" s="441" t="e">
        <f>INDEX(' Cash Num-Den_Indi'!$A$2:$ANL$35,MATCH('1617 1718 Comparison'!$A6,' Cash Num-Den_Indi'!$A$2:$A$35,0),MATCH('1617 1718 Comparison'!AEN$2,' Cash Num-Den_Indi'!$A$2:$ANL$2,0))-INDEX('1617 Data'!$A$2:$AEW$35,MATCH('1617 1718 Comparison'!$A6,'1617 Data'!$A$2:$A$35,0),MATCH('1617 1718 Comparison'!AEN$2,'1617 Data'!$A$2:$AEW$2,0))</f>
        <v>#N/A</v>
      </c>
      <c r="AEO6" s="440">
        <f>INDEX(' Cash Num-Den_Indi'!$A$2:$ANL$35,MATCH('1617 1718 Comparison'!$A6,' Cash Num-Den_Indi'!$A$2:$A$35,0),MATCH('1617 1718 Comparison'!AEO$2,' Cash Num-Den_Indi'!$A$2:$ANL$2,0))-INDEX('1617 Data'!$A$2:$AEW$35,MATCH('1617 1718 Comparison'!$A6,'1617 Data'!$A$2:$A$35,0),MATCH('1617 1718 Comparison'!AEO$2,'1617 Data'!$A$2:$AEW$2,0))</f>
        <v>0</v>
      </c>
      <c r="AEP6" s="440">
        <f>INDEX(' Cash Num-Den_Indi'!$A$2:$ANL$35,MATCH('1617 1718 Comparison'!$A6,' Cash Num-Den_Indi'!$A$2:$A$35,0),MATCH('1617 1718 Comparison'!AEP$2,' Cash Num-Den_Indi'!$A$2:$ANL$2,0))-INDEX('1617 Data'!$A$2:$AEW$35,MATCH('1617 1718 Comparison'!$A6,'1617 Data'!$A$2:$A$35,0),MATCH('1617 1718 Comparison'!AEP$2,'1617 Data'!$A$2:$AEW$2,0))</f>
        <v>0</v>
      </c>
      <c r="AEQ6" s="440">
        <f>INDEX(' Cash Num-Den_Indi'!$A$2:$ANL$35,MATCH('1617 1718 Comparison'!$A6,' Cash Num-Den_Indi'!$A$2:$A$35,0),MATCH('1617 1718 Comparison'!AEQ$2,' Cash Num-Den_Indi'!$A$2:$ANL$2,0))-INDEX('1617 Data'!$A$2:$AEW$35,MATCH('1617 1718 Comparison'!$A6,'1617 Data'!$A$2:$A$35,0),MATCH('1617 1718 Comparison'!AEQ$2,'1617 Data'!$A$2:$AEW$2,0))</f>
        <v>0</v>
      </c>
      <c r="AER6" s="440">
        <f>INDEX(' Cash Num-Den_Indi'!$A$2:$ANL$35,MATCH('1617 1718 Comparison'!$A6,' Cash Num-Den_Indi'!$A$2:$A$35,0),MATCH('1617 1718 Comparison'!AER$2,' Cash Num-Den_Indi'!$A$2:$ANL$2,0))-INDEX('1617 Data'!$A$2:$AEW$35,MATCH('1617 1718 Comparison'!$A6,'1617 Data'!$A$2:$A$35,0),MATCH('1617 1718 Comparison'!AER$2,'1617 Data'!$A$2:$AEW$2,0))</f>
        <v>0</v>
      </c>
      <c r="AES6" s="440">
        <f>INDEX(' Cash Num-Den_Indi'!$A$2:$ANL$35,MATCH('1617 1718 Comparison'!$A6,' Cash Num-Den_Indi'!$A$2:$A$35,0),MATCH('1617 1718 Comparison'!AES$2,' Cash Num-Den_Indi'!$A$2:$ANL$2,0))-INDEX('1617 Data'!$A$2:$AEW$35,MATCH('1617 1718 Comparison'!$A6,'1617 Data'!$A$2:$A$35,0),MATCH('1617 1718 Comparison'!AES$2,'1617 Data'!$A$2:$AEW$2,0))</f>
        <v>0</v>
      </c>
      <c r="AET6" s="440">
        <f>INDEX(' Cash Num-Den_Indi'!$A$2:$ANL$35,MATCH('1617 1718 Comparison'!$A6,' Cash Num-Den_Indi'!$A$2:$A$35,0),MATCH('1617 1718 Comparison'!AET$2,' Cash Num-Den_Indi'!$A$2:$ANL$2,0))-INDEX('1617 Data'!$A$2:$AEW$35,MATCH('1617 1718 Comparison'!$A6,'1617 Data'!$A$2:$A$35,0),MATCH('1617 1718 Comparison'!AET$2,'1617 Data'!$A$2:$AEW$2,0))</f>
        <v>0</v>
      </c>
      <c r="AEU6" s="440">
        <f>INDEX(' Cash Num-Den_Indi'!$A$2:$ANL$35,MATCH('1617 1718 Comparison'!$A6,' Cash Num-Den_Indi'!$A$2:$A$35,0),MATCH('1617 1718 Comparison'!AEU$2,' Cash Num-Den_Indi'!$A$2:$ANL$2,0))-INDEX('1617 Data'!$A$2:$AEW$35,MATCH('1617 1718 Comparison'!$A6,'1617 Data'!$A$2:$A$35,0),MATCH('1617 1718 Comparison'!AEU$2,'1617 Data'!$A$2:$AEW$2,0))</f>
        <v>0</v>
      </c>
      <c r="AEV6" s="441" t="e">
        <f>INDEX(' Cash Num-Den_Indi'!$A$2:$ANL$35,MATCH('1617 1718 Comparison'!$A6,' Cash Num-Den_Indi'!$A$2:$A$35,0),MATCH('1617 1718 Comparison'!AEV$2,' Cash Num-Den_Indi'!$A$2:$ANL$2,0))-INDEX('1617 Data'!$A$2:$AEW$35,MATCH('1617 1718 Comparison'!$A6,'1617 Data'!$A$2:$A$35,0),MATCH('1617 1718 Comparison'!AEV$2,'1617 Data'!$A$2:$AEW$2,0))</f>
        <v>#N/A</v>
      </c>
      <c r="AEW6" s="440">
        <f>INDEX(' Cash Num-Den_Indi'!$A$2:$ANL$35,MATCH('1617 1718 Comparison'!$A6,' Cash Num-Den_Indi'!$A$2:$A$35,0),MATCH('1617 1718 Comparison'!AEW$2,' Cash Num-Den_Indi'!$A$2:$ANL$2,0))-INDEX('1617 Data'!$A$2:$AEW$35,MATCH('1617 1718 Comparison'!$A6,'1617 Data'!$A$2:$A$35,0),MATCH('1617 1718 Comparison'!AEW$2,'1617 Data'!$A$2:$AEW$2,0))</f>
        <v>0</v>
      </c>
      <c r="AEX6" s="440">
        <f>INDEX(' Cash Num-Den_Indi'!$A$2:$ANL$35,MATCH('1617 1718 Comparison'!$A6,' Cash Num-Den_Indi'!$A$2:$A$35,0),MATCH('1617 1718 Comparison'!AEX$2,' Cash Num-Den_Indi'!$A$2:$ANL$2,0))-INDEX('1617 Data'!$A$2:$AEW$35,MATCH('1617 1718 Comparison'!$A6,'1617 Data'!$A$2:$A$35,0),MATCH('1617 1718 Comparison'!AEX$2,'1617 Data'!$A$2:$AEW$2,0))</f>
        <v>0</v>
      </c>
      <c r="AEY6" s="440">
        <f>INDEX(' Cash Num-Den_Indi'!$A$2:$ANL$35,MATCH('1617 1718 Comparison'!$A6,' Cash Num-Den_Indi'!$A$2:$A$35,0),MATCH('1617 1718 Comparison'!AEY$2,' Cash Num-Den_Indi'!$A$2:$ANL$2,0))-INDEX('1617 Data'!$A$2:$AEW$35,MATCH('1617 1718 Comparison'!$A6,'1617 Data'!$A$2:$A$35,0),MATCH('1617 1718 Comparison'!AEY$2,'1617 Data'!$A$2:$AEW$2,0))</f>
        <v>0</v>
      </c>
      <c r="AEZ6" s="440">
        <f>INDEX(' Cash Num-Den_Indi'!$A$2:$ANL$35,MATCH('1617 1718 Comparison'!$A6,' Cash Num-Den_Indi'!$A$2:$A$35,0),MATCH('1617 1718 Comparison'!AEZ$2,' Cash Num-Den_Indi'!$A$2:$ANL$2,0))-INDEX('1617 Data'!$A$2:$AEW$35,MATCH('1617 1718 Comparison'!$A6,'1617 Data'!$A$2:$A$35,0),MATCH('1617 1718 Comparison'!AEZ$2,'1617 Data'!$A$2:$AEW$2,0))</f>
        <v>0</v>
      </c>
      <c r="AFA6" s="441" t="e">
        <f>INDEX(' Cash Num-Den_Indi'!$A$2:$ANL$35,MATCH('1617 1718 Comparison'!$A6,' Cash Num-Den_Indi'!$A$2:$A$35,0),MATCH('1617 1718 Comparison'!AFA$2,' Cash Num-Den_Indi'!$A$2:$ANL$2,0))-INDEX('1617 Data'!$A$2:$AEW$35,MATCH('1617 1718 Comparison'!$A6,'1617 Data'!$A$2:$A$35,0),MATCH('1617 1718 Comparison'!AFA$2,'1617 Data'!$A$2:$AEW$2,0))</f>
        <v>#N/A</v>
      </c>
      <c r="AFB6" s="440">
        <f>INDEX(' Cash Num-Den_Indi'!$A$2:$ANL$35,MATCH('1617 1718 Comparison'!$A6,' Cash Num-Den_Indi'!$A$2:$A$35,0),MATCH('1617 1718 Comparison'!AFB$2,' Cash Num-Den_Indi'!$A$2:$ANL$2,0))-INDEX('1617 Data'!$A$2:$AEW$35,MATCH('1617 1718 Comparison'!$A6,'1617 Data'!$A$2:$A$35,0),MATCH('1617 1718 Comparison'!AFB$2,'1617 Data'!$A$2:$AEW$2,0))</f>
        <v>0</v>
      </c>
      <c r="AFC6" s="440">
        <f>INDEX(' Cash Num-Den_Indi'!$A$2:$ANL$35,MATCH('1617 1718 Comparison'!$A6,' Cash Num-Den_Indi'!$A$2:$A$35,0),MATCH('1617 1718 Comparison'!AFC$2,' Cash Num-Den_Indi'!$A$2:$ANL$2,0))-INDEX('1617 Data'!$A$2:$AEW$35,MATCH('1617 1718 Comparison'!$A6,'1617 Data'!$A$2:$A$35,0),MATCH('1617 1718 Comparison'!AFC$2,'1617 Data'!$A$2:$AEW$2,0))</f>
        <v>0</v>
      </c>
      <c r="AFD6" s="440">
        <f>INDEX(' Cash Num-Den_Indi'!$A$2:$ANL$35,MATCH('1617 1718 Comparison'!$A6,' Cash Num-Den_Indi'!$A$2:$A$35,0),MATCH('1617 1718 Comparison'!AFD$2,' Cash Num-Den_Indi'!$A$2:$ANL$2,0))-INDEX('1617 Data'!$A$2:$AEW$35,MATCH('1617 1718 Comparison'!$A6,'1617 Data'!$A$2:$A$35,0),MATCH('1617 1718 Comparison'!AFD$2,'1617 Data'!$A$2:$AEW$2,0))</f>
        <v>0</v>
      </c>
      <c r="AFE6" s="440">
        <f>INDEX(' Cash Num-Den_Indi'!$A$2:$ANL$35,MATCH('1617 1718 Comparison'!$A6,' Cash Num-Den_Indi'!$A$2:$A$35,0),MATCH('1617 1718 Comparison'!AFE$2,' Cash Num-Den_Indi'!$A$2:$ANL$2,0))-INDEX('1617 Data'!$A$2:$AEW$35,MATCH('1617 1718 Comparison'!$A6,'1617 Data'!$A$2:$A$35,0),MATCH('1617 1718 Comparison'!AFE$2,'1617 Data'!$A$2:$AEW$2,0))</f>
        <v>0</v>
      </c>
      <c r="AFF6" s="441" t="e">
        <f>INDEX(' Cash Num-Den_Indi'!$A$2:$ANL$35,MATCH('1617 1718 Comparison'!$A6,' Cash Num-Den_Indi'!$A$2:$A$35,0),MATCH('1617 1718 Comparison'!AFF$2,' Cash Num-Den_Indi'!$A$2:$ANL$2,0))-INDEX('1617 Data'!$A$2:$AEW$35,MATCH('1617 1718 Comparison'!$A6,'1617 Data'!$A$2:$A$35,0),MATCH('1617 1718 Comparison'!AFF$2,'1617 Data'!$A$2:$AEW$2,0))</f>
        <v>#N/A</v>
      </c>
      <c r="AFG6" s="440" t="e">
        <f>INDEX(' Cash Num-Den_Indi'!$A$2:$ANL$35,MATCH('1617 1718 Comparison'!$A6,' Cash Num-Den_Indi'!$A$2:$A$35,0),MATCH('1617 1718 Comparison'!AFG$2,' Cash Num-Den_Indi'!$A$2:$ANL$2,0))-INDEX('1617 Data'!$A$2:$AEW$35,MATCH('1617 1718 Comparison'!$A6,'1617 Data'!$A$2:$A$35,0),MATCH('1617 1718 Comparison'!AFG$2,'1617 Data'!$A$2:$AEW$2,0))</f>
        <v>#VALUE!</v>
      </c>
      <c r="AFH6" s="441" t="e">
        <f>INDEX(' Cash Num-Den_Indi'!$A$2:$ANL$35,MATCH('1617 1718 Comparison'!$A6,' Cash Num-Den_Indi'!$A$2:$A$35,0),MATCH('1617 1718 Comparison'!AFH$2,' Cash Num-Den_Indi'!$A$2:$ANL$2,0))-INDEX('1617 Data'!$A$2:$AEW$35,MATCH('1617 1718 Comparison'!$A6,'1617 Data'!$A$2:$A$35,0),MATCH('1617 1718 Comparison'!AFH$2,'1617 Data'!$A$2:$AEW$2,0))</f>
        <v>#VALUE!</v>
      </c>
      <c r="AFI6" s="441" t="e">
        <f>INDEX(' Cash Num-Den_Indi'!$A$2:$ANL$35,MATCH('1617 1718 Comparison'!$A6,' Cash Num-Den_Indi'!$A$2:$A$35,0),MATCH('1617 1718 Comparison'!AFI$2,' Cash Num-Den_Indi'!$A$2:$ANL$2,0))-INDEX('1617 Data'!$A$2:$AEW$35,MATCH('1617 1718 Comparison'!$A6,'1617 Data'!$A$2:$A$35,0),MATCH('1617 1718 Comparison'!AFI$2,'1617 Data'!$A$2:$AEW$2,0))</f>
        <v>#VALUE!</v>
      </c>
      <c r="AFJ6" s="440" t="e">
        <f>INDEX(' Cash Num-Den_Indi'!$A$2:$ANL$35,MATCH('1617 1718 Comparison'!$A6,' Cash Num-Den_Indi'!$A$2:$A$35,0),MATCH('1617 1718 Comparison'!AFJ$2,' Cash Num-Den_Indi'!$A$2:$ANL$2,0))-INDEX('1617 Data'!$A$2:$AEW$35,MATCH('1617 1718 Comparison'!$A6,'1617 Data'!$A$2:$A$35,0),MATCH('1617 1718 Comparison'!AFJ$2,'1617 Data'!$A$2:$AEW$2,0))</f>
        <v>#VALUE!</v>
      </c>
      <c r="AFK6" s="441" t="e">
        <f>INDEX(' Cash Num-Den_Indi'!$A$2:$ANL$35,MATCH('1617 1718 Comparison'!$A6,' Cash Num-Den_Indi'!$A$2:$A$35,0),MATCH('1617 1718 Comparison'!AFK$2,' Cash Num-Den_Indi'!$A$2:$ANL$2,0))-INDEX('1617 Data'!$A$2:$AEW$35,MATCH('1617 1718 Comparison'!$A6,'1617 Data'!$A$2:$A$35,0),MATCH('1617 1718 Comparison'!AFK$2,'1617 Data'!$A$2:$AEW$2,0))</f>
        <v>#VALUE!</v>
      </c>
      <c r="AFL6" s="441" t="e">
        <f>INDEX(' Cash Num-Den_Indi'!$A$2:$ANL$35,MATCH('1617 1718 Comparison'!$A6,' Cash Num-Den_Indi'!$A$2:$A$35,0),MATCH('1617 1718 Comparison'!AFL$2,' Cash Num-Den_Indi'!$A$2:$ANL$2,0))-INDEX('1617 Data'!$A$2:$AEW$35,MATCH('1617 1718 Comparison'!$A6,'1617 Data'!$A$2:$A$35,0),MATCH('1617 1718 Comparison'!AFL$2,'1617 Data'!$A$2:$AEW$2,0))</f>
        <v>#VALUE!</v>
      </c>
      <c r="AFM6" s="440" t="e">
        <f>INDEX(' Cash Num-Den_Indi'!$A$2:$ANL$35,MATCH('1617 1718 Comparison'!$A6,' Cash Num-Den_Indi'!$A$2:$A$35,0),MATCH('1617 1718 Comparison'!AFM$2,' Cash Num-Den_Indi'!$A$2:$ANL$2,0))-INDEX('1617 Data'!$A$2:$AEW$35,MATCH('1617 1718 Comparison'!$A6,'1617 Data'!$A$2:$A$35,0),MATCH('1617 1718 Comparison'!AFM$2,'1617 Data'!$A$2:$AEW$2,0))</f>
        <v>#VALUE!</v>
      </c>
      <c r="AFN6" s="441" t="e">
        <f>INDEX(' Cash Num-Den_Indi'!$A$2:$ANL$35,MATCH('1617 1718 Comparison'!$A6,' Cash Num-Den_Indi'!$A$2:$A$35,0),MATCH('1617 1718 Comparison'!AFN$2,' Cash Num-Den_Indi'!$A$2:$ANL$2,0))-INDEX('1617 Data'!$A$2:$AEW$35,MATCH('1617 1718 Comparison'!$A6,'1617 Data'!$A$2:$A$35,0),MATCH('1617 1718 Comparison'!AFN$2,'1617 Data'!$A$2:$AEW$2,0))</f>
        <v>#VALUE!</v>
      </c>
      <c r="AFO6" s="441" t="e">
        <f>INDEX(' Cash Num-Den_Indi'!$A$2:$ANL$35,MATCH('1617 1718 Comparison'!$A6,' Cash Num-Den_Indi'!$A$2:$A$35,0),MATCH('1617 1718 Comparison'!AFO$2,' Cash Num-Den_Indi'!$A$2:$ANL$2,0))-INDEX('1617 Data'!$A$2:$AEW$35,MATCH('1617 1718 Comparison'!$A6,'1617 Data'!$A$2:$A$35,0),MATCH('1617 1718 Comparison'!AFO$2,'1617 Data'!$A$2:$AEW$2,0))</f>
        <v>#VALUE!</v>
      </c>
      <c r="AFP6" s="440" t="e">
        <f>INDEX(' Cash Num-Den_Indi'!$A$2:$ANL$35,MATCH('1617 1718 Comparison'!$A6,' Cash Num-Den_Indi'!$A$2:$A$35,0),MATCH('1617 1718 Comparison'!AFP$2,' Cash Num-Den_Indi'!$A$2:$ANL$2,0))-INDEX('1617 Data'!$A$2:$AEW$35,MATCH('1617 1718 Comparison'!$A6,'1617 Data'!$A$2:$A$35,0),MATCH('1617 1718 Comparison'!AFP$2,'1617 Data'!$A$2:$AEW$2,0))</f>
        <v>#VALUE!</v>
      </c>
      <c r="AFQ6" s="441" t="e">
        <f>INDEX(' Cash Num-Den_Indi'!$A$2:$ANL$35,MATCH('1617 1718 Comparison'!$A6,' Cash Num-Den_Indi'!$A$2:$A$35,0),MATCH('1617 1718 Comparison'!AFQ$2,' Cash Num-Den_Indi'!$A$2:$ANL$2,0))-INDEX('1617 Data'!$A$2:$AEW$35,MATCH('1617 1718 Comparison'!$A6,'1617 Data'!$A$2:$A$35,0),MATCH('1617 1718 Comparison'!AFQ$2,'1617 Data'!$A$2:$AEW$2,0))</f>
        <v>#VALUE!</v>
      </c>
      <c r="AFR6" s="441" t="e">
        <f>INDEX(' Cash Num-Den_Indi'!$A$2:$ANL$35,MATCH('1617 1718 Comparison'!$A6,' Cash Num-Den_Indi'!$A$2:$A$35,0),MATCH('1617 1718 Comparison'!AFR$2,' Cash Num-Den_Indi'!$A$2:$ANL$2,0))-INDEX('1617 Data'!$A$2:$AEW$35,MATCH('1617 1718 Comparison'!$A6,'1617 Data'!$A$2:$A$35,0),MATCH('1617 1718 Comparison'!AFR$2,'1617 Data'!$A$2:$AEW$2,0))</f>
        <v>#VALUE!</v>
      </c>
      <c r="AFS6" s="441" t="e">
        <f>INDEX(' Cash Num-Den_Indi'!$A$2:$ANL$35,MATCH('1617 1718 Comparison'!$A6,' Cash Num-Den_Indi'!$A$2:$A$35,0),MATCH('1617 1718 Comparison'!AFS$2,' Cash Num-Den_Indi'!$A$2:$ANL$2,0))-INDEX('1617 Data'!$A$2:$AEW$35,MATCH('1617 1718 Comparison'!$A6,'1617 Data'!$A$2:$A$35,0),MATCH('1617 1718 Comparison'!AFS$2,'1617 Data'!$A$2:$AEW$2,0))</f>
        <v>#VALUE!</v>
      </c>
      <c r="AFT6" s="441" t="e">
        <f>INDEX(' Cash Num-Den_Indi'!$A$2:$ANL$35,MATCH('1617 1718 Comparison'!$A6,' Cash Num-Den_Indi'!$A$2:$A$35,0),MATCH('1617 1718 Comparison'!AFT$2,' Cash Num-Den_Indi'!$A$2:$ANL$2,0))-INDEX('1617 Data'!$A$2:$AEW$35,MATCH('1617 1718 Comparison'!$A6,'1617 Data'!$A$2:$A$35,0),MATCH('1617 1718 Comparison'!AFT$2,'1617 Data'!$A$2:$AEW$2,0))</f>
        <v>#VALUE!</v>
      </c>
      <c r="AFU6" s="441" t="e">
        <f>INDEX(' Cash Num-Den_Indi'!$A$2:$ANL$35,MATCH('1617 1718 Comparison'!$A6,' Cash Num-Den_Indi'!$A$2:$A$35,0),MATCH('1617 1718 Comparison'!AFU$2,' Cash Num-Den_Indi'!$A$2:$ANL$2,0))-INDEX('1617 Data'!$A$2:$AEW$35,MATCH('1617 1718 Comparison'!$A6,'1617 Data'!$A$2:$A$35,0),MATCH('1617 1718 Comparison'!AFU$2,'1617 Data'!$A$2:$AEW$2,0))</f>
        <v>#VALUE!</v>
      </c>
      <c r="AFV6" s="440" t="e">
        <f>INDEX(' Cash Num-Den_Indi'!$A$2:$ANL$35,MATCH('1617 1718 Comparison'!$A6,' Cash Num-Den_Indi'!$A$2:$A$35,0),MATCH('1617 1718 Comparison'!AFV$2,' Cash Num-Den_Indi'!$A$2:$ANL$2,0))-INDEX('1617 Data'!$A$2:$AEW$35,MATCH('1617 1718 Comparison'!$A6,'1617 Data'!$A$2:$A$35,0),MATCH('1617 1718 Comparison'!AFV$2,'1617 Data'!$A$2:$AEW$2,0))</f>
        <v>#VALUE!</v>
      </c>
      <c r="AFW6" s="440" t="e">
        <f>INDEX(' Cash Num-Den_Indi'!$A$2:$ANL$35,MATCH('1617 1718 Comparison'!$A6,' Cash Num-Den_Indi'!$A$2:$A$35,0),MATCH('1617 1718 Comparison'!AFW$2,' Cash Num-Den_Indi'!$A$2:$ANL$2,0))-INDEX('1617 Data'!$A$2:$AEW$35,MATCH('1617 1718 Comparison'!$A6,'1617 Data'!$A$2:$A$35,0),MATCH('1617 1718 Comparison'!AFW$2,'1617 Data'!$A$2:$AEW$2,0))</f>
        <v>#VALUE!</v>
      </c>
      <c r="AFX6" s="440" t="e">
        <f>INDEX(' Cash Num-Den_Indi'!$A$2:$ANL$35,MATCH('1617 1718 Comparison'!$A6,' Cash Num-Den_Indi'!$A$2:$A$35,0),MATCH('1617 1718 Comparison'!AFX$2,' Cash Num-Den_Indi'!$A$2:$ANL$2,0))-INDEX('1617 Data'!$A$2:$AEW$35,MATCH('1617 1718 Comparison'!$A6,'1617 Data'!$A$2:$A$35,0),MATCH('1617 1718 Comparison'!AFX$2,'1617 Data'!$A$2:$AEW$2,0))</f>
        <v>#VALUE!</v>
      </c>
      <c r="AFY6" s="440" t="e">
        <f>INDEX(' Cash Num-Den_Indi'!$A$2:$ANL$35,MATCH('1617 1718 Comparison'!$A6,' Cash Num-Den_Indi'!$A$2:$A$35,0),MATCH('1617 1718 Comparison'!AFY$2,' Cash Num-Den_Indi'!$A$2:$ANL$2,0))-INDEX('1617 Data'!$A$2:$AEW$35,MATCH('1617 1718 Comparison'!$A6,'1617 Data'!$A$2:$A$35,0),MATCH('1617 1718 Comparison'!AFY$2,'1617 Data'!$A$2:$AEW$2,0))</f>
        <v>#VALUE!</v>
      </c>
      <c r="AFZ6" s="441" t="e">
        <f>INDEX(' Cash Num-Den_Indi'!$A$2:$ANL$35,MATCH('1617 1718 Comparison'!$A6,' Cash Num-Den_Indi'!$A$2:$A$35,0),MATCH('1617 1718 Comparison'!AFZ$2,' Cash Num-Den_Indi'!$A$2:$ANL$2,0))-INDEX('1617 Data'!$A$2:$AEW$35,MATCH('1617 1718 Comparison'!$A6,'1617 Data'!$A$2:$A$35,0),MATCH('1617 1718 Comparison'!AFZ$2,'1617 Data'!$A$2:$AEW$2,0))</f>
        <v>#VALUE!</v>
      </c>
      <c r="AGA6" s="441" t="e">
        <f>INDEX(' Cash Num-Den_Indi'!$A$2:$ANL$35,MATCH('1617 1718 Comparison'!$A6,' Cash Num-Den_Indi'!$A$2:$A$35,0),MATCH('1617 1718 Comparison'!AGA$2,' Cash Num-Den_Indi'!$A$2:$ANL$2,0))-INDEX('1617 Data'!$A$2:$AEW$35,MATCH('1617 1718 Comparison'!$A6,'1617 Data'!$A$2:$A$35,0),MATCH('1617 1718 Comparison'!AGA$2,'1617 Data'!$A$2:$AEW$2,0))</f>
        <v>#VALUE!</v>
      </c>
      <c r="AGB6" s="440" t="e">
        <f>INDEX(' Cash Num-Den_Indi'!$A$2:$ANL$35,MATCH('1617 1718 Comparison'!$A6,' Cash Num-Den_Indi'!$A$2:$A$35,0),MATCH('1617 1718 Comparison'!AGB$2,' Cash Num-Den_Indi'!$A$2:$ANL$2,0))-INDEX('1617 Data'!$A$2:$AEW$35,MATCH('1617 1718 Comparison'!$A6,'1617 Data'!$A$2:$A$35,0),MATCH('1617 1718 Comparison'!AGB$2,'1617 Data'!$A$2:$AEW$2,0))</f>
        <v>#VALUE!</v>
      </c>
      <c r="AGC6" s="441" t="e">
        <f>INDEX(' Cash Num-Den_Indi'!$A$2:$ANL$35,MATCH('1617 1718 Comparison'!$A6,' Cash Num-Den_Indi'!$A$2:$A$35,0),MATCH('1617 1718 Comparison'!AGC$2,' Cash Num-Den_Indi'!$A$2:$ANL$2,0))-INDEX('1617 Data'!$A$2:$AEW$35,MATCH('1617 1718 Comparison'!$A6,'1617 Data'!$A$2:$A$35,0),MATCH('1617 1718 Comparison'!AGC$2,'1617 Data'!$A$2:$AEW$2,0))</f>
        <v>#VALUE!</v>
      </c>
      <c r="AGD6" s="441" t="e">
        <f>INDEX(' Cash Num-Den_Indi'!$A$2:$ANL$35,MATCH('1617 1718 Comparison'!$A6,' Cash Num-Den_Indi'!$A$2:$A$35,0),MATCH('1617 1718 Comparison'!AGD$2,' Cash Num-Den_Indi'!$A$2:$ANL$2,0))-INDEX('1617 Data'!$A$2:$AEW$35,MATCH('1617 1718 Comparison'!$A6,'1617 Data'!$A$2:$A$35,0),MATCH('1617 1718 Comparison'!AGD$2,'1617 Data'!$A$2:$AEW$2,0))</f>
        <v>#VALUE!</v>
      </c>
      <c r="AGE6" s="440" t="e">
        <f>INDEX(' Cash Num-Den_Indi'!$A$2:$ANL$35,MATCH('1617 1718 Comparison'!$A6,' Cash Num-Den_Indi'!$A$2:$A$35,0),MATCH('1617 1718 Comparison'!AGE$2,' Cash Num-Den_Indi'!$A$2:$ANL$2,0))-INDEX('1617 Data'!$A$2:$AEW$35,MATCH('1617 1718 Comparison'!$A6,'1617 Data'!$A$2:$A$35,0),MATCH('1617 1718 Comparison'!AGE$2,'1617 Data'!$A$2:$AEW$2,0))</f>
        <v>#VALUE!</v>
      </c>
      <c r="AGF6" s="441" t="e">
        <f>INDEX(' Cash Num-Den_Indi'!$A$2:$ANL$35,MATCH('1617 1718 Comparison'!$A6,' Cash Num-Den_Indi'!$A$2:$A$35,0),MATCH('1617 1718 Comparison'!AGF$2,' Cash Num-Den_Indi'!$A$2:$ANL$2,0))-INDEX('1617 Data'!$A$2:$AEW$35,MATCH('1617 1718 Comparison'!$A6,'1617 Data'!$A$2:$A$35,0),MATCH('1617 1718 Comparison'!AGF$2,'1617 Data'!$A$2:$AEW$2,0))</f>
        <v>#VALUE!</v>
      </c>
      <c r="AGG6" s="441" t="e">
        <f>INDEX(' Cash Num-Den_Indi'!$A$2:$ANL$35,MATCH('1617 1718 Comparison'!$A6,' Cash Num-Den_Indi'!$A$2:$A$35,0),MATCH('1617 1718 Comparison'!AGG$2,' Cash Num-Den_Indi'!$A$2:$ANL$2,0))-INDEX('1617 Data'!$A$2:$AEW$35,MATCH('1617 1718 Comparison'!$A6,'1617 Data'!$A$2:$A$35,0),MATCH('1617 1718 Comparison'!AGG$2,'1617 Data'!$A$2:$AEW$2,0))</f>
        <v>#VALUE!</v>
      </c>
      <c r="AGH6" s="440" t="e">
        <f>INDEX(' Cash Num-Den_Indi'!$A$2:$ANL$35,MATCH('1617 1718 Comparison'!$A6,' Cash Num-Den_Indi'!$A$2:$A$35,0),MATCH('1617 1718 Comparison'!AGH$2,' Cash Num-Den_Indi'!$A$2:$ANL$2,0))-INDEX('1617 Data'!$A$2:$AEW$35,MATCH('1617 1718 Comparison'!$A6,'1617 Data'!$A$2:$A$35,0),MATCH('1617 1718 Comparison'!AGH$2,'1617 Data'!$A$2:$AEW$2,0))</f>
        <v>#VALUE!</v>
      </c>
      <c r="AGI6" s="441" t="e">
        <f>INDEX(' Cash Num-Den_Indi'!$A$2:$ANL$35,MATCH('1617 1718 Comparison'!$A6,' Cash Num-Den_Indi'!$A$2:$A$35,0),MATCH('1617 1718 Comparison'!AGI$2,' Cash Num-Den_Indi'!$A$2:$ANL$2,0))-INDEX('1617 Data'!$A$2:$AEW$35,MATCH('1617 1718 Comparison'!$A6,'1617 Data'!$A$2:$A$35,0),MATCH('1617 1718 Comparison'!AGI$2,'1617 Data'!$A$2:$AEW$2,0))</f>
        <v>#VALUE!</v>
      </c>
      <c r="AGJ6" s="441" t="e">
        <f>INDEX(' Cash Num-Den_Indi'!$A$2:$ANL$35,MATCH('1617 1718 Comparison'!$A6,' Cash Num-Den_Indi'!$A$2:$A$35,0),MATCH('1617 1718 Comparison'!AGJ$2,' Cash Num-Den_Indi'!$A$2:$ANL$2,0))-INDEX('1617 Data'!$A$2:$AEW$35,MATCH('1617 1718 Comparison'!$A6,'1617 Data'!$A$2:$A$35,0),MATCH('1617 1718 Comparison'!AGJ$2,'1617 Data'!$A$2:$AEW$2,0))</f>
        <v>#VALUE!</v>
      </c>
      <c r="AGK6" s="441" t="e">
        <f>INDEX(' Cash Num-Den_Indi'!$A$2:$ANL$35,MATCH('1617 1718 Comparison'!$A6,' Cash Num-Den_Indi'!$A$2:$A$35,0),MATCH('1617 1718 Comparison'!AGK$2,' Cash Num-Den_Indi'!$A$2:$ANL$2,0))-INDEX('1617 Data'!$A$2:$AEW$35,MATCH('1617 1718 Comparison'!$A6,'1617 Data'!$A$2:$A$35,0),MATCH('1617 1718 Comparison'!AGK$2,'1617 Data'!$A$2:$AEW$2,0))</f>
        <v>#VALUE!</v>
      </c>
      <c r="AGL6" s="441" t="e">
        <f>INDEX(' Cash Num-Den_Indi'!$A$2:$ANL$35,MATCH('1617 1718 Comparison'!$A6,' Cash Num-Den_Indi'!$A$2:$A$35,0),MATCH('1617 1718 Comparison'!AGL$2,' Cash Num-Den_Indi'!$A$2:$ANL$2,0))-INDEX('1617 Data'!$A$2:$AEW$35,MATCH('1617 1718 Comparison'!$A6,'1617 Data'!$A$2:$A$35,0),MATCH('1617 1718 Comparison'!AGL$2,'1617 Data'!$A$2:$AEW$2,0))</f>
        <v>#VALUE!</v>
      </c>
      <c r="AGM6" s="441" t="e">
        <f>INDEX(' Cash Num-Den_Indi'!$A$2:$ANL$35,MATCH('1617 1718 Comparison'!$A6,' Cash Num-Den_Indi'!$A$2:$A$35,0),MATCH('1617 1718 Comparison'!AGM$2,' Cash Num-Den_Indi'!$A$2:$ANL$2,0))-INDEX('1617 Data'!$A$2:$AEW$35,MATCH('1617 1718 Comparison'!$A6,'1617 Data'!$A$2:$A$35,0),MATCH('1617 1718 Comparison'!AGM$2,'1617 Data'!$A$2:$AEW$2,0))</f>
        <v>#VALUE!</v>
      </c>
      <c r="AGN6" s="440" t="e">
        <f>INDEX(' Cash Num-Den_Indi'!$A$2:$ANL$35,MATCH('1617 1718 Comparison'!$A6,' Cash Num-Den_Indi'!$A$2:$A$35,0),MATCH('1617 1718 Comparison'!AGN$2,' Cash Num-Den_Indi'!$A$2:$ANL$2,0))-INDEX('1617 Data'!$A$2:$AEW$35,MATCH('1617 1718 Comparison'!$A6,'1617 Data'!$A$2:$A$35,0),MATCH('1617 1718 Comparison'!AGN$2,'1617 Data'!$A$2:$AEW$2,0))</f>
        <v>#VALUE!</v>
      </c>
      <c r="AGO6" s="440" t="e">
        <f>INDEX(' Cash Num-Den_Indi'!$A$2:$ANL$35,MATCH('1617 1718 Comparison'!$A6,' Cash Num-Den_Indi'!$A$2:$A$35,0),MATCH('1617 1718 Comparison'!AGO$2,' Cash Num-Den_Indi'!$A$2:$ANL$2,0))-INDEX('1617 Data'!$A$2:$AEW$35,MATCH('1617 1718 Comparison'!$A6,'1617 Data'!$A$2:$A$35,0),MATCH('1617 1718 Comparison'!AGO$2,'1617 Data'!$A$2:$AEW$2,0))</f>
        <v>#VALUE!</v>
      </c>
      <c r="AGP6" s="440" t="e">
        <f>INDEX(' Cash Num-Den_Indi'!$A$2:$ANL$35,MATCH('1617 1718 Comparison'!$A6,' Cash Num-Den_Indi'!$A$2:$A$35,0),MATCH('1617 1718 Comparison'!AGP$2,' Cash Num-Den_Indi'!$A$2:$ANL$2,0))-INDEX('1617 Data'!$A$2:$AEW$35,MATCH('1617 1718 Comparison'!$A6,'1617 Data'!$A$2:$A$35,0),MATCH('1617 1718 Comparison'!AGP$2,'1617 Data'!$A$2:$AEW$2,0))</f>
        <v>#VALUE!</v>
      </c>
      <c r="AGQ6" s="440" t="e">
        <f>INDEX(' Cash Num-Den_Indi'!$A$2:$ANL$35,MATCH('1617 1718 Comparison'!$A6,' Cash Num-Den_Indi'!$A$2:$A$35,0),MATCH('1617 1718 Comparison'!AGQ$2,' Cash Num-Den_Indi'!$A$2:$ANL$2,0))-INDEX('1617 Data'!$A$2:$AEW$35,MATCH('1617 1718 Comparison'!$A6,'1617 Data'!$A$2:$A$35,0),MATCH('1617 1718 Comparison'!AGQ$2,'1617 Data'!$A$2:$AEW$2,0))</f>
        <v>#VALUE!</v>
      </c>
      <c r="AGR6" s="441" t="e">
        <f>INDEX(' Cash Num-Den_Indi'!$A$2:$ANL$35,MATCH('1617 1718 Comparison'!$A6,' Cash Num-Den_Indi'!$A$2:$A$35,0),MATCH('1617 1718 Comparison'!AGR$2,' Cash Num-Den_Indi'!$A$2:$ANL$2,0))-INDEX('1617 Data'!$A$2:$AEW$35,MATCH('1617 1718 Comparison'!$A6,'1617 Data'!$A$2:$A$35,0),MATCH('1617 1718 Comparison'!AGR$2,'1617 Data'!$A$2:$AEW$2,0))</f>
        <v>#VALUE!</v>
      </c>
      <c r="AGS6" s="441" t="e">
        <f>INDEX(' Cash Num-Den_Indi'!$A$2:$ANL$35,MATCH('1617 1718 Comparison'!$A6,' Cash Num-Den_Indi'!$A$2:$A$35,0),MATCH('1617 1718 Comparison'!AGS$2,' Cash Num-Den_Indi'!$A$2:$ANL$2,0))-INDEX('1617 Data'!$A$2:$AEW$35,MATCH('1617 1718 Comparison'!$A6,'1617 Data'!$A$2:$A$35,0),MATCH('1617 1718 Comparison'!AGS$2,'1617 Data'!$A$2:$AEW$2,0))</f>
        <v>#VALUE!</v>
      </c>
      <c r="AGT6" s="440" t="e">
        <f>INDEX(' Cash Num-Den_Indi'!$A$2:$ANL$35,MATCH('1617 1718 Comparison'!$A6,' Cash Num-Den_Indi'!$A$2:$A$35,0),MATCH('1617 1718 Comparison'!AGT$2,' Cash Num-Den_Indi'!$A$2:$ANL$2,0))-INDEX('1617 Data'!$A$2:$AEW$35,MATCH('1617 1718 Comparison'!$A6,'1617 Data'!$A$2:$A$35,0),MATCH('1617 1718 Comparison'!AGT$2,'1617 Data'!$A$2:$AEW$2,0))</f>
        <v>#VALUE!</v>
      </c>
      <c r="AGU6" s="441" t="e">
        <f>INDEX(' Cash Num-Den_Indi'!$A$2:$ANL$35,MATCH('1617 1718 Comparison'!$A6,' Cash Num-Den_Indi'!$A$2:$A$35,0),MATCH('1617 1718 Comparison'!AGU$2,' Cash Num-Den_Indi'!$A$2:$ANL$2,0))-INDEX('1617 Data'!$A$2:$AEW$35,MATCH('1617 1718 Comparison'!$A6,'1617 Data'!$A$2:$A$35,0),MATCH('1617 1718 Comparison'!AGU$2,'1617 Data'!$A$2:$AEW$2,0))</f>
        <v>#VALUE!</v>
      </c>
      <c r="AGV6" s="441" t="e">
        <f>INDEX(' Cash Num-Den_Indi'!$A$2:$ANL$35,MATCH('1617 1718 Comparison'!$A6,' Cash Num-Den_Indi'!$A$2:$A$35,0),MATCH('1617 1718 Comparison'!AGV$2,' Cash Num-Den_Indi'!$A$2:$ANL$2,0))-INDEX('1617 Data'!$A$2:$AEW$35,MATCH('1617 1718 Comparison'!$A6,'1617 Data'!$A$2:$A$35,0),MATCH('1617 1718 Comparison'!AGV$2,'1617 Data'!$A$2:$AEW$2,0))</f>
        <v>#VALUE!</v>
      </c>
      <c r="AGW6" s="440" t="e">
        <f>INDEX(' Cash Num-Den_Indi'!$A$2:$ANL$35,MATCH('1617 1718 Comparison'!$A6,' Cash Num-Den_Indi'!$A$2:$A$35,0),MATCH('1617 1718 Comparison'!AGW$2,' Cash Num-Den_Indi'!$A$2:$ANL$2,0))-INDEX('1617 Data'!$A$2:$AEW$35,MATCH('1617 1718 Comparison'!$A6,'1617 Data'!$A$2:$A$35,0),MATCH('1617 1718 Comparison'!AGW$2,'1617 Data'!$A$2:$AEW$2,0))</f>
        <v>#VALUE!</v>
      </c>
      <c r="AGX6" s="441" t="e">
        <f>INDEX(' Cash Num-Den_Indi'!$A$2:$ANL$35,MATCH('1617 1718 Comparison'!$A6,' Cash Num-Den_Indi'!$A$2:$A$35,0),MATCH('1617 1718 Comparison'!AGX$2,' Cash Num-Den_Indi'!$A$2:$ANL$2,0))-INDEX('1617 Data'!$A$2:$AEW$35,MATCH('1617 1718 Comparison'!$A6,'1617 Data'!$A$2:$A$35,0),MATCH('1617 1718 Comparison'!AGX$2,'1617 Data'!$A$2:$AEW$2,0))</f>
        <v>#VALUE!</v>
      </c>
      <c r="AGY6" s="441" t="e">
        <f>INDEX(' Cash Num-Den_Indi'!$A$2:$ANL$35,MATCH('1617 1718 Comparison'!$A6,' Cash Num-Den_Indi'!$A$2:$A$35,0),MATCH('1617 1718 Comparison'!AGY$2,' Cash Num-Den_Indi'!$A$2:$ANL$2,0))-INDEX('1617 Data'!$A$2:$AEW$35,MATCH('1617 1718 Comparison'!$A6,'1617 Data'!$A$2:$A$35,0),MATCH('1617 1718 Comparison'!AGY$2,'1617 Data'!$A$2:$AEW$2,0))</f>
        <v>#VALUE!</v>
      </c>
      <c r="AGZ6" s="440" t="e">
        <f>INDEX(' Cash Num-Den_Indi'!$A$2:$ANL$35,MATCH('1617 1718 Comparison'!$A6,' Cash Num-Den_Indi'!$A$2:$A$35,0),MATCH('1617 1718 Comparison'!AGZ$2,' Cash Num-Den_Indi'!$A$2:$ANL$2,0))-INDEX('1617 Data'!$A$2:$AEW$35,MATCH('1617 1718 Comparison'!$A6,'1617 Data'!$A$2:$A$35,0),MATCH('1617 1718 Comparison'!AGZ$2,'1617 Data'!$A$2:$AEW$2,0))</f>
        <v>#VALUE!</v>
      </c>
      <c r="AHA6" s="441" t="e">
        <f>INDEX(' Cash Num-Den_Indi'!$A$2:$ANL$35,MATCH('1617 1718 Comparison'!$A6,' Cash Num-Den_Indi'!$A$2:$A$35,0),MATCH('1617 1718 Comparison'!AHA$2,' Cash Num-Den_Indi'!$A$2:$ANL$2,0))-INDEX('1617 Data'!$A$2:$AEW$35,MATCH('1617 1718 Comparison'!$A6,'1617 Data'!$A$2:$A$35,0),MATCH('1617 1718 Comparison'!AHA$2,'1617 Data'!$A$2:$AEW$2,0))</f>
        <v>#VALUE!</v>
      </c>
      <c r="AHB6" s="441" t="e">
        <f>INDEX(' Cash Num-Den_Indi'!$A$2:$ANL$35,MATCH('1617 1718 Comparison'!$A6,' Cash Num-Den_Indi'!$A$2:$A$35,0),MATCH('1617 1718 Comparison'!AHB$2,' Cash Num-Den_Indi'!$A$2:$ANL$2,0))-INDEX('1617 Data'!$A$2:$AEW$35,MATCH('1617 1718 Comparison'!$A6,'1617 Data'!$A$2:$A$35,0),MATCH('1617 1718 Comparison'!AHB$2,'1617 Data'!$A$2:$AEW$2,0))</f>
        <v>#VALUE!</v>
      </c>
      <c r="AHC6" s="441" t="e">
        <f>INDEX(' Cash Num-Den_Indi'!$A$2:$ANL$35,MATCH('1617 1718 Comparison'!$A6,' Cash Num-Den_Indi'!$A$2:$A$35,0),MATCH('1617 1718 Comparison'!AHC$2,' Cash Num-Den_Indi'!$A$2:$ANL$2,0))-INDEX('1617 Data'!$A$2:$AEW$35,MATCH('1617 1718 Comparison'!$A6,'1617 Data'!$A$2:$A$35,0),MATCH('1617 1718 Comparison'!AHC$2,'1617 Data'!$A$2:$AEW$2,0))</f>
        <v>#VALUE!</v>
      </c>
      <c r="AHD6" s="441" t="e">
        <f>INDEX(' Cash Num-Den_Indi'!$A$2:$ANL$35,MATCH('1617 1718 Comparison'!$A6,' Cash Num-Den_Indi'!$A$2:$A$35,0),MATCH('1617 1718 Comparison'!AHD$2,' Cash Num-Den_Indi'!$A$2:$ANL$2,0))-INDEX('1617 Data'!$A$2:$AEW$35,MATCH('1617 1718 Comparison'!$A6,'1617 Data'!$A$2:$A$35,0),MATCH('1617 1718 Comparison'!AHD$2,'1617 Data'!$A$2:$AEW$2,0))</f>
        <v>#VALUE!</v>
      </c>
      <c r="AHE6" s="441" t="e">
        <f>INDEX(' Cash Num-Den_Indi'!$A$2:$ANL$35,MATCH('1617 1718 Comparison'!$A6,' Cash Num-Den_Indi'!$A$2:$A$35,0),MATCH('1617 1718 Comparison'!AHE$2,' Cash Num-Den_Indi'!$A$2:$ANL$2,0))-INDEX('1617 Data'!$A$2:$AEW$35,MATCH('1617 1718 Comparison'!$A6,'1617 Data'!$A$2:$A$35,0),MATCH('1617 1718 Comparison'!AHE$2,'1617 Data'!$A$2:$AEW$2,0))</f>
        <v>#VALUE!</v>
      </c>
      <c r="AHF6" s="440" t="e">
        <f>INDEX(' Cash Num-Den_Indi'!$A$2:$ANL$35,MATCH('1617 1718 Comparison'!$A6,' Cash Num-Den_Indi'!$A$2:$A$35,0),MATCH('1617 1718 Comparison'!AHF$2,' Cash Num-Den_Indi'!$A$2:$ANL$2,0))-INDEX('1617 Data'!$A$2:$AEW$35,MATCH('1617 1718 Comparison'!$A6,'1617 Data'!$A$2:$A$35,0),MATCH('1617 1718 Comparison'!AHF$2,'1617 Data'!$A$2:$AEW$2,0))</f>
        <v>#VALUE!</v>
      </c>
      <c r="AHG6" s="441" t="e">
        <f>INDEX(' Cash Num-Den_Indi'!$A$2:$ANL$35,MATCH('1617 1718 Comparison'!$A6,' Cash Num-Den_Indi'!$A$2:$A$35,0),MATCH('1617 1718 Comparison'!AHG$2,' Cash Num-Den_Indi'!$A$2:$ANL$2,0))-INDEX('1617 Data'!$A$2:$AEW$35,MATCH('1617 1718 Comparison'!$A6,'1617 Data'!$A$2:$A$35,0),MATCH('1617 1718 Comparison'!AHG$2,'1617 Data'!$A$2:$AEW$2,0))</f>
        <v>#VALUE!</v>
      </c>
      <c r="AHH6" s="441" t="e">
        <f>INDEX(' Cash Num-Den_Indi'!$A$2:$ANL$35,MATCH('1617 1718 Comparison'!$A6,' Cash Num-Den_Indi'!$A$2:$A$35,0),MATCH('1617 1718 Comparison'!AHH$2,' Cash Num-Den_Indi'!$A$2:$ANL$2,0))-INDEX('1617 Data'!$A$2:$AEW$35,MATCH('1617 1718 Comparison'!$A6,'1617 Data'!$A$2:$A$35,0),MATCH('1617 1718 Comparison'!AHH$2,'1617 Data'!$A$2:$AEW$2,0))</f>
        <v>#VALUE!</v>
      </c>
      <c r="AHI6" s="440" t="e">
        <f>INDEX(' Cash Num-Den_Indi'!$A$2:$ANL$35,MATCH('1617 1718 Comparison'!$A6,' Cash Num-Den_Indi'!$A$2:$A$35,0),MATCH('1617 1718 Comparison'!AHI$2,' Cash Num-Den_Indi'!$A$2:$ANL$2,0))-INDEX('1617 Data'!$A$2:$AEW$35,MATCH('1617 1718 Comparison'!$A6,'1617 Data'!$A$2:$A$35,0),MATCH('1617 1718 Comparison'!AHI$2,'1617 Data'!$A$2:$AEW$2,0))</f>
        <v>#VALUE!</v>
      </c>
      <c r="AHJ6" s="441" t="e">
        <f>INDEX(' Cash Num-Den_Indi'!$A$2:$ANL$35,MATCH('1617 1718 Comparison'!$A6,' Cash Num-Den_Indi'!$A$2:$A$35,0),MATCH('1617 1718 Comparison'!AHJ$2,' Cash Num-Den_Indi'!$A$2:$ANL$2,0))-INDEX('1617 Data'!$A$2:$AEW$35,MATCH('1617 1718 Comparison'!$A6,'1617 Data'!$A$2:$A$35,0),MATCH('1617 1718 Comparison'!AHJ$2,'1617 Data'!$A$2:$AEW$2,0))</f>
        <v>#VALUE!</v>
      </c>
      <c r="AHK6" s="441" t="e">
        <f>INDEX(' Cash Num-Den_Indi'!$A$2:$ANL$35,MATCH('1617 1718 Comparison'!$A6,' Cash Num-Den_Indi'!$A$2:$A$35,0),MATCH('1617 1718 Comparison'!AHK$2,' Cash Num-Den_Indi'!$A$2:$ANL$2,0))-INDEX('1617 Data'!$A$2:$AEW$35,MATCH('1617 1718 Comparison'!$A6,'1617 Data'!$A$2:$A$35,0),MATCH('1617 1718 Comparison'!AHK$2,'1617 Data'!$A$2:$AEW$2,0))</f>
        <v>#VALUE!</v>
      </c>
      <c r="AHL6" s="440" t="e">
        <f>INDEX(' Cash Num-Den_Indi'!$A$2:$ANL$35,MATCH('1617 1718 Comparison'!$A6,' Cash Num-Den_Indi'!$A$2:$A$35,0),MATCH('1617 1718 Comparison'!AHL$2,' Cash Num-Den_Indi'!$A$2:$ANL$2,0))-INDEX('1617 Data'!$A$2:$AEW$35,MATCH('1617 1718 Comparison'!$A6,'1617 Data'!$A$2:$A$35,0),MATCH('1617 1718 Comparison'!AHL$2,'1617 Data'!$A$2:$AEW$2,0))</f>
        <v>#VALUE!</v>
      </c>
      <c r="AHM6" s="441" t="e">
        <f>INDEX(' Cash Num-Den_Indi'!$A$2:$ANL$35,MATCH('1617 1718 Comparison'!$A6,' Cash Num-Den_Indi'!$A$2:$A$35,0),MATCH('1617 1718 Comparison'!AHM$2,' Cash Num-Den_Indi'!$A$2:$ANL$2,0))-INDEX('1617 Data'!$A$2:$AEW$35,MATCH('1617 1718 Comparison'!$A6,'1617 Data'!$A$2:$A$35,0),MATCH('1617 1718 Comparison'!AHM$2,'1617 Data'!$A$2:$AEW$2,0))</f>
        <v>#VALUE!</v>
      </c>
      <c r="AHN6" s="441" t="e">
        <f>INDEX(' Cash Num-Den_Indi'!$A$2:$ANL$35,MATCH('1617 1718 Comparison'!$A6,' Cash Num-Den_Indi'!$A$2:$A$35,0),MATCH('1617 1718 Comparison'!AHN$2,' Cash Num-Den_Indi'!$A$2:$ANL$2,0))-INDEX('1617 Data'!$A$2:$AEW$35,MATCH('1617 1718 Comparison'!$A6,'1617 Data'!$A$2:$A$35,0),MATCH('1617 1718 Comparison'!AHN$2,'1617 Data'!$A$2:$AEW$2,0))</f>
        <v>#VALUE!</v>
      </c>
      <c r="AHO6" s="440" t="e">
        <f>INDEX(' Cash Num-Den_Indi'!$A$2:$ANL$35,MATCH('1617 1718 Comparison'!$A6,' Cash Num-Den_Indi'!$A$2:$A$35,0),MATCH('1617 1718 Comparison'!AHO$2,' Cash Num-Den_Indi'!$A$2:$ANL$2,0))-INDEX('1617 Data'!$A$2:$AEW$35,MATCH('1617 1718 Comparison'!$A6,'1617 Data'!$A$2:$A$35,0),MATCH('1617 1718 Comparison'!AHO$2,'1617 Data'!$A$2:$AEW$2,0))</f>
        <v>#VALUE!</v>
      </c>
      <c r="AHP6" s="441" t="e">
        <f>INDEX(' Cash Num-Den_Indi'!$A$2:$ANL$35,MATCH('1617 1718 Comparison'!$A6,' Cash Num-Den_Indi'!$A$2:$A$35,0),MATCH('1617 1718 Comparison'!AHP$2,' Cash Num-Den_Indi'!$A$2:$ANL$2,0))-INDEX('1617 Data'!$A$2:$AEW$35,MATCH('1617 1718 Comparison'!$A6,'1617 Data'!$A$2:$A$35,0),MATCH('1617 1718 Comparison'!AHP$2,'1617 Data'!$A$2:$AEW$2,0))</f>
        <v>#VALUE!</v>
      </c>
      <c r="AHQ6" s="441" t="e">
        <f>INDEX(' Cash Num-Den_Indi'!$A$2:$ANL$35,MATCH('1617 1718 Comparison'!$A6,' Cash Num-Den_Indi'!$A$2:$A$35,0),MATCH('1617 1718 Comparison'!AHQ$2,' Cash Num-Den_Indi'!$A$2:$ANL$2,0))-INDEX('1617 Data'!$A$2:$AEW$35,MATCH('1617 1718 Comparison'!$A6,'1617 Data'!$A$2:$A$35,0),MATCH('1617 1718 Comparison'!AHQ$2,'1617 Data'!$A$2:$AEW$2,0))</f>
        <v>#VALUE!</v>
      </c>
      <c r="AHR6" s="441" t="e">
        <f>INDEX(' Cash Num-Den_Indi'!$A$2:$ANL$35,MATCH('1617 1718 Comparison'!$A6,' Cash Num-Den_Indi'!$A$2:$A$35,0),MATCH('1617 1718 Comparison'!AHR$2,' Cash Num-Den_Indi'!$A$2:$ANL$2,0))-INDEX('1617 Data'!$A$2:$AEW$35,MATCH('1617 1718 Comparison'!$A6,'1617 Data'!$A$2:$A$35,0),MATCH('1617 1718 Comparison'!AHR$2,'1617 Data'!$A$2:$AEW$2,0))</f>
        <v>#VALUE!</v>
      </c>
      <c r="AHS6" s="441" t="e">
        <f>INDEX(' Cash Num-Den_Indi'!$A$2:$ANL$35,MATCH('1617 1718 Comparison'!$A6,' Cash Num-Den_Indi'!$A$2:$A$35,0),MATCH('1617 1718 Comparison'!AHS$2,' Cash Num-Den_Indi'!$A$2:$ANL$2,0))-INDEX('1617 Data'!$A$2:$AEW$35,MATCH('1617 1718 Comparison'!$A6,'1617 Data'!$A$2:$A$35,0),MATCH('1617 1718 Comparison'!AHS$2,'1617 Data'!$A$2:$AEW$2,0))</f>
        <v>#VALUE!</v>
      </c>
      <c r="AHT6" s="441" t="e">
        <f>INDEX(' Cash Num-Den_Indi'!$A$2:$ANL$35,MATCH('1617 1718 Comparison'!$A6,' Cash Num-Den_Indi'!$A$2:$A$35,0),MATCH('1617 1718 Comparison'!AHT$2,' Cash Num-Den_Indi'!$A$2:$ANL$2,0))-INDEX('1617 Data'!$A$2:$AEW$35,MATCH('1617 1718 Comparison'!$A6,'1617 Data'!$A$2:$A$35,0),MATCH('1617 1718 Comparison'!AHT$2,'1617 Data'!$A$2:$AEW$2,0))</f>
        <v>#VALUE!</v>
      </c>
      <c r="AHU6" s="440" t="e">
        <f>INDEX(' Cash Num-Den_Indi'!$A$2:$ANL$35,MATCH('1617 1718 Comparison'!$A6,' Cash Num-Den_Indi'!$A$2:$A$35,0),MATCH('1617 1718 Comparison'!AHU$2,' Cash Num-Den_Indi'!$A$2:$ANL$2,0))-INDEX('1617 Data'!$A$2:$AEW$35,MATCH('1617 1718 Comparison'!$A6,'1617 Data'!$A$2:$A$35,0),MATCH('1617 1718 Comparison'!AHU$2,'1617 Data'!$A$2:$AEW$2,0))</f>
        <v>#VALUE!</v>
      </c>
      <c r="AHV6" s="440" t="e">
        <f>INDEX(' Cash Num-Den_Indi'!$A$2:$ANL$35,MATCH('1617 1718 Comparison'!$A6,' Cash Num-Den_Indi'!$A$2:$A$35,0),MATCH('1617 1718 Comparison'!AHV$2,' Cash Num-Den_Indi'!$A$2:$ANL$2,0))-INDEX('1617 Data'!$A$2:$AEW$35,MATCH('1617 1718 Comparison'!$A6,'1617 Data'!$A$2:$A$35,0),MATCH('1617 1718 Comparison'!AHV$2,'1617 Data'!$A$2:$AEW$2,0))</f>
        <v>#VALUE!</v>
      </c>
      <c r="AHW6" s="440" t="e">
        <f>INDEX(' Cash Num-Den_Indi'!$A$2:$ANL$35,MATCH('1617 1718 Comparison'!$A6,' Cash Num-Den_Indi'!$A$2:$A$35,0),MATCH('1617 1718 Comparison'!AHW$2,' Cash Num-Den_Indi'!$A$2:$ANL$2,0))-INDEX('1617 Data'!$A$2:$AEW$35,MATCH('1617 1718 Comparison'!$A6,'1617 Data'!$A$2:$A$35,0),MATCH('1617 1718 Comparison'!AHW$2,'1617 Data'!$A$2:$AEW$2,0))</f>
        <v>#VALUE!</v>
      </c>
      <c r="AHX6" s="440" t="e">
        <f>INDEX(' Cash Num-Den_Indi'!$A$2:$ANL$35,MATCH('1617 1718 Comparison'!$A6,' Cash Num-Den_Indi'!$A$2:$A$35,0),MATCH('1617 1718 Comparison'!AHX$2,' Cash Num-Den_Indi'!$A$2:$ANL$2,0))-INDEX('1617 Data'!$A$2:$AEW$35,MATCH('1617 1718 Comparison'!$A6,'1617 Data'!$A$2:$A$35,0),MATCH('1617 1718 Comparison'!AHX$2,'1617 Data'!$A$2:$AEW$2,0))</f>
        <v>#VALUE!</v>
      </c>
      <c r="AHY6" s="441" t="e">
        <f>INDEX(' Cash Num-Den_Indi'!$A$2:$ANL$35,MATCH('1617 1718 Comparison'!$A6,' Cash Num-Den_Indi'!$A$2:$A$35,0),MATCH('1617 1718 Comparison'!AHY$2,' Cash Num-Den_Indi'!$A$2:$ANL$2,0))-INDEX('1617 Data'!$A$2:$AEW$35,MATCH('1617 1718 Comparison'!$A6,'1617 Data'!$A$2:$A$35,0),MATCH('1617 1718 Comparison'!AHY$2,'1617 Data'!$A$2:$AEW$2,0))</f>
        <v>#VALUE!</v>
      </c>
      <c r="AHZ6" s="441" t="e">
        <f>INDEX(' Cash Num-Den_Indi'!$A$2:$ANL$35,MATCH('1617 1718 Comparison'!$A6,' Cash Num-Den_Indi'!$A$2:$A$35,0),MATCH('1617 1718 Comparison'!AHZ$2,' Cash Num-Den_Indi'!$A$2:$ANL$2,0))-INDEX('1617 Data'!$A$2:$AEW$35,MATCH('1617 1718 Comparison'!$A6,'1617 Data'!$A$2:$A$35,0),MATCH('1617 1718 Comparison'!AHZ$2,'1617 Data'!$A$2:$AEW$2,0))</f>
        <v>#VALUE!</v>
      </c>
      <c r="AIA6" s="440" t="e">
        <f>INDEX(' Cash Num-Den_Indi'!$A$2:$ANL$35,MATCH('1617 1718 Comparison'!$A6,' Cash Num-Den_Indi'!$A$2:$A$35,0),MATCH('1617 1718 Comparison'!AIA$2,' Cash Num-Den_Indi'!$A$2:$ANL$2,0))-INDEX('1617 Data'!$A$2:$AEW$35,MATCH('1617 1718 Comparison'!$A6,'1617 Data'!$A$2:$A$35,0),MATCH('1617 1718 Comparison'!AIA$2,'1617 Data'!$A$2:$AEW$2,0))</f>
        <v>#VALUE!</v>
      </c>
      <c r="AIB6" s="441" t="e">
        <f>INDEX(' Cash Num-Den_Indi'!$A$2:$ANL$35,MATCH('1617 1718 Comparison'!$A6,' Cash Num-Den_Indi'!$A$2:$A$35,0),MATCH('1617 1718 Comparison'!AIB$2,' Cash Num-Den_Indi'!$A$2:$ANL$2,0))-INDEX('1617 Data'!$A$2:$AEW$35,MATCH('1617 1718 Comparison'!$A6,'1617 Data'!$A$2:$A$35,0),MATCH('1617 1718 Comparison'!AIB$2,'1617 Data'!$A$2:$AEW$2,0))</f>
        <v>#VALUE!</v>
      </c>
      <c r="AIC6" s="441" t="e">
        <f>INDEX(' Cash Num-Den_Indi'!$A$2:$ANL$35,MATCH('1617 1718 Comparison'!$A6,' Cash Num-Den_Indi'!$A$2:$A$35,0),MATCH('1617 1718 Comparison'!AIC$2,' Cash Num-Den_Indi'!$A$2:$ANL$2,0))-INDEX('1617 Data'!$A$2:$AEW$35,MATCH('1617 1718 Comparison'!$A6,'1617 Data'!$A$2:$A$35,0),MATCH('1617 1718 Comparison'!AIC$2,'1617 Data'!$A$2:$AEW$2,0))</f>
        <v>#VALUE!</v>
      </c>
      <c r="AID6" s="440" t="e">
        <f>INDEX(' Cash Num-Den_Indi'!$A$2:$ANL$35,MATCH('1617 1718 Comparison'!$A6,' Cash Num-Den_Indi'!$A$2:$A$35,0),MATCH('1617 1718 Comparison'!AID$2,' Cash Num-Den_Indi'!$A$2:$ANL$2,0))-INDEX('1617 Data'!$A$2:$AEW$35,MATCH('1617 1718 Comparison'!$A6,'1617 Data'!$A$2:$A$35,0),MATCH('1617 1718 Comparison'!AID$2,'1617 Data'!$A$2:$AEW$2,0))</f>
        <v>#VALUE!</v>
      </c>
      <c r="AIE6" s="441" t="e">
        <f>INDEX(' Cash Num-Den_Indi'!$A$2:$ANL$35,MATCH('1617 1718 Comparison'!$A6,' Cash Num-Den_Indi'!$A$2:$A$35,0),MATCH('1617 1718 Comparison'!AIE$2,' Cash Num-Den_Indi'!$A$2:$ANL$2,0))-INDEX('1617 Data'!$A$2:$AEW$35,MATCH('1617 1718 Comparison'!$A6,'1617 Data'!$A$2:$A$35,0),MATCH('1617 1718 Comparison'!AIE$2,'1617 Data'!$A$2:$AEW$2,0))</f>
        <v>#VALUE!</v>
      </c>
      <c r="AIF6" s="441" t="e">
        <f>INDEX(' Cash Num-Den_Indi'!$A$2:$ANL$35,MATCH('1617 1718 Comparison'!$A6,' Cash Num-Den_Indi'!$A$2:$A$35,0),MATCH('1617 1718 Comparison'!AIF$2,' Cash Num-Den_Indi'!$A$2:$ANL$2,0))-INDEX('1617 Data'!$A$2:$AEW$35,MATCH('1617 1718 Comparison'!$A6,'1617 Data'!$A$2:$A$35,0),MATCH('1617 1718 Comparison'!AIF$2,'1617 Data'!$A$2:$AEW$2,0))</f>
        <v>#VALUE!</v>
      </c>
      <c r="AIG6" s="440" t="e">
        <f>INDEX(' Cash Num-Den_Indi'!$A$2:$ANL$35,MATCH('1617 1718 Comparison'!$A6,' Cash Num-Den_Indi'!$A$2:$A$35,0),MATCH('1617 1718 Comparison'!AIG$2,' Cash Num-Den_Indi'!$A$2:$ANL$2,0))-INDEX('1617 Data'!$A$2:$AEW$35,MATCH('1617 1718 Comparison'!$A6,'1617 Data'!$A$2:$A$35,0),MATCH('1617 1718 Comparison'!AIG$2,'1617 Data'!$A$2:$AEW$2,0))</f>
        <v>#VALUE!</v>
      </c>
      <c r="AIH6" s="441" t="e">
        <f>INDEX(' Cash Num-Den_Indi'!$A$2:$ANL$35,MATCH('1617 1718 Comparison'!$A6,' Cash Num-Den_Indi'!$A$2:$A$35,0),MATCH('1617 1718 Comparison'!AIH$2,' Cash Num-Den_Indi'!$A$2:$ANL$2,0))-INDEX('1617 Data'!$A$2:$AEW$35,MATCH('1617 1718 Comparison'!$A6,'1617 Data'!$A$2:$A$35,0),MATCH('1617 1718 Comparison'!AIH$2,'1617 Data'!$A$2:$AEW$2,0))</f>
        <v>#VALUE!</v>
      </c>
      <c r="AII6" s="441" t="e">
        <f>INDEX(' Cash Num-Den_Indi'!$A$2:$ANL$35,MATCH('1617 1718 Comparison'!$A6,' Cash Num-Den_Indi'!$A$2:$A$35,0),MATCH('1617 1718 Comparison'!AII$2,' Cash Num-Den_Indi'!$A$2:$ANL$2,0))-INDEX('1617 Data'!$A$2:$AEW$35,MATCH('1617 1718 Comparison'!$A6,'1617 Data'!$A$2:$A$35,0),MATCH('1617 1718 Comparison'!AII$2,'1617 Data'!$A$2:$AEW$2,0))</f>
        <v>#VALUE!</v>
      </c>
      <c r="AIJ6" s="441" t="e">
        <f>INDEX(' Cash Num-Den_Indi'!$A$2:$ANL$35,MATCH('1617 1718 Comparison'!$A6,' Cash Num-Den_Indi'!$A$2:$A$35,0),MATCH('1617 1718 Comparison'!AIJ$2,' Cash Num-Den_Indi'!$A$2:$ANL$2,0))-INDEX('1617 Data'!$A$2:$AEW$35,MATCH('1617 1718 Comparison'!$A6,'1617 Data'!$A$2:$A$35,0),MATCH('1617 1718 Comparison'!AIJ$2,'1617 Data'!$A$2:$AEW$2,0))</f>
        <v>#VALUE!</v>
      </c>
      <c r="AIK6" s="441" t="e">
        <f>INDEX(' Cash Num-Den_Indi'!$A$2:$ANL$35,MATCH('1617 1718 Comparison'!$A6,' Cash Num-Den_Indi'!$A$2:$A$35,0),MATCH('1617 1718 Comparison'!AIK$2,' Cash Num-Den_Indi'!$A$2:$ANL$2,0))-INDEX('1617 Data'!$A$2:$AEW$35,MATCH('1617 1718 Comparison'!$A6,'1617 Data'!$A$2:$A$35,0),MATCH('1617 1718 Comparison'!AIK$2,'1617 Data'!$A$2:$AEW$2,0))</f>
        <v>#VALUE!</v>
      </c>
      <c r="AIL6" s="441" t="e">
        <f>INDEX(' Cash Num-Den_Indi'!$A$2:$ANL$35,MATCH('1617 1718 Comparison'!$A6,' Cash Num-Den_Indi'!$A$2:$A$35,0),MATCH('1617 1718 Comparison'!AIL$2,' Cash Num-Den_Indi'!$A$2:$ANL$2,0))-INDEX('1617 Data'!$A$2:$AEW$35,MATCH('1617 1718 Comparison'!$A6,'1617 Data'!$A$2:$A$35,0),MATCH('1617 1718 Comparison'!AIL$2,'1617 Data'!$A$2:$AEW$2,0))</f>
        <v>#VALUE!</v>
      </c>
      <c r="AIM6" s="440">
        <f>INDEX(' Cash Num-Den_Indi'!$A$2:$ANL$35,MATCH('1617 1718 Comparison'!$A6,' Cash Num-Den_Indi'!$A$2:$A$35,0),MATCH('1617 1718 Comparison'!AIM$2,' Cash Num-Den_Indi'!$A$2:$ANL$2,0))-INDEX('1617 Data'!$A$2:$AEW$35,MATCH('1617 1718 Comparison'!$A6,'1617 Data'!$A$2:$A$35,0),MATCH('1617 1718 Comparison'!AIM$2,'1617 Data'!$A$2:$AEW$2,0))</f>
        <v>0</v>
      </c>
      <c r="AIN6" s="441" t="e">
        <f>INDEX(' Cash Num-Den_Indi'!$A$2:$ANL$35,MATCH('1617 1718 Comparison'!$A6,' Cash Num-Den_Indi'!$A$2:$A$35,0),MATCH('1617 1718 Comparison'!AIN$2,' Cash Num-Den_Indi'!$A$2:$ANL$2,0))-INDEX('1617 Data'!$A$2:$AEW$35,MATCH('1617 1718 Comparison'!$A6,'1617 Data'!$A$2:$A$35,0),MATCH('1617 1718 Comparison'!AIN$2,'1617 Data'!$A$2:$AEW$2,0))</f>
        <v>#N/A</v>
      </c>
      <c r="AIO6" s="441" t="e">
        <f>INDEX(' Cash Num-Den_Indi'!$A$2:$ANL$35,MATCH('1617 1718 Comparison'!$A6,' Cash Num-Den_Indi'!$A$2:$A$35,0),MATCH('1617 1718 Comparison'!AIO$2,' Cash Num-Den_Indi'!$A$2:$ANL$2,0))-INDEX('1617 Data'!$A$2:$AEW$35,MATCH('1617 1718 Comparison'!$A6,'1617 Data'!$A$2:$A$35,0),MATCH('1617 1718 Comparison'!AIO$2,'1617 Data'!$A$2:$AEW$2,0))</f>
        <v>#N/A</v>
      </c>
      <c r="AIP6" s="440">
        <f>INDEX(' Cash Num-Den_Indi'!$A$2:$ANL$35,MATCH('1617 1718 Comparison'!$A6,' Cash Num-Den_Indi'!$A$2:$A$35,0),MATCH('1617 1718 Comparison'!AIP$2,' Cash Num-Den_Indi'!$A$2:$ANL$2,0))-INDEX('1617 Data'!$A$2:$AEW$35,MATCH('1617 1718 Comparison'!$A6,'1617 Data'!$A$2:$A$35,0),MATCH('1617 1718 Comparison'!AIP$2,'1617 Data'!$A$2:$AEW$2,0))</f>
        <v>0</v>
      </c>
      <c r="AIQ6" s="441" t="e">
        <f>INDEX(' Cash Num-Den_Indi'!$A$2:$ANL$35,MATCH('1617 1718 Comparison'!$A6,' Cash Num-Den_Indi'!$A$2:$A$35,0),MATCH('1617 1718 Comparison'!AIQ$2,' Cash Num-Den_Indi'!$A$2:$ANL$2,0))-INDEX('1617 Data'!$A$2:$AEW$35,MATCH('1617 1718 Comparison'!$A6,'1617 Data'!$A$2:$A$35,0),MATCH('1617 1718 Comparison'!AIQ$2,'1617 Data'!$A$2:$AEW$2,0))</f>
        <v>#N/A</v>
      </c>
      <c r="AIR6" s="441" t="e">
        <f>INDEX(' Cash Num-Den_Indi'!$A$2:$ANL$35,MATCH('1617 1718 Comparison'!$A6,' Cash Num-Den_Indi'!$A$2:$A$35,0),MATCH('1617 1718 Comparison'!AIR$2,' Cash Num-Den_Indi'!$A$2:$ANL$2,0))-INDEX('1617 Data'!$A$2:$AEW$35,MATCH('1617 1718 Comparison'!$A6,'1617 Data'!$A$2:$A$35,0),MATCH('1617 1718 Comparison'!AIR$2,'1617 Data'!$A$2:$AEW$2,0))</f>
        <v>#N/A</v>
      </c>
      <c r="AIS6" s="440">
        <f>INDEX(' Cash Num-Den_Indi'!$A$2:$ANL$35,MATCH('1617 1718 Comparison'!$A6,' Cash Num-Den_Indi'!$A$2:$A$35,0),MATCH('1617 1718 Comparison'!AIS$2,' Cash Num-Den_Indi'!$A$2:$ANL$2,0))-INDEX('1617 Data'!$A$2:$AEW$35,MATCH('1617 1718 Comparison'!$A6,'1617 Data'!$A$2:$A$35,0),MATCH('1617 1718 Comparison'!AIS$2,'1617 Data'!$A$2:$AEW$2,0))</f>
        <v>0</v>
      </c>
      <c r="AIT6" s="441" t="e">
        <f>INDEX(' Cash Num-Den_Indi'!$A$2:$ANL$35,MATCH('1617 1718 Comparison'!$A6,' Cash Num-Den_Indi'!$A$2:$A$35,0),MATCH('1617 1718 Comparison'!AIT$2,' Cash Num-Den_Indi'!$A$2:$ANL$2,0))-INDEX('1617 Data'!$A$2:$AEW$35,MATCH('1617 1718 Comparison'!$A6,'1617 Data'!$A$2:$A$35,0),MATCH('1617 1718 Comparison'!AIT$2,'1617 Data'!$A$2:$AEW$2,0))</f>
        <v>#N/A</v>
      </c>
      <c r="AIU6" s="441" t="e">
        <f>INDEX(' Cash Num-Den_Indi'!$A$2:$ANL$35,MATCH('1617 1718 Comparison'!$A6,' Cash Num-Den_Indi'!$A$2:$A$35,0),MATCH('1617 1718 Comparison'!AIU$2,' Cash Num-Den_Indi'!$A$2:$ANL$2,0))-INDEX('1617 Data'!$A$2:$AEW$35,MATCH('1617 1718 Comparison'!$A6,'1617 Data'!$A$2:$A$35,0),MATCH('1617 1718 Comparison'!AIU$2,'1617 Data'!$A$2:$AEW$2,0))</f>
        <v>#N/A</v>
      </c>
      <c r="AIV6" s="440">
        <f>INDEX(' Cash Num-Den_Indi'!$A$2:$ANL$35,MATCH('1617 1718 Comparison'!$A6,' Cash Num-Den_Indi'!$A$2:$A$35,0),MATCH('1617 1718 Comparison'!AIV$2,' Cash Num-Den_Indi'!$A$2:$ANL$2,0))-INDEX('1617 Data'!$A$2:$AEW$35,MATCH('1617 1718 Comparison'!$A6,'1617 Data'!$A$2:$A$35,0),MATCH('1617 1718 Comparison'!AIV$2,'1617 Data'!$A$2:$AEW$2,0))</f>
        <v>0</v>
      </c>
      <c r="AIW6" s="441" t="e">
        <f>INDEX(' Cash Num-Den_Indi'!$A$2:$ANL$35,MATCH('1617 1718 Comparison'!$A6,' Cash Num-Den_Indi'!$A$2:$A$35,0),MATCH('1617 1718 Comparison'!AIW$2,' Cash Num-Den_Indi'!$A$2:$ANL$2,0))-INDEX('1617 Data'!$A$2:$AEW$35,MATCH('1617 1718 Comparison'!$A6,'1617 Data'!$A$2:$A$35,0),MATCH('1617 1718 Comparison'!AIW$2,'1617 Data'!$A$2:$AEW$2,0))</f>
        <v>#N/A</v>
      </c>
      <c r="AIX6" s="441" t="e">
        <f>INDEX(' Cash Num-Den_Indi'!$A$2:$ANL$35,MATCH('1617 1718 Comparison'!$A6,' Cash Num-Den_Indi'!$A$2:$A$35,0),MATCH('1617 1718 Comparison'!AIX$2,' Cash Num-Den_Indi'!$A$2:$ANL$2,0))-INDEX('1617 Data'!$A$2:$AEW$35,MATCH('1617 1718 Comparison'!$A6,'1617 Data'!$A$2:$A$35,0),MATCH('1617 1718 Comparison'!AIX$2,'1617 Data'!$A$2:$AEW$2,0))</f>
        <v>#N/A</v>
      </c>
      <c r="AIY6" s="440">
        <f>INDEX(' Cash Num-Den_Indi'!$A$2:$ANL$35,MATCH('1617 1718 Comparison'!$A6,' Cash Num-Den_Indi'!$A$2:$A$35,0),MATCH('1617 1718 Comparison'!AIY$2,' Cash Num-Den_Indi'!$A$2:$ANL$2,0))-INDEX('1617 Data'!$A$2:$AEW$35,MATCH('1617 1718 Comparison'!$A6,'1617 Data'!$A$2:$A$35,0),MATCH('1617 1718 Comparison'!AIY$2,'1617 Data'!$A$2:$AEW$2,0))</f>
        <v>0</v>
      </c>
      <c r="AIZ6" s="441" t="e">
        <f>INDEX(' Cash Num-Den_Indi'!$A$2:$ANL$35,MATCH('1617 1718 Comparison'!$A6,' Cash Num-Den_Indi'!$A$2:$A$35,0),MATCH('1617 1718 Comparison'!AIZ$2,' Cash Num-Den_Indi'!$A$2:$ANL$2,0))-INDEX('1617 Data'!$A$2:$AEW$35,MATCH('1617 1718 Comparison'!$A6,'1617 Data'!$A$2:$A$35,0),MATCH('1617 1718 Comparison'!AIZ$2,'1617 Data'!$A$2:$AEW$2,0))</f>
        <v>#N/A</v>
      </c>
      <c r="AJA6" s="441" t="e">
        <f>INDEX(' Cash Num-Den_Indi'!$A$2:$ANL$35,MATCH('1617 1718 Comparison'!$A6,' Cash Num-Den_Indi'!$A$2:$A$35,0),MATCH('1617 1718 Comparison'!AJA$2,' Cash Num-Den_Indi'!$A$2:$ANL$2,0))-INDEX('1617 Data'!$A$2:$AEW$35,MATCH('1617 1718 Comparison'!$A6,'1617 Data'!$A$2:$A$35,0),MATCH('1617 1718 Comparison'!AJA$2,'1617 Data'!$A$2:$AEW$2,0))</f>
        <v>#N/A</v>
      </c>
      <c r="AJB6" s="440">
        <f>INDEX(' Cash Num-Den_Indi'!$A$2:$ANL$35,MATCH('1617 1718 Comparison'!$A6,' Cash Num-Den_Indi'!$A$2:$A$35,0),MATCH('1617 1718 Comparison'!AJB$2,' Cash Num-Den_Indi'!$A$2:$ANL$2,0))-INDEX('1617 Data'!$A$2:$AEW$35,MATCH('1617 1718 Comparison'!$A6,'1617 Data'!$A$2:$A$35,0),MATCH('1617 1718 Comparison'!AJB$2,'1617 Data'!$A$2:$AEW$2,0))</f>
        <v>0</v>
      </c>
      <c r="AJC6" s="441" t="e">
        <f>INDEX(' Cash Num-Den_Indi'!$A$2:$ANL$35,MATCH('1617 1718 Comparison'!$A6,' Cash Num-Den_Indi'!$A$2:$A$35,0),MATCH('1617 1718 Comparison'!AJC$2,' Cash Num-Den_Indi'!$A$2:$ANL$2,0))-INDEX('1617 Data'!$A$2:$AEW$35,MATCH('1617 1718 Comparison'!$A6,'1617 Data'!$A$2:$A$35,0),MATCH('1617 1718 Comparison'!AJC$2,'1617 Data'!$A$2:$AEW$2,0))</f>
        <v>#N/A</v>
      </c>
      <c r="AJD6" s="441" t="e">
        <f>INDEX(' Cash Num-Den_Indi'!$A$2:$ANL$35,MATCH('1617 1718 Comparison'!$A6,' Cash Num-Den_Indi'!$A$2:$A$35,0),MATCH('1617 1718 Comparison'!AJD$2,' Cash Num-Den_Indi'!$A$2:$ANL$2,0))-INDEX('1617 Data'!$A$2:$AEW$35,MATCH('1617 1718 Comparison'!$A6,'1617 Data'!$A$2:$A$35,0),MATCH('1617 1718 Comparison'!AJD$2,'1617 Data'!$A$2:$AEW$2,0))</f>
        <v>#N/A</v>
      </c>
      <c r="AJE6" s="440">
        <f>INDEX(' Cash Num-Den_Indi'!$A$2:$ANL$35,MATCH('1617 1718 Comparison'!$A6,' Cash Num-Den_Indi'!$A$2:$A$35,0),MATCH('1617 1718 Comparison'!AJE$2,' Cash Num-Den_Indi'!$A$2:$ANL$2,0))-INDEX('1617 Data'!$A$2:$AEW$35,MATCH('1617 1718 Comparison'!$A6,'1617 Data'!$A$2:$A$35,0),MATCH('1617 1718 Comparison'!AJE$2,'1617 Data'!$A$2:$AEW$2,0))</f>
        <v>0</v>
      </c>
      <c r="AJF6" s="441" t="e">
        <f>INDEX(' Cash Num-Den_Indi'!$A$2:$ANL$35,MATCH('1617 1718 Comparison'!$A6,' Cash Num-Den_Indi'!$A$2:$A$35,0),MATCH('1617 1718 Comparison'!AJF$2,' Cash Num-Den_Indi'!$A$2:$ANL$2,0))-INDEX('1617 Data'!$A$2:$AEW$35,MATCH('1617 1718 Comparison'!$A6,'1617 Data'!$A$2:$A$35,0),MATCH('1617 1718 Comparison'!AJF$2,'1617 Data'!$A$2:$AEW$2,0))</f>
        <v>#N/A</v>
      </c>
      <c r="AJG6" s="441" t="e">
        <f>INDEX(' Cash Num-Den_Indi'!$A$2:$ANL$35,MATCH('1617 1718 Comparison'!$A6,' Cash Num-Den_Indi'!$A$2:$A$35,0),MATCH('1617 1718 Comparison'!AJG$2,' Cash Num-Den_Indi'!$A$2:$ANL$2,0))-INDEX('1617 Data'!$A$2:$AEW$35,MATCH('1617 1718 Comparison'!$A6,'1617 Data'!$A$2:$A$35,0),MATCH('1617 1718 Comparison'!AJG$2,'1617 Data'!$A$2:$AEW$2,0))</f>
        <v>#N/A</v>
      </c>
      <c r="AJH6" s="441" t="e">
        <f>INDEX(' Cash Num-Den_Indi'!$A$2:$ANL$35,MATCH('1617 1718 Comparison'!$A6,' Cash Num-Den_Indi'!$A$2:$A$35,0),MATCH('1617 1718 Comparison'!AJH$2,' Cash Num-Den_Indi'!$A$2:$ANL$2,0))-INDEX('1617 Data'!$A$2:$AEW$35,MATCH('1617 1718 Comparison'!$A6,'1617 Data'!$A$2:$A$35,0),MATCH('1617 1718 Comparison'!AJH$2,'1617 Data'!$A$2:$AEW$2,0))</f>
        <v>#N/A</v>
      </c>
      <c r="AJI6" s="441" t="e">
        <f>INDEX(' Cash Num-Den_Indi'!$A$2:$ANL$35,MATCH('1617 1718 Comparison'!$A6,' Cash Num-Den_Indi'!$A$2:$A$35,0),MATCH('1617 1718 Comparison'!AJI$2,' Cash Num-Den_Indi'!$A$2:$ANL$2,0))-INDEX('1617 Data'!$A$2:$AEW$35,MATCH('1617 1718 Comparison'!$A6,'1617 Data'!$A$2:$A$35,0),MATCH('1617 1718 Comparison'!AJI$2,'1617 Data'!$A$2:$AEW$2,0))</f>
        <v>#N/A</v>
      </c>
      <c r="AJJ6" s="441" t="e">
        <f>INDEX(' Cash Num-Den_Indi'!$A$2:$ANL$35,MATCH('1617 1718 Comparison'!$A6,' Cash Num-Den_Indi'!$A$2:$A$35,0),MATCH('1617 1718 Comparison'!AJJ$2,' Cash Num-Den_Indi'!$A$2:$ANL$2,0))-INDEX('1617 Data'!$A$2:$AEW$35,MATCH('1617 1718 Comparison'!$A6,'1617 Data'!$A$2:$A$35,0),MATCH('1617 1718 Comparison'!AJJ$2,'1617 Data'!$A$2:$AEW$2,0))</f>
        <v>#N/A</v>
      </c>
      <c r="AJK6" s="440">
        <f>INDEX(' Cash Num-Den_Indi'!$A$2:$ANL$35,MATCH('1617 1718 Comparison'!$A6,' Cash Num-Den_Indi'!$A$2:$A$35,0),MATCH('1617 1718 Comparison'!AJK$2,' Cash Num-Den_Indi'!$A$2:$ANL$2,0))-INDEX('1617 Data'!$A$2:$AEW$35,MATCH('1617 1718 Comparison'!$A6,'1617 Data'!$A$2:$A$35,0),MATCH('1617 1718 Comparison'!AJK$2,'1617 Data'!$A$2:$AEW$2,0))</f>
        <v>0</v>
      </c>
      <c r="AJL6" s="441" t="e">
        <f>INDEX(' Cash Num-Den_Indi'!$A$2:$ANL$35,MATCH('1617 1718 Comparison'!$A6,' Cash Num-Den_Indi'!$A$2:$A$35,0),MATCH('1617 1718 Comparison'!AJL$2,' Cash Num-Den_Indi'!$A$2:$ANL$2,0))-INDEX('1617 Data'!$A$2:$AEW$35,MATCH('1617 1718 Comparison'!$A6,'1617 Data'!$A$2:$A$35,0),MATCH('1617 1718 Comparison'!AJL$2,'1617 Data'!$A$2:$AEW$2,0))</f>
        <v>#N/A</v>
      </c>
      <c r="AJM6" s="441" t="e">
        <f>INDEX(' Cash Num-Den_Indi'!$A$2:$ANL$35,MATCH('1617 1718 Comparison'!$A6,' Cash Num-Den_Indi'!$A$2:$A$35,0),MATCH('1617 1718 Comparison'!AJM$2,' Cash Num-Den_Indi'!$A$2:$ANL$2,0))-INDEX('1617 Data'!$A$2:$AEW$35,MATCH('1617 1718 Comparison'!$A6,'1617 Data'!$A$2:$A$35,0),MATCH('1617 1718 Comparison'!AJM$2,'1617 Data'!$A$2:$AEW$2,0))</f>
        <v>#N/A</v>
      </c>
      <c r="AJN6" s="440">
        <f>INDEX(' Cash Num-Den_Indi'!$A$2:$ANL$35,MATCH('1617 1718 Comparison'!$A6,' Cash Num-Den_Indi'!$A$2:$A$35,0),MATCH('1617 1718 Comparison'!AJN$2,' Cash Num-Den_Indi'!$A$2:$ANL$2,0))-INDEX('1617 Data'!$A$2:$AEW$35,MATCH('1617 1718 Comparison'!$A6,'1617 Data'!$A$2:$A$35,0),MATCH('1617 1718 Comparison'!AJN$2,'1617 Data'!$A$2:$AEW$2,0))</f>
        <v>0</v>
      </c>
      <c r="AJO6" s="441" t="e">
        <f>INDEX(' Cash Num-Den_Indi'!$A$2:$ANL$35,MATCH('1617 1718 Comparison'!$A6,' Cash Num-Den_Indi'!$A$2:$A$35,0),MATCH('1617 1718 Comparison'!AJO$2,' Cash Num-Den_Indi'!$A$2:$ANL$2,0))-INDEX('1617 Data'!$A$2:$AEW$35,MATCH('1617 1718 Comparison'!$A6,'1617 Data'!$A$2:$A$35,0),MATCH('1617 1718 Comparison'!AJO$2,'1617 Data'!$A$2:$AEW$2,0))</f>
        <v>#N/A</v>
      </c>
      <c r="AJP6" s="441" t="e">
        <f>INDEX(' Cash Num-Den_Indi'!$A$2:$ANL$35,MATCH('1617 1718 Comparison'!$A6,' Cash Num-Den_Indi'!$A$2:$A$35,0),MATCH('1617 1718 Comparison'!AJP$2,' Cash Num-Den_Indi'!$A$2:$ANL$2,0))-INDEX('1617 Data'!$A$2:$AEW$35,MATCH('1617 1718 Comparison'!$A6,'1617 Data'!$A$2:$A$35,0),MATCH('1617 1718 Comparison'!AJP$2,'1617 Data'!$A$2:$AEW$2,0))</f>
        <v>#N/A</v>
      </c>
      <c r="AJQ6" s="440">
        <f>INDEX(' Cash Num-Den_Indi'!$A$2:$ANL$35,MATCH('1617 1718 Comparison'!$A6,' Cash Num-Den_Indi'!$A$2:$A$35,0),MATCH('1617 1718 Comparison'!AJQ$2,' Cash Num-Den_Indi'!$A$2:$ANL$2,0))-INDEX('1617 Data'!$A$2:$AEW$35,MATCH('1617 1718 Comparison'!$A6,'1617 Data'!$A$2:$A$35,0),MATCH('1617 1718 Comparison'!AJQ$2,'1617 Data'!$A$2:$AEW$2,0))</f>
        <v>0</v>
      </c>
      <c r="AJR6" s="441" t="e">
        <f>INDEX(' Cash Num-Den_Indi'!$A$2:$ANL$35,MATCH('1617 1718 Comparison'!$A6,' Cash Num-Den_Indi'!$A$2:$A$35,0),MATCH('1617 1718 Comparison'!AJR$2,' Cash Num-Den_Indi'!$A$2:$ANL$2,0))-INDEX('1617 Data'!$A$2:$AEW$35,MATCH('1617 1718 Comparison'!$A6,'1617 Data'!$A$2:$A$35,0),MATCH('1617 1718 Comparison'!AJR$2,'1617 Data'!$A$2:$AEW$2,0))</f>
        <v>#N/A</v>
      </c>
      <c r="AJS6" s="441" t="e">
        <f>INDEX(' Cash Num-Den_Indi'!$A$2:$ANL$35,MATCH('1617 1718 Comparison'!$A6,' Cash Num-Den_Indi'!$A$2:$A$35,0),MATCH('1617 1718 Comparison'!AJS$2,' Cash Num-Den_Indi'!$A$2:$ANL$2,0))-INDEX('1617 Data'!$A$2:$AEW$35,MATCH('1617 1718 Comparison'!$A6,'1617 Data'!$A$2:$A$35,0),MATCH('1617 1718 Comparison'!AJS$2,'1617 Data'!$A$2:$AEW$2,0))</f>
        <v>#N/A</v>
      </c>
      <c r="AJT6" s="440">
        <f>INDEX(' Cash Num-Den_Indi'!$A$2:$ANL$35,MATCH('1617 1718 Comparison'!$A6,' Cash Num-Den_Indi'!$A$2:$A$35,0),MATCH('1617 1718 Comparison'!AJT$2,' Cash Num-Den_Indi'!$A$2:$ANL$2,0))-INDEX('1617 Data'!$A$2:$AEW$35,MATCH('1617 1718 Comparison'!$A6,'1617 Data'!$A$2:$A$35,0),MATCH('1617 1718 Comparison'!AJT$2,'1617 Data'!$A$2:$AEW$2,0))</f>
        <v>0</v>
      </c>
      <c r="AJU6" s="441" t="e">
        <f>INDEX(' Cash Num-Den_Indi'!$A$2:$ANL$35,MATCH('1617 1718 Comparison'!$A6,' Cash Num-Den_Indi'!$A$2:$A$35,0),MATCH('1617 1718 Comparison'!AJU$2,' Cash Num-Den_Indi'!$A$2:$ANL$2,0))-INDEX('1617 Data'!$A$2:$AEW$35,MATCH('1617 1718 Comparison'!$A6,'1617 Data'!$A$2:$A$35,0),MATCH('1617 1718 Comparison'!AJU$2,'1617 Data'!$A$2:$AEW$2,0))</f>
        <v>#N/A</v>
      </c>
      <c r="AJV6" s="441" t="e">
        <f>INDEX(' Cash Num-Den_Indi'!$A$2:$ANL$35,MATCH('1617 1718 Comparison'!$A6,' Cash Num-Den_Indi'!$A$2:$A$35,0),MATCH('1617 1718 Comparison'!AJV$2,' Cash Num-Den_Indi'!$A$2:$ANL$2,0))-INDEX('1617 Data'!$A$2:$AEW$35,MATCH('1617 1718 Comparison'!$A6,'1617 Data'!$A$2:$A$35,0),MATCH('1617 1718 Comparison'!AJV$2,'1617 Data'!$A$2:$AEW$2,0))</f>
        <v>#N/A</v>
      </c>
      <c r="AJW6" s="440">
        <f>INDEX(' Cash Num-Den_Indi'!$A$2:$ANL$35,MATCH('1617 1718 Comparison'!$A6,' Cash Num-Den_Indi'!$A$2:$A$35,0),MATCH('1617 1718 Comparison'!AJW$2,' Cash Num-Den_Indi'!$A$2:$ANL$2,0))-INDEX('1617 Data'!$A$2:$AEW$35,MATCH('1617 1718 Comparison'!$A6,'1617 Data'!$A$2:$A$35,0),MATCH('1617 1718 Comparison'!AJW$2,'1617 Data'!$A$2:$AEW$2,0))</f>
        <v>0</v>
      </c>
      <c r="AJX6" s="441" t="e">
        <f>INDEX(' Cash Num-Den_Indi'!$A$2:$ANL$35,MATCH('1617 1718 Comparison'!$A6,' Cash Num-Den_Indi'!$A$2:$A$35,0),MATCH('1617 1718 Comparison'!AJX$2,' Cash Num-Den_Indi'!$A$2:$ANL$2,0))-INDEX('1617 Data'!$A$2:$AEW$35,MATCH('1617 1718 Comparison'!$A6,'1617 Data'!$A$2:$A$35,0),MATCH('1617 1718 Comparison'!AJX$2,'1617 Data'!$A$2:$AEW$2,0))</f>
        <v>#N/A</v>
      </c>
      <c r="AJY6" s="441" t="e">
        <f>INDEX(' Cash Num-Den_Indi'!$A$2:$ANL$35,MATCH('1617 1718 Comparison'!$A6,' Cash Num-Den_Indi'!$A$2:$A$35,0),MATCH('1617 1718 Comparison'!AJY$2,' Cash Num-Den_Indi'!$A$2:$ANL$2,0))-INDEX('1617 Data'!$A$2:$AEW$35,MATCH('1617 1718 Comparison'!$A6,'1617 Data'!$A$2:$A$35,0),MATCH('1617 1718 Comparison'!AJY$2,'1617 Data'!$A$2:$AEW$2,0))</f>
        <v>#N/A</v>
      </c>
      <c r="AJZ6" s="440">
        <f>INDEX(' Cash Num-Den_Indi'!$A$2:$ANL$35,MATCH('1617 1718 Comparison'!$A6,' Cash Num-Den_Indi'!$A$2:$A$35,0),MATCH('1617 1718 Comparison'!AJZ$2,' Cash Num-Den_Indi'!$A$2:$ANL$2,0))-INDEX('1617 Data'!$A$2:$AEW$35,MATCH('1617 1718 Comparison'!$A6,'1617 Data'!$A$2:$A$35,0),MATCH('1617 1718 Comparison'!AJZ$2,'1617 Data'!$A$2:$AEW$2,0))</f>
        <v>0</v>
      </c>
      <c r="AKA6" s="441" t="e">
        <f>INDEX(' Cash Num-Den_Indi'!$A$2:$ANL$35,MATCH('1617 1718 Comparison'!$A6,' Cash Num-Den_Indi'!$A$2:$A$35,0),MATCH('1617 1718 Comparison'!AKA$2,' Cash Num-Den_Indi'!$A$2:$ANL$2,0))-INDEX('1617 Data'!$A$2:$AEW$35,MATCH('1617 1718 Comparison'!$A6,'1617 Data'!$A$2:$A$35,0),MATCH('1617 1718 Comparison'!AKA$2,'1617 Data'!$A$2:$AEW$2,0))</f>
        <v>#N/A</v>
      </c>
      <c r="AKB6" s="441" t="e">
        <f>INDEX(' Cash Num-Den_Indi'!$A$2:$ANL$35,MATCH('1617 1718 Comparison'!$A6,' Cash Num-Den_Indi'!$A$2:$A$35,0),MATCH('1617 1718 Comparison'!AKB$2,' Cash Num-Den_Indi'!$A$2:$ANL$2,0))-INDEX('1617 Data'!$A$2:$AEW$35,MATCH('1617 1718 Comparison'!$A6,'1617 Data'!$A$2:$A$35,0),MATCH('1617 1718 Comparison'!AKB$2,'1617 Data'!$A$2:$AEW$2,0))</f>
        <v>#N/A</v>
      </c>
      <c r="AKC6" s="440">
        <f>INDEX(' Cash Num-Den_Indi'!$A$2:$ANL$35,MATCH('1617 1718 Comparison'!$A6,' Cash Num-Den_Indi'!$A$2:$A$35,0),MATCH('1617 1718 Comparison'!AKC$2,' Cash Num-Den_Indi'!$A$2:$ANL$2,0))-INDEX('1617 Data'!$A$2:$AEW$35,MATCH('1617 1718 Comparison'!$A6,'1617 Data'!$A$2:$A$35,0),MATCH('1617 1718 Comparison'!AKC$2,'1617 Data'!$A$2:$AEW$2,0))</f>
        <v>0</v>
      </c>
      <c r="AKD6" s="441" t="e">
        <f>INDEX(' Cash Num-Den_Indi'!$A$2:$ANL$35,MATCH('1617 1718 Comparison'!$A6,' Cash Num-Den_Indi'!$A$2:$A$35,0),MATCH('1617 1718 Comparison'!AKD$2,' Cash Num-Den_Indi'!$A$2:$ANL$2,0))-INDEX('1617 Data'!$A$2:$AEW$35,MATCH('1617 1718 Comparison'!$A6,'1617 Data'!$A$2:$A$35,0),MATCH('1617 1718 Comparison'!AKD$2,'1617 Data'!$A$2:$AEW$2,0))</f>
        <v>#N/A</v>
      </c>
      <c r="AKE6" s="441" t="e">
        <f>INDEX(' Cash Num-Den_Indi'!$A$2:$ANL$35,MATCH('1617 1718 Comparison'!$A6,' Cash Num-Den_Indi'!$A$2:$A$35,0),MATCH('1617 1718 Comparison'!AKE$2,' Cash Num-Den_Indi'!$A$2:$ANL$2,0))-INDEX('1617 Data'!$A$2:$AEW$35,MATCH('1617 1718 Comparison'!$A6,'1617 Data'!$A$2:$A$35,0),MATCH('1617 1718 Comparison'!AKE$2,'1617 Data'!$A$2:$AEW$2,0))</f>
        <v>#N/A</v>
      </c>
      <c r="AKF6" s="441" t="e">
        <f>INDEX(' Cash Num-Den_Indi'!$A$2:$ANL$35,MATCH('1617 1718 Comparison'!$A6,' Cash Num-Den_Indi'!$A$2:$A$35,0),MATCH('1617 1718 Comparison'!AKF$2,' Cash Num-Den_Indi'!$A$2:$ANL$2,0))-INDEX('1617 Data'!$A$2:$AEW$35,MATCH('1617 1718 Comparison'!$A6,'1617 Data'!$A$2:$A$35,0),MATCH('1617 1718 Comparison'!AKF$2,'1617 Data'!$A$2:$AEW$2,0))</f>
        <v>#N/A</v>
      </c>
      <c r="AKG6" s="441" t="e">
        <f>INDEX(' Cash Num-Den_Indi'!$A$2:$ANL$35,MATCH('1617 1718 Comparison'!$A6,' Cash Num-Den_Indi'!$A$2:$A$35,0),MATCH('1617 1718 Comparison'!AKG$2,' Cash Num-Den_Indi'!$A$2:$ANL$2,0))-INDEX('1617 Data'!$A$2:$AEW$35,MATCH('1617 1718 Comparison'!$A6,'1617 Data'!$A$2:$A$35,0),MATCH('1617 1718 Comparison'!AKG$2,'1617 Data'!$A$2:$AEW$2,0))</f>
        <v>#N/A</v>
      </c>
      <c r="AKH6" s="441" t="e">
        <f>INDEX(' Cash Num-Den_Indi'!$A$2:$ANL$35,MATCH('1617 1718 Comparison'!$A6,' Cash Num-Den_Indi'!$A$2:$A$35,0),MATCH('1617 1718 Comparison'!AKH$2,' Cash Num-Den_Indi'!$A$2:$ANL$2,0))-INDEX('1617 Data'!$A$2:$AEW$35,MATCH('1617 1718 Comparison'!$A6,'1617 Data'!$A$2:$A$35,0),MATCH('1617 1718 Comparison'!AKH$2,'1617 Data'!$A$2:$AEW$2,0))</f>
        <v>#N/A</v>
      </c>
      <c r="AKI6" s="440">
        <f>INDEX(' Cash Num-Den_Indi'!$A$2:$ANL$35,MATCH('1617 1718 Comparison'!$A6,' Cash Num-Den_Indi'!$A$2:$A$35,0),MATCH('1617 1718 Comparison'!AKI$2,' Cash Num-Den_Indi'!$A$2:$ANL$2,0))-INDEX('1617 Data'!$A$2:$AEW$35,MATCH('1617 1718 Comparison'!$A6,'1617 Data'!$A$2:$A$35,0),MATCH('1617 1718 Comparison'!AKI$2,'1617 Data'!$A$2:$AEW$2,0))</f>
        <v>0</v>
      </c>
      <c r="AKJ6" s="440">
        <f>INDEX(' Cash Num-Den_Indi'!$A$2:$ANL$35,MATCH('1617 1718 Comparison'!$A6,' Cash Num-Den_Indi'!$A$2:$A$35,0),MATCH('1617 1718 Comparison'!AKJ$2,' Cash Num-Den_Indi'!$A$2:$ANL$2,0))-INDEX('1617 Data'!$A$2:$AEW$35,MATCH('1617 1718 Comparison'!$A6,'1617 Data'!$A$2:$A$35,0),MATCH('1617 1718 Comparison'!AKJ$2,'1617 Data'!$A$2:$AEW$2,0))</f>
        <v>0</v>
      </c>
      <c r="AKK6" s="440">
        <f>INDEX(' Cash Num-Den_Indi'!$A$2:$ANL$35,MATCH('1617 1718 Comparison'!$A6,' Cash Num-Den_Indi'!$A$2:$A$35,0),MATCH('1617 1718 Comparison'!AKK$2,' Cash Num-Den_Indi'!$A$2:$ANL$2,0))-INDEX('1617 Data'!$A$2:$AEW$35,MATCH('1617 1718 Comparison'!$A6,'1617 Data'!$A$2:$A$35,0),MATCH('1617 1718 Comparison'!AKK$2,'1617 Data'!$A$2:$AEW$2,0))</f>
        <v>0</v>
      </c>
      <c r="AKL6" s="440">
        <f>INDEX(' Cash Num-Den_Indi'!$A$2:$ANL$35,MATCH('1617 1718 Comparison'!$A6,' Cash Num-Den_Indi'!$A$2:$A$35,0),MATCH('1617 1718 Comparison'!AKL$2,' Cash Num-Den_Indi'!$A$2:$ANL$2,0))-INDEX('1617 Data'!$A$2:$AEW$35,MATCH('1617 1718 Comparison'!$A6,'1617 Data'!$A$2:$A$35,0),MATCH('1617 1718 Comparison'!AKL$2,'1617 Data'!$A$2:$AEW$2,0))</f>
        <v>0</v>
      </c>
      <c r="AKM6" s="440">
        <f>INDEX(' Cash Num-Den_Indi'!$A$2:$ANL$35,MATCH('1617 1718 Comparison'!$A6,' Cash Num-Den_Indi'!$A$2:$A$35,0),MATCH('1617 1718 Comparison'!AKM$2,' Cash Num-Den_Indi'!$A$2:$ANL$2,0))-INDEX('1617 Data'!$A$2:$AEW$35,MATCH('1617 1718 Comparison'!$A6,'1617 Data'!$A$2:$A$35,0),MATCH('1617 1718 Comparison'!AKM$2,'1617 Data'!$A$2:$AEW$2,0))</f>
        <v>0</v>
      </c>
      <c r="AKN6" s="440">
        <f>INDEX(' Cash Num-Den_Indi'!$A$2:$ANL$35,MATCH('1617 1718 Comparison'!$A6,' Cash Num-Den_Indi'!$A$2:$A$35,0),MATCH('1617 1718 Comparison'!AKN$2,' Cash Num-Den_Indi'!$A$2:$ANL$2,0))-INDEX('1617 Data'!$A$2:$AEW$35,MATCH('1617 1718 Comparison'!$A6,'1617 Data'!$A$2:$A$35,0),MATCH('1617 1718 Comparison'!AKN$2,'1617 Data'!$A$2:$AEW$2,0))</f>
        <v>0</v>
      </c>
      <c r="AKO6" s="440">
        <f>INDEX(' Cash Num-Den_Indi'!$A$2:$ANL$35,MATCH('1617 1718 Comparison'!$A6,' Cash Num-Den_Indi'!$A$2:$A$35,0),MATCH('1617 1718 Comparison'!AKO$2,' Cash Num-Den_Indi'!$A$2:$ANL$2,0))-INDEX('1617 Data'!$A$2:$AEW$35,MATCH('1617 1718 Comparison'!$A6,'1617 Data'!$A$2:$A$35,0),MATCH('1617 1718 Comparison'!AKO$2,'1617 Data'!$A$2:$AEW$2,0))</f>
        <v>0</v>
      </c>
      <c r="AKP6" s="440">
        <f>INDEX(' Cash Num-Den_Indi'!$A$2:$ANL$35,MATCH('1617 1718 Comparison'!$A6,' Cash Num-Den_Indi'!$A$2:$A$35,0),MATCH('1617 1718 Comparison'!AKP$2,' Cash Num-Den_Indi'!$A$2:$ANL$2,0))-INDEX('1617 Data'!$A$2:$AEW$35,MATCH('1617 1718 Comparison'!$A6,'1617 Data'!$A$2:$A$35,0),MATCH('1617 1718 Comparison'!AKP$2,'1617 Data'!$A$2:$AEW$2,0))</f>
        <v>0</v>
      </c>
      <c r="AKQ6" s="440">
        <f>INDEX(' Cash Num-Den_Indi'!$A$2:$ANL$35,MATCH('1617 1718 Comparison'!$A6,' Cash Num-Den_Indi'!$A$2:$A$35,0),MATCH('1617 1718 Comparison'!AKQ$2,' Cash Num-Den_Indi'!$A$2:$ANL$2,0))-INDEX('1617 Data'!$A$2:$AEW$35,MATCH('1617 1718 Comparison'!$A6,'1617 Data'!$A$2:$A$35,0),MATCH('1617 1718 Comparison'!AKQ$2,'1617 Data'!$A$2:$AEW$2,0))</f>
        <v>0</v>
      </c>
      <c r="AKR6" s="440">
        <f>INDEX(' Cash Num-Den_Indi'!$A$2:$ANL$35,MATCH('1617 1718 Comparison'!$A6,' Cash Num-Den_Indi'!$A$2:$A$35,0),MATCH('1617 1718 Comparison'!AKR$2,' Cash Num-Den_Indi'!$A$2:$ANL$2,0))-INDEX('1617 Data'!$A$2:$AEW$35,MATCH('1617 1718 Comparison'!$A6,'1617 Data'!$A$2:$A$35,0),MATCH('1617 1718 Comparison'!AKR$2,'1617 Data'!$A$2:$AEW$2,0))</f>
        <v>0</v>
      </c>
      <c r="AKS6" s="440">
        <f>INDEX(' Cash Num-Den_Indi'!$A$2:$ANL$35,MATCH('1617 1718 Comparison'!$A6,' Cash Num-Den_Indi'!$A$2:$A$35,0),MATCH('1617 1718 Comparison'!AKS$2,' Cash Num-Den_Indi'!$A$2:$ANL$2,0))-INDEX('1617 Data'!$A$2:$AEW$35,MATCH('1617 1718 Comparison'!$A6,'1617 Data'!$A$2:$A$35,0),MATCH('1617 1718 Comparison'!AKS$2,'1617 Data'!$A$2:$AEW$2,0))</f>
        <v>0</v>
      </c>
      <c r="AKT6" s="440">
        <f>INDEX(' Cash Num-Den_Indi'!$A$2:$ANL$35,MATCH('1617 1718 Comparison'!$A6,' Cash Num-Den_Indi'!$A$2:$A$35,0),MATCH('1617 1718 Comparison'!AKT$2,' Cash Num-Den_Indi'!$A$2:$ANL$2,0))-INDEX('1617 Data'!$A$2:$AEW$35,MATCH('1617 1718 Comparison'!$A6,'1617 Data'!$A$2:$A$35,0),MATCH('1617 1718 Comparison'!AKT$2,'1617 Data'!$A$2:$AEW$2,0))</f>
        <v>0</v>
      </c>
      <c r="AKU6" s="440">
        <f>INDEX(' Cash Num-Den_Indi'!$A$2:$ANL$35,MATCH('1617 1718 Comparison'!$A6,' Cash Num-Den_Indi'!$A$2:$A$35,0),MATCH('1617 1718 Comparison'!AKU$2,' Cash Num-Den_Indi'!$A$2:$ANL$2,0))-INDEX('1617 Data'!$A$2:$AEW$35,MATCH('1617 1718 Comparison'!$A6,'1617 Data'!$A$2:$A$35,0),MATCH('1617 1718 Comparison'!AKU$2,'1617 Data'!$A$2:$AEW$2,0))</f>
        <v>0</v>
      </c>
      <c r="AKV6" s="440">
        <f>INDEX(' Cash Num-Den_Indi'!$A$2:$ANL$35,MATCH('1617 1718 Comparison'!$A6,' Cash Num-Den_Indi'!$A$2:$A$35,0),MATCH('1617 1718 Comparison'!AKV$2,' Cash Num-Den_Indi'!$A$2:$ANL$2,0))-INDEX('1617 Data'!$A$2:$AEW$35,MATCH('1617 1718 Comparison'!$A6,'1617 Data'!$A$2:$A$35,0),MATCH('1617 1718 Comparison'!AKV$2,'1617 Data'!$A$2:$AEW$2,0))</f>
        <v>0</v>
      </c>
      <c r="AKW6" s="440">
        <f>INDEX(' Cash Num-Den_Indi'!$A$2:$ANL$35,MATCH('1617 1718 Comparison'!$A6,' Cash Num-Den_Indi'!$A$2:$A$35,0),MATCH('1617 1718 Comparison'!AKW$2,' Cash Num-Den_Indi'!$A$2:$ANL$2,0))-INDEX('1617 Data'!$A$2:$AEW$35,MATCH('1617 1718 Comparison'!$A6,'1617 Data'!$A$2:$A$35,0),MATCH('1617 1718 Comparison'!AKW$2,'1617 Data'!$A$2:$AEW$2,0))</f>
        <v>0</v>
      </c>
      <c r="AKX6" s="441" t="e">
        <f>INDEX(' Cash Num-Den_Indi'!$A$2:$ANL$35,MATCH('1617 1718 Comparison'!$A6,' Cash Num-Den_Indi'!$A$2:$A$35,0),MATCH('1617 1718 Comparison'!AKX$2,' Cash Num-Den_Indi'!$A$2:$ANL$2,0))-INDEX('1617 Data'!$A$2:$AEW$35,MATCH('1617 1718 Comparison'!$A6,'1617 Data'!$A$2:$A$35,0),MATCH('1617 1718 Comparison'!AKX$2,'1617 Data'!$A$2:$AEW$2,0))</f>
        <v>#N/A</v>
      </c>
      <c r="AKY6" s="441" t="e">
        <f>INDEX(' Cash Num-Den_Indi'!$A$2:$ANL$35,MATCH('1617 1718 Comparison'!$A6,' Cash Num-Den_Indi'!$A$2:$A$35,0),MATCH('1617 1718 Comparison'!AKY$2,' Cash Num-Den_Indi'!$A$2:$ANL$2,0))-INDEX('1617 Data'!$A$2:$AEW$35,MATCH('1617 1718 Comparison'!$A6,'1617 Data'!$A$2:$A$35,0),MATCH('1617 1718 Comparison'!AKY$2,'1617 Data'!$A$2:$AEW$2,0))</f>
        <v>#N/A</v>
      </c>
      <c r="AKZ6" s="441" t="e">
        <f>INDEX(' Cash Num-Den_Indi'!$A$2:$ANL$35,MATCH('1617 1718 Comparison'!$A6,' Cash Num-Den_Indi'!$A$2:$A$35,0),MATCH('1617 1718 Comparison'!AKZ$2,' Cash Num-Den_Indi'!$A$2:$ANL$2,0))-INDEX('1617 Data'!$A$2:$AEW$35,MATCH('1617 1718 Comparison'!$A6,'1617 Data'!$A$2:$A$35,0),MATCH('1617 1718 Comparison'!AKZ$2,'1617 Data'!$A$2:$AEW$2,0))</f>
        <v>#N/A</v>
      </c>
      <c r="ALA6" s="440">
        <f>INDEX(' Cash Num-Den_Indi'!$A$2:$ANL$35,MATCH('1617 1718 Comparison'!$A6,' Cash Num-Den_Indi'!$A$2:$A$35,0),MATCH('1617 1718 Comparison'!ALA$2,' Cash Num-Den_Indi'!$A$2:$ANL$2,0))-INDEX('1617 Data'!$A$2:$AEW$35,MATCH('1617 1718 Comparison'!$A6,'1617 Data'!$A$2:$A$35,0),MATCH('1617 1718 Comparison'!ALA$2,'1617 Data'!$A$2:$AEW$2,0))</f>
        <v>0</v>
      </c>
      <c r="ALB6" s="440">
        <f>INDEX(' Cash Num-Den_Indi'!$A$2:$ANL$35,MATCH('1617 1718 Comparison'!$A6,' Cash Num-Den_Indi'!$A$2:$A$35,0),MATCH('1617 1718 Comparison'!ALB$2,' Cash Num-Den_Indi'!$A$2:$ANL$2,0))-INDEX('1617 Data'!$A$2:$AEW$35,MATCH('1617 1718 Comparison'!$A6,'1617 Data'!$A$2:$A$35,0),MATCH('1617 1718 Comparison'!ALB$2,'1617 Data'!$A$2:$AEW$2,0))</f>
        <v>-7731511.0215129806</v>
      </c>
      <c r="ALC6" s="440">
        <f>INDEX(' Cash Num-Den_Indi'!$A$2:$ANL$35,MATCH('1617 1718 Comparison'!$A6,' Cash Num-Den_Indi'!$A$2:$A$35,0),MATCH('1617 1718 Comparison'!ALC$2,' Cash Num-Den_Indi'!$A$2:$ANL$2,0))-INDEX('1617 Data'!$A$2:$AEW$35,MATCH('1617 1718 Comparison'!$A6,'1617 Data'!$A$2:$A$35,0),MATCH('1617 1718 Comparison'!ALC$2,'1617 Data'!$A$2:$AEW$2,0))</f>
        <v>0</v>
      </c>
      <c r="ALD6" s="440">
        <f>INDEX(' Cash Num-Den_Indi'!$A$2:$ANL$35,MATCH('1617 1718 Comparison'!$A6,' Cash Num-Den_Indi'!$A$2:$A$35,0),MATCH('1617 1718 Comparison'!ALD$2,' Cash Num-Den_Indi'!$A$2:$ANL$2,0))-INDEX('1617 Data'!$A$2:$AEW$35,MATCH('1617 1718 Comparison'!$A6,'1617 Data'!$A$2:$A$35,0),MATCH('1617 1718 Comparison'!ALD$2,'1617 Data'!$A$2:$AEW$2,0))</f>
        <v>0</v>
      </c>
      <c r="ALE6" s="440">
        <f>INDEX(' Cash Num-Den_Indi'!$A$2:$ANL$35,MATCH('1617 1718 Comparison'!$A6,' Cash Num-Den_Indi'!$A$2:$A$35,0),MATCH('1617 1718 Comparison'!ALE$2,' Cash Num-Den_Indi'!$A$2:$ANL$2,0))-INDEX('1617 Data'!$A$2:$AEW$35,MATCH('1617 1718 Comparison'!$A6,'1617 Data'!$A$2:$A$35,0),MATCH('1617 1718 Comparison'!ALE$2,'1617 Data'!$A$2:$AEW$2,0))</f>
        <v>-6263543.7442687461</v>
      </c>
      <c r="ALF6" s="440">
        <f>INDEX(' Cash Num-Den_Indi'!$A$2:$ANL$35,MATCH('1617 1718 Comparison'!$A6,' Cash Num-Den_Indi'!$A$2:$A$35,0),MATCH('1617 1718 Comparison'!ALF$2,' Cash Num-Den_Indi'!$A$2:$ANL$2,0))-INDEX('1617 Data'!$A$2:$AEW$35,MATCH('1617 1718 Comparison'!$A6,'1617 Data'!$A$2:$A$35,0),MATCH('1617 1718 Comparison'!ALF$2,'1617 Data'!$A$2:$AEW$2,0))</f>
        <v>0</v>
      </c>
      <c r="ALG6" s="440">
        <f>INDEX(' Cash Num-Den_Indi'!$A$2:$ANL$35,MATCH('1617 1718 Comparison'!$A6,' Cash Num-Den_Indi'!$A$2:$A$35,0),MATCH('1617 1718 Comparison'!ALG$2,' Cash Num-Den_Indi'!$A$2:$ANL$2,0))-INDEX('1617 Data'!$A$2:$AEW$35,MATCH('1617 1718 Comparison'!$A6,'1617 Data'!$A$2:$A$35,0),MATCH('1617 1718 Comparison'!ALG$2,'1617 Data'!$A$2:$AEW$2,0))</f>
        <v>0</v>
      </c>
      <c r="ALH6" s="440">
        <f>INDEX(' Cash Num-Den_Indi'!$A$2:$ANL$35,MATCH('1617 1718 Comparison'!$A6,' Cash Num-Den_Indi'!$A$2:$A$35,0),MATCH('1617 1718 Comparison'!ALH$2,' Cash Num-Den_Indi'!$A$2:$ANL$2,0))-INDEX('1617 Data'!$A$2:$AEW$35,MATCH('1617 1718 Comparison'!$A6,'1617 Data'!$A$2:$A$35,0),MATCH('1617 1718 Comparison'!ALH$2,'1617 Data'!$A$2:$AEW$2,0))</f>
        <v>-4974560.7965177875</v>
      </c>
      <c r="ALI6" s="440">
        <f>INDEX(' Cash Num-Den_Indi'!$A$2:$ANL$35,MATCH('1617 1718 Comparison'!$A6,' Cash Num-Den_Indi'!$A$2:$A$35,0),MATCH('1617 1718 Comparison'!ALI$2,' Cash Num-Den_Indi'!$A$2:$ANL$2,0))-INDEX('1617 Data'!$A$2:$AEW$35,MATCH('1617 1718 Comparison'!$A6,'1617 Data'!$A$2:$A$35,0),MATCH('1617 1718 Comparison'!ALI$2,'1617 Data'!$A$2:$AEW$2,0))</f>
        <v>0</v>
      </c>
      <c r="ALJ6" s="440">
        <f>INDEX(' Cash Num-Den_Indi'!$A$2:$ANL$35,MATCH('1617 1718 Comparison'!$A6,' Cash Num-Den_Indi'!$A$2:$A$35,0),MATCH('1617 1718 Comparison'!ALJ$2,' Cash Num-Den_Indi'!$A$2:$ANL$2,0))-INDEX('1617 Data'!$A$2:$AEW$35,MATCH('1617 1718 Comparison'!$A6,'1617 Data'!$A$2:$A$35,0),MATCH('1617 1718 Comparison'!ALJ$2,'1617 Data'!$A$2:$AEW$2,0))</f>
        <v>0</v>
      </c>
      <c r="ALK6" s="440">
        <f>INDEX(' Cash Num-Den_Indi'!$A$2:$ANL$35,MATCH('1617 1718 Comparison'!$A6,' Cash Num-Den_Indi'!$A$2:$A$35,0),MATCH('1617 1718 Comparison'!ALK$2,' Cash Num-Den_Indi'!$A$2:$ANL$2,0))-INDEX('1617 Data'!$A$2:$AEW$35,MATCH('1617 1718 Comparison'!$A6,'1617 Data'!$A$2:$A$35,0),MATCH('1617 1718 Comparison'!ALK$2,'1617 Data'!$A$2:$AEW$2,0))</f>
        <v>-5412019.6424425347</v>
      </c>
      <c r="ALL6" s="440">
        <f>INDEX(' Cash Num-Den_Indi'!$A$2:$ANL$35,MATCH('1617 1718 Comparison'!$A6,' Cash Num-Den_Indi'!$A$2:$A$35,0),MATCH('1617 1718 Comparison'!ALL$2,' Cash Num-Den_Indi'!$A$2:$ANL$2,0))-INDEX('1617 Data'!$A$2:$AEW$35,MATCH('1617 1718 Comparison'!$A6,'1617 Data'!$A$2:$A$35,0),MATCH('1617 1718 Comparison'!ALL$2,'1617 Data'!$A$2:$AEW$2,0))</f>
        <v>0</v>
      </c>
      <c r="ALM6" s="440">
        <f>INDEX(' Cash Num-Den_Indi'!$A$2:$ANL$35,MATCH('1617 1718 Comparison'!$A6,' Cash Num-Den_Indi'!$A$2:$A$35,0),MATCH('1617 1718 Comparison'!ALM$2,' Cash Num-Den_Indi'!$A$2:$ANL$2,0))-INDEX('1617 Data'!$A$2:$AEW$35,MATCH('1617 1718 Comparison'!$A6,'1617 Data'!$A$2:$A$35,0),MATCH('1617 1718 Comparison'!ALM$2,'1617 Data'!$A$2:$AEW$2,0))</f>
        <v>0</v>
      </c>
      <c r="ALN6" s="440">
        <f>INDEX(' Cash Num-Den_Indi'!$A$2:$ANL$35,MATCH('1617 1718 Comparison'!$A6,' Cash Num-Den_Indi'!$A$2:$A$35,0),MATCH('1617 1718 Comparison'!ALN$2,' Cash Num-Den_Indi'!$A$2:$ANL$2,0))-INDEX('1617 Data'!$A$2:$AEW$35,MATCH('1617 1718 Comparison'!$A6,'1617 Data'!$A$2:$A$35,0),MATCH('1617 1718 Comparison'!ALN$2,'1617 Data'!$A$2:$AEW$2,0))</f>
        <v>-4846112.0369999995</v>
      </c>
      <c r="ALO6" s="440">
        <f>INDEX(' Cash Num-Den_Indi'!$A$2:$ANL$35,MATCH('1617 1718 Comparison'!$A6,' Cash Num-Den_Indi'!$A$2:$A$35,0),MATCH('1617 1718 Comparison'!ALO$2,' Cash Num-Den_Indi'!$A$2:$ANL$2,0))-INDEX('1617 Data'!$A$2:$AEW$35,MATCH('1617 1718 Comparison'!$A6,'1617 Data'!$A$2:$A$35,0),MATCH('1617 1718 Comparison'!ALO$2,'1617 Data'!$A$2:$AEW$2,0))</f>
        <v>0</v>
      </c>
      <c r="ALP6" s="440">
        <f>INDEX(' Cash Num-Den_Indi'!$A$2:$ANL$35,MATCH('1617 1718 Comparison'!$A6,' Cash Num-Den_Indi'!$A$2:$A$35,0),MATCH('1617 1718 Comparison'!ALP$2,' Cash Num-Den_Indi'!$A$2:$ANL$2,0))-INDEX('1617 Data'!$A$2:$AEW$35,MATCH('1617 1718 Comparison'!$A6,'1617 Data'!$A$2:$A$35,0),MATCH('1617 1718 Comparison'!ALP$2,'1617 Data'!$A$2:$AEW$2,0))</f>
        <v>0</v>
      </c>
      <c r="ALQ6" s="440">
        <f>INDEX(' Cash Num-Den_Indi'!$A$2:$ANL$35,MATCH('1617 1718 Comparison'!$A6,' Cash Num-Den_Indi'!$A$2:$A$35,0),MATCH('1617 1718 Comparison'!ALQ$2,' Cash Num-Den_Indi'!$A$2:$ANL$2,0))-INDEX('1617 Data'!$A$2:$AEW$35,MATCH('1617 1718 Comparison'!$A6,'1617 Data'!$A$2:$A$35,0),MATCH('1617 1718 Comparison'!ALQ$2,'1617 Data'!$A$2:$AEW$2,0))</f>
        <v>-4945961.0880000005</v>
      </c>
      <c r="ALR6" s="440">
        <f>INDEX(' Cash Num-Den_Indi'!$A$2:$ANL$35,MATCH('1617 1718 Comparison'!$A6,' Cash Num-Den_Indi'!$A$2:$A$35,0),MATCH('1617 1718 Comparison'!ALR$2,' Cash Num-Den_Indi'!$A$2:$ANL$2,0))-INDEX('1617 Data'!$A$2:$AEW$35,MATCH('1617 1718 Comparison'!$A6,'1617 Data'!$A$2:$A$35,0),MATCH('1617 1718 Comparison'!ALR$2,'1617 Data'!$A$2:$AEW$2,0))</f>
        <v>0</v>
      </c>
      <c r="ALS6" s="440">
        <f>INDEX(' Cash Num-Den_Indi'!$A$2:$ANL$35,MATCH('1617 1718 Comparison'!$A6,' Cash Num-Den_Indi'!$A$2:$A$35,0),MATCH('1617 1718 Comparison'!ALS$2,' Cash Num-Den_Indi'!$A$2:$ANL$2,0))-INDEX('1617 Data'!$A$2:$AEW$35,MATCH('1617 1718 Comparison'!$A6,'1617 Data'!$A$2:$A$35,0),MATCH('1617 1718 Comparison'!ALS$2,'1617 Data'!$A$2:$AEW$2,0))</f>
        <v>0</v>
      </c>
      <c r="ALT6" s="440">
        <f>INDEX(' Cash Num-Den_Indi'!$A$2:$ANL$35,MATCH('1617 1718 Comparison'!$A6,' Cash Num-Den_Indi'!$A$2:$A$35,0),MATCH('1617 1718 Comparison'!ALT$2,' Cash Num-Den_Indi'!$A$2:$ANL$2,0))-INDEX('1617 Data'!$A$2:$AEW$35,MATCH('1617 1718 Comparison'!$A6,'1617 Data'!$A$2:$A$35,0),MATCH('1617 1718 Comparison'!ALT$2,'1617 Data'!$A$2:$AEW$2,0))</f>
        <v>-2945052</v>
      </c>
      <c r="ALU6" s="440">
        <f>INDEX(' Cash Num-Den_Indi'!$A$2:$ANL$35,MATCH('1617 1718 Comparison'!$A6,' Cash Num-Den_Indi'!$A$2:$A$35,0),MATCH('1617 1718 Comparison'!ALU$2,' Cash Num-Den_Indi'!$A$2:$ANL$2,0))-INDEX('1617 Data'!$A$2:$AEW$35,MATCH('1617 1718 Comparison'!$A6,'1617 Data'!$A$2:$A$35,0),MATCH('1617 1718 Comparison'!ALU$2,'1617 Data'!$A$2:$AEW$2,0))</f>
        <v>0</v>
      </c>
      <c r="ALV6" s="441" t="e">
        <f>INDEX(' Cash Num-Den_Indi'!$A$2:$ANL$35,MATCH('1617 1718 Comparison'!$A6,' Cash Num-Den_Indi'!$A$2:$A$35,0),MATCH('1617 1718 Comparison'!ALV$2,' Cash Num-Den_Indi'!$A$2:$ANL$2,0))-INDEX('1617 Data'!$A$2:$AEW$35,MATCH('1617 1718 Comparison'!$A6,'1617 Data'!$A$2:$A$35,0),MATCH('1617 1718 Comparison'!ALV$2,'1617 Data'!$A$2:$AEW$2,0))</f>
        <v>#N/A</v>
      </c>
      <c r="ALW6" s="441" t="e">
        <f>INDEX(' Cash Num-Den_Indi'!$A$2:$ANL$35,MATCH('1617 1718 Comparison'!$A6,' Cash Num-Den_Indi'!$A$2:$A$35,0),MATCH('1617 1718 Comparison'!ALW$2,' Cash Num-Den_Indi'!$A$2:$ANL$2,0))-INDEX('1617 Data'!$A$2:$AEW$35,MATCH('1617 1718 Comparison'!$A6,'1617 Data'!$A$2:$A$35,0),MATCH('1617 1718 Comparison'!ALW$2,'1617 Data'!$A$2:$AEW$2,0))</f>
        <v>#N/A</v>
      </c>
      <c r="ALX6" s="441" t="e">
        <f>INDEX(' Cash Num-Den_Indi'!$A$2:$ANL$35,MATCH('1617 1718 Comparison'!$A6,' Cash Num-Den_Indi'!$A$2:$A$35,0),MATCH('1617 1718 Comparison'!ALX$2,' Cash Num-Den_Indi'!$A$2:$ANL$2,0))-INDEX('1617 Data'!$A$2:$AEW$35,MATCH('1617 1718 Comparison'!$A6,'1617 Data'!$A$2:$A$35,0),MATCH('1617 1718 Comparison'!ALX$2,'1617 Data'!$A$2:$AEW$2,0))</f>
        <v>#N/A</v>
      </c>
      <c r="ALY6" s="440">
        <f>INDEX(' Cash Num-Den_Indi'!$A$2:$ANL$35,MATCH('1617 1718 Comparison'!$A6,' Cash Num-Den_Indi'!$A$2:$A$35,0),MATCH('1617 1718 Comparison'!ALY$2,' Cash Num-Den_Indi'!$A$2:$ANL$2,0))-INDEX('1617 Data'!$A$2:$AEW$35,MATCH('1617 1718 Comparison'!$A6,'1617 Data'!$A$2:$A$35,0),MATCH('1617 1718 Comparison'!ALY$2,'1617 Data'!$A$2:$AEW$2,0))</f>
        <v>0</v>
      </c>
      <c r="ALZ6" s="440">
        <f>INDEX(' Cash Num-Den_Indi'!$A$2:$ANL$35,MATCH('1617 1718 Comparison'!$A6,' Cash Num-Den_Indi'!$A$2:$A$35,0),MATCH('1617 1718 Comparison'!ALZ$2,' Cash Num-Den_Indi'!$A$2:$ANL$2,0))-INDEX('1617 Data'!$A$2:$AEW$35,MATCH('1617 1718 Comparison'!$A6,'1617 Data'!$A$2:$A$35,0),MATCH('1617 1718 Comparison'!ALZ$2,'1617 Data'!$A$2:$AEW$2,0))</f>
        <v>0</v>
      </c>
      <c r="AMA6" s="440">
        <f>INDEX(' Cash Num-Den_Indi'!$A$2:$ANL$35,MATCH('1617 1718 Comparison'!$A6,' Cash Num-Den_Indi'!$A$2:$A$35,0),MATCH('1617 1718 Comparison'!AMA$2,' Cash Num-Den_Indi'!$A$2:$ANL$2,0))-INDEX('1617 Data'!$A$2:$AEW$35,MATCH('1617 1718 Comparison'!$A6,'1617 Data'!$A$2:$A$35,0),MATCH('1617 1718 Comparison'!AMA$2,'1617 Data'!$A$2:$AEW$2,0))</f>
        <v>0</v>
      </c>
      <c r="AMB6" s="440">
        <f>INDEX(' Cash Num-Den_Indi'!$A$2:$ANL$35,MATCH('1617 1718 Comparison'!$A6,' Cash Num-Den_Indi'!$A$2:$A$35,0),MATCH('1617 1718 Comparison'!AMB$2,' Cash Num-Den_Indi'!$A$2:$ANL$2,0))-INDEX('1617 Data'!$A$2:$AEW$35,MATCH('1617 1718 Comparison'!$A6,'1617 Data'!$A$2:$A$35,0),MATCH('1617 1718 Comparison'!AMB$2,'1617 Data'!$A$2:$AEW$2,0))</f>
        <v>0</v>
      </c>
      <c r="AMC6" s="440">
        <f>INDEX(' Cash Num-Den_Indi'!$A$2:$ANL$35,MATCH('1617 1718 Comparison'!$A6,' Cash Num-Den_Indi'!$A$2:$A$35,0),MATCH('1617 1718 Comparison'!AMC$2,' Cash Num-Den_Indi'!$A$2:$ANL$2,0))-INDEX('1617 Data'!$A$2:$AEW$35,MATCH('1617 1718 Comparison'!$A6,'1617 Data'!$A$2:$A$35,0),MATCH('1617 1718 Comparison'!AMC$2,'1617 Data'!$A$2:$AEW$2,0))</f>
        <v>0</v>
      </c>
      <c r="AMD6" s="441" t="e">
        <f>INDEX(' Cash Num-Den_Indi'!$A$2:$ANL$35,MATCH('1617 1718 Comparison'!$A6,' Cash Num-Den_Indi'!$A$2:$A$35,0),MATCH('1617 1718 Comparison'!AMD$2,' Cash Num-Den_Indi'!$A$2:$ANL$2,0))-INDEX('1617 Data'!$A$2:$AEW$35,MATCH('1617 1718 Comparison'!$A6,'1617 Data'!$A$2:$A$35,0),MATCH('1617 1718 Comparison'!AMD$2,'1617 Data'!$A$2:$AEW$2,0))</f>
        <v>#N/A</v>
      </c>
      <c r="AME6" s="440">
        <f>INDEX(' Cash Num-Den_Indi'!$A$2:$ANL$35,MATCH('1617 1718 Comparison'!$A6,' Cash Num-Den_Indi'!$A$2:$A$35,0),MATCH('1617 1718 Comparison'!AME$2,' Cash Num-Den_Indi'!$A$2:$ANL$2,0))-INDEX('1617 Data'!$A$2:$AEW$35,MATCH('1617 1718 Comparison'!$A6,'1617 Data'!$A$2:$A$35,0),MATCH('1617 1718 Comparison'!AME$2,'1617 Data'!$A$2:$AEW$2,0))</f>
        <v>0.64445004386411142</v>
      </c>
      <c r="AMF6" s="440">
        <f>INDEX(' Cash Num-Den_Indi'!$A$2:$ANL$35,MATCH('1617 1718 Comparison'!$A6,' Cash Num-Den_Indi'!$A$2:$A$35,0),MATCH('1617 1718 Comparison'!AMF$2,' Cash Num-Den_Indi'!$A$2:$ANL$2,0))-INDEX('1617 Data'!$A$2:$AEW$35,MATCH('1617 1718 Comparison'!$A6,'1617 Data'!$A$2:$A$35,0),MATCH('1617 1718 Comparison'!AMF$2,'1617 Data'!$A$2:$AEW$2,0))</f>
        <v>0.35804362219132813</v>
      </c>
      <c r="AMG6" s="440">
        <f>INDEX(' Cash Num-Den_Indi'!$A$2:$ANL$35,MATCH('1617 1718 Comparison'!$A6,' Cash Num-Den_Indi'!$A$2:$A$35,0),MATCH('1617 1718 Comparison'!AMG$2,' Cash Num-Den_Indi'!$A$2:$ANL$2,0))-INDEX('1617 Data'!$A$2:$AEW$35,MATCH('1617 1718 Comparison'!$A6,'1617 Data'!$A$2:$A$35,0),MATCH('1617 1718 Comparison'!AMG$2,'1617 Data'!$A$2:$AEW$2,0))</f>
        <v>1.1751373327740353</v>
      </c>
      <c r="AMH6" s="440">
        <f>INDEX(' Cash Num-Den_Indi'!$A$2:$ANL$35,MATCH('1617 1718 Comparison'!$A6,' Cash Num-Den_Indi'!$A$2:$A$35,0),MATCH('1617 1718 Comparison'!AMH$2,' Cash Num-Den_Indi'!$A$2:$ANL$2,0))-INDEX('1617 Data'!$A$2:$AEW$35,MATCH('1617 1718 Comparison'!$A6,'1617 Data'!$A$2:$A$35,0),MATCH('1617 1718 Comparison'!AMH$2,'1617 Data'!$A$2:$AEW$2,0))</f>
        <v>2.0888923730598172</v>
      </c>
      <c r="AMI6" s="440">
        <f>INDEX(' Cash Num-Den_Indi'!$A$2:$ANL$35,MATCH('1617 1718 Comparison'!$A6,' Cash Num-Den_Indi'!$A$2:$A$35,0),MATCH('1617 1718 Comparison'!AMI$2,' Cash Num-Den_Indi'!$A$2:$ANL$2,0))-INDEX('1617 Data'!$A$2:$AEW$35,MATCH('1617 1718 Comparison'!$A6,'1617 Data'!$A$2:$A$35,0),MATCH('1617 1718 Comparison'!AMI$2,'1617 Data'!$A$2:$AEW$2,0))</f>
        <v>1.9080849537351554</v>
      </c>
      <c r="AMJ6" s="440">
        <f>INDEX(' Cash Num-Den_Indi'!$A$2:$ANL$35,MATCH('1617 1718 Comparison'!$A6,' Cash Num-Den_Indi'!$A$2:$A$35,0),MATCH('1617 1718 Comparison'!AMJ$2,' Cash Num-Den_Indi'!$A$2:$ANL$2,0))-INDEX('1617 Data'!$A$2:$AEW$35,MATCH('1617 1718 Comparison'!$A6,'1617 Data'!$A$2:$A$35,0),MATCH('1617 1718 Comparison'!AMJ$2,'1617 Data'!$A$2:$AEW$2,0))</f>
        <v>2.6351718609716741</v>
      </c>
      <c r="AMK6" s="440">
        <f>INDEX(' Cash Num-Den_Indi'!$A$2:$ANL$35,MATCH('1617 1718 Comparison'!$A6,' Cash Num-Den_Indi'!$A$2:$A$35,0),MATCH('1617 1718 Comparison'!AMK$2,' Cash Num-Den_Indi'!$A$2:$ANL$2,0))-INDEX('1617 Data'!$A$2:$AEW$35,MATCH('1617 1718 Comparison'!$A6,'1617 Data'!$A$2:$A$35,0),MATCH('1617 1718 Comparison'!AMK$2,'1617 Data'!$A$2:$AEW$2,0))</f>
        <v>0.65595329199728525</v>
      </c>
      <c r="AML6" s="441" t="e">
        <f>INDEX(' Cash Num-Den_Indi'!$A$2:$ANL$35,MATCH('1617 1718 Comparison'!$A6,' Cash Num-Den_Indi'!$A$2:$A$35,0),MATCH('1617 1718 Comparison'!AML$2,' Cash Num-Den_Indi'!$A$2:$ANL$2,0))-INDEX('1617 Data'!$A$2:$AEW$35,MATCH('1617 1718 Comparison'!$A6,'1617 Data'!$A$2:$A$35,0),MATCH('1617 1718 Comparison'!AML$2,'1617 Data'!$A$2:$AEW$2,0))</f>
        <v>#N/A</v>
      </c>
      <c r="AMM6" s="440">
        <f>INDEX(' Cash Num-Den_Indi'!$A$2:$ANL$35,MATCH('1617 1718 Comparison'!$A6,' Cash Num-Den_Indi'!$A$2:$A$35,0),MATCH('1617 1718 Comparison'!AMM$2,' Cash Num-Den_Indi'!$A$2:$ANL$2,0))-INDEX('1617 Data'!$A$2:$AEW$35,MATCH('1617 1718 Comparison'!$A6,'1617 Data'!$A$2:$A$35,0),MATCH('1617 1718 Comparison'!AMM$2,'1617 Data'!$A$2:$AEW$2,0))</f>
        <v>0</v>
      </c>
      <c r="AMN6" s="440">
        <f>INDEX(' Cash Num-Den_Indi'!$A$2:$ANL$35,MATCH('1617 1718 Comparison'!$A6,' Cash Num-Den_Indi'!$A$2:$A$35,0),MATCH('1617 1718 Comparison'!AMN$2,' Cash Num-Den_Indi'!$A$2:$ANL$2,0))-INDEX('1617 Data'!$A$2:$AEW$35,MATCH('1617 1718 Comparison'!$A6,'1617 Data'!$A$2:$A$35,0),MATCH('1617 1718 Comparison'!AMN$2,'1617 Data'!$A$2:$AEW$2,0))</f>
        <v>0</v>
      </c>
      <c r="AMO6" s="440">
        <f>INDEX(' Cash Num-Den_Indi'!$A$2:$ANL$35,MATCH('1617 1718 Comparison'!$A6,' Cash Num-Den_Indi'!$A$2:$A$35,0),MATCH('1617 1718 Comparison'!AMO$2,' Cash Num-Den_Indi'!$A$2:$ANL$2,0))-INDEX('1617 Data'!$A$2:$AEW$35,MATCH('1617 1718 Comparison'!$A6,'1617 Data'!$A$2:$A$35,0),MATCH('1617 1718 Comparison'!AMO$2,'1617 Data'!$A$2:$AEW$2,0))</f>
        <v>0</v>
      </c>
      <c r="AMP6" s="440">
        <f>INDEX(' Cash Num-Den_Indi'!$A$2:$ANL$35,MATCH('1617 1718 Comparison'!$A6,' Cash Num-Den_Indi'!$A$2:$A$35,0),MATCH('1617 1718 Comparison'!AMP$2,' Cash Num-Den_Indi'!$A$2:$ANL$2,0))-INDEX('1617 Data'!$A$2:$AEW$35,MATCH('1617 1718 Comparison'!$A6,'1617 Data'!$A$2:$A$35,0),MATCH('1617 1718 Comparison'!AMP$2,'1617 Data'!$A$2:$AEW$2,0))</f>
        <v>0</v>
      </c>
      <c r="AMQ6" s="440">
        <f>INDEX(' Cash Num-Den_Indi'!$A$2:$ANL$35,MATCH('1617 1718 Comparison'!$A6,' Cash Num-Den_Indi'!$A$2:$A$35,0),MATCH('1617 1718 Comparison'!AMQ$2,' Cash Num-Den_Indi'!$A$2:$ANL$2,0))-INDEX('1617 Data'!$A$2:$AEW$35,MATCH('1617 1718 Comparison'!$A6,'1617 Data'!$A$2:$A$35,0),MATCH('1617 1718 Comparison'!AMQ$2,'1617 Data'!$A$2:$AEW$2,0))</f>
        <v>0</v>
      </c>
      <c r="AMR6" s="440">
        <f>INDEX(' Cash Num-Den_Indi'!$A$2:$ANL$35,MATCH('1617 1718 Comparison'!$A6,' Cash Num-Den_Indi'!$A$2:$A$35,0),MATCH('1617 1718 Comparison'!AMR$2,' Cash Num-Den_Indi'!$A$2:$ANL$2,0))-INDEX('1617 Data'!$A$2:$AEW$35,MATCH('1617 1718 Comparison'!$A6,'1617 Data'!$A$2:$A$35,0),MATCH('1617 1718 Comparison'!AMR$2,'1617 Data'!$A$2:$AEW$2,0))</f>
        <v>0</v>
      </c>
      <c r="AMS6" s="440">
        <f>INDEX(' Cash Num-Den_Indi'!$A$2:$ANL$35,MATCH('1617 1718 Comparison'!$A6,' Cash Num-Den_Indi'!$A$2:$A$35,0),MATCH('1617 1718 Comparison'!AMS$2,' Cash Num-Den_Indi'!$A$2:$ANL$2,0))-INDEX('1617 Data'!$A$2:$AEW$35,MATCH('1617 1718 Comparison'!$A6,'1617 Data'!$A$2:$A$35,0),MATCH('1617 1718 Comparison'!AMS$2,'1617 Data'!$A$2:$AEW$2,0))</f>
        <v>0</v>
      </c>
      <c r="AMT6" s="440">
        <f>INDEX(' Cash Num-Den_Indi'!$A$2:$ANL$35,MATCH('1617 1718 Comparison'!$A6,' Cash Num-Den_Indi'!$A$2:$A$35,0),MATCH('1617 1718 Comparison'!AMT$2,' Cash Num-Den_Indi'!$A$2:$ANL$2,0))-INDEX('1617 Data'!$A$2:$AEW$35,MATCH('1617 1718 Comparison'!$A6,'1617 Data'!$A$2:$A$35,0),MATCH('1617 1718 Comparison'!AMT$2,'1617 Data'!$A$2:$AEW$2,0))</f>
        <v>0</v>
      </c>
      <c r="AMU6" s="440">
        <f>INDEX(' Cash Num-Den_Indi'!$A$2:$ANL$35,MATCH('1617 1718 Comparison'!$A6,' Cash Num-Den_Indi'!$A$2:$A$35,0),MATCH('1617 1718 Comparison'!AMU$2,' Cash Num-Den_Indi'!$A$2:$ANL$2,0))-INDEX('1617 Data'!$A$2:$AEW$35,MATCH('1617 1718 Comparison'!$A6,'1617 Data'!$A$2:$A$35,0),MATCH('1617 1718 Comparison'!AMU$2,'1617 Data'!$A$2:$AEW$2,0))</f>
        <v>0</v>
      </c>
      <c r="AMV6" s="440">
        <f>INDEX(' Cash Num-Den_Indi'!$A$2:$ANL$35,MATCH('1617 1718 Comparison'!$A6,' Cash Num-Den_Indi'!$A$2:$A$35,0),MATCH('1617 1718 Comparison'!AMV$2,' Cash Num-Den_Indi'!$A$2:$ANL$2,0))-INDEX('1617 Data'!$A$2:$AEW$35,MATCH('1617 1718 Comparison'!$A6,'1617 Data'!$A$2:$A$35,0),MATCH('1617 1718 Comparison'!AMV$2,'1617 Data'!$A$2:$AEW$2,0))</f>
        <v>0</v>
      </c>
      <c r="AMW6" s="440">
        <f>INDEX(' Cash Num-Den_Indi'!$A$2:$ANL$35,MATCH('1617 1718 Comparison'!$A6,' Cash Num-Den_Indi'!$A$2:$A$35,0),MATCH('1617 1718 Comparison'!AMW$2,' Cash Num-Den_Indi'!$A$2:$ANL$2,0))-INDEX('1617 Data'!$A$2:$AEW$35,MATCH('1617 1718 Comparison'!$A6,'1617 Data'!$A$2:$A$35,0),MATCH('1617 1718 Comparison'!AMW$2,'1617 Data'!$A$2:$AEW$2,0))</f>
        <v>0</v>
      </c>
      <c r="AMX6" s="440">
        <f>INDEX(' Cash Num-Den_Indi'!$A$2:$ANL$35,MATCH('1617 1718 Comparison'!$A6,' Cash Num-Den_Indi'!$A$2:$A$35,0),MATCH('1617 1718 Comparison'!AMX$2,' Cash Num-Den_Indi'!$A$2:$ANL$2,0))-INDEX('1617 Data'!$A$2:$AEW$35,MATCH('1617 1718 Comparison'!$A6,'1617 Data'!$A$2:$A$35,0),MATCH('1617 1718 Comparison'!AMX$2,'1617 Data'!$A$2:$AEW$2,0))</f>
        <v>0</v>
      </c>
      <c r="AMY6" s="441" t="e">
        <f>INDEX(' Cash Num-Den_Indi'!$A$2:$ANL$35,MATCH('1617 1718 Comparison'!$A6,' Cash Num-Den_Indi'!$A$2:$A$35,0),MATCH('1617 1718 Comparison'!AMY$2,' Cash Num-Den_Indi'!$A$2:$ANL$2,0))-INDEX('1617 Data'!$A$2:$AEW$35,MATCH('1617 1718 Comparison'!$A6,'1617 Data'!$A$2:$A$35,0),MATCH('1617 1718 Comparison'!AMY$2,'1617 Data'!$A$2:$AEW$2,0))</f>
        <v>#N/A</v>
      </c>
      <c r="AMZ6" s="441" t="e">
        <f>INDEX(' Cash Num-Den_Indi'!$A$2:$ANL$35,MATCH('1617 1718 Comparison'!$A6,' Cash Num-Den_Indi'!$A$2:$A$35,0),MATCH('1617 1718 Comparison'!AMZ$2,' Cash Num-Den_Indi'!$A$2:$ANL$2,0))-INDEX('1617 Data'!$A$2:$AEW$35,MATCH('1617 1718 Comparison'!$A6,'1617 Data'!$A$2:$A$35,0),MATCH('1617 1718 Comparison'!AMZ$2,'1617 Data'!$A$2:$AEW$2,0))</f>
        <v>#N/A</v>
      </c>
      <c r="ANA6" s="441" t="e">
        <f>INDEX(' Cash Num-Den_Indi'!$A$2:$ANL$35,MATCH('1617 1718 Comparison'!$A6,' Cash Num-Den_Indi'!$A$2:$A$35,0),MATCH('1617 1718 Comparison'!ANA$2,' Cash Num-Den_Indi'!$A$2:$ANL$2,0))-INDEX('1617 Data'!$A$2:$AEW$35,MATCH('1617 1718 Comparison'!$A6,'1617 Data'!$A$2:$A$35,0),MATCH('1617 1718 Comparison'!ANA$2,'1617 Data'!$A$2:$AEW$2,0))</f>
        <v>#N/A</v>
      </c>
      <c r="ANB6" s="441" t="e">
        <f>INDEX(' Cash Num-Den_Indi'!$A$2:$ANL$35,MATCH('1617 1718 Comparison'!$A6,' Cash Num-Den_Indi'!$A$2:$A$35,0),MATCH('1617 1718 Comparison'!ANB$2,' Cash Num-Den_Indi'!$A$2:$ANL$2,0))-INDEX('1617 Data'!$A$2:$AEW$35,MATCH('1617 1718 Comparison'!$A6,'1617 Data'!$A$2:$A$35,0),MATCH('1617 1718 Comparison'!ANB$2,'1617 Data'!$A$2:$AEW$2,0))</f>
        <v>#N/A</v>
      </c>
      <c r="ANC6" s="441" t="e">
        <f>INDEX(' Cash Num-Den_Indi'!$A$2:$ANL$35,MATCH('1617 1718 Comparison'!$A6,' Cash Num-Den_Indi'!$A$2:$A$35,0),MATCH('1617 1718 Comparison'!ANC$2,' Cash Num-Den_Indi'!$A$2:$ANL$2,0))-INDEX('1617 Data'!$A$2:$AEW$35,MATCH('1617 1718 Comparison'!$A6,'1617 Data'!$A$2:$A$35,0),MATCH('1617 1718 Comparison'!ANC$2,'1617 Data'!$A$2:$AEW$2,0))</f>
        <v>#N/A</v>
      </c>
      <c r="AND6" s="441">
        <f>INDEX(' Cash Num-Den_Indi'!$A$2:$ANL$35,MATCH('1617 1718 Comparison'!$A6,' Cash Num-Den_Indi'!$A$2:$A$35,0),MATCH('1617 1718 Comparison'!AND$2,' Cash Num-Den_Indi'!$A$2:$ANL$2,0))-INDEX('1617 Data'!$A$2:$AEW$35,MATCH('1617 1718 Comparison'!$A6,'1617 Data'!$A$2:$A$35,0),MATCH('1617 1718 Comparison'!AND$2,'1617 Data'!$A$2:$AEW$2,0))</f>
        <v>0</v>
      </c>
      <c r="ANE6" s="441" t="e">
        <f>INDEX(' Cash Num-Den_Indi'!$A$2:$ANL$35,MATCH('1617 1718 Comparison'!$A6,' Cash Num-Den_Indi'!$A$2:$A$35,0),MATCH('1617 1718 Comparison'!ANE$2,' Cash Num-Den_Indi'!$A$2:$ANL$2,0))-INDEX('1617 Data'!$A$2:$AEW$35,MATCH('1617 1718 Comparison'!$A6,'1617 Data'!$A$2:$A$35,0),MATCH('1617 1718 Comparison'!ANE$2,'1617 Data'!$A$2:$AEW$2,0))</f>
        <v>#N/A</v>
      </c>
      <c r="ANF6" s="441" t="e">
        <f>INDEX(' Cash Num-Den_Indi'!$A$2:$ANL$35,MATCH('1617 1718 Comparison'!$A6,' Cash Num-Den_Indi'!$A$2:$A$35,0),MATCH('1617 1718 Comparison'!ANF$2,' Cash Num-Den_Indi'!$A$2:$ANL$2,0))-INDEX('1617 Data'!$A$2:$AEW$35,MATCH('1617 1718 Comparison'!$A6,'1617 Data'!$A$2:$A$35,0),MATCH('1617 1718 Comparison'!ANF$2,'1617 Data'!$A$2:$AEW$2,0))</f>
        <v>#N/A</v>
      </c>
      <c r="ANG6" s="441">
        <f>INDEX(' Cash Num-Den_Indi'!$A$2:$ANL$35,MATCH('1617 1718 Comparison'!$A6,' Cash Num-Den_Indi'!$A$2:$A$35,0),MATCH('1617 1718 Comparison'!ANG$2,' Cash Num-Den_Indi'!$A$2:$ANL$2,0))-INDEX('1617 Data'!$A$2:$AEW$35,MATCH('1617 1718 Comparison'!$A6,'1617 Data'!$A$2:$A$35,0),MATCH('1617 1718 Comparison'!ANG$2,'1617 Data'!$A$2:$AEW$2,0))</f>
        <v>0</v>
      </c>
      <c r="ANH6" s="441" t="e">
        <f>INDEX(' Cash Num-Den_Indi'!$A$2:$ANL$35,MATCH('1617 1718 Comparison'!$A6,' Cash Num-Den_Indi'!$A$2:$A$35,0),MATCH('1617 1718 Comparison'!ANH$2,' Cash Num-Den_Indi'!$A$2:$ANL$2,0))-INDEX('1617 Data'!$A$2:$AEW$35,MATCH('1617 1718 Comparison'!$A6,'1617 Data'!$A$2:$A$35,0),MATCH('1617 1718 Comparison'!ANH$2,'1617 Data'!$A$2:$AEW$2,0))</f>
        <v>#N/A</v>
      </c>
      <c r="ANI6" s="441" t="e">
        <f>INDEX(' Cash Num-Den_Indi'!$A$2:$ANL$35,MATCH('1617 1718 Comparison'!$A6,' Cash Num-Den_Indi'!$A$2:$A$35,0),MATCH('1617 1718 Comparison'!ANI$2,' Cash Num-Den_Indi'!$A$2:$ANL$2,0))-INDEX('1617 Data'!$A$2:$AEW$35,MATCH('1617 1718 Comparison'!$A6,'1617 Data'!$A$2:$A$35,0),MATCH('1617 1718 Comparison'!ANI$2,'1617 Data'!$A$2:$AEW$2,0))</f>
        <v>#N/A</v>
      </c>
      <c r="ANJ6" s="441">
        <f>INDEX(' Cash Num-Den_Indi'!$A$2:$ANL$35,MATCH('1617 1718 Comparison'!$A6,' Cash Num-Den_Indi'!$A$2:$A$35,0),MATCH('1617 1718 Comparison'!ANJ$2,' Cash Num-Den_Indi'!$A$2:$ANL$2,0))-INDEX('1617 Data'!$A$2:$AEW$35,MATCH('1617 1718 Comparison'!$A6,'1617 Data'!$A$2:$A$35,0),MATCH('1617 1718 Comparison'!ANJ$2,'1617 Data'!$A$2:$AEW$2,0))</f>
        <v>0</v>
      </c>
      <c r="ANK6" s="441" t="e">
        <f>INDEX(' Cash Num-Den_Indi'!$A$2:$ANL$35,MATCH('1617 1718 Comparison'!$A6,' Cash Num-Den_Indi'!$A$2:$A$35,0),MATCH('1617 1718 Comparison'!ANK$2,' Cash Num-Den_Indi'!$A$2:$ANL$2,0))-INDEX('1617 Data'!$A$2:$AEW$35,MATCH('1617 1718 Comparison'!$A6,'1617 Data'!$A$2:$A$35,0),MATCH('1617 1718 Comparison'!ANK$2,'1617 Data'!$A$2:$AEW$2,0))</f>
        <v>#N/A</v>
      </c>
      <c r="ANL6" s="441" t="e">
        <f>INDEX(' Cash Num-Den_Indi'!$A$2:$ANL$35,MATCH('1617 1718 Comparison'!$A6,' Cash Num-Den_Indi'!$A$2:$A$35,0),MATCH('1617 1718 Comparison'!ANL$2,' Cash Num-Den_Indi'!$A$2:$ANL$2,0))-INDEX('1617 Data'!$A$2:$AEW$35,MATCH('1617 1718 Comparison'!$A6,'1617 Data'!$A$2:$A$35,0),MATCH('1617 1718 Comparison'!ANL$2,'1617 Data'!$A$2:$AEW$2,0))</f>
        <v>#N/A</v>
      </c>
      <c r="ANM6" s="441">
        <f>INDEX(' Cash Num-Den_Indi'!$A$2:$ANL$35,MATCH('1617 1718 Comparison'!$A6,' Cash Num-Den_Indi'!$A$2:$A$35,0),MATCH('1617 1718 Comparison'!ANM$2,' Cash Num-Den_Indi'!$A$2:$ANL$2,0))-INDEX('1617 Data'!$A$2:$AEW$35,MATCH('1617 1718 Comparison'!$A6,'1617 Data'!$A$2:$A$35,0),MATCH('1617 1718 Comparison'!ANM$2,'1617 Data'!$A$2:$AEW$2,0))</f>
        <v>0</v>
      </c>
      <c r="ANN6" s="441" t="e">
        <f>INDEX(' Cash Num-Den_Indi'!$A$2:$ANL$35,MATCH('1617 1718 Comparison'!$A6,' Cash Num-Den_Indi'!$A$2:$A$35,0),MATCH('1617 1718 Comparison'!ANN$2,' Cash Num-Den_Indi'!$A$2:$ANL$2,0))-INDEX('1617 Data'!$A$2:$AEW$35,MATCH('1617 1718 Comparison'!$A6,'1617 Data'!$A$2:$A$35,0),MATCH('1617 1718 Comparison'!ANN$2,'1617 Data'!$A$2:$AEW$2,0))</f>
        <v>#N/A</v>
      </c>
      <c r="ANO6" s="441" t="e">
        <f>INDEX(' Cash Num-Den_Indi'!$A$2:$ANL$35,MATCH('1617 1718 Comparison'!$A6,' Cash Num-Den_Indi'!$A$2:$A$35,0),MATCH('1617 1718 Comparison'!ANO$2,' Cash Num-Den_Indi'!$A$2:$ANL$2,0))-INDEX('1617 Data'!$A$2:$AEW$35,MATCH('1617 1718 Comparison'!$A6,'1617 Data'!$A$2:$A$35,0),MATCH('1617 1718 Comparison'!ANO$2,'1617 Data'!$A$2:$AEW$2,0))</f>
        <v>#N/A</v>
      </c>
      <c r="ANP6" s="441">
        <f>INDEX(' Cash Num-Den_Indi'!$A$2:$ANL$35,MATCH('1617 1718 Comparison'!$A6,' Cash Num-Den_Indi'!$A$2:$A$35,0),MATCH('1617 1718 Comparison'!ANP$2,' Cash Num-Den_Indi'!$A$2:$ANL$2,0))-INDEX('1617 Data'!$A$2:$AEW$35,MATCH('1617 1718 Comparison'!$A6,'1617 Data'!$A$2:$A$35,0),MATCH('1617 1718 Comparison'!ANP$2,'1617 Data'!$A$2:$AEW$2,0))</f>
        <v>0</v>
      </c>
      <c r="ANQ6" s="441" t="e">
        <f>INDEX(' Cash Num-Den_Indi'!$A$2:$ANL$35,MATCH('1617 1718 Comparison'!$A6,' Cash Num-Den_Indi'!$A$2:$A$35,0),MATCH('1617 1718 Comparison'!ANQ$2,' Cash Num-Den_Indi'!$A$2:$ANL$2,0))-INDEX('1617 Data'!$A$2:$AEW$35,MATCH('1617 1718 Comparison'!$A6,'1617 Data'!$A$2:$A$35,0),MATCH('1617 1718 Comparison'!ANQ$2,'1617 Data'!$A$2:$AEW$2,0))</f>
        <v>#N/A</v>
      </c>
      <c r="ANR6" s="441" t="e">
        <f>INDEX(' Cash Num-Den_Indi'!$A$2:$ANL$35,MATCH('1617 1718 Comparison'!$A6,' Cash Num-Den_Indi'!$A$2:$A$35,0),MATCH('1617 1718 Comparison'!ANR$2,' Cash Num-Den_Indi'!$A$2:$ANL$2,0))-INDEX('1617 Data'!$A$2:$AEW$35,MATCH('1617 1718 Comparison'!$A6,'1617 Data'!$A$2:$A$35,0),MATCH('1617 1718 Comparison'!ANR$2,'1617 Data'!$A$2:$AEW$2,0))</f>
        <v>#N/A</v>
      </c>
      <c r="ANS6" s="441">
        <f>INDEX(' Cash Num-Den_Indi'!$A$2:$ANL$35,MATCH('1617 1718 Comparison'!$A6,' Cash Num-Den_Indi'!$A$2:$A$35,0),MATCH('1617 1718 Comparison'!ANS$2,' Cash Num-Den_Indi'!$A$2:$ANL$2,0))-INDEX('1617 Data'!$A$2:$AEW$35,MATCH('1617 1718 Comparison'!$A6,'1617 Data'!$A$2:$A$35,0),MATCH('1617 1718 Comparison'!ANS$2,'1617 Data'!$A$2:$AEW$2,0))</f>
        <v>0</v>
      </c>
      <c r="ANT6" s="441" t="e">
        <f>INDEX(' Cash Num-Den_Indi'!$A$2:$ANL$35,MATCH('1617 1718 Comparison'!$A6,' Cash Num-Den_Indi'!$A$2:$A$35,0),MATCH('1617 1718 Comparison'!ANT$2,' Cash Num-Den_Indi'!$A$2:$ANL$2,0))-INDEX('1617 Data'!$A$2:$AEW$35,MATCH('1617 1718 Comparison'!$A6,'1617 Data'!$A$2:$A$35,0),MATCH('1617 1718 Comparison'!ANT$2,'1617 Data'!$A$2:$AEW$2,0))</f>
        <v>#N/A</v>
      </c>
      <c r="ANU6" s="441" t="e">
        <f>INDEX(' Cash Num-Den_Indi'!$A$2:$ANL$35,MATCH('1617 1718 Comparison'!$A6,' Cash Num-Den_Indi'!$A$2:$A$35,0),MATCH('1617 1718 Comparison'!ANU$2,' Cash Num-Den_Indi'!$A$2:$ANL$2,0))-INDEX('1617 Data'!$A$2:$AEW$35,MATCH('1617 1718 Comparison'!$A6,'1617 Data'!$A$2:$A$35,0),MATCH('1617 1718 Comparison'!ANU$2,'1617 Data'!$A$2:$AEW$2,0))</f>
        <v>#N/A</v>
      </c>
      <c r="ANV6" s="441">
        <f>INDEX(' Cash Num-Den_Indi'!$A$2:$ANL$35,MATCH('1617 1718 Comparison'!$A6,' Cash Num-Den_Indi'!$A$2:$A$35,0),MATCH('1617 1718 Comparison'!ANV$2,' Cash Num-Den_Indi'!$A$2:$ANL$2,0))-INDEX('1617 Data'!$A$2:$AEW$35,MATCH('1617 1718 Comparison'!$A6,'1617 Data'!$A$2:$A$35,0),MATCH('1617 1718 Comparison'!ANV$2,'1617 Data'!$A$2:$AEW$2,0))</f>
        <v>0</v>
      </c>
      <c r="ANW6" s="441" t="e">
        <f>INDEX(' Cash Num-Den_Indi'!$A$2:$ANL$35,MATCH('1617 1718 Comparison'!$A6,' Cash Num-Den_Indi'!$A$2:$A$35,0),MATCH('1617 1718 Comparison'!ANW$2,' Cash Num-Den_Indi'!$A$2:$ANL$2,0))-INDEX('1617 Data'!$A$2:$AEW$35,MATCH('1617 1718 Comparison'!$A6,'1617 Data'!$A$2:$A$35,0),MATCH('1617 1718 Comparison'!ANW$2,'1617 Data'!$A$2:$AEW$2,0))</f>
        <v>#N/A</v>
      </c>
      <c r="ANX6" s="441" t="e">
        <f>INDEX(' Cash Num-Den_Indi'!$A$2:$ANL$35,MATCH('1617 1718 Comparison'!$A6,' Cash Num-Den_Indi'!$A$2:$A$35,0),MATCH('1617 1718 Comparison'!ANX$2,' Cash Num-Den_Indi'!$A$2:$ANL$2,0))-INDEX('1617 Data'!$A$2:$AEW$35,MATCH('1617 1718 Comparison'!$A6,'1617 Data'!$A$2:$A$35,0),MATCH('1617 1718 Comparison'!ANX$2,'1617 Data'!$A$2:$AEW$2,0))</f>
        <v>#N/A</v>
      </c>
      <c r="ANY6" s="441" t="e">
        <f>INDEX(' Cash Num-Den_Indi'!$A$2:$ANL$35,MATCH('1617 1718 Comparison'!$A6,' Cash Num-Den_Indi'!$A$2:$A$35,0),MATCH('1617 1718 Comparison'!ANY$2,' Cash Num-Den_Indi'!$A$2:$ANL$2,0))-INDEX('1617 Data'!$A$2:$AEW$35,MATCH('1617 1718 Comparison'!$A6,'1617 Data'!$A$2:$A$35,0),MATCH('1617 1718 Comparison'!ANY$2,'1617 Data'!$A$2:$AEW$2,0))</f>
        <v>#N/A</v>
      </c>
      <c r="ANZ6" s="441" t="e">
        <f>INDEX(' Cash Num-Den_Indi'!$A$2:$ANL$35,MATCH('1617 1718 Comparison'!$A6,' Cash Num-Den_Indi'!$A$2:$A$35,0),MATCH('1617 1718 Comparison'!ANZ$2,' Cash Num-Den_Indi'!$A$2:$ANL$2,0))-INDEX('1617 Data'!$A$2:$AEW$35,MATCH('1617 1718 Comparison'!$A6,'1617 Data'!$A$2:$A$35,0),MATCH('1617 1718 Comparison'!ANZ$2,'1617 Data'!$A$2:$AEW$2,0))</f>
        <v>#N/A</v>
      </c>
      <c r="AOA6" s="441" t="e">
        <f>INDEX(' Cash Num-Den_Indi'!$A$2:$ANL$35,MATCH('1617 1718 Comparison'!$A6,' Cash Num-Den_Indi'!$A$2:$A$35,0),MATCH('1617 1718 Comparison'!AOA$2,' Cash Num-Den_Indi'!$A$2:$ANL$2,0))-INDEX('1617 Data'!$A$2:$AEW$35,MATCH('1617 1718 Comparison'!$A6,'1617 Data'!$A$2:$A$35,0),MATCH('1617 1718 Comparison'!AOA$2,'1617 Data'!$A$2:$AEW$2,0))</f>
        <v>#N/A</v>
      </c>
      <c r="AOB6" s="441" t="e">
        <f>INDEX(' Cash Num-Den_Indi'!$A$2:$ANL$35,MATCH('1617 1718 Comparison'!$A6,' Cash Num-Den_Indi'!$A$2:$A$35,0),MATCH('1617 1718 Comparison'!AOB$2,' Cash Num-Den_Indi'!$A$2:$ANL$2,0))-INDEX('1617 Data'!$A$2:$AEW$35,MATCH('1617 1718 Comparison'!$A6,'1617 Data'!$A$2:$A$35,0),MATCH('1617 1718 Comparison'!AOB$2,'1617 Data'!$A$2:$AEW$2,0))</f>
        <v>#N/A</v>
      </c>
      <c r="AOC6" s="441" t="e">
        <f>INDEX(' Cash Num-Den_Indi'!$A$2:$ANL$35,MATCH('1617 1718 Comparison'!$A6,' Cash Num-Den_Indi'!$A$2:$A$35,0),MATCH('1617 1718 Comparison'!AOC$2,' Cash Num-Den_Indi'!$A$2:$ANL$2,0))-INDEX('1617 Data'!$A$2:$AEW$35,MATCH('1617 1718 Comparison'!$A6,'1617 Data'!$A$2:$A$35,0),MATCH('1617 1718 Comparison'!AOC$2,'1617 Data'!$A$2:$AEW$2,0))</f>
        <v>#N/A</v>
      </c>
      <c r="AOD6" s="441" t="e">
        <f>INDEX(' Cash Num-Den_Indi'!$A$2:$ANL$35,MATCH('1617 1718 Comparison'!$A6,' Cash Num-Den_Indi'!$A$2:$A$35,0),MATCH('1617 1718 Comparison'!AOD$2,' Cash Num-Den_Indi'!$A$2:$ANL$2,0))-INDEX('1617 Data'!$A$2:$AEW$35,MATCH('1617 1718 Comparison'!$A6,'1617 Data'!$A$2:$A$35,0),MATCH('1617 1718 Comparison'!AOD$2,'1617 Data'!$A$2:$AEW$2,0))</f>
        <v>#N/A</v>
      </c>
      <c r="AOE6" s="441" t="e">
        <f>INDEX(' Cash Num-Den_Indi'!$A$2:$ANL$35,MATCH('1617 1718 Comparison'!$A6,' Cash Num-Den_Indi'!$A$2:$A$35,0),MATCH('1617 1718 Comparison'!AOE$2,' Cash Num-Den_Indi'!$A$2:$ANL$2,0))-INDEX('1617 Data'!$A$2:$AEW$35,MATCH('1617 1718 Comparison'!$A6,'1617 Data'!$A$2:$A$35,0),MATCH('1617 1718 Comparison'!AOE$2,'1617 Data'!$A$2:$AEW$2,0))</f>
        <v>#N/A</v>
      </c>
      <c r="AOF6" s="441" t="e">
        <f>INDEX(' Cash Num-Den_Indi'!$A$2:$ANL$35,MATCH('1617 1718 Comparison'!$A6,' Cash Num-Den_Indi'!$A$2:$A$35,0),MATCH('1617 1718 Comparison'!AOF$2,' Cash Num-Den_Indi'!$A$2:$ANL$2,0))-INDEX('1617 Data'!$A$2:$AEW$35,MATCH('1617 1718 Comparison'!$A6,'1617 Data'!$A$2:$A$35,0),MATCH('1617 1718 Comparison'!AOF$2,'1617 Data'!$A$2:$AEW$2,0))</f>
        <v>#N/A</v>
      </c>
      <c r="AOG6" s="441" t="e">
        <f>INDEX(' Cash Num-Den_Indi'!$A$2:$ANL$35,MATCH('1617 1718 Comparison'!$A6,' Cash Num-Den_Indi'!$A$2:$A$35,0),MATCH('1617 1718 Comparison'!AOG$2,' Cash Num-Den_Indi'!$A$2:$ANL$2,0))-INDEX('1617 Data'!$A$2:$AEW$35,MATCH('1617 1718 Comparison'!$A6,'1617 Data'!$A$2:$A$35,0),MATCH('1617 1718 Comparison'!AOG$2,'1617 Data'!$A$2:$AEW$2,0))</f>
        <v>#N/A</v>
      </c>
      <c r="AOH6" s="441" t="e">
        <f>INDEX(' Cash Num-Den_Indi'!$A$2:$ANL$35,MATCH('1617 1718 Comparison'!$A6,' Cash Num-Den_Indi'!$A$2:$A$35,0),MATCH('1617 1718 Comparison'!AOH$2,' Cash Num-Den_Indi'!$A$2:$ANL$2,0))-INDEX('1617 Data'!$A$2:$AEW$35,MATCH('1617 1718 Comparison'!$A6,'1617 Data'!$A$2:$A$35,0),MATCH('1617 1718 Comparison'!AOH$2,'1617 Data'!$A$2:$AEW$2,0))</f>
        <v>#N/A</v>
      </c>
      <c r="AOI6" s="441" t="e">
        <f>INDEX(' Cash Num-Den_Indi'!$A$2:$ANL$35,MATCH('1617 1718 Comparison'!$A6,' Cash Num-Den_Indi'!$A$2:$A$35,0),MATCH('1617 1718 Comparison'!AOI$2,' Cash Num-Den_Indi'!$A$2:$ANL$2,0))-INDEX('1617 Data'!$A$2:$AEW$35,MATCH('1617 1718 Comparison'!$A6,'1617 Data'!$A$2:$A$35,0),MATCH('1617 1718 Comparison'!AOI$2,'1617 Data'!$A$2:$AEW$2,0))</f>
        <v>#N/A</v>
      </c>
      <c r="AOJ6" s="441" t="e">
        <f>INDEX(' Cash Num-Den_Indi'!$A$2:$ANL$35,MATCH('1617 1718 Comparison'!$A6,' Cash Num-Den_Indi'!$A$2:$A$35,0),MATCH('1617 1718 Comparison'!AOJ$2,' Cash Num-Den_Indi'!$A$2:$ANL$2,0))-INDEX('1617 Data'!$A$2:$AEW$35,MATCH('1617 1718 Comparison'!$A6,'1617 Data'!$A$2:$A$35,0),MATCH('1617 1718 Comparison'!AOJ$2,'1617 Data'!$A$2:$AEW$2,0))</f>
        <v>#N/A</v>
      </c>
      <c r="AOK6" s="441" t="e">
        <f>INDEX(' Cash Num-Den_Indi'!$A$2:$ANL$35,MATCH('1617 1718 Comparison'!$A6,' Cash Num-Den_Indi'!$A$2:$A$35,0),MATCH('1617 1718 Comparison'!AOK$2,' Cash Num-Den_Indi'!$A$2:$ANL$2,0))-INDEX('1617 Data'!$A$2:$AEW$35,MATCH('1617 1718 Comparison'!$A6,'1617 Data'!$A$2:$A$35,0),MATCH('1617 1718 Comparison'!AOK$2,'1617 Data'!$A$2:$AEW$2,0))</f>
        <v>#N/A</v>
      </c>
      <c r="AOL6" s="441" t="e">
        <f>INDEX(' Cash Num-Den_Indi'!$A$2:$ANL$35,MATCH('1617 1718 Comparison'!$A6,' Cash Num-Den_Indi'!$A$2:$A$35,0),MATCH('1617 1718 Comparison'!AOL$2,' Cash Num-Den_Indi'!$A$2:$ANL$2,0))-INDEX('1617 Data'!$A$2:$AEW$35,MATCH('1617 1718 Comparison'!$A6,'1617 Data'!$A$2:$A$35,0),MATCH('1617 1718 Comparison'!AOL$2,'1617 Data'!$A$2:$AEW$2,0))</f>
        <v>#N/A</v>
      </c>
      <c r="AOM6" s="441" t="e">
        <f>INDEX(' Cash Num-Den_Indi'!$A$2:$ANL$35,MATCH('1617 1718 Comparison'!$A6,' Cash Num-Den_Indi'!$A$2:$A$35,0),MATCH('1617 1718 Comparison'!AOM$2,' Cash Num-Den_Indi'!$A$2:$ANL$2,0))-INDEX('1617 Data'!$A$2:$AEW$35,MATCH('1617 1718 Comparison'!$A6,'1617 Data'!$A$2:$A$35,0),MATCH('1617 1718 Comparison'!AOM$2,'1617 Data'!$A$2:$AEW$2,0))</f>
        <v>#N/A</v>
      </c>
      <c r="AON6" s="441" t="e">
        <f>INDEX(' Cash Num-Den_Indi'!$A$2:$ANL$35,MATCH('1617 1718 Comparison'!$A6,' Cash Num-Den_Indi'!$A$2:$A$35,0),MATCH('1617 1718 Comparison'!AON$2,' Cash Num-Den_Indi'!$A$2:$ANL$2,0))-INDEX('1617 Data'!$A$2:$AEW$35,MATCH('1617 1718 Comparison'!$A6,'1617 Data'!$A$2:$A$35,0),MATCH('1617 1718 Comparison'!AON$2,'1617 Data'!$A$2:$AEW$2,0))</f>
        <v>#VALUE!</v>
      </c>
      <c r="AOO6" s="441" t="e">
        <f>INDEX(' Cash Num-Den_Indi'!$A$2:$ANL$35,MATCH('1617 1718 Comparison'!$A6,' Cash Num-Den_Indi'!$A$2:$A$35,0),MATCH('1617 1718 Comparison'!AOO$2,' Cash Num-Den_Indi'!$A$2:$ANL$2,0))-INDEX('1617 Data'!$A$2:$AEW$35,MATCH('1617 1718 Comparison'!$A6,'1617 Data'!$A$2:$A$35,0),MATCH('1617 1718 Comparison'!AOO$2,'1617 Data'!$A$2:$AEW$2,0))</f>
        <v>#N/A</v>
      </c>
      <c r="AOP6" s="441" t="e">
        <f>INDEX(' Cash Num-Den_Indi'!$A$2:$ANL$35,MATCH('1617 1718 Comparison'!$A6,' Cash Num-Den_Indi'!$A$2:$A$35,0),MATCH('1617 1718 Comparison'!AOP$2,' Cash Num-Den_Indi'!$A$2:$ANL$2,0))-INDEX('1617 Data'!$A$2:$AEW$35,MATCH('1617 1718 Comparison'!$A6,'1617 Data'!$A$2:$A$35,0),MATCH('1617 1718 Comparison'!AOP$2,'1617 Data'!$A$2:$AEW$2,0))</f>
        <v>#N/A</v>
      </c>
      <c r="AOQ6" s="441" t="e">
        <f>INDEX(' Cash Num-Den_Indi'!$A$2:$ANL$35,MATCH('1617 1718 Comparison'!$A6,' Cash Num-Den_Indi'!$A$2:$A$35,0),MATCH('1617 1718 Comparison'!AOQ$2,' Cash Num-Den_Indi'!$A$2:$ANL$2,0))-INDEX('1617 Data'!$A$2:$AEW$35,MATCH('1617 1718 Comparison'!$A6,'1617 Data'!$A$2:$A$35,0),MATCH('1617 1718 Comparison'!AOQ$2,'1617 Data'!$A$2:$AEW$2,0))</f>
        <v>#N/A</v>
      </c>
      <c r="AOR6" s="441" t="e">
        <f>INDEX(' Cash Num-Den_Indi'!$A$2:$ANL$35,MATCH('1617 1718 Comparison'!$A6,' Cash Num-Den_Indi'!$A$2:$A$35,0),MATCH('1617 1718 Comparison'!AOR$2,' Cash Num-Den_Indi'!$A$2:$ANL$2,0))-INDEX('1617 Data'!$A$2:$AEW$35,MATCH('1617 1718 Comparison'!$A6,'1617 Data'!$A$2:$A$35,0),MATCH('1617 1718 Comparison'!AOR$2,'1617 Data'!$A$2:$AEW$2,0))</f>
        <v>#N/A</v>
      </c>
    </row>
    <row r="7" spans="1:1084" x14ac:dyDescent="0.25">
      <c r="A7" s="173" t="s">
        <v>954</v>
      </c>
      <c r="B7" s="440">
        <f>INDEX(' Cash Num-Den_Indi'!$A$2:$ANL$35,MATCH('1617 1718 Comparison'!$A7,' Cash Num-Den_Indi'!$A$2:$A$35,0),MATCH('1617 1718 Comparison'!B$2,' Cash Num-Den_Indi'!$A$2:$ANL$2,0))-INDEX('1617 Data'!$A$2:$AEW$35,MATCH('1617 1718 Comparison'!$A7,'1617 Data'!$A$2:$A$35,0),MATCH('1617 1718 Comparison'!B$2,'1617 Data'!$A$2:$AEW$2,0))</f>
        <v>0</v>
      </c>
      <c r="C7" s="440">
        <f>INDEX(' Cash Num-Den_Indi'!$A$2:$ANL$35,MATCH('1617 1718 Comparison'!$A7,' Cash Num-Den_Indi'!$A$2:$A$35,0),MATCH('1617 1718 Comparison'!C$2,' Cash Num-Den_Indi'!$A$2:$ANL$2,0))-INDEX('1617 Data'!$A$2:$AEW$35,MATCH('1617 1718 Comparison'!$A7,'1617 Data'!$A$2:$A$35,0),MATCH('1617 1718 Comparison'!C$2,'1617 Data'!$A$2:$AEW$2,0))</f>
        <v>0</v>
      </c>
      <c r="D7" s="440">
        <f>INDEX(' Cash Num-Den_Indi'!$A$2:$ANL$35,MATCH('1617 1718 Comparison'!$A7,' Cash Num-Den_Indi'!$A$2:$A$35,0),MATCH('1617 1718 Comparison'!D$2,' Cash Num-Den_Indi'!$A$2:$ANL$2,0))-INDEX('1617 Data'!$A$2:$AEW$35,MATCH('1617 1718 Comparison'!$A7,'1617 Data'!$A$2:$A$35,0),MATCH('1617 1718 Comparison'!D$2,'1617 Data'!$A$2:$AEW$2,0))</f>
        <v>0</v>
      </c>
      <c r="E7" s="440">
        <f>INDEX(' Cash Num-Den_Indi'!$A$2:$ANL$35,MATCH('1617 1718 Comparison'!$A7,' Cash Num-Den_Indi'!$A$2:$A$35,0),MATCH('1617 1718 Comparison'!E$2,' Cash Num-Den_Indi'!$A$2:$ANL$2,0))-INDEX('1617 Data'!$A$2:$AEW$35,MATCH('1617 1718 Comparison'!$A7,'1617 Data'!$A$2:$A$35,0),MATCH('1617 1718 Comparison'!E$2,'1617 Data'!$A$2:$AEW$2,0))</f>
        <v>0</v>
      </c>
      <c r="F7" s="440">
        <f>INDEX(' Cash Num-Den_Indi'!$A$2:$ANL$35,MATCH('1617 1718 Comparison'!$A7,' Cash Num-Den_Indi'!$A$2:$A$35,0),MATCH('1617 1718 Comparison'!F$2,' Cash Num-Den_Indi'!$A$2:$ANL$2,0))-INDEX('1617 Data'!$A$2:$AEW$35,MATCH('1617 1718 Comparison'!$A7,'1617 Data'!$A$2:$A$35,0),MATCH('1617 1718 Comparison'!F$2,'1617 Data'!$A$2:$AEW$2,0))</f>
        <v>0</v>
      </c>
      <c r="G7" s="440">
        <f>INDEX(' Cash Num-Den_Indi'!$A$2:$ANL$35,MATCH('1617 1718 Comparison'!$A7,' Cash Num-Den_Indi'!$A$2:$A$35,0),MATCH('1617 1718 Comparison'!G$2,' Cash Num-Den_Indi'!$A$2:$ANL$2,0))-INDEX('1617 Data'!$A$2:$AEW$35,MATCH('1617 1718 Comparison'!$A7,'1617 Data'!$A$2:$A$35,0),MATCH('1617 1718 Comparison'!G$2,'1617 Data'!$A$2:$AEW$2,0))</f>
        <v>0</v>
      </c>
      <c r="H7" s="440">
        <f>INDEX(' Cash Num-Den_Indi'!$A$2:$ANL$35,MATCH('1617 1718 Comparison'!$A7,' Cash Num-Den_Indi'!$A$2:$A$35,0),MATCH('1617 1718 Comparison'!H$2,' Cash Num-Den_Indi'!$A$2:$ANL$2,0))-INDEX('1617 Data'!$A$2:$AEW$35,MATCH('1617 1718 Comparison'!$A7,'1617 Data'!$A$2:$A$35,0),MATCH('1617 1718 Comparison'!H$2,'1617 Data'!$A$2:$AEW$2,0))</f>
        <v>0</v>
      </c>
      <c r="I7" s="440">
        <f>INDEX(' Cash Num-Den_Indi'!$A$2:$ANL$35,MATCH('1617 1718 Comparison'!$A7,' Cash Num-Den_Indi'!$A$2:$A$35,0),MATCH('1617 1718 Comparison'!I$2,' Cash Num-Den_Indi'!$A$2:$ANL$2,0))-INDEX('1617 Data'!$A$2:$AEW$35,MATCH('1617 1718 Comparison'!$A7,'1617 Data'!$A$2:$A$35,0),MATCH('1617 1718 Comparison'!I$2,'1617 Data'!$A$2:$AEW$2,0))</f>
        <v>0</v>
      </c>
      <c r="J7" s="440">
        <f>INDEX(' Cash Num-Den_Indi'!$A$2:$ANL$35,MATCH('1617 1718 Comparison'!$A7,' Cash Num-Den_Indi'!$A$2:$A$35,0),MATCH('1617 1718 Comparison'!J$2,' Cash Num-Den_Indi'!$A$2:$ANL$2,0))-INDEX('1617 Data'!$A$2:$AEW$35,MATCH('1617 1718 Comparison'!$A7,'1617 Data'!$A$2:$A$35,0),MATCH('1617 1718 Comparison'!J$2,'1617 Data'!$A$2:$AEW$2,0))</f>
        <v>0</v>
      </c>
      <c r="K7" s="440">
        <f>INDEX(' Cash Num-Den_Indi'!$A$2:$ANL$35,MATCH('1617 1718 Comparison'!$A7,' Cash Num-Den_Indi'!$A$2:$A$35,0),MATCH('1617 1718 Comparison'!K$2,' Cash Num-Den_Indi'!$A$2:$ANL$2,0))-INDEX('1617 Data'!$A$2:$AEW$35,MATCH('1617 1718 Comparison'!$A7,'1617 Data'!$A$2:$A$35,0),MATCH('1617 1718 Comparison'!K$2,'1617 Data'!$A$2:$AEW$2,0))</f>
        <v>0</v>
      </c>
      <c r="L7" s="440">
        <f>INDEX(' Cash Num-Den_Indi'!$A$2:$ANL$35,MATCH('1617 1718 Comparison'!$A7,' Cash Num-Den_Indi'!$A$2:$A$35,0),MATCH('1617 1718 Comparison'!L$2,' Cash Num-Den_Indi'!$A$2:$ANL$2,0))-INDEX('1617 Data'!$A$2:$AEW$35,MATCH('1617 1718 Comparison'!$A7,'1617 Data'!$A$2:$A$35,0),MATCH('1617 1718 Comparison'!L$2,'1617 Data'!$A$2:$AEW$2,0))</f>
        <v>0</v>
      </c>
      <c r="M7" s="440">
        <f>INDEX(' Cash Num-Den_Indi'!$A$2:$ANL$35,MATCH('1617 1718 Comparison'!$A7,' Cash Num-Den_Indi'!$A$2:$A$35,0),MATCH('1617 1718 Comparison'!M$2,' Cash Num-Den_Indi'!$A$2:$ANL$2,0))-INDEX('1617 Data'!$A$2:$AEW$35,MATCH('1617 1718 Comparison'!$A7,'1617 Data'!$A$2:$A$35,0),MATCH('1617 1718 Comparison'!M$2,'1617 Data'!$A$2:$AEW$2,0))</f>
        <v>0</v>
      </c>
      <c r="N7" s="440">
        <f>INDEX(' Cash Num-Den_Indi'!$A$2:$ANL$35,MATCH('1617 1718 Comparison'!$A7,' Cash Num-Den_Indi'!$A$2:$A$35,0),MATCH('1617 1718 Comparison'!N$2,' Cash Num-Den_Indi'!$A$2:$ANL$2,0))-INDEX('1617 Data'!$A$2:$AEW$35,MATCH('1617 1718 Comparison'!$A7,'1617 Data'!$A$2:$A$35,0),MATCH('1617 1718 Comparison'!N$2,'1617 Data'!$A$2:$AEW$2,0))</f>
        <v>0</v>
      </c>
      <c r="O7" s="440">
        <f>INDEX(' Cash Num-Den_Indi'!$A$2:$ANL$35,MATCH('1617 1718 Comparison'!$A7,' Cash Num-Den_Indi'!$A$2:$A$35,0),MATCH('1617 1718 Comparison'!O$2,' Cash Num-Den_Indi'!$A$2:$ANL$2,0))-INDEX('1617 Data'!$A$2:$AEW$35,MATCH('1617 1718 Comparison'!$A7,'1617 Data'!$A$2:$A$35,0),MATCH('1617 1718 Comparison'!O$2,'1617 Data'!$A$2:$AEW$2,0))</f>
        <v>0</v>
      </c>
      <c r="P7" s="440">
        <f>INDEX(' Cash Num-Den_Indi'!$A$2:$ANL$35,MATCH('1617 1718 Comparison'!$A7,' Cash Num-Den_Indi'!$A$2:$A$35,0),MATCH('1617 1718 Comparison'!P$2,' Cash Num-Den_Indi'!$A$2:$ANL$2,0))-INDEX('1617 Data'!$A$2:$AEW$35,MATCH('1617 1718 Comparison'!$A7,'1617 Data'!$A$2:$A$35,0),MATCH('1617 1718 Comparison'!P$2,'1617 Data'!$A$2:$AEW$2,0))</f>
        <v>0</v>
      </c>
      <c r="Q7" s="440">
        <f>INDEX(' Cash Num-Den_Indi'!$A$2:$ANL$35,MATCH('1617 1718 Comparison'!$A7,' Cash Num-Den_Indi'!$A$2:$A$35,0),MATCH('1617 1718 Comparison'!Q$2,' Cash Num-Den_Indi'!$A$2:$ANL$2,0))-INDEX('1617 Data'!$A$2:$AEW$35,MATCH('1617 1718 Comparison'!$A7,'1617 Data'!$A$2:$A$35,0),MATCH('1617 1718 Comparison'!Q$2,'1617 Data'!$A$2:$AEW$2,0))</f>
        <v>0</v>
      </c>
      <c r="R7" s="440">
        <f>INDEX(' Cash Num-Den_Indi'!$A$2:$ANL$35,MATCH('1617 1718 Comparison'!$A7,' Cash Num-Den_Indi'!$A$2:$A$35,0),MATCH('1617 1718 Comparison'!R$2,' Cash Num-Den_Indi'!$A$2:$ANL$2,0))-INDEX('1617 Data'!$A$2:$AEW$35,MATCH('1617 1718 Comparison'!$A7,'1617 Data'!$A$2:$A$35,0),MATCH('1617 1718 Comparison'!R$2,'1617 Data'!$A$2:$AEW$2,0))</f>
        <v>0</v>
      </c>
      <c r="S7" s="440">
        <f>INDEX(' Cash Num-Den_Indi'!$A$2:$ANL$35,MATCH('1617 1718 Comparison'!$A7,' Cash Num-Den_Indi'!$A$2:$A$35,0),MATCH('1617 1718 Comparison'!S$2,' Cash Num-Den_Indi'!$A$2:$ANL$2,0))-INDEX('1617 Data'!$A$2:$AEW$35,MATCH('1617 1718 Comparison'!$A7,'1617 Data'!$A$2:$A$35,0),MATCH('1617 1718 Comparison'!S$2,'1617 Data'!$A$2:$AEW$2,0))</f>
        <v>0</v>
      </c>
      <c r="T7" s="440">
        <f>INDEX(' Cash Num-Den_Indi'!$A$2:$ANL$35,MATCH('1617 1718 Comparison'!$A7,' Cash Num-Den_Indi'!$A$2:$A$35,0),MATCH('1617 1718 Comparison'!T$2,' Cash Num-Den_Indi'!$A$2:$ANL$2,0))-INDEX('1617 Data'!$A$2:$AEW$35,MATCH('1617 1718 Comparison'!$A7,'1617 Data'!$A$2:$A$35,0),MATCH('1617 1718 Comparison'!T$2,'1617 Data'!$A$2:$AEW$2,0))</f>
        <v>0</v>
      </c>
      <c r="U7" s="440">
        <f>INDEX(' Cash Num-Den_Indi'!$A$2:$ANL$35,MATCH('1617 1718 Comparison'!$A7,' Cash Num-Den_Indi'!$A$2:$A$35,0),MATCH('1617 1718 Comparison'!U$2,' Cash Num-Den_Indi'!$A$2:$ANL$2,0))-INDEX('1617 Data'!$A$2:$AEW$35,MATCH('1617 1718 Comparison'!$A7,'1617 Data'!$A$2:$A$35,0),MATCH('1617 1718 Comparison'!U$2,'1617 Data'!$A$2:$AEW$2,0))</f>
        <v>0</v>
      </c>
      <c r="V7" s="440">
        <f>INDEX(' Cash Num-Den_Indi'!$A$2:$ANL$35,MATCH('1617 1718 Comparison'!$A7,' Cash Num-Den_Indi'!$A$2:$A$35,0),MATCH('1617 1718 Comparison'!V$2,' Cash Num-Den_Indi'!$A$2:$ANL$2,0))-INDEX('1617 Data'!$A$2:$AEW$35,MATCH('1617 1718 Comparison'!$A7,'1617 Data'!$A$2:$A$35,0),MATCH('1617 1718 Comparison'!V$2,'1617 Data'!$A$2:$AEW$2,0))</f>
        <v>0</v>
      </c>
      <c r="W7" s="441" t="e">
        <f>INDEX(' Cash Num-Den_Indi'!$A$2:$ANL$35,MATCH('1617 1718 Comparison'!$A7,' Cash Num-Den_Indi'!$A$2:$A$35,0),MATCH('1617 1718 Comparison'!W$2,' Cash Num-Den_Indi'!$A$2:$ANL$2,0))-INDEX('1617 Data'!$A$2:$AEW$35,MATCH('1617 1718 Comparison'!$A7,'1617 Data'!$A$2:$A$35,0),MATCH('1617 1718 Comparison'!W$2,'1617 Data'!$A$2:$AEW$2,0))</f>
        <v>#N/A</v>
      </c>
      <c r="X7" s="441" t="e">
        <f>INDEX(' Cash Num-Den_Indi'!$A$2:$ANL$35,MATCH('1617 1718 Comparison'!$A7,' Cash Num-Den_Indi'!$A$2:$A$35,0),MATCH('1617 1718 Comparison'!X$2,' Cash Num-Den_Indi'!$A$2:$ANL$2,0))-INDEX('1617 Data'!$A$2:$AEW$35,MATCH('1617 1718 Comparison'!$A7,'1617 Data'!$A$2:$A$35,0),MATCH('1617 1718 Comparison'!X$2,'1617 Data'!$A$2:$AEW$2,0))</f>
        <v>#N/A</v>
      </c>
      <c r="Y7" s="441" t="e">
        <f>INDEX(' Cash Num-Den_Indi'!$A$2:$ANL$35,MATCH('1617 1718 Comparison'!$A7,' Cash Num-Den_Indi'!$A$2:$A$35,0),MATCH('1617 1718 Comparison'!Y$2,' Cash Num-Den_Indi'!$A$2:$ANL$2,0))-INDEX('1617 Data'!$A$2:$AEW$35,MATCH('1617 1718 Comparison'!$A7,'1617 Data'!$A$2:$A$35,0),MATCH('1617 1718 Comparison'!Y$2,'1617 Data'!$A$2:$AEW$2,0))</f>
        <v>#N/A</v>
      </c>
      <c r="Z7" s="440">
        <f>INDEX(' Cash Num-Den_Indi'!$A$2:$ANL$35,MATCH('1617 1718 Comparison'!$A7,' Cash Num-Den_Indi'!$A$2:$A$35,0),MATCH('1617 1718 Comparison'!Z$2,' Cash Num-Den_Indi'!$A$2:$ANL$2,0))-INDEX('1617 Data'!$A$2:$AEW$35,MATCH('1617 1718 Comparison'!$A7,'1617 Data'!$A$2:$A$35,0),MATCH('1617 1718 Comparison'!Z$2,'1617 Data'!$A$2:$AEW$2,0))</f>
        <v>0</v>
      </c>
      <c r="AA7" s="440">
        <f>INDEX(' Cash Num-Den_Indi'!$A$2:$ANL$35,MATCH('1617 1718 Comparison'!$A7,' Cash Num-Den_Indi'!$A$2:$A$35,0),MATCH('1617 1718 Comparison'!AA$2,' Cash Num-Den_Indi'!$A$2:$ANL$2,0))-INDEX('1617 Data'!$A$2:$AEW$35,MATCH('1617 1718 Comparison'!$A7,'1617 Data'!$A$2:$A$35,0),MATCH('1617 1718 Comparison'!AA$2,'1617 Data'!$A$2:$AEW$2,0))</f>
        <v>0</v>
      </c>
      <c r="AB7" s="440">
        <f>INDEX(' Cash Num-Den_Indi'!$A$2:$ANL$35,MATCH('1617 1718 Comparison'!$A7,' Cash Num-Den_Indi'!$A$2:$A$35,0),MATCH('1617 1718 Comparison'!AB$2,' Cash Num-Den_Indi'!$A$2:$ANL$2,0))-INDEX('1617 Data'!$A$2:$AEW$35,MATCH('1617 1718 Comparison'!$A7,'1617 Data'!$A$2:$A$35,0),MATCH('1617 1718 Comparison'!AB$2,'1617 Data'!$A$2:$AEW$2,0))</f>
        <v>0</v>
      </c>
      <c r="AC7" s="440">
        <f>INDEX(' Cash Num-Den_Indi'!$A$2:$ANL$35,MATCH('1617 1718 Comparison'!$A7,' Cash Num-Den_Indi'!$A$2:$A$35,0),MATCH('1617 1718 Comparison'!AC$2,' Cash Num-Den_Indi'!$A$2:$ANL$2,0))-INDEX('1617 Data'!$A$2:$AEW$35,MATCH('1617 1718 Comparison'!$A7,'1617 Data'!$A$2:$A$35,0),MATCH('1617 1718 Comparison'!AC$2,'1617 Data'!$A$2:$AEW$2,0))</f>
        <v>0</v>
      </c>
      <c r="AD7" s="440">
        <f>INDEX(' Cash Num-Den_Indi'!$A$2:$ANL$35,MATCH('1617 1718 Comparison'!$A7,' Cash Num-Den_Indi'!$A$2:$A$35,0),MATCH('1617 1718 Comparison'!AD$2,' Cash Num-Den_Indi'!$A$2:$ANL$2,0))-INDEX('1617 Data'!$A$2:$AEW$35,MATCH('1617 1718 Comparison'!$A7,'1617 Data'!$A$2:$A$35,0),MATCH('1617 1718 Comparison'!AD$2,'1617 Data'!$A$2:$AEW$2,0))</f>
        <v>0</v>
      </c>
      <c r="AE7" s="440">
        <f>INDEX(' Cash Num-Den_Indi'!$A$2:$ANL$35,MATCH('1617 1718 Comparison'!$A7,' Cash Num-Den_Indi'!$A$2:$A$35,0),MATCH('1617 1718 Comparison'!AE$2,' Cash Num-Den_Indi'!$A$2:$ANL$2,0))-INDEX('1617 Data'!$A$2:$AEW$35,MATCH('1617 1718 Comparison'!$A7,'1617 Data'!$A$2:$A$35,0),MATCH('1617 1718 Comparison'!AE$2,'1617 Data'!$A$2:$AEW$2,0))</f>
        <v>0</v>
      </c>
      <c r="AF7" s="440">
        <f>INDEX(' Cash Num-Den_Indi'!$A$2:$ANL$35,MATCH('1617 1718 Comparison'!$A7,' Cash Num-Den_Indi'!$A$2:$A$35,0),MATCH('1617 1718 Comparison'!AF$2,' Cash Num-Den_Indi'!$A$2:$ANL$2,0))-INDEX('1617 Data'!$A$2:$AEW$35,MATCH('1617 1718 Comparison'!$A7,'1617 Data'!$A$2:$A$35,0),MATCH('1617 1718 Comparison'!AF$2,'1617 Data'!$A$2:$AEW$2,0))</f>
        <v>0</v>
      </c>
      <c r="AG7" s="440">
        <f>INDEX(' Cash Num-Den_Indi'!$A$2:$ANL$35,MATCH('1617 1718 Comparison'!$A7,' Cash Num-Den_Indi'!$A$2:$A$35,0),MATCH('1617 1718 Comparison'!AG$2,' Cash Num-Den_Indi'!$A$2:$ANL$2,0))-INDEX('1617 Data'!$A$2:$AEW$35,MATCH('1617 1718 Comparison'!$A7,'1617 Data'!$A$2:$A$35,0),MATCH('1617 1718 Comparison'!AG$2,'1617 Data'!$A$2:$AEW$2,0))</f>
        <v>0</v>
      </c>
      <c r="AH7" s="440">
        <f>INDEX(' Cash Num-Den_Indi'!$A$2:$ANL$35,MATCH('1617 1718 Comparison'!$A7,' Cash Num-Den_Indi'!$A$2:$A$35,0),MATCH('1617 1718 Comparison'!AH$2,' Cash Num-Den_Indi'!$A$2:$ANL$2,0))-INDEX('1617 Data'!$A$2:$AEW$35,MATCH('1617 1718 Comparison'!$A7,'1617 Data'!$A$2:$A$35,0),MATCH('1617 1718 Comparison'!AH$2,'1617 Data'!$A$2:$AEW$2,0))</f>
        <v>0</v>
      </c>
      <c r="AI7" s="440">
        <f>INDEX(' Cash Num-Den_Indi'!$A$2:$ANL$35,MATCH('1617 1718 Comparison'!$A7,' Cash Num-Den_Indi'!$A$2:$A$35,0),MATCH('1617 1718 Comparison'!AI$2,' Cash Num-Den_Indi'!$A$2:$ANL$2,0))-INDEX('1617 Data'!$A$2:$AEW$35,MATCH('1617 1718 Comparison'!$A7,'1617 Data'!$A$2:$A$35,0),MATCH('1617 1718 Comparison'!AI$2,'1617 Data'!$A$2:$AEW$2,0))</f>
        <v>0</v>
      </c>
      <c r="AJ7" s="440">
        <f>INDEX(' Cash Num-Den_Indi'!$A$2:$ANL$35,MATCH('1617 1718 Comparison'!$A7,' Cash Num-Den_Indi'!$A$2:$A$35,0),MATCH('1617 1718 Comparison'!AJ$2,' Cash Num-Den_Indi'!$A$2:$ANL$2,0))-INDEX('1617 Data'!$A$2:$AEW$35,MATCH('1617 1718 Comparison'!$A7,'1617 Data'!$A$2:$A$35,0),MATCH('1617 1718 Comparison'!AJ$2,'1617 Data'!$A$2:$AEW$2,0))</f>
        <v>0</v>
      </c>
      <c r="AK7" s="440">
        <f>INDEX(' Cash Num-Den_Indi'!$A$2:$ANL$35,MATCH('1617 1718 Comparison'!$A7,' Cash Num-Den_Indi'!$A$2:$A$35,0),MATCH('1617 1718 Comparison'!AK$2,' Cash Num-Den_Indi'!$A$2:$ANL$2,0))-INDEX('1617 Data'!$A$2:$AEW$35,MATCH('1617 1718 Comparison'!$A7,'1617 Data'!$A$2:$A$35,0),MATCH('1617 1718 Comparison'!AK$2,'1617 Data'!$A$2:$AEW$2,0))</f>
        <v>0</v>
      </c>
      <c r="AL7" s="440">
        <f>INDEX(' Cash Num-Den_Indi'!$A$2:$ANL$35,MATCH('1617 1718 Comparison'!$A7,' Cash Num-Den_Indi'!$A$2:$A$35,0),MATCH('1617 1718 Comparison'!AL$2,' Cash Num-Den_Indi'!$A$2:$ANL$2,0))-INDEX('1617 Data'!$A$2:$AEW$35,MATCH('1617 1718 Comparison'!$A7,'1617 Data'!$A$2:$A$35,0),MATCH('1617 1718 Comparison'!AL$2,'1617 Data'!$A$2:$AEW$2,0))</f>
        <v>0</v>
      </c>
      <c r="AM7" s="440">
        <f>INDEX(' Cash Num-Den_Indi'!$A$2:$ANL$35,MATCH('1617 1718 Comparison'!$A7,' Cash Num-Den_Indi'!$A$2:$A$35,0),MATCH('1617 1718 Comparison'!AM$2,' Cash Num-Den_Indi'!$A$2:$ANL$2,0))-INDEX('1617 Data'!$A$2:$AEW$35,MATCH('1617 1718 Comparison'!$A7,'1617 Data'!$A$2:$A$35,0),MATCH('1617 1718 Comparison'!AM$2,'1617 Data'!$A$2:$AEW$2,0))</f>
        <v>0</v>
      </c>
      <c r="AN7" s="440">
        <f>INDEX(' Cash Num-Den_Indi'!$A$2:$ANL$35,MATCH('1617 1718 Comparison'!$A7,' Cash Num-Den_Indi'!$A$2:$A$35,0),MATCH('1617 1718 Comparison'!AN$2,' Cash Num-Den_Indi'!$A$2:$ANL$2,0))-INDEX('1617 Data'!$A$2:$AEW$35,MATCH('1617 1718 Comparison'!$A7,'1617 Data'!$A$2:$A$35,0),MATCH('1617 1718 Comparison'!AN$2,'1617 Data'!$A$2:$AEW$2,0))</f>
        <v>0</v>
      </c>
      <c r="AO7" s="440">
        <f>INDEX(' Cash Num-Den_Indi'!$A$2:$ANL$35,MATCH('1617 1718 Comparison'!$A7,' Cash Num-Den_Indi'!$A$2:$A$35,0),MATCH('1617 1718 Comparison'!AO$2,' Cash Num-Den_Indi'!$A$2:$ANL$2,0))-INDEX('1617 Data'!$A$2:$AEW$35,MATCH('1617 1718 Comparison'!$A7,'1617 Data'!$A$2:$A$35,0),MATCH('1617 1718 Comparison'!AO$2,'1617 Data'!$A$2:$AEW$2,0))</f>
        <v>0</v>
      </c>
      <c r="AP7" s="440">
        <f>INDEX(' Cash Num-Den_Indi'!$A$2:$ANL$35,MATCH('1617 1718 Comparison'!$A7,' Cash Num-Den_Indi'!$A$2:$A$35,0),MATCH('1617 1718 Comparison'!AP$2,' Cash Num-Den_Indi'!$A$2:$ANL$2,0))-INDEX('1617 Data'!$A$2:$AEW$35,MATCH('1617 1718 Comparison'!$A7,'1617 Data'!$A$2:$A$35,0),MATCH('1617 1718 Comparison'!AP$2,'1617 Data'!$A$2:$AEW$2,0))</f>
        <v>0</v>
      </c>
      <c r="AQ7" s="440">
        <f>INDEX(' Cash Num-Den_Indi'!$A$2:$ANL$35,MATCH('1617 1718 Comparison'!$A7,' Cash Num-Den_Indi'!$A$2:$A$35,0),MATCH('1617 1718 Comparison'!AQ$2,' Cash Num-Den_Indi'!$A$2:$ANL$2,0))-INDEX('1617 Data'!$A$2:$AEW$35,MATCH('1617 1718 Comparison'!$A7,'1617 Data'!$A$2:$A$35,0),MATCH('1617 1718 Comparison'!AQ$2,'1617 Data'!$A$2:$AEW$2,0))</f>
        <v>0</v>
      </c>
      <c r="AR7" s="440">
        <f>INDEX(' Cash Num-Den_Indi'!$A$2:$ANL$35,MATCH('1617 1718 Comparison'!$A7,' Cash Num-Den_Indi'!$A$2:$A$35,0),MATCH('1617 1718 Comparison'!AR$2,' Cash Num-Den_Indi'!$A$2:$ANL$2,0))-INDEX('1617 Data'!$A$2:$AEW$35,MATCH('1617 1718 Comparison'!$A7,'1617 Data'!$A$2:$A$35,0),MATCH('1617 1718 Comparison'!AR$2,'1617 Data'!$A$2:$AEW$2,0))</f>
        <v>0</v>
      </c>
      <c r="AS7" s="440">
        <f>INDEX(' Cash Num-Den_Indi'!$A$2:$ANL$35,MATCH('1617 1718 Comparison'!$A7,' Cash Num-Den_Indi'!$A$2:$A$35,0),MATCH('1617 1718 Comparison'!AS$2,' Cash Num-Den_Indi'!$A$2:$ANL$2,0))-INDEX('1617 Data'!$A$2:$AEW$35,MATCH('1617 1718 Comparison'!$A7,'1617 Data'!$A$2:$A$35,0),MATCH('1617 1718 Comparison'!AS$2,'1617 Data'!$A$2:$AEW$2,0))</f>
        <v>0</v>
      </c>
      <c r="AT7" s="440">
        <f>INDEX(' Cash Num-Den_Indi'!$A$2:$ANL$35,MATCH('1617 1718 Comparison'!$A7,' Cash Num-Den_Indi'!$A$2:$A$35,0),MATCH('1617 1718 Comparison'!AT$2,' Cash Num-Den_Indi'!$A$2:$ANL$2,0))-INDEX('1617 Data'!$A$2:$AEW$35,MATCH('1617 1718 Comparison'!$A7,'1617 Data'!$A$2:$A$35,0),MATCH('1617 1718 Comparison'!AT$2,'1617 Data'!$A$2:$AEW$2,0))</f>
        <v>0</v>
      </c>
      <c r="AU7" s="441" t="e">
        <f>INDEX(' Cash Num-Den_Indi'!$A$2:$ANL$35,MATCH('1617 1718 Comparison'!$A7,' Cash Num-Den_Indi'!$A$2:$A$35,0),MATCH('1617 1718 Comparison'!AU$2,' Cash Num-Den_Indi'!$A$2:$ANL$2,0))-INDEX('1617 Data'!$A$2:$AEW$35,MATCH('1617 1718 Comparison'!$A7,'1617 Data'!$A$2:$A$35,0),MATCH('1617 1718 Comparison'!AU$2,'1617 Data'!$A$2:$AEW$2,0))</f>
        <v>#N/A</v>
      </c>
      <c r="AV7" s="441" t="e">
        <f>INDEX(' Cash Num-Den_Indi'!$A$2:$ANL$35,MATCH('1617 1718 Comparison'!$A7,' Cash Num-Den_Indi'!$A$2:$A$35,0),MATCH('1617 1718 Comparison'!AV$2,' Cash Num-Den_Indi'!$A$2:$ANL$2,0))-INDEX('1617 Data'!$A$2:$AEW$35,MATCH('1617 1718 Comparison'!$A7,'1617 Data'!$A$2:$A$35,0),MATCH('1617 1718 Comparison'!AV$2,'1617 Data'!$A$2:$AEW$2,0))</f>
        <v>#N/A</v>
      </c>
      <c r="AW7" s="441" t="e">
        <f>INDEX(' Cash Num-Den_Indi'!$A$2:$ANL$35,MATCH('1617 1718 Comparison'!$A7,' Cash Num-Den_Indi'!$A$2:$A$35,0),MATCH('1617 1718 Comparison'!AW$2,' Cash Num-Den_Indi'!$A$2:$ANL$2,0))-INDEX('1617 Data'!$A$2:$AEW$35,MATCH('1617 1718 Comparison'!$A7,'1617 Data'!$A$2:$A$35,0),MATCH('1617 1718 Comparison'!AW$2,'1617 Data'!$A$2:$AEW$2,0))</f>
        <v>#N/A</v>
      </c>
      <c r="AX7" s="440">
        <f>INDEX(' Cash Num-Den_Indi'!$A$2:$ANL$35,MATCH('1617 1718 Comparison'!$A7,' Cash Num-Den_Indi'!$A$2:$A$35,0),MATCH('1617 1718 Comparison'!AX$2,' Cash Num-Den_Indi'!$A$2:$ANL$2,0))-INDEX('1617 Data'!$A$2:$AEW$35,MATCH('1617 1718 Comparison'!$A7,'1617 Data'!$A$2:$A$35,0),MATCH('1617 1718 Comparison'!AX$2,'1617 Data'!$A$2:$AEW$2,0))</f>
        <v>0</v>
      </c>
      <c r="AY7" s="440">
        <f>INDEX(' Cash Num-Den_Indi'!$A$2:$ANL$35,MATCH('1617 1718 Comparison'!$A7,' Cash Num-Den_Indi'!$A$2:$A$35,0),MATCH('1617 1718 Comparison'!AY$2,' Cash Num-Den_Indi'!$A$2:$ANL$2,0))-INDEX('1617 Data'!$A$2:$AEW$35,MATCH('1617 1718 Comparison'!$A7,'1617 Data'!$A$2:$A$35,0),MATCH('1617 1718 Comparison'!AY$2,'1617 Data'!$A$2:$AEW$2,0))</f>
        <v>0</v>
      </c>
      <c r="AZ7" s="440">
        <f>INDEX(' Cash Num-Den_Indi'!$A$2:$ANL$35,MATCH('1617 1718 Comparison'!$A7,' Cash Num-Den_Indi'!$A$2:$A$35,0),MATCH('1617 1718 Comparison'!AZ$2,' Cash Num-Den_Indi'!$A$2:$ANL$2,0))-INDEX('1617 Data'!$A$2:$AEW$35,MATCH('1617 1718 Comparison'!$A7,'1617 Data'!$A$2:$A$35,0),MATCH('1617 1718 Comparison'!AZ$2,'1617 Data'!$A$2:$AEW$2,0))</f>
        <v>0</v>
      </c>
      <c r="BA7" s="440">
        <f>INDEX(' Cash Num-Den_Indi'!$A$2:$ANL$35,MATCH('1617 1718 Comparison'!$A7,' Cash Num-Den_Indi'!$A$2:$A$35,0),MATCH('1617 1718 Comparison'!BA$2,' Cash Num-Den_Indi'!$A$2:$ANL$2,0))-INDEX('1617 Data'!$A$2:$AEW$35,MATCH('1617 1718 Comparison'!$A7,'1617 Data'!$A$2:$A$35,0),MATCH('1617 1718 Comparison'!BA$2,'1617 Data'!$A$2:$AEW$2,0))</f>
        <v>0</v>
      </c>
      <c r="BB7" s="440">
        <f>INDEX(' Cash Num-Den_Indi'!$A$2:$ANL$35,MATCH('1617 1718 Comparison'!$A7,' Cash Num-Den_Indi'!$A$2:$A$35,0),MATCH('1617 1718 Comparison'!BB$2,' Cash Num-Den_Indi'!$A$2:$ANL$2,0))-INDEX('1617 Data'!$A$2:$AEW$35,MATCH('1617 1718 Comparison'!$A7,'1617 Data'!$A$2:$A$35,0),MATCH('1617 1718 Comparison'!BB$2,'1617 Data'!$A$2:$AEW$2,0))</f>
        <v>0</v>
      </c>
      <c r="BC7" s="440">
        <f>INDEX(' Cash Num-Den_Indi'!$A$2:$ANL$35,MATCH('1617 1718 Comparison'!$A7,' Cash Num-Den_Indi'!$A$2:$A$35,0),MATCH('1617 1718 Comparison'!BC$2,' Cash Num-Den_Indi'!$A$2:$ANL$2,0))-INDEX('1617 Data'!$A$2:$AEW$35,MATCH('1617 1718 Comparison'!$A7,'1617 Data'!$A$2:$A$35,0),MATCH('1617 1718 Comparison'!BC$2,'1617 Data'!$A$2:$AEW$2,0))</f>
        <v>0</v>
      </c>
      <c r="BD7" s="440">
        <f>INDEX(' Cash Num-Den_Indi'!$A$2:$ANL$35,MATCH('1617 1718 Comparison'!$A7,' Cash Num-Den_Indi'!$A$2:$A$35,0),MATCH('1617 1718 Comparison'!BD$2,' Cash Num-Den_Indi'!$A$2:$ANL$2,0))-INDEX('1617 Data'!$A$2:$AEW$35,MATCH('1617 1718 Comparison'!$A7,'1617 Data'!$A$2:$A$35,0),MATCH('1617 1718 Comparison'!BD$2,'1617 Data'!$A$2:$AEW$2,0))</f>
        <v>0</v>
      </c>
      <c r="BE7" s="440">
        <f>INDEX(' Cash Num-Den_Indi'!$A$2:$ANL$35,MATCH('1617 1718 Comparison'!$A7,' Cash Num-Den_Indi'!$A$2:$A$35,0),MATCH('1617 1718 Comparison'!BE$2,' Cash Num-Den_Indi'!$A$2:$ANL$2,0))-INDEX('1617 Data'!$A$2:$AEW$35,MATCH('1617 1718 Comparison'!$A7,'1617 Data'!$A$2:$A$35,0),MATCH('1617 1718 Comparison'!BE$2,'1617 Data'!$A$2:$AEW$2,0))</f>
        <v>0</v>
      </c>
      <c r="BF7" s="440">
        <f>INDEX(' Cash Num-Den_Indi'!$A$2:$ANL$35,MATCH('1617 1718 Comparison'!$A7,' Cash Num-Den_Indi'!$A$2:$A$35,0),MATCH('1617 1718 Comparison'!BF$2,' Cash Num-Den_Indi'!$A$2:$ANL$2,0))-INDEX('1617 Data'!$A$2:$AEW$35,MATCH('1617 1718 Comparison'!$A7,'1617 Data'!$A$2:$A$35,0),MATCH('1617 1718 Comparison'!BF$2,'1617 Data'!$A$2:$AEW$2,0))</f>
        <v>0</v>
      </c>
      <c r="BG7" s="440">
        <f>INDEX(' Cash Num-Den_Indi'!$A$2:$ANL$35,MATCH('1617 1718 Comparison'!$A7,' Cash Num-Den_Indi'!$A$2:$A$35,0),MATCH('1617 1718 Comparison'!BG$2,' Cash Num-Den_Indi'!$A$2:$ANL$2,0))-INDEX('1617 Data'!$A$2:$AEW$35,MATCH('1617 1718 Comparison'!$A7,'1617 Data'!$A$2:$A$35,0),MATCH('1617 1718 Comparison'!BG$2,'1617 Data'!$A$2:$AEW$2,0))</f>
        <v>0</v>
      </c>
      <c r="BH7" s="440">
        <f>INDEX(' Cash Num-Den_Indi'!$A$2:$ANL$35,MATCH('1617 1718 Comparison'!$A7,' Cash Num-Den_Indi'!$A$2:$A$35,0),MATCH('1617 1718 Comparison'!BH$2,' Cash Num-Den_Indi'!$A$2:$ANL$2,0))-INDEX('1617 Data'!$A$2:$AEW$35,MATCH('1617 1718 Comparison'!$A7,'1617 Data'!$A$2:$A$35,0),MATCH('1617 1718 Comparison'!BH$2,'1617 Data'!$A$2:$AEW$2,0))</f>
        <v>0</v>
      </c>
      <c r="BI7" s="440">
        <f>INDEX(' Cash Num-Den_Indi'!$A$2:$ANL$35,MATCH('1617 1718 Comparison'!$A7,' Cash Num-Den_Indi'!$A$2:$A$35,0),MATCH('1617 1718 Comparison'!BI$2,' Cash Num-Den_Indi'!$A$2:$ANL$2,0))-INDEX('1617 Data'!$A$2:$AEW$35,MATCH('1617 1718 Comparison'!$A7,'1617 Data'!$A$2:$A$35,0),MATCH('1617 1718 Comparison'!BI$2,'1617 Data'!$A$2:$AEW$2,0))</f>
        <v>0</v>
      </c>
      <c r="BJ7" s="440">
        <f>INDEX(' Cash Num-Den_Indi'!$A$2:$ANL$35,MATCH('1617 1718 Comparison'!$A7,' Cash Num-Den_Indi'!$A$2:$A$35,0),MATCH('1617 1718 Comparison'!BJ$2,' Cash Num-Den_Indi'!$A$2:$ANL$2,0))-INDEX('1617 Data'!$A$2:$AEW$35,MATCH('1617 1718 Comparison'!$A7,'1617 Data'!$A$2:$A$35,0),MATCH('1617 1718 Comparison'!BJ$2,'1617 Data'!$A$2:$AEW$2,0))</f>
        <v>0</v>
      </c>
      <c r="BK7" s="440">
        <f>INDEX(' Cash Num-Den_Indi'!$A$2:$ANL$35,MATCH('1617 1718 Comparison'!$A7,' Cash Num-Den_Indi'!$A$2:$A$35,0),MATCH('1617 1718 Comparison'!BK$2,' Cash Num-Den_Indi'!$A$2:$ANL$2,0))-INDEX('1617 Data'!$A$2:$AEW$35,MATCH('1617 1718 Comparison'!$A7,'1617 Data'!$A$2:$A$35,0),MATCH('1617 1718 Comparison'!BK$2,'1617 Data'!$A$2:$AEW$2,0))</f>
        <v>0</v>
      </c>
      <c r="BL7" s="440">
        <f>INDEX(' Cash Num-Den_Indi'!$A$2:$ANL$35,MATCH('1617 1718 Comparison'!$A7,' Cash Num-Den_Indi'!$A$2:$A$35,0),MATCH('1617 1718 Comparison'!BL$2,' Cash Num-Den_Indi'!$A$2:$ANL$2,0))-INDEX('1617 Data'!$A$2:$AEW$35,MATCH('1617 1718 Comparison'!$A7,'1617 Data'!$A$2:$A$35,0),MATCH('1617 1718 Comparison'!BL$2,'1617 Data'!$A$2:$AEW$2,0))</f>
        <v>0</v>
      </c>
      <c r="BM7" s="440">
        <f>INDEX(' Cash Num-Den_Indi'!$A$2:$ANL$35,MATCH('1617 1718 Comparison'!$A7,' Cash Num-Den_Indi'!$A$2:$A$35,0),MATCH('1617 1718 Comparison'!BM$2,' Cash Num-Den_Indi'!$A$2:$ANL$2,0))-INDEX('1617 Data'!$A$2:$AEW$35,MATCH('1617 1718 Comparison'!$A7,'1617 Data'!$A$2:$A$35,0),MATCH('1617 1718 Comparison'!BM$2,'1617 Data'!$A$2:$AEW$2,0))</f>
        <v>0</v>
      </c>
      <c r="BN7" s="440">
        <f>INDEX(' Cash Num-Den_Indi'!$A$2:$ANL$35,MATCH('1617 1718 Comparison'!$A7,' Cash Num-Den_Indi'!$A$2:$A$35,0),MATCH('1617 1718 Comparison'!BN$2,' Cash Num-Den_Indi'!$A$2:$ANL$2,0))-INDEX('1617 Data'!$A$2:$AEW$35,MATCH('1617 1718 Comparison'!$A7,'1617 Data'!$A$2:$A$35,0),MATCH('1617 1718 Comparison'!BN$2,'1617 Data'!$A$2:$AEW$2,0))</f>
        <v>0</v>
      </c>
      <c r="BO7" s="440">
        <f>INDEX(' Cash Num-Den_Indi'!$A$2:$ANL$35,MATCH('1617 1718 Comparison'!$A7,' Cash Num-Den_Indi'!$A$2:$A$35,0),MATCH('1617 1718 Comparison'!BO$2,' Cash Num-Den_Indi'!$A$2:$ANL$2,0))-INDEX('1617 Data'!$A$2:$AEW$35,MATCH('1617 1718 Comparison'!$A7,'1617 Data'!$A$2:$A$35,0),MATCH('1617 1718 Comparison'!BO$2,'1617 Data'!$A$2:$AEW$2,0))</f>
        <v>0</v>
      </c>
      <c r="BP7" s="440">
        <f>INDEX(' Cash Num-Den_Indi'!$A$2:$ANL$35,MATCH('1617 1718 Comparison'!$A7,' Cash Num-Den_Indi'!$A$2:$A$35,0),MATCH('1617 1718 Comparison'!BP$2,' Cash Num-Den_Indi'!$A$2:$ANL$2,0))-INDEX('1617 Data'!$A$2:$AEW$35,MATCH('1617 1718 Comparison'!$A7,'1617 Data'!$A$2:$A$35,0),MATCH('1617 1718 Comparison'!BP$2,'1617 Data'!$A$2:$AEW$2,0))</f>
        <v>0</v>
      </c>
      <c r="BQ7" s="440">
        <f>INDEX(' Cash Num-Den_Indi'!$A$2:$ANL$35,MATCH('1617 1718 Comparison'!$A7,' Cash Num-Den_Indi'!$A$2:$A$35,0),MATCH('1617 1718 Comparison'!BQ$2,' Cash Num-Den_Indi'!$A$2:$ANL$2,0))-INDEX('1617 Data'!$A$2:$AEW$35,MATCH('1617 1718 Comparison'!$A7,'1617 Data'!$A$2:$A$35,0),MATCH('1617 1718 Comparison'!BQ$2,'1617 Data'!$A$2:$AEW$2,0))</f>
        <v>0</v>
      </c>
      <c r="BR7" s="440">
        <f>INDEX(' Cash Num-Den_Indi'!$A$2:$ANL$35,MATCH('1617 1718 Comparison'!$A7,' Cash Num-Den_Indi'!$A$2:$A$35,0),MATCH('1617 1718 Comparison'!BR$2,' Cash Num-Den_Indi'!$A$2:$ANL$2,0))-INDEX('1617 Data'!$A$2:$AEW$35,MATCH('1617 1718 Comparison'!$A7,'1617 Data'!$A$2:$A$35,0),MATCH('1617 1718 Comparison'!BR$2,'1617 Data'!$A$2:$AEW$2,0))</f>
        <v>0</v>
      </c>
      <c r="BS7" s="441" t="e">
        <f>INDEX(' Cash Num-Den_Indi'!$A$2:$ANL$35,MATCH('1617 1718 Comparison'!$A7,' Cash Num-Den_Indi'!$A$2:$A$35,0),MATCH('1617 1718 Comparison'!BS$2,' Cash Num-Den_Indi'!$A$2:$ANL$2,0))-INDEX('1617 Data'!$A$2:$AEW$35,MATCH('1617 1718 Comparison'!$A7,'1617 Data'!$A$2:$A$35,0),MATCH('1617 1718 Comparison'!BS$2,'1617 Data'!$A$2:$AEW$2,0))</f>
        <v>#N/A</v>
      </c>
      <c r="BT7" s="441" t="e">
        <f>INDEX(' Cash Num-Den_Indi'!$A$2:$ANL$35,MATCH('1617 1718 Comparison'!$A7,' Cash Num-Den_Indi'!$A$2:$A$35,0),MATCH('1617 1718 Comparison'!BT$2,' Cash Num-Den_Indi'!$A$2:$ANL$2,0))-INDEX('1617 Data'!$A$2:$AEW$35,MATCH('1617 1718 Comparison'!$A7,'1617 Data'!$A$2:$A$35,0),MATCH('1617 1718 Comparison'!BT$2,'1617 Data'!$A$2:$AEW$2,0))</f>
        <v>#N/A</v>
      </c>
      <c r="BU7" s="441" t="e">
        <f>INDEX(' Cash Num-Den_Indi'!$A$2:$ANL$35,MATCH('1617 1718 Comparison'!$A7,' Cash Num-Den_Indi'!$A$2:$A$35,0),MATCH('1617 1718 Comparison'!BU$2,' Cash Num-Den_Indi'!$A$2:$ANL$2,0))-INDEX('1617 Data'!$A$2:$AEW$35,MATCH('1617 1718 Comparison'!$A7,'1617 Data'!$A$2:$A$35,0),MATCH('1617 1718 Comparison'!BU$2,'1617 Data'!$A$2:$AEW$2,0))</f>
        <v>#N/A</v>
      </c>
      <c r="BV7" s="440">
        <f>INDEX(' Cash Num-Den_Indi'!$A$2:$ANL$35,MATCH('1617 1718 Comparison'!$A7,' Cash Num-Den_Indi'!$A$2:$A$35,0),MATCH('1617 1718 Comparison'!BV$2,' Cash Num-Den_Indi'!$A$2:$ANL$2,0))-INDEX('1617 Data'!$A$2:$AEW$35,MATCH('1617 1718 Comparison'!$A7,'1617 Data'!$A$2:$A$35,0),MATCH('1617 1718 Comparison'!BV$2,'1617 Data'!$A$2:$AEW$2,0))</f>
        <v>0</v>
      </c>
      <c r="BW7" s="440">
        <f>INDEX(' Cash Num-Den_Indi'!$A$2:$ANL$35,MATCH('1617 1718 Comparison'!$A7,' Cash Num-Den_Indi'!$A$2:$A$35,0),MATCH('1617 1718 Comparison'!BW$2,' Cash Num-Den_Indi'!$A$2:$ANL$2,0))-INDEX('1617 Data'!$A$2:$AEW$35,MATCH('1617 1718 Comparison'!$A7,'1617 Data'!$A$2:$A$35,0),MATCH('1617 1718 Comparison'!BW$2,'1617 Data'!$A$2:$AEW$2,0))</f>
        <v>0</v>
      </c>
      <c r="BX7" s="440">
        <f>INDEX(' Cash Num-Den_Indi'!$A$2:$ANL$35,MATCH('1617 1718 Comparison'!$A7,' Cash Num-Den_Indi'!$A$2:$A$35,0),MATCH('1617 1718 Comparison'!BX$2,' Cash Num-Den_Indi'!$A$2:$ANL$2,0))-INDEX('1617 Data'!$A$2:$AEW$35,MATCH('1617 1718 Comparison'!$A7,'1617 Data'!$A$2:$A$35,0),MATCH('1617 1718 Comparison'!BX$2,'1617 Data'!$A$2:$AEW$2,0))</f>
        <v>0</v>
      </c>
      <c r="BY7" s="440">
        <f>INDEX(' Cash Num-Den_Indi'!$A$2:$ANL$35,MATCH('1617 1718 Comparison'!$A7,' Cash Num-Den_Indi'!$A$2:$A$35,0),MATCH('1617 1718 Comparison'!BY$2,' Cash Num-Den_Indi'!$A$2:$ANL$2,0))-INDEX('1617 Data'!$A$2:$AEW$35,MATCH('1617 1718 Comparison'!$A7,'1617 Data'!$A$2:$A$35,0),MATCH('1617 1718 Comparison'!BY$2,'1617 Data'!$A$2:$AEW$2,0))</f>
        <v>0</v>
      </c>
      <c r="BZ7" s="440">
        <f>INDEX(' Cash Num-Den_Indi'!$A$2:$ANL$35,MATCH('1617 1718 Comparison'!$A7,' Cash Num-Den_Indi'!$A$2:$A$35,0),MATCH('1617 1718 Comparison'!BZ$2,' Cash Num-Den_Indi'!$A$2:$ANL$2,0))-INDEX('1617 Data'!$A$2:$AEW$35,MATCH('1617 1718 Comparison'!$A7,'1617 Data'!$A$2:$A$35,0),MATCH('1617 1718 Comparison'!BZ$2,'1617 Data'!$A$2:$AEW$2,0))</f>
        <v>0</v>
      </c>
      <c r="CA7" s="440">
        <f>INDEX(' Cash Num-Den_Indi'!$A$2:$ANL$35,MATCH('1617 1718 Comparison'!$A7,' Cash Num-Den_Indi'!$A$2:$A$35,0),MATCH('1617 1718 Comparison'!CA$2,' Cash Num-Den_Indi'!$A$2:$ANL$2,0))-INDEX('1617 Data'!$A$2:$AEW$35,MATCH('1617 1718 Comparison'!$A7,'1617 Data'!$A$2:$A$35,0),MATCH('1617 1718 Comparison'!CA$2,'1617 Data'!$A$2:$AEW$2,0))</f>
        <v>0</v>
      </c>
      <c r="CB7" s="441" t="e">
        <f>INDEX(' Cash Num-Den_Indi'!$A$2:$ANL$35,MATCH('1617 1718 Comparison'!$A7,' Cash Num-Den_Indi'!$A$2:$A$35,0),MATCH('1617 1718 Comparison'!CB$2,' Cash Num-Den_Indi'!$A$2:$ANL$2,0))-INDEX('1617 Data'!$A$2:$AEW$35,MATCH('1617 1718 Comparison'!$A7,'1617 Data'!$A$2:$A$35,0),MATCH('1617 1718 Comparison'!CB$2,'1617 Data'!$A$2:$AEW$2,0))</f>
        <v>#N/A</v>
      </c>
      <c r="CC7" s="440">
        <f>INDEX(' Cash Num-Den_Indi'!$A$2:$ANL$35,MATCH('1617 1718 Comparison'!$A7,' Cash Num-Den_Indi'!$A$2:$A$35,0),MATCH('1617 1718 Comparison'!CC$2,' Cash Num-Den_Indi'!$A$2:$ANL$2,0))-INDEX('1617 Data'!$A$2:$AEW$35,MATCH('1617 1718 Comparison'!$A7,'1617 Data'!$A$2:$A$35,0),MATCH('1617 1718 Comparison'!CC$2,'1617 Data'!$A$2:$AEW$2,0))</f>
        <v>0</v>
      </c>
      <c r="CD7" s="440">
        <f>INDEX(' Cash Num-Den_Indi'!$A$2:$ANL$35,MATCH('1617 1718 Comparison'!$A7,' Cash Num-Den_Indi'!$A$2:$A$35,0),MATCH('1617 1718 Comparison'!CD$2,' Cash Num-Den_Indi'!$A$2:$ANL$2,0))-INDEX('1617 Data'!$A$2:$AEW$35,MATCH('1617 1718 Comparison'!$A7,'1617 Data'!$A$2:$A$35,0),MATCH('1617 1718 Comparison'!CD$2,'1617 Data'!$A$2:$AEW$2,0))</f>
        <v>0</v>
      </c>
      <c r="CE7" s="440">
        <f>INDEX(' Cash Num-Den_Indi'!$A$2:$ANL$35,MATCH('1617 1718 Comparison'!$A7,' Cash Num-Den_Indi'!$A$2:$A$35,0),MATCH('1617 1718 Comparison'!CE$2,' Cash Num-Den_Indi'!$A$2:$ANL$2,0))-INDEX('1617 Data'!$A$2:$AEW$35,MATCH('1617 1718 Comparison'!$A7,'1617 Data'!$A$2:$A$35,0),MATCH('1617 1718 Comparison'!CE$2,'1617 Data'!$A$2:$AEW$2,0))</f>
        <v>0</v>
      </c>
      <c r="CF7" s="440">
        <f>INDEX(' Cash Num-Den_Indi'!$A$2:$ANL$35,MATCH('1617 1718 Comparison'!$A7,' Cash Num-Den_Indi'!$A$2:$A$35,0),MATCH('1617 1718 Comparison'!CF$2,' Cash Num-Den_Indi'!$A$2:$ANL$2,0))-INDEX('1617 Data'!$A$2:$AEW$35,MATCH('1617 1718 Comparison'!$A7,'1617 Data'!$A$2:$A$35,0),MATCH('1617 1718 Comparison'!CF$2,'1617 Data'!$A$2:$AEW$2,0))</f>
        <v>0</v>
      </c>
      <c r="CG7" s="440">
        <f>INDEX(' Cash Num-Den_Indi'!$A$2:$ANL$35,MATCH('1617 1718 Comparison'!$A7,' Cash Num-Den_Indi'!$A$2:$A$35,0),MATCH('1617 1718 Comparison'!CG$2,' Cash Num-Den_Indi'!$A$2:$ANL$2,0))-INDEX('1617 Data'!$A$2:$AEW$35,MATCH('1617 1718 Comparison'!$A7,'1617 Data'!$A$2:$A$35,0),MATCH('1617 1718 Comparison'!CG$2,'1617 Data'!$A$2:$AEW$2,0))</f>
        <v>0</v>
      </c>
      <c r="CH7" s="440">
        <f>INDEX(' Cash Num-Den_Indi'!$A$2:$ANL$35,MATCH('1617 1718 Comparison'!$A7,' Cash Num-Den_Indi'!$A$2:$A$35,0),MATCH('1617 1718 Comparison'!CH$2,' Cash Num-Den_Indi'!$A$2:$ANL$2,0))-INDEX('1617 Data'!$A$2:$AEW$35,MATCH('1617 1718 Comparison'!$A7,'1617 Data'!$A$2:$A$35,0),MATCH('1617 1718 Comparison'!CH$2,'1617 Data'!$A$2:$AEW$2,0))</f>
        <v>0</v>
      </c>
      <c r="CI7" s="441" t="e">
        <f>INDEX(' Cash Num-Den_Indi'!$A$2:$ANL$35,MATCH('1617 1718 Comparison'!$A7,' Cash Num-Den_Indi'!$A$2:$A$35,0),MATCH('1617 1718 Comparison'!CI$2,' Cash Num-Den_Indi'!$A$2:$ANL$2,0))-INDEX('1617 Data'!$A$2:$AEW$35,MATCH('1617 1718 Comparison'!$A7,'1617 Data'!$A$2:$A$35,0),MATCH('1617 1718 Comparison'!CI$2,'1617 Data'!$A$2:$AEW$2,0))</f>
        <v>#N/A</v>
      </c>
      <c r="CJ7" s="440">
        <f>INDEX(' Cash Num-Den_Indi'!$A$2:$ANL$35,MATCH('1617 1718 Comparison'!$A7,' Cash Num-Den_Indi'!$A$2:$A$35,0),MATCH('1617 1718 Comparison'!CJ$2,' Cash Num-Den_Indi'!$A$2:$ANL$2,0))-INDEX('1617 Data'!$A$2:$AEW$35,MATCH('1617 1718 Comparison'!$A7,'1617 Data'!$A$2:$A$35,0),MATCH('1617 1718 Comparison'!CJ$2,'1617 Data'!$A$2:$AEW$2,0))</f>
        <v>0</v>
      </c>
      <c r="CK7" s="440">
        <f>INDEX(' Cash Num-Den_Indi'!$A$2:$ANL$35,MATCH('1617 1718 Comparison'!$A7,' Cash Num-Den_Indi'!$A$2:$A$35,0),MATCH('1617 1718 Comparison'!CK$2,' Cash Num-Den_Indi'!$A$2:$ANL$2,0))-INDEX('1617 Data'!$A$2:$AEW$35,MATCH('1617 1718 Comparison'!$A7,'1617 Data'!$A$2:$A$35,0),MATCH('1617 1718 Comparison'!CK$2,'1617 Data'!$A$2:$AEW$2,0))</f>
        <v>0</v>
      </c>
      <c r="CL7" s="440">
        <f>INDEX(' Cash Num-Den_Indi'!$A$2:$ANL$35,MATCH('1617 1718 Comparison'!$A7,' Cash Num-Den_Indi'!$A$2:$A$35,0),MATCH('1617 1718 Comparison'!CL$2,' Cash Num-Den_Indi'!$A$2:$ANL$2,0))-INDEX('1617 Data'!$A$2:$AEW$35,MATCH('1617 1718 Comparison'!$A7,'1617 Data'!$A$2:$A$35,0),MATCH('1617 1718 Comparison'!CL$2,'1617 Data'!$A$2:$AEW$2,0))</f>
        <v>0</v>
      </c>
      <c r="CM7" s="440">
        <f>INDEX(' Cash Num-Den_Indi'!$A$2:$ANL$35,MATCH('1617 1718 Comparison'!$A7,' Cash Num-Den_Indi'!$A$2:$A$35,0),MATCH('1617 1718 Comparison'!CM$2,' Cash Num-Den_Indi'!$A$2:$ANL$2,0))-INDEX('1617 Data'!$A$2:$AEW$35,MATCH('1617 1718 Comparison'!$A7,'1617 Data'!$A$2:$A$35,0),MATCH('1617 1718 Comparison'!CM$2,'1617 Data'!$A$2:$AEW$2,0))</f>
        <v>0</v>
      </c>
      <c r="CN7" s="440">
        <f>INDEX(' Cash Num-Den_Indi'!$A$2:$ANL$35,MATCH('1617 1718 Comparison'!$A7,' Cash Num-Den_Indi'!$A$2:$A$35,0),MATCH('1617 1718 Comparison'!CN$2,' Cash Num-Den_Indi'!$A$2:$ANL$2,0))-INDEX('1617 Data'!$A$2:$AEW$35,MATCH('1617 1718 Comparison'!$A7,'1617 Data'!$A$2:$A$35,0),MATCH('1617 1718 Comparison'!CN$2,'1617 Data'!$A$2:$AEW$2,0))</f>
        <v>0</v>
      </c>
      <c r="CO7" s="440">
        <f>INDEX(' Cash Num-Den_Indi'!$A$2:$ANL$35,MATCH('1617 1718 Comparison'!$A7,' Cash Num-Den_Indi'!$A$2:$A$35,0),MATCH('1617 1718 Comparison'!CO$2,' Cash Num-Den_Indi'!$A$2:$ANL$2,0))-INDEX('1617 Data'!$A$2:$AEW$35,MATCH('1617 1718 Comparison'!$A7,'1617 Data'!$A$2:$A$35,0),MATCH('1617 1718 Comparison'!CO$2,'1617 Data'!$A$2:$AEW$2,0))</f>
        <v>0</v>
      </c>
      <c r="CP7" s="441" t="e">
        <f>INDEX(' Cash Num-Den_Indi'!$A$2:$ANL$35,MATCH('1617 1718 Comparison'!$A7,' Cash Num-Den_Indi'!$A$2:$A$35,0),MATCH('1617 1718 Comparison'!CP$2,' Cash Num-Den_Indi'!$A$2:$ANL$2,0))-INDEX('1617 Data'!$A$2:$AEW$35,MATCH('1617 1718 Comparison'!$A7,'1617 Data'!$A$2:$A$35,0),MATCH('1617 1718 Comparison'!CP$2,'1617 Data'!$A$2:$AEW$2,0))</f>
        <v>#N/A</v>
      </c>
      <c r="CQ7" s="440">
        <f>INDEX(' Cash Num-Den_Indi'!$A$2:$ANL$35,MATCH('1617 1718 Comparison'!$A7,' Cash Num-Den_Indi'!$A$2:$A$35,0),MATCH('1617 1718 Comparison'!CQ$2,' Cash Num-Den_Indi'!$A$2:$ANL$2,0))-INDEX('1617 Data'!$A$2:$AEW$35,MATCH('1617 1718 Comparison'!$A7,'1617 Data'!$A$2:$A$35,0),MATCH('1617 1718 Comparison'!CQ$2,'1617 Data'!$A$2:$AEW$2,0))</f>
        <v>0</v>
      </c>
      <c r="CR7" s="440">
        <f>INDEX(' Cash Num-Den_Indi'!$A$2:$ANL$35,MATCH('1617 1718 Comparison'!$A7,' Cash Num-Den_Indi'!$A$2:$A$35,0),MATCH('1617 1718 Comparison'!CR$2,' Cash Num-Den_Indi'!$A$2:$ANL$2,0))-INDEX('1617 Data'!$A$2:$AEW$35,MATCH('1617 1718 Comparison'!$A7,'1617 Data'!$A$2:$A$35,0),MATCH('1617 1718 Comparison'!CR$2,'1617 Data'!$A$2:$AEW$2,0))</f>
        <v>0</v>
      </c>
      <c r="CS7" s="440">
        <f>INDEX(' Cash Num-Den_Indi'!$A$2:$ANL$35,MATCH('1617 1718 Comparison'!$A7,' Cash Num-Den_Indi'!$A$2:$A$35,0),MATCH('1617 1718 Comparison'!CS$2,' Cash Num-Den_Indi'!$A$2:$ANL$2,0))-INDEX('1617 Data'!$A$2:$AEW$35,MATCH('1617 1718 Comparison'!$A7,'1617 Data'!$A$2:$A$35,0),MATCH('1617 1718 Comparison'!CS$2,'1617 Data'!$A$2:$AEW$2,0))</f>
        <v>0</v>
      </c>
      <c r="CT7" s="440">
        <f>INDEX(' Cash Num-Den_Indi'!$A$2:$ANL$35,MATCH('1617 1718 Comparison'!$A7,' Cash Num-Den_Indi'!$A$2:$A$35,0),MATCH('1617 1718 Comparison'!CT$2,' Cash Num-Den_Indi'!$A$2:$ANL$2,0))-INDEX('1617 Data'!$A$2:$AEW$35,MATCH('1617 1718 Comparison'!$A7,'1617 Data'!$A$2:$A$35,0),MATCH('1617 1718 Comparison'!CT$2,'1617 Data'!$A$2:$AEW$2,0))</f>
        <v>0</v>
      </c>
      <c r="CU7" s="440">
        <f>INDEX(' Cash Num-Den_Indi'!$A$2:$ANL$35,MATCH('1617 1718 Comparison'!$A7,' Cash Num-Den_Indi'!$A$2:$A$35,0),MATCH('1617 1718 Comparison'!CU$2,' Cash Num-Den_Indi'!$A$2:$ANL$2,0))-INDEX('1617 Data'!$A$2:$AEW$35,MATCH('1617 1718 Comparison'!$A7,'1617 Data'!$A$2:$A$35,0),MATCH('1617 1718 Comparison'!CU$2,'1617 Data'!$A$2:$AEW$2,0))</f>
        <v>0</v>
      </c>
      <c r="CV7" s="440">
        <f>INDEX(' Cash Num-Den_Indi'!$A$2:$ANL$35,MATCH('1617 1718 Comparison'!$A7,' Cash Num-Den_Indi'!$A$2:$A$35,0),MATCH('1617 1718 Comparison'!CV$2,' Cash Num-Den_Indi'!$A$2:$ANL$2,0))-INDEX('1617 Data'!$A$2:$AEW$35,MATCH('1617 1718 Comparison'!$A7,'1617 Data'!$A$2:$A$35,0),MATCH('1617 1718 Comparison'!CV$2,'1617 Data'!$A$2:$AEW$2,0))</f>
        <v>0</v>
      </c>
      <c r="CW7" s="441" t="e">
        <f>INDEX(' Cash Num-Den_Indi'!$A$2:$ANL$35,MATCH('1617 1718 Comparison'!$A7,' Cash Num-Den_Indi'!$A$2:$A$35,0),MATCH('1617 1718 Comparison'!CW$2,' Cash Num-Den_Indi'!$A$2:$ANL$2,0))-INDEX('1617 Data'!$A$2:$AEW$35,MATCH('1617 1718 Comparison'!$A7,'1617 Data'!$A$2:$A$35,0),MATCH('1617 1718 Comparison'!CW$2,'1617 Data'!$A$2:$AEW$2,0))</f>
        <v>#N/A</v>
      </c>
      <c r="CX7" s="440">
        <f>INDEX(' Cash Num-Den_Indi'!$A$2:$ANL$35,MATCH('1617 1718 Comparison'!$A7,' Cash Num-Den_Indi'!$A$2:$A$35,0),MATCH('1617 1718 Comparison'!CX$2,' Cash Num-Den_Indi'!$A$2:$ANL$2,0))-INDEX('1617 Data'!$A$2:$AEW$35,MATCH('1617 1718 Comparison'!$A7,'1617 Data'!$A$2:$A$35,0),MATCH('1617 1718 Comparison'!CX$2,'1617 Data'!$A$2:$AEW$2,0))</f>
        <v>0</v>
      </c>
      <c r="CY7" s="440" t="e">
        <f>INDEX(' Cash Num-Den_Indi'!$A$2:$ANL$35,MATCH('1617 1718 Comparison'!$A7,' Cash Num-Den_Indi'!$A$2:$A$35,0),MATCH('1617 1718 Comparison'!CY$2,' Cash Num-Den_Indi'!$A$2:$ANL$2,0))-INDEX('1617 Data'!$A$2:$AEW$35,MATCH('1617 1718 Comparison'!$A7,'1617 Data'!$A$2:$A$35,0),MATCH('1617 1718 Comparison'!CY$2,'1617 Data'!$A$2:$AEW$2,0))</f>
        <v>#N/A</v>
      </c>
      <c r="CZ7" s="440" t="e">
        <f>INDEX(' Cash Num-Den_Indi'!$A$2:$ANL$35,MATCH('1617 1718 Comparison'!$A7,' Cash Num-Den_Indi'!$A$2:$A$35,0),MATCH('1617 1718 Comparison'!CZ$2,' Cash Num-Den_Indi'!$A$2:$ANL$2,0))-INDEX('1617 Data'!$A$2:$AEW$35,MATCH('1617 1718 Comparison'!$A7,'1617 Data'!$A$2:$A$35,0),MATCH('1617 1718 Comparison'!CZ$2,'1617 Data'!$A$2:$AEW$2,0))</f>
        <v>#N/A</v>
      </c>
      <c r="DA7" s="440">
        <f>INDEX(' Cash Num-Den_Indi'!$A$2:$ANL$35,MATCH('1617 1718 Comparison'!$A7,' Cash Num-Den_Indi'!$A$2:$A$35,0),MATCH('1617 1718 Comparison'!DA$2,' Cash Num-Den_Indi'!$A$2:$ANL$2,0))-INDEX('1617 Data'!$A$2:$AEW$35,MATCH('1617 1718 Comparison'!$A7,'1617 Data'!$A$2:$A$35,0),MATCH('1617 1718 Comparison'!DA$2,'1617 Data'!$A$2:$AEW$2,0))</f>
        <v>0</v>
      </c>
      <c r="DB7" s="440" t="e">
        <f>INDEX(' Cash Num-Den_Indi'!$A$2:$ANL$35,MATCH('1617 1718 Comparison'!$A7,' Cash Num-Den_Indi'!$A$2:$A$35,0),MATCH('1617 1718 Comparison'!DB$2,' Cash Num-Den_Indi'!$A$2:$ANL$2,0))-INDEX('1617 Data'!$A$2:$AEW$35,MATCH('1617 1718 Comparison'!$A7,'1617 Data'!$A$2:$A$35,0),MATCH('1617 1718 Comparison'!DB$2,'1617 Data'!$A$2:$AEW$2,0))</f>
        <v>#N/A</v>
      </c>
      <c r="DC7" s="440" t="e">
        <f>INDEX(' Cash Num-Den_Indi'!$A$2:$ANL$35,MATCH('1617 1718 Comparison'!$A7,' Cash Num-Den_Indi'!$A$2:$A$35,0),MATCH('1617 1718 Comparison'!DC$2,' Cash Num-Den_Indi'!$A$2:$ANL$2,0))-INDEX('1617 Data'!$A$2:$AEW$35,MATCH('1617 1718 Comparison'!$A7,'1617 Data'!$A$2:$A$35,0),MATCH('1617 1718 Comparison'!DC$2,'1617 Data'!$A$2:$AEW$2,0))</f>
        <v>#N/A</v>
      </c>
      <c r="DD7" s="440">
        <f>INDEX(' Cash Num-Den_Indi'!$A$2:$ANL$35,MATCH('1617 1718 Comparison'!$A7,' Cash Num-Den_Indi'!$A$2:$A$35,0),MATCH('1617 1718 Comparison'!DD$2,' Cash Num-Den_Indi'!$A$2:$ANL$2,0))-INDEX('1617 Data'!$A$2:$AEW$35,MATCH('1617 1718 Comparison'!$A7,'1617 Data'!$A$2:$A$35,0),MATCH('1617 1718 Comparison'!DD$2,'1617 Data'!$A$2:$AEW$2,0))</f>
        <v>0</v>
      </c>
      <c r="DE7" s="440" t="e">
        <f>INDEX(' Cash Num-Den_Indi'!$A$2:$ANL$35,MATCH('1617 1718 Comparison'!$A7,' Cash Num-Den_Indi'!$A$2:$A$35,0),MATCH('1617 1718 Comparison'!DE$2,' Cash Num-Den_Indi'!$A$2:$ANL$2,0))-INDEX('1617 Data'!$A$2:$AEW$35,MATCH('1617 1718 Comparison'!$A7,'1617 Data'!$A$2:$A$35,0),MATCH('1617 1718 Comparison'!DE$2,'1617 Data'!$A$2:$AEW$2,0))</f>
        <v>#N/A</v>
      </c>
      <c r="DF7" s="440" t="e">
        <f>INDEX(' Cash Num-Den_Indi'!$A$2:$ANL$35,MATCH('1617 1718 Comparison'!$A7,' Cash Num-Den_Indi'!$A$2:$A$35,0),MATCH('1617 1718 Comparison'!DF$2,' Cash Num-Den_Indi'!$A$2:$ANL$2,0))-INDEX('1617 Data'!$A$2:$AEW$35,MATCH('1617 1718 Comparison'!$A7,'1617 Data'!$A$2:$A$35,0),MATCH('1617 1718 Comparison'!DF$2,'1617 Data'!$A$2:$AEW$2,0))</f>
        <v>#N/A</v>
      </c>
      <c r="DG7" s="440">
        <f>INDEX(' Cash Num-Den_Indi'!$A$2:$ANL$35,MATCH('1617 1718 Comparison'!$A7,' Cash Num-Den_Indi'!$A$2:$A$35,0),MATCH('1617 1718 Comparison'!DG$2,' Cash Num-Den_Indi'!$A$2:$ANL$2,0))-INDEX('1617 Data'!$A$2:$AEW$35,MATCH('1617 1718 Comparison'!$A7,'1617 Data'!$A$2:$A$35,0),MATCH('1617 1718 Comparison'!DG$2,'1617 Data'!$A$2:$AEW$2,0))</f>
        <v>0</v>
      </c>
      <c r="DH7" s="440" t="e">
        <f>INDEX(' Cash Num-Den_Indi'!$A$2:$ANL$35,MATCH('1617 1718 Comparison'!$A7,' Cash Num-Den_Indi'!$A$2:$A$35,0),MATCH('1617 1718 Comparison'!DH$2,' Cash Num-Den_Indi'!$A$2:$ANL$2,0))-INDEX('1617 Data'!$A$2:$AEW$35,MATCH('1617 1718 Comparison'!$A7,'1617 Data'!$A$2:$A$35,0),MATCH('1617 1718 Comparison'!DH$2,'1617 Data'!$A$2:$AEW$2,0))</f>
        <v>#N/A</v>
      </c>
      <c r="DI7" s="440" t="e">
        <f>INDEX(' Cash Num-Den_Indi'!$A$2:$ANL$35,MATCH('1617 1718 Comparison'!$A7,' Cash Num-Den_Indi'!$A$2:$A$35,0),MATCH('1617 1718 Comparison'!DI$2,' Cash Num-Den_Indi'!$A$2:$ANL$2,0))-INDEX('1617 Data'!$A$2:$AEW$35,MATCH('1617 1718 Comparison'!$A7,'1617 Data'!$A$2:$A$35,0),MATCH('1617 1718 Comparison'!DI$2,'1617 Data'!$A$2:$AEW$2,0))</f>
        <v>#N/A</v>
      </c>
      <c r="DJ7" s="440">
        <f>INDEX(' Cash Num-Den_Indi'!$A$2:$ANL$35,MATCH('1617 1718 Comparison'!$A7,' Cash Num-Den_Indi'!$A$2:$A$35,0),MATCH('1617 1718 Comparison'!DJ$2,' Cash Num-Den_Indi'!$A$2:$ANL$2,0))-INDEX('1617 Data'!$A$2:$AEW$35,MATCH('1617 1718 Comparison'!$A7,'1617 Data'!$A$2:$A$35,0),MATCH('1617 1718 Comparison'!DJ$2,'1617 Data'!$A$2:$AEW$2,0))</f>
        <v>0</v>
      </c>
      <c r="DK7" s="440" t="e">
        <f>INDEX(' Cash Num-Den_Indi'!$A$2:$ANL$35,MATCH('1617 1718 Comparison'!$A7,' Cash Num-Den_Indi'!$A$2:$A$35,0),MATCH('1617 1718 Comparison'!DK$2,' Cash Num-Den_Indi'!$A$2:$ANL$2,0))-INDEX('1617 Data'!$A$2:$AEW$35,MATCH('1617 1718 Comparison'!$A7,'1617 Data'!$A$2:$A$35,0),MATCH('1617 1718 Comparison'!DK$2,'1617 Data'!$A$2:$AEW$2,0))</f>
        <v>#N/A</v>
      </c>
      <c r="DL7" s="440" t="e">
        <f>INDEX(' Cash Num-Den_Indi'!$A$2:$ANL$35,MATCH('1617 1718 Comparison'!$A7,' Cash Num-Den_Indi'!$A$2:$A$35,0),MATCH('1617 1718 Comparison'!DL$2,' Cash Num-Den_Indi'!$A$2:$ANL$2,0))-INDEX('1617 Data'!$A$2:$AEW$35,MATCH('1617 1718 Comparison'!$A7,'1617 Data'!$A$2:$A$35,0),MATCH('1617 1718 Comparison'!DL$2,'1617 Data'!$A$2:$AEW$2,0))</f>
        <v>#N/A</v>
      </c>
      <c r="DM7" s="440">
        <f>INDEX(' Cash Num-Den_Indi'!$A$2:$ANL$35,MATCH('1617 1718 Comparison'!$A7,' Cash Num-Den_Indi'!$A$2:$A$35,0),MATCH('1617 1718 Comparison'!DM$2,' Cash Num-Den_Indi'!$A$2:$ANL$2,0))-INDEX('1617 Data'!$A$2:$AEW$35,MATCH('1617 1718 Comparison'!$A7,'1617 Data'!$A$2:$A$35,0),MATCH('1617 1718 Comparison'!DM$2,'1617 Data'!$A$2:$AEW$2,0))</f>
        <v>0</v>
      </c>
      <c r="DN7" s="440" t="e">
        <f>INDEX(' Cash Num-Den_Indi'!$A$2:$ANL$35,MATCH('1617 1718 Comparison'!$A7,' Cash Num-Den_Indi'!$A$2:$A$35,0),MATCH('1617 1718 Comparison'!DN$2,' Cash Num-Den_Indi'!$A$2:$ANL$2,0))-INDEX('1617 Data'!$A$2:$AEW$35,MATCH('1617 1718 Comparison'!$A7,'1617 Data'!$A$2:$A$35,0),MATCH('1617 1718 Comparison'!DN$2,'1617 Data'!$A$2:$AEW$2,0))</f>
        <v>#N/A</v>
      </c>
      <c r="DO7" s="440" t="e">
        <f>INDEX(' Cash Num-Den_Indi'!$A$2:$ANL$35,MATCH('1617 1718 Comparison'!$A7,' Cash Num-Den_Indi'!$A$2:$A$35,0),MATCH('1617 1718 Comparison'!DO$2,' Cash Num-Den_Indi'!$A$2:$ANL$2,0))-INDEX('1617 Data'!$A$2:$AEW$35,MATCH('1617 1718 Comparison'!$A7,'1617 Data'!$A$2:$A$35,0),MATCH('1617 1718 Comparison'!DO$2,'1617 Data'!$A$2:$AEW$2,0))</f>
        <v>#N/A</v>
      </c>
      <c r="DP7" s="440">
        <f>INDEX(' Cash Num-Den_Indi'!$A$2:$ANL$35,MATCH('1617 1718 Comparison'!$A7,' Cash Num-Den_Indi'!$A$2:$A$35,0),MATCH('1617 1718 Comparison'!DP$2,' Cash Num-Den_Indi'!$A$2:$ANL$2,0))-INDEX('1617 Data'!$A$2:$AEW$35,MATCH('1617 1718 Comparison'!$A7,'1617 Data'!$A$2:$A$35,0),MATCH('1617 1718 Comparison'!DP$2,'1617 Data'!$A$2:$AEW$2,0))</f>
        <v>0</v>
      </c>
      <c r="DQ7" s="440" t="e">
        <f>INDEX(' Cash Num-Den_Indi'!$A$2:$ANL$35,MATCH('1617 1718 Comparison'!$A7,' Cash Num-Den_Indi'!$A$2:$A$35,0),MATCH('1617 1718 Comparison'!DQ$2,' Cash Num-Den_Indi'!$A$2:$ANL$2,0))-INDEX('1617 Data'!$A$2:$AEW$35,MATCH('1617 1718 Comparison'!$A7,'1617 Data'!$A$2:$A$35,0),MATCH('1617 1718 Comparison'!DQ$2,'1617 Data'!$A$2:$AEW$2,0))</f>
        <v>#N/A</v>
      </c>
      <c r="DR7" s="440" t="e">
        <f>INDEX(' Cash Num-Den_Indi'!$A$2:$ANL$35,MATCH('1617 1718 Comparison'!$A7,' Cash Num-Den_Indi'!$A$2:$A$35,0),MATCH('1617 1718 Comparison'!DR$2,' Cash Num-Den_Indi'!$A$2:$ANL$2,0))-INDEX('1617 Data'!$A$2:$AEW$35,MATCH('1617 1718 Comparison'!$A7,'1617 Data'!$A$2:$A$35,0),MATCH('1617 1718 Comparison'!DR$2,'1617 Data'!$A$2:$AEW$2,0))</f>
        <v>#N/A</v>
      </c>
      <c r="DS7" s="441" t="e">
        <f>INDEX(' Cash Num-Den_Indi'!$A$2:$ANL$35,MATCH('1617 1718 Comparison'!$A7,' Cash Num-Den_Indi'!$A$2:$A$35,0),MATCH('1617 1718 Comparison'!DS$2,' Cash Num-Den_Indi'!$A$2:$ANL$2,0))-INDEX('1617 Data'!$A$2:$AEW$35,MATCH('1617 1718 Comparison'!$A7,'1617 Data'!$A$2:$A$35,0),MATCH('1617 1718 Comparison'!DS$2,'1617 Data'!$A$2:$AEW$2,0))</f>
        <v>#VALUE!</v>
      </c>
      <c r="DT7" s="441" t="e">
        <f>INDEX(' Cash Num-Den_Indi'!$A$2:$ANL$35,MATCH('1617 1718 Comparison'!$A7,' Cash Num-Den_Indi'!$A$2:$A$35,0),MATCH('1617 1718 Comparison'!DT$2,' Cash Num-Den_Indi'!$A$2:$ANL$2,0))-INDEX('1617 Data'!$A$2:$AEW$35,MATCH('1617 1718 Comparison'!$A7,'1617 Data'!$A$2:$A$35,0),MATCH('1617 1718 Comparison'!DT$2,'1617 Data'!$A$2:$AEW$2,0))</f>
        <v>#N/A</v>
      </c>
      <c r="DU7" s="441" t="e">
        <f>INDEX(' Cash Num-Den_Indi'!$A$2:$ANL$35,MATCH('1617 1718 Comparison'!$A7,' Cash Num-Den_Indi'!$A$2:$A$35,0),MATCH('1617 1718 Comparison'!DU$2,' Cash Num-Den_Indi'!$A$2:$ANL$2,0))-INDEX('1617 Data'!$A$2:$AEW$35,MATCH('1617 1718 Comparison'!$A7,'1617 Data'!$A$2:$A$35,0),MATCH('1617 1718 Comparison'!DU$2,'1617 Data'!$A$2:$AEW$2,0))</f>
        <v>#N/A</v>
      </c>
      <c r="DV7" s="440">
        <f>INDEX(' Cash Num-Den_Indi'!$A$2:$ANL$35,MATCH('1617 1718 Comparison'!$A7,' Cash Num-Den_Indi'!$A$2:$A$35,0),MATCH('1617 1718 Comparison'!DV$2,' Cash Num-Den_Indi'!$A$2:$ANL$2,0))-INDEX('1617 Data'!$A$2:$AEW$35,MATCH('1617 1718 Comparison'!$A7,'1617 Data'!$A$2:$A$35,0),MATCH('1617 1718 Comparison'!DV$2,'1617 Data'!$A$2:$AEW$2,0))</f>
        <v>0</v>
      </c>
      <c r="DW7" s="440" t="e">
        <f>INDEX(' Cash Num-Den_Indi'!$A$2:$ANL$35,MATCH('1617 1718 Comparison'!$A7,' Cash Num-Den_Indi'!$A$2:$A$35,0),MATCH('1617 1718 Comparison'!DW$2,' Cash Num-Den_Indi'!$A$2:$ANL$2,0))-INDEX('1617 Data'!$A$2:$AEW$35,MATCH('1617 1718 Comparison'!$A7,'1617 Data'!$A$2:$A$35,0),MATCH('1617 1718 Comparison'!DW$2,'1617 Data'!$A$2:$AEW$2,0))</f>
        <v>#N/A</v>
      </c>
      <c r="DX7" s="440" t="e">
        <f>INDEX(' Cash Num-Den_Indi'!$A$2:$ANL$35,MATCH('1617 1718 Comparison'!$A7,' Cash Num-Den_Indi'!$A$2:$A$35,0),MATCH('1617 1718 Comparison'!DX$2,' Cash Num-Den_Indi'!$A$2:$ANL$2,0))-INDEX('1617 Data'!$A$2:$AEW$35,MATCH('1617 1718 Comparison'!$A7,'1617 Data'!$A$2:$A$35,0),MATCH('1617 1718 Comparison'!DX$2,'1617 Data'!$A$2:$AEW$2,0))</f>
        <v>#N/A</v>
      </c>
      <c r="DY7" s="440">
        <f>INDEX(' Cash Num-Den_Indi'!$A$2:$ANL$35,MATCH('1617 1718 Comparison'!$A7,' Cash Num-Den_Indi'!$A$2:$A$35,0),MATCH('1617 1718 Comparison'!DY$2,' Cash Num-Den_Indi'!$A$2:$ANL$2,0))-INDEX('1617 Data'!$A$2:$AEW$35,MATCH('1617 1718 Comparison'!$A7,'1617 Data'!$A$2:$A$35,0),MATCH('1617 1718 Comparison'!DY$2,'1617 Data'!$A$2:$AEW$2,0))</f>
        <v>0</v>
      </c>
      <c r="DZ7" s="440" t="e">
        <f>INDEX(' Cash Num-Den_Indi'!$A$2:$ANL$35,MATCH('1617 1718 Comparison'!$A7,' Cash Num-Den_Indi'!$A$2:$A$35,0),MATCH('1617 1718 Comparison'!DZ$2,' Cash Num-Den_Indi'!$A$2:$ANL$2,0))-INDEX('1617 Data'!$A$2:$AEW$35,MATCH('1617 1718 Comparison'!$A7,'1617 Data'!$A$2:$A$35,0),MATCH('1617 1718 Comparison'!DZ$2,'1617 Data'!$A$2:$AEW$2,0))</f>
        <v>#N/A</v>
      </c>
      <c r="EA7" s="440" t="e">
        <f>INDEX(' Cash Num-Den_Indi'!$A$2:$ANL$35,MATCH('1617 1718 Comparison'!$A7,' Cash Num-Den_Indi'!$A$2:$A$35,0),MATCH('1617 1718 Comparison'!EA$2,' Cash Num-Den_Indi'!$A$2:$ANL$2,0))-INDEX('1617 Data'!$A$2:$AEW$35,MATCH('1617 1718 Comparison'!$A7,'1617 Data'!$A$2:$A$35,0),MATCH('1617 1718 Comparison'!EA$2,'1617 Data'!$A$2:$AEW$2,0))</f>
        <v>#N/A</v>
      </c>
      <c r="EB7" s="440">
        <f>INDEX(' Cash Num-Den_Indi'!$A$2:$ANL$35,MATCH('1617 1718 Comparison'!$A7,' Cash Num-Den_Indi'!$A$2:$A$35,0),MATCH('1617 1718 Comparison'!EB$2,' Cash Num-Den_Indi'!$A$2:$ANL$2,0))-INDEX('1617 Data'!$A$2:$AEW$35,MATCH('1617 1718 Comparison'!$A7,'1617 Data'!$A$2:$A$35,0),MATCH('1617 1718 Comparison'!EB$2,'1617 Data'!$A$2:$AEW$2,0))</f>
        <v>0</v>
      </c>
      <c r="EC7" s="440" t="e">
        <f>INDEX(' Cash Num-Den_Indi'!$A$2:$ANL$35,MATCH('1617 1718 Comparison'!$A7,' Cash Num-Den_Indi'!$A$2:$A$35,0),MATCH('1617 1718 Comparison'!EC$2,' Cash Num-Den_Indi'!$A$2:$ANL$2,0))-INDEX('1617 Data'!$A$2:$AEW$35,MATCH('1617 1718 Comparison'!$A7,'1617 Data'!$A$2:$A$35,0),MATCH('1617 1718 Comparison'!EC$2,'1617 Data'!$A$2:$AEW$2,0))</f>
        <v>#N/A</v>
      </c>
      <c r="ED7" s="440" t="e">
        <f>INDEX(' Cash Num-Den_Indi'!$A$2:$ANL$35,MATCH('1617 1718 Comparison'!$A7,' Cash Num-Den_Indi'!$A$2:$A$35,0),MATCH('1617 1718 Comparison'!ED$2,' Cash Num-Den_Indi'!$A$2:$ANL$2,0))-INDEX('1617 Data'!$A$2:$AEW$35,MATCH('1617 1718 Comparison'!$A7,'1617 Data'!$A$2:$A$35,0),MATCH('1617 1718 Comparison'!ED$2,'1617 Data'!$A$2:$AEW$2,0))</f>
        <v>#N/A</v>
      </c>
      <c r="EE7" s="440">
        <f>INDEX(' Cash Num-Den_Indi'!$A$2:$ANL$35,MATCH('1617 1718 Comparison'!$A7,' Cash Num-Den_Indi'!$A$2:$A$35,0),MATCH('1617 1718 Comparison'!EE$2,' Cash Num-Den_Indi'!$A$2:$ANL$2,0))-INDEX('1617 Data'!$A$2:$AEW$35,MATCH('1617 1718 Comparison'!$A7,'1617 Data'!$A$2:$A$35,0),MATCH('1617 1718 Comparison'!EE$2,'1617 Data'!$A$2:$AEW$2,0))</f>
        <v>0</v>
      </c>
      <c r="EF7" s="440" t="e">
        <f>INDEX(' Cash Num-Den_Indi'!$A$2:$ANL$35,MATCH('1617 1718 Comparison'!$A7,' Cash Num-Den_Indi'!$A$2:$A$35,0),MATCH('1617 1718 Comparison'!EF$2,' Cash Num-Den_Indi'!$A$2:$ANL$2,0))-INDEX('1617 Data'!$A$2:$AEW$35,MATCH('1617 1718 Comparison'!$A7,'1617 Data'!$A$2:$A$35,0),MATCH('1617 1718 Comparison'!EF$2,'1617 Data'!$A$2:$AEW$2,0))</f>
        <v>#N/A</v>
      </c>
      <c r="EG7" s="440" t="e">
        <f>INDEX(' Cash Num-Den_Indi'!$A$2:$ANL$35,MATCH('1617 1718 Comparison'!$A7,' Cash Num-Den_Indi'!$A$2:$A$35,0),MATCH('1617 1718 Comparison'!EG$2,' Cash Num-Den_Indi'!$A$2:$ANL$2,0))-INDEX('1617 Data'!$A$2:$AEW$35,MATCH('1617 1718 Comparison'!$A7,'1617 Data'!$A$2:$A$35,0),MATCH('1617 1718 Comparison'!EG$2,'1617 Data'!$A$2:$AEW$2,0))</f>
        <v>#N/A</v>
      </c>
      <c r="EH7" s="440">
        <f>INDEX(' Cash Num-Den_Indi'!$A$2:$ANL$35,MATCH('1617 1718 Comparison'!$A7,' Cash Num-Den_Indi'!$A$2:$A$35,0),MATCH('1617 1718 Comparison'!EH$2,' Cash Num-Den_Indi'!$A$2:$ANL$2,0))-INDEX('1617 Data'!$A$2:$AEW$35,MATCH('1617 1718 Comparison'!$A7,'1617 Data'!$A$2:$A$35,0),MATCH('1617 1718 Comparison'!EH$2,'1617 Data'!$A$2:$AEW$2,0))</f>
        <v>0</v>
      </c>
      <c r="EI7" s="440" t="e">
        <f>INDEX(' Cash Num-Den_Indi'!$A$2:$ANL$35,MATCH('1617 1718 Comparison'!$A7,' Cash Num-Den_Indi'!$A$2:$A$35,0),MATCH('1617 1718 Comparison'!EI$2,' Cash Num-Den_Indi'!$A$2:$ANL$2,0))-INDEX('1617 Data'!$A$2:$AEW$35,MATCH('1617 1718 Comparison'!$A7,'1617 Data'!$A$2:$A$35,0),MATCH('1617 1718 Comparison'!EI$2,'1617 Data'!$A$2:$AEW$2,0))</f>
        <v>#N/A</v>
      </c>
      <c r="EJ7" s="440" t="e">
        <f>INDEX(' Cash Num-Den_Indi'!$A$2:$ANL$35,MATCH('1617 1718 Comparison'!$A7,' Cash Num-Den_Indi'!$A$2:$A$35,0),MATCH('1617 1718 Comparison'!EJ$2,' Cash Num-Den_Indi'!$A$2:$ANL$2,0))-INDEX('1617 Data'!$A$2:$AEW$35,MATCH('1617 1718 Comparison'!$A7,'1617 Data'!$A$2:$A$35,0),MATCH('1617 1718 Comparison'!EJ$2,'1617 Data'!$A$2:$AEW$2,0))</f>
        <v>#N/A</v>
      </c>
      <c r="EK7" s="440">
        <f>INDEX(' Cash Num-Den_Indi'!$A$2:$ANL$35,MATCH('1617 1718 Comparison'!$A7,' Cash Num-Den_Indi'!$A$2:$A$35,0),MATCH('1617 1718 Comparison'!EK$2,' Cash Num-Den_Indi'!$A$2:$ANL$2,0))-INDEX('1617 Data'!$A$2:$AEW$35,MATCH('1617 1718 Comparison'!$A7,'1617 Data'!$A$2:$A$35,0),MATCH('1617 1718 Comparison'!EK$2,'1617 Data'!$A$2:$AEW$2,0))</f>
        <v>0</v>
      </c>
      <c r="EL7" s="440" t="e">
        <f>INDEX(' Cash Num-Den_Indi'!$A$2:$ANL$35,MATCH('1617 1718 Comparison'!$A7,' Cash Num-Den_Indi'!$A$2:$A$35,0),MATCH('1617 1718 Comparison'!EL$2,' Cash Num-Den_Indi'!$A$2:$ANL$2,0))-INDEX('1617 Data'!$A$2:$AEW$35,MATCH('1617 1718 Comparison'!$A7,'1617 Data'!$A$2:$A$35,0),MATCH('1617 1718 Comparison'!EL$2,'1617 Data'!$A$2:$AEW$2,0))</f>
        <v>#N/A</v>
      </c>
      <c r="EM7" s="440" t="e">
        <f>INDEX(' Cash Num-Den_Indi'!$A$2:$ANL$35,MATCH('1617 1718 Comparison'!$A7,' Cash Num-Den_Indi'!$A$2:$A$35,0),MATCH('1617 1718 Comparison'!EM$2,' Cash Num-Den_Indi'!$A$2:$ANL$2,0))-INDEX('1617 Data'!$A$2:$AEW$35,MATCH('1617 1718 Comparison'!$A7,'1617 Data'!$A$2:$A$35,0),MATCH('1617 1718 Comparison'!EM$2,'1617 Data'!$A$2:$AEW$2,0))</f>
        <v>#N/A</v>
      </c>
      <c r="EN7" s="440">
        <f>INDEX(' Cash Num-Den_Indi'!$A$2:$ANL$35,MATCH('1617 1718 Comparison'!$A7,' Cash Num-Den_Indi'!$A$2:$A$35,0),MATCH('1617 1718 Comparison'!EN$2,' Cash Num-Den_Indi'!$A$2:$ANL$2,0))-INDEX('1617 Data'!$A$2:$AEW$35,MATCH('1617 1718 Comparison'!$A7,'1617 Data'!$A$2:$A$35,0),MATCH('1617 1718 Comparison'!EN$2,'1617 Data'!$A$2:$AEW$2,0))</f>
        <v>0</v>
      </c>
      <c r="EO7" s="440" t="e">
        <f>INDEX(' Cash Num-Den_Indi'!$A$2:$ANL$35,MATCH('1617 1718 Comparison'!$A7,' Cash Num-Den_Indi'!$A$2:$A$35,0),MATCH('1617 1718 Comparison'!EO$2,' Cash Num-Den_Indi'!$A$2:$ANL$2,0))-INDEX('1617 Data'!$A$2:$AEW$35,MATCH('1617 1718 Comparison'!$A7,'1617 Data'!$A$2:$A$35,0),MATCH('1617 1718 Comparison'!EO$2,'1617 Data'!$A$2:$AEW$2,0))</f>
        <v>#N/A</v>
      </c>
      <c r="EP7" s="440" t="e">
        <f>INDEX(' Cash Num-Den_Indi'!$A$2:$ANL$35,MATCH('1617 1718 Comparison'!$A7,' Cash Num-Den_Indi'!$A$2:$A$35,0),MATCH('1617 1718 Comparison'!EP$2,' Cash Num-Den_Indi'!$A$2:$ANL$2,0))-INDEX('1617 Data'!$A$2:$AEW$35,MATCH('1617 1718 Comparison'!$A7,'1617 Data'!$A$2:$A$35,0),MATCH('1617 1718 Comparison'!EP$2,'1617 Data'!$A$2:$AEW$2,0))</f>
        <v>#N/A</v>
      </c>
      <c r="EQ7" s="441" t="e">
        <f>INDEX(' Cash Num-Den_Indi'!$A$2:$ANL$35,MATCH('1617 1718 Comparison'!$A7,' Cash Num-Den_Indi'!$A$2:$A$35,0),MATCH('1617 1718 Comparison'!EQ$2,' Cash Num-Den_Indi'!$A$2:$ANL$2,0))-INDEX('1617 Data'!$A$2:$AEW$35,MATCH('1617 1718 Comparison'!$A7,'1617 Data'!$A$2:$A$35,0),MATCH('1617 1718 Comparison'!EQ$2,'1617 Data'!$A$2:$AEW$2,0))</f>
        <v>#VALUE!</v>
      </c>
      <c r="ER7" s="441" t="e">
        <f>INDEX(' Cash Num-Den_Indi'!$A$2:$ANL$35,MATCH('1617 1718 Comparison'!$A7,' Cash Num-Den_Indi'!$A$2:$A$35,0),MATCH('1617 1718 Comparison'!ER$2,' Cash Num-Den_Indi'!$A$2:$ANL$2,0))-INDEX('1617 Data'!$A$2:$AEW$35,MATCH('1617 1718 Comparison'!$A7,'1617 Data'!$A$2:$A$35,0),MATCH('1617 1718 Comparison'!ER$2,'1617 Data'!$A$2:$AEW$2,0))</f>
        <v>#N/A</v>
      </c>
      <c r="ES7" s="441" t="e">
        <f>INDEX(' Cash Num-Den_Indi'!$A$2:$ANL$35,MATCH('1617 1718 Comparison'!$A7,' Cash Num-Den_Indi'!$A$2:$A$35,0),MATCH('1617 1718 Comparison'!ES$2,' Cash Num-Den_Indi'!$A$2:$ANL$2,0))-INDEX('1617 Data'!$A$2:$AEW$35,MATCH('1617 1718 Comparison'!$A7,'1617 Data'!$A$2:$A$35,0),MATCH('1617 1718 Comparison'!ES$2,'1617 Data'!$A$2:$AEW$2,0))</f>
        <v>#N/A</v>
      </c>
      <c r="ET7" s="440">
        <f>INDEX(' Cash Num-Den_Indi'!$A$2:$ANL$35,MATCH('1617 1718 Comparison'!$A7,' Cash Num-Den_Indi'!$A$2:$A$35,0),MATCH('1617 1718 Comparison'!ET$2,' Cash Num-Den_Indi'!$A$2:$ANL$2,0))-INDEX('1617 Data'!$A$2:$AEW$35,MATCH('1617 1718 Comparison'!$A7,'1617 Data'!$A$2:$A$35,0),MATCH('1617 1718 Comparison'!ET$2,'1617 Data'!$A$2:$AEW$2,0))</f>
        <v>0</v>
      </c>
      <c r="EU7" s="440">
        <f>INDEX(' Cash Num-Den_Indi'!$A$2:$ANL$35,MATCH('1617 1718 Comparison'!$A7,' Cash Num-Den_Indi'!$A$2:$A$35,0),MATCH('1617 1718 Comparison'!EU$2,' Cash Num-Den_Indi'!$A$2:$ANL$2,0))-INDEX('1617 Data'!$A$2:$AEW$35,MATCH('1617 1718 Comparison'!$A7,'1617 Data'!$A$2:$A$35,0),MATCH('1617 1718 Comparison'!EU$2,'1617 Data'!$A$2:$AEW$2,0))</f>
        <v>0</v>
      </c>
      <c r="EV7" s="440">
        <f>INDEX(' Cash Num-Den_Indi'!$A$2:$ANL$35,MATCH('1617 1718 Comparison'!$A7,' Cash Num-Den_Indi'!$A$2:$A$35,0),MATCH('1617 1718 Comparison'!EV$2,' Cash Num-Den_Indi'!$A$2:$ANL$2,0))-INDEX('1617 Data'!$A$2:$AEW$35,MATCH('1617 1718 Comparison'!$A7,'1617 Data'!$A$2:$A$35,0),MATCH('1617 1718 Comparison'!EV$2,'1617 Data'!$A$2:$AEW$2,0))</f>
        <v>0</v>
      </c>
      <c r="EW7" s="440">
        <f>INDEX(' Cash Num-Den_Indi'!$A$2:$ANL$35,MATCH('1617 1718 Comparison'!$A7,' Cash Num-Den_Indi'!$A$2:$A$35,0),MATCH('1617 1718 Comparison'!EW$2,' Cash Num-Den_Indi'!$A$2:$ANL$2,0))-INDEX('1617 Data'!$A$2:$AEW$35,MATCH('1617 1718 Comparison'!$A7,'1617 Data'!$A$2:$A$35,0),MATCH('1617 1718 Comparison'!EW$2,'1617 Data'!$A$2:$AEW$2,0))</f>
        <v>0</v>
      </c>
      <c r="EX7" s="440">
        <f>INDEX(' Cash Num-Den_Indi'!$A$2:$ANL$35,MATCH('1617 1718 Comparison'!$A7,' Cash Num-Den_Indi'!$A$2:$A$35,0),MATCH('1617 1718 Comparison'!EX$2,' Cash Num-Den_Indi'!$A$2:$ANL$2,0))-INDEX('1617 Data'!$A$2:$AEW$35,MATCH('1617 1718 Comparison'!$A7,'1617 Data'!$A$2:$A$35,0),MATCH('1617 1718 Comparison'!EX$2,'1617 Data'!$A$2:$AEW$2,0))</f>
        <v>0</v>
      </c>
      <c r="EY7" s="440">
        <f>INDEX(' Cash Num-Den_Indi'!$A$2:$ANL$35,MATCH('1617 1718 Comparison'!$A7,' Cash Num-Den_Indi'!$A$2:$A$35,0),MATCH('1617 1718 Comparison'!EY$2,' Cash Num-Den_Indi'!$A$2:$ANL$2,0))-INDEX('1617 Data'!$A$2:$AEW$35,MATCH('1617 1718 Comparison'!$A7,'1617 Data'!$A$2:$A$35,0),MATCH('1617 1718 Comparison'!EY$2,'1617 Data'!$A$2:$AEW$2,0))</f>
        <v>0</v>
      </c>
      <c r="EZ7" s="440">
        <f>INDEX(' Cash Num-Den_Indi'!$A$2:$ANL$35,MATCH('1617 1718 Comparison'!$A7,' Cash Num-Den_Indi'!$A$2:$A$35,0),MATCH('1617 1718 Comparison'!EZ$2,' Cash Num-Den_Indi'!$A$2:$ANL$2,0))-INDEX('1617 Data'!$A$2:$AEW$35,MATCH('1617 1718 Comparison'!$A7,'1617 Data'!$A$2:$A$35,0),MATCH('1617 1718 Comparison'!EZ$2,'1617 Data'!$A$2:$AEW$2,0))</f>
        <v>0</v>
      </c>
      <c r="FA7" s="441" t="e">
        <f>INDEX(' Cash Num-Den_Indi'!$A$2:$ANL$35,MATCH('1617 1718 Comparison'!$A7,' Cash Num-Den_Indi'!$A$2:$A$35,0),MATCH('1617 1718 Comparison'!FA$2,' Cash Num-Den_Indi'!$A$2:$ANL$2,0))-INDEX('1617 Data'!$A$2:$AEW$35,MATCH('1617 1718 Comparison'!$A7,'1617 Data'!$A$2:$A$35,0),MATCH('1617 1718 Comparison'!FA$2,'1617 Data'!$A$2:$AEW$2,0))</f>
        <v>#VALUE!</v>
      </c>
      <c r="FB7" s="440">
        <f>INDEX(' Cash Num-Den_Indi'!$A$2:$ANL$35,MATCH('1617 1718 Comparison'!$A7,' Cash Num-Den_Indi'!$A$2:$A$35,0),MATCH('1617 1718 Comparison'!FB$2,' Cash Num-Den_Indi'!$A$2:$ANL$2,0))-INDEX('1617 Data'!$A$2:$AEW$35,MATCH('1617 1718 Comparison'!$A7,'1617 Data'!$A$2:$A$35,0),MATCH('1617 1718 Comparison'!FB$2,'1617 Data'!$A$2:$AEW$2,0))</f>
        <v>0</v>
      </c>
      <c r="FC7" s="440">
        <f>INDEX(' Cash Num-Den_Indi'!$A$2:$ANL$35,MATCH('1617 1718 Comparison'!$A7,' Cash Num-Den_Indi'!$A$2:$A$35,0),MATCH('1617 1718 Comparison'!FC$2,' Cash Num-Den_Indi'!$A$2:$ANL$2,0))-INDEX('1617 Data'!$A$2:$AEW$35,MATCH('1617 1718 Comparison'!$A7,'1617 Data'!$A$2:$A$35,0),MATCH('1617 1718 Comparison'!FC$2,'1617 Data'!$A$2:$AEW$2,0))</f>
        <v>0</v>
      </c>
      <c r="FD7" s="440">
        <f>INDEX(' Cash Num-Den_Indi'!$A$2:$ANL$35,MATCH('1617 1718 Comparison'!$A7,' Cash Num-Den_Indi'!$A$2:$A$35,0),MATCH('1617 1718 Comparison'!FD$2,' Cash Num-Den_Indi'!$A$2:$ANL$2,0))-INDEX('1617 Data'!$A$2:$AEW$35,MATCH('1617 1718 Comparison'!$A7,'1617 Data'!$A$2:$A$35,0),MATCH('1617 1718 Comparison'!FD$2,'1617 Data'!$A$2:$AEW$2,0))</f>
        <v>0</v>
      </c>
      <c r="FE7" s="440">
        <f>INDEX(' Cash Num-Den_Indi'!$A$2:$ANL$35,MATCH('1617 1718 Comparison'!$A7,' Cash Num-Den_Indi'!$A$2:$A$35,0),MATCH('1617 1718 Comparison'!FE$2,' Cash Num-Den_Indi'!$A$2:$ANL$2,0))-INDEX('1617 Data'!$A$2:$AEW$35,MATCH('1617 1718 Comparison'!$A7,'1617 Data'!$A$2:$A$35,0),MATCH('1617 1718 Comparison'!FE$2,'1617 Data'!$A$2:$AEW$2,0))</f>
        <v>0</v>
      </c>
      <c r="FF7" s="441" t="e">
        <f>INDEX(' Cash Num-Den_Indi'!$A$2:$ANL$35,MATCH('1617 1718 Comparison'!$A7,' Cash Num-Den_Indi'!$A$2:$A$35,0),MATCH('1617 1718 Comparison'!FF$2,' Cash Num-Den_Indi'!$A$2:$ANL$2,0))-INDEX('1617 Data'!$A$2:$AEW$35,MATCH('1617 1718 Comparison'!$A7,'1617 Data'!$A$2:$A$35,0),MATCH('1617 1718 Comparison'!FF$2,'1617 Data'!$A$2:$AEW$2,0))</f>
        <v>#N/A</v>
      </c>
      <c r="FG7" s="440">
        <f>INDEX(' Cash Num-Den_Indi'!$A$2:$ANL$35,MATCH('1617 1718 Comparison'!$A7,' Cash Num-Den_Indi'!$A$2:$A$35,0),MATCH('1617 1718 Comparison'!FG$2,' Cash Num-Den_Indi'!$A$2:$ANL$2,0))-INDEX('1617 Data'!$A$2:$AEW$35,MATCH('1617 1718 Comparison'!$A7,'1617 Data'!$A$2:$A$35,0),MATCH('1617 1718 Comparison'!FG$2,'1617 Data'!$A$2:$AEW$2,0))</f>
        <v>0</v>
      </c>
      <c r="FH7" s="440">
        <f>INDEX(' Cash Num-Den_Indi'!$A$2:$ANL$35,MATCH('1617 1718 Comparison'!$A7,' Cash Num-Den_Indi'!$A$2:$A$35,0),MATCH('1617 1718 Comparison'!FH$2,' Cash Num-Den_Indi'!$A$2:$ANL$2,0))-INDEX('1617 Data'!$A$2:$AEW$35,MATCH('1617 1718 Comparison'!$A7,'1617 Data'!$A$2:$A$35,0),MATCH('1617 1718 Comparison'!FH$2,'1617 Data'!$A$2:$AEW$2,0))</f>
        <v>0</v>
      </c>
      <c r="FI7" s="440">
        <f>INDEX(' Cash Num-Den_Indi'!$A$2:$ANL$35,MATCH('1617 1718 Comparison'!$A7,' Cash Num-Den_Indi'!$A$2:$A$35,0),MATCH('1617 1718 Comparison'!FI$2,' Cash Num-Den_Indi'!$A$2:$ANL$2,0))-INDEX('1617 Data'!$A$2:$AEW$35,MATCH('1617 1718 Comparison'!$A7,'1617 Data'!$A$2:$A$35,0),MATCH('1617 1718 Comparison'!FI$2,'1617 Data'!$A$2:$AEW$2,0))</f>
        <v>0</v>
      </c>
      <c r="FJ7" s="440">
        <f>INDEX(' Cash Num-Den_Indi'!$A$2:$ANL$35,MATCH('1617 1718 Comparison'!$A7,' Cash Num-Den_Indi'!$A$2:$A$35,0),MATCH('1617 1718 Comparison'!FJ$2,' Cash Num-Den_Indi'!$A$2:$ANL$2,0))-INDEX('1617 Data'!$A$2:$AEW$35,MATCH('1617 1718 Comparison'!$A7,'1617 Data'!$A$2:$A$35,0),MATCH('1617 1718 Comparison'!FJ$2,'1617 Data'!$A$2:$AEW$2,0))</f>
        <v>0</v>
      </c>
      <c r="FK7" s="440">
        <f>INDEX(' Cash Num-Den_Indi'!$A$2:$ANL$35,MATCH('1617 1718 Comparison'!$A7,' Cash Num-Den_Indi'!$A$2:$A$35,0),MATCH('1617 1718 Comparison'!FK$2,' Cash Num-Den_Indi'!$A$2:$ANL$2,0))-INDEX('1617 Data'!$A$2:$AEW$35,MATCH('1617 1718 Comparison'!$A7,'1617 Data'!$A$2:$A$35,0),MATCH('1617 1718 Comparison'!FK$2,'1617 Data'!$A$2:$AEW$2,0))</f>
        <v>0</v>
      </c>
      <c r="FL7" s="440">
        <f>INDEX(' Cash Num-Den_Indi'!$A$2:$ANL$35,MATCH('1617 1718 Comparison'!$A7,' Cash Num-Den_Indi'!$A$2:$A$35,0),MATCH('1617 1718 Comparison'!FL$2,' Cash Num-Den_Indi'!$A$2:$ANL$2,0))-INDEX('1617 Data'!$A$2:$AEW$35,MATCH('1617 1718 Comparison'!$A7,'1617 Data'!$A$2:$A$35,0),MATCH('1617 1718 Comparison'!FL$2,'1617 Data'!$A$2:$AEW$2,0))</f>
        <v>0</v>
      </c>
      <c r="FM7" s="441" t="e">
        <f>INDEX(' Cash Num-Den_Indi'!$A$2:$ANL$35,MATCH('1617 1718 Comparison'!$A7,' Cash Num-Den_Indi'!$A$2:$A$35,0),MATCH('1617 1718 Comparison'!FM$2,' Cash Num-Den_Indi'!$A$2:$ANL$2,0))-INDEX('1617 Data'!$A$2:$AEW$35,MATCH('1617 1718 Comparison'!$A7,'1617 Data'!$A$2:$A$35,0),MATCH('1617 1718 Comparison'!FM$2,'1617 Data'!$A$2:$AEW$2,0))</f>
        <v>#VALUE!</v>
      </c>
      <c r="FN7" s="440">
        <f>INDEX(' Cash Num-Den_Indi'!$A$2:$ANL$35,MATCH('1617 1718 Comparison'!$A7,' Cash Num-Den_Indi'!$A$2:$A$35,0),MATCH('1617 1718 Comparison'!FN$2,' Cash Num-Den_Indi'!$A$2:$ANL$2,0))-INDEX('1617 Data'!$A$2:$AEW$35,MATCH('1617 1718 Comparison'!$A7,'1617 Data'!$A$2:$A$35,0),MATCH('1617 1718 Comparison'!FN$2,'1617 Data'!$A$2:$AEW$2,0))</f>
        <v>0</v>
      </c>
      <c r="FO7" s="440">
        <f>INDEX(' Cash Num-Den_Indi'!$A$2:$ANL$35,MATCH('1617 1718 Comparison'!$A7,' Cash Num-Den_Indi'!$A$2:$A$35,0),MATCH('1617 1718 Comparison'!FO$2,' Cash Num-Den_Indi'!$A$2:$ANL$2,0))-INDEX('1617 Data'!$A$2:$AEW$35,MATCH('1617 1718 Comparison'!$A7,'1617 Data'!$A$2:$A$35,0),MATCH('1617 1718 Comparison'!FO$2,'1617 Data'!$A$2:$AEW$2,0))</f>
        <v>0</v>
      </c>
      <c r="FP7" s="440">
        <f>INDEX(' Cash Num-Den_Indi'!$A$2:$ANL$35,MATCH('1617 1718 Comparison'!$A7,' Cash Num-Den_Indi'!$A$2:$A$35,0),MATCH('1617 1718 Comparison'!FP$2,' Cash Num-Den_Indi'!$A$2:$ANL$2,0))-INDEX('1617 Data'!$A$2:$AEW$35,MATCH('1617 1718 Comparison'!$A7,'1617 Data'!$A$2:$A$35,0),MATCH('1617 1718 Comparison'!FP$2,'1617 Data'!$A$2:$AEW$2,0))</f>
        <v>0</v>
      </c>
      <c r="FQ7" s="440">
        <f>INDEX(' Cash Num-Den_Indi'!$A$2:$ANL$35,MATCH('1617 1718 Comparison'!$A7,' Cash Num-Den_Indi'!$A$2:$A$35,0),MATCH('1617 1718 Comparison'!FQ$2,' Cash Num-Den_Indi'!$A$2:$ANL$2,0))-INDEX('1617 Data'!$A$2:$AEW$35,MATCH('1617 1718 Comparison'!$A7,'1617 Data'!$A$2:$A$35,0),MATCH('1617 1718 Comparison'!FQ$2,'1617 Data'!$A$2:$AEW$2,0))</f>
        <v>0</v>
      </c>
      <c r="FR7" s="440">
        <f>INDEX(' Cash Num-Den_Indi'!$A$2:$ANL$35,MATCH('1617 1718 Comparison'!$A7,' Cash Num-Den_Indi'!$A$2:$A$35,0),MATCH('1617 1718 Comparison'!FR$2,' Cash Num-Den_Indi'!$A$2:$ANL$2,0))-INDEX('1617 Data'!$A$2:$AEW$35,MATCH('1617 1718 Comparison'!$A7,'1617 Data'!$A$2:$A$35,0),MATCH('1617 1718 Comparison'!FR$2,'1617 Data'!$A$2:$AEW$2,0))</f>
        <v>0.34000000000003183</v>
      </c>
      <c r="FS7" s="440">
        <f>INDEX(' Cash Num-Den_Indi'!$A$2:$ANL$35,MATCH('1617 1718 Comparison'!$A7,' Cash Num-Den_Indi'!$A$2:$A$35,0),MATCH('1617 1718 Comparison'!FS$2,' Cash Num-Den_Indi'!$A$2:$ANL$2,0))-INDEX('1617 Data'!$A$2:$AEW$35,MATCH('1617 1718 Comparison'!$A7,'1617 Data'!$A$2:$A$35,0),MATCH('1617 1718 Comparison'!FS$2,'1617 Data'!$A$2:$AEW$2,0))</f>
        <v>1.7400000000000091</v>
      </c>
      <c r="FT7" s="441" t="e">
        <f>INDEX(' Cash Num-Den_Indi'!$A$2:$ANL$35,MATCH('1617 1718 Comparison'!$A7,' Cash Num-Den_Indi'!$A$2:$A$35,0),MATCH('1617 1718 Comparison'!FT$2,' Cash Num-Den_Indi'!$A$2:$ANL$2,0))-INDEX('1617 Data'!$A$2:$AEW$35,MATCH('1617 1718 Comparison'!$A7,'1617 Data'!$A$2:$A$35,0),MATCH('1617 1718 Comparison'!FT$2,'1617 Data'!$A$2:$AEW$2,0))</f>
        <v>#N/A</v>
      </c>
      <c r="FU7" s="440">
        <f>INDEX(' Cash Num-Den_Indi'!$A$2:$ANL$35,MATCH('1617 1718 Comparison'!$A7,' Cash Num-Den_Indi'!$A$2:$A$35,0),MATCH('1617 1718 Comparison'!FU$2,' Cash Num-Den_Indi'!$A$2:$ANL$2,0))-INDEX('1617 Data'!$A$2:$AEW$35,MATCH('1617 1718 Comparison'!$A7,'1617 Data'!$A$2:$A$35,0),MATCH('1617 1718 Comparison'!FU$2,'1617 Data'!$A$2:$AEW$2,0))</f>
        <v>0</v>
      </c>
      <c r="FV7" s="440">
        <f>INDEX(' Cash Num-Den_Indi'!$A$2:$ANL$35,MATCH('1617 1718 Comparison'!$A7,' Cash Num-Den_Indi'!$A$2:$A$35,0),MATCH('1617 1718 Comparison'!FV$2,' Cash Num-Den_Indi'!$A$2:$ANL$2,0))-INDEX('1617 Data'!$A$2:$AEW$35,MATCH('1617 1718 Comparison'!$A7,'1617 Data'!$A$2:$A$35,0),MATCH('1617 1718 Comparison'!FV$2,'1617 Data'!$A$2:$AEW$2,0))</f>
        <v>0</v>
      </c>
      <c r="FW7" s="440">
        <f>INDEX(' Cash Num-Den_Indi'!$A$2:$ANL$35,MATCH('1617 1718 Comparison'!$A7,' Cash Num-Den_Indi'!$A$2:$A$35,0),MATCH('1617 1718 Comparison'!FW$2,' Cash Num-Den_Indi'!$A$2:$ANL$2,0))-INDEX('1617 Data'!$A$2:$AEW$35,MATCH('1617 1718 Comparison'!$A7,'1617 Data'!$A$2:$A$35,0),MATCH('1617 1718 Comparison'!FW$2,'1617 Data'!$A$2:$AEW$2,0))</f>
        <v>0</v>
      </c>
      <c r="FX7" s="440">
        <f>INDEX(' Cash Num-Den_Indi'!$A$2:$ANL$35,MATCH('1617 1718 Comparison'!$A7,' Cash Num-Den_Indi'!$A$2:$A$35,0),MATCH('1617 1718 Comparison'!FX$2,' Cash Num-Den_Indi'!$A$2:$ANL$2,0))-INDEX('1617 Data'!$A$2:$AEW$35,MATCH('1617 1718 Comparison'!$A7,'1617 Data'!$A$2:$A$35,0),MATCH('1617 1718 Comparison'!FX$2,'1617 Data'!$A$2:$AEW$2,0))</f>
        <v>0</v>
      </c>
      <c r="FY7" s="440">
        <f>INDEX(' Cash Num-Den_Indi'!$A$2:$ANL$35,MATCH('1617 1718 Comparison'!$A7,' Cash Num-Den_Indi'!$A$2:$A$35,0),MATCH('1617 1718 Comparison'!FY$2,' Cash Num-Den_Indi'!$A$2:$ANL$2,0))-INDEX('1617 Data'!$A$2:$AEW$35,MATCH('1617 1718 Comparison'!$A7,'1617 Data'!$A$2:$A$35,0),MATCH('1617 1718 Comparison'!FY$2,'1617 Data'!$A$2:$AEW$2,0))</f>
        <v>1</v>
      </c>
      <c r="FZ7" s="440">
        <f>INDEX(' Cash Num-Den_Indi'!$A$2:$ANL$35,MATCH('1617 1718 Comparison'!$A7,' Cash Num-Den_Indi'!$A$2:$A$35,0),MATCH('1617 1718 Comparison'!FZ$2,' Cash Num-Den_Indi'!$A$2:$ANL$2,0))-INDEX('1617 Data'!$A$2:$AEW$35,MATCH('1617 1718 Comparison'!$A7,'1617 Data'!$A$2:$A$35,0),MATCH('1617 1718 Comparison'!FZ$2,'1617 Data'!$A$2:$AEW$2,0))</f>
        <v>0</v>
      </c>
      <c r="GA7" s="441" t="e">
        <f>INDEX(' Cash Num-Den_Indi'!$A$2:$ANL$35,MATCH('1617 1718 Comparison'!$A7,' Cash Num-Den_Indi'!$A$2:$A$35,0),MATCH('1617 1718 Comparison'!GA$2,' Cash Num-Den_Indi'!$A$2:$ANL$2,0))-INDEX('1617 Data'!$A$2:$AEW$35,MATCH('1617 1718 Comparison'!$A7,'1617 Data'!$A$2:$A$35,0),MATCH('1617 1718 Comparison'!GA$2,'1617 Data'!$A$2:$AEW$2,0))</f>
        <v>#N/A</v>
      </c>
      <c r="GB7" s="440">
        <f>INDEX(' Cash Num-Den_Indi'!$A$2:$ANL$35,MATCH('1617 1718 Comparison'!$A7,' Cash Num-Den_Indi'!$A$2:$A$35,0),MATCH('1617 1718 Comparison'!GB$2,' Cash Num-Den_Indi'!$A$2:$ANL$2,0))-INDEX('1617 Data'!$A$2:$AEW$35,MATCH('1617 1718 Comparison'!$A7,'1617 Data'!$A$2:$A$35,0),MATCH('1617 1718 Comparison'!GB$2,'1617 Data'!$A$2:$AEW$2,0))</f>
        <v>0</v>
      </c>
      <c r="GC7" s="440">
        <f>INDEX(' Cash Num-Den_Indi'!$A$2:$ANL$35,MATCH('1617 1718 Comparison'!$A7,' Cash Num-Den_Indi'!$A$2:$A$35,0),MATCH('1617 1718 Comparison'!GC$2,' Cash Num-Den_Indi'!$A$2:$ANL$2,0))-INDEX('1617 Data'!$A$2:$AEW$35,MATCH('1617 1718 Comparison'!$A7,'1617 Data'!$A$2:$A$35,0),MATCH('1617 1718 Comparison'!GC$2,'1617 Data'!$A$2:$AEW$2,0))</f>
        <v>0</v>
      </c>
      <c r="GD7" s="440">
        <f>INDEX(' Cash Num-Den_Indi'!$A$2:$ANL$35,MATCH('1617 1718 Comparison'!$A7,' Cash Num-Den_Indi'!$A$2:$A$35,0),MATCH('1617 1718 Comparison'!GD$2,' Cash Num-Den_Indi'!$A$2:$ANL$2,0))-INDEX('1617 Data'!$A$2:$AEW$35,MATCH('1617 1718 Comparison'!$A7,'1617 Data'!$A$2:$A$35,0),MATCH('1617 1718 Comparison'!GD$2,'1617 Data'!$A$2:$AEW$2,0))</f>
        <v>0</v>
      </c>
      <c r="GE7" s="440">
        <f>INDEX(' Cash Num-Den_Indi'!$A$2:$ANL$35,MATCH('1617 1718 Comparison'!$A7,' Cash Num-Den_Indi'!$A$2:$A$35,0),MATCH('1617 1718 Comparison'!GE$2,' Cash Num-Den_Indi'!$A$2:$ANL$2,0))-INDEX('1617 Data'!$A$2:$AEW$35,MATCH('1617 1718 Comparison'!$A7,'1617 Data'!$A$2:$A$35,0),MATCH('1617 1718 Comparison'!GE$2,'1617 Data'!$A$2:$AEW$2,0))</f>
        <v>0</v>
      </c>
      <c r="GF7" s="440">
        <f>INDEX(' Cash Num-Den_Indi'!$A$2:$ANL$35,MATCH('1617 1718 Comparison'!$A7,' Cash Num-Den_Indi'!$A$2:$A$35,0),MATCH('1617 1718 Comparison'!GF$2,' Cash Num-Den_Indi'!$A$2:$ANL$2,0))-INDEX('1617 Data'!$A$2:$AEW$35,MATCH('1617 1718 Comparison'!$A7,'1617 Data'!$A$2:$A$35,0),MATCH('1617 1718 Comparison'!GF$2,'1617 Data'!$A$2:$AEW$2,0))</f>
        <v>0</v>
      </c>
      <c r="GG7" s="440">
        <f>INDEX(' Cash Num-Den_Indi'!$A$2:$ANL$35,MATCH('1617 1718 Comparison'!$A7,' Cash Num-Den_Indi'!$A$2:$A$35,0),MATCH('1617 1718 Comparison'!GG$2,' Cash Num-Den_Indi'!$A$2:$ANL$2,0))-INDEX('1617 Data'!$A$2:$AEW$35,MATCH('1617 1718 Comparison'!$A7,'1617 Data'!$A$2:$A$35,0),MATCH('1617 1718 Comparison'!GG$2,'1617 Data'!$A$2:$AEW$2,0))</f>
        <v>1</v>
      </c>
      <c r="GH7" s="441" t="e">
        <f>INDEX(' Cash Num-Den_Indi'!$A$2:$ANL$35,MATCH('1617 1718 Comparison'!$A7,' Cash Num-Den_Indi'!$A$2:$A$35,0),MATCH('1617 1718 Comparison'!GH$2,' Cash Num-Den_Indi'!$A$2:$ANL$2,0))-INDEX('1617 Data'!$A$2:$AEW$35,MATCH('1617 1718 Comparison'!$A7,'1617 Data'!$A$2:$A$35,0),MATCH('1617 1718 Comparison'!GH$2,'1617 Data'!$A$2:$AEW$2,0))</f>
        <v>#N/A</v>
      </c>
      <c r="GI7" s="440">
        <f>INDEX(' Cash Num-Den_Indi'!$A$2:$ANL$35,MATCH('1617 1718 Comparison'!$A7,' Cash Num-Den_Indi'!$A$2:$A$35,0),MATCH('1617 1718 Comparison'!GI$2,' Cash Num-Den_Indi'!$A$2:$ANL$2,0))-INDEX('1617 Data'!$A$2:$AEW$35,MATCH('1617 1718 Comparison'!$A7,'1617 Data'!$A$2:$A$35,0),MATCH('1617 1718 Comparison'!GI$2,'1617 Data'!$A$2:$AEW$2,0))</f>
        <v>0</v>
      </c>
      <c r="GJ7" s="440">
        <f>INDEX(' Cash Num-Den_Indi'!$A$2:$ANL$35,MATCH('1617 1718 Comparison'!$A7,' Cash Num-Den_Indi'!$A$2:$A$35,0),MATCH('1617 1718 Comparison'!GJ$2,' Cash Num-Den_Indi'!$A$2:$ANL$2,0))-INDEX('1617 Data'!$A$2:$AEW$35,MATCH('1617 1718 Comparison'!$A7,'1617 Data'!$A$2:$A$35,0),MATCH('1617 1718 Comparison'!GJ$2,'1617 Data'!$A$2:$AEW$2,0))</f>
        <v>0</v>
      </c>
      <c r="GK7" s="440">
        <f>INDEX(' Cash Num-Den_Indi'!$A$2:$ANL$35,MATCH('1617 1718 Comparison'!$A7,' Cash Num-Den_Indi'!$A$2:$A$35,0),MATCH('1617 1718 Comparison'!GK$2,' Cash Num-Den_Indi'!$A$2:$ANL$2,0))-INDEX('1617 Data'!$A$2:$AEW$35,MATCH('1617 1718 Comparison'!$A7,'1617 Data'!$A$2:$A$35,0),MATCH('1617 1718 Comparison'!GK$2,'1617 Data'!$A$2:$AEW$2,0))</f>
        <v>0</v>
      </c>
      <c r="GL7" s="440">
        <f>INDEX(' Cash Num-Den_Indi'!$A$2:$ANL$35,MATCH('1617 1718 Comparison'!$A7,' Cash Num-Den_Indi'!$A$2:$A$35,0),MATCH('1617 1718 Comparison'!GL$2,' Cash Num-Den_Indi'!$A$2:$ANL$2,0))-INDEX('1617 Data'!$A$2:$AEW$35,MATCH('1617 1718 Comparison'!$A7,'1617 Data'!$A$2:$A$35,0),MATCH('1617 1718 Comparison'!GL$2,'1617 Data'!$A$2:$AEW$2,0))</f>
        <v>0</v>
      </c>
      <c r="GM7" s="440">
        <f>INDEX(' Cash Num-Den_Indi'!$A$2:$ANL$35,MATCH('1617 1718 Comparison'!$A7,' Cash Num-Den_Indi'!$A$2:$A$35,0),MATCH('1617 1718 Comparison'!GM$2,' Cash Num-Den_Indi'!$A$2:$ANL$2,0))-INDEX('1617 Data'!$A$2:$AEW$35,MATCH('1617 1718 Comparison'!$A7,'1617 Data'!$A$2:$A$35,0),MATCH('1617 1718 Comparison'!GM$2,'1617 Data'!$A$2:$AEW$2,0))</f>
        <v>0</v>
      </c>
      <c r="GN7" s="440">
        <f>INDEX(' Cash Num-Den_Indi'!$A$2:$ANL$35,MATCH('1617 1718 Comparison'!$A7,' Cash Num-Den_Indi'!$A$2:$A$35,0),MATCH('1617 1718 Comparison'!GN$2,' Cash Num-Den_Indi'!$A$2:$ANL$2,0))-INDEX('1617 Data'!$A$2:$AEW$35,MATCH('1617 1718 Comparison'!$A7,'1617 Data'!$A$2:$A$35,0),MATCH('1617 1718 Comparison'!GN$2,'1617 Data'!$A$2:$AEW$2,0))</f>
        <v>3</v>
      </c>
      <c r="GO7" s="441" t="e">
        <f>INDEX(' Cash Num-Den_Indi'!$A$2:$ANL$35,MATCH('1617 1718 Comparison'!$A7,' Cash Num-Den_Indi'!$A$2:$A$35,0),MATCH('1617 1718 Comparison'!GO$2,' Cash Num-Den_Indi'!$A$2:$ANL$2,0))-INDEX('1617 Data'!$A$2:$AEW$35,MATCH('1617 1718 Comparison'!$A7,'1617 Data'!$A$2:$A$35,0),MATCH('1617 1718 Comparison'!GO$2,'1617 Data'!$A$2:$AEW$2,0))</f>
        <v>#N/A</v>
      </c>
      <c r="GP7" s="440">
        <f>INDEX(' Cash Num-Den_Indi'!$A$2:$ANL$35,MATCH('1617 1718 Comparison'!$A7,' Cash Num-Den_Indi'!$A$2:$A$35,0),MATCH('1617 1718 Comparison'!GP$2,' Cash Num-Den_Indi'!$A$2:$ANL$2,0))-INDEX('1617 Data'!$A$2:$AEW$35,MATCH('1617 1718 Comparison'!$A7,'1617 Data'!$A$2:$A$35,0),MATCH('1617 1718 Comparison'!GP$2,'1617 Data'!$A$2:$AEW$2,0))</f>
        <v>0</v>
      </c>
      <c r="GQ7" s="440">
        <f>INDEX(' Cash Num-Den_Indi'!$A$2:$ANL$35,MATCH('1617 1718 Comparison'!$A7,' Cash Num-Den_Indi'!$A$2:$A$35,0),MATCH('1617 1718 Comparison'!GQ$2,' Cash Num-Den_Indi'!$A$2:$ANL$2,0))-INDEX('1617 Data'!$A$2:$AEW$35,MATCH('1617 1718 Comparison'!$A7,'1617 Data'!$A$2:$A$35,0),MATCH('1617 1718 Comparison'!GQ$2,'1617 Data'!$A$2:$AEW$2,0))</f>
        <v>0</v>
      </c>
      <c r="GR7" s="440">
        <f>INDEX(' Cash Num-Den_Indi'!$A$2:$ANL$35,MATCH('1617 1718 Comparison'!$A7,' Cash Num-Den_Indi'!$A$2:$A$35,0),MATCH('1617 1718 Comparison'!GR$2,' Cash Num-Den_Indi'!$A$2:$ANL$2,0))-INDEX('1617 Data'!$A$2:$AEW$35,MATCH('1617 1718 Comparison'!$A7,'1617 Data'!$A$2:$A$35,0),MATCH('1617 1718 Comparison'!GR$2,'1617 Data'!$A$2:$AEW$2,0))</f>
        <v>0</v>
      </c>
      <c r="GS7" s="440">
        <f>INDEX(' Cash Num-Den_Indi'!$A$2:$ANL$35,MATCH('1617 1718 Comparison'!$A7,' Cash Num-Den_Indi'!$A$2:$A$35,0),MATCH('1617 1718 Comparison'!GS$2,' Cash Num-Den_Indi'!$A$2:$ANL$2,0))-INDEX('1617 Data'!$A$2:$AEW$35,MATCH('1617 1718 Comparison'!$A7,'1617 Data'!$A$2:$A$35,0),MATCH('1617 1718 Comparison'!GS$2,'1617 Data'!$A$2:$AEW$2,0))</f>
        <v>0</v>
      </c>
      <c r="GT7" s="440">
        <f>INDEX(' Cash Num-Den_Indi'!$A$2:$ANL$35,MATCH('1617 1718 Comparison'!$A7,' Cash Num-Den_Indi'!$A$2:$A$35,0),MATCH('1617 1718 Comparison'!GT$2,' Cash Num-Den_Indi'!$A$2:$ANL$2,0))-INDEX('1617 Data'!$A$2:$AEW$35,MATCH('1617 1718 Comparison'!$A7,'1617 Data'!$A$2:$A$35,0),MATCH('1617 1718 Comparison'!GT$2,'1617 Data'!$A$2:$AEW$2,0))</f>
        <v>0</v>
      </c>
      <c r="GU7" s="440">
        <f>INDEX(' Cash Num-Den_Indi'!$A$2:$ANL$35,MATCH('1617 1718 Comparison'!$A7,' Cash Num-Den_Indi'!$A$2:$A$35,0),MATCH('1617 1718 Comparison'!GU$2,' Cash Num-Den_Indi'!$A$2:$ANL$2,0))-INDEX('1617 Data'!$A$2:$AEW$35,MATCH('1617 1718 Comparison'!$A7,'1617 Data'!$A$2:$A$35,0),MATCH('1617 1718 Comparison'!GU$2,'1617 Data'!$A$2:$AEW$2,0))</f>
        <v>4</v>
      </c>
      <c r="GV7" s="441" t="e">
        <f>INDEX(' Cash Num-Den_Indi'!$A$2:$ANL$35,MATCH('1617 1718 Comparison'!$A7,' Cash Num-Den_Indi'!$A$2:$A$35,0),MATCH('1617 1718 Comparison'!GV$2,' Cash Num-Den_Indi'!$A$2:$ANL$2,0))-INDEX('1617 Data'!$A$2:$AEW$35,MATCH('1617 1718 Comparison'!$A7,'1617 Data'!$A$2:$A$35,0),MATCH('1617 1718 Comparison'!GV$2,'1617 Data'!$A$2:$AEW$2,0))</f>
        <v>#N/A</v>
      </c>
      <c r="GW7" s="440">
        <f>INDEX(' Cash Num-Den_Indi'!$A$2:$ANL$35,MATCH('1617 1718 Comparison'!$A7,' Cash Num-Den_Indi'!$A$2:$A$35,0),MATCH('1617 1718 Comparison'!GW$2,' Cash Num-Den_Indi'!$A$2:$ANL$2,0))-INDEX('1617 Data'!$A$2:$AEW$35,MATCH('1617 1718 Comparison'!$A7,'1617 Data'!$A$2:$A$35,0),MATCH('1617 1718 Comparison'!GW$2,'1617 Data'!$A$2:$AEW$2,0))</f>
        <v>0</v>
      </c>
      <c r="GX7" s="440">
        <f>INDEX(' Cash Num-Den_Indi'!$A$2:$ANL$35,MATCH('1617 1718 Comparison'!$A7,' Cash Num-Den_Indi'!$A$2:$A$35,0),MATCH('1617 1718 Comparison'!GX$2,' Cash Num-Den_Indi'!$A$2:$ANL$2,0))-INDEX('1617 Data'!$A$2:$AEW$35,MATCH('1617 1718 Comparison'!$A7,'1617 Data'!$A$2:$A$35,0),MATCH('1617 1718 Comparison'!GX$2,'1617 Data'!$A$2:$AEW$2,0))</f>
        <v>0</v>
      </c>
      <c r="GY7" s="440">
        <f>INDEX(' Cash Num-Den_Indi'!$A$2:$ANL$35,MATCH('1617 1718 Comparison'!$A7,' Cash Num-Den_Indi'!$A$2:$A$35,0),MATCH('1617 1718 Comparison'!GY$2,' Cash Num-Den_Indi'!$A$2:$ANL$2,0))-INDEX('1617 Data'!$A$2:$AEW$35,MATCH('1617 1718 Comparison'!$A7,'1617 Data'!$A$2:$A$35,0),MATCH('1617 1718 Comparison'!GY$2,'1617 Data'!$A$2:$AEW$2,0))</f>
        <v>0</v>
      </c>
      <c r="GZ7" s="440">
        <f>INDEX(' Cash Num-Den_Indi'!$A$2:$ANL$35,MATCH('1617 1718 Comparison'!$A7,' Cash Num-Den_Indi'!$A$2:$A$35,0),MATCH('1617 1718 Comparison'!GZ$2,' Cash Num-Den_Indi'!$A$2:$ANL$2,0))-INDEX('1617 Data'!$A$2:$AEW$35,MATCH('1617 1718 Comparison'!$A7,'1617 Data'!$A$2:$A$35,0),MATCH('1617 1718 Comparison'!GZ$2,'1617 Data'!$A$2:$AEW$2,0))</f>
        <v>0</v>
      </c>
      <c r="HA7" s="440">
        <f>INDEX(' Cash Num-Den_Indi'!$A$2:$ANL$35,MATCH('1617 1718 Comparison'!$A7,' Cash Num-Den_Indi'!$A$2:$A$35,0),MATCH('1617 1718 Comparison'!HA$2,' Cash Num-Den_Indi'!$A$2:$ANL$2,0))-INDEX('1617 Data'!$A$2:$AEW$35,MATCH('1617 1718 Comparison'!$A7,'1617 Data'!$A$2:$A$35,0),MATCH('1617 1718 Comparison'!HA$2,'1617 Data'!$A$2:$AEW$2,0))</f>
        <v>0</v>
      </c>
      <c r="HB7" s="440">
        <f>INDEX(' Cash Num-Den_Indi'!$A$2:$ANL$35,MATCH('1617 1718 Comparison'!$A7,' Cash Num-Den_Indi'!$A$2:$A$35,0),MATCH('1617 1718 Comparison'!HB$2,' Cash Num-Den_Indi'!$A$2:$ANL$2,0))-INDEX('1617 Data'!$A$2:$AEW$35,MATCH('1617 1718 Comparison'!$A7,'1617 Data'!$A$2:$A$35,0),MATCH('1617 1718 Comparison'!HB$2,'1617 Data'!$A$2:$AEW$2,0))</f>
        <v>2</v>
      </c>
      <c r="HC7" s="441" t="e">
        <f>INDEX(' Cash Num-Den_Indi'!$A$2:$ANL$35,MATCH('1617 1718 Comparison'!$A7,' Cash Num-Den_Indi'!$A$2:$A$35,0),MATCH('1617 1718 Comparison'!HC$2,' Cash Num-Den_Indi'!$A$2:$ANL$2,0))-INDEX('1617 Data'!$A$2:$AEW$35,MATCH('1617 1718 Comparison'!$A7,'1617 Data'!$A$2:$A$35,0),MATCH('1617 1718 Comparison'!HC$2,'1617 Data'!$A$2:$AEW$2,0))</f>
        <v>#N/A</v>
      </c>
      <c r="HD7" s="440">
        <f>INDEX(' Cash Num-Den_Indi'!$A$2:$ANL$35,MATCH('1617 1718 Comparison'!$A7,' Cash Num-Den_Indi'!$A$2:$A$35,0),MATCH('1617 1718 Comparison'!HD$2,' Cash Num-Den_Indi'!$A$2:$ANL$2,0))-INDEX('1617 Data'!$A$2:$AEW$35,MATCH('1617 1718 Comparison'!$A7,'1617 Data'!$A$2:$A$35,0),MATCH('1617 1718 Comparison'!HD$2,'1617 Data'!$A$2:$AEW$2,0))</f>
        <v>0</v>
      </c>
      <c r="HE7" s="440">
        <f>INDEX(' Cash Num-Den_Indi'!$A$2:$ANL$35,MATCH('1617 1718 Comparison'!$A7,' Cash Num-Den_Indi'!$A$2:$A$35,0),MATCH('1617 1718 Comparison'!HE$2,' Cash Num-Den_Indi'!$A$2:$ANL$2,0))-INDEX('1617 Data'!$A$2:$AEW$35,MATCH('1617 1718 Comparison'!$A7,'1617 Data'!$A$2:$A$35,0),MATCH('1617 1718 Comparison'!HE$2,'1617 Data'!$A$2:$AEW$2,0))</f>
        <v>0</v>
      </c>
      <c r="HF7" s="440">
        <f>INDEX(' Cash Num-Den_Indi'!$A$2:$ANL$35,MATCH('1617 1718 Comparison'!$A7,' Cash Num-Den_Indi'!$A$2:$A$35,0),MATCH('1617 1718 Comparison'!HF$2,' Cash Num-Den_Indi'!$A$2:$ANL$2,0))-INDEX('1617 Data'!$A$2:$AEW$35,MATCH('1617 1718 Comparison'!$A7,'1617 Data'!$A$2:$A$35,0),MATCH('1617 1718 Comparison'!HF$2,'1617 Data'!$A$2:$AEW$2,0))</f>
        <v>0</v>
      </c>
      <c r="HG7" s="440">
        <f>INDEX(' Cash Num-Den_Indi'!$A$2:$ANL$35,MATCH('1617 1718 Comparison'!$A7,' Cash Num-Den_Indi'!$A$2:$A$35,0),MATCH('1617 1718 Comparison'!HG$2,' Cash Num-Den_Indi'!$A$2:$ANL$2,0))-INDEX('1617 Data'!$A$2:$AEW$35,MATCH('1617 1718 Comparison'!$A7,'1617 Data'!$A$2:$A$35,0),MATCH('1617 1718 Comparison'!HG$2,'1617 Data'!$A$2:$AEW$2,0))</f>
        <v>0</v>
      </c>
      <c r="HH7" s="441" t="e">
        <f>INDEX(' Cash Num-Den_Indi'!$A$2:$ANL$35,MATCH('1617 1718 Comparison'!$A7,' Cash Num-Den_Indi'!$A$2:$A$35,0),MATCH('1617 1718 Comparison'!HH$2,' Cash Num-Den_Indi'!$A$2:$ANL$2,0))-INDEX('1617 Data'!$A$2:$AEW$35,MATCH('1617 1718 Comparison'!$A7,'1617 Data'!$A$2:$A$35,0),MATCH('1617 1718 Comparison'!HH$2,'1617 Data'!$A$2:$AEW$2,0))</f>
        <v>#VALUE!</v>
      </c>
      <c r="HI7" s="440">
        <f>INDEX(' Cash Num-Den_Indi'!$A$2:$ANL$35,MATCH('1617 1718 Comparison'!$A7,' Cash Num-Den_Indi'!$A$2:$A$35,0),MATCH('1617 1718 Comparison'!HI$2,' Cash Num-Den_Indi'!$A$2:$ANL$2,0))-INDEX('1617 Data'!$A$2:$AEW$35,MATCH('1617 1718 Comparison'!$A7,'1617 Data'!$A$2:$A$35,0),MATCH('1617 1718 Comparison'!HI$2,'1617 Data'!$A$2:$AEW$2,0))</f>
        <v>0</v>
      </c>
      <c r="HJ7" s="440">
        <f>INDEX(' Cash Num-Den_Indi'!$A$2:$ANL$35,MATCH('1617 1718 Comparison'!$A7,' Cash Num-Den_Indi'!$A$2:$A$35,0),MATCH('1617 1718 Comparison'!HJ$2,' Cash Num-Den_Indi'!$A$2:$ANL$2,0))-INDEX('1617 Data'!$A$2:$AEW$35,MATCH('1617 1718 Comparison'!$A7,'1617 Data'!$A$2:$A$35,0),MATCH('1617 1718 Comparison'!HJ$2,'1617 Data'!$A$2:$AEW$2,0))</f>
        <v>0</v>
      </c>
      <c r="HK7" s="440">
        <f>INDEX(' Cash Num-Den_Indi'!$A$2:$ANL$35,MATCH('1617 1718 Comparison'!$A7,' Cash Num-Den_Indi'!$A$2:$A$35,0),MATCH('1617 1718 Comparison'!HK$2,' Cash Num-Den_Indi'!$A$2:$ANL$2,0))-INDEX('1617 Data'!$A$2:$AEW$35,MATCH('1617 1718 Comparison'!$A7,'1617 Data'!$A$2:$A$35,0),MATCH('1617 1718 Comparison'!HK$2,'1617 Data'!$A$2:$AEW$2,0))</f>
        <v>0</v>
      </c>
      <c r="HL7" s="440">
        <f>INDEX(' Cash Num-Den_Indi'!$A$2:$ANL$35,MATCH('1617 1718 Comparison'!$A7,' Cash Num-Den_Indi'!$A$2:$A$35,0),MATCH('1617 1718 Comparison'!HL$2,' Cash Num-Den_Indi'!$A$2:$ANL$2,0))-INDEX('1617 Data'!$A$2:$AEW$35,MATCH('1617 1718 Comparison'!$A7,'1617 Data'!$A$2:$A$35,0),MATCH('1617 1718 Comparison'!HL$2,'1617 Data'!$A$2:$AEW$2,0))</f>
        <v>0</v>
      </c>
      <c r="HM7" s="440">
        <f>INDEX(' Cash Num-Den_Indi'!$A$2:$ANL$35,MATCH('1617 1718 Comparison'!$A7,' Cash Num-Den_Indi'!$A$2:$A$35,0),MATCH('1617 1718 Comparison'!HM$2,' Cash Num-Den_Indi'!$A$2:$ANL$2,0))-INDEX('1617 Data'!$A$2:$AEW$35,MATCH('1617 1718 Comparison'!$A7,'1617 Data'!$A$2:$A$35,0),MATCH('1617 1718 Comparison'!HM$2,'1617 Data'!$A$2:$AEW$2,0))</f>
        <v>0</v>
      </c>
      <c r="HN7" s="440">
        <f>INDEX(' Cash Num-Den_Indi'!$A$2:$ANL$35,MATCH('1617 1718 Comparison'!$A7,' Cash Num-Den_Indi'!$A$2:$A$35,0),MATCH('1617 1718 Comparison'!HN$2,' Cash Num-Den_Indi'!$A$2:$ANL$2,0))-INDEX('1617 Data'!$A$2:$AEW$35,MATCH('1617 1718 Comparison'!$A7,'1617 Data'!$A$2:$A$35,0),MATCH('1617 1718 Comparison'!HN$2,'1617 Data'!$A$2:$AEW$2,0))</f>
        <v>0</v>
      </c>
      <c r="HO7" s="440">
        <f>INDEX(' Cash Num-Den_Indi'!$A$2:$ANL$35,MATCH('1617 1718 Comparison'!$A7,' Cash Num-Den_Indi'!$A$2:$A$35,0),MATCH('1617 1718 Comparison'!HO$2,' Cash Num-Den_Indi'!$A$2:$ANL$2,0))-INDEX('1617 Data'!$A$2:$AEW$35,MATCH('1617 1718 Comparison'!$A7,'1617 Data'!$A$2:$A$35,0),MATCH('1617 1718 Comparison'!HO$2,'1617 Data'!$A$2:$AEW$2,0))</f>
        <v>0</v>
      </c>
      <c r="HP7" s="441" t="e">
        <f>INDEX(' Cash Num-Den_Indi'!$A$2:$ANL$35,MATCH('1617 1718 Comparison'!$A7,' Cash Num-Den_Indi'!$A$2:$A$35,0),MATCH('1617 1718 Comparison'!HP$2,' Cash Num-Den_Indi'!$A$2:$ANL$2,0))-INDEX('1617 Data'!$A$2:$AEW$35,MATCH('1617 1718 Comparison'!$A7,'1617 Data'!$A$2:$A$35,0),MATCH('1617 1718 Comparison'!HP$2,'1617 Data'!$A$2:$AEW$2,0))</f>
        <v>#N/A</v>
      </c>
      <c r="HQ7" s="440">
        <f>INDEX(' Cash Num-Den_Indi'!$A$2:$ANL$35,MATCH('1617 1718 Comparison'!$A7,' Cash Num-Den_Indi'!$A$2:$A$35,0),MATCH('1617 1718 Comparison'!HQ$2,' Cash Num-Den_Indi'!$A$2:$ANL$2,0))-INDEX('1617 Data'!$A$2:$AEW$35,MATCH('1617 1718 Comparison'!$A7,'1617 Data'!$A$2:$A$35,0),MATCH('1617 1718 Comparison'!HQ$2,'1617 Data'!$A$2:$AEW$2,0))</f>
        <v>0</v>
      </c>
      <c r="HR7" s="440">
        <f>INDEX(' Cash Num-Den_Indi'!$A$2:$ANL$35,MATCH('1617 1718 Comparison'!$A7,' Cash Num-Den_Indi'!$A$2:$A$35,0),MATCH('1617 1718 Comparison'!HR$2,' Cash Num-Den_Indi'!$A$2:$ANL$2,0))-INDEX('1617 Data'!$A$2:$AEW$35,MATCH('1617 1718 Comparison'!$A7,'1617 Data'!$A$2:$A$35,0),MATCH('1617 1718 Comparison'!HR$2,'1617 Data'!$A$2:$AEW$2,0))</f>
        <v>0</v>
      </c>
      <c r="HS7" s="440">
        <f>INDEX(' Cash Num-Den_Indi'!$A$2:$ANL$35,MATCH('1617 1718 Comparison'!$A7,' Cash Num-Den_Indi'!$A$2:$A$35,0),MATCH('1617 1718 Comparison'!HS$2,' Cash Num-Den_Indi'!$A$2:$ANL$2,0))-INDEX('1617 Data'!$A$2:$AEW$35,MATCH('1617 1718 Comparison'!$A7,'1617 Data'!$A$2:$A$35,0),MATCH('1617 1718 Comparison'!HS$2,'1617 Data'!$A$2:$AEW$2,0))</f>
        <v>0</v>
      </c>
      <c r="HT7" s="440">
        <f>INDEX(' Cash Num-Den_Indi'!$A$2:$ANL$35,MATCH('1617 1718 Comparison'!$A7,' Cash Num-Den_Indi'!$A$2:$A$35,0),MATCH('1617 1718 Comparison'!HT$2,' Cash Num-Den_Indi'!$A$2:$ANL$2,0))-INDEX('1617 Data'!$A$2:$AEW$35,MATCH('1617 1718 Comparison'!$A7,'1617 Data'!$A$2:$A$35,0),MATCH('1617 1718 Comparison'!HT$2,'1617 Data'!$A$2:$AEW$2,0))</f>
        <v>0</v>
      </c>
      <c r="HU7" s="440">
        <f>INDEX(' Cash Num-Den_Indi'!$A$2:$ANL$35,MATCH('1617 1718 Comparison'!$A7,' Cash Num-Den_Indi'!$A$2:$A$35,0),MATCH('1617 1718 Comparison'!HU$2,' Cash Num-Den_Indi'!$A$2:$ANL$2,0))-INDEX('1617 Data'!$A$2:$AEW$35,MATCH('1617 1718 Comparison'!$A7,'1617 Data'!$A$2:$A$35,0),MATCH('1617 1718 Comparison'!HU$2,'1617 Data'!$A$2:$AEW$2,0))</f>
        <v>0</v>
      </c>
      <c r="HV7" s="440">
        <f>INDEX(' Cash Num-Den_Indi'!$A$2:$ANL$35,MATCH('1617 1718 Comparison'!$A7,' Cash Num-Den_Indi'!$A$2:$A$35,0),MATCH('1617 1718 Comparison'!HV$2,' Cash Num-Den_Indi'!$A$2:$ANL$2,0))-INDEX('1617 Data'!$A$2:$AEW$35,MATCH('1617 1718 Comparison'!$A7,'1617 Data'!$A$2:$A$35,0),MATCH('1617 1718 Comparison'!HV$2,'1617 Data'!$A$2:$AEW$2,0))</f>
        <v>0</v>
      </c>
      <c r="HW7" s="440">
        <f>INDEX(' Cash Num-Den_Indi'!$A$2:$ANL$35,MATCH('1617 1718 Comparison'!$A7,' Cash Num-Den_Indi'!$A$2:$A$35,0),MATCH('1617 1718 Comparison'!HW$2,' Cash Num-Den_Indi'!$A$2:$ANL$2,0))-INDEX('1617 Data'!$A$2:$AEW$35,MATCH('1617 1718 Comparison'!$A7,'1617 Data'!$A$2:$A$35,0),MATCH('1617 1718 Comparison'!HW$2,'1617 Data'!$A$2:$AEW$2,0))</f>
        <v>0</v>
      </c>
      <c r="HX7" s="440">
        <f>INDEX(' Cash Num-Den_Indi'!$A$2:$ANL$35,MATCH('1617 1718 Comparison'!$A7,' Cash Num-Den_Indi'!$A$2:$A$35,0),MATCH('1617 1718 Comparison'!HX$2,' Cash Num-Den_Indi'!$A$2:$ANL$2,0))-INDEX('1617 Data'!$A$2:$AEW$35,MATCH('1617 1718 Comparison'!$A7,'1617 Data'!$A$2:$A$35,0),MATCH('1617 1718 Comparison'!HX$2,'1617 Data'!$A$2:$AEW$2,0))</f>
        <v>0</v>
      </c>
      <c r="HY7" s="440">
        <f>INDEX(' Cash Num-Den_Indi'!$A$2:$ANL$35,MATCH('1617 1718 Comparison'!$A7,' Cash Num-Den_Indi'!$A$2:$A$35,0),MATCH('1617 1718 Comparison'!HY$2,' Cash Num-Den_Indi'!$A$2:$ANL$2,0))-INDEX('1617 Data'!$A$2:$AEW$35,MATCH('1617 1718 Comparison'!$A7,'1617 Data'!$A$2:$A$35,0),MATCH('1617 1718 Comparison'!HY$2,'1617 Data'!$A$2:$AEW$2,0))</f>
        <v>0</v>
      </c>
      <c r="HZ7" s="440">
        <f>INDEX(' Cash Num-Den_Indi'!$A$2:$ANL$35,MATCH('1617 1718 Comparison'!$A7,' Cash Num-Den_Indi'!$A$2:$A$35,0),MATCH('1617 1718 Comparison'!HZ$2,' Cash Num-Den_Indi'!$A$2:$ANL$2,0))-INDEX('1617 Data'!$A$2:$AEW$35,MATCH('1617 1718 Comparison'!$A7,'1617 Data'!$A$2:$A$35,0),MATCH('1617 1718 Comparison'!HZ$2,'1617 Data'!$A$2:$AEW$2,0))</f>
        <v>0</v>
      </c>
      <c r="IA7" s="440">
        <f>INDEX(' Cash Num-Den_Indi'!$A$2:$ANL$35,MATCH('1617 1718 Comparison'!$A7,' Cash Num-Den_Indi'!$A$2:$A$35,0),MATCH('1617 1718 Comparison'!IA$2,' Cash Num-Den_Indi'!$A$2:$ANL$2,0))-INDEX('1617 Data'!$A$2:$AEW$35,MATCH('1617 1718 Comparison'!$A7,'1617 Data'!$A$2:$A$35,0),MATCH('1617 1718 Comparison'!IA$2,'1617 Data'!$A$2:$AEW$2,0))</f>
        <v>0</v>
      </c>
      <c r="IB7" s="440">
        <f>INDEX(' Cash Num-Den_Indi'!$A$2:$ANL$35,MATCH('1617 1718 Comparison'!$A7,' Cash Num-Den_Indi'!$A$2:$A$35,0),MATCH('1617 1718 Comparison'!IB$2,' Cash Num-Den_Indi'!$A$2:$ANL$2,0))-INDEX('1617 Data'!$A$2:$AEW$35,MATCH('1617 1718 Comparison'!$A7,'1617 Data'!$A$2:$A$35,0),MATCH('1617 1718 Comparison'!IB$2,'1617 Data'!$A$2:$AEW$2,0))</f>
        <v>0</v>
      </c>
      <c r="IC7" s="440">
        <f>INDEX(' Cash Num-Den_Indi'!$A$2:$ANL$35,MATCH('1617 1718 Comparison'!$A7,' Cash Num-Den_Indi'!$A$2:$A$35,0),MATCH('1617 1718 Comparison'!IC$2,' Cash Num-Den_Indi'!$A$2:$ANL$2,0))-INDEX('1617 Data'!$A$2:$AEW$35,MATCH('1617 1718 Comparison'!$A7,'1617 Data'!$A$2:$A$35,0),MATCH('1617 1718 Comparison'!IC$2,'1617 Data'!$A$2:$AEW$2,0))</f>
        <v>0</v>
      </c>
      <c r="ID7" s="440" t="e">
        <f>INDEX(' Cash Num-Den_Indi'!$A$2:$ANL$35,MATCH('1617 1718 Comparison'!$A7,' Cash Num-Den_Indi'!$A$2:$A$35,0),MATCH('1617 1718 Comparison'!ID$2,' Cash Num-Den_Indi'!$A$2:$ANL$2,0))-INDEX('1617 Data'!$A$2:$AEW$35,MATCH('1617 1718 Comparison'!$A7,'1617 Data'!$A$2:$A$35,0),MATCH('1617 1718 Comparison'!ID$2,'1617 Data'!$A$2:$AEW$2,0))</f>
        <v>#VALUE!</v>
      </c>
      <c r="IE7" s="440">
        <f>INDEX(' Cash Num-Den_Indi'!$A$2:$ANL$35,MATCH('1617 1718 Comparison'!$A7,' Cash Num-Den_Indi'!$A$2:$A$35,0),MATCH('1617 1718 Comparison'!IE$2,' Cash Num-Den_Indi'!$A$2:$ANL$2,0))-INDEX('1617 Data'!$A$2:$AEW$35,MATCH('1617 1718 Comparison'!$A7,'1617 Data'!$A$2:$A$35,0),MATCH('1617 1718 Comparison'!IE$2,'1617 Data'!$A$2:$AEW$2,0))</f>
        <v>0</v>
      </c>
      <c r="IF7" s="440">
        <f>INDEX(' Cash Num-Den_Indi'!$A$2:$ANL$35,MATCH('1617 1718 Comparison'!$A7,' Cash Num-Den_Indi'!$A$2:$A$35,0),MATCH('1617 1718 Comparison'!IF$2,' Cash Num-Den_Indi'!$A$2:$ANL$2,0))-INDEX('1617 Data'!$A$2:$AEW$35,MATCH('1617 1718 Comparison'!$A7,'1617 Data'!$A$2:$A$35,0),MATCH('1617 1718 Comparison'!IF$2,'1617 Data'!$A$2:$AEW$2,0))</f>
        <v>0</v>
      </c>
      <c r="IG7" s="440">
        <f>INDEX(' Cash Num-Den_Indi'!$A$2:$ANL$35,MATCH('1617 1718 Comparison'!$A7,' Cash Num-Den_Indi'!$A$2:$A$35,0),MATCH('1617 1718 Comparison'!IG$2,' Cash Num-Den_Indi'!$A$2:$ANL$2,0))-INDEX('1617 Data'!$A$2:$AEW$35,MATCH('1617 1718 Comparison'!$A7,'1617 Data'!$A$2:$A$35,0),MATCH('1617 1718 Comparison'!IG$2,'1617 Data'!$A$2:$AEW$2,0))</f>
        <v>0</v>
      </c>
      <c r="IH7" s="440">
        <f>INDEX(' Cash Num-Den_Indi'!$A$2:$ANL$35,MATCH('1617 1718 Comparison'!$A7,' Cash Num-Den_Indi'!$A$2:$A$35,0),MATCH('1617 1718 Comparison'!IH$2,' Cash Num-Den_Indi'!$A$2:$ANL$2,0))-INDEX('1617 Data'!$A$2:$AEW$35,MATCH('1617 1718 Comparison'!$A7,'1617 Data'!$A$2:$A$35,0),MATCH('1617 1718 Comparison'!IH$2,'1617 Data'!$A$2:$AEW$2,0))</f>
        <v>0</v>
      </c>
      <c r="II7" s="441" t="e">
        <f>INDEX(' Cash Num-Den_Indi'!$A$2:$ANL$35,MATCH('1617 1718 Comparison'!$A7,' Cash Num-Den_Indi'!$A$2:$A$35,0),MATCH('1617 1718 Comparison'!II$2,' Cash Num-Den_Indi'!$A$2:$ANL$2,0))-INDEX('1617 Data'!$A$2:$AEW$35,MATCH('1617 1718 Comparison'!$A7,'1617 Data'!$A$2:$A$35,0),MATCH('1617 1718 Comparison'!II$2,'1617 Data'!$A$2:$AEW$2,0))</f>
        <v>#N/A</v>
      </c>
      <c r="IJ7" s="440">
        <f>INDEX(' Cash Num-Den_Indi'!$A$2:$ANL$35,MATCH('1617 1718 Comparison'!$A7,' Cash Num-Den_Indi'!$A$2:$A$35,0),MATCH('1617 1718 Comparison'!IJ$2,' Cash Num-Den_Indi'!$A$2:$ANL$2,0))-INDEX('1617 Data'!$A$2:$AEW$35,MATCH('1617 1718 Comparison'!$A7,'1617 Data'!$A$2:$A$35,0),MATCH('1617 1718 Comparison'!IJ$2,'1617 Data'!$A$2:$AEW$2,0))</f>
        <v>0</v>
      </c>
      <c r="IK7" s="440">
        <f>INDEX(' Cash Num-Den_Indi'!$A$2:$ANL$35,MATCH('1617 1718 Comparison'!$A7,' Cash Num-Den_Indi'!$A$2:$A$35,0),MATCH('1617 1718 Comparison'!IK$2,' Cash Num-Den_Indi'!$A$2:$ANL$2,0))-INDEX('1617 Data'!$A$2:$AEW$35,MATCH('1617 1718 Comparison'!$A7,'1617 Data'!$A$2:$A$35,0),MATCH('1617 1718 Comparison'!IK$2,'1617 Data'!$A$2:$AEW$2,0))</f>
        <v>0</v>
      </c>
      <c r="IL7" s="440">
        <f>INDEX(' Cash Num-Den_Indi'!$A$2:$ANL$35,MATCH('1617 1718 Comparison'!$A7,' Cash Num-Den_Indi'!$A$2:$A$35,0),MATCH('1617 1718 Comparison'!IL$2,' Cash Num-Den_Indi'!$A$2:$ANL$2,0))-INDEX('1617 Data'!$A$2:$AEW$35,MATCH('1617 1718 Comparison'!$A7,'1617 Data'!$A$2:$A$35,0),MATCH('1617 1718 Comparison'!IL$2,'1617 Data'!$A$2:$AEW$2,0))</f>
        <v>0</v>
      </c>
      <c r="IM7" s="440">
        <f>INDEX(' Cash Num-Den_Indi'!$A$2:$ANL$35,MATCH('1617 1718 Comparison'!$A7,' Cash Num-Den_Indi'!$A$2:$A$35,0),MATCH('1617 1718 Comparison'!IM$2,' Cash Num-Den_Indi'!$A$2:$ANL$2,0))-INDEX('1617 Data'!$A$2:$AEW$35,MATCH('1617 1718 Comparison'!$A7,'1617 Data'!$A$2:$A$35,0),MATCH('1617 1718 Comparison'!IM$2,'1617 Data'!$A$2:$AEW$2,0))</f>
        <v>0</v>
      </c>
      <c r="IN7" s="440">
        <f>INDEX(' Cash Num-Den_Indi'!$A$2:$ANL$35,MATCH('1617 1718 Comparison'!$A7,' Cash Num-Den_Indi'!$A$2:$A$35,0),MATCH('1617 1718 Comparison'!IN$2,' Cash Num-Den_Indi'!$A$2:$ANL$2,0))-INDEX('1617 Data'!$A$2:$AEW$35,MATCH('1617 1718 Comparison'!$A7,'1617 Data'!$A$2:$A$35,0),MATCH('1617 1718 Comparison'!IN$2,'1617 Data'!$A$2:$AEW$2,0))</f>
        <v>0</v>
      </c>
      <c r="IO7" s="441" t="e">
        <f>INDEX(' Cash Num-Den_Indi'!$A$2:$ANL$35,MATCH('1617 1718 Comparison'!$A7,' Cash Num-Den_Indi'!$A$2:$A$35,0),MATCH('1617 1718 Comparison'!IO$2,' Cash Num-Den_Indi'!$A$2:$ANL$2,0))-INDEX('1617 Data'!$A$2:$AEW$35,MATCH('1617 1718 Comparison'!$A7,'1617 Data'!$A$2:$A$35,0),MATCH('1617 1718 Comparison'!IO$2,'1617 Data'!$A$2:$AEW$2,0))</f>
        <v>#VALUE!</v>
      </c>
      <c r="IP7" s="440">
        <f>INDEX(' Cash Num-Den_Indi'!$A$2:$ANL$35,MATCH('1617 1718 Comparison'!$A7,' Cash Num-Den_Indi'!$A$2:$A$35,0),MATCH('1617 1718 Comparison'!IP$2,' Cash Num-Den_Indi'!$A$2:$ANL$2,0))-INDEX('1617 Data'!$A$2:$AEW$35,MATCH('1617 1718 Comparison'!$A7,'1617 Data'!$A$2:$A$35,0),MATCH('1617 1718 Comparison'!IP$2,'1617 Data'!$A$2:$AEW$2,0))</f>
        <v>0</v>
      </c>
      <c r="IQ7" s="440">
        <f>INDEX(' Cash Num-Den_Indi'!$A$2:$ANL$35,MATCH('1617 1718 Comparison'!$A7,' Cash Num-Den_Indi'!$A$2:$A$35,0),MATCH('1617 1718 Comparison'!IQ$2,' Cash Num-Den_Indi'!$A$2:$ANL$2,0))-INDEX('1617 Data'!$A$2:$AEW$35,MATCH('1617 1718 Comparison'!$A7,'1617 Data'!$A$2:$A$35,0),MATCH('1617 1718 Comparison'!IQ$2,'1617 Data'!$A$2:$AEW$2,0))</f>
        <v>0</v>
      </c>
      <c r="IR7" s="440">
        <f>INDEX(' Cash Num-Den_Indi'!$A$2:$ANL$35,MATCH('1617 1718 Comparison'!$A7,' Cash Num-Den_Indi'!$A$2:$A$35,0),MATCH('1617 1718 Comparison'!IR$2,' Cash Num-Den_Indi'!$A$2:$ANL$2,0))-INDEX('1617 Data'!$A$2:$AEW$35,MATCH('1617 1718 Comparison'!$A7,'1617 Data'!$A$2:$A$35,0),MATCH('1617 1718 Comparison'!IR$2,'1617 Data'!$A$2:$AEW$2,0))</f>
        <v>0</v>
      </c>
      <c r="IS7" s="440">
        <f>INDEX(' Cash Num-Den_Indi'!$A$2:$ANL$35,MATCH('1617 1718 Comparison'!$A7,' Cash Num-Den_Indi'!$A$2:$A$35,0),MATCH('1617 1718 Comparison'!IS$2,' Cash Num-Den_Indi'!$A$2:$ANL$2,0))-INDEX('1617 Data'!$A$2:$AEW$35,MATCH('1617 1718 Comparison'!$A7,'1617 Data'!$A$2:$A$35,0),MATCH('1617 1718 Comparison'!IS$2,'1617 Data'!$A$2:$AEW$2,0))</f>
        <v>0</v>
      </c>
      <c r="IT7" s="440">
        <f>INDEX(' Cash Num-Den_Indi'!$A$2:$ANL$35,MATCH('1617 1718 Comparison'!$A7,' Cash Num-Den_Indi'!$A$2:$A$35,0),MATCH('1617 1718 Comparison'!IT$2,' Cash Num-Den_Indi'!$A$2:$ANL$2,0))-INDEX('1617 Data'!$A$2:$AEW$35,MATCH('1617 1718 Comparison'!$A7,'1617 Data'!$A$2:$A$35,0),MATCH('1617 1718 Comparison'!IT$2,'1617 Data'!$A$2:$AEW$2,0))</f>
        <v>0</v>
      </c>
      <c r="IU7" s="440">
        <f>INDEX(' Cash Num-Den_Indi'!$A$2:$ANL$35,MATCH('1617 1718 Comparison'!$A7,' Cash Num-Den_Indi'!$A$2:$A$35,0),MATCH('1617 1718 Comparison'!IU$2,' Cash Num-Den_Indi'!$A$2:$ANL$2,0))-INDEX('1617 Data'!$A$2:$AEW$35,MATCH('1617 1718 Comparison'!$A7,'1617 Data'!$A$2:$A$35,0),MATCH('1617 1718 Comparison'!IU$2,'1617 Data'!$A$2:$AEW$2,0))</f>
        <v>0</v>
      </c>
      <c r="IV7" s="440">
        <f>INDEX(' Cash Num-Den_Indi'!$A$2:$ANL$35,MATCH('1617 1718 Comparison'!$A7,' Cash Num-Den_Indi'!$A$2:$A$35,0),MATCH('1617 1718 Comparison'!IV$2,' Cash Num-Den_Indi'!$A$2:$ANL$2,0))-INDEX('1617 Data'!$A$2:$AEW$35,MATCH('1617 1718 Comparison'!$A7,'1617 Data'!$A$2:$A$35,0),MATCH('1617 1718 Comparison'!IV$2,'1617 Data'!$A$2:$AEW$2,0))</f>
        <v>0</v>
      </c>
      <c r="IW7" s="441" t="e">
        <f>INDEX(' Cash Num-Den_Indi'!$A$2:$ANL$35,MATCH('1617 1718 Comparison'!$A7,' Cash Num-Den_Indi'!$A$2:$A$35,0),MATCH('1617 1718 Comparison'!IW$2,' Cash Num-Den_Indi'!$A$2:$ANL$2,0))-INDEX('1617 Data'!$A$2:$AEW$35,MATCH('1617 1718 Comparison'!$A7,'1617 Data'!$A$2:$A$35,0),MATCH('1617 1718 Comparison'!IW$2,'1617 Data'!$A$2:$AEW$2,0))</f>
        <v>#VALUE!</v>
      </c>
      <c r="IX7" s="440">
        <f>INDEX(' Cash Num-Den_Indi'!$A$2:$ANL$35,MATCH('1617 1718 Comparison'!$A7,' Cash Num-Den_Indi'!$A$2:$A$35,0),MATCH('1617 1718 Comparison'!IX$2,' Cash Num-Den_Indi'!$A$2:$ANL$2,0))-INDEX('1617 Data'!$A$2:$AEW$35,MATCH('1617 1718 Comparison'!$A7,'1617 Data'!$A$2:$A$35,0),MATCH('1617 1718 Comparison'!IX$2,'1617 Data'!$A$2:$AEW$2,0))</f>
        <v>0</v>
      </c>
      <c r="IY7" s="440">
        <f>INDEX(' Cash Num-Den_Indi'!$A$2:$ANL$35,MATCH('1617 1718 Comparison'!$A7,' Cash Num-Den_Indi'!$A$2:$A$35,0),MATCH('1617 1718 Comparison'!IY$2,' Cash Num-Den_Indi'!$A$2:$ANL$2,0))-INDEX('1617 Data'!$A$2:$AEW$35,MATCH('1617 1718 Comparison'!$A7,'1617 Data'!$A$2:$A$35,0),MATCH('1617 1718 Comparison'!IY$2,'1617 Data'!$A$2:$AEW$2,0))</f>
        <v>0</v>
      </c>
      <c r="IZ7" s="440">
        <f>INDEX(' Cash Num-Den_Indi'!$A$2:$ANL$35,MATCH('1617 1718 Comparison'!$A7,' Cash Num-Den_Indi'!$A$2:$A$35,0),MATCH('1617 1718 Comparison'!IZ$2,' Cash Num-Den_Indi'!$A$2:$ANL$2,0))-INDEX('1617 Data'!$A$2:$AEW$35,MATCH('1617 1718 Comparison'!$A7,'1617 Data'!$A$2:$A$35,0),MATCH('1617 1718 Comparison'!IZ$2,'1617 Data'!$A$2:$AEW$2,0))</f>
        <v>0</v>
      </c>
      <c r="JA7" s="440">
        <f>INDEX(' Cash Num-Den_Indi'!$A$2:$ANL$35,MATCH('1617 1718 Comparison'!$A7,' Cash Num-Den_Indi'!$A$2:$A$35,0),MATCH('1617 1718 Comparison'!JA$2,' Cash Num-Den_Indi'!$A$2:$ANL$2,0))-INDEX('1617 Data'!$A$2:$AEW$35,MATCH('1617 1718 Comparison'!$A7,'1617 Data'!$A$2:$A$35,0),MATCH('1617 1718 Comparison'!JA$2,'1617 Data'!$A$2:$AEW$2,0))</f>
        <v>0</v>
      </c>
      <c r="JB7" s="440">
        <f>INDEX(' Cash Num-Den_Indi'!$A$2:$ANL$35,MATCH('1617 1718 Comparison'!$A7,' Cash Num-Den_Indi'!$A$2:$A$35,0),MATCH('1617 1718 Comparison'!JB$2,' Cash Num-Den_Indi'!$A$2:$ANL$2,0))-INDEX('1617 Data'!$A$2:$AEW$35,MATCH('1617 1718 Comparison'!$A7,'1617 Data'!$A$2:$A$35,0),MATCH('1617 1718 Comparison'!JB$2,'1617 Data'!$A$2:$AEW$2,0))</f>
        <v>0</v>
      </c>
      <c r="JC7" s="440">
        <f>INDEX(' Cash Num-Den_Indi'!$A$2:$ANL$35,MATCH('1617 1718 Comparison'!$A7,' Cash Num-Den_Indi'!$A$2:$A$35,0),MATCH('1617 1718 Comparison'!JC$2,' Cash Num-Den_Indi'!$A$2:$ANL$2,0))-INDEX('1617 Data'!$A$2:$AEW$35,MATCH('1617 1718 Comparison'!$A7,'1617 Data'!$A$2:$A$35,0),MATCH('1617 1718 Comparison'!JC$2,'1617 Data'!$A$2:$AEW$2,0))</f>
        <v>0</v>
      </c>
      <c r="JD7" s="440">
        <f>INDEX(' Cash Num-Den_Indi'!$A$2:$ANL$35,MATCH('1617 1718 Comparison'!$A7,' Cash Num-Den_Indi'!$A$2:$A$35,0),MATCH('1617 1718 Comparison'!JD$2,' Cash Num-Den_Indi'!$A$2:$ANL$2,0))-INDEX('1617 Data'!$A$2:$AEW$35,MATCH('1617 1718 Comparison'!$A7,'1617 Data'!$A$2:$A$35,0),MATCH('1617 1718 Comparison'!JD$2,'1617 Data'!$A$2:$AEW$2,0))</f>
        <v>0</v>
      </c>
      <c r="JE7" s="440">
        <f>INDEX(' Cash Num-Den_Indi'!$A$2:$ANL$35,MATCH('1617 1718 Comparison'!$A7,' Cash Num-Den_Indi'!$A$2:$A$35,0),MATCH('1617 1718 Comparison'!JE$2,' Cash Num-Den_Indi'!$A$2:$ANL$2,0))-INDEX('1617 Data'!$A$2:$AEW$35,MATCH('1617 1718 Comparison'!$A7,'1617 Data'!$A$2:$A$35,0),MATCH('1617 1718 Comparison'!JE$2,'1617 Data'!$A$2:$AEW$2,0))</f>
        <v>0</v>
      </c>
      <c r="JF7" s="440">
        <f>INDEX(' Cash Num-Den_Indi'!$A$2:$ANL$35,MATCH('1617 1718 Comparison'!$A7,' Cash Num-Den_Indi'!$A$2:$A$35,0),MATCH('1617 1718 Comparison'!JF$2,' Cash Num-Den_Indi'!$A$2:$ANL$2,0))-INDEX('1617 Data'!$A$2:$AEW$35,MATCH('1617 1718 Comparison'!$A7,'1617 Data'!$A$2:$A$35,0),MATCH('1617 1718 Comparison'!JF$2,'1617 Data'!$A$2:$AEW$2,0))</f>
        <v>0</v>
      </c>
      <c r="JG7" s="440">
        <f>INDEX(' Cash Num-Den_Indi'!$A$2:$ANL$35,MATCH('1617 1718 Comparison'!$A7,' Cash Num-Den_Indi'!$A$2:$A$35,0),MATCH('1617 1718 Comparison'!JG$2,' Cash Num-Den_Indi'!$A$2:$ANL$2,0))-INDEX('1617 Data'!$A$2:$AEW$35,MATCH('1617 1718 Comparison'!$A7,'1617 Data'!$A$2:$A$35,0),MATCH('1617 1718 Comparison'!JG$2,'1617 Data'!$A$2:$AEW$2,0))</f>
        <v>0</v>
      </c>
      <c r="JH7" s="440">
        <f>INDEX(' Cash Num-Den_Indi'!$A$2:$ANL$35,MATCH('1617 1718 Comparison'!$A7,' Cash Num-Den_Indi'!$A$2:$A$35,0),MATCH('1617 1718 Comparison'!JH$2,' Cash Num-Den_Indi'!$A$2:$ANL$2,0))-INDEX('1617 Data'!$A$2:$AEW$35,MATCH('1617 1718 Comparison'!$A7,'1617 Data'!$A$2:$A$35,0),MATCH('1617 1718 Comparison'!JH$2,'1617 Data'!$A$2:$AEW$2,0))</f>
        <v>0</v>
      </c>
      <c r="JI7" s="440">
        <f>INDEX(' Cash Num-Den_Indi'!$A$2:$ANL$35,MATCH('1617 1718 Comparison'!$A7,' Cash Num-Den_Indi'!$A$2:$A$35,0),MATCH('1617 1718 Comparison'!JI$2,' Cash Num-Den_Indi'!$A$2:$ANL$2,0))-INDEX('1617 Data'!$A$2:$AEW$35,MATCH('1617 1718 Comparison'!$A7,'1617 Data'!$A$2:$A$35,0),MATCH('1617 1718 Comparison'!JI$2,'1617 Data'!$A$2:$AEW$2,0))</f>
        <v>0</v>
      </c>
      <c r="JJ7" s="440">
        <f>INDEX(' Cash Num-Den_Indi'!$A$2:$ANL$35,MATCH('1617 1718 Comparison'!$A7,' Cash Num-Den_Indi'!$A$2:$A$35,0),MATCH('1617 1718 Comparison'!JJ$2,' Cash Num-Den_Indi'!$A$2:$ANL$2,0))-INDEX('1617 Data'!$A$2:$AEW$35,MATCH('1617 1718 Comparison'!$A7,'1617 Data'!$A$2:$A$35,0),MATCH('1617 1718 Comparison'!JJ$2,'1617 Data'!$A$2:$AEW$2,0))</f>
        <v>0</v>
      </c>
      <c r="JK7" s="440">
        <f>INDEX(' Cash Num-Den_Indi'!$A$2:$ANL$35,MATCH('1617 1718 Comparison'!$A7,' Cash Num-Den_Indi'!$A$2:$A$35,0),MATCH('1617 1718 Comparison'!JK$2,' Cash Num-Den_Indi'!$A$2:$ANL$2,0))-INDEX('1617 Data'!$A$2:$AEW$35,MATCH('1617 1718 Comparison'!$A7,'1617 Data'!$A$2:$A$35,0),MATCH('1617 1718 Comparison'!JK$2,'1617 Data'!$A$2:$AEW$2,0))</f>
        <v>0</v>
      </c>
      <c r="JL7" s="440">
        <f>INDEX(' Cash Num-Den_Indi'!$A$2:$ANL$35,MATCH('1617 1718 Comparison'!$A7,' Cash Num-Den_Indi'!$A$2:$A$35,0),MATCH('1617 1718 Comparison'!JL$2,' Cash Num-Den_Indi'!$A$2:$ANL$2,0))-INDEX('1617 Data'!$A$2:$AEW$35,MATCH('1617 1718 Comparison'!$A7,'1617 Data'!$A$2:$A$35,0),MATCH('1617 1718 Comparison'!JL$2,'1617 Data'!$A$2:$AEW$2,0))</f>
        <v>0</v>
      </c>
      <c r="JM7" s="440">
        <f>INDEX(' Cash Num-Den_Indi'!$A$2:$ANL$35,MATCH('1617 1718 Comparison'!$A7,' Cash Num-Den_Indi'!$A$2:$A$35,0),MATCH('1617 1718 Comparison'!JM$2,' Cash Num-Den_Indi'!$A$2:$ANL$2,0))-INDEX('1617 Data'!$A$2:$AEW$35,MATCH('1617 1718 Comparison'!$A7,'1617 Data'!$A$2:$A$35,0),MATCH('1617 1718 Comparison'!JM$2,'1617 Data'!$A$2:$AEW$2,0))</f>
        <v>0</v>
      </c>
      <c r="JN7" s="440">
        <f>INDEX(' Cash Num-Den_Indi'!$A$2:$ANL$35,MATCH('1617 1718 Comparison'!$A7,' Cash Num-Den_Indi'!$A$2:$A$35,0),MATCH('1617 1718 Comparison'!JN$2,' Cash Num-Den_Indi'!$A$2:$ANL$2,0))-INDEX('1617 Data'!$A$2:$AEW$35,MATCH('1617 1718 Comparison'!$A7,'1617 Data'!$A$2:$A$35,0),MATCH('1617 1718 Comparison'!JN$2,'1617 Data'!$A$2:$AEW$2,0))</f>
        <v>0</v>
      </c>
      <c r="JO7" s="440">
        <f>INDEX(' Cash Num-Den_Indi'!$A$2:$ANL$35,MATCH('1617 1718 Comparison'!$A7,' Cash Num-Den_Indi'!$A$2:$A$35,0),MATCH('1617 1718 Comparison'!JO$2,' Cash Num-Den_Indi'!$A$2:$ANL$2,0))-INDEX('1617 Data'!$A$2:$AEW$35,MATCH('1617 1718 Comparison'!$A7,'1617 Data'!$A$2:$A$35,0),MATCH('1617 1718 Comparison'!JO$2,'1617 Data'!$A$2:$AEW$2,0))</f>
        <v>0</v>
      </c>
      <c r="JP7" s="440">
        <f>INDEX(' Cash Num-Den_Indi'!$A$2:$ANL$35,MATCH('1617 1718 Comparison'!$A7,' Cash Num-Den_Indi'!$A$2:$A$35,0),MATCH('1617 1718 Comparison'!JP$2,' Cash Num-Den_Indi'!$A$2:$ANL$2,0))-INDEX('1617 Data'!$A$2:$AEW$35,MATCH('1617 1718 Comparison'!$A7,'1617 Data'!$A$2:$A$35,0),MATCH('1617 1718 Comparison'!JP$2,'1617 Data'!$A$2:$AEW$2,0))</f>
        <v>0</v>
      </c>
      <c r="JQ7" s="440">
        <f>INDEX(' Cash Num-Den_Indi'!$A$2:$ANL$35,MATCH('1617 1718 Comparison'!$A7,' Cash Num-Den_Indi'!$A$2:$A$35,0),MATCH('1617 1718 Comparison'!JQ$2,' Cash Num-Den_Indi'!$A$2:$ANL$2,0))-INDEX('1617 Data'!$A$2:$AEW$35,MATCH('1617 1718 Comparison'!$A7,'1617 Data'!$A$2:$A$35,0),MATCH('1617 1718 Comparison'!JQ$2,'1617 Data'!$A$2:$AEW$2,0))</f>
        <v>0</v>
      </c>
      <c r="JR7" s="440">
        <f>INDEX(' Cash Num-Den_Indi'!$A$2:$ANL$35,MATCH('1617 1718 Comparison'!$A7,' Cash Num-Den_Indi'!$A$2:$A$35,0),MATCH('1617 1718 Comparison'!JR$2,' Cash Num-Den_Indi'!$A$2:$ANL$2,0))-INDEX('1617 Data'!$A$2:$AEW$35,MATCH('1617 1718 Comparison'!$A7,'1617 Data'!$A$2:$A$35,0),MATCH('1617 1718 Comparison'!JR$2,'1617 Data'!$A$2:$AEW$2,0))</f>
        <v>0</v>
      </c>
      <c r="JS7" s="441" t="e">
        <f>INDEX(' Cash Num-Den_Indi'!$A$2:$ANL$35,MATCH('1617 1718 Comparison'!$A7,' Cash Num-Den_Indi'!$A$2:$A$35,0),MATCH('1617 1718 Comparison'!JS$2,' Cash Num-Den_Indi'!$A$2:$ANL$2,0))-INDEX('1617 Data'!$A$2:$AEW$35,MATCH('1617 1718 Comparison'!$A7,'1617 Data'!$A$2:$A$35,0),MATCH('1617 1718 Comparison'!JS$2,'1617 Data'!$A$2:$AEW$2,0))</f>
        <v>#N/A</v>
      </c>
      <c r="JT7" s="441" t="e">
        <f>INDEX(' Cash Num-Den_Indi'!$A$2:$ANL$35,MATCH('1617 1718 Comparison'!$A7,' Cash Num-Den_Indi'!$A$2:$A$35,0),MATCH('1617 1718 Comparison'!JT$2,' Cash Num-Den_Indi'!$A$2:$ANL$2,0))-INDEX('1617 Data'!$A$2:$AEW$35,MATCH('1617 1718 Comparison'!$A7,'1617 Data'!$A$2:$A$35,0),MATCH('1617 1718 Comparison'!JT$2,'1617 Data'!$A$2:$AEW$2,0))</f>
        <v>#N/A</v>
      </c>
      <c r="JU7" s="441" t="e">
        <f>INDEX(' Cash Num-Den_Indi'!$A$2:$ANL$35,MATCH('1617 1718 Comparison'!$A7,' Cash Num-Den_Indi'!$A$2:$A$35,0),MATCH('1617 1718 Comparison'!JU$2,' Cash Num-Den_Indi'!$A$2:$ANL$2,0))-INDEX('1617 Data'!$A$2:$AEW$35,MATCH('1617 1718 Comparison'!$A7,'1617 Data'!$A$2:$A$35,0),MATCH('1617 1718 Comparison'!JU$2,'1617 Data'!$A$2:$AEW$2,0))</f>
        <v>#N/A</v>
      </c>
      <c r="JV7" s="440">
        <f>INDEX(' Cash Num-Den_Indi'!$A$2:$ANL$35,MATCH('1617 1718 Comparison'!$A7,' Cash Num-Den_Indi'!$A$2:$A$35,0),MATCH('1617 1718 Comparison'!JV$2,' Cash Num-Den_Indi'!$A$2:$ANL$2,0))-INDEX('1617 Data'!$A$2:$AEW$35,MATCH('1617 1718 Comparison'!$A7,'1617 Data'!$A$2:$A$35,0),MATCH('1617 1718 Comparison'!JV$2,'1617 Data'!$A$2:$AEW$2,0))</f>
        <v>0</v>
      </c>
      <c r="JW7" s="441" t="e">
        <f>INDEX(' Cash Num-Den_Indi'!$A$2:$ANL$35,MATCH('1617 1718 Comparison'!$A7,' Cash Num-Den_Indi'!$A$2:$A$35,0),MATCH('1617 1718 Comparison'!JW$2,' Cash Num-Den_Indi'!$A$2:$ANL$2,0))-INDEX('1617 Data'!$A$2:$AEW$35,MATCH('1617 1718 Comparison'!$A7,'1617 Data'!$A$2:$A$35,0),MATCH('1617 1718 Comparison'!JW$2,'1617 Data'!$A$2:$AEW$2,0))</f>
        <v>#N/A</v>
      </c>
      <c r="JX7" s="441" t="e">
        <f>INDEX(' Cash Num-Den_Indi'!$A$2:$ANL$35,MATCH('1617 1718 Comparison'!$A7,' Cash Num-Den_Indi'!$A$2:$A$35,0),MATCH('1617 1718 Comparison'!JX$2,' Cash Num-Den_Indi'!$A$2:$ANL$2,0))-INDEX('1617 Data'!$A$2:$AEW$35,MATCH('1617 1718 Comparison'!$A7,'1617 Data'!$A$2:$A$35,0),MATCH('1617 1718 Comparison'!JX$2,'1617 Data'!$A$2:$AEW$2,0))</f>
        <v>#N/A</v>
      </c>
      <c r="JY7" s="440">
        <f>INDEX(' Cash Num-Den_Indi'!$A$2:$ANL$35,MATCH('1617 1718 Comparison'!$A7,' Cash Num-Den_Indi'!$A$2:$A$35,0),MATCH('1617 1718 Comparison'!JY$2,' Cash Num-Den_Indi'!$A$2:$ANL$2,0))-INDEX('1617 Data'!$A$2:$AEW$35,MATCH('1617 1718 Comparison'!$A7,'1617 Data'!$A$2:$A$35,0),MATCH('1617 1718 Comparison'!JY$2,'1617 Data'!$A$2:$AEW$2,0))</f>
        <v>0</v>
      </c>
      <c r="JZ7" s="441" t="e">
        <f>INDEX(' Cash Num-Den_Indi'!$A$2:$ANL$35,MATCH('1617 1718 Comparison'!$A7,' Cash Num-Den_Indi'!$A$2:$A$35,0),MATCH('1617 1718 Comparison'!JZ$2,' Cash Num-Den_Indi'!$A$2:$ANL$2,0))-INDEX('1617 Data'!$A$2:$AEW$35,MATCH('1617 1718 Comparison'!$A7,'1617 Data'!$A$2:$A$35,0),MATCH('1617 1718 Comparison'!JZ$2,'1617 Data'!$A$2:$AEW$2,0))</f>
        <v>#N/A</v>
      </c>
      <c r="KA7" s="441" t="e">
        <f>INDEX(' Cash Num-Den_Indi'!$A$2:$ANL$35,MATCH('1617 1718 Comparison'!$A7,' Cash Num-Den_Indi'!$A$2:$A$35,0),MATCH('1617 1718 Comparison'!KA$2,' Cash Num-Den_Indi'!$A$2:$ANL$2,0))-INDEX('1617 Data'!$A$2:$AEW$35,MATCH('1617 1718 Comparison'!$A7,'1617 Data'!$A$2:$A$35,0),MATCH('1617 1718 Comparison'!KA$2,'1617 Data'!$A$2:$AEW$2,0))</f>
        <v>#N/A</v>
      </c>
      <c r="KB7" s="440">
        <f>INDEX(' Cash Num-Den_Indi'!$A$2:$ANL$35,MATCH('1617 1718 Comparison'!$A7,' Cash Num-Den_Indi'!$A$2:$A$35,0),MATCH('1617 1718 Comparison'!KB$2,' Cash Num-Den_Indi'!$A$2:$ANL$2,0))-INDEX('1617 Data'!$A$2:$AEW$35,MATCH('1617 1718 Comparison'!$A7,'1617 Data'!$A$2:$A$35,0),MATCH('1617 1718 Comparison'!KB$2,'1617 Data'!$A$2:$AEW$2,0))</f>
        <v>0</v>
      </c>
      <c r="KC7" s="441" t="e">
        <f>INDEX(' Cash Num-Den_Indi'!$A$2:$ANL$35,MATCH('1617 1718 Comparison'!$A7,' Cash Num-Den_Indi'!$A$2:$A$35,0),MATCH('1617 1718 Comparison'!KC$2,' Cash Num-Den_Indi'!$A$2:$ANL$2,0))-INDEX('1617 Data'!$A$2:$AEW$35,MATCH('1617 1718 Comparison'!$A7,'1617 Data'!$A$2:$A$35,0),MATCH('1617 1718 Comparison'!KC$2,'1617 Data'!$A$2:$AEW$2,0))</f>
        <v>#N/A</v>
      </c>
      <c r="KD7" s="441" t="e">
        <f>INDEX(' Cash Num-Den_Indi'!$A$2:$ANL$35,MATCH('1617 1718 Comparison'!$A7,' Cash Num-Den_Indi'!$A$2:$A$35,0),MATCH('1617 1718 Comparison'!KD$2,' Cash Num-Den_Indi'!$A$2:$ANL$2,0))-INDEX('1617 Data'!$A$2:$AEW$35,MATCH('1617 1718 Comparison'!$A7,'1617 Data'!$A$2:$A$35,0),MATCH('1617 1718 Comparison'!KD$2,'1617 Data'!$A$2:$AEW$2,0))</f>
        <v>#N/A</v>
      </c>
      <c r="KE7" s="440">
        <f>INDEX(' Cash Num-Den_Indi'!$A$2:$ANL$35,MATCH('1617 1718 Comparison'!$A7,' Cash Num-Den_Indi'!$A$2:$A$35,0),MATCH('1617 1718 Comparison'!KE$2,' Cash Num-Den_Indi'!$A$2:$ANL$2,0))-INDEX('1617 Data'!$A$2:$AEW$35,MATCH('1617 1718 Comparison'!$A7,'1617 Data'!$A$2:$A$35,0),MATCH('1617 1718 Comparison'!KE$2,'1617 Data'!$A$2:$AEW$2,0))</f>
        <v>0</v>
      </c>
      <c r="KF7" s="441" t="e">
        <f>INDEX(' Cash Num-Den_Indi'!$A$2:$ANL$35,MATCH('1617 1718 Comparison'!$A7,' Cash Num-Den_Indi'!$A$2:$A$35,0),MATCH('1617 1718 Comparison'!KF$2,' Cash Num-Den_Indi'!$A$2:$ANL$2,0))-INDEX('1617 Data'!$A$2:$AEW$35,MATCH('1617 1718 Comparison'!$A7,'1617 Data'!$A$2:$A$35,0),MATCH('1617 1718 Comparison'!KF$2,'1617 Data'!$A$2:$AEW$2,0))</f>
        <v>#N/A</v>
      </c>
      <c r="KG7" s="441" t="e">
        <f>INDEX(' Cash Num-Den_Indi'!$A$2:$ANL$35,MATCH('1617 1718 Comparison'!$A7,' Cash Num-Den_Indi'!$A$2:$A$35,0),MATCH('1617 1718 Comparison'!KG$2,' Cash Num-Den_Indi'!$A$2:$ANL$2,0))-INDEX('1617 Data'!$A$2:$AEW$35,MATCH('1617 1718 Comparison'!$A7,'1617 Data'!$A$2:$A$35,0),MATCH('1617 1718 Comparison'!KG$2,'1617 Data'!$A$2:$AEW$2,0))</f>
        <v>#N/A</v>
      </c>
      <c r="KH7" s="440">
        <f>INDEX(' Cash Num-Den_Indi'!$A$2:$ANL$35,MATCH('1617 1718 Comparison'!$A7,' Cash Num-Den_Indi'!$A$2:$A$35,0),MATCH('1617 1718 Comparison'!KH$2,' Cash Num-Den_Indi'!$A$2:$ANL$2,0))-INDEX('1617 Data'!$A$2:$AEW$35,MATCH('1617 1718 Comparison'!$A7,'1617 Data'!$A$2:$A$35,0),MATCH('1617 1718 Comparison'!KH$2,'1617 Data'!$A$2:$AEW$2,0))</f>
        <v>0</v>
      </c>
      <c r="KI7" s="441" t="e">
        <f>INDEX(' Cash Num-Den_Indi'!$A$2:$ANL$35,MATCH('1617 1718 Comparison'!$A7,' Cash Num-Den_Indi'!$A$2:$A$35,0),MATCH('1617 1718 Comparison'!KI$2,' Cash Num-Den_Indi'!$A$2:$ANL$2,0))-INDEX('1617 Data'!$A$2:$AEW$35,MATCH('1617 1718 Comparison'!$A7,'1617 Data'!$A$2:$A$35,0),MATCH('1617 1718 Comparison'!KI$2,'1617 Data'!$A$2:$AEW$2,0))</f>
        <v>#N/A</v>
      </c>
      <c r="KJ7" s="441" t="e">
        <f>INDEX(' Cash Num-Den_Indi'!$A$2:$ANL$35,MATCH('1617 1718 Comparison'!$A7,' Cash Num-Den_Indi'!$A$2:$A$35,0),MATCH('1617 1718 Comparison'!KJ$2,' Cash Num-Den_Indi'!$A$2:$ANL$2,0))-INDEX('1617 Data'!$A$2:$AEW$35,MATCH('1617 1718 Comparison'!$A7,'1617 Data'!$A$2:$A$35,0),MATCH('1617 1718 Comparison'!KJ$2,'1617 Data'!$A$2:$AEW$2,0))</f>
        <v>#N/A</v>
      </c>
      <c r="KK7" s="440">
        <f>INDEX(' Cash Num-Den_Indi'!$A$2:$ANL$35,MATCH('1617 1718 Comparison'!$A7,' Cash Num-Den_Indi'!$A$2:$A$35,0),MATCH('1617 1718 Comparison'!KK$2,' Cash Num-Den_Indi'!$A$2:$ANL$2,0))-INDEX('1617 Data'!$A$2:$AEW$35,MATCH('1617 1718 Comparison'!$A7,'1617 Data'!$A$2:$A$35,0),MATCH('1617 1718 Comparison'!KK$2,'1617 Data'!$A$2:$AEW$2,0))</f>
        <v>0</v>
      </c>
      <c r="KL7" s="441" t="e">
        <f>INDEX(' Cash Num-Den_Indi'!$A$2:$ANL$35,MATCH('1617 1718 Comparison'!$A7,' Cash Num-Den_Indi'!$A$2:$A$35,0),MATCH('1617 1718 Comparison'!KL$2,' Cash Num-Den_Indi'!$A$2:$ANL$2,0))-INDEX('1617 Data'!$A$2:$AEW$35,MATCH('1617 1718 Comparison'!$A7,'1617 Data'!$A$2:$A$35,0),MATCH('1617 1718 Comparison'!KL$2,'1617 Data'!$A$2:$AEW$2,0))</f>
        <v>#N/A</v>
      </c>
      <c r="KM7" s="441" t="e">
        <f>INDEX(' Cash Num-Den_Indi'!$A$2:$ANL$35,MATCH('1617 1718 Comparison'!$A7,' Cash Num-Den_Indi'!$A$2:$A$35,0),MATCH('1617 1718 Comparison'!KM$2,' Cash Num-Den_Indi'!$A$2:$ANL$2,0))-INDEX('1617 Data'!$A$2:$AEW$35,MATCH('1617 1718 Comparison'!$A7,'1617 Data'!$A$2:$A$35,0),MATCH('1617 1718 Comparison'!KM$2,'1617 Data'!$A$2:$AEW$2,0))</f>
        <v>#N/A</v>
      </c>
      <c r="KN7" s="440">
        <f>INDEX(' Cash Num-Den_Indi'!$A$2:$ANL$35,MATCH('1617 1718 Comparison'!$A7,' Cash Num-Den_Indi'!$A$2:$A$35,0),MATCH('1617 1718 Comparison'!KN$2,' Cash Num-Den_Indi'!$A$2:$ANL$2,0))-INDEX('1617 Data'!$A$2:$AEW$35,MATCH('1617 1718 Comparison'!$A7,'1617 Data'!$A$2:$A$35,0),MATCH('1617 1718 Comparison'!KN$2,'1617 Data'!$A$2:$AEW$2,0))</f>
        <v>0</v>
      </c>
      <c r="KO7" s="441" t="e">
        <f>INDEX(' Cash Num-Den_Indi'!$A$2:$ANL$35,MATCH('1617 1718 Comparison'!$A7,' Cash Num-Den_Indi'!$A$2:$A$35,0),MATCH('1617 1718 Comparison'!KO$2,' Cash Num-Den_Indi'!$A$2:$ANL$2,0))-INDEX('1617 Data'!$A$2:$AEW$35,MATCH('1617 1718 Comparison'!$A7,'1617 Data'!$A$2:$A$35,0),MATCH('1617 1718 Comparison'!KO$2,'1617 Data'!$A$2:$AEW$2,0))</f>
        <v>#N/A</v>
      </c>
      <c r="KP7" s="441" t="e">
        <f>INDEX(' Cash Num-Den_Indi'!$A$2:$ANL$35,MATCH('1617 1718 Comparison'!$A7,' Cash Num-Den_Indi'!$A$2:$A$35,0),MATCH('1617 1718 Comparison'!KP$2,' Cash Num-Den_Indi'!$A$2:$ANL$2,0))-INDEX('1617 Data'!$A$2:$AEW$35,MATCH('1617 1718 Comparison'!$A7,'1617 Data'!$A$2:$A$35,0),MATCH('1617 1718 Comparison'!KP$2,'1617 Data'!$A$2:$AEW$2,0))</f>
        <v>#N/A</v>
      </c>
      <c r="KQ7" s="441" t="e">
        <f>INDEX(' Cash Num-Den_Indi'!$A$2:$ANL$35,MATCH('1617 1718 Comparison'!$A7,' Cash Num-Den_Indi'!$A$2:$A$35,0),MATCH('1617 1718 Comparison'!KQ$2,' Cash Num-Den_Indi'!$A$2:$ANL$2,0))-INDEX('1617 Data'!$A$2:$AEW$35,MATCH('1617 1718 Comparison'!$A7,'1617 Data'!$A$2:$A$35,0),MATCH('1617 1718 Comparison'!KQ$2,'1617 Data'!$A$2:$AEW$2,0))</f>
        <v>#N/A</v>
      </c>
      <c r="KR7" s="441" t="e">
        <f>INDEX(' Cash Num-Den_Indi'!$A$2:$ANL$35,MATCH('1617 1718 Comparison'!$A7,' Cash Num-Den_Indi'!$A$2:$A$35,0),MATCH('1617 1718 Comparison'!KR$2,' Cash Num-Den_Indi'!$A$2:$ANL$2,0))-INDEX('1617 Data'!$A$2:$AEW$35,MATCH('1617 1718 Comparison'!$A7,'1617 Data'!$A$2:$A$35,0),MATCH('1617 1718 Comparison'!KR$2,'1617 Data'!$A$2:$AEW$2,0))</f>
        <v>#N/A</v>
      </c>
      <c r="KS7" s="441" t="e">
        <f>INDEX(' Cash Num-Den_Indi'!$A$2:$ANL$35,MATCH('1617 1718 Comparison'!$A7,' Cash Num-Den_Indi'!$A$2:$A$35,0),MATCH('1617 1718 Comparison'!KS$2,' Cash Num-Den_Indi'!$A$2:$ANL$2,0))-INDEX('1617 Data'!$A$2:$AEW$35,MATCH('1617 1718 Comparison'!$A7,'1617 Data'!$A$2:$A$35,0),MATCH('1617 1718 Comparison'!KS$2,'1617 Data'!$A$2:$AEW$2,0))</f>
        <v>#N/A</v>
      </c>
      <c r="KT7" s="440">
        <f>INDEX(' Cash Num-Den_Indi'!$A$2:$ANL$35,MATCH('1617 1718 Comparison'!$A7,' Cash Num-Den_Indi'!$A$2:$A$35,0),MATCH('1617 1718 Comparison'!KT$2,' Cash Num-Den_Indi'!$A$2:$ANL$2,0))-INDEX('1617 Data'!$A$2:$AEW$35,MATCH('1617 1718 Comparison'!$A7,'1617 Data'!$A$2:$A$35,0),MATCH('1617 1718 Comparison'!KT$2,'1617 Data'!$A$2:$AEW$2,0))</f>
        <v>0</v>
      </c>
      <c r="KU7" s="441" t="e">
        <f>INDEX(' Cash Num-Den_Indi'!$A$2:$ANL$35,MATCH('1617 1718 Comparison'!$A7,' Cash Num-Den_Indi'!$A$2:$A$35,0),MATCH('1617 1718 Comparison'!KU$2,' Cash Num-Den_Indi'!$A$2:$ANL$2,0))-INDEX('1617 Data'!$A$2:$AEW$35,MATCH('1617 1718 Comparison'!$A7,'1617 Data'!$A$2:$A$35,0),MATCH('1617 1718 Comparison'!KU$2,'1617 Data'!$A$2:$AEW$2,0))</f>
        <v>#N/A</v>
      </c>
      <c r="KV7" s="441" t="e">
        <f>INDEX(' Cash Num-Den_Indi'!$A$2:$ANL$35,MATCH('1617 1718 Comparison'!$A7,' Cash Num-Den_Indi'!$A$2:$A$35,0),MATCH('1617 1718 Comparison'!KV$2,' Cash Num-Den_Indi'!$A$2:$ANL$2,0))-INDEX('1617 Data'!$A$2:$AEW$35,MATCH('1617 1718 Comparison'!$A7,'1617 Data'!$A$2:$A$35,0),MATCH('1617 1718 Comparison'!KV$2,'1617 Data'!$A$2:$AEW$2,0))</f>
        <v>#N/A</v>
      </c>
      <c r="KW7" s="440">
        <f>INDEX(' Cash Num-Den_Indi'!$A$2:$ANL$35,MATCH('1617 1718 Comparison'!$A7,' Cash Num-Den_Indi'!$A$2:$A$35,0),MATCH('1617 1718 Comparison'!KW$2,' Cash Num-Den_Indi'!$A$2:$ANL$2,0))-INDEX('1617 Data'!$A$2:$AEW$35,MATCH('1617 1718 Comparison'!$A7,'1617 Data'!$A$2:$A$35,0),MATCH('1617 1718 Comparison'!KW$2,'1617 Data'!$A$2:$AEW$2,0))</f>
        <v>0.56100768175639359</v>
      </c>
      <c r="KX7" s="441" t="e">
        <f>INDEX(' Cash Num-Den_Indi'!$A$2:$ANL$35,MATCH('1617 1718 Comparison'!$A7,' Cash Num-Den_Indi'!$A$2:$A$35,0),MATCH('1617 1718 Comparison'!KX$2,' Cash Num-Den_Indi'!$A$2:$ANL$2,0))-INDEX('1617 Data'!$A$2:$AEW$35,MATCH('1617 1718 Comparison'!$A7,'1617 Data'!$A$2:$A$35,0),MATCH('1617 1718 Comparison'!KX$2,'1617 Data'!$A$2:$AEW$2,0))</f>
        <v>#N/A</v>
      </c>
      <c r="KY7" s="441" t="e">
        <f>INDEX(' Cash Num-Den_Indi'!$A$2:$ANL$35,MATCH('1617 1718 Comparison'!$A7,' Cash Num-Den_Indi'!$A$2:$A$35,0),MATCH('1617 1718 Comparison'!KY$2,' Cash Num-Den_Indi'!$A$2:$ANL$2,0))-INDEX('1617 Data'!$A$2:$AEW$35,MATCH('1617 1718 Comparison'!$A7,'1617 Data'!$A$2:$A$35,0),MATCH('1617 1718 Comparison'!KY$2,'1617 Data'!$A$2:$AEW$2,0))</f>
        <v>#N/A</v>
      </c>
      <c r="KZ7" s="441" t="e">
        <f>INDEX(' Cash Num-Den_Indi'!$A$2:$ANL$35,MATCH('1617 1718 Comparison'!$A7,' Cash Num-Den_Indi'!$A$2:$A$35,0),MATCH('1617 1718 Comparison'!KZ$2,' Cash Num-Den_Indi'!$A$2:$ANL$2,0))-INDEX('1617 Data'!$A$2:$AEW$35,MATCH('1617 1718 Comparison'!$A7,'1617 Data'!$A$2:$A$35,0),MATCH('1617 1718 Comparison'!KZ$2,'1617 Data'!$A$2:$AEW$2,0))</f>
        <v>#N/A</v>
      </c>
      <c r="LA7" s="441" t="e">
        <f>INDEX(' Cash Num-Den_Indi'!$A$2:$ANL$35,MATCH('1617 1718 Comparison'!$A7,' Cash Num-Den_Indi'!$A$2:$A$35,0),MATCH('1617 1718 Comparison'!LA$2,' Cash Num-Den_Indi'!$A$2:$ANL$2,0))-INDEX('1617 Data'!$A$2:$AEW$35,MATCH('1617 1718 Comparison'!$A7,'1617 Data'!$A$2:$A$35,0),MATCH('1617 1718 Comparison'!LA$2,'1617 Data'!$A$2:$AEW$2,0))</f>
        <v>#N/A</v>
      </c>
      <c r="LB7" s="441" t="e">
        <f>INDEX(' Cash Num-Den_Indi'!$A$2:$ANL$35,MATCH('1617 1718 Comparison'!$A7,' Cash Num-Den_Indi'!$A$2:$A$35,0),MATCH('1617 1718 Comparison'!LB$2,' Cash Num-Den_Indi'!$A$2:$ANL$2,0))-INDEX('1617 Data'!$A$2:$AEW$35,MATCH('1617 1718 Comparison'!$A7,'1617 Data'!$A$2:$A$35,0),MATCH('1617 1718 Comparison'!LB$2,'1617 Data'!$A$2:$AEW$2,0))</f>
        <v>#N/A</v>
      </c>
      <c r="LC7" s="440">
        <f>INDEX(' Cash Num-Den_Indi'!$A$2:$ANL$35,MATCH('1617 1718 Comparison'!$A7,' Cash Num-Den_Indi'!$A$2:$A$35,0),MATCH('1617 1718 Comparison'!LC$2,' Cash Num-Den_Indi'!$A$2:$ANL$2,0))-INDEX('1617 Data'!$A$2:$AEW$35,MATCH('1617 1718 Comparison'!$A7,'1617 Data'!$A$2:$A$35,0),MATCH('1617 1718 Comparison'!LC$2,'1617 Data'!$A$2:$AEW$2,0))</f>
        <v>0</v>
      </c>
      <c r="LD7" s="441" t="e">
        <f>INDEX(' Cash Num-Den_Indi'!$A$2:$ANL$35,MATCH('1617 1718 Comparison'!$A7,' Cash Num-Den_Indi'!$A$2:$A$35,0),MATCH('1617 1718 Comparison'!LD$2,' Cash Num-Den_Indi'!$A$2:$ANL$2,0))-INDEX('1617 Data'!$A$2:$AEW$35,MATCH('1617 1718 Comparison'!$A7,'1617 Data'!$A$2:$A$35,0),MATCH('1617 1718 Comparison'!LD$2,'1617 Data'!$A$2:$AEW$2,0))</f>
        <v>#N/A</v>
      </c>
      <c r="LE7" s="441" t="e">
        <f>INDEX(' Cash Num-Den_Indi'!$A$2:$ANL$35,MATCH('1617 1718 Comparison'!$A7,' Cash Num-Den_Indi'!$A$2:$A$35,0),MATCH('1617 1718 Comparison'!LE$2,' Cash Num-Den_Indi'!$A$2:$ANL$2,0))-INDEX('1617 Data'!$A$2:$AEW$35,MATCH('1617 1718 Comparison'!$A7,'1617 Data'!$A$2:$A$35,0),MATCH('1617 1718 Comparison'!LE$2,'1617 Data'!$A$2:$AEW$2,0))</f>
        <v>#N/A</v>
      </c>
      <c r="LF7" s="440">
        <f>INDEX(' Cash Num-Den_Indi'!$A$2:$ANL$35,MATCH('1617 1718 Comparison'!$A7,' Cash Num-Den_Indi'!$A$2:$A$35,0),MATCH('1617 1718 Comparison'!LF$2,' Cash Num-Den_Indi'!$A$2:$ANL$2,0))-INDEX('1617 Data'!$A$2:$AEW$35,MATCH('1617 1718 Comparison'!$A7,'1617 Data'!$A$2:$A$35,0),MATCH('1617 1718 Comparison'!LF$2,'1617 Data'!$A$2:$AEW$2,0))</f>
        <v>0</v>
      </c>
      <c r="LG7" s="441" t="e">
        <f>INDEX(' Cash Num-Den_Indi'!$A$2:$ANL$35,MATCH('1617 1718 Comparison'!$A7,' Cash Num-Den_Indi'!$A$2:$A$35,0),MATCH('1617 1718 Comparison'!LG$2,' Cash Num-Den_Indi'!$A$2:$ANL$2,0))-INDEX('1617 Data'!$A$2:$AEW$35,MATCH('1617 1718 Comparison'!$A7,'1617 Data'!$A$2:$A$35,0),MATCH('1617 1718 Comparison'!LG$2,'1617 Data'!$A$2:$AEW$2,0))</f>
        <v>#N/A</v>
      </c>
      <c r="LH7" s="441" t="e">
        <f>INDEX(' Cash Num-Den_Indi'!$A$2:$ANL$35,MATCH('1617 1718 Comparison'!$A7,' Cash Num-Den_Indi'!$A$2:$A$35,0),MATCH('1617 1718 Comparison'!LH$2,' Cash Num-Den_Indi'!$A$2:$ANL$2,0))-INDEX('1617 Data'!$A$2:$AEW$35,MATCH('1617 1718 Comparison'!$A7,'1617 Data'!$A$2:$A$35,0),MATCH('1617 1718 Comparison'!LH$2,'1617 Data'!$A$2:$AEW$2,0))</f>
        <v>#N/A</v>
      </c>
      <c r="LI7" s="440">
        <f>INDEX(' Cash Num-Den_Indi'!$A$2:$ANL$35,MATCH('1617 1718 Comparison'!$A7,' Cash Num-Den_Indi'!$A$2:$A$35,0),MATCH('1617 1718 Comparison'!LI$2,' Cash Num-Den_Indi'!$A$2:$ANL$2,0))-INDEX('1617 Data'!$A$2:$AEW$35,MATCH('1617 1718 Comparison'!$A7,'1617 Data'!$A$2:$A$35,0),MATCH('1617 1718 Comparison'!LI$2,'1617 Data'!$A$2:$AEW$2,0))</f>
        <v>0</v>
      </c>
      <c r="LJ7" s="441" t="e">
        <f>INDEX(' Cash Num-Den_Indi'!$A$2:$ANL$35,MATCH('1617 1718 Comparison'!$A7,' Cash Num-Den_Indi'!$A$2:$A$35,0),MATCH('1617 1718 Comparison'!LJ$2,' Cash Num-Den_Indi'!$A$2:$ANL$2,0))-INDEX('1617 Data'!$A$2:$AEW$35,MATCH('1617 1718 Comparison'!$A7,'1617 Data'!$A$2:$A$35,0),MATCH('1617 1718 Comparison'!LJ$2,'1617 Data'!$A$2:$AEW$2,0))</f>
        <v>#N/A</v>
      </c>
      <c r="LK7" s="441" t="e">
        <f>INDEX(' Cash Num-Den_Indi'!$A$2:$ANL$35,MATCH('1617 1718 Comparison'!$A7,' Cash Num-Den_Indi'!$A$2:$A$35,0),MATCH('1617 1718 Comparison'!LK$2,' Cash Num-Den_Indi'!$A$2:$ANL$2,0))-INDEX('1617 Data'!$A$2:$AEW$35,MATCH('1617 1718 Comparison'!$A7,'1617 Data'!$A$2:$A$35,0),MATCH('1617 1718 Comparison'!LK$2,'1617 Data'!$A$2:$AEW$2,0))</f>
        <v>#N/A</v>
      </c>
      <c r="LL7" s="440">
        <f>INDEX(' Cash Num-Den_Indi'!$A$2:$ANL$35,MATCH('1617 1718 Comparison'!$A7,' Cash Num-Den_Indi'!$A$2:$A$35,0),MATCH('1617 1718 Comparison'!LL$2,' Cash Num-Den_Indi'!$A$2:$ANL$2,0))-INDEX('1617 Data'!$A$2:$AEW$35,MATCH('1617 1718 Comparison'!$A7,'1617 Data'!$A$2:$A$35,0),MATCH('1617 1718 Comparison'!LL$2,'1617 Data'!$A$2:$AEW$2,0))</f>
        <v>0</v>
      </c>
      <c r="LM7" s="441" t="e">
        <f>INDEX(' Cash Num-Den_Indi'!$A$2:$ANL$35,MATCH('1617 1718 Comparison'!$A7,' Cash Num-Den_Indi'!$A$2:$A$35,0),MATCH('1617 1718 Comparison'!LM$2,' Cash Num-Den_Indi'!$A$2:$ANL$2,0))-INDEX('1617 Data'!$A$2:$AEW$35,MATCH('1617 1718 Comparison'!$A7,'1617 Data'!$A$2:$A$35,0),MATCH('1617 1718 Comparison'!LM$2,'1617 Data'!$A$2:$AEW$2,0))</f>
        <v>#N/A</v>
      </c>
      <c r="LN7" s="441" t="e">
        <f>INDEX(' Cash Num-Den_Indi'!$A$2:$ANL$35,MATCH('1617 1718 Comparison'!$A7,' Cash Num-Den_Indi'!$A$2:$A$35,0),MATCH('1617 1718 Comparison'!LN$2,' Cash Num-Den_Indi'!$A$2:$ANL$2,0))-INDEX('1617 Data'!$A$2:$AEW$35,MATCH('1617 1718 Comparison'!$A7,'1617 Data'!$A$2:$A$35,0),MATCH('1617 1718 Comparison'!LN$2,'1617 Data'!$A$2:$AEW$2,0))</f>
        <v>#N/A</v>
      </c>
      <c r="LO7" s="440">
        <f>INDEX(' Cash Num-Den_Indi'!$A$2:$ANL$35,MATCH('1617 1718 Comparison'!$A7,' Cash Num-Den_Indi'!$A$2:$A$35,0),MATCH('1617 1718 Comparison'!LO$2,' Cash Num-Den_Indi'!$A$2:$ANL$2,0))-INDEX('1617 Data'!$A$2:$AEW$35,MATCH('1617 1718 Comparison'!$A7,'1617 Data'!$A$2:$A$35,0),MATCH('1617 1718 Comparison'!LO$2,'1617 Data'!$A$2:$AEW$2,0))</f>
        <v>-3.4653091331584562E-3</v>
      </c>
      <c r="LP7" s="441" t="e">
        <f>INDEX(' Cash Num-Den_Indi'!$A$2:$ANL$35,MATCH('1617 1718 Comparison'!$A7,' Cash Num-Den_Indi'!$A$2:$A$35,0),MATCH('1617 1718 Comparison'!LP$2,' Cash Num-Den_Indi'!$A$2:$ANL$2,0))-INDEX('1617 Data'!$A$2:$AEW$35,MATCH('1617 1718 Comparison'!$A7,'1617 Data'!$A$2:$A$35,0),MATCH('1617 1718 Comparison'!LP$2,'1617 Data'!$A$2:$AEW$2,0))</f>
        <v>#N/A</v>
      </c>
      <c r="LQ7" s="441" t="e">
        <f>INDEX(' Cash Num-Den_Indi'!$A$2:$ANL$35,MATCH('1617 1718 Comparison'!$A7,' Cash Num-Den_Indi'!$A$2:$A$35,0),MATCH('1617 1718 Comparison'!LQ$2,' Cash Num-Den_Indi'!$A$2:$ANL$2,0))-INDEX('1617 Data'!$A$2:$AEW$35,MATCH('1617 1718 Comparison'!$A7,'1617 Data'!$A$2:$A$35,0),MATCH('1617 1718 Comparison'!LQ$2,'1617 Data'!$A$2:$AEW$2,0))</f>
        <v>#N/A</v>
      </c>
      <c r="LR7" s="440">
        <f>INDEX(' Cash Num-Den_Indi'!$A$2:$ANL$35,MATCH('1617 1718 Comparison'!$A7,' Cash Num-Den_Indi'!$A$2:$A$35,0),MATCH('1617 1718 Comparison'!LR$2,' Cash Num-Den_Indi'!$A$2:$ANL$2,0))-INDEX('1617 Data'!$A$2:$AEW$35,MATCH('1617 1718 Comparison'!$A7,'1617 Data'!$A$2:$A$35,0),MATCH('1617 1718 Comparison'!LR$2,'1617 Data'!$A$2:$AEW$2,0))</f>
        <v>0</v>
      </c>
      <c r="LS7" s="441" t="e">
        <f>INDEX(' Cash Num-Den_Indi'!$A$2:$ANL$35,MATCH('1617 1718 Comparison'!$A7,' Cash Num-Den_Indi'!$A$2:$A$35,0),MATCH('1617 1718 Comparison'!LS$2,' Cash Num-Den_Indi'!$A$2:$ANL$2,0))-INDEX('1617 Data'!$A$2:$AEW$35,MATCH('1617 1718 Comparison'!$A7,'1617 Data'!$A$2:$A$35,0),MATCH('1617 1718 Comparison'!LS$2,'1617 Data'!$A$2:$AEW$2,0))</f>
        <v>#N/A</v>
      </c>
      <c r="LT7" s="441" t="e">
        <f>INDEX(' Cash Num-Den_Indi'!$A$2:$ANL$35,MATCH('1617 1718 Comparison'!$A7,' Cash Num-Den_Indi'!$A$2:$A$35,0),MATCH('1617 1718 Comparison'!LT$2,' Cash Num-Den_Indi'!$A$2:$ANL$2,0))-INDEX('1617 Data'!$A$2:$AEW$35,MATCH('1617 1718 Comparison'!$A7,'1617 Data'!$A$2:$A$35,0),MATCH('1617 1718 Comparison'!LT$2,'1617 Data'!$A$2:$AEW$2,0))</f>
        <v>#N/A</v>
      </c>
      <c r="LU7" s="440">
        <f>INDEX(' Cash Num-Den_Indi'!$A$2:$ANL$35,MATCH('1617 1718 Comparison'!$A7,' Cash Num-Den_Indi'!$A$2:$A$35,0),MATCH('1617 1718 Comparison'!LU$2,' Cash Num-Den_Indi'!$A$2:$ANL$2,0))-INDEX('1617 Data'!$A$2:$AEW$35,MATCH('1617 1718 Comparison'!$A7,'1617 Data'!$A$2:$A$35,0),MATCH('1617 1718 Comparison'!LU$2,'1617 Data'!$A$2:$AEW$2,0))</f>
        <v>0</v>
      </c>
      <c r="LV7" s="441" t="e">
        <f>INDEX(' Cash Num-Den_Indi'!$A$2:$ANL$35,MATCH('1617 1718 Comparison'!$A7,' Cash Num-Den_Indi'!$A$2:$A$35,0),MATCH('1617 1718 Comparison'!LV$2,' Cash Num-Den_Indi'!$A$2:$ANL$2,0))-INDEX('1617 Data'!$A$2:$AEW$35,MATCH('1617 1718 Comparison'!$A7,'1617 Data'!$A$2:$A$35,0),MATCH('1617 1718 Comparison'!LV$2,'1617 Data'!$A$2:$AEW$2,0))</f>
        <v>#N/A</v>
      </c>
      <c r="LW7" s="441" t="e">
        <f>INDEX(' Cash Num-Den_Indi'!$A$2:$ANL$35,MATCH('1617 1718 Comparison'!$A7,' Cash Num-Den_Indi'!$A$2:$A$35,0),MATCH('1617 1718 Comparison'!LW$2,' Cash Num-Den_Indi'!$A$2:$ANL$2,0))-INDEX('1617 Data'!$A$2:$AEW$35,MATCH('1617 1718 Comparison'!$A7,'1617 Data'!$A$2:$A$35,0),MATCH('1617 1718 Comparison'!LW$2,'1617 Data'!$A$2:$AEW$2,0))</f>
        <v>#N/A</v>
      </c>
      <c r="LX7" s="441" t="e">
        <f>INDEX(' Cash Num-Den_Indi'!$A$2:$ANL$35,MATCH('1617 1718 Comparison'!$A7,' Cash Num-Den_Indi'!$A$2:$A$35,0),MATCH('1617 1718 Comparison'!LX$2,' Cash Num-Den_Indi'!$A$2:$ANL$2,0))-INDEX('1617 Data'!$A$2:$AEW$35,MATCH('1617 1718 Comparison'!$A7,'1617 Data'!$A$2:$A$35,0),MATCH('1617 1718 Comparison'!LX$2,'1617 Data'!$A$2:$AEW$2,0))</f>
        <v>#N/A</v>
      </c>
      <c r="LY7" s="441" t="e">
        <f>INDEX(' Cash Num-Den_Indi'!$A$2:$ANL$35,MATCH('1617 1718 Comparison'!$A7,' Cash Num-Den_Indi'!$A$2:$A$35,0),MATCH('1617 1718 Comparison'!LY$2,' Cash Num-Den_Indi'!$A$2:$ANL$2,0))-INDEX('1617 Data'!$A$2:$AEW$35,MATCH('1617 1718 Comparison'!$A7,'1617 Data'!$A$2:$A$35,0),MATCH('1617 1718 Comparison'!LY$2,'1617 Data'!$A$2:$AEW$2,0))</f>
        <v>#N/A</v>
      </c>
      <c r="LZ7" s="441" t="e">
        <f>INDEX(' Cash Num-Den_Indi'!$A$2:$ANL$35,MATCH('1617 1718 Comparison'!$A7,' Cash Num-Den_Indi'!$A$2:$A$35,0),MATCH('1617 1718 Comparison'!LZ$2,' Cash Num-Den_Indi'!$A$2:$ANL$2,0))-INDEX('1617 Data'!$A$2:$AEW$35,MATCH('1617 1718 Comparison'!$A7,'1617 Data'!$A$2:$A$35,0),MATCH('1617 1718 Comparison'!LZ$2,'1617 Data'!$A$2:$AEW$2,0))</f>
        <v>#N/A</v>
      </c>
      <c r="MA7" s="440">
        <f>INDEX(' Cash Num-Den_Indi'!$A$2:$ANL$35,MATCH('1617 1718 Comparison'!$A7,' Cash Num-Den_Indi'!$A$2:$A$35,0),MATCH('1617 1718 Comparison'!MA$2,' Cash Num-Den_Indi'!$A$2:$ANL$2,0))-INDEX('1617 Data'!$A$2:$AEW$35,MATCH('1617 1718 Comparison'!$A7,'1617 Data'!$A$2:$A$35,0),MATCH('1617 1718 Comparison'!MA$2,'1617 Data'!$A$2:$AEW$2,0))</f>
        <v>0</v>
      </c>
      <c r="MB7" s="441" t="e">
        <f>INDEX(' Cash Num-Den_Indi'!$A$2:$ANL$35,MATCH('1617 1718 Comparison'!$A7,' Cash Num-Den_Indi'!$A$2:$A$35,0),MATCH('1617 1718 Comparison'!MB$2,' Cash Num-Den_Indi'!$A$2:$ANL$2,0))-INDEX('1617 Data'!$A$2:$AEW$35,MATCH('1617 1718 Comparison'!$A7,'1617 Data'!$A$2:$A$35,0),MATCH('1617 1718 Comparison'!MB$2,'1617 Data'!$A$2:$AEW$2,0))</f>
        <v>#N/A</v>
      </c>
      <c r="MC7" s="441" t="e">
        <f>INDEX(' Cash Num-Den_Indi'!$A$2:$ANL$35,MATCH('1617 1718 Comparison'!$A7,' Cash Num-Den_Indi'!$A$2:$A$35,0),MATCH('1617 1718 Comparison'!MC$2,' Cash Num-Den_Indi'!$A$2:$ANL$2,0))-INDEX('1617 Data'!$A$2:$AEW$35,MATCH('1617 1718 Comparison'!$A7,'1617 Data'!$A$2:$A$35,0),MATCH('1617 1718 Comparison'!MC$2,'1617 Data'!$A$2:$AEW$2,0))</f>
        <v>#N/A</v>
      </c>
      <c r="MD7" s="440">
        <f>INDEX(' Cash Num-Den_Indi'!$A$2:$ANL$35,MATCH('1617 1718 Comparison'!$A7,' Cash Num-Den_Indi'!$A$2:$A$35,0),MATCH('1617 1718 Comparison'!MD$2,' Cash Num-Den_Indi'!$A$2:$ANL$2,0))-INDEX('1617 Data'!$A$2:$AEW$35,MATCH('1617 1718 Comparison'!$A7,'1617 Data'!$A$2:$A$35,0),MATCH('1617 1718 Comparison'!MD$2,'1617 Data'!$A$2:$AEW$2,0))</f>
        <v>0</v>
      </c>
      <c r="ME7" s="441" t="e">
        <f>INDEX(' Cash Num-Den_Indi'!$A$2:$ANL$35,MATCH('1617 1718 Comparison'!$A7,' Cash Num-Den_Indi'!$A$2:$A$35,0),MATCH('1617 1718 Comparison'!ME$2,' Cash Num-Den_Indi'!$A$2:$ANL$2,0))-INDEX('1617 Data'!$A$2:$AEW$35,MATCH('1617 1718 Comparison'!$A7,'1617 Data'!$A$2:$A$35,0),MATCH('1617 1718 Comparison'!ME$2,'1617 Data'!$A$2:$AEW$2,0))</f>
        <v>#N/A</v>
      </c>
      <c r="MF7" s="441" t="e">
        <f>INDEX(' Cash Num-Den_Indi'!$A$2:$ANL$35,MATCH('1617 1718 Comparison'!$A7,' Cash Num-Den_Indi'!$A$2:$A$35,0),MATCH('1617 1718 Comparison'!MF$2,' Cash Num-Den_Indi'!$A$2:$ANL$2,0))-INDEX('1617 Data'!$A$2:$AEW$35,MATCH('1617 1718 Comparison'!$A7,'1617 Data'!$A$2:$A$35,0),MATCH('1617 1718 Comparison'!MF$2,'1617 Data'!$A$2:$AEW$2,0))</f>
        <v>#N/A</v>
      </c>
      <c r="MG7" s="440">
        <f>INDEX(' Cash Num-Den_Indi'!$A$2:$ANL$35,MATCH('1617 1718 Comparison'!$A7,' Cash Num-Den_Indi'!$A$2:$A$35,0),MATCH('1617 1718 Comparison'!MG$2,' Cash Num-Den_Indi'!$A$2:$ANL$2,0))-INDEX('1617 Data'!$A$2:$AEW$35,MATCH('1617 1718 Comparison'!$A7,'1617 Data'!$A$2:$A$35,0),MATCH('1617 1718 Comparison'!MG$2,'1617 Data'!$A$2:$AEW$2,0))</f>
        <v>0</v>
      </c>
      <c r="MH7" s="441" t="e">
        <f>INDEX(' Cash Num-Den_Indi'!$A$2:$ANL$35,MATCH('1617 1718 Comparison'!$A7,' Cash Num-Den_Indi'!$A$2:$A$35,0),MATCH('1617 1718 Comparison'!MH$2,' Cash Num-Den_Indi'!$A$2:$ANL$2,0))-INDEX('1617 Data'!$A$2:$AEW$35,MATCH('1617 1718 Comparison'!$A7,'1617 Data'!$A$2:$A$35,0),MATCH('1617 1718 Comparison'!MH$2,'1617 Data'!$A$2:$AEW$2,0))</f>
        <v>#N/A</v>
      </c>
      <c r="MI7" s="441" t="e">
        <f>INDEX(' Cash Num-Den_Indi'!$A$2:$ANL$35,MATCH('1617 1718 Comparison'!$A7,' Cash Num-Den_Indi'!$A$2:$A$35,0),MATCH('1617 1718 Comparison'!MI$2,' Cash Num-Den_Indi'!$A$2:$ANL$2,0))-INDEX('1617 Data'!$A$2:$AEW$35,MATCH('1617 1718 Comparison'!$A7,'1617 Data'!$A$2:$A$35,0),MATCH('1617 1718 Comparison'!MI$2,'1617 Data'!$A$2:$AEW$2,0))</f>
        <v>#N/A</v>
      </c>
      <c r="MJ7" s="440">
        <f>INDEX(' Cash Num-Den_Indi'!$A$2:$ANL$35,MATCH('1617 1718 Comparison'!$A7,' Cash Num-Den_Indi'!$A$2:$A$35,0),MATCH('1617 1718 Comparison'!MJ$2,' Cash Num-Den_Indi'!$A$2:$ANL$2,0))-INDEX('1617 Data'!$A$2:$AEW$35,MATCH('1617 1718 Comparison'!$A7,'1617 Data'!$A$2:$A$35,0),MATCH('1617 1718 Comparison'!MJ$2,'1617 Data'!$A$2:$AEW$2,0))</f>
        <v>0</v>
      </c>
      <c r="MK7" s="441" t="e">
        <f>INDEX(' Cash Num-Den_Indi'!$A$2:$ANL$35,MATCH('1617 1718 Comparison'!$A7,' Cash Num-Den_Indi'!$A$2:$A$35,0),MATCH('1617 1718 Comparison'!MK$2,' Cash Num-Den_Indi'!$A$2:$ANL$2,0))-INDEX('1617 Data'!$A$2:$AEW$35,MATCH('1617 1718 Comparison'!$A7,'1617 Data'!$A$2:$A$35,0),MATCH('1617 1718 Comparison'!MK$2,'1617 Data'!$A$2:$AEW$2,0))</f>
        <v>#N/A</v>
      </c>
      <c r="ML7" s="441" t="e">
        <f>INDEX(' Cash Num-Den_Indi'!$A$2:$ANL$35,MATCH('1617 1718 Comparison'!$A7,' Cash Num-Den_Indi'!$A$2:$A$35,0),MATCH('1617 1718 Comparison'!ML$2,' Cash Num-Den_Indi'!$A$2:$ANL$2,0))-INDEX('1617 Data'!$A$2:$AEW$35,MATCH('1617 1718 Comparison'!$A7,'1617 Data'!$A$2:$A$35,0),MATCH('1617 1718 Comparison'!ML$2,'1617 Data'!$A$2:$AEW$2,0))</f>
        <v>#N/A</v>
      </c>
      <c r="MM7" s="440">
        <f>INDEX(' Cash Num-Den_Indi'!$A$2:$ANL$35,MATCH('1617 1718 Comparison'!$A7,' Cash Num-Den_Indi'!$A$2:$A$35,0),MATCH('1617 1718 Comparison'!MM$2,' Cash Num-Den_Indi'!$A$2:$ANL$2,0))-INDEX('1617 Data'!$A$2:$AEW$35,MATCH('1617 1718 Comparison'!$A7,'1617 Data'!$A$2:$A$35,0),MATCH('1617 1718 Comparison'!MM$2,'1617 Data'!$A$2:$AEW$2,0))</f>
        <v>0</v>
      </c>
      <c r="MN7" s="441" t="e">
        <f>INDEX(' Cash Num-Den_Indi'!$A$2:$ANL$35,MATCH('1617 1718 Comparison'!$A7,' Cash Num-Den_Indi'!$A$2:$A$35,0),MATCH('1617 1718 Comparison'!MN$2,' Cash Num-Den_Indi'!$A$2:$ANL$2,0))-INDEX('1617 Data'!$A$2:$AEW$35,MATCH('1617 1718 Comparison'!$A7,'1617 Data'!$A$2:$A$35,0),MATCH('1617 1718 Comparison'!MN$2,'1617 Data'!$A$2:$AEW$2,0))</f>
        <v>#N/A</v>
      </c>
      <c r="MO7" s="441" t="e">
        <f>INDEX(' Cash Num-Den_Indi'!$A$2:$ANL$35,MATCH('1617 1718 Comparison'!$A7,' Cash Num-Den_Indi'!$A$2:$A$35,0),MATCH('1617 1718 Comparison'!MO$2,' Cash Num-Den_Indi'!$A$2:$ANL$2,0))-INDEX('1617 Data'!$A$2:$AEW$35,MATCH('1617 1718 Comparison'!$A7,'1617 Data'!$A$2:$A$35,0),MATCH('1617 1718 Comparison'!MO$2,'1617 Data'!$A$2:$AEW$2,0))</f>
        <v>#N/A</v>
      </c>
      <c r="MP7" s="440">
        <f>INDEX(' Cash Num-Den_Indi'!$A$2:$ANL$35,MATCH('1617 1718 Comparison'!$A7,' Cash Num-Den_Indi'!$A$2:$A$35,0),MATCH('1617 1718 Comparison'!MP$2,' Cash Num-Den_Indi'!$A$2:$ANL$2,0))-INDEX('1617 Data'!$A$2:$AEW$35,MATCH('1617 1718 Comparison'!$A7,'1617 Data'!$A$2:$A$35,0),MATCH('1617 1718 Comparison'!MP$2,'1617 Data'!$A$2:$AEW$2,0))</f>
        <v>0</v>
      </c>
      <c r="MQ7" s="441" t="e">
        <f>INDEX(' Cash Num-Den_Indi'!$A$2:$ANL$35,MATCH('1617 1718 Comparison'!$A7,' Cash Num-Den_Indi'!$A$2:$A$35,0),MATCH('1617 1718 Comparison'!MQ$2,' Cash Num-Den_Indi'!$A$2:$ANL$2,0))-INDEX('1617 Data'!$A$2:$AEW$35,MATCH('1617 1718 Comparison'!$A7,'1617 Data'!$A$2:$A$35,0),MATCH('1617 1718 Comparison'!MQ$2,'1617 Data'!$A$2:$AEW$2,0))</f>
        <v>#N/A</v>
      </c>
      <c r="MR7" s="441" t="e">
        <f>INDEX(' Cash Num-Den_Indi'!$A$2:$ANL$35,MATCH('1617 1718 Comparison'!$A7,' Cash Num-Den_Indi'!$A$2:$A$35,0),MATCH('1617 1718 Comparison'!MR$2,' Cash Num-Den_Indi'!$A$2:$ANL$2,0))-INDEX('1617 Data'!$A$2:$AEW$35,MATCH('1617 1718 Comparison'!$A7,'1617 Data'!$A$2:$A$35,0),MATCH('1617 1718 Comparison'!MR$2,'1617 Data'!$A$2:$AEW$2,0))</f>
        <v>#N/A</v>
      </c>
      <c r="MS7" s="440">
        <f>INDEX(' Cash Num-Den_Indi'!$A$2:$ANL$35,MATCH('1617 1718 Comparison'!$A7,' Cash Num-Den_Indi'!$A$2:$A$35,0),MATCH('1617 1718 Comparison'!MS$2,' Cash Num-Den_Indi'!$A$2:$ANL$2,0))-INDEX('1617 Data'!$A$2:$AEW$35,MATCH('1617 1718 Comparison'!$A7,'1617 Data'!$A$2:$A$35,0),MATCH('1617 1718 Comparison'!MS$2,'1617 Data'!$A$2:$AEW$2,0))</f>
        <v>0</v>
      </c>
      <c r="MT7" s="441" t="e">
        <f>INDEX(' Cash Num-Den_Indi'!$A$2:$ANL$35,MATCH('1617 1718 Comparison'!$A7,' Cash Num-Den_Indi'!$A$2:$A$35,0),MATCH('1617 1718 Comparison'!MT$2,' Cash Num-Den_Indi'!$A$2:$ANL$2,0))-INDEX('1617 Data'!$A$2:$AEW$35,MATCH('1617 1718 Comparison'!$A7,'1617 Data'!$A$2:$A$35,0),MATCH('1617 1718 Comparison'!MT$2,'1617 Data'!$A$2:$AEW$2,0))</f>
        <v>#N/A</v>
      </c>
      <c r="MU7" s="441" t="e">
        <f>INDEX(' Cash Num-Den_Indi'!$A$2:$ANL$35,MATCH('1617 1718 Comparison'!$A7,' Cash Num-Den_Indi'!$A$2:$A$35,0),MATCH('1617 1718 Comparison'!MU$2,' Cash Num-Den_Indi'!$A$2:$ANL$2,0))-INDEX('1617 Data'!$A$2:$AEW$35,MATCH('1617 1718 Comparison'!$A7,'1617 Data'!$A$2:$A$35,0),MATCH('1617 1718 Comparison'!MU$2,'1617 Data'!$A$2:$AEW$2,0))</f>
        <v>#N/A</v>
      </c>
      <c r="MV7" s="441" t="e">
        <f>INDEX(' Cash Num-Den_Indi'!$A$2:$ANL$35,MATCH('1617 1718 Comparison'!$A7,' Cash Num-Den_Indi'!$A$2:$A$35,0),MATCH('1617 1718 Comparison'!MV$2,' Cash Num-Den_Indi'!$A$2:$ANL$2,0))-INDEX('1617 Data'!$A$2:$AEW$35,MATCH('1617 1718 Comparison'!$A7,'1617 Data'!$A$2:$A$35,0),MATCH('1617 1718 Comparison'!MV$2,'1617 Data'!$A$2:$AEW$2,0))</f>
        <v>#N/A</v>
      </c>
      <c r="MW7" s="441" t="e">
        <f>INDEX(' Cash Num-Den_Indi'!$A$2:$ANL$35,MATCH('1617 1718 Comparison'!$A7,' Cash Num-Den_Indi'!$A$2:$A$35,0),MATCH('1617 1718 Comparison'!MW$2,' Cash Num-Den_Indi'!$A$2:$ANL$2,0))-INDEX('1617 Data'!$A$2:$AEW$35,MATCH('1617 1718 Comparison'!$A7,'1617 Data'!$A$2:$A$35,0),MATCH('1617 1718 Comparison'!MW$2,'1617 Data'!$A$2:$AEW$2,0))</f>
        <v>#N/A</v>
      </c>
      <c r="MX7" s="441" t="e">
        <f>INDEX(' Cash Num-Den_Indi'!$A$2:$ANL$35,MATCH('1617 1718 Comparison'!$A7,' Cash Num-Den_Indi'!$A$2:$A$35,0),MATCH('1617 1718 Comparison'!MX$2,' Cash Num-Den_Indi'!$A$2:$ANL$2,0))-INDEX('1617 Data'!$A$2:$AEW$35,MATCH('1617 1718 Comparison'!$A7,'1617 Data'!$A$2:$A$35,0),MATCH('1617 1718 Comparison'!MX$2,'1617 Data'!$A$2:$AEW$2,0))</f>
        <v>#N/A</v>
      </c>
      <c r="MY7" s="440">
        <f>INDEX(' Cash Num-Den_Indi'!$A$2:$ANL$35,MATCH('1617 1718 Comparison'!$A7,' Cash Num-Den_Indi'!$A$2:$A$35,0),MATCH('1617 1718 Comparison'!MY$2,' Cash Num-Den_Indi'!$A$2:$ANL$2,0))-INDEX('1617 Data'!$A$2:$AEW$35,MATCH('1617 1718 Comparison'!$A7,'1617 Data'!$A$2:$A$35,0),MATCH('1617 1718 Comparison'!MY$2,'1617 Data'!$A$2:$AEW$2,0))</f>
        <v>0</v>
      </c>
      <c r="MZ7" s="441" t="e">
        <f>INDEX(' Cash Num-Den_Indi'!$A$2:$ANL$35,MATCH('1617 1718 Comparison'!$A7,' Cash Num-Den_Indi'!$A$2:$A$35,0),MATCH('1617 1718 Comparison'!MZ$2,' Cash Num-Den_Indi'!$A$2:$ANL$2,0))-INDEX('1617 Data'!$A$2:$AEW$35,MATCH('1617 1718 Comparison'!$A7,'1617 Data'!$A$2:$A$35,0),MATCH('1617 1718 Comparison'!MZ$2,'1617 Data'!$A$2:$AEW$2,0))</f>
        <v>#N/A</v>
      </c>
      <c r="NA7" s="441" t="e">
        <f>INDEX(' Cash Num-Den_Indi'!$A$2:$ANL$35,MATCH('1617 1718 Comparison'!$A7,' Cash Num-Den_Indi'!$A$2:$A$35,0),MATCH('1617 1718 Comparison'!NA$2,' Cash Num-Den_Indi'!$A$2:$ANL$2,0))-INDEX('1617 Data'!$A$2:$AEW$35,MATCH('1617 1718 Comparison'!$A7,'1617 Data'!$A$2:$A$35,0),MATCH('1617 1718 Comparison'!NA$2,'1617 Data'!$A$2:$AEW$2,0))</f>
        <v>#N/A</v>
      </c>
      <c r="NB7" s="440">
        <f>INDEX(' Cash Num-Den_Indi'!$A$2:$ANL$35,MATCH('1617 1718 Comparison'!$A7,' Cash Num-Den_Indi'!$A$2:$A$35,0),MATCH('1617 1718 Comparison'!NB$2,' Cash Num-Den_Indi'!$A$2:$ANL$2,0))-INDEX('1617 Data'!$A$2:$AEW$35,MATCH('1617 1718 Comparison'!$A7,'1617 Data'!$A$2:$A$35,0),MATCH('1617 1718 Comparison'!NB$2,'1617 Data'!$A$2:$AEW$2,0))</f>
        <v>0</v>
      </c>
      <c r="NC7" s="441" t="e">
        <f>INDEX(' Cash Num-Den_Indi'!$A$2:$ANL$35,MATCH('1617 1718 Comparison'!$A7,' Cash Num-Den_Indi'!$A$2:$A$35,0),MATCH('1617 1718 Comparison'!NC$2,' Cash Num-Den_Indi'!$A$2:$ANL$2,0))-INDEX('1617 Data'!$A$2:$AEW$35,MATCH('1617 1718 Comparison'!$A7,'1617 Data'!$A$2:$A$35,0),MATCH('1617 1718 Comparison'!NC$2,'1617 Data'!$A$2:$AEW$2,0))</f>
        <v>#N/A</v>
      </c>
      <c r="ND7" s="441" t="e">
        <f>INDEX(' Cash Num-Den_Indi'!$A$2:$ANL$35,MATCH('1617 1718 Comparison'!$A7,' Cash Num-Den_Indi'!$A$2:$A$35,0),MATCH('1617 1718 Comparison'!ND$2,' Cash Num-Den_Indi'!$A$2:$ANL$2,0))-INDEX('1617 Data'!$A$2:$AEW$35,MATCH('1617 1718 Comparison'!$A7,'1617 Data'!$A$2:$A$35,0),MATCH('1617 1718 Comparison'!ND$2,'1617 Data'!$A$2:$AEW$2,0))</f>
        <v>#N/A</v>
      </c>
      <c r="NE7" s="440">
        <f>INDEX(' Cash Num-Den_Indi'!$A$2:$ANL$35,MATCH('1617 1718 Comparison'!$A7,' Cash Num-Den_Indi'!$A$2:$A$35,0),MATCH('1617 1718 Comparison'!NE$2,' Cash Num-Den_Indi'!$A$2:$ANL$2,0))-INDEX('1617 Data'!$A$2:$AEW$35,MATCH('1617 1718 Comparison'!$A7,'1617 Data'!$A$2:$A$35,0),MATCH('1617 1718 Comparison'!NE$2,'1617 Data'!$A$2:$AEW$2,0))</f>
        <v>0</v>
      </c>
      <c r="NF7" s="441" t="e">
        <f>INDEX(' Cash Num-Den_Indi'!$A$2:$ANL$35,MATCH('1617 1718 Comparison'!$A7,' Cash Num-Den_Indi'!$A$2:$A$35,0),MATCH('1617 1718 Comparison'!NF$2,' Cash Num-Den_Indi'!$A$2:$ANL$2,0))-INDEX('1617 Data'!$A$2:$AEW$35,MATCH('1617 1718 Comparison'!$A7,'1617 Data'!$A$2:$A$35,0),MATCH('1617 1718 Comparison'!NF$2,'1617 Data'!$A$2:$AEW$2,0))</f>
        <v>#N/A</v>
      </c>
      <c r="NG7" s="441" t="e">
        <f>INDEX(' Cash Num-Den_Indi'!$A$2:$ANL$35,MATCH('1617 1718 Comparison'!$A7,' Cash Num-Den_Indi'!$A$2:$A$35,0),MATCH('1617 1718 Comparison'!NG$2,' Cash Num-Den_Indi'!$A$2:$ANL$2,0))-INDEX('1617 Data'!$A$2:$AEW$35,MATCH('1617 1718 Comparison'!$A7,'1617 Data'!$A$2:$A$35,0),MATCH('1617 1718 Comparison'!NG$2,'1617 Data'!$A$2:$AEW$2,0))</f>
        <v>#N/A</v>
      </c>
      <c r="NH7" s="440">
        <f>INDEX(' Cash Num-Den_Indi'!$A$2:$ANL$35,MATCH('1617 1718 Comparison'!$A7,' Cash Num-Den_Indi'!$A$2:$A$35,0),MATCH('1617 1718 Comparison'!NH$2,' Cash Num-Den_Indi'!$A$2:$ANL$2,0))-INDEX('1617 Data'!$A$2:$AEW$35,MATCH('1617 1718 Comparison'!$A7,'1617 Data'!$A$2:$A$35,0),MATCH('1617 1718 Comparison'!NH$2,'1617 Data'!$A$2:$AEW$2,0))</f>
        <v>0</v>
      </c>
      <c r="NI7" s="441" t="e">
        <f>INDEX(' Cash Num-Den_Indi'!$A$2:$ANL$35,MATCH('1617 1718 Comparison'!$A7,' Cash Num-Den_Indi'!$A$2:$A$35,0),MATCH('1617 1718 Comparison'!NI$2,' Cash Num-Den_Indi'!$A$2:$ANL$2,0))-INDEX('1617 Data'!$A$2:$AEW$35,MATCH('1617 1718 Comparison'!$A7,'1617 Data'!$A$2:$A$35,0),MATCH('1617 1718 Comparison'!NI$2,'1617 Data'!$A$2:$AEW$2,0))</f>
        <v>#N/A</v>
      </c>
      <c r="NJ7" s="441" t="e">
        <f>INDEX(' Cash Num-Den_Indi'!$A$2:$ANL$35,MATCH('1617 1718 Comparison'!$A7,' Cash Num-Den_Indi'!$A$2:$A$35,0),MATCH('1617 1718 Comparison'!NJ$2,' Cash Num-Den_Indi'!$A$2:$ANL$2,0))-INDEX('1617 Data'!$A$2:$AEW$35,MATCH('1617 1718 Comparison'!$A7,'1617 Data'!$A$2:$A$35,0),MATCH('1617 1718 Comparison'!NJ$2,'1617 Data'!$A$2:$AEW$2,0))</f>
        <v>#N/A</v>
      </c>
      <c r="NK7" s="440">
        <f>INDEX(' Cash Num-Den_Indi'!$A$2:$ANL$35,MATCH('1617 1718 Comparison'!$A7,' Cash Num-Den_Indi'!$A$2:$A$35,0),MATCH('1617 1718 Comparison'!NK$2,' Cash Num-Den_Indi'!$A$2:$ANL$2,0))-INDEX('1617 Data'!$A$2:$AEW$35,MATCH('1617 1718 Comparison'!$A7,'1617 Data'!$A$2:$A$35,0),MATCH('1617 1718 Comparison'!NK$2,'1617 Data'!$A$2:$AEW$2,0))</f>
        <v>0</v>
      </c>
      <c r="NL7" s="441" t="e">
        <f>INDEX(' Cash Num-Den_Indi'!$A$2:$ANL$35,MATCH('1617 1718 Comparison'!$A7,' Cash Num-Den_Indi'!$A$2:$A$35,0),MATCH('1617 1718 Comparison'!NL$2,' Cash Num-Den_Indi'!$A$2:$ANL$2,0))-INDEX('1617 Data'!$A$2:$AEW$35,MATCH('1617 1718 Comparison'!$A7,'1617 Data'!$A$2:$A$35,0),MATCH('1617 1718 Comparison'!NL$2,'1617 Data'!$A$2:$AEW$2,0))</f>
        <v>#N/A</v>
      </c>
      <c r="NM7" s="441" t="e">
        <f>INDEX(' Cash Num-Den_Indi'!$A$2:$ANL$35,MATCH('1617 1718 Comparison'!$A7,' Cash Num-Den_Indi'!$A$2:$A$35,0),MATCH('1617 1718 Comparison'!NM$2,' Cash Num-Den_Indi'!$A$2:$ANL$2,0))-INDEX('1617 Data'!$A$2:$AEW$35,MATCH('1617 1718 Comparison'!$A7,'1617 Data'!$A$2:$A$35,0),MATCH('1617 1718 Comparison'!NM$2,'1617 Data'!$A$2:$AEW$2,0))</f>
        <v>#N/A</v>
      </c>
      <c r="NN7" s="440">
        <f>INDEX(' Cash Num-Den_Indi'!$A$2:$ANL$35,MATCH('1617 1718 Comparison'!$A7,' Cash Num-Den_Indi'!$A$2:$A$35,0),MATCH('1617 1718 Comparison'!NN$2,' Cash Num-Den_Indi'!$A$2:$ANL$2,0))-INDEX('1617 Data'!$A$2:$AEW$35,MATCH('1617 1718 Comparison'!$A7,'1617 Data'!$A$2:$A$35,0),MATCH('1617 1718 Comparison'!NN$2,'1617 Data'!$A$2:$AEW$2,0))</f>
        <v>0</v>
      </c>
      <c r="NO7" s="441" t="e">
        <f>INDEX(' Cash Num-Den_Indi'!$A$2:$ANL$35,MATCH('1617 1718 Comparison'!$A7,' Cash Num-Den_Indi'!$A$2:$A$35,0),MATCH('1617 1718 Comparison'!NO$2,' Cash Num-Den_Indi'!$A$2:$ANL$2,0))-INDEX('1617 Data'!$A$2:$AEW$35,MATCH('1617 1718 Comparison'!$A7,'1617 Data'!$A$2:$A$35,0),MATCH('1617 1718 Comparison'!NO$2,'1617 Data'!$A$2:$AEW$2,0))</f>
        <v>#N/A</v>
      </c>
      <c r="NP7" s="441" t="e">
        <f>INDEX(' Cash Num-Den_Indi'!$A$2:$ANL$35,MATCH('1617 1718 Comparison'!$A7,' Cash Num-Den_Indi'!$A$2:$A$35,0),MATCH('1617 1718 Comparison'!NP$2,' Cash Num-Den_Indi'!$A$2:$ANL$2,0))-INDEX('1617 Data'!$A$2:$AEW$35,MATCH('1617 1718 Comparison'!$A7,'1617 Data'!$A$2:$A$35,0),MATCH('1617 1718 Comparison'!NP$2,'1617 Data'!$A$2:$AEW$2,0))</f>
        <v>#N/A</v>
      </c>
      <c r="NQ7" s="440">
        <f>INDEX(' Cash Num-Den_Indi'!$A$2:$ANL$35,MATCH('1617 1718 Comparison'!$A7,' Cash Num-Den_Indi'!$A$2:$A$35,0),MATCH('1617 1718 Comparison'!NQ$2,' Cash Num-Den_Indi'!$A$2:$ANL$2,0))-INDEX('1617 Data'!$A$2:$AEW$35,MATCH('1617 1718 Comparison'!$A7,'1617 Data'!$A$2:$A$35,0),MATCH('1617 1718 Comparison'!NQ$2,'1617 Data'!$A$2:$AEW$2,0))</f>
        <v>0</v>
      </c>
      <c r="NR7" s="441" t="e">
        <f>INDEX(' Cash Num-Den_Indi'!$A$2:$ANL$35,MATCH('1617 1718 Comparison'!$A7,' Cash Num-Den_Indi'!$A$2:$A$35,0),MATCH('1617 1718 Comparison'!NR$2,' Cash Num-Den_Indi'!$A$2:$ANL$2,0))-INDEX('1617 Data'!$A$2:$AEW$35,MATCH('1617 1718 Comparison'!$A7,'1617 Data'!$A$2:$A$35,0),MATCH('1617 1718 Comparison'!NR$2,'1617 Data'!$A$2:$AEW$2,0))</f>
        <v>#N/A</v>
      </c>
      <c r="NS7" s="441" t="e">
        <f>INDEX(' Cash Num-Den_Indi'!$A$2:$ANL$35,MATCH('1617 1718 Comparison'!$A7,' Cash Num-Den_Indi'!$A$2:$A$35,0),MATCH('1617 1718 Comparison'!NS$2,' Cash Num-Den_Indi'!$A$2:$ANL$2,0))-INDEX('1617 Data'!$A$2:$AEW$35,MATCH('1617 1718 Comparison'!$A7,'1617 Data'!$A$2:$A$35,0),MATCH('1617 1718 Comparison'!NS$2,'1617 Data'!$A$2:$AEW$2,0))</f>
        <v>#N/A</v>
      </c>
      <c r="NT7" s="441" t="e">
        <f>INDEX(' Cash Num-Den_Indi'!$A$2:$ANL$35,MATCH('1617 1718 Comparison'!$A7,' Cash Num-Den_Indi'!$A$2:$A$35,0),MATCH('1617 1718 Comparison'!NT$2,' Cash Num-Den_Indi'!$A$2:$ANL$2,0))-INDEX('1617 Data'!$A$2:$AEW$35,MATCH('1617 1718 Comparison'!$A7,'1617 Data'!$A$2:$A$35,0),MATCH('1617 1718 Comparison'!NT$2,'1617 Data'!$A$2:$AEW$2,0))</f>
        <v>#N/A</v>
      </c>
      <c r="NU7" s="441" t="e">
        <f>INDEX(' Cash Num-Den_Indi'!$A$2:$ANL$35,MATCH('1617 1718 Comparison'!$A7,' Cash Num-Den_Indi'!$A$2:$A$35,0),MATCH('1617 1718 Comparison'!NU$2,' Cash Num-Den_Indi'!$A$2:$ANL$2,0))-INDEX('1617 Data'!$A$2:$AEW$35,MATCH('1617 1718 Comparison'!$A7,'1617 Data'!$A$2:$A$35,0),MATCH('1617 1718 Comparison'!NU$2,'1617 Data'!$A$2:$AEW$2,0))</f>
        <v>#N/A</v>
      </c>
      <c r="NV7" s="441" t="e">
        <f>INDEX(' Cash Num-Den_Indi'!$A$2:$ANL$35,MATCH('1617 1718 Comparison'!$A7,' Cash Num-Den_Indi'!$A$2:$A$35,0),MATCH('1617 1718 Comparison'!NV$2,' Cash Num-Den_Indi'!$A$2:$ANL$2,0))-INDEX('1617 Data'!$A$2:$AEW$35,MATCH('1617 1718 Comparison'!$A7,'1617 Data'!$A$2:$A$35,0),MATCH('1617 1718 Comparison'!NV$2,'1617 Data'!$A$2:$AEW$2,0))</f>
        <v>#N/A</v>
      </c>
      <c r="NW7" s="440">
        <f>INDEX(' Cash Num-Den_Indi'!$A$2:$ANL$35,MATCH('1617 1718 Comparison'!$A7,' Cash Num-Den_Indi'!$A$2:$A$35,0),MATCH('1617 1718 Comparison'!NW$2,' Cash Num-Den_Indi'!$A$2:$ANL$2,0))-INDEX('1617 Data'!$A$2:$AEW$35,MATCH('1617 1718 Comparison'!$A7,'1617 Data'!$A$2:$A$35,0),MATCH('1617 1718 Comparison'!NW$2,'1617 Data'!$A$2:$AEW$2,0))</f>
        <v>0</v>
      </c>
      <c r="NX7" s="441" t="e">
        <f>INDEX(' Cash Num-Den_Indi'!$A$2:$ANL$35,MATCH('1617 1718 Comparison'!$A7,' Cash Num-Den_Indi'!$A$2:$A$35,0),MATCH('1617 1718 Comparison'!NX$2,' Cash Num-Den_Indi'!$A$2:$ANL$2,0))-INDEX('1617 Data'!$A$2:$AEW$35,MATCH('1617 1718 Comparison'!$A7,'1617 Data'!$A$2:$A$35,0),MATCH('1617 1718 Comparison'!NX$2,'1617 Data'!$A$2:$AEW$2,0))</f>
        <v>#N/A</v>
      </c>
      <c r="NY7" s="441" t="e">
        <f>INDEX(' Cash Num-Den_Indi'!$A$2:$ANL$35,MATCH('1617 1718 Comparison'!$A7,' Cash Num-Den_Indi'!$A$2:$A$35,0),MATCH('1617 1718 Comparison'!NY$2,' Cash Num-Den_Indi'!$A$2:$ANL$2,0))-INDEX('1617 Data'!$A$2:$AEW$35,MATCH('1617 1718 Comparison'!$A7,'1617 Data'!$A$2:$A$35,0),MATCH('1617 1718 Comparison'!NY$2,'1617 Data'!$A$2:$AEW$2,0))</f>
        <v>#N/A</v>
      </c>
      <c r="NZ7" s="440">
        <f>INDEX(' Cash Num-Den_Indi'!$A$2:$ANL$35,MATCH('1617 1718 Comparison'!$A7,' Cash Num-Den_Indi'!$A$2:$A$35,0),MATCH('1617 1718 Comparison'!NZ$2,' Cash Num-Den_Indi'!$A$2:$ANL$2,0))-INDEX('1617 Data'!$A$2:$AEW$35,MATCH('1617 1718 Comparison'!$A7,'1617 Data'!$A$2:$A$35,0),MATCH('1617 1718 Comparison'!NZ$2,'1617 Data'!$A$2:$AEW$2,0))</f>
        <v>0</v>
      </c>
      <c r="OA7" s="441" t="e">
        <f>INDEX(' Cash Num-Den_Indi'!$A$2:$ANL$35,MATCH('1617 1718 Comparison'!$A7,' Cash Num-Den_Indi'!$A$2:$A$35,0),MATCH('1617 1718 Comparison'!OA$2,' Cash Num-Den_Indi'!$A$2:$ANL$2,0))-INDEX('1617 Data'!$A$2:$AEW$35,MATCH('1617 1718 Comparison'!$A7,'1617 Data'!$A$2:$A$35,0),MATCH('1617 1718 Comparison'!OA$2,'1617 Data'!$A$2:$AEW$2,0))</f>
        <v>#N/A</v>
      </c>
      <c r="OB7" s="441" t="e">
        <f>INDEX(' Cash Num-Den_Indi'!$A$2:$ANL$35,MATCH('1617 1718 Comparison'!$A7,' Cash Num-Den_Indi'!$A$2:$A$35,0),MATCH('1617 1718 Comparison'!OB$2,' Cash Num-Den_Indi'!$A$2:$ANL$2,0))-INDEX('1617 Data'!$A$2:$AEW$35,MATCH('1617 1718 Comparison'!$A7,'1617 Data'!$A$2:$A$35,0),MATCH('1617 1718 Comparison'!OB$2,'1617 Data'!$A$2:$AEW$2,0))</f>
        <v>#N/A</v>
      </c>
      <c r="OC7" s="440">
        <f>INDEX(' Cash Num-Den_Indi'!$A$2:$ANL$35,MATCH('1617 1718 Comparison'!$A7,' Cash Num-Den_Indi'!$A$2:$A$35,0),MATCH('1617 1718 Comparison'!OC$2,' Cash Num-Den_Indi'!$A$2:$ANL$2,0))-INDEX('1617 Data'!$A$2:$AEW$35,MATCH('1617 1718 Comparison'!$A7,'1617 Data'!$A$2:$A$35,0),MATCH('1617 1718 Comparison'!OC$2,'1617 Data'!$A$2:$AEW$2,0))</f>
        <v>0</v>
      </c>
      <c r="OD7" s="441" t="e">
        <f>INDEX(' Cash Num-Den_Indi'!$A$2:$ANL$35,MATCH('1617 1718 Comparison'!$A7,' Cash Num-Den_Indi'!$A$2:$A$35,0),MATCH('1617 1718 Comparison'!OD$2,' Cash Num-Den_Indi'!$A$2:$ANL$2,0))-INDEX('1617 Data'!$A$2:$AEW$35,MATCH('1617 1718 Comparison'!$A7,'1617 Data'!$A$2:$A$35,0),MATCH('1617 1718 Comparison'!OD$2,'1617 Data'!$A$2:$AEW$2,0))</f>
        <v>#N/A</v>
      </c>
      <c r="OE7" s="441" t="e">
        <f>INDEX(' Cash Num-Den_Indi'!$A$2:$ANL$35,MATCH('1617 1718 Comparison'!$A7,' Cash Num-Den_Indi'!$A$2:$A$35,0),MATCH('1617 1718 Comparison'!OE$2,' Cash Num-Den_Indi'!$A$2:$ANL$2,0))-INDEX('1617 Data'!$A$2:$AEW$35,MATCH('1617 1718 Comparison'!$A7,'1617 Data'!$A$2:$A$35,0),MATCH('1617 1718 Comparison'!OE$2,'1617 Data'!$A$2:$AEW$2,0))</f>
        <v>#N/A</v>
      </c>
      <c r="OF7" s="440">
        <f>INDEX(' Cash Num-Den_Indi'!$A$2:$ANL$35,MATCH('1617 1718 Comparison'!$A7,' Cash Num-Den_Indi'!$A$2:$A$35,0),MATCH('1617 1718 Comparison'!OF$2,' Cash Num-Den_Indi'!$A$2:$ANL$2,0))-INDEX('1617 Data'!$A$2:$AEW$35,MATCH('1617 1718 Comparison'!$A7,'1617 Data'!$A$2:$A$35,0),MATCH('1617 1718 Comparison'!OF$2,'1617 Data'!$A$2:$AEW$2,0))</f>
        <v>0</v>
      </c>
      <c r="OG7" s="441" t="e">
        <f>INDEX(' Cash Num-Den_Indi'!$A$2:$ANL$35,MATCH('1617 1718 Comparison'!$A7,' Cash Num-Den_Indi'!$A$2:$A$35,0),MATCH('1617 1718 Comparison'!OG$2,' Cash Num-Den_Indi'!$A$2:$ANL$2,0))-INDEX('1617 Data'!$A$2:$AEW$35,MATCH('1617 1718 Comparison'!$A7,'1617 Data'!$A$2:$A$35,0),MATCH('1617 1718 Comparison'!OG$2,'1617 Data'!$A$2:$AEW$2,0))</f>
        <v>#N/A</v>
      </c>
      <c r="OH7" s="441" t="e">
        <f>INDEX(' Cash Num-Den_Indi'!$A$2:$ANL$35,MATCH('1617 1718 Comparison'!$A7,' Cash Num-Den_Indi'!$A$2:$A$35,0),MATCH('1617 1718 Comparison'!OH$2,' Cash Num-Den_Indi'!$A$2:$ANL$2,0))-INDEX('1617 Data'!$A$2:$AEW$35,MATCH('1617 1718 Comparison'!$A7,'1617 Data'!$A$2:$A$35,0),MATCH('1617 1718 Comparison'!OH$2,'1617 Data'!$A$2:$AEW$2,0))</f>
        <v>#N/A</v>
      </c>
      <c r="OI7" s="440">
        <f>INDEX(' Cash Num-Den_Indi'!$A$2:$ANL$35,MATCH('1617 1718 Comparison'!$A7,' Cash Num-Den_Indi'!$A$2:$A$35,0),MATCH('1617 1718 Comparison'!OI$2,' Cash Num-Den_Indi'!$A$2:$ANL$2,0))-INDEX('1617 Data'!$A$2:$AEW$35,MATCH('1617 1718 Comparison'!$A7,'1617 Data'!$A$2:$A$35,0),MATCH('1617 1718 Comparison'!OI$2,'1617 Data'!$A$2:$AEW$2,0))</f>
        <v>0</v>
      </c>
      <c r="OJ7" s="441" t="e">
        <f>INDEX(' Cash Num-Den_Indi'!$A$2:$ANL$35,MATCH('1617 1718 Comparison'!$A7,' Cash Num-Den_Indi'!$A$2:$A$35,0),MATCH('1617 1718 Comparison'!OJ$2,' Cash Num-Den_Indi'!$A$2:$ANL$2,0))-INDEX('1617 Data'!$A$2:$AEW$35,MATCH('1617 1718 Comparison'!$A7,'1617 Data'!$A$2:$A$35,0),MATCH('1617 1718 Comparison'!OJ$2,'1617 Data'!$A$2:$AEW$2,0))</f>
        <v>#N/A</v>
      </c>
      <c r="OK7" s="441" t="e">
        <f>INDEX(' Cash Num-Den_Indi'!$A$2:$ANL$35,MATCH('1617 1718 Comparison'!$A7,' Cash Num-Den_Indi'!$A$2:$A$35,0),MATCH('1617 1718 Comparison'!OK$2,' Cash Num-Den_Indi'!$A$2:$ANL$2,0))-INDEX('1617 Data'!$A$2:$AEW$35,MATCH('1617 1718 Comparison'!$A7,'1617 Data'!$A$2:$A$35,0),MATCH('1617 1718 Comparison'!OK$2,'1617 Data'!$A$2:$AEW$2,0))</f>
        <v>#N/A</v>
      </c>
      <c r="OL7" s="440">
        <f>INDEX(' Cash Num-Den_Indi'!$A$2:$ANL$35,MATCH('1617 1718 Comparison'!$A7,' Cash Num-Den_Indi'!$A$2:$A$35,0),MATCH('1617 1718 Comparison'!OL$2,' Cash Num-Den_Indi'!$A$2:$ANL$2,0))-INDEX('1617 Data'!$A$2:$AEW$35,MATCH('1617 1718 Comparison'!$A7,'1617 Data'!$A$2:$A$35,0),MATCH('1617 1718 Comparison'!OL$2,'1617 Data'!$A$2:$AEW$2,0))</f>
        <v>0</v>
      </c>
      <c r="OM7" s="441" t="e">
        <f>INDEX(' Cash Num-Den_Indi'!$A$2:$ANL$35,MATCH('1617 1718 Comparison'!$A7,' Cash Num-Den_Indi'!$A$2:$A$35,0),MATCH('1617 1718 Comparison'!OM$2,' Cash Num-Den_Indi'!$A$2:$ANL$2,0))-INDEX('1617 Data'!$A$2:$AEW$35,MATCH('1617 1718 Comparison'!$A7,'1617 Data'!$A$2:$A$35,0),MATCH('1617 1718 Comparison'!OM$2,'1617 Data'!$A$2:$AEW$2,0))</f>
        <v>#N/A</v>
      </c>
      <c r="ON7" s="441" t="e">
        <f>INDEX(' Cash Num-Den_Indi'!$A$2:$ANL$35,MATCH('1617 1718 Comparison'!$A7,' Cash Num-Den_Indi'!$A$2:$A$35,0),MATCH('1617 1718 Comparison'!ON$2,' Cash Num-Den_Indi'!$A$2:$ANL$2,0))-INDEX('1617 Data'!$A$2:$AEW$35,MATCH('1617 1718 Comparison'!$A7,'1617 Data'!$A$2:$A$35,0),MATCH('1617 1718 Comparison'!ON$2,'1617 Data'!$A$2:$AEW$2,0))</f>
        <v>#N/A</v>
      </c>
      <c r="OO7" s="440">
        <f>INDEX(' Cash Num-Den_Indi'!$A$2:$ANL$35,MATCH('1617 1718 Comparison'!$A7,' Cash Num-Den_Indi'!$A$2:$A$35,0),MATCH('1617 1718 Comparison'!OO$2,' Cash Num-Den_Indi'!$A$2:$ANL$2,0))-INDEX('1617 Data'!$A$2:$AEW$35,MATCH('1617 1718 Comparison'!$A7,'1617 Data'!$A$2:$A$35,0),MATCH('1617 1718 Comparison'!OO$2,'1617 Data'!$A$2:$AEW$2,0))</f>
        <v>0</v>
      </c>
      <c r="OP7" s="441" t="e">
        <f>INDEX(' Cash Num-Den_Indi'!$A$2:$ANL$35,MATCH('1617 1718 Comparison'!$A7,' Cash Num-Den_Indi'!$A$2:$A$35,0),MATCH('1617 1718 Comparison'!OP$2,' Cash Num-Den_Indi'!$A$2:$ANL$2,0))-INDEX('1617 Data'!$A$2:$AEW$35,MATCH('1617 1718 Comparison'!$A7,'1617 Data'!$A$2:$A$35,0),MATCH('1617 1718 Comparison'!OP$2,'1617 Data'!$A$2:$AEW$2,0))</f>
        <v>#N/A</v>
      </c>
      <c r="OQ7" s="441" t="e">
        <f>INDEX(' Cash Num-Den_Indi'!$A$2:$ANL$35,MATCH('1617 1718 Comparison'!$A7,' Cash Num-Den_Indi'!$A$2:$A$35,0),MATCH('1617 1718 Comparison'!OQ$2,' Cash Num-Den_Indi'!$A$2:$ANL$2,0))-INDEX('1617 Data'!$A$2:$AEW$35,MATCH('1617 1718 Comparison'!$A7,'1617 Data'!$A$2:$A$35,0),MATCH('1617 1718 Comparison'!OQ$2,'1617 Data'!$A$2:$AEW$2,0))</f>
        <v>#N/A</v>
      </c>
      <c r="OR7" s="441" t="e">
        <f>INDEX(' Cash Num-Den_Indi'!$A$2:$ANL$35,MATCH('1617 1718 Comparison'!$A7,' Cash Num-Den_Indi'!$A$2:$A$35,0),MATCH('1617 1718 Comparison'!OR$2,' Cash Num-Den_Indi'!$A$2:$ANL$2,0))-INDEX('1617 Data'!$A$2:$AEW$35,MATCH('1617 1718 Comparison'!$A7,'1617 Data'!$A$2:$A$35,0),MATCH('1617 1718 Comparison'!OR$2,'1617 Data'!$A$2:$AEW$2,0))</f>
        <v>#N/A</v>
      </c>
      <c r="OS7" s="441" t="e">
        <f>INDEX(' Cash Num-Den_Indi'!$A$2:$ANL$35,MATCH('1617 1718 Comparison'!$A7,' Cash Num-Den_Indi'!$A$2:$A$35,0),MATCH('1617 1718 Comparison'!OS$2,' Cash Num-Den_Indi'!$A$2:$ANL$2,0))-INDEX('1617 Data'!$A$2:$AEW$35,MATCH('1617 1718 Comparison'!$A7,'1617 Data'!$A$2:$A$35,0),MATCH('1617 1718 Comparison'!OS$2,'1617 Data'!$A$2:$AEW$2,0))</f>
        <v>#N/A</v>
      </c>
      <c r="OT7" s="441" t="e">
        <f>INDEX(' Cash Num-Den_Indi'!$A$2:$ANL$35,MATCH('1617 1718 Comparison'!$A7,' Cash Num-Den_Indi'!$A$2:$A$35,0),MATCH('1617 1718 Comparison'!OT$2,' Cash Num-Den_Indi'!$A$2:$ANL$2,0))-INDEX('1617 Data'!$A$2:$AEW$35,MATCH('1617 1718 Comparison'!$A7,'1617 Data'!$A$2:$A$35,0),MATCH('1617 1718 Comparison'!OT$2,'1617 Data'!$A$2:$AEW$2,0))</f>
        <v>#N/A</v>
      </c>
      <c r="OU7" s="440">
        <f>INDEX(' Cash Num-Den_Indi'!$A$2:$ANL$35,MATCH('1617 1718 Comparison'!$A7,' Cash Num-Den_Indi'!$A$2:$A$35,0),MATCH('1617 1718 Comparison'!OU$2,' Cash Num-Den_Indi'!$A$2:$ANL$2,0))-INDEX('1617 Data'!$A$2:$AEW$35,MATCH('1617 1718 Comparison'!$A7,'1617 Data'!$A$2:$A$35,0),MATCH('1617 1718 Comparison'!OU$2,'1617 Data'!$A$2:$AEW$2,0))</f>
        <v>0</v>
      </c>
      <c r="OV7" s="441" t="e">
        <f>INDEX(' Cash Num-Den_Indi'!$A$2:$ANL$35,MATCH('1617 1718 Comparison'!$A7,' Cash Num-Den_Indi'!$A$2:$A$35,0),MATCH('1617 1718 Comparison'!OV$2,' Cash Num-Den_Indi'!$A$2:$ANL$2,0))-INDEX('1617 Data'!$A$2:$AEW$35,MATCH('1617 1718 Comparison'!$A7,'1617 Data'!$A$2:$A$35,0),MATCH('1617 1718 Comparison'!OV$2,'1617 Data'!$A$2:$AEW$2,0))</f>
        <v>#N/A</v>
      </c>
      <c r="OW7" s="441" t="e">
        <f>INDEX(' Cash Num-Den_Indi'!$A$2:$ANL$35,MATCH('1617 1718 Comparison'!$A7,' Cash Num-Den_Indi'!$A$2:$A$35,0),MATCH('1617 1718 Comparison'!OW$2,' Cash Num-Den_Indi'!$A$2:$ANL$2,0))-INDEX('1617 Data'!$A$2:$AEW$35,MATCH('1617 1718 Comparison'!$A7,'1617 Data'!$A$2:$A$35,0),MATCH('1617 1718 Comparison'!OW$2,'1617 Data'!$A$2:$AEW$2,0))</f>
        <v>#N/A</v>
      </c>
      <c r="OX7" s="440">
        <f>INDEX(' Cash Num-Den_Indi'!$A$2:$ANL$35,MATCH('1617 1718 Comparison'!$A7,' Cash Num-Den_Indi'!$A$2:$A$35,0),MATCH('1617 1718 Comparison'!OX$2,' Cash Num-Den_Indi'!$A$2:$ANL$2,0))-INDEX('1617 Data'!$A$2:$AEW$35,MATCH('1617 1718 Comparison'!$A7,'1617 Data'!$A$2:$A$35,0),MATCH('1617 1718 Comparison'!OX$2,'1617 Data'!$A$2:$AEW$2,0))</f>
        <v>0</v>
      </c>
      <c r="OY7" s="441" t="e">
        <f>INDEX(' Cash Num-Den_Indi'!$A$2:$ANL$35,MATCH('1617 1718 Comparison'!$A7,' Cash Num-Den_Indi'!$A$2:$A$35,0),MATCH('1617 1718 Comparison'!OY$2,' Cash Num-Den_Indi'!$A$2:$ANL$2,0))-INDEX('1617 Data'!$A$2:$AEW$35,MATCH('1617 1718 Comparison'!$A7,'1617 Data'!$A$2:$A$35,0),MATCH('1617 1718 Comparison'!OY$2,'1617 Data'!$A$2:$AEW$2,0))</f>
        <v>#N/A</v>
      </c>
      <c r="OZ7" s="441" t="e">
        <f>INDEX(' Cash Num-Den_Indi'!$A$2:$ANL$35,MATCH('1617 1718 Comparison'!$A7,' Cash Num-Den_Indi'!$A$2:$A$35,0),MATCH('1617 1718 Comparison'!OZ$2,' Cash Num-Den_Indi'!$A$2:$ANL$2,0))-INDEX('1617 Data'!$A$2:$AEW$35,MATCH('1617 1718 Comparison'!$A7,'1617 Data'!$A$2:$A$35,0),MATCH('1617 1718 Comparison'!OZ$2,'1617 Data'!$A$2:$AEW$2,0))</f>
        <v>#N/A</v>
      </c>
      <c r="PA7" s="440">
        <f>INDEX(' Cash Num-Den_Indi'!$A$2:$ANL$35,MATCH('1617 1718 Comparison'!$A7,' Cash Num-Den_Indi'!$A$2:$A$35,0),MATCH('1617 1718 Comparison'!PA$2,' Cash Num-Den_Indi'!$A$2:$ANL$2,0))-INDEX('1617 Data'!$A$2:$AEW$35,MATCH('1617 1718 Comparison'!$A7,'1617 Data'!$A$2:$A$35,0),MATCH('1617 1718 Comparison'!PA$2,'1617 Data'!$A$2:$AEW$2,0))</f>
        <v>0</v>
      </c>
      <c r="PB7" s="441" t="e">
        <f>INDEX(' Cash Num-Den_Indi'!$A$2:$ANL$35,MATCH('1617 1718 Comparison'!$A7,' Cash Num-Den_Indi'!$A$2:$A$35,0),MATCH('1617 1718 Comparison'!PB$2,' Cash Num-Den_Indi'!$A$2:$ANL$2,0))-INDEX('1617 Data'!$A$2:$AEW$35,MATCH('1617 1718 Comparison'!$A7,'1617 Data'!$A$2:$A$35,0),MATCH('1617 1718 Comparison'!PB$2,'1617 Data'!$A$2:$AEW$2,0))</f>
        <v>#N/A</v>
      </c>
      <c r="PC7" s="441" t="e">
        <f>INDEX(' Cash Num-Den_Indi'!$A$2:$ANL$35,MATCH('1617 1718 Comparison'!$A7,' Cash Num-Den_Indi'!$A$2:$A$35,0),MATCH('1617 1718 Comparison'!PC$2,' Cash Num-Den_Indi'!$A$2:$ANL$2,0))-INDEX('1617 Data'!$A$2:$AEW$35,MATCH('1617 1718 Comparison'!$A7,'1617 Data'!$A$2:$A$35,0),MATCH('1617 1718 Comparison'!PC$2,'1617 Data'!$A$2:$AEW$2,0))</f>
        <v>#N/A</v>
      </c>
      <c r="PD7" s="440">
        <f>INDEX(' Cash Num-Den_Indi'!$A$2:$ANL$35,MATCH('1617 1718 Comparison'!$A7,' Cash Num-Den_Indi'!$A$2:$A$35,0),MATCH('1617 1718 Comparison'!PD$2,' Cash Num-Den_Indi'!$A$2:$ANL$2,0))-INDEX('1617 Data'!$A$2:$AEW$35,MATCH('1617 1718 Comparison'!$A7,'1617 Data'!$A$2:$A$35,0),MATCH('1617 1718 Comparison'!PD$2,'1617 Data'!$A$2:$AEW$2,0))</f>
        <v>0</v>
      </c>
      <c r="PE7" s="441" t="e">
        <f>INDEX(' Cash Num-Den_Indi'!$A$2:$ANL$35,MATCH('1617 1718 Comparison'!$A7,' Cash Num-Den_Indi'!$A$2:$A$35,0),MATCH('1617 1718 Comparison'!PE$2,' Cash Num-Den_Indi'!$A$2:$ANL$2,0))-INDEX('1617 Data'!$A$2:$AEW$35,MATCH('1617 1718 Comparison'!$A7,'1617 Data'!$A$2:$A$35,0),MATCH('1617 1718 Comparison'!PE$2,'1617 Data'!$A$2:$AEW$2,0))</f>
        <v>#N/A</v>
      </c>
      <c r="PF7" s="441" t="e">
        <f>INDEX(' Cash Num-Den_Indi'!$A$2:$ANL$35,MATCH('1617 1718 Comparison'!$A7,' Cash Num-Den_Indi'!$A$2:$A$35,0),MATCH('1617 1718 Comparison'!PF$2,' Cash Num-Den_Indi'!$A$2:$ANL$2,0))-INDEX('1617 Data'!$A$2:$AEW$35,MATCH('1617 1718 Comparison'!$A7,'1617 Data'!$A$2:$A$35,0),MATCH('1617 1718 Comparison'!PF$2,'1617 Data'!$A$2:$AEW$2,0))</f>
        <v>#N/A</v>
      </c>
      <c r="PG7" s="440">
        <f>INDEX(' Cash Num-Den_Indi'!$A$2:$ANL$35,MATCH('1617 1718 Comparison'!$A7,' Cash Num-Den_Indi'!$A$2:$A$35,0),MATCH('1617 1718 Comparison'!PG$2,' Cash Num-Den_Indi'!$A$2:$ANL$2,0))-INDEX('1617 Data'!$A$2:$AEW$35,MATCH('1617 1718 Comparison'!$A7,'1617 Data'!$A$2:$A$35,0),MATCH('1617 1718 Comparison'!PG$2,'1617 Data'!$A$2:$AEW$2,0))</f>
        <v>0</v>
      </c>
      <c r="PH7" s="441" t="e">
        <f>INDEX(' Cash Num-Den_Indi'!$A$2:$ANL$35,MATCH('1617 1718 Comparison'!$A7,' Cash Num-Den_Indi'!$A$2:$A$35,0),MATCH('1617 1718 Comparison'!PH$2,' Cash Num-Den_Indi'!$A$2:$ANL$2,0))-INDEX('1617 Data'!$A$2:$AEW$35,MATCH('1617 1718 Comparison'!$A7,'1617 Data'!$A$2:$A$35,0),MATCH('1617 1718 Comparison'!PH$2,'1617 Data'!$A$2:$AEW$2,0))</f>
        <v>#N/A</v>
      </c>
      <c r="PI7" s="441" t="e">
        <f>INDEX(' Cash Num-Den_Indi'!$A$2:$ANL$35,MATCH('1617 1718 Comparison'!$A7,' Cash Num-Den_Indi'!$A$2:$A$35,0),MATCH('1617 1718 Comparison'!PI$2,' Cash Num-Den_Indi'!$A$2:$ANL$2,0))-INDEX('1617 Data'!$A$2:$AEW$35,MATCH('1617 1718 Comparison'!$A7,'1617 Data'!$A$2:$A$35,0),MATCH('1617 1718 Comparison'!PI$2,'1617 Data'!$A$2:$AEW$2,0))</f>
        <v>#N/A</v>
      </c>
      <c r="PJ7" s="440">
        <f>INDEX(' Cash Num-Den_Indi'!$A$2:$ANL$35,MATCH('1617 1718 Comparison'!$A7,' Cash Num-Den_Indi'!$A$2:$A$35,0),MATCH('1617 1718 Comparison'!PJ$2,' Cash Num-Den_Indi'!$A$2:$ANL$2,0))-INDEX('1617 Data'!$A$2:$AEW$35,MATCH('1617 1718 Comparison'!$A7,'1617 Data'!$A$2:$A$35,0),MATCH('1617 1718 Comparison'!PJ$2,'1617 Data'!$A$2:$AEW$2,0))</f>
        <v>0</v>
      </c>
      <c r="PK7" s="441" t="e">
        <f>INDEX(' Cash Num-Den_Indi'!$A$2:$ANL$35,MATCH('1617 1718 Comparison'!$A7,' Cash Num-Den_Indi'!$A$2:$A$35,0),MATCH('1617 1718 Comparison'!PK$2,' Cash Num-Den_Indi'!$A$2:$ANL$2,0))-INDEX('1617 Data'!$A$2:$AEW$35,MATCH('1617 1718 Comparison'!$A7,'1617 Data'!$A$2:$A$35,0),MATCH('1617 1718 Comparison'!PK$2,'1617 Data'!$A$2:$AEW$2,0))</f>
        <v>#N/A</v>
      </c>
      <c r="PL7" s="441" t="e">
        <f>INDEX(' Cash Num-Den_Indi'!$A$2:$ANL$35,MATCH('1617 1718 Comparison'!$A7,' Cash Num-Den_Indi'!$A$2:$A$35,0),MATCH('1617 1718 Comparison'!PL$2,' Cash Num-Den_Indi'!$A$2:$ANL$2,0))-INDEX('1617 Data'!$A$2:$AEW$35,MATCH('1617 1718 Comparison'!$A7,'1617 Data'!$A$2:$A$35,0),MATCH('1617 1718 Comparison'!PL$2,'1617 Data'!$A$2:$AEW$2,0))</f>
        <v>#N/A</v>
      </c>
      <c r="PM7" s="440">
        <f>INDEX(' Cash Num-Den_Indi'!$A$2:$ANL$35,MATCH('1617 1718 Comparison'!$A7,' Cash Num-Den_Indi'!$A$2:$A$35,0),MATCH('1617 1718 Comparison'!PM$2,' Cash Num-Den_Indi'!$A$2:$ANL$2,0))-INDEX('1617 Data'!$A$2:$AEW$35,MATCH('1617 1718 Comparison'!$A7,'1617 Data'!$A$2:$A$35,0),MATCH('1617 1718 Comparison'!PM$2,'1617 Data'!$A$2:$AEW$2,0))</f>
        <v>0</v>
      </c>
      <c r="PN7" s="441" t="e">
        <f>INDEX(' Cash Num-Den_Indi'!$A$2:$ANL$35,MATCH('1617 1718 Comparison'!$A7,' Cash Num-Den_Indi'!$A$2:$A$35,0),MATCH('1617 1718 Comparison'!PN$2,' Cash Num-Den_Indi'!$A$2:$ANL$2,0))-INDEX('1617 Data'!$A$2:$AEW$35,MATCH('1617 1718 Comparison'!$A7,'1617 Data'!$A$2:$A$35,0),MATCH('1617 1718 Comparison'!PN$2,'1617 Data'!$A$2:$AEW$2,0))</f>
        <v>#N/A</v>
      </c>
      <c r="PO7" s="441" t="e">
        <f>INDEX(' Cash Num-Den_Indi'!$A$2:$ANL$35,MATCH('1617 1718 Comparison'!$A7,' Cash Num-Den_Indi'!$A$2:$A$35,0),MATCH('1617 1718 Comparison'!PO$2,' Cash Num-Den_Indi'!$A$2:$ANL$2,0))-INDEX('1617 Data'!$A$2:$AEW$35,MATCH('1617 1718 Comparison'!$A7,'1617 Data'!$A$2:$A$35,0),MATCH('1617 1718 Comparison'!PO$2,'1617 Data'!$A$2:$AEW$2,0))</f>
        <v>#N/A</v>
      </c>
      <c r="PP7" s="440" t="e">
        <f>INDEX(' Cash Num-Den_Indi'!$A$2:$ANL$35,MATCH('1617 1718 Comparison'!$A7,' Cash Num-Den_Indi'!$A$2:$A$35,0),MATCH('1617 1718 Comparison'!PP$2,' Cash Num-Den_Indi'!$A$2:$ANL$2,0))-INDEX('1617 Data'!$A$2:$AEW$35,MATCH('1617 1718 Comparison'!$A7,'1617 Data'!$A$2:$A$35,0),MATCH('1617 1718 Comparison'!PP$2,'1617 Data'!$A$2:$AEW$2,0))</f>
        <v>#N/A</v>
      </c>
      <c r="PQ7" s="441" t="e">
        <f>INDEX(' Cash Num-Den_Indi'!$A$2:$ANL$35,MATCH('1617 1718 Comparison'!$A7,' Cash Num-Den_Indi'!$A$2:$A$35,0),MATCH('1617 1718 Comparison'!PQ$2,' Cash Num-Den_Indi'!$A$2:$ANL$2,0))-INDEX('1617 Data'!$A$2:$AEW$35,MATCH('1617 1718 Comparison'!$A7,'1617 Data'!$A$2:$A$35,0),MATCH('1617 1718 Comparison'!PQ$2,'1617 Data'!$A$2:$AEW$2,0))</f>
        <v>#N/A</v>
      </c>
      <c r="PR7" s="441" t="e">
        <f>INDEX(' Cash Num-Den_Indi'!$A$2:$ANL$35,MATCH('1617 1718 Comparison'!$A7,' Cash Num-Den_Indi'!$A$2:$A$35,0),MATCH('1617 1718 Comparison'!PR$2,' Cash Num-Den_Indi'!$A$2:$ANL$2,0))-INDEX('1617 Data'!$A$2:$AEW$35,MATCH('1617 1718 Comparison'!$A7,'1617 Data'!$A$2:$A$35,0),MATCH('1617 1718 Comparison'!PR$2,'1617 Data'!$A$2:$AEW$2,0))</f>
        <v>#N/A</v>
      </c>
      <c r="PS7" s="440">
        <f>INDEX(' Cash Num-Den_Indi'!$A$2:$ANL$35,MATCH('1617 1718 Comparison'!$A7,' Cash Num-Den_Indi'!$A$2:$A$35,0),MATCH('1617 1718 Comparison'!PS$2,' Cash Num-Den_Indi'!$A$2:$ANL$2,0))-INDEX('1617 Data'!$A$2:$AEW$35,MATCH('1617 1718 Comparison'!$A7,'1617 Data'!$A$2:$A$35,0),MATCH('1617 1718 Comparison'!PS$2,'1617 Data'!$A$2:$AEW$2,0))</f>
        <v>0</v>
      </c>
      <c r="PT7" s="440">
        <f>INDEX(' Cash Num-Den_Indi'!$A$2:$ANL$35,MATCH('1617 1718 Comparison'!$A7,' Cash Num-Den_Indi'!$A$2:$A$35,0),MATCH('1617 1718 Comparison'!PT$2,' Cash Num-Den_Indi'!$A$2:$ANL$2,0))-INDEX('1617 Data'!$A$2:$AEW$35,MATCH('1617 1718 Comparison'!$A7,'1617 Data'!$A$2:$A$35,0),MATCH('1617 1718 Comparison'!PT$2,'1617 Data'!$A$2:$AEW$2,0))</f>
        <v>0</v>
      </c>
      <c r="PU7" s="440">
        <f>INDEX(' Cash Num-Den_Indi'!$A$2:$ANL$35,MATCH('1617 1718 Comparison'!$A7,' Cash Num-Den_Indi'!$A$2:$A$35,0),MATCH('1617 1718 Comparison'!PU$2,' Cash Num-Den_Indi'!$A$2:$ANL$2,0))-INDEX('1617 Data'!$A$2:$AEW$35,MATCH('1617 1718 Comparison'!$A7,'1617 Data'!$A$2:$A$35,0),MATCH('1617 1718 Comparison'!PU$2,'1617 Data'!$A$2:$AEW$2,0))</f>
        <v>0</v>
      </c>
      <c r="PV7" s="440">
        <f>INDEX(' Cash Num-Den_Indi'!$A$2:$ANL$35,MATCH('1617 1718 Comparison'!$A7,' Cash Num-Den_Indi'!$A$2:$A$35,0),MATCH('1617 1718 Comparison'!PV$2,' Cash Num-Den_Indi'!$A$2:$ANL$2,0))-INDEX('1617 Data'!$A$2:$AEW$35,MATCH('1617 1718 Comparison'!$A7,'1617 Data'!$A$2:$A$35,0),MATCH('1617 1718 Comparison'!PV$2,'1617 Data'!$A$2:$AEW$2,0))</f>
        <v>0</v>
      </c>
      <c r="PW7" s="440">
        <f>INDEX(' Cash Num-Den_Indi'!$A$2:$ANL$35,MATCH('1617 1718 Comparison'!$A7,' Cash Num-Den_Indi'!$A$2:$A$35,0),MATCH('1617 1718 Comparison'!PW$2,' Cash Num-Den_Indi'!$A$2:$ANL$2,0))-INDEX('1617 Data'!$A$2:$AEW$35,MATCH('1617 1718 Comparison'!$A7,'1617 Data'!$A$2:$A$35,0),MATCH('1617 1718 Comparison'!PW$2,'1617 Data'!$A$2:$AEW$2,0))</f>
        <v>0</v>
      </c>
      <c r="PX7" s="440">
        <f>INDEX(' Cash Num-Den_Indi'!$A$2:$ANL$35,MATCH('1617 1718 Comparison'!$A7,' Cash Num-Den_Indi'!$A$2:$A$35,0),MATCH('1617 1718 Comparison'!PX$2,' Cash Num-Den_Indi'!$A$2:$ANL$2,0))-INDEX('1617 Data'!$A$2:$AEW$35,MATCH('1617 1718 Comparison'!$A7,'1617 Data'!$A$2:$A$35,0),MATCH('1617 1718 Comparison'!PX$2,'1617 Data'!$A$2:$AEW$2,0))</f>
        <v>0</v>
      </c>
      <c r="PY7" s="440">
        <f>INDEX(' Cash Num-Den_Indi'!$A$2:$ANL$35,MATCH('1617 1718 Comparison'!$A7,' Cash Num-Den_Indi'!$A$2:$A$35,0),MATCH('1617 1718 Comparison'!PY$2,' Cash Num-Den_Indi'!$A$2:$ANL$2,0))-INDEX('1617 Data'!$A$2:$AEW$35,MATCH('1617 1718 Comparison'!$A7,'1617 Data'!$A$2:$A$35,0),MATCH('1617 1718 Comparison'!PY$2,'1617 Data'!$A$2:$AEW$2,0))</f>
        <v>0</v>
      </c>
      <c r="PZ7" s="440">
        <f>INDEX(' Cash Num-Den_Indi'!$A$2:$ANL$35,MATCH('1617 1718 Comparison'!$A7,' Cash Num-Den_Indi'!$A$2:$A$35,0),MATCH('1617 1718 Comparison'!PZ$2,' Cash Num-Den_Indi'!$A$2:$ANL$2,0))-INDEX('1617 Data'!$A$2:$AEW$35,MATCH('1617 1718 Comparison'!$A7,'1617 Data'!$A$2:$A$35,0),MATCH('1617 1718 Comparison'!PZ$2,'1617 Data'!$A$2:$AEW$2,0))</f>
        <v>0</v>
      </c>
      <c r="QA7" s="440">
        <f>INDEX(' Cash Num-Den_Indi'!$A$2:$ANL$35,MATCH('1617 1718 Comparison'!$A7,' Cash Num-Den_Indi'!$A$2:$A$35,0),MATCH('1617 1718 Comparison'!QA$2,' Cash Num-Den_Indi'!$A$2:$ANL$2,0))-INDEX('1617 Data'!$A$2:$AEW$35,MATCH('1617 1718 Comparison'!$A7,'1617 Data'!$A$2:$A$35,0),MATCH('1617 1718 Comparison'!QA$2,'1617 Data'!$A$2:$AEW$2,0))</f>
        <v>0</v>
      </c>
      <c r="QB7" s="440">
        <f>INDEX(' Cash Num-Den_Indi'!$A$2:$ANL$35,MATCH('1617 1718 Comparison'!$A7,' Cash Num-Den_Indi'!$A$2:$A$35,0),MATCH('1617 1718 Comparison'!QB$2,' Cash Num-Den_Indi'!$A$2:$ANL$2,0))-INDEX('1617 Data'!$A$2:$AEW$35,MATCH('1617 1718 Comparison'!$A7,'1617 Data'!$A$2:$A$35,0),MATCH('1617 1718 Comparison'!QB$2,'1617 Data'!$A$2:$AEW$2,0))</f>
        <v>0</v>
      </c>
      <c r="QC7" s="440">
        <f>INDEX(' Cash Num-Den_Indi'!$A$2:$ANL$35,MATCH('1617 1718 Comparison'!$A7,' Cash Num-Den_Indi'!$A$2:$A$35,0),MATCH('1617 1718 Comparison'!QC$2,' Cash Num-Den_Indi'!$A$2:$ANL$2,0))-INDEX('1617 Data'!$A$2:$AEW$35,MATCH('1617 1718 Comparison'!$A7,'1617 Data'!$A$2:$A$35,0),MATCH('1617 1718 Comparison'!QC$2,'1617 Data'!$A$2:$AEW$2,0))</f>
        <v>0</v>
      </c>
      <c r="QD7" s="440">
        <f>INDEX(' Cash Num-Den_Indi'!$A$2:$ANL$35,MATCH('1617 1718 Comparison'!$A7,' Cash Num-Den_Indi'!$A$2:$A$35,0),MATCH('1617 1718 Comparison'!QD$2,' Cash Num-Den_Indi'!$A$2:$ANL$2,0))-INDEX('1617 Data'!$A$2:$AEW$35,MATCH('1617 1718 Comparison'!$A7,'1617 Data'!$A$2:$A$35,0),MATCH('1617 1718 Comparison'!QD$2,'1617 Data'!$A$2:$AEW$2,0))</f>
        <v>0</v>
      </c>
      <c r="QE7" s="440">
        <f>INDEX(' Cash Num-Den_Indi'!$A$2:$ANL$35,MATCH('1617 1718 Comparison'!$A7,' Cash Num-Den_Indi'!$A$2:$A$35,0),MATCH('1617 1718 Comparison'!QE$2,' Cash Num-Den_Indi'!$A$2:$ANL$2,0))-INDEX('1617 Data'!$A$2:$AEW$35,MATCH('1617 1718 Comparison'!$A7,'1617 Data'!$A$2:$A$35,0),MATCH('1617 1718 Comparison'!QE$2,'1617 Data'!$A$2:$AEW$2,0))</f>
        <v>0</v>
      </c>
      <c r="QF7" s="440">
        <f>INDEX(' Cash Num-Den_Indi'!$A$2:$ANL$35,MATCH('1617 1718 Comparison'!$A7,' Cash Num-Den_Indi'!$A$2:$A$35,0),MATCH('1617 1718 Comparison'!QF$2,' Cash Num-Den_Indi'!$A$2:$ANL$2,0))-INDEX('1617 Data'!$A$2:$AEW$35,MATCH('1617 1718 Comparison'!$A7,'1617 Data'!$A$2:$A$35,0),MATCH('1617 1718 Comparison'!QF$2,'1617 Data'!$A$2:$AEW$2,0))</f>
        <v>0</v>
      </c>
      <c r="QG7" s="440">
        <f>INDEX(' Cash Num-Den_Indi'!$A$2:$ANL$35,MATCH('1617 1718 Comparison'!$A7,' Cash Num-Den_Indi'!$A$2:$A$35,0),MATCH('1617 1718 Comparison'!QG$2,' Cash Num-Den_Indi'!$A$2:$ANL$2,0))-INDEX('1617 Data'!$A$2:$AEW$35,MATCH('1617 1718 Comparison'!$A7,'1617 Data'!$A$2:$A$35,0),MATCH('1617 1718 Comparison'!QG$2,'1617 Data'!$A$2:$AEW$2,0))</f>
        <v>0</v>
      </c>
      <c r="QH7" s="440">
        <f>INDEX(' Cash Num-Den_Indi'!$A$2:$ANL$35,MATCH('1617 1718 Comparison'!$A7,' Cash Num-Den_Indi'!$A$2:$A$35,0),MATCH('1617 1718 Comparison'!QH$2,' Cash Num-Den_Indi'!$A$2:$ANL$2,0))-INDEX('1617 Data'!$A$2:$AEW$35,MATCH('1617 1718 Comparison'!$A7,'1617 Data'!$A$2:$A$35,0),MATCH('1617 1718 Comparison'!QH$2,'1617 Data'!$A$2:$AEW$2,0))</f>
        <v>0</v>
      </c>
      <c r="QI7" s="440">
        <f>INDEX(' Cash Num-Den_Indi'!$A$2:$ANL$35,MATCH('1617 1718 Comparison'!$A7,' Cash Num-Den_Indi'!$A$2:$A$35,0),MATCH('1617 1718 Comparison'!QI$2,' Cash Num-Den_Indi'!$A$2:$ANL$2,0))-INDEX('1617 Data'!$A$2:$AEW$35,MATCH('1617 1718 Comparison'!$A7,'1617 Data'!$A$2:$A$35,0),MATCH('1617 1718 Comparison'!QI$2,'1617 Data'!$A$2:$AEW$2,0))</f>
        <v>0</v>
      </c>
      <c r="QJ7" s="440">
        <f>INDEX(' Cash Num-Den_Indi'!$A$2:$ANL$35,MATCH('1617 1718 Comparison'!$A7,' Cash Num-Den_Indi'!$A$2:$A$35,0),MATCH('1617 1718 Comparison'!QJ$2,' Cash Num-Den_Indi'!$A$2:$ANL$2,0))-INDEX('1617 Data'!$A$2:$AEW$35,MATCH('1617 1718 Comparison'!$A7,'1617 Data'!$A$2:$A$35,0),MATCH('1617 1718 Comparison'!QJ$2,'1617 Data'!$A$2:$AEW$2,0))</f>
        <v>0</v>
      </c>
      <c r="QK7" s="440">
        <f>INDEX(' Cash Num-Den_Indi'!$A$2:$ANL$35,MATCH('1617 1718 Comparison'!$A7,' Cash Num-Den_Indi'!$A$2:$A$35,0),MATCH('1617 1718 Comparison'!QK$2,' Cash Num-Den_Indi'!$A$2:$ANL$2,0))-INDEX('1617 Data'!$A$2:$AEW$35,MATCH('1617 1718 Comparison'!$A7,'1617 Data'!$A$2:$A$35,0),MATCH('1617 1718 Comparison'!QK$2,'1617 Data'!$A$2:$AEW$2,0))</f>
        <v>0</v>
      </c>
      <c r="QL7" s="440">
        <f>INDEX(' Cash Num-Den_Indi'!$A$2:$ANL$35,MATCH('1617 1718 Comparison'!$A7,' Cash Num-Den_Indi'!$A$2:$A$35,0),MATCH('1617 1718 Comparison'!QL$2,' Cash Num-Den_Indi'!$A$2:$ANL$2,0))-INDEX('1617 Data'!$A$2:$AEW$35,MATCH('1617 1718 Comparison'!$A7,'1617 Data'!$A$2:$A$35,0),MATCH('1617 1718 Comparison'!QL$2,'1617 Data'!$A$2:$AEW$2,0))</f>
        <v>0</v>
      </c>
      <c r="QM7" s="440">
        <f>INDEX(' Cash Num-Den_Indi'!$A$2:$ANL$35,MATCH('1617 1718 Comparison'!$A7,' Cash Num-Den_Indi'!$A$2:$A$35,0),MATCH('1617 1718 Comparison'!QM$2,' Cash Num-Den_Indi'!$A$2:$ANL$2,0))-INDEX('1617 Data'!$A$2:$AEW$35,MATCH('1617 1718 Comparison'!$A7,'1617 Data'!$A$2:$A$35,0),MATCH('1617 1718 Comparison'!QM$2,'1617 Data'!$A$2:$AEW$2,0))</f>
        <v>0</v>
      </c>
      <c r="QN7" s="441" t="e">
        <f>INDEX(' Cash Num-Den_Indi'!$A$2:$ANL$35,MATCH('1617 1718 Comparison'!$A7,' Cash Num-Den_Indi'!$A$2:$A$35,0),MATCH('1617 1718 Comparison'!QN$2,' Cash Num-Den_Indi'!$A$2:$ANL$2,0))-INDEX('1617 Data'!$A$2:$AEW$35,MATCH('1617 1718 Comparison'!$A7,'1617 Data'!$A$2:$A$35,0),MATCH('1617 1718 Comparison'!QN$2,'1617 Data'!$A$2:$AEW$2,0))</f>
        <v>#N/A</v>
      </c>
      <c r="QO7" s="441" t="e">
        <f>INDEX(' Cash Num-Den_Indi'!$A$2:$ANL$35,MATCH('1617 1718 Comparison'!$A7,' Cash Num-Den_Indi'!$A$2:$A$35,0),MATCH('1617 1718 Comparison'!QO$2,' Cash Num-Den_Indi'!$A$2:$ANL$2,0))-INDEX('1617 Data'!$A$2:$AEW$35,MATCH('1617 1718 Comparison'!$A7,'1617 Data'!$A$2:$A$35,0),MATCH('1617 1718 Comparison'!QO$2,'1617 Data'!$A$2:$AEW$2,0))</f>
        <v>#N/A</v>
      </c>
      <c r="QP7" s="441" t="e">
        <f>INDEX(' Cash Num-Den_Indi'!$A$2:$ANL$35,MATCH('1617 1718 Comparison'!$A7,' Cash Num-Den_Indi'!$A$2:$A$35,0),MATCH('1617 1718 Comparison'!QP$2,' Cash Num-Den_Indi'!$A$2:$ANL$2,0))-INDEX('1617 Data'!$A$2:$AEW$35,MATCH('1617 1718 Comparison'!$A7,'1617 Data'!$A$2:$A$35,0),MATCH('1617 1718 Comparison'!QP$2,'1617 Data'!$A$2:$AEW$2,0))</f>
        <v>#N/A</v>
      </c>
      <c r="QQ7" s="440">
        <f>INDEX(' Cash Num-Den_Indi'!$A$2:$ANL$35,MATCH('1617 1718 Comparison'!$A7,' Cash Num-Den_Indi'!$A$2:$A$35,0),MATCH('1617 1718 Comparison'!QQ$2,' Cash Num-Den_Indi'!$A$2:$ANL$2,0))-INDEX('1617 Data'!$A$2:$AEW$35,MATCH('1617 1718 Comparison'!$A7,'1617 Data'!$A$2:$A$35,0),MATCH('1617 1718 Comparison'!QQ$2,'1617 Data'!$A$2:$AEW$2,0))</f>
        <v>0</v>
      </c>
      <c r="QR7" s="440" t="e">
        <f>INDEX(' Cash Num-Den_Indi'!$A$2:$ANL$35,MATCH('1617 1718 Comparison'!$A7,' Cash Num-Den_Indi'!$A$2:$A$35,0),MATCH('1617 1718 Comparison'!QR$2,' Cash Num-Den_Indi'!$A$2:$ANL$2,0))-INDEX('1617 Data'!$A$2:$AEW$35,MATCH('1617 1718 Comparison'!$A7,'1617 Data'!$A$2:$A$35,0),MATCH('1617 1718 Comparison'!QR$2,'1617 Data'!$A$2:$AEW$2,0))</f>
        <v>#N/A</v>
      </c>
      <c r="QS7" s="440">
        <f>INDEX(' Cash Num-Den_Indi'!$A$2:$ANL$35,MATCH('1617 1718 Comparison'!$A7,' Cash Num-Den_Indi'!$A$2:$A$35,0),MATCH('1617 1718 Comparison'!QS$2,' Cash Num-Den_Indi'!$A$2:$ANL$2,0))-INDEX('1617 Data'!$A$2:$AEW$35,MATCH('1617 1718 Comparison'!$A7,'1617 Data'!$A$2:$A$35,0),MATCH('1617 1718 Comparison'!QS$2,'1617 Data'!$A$2:$AEW$2,0))</f>
        <v>0</v>
      </c>
      <c r="QT7" s="440">
        <f>INDEX(' Cash Num-Den_Indi'!$A$2:$ANL$35,MATCH('1617 1718 Comparison'!$A7,' Cash Num-Den_Indi'!$A$2:$A$35,0),MATCH('1617 1718 Comparison'!QT$2,' Cash Num-Den_Indi'!$A$2:$ANL$2,0))-INDEX('1617 Data'!$A$2:$AEW$35,MATCH('1617 1718 Comparison'!$A7,'1617 Data'!$A$2:$A$35,0),MATCH('1617 1718 Comparison'!QT$2,'1617 Data'!$A$2:$AEW$2,0))</f>
        <v>0</v>
      </c>
      <c r="QU7" s="440" t="e">
        <f>INDEX(' Cash Num-Den_Indi'!$A$2:$ANL$35,MATCH('1617 1718 Comparison'!$A7,' Cash Num-Den_Indi'!$A$2:$A$35,0),MATCH('1617 1718 Comparison'!QU$2,' Cash Num-Den_Indi'!$A$2:$ANL$2,0))-INDEX('1617 Data'!$A$2:$AEW$35,MATCH('1617 1718 Comparison'!$A7,'1617 Data'!$A$2:$A$35,0),MATCH('1617 1718 Comparison'!QU$2,'1617 Data'!$A$2:$AEW$2,0))</f>
        <v>#N/A</v>
      </c>
      <c r="QV7" s="440">
        <f>INDEX(' Cash Num-Den_Indi'!$A$2:$ANL$35,MATCH('1617 1718 Comparison'!$A7,' Cash Num-Den_Indi'!$A$2:$A$35,0),MATCH('1617 1718 Comparison'!QV$2,' Cash Num-Den_Indi'!$A$2:$ANL$2,0))-INDEX('1617 Data'!$A$2:$AEW$35,MATCH('1617 1718 Comparison'!$A7,'1617 Data'!$A$2:$A$35,0),MATCH('1617 1718 Comparison'!QV$2,'1617 Data'!$A$2:$AEW$2,0))</f>
        <v>0</v>
      </c>
      <c r="QW7" s="440">
        <f>INDEX(' Cash Num-Den_Indi'!$A$2:$ANL$35,MATCH('1617 1718 Comparison'!$A7,' Cash Num-Den_Indi'!$A$2:$A$35,0),MATCH('1617 1718 Comparison'!QW$2,' Cash Num-Den_Indi'!$A$2:$ANL$2,0))-INDEX('1617 Data'!$A$2:$AEW$35,MATCH('1617 1718 Comparison'!$A7,'1617 Data'!$A$2:$A$35,0),MATCH('1617 1718 Comparison'!QW$2,'1617 Data'!$A$2:$AEW$2,0))</f>
        <v>0</v>
      </c>
      <c r="QX7" s="440" t="e">
        <f>INDEX(' Cash Num-Den_Indi'!$A$2:$ANL$35,MATCH('1617 1718 Comparison'!$A7,' Cash Num-Den_Indi'!$A$2:$A$35,0),MATCH('1617 1718 Comparison'!QX$2,' Cash Num-Den_Indi'!$A$2:$ANL$2,0))-INDEX('1617 Data'!$A$2:$AEW$35,MATCH('1617 1718 Comparison'!$A7,'1617 Data'!$A$2:$A$35,0),MATCH('1617 1718 Comparison'!QX$2,'1617 Data'!$A$2:$AEW$2,0))</f>
        <v>#N/A</v>
      </c>
      <c r="QY7" s="440">
        <f>INDEX(' Cash Num-Den_Indi'!$A$2:$ANL$35,MATCH('1617 1718 Comparison'!$A7,' Cash Num-Den_Indi'!$A$2:$A$35,0),MATCH('1617 1718 Comparison'!QY$2,' Cash Num-Den_Indi'!$A$2:$ANL$2,0))-INDEX('1617 Data'!$A$2:$AEW$35,MATCH('1617 1718 Comparison'!$A7,'1617 Data'!$A$2:$A$35,0),MATCH('1617 1718 Comparison'!QY$2,'1617 Data'!$A$2:$AEW$2,0))</f>
        <v>0</v>
      </c>
      <c r="QZ7" s="440">
        <f>INDEX(' Cash Num-Den_Indi'!$A$2:$ANL$35,MATCH('1617 1718 Comparison'!$A7,' Cash Num-Den_Indi'!$A$2:$A$35,0),MATCH('1617 1718 Comparison'!QZ$2,' Cash Num-Den_Indi'!$A$2:$ANL$2,0))-INDEX('1617 Data'!$A$2:$AEW$35,MATCH('1617 1718 Comparison'!$A7,'1617 Data'!$A$2:$A$35,0),MATCH('1617 1718 Comparison'!QZ$2,'1617 Data'!$A$2:$AEW$2,0))</f>
        <v>0</v>
      </c>
      <c r="RA7" s="440" t="e">
        <f>INDEX(' Cash Num-Den_Indi'!$A$2:$ANL$35,MATCH('1617 1718 Comparison'!$A7,' Cash Num-Den_Indi'!$A$2:$A$35,0),MATCH('1617 1718 Comparison'!RA$2,' Cash Num-Den_Indi'!$A$2:$ANL$2,0))-INDEX('1617 Data'!$A$2:$AEW$35,MATCH('1617 1718 Comparison'!$A7,'1617 Data'!$A$2:$A$35,0),MATCH('1617 1718 Comparison'!RA$2,'1617 Data'!$A$2:$AEW$2,0))</f>
        <v>#N/A</v>
      </c>
      <c r="RB7" s="440">
        <f>INDEX(' Cash Num-Den_Indi'!$A$2:$ANL$35,MATCH('1617 1718 Comparison'!$A7,' Cash Num-Den_Indi'!$A$2:$A$35,0),MATCH('1617 1718 Comparison'!RB$2,' Cash Num-Den_Indi'!$A$2:$ANL$2,0))-INDEX('1617 Data'!$A$2:$AEW$35,MATCH('1617 1718 Comparison'!$A7,'1617 Data'!$A$2:$A$35,0),MATCH('1617 1718 Comparison'!RB$2,'1617 Data'!$A$2:$AEW$2,0))</f>
        <v>0</v>
      </c>
      <c r="RC7" s="440">
        <f>INDEX(' Cash Num-Den_Indi'!$A$2:$ANL$35,MATCH('1617 1718 Comparison'!$A7,' Cash Num-Den_Indi'!$A$2:$A$35,0),MATCH('1617 1718 Comparison'!RC$2,' Cash Num-Den_Indi'!$A$2:$ANL$2,0))-INDEX('1617 Data'!$A$2:$AEW$35,MATCH('1617 1718 Comparison'!$A7,'1617 Data'!$A$2:$A$35,0),MATCH('1617 1718 Comparison'!RC$2,'1617 Data'!$A$2:$AEW$2,0))</f>
        <v>0</v>
      </c>
      <c r="RD7" s="440" t="e">
        <f>INDEX(' Cash Num-Den_Indi'!$A$2:$ANL$35,MATCH('1617 1718 Comparison'!$A7,' Cash Num-Den_Indi'!$A$2:$A$35,0),MATCH('1617 1718 Comparison'!RD$2,' Cash Num-Den_Indi'!$A$2:$ANL$2,0))-INDEX('1617 Data'!$A$2:$AEW$35,MATCH('1617 1718 Comparison'!$A7,'1617 Data'!$A$2:$A$35,0),MATCH('1617 1718 Comparison'!RD$2,'1617 Data'!$A$2:$AEW$2,0))</f>
        <v>#N/A</v>
      </c>
      <c r="RE7" s="440">
        <f>INDEX(' Cash Num-Den_Indi'!$A$2:$ANL$35,MATCH('1617 1718 Comparison'!$A7,' Cash Num-Den_Indi'!$A$2:$A$35,0),MATCH('1617 1718 Comparison'!RE$2,' Cash Num-Den_Indi'!$A$2:$ANL$2,0))-INDEX('1617 Data'!$A$2:$AEW$35,MATCH('1617 1718 Comparison'!$A7,'1617 Data'!$A$2:$A$35,0),MATCH('1617 1718 Comparison'!RE$2,'1617 Data'!$A$2:$AEW$2,0))</f>
        <v>0</v>
      </c>
      <c r="RF7" s="440">
        <f>INDEX(' Cash Num-Den_Indi'!$A$2:$ANL$35,MATCH('1617 1718 Comparison'!$A7,' Cash Num-Den_Indi'!$A$2:$A$35,0),MATCH('1617 1718 Comparison'!RF$2,' Cash Num-Den_Indi'!$A$2:$ANL$2,0))-INDEX('1617 Data'!$A$2:$AEW$35,MATCH('1617 1718 Comparison'!$A7,'1617 Data'!$A$2:$A$35,0),MATCH('1617 1718 Comparison'!RF$2,'1617 Data'!$A$2:$AEW$2,0))</f>
        <v>0</v>
      </c>
      <c r="RG7" s="440" t="e">
        <f>INDEX(' Cash Num-Den_Indi'!$A$2:$ANL$35,MATCH('1617 1718 Comparison'!$A7,' Cash Num-Den_Indi'!$A$2:$A$35,0),MATCH('1617 1718 Comparison'!RG$2,' Cash Num-Den_Indi'!$A$2:$ANL$2,0))-INDEX('1617 Data'!$A$2:$AEW$35,MATCH('1617 1718 Comparison'!$A7,'1617 Data'!$A$2:$A$35,0),MATCH('1617 1718 Comparison'!RG$2,'1617 Data'!$A$2:$AEW$2,0))</f>
        <v>#N/A</v>
      </c>
      <c r="RH7" s="440">
        <f>INDEX(' Cash Num-Den_Indi'!$A$2:$ANL$35,MATCH('1617 1718 Comparison'!$A7,' Cash Num-Den_Indi'!$A$2:$A$35,0),MATCH('1617 1718 Comparison'!RH$2,' Cash Num-Den_Indi'!$A$2:$ANL$2,0))-INDEX('1617 Data'!$A$2:$AEW$35,MATCH('1617 1718 Comparison'!$A7,'1617 Data'!$A$2:$A$35,0),MATCH('1617 1718 Comparison'!RH$2,'1617 Data'!$A$2:$AEW$2,0))</f>
        <v>0</v>
      </c>
      <c r="RI7" s="440">
        <f>INDEX(' Cash Num-Den_Indi'!$A$2:$ANL$35,MATCH('1617 1718 Comparison'!$A7,' Cash Num-Den_Indi'!$A$2:$A$35,0),MATCH('1617 1718 Comparison'!RI$2,' Cash Num-Den_Indi'!$A$2:$ANL$2,0))-INDEX('1617 Data'!$A$2:$AEW$35,MATCH('1617 1718 Comparison'!$A7,'1617 Data'!$A$2:$A$35,0),MATCH('1617 1718 Comparison'!RI$2,'1617 Data'!$A$2:$AEW$2,0))</f>
        <v>0</v>
      </c>
      <c r="RJ7" s="440" t="e">
        <f>INDEX(' Cash Num-Den_Indi'!$A$2:$ANL$35,MATCH('1617 1718 Comparison'!$A7,' Cash Num-Den_Indi'!$A$2:$A$35,0),MATCH('1617 1718 Comparison'!RJ$2,' Cash Num-Den_Indi'!$A$2:$ANL$2,0))-INDEX('1617 Data'!$A$2:$AEW$35,MATCH('1617 1718 Comparison'!$A7,'1617 Data'!$A$2:$A$35,0),MATCH('1617 1718 Comparison'!RJ$2,'1617 Data'!$A$2:$AEW$2,0))</f>
        <v>#N/A</v>
      </c>
      <c r="RK7" s="440">
        <f>INDEX(' Cash Num-Den_Indi'!$A$2:$ANL$35,MATCH('1617 1718 Comparison'!$A7,' Cash Num-Den_Indi'!$A$2:$A$35,0),MATCH('1617 1718 Comparison'!RK$2,' Cash Num-Den_Indi'!$A$2:$ANL$2,0))-INDEX('1617 Data'!$A$2:$AEW$35,MATCH('1617 1718 Comparison'!$A7,'1617 Data'!$A$2:$A$35,0),MATCH('1617 1718 Comparison'!RK$2,'1617 Data'!$A$2:$AEW$2,0))</f>
        <v>0</v>
      </c>
      <c r="RL7" s="441" t="e">
        <f>INDEX(' Cash Num-Den_Indi'!$A$2:$ANL$35,MATCH('1617 1718 Comparison'!$A7,' Cash Num-Den_Indi'!$A$2:$A$35,0),MATCH('1617 1718 Comparison'!RL$2,' Cash Num-Den_Indi'!$A$2:$ANL$2,0))-INDEX('1617 Data'!$A$2:$AEW$35,MATCH('1617 1718 Comparison'!$A7,'1617 Data'!$A$2:$A$35,0),MATCH('1617 1718 Comparison'!RL$2,'1617 Data'!$A$2:$AEW$2,0))</f>
        <v>#N/A</v>
      </c>
      <c r="RM7" s="441" t="e">
        <f>INDEX(' Cash Num-Den_Indi'!$A$2:$ANL$35,MATCH('1617 1718 Comparison'!$A7,' Cash Num-Den_Indi'!$A$2:$A$35,0),MATCH('1617 1718 Comparison'!RM$2,' Cash Num-Den_Indi'!$A$2:$ANL$2,0))-INDEX('1617 Data'!$A$2:$AEW$35,MATCH('1617 1718 Comparison'!$A7,'1617 Data'!$A$2:$A$35,0),MATCH('1617 1718 Comparison'!RM$2,'1617 Data'!$A$2:$AEW$2,0))</f>
        <v>#N/A</v>
      </c>
      <c r="RN7" s="441" t="e">
        <f>INDEX(' Cash Num-Den_Indi'!$A$2:$ANL$35,MATCH('1617 1718 Comparison'!$A7,' Cash Num-Den_Indi'!$A$2:$A$35,0),MATCH('1617 1718 Comparison'!RN$2,' Cash Num-Den_Indi'!$A$2:$ANL$2,0))-INDEX('1617 Data'!$A$2:$AEW$35,MATCH('1617 1718 Comparison'!$A7,'1617 Data'!$A$2:$A$35,0),MATCH('1617 1718 Comparison'!RN$2,'1617 Data'!$A$2:$AEW$2,0))</f>
        <v>#N/A</v>
      </c>
      <c r="RO7" s="441" t="e">
        <f>INDEX(' Cash Num-Den_Indi'!$A$2:$ANL$35,MATCH('1617 1718 Comparison'!$A7,' Cash Num-Den_Indi'!$A$2:$A$35,0),MATCH('1617 1718 Comparison'!RO$2,' Cash Num-Den_Indi'!$A$2:$ANL$2,0))-INDEX('1617 Data'!$A$2:$AEW$35,MATCH('1617 1718 Comparison'!$A7,'1617 Data'!$A$2:$A$35,0),MATCH('1617 1718 Comparison'!RO$2,'1617 Data'!$A$2:$AEW$2,0))</f>
        <v>#N/A</v>
      </c>
      <c r="RP7" s="441" t="e">
        <f>INDEX(' Cash Num-Den_Indi'!$A$2:$ANL$35,MATCH('1617 1718 Comparison'!$A7,' Cash Num-Den_Indi'!$A$2:$A$35,0),MATCH('1617 1718 Comparison'!RP$2,' Cash Num-Den_Indi'!$A$2:$ANL$2,0))-INDEX('1617 Data'!$A$2:$AEW$35,MATCH('1617 1718 Comparison'!$A7,'1617 Data'!$A$2:$A$35,0),MATCH('1617 1718 Comparison'!RP$2,'1617 Data'!$A$2:$AEW$2,0))</f>
        <v>#N/A</v>
      </c>
      <c r="RQ7" s="441" t="e">
        <f>INDEX(' Cash Num-Den_Indi'!$A$2:$ANL$35,MATCH('1617 1718 Comparison'!$A7,' Cash Num-Den_Indi'!$A$2:$A$35,0),MATCH('1617 1718 Comparison'!RQ$2,' Cash Num-Den_Indi'!$A$2:$ANL$2,0))-INDEX('1617 Data'!$A$2:$AEW$35,MATCH('1617 1718 Comparison'!$A7,'1617 Data'!$A$2:$A$35,0),MATCH('1617 1718 Comparison'!RQ$2,'1617 Data'!$A$2:$AEW$2,0))</f>
        <v>#N/A</v>
      </c>
      <c r="RR7" s="441" t="e">
        <f>INDEX(' Cash Num-Den_Indi'!$A$2:$ANL$35,MATCH('1617 1718 Comparison'!$A7,' Cash Num-Den_Indi'!$A$2:$A$35,0),MATCH('1617 1718 Comparison'!RR$2,' Cash Num-Den_Indi'!$A$2:$ANL$2,0))-INDEX('1617 Data'!$A$2:$AEW$35,MATCH('1617 1718 Comparison'!$A7,'1617 Data'!$A$2:$A$35,0),MATCH('1617 1718 Comparison'!RR$2,'1617 Data'!$A$2:$AEW$2,0))</f>
        <v>#N/A</v>
      </c>
      <c r="RS7" s="441" t="e">
        <f>INDEX(' Cash Num-Den_Indi'!$A$2:$ANL$35,MATCH('1617 1718 Comparison'!$A7,' Cash Num-Den_Indi'!$A$2:$A$35,0),MATCH('1617 1718 Comparison'!RS$2,' Cash Num-Den_Indi'!$A$2:$ANL$2,0))-INDEX('1617 Data'!$A$2:$AEW$35,MATCH('1617 1718 Comparison'!$A7,'1617 Data'!$A$2:$A$35,0),MATCH('1617 1718 Comparison'!RS$2,'1617 Data'!$A$2:$AEW$2,0))</f>
        <v>#N/A</v>
      </c>
      <c r="RT7" s="441" t="e">
        <f>INDEX(' Cash Num-Den_Indi'!$A$2:$ANL$35,MATCH('1617 1718 Comparison'!$A7,' Cash Num-Den_Indi'!$A$2:$A$35,0),MATCH('1617 1718 Comparison'!RT$2,' Cash Num-Den_Indi'!$A$2:$ANL$2,0))-INDEX('1617 Data'!$A$2:$AEW$35,MATCH('1617 1718 Comparison'!$A7,'1617 Data'!$A$2:$A$35,0),MATCH('1617 1718 Comparison'!RT$2,'1617 Data'!$A$2:$AEW$2,0))</f>
        <v>#N/A</v>
      </c>
      <c r="RU7" s="441" t="e">
        <f>INDEX(' Cash Num-Den_Indi'!$A$2:$ANL$35,MATCH('1617 1718 Comparison'!$A7,' Cash Num-Den_Indi'!$A$2:$A$35,0),MATCH('1617 1718 Comparison'!RU$2,' Cash Num-Den_Indi'!$A$2:$ANL$2,0))-INDEX('1617 Data'!$A$2:$AEW$35,MATCH('1617 1718 Comparison'!$A7,'1617 Data'!$A$2:$A$35,0),MATCH('1617 1718 Comparison'!RU$2,'1617 Data'!$A$2:$AEW$2,0))</f>
        <v>#N/A</v>
      </c>
      <c r="RV7" s="441" t="e">
        <f>INDEX(' Cash Num-Den_Indi'!$A$2:$ANL$35,MATCH('1617 1718 Comparison'!$A7,' Cash Num-Den_Indi'!$A$2:$A$35,0),MATCH('1617 1718 Comparison'!RV$2,' Cash Num-Den_Indi'!$A$2:$ANL$2,0))-INDEX('1617 Data'!$A$2:$AEW$35,MATCH('1617 1718 Comparison'!$A7,'1617 Data'!$A$2:$A$35,0),MATCH('1617 1718 Comparison'!RV$2,'1617 Data'!$A$2:$AEW$2,0))</f>
        <v>#N/A</v>
      </c>
      <c r="RW7" s="440">
        <f>INDEX(' Cash Num-Den_Indi'!$A$2:$ANL$35,MATCH('1617 1718 Comparison'!$A7,' Cash Num-Den_Indi'!$A$2:$A$35,0),MATCH('1617 1718 Comparison'!RW$2,' Cash Num-Den_Indi'!$A$2:$ANL$2,0))-INDEX('1617 Data'!$A$2:$AEW$35,MATCH('1617 1718 Comparison'!$A7,'1617 Data'!$A$2:$A$35,0),MATCH('1617 1718 Comparison'!RW$2,'1617 Data'!$A$2:$AEW$2,0))</f>
        <v>0</v>
      </c>
      <c r="RX7" s="440">
        <f>INDEX(' Cash Num-Den_Indi'!$A$2:$ANL$35,MATCH('1617 1718 Comparison'!$A7,' Cash Num-Den_Indi'!$A$2:$A$35,0),MATCH('1617 1718 Comparison'!RX$2,' Cash Num-Den_Indi'!$A$2:$ANL$2,0))-INDEX('1617 Data'!$A$2:$AEW$35,MATCH('1617 1718 Comparison'!$A7,'1617 Data'!$A$2:$A$35,0),MATCH('1617 1718 Comparison'!RX$2,'1617 Data'!$A$2:$AEW$2,0))</f>
        <v>0</v>
      </c>
      <c r="RY7" s="441" t="e">
        <f>INDEX(' Cash Num-Den_Indi'!$A$2:$ANL$35,MATCH('1617 1718 Comparison'!$A7,' Cash Num-Den_Indi'!$A$2:$A$35,0),MATCH('1617 1718 Comparison'!RY$2,' Cash Num-Den_Indi'!$A$2:$ANL$2,0))-INDEX('1617 Data'!$A$2:$AEW$35,MATCH('1617 1718 Comparison'!$A7,'1617 Data'!$A$2:$A$35,0),MATCH('1617 1718 Comparison'!RY$2,'1617 Data'!$A$2:$AEW$2,0))</f>
        <v>#N/A</v>
      </c>
      <c r="RZ7" s="440">
        <f>INDEX(' Cash Num-Den_Indi'!$A$2:$ANL$35,MATCH('1617 1718 Comparison'!$A7,' Cash Num-Den_Indi'!$A$2:$A$35,0),MATCH('1617 1718 Comparison'!RZ$2,' Cash Num-Den_Indi'!$A$2:$ANL$2,0))-INDEX('1617 Data'!$A$2:$AEW$35,MATCH('1617 1718 Comparison'!$A7,'1617 Data'!$A$2:$A$35,0),MATCH('1617 1718 Comparison'!RZ$2,'1617 Data'!$A$2:$AEW$2,0))</f>
        <v>0</v>
      </c>
      <c r="SA7" s="440">
        <f>INDEX(' Cash Num-Den_Indi'!$A$2:$ANL$35,MATCH('1617 1718 Comparison'!$A7,' Cash Num-Den_Indi'!$A$2:$A$35,0),MATCH('1617 1718 Comparison'!SA$2,' Cash Num-Den_Indi'!$A$2:$ANL$2,0))-INDEX('1617 Data'!$A$2:$AEW$35,MATCH('1617 1718 Comparison'!$A7,'1617 Data'!$A$2:$A$35,0),MATCH('1617 1718 Comparison'!SA$2,'1617 Data'!$A$2:$AEW$2,0))</f>
        <v>0</v>
      </c>
      <c r="SB7" s="441" t="e">
        <f>INDEX(' Cash Num-Den_Indi'!$A$2:$ANL$35,MATCH('1617 1718 Comparison'!$A7,' Cash Num-Den_Indi'!$A$2:$A$35,0),MATCH('1617 1718 Comparison'!SB$2,' Cash Num-Den_Indi'!$A$2:$ANL$2,0))-INDEX('1617 Data'!$A$2:$AEW$35,MATCH('1617 1718 Comparison'!$A7,'1617 Data'!$A$2:$A$35,0),MATCH('1617 1718 Comparison'!SB$2,'1617 Data'!$A$2:$AEW$2,0))</f>
        <v>#N/A</v>
      </c>
      <c r="SC7" s="440">
        <f>INDEX(' Cash Num-Den_Indi'!$A$2:$ANL$35,MATCH('1617 1718 Comparison'!$A7,' Cash Num-Den_Indi'!$A$2:$A$35,0),MATCH('1617 1718 Comparison'!SC$2,' Cash Num-Den_Indi'!$A$2:$ANL$2,0))-INDEX('1617 Data'!$A$2:$AEW$35,MATCH('1617 1718 Comparison'!$A7,'1617 Data'!$A$2:$A$35,0),MATCH('1617 1718 Comparison'!SC$2,'1617 Data'!$A$2:$AEW$2,0))</f>
        <v>0</v>
      </c>
      <c r="SD7" s="440">
        <f>INDEX(' Cash Num-Den_Indi'!$A$2:$ANL$35,MATCH('1617 1718 Comparison'!$A7,' Cash Num-Den_Indi'!$A$2:$A$35,0),MATCH('1617 1718 Comparison'!SD$2,' Cash Num-Den_Indi'!$A$2:$ANL$2,0))-INDEX('1617 Data'!$A$2:$AEW$35,MATCH('1617 1718 Comparison'!$A7,'1617 Data'!$A$2:$A$35,0),MATCH('1617 1718 Comparison'!SD$2,'1617 Data'!$A$2:$AEW$2,0))</f>
        <v>0</v>
      </c>
      <c r="SE7" s="440">
        <f>INDEX(' Cash Num-Den_Indi'!$A$2:$ANL$35,MATCH('1617 1718 Comparison'!$A7,' Cash Num-Den_Indi'!$A$2:$A$35,0),MATCH('1617 1718 Comparison'!SE$2,' Cash Num-Den_Indi'!$A$2:$ANL$2,0))-INDEX('1617 Data'!$A$2:$AEW$35,MATCH('1617 1718 Comparison'!$A7,'1617 Data'!$A$2:$A$35,0),MATCH('1617 1718 Comparison'!SE$2,'1617 Data'!$A$2:$AEW$2,0))</f>
        <v>0</v>
      </c>
      <c r="SF7" s="440">
        <f>INDEX(' Cash Num-Den_Indi'!$A$2:$ANL$35,MATCH('1617 1718 Comparison'!$A7,' Cash Num-Den_Indi'!$A$2:$A$35,0),MATCH('1617 1718 Comparison'!SF$2,' Cash Num-Den_Indi'!$A$2:$ANL$2,0))-INDEX('1617 Data'!$A$2:$AEW$35,MATCH('1617 1718 Comparison'!$A7,'1617 Data'!$A$2:$A$35,0),MATCH('1617 1718 Comparison'!SF$2,'1617 Data'!$A$2:$AEW$2,0))</f>
        <v>0</v>
      </c>
      <c r="SG7" s="440">
        <f>INDEX(' Cash Num-Den_Indi'!$A$2:$ANL$35,MATCH('1617 1718 Comparison'!$A7,' Cash Num-Den_Indi'!$A$2:$A$35,0),MATCH('1617 1718 Comparison'!SG$2,' Cash Num-Den_Indi'!$A$2:$ANL$2,0))-INDEX('1617 Data'!$A$2:$AEW$35,MATCH('1617 1718 Comparison'!$A7,'1617 Data'!$A$2:$A$35,0),MATCH('1617 1718 Comparison'!SG$2,'1617 Data'!$A$2:$AEW$2,0))</f>
        <v>0</v>
      </c>
      <c r="SH7" s="440">
        <f>INDEX(' Cash Num-Den_Indi'!$A$2:$ANL$35,MATCH('1617 1718 Comparison'!$A7,' Cash Num-Den_Indi'!$A$2:$A$35,0),MATCH('1617 1718 Comparison'!SH$2,' Cash Num-Den_Indi'!$A$2:$ANL$2,0))-INDEX('1617 Data'!$A$2:$AEW$35,MATCH('1617 1718 Comparison'!$A7,'1617 Data'!$A$2:$A$35,0),MATCH('1617 1718 Comparison'!SH$2,'1617 Data'!$A$2:$AEW$2,0))</f>
        <v>0</v>
      </c>
      <c r="SI7" s="440">
        <f>INDEX(' Cash Num-Den_Indi'!$A$2:$ANL$35,MATCH('1617 1718 Comparison'!$A7,' Cash Num-Den_Indi'!$A$2:$A$35,0),MATCH('1617 1718 Comparison'!SI$2,' Cash Num-Den_Indi'!$A$2:$ANL$2,0))-INDEX('1617 Data'!$A$2:$AEW$35,MATCH('1617 1718 Comparison'!$A7,'1617 Data'!$A$2:$A$35,0),MATCH('1617 1718 Comparison'!SI$2,'1617 Data'!$A$2:$AEW$2,0))</f>
        <v>0</v>
      </c>
      <c r="SJ7" s="440">
        <f>INDEX(' Cash Num-Den_Indi'!$A$2:$ANL$35,MATCH('1617 1718 Comparison'!$A7,' Cash Num-Den_Indi'!$A$2:$A$35,0),MATCH('1617 1718 Comparison'!SJ$2,' Cash Num-Den_Indi'!$A$2:$ANL$2,0))-INDEX('1617 Data'!$A$2:$AEW$35,MATCH('1617 1718 Comparison'!$A7,'1617 Data'!$A$2:$A$35,0),MATCH('1617 1718 Comparison'!SJ$2,'1617 Data'!$A$2:$AEW$2,0))</f>
        <v>0</v>
      </c>
      <c r="SK7" s="440">
        <f>INDEX(' Cash Num-Den_Indi'!$A$2:$ANL$35,MATCH('1617 1718 Comparison'!$A7,' Cash Num-Den_Indi'!$A$2:$A$35,0),MATCH('1617 1718 Comparison'!SK$2,' Cash Num-Den_Indi'!$A$2:$ANL$2,0))-INDEX('1617 Data'!$A$2:$AEW$35,MATCH('1617 1718 Comparison'!$A7,'1617 Data'!$A$2:$A$35,0),MATCH('1617 1718 Comparison'!SK$2,'1617 Data'!$A$2:$AEW$2,0))</f>
        <v>0</v>
      </c>
      <c r="SL7" s="440">
        <f>INDEX(' Cash Num-Den_Indi'!$A$2:$ANL$35,MATCH('1617 1718 Comparison'!$A7,' Cash Num-Den_Indi'!$A$2:$A$35,0),MATCH('1617 1718 Comparison'!SL$2,' Cash Num-Den_Indi'!$A$2:$ANL$2,0))-INDEX('1617 Data'!$A$2:$AEW$35,MATCH('1617 1718 Comparison'!$A7,'1617 Data'!$A$2:$A$35,0),MATCH('1617 1718 Comparison'!SL$2,'1617 Data'!$A$2:$AEW$2,0))</f>
        <v>0</v>
      </c>
      <c r="SM7" s="440">
        <f>INDEX(' Cash Num-Den_Indi'!$A$2:$ANL$35,MATCH('1617 1718 Comparison'!$A7,' Cash Num-Den_Indi'!$A$2:$A$35,0),MATCH('1617 1718 Comparison'!SM$2,' Cash Num-Den_Indi'!$A$2:$ANL$2,0))-INDEX('1617 Data'!$A$2:$AEW$35,MATCH('1617 1718 Comparison'!$A7,'1617 Data'!$A$2:$A$35,0),MATCH('1617 1718 Comparison'!SM$2,'1617 Data'!$A$2:$AEW$2,0))</f>
        <v>0</v>
      </c>
      <c r="SN7" s="440">
        <f>INDEX(' Cash Num-Den_Indi'!$A$2:$ANL$35,MATCH('1617 1718 Comparison'!$A7,' Cash Num-Den_Indi'!$A$2:$A$35,0),MATCH('1617 1718 Comparison'!SN$2,' Cash Num-Den_Indi'!$A$2:$ANL$2,0))-INDEX('1617 Data'!$A$2:$AEW$35,MATCH('1617 1718 Comparison'!$A7,'1617 Data'!$A$2:$A$35,0),MATCH('1617 1718 Comparison'!SN$2,'1617 Data'!$A$2:$AEW$2,0))</f>
        <v>0</v>
      </c>
      <c r="SO7" s="440">
        <f>INDEX(' Cash Num-Den_Indi'!$A$2:$ANL$35,MATCH('1617 1718 Comparison'!$A7,' Cash Num-Den_Indi'!$A$2:$A$35,0),MATCH('1617 1718 Comparison'!SO$2,' Cash Num-Den_Indi'!$A$2:$ANL$2,0))-INDEX('1617 Data'!$A$2:$AEW$35,MATCH('1617 1718 Comparison'!$A7,'1617 Data'!$A$2:$A$35,0),MATCH('1617 1718 Comparison'!SO$2,'1617 Data'!$A$2:$AEW$2,0))</f>
        <v>0</v>
      </c>
      <c r="SP7" s="440">
        <f>INDEX(' Cash Num-Den_Indi'!$A$2:$ANL$35,MATCH('1617 1718 Comparison'!$A7,' Cash Num-Den_Indi'!$A$2:$A$35,0),MATCH('1617 1718 Comparison'!SP$2,' Cash Num-Den_Indi'!$A$2:$ANL$2,0))-INDEX('1617 Data'!$A$2:$AEW$35,MATCH('1617 1718 Comparison'!$A7,'1617 Data'!$A$2:$A$35,0),MATCH('1617 1718 Comparison'!SP$2,'1617 Data'!$A$2:$AEW$2,0))</f>
        <v>0</v>
      </c>
      <c r="SQ7" s="440">
        <f>INDEX(' Cash Num-Den_Indi'!$A$2:$ANL$35,MATCH('1617 1718 Comparison'!$A7,' Cash Num-Den_Indi'!$A$2:$A$35,0),MATCH('1617 1718 Comparison'!SQ$2,' Cash Num-Den_Indi'!$A$2:$ANL$2,0))-INDEX('1617 Data'!$A$2:$AEW$35,MATCH('1617 1718 Comparison'!$A7,'1617 Data'!$A$2:$A$35,0),MATCH('1617 1718 Comparison'!SQ$2,'1617 Data'!$A$2:$AEW$2,0))</f>
        <v>0</v>
      </c>
      <c r="SR7" s="440">
        <f>INDEX(' Cash Num-Den_Indi'!$A$2:$ANL$35,MATCH('1617 1718 Comparison'!$A7,' Cash Num-Den_Indi'!$A$2:$A$35,0),MATCH('1617 1718 Comparison'!SR$2,' Cash Num-Den_Indi'!$A$2:$ANL$2,0))-INDEX('1617 Data'!$A$2:$AEW$35,MATCH('1617 1718 Comparison'!$A7,'1617 Data'!$A$2:$A$35,0),MATCH('1617 1718 Comparison'!SR$2,'1617 Data'!$A$2:$AEW$2,0))</f>
        <v>0</v>
      </c>
      <c r="SS7" s="440">
        <f>INDEX(' Cash Num-Den_Indi'!$A$2:$ANL$35,MATCH('1617 1718 Comparison'!$A7,' Cash Num-Den_Indi'!$A$2:$A$35,0),MATCH('1617 1718 Comparison'!SS$2,' Cash Num-Den_Indi'!$A$2:$ANL$2,0))-INDEX('1617 Data'!$A$2:$AEW$35,MATCH('1617 1718 Comparison'!$A7,'1617 Data'!$A$2:$A$35,0),MATCH('1617 1718 Comparison'!SS$2,'1617 Data'!$A$2:$AEW$2,0))</f>
        <v>0</v>
      </c>
      <c r="ST7" s="440">
        <f>INDEX(' Cash Num-Den_Indi'!$A$2:$ANL$35,MATCH('1617 1718 Comparison'!$A7,' Cash Num-Den_Indi'!$A$2:$A$35,0),MATCH('1617 1718 Comparison'!ST$2,' Cash Num-Den_Indi'!$A$2:$ANL$2,0))-INDEX('1617 Data'!$A$2:$AEW$35,MATCH('1617 1718 Comparison'!$A7,'1617 Data'!$A$2:$A$35,0),MATCH('1617 1718 Comparison'!ST$2,'1617 Data'!$A$2:$AEW$2,0))</f>
        <v>0</v>
      </c>
      <c r="SU7" s="440">
        <f>INDEX(' Cash Num-Den_Indi'!$A$2:$ANL$35,MATCH('1617 1718 Comparison'!$A7,' Cash Num-Den_Indi'!$A$2:$A$35,0),MATCH('1617 1718 Comparison'!SU$2,' Cash Num-Den_Indi'!$A$2:$ANL$2,0))-INDEX('1617 Data'!$A$2:$AEW$35,MATCH('1617 1718 Comparison'!$A7,'1617 Data'!$A$2:$A$35,0),MATCH('1617 1718 Comparison'!SU$2,'1617 Data'!$A$2:$AEW$2,0))</f>
        <v>0</v>
      </c>
      <c r="SV7" s="440">
        <f>INDEX(' Cash Num-Den_Indi'!$A$2:$ANL$35,MATCH('1617 1718 Comparison'!$A7,' Cash Num-Den_Indi'!$A$2:$A$35,0),MATCH('1617 1718 Comparison'!SV$2,' Cash Num-Den_Indi'!$A$2:$ANL$2,0))-INDEX('1617 Data'!$A$2:$AEW$35,MATCH('1617 1718 Comparison'!$A7,'1617 Data'!$A$2:$A$35,0),MATCH('1617 1718 Comparison'!SV$2,'1617 Data'!$A$2:$AEW$2,0))</f>
        <v>0</v>
      </c>
      <c r="SW7" s="440">
        <f>INDEX(' Cash Num-Den_Indi'!$A$2:$ANL$35,MATCH('1617 1718 Comparison'!$A7,' Cash Num-Den_Indi'!$A$2:$A$35,0),MATCH('1617 1718 Comparison'!SW$2,' Cash Num-Den_Indi'!$A$2:$ANL$2,0))-INDEX('1617 Data'!$A$2:$AEW$35,MATCH('1617 1718 Comparison'!$A7,'1617 Data'!$A$2:$A$35,0),MATCH('1617 1718 Comparison'!SW$2,'1617 Data'!$A$2:$AEW$2,0))</f>
        <v>0</v>
      </c>
      <c r="SX7" s="441" t="e">
        <f>INDEX(' Cash Num-Den_Indi'!$A$2:$ANL$35,MATCH('1617 1718 Comparison'!$A7,' Cash Num-Den_Indi'!$A$2:$A$35,0),MATCH('1617 1718 Comparison'!SX$2,' Cash Num-Den_Indi'!$A$2:$ANL$2,0))-INDEX('1617 Data'!$A$2:$AEW$35,MATCH('1617 1718 Comparison'!$A7,'1617 Data'!$A$2:$A$35,0),MATCH('1617 1718 Comparison'!SX$2,'1617 Data'!$A$2:$AEW$2,0))</f>
        <v>#N/A</v>
      </c>
      <c r="SY7" s="441" t="e">
        <f>INDEX(' Cash Num-Den_Indi'!$A$2:$ANL$35,MATCH('1617 1718 Comparison'!$A7,' Cash Num-Den_Indi'!$A$2:$A$35,0),MATCH('1617 1718 Comparison'!SY$2,' Cash Num-Den_Indi'!$A$2:$ANL$2,0))-INDEX('1617 Data'!$A$2:$AEW$35,MATCH('1617 1718 Comparison'!$A7,'1617 Data'!$A$2:$A$35,0),MATCH('1617 1718 Comparison'!SY$2,'1617 Data'!$A$2:$AEW$2,0))</f>
        <v>#N/A</v>
      </c>
      <c r="SZ7" s="441" t="e">
        <f>INDEX(' Cash Num-Den_Indi'!$A$2:$ANL$35,MATCH('1617 1718 Comparison'!$A7,' Cash Num-Den_Indi'!$A$2:$A$35,0),MATCH('1617 1718 Comparison'!SZ$2,' Cash Num-Den_Indi'!$A$2:$ANL$2,0))-INDEX('1617 Data'!$A$2:$AEW$35,MATCH('1617 1718 Comparison'!$A7,'1617 Data'!$A$2:$A$35,0),MATCH('1617 1718 Comparison'!SZ$2,'1617 Data'!$A$2:$AEW$2,0))</f>
        <v>#N/A</v>
      </c>
      <c r="TA7" s="440">
        <f>INDEX(' Cash Num-Den_Indi'!$A$2:$ANL$35,MATCH('1617 1718 Comparison'!$A7,' Cash Num-Den_Indi'!$A$2:$A$35,0),MATCH('1617 1718 Comparison'!TA$2,' Cash Num-Den_Indi'!$A$2:$ANL$2,0))-INDEX('1617 Data'!$A$2:$AEW$35,MATCH('1617 1718 Comparison'!$A7,'1617 Data'!$A$2:$A$35,0),MATCH('1617 1718 Comparison'!TA$2,'1617 Data'!$A$2:$AEW$2,0))</f>
        <v>0</v>
      </c>
      <c r="TB7" s="440">
        <f>INDEX(' Cash Num-Den_Indi'!$A$2:$ANL$35,MATCH('1617 1718 Comparison'!$A7,' Cash Num-Den_Indi'!$A$2:$A$35,0),MATCH('1617 1718 Comparison'!TB$2,' Cash Num-Den_Indi'!$A$2:$ANL$2,0))-INDEX('1617 Data'!$A$2:$AEW$35,MATCH('1617 1718 Comparison'!$A7,'1617 Data'!$A$2:$A$35,0),MATCH('1617 1718 Comparison'!TB$2,'1617 Data'!$A$2:$AEW$2,0))</f>
        <v>0</v>
      </c>
      <c r="TC7" s="440">
        <f>INDEX(' Cash Num-Den_Indi'!$A$2:$ANL$35,MATCH('1617 1718 Comparison'!$A7,' Cash Num-Den_Indi'!$A$2:$A$35,0),MATCH('1617 1718 Comparison'!TC$2,' Cash Num-Den_Indi'!$A$2:$ANL$2,0))-INDEX('1617 Data'!$A$2:$AEW$35,MATCH('1617 1718 Comparison'!$A7,'1617 Data'!$A$2:$A$35,0),MATCH('1617 1718 Comparison'!TC$2,'1617 Data'!$A$2:$AEW$2,0))</f>
        <v>0</v>
      </c>
      <c r="TD7" s="440">
        <f>INDEX(' Cash Num-Den_Indi'!$A$2:$ANL$35,MATCH('1617 1718 Comparison'!$A7,' Cash Num-Den_Indi'!$A$2:$A$35,0),MATCH('1617 1718 Comparison'!TD$2,' Cash Num-Den_Indi'!$A$2:$ANL$2,0))-INDEX('1617 Data'!$A$2:$AEW$35,MATCH('1617 1718 Comparison'!$A7,'1617 Data'!$A$2:$A$35,0),MATCH('1617 1718 Comparison'!TD$2,'1617 Data'!$A$2:$AEW$2,0))</f>
        <v>0</v>
      </c>
      <c r="TE7" s="440">
        <f>INDEX(' Cash Num-Den_Indi'!$A$2:$ANL$35,MATCH('1617 1718 Comparison'!$A7,' Cash Num-Den_Indi'!$A$2:$A$35,0),MATCH('1617 1718 Comparison'!TE$2,' Cash Num-Den_Indi'!$A$2:$ANL$2,0))-INDEX('1617 Data'!$A$2:$AEW$35,MATCH('1617 1718 Comparison'!$A7,'1617 Data'!$A$2:$A$35,0),MATCH('1617 1718 Comparison'!TE$2,'1617 Data'!$A$2:$AEW$2,0))</f>
        <v>0</v>
      </c>
      <c r="TF7" s="440">
        <f>INDEX(' Cash Num-Den_Indi'!$A$2:$ANL$35,MATCH('1617 1718 Comparison'!$A7,' Cash Num-Den_Indi'!$A$2:$A$35,0),MATCH('1617 1718 Comparison'!TF$2,' Cash Num-Den_Indi'!$A$2:$ANL$2,0))-INDEX('1617 Data'!$A$2:$AEW$35,MATCH('1617 1718 Comparison'!$A7,'1617 Data'!$A$2:$A$35,0),MATCH('1617 1718 Comparison'!TF$2,'1617 Data'!$A$2:$AEW$2,0))</f>
        <v>0</v>
      </c>
      <c r="TG7" s="440">
        <f>INDEX(' Cash Num-Den_Indi'!$A$2:$ANL$35,MATCH('1617 1718 Comparison'!$A7,' Cash Num-Den_Indi'!$A$2:$A$35,0),MATCH('1617 1718 Comparison'!TG$2,' Cash Num-Den_Indi'!$A$2:$ANL$2,0))-INDEX('1617 Data'!$A$2:$AEW$35,MATCH('1617 1718 Comparison'!$A7,'1617 Data'!$A$2:$A$35,0),MATCH('1617 1718 Comparison'!TG$2,'1617 Data'!$A$2:$AEW$2,0))</f>
        <v>0</v>
      </c>
      <c r="TH7" s="440">
        <f>INDEX(' Cash Num-Den_Indi'!$A$2:$ANL$35,MATCH('1617 1718 Comparison'!$A7,' Cash Num-Den_Indi'!$A$2:$A$35,0),MATCH('1617 1718 Comparison'!TH$2,' Cash Num-Den_Indi'!$A$2:$ANL$2,0))-INDEX('1617 Data'!$A$2:$AEW$35,MATCH('1617 1718 Comparison'!$A7,'1617 Data'!$A$2:$A$35,0),MATCH('1617 1718 Comparison'!TH$2,'1617 Data'!$A$2:$AEW$2,0))</f>
        <v>0</v>
      </c>
      <c r="TI7" s="440">
        <f>INDEX(' Cash Num-Den_Indi'!$A$2:$ANL$35,MATCH('1617 1718 Comparison'!$A7,' Cash Num-Den_Indi'!$A$2:$A$35,0),MATCH('1617 1718 Comparison'!TI$2,' Cash Num-Den_Indi'!$A$2:$ANL$2,0))-INDEX('1617 Data'!$A$2:$AEW$35,MATCH('1617 1718 Comparison'!$A7,'1617 Data'!$A$2:$A$35,0),MATCH('1617 1718 Comparison'!TI$2,'1617 Data'!$A$2:$AEW$2,0))</f>
        <v>0</v>
      </c>
      <c r="TJ7" s="440">
        <f>INDEX(' Cash Num-Den_Indi'!$A$2:$ANL$35,MATCH('1617 1718 Comparison'!$A7,' Cash Num-Den_Indi'!$A$2:$A$35,0),MATCH('1617 1718 Comparison'!TJ$2,' Cash Num-Den_Indi'!$A$2:$ANL$2,0))-INDEX('1617 Data'!$A$2:$AEW$35,MATCH('1617 1718 Comparison'!$A7,'1617 Data'!$A$2:$A$35,0),MATCH('1617 1718 Comparison'!TJ$2,'1617 Data'!$A$2:$AEW$2,0))</f>
        <v>0</v>
      </c>
      <c r="TK7" s="440">
        <f>INDEX(' Cash Num-Den_Indi'!$A$2:$ANL$35,MATCH('1617 1718 Comparison'!$A7,' Cash Num-Den_Indi'!$A$2:$A$35,0),MATCH('1617 1718 Comparison'!TK$2,' Cash Num-Den_Indi'!$A$2:$ANL$2,0))-INDEX('1617 Data'!$A$2:$AEW$35,MATCH('1617 1718 Comparison'!$A7,'1617 Data'!$A$2:$A$35,0),MATCH('1617 1718 Comparison'!TK$2,'1617 Data'!$A$2:$AEW$2,0))</f>
        <v>0</v>
      </c>
      <c r="TL7" s="440">
        <f>INDEX(' Cash Num-Den_Indi'!$A$2:$ANL$35,MATCH('1617 1718 Comparison'!$A7,' Cash Num-Den_Indi'!$A$2:$A$35,0),MATCH('1617 1718 Comparison'!TL$2,' Cash Num-Den_Indi'!$A$2:$ANL$2,0))-INDEX('1617 Data'!$A$2:$AEW$35,MATCH('1617 1718 Comparison'!$A7,'1617 Data'!$A$2:$A$35,0),MATCH('1617 1718 Comparison'!TL$2,'1617 Data'!$A$2:$AEW$2,0))</f>
        <v>0</v>
      </c>
      <c r="TM7" s="440">
        <f>INDEX(' Cash Num-Den_Indi'!$A$2:$ANL$35,MATCH('1617 1718 Comparison'!$A7,' Cash Num-Den_Indi'!$A$2:$A$35,0),MATCH('1617 1718 Comparison'!TM$2,' Cash Num-Den_Indi'!$A$2:$ANL$2,0))-INDEX('1617 Data'!$A$2:$AEW$35,MATCH('1617 1718 Comparison'!$A7,'1617 Data'!$A$2:$A$35,0),MATCH('1617 1718 Comparison'!TM$2,'1617 Data'!$A$2:$AEW$2,0))</f>
        <v>0</v>
      </c>
      <c r="TN7" s="440">
        <f>INDEX(' Cash Num-Den_Indi'!$A$2:$ANL$35,MATCH('1617 1718 Comparison'!$A7,' Cash Num-Den_Indi'!$A$2:$A$35,0),MATCH('1617 1718 Comparison'!TN$2,' Cash Num-Den_Indi'!$A$2:$ANL$2,0))-INDEX('1617 Data'!$A$2:$AEW$35,MATCH('1617 1718 Comparison'!$A7,'1617 Data'!$A$2:$A$35,0),MATCH('1617 1718 Comparison'!TN$2,'1617 Data'!$A$2:$AEW$2,0))</f>
        <v>0</v>
      </c>
      <c r="TO7" s="440">
        <f>INDEX(' Cash Num-Den_Indi'!$A$2:$ANL$35,MATCH('1617 1718 Comparison'!$A7,' Cash Num-Den_Indi'!$A$2:$A$35,0),MATCH('1617 1718 Comparison'!TO$2,' Cash Num-Den_Indi'!$A$2:$ANL$2,0))-INDEX('1617 Data'!$A$2:$AEW$35,MATCH('1617 1718 Comparison'!$A7,'1617 Data'!$A$2:$A$35,0),MATCH('1617 1718 Comparison'!TO$2,'1617 Data'!$A$2:$AEW$2,0))</f>
        <v>0</v>
      </c>
      <c r="TP7" s="440">
        <f>INDEX(' Cash Num-Den_Indi'!$A$2:$ANL$35,MATCH('1617 1718 Comparison'!$A7,' Cash Num-Den_Indi'!$A$2:$A$35,0),MATCH('1617 1718 Comparison'!TP$2,' Cash Num-Den_Indi'!$A$2:$ANL$2,0))-INDEX('1617 Data'!$A$2:$AEW$35,MATCH('1617 1718 Comparison'!$A7,'1617 Data'!$A$2:$A$35,0),MATCH('1617 1718 Comparison'!TP$2,'1617 Data'!$A$2:$AEW$2,0))</f>
        <v>0</v>
      </c>
      <c r="TQ7" s="440">
        <f>INDEX(' Cash Num-Den_Indi'!$A$2:$ANL$35,MATCH('1617 1718 Comparison'!$A7,' Cash Num-Den_Indi'!$A$2:$A$35,0),MATCH('1617 1718 Comparison'!TQ$2,' Cash Num-Den_Indi'!$A$2:$ANL$2,0))-INDEX('1617 Data'!$A$2:$AEW$35,MATCH('1617 1718 Comparison'!$A7,'1617 Data'!$A$2:$A$35,0),MATCH('1617 1718 Comparison'!TQ$2,'1617 Data'!$A$2:$AEW$2,0))</f>
        <v>0</v>
      </c>
      <c r="TR7" s="440">
        <f>INDEX(' Cash Num-Den_Indi'!$A$2:$ANL$35,MATCH('1617 1718 Comparison'!$A7,' Cash Num-Den_Indi'!$A$2:$A$35,0),MATCH('1617 1718 Comparison'!TR$2,' Cash Num-Den_Indi'!$A$2:$ANL$2,0))-INDEX('1617 Data'!$A$2:$AEW$35,MATCH('1617 1718 Comparison'!$A7,'1617 Data'!$A$2:$A$35,0),MATCH('1617 1718 Comparison'!TR$2,'1617 Data'!$A$2:$AEW$2,0))</f>
        <v>0</v>
      </c>
      <c r="TS7" s="440">
        <f>INDEX(' Cash Num-Den_Indi'!$A$2:$ANL$35,MATCH('1617 1718 Comparison'!$A7,' Cash Num-Den_Indi'!$A$2:$A$35,0),MATCH('1617 1718 Comparison'!TS$2,' Cash Num-Den_Indi'!$A$2:$ANL$2,0))-INDEX('1617 Data'!$A$2:$AEW$35,MATCH('1617 1718 Comparison'!$A7,'1617 Data'!$A$2:$A$35,0),MATCH('1617 1718 Comparison'!TS$2,'1617 Data'!$A$2:$AEW$2,0))</f>
        <v>0</v>
      </c>
      <c r="TT7" s="440">
        <f>INDEX(' Cash Num-Den_Indi'!$A$2:$ANL$35,MATCH('1617 1718 Comparison'!$A7,' Cash Num-Den_Indi'!$A$2:$A$35,0),MATCH('1617 1718 Comparison'!TT$2,' Cash Num-Den_Indi'!$A$2:$ANL$2,0))-INDEX('1617 Data'!$A$2:$AEW$35,MATCH('1617 1718 Comparison'!$A7,'1617 Data'!$A$2:$A$35,0),MATCH('1617 1718 Comparison'!TT$2,'1617 Data'!$A$2:$AEW$2,0))</f>
        <v>0</v>
      </c>
      <c r="TU7" s="440">
        <f>INDEX(' Cash Num-Den_Indi'!$A$2:$ANL$35,MATCH('1617 1718 Comparison'!$A7,' Cash Num-Den_Indi'!$A$2:$A$35,0),MATCH('1617 1718 Comparison'!TU$2,' Cash Num-Den_Indi'!$A$2:$ANL$2,0))-INDEX('1617 Data'!$A$2:$AEW$35,MATCH('1617 1718 Comparison'!$A7,'1617 Data'!$A$2:$A$35,0),MATCH('1617 1718 Comparison'!TU$2,'1617 Data'!$A$2:$AEW$2,0))</f>
        <v>0</v>
      </c>
      <c r="TV7" s="441" t="e">
        <f>INDEX(' Cash Num-Den_Indi'!$A$2:$ANL$35,MATCH('1617 1718 Comparison'!$A7,' Cash Num-Den_Indi'!$A$2:$A$35,0),MATCH('1617 1718 Comparison'!TV$2,' Cash Num-Den_Indi'!$A$2:$ANL$2,0))-INDEX('1617 Data'!$A$2:$AEW$35,MATCH('1617 1718 Comparison'!$A7,'1617 Data'!$A$2:$A$35,0),MATCH('1617 1718 Comparison'!TV$2,'1617 Data'!$A$2:$AEW$2,0))</f>
        <v>#N/A</v>
      </c>
      <c r="TW7" s="441" t="e">
        <f>INDEX(' Cash Num-Den_Indi'!$A$2:$ANL$35,MATCH('1617 1718 Comparison'!$A7,' Cash Num-Den_Indi'!$A$2:$A$35,0),MATCH('1617 1718 Comparison'!TW$2,' Cash Num-Den_Indi'!$A$2:$ANL$2,0))-INDEX('1617 Data'!$A$2:$AEW$35,MATCH('1617 1718 Comparison'!$A7,'1617 Data'!$A$2:$A$35,0),MATCH('1617 1718 Comparison'!TW$2,'1617 Data'!$A$2:$AEW$2,0))</f>
        <v>#N/A</v>
      </c>
      <c r="TX7" s="441" t="e">
        <f>INDEX(' Cash Num-Den_Indi'!$A$2:$ANL$35,MATCH('1617 1718 Comparison'!$A7,' Cash Num-Den_Indi'!$A$2:$A$35,0),MATCH('1617 1718 Comparison'!TX$2,' Cash Num-Den_Indi'!$A$2:$ANL$2,0))-INDEX('1617 Data'!$A$2:$AEW$35,MATCH('1617 1718 Comparison'!$A7,'1617 Data'!$A$2:$A$35,0),MATCH('1617 1718 Comparison'!TX$2,'1617 Data'!$A$2:$AEW$2,0))</f>
        <v>#N/A</v>
      </c>
      <c r="TY7" s="440">
        <f>INDEX(' Cash Num-Den_Indi'!$A$2:$ANL$35,MATCH('1617 1718 Comparison'!$A7,' Cash Num-Den_Indi'!$A$2:$A$35,0),MATCH('1617 1718 Comparison'!TY$2,' Cash Num-Den_Indi'!$A$2:$ANL$2,0))-INDEX('1617 Data'!$A$2:$AEW$35,MATCH('1617 1718 Comparison'!$A7,'1617 Data'!$A$2:$A$35,0),MATCH('1617 1718 Comparison'!TY$2,'1617 Data'!$A$2:$AEW$2,0))</f>
        <v>0</v>
      </c>
      <c r="TZ7" s="440">
        <f>INDEX(' Cash Num-Den_Indi'!$A$2:$ANL$35,MATCH('1617 1718 Comparison'!$A7,' Cash Num-Den_Indi'!$A$2:$A$35,0),MATCH('1617 1718 Comparison'!TZ$2,' Cash Num-Den_Indi'!$A$2:$ANL$2,0))-INDEX('1617 Data'!$A$2:$AEW$35,MATCH('1617 1718 Comparison'!$A7,'1617 Data'!$A$2:$A$35,0),MATCH('1617 1718 Comparison'!TZ$2,'1617 Data'!$A$2:$AEW$2,0))</f>
        <v>0</v>
      </c>
      <c r="UA7" s="440">
        <f>INDEX(' Cash Num-Den_Indi'!$A$2:$ANL$35,MATCH('1617 1718 Comparison'!$A7,' Cash Num-Den_Indi'!$A$2:$A$35,0),MATCH('1617 1718 Comparison'!UA$2,' Cash Num-Den_Indi'!$A$2:$ANL$2,0))-INDEX('1617 Data'!$A$2:$AEW$35,MATCH('1617 1718 Comparison'!$A7,'1617 Data'!$A$2:$A$35,0),MATCH('1617 1718 Comparison'!UA$2,'1617 Data'!$A$2:$AEW$2,0))</f>
        <v>0</v>
      </c>
      <c r="UB7" s="440">
        <f>INDEX(' Cash Num-Den_Indi'!$A$2:$ANL$35,MATCH('1617 1718 Comparison'!$A7,' Cash Num-Den_Indi'!$A$2:$A$35,0),MATCH('1617 1718 Comparison'!UB$2,' Cash Num-Den_Indi'!$A$2:$ANL$2,0))-INDEX('1617 Data'!$A$2:$AEW$35,MATCH('1617 1718 Comparison'!$A7,'1617 Data'!$A$2:$A$35,0),MATCH('1617 1718 Comparison'!UB$2,'1617 Data'!$A$2:$AEW$2,0))</f>
        <v>0</v>
      </c>
      <c r="UC7" s="440">
        <f>INDEX(' Cash Num-Den_Indi'!$A$2:$ANL$35,MATCH('1617 1718 Comparison'!$A7,' Cash Num-Den_Indi'!$A$2:$A$35,0),MATCH('1617 1718 Comparison'!UC$2,' Cash Num-Den_Indi'!$A$2:$ANL$2,0))-INDEX('1617 Data'!$A$2:$AEW$35,MATCH('1617 1718 Comparison'!$A7,'1617 Data'!$A$2:$A$35,0),MATCH('1617 1718 Comparison'!UC$2,'1617 Data'!$A$2:$AEW$2,0))</f>
        <v>0</v>
      </c>
      <c r="UD7" s="440">
        <f>INDEX(' Cash Num-Den_Indi'!$A$2:$ANL$35,MATCH('1617 1718 Comparison'!$A7,' Cash Num-Den_Indi'!$A$2:$A$35,0),MATCH('1617 1718 Comparison'!UD$2,' Cash Num-Den_Indi'!$A$2:$ANL$2,0))-INDEX('1617 Data'!$A$2:$AEW$35,MATCH('1617 1718 Comparison'!$A7,'1617 Data'!$A$2:$A$35,0),MATCH('1617 1718 Comparison'!UD$2,'1617 Data'!$A$2:$AEW$2,0))</f>
        <v>0</v>
      </c>
      <c r="UE7" s="440">
        <f>INDEX(' Cash Num-Den_Indi'!$A$2:$ANL$35,MATCH('1617 1718 Comparison'!$A7,' Cash Num-Den_Indi'!$A$2:$A$35,0),MATCH('1617 1718 Comparison'!UE$2,' Cash Num-Den_Indi'!$A$2:$ANL$2,0))-INDEX('1617 Data'!$A$2:$AEW$35,MATCH('1617 1718 Comparison'!$A7,'1617 Data'!$A$2:$A$35,0),MATCH('1617 1718 Comparison'!UE$2,'1617 Data'!$A$2:$AEW$2,0))</f>
        <v>0</v>
      </c>
      <c r="UF7" s="440">
        <f>INDEX(' Cash Num-Den_Indi'!$A$2:$ANL$35,MATCH('1617 1718 Comparison'!$A7,' Cash Num-Den_Indi'!$A$2:$A$35,0),MATCH('1617 1718 Comparison'!UF$2,' Cash Num-Den_Indi'!$A$2:$ANL$2,0))-INDEX('1617 Data'!$A$2:$AEW$35,MATCH('1617 1718 Comparison'!$A7,'1617 Data'!$A$2:$A$35,0),MATCH('1617 1718 Comparison'!UF$2,'1617 Data'!$A$2:$AEW$2,0))</f>
        <v>0</v>
      </c>
      <c r="UG7" s="440">
        <f>INDEX(' Cash Num-Den_Indi'!$A$2:$ANL$35,MATCH('1617 1718 Comparison'!$A7,' Cash Num-Den_Indi'!$A$2:$A$35,0),MATCH('1617 1718 Comparison'!UG$2,' Cash Num-Den_Indi'!$A$2:$ANL$2,0))-INDEX('1617 Data'!$A$2:$AEW$35,MATCH('1617 1718 Comparison'!$A7,'1617 Data'!$A$2:$A$35,0),MATCH('1617 1718 Comparison'!UG$2,'1617 Data'!$A$2:$AEW$2,0))</f>
        <v>0</v>
      </c>
      <c r="UH7" s="440">
        <f>INDEX(' Cash Num-Den_Indi'!$A$2:$ANL$35,MATCH('1617 1718 Comparison'!$A7,' Cash Num-Den_Indi'!$A$2:$A$35,0),MATCH('1617 1718 Comparison'!UH$2,' Cash Num-Den_Indi'!$A$2:$ANL$2,0))-INDEX('1617 Data'!$A$2:$AEW$35,MATCH('1617 1718 Comparison'!$A7,'1617 Data'!$A$2:$A$35,0),MATCH('1617 1718 Comparison'!UH$2,'1617 Data'!$A$2:$AEW$2,0))</f>
        <v>0</v>
      </c>
      <c r="UI7" s="440">
        <f>INDEX(' Cash Num-Den_Indi'!$A$2:$ANL$35,MATCH('1617 1718 Comparison'!$A7,' Cash Num-Den_Indi'!$A$2:$A$35,0),MATCH('1617 1718 Comparison'!UI$2,' Cash Num-Den_Indi'!$A$2:$ANL$2,0))-INDEX('1617 Data'!$A$2:$AEW$35,MATCH('1617 1718 Comparison'!$A7,'1617 Data'!$A$2:$A$35,0),MATCH('1617 1718 Comparison'!UI$2,'1617 Data'!$A$2:$AEW$2,0))</f>
        <v>0</v>
      </c>
      <c r="UJ7" s="440">
        <f>INDEX(' Cash Num-Den_Indi'!$A$2:$ANL$35,MATCH('1617 1718 Comparison'!$A7,' Cash Num-Den_Indi'!$A$2:$A$35,0),MATCH('1617 1718 Comparison'!UJ$2,' Cash Num-Den_Indi'!$A$2:$ANL$2,0))-INDEX('1617 Data'!$A$2:$AEW$35,MATCH('1617 1718 Comparison'!$A7,'1617 Data'!$A$2:$A$35,0),MATCH('1617 1718 Comparison'!UJ$2,'1617 Data'!$A$2:$AEW$2,0))</f>
        <v>0</v>
      </c>
      <c r="UK7" s="440">
        <f>INDEX(' Cash Num-Den_Indi'!$A$2:$ANL$35,MATCH('1617 1718 Comparison'!$A7,' Cash Num-Den_Indi'!$A$2:$A$35,0),MATCH('1617 1718 Comparison'!UK$2,' Cash Num-Den_Indi'!$A$2:$ANL$2,0))-INDEX('1617 Data'!$A$2:$AEW$35,MATCH('1617 1718 Comparison'!$A7,'1617 Data'!$A$2:$A$35,0),MATCH('1617 1718 Comparison'!UK$2,'1617 Data'!$A$2:$AEW$2,0))</f>
        <v>0</v>
      </c>
      <c r="UL7" s="440">
        <f>INDEX(' Cash Num-Den_Indi'!$A$2:$ANL$35,MATCH('1617 1718 Comparison'!$A7,' Cash Num-Den_Indi'!$A$2:$A$35,0),MATCH('1617 1718 Comparison'!UL$2,' Cash Num-Den_Indi'!$A$2:$ANL$2,0))-INDEX('1617 Data'!$A$2:$AEW$35,MATCH('1617 1718 Comparison'!$A7,'1617 Data'!$A$2:$A$35,0),MATCH('1617 1718 Comparison'!UL$2,'1617 Data'!$A$2:$AEW$2,0))</f>
        <v>0</v>
      </c>
      <c r="UM7" s="440">
        <f>INDEX(' Cash Num-Den_Indi'!$A$2:$ANL$35,MATCH('1617 1718 Comparison'!$A7,' Cash Num-Den_Indi'!$A$2:$A$35,0),MATCH('1617 1718 Comparison'!UM$2,' Cash Num-Den_Indi'!$A$2:$ANL$2,0))-INDEX('1617 Data'!$A$2:$AEW$35,MATCH('1617 1718 Comparison'!$A7,'1617 Data'!$A$2:$A$35,0),MATCH('1617 1718 Comparison'!UM$2,'1617 Data'!$A$2:$AEW$2,0))</f>
        <v>0</v>
      </c>
      <c r="UN7" s="440">
        <f>INDEX(' Cash Num-Den_Indi'!$A$2:$ANL$35,MATCH('1617 1718 Comparison'!$A7,' Cash Num-Den_Indi'!$A$2:$A$35,0),MATCH('1617 1718 Comparison'!UN$2,' Cash Num-Den_Indi'!$A$2:$ANL$2,0))-INDEX('1617 Data'!$A$2:$AEW$35,MATCH('1617 1718 Comparison'!$A7,'1617 Data'!$A$2:$A$35,0),MATCH('1617 1718 Comparison'!UN$2,'1617 Data'!$A$2:$AEW$2,0))</f>
        <v>0</v>
      </c>
      <c r="UO7" s="440">
        <f>INDEX(' Cash Num-Den_Indi'!$A$2:$ANL$35,MATCH('1617 1718 Comparison'!$A7,' Cash Num-Den_Indi'!$A$2:$A$35,0),MATCH('1617 1718 Comparison'!UO$2,' Cash Num-Den_Indi'!$A$2:$ANL$2,0))-INDEX('1617 Data'!$A$2:$AEW$35,MATCH('1617 1718 Comparison'!$A7,'1617 Data'!$A$2:$A$35,0),MATCH('1617 1718 Comparison'!UO$2,'1617 Data'!$A$2:$AEW$2,0))</f>
        <v>0</v>
      </c>
      <c r="UP7" s="440">
        <f>INDEX(' Cash Num-Den_Indi'!$A$2:$ANL$35,MATCH('1617 1718 Comparison'!$A7,' Cash Num-Den_Indi'!$A$2:$A$35,0),MATCH('1617 1718 Comparison'!UP$2,' Cash Num-Den_Indi'!$A$2:$ANL$2,0))-INDEX('1617 Data'!$A$2:$AEW$35,MATCH('1617 1718 Comparison'!$A7,'1617 Data'!$A$2:$A$35,0),MATCH('1617 1718 Comparison'!UP$2,'1617 Data'!$A$2:$AEW$2,0))</f>
        <v>0</v>
      </c>
      <c r="UQ7" s="440">
        <f>INDEX(' Cash Num-Den_Indi'!$A$2:$ANL$35,MATCH('1617 1718 Comparison'!$A7,' Cash Num-Den_Indi'!$A$2:$A$35,0),MATCH('1617 1718 Comparison'!UQ$2,' Cash Num-Den_Indi'!$A$2:$ANL$2,0))-INDEX('1617 Data'!$A$2:$AEW$35,MATCH('1617 1718 Comparison'!$A7,'1617 Data'!$A$2:$A$35,0),MATCH('1617 1718 Comparison'!UQ$2,'1617 Data'!$A$2:$AEW$2,0))</f>
        <v>0</v>
      </c>
      <c r="UR7" s="440">
        <f>INDEX(' Cash Num-Den_Indi'!$A$2:$ANL$35,MATCH('1617 1718 Comparison'!$A7,' Cash Num-Den_Indi'!$A$2:$A$35,0),MATCH('1617 1718 Comparison'!UR$2,' Cash Num-Den_Indi'!$A$2:$ANL$2,0))-INDEX('1617 Data'!$A$2:$AEW$35,MATCH('1617 1718 Comparison'!$A7,'1617 Data'!$A$2:$A$35,0),MATCH('1617 1718 Comparison'!UR$2,'1617 Data'!$A$2:$AEW$2,0))</f>
        <v>0</v>
      </c>
      <c r="US7" s="440">
        <f>INDEX(' Cash Num-Den_Indi'!$A$2:$ANL$35,MATCH('1617 1718 Comparison'!$A7,' Cash Num-Den_Indi'!$A$2:$A$35,0),MATCH('1617 1718 Comparison'!US$2,' Cash Num-Den_Indi'!$A$2:$ANL$2,0))-INDEX('1617 Data'!$A$2:$AEW$35,MATCH('1617 1718 Comparison'!$A7,'1617 Data'!$A$2:$A$35,0),MATCH('1617 1718 Comparison'!US$2,'1617 Data'!$A$2:$AEW$2,0))</f>
        <v>0</v>
      </c>
      <c r="UT7" s="441" t="e">
        <f>INDEX(' Cash Num-Den_Indi'!$A$2:$ANL$35,MATCH('1617 1718 Comparison'!$A7,' Cash Num-Den_Indi'!$A$2:$A$35,0),MATCH('1617 1718 Comparison'!UT$2,' Cash Num-Den_Indi'!$A$2:$ANL$2,0))-INDEX('1617 Data'!$A$2:$AEW$35,MATCH('1617 1718 Comparison'!$A7,'1617 Data'!$A$2:$A$35,0),MATCH('1617 1718 Comparison'!UT$2,'1617 Data'!$A$2:$AEW$2,0))</f>
        <v>#N/A</v>
      </c>
      <c r="UU7" s="441" t="e">
        <f>INDEX(' Cash Num-Den_Indi'!$A$2:$ANL$35,MATCH('1617 1718 Comparison'!$A7,' Cash Num-Den_Indi'!$A$2:$A$35,0),MATCH('1617 1718 Comparison'!UU$2,' Cash Num-Den_Indi'!$A$2:$ANL$2,0))-INDEX('1617 Data'!$A$2:$AEW$35,MATCH('1617 1718 Comparison'!$A7,'1617 Data'!$A$2:$A$35,0),MATCH('1617 1718 Comparison'!UU$2,'1617 Data'!$A$2:$AEW$2,0))</f>
        <v>#N/A</v>
      </c>
      <c r="UV7" s="441" t="e">
        <f>INDEX(' Cash Num-Den_Indi'!$A$2:$ANL$35,MATCH('1617 1718 Comparison'!$A7,' Cash Num-Den_Indi'!$A$2:$A$35,0),MATCH('1617 1718 Comparison'!UV$2,' Cash Num-Den_Indi'!$A$2:$ANL$2,0))-INDEX('1617 Data'!$A$2:$AEW$35,MATCH('1617 1718 Comparison'!$A7,'1617 Data'!$A$2:$A$35,0),MATCH('1617 1718 Comparison'!UV$2,'1617 Data'!$A$2:$AEW$2,0))</f>
        <v>#N/A</v>
      </c>
      <c r="UW7" s="440">
        <f>INDEX(' Cash Num-Den_Indi'!$A$2:$ANL$35,MATCH('1617 1718 Comparison'!$A7,' Cash Num-Den_Indi'!$A$2:$A$35,0),MATCH('1617 1718 Comparison'!UW$2,' Cash Num-Den_Indi'!$A$2:$ANL$2,0))-INDEX('1617 Data'!$A$2:$AEW$35,MATCH('1617 1718 Comparison'!$A7,'1617 Data'!$A$2:$A$35,0),MATCH('1617 1718 Comparison'!UW$2,'1617 Data'!$A$2:$AEW$2,0))</f>
        <v>0</v>
      </c>
      <c r="UX7" s="440">
        <f>INDEX(' Cash Num-Den_Indi'!$A$2:$ANL$35,MATCH('1617 1718 Comparison'!$A7,' Cash Num-Den_Indi'!$A$2:$A$35,0),MATCH('1617 1718 Comparison'!UX$2,' Cash Num-Den_Indi'!$A$2:$ANL$2,0))-INDEX('1617 Data'!$A$2:$AEW$35,MATCH('1617 1718 Comparison'!$A7,'1617 Data'!$A$2:$A$35,0),MATCH('1617 1718 Comparison'!UX$2,'1617 Data'!$A$2:$AEW$2,0))</f>
        <v>0</v>
      </c>
      <c r="UY7" s="440">
        <f>INDEX(' Cash Num-Den_Indi'!$A$2:$ANL$35,MATCH('1617 1718 Comparison'!$A7,' Cash Num-Den_Indi'!$A$2:$A$35,0),MATCH('1617 1718 Comparison'!UY$2,' Cash Num-Den_Indi'!$A$2:$ANL$2,0))-INDEX('1617 Data'!$A$2:$AEW$35,MATCH('1617 1718 Comparison'!$A7,'1617 Data'!$A$2:$A$35,0),MATCH('1617 1718 Comparison'!UY$2,'1617 Data'!$A$2:$AEW$2,0))</f>
        <v>0</v>
      </c>
      <c r="UZ7" s="440">
        <f>INDEX(' Cash Num-Den_Indi'!$A$2:$ANL$35,MATCH('1617 1718 Comparison'!$A7,' Cash Num-Den_Indi'!$A$2:$A$35,0),MATCH('1617 1718 Comparison'!UZ$2,' Cash Num-Den_Indi'!$A$2:$ANL$2,0))-INDEX('1617 Data'!$A$2:$AEW$35,MATCH('1617 1718 Comparison'!$A7,'1617 Data'!$A$2:$A$35,0),MATCH('1617 1718 Comparison'!UZ$2,'1617 Data'!$A$2:$AEW$2,0))</f>
        <v>0</v>
      </c>
      <c r="VA7" s="440">
        <f>INDEX(' Cash Num-Den_Indi'!$A$2:$ANL$35,MATCH('1617 1718 Comparison'!$A7,' Cash Num-Den_Indi'!$A$2:$A$35,0),MATCH('1617 1718 Comparison'!VA$2,' Cash Num-Den_Indi'!$A$2:$ANL$2,0))-INDEX('1617 Data'!$A$2:$AEW$35,MATCH('1617 1718 Comparison'!$A7,'1617 Data'!$A$2:$A$35,0),MATCH('1617 1718 Comparison'!VA$2,'1617 Data'!$A$2:$AEW$2,0))</f>
        <v>0</v>
      </c>
      <c r="VB7" s="440">
        <f>INDEX(' Cash Num-Den_Indi'!$A$2:$ANL$35,MATCH('1617 1718 Comparison'!$A7,' Cash Num-Den_Indi'!$A$2:$A$35,0),MATCH('1617 1718 Comparison'!VB$2,' Cash Num-Den_Indi'!$A$2:$ANL$2,0))-INDEX('1617 Data'!$A$2:$AEW$35,MATCH('1617 1718 Comparison'!$A7,'1617 Data'!$A$2:$A$35,0),MATCH('1617 1718 Comparison'!VB$2,'1617 Data'!$A$2:$AEW$2,0))</f>
        <v>0</v>
      </c>
      <c r="VC7" s="440">
        <f>INDEX(' Cash Num-Den_Indi'!$A$2:$ANL$35,MATCH('1617 1718 Comparison'!$A7,' Cash Num-Den_Indi'!$A$2:$A$35,0),MATCH('1617 1718 Comparison'!VC$2,' Cash Num-Den_Indi'!$A$2:$ANL$2,0))-INDEX('1617 Data'!$A$2:$AEW$35,MATCH('1617 1718 Comparison'!$A7,'1617 Data'!$A$2:$A$35,0),MATCH('1617 1718 Comparison'!VC$2,'1617 Data'!$A$2:$AEW$2,0))</f>
        <v>0</v>
      </c>
      <c r="VD7" s="440">
        <f>INDEX(' Cash Num-Den_Indi'!$A$2:$ANL$35,MATCH('1617 1718 Comparison'!$A7,' Cash Num-Den_Indi'!$A$2:$A$35,0),MATCH('1617 1718 Comparison'!VD$2,' Cash Num-Den_Indi'!$A$2:$ANL$2,0))-INDEX('1617 Data'!$A$2:$AEW$35,MATCH('1617 1718 Comparison'!$A7,'1617 Data'!$A$2:$A$35,0),MATCH('1617 1718 Comparison'!VD$2,'1617 Data'!$A$2:$AEW$2,0))</f>
        <v>0</v>
      </c>
      <c r="VE7" s="440">
        <f>INDEX(' Cash Num-Den_Indi'!$A$2:$ANL$35,MATCH('1617 1718 Comparison'!$A7,' Cash Num-Den_Indi'!$A$2:$A$35,0),MATCH('1617 1718 Comparison'!VE$2,' Cash Num-Den_Indi'!$A$2:$ANL$2,0))-INDEX('1617 Data'!$A$2:$AEW$35,MATCH('1617 1718 Comparison'!$A7,'1617 Data'!$A$2:$A$35,0),MATCH('1617 1718 Comparison'!VE$2,'1617 Data'!$A$2:$AEW$2,0))</f>
        <v>0</v>
      </c>
      <c r="VF7" s="440">
        <f>INDEX(' Cash Num-Den_Indi'!$A$2:$ANL$35,MATCH('1617 1718 Comparison'!$A7,' Cash Num-Den_Indi'!$A$2:$A$35,0),MATCH('1617 1718 Comparison'!VF$2,' Cash Num-Den_Indi'!$A$2:$ANL$2,0))-INDEX('1617 Data'!$A$2:$AEW$35,MATCH('1617 1718 Comparison'!$A7,'1617 Data'!$A$2:$A$35,0),MATCH('1617 1718 Comparison'!VF$2,'1617 Data'!$A$2:$AEW$2,0))</f>
        <v>0</v>
      </c>
      <c r="VG7" s="440">
        <f>INDEX(' Cash Num-Den_Indi'!$A$2:$ANL$35,MATCH('1617 1718 Comparison'!$A7,' Cash Num-Den_Indi'!$A$2:$A$35,0),MATCH('1617 1718 Comparison'!VG$2,' Cash Num-Den_Indi'!$A$2:$ANL$2,0))-INDEX('1617 Data'!$A$2:$AEW$35,MATCH('1617 1718 Comparison'!$A7,'1617 Data'!$A$2:$A$35,0),MATCH('1617 1718 Comparison'!VG$2,'1617 Data'!$A$2:$AEW$2,0))</f>
        <v>0</v>
      </c>
      <c r="VH7" s="440">
        <f>INDEX(' Cash Num-Den_Indi'!$A$2:$ANL$35,MATCH('1617 1718 Comparison'!$A7,' Cash Num-Den_Indi'!$A$2:$A$35,0),MATCH('1617 1718 Comparison'!VH$2,' Cash Num-Den_Indi'!$A$2:$ANL$2,0))-INDEX('1617 Data'!$A$2:$AEW$35,MATCH('1617 1718 Comparison'!$A7,'1617 Data'!$A$2:$A$35,0),MATCH('1617 1718 Comparison'!VH$2,'1617 Data'!$A$2:$AEW$2,0))</f>
        <v>0</v>
      </c>
      <c r="VI7" s="440" t="e">
        <f>INDEX(' Cash Num-Den_Indi'!$A$2:$ANL$35,MATCH('1617 1718 Comparison'!$A7,' Cash Num-Den_Indi'!$A$2:$A$35,0),MATCH('1617 1718 Comparison'!VI$2,' Cash Num-Den_Indi'!$A$2:$ANL$2,0))-INDEX('1617 Data'!$A$2:$AEW$35,MATCH('1617 1718 Comparison'!$A7,'1617 Data'!$A$2:$A$35,0),MATCH('1617 1718 Comparison'!VI$2,'1617 Data'!$A$2:$AEW$2,0))</f>
        <v>#VALUE!</v>
      </c>
      <c r="VJ7" s="440" t="e">
        <f>INDEX(' Cash Num-Den_Indi'!$A$2:$ANL$35,MATCH('1617 1718 Comparison'!$A7,' Cash Num-Den_Indi'!$A$2:$A$35,0),MATCH('1617 1718 Comparison'!VJ$2,' Cash Num-Den_Indi'!$A$2:$ANL$2,0))-INDEX('1617 Data'!$A$2:$AEW$35,MATCH('1617 1718 Comparison'!$A7,'1617 Data'!$A$2:$A$35,0),MATCH('1617 1718 Comparison'!VJ$2,'1617 Data'!$A$2:$AEW$2,0))</f>
        <v>#VALUE!</v>
      </c>
      <c r="VK7" s="440" t="e">
        <f>INDEX(' Cash Num-Den_Indi'!$A$2:$ANL$35,MATCH('1617 1718 Comparison'!$A7,' Cash Num-Den_Indi'!$A$2:$A$35,0),MATCH('1617 1718 Comparison'!VK$2,' Cash Num-Den_Indi'!$A$2:$ANL$2,0))-INDEX('1617 Data'!$A$2:$AEW$35,MATCH('1617 1718 Comparison'!$A7,'1617 Data'!$A$2:$A$35,0),MATCH('1617 1718 Comparison'!VK$2,'1617 Data'!$A$2:$AEW$2,0))</f>
        <v>#VALUE!</v>
      </c>
      <c r="VL7" s="440" t="e">
        <f>INDEX(' Cash Num-Den_Indi'!$A$2:$ANL$35,MATCH('1617 1718 Comparison'!$A7,' Cash Num-Den_Indi'!$A$2:$A$35,0),MATCH('1617 1718 Comparison'!VL$2,' Cash Num-Den_Indi'!$A$2:$ANL$2,0))-INDEX('1617 Data'!$A$2:$AEW$35,MATCH('1617 1718 Comparison'!$A7,'1617 Data'!$A$2:$A$35,0),MATCH('1617 1718 Comparison'!VL$2,'1617 Data'!$A$2:$AEW$2,0))</f>
        <v>#VALUE!</v>
      </c>
      <c r="VM7" s="440" t="e">
        <f>INDEX(' Cash Num-Den_Indi'!$A$2:$ANL$35,MATCH('1617 1718 Comparison'!$A7,' Cash Num-Den_Indi'!$A$2:$A$35,0),MATCH('1617 1718 Comparison'!VM$2,' Cash Num-Den_Indi'!$A$2:$ANL$2,0))-INDEX('1617 Data'!$A$2:$AEW$35,MATCH('1617 1718 Comparison'!$A7,'1617 Data'!$A$2:$A$35,0),MATCH('1617 1718 Comparison'!VM$2,'1617 Data'!$A$2:$AEW$2,0))</f>
        <v>#VALUE!</v>
      </c>
      <c r="VN7" s="440" t="e">
        <f>INDEX(' Cash Num-Den_Indi'!$A$2:$ANL$35,MATCH('1617 1718 Comparison'!$A7,' Cash Num-Den_Indi'!$A$2:$A$35,0),MATCH('1617 1718 Comparison'!VN$2,' Cash Num-Den_Indi'!$A$2:$ANL$2,0))-INDEX('1617 Data'!$A$2:$AEW$35,MATCH('1617 1718 Comparison'!$A7,'1617 Data'!$A$2:$A$35,0),MATCH('1617 1718 Comparison'!VN$2,'1617 Data'!$A$2:$AEW$2,0))</f>
        <v>#VALUE!</v>
      </c>
      <c r="VO7" s="440" t="e">
        <f>INDEX(' Cash Num-Den_Indi'!$A$2:$ANL$35,MATCH('1617 1718 Comparison'!$A7,' Cash Num-Den_Indi'!$A$2:$A$35,0),MATCH('1617 1718 Comparison'!VO$2,' Cash Num-Den_Indi'!$A$2:$ANL$2,0))-INDEX('1617 Data'!$A$2:$AEW$35,MATCH('1617 1718 Comparison'!$A7,'1617 Data'!$A$2:$A$35,0),MATCH('1617 1718 Comparison'!VO$2,'1617 Data'!$A$2:$AEW$2,0))</f>
        <v>#VALUE!</v>
      </c>
      <c r="VP7" s="440" t="e">
        <f>INDEX(' Cash Num-Den_Indi'!$A$2:$ANL$35,MATCH('1617 1718 Comparison'!$A7,' Cash Num-Den_Indi'!$A$2:$A$35,0),MATCH('1617 1718 Comparison'!VP$2,' Cash Num-Den_Indi'!$A$2:$ANL$2,0))-INDEX('1617 Data'!$A$2:$AEW$35,MATCH('1617 1718 Comparison'!$A7,'1617 Data'!$A$2:$A$35,0),MATCH('1617 1718 Comparison'!VP$2,'1617 Data'!$A$2:$AEW$2,0))</f>
        <v>#VALUE!</v>
      </c>
      <c r="VQ7" s="440" t="e">
        <f>INDEX(' Cash Num-Den_Indi'!$A$2:$ANL$35,MATCH('1617 1718 Comparison'!$A7,' Cash Num-Den_Indi'!$A$2:$A$35,0),MATCH('1617 1718 Comparison'!VQ$2,' Cash Num-Den_Indi'!$A$2:$ANL$2,0))-INDEX('1617 Data'!$A$2:$AEW$35,MATCH('1617 1718 Comparison'!$A7,'1617 Data'!$A$2:$A$35,0),MATCH('1617 1718 Comparison'!VQ$2,'1617 Data'!$A$2:$AEW$2,0))</f>
        <v>#VALUE!</v>
      </c>
      <c r="VR7" s="441" t="e">
        <f>INDEX(' Cash Num-Den_Indi'!$A$2:$ANL$35,MATCH('1617 1718 Comparison'!$A7,' Cash Num-Den_Indi'!$A$2:$A$35,0),MATCH('1617 1718 Comparison'!VR$2,' Cash Num-Den_Indi'!$A$2:$ANL$2,0))-INDEX('1617 Data'!$A$2:$AEW$35,MATCH('1617 1718 Comparison'!$A7,'1617 Data'!$A$2:$A$35,0),MATCH('1617 1718 Comparison'!VR$2,'1617 Data'!$A$2:$AEW$2,0))</f>
        <v>#VALUE!</v>
      </c>
      <c r="VS7" s="441" t="e">
        <f>INDEX(' Cash Num-Den_Indi'!$A$2:$ANL$35,MATCH('1617 1718 Comparison'!$A7,' Cash Num-Den_Indi'!$A$2:$A$35,0),MATCH('1617 1718 Comparison'!VS$2,' Cash Num-Den_Indi'!$A$2:$ANL$2,0))-INDEX('1617 Data'!$A$2:$AEW$35,MATCH('1617 1718 Comparison'!$A7,'1617 Data'!$A$2:$A$35,0),MATCH('1617 1718 Comparison'!VS$2,'1617 Data'!$A$2:$AEW$2,0))</f>
        <v>#N/A</v>
      </c>
      <c r="VT7" s="441" t="e">
        <f>INDEX(' Cash Num-Den_Indi'!$A$2:$ANL$35,MATCH('1617 1718 Comparison'!$A7,' Cash Num-Den_Indi'!$A$2:$A$35,0),MATCH('1617 1718 Comparison'!VT$2,' Cash Num-Den_Indi'!$A$2:$ANL$2,0))-INDEX('1617 Data'!$A$2:$AEW$35,MATCH('1617 1718 Comparison'!$A7,'1617 Data'!$A$2:$A$35,0),MATCH('1617 1718 Comparison'!VT$2,'1617 Data'!$A$2:$AEW$2,0))</f>
        <v>#VALUE!</v>
      </c>
      <c r="VU7" s="440">
        <f>INDEX(' Cash Num-Den_Indi'!$A$2:$ANL$35,MATCH('1617 1718 Comparison'!$A7,' Cash Num-Den_Indi'!$A$2:$A$35,0),MATCH('1617 1718 Comparison'!VU$2,' Cash Num-Den_Indi'!$A$2:$ANL$2,0))-INDEX('1617 Data'!$A$2:$AEW$35,MATCH('1617 1718 Comparison'!$A7,'1617 Data'!$A$2:$A$35,0),MATCH('1617 1718 Comparison'!VU$2,'1617 Data'!$A$2:$AEW$2,0))</f>
        <v>0</v>
      </c>
      <c r="VV7" s="440">
        <f>INDEX(' Cash Num-Den_Indi'!$A$2:$ANL$35,MATCH('1617 1718 Comparison'!$A7,' Cash Num-Den_Indi'!$A$2:$A$35,0),MATCH('1617 1718 Comparison'!VV$2,' Cash Num-Den_Indi'!$A$2:$ANL$2,0))-INDEX('1617 Data'!$A$2:$AEW$35,MATCH('1617 1718 Comparison'!$A7,'1617 Data'!$A$2:$A$35,0),MATCH('1617 1718 Comparison'!VV$2,'1617 Data'!$A$2:$AEW$2,0))</f>
        <v>0</v>
      </c>
      <c r="VW7" s="440">
        <f>INDEX(' Cash Num-Den_Indi'!$A$2:$ANL$35,MATCH('1617 1718 Comparison'!$A7,' Cash Num-Den_Indi'!$A$2:$A$35,0),MATCH('1617 1718 Comparison'!VW$2,' Cash Num-Den_Indi'!$A$2:$ANL$2,0))-INDEX('1617 Data'!$A$2:$AEW$35,MATCH('1617 1718 Comparison'!$A7,'1617 Data'!$A$2:$A$35,0),MATCH('1617 1718 Comparison'!VW$2,'1617 Data'!$A$2:$AEW$2,0))</f>
        <v>0</v>
      </c>
      <c r="VX7" s="440">
        <f>INDEX(' Cash Num-Den_Indi'!$A$2:$ANL$35,MATCH('1617 1718 Comparison'!$A7,' Cash Num-Den_Indi'!$A$2:$A$35,0),MATCH('1617 1718 Comparison'!VX$2,' Cash Num-Den_Indi'!$A$2:$ANL$2,0))-INDEX('1617 Data'!$A$2:$AEW$35,MATCH('1617 1718 Comparison'!$A7,'1617 Data'!$A$2:$A$35,0),MATCH('1617 1718 Comparison'!VX$2,'1617 Data'!$A$2:$AEW$2,0))</f>
        <v>0</v>
      </c>
      <c r="VY7" s="440">
        <f>INDEX(' Cash Num-Den_Indi'!$A$2:$ANL$35,MATCH('1617 1718 Comparison'!$A7,' Cash Num-Den_Indi'!$A$2:$A$35,0),MATCH('1617 1718 Comparison'!VY$2,' Cash Num-Den_Indi'!$A$2:$ANL$2,0))-INDEX('1617 Data'!$A$2:$AEW$35,MATCH('1617 1718 Comparison'!$A7,'1617 Data'!$A$2:$A$35,0),MATCH('1617 1718 Comparison'!VY$2,'1617 Data'!$A$2:$AEW$2,0))</f>
        <v>0</v>
      </c>
      <c r="VZ7" s="440">
        <f>INDEX(' Cash Num-Den_Indi'!$A$2:$ANL$35,MATCH('1617 1718 Comparison'!$A7,' Cash Num-Den_Indi'!$A$2:$A$35,0),MATCH('1617 1718 Comparison'!VZ$2,' Cash Num-Den_Indi'!$A$2:$ANL$2,0))-INDEX('1617 Data'!$A$2:$AEW$35,MATCH('1617 1718 Comparison'!$A7,'1617 Data'!$A$2:$A$35,0),MATCH('1617 1718 Comparison'!VZ$2,'1617 Data'!$A$2:$AEW$2,0))</f>
        <v>0</v>
      </c>
      <c r="WA7" s="440">
        <f>INDEX(' Cash Num-Den_Indi'!$A$2:$ANL$35,MATCH('1617 1718 Comparison'!$A7,' Cash Num-Den_Indi'!$A$2:$A$35,0),MATCH('1617 1718 Comparison'!WA$2,' Cash Num-Den_Indi'!$A$2:$ANL$2,0))-INDEX('1617 Data'!$A$2:$AEW$35,MATCH('1617 1718 Comparison'!$A7,'1617 Data'!$A$2:$A$35,0),MATCH('1617 1718 Comparison'!WA$2,'1617 Data'!$A$2:$AEW$2,0))</f>
        <v>0</v>
      </c>
      <c r="WB7" s="440">
        <f>INDEX(' Cash Num-Den_Indi'!$A$2:$ANL$35,MATCH('1617 1718 Comparison'!$A7,' Cash Num-Den_Indi'!$A$2:$A$35,0),MATCH('1617 1718 Comparison'!WB$2,' Cash Num-Den_Indi'!$A$2:$ANL$2,0))-INDEX('1617 Data'!$A$2:$AEW$35,MATCH('1617 1718 Comparison'!$A7,'1617 Data'!$A$2:$A$35,0),MATCH('1617 1718 Comparison'!WB$2,'1617 Data'!$A$2:$AEW$2,0))</f>
        <v>0</v>
      </c>
      <c r="WC7" s="440">
        <f>INDEX(' Cash Num-Den_Indi'!$A$2:$ANL$35,MATCH('1617 1718 Comparison'!$A7,' Cash Num-Den_Indi'!$A$2:$A$35,0),MATCH('1617 1718 Comparison'!WC$2,' Cash Num-Den_Indi'!$A$2:$ANL$2,0))-INDEX('1617 Data'!$A$2:$AEW$35,MATCH('1617 1718 Comparison'!$A7,'1617 Data'!$A$2:$A$35,0),MATCH('1617 1718 Comparison'!WC$2,'1617 Data'!$A$2:$AEW$2,0))</f>
        <v>0</v>
      </c>
      <c r="WD7" s="440">
        <f>INDEX(' Cash Num-Den_Indi'!$A$2:$ANL$35,MATCH('1617 1718 Comparison'!$A7,' Cash Num-Den_Indi'!$A$2:$A$35,0),MATCH('1617 1718 Comparison'!WD$2,' Cash Num-Den_Indi'!$A$2:$ANL$2,0))-INDEX('1617 Data'!$A$2:$AEW$35,MATCH('1617 1718 Comparison'!$A7,'1617 Data'!$A$2:$A$35,0),MATCH('1617 1718 Comparison'!WD$2,'1617 Data'!$A$2:$AEW$2,0))</f>
        <v>0</v>
      </c>
      <c r="WE7" s="440">
        <f>INDEX(' Cash Num-Den_Indi'!$A$2:$ANL$35,MATCH('1617 1718 Comparison'!$A7,' Cash Num-Den_Indi'!$A$2:$A$35,0),MATCH('1617 1718 Comparison'!WE$2,' Cash Num-Den_Indi'!$A$2:$ANL$2,0))-INDEX('1617 Data'!$A$2:$AEW$35,MATCH('1617 1718 Comparison'!$A7,'1617 Data'!$A$2:$A$35,0),MATCH('1617 1718 Comparison'!WE$2,'1617 Data'!$A$2:$AEW$2,0))</f>
        <v>0</v>
      </c>
      <c r="WF7" s="440">
        <f>INDEX(' Cash Num-Den_Indi'!$A$2:$ANL$35,MATCH('1617 1718 Comparison'!$A7,' Cash Num-Den_Indi'!$A$2:$A$35,0),MATCH('1617 1718 Comparison'!WF$2,' Cash Num-Den_Indi'!$A$2:$ANL$2,0))-INDEX('1617 Data'!$A$2:$AEW$35,MATCH('1617 1718 Comparison'!$A7,'1617 Data'!$A$2:$A$35,0),MATCH('1617 1718 Comparison'!WF$2,'1617 Data'!$A$2:$AEW$2,0))</f>
        <v>0</v>
      </c>
      <c r="WG7" s="440">
        <f>INDEX(' Cash Num-Den_Indi'!$A$2:$ANL$35,MATCH('1617 1718 Comparison'!$A7,' Cash Num-Den_Indi'!$A$2:$A$35,0),MATCH('1617 1718 Comparison'!WG$2,' Cash Num-Den_Indi'!$A$2:$ANL$2,0))-INDEX('1617 Data'!$A$2:$AEW$35,MATCH('1617 1718 Comparison'!$A7,'1617 Data'!$A$2:$A$35,0),MATCH('1617 1718 Comparison'!WG$2,'1617 Data'!$A$2:$AEW$2,0))</f>
        <v>0</v>
      </c>
      <c r="WH7" s="440">
        <f>INDEX(' Cash Num-Den_Indi'!$A$2:$ANL$35,MATCH('1617 1718 Comparison'!$A7,' Cash Num-Den_Indi'!$A$2:$A$35,0),MATCH('1617 1718 Comparison'!WH$2,' Cash Num-Den_Indi'!$A$2:$ANL$2,0))-INDEX('1617 Data'!$A$2:$AEW$35,MATCH('1617 1718 Comparison'!$A7,'1617 Data'!$A$2:$A$35,0),MATCH('1617 1718 Comparison'!WH$2,'1617 Data'!$A$2:$AEW$2,0))</f>
        <v>0</v>
      </c>
      <c r="WI7" s="440">
        <f>INDEX(' Cash Num-Den_Indi'!$A$2:$ANL$35,MATCH('1617 1718 Comparison'!$A7,' Cash Num-Den_Indi'!$A$2:$A$35,0),MATCH('1617 1718 Comparison'!WI$2,' Cash Num-Den_Indi'!$A$2:$ANL$2,0))-INDEX('1617 Data'!$A$2:$AEW$35,MATCH('1617 1718 Comparison'!$A7,'1617 Data'!$A$2:$A$35,0),MATCH('1617 1718 Comparison'!WI$2,'1617 Data'!$A$2:$AEW$2,0))</f>
        <v>0</v>
      </c>
      <c r="WJ7" s="440">
        <f>INDEX(' Cash Num-Den_Indi'!$A$2:$ANL$35,MATCH('1617 1718 Comparison'!$A7,' Cash Num-Den_Indi'!$A$2:$A$35,0),MATCH('1617 1718 Comparison'!WJ$2,' Cash Num-Den_Indi'!$A$2:$ANL$2,0))-INDEX('1617 Data'!$A$2:$AEW$35,MATCH('1617 1718 Comparison'!$A7,'1617 Data'!$A$2:$A$35,0),MATCH('1617 1718 Comparison'!WJ$2,'1617 Data'!$A$2:$AEW$2,0))</f>
        <v>0</v>
      </c>
      <c r="WK7" s="440">
        <f>INDEX(' Cash Num-Den_Indi'!$A$2:$ANL$35,MATCH('1617 1718 Comparison'!$A7,' Cash Num-Den_Indi'!$A$2:$A$35,0),MATCH('1617 1718 Comparison'!WK$2,' Cash Num-Den_Indi'!$A$2:$ANL$2,0))-INDEX('1617 Data'!$A$2:$AEW$35,MATCH('1617 1718 Comparison'!$A7,'1617 Data'!$A$2:$A$35,0),MATCH('1617 1718 Comparison'!WK$2,'1617 Data'!$A$2:$AEW$2,0))</f>
        <v>0</v>
      </c>
      <c r="WL7" s="440">
        <f>INDEX(' Cash Num-Den_Indi'!$A$2:$ANL$35,MATCH('1617 1718 Comparison'!$A7,' Cash Num-Den_Indi'!$A$2:$A$35,0),MATCH('1617 1718 Comparison'!WL$2,' Cash Num-Den_Indi'!$A$2:$ANL$2,0))-INDEX('1617 Data'!$A$2:$AEW$35,MATCH('1617 1718 Comparison'!$A7,'1617 Data'!$A$2:$A$35,0),MATCH('1617 1718 Comparison'!WL$2,'1617 Data'!$A$2:$AEW$2,0))</f>
        <v>0</v>
      </c>
      <c r="WM7" s="440">
        <f>INDEX(' Cash Num-Den_Indi'!$A$2:$ANL$35,MATCH('1617 1718 Comparison'!$A7,' Cash Num-Den_Indi'!$A$2:$A$35,0),MATCH('1617 1718 Comparison'!WM$2,' Cash Num-Den_Indi'!$A$2:$ANL$2,0))-INDEX('1617 Data'!$A$2:$AEW$35,MATCH('1617 1718 Comparison'!$A7,'1617 Data'!$A$2:$A$35,0),MATCH('1617 1718 Comparison'!WM$2,'1617 Data'!$A$2:$AEW$2,0))</f>
        <v>0</v>
      </c>
      <c r="WN7" s="440">
        <f>INDEX(' Cash Num-Den_Indi'!$A$2:$ANL$35,MATCH('1617 1718 Comparison'!$A7,' Cash Num-Den_Indi'!$A$2:$A$35,0),MATCH('1617 1718 Comparison'!WN$2,' Cash Num-Den_Indi'!$A$2:$ANL$2,0))-INDEX('1617 Data'!$A$2:$AEW$35,MATCH('1617 1718 Comparison'!$A7,'1617 Data'!$A$2:$A$35,0),MATCH('1617 1718 Comparison'!WN$2,'1617 Data'!$A$2:$AEW$2,0))</f>
        <v>0</v>
      </c>
      <c r="WO7" s="440">
        <f>INDEX(' Cash Num-Den_Indi'!$A$2:$ANL$35,MATCH('1617 1718 Comparison'!$A7,' Cash Num-Den_Indi'!$A$2:$A$35,0),MATCH('1617 1718 Comparison'!WO$2,' Cash Num-Den_Indi'!$A$2:$ANL$2,0))-INDEX('1617 Data'!$A$2:$AEW$35,MATCH('1617 1718 Comparison'!$A7,'1617 Data'!$A$2:$A$35,0),MATCH('1617 1718 Comparison'!WO$2,'1617 Data'!$A$2:$AEW$2,0))</f>
        <v>0</v>
      </c>
      <c r="WP7" s="441" t="e">
        <f>INDEX(' Cash Num-Den_Indi'!$A$2:$ANL$35,MATCH('1617 1718 Comparison'!$A7,' Cash Num-Den_Indi'!$A$2:$A$35,0),MATCH('1617 1718 Comparison'!WP$2,' Cash Num-Den_Indi'!$A$2:$ANL$2,0))-INDEX('1617 Data'!$A$2:$AEW$35,MATCH('1617 1718 Comparison'!$A7,'1617 Data'!$A$2:$A$35,0),MATCH('1617 1718 Comparison'!WP$2,'1617 Data'!$A$2:$AEW$2,0))</f>
        <v>#N/A</v>
      </c>
      <c r="WQ7" s="441" t="e">
        <f>INDEX(' Cash Num-Den_Indi'!$A$2:$ANL$35,MATCH('1617 1718 Comparison'!$A7,' Cash Num-Den_Indi'!$A$2:$A$35,0),MATCH('1617 1718 Comparison'!WQ$2,' Cash Num-Den_Indi'!$A$2:$ANL$2,0))-INDEX('1617 Data'!$A$2:$AEW$35,MATCH('1617 1718 Comparison'!$A7,'1617 Data'!$A$2:$A$35,0),MATCH('1617 1718 Comparison'!WQ$2,'1617 Data'!$A$2:$AEW$2,0))</f>
        <v>#N/A</v>
      </c>
      <c r="WR7" s="441" t="e">
        <f>INDEX(' Cash Num-Den_Indi'!$A$2:$ANL$35,MATCH('1617 1718 Comparison'!$A7,' Cash Num-Den_Indi'!$A$2:$A$35,0),MATCH('1617 1718 Comparison'!WR$2,' Cash Num-Den_Indi'!$A$2:$ANL$2,0))-INDEX('1617 Data'!$A$2:$AEW$35,MATCH('1617 1718 Comparison'!$A7,'1617 Data'!$A$2:$A$35,0),MATCH('1617 1718 Comparison'!WR$2,'1617 Data'!$A$2:$AEW$2,0))</f>
        <v>#N/A</v>
      </c>
      <c r="WS7" s="440">
        <f>INDEX(' Cash Num-Den_Indi'!$A$2:$ANL$35,MATCH('1617 1718 Comparison'!$A7,' Cash Num-Den_Indi'!$A$2:$A$35,0),MATCH('1617 1718 Comparison'!WS$2,' Cash Num-Den_Indi'!$A$2:$ANL$2,0))-INDEX('1617 Data'!$A$2:$AEW$35,MATCH('1617 1718 Comparison'!$A7,'1617 Data'!$A$2:$A$35,0),MATCH('1617 1718 Comparison'!WS$2,'1617 Data'!$A$2:$AEW$2,0))</f>
        <v>0</v>
      </c>
      <c r="WT7" s="440">
        <f>INDEX(' Cash Num-Den_Indi'!$A$2:$ANL$35,MATCH('1617 1718 Comparison'!$A7,' Cash Num-Den_Indi'!$A$2:$A$35,0),MATCH('1617 1718 Comparison'!WT$2,' Cash Num-Den_Indi'!$A$2:$ANL$2,0))-INDEX('1617 Data'!$A$2:$AEW$35,MATCH('1617 1718 Comparison'!$A7,'1617 Data'!$A$2:$A$35,0),MATCH('1617 1718 Comparison'!WT$2,'1617 Data'!$A$2:$AEW$2,0))</f>
        <v>0</v>
      </c>
      <c r="WU7" s="440">
        <f>INDEX(' Cash Num-Den_Indi'!$A$2:$ANL$35,MATCH('1617 1718 Comparison'!$A7,' Cash Num-Den_Indi'!$A$2:$A$35,0),MATCH('1617 1718 Comparison'!WU$2,' Cash Num-Den_Indi'!$A$2:$ANL$2,0))-INDEX('1617 Data'!$A$2:$AEW$35,MATCH('1617 1718 Comparison'!$A7,'1617 Data'!$A$2:$A$35,0),MATCH('1617 1718 Comparison'!WU$2,'1617 Data'!$A$2:$AEW$2,0))</f>
        <v>0</v>
      </c>
      <c r="WV7" s="440">
        <f>INDEX(' Cash Num-Den_Indi'!$A$2:$ANL$35,MATCH('1617 1718 Comparison'!$A7,' Cash Num-Den_Indi'!$A$2:$A$35,0),MATCH('1617 1718 Comparison'!WV$2,' Cash Num-Den_Indi'!$A$2:$ANL$2,0))-INDEX('1617 Data'!$A$2:$AEW$35,MATCH('1617 1718 Comparison'!$A7,'1617 Data'!$A$2:$A$35,0),MATCH('1617 1718 Comparison'!WV$2,'1617 Data'!$A$2:$AEW$2,0))</f>
        <v>0</v>
      </c>
      <c r="WW7" s="441" t="e">
        <f>INDEX(' Cash Num-Den_Indi'!$A$2:$ANL$35,MATCH('1617 1718 Comparison'!$A7,' Cash Num-Den_Indi'!$A$2:$A$35,0),MATCH('1617 1718 Comparison'!WW$2,' Cash Num-Den_Indi'!$A$2:$ANL$2,0))-INDEX('1617 Data'!$A$2:$AEW$35,MATCH('1617 1718 Comparison'!$A7,'1617 Data'!$A$2:$A$35,0),MATCH('1617 1718 Comparison'!WW$2,'1617 Data'!$A$2:$AEW$2,0))</f>
        <v>#N/A</v>
      </c>
      <c r="WX7" s="440">
        <f>INDEX(' Cash Num-Den_Indi'!$A$2:$ANL$35,MATCH('1617 1718 Comparison'!$A7,' Cash Num-Den_Indi'!$A$2:$A$35,0),MATCH('1617 1718 Comparison'!WX$2,' Cash Num-Den_Indi'!$A$2:$ANL$2,0))-INDEX('1617 Data'!$A$2:$AEW$35,MATCH('1617 1718 Comparison'!$A7,'1617 Data'!$A$2:$A$35,0),MATCH('1617 1718 Comparison'!WX$2,'1617 Data'!$A$2:$AEW$2,0))</f>
        <v>0</v>
      </c>
      <c r="WY7" s="440">
        <f>INDEX(' Cash Num-Den_Indi'!$A$2:$ANL$35,MATCH('1617 1718 Comparison'!$A7,' Cash Num-Den_Indi'!$A$2:$A$35,0),MATCH('1617 1718 Comparison'!WY$2,' Cash Num-Den_Indi'!$A$2:$ANL$2,0))-INDEX('1617 Data'!$A$2:$AEW$35,MATCH('1617 1718 Comparison'!$A7,'1617 Data'!$A$2:$A$35,0),MATCH('1617 1718 Comparison'!WY$2,'1617 Data'!$A$2:$AEW$2,0))</f>
        <v>0</v>
      </c>
      <c r="WZ7" s="440">
        <f>INDEX(' Cash Num-Den_Indi'!$A$2:$ANL$35,MATCH('1617 1718 Comparison'!$A7,' Cash Num-Den_Indi'!$A$2:$A$35,0),MATCH('1617 1718 Comparison'!WZ$2,' Cash Num-Den_Indi'!$A$2:$ANL$2,0))-INDEX('1617 Data'!$A$2:$AEW$35,MATCH('1617 1718 Comparison'!$A7,'1617 Data'!$A$2:$A$35,0),MATCH('1617 1718 Comparison'!WZ$2,'1617 Data'!$A$2:$AEW$2,0))</f>
        <v>0</v>
      </c>
      <c r="XA7" s="440">
        <f>INDEX(' Cash Num-Den_Indi'!$A$2:$ANL$35,MATCH('1617 1718 Comparison'!$A7,' Cash Num-Den_Indi'!$A$2:$A$35,0),MATCH('1617 1718 Comparison'!XA$2,' Cash Num-Den_Indi'!$A$2:$ANL$2,0))-INDEX('1617 Data'!$A$2:$AEW$35,MATCH('1617 1718 Comparison'!$A7,'1617 Data'!$A$2:$A$35,0),MATCH('1617 1718 Comparison'!XA$2,'1617 Data'!$A$2:$AEW$2,0))</f>
        <v>0</v>
      </c>
      <c r="XB7" s="441" t="e">
        <f>INDEX(' Cash Num-Den_Indi'!$A$2:$ANL$35,MATCH('1617 1718 Comparison'!$A7,' Cash Num-Den_Indi'!$A$2:$A$35,0),MATCH('1617 1718 Comparison'!XB$2,' Cash Num-Den_Indi'!$A$2:$ANL$2,0))-INDEX('1617 Data'!$A$2:$AEW$35,MATCH('1617 1718 Comparison'!$A7,'1617 Data'!$A$2:$A$35,0),MATCH('1617 1718 Comparison'!XB$2,'1617 Data'!$A$2:$AEW$2,0))</f>
        <v>#N/A</v>
      </c>
      <c r="XC7" s="440">
        <f>INDEX(' Cash Num-Den_Indi'!$A$2:$ANL$35,MATCH('1617 1718 Comparison'!$A7,' Cash Num-Den_Indi'!$A$2:$A$35,0),MATCH('1617 1718 Comparison'!XC$2,' Cash Num-Den_Indi'!$A$2:$ANL$2,0))-INDEX('1617 Data'!$A$2:$AEW$35,MATCH('1617 1718 Comparison'!$A7,'1617 Data'!$A$2:$A$35,0),MATCH('1617 1718 Comparison'!XC$2,'1617 Data'!$A$2:$AEW$2,0))</f>
        <v>0</v>
      </c>
      <c r="XD7" s="440">
        <f>INDEX(' Cash Num-Den_Indi'!$A$2:$ANL$35,MATCH('1617 1718 Comparison'!$A7,' Cash Num-Den_Indi'!$A$2:$A$35,0),MATCH('1617 1718 Comparison'!XD$2,' Cash Num-Den_Indi'!$A$2:$ANL$2,0))-INDEX('1617 Data'!$A$2:$AEW$35,MATCH('1617 1718 Comparison'!$A7,'1617 Data'!$A$2:$A$35,0),MATCH('1617 1718 Comparison'!XD$2,'1617 Data'!$A$2:$AEW$2,0))</f>
        <v>0</v>
      </c>
      <c r="XE7" s="440">
        <f>INDEX(' Cash Num-Den_Indi'!$A$2:$ANL$35,MATCH('1617 1718 Comparison'!$A7,' Cash Num-Den_Indi'!$A$2:$A$35,0),MATCH('1617 1718 Comparison'!XE$2,' Cash Num-Den_Indi'!$A$2:$ANL$2,0))-INDEX('1617 Data'!$A$2:$AEW$35,MATCH('1617 1718 Comparison'!$A7,'1617 Data'!$A$2:$A$35,0),MATCH('1617 1718 Comparison'!XE$2,'1617 Data'!$A$2:$AEW$2,0))</f>
        <v>0</v>
      </c>
      <c r="XF7" s="440">
        <f>INDEX(' Cash Num-Den_Indi'!$A$2:$ANL$35,MATCH('1617 1718 Comparison'!$A7,' Cash Num-Den_Indi'!$A$2:$A$35,0),MATCH('1617 1718 Comparison'!XF$2,' Cash Num-Den_Indi'!$A$2:$ANL$2,0))-INDEX('1617 Data'!$A$2:$AEW$35,MATCH('1617 1718 Comparison'!$A7,'1617 Data'!$A$2:$A$35,0),MATCH('1617 1718 Comparison'!XF$2,'1617 Data'!$A$2:$AEW$2,0))</f>
        <v>0</v>
      </c>
      <c r="XG7" s="441" t="e">
        <f>INDEX(' Cash Num-Den_Indi'!$A$2:$ANL$35,MATCH('1617 1718 Comparison'!$A7,' Cash Num-Den_Indi'!$A$2:$A$35,0),MATCH('1617 1718 Comparison'!XG$2,' Cash Num-Den_Indi'!$A$2:$ANL$2,0))-INDEX('1617 Data'!$A$2:$AEW$35,MATCH('1617 1718 Comparison'!$A7,'1617 Data'!$A$2:$A$35,0),MATCH('1617 1718 Comparison'!XG$2,'1617 Data'!$A$2:$AEW$2,0))</f>
        <v>#N/A</v>
      </c>
      <c r="XH7" s="440">
        <f>INDEX(' Cash Num-Den_Indi'!$A$2:$ANL$35,MATCH('1617 1718 Comparison'!$A7,' Cash Num-Den_Indi'!$A$2:$A$35,0),MATCH('1617 1718 Comparison'!XH$2,' Cash Num-Den_Indi'!$A$2:$ANL$2,0))-INDEX('1617 Data'!$A$2:$AEW$35,MATCH('1617 1718 Comparison'!$A7,'1617 Data'!$A$2:$A$35,0),MATCH('1617 1718 Comparison'!XH$2,'1617 Data'!$A$2:$AEW$2,0))</f>
        <v>0</v>
      </c>
      <c r="XI7" s="440">
        <f>INDEX(' Cash Num-Den_Indi'!$A$2:$ANL$35,MATCH('1617 1718 Comparison'!$A7,' Cash Num-Den_Indi'!$A$2:$A$35,0),MATCH('1617 1718 Comparison'!XI$2,' Cash Num-Den_Indi'!$A$2:$ANL$2,0))-INDEX('1617 Data'!$A$2:$AEW$35,MATCH('1617 1718 Comparison'!$A7,'1617 Data'!$A$2:$A$35,0),MATCH('1617 1718 Comparison'!XI$2,'1617 Data'!$A$2:$AEW$2,0))</f>
        <v>0</v>
      </c>
      <c r="XJ7" s="440">
        <f>INDEX(' Cash Num-Den_Indi'!$A$2:$ANL$35,MATCH('1617 1718 Comparison'!$A7,' Cash Num-Den_Indi'!$A$2:$A$35,0),MATCH('1617 1718 Comparison'!XJ$2,' Cash Num-Den_Indi'!$A$2:$ANL$2,0))-INDEX('1617 Data'!$A$2:$AEW$35,MATCH('1617 1718 Comparison'!$A7,'1617 Data'!$A$2:$A$35,0),MATCH('1617 1718 Comparison'!XJ$2,'1617 Data'!$A$2:$AEW$2,0))</f>
        <v>0</v>
      </c>
      <c r="XK7" s="440">
        <f>INDEX(' Cash Num-Den_Indi'!$A$2:$ANL$35,MATCH('1617 1718 Comparison'!$A7,' Cash Num-Den_Indi'!$A$2:$A$35,0),MATCH('1617 1718 Comparison'!XK$2,' Cash Num-Den_Indi'!$A$2:$ANL$2,0))-INDEX('1617 Data'!$A$2:$AEW$35,MATCH('1617 1718 Comparison'!$A7,'1617 Data'!$A$2:$A$35,0),MATCH('1617 1718 Comparison'!XK$2,'1617 Data'!$A$2:$AEW$2,0))</f>
        <v>0</v>
      </c>
      <c r="XL7" s="441" t="e">
        <f>INDEX(' Cash Num-Den_Indi'!$A$2:$ANL$35,MATCH('1617 1718 Comparison'!$A7,' Cash Num-Den_Indi'!$A$2:$A$35,0),MATCH('1617 1718 Comparison'!XL$2,' Cash Num-Den_Indi'!$A$2:$ANL$2,0))-INDEX('1617 Data'!$A$2:$AEW$35,MATCH('1617 1718 Comparison'!$A7,'1617 Data'!$A$2:$A$35,0),MATCH('1617 1718 Comparison'!XL$2,'1617 Data'!$A$2:$AEW$2,0))</f>
        <v>#N/A</v>
      </c>
      <c r="XM7" s="440">
        <f>INDEX(' Cash Num-Den_Indi'!$A$2:$ANL$35,MATCH('1617 1718 Comparison'!$A7,' Cash Num-Den_Indi'!$A$2:$A$35,0),MATCH('1617 1718 Comparison'!XM$2,' Cash Num-Den_Indi'!$A$2:$ANL$2,0))-INDEX('1617 Data'!$A$2:$AEW$35,MATCH('1617 1718 Comparison'!$A7,'1617 Data'!$A$2:$A$35,0),MATCH('1617 1718 Comparison'!XM$2,'1617 Data'!$A$2:$AEW$2,0))</f>
        <v>0</v>
      </c>
      <c r="XN7" s="440">
        <f>INDEX(' Cash Num-Den_Indi'!$A$2:$ANL$35,MATCH('1617 1718 Comparison'!$A7,' Cash Num-Den_Indi'!$A$2:$A$35,0),MATCH('1617 1718 Comparison'!XN$2,' Cash Num-Den_Indi'!$A$2:$ANL$2,0))-INDEX('1617 Data'!$A$2:$AEW$35,MATCH('1617 1718 Comparison'!$A7,'1617 Data'!$A$2:$A$35,0),MATCH('1617 1718 Comparison'!XN$2,'1617 Data'!$A$2:$AEW$2,0))</f>
        <v>0</v>
      </c>
      <c r="XO7" s="440">
        <f>INDEX(' Cash Num-Den_Indi'!$A$2:$ANL$35,MATCH('1617 1718 Comparison'!$A7,' Cash Num-Den_Indi'!$A$2:$A$35,0),MATCH('1617 1718 Comparison'!XO$2,' Cash Num-Den_Indi'!$A$2:$ANL$2,0))-INDEX('1617 Data'!$A$2:$AEW$35,MATCH('1617 1718 Comparison'!$A7,'1617 Data'!$A$2:$A$35,0),MATCH('1617 1718 Comparison'!XO$2,'1617 Data'!$A$2:$AEW$2,0))</f>
        <v>0</v>
      </c>
      <c r="XP7" s="440">
        <f>INDEX(' Cash Num-Den_Indi'!$A$2:$ANL$35,MATCH('1617 1718 Comparison'!$A7,' Cash Num-Den_Indi'!$A$2:$A$35,0),MATCH('1617 1718 Comparison'!XP$2,' Cash Num-Den_Indi'!$A$2:$ANL$2,0))-INDEX('1617 Data'!$A$2:$AEW$35,MATCH('1617 1718 Comparison'!$A7,'1617 Data'!$A$2:$A$35,0),MATCH('1617 1718 Comparison'!XP$2,'1617 Data'!$A$2:$AEW$2,0))</f>
        <v>0</v>
      </c>
      <c r="XQ7" s="440">
        <f>INDEX(' Cash Num-Den_Indi'!$A$2:$ANL$35,MATCH('1617 1718 Comparison'!$A7,' Cash Num-Den_Indi'!$A$2:$A$35,0),MATCH('1617 1718 Comparison'!XQ$2,' Cash Num-Den_Indi'!$A$2:$ANL$2,0))-INDEX('1617 Data'!$A$2:$AEW$35,MATCH('1617 1718 Comparison'!$A7,'1617 Data'!$A$2:$A$35,0),MATCH('1617 1718 Comparison'!XQ$2,'1617 Data'!$A$2:$AEW$2,0))</f>
        <v>0</v>
      </c>
      <c r="XR7" s="440">
        <f>INDEX(' Cash Num-Den_Indi'!$A$2:$ANL$35,MATCH('1617 1718 Comparison'!$A7,' Cash Num-Den_Indi'!$A$2:$A$35,0),MATCH('1617 1718 Comparison'!XR$2,' Cash Num-Den_Indi'!$A$2:$ANL$2,0))-INDEX('1617 Data'!$A$2:$AEW$35,MATCH('1617 1718 Comparison'!$A7,'1617 Data'!$A$2:$A$35,0),MATCH('1617 1718 Comparison'!XR$2,'1617 Data'!$A$2:$AEW$2,0))</f>
        <v>0</v>
      </c>
      <c r="XS7" s="440">
        <f>INDEX(' Cash Num-Den_Indi'!$A$2:$ANL$35,MATCH('1617 1718 Comparison'!$A7,' Cash Num-Den_Indi'!$A$2:$A$35,0),MATCH('1617 1718 Comparison'!XS$2,' Cash Num-Den_Indi'!$A$2:$ANL$2,0))-INDEX('1617 Data'!$A$2:$AEW$35,MATCH('1617 1718 Comparison'!$A7,'1617 Data'!$A$2:$A$35,0),MATCH('1617 1718 Comparison'!XS$2,'1617 Data'!$A$2:$AEW$2,0))</f>
        <v>0</v>
      </c>
      <c r="XT7" s="440">
        <f>INDEX(' Cash Num-Den_Indi'!$A$2:$ANL$35,MATCH('1617 1718 Comparison'!$A7,' Cash Num-Den_Indi'!$A$2:$A$35,0),MATCH('1617 1718 Comparison'!XT$2,' Cash Num-Den_Indi'!$A$2:$ANL$2,0))-INDEX('1617 Data'!$A$2:$AEW$35,MATCH('1617 1718 Comparison'!$A7,'1617 Data'!$A$2:$A$35,0),MATCH('1617 1718 Comparison'!XT$2,'1617 Data'!$A$2:$AEW$2,0))</f>
        <v>0</v>
      </c>
      <c r="XU7" s="440">
        <f>INDEX(' Cash Num-Den_Indi'!$A$2:$ANL$35,MATCH('1617 1718 Comparison'!$A7,' Cash Num-Den_Indi'!$A$2:$A$35,0),MATCH('1617 1718 Comparison'!XU$2,' Cash Num-Den_Indi'!$A$2:$ANL$2,0))-INDEX('1617 Data'!$A$2:$AEW$35,MATCH('1617 1718 Comparison'!$A7,'1617 Data'!$A$2:$A$35,0),MATCH('1617 1718 Comparison'!XU$2,'1617 Data'!$A$2:$AEW$2,0))</f>
        <v>0</v>
      </c>
      <c r="XV7" s="440">
        <f>INDEX(' Cash Num-Den_Indi'!$A$2:$ANL$35,MATCH('1617 1718 Comparison'!$A7,' Cash Num-Den_Indi'!$A$2:$A$35,0),MATCH('1617 1718 Comparison'!XV$2,' Cash Num-Den_Indi'!$A$2:$ANL$2,0))-INDEX('1617 Data'!$A$2:$AEW$35,MATCH('1617 1718 Comparison'!$A7,'1617 Data'!$A$2:$A$35,0),MATCH('1617 1718 Comparison'!XV$2,'1617 Data'!$A$2:$AEW$2,0))</f>
        <v>0</v>
      </c>
      <c r="XW7" s="440">
        <f>INDEX(' Cash Num-Den_Indi'!$A$2:$ANL$35,MATCH('1617 1718 Comparison'!$A7,' Cash Num-Den_Indi'!$A$2:$A$35,0),MATCH('1617 1718 Comparison'!XW$2,' Cash Num-Den_Indi'!$A$2:$ANL$2,0))-INDEX('1617 Data'!$A$2:$AEW$35,MATCH('1617 1718 Comparison'!$A7,'1617 Data'!$A$2:$A$35,0),MATCH('1617 1718 Comparison'!XW$2,'1617 Data'!$A$2:$AEW$2,0))</f>
        <v>0</v>
      </c>
      <c r="XX7" s="440">
        <f>INDEX(' Cash Num-Den_Indi'!$A$2:$ANL$35,MATCH('1617 1718 Comparison'!$A7,' Cash Num-Den_Indi'!$A$2:$A$35,0),MATCH('1617 1718 Comparison'!XX$2,' Cash Num-Den_Indi'!$A$2:$ANL$2,0))-INDEX('1617 Data'!$A$2:$AEW$35,MATCH('1617 1718 Comparison'!$A7,'1617 Data'!$A$2:$A$35,0),MATCH('1617 1718 Comparison'!XX$2,'1617 Data'!$A$2:$AEW$2,0))</f>
        <v>0</v>
      </c>
      <c r="XY7" s="440">
        <f>INDEX(' Cash Num-Den_Indi'!$A$2:$ANL$35,MATCH('1617 1718 Comparison'!$A7,' Cash Num-Den_Indi'!$A$2:$A$35,0),MATCH('1617 1718 Comparison'!XY$2,' Cash Num-Den_Indi'!$A$2:$ANL$2,0))-INDEX('1617 Data'!$A$2:$AEW$35,MATCH('1617 1718 Comparison'!$A7,'1617 Data'!$A$2:$A$35,0),MATCH('1617 1718 Comparison'!XY$2,'1617 Data'!$A$2:$AEW$2,0))</f>
        <v>0</v>
      </c>
      <c r="XZ7" s="440">
        <f>INDEX(' Cash Num-Den_Indi'!$A$2:$ANL$35,MATCH('1617 1718 Comparison'!$A7,' Cash Num-Den_Indi'!$A$2:$A$35,0),MATCH('1617 1718 Comparison'!XZ$2,' Cash Num-Den_Indi'!$A$2:$ANL$2,0))-INDEX('1617 Data'!$A$2:$AEW$35,MATCH('1617 1718 Comparison'!$A7,'1617 Data'!$A$2:$A$35,0),MATCH('1617 1718 Comparison'!XZ$2,'1617 Data'!$A$2:$AEW$2,0))</f>
        <v>0</v>
      </c>
      <c r="YA7" s="440">
        <f>INDEX(' Cash Num-Den_Indi'!$A$2:$ANL$35,MATCH('1617 1718 Comparison'!$A7,' Cash Num-Den_Indi'!$A$2:$A$35,0),MATCH('1617 1718 Comparison'!YA$2,' Cash Num-Den_Indi'!$A$2:$ANL$2,0))-INDEX('1617 Data'!$A$2:$AEW$35,MATCH('1617 1718 Comparison'!$A7,'1617 Data'!$A$2:$A$35,0),MATCH('1617 1718 Comparison'!YA$2,'1617 Data'!$A$2:$AEW$2,0))</f>
        <v>0</v>
      </c>
      <c r="YB7" s="441" t="e">
        <f>INDEX(' Cash Num-Den_Indi'!$A$2:$ANL$35,MATCH('1617 1718 Comparison'!$A7,' Cash Num-Den_Indi'!$A$2:$A$35,0),MATCH('1617 1718 Comparison'!YB$2,' Cash Num-Den_Indi'!$A$2:$ANL$2,0))-INDEX('1617 Data'!$A$2:$AEW$35,MATCH('1617 1718 Comparison'!$A7,'1617 Data'!$A$2:$A$35,0),MATCH('1617 1718 Comparison'!YB$2,'1617 Data'!$A$2:$AEW$2,0))</f>
        <v>#N/A</v>
      </c>
      <c r="YC7" s="441" t="e">
        <f>INDEX(' Cash Num-Den_Indi'!$A$2:$ANL$35,MATCH('1617 1718 Comparison'!$A7,' Cash Num-Den_Indi'!$A$2:$A$35,0),MATCH('1617 1718 Comparison'!YC$2,' Cash Num-Den_Indi'!$A$2:$ANL$2,0))-INDEX('1617 Data'!$A$2:$AEW$35,MATCH('1617 1718 Comparison'!$A7,'1617 Data'!$A$2:$A$35,0),MATCH('1617 1718 Comparison'!YC$2,'1617 Data'!$A$2:$AEW$2,0))</f>
        <v>#N/A</v>
      </c>
      <c r="YD7" s="441" t="e">
        <f>INDEX(' Cash Num-Den_Indi'!$A$2:$ANL$35,MATCH('1617 1718 Comparison'!$A7,' Cash Num-Den_Indi'!$A$2:$A$35,0),MATCH('1617 1718 Comparison'!YD$2,' Cash Num-Den_Indi'!$A$2:$ANL$2,0))-INDEX('1617 Data'!$A$2:$AEW$35,MATCH('1617 1718 Comparison'!$A7,'1617 Data'!$A$2:$A$35,0),MATCH('1617 1718 Comparison'!YD$2,'1617 Data'!$A$2:$AEW$2,0))</f>
        <v>#N/A</v>
      </c>
      <c r="YE7" s="440">
        <f>INDEX(' Cash Num-Den_Indi'!$A$2:$ANL$35,MATCH('1617 1718 Comparison'!$A7,' Cash Num-Den_Indi'!$A$2:$A$35,0),MATCH('1617 1718 Comparison'!YE$2,' Cash Num-Den_Indi'!$A$2:$ANL$2,0))-INDEX('1617 Data'!$A$2:$AEW$35,MATCH('1617 1718 Comparison'!$A7,'1617 Data'!$A$2:$A$35,0),MATCH('1617 1718 Comparison'!YE$2,'1617 Data'!$A$2:$AEW$2,0))</f>
        <v>0</v>
      </c>
      <c r="YF7" s="440">
        <f>INDEX(' Cash Num-Den_Indi'!$A$2:$ANL$35,MATCH('1617 1718 Comparison'!$A7,' Cash Num-Den_Indi'!$A$2:$A$35,0),MATCH('1617 1718 Comparison'!YF$2,' Cash Num-Den_Indi'!$A$2:$ANL$2,0))-INDEX('1617 Data'!$A$2:$AEW$35,MATCH('1617 1718 Comparison'!$A7,'1617 Data'!$A$2:$A$35,0),MATCH('1617 1718 Comparison'!YF$2,'1617 Data'!$A$2:$AEW$2,0))</f>
        <v>0</v>
      </c>
      <c r="YG7" s="440">
        <f>INDEX(' Cash Num-Den_Indi'!$A$2:$ANL$35,MATCH('1617 1718 Comparison'!$A7,' Cash Num-Den_Indi'!$A$2:$A$35,0),MATCH('1617 1718 Comparison'!YG$2,' Cash Num-Den_Indi'!$A$2:$ANL$2,0))-INDEX('1617 Data'!$A$2:$AEW$35,MATCH('1617 1718 Comparison'!$A7,'1617 Data'!$A$2:$A$35,0),MATCH('1617 1718 Comparison'!YG$2,'1617 Data'!$A$2:$AEW$2,0))</f>
        <v>0</v>
      </c>
      <c r="YH7" s="440">
        <f>INDEX(' Cash Num-Den_Indi'!$A$2:$ANL$35,MATCH('1617 1718 Comparison'!$A7,' Cash Num-Den_Indi'!$A$2:$A$35,0),MATCH('1617 1718 Comparison'!YH$2,' Cash Num-Den_Indi'!$A$2:$ANL$2,0))-INDEX('1617 Data'!$A$2:$AEW$35,MATCH('1617 1718 Comparison'!$A7,'1617 Data'!$A$2:$A$35,0),MATCH('1617 1718 Comparison'!YH$2,'1617 Data'!$A$2:$AEW$2,0))</f>
        <v>0</v>
      </c>
      <c r="YI7" s="440">
        <f>INDEX(' Cash Num-Den_Indi'!$A$2:$ANL$35,MATCH('1617 1718 Comparison'!$A7,' Cash Num-Den_Indi'!$A$2:$A$35,0),MATCH('1617 1718 Comparison'!YI$2,' Cash Num-Den_Indi'!$A$2:$ANL$2,0))-INDEX('1617 Data'!$A$2:$AEW$35,MATCH('1617 1718 Comparison'!$A7,'1617 Data'!$A$2:$A$35,0),MATCH('1617 1718 Comparison'!YI$2,'1617 Data'!$A$2:$AEW$2,0))</f>
        <v>0</v>
      </c>
      <c r="YJ7" s="440">
        <f>INDEX(' Cash Num-Den_Indi'!$A$2:$ANL$35,MATCH('1617 1718 Comparison'!$A7,' Cash Num-Den_Indi'!$A$2:$A$35,0),MATCH('1617 1718 Comparison'!YJ$2,' Cash Num-Den_Indi'!$A$2:$ANL$2,0))-INDEX('1617 Data'!$A$2:$AEW$35,MATCH('1617 1718 Comparison'!$A7,'1617 Data'!$A$2:$A$35,0),MATCH('1617 1718 Comparison'!YJ$2,'1617 Data'!$A$2:$AEW$2,0))</f>
        <v>0</v>
      </c>
      <c r="YK7" s="440">
        <f>INDEX(' Cash Num-Den_Indi'!$A$2:$ANL$35,MATCH('1617 1718 Comparison'!$A7,' Cash Num-Den_Indi'!$A$2:$A$35,0),MATCH('1617 1718 Comparison'!YK$2,' Cash Num-Den_Indi'!$A$2:$ANL$2,0))-INDEX('1617 Data'!$A$2:$AEW$35,MATCH('1617 1718 Comparison'!$A7,'1617 Data'!$A$2:$A$35,0),MATCH('1617 1718 Comparison'!YK$2,'1617 Data'!$A$2:$AEW$2,0))</f>
        <v>0</v>
      </c>
      <c r="YL7" s="440">
        <f>INDEX(' Cash Num-Den_Indi'!$A$2:$ANL$35,MATCH('1617 1718 Comparison'!$A7,' Cash Num-Den_Indi'!$A$2:$A$35,0),MATCH('1617 1718 Comparison'!YL$2,' Cash Num-Den_Indi'!$A$2:$ANL$2,0))-INDEX('1617 Data'!$A$2:$AEW$35,MATCH('1617 1718 Comparison'!$A7,'1617 Data'!$A$2:$A$35,0),MATCH('1617 1718 Comparison'!YL$2,'1617 Data'!$A$2:$AEW$2,0))</f>
        <v>0</v>
      </c>
      <c r="YM7" s="440">
        <f>INDEX(' Cash Num-Den_Indi'!$A$2:$ANL$35,MATCH('1617 1718 Comparison'!$A7,' Cash Num-Den_Indi'!$A$2:$A$35,0),MATCH('1617 1718 Comparison'!YM$2,' Cash Num-Den_Indi'!$A$2:$ANL$2,0))-INDEX('1617 Data'!$A$2:$AEW$35,MATCH('1617 1718 Comparison'!$A7,'1617 Data'!$A$2:$A$35,0),MATCH('1617 1718 Comparison'!YM$2,'1617 Data'!$A$2:$AEW$2,0))</f>
        <v>0</v>
      </c>
      <c r="YN7" s="440">
        <f>INDEX(' Cash Num-Den_Indi'!$A$2:$ANL$35,MATCH('1617 1718 Comparison'!$A7,' Cash Num-Den_Indi'!$A$2:$A$35,0),MATCH('1617 1718 Comparison'!YN$2,' Cash Num-Den_Indi'!$A$2:$ANL$2,0))-INDEX('1617 Data'!$A$2:$AEW$35,MATCH('1617 1718 Comparison'!$A7,'1617 Data'!$A$2:$A$35,0),MATCH('1617 1718 Comparison'!YN$2,'1617 Data'!$A$2:$AEW$2,0))</f>
        <v>0</v>
      </c>
      <c r="YO7" s="440">
        <f>INDEX(' Cash Num-Den_Indi'!$A$2:$ANL$35,MATCH('1617 1718 Comparison'!$A7,' Cash Num-Den_Indi'!$A$2:$A$35,0),MATCH('1617 1718 Comparison'!YO$2,' Cash Num-Den_Indi'!$A$2:$ANL$2,0))-INDEX('1617 Data'!$A$2:$AEW$35,MATCH('1617 1718 Comparison'!$A7,'1617 Data'!$A$2:$A$35,0),MATCH('1617 1718 Comparison'!YO$2,'1617 Data'!$A$2:$AEW$2,0))</f>
        <v>0</v>
      </c>
      <c r="YP7" s="440">
        <f>INDEX(' Cash Num-Den_Indi'!$A$2:$ANL$35,MATCH('1617 1718 Comparison'!$A7,' Cash Num-Den_Indi'!$A$2:$A$35,0),MATCH('1617 1718 Comparison'!YP$2,' Cash Num-Den_Indi'!$A$2:$ANL$2,0))-INDEX('1617 Data'!$A$2:$AEW$35,MATCH('1617 1718 Comparison'!$A7,'1617 Data'!$A$2:$A$35,0),MATCH('1617 1718 Comparison'!YP$2,'1617 Data'!$A$2:$AEW$2,0))</f>
        <v>0</v>
      </c>
      <c r="YQ7" s="440">
        <f>INDEX(' Cash Num-Den_Indi'!$A$2:$ANL$35,MATCH('1617 1718 Comparison'!$A7,' Cash Num-Den_Indi'!$A$2:$A$35,0),MATCH('1617 1718 Comparison'!YQ$2,' Cash Num-Den_Indi'!$A$2:$ANL$2,0))-INDEX('1617 Data'!$A$2:$AEW$35,MATCH('1617 1718 Comparison'!$A7,'1617 Data'!$A$2:$A$35,0),MATCH('1617 1718 Comparison'!YQ$2,'1617 Data'!$A$2:$AEW$2,0))</f>
        <v>0</v>
      </c>
      <c r="YR7" s="440">
        <f>INDEX(' Cash Num-Den_Indi'!$A$2:$ANL$35,MATCH('1617 1718 Comparison'!$A7,' Cash Num-Den_Indi'!$A$2:$A$35,0),MATCH('1617 1718 Comparison'!YR$2,' Cash Num-Den_Indi'!$A$2:$ANL$2,0))-INDEX('1617 Data'!$A$2:$AEW$35,MATCH('1617 1718 Comparison'!$A7,'1617 Data'!$A$2:$A$35,0),MATCH('1617 1718 Comparison'!YR$2,'1617 Data'!$A$2:$AEW$2,0))</f>
        <v>0</v>
      </c>
      <c r="YS7" s="440">
        <f>INDEX(' Cash Num-Den_Indi'!$A$2:$ANL$35,MATCH('1617 1718 Comparison'!$A7,' Cash Num-Den_Indi'!$A$2:$A$35,0),MATCH('1617 1718 Comparison'!YS$2,' Cash Num-Den_Indi'!$A$2:$ANL$2,0))-INDEX('1617 Data'!$A$2:$AEW$35,MATCH('1617 1718 Comparison'!$A7,'1617 Data'!$A$2:$A$35,0),MATCH('1617 1718 Comparison'!YS$2,'1617 Data'!$A$2:$AEW$2,0))</f>
        <v>0</v>
      </c>
      <c r="YT7" s="441" t="e">
        <f>INDEX(' Cash Num-Den_Indi'!$A$2:$ANL$35,MATCH('1617 1718 Comparison'!$A7,' Cash Num-Den_Indi'!$A$2:$A$35,0),MATCH('1617 1718 Comparison'!YT$2,' Cash Num-Den_Indi'!$A$2:$ANL$2,0))-INDEX('1617 Data'!$A$2:$AEW$35,MATCH('1617 1718 Comparison'!$A7,'1617 Data'!$A$2:$A$35,0),MATCH('1617 1718 Comparison'!YT$2,'1617 Data'!$A$2:$AEW$2,0))</f>
        <v>#N/A</v>
      </c>
      <c r="YU7" s="441" t="e">
        <f>INDEX(' Cash Num-Den_Indi'!$A$2:$ANL$35,MATCH('1617 1718 Comparison'!$A7,' Cash Num-Den_Indi'!$A$2:$A$35,0),MATCH('1617 1718 Comparison'!YU$2,' Cash Num-Den_Indi'!$A$2:$ANL$2,0))-INDEX('1617 Data'!$A$2:$AEW$35,MATCH('1617 1718 Comparison'!$A7,'1617 Data'!$A$2:$A$35,0),MATCH('1617 1718 Comparison'!YU$2,'1617 Data'!$A$2:$AEW$2,0))</f>
        <v>#N/A</v>
      </c>
      <c r="YV7" s="441" t="e">
        <f>INDEX(' Cash Num-Den_Indi'!$A$2:$ANL$35,MATCH('1617 1718 Comparison'!$A7,' Cash Num-Den_Indi'!$A$2:$A$35,0),MATCH('1617 1718 Comparison'!YV$2,' Cash Num-Den_Indi'!$A$2:$ANL$2,0))-INDEX('1617 Data'!$A$2:$AEW$35,MATCH('1617 1718 Comparison'!$A7,'1617 Data'!$A$2:$A$35,0),MATCH('1617 1718 Comparison'!YV$2,'1617 Data'!$A$2:$AEW$2,0))</f>
        <v>#N/A</v>
      </c>
      <c r="YW7" s="440">
        <f>INDEX(' Cash Num-Den_Indi'!$A$2:$ANL$35,MATCH('1617 1718 Comparison'!$A7,' Cash Num-Den_Indi'!$A$2:$A$35,0),MATCH('1617 1718 Comparison'!YW$2,' Cash Num-Den_Indi'!$A$2:$ANL$2,0))-INDEX('1617 Data'!$A$2:$AEW$35,MATCH('1617 1718 Comparison'!$A7,'1617 Data'!$A$2:$A$35,0),MATCH('1617 1718 Comparison'!YW$2,'1617 Data'!$A$2:$AEW$2,0))</f>
        <v>0</v>
      </c>
      <c r="YX7" s="440">
        <f>INDEX(' Cash Num-Den_Indi'!$A$2:$ANL$35,MATCH('1617 1718 Comparison'!$A7,' Cash Num-Den_Indi'!$A$2:$A$35,0),MATCH('1617 1718 Comparison'!YX$2,' Cash Num-Den_Indi'!$A$2:$ANL$2,0))-INDEX('1617 Data'!$A$2:$AEW$35,MATCH('1617 1718 Comparison'!$A7,'1617 Data'!$A$2:$A$35,0),MATCH('1617 1718 Comparison'!YX$2,'1617 Data'!$A$2:$AEW$2,0))</f>
        <v>0</v>
      </c>
      <c r="YY7" s="440">
        <f>INDEX(' Cash Num-Den_Indi'!$A$2:$ANL$35,MATCH('1617 1718 Comparison'!$A7,' Cash Num-Den_Indi'!$A$2:$A$35,0),MATCH('1617 1718 Comparison'!YY$2,' Cash Num-Den_Indi'!$A$2:$ANL$2,0))-INDEX('1617 Data'!$A$2:$AEW$35,MATCH('1617 1718 Comparison'!$A7,'1617 Data'!$A$2:$A$35,0),MATCH('1617 1718 Comparison'!YY$2,'1617 Data'!$A$2:$AEW$2,0))</f>
        <v>0</v>
      </c>
      <c r="YZ7" s="440">
        <f>INDEX(' Cash Num-Den_Indi'!$A$2:$ANL$35,MATCH('1617 1718 Comparison'!$A7,' Cash Num-Den_Indi'!$A$2:$A$35,0),MATCH('1617 1718 Comparison'!YZ$2,' Cash Num-Den_Indi'!$A$2:$ANL$2,0))-INDEX('1617 Data'!$A$2:$AEW$35,MATCH('1617 1718 Comparison'!$A7,'1617 Data'!$A$2:$A$35,0),MATCH('1617 1718 Comparison'!YZ$2,'1617 Data'!$A$2:$AEW$2,0))</f>
        <v>0</v>
      </c>
      <c r="ZA7" s="440">
        <f>INDEX(' Cash Num-Den_Indi'!$A$2:$ANL$35,MATCH('1617 1718 Comparison'!$A7,' Cash Num-Den_Indi'!$A$2:$A$35,0),MATCH('1617 1718 Comparison'!ZA$2,' Cash Num-Den_Indi'!$A$2:$ANL$2,0))-INDEX('1617 Data'!$A$2:$AEW$35,MATCH('1617 1718 Comparison'!$A7,'1617 Data'!$A$2:$A$35,0),MATCH('1617 1718 Comparison'!ZA$2,'1617 Data'!$A$2:$AEW$2,0))</f>
        <v>0</v>
      </c>
      <c r="ZB7" s="440">
        <f>INDEX(' Cash Num-Den_Indi'!$A$2:$ANL$35,MATCH('1617 1718 Comparison'!$A7,' Cash Num-Den_Indi'!$A$2:$A$35,0),MATCH('1617 1718 Comparison'!ZB$2,' Cash Num-Den_Indi'!$A$2:$ANL$2,0))-INDEX('1617 Data'!$A$2:$AEW$35,MATCH('1617 1718 Comparison'!$A7,'1617 Data'!$A$2:$A$35,0),MATCH('1617 1718 Comparison'!ZB$2,'1617 Data'!$A$2:$AEW$2,0))</f>
        <v>0</v>
      </c>
      <c r="ZC7" s="440">
        <f>INDEX(' Cash Num-Den_Indi'!$A$2:$ANL$35,MATCH('1617 1718 Comparison'!$A7,' Cash Num-Den_Indi'!$A$2:$A$35,0),MATCH('1617 1718 Comparison'!ZC$2,' Cash Num-Den_Indi'!$A$2:$ANL$2,0))-INDEX('1617 Data'!$A$2:$AEW$35,MATCH('1617 1718 Comparison'!$A7,'1617 Data'!$A$2:$A$35,0),MATCH('1617 1718 Comparison'!ZC$2,'1617 Data'!$A$2:$AEW$2,0))</f>
        <v>0</v>
      </c>
      <c r="ZD7" s="440">
        <f>INDEX(' Cash Num-Den_Indi'!$A$2:$ANL$35,MATCH('1617 1718 Comparison'!$A7,' Cash Num-Den_Indi'!$A$2:$A$35,0),MATCH('1617 1718 Comparison'!ZD$2,' Cash Num-Den_Indi'!$A$2:$ANL$2,0))-INDEX('1617 Data'!$A$2:$AEW$35,MATCH('1617 1718 Comparison'!$A7,'1617 Data'!$A$2:$A$35,0),MATCH('1617 1718 Comparison'!ZD$2,'1617 Data'!$A$2:$AEW$2,0))</f>
        <v>0</v>
      </c>
      <c r="ZE7" s="440">
        <f>INDEX(' Cash Num-Den_Indi'!$A$2:$ANL$35,MATCH('1617 1718 Comparison'!$A7,' Cash Num-Den_Indi'!$A$2:$A$35,0),MATCH('1617 1718 Comparison'!ZE$2,' Cash Num-Den_Indi'!$A$2:$ANL$2,0))-INDEX('1617 Data'!$A$2:$AEW$35,MATCH('1617 1718 Comparison'!$A7,'1617 Data'!$A$2:$A$35,0),MATCH('1617 1718 Comparison'!ZE$2,'1617 Data'!$A$2:$AEW$2,0))</f>
        <v>0</v>
      </c>
      <c r="ZF7" s="440">
        <f>INDEX(' Cash Num-Den_Indi'!$A$2:$ANL$35,MATCH('1617 1718 Comparison'!$A7,' Cash Num-Den_Indi'!$A$2:$A$35,0),MATCH('1617 1718 Comparison'!ZF$2,' Cash Num-Den_Indi'!$A$2:$ANL$2,0))-INDEX('1617 Data'!$A$2:$AEW$35,MATCH('1617 1718 Comparison'!$A7,'1617 Data'!$A$2:$A$35,0),MATCH('1617 1718 Comparison'!ZF$2,'1617 Data'!$A$2:$AEW$2,0))</f>
        <v>0</v>
      </c>
      <c r="ZG7" s="440">
        <f>INDEX(' Cash Num-Den_Indi'!$A$2:$ANL$35,MATCH('1617 1718 Comparison'!$A7,' Cash Num-Den_Indi'!$A$2:$A$35,0),MATCH('1617 1718 Comparison'!ZG$2,' Cash Num-Den_Indi'!$A$2:$ANL$2,0))-INDEX('1617 Data'!$A$2:$AEW$35,MATCH('1617 1718 Comparison'!$A7,'1617 Data'!$A$2:$A$35,0),MATCH('1617 1718 Comparison'!ZG$2,'1617 Data'!$A$2:$AEW$2,0))</f>
        <v>0</v>
      </c>
      <c r="ZH7" s="440">
        <f>INDEX(' Cash Num-Den_Indi'!$A$2:$ANL$35,MATCH('1617 1718 Comparison'!$A7,' Cash Num-Den_Indi'!$A$2:$A$35,0),MATCH('1617 1718 Comparison'!ZH$2,' Cash Num-Den_Indi'!$A$2:$ANL$2,0))-INDEX('1617 Data'!$A$2:$AEW$35,MATCH('1617 1718 Comparison'!$A7,'1617 Data'!$A$2:$A$35,0),MATCH('1617 1718 Comparison'!ZH$2,'1617 Data'!$A$2:$AEW$2,0))</f>
        <v>0</v>
      </c>
      <c r="ZI7" s="440">
        <f>INDEX(' Cash Num-Den_Indi'!$A$2:$ANL$35,MATCH('1617 1718 Comparison'!$A7,' Cash Num-Den_Indi'!$A$2:$A$35,0),MATCH('1617 1718 Comparison'!ZI$2,' Cash Num-Den_Indi'!$A$2:$ANL$2,0))-INDEX('1617 Data'!$A$2:$AEW$35,MATCH('1617 1718 Comparison'!$A7,'1617 Data'!$A$2:$A$35,0),MATCH('1617 1718 Comparison'!ZI$2,'1617 Data'!$A$2:$AEW$2,0))</f>
        <v>0</v>
      </c>
      <c r="ZJ7" s="440">
        <f>INDEX(' Cash Num-Den_Indi'!$A$2:$ANL$35,MATCH('1617 1718 Comparison'!$A7,' Cash Num-Den_Indi'!$A$2:$A$35,0),MATCH('1617 1718 Comparison'!ZJ$2,' Cash Num-Den_Indi'!$A$2:$ANL$2,0))-INDEX('1617 Data'!$A$2:$AEW$35,MATCH('1617 1718 Comparison'!$A7,'1617 Data'!$A$2:$A$35,0),MATCH('1617 1718 Comparison'!ZJ$2,'1617 Data'!$A$2:$AEW$2,0))</f>
        <v>0</v>
      </c>
      <c r="ZK7" s="440">
        <f>INDEX(' Cash Num-Den_Indi'!$A$2:$ANL$35,MATCH('1617 1718 Comparison'!$A7,' Cash Num-Den_Indi'!$A$2:$A$35,0),MATCH('1617 1718 Comparison'!ZK$2,' Cash Num-Den_Indi'!$A$2:$ANL$2,0))-INDEX('1617 Data'!$A$2:$AEW$35,MATCH('1617 1718 Comparison'!$A7,'1617 Data'!$A$2:$A$35,0),MATCH('1617 1718 Comparison'!ZK$2,'1617 Data'!$A$2:$AEW$2,0))</f>
        <v>0</v>
      </c>
      <c r="ZL7" s="440">
        <f>INDEX(' Cash Num-Den_Indi'!$A$2:$ANL$35,MATCH('1617 1718 Comparison'!$A7,' Cash Num-Den_Indi'!$A$2:$A$35,0),MATCH('1617 1718 Comparison'!ZL$2,' Cash Num-Den_Indi'!$A$2:$ANL$2,0))-INDEX('1617 Data'!$A$2:$AEW$35,MATCH('1617 1718 Comparison'!$A7,'1617 Data'!$A$2:$A$35,0),MATCH('1617 1718 Comparison'!ZL$2,'1617 Data'!$A$2:$AEW$2,0))</f>
        <v>0</v>
      </c>
      <c r="ZM7" s="440">
        <f>INDEX(' Cash Num-Den_Indi'!$A$2:$ANL$35,MATCH('1617 1718 Comparison'!$A7,' Cash Num-Den_Indi'!$A$2:$A$35,0),MATCH('1617 1718 Comparison'!ZM$2,' Cash Num-Den_Indi'!$A$2:$ANL$2,0))-INDEX('1617 Data'!$A$2:$AEW$35,MATCH('1617 1718 Comparison'!$A7,'1617 Data'!$A$2:$A$35,0),MATCH('1617 1718 Comparison'!ZM$2,'1617 Data'!$A$2:$AEW$2,0))</f>
        <v>0</v>
      </c>
      <c r="ZN7" s="440">
        <f>INDEX(' Cash Num-Den_Indi'!$A$2:$ANL$35,MATCH('1617 1718 Comparison'!$A7,' Cash Num-Den_Indi'!$A$2:$A$35,0),MATCH('1617 1718 Comparison'!ZN$2,' Cash Num-Den_Indi'!$A$2:$ANL$2,0))-INDEX('1617 Data'!$A$2:$AEW$35,MATCH('1617 1718 Comparison'!$A7,'1617 Data'!$A$2:$A$35,0),MATCH('1617 1718 Comparison'!ZN$2,'1617 Data'!$A$2:$AEW$2,0))</f>
        <v>0</v>
      </c>
      <c r="ZO7" s="440">
        <f>INDEX(' Cash Num-Den_Indi'!$A$2:$ANL$35,MATCH('1617 1718 Comparison'!$A7,' Cash Num-Den_Indi'!$A$2:$A$35,0),MATCH('1617 1718 Comparison'!ZO$2,' Cash Num-Den_Indi'!$A$2:$ANL$2,0))-INDEX('1617 Data'!$A$2:$AEW$35,MATCH('1617 1718 Comparison'!$A7,'1617 Data'!$A$2:$A$35,0),MATCH('1617 1718 Comparison'!ZO$2,'1617 Data'!$A$2:$AEW$2,0))</f>
        <v>0</v>
      </c>
      <c r="ZP7" s="440">
        <f>INDEX(' Cash Num-Den_Indi'!$A$2:$ANL$35,MATCH('1617 1718 Comparison'!$A7,' Cash Num-Den_Indi'!$A$2:$A$35,0),MATCH('1617 1718 Comparison'!ZP$2,' Cash Num-Den_Indi'!$A$2:$ANL$2,0))-INDEX('1617 Data'!$A$2:$AEW$35,MATCH('1617 1718 Comparison'!$A7,'1617 Data'!$A$2:$A$35,0),MATCH('1617 1718 Comparison'!ZP$2,'1617 Data'!$A$2:$AEW$2,0))</f>
        <v>0</v>
      </c>
      <c r="ZQ7" s="440">
        <f>INDEX(' Cash Num-Den_Indi'!$A$2:$ANL$35,MATCH('1617 1718 Comparison'!$A7,' Cash Num-Den_Indi'!$A$2:$A$35,0),MATCH('1617 1718 Comparison'!ZQ$2,' Cash Num-Den_Indi'!$A$2:$ANL$2,0))-INDEX('1617 Data'!$A$2:$AEW$35,MATCH('1617 1718 Comparison'!$A7,'1617 Data'!$A$2:$A$35,0),MATCH('1617 1718 Comparison'!ZQ$2,'1617 Data'!$A$2:$AEW$2,0))</f>
        <v>0</v>
      </c>
      <c r="ZR7" s="441" t="e">
        <f>INDEX(' Cash Num-Den_Indi'!$A$2:$ANL$35,MATCH('1617 1718 Comparison'!$A7,' Cash Num-Den_Indi'!$A$2:$A$35,0),MATCH('1617 1718 Comparison'!ZR$2,' Cash Num-Den_Indi'!$A$2:$ANL$2,0))-INDEX('1617 Data'!$A$2:$AEW$35,MATCH('1617 1718 Comparison'!$A7,'1617 Data'!$A$2:$A$35,0),MATCH('1617 1718 Comparison'!ZR$2,'1617 Data'!$A$2:$AEW$2,0))</f>
        <v>#N/A</v>
      </c>
      <c r="ZS7" s="441" t="e">
        <f>INDEX(' Cash Num-Den_Indi'!$A$2:$ANL$35,MATCH('1617 1718 Comparison'!$A7,' Cash Num-Den_Indi'!$A$2:$A$35,0),MATCH('1617 1718 Comparison'!ZS$2,' Cash Num-Den_Indi'!$A$2:$ANL$2,0))-INDEX('1617 Data'!$A$2:$AEW$35,MATCH('1617 1718 Comparison'!$A7,'1617 Data'!$A$2:$A$35,0),MATCH('1617 1718 Comparison'!ZS$2,'1617 Data'!$A$2:$AEW$2,0))</f>
        <v>#N/A</v>
      </c>
      <c r="ZT7" s="441" t="e">
        <f>INDEX(' Cash Num-Den_Indi'!$A$2:$ANL$35,MATCH('1617 1718 Comparison'!$A7,' Cash Num-Den_Indi'!$A$2:$A$35,0),MATCH('1617 1718 Comparison'!ZT$2,' Cash Num-Den_Indi'!$A$2:$ANL$2,0))-INDEX('1617 Data'!$A$2:$AEW$35,MATCH('1617 1718 Comparison'!$A7,'1617 Data'!$A$2:$A$35,0),MATCH('1617 1718 Comparison'!ZT$2,'1617 Data'!$A$2:$AEW$2,0))</f>
        <v>#N/A</v>
      </c>
      <c r="ZU7" s="440">
        <f>INDEX(' Cash Num-Den_Indi'!$A$2:$ANL$35,MATCH('1617 1718 Comparison'!$A7,' Cash Num-Den_Indi'!$A$2:$A$35,0),MATCH('1617 1718 Comparison'!ZU$2,' Cash Num-Den_Indi'!$A$2:$ANL$2,0))-INDEX('1617 Data'!$A$2:$AEW$35,MATCH('1617 1718 Comparison'!$A7,'1617 Data'!$A$2:$A$35,0),MATCH('1617 1718 Comparison'!ZU$2,'1617 Data'!$A$2:$AEW$2,0))</f>
        <v>0</v>
      </c>
      <c r="ZV7" s="440">
        <f>INDEX(' Cash Num-Den_Indi'!$A$2:$ANL$35,MATCH('1617 1718 Comparison'!$A7,' Cash Num-Den_Indi'!$A$2:$A$35,0),MATCH('1617 1718 Comparison'!ZV$2,' Cash Num-Den_Indi'!$A$2:$ANL$2,0))-INDEX('1617 Data'!$A$2:$AEW$35,MATCH('1617 1718 Comparison'!$A7,'1617 Data'!$A$2:$A$35,0),MATCH('1617 1718 Comparison'!ZV$2,'1617 Data'!$A$2:$AEW$2,0))</f>
        <v>0</v>
      </c>
      <c r="ZW7" s="440">
        <f>INDEX(' Cash Num-Den_Indi'!$A$2:$ANL$35,MATCH('1617 1718 Comparison'!$A7,' Cash Num-Den_Indi'!$A$2:$A$35,0),MATCH('1617 1718 Comparison'!ZW$2,' Cash Num-Den_Indi'!$A$2:$ANL$2,0))-INDEX('1617 Data'!$A$2:$AEW$35,MATCH('1617 1718 Comparison'!$A7,'1617 Data'!$A$2:$A$35,0),MATCH('1617 1718 Comparison'!ZW$2,'1617 Data'!$A$2:$AEW$2,0))</f>
        <v>0</v>
      </c>
      <c r="ZX7" s="440">
        <f>INDEX(' Cash Num-Den_Indi'!$A$2:$ANL$35,MATCH('1617 1718 Comparison'!$A7,' Cash Num-Den_Indi'!$A$2:$A$35,0),MATCH('1617 1718 Comparison'!ZX$2,' Cash Num-Den_Indi'!$A$2:$ANL$2,0))-INDEX('1617 Data'!$A$2:$AEW$35,MATCH('1617 1718 Comparison'!$A7,'1617 Data'!$A$2:$A$35,0),MATCH('1617 1718 Comparison'!ZX$2,'1617 Data'!$A$2:$AEW$2,0))</f>
        <v>0</v>
      </c>
      <c r="ZY7" s="440">
        <f>INDEX(' Cash Num-Den_Indi'!$A$2:$ANL$35,MATCH('1617 1718 Comparison'!$A7,' Cash Num-Den_Indi'!$A$2:$A$35,0),MATCH('1617 1718 Comparison'!ZY$2,' Cash Num-Den_Indi'!$A$2:$ANL$2,0))-INDEX('1617 Data'!$A$2:$AEW$35,MATCH('1617 1718 Comparison'!$A7,'1617 Data'!$A$2:$A$35,0),MATCH('1617 1718 Comparison'!ZY$2,'1617 Data'!$A$2:$AEW$2,0))</f>
        <v>0</v>
      </c>
      <c r="ZZ7" s="440">
        <f>INDEX(' Cash Num-Den_Indi'!$A$2:$ANL$35,MATCH('1617 1718 Comparison'!$A7,' Cash Num-Den_Indi'!$A$2:$A$35,0),MATCH('1617 1718 Comparison'!ZZ$2,' Cash Num-Den_Indi'!$A$2:$ANL$2,0))-INDEX('1617 Data'!$A$2:$AEW$35,MATCH('1617 1718 Comparison'!$A7,'1617 Data'!$A$2:$A$35,0),MATCH('1617 1718 Comparison'!ZZ$2,'1617 Data'!$A$2:$AEW$2,0))</f>
        <v>0</v>
      </c>
      <c r="AAA7" s="440">
        <f>INDEX(' Cash Num-Den_Indi'!$A$2:$ANL$35,MATCH('1617 1718 Comparison'!$A7,' Cash Num-Den_Indi'!$A$2:$A$35,0),MATCH('1617 1718 Comparison'!AAA$2,' Cash Num-Den_Indi'!$A$2:$ANL$2,0))-INDEX('1617 Data'!$A$2:$AEW$35,MATCH('1617 1718 Comparison'!$A7,'1617 Data'!$A$2:$A$35,0),MATCH('1617 1718 Comparison'!AAA$2,'1617 Data'!$A$2:$AEW$2,0))</f>
        <v>0</v>
      </c>
      <c r="AAB7" s="441" t="e">
        <f>INDEX(' Cash Num-Den_Indi'!$A$2:$ANL$35,MATCH('1617 1718 Comparison'!$A7,' Cash Num-Den_Indi'!$A$2:$A$35,0),MATCH('1617 1718 Comparison'!AAB$2,' Cash Num-Den_Indi'!$A$2:$ANL$2,0))-INDEX('1617 Data'!$A$2:$AEW$35,MATCH('1617 1718 Comparison'!$A7,'1617 Data'!$A$2:$A$35,0),MATCH('1617 1718 Comparison'!AAB$2,'1617 Data'!$A$2:$AEW$2,0))</f>
        <v>#N/A</v>
      </c>
      <c r="AAC7" s="440">
        <f>INDEX(' Cash Num-Den_Indi'!$A$2:$ANL$35,MATCH('1617 1718 Comparison'!$A7,' Cash Num-Den_Indi'!$A$2:$A$35,0),MATCH('1617 1718 Comparison'!AAC$2,' Cash Num-Den_Indi'!$A$2:$ANL$2,0))-INDEX('1617 Data'!$A$2:$AEW$35,MATCH('1617 1718 Comparison'!$A7,'1617 Data'!$A$2:$A$35,0),MATCH('1617 1718 Comparison'!AAC$2,'1617 Data'!$A$2:$AEW$2,0))</f>
        <v>-768.9636631729918</v>
      </c>
      <c r="AAD7" s="440">
        <f>INDEX(' Cash Num-Den_Indi'!$A$2:$ANL$35,MATCH('1617 1718 Comparison'!$A7,' Cash Num-Den_Indi'!$A$2:$A$35,0),MATCH('1617 1718 Comparison'!AAD$2,' Cash Num-Den_Indi'!$A$2:$ANL$2,0))-INDEX('1617 Data'!$A$2:$AEW$35,MATCH('1617 1718 Comparison'!$A7,'1617 Data'!$A$2:$A$35,0),MATCH('1617 1718 Comparison'!AAD$2,'1617 Data'!$A$2:$AEW$2,0))</f>
        <v>-220.69257133064866</v>
      </c>
      <c r="AAE7" s="440">
        <f>INDEX(' Cash Num-Den_Indi'!$A$2:$ANL$35,MATCH('1617 1718 Comparison'!$A7,' Cash Num-Den_Indi'!$A$2:$A$35,0),MATCH('1617 1718 Comparison'!AAE$2,' Cash Num-Den_Indi'!$A$2:$ANL$2,0))-INDEX('1617 Data'!$A$2:$AEW$35,MATCH('1617 1718 Comparison'!$A7,'1617 Data'!$A$2:$A$35,0),MATCH('1617 1718 Comparison'!AAE$2,'1617 Data'!$A$2:$AEW$2,0))</f>
        <v>0</v>
      </c>
      <c r="AAF7" s="440">
        <f>INDEX(' Cash Num-Den_Indi'!$A$2:$ANL$35,MATCH('1617 1718 Comparison'!$A7,' Cash Num-Den_Indi'!$A$2:$A$35,0),MATCH('1617 1718 Comparison'!AAF$2,' Cash Num-Den_Indi'!$A$2:$ANL$2,0))-INDEX('1617 Data'!$A$2:$AEW$35,MATCH('1617 1718 Comparison'!$A7,'1617 Data'!$A$2:$A$35,0),MATCH('1617 1718 Comparison'!AAF$2,'1617 Data'!$A$2:$AEW$2,0))</f>
        <v>-521.24697073561765</v>
      </c>
      <c r="AAG7" s="440">
        <f>INDEX(' Cash Num-Den_Indi'!$A$2:$ANL$35,MATCH('1617 1718 Comparison'!$A7,' Cash Num-Den_Indi'!$A$2:$A$35,0),MATCH('1617 1718 Comparison'!AAG$2,' Cash Num-Den_Indi'!$A$2:$ANL$2,0))-INDEX('1617 Data'!$A$2:$AEW$35,MATCH('1617 1718 Comparison'!$A7,'1617 Data'!$A$2:$A$35,0),MATCH('1617 1718 Comparison'!AAG$2,'1617 Data'!$A$2:$AEW$2,0))</f>
        <v>-149.91062878356388</v>
      </c>
      <c r="AAH7" s="440">
        <f>INDEX(' Cash Num-Den_Indi'!$A$2:$ANL$35,MATCH('1617 1718 Comparison'!$A7,' Cash Num-Den_Indi'!$A$2:$A$35,0),MATCH('1617 1718 Comparison'!AAH$2,' Cash Num-Den_Indi'!$A$2:$ANL$2,0))-INDEX('1617 Data'!$A$2:$AEW$35,MATCH('1617 1718 Comparison'!$A7,'1617 Data'!$A$2:$A$35,0),MATCH('1617 1718 Comparison'!AAH$2,'1617 Data'!$A$2:$AEW$2,0))</f>
        <v>0</v>
      </c>
      <c r="AAI7" s="440">
        <f>INDEX(' Cash Num-Den_Indi'!$A$2:$ANL$35,MATCH('1617 1718 Comparison'!$A7,' Cash Num-Den_Indi'!$A$2:$A$35,0),MATCH('1617 1718 Comparison'!AAI$2,' Cash Num-Den_Indi'!$A$2:$ANL$2,0))-INDEX('1617 Data'!$A$2:$AEW$35,MATCH('1617 1718 Comparison'!$A7,'1617 Data'!$A$2:$A$35,0),MATCH('1617 1718 Comparison'!AAI$2,'1617 Data'!$A$2:$AEW$2,0))</f>
        <v>-580.26669080011197</v>
      </c>
      <c r="AAJ7" s="440">
        <f>INDEX(' Cash Num-Den_Indi'!$A$2:$ANL$35,MATCH('1617 1718 Comparison'!$A7,' Cash Num-Den_Indi'!$A$2:$A$35,0),MATCH('1617 1718 Comparison'!AAJ$2,' Cash Num-Den_Indi'!$A$2:$ANL$2,0))-INDEX('1617 Data'!$A$2:$AEW$35,MATCH('1617 1718 Comparison'!$A7,'1617 Data'!$A$2:$A$35,0),MATCH('1617 1718 Comparison'!AAJ$2,'1617 Data'!$A$2:$AEW$2,0))</f>
        <v>-166.9427269431917</v>
      </c>
      <c r="AAK7" s="440">
        <f>INDEX(' Cash Num-Den_Indi'!$A$2:$ANL$35,MATCH('1617 1718 Comparison'!$A7,' Cash Num-Den_Indi'!$A$2:$A$35,0),MATCH('1617 1718 Comparison'!AAK$2,' Cash Num-Den_Indi'!$A$2:$ANL$2,0))-INDEX('1617 Data'!$A$2:$AEW$35,MATCH('1617 1718 Comparison'!$A7,'1617 Data'!$A$2:$A$35,0),MATCH('1617 1718 Comparison'!AAK$2,'1617 Data'!$A$2:$AEW$2,0))</f>
        <v>0</v>
      </c>
      <c r="AAL7" s="440">
        <f>INDEX(' Cash Num-Den_Indi'!$A$2:$ANL$35,MATCH('1617 1718 Comparison'!$A7,' Cash Num-Den_Indi'!$A$2:$A$35,0),MATCH('1617 1718 Comparison'!AAL$2,' Cash Num-Den_Indi'!$A$2:$ANL$2,0))-INDEX('1617 Data'!$A$2:$AEW$35,MATCH('1617 1718 Comparison'!$A7,'1617 Data'!$A$2:$A$35,0),MATCH('1617 1718 Comparison'!AAL$2,'1617 Data'!$A$2:$AEW$2,0))</f>
        <v>-211.67892904764449</v>
      </c>
      <c r="AAM7" s="440">
        <f>INDEX(' Cash Num-Den_Indi'!$A$2:$ANL$35,MATCH('1617 1718 Comparison'!$A7,' Cash Num-Den_Indi'!$A$2:$A$35,0),MATCH('1617 1718 Comparison'!AAM$2,' Cash Num-Den_Indi'!$A$2:$ANL$2,0))-INDEX('1617 Data'!$A$2:$AEW$35,MATCH('1617 1718 Comparison'!$A7,'1617 Data'!$A$2:$A$35,0),MATCH('1617 1718 Comparison'!AAM$2,'1617 Data'!$A$2:$AEW$2,0))</f>
        <v>-60.940246883526015</v>
      </c>
      <c r="AAN7" s="440">
        <f>INDEX(' Cash Num-Den_Indi'!$A$2:$ANL$35,MATCH('1617 1718 Comparison'!$A7,' Cash Num-Den_Indi'!$A$2:$A$35,0),MATCH('1617 1718 Comparison'!AAN$2,' Cash Num-Den_Indi'!$A$2:$ANL$2,0))-INDEX('1617 Data'!$A$2:$AEW$35,MATCH('1617 1718 Comparison'!$A7,'1617 Data'!$A$2:$A$35,0),MATCH('1617 1718 Comparison'!AAN$2,'1617 Data'!$A$2:$AEW$2,0))</f>
        <v>0</v>
      </c>
      <c r="AAO7" s="440">
        <f>INDEX(' Cash Num-Den_Indi'!$A$2:$ANL$35,MATCH('1617 1718 Comparison'!$A7,' Cash Num-Den_Indi'!$A$2:$A$35,0),MATCH('1617 1718 Comparison'!AAO$2,' Cash Num-Den_Indi'!$A$2:$ANL$2,0))-INDEX('1617 Data'!$A$2:$AEW$35,MATCH('1617 1718 Comparison'!$A7,'1617 Data'!$A$2:$A$35,0),MATCH('1617 1718 Comparison'!AAO$2,'1617 Data'!$A$2:$AEW$2,0))</f>
        <v>0</v>
      </c>
      <c r="AAP7" s="440">
        <f>INDEX(' Cash Num-Den_Indi'!$A$2:$ANL$35,MATCH('1617 1718 Comparison'!$A7,' Cash Num-Den_Indi'!$A$2:$A$35,0),MATCH('1617 1718 Comparison'!AAP$2,' Cash Num-Den_Indi'!$A$2:$ANL$2,0))-INDEX('1617 Data'!$A$2:$AEW$35,MATCH('1617 1718 Comparison'!$A7,'1617 Data'!$A$2:$A$35,0),MATCH('1617 1718 Comparison'!AAP$2,'1617 Data'!$A$2:$AEW$2,0))</f>
        <v>0</v>
      </c>
      <c r="AAQ7" s="440">
        <f>INDEX(' Cash Num-Den_Indi'!$A$2:$ANL$35,MATCH('1617 1718 Comparison'!$A7,' Cash Num-Den_Indi'!$A$2:$A$35,0),MATCH('1617 1718 Comparison'!AAQ$2,' Cash Num-Den_Indi'!$A$2:$ANL$2,0))-INDEX('1617 Data'!$A$2:$AEW$35,MATCH('1617 1718 Comparison'!$A7,'1617 Data'!$A$2:$A$35,0),MATCH('1617 1718 Comparison'!AAQ$2,'1617 Data'!$A$2:$AEW$2,0))</f>
        <v>0</v>
      </c>
      <c r="AAR7" s="440">
        <f>INDEX(' Cash Num-Den_Indi'!$A$2:$ANL$35,MATCH('1617 1718 Comparison'!$A7,' Cash Num-Den_Indi'!$A$2:$A$35,0),MATCH('1617 1718 Comparison'!AAR$2,' Cash Num-Den_Indi'!$A$2:$ANL$2,0))-INDEX('1617 Data'!$A$2:$AEW$35,MATCH('1617 1718 Comparison'!$A7,'1617 Data'!$A$2:$A$35,0),MATCH('1617 1718 Comparison'!AAR$2,'1617 Data'!$A$2:$AEW$2,0))</f>
        <v>412.90770298403913</v>
      </c>
      <c r="AAS7" s="440">
        <f>INDEX(' Cash Num-Den_Indi'!$A$2:$ANL$35,MATCH('1617 1718 Comparison'!$A7,' Cash Num-Den_Indi'!$A$2:$A$35,0),MATCH('1617 1718 Comparison'!AAS$2,' Cash Num-Den_Indi'!$A$2:$ANL$2,0))-INDEX('1617 Data'!$A$2:$AEW$35,MATCH('1617 1718 Comparison'!$A7,'1617 Data'!$A$2:$A$35,0),MATCH('1617 1718 Comparison'!AAS$2,'1617 Data'!$A$2:$AEW$2,0))</f>
        <v>119</v>
      </c>
      <c r="AAT7" s="440">
        <f>INDEX(' Cash Num-Den_Indi'!$A$2:$ANL$35,MATCH('1617 1718 Comparison'!$A7,' Cash Num-Den_Indi'!$A$2:$A$35,0),MATCH('1617 1718 Comparison'!AAT$2,' Cash Num-Den_Indi'!$A$2:$ANL$2,0))-INDEX('1617 Data'!$A$2:$AEW$35,MATCH('1617 1718 Comparison'!$A7,'1617 Data'!$A$2:$A$35,0),MATCH('1617 1718 Comparison'!AAT$2,'1617 Data'!$A$2:$AEW$2,0))</f>
        <v>0</v>
      </c>
      <c r="AAU7" s="440">
        <f>INDEX(' Cash Num-Den_Indi'!$A$2:$ANL$35,MATCH('1617 1718 Comparison'!$A7,' Cash Num-Den_Indi'!$A$2:$A$35,0),MATCH('1617 1718 Comparison'!AAU$2,' Cash Num-Den_Indi'!$A$2:$ANL$2,0))-INDEX('1617 Data'!$A$2:$AEW$35,MATCH('1617 1718 Comparison'!$A7,'1617 Data'!$A$2:$A$35,0),MATCH('1617 1718 Comparison'!AAU$2,'1617 Data'!$A$2:$AEW$2,0))</f>
        <v>0</v>
      </c>
      <c r="AAV7" s="440">
        <f>INDEX(' Cash Num-Den_Indi'!$A$2:$ANL$35,MATCH('1617 1718 Comparison'!$A7,' Cash Num-Den_Indi'!$A$2:$A$35,0),MATCH('1617 1718 Comparison'!AAV$2,' Cash Num-Den_Indi'!$A$2:$ANL$2,0))-INDEX('1617 Data'!$A$2:$AEW$35,MATCH('1617 1718 Comparison'!$A7,'1617 Data'!$A$2:$A$35,0),MATCH('1617 1718 Comparison'!AAV$2,'1617 Data'!$A$2:$AEW$2,0))</f>
        <v>0</v>
      </c>
      <c r="AAW7" s="440">
        <f>INDEX(' Cash Num-Den_Indi'!$A$2:$ANL$35,MATCH('1617 1718 Comparison'!$A7,' Cash Num-Den_Indi'!$A$2:$A$35,0),MATCH('1617 1718 Comparison'!AAW$2,' Cash Num-Den_Indi'!$A$2:$ANL$2,0))-INDEX('1617 Data'!$A$2:$AEW$35,MATCH('1617 1718 Comparison'!$A7,'1617 Data'!$A$2:$A$35,0),MATCH('1617 1718 Comparison'!AAW$2,'1617 Data'!$A$2:$AEW$2,0))</f>
        <v>0</v>
      </c>
      <c r="AAX7" s="441" t="e">
        <f>INDEX(' Cash Num-Den_Indi'!$A$2:$ANL$35,MATCH('1617 1718 Comparison'!$A7,' Cash Num-Den_Indi'!$A$2:$A$35,0),MATCH('1617 1718 Comparison'!AAX$2,' Cash Num-Den_Indi'!$A$2:$ANL$2,0))-INDEX('1617 Data'!$A$2:$AEW$35,MATCH('1617 1718 Comparison'!$A7,'1617 Data'!$A$2:$A$35,0),MATCH('1617 1718 Comparison'!AAX$2,'1617 Data'!$A$2:$AEW$2,0))</f>
        <v>#N/A</v>
      </c>
      <c r="AAY7" s="441" t="e">
        <f>INDEX(' Cash Num-Den_Indi'!$A$2:$ANL$35,MATCH('1617 1718 Comparison'!$A7,' Cash Num-Den_Indi'!$A$2:$A$35,0),MATCH('1617 1718 Comparison'!AAY$2,' Cash Num-Den_Indi'!$A$2:$ANL$2,0))-INDEX('1617 Data'!$A$2:$AEW$35,MATCH('1617 1718 Comparison'!$A7,'1617 Data'!$A$2:$A$35,0),MATCH('1617 1718 Comparison'!AAY$2,'1617 Data'!$A$2:$AEW$2,0))</f>
        <v>#N/A</v>
      </c>
      <c r="AAZ7" s="441" t="e">
        <f>INDEX(' Cash Num-Den_Indi'!$A$2:$ANL$35,MATCH('1617 1718 Comparison'!$A7,' Cash Num-Den_Indi'!$A$2:$A$35,0),MATCH('1617 1718 Comparison'!AAZ$2,' Cash Num-Den_Indi'!$A$2:$ANL$2,0))-INDEX('1617 Data'!$A$2:$AEW$35,MATCH('1617 1718 Comparison'!$A7,'1617 Data'!$A$2:$A$35,0),MATCH('1617 1718 Comparison'!AAZ$2,'1617 Data'!$A$2:$AEW$2,0))</f>
        <v>#N/A</v>
      </c>
      <c r="ABA7" s="440">
        <f>INDEX(' Cash Num-Den_Indi'!$A$2:$ANL$35,MATCH('1617 1718 Comparison'!$A7,' Cash Num-Den_Indi'!$A$2:$A$35,0),MATCH('1617 1718 Comparison'!ABA$2,' Cash Num-Den_Indi'!$A$2:$ANL$2,0))-INDEX('1617 Data'!$A$2:$AEW$35,MATCH('1617 1718 Comparison'!$A7,'1617 Data'!$A$2:$A$35,0),MATCH('1617 1718 Comparison'!ABA$2,'1617 Data'!$A$2:$AEW$2,0))</f>
        <v>0</v>
      </c>
      <c r="ABB7" s="440">
        <f>INDEX(' Cash Num-Den_Indi'!$A$2:$ANL$35,MATCH('1617 1718 Comparison'!$A7,' Cash Num-Den_Indi'!$A$2:$A$35,0),MATCH('1617 1718 Comparison'!ABB$2,' Cash Num-Den_Indi'!$A$2:$ANL$2,0))-INDEX('1617 Data'!$A$2:$AEW$35,MATCH('1617 1718 Comparison'!$A7,'1617 Data'!$A$2:$A$35,0),MATCH('1617 1718 Comparison'!ABB$2,'1617 Data'!$A$2:$AEW$2,0))</f>
        <v>0</v>
      </c>
      <c r="ABC7" s="440">
        <f>INDEX(' Cash Num-Den_Indi'!$A$2:$ANL$35,MATCH('1617 1718 Comparison'!$A7,' Cash Num-Den_Indi'!$A$2:$A$35,0),MATCH('1617 1718 Comparison'!ABC$2,' Cash Num-Den_Indi'!$A$2:$ANL$2,0))-INDEX('1617 Data'!$A$2:$AEW$35,MATCH('1617 1718 Comparison'!$A7,'1617 Data'!$A$2:$A$35,0),MATCH('1617 1718 Comparison'!ABC$2,'1617 Data'!$A$2:$AEW$2,0))</f>
        <v>0</v>
      </c>
      <c r="ABD7" s="440">
        <f>INDEX(' Cash Num-Den_Indi'!$A$2:$ANL$35,MATCH('1617 1718 Comparison'!$A7,' Cash Num-Den_Indi'!$A$2:$A$35,0),MATCH('1617 1718 Comparison'!ABD$2,' Cash Num-Den_Indi'!$A$2:$ANL$2,0))-INDEX('1617 Data'!$A$2:$AEW$35,MATCH('1617 1718 Comparison'!$A7,'1617 Data'!$A$2:$A$35,0),MATCH('1617 1718 Comparison'!ABD$2,'1617 Data'!$A$2:$AEW$2,0))</f>
        <v>0</v>
      </c>
      <c r="ABE7" s="440">
        <f>INDEX(' Cash Num-Den_Indi'!$A$2:$ANL$35,MATCH('1617 1718 Comparison'!$A7,' Cash Num-Den_Indi'!$A$2:$A$35,0),MATCH('1617 1718 Comparison'!ABE$2,' Cash Num-Den_Indi'!$A$2:$ANL$2,0))-INDEX('1617 Data'!$A$2:$AEW$35,MATCH('1617 1718 Comparison'!$A7,'1617 Data'!$A$2:$A$35,0),MATCH('1617 1718 Comparison'!ABE$2,'1617 Data'!$A$2:$AEW$2,0))</f>
        <v>0</v>
      </c>
      <c r="ABF7" s="440">
        <f>INDEX(' Cash Num-Den_Indi'!$A$2:$ANL$35,MATCH('1617 1718 Comparison'!$A7,' Cash Num-Den_Indi'!$A$2:$A$35,0),MATCH('1617 1718 Comparison'!ABF$2,' Cash Num-Den_Indi'!$A$2:$ANL$2,0))-INDEX('1617 Data'!$A$2:$AEW$35,MATCH('1617 1718 Comparison'!$A7,'1617 Data'!$A$2:$A$35,0),MATCH('1617 1718 Comparison'!ABF$2,'1617 Data'!$A$2:$AEW$2,0))</f>
        <v>0</v>
      </c>
      <c r="ABG7" s="440">
        <f>INDEX(' Cash Num-Den_Indi'!$A$2:$ANL$35,MATCH('1617 1718 Comparison'!$A7,' Cash Num-Den_Indi'!$A$2:$A$35,0),MATCH('1617 1718 Comparison'!ABG$2,' Cash Num-Den_Indi'!$A$2:$ANL$2,0))-INDEX('1617 Data'!$A$2:$AEW$35,MATCH('1617 1718 Comparison'!$A7,'1617 Data'!$A$2:$A$35,0),MATCH('1617 1718 Comparison'!ABG$2,'1617 Data'!$A$2:$AEW$2,0))</f>
        <v>0</v>
      </c>
      <c r="ABH7" s="441" t="e">
        <f>INDEX(' Cash Num-Den_Indi'!$A$2:$ANL$35,MATCH('1617 1718 Comparison'!$A7,' Cash Num-Den_Indi'!$A$2:$A$35,0),MATCH('1617 1718 Comparison'!ABH$2,' Cash Num-Den_Indi'!$A$2:$ANL$2,0))-INDEX('1617 Data'!$A$2:$AEW$35,MATCH('1617 1718 Comparison'!$A7,'1617 Data'!$A$2:$A$35,0),MATCH('1617 1718 Comparison'!ABH$2,'1617 Data'!$A$2:$AEW$2,0))</f>
        <v>#N/A</v>
      </c>
      <c r="ABI7" s="440">
        <f>INDEX(' Cash Num-Den_Indi'!$A$2:$ANL$35,MATCH('1617 1718 Comparison'!$A7,' Cash Num-Den_Indi'!$A$2:$A$35,0),MATCH('1617 1718 Comparison'!ABI$2,' Cash Num-Den_Indi'!$A$2:$ANL$2,0))-INDEX('1617 Data'!$A$2:$AEW$35,MATCH('1617 1718 Comparison'!$A7,'1617 Data'!$A$2:$A$35,0),MATCH('1617 1718 Comparison'!ABI$2,'1617 Data'!$A$2:$AEW$2,0))</f>
        <v>0</v>
      </c>
      <c r="ABJ7" s="440">
        <f>INDEX(' Cash Num-Den_Indi'!$A$2:$ANL$35,MATCH('1617 1718 Comparison'!$A7,' Cash Num-Den_Indi'!$A$2:$A$35,0),MATCH('1617 1718 Comparison'!ABJ$2,' Cash Num-Den_Indi'!$A$2:$ANL$2,0))-INDEX('1617 Data'!$A$2:$AEW$35,MATCH('1617 1718 Comparison'!$A7,'1617 Data'!$A$2:$A$35,0),MATCH('1617 1718 Comparison'!ABJ$2,'1617 Data'!$A$2:$AEW$2,0))</f>
        <v>0</v>
      </c>
      <c r="ABK7" s="440">
        <f>INDEX(' Cash Num-Den_Indi'!$A$2:$ANL$35,MATCH('1617 1718 Comparison'!$A7,' Cash Num-Den_Indi'!$A$2:$A$35,0),MATCH('1617 1718 Comparison'!ABK$2,' Cash Num-Den_Indi'!$A$2:$ANL$2,0))-INDEX('1617 Data'!$A$2:$AEW$35,MATCH('1617 1718 Comparison'!$A7,'1617 Data'!$A$2:$A$35,0),MATCH('1617 1718 Comparison'!ABK$2,'1617 Data'!$A$2:$AEW$2,0))</f>
        <v>0</v>
      </c>
      <c r="ABL7" s="440">
        <f>INDEX(' Cash Num-Den_Indi'!$A$2:$ANL$35,MATCH('1617 1718 Comparison'!$A7,' Cash Num-Den_Indi'!$A$2:$A$35,0),MATCH('1617 1718 Comparison'!ABL$2,' Cash Num-Den_Indi'!$A$2:$ANL$2,0))-INDEX('1617 Data'!$A$2:$AEW$35,MATCH('1617 1718 Comparison'!$A7,'1617 Data'!$A$2:$A$35,0),MATCH('1617 1718 Comparison'!ABL$2,'1617 Data'!$A$2:$AEW$2,0))</f>
        <v>0</v>
      </c>
      <c r="ABM7" s="440">
        <f>INDEX(' Cash Num-Den_Indi'!$A$2:$ANL$35,MATCH('1617 1718 Comparison'!$A7,' Cash Num-Den_Indi'!$A$2:$A$35,0),MATCH('1617 1718 Comparison'!ABM$2,' Cash Num-Den_Indi'!$A$2:$ANL$2,0))-INDEX('1617 Data'!$A$2:$AEW$35,MATCH('1617 1718 Comparison'!$A7,'1617 Data'!$A$2:$A$35,0),MATCH('1617 1718 Comparison'!ABM$2,'1617 Data'!$A$2:$AEW$2,0))</f>
        <v>0</v>
      </c>
      <c r="ABN7" s="440">
        <f>INDEX(' Cash Num-Den_Indi'!$A$2:$ANL$35,MATCH('1617 1718 Comparison'!$A7,' Cash Num-Den_Indi'!$A$2:$A$35,0),MATCH('1617 1718 Comparison'!ABN$2,' Cash Num-Den_Indi'!$A$2:$ANL$2,0))-INDEX('1617 Data'!$A$2:$AEW$35,MATCH('1617 1718 Comparison'!$A7,'1617 Data'!$A$2:$A$35,0),MATCH('1617 1718 Comparison'!ABN$2,'1617 Data'!$A$2:$AEW$2,0))</f>
        <v>0</v>
      </c>
      <c r="ABO7" s="440">
        <f>INDEX(' Cash Num-Den_Indi'!$A$2:$ANL$35,MATCH('1617 1718 Comparison'!$A7,' Cash Num-Den_Indi'!$A$2:$A$35,0),MATCH('1617 1718 Comparison'!ABO$2,' Cash Num-Den_Indi'!$A$2:$ANL$2,0))-INDEX('1617 Data'!$A$2:$AEW$35,MATCH('1617 1718 Comparison'!$A7,'1617 Data'!$A$2:$A$35,0),MATCH('1617 1718 Comparison'!ABO$2,'1617 Data'!$A$2:$AEW$2,0))</f>
        <v>0</v>
      </c>
      <c r="ABP7" s="441" t="e">
        <f>INDEX(' Cash Num-Den_Indi'!$A$2:$ANL$35,MATCH('1617 1718 Comparison'!$A7,' Cash Num-Den_Indi'!$A$2:$A$35,0),MATCH('1617 1718 Comparison'!ABP$2,' Cash Num-Den_Indi'!$A$2:$ANL$2,0))-INDEX('1617 Data'!$A$2:$AEW$35,MATCH('1617 1718 Comparison'!$A7,'1617 Data'!$A$2:$A$35,0),MATCH('1617 1718 Comparison'!ABP$2,'1617 Data'!$A$2:$AEW$2,0))</f>
        <v>#N/A</v>
      </c>
      <c r="ABQ7" s="440">
        <f>INDEX(' Cash Num-Den_Indi'!$A$2:$ANL$35,MATCH('1617 1718 Comparison'!$A7,' Cash Num-Den_Indi'!$A$2:$A$35,0),MATCH('1617 1718 Comparison'!ABQ$2,' Cash Num-Den_Indi'!$A$2:$ANL$2,0))-INDEX('1617 Data'!$A$2:$AEW$35,MATCH('1617 1718 Comparison'!$A7,'1617 Data'!$A$2:$A$35,0),MATCH('1617 1718 Comparison'!ABQ$2,'1617 Data'!$A$2:$AEW$2,0))</f>
        <v>0</v>
      </c>
      <c r="ABR7" s="440">
        <f>INDEX(' Cash Num-Den_Indi'!$A$2:$ANL$35,MATCH('1617 1718 Comparison'!$A7,' Cash Num-Den_Indi'!$A$2:$A$35,0),MATCH('1617 1718 Comparison'!ABR$2,' Cash Num-Den_Indi'!$A$2:$ANL$2,0))-INDEX('1617 Data'!$A$2:$AEW$35,MATCH('1617 1718 Comparison'!$A7,'1617 Data'!$A$2:$A$35,0),MATCH('1617 1718 Comparison'!ABR$2,'1617 Data'!$A$2:$AEW$2,0))</f>
        <v>0</v>
      </c>
      <c r="ABS7" s="440">
        <f>INDEX(' Cash Num-Den_Indi'!$A$2:$ANL$35,MATCH('1617 1718 Comparison'!$A7,' Cash Num-Den_Indi'!$A$2:$A$35,0),MATCH('1617 1718 Comparison'!ABS$2,' Cash Num-Den_Indi'!$A$2:$ANL$2,0))-INDEX('1617 Data'!$A$2:$AEW$35,MATCH('1617 1718 Comparison'!$A7,'1617 Data'!$A$2:$A$35,0),MATCH('1617 1718 Comparison'!ABS$2,'1617 Data'!$A$2:$AEW$2,0))</f>
        <v>0</v>
      </c>
      <c r="ABT7" s="440">
        <f>INDEX(' Cash Num-Den_Indi'!$A$2:$ANL$35,MATCH('1617 1718 Comparison'!$A7,' Cash Num-Den_Indi'!$A$2:$A$35,0),MATCH('1617 1718 Comparison'!ABT$2,' Cash Num-Den_Indi'!$A$2:$ANL$2,0))-INDEX('1617 Data'!$A$2:$AEW$35,MATCH('1617 1718 Comparison'!$A7,'1617 Data'!$A$2:$A$35,0),MATCH('1617 1718 Comparison'!ABT$2,'1617 Data'!$A$2:$AEW$2,0))</f>
        <v>0</v>
      </c>
      <c r="ABU7" s="440">
        <f>INDEX(' Cash Num-Den_Indi'!$A$2:$ANL$35,MATCH('1617 1718 Comparison'!$A7,' Cash Num-Den_Indi'!$A$2:$A$35,0),MATCH('1617 1718 Comparison'!ABU$2,' Cash Num-Den_Indi'!$A$2:$ANL$2,0))-INDEX('1617 Data'!$A$2:$AEW$35,MATCH('1617 1718 Comparison'!$A7,'1617 Data'!$A$2:$A$35,0),MATCH('1617 1718 Comparison'!ABU$2,'1617 Data'!$A$2:$AEW$2,0))</f>
        <v>0</v>
      </c>
      <c r="ABV7" s="440">
        <f>INDEX(' Cash Num-Den_Indi'!$A$2:$ANL$35,MATCH('1617 1718 Comparison'!$A7,' Cash Num-Den_Indi'!$A$2:$A$35,0),MATCH('1617 1718 Comparison'!ABV$2,' Cash Num-Den_Indi'!$A$2:$ANL$2,0))-INDEX('1617 Data'!$A$2:$AEW$35,MATCH('1617 1718 Comparison'!$A7,'1617 Data'!$A$2:$A$35,0),MATCH('1617 1718 Comparison'!ABV$2,'1617 Data'!$A$2:$AEW$2,0))</f>
        <v>0</v>
      </c>
      <c r="ABW7" s="440">
        <f>INDEX(' Cash Num-Den_Indi'!$A$2:$ANL$35,MATCH('1617 1718 Comparison'!$A7,' Cash Num-Den_Indi'!$A$2:$A$35,0),MATCH('1617 1718 Comparison'!ABW$2,' Cash Num-Den_Indi'!$A$2:$ANL$2,0))-INDEX('1617 Data'!$A$2:$AEW$35,MATCH('1617 1718 Comparison'!$A7,'1617 Data'!$A$2:$A$35,0),MATCH('1617 1718 Comparison'!ABW$2,'1617 Data'!$A$2:$AEW$2,0))</f>
        <v>0</v>
      </c>
      <c r="ABX7" s="441" t="e">
        <f>INDEX(' Cash Num-Den_Indi'!$A$2:$ANL$35,MATCH('1617 1718 Comparison'!$A7,' Cash Num-Den_Indi'!$A$2:$A$35,0),MATCH('1617 1718 Comparison'!ABX$2,' Cash Num-Den_Indi'!$A$2:$ANL$2,0))-INDEX('1617 Data'!$A$2:$AEW$35,MATCH('1617 1718 Comparison'!$A7,'1617 Data'!$A$2:$A$35,0),MATCH('1617 1718 Comparison'!ABX$2,'1617 Data'!$A$2:$AEW$2,0))</f>
        <v>#N/A</v>
      </c>
      <c r="ABY7" s="440">
        <f>INDEX(' Cash Num-Den_Indi'!$A$2:$ANL$35,MATCH('1617 1718 Comparison'!$A7,' Cash Num-Den_Indi'!$A$2:$A$35,0),MATCH('1617 1718 Comparison'!ABY$2,' Cash Num-Den_Indi'!$A$2:$ANL$2,0))-INDEX('1617 Data'!$A$2:$AEW$35,MATCH('1617 1718 Comparison'!$A7,'1617 Data'!$A$2:$A$35,0),MATCH('1617 1718 Comparison'!ABY$2,'1617 Data'!$A$2:$AEW$2,0))</f>
        <v>0</v>
      </c>
      <c r="ABZ7" s="440">
        <f>INDEX(' Cash Num-Den_Indi'!$A$2:$ANL$35,MATCH('1617 1718 Comparison'!$A7,' Cash Num-Den_Indi'!$A$2:$A$35,0),MATCH('1617 1718 Comparison'!ABZ$2,' Cash Num-Den_Indi'!$A$2:$ANL$2,0))-INDEX('1617 Data'!$A$2:$AEW$35,MATCH('1617 1718 Comparison'!$A7,'1617 Data'!$A$2:$A$35,0),MATCH('1617 1718 Comparison'!ABZ$2,'1617 Data'!$A$2:$AEW$2,0))</f>
        <v>0</v>
      </c>
      <c r="ACA7" s="440">
        <f>INDEX(' Cash Num-Den_Indi'!$A$2:$ANL$35,MATCH('1617 1718 Comparison'!$A7,' Cash Num-Den_Indi'!$A$2:$A$35,0),MATCH('1617 1718 Comparison'!ACA$2,' Cash Num-Den_Indi'!$A$2:$ANL$2,0))-INDEX('1617 Data'!$A$2:$AEW$35,MATCH('1617 1718 Comparison'!$A7,'1617 Data'!$A$2:$A$35,0),MATCH('1617 1718 Comparison'!ACA$2,'1617 Data'!$A$2:$AEW$2,0))</f>
        <v>0</v>
      </c>
      <c r="ACB7" s="440">
        <f>INDEX(' Cash Num-Den_Indi'!$A$2:$ANL$35,MATCH('1617 1718 Comparison'!$A7,' Cash Num-Den_Indi'!$A$2:$A$35,0),MATCH('1617 1718 Comparison'!ACB$2,' Cash Num-Den_Indi'!$A$2:$ANL$2,0))-INDEX('1617 Data'!$A$2:$AEW$35,MATCH('1617 1718 Comparison'!$A7,'1617 Data'!$A$2:$A$35,0),MATCH('1617 1718 Comparison'!ACB$2,'1617 Data'!$A$2:$AEW$2,0))</f>
        <v>0</v>
      </c>
      <c r="ACC7" s="440">
        <f>INDEX(' Cash Num-Den_Indi'!$A$2:$ANL$35,MATCH('1617 1718 Comparison'!$A7,' Cash Num-Den_Indi'!$A$2:$A$35,0),MATCH('1617 1718 Comparison'!ACC$2,' Cash Num-Den_Indi'!$A$2:$ANL$2,0))-INDEX('1617 Data'!$A$2:$AEW$35,MATCH('1617 1718 Comparison'!$A7,'1617 Data'!$A$2:$A$35,0),MATCH('1617 1718 Comparison'!ACC$2,'1617 Data'!$A$2:$AEW$2,0))</f>
        <v>0</v>
      </c>
      <c r="ACD7" s="440">
        <f>INDEX(' Cash Num-Den_Indi'!$A$2:$ANL$35,MATCH('1617 1718 Comparison'!$A7,' Cash Num-Den_Indi'!$A$2:$A$35,0),MATCH('1617 1718 Comparison'!ACD$2,' Cash Num-Den_Indi'!$A$2:$ANL$2,0))-INDEX('1617 Data'!$A$2:$AEW$35,MATCH('1617 1718 Comparison'!$A7,'1617 Data'!$A$2:$A$35,0),MATCH('1617 1718 Comparison'!ACD$2,'1617 Data'!$A$2:$AEW$2,0))</f>
        <v>0</v>
      </c>
      <c r="ACE7" s="440">
        <f>INDEX(' Cash Num-Den_Indi'!$A$2:$ANL$35,MATCH('1617 1718 Comparison'!$A7,' Cash Num-Den_Indi'!$A$2:$A$35,0),MATCH('1617 1718 Comparison'!ACE$2,' Cash Num-Den_Indi'!$A$2:$ANL$2,0))-INDEX('1617 Data'!$A$2:$AEW$35,MATCH('1617 1718 Comparison'!$A7,'1617 Data'!$A$2:$A$35,0),MATCH('1617 1718 Comparison'!ACE$2,'1617 Data'!$A$2:$AEW$2,0))</f>
        <v>0</v>
      </c>
      <c r="ACF7" s="441" t="e">
        <f>INDEX(' Cash Num-Den_Indi'!$A$2:$ANL$35,MATCH('1617 1718 Comparison'!$A7,' Cash Num-Den_Indi'!$A$2:$A$35,0),MATCH('1617 1718 Comparison'!ACF$2,' Cash Num-Den_Indi'!$A$2:$ANL$2,0))-INDEX('1617 Data'!$A$2:$AEW$35,MATCH('1617 1718 Comparison'!$A7,'1617 Data'!$A$2:$A$35,0),MATCH('1617 1718 Comparison'!ACF$2,'1617 Data'!$A$2:$AEW$2,0))</f>
        <v>#N/A</v>
      </c>
      <c r="ACG7" s="440">
        <f>INDEX(' Cash Num-Den_Indi'!$A$2:$ANL$35,MATCH('1617 1718 Comparison'!$A7,' Cash Num-Den_Indi'!$A$2:$A$35,0),MATCH('1617 1718 Comparison'!ACG$2,' Cash Num-Den_Indi'!$A$2:$ANL$2,0))-INDEX('1617 Data'!$A$2:$AEW$35,MATCH('1617 1718 Comparison'!$A7,'1617 Data'!$A$2:$A$35,0),MATCH('1617 1718 Comparison'!ACG$2,'1617 Data'!$A$2:$AEW$2,0))</f>
        <v>0</v>
      </c>
      <c r="ACH7" s="440">
        <f>INDEX(' Cash Num-Den_Indi'!$A$2:$ANL$35,MATCH('1617 1718 Comparison'!$A7,' Cash Num-Den_Indi'!$A$2:$A$35,0),MATCH('1617 1718 Comparison'!ACH$2,' Cash Num-Den_Indi'!$A$2:$ANL$2,0))-INDEX('1617 Data'!$A$2:$AEW$35,MATCH('1617 1718 Comparison'!$A7,'1617 Data'!$A$2:$A$35,0),MATCH('1617 1718 Comparison'!ACH$2,'1617 Data'!$A$2:$AEW$2,0))</f>
        <v>0</v>
      </c>
      <c r="ACI7" s="440">
        <f>INDEX(' Cash Num-Den_Indi'!$A$2:$ANL$35,MATCH('1617 1718 Comparison'!$A7,' Cash Num-Den_Indi'!$A$2:$A$35,0),MATCH('1617 1718 Comparison'!ACI$2,' Cash Num-Den_Indi'!$A$2:$ANL$2,0))-INDEX('1617 Data'!$A$2:$AEW$35,MATCH('1617 1718 Comparison'!$A7,'1617 Data'!$A$2:$A$35,0),MATCH('1617 1718 Comparison'!ACI$2,'1617 Data'!$A$2:$AEW$2,0))</f>
        <v>0</v>
      </c>
      <c r="ACJ7" s="440">
        <f>INDEX(' Cash Num-Den_Indi'!$A$2:$ANL$35,MATCH('1617 1718 Comparison'!$A7,' Cash Num-Den_Indi'!$A$2:$A$35,0),MATCH('1617 1718 Comparison'!ACJ$2,' Cash Num-Den_Indi'!$A$2:$ANL$2,0))-INDEX('1617 Data'!$A$2:$AEW$35,MATCH('1617 1718 Comparison'!$A7,'1617 Data'!$A$2:$A$35,0),MATCH('1617 1718 Comparison'!ACJ$2,'1617 Data'!$A$2:$AEW$2,0))</f>
        <v>0</v>
      </c>
      <c r="ACK7" s="440">
        <f>INDEX(' Cash Num-Den_Indi'!$A$2:$ANL$35,MATCH('1617 1718 Comparison'!$A7,' Cash Num-Den_Indi'!$A$2:$A$35,0),MATCH('1617 1718 Comparison'!ACK$2,' Cash Num-Den_Indi'!$A$2:$ANL$2,0))-INDEX('1617 Data'!$A$2:$AEW$35,MATCH('1617 1718 Comparison'!$A7,'1617 Data'!$A$2:$A$35,0),MATCH('1617 1718 Comparison'!ACK$2,'1617 Data'!$A$2:$AEW$2,0))</f>
        <v>0</v>
      </c>
      <c r="ACL7" s="440">
        <f>INDEX(' Cash Num-Den_Indi'!$A$2:$ANL$35,MATCH('1617 1718 Comparison'!$A7,' Cash Num-Den_Indi'!$A$2:$A$35,0),MATCH('1617 1718 Comparison'!ACL$2,' Cash Num-Den_Indi'!$A$2:$ANL$2,0))-INDEX('1617 Data'!$A$2:$AEW$35,MATCH('1617 1718 Comparison'!$A7,'1617 Data'!$A$2:$A$35,0),MATCH('1617 1718 Comparison'!ACL$2,'1617 Data'!$A$2:$AEW$2,0))</f>
        <v>0</v>
      </c>
      <c r="ACM7" s="440">
        <f>INDEX(' Cash Num-Den_Indi'!$A$2:$ANL$35,MATCH('1617 1718 Comparison'!$A7,' Cash Num-Den_Indi'!$A$2:$A$35,0),MATCH('1617 1718 Comparison'!ACM$2,' Cash Num-Den_Indi'!$A$2:$ANL$2,0))-INDEX('1617 Data'!$A$2:$AEW$35,MATCH('1617 1718 Comparison'!$A7,'1617 Data'!$A$2:$A$35,0),MATCH('1617 1718 Comparison'!ACM$2,'1617 Data'!$A$2:$AEW$2,0))</f>
        <v>0</v>
      </c>
      <c r="ACN7" s="440">
        <f>INDEX(' Cash Num-Den_Indi'!$A$2:$ANL$35,MATCH('1617 1718 Comparison'!$A7,' Cash Num-Den_Indi'!$A$2:$A$35,0),MATCH('1617 1718 Comparison'!ACN$2,' Cash Num-Den_Indi'!$A$2:$ANL$2,0))-INDEX('1617 Data'!$A$2:$AEW$35,MATCH('1617 1718 Comparison'!$A7,'1617 Data'!$A$2:$A$35,0),MATCH('1617 1718 Comparison'!ACN$2,'1617 Data'!$A$2:$AEW$2,0))</f>
        <v>0</v>
      </c>
      <c r="ACO7" s="440">
        <f>INDEX(' Cash Num-Den_Indi'!$A$2:$ANL$35,MATCH('1617 1718 Comparison'!$A7,' Cash Num-Den_Indi'!$A$2:$A$35,0),MATCH('1617 1718 Comparison'!ACO$2,' Cash Num-Den_Indi'!$A$2:$ANL$2,0))-INDEX('1617 Data'!$A$2:$AEW$35,MATCH('1617 1718 Comparison'!$A7,'1617 Data'!$A$2:$A$35,0),MATCH('1617 1718 Comparison'!ACO$2,'1617 Data'!$A$2:$AEW$2,0))</f>
        <v>0</v>
      </c>
      <c r="ACP7" s="440">
        <f>INDEX(' Cash Num-Den_Indi'!$A$2:$ANL$35,MATCH('1617 1718 Comparison'!$A7,' Cash Num-Den_Indi'!$A$2:$A$35,0),MATCH('1617 1718 Comparison'!ACP$2,' Cash Num-Den_Indi'!$A$2:$ANL$2,0))-INDEX('1617 Data'!$A$2:$AEW$35,MATCH('1617 1718 Comparison'!$A7,'1617 Data'!$A$2:$A$35,0),MATCH('1617 1718 Comparison'!ACP$2,'1617 Data'!$A$2:$AEW$2,0))</f>
        <v>0</v>
      </c>
      <c r="ACQ7" s="440">
        <f>INDEX(' Cash Num-Den_Indi'!$A$2:$ANL$35,MATCH('1617 1718 Comparison'!$A7,' Cash Num-Den_Indi'!$A$2:$A$35,0),MATCH('1617 1718 Comparison'!ACQ$2,' Cash Num-Den_Indi'!$A$2:$ANL$2,0))-INDEX('1617 Data'!$A$2:$AEW$35,MATCH('1617 1718 Comparison'!$A7,'1617 Data'!$A$2:$A$35,0),MATCH('1617 1718 Comparison'!ACQ$2,'1617 Data'!$A$2:$AEW$2,0))</f>
        <v>0</v>
      </c>
      <c r="ACR7" s="440">
        <f>INDEX(' Cash Num-Den_Indi'!$A$2:$ANL$35,MATCH('1617 1718 Comparison'!$A7,' Cash Num-Den_Indi'!$A$2:$A$35,0),MATCH('1617 1718 Comparison'!ACR$2,' Cash Num-Den_Indi'!$A$2:$ANL$2,0))-INDEX('1617 Data'!$A$2:$AEW$35,MATCH('1617 1718 Comparison'!$A7,'1617 Data'!$A$2:$A$35,0),MATCH('1617 1718 Comparison'!ACR$2,'1617 Data'!$A$2:$AEW$2,0))</f>
        <v>0</v>
      </c>
      <c r="ACS7" s="440">
        <f>INDEX(' Cash Num-Den_Indi'!$A$2:$ANL$35,MATCH('1617 1718 Comparison'!$A7,' Cash Num-Den_Indi'!$A$2:$A$35,0),MATCH('1617 1718 Comparison'!ACS$2,' Cash Num-Den_Indi'!$A$2:$ANL$2,0))-INDEX('1617 Data'!$A$2:$AEW$35,MATCH('1617 1718 Comparison'!$A7,'1617 Data'!$A$2:$A$35,0),MATCH('1617 1718 Comparison'!ACS$2,'1617 Data'!$A$2:$AEW$2,0))</f>
        <v>0</v>
      </c>
      <c r="ACT7" s="440">
        <f>INDEX(' Cash Num-Den_Indi'!$A$2:$ANL$35,MATCH('1617 1718 Comparison'!$A7,' Cash Num-Den_Indi'!$A$2:$A$35,0),MATCH('1617 1718 Comparison'!ACT$2,' Cash Num-Den_Indi'!$A$2:$ANL$2,0))-INDEX('1617 Data'!$A$2:$AEW$35,MATCH('1617 1718 Comparison'!$A7,'1617 Data'!$A$2:$A$35,0),MATCH('1617 1718 Comparison'!ACT$2,'1617 Data'!$A$2:$AEW$2,0))</f>
        <v>0</v>
      </c>
      <c r="ACU7" s="440">
        <f>INDEX(' Cash Num-Den_Indi'!$A$2:$ANL$35,MATCH('1617 1718 Comparison'!$A7,' Cash Num-Den_Indi'!$A$2:$A$35,0),MATCH('1617 1718 Comparison'!ACU$2,' Cash Num-Den_Indi'!$A$2:$ANL$2,0))-INDEX('1617 Data'!$A$2:$AEW$35,MATCH('1617 1718 Comparison'!$A7,'1617 Data'!$A$2:$A$35,0),MATCH('1617 1718 Comparison'!ACU$2,'1617 Data'!$A$2:$AEW$2,0))</f>
        <v>0</v>
      </c>
      <c r="ACV7" s="440">
        <f>INDEX(' Cash Num-Den_Indi'!$A$2:$ANL$35,MATCH('1617 1718 Comparison'!$A7,' Cash Num-Den_Indi'!$A$2:$A$35,0),MATCH('1617 1718 Comparison'!ACV$2,' Cash Num-Den_Indi'!$A$2:$ANL$2,0))-INDEX('1617 Data'!$A$2:$AEW$35,MATCH('1617 1718 Comparison'!$A7,'1617 Data'!$A$2:$A$35,0),MATCH('1617 1718 Comparison'!ACV$2,'1617 Data'!$A$2:$AEW$2,0))</f>
        <v>0</v>
      </c>
      <c r="ACW7" s="440">
        <f>INDEX(' Cash Num-Den_Indi'!$A$2:$ANL$35,MATCH('1617 1718 Comparison'!$A7,' Cash Num-Den_Indi'!$A$2:$A$35,0),MATCH('1617 1718 Comparison'!ACW$2,' Cash Num-Den_Indi'!$A$2:$ANL$2,0))-INDEX('1617 Data'!$A$2:$AEW$35,MATCH('1617 1718 Comparison'!$A7,'1617 Data'!$A$2:$A$35,0),MATCH('1617 1718 Comparison'!ACW$2,'1617 Data'!$A$2:$AEW$2,0))</f>
        <v>0</v>
      </c>
      <c r="ACX7" s="440">
        <f>INDEX(' Cash Num-Den_Indi'!$A$2:$ANL$35,MATCH('1617 1718 Comparison'!$A7,' Cash Num-Den_Indi'!$A$2:$A$35,0),MATCH('1617 1718 Comparison'!ACX$2,' Cash Num-Den_Indi'!$A$2:$ANL$2,0))-INDEX('1617 Data'!$A$2:$AEW$35,MATCH('1617 1718 Comparison'!$A7,'1617 Data'!$A$2:$A$35,0),MATCH('1617 1718 Comparison'!ACX$2,'1617 Data'!$A$2:$AEW$2,0))</f>
        <v>0</v>
      </c>
      <c r="ACY7" s="440">
        <f>INDEX(' Cash Num-Den_Indi'!$A$2:$ANL$35,MATCH('1617 1718 Comparison'!$A7,' Cash Num-Den_Indi'!$A$2:$A$35,0),MATCH('1617 1718 Comparison'!ACY$2,' Cash Num-Den_Indi'!$A$2:$ANL$2,0))-INDEX('1617 Data'!$A$2:$AEW$35,MATCH('1617 1718 Comparison'!$A7,'1617 Data'!$A$2:$A$35,0),MATCH('1617 1718 Comparison'!ACY$2,'1617 Data'!$A$2:$AEW$2,0))</f>
        <v>0</v>
      </c>
      <c r="ACZ7" s="440">
        <f>INDEX(' Cash Num-Den_Indi'!$A$2:$ANL$35,MATCH('1617 1718 Comparison'!$A7,' Cash Num-Den_Indi'!$A$2:$A$35,0),MATCH('1617 1718 Comparison'!ACZ$2,' Cash Num-Den_Indi'!$A$2:$ANL$2,0))-INDEX('1617 Data'!$A$2:$AEW$35,MATCH('1617 1718 Comparison'!$A7,'1617 Data'!$A$2:$A$35,0),MATCH('1617 1718 Comparison'!ACZ$2,'1617 Data'!$A$2:$AEW$2,0))</f>
        <v>0</v>
      </c>
      <c r="ADA7" s="440">
        <f>INDEX(' Cash Num-Den_Indi'!$A$2:$ANL$35,MATCH('1617 1718 Comparison'!$A7,' Cash Num-Den_Indi'!$A$2:$A$35,0),MATCH('1617 1718 Comparison'!ADA$2,' Cash Num-Den_Indi'!$A$2:$ANL$2,0))-INDEX('1617 Data'!$A$2:$AEW$35,MATCH('1617 1718 Comparison'!$A7,'1617 Data'!$A$2:$A$35,0),MATCH('1617 1718 Comparison'!ADA$2,'1617 Data'!$A$2:$AEW$2,0))</f>
        <v>0</v>
      </c>
      <c r="ADB7" s="441" t="e">
        <f>INDEX(' Cash Num-Den_Indi'!$A$2:$ANL$35,MATCH('1617 1718 Comparison'!$A7,' Cash Num-Den_Indi'!$A$2:$A$35,0),MATCH('1617 1718 Comparison'!ADB$2,' Cash Num-Den_Indi'!$A$2:$ANL$2,0))-INDEX('1617 Data'!$A$2:$AEW$35,MATCH('1617 1718 Comparison'!$A7,'1617 Data'!$A$2:$A$35,0),MATCH('1617 1718 Comparison'!ADB$2,'1617 Data'!$A$2:$AEW$2,0))</f>
        <v>#N/A</v>
      </c>
      <c r="ADC7" s="441" t="e">
        <f>INDEX(' Cash Num-Den_Indi'!$A$2:$ANL$35,MATCH('1617 1718 Comparison'!$A7,' Cash Num-Den_Indi'!$A$2:$A$35,0),MATCH('1617 1718 Comparison'!ADC$2,' Cash Num-Den_Indi'!$A$2:$ANL$2,0))-INDEX('1617 Data'!$A$2:$AEW$35,MATCH('1617 1718 Comparison'!$A7,'1617 Data'!$A$2:$A$35,0),MATCH('1617 1718 Comparison'!ADC$2,'1617 Data'!$A$2:$AEW$2,0))</f>
        <v>#N/A</v>
      </c>
      <c r="ADD7" s="441" t="e">
        <f>INDEX(' Cash Num-Den_Indi'!$A$2:$ANL$35,MATCH('1617 1718 Comparison'!$A7,' Cash Num-Den_Indi'!$A$2:$A$35,0),MATCH('1617 1718 Comparison'!ADD$2,' Cash Num-Den_Indi'!$A$2:$ANL$2,0))-INDEX('1617 Data'!$A$2:$AEW$35,MATCH('1617 1718 Comparison'!$A7,'1617 Data'!$A$2:$A$35,0),MATCH('1617 1718 Comparison'!ADD$2,'1617 Data'!$A$2:$AEW$2,0))</f>
        <v>#N/A</v>
      </c>
      <c r="ADE7" s="440">
        <f>INDEX(' Cash Num-Den_Indi'!$A$2:$ANL$35,MATCH('1617 1718 Comparison'!$A7,' Cash Num-Den_Indi'!$A$2:$A$35,0),MATCH('1617 1718 Comparison'!ADE$2,' Cash Num-Den_Indi'!$A$2:$ANL$2,0))-INDEX('1617 Data'!$A$2:$AEW$35,MATCH('1617 1718 Comparison'!$A7,'1617 Data'!$A$2:$A$35,0),MATCH('1617 1718 Comparison'!ADE$2,'1617 Data'!$A$2:$AEW$2,0))</f>
        <v>0</v>
      </c>
      <c r="ADF7" s="440">
        <f>INDEX(' Cash Num-Den_Indi'!$A$2:$ANL$35,MATCH('1617 1718 Comparison'!$A7,' Cash Num-Den_Indi'!$A$2:$A$35,0),MATCH('1617 1718 Comparison'!ADF$2,' Cash Num-Den_Indi'!$A$2:$ANL$2,0))-INDEX('1617 Data'!$A$2:$AEW$35,MATCH('1617 1718 Comparison'!$A7,'1617 Data'!$A$2:$A$35,0),MATCH('1617 1718 Comparison'!ADF$2,'1617 Data'!$A$2:$AEW$2,0))</f>
        <v>0</v>
      </c>
      <c r="ADG7" s="440">
        <f>INDEX(' Cash Num-Den_Indi'!$A$2:$ANL$35,MATCH('1617 1718 Comparison'!$A7,' Cash Num-Den_Indi'!$A$2:$A$35,0),MATCH('1617 1718 Comparison'!ADG$2,' Cash Num-Den_Indi'!$A$2:$ANL$2,0))-INDEX('1617 Data'!$A$2:$AEW$35,MATCH('1617 1718 Comparison'!$A7,'1617 Data'!$A$2:$A$35,0),MATCH('1617 1718 Comparison'!ADG$2,'1617 Data'!$A$2:$AEW$2,0))</f>
        <v>0</v>
      </c>
      <c r="ADH7" s="440">
        <f>INDEX(' Cash Num-Den_Indi'!$A$2:$ANL$35,MATCH('1617 1718 Comparison'!$A7,' Cash Num-Den_Indi'!$A$2:$A$35,0),MATCH('1617 1718 Comparison'!ADH$2,' Cash Num-Den_Indi'!$A$2:$ANL$2,0))-INDEX('1617 Data'!$A$2:$AEW$35,MATCH('1617 1718 Comparison'!$A7,'1617 Data'!$A$2:$A$35,0),MATCH('1617 1718 Comparison'!ADH$2,'1617 Data'!$A$2:$AEW$2,0))</f>
        <v>0</v>
      </c>
      <c r="ADI7" s="440">
        <f>INDEX(' Cash Num-Den_Indi'!$A$2:$ANL$35,MATCH('1617 1718 Comparison'!$A7,' Cash Num-Den_Indi'!$A$2:$A$35,0),MATCH('1617 1718 Comparison'!ADI$2,' Cash Num-Den_Indi'!$A$2:$ANL$2,0))-INDEX('1617 Data'!$A$2:$AEW$35,MATCH('1617 1718 Comparison'!$A7,'1617 Data'!$A$2:$A$35,0),MATCH('1617 1718 Comparison'!ADI$2,'1617 Data'!$A$2:$AEW$2,0))</f>
        <v>0</v>
      </c>
      <c r="ADJ7" s="440">
        <f>INDEX(' Cash Num-Den_Indi'!$A$2:$ANL$35,MATCH('1617 1718 Comparison'!$A7,' Cash Num-Den_Indi'!$A$2:$A$35,0),MATCH('1617 1718 Comparison'!ADJ$2,' Cash Num-Den_Indi'!$A$2:$ANL$2,0))-INDEX('1617 Data'!$A$2:$AEW$35,MATCH('1617 1718 Comparison'!$A7,'1617 Data'!$A$2:$A$35,0),MATCH('1617 1718 Comparison'!ADJ$2,'1617 Data'!$A$2:$AEW$2,0))</f>
        <v>0</v>
      </c>
      <c r="ADK7" s="440">
        <f>INDEX(' Cash Num-Den_Indi'!$A$2:$ANL$35,MATCH('1617 1718 Comparison'!$A7,' Cash Num-Den_Indi'!$A$2:$A$35,0),MATCH('1617 1718 Comparison'!ADK$2,' Cash Num-Den_Indi'!$A$2:$ANL$2,0))-INDEX('1617 Data'!$A$2:$AEW$35,MATCH('1617 1718 Comparison'!$A7,'1617 Data'!$A$2:$A$35,0),MATCH('1617 1718 Comparison'!ADK$2,'1617 Data'!$A$2:$AEW$2,0))</f>
        <v>0</v>
      </c>
      <c r="ADL7" s="440">
        <f>INDEX(' Cash Num-Den_Indi'!$A$2:$ANL$35,MATCH('1617 1718 Comparison'!$A7,' Cash Num-Den_Indi'!$A$2:$A$35,0),MATCH('1617 1718 Comparison'!ADL$2,' Cash Num-Den_Indi'!$A$2:$ANL$2,0))-INDEX('1617 Data'!$A$2:$AEW$35,MATCH('1617 1718 Comparison'!$A7,'1617 Data'!$A$2:$A$35,0),MATCH('1617 1718 Comparison'!ADL$2,'1617 Data'!$A$2:$AEW$2,0))</f>
        <v>0</v>
      </c>
      <c r="ADM7" s="440">
        <f>INDEX(' Cash Num-Den_Indi'!$A$2:$ANL$35,MATCH('1617 1718 Comparison'!$A7,' Cash Num-Den_Indi'!$A$2:$A$35,0),MATCH('1617 1718 Comparison'!ADM$2,' Cash Num-Den_Indi'!$A$2:$ANL$2,0))-INDEX('1617 Data'!$A$2:$AEW$35,MATCH('1617 1718 Comparison'!$A7,'1617 Data'!$A$2:$A$35,0),MATCH('1617 1718 Comparison'!ADM$2,'1617 Data'!$A$2:$AEW$2,0))</f>
        <v>0</v>
      </c>
      <c r="ADN7" s="440">
        <f>INDEX(' Cash Num-Den_Indi'!$A$2:$ANL$35,MATCH('1617 1718 Comparison'!$A7,' Cash Num-Den_Indi'!$A$2:$A$35,0),MATCH('1617 1718 Comparison'!ADN$2,' Cash Num-Den_Indi'!$A$2:$ANL$2,0))-INDEX('1617 Data'!$A$2:$AEW$35,MATCH('1617 1718 Comparison'!$A7,'1617 Data'!$A$2:$A$35,0),MATCH('1617 1718 Comparison'!ADN$2,'1617 Data'!$A$2:$AEW$2,0))</f>
        <v>0</v>
      </c>
      <c r="ADO7" s="440">
        <f>INDEX(' Cash Num-Den_Indi'!$A$2:$ANL$35,MATCH('1617 1718 Comparison'!$A7,' Cash Num-Den_Indi'!$A$2:$A$35,0),MATCH('1617 1718 Comparison'!ADO$2,' Cash Num-Den_Indi'!$A$2:$ANL$2,0))-INDEX('1617 Data'!$A$2:$AEW$35,MATCH('1617 1718 Comparison'!$A7,'1617 Data'!$A$2:$A$35,0),MATCH('1617 1718 Comparison'!ADO$2,'1617 Data'!$A$2:$AEW$2,0))</f>
        <v>0</v>
      </c>
      <c r="ADP7" s="440">
        <f>INDEX(' Cash Num-Den_Indi'!$A$2:$ANL$35,MATCH('1617 1718 Comparison'!$A7,' Cash Num-Den_Indi'!$A$2:$A$35,0),MATCH('1617 1718 Comparison'!ADP$2,' Cash Num-Den_Indi'!$A$2:$ANL$2,0))-INDEX('1617 Data'!$A$2:$AEW$35,MATCH('1617 1718 Comparison'!$A7,'1617 Data'!$A$2:$A$35,0),MATCH('1617 1718 Comparison'!ADP$2,'1617 Data'!$A$2:$AEW$2,0))</f>
        <v>0</v>
      </c>
      <c r="ADQ7" s="440">
        <f>INDEX(' Cash Num-Den_Indi'!$A$2:$ANL$35,MATCH('1617 1718 Comparison'!$A7,' Cash Num-Den_Indi'!$A$2:$A$35,0),MATCH('1617 1718 Comparison'!ADQ$2,' Cash Num-Den_Indi'!$A$2:$ANL$2,0))-INDEX('1617 Data'!$A$2:$AEW$35,MATCH('1617 1718 Comparison'!$A7,'1617 Data'!$A$2:$A$35,0),MATCH('1617 1718 Comparison'!ADQ$2,'1617 Data'!$A$2:$AEW$2,0))</f>
        <v>0</v>
      </c>
      <c r="ADR7" s="440">
        <f>INDEX(' Cash Num-Den_Indi'!$A$2:$ANL$35,MATCH('1617 1718 Comparison'!$A7,' Cash Num-Den_Indi'!$A$2:$A$35,0),MATCH('1617 1718 Comparison'!ADR$2,' Cash Num-Den_Indi'!$A$2:$ANL$2,0))-INDEX('1617 Data'!$A$2:$AEW$35,MATCH('1617 1718 Comparison'!$A7,'1617 Data'!$A$2:$A$35,0),MATCH('1617 1718 Comparison'!ADR$2,'1617 Data'!$A$2:$AEW$2,0))</f>
        <v>0</v>
      </c>
      <c r="ADS7" s="440">
        <f>INDEX(' Cash Num-Den_Indi'!$A$2:$ANL$35,MATCH('1617 1718 Comparison'!$A7,' Cash Num-Den_Indi'!$A$2:$A$35,0),MATCH('1617 1718 Comparison'!ADS$2,' Cash Num-Den_Indi'!$A$2:$ANL$2,0))-INDEX('1617 Data'!$A$2:$AEW$35,MATCH('1617 1718 Comparison'!$A7,'1617 Data'!$A$2:$A$35,0),MATCH('1617 1718 Comparison'!ADS$2,'1617 Data'!$A$2:$AEW$2,0))</f>
        <v>0</v>
      </c>
      <c r="ADT7" s="441" t="e">
        <f>INDEX(' Cash Num-Den_Indi'!$A$2:$ANL$35,MATCH('1617 1718 Comparison'!$A7,' Cash Num-Den_Indi'!$A$2:$A$35,0),MATCH('1617 1718 Comparison'!ADT$2,' Cash Num-Den_Indi'!$A$2:$ANL$2,0))-INDEX('1617 Data'!$A$2:$AEW$35,MATCH('1617 1718 Comparison'!$A7,'1617 Data'!$A$2:$A$35,0),MATCH('1617 1718 Comparison'!ADT$2,'1617 Data'!$A$2:$AEW$2,0))</f>
        <v>#N/A</v>
      </c>
      <c r="ADU7" s="441" t="e">
        <f>INDEX(' Cash Num-Den_Indi'!$A$2:$ANL$35,MATCH('1617 1718 Comparison'!$A7,' Cash Num-Den_Indi'!$A$2:$A$35,0),MATCH('1617 1718 Comparison'!ADU$2,' Cash Num-Den_Indi'!$A$2:$ANL$2,0))-INDEX('1617 Data'!$A$2:$AEW$35,MATCH('1617 1718 Comparison'!$A7,'1617 Data'!$A$2:$A$35,0),MATCH('1617 1718 Comparison'!ADU$2,'1617 Data'!$A$2:$AEW$2,0))</f>
        <v>#N/A</v>
      </c>
      <c r="ADV7" s="441" t="e">
        <f>INDEX(' Cash Num-Den_Indi'!$A$2:$ANL$35,MATCH('1617 1718 Comparison'!$A7,' Cash Num-Den_Indi'!$A$2:$A$35,0),MATCH('1617 1718 Comparison'!ADV$2,' Cash Num-Den_Indi'!$A$2:$ANL$2,0))-INDEX('1617 Data'!$A$2:$AEW$35,MATCH('1617 1718 Comparison'!$A7,'1617 Data'!$A$2:$A$35,0),MATCH('1617 1718 Comparison'!ADV$2,'1617 Data'!$A$2:$AEW$2,0))</f>
        <v>#N/A</v>
      </c>
      <c r="ADW7" s="440">
        <f>INDEX(' Cash Num-Den_Indi'!$A$2:$ANL$35,MATCH('1617 1718 Comparison'!$A7,' Cash Num-Den_Indi'!$A$2:$A$35,0),MATCH('1617 1718 Comparison'!ADW$2,' Cash Num-Den_Indi'!$A$2:$ANL$2,0))-INDEX('1617 Data'!$A$2:$AEW$35,MATCH('1617 1718 Comparison'!$A7,'1617 Data'!$A$2:$A$35,0),MATCH('1617 1718 Comparison'!ADW$2,'1617 Data'!$A$2:$AEW$2,0))</f>
        <v>0</v>
      </c>
      <c r="ADX7" s="440">
        <f>INDEX(' Cash Num-Den_Indi'!$A$2:$ANL$35,MATCH('1617 1718 Comparison'!$A7,' Cash Num-Den_Indi'!$A$2:$A$35,0),MATCH('1617 1718 Comparison'!ADX$2,' Cash Num-Den_Indi'!$A$2:$ANL$2,0))-INDEX('1617 Data'!$A$2:$AEW$35,MATCH('1617 1718 Comparison'!$A7,'1617 Data'!$A$2:$A$35,0),MATCH('1617 1718 Comparison'!ADX$2,'1617 Data'!$A$2:$AEW$2,0))</f>
        <v>0</v>
      </c>
      <c r="ADY7" s="440">
        <f>INDEX(' Cash Num-Den_Indi'!$A$2:$ANL$35,MATCH('1617 1718 Comparison'!$A7,' Cash Num-Den_Indi'!$A$2:$A$35,0),MATCH('1617 1718 Comparison'!ADY$2,' Cash Num-Den_Indi'!$A$2:$ANL$2,0))-INDEX('1617 Data'!$A$2:$AEW$35,MATCH('1617 1718 Comparison'!$A7,'1617 Data'!$A$2:$A$35,0),MATCH('1617 1718 Comparison'!ADY$2,'1617 Data'!$A$2:$AEW$2,0))</f>
        <v>0</v>
      </c>
      <c r="ADZ7" s="440">
        <f>INDEX(' Cash Num-Den_Indi'!$A$2:$ANL$35,MATCH('1617 1718 Comparison'!$A7,' Cash Num-Den_Indi'!$A$2:$A$35,0),MATCH('1617 1718 Comparison'!ADZ$2,' Cash Num-Den_Indi'!$A$2:$ANL$2,0))-INDEX('1617 Data'!$A$2:$AEW$35,MATCH('1617 1718 Comparison'!$A7,'1617 Data'!$A$2:$A$35,0),MATCH('1617 1718 Comparison'!ADZ$2,'1617 Data'!$A$2:$AEW$2,0))</f>
        <v>0</v>
      </c>
      <c r="AEA7" s="440">
        <f>INDEX(' Cash Num-Den_Indi'!$A$2:$ANL$35,MATCH('1617 1718 Comparison'!$A7,' Cash Num-Den_Indi'!$A$2:$A$35,0),MATCH('1617 1718 Comparison'!AEA$2,' Cash Num-Den_Indi'!$A$2:$ANL$2,0))-INDEX('1617 Data'!$A$2:$AEW$35,MATCH('1617 1718 Comparison'!$A7,'1617 Data'!$A$2:$A$35,0),MATCH('1617 1718 Comparison'!AEA$2,'1617 Data'!$A$2:$AEW$2,0))</f>
        <v>0</v>
      </c>
      <c r="AEB7" s="440">
        <f>INDEX(' Cash Num-Den_Indi'!$A$2:$ANL$35,MATCH('1617 1718 Comparison'!$A7,' Cash Num-Den_Indi'!$A$2:$A$35,0),MATCH('1617 1718 Comparison'!AEB$2,' Cash Num-Den_Indi'!$A$2:$ANL$2,0))-INDEX('1617 Data'!$A$2:$AEW$35,MATCH('1617 1718 Comparison'!$A7,'1617 Data'!$A$2:$A$35,0),MATCH('1617 1718 Comparison'!AEB$2,'1617 Data'!$A$2:$AEW$2,0))</f>
        <v>0</v>
      </c>
      <c r="AEC7" s="440">
        <f>INDEX(' Cash Num-Den_Indi'!$A$2:$ANL$35,MATCH('1617 1718 Comparison'!$A7,' Cash Num-Den_Indi'!$A$2:$A$35,0),MATCH('1617 1718 Comparison'!AEC$2,' Cash Num-Den_Indi'!$A$2:$ANL$2,0))-INDEX('1617 Data'!$A$2:$AEW$35,MATCH('1617 1718 Comparison'!$A7,'1617 Data'!$A$2:$A$35,0),MATCH('1617 1718 Comparison'!AEC$2,'1617 Data'!$A$2:$AEW$2,0))</f>
        <v>0</v>
      </c>
      <c r="AED7" s="440">
        <f>INDEX(' Cash Num-Den_Indi'!$A$2:$ANL$35,MATCH('1617 1718 Comparison'!$A7,' Cash Num-Den_Indi'!$A$2:$A$35,0),MATCH('1617 1718 Comparison'!AED$2,' Cash Num-Den_Indi'!$A$2:$ANL$2,0))-INDEX('1617 Data'!$A$2:$AEW$35,MATCH('1617 1718 Comparison'!$A7,'1617 Data'!$A$2:$A$35,0),MATCH('1617 1718 Comparison'!AED$2,'1617 Data'!$A$2:$AEW$2,0))</f>
        <v>0</v>
      </c>
      <c r="AEE7" s="440">
        <f>INDEX(' Cash Num-Den_Indi'!$A$2:$ANL$35,MATCH('1617 1718 Comparison'!$A7,' Cash Num-Den_Indi'!$A$2:$A$35,0),MATCH('1617 1718 Comparison'!AEE$2,' Cash Num-Den_Indi'!$A$2:$ANL$2,0))-INDEX('1617 Data'!$A$2:$AEW$35,MATCH('1617 1718 Comparison'!$A7,'1617 Data'!$A$2:$A$35,0),MATCH('1617 1718 Comparison'!AEE$2,'1617 Data'!$A$2:$AEW$2,0))</f>
        <v>0</v>
      </c>
      <c r="AEF7" s="440">
        <f>INDEX(' Cash Num-Den_Indi'!$A$2:$ANL$35,MATCH('1617 1718 Comparison'!$A7,' Cash Num-Den_Indi'!$A$2:$A$35,0),MATCH('1617 1718 Comparison'!AEF$2,' Cash Num-Den_Indi'!$A$2:$ANL$2,0))-INDEX('1617 Data'!$A$2:$AEW$35,MATCH('1617 1718 Comparison'!$A7,'1617 Data'!$A$2:$A$35,0),MATCH('1617 1718 Comparison'!AEF$2,'1617 Data'!$A$2:$AEW$2,0))</f>
        <v>0</v>
      </c>
      <c r="AEG7" s="440">
        <f>INDEX(' Cash Num-Den_Indi'!$A$2:$ANL$35,MATCH('1617 1718 Comparison'!$A7,' Cash Num-Den_Indi'!$A$2:$A$35,0),MATCH('1617 1718 Comparison'!AEG$2,' Cash Num-Den_Indi'!$A$2:$ANL$2,0))-INDEX('1617 Data'!$A$2:$AEW$35,MATCH('1617 1718 Comparison'!$A7,'1617 Data'!$A$2:$A$35,0),MATCH('1617 1718 Comparison'!AEG$2,'1617 Data'!$A$2:$AEW$2,0))</f>
        <v>0</v>
      </c>
      <c r="AEH7" s="440">
        <f>INDEX(' Cash Num-Den_Indi'!$A$2:$ANL$35,MATCH('1617 1718 Comparison'!$A7,' Cash Num-Den_Indi'!$A$2:$A$35,0),MATCH('1617 1718 Comparison'!AEH$2,' Cash Num-Den_Indi'!$A$2:$ANL$2,0))-INDEX('1617 Data'!$A$2:$AEW$35,MATCH('1617 1718 Comparison'!$A7,'1617 Data'!$A$2:$A$35,0),MATCH('1617 1718 Comparison'!AEH$2,'1617 Data'!$A$2:$AEW$2,0))</f>
        <v>0</v>
      </c>
      <c r="AEI7" s="440">
        <f>INDEX(' Cash Num-Den_Indi'!$A$2:$ANL$35,MATCH('1617 1718 Comparison'!$A7,' Cash Num-Den_Indi'!$A$2:$A$35,0),MATCH('1617 1718 Comparison'!AEI$2,' Cash Num-Den_Indi'!$A$2:$ANL$2,0))-INDEX('1617 Data'!$A$2:$AEW$35,MATCH('1617 1718 Comparison'!$A7,'1617 Data'!$A$2:$A$35,0),MATCH('1617 1718 Comparison'!AEI$2,'1617 Data'!$A$2:$AEW$2,0))</f>
        <v>0</v>
      </c>
      <c r="AEJ7" s="440">
        <f>INDEX(' Cash Num-Den_Indi'!$A$2:$ANL$35,MATCH('1617 1718 Comparison'!$A7,' Cash Num-Den_Indi'!$A$2:$A$35,0),MATCH('1617 1718 Comparison'!AEJ$2,' Cash Num-Den_Indi'!$A$2:$ANL$2,0))-INDEX('1617 Data'!$A$2:$AEW$35,MATCH('1617 1718 Comparison'!$A7,'1617 Data'!$A$2:$A$35,0),MATCH('1617 1718 Comparison'!AEJ$2,'1617 Data'!$A$2:$AEW$2,0))</f>
        <v>0</v>
      </c>
      <c r="AEK7" s="440">
        <f>INDEX(' Cash Num-Den_Indi'!$A$2:$ANL$35,MATCH('1617 1718 Comparison'!$A7,' Cash Num-Den_Indi'!$A$2:$A$35,0),MATCH('1617 1718 Comparison'!AEK$2,' Cash Num-Den_Indi'!$A$2:$ANL$2,0))-INDEX('1617 Data'!$A$2:$AEW$35,MATCH('1617 1718 Comparison'!$A7,'1617 Data'!$A$2:$A$35,0),MATCH('1617 1718 Comparison'!AEK$2,'1617 Data'!$A$2:$AEW$2,0))</f>
        <v>0</v>
      </c>
      <c r="AEL7" s="441" t="e">
        <f>INDEX(' Cash Num-Den_Indi'!$A$2:$ANL$35,MATCH('1617 1718 Comparison'!$A7,' Cash Num-Den_Indi'!$A$2:$A$35,0),MATCH('1617 1718 Comparison'!AEL$2,' Cash Num-Den_Indi'!$A$2:$ANL$2,0))-INDEX('1617 Data'!$A$2:$AEW$35,MATCH('1617 1718 Comparison'!$A7,'1617 Data'!$A$2:$A$35,0),MATCH('1617 1718 Comparison'!AEL$2,'1617 Data'!$A$2:$AEW$2,0))</f>
        <v>#N/A</v>
      </c>
      <c r="AEM7" s="441" t="e">
        <f>INDEX(' Cash Num-Den_Indi'!$A$2:$ANL$35,MATCH('1617 1718 Comparison'!$A7,' Cash Num-Den_Indi'!$A$2:$A$35,0),MATCH('1617 1718 Comparison'!AEM$2,' Cash Num-Den_Indi'!$A$2:$ANL$2,0))-INDEX('1617 Data'!$A$2:$AEW$35,MATCH('1617 1718 Comparison'!$A7,'1617 Data'!$A$2:$A$35,0),MATCH('1617 1718 Comparison'!AEM$2,'1617 Data'!$A$2:$AEW$2,0))</f>
        <v>#N/A</v>
      </c>
      <c r="AEN7" s="441" t="e">
        <f>INDEX(' Cash Num-Den_Indi'!$A$2:$ANL$35,MATCH('1617 1718 Comparison'!$A7,' Cash Num-Den_Indi'!$A$2:$A$35,0),MATCH('1617 1718 Comparison'!AEN$2,' Cash Num-Den_Indi'!$A$2:$ANL$2,0))-INDEX('1617 Data'!$A$2:$AEW$35,MATCH('1617 1718 Comparison'!$A7,'1617 Data'!$A$2:$A$35,0),MATCH('1617 1718 Comparison'!AEN$2,'1617 Data'!$A$2:$AEW$2,0))</f>
        <v>#N/A</v>
      </c>
      <c r="AEO7" s="440">
        <f>INDEX(' Cash Num-Den_Indi'!$A$2:$ANL$35,MATCH('1617 1718 Comparison'!$A7,' Cash Num-Den_Indi'!$A$2:$A$35,0),MATCH('1617 1718 Comparison'!AEO$2,' Cash Num-Den_Indi'!$A$2:$ANL$2,0))-INDEX('1617 Data'!$A$2:$AEW$35,MATCH('1617 1718 Comparison'!$A7,'1617 Data'!$A$2:$A$35,0),MATCH('1617 1718 Comparison'!AEO$2,'1617 Data'!$A$2:$AEW$2,0))</f>
        <v>0</v>
      </c>
      <c r="AEP7" s="440">
        <f>INDEX(' Cash Num-Den_Indi'!$A$2:$ANL$35,MATCH('1617 1718 Comparison'!$A7,' Cash Num-Den_Indi'!$A$2:$A$35,0),MATCH('1617 1718 Comparison'!AEP$2,' Cash Num-Den_Indi'!$A$2:$ANL$2,0))-INDEX('1617 Data'!$A$2:$AEW$35,MATCH('1617 1718 Comparison'!$A7,'1617 Data'!$A$2:$A$35,0),MATCH('1617 1718 Comparison'!AEP$2,'1617 Data'!$A$2:$AEW$2,0))</f>
        <v>0</v>
      </c>
      <c r="AEQ7" s="440">
        <f>INDEX(' Cash Num-Den_Indi'!$A$2:$ANL$35,MATCH('1617 1718 Comparison'!$A7,' Cash Num-Den_Indi'!$A$2:$A$35,0),MATCH('1617 1718 Comparison'!AEQ$2,' Cash Num-Den_Indi'!$A$2:$ANL$2,0))-INDEX('1617 Data'!$A$2:$AEW$35,MATCH('1617 1718 Comparison'!$A7,'1617 Data'!$A$2:$A$35,0),MATCH('1617 1718 Comparison'!AEQ$2,'1617 Data'!$A$2:$AEW$2,0))</f>
        <v>0</v>
      </c>
      <c r="AER7" s="440">
        <f>INDEX(' Cash Num-Den_Indi'!$A$2:$ANL$35,MATCH('1617 1718 Comparison'!$A7,' Cash Num-Den_Indi'!$A$2:$A$35,0),MATCH('1617 1718 Comparison'!AER$2,' Cash Num-Den_Indi'!$A$2:$ANL$2,0))-INDEX('1617 Data'!$A$2:$AEW$35,MATCH('1617 1718 Comparison'!$A7,'1617 Data'!$A$2:$A$35,0),MATCH('1617 1718 Comparison'!AER$2,'1617 Data'!$A$2:$AEW$2,0))</f>
        <v>0</v>
      </c>
      <c r="AES7" s="440">
        <f>INDEX(' Cash Num-Den_Indi'!$A$2:$ANL$35,MATCH('1617 1718 Comparison'!$A7,' Cash Num-Den_Indi'!$A$2:$A$35,0),MATCH('1617 1718 Comparison'!AES$2,' Cash Num-Den_Indi'!$A$2:$ANL$2,0))-INDEX('1617 Data'!$A$2:$AEW$35,MATCH('1617 1718 Comparison'!$A7,'1617 Data'!$A$2:$A$35,0),MATCH('1617 1718 Comparison'!AES$2,'1617 Data'!$A$2:$AEW$2,0))</f>
        <v>0</v>
      </c>
      <c r="AET7" s="440">
        <f>INDEX(' Cash Num-Den_Indi'!$A$2:$ANL$35,MATCH('1617 1718 Comparison'!$A7,' Cash Num-Den_Indi'!$A$2:$A$35,0),MATCH('1617 1718 Comparison'!AET$2,' Cash Num-Den_Indi'!$A$2:$ANL$2,0))-INDEX('1617 Data'!$A$2:$AEW$35,MATCH('1617 1718 Comparison'!$A7,'1617 Data'!$A$2:$A$35,0),MATCH('1617 1718 Comparison'!AET$2,'1617 Data'!$A$2:$AEW$2,0))</f>
        <v>0</v>
      </c>
      <c r="AEU7" s="440">
        <f>INDEX(' Cash Num-Den_Indi'!$A$2:$ANL$35,MATCH('1617 1718 Comparison'!$A7,' Cash Num-Den_Indi'!$A$2:$A$35,0),MATCH('1617 1718 Comparison'!AEU$2,' Cash Num-Den_Indi'!$A$2:$ANL$2,0))-INDEX('1617 Data'!$A$2:$AEW$35,MATCH('1617 1718 Comparison'!$A7,'1617 Data'!$A$2:$A$35,0),MATCH('1617 1718 Comparison'!AEU$2,'1617 Data'!$A$2:$AEW$2,0))</f>
        <v>0</v>
      </c>
      <c r="AEV7" s="441" t="e">
        <f>INDEX(' Cash Num-Den_Indi'!$A$2:$ANL$35,MATCH('1617 1718 Comparison'!$A7,' Cash Num-Den_Indi'!$A$2:$A$35,0),MATCH('1617 1718 Comparison'!AEV$2,' Cash Num-Den_Indi'!$A$2:$ANL$2,0))-INDEX('1617 Data'!$A$2:$AEW$35,MATCH('1617 1718 Comparison'!$A7,'1617 Data'!$A$2:$A$35,0),MATCH('1617 1718 Comparison'!AEV$2,'1617 Data'!$A$2:$AEW$2,0))</f>
        <v>#N/A</v>
      </c>
      <c r="AEW7" s="440">
        <f>INDEX(' Cash Num-Den_Indi'!$A$2:$ANL$35,MATCH('1617 1718 Comparison'!$A7,' Cash Num-Den_Indi'!$A$2:$A$35,0),MATCH('1617 1718 Comparison'!AEW$2,' Cash Num-Den_Indi'!$A$2:$ANL$2,0))-INDEX('1617 Data'!$A$2:$AEW$35,MATCH('1617 1718 Comparison'!$A7,'1617 Data'!$A$2:$A$35,0),MATCH('1617 1718 Comparison'!AEW$2,'1617 Data'!$A$2:$AEW$2,0))</f>
        <v>0</v>
      </c>
      <c r="AEX7" s="440">
        <f>INDEX(' Cash Num-Den_Indi'!$A$2:$ANL$35,MATCH('1617 1718 Comparison'!$A7,' Cash Num-Den_Indi'!$A$2:$A$35,0),MATCH('1617 1718 Comparison'!AEX$2,' Cash Num-Den_Indi'!$A$2:$ANL$2,0))-INDEX('1617 Data'!$A$2:$AEW$35,MATCH('1617 1718 Comparison'!$A7,'1617 Data'!$A$2:$A$35,0),MATCH('1617 1718 Comparison'!AEX$2,'1617 Data'!$A$2:$AEW$2,0))</f>
        <v>0</v>
      </c>
      <c r="AEY7" s="440">
        <f>INDEX(' Cash Num-Den_Indi'!$A$2:$ANL$35,MATCH('1617 1718 Comparison'!$A7,' Cash Num-Den_Indi'!$A$2:$A$35,0),MATCH('1617 1718 Comparison'!AEY$2,' Cash Num-Den_Indi'!$A$2:$ANL$2,0))-INDEX('1617 Data'!$A$2:$AEW$35,MATCH('1617 1718 Comparison'!$A7,'1617 Data'!$A$2:$A$35,0),MATCH('1617 1718 Comparison'!AEY$2,'1617 Data'!$A$2:$AEW$2,0))</f>
        <v>0</v>
      </c>
      <c r="AEZ7" s="440">
        <f>INDEX(' Cash Num-Den_Indi'!$A$2:$ANL$35,MATCH('1617 1718 Comparison'!$A7,' Cash Num-Den_Indi'!$A$2:$A$35,0),MATCH('1617 1718 Comparison'!AEZ$2,' Cash Num-Den_Indi'!$A$2:$ANL$2,0))-INDEX('1617 Data'!$A$2:$AEW$35,MATCH('1617 1718 Comparison'!$A7,'1617 Data'!$A$2:$A$35,0),MATCH('1617 1718 Comparison'!AEZ$2,'1617 Data'!$A$2:$AEW$2,0))</f>
        <v>0</v>
      </c>
      <c r="AFA7" s="441" t="e">
        <f>INDEX(' Cash Num-Den_Indi'!$A$2:$ANL$35,MATCH('1617 1718 Comparison'!$A7,' Cash Num-Den_Indi'!$A$2:$A$35,0),MATCH('1617 1718 Comparison'!AFA$2,' Cash Num-Den_Indi'!$A$2:$ANL$2,0))-INDEX('1617 Data'!$A$2:$AEW$35,MATCH('1617 1718 Comparison'!$A7,'1617 Data'!$A$2:$A$35,0),MATCH('1617 1718 Comparison'!AFA$2,'1617 Data'!$A$2:$AEW$2,0))</f>
        <v>#N/A</v>
      </c>
      <c r="AFB7" s="440">
        <f>INDEX(' Cash Num-Den_Indi'!$A$2:$ANL$35,MATCH('1617 1718 Comparison'!$A7,' Cash Num-Den_Indi'!$A$2:$A$35,0),MATCH('1617 1718 Comparison'!AFB$2,' Cash Num-Den_Indi'!$A$2:$ANL$2,0))-INDEX('1617 Data'!$A$2:$AEW$35,MATCH('1617 1718 Comparison'!$A7,'1617 Data'!$A$2:$A$35,0),MATCH('1617 1718 Comparison'!AFB$2,'1617 Data'!$A$2:$AEW$2,0))</f>
        <v>0</v>
      </c>
      <c r="AFC7" s="440">
        <f>INDEX(' Cash Num-Den_Indi'!$A$2:$ANL$35,MATCH('1617 1718 Comparison'!$A7,' Cash Num-Den_Indi'!$A$2:$A$35,0),MATCH('1617 1718 Comparison'!AFC$2,' Cash Num-Den_Indi'!$A$2:$ANL$2,0))-INDEX('1617 Data'!$A$2:$AEW$35,MATCH('1617 1718 Comparison'!$A7,'1617 Data'!$A$2:$A$35,0),MATCH('1617 1718 Comparison'!AFC$2,'1617 Data'!$A$2:$AEW$2,0))</f>
        <v>0</v>
      </c>
      <c r="AFD7" s="440">
        <f>INDEX(' Cash Num-Den_Indi'!$A$2:$ANL$35,MATCH('1617 1718 Comparison'!$A7,' Cash Num-Den_Indi'!$A$2:$A$35,0),MATCH('1617 1718 Comparison'!AFD$2,' Cash Num-Den_Indi'!$A$2:$ANL$2,0))-INDEX('1617 Data'!$A$2:$AEW$35,MATCH('1617 1718 Comparison'!$A7,'1617 Data'!$A$2:$A$35,0),MATCH('1617 1718 Comparison'!AFD$2,'1617 Data'!$A$2:$AEW$2,0))</f>
        <v>0</v>
      </c>
      <c r="AFE7" s="440">
        <f>INDEX(' Cash Num-Den_Indi'!$A$2:$ANL$35,MATCH('1617 1718 Comparison'!$A7,' Cash Num-Den_Indi'!$A$2:$A$35,0),MATCH('1617 1718 Comparison'!AFE$2,' Cash Num-Den_Indi'!$A$2:$ANL$2,0))-INDEX('1617 Data'!$A$2:$AEW$35,MATCH('1617 1718 Comparison'!$A7,'1617 Data'!$A$2:$A$35,0),MATCH('1617 1718 Comparison'!AFE$2,'1617 Data'!$A$2:$AEW$2,0))</f>
        <v>0</v>
      </c>
      <c r="AFF7" s="441" t="e">
        <f>INDEX(' Cash Num-Den_Indi'!$A$2:$ANL$35,MATCH('1617 1718 Comparison'!$A7,' Cash Num-Den_Indi'!$A$2:$A$35,0),MATCH('1617 1718 Comparison'!AFF$2,' Cash Num-Den_Indi'!$A$2:$ANL$2,0))-INDEX('1617 Data'!$A$2:$AEW$35,MATCH('1617 1718 Comparison'!$A7,'1617 Data'!$A$2:$A$35,0),MATCH('1617 1718 Comparison'!AFF$2,'1617 Data'!$A$2:$AEW$2,0))</f>
        <v>#N/A</v>
      </c>
      <c r="AFG7" s="440">
        <f>INDEX(' Cash Num-Den_Indi'!$A$2:$ANL$35,MATCH('1617 1718 Comparison'!$A7,' Cash Num-Den_Indi'!$A$2:$A$35,0),MATCH('1617 1718 Comparison'!AFG$2,' Cash Num-Den_Indi'!$A$2:$ANL$2,0))-INDEX('1617 Data'!$A$2:$AEW$35,MATCH('1617 1718 Comparison'!$A7,'1617 Data'!$A$2:$A$35,0),MATCH('1617 1718 Comparison'!AFG$2,'1617 Data'!$A$2:$AEW$2,0))</f>
        <v>-1.6579436140320425E-3</v>
      </c>
      <c r="AFH7" s="441" t="e">
        <f>INDEX(' Cash Num-Den_Indi'!$A$2:$ANL$35,MATCH('1617 1718 Comparison'!$A7,' Cash Num-Den_Indi'!$A$2:$A$35,0),MATCH('1617 1718 Comparison'!AFH$2,' Cash Num-Den_Indi'!$A$2:$ANL$2,0))-INDEX('1617 Data'!$A$2:$AEW$35,MATCH('1617 1718 Comparison'!$A7,'1617 Data'!$A$2:$A$35,0),MATCH('1617 1718 Comparison'!AFH$2,'1617 Data'!$A$2:$AEW$2,0))</f>
        <v>#N/A</v>
      </c>
      <c r="AFI7" s="441" t="e">
        <f>INDEX(' Cash Num-Den_Indi'!$A$2:$ANL$35,MATCH('1617 1718 Comparison'!$A7,' Cash Num-Den_Indi'!$A$2:$A$35,0),MATCH('1617 1718 Comparison'!AFI$2,' Cash Num-Den_Indi'!$A$2:$ANL$2,0))-INDEX('1617 Data'!$A$2:$AEW$35,MATCH('1617 1718 Comparison'!$A7,'1617 Data'!$A$2:$A$35,0),MATCH('1617 1718 Comparison'!AFI$2,'1617 Data'!$A$2:$AEW$2,0))</f>
        <v>#N/A</v>
      </c>
      <c r="AFJ7" s="440">
        <f>INDEX(' Cash Num-Den_Indi'!$A$2:$ANL$35,MATCH('1617 1718 Comparison'!$A7,' Cash Num-Den_Indi'!$A$2:$A$35,0),MATCH('1617 1718 Comparison'!AFJ$2,' Cash Num-Den_Indi'!$A$2:$ANL$2,0))-INDEX('1617 Data'!$A$2:$AEW$35,MATCH('1617 1718 Comparison'!$A7,'1617 Data'!$A$2:$A$35,0),MATCH('1617 1718 Comparison'!AFJ$2,'1617 Data'!$A$2:$AEW$2,0))</f>
        <v>2.0791819831922354E-3</v>
      </c>
      <c r="AFK7" s="441" t="e">
        <f>INDEX(' Cash Num-Den_Indi'!$A$2:$ANL$35,MATCH('1617 1718 Comparison'!$A7,' Cash Num-Den_Indi'!$A$2:$A$35,0),MATCH('1617 1718 Comparison'!AFK$2,' Cash Num-Den_Indi'!$A$2:$ANL$2,0))-INDEX('1617 Data'!$A$2:$AEW$35,MATCH('1617 1718 Comparison'!$A7,'1617 Data'!$A$2:$A$35,0),MATCH('1617 1718 Comparison'!AFK$2,'1617 Data'!$A$2:$AEW$2,0))</f>
        <v>#N/A</v>
      </c>
      <c r="AFL7" s="441" t="e">
        <f>INDEX(' Cash Num-Den_Indi'!$A$2:$ANL$35,MATCH('1617 1718 Comparison'!$A7,' Cash Num-Den_Indi'!$A$2:$A$35,0),MATCH('1617 1718 Comparison'!AFL$2,' Cash Num-Den_Indi'!$A$2:$ANL$2,0))-INDEX('1617 Data'!$A$2:$AEW$35,MATCH('1617 1718 Comparison'!$A7,'1617 Data'!$A$2:$A$35,0),MATCH('1617 1718 Comparison'!AFL$2,'1617 Data'!$A$2:$AEW$2,0))</f>
        <v>#N/A</v>
      </c>
      <c r="AFM7" s="440">
        <f>INDEX(' Cash Num-Den_Indi'!$A$2:$ANL$35,MATCH('1617 1718 Comparison'!$A7,' Cash Num-Den_Indi'!$A$2:$A$35,0),MATCH('1617 1718 Comparison'!AFM$2,' Cash Num-Den_Indi'!$A$2:$ANL$2,0))-INDEX('1617 Data'!$A$2:$AEW$35,MATCH('1617 1718 Comparison'!$A7,'1617 Data'!$A$2:$A$35,0),MATCH('1617 1718 Comparison'!AFM$2,'1617 Data'!$A$2:$AEW$2,0))</f>
        <v>1.5388946427057348E-3</v>
      </c>
      <c r="AFN7" s="441" t="e">
        <f>INDEX(' Cash Num-Den_Indi'!$A$2:$ANL$35,MATCH('1617 1718 Comparison'!$A7,' Cash Num-Den_Indi'!$A$2:$A$35,0),MATCH('1617 1718 Comparison'!AFN$2,' Cash Num-Den_Indi'!$A$2:$ANL$2,0))-INDEX('1617 Data'!$A$2:$AEW$35,MATCH('1617 1718 Comparison'!$A7,'1617 Data'!$A$2:$A$35,0),MATCH('1617 1718 Comparison'!AFN$2,'1617 Data'!$A$2:$AEW$2,0))</f>
        <v>#N/A</v>
      </c>
      <c r="AFO7" s="441" t="e">
        <f>INDEX(' Cash Num-Den_Indi'!$A$2:$ANL$35,MATCH('1617 1718 Comparison'!$A7,' Cash Num-Den_Indi'!$A$2:$A$35,0),MATCH('1617 1718 Comparison'!AFO$2,' Cash Num-Den_Indi'!$A$2:$ANL$2,0))-INDEX('1617 Data'!$A$2:$AEW$35,MATCH('1617 1718 Comparison'!$A7,'1617 Data'!$A$2:$A$35,0),MATCH('1617 1718 Comparison'!AFO$2,'1617 Data'!$A$2:$AEW$2,0))</f>
        <v>#N/A</v>
      </c>
      <c r="AFP7" s="440">
        <f>INDEX(' Cash Num-Den_Indi'!$A$2:$ANL$35,MATCH('1617 1718 Comparison'!$A7,' Cash Num-Den_Indi'!$A$2:$A$35,0),MATCH('1617 1718 Comparison'!AFP$2,' Cash Num-Den_Indi'!$A$2:$ANL$2,0))-INDEX('1617 Data'!$A$2:$AEW$35,MATCH('1617 1718 Comparison'!$A7,'1617 Data'!$A$2:$A$35,0),MATCH('1617 1718 Comparison'!AFP$2,'1617 Data'!$A$2:$AEW$2,0))</f>
        <v>3.3885326105931313E-4</v>
      </c>
      <c r="AFQ7" s="441" t="e">
        <f>INDEX(' Cash Num-Den_Indi'!$A$2:$ANL$35,MATCH('1617 1718 Comparison'!$A7,' Cash Num-Den_Indi'!$A$2:$A$35,0),MATCH('1617 1718 Comparison'!AFQ$2,' Cash Num-Den_Indi'!$A$2:$ANL$2,0))-INDEX('1617 Data'!$A$2:$AEW$35,MATCH('1617 1718 Comparison'!$A7,'1617 Data'!$A$2:$A$35,0),MATCH('1617 1718 Comparison'!AFQ$2,'1617 Data'!$A$2:$AEW$2,0))</f>
        <v>#N/A</v>
      </c>
      <c r="AFR7" s="441" t="e">
        <f>INDEX(' Cash Num-Den_Indi'!$A$2:$ANL$35,MATCH('1617 1718 Comparison'!$A7,' Cash Num-Den_Indi'!$A$2:$A$35,0),MATCH('1617 1718 Comparison'!AFR$2,' Cash Num-Den_Indi'!$A$2:$ANL$2,0))-INDEX('1617 Data'!$A$2:$AEW$35,MATCH('1617 1718 Comparison'!$A7,'1617 Data'!$A$2:$A$35,0),MATCH('1617 1718 Comparison'!AFR$2,'1617 Data'!$A$2:$AEW$2,0))</f>
        <v>#N/A</v>
      </c>
      <c r="AFS7" s="441" t="e">
        <f>INDEX(' Cash Num-Den_Indi'!$A$2:$ANL$35,MATCH('1617 1718 Comparison'!$A7,' Cash Num-Den_Indi'!$A$2:$A$35,0),MATCH('1617 1718 Comparison'!AFS$2,' Cash Num-Den_Indi'!$A$2:$ANL$2,0))-INDEX('1617 Data'!$A$2:$AEW$35,MATCH('1617 1718 Comparison'!$A7,'1617 Data'!$A$2:$A$35,0),MATCH('1617 1718 Comparison'!AFS$2,'1617 Data'!$A$2:$AEW$2,0))</f>
        <v>#N/A</v>
      </c>
      <c r="AFT7" s="441" t="e">
        <f>INDEX(' Cash Num-Den_Indi'!$A$2:$ANL$35,MATCH('1617 1718 Comparison'!$A7,' Cash Num-Den_Indi'!$A$2:$A$35,0),MATCH('1617 1718 Comparison'!AFT$2,' Cash Num-Den_Indi'!$A$2:$ANL$2,0))-INDEX('1617 Data'!$A$2:$AEW$35,MATCH('1617 1718 Comparison'!$A7,'1617 Data'!$A$2:$A$35,0),MATCH('1617 1718 Comparison'!AFT$2,'1617 Data'!$A$2:$AEW$2,0))</f>
        <v>#N/A</v>
      </c>
      <c r="AFU7" s="441" t="e">
        <f>INDEX(' Cash Num-Den_Indi'!$A$2:$ANL$35,MATCH('1617 1718 Comparison'!$A7,' Cash Num-Den_Indi'!$A$2:$A$35,0),MATCH('1617 1718 Comparison'!AFU$2,' Cash Num-Den_Indi'!$A$2:$ANL$2,0))-INDEX('1617 Data'!$A$2:$AEW$35,MATCH('1617 1718 Comparison'!$A7,'1617 Data'!$A$2:$A$35,0),MATCH('1617 1718 Comparison'!AFU$2,'1617 Data'!$A$2:$AEW$2,0))</f>
        <v>#N/A</v>
      </c>
      <c r="AFV7" s="440">
        <f>INDEX(' Cash Num-Den_Indi'!$A$2:$ANL$35,MATCH('1617 1718 Comparison'!$A7,' Cash Num-Den_Indi'!$A$2:$A$35,0),MATCH('1617 1718 Comparison'!AFV$2,' Cash Num-Den_Indi'!$A$2:$ANL$2,0))-INDEX('1617 Data'!$A$2:$AEW$35,MATCH('1617 1718 Comparison'!$A7,'1617 Data'!$A$2:$A$35,0),MATCH('1617 1718 Comparison'!AFV$2,'1617 Data'!$A$2:$AEW$2,0))</f>
        <v>0</v>
      </c>
      <c r="AFW7" s="440">
        <f>INDEX(' Cash Num-Den_Indi'!$A$2:$ANL$35,MATCH('1617 1718 Comparison'!$A7,' Cash Num-Den_Indi'!$A$2:$A$35,0),MATCH('1617 1718 Comparison'!AFW$2,' Cash Num-Den_Indi'!$A$2:$ANL$2,0))-INDEX('1617 Data'!$A$2:$AEW$35,MATCH('1617 1718 Comparison'!$A7,'1617 Data'!$A$2:$A$35,0),MATCH('1617 1718 Comparison'!AFW$2,'1617 Data'!$A$2:$AEW$2,0))</f>
        <v>0</v>
      </c>
      <c r="AFX7" s="440">
        <f>INDEX(' Cash Num-Den_Indi'!$A$2:$ANL$35,MATCH('1617 1718 Comparison'!$A7,' Cash Num-Den_Indi'!$A$2:$A$35,0),MATCH('1617 1718 Comparison'!AFX$2,' Cash Num-Den_Indi'!$A$2:$ANL$2,0))-INDEX('1617 Data'!$A$2:$AEW$35,MATCH('1617 1718 Comparison'!$A7,'1617 Data'!$A$2:$A$35,0),MATCH('1617 1718 Comparison'!AFX$2,'1617 Data'!$A$2:$AEW$2,0))</f>
        <v>0</v>
      </c>
      <c r="AFY7" s="440">
        <v>0</v>
      </c>
      <c r="AFZ7" s="441" t="e">
        <f>INDEX(' Cash Num-Den_Indi'!$A$2:$ANL$35,MATCH('1617 1718 Comparison'!$A7,' Cash Num-Den_Indi'!$A$2:$A$35,0),MATCH('1617 1718 Comparison'!AFZ$2,' Cash Num-Den_Indi'!$A$2:$ANL$2,0))-INDEX('1617 Data'!$A$2:$AEW$35,MATCH('1617 1718 Comparison'!$A7,'1617 Data'!$A$2:$A$35,0),MATCH('1617 1718 Comparison'!AFZ$2,'1617 Data'!$A$2:$AEW$2,0))</f>
        <v>#N/A</v>
      </c>
      <c r="AGA7" s="441" t="e">
        <f>INDEX(' Cash Num-Den_Indi'!$A$2:$ANL$35,MATCH('1617 1718 Comparison'!$A7,' Cash Num-Den_Indi'!$A$2:$A$35,0),MATCH('1617 1718 Comparison'!AGA$2,' Cash Num-Den_Indi'!$A$2:$ANL$2,0))-INDEX('1617 Data'!$A$2:$AEW$35,MATCH('1617 1718 Comparison'!$A7,'1617 Data'!$A$2:$A$35,0),MATCH('1617 1718 Comparison'!AGA$2,'1617 Data'!$A$2:$AEW$2,0))</f>
        <v>#N/A</v>
      </c>
      <c r="AGB7" s="440">
        <f>INDEX(' Cash Num-Den_Indi'!$A$2:$ANL$35,MATCH('1617 1718 Comparison'!$A7,' Cash Num-Den_Indi'!$A$2:$A$35,0),MATCH('1617 1718 Comparison'!AGB$2,' Cash Num-Den_Indi'!$A$2:$ANL$2,0))-INDEX('1617 Data'!$A$2:$AEW$35,MATCH('1617 1718 Comparison'!$A7,'1617 Data'!$A$2:$A$35,0),MATCH('1617 1718 Comparison'!AGB$2,'1617 Data'!$A$2:$AEW$2,0))</f>
        <v>3.8223213056065575E-4</v>
      </c>
      <c r="AGC7" s="441" t="e">
        <f>INDEX(' Cash Num-Den_Indi'!$A$2:$ANL$35,MATCH('1617 1718 Comparison'!$A7,' Cash Num-Den_Indi'!$A$2:$A$35,0),MATCH('1617 1718 Comparison'!AGC$2,' Cash Num-Den_Indi'!$A$2:$ANL$2,0))-INDEX('1617 Data'!$A$2:$AEW$35,MATCH('1617 1718 Comparison'!$A7,'1617 Data'!$A$2:$A$35,0),MATCH('1617 1718 Comparison'!AGC$2,'1617 Data'!$A$2:$AEW$2,0))</f>
        <v>#N/A</v>
      </c>
      <c r="AGD7" s="441" t="e">
        <f>INDEX(' Cash Num-Den_Indi'!$A$2:$ANL$35,MATCH('1617 1718 Comparison'!$A7,' Cash Num-Den_Indi'!$A$2:$A$35,0),MATCH('1617 1718 Comparison'!AGD$2,' Cash Num-Den_Indi'!$A$2:$ANL$2,0))-INDEX('1617 Data'!$A$2:$AEW$35,MATCH('1617 1718 Comparison'!$A7,'1617 Data'!$A$2:$A$35,0),MATCH('1617 1718 Comparison'!AGD$2,'1617 Data'!$A$2:$AEW$2,0))</f>
        <v>#N/A</v>
      </c>
      <c r="AGE7" s="440">
        <f>INDEX(' Cash Num-Den_Indi'!$A$2:$ANL$35,MATCH('1617 1718 Comparison'!$A7,' Cash Num-Den_Indi'!$A$2:$A$35,0),MATCH('1617 1718 Comparison'!AGE$2,' Cash Num-Den_Indi'!$A$2:$ANL$2,0))-INDEX('1617 Data'!$A$2:$AEW$35,MATCH('1617 1718 Comparison'!$A7,'1617 Data'!$A$2:$A$35,0),MATCH('1617 1718 Comparison'!AGE$2,'1617 Data'!$A$2:$AEW$2,0))</f>
        <v>3.0813560851962185E-3</v>
      </c>
      <c r="AGF7" s="441" t="e">
        <f>INDEX(' Cash Num-Den_Indi'!$A$2:$ANL$35,MATCH('1617 1718 Comparison'!$A7,' Cash Num-Den_Indi'!$A$2:$A$35,0),MATCH('1617 1718 Comparison'!AGF$2,' Cash Num-Den_Indi'!$A$2:$ANL$2,0))-INDEX('1617 Data'!$A$2:$AEW$35,MATCH('1617 1718 Comparison'!$A7,'1617 Data'!$A$2:$A$35,0),MATCH('1617 1718 Comparison'!AGF$2,'1617 Data'!$A$2:$AEW$2,0))</f>
        <v>#N/A</v>
      </c>
      <c r="AGG7" s="441" t="e">
        <f>INDEX(' Cash Num-Den_Indi'!$A$2:$ANL$35,MATCH('1617 1718 Comparison'!$A7,' Cash Num-Den_Indi'!$A$2:$A$35,0),MATCH('1617 1718 Comparison'!AGG$2,' Cash Num-Den_Indi'!$A$2:$ANL$2,0))-INDEX('1617 Data'!$A$2:$AEW$35,MATCH('1617 1718 Comparison'!$A7,'1617 Data'!$A$2:$A$35,0),MATCH('1617 1718 Comparison'!AGG$2,'1617 Data'!$A$2:$AEW$2,0))</f>
        <v>#N/A</v>
      </c>
      <c r="AGH7" s="440">
        <f>INDEX(' Cash Num-Den_Indi'!$A$2:$ANL$35,MATCH('1617 1718 Comparison'!$A7,' Cash Num-Den_Indi'!$A$2:$A$35,0),MATCH('1617 1718 Comparison'!AGH$2,' Cash Num-Den_Indi'!$A$2:$ANL$2,0))-INDEX('1617 Data'!$A$2:$AEW$35,MATCH('1617 1718 Comparison'!$A7,'1617 Data'!$A$2:$A$35,0),MATCH('1617 1718 Comparison'!AGH$2,'1617 Data'!$A$2:$AEW$2,0))</f>
        <v>0</v>
      </c>
      <c r="AGI7" s="441" t="e">
        <f>INDEX(' Cash Num-Den_Indi'!$A$2:$ANL$35,MATCH('1617 1718 Comparison'!$A7,' Cash Num-Den_Indi'!$A$2:$A$35,0),MATCH('1617 1718 Comparison'!AGI$2,' Cash Num-Den_Indi'!$A$2:$ANL$2,0))-INDEX('1617 Data'!$A$2:$AEW$35,MATCH('1617 1718 Comparison'!$A7,'1617 Data'!$A$2:$A$35,0),MATCH('1617 1718 Comparison'!AGI$2,'1617 Data'!$A$2:$AEW$2,0))</f>
        <v>#N/A</v>
      </c>
      <c r="AGJ7" s="441" t="e">
        <f>INDEX(' Cash Num-Den_Indi'!$A$2:$ANL$35,MATCH('1617 1718 Comparison'!$A7,' Cash Num-Den_Indi'!$A$2:$A$35,0),MATCH('1617 1718 Comparison'!AGJ$2,' Cash Num-Den_Indi'!$A$2:$ANL$2,0))-INDEX('1617 Data'!$A$2:$AEW$35,MATCH('1617 1718 Comparison'!$A7,'1617 Data'!$A$2:$A$35,0),MATCH('1617 1718 Comparison'!AGJ$2,'1617 Data'!$A$2:$AEW$2,0))</f>
        <v>#N/A</v>
      </c>
      <c r="AGK7" s="441" t="e">
        <f>INDEX(' Cash Num-Den_Indi'!$A$2:$ANL$35,MATCH('1617 1718 Comparison'!$A7,' Cash Num-Den_Indi'!$A$2:$A$35,0),MATCH('1617 1718 Comparison'!AGK$2,' Cash Num-Den_Indi'!$A$2:$ANL$2,0))-INDEX('1617 Data'!$A$2:$AEW$35,MATCH('1617 1718 Comparison'!$A7,'1617 Data'!$A$2:$A$35,0),MATCH('1617 1718 Comparison'!AGK$2,'1617 Data'!$A$2:$AEW$2,0))</f>
        <v>#N/A</v>
      </c>
      <c r="AGL7" s="441" t="e">
        <f>INDEX(' Cash Num-Den_Indi'!$A$2:$ANL$35,MATCH('1617 1718 Comparison'!$A7,' Cash Num-Den_Indi'!$A$2:$A$35,0),MATCH('1617 1718 Comparison'!AGL$2,' Cash Num-Den_Indi'!$A$2:$ANL$2,0))-INDEX('1617 Data'!$A$2:$AEW$35,MATCH('1617 1718 Comparison'!$A7,'1617 Data'!$A$2:$A$35,0),MATCH('1617 1718 Comparison'!AGL$2,'1617 Data'!$A$2:$AEW$2,0))</f>
        <v>#N/A</v>
      </c>
      <c r="AGM7" s="441" t="e">
        <f>INDEX(' Cash Num-Den_Indi'!$A$2:$ANL$35,MATCH('1617 1718 Comparison'!$A7,' Cash Num-Den_Indi'!$A$2:$A$35,0),MATCH('1617 1718 Comparison'!AGM$2,' Cash Num-Den_Indi'!$A$2:$ANL$2,0))-INDEX('1617 Data'!$A$2:$AEW$35,MATCH('1617 1718 Comparison'!$A7,'1617 Data'!$A$2:$A$35,0),MATCH('1617 1718 Comparison'!AGM$2,'1617 Data'!$A$2:$AEW$2,0))</f>
        <v>#N/A</v>
      </c>
      <c r="AGN7" s="440">
        <f>INDEX(' Cash Num-Den_Indi'!$A$2:$ANL$35,MATCH('1617 1718 Comparison'!$A7,' Cash Num-Den_Indi'!$A$2:$A$35,0),MATCH('1617 1718 Comparison'!AGN$2,' Cash Num-Den_Indi'!$A$2:$ANL$2,0))-INDEX('1617 Data'!$A$2:$AEW$35,MATCH('1617 1718 Comparison'!$A7,'1617 Data'!$A$2:$A$35,0),MATCH('1617 1718 Comparison'!AGN$2,'1617 Data'!$A$2:$AEW$2,0))</f>
        <v>0</v>
      </c>
      <c r="AGO7" s="440">
        <f>INDEX(' Cash Num-Den_Indi'!$A$2:$ANL$35,MATCH('1617 1718 Comparison'!$A7,' Cash Num-Den_Indi'!$A$2:$A$35,0),MATCH('1617 1718 Comparison'!AGO$2,' Cash Num-Den_Indi'!$A$2:$ANL$2,0))-INDEX('1617 Data'!$A$2:$AEW$35,MATCH('1617 1718 Comparison'!$A7,'1617 Data'!$A$2:$A$35,0),MATCH('1617 1718 Comparison'!AGO$2,'1617 Data'!$A$2:$AEW$2,0))</f>
        <v>0</v>
      </c>
      <c r="AGP7" s="440">
        <f>INDEX(' Cash Num-Den_Indi'!$A$2:$ANL$35,MATCH('1617 1718 Comparison'!$A7,' Cash Num-Den_Indi'!$A$2:$A$35,0),MATCH('1617 1718 Comparison'!AGP$2,' Cash Num-Den_Indi'!$A$2:$ANL$2,0))-INDEX('1617 Data'!$A$2:$AEW$35,MATCH('1617 1718 Comparison'!$A7,'1617 Data'!$A$2:$A$35,0),MATCH('1617 1718 Comparison'!AGP$2,'1617 Data'!$A$2:$AEW$2,0))</f>
        <v>0</v>
      </c>
      <c r="AGQ7" s="440">
        <f>INDEX(' Cash Num-Den_Indi'!$A$2:$ANL$35,MATCH('1617 1718 Comparison'!$A7,' Cash Num-Den_Indi'!$A$2:$A$35,0),MATCH('1617 1718 Comparison'!AGQ$2,' Cash Num-Den_Indi'!$A$2:$ANL$2,0))-INDEX('1617 Data'!$A$2:$AEW$35,MATCH('1617 1718 Comparison'!$A7,'1617 Data'!$A$2:$A$35,0),MATCH('1617 1718 Comparison'!AGQ$2,'1617 Data'!$A$2:$AEW$2,0))</f>
        <v>-2.4041952400182254E-3</v>
      </c>
      <c r="AGR7" s="441" t="e">
        <f>INDEX(' Cash Num-Den_Indi'!$A$2:$ANL$35,MATCH('1617 1718 Comparison'!$A7,' Cash Num-Den_Indi'!$A$2:$A$35,0),MATCH('1617 1718 Comparison'!AGR$2,' Cash Num-Den_Indi'!$A$2:$ANL$2,0))-INDEX('1617 Data'!$A$2:$AEW$35,MATCH('1617 1718 Comparison'!$A7,'1617 Data'!$A$2:$A$35,0),MATCH('1617 1718 Comparison'!AGR$2,'1617 Data'!$A$2:$AEW$2,0))</f>
        <v>#N/A</v>
      </c>
      <c r="AGS7" s="441" t="e">
        <f>INDEX(' Cash Num-Den_Indi'!$A$2:$ANL$35,MATCH('1617 1718 Comparison'!$A7,' Cash Num-Den_Indi'!$A$2:$A$35,0),MATCH('1617 1718 Comparison'!AGS$2,' Cash Num-Den_Indi'!$A$2:$ANL$2,0))-INDEX('1617 Data'!$A$2:$AEW$35,MATCH('1617 1718 Comparison'!$A7,'1617 Data'!$A$2:$A$35,0),MATCH('1617 1718 Comparison'!AGS$2,'1617 Data'!$A$2:$AEW$2,0))</f>
        <v>#N/A</v>
      </c>
      <c r="AGT7" s="440">
        <f>INDEX(' Cash Num-Den_Indi'!$A$2:$ANL$35,MATCH('1617 1718 Comparison'!$A7,' Cash Num-Den_Indi'!$A$2:$A$35,0),MATCH('1617 1718 Comparison'!AGT$2,' Cash Num-Den_Indi'!$A$2:$ANL$2,0))-INDEX('1617 Data'!$A$2:$AEW$35,MATCH('1617 1718 Comparison'!$A7,'1617 Data'!$A$2:$A$35,0),MATCH('1617 1718 Comparison'!AGT$2,'1617 Data'!$A$2:$AEW$2,0))</f>
        <v>-3.7722990579283078E-3</v>
      </c>
      <c r="AGU7" s="441" t="e">
        <f>INDEX(' Cash Num-Den_Indi'!$A$2:$ANL$35,MATCH('1617 1718 Comparison'!$A7,' Cash Num-Den_Indi'!$A$2:$A$35,0),MATCH('1617 1718 Comparison'!AGU$2,' Cash Num-Den_Indi'!$A$2:$ANL$2,0))-INDEX('1617 Data'!$A$2:$AEW$35,MATCH('1617 1718 Comparison'!$A7,'1617 Data'!$A$2:$A$35,0),MATCH('1617 1718 Comparison'!AGU$2,'1617 Data'!$A$2:$AEW$2,0))</f>
        <v>#N/A</v>
      </c>
      <c r="AGV7" s="441" t="e">
        <f>INDEX(' Cash Num-Den_Indi'!$A$2:$ANL$35,MATCH('1617 1718 Comparison'!$A7,' Cash Num-Den_Indi'!$A$2:$A$35,0),MATCH('1617 1718 Comparison'!AGV$2,' Cash Num-Den_Indi'!$A$2:$ANL$2,0))-INDEX('1617 Data'!$A$2:$AEW$35,MATCH('1617 1718 Comparison'!$A7,'1617 Data'!$A$2:$A$35,0),MATCH('1617 1718 Comparison'!AGV$2,'1617 Data'!$A$2:$AEW$2,0))</f>
        <v>#N/A</v>
      </c>
      <c r="AGW7" s="440">
        <f>INDEX(' Cash Num-Den_Indi'!$A$2:$ANL$35,MATCH('1617 1718 Comparison'!$A7,' Cash Num-Den_Indi'!$A$2:$A$35,0),MATCH('1617 1718 Comparison'!AGW$2,' Cash Num-Den_Indi'!$A$2:$ANL$2,0))-INDEX('1617 Data'!$A$2:$AEW$35,MATCH('1617 1718 Comparison'!$A7,'1617 Data'!$A$2:$A$35,0),MATCH('1617 1718 Comparison'!AGW$2,'1617 Data'!$A$2:$AEW$2,0))</f>
        <v>-1.8357487922742166E-3</v>
      </c>
      <c r="AGX7" s="441" t="e">
        <f>INDEX(' Cash Num-Den_Indi'!$A$2:$ANL$35,MATCH('1617 1718 Comparison'!$A7,' Cash Num-Den_Indi'!$A$2:$A$35,0),MATCH('1617 1718 Comparison'!AGX$2,' Cash Num-Den_Indi'!$A$2:$ANL$2,0))-INDEX('1617 Data'!$A$2:$AEW$35,MATCH('1617 1718 Comparison'!$A7,'1617 Data'!$A$2:$A$35,0),MATCH('1617 1718 Comparison'!AGX$2,'1617 Data'!$A$2:$AEW$2,0))</f>
        <v>#N/A</v>
      </c>
      <c r="AGY7" s="441" t="e">
        <f>INDEX(' Cash Num-Den_Indi'!$A$2:$ANL$35,MATCH('1617 1718 Comparison'!$A7,' Cash Num-Den_Indi'!$A$2:$A$35,0),MATCH('1617 1718 Comparison'!AGY$2,' Cash Num-Den_Indi'!$A$2:$ANL$2,0))-INDEX('1617 Data'!$A$2:$AEW$35,MATCH('1617 1718 Comparison'!$A7,'1617 Data'!$A$2:$A$35,0),MATCH('1617 1718 Comparison'!AGY$2,'1617 Data'!$A$2:$AEW$2,0))</f>
        <v>#N/A</v>
      </c>
      <c r="AGZ7" s="440">
        <f>INDEX(' Cash Num-Den_Indi'!$A$2:$ANL$35,MATCH('1617 1718 Comparison'!$A7,' Cash Num-Den_Indi'!$A$2:$A$35,0),MATCH('1617 1718 Comparison'!AGZ$2,' Cash Num-Den_Indi'!$A$2:$ANL$2,0))-INDEX('1617 Data'!$A$2:$AEW$35,MATCH('1617 1718 Comparison'!$A7,'1617 Data'!$A$2:$A$35,0),MATCH('1617 1718 Comparison'!AGZ$2,'1617 Data'!$A$2:$AEW$2,0))</f>
        <v>-6.4483525368075334E-4</v>
      </c>
      <c r="AHA7" s="441" t="e">
        <f>INDEX(' Cash Num-Den_Indi'!$A$2:$ANL$35,MATCH('1617 1718 Comparison'!$A7,' Cash Num-Den_Indi'!$A$2:$A$35,0),MATCH('1617 1718 Comparison'!AHA$2,' Cash Num-Den_Indi'!$A$2:$ANL$2,0))-INDEX('1617 Data'!$A$2:$AEW$35,MATCH('1617 1718 Comparison'!$A7,'1617 Data'!$A$2:$A$35,0),MATCH('1617 1718 Comparison'!AHA$2,'1617 Data'!$A$2:$AEW$2,0))</f>
        <v>#N/A</v>
      </c>
      <c r="AHB7" s="441" t="e">
        <f>INDEX(' Cash Num-Den_Indi'!$A$2:$ANL$35,MATCH('1617 1718 Comparison'!$A7,' Cash Num-Den_Indi'!$A$2:$A$35,0),MATCH('1617 1718 Comparison'!AHB$2,' Cash Num-Den_Indi'!$A$2:$ANL$2,0))-INDEX('1617 Data'!$A$2:$AEW$35,MATCH('1617 1718 Comparison'!$A7,'1617 Data'!$A$2:$A$35,0),MATCH('1617 1718 Comparison'!AHB$2,'1617 Data'!$A$2:$AEW$2,0))</f>
        <v>#N/A</v>
      </c>
      <c r="AHC7" s="441" t="e">
        <f>INDEX(' Cash Num-Den_Indi'!$A$2:$ANL$35,MATCH('1617 1718 Comparison'!$A7,' Cash Num-Den_Indi'!$A$2:$A$35,0),MATCH('1617 1718 Comparison'!AHC$2,' Cash Num-Den_Indi'!$A$2:$ANL$2,0))-INDEX('1617 Data'!$A$2:$AEW$35,MATCH('1617 1718 Comparison'!$A7,'1617 Data'!$A$2:$A$35,0),MATCH('1617 1718 Comparison'!AHC$2,'1617 Data'!$A$2:$AEW$2,0))</f>
        <v>#N/A</v>
      </c>
      <c r="AHD7" s="441" t="e">
        <f>INDEX(' Cash Num-Den_Indi'!$A$2:$ANL$35,MATCH('1617 1718 Comparison'!$A7,' Cash Num-Den_Indi'!$A$2:$A$35,0),MATCH('1617 1718 Comparison'!AHD$2,' Cash Num-Den_Indi'!$A$2:$ANL$2,0))-INDEX('1617 Data'!$A$2:$AEW$35,MATCH('1617 1718 Comparison'!$A7,'1617 Data'!$A$2:$A$35,0),MATCH('1617 1718 Comparison'!AHD$2,'1617 Data'!$A$2:$AEW$2,0))</f>
        <v>#N/A</v>
      </c>
      <c r="AHE7" s="441" t="e">
        <f>INDEX(' Cash Num-Den_Indi'!$A$2:$ANL$35,MATCH('1617 1718 Comparison'!$A7,' Cash Num-Den_Indi'!$A$2:$A$35,0),MATCH('1617 1718 Comparison'!AHE$2,' Cash Num-Den_Indi'!$A$2:$ANL$2,0))-INDEX('1617 Data'!$A$2:$AEW$35,MATCH('1617 1718 Comparison'!$A7,'1617 Data'!$A$2:$A$35,0),MATCH('1617 1718 Comparison'!AHE$2,'1617 Data'!$A$2:$AEW$2,0))</f>
        <v>#N/A</v>
      </c>
      <c r="AHF7" s="440">
        <f>INDEX(' Cash Num-Den_Indi'!$A$2:$ANL$35,MATCH('1617 1718 Comparison'!$A7,' Cash Num-Den_Indi'!$A$2:$A$35,0),MATCH('1617 1718 Comparison'!AHF$2,' Cash Num-Den_Indi'!$A$2:$ANL$2,0))-INDEX('1617 Data'!$A$2:$AEW$35,MATCH('1617 1718 Comparison'!$A7,'1617 Data'!$A$2:$A$35,0),MATCH('1617 1718 Comparison'!AHF$2,'1617 Data'!$A$2:$AEW$2,0))</f>
        <v>2.9941672067401726E-3</v>
      </c>
      <c r="AHG7" s="441" t="e">
        <f>INDEX(' Cash Num-Den_Indi'!$A$2:$ANL$35,MATCH('1617 1718 Comparison'!$A7,' Cash Num-Den_Indi'!$A$2:$A$35,0),MATCH('1617 1718 Comparison'!AHG$2,' Cash Num-Den_Indi'!$A$2:$ANL$2,0))-INDEX('1617 Data'!$A$2:$AEW$35,MATCH('1617 1718 Comparison'!$A7,'1617 Data'!$A$2:$A$35,0),MATCH('1617 1718 Comparison'!AHG$2,'1617 Data'!$A$2:$AEW$2,0))</f>
        <v>#N/A</v>
      </c>
      <c r="AHH7" s="441" t="e">
        <f>INDEX(' Cash Num-Den_Indi'!$A$2:$ANL$35,MATCH('1617 1718 Comparison'!$A7,' Cash Num-Den_Indi'!$A$2:$A$35,0),MATCH('1617 1718 Comparison'!AHH$2,' Cash Num-Den_Indi'!$A$2:$ANL$2,0))-INDEX('1617 Data'!$A$2:$AEW$35,MATCH('1617 1718 Comparison'!$A7,'1617 Data'!$A$2:$A$35,0),MATCH('1617 1718 Comparison'!AHH$2,'1617 Data'!$A$2:$AEW$2,0))</f>
        <v>#N/A</v>
      </c>
      <c r="AHI7" s="440">
        <f>INDEX(' Cash Num-Den_Indi'!$A$2:$ANL$35,MATCH('1617 1718 Comparison'!$A7,' Cash Num-Den_Indi'!$A$2:$A$35,0),MATCH('1617 1718 Comparison'!AHI$2,' Cash Num-Den_Indi'!$A$2:$ANL$2,0))-INDEX('1617 Data'!$A$2:$AEW$35,MATCH('1617 1718 Comparison'!$A7,'1617 Data'!$A$2:$A$35,0),MATCH('1617 1718 Comparison'!AHI$2,'1617 Data'!$A$2:$AEW$2,0))</f>
        <v>2.4214392599652967E-4</v>
      </c>
      <c r="AHJ7" s="441" t="e">
        <f>INDEX(' Cash Num-Den_Indi'!$A$2:$ANL$35,MATCH('1617 1718 Comparison'!$A7,' Cash Num-Den_Indi'!$A$2:$A$35,0),MATCH('1617 1718 Comparison'!AHJ$2,' Cash Num-Den_Indi'!$A$2:$ANL$2,0))-INDEX('1617 Data'!$A$2:$AEW$35,MATCH('1617 1718 Comparison'!$A7,'1617 Data'!$A$2:$A$35,0),MATCH('1617 1718 Comparison'!AHJ$2,'1617 Data'!$A$2:$AEW$2,0))</f>
        <v>#N/A</v>
      </c>
      <c r="AHK7" s="441" t="e">
        <f>INDEX(' Cash Num-Den_Indi'!$A$2:$ANL$35,MATCH('1617 1718 Comparison'!$A7,' Cash Num-Den_Indi'!$A$2:$A$35,0),MATCH('1617 1718 Comparison'!AHK$2,' Cash Num-Den_Indi'!$A$2:$ANL$2,0))-INDEX('1617 Data'!$A$2:$AEW$35,MATCH('1617 1718 Comparison'!$A7,'1617 Data'!$A$2:$A$35,0),MATCH('1617 1718 Comparison'!AHK$2,'1617 Data'!$A$2:$AEW$2,0))</f>
        <v>#N/A</v>
      </c>
      <c r="AHL7" s="440">
        <f>INDEX(' Cash Num-Den_Indi'!$A$2:$ANL$35,MATCH('1617 1718 Comparison'!$A7,' Cash Num-Den_Indi'!$A$2:$A$35,0),MATCH('1617 1718 Comparison'!AHL$2,' Cash Num-Den_Indi'!$A$2:$ANL$2,0))-INDEX('1617 Data'!$A$2:$AEW$35,MATCH('1617 1718 Comparison'!$A7,'1617 Data'!$A$2:$A$35,0),MATCH('1617 1718 Comparison'!AHL$2,'1617 Data'!$A$2:$AEW$2,0))</f>
        <v>-1.0705952936467256E-3</v>
      </c>
      <c r="AHM7" s="441" t="e">
        <f>INDEX(' Cash Num-Den_Indi'!$A$2:$ANL$35,MATCH('1617 1718 Comparison'!$A7,' Cash Num-Den_Indi'!$A$2:$A$35,0),MATCH('1617 1718 Comparison'!AHM$2,' Cash Num-Den_Indi'!$A$2:$ANL$2,0))-INDEX('1617 Data'!$A$2:$AEW$35,MATCH('1617 1718 Comparison'!$A7,'1617 Data'!$A$2:$A$35,0),MATCH('1617 1718 Comparison'!AHM$2,'1617 Data'!$A$2:$AEW$2,0))</f>
        <v>#N/A</v>
      </c>
      <c r="AHN7" s="441" t="e">
        <f>INDEX(' Cash Num-Den_Indi'!$A$2:$ANL$35,MATCH('1617 1718 Comparison'!$A7,' Cash Num-Den_Indi'!$A$2:$A$35,0),MATCH('1617 1718 Comparison'!AHN$2,' Cash Num-Den_Indi'!$A$2:$ANL$2,0))-INDEX('1617 Data'!$A$2:$AEW$35,MATCH('1617 1718 Comparison'!$A7,'1617 Data'!$A$2:$A$35,0),MATCH('1617 1718 Comparison'!AHN$2,'1617 Data'!$A$2:$AEW$2,0))</f>
        <v>#N/A</v>
      </c>
      <c r="AHO7" s="440">
        <f>INDEX(' Cash Num-Den_Indi'!$A$2:$ANL$35,MATCH('1617 1718 Comparison'!$A7,' Cash Num-Den_Indi'!$A$2:$A$35,0),MATCH('1617 1718 Comparison'!AHO$2,' Cash Num-Den_Indi'!$A$2:$ANL$2,0))-INDEX('1617 Data'!$A$2:$AEW$35,MATCH('1617 1718 Comparison'!$A7,'1617 Data'!$A$2:$A$35,0),MATCH('1617 1718 Comparison'!AHO$2,'1617 Data'!$A$2:$AEW$2,0))</f>
        <v>0</v>
      </c>
      <c r="AHP7" s="441" t="e">
        <f>INDEX(' Cash Num-Den_Indi'!$A$2:$ANL$35,MATCH('1617 1718 Comparison'!$A7,' Cash Num-Den_Indi'!$A$2:$A$35,0),MATCH('1617 1718 Comparison'!AHP$2,' Cash Num-Den_Indi'!$A$2:$ANL$2,0))-INDEX('1617 Data'!$A$2:$AEW$35,MATCH('1617 1718 Comparison'!$A7,'1617 Data'!$A$2:$A$35,0),MATCH('1617 1718 Comparison'!AHP$2,'1617 Data'!$A$2:$AEW$2,0))</f>
        <v>#N/A</v>
      </c>
      <c r="AHQ7" s="441" t="e">
        <f>INDEX(' Cash Num-Den_Indi'!$A$2:$ANL$35,MATCH('1617 1718 Comparison'!$A7,' Cash Num-Den_Indi'!$A$2:$A$35,0),MATCH('1617 1718 Comparison'!AHQ$2,' Cash Num-Den_Indi'!$A$2:$ANL$2,0))-INDEX('1617 Data'!$A$2:$AEW$35,MATCH('1617 1718 Comparison'!$A7,'1617 Data'!$A$2:$A$35,0),MATCH('1617 1718 Comparison'!AHQ$2,'1617 Data'!$A$2:$AEW$2,0))</f>
        <v>#N/A</v>
      </c>
      <c r="AHR7" s="441" t="e">
        <f>INDEX(' Cash Num-Den_Indi'!$A$2:$ANL$35,MATCH('1617 1718 Comparison'!$A7,' Cash Num-Den_Indi'!$A$2:$A$35,0),MATCH('1617 1718 Comparison'!AHR$2,' Cash Num-Den_Indi'!$A$2:$ANL$2,0))-INDEX('1617 Data'!$A$2:$AEW$35,MATCH('1617 1718 Comparison'!$A7,'1617 Data'!$A$2:$A$35,0),MATCH('1617 1718 Comparison'!AHR$2,'1617 Data'!$A$2:$AEW$2,0))</f>
        <v>#N/A</v>
      </c>
      <c r="AHS7" s="441" t="e">
        <f>INDEX(' Cash Num-Den_Indi'!$A$2:$ANL$35,MATCH('1617 1718 Comparison'!$A7,' Cash Num-Den_Indi'!$A$2:$A$35,0),MATCH('1617 1718 Comparison'!AHS$2,' Cash Num-Den_Indi'!$A$2:$ANL$2,0))-INDEX('1617 Data'!$A$2:$AEW$35,MATCH('1617 1718 Comparison'!$A7,'1617 Data'!$A$2:$A$35,0),MATCH('1617 1718 Comparison'!AHS$2,'1617 Data'!$A$2:$AEW$2,0))</f>
        <v>#N/A</v>
      </c>
      <c r="AHT7" s="441" t="e">
        <f>INDEX(' Cash Num-Den_Indi'!$A$2:$ANL$35,MATCH('1617 1718 Comparison'!$A7,' Cash Num-Den_Indi'!$A$2:$A$35,0),MATCH('1617 1718 Comparison'!AHT$2,' Cash Num-Den_Indi'!$A$2:$ANL$2,0))-INDEX('1617 Data'!$A$2:$AEW$35,MATCH('1617 1718 Comparison'!$A7,'1617 Data'!$A$2:$A$35,0),MATCH('1617 1718 Comparison'!AHT$2,'1617 Data'!$A$2:$AEW$2,0))</f>
        <v>#N/A</v>
      </c>
      <c r="AHU7" s="440">
        <f>INDEX(' Cash Num-Den_Indi'!$A$2:$ANL$35,MATCH('1617 1718 Comparison'!$A7,' Cash Num-Den_Indi'!$A$2:$A$35,0),MATCH('1617 1718 Comparison'!AHU$2,' Cash Num-Den_Indi'!$A$2:$ANL$2,0))-INDEX('1617 Data'!$A$2:$AEW$35,MATCH('1617 1718 Comparison'!$A7,'1617 Data'!$A$2:$A$35,0),MATCH('1617 1718 Comparison'!AHU$2,'1617 Data'!$A$2:$AEW$2,0))</f>
        <v>0</v>
      </c>
      <c r="AHV7" s="440">
        <f>INDEX(' Cash Num-Den_Indi'!$A$2:$ANL$35,MATCH('1617 1718 Comparison'!$A7,' Cash Num-Den_Indi'!$A$2:$A$35,0),MATCH('1617 1718 Comparison'!AHV$2,' Cash Num-Den_Indi'!$A$2:$ANL$2,0))-INDEX('1617 Data'!$A$2:$AEW$35,MATCH('1617 1718 Comparison'!$A7,'1617 Data'!$A$2:$A$35,0),MATCH('1617 1718 Comparison'!AHV$2,'1617 Data'!$A$2:$AEW$2,0))</f>
        <v>0</v>
      </c>
      <c r="AHW7" s="440">
        <f>INDEX(' Cash Num-Den_Indi'!$A$2:$ANL$35,MATCH('1617 1718 Comparison'!$A7,' Cash Num-Den_Indi'!$A$2:$A$35,0),MATCH('1617 1718 Comparison'!AHW$2,' Cash Num-Den_Indi'!$A$2:$ANL$2,0))-INDEX('1617 Data'!$A$2:$AEW$35,MATCH('1617 1718 Comparison'!$A7,'1617 Data'!$A$2:$A$35,0),MATCH('1617 1718 Comparison'!AHW$2,'1617 Data'!$A$2:$AEW$2,0))</f>
        <v>0</v>
      </c>
      <c r="AHX7" s="440">
        <f>INDEX(' Cash Num-Den_Indi'!$A$2:$ANL$35,MATCH('1617 1718 Comparison'!$A7,' Cash Num-Den_Indi'!$A$2:$A$35,0),MATCH('1617 1718 Comparison'!AHX$2,' Cash Num-Den_Indi'!$A$2:$ANL$2,0))-INDEX('1617 Data'!$A$2:$AEW$35,MATCH('1617 1718 Comparison'!$A7,'1617 Data'!$A$2:$A$35,0),MATCH('1617 1718 Comparison'!AHX$2,'1617 Data'!$A$2:$AEW$2,0))</f>
        <v>1.6942315450307888E-4</v>
      </c>
      <c r="AHY7" s="441" t="e">
        <f>INDEX(' Cash Num-Den_Indi'!$A$2:$ANL$35,MATCH('1617 1718 Comparison'!$A7,' Cash Num-Den_Indi'!$A$2:$A$35,0),MATCH('1617 1718 Comparison'!AHY$2,' Cash Num-Den_Indi'!$A$2:$ANL$2,0))-INDEX('1617 Data'!$A$2:$AEW$35,MATCH('1617 1718 Comparison'!$A7,'1617 Data'!$A$2:$A$35,0),MATCH('1617 1718 Comparison'!AHY$2,'1617 Data'!$A$2:$AEW$2,0))</f>
        <v>#N/A</v>
      </c>
      <c r="AHZ7" s="441" t="e">
        <f>INDEX(' Cash Num-Den_Indi'!$A$2:$ANL$35,MATCH('1617 1718 Comparison'!$A7,' Cash Num-Den_Indi'!$A$2:$A$35,0),MATCH('1617 1718 Comparison'!AHZ$2,' Cash Num-Den_Indi'!$A$2:$ANL$2,0))-INDEX('1617 Data'!$A$2:$AEW$35,MATCH('1617 1718 Comparison'!$A7,'1617 Data'!$A$2:$A$35,0),MATCH('1617 1718 Comparison'!AHZ$2,'1617 Data'!$A$2:$AEW$2,0))</f>
        <v>#N/A</v>
      </c>
      <c r="AIA7" s="440">
        <f>INDEX(' Cash Num-Den_Indi'!$A$2:$ANL$35,MATCH('1617 1718 Comparison'!$A7,' Cash Num-Den_Indi'!$A$2:$A$35,0),MATCH('1617 1718 Comparison'!AIA$2,' Cash Num-Den_Indi'!$A$2:$ANL$2,0))-INDEX('1617 Data'!$A$2:$AEW$35,MATCH('1617 1718 Comparison'!$A7,'1617 Data'!$A$2:$A$35,0),MATCH('1617 1718 Comparison'!AIA$2,'1617 Data'!$A$2:$AEW$2,0))</f>
        <v>0</v>
      </c>
      <c r="AIB7" s="441" t="e">
        <f>INDEX(' Cash Num-Den_Indi'!$A$2:$ANL$35,MATCH('1617 1718 Comparison'!$A7,' Cash Num-Den_Indi'!$A$2:$A$35,0),MATCH('1617 1718 Comparison'!AIB$2,' Cash Num-Den_Indi'!$A$2:$ANL$2,0))-INDEX('1617 Data'!$A$2:$AEW$35,MATCH('1617 1718 Comparison'!$A7,'1617 Data'!$A$2:$A$35,0),MATCH('1617 1718 Comparison'!AIB$2,'1617 Data'!$A$2:$AEW$2,0))</f>
        <v>#N/A</v>
      </c>
      <c r="AIC7" s="441" t="e">
        <f>INDEX(' Cash Num-Den_Indi'!$A$2:$ANL$35,MATCH('1617 1718 Comparison'!$A7,' Cash Num-Den_Indi'!$A$2:$A$35,0),MATCH('1617 1718 Comparison'!AIC$2,' Cash Num-Den_Indi'!$A$2:$ANL$2,0))-INDEX('1617 Data'!$A$2:$AEW$35,MATCH('1617 1718 Comparison'!$A7,'1617 Data'!$A$2:$A$35,0),MATCH('1617 1718 Comparison'!AIC$2,'1617 Data'!$A$2:$AEW$2,0))</f>
        <v>#N/A</v>
      </c>
      <c r="AID7" s="440">
        <f>INDEX(' Cash Num-Den_Indi'!$A$2:$ANL$35,MATCH('1617 1718 Comparison'!$A7,' Cash Num-Den_Indi'!$A$2:$A$35,0),MATCH('1617 1718 Comparison'!AID$2,' Cash Num-Den_Indi'!$A$2:$ANL$2,0))-INDEX('1617 Data'!$A$2:$AEW$35,MATCH('1617 1718 Comparison'!$A7,'1617 Data'!$A$2:$A$35,0),MATCH('1617 1718 Comparison'!AID$2,'1617 Data'!$A$2:$AEW$2,0))</f>
        <v>0</v>
      </c>
      <c r="AIE7" s="441" t="e">
        <f>INDEX(' Cash Num-Den_Indi'!$A$2:$ANL$35,MATCH('1617 1718 Comparison'!$A7,' Cash Num-Den_Indi'!$A$2:$A$35,0),MATCH('1617 1718 Comparison'!AIE$2,' Cash Num-Den_Indi'!$A$2:$ANL$2,0))-INDEX('1617 Data'!$A$2:$AEW$35,MATCH('1617 1718 Comparison'!$A7,'1617 Data'!$A$2:$A$35,0),MATCH('1617 1718 Comparison'!AIE$2,'1617 Data'!$A$2:$AEW$2,0))</f>
        <v>#N/A</v>
      </c>
      <c r="AIF7" s="441" t="e">
        <f>INDEX(' Cash Num-Den_Indi'!$A$2:$ANL$35,MATCH('1617 1718 Comparison'!$A7,' Cash Num-Den_Indi'!$A$2:$A$35,0),MATCH('1617 1718 Comparison'!AIF$2,' Cash Num-Den_Indi'!$A$2:$ANL$2,0))-INDEX('1617 Data'!$A$2:$AEW$35,MATCH('1617 1718 Comparison'!$A7,'1617 Data'!$A$2:$A$35,0),MATCH('1617 1718 Comparison'!AIF$2,'1617 Data'!$A$2:$AEW$2,0))</f>
        <v>#N/A</v>
      </c>
      <c r="AIG7" s="440">
        <f>INDEX(' Cash Num-Den_Indi'!$A$2:$ANL$35,MATCH('1617 1718 Comparison'!$A7,' Cash Num-Den_Indi'!$A$2:$A$35,0),MATCH('1617 1718 Comparison'!AIG$2,' Cash Num-Den_Indi'!$A$2:$ANL$2,0))-INDEX('1617 Data'!$A$2:$AEW$35,MATCH('1617 1718 Comparison'!$A7,'1617 Data'!$A$2:$A$35,0),MATCH('1617 1718 Comparison'!AIG$2,'1617 Data'!$A$2:$AEW$2,0))</f>
        <v>0</v>
      </c>
      <c r="AIH7" s="441" t="e">
        <f>INDEX(' Cash Num-Den_Indi'!$A$2:$ANL$35,MATCH('1617 1718 Comparison'!$A7,' Cash Num-Den_Indi'!$A$2:$A$35,0),MATCH('1617 1718 Comparison'!AIH$2,' Cash Num-Den_Indi'!$A$2:$ANL$2,0))-INDEX('1617 Data'!$A$2:$AEW$35,MATCH('1617 1718 Comparison'!$A7,'1617 Data'!$A$2:$A$35,0),MATCH('1617 1718 Comparison'!AIH$2,'1617 Data'!$A$2:$AEW$2,0))</f>
        <v>#N/A</v>
      </c>
      <c r="AII7" s="441" t="e">
        <f>INDEX(' Cash Num-Den_Indi'!$A$2:$ANL$35,MATCH('1617 1718 Comparison'!$A7,' Cash Num-Den_Indi'!$A$2:$A$35,0),MATCH('1617 1718 Comparison'!AII$2,' Cash Num-Den_Indi'!$A$2:$ANL$2,0))-INDEX('1617 Data'!$A$2:$AEW$35,MATCH('1617 1718 Comparison'!$A7,'1617 Data'!$A$2:$A$35,0),MATCH('1617 1718 Comparison'!AII$2,'1617 Data'!$A$2:$AEW$2,0))</f>
        <v>#N/A</v>
      </c>
      <c r="AIJ7" s="441" t="e">
        <f>INDEX(' Cash Num-Den_Indi'!$A$2:$ANL$35,MATCH('1617 1718 Comparison'!$A7,' Cash Num-Den_Indi'!$A$2:$A$35,0),MATCH('1617 1718 Comparison'!AIJ$2,' Cash Num-Den_Indi'!$A$2:$ANL$2,0))-INDEX('1617 Data'!$A$2:$AEW$35,MATCH('1617 1718 Comparison'!$A7,'1617 Data'!$A$2:$A$35,0),MATCH('1617 1718 Comparison'!AIJ$2,'1617 Data'!$A$2:$AEW$2,0))</f>
        <v>#N/A</v>
      </c>
      <c r="AIK7" s="441" t="e">
        <f>INDEX(' Cash Num-Den_Indi'!$A$2:$ANL$35,MATCH('1617 1718 Comparison'!$A7,' Cash Num-Den_Indi'!$A$2:$A$35,0),MATCH('1617 1718 Comparison'!AIK$2,' Cash Num-Den_Indi'!$A$2:$ANL$2,0))-INDEX('1617 Data'!$A$2:$AEW$35,MATCH('1617 1718 Comparison'!$A7,'1617 Data'!$A$2:$A$35,0),MATCH('1617 1718 Comparison'!AIK$2,'1617 Data'!$A$2:$AEW$2,0))</f>
        <v>#N/A</v>
      </c>
      <c r="AIL7" s="441" t="e">
        <f>INDEX(' Cash Num-Den_Indi'!$A$2:$ANL$35,MATCH('1617 1718 Comparison'!$A7,' Cash Num-Den_Indi'!$A$2:$A$35,0),MATCH('1617 1718 Comparison'!AIL$2,' Cash Num-Den_Indi'!$A$2:$ANL$2,0))-INDEX('1617 Data'!$A$2:$AEW$35,MATCH('1617 1718 Comparison'!$A7,'1617 Data'!$A$2:$A$35,0),MATCH('1617 1718 Comparison'!AIL$2,'1617 Data'!$A$2:$AEW$2,0))</f>
        <v>#N/A</v>
      </c>
      <c r="AIM7" s="440">
        <f>INDEX(' Cash Num-Den_Indi'!$A$2:$ANL$35,MATCH('1617 1718 Comparison'!$A7,' Cash Num-Den_Indi'!$A$2:$A$35,0),MATCH('1617 1718 Comparison'!AIM$2,' Cash Num-Den_Indi'!$A$2:$ANL$2,0))-INDEX('1617 Data'!$A$2:$AEW$35,MATCH('1617 1718 Comparison'!$A7,'1617 Data'!$A$2:$A$35,0),MATCH('1617 1718 Comparison'!AIM$2,'1617 Data'!$A$2:$AEW$2,0))</f>
        <v>0</v>
      </c>
      <c r="AIN7" s="441" t="e">
        <f>INDEX(' Cash Num-Den_Indi'!$A$2:$ANL$35,MATCH('1617 1718 Comparison'!$A7,' Cash Num-Den_Indi'!$A$2:$A$35,0),MATCH('1617 1718 Comparison'!AIN$2,' Cash Num-Den_Indi'!$A$2:$ANL$2,0))-INDEX('1617 Data'!$A$2:$AEW$35,MATCH('1617 1718 Comparison'!$A7,'1617 Data'!$A$2:$A$35,0),MATCH('1617 1718 Comparison'!AIN$2,'1617 Data'!$A$2:$AEW$2,0))</f>
        <v>#N/A</v>
      </c>
      <c r="AIO7" s="441" t="e">
        <f>INDEX(' Cash Num-Den_Indi'!$A$2:$ANL$35,MATCH('1617 1718 Comparison'!$A7,' Cash Num-Den_Indi'!$A$2:$A$35,0),MATCH('1617 1718 Comparison'!AIO$2,' Cash Num-Den_Indi'!$A$2:$ANL$2,0))-INDEX('1617 Data'!$A$2:$AEW$35,MATCH('1617 1718 Comparison'!$A7,'1617 Data'!$A$2:$A$35,0),MATCH('1617 1718 Comparison'!AIO$2,'1617 Data'!$A$2:$AEW$2,0))</f>
        <v>#N/A</v>
      </c>
      <c r="AIP7" s="440">
        <f>INDEX(' Cash Num-Den_Indi'!$A$2:$ANL$35,MATCH('1617 1718 Comparison'!$A7,' Cash Num-Den_Indi'!$A$2:$A$35,0),MATCH('1617 1718 Comparison'!AIP$2,' Cash Num-Den_Indi'!$A$2:$ANL$2,0))-INDEX('1617 Data'!$A$2:$AEW$35,MATCH('1617 1718 Comparison'!$A7,'1617 Data'!$A$2:$A$35,0),MATCH('1617 1718 Comparison'!AIP$2,'1617 Data'!$A$2:$AEW$2,0))</f>
        <v>0</v>
      </c>
      <c r="AIQ7" s="441" t="e">
        <f>INDEX(' Cash Num-Den_Indi'!$A$2:$ANL$35,MATCH('1617 1718 Comparison'!$A7,' Cash Num-Den_Indi'!$A$2:$A$35,0),MATCH('1617 1718 Comparison'!AIQ$2,' Cash Num-Den_Indi'!$A$2:$ANL$2,0))-INDEX('1617 Data'!$A$2:$AEW$35,MATCH('1617 1718 Comparison'!$A7,'1617 Data'!$A$2:$A$35,0),MATCH('1617 1718 Comparison'!AIQ$2,'1617 Data'!$A$2:$AEW$2,0))</f>
        <v>#N/A</v>
      </c>
      <c r="AIR7" s="441" t="e">
        <f>INDEX(' Cash Num-Den_Indi'!$A$2:$ANL$35,MATCH('1617 1718 Comparison'!$A7,' Cash Num-Den_Indi'!$A$2:$A$35,0),MATCH('1617 1718 Comparison'!AIR$2,' Cash Num-Den_Indi'!$A$2:$ANL$2,0))-INDEX('1617 Data'!$A$2:$AEW$35,MATCH('1617 1718 Comparison'!$A7,'1617 Data'!$A$2:$A$35,0),MATCH('1617 1718 Comparison'!AIR$2,'1617 Data'!$A$2:$AEW$2,0))</f>
        <v>#N/A</v>
      </c>
      <c r="AIS7" s="440">
        <f>INDEX(' Cash Num-Den_Indi'!$A$2:$ANL$35,MATCH('1617 1718 Comparison'!$A7,' Cash Num-Den_Indi'!$A$2:$A$35,0),MATCH('1617 1718 Comparison'!AIS$2,' Cash Num-Den_Indi'!$A$2:$ANL$2,0))-INDEX('1617 Data'!$A$2:$AEW$35,MATCH('1617 1718 Comparison'!$A7,'1617 Data'!$A$2:$A$35,0),MATCH('1617 1718 Comparison'!AIS$2,'1617 Data'!$A$2:$AEW$2,0))</f>
        <v>0</v>
      </c>
      <c r="AIT7" s="441" t="e">
        <f>INDEX(' Cash Num-Den_Indi'!$A$2:$ANL$35,MATCH('1617 1718 Comparison'!$A7,' Cash Num-Den_Indi'!$A$2:$A$35,0),MATCH('1617 1718 Comparison'!AIT$2,' Cash Num-Den_Indi'!$A$2:$ANL$2,0))-INDEX('1617 Data'!$A$2:$AEW$35,MATCH('1617 1718 Comparison'!$A7,'1617 Data'!$A$2:$A$35,0),MATCH('1617 1718 Comparison'!AIT$2,'1617 Data'!$A$2:$AEW$2,0))</f>
        <v>#N/A</v>
      </c>
      <c r="AIU7" s="441" t="e">
        <f>INDEX(' Cash Num-Den_Indi'!$A$2:$ANL$35,MATCH('1617 1718 Comparison'!$A7,' Cash Num-Den_Indi'!$A$2:$A$35,0),MATCH('1617 1718 Comparison'!AIU$2,' Cash Num-Den_Indi'!$A$2:$ANL$2,0))-INDEX('1617 Data'!$A$2:$AEW$35,MATCH('1617 1718 Comparison'!$A7,'1617 Data'!$A$2:$A$35,0),MATCH('1617 1718 Comparison'!AIU$2,'1617 Data'!$A$2:$AEW$2,0))</f>
        <v>#N/A</v>
      </c>
      <c r="AIV7" s="440">
        <f>INDEX(' Cash Num-Den_Indi'!$A$2:$ANL$35,MATCH('1617 1718 Comparison'!$A7,' Cash Num-Den_Indi'!$A$2:$A$35,0),MATCH('1617 1718 Comparison'!AIV$2,' Cash Num-Den_Indi'!$A$2:$ANL$2,0))-INDEX('1617 Data'!$A$2:$AEW$35,MATCH('1617 1718 Comparison'!$A7,'1617 Data'!$A$2:$A$35,0),MATCH('1617 1718 Comparison'!AIV$2,'1617 Data'!$A$2:$AEW$2,0))</f>
        <v>0</v>
      </c>
      <c r="AIW7" s="441" t="e">
        <f>INDEX(' Cash Num-Den_Indi'!$A$2:$ANL$35,MATCH('1617 1718 Comparison'!$A7,' Cash Num-Den_Indi'!$A$2:$A$35,0),MATCH('1617 1718 Comparison'!AIW$2,' Cash Num-Den_Indi'!$A$2:$ANL$2,0))-INDEX('1617 Data'!$A$2:$AEW$35,MATCH('1617 1718 Comparison'!$A7,'1617 Data'!$A$2:$A$35,0),MATCH('1617 1718 Comparison'!AIW$2,'1617 Data'!$A$2:$AEW$2,0))</f>
        <v>#N/A</v>
      </c>
      <c r="AIX7" s="441" t="e">
        <f>INDEX(' Cash Num-Den_Indi'!$A$2:$ANL$35,MATCH('1617 1718 Comparison'!$A7,' Cash Num-Den_Indi'!$A$2:$A$35,0),MATCH('1617 1718 Comparison'!AIX$2,' Cash Num-Den_Indi'!$A$2:$ANL$2,0))-INDEX('1617 Data'!$A$2:$AEW$35,MATCH('1617 1718 Comparison'!$A7,'1617 Data'!$A$2:$A$35,0),MATCH('1617 1718 Comparison'!AIX$2,'1617 Data'!$A$2:$AEW$2,0))</f>
        <v>#N/A</v>
      </c>
      <c r="AIY7" s="440">
        <f>INDEX(' Cash Num-Den_Indi'!$A$2:$ANL$35,MATCH('1617 1718 Comparison'!$A7,' Cash Num-Den_Indi'!$A$2:$A$35,0),MATCH('1617 1718 Comparison'!AIY$2,' Cash Num-Den_Indi'!$A$2:$ANL$2,0))-INDEX('1617 Data'!$A$2:$AEW$35,MATCH('1617 1718 Comparison'!$A7,'1617 Data'!$A$2:$A$35,0),MATCH('1617 1718 Comparison'!AIY$2,'1617 Data'!$A$2:$AEW$2,0))</f>
        <v>0</v>
      </c>
      <c r="AIZ7" s="441" t="e">
        <f>INDEX(' Cash Num-Den_Indi'!$A$2:$ANL$35,MATCH('1617 1718 Comparison'!$A7,' Cash Num-Den_Indi'!$A$2:$A$35,0),MATCH('1617 1718 Comparison'!AIZ$2,' Cash Num-Den_Indi'!$A$2:$ANL$2,0))-INDEX('1617 Data'!$A$2:$AEW$35,MATCH('1617 1718 Comparison'!$A7,'1617 Data'!$A$2:$A$35,0),MATCH('1617 1718 Comparison'!AIZ$2,'1617 Data'!$A$2:$AEW$2,0))</f>
        <v>#N/A</v>
      </c>
      <c r="AJA7" s="441" t="e">
        <f>INDEX(' Cash Num-Den_Indi'!$A$2:$ANL$35,MATCH('1617 1718 Comparison'!$A7,' Cash Num-Den_Indi'!$A$2:$A$35,0),MATCH('1617 1718 Comparison'!AJA$2,' Cash Num-Den_Indi'!$A$2:$ANL$2,0))-INDEX('1617 Data'!$A$2:$AEW$35,MATCH('1617 1718 Comparison'!$A7,'1617 Data'!$A$2:$A$35,0),MATCH('1617 1718 Comparison'!AJA$2,'1617 Data'!$A$2:$AEW$2,0))</f>
        <v>#N/A</v>
      </c>
      <c r="AJB7" s="440">
        <f>INDEX(' Cash Num-Den_Indi'!$A$2:$ANL$35,MATCH('1617 1718 Comparison'!$A7,' Cash Num-Den_Indi'!$A$2:$A$35,0),MATCH('1617 1718 Comparison'!AJB$2,' Cash Num-Den_Indi'!$A$2:$ANL$2,0))-INDEX('1617 Data'!$A$2:$AEW$35,MATCH('1617 1718 Comparison'!$A7,'1617 Data'!$A$2:$A$35,0),MATCH('1617 1718 Comparison'!AJB$2,'1617 Data'!$A$2:$AEW$2,0))</f>
        <v>0</v>
      </c>
      <c r="AJC7" s="441" t="e">
        <f>INDEX(' Cash Num-Den_Indi'!$A$2:$ANL$35,MATCH('1617 1718 Comparison'!$A7,' Cash Num-Den_Indi'!$A$2:$A$35,0),MATCH('1617 1718 Comparison'!AJC$2,' Cash Num-Den_Indi'!$A$2:$ANL$2,0))-INDEX('1617 Data'!$A$2:$AEW$35,MATCH('1617 1718 Comparison'!$A7,'1617 Data'!$A$2:$A$35,0),MATCH('1617 1718 Comparison'!AJC$2,'1617 Data'!$A$2:$AEW$2,0))</f>
        <v>#N/A</v>
      </c>
      <c r="AJD7" s="441" t="e">
        <f>INDEX(' Cash Num-Den_Indi'!$A$2:$ANL$35,MATCH('1617 1718 Comparison'!$A7,' Cash Num-Den_Indi'!$A$2:$A$35,0),MATCH('1617 1718 Comparison'!AJD$2,' Cash Num-Den_Indi'!$A$2:$ANL$2,0))-INDEX('1617 Data'!$A$2:$AEW$35,MATCH('1617 1718 Comparison'!$A7,'1617 Data'!$A$2:$A$35,0),MATCH('1617 1718 Comparison'!AJD$2,'1617 Data'!$A$2:$AEW$2,0))</f>
        <v>#N/A</v>
      </c>
      <c r="AJE7" s="440">
        <f>INDEX(' Cash Num-Den_Indi'!$A$2:$ANL$35,MATCH('1617 1718 Comparison'!$A7,' Cash Num-Den_Indi'!$A$2:$A$35,0),MATCH('1617 1718 Comparison'!AJE$2,' Cash Num-Den_Indi'!$A$2:$ANL$2,0))-INDEX('1617 Data'!$A$2:$AEW$35,MATCH('1617 1718 Comparison'!$A7,'1617 Data'!$A$2:$A$35,0),MATCH('1617 1718 Comparison'!AJE$2,'1617 Data'!$A$2:$AEW$2,0))</f>
        <v>0</v>
      </c>
      <c r="AJF7" s="441" t="e">
        <f>INDEX(' Cash Num-Den_Indi'!$A$2:$ANL$35,MATCH('1617 1718 Comparison'!$A7,' Cash Num-Den_Indi'!$A$2:$A$35,0),MATCH('1617 1718 Comparison'!AJF$2,' Cash Num-Den_Indi'!$A$2:$ANL$2,0))-INDEX('1617 Data'!$A$2:$AEW$35,MATCH('1617 1718 Comparison'!$A7,'1617 Data'!$A$2:$A$35,0),MATCH('1617 1718 Comparison'!AJF$2,'1617 Data'!$A$2:$AEW$2,0))</f>
        <v>#N/A</v>
      </c>
      <c r="AJG7" s="441" t="e">
        <f>INDEX(' Cash Num-Den_Indi'!$A$2:$ANL$35,MATCH('1617 1718 Comparison'!$A7,' Cash Num-Den_Indi'!$A$2:$A$35,0),MATCH('1617 1718 Comparison'!AJG$2,' Cash Num-Den_Indi'!$A$2:$ANL$2,0))-INDEX('1617 Data'!$A$2:$AEW$35,MATCH('1617 1718 Comparison'!$A7,'1617 Data'!$A$2:$A$35,0),MATCH('1617 1718 Comparison'!AJG$2,'1617 Data'!$A$2:$AEW$2,0))</f>
        <v>#N/A</v>
      </c>
      <c r="AJH7" s="441" t="e">
        <f>INDEX(' Cash Num-Den_Indi'!$A$2:$ANL$35,MATCH('1617 1718 Comparison'!$A7,' Cash Num-Den_Indi'!$A$2:$A$35,0),MATCH('1617 1718 Comparison'!AJH$2,' Cash Num-Den_Indi'!$A$2:$ANL$2,0))-INDEX('1617 Data'!$A$2:$AEW$35,MATCH('1617 1718 Comparison'!$A7,'1617 Data'!$A$2:$A$35,0),MATCH('1617 1718 Comparison'!AJH$2,'1617 Data'!$A$2:$AEW$2,0))</f>
        <v>#N/A</v>
      </c>
      <c r="AJI7" s="441" t="e">
        <f>INDEX(' Cash Num-Den_Indi'!$A$2:$ANL$35,MATCH('1617 1718 Comparison'!$A7,' Cash Num-Den_Indi'!$A$2:$A$35,0),MATCH('1617 1718 Comparison'!AJI$2,' Cash Num-Den_Indi'!$A$2:$ANL$2,0))-INDEX('1617 Data'!$A$2:$AEW$35,MATCH('1617 1718 Comparison'!$A7,'1617 Data'!$A$2:$A$35,0),MATCH('1617 1718 Comparison'!AJI$2,'1617 Data'!$A$2:$AEW$2,0))</f>
        <v>#N/A</v>
      </c>
      <c r="AJJ7" s="441" t="e">
        <f>INDEX(' Cash Num-Den_Indi'!$A$2:$ANL$35,MATCH('1617 1718 Comparison'!$A7,' Cash Num-Den_Indi'!$A$2:$A$35,0),MATCH('1617 1718 Comparison'!AJJ$2,' Cash Num-Den_Indi'!$A$2:$ANL$2,0))-INDEX('1617 Data'!$A$2:$AEW$35,MATCH('1617 1718 Comparison'!$A7,'1617 Data'!$A$2:$A$35,0),MATCH('1617 1718 Comparison'!AJJ$2,'1617 Data'!$A$2:$AEW$2,0))</f>
        <v>#N/A</v>
      </c>
      <c r="AJK7" s="440">
        <f>INDEX(' Cash Num-Den_Indi'!$A$2:$ANL$35,MATCH('1617 1718 Comparison'!$A7,' Cash Num-Den_Indi'!$A$2:$A$35,0),MATCH('1617 1718 Comparison'!AJK$2,' Cash Num-Den_Indi'!$A$2:$ANL$2,0))-INDEX('1617 Data'!$A$2:$AEW$35,MATCH('1617 1718 Comparison'!$A7,'1617 Data'!$A$2:$A$35,0),MATCH('1617 1718 Comparison'!AJK$2,'1617 Data'!$A$2:$AEW$2,0))</f>
        <v>0</v>
      </c>
      <c r="AJL7" s="441" t="e">
        <f>INDEX(' Cash Num-Den_Indi'!$A$2:$ANL$35,MATCH('1617 1718 Comparison'!$A7,' Cash Num-Den_Indi'!$A$2:$A$35,0),MATCH('1617 1718 Comparison'!AJL$2,' Cash Num-Den_Indi'!$A$2:$ANL$2,0))-INDEX('1617 Data'!$A$2:$AEW$35,MATCH('1617 1718 Comparison'!$A7,'1617 Data'!$A$2:$A$35,0),MATCH('1617 1718 Comparison'!AJL$2,'1617 Data'!$A$2:$AEW$2,0))</f>
        <v>#N/A</v>
      </c>
      <c r="AJM7" s="441" t="e">
        <f>INDEX(' Cash Num-Den_Indi'!$A$2:$ANL$35,MATCH('1617 1718 Comparison'!$A7,' Cash Num-Den_Indi'!$A$2:$A$35,0),MATCH('1617 1718 Comparison'!AJM$2,' Cash Num-Den_Indi'!$A$2:$ANL$2,0))-INDEX('1617 Data'!$A$2:$AEW$35,MATCH('1617 1718 Comparison'!$A7,'1617 Data'!$A$2:$A$35,0),MATCH('1617 1718 Comparison'!AJM$2,'1617 Data'!$A$2:$AEW$2,0))</f>
        <v>#N/A</v>
      </c>
      <c r="AJN7" s="440">
        <f>INDEX(' Cash Num-Den_Indi'!$A$2:$ANL$35,MATCH('1617 1718 Comparison'!$A7,' Cash Num-Den_Indi'!$A$2:$A$35,0),MATCH('1617 1718 Comparison'!AJN$2,' Cash Num-Den_Indi'!$A$2:$ANL$2,0))-INDEX('1617 Data'!$A$2:$AEW$35,MATCH('1617 1718 Comparison'!$A7,'1617 Data'!$A$2:$A$35,0),MATCH('1617 1718 Comparison'!AJN$2,'1617 Data'!$A$2:$AEW$2,0))</f>
        <v>0</v>
      </c>
      <c r="AJO7" s="441" t="e">
        <f>INDEX(' Cash Num-Den_Indi'!$A$2:$ANL$35,MATCH('1617 1718 Comparison'!$A7,' Cash Num-Den_Indi'!$A$2:$A$35,0),MATCH('1617 1718 Comparison'!AJO$2,' Cash Num-Den_Indi'!$A$2:$ANL$2,0))-INDEX('1617 Data'!$A$2:$AEW$35,MATCH('1617 1718 Comparison'!$A7,'1617 Data'!$A$2:$A$35,0),MATCH('1617 1718 Comparison'!AJO$2,'1617 Data'!$A$2:$AEW$2,0))</f>
        <v>#N/A</v>
      </c>
      <c r="AJP7" s="441" t="e">
        <f>INDEX(' Cash Num-Den_Indi'!$A$2:$ANL$35,MATCH('1617 1718 Comparison'!$A7,' Cash Num-Den_Indi'!$A$2:$A$35,0),MATCH('1617 1718 Comparison'!AJP$2,' Cash Num-Den_Indi'!$A$2:$ANL$2,0))-INDEX('1617 Data'!$A$2:$AEW$35,MATCH('1617 1718 Comparison'!$A7,'1617 Data'!$A$2:$A$35,0),MATCH('1617 1718 Comparison'!AJP$2,'1617 Data'!$A$2:$AEW$2,0))</f>
        <v>#N/A</v>
      </c>
      <c r="AJQ7" s="440">
        <f>INDEX(' Cash Num-Den_Indi'!$A$2:$ANL$35,MATCH('1617 1718 Comparison'!$A7,' Cash Num-Den_Indi'!$A$2:$A$35,0),MATCH('1617 1718 Comparison'!AJQ$2,' Cash Num-Den_Indi'!$A$2:$ANL$2,0))-INDEX('1617 Data'!$A$2:$AEW$35,MATCH('1617 1718 Comparison'!$A7,'1617 Data'!$A$2:$A$35,0),MATCH('1617 1718 Comparison'!AJQ$2,'1617 Data'!$A$2:$AEW$2,0))</f>
        <v>0</v>
      </c>
      <c r="AJR7" s="441" t="e">
        <f>INDEX(' Cash Num-Den_Indi'!$A$2:$ANL$35,MATCH('1617 1718 Comparison'!$A7,' Cash Num-Den_Indi'!$A$2:$A$35,0),MATCH('1617 1718 Comparison'!AJR$2,' Cash Num-Den_Indi'!$A$2:$ANL$2,0))-INDEX('1617 Data'!$A$2:$AEW$35,MATCH('1617 1718 Comparison'!$A7,'1617 Data'!$A$2:$A$35,0),MATCH('1617 1718 Comparison'!AJR$2,'1617 Data'!$A$2:$AEW$2,0))</f>
        <v>#N/A</v>
      </c>
      <c r="AJS7" s="441" t="e">
        <f>INDEX(' Cash Num-Den_Indi'!$A$2:$ANL$35,MATCH('1617 1718 Comparison'!$A7,' Cash Num-Den_Indi'!$A$2:$A$35,0),MATCH('1617 1718 Comparison'!AJS$2,' Cash Num-Den_Indi'!$A$2:$ANL$2,0))-INDEX('1617 Data'!$A$2:$AEW$35,MATCH('1617 1718 Comparison'!$A7,'1617 Data'!$A$2:$A$35,0),MATCH('1617 1718 Comparison'!AJS$2,'1617 Data'!$A$2:$AEW$2,0))</f>
        <v>#N/A</v>
      </c>
      <c r="AJT7" s="440">
        <f>INDEX(' Cash Num-Den_Indi'!$A$2:$ANL$35,MATCH('1617 1718 Comparison'!$A7,' Cash Num-Den_Indi'!$A$2:$A$35,0),MATCH('1617 1718 Comparison'!AJT$2,' Cash Num-Den_Indi'!$A$2:$ANL$2,0))-INDEX('1617 Data'!$A$2:$AEW$35,MATCH('1617 1718 Comparison'!$A7,'1617 Data'!$A$2:$A$35,0),MATCH('1617 1718 Comparison'!AJT$2,'1617 Data'!$A$2:$AEW$2,0))</f>
        <v>0</v>
      </c>
      <c r="AJU7" s="441" t="e">
        <f>INDEX(' Cash Num-Den_Indi'!$A$2:$ANL$35,MATCH('1617 1718 Comparison'!$A7,' Cash Num-Den_Indi'!$A$2:$A$35,0),MATCH('1617 1718 Comparison'!AJU$2,' Cash Num-Den_Indi'!$A$2:$ANL$2,0))-INDEX('1617 Data'!$A$2:$AEW$35,MATCH('1617 1718 Comparison'!$A7,'1617 Data'!$A$2:$A$35,0),MATCH('1617 1718 Comparison'!AJU$2,'1617 Data'!$A$2:$AEW$2,0))</f>
        <v>#N/A</v>
      </c>
      <c r="AJV7" s="441" t="e">
        <f>INDEX(' Cash Num-Den_Indi'!$A$2:$ANL$35,MATCH('1617 1718 Comparison'!$A7,' Cash Num-Den_Indi'!$A$2:$A$35,0),MATCH('1617 1718 Comparison'!AJV$2,' Cash Num-Den_Indi'!$A$2:$ANL$2,0))-INDEX('1617 Data'!$A$2:$AEW$35,MATCH('1617 1718 Comparison'!$A7,'1617 Data'!$A$2:$A$35,0),MATCH('1617 1718 Comparison'!AJV$2,'1617 Data'!$A$2:$AEW$2,0))</f>
        <v>#N/A</v>
      </c>
      <c r="AJW7" s="440">
        <f>INDEX(' Cash Num-Den_Indi'!$A$2:$ANL$35,MATCH('1617 1718 Comparison'!$A7,' Cash Num-Den_Indi'!$A$2:$A$35,0),MATCH('1617 1718 Comparison'!AJW$2,' Cash Num-Den_Indi'!$A$2:$ANL$2,0))-INDEX('1617 Data'!$A$2:$AEW$35,MATCH('1617 1718 Comparison'!$A7,'1617 Data'!$A$2:$A$35,0),MATCH('1617 1718 Comparison'!AJW$2,'1617 Data'!$A$2:$AEW$2,0))</f>
        <v>0</v>
      </c>
      <c r="AJX7" s="441" t="e">
        <f>INDEX(' Cash Num-Den_Indi'!$A$2:$ANL$35,MATCH('1617 1718 Comparison'!$A7,' Cash Num-Den_Indi'!$A$2:$A$35,0),MATCH('1617 1718 Comparison'!AJX$2,' Cash Num-Den_Indi'!$A$2:$ANL$2,0))-INDEX('1617 Data'!$A$2:$AEW$35,MATCH('1617 1718 Comparison'!$A7,'1617 Data'!$A$2:$A$35,0),MATCH('1617 1718 Comparison'!AJX$2,'1617 Data'!$A$2:$AEW$2,0))</f>
        <v>#N/A</v>
      </c>
      <c r="AJY7" s="441" t="e">
        <f>INDEX(' Cash Num-Den_Indi'!$A$2:$ANL$35,MATCH('1617 1718 Comparison'!$A7,' Cash Num-Den_Indi'!$A$2:$A$35,0),MATCH('1617 1718 Comparison'!AJY$2,' Cash Num-Den_Indi'!$A$2:$ANL$2,0))-INDEX('1617 Data'!$A$2:$AEW$35,MATCH('1617 1718 Comparison'!$A7,'1617 Data'!$A$2:$A$35,0),MATCH('1617 1718 Comparison'!AJY$2,'1617 Data'!$A$2:$AEW$2,0))</f>
        <v>#N/A</v>
      </c>
      <c r="AJZ7" s="440">
        <f>INDEX(' Cash Num-Den_Indi'!$A$2:$ANL$35,MATCH('1617 1718 Comparison'!$A7,' Cash Num-Den_Indi'!$A$2:$A$35,0),MATCH('1617 1718 Comparison'!AJZ$2,' Cash Num-Den_Indi'!$A$2:$ANL$2,0))-INDEX('1617 Data'!$A$2:$AEW$35,MATCH('1617 1718 Comparison'!$A7,'1617 Data'!$A$2:$A$35,0),MATCH('1617 1718 Comparison'!AJZ$2,'1617 Data'!$A$2:$AEW$2,0))</f>
        <v>0</v>
      </c>
      <c r="AKA7" s="441" t="e">
        <f>INDEX(' Cash Num-Den_Indi'!$A$2:$ANL$35,MATCH('1617 1718 Comparison'!$A7,' Cash Num-Den_Indi'!$A$2:$A$35,0),MATCH('1617 1718 Comparison'!AKA$2,' Cash Num-Den_Indi'!$A$2:$ANL$2,0))-INDEX('1617 Data'!$A$2:$AEW$35,MATCH('1617 1718 Comparison'!$A7,'1617 Data'!$A$2:$A$35,0),MATCH('1617 1718 Comparison'!AKA$2,'1617 Data'!$A$2:$AEW$2,0))</f>
        <v>#N/A</v>
      </c>
      <c r="AKB7" s="441" t="e">
        <f>INDEX(' Cash Num-Den_Indi'!$A$2:$ANL$35,MATCH('1617 1718 Comparison'!$A7,' Cash Num-Den_Indi'!$A$2:$A$35,0),MATCH('1617 1718 Comparison'!AKB$2,' Cash Num-Den_Indi'!$A$2:$ANL$2,0))-INDEX('1617 Data'!$A$2:$AEW$35,MATCH('1617 1718 Comparison'!$A7,'1617 Data'!$A$2:$A$35,0),MATCH('1617 1718 Comparison'!AKB$2,'1617 Data'!$A$2:$AEW$2,0))</f>
        <v>#N/A</v>
      </c>
      <c r="AKC7" s="440">
        <f>INDEX(' Cash Num-Den_Indi'!$A$2:$ANL$35,MATCH('1617 1718 Comparison'!$A7,' Cash Num-Den_Indi'!$A$2:$A$35,0),MATCH('1617 1718 Comparison'!AKC$2,' Cash Num-Den_Indi'!$A$2:$ANL$2,0))-INDEX('1617 Data'!$A$2:$AEW$35,MATCH('1617 1718 Comparison'!$A7,'1617 Data'!$A$2:$A$35,0),MATCH('1617 1718 Comparison'!AKC$2,'1617 Data'!$A$2:$AEW$2,0))</f>
        <v>0</v>
      </c>
      <c r="AKD7" s="441" t="e">
        <f>INDEX(' Cash Num-Den_Indi'!$A$2:$ANL$35,MATCH('1617 1718 Comparison'!$A7,' Cash Num-Den_Indi'!$A$2:$A$35,0),MATCH('1617 1718 Comparison'!AKD$2,' Cash Num-Den_Indi'!$A$2:$ANL$2,0))-INDEX('1617 Data'!$A$2:$AEW$35,MATCH('1617 1718 Comparison'!$A7,'1617 Data'!$A$2:$A$35,0),MATCH('1617 1718 Comparison'!AKD$2,'1617 Data'!$A$2:$AEW$2,0))</f>
        <v>#N/A</v>
      </c>
      <c r="AKE7" s="441" t="e">
        <f>INDEX(' Cash Num-Den_Indi'!$A$2:$ANL$35,MATCH('1617 1718 Comparison'!$A7,' Cash Num-Den_Indi'!$A$2:$A$35,0),MATCH('1617 1718 Comparison'!AKE$2,' Cash Num-Den_Indi'!$A$2:$ANL$2,0))-INDEX('1617 Data'!$A$2:$AEW$35,MATCH('1617 1718 Comparison'!$A7,'1617 Data'!$A$2:$A$35,0),MATCH('1617 1718 Comparison'!AKE$2,'1617 Data'!$A$2:$AEW$2,0))</f>
        <v>#N/A</v>
      </c>
      <c r="AKF7" s="441" t="e">
        <f>INDEX(' Cash Num-Den_Indi'!$A$2:$ANL$35,MATCH('1617 1718 Comparison'!$A7,' Cash Num-Den_Indi'!$A$2:$A$35,0),MATCH('1617 1718 Comparison'!AKF$2,' Cash Num-Den_Indi'!$A$2:$ANL$2,0))-INDEX('1617 Data'!$A$2:$AEW$35,MATCH('1617 1718 Comparison'!$A7,'1617 Data'!$A$2:$A$35,0),MATCH('1617 1718 Comparison'!AKF$2,'1617 Data'!$A$2:$AEW$2,0))</f>
        <v>#N/A</v>
      </c>
      <c r="AKG7" s="441" t="e">
        <f>INDEX(' Cash Num-Den_Indi'!$A$2:$ANL$35,MATCH('1617 1718 Comparison'!$A7,' Cash Num-Den_Indi'!$A$2:$A$35,0),MATCH('1617 1718 Comparison'!AKG$2,' Cash Num-Den_Indi'!$A$2:$ANL$2,0))-INDEX('1617 Data'!$A$2:$AEW$35,MATCH('1617 1718 Comparison'!$A7,'1617 Data'!$A$2:$A$35,0),MATCH('1617 1718 Comparison'!AKG$2,'1617 Data'!$A$2:$AEW$2,0))</f>
        <v>#N/A</v>
      </c>
      <c r="AKH7" s="441" t="e">
        <f>INDEX(' Cash Num-Den_Indi'!$A$2:$ANL$35,MATCH('1617 1718 Comparison'!$A7,' Cash Num-Den_Indi'!$A$2:$A$35,0),MATCH('1617 1718 Comparison'!AKH$2,' Cash Num-Den_Indi'!$A$2:$ANL$2,0))-INDEX('1617 Data'!$A$2:$AEW$35,MATCH('1617 1718 Comparison'!$A7,'1617 Data'!$A$2:$A$35,0),MATCH('1617 1718 Comparison'!AKH$2,'1617 Data'!$A$2:$AEW$2,0))</f>
        <v>#N/A</v>
      </c>
      <c r="AKI7" s="440">
        <f>INDEX(' Cash Num-Den_Indi'!$A$2:$ANL$35,MATCH('1617 1718 Comparison'!$A7,' Cash Num-Den_Indi'!$A$2:$A$35,0),MATCH('1617 1718 Comparison'!AKI$2,' Cash Num-Den_Indi'!$A$2:$ANL$2,0))-INDEX('1617 Data'!$A$2:$AEW$35,MATCH('1617 1718 Comparison'!$A7,'1617 Data'!$A$2:$A$35,0),MATCH('1617 1718 Comparison'!AKI$2,'1617 Data'!$A$2:$AEW$2,0))</f>
        <v>0</v>
      </c>
      <c r="AKJ7" s="440">
        <f>INDEX(' Cash Num-Den_Indi'!$A$2:$ANL$35,MATCH('1617 1718 Comparison'!$A7,' Cash Num-Den_Indi'!$A$2:$A$35,0),MATCH('1617 1718 Comparison'!AKJ$2,' Cash Num-Den_Indi'!$A$2:$ANL$2,0))-INDEX('1617 Data'!$A$2:$AEW$35,MATCH('1617 1718 Comparison'!$A7,'1617 Data'!$A$2:$A$35,0),MATCH('1617 1718 Comparison'!AKJ$2,'1617 Data'!$A$2:$AEW$2,0))</f>
        <v>0</v>
      </c>
      <c r="AKK7" s="440">
        <f>INDEX(' Cash Num-Den_Indi'!$A$2:$ANL$35,MATCH('1617 1718 Comparison'!$A7,' Cash Num-Den_Indi'!$A$2:$A$35,0),MATCH('1617 1718 Comparison'!AKK$2,' Cash Num-Den_Indi'!$A$2:$ANL$2,0))-INDEX('1617 Data'!$A$2:$AEW$35,MATCH('1617 1718 Comparison'!$A7,'1617 Data'!$A$2:$A$35,0),MATCH('1617 1718 Comparison'!AKK$2,'1617 Data'!$A$2:$AEW$2,0))</f>
        <v>0</v>
      </c>
      <c r="AKL7" s="440">
        <f>INDEX(' Cash Num-Den_Indi'!$A$2:$ANL$35,MATCH('1617 1718 Comparison'!$A7,' Cash Num-Den_Indi'!$A$2:$A$35,0),MATCH('1617 1718 Comparison'!AKL$2,' Cash Num-Den_Indi'!$A$2:$ANL$2,0))-INDEX('1617 Data'!$A$2:$AEW$35,MATCH('1617 1718 Comparison'!$A7,'1617 Data'!$A$2:$A$35,0),MATCH('1617 1718 Comparison'!AKL$2,'1617 Data'!$A$2:$AEW$2,0))</f>
        <v>0</v>
      </c>
      <c r="AKM7" s="440">
        <f>INDEX(' Cash Num-Den_Indi'!$A$2:$ANL$35,MATCH('1617 1718 Comparison'!$A7,' Cash Num-Den_Indi'!$A$2:$A$35,0),MATCH('1617 1718 Comparison'!AKM$2,' Cash Num-Den_Indi'!$A$2:$ANL$2,0))-INDEX('1617 Data'!$A$2:$AEW$35,MATCH('1617 1718 Comparison'!$A7,'1617 Data'!$A$2:$A$35,0),MATCH('1617 1718 Comparison'!AKM$2,'1617 Data'!$A$2:$AEW$2,0))</f>
        <v>0</v>
      </c>
      <c r="AKN7" s="440">
        <f>INDEX(' Cash Num-Den_Indi'!$A$2:$ANL$35,MATCH('1617 1718 Comparison'!$A7,' Cash Num-Den_Indi'!$A$2:$A$35,0),MATCH('1617 1718 Comparison'!AKN$2,' Cash Num-Den_Indi'!$A$2:$ANL$2,0))-INDEX('1617 Data'!$A$2:$AEW$35,MATCH('1617 1718 Comparison'!$A7,'1617 Data'!$A$2:$A$35,0),MATCH('1617 1718 Comparison'!AKN$2,'1617 Data'!$A$2:$AEW$2,0))</f>
        <v>0</v>
      </c>
      <c r="AKO7" s="440">
        <f>INDEX(' Cash Num-Den_Indi'!$A$2:$ANL$35,MATCH('1617 1718 Comparison'!$A7,' Cash Num-Den_Indi'!$A$2:$A$35,0),MATCH('1617 1718 Comparison'!AKO$2,' Cash Num-Den_Indi'!$A$2:$ANL$2,0))-INDEX('1617 Data'!$A$2:$AEW$35,MATCH('1617 1718 Comparison'!$A7,'1617 Data'!$A$2:$A$35,0),MATCH('1617 1718 Comparison'!AKO$2,'1617 Data'!$A$2:$AEW$2,0))</f>
        <v>0</v>
      </c>
      <c r="AKP7" s="440">
        <f>INDEX(' Cash Num-Den_Indi'!$A$2:$ANL$35,MATCH('1617 1718 Comparison'!$A7,' Cash Num-Den_Indi'!$A$2:$A$35,0),MATCH('1617 1718 Comparison'!AKP$2,' Cash Num-Den_Indi'!$A$2:$ANL$2,0))-INDEX('1617 Data'!$A$2:$AEW$35,MATCH('1617 1718 Comparison'!$A7,'1617 Data'!$A$2:$A$35,0),MATCH('1617 1718 Comparison'!AKP$2,'1617 Data'!$A$2:$AEW$2,0))</f>
        <v>0</v>
      </c>
      <c r="AKQ7" s="440">
        <f>INDEX(' Cash Num-Den_Indi'!$A$2:$ANL$35,MATCH('1617 1718 Comparison'!$A7,' Cash Num-Den_Indi'!$A$2:$A$35,0),MATCH('1617 1718 Comparison'!AKQ$2,' Cash Num-Den_Indi'!$A$2:$ANL$2,0))-INDEX('1617 Data'!$A$2:$AEW$35,MATCH('1617 1718 Comparison'!$A7,'1617 Data'!$A$2:$A$35,0),MATCH('1617 1718 Comparison'!AKQ$2,'1617 Data'!$A$2:$AEW$2,0))</f>
        <v>0</v>
      </c>
      <c r="AKR7" s="440">
        <f>INDEX(' Cash Num-Den_Indi'!$A$2:$ANL$35,MATCH('1617 1718 Comparison'!$A7,' Cash Num-Den_Indi'!$A$2:$A$35,0),MATCH('1617 1718 Comparison'!AKR$2,' Cash Num-Den_Indi'!$A$2:$ANL$2,0))-INDEX('1617 Data'!$A$2:$AEW$35,MATCH('1617 1718 Comparison'!$A7,'1617 Data'!$A$2:$A$35,0),MATCH('1617 1718 Comparison'!AKR$2,'1617 Data'!$A$2:$AEW$2,0))</f>
        <v>0</v>
      </c>
      <c r="AKS7" s="440">
        <f>INDEX(' Cash Num-Den_Indi'!$A$2:$ANL$35,MATCH('1617 1718 Comparison'!$A7,' Cash Num-Den_Indi'!$A$2:$A$35,0),MATCH('1617 1718 Comparison'!AKS$2,' Cash Num-Den_Indi'!$A$2:$ANL$2,0))-INDEX('1617 Data'!$A$2:$AEW$35,MATCH('1617 1718 Comparison'!$A7,'1617 Data'!$A$2:$A$35,0),MATCH('1617 1718 Comparison'!AKS$2,'1617 Data'!$A$2:$AEW$2,0))</f>
        <v>0</v>
      </c>
      <c r="AKT7" s="440">
        <f>INDEX(' Cash Num-Den_Indi'!$A$2:$ANL$35,MATCH('1617 1718 Comparison'!$A7,' Cash Num-Den_Indi'!$A$2:$A$35,0),MATCH('1617 1718 Comparison'!AKT$2,' Cash Num-Den_Indi'!$A$2:$ANL$2,0))-INDEX('1617 Data'!$A$2:$AEW$35,MATCH('1617 1718 Comparison'!$A7,'1617 Data'!$A$2:$A$35,0),MATCH('1617 1718 Comparison'!AKT$2,'1617 Data'!$A$2:$AEW$2,0))</f>
        <v>0</v>
      </c>
      <c r="AKU7" s="440">
        <f>INDEX(' Cash Num-Den_Indi'!$A$2:$ANL$35,MATCH('1617 1718 Comparison'!$A7,' Cash Num-Den_Indi'!$A$2:$A$35,0),MATCH('1617 1718 Comparison'!AKU$2,' Cash Num-Den_Indi'!$A$2:$ANL$2,0))-INDEX('1617 Data'!$A$2:$AEW$35,MATCH('1617 1718 Comparison'!$A7,'1617 Data'!$A$2:$A$35,0),MATCH('1617 1718 Comparison'!AKU$2,'1617 Data'!$A$2:$AEW$2,0))</f>
        <v>0</v>
      </c>
      <c r="AKV7" s="440">
        <f>INDEX(' Cash Num-Den_Indi'!$A$2:$ANL$35,MATCH('1617 1718 Comparison'!$A7,' Cash Num-Den_Indi'!$A$2:$A$35,0),MATCH('1617 1718 Comparison'!AKV$2,' Cash Num-Den_Indi'!$A$2:$ANL$2,0))-INDEX('1617 Data'!$A$2:$AEW$35,MATCH('1617 1718 Comparison'!$A7,'1617 Data'!$A$2:$A$35,0),MATCH('1617 1718 Comparison'!AKV$2,'1617 Data'!$A$2:$AEW$2,0))</f>
        <v>0</v>
      </c>
      <c r="AKW7" s="440">
        <f>INDEX(' Cash Num-Den_Indi'!$A$2:$ANL$35,MATCH('1617 1718 Comparison'!$A7,' Cash Num-Den_Indi'!$A$2:$A$35,0),MATCH('1617 1718 Comparison'!AKW$2,' Cash Num-Den_Indi'!$A$2:$ANL$2,0))-INDEX('1617 Data'!$A$2:$AEW$35,MATCH('1617 1718 Comparison'!$A7,'1617 Data'!$A$2:$A$35,0),MATCH('1617 1718 Comparison'!AKW$2,'1617 Data'!$A$2:$AEW$2,0))</f>
        <v>0</v>
      </c>
      <c r="AKX7" s="441" t="e">
        <f>INDEX(' Cash Num-Den_Indi'!$A$2:$ANL$35,MATCH('1617 1718 Comparison'!$A7,' Cash Num-Den_Indi'!$A$2:$A$35,0),MATCH('1617 1718 Comparison'!AKX$2,' Cash Num-Den_Indi'!$A$2:$ANL$2,0))-INDEX('1617 Data'!$A$2:$AEW$35,MATCH('1617 1718 Comparison'!$A7,'1617 Data'!$A$2:$A$35,0),MATCH('1617 1718 Comparison'!AKX$2,'1617 Data'!$A$2:$AEW$2,0))</f>
        <v>#N/A</v>
      </c>
      <c r="AKY7" s="441" t="e">
        <f>INDEX(' Cash Num-Den_Indi'!$A$2:$ANL$35,MATCH('1617 1718 Comparison'!$A7,' Cash Num-Den_Indi'!$A$2:$A$35,0),MATCH('1617 1718 Comparison'!AKY$2,' Cash Num-Den_Indi'!$A$2:$ANL$2,0))-INDEX('1617 Data'!$A$2:$AEW$35,MATCH('1617 1718 Comparison'!$A7,'1617 Data'!$A$2:$A$35,0),MATCH('1617 1718 Comparison'!AKY$2,'1617 Data'!$A$2:$AEW$2,0))</f>
        <v>#N/A</v>
      </c>
      <c r="AKZ7" s="441" t="e">
        <f>INDEX(' Cash Num-Den_Indi'!$A$2:$ANL$35,MATCH('1617 1718 Comparison'!$A7,' Cash Num-Den_Indi'!$A$2:$A$35,0),MATCH('1617 1718 Comparison'!AKZ$2,' Cash Num-Den_Indi'!$A$2:$ANL$2,0))-INDEX('1617 Data'!$A$2:$AEW$35,MATCH('1617 1718 Comparison'!$A7,'1617 Data'!$A$2:$A$35,0),MATCH('1617 1718 Comparison'!AKZ$2,'1617 Data'!$A$2:$AEW$2,0))</f>
        <v>#N/A</v>
      </c>
      <c r="ALA7" s="440">
        <f>INDEX(' Cash Num-Den_Indi'!$A$2:$ANL$35,MATCH('1617 1718 Comparison'!$A7,' Cash Num-Den_Indi'!$A$2:$A$35,0),MATCH('1617 1718 Comparison'!ALA$2,' Cash Num-Den_Indi'!$A$2:$ANL$2,0))-INDEX('1617 Data'!$A$2:$AEW$35,MATCH('1617 1718 Comparison'!$A7,'1617 Data'!$A$2:$A$35,0),MATCH('1617 1718 Comparison'!ALA$2,'1617 Data'!$A$2:$AEW$2,0))</f>
        <v>0</v>
      </c>
      <c r="ALB7" s="440">
        <f>INDEX(' Cash Num-Den_Indi'!$A$2:$ANL$35,MATCH('1617 1718 Comparison'!$A7,' Cash Num-Den_Indi'!$A$2:$A$35,0),MATCH('1617 1718 Comparison'!ALB$2,' Cash Num-Den_Indi'!$A$2:$ANL$2,0))-INDEX('1617 Data'!$A$2:$AEW$35,MATCH('1617 1718 Comparison'!$A7,'1617 Data'!$A$2:$A$35,0),MATCH('1617 1718 Comparison'!ALB$2,'1617 Data'!$A$2:$AEW$2,0))</f>
        <v>-678331.4913403308</v>
      </c>
      <c r="ALC7" s="440">
        <f>INDEX(' Cash Num-Den_Indi'!$A$2:$ANL$35,MATCH('1617 1718 Comparison'!$A7,' Cash Num-Den_Indi'!$A$2:$A$35,0),MATCH('1617 1718 Comparison'!ALC$2,' Cash Num-Den_Indi'!$A$2:$ANL$2,0))-INDEX('1617 Data'!$A$2:$AEW$35,MATCH('1617 1718 Comparison'!$A7,'1617 Data'!$A$2:$A$35,0),MATCH('1617 1718 Comparison'!ALC$2,'1617 Data'!$A$2:$AEW$2,0))</f>
        <v>0</v>
      </c>
      <c r="ALD7" s="440">
        <f>INDEX(' Cash Num-Den_Indi'!$A$2:$ANL$35,MATCH('1617 1718 Comparison'!$A7,' Cash Num-Den_Indi'!$A$2:$A$35,0),MATCH('1617 1718 Comparison'!ALD$2,' Cash Num-Den_Indi'!$A$2:$ANL$2,0))-INDEX('1617 Data'!$A$2:$AEW$35,MATCH('1617 1718 Comparison'!$A7,'1617 Data'!$A$2:$A$35,0),MATCH('1617 1718 Comparison'!ALD$2,'1617 Data'!$A$2:$AEW$2,0))</f>
        <v>0</v>
      </c>
      <c r="ALE7" s="440">
        <f>INDEX(' Cash Num-Den_Indi'!$A$2:$ANL$35,MATCH('1617 1718 Comparison'!$A7,' Cash Num-Den_Indi'!$A$2:$A$35,0),MATCH('1617 1718 Comparison'!ALE$2,' Cash Num-Den_Indi'!$A$2:$ANL$2,0))-INDEX('1617 Data'!$A$2:$AEW$35,MATCH('1617 1718 Comparison'!$A7,'1617 Data'!$A$2:$A$35,0),MATCH('1617 1718 Comparison'!ALE$2,'1617 Data'!$A$2:$AEW$2,0))</f>
        <v>-765937.3510399292</v>
      </c>
      <c r="ALF7" s="440">
        <f>INDEX(' Cash Num-Den_Indi'!$A$2:$ANL$35,MATCH('1617 1718 Comparison'!$A7,' Cash Num-Den_Indi'!$A$2:$A$35,0),MATCH('1617 1718 Comparison'!ALF$2,' Cash Num-Den_Indi'!$A$2:$ANL$2,0))-INDEX('1617 Data'!$A$2:$AEW$35,MATCH('1617 1718 Comparison'!$A7,'1617 Data'!$A$2:$A$35,0),MATCH('1617 1718 Comparison'!ALF$2,'1617 Data'!$A$2:$AEW$2,0))</f>
        <v>0</v>
      </c>
      <c r="ALG7" s="440">
        <f>INDEX(' Cash Num-Den_Indi'!$A$2:$ANL$35,MATCH('1617 1718 Comparison'!$A7,' Cash Num-Den_Indi'!$A$2:$A$35,0),MATCH('1617 1718 Comparison'!ALG$2,' Cash Num-Den_Indi'!$A$2:$ANL$2,0))-INDEX('1617 Data'!$A$2:$AEW$35,MATCH('1617 1718 Comparison'!$A7,'1617 Data'!$A$2:$A$35,0),MATCH('1617 1718 Comparison'!ALG$2,'1617 Data'!$A$2:$AEW$2,0))</f>
        <v>0</v>
      </c>
      <c r="ALH7" s="440">
        <f>INDEX(' Cash Num-Den_Indi'!$A$2:$ANL$35,MATCH('1617 1718 Comparison'!$A7,' Cash Num-Den_Indi'!$A$2:$A$35,0),MATCH('1617 1718 Comparison'!ALH$2,' Cash Num-Den_Indi'!$A$2:$ANL$2,0))-INDEX('1617 Data'!$A$2:$AEW$35,MATCH('1617 1718 Comparison'!$A7,'1617 Data'!$A$2:$A$35,0),MATCH('1617 1718 Comparison'!ALH$2,'1617 Data'!$A$2:$AEW$2,0))</f>
        <v>-757332.04517616902</v>
      </c>
      <c r="ALI7" s="440">
        <f>INDEX(' Cash Num-Den_Indi'!$A$2:$ANL$35,MATCH('1617 1718 Comparison'!$A7,' Cash Num-Den_Indi'!$A$2:$A$35,0),MATCH('1617 1718 Comparison'!ALI$2,' Cash Num-Den_Indi'!$A$2:$ANL$2,0))-INDEX('1617 Data'!$A$2:$AEW$35,MATCH('1617 1718 Comparison'!$A7,'1617 Data'!$A$2:$A$35,0),MATCH('1617 1718 Comparison'!ALI$2,'1617 Data'!$A$2:$AEW$2,0))</f>
        <v>0</v>
      </c>
      <c r="ALJ7" s="440">
        <f>INDEX(' Cash Num-Den_Indi'!$A$2:$ANL$35,MATCH('1617 1718 Comparison'!$A7,' Cash Num-Den_Indi'!$A$2:$A$35,0),MATCH('1617 1718 Comparison'!ALJ$2,' Cash Num-Den_Indi'!$A$2:$ANL$2,0))-INDEX('1617 Data'!$A$2:$AEW$35,MATCH('1617 1718 Comparison'!$A7,'1617 Data'!$A$2:$A$35,0),MATCH('1617 1718 Comparison'!ALJ$2,'1617 Data'!$A$2:$AEW$2,0))</f>
        <v>0</v>
      </c>
      <c r="ALK7" s="440">
        <f>INDEX(' Cash Num-Den_Indi'!$A$2:$ANL$35,MATCH('1617 1718 Comparison'!$A7,' Cash Num-Den_Indi'!$A$2:$A$35,0),MATCH('1617 1718 Comparison'!ALK$2,' Cash Num-Den_Indi'!$A$2:$ANL$2,0))-INDEX('1617 Data'!$A$2:$AEW$35,MATCH('1617 1718 Comparison'!$A7,'1617 Data'!$A$2:$A$35,0),MATCH('1617 1718 Comparison'!ALK$2,'1617 Data'!$A$2:$AEW$2,0))</f>
        <v>-844894.41904719593</v>
      </c>
      <c r="ALL7" s="440">
        <f>INDEX(' Cash Num-Den_Indi'!$A$2:$ANL$35,MATCH('1617 1718 Comparison'!$A7,' Cash Num-Den_Indi'!$A$2:$A$35,0),MATCH('1617 1718 Comparison'!ALL$2,' Cash Num-Den_Indi'!$A$2:$ANL$2,0))-INDEX('1617 Data'!$A$2:$AEW$35,MATCH('1617 1718 Comparison'!$A7,'1617 Data'!$A$2:$A$35,0),MATCH('1617 1718 Comparison'!ALL$2,'1617 Data'!$A$2:$AEW$2,0))</f>
        <v>0</v>
      </c>
      <c r="ALM7" s="440">
        <f>INDEX(' Cash Num-Den_Indi'!$A$2:$ANL$35,MATCH('1617 1718 Comparison'!$A7,' Cash Num-Den_Indi'!$A$2:$A$35,0),MATCH('1617 1718 Comparison'!ALM$2,' Cash Num-Den_Indi'!$A$2:$ANL$2,0))-INDEX('1617 Data'!$A$2:$AEW$35,MATCH('1617 1718 Comparison'!$A7,'1617 Data'!$A$2:$A$35,0),MATCH('1617 1718 Comparison'!ALM$2,'1617 Data'!$A$2:$AEW$2,0))</f>
        <v>0</v>
      </c>
      <c r="ALN7" s="440">
        <f>INDEX(' Cash Num-Den_Indi'!$A$2:$ANL$35,MATCH('1617 1718 Comparison'!$A7,' Cash Num-Den_Indi'!$A$2:$A$35,0),MATCH('1617 1718 Comparison'!ALN$2,' Cash Num-Den_Indi'!$A$2:$ANL$2,0))-INDEX('1617 Data'!$A$2:$AEW$35,MATCH('1617 1718 Comparison'!$A7,'1617 Data'!$A$2:$A$35,0),MATCH('1617 1718 Comparison'!ALN$2,'1617 Data'!$A$2:$AEW$2,0))</f>
        <v>-719258.022</v>
      </c>
      <c r="ALO7" s="440">
        <f>INDEX(' Cash Num-Den_Indi'!$A$2:$ANL$35,MATCH('1617 1718 Comparison'!$A7,' Cash Num-Den_Indi'!$A$2:$A$35,0),MATCH('1617 1718 Comparison'!ALO$2,' Cash Num-Den_Indi'!$A$2:$ANL$2,0))-INDEX('1617 Data'!$A$2:$AEW$35,MATCH('1617 1718 Comparison'!$A7,'1617 Data'!$A$2:$A$35,0),MATCH('1617 1718 Comparison'!ALO$2,'1617 Data'!$A$2:$AEW$2,0))</f>
        <v>0</v>
      </c>
      <c r="ALP7" s="440">
        <f>INDEX(' Cash Num-Den_Indi'!$A$2:$ANL$35,MATCH('1617 1718 Comparison'!$A7,' Cash Num-Den_Indi'!$A$2:$A$35,0),MATCH('1617 1718 Comparison'!ALP$2,' Cash Num-Den_Indi'!$A$2:$ANL$2,0))-INDEX('1617 Data'!$A$2:$AEW$35,MATCH('1617 1718 Comparison'!$A7,'1617 Data'!$A$2:$A$35,0),MATCH('1617 1718 Comparison'!ALP$2,'1617 Data'!$A$2:$AEW$2,0))</f>
        <v>0</v>
      </c>
      <c r="ALQ7" s="440">
        <f>INDEX(' Cash Num-Den_Indi'!$A$2:$ANL$35,MATCH('1617 1718 Comparison'!$A7,' Cash Num-Den_Indi'!$A$2:$A$35,0),MATCH('1617 1718 Comparison'!ALQ$2,' Cash Num-Den_Indi'!$A$2:$ANL$2,0))-INDEX('1617 Data'!$A$2:$AEW$35,MATCH('1617 1718 Comparison'!$A7,'1617 Data'!$A$2:$A$35,0),MATCH('1617 1718 Comparison'!ALQ$2,'1617 Data'!$A$2:$AEW$2,0))</f>
        <v>-1527451.02</v>
      </c>
      <c r="ALR7" s="440">
        <f>INDEX(' Cash Num-Den_Indi'!$A$2:$ANL$35,MATCH('1617 1718 Comparison'!$A7,' Cash Num-Den_Indi'!$A$2:$A$35,0),MATCH('1617 1718 Comparison'!ALR$2,' Cash Num-Den_Indi'!$A$2:$ANL$2,0))-INDEX('1617 Data'!$A$2:$AEW$35,MATCH('1617 1718 Comparison'!$A7,'1617 Data'!$A$2:$A$35,0),MATCH('1617 1718 Comparison'!ALR$2,'1617 Data'!$A$2:$AEW$2,0))</f>
        <v>0</v>
      </c>
      <c r="ALS7" s="440">
        <f>INDEX(' Cash Num-Den_Indi'!$A$2:$ANL$35,MATCH('1617 1718 Comparison'!$A7,' Cash Num-Den_Indi'!$A$2:$A$35,0),MATCH('1617 1718 Comparison'!ALS$2,' Cash Num-Den_Indi'!$A$2:$ANL$2,0))-INDEX('1617 Data'!$A$2:$AEW$35,MATCH('1617 1718 Comparison'!$A7,'1617 Data'!$A$2:$A$35,0),MATCH('1617 1718 Comparison'!ALS$2,'1617 Data'!$A$2:$AEW$2,0))</f>
        <v>0</v>
      </c>
      <c r="ALT7" s="440">
        <f>INDEX(' Cash Num-Den_Indi'!$A$2:$ANL$35,MATCH('1617 1718 Comparison'!$A7,' Cash Num-Den_Indi'!$A$2:$A$35,0),MATCH('1617 1718 Comparison'!ALT$2,' Cash Num-Den_Indi'!$A$2:$ANL$2,0))-INDEX('1617 Data'!$A$2:$AEW$35,MATCH('1617 1718 Comparison'!$A7,'1617 Data'!$A$2:$A$35,0),MATCH('1617 1718 Comparison'!ALT$2,'1617 Data'!$A$2:$AEW$2,0))</f>
        <v>-1139859</v>
      </c>
      <c r="ALU7" s="440">
        <f>INDEX(' Cash Num-Den_Indi'!$A$2:$ANL$35,MATCH('1617 1718 Comparison'!$A7,' Cash Num-Den_Indi'!$A$2:$A$35,0),MATCH('1617 1718 Comparison'!ALU$2,' Cash Num-Den_Indi'!$A$2:$ANL$2,0))-INDEX('1617 Data'!$A$2:$AEW$35,MATCH('1617 1718 Comparison'!$A7,'1617 Data'!$A$2:$A$35,0),MATCH('1617 1718 Comparison'!ALU$2,'1617 Data'!$A$2:$AEW$2,0))</f>
        <v>0</v>
      </c>
      <c r="ALV7" s="441" t="e">
        <f>INDEX(' Cash Num-Den_Indi'!$A$2:$ANL$35,MATCH('1617 1718 Comparison'!$A7,' Cash Num-Den_Indi'!$A$2:$A$35,0),MATCH('1617 1718 Comparison'!ALV$2,' Cash Num-Den_Indi'!$A$2:$ANL$2,0))-INDEX('1617 Data'!$A$2:$AEW$35,MATCH('1617 1718 Comparison'!$A7,'1617 Data'!$A$2:$A$35,0),MATCH('1617 1718 Comparison'!ALV$2,'1617 Data'!$A$2:$AEW$2,0))</f>
        <v>#N/A</v>
      </c>
      <c r="ALW7" s="441" t="e">
        <f>INDEX(' Cash Num-Den_Indi'!$A$2:$ANL$35,MATCH('1617 1718 Comparison'!$A7,' Cash Num-Den_Indi'!$A$2:$A$35,0),MATCH('1617 1718 Comparison'!ALW$2,' Cash Num-Den_Indi'!$A$2:$ANL$2,0))-INDEX('1617 Data'!$A$2:$AEW$35,MATCH('1617 1718 Comparison'!$A7,'1617 Data'!$A$2:$A$35,0),MATCH('1617 1718 Comparison'!ALW$2,'1617 Data'!$A$2:$AEW$2,0))</f>
        <v>#N/A</v>
      </c>
      <c r="ALX7" s="441" t="e">
        <f>INDEX(' Cash Num-Den_Indi'!$A$2:$ANL$35,MATCH('1617 1718 Comparison'!$A7,' Cash Num-Den_Indi'!$A$2:$A$35,0),MATCH('1617 1718 Comparison'!ALX$2,' Cash Num-Den_Indi'!$A$2:$ANL$2,0))-INDEX('1617 Data'!$A$2:$AEW$35,MATCH('1617 1718 Comparison'!$A7,'1617 Data'!$A$2:$A$35,0),MATCH('1617 1718 Comparison'!ALX$2,'1617 Data'!$A$2:$AEW$2,0))</f>
        <v>#N/A</v>
      </c>
      <c r="ALY7" s="440">
        <f>INDEX(' Cash Num-Den_Indi'!$A$2:$ANL$35,MATCH('1617 1718 Comparison'!$A7,' Cash Num-Den_Indi'!$A$2:$A$35,0),MATCH('1617 1718 Comparison'!ALY$2,' Cash Num-Den_Indi'!$A$2:$ANL$2,0))-INDEX('1617 Data'!$A$2:$AEW$35,MATCH('1617 1718 Comparison'!$A7,'1617 Data'!$A$2:$A$35,0),MATCH('1617 1718 Comparison'!ALY$2,'1617 Data'!$A$2:$AEW$2,0))</f>
        <v>0</v>
      </c>
      <c r="ALZ7" s="440">
        <f>INDEX(' Cash Num-Den_Indi'!$A$2:$ANL$35,MATCH('1617 1718 Comparison'!$A7,' Cash Num-Den_Indi'!$A$2:$A$35,0),MATCH('1617 1718 Comparison'!ALZ$2,' Cash Num-Den_Indi'!$A$2:$ANL$2,0))-INDEX('1617 Data'!$A$2:$AEW$35,MATCH('1617 1718 Comparison'!$A7,'1617 Data'!$A$2:$A$35,0),MATCH('1617 1718 Comparison'!ALZ$2,'1617 Data'!$A$2:$AEW$2,0))</f>
        <v>0</v>
      </c>
      <c r="AMA7" s="440">
        <f>INDEX(' Cash Num-Den_Indi'!$A$2:$ANL$35,MATCH('1617 1718 Comparison'!$A7,' Cash Num-Den_Indi'!$A$2:$A$35,0),MATCH('1617 1718 Comparison'!AMA$2,' Cash Num-Den_Indi'!$A$2:$ANL$2,0))-INDEX('1617 Data'!$A$2:$AEW$35,MATCH('1617 1718 Comparison'!$A7,'1617 Data'!$A$2:$A$35,0),MATCH('1617 1718 Comparison'!AMA$2,'1617 Data'!$A$2:$AEW$2,0))</f>
        <v>0</v>
      </c>
      <c r="AMB7" s="440">
        <f>INDEX(' Cash Num-Den_Indi'!$A$2:$ANL$35,MATCH('1617 1718 Comparison'!$A7,' Cash Num-Den_Indi'!$A$2:$A$35,0),MATCH('1617 1718 Comparison'!AMB$2,' Cash Num-Den_Indi'!$A$2:$ANL$2,0))-INDEX('1617 Data'!$A$2:$AEW$35,MATCH('1617 1718 Comparison'!$A7,'1617 Data'!$A$2:$A$35,0),MATCH('1617 1718 Comparison'!AMB$2,'1617 Data'!$A$2:$AEW$2,0))</f>
        <v>0</v>
      </c>
      <c r="AMC7" s="440">
        <f>INDEX(' Cash Num-Den_Indi'!$A$2:$ANL$35,MATCH('1617 1718 Comparison'!$A7,' Cash Num-Den_Indi'!$A$2:$A$35,0),MATCH('1617 1718 Comparison'!AMC$2,' Cash Num-Den_Indi'!$A$2:$ANL$2,0))-INDEX('1617 Data'!$A$2:$AEW$35,MATCH('1617 1718 Comparison'!$A7,'1617 Data'!$A$2:$A$35,0),MATCH('1617 1718 Comparison'!AMC$2,'1617 Data'!$A$2:$AEW$2,0))</f>
        <v>0</v>
      </c>
      <c r="AMD7" s="441" t="e">
        <f>INDEX(' Cash Num-Den_Indi'!$A$2:$ANL$35,MATCH('1617 1718 Comparison'!$A7,' Cash Num-Den_Indi'!$A$2:$A$35,0),MATCH('1617 1718 Comparison'!AMD$2,' Cash Num-Den_Indi'!$A$2:$ANL$2,0))-INDEX('1617 Data'!$A$2:$AEW$35,MATCH('1617 1718 Comparison'!$A7,'1617 Data'!$A$2:$A$35,0),MATCH('1617 1718 Comparison'!AMD$2,'1617 Data'!$A$2:$AEW$2,0))</f>
        <v>#N/A</v>
      </c>
      <c r="AME7" s="440">
        <f>INDEX(' Cash Num-Den_Indi'!$A$2:$ANL$35,MATCH('1617 1718 Comparison'!$A7,' Cash Num-Den_Indi'!$A$2:$A$35,0),MATCH('1617 1718 Comparison'!AME$2,' Cash Num-Den_Indi'!$A$2:$ANL$2,0))-INDEX('1617 Data'!$A$2:$AEW$35,MATCH('1617 1718 Comparison'!$A7,'1617 Data'!$A$2:$A$35,0),MATCH('1617 1718 Comparison'!AME$2,'1617 Data'!$A$2:$AEW$2,0))</f>
        <v>5.7394177878521742</v>
      </c>
      <c r="AMF7" s="440">
        <f>INDEX(' Cash Num-Den_Indi'!$A$2:$ANL$35,MATCH('1617 1718 Comparison'!$A7,' Cash Num-Den_Indi'!$A$2:$A$35,0),MATCH('1617 1718 Comparison'!AMF$2,' Cash Num-Den_Indi'!$A$2:$ANL$2,0))-INDEX('1617 Data'!$A$2:$AEW$35,MATCH('1617 1718 Comparison'!$A7,'1617 Data'!$A$2:$A$35,0),MATCH('1617 1718 Comparison'!AMF$2,'1617 Data'!$A$2:$AEW$2,0))</f>
        <v>4.4074271995276</v>
      </c>
      <c r="AMG7" s="440">
        <f>INDEX(' Cash Num-Den_Indi'!$A$2:$ANL$35,MATCH('1617 1718 Comparison'!$A7,' Cash Num-Den_Indi'!$A$2:$A$35,0),MATCH('1617 1718 Comparison'!AMG$2,' Cash Num-Den_Indi'!$A$2:$ANL$2,0))-INDEX('1617 Data'!$A$2:$AEW$35,MATCH('1617 1718 Comparison'!$A7,'1617 Data'!$A$2:$A$35,0),MATCH('1617 1718 Comparison'!AMG$2,'1617 Data'!$A$2:$AEW$2,0))</f>
        <v>10.499147987952384</v>
      </c>
      <c r="AMH7" s="440">
        <f>INDEX(' Cash Num-Den_Indi'!$A$2:$ANL$35,MATCH('1617 1718 Comparison'!$A7,' Cash Num-Den_Indi'!$A$2:$A$35,0),MATCH('1617 1718 Comparison'!AMH$2,' Cash Num-Den_Indi'!$A$2:$ANL$2,0))-INDEX('1617 Data'!$A$2:$AEW$35,MATCH('1617 1718 Comparison'!$A7,'1617 Data'!$A$2:$A$35,0),MATCH('1617 1718 Comparison'!AMH$2,'1617 Data'!$A$2:$AEW$2,0))</f>
        <v>7.5786843916121551</v>
      </c>
      <c r="AMI7" s="440">
        <f>INDEX(' Cash Num-Den_Indi'!$A$2:$ANL$35,MATCH('1617 1718 Comparison'!$A7,' Cash Num-Den_Indi'!$A$2:$A$35,0),MATCH('1617 1718 Comparison'!AMI$2,' Cash Num-Den_Indi'!$A$2:$ANL$2,0))-INDEX('1617 Data'!$A$2:$AEW$35,MATCH('1617 1718 Comparison'!$A7,'1617 Data'!$A$2:$A$35,0),MATCH('1617 1718 Comparison'!AMI$2,'1617 Data'!$A$2:$AEW$2,0))</f>
        <v>8.4570662916667469</v>
      </c>
      <c r="AMJ7" s="440">
        <f>INDEX(' Cash Num-Den_Indi'!$A$2:$ANL$35,MATCH('1617 1718 Comparison'!$A7,' Cash Num-Den_Indi'!$A$2:$A$35,0),MATCH('1617 1718 Comparison'!AMJ$2,' Cash Num-Den_Indi'!$A$2:$ANL$2,0))-INDEX('1617 Data'!$A$2:$AEW$35,MATCH('1617 1718 Comparison'!$A7,'1617 Data'!$A$2:$A$35,0),MATCH('1617 1718 Comparison'!AMJ$2,'1617 Data'!$A$2:$AEW$2,0))</f>
        <v>7.3762152574548949</v>
      </c>
      <c r="AMK7" s="440">
        <f>INDEX(' Cash Num-Den_Indi'!$A$2:$ANL$35,MATCH('1617 1718 Comparison'!$A7,' Cash Num-Den_Indi'!$A$2:$A$35,0),MATCH('1617 1718 Comparison'!AMK$2,' Cash Num-Den_Indi'!$A$2:$ANL$2,0))-INDEX('1617 Data'!$A$2:$AEW$35,MATCH('1617 1718 Comparison'!$A7,'1617 Data'!$A$2:$A$35,0),MATCH('1617 1718 Comparison'!AMK$2,'1617 Data'!$A$2:$AEW$2,0))</f>
        <v>7.6358001851642712</v>
      </c>
      <c r="AML7" s="441" t="e">
        <f>INDEX(' Cash Num-Den_Indi'!$A$2:$ANL$35,MATCH('1617 1718 Comparison'!$A7,' Cash Num-Den_Indi'!$A$2:$A$35,0),MATCH('1617 1718 Comparison'!AML$2,' Cash Num-Den_Indi'!$A$2:$ANL$2,0))-INDEX('1617 Data'!$A$2:$AEW$35,MATCH('1617 1718 Comparison'!$A7,'1617 Data'!$A$2:$A$35,0),MATCH('1617 1718 Comparison'!AML$2,'1617 Data'!$A$2:$AEW$2,0))</f>
        <v>#N/A</v>
      </c>
      <c r="AMM7" s="440">
        <f>INDEX(' Cash Num-Den_Indi'!$A$2:$ANL$35,MATCH('1617 1718 Comparison'!$A7,' Cash Num-Den_Indi'!$A$2:$A$35,0),MATCH('1617 1718 Comparison'!AMM$2,' Cash Num-Den_Indi'!$A$2:$ANL$2,0))-INDEX('1617 Data'!$A$2:$AEW$35,MATCH('1617 1718 Comparison'!$A7,'1617 Data'!$A$2:$A$35,0),MATCH('1617 1718 Comparison'!AMM$2,'1617 Data'!$A$2:$AEW$2,0))</f>
        <v>0</v>
      </c>
      <c r="AMN7" s="440">
        <f>INDEX(' Cash Num-Den_Indi'!$A$2:$ANL$35,MATCH('1617 1718 Comparison'!$A7,' Cash Num-Den_Indi'!$A$2:$A$35,0),MATCH('1617 1718 Comparison'!AMN$2,' Cash Num-Den_Indi'!$A$2:$ANL$2,0))-INDEX('1617 Data'!$A$2:$AEW$35,MATCH('1617 1718 Comparison'!$A7,'1617 Data'!$A$2:$A$35,0),MATCH('1617 1718 Comparison'!AMN$2,'1617 Data'!$A$2:$AEW$2,0))</f>
        <v>0</v>
      </c>
      <c r="AMO7" s="440">
        <f>INDEX(' Cash Num-Den_Indi'!$A$2:$ANL$35,MATCH('1617 1718 Comparison'!$A7,' Cash Num-Den_Indi'!$A$2:$A$35,0),MATCH('1617 1718 Comparison'!AMO$2,' Cash Num-Den_Indi'!$A$2:$ANL$2,0))-INDEX('1617 Data'!$A$2:$AEW$35,MATCH('1617 1718 Comparison'!$A7,'1617 Data'!$A$2:$A$35,0),MATCH('1617 1718 Comparison'!AMO$2,'1617 Data'!$A$2:$AEW$2,0))</f>
        <v>0</v>
      </c>
      <c r="AMP7" s="440">
        <f>INDEX(' Cash Num-Den_Indi'!$A$2:$ANL$35,MATCH('1617 1718 Comparison'!$A7,' Cash Num-Den_Indi'!$A$2:$A$35,0),MATCH('1617 1718 Comparison'!AMP$2,' Cash Num-Den_Indi'!$A$2:$ANL$2,0))-INDEX('1617 Data'!$A$2:$AEW$35,MATCH('1617 1718 Comparison'!$A7,'1617 Data'!$A$2:$A$35,0),MATCH('1617 1718 Comparison'!AMP$2,'1617 Data'!$A$2:$AEW$2,0))</f>
        <v>0</v>
      </c>
      <c r="AMQ7" s="440">
        <f>INDEX(' Cash Num-Den_Indi'!$A$2:$ANL$35,MATCH('1617 1718 Comparison'!$A7,' Cash Num-Den_Indi'!$A$2:$A$35,0),MATCH('1617 1718 Comparison'!AMQ$2,' Cash Num-Den_Indi'!$A$2:$ANL$2,0))-INDEX('1617 Data'!$A$2:$AEW$35,MATCH('1617 1718 Comparison'!$A7,'1617 Data'!$A$2:$A$35,0),MATCH('1617 1718 Comparison'!AMQ$2,'1617 Data'!$A$2:$AEW$2,0))</f>
        <v>0</v>
      </c>
      <c r="AMR7" s="440">
        <f>INDEX(' Cash Num-Den_Indi'!$A$2:$ANL$35,MATCH('1617 1718 Comparison'!$A7,' Cash Num-Den_Indi'!$A$2:$A$35,0),MATCH('1617 1718 Comparison'!AMR$2,' Cash Num-Den_Indi'!$A$2:$ANL$2,0))-INDEX('1617 Data'!$A$2:$AEW$35,MATCH('1617 1718 Comparison'!$A7,'1617 Data'!$A$2:$A$35,0),MATCH('1617 1718 Comparison'!AMR$2,'1617 Data'!$A$2:$AEW$2,0))</f>
        <v>0</v>
      </c>
      <c r="AMS7" s="440">
        <f>INDEX(' Cash Num-Den_Indi'!$A$2:$ANL$35,MATCH('1617 1718 Comparison'!$A7,' Cash Num-Den_Indi'!$A$2:$A$35,0),MATCH('1617 1718 Comparison'!AMS$2,' Cash Num-Den_Indi'!$A$2:$ANL$2,0))-INDEX('1617 Data'!$A$2:$AEW$35,MATCH('1617 1718 Comparison'!$A7,'1617 Data'!$A$2:$A$35,0),MATCH('1617 1718 Comparison'!AMS$2,'1617 Data'!$A$2:$AEW$2,0))</f>
        <v>0</v>
      </c>
      <c r="AMT7" s="440">
        <f>INDEX(' Cash Num-Den_Indi'!$A$2:$ANL$35,MATCH('1617 1718 Comparison'!$A7,' Cash Num-Den_Indi'!$A$2:$A$35,0),MATCH('1617 1718 Comparison'!AMT$2,' Cash Num-Den_Indi'!$A$2:$ANL$2,0))-INDEX('1617 Data'!$A$2:$AEW$35,MATCH('1617 1718 Comparison'!$A7,'1617 Data'!$A$2:$A$35,0),MATCH('1617 1718 Comparison'!AMT$2,'1617 Data'!$A$2:$AEW$2,0))</f>
        <v>0</v>
      </c>
      <c r="AMU7" s="440">
        <f>INDEX(' Cash Num-Den_Indi'!$A$2:$ANL$35,MATCH('1617 1718 Comparison'!$A7,' Cash Num-Den_Indi'!$A$2:$A$35,0),MATCH('1617 1718 Comparison'!AMU$2,' Cash Num-Den_Indi'!$A$2:$ANL$2,0))-INDEX('1617 Data'!$A$2:$AEW$35,MATCH('1617 1718 Comparison'!$A7,'1617 Data'!$A$2:$A$35,0),MATCH('1617 1718 Comparison'!AMU$2,'1617 Data'!$A$2:$AEW$2,0))</f>
        <v>0</v>
      </c>
      <c r="AMV7" s="440">
        <f>INDEX(' Cash Num-Den_Indi'!$A$2:$ANL$35,MATCH('1617 1718 Comparison'!$A7,' Cash Num-Den_Indi'!$A$2:$A$35,0),MATCH('1617 1718 Comparison'!AMV$2,' Cash Num-Den_Indi'!$A$2:$ANL$2,0))-INDEX('1617 Data'!$A$2:$AEW$35,MATCH('1617 1718 Comparison'!$A7,'1617 Data'!$A$2:$A$35,0),MATCH('1617 1718 Comparison'!AMV$2,'1617 Data'!$A$2:$AEW$2,0))</f>
        <v>0</v>
      </c>
      <c r="AMW7" s="440">
        <f>INDEX(' Cash Num-Den_Indi'!$A$2:$ANL$35,MATCH('1617 1718 Comparison'!$A7,' Cash Num-Den_Indi'!$A$2:$A$35,0),MATCH('1617 1718 Comparison'!AMW$2,' Cash Num-Den_Indi'!$A$2:$ANL$2,0))-INDEX('1617 Data'!$A$2:$AEW$35,MATCH('1617 1718 Comparison'!$A7,'1617 Data'!$A$2:$A$35,0),MATCH('1617 1718 Comparison'!AMW$2,'1617 Data'!$A$2:$AEW$2,0))</f>
        <v>0</v>
      </c>
      <c r="AMX7" s="440">
        <f>INDEX(' Cash Num-Den_Indi'!$A$2:$ANL$35,MATCH('1617 1718 Comparison'!$A7,' Cash Num-Den_Indi'!$A$2:$A$35,0),MATCH('1617 1718 Comparison'!AMX$2,' Cash Num-Den_Indi'!$A$2:$ANL$2,0))-INDEX('1617 Data'!$A$2:$AEW$35,MATCH('1617 1718 Comparison'!$A7,'1617 Data'!$A$2:$A$35,0),MATCH('1617 1718 Comparison'!AMX$2,'1617 Data'!$A$2:$AEW$2,0))</f>
        <v>0</v>
      </c>
      <c r="AMY7" s="441" t="e">
        <f>INDEX(' Cash Num-Den_Indi'!$A$2:$ANL$35,MATCH('1617 1718 Comparison'!$A7,' Cash Num-Den_Indi'!$A$2:$A$35,0),MATCH('1617 1718 Comparison'!AMY$2,' Cash Num-Den_Indi'!$A$2:$ANL$2,0))-INDEX('1617 Data'!$A$2:$AEW$35,MATCH('1617 1718 Comparison'!$A7,'1617 Data'!$A$2:$A$35,0),MATCH('1617 1718 Comparison'!AMY$2,'1617 Data'!$A$2:$AEW$2,0))</f>
        <v>#N/A</v>
      </c>
      <c r="AMZ7" s="441" t="e">
        <f>INDEX(' Cash Num-Den_Indi'!$A$2:$ANL$35,MATCH('1617 1718 Comparison'!$A7,' Cash Num-Den_Indi'!$A$2:$A$35,0),MATCH('1617 1718 Comparison'!AMZ$2,' Cash Num-Den_Indi'!$A$2:$ANL$2,0))-INDEX('1617 Data'!$A$2:$AEW$35,MATCH('1617 1718 Comparison'!$A7,'1617 Data'!$A$2:$A$35,0),MATCH('1617 1718 Comparison'!AMZ$2,'1617 Data'!$A$2:$AEW$2,0))</f>
        <v>#N/A</v>
      </c>
      <c r="ANA7" s="441" t="e">
        <f>INDEX(' Cash Num-Den_Indi'!$A$2:$ANL$35,MATCH('1617 1718 Comparison'!$A7,' Cash Num-Den_Indi'!$A$2:$A$35,0),MATCH('1617 1718 Comparison'!ANA$2,' Cash Num-Den_Indi'!$A$2:$ANL$2,0))-INDEX('1617 Data'!$A$2:$AEW$35,MATCH('1617 1718 Comparison'!$A7,'1617 Data'!$A$2:$A$35,0),MATCH('1617 1718 Comparison'!ANA$2,'1617 Data'!$A$2:$AEW$2,0))</f>
        <v>#N/A</v>
      </c>
      <c r="ANB7" s="441" t="e">
        <f>INDEX(' Cash Num-Den_Indi'!$A$2:$ANL$35,MATCH('1617 1718 Comparison'!$A7,' Cash Num-Den_Indi'!$A$2:$A$35,0),MATCH('1617 1718 Comparison'!ANB$2,' Cash Num-Den_Indi'!$A$2:$ANL$2,0))-INDEX('1617 Data'!$A$2:$AEW$35,MATCH('1617 1718 Comparison'!$A7,'1617 Data'!$A$2:$A$35,0),MATCH('1617 1718 Comparison'!ANB$2,'1617 Data'!$A$2:$AEW$2,0))</f>
        <v>#N/A</v>
      </c>
      <c r="ANC7" s="441" t="e">
        <f>INDEX(' Cash Num-Den_Indi'!$A$2:$ANL$35,MATCH('1617 1718 Comparison'!$A7,' Cash Num-Den_Indi'!$A$2:$A$35,0),MATCH('1617 1718 Comparison'!ANC$2,' Cash Num-Den_Indi'!$A$2:$ANL$2,0))-INDEX('1617 Data'!$A$2:$AEW$35,MATCH('1617 1718 Comparison'!$A7,'1617 Data'!$A$2:$A$35,0),MATCH('1617 1718 Comparison'!ANC$2,'1617 Data'!$A$2:$AEW$2,0))</f>
        <v>#N/A</v>
      </c>
      <c r="AND7" s="441">
        <f>INDEX(' Cash Num-Den_Indi'!$A$2:$ANL$35,MATCH('1617 1718 Comparison'!$A7,' Cash Num-Den_Indi'!$A$2:$A$35,0),MATCH('1617 1718 Comparison'!AND$2,' Cash Num-Den_Indi'!$A$2:$ANL$2,0))-INDEX('1617 Data'!$A$2:$AEW$35,MATCH('1617 1718 Comparison'!$A7,'1617 Data'!$A$2:$A$35,0),MATCH('1617 1718 Comparison'!AND$2,'1617 Data'!$A$2:$AEW$2,0))</f>
        <v>0</v>
      </c>
      <c r="ANE7" s="441" t="e">
        <f>INDEX(' Cash Num-Den_Indi'!$A$2:$ANL$35,MATCH('1617 1718 Comparison'!$A7,' Cash Num-Den_Indi'!$A$2:$A$35,0),MATCH('1617 1718 Comparison'!ANE$2,' Cash Num-Den_Indi'!$A$2:$ANL$2,0))-INDEX('1617 Data'!$A$2:$AEW$35,MATCH('1617 1718 Comparison'!$A7,'1617 Data'!$A$2:$A$35,0),MATCH('1617 1718 Comparison'!ANE$2,'1617 Data'!$A$2:$AEW$2,0))</f>
        <v>#N/A</v>
      </c>
      <c r="ANF7" s="441" t="e">
        <f>INDEX(' Cash Num-Den_Indi'!$A$2:$ANL$35,MATCH('1617 1718 Comparison'!$A7,' Cash Num-Den_Indi'!$A$2:$A$35,0),MATCH('1617 1718 Comparison'!ANF$2,' Cash Num-Den_Indi'!$A$2:$ANL$2,0))-INDEX('1617 Data'!$A$2:$AEW$35,MATCH('1617 1718 Comparison'!$A7,'1617 Data'!$A$2:$A$35,0),MATCH('1617 1718 Comparison'!ANF$2,'1617 Data'!$A$2:$AEW$2,0))</f>
        <v>#N/A</v>
      </c>
      <c r="ANG7" s="441">
        <f>INDEX(' Cash Num-Den_Indi'!$A$2:$ANL$35,MATCH('1617 1718 Comparison'!$A7,' Cash Num-Den_Indi'!$A$2:$A$35,0),MATCH('1617 1718 Comparison'!ANG$2,' Cash Num-Den_Indi'!$A$2:$ANL$2,0))-INDEX('1617 Data'!$A$2:$AEW$35,MATCH('1617 1718 Comparison'!$A7,'1617 Data'!$A$2:$A$35,0),MATCH('1617 1718 Comparison'!ANG$2,'1617 Data'!$A$2:$AEW$2,0))</f>
        <v>0</v>
      </c>
      <c r="ANH7" s="441" t="e">
        <f>INDEX(' Cash Num-Den_Indi'!$A$2:$ANL$35,MATCH('1617 1718 Comparison'!$A7,' Cash Num-Den_Indi'!$A$2:$A$35,0),MATCH('1617 1718 Comparison'!ANH$2,' Cash Num-Den_Indi'!$A$2:$ANL$2,0))-INDEX('1617 Data'!$A$2:$AEW$35,MATCH('1617 1718 Comparison'!$A7,'1617 Data'!$A$2:$A$35,0),MATCH('1617 1718 Comparison'!ANH$2,'1617 Data'!$A$2:$AEW$2,0))</f>
        <v>#N/A</v>
      </c>
      <c r="ANI7" s="441" t="e">
        <f>INDEX(' Cash Num-Den_Indi'!$A$2:$ANL$35,MATCH('1617 1718 Comparison'!$A7,' Cash Num-Den_Indi'!$A$2:$A$35,0),MATCH('1617 1718 Comparison'!ANI$2,' Cash Num-Den_Indi'!$A$2:$ANL$2,0))-INDEX('1617 Data'!$A$2:$AEW$35,MATCH('1617 1718 Comparison'!$A7,'1617 Data'!$A$2:$A$35,0),MATCH('1617 1718 Comparison'!ANI$2,'1617 Data'!$A$2:$AEW$2,0))</f>
        <v>#N/A</v>
      </c>
      <c r="ANJ7" s="441">
        <f>INDEX(' Cash Num-Den_Indi'!$A$2:$ANL$35,MATCH('1617 1718 Comparison'!$A7,' Cash Num-Den_Indi'!$A$2:$A$35,0),MATCH('1617 1718 Comparison'!ANJ$2,' Cash Num-Den_Indi'!$A$2:$ANL$2,0))-INDEX('1617 Data'!$A$2:$AEW$35,MATCH('1617 1718 Comparison'!$A7,'1617 Data'!$A$2:$A$35,0),MATCH('1617 1718 Comparison'!ANJ$2,'1617 Data'!$A$2:$AEW$2,0))</f>
        <v>0</v>
      </c>
      <c r="ANK7" s="441" t="e">
        <f>INDEX(' Cash Num-Den_Indi'!$A$2:$ANL$35,MATCH('1617 1718 Comparison'!$A7,' Cash Num-Den_Indi'!$A$2:$A$35,0),MATCH('1617 1718 Comparison'!ANK$2,' Cash Num-Den_Indi'!$A$2:$ANL$2,0))-INDEX('1617 Data'!$A$2:$AEW$35,MATCH('1617 1718 Comparison'!$A7,'1617 Data'!$A$2:$A$35,0),MATCH('1617 1718 Comparison'!ANK$2,'1617 Data'!$A$2:$AEW$2,0))</f>
        <v>#N/A</v>
      </c>
      <c r="ANL7" s="441" t="e">
        <f>INDEX(' Cash Num-Den_Indi'!$A$2:$ANL$35,MATCH('1617 1718 Comparison'!$A7,' Cash Num-Den_Indi'!$A$2:$A$35,0),MATCH('1617 1718 Comparison'!ANL$2,' Cash Num-Den_Indi'!$A$2:$ANL$2,0))-INDEX('1617 Data'!$A$2:$AEW$35,MATCH('1617 1718 Comparison'!$A7,'1617 Data'!$A$2:$A$35,0),MATCH('1617 1718 Comparison'!ANL$2,'1617 Data'!$A$2:$AEW$2,0))</f>
        <v>#N/A</v>
      </c>
      <c r="ANM7" s="441">
        <f>INDEX(' Cash Num-Den_Indi'!$A$2:$ANL$35,MATCH('1617 1718 Comparison'!$A7,' Cash Num-Den_Indi'!$A$2:$A$35,0),MATCH('1617 1718 Comparison'!ANM$2,' Cash Num-Den_Indi'!$A$2:$ANL$2,0))-INDEX('1617 Data'!$A$2:$AEW$35,MATCH('1617 1718 Comparison'!$A7,'1617 Data'!$A$2:$A$35,0),MATCH('1617 1718 Comparison'!ANM$2,'1617 Data'!$A$2:$AEW$2,0))</f>
        <v>0</v>
      </c>
      <c r="ANN7" s="441" t="e">
        <f>INDEX(' Cash Num-Den_Indi'!$A$2:$ANL$35,MATCH('1617 1718 Comparison'!$A7,' Cash Num-Den_Indi'!$A$2:$A$35,0),MATCH('1617 1718 Comparison'!ANN$2,' Cash Num-Den_Indi'!$A$2:$ANL$2,0))-INDEX('1617 Data'!$A$2:$AEW$35,MATCH('1617 1718 Comparison'!$A7,'1617 Data'!$A$2:$A$35,0),MATCH('1617 1718 Comparison'!ANN$2,'1617 Data'!$A$2:$AEW$2,0))</f>
        <v>#N/A</v>
      </c>
      <c r="ANO7" s="441" t="e">
        <f>INDEX(' Cash Num-Den_Indi'!$A$2:$ANL$35,MATCH('1617 1718 Comparison'!$A7,' Cash Num-Den_Indi'!$A$2:$A$35,0),MATCH('1617 1718 Comparison'!ANO$2,' Cash Num-Den_Indi'!$A$2:$ANL$2,0))-INDEX('1617 Data'!$A$2:$AEW$35,MATCH('1617 1718 Comparison'!$A7,'1617 Data'!$A$2:$A$35,0),MATCH('1617 1718 Comparison'!ANO$2,'1617 Data'!$A$2:$AEW$2,0))</f>
        <v>#N/A</v>
      </c>
      <c r="ANP7" s="441">
        <f>INDEX(' Cash Num-Den_Indi'!$A$2:$ANL$35,MATCH('1617 1718 Comparison'!$A7,' Cash Num-Den_Indi'!$A$2:$A$35,0),MATCH('1617 1718 Comparison'!ANP$2,' Cash Num-Den_Indi'!$A$2:$ANL$2,0))-INDEX('1617 Data'!$A$2:$AEW$35,MATCH('1617 1718 Comparison'!$A7,'1617 Data'!$A$2:$A$35,0),MATCH('1617 1718 Comparison'!ANP$2,'1617 Data'!$A$2:$AEW$2,0))</f>
        <v>0</v>
      </c>
      <c r="ANQ7" s="441" t="e">
        <f>INDEX(' Cash Num-Den_Indi'!$A$2:$ANL$35,MATCH('1617 1718 Comparison'!$A7,' Cash Num-Den_Indi'!$A$2:$A$35,0),MATCH('1617 1718 Comparison'!ANQ$2,' Cash Num-Den_Indi'!$A$2:$ANL$2,0))-INDEX('1617 Data'!$A$2:$AEW$35,MATCH('1617 1718 Comparison'!$A7,'1617 Data'!$A$2:$A$35,0),MATCH('1617 1718 Comparison'!ANQ$2,'1617 Data'!$A$2:$AEW$2,0))</f>
        <v>#N/A</v>
      </c>
      <c r="ANR7" s="441" t="e">
        <f>INDEX(' Cash Num-Den_Indi'!$A$2:$ANL$35,MATCH('1617 1718 Comparison'!$A7,' Cash Num-Den_Indi'!$A$2:$A$35,0),MATCH('1617 1718 Comparison'!ANR$2,' Cash Num-Den_Indi'!$A$2:$ANL$2,0))-INDEX('1617 Data'!$A$2:$AEW$35,MATCH('1617 1718 Comparison'!$A7,'1617 Data'!$A$2:$A$35,0),MATCH('1617 1718 Comparison'!ANR$2,'1617 Data'!$A$2:$AEW$2,0))</f>
        <v>#N/A</v>
      </c>
      <c r="ANS7" s="441">
        <f>INDEX(' Cash Num-Den_Indi'!$A$2:$ANL$35,MATCH('1617 1718 Comparison'!$A7,' Cash Num-Den_Indi'!$A$2:$A$35,0),MATCH('1617 1718 Comparison'!ANS$2,' Cash Num-Den_Indi'!$A$2:$ANL$2,0))-INDEX('1617 Data'!$A$2:$AEW$35,MATCH('1617 1718 Comparison'!$A7,'1617 Data'!$A$2:$A$35,0),MATCH('1617 1718 Comparison'!ANS$2,'1617 Data'!$A$2:$AEW$2,0))</f>
        <v>0</v>
      </c>
      <c r="ANT7" s="441" t="e">
        <f>INDEX(' Cash Num-Den_Indi'!$A$2:$ANL$35,MATCH('1617 1718 Comparison'!$A7,' Cash Num-Den_Indi'!$A$2:$A$35,0),MATCH('1617 1718 Comparison'!ANT$2,' Cash Num-Den_Indi'!$A$2:$ANL$2,0))-INDEX('1617 Data'!$A$2:$AEW$35,MATCH('1617 1718 Comparison'!$A7,'1617 Data'!$A$2:$A$35,0),MATCH('1617 1718 Comparison'!ANT$2,'1617 Data'!$A$2:$AEW$2,0))</f>
        <v>#N/A</v>
      </c>
      <c r="ANU7" s="441" t="e">
        <f>INDEX(' Cash Num-Den_Indi'!$A$2:$ANL$35,MATCH('1617 1718 Comparison'!$A7,' Cash Num-Den_Indi'!$A$2:$A$35,0),MATCH('1617 1718 Comparison'!ANU$2,' Cash Num-Den_Indi'!$A$2:$ANL$2,0))-INDEX('1617 Data'!$A$2:$AEW$35,MATCH('1617 1718 Comparison'!$A7,'1617 Data'!$A$2:$A$35,0),MATCH('1617 1718 Comparison'!ANU$2,'1617 Data'!$A$2:$AEW$2,0))</f>
        <v>#N/A</v>
      </c>
      <c r="ANV7" s="441">
        <f>INDEX(' Cash Num-Den_Indi'!$A$2:$ANL$35,MATCH('1617 1718 Comparison'!$A7,' Cash Num-Den_Indi'!$A$2:$A$35,0),MATCH('1617 1718 Comparison'!ANV$2,' Cash Num-Den_Indi'!$A$2:$ANL$2,0))-INDEX('1617 Data'!$A$2:$AEW$35,MATCH('1617 1718 Comparison'!$A7,'1617 Data'!$A$2:$A$35,0),MATCH('1617 1718 Comparison'!ANV$2,'1617 Data'!$A$2:$AEW$2,0))</f>
        <v>0</v>
      </c>
      <c r="ANW7" s="441" t="e">
        <f>INDEX(' Cash Num-Den_Indi'!$A$2:$ANL$35,MATCH('1617 1718 Comparison'!$A7,' Cash Num-Den_Indi'!$A$2:$A$35,0),MATCH('1617 1718 Comparison'!ANW$2,' Cash Num-Den_Indi'!$A$2:$ANL$2,0))-INDEX('1617 Data'!$A$2:$AEW$35,MATCH('1617 1718 Comparison'!$A7,'1617 Data'!$A$2:$A$35,0),MATCH('1617 1718 Comparison'!ANW$2,'1617 Data'!$A$2:$AEW$2,0))</f>
        <v>#N/A</v>
      </c>
      <c r="ANX7" s="441" t="e">
        <f>INDEX(' Cash Num-Den_Indi'!$A$2:$ANL$35,MATCH('1617 1718 Comparison'!$A7,' Cash Num-Den_Indi'!$A$2:$A$35,0),MATCH('1617 1718 Comparison'!ANX$2,' Cash Num-Den_Indi'!$A$2:$ANL$2,0))-INDEX('1617 Data'!$A$2:$AEW$35,MATCH('1617 1718 Comparison'!$A7,'1617 Data'!$A$2:$A$35,0),MATCH('1617 1718 Comparison'!ANX$2,'1617 Data'!$A$2:$AEW$2,0))</f>
        <v>#N/A</v>
      </c>
      <c r="ANY7" s="441" t="e">
        <f>INDEX(' Cash Num-Den_Indi'!$A$2:$ANL$35,MATCH('1617 1718 Comparison'!$A7,' Cash Num-Den_Indi'!$A$2:$A$35,0),MATCH('1617 1718 Comparison'!ANY$2,' Cash Num-Den_Indi'!$A$2:$ANL$2,0))-INDEX('1617 Data'!$A$2:$AEW$35,MATCH('1617 1718 Comparison'!$A7,'1617 Data'!$A$2:$A$35,0),MATCH('1617 1718 Comparison'!ANY$2,'1617 Data'!$A$2:$AEW$2,0))</f>
        <v>#N/A</v>
      </c>
      <c r="ANZ7" s="441" t="e">
        <f>INDEX(' Cash Num-Den_Indi'!$A$2:$ANL$35,MATCH('1617 1718 Comparison'!$A7,' Cash Num-Den_Indi'!$A$2:$A$35,0),MATCH('1617 1718 Comparison'!ANZ$2,' Cash Num-Den_Indi'!$A$2:$ANL$2,0))-INDEX('1617 Data'!$A$2:$AEW$35,MATCH('1617 1718 Comparison'!$A7,'1617 Data'!$A$2:$A$35,0),MATCH('1617 1718 Comparison'!ANZ$2,'1617 Data'!$A$2:$AEW$2,0))</f>
        <v>#N/A</v>
      </c>
      <c r="AOA7" s="441" t="e">
        <f>INDEX(' Cash Num-Den_Indi'!$A$2:$ANL$35,MATCH('1617 1718 Comparison'!$A7,' Cash Num-Den_Indi'!$A$2:$A$35,0),MATCH('1617 1718 Comparison'!AOA$2,' Cash Num-Den_Indi'!$A$2:$ANL$2,0))-INDEX('1617 Data'!$A$2:$AEW$35,MATCH('1617 1718 Comparison'!$A7,'1617 Data'!$A$2:$A$35,0),MATCH('1617 1718 Comparison'!AOA$2,'1617 Data'!$A$2:$AEW$2,0))</f>
        <v>#N/A</v>
      </c>
      <c r="AOB7" s="441" t="e">
        <f>INDEX(' Cash Num-Den_Indi'!$A$2:$ANL$35,MATCH('1617 1718 Comparison'!$A7,' Cash Num-Den_Indi'!$A$2:$A$35,0),MATCH('1617 1718 Comparison'!AOB$2,' Cash Num-Den_Indi'!$A$2:$ANL$2,0))-INDEX('1617 Data'!$A$2:$AEW$35,MATCH('1617 1718 Comparison'!$A7,'1617 Data'!$A$2:$A$35,0),MATCH('1617 1718 Comparison'!AOB$2,'1617 Data'!$A$2:$AEW$2,0))</f>
        <v>#N/A</v>
      </c>
      <c r="AOC7" s="441" t="e">
        <f>INDEX(' Cash Num-Den_Indi'!$A$2:$ANL$35,MATCH('1617 1718 Comparison'!$A7,' Cash Num-Den_Indi'!$A$2:$A$35,0),MATCH('1617 1718 Comparison'!AOC$2,' Cash Num-Den_Indi'!$A$2:$ANL$2,0))-INDEX('1617 Data'!$A$2:$AEW$35,MATCH('1617 1718 Comparison'!$A7,'1617 Data'!$A$2:$A$35,0),MATCH('1617 1718 Comparison'!AOC$2,'1617 Data'!$A$2:$AEW$2,0))</f>
        <v>#N/A</v>
      </c>
      <c r="AOD7" s="441" t="e">
        <f>INDEX(' Cash Num-Den_Indi'!$A$2:$ANL$35,MATCH('1617 1718 Comparison'!$A7,' Cash Num-Den_Indi'!$A$2:$A$35,0),MATCH('1617 1718 Comparison'!AOD$2,' Cash Num-Den_Indi'!$A$2:$ANL$2,0))-INDEX('1617 Data'!$A$2:$AEW$35,MATCH('1617 1718 Comparison'!$A7,'1617 Data'!$A$2:$A$35,0),MATCH('1617 1718 Comparison'!AOD$2,'1617 Data'!$A$2:$AEW$2,0))</f>
        <v>#N/A</v>
      </c>
      <c r="AOE7" s="441" t="e">
        <f>INDEX(' Cash Num-Den_Indi'!$A$2:$ANL$35,MATCH('1617 1718 Comparison'!$A7,' Cash Num-Den_Indi'!$A$2:$A$35,0),MATCH('1617 1718 Comparison'!AOE$2,' Cash Num-Den_Indi'!$A$2:$ANL$2,0))-INDEX('1617 Data'!$A$2:$AEW$35,MATCH('1617 1718 Comparison'!$A7,'1617 Data'!$A$2:$A$35,0),MATCH('1617 1718 Comparison'!AOE$2,'1617 Data'!$A$2:$AEW$2,0))</f>
        <v>#N/A</v>
      </c>
      <c r="AOF7" s="441" t="e">
        <f>INDEX(' Cash Num-Den_Indi'!$A$2:$ANL$35,MATCH('1617 1718 Comparison'!$A7,' Cash Num-Den_Indi'!$A$2:$A$35,0),MATCH('1617 1718 Comparison'!AOF$2,' Cash Num-Den_Indi'!$A$2:$ANL$2,0))-INDEX('1617 Data'!$A$2:$AEW$35,MATCH('1617 1718 Comparison'!$A7,'1617 Data'!$A$2:$A$35,0),MATCH('1617 1718 Comparison'!AOF$2,'1617 Data'!$A$2:$AEW$2,0))</f>
        <v>#N/A</v>
      </c>
      <c r="AOG7" s="441" t="e">
        <f>INDEX(' Cash Num-Den_Indi'!$A$2:$ANL$35,MATCH('1617 1718 Comparison'!$A7,' Cash Num-Den_Indi'!$A$2:$A$35,0),MATCH('1617 1718 Comparison'!AOG$2,' Cash Num-Den_Indi'!$A$2:$ANL$2,0))-INDEX('1617 Data'!$A$2:$AEW$35,MATCH('1617 1718 Comparison'!$A7,'1617 Data'!$A$2:$A$35,0),MATCH('1617 1718 Comparison'!AOG$2,'1617 Data'!$A$2:$AEW$2,0))</f>
        <v>#N/A</v>
      </c>
      <c r="AOH7" s="441" t="e">
        <f>INDEX(' Cash Num-Den_Indi'!$A$2:$ANL$35,MATCH('1617 1718 Comparison'!$A7,' Cash Num-Den_Indi'!$A$2:$A$35,0),MATCH('1617 1718 Comparison'!AOH$2,' Cash Num-Den_Indi'!$A$2:$ANL$2,0))-INDEX('1617 Data'!$A$2:$AEW$35,MATCH('1617 1718 Comparison'!$A7,'1617 Data'!$A$2:$A$35,0),MATCH('1617 1718 Comparison'!AOH$2,'1617 Data'!$A$2:$AEW$2,0))</f>
        <v>#N/A</v>
      </c>
      <c r="AOI7" s="441" t="e">
        <f>INDEX(' Cash Num-Den_Indi'!$A$2:$ANL$35,MATCH('1617 1718 Comparison'!$A7,' Cash Num-Den_Indi'!$A$2:$A$35,0),MATCH('1617 1718 Comparison'!AOI$2,' Cash Num-Den_Indi'!$A$2:$ANL$2,0))-INDEX('1617 Data'!$A$2:$AEW$35,MATCH('1617 1718 Comparison'!$A7,'1617 Data'!$A$2:$A$35,0),MATCH('1617 1718 Comparison'!AOI$2,'1617 Data'!$A$2:$AEW$2,0))</f>
        <v>#N/A</v>
      </c>
      <c r="AOJ7" s="441" t="e">
        <f>INDEX(' Cash Num-Den_Indi'!$A$2:$ANL$35,MATCH('1617 1718 Comparison'!$A7,' Cash Num-Den_Indi'!$A$2:$A$35,0),MATCH('1617 1718 Comparison'!AOJ$2,' Cash Num-Den_Indi'!$A$2:$ANL$2,0))-INDEX('1617 Data'!$A$2:$AEW$35,MATCH('1617 1718 Comparison'!$A7,'1617 Data'!$A$2:$A$35,0),MATCH('1617 1718 Comparison'!AOJ$2,'1617 Data'!$A$2:$AEW$2,0))</f>
        <v>#N/A</v>
      </c>
      <c r="AOK7" s="441" t="e">
        <f>INDEX(' Cash Num-Den_Indi'!$A$2:$ANL$35,MATCH('1617 1718 Comparison'!$A7,' Cash Num-Den_Indi'!$A$2:$A$35,0),MATCH('1617 1718 Comparison'!AOK$2,' Cash Num-Den_Indi'!$A$2:$ANL$2,0))-INDEX('1617 Data'!$A$2:$AEW$35,MATCH('1617 1718 Comparison'!$A7,'1617 Data'!$A$2:$A$35,0),MATCH('1617 1718 Comparison'!AOK$2,'1617 Data'!$A$2:$AEW$2,0))</f>
        <v>#N/A</v>
      </c>
      <c r="AOL7" s="441" t="e">
        <f>INDEX(' Cash Num-Den_Indi'!$A$2:$ANL$35,MATCH('1617 1718 Comparison'!$A7,' Cash Num-Den_Indi'!$A$2:$A$35,0),MATCH('1617 1718 Comparison'!AOL$2,' Cash Num-Den_Indi'!$A$2:$ANL$2,0))-INDEX('1617 Data'!$A$2:$AEW$35,MATCH('1617 1718 Comparison'!$A7,'1617 Data'!$A$2:$A$35,0),MATCH('1617 1718 Comparison'!AOL$2,'1617 Data'!$A$2:$AEW$2,0))</f>
        <v>#N/A</v>
      </c>
      <c r="AOM7" s="441" t="e">
        <f>INDEX(' Cash Num-Den_Indi'!$A$2:$ANL$35,MATCH('1617 1718 Comparison'!$A7,' Cash Num-Den_Indi'!$A$2:$A$35,0),MATCH('1617 1718 Comparison'!AOM$2,' Cash Num-Den_Indi'!$A$2:$ANL$2,0))-INDEX('1617 Data'!$A$2:$AEW$35,MATCH('1617 1718 Comparison'!$A7,'1617 Data'!$A$2:$A$35,0),MATCH('1617 1718 Comparison'!AOM$2,'1617 Data'!$A$2:$AEW$2,0))</f>
        <v>#N/A</v>
      </c>
      <c r="AON7" s="441" t="e">
        <f>INDEX(' Cash Num-Den_Indi'!$A$2:$ANL$35,MATCH('1617 1718 Comparison'!$A7,' Cash Num-Den_Indi'!$A$2:$A$35,0),MATCH('1617 1718 Comparison'!AON$2,' Cash Num-Den_Indi'!$A$2:$ANL$2,0))-INDEX('1617 Data'!$A$2:$AEW$35,MATCH('1617 1718 Comparison'!$A7,'1617 Data'!$A$2:$A$35,0),MATCH('1617 1718 Comparison'!AON$2,'1617 Data'!$A$2:$AEW$2,0))</f>
        <v>#VALUE!</v>
      </c>
      <c r="AOO7" s="441" t="e">
        <f>INDEX(' Cash Num-Den_Indi'!$A$2:$ANL$35,MATCH('1617 1718 Comparison'!$A7,' Cash Num-Den_Indi'!$A$2:$A$35,0),MATCH('1617 1718 Comparison'!AOO$2,' Cash Num-Den_Indi'!$A$2:$ANL$2,0))-INDEX('1617 Data'!$A$2:$AEW$35,MATCH('1617 1718 Comparison'!$A7,'1617 Data'!$A$2:$A$35,0),MATCH('1617 1718 Comparison'!AOO$2,'1617 Data'!$A$2:$AEW$2,0))</f>
        <v>#N/A</v>
      </c>
      <c r="AOP7" s="441" t="e">
        <f>INDEX(' Cash Num-Den_Indi'!$A$2:$ANL$35,MATCH('1617 1718 Comparison'!$A7,' Cash Num-Den_Indi'!$A$2:$A$35,0),MATCH('1617 1718 Comparison'!AOP$2,' Cash Num-Den_Indi'!$A$2:$ANL$2,0))-INDEX('1617 Data'!$A$2:$AEW$35,MATCH('1617 1718 Comparison'!$A7,'1617 Data'!$A$2:$A$35,0),MATCH('1617 1718 Comparison'!AOP$2,'1617 Data'!$A$2:$AEW$2,0))</f>
        <v>#N/A</v>
      </c>
      <c r="AOQ7" s="441" t="e">
        <f>INDEX(' Cash Num-Den_Indi'!$A$2:$ANL$35,MATCH('1617 1718 Comparison'!$A7,' Cash Num-Den_Indi'!$A$2:$A$35,0),MATCH('1617 1718 Comparison'!AOQ$2,' Cash Num-Den_Indi'!$A$2:$ANL$2,0))-INDEX('1617 Data'!$A$2:$AEW$35,MATCH('1617 1718 Comparison'!$A7,'1617 Data'!$A$2:$A$35,0),MATCH('1617 1718 Comparison'!AOQ$2,'1617 Data'!$A$2:$AEW$2,0))</f>
        <v>#N/A</v>
      </c>
      <c r="AOR7" s="441" t="e">
        <f>INDEX(' Cash Num-Den_Indi'!$A$2:$ANL$35,MATCH('1617 1718 Comparison'!$A7,' Cash Num-Den_Indi'!$A$2:$A$35,0),MATCH('1617 1718 Comparison'!AOR$2,' Cash Num-Den_Indi'!$A$2:$ANL$2,0))-INDEX('1617 Data'!$A$2:$AEW$35,MATCH('1617 1718 Comparison'!$A7,'1617 Data'!$A$2:$A$35,0),MATCH('1617 1718 Comparison'!AOR$2,'1617 Data'!$A$2:$AEW$2,0))</f>
        <v>#N/A</v>
      </c>
    </row>
    <row r="8" spans="1:1084" x14ac:dyDescent="0.25">
      <c r="A8" s="131" t="s">
        <v>955</v>
      </c>
      <c r="B8" s="440">
        <f>INDEX(' Cash Num-Den_Indi'!$A$2:$ANL$35,MATCH('1617 1718 Comparison'!$A8,' Cash Num-Den_Indi'!$A$2:$A$35,0),MATCH('1617 1718 Comparison'!B$2,' Cash Num-Den_Indi'!$A$2:$ANL$2,0))-INDEX('1617 Data'!$A$2:$AEW$35,MATCH('1617 1718 Comparison'!$A8,'1617 Data'!$A$2:$A$35,0),MATCH('1617 1718 Comparison'!B$2,'1617 Data'!$A$2:$AEW$2,0))</f>
        <v>0</v>
      </c>
      <c r="C8" s="440">
        <f>INDEX(' Cash Num-Den_Indi'!$A$2:$ANL$35,MATCH('1617 1718 Comparison'!$A8,' Cash Num-Den_Indi'!$A$2:$A$35,0),MATCH('1617 1718 Comparison'!C$2,' Cash Num-Den_Indi'!$A$2:$ANL$2,0))-INDEX('1617 Data'!$A$2:$AEW$35,MATCH('1617 1718 Comparison'!$A8,'1617 Data'!$A$2:$A$35,0),MATCH('1617 1718 Comparison'!C$2,'1617 Data'!$A$2:$AEW$2,0))</f>
        <v>0</v>
      </c>
      <c r="D8" s="440">
        <f>INDEX(' Cash Num-Den_Indi'!$A$2:$ANL$35,MATCH('1617 1718 Comparison'!$A8,' Cash Num-Den_Indi'!$A$2:$A$35,0),MATCH('1617 1718 Comparison'!D$2,' Cash Num-Den_Indi'!$A$2:$ANL$2,0))-INDEX('1617 Data'!$A$2:$AEW$35,MATCH('1617 1718 Comparison'!$A8,'1617 Data'!$A$2:$A$35,0),MATCH('1617 1718 Comparison'!D$2,'1617 Data'!$A$2:$AEW$2,0))</f>
        <v>0</v>
      </c>
      <c r="E8" s="440">
        <f>INDEX(' Cash Num-Den_Indi'!$A$2:$ANL$35,MATCH('1617 1718 Comparison'!$A8,' Cash Num-Den_Indi'!$A$2:$A$35,0),MATCH('1617 1718 Comparison'!E$2,' Cash Num-Den_Indi'!$A$2:$ANL$2,0))-INDEX('1617 Data'!$A$2:$AEW$35,MATCH('1617 1718 Comparison'!$A8,'1617 Data'!$A$2:$A$35,0),MATCH('1617 1718 Comparison'!E$2,'1617 Data'!$A$2:$AEW$2,0))</f>
        <v>0</v>
      </c>
      <c r="F8" s="440">
        <f>INDEX(' Cash Num-Den_Indi'!$A$2:$ANL$35,MATCH('1617 1718 Comparison'!$A8,' Cash Num-Den_Indi'!$A$2:$A$35,0),MATCH('1617 1718 Comparison'!F$2,' Cash Num-Den_Indi'!$A$2:$ANL$2,0))-INDEX('1617 Data'!$A$2:$AEW$35,MATCH('1617 1718 Comparison'!$A8,'1617 Data'!$A$2:$A$35,0),MATCH('1617 1718 Comparison'!F$2,'1617 Data'!$A$2:$AEW$2,0))</f>
        <v>0</v>
      </c>
      <c r="G8" s="440">
        <f>INDEX(' Cash Num-Den_Indi'!$A$2:$ANL$35,MATCH('1617 1718 Comparison'!$A8,' Cash Num-Den_Indi'!$A$2:$A$35,0),MATCH('1617 1718 Comparison'!G$2,' Cash Num-Den_Indi'!$A$2:$ANL$2,0))-INDEX('1617 Data'!$A$2:$AEW$35,MATCH('1617 1718 Comparison'!$A8,'1617 Data'!$A$2:$A$35,0),MATCH('1617 1718 Comparison'!G$2,'1617 Data'!$A$2:$AEW$2,0))</f>
        <v>0</v>
      </c>
      <c r="H8" s="440">
        <f>INDEX(' Cash Num-Den_Indi'!$A$2:$ANL$35,MATCH('1617 1718 Comparison'!$A8,' Cash Num-Den_Indi'!$A$2:$A$35,0),MATCH('1617 1718 Comparison'!H$2,' Cash Num-Den_Indi'!$A$2:$ANL$2,0))-INDEX('1617 Data'!$A$2:$AEW$35,MATCH('1617 1718 Comparison'!$A8,'1617 Data'!$A$2:$A$35,0),MATCH('1617 1718 Comparison'!H$2,'1617 Data'!$A$2:$AEW$2,0))</f>
        <v>0</v>
      </c>
      <c r="I8" s="440">
        <f>INDEX(' Cash Num-Den_Indi'!$A$2:$ANL$35,MATCH('1617 1718 Comparison'!$A8,' Cash Num-Den_Indi'!$A$2:$A$35,0),MATCH('1617 1718 Comparison'!I$2,' Cash Num-Den_Indi'!$A$2:$ANL$2,0))-INDEX('1617 Data'!$A$2:$AEW$35,MATCH('1617 1718 Comparison'!$A8,'1617 Data'!$A$2:$A$35,0),MATCH('1617 1718 Comparison'!I$2,'1617 Data'!$A$2:$AEW$2,0))</f>
        <v>0</v>
      </c>
      <c r="J8" s="440">
        <f>INDEX(' Cash Num-Den_Indi'!$A$2:$ANL$35,MATCH('1617 1718 Comparison'!$A8,' Cash Num-Den_Indi'!$A$2:$A$35,0),MATCH('1617 1718 Comparison'!J$2,' Cash Num-Den_Indi'!$A$2:$ANL$2,0))-INDEX('1617 Data'!$A$2:$AEW$35,MATCH('1617 1718 Comparison'!$A8,'1617 Data'!$A$2:$A$35,0),MATCH('1617 1718 Comparison'!J$2,'1617 Data'!$A$2:$AEW$2,0))</f>
        <v>0</v>
      </c>
      <c r="K8" s="440">
        <f>INDEX(' Cash Num-Den_Indi'!$A$2:$ANL$35,MATCH('1617 1718 Comparison'!$A8,' Cash Num-Den_Indi'!$A$2:$A$35,0),MATCH('1617 1718 Comparison'!K$2,' Cash Num-Den_Indi'!$A$2:$ANL$2,0))-INDEX('1617 Data'!$A$2:$AEW$35,MATCH('1617 1718 Comparison'!$A8,'1617 Data'!$A$2:$A$35,0),MATCH('1617 1718 Comparison'!K$2,'1617 Data'!$A$2:$AEW$2,0))</f>
        <v>0</v>
      </c>
      <c r="L8" s="440">
        <f>INDEX(' Cash Num-Den_Indi'!$A$2:$ANL$35,MATCH('1617 1718 Comparison'!$A8,' Cash Num-Den_Indi'!$A$2:$A$35,0),MATCH('1617 1718 Comparison'!L$2,' Cash Num-Den_Indi'!$A$2:$ANL$2,0))-INDEX('1617 Data'!$A$2:$AEW$35,MATCH('1617 1718 Comparison'!$A8,'1617 Data'!$A$2:$A$35,0),MATCH('1617 1718 Comparison'!L$2,'1617 Data'!$A$2:$AEW$2,0))</f>
        <v>0</v>
      </c>
      <c r="M8" s="440">
        <f>INDEX(' Cash Num-Den_Indi'!$A$2:$ANL$35,MATCH('1617 1718 Comparison'!$A8,' Cash Num-Den_Indi'!$A$2:$A$35,0),MATCH('1617 1718 Comparison'!M$2,' Cash Num-Den_Indi'!$A$2:$ANL$2,0))-INDEX('1617 Data'!$A$2:$AEW$35,MATCH('1617 1718 Comparison'!$A8,'1617 Data'!$A$2:$A$35,0),MATCH('1617 1718 Comparison'!M$2,'1617 Data'!$A$2:$AEW$2,0))</f>
        <v>0</v>
      </c>
      <c r="N8" s="440">
        <f>INDEX(' Cash Num-Den_Indi'!$A$2:$ANL$35,MATCH('1617 1718 Comparison'!$A8,' Cash Num-Den_Indi'!$A$2:$A$35,0),MATCH('1617 1718 Comparison'!N$2,' Cash Num-Den_Indi'!$A$2:$ANL$2,0))-INDEX('1617 Data'!$A$2:$AEW$35,MATCH('1617 1718 Comparison'!$A8,'1617 Data'!$A$2:$A$35,0),MATCH('1617 1718 Comparison'!N$2,'1617 Data'!$A$2:$AEW$2,0))</f>
        <v>0</v>
      </c>
      <c r="O8" s="440">
        <f>INDEX(' Cash Num-Den_Indi'!$A$2:$ANL$35,MATCH('1617 1718 Comparison'!$A8,' Cash Num-Den_Indi'!$A$2:$A$35,0),MATCH('1617 1718 Comparison'!O$2,' Cash Num-Den_Indi'!$A$2:$ANL$2,0))-INDEX('1617 Data'!$A$2:$AEW$35,MATCH('1617 1718 Comparison'!$A8,'1617 Data'!$A$2:$A$35,0),MATCH('1617 1718 Comparison'!O$2,'1617 Data'!$A$2:$AEW$2,0))</f>
        <v>0</v>
      </c>
      <c r="P8" s="440">
        <f>INDEX(' Cash Num-Den_Indi'!$A$2:$ANL$35,MATCH('1617 1718 Comparison'!$A8,' Cash Num-Den_Indi'!$A$2:$A$35,0),MATCH('1617 1718 Comparison'!P$2,' Cash Num-Den_Indi'!$A$2:$ANL$2,0))-INDEX('1617 Data'!$A$2:$AEW$35,MATCH('1617 1718 Comparison'!$A8,'1617 Data'!$A$2:$A$35,0),MATCH('1617 1718 Comparison'!P$2,'1617 Data'!$A$2:$AEW$2,0))</f>
        <v>0</v>
      </c>
      <c r="Q8" s="440">
        <f>INDEX(' Cash Num-Den_Indi'!$A$2:$ANL$35,MATCH('1617 1718 Comparison'!$A8,' Cash Num-Den_Indi'!$A$2:$A$35,0),MATCH('1617 1718 Comparison'!Q$2,' Cash Num-Den_Indi'!$A$2:$ANL$2,0))-INDEX('1617 Data'!$A$2:$AEW$35,MATCH('1617 1718 Comparison'!$A8,'1617 Data'!$A$2:$A$35,0),MATCH('1617 1718 Comparison'!Q$2,'1617 Data'!$A$2:$AEW$2,0))</f>
        <v>0</v>
      </c>
      <c r="R8" s="440">
        <f>INDEX(' Cash Num-Den_Indi'!$A$2:$ANL$35,MATCH('1617 1718 Comparison'!$A8,' Cash Num-Den_Indi'!$A$2:$A$35,0),MATCH('1617 1718 Comparison'!R$2,' Cash Num-Den_Indi'!$A$2:$ANL$2,0))-INDEX('1617 Data'!$A$2:$AEW$35,MATCH('1617 1718 Comparison'!$A8,'1617 Data'!$A$2:$A$35,0),MATCH('1617 1718 Comparison'!R$2,'1617 Data'!$A$2:$AEW$2,0))</f>
        <v>0</v>
      </c>
      <c r="S8" s="440">
        <f>INDEX(' Cash Num-Den_Indi'!$A$2:$ANL$35,MATCH('1617 1718 Comparison'!$A8,' Cash Num-Den_Indi'!$A$2:$A$35,0),MATCH('1617 1718 Comparison'!S$2,' Cash Num-Den_Indi'!$A$2:$ANL$2,0))-INDEX('1617 Data'!$A$2:$AEW$35,MATCH('1617 1718 Comparison'!$A8,'1617 Data'!$A$2:$A$35,0),MATCH('1617 1718 Comparison'!S$2,'1617 Data'!$A$2:$AEW$2,0))</f>
        <v>0</v>
      </c>
      <c r="T8" s="440">
        <f>INDEX(' Cash Num-Den_Indi'!$A$2:$ANL$35,MATCH('1617 1718 Comparison'!$A8,' Cash Num-Den_Indi'!$A$2:$A$35,0),MATCH('1617 1718 Comparison'!T$2,' Cash Num-Den_Indi'!$A$2:$ANL$2,0))-INDEX('1617 Data'!$A$2:$AEW$35,MATCH('1617 1718 Comparison'!$A8,'1617 Data'!$A$2:$A$35,0),MATCH('1617 1718 Comparison'!T$2,'1617 Data'!$A$2:$AEW$2,0))</f>
        <v>0</v>
      </c>
      <c r="U8" s="440">
        <f>INDEX(' Cash Num-Den_Indi'!$A$2:$ANL$35,MATCH('1617 1718 Comparison'!$A8,' Cash Num-Den_Indi'!$A$2:$A$35,0),MATCH('1617 1718 Comparison'!U$2,' Cash Num-Den_Indi'!$A$2:$ANL$2,0))-INDEX('1617 Data'!$A$2:$AEW$35,MATCH('1617 1718 Comparison'!$A8,'1617 Data'!$A$2:$A$35,0),MATCH('1617 1718 Comparison'!U$2,'1617 Data'!$A$2:$AEW$2,0))</f>
        <v>0</v>
      </c>
      <c r="V8" s="440">
        <f>INDEX(' Cash Num-Den_Indi'!$A$2:$ANL$35,MATCH('1617 1718 Comparison'!$A8,' Cash Num-Den_Indi'!$A$2:$A$35,0),MATCH('1617 1718 Comparison'!V$2,' Cash Num-Den_Indi'!$A$2:$ANL$2,0))-INDEX('1617 Data'!$A$2:$AEW$35,MATCH('1617 1718 Comparison'!$A8,'1617 Data'!$A$2:$A$35,0),MATCH('1617 1718 Comparison'!V$2,'1617 Data'!$A$2:$AEW$2,0))</f>
        <v>0</v>
      </c>
      <c r="W8" s="441" t="e">
        <f>INDEX(' Cash Num-Den_Indi'!$A$2:$ANL$35,MATCH('1617 1718 Comparison'!$A8,' Cash Num-Den_Indi'!$A$2:$A$35,0),MATCH('1617 1718 Comparison'!W$2,' Cash Num-Den_Indi'!$A$2:$ANL$2,0))-INDEX('1617 Data'!$A$2:$AEW$35,MATCH('1617 1718 Comparison'!$A8,'1617 Data'!$A$2:$A$35,0),MATCH('1617 1718 Comparison'!W$2,'1617 Data'!$A$2:$AEW$2,0))</f>
        <v>#N/A</v>
      </c>
      <c r="X8" s="441" t="e">
        <f>INDEX(' Cash Num-Den_Indi'!$A$2:$ANL$35,MATCH('1617 1718 Comparison'!$A8,' Cash Num-Den_Indi'!$A$2:$A$35,0),MATCH('1617 1718 Comparison'!X$2,' Cash Num-Den_Indi'!$A$2:$ANL$2,0))-INDEX('1617 Data'!$A$2:$AEW$35,MATCH('1617 1718 Comparison'!$A8,'1617 Data'!$A$2:$A$35,0),MATCH('1617 1718 Comparison'!X$2,'1617 Data'!$A$2:$AEW$2,0))</f>
        <v>#N/A</v>
      </c>
      <c r="Y8" s="441" t="e">
        <f>INDEX(' Cash Num-Den_Indi'!$A$2:$ANL$35,MATCH('1617 1718 Comparison'!$A8,' Cash Num-Den_Indi'!$A$2:$A$35,0),MATCH('1617 1718 Comparison'!Y$2,' Cash Num-Den_Indi'!$A$2:$ANL$2,0))-INDEX('1617 Data'!$A$2:$AEW$35,MATCH('1617 1718 Comparison'!$A8,'1617 Data'!$A$2:$A$35,0),MATCH('1617 1718 Comparison'!Y$2,'1617 Data'!$A$2:$AEW$2,0))</f>
        <v>#N/A</v>
      </c>
      <c r="Z8" s="440">
        <f>INDEX(' Cash Num-Den_Indi'!$A$2:$ANL$35,MATCH('1617 1718 Comparison'!$A8,' Cash Num-Den_Indi'!$A$2:$A$35,0),MATCH('1617 1718 Comparison'!Z$2,' Cash Num-Den_Indi'!$A$2:$ANL$2,0))-INDEX('1617 Data'!$A$2:$AEW$35,MATCH('1617 1718 Comparison'!$A8,'1617 Data'!$A$2:$A$35,0),MATCH('1617 1718 Comparison'!Z$2,'1617 Data'!$A$2:$AEW$2,0))</f>
        <v>0</v>
      </c>
      <c r="AA8" s="440">
        <f>INDEX(' Cash Num-Den_Indi'!$A$2:$ANL$35,MATCH('1617 1718 Comparison'!$A8,' Cash Num-Den_Indi'!$A$2:$A$35,0),MATCH('1617 1718 Comparison'!AA$2,' Cash Num-Den_Indi'!$A$2:$ANL$2,0))-INDEX('1617 Data'!$A$2:$AEW$35,MATCH('1617 1718 Comparison'!$A8,'1617 Data'!$A$2:$A$35,0),MATCH('1617 1718 Comparison'!AA$2,'1617 Data'!$A$2:$AEW$2,0))</f>
        <v>0</v>
      </c>
      <c r="AB8" s="440">
        <f>INDEX(' Cash Num-Den_Indi'!$A$2:$ANL$35,MATCH('1617 1718 Comparison'!$A8,' Cash Num-Den_Indi'!$A$2:$A$35,0),MATCH('1617 1718 Comparison'!AB$2,' Cash Num-Den_Indi'!$A$2:$ANL$2,0))-INDEX('1617 Data'!$A$2:$AEW$35,MATCH('1617 1718 Comparison'!$A8,'1617 Data'!$A$2:$A$35,0),MATCH('1617 1718 Comparison'!AB$2,'1617 Data'!$A$2:$AEW$2,0))</f>
        <v>0</v>
      </c>
      <c r="AC8" s="440">
        <f>INDEX(' Cash Num-Den_Indi'!$A$2:$ANL$35,MATCH('1617 1718 Comparison'!$A8,' Cash Num-Den_Indi'!$A$2:$A$35,0),MATCH('1617 1718 Comparison'!AC$2,' Cash Num-Den_Indi'!$A$2:$ANL$2,0))-INDEX('1617 Data'!$A$2:$AEW$35,MATCH('1617 1718 Comparison'!$A8,'1617 Data'!$A$2:$A$35,0),MATCH('1617 1718 Comparison'!AC$2,'1617 Data'!$A$2:$AEW$2,0))</f>
        <v>0</v>
      </c>
      <c r="AD8" s="440">
        <f>INDEX(' Cash Num-Den_Indi'!$A$2:$ANL$35,MATCH('1617 1718 Comparison'!$A8,' Cash Num-Den_Indi'!$A$2:$A$35,0),MATCH('1617 1718 Comparison'!AD$2,' Cash Num-Den_Indi'!$A$2:$ANL$2,0))-INDEX('1617 Data'!$A$2:$AEW$35,MATCH('1617 1718 Comparison'!$A8,'1617 Data'!$A$2:$A$35,0),MATCH('1617 1718 Comparison'!AD$2,'1617 Data'!$A$2:$AEW$2,0))</f>
        <v>0</v>
      </c>
      <c r="AE8" s="440">
        <f>INDEX(' Cash Num-Den_Indi'!$A$2:$ANL$35,MATCH('1617 1718 Comparison'!$A8,' Cash Num-Den_Indi'!$A$2:$A$35,0),MATCH('1617 1718 Comparison'!AE$2,' Cash Num-Den_Indi'!$A$2:$ANL$2,0))-INDEX('1617 Data'!$A$2:$AEW$35,MATCH('1617 1718 Comparison'!$A8,'1617 Data'!$A$2:$A$35,0),MATCH('1617 1718 Comparison'!AE$2,'1617 Data'!$A$2:$AEW$2,0))</f>
        <v>0</v>
      </c>
      <c r="AF8" s="440">
        <f>INDEX(' Cash Num-Den_Indi'!$A$2:$ANL$35,MATCH('1617 1718 Comparison'!$A8,' Cash Num-Den_Indi'!$A$2:$A$35,0),MATCH('1617 1718 Comparison'!AF$2,' Cash Num-Den_Indi'!$A$2:$ANL$2,0))-INDEX('1617 Data'!$A$2:$AEW$35,MATCH('1617 1718 Comparison'!$A8,'1617 Data'!$A$2:$A$35,0),MATCH('1617 1718 Comparison'!AF$2,'1617 Data'!$A$2:$AEW$2,0))</f>
        <v>0</v>
      </c>
      <c r="AG8" s="440">
        <f>INDEX(' Cash Num-Den_Indi'!$A$2:$ANL$35,MATCH('1617 1718 Comparison'!$A8,' Cash Num-Den_Indi'!$A$2:$A$35,0),MATCH('1617 1718 Comparison'!AG$2,' Cash Num-Den_Indi'!$A$2:$ANL$2,0))-INDEX('1617 Data'!$A$2:$AEW$35,MATCH('1617 1718 Comparison'!$A8,'1617 Data'!$A$2:$A$35,0),MATCH('1617 1718 Comparison'!AG$2,'1617 Data'!$A$2:$AEW$2,0))</f>
        <v>0</v>
      </c>
      <c r="AH8" s="440">
        <f>INDEX(' Cash Num-Den_Indi'!$A$2:$ANL$35,MATCH('1617 1718 Comparison'!$A8,' Cash Num-Den_Indi'!$A$2:$A$35,0),MATCH('1617 1718 Comparison'!AH$2,' Cash Num-Den_Indi'!$A$2:$ANL$2,0))-INDEX('1617 Data'!$A$2:$AEW$35,MATCH('1617 1718 Comparison'!$A8,'1617 Data'!$A$2:$A$35,0),MATCH('1617 1718 Comparison'!AH$2,'1617 Data'!$A$2:$AEW$2,0))</f>
        <v>0</v>
      </c>
      <c r="AI8" s="440">
        <f>INDEX(' Cash Num-Den_Indi'!$A$2:$ANL$35,MATCH('1617 1718 Comparison'!$A8,' Cash Num-Den_Indi'!$A$2:$A$35,0),MATCH('1617 1718 Comparison'!AI$2,' Cash Num-Den_Indi'!$A$2:$ANL$2,0))-INDEX('1617 Data'!$A$2:$AEW$35,MATCH('1617 1718 Comparison'!$A8,'1617 Data'!$A$2:$A$35,0),MATCH('1617 1718 Comparison'!AI$2,'1617 Data'!$A$2:$AEW$2,0))</f>
        <v>0</v>
      </c>
      <c r="AJ8" s="440">
        <f>INDEX(' Cash Num-Den_Indi'!$A$2:$ANL$35,MATCH('1617 1718 Comparison'!$A8,' Cash Num-Den_Indi'!$A$2:$A$35,0),MATCH('1617 1718 Comparison'!AJ$2,' Cash Num-Den_Indi'!$A$2:$ANL$2,0))-INDEX('1617 Data'!$A$2:$AEW$35,MATCH('1617 1718 Comparison'!$A8,'1617 Data'!$A$2:$A$35,0),MATCH('1617 1718 Comparison'!AJ$2,'1617 Data'!$A$2:$AEW$2,0))</f>
        <v>0</v>
      </c>
      <c r="AK8" s="440">
        <f>INDEX(' Cash Num-Den_Indi'!$A$2:$ANL$35,MATCH('1617 1718 Comparison'!$A8,' Cash Num-Den_Indi'!$A$2:$A$35,0),MATCH('1617 1718 Comparison'!AK$2,' Cash Num-Den_Indi'!$A$2:$ANL$2,0))-INDEX('1617 Data'!$A$2:$AEW$35,MATCH('1617 1718 Comparison'!$A8,'1617 Data'!$A$2:$A$35,0),MATCH('1617 1718 Comparison'!AK$2,'1617 Data'!$A$2:$AEW$2,0))</f>
        <v>0</v>
      </c>
      <c r="AL8" s="440">
        <f>INDEX(' Cash Num-Den_Indi'!$A$2:$ANL$35,MATCH('1617 1718 Comparison'!$A8,' Cash Num-Den_Indi'!$A$2:$A$35,0),MATCH('1617 1718 Comparison'!AL$2,' Cash Num-Den_Indi'!$A$2:$ANL$2,0))-INDEX('1617 Data'!$A$2:$AEW$35,MATCH('1617 1718 Comparison'!$A8,'1617 Data'!$A$2:$A$35,0),MATCH('1617 1718 Comparison'!AL$2,'1617 Data'!$A$2:$AEW$2,0))</f>
        <v>0</v>
      </c>
      <c r="AM8" s="440">
        <f>INDEX(' Cash Num-Den_Indi'!$A$2:$ANL$35,MATCH('1617 1718 Comparison'!$A8,' Cash Num-Den_Indi'!$A$2:$A$35,0),MATCH('1617 1718 Comparison'!AM$2,' Cash Num-Den_Indi'!$A$2:$ANL$2,0))-INDEX('1617 Data'!$A$2:$AEW$35,MATCH('1617 1718 Comparison'!$A8,'1617 Data'!$A$2:$A$35,0),MATCH('1617 1718 Comparison'!AM$2,'1617 Data'!$A$2:$AEW$2,0))</f>
        <v>0</v>
      </c>
      <c r="AN8" s="440">
        <f>INDEX(' Cash Num-Den_Indi'!$A$2:$ANL$35,MATCH('1617 1718 Comparison'!$A8,' Cash Num-Den_Indi'!$A$2:$A$35,0),MATCH('1617 1718 Comparison'!AN$2,' Cash Num-Den_Indi'!$A$2:$ANL$2,0))-INDEX('1617 Data'!$A$2:$AEW$35,MATCH('1617 1718 Comparison'!$A8,'1617 Data'!$A$2:$A$35,0),MATCH('1617 1718 Comparison'!AN$2,'1617 Data'!$A$2:$AEW$2,0))</f>
        <v>0</v>
      </c>
      <c r="AO8" s="440">
        <f>INDEX(' Cash Num-Den_Indi'!$A$2:$ANL$35,MATCH('1617 1718 Comparison'!$A8,' Cash Num-Den_Indi'!$A$2:$A$35,0),MATCH('1617 1718 Comparison'!AO$2,' Cash Num-Den_Indi'!$A$2:$ANL$2,0))-INDEX('1617 Data'!$A$2:$AEW$35,MATCH('1617 1718 Comparison'!$A8,'1617 Data'!$A$2:$A$35,0),MATCH('1617 1718 Comparison'!AO$2,'1617 Data'!$A$2:$AEW$2,0))</f>
        <v>0</v>
      </c>
      <c r="AP8" s="440">
        <f>INDEX(' Cash Num-Den_Indi'!$A$2:$ANL$35,MATCH('1617 1718 Comparison'!$A8,' Cash Num-Den_Indi'!$A$2:$A$35,0),MATCH('1617 1718 Comparison'!AP$2,' Cash Num-Den_Indi'!$A$2:$ANL$2,0))-INDEX('1617 Data'!$A$2:$AEW$35,MATCH('1617 1718 Comparison'!$A8,'1617 Data'!$A$2:$A$35,0),MATCH('1617 1718 Comparison'!AP$2,'1617 Data'!$A$2:$AEW$2,0))</f>
        <v>0</v>
      </c>
      <c r="AQ8" s="440">
        <f>INDEX(' Cash Num-Den_Indi'!$A$2:$ANL$35,MATCH('1617 1718 Comparison'!$A8,' Cash Num-Den_Indi'!$A$2:$A$35,0),MATCH('1617 1718 Comparison'!AQ$2,' Cash Num-Den_Indi'!$A$2:$ANL$2,0))-INDEX('1617 Data'!$A$2:$AEW$35,MATCH('1617 1718 Comparison'!$A8,'1617 Data'!$A$2:$A$35,0),MATCH('1617 1718 Comparison'!AQ$2,'1617 Data'!$A$2:$AEW$2,0))</f>
        <v>0</v>
      </c>
      <c r="AR8" s="440">
        <f>INDEX(' Cash Num-Den_Indi'!$A$2:$ANL$35,MATCH('1617 1718 Comparison'!$A8,' Cash Num-Den_Indi'!$A$2:$A$35,0),MATCH('1617 1718 Comparison'!AR$2,' Cash Num-Den_Indi'!$A$2:$ANL$2,0))-INDEX('1617 Data'!$A$2:$AEW$35,MATCH('1617 1718 Comparison'!$A8,'1617 Data'!$A$2:$A$35,0),MATCH('1617 1718 Comparison'!AR$2,'1617 Data'!$A$2:$AEW$2,0))</f>
        <v>0</v>
      </c>
      <c r="AS8" s="440">
        <f>INDEX(' Cash Num-Den_Indi'!$A$2:$ANL$35,MATCH('1617 1718 Comparison'!$A8,' Cash Num-Den_Indi'!$A$2:$A$35,0),MATCH('1617 1718 Comparison'!AS$2,' Cash Num-Den_Indi'!$A$2:$ANL$2,0))-INDEX('1617 Data'!$A$2:$AEW$35,MATCH('1617 1718 Comparison'!$A8,'1617 Data'!$A$2:$A$35,0),MATCH('1617 1718 Comparison'!AS$2,'1617 Data'!$A$2:$AEW$2,0))</f>
        <v>0</v>
      </c>
      <c r="AT8" s="440">
        <f>INDEX(' Cash Num-Den_Indi'!$A$2:$ANL$35,MATCH('1617 1718 Comparison'!$A8,' Cash Num-Den_Indi'!$A$2:$A$35,0),MATCH('1617 1718 Comparison'!AT$2,' Cash Num-Den_Indi'!$A$2:$ANL$2,0))-INDEX('1617 Data'!$A$2:$AEW$35,MATCH('1617 1718 Comparison'!$A8,'1617 Data'!$A$2:$A$35,0),MATCH('1617 1718 Comparison'!AT$2,'1617 Data'!$A$2:$AEW$2,0))</f>
        <v>0</v>
      </c>
      <c r="AU8" s="441" t="e">
        <f>INDEX(' Cash Num-Den_Indi'!$A$2:$ANL$35,MATCH('1617 1718 Comparison'!$A8,' Cash Num-Den_Indi'!$A$2:$A$35,0),MATCH('1617 1718 Comparison'!AU$2,' Cash Num-Den_Indi'!$A$2:$ANL$2,0))-INDEX('1617 Data'!$A$2:$AEW$35,MATCH('1617 1718 Comparison'!$A8,'1617 Data'!$A$2:$A$35,0),MATCH('1617 1718 Comparison'!AU$2,'1617 Data'!$A$2:$AEW$2,0))</f>
        <v>#N/A</v>
      </c>
      <c r="AV8" s="441" t="e">
        <f>INDEX(' Cash Num-Den_Indi'!$A$2:$ANL$35,MATCH('1617 1718 Comparison'!$A8,' Cash Num-Den_Indi'!$A$2:$A$35,0),MATCH('1617 1718 Comparison'!AV$2,' Cash Num-Den_Indi'!$A$2:$ANL$2,0))-INDEX('1617 Data'!$A$2:$AEW$35,MATCH('1617 1718 Comparison'!$A8,'1617 Data'!$A$2:$A$35,0),MATCH('1617 1718 Comparison'!AV$2,'1617 Data'!$A$2:$AEW$2,0))</f>
        <v>#N/A</v>
      </c>
      <c r="AW8" s="441" t="e">
        <f>INDEX(' Cash Num-Den_Indi'!$A$2:$ANL$35,MATCH('1617 1718 Comparison'!$A8,' Cash Num-Den_Indi'!$A$2:$A$35,0),MATCH('1617 1718 Comparison'!AW$2,' Cash Num-Den_Indi'!$A$2:$ANL$2,0))-INDEX('1617 Data'!$A$2:$AEW$35,MATCH('1617 1718 Comparison'!$A8,'1617 Data'!$A$2:$A$35,0),MATCH('1617 1718 Comparison'!AW$2,'1617 Data'!$A$2:$AEW$2,0))</f>
        <v>#N/A</v>
      </c>
      <c r="AX8" s="440">
        <f>INDEX(' Cash Num-Den_Indi'!$A$2:$ANL$35,MATCH('1617 1718 Comparison'!$A8,' Cash Num-Den_Indi'!$A$2:$A$35,0),MATCH('1617 1718 Comparison'!AX$2,' Cash Num-Den_Indi'!$A$2:$ANL$2,0))-INDEX('1617 Data'!$A$2:$AEW$35,MATCH('1617 1718 Comparison'!$A8,'1617 Data'!$A$2:$A$35,0),MATCH('1617 1718 Comparison'!AX$2,'1617 Data'!$A$2:$AEW$2,0))</f>
        <v>0</v>
      </c>
      <c r="AY8" s="440">
        <f>INDEX(' Cash Num-Den_Indi'!$A$2:$ANL$35,MATCH('1617 1718 Comparison'!$A8,' Cash Num-Den_Indi'!$A$2:$A$35,0),MATCH('1617 1718 Comparison'!AY$2,' Cash Num-Den_Indi'!$A$2:$ANL$2,0))-INDEX('1617 Data'!$A$2:$AEW$35,MATCH('1617 1718 Comparison'!$A8,'1617 Data'!$A$2:$A$35,0),MATCH('1617 1718 Comparison'!AY$2,'1617 Data'!$A$2:$AEW$2,0))</f>
        <v>0</v>
      </c>
      <c r="AZ8" s="440">
        <f>INDEX(' Cash Num-Den_Indi'!$A$2:$ANL$35,MATCH('1617 1718 Comparison'!$A8,' Cash Num-Den_Indi'!$A$2:$A$35,0),MATCH('1617 1718 Comparison'!AZ$2,' Cash Num-Den_Indi'!$A$2:$ANL$2,0))-INDEX('1617 Data'!$A$2:$AEW$35,MATCH('1617 1718 Comparison'!$A8,'1617 Data'!$A$2:$A$35,0),MATCH('1617 1718 Comparison'!AZ$2,'1617 Data'!$A$2:$AEW$2,0))</f>
        <v>0</v>
      </c>
      <c r="BA8" s="440">
        <f>INDEX(' Cash Num-Den_Indi'!$A$2:$ANL$35,MATCH('1617 1718 Comparison'!$A8,' Cash Num-Den_Indi'!$A$2:$A$35,0),MATCH('1617 1718 Comparison'!BA$2,' Cash Num-Den_Indi'!$A$2:$ANL$2,0))-INDEX('1617 Data'!$A$2:$AEW$35,MATCH('1617 1718 Comparison'!$A8,'1617 Data'!$A$2:$A$35,0),MATCH('1617 1718 Comparison'!BA$2,'1617 Data'!$A$2:$AEW$2,0))</f>
        <v>0</v>
      </c>
      <c r="BB8" s="440">
        <f>INDEX(' Cash Num-Den_Indi'!$A$2:$ANL$35,MATCH('1617 1718 Comparison'!$A8,' Cash Num-Den_Indi'!$A$2:$A$35,0),MATCH('1617 1718 Comparison'!BB$2,' Cash Num-Den_Indi'!$A$2:$ANL$2,0))-INDEX('1617 Data'!$A$2:$AEW$35,MATCH('1617 1718 Comparison'!$A8,'1617 Data'!$A$2:$A$35,0),MATCH('1617 1718 Comparison'!BB$2,'1617 Data'!$A$2:$AEW$2,0))</f>
        <v>0</v>
      </c>
      <c r="BC8" s="440">
        <f>INDEX(' Cash Num-Den_Indi'!$A$2:$ANL$35,MATCH('1617 1718 Comparison'!$A8,' Cash Num-Den_Indi'!$A$2:$A$35,0),MATCH('1617 1718 Comparison'!BC$2,' Cash Num-Den_Indi'!$A$2:$ANL$2,0))-INDEX('1617 Data'!$A$2:$AEW$35,MATCH('1617 1718 Comparison'!$A8,'1617 Data'!$A$2:$A$35,0),MATCH('1617 1718 Comparison'!BC$2,'1617 Data'!$A$2:$AEW$2,0))</f>
        <v>0</v>
      </c>
      <c r="BD8" s="440">
        <f>INDEX(' Cash Num-Den_Indi'!$A$2:$ANL$35,MATCH('1617 1718 Comparison'!$A8,' Cash Num-Den_Indi'!$A$2:$A$35,0),MATCH('1617 1718 Comparison'!BD$2,' Cash Num-Den_Indi'!$A$2:$ANL$2,0))-INDEX('1617 Data'!$A$2:$AEW$35,MATCH('1617 1718 Comparison'!$A8,'1617 Data'!$A$2:$A$35,0),MATCH('1617 1718 Comparison'!BD$2,'1617 Data'!$A$2:$AEW$2,0))</f>
        <v>0</v>
      </c>
      <c r="BE8" s="440">
        <f>INDEX(' Cash Num-Den_Indi'!$A$2:$ANL$35,MATCH('1617 1718 Comparison'!$A8,' Cash Num-Den_Indi'!$A$2:$A$35,0),MATCH('1617 1718 Comparison'!BE$2,' Cash Num-Den_Indi'!$A$2:$ANL$2,0))-INDEX('1617 Data'!$A$2:$AEW$35,MATCH('1617 1718 Comparison'!$A8,'1617 Data'!$A$2:$A$35,0),MATCH('1617 1718 Comparison'!BE$2,'1617 Data'!$A$2:$AEW$2,0))</f>
        <v>0</v>
      </c>
      <c r="BF8" s="440">
        <f>INDEX(' Cash Num-Den_Indi'!$A$2:$ANL$35,MATCH('1617 1718 Comparison'!$A8,' Cash Num-Den_Indi'!$A$2:$A$35,0),MATCH('1617 1718 Comparison'!BF$2,' Cash Num-Den_Indi'!$A$2:$ANL$2,0))-INDEX('1617 Data'!$A$2:$AEW$35,MATCH('1617 1718 Comparison'!$A8,'1617 Data'!$A$2:$A$35,0),MATCH('1617 1718 Comparison'!BF$2,'1617 Data'!$A$2:$AEW$2,0))</f>
        <v>0</v>
      </c>
      <c r="BG8" s="440">
        <f>INDEX(' Cash Num-Den_Indi'!$A$2:$ANL$35,MATCH('1617 1718 Comparison'!$A8,' Cash Num-Den_Indi'!$A$2:$A$35,0),MATCH('1617 1718 Comparison'!BG$2,' Cash Num-Den_Indi'!$A$2:$ANL$2,0))-INDEX('1617 Data'!$A$2:$AEW$35,MATCH('1617 1718 Comparison'!$A8,'1617 Data'!$A$2:$A$35,0),MATCH('1617 1718 Comparison'!BG$2,'1617 Data'!$A$2:$AEW$2,0))</f>
        <v>0</v>
      </c>
      <c r="BH8" s="440">
        <f>INDEX(' Cash Num-Den_Indi'!$A$2:$ANL$35,MATCH('1617 1718 Comparison'!$A8,' Cash Num-Den_Indi'!$A$2:$A$35,0),MATCH('1617 1718 Comparison'!BH$2,' Cash Num-Den_Indi'!$A$2:$ANL$2,0))-INDEX('1617 Data'!$A$2:$AEW$35,MATCH('1617 1718 Comparison'!$A8,'1617 Data'!$A$2:$A$35,0),MATCH('1617 1718 Comparison'!BH$2,'1617 Data'!$A$2:$AEW$2,0))</f>
        <v>0</v>
      </c>
      <c r="BI8" s="440">
        <f>INDEX(' Cash Num-Den_Indi'!$A$2:$ANL$35,MATCH('1617 1718 Comparison'!$A8,' Cash Num-Den_Indi'!$A$2:$A$35,0),MATCH('1617 1718 Comparison'!BI$2,' Cash Num-Den_Indi'!$A$2:$ANL$2,0))-INDEX('1617 Data'!$A$2:$AEW$35,MATCH('1617 1718 Comparison'!$A8,'1617 Data'!$A$2:$A$35,0),MATCH('1617 1718 Comparison'!BI$2,'1617 Data'!$A$2:$AEW$2,0))</f>
        <v>0</v>
      </c>
      <c r="BJ8" s="440">
        <f>INDEX(' Cash Num-Den_Indi'!$A$2:$ANL$35,MATCH('1617 1718 Comparison'!$A8,' Cash Num-Den_Indi'!$A$2:$A$35,0),MATCH('1617 1718 Comparison'!BJ$2,' Cash Num-Den_Indi'!$A$2:$ANL$2,0))-INDEX('1617 Data'!$A$2:$AEW$35,MATCH('1617 1718 Comparison'!$A8,'1617 Data'!$A$2:$A$35,0),MATCH('1617 1718 Comparison'!BJ$2,'1617 Data'!$A$2:$AEW$2,0))</f>
        <v>0</v>
      </c>
      <c r="BK8" s="440">
        <f>INDEX(' Cash Num-Den_Indi'!$A$2:$ANL$35,MATCH('1617 1718 Comparison'!$A8,' Cash Num-Den_Indi'!$A$2:$A$35,0),MATCH('1617 1718 Comparison'!BK$2,' Cash Num-Den_Indi'!$A$2:$ANL$2,0))-INDEX('1617 Data'!$A$2:$AEW$35,MATCH('1617 1718 Comparison'!$A8,'1617 Data'!$A$2:$A$35,0),MATCH('1617 1718 Comparison'!BK$2,'1617 Data'!$A$2:$AEW$2,0))</f>
        <v>0</v>
      </c>
      <c r="BL8" s="440">
        <f>INDEX(' Cash Num-Den_Indi'!$A$2:$ANL$35,MATCH('1617 1718 Comparison'!$A8,' Cash Num-Den_Indi'!$A$2:$A$35,0),MATCH('1617 1718 Comparison'!BL$2,' Cash Num-Den_Indi'!$A$2:$ANL$2,0))-INDEX('1617 Data'!$A$2:$AEW$35,MATCH('1617 1718 Comparison'!$A8,'1617 Data'!$A$2:$A$35,0),MATCH('1617 1718 Comparison'!BL$2,'1617 Data'!$A$2:$AEW$2,0))</f>
        <v>0</v>
      </c>
      <c r="BM8" s="440">
        <f>INDEX(' Cash Num-Den_Indi'!$A$2:$ANL$35,MATCH('1617 1718 Comparison'!$A8,' Cash Num-Den_Indi'!$A$2:$A$35,0),MATCH('1617 1718 Comparison'!BM$2,' Cash Num-Den_Indi'!$A$2:$ANL$2,0))-INDEX('1617 Data'!$A$2:$AEW$35,MATCH('1617 1718 Comparison'!$A8,'1617 Data'!$A$2:$A$35,0),MATCH('1617 1718 Comparison'!BM$2,'1617 Data'!$A$2:$AEW$2,0))</f>
        <v>0</v>
      </c>
      <c r="BN8" s="440">
        <f>INDEX(' Cash Num-Den_Indi'!$A$2:$ANL$35,MATCH('1617 1718 Comparison'!$A8,' Cash Num-Den_Indi'!$A$2:$A$35,0),MATCH('1617 1718 Comparison'!BN$2,' Cash Num-Den_Indi'!$A$2:$ANL$2,0))-INDEX('1617 Data'!$A$2:$AEW$35,MATCH('1617 1718 Comparison'!$A8,'1617 Data'!$A$2:$A$35,0),MATCH('1617 1718 Comparison'!BN$2,'1617 Data'!$A$2:$AEW$2,0))</f>
        <v>0</v>
      </c>
      <c r="BO8" s="440">
        <f>INDEX(' Cash Num-Den_Indi'!$A$2:$ANL$35,MATCH('1617 1718 Comparison'!$A8,' Cash Num-Den_Indi'!$A$2:$A$35,0),MATCH('1617 1718 Comparison'!BO$2,' Cash Num-Den_Indi'!$A$2:$ANL$2,0))-INDEX('1617 Data'!$A$2:$AEW$35,MATCH('1617 1718 Comparison'!$A8,'1617 Data'!$A$2:$A$35,0),MATCH('1617 1718 Comparison'!BO$2,'1617 Data'!$A$2:$AEW$2,0))</f>
        <v>0</v>
      </c>
      <c r="BP8" s="440">
        <f>INDEX(' Cash Num-Den_Indi'!$A$2:$ANL$35,MATCH('1617 1718 Comparison'!$A8,' Cash Num-Den_Indi'!$A$2:$A$35,0),MATCH('1617 1718 Comparison'!BP$2,' Cash Num-Den_Indi'!$A$2:$ANL$2,0))-INDEX('1617 Data'!$A$2:$AEW$35,MATCH('1617 1718 Comparison'!$A8,'1617 Data'!$A$2:$A$35,0),MATCH('1617 1718 Comparison'!BP$2,'1617 Data'!$A$2:$AEW$2,0))</f>
        <v>0</v>
      </c>
      <c r="BQ8" s="440">
        <f>INDEX(' Cash Num-Den_Indi'!$A$2:$ANL$35,MATCH('1617 1718 Comparison'!$A8,' Cash Num-Den_Indi'!$A$2:$A$35,0),MATCH('1617 1718 Comparison'!BQ$2,' Cash Num-Den_Indi'!$A$2:$ANL$2,0))-INDEX('1617 Data'!$A$2:$AEW$35,MATCH('1617 1718 Comparison'!$A8,'1617 Data'!$A$2:$A$35,0),MATCH('1617 1718 Comparison'!BQ$2,'1617 Data'!$A$2:$AEW$2,0))</f>
        <v>0</v>
      </c>
      <c r="BR8" s="440">
        <f>INDEX(' Cash Num-Den_Indi'!$A$2:$ANL$35,MATCH('1617 1718 Comparison'!$A8,' Cash Num-Den_Indi'!$A$2:$A$35,0),MATCH('1617 1718 Comparison'!BR$2,' Cash Num-Den_Indi'!$A$2:$ANL$2,0))-INDEX('1617 Data'!$A$2:$AEW$35,MATCH('1617 1718 Comparison'!$A8,'1617 Data'!$A$2:$A$35,0),MATCH('1617 1718 Comparison'!BR$2,'1617 Data'!$A$2:$AEW$2,0))</f>
        <v>0</v>
      </c>
      <c r="BS8" s="441" t="e">
        <f>INDEX(' Cash Num-Den_Indi'!$A$2:$ANL$35,MATCH('1617 1718 Comparison'!$A8,' Cash Num-Den_Indi'!$A$2:$A$35,0),MATCH('1617 1718 Comparison'!BS$2,' Cash Num-Den_Indi'!$A$2:$ANL$2,0))-INDEX('1617 Data'!$A$2:$AEW$35,MATCH('1617 1718 Comparison'!$A8,'1617 Data'!$A$2:$A$35,0),MATCH('1617 1718 Comparison'!BS$2,'1617 Data'!$A$2:$AEW$2,0))</f>
        <v>#N/A</v>
      </c>
      <c r="BT8" s="441" t="e">
        <f>INDEX(' Cash Num-Den_Indi'!$A$2:$ANL$35,MATCH('1617 1718 Comparison'!$A8,' Cash Num-Den_Indi'!$A$2:$A$35,0),MATCH('1617 1718 Comparison'!BT$2,' Cash Num-Den_Indi'!$A$2:$ANL$2,0))-INDEX('1617 Data'!$A$2:$AEW$35,MATCH('1617 1718 Comparison'!$A8,'1617 Data'!$A$2:$A$35,0),MATCH('1617 1718 Comparison'!BT$2,'1617 Data'!$A$2:$AEW$2,0))</f>
        <v>#N/A</v>
      </c>
      <c r="BU8" s="441" t="e">
        <f>INDEX(' Cash Num-Den_Indi'!$A$2:$ANL$35,MATCH('1617 1718 Comparison'!$A8,' Cash Num-Den_Indi'!$A$2:$A$35,0),MATCH('1617 1718 Comparison'!BU$2,' Cash Num-Den_Indi'!$A$2:$ANL$2,0))-INDEX('1617 Data'!$A$2:$AEW$35,MATCH('1617 1718 Comparison'!$A8,'1617 Data'!$A$2:$A$35,0),MATCH('1617 1718 Comparison'!BU$2,'1617 Data'!$A$2:$AEW$2,0))</f>
        <v>#N/A</v>
      </c>
      <c r="BV8" s="440">
        <f>INDEX(' Cash Num-Den_Indi'!$A$2:$ANL$35,MATCH('1617 1718 Comparison'!$A8,' Cash Num-Den_Indi'!$A$2:$A$35,0),MATCH('1617 1718 Comparison'!BV$2,' Cash Num-Den_Indi'!$A$2:$ANL$2,0))-INDEX('1617 Data'!$A$2:$AEW$35,MATCH('1617 1718 Comparison'!$A8,'1617 Data'!$A$2:$A$35,0),MATCH('1617 1718 Comparison'!BV$2,'1617 Data'!$A$2:$AEW$2,0))</f>
        <v>0</v>
      </c>
      <c r="BW8" s="440">
        <f>INDEX(' Cash Num-Den_Indi'!$A$2:$ANL$35,MATCH('1617 1718 Comparison'!$A8,' Cash Num-Den_Indi'!$A$2:$A$35,0),MATCH('1617 1718 Comparison'!BW$2,' Cash Num-Den_Indi'!$A$2:$ANL$2,0))-INDEX('1617 Data'!$A$2:$AEW$35,MATCH('1617 1718 Comparison'!$A8,'1617 Data'!$A$2:$A$35,0),MATCH('1617 1718 Comparison'!BW$2,'1617 Data'!$A$2:$AEW$2,0))</f>
        <v>0</v>
      </c>
      <c r="BX8" s="440">
        <f>INDEX(' Cash Num-Den_Indi'!$A$2:$ANL$35,MATCH('1617 1718 Comparison'!$A8,' Cash Num-Den_Indi'!$A$2:$A$35,0),MATCH('1617 1718 Comparison'!BX$2,' Cash Num-Den_Indi'!$A$2:$ANL$2,0))-INDEX('1617 Data'!$A$2:$AEW$35,MATCH('1617 1718 Comparison'!$A8,'1617 Data'!$A$2:$A$35,0),MATCH('1617 1718 Comparison'!BX$2,'1617 Data'!$A$2:$AEW$2,0))</f>
        <v>0</v>
      </c>
      <c r="BY8" s="440">
        <f>INDEX(' Cash Num-Den_Indi'!$A$2:$ANL$35,MATCH('1617 1718 Comparison'!$A8,' Cash Num-Den_Indi'!$A$2:$A$35,0),MATCH('1617 1718 Comparison'!BY$2,' Cash Num-Den_Indi'!$A$2:$ANL$2,0))-INDEX('1617 Data'!$A$2:$AEW$35,MATCH('1617 1718 Comparison'!$A8,'1617 Data'!$A$2:$A$35,0),MATCH('1617 1718 Comparison'!BY$2,'1617 Data'!$A$2:$AEW$2,0))</f>
        <v>0</v>
      </c>
      <c r="BZ8" s="440">
        <f>INDEX(' Cash Num-Den_Indi'!$A$2:$ANL$35,MATCH('1617 1718 Comparison'!$A8,' Cash Num-Den_Indi'!$A$2:$A$35,0),MATCH('1617 1718 Comparison'!BZ$2,' Cash Num-Den_Indi'!$A$2:$ANL$2,0))-INDEX('1617 Data'!$A$2:$AEW$35,MATCH('1617 1718 Comparison'!$A8,'1617 Data'!$A$2:$A$35,0),MATCH('1617 1718 Comparison'!BZ$2,'1617 Data'!$A$2:$AEW$2,0))</f>
        <v>0</v>
      </c>
      <c r="CA8" s="440">
        <f>INDEX(' Cash Num-Den_Indi'!$A$2:$ANL$35,MATCH('1617 1718 Comparison'!$A8,' Cash Num-Den_Indi'!$A$2:$A$35,0),MATCH('1617 1718 Comparison'!CA$2,' Cash Num-Den_Indi'!$A$2:$ANL$2,0))-INDEX('1617 Data'!$A$2:$AEW$35,MATCH('1617 1718 Comparison'!$A8,'1617 Data'!$A$2:$A$35,0),MATCH('1617 1718 Comparison'!CA$2,'1617 Data'!$A$2:$AEW$2,0))</f>
        <v>0</v>
      </c>
      <c r="CB8" s="441" t="e">
        <f>INDEX(' Cash Num-Den_Indi'!$A$2:$ANL$35,MATCH('1617 1718 Comparison'!$A8,' Cash Num-Den_Indi'!$A$2:$A$35,0),MATCH('1617 1718 Comparison'!CB$2,' Cash Num-Den_Indi'!$A$2:$ANL$2,0))-INDEX('1617 Data'!$A$2:$AEW$35,MATCH('1617 1718 Comparison'!$A8,'1617 Data'!$A$2:$A$35,0),MATCH('1617 1718 Comparison'!CB$2,'1617 Data'!$A$2:$AEW$2,0))</f>
        <v>#N/A</v>
      </c>
      <c r="CC8" s="440">
        <f>INDEX(' Cash Num-Den_Indi'!$A$2:$ANL$35,MATCH('1617 1718 Comparison'!$A8,' Cash Num-Den_Indi'!$A$2:$A$35,0),MATCH('1617 1718 Comparison'!CC$2,' Cash Num-Den_Indi'!$A$2:$ANL$2,0))-INDEX('1617 Data'!$A$2:$AEW$35,MATCH('1617 1718 Comparison'!$A8,'1617 Data'!$A$2:$A$35,0),MATCH('1617 1718 Comparison'!CC$2,'1617 Data'!$A$2:$AEW$2,0))</f>
        <v>0</v>
      </c>
      <c r="CD8" s="440">
        <f>INDEX(' Cash Num-Den_Indi'!$A$2:$ANL$35,MATCH('1617 1718 Comparison'!$A8,' Cash Num-Den_Indi'!$A$2:$A$35,0),MATCH('1617 1718 Comparison'!CD$2,' Cash Num-Den_Indi'!$A$2:$ANL$2,0))-INDEX('1617 Data'!$A$2:$AEW$35,MATCH('1617 1718 Comparison'!$A8,'1617 Data'!$A$2:$A$35,0),MATCH('1617 1718 Comparison'!CD$2,'1617 Data'!$A$2:$AEW$2,0))</f>
        <v>0</v>
      </c>
      <c r="CE8" s="440">
        <f>INDEX(' Cash Num-Den_Indi'!$A$2:$ANL$35,MATCH('1617 1718 Comparison'!$A8,' Cash Num-Den_Indi'!$A$2:$A$35,0),MATCH('1617 1718 Comparison'!CE$2,' Cash Num-Den_Indi'!$A$2:$ANL$2,0))-INDEX('1617 Data'!$A$2:$AEW$35,MATCH('1617 1718 Comparison'!$A8,'1617 Data'!$A$2:$A$35,0),MATCH('1617 1718 Comparison'!CE$2,'1617 Data'!$A$2:$AEW$2,0))</f>
        <v>0</v>
      </c>
      <c r="CF8" s="440">
        <f>INDEX(' Cash Num-Den_Indi'!$A$2:$ANL$35,MATCH('1617 1718 Comparison'!$A8,' Cash Num-Den_Indi'!$A$2:$A$35,0),MATCH('1617 1718 Comparison'!CF$2,' Cash Num-Den_Indi'!$A$2:$ANL$2,0))-INDEX('1617 Data'!$A$2:$AEW$35,MATCH('1617 1718 Comparison'!$A8,'1617 Data'!$A$2:$A$35,0),MATCH('1617 1718 Comparison'!CF$2,'1617 Data'!$A$2:$AEW$2,0))</f>
        <v>0</v>
      </c>
      <c r="CG8" s="440">
        <f>INDEX(' Cash Num-Den_Indi'!$A$2:$ANL$35,MATCH('1617 1718 Comparison'!$A8,' Cash Num-Den_Indi'!$A$2:$A$35,0),MATCH('1617 1718 Comparison'!CG$2,' Cash Num-Den_Indi'!$A$2:$ANL$2,0))-INDEX('1617 Data'!$A$2:$AEW$35,MATCH('1617 1718 Comparison'!$A8,'1617 Data'!$A$2:$A$35,0),MATCH('1617 1718 Comparison'!CG$2,'1617 Data'!$A$2:$AEW$2,0))</f>
        <v>0</v>
      </c>
      <c r="CH8" s="440">
        <f>INDEX(' Cash Num-Den_Indi'!$A$2:$ANL$35,MATCH('1617 1718 Comparison'!$A8,' Cash Num-Den_Indi'!$A$2:$A$35,0),MATCH('1617 1718 Comparison'!CH$2,' Cash Num-Den_Indi'!$A$2:$ANL$2,0))-INDEX('1617 Data'!$A$2:$AEW$35,MATCH('1617 1718 Comparison'!$A8,'1617 Data'!$A$2:$A$35,0),MATCH('1617 1718 Comparison'!CH$2,'1617 Data'!$A$2:$AEW$2,0))</f>
        <v>0</v>
      </c>
      <c r="CI8" s="441" t="e">
        <f>INDEX(' Cash Num-Den_Indi'!$A$2:$ANL$35,MATCH('1617 1718 Comparison'!$A8,' Cash Num-Den_Indi'!$A$2:$A$35,0),MATCH('1617 1718 Comparison'!CI$2,' Cash Num-Den_Indi'!$A$2:$ANL$2,0))-INDEX('1617 Data'!$A$2:$AEW$35,MATCH('1617 1718 Comparison'!$A8,'1617 Data'!$A$2:$A$35,0),MATCH('1617 1718 Comparison'!CI$2,'1617 Data'!$A$2:$AEW$2,0))</f>
        <v>#N/A</v>
      </c>
      <c r="CJ8" s="440">
        <f>INDEX(' Cash Num-Den_Indi'!$A$2:$ANL$35,MATCH('1617 1718 Comparison'!$A8,' Cash Num-Den_Indi'!$A$2:$A$35,0),MATCH('1617 1718 Comparison'!CJ$2,' Cash Num-Den_Indi'!$A$2:$ANL$2,0))-INDEX('1617 Data'!$A$2:$AEW$35,MATCH('1617 1718 Comparison'!$A8,'1617 Data'!$A$2:$A$35,0),MATCH('1617 1718 Comparison'!CJ$2,'1617 Data'!$A$2:$AEW$2,0))</f>
        <v>0</v>
      </c>
      <c r="CK8" s="440">
        <f>INDEX(' Cash Num-Den_Indi'!$A$2:$ANL$35,MATCH('1617 1718 Comparison'!$A8,' Cash Num-Den_Indi'!$A$2:$A$35,0),MATCH('1617 1718 Comparison'!CK$2,' Cash Num-Den_Indi'!$A$2:$ANL$2,0))-INDEX('1617 Data'!$A$2:$AEW$35,MATCH('1617 1718 Comparison'!$A8,'1617 Data'!$A$2:$A$35,0),MATCH('1617 1718 Comparison'!CK$2,'1617 Data'!$A$2:$AEW$2,0))</f>
        <v>0</v>
      </c>
      <c r="CL8" s="440">
        <f>INDEX(' Cash Num-Den_Indi'!$A$2:$ANL$35,MATCH('1617 1718 Comparison'!$A8,' Cash Num-Den_Indi'!$A$2:$A$35,0),MATCH('1617 1718 Comparison'!CL$2,' Cash Num-Den_Indi'!$A$2:$ANL$2,0))-INDEX('1617 Data'!$A$2:$AEW$35,MATCH('1617 1718 Comparison'!$A8,'1617 Data'!$A$2:$A$35,0),MATCH('1617 1718 Comparison'!CL$2,'1617 Data'!$A$2:$AEW$2,0))</f>
        <v>0</v>
      </c>
      <c r="CM8" s="440">
        <f>INDEX(' Cash Num-Den_Indi'!$A$2:$ANL$35,MATCH('1617 1718 Comparison'!$A8,' Cash Num-Den_Indi'!$A$2:$A$35,0),MATCH('1617 1718 Comparison'!CM$2,' Cash Num-Den_Indi'!$A$2:$ANL$2,0))-INDEX('1617 Data'!$A$2:$AEW$35,MATCH('1617 1718 Comparison'!$A8,'1617 Data'!$A$2:$A$35,0),MATCH('1617 1718 Comparison'!CM$2,'1617 Data'!$A$2:$AEW$2,0))</f>
        <v>0</v>
      </c>
      <c r="CN8" s="440">
        <f>INDEX(' Cash Num-Den_Indi'!$A$2:$ANL$35,MATCH('1617 1718 Comparison'!$A8,' Cash Num-Den_Indi'!$A$2:$A$35,0),MATCH('1617 1718 Comparison'!CN$2,' Cash Num-Den_Indi'!$A$2:$ANL$2,0))-INDEX('1617 Data'!$A$2:$AEW$35,MATCH('1617 1718 Comparison'!$A8,'1617 Data'!$A$2:$A$35,0),MATCH('1617 1718 Comparison'!CN$2,'1617 Data'!$A$2:$AEW$2,0))</f>
        <v>0</v>
      </c>
      <c r="CO8" s="440">
        <f>INDEX(' Cash Num-Den_Indi'!$A$2:$ANL$35,MATCH('1617 1718 Comparison'!$A8,' Cash Num-Den_Indi'!$A$2:$A$35,0),MATCH('1617 1718 Comparison'!CO$2,' Cash Num-Den_Indi'!$A$2:$ANL$2,0))-INDEX('1617 Data'!$A$2:$AEW$35,MATCH('1617 1718 Comparison'!$A8,'1617 Data'!$A$2:$A$35,0),MATCH('1617 1718 Comparison'!CO$2,'1617 Data'!$A$2:$AEW$2,0))</f>
        <v>0</v>
      </c>
      <c r="CP8" s="441" t="e">
        <f>INDEX(' Cash Num-Den_Indi'!$A$2:$ANL$35,MATCH('1617 1718 Comparison'!$A8,' Cash Num-Den_Indi'!$A$2:$A$35,0),MATCH('1617 1718 Comparison'!CP$2,' Cash Num-Den_Indi'!$A$2:$ANL$2,0))-INDEX('1617 Data'!$A$2:$AEW$35,MATCH('1617 1718 Comparison'!$A8,'1617 Data'!$A$2:$A$35,0),MATCH('1617 1718 Comparison'!CP$2,'1617 Data'!$A$2:$AEW$2,0))</f>
        <v>#N/A</v>
      </c>
      <c r="CQ8" s="440">
        <f>INDEX(' Cash Num-Den_Indi'!$A$2:$ANL$35,MATCH('1617 1718 Comparison'!$A8,' Cash Num-Den_Indi'!$A$2:$A$35,0),MATCH('1617 1718 Comparison'!CQ$2,' Cash Num-Den_Indi'!$A$2:$ANL$2,0))-INDEX('1617 Data'!$A$2:$AEW$35,MATCH('1617 1718 Comparison'!$A8,'1617 Data'!$A$2:$A$35,0),MATCH('1617 1718 Comparison'!CQ$2,'1617 Data'!$A$2:$AEW$2,0))</f>
        <v>0</v>
      </c>
      <c r="CR8" s="440">
        <f>INDEX(' Cash Num-Den_Indi'!$A$2:$ANL$35,MATCH('1617 1718 Comparison'!$A8,' Cash Num-Den_Indi'!$A$2:$A$35,0),MATCH('1617 1718 Comparison'!CR$2,' Cash Num-Den_Indi'!$A$2:$ANL$2,0))-INDEX('1617 Data'!$A$2:$AEW$35,MATCH('1617 1718 Comparison'!$A8,'1617 Data'!$A$2:$A$35,0),MATCH('1617 1718 Comparison'!CR$2,'1617 Data'!$A$2:$AEW$2,0))</f>
        <v>0</v>
      </c>
      <c r="CS8" s="440">
        <f>INDEX(' Cash Num-Den_Indi'!$A$2:$ANL$35,MATCH('1617 1718 Comparison'!$A8,' Cash Num-Den_Indi'!$A$2:$A$35,0),MATCH('1617 1718 Comparison'!CS$2,' Cash Num-Den_Indi'!$A$2:$ANL$2,0))-INDEX('1617 Data'!$A$2:$AEW$35,MATCH('1617 1718 Comparison'!$A8,'1617 Data'!$A$2:$A$35,0),MATCH('1617 1718 Comparison'!CS$2,'1617 Data'!$A$2:$AEW$2,0))</f>
        <v>0</v>
      </c>
      <c r="CT8" s="440">
        <f>INDEX(' Cash Num-Den_Indi'!$A$2:$ANL$35,MATCH('1617 1718 Comparison'!$A8,' Cash Num-Den_Indi'!$A$2:$A$35,0),MATCH('1617 1718 Comparison'!CT$2,' Cash Num-Den_Indi'!$A$2:$ANL$2,0))-INDEX('1617 Data'!$A$2:$AEW$35,MATCH('1617 1718 Comparison'!$A8,'1617 Data'!$A$2:$A$35,0),MATCH('1617 1718 Comparison'!CT$2,'1617 Data'!$A$2:$AEW$2,0))</f>
        <v>0</v>
      </c>
      <c r="CU8" s="440">
        <f>INDEX(' Cash Num-Den_Indi'!$A$2:$ANL$35,MATCH('1617 1718 Comparison'!$A8,' Cash Num-Den_Indi'!$A$2:$A$35,0),MATCH('1617 1718 Comparison'!CU$2,' Cash Num-Den_Indi'!$A$2:$ANL$2,0))-INDEX('1617 Data'!$A$2:$AEW$35,MATCH('1617 1718 Comparison'!$A8,'1617 Data'!$A$2:$A$35,0),MATCH('1617 1718 Comparison'!CU$2,'1617 Data'!$A$2:$AEW$2,0))</f>
        <v>0</v>
      </c>
      <c r="CV8" s="440">
        <f>INDEX(' Cash Num-Den_Indi'!$A$2:$ANL$35,MATCH('1617 1718 Comparison'!$A8,' Cash Num-Den_Indi'!$A$2:$A$35,0),MATCH('1617 1718 Comparison'!CV$2,' Cash Num-Den_Indi'!$A$2:$ANL$2,0))-INDEX('1617 Data'!$A$2:$AEW$35,MATCH('1617 1718 Comparison'!$A8,'1617 Data'!$A$2:$A$35,0),MATCH('1617 1718 Comparison'!CV$2,'1617 Data'!$A$2:$AEW$2,0))</f>
        <v>0</v>
      </c>
      <c r="CW8" s="441" t="e">
        <f>INDEX(' Cash Num-Den_Indi'!$A$2:$ANL$35,MATCH('1617 1718 Comparison'!$A8,' Cash Num-Den_Indi'!$A$2:$A$35,0),MATCH('1617 1718 Comparison'!CW$2,' Cash Num-Den_Indi'!$A$2:$ANL$2,0))-INDEX('1617 Data'!$A$2:$AEW$35,MATCH('1617 1718 Comparison'!$A8,'1617 Data'!$A$2:$A$35,0),MATCH('1617 1718 Comparison'!CW$2,'1617 Data'!$A$2:$AEW$2,0))</f>
        <v>#N/A</v>
      </c>
      <c r="CX8" s="440">
        <f>INDEX(' Cash Num-Den_Indi'!$A$2:$ANL$35,MATCH('1617 1718 Comparison'!$A8,' Cash Num-Den_Indi'!$A$2:$A$35,0),MATCH('1617 1718 Comparison'!CX$2,' Cash Num-Den_Indi'!$A$2:$ANL$2,0))-INDEX('1617 Data'!$A$2:$AEW$35,MATCH('1617 1718 Comparison'!$A8,'1617 Data'!$A$2:$A$35,0),MATCH('1617 1718 Comparison'!CX$2,'1617 Data'!$A$2:$AEW$2,0))</f>
        <v>0</v>
      </c>
      <c r="CY8" s="440" t="e">
        <f>INDEX(' Cash Num-Den_Indi'!$A$2:$ANL$35,MATCH('1617 1718 Comparison'!$A8,' Cash Num-Den_Indi'!$A$2:$A$35,0),MATCH('1617 1718 Comparison'!CY$2,' Cash Num-Den_Indi'!$A$2:$ANL$2,0))-INDEX('1617 Data'!$A$2:$AEW$35,MATCH('1617 1718 Comparison'!$A8,'1617 Data'!$A$2:$A$35,0),MATCH('1617 1718 Comparison'!CY$2,'1617 Data'!$A$2:$AEW$2,0))</f>
        <v>#N/A</v>
      </c>
      <c r="CZ8" s="440" t="e">
        <f>INDEX(' Cash Num-Den_Indi'!$A$2:$ANL$35,MATCH('1617 1718 Comparison'!$A8,' Cash Num-Den_Indi'!$A$2:$A$35,0),MATCH('1617 1718 Comparison'!CZ$2,' Cash Num-Den_Indi'!$A$2:$ANL$2,0))-INDEX('1617 Data'!$A$2:$AEW$35,MATCH('1617 1718 Comparison'!$A8,'1617 Data'!$A$2:$A$35,0),MATCH('1617 1718 Comparison'!CZ$2,'1617 Data'!$A$2:$AEW$2,0))</f>
        <v>#N/A</v>
      </c>
      <c r="DA8" s="440">
        <f>INDEX(' Cash Num-Den_Indi'!$A$2:$ANL$35,MATCH('1617 1718 Comparison'!$A8,' Cash Num-Den_Indi'!$A$2:$A$35,0),MATCH('1617 1718 Comparison'!DA$2,' Cash Num-Den_Indi'!$A$2:$ANL$2,0))-INDEX('1617 Data'!$A$2:$AEW$35,MATCH('1617 1718 Comparison'!$A8,'1617 Data'!$A$2:$A$35,0),MATCH('1617 1718 Comparison'!DA$2,'1617 Data'!$A$2:$AEW$2,0))</f>
        <v>0</v>
      </c>
      <c r="DB8" s="440" t="e">
        <f>INDEX(' Cash Num-Den_Indi'!$A$2:$ANL$35,MATCH('1617 1718 Comparison'!$A8,' Cash Num-Den_Indi'!$A$2:$A$35,0),MATCH('1617 1718 Comparison'!DB$2,' Cash Num-Den_Indi'!$A$2:$ANL$2,0))-INDEX('1617 Data'!$A$2:$AEW$35,MATCH('1617 1718 Comparison'!$A8,'1617 Data'!$A$2:$A$35,0),MATCH('1617 1718 Comparison'!DB$2,'1617 Data'!$A$2:$AEW$2,0))</f>
        <v>#N/A</v>
      </c>
      <c r="DC8" s="440" t="e">
        <f>INDEX(' Cash Num-Den_Indi'!$A$2:$ANL$35,MATCH('1617 1718 Comparison'!$A8,' Cash Num-Den_Indi'!$A$2:$A$35,0),MATCH('1617 1718 Comparison'!DC$2,' Cash Num-Den_Indi'!$A$2:$ANL$2,0))-INDEX('1617 Data'!$A$2:$AEW$35,MATCH('1617 1718 Comparison'!$A8,'1617 Data'!$A$2:$A$35,0),MATCH('1617 1718 Comparison'!DC$2,'1617 Data'!$A$2:$AEW$2,0))</f>
        <v>#N/A</v>
      </c>
      <c r="DD8" s="440">
        <f>INDEX(' Cash Num-Den_Indi'!$A$2:$ANL$35,MATCH('1617 1718 Comparison'!$A8,' Cash Num-Den_Indi'!$A$2:$A$35,0),MATCH('1617 1718 Comparison'!DD$2,' Cash Num-Den_Indi'!$A$2:$ANL$2,0))-INDEX('1617 Data'!$A$2:$AEW$35,MATCH('1617 1718 Comparison'!$A8,'1617 Data'!$A$2:$A$35,0),MATCH('1617 1718 Comparison'!DD$2,'1617 Data'!$A$2:$AEW$2,0))</f>
        <v>0</v>
      </c>
      <c r="DE8" s="440" t="e">
        <f>INDEX(' Cash Num-Den_Indi'!$A$2:$ANL$35,MATCH('1617 1718 Comparison'!$A8,' Cash Num-Den_Indi'!$A$2:$A$35,0),MATCH('1617 1718 Comparison'!DE$2,' Cash Num-Den_Indi'!$A$2:$ANL$2,0))-INDEX('1617 Data'!$A$2:$AEW$35,MATCH('1617 1718 Comparison'!$A8,'1617 Data'!$A$2:$A$35,0),MATCH('1617 1718 Comparison'!DE$2,'1617 Data'!$A$2:$AEW$2,0))</f>
        <v>#N/A</v>
      </c>
      <c r="DF8" s="440" t="e">
        <f>INDEX(' Cash Num-Den_Indi'!$A$2:$ANL$35,MATCH('1617 1718 Comparison'!$A8,' Cash Num-Den_Indi'!$A$2:$A$35,0),MATCH('1617 1718 Comparison'!DF$2,' Cash Num-Den_Indi'!$A$2:$ANL$2,0))-INDEX('1617 Data'!$A$2:$AEW$35,MATCH('1617 1718 Comparison'!$A8,'1617 Data'!$A$2:$A$35,0),MATCH('1617 1718 Comparison'!DF$2,'1617 Data'!$A$2:$AEW$2,0))</f>
        <v>#N/A</v>
      </c>
      <c r="DG8" s="440">
        <f>INDEX(' Cash Num-Den_Indi'!$A$2:$ANL$35,MATCH('1617 1718 Comparison'!$A8,' Cash Num-Den_Indi'!$A$2:$A$35,0),MATCH('1617 1718 Comparison'!DG$2,' Cash Num-Den_Indi'!$A$2:$ANL$2,0))-INDEX('1617 Data'!$A$2:$AEW$35,MATCH('1617 1718 Comparison'!$A8,'1617 Data'!$A$2:$A$35,0),MATCH('1617 1718 Comparison'!DG$2,'1617 Data'!$A$2:$AEW$2,0))</f>
        <v>0</v>
      </c>
      <c r="DH8" s="440" t="e">
        <f>INDEX(' Cash Num-Den_Indi'!$A$2:$ANL$35,MATCH('1617 1718 Comparison'!$A8,' Cash Num-Den_Indi'!$A$2:$A$35,0),MATCH('1617 1718 Comparison'!DH$2,' Cash Num-Den_Indi'!$A$2:$ANL$2,0))-INDEX('1617 Data'!$A$2:$AEW$35,MATCH('1617 1718 Comparison'!$A8,'1617 Data'!$A$2:$A$35,0),MATCH('1617 1718 Comparison'!DH$2,'1617 Data'!$A$2:$AEW$2,0))</f>
        <v>#N/A</v>
      </c>
      <c r="DI8" s="440" t="e">
        <f>INDEX(' Cash Num-Den_Indi'!$A$2:$ANL$35,MATCH('1617 1718 Comparison'!$A8,' Cash Num-Den_Indi'!$A$2:$A$35,0),MATCH('1617 1718 Comparison'!DI$2,' Cash Num-Den_Indi'!$A$2:$ANL$2,0))-INDEX('1617 Data'!$A$2:$AEW$35,MATCH('1617 1718 Comparison'!$A8,'1617 Data'!$A$2:$A$35,0),MATCH('1617 1718 Comparison'!DI$2,'1617 Data'!$A$2:$AEW$2,0))</f>
        <v>#N/A</v>
      </c>
      <c r="DJ8" s="440">
        <f>INDEX(' Cash Num-Den_Indi'!$A$2:$ANL$35,MATCH('1617 1718 Comparison'!$A8,' Cash Num-Den_Indi'!$A$2:$A$35,0),MATCH('1617 1718 Comparison'!DJ$2,' Cash Num-Den_Indi'!$A$2:$ANL$2,0))-INDEX('1617 Data'!$A$2:$AEW$35,MATCH('1617 1718 Comparison'!$A8,'1617 Data'!$A$2:$A$35,0),MATCH('1617 1718 Comparison'!DJ$2,'1617 Data'!$A$2:$AEW$2,0))</f>
        <v>0</v>
      </c>
      <c r="DK8" s="440" t="e">
        <f>INDEX(' Cash Num-Den_Indi'!$A$2:$ANL$35,MATCH('1617 1718 Comparison'!$A8,' Cash Num-Den_Indi'!$A$2:$A$35,0),MATCH('1617 1718 Comparison'!DK$2,' Cash Num-Den_Indi'!$A$2:$ANL$2,0))-INDEX('1617 Data'!$A$2:$AEW$35,MATCH('1617 1718 Comparison'!$A8,'1617 Data'!$A$2:$A$35,0),MATCH('1617 1718 Comparison'!DK$2,'1617 Data'!$A$2:$AEW$2,0))</f>
        <v>#N/A</v>
      </c>
      <c r="DL8" s="440" t="e">
        <f>INDEX(' Cash Num-Den_Indi'!$A$2:$ANL$35,MATCH('1617 1718 Comparison'!$A8,' Cash Num-Den_Indi'!$A$2:$A$35,0),MATCH('1617 1718 Comparison'!DL$2,' Cash Num-Den_Indi'!$A$2:$ANL$2,0))-INDEX('1617 Data'!$A$2:$AEW$35,MATCH('1617 1718 Comparison'!$A8,'1617 Data'!$A$2:$A$35,0),MATCH('1617 1718 Comparison'!DL$2,'1617 Data'!$A$2:$AEW$2,0))</f>
        <v>#N/A</v>
      </c>
      <c r="DM8" s="440">
        <f>INDEX(' Cash Num-Den_Indi'!$A$2:$ANL$35,MATCH('1617 1718 Comparison'!$A8,' Cash Num-Den_Indi'!$A$2:$A$35,0),MATCH('1617 1718 Comparison'!DM$2,' Cash Num-Den_Indi'!$A$2:$ANL$2,0))-INDEX('1617 Data'!$A$2:$AEW$35,MATCH('1617 1718 Comparison'!$A8,'1617 Data'!$A$2:$A$35,0),MATCH('1617 1718 Comparison'!DM$2,'1617 Data'!$A$2:$AEW$2,0))</f>
        <v>0</v>
      </c>
      <c r="DN8" s="440" t="e">
        <f>INDEX(' Cash Num-Den_Indi'!$A$2:$ANL$35,MATCH('1617 1718 Comparison'!$A8,' Cash Num-Den_Indi'!$A$2:$A$35,0),MATCH('1617 1718 Comparison'!DN$2,' Cash Num-Den_Indi'!$A$2:$ANL$2,0))-INDEX('1617 Data'!$A$2:$AEW$35,MATCH('1617 1718 Comparison'!$A8,'1617 Data'!$A$2:$A$35,0),MATCH('1617 1718 Comparison'!DN$2,'1617 Data'!$A$2:$AEW$2,0))</f>
        <v>#N/A</v>
      </c>
      <c r="DO8" s="440" t="e">
        <f>INDEX(' Cash Num-Den_Indi'!$A$2:$ANL$35,MATCH('1617 1718 Comparison'!$A8,' Cash Num-Den_Indi'!$A$2:$A$35,0),MATCH('1617 1718 Comparison'!DO$2,' Cash Num-Den_Indi'!$A$2:$ANL$2,0))-INDEX('1617 Data'!$A$2:$AEW$35,MATCH('1617 1718 Comparison'!$A8,'1617 Data'!$A$2:$A$35,0),MATCH('1617 1718 Comparison'!DO$2,'1617 Data'!$A$2:$AEW$2,0))</f>
        <v>#N/A</v>
      </c>
      <c r="DP8" s="440">
        <f>INDEX(' Cash Num-Den_Indi'!$A$2:$ANL$35,MATCH('1617 1718 Comparison'!$A8,' Cash Num-Den_Indi'!$A$2:$A$35,0),MATCH('1617 1718 Comparison'!DP$2,' Cash Num-Den_Indi'!$A$2:$ANL$2,0))-INDEX('1617 Data'!$A$2:$AEW$35,MATCH('1617 1718 Comparison'!$A8,'1617 Data'!$A$2:$A$35,0),MATCH('1617 1718 Comparison'!DP$2,'1617 Data'!$A$2:$AEW$2,0))</f>
        <v>0</v>
      </c>
      <c r="DQ8" s="440" t="e">
        <f>INDEX(' Cash Num-Den_Indi'!$A$2:$ANL$35,MATCH('1617 1718 Comparison'!$A8,' Cash Num-Den_Indi'!$A$2:$A$35,0),MATCH('1617 1718 Comparison'!DQ$2,' Cash Num-Den_Indi'!$A$2:$ANL$2,0))-INDEX('1617 Data'!$A$2:$AEW$35,MATCH('1617 1718 Comparison'!$A8,'1617 Data'!$A$2:$A$35,0),MATCH('1617 1718 Comparison'!DQ$2,'1617 Data'!$A$2:$AEW$2,0))</f>
        <v>#N/A</v>
      </c>
      <c r="DR8" s="440" t="e">
        <f>INDEX(' Cash Num-Den_Indi'!$A$2:$ANL$35,MATCH('1617 1718 Comparison'!$A8,' Cash Num-Den_Indi'!$A$2:$A$35,0),MATCH('1617 1718 Comparison'!DR$2,' Cash Num-Den_Indi'!$A$2:$ANL$2,0))-INDEX('1617 Data'!$A$2:$AEW$35,MATCH('1617 1718 Comparison'!$A8,'1617 Data'!$A$2:$A$35,0),MATCH('1617 1718 Comparison'!DR$2,'1617 Data'!$A$2:$AEW$2,0))</f>
        <v>#N/A</v>
      </c>
      <c r="DS8" s="441" t="e">
        <f>INDEX(' Cash Num-Den_Indi'!$A$2:$ANL$35,MATCH('1617 1718 Comparison'!$A8,' Cash Num-Den_Indi'!$A$2:$A$35,0),MATCH('1617 1718 Comparison'!DS$2,' Cash Num-Den_Indi'!$A$2:$ANL$2,0))-INDEX('1617 Data'!$A$2:$AEW$35,MATCH('1617 1718 Comparison'!$A8,'1617 Data'!$A$2:$A$35,0),MATCH('1617 1718 Comparison'!DS$2,'1617 Data'!$A$2:$AEW$2,0))</f>
        <v>#VALUE!</v>
      </c>
      <c r="DT8" s="441" t="e">
        <f>INDEX(' Cash Num-Den_Indi'!$A$2:$ANL$35,MATCH('1617 1718 Comparison'!$A8,' Cash Num-Den_Indi'!$A$2:$A$35,0),MATCH('1617 1718 Comparison'!DT$2,' Cash Num-Den_Indi'!$A$2:$ANL$2,0))-INDEX('1617 Data'!$A$2:$AEW$35,MATCH('1617 1718 Comparison'!$A8,'1617 Data'!$A$2:$A$35,0),MATCH('1617 1718 Comparison'!DT$2,'1617 Data'!$A$2:$AEW$2,0))</f>
        <v>#N/A</v>
      </c>
      <c r="DU8" s="441" t="e">
        <f>INDEX(' Cash Num-Den_Indi'!$A$2:$ANL$35,MATCH('1617 1718 Comparison'!$A8,' Cash Num-Den_Indi'!$A$2:$A$35,0),MATCH('1617 1718 Comparison'!DU$2,' Cash Num-Den_Indi'!$A$2:$ANL$2,0))-INDEX('1617 Data'!$A$2:$AEW$35,MATCH('1617 1718 Comparison'!$A8,'1617 Data'!$A$2:$A$35,0),MATCH('1617 1718 Comparison'!DU$2,'1617 Data'!$A$2:$AEW$2,0))</f>
        <v>#N/A</v>
      </c>
      <c r="DV8" s="440">
        <f>INDEX(' Cash Num-Den_Indi'!$A$2:$ANL$35,MATCH('1617 1718 Comparison'!$A8,' Cash Num-Den_Indi'!$A$2:$A$35,0),MATCH('1617 1718 Comparison'!DV$2,' Cash Num-Den_Indi'!$A$2:$ANL$2,0))-INDEX('1617 Data'!$A$2:$AEW$35,MATCH('1617 1718 Comparison'!$A8,'1617 Data'!$A$2:$A$35,0),MATCH('1617 1718 Comparison'!DV$2,'1617 Data'!$A$2:$AEW$2,0))</f>
        <v>0</v>
      </c>
      <c r="DW8" s="440" t="e">
        <f>INDEX(' Cash Num-Den_Indi'!$A$2:$ANL$35,MATCH('1617 1718 Comparison'!$A8,' Cash Num-Den_Indi'!$A$2:$A$35,0),MATCH('1617 1718 Comparison'!DW$2,' Cash Num-Den_Indi'!$A$2:$ANL$2,0))-INDEX('1617 Data'!$A$2:$AEW$35,MATCH('1617 1718 Comparison'!$A8,'1617 Data'!$A$2:$A$35,0),MATCH('1617 1718 Comparison'!DW$2,'1617 Data'!$A$2:$AEW$2,0))</f>
        <v>#N/A</v>
      </c>
      <c r="DX8" s="440" t="e">
        <f>INDEX(' Cash Num-Den_Indi'!$A$2:$ANL$35,MATCH('1617 1718 Comparison'!$A8,' Cash Num-Den_Indi'!$A$2:$A$35,0),MATCH('1617 1718 Comparison'!DX$2,' Cash Num-Den_Indi'!$A$2:$ANL$2,0))-INDEX('1617 Data'!$A$2:$AEW$35,MATCH('1617 1718 Comparison'!$A8,'1617 Data'!$A$2:$A$35,0),MATCH('1617 1718 Comparison'!DX$2,'1617 Data'!$A$2:$AEW$2,0))</f>
        <v>#N/A</v>
      </c>
      <c r="DY8" s="440">
        <f>INDEX(' Cash Num-Den_Indi'!$A$2:$ANL$35,MATCH('1617 1718 Comparison'!$A8,' Cash Num-Den_Indi'!$A$2:$A$35,0),MATCH('1617 1718 Comparison'!DY$2,' Cash Num-Den_Indi'!$A$2:$ANL$2,0))-INDEX('1617 Data'!$A$2:$AEW$35,MATCH('1617 1718 Comparison'!$A8,'1617 Data'!$A$2:$A$35,0),MATCH('1617 1718 Comparison'!DY$2,'1617 Data'!$A$2:$AEW$2,0))</f>
        <v>0</v>
      </c>
      <c r="DZ8" s="440" t="e">
        <f>INDEX(' Cash Num-Den_Indi'!$A$2:$ANL$35,MATCH('1617 1718 Comparison'!$A8,' Cash Num-Den_Indi'!$A$2:$A$35,0),MATCH('1617 1718 Comparison'!DZ$2,' Cash Num-Den_Indi'!$A$2:$ANL$2,0))-INDEX('1617 Data'!$A$2:$AEW$35,MATCH('1617 1718 Comparison'!$A8,'1617 Data'!$A$2:$A$35,0),MATCH('1617 1718 Comparison'!DZ$2,'1617 Data'!$A$2:$AEW$2,0))</f>
        <v>#N/A</v>
      </c>
      <c r="EA8" s="440" t="e">
        <f>INDEX(' Cash Num-Den_Indi'!$A$2:$ANL$35,MATCH('1617 1718 Comparison'!$A8,' Cash Num-Den_Indi'!$A$2:$A$35,0),MATCH('1617 1718 Comparison'!EA$2,' Cash Num-Den_Indi'!$A$2:$ANL$2,0))-INDEX('1617 Data'!$A$2:$AEW$35,MATCH('1617 1718 Comparison'!$A8,'1617 Data'!$A$2:$A$35,0),MATCH('1617 1718 Comparison'!EA$2,'1617 Data'!$A$2:$AEW$2,0))</f>
        <v>#N/A</v>
      </c>
      <c r="EB8" s="440">
        <f>INDEX(' Cash Num-Den_Indi'!$A$2:$ANL$35,MATCH('1617 1718 Comparison'!$A8,' Cash Num-Den_Indi'!$A$2:$A$35,0),MATCH('1617 1718 Comparison'!EB$2,' Cash Num-Den_Indi'!$A$2:$ANL$2,0))-INDEX('1617 Data'!$A$2:$AEW$35,MATCH('1617 1718 Comparison'!$A8,'1617 Data'!$A$2:$A$35,0),MATCH('1617 1718 Comparison'!EB$2,'1617 Data'!$A$2:$AEW$2,0))</f>
        <v>0</v>
      </c>
      <c r="EC8" s="440" t="e">
        <f>INDEX(' Cash Num-Den_Indi'!$A$2:$ANL$35,MATCH('1617 1718 Comparison'!$A8,' Cash Num-Den_Indi'!$A$2:$A$35,0),MATCH('1617 1718 Comparison'!EC$2,' Cash Num-Den_Indi'!$A$2:$ANL$2,0))-INDEX('1617 Data'!$A$2:$AEW$35,MATCH('1617 1718 Comparison'!$A8,'1617 Data'!$A$2:$A$35,0),MATCH('1617 1718 Comparison'!EC$2,'1617 Data'!$A$2:$AEW$2,0))</f>
        <v>#N/A</v>
      </c>
      <c r="ED8" s="440" t="e">
        <f>INDEX(' Cash Num-Den_Indi'!$A$2:$ANL$35,MATCH('1617 1718 Comparison'!$A8,' Cash Num-Den_Indi'!$A$2:$A$35,0),MATCH('1617 1718 Comparison'!ED$2,' Cash Num-Den_Indi'!$A$2:$ANL$2,0))-INDEX('1617 Data'!$A$2:$AEW$35,MATCH('1617 1718 Comparison'!$A8,'1617 Data'!$A$2:$A$35,0),MATCH('1617 1718 Comparison'!ED$2,'1617 Data'!$A$2:$AEW$2,0))</f>
        <v>#N/A</v>
      </c>
      <c r="EE8" s="440">
        <f>INDEX(' Cash Num-Den_Indi'!$A$2:$ANL$35,MATCH('1617 1718 Comparison'!$A8,' Cash Num-Den_Indi'!$A$2:$A$35,0),MATCH('1617 1718 Comparison'!EE$2,' Cash Num-Den_Indi'!$A$2:$ANL$2,0))-INDEX('1617 Data'!$A$2:$AEW$35,MATCH('1617 1718 Comparison'!$A8,'1617 Data'!$A$2:$A$35,0),MATCH('1617 1718 Comparison'!EE$2,'1617 Data'!$A$2:$AEW$2,0))</f>
        <v>0</v>
      </c>
      <c r="EF8" s="440" t="e">
        <f>INDEX(' Cash Num-Den_Indi'!$A$2:$ANL$35,MATCH('1617 1718 Comparison'!$A8,' Cash Num-Den_Indi'!$A$2:$A$35,0),MATCH('1617 1718 Comparison'!EF$2,' Cash Num-Den_Indi'!$A$2:$ANL$2,0))-INDEX('1617 Data'!$A$2:$AEW$35,MATCH('1617 1718 Comparison'!$A8,'1617 Data'!$A$2:$A$35,0),MATCH('1617 1718 Comparison'!EF$2,'1617 Data'!$A$2:$AEW$2,0))</f>
        <v>#N/A</v>
      </c>
      <c r="EG8" s="440" t="e">
        <f>INDEX(' Cash Num-Den_Indi'!$A$2:$ANL$35,MATCH('1617 1718 Comparison'!$A8,' Cash Num-Den_Indi'!$A$2:$A$35,0),MATCH('1617 1718 Comparison'!EG$2,' Cash Num-Den_Indi'!$A$2:$ANL$2,0))-INDEX('1617 Data'!$A$2:$AEW$35,MATCH('1617 1718 Comparison'!$A8,'1617 Data'!$A$2:$A$35,0),MATCH('1617 1718 Comparison'!EG$2,'1617 Data'!$A$2:$AEW$2,0))</f>
        <v>#N/A</v>
      </c>
      <c r="EH8" s="440">
        <f>INDEX(' Cash Num-Den_Indi'!$A$2:$ANL$35,MATCH('1617 1718 Comparison'!$A8,' Cash Num-Den_Indi'!$A$2:$A$35,0),MATCH('1617 1718 Comparison'!EH$2,' Cash Num-Den_Indi'!$A$2:$ANL$2,0))-INDEX('1617 Data'!$A$2:$AEW$35,MATCH('1617 1718 Comparison'!$A8,'1617 Data'!$A$2:$A$35,0),MATCH('1617 1718 Comparison'!EH$2,'1617 Data'!$A$2:$AEW$2,0))</f>
        <v>0</v>
      </c>
      <c r="EI8" s="440" t="e">
        <f>INDEX(' Cash Num-Den_Indi'!$A$2:$ANL$35,MATCH('1617 1718 Comparison'!$A8,' Cash Num-Den_Indi'!$A$2:$A$35,0),MATCH('1617 1718 Comparison'!EI$2,' Cash Num-Den_Indi'!$A$2:$ANL$2,0))-INDEX('1617 Data'!$A$2:$AEW$35,MATCH('1617 1718 Comparison'!$A8,'1617 Data'!$A$2:$A$35,0),MATCH('1617 1718 Comparison'!EI$2,'1617 Data'!$A$2:$AEW$2,0))</f>
        <v>#N/A</v>
      </c>
      <c r="EJ8" s="440" t="e">
        <f>INDEX(' Cash Num-Den_Indi'!$A$2:$ANL$35,MATCH('1617 1718 Comparison'!$A8,' Cash Num-Den_Indi'!$A$2:$A$35,0),MATCH('1617 1718 Comparison'!EJ$2,' Cash Num-Den_Indi'!$A$2:$ANL$2,0))-INDEX('1617 Data'!$A$2:$AEW$35,MATCH('1617 1718 Comparison'!$A8,'1617 Data'!$A$2:$A$35,0),MATCH('1617 1718 Comparison'!EJ$2,'1617 Data'!$A$2:$AEW$2,0))</f>
        <v>#N/A</v>
      </c>
      <c r="EK8" s="440">
        <f>INDEX(' Cash Num-Den_Indi'!$A$2:$ANL$35,MATCH('1617 1718 Comparison'!$A8,' Cash Num-Den_Indi'!$A$2:$A$35,0),MATCH('1617 1718 Comparison'!EK$2,' Cash Num-Den_Indi'!$A$2:$ANL$2,0))-INDEX('1617 Data'!$A$2:$AEW$35,MATCH('1617 1718 Comparison'!$A8,'1617 Data'!$A$2:$A$35,0),MATCH('1617 1718 Comparison'!EK$2,'1617 Data'!$A$2:$AEW$2,0))</f>
        <v>0</v>
      </c>
      <c r="EL8" s="440" t="e">
        <f>INDEX(' Cash Num-Den_Indi'!$A$2:$ANL$35,MATCH('1617 1718 Comparison'!$A8,' Cash Num-Den_Indi'!$A$2:$A$35,0),MATCH('1617 1718 Comparison'!EL$2,' Cash Num-Den_Indi'!$A$2:$ANL$2,0))-INDEX('1617 Data'!$A$2:$AEW$35,MATCH('1617 1718 Comparison'!$A8,'1617 Data'!$A$2:$A$35,0),MATCH('1617 1718 Comparison'!EL$2,'1617 Data'!$A$2:$AEW$2,0))</f>
        <v>#N/A</v>
      </c>
      <c r="EM8" s="440" t="e">
        <f>INDEX(' Cash Num-Den_Indi'!$A$2:$ANL$35,MATCH('1617 1718 Comparison'!$A8,' Cash Num-Den_Indi'!$A$2:$A$35,0),MATCH('1617 1718 Comparison'!EM$2,' Cash Num-Den_Indi'!$A$2:$ANL$2,0))-INDEX('1617 Data'!$A$2:$AEW$35,MATCH('1617 1718 Comparison'!$A8,'1617 Data'!$A$2:$A$35,0),MATCH('1617 1718 Comparison'!EM$2,'1617 Data'!$A$2:$AEW$2,0))</f>
        <v>#N/A</v>
      </c>
      <c r="EN8" s="440">
        <f>INDEX(' Cash Num-Den_Indi'!$A$2:$ANL$35,MATCH('1617 1718 Comparison'!$A8,' Cash Num-Den_Indi'!$A$2:$A$35,0),MATCH('1617 1718 Comparison'!EN$2,' Cash Num-Den_Indi'!$A$2:$ANL$2,0))-INDEX('1617 Data'!$A$2:$AEW$35,MATCH('1617 1718 Comparison'!$A8,'1617 Data'!$A$2:$A$35,0),MATCH('1617 1718 Comparison'!EN$2,'1617 Data'!$A$2:$AEW$2,0))</f>
        <v>0</v>
      </c>
      <c r="EO8" s="440" t="e">
        <f>INDEX(' Cash Num-Den_Indi'!$A$2:$ANL$35,MATCH('1617 1718 Comparison'!$A8,' Cash Num-Den_Indi'!$A$2:$A$35,0),MATCH('1617 1718 Comparison'!EO$2,' Cash Num-Den_Indi'!$A$2:$ANL$2,0))-INDEX('1617 Data'!$A$2:$AEW$35,MATCH('1617 1718 Comparison'!$A8,'1617 Data'!$A$2:$A$35,0),MATCH('1617 1718 Comparison'!EO$2,'1617 Data'!$A$2:$AEW$2,0))</f>
        <v>#N/A</v>
      </c>
      <c r="EP8" s="440" t="e">
        <f>INDEX(' Cash Num-Den_Indi'!$A$2:$ANL$35,MATCH('1617 1718 Comparison'!$A8,' Cash Num-Den_Indi'!$A$2:$A$35,0),MATCH('1617 1718 Comparison'!EP$2,' Cash Num-Den_Indi'!$A$2:$ANL$2,0))-INDEX('1617 Data'!$A$2:$AEW$35,MATCH('1617 1718 Comparison'!$A8,'1617 Data'!$A$2:$A$35,0),MATCH('1617 1718 Comparison'!EP$2,'1617 Data'!$A$2:$AEW$2,0))</f>
        <v>#N/A</v>
      </c>
      <c r="EQ8" s="441" t="e">
        <f>INDEX(' Cash Num-Den_Indi'!$A$2:$ANL$35,MATCH('1617 1718 Comparison'!$A8,' Cash Num-Den_Indi'!$A$2:$A$35,0),MATCH('1617 1718 Comparison'!EQ$2,' Cash Num-Den_Indi'!$A$2:$ANL$2,0))-INDEX('1617 Data'!$A$2:$AEW$35,MATCH('1617 1718 Comparison'!$A8,'1617 Data'!$A$2:$A$35,0),MATCH('1617 1718 Comparison'!EQ$2,'1617 Data'!$A$2:$AEW$2,0))</f>
        <v>#VALUE!</v>
      </c>
      <c r="ER8" s="441" t="e">
        <f>INDEX(' Cash Num-Den_Indi'!$A$2:$ANL$35,MATCH('1617 1718 Comparison'!$A8,' Cash Num-Den_Indi'!$A$2:$A$35,0),MATCH('1617 1718 Comparison'!ER$2,' Cash Num-Den_Indi'!$A$2:$ANL$2,0))-INDEX('1617 Data'!$A$2:$AEW$35,MATCH('1617 1718 Comparison'!$A8,'1617 Data'!$A$2:$A$35,0),MATCH('1617 1718 Comparison'!ER$2,'1617 Data'!$A$2:$AEW$2,0))</f>
        <v>#N/A</v>
      </c>
      <c r="ES8" s="441" t="e">
        <f>INDEX(' Cash Num-Den_Indi'!$A$2:$ANL$35,MATCH('1617 1718 Comparison'!$A8,' Cash Num-Den_Indi'!$A$2:$A$35,0),MATCH('1617 1718 Comparison'!ES$2,' Cash Num-Den_Indi'!$A$2:$ANL$2,0))-INDEX('1617 Data'!$A$2:$AEW$35,MATCH('1617 1718 Comparison'!$A8,'1617 Data'!$A$2:$A$35,0),MATCH('1617 1718 Comparison'!ES$2,'1617 Data'!$A$2:$AEW$2,0))</f>
        <v>#N/A</v>
      </c>
      <c r="ET8" s="440">
        <f>INDEX(' Cash Num-Den_Indi'!$A$2:$ANL$35,MATCH('1617 1718 Comparison'!$A8,' Cash Num-Den_Indi'!$A$2:$A$35,0),MATCH('1617 1718 Comparison'!ET$2,' Cash Num-Den_Indi'!$A$2:$ANL$2,0))-INDEX('1617 Data'!$A$2:$AEW$35,MATCH('1617 1718 Comparison'!$A8,'1617 Data'!$A$2:$A$35,0),MATCH('1617 1718 Comparison'!ET$2,'1617 Data'!$A$2:$AEW$2,0))</f>
        <v>0</v>
      </c>
      <c r="EU8" s="440">
        <f>INDEX(' Cash Num-Den_Indi'!$A$2:$ANL$35,MATCH('1617 1718 Comparison'!$A8,' Cash Num-Den_Indi'!$A$2:$A$35,0),MATCH('1617 1718 Comparison'!EU$2,' Cash Num-Den_Indi'!$A$2:$ANL$2,0))-INDEX('1617 Data'!$A$2:$AEW$35,MATCH('1617 1718 Comparison'!$A8,'1617 Data'!$A$2:$A$35,0),MATCH('1617 1718 Comparison'!EU$2,'1617 Data'!$A$2:$AEW$2,0))</f>
        <v>0</v>
      </c>
      <c r="EV8" s="440">
        <f>INDEX(' Cash Num-Den_Indi'!$A$2:$ANL$35,MATCH('1617 1718 Comparison'!$A8,' Cash Num-Den_Indi'!$A$2:$A$35,0),MATCH('1617 1718 Comparison'!EV$2,' Cash Num-Den_Indi'!$A$2:$ANL$2,0))-INDEX('1617 Data'!$A$2:$AEW$35,MATCH('1617 1718 Comparison'!$A8,'1617 Data'!$A$2:$A$35,0),MATCH('1617 1718 Comparison'!EV$2,'1617 Data'!$A$2:$AEW$2,0))</f>
        <v>0</v>
      </c>
      <c r="EW8" s="440">
        <f>INDEX(' Cash Num-Den_Indi'!$A$2:$ANL$35,MATCH('1617 1718 Comparison'!$A8,' Cash Num-Den_Indi'!$A$2:$A$35,0),MATCH('1617 1718 Comparison'!EW$2,' Cash Num-Den_Indi'!$A$2:$ANL$2,0))-INDEX('1617 Data'!$A$2:$AEW$35,MATCH('1617 1718 Comparison'!$A8,'1617 Data'!$A$2:$A$35,0),MATCH('1617 1718 Comparison'!EW$2,'1617 Data'!$A$2:$AEW$2,0))</f>
        <v>0</v>
      </c>
      <c r="EX8" s="440">
        <f>INDEX(' Cash Num-Den_Indi'!$A$2:$ANL$35,MATCH('1617 1718 Comparison'!$A8,' Cash Num-Den_Indi'!$A$2:$A$35,0),MATCH('1617 1718 Comparison'!EX$2,' Cash Num-Den_Indi'!$A$2:$ANL$2,0))-INDEX('1617 Data'!$A$2:$AEW$35,MATCH('1617 1718 Comparison'!$A8,'1617 Data'!$A$2:$A$35,0),MATCH('1617 1718 Comparison'!EX$2,'1617 Data'!$A$2:$AEW$2,0))</f>
        <v>0</v>
      </c>
      <c r="EY8" s="440">
        <f>INDEX(' Cash Num-Den_Indi'!$A$2:$ANL$35,MATCH('1617 1718 Comparison'!$A8,' Cash Num-Den_Indi'!$A$2:$A$35,0),MATCH('1617 1718 Comparison'!EY$2,' Cash Num-Den_Indi'!$A$2:$ANL$2,0))-INDEX('1617 Data'!$A$2:$AEW$35,MATCH('1617 1718 Comparison'!$A8,'1617 Data'!$A$2:$A$35,0),MATCH('1617 1718 Comparison'!EY$2,'1617 Data'!$A$2:$AEW$2,0))</f>
        <v>0</v>
      </c>
      <c r="EZ8" s="440">
        <f>INDEX(' Cash Num-Den_Indi'!$A$2:$ANL$35,MATCH('1617 1718 Comparison'!$A8,' Cash Num-Den_Indi'!$A$2:$A$35,0),MATCH('1617 1718 Comparison'!EZ$2,' Cash Num-Den_Indi'!$A$2:$ANL$2,0))-INDEX('1617 Data'!$A$2:$AEW$35,MATCH('1617 1718 Comparison'!$A8,'1617 Data'!$A$2:$A$35,0),MATCH('1617 1718 Comparison'!EZ$2,'1617 Data'!$A$2:$AEW$2,0))</f>
        <v>0</v>
      </c>
      <c r="FA8" s="441" t="e">
        <f>INDEX(' Cash Num-Den_Indi'!$A$2:$ANL$35,MATCH('1617 1718 Comparison'!$A8,' Cash Num-Den_Indi'!$A$2:$A$35,0),MATCH('1617 1718 Comparison'!FA$2,' Cash Num-Den_Indi'!$A$2:$ANL$2,0))-INDEX('1617 Data'!$A$2:$AEW$35,MATCH('1617 1718 Comparison'!$A8,'1617 Data'!$A$2:$A$35,0),MATCH('1617 1718 Comparison'!FA$2,'1617 Data'!$A$2:$AEW$2,0))</f>
        <v>#VALUE!</v>
      </c>
      <c r="FB8" s="440">
        <f>INDEX(' Cash Num-Den_Indi'!$A$2:$ANL$35,MATCH('1617 1718 Comparison'!$A8,' Cash Num-Den_Indi'!$A$2:$A$35,0),MATCH('1617 1718 Comparison'!FB$2,' Cash Num-Den_Indi'!$A$2:$ANL$2,0))-INDEX('1617 Data'!$A$2:$AEW$35,MATCH('1617 1718 Comparison'!$A8,'1617 Data'!$A$2:$A$35,0),MATCH('1617 1718 Comparison'!FB$2,'1617 Data'!$A$2:$AEW$2,0))</f>
        <v>0</v>
      </c>
      <c r="FC8" s="440">
        <f>INDEX(' Cash Num-Den_Indi'!$A$2:$ANL$35,MATCH('1617 1718 Comparison'!$A8,' Cash Num-Den_Indi'!$A$2:$A$35,0),MATCH('1617 1718 Comparison'!FC$2,' Cash Num-Den_Indi'!$A$2:$ANL$2,0))-INDEX('1617 Data'!$A$2:$AEW$35,MATCH('1617 1718 Comparison'!$A8,'1617 Data'!$A$2:$A$35,0),MATCH('1617 1718 Comparison'!FC$2,'1617 Data'!$A$2:$AEW$2,0))</f>
        <v>0</v>
      </c>
      <c r="FD8" s="440">
        <f>INDEX(' Cash Num-Den_Indi'!$A$2:$ANL$35,MATCH('1617 1718 Comparison'!$A8,' Cash Num-Den_Indi'!$A$2:$A$35,0),MATCH('1617 1718 Comparison'!FD$2,' Cash Num-Den_Indi'!$A$2:$ANL$2,0))-INDEX('1617 Data'!$A$2:$AEW$35,MATCH('1617 1718 Comparison'!$A8,'1617 Data'!$A$2:$A$35,0),MATCH('1617 1718 Comparison'!FD$2,'1617 Data'!$A$2:$AEW$2,0))</f>
        <v>0</v>
      </c>
      <c r="FE8" s="440">
        <f>INDEX(' Cash Num-Den_Indi'!$A$2:$ANL$35,MATCH('1617 1718 Comparison'!$A8,' Cash Num-Den_Indi'!$A$2:$A$35,0),MATCH('1617 1718 Comparison'!FE$2,' Cash Num-Den_Indi'!$A$2:$ANL$2,0))-INDEX('1617 Data'!$A$2:$AEW$35,MATCH('1617 1718 Comparison'!$A8,'1617 Data'!$A$2:$A$35,0),MATCH('1617 1718 Comparison'!FE$2,'1617 Data'!$A$2:$AEW$2,0))</f>
        <v>0</v>
      </c>
      <c r="FF8" s="441" t="e">
        <f>INDEX(' Cash Num-Den_Indi'!$A$2:$ANL$35,MATCH('1617 1718 Comparison'!$A8,' Cash Num-Den_Indi'!$A$2:$A$35,0),MATCH('1617 1718 Comparison'!FF$2,' Cash Num-Den_Indi'!$A$2:$ANL$2,0))-INDEX('1617 Data'!$A$2:$AEW$35,MATCH('1617 1718 Comparison'!$A8,'1617 Data'!$A$2:$A$35,0),MATCH('1617 1718 Comparison'!FF$2,'1617 Data'!$A$2:$AEW$2,0))</f>
        <v>#N/A</v>
      </c>
      <c r="FG8" s="440">
        <f>INDEX(' Cash Num-Den_Indi'!$A$2:$ANL$35,MATCH('1617 1718 Comparison'!$A8,' Cash Num-Den_Indi'!$A$2:$A$35,0),MATCH('1617 1718 Comparison'!FG$2,' Cash Num-Den_Indi'!$A$2:$ANL$2,0))-INDEX('1617 Data'!$A$2:$AEW$35,MATCH('1617 1718 Comparison'!$A8,'1617 Data'!$A$2:$A$35,0),MATCH('1617 1718 Comparison'!FG$2,'1617 Data'!$A$2:$AEW$2,0))</f>
        <v>0</v>
      </c>
      <c r="FH8" s="440">
        <f>INDEX(' Cash Num-Den_Indi'!$A$2:$ANL$35,MATCH('1617 1718 Comparison'!$A8,' Cash Num-Den_Indi'!$A$2:$A$35,0),MATCH('1617 1718 Comparison'!FH$2,' Cash Num-Den_Indi'!$A$2:$ANL$2,0))-INDEX('1617 Data'!$A$2:$AEW$35,MATCH('1617 1718 Comparison'!$A8,'1617 Data'!$A$2:$A$35,0),MATCH('1617 1718 Comparison'!FH$2,'1617 Data'!$A$2:$AEW$2,0))</f>
        <v>0</v>
      </c>
      <c r="FI8" s="440">
        <f>INDEX(' Cash Num-Den_Indi'!$A$2:$ANL$35,MATCH('1617 1718 Comparison'!$A8,' Cash Num-Den_Indi'!$A$2:$A$35,0),MATCH('1617 1718 Comparison'!FI$2,' Cash Num-Den_Indi'!$A$2:$ANL$2,0))-INDEX('1617 Data'!$A$2:$AEW$35,MATCH('1617 1718 Comparison'!$A8,'1617 Data'!$A$2:$A$35,0),MATCH('1617 1718 Comparison'!FI$2,'1617 Data'!$A$2:$AEW$2,0))</f>
        <v>0</v>
      </c>
      <c r="FJ8" s="440">
        <f>INDEX(' Cash Num-Den_Indi'!$A$2:$ANL$35,MATCH('1617 1718 Comparison'!$A8,' Cash Num-Den_Indi'!$A$2:$A$35,0),MATCH('1617 1718 Comparison'!FJ$2,' Cash Num-Den_Indi'!$A$2:$ANL$2,0))-INDEX('1617 Data'!$A$2:$AEW$35,MATCH('1617 1718 Comparison'!$A8,'1617 Data'!$A$2:$A$35,0),MATCH('1617 1718 Comparison'!FJ$2,'1617 Data'!$A$2:$AEW$2,0))</f>
        <v>0</v>
      </c>
      <c r="FK8" s="440">
        <f>INDEX(' Cash Num-Den_Indi'!$A$2:$ANL$35,MATCH('1617 1718 Comparison'!$A8,' Cash Num-Den_Indi'!$A$2:$A$35,0),MATCH('1617 1718 Comparison'!FK$2,' Cash Num-Den_Indi'!$A$2:$ANL$2,0))-INDEX('1617 Data'!$A$2:$AEW$35,MATCH('1617 1718 Comparison'!$A8,'1617 Data'!$A$2:$A$35,0),MATCH('1617 1718 Comparison'!FK$2,'1617 Data'!$A$2:$AEW$2,0))</f>
        <v>0</v>
      </c>
      <c r="FL8" s="440">
        <f>INDEX(' Cash Num-Den_Indi'!$A$2:$ANL$35,MATCH('1617 1718 Comparison'!$A8,' Cash Num-Den_Indi'!$A$2:$A$35,0),MATCH('1617 1718 Comparison'!FL$2,' Cash Num-Den_Indi'!$A$2:$ANL$2,0))-INDEX('1617 Data'!$A$2:$AEW$35,MATCH('1617 1718 Comparison'!$A8,'1617 Data'!$A$2:$A$35,0),MATCH('1617 1718 Comparison'!FL$2,'1617 Data'!$A$2:$AEW$2,0))</f>
        <v>0</v>
      </c>
      <c r="FM8" s="441" t="e">
        <f>INDEX(' Cash Num-Den_Indi'!$A$2:$ANL$35,MATCH('1617 1718 Comparison'!$A8,' Cash Num-Den_Indi'!$A$2:$A$35,0),MATCH('1617 1718 Comparison'!FM$2,' Cash Num-Den_Indi'!$A$2:$ANL$2,0))-INDEX('1617 Data'!$A$2:$AEW$35,MATCH('1617 1718 Comparison'!$A8,'1617 Data'!$A$2:$A$35,0),MATCH('1617 1718 Comparison'!FM$2,'1617 Data'!$A$2:$AEW$2,0))</f>
        <v>#VALUE!</v>
      </c>
      <c r="FN8" s="440">
        <f>INDEX(' Cash Num-Den_Indi'!$A$2:$ANL$35,MATCH('1617 1718 Comparison'!$A8,' Cash Num-Den_Indi'!$A$2:$A$35,0),MATCH('1617 1718 Comparison'!FN$2,' Cash Num-Den_Indi'!$A$2:$ANL$2,0))-INDEX('1617 Data'!$A$2:$AEW$35,MATCH('1617 1718 Comparison'!$A8,'1617 Data'!$A$2:$A$35,0),MATCH('1617 1718 Comparison'!FN$2,'1617 Data'!$A$2:$AEW$2,0))</f>
        <v>0</v>
      </c>
      <c r="FO8" s="440">
        <f>INDEX(' Cash Num-Den_Indi'!$A$2:$ANL$35,MATCH('1617 1718 Comparison'!$A8,' Cash Num-Den_Indi'!$A$2:$A$35,0),MATCH('1617 1718 Comparison'!FO$2,' Cash Num-Den_Indi'!$A$2:$ANL$2,0))-INDEX('1617 Data'!$A$2:$AEW$35,MATCH('1617 1718 Comparison'!$A8,'1617 Data'!$A$2:$A$35,0),MATCH('1617 1718 Comparison'!FO$2,'1617 Data'!$A$2:$AEW$2,0))</f>
        <v>0</v>
      </c>
      <c r="FP8" s="440">
        <f>INDEX(' Cash Num-Den_Indi'!$A$2:$ANL$35,MATCH('1617 1718 Comparison'!$A8,' Cash Num-Den_Indi'!$A$2:$A$35,0),MATCH('1617 1718 Comparison'!FP$2,' Cash Num-Den_Indi'!$A$2:$ANL$2,0))-INDEX('1617 Data'!$A$2:$AEW$35,MATCH('1617 1718 Comparison'!$A8,'1617 Data'!$A$2:$A$35,0),MATCH('1617 1718 Comparison'!FP$2,'1617 Data'!$A$2:$AEW$2,0))</f>
        <v>-0.63999999999998636</v>
      </c>
      <c r="FQ8" s="440">
        <f>INDEX(' Cash Num-Den_Indi'!$A$2:$ANL$35,MATCH('1617 1718 Comparison'!$A8,' Cash Num-Den_Indi'!$A$2:$A$35,0),MATCH('1617 1718 Comparison'!FQ$2,' Cash Num-Den_Indi'!$A$2:$ANL$2,0))-INDEX('1617 Data'!$A$2:$AEW$35,MATCH('1617 1718 Comparison'!$A8,'1617 Data'!$A$2:$A$35,0),MATCH('1617 1718 Comparison'!FQ$2,'1617 Data'!$A$2:$AEW$2,0))</f>
        <v>0</v>
      </c>
      <c r="FR8" s="440">
        <f>INDEX(' Cash Num-Den_Indi'!$A$2:$ANL$35,MATCH('1617 1718 Comparison'!$A8,' Cash Num-Den_Indi'!$A$2:$A$35,0),MATCH('1617 1718 Comparison'!FR$2,' Cash Num-Den_Indi'!$A$2:$ANL$2,0))-INDEX('1617 Data'!$A$2:$AEW$35,MATCH('1617 1718 Comparison'!$A8,'1617 Data'!$A$2:$A$35,0),MATCH('1617 1718 Comparison'!FR$2,'1617 Data'!$A$2:$AEW$2,0))</f>
        <v>0</v>
      </c>
      <c r="FS8" s="440">
        <f>INDEX(' Cash Num-Den_Indi'!$A$2:$ANL$35,MATCH('1617 1718 Comparison'!$A8,' Cash Num-Den_Indi'!$A$2:$A$35,0),MATCH('1617 1718 Comparison'!FS$2,' Cash Num-Den_Indi'!$A$2:$ANL$2,0))-INDEX('1617 Data'!$A$2:$AEW$35,MATCH('1617 1718 Comparison'!$A8,'1617 Data'!$A$2:$A$35,0),MATCH('1617 1718 Comparison'!FS$2,'1617 Data'!$A$2:$AEW$2,0))</f>
        <v>3.0800000000000409</v>
      </c>
      <c r="FT8" s="441" t="e">
        <f>INDEX(' Cash Num-Den_Indi'!$A$2:$ANL$35,MATCH('1617 1718 Comparison'!$A8,' Cash Num-Den_Indi'!$A$2:$A$35,0),MATCH('1617 1718 Comparison'!FT$2,' Cash Num-Den_Indi'!$A$2:$ANL$2,0))-INDEX('1617 Data'!$A$2:$AEW$35,MATCH('1617 1718 Comparison'!$A8,'1617 Data'!$A$2:$A$35,0),MATCH('1617 1718 Comparison'!FT$2,'1617 Data'!$A$2:$AEW$2,0))</f>
        <v>#N/A</v>
      </c>
      <c r="FU8" s="440">
        <f>INDEX(' Cash Num-Den_Indi'!$A$2:$ANL$35,MATCH('1617 1718 Comparison'!$A8,' Cash Num-Den_Indi'!$A$2:$A$35,0),MATCH('1617 1718 Comparison'!FU$2,' Cash Num-Den_Indi'!$A$2:$ANL$2,0))-INDEX('1617 Data'!$A$2:$AEW$35,MATCH('1617 1718 Comparison'!$A8,'1617 Data'!$A$2:$A$35,0),MATCH('1617 1718 Comparison'!FU$2,'1617 Data'!$A$2:$AEW$2,0))</f>
        <v>0</v>
      </c>
      <c r="FV8" s="440">
        <f>INDEX(' Cash Num-Den_Indi'!$A$2:$ANL$35,MATCH('1617 1718 Comparison'!$A8,' Cash Num-Den_Indi'!$A$2:$A$35,0),MATCH('1617 1718 Comparison'!FV$2,' Cash Num-Den_Indi'!$A$2:$ANL$2,0))-INDEX('1617 Data'!$A$2:$AEW$35,MATCH('1617 1718 Comparison'!$A8,'1617 Data'!$A$2:$A$35,0),MATCH('1617 1718 Comparison'!FV$2,'1617 Data'!$A$2:$AEW$2,0))</f>
        <v>0</v>
      </c>
      <c r="FW8" s="440">
        <f>INDEX(' Cash Num-Den_Indi'!$A$2:$ANL$35,MATCH('1617 1718 Comparison'!$A8,' Cash Num-Den_Indi'!$A$2:$A$35,0),MATCH('1617 1718 Comparison'!FW$2,' Cash Num-Den_Indi'!$A$2:$ANL$2,0))-INDEX('1617 Data'!$A$2:$AEW$35,MATCH('1617 1718 Comparison'!$A8,'1617 Data'!$A$2:$A$35,0),MATCH('1617 1718 Comparison'!FW$2,'1617 Data'!$A$2:$AEW$2,0))</f>
        <v>0</v>
      </c>
      <c r="FX8" s="440">
        <f>INDEX(' Cash Num-Den_Indi'!$A$2:$ANL$35,MATCH('1617 1718 Comparison'!$A8,' Cash Num-Den_Indi'!$A$2:$A$35,0),MATCH('1617 1718 Comparison'!FX$2,' Cash Num-Den_Indi'!$A$2:$ANL$2,0))-INDEX('1617 Data'!$A$2:$AEW$35,MATCH('1617 1718 Comparison'!$A8,'1617 Data'!$A$2:$A$35,0),MATCH('1617 1718 Comparison'!FX$2,'1617 Data'!$A$2:$AEW$2,0))</f>
        <v>0</v>
      </c>
      <c r="FY8" s="440">
        <f>INDEX(' Cash Num-Den_Indi'!$A$2:$ANL$35,MATCH('1617 1718 Comparison'!$A8,' Cash Num-Den_Indi'!$A$2:$A$35,0),MATCH('1617 1718 Comparison'!FY$2,' Cash Num-Den_Indi'!$A$2:$ANL$2,0))-INDEX('1617 Data'!$A$2:$AEW$35,MATCH('1617 1718 Comparison'!$A8,'1617 Data'!$A$2:$A$35,0),MATCH('1617 1718 Comparison'!FY$2,'1617 Data'!$A$2:$AEW$2,0))</f>
        <v>0</v>
      </c>
      <c r="FZ8" s="440">
        <f>INDEX(' Cash Num-Den_Indi'!$A$2:$ANL$35,MATCH('1617 1718 Comparison'!$A8,' Cash Num-Den_Indi'!$A$2:$A$35,0),MATCH('1617 1718 Comparison'!FZ$2,' Cash Num-Den_Indi'!$A$2:$ANL$2,0))-INDEX('1617 Data'!$A$2:$AEW$35,MATCH('1617 1718 Comparison'!$A8,'1617 Data'!$A$2:$A$35,0),MATCH('1617 1718 Comparison'!FZ$2,'1617 Data'!$A$2:$AEW$2,0))</f>
        <v>1</v>
      </c>
      <c r="GA8" s="441" t="e">
        <f>INDEX(' Cash Num-Den_Indi'!$A$2:$ANL$35,MATCH('1617 1718 Comparison'!$A8,' Cash Num-Den_Indi'!$A$2:$A$35,0),MATCH('1617 1718 Comparison'!GA$2,' Cash Num-Den_Indi'!$A$2:$ANL$2,0))-INDEX('1617 Data'!$A$2:$AEW$35,MATCH('1617 1718 Comparison'!$A8,'1617 Data'!$A$2:$A$35,0),MATCH('1617 1718 Comparison'!GA$2,'1617 Data'!$A$2:$AEW$2,0))</f>
        <v>#N/A</v>
      </c>
      <c r="GB8" s="440">
        <f>INDEX(' Cash Num-Den_Indi'!$A$2:$ANL$35,MATCH('1617 1718 Comparison'!$A8,' Cash Num-Den_Indi'!$A$2:$A$35,0),MATCH('1617 1718 Comparison'!GB$2,' Cash Num-Den_Indi'!$A$2:$ANL$2,0))-INDEX('1617 Data'!$A$2:$AEW$35,MATCH('1617 1718 Comparison'!$A8,'1617 Data'!$A$2:$A$35,0),MATCH('1617 1718 Comparison'!GB$2,'1617 Data'!$A$2:$AEW$2,0))</f>
        <v>0</v>
      </c>
      <c r="GC8" s="440">
        <f>INDEX(' Cash Num-Den_Indi'!$A$2:$ANL$35,MATCH('1617 1718 Comparison'!$A8,' Cash Num-Den_Indi'!$A$2:$A$35,0),MATCH('1617 1718 Comparison'!GC$2,' Cash Num-Den_Indi'!$A$2:$ANL$2,0))-INDEX('1617 Data'!$A$2:$AEW$35,MATCH('1617 1718 Comparison'!$A8,'1617 Data'!$A$2:$A$35,0),MATCH('1617 1718 Comparison'!GC$2,'1617 Data'!$A$2:$AEW$2,0))</f>
        <v>0</v>
      </c>
      <c r="GD8" s="440">
        <f>INDEX(' Cash Num-Den_Indi'!$A$2:$ANL$35,MATCH('1617 1718 Comparison'!$A8,' Cash Num-Den_Indi'!$A$2:$A$35,0),MATCH('1617 1718 Comparison'!GD$2,' Cash Num-Den_Indi'!$A$2:$ANL$2,0))-INDEX('1617 Data'!$A$2:$AEW$35,MATCH('1617 1718 Comparison'!$A8,'1617 Data'!$A$2:$A$35,0),MATCH('1617 1718 Comparison'!GD$2,'1617 Data'!$A$2:$AEW$2,0))</f>
        <v>0</v>
      </c>
      <c r="GE8" s="440">
        <f>INDEX(' Cash Num-Den_Indi'!$A$2:$ANL$35,MATCH('1617 1718 Comparison'!$A8,' Cash Num-Den_Indi'!$A$2:$A$35,0),MATCH('1617 1718 Comparison'!GE$2,' Cash Num-Den_Indi'!$A$2:$ANL$2,0))-INDEX('1617 Data'!$A$2:$AEW$35,MATCH('1617 1718 Comparison'!$A8,'1617 Data'!$A$2:$A$35,0),MATCH('1617 1718 Comparison'!GE$2,'1617 Data'!$A$2:$AEW$2,0))</f>
        <v>0</v>
      </c>
      <c r="GF8" s="440">
        <f>INDEX(' Cash Num-Den_Indi'!$A$2:$ANL$35,MATCH('1617 1718 Comparison'!$A8,' Cash Num-Den_Indi'!$A$2:$A$35,0),MATCH('1617 1718 Comparison'!GF$2,' Cash Num-Den_Indi'!$A$2:$ANL$2,0))-INDEX('1617 Data'!$A$2:$AEW$35,MATCH('1617 1718 Comparison'!$A8,'1617 Data'!$A$2:$A$35,0),MATCH('1617 1718 Comparison'!GF$2,'1617 Data'!$A$2:$AEW$2,0))</f>
        <v>0</v>
      </c>
      <c r="GG8" s="440">
        <f>INDEX(' Cash Num-Den_Indi'!$A$2:$ANL$35,MATCH('1617 1718 Comparison'!$A8,' Cash Num-Den_Indi'!$A$2:$A$35,0),MATCH('1617 1718 Comparison'!GG$2,' Cash Num-Den_Indi'!$A$2:$ANL$2,0))-INDEX('1617 Data'!$A$2:$AEW$35,MATCH('1617 1718 Comparison'!$A8,'1617 Data'!$A$2:$A$35,0),MATCH('1617 1718 Comparison'!GG$2,'1617 Data'!$A$2:$AEW$2,0))</f>
        <v>5</v>
      </c>
      <c r="GH8" s="441" t="e">
        <f>INDEX(' Cash Num-Den_Indi'!$A$2:$ANL$35,MATCH('1617 1718 Comparison'!$A8,' Cash Num-Den_Indi'!$A$2:$A$35,0),MATCH('1617 1718 Comparison'!GH$2,' Cash Num-Den_Indi'!$A$2:$ANL$2,0))-INDEX('1617 Data'!$A$2:$AEW$35,MATCH('1617 1718 Comparison'!$A8,'1617 Data'!$A$2:$A$35,0),MATCH('1617 1718 Comparison'!GH$2,'1617 Data'!$A$2:$AEW$2,0))</f>
        <v>#N/A</v>
      </c>
      <c r="GI8" s="440">
        <f>INDEX(' Cash Num-Den_Indi'!$A$2:$ANL$35,MATCH('1617 1718 Comparison'!$A8,' Cash Num-Den_Indi'!$A$2:$A$35,0),MATCH('1617 1718 Comparison'!GI$2,' Cash Num-Den_Indi'!$A$2:$ANL$2,0))-INDEX('1617 Data'!$A$2:$AEW$35,MATCH('1617 1718 Comparison'!$A8,'1617 Data'!$A$2:$A$35,0),MATCH('1617 1718 Comparison'!GI$2,'1617 Data'!$A$2:$AEW$2,0))</f>
        <v>0</v>
      </c>
      <c r="GJ8" s="440">
        <f>INDEX(' Cash Num-Den_Indi'!$A$2:$ANL$35,MATCH('1617 1718 Comparison'!$A8,' Cash Num-Den_Indi'!$A$2:$A$35,0),MATCH('1617 1718 Comparison'!GJ$2,' Cash Num-Den_Indi'!$A$2:$ANL$2,0))-INDEX('1617 Data'!$A$2:$AEW$35,MATCH('1617 1718 Comparison'!$A8,'1617 Data'!$A$2:$A$35,0),MATCH('1617 1718 Comparison'!GJ$2,'1617 Data'!$A$2:$AEW$2,0))</f>
        <v>0</v>
      </c>
      <c r="GK8" s="440">
        <f>INDEX(' Cash Num-Den_Indi'!$A$2:$ANL$35,MATCH('1617 1718 Comparison'!$A8,' Cash Num-Den_Indi'!$A$2:$A$35,0),MATCH('1617 1718 Comparison'!GK$2,' Cash Num-Den_Indi'!$A$2:$ANL$2,0))-INDEX('1617 Data'!$A$2:$AEW$35,MATCH('1617 1718 Comparison'!$A8,'1617 Data'!$A$2:$A$35,0),MATCH('1617 1718 Comparison'!GK$2,'1617 Data'!$A$2:$AEW$2,0))</f>
        <v>-1</v>
      </c>
      <c r="GL8" s="440">
        <f>INDEX(' Cash Num-Den_Indi'!$A$2:$ANL$35,MATCH('1617 1718 Comparison'!$A8,' Cash Num-Den_Indi'!$A$2:$A$35,0),MATCH('1617 1718 Comparison'!GL$2,' Cash Num-Den_Indi'!$A$2:$ANL$2,0))-INDEX('1617 Data'!$A$2:$AEW$35,MATCH('1617 1718 Comparison'!$A8,'1617 Data'!$A$2:$A$35,0),MATCH('1617 1718 Comparison'!GL$2,'1617 Data'!$A$2:$AEW$2,0))</f>
        <v>0</v>
      </c>
      <c r="GM8" s="440">
        <f>INDEX(' Cash Num-Den_Indi'!$A$2:$ANL$35,MATCH('1617 1718 Comparison'!$A8,' Cash Num-Den_Indi'!$A$2:$A$35,0),MATCH('1617 1718 Comparison'!GM$2,' Cash Num-Den_Indi'!$A$2:$ANL$2,0))-INDEX('1617 Data'!$A$2:$AEW$35,MATCH('1617 1718 Comparison'!$A8,'1617 Data'!$A$2:$A$35,0),MATCH('1617 1718 Comparison'!GM$2,'1617 Data'!$A$2:$AEW$2,0))</f>
        <v>0</v>
      </c>
      <c r="GN8" s="440">
        <f>INDEX(' Cash Num-Den_Indi'!$A$2:$ANL$35,MATCH('1617 1718 Comparison'!$A8,' Cash Num-Den_Indi'!$A$2:$A$35,0),MATCH('1617 1718 Comparison'!GN$2,' Cash Num-Den_Indi'!$A$2:$ANL$2,0))-INDEX('1617 Data'!$A$2:$AEW$35,MATCH('1617 1718 Comparison'!$A8,'1617 Data'!$A$2:$A$35,0),MATCH('1617 1718 Comparison'!GN$2,'1617 Data'!$A$2:$AEW$2,0))</f>
        <v>3</v>
      </c>
      <c r="GO8" s="441" t="e">
        <f>INDEX(' Cash Num-Den_Indi'!$A$2:$ANL$35,MATCH('1617 1718 Comparison'!$A8,' Cash Num-Den_Indi'!$A$2:$A$35,0),MATCH('1617 1718 Comparison'!GO$2,' Cash Num-Den_Indi'!$A$2:$ANL$2,0))-INDEX('1617 Data'!$A$2:$AEW$35,MATCH('1617 1718 Comparison'!$A8,'1617 Data'!$A$2:$A$35,0),MATCH('1617 1718 Comparison'!GO$2,'1617 Data'!$A$2:$AEW$2,0))</f>
        <v>#N/A</v>
      </c>
      <c r="GP8" s="440">
        <f>INDEX(' Cash Num-Den_Indi'!$A$2:$ANL$35,MATCH('1617 1718 Comparison'!$A8,' Cash Num-Den_Indi'!$A$2:$A$35,0),MATCH('1617 1718 Comparison'!GP$2,' Cash Num-Den_Indi'!$A$2:$ANL$2,0))-INDEX('1617 Data'!$A$2:$AEW$35,MATCH('1617 1718 Comparison'!$A8,'1617 Data'!$A$2:$A$35,0),MATCH('1617 1718 Comparison'!GP$2,'1617 Data'!$A$2:$AEW$2,0))</f>
        <v>0</v>
      </c>
      <c r="GQ8" s="440">
        <f>INDEX(' Cash Num-Den_Indi'!$A$2:$ANL$35,MATCH('1617 1718 Comparison'!$A8,' Cash Num-Den_Indi'!$A$2:$A$35,0),MATCH('1617 1718 Comparison'!GQ$2,' Cash Num-Den_Indi'!$A$2:$ANL$2,0))-INDEX('1617 Data'!$A$2:$AEW$35,MATCH('1617 1718 Comparison'!$A8,'1617 Data'!$A$2:$A$35,0),MATCH('1617 1718 Comparison'!GQ$2,'1617 Data'!$A$2:$AEW$2,0))</f>
        <v>0</v>
      </c>
      <c r="GR8" s="440">
        <f>INDEX(' Cash Num-Den_Indi'!$A$2:$ANL$35,MATCH('1617 1718 Comparison'!$A8,' Cash Num-Den_Indi'!$A$2:$A$35,0),MATCH('1617 1718 Comparison'!GR$2,' Cash Num-Den_Indi'!$A$2:$ANL$2,0))-INDEX('1617 Data'!$A$2:$AEW$35,MATCH('1617 1718 Comparison'!$A8,'1617 Data'!$A$2:$A$35,0),MATCH('1617 1718 Comparison'!GR$2,'1617 Data'!$A$2:$AEW$2,0))</f>
        <v>-1</v>
      </c>
      <c r="GS8" s="440">
        <f>INDEX(' Cash Num-Den_Indi'!$A$2:$ANL$35,MATCH('1617 1718 Comparison'!$A8,' Cash Num-Den_Indi'!$A$2:$A$35,0),MATCH('1617 1718 Comparison'!GS$2,' Cash Num-Den_Indi'!$A$2:$ANL$2,0))-INDEX('1617 Data'!$A$2:$AEW$35,MATCH('1617 1718 Comparison'!$A8,'1617 Data'!$A$2:$A$35,0),MATCH('1617 1718 Comparison'!GS$2,'1617 Data'!$A$2:$AEW$2,0))</f>
        <v>0</v>
      </c>
      <c r="GT8" s="440">
        <f>INDEX(' Cash Num-Den_Indi'!$A$2:$ANL$35,MATCH('1617 1718 Comparison'!$A8,' Cash Num-Den_Indi'!$A$2:$A$35,0),MATCH('1617 1718 Comparison'!GT$2,' Cash Num-Den_Indi'!$A$2:$ANL$2,0))-INDEX('1617 Data'!$A$2:$AEW$35,MATCH('1617 1718 Comparison'!$A8,'1617 Data'!$A$2:$A$35,0),MATCH('1617 1718 Comparison'!GT$2,'1617 Data'!$A$2:$AEW$2,0))</f>
        <v>0</v>
      </c>
      <c r="GU8" s="440">
        <f>INDEX(' Cash Num-Den_Indi'!$A$2:$ANL$35,MATCH('1617 1718 Comparison'!$A8,' Cash Num-Den_Indi'!$A$2:$A$35,0),MATCH('1617 1718 Comparison'!GU$2,' Cash Num-Den_Indi'!$A$2:$ANL$2,0))-INDEX('1617 Data'!$A$2:$AEW$35,MATCH('1617 1718 Comparison'!$A8,'1617 Data'!$A$2:$A$35,0),MATCH('1617 1718 Comparison'!GU$2,'1617 Data'!$A$2:$AEW$2,0))</f>
        <v>3</v>
      </c>
      <c r="GV8" s="441" t="e">
        <f>INDEX(' Cash Num-Den_Indi'!$A$2:$ANL$35,MATCH('1617 1718 Comparison'!$A8,' Cash Num-Den_Indi'!$A$2:$A$35,0),MATCH('1617 1718 Comparison'!GV$2,' Cash Num-Den_Indi'!$A$2:$ANL$2,0))-INDEX('1617 Data'!$A$2:$AEW$35,MATCH('1617 1718 Comparison'!$A8,'1617 Data'!$A$2:$A$35,0),MATCH('1617 1718 Comparison'!GV$2,'1617 Data'!$A$2:$AEW$2,0))</f>
        <v>#N/A</v>
      </c>
      <c r="GW8" s="440">
        <f>INDEX(' Cash Num-Den_Indi'!$A$2:$ANL$35,MATCH('1617 1718 Comparison'!$A8,' Cash Num-Den_Indi'!$A$2:$A$35,0),MATCH('1617 1718 Comparison'!GW$2,' Cash Num-Den_Indi'!$A$2:$ANL$2,0))-INDEX('1617 Data'!$A$2:$AEW$35,MATCH('1617 1718 Comparison'!$A8,'1617 Data'!$A$2:$A$35,0),MATCH('1617 1718 Comparison'!GW$2,'1617 Data'!$A$2:$AEW$2,0))</f>
        <v>0</v>
      </c>
      <c r="GX8" s="440">
        <f>INDEX(' Cash Num-Den_Indi'!$A$2:$ANL$35,MATCH('1617 1718 Comparison'!$A8,' Cash Num-Den_Indi'!$A$2:$A$35,0),MATCH('1617 1718 Comparison'!GX$2,' Cash Num-Den_Indi'!$A$2:$ANL$2,0))-INDEX('1617 Data'!$A$2:$AEW$35,MATCH('1617 1718 Comparison'!$A8,'1617 Data'!$A$2:$A$35,0),MATCH('1617 1718 Comparison'!GX$2,'1617 Data'!$A$2:$AEW$2,0))</f>
        <v>0</v>
      </c>
      <c r="GY8" s="440">
        <f>INDEX(' Cash Num-Den_Indi'!$A$2:$ANL$35,MATCH('1617 1718 Comparison'!$A8,' Cash Num-Den_Indi'!$A$2:$A$35,0),MATCH('1617 1718 Comparison'!GY$2,' Cash Num-Den_Indi'!$A$2:$ANL$2,0))-INDEX('1617 Data'!$A$2:$AEW$35,MATCH('1617 1718 Comparison'!$A8,'1617 Data'!$A$2:$A$35,0),MATCH('1617 1718 Comparison'!GY$2,'1617 Data'!$A$2:$AEW$2,0))</f>
        <v>0</v>
      </c>
      <c r="GZ8" s="440">
        <f>INDEX(' Cash Num-Den_Indi'!$A$2:$ANL$35,MATCH('1617 1718 Comparison'!$A8,' Cash Num-Den_Indi'!$A$2:$A$35,0),MATCH('1617 1718 Comparison'!GZ$2,' Cash Num-Den_Indi'!$A$2:$ANL$2,0))-INDEX('1617 Data'!$A$2:$AEW$35,MATCH('1617 1718 Comparison'!$A8,'1617 Data'!$A$2:$A$35,0),MATCH('1617 1718 Comparison'!GZ$2,'1617 Data'!$A$2:$AEW$2,0))</f>
        <v>0</v>
      </c>
      <c r="HA8" s="440">
        <f>INDEX(' Cash Num-Den_Indi'!$A$2:$ANL$35,MATCH('1617 1718 Comparison'!$A8,' Cash Num-Den_Indi'!$A$2:$A$35,0),MATCH('1617 1718 Comparison'!HA$2,' Cash Num-Den_Indi'!$A$2:$ANL$2,0))-INDEX('1617 Data'!$A$2:$AEW$35,MATCH('1617 1718 Comparison'!$A8,'1617 Data'!$A$2:$A$35,0),MATCH('1617 1718 Comparison'!HA$2,'1617 Data'!$A$2:$AEW$2,0))</f>
        <v>0</v>
      </c>
      <c r="HB8" s="440">
        <f>INDEX(' Cash Num-Den_Indi'!$A$2:$ANL$35,MATCH('1617 1718 Comparison'!$A8,' Cash Num-Den_Indi'!$A$2:$A$35,0),MATCH('1617 1718 Comparison'!HB$2,' Cash Num-Den_Indi'!$A$2:$ANL$2,0))-INDEX('1617 Data'!$A$2:$AEW$35,MATCH('1617 1718 Comparison'!$A8,'1617 Data'!$A$2:$A$35,0),MATCH('1617 1718 Comparison'!HB$2,'1617 Data'!$A$2:$AEW$2,0))</f>
        <v>0</v>
      </c>
      <c r="HC8" s="441" t="e">
        <f>INDEX(' Cash Num-Den_Indi'!$A$2:$ANL$35,MATCH('1617 1718 Comparison'!$A8,' Cash Num-Den_Indi'!$A$2:$A$35,0),MATCH('1617 1718 Comparison'!HC$2,' Cash Num-Den_Indi'!$A$2:$ANL$2,0))-INDEX('1617 Data'!$A$2:$AEW$35,MATCH('1617 1718 Comparison'!$A8,'1617 Data'!$A$2:$A$35,0),MATCH('1617 1718 Comparison'!HC$2,'1617 Data'!$A$2:$AEW$2,0))</f>
        <v>#N/A</v>
      </c>
      <c r="HD8" s="440">
        <f>INDEX(' Cash Num-Den_Indi'!$A$2:$ANL$35,MATCH('1617 1718 Comparison'!$A8,' Cash Num-Den_Indi'!$A$2:$A$35,0),MATCH('1617 1718 Comparison'!HD$2,' Cash Num-Den_Indi'!$A$2:$ANL$2,0))-INDEX('1617 Data'!$A$2:$AEW$35,MATCH('1617 1718 Comparison'!$A8,'1617 Data'!$A$2:$A$35,0),MATCH('1617 1718 Comparison'!HD$2,'1617 Data'!$A$2:$AEW$2,0))</f>
        <v>0</v>
      </c>
      <c r="HE8" s="440">
        <f>INDEX(' Cash Num-Den_Indi'!$A$2:$ANL$35,MATCH('1617 1718 Comparison'!$A8,' Cash Num-Den_Indi'!$A$2:$A$35,0),MATCH('1617 1718 Comparison'!HE$2,' Cash Num-Den_Indi'!$A$2:$ANL$2,0))-INDEX('1617 Data'!$A$2:$AEW$35,MATCH('1617 1718 Comparison'!$A8,'1617 Data'!$A$2:$A$35,0),MATCH('1617 1718 Comparison'!HE$2,'1617 Data'!$A$2:$AEW$2,0))</f>
        <v>0</v>
      </c>
      <c r="HF8" s="440">
        <f>INDEX(' Cash Num-Den_Indi'!$A$2:$ANL$35,MATCH('1617 1718 Comparison'!$A8,' Cash Num-Den_Indi'!$A$2:$A$35,0),MATCH('1617 1718 Comparison'!HF$2,' Cash Num-Den_Indi'!$A$2:$ANL$2,0))-INDEX('1617 Data'!$A$2:$AEW$35,MATCH('1617 1718 Comparison'!$A8,'1617 Data'!$A$2:$A$35,0),MATCH('1617 1718 Comparison'!HF$2,'1617 Data'!$A$2:$AEW$2,0))</f>
        <v>0</v>
      </c>
      <c r="HG8" s="440">
        <f>INDEX(' Cash Num-Den_Indi'!$A$2:$ANL$35,MATCH('1617 1718 Comparison'!$A8,' Cash Num-Den_Indi'!$A$2:$A$35,0),MATCH('1617 1718 Comparison'!HG$2,' Cash Num-Den_Indi'!$A$2:$ANL$2,0))-INDEX('1617 Data'!$A$2:$AEW$35,MATCH('1617 1718 Comparison'!$A8,'1617 Data'!$A$2:$A$35,0),MATCH('1617 1718 Comparison'!HG$2,'1617 Data'!$A$2:$AEW$2,0))</f>
        <v>0</v>
      </c>
      <c r="HH8" s="441" t="e">
        <f>INDEX(' Cash Num-Den_Indi'!$A$2:$ANL$35,MATCH('1617 1718 Comparison'!$A8,' Cash Num-Den_Indi'!$A$2:$A$35,0),MATCH('1617 1718 Comparison'!HH$2,' Cash Num-Den_Indi'!$A$2:$ANL$2,0))-INDEX('1617 Data'!$A$2:$AEW$35,MATCH('1617 1718 Comparison'!$A8,'1617 Data'!$A$2:$A$35,0),MATCH('1617 1718 Comparison'!HH$2,'1617 Data'!$A$2:$AEW$2,0))</f>
        <v>#VALUE!</v>
      </c>
      <c r="HI8" s="440">
        <f>INDEX(' Cash Num-Den_Indi'!$A$2:$ANL$35,MATCH('1617 1718 Comparison'!$A8,' Cash Num-Den_Indi'!$A$2:$A$35,0),MATCH('1617 1718 Comparison'!HI$2,' Cash Num-Den_Indi'!$A$2:$ANL$2,0))-INDEX('1617 Data'!$A$2:$AEW$35,MATCH('1617 1718 Comparison'!$A8,'1617 Data'!$A$2:$A$35,0),MATCH('1617 1718 Comparison'!HI$2,'1617 Data'!$A$2:$AEW$2,0))</f>
        <v>0</v>
      </c>
      <c r="HJ8" s="440">
        <f>INDEX(' Cash Num-Den_Indi'!$A$2:$ANL$35,MATCH('1617 1718 Comparison'!$A8,' Cash Num-Den_Indi'!$A$2:$A$35,0),MATCH('1617 1718 Comparison'!HJ$2,' Cash Num-Den_Indi'!$A$2:$ANL$2,0))-INDEX('1617 Data'!$A$2:$AEW$35,MATCH('1617 1718 Comparison'!$A8,'1617 Data'!$A$2:$A$35,0),MATCH('1617 1718 Comparison'!HJ$2,'1617 Data'!$A$2:$AEW$2,0))</f>
        <v>0</v>
      </c>
      <c r="HK8" s="440">
        <f>INDEX(' Cash Num-Den_Indi'!$A$2:$ANL$35,MATCH('1617 1718 Comparison'!$A8,' Cash Num-Den_Indi'!$A$2:$A$35,0),MATCH('1617 1718 Comparison'!HK$2,' Cash Num-Den_Indi'!$A$2:$ANL$2,0))-INDEX('1617 Data'!$A$2:$AEW$35,MATCH('1617 1718 Comparison'!$A8,'1617 Data'!$A$2:$A$35,0),MATCH('1617 1718 Comparison'!HK$2,'1617 Data'!$A$2:$AEW$2,0))</f>
        <v>0</v>
      </c>
      <c r="HL8" s="440">
        <f>INDEX(' Cash Num-Den_Indi'!$A$2:$ANL$35,MATCH('1617 1718 Comparison'!$A8,' Cash Num-Den_Indi'!$A$2:$A$35,0),MATCH('1617 1718 Comparison'!HL$2,' Cash Num-Den_Indi'!$A$2:$ANL$2,0))-INDEX('1617 Data'!$A$2:$AEW$35,MATCH('1617 1718 Comparison'!$A8,'1617 Data'!$A$2:$A$35,0),MATCH('1617 1718 Comparison'!HL$2,'1617 Data'!$A$2:$AEW$2,0))</f>
        <v>0</v>
      </c>
      <c r="HM8" s="440">
        <f>INDEX(' Cash Num-Den_Indi'!$A$2:$ANL$35,MATCH('1617 1718 Comparison'!$A8,' Cash Num-Den_Indi'!$A$2:$A$35,0),MATCH('1617 1718 Comparison'!HM$2,' Cash Num-Den_Indi'!$A$2:$ANL$2,0))-INDEX('1617 Data'!$A$2:$AEW$35,MATCH('1617 1718 Comparison'!$A8,'1617 Data'!$A$2:$A$35,0),MATCH('1617 1718 Comparison'!HM$2,'1617 Data'!$A$2:$AEW$2,0))</f>
        <v>0</v>
      </c>
      <c r="HN8" s="440">
        <f>INDEX(' Cash Num-Den_Indi'!$A$2:$ANL$35,MATCH('1617 1718 Comparison'!$A8,' Cash Num-Den_Indi'!$A$2:$A$35,0),MATCH('1617 1718 Comparison'!HN$2,' Cash Num-Den_Indi'!$A$2:$ANL$2,0))-INDEX('1617 Data'!$A$2:$AEW$35,MATCH('1617 1718 Comparison'!$A8,'1617 Data'!$A$2:$A$35,0),MATCH('1617 1718 Comparison'!HN$2,'1617 Data'!$A$2:$AEW$2,0))</f>
        <v>0</v>
      </c>
      <c r="HO8" s="440">
        <f>INDEX(' Cash Num-Den_Indi'!$A$2:$ANL$35,MATCH('1617 1718 Comparison'!$A8,' Cash Num-Den_Indi'!$A$2:$A$35,0),MATCH('1617 1718 Comparison'!HO$2,' Cash Num-Den_Indi'!$A$2:$ANL$2,0))-INDEX('1617 Data'!$A$2:$AEW$35,MATCH('1617 1718 Comparison'!$A8,'1617 Data'!$A$2:$A$35,0),MATCH('1617 1718 Comparison'!HO$2,'1617 Data'!$A$2:$AEW$2,0))</f>
        <v>0</v>
      </c>
      <c r="HP8" s="441" t="e">
        <f>INDEX(' Cash Num-Den_Indi'!$A$2:$ANL$35,MATCH('1617 1718 Comparison'!$A8,' Cash Num-Den_Indi'!$A$2:$A$35,0),MATCH('1617 1718 Comparison'!HP$2,' Cash Num-Den_Indi'!$A$2:$ANL$2,0))-INDEX('1617 Data'!$A$2:$AEW$35,MATCH('1617 1718 Comparison'!$A8,'1617 Data'!$A$2:$A$35,0),MATCH('1617 1718 Comparison'!HP$2,'1617 Data'!$A$2:$AEW$2,0))</f>
        <v>#N/A</v>
      </c>
      <c r="HQ8" s="440">
        <f>INDEX(' Cash Num-Den_Indi'!$A$2:$ANL$35,MATCH('1617 1718 Comparison'!$A8,' Cash Num-Den_Indi'!$A$2:$A$35,0),MATCH('1617 1718 Comparison'!HQ$2,' Cash Num-Den_Indi'!$A$2:$ANL$2,0))-INDEX('1617 Data'!$A$2:$AEW$35,MATCH('1617 1718 Comparison'!$A8,'1617 Data'!$A$2:$A$35,0),MATCH('1617 1718 Comparison'!HQ$2,'1617 Data'!$A$2:$AEW$2,0))</f>
        <v>0</v>
      </c>
      <c r="HR8" s="440">
        <f>INDEX(' Cash Num-Den_Indi'!$A$2:$ANL$35,MATCH('1617 1718 Comparison'!$A8,' Cash Num-Den_Indi'!$A$2:$A$35,0),MATCH('1617 1718 Comparison'!HR$2,' Cash Num-Den_Indi'!$A$2:$ANL$2,0))-INDEX('1617 Data'!$A$2:$AEW$35,MATCH('1617 1718 Comparison'!$A8,'1617 Data'!$A$2:$A$35,0),MATCH('1617 1718 Comparison'!HR$2,'1617 Data'!$A$2:$AEW$2,0))</f>
        <v>0</v>
      </c>
      <c r="HS8" s="440">
        <f>INDEX(' Cash Num-Den_Indi'!$A$2:$ANL$35,MATCH('1617 1718 Comparison'!$A8,' Cash Num-Den_Indi'!$A$2:$A$35,0),MATCH('1617 1718 Comparison'!HS$2,' Cash Num-Den_Indi'!$A$2:$ANL$2,0))-INDEX('1617 Data'!$A$2:$AEW$35,MATCH('1617 1718 Comparison'!$A8,'1617 Data'!$A$2:$A$35,0),MATCH('1617 1718 Comparison'!HS$2,'1617 Data'!$A$2:$AEW$2,0))</f>
        <v>0</v>
      </c>
      <c r="HT8" s="440">
        <f>INDEX(' Cash Num-Den_Indi'!$A$2:$ANL$35,MATCH('1617 1718 Comparison'!$A8,' Cash Num-Den_Indi'!$A$2:$A$35,0),MATCH('1617 1718 Comparison'!HT$2,' Cash Num-Den_Indi'!$A$2:$ANL$2,0))-INDEX('1617 Data'!$A$2:$AEW$35,MATCH('1617 1718 Comparison'!$A8,'1617 Data'!$A$2:$A$35,0),MATCH('1617 1718 Comparison'!HT$2,'1617 Data'!$A$2:$AEW$2,0))</f>
        <v>0</v>
      </c>
      <c r="HU8" s="440">
        <f>INDEX(' Cash Num-Den_Indi'!$A$2:$ANL$35,MATCH('1617 1718 Comparison'!$A8,' Cash Num-Den_Indi'!$A$2:$A$35,0),MATCH('1617 1718 Comparison'!HU$2,' Cash Num-Den_Indi'!$A$2:$ANL$2,0))-INDEX('1617 Data'!$A$2:$AEW$35,MATCH('1617 1718 Comparison'!$A8,'1617 Data'!$A$2:$A$35,0),MATCH('1617 1718 Comparison'!HU$2,'1617 Data'!$A$2:$AEW$2,0))</f>
        <v>0</v>
      </c>
      <c r="HV8" s="440">
        <f>INDEX(' Cash Num-Den_Indi'!$A$2:$ANL$35,MATCH('1617 1718 Comparison'!$A8,' Cash Num-Den_Indi'!$A$2:$A$35,0),MATCH('1617 1718 Comparison'!HV$2,' Cash Num-Den_Indi'!$A$2:$ANL$2,0))-INDEX('1617 Data'!$A$2:$AEW$35,MATCH('1617 1718 Comparison'!$A8,'1617 Data'!$A$2:$A$35,0),MATCH('1617 1718 Comparison'!HV$2,'1617 Data'!$A$2:$AEW$2,0))</f>
        <v>0</v>
      </c>
      <c r="HW8" s="440">
        <f>INDEX(' Cash Num-Den_Indi'!$A$2:$ANL$35,MATCH('1617 1718 Comparison'!$A8,' Cash Num-Den_Indi'!$A$2:$A$35,0),MATCH('1617 1718 Comparison'!HW$2,' Cash Num-Den_Indi'!$A$2:$ANL$2,0))-INDEX('1617 Data'!$A$2:$AEW$35,MATCH('1617 1718 Comparison'!$A8,'1617 Data'!$A$2:$A$35,0),MATCH('1617 1718 Comparison'!HW$2,'1617 Data'!$A$2:$AEW$2,0))</f>
        <v>0</v>
      </c>
      <c r="HX8" s="440">
        <f>INDEX(' Cash Num-Den_Indi'!$A$2:$ANL$35,MATCH('1617 1718 Comparison'!$A8,' Cash Num-Den_Indi'!$A$2:$A$35,0),MATCH('1617 1718 Comparison'!HX$2,' Cash Num-Den_Indi'!$A$2:$ANL$2,0))-INDEX('1617 Data'!$A$2:$AEW$35,MATCH('1617 1718 Comparison'!$A8,'1617 Data'!$A$2:$A$35,0),MATCH('1617 1718 Comparison'!HX$2,'1617 Data'!$A$2:$AEW$2,0))</f>
        <v>0</v>
      </c>
      <c r="HY8" s="440">
        <f>INDEX(' Cash Num-Den_Indi'!$A$2:$ANL$35,MATCH('1617 1718 Comparison'!$A8,' Cash Num-Den_Indi'!$A$2:$A$35,0),MATCH('1617 1718 Comparison'!HY$2,' Cash Num-Den_Indi'!$A$2:$ANL$2,0))-INDEX('1617 Data'!$A$2:$AEW$35,MATCH('1617 1718 Comparison'!$A8,'1617 Data'!$A$2:$A$35,0),MATCH('1617 1718 Comparison'!HY$2,'1617 Data'!$A$2:$AEW$2,0))</f>
        <v>0</v>
      </c>
      <c r="HZ8" s="440">
        <f>INDEX(' Cash Num-Den_Indi'!$A$2:$ANL$35,MATCH('1617 1718 Comparison'!$A8,' Cash Num-Den_Indi'!$A$2:$A$35,0),MATCH('1617 1718 Comparison'!HZ$2,' Cash Num-Den_Indi'!$A$2:$ANL$2,0))-INDEX('1617 Data'!$A$2:$AEW$35,MATCH('1617 1718 Comparison'!$A8,'1617 Data'!$A$2:$A$35,0),MATCH('1617 1718 Comparison'!HZ$2,'1617 Data'!$A$2:$AEW$2,0))</f>
        <v>0</v>
      </c>
      <c r="IA8" s="440">
        <f>INDEX(' Cash Num-Den_Indi'!$A$2:$ANL$35,MATCH('1617 1718 Comparison'!$A8,' Cash Num-Den_Indi'!$A$2:$A$35,0),MATCH('1617 1718 Comparison'!IA$2,' Cash Num-Den_Indi'!$A$2:$ANL$2,0))-INDEX('1617 Data'!$A$2:$AEW$35,MATCH('1617 1718 Comparison'!$A8,'1617 Data'!$A$2:$A$35,0),MATCH('1617 1718 Comparison'!IA$2,'1617 Data'!$A$2:$AEW$2,0))</f>
        <v>0</v>
      </c>
      <c r="IB8" s="440">
        <f>INDEX(' Cash Num-Den_Indi'!$A$2:$ANL$35,MATCH('1617 1718 Comparison'!$A8,' Cash Num-Den_Indi'!$A$2:$A$35,0),MATCH('1617 1718 Comparison'!IB$2,' Cash Num-Den_Indi'!$A$2:$ANL$2,0))-INDEX('1617 Data'!$A$2:$AEW$35,MATCH('1617 1718 Comparison'!$A8,'1617 Data'!$A$2:$A$35,0),MATCH('1617 1718 Comparison'!IB$2,'1617 Data'!$A$2:$AEW$2,0))</f>
        <v>0</v>
      </c>
      <c r="IC8" s="440">
        <f>INDEX(' Cash Num-Den_Indi'!$A$2:$ANL$35,MATCH('1617 1718 Comparison'!$A8,' Cash Num-Den_Indi'!$A$2:$A$35,0),MATCH('1617 1718 Comparison'!IC$2,' Cash Num-Den_Indi'!$A$2:$ANL$2,0))-INDEX('1617 Data'!$A$2:$AEW$35,MATCH('1617 1718 Comparison'!$A8,'1617 Data'!$A$2:$A$35,0),MATCH('1617 1718 Comparison'!IC$2,'1617 Data'!$A$2:$AEW$2,0))</f>
        <v>0</v>
      </c>
      <c r="ID8" s="440">
        <f>INDEX(' Cash Num-Den_Indi'!$A$2:$ANL$35,MATCH('1617 1718 Comparison'!$A8,' Cash Num-Den_Indi'!$A$2:$A$35,0),MATCH('1617 1718 Comparison'!ID$2,' Cash Num-Den_Indi'!$A$2:$ANL$2,0))-INDEX('1617 Data'!$A$2:$AEW$35,MATCH('1617 1718 Comparison'!$A8,'1617 Data'!$A$2:$A$35,0),MATCH('1617 1718 Comparison'!ID$2,'1617 Data'!$A$2:$AEW$2,0))</f>
        <v>0</v>
      </c>
      <c r="IE8" s="440">
        <f>INDEX(' Cash Num-Den_Indi'!$A$2:$ANL$35,MATCH('1617 1718 Comparison'!$A8,' Cash Num-Den_Indi'!$A$2:$A$35,0),MATCH('1617 1718 Comparison'!IE$2,' Cash Num-Den_Indi'!$A$2:$ANL$2,0))-INDEX('1617 Data'!$A$2:$AEW$35,MATCH('1617 1718 Comparison'!$A8,'1617 Data'!$A$2:$A$35,0),MATCH('1617 1718 Comparison'!IE$2,'1617 Data'!$A$2:$AEW$2,0))</f>
        <v>0</v>
      </c>
      <c r="IF8" s="440">
        <f>INDEX(' Cash Num-Den_Indi'!$A$2:$ANL$35,MATCH('1617 1718 Comparison'!$A8,' Cash Num-Den_Indi'!$A$2:$A$35,0),MATCH('1617 1718 Comparison'!IF$2,' Cash Num-Den_Indi'!$A$2:$ANL$2,0))-INDEX('1617 Data'!$A$2:$AEW$35,MATCH('1617 1718 Comparison'!$A8,'1617 Data'!$A$2:$A$35,0),MATCH('1617 1718 Comparison'!IF$2,'1617 Data'!$A$2:$AEW$2,0))</f>
        <v>0</v>
      </c>
      <c r="IG8" s="440">
        <f>INDEX(' Cash Num-Den_Indi'!$A$2:$ANL$35,MATCH('1617 1718 Comparison'!$A8,' Cash Num-Den_Indi'!$A$2:$A$35,0),MATCH('1617 1718 Comparison'!IG$2,' Cash Num-Den_Indi'!$A$2:$ANL$2,0))-INDEX('1617 Data'!$A$2:$AEW$35,MATCH('1617 1718 Comparison'!$A8,'1617 Data'!$A$2:$A$35,0),MATCH('1617 1718 Comparison'!IG$2,'1617 Data'!$A$2:$AEW$2,0))</f>
        <v>0</v>
      </c>
      <c r="IH8" s="440">
        <f>INDEX(' Cash Num-Den_Indi'!$A$2:$ANL$35,MATCH('1617 1718 Comparison'!$A8,' Cash Num-Den_Indi'!$A$2:$A$35,0),MATCH('1617 1718 Comparison'!IH$2,' Cash Num-Den_Indi'!$A$2:$ANL$2,0))-INDEX('1617 Data'!$A$2:$AEW$35,MATCH('1617 1718 Comparison'!$A8,'1617 Data'!$A$2:$A$35,0),MATCH('1617 1718 Comparison'!IH$2,'1617 Data'!$A$2:$AEW$2,0))</f>
        <v>0</v>
      </c>
      <c r="II8" s="441" t="e">
        <f>INDEX(' Cash Num-Den_Indi'!$A$2:$ANL$35,MATCH('1617 1718 Comparison'!$A8,' Cash Num-Den_Indi'!$A$2:$A$35,0),MATCH('1617 1718 Comparison'!II$2,' Cash Num-Den_Indi'!$A$2:$ANL$2,0))-INDEX('1617 Data'!$A$2:$AEW$35,MATCH('1617 1718 Comparison'!$A8,'1617 Data'!$A$2:$A$35,0),MATCH('1617 1718 Comparison'!II$2,'1617 Data'!$A$2:$AEW$2,0))</f>
        <v>#N/A</v>
      </c>
      <c r="IJ8" s="440">
        <f>INDEX(' Cash Num-Den_Indi'!$A$2:$ANL$35,MATCH('1617 1718 Comparison'!$A8,' Cash Num-Den_Indi'!$A$2:$A$35,0),MATCH('1617 1718 Comparison'!IJ$2,' Cash Num-Den_Indi'!$A$2:$ANL$2,0))-INDEX('1617 Data'!$A$2:$AEW$35,MATCH('1617 1718 Comparison'!$A8,'1617 Data'!$A$2:$A$35,0),MATCH('1617 1718 Comparison'!IJ$2,'1617 Data'!$A$2:$AEW$2,0))</f>
        <v>0</v>
      </c>
      <c r="IK8" s="440">
        <f>INDEX(' Cash Num-Den_Indi'!$A$2:$ANL$35,MATCH('1617 1718 Comparison'!$A8,' Cash Num-Den_Indi'!$A$2:$A$35,0),MATCH('1617 1718 Comparison'!IK$2,' Cash Num-Den_Indi'!$A$2:$ANL$2,0))-INDEX('1617 Data'!$A$2:$AEW$35,MATCH('1617 1718 Comparison'!$A8,'1617 Data'!$A$2:$A$35,0),MATCH('1617 1718 Comparison'!IK$2,'1617 Data'!$A$2:$AEW$2,0))</f>
        <v>0</v>
      </c>
      <c r="IL8" s="440">
        <f>INDEX(' Cash Num-Den_Indi'!$A$2:$ANL$35,MATCH('1617 1718 Comparison'!$A8,' Cash Num-Den_Indi'!$A$2:$A$35,0),MATCH('1617 1718 Comparison'!IL$2,' Cash Num-Den_Indi'!$A$2:$ANL$2,0))-INDEX('1617 Data'!$A$2:$AEW$35,MATCH('1617 1718 Comparison'!$A8,'1617 Data'!$A$2:$A$35,0),MATCH('1617 1718 Comparison'!IL$2,'1617 Data'!$A$2:$AEW$2,0))</f>
        <v>0</v>
      </c>
      <c r="IM8" s="440">
        <f>INDEX(' Cash Num-Den_Indi'!$A$2:$ANL$35,MATCH('1617 1718 Comparison'!$A8,' Cash Num-Den_Indi'!$A$2:$A$35,0),MATCH('1617 1718 Comparison'!IM$2,' Cash Num-Den_Indi'!$A$2:$ANL$2,0))-INDEX('1617 Data'!$A$2:$AEW$35,MATCH('1617 1718 Comparison'!$A8,'1617 Data'!$A$2:$A$35,0),MATCH('1617 1718 Comparison'!IM$2,'1617 Data'!$A$2:$AEW$2,0))</f>
        <v>0</v>
      </c>
      <c r="IN8" s="440">
        <f>INDEX(' Cash Num-Den_Indi'!$A$2:$ANL$35,MATCH('1617 1718 Comparison'!$A8,' Cash Num-Den_Indi'!$A$2:$A$35,0),MATCH('1617 1718 Comparison'!IN$2,' Cash Num-Den_Indi'!$A$2:$ANL$2,0))-INDEX('1617 Data'!$A$2:$AEW$35,MATCH('1617 1718 Comparison'!$A8,'1617 Data'!$A$2:$A$35,0),MATCH('1617 1718 Comparison'!IN$2,'1617 Data'!$A$2:$AEW$2,0))</f>
        <v>0</v>
      </c>
      <c r="IO8" s="441" t="e">
        <f>INDEX(' Cash Num-Den_Indi'!$A$2:$ANL$35,MATCH('1617 1718 Comparison'!$A8,' Cash Num-Den_Indi'!$A$2:$A$35,0),MATCH('1617 1718 Comparison'!IO$2,' Cash Num-Den_Indi'!$A$2:$ANL$2,0))-INDEX('1617 Data'!$A$2:$AEW$35,MATCH('1617 1718 Comparison'!$A8,'1617 Data'!$A$2:$A$35,0),MATCH('1617 1718 Comparison'!IO$2,'1617 Data'!$A$2:$AEW$2,0))</f>
        <v>#VALUE!</v>
      </c>
      <c r="IP8" s="440">
        <f>INDEX(' Cash Num-Den_Indi'!$A$2:$ANL$35,MATCH('1617 1718 Comparison'!$A8,' Cash Num-Den_Indi'!$A$2:$A$35,0),MATCH('1617 1718 Comparison'!IP$2,' Cash Num-Den_Indi'!$A$2:$ANL$2,0))-INDEX('1617 Data'!$A$2:$AEW$35,MATCH('1617 1718 Comparison'!$A8,'1617 Data'!$A$2:$A$35,0),MATCH('1617 1718 Comparison'!IP$2,'1617 Data'!$A$2:$AEW$2,0))</f>
        <v>0</v>
      </c>
      <c r="IQ8" s="440">
        <f>INDEX(' Cash Num-Den_Indi'!$A$2:$ANL$35,MATCH('1617 1718 Comparison'!$A8,' Cash Num-Den_Indi'!$A$2:$A$35,0),MATCH('1617 1718 Comparison'!IQ$2,' Cash Num-Den_Indi'!$A$2:$ANL$2,0))-INDEX('1617 Data'!$A$2:$AEW$35,MATCH('1617 1718 Comparison'!$A8,'1617 Data'!$A$2:$A$35,0),MATCH('1617 1718 Comparison'!IQ$2,'1617 Data'!$A$2:$AEW$2,0))</f>
        <v>0</v>
      </c>
      <c r="IR8" s="440">
        <f>INDEX(' Cash Num-Den_Indi'!$A$2:$ANL$35,MATCH('1617 1718 Comparison'!$A8,' Cash Num-Den_Indi'!$A$2:$A$35,0),MATCH('1617 1718 Comparison'!IR$2,' Cash Num-Den_Indi'!$A$2:$ANL$2,0))-INDEX('1617 Data'!$A$2:$AEW$35,MATCH('1617 1718 Comparison'!$A8,'1617 Data'!$A$2:$A$35,0),MATCH('1617 1718 Comparison'!IR$2,'1617 Data'!$A$2:$AEW$2,0))</f>
        <v>0</v>
      </c>
      <c r="IS8" s="440">
        <f>INDEX(' Cash Num-Den_Indi'!$A$2:$ANL$35,MATCH('1617 1718 Comparison'!$A8,' Cash Num-Den_Indi'!$A$2:$A$35,0),MATCH('1617 1718 Comparison'!IS$2,' Cash Num-Den_Indi'!$A$2:$ANL$2,0))-INDEX('1617 Data'!$A$2:$AEW$35,MATCH('1617 1718 Comparison'!$A8,'1617 Data'!$A$2:$A$35,0),MATCH('1617 1718 Comparison'!IS$2,'1617 Data'!$A$2:$AEW$2,0))</f>
        <v>0</v>
      </c>
      <c r="IT8" s="440">
        <f>INDEX(' Cash Num-Den_Indi'!$A$2:$ANL$35,MATCH('1617 1718 Comparison'!$A8,' Cash Num-Den_Indi'!$A$2:$A$35,0),MATCH('1617 1718 Comparison'!IT$2,' Cash Num-Den_Indi'!$A$2:$ANL$2,0))-INDEX('1617 Data'!$A$2:$AEW$35,MATCH('1617 1718 Comparison'!$A8,'1617 Data'!$A$2:$A$35,0),MATCH('1617 1718 Comparison'!IT$2,'1617 Data'!$A$2:$AEW$2,0))</f>
        <v>0</v>
      </c>
      <c r="IU8" s="440">
        <f>INDEX(' Cash Num-Den_Indi'!$A$2:$ANL$35,MATCH('1617 1718 Comparison'!$A8,' Cash Num-Den_Indi'!$A$2:$A$35,0),MATCH('1617 1718 Comparison'!IU$2,' Cash Num-Den_Indi'!$A$2:$ANL$2,0))-INDEX('1617 Data'!$A$2:$AEW$35,MATCH('1617 1718 Comparison'!$A8,'1617 Data'!$A$2:$A$35,0),MATCH('1617 1718 Comparison'!IU$2,'1617 Data'!$A$2:$AEW$2,0))</f>
        <v>0</v>
      </c>
      <c r="IV8" s="440">
        <f>INDEX(' Cash Num-Den_Indi'!$A$2:$ANL$35,MATCH('1617 1718 Comparison'!$A8,' Cash Num-Den_Indi'!$A$2:$A$35,0),MATCH('1617 1718 Comparison'!IV$2,' Cash Num-Den_Indi'!$A$2:$ANL$2,0))-INDEX('1617 Data'!$A$2:$AEW$35,MATCH('1617 1718 Comparison'!$A8,'1617 Data'!$A$2:$A$35,0),MATCH('1617 1718 Comparison'!IV$2,'1617 Data'!$A$2:$AEW$2,0))</f>
        <v>0</v>
      </c>
      <c r="IW8" s="441" t="e">
        <f>INDEX(' Cash Num-Den_Indi'!$A$2:$ANL$35,MATCH('1617 1718 Comparison'!$A8,' Cash Num-Den_Indi'!$A$2:$A$35,0),MATCH('1617 1718 Comparison'!IW$2,' Cash Num-Den_Indi'!$A$2:$ANL$2,0))-INDEX('1617 Data'!$A$2:$AEW$35,MATCH('1617 1718 Comparison'!$A8,'1617 Data'!$A$2:$A$35,0),MATCH('1617 1718 Comparison'!IW$2,'1617 Data'!$A$2:$AEW$2,0))</f>
        <v>#VALUE!</v>
      </c>
      <c r="IX8" s="440">
        <f>INDEX(' Cash Num-Den_Indi'!$A$2:$ANL$35,MATCH('1617 1718 Comparison'!$A8,' Cash Num-Den_Indi'!$A$2:$A$35,0),MATCH('1617 1718 Comparison'!IX$2,' Cash Num-Den_Indi'!$A$2:$ANL$2,0))-INDEX('1617 Data'!$A$2:$AEW$35,MATCH('1617 1718 Comparison'!$A8,'1617 Data'!$A$2:$A$35,0),MATCH('1617 1718 Comparison'!IX$2,'1617 Data'!$A$2:$AEW$2,0))</f>
        <v>0</v>
      </c>
      <c r="IY8" s="440">
        <f>INDEX(' Cash Num-Den_Indi'!$A$2:$ANL$35,MATCH('1617 1718 Comparison'!$A8,' Cash Num-Den_Indi'!$A$2:$A$35,0),MATCH('1617 1718 Comparison'!IY$2,' Cash Num-Den_Indi'!$A$2:$ANL$2,0))-INDEX('1617 Data'!$A$2:$AEW$35,MATCH('1617 1718 Comparison'!$A8,'1617 Data'!$A$2:$A$35,0),MATCH('1617 1718 Comparison'!IY$2,'1617 Data'!$A$2:$AEW$2,0))</f>
        <v>0</v>
      </c>
      <c r="IZ8" s="440">
        <f>INDEX(' Cash Num-Den_Indi'!$A$2:$ANL$35,MATCH('1617 1718 Comparison'!$A8,' Cash Num-Den_Indi'!$A$2:$A$35,0),MATCH('1617 1718 Comparison'!IZ$2,' Cash Num-Den_Indi'!$A$2:$ANL$2,0))-INDEX('1617 Data'!$A$2:$AEW$35,MATCH('1617 1718 Comparison'!$A8,'1617 Data'!$A$2:$A$35,0),MATCH('1617 1718 Comparison'!IZ$2,'1617 Data'!$A$2:$AEW$2,0))</f>
        <v>0</v>
      </c>
      <c r="JA8" s="440">
        <f>INDEX(' Cash Num-Den_Indi'!$A$2:$ANL$35,MATCH('1617 1718 Comparison'!$A8,' Cash Num-Den_Indi'!$A$2:$A$35,0),MATCH('1617 1718 Comparison'!JA$2,' Cash Num-Den_Indi'!$A$2:$ANL$2,0))-INDEX('1617 Data'!$A$2:$AEW$35,MATCH('1617 1718 Comparison'!$A8,'1617 Data'!$A$2:$A$35,0),MATCH('1617 1718 Comparison'!JA$2,'1617 Data'!$A$2:$AEW$2,0))</f>
        <v>0</v>
      </c>
      <c r="JB8" s="440">
        <f>INDEX(' Cash Num-Den_Indi'!$A$2:$ANL$35,MATCH('1617 1718 Comparison'!$A8,' Cash Num-Den_Indi'!$A$2:$A$35,0),MATCH('1617 1718 Comparison'!JB$2,' Cash Num-Den_Indi'!$A$2:$ANL$2,0))-INDEX('1617 Data'!$A$2:$AEW$35,MATCH('1617 1718 Comparison'!$A8,'1617 Data'!$A$2:$A$35,0),MATCH('1617 1718 Comparison'!JB$2,'1617 Data'!$A$2:$AEW$2,0))</f>
        <v>0</v>
      </c>
      <c r="JC8" s="440">
        <f>INDEX(' Cash Num-Den_Indi'!$A$2:$ANL$35,MATCH('1617 1718 Comparison'!$A8,' Cash Num-Den_Indi'!$A$2:$A$35,0),MATCH('1617 1718 Comparison'!JC$2,' Cash Num-Den_Indi'!$A$2:$ANL$2,0))-INDEX('1617 Data'!$A$2:$AEW$35,MATCH('1617 1718 Comparison'!$A8,'1617 Data'!$A$2:$A$35,0),MATCH('1617 1718 Comparison'!JC$2,'1617 Data'!$A$2:$AEW$2,0))</f>
        <v>0</v>
      </c>
      <c r="JD8" s="440">
        <f>INDEX(' Cash Num-Den_Indi'!$A$2:$ANL$35,MATCH('1617 1718 Comparison'!$A8,' Cash Num-Den_Indi'!$A$2:$A$35,0),MATCH('1617 1718 Comparison'!JD$2,' Cash Num-Den_Indi'!$A$2:$ANL$2,0))-INDEX('1617 Data'!$A$2:$AEW$35,MATCH('1617 1718 Comparison'!$A8,'1617 Data'!$A$2:$A$35,0),MATCH('1617 1718 Comparison'!JD$2,'1617 Data'!$A$2:$AEW$2,0))</f>
        <v>0</v>
      </c>
      <c r="JE8" s="440">
        <f>INDEX(' Cash Num-Den_Indi'!$A$2:$ANL$35,MATCH('1617 1718 Comparison'!$A8,' Cash Num-Den_Indi'!$A$2:$A$35,0),MATCH('1617 1718 Comparison'!JE$2,' Cash Num-Den_Indi'!$A$2:$ANL$2,0))-INDEX('1617 Data'!$A$2:$AEW$35,MATCH('1617 1718 Comparison'!$A8,'1617 Data'!$A$2:$A$35,0),MATCH('1617 1718 Comparison'!JE$2,'1617 Data'!$A$2:$AEW$2,0))</f>
        <v>0</v>
      </c>
      <c r="JF8" s="440">
        <f>INDEX(' Cash Num-Den_Indi'!$A$2:$ANL$35,MATCH('1617 1718 Comparison'!$A8,' Cash Num-Den_Indi'!$A$2:$A$35,0),MATCH('1617 1718 Comparison'!JF$2,' Cash Num-Den_Indi'!$A$2:$ANL$2,0))-INDEX('1617 Data'!$A$2:$AEW$35,MATCH('1617 1718 Comparison'!$A8,'1617 Data'!$A$2:$A$35,0),MATCH('1617 1718 Comparison'!JF$2,'1617 Data'!$A$2:$AEW$2,0))</f>
        <v>0</v>
      </c>
      <c r="JG8" s="440">
        <f>INDEX(' Cash Num-Den_Indi'!$A$2:$ANL$35,MATCH('1617 1718 Comparison'!$A8,' Cash Num-Den_Indi'!$A$2:$A$35,0),MATCH('1617 1718 Comparison'!JG$2,' Cash Num-Den_Indi'!$A$2:$ANL$2,0))-INDEX('1617 Data'!$A$2:$AEW$35,MATCH('1617 1718 Comparison'!$A8,'1617 Data'!$A$2:$A$35,0),MATCH('1617 1718 Comparison'!JG$2,'1617 Data'!$A$2:$AEW$2,0))</f>
        <v>0</v>
      </c>
      <c r="JH8" s="440">
        <f>INDEX(' Cash Num-Den_Indi'!$A$2:$ANL$35,MATCH('1617 1718 Comparison'!$A8,' Cash Num-Den_Indi'!$A$2:$A$35,0),MATCH('1617 1718 Comparison'!JH$2,' Cash Num-Den_Indi'!$A$2:$ANL$2,0))-INDEX('1617 Data'!$A$2:$AEW$35,MATCH('1617 1718 Comparison'!$A8,'1617 Data'!$A$2:$A$35,0),MATCH('1617 1718 Comparison'!JH$2,'1617 Data'!$A$2:$AEW$2,0))</f>
        <v>0</v>
      </c>
      <c r="JI8" s="440">
        <f>INDEX(' Cash Num-Den_Indi'!$A$2:$ANL$35,MATCH('1617 1718 Comparison'!$A8,' Cash Num-Den_Indi'!$A$2:$A$35,0),MATCH('1617 1718 Comparison'!JI$2,' Cash Num-Den_Indi'!$A$2:$ANL$2,0))-INDEX('1617 Data'!$A$2:$AEW$35,MATCH('1617 1718 Comparison'!$A8,'1617 Data'!$A$2:$A$35,0),MATCH('1617 1718 Comparison'!JI$2,'1617 Data'!$A$2:$AEW$2,0))</f>
        <v>0</v>
      </c>
      <c r="JJ8" s="440">
        <f>INDEX(' Cash Num-Den_Indi'!$A$2:$ANL$35,MATCH('1617 1718 Comparison'!$A8,' Cash Num-Den_Indi'!$A$2:$A$35,0),MATCH('1617 1718 Comparison'!JJ$2,' Cash Num-Den_Indi'!$A$2:$ANL$2,0))-INDEX('1617 Data'!$A$2:$AEW$35,MATCH('1617 1718 Comparison'!$A8,'1617 Data'!$A$2:$A$35,0),MATCH('1617 1718 Comparison'!JJ$2,'1617 Data'!$A$2:$AEW$2,0))</f>
        <v>0</v>
      </c>
      <c r="JK8" s="440">
        <f>INDEX(' Cash Num-Den_Indi'!$A$2:$ANL$35,MATCH('1617 1718 Comparison'!$A8,' Cash Num-Den_Indi'!$A$2:$A$35,0),MATCH('1617 1718 Comparison'!JK$2,' Cash Num-Den_Indi'!$A$2:$ANL$2,0))-INDEX('1617 Data'!$A$2:$AEW$35,MATCH('1617 1718 Comparison'!$A8,'1617 Data'!$A$2:$A$35,0),MATCH('1617 1718 Comparison'!JK$2,'1617 Data'!$A$2:$AEW$2,0))</f>
        <v>0</v>
      </c>
      <c r="JL8" s="440">
        <f>INDEX(' Cash Num-Den_Indi'!$A$2:$ANL$35,MATCH('1617 1718 Comparison'!$A8,' Cash Num-Den_Indi'!$A$2:$A$35,0),MATCH('1617 1718 Comparison'!JL$2,' Cash Num-Den_Indi'!$A$2:$ANL$2,0))-INDEX('1617 Data'!$A$2:$AEW$35,MATCH('1617 1718 Comparison'!$A8,'1617 Data'!$A$2:$A$35,0),MATCH('1617 1718 Comparison'!JL$2,'1617 Data'!$A$2:$AEW$2,0))</f>
        <v>0</v>
      </c>
      <c r="JM8" s="440">
        <f>INDEX(' Cash Num-Den_Indi'!$A$2:$ANL$35,MATCH('1617 1718 Comparison'!$A8,' Cash Num-Den_Indi'!$A$2:$A$35,0),MATCH('1617 1718 Comparison'!JM$2,' Cash Num-Den_Indi'!$A$2:$ANL$2,0))-INDEX('1617 Data'!$A$2:$AEW$35,MATCH('1617 1718 Comparison'!$A8,'1617 Data'!$A$2:$A$35,0),MATCH('1617 1718 Comparison'!JM$2,'1617 Data'!$A$2:$AEW$2,0))</f>
        <v>0</v>
      </c>
      <c r="JN8" s="440">
        <f>INDEX(' Cash Num-Den_Indi'!$A$2:$ANL$35,MATCH('1617 1718 Comparison'!$A8,' Cash Num-Den_Indi'!$A$2:$A$35,0),MATCH('1617 1718 Comparison'!JN$2,' Cash Num-Den_Indi'!$A$2:$ANL$2,0))-INDEX('1617 Data'!$A$2:$AEW$35,MATCH('1617 1718 Comparison'!$A8,'1617 Data'!$A$2:$A$35,0),MATCH('1617 1718 Comparison'!JN$2,'1617 Data'!$A$2:$AEW$2,0))</f>
        <v>0</v>
      </c>
      <c r="JO8" s="440">
        <f>INDEX(' Cash Num-Den_Indi'!$A$2:$ANL$35,MATCH('1617 1718 Comparison'!$A8,' Cash Num-Den_Indi'!$A$2:$A$35,0),MATCH('1617 1718 Comparison'!JO$2,' Cash Num-Den_Indi'!$A$2:$ANL$2,0))-INDEX('1617 Data'!$A$2:$AEW$35,MATCH('1617 1718 Comparison'!$A8,'1617 Data'!$A$2:$A$35,0),MATCH('1617 1718 Comparison'!JO$2,'1617 Data'!$A$2:$AEW$2,0))</f>
        <v>0</v>
      </c>
      <c r="JP8" s="440">
        <f>INDEX(' Cash Num-Den_Indi'!$A$2:$ANL$35,MATCH('1617 1718 Comparison'!$A8,' Cash Num-Den_Indi'!$A$2:$A$35,0),MATCH('1617 1718 Comparison'!JP$2,' Cash Num-Den_Indi'!$A$2:$ANL$2,0))-INDEX('1617 Data'!$A$2:$AEW$35,MATCH('1617 1718 Comparison'!$A8,'1617 Data'!$A$2:$A$35,0),MATCH('1617 1718 Comparison'!JP$2,'1617 Data'!$A$2:$AEW$2,0))</f>
        <v>0</v>
      </c>
      <c r="JQ8" s="440">
        <f>INDEX(' Cash Num-Den_Indi'!$A$2:$ANL$35,MATCH('1617 1718 Comparison'!$A8,' Cash Num-Den_Indi'!$A$2:$A$35,0),MATCH('1617 1718 Comparison'!JQ$2,' Cash Num-Den_Indi'!$A$2:$ANL$2,0))-INDEX('1617 Data'!$A$2:$AEW$35,MATCH('1617 1718 Comparison'!$A8,'1617 Data'!$A$2:$A$35,0),MATCH('1617 1718 Comparison'!JQ$2,'1617 Data'!$A$2:$AEW$2,0))</f>
        <v>0</v>
      </c>
      <c r="JR8" s="440">
        <f>INDEX(' Cash Num-Den_Indi'!$A$2:$ANL$35,MATCH('1617 1718 Comparison'!$A8,' Cash Num-Den_Indi'!$A$2:$A$35,0),MATCH('1617 1718 Comparison'!JR$2,' Cash Num-Den_Indi'!$A$2:$ANL$2,0))-INDEX('1617 Data'!$A$2:$AEW$35,MATCH('1617 1718 Comparison'!$A8,'1617 Data'!$A$2:$A$35,0),MATCH('1617 1718 Comparison'!JR$2,'1617 Data'!$A$2:$AEW$2,0))</f>
        <v>0</v>
      </c>
      <c r="JS8" s="441" t="e">
        <f>INDEX(' Cash Num-Den_Indi'!$A$2:$ANL$35,MATCH('1617 1718 Comparison'!$A8,' Cash Num-Den_Indi'!$A$2:$A$35,0),MATCH('1617 1718 Comparison'!JS$2,' Cash Num-Den_Indi'!$A$2:$ANL$2,0))-INDEX('1617 Data'!$A$2:$AEW$35,MATCH('1617 1718 Comparison'!$A8,'1617 Data'!$A$2:$A$35,0),MATCH('1617 1718 Comparison'!JS$2,'1617 Data'!$A$2:$AEW$2,0))</f>
        <v>#N/A</v>
      </c>
      <c r="JT8" s="441" t="e">
        <f>INDEX(' Cash Num-Den_Indi'!$A$2:$ANL$35,MATCH('1617 1718 Comparison'!$A8,' Cash Num-Den_Indi'!$A$2:$A$35,0),MATCH('1617 1718 Comparison'!JT$2,' Cash Num-Den_Indi'!$A$2:$ANL$2,0))-INDEX('1617 Data'!$A$2:$AEW$35,MATCH('1617 1718 Comparison'!$A8,'1617 Data'!$A$2:$A$35,0),MATCH('1617 1718 Comparison'!JT$2,'1617 Data'!$A$2:$AEW$2,0))</f>
        <v>#N/A</v>
      </c>
      <c r="JU8" s="441" t="e">
        <f>INDEX(' Cash Num-Den_Indi'!$A$2:$ANL$35,MATCH('1617 1718 Comparison'!$A8,' Cash Num-Den_Indi'!$A$2:$A$35,0),MATCH('1617 1718 Comparison'!JU$2,' Cash Num-Den_Indi'!$A$2:$ANL$2,0))-INDEX('1617 Data'!$A$2:$AEW$35,MATCH('1617 1718 Comparison'!$A8,'1617 Data'!$A$2:$A$35,0),MATCH('1617 1718 Comparison'!JU$2,'1617 Data'!$A$2:$AEW$2,0))</f>
        <v>#N/A</v>
      </c>
      <c r="JV8" s="440">
        <f>INDEX(' Cash Num-Den_Indi'!$A$2:$ANL$35,MATCH('1617 1718 Comparison'!$A8,' Cash Num-Den_Indi'!$A$2:$A$35,0),MATCH('1617 1718 Comparison'!JV$2,' Cash Num-Den_Indi'!$A$2:$ANL$2,0))-INDEX('1617 Data'!$A$2:$AEW$35,MATCH('1617 1718 Comparison'!$A8,'1617 Data'!$A$2:$A$35,0),MATCH('1617 1718 Comparison'!JV$2,'1617 Data'!$A$2:$AEW$2,0))</f>
        <v>0</v>
      </c>
      <c r="JW8" s="441" t="e">
        <f>INDEX(' Cash Num-Den_Indi'!$A$2:$ANL$35,MATCH('1617 1718 Comparison'!$A8,' Cash Num-Den_Indi'!$A$2:$A$35,0),MATCH('1617 1718 Comparison'!JW$2,' Cash Num-Den_Indi'!$A$2:$ANL$2,0))-INDEX('1617 Data'!$A$2:$AEW$35,MATCH('1617 1718 Comparison'!$A8,'1617 Data'!$A$2:$A$35,0),MATCH('1617 1718 Comparison'!JW$2,'1617 Data'!$A$2:$AEW$2,0))</f>
        <v>#N/A</v>
      </c>
      <c r="JX8" s="441" t="e">
        <f>INDEX(' Cash Num-Den_Indi'!$A$2:$ANL$35,MATCH('1617 1718 Comparison'!$A8,' Cash Num-Den_Indi'!$A$2:$A$35,0),MATCH('1617 1718 Comparison'!JX$2,' Cash Num-Den_Indi'!$A$2:$ANL$2,0))-INDEX('1617 Data'!$A$2:$AEW$35,MATCH('1617 1718 Comparison'!$A8,'1617 Data'!$A$2:$A$35,0),MATCH('1617 1718 Comparison'!JX$2,'1617 Data'!$A$2:$AEW$2,0))</f>
        <v>#N/A</v>
      </c>
      <c r="JY8" s="440">
        <f>INDEX(' Cash Num-Den_Indi'!$A$2:$ANL$35,MATCH('1617 1718 Comparison'!$A8,' Cash Num-Den_Indi'!$A$2:$A$35,0),MATCH('1617 1718 Comparison'!JY$2,' Cash Num-Den_Indi'!$A$2:$ANL$2,0))-INDEX('1617 Data'!$A$2:$AEW$35,MATCH('1617 1718 Comparison'!$A8,'1617 Data'!$A$2:$A$35,0),MATCH('1617 1718 Comparison'!JY$2,'1617 Data'!$A$2:$AEW$2,0))</f>
        <v>0</v>
      </c>
      <c r="JZ8" s="441" t="e">
        <f>INDEX(' Cash Num-Den_Indi'!$A$2:$ANL$35,MATCH('1617 1718 Comparison'!$A8,' Cash Num-Den_Indi'!$A$2:$A$35,0),MATCH('1617 1718 Comparison'!JZ$2,' Cash Num-Den_Indi'!$A$2:$ANL$2,0))-INDEX('1617 Data'!$A$2:$AEW$35,MATCH('1617 1718 Comparison'!$A8,'1617 Data'!$A$2:$A$35,0),MATCH('1617 1718 Comparison'!JZ$2,'1617 Data'!$A$2:$AEW$2,0))</f>
        <v>#N/A</v>
      </c>
      <c r="KA8" s="441" t="e">
        <f>INDEX(' Cash Num-Den_Indi'!$A$2:$ANL$35,MATCH('1617 1718 Comparison'!$A8,' Cash Num-Den_Indi'!$A$2:$A$35,0),MATCH('1617 1718 Comparison'!KA$2,' Cash Num-Den_Indi'!$A$2:$ANL$2,0))-INDEX('1617 Data'!$A$2:$AEW$35,MATCH('1617 1718 Comparison'!$A8,'1617 Data'!$A$2:$A$35,0),MATCH('1617 1718 Comparison'!KA$2,'1617 Data'!$A$2:$AEW$2,0))</f>
        <v>#N/A</v>
      </c>
      <c r="KB8" s="440">
        <f>INDEX(' Cash Num-Den_Indi'!$A$2:$ANL$35,MATCH('1617 1718 Comparison'!$A8,' Cash Num-Den_Indi'!$A$2:$A$35,0),MATCH('1617 1718 Comparison'!KB$2,' Cash Num-Den_Indi'!$A$2:$ANL$2,0))-INDEX('1617 Data'!$A$2:$AEW$35,MATCH('1617 1718 Comparison'!$A8,'1617 Data'!$A$2:$A$35,0),MATCH('1617 1718 Comparison'!KB$2,'1617 Data'!$A$2:$AEW$2,0))</f>
        <v>0</v>
      </c>
      <c r="KC8" s="441" t="e">
        <f>INDEX(' Cash Num-Den_Indi'!$A$2:$ANL$35,MATCH('1617 1718 Comparison'!$A8,' Cash Num-Den_Indi'!$A$2:$A$35,0),MATCH('1617 1718 Comparison'!KC$2,' Cash Num-Den_Indi'!$A$2:$ANL$2,0))-INDEX('1617 Data'!$A$2:$AEW$35,MATCH('1617 1718 Comparison'!$A8,'1617 Data'!$A$2:$A$35,0),MATCH('1617 1718 Comparison'!KC$2,'1617 Data'!$A$2:$AEW$2,0))</f>
        <v>#N/A</v>
      </c>
      <c r="KD8" s="441" t="e">
        <f>INDEX(' Cash Num-Den_Indi'!$A$2:$ANL$35,MATCH('1617 1718 Comparison'!$A8,' Cash Num-Den_Indi'!$A$2:$A$35,0),MATCH('1617 1718 Comparison'!KD$2,' Cash Num-Den_Indi'!$A$2:$ANL$2,0))-INDEX('1617 Data'!$A$2:$AEW$35,MATCH('1617 1718 Comparison'!$A8,'1617 Data'!$A$2:$A$35,0),MATCH('1617 1718 Comparison'!KD$2,'1617 Data'!$A$2:$AEW$2,0))</f>
        <v>#N/A</v>
      </c>
      <c r="KE8" s="440">
        <f>INDEX(' Cash Num-Den_Indi'!$A$2:$ANL$35,MATCH('1617 1718 Comparison'!$A8,' Cash Num-Den_Indi'!$A$2:$A$35,0),MATCH('1617 1718 Comparison'!KE$2,' Cash Num-Den_Indi'!$A$2:$ANL$2,0))-INDEX('1617 Data'!$A$2:$AEW$35,MATCH('1617 1718 Comparison'!$A8,'1617 Data'!$A$2:$A$35,0),MATCH('1617 1718 Comparison'!KE$2,'1617 Data'!$A$2:$AEW$2,0))</f>
        <v>0</v>
      </c>
      <c r="KF8" s="441" t="e">
        <f>INDEX(' Cash Num-Den_Indi'!$A$2:$ANL$35,MATCH('1617 1718 Comparison'!$A8,' Cash Num-Den_Indi'!$A$2:$A$35,0),MATCH('1617 1718 Comparison'!KF$2,' Cash Num-Den_Indi'!$A$2:$ANL$2,0))-INDEX('1617 Data'!$A$2:$AEW$35,MATCH('1617 1718 Comparison'!$A8,'1617 Data'!$A$2:$A$35,0),MATCH('1617 1718 Comparison'!KF$2,'1617 Data'!$A$2:$AEW$2,0))</f>
        <v>#N/A</v>
      </c>
      <c r="KG8" s="441" t="e">
        <f>INDEX(' Cash Num-Den_Indi'!$A$2:$ANL$35,MATCH('1617 1718 Comparison'!$A8,' Cash Num-Den_Indi'!$A$2:$A$35,0),MATCH('1617 1718 Comparison'!KG$2,' Cash Num-Den_Indi'!$A$2:$ANL$2,0))-INDEX('1617 Data'!$A$2:$AEW$35,MATCH('1617 1718 Comparison'!$A8,'1617 Data'!$A$2:$A$35,0),MATCH('1617 1718 Comparison'!KG$2,'1617 Data'!$A$2:$AEW$2,0))</f>
        <v>#N/A</v>
      </c>
      <c r="KH8" s="440">
        <f>INDEX(' Cash Num-Den_Indi'!$A$2:$ANL$35,MATCH('1617 1718 Comparison'!$A8,' Cash Num-Den_Indi'!$A$2:$A$35,0),MATCH('1617 1718 Comparison'!KH$2,' Cash Num-Den_Indi'!$A$2:$ANL$2,0))-INDEX('1617 Data'!$A$2:$AEW$35,MATCH('1617 1718 Comparison'!$A8,'1617 Data'!$A$2:$A$35,0),MATCH('1617 1718 Comparison'!KH$2,'1617 Data'!$A$2:$AEW$2,0))</f>
        <v>0</v>
      </c>
      <c r="KI8" s="441" t="e">
        <f>INDEX(' Cash Num-Den_Indi'!$A$2:$ANL$35,MATCH('1617 1718 Comparison'!$A8,' Cash Num-Den_Indi'!$A$2:$A$35,0),MATCH('1617 1718 Comparison'!KI$2,' Cash Num-Den_Indi'!$A$2:$ANL$2,0))-INDEX('1617 Data'!$A$2:$AEW$35,MATCH('1617 1718 Comparison'!$A8,'1617 Data'!$A$2:$A$35,0),MATCH('1617 1718 Comparison'!KI$2,'1617 Data'!$A$2:$AEW$2,0))</f>
        <v>#N/A</v>
      </c>
      <c r="KJ8" s="441" t="e">
        <f>INDEX(' Cash Num-Den_Indi'!$A$2:$ANL$35,MATCH('1617 1718 Comparison'!$A8,' Cash Num-Den_Indi'!$A$2:$A$35,0),MATCH('1617 1718 Comparison'!KJ$2,' Cash Num-Den_Indi'!$A$2:$ANL$2,0))-INDEX('1617 Data'!$A$2:$AEW$35,MATCH('1617 1718 Comparison'!$A8,'1617 Data'!$A$2:$A$35,0),MATCH('1617 1718 Comparison'!KJ$2,'1617 Data'!$A$2:$AEW$2,0))</f>
        <v>#N/A</v>
      </c>
      <c r="KK8" s="440">
        <f>INDEX(' Cash Num-Den_Indi'!$A$2:$ANL$35,MATCH('1617 1718 Comparison'!$A8,' Cash Num-Den_Indi'!$A$2:$A$35,0),MATCH('1617 1718 Comparison'!KK$2,' Cash Num-Den_Indi'!$A$2:$ANL$2,0))-INDEX('1617 Data'!$A$2:$AEW$35,MATCH('1617 1718 Comparison'!$A8,'1617 Data'!$A$2:$A$35,0),MATCH('1617 1718 Comparison'!KK$2,'1617 Data'!$A$2:$AEW$2,0))</f>
        <v>0</v>
      </c>
      <c r="KL8" s="441" t="e">
        <f>INDEX(' Cash Num-Den_Indi'!$A$2:$ANL$35,MATCH('1617 1718 Comparison'!$A8,' Cash Num-Den_Indi'!$A$2:$A$35,0),MATCH('1617 1718 Comparison'!KL$2,' Cash Num-Den_Indi'!$A$2:$ANL$2,0))-INDEX('1617 Data'!$A$2:$AEW$35,MATCH('1617 1718 Comparison'!$A8,'1617 Data'!$A$2:$A$35,0),MATCH('1617 1718 Comparison'!KL$2,'1617 Data'!$A$2:$AEW$2,0))</f>
        <v>#N/A</v>
      </c>
      <c r="KM8" s="441" t="e">
        <f>INDEX(' Cash Num-Den_Indi'!$A$2:$ANL$35,MATCH('1617 1718 Comparison'!$A8,' Cash Num-Den_Indi'!$A$2:$A$35,0),MATCH('1617 1718 Comparison'!KM$2,' Cash Num-Den_Indi'!$A$2:$ANL$2,0))-INDEX('1617 Data'!$A$2:$AEW$35,MATCH('1617 1718 Comparison'!$A8,'1617 Data'!$A$2:$A$35,0),MATCH('1617 1718 Comparison'!KM$2,'1617 Data'!$A$2:$AEW$2,0))</f>
        <v>#N/A</v>
      </c>
      <c r="KN8" s="440">
        <f>INDEX(' Cash Num-Den_Indi'!$A$2:$ANL$35,MATCH('1617 1718 Comparison'!$A8,' Cash Num-Den_Indi'!$A$2:$A$35,0),MATCH('1617 1718 Comparison'!KN$2,' Cash Num-Den_Indi'!$A$2:$ANL$2,0))-INDEX('1617 Data'!$A$2:$AEW$35,MATCH('1617 1718 Comparison'!$A8,'1617 Data'!$A$2:$A$35,0),MATCH('1617 1718 Comparison'!KN$2,'1617 Data'!$A$2:$AEW$2,0))</f>
        <v>0</v>
      </c>
      <c r="KO8" s="441" t="e">
        <f>INDEX(' Cash Num-Den_Indi'!$A$2:$ANL$35,MATCH('1617 1718 Comparison'!$A8,' Cash Num-Den_Indi'!$A$2:$A$35,0),MATCH('1617 1718 Comparison'!KO$2,' Cash Num-Den_Indi'!$A$2:$ANL$2,0))-INDEX('1617 Data'!$A$2:$AEW$35,MATCH('1617 1718 Comparison'!$A8,'1617 Data'!$A$2:$A$35,0),MATCH('1617 1718 Comparison'!KO$2,'1617 Data'!$A$2:$AEW$2,0))</f>
        <v>#N/A</v>
      </c>
      <c r="KP8" s="441" t="e">
        <f>INDEX(' Cash Num-Den_Indi'!$A$2:$ANL$35,MATCH('1617 1718 Comparison'!$A8,' Cash Num-Den_Indi'!$A$2:$A$35,0),MATCH('1617 1718 Comparison'!KP$2,' Cash Num-Den_Indi'!$A$2:$ANL$2,0))-INDEX('1617 Data'!$A$2:$AEW$35,MATCH('1617 1718 Comparison'!$A8,'1617 Data'!$A$2:$A$35,0),MATCH('1617 1718 Comparison'!KP$2,'1617 Data'!$A$2:$AEW$2,0))</f>
        <v>#N/A</v>
      </c>
      <c r="KQ8" s="441" t="e">
        <f>INDEX(' Cash Num-Den_Indi'!$A$2:$ANL$35,MATCH('1617 1718 Comparison'!$A8,' Cash Num-Den_Indi'!$A$2:$A$35,0),MATCH('1617 1718 Comparison'!KQ$2,' Cash Num-Den_Indi'!$A$2:$ANL$2,0))-INDEX('1617 Data'!$A$2:$AEW$35,MATCH('1617 1718 Comparison'!$A8,'1617 Data'!$A$2:$A$35,0),MATCH('1617 1718 Comparison'!KQ$2,'1617 Data'!$A$2:$AEW$2,0))</f>
        <v>#N/A</v>
      </c>
      <c r="KR8" s="441" t="e">
        <f>INDEX(' Cash Num-Den_Indi'!$A$2:$ANL$35,MATCH('1617 1718 Comparison'!$A8,' Cash Num-Den_Indi'!$A$2:$A$35,0),MATCH('1617 1718 Comparison'!KR$2,' Cash Num-Den_Indi'!$A$2:$ANL$2,0))-INDEX('1617 Data'!$A$2:$AEW$35,MATCH('1617 1718 Comparison'!$A8,'1617 Data'!$A$2:$A$35,0),MATCH('1617 1718 Comparison'!KR$2,'1617 Data'!$A$2:$AEW$2,0))</f>
        <v>#N/A</v>
      </c>
      <c r="KS8" s="441" t="e">
        <f>INDEX(' Cash Num-Den_Indi'!$A$2:$ANL$35,MATCH('1617 1718 Comparison'!$A8,' Cash Num-Den_Indi'!$A$2:$A$35,0),MATCH('1617 1718 Comparison'!KS$2,' Cash Num-Den_Indi'!$A$2:$ANL$2,0))-INDEX('1617 Data'!$A$2:$AEW$35,MATCH('1617 1718 Comparison'!$A8,'1617 Data'!$A$2:$A$35,0),MATCH('1617 1718 Comparison'!KS$2,'1617 Data'!$A$2:$AEW$2,0))</f>
        <v>#N/A</v>
      </c>
      <c r="KT8" s="440">
        <f>INDEX(' Cash Num-Den_Indi'!$A$2:$ANL$35,MATCH('1617 1718 Comparison'!$A8,' Cash Num-Den_Indi'!$A$2:$A$35,0),MATCH('1617 1718 Comparison'!KT$2,' Cash Num-Den_Indi'!$A$2:$ANL$2,0))-INDEX('1617 Data'!$A$2:$AEW$35,MATCH('1617 1718 Comparison'!$A8,'1617 Data'!$A$2:$A$35,0),MATCH('1617 1718 Comparison'!KT$2,'1617 Data'!$A$2:$AEW$2,0))</f>
        <v>0</v>
      </c>
      <c r="KU8" s="441" t="e">
        <f>INDEX(' Cash Num-Den_Indi'!$A$2:$ANL$35,MATCH('1617 1718 Comparison'!$A8,' Cash Num-Den_Indi'!$A$2:$A$35,0),MATCH('1617 1718 Comparison'!KU$2,' Cash Num-Den_Indi'!$A$2:$ANL$2,0))-INDEX('1617 Data'!$A$2:$AEW$35,MATCH('1617 1718 Comparison'!$A8,'1617 Data'!$A$2:$A$35,0),MATCH('1617 1718 Comparison'!KU$2,'1617 Data'!$A$2:$AEW$2,0))</f>
        <v>#N/A</v>
      </c>
      <c r="KV8" s="441" t="e">
        <f>INDEX(' Cash Num-Den_Indi'!$A$2:$ANL$35,MATCH('1617 1718 Comparison'!$A8,' Cash Num-Den_Indi'!$A$2:$A$35,0),MATCH('1617 1718 Comparison'!KV$2,' Cash Num-Den_Indi'!$A$2:$ANL$2,0))-INDEX('1617 Data'!$A$2:$AEW$35,MATCH('1617 1718 Comparison'!$A8,'1617 Data'!$A$2:$A$35,0),MATCH('1617 1718 Comparison'!KV$2,'1617 Data'!$A$2:$AEW$2,0))</f>
        <v>#N/A</v>
      </c>
      <c r="KW8" s="440">
        <f>INDEX(' Cash Num-Den_Indi'!$A$2:$ANL$35,MATCH('1617 1718 Comparison'!$A8,' Cash Num-Den_Indi'!$A$2:$A$35,0),MATCH('1617 1718 Comparison'!KW$2,' Cash Num-Den_Indi'!$A$2:$ANL$2,0))-INDEX('1617 Data'!$A$2:$AEW$35,MATCH('1617 1718 Comparison'!$A8,'1617 Data'!$A$2:$A$35,0),MATCH('1617 1718 Comparison'!KW$2,'1617 Data'!$A$2:$AEW$2,0))</f>
        <v>0</v>
      </c>
      <c r="KX8" s="441" t="e">
        <f>INDEX(' Cash Num-Den_Indi'!$A$2:$ANL$35,MATCH('1617 1718 Comparison'!$A8,' Cash Num-Den_Indi'!$A$2:$A$35,0),MATCH('1617 1718 Comparison'!KX$2,' Cash Num-Den_Indi'!$A$2:$ANL$2,0))-INDEX('1617 Data'!$A$2:$AEW$35,MATCH('1617 1718 Comparison'!$A8,'1617 Data'!$A$2:$A$35,0),MATCH('1617 1718 Comparison'!KX$2,'1617 Data'!$A$2:$AEW$2,0))</f>
        <v>#N/A</v>
      </c>
      <c r="KY8" s="441" t="e">
        <f>INDEX(' Cash Num-Den_Indi'!$A$2:$ANL$35,MATCH('1617 1718 Comparison'!$A8,' Cash Num-Den_Indi'!$A$2:$A$35,0),MATCH('1617 1718 Comparison'!KY$2,' Cash Num-Den_Indi'!$A$2:$ANL$2,0))-INDEX('1617 Data'!$A$2:$AEW$35,MATCH('1617 1718 Comparison'!$A8,'1617 Data'!$A$2:$A$35,0),MATCH('1617 1718 Comparison'!KY$2,'1617 Data'!$A$2:$AEW$2,0))</f>
        <v>#N/A</v>
      </c>
      <c r="KZ8" s="441" t="e">
        <f>INDEX(' Cash Num-Den_Indi'!$A$2:$ANL$35,MATCH('1617 1718 Comparison'!$A8,' Cash Num-Den_Indi'!$A$2:$A$35,0),MATCH('1617 1718 Comparison'!KZ$2,' Cash Num-Den_Indi'!$A$2:$ANL$2,0))-INDEX('1617 Data'!$A$2:$AEW$35,MATCH('1617 1718 Comparison'!$A8,'1617 Data'!$A$2:$A$35,0),MATCH('1617 1718 Comparison'!KZ$2,'1617 Data'!$A$2:$AEW$2,0))</f>
        <v>#N/A</v>
      </c>
      <c r="LA8" s="441" t="e">
        <f>INDEX(' Cash Num-Den_Indi'!$A$2:$ANL$35,MATCH('1617 1718 Comparison'!$A8,' Cash Num-Den_Indi'!$A$2:$A$35,0),MATCH('1617 1718 Comparison'!LA$2,' Cash Num-Den_Indi'!$A$2:$ANL$2,0))-INDEX('1617 Data'!$A$2:$AEW$35,MATCH('1617 1718 Comparison'!$A8,'1617 Data'!$A$2:$A$35,0),MATCH('1617 1718 Comparison'!LA$2,'1617 Data'!$A$2:$AEW$2,0))</f>
        <v>#N/A</v>
      </c>
      <c r="LB8" s="441" t="e">
        <f>INDEX(' Cash Num-Den_Indi'!$A$2:$ANL$35,MATCH('1617 1718 Comparison'!$A8,' Cash Num-Den_Indi'!$A$2:$A$35,0),MATCH('1617 1718 Comparison'!LB$2,' Cash Num-Den_Indi'!$A$2:$ANL$2,0))-INDEX('1617 Data'!$A$2:$AEW$35,MATCH('1617 1718 Comparison'!$A8,'1617 Data'!$A$2:$A$35,0),MATCH('1617 1718 Comparison'!LB$2,'1617 Data'!$A$2:$AEW$2,0))</f>
        <v>#N/A</v>
      </c>
      <c r="LC8" s="440">
        <f>INDEX(' Cash Num-Den_Indi'!$A$2:$ANL$35,MATCH('1617 1718 Comparison'!$A8,' Cash Num-Den_Indi'!$A$2:$A$35,0),MATCH('1617 1718 Comparison'!LC$2,' Cash Num-Den_Indi'!$A$2:$ANL$2,0))-INDEX('1617 Data'!$A$2:$AEW$35,MATCH('1617 1718 Comparison'!$A8,'1617 Data'!$A$2:$A$35,0),MATCH('1617 1718 Comparison'!LC$2,'1617 Data'!$A$2:$AEW$2,0))</f>
        <v>0</v>
      </c>
      <c r="LD8" s="441" t="e">
        <f>INDEX(' Cash Num-Den_Indi'!$A$2:$ANL$35,MATCH('1617 1718 Comparison'!$A8,' Cash Num-Den_Indi'!$A$2:$A$35,0),MATCH('1617 1718 Comparison'!LD$2,' Cash Num-Den_Indi'!$A$2:$ANL$2,0))-INDEX('1617 Data'!$A$2:$AEW$35,MATCH('1617 1718 Comparison'!$A8,'1617 Data'!$A$2:$A$35,0),MATCH('1617 1718 Comparison'!LD$2,'1617 Data'!$A$2:$AEW$2,0))</f>
        <v>#N/A</v>
      </c>
      <c r="LE8" s="441" t="e">
        <f>INDEX(' Cash Num-Den_Indi'!$A$2:$ANL$35,MATCH('1617 1718 Comparison'!$A8,' Cash Num-Den_Indi'!$A$2:$A$35,0),MATCH('1617 1718 Comparison'!LE$2,' Cash Num-Den_Indi'!$A$2:$ANL$2,0))-INDEX('1617 Data'!$A$2:$AEW$35,MATCH('1617 1718 Comparison'!$A8,'1617 Data'!$A$2:$A$35,0),MATCH('1617 1718 Comparison'!LE$2,'1617 Data'!$A$2:$AEW$2,0))</f>
        <v>#N/A</v>
      </c>
      <c r="LF8" s="440">
        <f>INDEX(' Cash Num-Den_Indi'!$A$2:$ANL$35,MATCH('1617 1718 Comparison'!$A8,' Cash Num-Den_Indi'!$A$2:$A$35,0),MATCH('1617 1718 Comparison'!LF$2,' Cash Num-Den_Indi'!$A$2:$ANL$2,0))-INDEX('1617 Data'!$A$2:$AEW$35,MATCH('1617 1718 Comparison'!$A8,'1617 Data'!$A$2:$A$35,0),MATCH('1617 1718 Comparison'!LF$2,'1617 Data'!$A$2:$AEW$2,0))</f>
        <v>0</v>
      </c>
      <c r="LG8" s="441" t="e">
        <f>INDEX(' Cash Num-Den_Indi'!$A$2:$ANL$35,MATCH('1617 1718 Comparison'!$A8,' Cash Num-Den_Indi'!$A$2:$A$35,0),MATCH('1617 1718 Comparison'!LG$2,' Cash Num-Den_Indi'!$A$2:$ANL$2,0))-INDEX('1617 Data'!$A$2:$AEW$35,MATCH('1617 1718 Comparison'!$A8,'1617 Data'!$A$2:$A$35,0),MATCH('1617 1718 Comparison'!LG$2,'1617 Data'!$A$2:$AEW$2,0))</f>
        <v>#N/A</v>
      </c>
      <c r="LH8" s="441" t="e">
        <f>INDEX(' Cash Num-Den_Indi'!$A$2:$ANL$35,MATCH('1617 1718 Comparison'!$A8,' Cash Num-Den_Indi'!$A$2:$A$35,0),MATCH('1617 1718 Comparison'!LH$2,' Cash Num-Den_Indi'!$A$2:$ANL$2,0))-INDEX('1617 Data'!$A$2:$AEW$35,MATCH('1617 1718 Comparison'!$A8,'1617 Data'!$A$2:$A$35,0),MATCH('1617 1718 Comparison'!LH$2,'1617 Data'!$A$2:$AEW$2,0))</f>
        <v>#N/A</v>
      </c>
      <c r="LI8" s="440">
        <f>INDEX(' Cash Num-Den_Indi'!$A$2:$ANL$35,MATCH('1617 1718 Comparison'!$A8,' Cash Num-Den_Indi'!$A$2:$A$35,0),MATCH('1617 1718 Comparison'!LI$2,' Cash Num-Den_Indi'!$A$2:$ANL$2,0))-INDEX('1617 Data'!$A$2:$AEW$35,MATCH('1617 1718 Comparison'!$A8,'1617 Data'!$A$2:$A$35,0),MATCH('1617 1718 Comparison'!LI$2,'1617 Data'!$A$2:$AEW$2,0))</f>
        <v>0</v>
      </c>
      <c r="LJ8" s="441" t="e">
        <f>INDEX(' Cash Num-Den_Indi'!$A$2:$ANL$35,MATCH('1617 1718 Comparison'!$A8,' Cash Num-Den_Indi'!$A$2:$A$35,0),MATCH('1617 1718 Comparison'!LJ$2,' Cash Num-Den_Indi'!$A$2:$ANL$2,0))-INDEX('1617 Data'!$A$2:$AEW$35,MATCH('1617 1718 Comparison'!$A8,'1617 Data'!$A$2:$A$35,0),MATCH('1617 1718 Comparison'!LJ$2,'1617 Data'!$A$2:$AEW$2,0))</f>
        <v>#N/A</v>
      </c>
      <c r="LK8" s="441" t="e">
        <f>INDEX(' Cash Num-Den_Indi'!$A$2:$ANL$35,MATCH('1617 1718 Comparison'!$A8,' Cash Num-Den_Indi'!$A$2:$A$35,0),MATCH('1617 1718 Comparison'!LK$2,' Cash Num-Den_Indi'!$A$2:$ANL$2,0))-INDEX('1617 Data'!$A$2:$AEW$35,MATCH('1617 1718 Comparison'!$A8,'1617 Data'!$A$2:$A$35,0),MATCH('1617 1718 Comparison'!LK$2,'1617 Data'!$A$2:$AEW$2,0))</f>
        <v>#N/A</v>
      </c>
      <c r="LL8" s="440">
        <f>INDEX(' Cash Num-Den_Indi'!$A$2:$ANL$35,MATCH('1617 1718 Comparison'!$A8,' Cash Num-Den_Indi'!$A$2:$A$35,0),MATCH('1617 1718 Comparison'!LL$2,' Cash Num-Den_Indi'!$A$2:$ANL$2,0))-INDEX('1617 Data'!$A$2:$AEW$35,MATCH('1617 1718 Comparison'!$A8,'1617 Data'!$A$2:$A$35,0),MATCH('1617 1718 Comparison'!LL$2,'1617 Data'!$A$2:$AEW$2,0))</f>
        <v>0</v>
      </c>
      <c r="LM8" s="441" t="e">
        <f>INDEX(' Cash Num-Den_Indi'!$A$2:$ANL$35,MATCH('1617 1718 Comparison'!$A8,' Cash Num-Den_Indi'!$A$2:$A$35,0),MATCH('1617 1718 Comparison'!LM$2,' Cash Num-Den_Indi'!$A$2:$ANL$2,0))-INDEX('1617 Data'!$A$2:$AEW$35,MATCH('1617 1718 Comparison'!$A8,'1617 Data'!$A$2:$A$35,0),MATCH('1617 1718 Comparison'!LM$2,'1617 Data'!$A$2:$AEW$2,0))</f>
        <v>#N/A</v>
      </c>
      <c r="LN8" s="441" t="e">
        <f>INDEX(' Cash Num-Den_Indi'!$A$2:$ANL$35,MATCH('1617 1718 Comparison'!$A8,' Cash Num-Den_Indi'!$A$2:$A$35,0),MATCH('1617 1718 Comparison'!LN$2,' Cash Num-Den_Indi'!$A$2:$ANL$2,0))-INDEX('1617 Data'!$A$2:$AEW$35,MATCH('1617 1718 Comparison'!$A8,'1617 Data'!$A$2:$A$35,0),MATCH('1617 1718 Comparison'!LN$2,'1617 Data'!$A$2:$AEW$2,0))</f>
        <v>#N/A</v>
      </c>
      <c r="LO8" s="440">
        <f>INDEX(' Cash Num-Den_Indi'!$A$2:$ANL$35,MATCH('1617 1718 Comparison'!$A8,' Cash Num-Den_Indi'!$A$2:$A$35,0),MATCH('1617 1718 Comparison'!LO$2,' Cash Num-Den_Indi'!$A$2:$ANL$2,0))-INDEX('1617 Data'!$A$2:$AEW$35,MATCH('1617 1718 Comparison'!$A8,'1617 Data'!$A$2:$A$35,0),MATCH('1617 1718 Comparison'!LO$2,'1617 Data'!$A$2:$AEW$2,0))</f>
        <v>0</v>
      </c>
      <c r="LP8" s="441" t="e">
        <f>INDEX(' Cash Num-Den_Indi'!$A$2:$ANL$35,MATCH('1617 1718 Comparison'!$A8,' Cash Num-Den_Indi'!$A$2:$A$35,0),MATCH('1617 1718 Comparison'!LP$2,' Cash Num-Den_Indi'!$A$2:$ANL$2,0))-INDEX('1617 Data'!$A$2:$AEW$35,MATCH('1617 1718 Comparison'!$A8,'1617 Data'!$A$2:$A$35,0),MATCH('1617 1718 Comparison'!LP$2,'1617 Data'!$A$2:$AEW$2,0))</f>
        <v>#N/A</v>
      </c>
      <c r="LQ8" s="441" t="e">
        <f>INDEX(' Cash Num-Den_Indi'!$A$2:$ANL$35,MATCH('1617 1718 Comparison'!$A8,' Cash Num-Den_Indi'!$A$2:$A$35,0),MATCH('1617 1718 Comparison'!LQ$2,' Cash Num-Den_Indi'!$A$2:$ANL$2,0))-INDEX('1617 Data'!$A$2:$AEW$35,MATCH('1617 1718 Comparison'!$A8,'1617 Data'!$A$2:$A$35,0),MATCH('1617 1718 Comparison'!LQ$2,'1617 Data'!$A$2:$AEW$2,0))</f>
        <v>#N/A</v>
      </c>
      <c r="LR8" s="440">
        <f>INDEX(' Cash Num-Den_Indi'!$A$2:$ANL$35,MATCH('1617 1718 Comparison'!$A8,' Cash Num-Den_Indi'!$A$2:$A$35,0),MATCH('1617 1718 Comparison'!LR$2,' Cash Num-Den_Indi'!$A$2:$ANL$2,0))-INDEX('1617 Data'!$A$2:$AEW$35,MATCH('1617 1718 Comparison'!$A8,'1617 Data'!$A$2:$A$35,0),MATCH('1617 1718 Comparison'!LR$2,'1617 Data'!$A$2:$AEW$2,0))</f>
        <v>0</v>
      </c>
      <c r="LS8" s="441" t="e">
        <f>INDEX(' Cash Num-Den_Indi'!$A$2:$ANL$35,MATCH('1617 1718 Comparison'!$A8,' Cash Num-Den_Indi'!$A$2:$A$35,0),MATCH('1617 1718 Comparison'!LS$2,' Cash Num-Den_Indi'!$A$2:$ANL$2,0))-INDEX('1617 Data'!$A$2:$AEW$35,MATCH('1617 1718 Comparison'!$A8,'1617 Data'!$A$2:$A$35,0),MATCH('1617 1718 Comparison'!LS$2,'1617 Data'!$A$2:$AEW$2,0))</f>
        <v>#N/A</v>
      </c>
      <c r="LT8" s="441" t="e">
        <f>INDEX(' Cash Num-Den_Indi'!$A$2:$ANL$35,MATCH('1617 1718 Comparison'!$A8,' Cash Num-Den_Indi'!$A$2:$A$35,0),MATCH('1617 1718 Comparison'!LT$2,' Cash Num-Den_Indi'!$A$2:$ANL$2,0))-INDEX('1617 Data'!$A$2:$AEW$35,MATCH('1617 1718 Comparison'!$A8,'1617 Data'!$A$2:$A$35,0),MATCH('1617 1718 Comparison'!LT$2,'1617 Data'!$A$2:$AEW$2,0))</f>
        <v>#N/A</v>
      </c>
      <c r="LU8" s="440">
        <f>INDEX(' Cash Num-Den_Indi'!$A$2:$ANL$35,MATCH('1617 1718 Comparison'!$A8,' Cash Num-Den_Indi'!$A$2:$A$35,0),MATCH('1617 1718 Comparison'!LU$2,' Cash Num-Den_Indi'!$A$2:$ANL$2,0))-INDEX('1617 Data'!$A$2:$AEW$35,MATCH('1617 1718 Comparison'!$A8,'1617 Data'!$A$2:$A$35,0),MATCH('1617 1718 Comparison'!LU$2,'1617 Data'!$A$2:$AEW$2,0))</f>
        <v>0</v>
      </c>
      <c r="LV8" s="441" t="e">
        <f>INDEX(' Cash Num-Den_Indi'!$A$2:$ANL$35,MATCH('1617 1718 Comparison'!$A8,' Cash Num-Den_Indi'!$A$2:$A$35,0),MATCH('1617 1718 Comparison'!LV$2,' Cash Num-Den_Indi'!$A$2:$ANL$2,0))-INDEX('1617 Data'!$A$2:$AEW$35,MATCH('1617 1718 Comparison'!$A8,'1617 Data'!$A$2:$A$35,0),MATCH('1617 1718 Comparison'!LV$2,'1617 Data'!$A$2:$AEW$2,0))</f>
        <v>#N/A</v>
      </c>
      <c r="LW8" s="441" t="e">
        <f>INDEX(' Cash Num-Den_Indi'!$A$2:$ANL$35,MATCH('1617 1718 Comparison'!$A8,' Cash Num-Den_Indi'!$A$2:$A$35,0),MATCH('1617 1718 Comparison'!LW$2,' Cash Num-Den_Indi'!$A$2:$ANL$2,0))-INDEX('1617 Data'!$A$2:$AEW$35,MATCH('1617 1718 Comparison'!$A8,'1617 Data'!$A$2:$A$35,0),MATCH('1617 1718 Comparison'!LW$2,'1617 Data'!$A$2:$AEW$2,0))</f>
        <v>#N/A</v>
      </c>
      <c r="LX8" s="441" t="e">
        <f>INDEX(' Cash Num-Den_Indi'!$A$2:$ANL$35,MATCH('1617 1718 Comparison'!$A8,' Cash Num-Den_Indi'!$A$2:$A$35,0),MATCH('1617 1718 Comparison'!LX$2,' Cash Num-Den_Indi'!$A$2:$ANL$2,0))-INDEX('1617 Data'!$A$2:$AEW$35,MATCH('1617 1718 Comparison'!$A8,'1617 Data'!$A$2:$A$35,0),MATCH('1617 1718 Comparison'!LX$2,'1617 Data'!$A$2:$AEW$2,0))</f>
        <v>#N/A</v>
      </c>
      <c r="LY8" s="441" t="e">
        <f>INDEX(' Cash Num-Den_Indi'!$A$2:$ANL$35,MATCH('1617 1718 Comparison'!$A8,' Cash Num-Den_Indi'!$A$2:$A$35,0),MATCH('1617 1718 Comparison'!LY$2,' Cash Num-Den_Indi'!$A$2:$ANL$2,0))-INDEX('1617 Data'!$A$2:$AEW$35,MATCH('1617 1718 Comparison'!$A8,'1617 Data'!$A$2:$A$35,0),MATCH('1617 1718 Comparison'!LY$2,'1617 Data'!$A$2:$AEW$2,0))</f>
        <v>#N/A</v>
      </c>
      <c r="LZ8" s="441" t="e">
        <f>INDEX(' Cash Num-Den_Indi'!$A$2:$ANL$35,MATCH('1617 1718 Comparison'!$A8,' Cash Num-Den_Indi'!$A$2:$A$35,0),MATCH('1617 1718 Comparison'!LZ$2,' Cash Num-Den_Indi'!$A$2:$ANL$2,0))-INDEX('1617 Data'!$A$2:$AEW$35,MATCH('1617 1718 Comparison'!$A8,'1617 Data'!$A$2:$A$35,0),MATCH('1617 1718 Comparison'!LZ$2,'1617 Data'!$A$2:$AEW$2,0))</f>
        <v>#N/A</v>
      </c>
      <c r="MA8" s="440">
        <f>INDEX(' Cash Num-Den_Indi'!$A$2:$ANL$35,MATCH('1617 1718 Comparison'!$A8,' Cash Num-Den_Indi'!$A$2:$A$35,0),MATCH('1617 1718 Comparison'!MA$2,' Cash Num-Den_Indi'!$A$2:$ANL$2,0))-INDEX('1617 Data'!$A$2:$AEW$35,MATCH('1617 1718 Comparison'!$A8,'1617 Data'!$A$2:$A$35,0),MATCH('1617 1718 Comparison'!MA$2,'1617 Data'!$A$2:$AEW$2,0))</f>
        <v>0</v>
      </c>
      <c r="MB8" s="441" t="e">
        <f>INDEX(' Cash Num-Den_Indi'!$A$2:$ANL$35,MATCH('1617 1718 Comparison'!$A8,' Cash Num-Den_Indi'!$A$2:$A$35,0),MATCH('1617 1718 Comparison'!MB$2,' Cash Num-Den_Indi'!$A$2:$ANL$2,0))-INDEX('1617 Data'!$A$2:$AEW$35,MATCH('1617 1718 Comparison'!$A8,'1617 Data'!$A$2:$A$35,0),MATCH('1617 1718 Comparison'!MB$2,'1617 Data'!$A$2:$AEW$2,0))</f>
        <v>#N/A</v>
      </c>
      <c r="MC8" s="441" t="e">
        <f>INDEX(' Cash Num-Den_Indi'!$A$2:$ANL$35,MATCH('1617 1718 Comparison'!$A8,' Cash Num-Den_Indi'!$A$2:$A$35,0),MATCH('1617 1718 Comparison'!MC$2,' Cash Num-Den_Indi'!$A$2:$ANL$2,0))-INDEX('1617 Data'!$A$2:$AEW$35,MATCH('1617 1718 Comparison'!$A8,'1617 Data'!$A$2:$A$35,0),MATCH('1617 1718 Comparison'!MC$2,'1617 Data'!$A$2:$AEW$2,0))</f>
        <v>#N/A</v>
      </c>
      <c r="MD8" s="440">
        <f>INDEX(' Cash Num-Den_Indi'!$A$2:$ANL$35,MATCH('1617 1718 Comparison'!$A8,' Cash Num-Den_Indi'!$A$2:$A$35,0),MATCH('1617 1718 Comparison'!MD$2,' Cash Num-Den_Indi'!$A$2:$ANL$2,0))-INDEX('1617 Data'!$A$2:$AEW$35,MATCH('1617 1718 Comparison'!$A8,'1617 Data'!$A$2:$A$35,0),MATCH('1617 1718 Comparison'!MD$2,'1617 Data'!$A$2:$AEW$2,0))</f>
        <v>0</v>
      </c>
      <c r="ME8" s="441" t="e">
        <f>INDEX(' Cash Num-Den_Indi'!$A$2:$ANL$35,MATCH('1617 1718 Comparison'!$A8,' Cash Num-Den_Indi'!$A$2:$A$35,0),MATCH('1617 1718 Comparison'!ME$2,' Cash Num-Den_Indi'!$A$2:$ANL$2,0))-INDEX('1617 Data'!$A$2:$AEW$35,MATCH('1617 1718 Comparison'!$A8,'1617 Data'!$A$2:$A$35,0),MATCH('1617 1718 Comparison'!ME$2,'1617 Data'!$A$2:$AEW$2,0))</f>
        <v>#N/A</v>
      </c>
      <c r="MF8" s="441" t="e">
        <f>INDEX(' Cash Num-Den_Indi'!$A$2:$ANL$35,MATCH('1617 1718 Comparison'!$A8,' Cash Num-Den_Indi'!$A$2:$A$35,0),MATCH('1617 1718 Comparison'!MF$2,' Cash Num-Den_Indi'!$A$2:$ANL$2,0))-INDEX('1617 Data'!$A$2:$AEW$35,MATCH('1617 1718 Comparison'!$A8,'1617 Data'!$A$2:$A$35,0),MATCH('1617 1718 Comparison'!MF$2,'1617 Data'!$A$2:$AEW$2,0))</f>
        <v>#N/A</v>
      </c>
      <c r="MG8" s="440">
        <f>INDEX(' Cash Num-Den_Indi'!$A$2:$ANL$35,MATCH('1617 1718 Comparison'!$A8,' Cash Num-Den_Indi'!$A$2:$A$35,0),MATCH('1617 1718 Comparison'!MG$2,' Cash Num-Den_Indi'!$A$2:$ANL$2,0))-INDEX('1617 Data'!$A$2:$AEW$35,MATCH('1617 1718 Comparison'!$A8,'1617 Data'!$A$2:$A$35,0),MATCH('1617 1718 Comparison'!MG$2,'1617 Data'!$A$2:$AEW$2,0))</f>
        <v>0</v>
      </c>
      <c r="MH8" s="441" t="e">
        <f>INDEX(' Cash Num-Den_Indi'!$A$2:$ANL$35,MATCH('1617 1718 Comparison'!$A8,' Cash Num-Den_Indi'!$A$2:$A$35,0),MATCH('1617 1718 Comparison'!MH$2,' Cash Num-Den_Indi'!$A$2:$ANL$2,0))-INDEX('1617 Data'!$A$2:$AEW$35,MATCH('1617 1718 Comparison'!$A8,'1617 Data'!$A$2:$A$35,0),MATCH('1617 1718 Comparison'!MH$2,'1617 Data'!$A$2:$AEW$2,0))</f>
        <v>#N/A</v>
      </c>
      <c r="MI8" s="441" t="e">
        <f>INDEX(' Cash Num-Den_Indi'!$A$2:$ANL$35,MATCH('1617 1718 Comparison'!$A8,' Cash Num-Den_Indi'!$A$2:$A$35,0),MATCH('1617 1718 Comparison'!MI$2,' Cash Num-Den_Indi'!$A$2:$ANL$2,0))-INDEX('1617 Data'!$A$2:$AEW$35,MATCH('1617 1718 Comparison'!$A8,'1617 Data'!$A$2:$A$35,0),MATCH('1617 1718 Comparison'!MI$2,'1617 Data'!$A$2:$AEW$2,0))</f>
        <v>#N/A</v>
      </c>
      <c r="MJ8" s="440">
        <f>INDEX(' Cash Num-Den_Indi'!$A$2:$ANL$35,MATCH('1617 1718 Comparison'!$A8,' Cash Num-Den_Indi'!$A$2:$A$35,0),MATCH('1617 1718 Comparison'!MJ$2,' Cash Num-Den_Indi'!$A$2:$ANL$2,0))-INDEX('1617 Data'!$A$2:$AEW$35,MATCH('1617 1718 Comparison'!$A8,'1617 Data'!$A$2:$A$35,0),MATCH('1617 1718 Comparison'!MJ$2,'1617 Data'!$A$2:$AEW$2,0))</f>
        <v>0</v>
      </c>
      <c r="MK8" s="441" t="e">
        <f>INDEX(' Cash Num-Den_Indi'!$A$2:$ANL$35,MATCH('1617 1718 Comparison'!$A8,' Cash Num-Den_Indi'!$A$2:$A$35,0),MATCH('1617 1718 Comparison'!MK$2,' Cash Num-Den_Indi'!$A$2:$ANL$2,0))-INDEX('1617 Data'!$A$2:$AEW$35,MATCH('1617 1718 Comparison'!$A8,'1617 Data'!$A$2:$A$35,0),MATCH('1617 1718 Comparison'!MK$2,'1617 Data'!$A$2:$AEW$2,0))</f>
        <v>#N/A</v>
      </c>
      <c r="ML8" s="441" t="e">
        <f>INDEX(' Cash Num-Den_Indi'!$A$2:$ANL$35,MATCH('1617 1718 Comparison'!$A8,' Cash Num-Den_Indi'!$A$2:$A$35,0),MATCH('1617 1718 Comparison'!ML$2,' Cash Num-Den_Indi'!$A$2:$ANL$2,0))-INDEX('1617 Data'!$A$2:$AEW$35,MATCH('1617 1718 Comparison'!$A8,'1617 Data'!$A$2:$A$35,0),MATCH('1617 1718 Comparison'!ML$2,'1617 Data'!$A$2:$AEW$2,0))</f>
        <v>#N/A</v>
      </c>
      <c r="MM8" s="440">
        <f>INDEX(' Cash Num-Den_Indi'!$A$2:$ANL$35,MATCH('1617 1718 Comparison'!$A8,' Cash Num-Den_Indi'!$A$2:$A$35,0),MATCH('1617 1718 Comparison'!MM$2,' Cash Num-Den_Indi'!$A$2:$ANL$2,0))-INDEX('1617 Data'!$A$2:$AEW$35,MATCH('1617 1718 Comparison'!$A8,'1617 Data'!$A$2:$A$35,0),MATCH('1617 1718 Comparison'!MM$2,'1617 Data'!$A$2:$AEW$2,0))</f>
        <v>0</v>
      </c>
      <c r="MN8" s="441" t="e">
        <f>INDEX(' Cash Num-Den_Indi'!$A$2:$ANL$35,MATCH('1617 1718 Comparison'!$A8,' Cash Num-Den_Indi'!$A$2:$A$35,0),MATCH('1617 1718 Comparison'!MN$2,' Cash Num-Den_Indi'!$A$2:$ANL$2,0))-INDEX('1617 Data'!$A$2:$AEW$35,MATCH('1617 1718 Comparison'!$A8,'1617 Data'!$A$2:$A$35,0),MATCH('1617 1718 Comparison'!MN$2,'1617 Data'!$A$2:$AEW$2,0))</f>
        <v>#N/A</v>
      </c>
      <c r="MO8" s="441" t="e">
        <f>INDEX(' Cash Num-Den_Indi'!$A$2:$ANL$35,MATCH('1617 1718 Comparison'!$A8,' Cash Num-Den_Indi'!$A$2:$A$35,0),MATCH('1617 1718 Comparison'!MO$2,' Cash Num-Den_Indi'!$A$2:$ANL$2,0))-INDEX('1617 Data'!$A$2:$AEW$35,MATCH('1617 1718 Comparison'!$A8,'1617 Data'!$A$2:$A$35,0),MATCH('1617 1718 Comparison'!MO$2,'1617 Data'!$A$2:$AEW$2,0))</f>
        <v>#N/A</v>
      </c>
      <c r="MP8" s="440">
        <f>INDEX(' Cash Num-Den_Indi'!$A$2:$ANL$35,MATCH('1617 1718 Comparison'!$A8,' Cash Num-Den_Indi'!$A$2:$A$35,0),MATCH('1617 1718 Comparison'!MP$2,' Cash Num-Den_Indi'!$A$2:$ANL$2,0))-INDEX('1617 Data'!$A$2:$AEW$35,MATCH('1617 1718 Comparison'!$A8,'1617 Data'!$A$2:$A$35,0),MATCH('1617 1718 Comparison'!MP$2,'1617 Data'!$A$2:$AEW$2,0))</f>
        <v>0</v>
      </c>
      <c r="MQ8" s="441" t="e">
        <f>INDEX(' Cash Num-Den_Indi'!$A$2:$ANL$35,MATCH('1617 1718 Comparison'!$A8,' Cash Num-Den_Indi'!$A$2:$A$35,0),MATCH('1617 1718 Comparison'!MQ$2,' Cash Num-Den_Indi'!$A$2:$ANL$2,0))-INDEX('1617 Data'!$A$2:$AEW$35,MATCH('1617 1718 Comparison'!$A8,'1617 Data'!$A$2:$A$35,0),MATCH('1617 1718 Comparison'!MQ$2,'1617 Data'!$A$2:$AEW$2,0))</f>
        <v>#N/A</v>
      </c>
      <c r="MR8" s="441" t="e">
        <f>INDEX(' Cash Num-Den_Indi'!$A$2:$ANL$35,MATCH('1617 1718 Comparison'!$A8,' Cash Num-Den_Indi'!$A$2:$A$35,0),MATCH('1617 1718 Comparison'!MR$2,' Cash Num-Den_Indi'!$A$2:$ANL$2,0))-INDEX('1617 Data'!$A$2:$AEW$35,MATCH('1617 1718 Comparison'!$A8,'1617 Data'!$A$2:$A$35,0),MATCH('1617 1718 Comparison'!MR$2,'1617 Data'!$A$2:$AEW$2,0))</f>
        <v>#N/A</v>
      </c>
      <c r="MS8" s="440">
        <f>INDEX(' Cash Num-Den_Indi'!$A$2:$ANL$35,MATCH('1617 1718 Comparison'!$A8,' Cash Num-Den_Indi'!$A$2:$A$35,0),MATCH('1617 1718 Comparison'!MS$2,' Cash Num-Den_Indi'!$A$2:$ANL$2,0))-INDEX('1617 Data'!$A$2:$AEW$35,MATCH('1617 1718 Comparison'!$A8,'1617 Data'!$A$2:$A$35,0),MATCH('1617 1718 Comparison'!MS$2,'1617 Data'!$A$2:$AEW$2,0))</f>
        <v>0</v>
      </c>
      <c r="MT8" s="441" t="e">
        <f>INDEX(' Cash Num-Den_Indi'!$A$2:$ANL$35,MATCH('1617 1718 Comparison'!$A8,' Cash Num-Den_Indi'!$A$2:$A$35,0),MATCH('1617 1718 Comparison'!MT$2,' Cash Num-Den_Indi'!$A$2:$ANL$2,0))-INDEX('1617 Data'!$A$2:$AEW$35,MATCH('1617 1718 Comparison'!$A8,'1617 Data'!$A$2:$A$35,0),MATCH('1617 1718 Comparison'!MT$2,'1617 Data'!$A$2:$AEW$2,0))</f>
        <v>#N/A</v>
      </c>
      <c r="MU8" s="441" t="e">
        <f>INDEX(' Cash Num-Den_Indi'!$A$2:$ANL$35,MATCH('1617 1718 Comparison'!$A8,' Cash Num-Den_Indi'!$A$2:$A$35,0),MATCH('1617 1718 Comparison'!MU$2,' Cash Num-Den_Indi'!$A$2:$ANL$2,0))-INDEX('1617 Data'!$A$2:$AEW$35,MATCH('1617 1718 Comparison'!$A8,'1617 Data'!$A$2:$A$35,0),MATCH('1617 1718 Comparison'!MU$2,'1617 Data'!$A$2:$AEW$2,0))</f>
        <v>#N/A</v>
      </c>
      <c r="MV8" s="441" t="e">
        <f>INDEX(' Cash Num-Den_Indi'!$A$2:$ANL$35,MATCH('1617 1718 Comparison'!$A8,' Cash Num-Den_Indi'!$A$2:$A$35,0),MATCH('1617 1718 Comparison'!MV$2,' Cash Num-Den_Indi'!$A$2:$ANL$2,0))-INDEX('1617 Data'!$A$2:$AEW$35,MATCH('1617 1718 Comparison'!$A8,'1617 Data'!$A$2:$A$35,0),MATCH('1617 1718 Comparison'!MV$2,'1617 Data'!$A$2:$AEW$2,0))</f>
        <v>#N/A</v>
      </c>
      <c r="MW8" s="441" t="e">
        <f>INDEX(' Cash Num-Den_Indi'!$A$2:$ANL$35,MATCH('1617 1718 Comparison'!$A8,' Cash Num-Den_Indi'!$A$2:$A$35,0),MATCH('1617 1718 Comparison'!MW$2,' Cash Num-Den_Indi'!$A$2:$ANL$2,0))-INDEX('1617 Data'!$A$2:$AEW$35,MATCH('1617 1718 Comparison'!$A8,'1617 Data'!$A$2:$A$35,0),MATCH('1617 1718 Comparison'!MW$2,'1617 Data'!$A$2:$AEW$2,0))</f>
        <v>#N/A</v>
      </c>
      <c r="MX8" s="441" t="e">
        <f>INDEX(' Cash Num-Den_Indi'!$A$2:$ANL$35,MATCH('1617 1718 Comparison'!$A8,' Cash Num-Den_Indi'!$A$2:$A$35,0),MATCH('1617 1718 Comparison'!MX$2,' Cash Num-Den_Indi'!$A$2:$ANL$2,0))-INDEX('1617 Data'!$A$2:$AEW$35,MATCH('1617 1718 Comparison'!$A8,'1617 Data'!$A$2:$A$35,0),MATCH('1617 1718 Comparison'!MX$2,'1617 Data'!$A$2:$AEW$2,0))</f>
        <v>#N/A</v>
      </c>
      <c r="MY8" s="440">
        <f>INDEX(' Cash Num-Den_Indi'!$A$2:$ANL$35,MATCH('1617 1718 Comparison'!$A8,' Cash Num-Den_Indi'!$A$2:$A$35,0),MATCH('1617 1718 Comparison'!MY$2,' Cash Num-Den_Indi'!$A$2:$ANL$2,0))-INDEX('1617 Data'!$A$2:$AEW$35,MATCH('1617 1718 Comparison'!$A8,'1617 Data'!$A$2:$A$35,0),MATCH('1617 1718 Comparison'!MY$2,'1617 Data'!$A$2:$AEW$2,0))</f>
        <v>0</v>
      </c>
      <c r="MZ8" s="441" t="e">
        <f>INDEX(' Cash Num-Den_Indi'!$A$2:$ANL$35,MATCH('1617 1718 Comparison'!$A8,' Cash Num-Den_Indi'!$A$2:$A$35,0),MATCH('1617 1718 Comparison'!MZ$2,' Cash Num-Den_Indi'!$A$2:$ANL$2,0))-INDEX('1617 Data'!$A$2:$AEW$35,MATCH('1617 1718 Comparison'!$A8,'1617 Data'!$A$2:$A$35,0),MATCH('1617 1718 Comparison'!MZ$2,'1617 Data'!$A$2:$AEW$2,0))</f>
        <v>#N/A</v>
      </c>
      <c r="NA8" s="441" t="e">
        <f>INDEX(' Cash Num-Den_Indi'!$A$2:$ANL$35,MATCH('1617 1718 Comparison'!$A8,' Cash Num-Den_Indi'!$A$2:$A$35,0),MATCH('1617 1718 Comparison'!NA$2,' Cash Num-Den_Indi'!$A$2:$ANL$2,0))-INDEX('1617 Data'!$A$2:$AEW$35,MATCH('1617 1718 Comparison'!$A8,'1617 Data'!$A$2:$A$35,0),MATCH('1617 1718 Comparison'!NA$2,'1617 Data'!$A$2:$AEW$2,0))</f>
        <v>#N/A</v>
      </c>
      <c r="NB8" s="440">
        <f>INDEX(' Cash Num-Den_Indi'!$A$2:$ANL$35,MATCH('1617 1718 Comparison'!$A8,' Cash Num-Den_Indi'!$A$2:$A$35,0),MATCH('1617 1718 Comparison'!NB$2,' Cash Num-Den_Indi'!$A$2:$ANL$2,0))-INDEX('1617 Data'!$A$2:$AEW$35,MATCH('1617 1718 Comparison'!$A8,'1617 Data'!$A$2:$A$35,0),MATCH('1617 1718 Comparison'!NB$2,'1617 Data'!$A$2:$AEW$2,0))</f>
        <v>0</v>
      </c>
      <c r="NC8" s="441" t="e">
        <f>INDEX(' Cash Num-Den_Indi'!$A$2:$ANL$35,MATCH('1617 1718 Comparison'!$A8,' Cash Num-Den_Indi'!$A$2:$A$35,0),MATCH('1617 1718 Comparison'!NC$2,' Cash Num-Den_Indi'!$A$2:$ANL$2,0))-INDEX('1617 Data'!$A$2:$AEW$35,MATCH('1617 1718 Comparison'!$A8,'1617 Data'!$A$2:$A$35,0),MATCH('1617 1718 Comparison'!NC$2,'1617 Data'!$A$2:$AEW$2,0))</f>
        <v>#N/A</v>
      </c>
      <c r="ND8" s="441" t="e">
        <f>INDEX(' Cash Num-Den_Indi'!$A$2:$ANL$35,MATCH('1617 1718 Comparison'!$A8,' Cash Num-Den_Indi'!$A$2:$A$35,0),MATCH('1617 1718 Comparison'!ND$2,' Cash Num-Den_Indi'!$A$2:$ANL$2,0))-INDEX('1617 Data'!$A$2:$AEW$35,MATCH('1617 1718 Comparison'!$A8,'1617 Data'!$A$2:$A$35,0),MATCH('1617 1718 Comparison'!ND$2,'1617 Data'!$A$2:$AEW$2,0))</f>
        <v>#N/A</v>
      </c>
      <c r="NE8" s="440">
        <f>INDEX(' Cash Num-Den_Indi'!$A$2:$ANL$35,MATCH('1617 1718 Comparison'!$A8,' Cash Num-Den_Indi'!$A$2:$A$35,0),MATCH('1617 1718 Comparison'!NE$2,' Cash Num-Den_Indi'!$A$2:$ANL$2,0))-INDEX('1617 Data'!$A$2:$AEW$35,MATCH('1617 1718 Comparison'!$A8,'1617 Data'!$A$2:$A$35,0),MATCH('1617 1718 Comparison'!NE$2,'1617 Data'!$A$2:$AEW$2,0))</f>
        <v>0</v>
      </c>
      <c r="NF8" s="441" t="e">
        <f>INDEX(' Cash Num-Den_Indi'!$A$2:$ANL$35,MATCH('1617 1718 Comparison'!$A8,' Cash Num-Den_Indi'!$A$2:$A$35,0),MATCH('1617 1718 Comparison'!NF$2,' Cash Num-Den_Indi'!$A$2:$ANL$2,0))-INDEX('1617 Data'!$A$2:$AEW$35,MATCH('1617 1718 Comparison'!$A8,'1617 Data'!$A$2:$A$35,0),MATCH('1617 1718 Comparison'!NF$2,'1617 Data'!$A$2:$AEW$2,0))</f>
        <v>#N/A</v>
      </c>
      <c r="NG8" s="441" t="e">
        <f>INDEX(' Cash Num-Den_Indi'!$A$2:$ANL$35,MATCH('1617 1718 Comparison'!$A8,' Cash Num-Den_Indi'!$A$2:$A$35,0),MATCH('1617 1718 Comparison'!NG$2,' Cash Num-Den_Indi'!$A$2:$ANL$2,0))-INDEX('1617 Data'!$A$2:$AEW$35,MATCH('1617 1718 Comparison'!$A8,'1617 Data'!$A$2:$A$35,0),MATCH('1617 1718 Comparison'!NG$2,'1617 Data'!$A$2:$AEW$2,0))</f>
        <v>#N/A</v>
      </c>
      <c r="NH8" s="440">
        <f>INDEX(' Cash Num-Den_Indi'!$A$2:$ANL$35,MATCH('1617 1718 Comparison'!$A8,' Cash Num-Den_Indi'!$A$2:$A$35,0),MATCH('1617 1718 Comparison'!NH$2,' Cash Num-Den_Indi'!$A$2:$ANL$2,0))-INDEX('1617 Data'!$A$2:$AEW$35,MATCH('1617 1718 Comparison'!$A8,'1617 Data'!$A$2:$A$35,0),MATCH('1617 1718 Comparison'!NH$2,'1617 Data'!$A$2:$AEW$2,0))</f>
        <v>0</v>
      </c>
      <c r="NI8" s="441" t="e">
        <f>INDEX(' Cash Num-Den_Indi'!$A$2:$ANL$35,MATCH('1617 1718 Comparison'!$A8,' Cash Num-Den_Indi'!$A$2:$A$35,0),MATCH('1617 1718 Comparison'!NI$2,' Cash Num-Den_Indi'!$A$2:$ANL$2,0))-INDEX('1617 Data'!$A$2:$AEW$35,MATCH('1617 1718 Comparison'!$A8,'1617 Data'!$A$2:$A$35,0),MATCH('1617 1718 Comparison'!NI$2,'1617 Data'!$A$2:$AEW$2,0))</f>
        <v>#N/A</v>
      </c>
      <c r="NJ8" s="441" t="e">
        <f>INDEX(' Cash Num-Den_Indi'!$A$2:$ANL$35,MATCH('1617 1718 Comparison'!$A8,' Cash Num-Den_Indi'!$A$2:$A$35,0),MATCH('1617 1718 Comparison'!NJ$2,' Cash Num-Den_Indi'!$A$2:$ANL$2,0))-INDEX('1617 Data'!$A$2:$AEW$35,MATCH('1617 1718 Comparison'!$A8,'1617 Data'!$A$2:$A$35,0),MATCH('1617 1718 Comparison'!NJ$2,'1617 Data'!$A$2:$AEW$2,0))</f>
        <v>#N/A</v>
      </c>
      <c r="NK8" s="440">
        <f>INDEX(' Cash Num-Den_Indi'!$A$2:$ANL$35,MATCH('1617 1718 Comparison'!$A8,' Cash Num-Den_Indi'!$A$2:$A$35,0),MATCH('1617 1718 Comparison'!NK$2,' Cash Num-Den_Indi'!$A$2:$ANL$2,0))-INDEX('1617 Data'!$A$2:$AEW$35,MATCH('1617 1718 Comparison'!$A8,'1617 Data'!$A$2:$A$35,0),MATCH('1617 1718 Comparison'!NK$2,'1617 Data'!$A$2:$AEW$2,0))</f>
        <v>0</v>
      </c>
      <c r="NL8" s="441" t="e">
        <f>INDEX(' Cash Num-Den_Indi'!$A$2:$ANL$35,MATCH('1617 1718 Comparison'!$A8,' Cash Num-Den_Indi'!$A$2:$A$35,0),MATCH('1617 1718 Comparison'!NL$2,' Cash Num-Den_Indi'!$A$2:$ANL$2,0))-INDEX('1617 Data'!$A$2:$AEW$35,MATCH('1617 1718 Comparison'!$A8,'1617 Data'!$A$2:$A$35,0),MATCH('1617 1718 Comparison'!NL$2,'1617 Data'!$A$2:$AEW$2,0))</f>
        <v>#N/A</v>
      </c>
      <c r="NM8" s="441" t="e">
        <f>INDEX(' Cash Num-Den_Indi'!$A$2:$ANL$35,MATCH('1617 1718 Comparison'!$A8,' Cash Num-Den_Indi'!$A$2:$A$35,0),MATCH('1617 1718 Comparison'!NM$2,' Cash Num-Den_Indi'!$A$2:$ANL$2,0))-INDEX('1617 Data'!$A$2:$AEW$35,MATCH('1617 1718 Comparison'!$A8,'1617 Data'!$A$2:$A$35,0),MATCH('1617 1718 Comparison'!NM$2,'1617 Data'!$A$2:$AEW$2,0))</f>
        <v>#N/A</v>
      </c>
      <c r="NN8" s="440">
        <f>INDEX(' Cash Num-Den_Indi'!$A$2:$ANL$35,MATCH('1617 1718 Comparison'!$A8,' Cash Num-Den_Indi'!$A$2:$A$35,0),MATCH('1617 1718 Comparison'!NN$2,' Cash Num-Den_Indi'!$A$2:$ANL$2,0))-INDEX('1617 Data'!$A$2:$AEW$35,MATCH('1617 1718 Comparison'!$A8,'1617 Data'!$A$2:$A$35,0),MATCH('1617 1718 Comparison'!NN$2,'1617 Data'!$A$2:$AEW$2,0))</f>
        <v>0</v>
      </c>
      <c r="NO8" s="441" t="e">
        <f>INDEX(' Cash Num-Den_Indi'!$A$2:$ANL$35,MATCH('1617 1718 Comparison'!$A8,' Cash Num-Den_Indi'!$A$2:$A$35,0),MATCH('1617 1718 Comparison'!NO$2,' Cash Num-Den_Indi'!$A$2:$ANL$2,0))-INDEX('1617 Data'!$A$2:$AEW$35,MATCH('1617 1718 Comparison'!$A8,'1617 Data'!$A$2:$A$35,0),MATCH('1617 1718 Comparison'!NO$2,'1617 Data'!$A$2:$AEW$2,0))</f>
        <v>#N/A</v>
      </c>
      <c r="NP8" s="441" t="e">
        <f>INDEX(' Cash Num-Den_Indi'!$A$2:$ANL$35,MATCH('1617 1718 Comparison'!$A8,' Cash Num-Den_Indi'!$A$2:$A$35,0),MATCH('1617 1718 Comparison'!NP$2,' Cash Num-Den_Indi'!$A$2:$ANL$2,0))-INDEX('1617 Data'!$A$2:$AEW$35,MATCH('1617 1718 Comparison'!$A8,'1617 Data'!$A$2:$A$35,0),MATCH('1617 1718 Comparison'!NP$2,'1617 Data'!$A$2:$AEW$2,0))</f>
        <v>#N/A</v>
      </c>
      <c r="NQ8" s="440">
        <f>INDEX(' Cash Num-Den_Indi'!$A$2:$ANL$35,MATCH('1617 1718 Comparison'!$A8,' Cash Num-Den_Indi'!$A$2:$A$35,0),MATCH('1617 1718 Comparison'!NQ$2,' Cash Num-Den_Indi'!$A$2:$ANL$2,0))-INDEX('1617 Data'!$A$2:$AEW$35,MATCH('1617 1718 Comparison'!$A8,'1617 Data'!$A$2:$A$35,0),MATCH('1617 1718 Comparison'!NQ$2,'1617 Data'!$A$2:$AEW$2,0))</f>
        <v>0</v>
      </c>
      <c r="NR8" s="441" t="e">
        <f>INDEX(' Cash Num-Den_Indi'!$A$2:$ANL$35,MATCH('1617 1718 Comparison'!$A8,' Cash Num-Den_Indi'!$A$2:$A$35,0),MATCH('1617 1718 Comparison'!NR$2,' Cash Num-Den_Indi'!$A$2:$ANL$2,0))-INDEX('1617 Data'!$A$2:$AEW$35,MATCH('1617 1718 Comparison'!$A8,'1617 Data'!$A$2:$A$35,0),MATCH('1617 1718 Comparison'!NR$2,'1617 Data'!$A$2:$AEW$2,0))</f>
        <v>#N/A</v>
      </c>
      <c r="NS8" s="441" t="e">
        <f>INDEX(' Cash Num-Den_Indi'!$A$2:$ANL$35,MATCH('1617 1718 Comparison'!$A8,' Cash Num-Den_Indi'!$A$2:$A$35,0),MATCH('1617 1718 Comparison'!NS$2,' Cash Num-Den_Indi'!$A$2:$ANL$2,0))-INDEX('1617 Data'!$A$2:$AEW$35,MATCH('1617 1718 Comparison'!$A8,'1617 Data'!$A$2:$A$35,0),MATCH('1617 1718 Comparison'!NS$2,'1617 Data'!$A$2:$AEW$2,0))</f>
        <v>#N/A</v>
      </c>
      <c r="NT8" s="441" t="e">
        <f>INDEX(' Cash Num-Den_Indi'!$A$2:$ANL$35,MATCH('1617 1718 Comparison'!$A8,' Cash Num-Den_Indi'!$A$2:$A$35,0),MATCH('1617 1718 Comparison'!NT$2,' Cash Num-Den_Indi'!$A$2:$ANL$2,0))-INDEX('1617 Data'!$A$2:$AEW$35,MATCH('1617 1718 Comparison'!$A8,'1617 Data'!$A$2:$A$35,0),MATCH('1617 1718 Comparison'!NT$2,'1617 Data'!$A$2:$AEW$2,0))</f>
        <v>#N/A</v>
      </c>
      <c r="NU8" s="441" t="e">
        <f>INDEX(' Cash Num-Den_Indi'!$A$2:$ANL$35,MATCH('1617 1718 Comparison'!$A8,' Cash Num-Den_Indi'!$A$2:$A$35,0),MATCH('1617 1718 Comparison'!NU$2,' Cash Num-Den_Indi'!$A$2:$ANL$2,0))-INDEX('1617 Data'!$A$2:$AEW$35,MATCH('1617 1718 Comparison'!$A8,'1617 Data'!$A$2:$A$35,0),MATCH('1617 1718 Comparison'!NU$2,'1617 Data'!$A$2:$AEW$2,0))</f>
        <v>#N/A</v>
      </c>
      <c r="NV8" s="441" t="e">
        <f>INDEX(' Cash Num-Den_Indi'!$A$2:$ANL$35,MATCH('1617 1718 Comparison'!$A8,' Cash Num-Den_Indi'!$A$2:$A$35,0),MATCH('1617 1718 Comparison'!NV$2,' Cash Num-Den_Indi'!$A$2:$ANL$2,0))-INDEX('1617 Data'!$A$2:$AEW$35,MATCH('1617 1718 Comparison'!$A8,'1617 Data'!$A$2:$A$35,0),MATCH('1617 1718 Comparison'!NV$2,'1617 Data'!$A$2:$AEW$2,0))</f>
        <v>#N/A</v>
      </c>
      <c r="NW8" s="440">
        <f>INDEX(' Cash Num-Den_Indi'!$A$2:$ANL$35,MATCH('1617 1718 Comparison'!$A8,' Cash Num-Den_Indi'!$A$2:$A$35,0),MATCH('1617 1718 Comparison'!NW$2,' Cash Num-Den_Indi'!$A$2:$ANL$2,0))-INDEX('1617 Data'!$A$2:$AEW$35,MATCH('1617 1718 Comparison'!$A8,'1617 Data'!$A$2:$A$35,0),MATCH('1617 1718 Comparison'!NW$2,'1617 Data'!$A$2:$AEW$2,0))</f>
        <v>0</v>
      </c>
      <c r="NX8" s="441" t="e">
        <f>INDEX(' Cash Num-Den_Indi'!$A$2:$ANL$35,MATCH('1617 1718 Comparison'!$A8,' Cash Num-Den_Indi'!$A$2:$A$35,0),MATCH('1617 1718 Comparison'!NX$2,' Cash Num-Den_Indi'!$A$2:$ANL$2,0))-INDEX('1617 Data'!$A$2:$AEW$35,MATCH('1617 1718 Comparison'!$A8,'1617 Data'!$A$2:$A$35,0),MATCH('1617 1718 Comparison'!NX$2,'1617 Data'!$A$2:$AEW$2,0))</f>
        <v>#N/A</v>
      </c>
      <c r="NY8" s="441" t="e">
        <f>INDEX(' Cash Num-Den_Indi'!$A$2:$ANL$35,MATCH('1617 1718 Comparison'!$A8,' Cash Num-Den_Indi'!$A$2:$A$35,0),MATCH('1617 1718 Comparison'!NY$2,' Cash Num-Den_Indi'!$A$2:$ANL$2,0))-INDEX('1617 Data'!$A$2:$AEW$35,MATCH('1617 1718 Comparison'!$A8,'1617 Data'!$A$2:$A$35,0),MATCH('1617 1718 Comparison'!NY$2,'1617 Data'!$A$2:$AEW$2,0))</f>
        <v>#N/A</v>
      </c>
      <c r="NZ8" s="440">
        <f>INDEX(' Cash Num-Den_Indi'!$A$2:$ANL$35,MATCH('1617 1718 Comparison'!$A8,' Cash Num-Den_Indi'!$A$2:$A$35,0),MATCH('1617 1718 Comparison'!NZ$2,' Cash Num-Den_Indi'!$A$2:$ANL$2,0))-INDEX('1617 Data'!$A$2:$AEW$35,MATCH('1617 1718 Comparison'!$A8,'1617 Data'!$A$2:$A$35,0),MATCH('1617 1718 Comparison'!NZ$2,'1617 Data'!$A$2:$AEW$2,0))</f>
        <v>0</v>
      </c>
      <c r="OA8" s="441" t="e">
        <f>INDEX(' Cash Num-Den_Indi'!$A$2:$ANL$35,MATCH('1617 1718 Comparison'!$A8,' Cash Num-Den_Indi'!$A$2:$A$35,0),MATCH('1617 1718 Comparison'!OA$2,' Cash Num-Den_Indi'!$A$2:$ANL$2,0))-INDEX('1617 Data'!$A$2:$AEW$35,MATCH('1617 1718 Comparison'!$A8,'1617 Data'!$A$2:$A$35,0),MATCH('1617 1718 Comparison'!OA$2,'1617 Data'!$A$2:$AEW$2,0))</f>
        <v>#N/A</v>
      </c>
      <c r="OB8" s="441" t="e">
        <f>INDEX(' Cash Num-Den_Indi'!$A$2:$ANL$35,MATCH('1617 1718 Comparison'!$A8,' Cash Num-Den_Indi'!$A$2:$A$35,0),MATCH('1617 1718 Comparison'!OB$2,' Cash Num-Den_Indi'!$A$2:$ANL$2,0))-INDEX('1617 Data'!$A$2:$AEW$35,MATCH('1617 1718 Comparison'!$A8,'1617 Data'!$A$2:$A$35,0),MATCH('1617 1718 Comparison'!OB$2,'1617 Data'!$A$2:$AEW$2,0))</f>
        <v>#N/A</v>
      </c>
      <c r="OC8" s="440">
        <f>INDEX(' Cash Num-Den_Indi'!$A$2:$ANL$35,MATCH('1617 1718 Comparison'!$A8,' Cash Num-Den_Indi'!$A$2:$A$35,0),MATCH('1617 1718 Comparison'!OC$2,' Cash Num-Den_Indi'!$A$2:$ANL$2,0))-INDEX('1617 Data'!$A$2:$AEW$35,MATCH('1617 1718 Comparison'!$A8,'1617 Data'!$A$2:$A$35,0),MATCH('1617 1718 Comparison'!OC$2,'1617 Data'!$A$2:$AEW$2,0))</f>
        <v>0</v>
      </c>
      <c r="OD8" s="441" t="e">
        <f>INDEX(' Cash Num-Den_Indi'!$A$2:$ANL$35,MATCH('1617 1718 Comparison'!$A8,' Cash Num-Den_Indi'!$A$2:$A$35,0),MATCH('1617 1718 Comparison'!OD$2,' Cash Num-Den_Indi'!$A$2:$ANL$2,0))-INDEX('1617 Data'!$A$2:$AEW$35,MATCH('1617 1718 Comparison'!$A8,'1617 Data'!$A$2:$A$35,0),MATCH('1617 1718 Comparison'!OD$2,'1617 Data'!$A$2:$AEW$2,0))</f>
        <v>#N/A</v>
      </c>
      <c r="OE8" s="441" t="e">
        <f>INDEX(' Cash Num-Den_Indi'!$A$2:$ANL$35,MATCH('1617 1718 Comparison'!$A8,' Cash Num-Den_Indi'!$A$2:$A$35,0),MATCH('1617 1718 Comparison'!OE$2,' Cash Num-Den_Indi'!$A$2:$ANL$2,0))-INDEX('1617 Data'!$A$2:$AEW$35,MATCH('1617 1718 Comparison'!$A8,'1617 Data'!$A$2:$A$35,0),MATCH('1617 1718 Comparison'!OE$2,'1617 Data'!$A$2:$AEW$2,0))</f>
        <v>#N/A</v>
      </c>
      <c r="OF8" s="440">
        <f>INDEX(' Cash Num-Den_Indi'!$A$2:$ANL$35,MATCH('1617 1718 Comparison'!$A8,' Cash Num-Den_Indi'!$A$2:$A$35,0),MATCH('1617 1718 Comparison'!OF$2,' Cash Num-Den_Indi'!$A$2:$ANL$2,0))-INDEX('1617 Data'!$A$2:$AEW$35,MATCH('1617 1718 Comparison'!$A8,'1617 Data'!$A$2:$A$35,0),MATCH('1617 1718 Comparison'!OF$2,'1617 Data'!$A$2:$AEW$2,0))</f>
        <v>0</v>
      </c>
      <c r="OG8" s="441" t="e">
        <f>INDEX(' Cash Num-Den_Indi'!$A$2:$ANL$35,MATCH('1617 1718 Comparison'!$A8,' Cash Num-Den_Indi'!$A$2:$A$35,0),MATCH('1617 1718 Comparison'!OG$2,' Cash Num-Den_Indi'!$A$2:$ANL$2,0))-INDEX('1617 Data'!$A$2:$AEW$35,MATCH('1617 1718 Comparison'!$A8,'1617 Data'!$A$2:$A$35,0),MATCH('1617 1718 Comparison'!OG$2,'1617 Data'!$A$2:$AEW$2,0))</f>
        <v>#N/A</v>
      </c>
      <c r="OH8" s="441" t="e">
        <f>INDEX(' Cash Num-Den_Indi'!$A$2:$ANL$35,MATCH('1617 1718 Comparison'!$A8,' Cash Num-Den_Indi'!$A$2:$A$35,0),MATCH('1617 1718 Comparison'!OH$2,' Cash Num-Den_Indi'!$A$2:$ANL$2,0))-INDEX('1617 Data'!$A$2:$AEW$35,MATCH('1617 1718 Comparison'!$A8,'1617 Data'!$A$2:$A$35,0),MATCH('1617 1718 Comparison'!OH$2,'1617 Data'!$A$2:$AEW$2,0))</f>
        <v>#N/A</v>
      </c>
      <c r="OI8" s="440">
        <f>INDEX(' Cash Num-Den_Indi'!$A$2:$ANL$35,MATCH('1617 1718 Comparison'!$A8,' Cash Num-Den_Indi'!$A$2:$A$35,0),MATCH('1617 1718 Comparison'!OI$2,' Cash Num-Den_Indi'!$A$2:$ANL$2,0))-INDEX('1617 Data'!$A$2:$AEW$35,MATCH('1617 1718 Comparison'!$A8,'1617 Data'!$A$2:$A$35,0),MATCH('1617 1718 Comparison'!OI$2,'1617 Data'!$A$2:$AEW$2,0))</f>
        <v>0</v>
      </c>
      <c r="OJ8" s="441" t="e">
        <f>INDEX(' Cash Num-Den_Indi'!$A$2:$ANL$35,MATCH('1617 1718 Comparison'!$A8,' Cash Num-Den_Indi'!$A$2:$A$35,0),MATCH('1617 1718 Comparison'!OJ$2,' Cash Num-Den_Indi'!$A$2:$ANL$2,0))-INDEX('1617 Data'!$A$2:$AEW$35,MATCH('1617 1718 Comparison'!$A8,'1617 Data'!$A$2:$A$35,0),MATCH('1617 1718 Comparison'!OJ$2,'1617 Data'!$A$2:$AEW$2,0))</f>
        <v>#N/A</v>
      </c>
      <c r="OK8" s="441" t="e">
        <f>INDEX(' Cash Num-Den_Indi'!$A$2:$ANL$35,MATCH('1617 1718 Comparison'!$A8,' Cash Num-Den_Indi'!$A$2:$A$35,0),MATCH('1617 1718 Comparison'!OK$2,' Cash Num-Den_Indi'!$A$2:$ANL$2,0))-INDEX('1617 Data'!$A$2:$AEW$35,MATCH('1617 1718 Comparison'!$A8,'1617 Data'!$A$2:$A$35,0),MATCH('1617 1718 Comparison'!OK$2,'1617 Data'!$A$2:$AEW$2,0))</f>
        <v>#N/A</v>
      </c>
      <c r="OL8" s="440">
        <f>INDEX(' Cash Num-Den_Indi'!$A$2:$ANL$35,MATCH('1617 1718 Comparison'!$A8,' Cash Num-Den_Indi'!$A$2:$A$35,0),MATCH('1617 1718 Comparison'!OL$2,' Cash Num-Den_Indi'!$A$2:$ANL$2,0))-INDEX('1617 Data'!$A$2:$AEW$35,MATCH('1617 1718 Comparison'!$A8,'1617 Data'!$A$2:$A$35,0),MATCH('1617 1718 Comparison'!OL$2,'1617 Data'!$A$2:$AEW$2,0))</f>
        <v>0</v>
      </c>
      <c r="OM8" s="441" t="e">
        <f>INDEX(' Cash Num-Den_Indi'!$A$2:$ANL$35,MATCH('1617 1718 Comparison'!$A8,' Cash Num-Den_Indi'!$A$2:$A$35,0),MATCH('1617 1718 Comparison'!OM$2,' Cash Num-Den_Indi'!$A$2:$ANL$2,0))-INDEX('1617 Data'!$A$2:$AEW$35,MATCH('1617 1718 Comparison'!$A8,'1617 Data'!$A$2:$A$35,0),MATCH('1617 1718 Comparison'!OM$2,'1617 Data'!$A$2:$AEW$2,0))</f>
        <v>#N/A</v>
      </c>
      <c r="ON8" s="441" t="e">
        <f>INDEX(' Cash Num-Den_Indi'!$A$2:$ANL$35,MATCH('1617 1718 Comparison'!$A8,' Cash Num-Den_Indi'!$A$2:$A$35,0),MATCH('1617 1718 Comparison'!ON$2,' Cash Num-Den_Indi'!$A$2:$ANL$2,0))-INDEX('1617 Data'!$A$2:$AEW$35,MATCH('1617 1718 Comparison'!$A8,'1617 Data'!$A$2:$A$35,0),MATCH('1617 1718 Comparison'!ON$2,'1617 Data'!$A$2:$AEW$2,0))</f>
        <v>#N/A</v>
      </c>
      <c r="OO8" s="440">
        <f>INDEX(' Cash Num-Den_Indi'!$A$2:$ANL$35,MATCH('1617 1718 Comparison'!$A8,' Cash Num-Den_Indi'!$A$2:$A$35,0),MATCH('1617 1718 Comparison'!OO$2,' Cash Num-Den_Indi'!$A$2:$ANL$2,0))-INDEX('1617 Data'!$A$2:$AEW$35,MATCH('1617 1718 Comparison'!$A8,'1617 Data'!$A$2:$A$35,0),MATCH('1617 1718 Comparison'!OO$2,'1617 Data'!$A$2:$AEW$2,0))</f>
        <v>0</v>
      </c>
      <c r="OP8" s="441" t="e">
        <f>INDEX(' Cash Num-Den_Indi'!$A$2:$ANL$35,MATCH('1617 1718 Comparison'!$A8,' Cash Num-Den_Indi'!$A$2:$A$35,0),MATCH('1617 1718 Comparison'!OP$2,' Cash Num-Den_Indi'!$A$2:$ANL$2,0))-INDEX('1617 Data'!$A$2:$AEW$35,MATCH('1617 1718 Comparison'!$A8,'1617 Data'!$A$2:$A$35,0),MATCH('1617 1718 Comparison'!OP$2,'1617 Data'!$A$2:$AEW$2,0))</f>
        <v>#N/A</v>
      </c>
      <c r="OQ8" s="441" t="e">
        <f>INDEX(' Cash Num-Den_Indi'!$A$2:$ANL$35,MATCH('1617 1718 Comparison'!$A8,' Cash Num-Den_Indi'!$A$2:$A$35,0),MATCH('1617 1718 Comparison'!OQ$2,' Cash Num-Den_Indi'!$A$2:$ANL$2,0))-INDEX('1617 Data'!$A$2:$AEW$35,MATCH('1617 1718 Comparison'!$A8,'1617 Data'!$A$2:$A$35,0),MATCH('1617 1718 Comparison'!OQ$2,'1617 Data'!$A$2:$AEW$2,0))</f>
        <v>#N/A</v>
      </c>
      <c r="OR8" s="441" t="e">
        <f>INDEX(' Cash Num-Den_Indi'!$A$2:$ANL$35,MATCH('1617 1718 Comparison'!$A8,' Cash Num-Den_Indi'!$A$2:$A$35,0),MATCH('1617 1718 Comparison'!OR$2,' Cash Num-Den_Indi'!$A$2:$ANL$2,0))-INDEX('1617 Data'!$A$2:$AEW$35,MATCH('1617 1718 Comparison'!$A8,'1617 Data'!$A$2:$A$35,0),MATCH('1617 1718 Comparison'!OR$2,'1617 Data'!$A$2:$AEW$2,0))</f>
        <v>#N/A</v>
      </c>
      <c r="OS8" s="441" t="e">
        <f>INDEX(' Cash Num-Den_Indi'!$A$2:$ANL$35,MATCH('1617 1718 Comparison'!$A8,' Cash Num-Den_Indi'!$A$2:$A$35,0),MATCH('1617 1718 Comparison'!OS$2,' Cash Num-Den_Indi'!$A$2:$ANL$2,0))-INDEX('1617 Data'!$A$2:$AEW$35,MATCH('1617 1718 Comparison'!$A8,'1617 Data'!$A$2:$A$35,0),MATCH('1617 1718 Comparison'!OS$2,'1617 Data'!$A$2:$AEW$2,0))</f>
        <v>#N/A</v>
      </c>
      <c r="OT8" s="441" t="e">
        <f>INDEX(' Cash Num-Den_Indi'!$A$2:$ANL$35,MATCH('1617 1718 Comparison'!$A8,' Cash Num-Den_Indi'!$A$2:$A$35,0),MATCH('1617 1718 Comparison'!OT$2,' Cash Num-Den_Indi'!$A$2:$ANL$2,0))-INDEX('1617 Data'!$A$2:$AEW$35,MATCH('1617 1718 Comparison'!$A8,'1617 Data'!$A$2:$A$35,0),MATCH('1617 1718 Comparison'!OT$2,'1617 Data'!$A$2:$AEW$2,0))</f>
        <v>#N/A</v>
      </c>
      <c r="OU8" s="440">
        <f>INDEX(' Cash Num-Den_Indi'!$A$2:$ANL$35,MATCH('1617 1718 Comparison'!$A8,' Cash Num-Den_Indi'!$A$2:$A$35,0),MATCH('1617 1718 Comparison'!OU$2,' Cash Num-Den_Indi'!$A$2:$ANL$2,0))-INDEX('1617 Data'!$A$2:$AEW$35,MATCH('1617 1718 Comparison'!$A8,'1617 Data'!$A$2:$A$35,0),MATCH('1617 1718 Comparison'!OU$2,'1617 Data'!$A$2:$AEW$2,0))</f>
        <v>0</v>
      </c>
      <c r="OV8" s="441" t="e">
        <f>INDEX(' Cash Num-Den_Indi'!$A$2:$ANL$35,MATCH('1617 1718 Comparison'!$A8,' Cash Num-Den_Indi'!$A$2:$A$35,0),MATCH('1617 1718 Comparison'!OV$2,' Cash Num-Den_Indi'!$A$2:$ANL$2,0))-INDEX('1617 Data'!$A$2:$AEW$35,MATCH('1617 1718 Comparison'!$A8,'1617 Data'!$A$2:$A$35,0),MATCH('1617 1718 Comparison'!OV$2,'1617 Data'!$A$2:$AEW$2,0))</f>
        <v>#N/A</v>
      </c>
      <c r="OW8" s="441" t="e">
        <f>INDEX(' Cash Num-Den_Indi'!$A$2:$ANL$35,MATCH('1617 1718 Comparison'!$A8,' Cash Num-Den_Indi'!$A$2:$A$35,0),MATCH('1617 1718 Comparison'!OW$2,' Cash Num-Den_Indi'!$A$2:$ANL$2,0))-INDEX('1617 Data'!$A$2:$AEW$35,MATCH('1617 1718 Comparison'!$A8,'1617 Data'!$A$2:$A$35,0),MATCH('1617 1718 Comparison'!OW$2,'1617 Data'!$A$2:$AEW$2,0))</f>
        <v>#N/A</v>
      </c>
      <c r="OX8" s="440">
        <f>INDEX(' Cash Num-Den_Indi'!$A$2:$ANL$35,MATCH('1617 1718 Comparison'!$A8,' Cash Num-Den_Indi'!$A$2:$A$35,0),MATCH('1617 1718 Comparison'!OX$2,' Cash Num-Den_Indi'!$A$2:$ANL$2,0))-INDEX('1617 Data'!$A$2:$AEW$35,MATCH('1617 1718 Comparison'!$A8,'1617 Data'!$A$2:$A$35,0),MATCH('1617 1718 Comparison'!OX$2,'1617 Data'!$A$2:$AEW$2,0))</f>
        <v>0</v>
      </c>
      <c r="OY8" s="441" t="e">
        <f>INDEX(' Cash Num-Den_Indi'!$A$2:$ANL$35,MATCH('1617 1718 Comparison'!$A8,' Cash Num-Den_Indi'!$A$2:$A$35,0),MATCH('1617 1718 Comparison'!OY$2,' Cash Num-Den_Indi'!$A$2:$ANL$2,0))-INDEX('1617 Data'!$A$2:$AEW$35,MATCH('1617 1718 Comparison'!$A8,'1617 Data'!$A$2:$A$35,0),MATCH('1617 1718 Comparison'!OY$2,'1617 Data'!$A$2:$AEW$2,0))</f>
        <v>#N/A</v>
      </c>
      <c r="OZ8" s="441" t="e">
        <f>INDEX(' Cash Num-Den_Indi'!$A$2:$ANL$35,MATCH('1617 1718 Comparison'!$A8,' Cash Num-Den_Indi'!$A$2:$A$35,0),MATCH('1617 1718 Comparison'!OZ$2,' Cash Num-Den_Indi'!$A$2:$ANL$2,0))-INDEX('1617 Data'!$A$2:$AEW$35,MATCH('1617 1718 Comparison'!$A8,'1617 Data'!$A$2:$A$35,0),MATCH('1617 1718 Comparison'!OZ$2,'1617 Data'!$A$2:$AEW$2,0))</f>
        <v>#N/A</v>
      </c>
      <c r="PA8" s="440">
        <f>INDEX(' Cash Num-Den_Indi'!$A$2:$ANL$35,MATCH('1617 1718 Comparison'!$A8,' Cash Num-Den_Indi'!$A$2:$A$35,0),MATCH('1617 1718 Comparison'!PA$2,' Cash Num-Den_Indi'!$A$2:$ANL$2,0))-INDEX('1617 Data'!$A$2:$AEW$35,MATCH('1617 1718 Comparison'!$A8,'1617 Data'!$A$2:$A$35,0),MATCH('1617 1718 Comparison'!PA$2,'1617 Data'!$A$2:$AEW$2,0))</f>
        <v>0</v>
      </c>
      <c r="PB8" s="441" t="e">
        <f>INDEX(' Cash Num-Den_Indi'!$A$2:$ANL$35,MATCH('1617 1718 Comparison'!$A8,' Cash Num-Den_Indi'!$A$2:$A$35,0),MATCH('1617 1718 Comparison'!PB$2,' Cash Num-Den_Indi'!$A$2:$ANL$2,0))-INDEX('1617 Data'!$A$2:$AEW$35,MATCH('1617 1718 Comparison'!$A8,'1617 Data'!$A$2:$A$35,0),MATCH('1617 1718 Comparison'!PB$2,'1617 Data'!$A$2:$AEW$2,0))</f>
        <v>#N/A</v>
      </c>
      <c r="PC8" s="441" t="e">
        <f>INDEX(' Cash Num-Den_Indi'!$A$2:$ANL$35,MATCH('1617 1718 Comparison'!$A8,' Cash Num-Den_Indi'!$A$2:$A$35,0),MATCH('1617 1718 Comparison'!PC$2,' Cash Num-Den_Indi'!$A$2:$ANL$2,0))-INDEX('1617 Data'!$A$2:$AEW$35,MATCH('1617 1718 Comparison'!$A8,'1617 Data'!$A$2:$A$35,0),MATCH('1617 1718 Comparison'!PC$2,'1617 Data'!$A$2:$AEW$2,0))</f>
        <v>#N/A</v>
      </c>
      <c r="PD8" s="440">
        <f>INDEX(' Cash Num-Den_Indi'!$A$2:$ANL$35,MATCH('1617 1718 Comparison'!$A8,' Cash Num-Den_Indi'!$A$2:$A$35,0),MATCH('1617 1718 Comparison'!PD$2,' Cash Num-Den_Indi'!$A$2:$ANL$2,0))-INDEX('1617 Data'!$A$2:$AEW$35,MATCH('1617 1718 Comparison'!$A8,'1617 Data'!$A$2:$A$35,0),MATCH('1617 1718 Comparison'!PD$2,'1617 Data'!$A$2:$AEW$2,0))</f>
        <v>0</v>
      </c>
      <c r="PE8" s="441" t="e">
        <f>INDEX(' Cash Num-Den_Indi'!$A$2:$ANL$35,MATCH('1617 1718 Comparison'!$A8,' Cash Num-Den_Indi'!$A$2:$A$35,0),MATCH('1617 1718 Comparison'!PE$2,' Cash Num-Den_Indi'!$A$2:$ANL$2,0))-INDEX('1617 Data'!$A$2:$AEW$35,MATCH('1617 1718 Comparison'!$A8,'1617 Data'!$A$2:$A$35,0),MATCH('1617 1718 Comparison'!PE$2,'1617 Data'!$A$2:$AEW$2,0))</f>
        <v>#N/A</v>
      </c>
      <c r="PF8" s="441" t="e">
        <f>INDEX(' Cash Num-Den_Indi'!$A$2:$ANL$35,MATCH('1617 1718 Comparison'!$A8,' Cash Num-Den_Indi'!$A$2:$A$35,0),MATCH('1617 1718 Comparison'!PF$2,' Cash Num-Den_Indi'!$A$2:$ANL$2,0))-INDEX('1617 Data'!$A$2:$AEW$35,MATCH('1617 1718 Comparison'!$A8,'1617 Data'!$A$2:$A$35,0),MATCH('1617 1718 Comparison'!PF$2,'1617 Data'!$A$2:$AEW$2,0))</f>
        <v>#N/A</v>
      </c>
      <c r="PG8" s="440">
        <f>INDEX(' Cash Num-Den_Indi'!$A$2:$ANL$35,MATCH('1617 1718 Comparison'!$A8,' Cash Num-Den_Indi'!$A$2:$A$35,0),MATCH('1617 1718 Comparison'!PG$2,' Cash Num-Den_Indi'!$A$2:$ANL$2,0))-INDEX('1617 Data'!$A$2:$AEW$35,MATCH('1617 1718 Comparison'!$A8,'1617 Data'!$A$2:$A$35,0),MATCH('1617 1718 Comparison'!PG$2,'1617 Data'!$A$2:$AEW$2,0))</f>
        <v>0</v>
      </c>
      <c r="PH8" s="441" t="e">
        <f>INDEX(' Cash Num-Den_Indi'!$A$2:$ANL$35,MATCH('1617 1718 Comparison'!$A8,' Cash Num-Den_Indi'!$A$2:$A$35,0),MATCH('1617 1718 Comparison'!PH$2,' Cash Num-Den_Indi'!$A$2:$ANL$2,0))-INDEX('1617 Data'!$A$2:$AEW$35,MATCH('1617 1718 Comparison'!$A8,'1617 Data'!$A$2:$A$35,0),MATCH('1617 1718 Comparison'!PH$2,'1617 Data'!$A$2:$AEW$2,0))</f>
        <v>#N/A</v>
      </c>
      <c r="PI8" s="441" t="e">
        <f>INDEX(' Cash Num-Den_Indi'!$A$2:$ANL$35,MATCH('1617 1718 Comparison'!$A8,' Cash Num-Den_Indi'!$A$2:$A$35,0),MATCH('1617 1718 Comparison'!PI$2,' Cash Num-Den_Indi'!$A$2:$ANL$2,0))-INDEX('1617 Data'!$A$2:$AEW$35,MATCH('1617 1718 Comparison'!$A8,'1617 Data'!$A$2:$A$35,0),MATCH('1617 1718 Comparison'!PI$2,'1617 Data'!$A$2:$AEW$2,0))</f>
        <v>#N/A</v>
      </c>
      <c r="PJ8" s="440">
        <f>INDEX(' Cash Num-Den_Indi'!$A$2:$ANL$35,MATCH('1617 1718 Comparison'!$A8,' Cash Num-Den_Indi'!$A$2:$A$35,0),MATCH('1617 1718 Comparison'!PJ$2,' Cash Num-Den_Indi'!$A$2:$ANL$2,0))-INDEX('1617 Data'!$A$2:$AEW$35,MATCH('1617 1718 Comparison'!$A8,'1617 Data'!$A$2:$A$35,0),MATCH('1617 1718 Comparison'!PJ$2,'1617 Data'!$A$2:$AEW$2,0))</f>
        <v>0</v>
      </c>
      <c r="PK8" s="441" t="e">
        <f>INDEX(' Cash Num-Den_Indi'!$A$2:$ANL$35,MATCH('1617 1718 Comparison'!$A8,' Cash Num-Den_Indi'!$A$2:$A$35,0),MATCH('1617 1718 Comparison'!PK$2,' Cash Num-Den_Indi'!$A$2:$ANL$2,0))-INDEX('1617 Data'!$A$2:$AEW$35,MATCH('1617 1718 Comparison'!$A8,'1617 Data'!$A$2:$A$35,0),MATCH('1617 1718 Comparison'!PK$2,'1617 Data'!$A$2:$AEW$2,0))</f>
        <v>#N/A</v>
      </c>
      <c r="PL8" s="441" t="e">
        <f>INDEX(' Cash Num-Den_Indi'!$A$2:$ANL$35,MATCH('1617 1718 Comparison'!$A8,' Cash Num-Den_Indi'!$A$2:$A$35,0),MATCH('1617 1718 Comparison'!PL$2,' Cash Num-Den_Indi'!$A$2:$ANL$2,0))-INDEX('1617 Data'!$A$2:$AEW$35,MATCH('1617 1718 Comparison'!$A8,'1617 Data'!$A$2:$A$35,0),MATCH('1617 1718 Comparison'!PL$2,'1617 Data'!$A$2:$AEW$2,0))</f>
        <v>#N/A</v>
      </c>
      <c r="PM8" s="440">
        <f>INDEX(' Cash Num-Den_Indi'!$A$2:$ANL$35,MATCH('1617 1718 Comparison'!$A8,' Cash Num-Den_Indi'!$A$2:$A$35,0),MATCH('1617 1718 Comparison'!PM$2,' Cash Num-Den_Indi'!$A$2:$ANL$2,0))-INDEX('1617 Data'!$A$2:$AEW$35,MATCH('1617 1718 Comparison'!$A8,'1617 Data'!$A$2:$A$35,0),MATCH('1617 1718 Comparison'!PM$2,'1617 Data'!$A$2:$AEW$2,0))</f>
        <v>0</v>
      </c>
      <c r="PN8" s="441" t="e">
        <f>INDEX(' Cash Num-Den_Indi'!$A$2:$ANL$35,MATCH('1617 1718 Comparison'!$A8,' Cash Num-Den_Indi'!$A$2:$A$35,0),MATCH('1617 1718 Comparison'!PN$2,' Cash Num-Den_Indi'!$A$2:$ANL$2,0))-INDEX('1617 Data'!$A$2:$AEW$35,MATCH('1617 1718 Comparison'!$A8,'1617 Data'!$A$2:$A$35,0),MATCH('1617 1718 Comparison'!PN$2,'1617 Data'!$A$2:$AEW$2,0))</f>
        <v>#N/A</v>
      </c>
      <c r="PO8" s="441" t="e">
        <f>INDEX(' Cash Num-Den_Indi'!$A$2:$ANL$35,MATCH('1617 1718 Comparison'!$A8,' Cash Num-Den_Indi'!$A$2:$A$35,0),MATCH('1617 1718 Comparison'!PO$2,' Cash Num-Den_Indi'!$A$2:$ANL$2,0))-INDEX('1617 Data'!$A$2:$AEW$35,MATCH('1617 1718 Comparison'!$A8,'1617 Data'!$A$2:$A$35,0),MATCH('1617 1718 Comparison'!PO$2,'1617 Data'!$A$2:$AEW$2,0))</f>
        <v>#N/A</v>
      </c>
      <c r="PP8" s="440" t="e">
        <f>INDEX(' Cash Num-Den_Indi'!$A$2:$ANL$35,MATCH('1617 1718 Comparison'!$A8,' Cash Num-Den_Indi'!$A$2:$A$35,0),MATCH('1617 1718 Comparison'!PP$2,' Cash Num-Den_Indi'!$A$2:$ANL$2,0))-INDEX('1617 Data'!$A$2:$AEW$35,MATCH('1617 1718 Comparison'!$A8,'1617 Data'!$A$2:$A$35,0),MATCH('1617 1718 Comparison'!PP$2,'1617 Data'!$A$2:$AEW$2,0))</f>
        <v>#N/A</v>
      </c>
      <c r="PQ8" s="441" t="e">
        <f>INDEX(' Cash Num-Den_Indi'!$A$2:$ANL$35,MATCH('1617 1718 Comparison'!$A8,' Cash Num-Den_Indi'!$A$2:$A$35,0),MATCH('1617 1718 Comparison'!PQ$2,' Cash Num-Den_Indi'!$A$2:$ANL$2,0))-INDEX('1617 Data'!$A$2:$AEW$35,MATCH('1617 1718 Comparison'!$A8,'1617 Data'!$A$2:$A$35,0),MATCH('1617 1718 Comparison'!PQ$2,'1617 Data'!$A$2:$AEW$2,0))</f>
        <v>#N/A</v>
      </c>
      <c r="PR8" s="441" t="e">
        <f>INDEX(' Cash Num-Den_Indi'!$A$2:$ANL$35,MATCH('1617 1718 Comparison'!$A8,' Cash Num-Den_Indi'!$A$2:$A$35,0),MATCH('1617 1718 Comparison'!PR$2,' Cash Num-Den_Indi'!$A$2:$ANL$2,0))-INDEX('1617 Data'!$A$2:$AEW$35,MATCH('1617 1718 Comparison'!$A8,'1617 Data'!$A$2:$A$35,0),MATCH('1617 1718 Comparison'!PR$2,'1617 Data'!$A$2:$AEW$2,0))</f>
        <v>#N/A</v>
      </c>
      <c r="PS8" s="440">
        <f>INDEX(' Cash Num-Den_Indi'!$A$2:$ANL$35,MATCH('1617 1718 Comparison'!$A8,' Cash Num-Den_Indi'!$A$2:$A$35,0),MATCH('1617 1718 Comparison'!PS$2,' Cash Num-Den_Indi'!$A$2:$ANL$2,0))-INDEX('1617 Data'!$A$2:$AEW$35,MATCH('1617 1718 Comparison'!$A8,'1617 Data'!$A$2:$A$35,0),MATCH('1617 1718 Comparison'!PS$2,'1617 Data'!$A$2:$AEW$2,0))</f>
        <v>0</v>
      </c>
      <c r="PT8" s="440">
        <f>INDEX(' Cash Num-Den_Indi'!$A$2:$ANL$35,MATCH('1617 1718 Comparison'!$A8,' Cash Num-Den_Indi'!$A$2:$A$35,0),MATCH('1617 1718 Comparison'!PT$2,' Cash Num-Den_Indi'!$A$2:$ANL$2,0))-INDEX('1617 Data'!$A$2:$AEW$35,MATCH('1617 1718 Comparison'!$A8,'1617 Data'!$A$2:$A$35,0),MATCH('1617 1718 Comparison'!PT$2,'1617 Data'!$A$2:$AEW$2,0))</f>
        <v>0</v>
      </c>
      <c r="PU8" s="440">
        <f>INDEX(' Cash Num-Den_Indi'!$A$2:$ANL$35,MATCH('1617 1718 Comparison'!$A8,' Cash Num-Den_Indi'!$A$2:$A$35,0),MATCH('1617 1718 Comparison'!PU$2,' Cash Num-Den_Indi'!$A$2:$ANL$2,0))-INDEX('1617 Data'!$A$2:$AEW$35,MATCH('1617 1718 Comparison'!$A8,'1617 Data'!$A$2:$A$35,0),MATCH('1617 1718 Comparison'!PU$2,'1617 Data'!$A$2:$AEW$2,0))</f>
        <v>0</v>
      </c>
      <c r="PV8" s="440">
        <f>INDEX(' Cash Num-Den_Indi'!$A$2:$ANL$35,MATCH('1617 1718 Comparison'!$A8,' Cash Num-Den_Indi'!$A$2:$A$35,0),MATCH('1617 1718 Comparison'!PV$2,' Cash Num-Den_Indi'!$A$2:$ANL$2,0))-INDEX('1617 Data'!$A$2:$AEW$35,MATCH('1617 1718 Comparison'!$A8,'1617 Data'!$A$2:$A$35,0),MATCH('1617 1718 Comparison'!PV$2,'1617 Data'!$A$2:$AEW$2,0))</f>
        <v>0</v>
      </c>
      <c r="PW8" s="440">
        <f>INDEX(' Cash Num-Den_Indi'!$A$2:$ANL$35,MATCH('1617 1718 Comparison'!$A8,' Cash Num-Den_Indi'!$A$2:$A$35,0),MATCH('1617 1718 Comparison'!PW$2,' Cash Num-Den_Indi'!$A$2:$ANL$2,0))-INDEX('1617 Data'!$A$2:$AEW$35,MATCH('1617 1718 Comparison'!$A8,'1617 Data'!$A$2:$A$35,0),MATCH('1617 1718 Comparison'!PW$2,'1617 Data'!$A$2:$AEW$2,0))</f>
        <v>0</v>
      </c>
      <c r="PX8" s="440">
        <f>INDEX(' Cash Num-Den_Indi'!$A$2:$ANL$35,MATCH('1617 1718 Comparison'!$A8,' Cash Num-Den_Indi'!$A$2:$A$35,0),MATCH('1617 1718 Comparison'!PX$2,' Cash Num-Den_Indi'!$A$2:$ANL$2,0))-INDEX('1617 Data'!$A$2:$AEW$35,MATCH('1617 1718 Comparison'!$A8,'1617 Data'!$A$2:$A$35,0),MATCH('1617 1718 Comparison'!PX$2,'1617 Data'!$A$2:$AEW$2,0))</f>
        <v>0</v>
      </c>
      <c r="PY8" s="440">
        <f>INDEX(' Cash Num-Den_Indi'!$A$2:$ANL$35,MATCH('1617 1718 Comparison'!$A8,' Cash Num-Den_Indi'!$A$2:$A$35,0),MATCH('1617 1718 Comparison'!PY$2,' Cash Num-Den_Indi'!$A$2:$ANL$2,0))-INDEX('1617 Data'!$A$2:$AEW$35,MATCH('1617 1718 Comparison'!$A8,'1617 Data'!$A$2:$A$35,0),MATCH('1617 1718 Comparison'!PY$2,'1617 Data'!$A$2:$AEW$2,0))</f>
        <v>0</v>
      </c>
      <c r="PZ8" s="440">
        <f>INDEX(' Cash Num-Den_Indi'!$A$2:$ANL$35,MATCH('1617 1718 Comparison'!$A8,' Cash Num-Den_Indi'!$A$2:$A$35,0),MATCH('1617 1718 Comparison'!PZ$2,' Cash Num-Den_Indi'!$A$2:$ANL$2,0))-INDEX('1617 Data'!$A$2:$AEW$35,MATCH('1617 1718 Comparison'!$A8,'1617 Data'!$A$2:$A$35,0),MATCH('1617 1718 Comparison'!PZ$2,'1617 Data'!$A$2:$AEW$2,0))</f>
        <v>0</v>
      </c>
      <c r="QA8" s="440">
        <f>INDEX(' Cash Num-Den_Indi'!$A$2:$ANL$35,MATCH('1617 1718 Comparison'!$A8,' Cash Num-Den_Indi'!$A$2:$A$35,0),MATCH('1617 1718 Comparison'!QA$2,' Cash Num-Den_Indi'!$A$2:$ANL$2,0))-INDEX('1617 Data'!$A$2:$AEW$35,MATCH('1617 1718 Comparison'!$A8,'1617 Data'!$A$2:$A$35,0),MATCH('1617 1718 Comparison'!QA$2,'1617 Data'!$A$2:$AEW$2,0))</f>
        <v>0</v>
      </c>
      <c r="QB8" s="440">
        <f>INDEX(' Cash Num-Den_Indi'!$A$2:$ANL$35,MATCH('1617 1718 Comparison'!$A8,' Cash Num-Den_Indi'!$A$2:$A$35,0),MATCH('1617 1718 Comparison'!QB$2,' Cash Num-Den_Indi'!$A$2:$ANL$2,0))-INDEX('1617 Data'!$A$2:$AEW$35,MATCH('1617 1718 Comparison'!$A8,'1617 Data'!$A$2:$A$35,0),MATCH('1617 1718 Comparison'!QB$2,'1617 Data'!$A$2:$AEW$2,0))</f>
        <v>0</v>
      </c>
      <c r="QC8" s="440">
        <f>INDEX(' Cash Num-Den_Indi'!$A$2:$ANL$35,MATCH('1617 1718 Comparison'!$A8,' Cash Num-Den_Indi'!$A$2:$A$35,0),MATCH('1617 1718 Comparison'!QC$2,' Cash Num-Den_Indi'!$A$2:$ANL$2,0))-INDEX('1617 Data'!$A$2:$AEW$35,MATCH('1617 1718 Comparison'!$A8,'1617 Data'!$A$2:$A$35,0),MATCH('1617 1718 Comparison'!QC$2,'1617 Data'!$A$2:$AEW$2,0))</f>
        <v>0</v>
      </c>
      <c r="QD8" s="440">
        <f>INDEX(' Cash Num-Den_Indi'!$A$2:$ANL$35,MATCH('1617 1718 Comparison'!$A8,' Cash Num-Den_Indi'!$A$2:$A$35,0),MATCH('1617 1718 Comparison'!QD$2,' Cash Num-Den_Indi'!$A$2:$ANL$2,0))-INDEX('1617 Data'!$A$2:$AEW$35,MATCH('1617 1718 Comparison'!$A8,'1617 Data'!$A$2:$A$35,0),MATCH('1617 1718 Comparison'!QD$2,'1617 Data'!$A$2:$AEW$2,0))</f>
        <v>0</v>
      </c>
      <c r="QE8" s="440">
        <f>INDEX(' Cash Num-Den_Indi'!$A$2:$ANL$35,MATCH('1617 1718 Comparison'!$A8,' Cash Num-Den_Indi'!$A$2:$A$35,0),MATCH('1617 1718 Comparison'!QE$2,' Cash Num-Den_Indi'!$A$2:$ANL$2,0))-INDEX('1617 Data'!$A$2:$AEW$35,MATCH('1617 1718 Comparison'!$A8,'1617 Data'!$A$2:$A$35,0),MATCH('1617 1718 Comparison'!QE$2,'1617 Data'!$A$2:$AEW$2,0))</f>
        <v>0</v>
      </c>
      <c r="QF8" s="440">
        <f>INDEX(' Cash Num-Den_Indi'!$A$2:$ANL$35,MATCH('1617 1718 Comparison'!$A8,' Cash Num-Den_Indi'!$A$2:$A$35,0),MATCH('1617 1718 Comparison'!QF$2,' Cash Num-Den_Indi'!$A$2:$ANL$2,0))-INDEX('1617 Data'!$A$2:$AEW$35,MATCH('1617 1718 Comparison'!$A8,'1617 Data'!$A$2:$A$35,0),MATCH('1617 1718 Comparison'!QF$2,'1617 Data'!$A$2:$AEW$2,0))</f>
        <v>0</v>
      </c>
      <c r="QG8" s="440">
        <f>INDEX(' Cash Num-Den_Indi'!$A$2:$ANL$35,MATCH('1617 1718 Comparison'!$A8,' Cash Num-Den_Indi'!$A$2:$A$35,0),MATCH('1617 1718 Comparison'!QG$2,' Cash Num-Den_Indi'!$A$2:$ANL$2,0))-INDEX('1617 Data'!$A$2:$AEW$35,MATCH('1617 1718 Comparison'!$A8,'1617 Data'!$A$2:$A$35,0),MATCH('1617 1718 Comparison'!QG$2,'1617 Data'!$A$2:$AEW$2,0))</f>
        <v>0</v>
      </c>
      <c r="QH8" s="440">
        <f>INDEX(' Cash Num-Den_Indi'!$A$2:$ANL$35,MATCH('1617 1718 Comparison'!$A8,' Cash Num-Den_Indi'!$A$2:$A$35,0),MATCH('1617 1718 Comparison'!QH$2,' Cash Num-Den_Indi'!$A$2:$ANL$2,0))-INDEX('1617 Data'!$A$2:$AEW$35,MATCH('1617 1718 Comparison'!$A8,'1617 Data'!$A$2:$A$35,0),MATCH('1617 1718 Comparison'!QH$2,'1617 Data'!$A$2:$AEW$2,0))</f>
        <v>0</v>
      </c>
      <c r="QI8" s="440">
        <f>INDEX(' Cash Num-Den_Indi'!$A$2:$ANL$35,MATCH('1617 1718 Comparison'!$A8,' Cash Num-Den_Indi'!$A$2:$A$35,0),MATCH('1617 1718 Comparison'!QI$2,' Cash Num-Den_Indi'!$A$2:$ANL$2,0))-INDEX('1617 Data'!$A$2:$AEW$35,MATCH('1617 1718 Comparison'!$A8,'1617 Data'!$A$2:$A$35,0),MATCH('1617 1718 Comparison'!QI$2,'1617 Data'!$A$2:$AEW$2,0))</f>
        <v>0</v>
      </c>
      <c r="QJ8" s="440">
        <f>INDEX(' Cash Num-Den_Indi'!$A$2:$ANL$35,MATCH('1617 1718 Comparison'!$A8,' Cash Num-Den_Indi'!$A$2:$A$35,0),MATCH('1617 1718 Comparison'!QJ$2,' Cash Num-Den_Indi'!$A$2:$ANL$2,0))-INDEX('1617 Data'!$A$2:$AEW$35,MATCH('1617 1718 Comparison'!$A8,'1617 Data'!$A$2:$A$35,0),MATCH('1617 1718 Comparison'!QJ$2,'1617 Data'!$A$2:$AEW$2,0))</f>
        <v>0</v>
      </c>
      <c r="QK8" s="440">
        <f>INDEX(' Cash Num-Den_Indi'!$A$2:$ANL$35,MATCH('1617 1718 Comparison'!$A8,' Cash Num-Den_Indi'!$A$2:$A$35,0),MATCH('1617 1718 Comparison'!QK$2,' Cash Num-Den_Indi'!$A$2:$ANL$2,0))-INDEX('1617 Data'!$A$2:$AEW$35,MATCH('1617 1718 Comparison'!$A8,'1617 Data'!$A$2:$A$35,0),MATCH('1617 1718 Comparison'!QK$2,'1617 Data'!$A$2:$AEW$2,0))</f>
        <v>0</v>
      </c>
      <c r="QL8" s="440">
        <f>INDEX(' Cash Num-Den_Indi'!$A$2:$ANL$35,MATCH('1617 1718 Comparison'!$A8,' Cash Num-Den_Indi'!$A$2:$A$35,0),MATCH('1617 1718 Comparison'!QL$2,' Cash Num-Den_Indi'!$A$2:$ANL$2,0))-INDEX('1617 Data'!$A$2:$AEW$35,MATCH('1617 1718 Comparison'!$A8,'1617 Data'!$A$2:$A$35,0),MATCH('1617 1718 Comparison'!QL$2,'1617 Data'!$A$2:$AEW$2,0))</f>
        <v>0</v>
      </c>
      <c r="QM8" s="440">
        <f>INDEX(' Cash Num-Den_Indi'!$A$2:$ANL$35,MATCH('1617 1718 Comparison'!$A8,' Cash Num-Den_Indi'!$A$2:$A$35,0),MATCH('1617 1718 Comparison'!QM$2,' Cash Num-Den_Indi'!$A$2:$ANL$2,0))-INDEX('1617 Data'!$A$2:$AEW$35,MATCH('1617 1718 Comparison'!$A8,'1617 Data'!$A$2:$A$35,0),MATCH('1617 1718 Comparison'!QM$2,'1617 Data'!$A$2:$AEW$2,0))</f>
        <v>0</v>
      </c>
      <c r="QN8" s="441" t="e">
        <f>INDEX(' Cash Num-Den_Indi'!$A$2:$ANL$35,MATCH('1617 1718 Comparison'!$A8,' Cash Num-Den_Indi'!$A$2:$A$35,0),MATCH('1617 1718 Comparison'!QN$2,' Cash Num-Den_Indi'!$A$2:$ANL$2,0))-INDEX('1617 Data'!$A$2:$AEW$35,MATCH('1617 1718 Comparison'!$A8,'1617 Data'!$A$2:$A$35,0),MATCH('1617 1718 Comparison'!QN$2,'1617 Data'!$A$2:$AEW$2,0))</f>
        <v>#N/A</v>
      </c>
      <c r="QO8" s="441" t="e">
        <f>INDEX(' Cash Num-Den_Indi'!$A$2:$ANL$35,MATCH('1617 1718 Comparison'!$A8,' Cash Num-Den_Indi'!$A$2:$A$35,0),MATCH('1617 1718 Comparison'!QO$2,' Cash Num-Den_Indi'!$A$2:$ANL$2,0))-INDEX('1617 Data'!$A$2:$AEW$35,MATCH('1617 1718 Comparison'!$A8,'1617 Data'!$A$2:$A$35,0),MATCH('1617 1718 Comparison'!QO$2,'1617 Data'!$A$2:$AEW$2,0))</f>
        <v>#N/A</v>
      </c>
      <c r="QP8" s="441" t="e">
        <f>INDEX(' Cash Num-Den_Indi'!$A$2:$ANL$35,MATCH('1617 1718 Comparison'!$A8,' Cash Num-Den_Indi'!$A$2:$A$35,0),MATCH('1617 1718 Comparison'!QP$2,' Cash Num-Den_Indi'!$A$2:$ANL$2,0))-INDEX('1617 Data'!$A$2:$AEW$35,MATCH('1617 1718 Comparison'!$A8,'1617 Data'!$A$2:$A$35,0),MATCH('1617 1718 Comparison'!QP$2,'1617 Data'!$A$2:$AEW$2,0))</f>
        <v>#N/A</v>
      </c>
      <c r="QQ8" s="440">
        <f>INDEX(' Cash Num-Den_Indi'!$A$2:$ANL$35,MATCH('1617 1718 Comparison'!$A8,' Cash Num-Den_Indi'!$A$2:$A$35,0),MATCH('1617 1718 Comparison'!QQ$2,' Cash Num-Den_Indi'!$A$2:$ANL$2,0))-INDEX('1617 Data'!$A$2:$AEW$35,MATCH('1617 1718 Comparison'!$A8,'1617 Data'!$A$2:$A$35,0),MATCH('1617 1718 Comparison'!QQ$2,'1617 Data'!$A$2:$AEW$2,0))</f>
        <v>0</v>
      </c>
      <c r="QR8" s="440" t="e">
        <f>INDEX(' Cash Num-Den_Indi'!$A$2:$ANL$35,MATCH('1617 1718 Comparison'!$A8,' Cash Num-Den_Indi'!$A$2:$A$35,0),MATCH('1617 1718 Comparison'!QR$2,' Cash Num-Den_Indi'!$A$2:$ANL$2,0))-INDEX('1617 Data'!$A$2:$AEW$35,MATCH('1617 1718 Comparison'!$A8,'1617 Data'!$A$2:$A$35,0),MATCH('1617 1718 Comparison'!QR$2,'1617 Data'!$A$2:$AEW$2,0))</f>
        <v>#N/A</v>
      </c>
      <c r="QS8" s="440">
        <f>INDEX(' Cash Num-Den_Indi'!$A$2:$ANL$35,MATCH('1617 1718 Comparison'!$A8,' Cash Num-Den_Indi'!$A$2:$A$35,0),MATCH('1617 1718 Comparison'!QS$2,' Cash Num-Den_Indi'!$A$2:$ANL$2,0))-INDEX('1617 Data'!$A$2:$AEW$35,MATCH('1617 1718 Comparison'!$A8,'1617 Data'!$A$2:$A$35,0),MATCH('1617 1718 Comparison'!QS$2,'1617 Data'!$A$2:$AEW$2,0))</f>
        <v>0</v>
      </c>
      <c r="QT8" s="440">
        <f>INDEX(' Cash Num-Den_Indi'!$A$2:$ANL$35,MATCH('1617 1718 Comparison'!$A8,' Cash Num-Den_Indi'!$A$2:$A$35,0),MATCH('1617 1718 Comparison'!QT$2,' Cash Num-Den_Indi'!$A$2:$ANL$2,0))-INDEX('1617 Data'!$A$2:$AEW$35,MATCH('1617 1718 Comparison'!$A8,'1617 Data'!$A$2:$A$35,0),MATCH('1617 1718 Comparison'!QT$2,'1617 Data'!$A$2:$AEW$2,0))</f>
        <v>0</v>
      </c>
      <c r="QU8" s="440" t="e">
        <f>INDEX(' Cash Num-Den_Indi'!$A$2:$ANL$35,MATCH('1617 1718 Comparison'!$A8,' Cash Num-Den_Indi'!$A$2:$A$35,0),MATCH('1617 1718 Comparison'!QU$2,' Cash Num-Den_Indi'!$A$2:$ANL$2,0))-INDEX('1617 Data'!$A$2:$AEW$35,MATCH('1617 1718 Comparison'!$A8,'1617 Data'!$A$2:$A$35,0),MATCH('1617 1718 Comparison'!QU$2,'1617 Data'!$A$2:$AEW$2,0))</f>
        <v>#N/A</v>
      </c>
      <c r="QV8" s="440">
        <f>INDEX(' Cash Num-Den_Indi'!$A$2:$ANL$35,MATCH('1617 1718 Comparison'!$A8,' Cash Num-Den_Indi'!$A$2:$A$35,0),MATCH('1617 1718 Comparison'!QV$2,' Cash Num-Den_Indi'!$A$2:$ANL$2,0))-INDEX('1617 Data'!$A$2:$AEW$35,MATCH('1617 1718 Comparison'!$A8,'1617 Data'!$A$2:$A$35,0),MATCH('1617 1718 Comparison'!QV$2,'1617 Data'!$A$2:$AEW$2,0))</f>
        <v>0</v>
      </c>
      <c r="QW8" s="440">
        <f>INDEX(' Cash Num-Den_Indi'!$A$2:$ANL$35,MATCH('1617 1718 Comparison'!$A8,' Cash Num-Den_Indi'!$A$2:$A$35,0),MATCH('1617 1718 Comparison'!QW$2,' Cash Num-Den_Indi'!$A$2:$ANL$2,0))-INDEX('1617 Data'!$A$2:$AEW$35,MATCH('1617 1718 Comparison'!$A8,'1617 Data'!$A$2:$A$35,0),MATCH('1617 1718 Comparison'!QW$2,'1617 Data'!$A$2:$AEW$2,0))</f>
        <v>0</v>
      </c>
      <c r="QX8" s="440" t="e">
        <f>INDEX(' Cash Num-Den_Indi'!$A$2:$ANL$35,MATCH('1617 1718 Comparison'!$A8,' Cash Num-Den_Indi'!$A$2:$A$35,0),MATCH('1617 1718 Comparison'!QX$2,' Cash Num-Den_Indi'!$A$2:$ANL$2,0))-INDEX('1617 Data'!$A$2:$AEW$35,MATCH('1617 1718 Comparison'!$A8,'1617 Data'!$A$2:$A$35,0),MATCH('1617 1718 Comparison'!QX$2,'1617 Data'!$A$2:$AEW$2,0))</f>
        <v>#N/A</v>
      </c>
      <c r="QY8" s="440">
        <f>INDEX(' Cash Num-Den_Indi'!$A$2:$ANL$35,MATCH('1617 1718 Comparison'!$A8,' Cash Num-Den_Indi'!$A$2:$A$35,0),MATCH('1617 1718 Comparison'!QY$2,' Cash Num-Den_Indi'!$A$2:$ANL$2,0))-INDEX('1617 Data'!$A$2:$AEW$35,MATCH('1617 1718 Comparison'!$A8,'1617 Data'!$A$2:$A$35,0),MATCH('1617 1718 Comparison'!QY$2,'1617 Data'!$A$2:$AEW$2,0))</f>
        <v>0</v>
      </c>
      <c r="QZ8" s="440">
        <f>INDEX(' Cash Num-Den_Indi'!$A$2:$ANL$35,MATCH('1617 1718 Comparison'!$A8,' Cash Num-Den_Indi'!$A$2:$A$35,0),MATCH('1617 1718 Comparison'!QZ$2,' Cash Num-Den_Indi'!$A$2:$ANL$2,0))-INDEX('1617 Data'!$A$2:$AEW$35,MATCH('1617 1718 Comparison'!$A8,'1617 Data'!$A$2:$A$35,0),MATCH('1617 1718 Comparison'!QZ$2,'1617 Data'!$A$2:$AEW$2,0))</f>
        <v>0</v>
      </c>
      <c r="RA8" s="440" t="e">
        <f>INDEX(' Cash Num-Den_Indi'!$A$2:$ANL$35,MATCH('1617 1718 Comparison'!$A8,' Cash Num-Den_Indi'!$A$2:$A$35,0),MATCH('1617 1718 Comparison'!RA$2,' Cash Num-Den_Indi'!$A$2:$ANL$2,0))-INDEX('1617 Data'!$A$2:$AEW$35,MATCH('1617 1718 Comparison'!$A8,'1617 Data'!$A$2:$A$35,0),MATCH('1617 1718 Comparison'!RA$2,'1617 Data'!$A$2:$AEW$2,0))</f>
        <v>#N/A</v>
      </c>
      <c r="RB8" s="440">
        <f>INDEX(' Cash Num-Den_Indi'!$A$2:$ANL$35,MATCH('1617 1718 Comparison'!$A8,' Cash Num-Den_Indi'!$A$2:$A$35,0),MATCH('1617 1718 Comparison'!RB$2,' Cash Num-Den_Indi'!$A$2:$ANL$2,0))-INDEX('1617 Data'!$A$2:$AEW$35,MATCH('1617 1718 Comparison'!$A8,'1617 Data'!$A$2:$A$35,0),MATCH('1617 1718 Comparison'!RB$2,'1617 Data'!$A$2:$AEW$2,0))</f>
        <v>0</v>
      </c>
      <c r="RC8" s="440">
        <f>INDEX(' Cash Num-Den_Indi'!$A$2:$ANL$35,MATCH('1617 1718 Comparison'!$A8,' Cash Num-Den_Indi'!$A$2:$A$35,0),MATCH('1617 1718 Comparison'!RC$2,' Cash Num-Den_Indi'!$A$2:$ANL$2,0))-INDEX('1617 Data'!$A$2:$AEW$35,MATCH('1617 1718 Comparison'!$A8,'1617 Data'!$A$2:$A$35,0),MATCH('1617 1718 Comparison'!RC$2,'1617 Data'!$A$2:$AEW$2,0))</f>
        <v>0</v>
      </c>
      <c r="RD8" s="440" t="e">
        <f>INDEX(' Cash Num-Den_Indi'!$A$2:$ANL$35,MATCH('1617 1718 Comparison'!$A8,' Cash Num-Den_Indi'!$A$2:$A$35,0),MATCH('1617 1718 Comparison'!RD$2,' Cash Num-Den_Indi'!$A$2:$ANL$2,0))-INDEX('1617 Data'!$A$2:$AEW$35,MATCH('1617 1718 Comparison'!$A8,'1617 Data'!$A$2:$A$35,0),MATCH('1617 1718 Comparison'!RD$2,'1617 Data'!$A$2:$AEW$2,0))</f>
        <v>#N/A</v>
      </c>
      <c r="RE8" s="440">
        <f>INDEX(' Cash Num-Den_Indi'!$A$2:$ANL$35,MATCH('1617 1718 Comparison'!$A8,' Cash Num-Den_Indi'!$A$2:$A$35,0),MATCH('1617 1718 Comparison'!RE$2,' Cash Num-Den_Indi'!$A$2:$ANL$2,0))-INDEX('1617 Data'!$A$2:$AEW$35,MATCH('1617 1718 Comparison'!$A8,'1617 Data'!$A$2:$A$35,0),MATCH('1617 1718 Comparison'!RE$2,'1617 Data'!$A$2:$AEW$2,0))</f>
        <v>0</v>
      </c>
      <c r="RF8" s="440">
        <f>INDEX(' Cash Num-Den_Indi'!$A$2:$ANL$35,MATCH('1617 1718 Comparison'!$A8,' Cash Num-Den_Indi'!$A$2:$A$35,0),MATCH('1617 1718 Comparison'!RF$2,' Cash Num-Den_Indi'!$A$2:$ANL$2,0))-INDEX('1617 Data'!$A$2:$AEW$35,MATCH('1617 1718 Comparison'!$A8,'1617 Data'!$A$2:$A$35,0),MATCH('1617 1718 Comparison'!RF$2,'1617 Data'!$A$2:$AEW$2,0))</f>
        <v>0</v>
      </c>
      <c r="RG8" s="440" t="e">
        <f>INDEX(' Cash Num-Den_Indi'!$A$2:$ANL$35,MATCH('1617 1718 Comparison'!$A8,' Cash Num-Den_Indi'!$A$2:$A$35,0),MATCH('1617 1718 Comparison'!RG$2,' Cash Num-Den_Indi'!$A$2:$ANL$2,0))-INDEX('1617 Data'!$A$2:$AEW$35,MATCH('1617 1718 Comparison'!$A8,'1617 Data'!$A$2:$A$35,0),MATCH('1617 1718 Comparison'!RG$2,'1617 Data'!$A$2:$AEW$2,0))</f>
        <v>#N/A</v>
      </c>
      <c r="RH8" s="440">
        <f>INDEX(' Cash Num-Den_Indi'!$A$2:$ANL$35,MATCH('1617 1718 Comparison'!$A8,' Cash Num-Den_Indi'!$A$2:$A$35,0),MATCH('1617 1718 Comparison'!RH$2,' Cash Num-Den_Indi'!$A$2:$ANL$2,0))-INDEX('1617 Data'!$A$2:$AEW$35,MATCH('1617 1718 Comparison'!$A8,'1617 Data'!$A$2:$A$35,0),MATCH('1617 1718 Comparison'!RH$2,'1617 Data'!$A$2:$AEW$2,0))</f>
        <v>0</v>
      </c>
      <c r="RI8" s="440">
        <f>INDEX(' Cash Num-Den_Indi'!$A$2:$ANL$35,MATCH('1617 1718 Comparison'!$A8,' Cash Num-Den_Indi'!$A$2:$A$35,0),MATCH('1617 1718 Comparison'!RI$2,' Cash Num-Den_Indi'!$A$2:$ANL$2,0))-INDEX('1617 Data'!$A$2:$AEW$35,MATCH('1617 1718 Comparison'!$A8,'1617 Data'!$A$2:$A$35,0),MATCH('1617 1718 Comparison'!RI$2,'1617 Data'!$A$2:$AEW$2,0))</f>
        <v>0</v>
      </c>
      <c r="RJ8" s="440" t="e">
        <f>INDEX(' Cash Num-Den_Indi'!$A$2:$ANL$35,MATCH('1617 1718 Comparison'!$A8,' Cash Num-Den_Indi'!$A$2:$A$35,0),MATCH('1617 1718 Comparison'!RJ$2,' Cash Num-Den_Indi'!$A$2:$ANL$2,0))-INDEX('1617 Data'!$A$2:$AEW$35,MATCH('1617 1718 Comparison'!$A8,'1617 Data'!$A$2:$A$35,0),MATCH('1617 1718 Comparison'!RJ$2,'1617 Data'!$A$2:$AEW$2,0))</f>
        <v>#N/A</v>
      </c>
      <c r="RK8" s="440">
        <f>INDEX(' Cash Num-Den_Indi'!$A$2:$ANL$35,MATCH('1617 1718 Comparison'!$A8,' Cash Num-Den_Indi'!$A$2:$A$35,0),MATCH('1617 1718 Comparison'!RK$2,' Cash Num-Den_Indi'!$A$2:$ANL$2,0))-INDEX('1617 Data'!$A$2:$AEW$35,MATCH('1617 1718 Comparison'!$A8,'1617 Data'!$A$2:$A$35,0),MATCH('1617 1718 Comparison'!RK$2,'1617 Data'!$A$2:$AEW$2,0))</f>
        <v>0</v>
      </c>
      <c r="RL8" s="441" t="e">
        <f>INDEX(' Cash Num-Den_Indi'!$A$2:$ANL$35,MATCH('1617 1718 Comparison'!$A8,' Cash Num-Den_Indi'!$A$2:$A$35,0),MATCH('1617 1718 Comparison'!RL$2,' Cash Num-Den_Indi'!$A$2:$ANL$2,0))-INDEX('1617 Data'!$A$2:$AEW$35,MATCH('1617 1718 Comparison'!$A8,'1617 Data'!$A$2:$A$35,0),MATCH('1617 1718 Comparison'!RL$2,'1617 Data'!$A$2:$AEW$2,0))</f>
        <v>#N/A</v>
      </c>
      <c r="RM8" s="441" t="e">
        <f>INDEX(' Cash Num-Den_Indi'!$A$2:$ANL$35,MATCH('1617 1718 Comparison'!$A8,' Cash Num-Den_Indi'!$A$2:$A$35,0),MATCH('1617 1718 Comparison'!RM$2,' Cash Num-Den_Indi'!$A$2:$ANL$2,0))-INDEX('1617 Data'!$A$2:$AEW$35,MATCH('1617 1718 Comparison'!$A8,'1617 Data'!$A$2:$A$35,0),MATCH('1617 1718 Comparison'!RM$2,'1617 Data'!$A$2:$AEW$2,0))</f>
        <v>#N/A</v>
      </c>
      <c r="RN8" s="441" t="e">
        <f>INDEX(' Cash Num-Den_Indi'!$A$2:$ANL$35,MATCH('1617 1718 Comparison'!$A8,' Cash Num-Den_Indi'!$A$2:$A$35,0),MATCH('1617 1718 Comparison'!RN$2,' Cash Num-Den_Indi'!$A$2:$ANL$2,0))-INDEX('1617 Data'!$A$2:$AEW$35,MATCH('1617 1718 Comparison'!$A8,'1617 Data'!$A$2:$A$35,0),MATCH('1617 1718 Comparison'!RN$2,'1617 Data'!$A$2:$AEW$2,0))</f>
        <v>#N/A</v>
      </c>
      <c r="RO8" s="441" t="e">
        <f>INDEX(' Cash Num-Den_Indi'!$A$2:$ANL$35,MATCH('1617 1718 Comparison'!$A8,' Cash Num-Den_Indi'!$A$2:$A$35,0),MATCH('1617 1718 Comparison'!RO$2,' Cash Num-Den_Indi'!$A$2:$ANL$2,0))-INDEX('1617 Data'!$A$2:$AEW$35,MATCH('1617 1718 Comparison'!$A8,'1617 Data'!$A$2:$A$35,0),MATCH('1617 1718 Comparison'!RO$2,'1617 Data'!$A$2:$AEW$2,0))</f>
        <v>#N/A</v>
      </c>
      <c r="RP8" s="441" t="e">
        <f>INDEX(' Cash Num-Den_Indi'!$A$2:$ANL$35,MATCH('1617 1718 Comparison'!$A8,' Cash Num-Den_Indi'!$A$2:$A$35,0),MATCH('1617 1718 Comparison'!RP$2,' Cash Num-Den_Indi'!$A$2:$ANL$2,0))-INDEX('1617 Data'!$A$2:$AEW$35,MATCH('1617 1718 Comparison'!$A8,'1617 Data'!$A$2:$A$35,0),MATCH('1617 1718 Comparison'!RP$2,'1617 Data'!$A$2:$AEW$2,0))</f>
        <v>#N/A</v>
      </c>
      <c r="RQ8" s="441" t="e">
        <f>INDEX(' Cash Num-Den_Indi'!$A$2:$ANL$35,MATCH('1617 1718 Comparison'!$A8,' Cash Num-Den_Indi'!$A$2:$A$35,0),MATCH('1617 1718 Comparison'!RQ$2,' Cash Num-Den_Indi'!$A$2:$ANL$2,0))-INDEX('1617 Data'!$A$2:$AEW$35,MATCH('1617 1718 Comparison'!$A8,'1617 Data'!$A$2:$A$35,0),MATCH('1617 1718 Comparison'!RQ$2,'1617 Data'!$A$2:$AEW$2,0))</f>
        <v>#N/A</v>
      </c>
      <c r="RR8" s="441" t="e">
        <f>INDEX(' Cash Num-Den_Indi'!$A$2:$ANL$35,MATCH('1617 1718 Comparison'!$A8,' Cash Num-Den_Indi'!$A$2:$A$35,0),MATCH('1617 1718 Comparison'!RR$2,' Cash Num-Den_Indi'!$A$2:$ANL$2,0))-INDEX('1617 Data'!$A$2:$AEW$35,MATCH('1617 1718 Comparison'!$A8,'1617 Data'!$A$2:$A$35,0),MATCH('1617 1718 Comparison'!RR$2,'1617 Data'!$A$2:$AEW$2,0))</f>
        <v>#N/A</v>
      </c>
      <c r="RS8" s="441" t="e">
        <f>INDEX(' Cash Num-Den_Indi'!$A$2:$ANL$35,MATCH('1617 1718 Comparison'!$A8,' Cash Num-Den_Indi'!$A$2:$A$35,0),MATCH('1617 1718 Comparison'!RS$2,' Cash Num-Den_Indi'!$A$2:$ANL$2,0))-INDEX('1617 Data'!$A$2:$AEW$35,MATCH('1617 1718 Comparison'!$A8,'1617 Data'!$A$2:$A$35,0),MATCH('1617 1718 Comparison'!RS$2,'1617 Data'!$A$2:$AEW$2,0))</f>
        <v>#N/A</v>
      </c>
      <c r="RT8" s="441" t="e">
        <f>INDEX(' Cash Num-Den_Indi'!$A$2:$ANL$35,MATCH('1617 1718 Comparison'!$A8,' Cash Num-Den_Indi'!$A$2:$A$35,0),MATCH('1617 1718 Comparison'!RT$2,' Cash Num-Den_Indi'!$A$2:$ANL$2,0))-INDEX('1617 Data'!$A$2:$AEW$35,MATCH('1617 1718 Comparison'!$A8,'1617 Data'!$A$2:$A$35,0),MATCH('1617 1718 Comparison'!RT$2,'1617 Data'!$A$2:$AEW$2,0))</f>
        <v>#N/A</v>
      </c>
      <c r="RU8" s="441" t="e">
        <f>INDEX(' Cash Num-Den_Indi'!$A$2:$ANL$35,MATCH('1617 1718 Comparison'!$A8,' Cash Num-Den_Indi'!$A$2:$A$35,0),MATCH('1617 1718 Comparison'!RU$2,' Cash Num-Den_Indi'!$A$2:$ANL$2,0))-INDEX('1617 Data'!$A$2:$AEW$35,MATCH('1617 1718 Comparison'!$A8,'1617 Data'!$A$2:$A$35,0),MATCH('1617 1718 Comparison'!RU$2,'1617 Data'!$A$2:$AEW$2,0))</f>
        <v>#N/A</v>
      </c>
      <c r="RV8" s="441" t="e">
        <f>INDEX(' Cash Num-Den_Indi'!$A$2:$ANL$35,MATCH('1617 1718 Comparison'!$A8,' Cash Num-Den_Indi'!$A$2:$A$35,0),MATCH('1617 1718 Comparison'!RV$2,' Cash Num-Den_Indi'!$A$2:$ANL$2,0))-INDEX('1617 Data'!$A$2:$AEW$35,MATCH('1617 1718 Comparison'!$A8,'1617 Data'!$A$2:$A$35,0),MATCH('1617 1718 Comparison'!RV$2,'1617 Data'!$A$2:$AEW$2,0))</f>
        <v>#N/A</v>
      </c>
      <c r="RW8" s="440">
        <f>INDEX(' Cash Num-Den_Indi'!$A$2:$ANL$35,MATCH('1617 1718 Comparison'!$A8,' Cash Num-Den_Indi'!$A$2:$A$35,0),MATCH('1617 1718 Comparison'!RW$2,' Cash Num-Den_Indi'!$A$2:$ANL$2,0))-INDEX('1617 Data'!$A$2:$AEW$35,MATCH('1617 1718 Comparison'!$A8,'1617 Data'!$A$2:$A$35,0),MATCH('1617 1718 Comparison'!RW$2,'1617 Data'!$A$2:$AEW$2,0))</f>
        <v>0</v>
      </c>
      <c r="RX8" s="440">
        <f>INDEX(' Cash Num-Den_Indi'!$A$2:$ANL$35,MATCH('1617 1718 Comparison'!$A8,' Cash Num-Den_Indi'!$A$2:$A$35,0),MATCH('1617 1718 Comparison'!RX$2,' Cash Num-Den_Indi'!$A$2:$ANL$2,0))-INDEX('1617 Data'!$A$2:$AEW$35,MATCH('1617 1718 Comparison'!$A8,'1617 Data'!$A$2:$A$35,0),MATCH('1617 1718 Comparison'!RX$2,'1617 Data'!$A$2:$AEW$2,0))</f>
        <v>0</v>
      </c>
      <c r="RY8" s="441" t="e">
        <f>INDEX(' Cash Num-Den_Indi'!$A$2:$ANL$35,MATCH('1617 1718 Comparison'!$A8,' Cash Num-Den_Indi'!$A$2:$A$35,0),MATCH('1617 1718 Comparison'!RY$2,' Cash Num-Den_Indi'!$A$2:$ANL$2,0))-INDEX('1617 Data'!$A$2:$AEW$35,MATCH('1617 1718 Comparison'!$A8,'1617 Data'!$A$2:$A$35,0),MATCH('1617 1718 Comparison'!RY$2,'1617 Data'!$A$2:$AEW$2,0))</f>
        <v>#N/A</v>
      </c>
      <c r="RZ8" s="440">
        <f>INDEX(' Cash Num-Den_Indi'!$A$2:$ANL$35,MATCH('1617 1718 Comparison'!$A8,' Cash Num-Den_Indi'!$A$2:$A$35,0),MATCH('1617 1718 Comparison'!RZ$2,' Cash Num-Den_Indi'!$A$2:$ANL$2,0))-INDEX('1617 Data'!$A$2:$AEW$35,MATCH('1617 1718 Comparison'!$A8,'1617 Data'!$A$2:$A$35,0),MATCH('1617 1718 Comparison'!RZ$2,'1617 Data'!$A$2:$AEW$2,0))</f>
        <v>0</v>
      </c>
      <c r="SA8" s="440">
        <f>INDEX(' Cash Num-Den_Indi'!$A$2:$ANL$35,MATCH('1617 1718 Comparison'!$A8,' Cash Num-Den_Indi'!$A$2:$A$35,0),MATCH('1617 1718 Comparison'!SA$2,' Cash Num-Den_Indi'!$A$2:$ANL$2,0))-INDEX('1617 Data'!$A$2:$AEW$35,MATCH('1617 1718 Comparison'!$A8,'1617 Data'!$A$2:$A$35,0),MATCH('1617 1718 Comparison'!SA$2,'1617 Data'!$A$2:$AEW$2,0))</f>
        <v>0</v>
      </c>
      <c r="SB8" s="441" t="e">
        <f>INDEX(' Cash Num-Den_Indi'!$A$2:$ANL$35,MATCH('1617 1718 Comparison'!$A8,' Cash Num-Den_Indi'!$A$2:$A$35,0),MATCH('1617 1718 Comparison'!SB$2,' Cash Num-Den_Indi'!$A$2:$ANL$2,0))-INDEX('1617 Data'!$A$2:$AEW$35,MATCH('1617 1718 Comparison'!$A8,'1617 Data'!$A$2:$A$35,0),MATCH('1617 1718 Comparison'!SB$2,'1617 Data'!$A$2:$AEW$2,0))</f>
        <v>#N/A</v>
      </c>
      <c r="SC8" s="440">
        <f>INDEX(' Cash Num-Den_Indi'!$A$2:$ANL$35,MATCH('1617 1718 Comparison'!$A8,' Cash Num-Den_Indi'!$A$2:$A$35,0),MATCH('1617 1718 Comparison'!SC$2,' Cash Num-Den_Indi'!$A$2:$ANL$2,0))-INDEX('1617 Data'!$A$2:$AEW$35,MATCH('1617 1718 Comparison'!$A8,'1617 Data'!$A$2:$A$35,0),MATCH('1617 1718 Comparison'!SC$2,'1617 Data'!$A$2:$AEW$2,0))</f>
        <v>0</v>
      </c>
      <c r="SD8" s="440">
        <f>INDEX(' Cash Num-Den_Indi'!$A$2:$ANL$35,MATCH('1617 1718 Comparison'!$A8,' Cash Num-Den_Indi'!$A$2:$A$35,0),MATCH('1617 1718 Comparison'!SD$2,' Cash Num-Den_Indi'!$A$2:$ANL$2,0))-INDEX('1617 Data'!$A$2:$AEW$35,MATCH('1617 1718 Comparison'!$A8,'1617 Data'!$A$2:$A$35,0),MATCH('1617 1718 Comparison'!SD$2,'1617 Data'!$A$2:$AEW$2,0))</f>
        <v>0</v>
      </c>
      <c r="SE8" s="440">
        <f>INDEX(' Cash Num-Den_Indi'!$A$2:$ANL$35,MATCH('1617 1718 Comparison'!$A8,' Cash Num-Den_Indi'!$A$2:$A$35,0),MATCH('1617 1718 Comparison'!SE$2,' Cash Num-Den_Indi'!$A$2:$ANL$2,0))-INDEX('1617 Data'!$A$2:$AEW$35,MATCH('1617 1718 Comparison'!$A8,'1617 Data'!$A$2:$A$35,0),MATCH('1617 1718 Comparison'!SE$2,'1617 Data'!$A$2:$AEW$2,0))</f>
        <v>0</v>
      </c>
      <c r="SF8" s="440">
        <f>INDEX(' Cash Num-Den_Indi'!$A$2:$ANL$35,MATCH('1617 1718 Comparison'!$A8,' Cash Num-Den_Indi'!$A$2:$A$35,0),MATCH('1617 1718 Comparison'!SF$2,' Cash Num-Den_Indi'!$A$2:$ANL$2,0))-INDEX('1617 Data'!$A$2:$AEW$35,MATCH('1617 1718 Comparison'!$A8,'1617 Data'!$A$2:$A$35,0),MATCH('1617 1718 Comparison'!SF$2,'1617 Data'!$A$2:$AEW$2,0))</f>
        <v>0</v>
      </c>
      <c r="SG8" s="440">
        <f>INDEX(' Cash Num-Den_Indi'!$A$2:$ANL$35,MATCH('1617 1718 Comparison'!$A8,' Cash Num-Den_Indi'!$A$2:$A$35,0),MATCH('1617 1718 Comparison'!SG$2,' Cash Num-Den_Indi'!$A$2:$ANL$2,0))-INDEX('1617 Data'!$A$2:$AEW$35,MATCH('1617 1718 Comparison'!$A8,'1617 Data'!$A$2:$A$35,0),MATCH('1617 1718 Comparison'!SG$2,'1617 Data'!$A$2:$AEW$2,0))</f>
        <v>0</v>
      </c>
      <c r="SH8" s="440">
        <f>INDEX(' Cash Num-Den_Indi'!$A$2:$ANL$35,MATCH('1617 1718 Comparison'!$A8,' Cash Num-Den_Indi'!$A$2:$A$35,0),MATCH('1617 1718 Comparison'!SH$2,' Cash Num-Den_Indi'!$A$2:$ANL$2,0))-INDEX('1617 Data'!$A$2:$AEW$35,MATCH('1617 1718 Comparison'!$A8,'1617 Data'!$A$2:$A$35,0),MATCH('1617 1718 Comparison'!SH$2,'1617 Data'!$A$2:$AEW$2,0))</f>
        <v>0</v>
      </c>
      <c r="SI8" s="440">
        <f>INDEX(' Cash Num-Den_Indi'!$A$2:$ANL$35,MATCH('1617 1718 Comparison'!$A8,' Cash Num-Den_Indi'!$A$2:$A$35,0),MATCH('1617 1718 Comparison'!SI$2,' Cash Num-Den_Indi'!$A$2:$ANL$2,0))-INDEX('1617 Data'!$A$2:$AEW$35,MATCH('1617 1718 Comparison'!$A8,'1617 Data'!$A$2:$A$35,0),MATCH('1617 1718 Comparison'!SI$2,'1617 Data'!$A$2:$AEW$2,0))</f>
        <v>0</v>
      </c>
      <c r="SJ8" s="440">
        <f>INDEX(' Cash Num-Den_Indi'!$A$2:$ANL$35,MATCH('1617 1718 Comparison'!$A8,' Cash Num-Den_Indi'!$A$2:$A$35,0),MATCH('1617 1718 Comparison'!SJ$2,' Cash Num-Den_Indi'!$A$2:$ANL$2,0))-INDEX('1617 Data'!$A$2:$AEW$35,MATCH('1617 1718 Comparison'!$A8,'1617 Data'!$A$2:$A$35,0),MATCH('1617 1718 Comparison'!SJ$2,'1617 Data'!$A$2:$AEW$2,0))</f>
        <v>0</v>
      </c>
      <c r="SK8" s="440">
        <f>INDEX(' Cash Num-Den_Indi'!$A$2:$ANL$35,MATCH('1617 1718 Comparison'!$A8,' Cash Num-Den_Indi'!$A$2:$A$35,0),MATCH('1617 1718 Comparison'!SK$2,' Cash Num-Den_Indi'!$A$2:$ANL$2,0))-INDEX('1617 Data'!$A$2:$AEW$35,MATCH('1617 1718 Comparison'!$A8,'1617 Data'!$A$2:$A$35,0),MATCH('1617 1718 Comparison'!SK$2,'1617 Data'!$A$2:$AEW$2,0))</f>
        <v>0</v>
      </c>
      <c r="SL8" s="440">
        <f>INDEX(' Cash Num-Den_Indi'!$A$2:$ANL$35,MATCH('1617 1718 Comparison'!$A8,' Cash Num-Den_Indi'!$A$2:$A$35,0),MATCH('1617 1718 Comparison'!SL$2,' Cash Num-Den_Indi'!$A$2:$ANL$2,0))-INDEX('1617 Data'!$A$2:$AEW$35,MATCH('1617 1718 Comparison'!$A8,'1617 Data'!$A$2:$A$35,0),MATCH('1617 1718 Comparison'!SL$2,'1617 Data'!$A$2:$AEW$2,0))</f>
        <v>0</v>
      </c>
      <c r="SM8" s="440">
        <f>INDEX(' Cash Num-Den_Indi'!$A$2:$ANL$35,MATCH('1617 1718 Comparison'!$A8,' Cash Num-Den_Indi'!$A$2:$A$35,0),MATCH('1617 1718 Comparison'!SM$2,' Cash Num-Den_Indi'!$A$2:$ANL$2,0))-INDEX('1617 Data'!$A$2:$AEW$35,MATCH('1617 1718 Comparison'!$A8,'1617 Data'!$A$2:$A$35,0),MATCH('1617 1718 Comparison'!SM$2,'1617 Data'!$A$2:$AEW$2,0))</f>
        <v>0</v>
      </c>
      <c r="SN8" s="440">
        <f>INDEX(' Cash Num-Den_Indi'!$A$2:$ANL$35,MATCH('1617 1718 Comparison'!$A8,' Cash Num-Den_Indi'!$A$2:$A$35,0),MATCH('1617 1718 Comparison'!SN$2,' Cash Num-Den_Indi'!$A$2:$ANL$2,0))-INDEX('1617 Data'!$A$2:$AEW$35,MATCH('1617 1718 Comparison'!$A8,'1617 Data'!$A$2:$A$35,0),MATCH('1617 1718 Comparison'!SN$2,'1617 Data'!$A$2:$AEW$2,0))</f>
        <v>0</v>
      </c>
      <c r="SO8" s="440">
        <f>INDEX(' Cash Num-Den_Indi'!$A$2:$ANL$35,MATCH('1617 1718 Comparison'!$A8,' Cash Num-Den_Indi'!$A$2:$A$35,0),MATCH('1617 1718 Comparison'!SO$2,' Cash Num-Den_Indi'!$A$2:$ANL$2,0))-INDEX('1617 Data'!$A$2:$AEW$35,MATCH('1617 1718 Comparison'!$A8,'1617 Data'!$A$2:$A$35,0),MATCH('1617 1718 Comparison'!SO$2,'1617 Data'!$A$2:$AEW$2,0))</f>
        <v>0</v>
      </c>
      <c r="SP8" s="440">
        <f>INDEX(' Cash Num-Den_Indi'!$A$2:$ANL$35,MATCH('1617 1718 Comparison'!$A8,' Cash Num-Den_Indi'!$A$2:$A$35,0),MATCH('1617 1718 Comparison'!SP$2,' Cash Num-Den_Indi'!$A$2:$ANL$2,0))-INDEX('1617 Data'!$A$2:$AEW$35,MATCH('1617 1718 Comparison'!$A8,'1617 Data'!$A$2:$A$35,0),MATCH('1617 1718 Comparison'!SP$2,'1617 Data'!$A$2:$AEW$2,0))</f>
        <v>0</v>
      </c>
      <c r="SQ8" s="440">
        <f>INDEX(' Cash Num-Den_Indi'!$A$2:$ANL$35,MATCH('1617 1718 Comparison'!$A8,' Cash Num-Den_Indi'!$A$2:$A$35,0),MATCH('1617 1718 Comparison'!SQ$2,' Cash Num-Den_Indi'!$A$2:$ANL$2,0))-INDEX('1617 Data'!$A$2:$AEW$35,MATCH('1617 1718 Comparison'!$A8,'1617 Data'!$A$2:$A$35,0),MATCH('1617 1718 Comparison'!SQ$2,'1617 Data'!$A$2:$AEW$2,0))</f>
        <v>0</v>
      </c>
      <c r="SR8" s="440">
        <f>INDEX(' Cash Num-Den_Indi'!$A$2:$ANL$35,MATCH('1617 1718 Comparison'!$A8,' Cash Num-Den_Indi'!$A$2:$A$35,0),MATCH('1617 1718 Comparison'!SR$2,' Cash Num-Den_Indi'!$A$2:$ANL$2,0))-INDEX('1617 Data'!$A$2:$AEW$35,MATCH('1617 1718 Comparison'!$A8,'1617 Data'!$A$2:$A$35,0),MATCH('1617 1718 Comparison'!SR$2,'1617 Data'!$A$2:$AEW$2,0))</f>
        <v>0</v>
      </c>
      <c r="SS8" s="440">
        <f>INDEX(' Cash Num-Den_Indi'!$A$2:$ANL$35,MATCH('1617 1718 Comparison'!$A8,' Cash Num-Den_Indi'!$A$2:$A$35,0),MATCH('1617 1718 Comparison'!SS$2,' Cash Num-Den_Indi'!$A$2:$ANL$2,0))-INDEX('1617 Data'!$A$2:$AEW$35,MATCH('1617 1718 Comparison'!$A8,'1617 Data'!$A$2:$A$35,0),MATCH('1617 1718 Comparison'!SS$2,'1617 Data'!$A$2:$AEW$2,0))</f>
        <v>0</v>
      </c>
      <c r="ST8" s="440">
        <f>INDEX(' Cash Num-Den_Indi'!$A$2:$ANL$35,MATCH('1617 1718 Comparison'!$A8,' Cash Num-Den_Indi'!$A$2:$A$35,0),MATCH('1617 1718 Comparison'!ST$2,' Cash Num-Den_Indi'!$A$2:$ANL$2,0))-INDEX('1617 Data'!$A$2:$AEW$35,MATCH('1617 1718 Comparison'!$A8,'1617 Data'!$A$2:$A$35,0),MATCH('1617 1718 Comparison'!ST$2,'1617 Data'!$A$2:$AEW$2,0))</f>
        <v>0</v>
      </c>
      <c r="SU8" s="440">
        <f>INDEX(' Cash Num-Den_Indi'!$A$2:$ANL$35,MATCH('1617 1718 Comparison'!$A8,' Cash Num-Den_Indi'!$A$2:$A$35,0),MATCH('1617 1718 Comparison'!SU$2,' Cash Num-Den_Indi'!$A$2:$ANL$2,0))-INDEX('1617 Data'!$A$2:$AEW$35,MATCH('1617 1718 Comparison'!$A8,'1617 Data'!$A$2:$A$35,0),MATCH('1617 1718 Comparison'!SU$2,'1617 Data'!$A$2:$AEW$2,0))</f>
        <v>0</v>
      </c>
      <c r="SV8" s="440">
        <f>INDEX(' Cash Num-Den_Indi'!$A$2:$ANL$35,MATCH('1617 1718 Comparison'!$A8,' Cash Num-Den_Indi'!$A$2:$A$35,0),MATCH('1617 1718 Comparison'!SV$2,' Cash Num-Den_Indi'!$A$2:$ANL$2,0))-INDEX('1617 Data'!$A$2:$AEW$35,MATCH('1617 1718 Comparison'!$A8,'1617 Data'!$A$2:$A$35,0),MATCH('1617 1718 Comparison'!SV$2,'1617 Data'!$A$2:$AEW$2,0))</f>
        <v>0</v>
      </c>
      <c r="SW8" s="440">
        <f>INDEX(' Cash Num-Den_Indi'!$A$2:$ANL$35,MATCH('1617 1718 Comparison'!$A8,' Cash Num-Den_Indi'!$A$2:$A$35,0),MATCH('1617 1718 Comparison'!SW$2,' Cash Num-Den_Indi'!$A$2:$ANL$2,0))-INDEX('1617 Data'!$A$2:$AEW$35,MATCH('1617 1718 Comparison'!$A8,'1617 Data'!$A$2:$A$35,0),MATCH('1617 1718 Comparison'!SW$2,'1617 Data'!$A$2:$AEW$2,0))</f>
        <v>0</v>
      </c>
      <c r="SX8" s="441" t="e">
        <f>INDEX(' Cash Num-Den_Indi'!$A$2:$ANL$35,MATCH('1617 1718 Comparison'!$A8,' Cash Num-Den_Indi'!$A$2:$A$35,0),MATCH('1617 1718 Comparison'!SX$2,' Cash Num-Den_Indi'!$A$2:$ANL$2,0))-INDEX('1617 Data'!$A$2:$AEW$35,MATCH('1617 1718 Comparison'!$A8,'1617 Data'!$A$2:$A$35,0),MATCH('1617 1718 Comparison'!SX$2,'1617 Data'!$A$2:$AEW$2,0))</f>
        <v>#N/A</v>
      </c>
      <c r="SY8" s="441" t="e">
        <f>INDEX(' Cash Num-Den_Indi'!$A$2:$ANL$35,MATCH('1617 1718 Comparison'!$A8,' Cash Num-Den_Indi'!$A$2:$A$35,0),MATCH('1617 1718 Comparison'!SY$2,' Cash Num-Den_Indi'!$A$2:$ANL$2,0))-INDEX('1617 Data'!$A$2:$AEW$35,MATCH('1617 1718 Comparison'!$A8,'1617 Data'!$A$2:$A$35,0),MATCH('1617 1718 Comparison'!SY$2,'1617 Data'!$A$2:$AEW$2,0))</f>
        <v>#N/A</v>
      </c>
      <c r="SZ8" s="441" t="e">
        <f>INDEX(' Cash Num-Den_Indi'!$A$2:$ANL$35,MATCH('1617 1718 Comparison'!$A8,' Cash Num-Den_Indi'!$A$2:$A$35,0),MATCH('1617 1718 Comparison'!SZ$2,' Cash Num-Den_Indi'!$A$2:$ANL$2,0))-INDEX('1617 Data'!$A$2:$AEW$35,MATCH('1617 1718 Comparison'!$A8,'1617 Data'!$A$2:$A$35,0),MATCH('1617 1718 Comparison'!SZ$2,'1617 Data'!$A$2:$AEW$2,0))</f>
        <v>#N/A</v>
      </c>
      <c r="TA8" s="440">
        <f>INDEX(' Cash Num-Den_Indi'!$A$2:$ANL$35,MATCH('1617 1718 Comparison'!$A8,' Cash Num-Den_Indi'!$A$2:$A$35,0),MATCH('1617 1718 Comparison'!TA$2,' Cash Num-Den_Indi'!$A$2:$ANL$2,0))-INDEX('1617 Data'!$A$2:$AEW$35,MATCH('1617 1718 Comparison'!$A8,'1617 Data'!$A$2:$A$35,0),MATCH('1617 1718 Comparison'!TA$2,'1617 Data'!$A$2:$AEW$2,0))</f>
        <v>0</v>
      </c>
      <c r="TB8" s="440">
        <f>INDEX(' Cash Num-Den_Indi'!$A$2:$ANL$35,MATCH('1617 1718 Comparison'!$A8,' Cash Num-Den_Indi'!$A$2:$A$35,0),MATCH('1617 1718 Comparison'!TB$2,' Cash Num-Den_Indi'!$A$2:$ANL$2,0))-INDEX('1617 Data'!$A$2:$AEW$35,MATCH('1617 1718 Comparison'!$A8,'1617 Data'!$A$2:$A$35,0),MATCH('1617 1718 Comparison'!TB$2,'1617 Data'!$A$2:$AEW$2,0))</f>
        <v>0</v>
      </c>
      <c r="TC8" s="440">
        <f>INDEX(' Cash Num-Den_Indi'!$A$2:$ANL$35,MATCH('1617 1718 Comparison'!$A8,' Cash Num-Den_Indi'!$A$2:$A$35,0),MATCH('1617 1718 Comparison'!TC$2,' Cash Num-Den_Indi'!$A$2:$ANL$2,0))-INDEX('1617 Data'!$A$2:$AEW$35,MATCH('1617 1718 Comparison'!$A8,'1617 Data'!$A$2:$A$35,0),MATCH('1617 1718 Comparison'!TC$2,'1617 Data'!$A$2:$AEW$2,0))</f>
        <v>0</v>
      </c>
      <c r="TD8" s="440">
        <f>INDEX(' Cash Num-Den_Indi'!$A$2:$ANL$35,MATCH('1617 1718 Comparison'!$A8,' Cash Num-Den_Indi'!$A$2:$A$35,0),MATCH('1617 1718 Comparison'!TD$2,' Cash Num-Den_Indi'!$A$2:$ANL$2,0))-INDEX('1617 Data'!$A$2:$AEW$35,MATCH('1617 1718 Comparison'!$A8,'1617 Data'!$A$2:$A$35,0),MATCH('1617 1718 Comparison'!TD$2,'1617 Data'!$A$2:$AEW$2,0))</f>
        <v>0</v>
      </c>
      <c r="TE8" s="440">
        <f>INDEX(' Cash Num-Den_Indi'!$A$2:$ANL$35,MATCH('1617 1718 Comparison'!$A8,' Cash Num-Den_Indi'!$A$2:$A$35,0),MATCH('1617 1718 Comparison'!TE$2,' Cash Num-Den_Indi'!$A$2:$ANL$2,0))-INDEX('1617 Data'!$A$2:$AEW$35,MATCH('1617 1718 Comparison'!$A8,'1617 Data'!$A$2:$A$35,0),MATCH('1617 1718 Comparison'!TE$2,'1617 Data'!$A$2:$AEW$2,0))</f>
        <v>0</v>
      </c>
      <c r="TF8" s="440">
        <f>INDEX(' Cash Num-Den_Indi'!$A$2:$ANL$35,MATCH('1617 1718 Comparison'!$A8,' Cash Num-Den_Indi'!$A$2:$A$35,0),MATCH('1617 1718 Comparison'!TF$2,' Cash Num-Den_Indi'!$A$2:$ANL$2,0))-INDEX('1617 Data'!$A$2:$AEW$35,MATCH('1617 1718 Comparison'!$A8,'1617 Data'!$A$2:$A$35,0),MATCH('1617 1718 Comparison'!TF$2,'1617 Data'!$A$2:$AEW$2,0))</f>
        <v>0</v>
      </c>
      <c r="TG8" s="440">
        <f>INDEX(' Cash Num-Den_Indi'!$A$2:$ANL$35,MATCH('1617 1718 Comparison'!$A8,' Cash Num-Den_Indi'!$A$2:$A$35,0),MATCH('1617 1718 Comparison'!TG$2,' Cash Num-Den_Indi'!$A$2:$ANL$2,0))-INDEX('1617 Data'!$A$2:$AEW$35,MATCH('1617 1718 Comparison'!$A8,'1617 Data'!$A$2:$A$35,0),MATCH('1617 1718 Comparison'!TG$2,'1617 Data'!$A$2:$AEW$2,0))</f>
        <v>0</v>
      </c>
      <c r="TH8" s="440">
        <f>INDEX(' Cash Num-Den_Indi'!$A$2:$ANL$35,MATCH('1617 1718 Comparison'!$A8,' Cash Num-Den_Indi'!$A$2:$A$35,0),MATCH('1617 1718 Comparison'!TH$2,' Cash Num-Den_Indi'!$A$2:$ANL$2,0))-INDEX('1617 Data'!$A$2:$AEW$35,MATCH('1617 1718 Comparison'!$A8,'1617 Data'!$A$2:$A$35,0),MATCH('1617 1718 Comparison'!TH$2,'1617 Data'!$A$2:$AEW$2,0))</f>
        <v>0</v>
      </c>
      <c r="TI8" s="440">
        <f>INDEX(' Cash Num-Den_Indi'!$A$2:$ANL$35,MATCH('1617 1718 Comparison'!$A8,' Cash Num-Den_Indi'!$A$2:$A$35,0),MATCH('1617 1718 Comparison'!TI$2,' Cash Num-Den_Indi'!$A$2:$ANL$2,0))-INDEX('1617 Data'!$A$2:$AEW$35,MATCH('1617 1718 Comparison'!$A8,'1617 Data'!$A$2:$A$35,0),MATCH('1617 1718 Comparison'!TI$2,'1617 Data'!$A$2:$AEW$2,0))</f>
        <v>0</v>
      </c>
      <c r="TJ8" s="440">
        <f>INDEX(' Cash Num-Den_Indi'!$A$2:$ANL$35,MATCH('1617 1718 Comparison'!$A8,' Cash Num-Den_Indi'!$A$2:$A$35,0),MATCH('1617 1718 Comparison'!TJ$2,' Cash Num-Den_Indi'!$A$2:$ANL$2,0))-INDEX('1617 Data'!$A$2:$AEW$35,MATCH('1617 1718 Comparison'!$A8,'1617 Data'!$A$2:$A$35,0),MATCH('1617 1718 Comparison'!TJ$2,'1617 Data'!$A$2:$AEW$2,0))</f>
        <v>0</v>
      </c>
      <c r="TK8" s="440">
        <f>INDEX(' Cash Num-Den_Indi'!$A$2:$ANL$35,MATCH('1617 1718 Comparison'!$A8,' Cash Num-Den_Indi'!$A$2:$A$35,0),MATCH('1617 1718 Comparison'!TK$2,' Cash Num-Den_Indi'!$A$2:$ANL$2,0))-INDEX('1617 Data'!$A$2:$AEW$35,MATCH('1617 1718 Comparison'!$A8,'1617 Data'!$A$2:$A$35,0),MATCH('1617 1718 Comparison'!TK$2,'1617 Data'!$A$2:$AEW$2,0))</f>
        <v>0</v>
      </c>
      <c r="TL8" s="440">
        <f>INDEX(' Cash Num-Den_Indi'!$A$2:$ANL$35,MATCH('1617 1718 Comparison'!$A8,' Cash Num-Den_Indi'!$A$2:$A$35,0),MATCH('1617 1718 Comparison'!TL$2,' Cash Num-Den_Indi'!$A$2:$ANL$2,0))-INDEX('1617 Data'!$A$2:$AEW$35,MATCH('1617 1718 Comparison'!$A8,'1617 Data'!$A$2:$A$35,0),MATCH('1617 1718 Comparison'!TL$2,'1617 Data'!$A$2:$AEW$2,0))</f>
        <v>0</v>
      </c>
      <c r="TM8" s="440">
        <f>INDEX(' Cash Num-Den_Indi'!$A$2:$ANL$35,MATCH('1617 1718 Comparison'!$A8,' Cash Num-Den_Indi'!$A$2:$A$35,0),MATCH('1617 1718 Comparison'!TM$2,' Cash Num-Den_Indi'!$A$2:$ANL$2,0))-INDEX('1617 Data'!$A$2:$AEW$35,MATCH('1617 1718 Comparison'!$A8,'1617 Data'!$A$2:$A$35,0),MATCH('1617 1718 Comparison'!TM$2,'1617 Data'!$A$2:$AEW$2,0))</f>
        <v>0</v>
      </c>
      <c r="TN8" s="440">
        <f>INDEX(' Cash Num-Den_Indi'!$A$2:$ANL$35,MATCH('1617 1718 Comparison'!$A8,' Cash Num-Den_Indi'!$A$2:$A$35,0),MATCH('1617 1718 Comparison'!TN$2,' Cash Num-Den_Indi'!$A$2:$ANL$2,0))-INDEX('1617 Data'!$A$2:$AEW$35,MATCH('1617 1718 Comparison'!$A8,'1617 Data'!$A$2:$A$35,0),MATCH('1617 1718 Comparison'!TN$2,'1617 Data'!$A$2:$AEW$2,0))</f>
        <v>0</v>
      </c>
      <c r="TO8" s="440">
        <f>INDEX(' Cash Num-Den_Indi'!$A$2:$ANL$35,MATCH('1617 1718 Comparison'!$A8,' Cash Num-Den_Indi'!$A$2:$A$35,0),MATCH('1617 1718 Comparison'!TO$2,' Cash Num-Den_Indi'!$A$2:$ANL$2,0))-INDEX('1617 Data'!$A$2:$AEW$35,MATCH('1617 1718 Comparison'!$A8,'1617 Data'!$A$2:$A$35,0),MATCH('1617 1718 Comparison'!TO$2,'1617 Data'!$A$2:$AEW$2,0))</f>
        <v>0</v>
      </c>
      <c r="TP8" s="440">
        <f>INDEX(' Cash Num-Den_Indi'!$A$2:$ANL$35,MATCH('1617 1718 Comparison'!$A8,' Cash Num-Den_Indi'!$A$2:$A$35,0),MATCH('1617 1718 Comparison'!TP$2,' Cash Num-Den_Indi'!$A$2:$ANL$2,0))-INDEX('1617 Data'!$A$2:$AEW$35,MATCH('1617 1718 Comparison'!$A8,'1617 Data'!$A$2:$A$35,0),MATCH('1617 1718 Comparison'!TP$2,'1617 Data'!$A$2:$AEW$2,0))</f>
        <v>0</v>
      </c>
      <c r="TQ8" s="440">
        <f>INDEX(' Cash Num-Den_Indi'!$A$2:$ANL$35,MATCH('1617 1718 Comparison'!$A8,' Cash Num-Den_Indi'!$A$2:$A$35,0),MATCH('1617 1718 Comparison'!TQ$2,' Cash Num-Den_Indi'!$A$2:$ANL$2,0))-INDEX('1617 Data'!$A$2:$AEW$35,MATCH('1617 1718 Comparison'!$A8,'1617 Data'!$A$2:$A$35,0),MATCH('1617 1718 Comparison'!TQ$2,'1617 Data'!$A$2:$AEW$2,0))</f>
        <v>0</v>
      </c>
      <c r="TR8" s="440">
        <f>INDEX(' Cash Num-Den_Indi'!$A$2:$ANL$35,MATCH('1617 1718 Comparison'!$A8,' Cash Num-Den_Indi'!$A$2:$A$35,0),MATCH('1617 1718 Comparison'!TR$2,' Cash Num-Den_Indi'!$A$2:$ANL$2,0))-INDEX('1617 Data'!$A$2:$AEW$35,MATCH('1617 1718 Comparison'!$A8,'1617 Data'!$A$2:$A$35,0),MATCH('1617 1718 Comparison'!TR$2,'1617 Data'!$A$2:$AEW$2,0))</f>
        <v>0</v>
      </c>
      <c r="TS8" s="440">
        <f>INDEX(' Cash Num-Den_Indi'!$A$2:$ANL$35,MATCH('1617 1718 Comparison'!$A8,' Cash Num-Den_Indi'!$A$2:$A$35,0),MATCH('1617 1718 Comparison'!TS$2,' Cash Num-Den_Indi'!$A$2:$ANL$2,0))-INDEX('1617 Data'!$A$2:$AEW$35,MATCH('1617 1718 Comparison'!$A8,'1617 Data'!$A$2:$A$35,0),MATCH('1617 1718 Comparison'!TS$2,'1617 Data'!$A$2:$AEW$2,0))</f>
        <v>6.3717839947768695E-2</v>
      </c>
      <c r="TT8" s="440">
        <f>INDEX(' Cash Num-Den_Indi'!$A$2:$ANL$35,MATCH('1617 1718 Comparison'!$A8,' Cash Num-Den_Indi'!$A$2:$A$35,0),MATCH('1617 1718 Comparison'!TT$2,' Cash Num-Den_Indi'!$A$2:$ANL$2,0))-INDEX('1617 Data'!$A$2:$AEW$35,MATCH('1617 1718 Comparison'!$A8,'1617 Data'!$A$2:$A$35,0),MATCH('1617 1718 Comparison'!TT$2,'1617 Data'!$A$2:$AEW$2,0))</f>
        <v>73</v>
      </c>
      <c r="TU8" s="440">
        <f>INDEX(' Cash Num-Den_Indi'!$A$2:$ANL$35,MATCH('1617 1718 Comparison'!$A8,' Cash Num-Den_Indi'!$A$2:$A$35,0),MATCH('1617 1718 Comparison'!TU$2,' Cash Num-Den_Indi'!$A$2:$ANL$2,0))-INDEX('1617 Data'!$A$2:$AEW$35,MATCH('1617 1718 Comparison'!$A8,'1617 Data'!$A$2:$A$35,0),MATCH('1617 1718 Comparison'!TU$2,'1617 Data'!$A$2:$AEW$2,0))</f>
        <v>0</v>
      </c>
      <c r="TV8" s="441" t="e">
        <f>INDEX(' Cash Num-Den_Indi'!$A$2:$ANL$35,MATCH('1617 1718 Comparison'!$A8,' Cash Num-Den_Indi'!$A$2:$A$35,0),MATCH('1617 1718 Comparison'!TV$2,' Cash Num-Den_Indi'!$A$2:$ANL$2,0))-INDEX('1617 Data'!$A$2:$AEW$35,MATCH('1617 1718 Comparison'!$A8,'1617 Data'!$A$2:$A$35,0),MATCH('1617 1718 Comparison'!TV$2,'1617 Data'!$A$2:$AEW$2,0))</f>
        <v>#N/A</v>
      </c>
      <c r="TW8" s="441" t="e">
        <f>INDEX(' Cash Num-Den_Indi'!$A$2:$ANL$35,MATCH('1617 1718 Comparison'!$A8,' Cash Num-Den_Indi'!$A$2:$A$35,0),MATCH('1617 1718 Comparison'!TW$2,' Cash Num-Den_Indi'!$A$2:$ANL$2,0))-INDEX('1617 Data'!$A$2:$AEW$35,MATCH('1617 1718 Comparison'!$A8,'1617 Data'!$A$2:$A$35,0),MATCH('1617 1718 Comparison'!TW$2,'1617 Data'!$A$2:$AEW$2,0))</f>
        <v>#N/A</v>
      </c>
      <c r="TX8" s="441" t="e">
        <f>INDEX(' Cash Num-Den_Indi'!$A$2:$ANL$35,MATCH('1617 1718 Comparison'!$A8,' Cash Num-Den_Indi'!$A$2:$A$35,0),MATCH('1617 1718 Comparison'!TX$2,' Cash Num-Den_Indi'!$A$2:$ANL$2,0))-INDEX('1617 Data'!$A$2:$AEW$35,MATCH('1617 1718 Comparison'!$A8,'1617 Data'!$A$2:$A$35,0),MATCH('1617 1718 Comparison'!TX$2,'1617 Data'!$A$2:$AEW$2,0))</f>
        <v>#N/A</v>
      </c>
      <c r="TY8" s="440">
        <f>INDEX(' Cash Num-Den_Indi'!$A$2:$ANL$35,MATCH('1617 1718 Comparison'!$A8,' Cash Num-Den_Indi'!$A$2:$A$35,0),MATCH('1617 1718 Comparison'!TY$2,' Cash Num-Den_Indi'!$A$2:$ANL$2,0))-INDEX('1617 Data'!$A$2:$AEW$35,MATCH('1617 1718 Comparison'!$A8,'1617 Data'!$A$2:$A$35,0),MATCH('1617 1718 Comparison'!TY$2,'1617 Data'!$A$2:$AEW$2,0))</f>
        <v>0</v>
      </c>
      <c r="TZ8" s="440">
        <f>INDEX(' Cash Num-Den_Indi'!$A$2:$ANL$35,MATCH('1617 1718 Comparison'!$A8,' Cash Num-Den_Indi'!$A$2:$A$35,0),MATCH('1617 1718 Comparison'!TZ$2,' Cash Num-Den_Indi'!$A$2:$ANL$2,0))-INDEX('1617 Data'!$A$2:$AEW$35,MATCH('1617 1718 Comparison'!$A8,'1617 Data'!$A$2:$A$35,0),MATCH('1617 1718 Comparison'!TZ$2,'1617 Data'!$A$2:$AEW$2,0))</f>
        <v>0</v>
      </c>
      <c r="UA8" s="440">
        <f>INDEX(' Cash Num-Den_Indi'!$A$2:$ANL$35,MATCH('1617 1718 Comparison'!$A8,' Cash Num-Den_Indi'!$A$2:$A$35,0),MATCH('1617 1718 Comparison'!UA$2,' Cash Num-Den_Indi'!$A$2:$ANL$2,0))-INDEX('1617 Data'!$A$2:$AEW$35,MATCH('1617 1718 Comparison'!$A8,'1617 Data'!$A$2:$A$35,0),MATCH('1617 1718 Comparison'!UA$2,'1617 Data'!$A$2:$AEW$2,0))</f>
        <v>0</v>
      </c>
      <c r="UB8" s="440">
        <f>INDEX(' Cash Num-Den_Indi'!$A$2:$ANL$35,MATCH('1617 1718 Comparison'!$A8,' Cash Num-Den_Indi'!$A$2:$A$35,0),MATCH('1617 1718 Comparison'!UB$2,' Cash Num-Den_Indi'!$A$2:$ANL$2,0))-INDEX('1617 Data'!$A$2:$AEW$35,MATCH('1617 1718 Comparison'!$A8,'1617 Data'!$A$2:$A$35,0),MATCH('1617 1718 Comparison'!UB$2,'1617 Data'!$A$2:$AEW$2,0))</f>
        <v>0</v>
      </c>
      <c r="UC8" s="440">
        <f>INDEX(' Cash Num-Den_Indi'!$A$2:$ANL$35,MATCH('1617 1718 Comparison'!$A8,' Cash Num-Den_Indi'!$A$2:$A$35,0),MATCH('1617 1718 Comparison'!UC$2,' Cash Num-Den_Indi'!$A$2:$ANL$2,0))-INDEX('1617 Data'!$A$2:$AEW$35,MATCH('1617 1718 Comparison'!$A8,'1617 Data'!$A$2:$A$35,0),MATCH('1617 1718 Comparison'!UC$2,'1617 Data'!$A$2:$AEW$2,0))</f>
        <v>0</v>
      </c>
      <c r="UD8" s="440">
        <f>INDEX(' Cash Num-Den_Indi'!$A$2:$ANL$35,MATCH('1617 1718 Comparison'!$A8,' Cash Num-Den_Indi'!$A$2:$A$35,0),MATCH('1617 1718 Comparison'!UD$2,' Cash Num-Den_Indi'!$A$2:$ANL$2,0))-INDEX('1617 Data'!$A$2:$AEW$35,MATCH('1617 1718 Comparison'!$A8,'1617 Data'!$A$2:$A$35,0),MATCH('1617 1718 Comparison'!UD$2,'1617 Data'!$A$2:$AEW$2,0))</f>
        <v>0</v>
      </c>
      <c r="UE8" s="440">
        <f>INDEX(' Cash Num-Den_Indi'!$A$2:$ANL$35,MATCH('1617 1718 Comparison'!$A8,' Cash Num-Den_Indi'!$A$2:$A$35,0),MATCH('1617 1718 Comparison'!UE$2,' Cash Num-Den_Indi'!$A$2:$ANL$2,0))-INDEX('1617 Data'!$A$2:$AEW$35,MATCH('1617 1718 Comparison'!$A8,'1617 Data'!$A$2:$A$35,0),MATCH('1617 1718 Comparison'!UE$2,'1617 Data'!$A$2:$AEW$2,0))</f>
        <v>0</v>
      </c>
      <c r="UF8" s="440">
        <f>INDEX(' Cash Num-Den_Indi'!$A$2:$ANL$35,MATCH('1617 1718 Comparison'!$A8,' Cash Num-Den_Indi'!$A$2:$A$35,0),MATCH('1617 1718 Comparison'!UF$2,' Cash Num-Den_Indi'!$A$2:$ANL$2,0))-INDEX('1617 Data'!$A$2:$AEW$35,MATCH('1617 1718 Comparison'!$A8,'1617 Data'!$A$2:$A$35,0),MATCH('1617 1718 Comparison'!UF$2,'1617 Data'!$A$2:$AEW$2,0))</f>
        <v>0</v>
      </c>
      <c r="UG8" s="440">
        <f>INDEX(' Cash Num-Den_Indi'!$A$2:$ANL$35,MATCH('1617 1718 Comparison'!$A8,' Cash Num-Den_Indi'!$A$2:$A$35,0),MATCH('1617 1718 Comparison'!UG$2,' Cash Num-Den_Indi'!$A$2:$ANL$2,0))-INDEX('1617 Data'!$A$2:$AEW$35,MATCH('1617 1718 Comparison'!$A8,'1617 Data'!$A$2:$A$35,0),MATCH('1617 1718 Comparison'!UG$2,'1617 Data'!$A$2:$AEW$2,0))</f>
        <v>0</v>
      </c>
      <c r="UH8" s="440">
        <f>INDEX(' Cash Num-Den_Indi'!$A$2:$ANL$35,MATCH('1617 1718 Comparison'!$A8,' Cash Num-Den_Indi'!$A$2:$A$35,0),MATCH('1617 1718 Comparison'!UH$2,' Cash Num-Den_Indi'!$A$2:$ANL$2,0))-INDEX('1617 Data'!$A$2:$AEW$35,MATCH('1617 1718 Comparison'!$A8,'1617 Data'!$A$2:$A$35,0),MATCH('1617 1718 Comparison'!UH$2,'1617 Data'!$A$2:$AEW$2,0))</f>
        <v>0</v>
      </c>
      <c r="UI8" s="440">
        <f>INDEX(' Cash Num-Den_Indi'!$A$2:$ANL$35,MATCH('1617 1718 Comparison'!$A8,' Cash Num-Den_Indi'!$A$2:$A$35,0),MATCH('1617 1718 Comparison'!UI$2,' Cash Num-Den_Indi'!$A$2:$ANL$2,0))-INDEX('1617 Data'!$A$2:$AEW$35,MATCH('1617 1718 Comparison'!$A8,'1617 Data'!$A$2:$A$35,0),MATCH('1617 1718 Comparison'!UI$2,'1617 Data'!$A$2:$AEW$2,0))</f>
        <v>0</v>
      </c>
      <c r="UJ8" s="440">
        <f>INDEX(' Cash Num-Den_Indi'!$A$2:$ANL$35,MATCH('1617 1718 Comparison'!$A8,' Cash Num-Den_Indi'!$A$2:$A$35,0),MATCH('1617 1718 Comparison'!UJ$2,' Cash Num-Den_Indi'!$A$2:$ANL$2,0))-INDEX('1617 Data'!$A$2:$AEW$35,MATCH('1617 1718 Comparison'!$A8,'1617 Data'!$A$2:$A$35,0),MATCH('1617 1718 Comparison'!UJ$2,'1617 Data'!$A$2:$AEW$2,0))</f>
        <v>0</v>
      </c>
      <c r="UK8" s="440">
        <f>INDEX(' Cash Num-Den_Indi'!$A$2:$ANL$35,MATCH('1617 1718 Comparison'!$A8,' Cash Num-Den_Indi'!$A$2:$A$35,0),MATCH('1617 1718 Comparison'!UK$2,' Cash Num-Den_Indi'!$A$2:$ANL$2,0))-INDEX('1617 Data'!$A$2:$AEW$35,MATCH('1617 1718 Comparison'!$A8,'1617 Data'!$A$2:$A$35,0),MATCH('1617 1718 Comparison'!UK$2,'1617 Data'!$A$2:$AEW$2,0))</f>
        <v>0</v>
      </c>
      <c r="UL8" s="440">
        <f>INDEX(' Cash Num-Den_Indi'!$A$2:$ANL$35,MATCH('1617 1718 Comparison'!$A8,' Cash Num-Den_Indi'!$A$2:$A$35,0),MATCH('1617 1718 Comparison'!UL$2,' Cash Num-Den_Indi'!$A$2:$ANL$2,0))-INDEX('1617 Data'!$A$2:$AEW$35,MATCH('1617 1718 Comparison'!$A8,'1617 Data'!$A$2:$A$35,0),MATCH('1617 1718 Comparison'!UL$2,'1617 Data'!$A$2:$AEW$2,0))</f>
        <v>0</v>
      </c>
      <c r="UM8" s="440">
        <f>INDEX(' Cash Num-Den_Indi'!$A$2:$ANL$35,MATCH('1617 1718 Comparison'!$A8,' Cash Num-Den_Indi'!$A$2:$A$35,0),MATCH('1617 1718 Comparison'!UM$2,' Cash Num-Den_Indi'!$A$2:$ANL$2,0))-INDEX('1617 Data'!$A$2:$AEW$35,MATCH('1617 1718 Comparison'!$A8,'1617 Data'!$A$2:$A$35,0),MATCH('1617 1718 Comparison'!UM$2,'1617 Data'!$A$2:$AEW$2,0))</f>
        <v>0</v>
      </c>
      <c r="UN8" s="440">
        <f>INDEX(' Cash Num-Den_Indi'!$A$2:$ANL$35,MATCH('1617 1718 Comparison'!$A8,' Cash Num-Den_Indi'!$A$2:$A$35,0),MATCH('1617 1718 Comparison'!UN$2,' Cash Num-Den_Indi'!$A$2:$ANL$2,0))-INDEX('1617 Data'!$A$2:$AEW$35,MATCH('1617 1718 Comparison'!$A8,'1617 Data'!$A$2:$A$35,0),MATCH('1617 1718 Comparison'!UN$2,'1617 Data'!$A$2:$AEW$2,0))</f>
        <v>0</v>
      </c>
      <c r="UO8" s="440">
        <f>INDEX(' Cash Num-Den_Indi'!$A$2:$ANL$35,MATCH('1617 1718 Comparison'!$A8,' Cash Num-Den_Indi'!$A$2:$A$35,0),MATCH('1617 1718 Comparison'!UO$2,' Cash Num-Den_Indi'!$A$2:$ANL$2,0))-INDEX('1617 Data'!$A$2:$AEW$35,MATCH('1617 1718 Comparison'!$A8,'1617 Data'!$A$2:$A$35,0),MATCH('1617 1718 Comparison'!UO$2,'1617 Data'!$A$2:$AEW$2,0))</f>
        <v>0</v>
      </c>
      <c r="UP8" s="440">
        <f>INDEX(' Cash Num-Den_Indi'!$A$2:$ANL$35,MATCH('1617 1718 Comparison'!$A8,' Cash Num-Den_Indi'!$A$2:$A$35,0),MATCH('1617 1718 Comparison'!UP$2,' Cash Num-Den_Indi'!$A$2:$ANL$2,0))-INDEX('1617 Data'!$A$2:$AEW$35,MATCH('1617 1718 Comparison'!$A8,'1617 Data'!$A$2:$A$35,0),MATCH('1617 1718 Comparison'!UP$2,'1617 Data'!$A$2:$AEW$2,0))</f>
        <v>0</v>
      </c>
      <c r="UQ8" s="440">
        <f>INDEX(' Cash Num-Den_Indi'!$A$2:$ANL$35,MATCH('1617 1718 Comparison'!$A8,' Cash Num-Den_Indi'!$A$2:$A$35,0),MATCH('1617 1718 Comparison'!UQ$2,' Cash Num-Den_Indi'!$A$2:$ANL$2,0))-INDEX('1617 Data'!$A$2:$AEW$35,MATCH('1617 1718 Comparison'!$A8,'1617 Data'!$A$2:$A$35,0),MATCH('1617 1718 Comparison'!UQ$2,'1617 Data'!$A$2:$AEW$2,0))</f>
        <v>-1.1637957940419774E-2</v>
      </c>
      <c r="UR8" s="440">
        <f>INDEX(' Cash Num-Den_Indi'!$A$2:$ANL$35,MATCH('1617 1718 Comparison'!$A8,' Cash Num-Den_Indi'!$A$2:$A$35,0),MATCH('1617 1718 Comparison'!UR$2,' Cash Num-Den_Indi'!$A$2:$ANL$2,0))-INDEX('1617 Data'!$A$2:$AEW$35,MATCH('1617 1718 Comparison'!$A8,'1617 Data'!$A$2:$A$35,0),MATCH('1617 1718 Comparison'!UR$2,'1617 Data'!$A$2:$AEW$2,0))</f>
        <v>-11</v>
      </c>
      <c r="US8" s="440">
        <f>INDEX(' Cash Num-Den_Indi'!$A$2:$ANL$35,MATCH('1617 1718 Comparison'!$A8,' Cash Num-Den_Indi'!$A$2:$A$35,0),MATCH('1617 1718 Comparison'!US$2,' Cash Num-Den_Indi'!$A$2:$ANL$2,0))-INDEX('1617 Data'!$A$2:$AEW$35,MATCH('1617 1718 Comparison'!$A8,'1617 Data'!$A$2:$A$35,0),MATCH('1617 1718 Comparison'!US$2,'1617 Data'!$A$2:$AEW$2,0))</f>
        <v>0</v>
      </c>
      <c r="UT8" s="441" t="e">
        <f>INDEX(' Cash Num-Den_Indi'!$A$2:$ANL$35,MATCH('1617 1718 Comparison'!$A8,' Cash Num-Den_Indi'!$A$2:$A$35,0),MATCH('1617 1718 Comparison'!UT$2,' Cash Num-Den_Indi'!$A$2:$ANL$2,0))-INDEX('1617 Data'!$A$2:$AEW$35,MATCH('1617 1718 Comparison'!$A8,'1617 Data'!$A$2:$A$35,0),MATCH('1617 1718 Comparison'!UT$2,'1617 Data'!$A$2:$AEW$2,0))</f>
        <v>#N/A</v>
      </c>
      <c r="UU8" s="441" t="e">
        <f>INDEX(' Cash Num-Den_Indi'!$A$2:$ANL$35,MATCH('1617 1718 Comparison'!$A8,' Cash Num-Den_Indi'!$A$2:$A$35,0),MATCH('1617 1718 Comparison'!UU$2,' Cash Num-Den_Indi'!$A$2:$ANL$2,0))-INDEX('1617 Data'!$A$2:$AEW$35,MATCH('1617 1718 Comparison'!$A8,'1617 Data'!$A$2:$A$35,0),MATCH('1617 1718 Comparison'!UU$2,'1617 Data'!$A$2:$AEW$2,0))</f>
        <v>#N/A</v>
      </c>
      <c r="UV8" s="441" t="e">
        <f>INDEX(' Cash Num-Den_Indi'!$A$2:$ANL$35,MATCH('1617 1718 Comparison'!$A8,' Cash Num-Den_Indi'!$A$2:$A$35,0),MATCH('1617 1718 Comparison'!UV$2,' Cash Num-Den_Indi'!$A$2:$ANL$2,0))-INDEX('1617 Data'!$A$2:$AEW$35,MATCH('1617 1718 Comparison'!$A8,'1617 Data'!$A$2:$A$35,0),MATCH('1617 1718 Comparison'!UV$2,'1617 Data'!$A$2:$AEW$2,0))</f>
        <v>#N/A</v>
      </c>
      <c r="UW8" s="440">
        <f>INDEX(' Cash Num-Den_Indi'!$A$2:$ANL$35,MATCH('1617 1718 Comparison'!$A8,' Cash Num-Den_Indi'!$A$2:$A$35,0),MATCH('1617 1718 Comparison'!UW$2,' Cash Num-Den_Indi'!$A$2:$ANL$2,0))-INDEX('1617 Data'!$A$2:$AEW$35,MATCH('1617 1718 Comparison'!$A8,'1617 Data'!$A$2:$A$35,0),MATCH('1617 1718 Comparison'!UW$2,'1617 Data'!$A$2:$AEW$2,0))</f>
        <v>0</v>
      </c>
      <c r="UX8" s="440">
        <f>INDEX(' Cash Num-Den_Indi'!$A$2:$ANL$35,MATCH('1617 1718 Comparison'!$A8,' Cash Num-Den_Indi'!$A$2:$A$35,0),MATCH('1617 1718 Comparison'!UX$2,' Cash Num-Den_Indi'!$A$2:$ANL$2,0))-INDEX('1617 Data'!$A$2:$AEW$35,MATCH('1617 1718 Comparison'!$A8,'1617 Data'!$A$2:$A$35,0),MATCH('1617 1718 Comparison'!UX$2,'1617 Data'!$A$2:$AEW$2,0))</f>
        <v>0</v>
      </c>
      <c r="UY8" s="440">
        <f>INDEX(' Cash Num-Den_Indi'!$A$2:$ANL$35,MATCH('1617 1718 Comparison'!$A8,' Cash Num-Den_Indi'!$A$2:$A$35,0),MATCH('1617 1718 Comparison'!UY$2,' Cash Num-Den_Indi'!$A$2:$ANL$2,0))-INDEX('1617 Data'!$A$2:$AEW$35,MATCH('1617 1718 Comparison'!$A8,'1617 Data'!$A$2:$A$35,0),MATCH('1617 1718 Comparison'!UY$2,'1617 Data'!$A$2:$AEW$2,0))</f>
        <v>0</v>
      </c>
      <c r="UZ8" s="440">
        <f>INDEX(' Cash Num-Den_Indi'!$A$2:$ANL$35,MATCH('1617 1718 Comparison'!$A8,' Cash Num-Den_Indi'!$A$2:$A$35,0),MATCH('1617 1718 Comparison'!UZ$2,' Cash Num-Den_Indi'!$A$2:$ANL$2,0))-INDEX('1617 Data'!$A$2:$AEW$35,MATCH('1617 1718 Comparison'!$A8,'1617 Data'!$A$2:$A$35,0),MATCH('1617 1718 Comparison'!UZ$2,'1617 Data'!$A$2:$AEW$2,0))</f>
        <v>0</v>
      </c>
      <c r="VA8" s="440">
        <f>INDEX(' Cash Num-Den_Indi'!$A$2:$ANL$35,MATCH('1617 1718 Comparison'!$A8,' Cash Num-Den_Indi'!$A$2:$A$35,0),MATCH('1617 1718 Comparison'!VA$2,' Cash Num-Den_Indi'!$A$2:$ANL$2,0))-INDEX('1617 Data'!$A$2:$AEW$35,MATCH('1617 1718 Comparison'!$A8,'1617 Data'!$A$2:$A$35,0),MATCH('1617 1718 Comparison'!VA$2,'1617 Data'!$A$2:$AEW$2,0))</f>
        <v>0</v>
      </c>
      <c r="VB8" s="440">
        <f>INDEX(' Cash Num-Den_Indi'!$A$2:$ANL$35,MATCH('1617 1718 Comparison'!$A8,' Cash Num-Den_Indi'!$A$2:$A$35,0),MATCH('1617 1718 Comparison'!VB$2,' Cash Num-Den_Indi'!$A$2:$ANL$2,0))-INDEX('1617 Data'!$A$2:$AEW$35,MATCH('1617 1718 Comparison'!$A8,'1617 Data'!$A$2:$A$35,0),MATCH('1617 1718 Comparison'!VB$2,'1617 Data'!$A$2:$AEW$2,0))</f>
        <v>0</v>
      </c>
      <c r="VC8" s="440">
        <f>INDEX(' Cash Num-Den_Indi'!$A$2:$ANL$35,MATCH('1617 1718 Comparison'!$A8,' Cash Num-Den_Indi'!$A$2:$A$35,0),MATCH('1617 1718 Comparison'!VC$2,' Cash Num-Den_Indi'!$A$2:$ANL$2,0))-INDEX('1617 Data'!$A$2:$AEW$35,MATCH('1617 1718 Comparison'!$A8,'1617 Data'!$A$2:$A$35,0),MATCH('1617 1718 Comparison'!VC$2,'1617 Data'!$A$2:$AEW$2,0))</f>
        <v>0</v>
      </c>
      <c r="VD8" s="440">
        <f>INDEX(' Cash Num-Den_Indi'!$A$2:$ANL$35,MATCH('1617 1718 Comparison'!$A8,' Cash Num-Den_Indi'!$A$2:$A$35,0),MATCH('1617 1718 Comparison'!VD$2,' Cash Num-Den_Indi'!$A$2:$ANL$2,0))-INDEX('1617 Data'!$A$2:$AEW$35,MATCH('1617 1718 Comparison'!$A8,'1617 Data'!$A$2:$A$35,0),MATCH('1617 1718 Comparison'!VD$2,'1617 Data'!$A$2:$AEW$2,0))</f>
        <v>0</v>
      </c>
      <c r="VE8" s="440">
        <f>INDEX(' Cash Num-Den_Indi'!$A$2:$ANL$35,MATCH('1617 1718 Comparison'!$A8,' Cash Num-Den_Indi'!$A$2:$A$35,0),MATCH('1617 1718 Comparison'!VE$2,' Cash Num-Den_Indi'!$A$2:$ANL$2,0))-INDEX('1617 Data'!$A$2:$AEW$35,MATCH('1617 1718 Comparison'!$A8,'1617 Data'!$A$2:$A$35,0),MATCH('1617 1718 Comparison'!VE$2,'1617 Data'!$A$2:$AEW$2,0))</f>
        <v>0</v>
      </c>
      <c r="VF8" s="440">
        <f>INDEX(' Cash Num-Den_Indi'!$A$2:$ANL$35,MATCH('1617 1718 Comparison'!$A8,' Cash Num-Den_Indi'!$A$2:$A$35,0),MATCH('1617 1718 Comparison'!VF$2,' Cash Num-Den_Indi'!$A$2:$ANL$2,0))-INDEX('1617 Data'!$A$2:$AEW$35,MATCH('1617 1718 Comparison'!$A8,'1617 Data'!$A$2:$A$35,0),MATCH('1617 1718 Comparison'!VF$2,'1617 Data'!$A$2:$AEW$2,0))</f>
        <v>0</v>
      </c>
      <c r="VG8" s="440">
        <f>INDEX(' Cash Num-Den_Indi'!$A$2:$ANL$35,MATCH('1617 1718 Comparison'!$A8,' Cash Num-Den_Indi'!$A$2:$A$35,0),MATCH('1617 1718 Comparison'!VG$2,' Cash Num-Den_Indi'!$A$2:$ANL$2,0))-INDEX('1617 Data'!$A$2:$AEW$35,MATCH('1617 1718 Comparison'!$A8,'1617 Data'!$A$2:$A$35,0),MATCH('1617 1718 Comparison'!VG$2,'1617 Data'!$A$2:$AEW$2,0))</f>
        <v>0</v>
      </c>
      <c r="VH8" s="440">
        <f>INDEX(' Cash Num-Den_Indi'!$A$2:$ANL$35,MATCH('1617 1718 Comparison'!$A8,' Cash Num-Den_Indi'!$A$2:$A$35,0),MATCH('1617 1718 Comparison'!VH$2,' Cash Num-Den_Indi'!$A$2:$ANL$2,0))-INDEX('1617 Data'!$A$2:$AEW$35,MATCH('1617 1718 Comparison'!$A8,'1617 Data'!$A$2:$A$35,0),MATCH('1617 1718 Comparison'!VH$2,'1617 Data'!$A$2:$AEW$2,0))</f>
        <v>0</v>
      </c>
      <c r="VI8" s="440">
        <f>INDEX(' Cash Num-Den_Indi'!$A$2:$ANL$35,MATCH('1617 1718 Comparison'!$A8,' Cash Num-Den_Indi'!$A$2:$A$35,0),MATCH('1617 1718 Comparison'!VI$2,' Cash Num-Den_Indi'!$A$2:$ANL$2,0))-INDEX('1617 Data'!$A$2:$AEW$35,MATCH('1617 1718 Comparison'!$A8,'1617 Data'!$A$2:$A$35,0),MATCH('1617 1718 Comparison'!VI$2,'1617 Data'!$A$2:$AEW$2,0))</f>
        <v>0</v>
      </c>
      <c r="VJ8" s="440">
        <f>INDEX(' Cash Num-Den_Indi'!$A$2:$ANL$35,MATCH('1617 1718 Comparison'!$A8,' Cash Num-Den_Indi'!$A$2:$A$35,0),MATCH('1617 1718 Comparison'!VJ$2,' Cash Num-Den_Indi'!$A$2:$ANL$2,0))-INDEX('1617 Data'!$A$2:$AEW$35,MATCH('1617 1718 Comparison'!$A8,'1617 Data'!$A$2:$A$35,0),MATCH('1617 1718 Comparison'!VJ$2,'1617 Data'!$A$2:$AEW$2,0))</f>
        <v>0</v>
      </c>
      <c r="VK8" s="440">
        <f>INDEX(' Cash Num-Den_Indi'!$A$2:$ANL$35,MATCH('1617 1718 Comparison'!$A8,' Cash Num-Den_Indi'!$A$2:$A$35,0),MATCH('1617 1718 Comparison'!VK$2,' Cash Num-Den_Indi'!$A$2:$ANL$2,0))-INDEX('1617 Data'!$A$2:$AEW$35,MATCH('1617 1718 Comparison'!$A8,'1617 Data'!$A$2:$A$35,0),MATCH('1617 1718 Comparison'!VK$2,'1617 Data'!$A$2:$AEW$2,0))</f>
        <v>0</v>
      </c>
      <c r="VL8" s="440">
        <f>INDEX(' Cash Num-Den_Indi'!$A$2:$ANL$35,MATCH('1617 1718 Comparison'!$A8,' Cash Num-Den_Indi'!$A$2:$A$35,0),MATCH('1617 1718 Comparison'!VL$2,' Cash Num-Den_Indi'!$A$2:$ANL$2,0))-INDEX('1617 Data'!$A$2:$AEW$35,MATCH('1617 1718 Comparison'!$A8,'1617 Data'!$A$2:$A$35,0),MATCH('1617 1718 Comparison'!VL$2,'1617 Data'!$A$2:$AEW$2,0))</f>
        <v>0</v>
      </c>
      <c r="VM8" s="440">
        <f>INDEX(' Cash Num-Den_Indi'!$A$2:$ANL$35,MATCH('1617 1718 Comparison'!$A8,' Cash Num-Den_Indi'!$A$2:$A$35,0),MATCH('1617 1718 Comparison'!VM$2,' Cash Num-Den_Indi'!$A$2:$ANL$2,0))-INDEX('1617 Data'!$A$2:$AEW$35,MATCH('1617 1718 Comparison'!$A8,'1617 Data'!$A$2:$A$35,0),MATCH('1617 1718 Comparison'!VM$2,'1617 Data'!$A$2:$AEW$2,0))</f>
        <v>0</v>
      </c>
      <c r="VN8" s="440">
        <f>INDEX(' Cash Num-Den_Indi'!$A$2:$ANL$35,MATCH('1617 1718 Comparison'!$A8,' Cash Num-Den_Indi'!$A$2:$A$35,0),MATCH('1617 1718 Comparison'!VN$2,' Cash Num-Den_Indi'!$A$2:$ANL$2,0))-INDEX('1617 Data'!$A$2:$AEW$35,MATCH('1617 1718 Comparison'!$A8,'1617 Data'!$A$2:$A$35,0),MATCH('1617 1718 Comparison'!VN$2,'1617 Data'!$A$2:$AEW$2,0))</f>
        <v>0</v>
      </c>
      <c r="VO8" s="440">
        <f>INDEX(' Cash Num-Den_Indi'!$A$2:$ANL$35,MATCH('1617 1718 Comparison'!$A8,' Cash Num-Den_Indi'!$A$2:$A$35,0),MATCH('1617 1718 Comparison'!VO$2,' Cash Num-Den_Indi'!$A$2:$ANL$2,0))-INDEX('1617 Data'!$A$2:$AEW$35,MATCH('1617 1718 Comparison'!$A8,'1617 Data'!$A$2:$A$35,0),MATCH('1617 1718 Comparison'!VO$2,'1617 Data'!$A$2:$AEW$2,0))</f>
        <v>0</v>
      </c>
      <c r="VP8" s="440">
        <f>INDEX(' Cash Num-Den_Indi'!$A$2:$ANL$35,MATCH('1617 1718 Comparison'!$A8,' Cash Num-Den_Indi'!$A$2:$A$35,0),MATCH('1617 1718 Comparison'!VP$2,' Cash Num-Den_Indi'!$A$2:$ANL$2,0))-INDEX('1617 Data'!$A$2:$AEW$35,MATCH('1617 1718 Comparison'!$A8,'1617 Data'!$A$2:$A$35,0),MATCH('1617 1718 Comparison'!VP$2,'1617 Data'!$A$2:$AEW$2,0))</f>
        <v>0</v>
      </c>
      <c r="VQ8" s="440">
        <f>INDEX(' Cash Num-Den_Indi'!$A$2:$ANL$35,MATCH('1617 1718 Comparison'!$A8,' Cash Num-Den_Indi'!$A$2:$A$35,0),MATCH('1617 1718 Comparison'!VQ$2,' Cash Num-Den_Indi'!$A$2:$ANL$2,0))-INDEX('1617 Data'!$A$2:$AEW$35,MATCH('1617 1718 Comparison'!$A8,'1617 Data'!$A$2:$A$35,0),MATCH('1617 1718 Comparison'!VQ$2,'1617 Data'!$A$2:$AEW$2,0))</f>
        <v>0</v>
      </c>
      <c r="VR8" s="441" t="e">
        <f>INDEX(' Cash Num-Den_Indi'!$A$2:$ANL$35,MATCH('1617 1718 Comparison'!$A8,' Cash Num-Den_Indi'!$A$2:$A$35,0),MATCH('1617 1718 Comparison'!VR$2,' Cash Num-Den_Indi'!$A$2:$ANL$2,0))-INDEX('1617 Data'!$A$2:$AEW$35,MATCH('1617 1718 Comparison'!$A8,'1617 Data'!$A$2:$A$35,0),MATCH('1617 1718 Comparison'!VR$2,'1617 Data'!$A$2:$AEW$2,0))</f>
        <v>#N/A</v>
      </c>
      <c r="VS8" s="441" t="e">
        <f>INDEX(' Cash Num-Den_Indi'!$A$2:$ANL$35,MATCH('1617 1718 Comparison'!$A8,' Cash Num-Den_Indi'!$A$2:$A$35,0),MATCH('1617 1718 Comparison'!VS$2,' Cash Num-Den_Indi'!$A$2:$ANL$2,0))-INDEX('1617 Data'!$A$2:$AEW$35,MATCH('1617 1718 Comparison'!$A8,'1617 Data'!$A$2:$A$35,0),MATCH('1617 1718 Comparison'!VS$2,'1617 Data'!$A$2:$AEW$2,0))</f>
        <v>#N/A</v>
      </c>
      <c r="VT8" s="441" t="e">
        <f>INDEX(' Cash Num-Den_Indi'!$A$2:$ANL$35,MATCH('1617 1718 Comparison'!$A8,' Cash Num-Den_Indi'!$A$2:$A$35,0),MATCH('1617 1718 Comparison'!VT$2,' Cash Num-Den_Indi'!$A$2:$ANL$2,0))-INDEX('1617 Data'!$A$2:$AEW$35,MATCH('1617 1718 Comparison'!$A8,'1617 Data'!$A$2:$A$35,0),MATCH('1617 1718 Comparison'!VT$2,'1617 Data'!$A$2:$AEW$2,0))</f>
        <v>#N/A</v>
      </c>
      <c r="VU8" s="440">
        <f>INDEX(' Cash Num-Den_Indi'!$A$2:$ANL$35,MATCH('1617 1718 Comparison'!$A8,' Cash Num-Den_Indi'!$A$2:$A$35,0),MATCH('1617 1718 Comparison'!VU$2,' Cash Num-Den_Indi'!$A$2:$ANL$2,0))-INDEX('1617 Data'!$A$2:$AEW$35,MATCH('1617 1718 Comparison'!$A8,'1617 Data'!$A$2:$A$35,0),MATCH('1617 1718 Comparison'!VU$2,'1617 Data'!$A$2:$AEW$2,0))</f>
        <v>0</v>
      </c>
      <c r="VV8" s="440">
        <f>INDEX(' Cash Num-Den_Indi'!$A$2:$ANL$35,MATCH('1617 1718 Comparison'!$A8,' Cash Num-Den_Indi'!$A$2:$A$35,0),MATCH('1617 1718 Comparison'!VV$2,' Cash Num-Den_Indi'!$A$2:$ANL$2,0))-INDEX('1617 Data'!$A$2:$AEW$35,MATCH('1617 1718 Comparison'!$A8,'1617 Data'!$A$2:$A$35,0),MATCH('1617 1718 Comparison'!VV$2,'1617 Data'!$A$2:$AEW$2,0))</f>
        <v>0</v>
      </c>
      <c r="VW8" s="440">
        <f>INDEX(' Cash Num-Den_Indi'!$A$2:$ANL$35,MATCH('1617 1718 Comparison'!$A8,' Cash Num-Den_Indi'!$A$2:$A$35,0),MATCH('1617 1718 Comparison'!VW$2,' Cash Num-Den_Indi'!$A$2:$ANL$2,0))-INDEX('1617 Data'!$A$2:$AEW$35,MATCH('1617 1718 Comparison'!$A8,'1617 Data'!$A$2:$A$35,0),MATCH('1617 1718 Comparison'!VW$2,'1617 Data'!$A$2:$AEW$2,0))</f>
        <v>0</v>
      </c>
      <c r="VX8" s="440">
        <f>INDEX(' Cash Num-Den_Indi'!$A$2:$ANL$35,MATCH('1617 1718 Comparison'!$A8,' Cash Num-Den_Indi'!$A$2:$A$35,0),MATCH('1617 1718 Comparison'!VX$2,' Cash Num-Den_Indi'!$A$2:$ANL$2,0))-INDEX('1617 Data'!$A$2:$AEW$35,MATCH('1617 1718 Comparison'!$A8,'1617 Data'!$A$2:$A$35,0),MATCH('1617 1718 Comparison'!VX$2,'1617 Data'!$A$2:$AEW$2,0))</f>
        <v>0</v>
      </c>
      <c r="VY8" s="440">
        <f>INDEX(' Cash Num-Den_Indi'!$A$2:$ANL$35,MATCH('1617 1718 Comparison'!$A8,' Cash Num-Den_Indi'!$A$2:$A$35,0),MATCH('1617 1718 Comparison'!VY$2,' Cash Num-Den_Indi'!$A$2:$ANL$2,0))-INDEX('1617 Data'!$A$2:$AEW$35,MATCH('1617 1718 Comparison'!$A8,'1617 Data'!$A$2:$A$35,0),MATCH('1617 1718 Comparison'!VY$2,'1617 Data'!$A$2:$AEW$2,0))</f>
        <v>0</v>
      </c>
      <c r="VZ8" s="440">
        <f>INDEX(' Cash Num-Den_Indi'!$A$2:$ANL$35,MATCH('1617 1718 Comparison'!$A8,' Cash Num-Den_Indi'!$A$2:$A$35,0),MATCH('1617 1718 Comparison'!VZ$2,' Cash Num-Den_Indi'!$A$2:$ANL$2,0))-INDEX('1617 Data'!$A$2:$AEW$35,MATCH('1617 1718 Comparison'!$A8,'1617 Data'!$A$2:$A$35,0),MATCH('1617 1718 Comparison'!VZ$2,'1617 Data'!$A$2:$AEW$2,0))</f>
        <v>0</v>
      </c>
      <c r="WA8" s="440">
        <f>INDEX(' Cash Num-Den_Indi'!$A$2:$ANL$35,MATCH('1617 1718 Comparison'!$A8,' Cash Num-Den_Indi'!$A$2:$A$35,0),MATCH('1617 1718 Comparison'!WA$2,' Cash Num-Den_Indi'!$A$2:$ANL$2,0))-INDEX('1617 Data'!$A$2:$AEW$35,MATCH('1617 1718 Comparison'!$A8,'1617 Data'!$A$2:$A$35,0),MATCH('1617 1718 Comparison'!WA$2,'1617 Data'!$A$2:$AEW$2,0))</f>
        <v>0</v>
      </c>
      <c r="WB8" s="440">
        <f>INDEX(' Cash Num-Den_Indi'!$A$2:$ANL$35,MATCH('1617 1718 Comparison'!$A8,' Cash Num-Den_Indi'!$A$2:$A$35,0),MATCH('1617 1718 Comparison'!WB$2,' Cash Num-Den_Indi'!$A$2:$ANL$2,0))-INDEX('1617 Data'!$A$2:$AEW$35,MATCH('1617 1718 Comparison'!$A8,'1617 Data'!$A$2:$A$35,0),MATCH('1617 1718 Comparison'!WB$2,'1617 Data'!$A$2:$AEW$2,0))</f>
        <v>0</v>
      </c>
      <c r="WC8" s="440">
        <f>INDEX(' Cash Num-Den_Indi'!$A$2:$ANL$35,MATCH('1617 1718 Comparison'!$A8,' Cash Num-Den_Indi'!$A$2:$A$35,0),MATCH('1617 1718 Comparison'!WC$2,' Cash Num-Den_Indi'!$A$2:$ANL$2,0))-INDEX('1617 Data'!$A$2:$AEW$35,MATCH('1617 1718 Comparison'!$A8,'1617 Data'!$A$2:$A$35,0),MATCH('1617 1718 Comparison'!WC$2,'1617 Data'!$A$2:$AEW$2,0))</f>
        <v>0</v>
      </c>
      <c r="WD8" s="440">
        <f>INDEX(' Cash Num-Den_Indi'!$A$2:$ANL$35,MATCH('1617 1718 Comparison'!$A8,' Cash Num-Den_Indi'!$A$2:$A$35,0),MATCH('1617 1718 Comparison'!WD$2,' Cash Num-Den_Indi'!$A$2:$ANL$2,0))-INDEX('1617 Data'!$A$2:$AEW$35,MATCH('1617 1718 Comparison'!$A8,'1617 Data'!$A$2:$A$35,0),MATCH('1617 1718 Comparison'!WD$2,'1617 Data'!$A$2:$AEW$2,0))</f>
        <v>0</v>
      </c>
      <c r="WE8" s="440">
        <f>INDEX(' Cash Num-Den_Indi'!$A$2:$ANL$35,MATCH('1617 1718 Comparison'!$A8,' Cash Num-Den_Indi'!$A$2:$A$35,0),MATCH('1617 1718 Comparison'!WE$2,' Cash Num-Den_Indi'!$A$2:$ANL$2,0))-INDEX('1617 Data'!$A$2:$AEW$35,MATCH('1617 1718 Comparison'!$A8,'1617 Data'!$A$2:$A$35,0),MATCH('1617 1718 Comparison'!WE$2,'1617 Data'!$A$2:$AEW$2,0))</f>
        <v>0</v>
      </c>
      <c r="WF8" s="440">
        <f>INDEX(' Cash Num-Den_Indi'!$A$2:$ANL$35,MATCH('1617 1718 Comparison'!$A8,' Cash Num-Den_Indi'!$A$2:$A$35,0),MATCH('1617 1718 Comparison'!WF$2,' Cash Num-Den_Indi'!$A$2:$ANL$2,0))-INDEX('1617 Data'!$A$2:$AEW$35,MATCH('1617 1718 Comparison'!$A8,'1617 Data'!$A$2:$A$35,0),MATCH('1617 1718 Comparison'!WF$2,'1617 Data'!$A$2:$AEW$2,0))</f>
        <v>0</v>
      </c>
      <c r="WG8" s="440">
        <f>INDEX(' Cash Num-Den_Indi'!$A$2:$ANL$35,MATCH('1617 1718 Comparison'!$A8,' Cash Num-Den_Indi'!$A$2:$A$35,0),MATCH('1617 1718 Comparison'!WG$2,' Cash Num-Den_Indi'!$A$2:$ANL$2,0))-INDEX('1617 Data'!$A$2:$AEW$35,MATCH('1617 1718 Comparison'!$A8,'1617 Data'!$A$2:$A$35,0),MATCH('1617 1718 Comparison'!WG$2,'1617 Data'!$A$2:$AEW$2,0))</f>
        <v>0</v>
      </c>
      <c r="WH8" s="440">
        <f>INDEX(' Cash Num-Den_Indi'!$A$2:$ANL$35,MATCH('1617 1718 Comparison'!$A8,' Cash Num-Den_Indi'!$A$2:$A$35,0),MATCH('1617 1718 Comparison'!WH$2,' Cash Num-Den_Indi'!$A$2:$ANL$2,0))-INDEX('1617 Data'!$A$2:$AEW$35,MATCH('1617 1718 Comparison'!$A8,'1617 Data'!$A$2:$A$35,0),MATCH('1617 1718 Comparison'!WH$2,'1617 Data'!$A$2:$AEW$2,0))</f>
        <v>0</v>
      </c>
      <c r="WI8" s="440">
        <f>INDEX(' Cash Num-Den_Indi'!$A$2:$ANL$35,MATCH('1617 1718 Comparison'!$A8,' Cash Num-Den_Indi'!$A$2:$A$35,0),MATCH('1617 1718 Comparison'!WI$2,' Cash Num-Den_Indi'!$A$2:$ANL$2,0))-INDEX('1617 Data'!$A$2:$AEW$35,MATCH('1617 1718 Comparison'!$A8,'1617 Data'!$A$2:$A$35,0),MATCH('1617 1718 Comparison'!WI$2,'1617 Data'!$A$2:$AEW$2,0))</f>
        <v>0</v>
      </c>
      <c r="WJ8" s="440">
        <f>INDEX(' Cash Num-Den_Indi'!$A$2:$ANL$35,MATCH('1617 1718 Comparison'!$A8,' Cash Num-Den_Indi'!$A$2:$A$35,0),MATCH('1617 1718 Comparison'!WJ$2,' Cash Num-Den_Indi'!$A$2:$ANL$2,0))-INDEX('1617 Data'!$A$2:$AEW$35,MATCH('1617 1718 Comparison'!$A8,'1617 Data'!$A$2:$A$35,0),MATCH('1617 1718 Comparison'!WJ$2,'1617 Data'!$A$2:$AEW$2,0))</f>
        <v>0</v>
      </c>
      <c r="WK8" s="440">
        <f>INDEX(' Cash Num-Den_Indi'!$A$2:$ANL$35,MATCH('1617 1718 Comparison'!$A8,' Cash Num-Den_Indi'!$A$2:$A$35,0),MATCH('1617 1718 Comparison'!WK$2,' Cash Num-Den_Indi'!$A$2:$ANL$2,0))-INDEX('1617 Data'!$A$2:$AEW$35,MATCH('1617 1718 Comparison'!$A8,'1617 Data'!$A$2:$A$35,0),MATCH('1617 1718 Comparison'!WK$2,'1617 Data'!$A$2:$AEW$2,0))</f>
        <v>0</v>
      </c>
      <c r="WL8" s="440">
        <f>INDEX(' Cash Num-Den_Indi'!$A$2:$ANL$35,MATCH('1617 1718 Comparison'!$A8,' Cash Num-Den_Indi'!$A$2:$A$35,0),MATCH('1617 1718 Comparison'!WL$2,' Cash Num-Den_Indi'!$A$2:$ANL$2,0))-INDEX('1617 Data'!$A$2:$AEW$35,MATCH('1617 1718 Comparison'!$A8,'1617 Data'!$A$2:$A$35,0),MATCH('1617 1718 Comparison'!WL$2,'1617 Data'!$A$2:$AEW$2,0))</f>
        <v>0</v>
      </c>
      <c r="WM8" s="440">
        <f>INDEX(' Cash Num-Den_Indi'!$A$2:$ANL$35,MATCH('1617 1718 Comparison'!$A8,' Cash Num-Den_Indi'!$A$2:$A$35,0),MATCH('1617 1718 Comparison'!WM$2,' Cash Num-Den_Indi'!$A$2:$ANL$2,0))-INDEX('1617 Data'!$A$2:$AEW$35,MATCH('1617 1718 Comparison'!$A8,'1617 Data'!$A$2:$A$35,0),MATCH('1617 1718 Comparison'!WM$2,'1617 Data'!$A$2:$AEW$2,0))</f>
        <v>-53.504547886568616</v>
      </c>
      <c r="WN8" s="440">
        <f>INDEX(' Cash Num-Den_Indi'!$A$2:$ANL$35,MATCH('1617 1718 Comparison'!$A8,' Cash Num-Den_Indi'!$A$2:$A$35,0),MATCH('1617 1718 Comparison'!WN$2,' Cash Num-Den_Indi'!$A$2:$ANL$2,0))-INDEX('1617 Data'!$A$2:$AEW$35,MATCH('1617 1718 Comparison'!$A8,'1617 Data'!$A$2:$A$35,0),MATCH('1617 1718 Comparison'!WN$2,'1617 Data'!$A$2:$AEW$2,0))</f>
        <v>-8</v>
      </c>
      <c r="WO8" s="440">
        <f>INDEX(' Cash Num-Den_Indi'!$A$2:$ANL$35,MATCH('1617 1718 Comparison'!$A8,' Cash Num-Den_Indi'!$A$2:$A$35,0),MATCH('1617 1718 Comparison'!WO$2,' Cash Num-Den_Indi'!$A$2:$ANL$2,0))-INDEX('1617 Data'!$A$2:$AEW$35,MATCH('1617 1718 Comparison'!$A8,'1617 Data'!$A$2:$A$35,0),MATCH('1617 1718 Comparison'!WO$2,'1617 Data'!$A$2:$AEW$2,0))</f>
        <v>0</v>
      </c>
      <c r="WP8" s="441" t="e">
        <f>INDEX(' Cash Num-Den_Indi'!$A$2:$ANL$35,MATCH('1617 1718 Comparison'!$A8,' Cash Num-Den_Indi'!$A$2:$A$35,0),MATCH('1617 1718 Comparison'!WP$2,' Cash Num-Den_Indi'!$A$2:$ANL$2,0))-INDEX('1617 Data'!$A$2:$AEW$35,MATCH('1617 1718 Comparison'!$A8,'1617 Data'!$A$2:$A$35,0),MATCH('1617 1718 Comparison'!WP$2,'1617 Data'!$A$2:$AEW$2,0))</f>
        <v>#N/A</v>
      </c>
      <c r="WQ8" s="441" t="e">
        <f>INDEX(' Cash Num-Den_Indi'!$A$2:$ANL$35,MATCH('1617 1718 Comparison'!$A8,' Cash Num-Den_Indi'!$A$2:$A$35,0),MATCH('1617 1718 Comparison'!WQ$2,' Cash Num-Den_Indi'!$A$2:$ANL$2,0))-INDEX('1617 Data'!$A$2:$AEW$35,MATCH('1617 1718 Comparison'!$A8,'1617 Data'!$A$2:$A$35,0),MATCH('1617 1718 Comparison'!WQ$2,'1617 Data'!$A$2:$AEW$2,0))</f>
        <v>#N/A</v>
      </c>
      <c r="WR8" s="441" t="e">
        <f>INDEX(' Cash Num-Den_Indi'!$A$2:$ANL$35,MATCH('1617 1718 Comparison'!$A8,' Cash Num-Den_Indi'!$A$2:$A$35,0),MATCH('1617 1718 Comparison'!WR$2,' Cash Num-Den_Indi'!$A$2:$ANL$2,0))-INDEX('1617 Data'!$A$2:$AEW$35,MATCH('1617 1718 Comparison'!$A8,'1617 Data'!$A$2:$A$35,0),MATCH('1617 1718 Comparison'!WR$2,'1617 Data'!$A$2:$AEW$2,0))</f>
        <v>#N/A</v>
      </c>
      <c r="WS8" s="440">
        <f>INDEX(' Cash Num-Den_Indi'!$A$2:$ANL$35,MATCH('1617 1718 Comparison'!$A8,' Cash Num-Den_Indi'!$A$2:$A$35,0),MATCH('1617 1718 Comparison'!WS$2,' Cash Num-Den_Indi'!$A$2:$ANL$2,0))-INDEX('1617 Data'!$A$2:$AEW$35,MATCH('1617 1718 Comparison'!$A8,'1617 Data'!$A$2:$A$35,0),MATCH('1617 1718 Comparison'!WS$2,'1617 Data'!$A$2:$AEW$2,0))</f>
        <v>0</v>
      </c>
      <c r="WT8" s="440">
        <f>INDEX(' Cash Num-Den_Indi'!$A$2:$ANL$35,MATCH('1617 1718 Comparison'!$A8,' Cash Num-Den_Indi'!$A$2:$A$35,0),MATCH('1617 1718 Comparison'!WT$2,' Cash Num-Den_Indi'!$A$2:$ANL$2,0))-INDEX('1617 Data'!$A$2:$AEW$35,MATCH('1617 1718 Comparison'!$A8,'1617 Data'!$A$2:$A$35,0),MATCH('1617 1718 Comparison'!WT$2,'1617 Data'!$A$2:$AEW$2,0))</f>
        <v>0</v>
      </c>
      <c r="WU8" s="440">
        <f>INDEX(' Cash Num-Den_Indi'!$A$2:$ANL$35,MATCH('1617 1718 Comparison'!$A8,' Cash Num-Den_Indi'!$A$2:$A$35,0),MATCH('1617 1718 Comparison'!WU$2,' Cash Num-Den_Indi'!$A$2:$ANL$2,0))-INDEX('1617 Data'!$A$2:$AEW$35,MATCH('1617 1718 Comparison'!$A8,'1617 Data'!$A$2:$A$35,0),MATCH('1617 1718 Comparison'!WU$2,'1617 Data'!$A$2:$AEW$2,0))</f>
        <v>0</v>
      </c>
      <c r="WV8" s="440">
        <f>INDEX(' Cash Num-Den_Indi'!$A$2:$ANL$35,MATCH('1617 1718 Comparison'!$A8,' Cash Num-Den_Indi'!$A$2:$A$35,0),MATCH('1617 1718 Comparison'!WV$2,' Cash Num-Den_Indi'!$A$2:$ANL$2,0))-INDEX('1617 Data'!$A$2:$AEW$35,MATCH('1617 1718 Comparison'!$A8,'1617 Data'!$A$2:$A$35,0),MATCH('1617 1718 Comparison'!WV$2,'1617 Data'!$A$2:$AEW$2,0))</f>
        <v>0</v>
      </c>
      <c r="WW8" s="441" t="e">
        <f>INDEX(' Cash Num-Den_Indi'!$A$2:$ANL$35,MATCH('1617 1718 Comparison'!$A8,' Cash Num-Den_Indi'!$A$2:$A$35,0),MATCH('1617 1718 Comparison'!WW$2,' Cash Num-Den_Indi'!$A$2:$ANL$2,0))-INDEX('1617 Data'!$A$2:$AEW$35,MATCH('1617 1718 Comparison'!$A8,'1617 Data'!$A$2:$A$35,0),MATCH('1617 1718 Comparison'!WW$2,'1617 Data'!$A$2:$AEW$2,0))</f>
        <v>#N/A</v>
      </c>
      <c r="WX8" s="440">
        <f>INDEX(' Cash Num-Den_Indi'!$A$2:$ANL$35,MATCH('1617 1718 Comparison'!$A8,' Cash Num-Den_Indi'!$A$2:$A$35,0),MATCH('1617 1718 Comparison'!WX$2,' Cash Num-Den_Indi'!$A$2:$ANL$2,0))-INDEX('1617 Data'!$A$2:$AEW$35,MATCH('1617 1718 Comparison'!$A8,'1617 Data'!$A$2:$A$35,0),MATCH('1617 1718 Comparison'!WX$2,'1617 Data'!$A$2:$AEW$2,0))</f>
        <v>0</v>
      </c>
      <c r="WY8" s="440">
        <f>INDEX(' Cash Num-Den_Indi'!$A$2:$ANL$35,MATCH('1617 1718 Comparison'!$A8,' Cash Num-Den_Indi'!$A$2:$A$35,0),MATCH('1617 1718 Comparison'!WY$2,' Cash Num-Den_Indi'!$A$2:$ANL$2,0))-INDEX('1617 Data'!$A$2:$AEW$35,MATCH('1617 1718 Comparison'!$A8,'1617 Data'!$A$2:$A$35,0),MATCH('1617 1718 Comparison'!WY$2,'1617 Data'!$A$2:$AEW$2,0))</f>
        <v>0</v>
      </c>
      <c r="WZ8" s="440">
        <f>INDEX(' Cash Num-Den_Indi'!$A$2:$ANL$35,MATCH('1617 1718 Comparison'!$A8,' Cash Num-Den_Indi'!$A$2:$A$35,0),MATCH('1617 1718 Comparison'!WZ$2,' Cash Num-Den_Indi'!$A$2:$ANL$2,0))-INDEX('1617 Data'!$A$2:$AEW$35,MATCH('1617 1718 Comparison'!$A8,'1617 Data'!$A$2:$A$35,0),MATCH('1617 1718 Comparison'!WZ$2,'1617 Data'!$A$2:$AEW$2,0))</f>
        <v>0</v>
      </c>
      <c r="XA8" s="440">
        <f>INDEX(' Cash Num-Den_Indi'!$A$2:$ANL$35,MATCH('1617 1718 Comparison'!$A8,' Cash Num-Den_Indi'!$A$2:$A$35,0),MATCH('1617 1718 Comparison'!XA$2,' Cash Num-Den_Indi'!$A$2:$ANL$2,0))-INDEX('1617 Data'!$A$2:$AEW$35,MATCH('1617 1718 Comparison'!$A8,'1617 Data'!$A$2:$A$35,0),MATCH('1617 1718 Comparison'!XA$2,'1617 Data'!$A$2:$AEW$2,0))</f>
        <v>0</v>
      </c>
      <c r="XB8" s="441" t="e">
        <f>INDEX(' Cash Num-Den_Indi'!$A$2:$ANL$35,MATCH('1617 1718 Comparison'!$A8,' Cash Num-Den_Indi'!$A$2:$A$35,0),MATCH('1617 1718 Comparison'!XB$2,' Cash Num-Den_Indi'!$A$2:$ANL$2,0))-INDEX('1617 Data'!$A$2:$AEW$35,MATCH('1617 1718 Comparison'!$A8,'1617 Data'!$A$2:$A$35,0),MATCH('1617 1718 Comparison'!XB$2,'1617 Data'!$A$2:$AEW$2,0))</f>
        <v>#N/A</v>
      </c>
      <c r="XC8" s="440">
        <f>INDEX(' Cash Num-Den_Indi'!$A$2:$ANL$35,MATCH('1617 1718 Comparison'!$A8,' Cash Num-Den_Indi'!$A$2:$A$35,0),MATCH('1617 1718 Comparison'!XC$2,' Cash Num-Den_Indi'!$A$2:$ANL$2,0))-INDEX('1617 Data'!$A$2:$AEW$35,MATCH('1617 1718 Comparison'!$A8,'1617 Data'!$A$2:$A$35,0),MATCH('1617 1718 Comparison'!XC$2,'1617 Data'!$A$2:$AEW$2,0))</f>
        <v>0</v>
      </c>
      <c r="XD8" s="440">
        <f>INDEX(' Cash Num-Den_Indi'!$A$2:$ANL$35,MATCH('1617 1718 Comparison'!$A8,' Cash Num-Den_Indi'!$A$2:$A$35,0),MATCH('1617 1718 Comparison'!XD$2,' Cash Num-Den_Indi'!$A$2:$ANL$2,0))-INDEX('1617 Data'!$A$2:$AEW$35,MATCH('1617 1718 Comparison'!$A8,'1617 Data'!$A$2:$A$35,0),MATCH('1617 1718 Comparison'!XD$2,'1617 Data'!$A$2:$AEW$2,0))</f>
        <v>0</v>
      </c>
      <c r="XE8" s="440">
        <f>INDEX(' Cash Num-Den_Indi'!$A$2:$ANL$35,MATCH('1617 1718 Comparison'!$A8,' Cash Num-Den_Indi'!$A$2:$A$35,0),MATCH('1617 1718 Comparison'!XE$2,' Cash Num-Den_Indi'!$A$2:$ANL$2,0))-INDEX('1617 Data'!$A$2:$AEW$35,MATCH('1617 1718 Comparison'!$A8,'1617 Data'!$A$2:$A$35,0),MATCH('1617 1718 Comparison'!XE$2,'1617 Data'!$A$2:$AEW$2,0))</f>
        <v>0</v>
      </c>
      <c r="XF8" s="440">
        <f>INDEX(' Cash Num-Den_Indi'!$A$2:$ANL$35,MATCH('1617 1718 Comparison'!$A8,' Cash Num-Den_Indi'!$A$2:$A$35,0),MATCH('1617 1718 Comparison'!XF$2,' Cash Num-Den_Indi'!$A$2:$ANL$2,0))-INDEX('1617 Data'!$A$2:$AEW$35,MATCH('1617 1718 Comparison'!$A8,'1617 Data'!$A$2:$A$35,0),MATCH('1617 1718 Comparison'!XF$2,'1617 Data'!$A$2:$AEW$2,0))</f>
        <v>0</v>
      </c>
      <c r="XG8" s="441" t="e">
        <f>INDEX(' Cash Num-Den_Indi'!$A$2:$ANL$35,MATCH('1617 1718 Comparison'!$A8,' Cash Num-Den_Indi'!$A$2:$A$35,0),MATCH('1617 1718 Comparison'!XG$2,' Cash Num-Den_Indi'!$A$2:$ANL$2,0))-INDEX('1617 Data'!$A$2:$AEW$35,MATCH('1617 1718 Comparison'!$A8,'1617 Data'!$A$2:$A$35,0),MATCH('1617 1718 Comparison'!XG$2,'1617 Data'!$A$2:$AEW$2,0))</f>
        <v>#N/A</v>
      </c>
      <c r="XH8" s="440">
        <f>INDEX(' Cash Num-Den_Indi'!$A$2:$ANL$35,MATCH('1617 1718 Comparison'!$A8,' Cash Num-Den_Indi'!$A$2:$A$35,0),MATCH('1617 1718 Comparison'!XH$2,' Cash Num-Den_Indi'!$A$2:$ANL$2,0))-INDEX('1617 Data'!$A$2:$AEW$35,MATCH('1617 1718 Comparison'!$A8,'1617 Data'!$A$2:$A$35,0),MATCH('1617 1718 Comparison'!XH$2,'1617 Data'!$A$2:$AEW$2,0))</f>
        <v>0</v>
      </c>
      <c r="XI8" s="440">
        <f>INDEX(' Cash Num-Den_Indi'!$A$2:$ANL$35,MATCH('1617 1718 Comparison'!$A8,' Cash Num-Den_Indi'!$A$2:$A$35,0),MATCH('1617 1718 Comparison'!XI$2,' Cash Num-Den_Indi'!$A$2:$ANL$2,0))-INDEX('1617 Data'!$A$2:$AEW$35,MATCH('1617 1718 Comparison'!$A8,'1617 Data'!$A$2:$A$35,0),MATCH('1617 1718 Comparison'!XI$2,'1617 Data'!$A$2:$AEW$2,0))</f>
        <v>0</v>
      </c>
      <c r="XJ8" s="440">
        <f>INDEX(' Cash Num-Den_Indi'!$A$2:$ANL$35,MATCH('1617 1718 Comparison'!$A8,' Cash Num-Den_Indi'!$A$2:$A$35,0),MATCH('1617 1718 Comparison'!XJ$2,' Cash Num-Den_Indi'!$A$2:$ANL$2,0))-INDEX('1617 Data'!$A$2:$AEW$35,MATCH('1617 1718 Comparison'!$A8,'1617 Data'!$A$2:$A$35,0),MATCH('1617 1718 Comparison'!XJ$2,'1617 Data'!$A$2:$AEW$2,0))</f>
        <v>0</v>
      </c>
      <c r="XK8" s="440">
        <f>INDEX(' Cash Num-Den_Indi'!$A$2:$ANL$35,MATCH('1617 1718 Comparison'!$A8,' Cash Num-Den_Indi'!$A$2:$A$35,0),MATCH('1617 1718 Comparison'!XK$2,' Cash Num-Den_Indi'!$A$2:$ANL$2,0))-INDEX('1617 Data'!$A$2:$AEW$35,MATCH('1617 1718 Comparison'!$A8,'1617 Data'!$A$2:$A$35,0),MATCH('1617 1718 Comparison'!XK$2,'1617 Data'!$A$2:$AEW$2,0))</f>
        <v>0</v>
      </c>
      <c r="XL8" s="441" t="e">
        <f>INDEX(' Cash Num-Den_Indi'!$A$2:$ANL$35,MATCH('1617 1718 Comparison'!$A8,' Cash Num-Den_Indi'!$A$2:$A$35,0),MATCH('1617 1718 Comparison'!XL$2,' Cash Num-Den_Indi'!$A$2:$ANL$2,0))-INDEX('1617 Data'!$A$2:$AEW$35,MATCH('1617 1718 Comparison'!$A8,'1617 Data'!$A$2:$A$35,0),MATCH('1617 1718 Comparison'!XL$2,'1617 Data'!$A$2:$AEW$2,0))</f>
        <v>#N/A</v>
      </c>
      <c r="XM8" s="440">
        <f>INDEX(' Cash Num-Den_Indi'!$A$2:$ANL$35,MATCH('1617 1718 Comparison'!$A8,' Cash Num-Den_Indi'!$A$2:$A$35,0),MATCH('1617 1718 Comparison'!XM$2,' Cash Num-Den_Indi'!$A$2:$ANL$2,0))-INDEX('1617 Data'!$A$2:$AEW$35,MATCH('1617 1718 Comparison'!$A8,'1617 Data'!$A$2:$A$35,0),MATCH('1617 1718 Comparison'!XM$2,'1617 Data'!$A$2:$AEW$2,0))</f>
        <v>0</v>
      </c>
      <c r="XN8" s="440">
        <f>INDEX(' Cash Num-Den_Indi'!$A$2:$ANL$35,MATCH('1617 1718 Comparison'!$A8,' Cash Num-Den_Indi'!$A$2:$A$35,0),MATCH('1617 1718 Comparison'!XN$2,' Cash Num-Den_Indi'!$A$2:$ANL$2,0))-INDEX('1617 Data'!$A$2:$AEW$35,MATCH('1617 1718 Comparison'!$A8,'1617 Data'!$A$2:$A$35,0),MATCH('1617 1718 Comparison'!XN$2,'1617 Data'!$A$2:$AEW$2,0))</f>
        <v>0</v>
      </c>
      <c r="XO8" s="440">
        <f>INDEX(' Cash Num-Den_Indi'!$A$2:$ANL$35,MATCH('1617 1718 Comparison'!$A8,' Cash Num-Den_Indi'!$A$2:$A$35,0),MATCH('1617 1718 Comparison'!XO$2,' Cash Num-Den_Indi'!$A$2:$ANL$2,0))-INDEX('1617 Data'!$A$2:$AEW$35,MATCH('1617 1718 Comparison'!$A8,'1617 Data'!$A$2:$A$35,0),MATCH('1617 1718 Comparison'!XO$2,'1617 Data'!$A$2:$AEW$2,0))</f>
        <v>0</v>
      </c>
      <c r="XP8" s="440">
        <f>INDEX(' Cash Num-Den_Indi'!$A$2:$ANL$35,MATCH('1617 1718 Comparison'!$A8,' Cash Num-Den_Indi'!$A$2:$A$35,0),MATCH('1617 1718 Comparison'!XP$2,' Cash Num-Den_Indi'!$A$2:$ANL$2,0))-INDEX('1617 Data'!$A$2:$AEW$35,MATCH('1617 1718 Comparison'!$A8,'1617 Data'!$A$2:$A$35,0),MATCH('1617 1718 Comparison'!XP$2,'1617 Data'!$A$2:$AEW$2,0))</f>
        <v>0</v>
      </c>
      <c r="XQ8" s="440">
        <f>INDEX(' Cash Num-Den_Indi'!$A$2:$ANL$35,MATCH('1617 1718 Comparison'!$A8,' Cash Num-Den_Indi'!$A$2:$A$35,0),MATCH('1617 1718 Comparison'!XQ$2,' Cash Num-Den_Indi'!$A$2:$ANL$2,0))-INDEX('1617 Data'!$A$2:$AEW$35,MATCH('1617 1718 Comparison'!$A8,'1617 Data'!$A$2:$A$35,0),MATCH('1617 1718 Comparison'!XQ$2,'1617 Data'!$A$2:$AEW$2,0))</f>
        <v>0</v>
      </c>
      <c r="XR8" s="440">
        <f>INDEX(' Cash Num-Den_Indi'!$A$2:$ANL$35,MATCH('1617 1718 Comparison'!$A8,' Cash Num-Den_Indi'!$A$2:$A$35,0),MATCH('1617 1718 Comparison'!XR$2,' Cash Num-Den_Indi'!$A$2:$ANL$2,0))-INDEX('1617 Data'!$A$2:$AEW$35,MATCH('1617 1718 Comparison'!$A8,'1617 Data'!$A$2:$A$35,0),MATCH('1617 1718 Comparison'!XR$2,'1617 Data'!$A$2:$AEW$2,0))</f>
        <v>0</v>
      </c>
      <c r="XS8" s="440">
        <f>INDEX(' Cash Num-Den_Indi'!$A$2:$ANL$35,MATCH('1617 1718 Comparison'!$A8,' Cash Num-Den_Indi'!$A$2:$A$35,0),MATCH('1617 1718 Comparison'!XS$2,' Cash Num-Den_Indi'!$A$2:$ANL$2,0))-INDEX('1617 Data'!$A$2:$AEW$35,MATCH('1617 1718 Comparison'!$A8,'1617 Data'!$A$2:$A$35,0),MATCH('1617 1718 Comparison'!XS$2,'1617 Data'!$A$2:$AEW$2,0))</f>
        <v>0</v>
      </c>
      <c r="XT8" s="440">
        <f>INDEX(' Cash Num-Den_Indi'!$A$2:$ANL$35,MATCH('1617 1718 Comparison'!$A8,' Cash Num-Den_Indi'!$A$2:$A$35,0),MATCH('1617 1718 Comparison'!XT$2,' Cash Num-Den_Indi'!$A$2:$ANL$2,0))-INDEX('1617 Data'!$A$2:$AEW$35,MATCH('1617 1718 Comparison'!$A8,'1617 Data'!$A$2:$A$35,0),MATCH('1617 1718 Comparison'!XT$2,'1617 Data'!$A$2:$AEW$2,0))</f>
        <v>0</v>
      </c>
      <c r="XU8" s="440">
        <f>INDEX(' Cash Num-Den_Indi'!$A$2:$ANL$35,MATCH('1617 1718 Comparison'!$A8,' Cash Num-Den_Indi'!$A$2:$A$35,0),MATCH('1617 1718 Comparison'!XU$2,' Cash Num-Den_Indi'!$A$2:$ANL$2,0))-INDEX('1617 Data'!$A$2:$AEW$35,MATCH('1617 1718 Comparison'!$A8,'1617 Data'!$A$2:$A$35,0),MATCH('1617 1718 Comparison'!XU$2,'1617 Data'!$A$2:$AEW$2,0))</f>
        <v>0</v>
      </c>
      <c r="XV8" s="440">
        <f>INDEX(' Cash Num-Den_Indi'!$A$2:$ANL$35,MATCH('1617 1718 Comparison'!$A8,' Cash Num-Den_Indi'!$A$2:$A$35,0),MATCH('1617 1718 Comparison'!XV$2,' Cash Num-Den_Indi'!$A$2:$ANL$2,0))-INDEX('1617 Data'!$A$2:$AEW$35,MATCH('1617 1718 Comparison'!$A8,'1617 Data'!$A$2:$A$35,0),MATCH('1617 1718 Comparison'!XV$2,'1617 Data'!$A$2:$AEW$2,0))</f>
        <v>0</v>
      </c>
      <c r="XW8" s="440">
        <f>INDEX(' Cash Num-Den_Indi'!$A$2:$ANL$35,MATCH('1617 1718 Comparison'!$A8,' Cash Num-Den_Indi'!$A$2:$A$35,0),MATCH('1617 1718 Comparison'!XW$2,' Cash Num-Den_Indi'!$A$2:$ANL$2,0))-INDEX('1617 Data'!$A$2:$AEW$35,MATCH('1617 1718 Comparison'!$A8,'1617 Data'!$A$2:$A$35,0),MATCH('1617 1718 Comparison'!XW$2,'1617 Data'!$A$2:$AEW$2,0))</f>
        <v>0</v>
      </c>
      <c r="XX8" s="440">
        <f>INDEX(' Cash Num-Den_Indi'!$A$2:$ANL$35,MATCH('1617 1718 Comparison'!$A8,' Cash Num-Den_Indi'!$A$2:$A$35,0),MATCH('1617 1718 Comparison'!XX$2,' Cash Num-Den_Indi'!$A$2:$ANL$2,0))-INDEX('1617 Data'!$A$2:$AEW$35,MATCH('1617 1718 Comparison'!$A8,'1617 Data'!$A$2:$A$35,0),MATCH('1617 1718 Comparison'!XX$2,'1617 Data'!$A$2:$AEW$2,0))</f>
        <v>0</v>
      </c>
      <c r="XY8" s="440">
        <f>INDEX(' Cash Num-Den_Indi'!$A$2:$ANL$35,MATCH('1617 1718 Comparison'!$A8,' Cash Num-Den_Indi'!$A$2:$A$35,0),MATCH('1617 1718 Comparison'!XY$2,' Cash Num-Den_Indi'!$A$2:$ANL$2,0))-INDEX('1617 Data'!$A$2:$AEW$35,MATCH('1617 1718 Comparison'!$A8,'1617 Data'!$A$2:$A$35,0),MATCH('1617 1718 Comparison'!XY$2,'1617 Data'!$A$2:$AEW$2,0))</f>
        <v>0</v>
      </c>
      <c r="XZ8" s="440">
        <f>INDEX(' Cash Num-Den_Indi'!$A$2:$ANL$35,MATCH('1617 1718 Comparison'!$A8,' Cash Num-Den_Indi'!$A$2:$A$35,0),MATCH('1617 1718 Comparison'!XZ$2,' Cash Num-Den_Indi'!$A$2:$ANL$2,0))-INDEX('1617 Data'!$A$2:$AEW$35,MATCH('1617 1718 Comparison'!$A8,'1617 Data'!$A$2:$A$35,0),MATCH('1617 1718 Comparison'!XZ$2,'1617 Data'!$A$2:$AEW$2,0))</f>
        <v>0</v>
      </c>
      <c r="YA8" s="440">
        <f>INDEX(' Cash Num-Den_Indi'!$A$2:$ANL$35,MATCH('1617 1718 Comparison'!$A8,' Cash Num-Den_Indi'!$A$2:$A$35,0),MATCH('1617 1718 Comparison'!YA$2,' Cash Num-Den_Indi'!$A$2:$ANL$2,0))-INDEX('1617 Data'!$A$2:$AEW$35,MATCH('1617 1718 Comparison'!$A8,'1617 Data'!$A$2:$A$35,0),MATCH('1617 1718 Comparison'!YA$2,'1617 Data'!$A$2:$AEW$2,0))</f>
        <v>0</v>
      </c>
      <c r="YB8" s="441" t="e">
        <f>INDEX(' Cash Num-Den_Indi'!$A$2:$ANL$35,MATCH('1617 1718 Comparison'!$A8,' Cash Num-Den_Indi'!$A$2:$A$35,0),MATCH('1617 1718 Comparison'!YB$2,' Cash Num-Den_Indi'!$A$2:$ANL$2,0))-INDEX('1617 Data'!$A$2:$AEW$35,MATCH('1617 1718 Comparison'!$A8,'1617 Data'!$A$2:$A$35,0),MATCH('1617 1718 Comparison'!YB$2,'1617 Data'!$A$2:$AEW$2,0))</f>
        <v>#N/A</v>
      </c>
      <c r="YC8" s="441" t="e">
        <f>INDEX(' Cash Num-Den_Indi'!$A$2:$ANL$35,MATCH('1617 1718 Comparison'!$A8,' Cash Num-Den_Indi'!$A$2:$A$35,0),MATCH('1617 1718 Comparison'!YC$2,' Cash Num-Den_Indi'!$A$2:$ANL$2,0))-INDEX('1617 Data'!$A$2:$AEW$35,MATCH('1617 1718 Comparison'!$A8,'1617 Data'!$A$2:$A$35,0),MATCH('1617 1718 Comparison'!YC$2,'1617 Data'!$A$2:$AEW$2,0))</f>
        <v>#N/A</v>
      </c>
      <c r="YD8" s="441" t="e">
        <f>INDEX(' Cash Num-Den_Indi'!$A$2:$ANL$35,MATCH('1617 1718 Comparison'!$A8,' Cash Num-Den_Indi'!$A$2:$A$35,0),MATCH('1617 1718 Comparison'!YD$2,' Cash Num-Den_Indi'!$A$2:$ANL$2,0))-INDEX('1617 Data'!$A$2:$AEW$35,MATCH('1617 1718 Comparison'!$A8,'1617 Data'!$A$2:$A$35,0),MATCH('1617 1718 Comparison'!YD$2,'1617 Data'!$A$2:$AEW$2,0))</f>
        <v>#N/A</v>
      </c>
      <c r="YE8" s="440">
        <f>INDEX(' Cash Num-Den_Indi'!$A$2:$ANL$35,MATCH('1617 1718 Comparison'!$A8,' Cash Num-Den_Indi'!$A$2:$A$35,0),MATCH('1617 1718 Comparison'!YE$2,' Cash Num-Den_Indi'!$A$2:$ANL$2,0))-INDEX('1617 Data'!$A$2:$AEW$35,MATCH('1617 1718 Comparison'!$A8,'1617 Data'!$A$2:$A$35,0),MATCH('1617 1718 Comparison'!YE$2,'1617 Data'!$A$2:$AEW$2,0))</f>
        <v>0</v>
      </c>
      <c r="YF8" s="440">
        <f>INDEX(' Cash Num-Den_Indi'!$A$2:$ANL$35,MATCH('1617 1718 Comparison'!$A8,' Cash Num-Den_Indi'!$A$2:$A$35,0),MATCH('1617 1718 Comparison'!YF$2,' Cash Num-Den_Indi'!$A$2:$ANL$2,0))-INDEX('1617 Data'!$A$2:$AEW$35,MATCH('1617 1718 Comparison'!$A8,'1617 Data'!$A$2:$A$35,0),MATCH('1617 1718 Comparison'!YF$2,'1617 Data'!$A$2:$AEW$2,0))</f>
        <v>0</v>
      </c>
      <c r="YG8" s="440">
        <f>INDEX(' Cash Num-Den_Indi'!$A$2:$ANL$35,MATCH('1617 1718 Comparison'!$A8,' Cash Num-Den_Indi'!$A$2:$A$35,0),MATCH('1617 1718 Comparison'!YG$2,' Cash Num-Den_Indi'!$A$2:$ANL$2,0))-INDEX('1617 Data'!$A$2:$AEW$35,MATCH('1617 1718 Comparison'!$A8,'1617 Data'!$A$2:$A$35,0),MATCH('1617 1718 Comparison'!YG$2,'1617 Data'!$A$2:$AEW$2,0))</f>
        <v>0</v>
      </c>
      <c r="YH8" s="440">
        <f>INDEX(' Cash Num-Den_Indi'!$A$2:$ANL$35,MATCH('1617 1718 Comparison'!$A8,' Cash Num-Den_Indi'!$A$2:$A$35,0),MATCH('1617 1718 Comparison'!YH$2,' Cash Num-Den_Indi'!$A$2:$ANL$2,0))-INDEX('1617 Data'!$A$2:$AEW$35,MATCH('1617 1718 Comparison'!$A8,'1617 Data'!$A$2:$A$35,0),MATCH('1617 1718 Comparison'!YH$2,'1617 Data'!$A$2:$AEW$2,0))</f>
        <v>0</v>
      </c>
      <c r="YI8" s="440">
        <f>INDEX(' Cash Num-Den_Indi'!$A$2:$ANL$35,MATCH('1617 1718 Comparison'!$A8,' Cash Num-Den_Indi'!$A$2:$A$35,0),MATCH('1617 1718 Comparison'!YI$2,' Cash Num-Den_Indi'!$A$2:$ANL$2,0))-INDEX('1617 Data'!$A$2:$AEW$35,MATCH('1617 1718 Comparison'!$A8,'1617 Data'!$A$2:$A$35,0),MATCH('1617 1718 Comparison'!YI$2,'1617 Data'!$A$2:$AEW$2,0))</f>
        <v>0</v>
      </c>
      <c r="YJ8" s="440">
        <f>INDEX(' Cash Num-Den_Indi'!$A$2:$ANL$35,MATCH('1617 1718 Comparison'!$A8,' Cash Num-Den_Indi'!$A$2:$A$35,0),MATCH('1617 1718 Comparison'!YJ$2,' Cash Num-Den_Indi'!$A$2:$ANL$2,0))-INDEX('1617 Data'!$A$2:$AEW$35,MATCH('1617 1718 Comparison'!$A8,'1617 Data'!$A$2:$A$35,0),MATCH('1617 1718 Comparison'!YJ$2,'1617 Data'!$A$2:$AEW$2,0))</f>
        <v>0</v>
      </c>
      <c r="YK8" s="440">
        <f>INDEX(' Cash Num-Den_Indi'!$A$2:$ANL$35,MATCH('1617 1718 Comparison'!$A8,' Cash Num-Den_Indi'!$A$2:$A$35,0),MATCH('1617 1718 Comparison'!YK$2,' Cash Num-Den_Indi'!$A$2:$ANL$2,0))-INDEX('1617 Data'!$A$2:$AEW$35,MATCH('1617 1718 Comparison'!$A8,'1617 Data'!$A$2:$A$35,0),MATCH('1617 1718 Comparison'!YK$2,'1617 Data'!$A$2:$AEW$2,0))</f>
        <v>0</v>
      </c>
      <c r="YL8" s="440">
        <f>INDEX(' Cash Num-Den_Indi'!$A$2:$ANL$35,MATCH('1617 1718 Comparison'!$A8,' Cash Num-Den_Indi'!$A$2:$A$35,0),MATCH('1617 1718 Comparison'!YL$2,' Cash Num-Den_Indi'!$A$2:$ANL$2,0))-INDEX('1617 Data'!$A$2:$AEW$35,MATCH('1617 1718 Comparison'!$A8,'1617 Data'!$A$2:$A$35,0),MATCH('1617 1718 Comparison'!YL$2,'1617 Data'!$A$2:$AEW$2,0))</f>
        <v>0</v>
      </c>
      <c r="YM8" s="440">
        <f>INDEX(' Cash Num-Den_Indi'!$A$2:$ANL$35,MATCH('1617 1718 Comparison'!$A8,' Cash Num-Den_Indi'!$A$2:$A$35,0),MATCH('1617 1718 Comparison'!YM$2,' Cash Num-Den_Indi'!$A$2:$ANL$2,0))-INDEX('1617 Data'!$A$2:$AEW$35,MATCH('1617 1718 Comparison'!$A8,'1617 Data'!$A$2:$A$35,0),MATCH('1617 1718 Comparison'!YM$2,'1617 Data'!$A$2:$AEW$2,0))</f>
        <v>0</v>
      </c>
      <c r="YN8" s="440">
        <f>INDEX(' Cash Num-Den_Indi'!$A$2:$ANL$35,MATCH('1617 1718 Comparison'!$A8,' Cash Num-Den_Indi'!$A$2:$A$35,0),MATCH('1617 1718 Comparison'!YN$2,' Cash Num-Den_Indi'!$A$2:$ANL$2,0))-INDEX('1617 Data'!$A$2:$AEW$35,MATCH('1617 1718 Comparison'!$A8,'1617 Data'!$A$2:$A$35,0),MATCH('1617 1718 Comparison'!YN$2,'1617 Data'!$A$2:$AEW$2,0))</f>
        <v>0</v>
      </c>
      <c r="YO8" s="440">
        <f>INDEX(' Cash Num-Den_Indi'!$A$2:$ANL$35,MATCH('1617 1718 Comparison'!$A8,' Cash Num-Den_Indi'!$A$2:$A$35,0),MATCH('1617 1718 Comparison'!YO$2,' Cash Num-Den_Indi'!$A$2:$ANL$2,0))-INDEX('1617 Data'!$A$2:$AEW$35,MATCH('1617 1718 Comparison'!$A8,'1617 Data'!$A$2:$A$35,0),MATCH('1617 1718 Comparison'!YO$2,'1617 Data'!$A$2:$AEW$2,0))</f>
        <v>0</v>
      </c>
      <c r="YP8" s="440">
        <f>INDEX(' Cash Num-Den_Indi'!$A$2:$ANL$35,MATCH('1617 1718 Comparison'!$A8,' Cash Num-Den_Indi'!$A$2:$A$35,0),MATCH('1617 1718 Comparison'!YP$2,' Cash Num-Den_Indi'!$A$2:$ANL$2,0))-INDEX('1617 Data'!$A$2:$AEW$35,MATCH('1617 1718 Comparison'!$A8,'1617 Data'!$A$2:$A$35,0),MATCH('1617 1718 Comparison'!YP$2,'1617 Data'!$A$2:$AEW$2,0))</f>
        <v>0</v>
      </c>
      <c r="YQ8" s="440">
        <f>INDEX(' Cash Num-Den_Indi'!$A$2:$ANL$35,MATCH('1617 1718 Comparison'!$A8,' Cash Num-Den_Indi'!$A$2:$A$35,0),MATCH('1617 1718 Comparison'!YQ$2,' Cash Num-Den_Indi'!$A$2:$ANL$2,0))-INDEX('1617 Data'!$A$2:$AEW$35,MATCH('1617 1718 Comparison'!$A8,'1617 Data'!$A$2:$A$35,0),MATCH('1617 1718 Comparison'!YQ$2,'1617 Data'!$A$2:$AEW$2,0))</f>
        <v>0</v>
      </c>
      <c r="YR8" s="440">
        <f>INDEX(' Cash Num-Den_Indi'!$A$2:$ANL$35,MATCH('1617 1718 Comparison'!$A8,' Cash Num-Den_Indi'!$A$2:$A$35,0),MATCH('1617 1718 Comparison'!YR$2,' Cash Num-Den_Indi'!$A$2:$ANL$2,0))-INDEX('1617 Data'!$A$2:$AEW$35,MATCH('1617 1718 Comparison'!$A8,'1617 Data'!$A$2:$A$35,0),MATCH('1617 1718 Comparison'!YR$2,'1617 Data'!$A$2:$AEW$2,0))</f>
        <v>0</v>
      </c>
      <c r="YS8" s="440">
        <f>INDEX(' Cash Num-Den_Indi'!$A$2:$ANL$35,MATCH('1617 1718 Comparison'!$A8,' Cash Num-Den_Indi'!$A$2:$A$35,0),MATCH('1617 1718 Comparison'!YS$2,' Cash Num-Den_Indi'!$A$2:$ANL$2,0))-INDEX('1617 Data'!$A$2:$AEW$35,MATCH('1617 1718 Comparison'!$A8,'1617 Data'!$A$2:$A$35,0),MATCH('1617 1718 Comparison'!YS$2,'1617 Data'!$A$2:$AEW$2,0))</f>
        <v>0</v>
      </c>
      <c r="YT8" s="441" t="e">
        <f>INDEX(' Cash Num-Den_Indi'!$A$2:$ANL$35,MATCH('1617 1718 Comparison'!$A8,' Cash Num-Den_Indi'!$A$2:$A$35,0),MATCH('1617 1718 Comparison'!YT$2,' Cash Num-Den_Indi'!$A$2:$ANL$2,0))-INDEX('1617 Data'!$A$2:$AEW$35,MATCH('1617 1718 Comparison'!$A8,'1617 Data'!$A$2:$A$35,0),MATCH('1617 1718 Comparison'!YT$2,'1617 Data'!$A$2:$AEW$2,0))</f>
        <v>#N/A</v>
      </c>
      <c r="YU8" s="441" t="e">
        <f>INDEX(' Cash Num-Den_Indi'!$A$2:$ANL$35,MATCH('1617 1718 Comparison'!$A8,' Cash Num-Den_Indi'!$A$2:$A$35,0),MATCH('1617 1718 Comparison'!YU$2,' Cash Num-Den_Indi'!$A$2:$ANL$2,0))-INDEX('1617 Data'!$A$2:$AEW$35,MATCH('1617 1718 Comparison'!$A8,'1617 Data'!$A$2:$A$35,0),MATCH('1617 1718 Comparison'!YU$2,'1617 Data'!$A$2:$AEW$2,0))</f>
        <v>#N/A</v>
      </c>
      <c r="YV8" s="441" t="e">
        <f>INDEX(' Cash Num-Den_Indi'!$A$2:$ANL$35,MATCH('1617 1718 Comparison'!$A8,' Cash Num-Den_Indi'!$A$2:$A$35,0),MATCH('1617 1718 Comparison'!YV$2,' Cash Num-Den_Indi'!$A$2:$ANL$2,0))-INDEX('1617 Data'!$A$2:$AEW$35,MATCH('1617 1718 Comparison'!$A8,'1617 Data'!$A$2:$A$35,0),MATCH('1617 1718 Comparison'!YV$2,'1617 Data'!$A$2:$AEW$2,0))</f>
        <v>#N/A</v>
      </c>
      <c r="YW8" s="440">
        <f>INDEX(' Cash Num-Den_Indi'!$A$2:$ANL$35,MATCH('1617 1718 Comparison'!$A8,' Cash Num-Den_Indi'!$A$2:$A$35,0),MATCH('1617 1718 Comparison'!YW$2,' Cash Num-Den_Indi'!$A$2:$ANL$2,0))-INDEX('1617 Data'!$A$2:$AEW$35,MATCH('1617 1718 Comparison'!$A8,'1617 Data'!$A$2:$A$35,0),MATCH('1617 1718 Comparison'!YW$2,'1617 Data'!$A$2:$AEW$2,0))</f>
        <v>0</v>
      </c>
      <c r="YX8" s="440">
        <f>INDEX(' Cash Num-Den_Indi'!$A$2:$ANL$35,MATCH('1617 1718 Comparison'!$A8,' Cash Num-Den_Indi'!$A$2:$A$35,0),MATCH('1617 1718 Comparison'!YX$2,' Cash Num-Den_Indi'!$A$2:$ANL$2,0))-INDEX('1617 Data'!$A$2:$AEW$35,MATCH('1617 1718 Comparison'!$A8,'1617 Data'!$A$2:$A$35,0),MATCH('1617 1718 Comparison'!YX$2,'1617 Data'!$A$2:$AEW$2,0))</f>
        <v>0</v>
      </c>
      <c r="YY8" s="440">
        <f>INDEX(' Cash Num-Den_Indi'!$A$2:$ANL$35,MATCH('1617 1718 Comparison'!$A8,' Cash Num-Den_Indi'!$A$2:$A$35,0),MATCH('1617 1718 Comparison'!YY$2,' Cash Num-Den_Indi'!$A$2:$ANL$2,0))-INDEX('1617 Data'!$A$2:$AEW$35,MATCH('1617 1718 Comparison'!$A8,'1617 Data'!$A$2:$A$35,0),MATCH('1617 1718 Comparison'!YY$2,'1617 Data'!$A$2:$AEW$2,0))</f>
        <v>0</v>
      </c>
      <c r="YZ8" s="440">
        <f>INDEX(' Cash Num-Den_Indi'!$A$2:$ANL$35,MATCH('1617 1718 Comparison'!$A8,' Cash Num-Den_Indi'!$A$2:$A$35,0),MATCH('1617 1718 Comparison'!YZ$2,' Cash Num-Den_Indi'!$A$2:$ANL$2,0))-INDEX('1617 Data'!$A$2:$AEW$35,MATCH('1617 1718 Comparison'!$A8,'1617 Data'!$A$2:$A$35,0),MATCH('1617 1718 Comparison'!YZ$2,'1617 Data'!$A$2:$AEW$2,0))</f>
        <v>0</v>
      </c>
      <c r="ZA8" s="440">
        <f>INDEX(' Cash Num-Den_Indi'!$A$2:$ANL$35,MATCH('1617 1718 Comparison'!$A8,' Cash Num-Den_Indi'!$A$2:$A$35,0),MATCH('1617 1718 Comparison'!ZA$2,' Cash Num-Den_Indi'!$A$2:$ANL$2,0))-INDEX('1617 Data'!$A$2:$AEW$35,MATCH('1617 1718 Comparison'!$A8,'1617 Data'!$A$2:$A$35,0),MATCH('1617 1718 Comparison'!ZA$2,'1617 Data'!$A$2:$AEW$2,0))</f>
        <v>0</v>
      </c>
      <c r="ZB8" s="440">
        <f>INDEX(' Cash Num-Den_Indi'!$A$2:$ANL$35,MATCH('1617 1718 Comparison'!$A8,' Cash Num-Den_Indi'!$A$2:$A$35,0),MATCH('1617 1718 Comparison'!ZB$2,' Cash Num-Den_Indi'!$A$2:$ANL$2,0))-INDEX('1617 Data'!$A$2:$AEW$35,MATCH('1617 1718 Comparison'!$A8,'1617 Data'!$A$2:$A$35,0),MATCH('1617 1718 Comparison'!ZB$2,'1617 Data'!$A$2:$AEW$2,0))</f>
        <v>0</v>
      </c>
      <c r="ZC8" s="440">
        <f>INDEX(' Cash Num-Den_Indi'!$A$2:$ANL$35,MATCH('1617 1718 Comparison'!$A8,' Cash Num-Den_Indi'!$A$2:$A$35,0),MATCH('1617 1718 Comparison'!ZC$2,' Cash Num-Den_Indi'!$A$2:$ANL$2,0))-INDEX('1617 Data'!$A$2:$AEW$35,MATCH('1617 1718 Comparison'!$A8,'1617 Data'!$A$2:$A$35,0),MATCH('1617 1718 Comparison'!ZC$2,'1617 Data'!$A$2:$AEW$2,0))</f>
        <v>0</v>
      </c>
      <c r="ZD8" s="440">
        <f>INDEX(' Cash Num-Den_Indi'!$A$2:$ANL$35,MATCH('1617 1718 Comparison'!$A8,' Cash Num-Den_Indi'!$A$2:$A$35,0),MATCH('1617 1718 Comparison'!ZD$2,' Cash Num-Den_Indi'!$A$2:$ANL$2,0))-INDEX('1617 Data'!$A$2:$AEW$35,MATCH('1617 1718 Comparison'!$A8,'1617 Data'!$A$2:$A$35,0),MATCH('1617 1718 Comparison'!ZD$2,'1617 Data'!$A$2:$AEW$2,0))</f>
        <v>0</v>
      </c>
      <c r="ZE8" s="440">
        <f>INDEX(' Cash Num-Den_Indi'!$A$2:$ANL$35,MATCH('1617 1718 Comparison'!$A8,' Cash Num-Den_Indi'!$A$2:$A$35,0),MATCH('1617 1718 Comparison'!ZE$2,' Cash Num-Den_Indi'!$A$2:$ANL$2,0))-INDEX('1617 Data'!$A$2:$AEW$35,MATCH('1617 1718 Comparison'!$A8,'1617 Data'!$A$2:$A$35,0),MATCH('1617 1718 Comparison'!ZE$2,'1617 Data'!$A$2:$AEW$2,0))</f>
        <v>0</v>
      </c>
      <c r="ZF8" s="440">
        <f>INDEX(' Cash Num-Den_Indi'!$A$2:$ANL$35,MATCH('1617 1718 Comparison'!$A8,' Cash Num-Den_Indi'!$A$2:$A$35,0),MATCH('1617 1718 Comparison'!ZF$2,' Cash Num-Den_Indi'!$A$2:$ANL$2,0))-INDEX('1617 Data'!$A$2:$AEW$35,MATCH('1617 1718 Comparison'!$A8,'1617 Data'!$A$2:$A$35,0),MATCH('1617 1718 Comparison'!ZF$2,'1617 Data'!$A$2:$AEW$2,0))</f>
        <v>0</v>
      </c>
      <c r="ZG8" s="440">
        <f>INDEX(' Cash Num-Den_Indi'!$A$2:$ANL$35,MATCH('1617 1718 Comparison'!$A8,' Cash Num-Den_Indi'!$A$2:$A$35,0),MATCH('1617 1718 Comparison'!ZG$2,' Cash Num-Den_Indi'!$A$2:$ANL$2,0))-INDEX('1617 Data'!$A$2:$AEW$35,MATCH('1617 1718 Comparison'!$A8,'1617 Data'!$A$2:$A$35,0),MATCH('1617 1718 Comparison'!ZG$2,'1617 Data'!$A$2:$AEW$2,0))</f>
        <v>0</v>
      </c>
      <c r="ZH8" s="440">
        <f>INDEX(' Cash Num-Den_Indi'!$A$2:$ANL$35,MATCH('1617 1718 Comparison'!$A8,' Cash Num-Den_Indi'!$A$2:$A$35,0),MATCH('1617 1718 Comparison'!ZH$2,' Cash Num-Den_Indi'!$A$2:$ANL$2,0))-INDEX('1617 Data'!$A$2:$AEW$35,MATCH('1617 1718 Comparison'!$A8,'1617 Data'!$A$2:$A$35,0),MATCH('1617 1718 Comparison'!ZH$2,'1617 Data'!$A$2:$AEW$2,0))</f>
        <v>0</v>
      </c>
      <c r="ZI8" s="440">
        <f>INDEX(' Cash Num-Den_Indi'!$A$2:$ANL$35,MATCH('1617 1718 Comparison'!$A8,' Cash Num-Den_Indi'!$A$2:$A$35,0),MATCH('1617 1718 Comparison'!ZI$2,' Cash Num-Den_Indi'!$A$2:$ANL$2,0))-INDEX('1617 Data'!$A$2:$AEW$35,MATCH('1617 1718 Comparison'!$A8,'1617 Data'!$A$2:$A$35,0),MATCH('1617 1718 Comparison'!ZI$2,'1617 Data'!$A$2:$AEW$2,0))</f>
        <v>0</v>
      </c>
      <c r="ZJ8" s="440">
        <f>INDEX(' Cash Num-Den_Indi'!$A$2:$ANL$35,MATCH('1617 1718 Comparison'!$A8,' Cash Num-Den_Indi'!$A$2:$A$35,0),MATCH('1617 1718 Comparison'!ZJ$2,' Cash Num-Den_Indi'!$A$2:$ANL$2,0))-INDEX('1617 Data'!$A$2:$AEW$35,MATCH('1617 1718 Comparison'!$A8,'1617 Data'!$A$2:$A$35,0),MATCH('1617 1718 Comparison'!ZJ$2,'1617 Data'!$A$2:$AEW$2,0))</f>
        <v>0</v>
      </c>
      <c r="ZK8" s="440">
        <f>INDEX(' Cash Num-Den_Indi'!$A$2:$ANL$35,MATCH('1617 1718 Comparison'!$A8,' Cash Num-Den_Indi'!$A$2:$A$35,0),MATCH('1617 1718 Comparison'!ZK$2,' Cash Num-Den_Indi'!$A$2:$ANL$2,0))-INDEX('1617 Data'!$A$2:$AEW$35,MATCH('1617 1718 Comparison'!$A8,'1617 Data'!$A$2:$A$35,0),MATCH('1617 1718 Comparison'!ZK$2,'1617 Data'!$A$2:$AEW$2,0))</f>
        <v>0</v>
      </c>
      <c r="ZL8" s="440">
        <f>INDEX(' Cash Num-Den_Indi'!$A$2:$ANL$35,MATCH('1617 1718 Comparison'!$A8,' Cash Num-Den_Indi'!$A$2:$A$35,0),MATCH('1617 1718 Comparison'!ZL$2,' Cash Num-Den_Indi'!$A$2:$ANL$2,0))-INDEX('1617 Data'!$A$2:$AEW$35,MATCH('1617 1718 Comparison'!$A8,'1617 Data'!$A$2:$A$35,0),MATCH('1617 1718 Comparison'!ZL$2,'1617 Data'!$A$2:$AEW$2,0))</f>
        <v>0</v>
      </c>
      <c r="ZM8" s="440">
        <f>INDEX(' Cash Num-Den_Indi'!$A$2:$ANL$35,MATCH('1617 1718 Comparison'!$A8,' Cash Num-Den_Indi'!$A$2:$A$35,0),MATCH('1617 1718 Comparison'!ZM$2,' Cash Num-Den_Indi'!$A$2:$ANL$2,0))-INDEX('1617 Data'!$A$2:$AEW$35,MATCH('1617 1718 Comparison'!$A8,'1617 Data'!$A$2:$A$35,0),MATCH('1617 1718 Comparison'!ZM$2,'1617 Data'!$A$2:$AEW$2,0))</f>
        <v>0</v>
      </c>
      <c r="ZN8" s="440">
        <f>INDEX(' Cash Num-Den_Indi'!$A$2:$ANL$35,MATCH('1617 1718 Comparison'!$A8,' Cash Num-Den_Indi'!$A$2:$A$35,0),MATCH('1617 1718 Comparison'!ZN$2,' Cash Num-Den_Indi'!$A$2:$ANL$2,0))-INDEX('1617 Data'!$A$2:$AEW$35,MATCH('1617 1718 Comparison'!$A8,'1617 Data'!$A$2:$A$35,0),MATCH('1617 1718 Comparison'!ZN$2,'1617 Data'!$A$2:$AEW$2,0))</f>
        <v>0</v>
      </c>
      <c r="ZO8" s="440">
        <f>INDEX(' Cash Num-Den_Indi'!$A$2:$ANL$35,MATCH('1617 1718 Comparison'!$A8,' Cash Num-Den_Indi'!$A$2:$A$35,0),MATCH('1617 1718 Comparison'!ZO$2,' Cash Num-Den_Indi'!$A$2:$ANL$2,0))-INDEX('1617 Data'!$A$2:$AEW$35,MATCH('1617 1718 Comparison'!$A8,'1617 Data'!$A$2:$A$35,0),MATCH('1617 1718 Comparison'!ZO$2,'1617 Data'!$A$2:$AEW$2,0))</f>
        <v>0</v>
      </c>
      <c r="ZP8" s="440">
        <f>INDEX(' Cash Num-Den_Indi'!$A$2:$ANL$35,MATCH('1617 1718 Comparison'!$A8,' Cash Num-Den_Indi'!$A$2:$A$35,0),MATCH('1617 1718 Comparison'!ZP$2,' Cash Num-Den_Indi'!$A$2:$ANL$2,0))-INDEX('1617 Data'!$A$2:$AEW$35,MATCH('1617 1718 Comparison'!$A8,'1617 Data'!$A$2:$A$35,0),MATCH('1617 1718 Comparison'!ZP$2,'1617 Data'!$A$2:$AEW$2,0))</f>
        <v>0</v>
      </c>
      <c r="ZQ8" s="440">
        <f>INDEX(' Cash Num-Den_Indi'!$A$2:$ANL$35,MATCH('1617 1718 Comparison'!$A8,' Cash Num-Den_Indi'!$A$2:$A$35,0),MATCH('1617 1718 Comparison'!ZQ$2,' Cash Num-Den_Indi'!$A$2:$ANL$2,0))-INDEX('1617 Data'!$A$2:$AEW$35,MATCH('1617 1718 Comparison'!$A8,'1617 Data'!$A$2:$A$35,0),MATCH('1617 1718 Comparison'!ZQ$2,'1617 Data'!$A$2:$AEW$2,0))</f>
        <v>0</v>
      </c>
      <c r="ZR8" s="441" t="e">
        <f>INDEX(' Cash Num-Den_Indi'!$A$2:$ANL$35,MATCH('1617 1718 Comparison'!$A8,' Cash Num-Den_Indi'!$A$2:$A$35,0),MATCH('1617 1718 Comparison'!ZR$2,' Cash Num-Den_Indi'!$A$2:$ANL$2,0))-INDEX('1617 Data'!$A$2:$AEW$35,MATCH('1617 1718 Comparison'!$A8,'1617 Data'!$A$2:$A$35,0),MATCH('1617 1718 Comparison'!ZR$2,'1617 Data'!$A$2:$AEW$2,0))</f>
        <v>#N/A</v>
      </c>
      <c r="ZS8" s="441" t="e">
        <f>INDEX(' Cash Num-Den_Indi'!$A$2:$ANL$35,MATCH('1617 1718 Comparison'!$A8,' Cash Num-Den_Indi'!$A$2:$A$35,0),MATCH('1617 1718 Comparison'!ZS$2,' Cash Num-Den_Indi'!$A$2:$ANL$2,0))-INDEX('1617 Data'!$A$2:$AEW$35,MATCH('1617 1718 Comparison'!$A8,'1617 Data'!$A$2:$A$35,0),MATCH('1617 1718 Comparison'!ZS$2,'1617 Data'!$A$2:$AEW$2,0))</f>
        <v>#N/A</v>
      </c>
      <c r="ZT8" s="441" t="e">
        <f>INDEX(' Cash Num-Den_Indi'!$A$2:$ANL$35,MATCH('1617 1718 Comparison'!$A8,' Cash Num-Den_Indi'!$A$2:$A$35,0),MATCH('1617 1718 Comparison'!ZT$2,' Cash Num-Den_Indi'!$A$2:$ANL$2,0))-INDEX('1617 Data'!$A$2:$AEW$35,MATCH('1617 1718 Comparison'!$A8,'1617 Data'!$A$2:$A$35,0),MATCH('1617 1718 Comparison'!ZT$2,'1617 Data'!$A$2:$AEW$2,0))</f>
        <v>#N/A</v>
      </c>
      <c r="ZU8" s="440">
        <f>INDEX(' Cash Num-Den_Indi'!$A$2:$ANL$35,MATCH('1617 1718 Comparison'!$A8,' Cash Num-Den_Indi'!$A$2:$A$35,0),MATCH('1617 1718 Comparison'!ZU$2,' Cash Num-Den_Indi'!$A$2:$ANL$2,0))-INDEX('1617 Data'!$A$2:$AEW$35,MATCH('1617 1718 Comparison'!$A8,'1617 Data'!$A$2:$A$35,0),MATCH('1617 1718 Comparison'!ZU$2,'1617 Data'!$A$2:$AEW$2,0))</f>
        <v>0</v>
      </c>
      <c r="ZV8" s="440">
        <f>INDEX(' Cash Num-Den_Indi'!$A$2:$ANL$35,MATCH('1617 1718 Comparison'!$A8,' Cash Num-Den_Indi'!$A$2:$A$35,0),MATCH('1617 1718 Comparison'!ZV$2,' Cash Num-Den_Indi'!$A$2:$ANL$2,0))-INDEX('1617 Data'!$A$2:$AEW$35,MATCH('1617 1718 Comparison'!$A8,'1617 Data'!$A$2:$A$35,0),MATCH('1617 1718 Comparison'!ZV$2,'1617 Data'!$A$2:$AEW$2,0))</f>
        <v>0</v>
      </c>
      <c r="ZW8" s="440">
        <f>INDEX(' Cash Num-Den_Indi'!$A$2:$ANL$35,MATCH('1617 1718 Comparison'!$A8,' Cash Num-Den_Indi'!$A$2:$A$35,0),MATCH('1617 1718 Comparison'!ZW$2,' Cash Num-Den_Indi'!$A$2:$ANL$2,0))-INDEX('1617 Data'!$A$2:$AEW$35,MATCH('1617 1718 Comparison'!$A8,'1617 Data'!$A$2:$A$35,0),MATCH('1617 1718 Comparison'!ZW$2,'1617 Data'!$A$2:$AEW$2,0))</f>
        <v>0</v>
      </c>
      <c r="ZX8" s="440">
        <f>INDEX(' Cash Num-Den_Indi'!$A$2:$ANL$35,MATCH('1617 1718 Comparison'!$A8,' Cash Num-Den_Indi'!$A$2:$A$35,0),MATCH('1617 1718 Comparison'!ZX$2,' Cash Num-Den_Indi'!$A$2:$ANL$2,0))-INDEX('1617 Data'!$A$2:$AEW$35,MATCH('1617 1718 Comparison'!$A8,'1617 Data'!$A$2:$A$35,0),MATCH('1617 1718 Comparison'!ZX$2,'1617 Data'!$A$2:$AEW$2,0))</f>
        <v>0</v>
      </c>
      <c r="ZY8" s="440">
        <f>INDEX(' Cash Num-Den_Indi'!$A$2:$ANL$35,MATCH('1617 1718 Comparison'!$A8,' Cash Num-Den_Indi'!$A$2:$A$35,0),MATCH('1617 1718 Comparison'!ZY$2,' Cash Num-Den_Indi'!$A$2:$ANL$2,0))-INDEX('1617 Data'!$A$2:$AEW$35,MATCH('1617 1718 Comparison'!$A8,'1617 Data'!$A$2:$A$35,0),MATCH('1617 1718 Comparison'!ZY$2,'1617 Data'!$A$2:$AEW$2,0))</f>
        <v>0</v>
      </c>
      <c r="ZZ8" s="440">
        <f>INDEX(' Cash Num-Den_Indi'!$A$2:$ANL$35,MATCH('1617 1718 Comparison'!$A8,' Cash Num-Den_Indi'!$A$2:$A$35,0),MATCH('1617 1718 Comparison'!ZZ$2,' Cash Num-Den_Indi'!$A$2:$ANL$2,0))-INDEX('1617 Data'!$A$2:$AEW$35,MATCH('1617 1718 Comparison'!$A8,'1617 Data'!$A$2:$A$35,0),MATCH('1617 1718 Comparison'!ZZ$2,'1617 Data'!$A$2:$AEW$2,0))</f>
        <v>0</v>
      </c>
      <c r="AAA8" s="440">
        <f>INDEX(' Cash Num-Den_Indi'!$A$2:$ANL$35,MATCH('1617 1718 Comparison'!$A8,' Cash Num-Den_Indi'!$A$2:$A$35,0),MATCH('1617 1718 Comparison'!AAA$2,' Cash Num-Den_Indi'!$A$2:$ANL$2,0))-INDEX('1617 Data'!$A$2:$AEW$35,MATCH('1617 1718 Comparison'!$A8,'1617 Data'!$A$2:$A$35,0),MATCH('1617 1718 Comparison'!AAA$2,'1617 Data'!$A$2:$AEW$2,0))</f>
        <v>0</v>
      </c>
      <c r="AAB8" s="441" t="e">
        <f>INDEX(' Cash Num-Den_Indi'!$A$2:$ANL$35,MATCH('1617 1718 Comparison'!$A8,' Cash Num-Den_Indi'!$A$2:$A$35,0),MATCH('1617 1718 Comparison'!AAB$2,' Cash Num-Den_Indi'!$A$2:$ANL$2,0))-INDEX('1617 Data'!$A$2:$AEW$35,MATCH('1617 1718 Comparison'!$A8,'1617 Data'!$A$2:$A$35,0),MATCH('1617 1718 Comparison'!AAB$2,'1617 Data'!$A$2:$AEW$2,0))</f>
        <v>#N/A</v>
      </c>
      <c r="AAC8" s="440">
        <f>INDEX(' Cash Num-Den_Indi'!$A$2:$ANL$35,MATCH('1617 1718 Comparison'!$A8,' Cash Num-Den_Indi'!$A$2:$A$35,0),MATCH('1617 1718 Comparison'!AAC$2,' Cash Num-Den_Indi'!$A$2:$ANL$2,0))-INDEX('1617 Data'!$A$2:$AEW$35,MATCH('1617 1718 Comparison'!$A8,'1617 Data'!$A$2:$A$35,0),MATCH('1617 1718 Comparison'!AAC$2,'1617 Data'!$A$2:$AEW$2,0))</f>
        <v>-310.99954379879</v>
      </c>
      <c r="AAD8" s="440">
        <f>INDEX(' Cash Num-Den_Indi'!$A$2:$ANL$35,MATCH('1617 1718 Comparison'!$A8,' Cash Num-Den_Indi'!$A$2:$A$35,0),MATCH('1617 1718 Comparison'!AAD$2,' Cash Num-Den_Indi'!$A$2:$ANL$2,0))-INDEX('1617 Data'!$A$2:$AEW$35,MATCH('1617 1718 Comparison'!$A8,'1617 Data'!$A$2:$A$35,0),MATCH('1617 1718 Comparison'!AAD$2,'1617 Data'!$A$2:$AEW$2,0))</f>
        <v>-1288.7821095021864</v>
      </c>
      <c r="AAE8" s="440">
        <f>INDEX(' Cash Num-Den_Indi'!$A$2:$ANL$35,MATCH('1617 1718 Comparison'!$A8,' Cash Num-Den_Indi'!$A$2:$A$35,0),MATCH('1617 1718 Comparison'!AAE$2,' Cash Num-Den_Indi'!$A$2:$ANL$2,0))-INDEX('1617 Data'!$A$2:$AEW$35,MATCH('1617 1718 Comparison'!$A8,'1617 Data'!$A$2:$A$35,0),MATCH('1617 1718 Comparison'!AAE$2,'1617 Data'!$A$2:$AEW$2,0))</f>
        <v>0</v>
      </c>
      <c r="AAF8" s="440">
        <f>INDEX(' Cash Num-Den_Indi'!$A$2:$ANL$35,MATCH('1617 1718 Comparison'!$A8,' Cash Num-Den_Indi'!$A$2:$A$35,0),MATCH('1617 1718 Comparison'!AAF$2,' Cash Num-Den_Indi'!$A$2:$ANL$2,0))-INDEX('1617 Data'!$A$2:$AEW$35,MATCH('1617 1718 Comparison'!$A8,'1617 Data'!$A$2:$A$35,0),MATCH('1617 1718 Comparison'!AAF$2,'1617 Data'!$A$2:$AEW$2,0))</f>
        <v>-232.43352176608641</v>
      </c>
      <c r="AAG8" s="440">
        <f>INDEX(' Cash Num-Den_Indi'!$A$2:$ANL$35,MATCH('1617 1718 Comparison'!$A8,' Cash Num-Den_Indi'!$A$2:$A$35,0),MATCH('1617 1718 Comparison'!AAG$2,' Cash Num-Den_Indi'!$A$2:$ANL$2,0))-INDEX('1617 Data'!$A$2:$AEW$35,MATCH('1617 1718 Comparison'!$A8,'1617 Data'!$A$2:$A$35,0),MATCH('1617 1718 Comparison'!AAG$2,'1617 Data'!$A$2:$AEW$2,0))</f>
        <v>-965.15556118036693</v>
      </c>
      <c r="AAH8" s="440">
        <f>INDEX(' Cash Num-Den_Indi'!$A$2:$ANL$35,MATCH('1617 1718 Comparison'!$A8,' Cash Num-Den_Indi'!$A$2:$A$35,0),MATCH('1617 1718 Comparison'!AAH$2,' Cash Num-Den_Indi'!$A$2:$ANL$2,0))-INDEX('1617 Data'!$A$2:$AEW$35,MATCH('1617 1718 Comparison'!$A8,'1617 Data'!$A$2:$A$35,0),MATCH('1617 1718 Comparison'!AAH$2,'1617 Data'!$A$2:$AEW$2,0))</f>
        <v>0</v>
      </c>
      <c r="AAI8" s="440">
        <f>INDEX(' Cash Num-Den_Indi'!$A$2:$ANL$35,MATCH('1617 1718 Comparison'!$A8,' Cash Num-Den_Indi'!$A$2:$A$35,0),MATCH('1617 1718 Comparison'!AAI$2,' Cash Num-Den_Indi'!$A$2:$ANL$2,0))-INDEX('1617 Data'!$A$2:$AEW$35,MATCH('1617 1718 Comparison'!$A8,'1617 Data'!$A$2:$A$35,0),MATCH('1617 1718 Comparison'!AAI$2,'1617 Data'!$A$2:$AEW$2,0))</f>
        <v>-168.58083069964596</v>
      </c>
      <c r="AAJ8" s="440">
        <f>INDEX(' Cash Num-Den_Indi'!$A$2:$ANL$35,MATCH('1617 1718 Comparison'!$A8,' Cash Num-Den_Indi'!$A$2:$A$35,0),MATCH('1617 1718 Comparison'!AAJ$2,' Cash Num-Den_Indi'!$A$2:$ANL$2,0))-INDEX('1617 Data'!$A$2:$AEW$35,MATCH('1617 1718 Comparison'!$A8,'1617 Data'!$A$2:$A$35,0),MATCH('1617 1718 Comparison'!AAJ$2,'1617 Data'!$A$2:$AEW$2,0))</f>
        <v>-699.846460566514</v>
      </c>
      <c r="AAK8" s="440">
        <f>INDEX(' Cash Num-Den_Indi'!$A$2:$ANL$35,MATCH('1617 1718 Comparison'!$A8,' Cash Num-Den_Indi'!$A$2:$A$35,0),MATCH('1617 1718 Comparison'!AAK$2,' Cash Num-Den_Indi'!$A$2:$ANL$2,0))-INDEX('1617 Data'!$A$2:$AEW$35,MATCH('1617 1718 Comparison'!$A8,'1617 Data'!$A$2:$A$35,0),MATCH('1617 1718 Comparison'!AAK$2,'1617 Data'!$A$2:$AEW$2,0))</f>
        <v>0</v>
      </c>
      <c r="AAL8" s="440">
        <f>INDEX(' Cash Num-Den_Indi'!$A$2:$ANL$35,MATCH('1617 1718 Comparison'!$A8,' Cash Num-Den_Indi'!$A$2:$A$35,0),MATCH('1617 1718 Comparison'!AAL$2,' Cash Num-Den_Indi'!$A$2:$ANL$2,0))-INDEX('1617 Data'!$A$2:$AEW$35,MATCH('1617 1718 Comparison'!$A8,'1617 Data'!$A$2:$A$35,0),MATCH('1617 1718 Comparison'!AAL$2,'1617 Data'!$A$2:$AEW$2,0))</f>
        <v>-65.179010843166907</v>
      </c>
      <c r="AAM8" s="440">
        <f>INDEX(' Cash Num-Den_Indi'!$A$2:$ANL$35,MATCH('1617 1718 Comparison'!$A8,' Cash Num-Den_Indi'!$A$2:$A$35,0),MATCH('1617 1718 Comparison'!AAM$2,' Cash Num-Den_Indi'!$A$2:$ANL$2,0))-INDEX('1617 Data'!$A$2:$AEW$35,MATCH('1617 1718 Comparison'!$A8,'1617 Data'!$A$2:$A$35,0),MATCH('1617 1718 Comparison'!AAM$2,'1617 Data'!$A$2:$AEW$2,0))</f>
        <v>-270.59587783627285</v>
      </c>
      <c r="AAN8" s="440">
        <f>INDEX(' Cash Num-Den_Indi'!$A$2:$ANL$35,MATCH('1617 1718 Comparison'!$A8,' Cash Num-Den_Indi'!$A$2:$A$35,0),MATCH('1617 1718 Comparison'!AAN$2,' Cash Num-Den_Indi'!$A$2:$ANL$2,0))-INDEX('1617 Data'!$A$2:$AEW$35,MATCH('1617 1718 Comparison'!$A8,'1617 Data'!$A$2:$A$35,0),MATCH('1617 1718 Comparison'!AAN$2,'1617 Data'!$A$2:$AEW$2,0))</f>
        <v>0</v>
      </c>
      <c r="AAO8" s="440">
        <f>INDEX(' Cash Num-Den_Indi'!$A$2:$ANL$35,MATCH('1617 1718 Comparison'!$A8,' Cash Num-Den_Indi'!$A$2:$A$35,0),MATCH('1617 1718 Comparison'!AAO$2,' Cash Num-Den_Indi'!$A$2:$ANL$2,0))-INDEX('1617 Data'!$A$2:$AEW$35,MATCH('1617 1718 Comparison'!$A8,'1617 Data'!$A$2:$A$35,0),MATCH('1617 1718 Comparison'!AAO$2,'1617 Data'!$A$2:$AEW$2,0))</f>
        <v>62.021168930759814</v>
      </c>
      <c r="AAP8" s="440">
        <f>INDEX(' Cash Num-Den_Indi'!$A$2:$ANL$35,MATCH('1617 1718 Comparison'!$A8,' Cash Num-Den_Indi'!$A$2:$A$35,0),MATCH('1617 1718 Comparison'!AAP$2,' Cash Num-Den_Indi'!$A$2:$ANL$2,0))-INDEX('1617 Data'!$A$2:$AEW$35,MATCH('1617 1718 Comparison'!$A8,'1617 Data'!$A$2:$A$35,0),MATCH('1617 1718 Comparison'!AAP$2,'1617 Data'!$A$2:$AEW$2,0))</f>
        <v>258</v>
      </c>
      <c r="AAQ8" s="440">
        <f>INDEX(' Cash Num-Den_Indi'!$A$2:$ANL$35,MATCH('1617 1718 Comparison'!$A8,' Cash Num-Den_Indi'!$A$2:$A$35,0),MATCH('1617 1718 Comparison'!AAQ$2,' Cash Num-Den_Indi'!$A$2:$ANL$2,0))-INDEX('1617 Data'!$A$2:$AEW$35,MATCH('1617 1718 Comparison'!$A8,'1617 Data'!$A$2:$A$35,0),MATCH('1617 1718 Comparison'!AAQ$2,'1617 Data'!$A$2:$AEW$2,0))</f>
        <v>0</v>
      </c>
      <c r="AAR8" s="440">
        <f>INDEX(' Cash Num-Den_Indi'!$A$2:$ANL$35,MATCH('1617 1718 Comparison'!$A8,' Cash Num-Den_Indi'!$A$2:$A$35,0),MATCH('1617 1718 Comparison'!AAR$2,' Cash Num-Den_Indi'!$A$2:$ANL$2,0))-INDEX('1617 Data'!$A$2:$AEW$35,MATCH('1617 1718 Comparison'!$A8,'1617 Data'!$A$2:$A$35,0),MATCH('1617 1718 Comparison'!AAR$2,'1617 Data'!$A$2:$AEW$2,0))</f>
        <v>0</v>
      </c>
      <c r="AAS8" s="440">
        <f>INDEX(' Cash Num-Den_Indi'!$A$2:$ANL$35,MATCH('1617 1718 Comparison'!$A8,' Cash Num-Den_Indi'!$A$2:$A$35,0),MATCH('1617 1718 Comparison'!AAS$2,' Cash Num-Den_Indi'!$A$2:$ANL$2,0))-INDEX('1617 Data'!$A$2:$AEW$35,MATCH('1617 1718 Comparison'!$A8,'1617 Data'!$A$2:$A$35,0),MATCH('1617 1718 Comparison'!AAS$2,'1617 Data'!$A$2:$AEW$2,0))</f>
        <v>0</v>
      </c>
      <c r="AAT8" s="440">
        <f>INDEX(' Cash Num-Den_Indi'!$A$2:$ANL$35,MATCH('1617 1718 Comparison'!$A8,' Cash Num-Den_Indi'!$A$2:$A$35,0),MATCH('1617 1718 Comparison'!AAT$2,' Cash Num-Den_Indi'!$A$2:$ANL$2,0))-INDEX('1617 Data'!$A$2:$AEW$35,MATCH('1617 1718 Comparison'!$A8,'1617 Data'!$A$2:$A$35,0),MATCH('1617 1718 Comparison'!AAT$2,'1617 Data'!$A$2:$AEW$2,0))</f>
        <v>0</v>
      </c>
      <c r="AAU8" s="440">
        <f>INDEX(' Cash Num-Den_Indi'!$A$2:$ANL$35,MATCH('1617 1718 Comparison'!$A8,' Cash Num-Den_Indi'!$A$2:$A$35,0),MATCH('1617 1718 Comparison'!AAU$2,' Cash Num-Den_Indi'!$A$2:$ANL$2,0))-INDEX('1617 Data'!$A$2:$AEW$35,MATCH('1617 1718 Comparison'!$A8,'1617 Data'!$A$2:$A$35,0),MATCH('1617 1718 Comparison'!AAU$2,'1617 Data'!$A$2:$AEW$2,0))</f>
        <v>0</v>
      </c>
      <c r="AAV8" s="440">
        <f>INDEX(' Cash Num-Den_Indi'!$A$2:$ANL$35,MATCH('1617 1718 Comparison'!$A8,' Cash Num-Den_Indi'!$A$2:$A$35,0),MATCH('1617 1718 Comparison'!AAV$2,' Cash Num-Den_Indi'!$A$2:$ANL$2,0))-INDEX('1617 Data'!$A$2:$AEW$35,MATCH('1617 1718 Comparison'!$A8,'1617 Data'!$A$2:$A$35,0),MATCH('1617 1718 Comparison'!AAV$2,'1617 Data'!$A$2:$AEW$2,0))</f>
        <v>0</v>
      </c>
      <c r="AAW8" s="440">
        <f>INDEX(' Cash Num-Den_Indi'!$A$2:$ANL$35,MATCH('1617 1718 Comparison'!$A8,' Cash Num-Den_Indi'!$A$2:$A$35,0),MATCH('1617 1718 Comparison'!AAW$2,' Cash Num-Den_Indi'!$A$2:$ANL$2,0))-INDEX('1617 Data'!$A$2:$AEW$35,MATCH('1617 1718 Comparison'!$A8,'1617 Data'!$A$2:$A$35,0),MATCH('1617 1718 Comparison'!AAW$2,'1617 Data'!$A$2:$AEW$2,0))</f>
        <v>0</v>
      </c>
      <c r="AAX8" s="441" t="e">
        <f>INDEX(' Cash Num-Den_Indi'!$A$2:$ANL$35,MATCH('1617 1718 Comparison'!$A8,' Cash Num-Den_Indi'!$A$2:$A$35,0),MATCH('1617 1718 Comparison'!AAX$2,' Cash Num-Den_Indi'!$A$2:$ANL$2,0))-INDEX('1617 Data'!$A$2:$AEW$35,MATCH('1617 1718 Comparison'!$A8,'1617 Data'!$A$2:$A$35,0),MATCH('1617 1718 Comparison'!AAX$2,'1617 Data'!$A$2:$AEW$2,0))</f>
        <v>#N/A</v>
      </c>
      <c r="AAY8" s="441" t="e">
        <f>INDEX(' Cash Num-Den_Indi'!$A$2:$ANL$35,MATCH('1617 1718 Comparison'!$A8,' Cash Num-Den_Indi'!$A$2:$A$35,0),MATCH('1617 1718 Comparison'!AAY$2,' Cash Num-Den_Indi'!$A$2:$ANL$2,0))-INDEX('1617 Data'!$A$2:$AEW$35,MATCH('1617 1718 Comparison'!$A8,'1617 Data'!$A$2:$A$35,0),MATCH('1617 1718 Comparison'!AAY$2,'1617 Data'!$A$2:$AEW$2,0))</f>
        <v>#N/A</v>
      </c>
      <c r="AAZ8" s="441" t="e">
        <f>INDEX(' Cash Num-Den_Indi'!$A$2:$ANL$35,MATCH('1617 1718 Comparison'!$A8,' Cash Num-Den_Indi'!$A$2:$A$35,0),MATCH('1617 1718 Comparison'!AAZ$2,' Cash Num-Den_Indi'!$A$2:$ANL$2,0))-INDEX('1617 Data'!$A$2:$AEW$35,MATCH('1617 1718 Comparison'!$A8,'1617 Data'!$A$2:$A$35,0),MATCH('1617 1718 Comparison'!AAZ$2,'1617 Data'!$A$2:$AEW$2,0))</f>
        <v>#N/A</v>
      </c>
      <c r="ABA8" s="440">
        <f>INDEX(' Cash Num-Den_Indi'!$A$2:$ANL$35,MATCH('1617 1718 Comparison'!$A8,' Cash Num-Den_Indi'!$A$2:$A$35,0),MATCH('1617 1718 Comparison'!ABA$2,' Cash Num-Den_Indi'!$A$2:$ANL$2,0))-INDEX('1617 Data'!$A$2:$AEW$35,MATCH('1617 1718 Comparison'!$A8,'1617 Data'!$A$2:$A$35,0),MATCH('1617 1718 Comparison'!ABA$2,'1617 Data'!$A$2:$AEW$2,0))</f>
        <v>0</v>
      </c>
      <c r="ABB8" s="440">
        <f>INDEX(' Cash Num-Den_Indi'!$A$2:$ANL$35,MATCH('1617 1718 Comparison'!$A8,' Cash Num-Den_Indi'!$A$2:$A$35,0),MATCH('1617 1718 Comparison'!ABB$2,' Cash Num-Den_Indi'!$A$2:$ANL$2,0))-INDEX('1617 Data'!$A$2:$AEW$35,MATCH('1617 1718 Comparison'!$A8,'1617 Data'!$A$2:$A$35,0),MATCH('1617 1718 Comparison'!ABB$2,'1617 Data'!$A$2:$AEW$2,0))</f>
        <v>0</v>
      </c>
      <c r="ABC8" s="440">
        <f>INDEX(' Cash Num-Den_Indi'!$A$2:$ANL$35,MATCH('1617 1718 Comparison'!$A8,' Cash Num-Den_Indi'!$A$2:$A$35,0),MATCH('1617 1718 Comparison'!ABC$2,' Cash Num-Den_Indi'!$A$2:$ANL$2,0))-INDEX('1617 Data'!$A$2:$AEW$35,MATCH('1617 1718 Comparison'!$A8,'1617 Data'!$A$2:$A$35,0),MATCH('1617 1718 Comparison'!ABC$2,'1617 Data'!$A$2:$AEW$2,0))</f>
        <v>0</v>
      </c>
      <c r="ABD8" s="440">
        <f>INDEX(' Cash Num-Den_Indi'!$A$2:$ANL$35,MATCH('1617 1718 Comparison'!$A8,' Cash Num-Den_Indi'!$A$2:$A$35,0),MATCH('1617 1718 Comparison'!ABD$2,' Cash Num-Den_Indi'!$A$2:$ANL$2,0))-INDEX('1617 Data'!$A$2:$AEW$35,MATCH('1617 1718 Comparison'!$A8,'1617 Data'!$A$2:$A$35,0),MATCH('1617 1718 Comparison'!ABD$2,'1617 Data'!$A$2:$AEW$2,0))</f>
        <v>0</v>
      </c>
      <c r="ABE8" s="440">
        <f>INDEX(' Cash Num-Den_Indi'!$A$2:$ANL$35,MATCH('1617 1718 Comparison'!$A8,' Cash Num-Den_Indi'!$A$2:$A$35,0),MATCH('1617 1718 Comparison'!ABE$2,' Cash Num-Den_Indi'!$A$2:$ANL$2,0))-INDEX('1617 Data'!$A$2:$AEW$35,MATCH('1617 1718 Comparison'!$A8,'1617 Data'!$A$2:$A$35,0),MATCH('1617 1718 Comparison'!ABE$2,'1617 Data'!$A$2:$AEW$2,0))</f>
        <v>0</v>
      </c>
      <c r="ABF8" s="440">
        <f>INDEX(' Cash Num-Den_Indi'!$A$2:$ANL$35,MATCH('1617 1718 Comparison'!$A8,' Cash Num-Den_Indi'!$A$2:$A$35,0),MATCH('1617 1718 Comparison'!ABF$2,' Cash Num-Den_Indi'!$A$2:$ANL$2,0))-INDEX('1617 Data'!$A$2:$AEW$35,MATCH('1617 1718 Comparison'!$A8,'1617 Data'!$A$2:$A$35,0),MATCH('1617 1718 Comparison'!ABF$2,'1617 Data'!$A$2:$AEW$2,0))</f>
        <v>0</v>
      </c>
      <c r="ABG8" s="440">
        <f>INDEX(' Cash Num-Den_Indi'!$A$2:$ANL$35,MATCH('1617 1718 Comparison'!$A8,' Cash Num-Den_Indi'!$A$2:$A$35,0),MATCH('1617 1718 Comparison'!ABG$2,' Cash Num-Den_Indi'!$A$2:$ANL$2,0))-INDEX('1617 Data'!$A$2:$AEW$35,MATCH('1617 1718 Comparison'!$A8,'1617 Data'!$A$2:$A$35,0),MATCH('1617 1718 Comparison'!ABG$2,'1617 Data'!$A$2:$AEW$2,0))</f>
        <v>0</v>
      </c>
      <c r="ABH8" s="441" t="e">
        <f>INDEX(' Cash Num-Den_Indi'!$A$2:$ANL$35,MATCH('1617 1718 Comparison'!$A8,' Cash Num-Den_Indi'!$A$2:$A$35,0),MATCH('1617 1718 Comparison'!ABH$2,' Cash Num-Den_Indi'!$A$2:$ANL$2,0))-INDEX('1617 Data'!$A$2:$AEW$35,MATCH('1617 1718 Comparison'!$A8,'1617 Data'!$A$2:$A$35,0),MATCH('1617 1718 Comparison'!ABH$2,'1617 Data'!$A$2:$AEW$2,0))</f>
        <v>#N/A</v>
      </c>
      <c r="ABI8" s="440">
        <f>INDEX(' Cash Num-Den_Indi'!$A$2:$ANL$35,MATCH('1617 1718 Comparison'!$A8,' Cash Num-Den_Indi'!$A$2:$A$35,0),MATCH('1617 1718 Comparison'!ABI$2,' Cash Num-Den_Indi'!$A$2:$ANL$2,0))-INDEX('1617 Data'!$A$2:$AEW$35,MATCH('1617 1718 Comparison'!$A8,'1617 Data'!$A$2:$A$35,0),MATCH('1617 1718 Comparison'!ABI$2,'1617 Data'!$A$2:$AEW$2,0))</f>
        <v>0</v>
      </c>
      <c r="ABJ8" s="440">
        <f>INDEX(' Cash Num-Den_Indi'!$A$2:$ANL$35,MATCH('1617 1718 Comparison'!$A8,' Cash Num-Den_Indi'!$A$2:$A$35,0),MATCH('1617 1718 Comparison'!ABJ$2,' Cash Num-Den_Indi'!$A$2:$ANL$2,0))-INDEX('1617 Data'!$A$2:$AEW$35,MATCH('1617 1718 Comparison'!$A8,'1617 Data'!$A$2:$A$35,0),MATCH('1617 1718 Comparison'!ABJ$2,'1617 Data'!$A$2:$AEW$2,0))</f>
        <v>0</v>
      </c>
      <c r="ABK8" s="440">
        <f>INDEX(' Cash Num-Den_Indi'!$A$2:$ANL$35,MATCH('1617 1718 Comparison'!$A8,' Cash Num-Den_Indi'!$A$2:$A$35,0),MATCH('1617 1718 Comparison'!ABK$2,' Cash Num-Den_Indi'!$A$2:$ANL$2,0))-INDEX('1617 Data'!$A$2:$AEW$35,MATCH('1617 1718 Comparison'!$A8,'1617 Data'!$A$2:$A$35,0),MATCH('1617 1718 Comparison'!ABK$2,'1617 Data'!$A$2:$AEW$2,0))</f>
        <v>0</v>
      </c>
      <c r="ABL8" s="440">
        <f>INDEX(' Cash Num-Den_Indi'!$A$2:$ANL$35,MATCH('1617 1718 Comparison'!$A8,' Cash Num-Den_Indi'!$A$2:$A$35,0),MATCH('1617 1718 Comparison'!ABL$2,' Cash Num-Den_Indi'!$A$2:$ANL$2,0))-INDEX('1617 Data'!$A$2:$AEW$35,MATCH('1617 1718 Comparison'!$A8,'1617 Data'!$A$2:$A$35,0),MATCH('1617 1718 Comparison'!ABL$2,'1617 Data'!$A$2:$AEW$2,0))</f>
        <v>0</v>
      </c>
      <c r="ABM8" s="440">
        <f>INDEX(' Cash Num-Den_Indi'!$A$2:$ANL$35,MATCH('1617 1718 Comparison'!$A8,' Cash Num-Den_Indi'!$A$2:$A$35,0),MATCH('1617 1718 Comparison'!ABM$2,' Cash Num-Den_Indi'!$A$2:$ANL$2,0))-INDEX('1617 Data'!$A$2:$AEW$35,MATCH('1617 1718 Comparison'!$A8,'1617 Data'!$A$2:$A$35,0),MATCH('1617 1718 Comparison'!ABM$2,'1617 Data'!$A$2:$AEW$2,0))</f>
        <v>0</v>
      </c>
      <c r="ABN8" s="440">
        <f>INDEX(' Cash Num-Den_Indi'!$A$2:$ANL$35,MATCH('1617 1718 Comparison'!$A8,' Cash Num-Den_Indi'!$A$2:$A$35,0),MATCH('1617 1718 Comparison'!ABN$2,' Cash Num-Den_Indi'!$A$2:$ANL$2,0))-INDEX('1617 Data'!$A$2:$AEW$35,MATCH('1617 1718 Comparison'!$A8,'1617 Data'!$A$2:$A$35,0),MATCH('1617 1718 Comparison'!ABN$2,'1617 Data'!$A$2:$AEW$2,0))</f>
        <v>0</v>
      </c>
      <c r="ABO8" s="440">
        <f>INDEX(' Cash Num-Den_Indi'!$A$2:$ANL$35,MATCH('1617 1718 Comparison'!$A8,' Cash Num-Den_Indi'!$A$2:$A$35,0),MATCH('1617 1718 Comparison'!ABO$2,' Cash Num-Den_Indi'!$A$2:$ANL$2,0))-INDEX('1617 Data'!$A$2:$AEW$35,MATCH('1617 1718 Comparison'!$A8,'1617 Data'!$A$2:$A$35,0),MATCH('1617 1718 Comparison'!ABO$2,'1617 Data'!$A$2:$AEW$2,0))</f>
        <v>0</v>
      </c>
      <c r="ABP8" s="441" t="e">
        <f>INDEX(' Cash Num-Den_Indi'!$A$2:$ANL$35,MATCH('1617 1718 Comparison'!$A8,' Cash Num-Den_Indi'!$A$2:$A$35,0),MATCH('1617 1718 Comparison'!ABP$2,' Cash Num-Den_Indi'!$A$2:$ANL$2,0))-INDEX('1617 Data'!$A$2:$AEW$35,MATCH('1617 1718 Comparison'!$A8,'1617 Data'!$A$2:$A$35,0),MATCH('1617 1718 Comparison'!ABP$2,'1617 Data'!$A$2:$AEW$2,0))</f>
        <v>#N/A</v>
      </c>
      <c r="ABQ8" s="440">
        <f>INDEX(' Cash Num-Den_Indi'!$A$2:$ANL$35,MATCH('1617 1718 Comparison'!$A8,' Cash Num-Den_Indi'!$A$2:$A$35,0),MATCH('1617 1718 Comparison'!ABQ$2,' Cash Num-Den_Indi'!$A$2:$ANL$2,0))-INDEX('1617 Data'!$A$2:$AEW$35,MATCH('1617 1718 Comparison'!$A8,'1617 Data'!$A$2:$A$35,0),MATCH('1617 1718 Comparison'!ABQ$2,'1617 Data'!$A$2:$AEW$2,0))</f>
        <v>0</v>
      </c>
      <c r="ABR8" s="440">
        <f>INDEX(' Cash Num-Den_Indi'!$A$2:$ANL$35,MATCH('1617 1718 Comparison'!$A8,' Cash Num-Den_Indi'!$A$2:$A$35,0),MATCH('1617 1718 Comparison'!ABR$2,' Cash Num-Den_Indi'!$A$2:$ANL$2,0))-INDEX('1617 Data'!$A$2:$AEW$35,MATCH('1617 1718 Comparison'!$A8,'1617 Data'!$A$2:$A$35,0),MATCH('1617 1718 Comparison'!ABR$2,'1617 Data'!$A$2:$AEW$2,0))</f>
        <v>0</v>
      </c>
      <c r="ABS8" s="440">
        <f>INDEX(' Cash Num-Den_Indi'!$A$2:$ANL$35,MATCH('1617 1718 Comparison'!$A8,' Cash Num-Den_Indi'!$A$2:$A$35,0),MATCH('1617 1718 Comparison'!ABS$2,' Cash Num-Den_Indi'!$A$2:$ANL$2,0))-INDEX('1617 Data'!$A$2:$AEW$35,MATCH('1617 1718 Comparison'!$A8,'1617 Data'!$A$2:$A$35,0),MATCH('1617 1718 Comparison'!ABS$2,'1617 Data'!$A$2:$AEW$2,0))</f>
        <v>0</v>
      </c>
      <c r="ABT8" s="440">
        <f>INDEX(' Cash Num-Den_Indi'!$A$2:$ANL$35,MATCH('1617 1718 Comparison'!$A8,' Cash Num-Den_Indi'!$A$2:$A$35,0),MATCH('1617 1718 Comparison'!ABT$2,' Cash Num-Den_Indi'!$A$2:$ANL$2,0))-INDEX('1617 Data'!$A$2:$AEW$35,MATCH('1617 1718 Comparison'!$A8,'1617 Data'!$A$2:$A$35,0),MATCH('1617 1718 Comparison'!ABT$2,'1617 Data'!$A$2:$AEW$2,0))</f>
        <v>0</v>
      </c>
      <c r="ABU8" s="440">
        <f>INDEX(' Cash Num-Den_Indi'!$A$2:$ANL$35,MATCH('1617 1718 Comparison'!$A8,' Cash Num-Den_Indi'!$A$2:$A$35,0),MATCH('1617 1718 Comparison'!ABU$2,' Cash Num-Den_Indi'!$A$2:$ANL$2,0))-INDEX('1617 Data'!$A$2:$AEW$35,MATCH('1617 1718 Comparison'!$A8,'1617 Data'!$A$2:$A$35,0),MATCH('1617 1718 Comparison'!ABU$2,'1617 Data'!$A$2:$AEW$2,0))</f>
        <v>0</v>
      </c>
      <c r="ABV8" s="440">
        <f>INDEX(' Cash Num-Den_Indi'!$A$2:$ANL$35,MATCH('1617 1718 Comparison'!$A8,' Cash Num-Den_Indi'!$A$2:$A$35,0),MATCH('1617 1718 Comparison'!ABV$2,' Cash Num-Den_Indi'!$A$2:$ANL$2,0))-INDEX('1617 Data'!$A$2:$AEW$35,MATCH('1617 1718 Comparison'!$A8,'1617 Data'!$A$2:$A$35,0),MATCH('1617 1718 Comparison'!ABV$2,'1617 Data'!$A$2:$AEW$2,0))</f>
        <v>0</v>
      </c>
      <c r="ABW8" s="440">
        <f>INDEX(' Cash Num-Den_Indi'!$A$2:$ANL$35,MATCH('1617 1718 Comparison'!$A8,' Cash Num-Den_Indi'!$A$2:$A$35,0),MATCH('1617 1718 Comparison'!ABW$2,' Cash Num-Den_Indi'!$A$2:$ANL$2,0))-INDEX('1617 Data'!$A$2:$AEW$35,MATCH('1617 1718 Comparison'!$A8,'1617 Data'!$A$2:$A$35,0),MATCH('1617 1718 Comparison'!ABW$2,'1617 Data'!$A$2:$AEW$2,0))</f>
        <v>0</v>
      </c>
      <c r="ABX8" s="441" t="e">
        <f>INDEX(' Cash Num-Den_Indi'!$A$2:$ANL$35,MATCH('1617 1718 Comparison'!$A8,' Cash Num-Den_Indi'!$A$2:$A$35,0),MATCH('1617 1718 Comparison'!ABX$2,' Cash Num-Den_Indi'!$A$2:$ANL$2,0))-INDEX('1617 Data'!$A$2:$AEW$35,MATCH('1617 1718 Comparison'!$A8,'1617 Data'!$A$2:$A$35,0),MATCH('1617 1718 Comparison'!ABX$2,'1617 Data'!$A$2:$AEW$2,0))</f>
        <v>#N/A</v>
      </c>
      <c r="ABY8" s="440">
        <f>INDEX(' Cash Num-Den_Indi'!$A$2:$ANL$35,MATCH('1617 1718 Comparison'!$A8,' Cash Num-Den_Indi'!$A$2:$A$35,0),MATCH('1617 1718 Comparison'!ABY$2,' Cash Num-Den_Indi'!$A$2:$ANL$2,0))-INDEX('1617 Data'!$A$2:$AEW$35,MATCH('1617 1718 Comparison'!$A8,'1617 Data'!$A$2:$A$35,0),MATCH('1617 1718 Comparison'!ABY$2,'1617 Data'!$A$2:$AEW$2,0))</f>
        <v>0</v>
      </c>
      <c r="ABZ8" s="440">
        <f>INDEX(' Cash Num-Den_Indi'!$A$2:$ANL$35,MATCH('1617 1718 Comparison'!$A8,' Cash Num-Den_Indi'!$A$2:$A$35,0),MATCH('1617 1718 Comparison'!ABZ$2,' Cash Num-Den_Indi'!$A$2:$ANL$2,0))-INDEX('1617 Data'!$A$2:$AEW$35,MATCH('1617 1718 Comparison'!$A8,'1617 Data'!$A$2:$A$35,0),MATCH('1617 1718 Comparison'!ABZ$2,'1617 Data'!$A$2:$AEW$2,0))</f>
        <v>0</v>
      </c>
      <c r="ACA8" s="440">
        <f>INDEX(' Cash Num-Den_Indi'!$A$2:$ANL$35,MATCH('1617 1718 Comparison'!$A8,' Cash Num-Den_Indi'!$A$2:$A$35,0),MATCH('1617 1718 Comparison'!ACA$2,' Cash Num-Den_Indi'!$A$2:$ANL$2,0))-INDEX('1617 Data'!$A$2:$AEW$35,MATCH('1617 1718 Comparison'!$A8,'1617 Data'!$A$2:$A$35,0),MATCH('1617 1718 Comparison'!ACA$2,'1617 Data'!$A$2:$AEW$2,0))</f>
        <v>0</v>
      </c>
      <c r="ACB8" s="440">
        <f>INDEX(' Cash Num-Den_Indi'!$A$2:$ANL$35,MATCH('1617 1718 Comparison'!$A8,' Cash Num-Den_Indi'!$A$2:$A$35,0),MATCH('1617 1718 Comparison'!ACB$2,' Cash Num-Den_Indi'!$A$2:$ANL$2,0))-INDEX('1617 Data'!$A$2:$AEW$35,MATCH('1617 1718 Comparison'!$A8,'1617 Data'!$A$2:$A$35,0),MATCH('1617 1718 Comparison'!ACB$2,'1617 Data'!$A$2:$AEW$2,0))</f>
        <v>0</v>
      </c>
      <c r="ACC8" s="440">
        <f>INDEX(' Cash Num-Den_Indi'!$A$2:$ANL$35,MATCH('1617 1718 Comparison'!$A8,' Cash Num-Den_Indi'!$A$2:$A$35,0),MATCH('1617 1718 Comparison'!ACC$2,' Cash Num-Den_Indi'!$A$2:$ANL$2,0))-INDEX('1617 Data'!$A$2:$AEW$35,MATCH('1617 1718 Comparison'!$A8,'1617 Data'!$A$2:$A$35,0),MATCH('1617 1718 Comparison'!ACC$2,'1617 Data'!$A$2:$AEW$2,0))</f>
        <v>0</v>
      </c>
      <c r="ACD8" s="440">
        <f>INDEX(' Cash Num-Den_Indi'!$A$2:$ANL$35,MATCH('1617 1718 Comparison'!$A8,' Cash Num-Den_Indi'!$A$2:$A$35,0),MATCH('1617 1718 Comparison'!ACD$2,' Cash Num-Den_Indi'!$A$2:$ANL$2,0))-INDEX('1617 Data'!$A$2:$AEW$35,MATCH('1617 1718 Comparison'!$A8,'1617 Data'!$A$2:$A$35,0),MATCH('1617 1718 Comparison'!ACD$2,'1617 Data'!$A$2:$AEW$2,0))</f>
        <v>0</v>
      </c>
      <c r="ACE8" s="440">
        <f>INDEX(' Cash Num-Den_Indi'!$A$2:$ANL$35,MATCH('1617 1718 Comparison'!$A8,' Cash Num-Den_Indi'!$A$2:$A$35,0),MATCH('1617 1718 Comparison'!ACE$2,' Cash Num-Den_Indi'!$A$2:$ANL$2,0))-INDEX('1617 Data'!$A$2:$AEW$35,MATCH('1617 1718 Comparison'!$A8,'1617 Data'!$A$2:$A$35,0),MATCH('1617 1718 Comparison'!ACE$2,'1617 Data'!$A$2:$AEW$2,0))</f>
        <v>0</v>
      </c>
      <c r="ACF8" s="441" t="e">
        <f>INDEX(' Cash Num-Den_Indi'!$A$2:$ANL$35,MATCH('1617 1718 Comparison'!$A8,' Cash Num-Den_Indi'!$A$2:$A$35,0),MATCH('1617 1718 Comparison'!ACF$2,' Cash Num-Den_Indi'!$A$2:$ANL$2,0))-INDEX('1617 Data'!$A$2:$AEW$35,MATCH('1617 1718 Comparison'!$A8,'1617 Data'!$A$2:$A$35,0),MATCH('1617 1718 Comparison'!ACF$2,'1617 Data'!$A$2:$AEW$2,0))</f>
        <v>#N/A</v>
      </c>
      <c r="ACG8" s="440">
        <f>INDEX(' Cash Num-Den_Indi'!$A$2:$ANL$35,MATCH('1617 1718 Comparison'!$A8,' Cash Num-Den_Indi'!$A$2:$A$35,0),MATCH('1617 1718 Comparison'!ACG$2,' Cash Num-Den_Indi'!$A$2:$ANL$2,0))-INDEX('1617 Data'!$A$2:$AEW$35,MATCH('1617 1718 Comparison'!$A8,'1617 Data'!$A$2:$A$35,0),MATCH('1617 1718 Comparison'!ACG$2,'1617 Data'!$A$2:$AEW$2,0))</f>
        <v>0</v>
      </c>
      <c r="ACH8" s="440">
        <f>INDEX(' Cash Num-Den_Indi'!$A$2:$ANL$35,MATCH('1617 1718 Comparison'!$A8,' Cash Num-Den_Indi'!$A$2:$A$35,0),MATCH('1617 1718 Comparison'!ACH$2,' Cash Num-Den_Indi'!$A$2:$ANL$2,0))-INDEX('1617 Data'!$A$2:$AEW$35,MATCH('1617 1718 Comparison'!$A8,'1617 Data'!$A$2:$A$35,0),MATCH('1617 1718 Comparison'!ACH$2,'1617 Data'!$A$2:$AEW$2,0))</f>
        <v>0</v>
      </c>
      <c r="ACI8" s="440">
        <f>INDEX(' Cash Num-Den_Indi'!$A$2:$ANL$35,MATCH('1617 1718 Comparison'!$A8,' Cash Num-Den_Indi'!$A$2:$A$35,0),MATCH('1617 1718 Comparison'!ACI$2,' Cash Num-Den_Indi'!$A$2:$ANL$2,0))-INDEX('1617 Data'!$A$2:$AEW$35,MATCH('1617 1718 Comparison'!$A8,'1617 Data'!$A$2:$A$35,0),MATCH('1617 1718 Comparison'!ACI$2,'1617 Data'!$A$2:$AEW$2,0))</f>
        <v>0</v>
      </c>
      <c r="ACJ8" s="440">
        <f>INDEX(' Cash Num-Den_Indi'!$A$2:$ANL$35,MATCH('1617 1718 Comparison'!$A8,' Cash Num-Den_Indi'!$A$2:$A$35,0),MATCH('1617 1718 Comparison'!ACJ$2,' Cash Num-Den_Indi'!$A$2:$ANL$2,0))-INDEX('1617 Data'!$A$2:$AEW$35,MATCH('1617 1718 Comparison'!$A8,'1617 Data'!$A$2:$A$35,0),MATCH('1617 1718 Comparison'!ACJ$2,'1617 Data'!$A$2:$AEW$2,0))</f>
        <v>0</v>
      </c>
      <c r="ACK8" s="440">
        <f>INDEX(' Cash Num-Den_Indi'!$A$2:$ANL$35,MATCH('1617 1718 Comparison'!$A8,' Cash Num-Den_Indi'!$A$2:$A$35,0),MATCH('1617 1718 Comparison'!ACK$2,' Cash Num-Den_Indi'!$A$2:$ANL$2,0))-INDEX('1617 Data'!$A$2:$AEW$35,MATCH('1617 1718 Comparison'!$A8,'1617 Data'!$A$2:$A$35,0),MATCH('1617 1718 Comparison'!ACK$2,'1617 Data'!$A$2:$AEW$2,0))</f>
        <v>0</v>
      </c>
      <c r="ACL8" s="440">
        <f>INDEX(' Cash Num-Den_Indi'!$A$2:$ANL$35,MATCH('1617 1718 Comparison'!$A8,' Cash Num-Den_Indi'!$A$2:$A$35,0),MATCH('1617 1718 Comparison'!ACL$2,' Cash Num-Den_Indi'!$A$2:$ANL$2,0))-INDEX('1617 Data'!$A$2:$AEW$35,MATCH('1617 1718 Comparison'!$A8,'1617 Data'!$A$2:$A$35,0),MATCH('1617 1718 Comparison'!ACL$2,'1617 Data'!$A$2:$AEW$2,0))</f>
        <v>0</v>
      </c>
      <c r="ACM8" s="440">
        <f>INDEX(' Cash Num-Den_Indi'!$A$2:$ANL$35,MATCH('1617 1718 Comparison'!$A8,' Cash Num-Den_Indi'!$A$2:$A$35,0),MATCH('1617 1718 Comparison'!ACM$2,' Cash Num-Den_Indi'!$A$2:$ANL$2,0))-INDEX('1617 Data'!$A$2:$AEW$35,MATCH('1617 1718 Comparison'!$A8,'1617 Data'!$A$2:$A$35,0),MATCH('1617 1718 Comparison'!ACM$2,'1617 Data'!$A$2:$AEW$2,0))</f>
        <v>0</v>
      </c>
      <c r="ACN8" s="440">
        <f>INDEX(' Cash Num-Den_Indi'!$A$2:$ANL$35,MATCH('1617 1718 Comparison'!$A8,' Cash Num-Den_Indi'!$A$2:$A$35,0),MATCH('1617 1718 Comparison'!ACN$2,' Cash Num-Den_Indi'!$A$2:$ANL$2,0))-INDEX('1617 Data'!$A$2:$AEW$35,MATCH('1617 1718 Comparison'!$A8,'1617 Data'!$A$2:$A$35,0),MATCH('1617 1718 Comparison'!ACN$2,'1617 Data'!$A$2:$AEW$2,0))</f>
        <v>0</v>
      </c>
      <c r="ACO8" s="440">
        <f>INDEX(' Cash Num-Den_Indi'!$A$2:$ANL$35,MATCH('1617 1718 Comparison'!$A8,' Cash Num-Den_Indi'!$A$2:$A$35,0),MATCH('1617 1718 Comparison'!ACO$2,' Cash Num-Den_Indi'!$A$2:$ANL$2,0))-INDEX('1617 Data'!$A$2:$AEW$35,MATCH('1617 1718 Comparison'!$A8,'1617 Data'!$A$2:$A$35,0),MATCH('1617 1718 Comparison'!ACO$2,'1617 Data'!$A$2:$AEW$2,0))</f>
        <v>0</v>
      </c>
      <c r="ACP8" s="440">
        <f>INDEX(' Cash Num-Den_Indi'!$A$2:$ANL$35,MATCH('1617 1718 Comparison'!$A8,' Cash Num-Den_Indi'!$A$2:$A$35,0),MATCH('1617 1718 Comparison'!ACP$2,' Cash Num-Den_Indi'!$A$2:$ANL$2,0))-INDEX('1617 Data'!$A$2:$AEW$35,MATCH('1617 1718 Comparison'!$A8,'1617 Data'!$A$2:$A$35,0),MATCH('1617 1718 Comparison'!ACP$2,'1617 Data'!$A$2:$AEW$2,0))</f>
        <v>0</v>
      </c>
      <c r="ACQ8" s="440">
        <f>INDEX(' Cash Num-Den_Indi'!$A$2:$ANL$35,MATCH('1617 1718 Comparison'!$A8,' Cash Num-Den_Indi'!$A$2:$A$35,0),MATCH('1617 1718 Comparison'!ACQ$2,' Cash Num-Den_Indi'!$A$2:$ANL$2,0))-INDEX('1617 Data'!$A$2:$AEW$35,MATCH('1617 1718 Comparison'!$A8,'1617 Data'!$A$2:$A$35,0),MATCH('1617 1718 Comparison'!ACQ$2,'1617 Data'!$A$2:$AEW$2,0))</f>
        <v>0</v>
      </c>
      <c r="ACR8" s="440">
        <f>INDEX(' Cash Num-Den_Indi'!$A$2:$ANL$35,MATCH('1617 1718 Comparison'!$A8,' Cash Num-Den_Indi'!$A$2:$A$35,0),MATCH('1617 1718 Comparison'!ACR$2,' Cash Num-Den_Indi'!$A$2:$ANL$2,0))-INDEX('1617 Data'!$A$2:$AEW$35,MATCH('1617 1718 Comparison'!$A8,'1617 Data'!$A$2:$A$35,0),MATCH('1617 1718 Comparison'!ACR$2,'1617 Data'!$A$2:$AEW$2,0))</f>
        <v>0</v>
      </c>
      <c r="ACS8" s="440">
        <f>INDEX(' Cash Num-Den_Indi'!$A$2:$ANL$35,MATCH('1617 1718 Comparison'!$A8,' Cash Num-Den_Indi'!$A$2:$A$35,0),MATCH('1617 1718 Comparison'!ACS$2,' Cash Num-Den_Indi'!$A$2:$ANL$2,0))-INDEX('1617 Data'!$A$2:$AEW$35,MATCH('1617 1718 Comparison'!$A8,'1617 Data'!$A$2:$A$35,0),MATCH('1617 1718 Comparison'!ACS$2,'1617 Data'!$A$2:$AEW$2,0))</f>
        <v>0</v>
      </c>
      <c r="ACT8" s="440">
        <f>INDEX(' Cash Num-Den_Indi'!$A$2:$ANL$35,MATCH('1617 1718 Comparison'!$A8,' Cash Num-Den_Indi'!$A$2:$A$35,0),MATCH('1617 1718 Comparison'!ACT$2,' Cash Num-Den_Indi'!$A$2:$ANL$2,0))-INDEX('1617 Data'!$A$2:$AEW$35,MATCH('1617 1718 Comparison'!$A8,'1617 Data'!$A$2:$A$35,0),MATCH('1617 1718 Comparison'!ACT$2,'1617 Data'!$A$2:$AEW$2,0))</f>
        <v>0</v>
      </c>
      <c r="ACU8" s="440">
        <f>INDEX(' Cash Num-Den_Indi'!$A$2:$ANL$35,MATCH('1617 1718 Comparison'!$A8,' Cash Num-Den_Indi'!$A$2:$A$35,0),MATCH('1617 1718 Comparison'!ACU$2,' Cash Num-Den_Indi'!$A$2:$ANL$2,0))-INDEX('1617 Data'!$A$2:$AEW$35,MATCH('1617 1718 Comparison'!$A8,'1617 Data'!$A$2:$A$35,0),MATCH('1617 1718 Comparison'!ACU$2,'1617 Data'!$A$2:$AEW$2,0))</f>
        <v>0</v>
      </c>
      <c r="ACV8" s="440">
        <f>INDEX(' Cash Num-Den_Indi'!$A$2:$ANL$35,MATCH('1617 1718 Comparison'!$A8,' Cash Num-Den_Indi'!$A$2:$A$35,0),MATCH('1617 1718 Comparison'!ACV$2,' Cash Num-Den_Indi'!$A$2:$ANL$2,0))-INDEX('1617 Data'!$A$2:$AEW$35,MATCH('1617 1718 Comparison'!$A8,'1617 Data'!$A$2:$A$35,0),MATCH('1617 1718 Comparison'!ACV$2,'1617 Data'!$A$2:$AEW$2,0))</f>
        <v>0</v>
      </c>
      <c r="ACW8" s="440">
        <f>INDEX(' Cash Num-Den_Indi'!$A$2:$ANL$35,MATCH('1617 1718 Comparison'!$A8,' Cash Num-Den_Indi'!$A$2:$A$35,0),MATCH('1617 1718 Comparison'!ACW$2,' Cash Num-Den_Indi'!$A$2:$ANL$2,0))-INDEX('1617 Data'!$A$2:$AEW$35,MATCH('1617 1718 Comparison'!$A8,'1617 Data'!$A$2:$A$35,0),MATCH('1617 1718 Comparison'!ACW$2,'1617 Data'!$A$2:$AEW$2,0))</f>
        <v>0</v>
      </c>
      <c r="ACX8" s="440">
        <f>INDEX(' Cash Num-Den_Indi'!$A$2:$ANL$35,MATCH('1617 1718 Comparison'!$A8,' Cash Num-Den_Indi'!$A$2:$A$35,0),MATCH('1617 1718 Comparison'!ACX$2,' Cash Num-Den_Indi'!$A$2:$ANL$2,0))-INDEX('1617 Data'!$A$2:$AEW$35,MATCH('1617 1718 Comparison'!$A8,'1617 Data'!$A$2:$A$35,0),MATCH('1617 1718 Comparison'!ACX$2,'1617 Data'!$A$2:$AEW$2,0))</f>
        <v>0</v>
      </c>
      <c r="ACY8" s="440">
        <f>INDEX(' Cash Num-Den_Indi'!$A$2:$ANL$35,MATCH('1617 1718 Comparison'!$A8,' Cash Num-Den_Indi'!$A$2:$A$35,0),MATCH('1617 1718 Comparison'!ACY$2,' Cash Num-Den_Indi'!$A$2:$ANL$2,0))-INDEX('1617 Data'!$A$2:$AEW$35,MATCH('1617 1718 Comparison'!$A8,'1617 Data'!$A$2:$A$35,0),MATCH('1617 1718 Comparison'!ACY$2,'1617 Data'!$A$2:$AEW$2,0))</f>
        <v>0</v>
      </c>
      <c r="ACZ8" s="440">
        <f>INDEX(' Cash Num-Den_Indi'!$A$2:$ANL$35,MATCH('1617 1718 Comparison'!$A8,' Cash Num-Den_Indi'!$A$2:$A$35,0),MATCH('1617 1718 Comparison'!ACZ$2,' Cash Num-Den_Indi'!$A$2:$ANL$2,0))-INDEX('1617 Data'!$A$2:$AEW$35,MATCH('1617 1718 Comparison'!$A8,'1617 Data'!$A$2:$A$35,0),MATCH('1617 1718 Comparison'!ACZ$2,'1617 Data'!$A$2:$AEW$2,0))</f>
        <v>0</v>
      </c>
      <c r="ADA8" s="440">
        <f>INDEX(' Cash Num-Den_Indi'!$A$2:$ANL$35,MATCH('1617 1718 Comparison'!$A8,' Cash Num-Den_Indi'!$A$2:$A$35,0),MATCH('1617 1718 Comparison'!ADA$2,' Cash Num-Den_Indi'!$A$2:$ANL$2,0))-INDEX('1617 Data'!$A$2:$AEW$35,MATCH('1617 1718 Comparison'!$A8,'1617 Data'!$A$2:$A$35,0),MATCH('1617 1718 Comparison'!ADA$2,'1617 Data'!$A$2:$AEW$2,0))</f>
        <v>0</v>
      </c>
      <c r="ADB8" s="441" t="e">
        <f>INDEX(' Cash Num-Den_Indi'!$A$2:$ANL$35,MATCH('1617 1718 Comparison'!$A8,' Cash Num-Den_Indi'!$A$2:$A$35,0),MATCH('1617 1718 Comparison'!ADB$2,' Cash Num-Den_Indi'!$A$2:$ANL$2,0))-INDEX('1617 Data'!$A$2:$AEW$35,MATCH('1617 1718 Comparison'!$A8,'1617 Data'!$A$2:$A$35,0),MATCH('1617 1718 Comparison'!ADB$2,'1617 Data'!$A$2:$AEW$2,0))</f>
        <v>#N/A</v>
      </c>
      <c r="ADC8" s="441" t="e">
        <f>INDEX(' Cash Num-Den_Indi'!$A$2:$ANL$35,MATCH('1617 1718 Comparison'!$A8,' Cash Num-Den_Indi'!$A$2:$A$35,0),MATCH('1617 1718 Comparison'!ADC$2,' Cash Num-Den_Indi'!$A$2:$ANL$2,0))-INDEX('1617 Data'!$A$2:$AEW$35,MATCH('1617 1718 Comparison'!$A8,'1617 Data'!$A$2:$A$35,0),MATCH('1617 1718 Comparison'!ADC$2,'1617 Data'!$A$2:$AEW$2,0))</f>
        <v>#N/A</v>
      </c>
      <c r="ADD8" s="441" t="e">
        <f>INDEX(' Cash Num-Den_Indi'!$A$2:$ANL$35,MATCH('1617 1718 Comparison'!$A8,' Cash Num-Den_Indi'!$A$2:$A$35,0),MATCH('1617 1718 Comparison'!ADD$2,' Cash Num-Den_Indi'!$A$2:$ANL$2,0))-INDEX('1617 Data'!$A$2:$AEW$35,MATCH('1617 1718 Comparison'!$A8,'1617 Data'!$A$2:$A$35,0),MATCH('1617 1718 Comparison'!ADD$2,'1617 Data'!$A$2:$AEW$2,0))</f>
        <v>#N/A</v>
      </c>
      <c r="ADE8" s="440">
        <f>INDEX(' Cash Num-Den_Indi'!$A$2:$ANL$35,MATCH('1617 1718 Comparison'!$A8,' Cash Num-Den_Indi'!$A$2:$A$35,0),MATCH('1617 1718 Comparison'!ADE$2,' Cash Num-Den_Indi'!$A$2:$ANL$2,0))-INDEX('1617 Data'!$A$2:$AEW$35,MATCH('1617 1718 Comparison'!$A8,'1617 Data'!$A$2:$A$35,0),MATCH('1617 1718 Comparison'!ADE$2,'1617 Data'!$A$2:$AEW$2,0))</f>
        <v>0</v>
      </c>
      <c r="ADF8" s="440">
        <f>INDEX(' Cash Num-Den_Indi'!$A$2:$ANL$35,MATCH('1617 1718 Comparison'!$A8,' Cash Num-Den_Indi'!$A$2:$A$35,0),MATCH('1617 1718 Comparison'!ADF$2,' Cash Num-Den_Indi'!$A$2:$ANL$2,0))-INDEX('1617 Data'!$A$2:$AEW$35,MATCH('1617 1718 Comparison'!$A8,'1617 Data'!$A$2:$A$35,0),MATCH('1617 1718 Comparison'!ADF$2,'1617 Data'!$A$2:$AEW$2,0))</f>
        <v>0</v>
      </c>
      <c r="ADG8" s="440">
        <f>INDEX(' Cash Num-Den_Indi'!$A$2:$ANL$35,MATCH('1617 1718 Comparison'!$A8,' Cash Num-Den_Indi'!$A$2:$A$35,0),MATCH('1617 1718 Comparison'!ADG$2,' Cash Num-Den_Indi'!$A$2:$ANL$2,0))-INDEX('1617 Data'!$A$2:$AEW$35,MATCH('1617 1718 Comparison'!$A8,'1617 Data'!$A$2:$A$35,0),MATCH('1617 1718 Comparison'!ADG$2,'1617 Data'!$A$2:$AEW$2,0))</f>
        <v>0</v>
      </c>
      <c r="ADH8" s="440">
        <f>INDEX(' Cash Num-Den_Indi'!$A$2:$ANL$35,MATCH('1617 1718 Comparison'!$A8,' Cash Num-Den_Indi'!$A$2:$A$35,0),MATCH('1617 1718 Comparison'!ADH$2,' Cash Num-Den_Indi'!$A$2:$ANL$2,0))-INDEX('1617 Data'!$A$2:$AEW$35,MATCH('1617 1718 Comparison'!$A8,'1617 Data'!$A$2:$A$35,0),MATCH('1617 1718 Comparison'!ADH$2,'1617 Data'!$A$2:$AEW$2,0))</f>
        <v>0</v>
      </c>
      <c r="ADI8" s="440">
        <f>INDEX(' Cash Num-Den_Indi'!$A$2:$ANL$35,MATCH('1617 1718 Comparison'!$A8,' Cash Num-Den_Indi'!$A$2:$A$35,0),MATCH('1617 1718 Comparison'!ADI$2,' Cash Num-Den_Indi'!$A$2:$ANL$2,0))-INDEX('1617 Data'!$A$2:$AEW$35,MATCH('1617 1718 Comparison'!$A8,'1617 Data'!$A$2:$A$35,0),MATCH('1617 1718 Comparison'!ADI$2,'1617 Data'!$A$2:$AEW$2,0))</f>
        <v>0</v>
      </c>
      <c r="ADJ8" s="440">
        <f>INDEX(' Cash Num-Den_Indi'!$A$2:$ANL$35,MATCH('1617 1718 Comparison'!$A8,' Cash Num-Den_Indi'!$A$2:$A$35,0),MATCH('1617 1718 Comparison'!ADJ$2,' Cash Num-Den_Indi'!$A$2:$ANL$2,0))-INDEX('1617 Data'!$A$2:$AEW$35,MATCH('1617 1718 Comparison'!$A8,'1617 Data'!$A$2:$A$35,0),MATCH('1617 1718 Comparison'!ADJ$2,'1617 Data'!$A$2:$AEW$2,0))</f>
        <v>0</v>
      </c>
      <c r="ADK8" s="440">
        <f>INDEX(' Cash Num-Den_Indi'!$A$2:$ANL$35,MATCH('1617 1718 Comparison'!$A8,' Cash Num-Den_Indi'!$A$2:$A$35,0),MATCH('1617 1718 Comparison'!ADK$2,' Cash Num-Den_Indi'!$A$2:$ANL$2,0))-INDEX('1617 Data'!$A$2:$AEW$35,MATCH('1617 1718 Comparison'!$A8,'1617 Data'!$A$2:$A$35,0),MATCH('1617 1718 Comparison'!ADK$2,'1617 Data'!$A$2:$AEW$2,0))</f>
        <v>0</v>
      </c>
      <c r="ADL8" s="440">
        <f>INDEX(' Cash Num-Den_Indi'!$A$2:$ANL$35,MATCH('1617 1718 Comparison'!$A8,' Cash Num-Den_Indi'!$A$2:$A$35,0),MATCH('1617 1718 Comparison'!ADL$2,' Cash Num-Den_Indi'!$A$2:$ANL$2,0))-INDEX('1617 Data'!$A$2:$AEW$35,MATCH('1617 1718 Comparison'!$A8,'1617 Data'!$A$2:$A$35,0),MATCH('1617 1718 Comparison'!ADL$2,'1617 Data'!$A$2:$AEW$2,0))</f>
        <v>0</v>
      </c>
      <c r="ADM8" s="440">
        <f>INDEX(' Cash Num-Den_Indi'!$A$2:$ANL$35,MATCH('1617 1718 Comparison'!$A8,' Cash Num-Den_Indi'!$A$2:$A$35,0),MATCH('1617 1718 Comparison'!ADM$2,' Cash Num-Den_Indi'!$A$2:$ANL$2,0))-INDEX('1617 Data'!$A$2:$AEW$35,MATCH('1617 1718 Comparison'!$A8,'1617 Data'!$A$2:$A$35,0),MATCH('1617 1718 Comparison'!ADM$2,'1617 Data'!$A$2:$AEW$2,0))</f>
        <v>0</v>
      </c>
      <c r="ADN8" s="440">
        <f>INDEX(' Cash Num-Den_Indi'!$A$2:$ANL$35,MATCH('1617 1718 Comparison'!$A8,' Cash Num-Den_Indi'!$A$2:$A$35,0),MATCH('1617 1718 Comparison'!ADN$2,' Cash Num-Den_Indi'!$A$2:$ANL$2,0))-INDEX('1617 Data'!$A$2:$AEW$35,MATCH('1617 1718 Comparison'!$A8,'1617 Data'!$A$2:$A$35,0),MATCH('1617 1718 Comparison'!ADN$2,'1617 Data'!$A$2:$AEW$2,0))</f>
        <v>0</v>
      </c>
      <c r="ADO8" s="440">
        <f>INDEX(' Cash Num-Den_Indi'!$A$2:$ANL$35,MATCH('1617 1718 Comparison'!$A8,' Cash Num-Den_Indi'!$A$2:$A$35,0),MATCH('1617 1718 Comparison'!ADO$2,' Cash Num-Den_Indi'!$A$2:$ANL$2,0))-INDEX('1617 Data'!$A$2:$AEW$35,MATCH('1617 1718 Comparison'!$A8,'1617 Data'!$A$2:$A$35,0),MATCH('1617 1718 Comparison'!ADO$2,'1617 Data'!$A$2:$AEW$2,0))</f>
        <v>0</v>
      </c>
      <c r="ADP8" s="440">
        <f>INDEX(' Cash Num-Den_Indi'!$A$2:$ANL$35,MATCH('1617 1718 Comparison'!$A8,' Cash Num-Den_Indi'!$A$2:$A$35,0),MATCH('1617 1718 Comparison'!ADP$2,' Cash Num-Den_Indi'!$A$2:$ANL$2,0))-INDEX('1617 Data'!$A$2:$AEW$35,MATCH('1617 1718 Comparison'!$A8,'1617 Data'!$A$2:$A$35,0),MATCH('1617 1718 Comparison'!ADP$2,'1617 Data'!$A$2:$AEW$2,0))</f>
        <v>0</v>
      </c>
      <c r="ADQ8" s="440">
        <f>INDEX(' Cash Num-Den_Indi'!$A$2:$ANL$35,MATCH('1617 1718 Comparison'!$A8,' Cash Num-Den_Indi'!$A$2:$A$35,0),MATCH('1617 1718 Comparison'!ADQ$2,' Cash Num-Den_Indi'!$A$2:$ANL$2,0))-INDEX('1617 Data'!$A$2:$AEW$35,MATCH('1617 1718 Comparison'!$A8,'1617 Data'!$A$2:$A$35,0),MATCH('1617 1718 Comparison'!ADQ$2,'1617 Data'!$A$2:$AEW$2,0))</f>
        <v>0</v>
      </c>
      <c r="ADR8" s="440">
        <f>INDEX(' Cash Num-Den_Indi'!$A$2:$ANL$35,MATCH('1617 1718 Comparison'!$A8,' Cash Num-Den_Indi'!$A$2:$A$35,0),MATCH('1617 1718 Comparison'!ADR$2,' Cash Num-Den_Indi'!$A$2:$ANL$2,0))-INDEX('1617 Data'!$A$2:$AEW$35,MATCH('1617 1718 Comparison'!$A8,'1617 Data'!$A$2:$A$35,0),MATCH('1617 1718 Comparison'!ADR$2,'1617 Data'!$A$2:$AEW$2,0))</f>
        <v>0</v>
      </c>
      <c r="ADS8" s="440">
        <f>INDEX(' Cash Num-Den_Indi'!$A$2:$ANL$35,MATCH('1617 1718 Comparison'!$A8,' Cash Num-Den_Indi'!$A$2:$A$35,0),MATCH('1617 1718 Comparison'!ADS$2,' Cash Num-Den_Indi'!$A$2:$ANL$2,0))-INDEX('1617 Data'!$A$2:$AEW$35,MATCH('1617 1718 Comparison'!$A8,'1617 Data'!$A$2:$A$35,0),MATCH('1617 1718 Comparison'!ADS$2,'1617 Data'!$A$2:$AEW$2,0))</f>
        <v>0</v>
      </c>
      <c r="ADT8" s="441" t="e">
        <f>INDEX(' Cash Num-Den_Indi'!$A$2:$ANL$35,MATCH('1617 1718 Comparison'!$A8,' Cash Num-Den_Indi'!$A$2:$A$35,0),MATCH('1617 1718 Comparison'!ADT$2,' Cash Num-Den_Indi'!$A$2:$ANL$2,0))-INDEX('1617 Data'!$A$2:$AEW$35,MATCH('1617 1718 Comparison'!$A8,'1617 Data'!$A$2:$A$35,0),MATCH('1617 1718 Comparison'!ADT$2,'1617 Data'!$A$2:$AEW$2,0))</f>
        <v>#N/A</v>
      </c>
      <c r="ADU8" s="441" t="e">
        <f>INDEX(' Cash Num-Den_Indi'!$A$2:$ANL$35,MATCH('1617 1718 Comparison'!$A8,' Cash Num-Den_Indi'!$A$2:$A$35,0),MATCH('1617 1718 Comparison'!ADU$2,' Cash Num-Den_Indi'!$A$2:$ANL$2,0))-INDEX('1617 Data'!$A$2:$AEW$35,MATCH('1617 1718 Comparison'!$A8,'1617 Data'!$A$2:$A$35,0),MATCH('1617 1718 Comparison'!ADU$2,'1617 Data'!$A$2:$AEW$2,0))</f>
        <v>#N/A</v>
      </c>
      <c r="ADV8" s="441" t="e">
        <f>INDEX(' Cash Num-Den_Indi'!$A$2:$ANL$35,MATCH('1617 1718 Comparison'!$A8,' Cash Num-Den_Indi'!$A$2:$A$35,0),MATCH('1617 1718 Comparison'!ADV$2,' Cash Num-Den_Indi'!$A$2:$ANL$2,0))-INDEX('1617 Data'!$A$2:$AEW$35,MATCH('1617 1718 Comparison'!$A8,'1617 Data'!$A$2:$A$35,0),MATCH('1617 1718 Comparison'!ADV$2,'1617 Data'!$A$2:$AEW$2,0))</f>
        <v>#N/A</v>
      </c>
      <c r="ADW8" s="440">
        <f>INDEX(' Cash Num-Den_Indi'!$A$2:$ANL$35,MATCH('1617 1718 Comparison'!$A8,' Cash Num-Den_Indi'!$A$2:$A$35,0),MATCH('1617 1718 Comparison'!ADW$2,' Cash Num-Den_Indi'!$A$2:$ANL$2,0))-INDEX('1617 Data'!$A$2:$AEW$35,MATCH('1617 1718 Comparison'!$A8,'1617 Data'!$A$2:$A$35,0),MATCH('1617 1718 Comparison'!ADW$2,'1617 Data'!$A$2:$AEW$2,0))</f>
        <v>0</v>
      </c>
      <c r="ADX8" s="440">
        <f>INDEX(' Cash Num-Den_Indi'!$A$2:$ANL$35,MATCH('1617 1718 Comparison'!$A8,' Cash Num-Den_Indi'!$A$2:$A$35,0),MATCH('1617 1718 Comparison'!ADX$2,' Cash Num-Den_Indi'!$A$2:$ANL$2,0))-INDEX('1617 Data'!$A$2:$AEW$35,MATCH('1617 1718 Comparison'!$A8,'1617 Data'!$A$2:$A$35,0),MATCH('1617 1718 Comparison'!ADX$2,'1617 Data'!$A$2:$AEW$2,0))</f>
        <v>0</v>
      </c>
      <c r="ADY8" s="440">
        <f>INDEX(' Cash Num-Den_Indi'!$A$2:$ANL$35,MATCH('1617 1718 Comparison'!$A8,' Cash Num-Den_Indi'!$A$2:$A$35,0),MATCH('1617 1718 Comparison'!ADY$2,' Cash Num-Den_Indi'!$A$2:$ANL$2,0))-INDEX('1617 Data'!$A$2:$AEW$35,MATCH('1617 1718 Comparison'!$A8,'1617 Data'!$A$2:$A$35,0),MATCH('1617 1718 Comparison'!ADY$2,'1617 Data'!$A$2:$AEW$2,0))</f>
        <v>0</v>
      </c>
      <c r="ADZ8" s="440">
        <f>INDEX(' Cash Num-Den_Indi'!$A$2:$ANL$35,MATCH('1617 1718 Comparison'!$A8,' Cash Num-Den_Indi'!$A$2:$A$35,0),MATCH('1617 1718 Comparison'!ADZ$2,' Cash Num-Den_Indi'!$A$2:$ANL$2,0))-INDEX('1617 Data'!$A$2:$AEW$35,MATCH('1617 1718 Comparison'!$A8,'1617 Data'!$A$2:$A$35,0),MATCH('1617 1718 Comparison'!ADZ$2,'1617 Data'!$A$2:$AEW$2,0))</f>
        <v>0</v>
      </c>
      <c r="AEA8" s="440">
        <f>INDEX(' Cash Num-Den_Indi'!$A$2:$ANL$35,MATCH('1617 1718 Comparison'!$A8,' Cash Num-Den_Indi'!$A$2:$A$35,0),MATCH('1617 1718 Comparison'!AEA$2,' Cash Num-Den_Indi'!$A$2:$ANL$2,0))-INDEX('1617 Data'!$A$2:$AEW$35,MATCH('1617 1718 Comparison'!$A8,'1617 Data'!$A$2:$A$35,0),MATCH('1617 1718 Comparison'!AEA$2,'1617 Data'!$A$2:$AEW$2,0))</f>
        <v>0</v>
      </c>
      <c r="AEB8" s="440">
        <f>INDEX(' Cash Num-Den_Indi'!$A$2:$ANL$35,MATCH('1617 1718 Comparison'!$A8,' Cash Num-Den_Indi'!$A$2:$A$35,0),MATCH('1617 1718 Comparison'!AEB$2,' Cash Num-Den_Indi'!$A$2:$ANL$2,0))-INDEX('1617 Data'!$A$2:$AEW$35,MATCH('1617 1718 Comparison'!$A8,'1617 Data'!$A$2:$A$35,0),MATCH('1617 1718 Comparison'!AEB$2,'1617 Data'!$A$2:$AEW$2,0))</f>
        <v>0</v>
      </c>
      <c r="AEC8" s="440">
        <f>INDEX(' Cash Num-Den_Indi'!$A$2:$ANL$35,MATCH('1617 1718 Comparison'!$A8,' Cash Num-Den_Indi'!$A$2:$A$35,0),MATCH('1617 1718 Comparison'!AEC$2,' Cash Num-Den_Indi'!$A$2:$ANL$2,0))-INDEX('1617 Data'!$A$2:$AEW$35,MATCH('1617 1718 Comparison'!$A8,'1617 Data'!$A$2:$A$35,0),MATCH('1617 1718 Comparison'!AEC$2,'1617 Data'!$A$2:$AEW$2,0))</f>
        <v>0</v>
      </c>
      <c r="AED8" s="440">
        <f>INDEX(' Cash Num-Den_Indi'!$A$2:$ANL$35,MATCH('1617 1718 Comparison'!$A8,' Cash Num-Den_Indi'!$A$2:$A$35,0),MATCH('1617 1718 Comparison'!AED$2,' Cash Num-Den_Indi'!$A$2:$ANL$2,0))-INDEX('1617 Data'!$A$2:$AEW$35,MATCH('1617 1718 Comparison'!$A8,'1617 Data'!$A$2:$A$35,0),MATCH('1617 1718 Comparison'!AED$2,'1617 Data'!$A$2:$AEW$2,0))</f>
        <v>0</v>
      </c>
      <c r="AEE8" s="440">
        <f>INDEX(' Cash Num-Den_Indi'!$A$2:$ANL$35,MATCH('1617 1718 Comparison'!$A8,' Cash Num-Den_Indi'!$A$2:$A$35,0),MATCH('1617 1718 Comparison'!AEE$2,' Cash Num-Den_Indi'!$A$2:$ANL$2,0))-INDEX('1617 Data'!$A$2:$AEW$35,MATCH('1617 1718 Comparison'!$A8,'1617 Data'!$A$2:$A$35,0),MATCH('1617 1718 Comparison'!AEE$2,'1617 Data'!$A$2:$AEW$2,0))</f>
        <v>0</v>
      </c>
      <c r="AEF8" s="440">
        <f>INDEX(' Cash Num-Den_Indi'!$A$2:$ANL$35,MATCH('1617 1718 Comparison'!$A8,' Cash Num-Den_Indi'!$A$2:$A$35,0),MATCH('1617 1718 Comparison'!AEF$2,' Cash Num-Den_Indi'!$A$2:$ANL$2,0))-INDEX('1617 Data'!$A$2:$AEW$35,MATCH('1617 1718 Comparison'!$A8,'1617 Data'!$A$2:$A$35,0),MATCH('1617 1718 Comparison'!AEF$2,'1617 Data'!$A$2:$AEW$2,0))</f>
        <v>0</v>
      </c>
      <c r="AEG8" s="440">
        <f>INDEX(' Cash Num-Den_Indi'!$A$2:$ANL$35,MATCH('1617 1718 Comparison'!$A8,' Cash Num-Den_Indi'!$A$2:$A$35,0),MATCH('1617 1718 Comparison'!AEG$2,' Cash Num-Den_Indi'!$A$2:$ANL$2,0))-INDEX('1617 Data'!$A$2:$AEW$35,MATCH('1617 1718 Comparison'!$A8,'1617 Data'!$A$2:$A$35,0),MATCH('1617 1718 Comparison'!AEG$2,'1617 Data'!$A$2:$AEW$2,0))</f>
        <v>0</v>
      </c>
      <c r="AEH8" s="440">
        <f>INDEX(' Cash Num-Den_Indi'!$A$2:$ANL$35,MATCH('1617 1718 Comparison'!$A8,' Cash Num-Den_Indi'!$A$2:$A$35,0),MATCH('1617 1718 Comparison'!AEH$2,' Cash Num-Den_Indi'!$A$2:$ANL$2,0))-INDEX('1617 Data'!$A$2:$AEW$35,MATCH('1617 1718 Comparison'!$A8,'1617 Data'!$A$2:$A$35,0),MATCH('1617 1718 Comparison'!AEH$2,'1617 Data'!$A$2:$AEW$2,0))</f>
        <v>0</v>
      </c>
      <c r="AEI8" s="440">
        <f>INDEX(' Cash Num-Den_Indi'!$A$2:$ANL$35,MATCH('1617 1718 Comparison'!$A8,' Cash Num-Den_Indi'!$A$2:$A$35,0),MATCH('1617 1718 Comparison'!AEI$2,' Cash Num-Den_Indi'!$A$2:$ANL$2,0))-INDEX('1617 Data'!$A$2:$AEW$35,MATCH('1617 1718 Comparison'!$A8,'1617 Data'!$A$2:$A$35,0),MATCH('1617 1718 Comparison'!AEI$2,'1617 Data'!$A$2:$AEW$2,0))</f>
        <v>0</v>
      </c>
      <c r="AEJ8" s="440">
        <f>INDEX(' Cash Num-Den_Indi'!$A$2:$ANL$35,MATCH('1617 1718 Comparison'!$A8,' Cash Num-Den_Indi'!$A$2:$A$35,0),MATCH('1617 1718 Comparison'!AEJ$2,' Cash Num-Den_Indi'!$A$2:$ANL$2,0))-INDEX('1617 Data'!$A$2:$AEW$35,MATCH('1617 1718 Comparison'!$A8,'1617 Data'!$A$2:$A$35,0),MATCH('1617 1718 Comparison'!AEJ$2,'1617 Data'!$A$2:$AEW$2,0))</f>
        <v>0</v>
      </c>
      <c r="AEK8" s="440">
        <f>INDEX(' Cash Num-Den_Indi'!$A$2:$ANL$35,MATCH('1617 1718 Comparison'!$A8,' Cash Num-Den_Indi'!$A$2:$A$35,0),MATCH('1617 1718 Comparison'!AEK$2,' Cash Num-Den_Indi'!$A$2:$ANL$2,0))-INDEX('1617 Data'!$A$2:$AEW$35,MATCH('1617 1718 Comparison'!$A8,'1617 Data'!$A$2:$A$35,0),MATCH('1617 1718 Comparison'!AEK$2,'1617 Data'!$A$2:$AEW$2,0))</f>
        <v>0</v>
      </c>
      <c r="AEL8" s="441" t="e">
        <f>INDEX(' Cash Num-Den_Indi'!$A$2:$ANL$35,MATCH('1617 1718 Comparison'!$A8,' Cash Num-Den_Indi'!$A$2:$A$35,0),MATCH('1617 1718 Comparison'!AEL$2,' Cash Num-Den_Indi'!$A$2:$ANL$2,0))-INDEX('1617 Data'!$A$2:$AEW$35,MATCH('1617 1718 Comparison'!$A8,'1617 Data'!$A$2:$A$35,0),MATCH('1617 1718 Comparison'!AEL$2,'1617 Data'!$A$2:$AEW$2,0))</f>
        <v>#N/A</v>
      </c>
      <c r="AEM8" s="441" t="e">
        <f>INDEX(' Cash Num-Den_Indi'!$A$2:$ANL$35,MATCH('1617 1718 Comparison'!$A8,' Cash Num-Den_Indi'!$A$2:$A$35,0),MATCH('1617 1718 Comparison'!AEM$2,' Cash Num-Den_Indi'!$A$2:$ANL$2,0))-INDEX('1617 Data'!$A$2:$AEW$35,MATCH('1617 1718 Comparison'!$A8,'1617 Data'!$A$2:$A$35,0),MATCH('1617 1718 Comparison'!AEM$2,'1617 Data'!$A$2:$AEW$2,0))</f>
        <v>#N/A</v>
      </c>
      <c r="AEN8" s="441" t="e">
        <f>INDEX(' Cash Num-Den_Indi'!$A$2:$ANL$35,MATCH('1617 1718 Comparison'!$A8,' Cash Num-Den_Indi'!$A$2:$A$35,0),MATCH('1617 1718 Comparison'!AEN$2,' Cash Num-Den_Indi'!$A$2:$ANL$2,0))-INDEX('1617 Data'!$A$2:$AEW$35,MATCH('1617 1718 Comparison'!$A8,'1617 Data'!$A$2:$A$35,0),MATCH('1617 1718 Comparison'!AEN$2,'1617 Data'!$A$2:$AEW$2,0))</f>
        <v>#N/A</v>
      </c>
      <c r="AEO8" s="440">
        <f>INDEX(' Cash Num-Den_Indi'!$A$2:$ANL$35,MATCH('1617 1718 Comparison'!$A8,' Cash Num-Den_Indi'!$A$2:$A$35,0),MATCH('1617 1718 Comparison'!AEO$2,' Cash Num-Den_Indi'!$A$2:$ANL$2,0))-INDEX('1617 Data'!$A$2:$AEW$35,MATCH('1617 1718 Comparison'!$A8,'1617 Data'!$A$2:$A$35,0),MATCH('1617 1718 Comparison'!AEO$2,'1617 Data'!$A$2:$AEW$2,0))</f>
        <v>0</v>
      </c>
      <c r="AEP8" s="440">
        <f>INDEX(' Cash Num-Den_Indi'!$A$2:$ANL$35,MATCH('1617 1718 Comparison'!$A8,' Cash Num-Den_Indi'!$A$2:$A$35,0),MATCH('1617 1718 Comparison'!AEP$2,' Cash Num-Den_Indi'!$A$2:$ANL$2,0))-INDEX('1617 Data'!$A$2:$AEW$35,MATCH('1617 1718 Comparison'!$A8,'1617 Data'!$A$2:$A$35,0),MATCH('1617 1718 Comparison'!AEP$2,'1617 Data'!$A$2:$AEW$2,0))</f>
        <v>0</v>
      </c>
      <c r="AEQ8" s="440">
        <f>INDEX(' Cash Num-Den_Indi'!$A$2:$ANL$35,MATCH('1617 1718 Comparison'!$A8,' Cash Num-Den_Indi'!$A$2:$A$35,0),MATCH('1617 1718 Comparison'!AEQ$2,' Cash Num-Den_Indi'!$A$2:$ANL$2,0))-INDEX('1617 Data'!$A$2:$AEW$35,MATCH('1617 1718 Comparison'!$A8,'1617 Data'!$A$2:$A$35,0),MATCH('1617 1718 Comparison'!AEQ$2,'1617 Data'!$A$2:$AEW$2,0))</f>
        <v>0</v>
      </c>
      <c r="AER8" s="440">
        <f>INDEX(' Cash Num-Den_Indi'!$A$2:$ANL$35,MATCH('1617 1718 Comparison'!$A8,' Cash Num-Den_Indi'!$A$2:$A$35,0),MATCH('1617 1718 Comparison'!AER$2,' Cash Num-Den_Indi'!$A$2:$ANL$2,0))-INDEX('1617 Data'!$A$2:$AEW$35,MATCH('1617 1718 Comparison'!$A8,'1617 Data'!$A$2:$A$35,0),MATCH('1617 1718 Comparison'!AER$2,'1617 Data'!$A$2:$AEW$2,0))</f>
        <v>0</v>
      </c>
      <c r="AES8" s="440">
        <f>INDEX(' Cash Num-Den_Indi'!$A$2:$ANL$35,MATCH('1617 1718 Comparison'!$A8,' Cash Num-Den_Indi'!$A$2:$A$35,0),MATCH('1617 1718 Comparison'!AES$2,' Cash Num-Den_Indi'!$A$2:$ANL$2,0))-INDEX('1617 Data'!$A$2:$AEW$35,MATCH('1617 1718 Comparison'!$A8,'1617 Data'!$A$2:$A$35,0),MATCH('1617 1718 Comparison'!AES$2,'1617 Data'!$A$2:$AEW$2,0))</f>
        <v>0</v>
      </c>
      <c r="AET8" s="440">
        <f>INDEX(' Cash Num-Den_Indi'!$A$2:$ANL$35,MATCH('1617 1718 Comparison'!$A8,' Cash Num-Den_Indi'!$A$2:$A$35,0),MATCH('1617 1718 Comparison'!AET$2,' Cash Num-Den_Indi'!$A$2:$ANL$2,0))-INDEX('1617 Data'!$A$2:$AEW$35,MATCH('1617 1718 Comparison'!$A8,'1617 Data'!$A$2:$A$35,0),MATCH('1617 1718 Comparison'!AET$2,'1617 Data'!$A$2:$AEW$2,0))</f>
        <v>0</v>
      </c>
      <c r="AEU8" s="440">
        <f>INDEX(' Cash Num-Den_Indi'!$A$2:$ANL$35,MATCH('1617 1718 Comparison'!$A8,' Cash Num-Den_Indi'!$A$2:$A$35,0),MATCH('1617 1718 Comparison'!AEU$2,' Cash Num-Den_Indi'!$A$2:$ANL$2,0))-INDEX('1617 Data'!$A$2:$AEW$35,MATCH('1617 1718 Comparison'!$A8,'1617 Data'!$A$2:$A$35,0),MATCH('1617 1718 Comparison'!AEU$2,'1617 Data'!$A$2:$AEW$2,0))</f>
        <v>0</v>
      </c>
      <c r="AEV8" s="441" t="e">
        <f>INDEX(' Cash Num-Den_Indi'!$A$2:$ANL$35,MATCH('1617 1718 Comparison'!$A8,' Cash Num-Den_Indi'!$A$2:$A$35,0),MATCH('1617 1718 Comparison'!AEV$2,' Cash Num-Den_Indi'!$A$2:$ANL$2,0))-INDEX('1617 Data'!$A$2:$AEW$35,MATCH('1617 1718 Comparison'!$A8,'1617 Data'!$A$2:$A$35,0),MATCH('1617 1718 Comparison'!AEV$2,'1617 Data'!$A$2:$AEW$2,0))</f>
        <v>#N/A</v>
      </c>
      <c r="AEW8" s="440">
        <f>INDEX(' Cash Num-Den_Indi'!$A$2:$ANL$35,MATCH('1617 1718 Comparison'!$A8,' Cash Num-Den_Indi'!$A$2:$A$35,0),MATCH('1617 1718 Comparison'!AEW$2,' Cash Num-Den_Indi'!$A$2:$ANL$2,0))-INDEX('1617 Data'!$A$2:$AEW$35,MATCH('1617 1718 Comparison'!$A8,'1617 Data'!$A$2:$A$35,0),MATCH('1617 1718 Comparison'!AEW$2,'1617 Data'!$A$2:$AEW$2,0))</f>
        <v>0</v>
      </c>
      <c r="AEX8" s="440">
        <f>INDEX(' Cash Num-Den_Indi'!$A$2:$ANL$35,MATCH('1617 1718 Comparison'!$A8,' Cash Num-Den_Indi'!$A$2:$A$35,0),MATCH('1617 1718 Comparison'!AEX$2,' Cash Num-Den_Indi'!$A$2:$ANL$2,0))-INDEX('1617 Data'!$A$2:$AEW$35,MATCH('1617 1718 Comparison'!$A8,'1617 Data'!$A$2:$A$35,0),MATCH('1617 1718 Comparison'!AEX$2,'1617 Data'!$A$2:$AEW$2,0))</f>
        <v>0</v>
      </c>
      <c r="AEY8" s="440">
        <f>INDEX(' Cash Num-Den_Indi'!$A$2:$ANL$35,MATCH('1617 1718 Comparison'!$A8,' Cash Num-Den_Indi'!$A$2:$A$35,0),MATCH('1617 1718 Comparison'!AEY$2,' Cash Num-Den_Indi'!$A$2:$ANL$2,0))-INDEX('1617 Data'!$A$2:$AEW$35,MATCH('1617 1718 Comparison'!$A8,'1617 Data'!$A$2:$A$35,0),MATCH('1617 1718 Comparison'!AEY$2,'1617 Data'!$A$2:$AEW$2,0))</f>
        <v>0</v>
      </c>
      <c r="AEZ8" s="440">
        <f>INDEX(' Cash Num-Den_Indi'!$A$2:$ANL$35,MATCH('1617 1718 Comparison'!$A8,' Cash Num-Den_Indi'!$A$2:$A$35,0),MATCH('1617 1718 Comparison'!AEZ$2,' Cash Num-Den_Indi'!$A$2:$ANL$2,0))-INDEX('1617 Data'!$A$2:$AEW$35,MATCH('1617 1718 Comparison'!$A8,'1617 Data'!$A$2:$A$35,0),MATCH('1617 1718 Comparison'!AEZ$2,'1617 Data'!$A$2:$AEW$2,0))</f>
        <v>0</v>
      </c>
      <c r="AFA8" s="441" t="e">
        <f>INDEX(' Cash Num-Den_Indi'!$A$2:$ANL$35,MATCH('1617 1718 Comparison'!$A8,' Cash Num-Den_Indi'!$A$2:$A$35,0),MATCH('1617 1718 Comparison'!AFA$2,' Cash Num-Den_Indi'!$A$2:$ANL$2,0))-INDEX('1617 Data'!$A$2:$AEW$35,MATCH('1617 1718 Comparison'!$A8,'1617 Data'!$A$2:$A$35,0),MATCH('1617 1718 Comparison'!AFA$2,'1617 Data'!$A$2:$AEW$2,0))</f>
        <v>#N/A</v>
      </c>
      <c r="AFB8" s="440">
        <f>INDEX(' Cash Num-Den_Indi'!$A$2:$ANL$35,MATCH('1617 1718 Comparison'!$A8,' Cash Num-Den_Indi'!$A$2:$A$35,0),MATCH('1617 1718 Comparison'!AFB$2,' Cash Num-Den_Indi'!$A$2:$ANL$2,0))-INDEX('1617 Data'!$A$2:$AEW$35,MATCH('1617 1718 Comparison'!$A8,'1617 Data'!$A$2:$A$35,0),MATCH('1617 1718 Comparison'!AFB$2,'1617 Data'!$A$2:$AEW$2,0))</f>
        <v>0</v>
      </c>
      <c r="AFC8" s="440">
        <f>INDEX(' Cash Num-Den_Indi'!$A$2:$ANL$35,MATCH('1617 1718 Comparison'!$A8,' Cash Num-Den_Indi'!$A$2:$A$35,0),MATCH('1617 1718 Comparison'!AFC$2,' Cash Num-Den_Indi'!$A$2:$ANL$2,0))-INDEX('1617 Data'!$A$2:$AEW$35,MATCH('1617 1718 Comparison'!$A8,'1617 Data'!$A$2:$A$35,0),MATCH('1617 1718 Comparison'!AFC$2,'1617 Data'!$A$2:$AEW$2,0))</f>
        <v>0</v>
      </c>
      <c r="AFD8" s="440">
        <f>INDEX(' Cash Num-Den_Indi'!$A$2:$ANL$35,MATCH('1617 1718 Comparison'!$A8,' Cash Num-Den_Indi'!$A$2:$A$35,0),MATCH('1617 1718 Comparison'!AFD$2,' Cash Num-Den_Indi'!$A$2:$ANL$2,0))-INDEX('1617 Data'!$A$2:$AEW$35,MATCH('1617 1718 Comparison'!$A8,'1617 Data'!$A$2:$A$35,0),MATCH('1617 1718 Comparison'!AFD$2,'1617 Data'!$A$2:$AEW$2,0))</f>
        <v>0</v>
      </c>
      <c r="AFE8" s="440">
        <f>INDEX(' Cash Num-Den_Indi'!$A$2:$ANL$35,MATCH('1617 1718 Comparison'!$A8,' Cash Num-Den_Indi'!$A$2:$A$35,0),MATCH('1617 1718 Comparison'!AFE$2,' Cash Num-Den_Indi'!$A$2:$ANL$2,0))-INDEX('1617 Data'!$A$2:$AEW$35,MATCH('1617 1718 Comparison'!$A8,'1617 Data'!$A$2:$A$35,0),MATCH('1617 1718 Comparison'!AFE$2,'1617 Data'!$A$2:$AEW$2,0))</f>
        <v>0</v>
      </c>
      <c r="AFF8" s="441" t="e">
        <f>INDEX(' Cash Num-Den_Indi'!$A$2:$ANL$35,MATCH('1617 1718 Comparison'!$A8,' Cash Num-Den_Indi'!$A$2:$A$35,0),MATCH('1617 1718 Comparison'!AFF$2,' Cash Num-Den_Indi'!$A$2:$ANL$2,0))-INDEX('1617 Data'!$A$2:$AEW$35,MATCH('1617 1718 Comparison'!$A8,'1617 Data'!$A$2:$A$35,0),MATCH('1617 1718 Comparison'!AFF$2,'1617 Data'!$A$2:$AEW$2,0))</f>
        <v>#N/A</v>
      </c>
      <c r="AFG8" s="440" t="e">
        <f>INDEX(' Cash Num-Den_Indi'!$A$2:$ANL$35,MATCH('1617 1718 Comparison'!$A8,' Cash Num-Den_Indi'!$A$2:$A$35,0),MATCH('1617 1718 Comparison'!AFG$2,' Cash Num-Den_Indi'!$A$2:$ANL$2,0))-INDEX('1617 Data'!$A$2:$AEW$35,MATCH('1617 1718 Comparison'!$A8,'1617 Data'!$A$2:$A$35,0),MATCH('1617 1718 Comparison'!AFG$2,'1617 Data'!$A$2:$AEW$2,0))</f>
        <v>#VALUE!</v>
      </c>
      <c r="AFH8" s="441" t="e">
        <f>INDEX(' Cash Num-Den_Indi'!$A$2:$ANL$35,MATCH('1617 1718 Comparison'!$A8,' Cash Num-Den_Indi'!$A$2:$A$35,0),MATCH('1617 1718 Comparison'!AFH$2,' Cash Num-Den_Indi'!$A$2:$ANL$2,0))-INDEX('1617 Data'!$A$2:$AEW$35,MATCH('1617 1718 Comparison'!$A8,'1617 Data'!$A$2:$A$35,0),MATCH('1617 1718 Comparison'!AFH$2,'1617 Data'!$A$2:$AEW$2,0))</f>
        <v>#VALUE!</v>
      </c>
      <c r="AFI8" s="441" t="e">
        <f>INDEX(' Cash Num-Den_Indi'!$A$2:$ANL$35,MATCH('1617 1718 Comparison'!$A8,' Cash Num-Den_Indi'!$A$2:$A$35,0),MATCH('1617 1718 Comparison'!AFI$2,' Cash Num-Den_Indi'!$A$2:$ANL$2,0))-INDEX('1617 Data'!$A$2:$AEW$35,MATCH('1617 1718 Comparison'!$A8,'1617 Data'!$A$2:$A$35,0),MATCH('1617 1718 Comparison'!AFI$2,'1617 Data'!$A$2:$AEW$2,0))</f>
        <v>#VALUE!</v>
      </c>
      <c r="AFJ8" s="440" t="e">
        <f>INDEX(' Cash Num-Den_Indi'!$A$2:$ANL$35,MATCH('1617 1718 Comparison'!$A8,' Cash Num-Den_Indi'!$A$2:$A$35,0),MATCH('1617 1718 Comparison'!AFJ$2,' Cash Num-Den_Indi'!$A$2:$ANL$2,0))-INDEX('1617 Data'!$A$2:$AEW$35,MATCH('1617 1718 Comparison'!$A8,'1617 Data'!$A$2:$A$35,0),MATCH('1617 1718 Comparison'!AFJ$2,'1617 Data'!$A$2:$AEW$2,0))</f>
        <v>#VALUE!</v>
      </c>
      <c r="AFK8" s="441" t="e">
        <f>INDEX(' Cash Num-Den_Indi'!$A$2:$ANL$35,MATCH('1617 1718 Comparison'!$A8,' Cash Num-Den_Indi'!$A$2:$A$35,0),MATCH('1617 1718 Comparison'!AFK$2,' Cash Num-Den_Indi'!$A$2:$ANL$2,0))-INDEX('1617 Data'!$A$2:$AEW$35,MATCH('1617 1718 Comparison'!$A8,'1617 Data'!$A$2:$A$35,0),MATCH('1617 1718 Comparison'!AFK$2,'1617 Data'!$A$2:$AEW$2,0))</f>
        <v>#VALUE!</v>
      </c>
      <c r="AFL8" s="441" t="e">
        <f>INDEX(' Cash Num-Den_Indi'!$A$2:$ANL$35,MATCH('1617 1718 Comparison'!$A8,' Cash Num-Den_Indi'!$A$2:$A$35,0),MATCH('1617 1718 Comparison'!AFL$2,' Cash Num-Den_Indi'!$A$2:$ANL$2,0))-INDEX('1617 Data'!$A$2:$AEW$35,MATCH('1617 1718 Comparison'!$A8,'1617 Data'!$A$2:$A$35,0),MATCH('1617 1718 Comparison'!AFL$2,'1617 Data'!$A$2:$AEW$2,0))</f>
        <v>#VALUE!</v>
      </c>
      <c r="AFM8" s="440" t="e">
        <f>INDEX(' Cash Num-Den_Indi'!$A$2:$ANL$35,MATCH('1617 1718 Comparison'!$A8,' Cash Num-Den_Indi'!$A$2:$A$35,0),MATCH('1617 1718 Comparison'!AFM$2,' Cash Num-Den_Indi'!$A$2:$ANL$2,0))-INDEX('1617 Data'!$A$2:$AEW$35,MATCH('1617 1718 Comparison'!$A8,'1617 Data'!$A$2:$A$35,0),MATCH('1617 1718 Comparison'!AFM$2,'1617 Data'!$A$2:$AEW$2,0))</f>
        <v>#VALUE!</v>
      </c>
      <c r="AFN8" s="441" t="e">
        <f>INDEX(' Cash Num-Den_Indi'!$A$2:$ANL$35,MATCH('1617 1718 Comparison'!$A8,' Cash Num-Den_Indi'!$A$2:$A$35,0),MATCH('1617 1718 Comparison'!AFN$2,' Cash Num-Den_Indi'!$A$2:$ANL$2,0))-INDEX('1617 Data'!$A$2:$AEW$35,MATCH('1617 1718 Comparison'!$A8,'1617 Data'!$A$2:$A$35,0),MATCH('1617 1718 Comparison'!AFN$2,'1617 Data'!$A$2:$AEW$2,0))</f>
        <v>#VALUE!</v>
      </c>
      <c r="AFO8" s="441" t="e">
        <f>INDEX(' Cash Num-Den_Indi'!$A$2:$ANL$35,MATCH('1617 1718 Comparison'!$A8,' Cash Num-Den_Indi'!$A$2:$A$35,0),MATCH('1617 1718 Comparison'!AFO$2,' Cash Num-Den_Indi'!$A$2:$ANL$2,0))-INDEX('1617 Data'!$A$2:$AEW$35,MATCH('1617 1718 Comparison'!$A8,'1617 Data'!$A$2:$A$35,0),MATCH('1617 1718 Comparison'!AFO$2,'1617 Data'!$A$2:$AEW$2,0))</f>
        <v>#VALUE!</v>
      </c>
      <c r="AFP8" s="440" t="e">
        <f>INDEX(' Cash Num-Den_Indi'!$A$2:$ANL$35,MATCH('1617 1718 Comparison'!$A8,' Cash Num-Den_Indi'!$A$2:$A$35,0),MATCH('1617 1718 Comparison'!AFP$2,' Cash Num-Den_Indi'!$A$2:$ANL$2,0))-INDEX('1617 Data'!$A$2:$AEW$35,MATCH('1617 1718 Comparison'!$A8,'1617 Data'!$A$2:$A$35,0),MATCH('1617 1718 Comparison'!AFP$2,'1617 Data'!$A$2:$AEW$2,0))</f>
        <v>#VALUE!</v>
      </c>
      <c r="AFQ8" s="441" t="e">
        <f>INDEX(' Cash Num-Den_Indi'!$A$2:$ANL$35,MATCH('1617 1718 Comparison'!$A8,' Cash Num-Den_Indi'!$A$2:$A$35,0),MATCH('1617 1718 Comparison'!AFQ$2,' Cash Num-Den_Indi'!$A$2:$ANL$2,0))-INDEX('1617 Data'!$A$2:$AEW$35,MATCH('1617 1718 Comparison'!$A8,'1617 Data'!$A$2:$A$35,0),MATCH('1617 1718 Comparison'!AFQ$2,'1617 Data'!$A$2:$AEW$2,0))</f>
        <v>#VALUE!</v>
      </c>
      <c r="AFR8" s="441" t="e">
        <f>INDEX(' Cash Num-Den_Indi'!$A$2:$ANL$35,MATCH('1617 1718 Comparison'!$A8,' Cash Num-Den_Indi'!$A$2:$A$35,0),MATCH('1617 1718 Comparison'!AFR$2,' Cash Num-Den_Indi'!$A$2:$ANL$2,0))-INDEX('1617 Data'!$A$2:$AEW$35,MATCH('1617 1718 Comparison'!$A8,'1617 Data'!$A$2:$A$35,0),MATCH('1617 1718 Comparison'!AFR$2,'1617 Data'!$A$2:$AEW$2,0))</f>
        <v>#VALUE!</v>
      </c>
      <c r="AFS8" s="441" t="e">
        <f>INDEX(' Cash Num-Den_Indi'!$A$2:$ANL$35,MATCH('1617 1718 Comparison'!$A8,' Cash Num-Den_Indi'!$A$2:$A$35,0),MATCH('1617 1718 Comparison'!AFS$2,' Cash Num-Den_Indi'!$A$2:$ANL$2,0))-INDEX('1617 Data'!$A$2:$AEW$35,MATCH('1617 1718 Comparison'!$A8,'1617 Data'!$A$2:$A$35,0),MATCH('1617 1718 Comparison'!AFS$2,'1617 Data'!$A$2:$AEW$2,0))</f>
        <v>#VALUE!</v>
      </c>
      <c r="AFT8" s="441" t="e">
        <f>INDEX(' Cash Num-Den_Indi'!$A$2:$ANL$35,MATCH('1617 1718 Comparison'!$A8,' Cash Num-Den_Indi'!$A$2:$A$35,0),MATCH('1617 1718 Comparison'!AFT$2,' Cash Num-Den_Indi'!$A$2:$ANL$2,0))-INDEX('1617 Data'!$A$2:$AEW$35,MATCH('1617 1718 Comparison'!$A8,'1617 Data'!$A$2:$A$35,0),MATCH('1617 1718 Comparison'!AFT$2,'1617 Data'!$A$2:$AEW$2,0))</f>
        <v>#VALUE!</v>
      </c>
      <c r="AFU8" s="441" t="e">
        <f>INDEX(' Cash Num-Den_Indi'!$A$2:$ANL$35,MATCH('1617 1718 Comparison'!$A8,' Cash Num-Den_Indi'!$A$2:$A$35,0),MATCH('1617 1718 Comparison'!AFU$2,' Cash Num-Den_Indi'!$A$2:$ANL$2,0))-INDEX('1617 Data'!$A$2:$AEW$35,MATCH('1617 1718 Comparison'!$A8,'1617 Data'!$A$2:$A$35,0),MATCH('1617 1718 Comparison'!AFU$2,'1617 Data'!$A$2:$AEW$2,0))</f>
        <v>#VALUE!</v>
      </c>
      <c r="AFV8" s="440" t="e">
        <f>INDEX(' Cash Num-Den_Indi'!$A$2:$ANL$35,MATCH('1617 1718 Comparison'!$A8,' Cash Num-Den_Indi'!$A$2:$A$35,0),MATCH('1617 1718 Comparison'!AFV$2,' Cash Num-Den_Indi'!$A$2:$ANL$2,0))-INDEX('1617 Data'!$A$2:$AEW$35,MATCH('1617 1718 Comparison'!$A8,'1617 Data'!$A$2:$A$35,0),MATCH('1617 1718 Comparison'!AFV$2,'1617 Data'!$A$2:$AEW$2,0))</f>
        <v>#VALUE!</v>
      </c>
      <c r="AFW8" s="440" t="e">
        <f>INDEX(' Cash Num-Den_Indi'!$A$2:$ANL$35,MATCH('1617 1718 Comparison'!$A8,' Cash Num-Den_Indi'!$A$2:$A$35,0),MATCH('1617 1718 Comparison'!AFW$2,' Cash Num-Den_Indi'!$A$2:$ANL$2,0))-INDEX('1617 Data'!$A$2:$AEW$35,MATCH('1617 1718 Comparison'!$A8,'1617 Data'!$A$2:$A$35,0),MATCH('1617 1718 Comparison'!AFW$2,'1617 Data'!$A$2:$AEW$2,0))</f>
        <v>#VALUE!</v>
      </c>
      <c r="AFX8" s="440" t="e">
        <f>INDEX(' Cash Num-Den_Indi'!$A$2:$ANL$35,MATCH('1617 1718 Comparison'!$A8,' Cash Num-Den_Indi'!$A$2:$A$35,0),MATCH('1617 1718 Comparison'!AFX$2,' Cash Num-Den_Indi'!$A$2:$ANL$2,0))-INDEX('1617 Data'!$A$2:$AEW$35,MATCH('1617 1718 Comparison'!$A8,'1617 Data'!$A$2:$A$35,0),MATCH('1617 1718 Comparison'!AFX$2,'1617 Data'!$A$2:$AEW$2,0))</f>
        <v>#VALUE!</v>
      </c>
      <c r="AFY8" s="440" t="e">
        <f>INDEX(' Cash Num-Den_Indi'!$A$2:$ANL$35,MATCH('1617 1718 Comparison'!$A8,' Cash Num-Den_Indi'!$A$2:$A$35,0),MATCH('1617 1718 Comparison'!AFY$2,' Cash Num-Den_Indi'!$A$2:$ANL$2,0))-INDEX('1617 Data'!$A$2:$AEW$35,MATCH('1617 1718 Comparison'!$A8,'1617 Data'!$A$2:$A$35,0),MATCH('1617 1718 Comparison'!AFY$2,'1617 Data'!$A$2:$AEW$2,0))</f>
        <v>#VALUE!</v>
      </c>
      <c r="AFZ8" s="441" t="e">
        <f>INDEX(' Cash Num-Den_Indi'!$A$2:$ANL$35,MATCH('1617 1718 Comparison'!$A8,' Cash Num-Den_Indi'!$A$2:$A$35,0),MATCH('1617 1718 Comparison'!AFZ$2,' Cash Num-Den_Indi'!$A$2:$ANL$2,0))-INDEX('1617 Data'!$A$2:$AEW$35,MATCH('1617 1718 Comparison'!$A8,'1617 Data'!$A$2:$A$35,0),MATCH('1617 1718 Comparison'!AFZ$2,'1617 Data'!$A$2:$AEW$2,0))</f>
        <v>#VALUE!</v>
      </c>
      <c r="AGA8" s="441" t="e">
        <f>INDEX(' Cash Num-Den_Indi'!$A$2:$ANL$35,MATCH('1617 1718 Comparison'!$A8,' Cash Num-Den_Indi'!$A$2:$A$35,0),MATCH('1617 1718 Comparison'!AGA$2,' Cash Num-Den_Indi'!$A$2:$ANL$2,0))-INDEX('1617 Data'!$A$2:$AEW$35,MATCH('1617 1718 Comparison'!$A8,'1617 Data'!$A$2:$A$35,0),MATCH('1617 1718 Comparison'!AGA$2,'1617 Data'!$A$2:$AEW$2,0))</f>
        <v>#VALUE!</v>
      </c>
      <c r="AGB8" s="440" t="e">
        <f>INDEX(' Cash Num-Den_Indi'!$A$2:$ANL$35,MATCH('1617 1718 Comparison'!$A8,' Cash Num-Den_Indi'!$A$2:$A$35,0),MATCH('1617 1718 Comparison'!AGB$2,' Cash Num-Den_Indi'!$A$2:$ANL$2,0))-INDEX('1617 Data'!$A$2:$AEW$35,MATCH('1617 1718 Comparison'!$A8,'1617 Data'!$A$2:$A$35,0),MATCH('1617 1718 Comparison'!AGB$2,'1617 Data'!$A$2:$AEW$2,0))</f>
        <v>#VALUE!</v>
      </c>
      <c r="AGC8" s="441" t="e">
        <f>INDEX(' Cash Num-Den_Indi'!$A$2:$ANL$35,MATCH('1617 1718 Comparison'!$A8,' Cash Num-Den_Indi'!$A$2:$A$35,0),MATCH('1617 1718 Comparison'!AGC$2,' Cash Num-Den_Indi'!$A$2:$ANL$2,0))-INDEX('1617 Data'!$A$2:$AEW$35,MATCH('1617 1718 Comparison'!$A8,'1617 Data'!$A$2:$A$35,0),MATCH('1617 1718 Comparison'!AGC$2,'1617 Data'!$A$2:$AEW$2,0))</f>
        <v>#VALUE!</v>
      </c>
      <c r="AGD8" s="441" t="e">
        <f>INDEX(' Cash Num-Den_Indi'!$A$2:$ANL$35,MATCH('1617 1718 Comparison'!$A8,' Cash Num-Den_Indi'!$A$2:$A$35,0),MATCH('1617 1718 Comparison'!AGD$2,' Cash Num-Den_Indi'!$A$2:$ANL$2,0))-INDEX('1617 Data'!$A$2:$AEW$35,MATCH('1617 1718 Comparison'!$A8,'1617 Data'!$A$2:$A$35,0),MATCH('1617 1718 Comparison'!AGD$2,'1617 Data'!$A$2:$AEW$2,0))</f>
        <v>#VALUE!</v>
      </c>
      <c r="AGE8" s="440" t="e">
        <f>INDEX(' Cash Num-Den_Indi'!$A$2:$ANL$35,MATCH('1617 1718 Comparison'!$A8,' Cash Num-Den_Indi'!$A$2:$A$35,0),MATCH('1617 1718 Comparison'!AGE$2,' Cash Num-Den_Indi'!$A$2:$ANL$2,0))-INDEX('1617 Data'!$A$2:$AEW$35,MATCH('1617 1718 Comparison'!$A8,'1617 Data'!$A$2:$A$35,0),MATCH('1617 1718 Comparison'!AGE$2,'1617 Data'!$A$2:$AEW$2,0))</f>
        <v>#VALUE!</v>
      </c>
      <c r="AGF8" s="441" t="e">
        <f>INDEX(' Cash Num-Den_Indi'!$A$2:$ANL$35,MATCH('1617 1718 Comparison'!$A8,' Cash Num-Den_Indi'!$A$2:$A$35,0),MATCH('1617 1718 Comparison'!AGF$2,' Cash Num-Den_Indi'!$A$2:$ANL$2,0))-INDEX('1617 Data'!$A$2:$AEW$35,MATCH('1617 1718 Comparison'!$A8,'1617 Data'!$A$2:$A$35,0),MATCH('1617 1718 Comparison'!AGF$2,'1617 Data'!$A$2:$AEW$2,0))</f>
        <v>#VALUE!</v>
      </c>
      <c r="AGG8" s="441" t="e">
        <f>INDEX(' Cash Num-Den_Indi'!$A$2:$ANL$35,MATCH('1617 1718 Comparison'!$A8,' Cash Num-Den_Indi'!$A$2:$A$35,0),MATCH('1617 1718 Comparison'!AGG$2,' Cash Num-Den_Indi'!$A$2:$ANL$2,0))-INDEX('1617 Data'!$A$2:$AEW$35,MATCH('1617 1718 Comparison'!$A8,'1617 Data'!$A$2:$A$35,0),MATCH('1617 1718 Comparison'!AGG$2,'1617 Data'!$A$2:$AEW$2,0))</f>
        <v>#VALUE!</v>
      </c>
      <c r="AGH8" s="440" t="e">
        <f>INDEX(' Cash Num-Den_Indi'!$A$2:$ANL$35,MATCH('1617 1718 Comparison'!$A8,' Cash Num-Den_Indi'!$A$2:$A$35,0),MATCH('1617 1718 Comparison'!AGH$2,' Cash Num-Den_Indi'!$A$2:$ANL$2,0))-INDEX('1617 Data'!$A$2:$AEW$35,MATCH('1617 1718 Comparison'!$A8,'1617 Data'!$A$2:$A$35,0),MATCH('1617 1718 Comparison'!AGH$2,'1617 Data'!$A$2:$AEW$2,0))</f>
        <v>#VALUE!</v>
      </c>
      <c r="AGI8" s="441" t="e">
        <f>INDEX(' Cash Num-Den_Indi'!$A$2:$ANL$35,MATCH('1617 1718 Comparison'!$A8,' Cash Num-Den_Indi'!$A$2:$A$35,0),MATCH('1617 1718 Comparison'!AGI$2,' Cash Num-Den_Indi'!$A$2:$ANL$2,0))-INDEX('1617 Data'!$A$2:$AEW$35,MATCH('1617 1718 Comparison'!$A8,'1617 Data'!$A$2:$A$35,0),MATCH('1617 1718 Comparison'!AGI$2,'1617 Data'!$A$2:$AEW$2,0))</f>
        <v>#VALUE!</v>
      </c>
      <c r="AGJ8" s="441" t="e">
        <f>INDEX(' Cash Num-Den_Indi'!$A$2:$ANL$35,MATCH('1617 1718 Comparison'!$A8,' Cash Num-Den_Indi'!$A$2:$A$35,0),MATCH('1617 1718 Comparison'!AGJ$2,' Cash Num-Den_Indi'!$A$2:$ANL$2,0))-INDEX('1617 Data'!$A$2:$AEW$35,MATCH('1617 1718 Comparison'!$A8,'1617 Data'!$A$2:$A$35,0),MATCH('1617 1718 Comparison'!AGJ$2,'1617 Data'!$A$2:$AEW$2,0))</f>
        <v>#VALUE!</v>
      </c>
      <c r="AGK8" s="441" t="e">
        <f>INDEX(' Cash Num-Den_Indi'!$A$2:$ANL$35,MATCH('1617 1718 Comparison'!$A8,' Cash Num-Den_Indi'!$A$2:$A$35,0),MATCH('1617 1718 Comparison'!AGK$2,' Cash Num-Den_Indi'!$A$2:$ANL$2,0))-INDEX('1617 Data'!$A$2:$AEW$35,MATCH('1617 1718 Comparison'!$A8,'1617 Data'!$A$2:$A$35,0),MATCH('1617 1718 Comparison'!AGK$2,'1617 Data'!$A$2:$AEW$2,0))</f>
        <v>#VALUE!</v>
      </c>
      <c r="AGL8" s="441" t="e">
        <f>INDEX(' Cash Num-Den_Indi'!$A$2:$ANL$35,MATCH('1617 1718 Comparison'!$A8,' Cash Num-Den_Indi'!$A$2:$A$35,0),MATCH('1617 1718 Comparison'!AGL$2,' Cash Num-Den_Indi'!$A$2:$ANL$2,0))-INDEX('1617 Data'!$A$2:$AEW$35,MATCH('1617 1718 Comparison'!$A8,'1617 Data'!$A$2:$A$35,0),MATCH('1617 1718 Comparison'!AGL$2,'1617 Data'!$A$2:$AEW$2,0))</f>
        <v>#VALUE!</v>
      </c>
      <c r="AGM8" s="441" t="e">
        <f>INDEX(' Cash Num-Den_Indi'!$A$2:$ANL$35,MATCH('1617 1718 Comparison'!$A8,' Cash Num-Den_Indi'!$A$2:$A$35,0),MATCH('1617 1718 Comparison'!AGM$2,' Cash Num-Den_Indi'!$A$2:$ANL$2,0))-INDEX('1617 Data'!$A$2:$AEW$35,MATCH('1617 1718 Comparison'!$A8,'1617 Data'!$A$2:$A$35,0),MATCH('1617 1718 Comparison'!AGM$2,'1617 Data'!$A$2:$AEW$2,0))</f>
        <v>#VALUE!</v>
      </c>
      <c r="AGN8" s="440" t="e">
        <f>INDEX(' Cash Num-Den_Indi'!$A$2:$ANL$35,MATCH('1617 1718 Comparison'!$A8,' Cash Num-Den_Indi'!$A$2:$A$35,0),MATCH('1617 1718 Comparison'!AGN$2,' Cash Num-Den_Indi'!$A$2:$ANL$2,0))-INDEX('1617 Data'!$A$2:$AEW$35,MATCH('1617 1718 Comparison'!$A8,'1617 Data'!$A$2:$A$35,0),MATCH('1617 1718 Comparison'!AGN$2,'1617 Data'!$A$2:$AEW$2,0))</f>
        <v>#VALUE!</v>
      </c>
      <c r="AGO8" s="440" t="e">
        <f>INDEX(' Cash Num-Den_Indi'!$A$2:$ANL$35,MATCH('1617 1718 Comparison'!$A8,' Cash Num-Den_Indi'!$A$2:$A$35,0),MATCH('1617 1718 Comparison'!AGO$2,' Cash Num-Den_Indi'!$A$2:$ANL$2,0))-INDEX('1617 Data'!$A$2:$AEW$35,MATCH('1617 1718 Comparison'!$A8,'1617 Data'!$A$2:$A$35,0),MATCH('1617 1718 Comparison'!AGO$2,'1617 Data'!$A$2:$AEW$2,0))</f>
        <v>#VALUE!</v>
      </c>
      <c r="AGP8" s="440" t="e">
        <f>INDEX(' Cash Num-Den_Indi'!$A$2:$ANL$35,MATCH('1617 1718 Comparison'!$A8,' Cash Num-Den_Indi'!$A$2:$A$35,0),MATCH('1617 1718 Comparison'!AGP$2,' Cash Num-Den_Indi'!$A$2:$ANL$2,0))-INDEX('1617 Data'!$A$2:$AEW$35,MATCH('1617 1718 Comparison'!$A8,'1617 Data'!$A$2:$A$35,0),MATCH('1617 1718 Comparison'!AGP$2,'1617 Data'!$A$2:$AEW$2,0))</f>
        <v>#VALUE!</v>
      </c>
      <c r="AGQ8" s="440" t="e">
        <f>INDEX(' Cash Num-Den_Indi'!$A$2:$ANL$35,MATCH('1617 1718 Comparison'!$A8,' Cash Num-Den_Indi'!$A$2:$A$35,0),MATCH('1617 1718 Comparison'!AGQ$2,' Cash Num-Den_Indi'!$A$2:$ANL$2,0))-INDEX('1617 Data'!$A$2:$AEW$35,MATCH('1617 1718 Comparison'!$A8,'1617 Data'!$A$2:$A$35,0),MATCH('1617 1718 Comparison'!AGQ$2,'1617 Data'!$A$2:$AEW$2,0))</f>
        <v>#VALUE!</v>
      </c>
      <c r="AGR8" s="441" t="e">
        <f>INDEX(' Cash Num-Den_Indi'!$A$2:$ANL$35,MATCH('1617 1718 Comparison'!$A8,' Cash Num-Den_Indi'!$A$2:$A$35,0),MATCH('1617 1718 Comparison'!AGR$2,' Cash Num-Den_Indi'!$A$2:$ANL$2,0))-INDEX('1617 Data'!$A$2:$AEW$35,MATCH('1617 1718 Comparison'!$A8,'1617 Data'!$A$2:$A$35,0),MATCH('1617 1718 Comparison'!AGR$2,'1617 Data'!$A$2:$AEW$2,0))</f>
        <v>#VALUE!</v>
      </c>
      <c r="AGS8" s="441" t="e">
        <f>INDEX(' Cash Num-Den_Indi'!$A$2:$ANL$35,MATCH('1617 1718 Comparison'!$A8,' Cash Num-Den_Indi'!$A$2:$A$35,0),MATCH('1617 1718 Comparison'!AGS$2,' Cash Num-Den_Indi'!$A$2:$ANL$2,0))-INDEX('1617 Data'!$A$2:$AEW$35,MATCH('1617 1718 Comparison'!$A8,'1617 Data'!$A$2:$A$35,0),MATCH('1617 1718 Comparison'!AGS$2,'1617 Data'!$A$2:$AEW$2,0))</f>
        <v>#VALUE!</v>
      </c>
      <c r="AGT8" s="440" t="e">
        <f>INDEX(' Cash Num-Den_Indi'!$A$2:$ANL$35,MATCH('1617 1718 Comparison'!$A8,' Cash Num-Den_Indi'!$A$2:$A$35,0),MATCH('1617 1718 Comparison'!AGT$2,' Cash Num-Den_Indi'!$A$2:$ANL$2,0))-INDEX('1617 Data'!$A$2:$AEW$35,MATCH('1617 1718 Comparison'!$A8,'1617 Data'!$A$2:$A$35,0),MATCH('1617 1718 Comparison'!AGT$2,'1617 Data'!$A$2:$AEW$2,0))</f>
        <v>#VALUE!</v>
      </c>
      <c r="AGU8" s="441" t="e">
        <f>INDEX(' Cash Num-Den_Indi'!$A$2:$ANL$35,MATCH('1617 1718 Comparison'!$A8,' Cash Num-Den_Indi'!$A$2:$A$35,0),MATCH('1617 1718 Comparison'!AGU$2,' Cash Num-Den_Indi'!$A$2:$ANL$2,0))-INDEX('1617 Data'!$A$2:$AEW$35,MATCH('1617 1718 Comparison'!$A8,'1617 Data'!$A$2:$A$35,0),MATCH('1617 1718 Comparison'!AGU$2,'1617 Data'!$A$2:$AEW$2,0))</f>
        <v>#VALUE!</v>
      </c>
      <c r="AGV8" s="441" t="e">
        <f>INDEX(' Cash Num-Den_Indi'!$A$2:$ANL$35,MATCH('1617 1718 Comparison'!$A8,' Cash Num-Den_Indi'!$A$2:$A$35,0),MATCH('1617 1718 Comparison'!AGV$2,' Cash Num-Den_Indi'!$A$2:$ANL$2,0))-INDEX('1617 Data'!$A$2:$AEW$35,MATCH('1617 1718 Comparison'!$A8,'1617 Data'!$A$2:$A$35,0),MATCH('1617 1718 Comparison'!AGV$2,'1617 Data'!$A$2:$AEW$2,0))</f>
        <v>#VALUE!</v>
      </c>
      <c r="AGW8" s="440" t="e">
        <f>INDEX(' Cash Num-Den_Indi'!$A$2:$ANL$35,MATCH('1617 1718 Comparison'!$A8,' Cash Num-Den_Indi'!$A$2:$A$35,0),MATCH('1617 1718 Comparison'!AGW$2,' Cash Num-Den_Indi'!$A$2:$ANL$2,0))-INDEX('1617 Data'!$A$2:$AEW$35,MATCH('1617 1718 Comparison'!$A8,'1617 Data'!$A$2:$A$35,0),MATCH('1617 1718 Comparison'!AGW$2,'1617 Data'!$A$2:$AEW$2,0))</f>
        <v>#VALUE!</v>
      </c>
      <c r="AGX8" s="441" t="e">
        <f>INDEX(' Cash Num-Den_Indi'!$A$2:$ANL$35,MATCH('1617 1718 Comparison'!$A8,' Cash Num-Den_Indi'!$A$2:$A$35,0),MATCH('1617 1718 Comparison'!AGX$2,' Cash Num-Den_Indi'!$A$2:$ANL$2,0))-INDEX('1617 Data'!$A$2:$AEW$35,MATCH('1617 1718 Comparison'!$A8,'1617 Data'!$A$2:$A$35,0),MATCH('1617 1718 Comparison'!AGX$2,'1617 Data'!$A$2:$AEW$2,0))</f>
        <v>#VALUE!</v>
      </c>
      <c r="AGY8" s="441" t="e">
        <f>INDEX(' Cash Num-Den_Indi'!$A$2:$ANL$35,MATCH('1617 1718 Comparison'!$A8,' Cash Num-Den_Indi'!$A$2:$A$35,0),MATCH('1617 1718 Comparison'!AGY$2,' Cash Num-Den_Indi'!$A$2:$ANL$2,0))-INDEX('1617 Data'!$A$2:$AEW$35,MATCH('1617 1718 Comparison'!$A8,'1617 Data'!$A$2:$A$35,0),MATCH('1617 1718 Comparison'!AGY$2,'1617 Data'!$A$2:$AEW$2,0))</f>
        <v>#VALUE!</v>
      </c>
      <c r="AGZ8" s="440" t="e">
        <f>INDEX(' Cash Num-Den_Indi'!$A$2:$ANL$35,MATCH('1617 1718 Comparison'!$A8,' Cash Num-Den_Indi'!$A$2:$A$35,0),MATCH('1617 1718 Comparison'!AGZ$2,' Cash Num-Den_Indi'!$A$2:$ANL$2,0))-INDEX('1617 Data'!$A$2:$AEW$35,MATCH('1617 1718 Comparison'!$A8,'1617 Data'!$A$2:$A$35,0),MATCH('1617 1718 Comparison'!AGZ$2,'1617 Data'!$A$2:$AEW$2,0))</f>
        <v>#VALUE!</v>
      </c>
      <c r="AHA8" s="441" t="e">
        <f>INDEX(' Cash Num-Den_Indi'!$A$2:$ANL$35,MATCH('1617 1718 Comparison'!$A8,' Cash Num-Den_Indi'!$A$2:$A$35,0),MATCH('1617 1718 Comparison'!AHA$2,' Cash Num-Den_Indi'!$A$2:$ANL$2,0))-INDEX('1617 Data'!$A$2:$AEW$35,MATCH('1617 1718 Comparison'!$A8,'1617 Data'!$A$2:$A$35,0),MATCH('1617 1718 Comparison'!AHA$2,'1617 Data'!$A$2:$AEW$2,0))</f>
        <v>#VALUE!</v>
      </c>
      <c r="AHB8" s="441" t="e">
        <f>INDEX(' Cash Num-Den_Indi'!$A$2:$ANL$35,MATCH('1617 1718 Comparison'!$A8,' Cash Num-Den_Indi'!$A$2:$A$35,0),MATCH('1617 1718 Comparison'!AHB$2,' Cash Num-Den_Indi'!$A$2:$ANL$2,0))-INDEX('1617 Data'!$A$2:$AEW$35,MATCH('1617 1718 Comparison'!$A8,'1617 Data'!$A$2:$A$35,0),MATCH('1617 1718 Comparison'!AHB$2,'1617 Data'!$A$2:$AEW$2,0))</f>
        <v>#VALUE!</v>
      </c>
      <c r="AHC8" s="441" t="e">
        <f>INDEX(' Cash Num-Den_Indi'!$A$2:$ANL$35,MATCH('1617 1718 Comparison'!$A8,' Cash Num-Den_Indi'!$A$2:$A$35,0),MATCH('1617 1718 Comparison'!AHC$2,' Cash Num-Den_Indi'!$A$2:$ANL$2,0))-INDEX('1617 Data'!$A$2:$AEW$35,MATCH('1617 1718 Comparison'!$A8,'1617 Data'!$A$2:$A$35,0),MATCH('1617 1718 Comparison'!AHC$2,'1617 Data'!$A$2:$AEW$2,0))</f>
        <v>#VALUE!</v>
      </c>
      <c r="AHD8" s="441" t="e">
        <f>INDEX(' Cash Num-Den_Indi'!$A$2:$ANL$35,MATCH('1617 1718 Comparison'!$A8,' Cash Num-Den_Indi'!$A$2:$A$35,0),MATCH('1617 1718 Comparison'!AHD$2,' Cash Num-Den_Indi'!$A$2:$ANL$2,0))-INDEX('1617 Data'!$A$2:$AEW$35,MATCH('1617 1718 Comparison'!$A8,'1617 Data'!$A$2:$A$35,0),MATCH('1617 1718 Comparison'!AHD$2,'1617 Data'!$A$2:$AEW$2,0))</f>
        <v>#VALUE!</v>
      </c>
      <c r="AHE8" s="441" t="e">
        <f>INDEX(' Cash Num-Den_Indi'!$A$2:$ANL$35,MATCH('1617 1718 Comparison'!$A8,' Cash Num-Den_Indi'!$A$2:$A$35,0),MATCH('1617 1718 Comparison'!AHE$2,' Cash Num-Den_Indi'!$A$2:$ANL$2,0))-INDEX('1617 Data'!$A$2:$AEW$35,MATCH('1617 1718 Comparison'!$A8,'1617 Data'!$A$2:$A$35,0),MATCH('1617 1718 Comparison'!AHE$2,'1617 Data'!$A$2:$AEW$2,0))</f>
        <v>#VALUE!</v>
      </c>
      <c r="AHF8" s="440" t="e">
        <f>INDEX(' Cash Num-Den_Indi'!$A$2:$ANL$35,MATCH('1617 1718 Comparison'!$A8,' Cash Num-Den_Indi'!$A$2:$A$35,0),MATCH('1617 1718 Comparison'!AHF$2,' Cash Num-Den_Indi'!$A$2:$ANL$2,0))-INDEX('1617 Data'!$A$2:$AEW$35,MATCH('1617 1718 Comparison'!$A8,'1617 Data'!$A$2:$A$35,0),MATCH('1617 1718 Comparison'!AHF$2,'1617 Data'!$A$2:$AEW$2,0))</f>
        <v>#VALUE!</v>
      </c>
      <c r="AHG8" s="441" t="e">
        <f>INDEX(' Cash Num-Den_Indi'!$A$2:$ANL$35,MATCH('1617 1718 Comparison'!$A8,' Cash Num-Den_Indi'!$A$2:$A$35,0),MATCH('1617 1718 Comparison'!AHG$2,' Cash Num-Den_Indi'!$A$2:$ANL$2,0))-INDEX('1617 Data'!$A$2:$AEW$35,MATCH('1617 1718 Comparison'!$A8,'1617 Data'!$A$2:$A$35,0),MATCH('1617 1718 Comparison'!AHG$2,'1617 Data'!$A$2:$AEW$2,0))</f>
        <v>#VALUE!</v>
      </c>
      <c r="AHH8" s="441" t="e">
        <f>INDEX(' Cash Num-Den_Indi'!$A$2:$ANL$35,MATCH('1617 1718 Comparison'!$A8,' Cash Num-Den_Indi'!$A$2:$A$35,0),MATCH('1617 1718 Comparison'!AHH$2,' Cash Num-Den_Indi'!$A$2:$ANL$2,0))-INDEX('1617 Data'!$A$2:$AEW$35,MATCH('1617 1718 Comparison'!$A8,'1617 Data'!$A$2:$A$35,0),MATCH('1617 1718 Comparison'!AHH$2,'1617 Data'!$A$2:$AEW$2,0))</f>
        <v>#VALUE!</v>
      </c>
      <c r="AHI8" s="440" t="e">
        <f>INDEX(' Cash Num-Den_Indi'!$A$2:$ANL$35,MATCH('1617 1718 Comparison'!$A8,' Cash Num-Den_Indi'!$A$2:$A$35,0),MATCH('1617 1718 Comparison'!AHI$2,' Cash Num-Den_Indi'!$A$2:$ANL$2,0))-INDEX('1617 Data'!$A$2:$AEW$35,MATCH('1617 1718 Comparison'!$A8,'1617 Data'!$A$2:$A$35,0),MATCH('1617 1718 Comparison'!AHI$2,'1617 Data'!$A$2:$AEW$2,0))</f>
        <v>#VALUE!</v>
      </c>
      <c r="AHJ8" s="441" t="e">
        <f>INDEX(' Cash Num-Den_Indi'!$A$2:$ANL$35,MATCH('1617 1718 Comparison'!$A8,' Cash Num-Den_Indi'!$A$2:$A$35,0),MATCH('1617 1718 Comparison'!AHJ$2,' Cash Num-Den_Indi'!$A$2:$ANL$2,0))-INDEX('1617 Data'!$A$2:$AEW$35,MATCH('1617 1718 Comparison'!$A8,'1617 Data'!$A$2:$A$35,0),MATCH('1617 1718 Comparison'!AHJ$2,'1617 Data'!$A$2:$AEW$2,0))</f>
        <v>#VALUE!</v>
      </c>
      <c r="AHK8" s="441" t="e">
        <f>INDEX(' Cash Num-Den_Indi'!$A$2:$ANL$35,MATCH('1617 1718 Comparison'!$A8,' Cash Num-Den_Indi'!$A$2:$A$35,0),MATCH('1617 1718 Comparison'!AHK$2,' Cash Num-Den_Indi'!$A$2:$ANL$2,0))-INDEX('1617 Data'!$A$2:$AEW$35,MATCH('1617 1718 Comparison'!$A8,'1617 Data'!$A$2:$A$35,0),MATCH('1617 1718 Comparison'!AHK$2,'1617 Data'!$A$2:$AEW$2,0))</f>
        <v>#VALUE!</v>
      </c>
      <c r="AHL8" s="440" t="e">
        <f>INDEX(' Cash Num-Den_Indi'!$A$2:$ANL$35,MATCH('1617 1718 Comparison'!$A8,' Cash Num-Den_Indi'!$A$2:$A$35,0),MATCH('1617 1718 Comparison'!AHL$2,' Cash Num-Den_Indi'!$A$2:$ANL$2,0))-INDEX('1617 Data'!$A$2:$AEW$35,MATCH('1617 1718 Comparison'!$A8,'1617 Data'!$A$2:$A$35,0),MATCH('1617 1718 Comparison'!AHL$2,'1617 Data'!$A$2:$AEW$2,0))</f>
        <v>#VALUE!</v>
      </c>
      <c r="AHM8" s="441" t="e">
        <f>INDEX(' Cash Num-Den_Indi'!$A$2:$ANL$35,MATCH('1617 1718 Comparison'!$A8,' Cash Num-Den_Indi'!$A$2:$A$35,0),MATCH('1617 1718 Comparison'!AHM$2,' Cash Num-Den_Indi'!$A$2:$ANL$2,0))-INDEX('1617 Data'!$A$2:$AEW$35,MATCH('1617 1718 Comparison'!$A8,'1617 Data'!$A$2:$A$35,0),MATCH('1617 1718 Comparison'!AHM$2,'1617 Data'!$A$2:$AEW$2,0))</f>
        <v>#VALUE!</v>
      </c>
      <c r="AHN8" s="441" t="e">
        <f>INDEX(' Cash Num-Den_Indi'!$A$2:$ANL$35,MATCH('1617 1718 Comparison'!$A8,' Cash Num-Den_Indi'!$A$2:$A$35,0),MATCH('1617 1718 Comparison'!AHN$2,' Cash Num-Den_Indi'!$A$2:$ANL$2,0))-INDEX('1617 Data'!$A$2:$AEW$35,MATCH('1617 1718 Comparison'!$A8,'1617 Data'!$A$2:$A$35,0),MATCH('1617 1718 Comparison'!AHN$2,'1617 Data'!$A$2:$AEW$2,0))</f>
        <v>#VALUE!</v>
      </c>
      <c r="AHO8" s="440" t="e">
        <f>INDEX(' Cash Num-Den_Indi'!$A$2:$ANL$35,MATCH('1617 1718 Comparison'!$A8,' Cash Num-Den_Indi'!$A$2:$A$35,0),MATCH('1617 1718 Comparison'!AHO$2,' Cash Num-Den_Indi'!$A$2:$ANL$2,0))-INDEX('1617 Data'!$A$2:$AEW$35,MATCH('1617 1718 Comparison'!$A8,'1617 Data'!$A$2:$A$35,0),MATCH('1617 1718 Comparison'!AHO$2,'1617 Data'!$A$2:$AEW$2,0))</f>
        <v>#VALUE!</v>
      </c>
      <c r="AHP8" s="441" t="e">
        <f>INDEX(' Cash Num-Den_Indi'!$A$2:$ANL$35,MATCH('1617 1718 Comparison'!$A8,' Cash Num-Den_Indi'!$A$2:$A$35,0),MATCH('1617 1718 Comparison'!AHP$2,' Cash Num-Den_Indi'!$A$2:$ANL$2,0))-INDEX('1617 Data'!$A$2:$AEW$35,MATCH('1617 1718 Comparison'!$A8,'1617 Data'!$A$2:$A$35,0),MATCH('1617 1718 Comparison'!AHP$2,'1617 Data'!$A$2:$AEW$2,0))</f>
        <v>#VALUE!</v>
      </c>
      <c r="AHQ8" s="441" t="e">
        <f>INDEX(' Cash Num-Den_Indi'!$A$2:$ANL$35,MATCH('1617 1718 Comparison'!$A8,' Cash Num-Den_Indi'!$A$2:$A$35,0),MATCH('1617 1718 Comparison'!AHQ$2,' Cash Num-Den_Indi'!$A$2:$ANL$2,0))-INDEX('1617 Data'!$A$2:$AEW$35,MATCH('1617 1718 Comparison'!$A8,'1617 Data'!$A$2:$A$35,0),MATCH('1617 1718 Comparison'!AHQ$2,'1617 Data'!$A$2:$AEW$2,0))</f>
        <v>#VALUE!</v>
      </c>
      <c r="AHR8" s="441" t="e">
        <f>INDEX(' Cash Num-Den_Indi'!$A$2:$ANL$35,MATCH('1617 1718 Comparison'!$A8,' Cash Num-Den_Indi'!$A$2:$A$35,0),MATCH('1617 1718 Comparison'!AHR$2,' Cash Num-Den_Indi'!$A$2:$ANL$2,0))-INDEX('1617 Data'!$A$2:$AEW$35,MATCH('1617 1718 Comparison'!$A8,'1617 Data'!$A$2:$A$35,0),MATCH('1617 1718 Comparison'!AHR$2,'1617 Data'!$A$2:$AEW$2,0))</f>
        <v>#VALUE!</v>
      </c>
      <c r="AHS8" s="441" t="e">
        <f>INDEX(' Cash Num-Den_Indi'!$A$2:$ANL$35,MATCH('1617 1718 Comparison'!$A8,' Cash Num-Den_Indi'!$A$2:$A$35,0),MATCH('1617 1718 Comparison'!AHS$2,' Cash Num-Den_Indi'!$A$2:$ANL$2,0))-INDEX('1617 Data'!$A$2:$AEW$35,MATCH('1617 1718 Comparison'!$A8,'1617 Data'!$A$2:$A$35,0),MATCH('1617 1718 Comparison'!AHS$2,'1617 Data'!$A$2:$AEW$2,0))</f>
        <v>#VALUE!</v>
      </c>
      <c r="AHT8" s="441" t="e">
        <f>INDEX(' Cash Num-Den_Indi'!$A$2:$ANL$35,MATCH('1617 1718 Comparison'!$A8,' Cash Num-Den_Indi'!$A$2:$A$35,0),MATCH('1617 1718 Comparison'!AHT$2,' Cash Num-Den_Indi'!$A$2:$ANL$2,0))-INDEX('1617 Data'!$A$2:$AEW$35,MATCH('1617 1718 Comparison'!$A8,'1617 Data'!$A$2:$A$35,0),MATCH('1617 1718 Comparison'!AHT$2,'1617 Data'!$A$2:$AEW$2,0))</f>
        <v>#VALUE!</v>
      </c>
      <c r="AHU8" s="440" t="e">
        <f>INDEX(' Cash Num-Den_Indi'!$A$2:$ANL$35,MATCH('1617 1718 Comparison'!$A8,' Cash Num-Den_Indi'!$A$2:$A$35,0),MATCH('1617 1718 Comparison'!AHU$2,' Cash Num-Den_Indi'!$A$2:$ANL$2,0))-INDEX('1617 Data'!$A$2:$AEW$35,MATCH('1617 1718 Comparison'!$A8,'1617 Data'!$A$2:$A$35,0),MATCH('1617 1718 Comparison'!AHU$2,'1617 Data'!$A$2:$AEW$2,0))</f>
        <v>#VALUE!</v>
      </c>
      <c r="AHV8" s="440" t="e">
        <f>INDEX(' Cash Num-Den_Indi'!$A$2:$ANL$35,MATCH('1617 1718 Comparison'!$A8,' Cash Num-Den_Indi'!$A$2:$A$35,0),MATCH('1617 1718 Comparison'!AHV$2,' Cash Num-Den_Indi'!$A$2:$ANL$2,0))-INDEX('1617 Data'!$A$2:$AEW$35,MATCH('1617 1718 Comparison'!$A8,'1617 Data'!$A$2:$A$35,0),MATCH('1617 1718 Comparison'!AHV$2,'1617 Data'!$A$2:$AEW$2,0))</f>
        <v>#VALUE!</v>
      </c>
      <c r="AHW8" s="440" t="e">
        <f>INDEX(' Cash Num-Den_Indi'!$A$2:$ANL$35,MATCH('1617 1718 Comparison'!$A8,' Cash Num-Den_Indi'!$A$2:$A$35,0),MATCH('1617 1718 Comparison'!AHW$2,' Cash Num-Den_Indi'!$A$2:$ANL$2,0))-INDEX('1617 Data'!$A$2:$AEW$35,MATCH('1617 1718 Comparison'!$A8,'1617 Data'!$A$2:$A$35,0),MATCH('1617 1718 Comparison'!AHW$2,'1617 Data'!$A$2:$AEW$2,0))</f>
        <v>#VALUE!</v>
      </c>
      <c r="AHX8" s="440" t="e">
        <f>INDEX(' Cash Num-Den_Indi'!$A$2:$ANL$35,MATCH('1617 1718 Comparison'!$A8,' Cash Num-Den_Indi'!$A$2:$A$35,0),MATCH('1617 1718 Comparison'!AHX$2,' Cash Num-Den_Indi'!$A$2:$ANL$2,0))-INDEX('1617 Data'!$A$2:$AEW$35,MATCH('1617 1718 Comparison'!$A8,'1617 Data'!$A$2:$A$35,0),MATCH('1617 1718 Comparison'!AHX$2,'1617 Data'!$A$2:$AEW$2,0))</f>
        <v>#VALUE!</v>
      </c>
      <c r="AHY8" s="441" t="e">
        <f>INDEX(' Cash Num-Den_Indi'!$A$2:$ANL$35,MATCH('1617 1718 Comparison'!$A8,' Cash Num-Den_Indi'!$A$2:$A$35,0),MATCH('1617 1718 Comparison'!AHY$2,' Cash Num-Den_Indi'!$A$2:$ANL$2,0))-INDEX('1617 Data'!$A$2:$AEW$35,MATCH('1617 1718 Comparison'!$A8,'1617 Data'!$A$2:$A$35,0),MATCH('1617 1718 Comparison'!AHY$2,'1617 Data'!$A$2:$AEW$2,0))</f>
        <v>#VALUE!</v>
      </c>
      <c r="AHZ8" s="441" t="e">
        <f>INDEX(' Cash Num-Den_Indi'!$A$2:$ANL$35,MATCH('1617 1718 Comparison'!$A8,' Cash Num-Den_Indi'!$A$2:$A$35,0),MATCH('1617 1718 Comparison'!AHZ$2,' Cash Num-Den_Indi'!$A$2:$ANL$2,0))-INDEX('1617 Data'!$A$2:$AEW$35,MATCH('1617 1718 Comparison'!$A8,'1617 Data'!$A$2:$A$35,0),MATCH('1617 1718 Comparison'!AHZ$2,'1617 Data'!$A$2:$AEW$2,0))</f>
        <v>#VALUE!</v>
      </c>
      <c r="AIA8" s="440" t="e">
        <f>INDEX(' Cash Num-Den_Indi'!$A$2:$ANL$35,MATCH('1617 1718 Comparison'!$A8,' Cash Num-Den_Indi'!$A$2:$A$35,0),MATCH('1617 1718 Comparison'!AIA$2,' Cash Num-Den_Indi'!$A$2:$ANL$2,0))-INDEX('1617 Data'!$A$2:$AEW$35,MATCH('1617 1718 Comparison'!$A8,'1617 Data'!$A$2:$A$35,0),MATCH('1617 1718 Comparison'!AIA$2,'1617 Data'!$A$2:$AEW$2,0))</f>
        <v>#VALUE!</v>
      </c>
      <c r="AIB8" s="441" t="e">
        <f>INDEX(' Cash Num-Den_Indi'!$A$2:$ANL$35,MATCH('1617 1718 Comparison'!$A8,' Cash Num-Den_Indi'!$A$2:$A$35,0),MATCH('1617 1718 Comparison'!AIB$2,' Cash Num-Den_Indi'!$A$2:$ANL$2,0))-INDEX('1617 Data'!$A$2:$AEW$35,MATCH('1617 1718 Comparison'!$A8,'1617 Data'!$A$2:$A$35,0),MATCH('1617 1718 Comparison'!AIB$2,'1617 Data'!$A$2:$AEW$2,0))</f>
        <v>#VALUE!</v>
      </c>
      <c r="AIC8" s="441" t="e">
        <f>INDEX(' Cash Num-Den_Indi'!$A$2:$ANL$35,MATCH('1617 1718 Comparison'!$A8,' Cash Num-Den_Indi'!$A$2:$A$35,0),MATCH('1617 1718 Comparison'!AIC$2,' Cash Num-Den_Indi'!$A$2:$ANL$2,0))-INDEX('1617 Data'!$A$2:$AEW$35,MATCH('1617 1718 Comparison'!$A8,'1617 Data'!$A$2:$A$35,0),MATCH('1617 1718 Comparison'!AIC$2,'1617 Data'!$A$2:$AEW$2,0))</f>
        <v>#VALUE!</v>
      </c>
      <c r="AID8" s="440" t="e">
        <f>INDEX(' Cash Num-Den_Indi'!$A$2:$ANL$35,MATCH('1617 1718 Comparison'!$A8,' Cash Num-Den_Indi'!$A$2:$A$35,0),MATCH('1617 1718 Comparison'!AID$2,' Cash Num-Den_Indi'!$A$2:$ANL$2,0))-INDEX('1617 Data'!$A$2:$AEW$35,MATCH('1617 1718 Comparison'!$A8,'1617 Data'!$A$2:$A$35,0),MATCH('1617 1718 Comparison'!AID$2,'1617 Data'!$A$2:$AEW$2,0))</f>
        <v>#VALUE!</v>
      </c>
      <c r="AIE8" s="441" t="e">
        <f>INDEX(' Cash Num-Den_Indi'!$A$2:$ANL$35,MATCH('1617 1718 Comparison'!$A8,' Cash Num-Den_Indi'!$A$2:$A$35,0),MATCH('1617 1718 Comparison'!AIE$2,' Cash Num-Den_Indi'!$A$2:$ANL$2,0))-INDEX('1617 Data'!$A$2:$AEW$35,MATCH('1617 1718 Comparison'!$A8,'1617 Data'!$A$2:$A$35,0),MATCH('1617 1718 Comparison'!AIE$2,'1617 Data'!$A$2:$AEW$2,0))</f>
        <v>#VALUE!</v>
      </c>
      <c r="AIF8" s="441" t="e">
        <f>INDEX(' Cash Num-Den_Indi'!$A$2:$ANL$35,MATCH('1617 1718 Comparison'!$A8,' Cash Num-Den_Indi'!$A$2:$A$35,0),MATCH('1617 1718 Comparison'!AIF$2,' Cash Num-Den_Indi'!$A$2:$ANL$2,0))-INDEX('1617 Data'!$A$2:$AEW$35,MATCH('1617 1718 Comparison'!$A8,'1617 Data'!$A$2:$A$35,0),MATCH('1617 1718 Comparison'!AIF$2,'1617 Data'!$A$2:$AEW$2,0))</f>
        <v>#VALUE!</v>
      </c>
      <c r="AIG8" s="440" t="e">
        <f>INDEX(' Cash Num-Den_Indi'!$A$2:$ANL$35,MATCH('1617 1718 Comparison'!$A8,' Cash Num-Den_Indi'!$A$2:$A$35,0),MATCH('1617 1718 Comparison'!AIG$2,' Cash Num-Den_Indi'!$A$2:$ANL$2,0))-INDEX('1617 Data'!$A$2:$AEW$35,MATCH('1617 1718 Comparison'!$A8,'1617 Data'!$A$2:$A$35,0),MATCH('1617 1718 Comparison'!AIG$2,'1617 Data'!$A$2:$AEW$2,0))</f>
        <v>#VALUE!</v>
      </c>
      <c r="AIH8" s="441" t="e">
        <f>INDEX(' Cash Num-Den_Indi'!$A$2:$ANL$35,MATCH('1617 1718 Comparison'!$A8,' Cash Num-Den_Indi'!$A$2:$A$35,0),MATCH('1617 1718 Comparison'!AIH$2,' Cash Num-Den_Indi'!$A$2:$ANL$2,0))-INDEX('1617 Data'!$A$2:$AEW$35,MATCH('1617 1718 Comparison'!$A8,'1617 Data'!$A$2:$A$35,0),MATCH('1617 1718 Comparison'!AIH$2,'1617 Data'!$A$2:$AEW$2,0))</f>
        <v>#VALUE!</v>
      </c>
      <c r="AII8" s="441" t="e">
        <f>INDEX(' Cash Num-Den_Indi'!$A$2:$ANL$35,MATCH('1617 1718 Comparison'!$A8,' Cash Num-Den_Indi'!$A$2:$A$35,0),MATCH('1617 1718 Comparison'!AII$2,' Cash Num-Den_Indi'!$A$2:$ANL$2,0))-INDEX('1617 Data'!$A$2:$AEW$35,MATCH('1617 1718 Comparison'!$A8,'1617 Data'!$A$2:$A$35,0),MATCH('1617 1718 Comparison'!AII$2,'1617 Data'!$A$2:$AEW$2,0))</f>
        <v>#VALUE!</v>
      </c>
      <c r="AIJ8" s="441" t="e">
        <f>INDEX(' Cash Num-Den_Indi'!$A$2:$ANL$35,MATCH('1617 1718 Comparison'!$A8,' Cash Num-Den_Indi'!$A$2:$A$35,0),MATCH('1617 1718 Comparison'!AIJ$2,' Cash Num-Den_Indi'!$A$2:$ANL$2,0))-INDEX('1617 Data'!$A$2:$AEW$35,MATCH('1617 1718 Comparison'!$A8,'1617 Data'!$A$2:$A$35,0),MATCH('1617 1718 Comparison'!AIJ$2,'1617 Data'!$A$2:$AEW$2,0))</f>
        <v>#VALUE!</v>
      </c>
      <c r="AIK8" s="441" t="e">
        <f>INDEX(' Cash Num-Den_Indi'!$A$2:$ANL$35,MATCH('1617 1718 Comparison'!$A8,' Cash Num-Den_Indi'!$A$2:$A$35,0),MATCH('1617 1718 Comparison'!AIK$2,' Cash Num-Den_Indi'!$A$2:$ANL$2,0))-INDEX('1617 Data'!$A$2:$AEW$35,MATCH('1617 1718 Comparison'!$A8,'1617 Data'!$A$2:$A$35,0),MATCH('1617 1718 Comparison'!AIK$2,'1617 Data'!$A$2:$AEW$2,0))</f>
        <v>#VALUE!</v>
      </c>
      <c r="AIL8" s="441" t="e">
        <f>INDEX(' Cash Num-Den_Indi'!$A$2:$ANL$35,MATCH('1617 1718 Comparison'!$A8,' Cash Num-Den_Indi'!$A$2:$A$35,0),MATCH('1617 1718 Comparison'!AIL$2,' Cash Num-Den_Indi'!$A$2:$ANL$2,0))-INDEX('1617 Data'!$A$2:$AEW$35,MATCH('1617 1718 Comparison'!$A8,'1617 Data'!$A$2:$A$35,0),MATCH('1617 1718 Comparison'!AIL$2,'1617 Data'!$A$2:$AEW$2,0))</f>
        <v>#VALUE!</v>
      </c>
      <c r="AIM8" s="440">
        <f>INDEX(' Cash Num-Den_Indi'!$A$2:$ANL$35,MATCH('1617 1718 Comparison'!$A8,' Cash Num-Den_Indi'!$A$2:$A$35,0),MATCH('1617 1718 Comparison'!AIM$2,' Cash Num-Den_Indi'!$A$2:$ANL$2,0))-INDEX('1617 Data'!$A$2:$AEW$35,MATCH('1617 1718 Comparison'!$A8,'1617 Data'!$A$2:$A$35,0),MATCH('1617 1718 Comparison'!AIM$2,'1617 Data'!$A$2:$AEW$2,0))</f>
        <v>0</v>
      </c>
      <c r="AIN8" s="441" t="e">
        <f>INDEX(' Cash Num-Den_Indi'!$A$2:$ANL$35,MATCH('1617 1718 Comparison'!$A8,' Cash Num-Den_Indi'!$A$2:$A$35,0),MATCH('1617 1718 Comparison'!AIN$2,' Cash Num-Den_Indi'!$A$2:$ANL$2,0))-INDEX('1617 Data'!$A$2:$AEW$35,MATCH('1617 1718 Comparison'!$A8,'1617 Data'!$A$2:$A$35,0),MATCH('1617 1718 Comparison'!AIN$2,'1617 Data'!$A$2:$AEW$2,0))</f>
        <v>#N/A</v>
      </c>
      <c r="AIO8" s="441" t="e">
        <f>INDEX(' Cash Num-Den_Indi'!$A$2:$ANL$35,MATCH('1617 1718 Comparison'!$A8,' Cash Num-Den_Indi'!$A$2:$A$35,0),MATCH('1617 1718 Comparison'!AIO$2,' Cash Num-Den_Indi'!$A$2:$ANL$2,0))-INDEX('1617 Data'!$A$2:$AEW$35,MATCH('1617 1718 Comparison'!$A8,'1617 Data'!$A$2:$A$35,0),MATCH('1617 1718 Comparison'!AIO$2,'1617 Data'!$A$2:$AEW$2,0))</f>
        <v>#N/A</v>
      </c>
      <c r="AIP8" s="440">
        <f>INDEX(' Cash Num-Den_Indi'!$A$2:$ANL$35,MATCH('1617 1718 Comparison'!$A8,' Cash Num-Den_Indi'!$A$2:$A$35,0),MATCH('1617 1718 Comparison'!AIP$2,' Cash Num-Den_Indi'!$A$2:$ANL$2,0))-INDEX('1617 Data'!$A$2:$AEW$35,MATCH('1617 1718 Comparison'!$A8,'1617 Data'!$A$2:$A$35,0),MATCH('1617 1718 Comparison'!AIP$2,'1617 Data'!$A$2:$AEW$2,0))</f>
        <v>0</v>
      </c>
      <c r="AIQ8" s="441" t="e">
        <f>INDEX(' Cash Num-Den_Indi'!$A$2:$ANL$35,MATCH('1617 1718 Comparison'!$A8,' Cash Num-Den_Indi'!$A$2:$A$35,0),MATCH('1617 1718 Comparison'!AIQ$2,' Cash Num-Den_Indi'!$A$2:$ANL$2,0))-INDEX('1617 Data'!$A$2:$AEW$35,MATCH('1617 1718 Comparison'!$A8,'1617 Data'!$A$2:$A$35,0),MATCH('1617 1718 Comparison'!AIQ$2,'1617 Data'!$A$2:$AEW$2,0))</f>
        <v>#N/A</v>
      </c>
      <c r="AIR8" s="441" t="e">
        <f>INDEX(' Cash Num-Den_Indi'!$A$2:$ANL$35,MATCH('1617 1718 Comparison'!$A8,' Cash Num-Den_Indi'!$A$2:$A$35,0),MATCH('1617 1718 Comparison'!AIR$2,' Cash Num-Den_Indi'!$A$2:$ANL$2,0))-INDEX('1617 Data'!$A$2:$AEW$35,MATCH('1617 1718 Comparison'!$A8,'1617 Data'!$A$2:$A$35,0),MATCH('1617 1718 Comparison'!AIR$2,'1617 Data'!$A$2:$AEW$2,0))</f>
        <v>#N/A</v>
      </c>
      <c r="AIS8" s="440">
        <f>INDEX(' Cash Num-Den_Indi'!$A$2:$ANL$35,MATCH('1617 1718 Comparison'!$A8,' Cash Num-Den_Indi'!$A$2:$A$35,0),MATCH('1617 1718 Comparison'!AIS$2,' Cash Num-Den_Indi'!$A$2:$ANL$2,0))-INDEX('1617 Data'!$A$2:$AEW$35,MATCH('1617 1718 Comparison'!$A8,'1617 Data'!$A$2:$A$35,0),MATCH('1617 1718 Comparison'!AIS$2,'1617 Data'!$A$2:$AEW$2,0))</f>
        <v>0</v>
      </c>
      <c r="AIT8" s="441" t="e">
        <f>INDEX(' Cash Num-Den_Indi'!$A$2:$ANL$35,MATCH('1617 1718 Comparison'!$A8,' Cash Num-Den_Indi'!$A$2:$A$35,0),MATCH('1617 1718 Comparison'!AIT$2,' Cash Num-Den_Indi'!$A$2:$ANL$2,0))-INDEX('1617 Data'!$A$2:$AEW$35,MATCH('1617 1718 Comparison'!$A8,'1617 Data'!$A$2:$A$35,0),MATCH('1617 1718 Comparison'!AIT$2,'1617 Data'!$A$2:$AEW$2,0))</f>
        <v>#N/A</v>
      </c>
      <c r="AIU8" s="441" t="e">
        <f>INDEX(' Cash Num-Den_Indi'!$A$2:$ANL$35,MATCH('1617 1718 Comparison'!$A8,' Cash Num-Den_Indi'!$A$2:$A$35,0),MATCH('1617 1718 Comparison'!AIU$2,' Cash Num-Den_Indi'!$A$2:$ANL$2,0))-INDEX('1617 Data'!$A$2:$AEW$35,MATCH('1617 1718 Comparison'!$A8,'1617 Data'!$A$2:$A$35,0),MATCH('1617 1718 Comparison'!AIU$2,'1617 Data'!$A$2:$AEW$2,0))</f>
        <v>#N/A</v>
      </c>
      <c r="AIV8" s="440">
        <f>INDEX(' Cash Num-Den_Indi'!$A$2:$ANL$35,MATCH('1617 1718 Comparison'!$A8,' Cash Num-Den_Indi'!$A$2:$A$35,0),MATCH('1617 1718 Comparison'!AIV$2,' Cash Num-Den_Indi'!$A$2:$ANL$2,0))-INDEX('1617 Data'!$A$2:$AEW$35,MATCH('1617 1718 Comparison'!$A8,'1617 Data'!$A$2:$A$35,0),MATCH('1617 1718 Comparison'!AIV$2,'1617 Data'!$A$2:$AEW$2,0))</f>
        <v>0</v>
      </c>
      <c r="AIW8" s="441" t="e">
        <f>INDEX(' Cash Num-Den_Indi'!$A$2:$ANL$35,MATCH('1617 1718 Comparison'!$A8,' Cash Num-Den_Indi'!$A$2:$A$35,0),MATCH('1617 1718 Comparison'!AIW$2,' Cash Num-Den_Indi'!$A$2:$ANL$2,0))-INDEX('1617 Data'!$A$2:$AEW$35,MATCH('1617 1718 Comparison'!$A8,'1617 Data'!$A$2:$A$35,0),MATCH('1617 1718 Comparison'!AIW$2,'1617 Data'!$A$2:$AEW$2,0))</f>
        <v>#N/A</v>
      </c>
      <c r="AIX8" s="441" t="e">
        <f>INDEX(' Cash Num-Den_Indi'!$A$2:$ANL$35,MATCH('1617 1718 Comparison'!$A8,' Cash Num-Den_Indi'!$A$2:$A$35,0),MATCH('1617 1718 Comparison'!AIX$2,' Cash Num-Den_Indi'!$A$2:$ANL$2,0))-INDEX('1617 Data'!$A$2:$AEW$35,MATCH('1617 1718 Comparison'!$A8,'1617 Data'!$A$2:$A$35,0),MATCH('1617 1718 Comparison'!AIX$2,'1617 Data'!$A$2:$AEW$2,0))</f>
        <v>#N/A</v>
      </c>
      <c r="AIY8" s="440">
        <f>INDEX(' Cash Num-Den_Indi'!$A$2:$ANL$35,MATCH('1617 1718 Comparison'!$A8,' Cash Num-Den_Indi'!$A$2:$A$35,0),MATCH('1617 1718 Comparison'!AIY$2,' Cash Num-Den_Indi'!$A$2:$ANL$2,0))-INDEX('1617 Data'!$A$2:$AEW$35,MATCH('1617 1718 Comparison'!$A8,'1617 Data'!$A$2:$A$35,0),MATCH('1617 1718 Comparison'!AIY$2,'1617 Data'!$A$2:$AEW$2,0))</f>
        <v>0</v>
      </c>
      <c r="AIZ8" s="441" t="e">
        <f>INDEX(' Cash Num-Den_Indi'!$A$2:$ANL$35,MATCH('1617 1718 Comparison'!$A8,' Cash Num-Den_Indi'!$A$2:$A$35,0),MATCH('1617 1718 Comparison'!AIZ$2,' Cash Num-Den_Indi'!$A$2:$ANL$2,0))-INDEX('1617 Data'!$A$2:$AEW$35,MATCH('1617 1718 Comparison'!$A8,'1617 Data'!$A$2:$A$35,0),MATCH('1617 1718 Comparison'!AIZ$2,'1617 Data'!$A$2:$AEW$2,0))</f>
        <v>#N/A</v>
      </c>
      <c r="AJA8" s="441" t="e">
        <f>INDEX(' Cash Num-Den_Indi'!$A$2:$ANL$35,MATCH('1617 1718 Comparison'!$A8,' Cash Num-Den_Indi'!$A$2:$A$35,0),MATCH('1617 1718 Comparison'!AJA$2,' Cash Num-Den_Indi'!$A$2:$ANL$2,0))-INDEX('1617 Data'!$A$2:$AEW$35,MATCH('1617 1718 Comparison'!$A8,'1617 Data'!$A$2:$A$35,0),MATCH('1617 1718 Comparison'!AJA$2,'1617 Data'!$A$2:$AEW$2,0))</f>
        <v>#N/A</v>
      </c>
      <c r="AJB8" s="440">
        <f>INDEX(' Cash Num-Den_Indi'!$A$2:$ANL$35,MATCH('1617 1718 Comparison'!$A8,' Cash Num-Den_Indi'!$A$2:$A$35,0),MATCH('1617 1718 Comparison'!AJB$2,' Cash Num-Den_Indi'!$A$2:$ANL$2,0))-INDEX('1617 Data'!$A$2:$AEW$35,MATCH('1617 1718 Comparison'!$A8,'1617 Data'!$A$2:$A$35,0),MATCH('1617 1718 Comparison'!AJB$2,'1617 Data'!$A$2:$AEW$2,0))</f>
        <v>0</v>
      </c>
      <c r="AJC8" s="441" t="e">
        <f>INDEX(' Cash Num-Den_Indi'!$A$2:$ANL$35,MATCH('1617 1718 Comparison'!$A8,' Cash Num-Den_Indi'!$A$2:$A$35,0),MATCH('1617 1718 Comparison'!AJC$2,' Cash Num-Den_Indi'!$A$2:$ANL$2,0))-INDEX('1617 Data'!$A$2:$AEW$35,MATCH('1617 1718 Comparison'!$A8,'1617 Data'!$A$2:$A$35,0),MATCH('1617 1718 Comparison'!AJC$2,'1617 Data'!$A$2:$AEW$2,0))</f>
        <v>#N/A</v>
      </c>
      <c r="AJD8" s="441" t="e">
        <f>INDEX(' Cash Num-Den_Indi'!$A$2:$ANL$35,MATCH('1617 1718 Comparison'!$A8,' Cash Num-Den_Indi'!$A$2:$A$35,0),MATCH('1617 1718 Comparison'!AJD$2,' Cash Num-Den_Indi'!$A$2:$ANL$2,0))-INDEX('1617 Data'!$A$2:$AEW$35,MATCH('1617 1718 Comparison'!$A8,'1617 Data'!$A$2:$A$35,0),MATCH('1617 1718 Comparison'!AJD$2,'1617 Data'!$A$2:$AEW$2,0))</f>
        <v>#N/A</v>
      </c>
      <c r="AJE8" s="440">
        <f>INDEX(' Cash Num-Den_Indi'!$A$2:$ANL$35,MATCH('1617 1718 Comparison'!$A8,' Cash Num-Den_Indi'!$A$2:$A$35,0),MATCH('1617 1718 Comparison'!AJE$2,' Cash Num-Den_Indi'!$A$2:$ANL$2,0))-INDEX('1617 Data'!$A$2:$AEW$35,MATCH('1617 1718 Comparison'!$A8,'1617 Data'!$A$2:$A$35,0),MATCH('1617 1718 Comparison'!AJE$2,'1617 Data'!$A$2:$AEW$2,0))</f>
        <v>0</v>
      </c>
      <c r="AJF8" s="441" t="e">
        <f>INDEX(' Cash Num-Den_Indi'!$A$2:$ANL$35,MATCH('1617 1718 Comparison'!$A8,' Cash Num-Den_Indi'!$A$2:$A$35,0),MATCH('1617 1718 Comparison'!AJF$2,' Cash Num-Den_Indi'!$A$2:$ANL$2,0))-INDEX('1617 Data'!$A$2:$AEW$35,MATCH('1617 1718 Comparison'!$A8,'1617 Data'!$A$2:$A$35,0),MATCH('1617 1718 Comparison'!AJF$2,'1617 Data'!$A$2:$AEW$2,0))</f>
        <v>#N/A</v>
      </c>
      <c r="AJG8" s="441" t="e">
        <f>INDEX(' Cash Num-Den_Indi'!$A$2:$ANL$35,MATCH('1617 1718 Comparison'!$A8,' Cash Num-Den_Indi'!$A$2:$A$35,0),MATCH('1617 1718 Comparison'!AJG$2,' Cash Num-Den_Indi'!$A$2:$ANL$2,0))-INDEX('1617 Data'!$A$2:$AEW$35,MATCH('1617 1718 Comparison'!$A8,'1617 Data'!$A$2:$A$35,0),MATCH('1617 1718 Comparison'!AJG$2,'1617 Data'!$A$2:$AEW$2,0))</f>
        <v>#N/A</v>
      </c>
      <c r="AJH8" s="441" t="e">
        <f>INDEX(' Cash Num-Den_Indi'!$A$2:$ANL$35,MATCH('1617 1718 Comparison'!$A8,' Cash Num-Den_Indi'!$A$2:$A$35,0),MATCH('1617 1718 Comparison'!AJH$2,' Cash Num-Den_Indi'!$A$2:$ANL$2,0))-INDEX('1617 Data'!$A$2:$AEW$35,MATCH('1617 1718 Comparison'!$A8,'1617 Data'!$A$2:$A$35,0),MATCH('1617 1718 Comparison'!AJH$2,'1617 Data'!$A$2:$AEW$2,0))</f>
        <v>#N/A</v>
      </c>
      <c r="AJI8" s="441" t="e">
        <f>INDEX(' Cash Num-Den_Indi'!$A$2:$ANL$35,MATCH('1617 1718 Comparison'!$A8,' Cash Num-Den_Indi'!$A$2:$A$35,0),MATCH('1617 1718 Comparison'!AJI$2,' Cash Num-Den_Indi'!$A$2:$ANL$2,0))-INDEX('1617 Data'!$A$2:$AEW$35,MATCH('1617 1718 Comparison'!$A8,'1617 Data'!$A$2:$A$35,0),MATCH('1617 1718 Comparison'!AJI$2,'1617 Data'!$A$2:$AEW$2,0))</f>
        <v>#N/A</v>
      </c>
      <c r="AJJ8" s="441" t="e">
        <f>INDEX(' Cash Num-Den_Indi'!$A$2:$ANL$35,MATCH('1617 1718 Comparison'!$A8,' Cash Num-Den_Indi'!$A$2:$A$35,0),MATCH('1617 1718 Comparison'!AJJ$2,' Cash Num-Den_Indi'!$A$2:$ANL$2,0))-INDEX('1617 Data'!$A$2:$AEW$35,MATCH('1617 1718 Comparison'!$A8,'1617 Data'!$A$2:$A$35,0),MATCH('1617 1718 Comparison'!AJJ$2,'1617 Data'!$A$2:$AEW$2,0))</f>
        <v>#N/A</v>
      </c>
      <c r="AJK8" s="440">
        <f>INDEX(' Cash Num-Den_Indi'!$A$2:$ANL$35,MATCH('1617 1718 Comparison'!$A8,' Cash Num-Den_Indi'!$A$2:$A$35,0),MATCH('1617 1718 Comparison'!AJK$2,' Cash Num-Den_Indi'!$A$2:$ANL$2,0))-INDEX('1617 Data'!$A$2:$AEW$35,MATCH('1617 1718 Comparison'!$A8,'1617 Data'!$A$2:$A$35,0),MATCH('1617 1718 Comparison'!AJK$2,'1617 Data'!$A$2:$AEW$2,0))</f>
        <v>0</v>
      </c>
      <c r="AJL8" s="441" t="e">
        <f>INDEX(' Cash Num-Den_Indi'!$A$2:$ANL$35,MATCH('1617 1718 Comparison'!$A8,' Cash Num-Den_Indi'!$A$2:$A$35,0),MATCH('1617 1718 Comparison'!AJL$2,' Cash Num-Den_Indi'!$A$2:$ANL$2,0))-INDEX('1617 Data'!$A$2:$AEW$35,MATCH('1617 1718 Comparison'!$A8,'1617 Data'!$A$2:$A$35,0),MATCH('1617 1718 Comparison'!AJL$2,'1617 Data'!$A$2:$AEW$2,0))</f>
        <v>#N/A</v>
      </c>
      <c r="AJM8" s="441" t="e">
        <f>INDEX(' Cash Num-Den_Indi'!$A$2:$ANL$35,MATCH('1617 1718 Comparison'!$A8,' Cash Num-Den_Indi'!$A$2:$A$35,0),MATCH('1617 1718 Comparison'!AJM$2,' Cash Num-Den_Indi'!$A$2:$ANL$2,0))-INDEX('1617 Data'!$A$2:$AEW$35,MATCH('1617 1718 Comparison'!$A8,'1617 Data'!$A$2:$A$35,0),MATCH('1617 1718 Comparison'!AJM$2,'1617 Data'!$A$2:$AEW$2,0))</f>
        <v>#N/A</v>
      </c>
      <c r="AJN8" s="440">
        <f>INDEX(' Cash Num-Den_Indi'!$A$2:$ANL$35,MATCH('1617 1718 Comparison'!$A8,' Cash Num-Den_Indi'!$A$2:$A$35,0),MATCH('1617 1718 Comparison'!AJN$2,' Cash Num-Den_Indi'!$A$2:$ANL$2,0))-INDEX('1617 Data'!$A$2:$AEW$35,MATCH('1617 1718 Comparison'!$A8,'1617 Data'!$A$2:$A$35,0),MATCH('1617 1718 Comparison'!AJN$2,'1617 Data'!$A$2:$AEW$2,0))</f>
        <v>0</v>
      </c>
      <c r="AJO8" s="441" t="e">
        <f>INDEX(' Cash Num-Den_Indi'!$A$2:$ANL$35,MATCH('1617 1718 Comparison'!$A8,' Cash Num-Den_Indi'!$A$2:$A$35,0),MATCH('1617 1718 Comparison'!AJO$2,' Cash Num-Den_Indi'!$A$2:$ANL$2,0))-INDEX('1617 Data'!$A$2:$AEW$35,MATCH('1617 1718 Comparison'!$A8,'1617 Data'!$A$2:$A$35,0),MATCH('1617 1718 Comparison'!AJO$2,'1617 Data'!$A$2:$AEW$2,0))</f>
        <v>#N/A</v>
      </c>
      <c r="AJP8" s="441" t="e">
        <f>INDEX(' Cash Num-Den_Indi'!$A$2:$ANL$35,MATCH('1617 1718 Comparison'!$A8,' Cash Num-Den_Indi'!$A$2:$A$35,0),MATCH('1617 1718 Comparison'!AJP$2,' Cash Num-Den_Indi'!$A$2:$ANL$2,0))-INDEX('1617 Data'!$A$2:$AEW$35,MATCH('1617 1718 Comparison'!$A8,'1617 Data'!$A$2:$A$35,0),MATCH('1617 1718 Comparison'!AJP$2,'1617 Data'!$A$2:$AEW$2,0))</f>
        <v>#N/A</v>
      </c>
      <c r="AJQ8" s="440">
        <f>INDEX(' Cash Num-Den_Indi'!$A$2:$ANL$35,MATCH('1617 1718 Comparison'!$A8,' Cash Num-Den_Indi'!$A$2:$A$35,0),MATCH('1617 1718 Comparison'!AJQ$2,' Cash Num-Den_Indi'!$A$2:$ANL$2,0))-INDEX('1617 Data'!$A$2:$AEW$35,MATCH('1617 1718 Comparison'!$A8,'1617 Data'!$A$2:$A$35,0),MATCH('1617 1718 Comparison'!AJQ$2,'1617 Data'!$A$2:$AEW$2,0))</f>
        <v>0</v>
      </c>
      <c r="AJR8" s="441" t="e">
        <f>INDEX(' Cash Num-Den_Indi'!$A$2:$ANL$35,MATCH('1617 1718 Comparison'!$A8,' Cash Num-Den_Indi'!$A$2:$A$35,0),MATCH('1617 1718 Comparison'!AJR$2,' Cash Num-Den_Indi'!$A$2:$ANL$2,0))-INDEX('1617 Data'!$A$2:$AEW$35,MATCH('1617 1718 Comparison'!$A8,'1617 Data'!$A$2:$A$35,0),MATCH('1617 1718 Comparison'!AJR$2,'1617 Data'!$A$2:$AEW$2,0))</f>
        <v>#N/A</v>
      </c>
      <c r="AJS8" s="441" t="e">
        <f>INDEX(' Cash Num-Den_Indi'!$A$2:$ANL$35,MATCH('1617 1718 Comparison'!$A8,' Cash Num-Den_Indi'!$A$2:$A$35,0),MATCH('1617 1718 Comparison'!AJS$2,' Cash Num-Den_Indi'!$A$2:$ANL$2,0))-INDEX('1617 Data'!$A$2:$AEW$35,MATCH('1617 1718 Comparison'!$A8,'1617 Data'!$A$2:$A$35,0),MATCH('1617 1718 Comparison'!AJS$2,'1617 Data'!$A$2:$AEW$2,0))</f>
        <v>#N/A</v>
      </c>
      <c r="AJT8" s="440">
        <f>INDEX(' Cash Num-Den_Indi'!$A$2:$ANL$35,MATCH('1617 1718 Comparison'!$A8,' Cash Num-Den_Indi'!$A$2:$A$35,0),MATCH('1617 1718 Comparison'!AJT$2,' Cash Num-Den_Indi'!$A$2:$ANL$2,0))-INDEX('1617 Data'!$A$2:$AEW$35,MATCH('1617 1718 Comparison'!$A8,'1617 Data'!$A$2:$A$35,0),MATCH('1617 1718 Comparison'!AJT$2,'1617 Data'!$A$2:$AEW$2,0))</f>
        <v>0</v>
      </c>
      <c r="AJU8" s="441" t="e">
        <f>INDEX(' Cash Num-Den_Indi'!$A$2:$ANL$35,MATCH('1617 1718 Comparison'!$A8,' Cash Num-Den_Indi'!$A$2:$A$35,0),MATCH('1617 1718 Comparison'!AJU$2,' Cash Num-Den_Indi'!$A$2:$ANL$2,0))-INDEX('1617 Data'!$A$2:$AEW$35,MATCH('1617 1718 Comparison'!$A8,'1617 Data'!$A$2:$A$35,0),MATCH('1617 1718 Comparison'!AJU$2,'1617 Data'!$A$2:$AEW$2,0))</f>
        <v>#N/A</v>
      </c>
      <c r="AJV8" s="441" t="e">
        <f>INDEX(' Cash Num-Den_Indi'!$A$2:$ANL$35,MATCH('1617 1718 Comparison'!$A8,' Cash Num-Den_Indi'!$A$2:$A$35,0),MATCH('1617 1718 Comparison'!AJV$2,' Cash Num-Den_Indi'!$A$2:$ANL$2,0))-INDEX('1617 Data'!$A$2:$AEW$35,MATCH('1617 1718 Comparison'!$A8,'1617 Data'!$A$2:$A$35,0),MATCH('1617 1718 Comparison'!AJV$2,'1617 Data'!$A$2:$AEW$2,0))</f>
        <v>#N/A</v>
      </c>
      <c r="AJW8" s="440">
        <f>INDEX(' Cash Num-Den_Indi'!$A$2:$ANL$35,MATCH('1617 1718 Comparison'!$A8,' Cash Num-Den_Indi'!$A$2:$A$35,0),MATCH('1617 1718 Comparison'!AJW$2,' Cash Num-Den_Indi'!$A$2:$ANL$2,0))-INDEX('1617 Data'!$A$2:$AEW$35,MATCH('1617 1718 Comparison'!$A8,'1617 Data'!$A$2:$A$35,0),MATCH('1617 1718 Comparison'!AJW$2,'1617 Data'!$A$2:$AEW$2,0))</f>
        <v>0</v>
      </c>
      <c r="AJX8" s="441" t="e">
        <f>INDEX(' Cash Num-Den_Indi'!$A$2:$ANL$35,MATCH('1617 1718 Comparison'!$A8,' Cash Num-Den_Indi'!$A$2:$A$35,0),MATCH('1617 1718 Comparison'!AJX$2,' Cash Num-Den_Indi'!$A$2:$ANL$2,0))-INDEX('1617 Data'!$A$2:$AEW$35,MATCH('1617 1718 Comparison'!$A8,'1617 Data'!$A$2:$A$35,0),MATCH('1617 1718 Comparison'!AJX$2,'1617 Data'!$A$2:$AEW$2,0))</f>
        <v>#N/A</v>
      </c>
      <c r="AJY8" s="441" t="e">
        <f>INDEX(' Cash Num-Den_Indi'!$A$2:$ANL$35,MATCH('1617 1718 Comparison'!$A8,' Cash Num-Den_Indi'!$A$2:$A$35,0),MATCH('1617 1718 Comparison'!AJY$2,' Cash Num-Den_Indi'!$A$2:$ANL$2,0))-INDEX('1617 Data'!$A$2:$AEW$35,MATCH('1617 1718 Comparison'!$A8,'1617 Data'!$A$2:$A$35,0),MATCH('1617 1718 Comparison'!AJY$2,'1617 Data'!$A$2:$AEW$2,0))</f>
        <v>#N/A</v>
      </c>
      <c r="AJZ8" s="440">
        <f>INDEX(' Cash Num-Den_Indi'!$A$2:$ANL$35,MATCH('1617 1718 Comparison'!$A8,' Cash Num-Den_Indi'!$A$2:$A$35,0),MATCH('1617 1718 Comparison'!AJZ$2,' Cash Num-Den_Indi'!$A$2:$ANL$2,0))-INDEX('1617 Data'!$A$2:$AEW$35,MATCH('1617 1718 Comparison'!$A8,'1617 Data'!$A$2:$A$35,0),MATCH('1617 1718 Comparison'!AJZ$2,'1617 Data'!$A$2:$AEW$2,0))</f>
        <v>0</v>
      </c>
      <c r="AKA8" s="441" t="e">
        <f>INDEX(' Cash Num-Den_Indi'!$A$2:$ANL$35,MATCH('1617 1718 Comparison'!$A8,' Cash Num-Den_Indi'!$A$2:$A$35,0),MATCH('1617 1718 Comparison'!AKA$2,' Cash Num-Den_Indi'!$A$2:$ANL$2,0))-INDEX('1617 Data'!$A$2:$AEW$35,MATCH('1617 1718 Comparison'!$A8,'1617 Data'!$A$2:$A$35,0),MATCH('1617 1718 Comparison'!AKA$2,'1617 Data'!$A$2:$AEW$2,0))</f>
        <v>#N/A</v>
      </c>
      <c r="AKB8" s="441" t="e">
        <f>INDEX(' Cash Num-Den_Indi'!$A$2:$ANL$35,MATCH('1617 1718 Comparison'!$A8,' Cash Num-Den_Indi'!$A$2:$A$35,0),MATCH('1617 1718 Comparison'!AKB$2,' Cash Num-Den_Indi'!$A$2:$ANL$2,0))-INDEX('1617 Data'!$A$2:$AEW$35,MATCH('1617 1718 Comparison'!$A8,'1617 Data'!$A$2:$A$35,0),MATCH('1617 1718 Comparison'!AKB$2,'1617 Data'!$A$2:$AEW$2,0))</f>
        <v>#N/A</v>
      </c>
      <c r="AKC8" s="440">
        <f>INDEX(' Cash Num-Den_Indi'!$A$2:$ANL$35,MATCH('1617 1718 Comparison'!$A8,' Cash Num-Den_Indi'!$A$2:$A$35,0),MATCH('1617 1718 Comparison'!AKC$2,' Cash Num-Den_Indi'!$A$2:$ANL$2,0))-INDEX('1617 Data'!$A$2:$AEW$35,MATCH('1617 1718 Comparison'!$A8,'1617 Data'!$A$2:$A$35,0),MATCH('1617 1718 Comparison'!AKC$2,'1617 Data'!$A$2:$AEW$2,0))</f>
        <v>0</v>
      </c>
      <c r="AKD8" s="441" t="e">
        <f>INDEX(' Cash Num-Den_Indi'!$A$2:$ANL$35,MATCH('1617 1718 Comparison'!$A8,' Cash Num-Den_Indi'!$A$2:$A$35,0),MATCH('1617 1718 Comparison'!AKD$2,' Cash Num-Den_Indi'!$A$2:$ANL$2,0))-INDEX('1617 Data'!$A$2:$AEW$35,MATCH('1617 1718 Comparison'!$A8,'1617 Data'!$A$2:$A$35,0),MATCH('1617 1718 Comparison'!AKD$2,'1617 Data'!$A$2:$AEW$2,0))</f>
        <v>#N/A</v>
      </c>
      <c r="AKE8" s="441" t="e">
        <f>INDEX(' Cash Num-Den_Indi'!$A$2:$ANL$35,MATCH('1617 1718 Comparison'!$A8,' Cash Num-Den_Indi'!$A$2:$A$35,0),MATCH('1617 1718 Comparison'!AKE$2,' Cash Num-Den_Indi'!$A$2:$ANL$2,0))-INDEX('1617 Data'!$A$2:$AEW$35,MATCH('1617 1718 Comparison'!$A8,'1617 Data'!$A$2:$A$35,0),MATCH('1617 1718 Comparison'!AKE$2,'1617 Data'!$A$2:$AEW$2,0))</f>
        <v>#N/A</v>
      </c>
      <c r="AKF8" s="441" t="e">
        <f>INDEX(' Cash Num-Den_Indi'!$A$2:$ANL$35,MATCH('1617 1718 Comparison'!$A8,' Cash Num-Den_Indi'!$A$2:$A$35,0),MATCH('1617 1718 Comparison'!AKF$2,' Cash Num-Den_Indi'!$A$2:$ANL$2,0))-INDEX('1617 Data'!$A$2:$AEW$35,MATCH('1617 1718 Comparison'!$A8,'1617 Data'!$A$2:$A$35,0),MATCH('1617 1718 Comparison'!AKF$2,'1617 Data'!$A$2:$AEW$2,0))</f>
        <v>#N/A</v>
      </c>
      <c r="AKG8" s="441" t="e">
        <f>INDEX(' Cash Num-Den_Indi'!$A$2:$ANL$35,MATCH('1617 1718 Comparison'!$A8,' Cash Num-Den_Indi'!$A$2:$A$35,0),MATCH('1617 1718 Comparison'!AKG$2,' Cash Num-Den_Indi'!$A$2:$ANL$2,0))-INDEX('1617 Data'!$A$2:$AEW$35,MATCH('1617 1718 Comparison'!$A8,'1617 Data'!$A$2:$A$35,0),MATCH('1617 1718 Comparison'!AKG$2,'1617 Data'!$A$2:$AEW$2,0))</f>
        <v>#N/A</v>
      </c>
      <c r="AKH8" s="441" t="e">
        <f>INDEX(' Cash Num-Den_Indi'!$A$2:$ANL$35,MATCH('1617 1718 Comparison'!$A8,' Cash Num-Den_Indi'!$A$2:$A$35,0),MATCH('1617 1718 Comparison'!AKH$2,' Cash Num-Den_Indi'!$A$2:$ANL$2,0))-INDEX('1617 Data'!$A$2:$AEW$35,MATCH('1617 1718 Comparison'!$A8,'1617 Data'!$A$2:$A$35,0),MATCH('1617 1718 Comparison'!AKH$2,'1617 Data'!$A$2:$AEW$2,0))</f>
        <v>#N/A</v>
      </c>
      <c r="AKI8" s="440">
        <f>INDEX(' Cash Num-Den_Indi'!$A$2:$ANL$35,MATCH('1617 1718 Comparison'!$A8,' Cash Num-Den_Indi'!$A$2:$A$35,0),MATCH('1617 1718 Comparison'!AKI$2,' Cash Num-Den_Indi'!$A$2:$ANL$2,0))-INDEX('1617 Data'!$A$2:$AEW$35,MATCH('1617 1718 Comparison'!$A8,'1617 Data'!$A$2:$A$35,0),MATCH('1617 1718 Comparison'!AKI$2,'1617 Data'!$A$2:$AEW$2,0))</f>
        <v>0</v>
      </c>
      <c r="AKJ8" s="440">
        <f>INDEX(' Cash Num-Den_Indi'!$A$2:$ANL$35,MATCH('1617 1718 Comparison'!$A8,' Cash Num-Den_Indi'!$A$2:$A$35,0),MATCH('1617 1718 Comparison'!AKJ$2,' Cash Num-Den_Indi'!$A$2:$ANL$2,0))-INDEX('1617 Data'!$A$2:$AEW$35,MATCH('1617 1718 Comparison'!$A8,'1617 Data'!$A$2:$A$35,0),MATCH('1617 1718 Comparison'!AKJ$2,'1617 Data'!$A$2:$AEW$2,0))</f>
        <v>0</v>
      </c>
      <c r="AKK8" s="440">
        <f>INDEX(' Cash Num-Den_Indi'!$A$2:$ANL$35,MATCH('1617 1718 Comparison'!$A8,' Cash Num-Den_Indi'!$A$2:$A$35,0),MATCH('1617 1718 Comparison'!AKK$2,' Cash Num-Den_Indi'!$A$2:$ANL$2,0))-INDEX('1617 Data'!$A$2:$AEW$35,MATCH('1617 1718 Comparison'!$A8,'1617 Data'!$A$2:$A$35,0),MATCH('1617 1718 Comparison'!AKK$2,'1617 Data'!$A$2:$AEW$2,0))</f>
        <v>0</v>
      </c>
      <c r="AKL8" s="440">
        <f>INDEX(' Cash Num-Den_Indi'!$A$2:$ANL$35,MATCH('1617 1718 Comparison'!$A8,' Cash Num-Den_Indi'!$A$2:$A$35,0),MATCH('1617 1718 Comparison'!AKL$2,' Cash Num-Den_Indi'!$A$2:$ANL$2,0))-INDEX('1617 Data'!$A$2:$AEW$35,MATCH('1617 1718 Comparison'!$A8,'1617 Data'!$A$2:$A$35,0),MATCH('1617 1718 Comparison'!AKL$2,'1617 Data'!$A$2:$AEW$2,0))</f>
        <v>0</v>
      </c>
      <c r="AKM8" s="440">
        <f>INDEX(' Cash Num-Den_Indi'!$A$2:$ANL$35,MATCH('1617 1718 Comparison'!$A8,' Cash Num-Den_Indi'!$A$2:$A$35,0),MATCH('1617 1718 Comparison'!AKM$2,' Cash Num-Den_Indi'!$A$2:$ANL$2,0))-INDEX('1617 Data'!$A$2:$AEW$35,MATCH('1617 1718 Comparison'!$A8,'1617 Data'!$A$2:$A$35,0),MATCH('1617 1718 Comparison'!AKM$2,'1617 Data'!$A$2:$AEW$2,0))</f>
        <v>0</v>
      </c>
      <c r="AKN8" s="440">
        <f>INDEX(' Cash Num-Den_Indi'!$A$2:$ANL$35,MATCH('1617 1718 Comparison'!$A8,' Cash Num-Den_Indi'!$A$2:$A$35,0),MATCH('1617 1718 Comparison'!AKN$2,' Cash Num-Den_Indi'!$A$2:$ANL$2,0))-INDEX('1617 Data'!$A$2:$AEW$35,MATCH('1617 1718 Comparison'!$A8,'1617 Data'!$A$2:$A$35,0),MATCH('1617 1718 Comparison'!AKN$2,'1617 Data'!$A$2:$AEW$2,0))</f>
        <v>0</v>
      </c>
      <c r="AKO8" s="440">
        <f>INDEX(' Cash Num-Den_Indi'!$A$2:$ANL$35,MATCH('1617 1718 Comparison'!$A8,' Cash Num-Den_Indi'!$A$2:$A$35,0),MATCH('1617 1718 Comparison'!AKO$2,' Cash Num-Den_Indi'!$A$2:$ANL$2,0))-INDEX('1617 Data'!$A$2:$AEW$35,MATCH('1617 1718 Comparison'!$A8,'1617 Data'!$A$2:$A$35,0),MATCH('1617 1718 Comparison'!AKO$2,'1617 Data'!$A$2:$AEW$2,0))</f>
        <v>0</v>
      </c>
      <c r="AKP8" s="440">
        <f>INDEX(' Cash Num-Den_Indi'!$A$2:$ANL$35,MATCH('1617 1718 Comparison'!$A8,' Cash Num-Den_Indi'!$A$2:$A$35,0),MATCH('1617 1718 Comparison'!AKP$2,' Cash Num-Den_Indi'!$A$2:$ANL$2,0))-INDEX('1617 Data'!$A$2:$AEW$35,MATCH('1617 1718 Comparison'!$A8,'1617 Data'!$A$2:$A$35,0),MATCH('1617 1718 Comparison'!AKP$2,'1617 Data'!$A$2:$AEW$2,0))</f>
        <v>0</v>
      </c>
      <c r="AKQ8" s="440">
        <f>INDEX(' Cash Num-Den_Indi'!$A$2:$ANL$35,MATCH('1617 1718 Comparison'!$A8,' Cash Num-Den_Indi'!$A$2:$A$35,0),MATCH('1617 1718 Comparison'!AKQ$2,' Cash Num-Den_Indi'!$A$2:$ANL$2,0))-INDEX('1617 Data'!$A$2:$AEW$35,MATCH('1617 1718 Comparison'!$A8,'1617 Data'!$A$2:$A$35,0),MATCH('1617 1718 Comparison'!AKQ$2,'1617 Data'!$A$2:$AEW$2,0))</f>
        <v>0</v>
      </c>
      <c r="AKR8" s="440">
        <f>INDEX(' Cash Num-Den_Indi'!$A$2:$ANL$35,MATCH('1617 1718 Comparison'!$A8,' Cash Num-Den_Indi'!$A$2:$A$35,0),MATCH('1617 1718 Comparison'!AKR$2,' Cash Num-Den_Indi'!$A$2:$ANL$2,0))-INDEX('1617 Data'!$A$2:$AEW$35,MATCH('1617 1718 Comparison'!$A8,'1617 Data'!$A$2:$A$35,0),MATCH('1617 1718 Comparison'!AKR$2,'1617 Data'!$A$2:$AEW$2,0))</f>
        <v>0</v>
      </c>
      <c r="AKS8" s="440">
        <f>INDEX(' Cash Num-Den_Indi'!$A$2:$ANL$35,MATCH('1617 1718 Comparison'!$A8,' Cash Num-Den_Indi'!$A$2:$A$35,0),MATCH('1617 1718 Comparison'!AKS$2,' Cash Num-Den_Indi'!$A$2:$ANL$2,0))-INDEX('1617 Data'!$A$2:$AEW$35,MATCH('1617 1718 Comparison'!$A8,'1617 Data'!$A$2:$A$35,0),MATCH('1617 1718 Comparison'!AKS$2,'1617 Data'!$A$2:$AEW$2,0))</f>
        <v>0</v>
      </c>
      <c r="AKT8" s="440">
        <f>INDEX(' Cash Num-Den_Indi'!$A$2:$ANL$35,MATCH('1617 1718 Comparison'!$A8,' Cash Num-Den_Indi'!$A$2:$A$35,0),MATCH('1617 1718 Comparison'!AKT$2,' Cash Num-Den_Indi'!$A$2:$ANL$2,0))-INDEX('1617 Data'!$A$2:$AEW$35,MATCH('1617 1718 Comparison'!$A8,'1617 Data'!$A$2:$A$35,0),MATCH('1617 1718 Comparison'!AKT$2,'1617 Data'!$A$2:$AEW$2,0))</f>
        <v>0</v>
      </c>
      <c r="AKU8" s="440">
        <f>INDEX(' Cash Num-Den_Indi'!$A$2:$ANL$35,MATCH('1617 1718 Comparison'!$A8,' Cash Num-Den_Indi'!$A$2:$A$35,0),MATCH('1617 1718 Comparison'!AKU$2,' Cash Num-Den_Indi'!$A$2:$ANL$2,0))-INDEX('1617 Data'!$A$2:$AEW$35,MATCH('1617 1718 Comparison'!$A8,'1617 Data'!$A$2:$A$35,0),MATCH('1617 1718 Comparison'!AKU$2,'1617 Data'!$A$2:$AEW$2,0))</f>
        <v>0</v>
      </c>
      <c r="AKV8" s="440">
        <f>INDEX(' Cash Num-Den_Indi'!$A$2:$ANL$35,MATCH('1617 1718 Comparison'!$A8,' Cash Num-Den_Indi'!$A$2:$A$35,0),MATCH('1617 1718 Comparison'!AKV$2,' Cash Num-Den_Indi'!$A$2:$ANL$2,0))-INDEX('1617 Data'!$A$2:$AEW$35,MATCH('1617 1718 Comparison'!$A8,'1617 Data'!$A$2:$A$35,0),MATCH('1617 1718 Comparison'!AKV$2,'1617 Data'!$A$2:$AEW$2,0))</f>
        <v>0</v>
      </c>
      <c r="AKW8" s="440">
        <f>INDEX(' Cash Num-Den_Indi'!$A$2:$ANL$35,MATCH('1617 1718 Comparison'!$A8,' Cash Num-Den_Indi'!$A$2:$A$35,0),MATCH('1617 1718 Comparison'!AKW$2,' Cash Num-Den_Indi'!$A$2:$ANL$2,0))-INDEX('1617 Data'!$A$2:$AEW$35,MATCH('1617 1718 Comparison'!$A8,'1617 Data'!$A$2:$A$35,0),MATCH('1617 1718 Comparison'!AKW$2,'1617 Data'!$A$2:$AEW$2,0))</f>
        <v>0</v>
      </c>
      <c r="AKX8" s="441" t="e">
        <f>INDEX(' Cash Num-Den_Indi'!$A$2:$ANL$35,MATCH('1617 1718 Comparison'!$A8,' Cash Num-Den_Indi'!$A$2:$A$35,0),MATCH('1617 1718 Comparison'!AKX$2,' Cash Num-Den_Indi'!$A$2:$ANL$2,0))-INDEX('1617 Data'!$A$2:$AEW$35,MATCH('1617 1718 Comparison'!$A8,'1617 Data'!$A$2:$A$35,0),MATCH('1617 1718 Comparison'!AKX$2,'1617 Data'!$A$2:$AEW$2,0))</f>
        <v>#N/A</v>
      </c>
      <c r="AKY8" s="441" t="e">
        <f>INDEX(' Cash Num-Den_Indi'!$A$2:$ANL$35,MATCH('1617 1718 Comparison'!$A8,' Cash Num-Den_Indi'!$A$2:$A$35,0),MATCH('1617 1718 Comparison'!AKY$2,' Cash Num-Den_Indi'!$A$2:$ANL$2,0))-INDEX('1617 Data'!$A$2:$AEW$35,MATCH('1617 1718 Comparison'!$A8,'1617 Data'!$A$2:$A$35,0),MATCH('1617 1718 Comparison'!AKY$2,'1617 Data'!$A$2:$AEW$2,0))</f>
        <v>#N/A</v>
      </c>
      <c r="AKZ8" s="441" t="e">
        <f>INDEX(' Cash Num-Den_Indi'!$A$2:$ANL$35,MATCH('1617 1718 Comparison'!$A8,' Cash Num-Den_Indi'!$A$2:$A$35,0),MATCH('1617 1718 Comparison'!AKZ$2,' Cash Num-Den_Indi'!$A$2:$ANL$2,0))-INDEX('1617 Data'!$A$2:$AEW$35,MATCH('1617 1718 Comparison'!$A8,'1617 Data'!$A$2:$A$35,0),MATCH('1617 1718 Comparison'!AKZ$2,'1617 Data'!$A$2:$AEW$2,0))</f>
        <v>#N/A</v>
      </c>
      <c r="ALA8" s="440">
        <f>INDEX(' Cash Num-Den_Indi'!$A$2:$ANL$35,MATCH('1617 1718 Comparison'!$A8,' Cash Num-Den_Indi'!$A$2:$A$35,0),MATCH('1617 1718 Comparison'!ALA$2,' Cash Num-Den_Indi'!$A$2:$ANL$2,0))-INDEX('1617 Data'!$A$2:$AEW$35,MATCH('1617 1718 Comparison'!$A8,'1617 Data'!$A$2:$A$35,0),MATCH('1617 1718 Comparison'!ALA$2,'1617 Data'!$A$2:$AEW$2,0))</f>
        <v>0</v>
      </c>
      <c r="ALB8" s="440">
        <f>INDEX(' Cash Num-Den_Indi'!$A$2:$ANL$35,MATCH('1617 1718 Comparison'!$A8,' Cash Num-Den_Indi'!$A$2:$A$35,0),MATCH('1617 1718 Comparison'!ALB$2,' Cash Num-Den_Indi'!$A$2:$ANL$2,0))-INDEX('1617 Data'!$A$2:$AEW$35,MATCH('1617 1718 Comparison'!$A8,'1617 Data'!$A$2:$A$35,0),MATCH('1617 1718 Comparison'!ALB$2,'1617 Data'!$A$2:$AEW$2,0))</f>
        <v>-5930786.7791962987</v>
      </c>
      <c r="ALC8" s="440">
        <f>INDEX(' Cash Num-Den_Indi'!$A$2:$ANL$35,MATCH('1617 1718 Comparison'!$A8,' Cash Num-Den_Indi'!$A$2:$A$35,0),MATCH('1617 1718 Comparison'!ALC$2,' Cash Num-Den_Indi'!$A$2:$ANL$2,0))-INDEX('1617 Data'!$A$2:$AEW$35,MATCH('1617 1718 Comparison'!$A8,'1617 Data'!$A$2:$A$35,0),MATCH('1617 1718 Comparison'!ALC$2,'1617 Data'!$A$2:$AEW$2,0))</f>
        <v>0</v>
      </c>
      <c r="ALD8" s="440">
        <f>INDEX(' Cash Num-Den_Indi'!$A$2:$ANL$35,MATCH('1617 1718 Comparison'!$A8,' Cash Num-Den_Indi'!$A$2:$A$35,0),MATCH('1617 1718 Comparison'!ALD$2,' Cash Num-Den_Indi'!$A$2:$ANL$2,0))-INDEX('1617 Data'!$A$2:$AEW$35,MATCH('1617 1718 Comparison'!$A8,'1617 Data'!$A$2:$A$35,0),MATCH('1617 1718 Comparison'!ALD$2,'1617 Data'!$A$2:$AEW$2,0))</f>
        <v>0</v>
      </c>
      <c r="ALE8" s="440">
        <f>INDEX(' Cash Num-Den_Indi'!$A$2:$ANL$35,MATCH('1617 1718 Comparison'!$A8,' Cash Num-Den_Indi'!$A$2:$A$35,0),MATCH('1617 1718 Comparison'!ALE$2,' Cash Num-Den_Indi'!$A$2:$ANL$2,0))-INDEX('1617 Data'!$A$2:$AEW$35,MATCH('1617 1718 Comparison'!$A8,'1617 Data'!$A$2:$A$35,0),MATCH('1617 1718 Comparison'!ALE$2,'1617 Data'!$A$2:$AEW$2,0))</f>
        <v>-4293409.4792128084</v>
      </c>
      <c r="ALF8" s="440">
        <f>INDEX(' Cash Num-Den_Indi'!$A$2:$ANL$35,MATCH('1617 1718 Comparison'!$A8,' Cash Num-Den_Indi'!$A$2:$A$35,0),MATCH('1617 1718 Comparison'!ALF$2,' Cash Num-Den_Indi'!$A$2:$ANL$2,0))-INDEX('1617 Data'!$A$2:$AEW$35,MATCH('1617 1718 Comparison'!$A8,'1617 Data'!$A$2:$A$35,0),MATCH('1617 1718 Comparison'!ALF$2,'1617 Data'!$A$2:$AEW$2,0))</f>
        <v>0</v>
      </c>
      <c r="ALG8" s="440">
        <f>INDEX(' Cash Num-Den_Indi'!$A$2:$ANL$35,MATCH('1617 1718 Comparison'!$A8,' Cash Num-Den_Indi'!$A$2:$A$35,0),MATCH('1617 1718 Comparison'!ALG$2,' Cash Num-Den_Indi'!$A$2:$ANL$2,0))-INDEX('1617 Data'!$A$2:$AEW$35,MATCH('1617 1718 Comparison'!$A8,'1617 Data'!$A$2:$A$35,0),MATCH('1617 1718 Comparison'!ALG$2,'1617 Data'!$A$2:$AEW$2,0))</f>
        <v>0</v>
      </c>
      <c r="ALH8" s="440">
        <f>INDEX(' Cash Num-Den_Indi'!$A$2:$ANL$35,MATCH('1617 1718 Comparison'!$A8,' Cash Num-Den_Indi'!$A$2:$A$35,0),MATCH('1617 1718 Comparison'!ALH$2,' Cash Num-Den_Indi'!$A$2:$ANL$2,0))-INDEX('1617 Data'!$A$2:$AEW$35,MATCH('1617 1718 Comparison'!$A8,'1617 Data'!$A$2:$A$35,0),MATCH('1617 1718 Comparison'!ALH$2,'1617 Data'!$A$2:$AEW$2,0))</f>
        <v>-3926470.9599871053</v>
      </c>
      <c r="ALI8" s="440">
        <f>INDEX(' Cash Num-Den_Indi'!$A$2:$ANL$35,MATCH('1617 1718 Comparison'!$A8,' Cash Num-Den_Indi'!$A$2:$A$35,0),MATCH('1617 1718 Comparison'!ALI$2,' Cash Num-Den_Indi'!$A$2:$ANL$2,0))-INDEX('1617 Data'!$A$2:$AEW$35,MATCH('1617 1718 Comparison'!$A8,'1617 Data'!$A$2:$A$35,0),MATCH('1617 1718 Comparison'!ALI$2,'1617 Data'!$A$2:$AEW$2,0))</f>
        <v>0</v>
      </c>
      <c r="ALJ8" s="440">
        <f>INDEX(' Cash Num-Den_Indi'!$A$2:$ANL$35,MATCH('1617 1718 Comparison'!$A8,' Cash Num-Den_Indi'!$A$2:$A$35,0),MATCH('1617 1718 Comparison'!ALJ$2,' Cash Num-Den_Indi'!$A$2:$ANL$2,0))-INDEX('1617 Data'!$A$2:$AEW$35,MATCH('1617 1718 Comparison'!$A8,'1617 Data'!$A$2:$A$35,0),MATCH('1617 1718 Comparison'!ALJ$2,'1617 Data'!$A$2:$AEW$2,0))</f>
        <v>0</v>
      </c>
      <c r="ALK8" s="440">
        <f>INDEX(' Cash Num-Den_Indi'!$A$2:$ANL$35,MATCH('1617 1718 Comparison'!$A8,' Cash Num-Den_Indi'!$A$2:$A$35,0),MATCH('1617 1718 Comparison'!ALK$2,' Cash Num-Den_Indi'!$A$2:$ANL$2,0))-INDEX('1617 Data'!$A$2:$AEW$35,MATCH('1617 1718 Comparison'!$A8,'1617 Data'!$A$2:$A$35,0),MATCH('1617 1718 Comparison'!ALK$2,'1617 Data'!$A$2:$AEW$2,0))</f>
        <v>-3596193.2872835714</v>
      </c>
      <c r="ALL8" s="440">
        <f>INDEX(' Cash Num-Den_Indi'!$A$2:$ANL$35,MATCH('1617 1718 Comparison'!$A8,' Cash Num-Den_Indi'!$A$2:$A$35,0),MATCH('1617 1718 Comparison'!ALL$2,' Cash Num-Den_Indi'!$A$2:$ANL$2,0))-INDEX('1617 Data'!$A$2:$AEW$35,MATCH('1617 1718 Comparison'!$A8,'1617 Data'!$A$2:$A$35,0),MATCH('1617 1718 Comparison'!ALL$2,'1617 Data'!$A$2:$AEW$2,0))</f>
        <v>0</v>
      </c>
      <c r="ALM8" s="440">
        <f>INDEX(' Cash Num-Den_Indi'!$A$2:$ANL$35,MATCH('1617 1718 Comparison'!$A8,' Cash Num-Den_Indi'!$A$2:$A$35,0),MATCH('1617 1718 Comparison'!ALM$2,' Cash Num-Den_Indi'!$A$2:$ANL$2,0))-INDEX('1617 Data'!$A$2:$AEW$35,MATCH('1617 1718 Comparison'!$A8,'1617 Data'!$A$2:$A$35,0),MATCH('1617 1718 Comparison'!ALM$2,'1617 Data'!$A$2:$AEW$2,0))</f>
        <v>0</v>
      </c>
      <c r="ALN8" s="440">
        <f>INDEX(' Cash Num-Den_Indi'!$A$2:$ANL$35,MATCH('1617 1718 Comparison'!$A8,' Cash Num-Den_Indi'!$A$2:$A$35,0),MATCH('1617 1718 Comparison'!ALN$2,' Cash Num-Den_Indi'!$A$2:$ANL$2,0))-INDEX('1617 Data'!$A$2:$AEW$35,MATCH('1617 1718 Comparison'!$A8,'1617 Data'!$A$2:$A$35,0),MATCH('1617 1718 Comparison'!ALN$2,'1617 Data'!$A$2:$AEW$2,0))</f>
        <v>-3650346</v>
      </c>
      <c r="ALO8" s="440">
        <f>INDEX(' Cash Num-Den_Indi'!$A$2:$ANL$35,MATCH('1617 1718 Comparison'!$A8,' Cash Num-Den_Indi'!$A$2:$A$35,0),MATCH('1617 1718 Comparison'!ALO$2,' Cash Num-Den_Indi'!$A$2:$ANL$2,0))-INDEX('1617 Data'!$A$2:$AEW$35,MATCH('1617 1718 Comparison'!$A8,'1617 Data'!$A$2:$A$35,0),MATCH('1617 1718 Comparison'!ALO$2,'1617 Data'!$A$2:$AEW$2,0))</f>
        <v>0</v>
      </c>
      <c r="ALP8" s="440">
        <f>INDEX(' Cash Num-Den_Indi'!$A$2:$ANL$35,MATCH('1617 1718 Comparison'!$A8,' Cash Num-Den_Indi'!$A$2:$A$35,0),MATCH('1617 1718 Comparison'!ALP$2,' Cash Num-Den_Indi'!$A$2:$ANL$2,0))-INDEX('1617 Data'!$A$2:$AEW$35,MATCH('1617 1718 Comparison'!$A8,'1617 Data'!$A$2:$A$35,0),MATCH('1617 1718 Comparison'!ALP$2,'1617 Data'!$A$2:$AEW$2,0))</f>
        <v>0</v>
      </c>
      <c r="ALQ8" s="440">
        <f>INDEX(' Cash Num-Den_Indi'!$A$2:$ANL$35,MATCH('1617 1718 Comparison'!$A8,' Cash Num-Den_Indi'!$A$2:$A$35,0),MATCH('1617 1718 Comparison'!ALQ$2,' Cash Num-Den_Indi'!$A$2:$ANL$2,0))-INDEX('1617 Data'!$A$2:$AEW$35,MATCH('1617 1718 Comparison'!$A8,'1617 Data'!$A$2:$A$35,0),MATCH('1617 1718 Comparison'!ALQ$2,'1617 Data'!$A$2:$AEW$2,0))</f>
        <v>-3144852</v>
      </c>
      <c r="ALR8" s="440">
        <f>INDEX(' Cash Num-Den_Indi'!$A$2:$ANL$35,MATCH('1617 1718 Comparison'!$A8,' Cash Num-Den_Indi'!$A$2:$A$35,0),MATCH('1617 1718 Comparison'!ALR$2,' Cash Num-Den_Indi'!$A$2:$ANL$2,0))-INDEX('1617 Data'!$A$2:$AEW$35,MATCH('1617 1718 Comparison'!$A8,'1617 Data'!$A$2:$A$35,0),MATCH('1617 1718 Comparison'!ALR$2,'1617 Data'!$A$2:$AEW$2,0))</f>
        <v>0</v>
      </c>
      <c r="ALS8" s="440">
        <f>INDEX(' Cash Num-Den_Indi'!$A$2:$ANL$35,MATCH('1617 1718 Comparison'!$A8,' Cash Num-Den_Indi'!$A$2:$A$35,0),MATCH('1617 1718 Comparison'!ALS$2,' Cash Num-Den_Indi'!$A$2:$ANL$2,0))-INDEX('1617 Data'!$A$2:$AEW$35,MATCH('1617 1718 Comparison'!$A8,'1617 Data'!$A$2:$A$35,0),MATCH('1617 1718 Comparison'!ALS$2,'1617 Data'!$A$2:$AEW$2,0))</f>
        <v>0</v>
      </c>
      <c r="ALT8" s="440">
        <f>INDEX(' Cash Num-Den_Indi'!$A$2:$ANL$35,MATCH('1617 1718 Comparison'!$A8,' Cash Num-Den_Indi'!$A$2:$A$35,0),MATCH('1617 1718 Comparison'!ALT$2,' Cash Num-Den_Indi'!$A$2:$ANL$2,0))-INDEX('1617 Data'!$A$2:$AEW$35,MATCH('1617 1718 Comparison'!$A8,'1617 Data'!$A$2:$A$35,0),MATCH('1617 1718 Comparison'!ALT$2,'1617 Data'!$A$2:$AEW$2,0))</f>
        <v>-3026970</v>
      </c>
      <c r="ALU8" s="440">
        <f>INDEX(' Cash Num-Den_Indi'!$A$2:$ANL$35,MATCH('1617 1718 Comparison'!$A8,' Cash Num-Den_Indi'!$A$2:$A$35,0),MATCH('1617 1718 Comparison'!ALU$2,' Cash Num-Den_Indi'!$A$2:$ANL$2,0))-INDEX('1617 Data'!$A$2:$AEW$35,MATCH('1617 1718 Comparison'!$A8,'1617 Data'!$A$2:$A$35,0),MATCH('1617 1718 Comparison'!ALU$2,'1617 Data'!$A$2:$AEW$2,0))</f>
        <v>0</v>
      </c>
      <c r="ALV8" s="441" t="e">
        <f>INDEX(' Cash Num-Den_Indi'!$A$2:$ANL$35,MATCH('1617 1718 Comparison'!$A8,' Cash Num-Den_Indi'!$A$2:$A$35,0),MATCH('1617 1718 Comparison'!ALV$2,' Cash Num-Den_Indi'!$A$2:$ANL$2,0))-INDEX('1617 Data'!$A$2:$AEW$35,MATCH('1617 1718 Comparison'!$A8,'1617 Data'!$A$2:$A$35,0),MATCH('1617 1718 Comparison'!ALV$2,'1617 Data'!$A$2:$AEW$2,0))</f>
        <v>#N/A</v>
      </c>
      <c r="ALW8" s="441" t="e">
        <f>INDEX(' Cash Num-Den_Indi'!$A$2:$ANL$35,MATCH('1617 1718 Comparison'!$A8,' Cash Num-Den_Indi'!$A$2:$A$35,0),MATCH('1617 1718 Comparison'!ALW$2,' Cash Num-Den_Indi'!$A$2:$ANL$2,0))-INDEX('1617 Data'!$A$2:$AEW$35,MATCH('1617 1718 Comparison'!$A8,'1617 Data'!$A$2:$A$35,0),MATCH('1617 1718 Comparison'!ALW$2,'1617 Data'!$A$2:$AEW$2,0))</f>
        <v>#N/A</v>
      </c>
      <c r="ALX8" s="441" t="e">
        <f>INDEX(' Cash Num-Den_Indi'!$A$2:$ANL$35,MATCH('1617 1718 Comparison'!$A8,' Cash Num-Den_Indi'!$A$2:$A$35,0),MATCH('1617 1718 Comparison'!ALX$2,' Cash Num-Den_Indi'!$A$2:$ANL$2,0))-INDEX('1617 Data'!$A$2:$AEW$35,MATCH('1617 1718 Comparison'!$A8,'1617 Data'!$A$2:$A$35,0),MATCH('1617 1718 Comparison'!ALX$2,'1617 Data'!$A$2:$AEW$2,0))</f>
        <v>#N/A</v>
      </c>
      <c r="ALY8" s="440">
        <f>INDEX(' Cash Num-Den_Indi'!$A$2:$ANL$35,MATCH('1617 1718 Comparison'!$A8,' Cash Num-Den_Indi'!$A$2:$A$35,0),MATCH('1617 1718 Comparison'!ALY$2,' Cash Num-Den_Indi'!$A$2:$ANL$2,0))-INDEX('1617 Data'!$A$2:$AEW$35,MATCH('1617 1718 Comparison'!$A8,'1617 Data'!$A$2:$A$35,0),MATCH('1617 1718 Comparison'!ALY$2,'1617 Data'!$A$2:$AEW$2,0))</f>
        <v>0</v>
      </c>
      <c r="ALZ8" s="440">
        <f>INDEX(' Cash Num-Den_Indi'!$A$2:$ANL$35,MATCH('1617 1718 Comparison'!$A8,' Cash Num-Den_Indi'!$A$2:$A$35,0),MATCH('1617 1718 Comparison'!ALZ$2,' Cash Num-Den_Indi'!$A$2:$ANL$2,0))-INDEX('1617 Data'!$A$2:$AEW$35,MATCH('1617 1718 Comparison'!$A8,'1617 Data'!$A$2:$A$35,0),MATCH('1617 1718 Comparison'!ALZ$2,'1617 Data'!$A$2:$AEW$2,0))</f>
        <v>0</v>
      </c>
      <c r="AMA8" s="440">
        <f>INDEX(' Cash Num-Den_Indi'!$A$2:$ANL$35,MATCH('1617 1718 Comparison'!$A8,' Cash Num-Den_Indi'!$A$2:$A$35,0),MATCH('1617 1718 Comparison'!AMA$2,' Cash Num-Den_Indi'!$A$2:$ANL$2,0))-INDEX('1617 Data'!$A$2:$AEW$35,MATCH('1617 1718 Comparison'!$A8,'1617 Data'!$A$2:$A$35,0),MATCH('1617 1718 Comparison'!AMA$2,'1617 Data'!$A$2:$AEW$2,0))</f>
        <v>0</v>
      </c>
      <c r="AMB8" s="440">
        <f>INDEX(' Cash Num-Den_Indi'!$A$2:$ANL$35,MATCH('1617 1718 Comparison'!$A8,' Cash Num-Den_Indi'!$A$2:$A$35,0),MATCH('1617 1718 Comparison'!AMB$2,' Cash Num-Den_Indi'!$A$2:$ANL$2,0))-INDEX('1617 Data'!$A$2:$AEW$35,MATCH('1617 1718 Comparison'!$A8,'1617 Data'!$A$2:$A$35,0),MATCH('1617 1718 Comparison'!AMB$2,'1617 Data'!$A$2:$AEW$2,0))</f>
        <v>0</v>
      </c>
      <c r="AMC8" s="440">
        <f>INDEX(' Cash Num-Den_Indi'!$A$2:$ANL$35,MATCH('1617 1718 Comparison'!$A8,' Cash Num-Den_Indi'!$A$2:$A$35,0),MATCH('1617 1718 Comparison'!AMC$2,' Cash Num-Den_Indi'!$A$2:$ANL$2,0))-INDEX('1617 Data'!$A$2:$AEW$35,MATCH('1617 1718 Comparison'!$A8,'1617 Data'!$A$2:$A$35,0),MATCH('1617 1718 Comparison'!AMC$2,'1617 Data'!$A$2:$AEW$2,0))</f>
        <v>0</v>
      </c>
      <c r="AMD8" s="441" t="e">
        <f>INDEX(' Cash Num-Den_Indi'!$A$2:$ANL$35,MATCH('1617 1718 Comparison'!$A8,' Cash Num-Den_Indi'!$A$2:$A$35,0),MATCH('1617 1718 Comparison'!AMD$2,' Cash Num-Den_Indi'!$A$2:$ANL$2,0))-INDEX('1617 Data'!$A$2:$AEW$35,MATCH('1617 1718 Comparison'!$A8,'1617 Data'!$A$2:$A$35,0),MATCH('1617 1718 Comparison'!AMD$2,'1617 Data'!$A$2:$AEW$2,0))</f>
        <v>#N/A</v>
      </c>
      <c r="AME8" s="440">
        <f>INDEX(' Cash Num-Den_Indi'!$A$2:$ANL$35,MATCH('1617 1718 Comparison'!$A8,' Cash Num-Den_Indi'!$A$2:$A$35,0),MATCH('1617 1718 Comparison'!AME$2,' Cash Num-Den_Indi'!$A$2:$ANL$2,0))-INDEX('1617 Data'!$A$2:$AEW$35,MATCH('1617 1718 Comparison'!$A8,'1617 Data'!$A$2:$A$35,0),MATCH('1617 1718 Comparison'!AME$2,'1617 Data'!$A$2:$AEW$2,0))</f>
        <v>0.90974709550570765</v>
      </c>
      <c r="AMF8" s="440">
        <f>INDEX(' Cash Num-Den_Indi'!$A$2:$ANL$35,MATCH('1617 1718 Comparison'!$A8,' Cash Num-Den_Indi'!$A$2:$A$35,0),MATCH('1617 1718 Comparison'!AMF$2,' Cash Num-Den_Indi'!$A$2:$ANL$2,0))-INDEX('1617 Data'!$A$2:$AEW$35,MATCH('1617 1718 Comparison'!$A8,'1617 Data'!$A$2:$A$35,0),MATCH('1617 1718 Comparison'!AMF$2,'1617 Data'!$A$2:$AEW$2,0))</f>
        <v>3.1619457756695439</v>
      </c>
      <c r="AMG8" s="440">
        <f>INDEX(' Cash Num-Den_Indi'!$A$2:$ANL$35,MATCH('1617 1718 Comparison'!$A8,' Cash Num-Den_Indi'!$A$2:$A$35,0),MATCH('1617 1718 Comparison'!AMG$2,' Cash Num-Den_Indi'!$A$2:$ANL$2,0))-INDEX('1617 Data'!$A$2:$AEW$35,MATCH('1617 1718 Comparison'!$A8,'1617 Data'!$A$2:$A$35,0),MATCH('1617 1718 Comparison'!AMG$2,'1617 Data'!$A$2:$AEW$2,0))</f>
        <v>0.8989533218205672</v>
      </c>
      <c r="AMH8" s="440">
        <f>INDEX(' Cash Num-Den_Indi'!$A$2:$ANL$35,MATCH('1617 1718 Comparison'!$A8,' Cash Num-Den_Indi'!$A$2:$A$35,0),MATCH('1617 1718 Comparison'!AMH$2,' Cash Num-Den_Indi'!$A$2:$ANL$2,0))-INDEX('1617 Data'!$A$2:$AEW$35,MATCH('1617 1718 Comparison'!$A8,'1617 Data'!$A$2:$A$35,0),MATCH('1617 1718 Comparison'!AMH$2,'1617 Data'!$A$2:$AEW$2,0))</f>
        <v>2.1181764282205116</v>
      </c>
      <c r="AMI8" s="440">
        <f>INDEX(' Cash Num-Den_Indi'!$A$2:$ANL$35,MATCH('1617 1718 Comparison'!$A8,' Cash Num-Den_Indi'!$A$2:$A$35,0),MATCH('1617 1718 Comparison'!AMI$2,' Cash Num-Den_Indi'!$A$2:$ANL$2,0))-INDEX('1617 Data'!$A$2:$AEW$35,MATCH('1617 1718 Comparison'!$A8,'1617 Data'!$A$2:$A$35,0),MATCH('1617 1718 Comparison'!AMI$2,'1617 Data'!$A$2:$AEW$2,0))</f>
        <v>4.5482705052246537</v>
      </c>
      <c r="AMJ8" s="440">
        <f>INDEX(' Cash Num-Den_Indi'!$A$2:$ANL$35,MATCH('1617 1718 Comparison'!$A8,' Cash Num-Den_Indi'!$A$2:$A$35,0),MATCH('1617 1718 Comparison'!AMJ$2,' Cash Num-Den_Indi'!$A$2:$ANL$2,0))-INDEX('1617 Data'!$A$2:$AEW$35,MATCH('1617 1718 Comparison'!$A8,'1617 Data'!$A$2:$A$35,0),MATCH('1617 1718 Comparison'!AMJ$2,'1617 Data'!$A$2:$AEW$2,0))</f>
        <v>1.2294630790907384</v>
      </c>
      <c r="AMK8" s="440">
        <f>INDEX(' Cash Num-Den_Indi'!$A$2:$ANL$35,MATCH('1617 1718 Comparison'!$A8,' Cash Num-Den_Indi'!$A$2:$A$35,0),MATCH('1617 1718 Comparison'!AMK$2,' Cash Num-Den_Indi'!$A$2:$ANL$2,0))-INDEX('1617 Data'!$A$2:$AEW$35,MATCH('1617 1718 Comparison'!$A8,'1617 Data'!$A$2:$A$35,0),MATCH('1617 1718 Comparison'!AMK$2,'1617 Data'!$A$2:$AEW$2,0))</f>
        <v>3.0289808109158542</v>
      </c>
      <c r="AML8" s="441" t="e">
        <f>INDEX(' Cash Num-Den_Indi'!$A$2:$ANL$35,MATCH('1617 1718 Comparison'!$A8,' Cash Num-Den_Indi'!$A$2:$A$35,0),MATCH('1617 1718 Comparison'!AML$2,' Cash Num-Den_Indi'!$A$2:$ANL$2,0))-INDEX('1617 Data'!$A$2:$AEW$35,MATCH('1617 1718 Comparison'!$A8,'1617 Data'!$A$2:$A$35,0),MATCH('1617 1718 Comparison'!AML$2,'1617 Data'!$A$2:$AEW$2,0))</f>
        <v>#N/A</v>
      </c>
      <c r="AMM8" s="440">
        <f>INDEX(' Cash Num-Den_Indi'!$A$2:$ANL$35,MATCH('1617 1718 Comparison'!$A8,' Cash Num-Den_Indi'!$A$2:$A$35,0),MATCH('1617 1718 Comparison'!AMM$2,' Cash Num-Den_Indi'!$A$2:$ANL$2,0))-INDEX('1617 Data'!$A$2:$AEW$35,MATCH('1617 1718 Comparison'!$A8,'1617 Data'!$A$2:$A$35,0),MATCH('1617 1718 Comparison'!AMM$2,'1617 Data'!$A$2:$AEW$2,0))</f>
        <v>0</v>
      </c>
      <c r="AMN8" s="440">
        <f>INDEX(' Cash Num-Den_Indi'!$A$2:$ANL$35,MATCH('1617 1718 Comparison'!$A8,' Cash Num-Den_Indi'!$A$2:$A$35,0),MATCH('1617 1718 Comparison'!AMN$2,' Cash Num-Den_Indi'!$A$2:$ANL$2,0))-INDEX('1617 Data'!$A$2:$AEW$35,MATCH('1617 1718 Comparison'!$A8,'1617 Data'!$A$2:$A$35,0),MATCH('1617 1718 Comparison'!AMN$2,'1617 Data'!$A$2:$AEW$2,0))</f>
        <v>0</v>
      </c>
      <c r="AMO8" s="440">
        <f>INDEX(' Cash Num-Den_Indi'!$A$2:$ANL$35,MATCH('1617 1718 Comparison'!$A8,' Cash Num-Den_Indi'!$A$2:$A$35,0),MATCH('1617 1718 Comparison'!AMO$2,' Cash Num-Den_Indi'!$A$2:$ANL$2,0))-INDEX('1617 Data'!$A$2:$AEW$35,MATCH('1617 1718 Comparison'!$A8,'1617 Data'!$A$2:$A$35,0),MATCH('1617 1718 Comparison'!AMO$2,'1617 Data'!$A$2:$AEW$2,0))</f>
        <v>0</v>
      </c>
      <c r="AMP8" s="440">
        <f>INDEX(' Cash Num-Den_Indi'!$A$2:$ANL$35,MATCH('1617 1718 Comparison'!$A8,' Cash Num-Den_Indi'!$A$2:$A$35,0),MATCH('1617 1718 Comparison'!AMP$2,' Cash Num-Den_Indi'!$A$2:$ANL$2,0))-INDEX('1617 Data'!$A$2:$AEW$35,MATCH('1617 1718 Comparison'!$A8,'1617 Data'!$A$2:$A$35,0),MATCH('1617 1718 Comparison'!AMP$2,'1617 Data'!$A$2:$AEW$2,0))</f>
        <v>0</v>
      </c>
      <c r="AMQ8" s="440">
        <f>INDEX(' Cash Num-Den_Indi'!$A$2:$ANL$35,MATCH('1617 1718 Comparison'!$A8,' Cash Num-Den_Indi'!$A$2:$A$35,0),MATCH('1617 1718 Comparison'!AMQ$2,' Cash Num-Den_Indi'!$A$2:$ANL$2,0))-INDEX('1617 Data'!$A$2:$AEW$35,MATCH('1617 1718 Comparison'!$A8,'1617 Data'!$A$2:$A$35,0),MATCH('1617 1718 Comparison'!AMQ$2,'1617 Data'!$A$2:$AEW$2,0))</f>
        <v>0</v>
      </c>
      <c r="AMR8" s="440">
        <f>INDEX(' Cash Num-Den_Indi'!$A$2:$ANL$35,MATCH('1617 1718 Comparison'!$A8,' Cash Num-Den_Indi'!$A$2:$A$35,0),MATCH('1617 1718 Comparison'!AMR$2,' Cash Num-Den_Indi'!$A$2:$ANL$2,0))-INDEX('1617 Data'!$A$2:$AEW$35,MATCH('1617 1718 Comparison'!$A8,'1617 Data'!$A$2:$A$35,0),MATCH('1617 1718 Comparison'!AMR$2,'1617 Data'!$A$2:$AEW$2,0))</f>
        <v>0</v>
      </c>
      <c r="AMS8" s="440">
        <f>INDEX(' Cash Num-Den_Indi'!$A$2:$ANL$35,MATCH('1617 1718 Comparison'!$A8,' Cash Num-Den_Indi'!$A$2:$A$35,0),MATCH('1617 1718 Comparison'!AMS$2,' Cash Num-Den_Indi'!$A$2:$ANL$2,0))-INDEX('1617 Data'!$A$2:$AEW$35,MATCH('1617 1718 Comparison'!$A8,'1617 Data'!$A$2:$A$35,0),MATCH('1617 1718 Comparison'!AMS$2,'1617 Data'!$A$2:$AEW$2,0))</f>
        <v>0</v>
      </c>
      <c r="AMT8" s="440">
        <f>INDEX(' Cash Num-Den_Indi'!$A$2:$ANL$35,MATCH('1617 1718 Comparison'!$A8,' Cash Num-Den_Indi'!$A$2:$A$35,0),MATCH('1617 1718 Comparison'!AMT$2,' Cash Num-Den_Indi'!$A$2:$ANL$2,0))-INDEX('1617 Data'!$A$2:$AEW$35,MATCH('1617 1718 Comparison'!$A8,'1617 Data'!$A$2:$A$35,0),MATCH('1617 1718 Comparison'!AMT$2,'1617 Data'!$A$2:$AEW$2,0))</f>
        <v>0</v>
      </c>
      <c r="AMU8" s="440">
        <f>INDEX(' Cash Num-Den_Indi'!$A$2:$ANL$35,MATCH('1617 1718 Comparison'!$A8,' Cash Num-Den_Indi'!$A$2:$A$35,0),MATCH('1617 1718 Comparison'!AMU$2,' Cash Num-Den_Indi'!$A$2:$ANL$2,0))-INDEX('1617 Data'!$A$2:$AEW$35,MATCH('1617 1718 Comparison'!$A8,'1617 Data'!$A$2:$A$35,0),MATCH('1617 1718 Comparison'!AMU$2,'1617 Data'!$A$2:$AEW$2,0))</f>
        <v>0</v>
      </c>
      <c r="AMV8" s="440">
        <f>INDEX(' Cash Num-Den_Indi'!$A$2:$ANL$35,MATCH('1617 1718 Comparison'!$A8,' Cash Num-Den_Indi'!$A$2:$A$35,0),MATCH('1617 1718 Comparison'!AMV$2,' Cash Num-Den_Indi'!$A$2:$ANL$2,0))-INDEX('1617 Data'!$A$2:$AEW$35,MATCH('1617 1718 Comparison'!$A8,'1617 Data'!$A$2:$A$35,0),MATCH('1617 1718 Comparison'!AMV$2,'1617 Data'!$A$2:$AEW$2,0))</f>
        <v>0</v>
      </c>
      <c r="AMW8" s="440">
        <f>INDEX(' Cash Num-Den_Indi'!$A$2:$ANL$35,MATCH('1617 1718 Comparison'!$A8,' Cash Num-Den_Indi'!$A$2:$A$35,0),MATCH('1617 1718 Comparison'!AMW$2,' Cash Num-Den_Indi'!$A$2:$ANL$2,0))-INDEX('1617 Data'!$A$2:$AEW$35,MATCH('1617 1718 Comparison'!$A8,'1617 Data'!$A$2:$A$35,0),MATCH('1617 1718 Comparison'!AMW$2,'1617 Data'!$A$2:$AEW$2,0))</f>
        <v>0</v>
      </c>
      <c r="AMX8" s="440">
        <f>INDEX(' Cash Num-Den_Indi'!$A$2:$ANL$35,MATCH('1617 1718 Comparison'!$A8,' Cash Num-Den_Indi'!$A$2:$A$35,0),MATCH('1617 1718 Comparison'!AMX$2,' Cash Num-Den_Indi'!$A$2:$ANL$2,0))-INDEX('1617 Data'!$A$2:$AEW$35,MATCH('1617 1718 Comparison'!$A8,'1617 Data'!$A$2:$A$35,0),MATCH('1617 1718 Comparison'!AMX$2,'1617 Data'!$A$2:$AEW$2,0))</f>
        <v>0</v>
      </c>
      <c r="AMY8" s="441" t="e">
        <f>INDEX(' Cash Num-Den_Indi'!$A$2:$ANL$35,MATCH('1617 1718 Comparison'!$A8,' Cash Num-Den_Indi'!$A$2:$A$35,0),MATCH('1617 1718 Comparison'!AMY$2,' Cash Num-Den_Indi'!$A$2:$ANL$2,0))-INDEX('1617 Data'!$A$2:$AEW$35,MATCH('1617 1718 Comparison'!$A8,'1617 Data'!$A$2:$A$35,0),MATCH('1617 1718 Comparison'!AMY$2,'1617 Data'!$A$2:$AEW$2,0))</f>
        <v>#N/A</v>
      </c>
      <c r="AMZ8" s="441" t="e">
        <f>INDEX(' Cash Num-Den_Indi'!$A$2:$ANL$35,MATCH('1617 1718 Comparison'!$A8,' Cash Num-Den_Indi'!$A$2:$A$35,0),MATCH('1617 1718 Comparison'!AMZ$2,' Cash Num-Den_Indi'!$A$2:$ANL$2,0))-INDEX('1617 Data'!$A$2:$AEW$35,MATCH('1617 1718 Comparison'!$A8,'1617 Data'!$A$2:$A$35,0),MATCH('1617 1718 Comparison'!AMZ$2,'1617 Data'!$A$2:$AEW$2,0))</f>
        <v>#N/A</v>
      </c>
      <c r="ANA8" s="441" t="e">
        <f>INDEX(' Cash Num-Den_Indi'!$A$2:$ANL$35,MATCH('1617 1718 Comparison'!$A8,' Cash Num-Den_Indi'!$A$2:$A$35,0),MATCH('1617 1718 Comparison'!ANA$2,' Cash Num-Den_Indi'!$A$2:$ANL$2,0))-INDEX('1617 Data'!$A$2:$AEW$35,MATCH('1617 1718 Comparison'!$A8,'1617 Data'!$A$2:$A$35,0),MATCH('1617 1718 Comparison'!ANA$2,'1617 Data'!$A$2:$AEW$2,0))</f>
        <v>#N/A</v>
      </c>
      <c r="ANB8" s="441" t="e">
        <f>INDEX(' Cash Num-Den_Indi'!$A$2:$ANL$35,MATCH('1617 1718 Comparison'!$A8,' Cash Num-Den_Indi'!$A$2:$A$35,0),MATCH('1617 1718 Comparison'!ANB$2,' Cash Num-Den_Indi'!$A$2:$ANL$2,0))-INDEX('1617 Data'!$A$2:$AEW$35,MATCH('1617 1718 Comparison'!$A8,'1617 Data'!$A$2:$A$35,0),MATCH('1617 1718 Comparison'!ANB$2,'1617 Data'!$A$2:$AEW$2,0))</f>
        <v>#N/A</v>
      </c>
      <c r="ANC8" s="441" t="e">
        <f>INDEX(' Cash Num-Den_Indi'!$A$2:$ANL$35,MATCH('1617 1718 Comparison'!$A8,' Cash Num-Den_Indi'!$A$2:$A$35,0),MATCH('1617 1718 Comparison'!ANC$2,' Cash Num-Den_Indi'!$A$2:$ANL$2,0))-INDEX('1617 Data'!$A$2:$AEW$35,MATCH('1617 1718 Comparison'!$A8,'1617 Data'!$A$2:$A$35,0),MATCH('1617 1718 Comparison'!ANC$2,'1617 Data'!$A$2:$AEW$2,0))</f>
        <v>#N/A</v>
      </c>
      <c r="AND8" s="441">
        <f>INDEX(' Cash Num-Den_Indi'!$A$2:$ANL$35,MATCH('1617 1718 Comparison'!$A8,' Cash Num-Den_Indi'!$A$2:$A$35,0),MATCH('1617 1718 Comparison'!AND$2,' Cash Num-Den_Indi'!$A$2:$ANL$2,0))-INDEX('1617 Data'!$A$2:$AEW$35,MATCH('1617 1718 Comparison'!$A8,'1617 Data'!$A$2:$A$35,0),MATCH('1617 1718 Comparison'!AND$2,'1617 Data'!$A$2:$AEW$2,0))</f>
        <v>0</v>
      </c>
      <c r="ANE8" s="441" t="e">
        <f>INDEX(' Cash Num-Den_Indi'!$A$2:$ANL$35,MATCH('1617 1718 Comparison'!$A8,' Cash Num-Den_Indi'!$A$2:$A$35,0),MATCH('1617 1718 Comparison'!ANE$2,' Cash Num-Den_Indi'!$A$2:$ANL$2,0))-INDEX('1617 Data'!$A$2:$AEW$35,MATCH('1617 1718 Comparison'!$A8,'1617 Data'!$A$2:$A$35,0),MATCH('1617 1718 Comparison'!ANE$2,'1617 Data'!$A$2:$AEW$2,0))</f>
        <v>#N/A</v>
      </c>
      <c r="ANF8" s="441" t="e">
        <f>INDEX(' Cash Num-Den_Indi'!$A$2:$ANL$35,MATCH('1617 1718 Comparison'!$A8,' Cash Num-Den_Indi'!$A$2:$A$35,0),MATCH('1617 1718 Comparison'!ANF$2,' Cash Num-Den_Indi'!$A$2:$ANL$2,0))-INDEX('1617 Data'!$A$2:$AEW$35,MATCH('1617 1718 Comparison'!$A8,'1617 Data'!$A$2:$A$35,0),MATCH('1617 1718 Comparison'!ANF$2,'1617 Data'!$A$2:$AEW$2,0))</f>
        <v>#N/A</v>
      </c>
      <c r="ANG8" s="441">
        <f>INDEX(' Cash Num-Den_Indi'!$A$2:$ANL$35,MATCH('1617 1718 Comparison'!$A8,' Cash Num-Den_Indi'!$A$2:$A$35,0),MATCH('1617 1718 Comparison'!ANG$2,' Cash Num-Den_Indi'!$A$2:$ANL$2,0))-INDEX('1617 Data'!$A$2:$AEW$35,MATCH('1617 1718 Comparison'!$A8,'1617 Data'!$A$2:$A$35,0),MATCH('1617 1718 Comparison'!ANG$2,'1617 Data'!$A$2:$AEW$2,0))</f>
        <v>0</v>
      </c>
      <c r="ANH8" s="441" t="e">
        <f>INDEX(' Cash Num-Den_Indi'!$A$2:$ANL$35,MATCH('1617 1718 Comparison'!$A8,' Cash Num-Den_Indi'!$A$2:$A$35,0),MATCH('1617 1718 Comparison'!ANH$2,' Cash Num-Den_Indi'!$A$2:$ANL$2,0))-INDEX('1617 Data'!$A$2:$AEW$35,MATCH('1617 1718 Comparison'!$A8,'1617 Data'!$A$2:$A$35,0),MATCH('1617 1718 Comparison'!ANH$2,'1617 Data'!$A$2:$AEW$2,0))</f>
        <v>#N/A</v>
      </c>
      <c r="ANI8" s="441" t="e">
        <f>INDEX(' Cash Num-Den_Indi'!$A$2:$ANL$35,MATCH('1617 1718 Comparison'!$A8,' Cash Num-Den_Indi'!$A$2:$A$35,0),MATCH('1617 1718 Comparison'!ANI$2,' Cash Num-Den_Indi'!$A$2:$ANL$2,0))-INDEX('1617 Data'!$A$2:$AEW$35,MATCH('1617 1718 Comparison'!$A8,'1617 Data'!$A$2:$A$35,0),MATCH('1617 1718 Comparison'!ANI$2,'1617 Data'!$A$2:$AEW$2,0))</f>
        <v>#N/A</v>
      </c>
      <c r="ANJ8" s="441">
        <f>INDEX(' Cash Num-Den_Indi'!$A$2:$ANL$35,MATCH('1617 1718 Comparison'!$A8,' Cash Num-Den_Indi'!$A$2:$A$35,0),MATCH('1617 1718 Comparison'!ANJ$2,' Cash Num-Den_Indi'!$A$2:$ANL$2,0))-INDEX('1617 Data'!$A$2:$AEW$35,MATCH('1617 1718 Comparison'!$A8,'1617 Data'!$A$2:$A$35,0),MATCH('1617 1718 Comparison'!ANJ$2,'1617 Data'!$A$2:$AEW$2,0))</f>
        <v>0</v>
      </c>
      <c r="ANK8" s="441" t="e">
        <f>INDEX(' Cash Num-Den_Indi'!$A$2:$ANL$35,MATCH('1617 1718 Comparison'!$A8,' Cash Num-Den_Indi'!$A$2:$A$35,0),MATCH('1617 1718 Comparison'!ANK$2,' Cash Num-Den_Indi'!$A$2:$ANL$2,0))-INDEX('1617 Data'!$A$2:$AEW$35,MATCH('1617 1718 Comparison'!$A8,'1617 Data'!$A$2:$A$35,0),MATCH('1617 1718 Comparison'!ANK$2,'1617 Data'!$A$2:$AEW$2,0))</f>
        <v>#N/A</v>
      </c>
      <c r="ANL8" s="441" t="e">
        <f>INDEX(' Cash Num-Den_Indi'!$A$2:$ANL$35,MATCH('1617 1718 Comparison'!$A8,' Cash Num-Den_Indi'!$A$2:$A$35,0),MATCH('1617 1718 Comparison'!ANL$2,' Cash Num-Den_Indi'!$A$2:$ANL$2,0))-INDEX('1617 Data'!$A$2:$AEW$35,MATCH('1617 1718 Comparison'!$A8,'1617 Data'!$A$2:$A$35,0),MATCH('1617 1718 Comparison'!ANL$2,'1617 Data'!$A$2:$AEW$2,0))</f>
        <v>#N/A</v>
      </c>
      <c r="ANM8" s="441">
        <f>INDEX(' Cash Num-Den_Indi'!$A$2:$ANL$35,MATCH('1617 1718 Comparison'!$A8,' Cash Num-Den_Indi'!$A$2:$A$35,0),MATCH('1617 1718 Comparison'!ANM$2,' Cash Num-Den_Indi'!$A$2:$ANL$2,0))-INDEX('1617 Data'!$A$2:$AEW$35,MATCH('1617 1718 Comparison'!$A8,'1617 Data'!$A$2:$A$35,0),MATCH('1617 1718 Comparison'!ANM$2,'1617 Data'!$A$2:$AEW$2,0))</f>
        <v>0</v>
      </c>
      <c r="ANN8" s="441" t="e">
        <f>INDEX(' Cash Num-Den_Indi'!$A$2:$ANL$35,MATCH('1617 1718 Comparison'!$A8,' Cash Num-Den_Indi'!$A$2:$A$35,0),MATCH('1617 1718 Comparison'!ANN$2,' Cash Num-Den_Indi'!$A$2:$ANL$2,0))-INDEX('1617 Data'!$A$2:$AEW$35,MATCH('1617 1718 Comparison'!$A8,'1617 Data'!$A$2:$A$35,0),MATCH('1617 1718 Comparison'!ANN$2,'1617 Data'!$A$2:$AEW$2,0))</f>
        <v>#N/A</v>
      </c>
      <c r="ANO8" s="441" t="e">
        <f>INDEX(' Cash Num-Den_Indi'!$A$2:$ANL$35,MATCH('1617 1718 Comparison'!$A8,' Cash Num-Den_Indi'!$A$2:$A$35,0),MATCH('1617 1718 Comparison'!ANO$2,' Cash Num-Den_Indi'!$A$2:$ANL$2,0))-INDEX('1617 Data'!$A$2:$AEW$35,MATCH('1617 1718 Comparison'!$A8,'1617 Data'!$A$2:$A$35,0),MATCH('1617 1718 Comparison'!ANO$2,'1617 Data'!$A$2:$AEW$2,0))</f>
        <v>#N/A</v>
      </c>
      <c r="ANP8" s="441">
        <f>INDEX(' Cash Num-Den_Indi'!$A$2:$ANL$35,MATCH('1617 1718 Comparison'!$A8,' Cash Num-Den_Indi'!$A$2:$A$35,0),MATCH('1617 1718 Comparison'!ANP$2,' Cash Num-Den_Indi'!$A$2:$ANL$2,0))-INDEX('1617 Data'!$A$2:$AEW$35,MATCH('1617 1718 Comparison'!$A8,'1617 Data'!$A$2:$A$35,0),MATCH('1617 1718 Comparison'!ANP$2,'1617 Data'!$A$2:$AEW$2,0))</f>
        <v>0</v>
      </c>
      <c r="ANQ8" s="441" t="e">
        <f>INDEX(' Cash Num-Den_Indi'!$A$2:$ANL$35,MATCH('1617 1718 Comparison'!$A8,' Cash Num-Den_Indi'!$A$2:$A$35,0),MATCH('1617 1718 Comparison'!ANQ$2,' Cash Num-Den_Indi'!$A$2:$ANL$2,0))-INDEX('1617 Data'!$A$2:$AEW$35,MATCH('1617 1718 Comparison'!$A8,'1617 Data'!$A$2:$A$35,0),MATCH('1617 1718 Comparison'!ANQ$2,'1617 Data'!$A$2:$AEW$2,0))</f>
        <v>#N/A</v>
      </c>
      <c r="ANR8" s="441" t="e">
        <f>INDEX(' Cash Num-Den_Indi'!$A$2:$ANL$35,MATCH('1617 1718 Comparison'!$A8,' Cash Num-Den_Indi'!$A$2:$A$35,0),MATCH('1617 1718 Comparison'!ANR$2,' Cash Num-Den_Indi'!$A$2:$ANL$2,0))-INDEX('1617 Data'!$A$2:$AEW$35,MATCH('1617 1718 Comparison'!$A8,'1617 Data'!$A$2:$A$35,0),MATCH('1617 1718 Comparison'!ANR$2,'1617 Data'!$A$2:$AEW$2,0))</f>
        <v>#N/A</v>
      </c>
      <c r="ANS8" s="441">
        <f>INDEX(' Cash Num-Den_Indi'!$A$2:$ANL$35,MATCH('1617 1718 Comparison'!$A8,' Cash Num-Den_Indi'!$A$2:$A$35,0),MATCH('1617 1718 Comparison'!ANS$2,' Cash Num-Den_Indi'!$A$2:$ANL$2,0))-INDEX('1617 Data'!$A$2:$AEW$35,MATCH('1617 1718 Comparison'!$A8,'1617 Data'!$A$2:$A$35,0),MATCH('1617 1718 Comparison'!ANS$2,'1617 Data'!$A$2:$AEW$2,0))</f>
        <v>0</v>
      </c>
      <c r="ANT8" s="441" t="e">
        <f>INDEX(' Cash Num-Den_Indi'!$A$2:$ANL$35,MATCH('1617 1718 Comparison'!$A8,' Cash Num-Den_Indi'!$A$2:$A$35,0),MATCH('1617 1718 Comparison'!ANT$2,' Cash Num-Den_Indi'!$A$2:$ANL$2,0))-INDEX('1617 Data'!$A$2:$AEW$35,MATCH('1617 1718 Comparison'!$A8,'1617 Data'!$A$2:$A$35,0),MATCH('1617 1718 Comparison'!ANT$2,'1617 Data'!$A$2:$AEW$2,0))</f>
        <v>#N/A</v>
      </c>
      <c r="ANU8" s="441" t="e">
        <f>INDEX(' Cash Num-Den_Indi'!$A$2:$ANL$35,MATCH('1617 1718 Comparison'!$A8,' Cash Num-Den_Indi'!$A$2:$A$35,0),MATCH('1617 1718 Comparison'!ANU$2,' Cash Num-Den_Indi'!$A$2:$ANL$2,0))-INDEX('1617 Data'!$A$2:$AEW$35,MATCH('1617 1718 Comparison'!$A8,'1617 Data'!$A$2:$A$35,0),MATCH('1617 1718 Comparison'!ANU$2,'1617 Data'!$A$2:$AEW$2,0))</f>
        <v>#N/A</v>
      </c>
      <c r="ANV8" s="441">
        <f>INDEX(' Cash Num-Den_Indi'!$A$2:$ANL$35,MATCH('1617 1718 Comparison'!$A8,' Cash Num-Den_Indi'!$A$2:$A$35,0),MATCH('1617 1718 Comparison'!ANV$2,' Cash Num-Den_Indi'!$A$2:$ANL$2,0))-INDEX('1617 Data'!$A$2:$AEW$35,MATCH('1617 1718 Comparison'!$A8,'1617 Data'!$A$2:$A$35,0),MATCH('1617 1718 Comparison'!ANV$2,'1617 Data'!$A$2:$AEW$2,0))</f>
        <v>0</v>
      </c>
      <c r="ANW8" s="441" t="e">
        <f>INDEX(' Cash Num-Den_Indi'!$A$2:$ANL$35,MATCH('1617 1718 Comparison'!$A8,' Cash Num-Den_Indi'!$A$2:$A$35,0),MATCH('1617 1718 Comparison'!ANW$2,' Cash Num-Den_Indi'!$A$2:$ANL$2,0))-INDEX('1617 Data'!$A$2:$AEW$35,MATCH('1617 1718 Comparison'!$A8,'1617 Data'!$A$2:$A$35,0),MATCH('1617 1718 Comparison'!ANW$2,'1617 Data'!$A$2:$AEW$2,0))</f>
        <v>#N/A</v>
      </c>
      <c r="ANX8" s="441" t="e">
        <f>INDEX(' Cash Num-Den_Indi'!$A$2:$ANL$35,MATCH('1617 1718 Comparison'!$A8,' Cash Num-Den_Indi'!$A$2:$A$35,0),MATCH('1617 1718 Comparison'!ANX$2,' Cash Num-Den_Indi'!$A$2:$ANL$2,0))-INDEX('1617 Data'!$A$2:$AEW$35,MATCH('1617 1718 Comparison'!$A8,'1617 Data'!$A$2:$A$35,0),MATCH('1617 1718 Comparison'!ANX$2,'1617 Data'!$A$2:$AEW$2,0))</f>
        <v>#N/A</v>
      </c>
      <c r="ANY8" s="441" t="e">
        <f>INDEX(' Cash Num-Den_Indi'!$A$2:$ANL$35,MATCH('1617 1718 Comparison'!$A8,' Cash Num-Den_Indi'!$A$2:$A$35,0),MATCH('1617 1718 Comparison'!ANY$2,' Cash Num-Den_Indi'!$A$2:$ANL$2,0))-INDEX('1617 Data'!$A$2:$AEW$35,MATCH('1617 1718 Comparison'!$A8,'1617 Data'!$A$2:$A$35,0),MATCH('1617 1718 Comparison'!ANY$2,'1617 Data'!$A$2:$AEW$2,0))</f>
        <v>#N/A</v>
      </c>
      <c r="ANZ8" s="441" t="e">
        <f>INDEX(' Cash Num-Den_Indi'!$A$2:$ANL$35,MATCH('1617 1718 Comparison'!$A8,' Cash Num-Den_Indi'!$A$2:$A$35,0),MATCH('1617 1718 Comparison'!ANZ$2,' Cash Num-Den_Indi'!$A$2:$ANL$2,0))-INDEX('1617 Data'!$A$2:$AEW$35,MATCH('1617 1718 Comparison'!$A8,'1617 Data'!$A$2:$A$35,0),MATCH('1617 1718 Comparison'!ANZ$2,'1617 Data'!$A$2:$AEW$2,0))</f>
        <v>#N/A</v>
      </c>
      <c r="AOA8" s="441" t="e">
        <f>INDEX(' Cash Num-Den_Indi'!$A$2:$ANL$35,MATCH('1617 1718 Comparison'!$A8,' Cash Num-Den_Indi'!$A$2:$A$35,0),MATCH('1617 1718 Comparison'!AOA$2,' Cash Num-Den_Indi'!$A$2:$ANL$2,0))-INDEX('1617 Data'!$A$2:$AEW$35,MATCH('1617 1718 Comparison'!$A8,'1617 Data'!$A$2:$A$35,0),MATCH('1617 1718 Comparison'!AOA$2,'1617 Data'!$A$2:$AEW$2,0))</f>
        <v>#N/A</v>
      </c>
      <c r="AOB8" s="441" t="e">
        <f>INDEX(' Cash Num-Den_Indi'!$A$2:$ANL$35,MATCH('1617 1718 Comparison'!$A8,' Cash Num-Den_Indi'!$A$2:$A$35,0),MATCH('1617 1718 Comparison'!AOB$2,' Cash Num-Den_Indi'!$A$2:$ANL$2,0))-INDEX('1617 Data'!$A$2:$AEW$35,MATCH('1617 1718 Comparison'!$A8,'1617 Data'!$A$2:$A$35,0),MATCH('1617 1718 Comparison'!AOB$2,'1617 Data'!$A$2:$AEW$2,0))</f>
        <v>#N/A</v>
      </c>
      <c r="AOC8" s="441" t="e">
        <f>INDEX(' Cash Num-Den_Indi'!$A$2:$ANL$35,MATCH('1617 1718 Comparison'!$A8,' Cash Num-Den_Indi'!$A$2:$A$35,0),MATCH('1617 1718 Comparison'!AOC$2,' Cash Num-Den_Indi'!$A$2:$ANL$2,0))-INDEX('1617 Data'!$A$2:$AEW$35,MATCH('1617 1718 Comparison'!$A8,'1617 Data'!$A$2:$A$35,0),MATCH('1617 1718 Comparison'!AOC$2,'1617 Data'!$A$2:$AEW$2,0))</f>
        <v>#N/A</v>
      </c>
      <c r="AOD8" s="441" t="e">
        <f>INDEX(' Cash Num-Den_Indi'!$A$2:$ANL$35,MATCH('1617 1718 Comparison'!$A8,' Cash Num-Den_Indi'!$A$2:$A$35,0),MATCH('1617 1718 Comparison'!AOD$2,' Cash Num-Den_Indi'!$A$2:$ANL$2,0))-INDEX('1617 Data'!$A$2:$AEW$35,MATCH('1617 1718 Comparison'!$A8,'1617 Data'!$A$2:$A$35,0),MATCH('1617 1718 Comparison'!AOD$2,'1617 Data'!$A$2:$AEW$2,0))</f>
        <v>#N/A</v>
      </c>
      <c r="AOE8" s="441" t="e">
        <f>INDEX(' Cash Num-Den_Indi'!$A$2:$ANL$35,MATCH('1617 1718 Comparison'!$A8,' Cash Num-Den_Indi'!$A$2:$A$35,0),MATCH('1617 1718 Comparison'!AOE$2,' Cash Num-Den_Indi'!$A$2:$ANL$2,0))-INDEX('1617 Data'!$A$2:$AEW$35,MATCH('1617 1718 Comparison'!$A8,'1617 Data'!$A$2:$A$35,0),MATCH('1617 1718 Comparison'!AOE$2,'1617 Data'!$A$2:$AEW$2,0))</f>
        <v>#N/A</v>
      </c>
      <c r="AOF8" s="441" t="e">
        <f>INDEX(' Cash Num-Den_Indi'!$A$2:$ANL$35,MATCH('1617 1718 Comparison'!$A8,' Cash Num-Den_Indi'!$A$2:$A$35,0),MATCH('1617 1718 Comparison'!AOF$2,' Cash Num-Den_Indi'!$A$2:$ANL$2,0))-INDEX('1617 Data'!$A$2:$AEW$35,MATCH('1617 1718 Comparison'!$A8,'1617 Data'!$A$2:$A$35,0),MATCH('1617 1718 Comparison'!AOF$2,'1617 Data'!$A$2:$AEW$2,0))</f>
        <v>#N/A</v>
      </c>
      <c r="AOG8" s="441" t="e">
        <f>INDEX(' Cash Num-Den_Indi'!$A$2:$ANL$35,MATCH('1617 1718 Comparison'!$A8,' Cash Num-Den_Indi'!$A$2:$A$35,0),MATCH('1617 1718 Comparison'!AOG$2,' Cash Num-Den_Indi'!$A$2:$ANL$2,0))-INDEX('1617 Data'!$A$2:$AEW$35,MATCH('1617 1718 Comparison'!$A8,'1617 Data'!$A$2:$A$35,0),MATCH('1617 1718 Comparison'!AOG$2,'1617 Data'!$A$2:$AEW$2,0))</f>
        <v>#N/A</v>
      </c>
      <c r="AOH8" s="441" t="e">
        <f>INDEX(' Cash Num-Den_Indi'!$A$2:$ANL$35,MATCH('1617 1718 Comparison'!$A8,' Cash Num-Den_Indi'!$A$2:$A$35,0),MATCH('1617 1718 Comparison'!AOH$2,' Cash Num-Den_Indi'!$A$2:$ANL$2,0))-INDEX('1617 Data'!$A$2:$AEW$35,MATCH('1617 1718 Comparison'!$A8,'1617 Data'!$A$2:$A$35,0),MATCH('1617 1718 Comparison'!AOH$2,'1617 Data'!$A$2:$AEW$2,0))</f>
        <v>#N/A</v>
      </c>
      <c r="AOI8" s="441" t="e">
        <f>INDEX(' Cash Num-Den_Indi'!$A$2:$ANL$35,MATCH('1617 1718 Comparison'!$A8,' Cash Num-Den_Indi'!$A$2:$A$35,0),MATCH('1617 1718 Comparison'!AOI$2,' Cash Num-Den_Indi'!$A$2:$ANL$2,0))-INDEX('1617 Data'!$A$2:$AEW$35,MATCH('1617 1718 Comparison'!$A8,'1617 Data'!$A$2:$A$35,0),MATCH('1617 1718 Comparison'!AOI$2,'1617 Data'!$A$2:$AEW$2,0))</f>
        <v>#N/A</v>
      </c>
      <c r="AOJ8" s="441" t="e">
        <f>INDEX(' Cash Num-Den_Indi'!$A$2:$ANL$35,MATCH('1617 1718 Comparison'!$A8,' Cash Num-Den_Indi'!$A$2:$A$35,0),MATCH('1617 1718 Comparison'!AOJ$2,' Cash Num-Den_Indi'!$A$2:$ANL$2,0))-INDEX('1617 Data'!$A$2:$AEW$35,MATCH('1617 1718 Comparison'!$A8,'1617 Data'!$A$2:$A$35,0),MATCH('1617 1718 Comparison'!AOJ$2,'1617 Data'!$A$2:$AEW$2,0))</f>
        <v>#N/A</v>
      </c>
      <c r="AOK8" s="441" t="e">
        <f>INDEX(' Cash Num-Den_Indi'!$A$2:$ANL$35,MATCH('1617 1718 Comparison'!$A8,' Cash Num-Den_Indi'!$A$2:$A$35,0),MATCH('1617 1718 Comparison'!AOK$2,' Cash Num-Den_Indi'!$A$2:$ANL$2,0))-INDEX('1617 Data'!$A$2:$AEW$35,MATCH('1617 1718 Comparison'!$A8,'1617 Data'!$A$2:$A$35,0),MATCH('1617 1718 Comparison'!AOK$2,'1617 Data'!$A$2:$AEW$2,0))</f>
        <v>#N/A</v>
      </c>
      <c r="AOL8" s="441" t="e">
        <f>INDEX(' Cash Num-Den_Indi'!$A$2:$ANL$35,MATCH('1617 1718 Comparison'!$A8,' Cash Num-Den_Indi'!$A$2:$A$35,0),MATCH('1617 1718 Comparison'!AOL$2,' Cash Num-Den_Indi'!$A$2:$ANL$2,0))-INDEX('1617 Data'!$A$2:$AEW$35,MATCH('1617 1718 Comparison'!$A8,'1617 Data'!$A$2:$A$35,0),MATCH('1617 1718 Comparison'!AOL$2,'1617 Data'!$A$2:$AEW$2,0))</f>
        <v>#N/A</v>
      </c>
      <c r="AOM8" s="441" t="e">
        <f>INDEX(' Cash Num-Den_Indi'!$A$2:$ANL$35,MATCH('1617 1718 Comparison'!$A8,' Cash Num-Den_Indi'!$A$2:$A$35,0),MATCH('1617 1718 Comparison'!AOM$2,' Cash Num-Den_Indi'!$A$2:$ANL$2,0))-INDEX('1617 Data'!$A$2:$AEW$35,MATCH('1617 1718 Comparison'!$A8,'1617 Data'!$A$2:$A$35,0),MATCH('1617 1718 Comparison'!AOM$2,'1617 Data'!$A$2:$AEW$2,0))</f>
        <v>#N/A</v>
      </c>
      <c r="AON8" s="441" t="e">
        <f>INDEX(' Cash Num-Den_Indi'!$A$2:$ANL$35,MATCH('1617 1718 Comparison'!$A8,' Cash Num-Den_Indi'!$A$2:$A$35,0),MATCH('1617 1718 Comparison'!AON$2,' Cash Num-Den_Indi'!$A$2:$ANL$2,0))-INDEX('1617 Data'!$A$2:$AEW$35,MATCH('1617 1718 Comparison'!$A8,'1617 Data'!$A$2:$A$35,0),MATCH('1617 1718 Comparison'!AON$2,'1617 Data'!$A$2:$AEW$2,0))</f>
        <v>#N/A</v>
      </c>
      <c r="AOO8" s="441" t="e">
        <f>INDEX(' Cash Num-Den_Indi'!$A$2:$ANL$35,MATCH('1617 1718 Comparison'!$A8,' Cash Num-Den_Indi'!$A$2:$A$35,0),MATCH('1617 1718 Comparison'!AOO$2,' Cash Num-Den_Indi'!$A$2:$ANL$2,0))-INDEX('1617 Data'!$A$2:$AEW$35,MATCH('1617 1718 Comparison'!$A8,'1617 Data'!$A$2:$A$35,0),MATCH('1617 1718 Comparison'!AOO$2,'1617 Data'!$A$2:$AEW$2,0))</f>
        <v>#N/A</v>
      </c>
      <c r="AOP8" s="441" t="e">
        <f>INDEX(' Cash Num-Den_Indi'!$A$2:$ANL$35,MATCH('1617 1718 Comparison'!$A8,' Cash Num-Den_Indi'!$A$2:$A$35,0),MATCH('1617 1718 Comparison'!AOP$2,' Cash Num-Den_Indi'!$A$2:$ANL$2,0))-INDEX('1617 Data'!$A$2:$AEW$35,MATCH('1617 1718 Comparison'!$A8,'1617 Data'!$A$2:$A$35,0),MATCH('1617 1718 Comparison'!AOP$2,'1617 Data'!$A$2:$AEW$2,0))</f>
        <v>#N/A</v>
      </c>
      <c r="AOQ8" s="441" t="e">
        <f>INDEX(' Cash Num-Den_Indi'!$A$2:$ANL$35,MATCH('1617 1718 Comparison'!$A8,' Cash Num-Den_Indi'!$A$2:$A$35,0),MATCH('1617 1718 Comparison'!AOQ$2,' Cash Num-Den_Indi'!$A$2:$ANL$2,0))-INDEX('1617 Data'!$A$2:$AEW$35,MATCH('1617 1718 Comparison'!$A8,'1617 Data'!$A$2:$A$35,0),MATCH('1617 1718 Comparison'!AOQ$2,'1617 Data'!$A$2:$AEW$2,0))</f>
        <v>#N/A</v>
      </c>
      <c r="AOR8" s="441" t="e">
        <f>INDEX(' Cash Num-Den_Indi'!$A$2:$ANL$35,MATCH('1617 1718 Comparison'!$A8,' Cash Num-Den_Indi'!$A$2:$A$35,0),MATCH('1617 1718 Comparison'!AOR$2,' Cash Num-Den_Indi'!$A$2:$ANL$2,0))-INDEX('1617 Data'!$A$2:$AEW$35,MATCH('1617 1718 Comparison'!$A8,'1617 Data'!$A$2:$A$35,0),MATCH('1617 1718 Comparison'!AOR$2,'1617 Data'!$A$2:$AEW$2,0))</f>
        <v>#N/A</v>
      </c>
    </row>
    <row r="9" spans="1:1084" x14ac:dyDescent="0.25">
      <c r="A9" s="169" t="s">
        <v>956</v>
      </c>
      <c r="B9" s="440">
        <f>INDEX(' Cash Num-Den_Indi'!$A$2:$ANL$35,MATCH('1617 1718 Comparison'!$A9,' Cash Num-Den_Indi'!$A$2:$A$35,0),MATCH('1617 1718 Comparison'!B$2,' Cash Num-Den_Indi'!$A$2:$ANL$2,0))-INDEX('1617 Data'!$A$2:$AEW$35,MATCH('1617 1718 Comparison'!$A9,'1617 Data'!$A$2:$A$35,0),MATCH('1617 1718 Comparison'!B$2,'1617 Data'!$A$2:$AEW$2,0))</f>
        <v>0</v>
      </c>
      <c r="C9" s="440">
        <f>INDEX(' Cash Num-Den_Indi'!$A$2:$ANL$35,MATCH('1617 1718 Comparison'!$A9,' Cash Num-Den_Indi'!$A$2:$A$35,0),MATCH('1617 1718 Comparison'!C$2,' Cash Num-Den_Indi'!$A$2:$ANL$2,0))-INDEX('1617 Data'!$A$2:$AEW$35,MATCH('1617 1718 Comparison'!$A9,'1617 Data'!$A$2:$A$35,0),MATCH('1617 1718 Comparison'!C$2,'1617 Data'!$A$2:$AEW$2,0))</f>
        <v>0</v>
      </c>
      <c r="D9" s="440">
        <f>INDEX(' Cash Num-Den_Indi'!$A$2:$ANL$35,MATCH('1617 1718 Comparison'!$A9,' Cash Num-Den_Indi'!$A$2:$A$35,0),MATCH('1617 1718 Comparison'!D$2,' Cash Num-Den_Indi'!$A$2:$ANL$2,0))-INDEX('1617 Data'!$A$2:$AEW$35,MATCH('1617 1718 Comparison'!$A9,'1617 Data'!$A$2:$A$35,0),MATCH('1617 1718 Comparison'!D$2,'1617 Data'!$A$2:$AEW$2,0))</f>
        <v>0</v>
      </c>
      <c r="E9" s="440">
        <f>INDEX(' Cash Num-Den_Indi'!$A$2:$ANL$35,MATCH('1617 1718 Comparison'!$A9,' Cash Num-Den_Indi'!$A$2:$A$35,0),MATCH('1617 1718 Comparison'!E$2,' Cash Num-Den_Indi'!$A$2:$ANL$2,0))-INDEX('1617 Data'!$A$2:$AEW$35,MATCH('1617 1718 Comparison'!$A9,'1617 Data'!$A$2:$A$35,0),MATCH('1617 1718 Comparison'!E$2,'1617 Data'!$A$2:$AEW$2,0))</f>
        <v>0</v>
      </c>
      <c r="F9" s="440">
        <f>INDEX(' Cash Num-Den_Indi'!$A$2:$ANL$35,MATCH('1617 1718 Comparison'!$A9,' Cash Num-Den_Indi'!$A$2:$A$35,0),MATCH('1617 1718 Comparison'!F$2,' Cash Num-Den_Indi'!$A$2:$ANL$2,0))-INDEX('1617 Data'!$A$2:$AEW$35,MATCH('1617 1718 Comparison'!$A9,'1617 Data'!$A$2:$A$35,0),MATCH('1617 1718 Comparison'!F$2,'1617 Data'!$A$2:$AEW$2,0))</f>
        <v>0</v>
      </c>
      <c r="G9" s="440">
        <f>INDEX(' Cash Num-Den_Indi'!$A$2:$ANL$35,MATCH('1617 1718 Comparison'!$A9,' Cash Num-Den_Indi'!$A$2:$A$35,0),MATCH('1617 1718 Comparison'!G$2,' Cash Num-Den_Indi'!$A$2:$ANL$2,0))-INDEX('1617 Data'!$A$2:$AEW$35,MATCH('1617 1718 Comparison'!$A9,'1617 Data'!$A$2:$A$35,0),MATCH('1617 1718 Comparison'!G$2,'1617 Data'!$A$2:$AEW$2,0))</f>
        <v>0</v>
      </c>
      <c r="H9" s="440">
        <f>INDEX(' Cash Num-Den_Indi'!$A$2:$ANL$35,MATCH('1617 1718 Comparison'!$A9,' Cash Num-Den_Indi'!$A$2:$A$35,0),MATCH('1617 1718 Comparison'!H$2,' Cash Num-Den_Indi'!$A$2:$ANL$2,0))-INDEX('1617 Data'!$A$2:$AEW$35,MATCH('1617 1718 Comparison'!$A9,'1617 Data'!$A$2:$A$35,0),MATCH('1617 1718 Comparison'!H$2,'1617 Data'!$A$2:$AEW$2,0))</f>
        <v>0</v>
      </c>
      <c r="I9" s="440">
        <f>INDEX(' Cash Num-Den_Indi'!$A$2:$ANL$35,MATCH('1617 1718 Comparison'!$A9,' Cash Num-Den_Indi'!$A$2:$A$35,0),MATCH('1617 1718 Comparison'!I$2,' Cash Num-Den_Indi'!$A$2:$ANL$2,0))-INDEX('1617 Data'!$A$2:$AEW$35,MATCH('1617 1718 Comparison'!$A9,'1617 Data'!$A$2:$A$35,0),MATCH('1617 1718 Comparison'!I$2,'1617 Data'!$A$2:$AEW$2,0))</f>
        <v>0</v>
      </c>
      <c r="J9" s="440">
        <f>INDEX(' Cash Num-Den_Indi'!$A$2:$ANL$35,MATCH('1617 1718 Comparison'!$A9,' Cash Num-Den_Indi'!$A$2:$A$35,0),MATCH('1617 1718 Comparison'!J$2,' Cash Num-Den_Indi'!$A$2:$ANL$2,0))-INDEX('1617 Data'!$A$2:$AEW$35,MATCH('1617 1718 Comparison'!$A9,'1617 Data'!$A$2:$A$35,0),MATCH('1617 1718 Comparison'!J$2,'1617 Data'!$A$2:$AEW$2,0))</f>
        <v>0</v>
      </c>
      <c r="K9" s="440">
        <f>INDEX(' Cash Num-Den_Indi'!$A$2:$ANL$35,MATCH('1617 1718 Comparison'!$A9,' Cash Num-Den_Indi'!$A$2:$A$35,0),MATCH('1617 1718 Comparison'!K$2,' Cash Num-Den_Indi'!$A$2:$ANL$2,0))-INDEX('1617 Data'!$A$2:$AEW$35,MATCH('1617 1718 Comparison'!$A9,'1617 Data'!$A$2:$A$35,0),MATCH('1617 1718 Comparison'!K$2,'1617 Data'!$A$2:$AEW$2,0))</f>
        <v>0</v>
      </c>
      <c r="L9" s="440">
        <f>INDEX(' Cash Num-Den_Indi'!$A$2:$ANL$35,MATCH('1617 1718 Comparison'!$A9,' Cash Num-Den_Indi'!$A$2:$A$35,0),MATCH('1617 1718 Comparison'!L$2,' Cash Num-Den_Indi'!$A$2:$ANL$2,0))-INDEX('1617 Data'!$A$2:$AEW$35,MATCH('1617 1718 Comparison'!$A9,'1617 Data'!$A$2:$A$35,0),MATCH('1617 1718 Comparison'!L$2,'1617 Data'!$A$2:$AEW$2,0))</f>
        <v>0</v>
      </c>
      <c r="M9" s="440">
        <f>INDEX(' Cash Num-Den_Indi'!$A$2:$ANL$35,MATCH('1617 1718 Comparison'!$A9,' Cash Num-Den_Indi'!$A$2:$A$35,0),MATCH('1617 1718 Comparison'!M$2,' Cash Num-Den_Indi'!$A$2:$ANL$2,0))-INDEX('1617 Data'!$A$2:$AEW$35,MATCH('1617 1718 Comparison'!$A9,'1617 Data'!$A$2:$A$35,0),MATCH('1617 1718 Comparison'!M$2,'1617 Data'!$A$2:$AEW$2,0))</f>
        <v>0</v>
      </c>
      <c r="N9" s="440">
        <f>INDEX(' Cash Num-Den_Indi'!$A$2:$ANL$35,MATCH('1617 1718 Comparison'!$A9,' Cash Num-Den_Indi'!$A$2:$A$35,0),MATCH('1617 1718 Comparison'!N$2,' Cash Num-Den_Indi'!$A$2:$ANL$2,0))-INDEX('1617 Data'!$A$2:$AEW$35,MATCH('1617 1718 Comparison'!$A9,'1617 Data'!$A$2:$A$35,0),MATCH('1617 1718 Comparison'!N$2,'1617 Data'!$A$2:$AEW$2,0))</f>
        <v>0</v>
      </c>
      <c r="O9" s="440">
        <f>INDEX(' Cash Num-Den_Indi'!$A$2:$ANL$35,MATCH('1617 1718 Comparison'!$A9,' Cash Num-Den_Indi'!$A$2:$A$35,0),MATCH('1617 1718 Comparison'!O$2,' Cash Num-Den_Indi'!$A$2:$ANL$2,0))-INDEX('1617 Data'!$A$2:$AEW$35,MATCH('1617 1718 Comparison'!$A9,'1617 Data'!$A$2:$A$35,0),MATCH('1617 1718 Comparison'!O$2,'1617 Data'!$A$2:$AEW$2,0))</f>
        <v>0</v>
      </c>
      <c r="P9" s="440">
        <f>INDEX(' Cash Num-Den_Indi'!$A$2:$ANL$35,MATCH('1617 1718 Comparison'!$A9,' Cash Num-Den_Indi'!$A$2:$A$35,0),MATCH('1617 1718 Comparison'!P$2,' Cash Num-Den_Indi'!$A$2:$ANL$2,0))-INDEX('1617 Data'!$A$2:$AEW$35,MATCH('1617 1718 Comparison'!$A9,'1617 Data'!$A$2:$A$35,0),MATCH('1617 1718 Comparison'!P$2,'1617 Data'!$A$2:$AEW$2,0))</f>
        <v>0</v>
      </c>
      <c r="Q9" s="440">
        <f>INDEX(' Cash Num-Den_Indi'!$A$2:$ANL$35,MATCH('1617 1718 Comparison'!$A9,' Cash Num-Den_Indi'!$A$2:$A$35,0),MATCH('1617 1718 Comparison'!Q$2,' Cash Num-Den_Indi'!$A$2:$ANL$2,0))-INDEX('1617 Data'!$A$2:$AEW$35,MATCH('1617 1718 Comparison'!$A9,'1617 Data'!$A$2:$A$35,0),MATCH('1617 1718 Comparison'!Q$2,'1617 Data'!$A$2:$AEW$2,0))</f>
        <v>0</v>
      </c>
      <c r="R9" s="440">
        <f>INDEX(' Cash Num-Den_Indi'!$A$2:$ANL$35,MATCH('1617 1718 Comparison'!$A9,' Cash Num-Den_Indi'!$A$2:$A$35,0),MATCH('1617 1718 Comparison'!R$2,' Cash Num-Den_Indi'!$A$2:$ANL$2,0))-INDEX('1617 Data'!$A$2:$AEW$35,MATCH('1617 1718 Comparison'!$A9,'1617 Data'!$A$2:$A$35,0),MATCH('1617 1718 Comparison'!R$2,'1617 Data'!$A$2:$AEW$2,0))</f>
        <v>0</v>
      </c>
      <c r="S9" s="440">
        <f>INDEX(' Cash Num-Den_Indi'!$A$2:$ANL$35,MATCH('1617 1718 Comparison'!$A9,' Cash Num-Den_Indi'!$A$2:$A$35,0),MATCH('1617 1718 Comparison'!S$2,' Cash Num-Den_Indi'!$A$2:$ANL$2,0))-INDEX('1617 Data'!$A$2:$AEW$35,MATCH('1617 1718 Comparison'!$A9,'1617 Data'!$A$2:$A$35,0),MATCH('1617 1718 Comparison'!S$2,'1617 Data'!$A$2:$AEW$2,0))</f>
        <v>0</v>
      </c>
      <c r="T9" s="440">
        <f>INDEX(' Cash Num-Den_Indi'!$A$2:$ANL$35,MATCH('1617 1718 Comparison'!$A9,' Cash Num-Den_Indi'!$A$2:$A$35,0),MATCH('1617 1718 Comparison'!T$2,' Cash Num-Den_Indi'!$A$2:$ANL$2,0))-INDEX('1617 Data'!$A$2:$AEW$35,MATCH('1617 1718 Comparison'!$A9,'1617 Data'!$A$2:$A$35,0),MATCH('1617 1718 Comparison'!T$2,'1617 Data'!$A$2:$AEW$2,0))</f>
        <v>0</v>
      </c>
      <c r="U9" s="440">
        <f>INDEX(' Cash Num-Den_Indi'!$A$2:$ANL$35,MATCH('1617 1718 Comparison'!$A9,' Cash Num-Den_Indi'!$A$2:$A$35,0),MATCH('1617 1718 Comparison'!U$2,' Cash Num-Den_Indi'!$A$2:$ANL$2,0))-INDEX('1617 Data'!$A$2:$AEW$35,MATCH('1617 1718 Comparison'!$A9,'1617 Data'!$A$2:$A$35,0),MATCH('1617 1718 Comparison'!U$2,'1617 Data'!$A$2:$AEW$2,0))</f>
        <v>0</v>
      </c>
      <c r="V9" s="440">
        <f>INDEX(' Cash Num-Den_Indi'!$A$2:$ANL$35,MATCH('1617 1718 Comparison'!$A9,' Cash Num-Den_Indi'!$A$2:$A$35,0),MATCH('1617 1718 Comparison'!V$2,' Cash Num-Den_Indi'!$A$2:$ANL$2,0))-INDEX('1617 Data'!$A$2:$AEW$35,MATCH('1617 1718 Comparison'!$A9,'1617 Data'!$A$2:$A$35,0),MATCH('1617 1718 Comparison'!V$2,'1617 Data'!$A$2:$AEW$2,0))</f>
        <v>0</v>
      </c>
      <c r="W9" s="441" t="e">
        <f>INDEX(' Cash Num-Den_Indi'!$A$2:$ANL$35,MATCH('1617 1718 Comparison'!$A9,' Cash Num-Den_Indi'!$A$2:$A$35,0),MATCH('1617 1718 Comparison'!W$2,' Cash Num-Den_Indi'!$A$2:$ANL$2,0))-INDEX('1617 Data'!$A$2:$AEW$35,MATCH('1617 1718 Comparison'!$A9,'1617 Data'!$A$2:$A$35,0),MATCH('1617 1718 Comparison'!W$2,'1617 Data'!$A$2:$AEW$2,0))</f>
        <v>#N/A</v>
      </c>
      <c r="X9" s="441" t="e">
        <f>INDEX(' Cash Num-Den_Indi'!$A$2:$ANL$35,MATCH('1617 1718 Comparison'!$A9,' Cash Num-Den_Indi'!$A$2:$A$35,0),MATCH('1617 1718 Comparison'!X$2,' Cash Num-Den_Indi'!$A$2:$ANL$2,0))-INDEX('1617 Data'!$A$2:$AEW$35,MATCH('1617 1718 Comparison'!$A9,'1617 Data'!$A$2:$A$35,0),MATCH('1617 1718 Comparison'!X$2,'1617 Data'!$A$2:$AEW$2,0))</f>
        <v>#N/A</v>
      </c>
      <c r="Y9" s="441" t="e">
        <f>INDEX(' Cash Num-Den_Indi'!$A$2:$ANL$35,MATCH('1617 1718 Comparison'!$A9,' Cash Num-Den_Indi'!$A$2:$A$35,0),MATCH('1617 1718 Comparison'!Y$2,' Cash Num-Den_Indi'!$A$2:$ANL$2,0))-INDEX('1617 Data'!$A$2:$AEW$35,MATCH('1617 1718 Comparison'!$A9,'1617 Data'!$A$2:$A$35,0),MATCH('1617 1718 Comparison'!Y$2,'1617 Data'!$A$2:$AEW$2,0))</f>
        <v>#N/A</v>
      </c>
      <c r="Z9" s="440">
        <f>INDEX(' Cash Num-Den_Indi'!$A$2:$ANL$35,MATCH('1617 1718 Comparison'!$A9,' Cash Num-Den_Indi'!$A$2:$A$35,0),MATCH('1617 1718 Comparison'!Z$2,' Cash Num-Den_Indi'!$A$2:$ANL$2,0))-INDEX('1617 Data'!$A$2:$AEW$35,MATCH('1617 1718 Comparison'!$A9,'1617 Data'!$A$2:$A$35,0),MATCH('1617 1718 Comparison'!Z$2,'1617 Data'!$A$2:$AEW$2,0))</f>
        <v>0</v>
      </c>
      <c r="AA9" s="440">
        <f>INDEX(' Cash Num-Den_Indi'!$A$2:$ANL$35,MATCH('1617 1718 Comparison'!$A9,' Cash Num-Den_Indi'!$A$2:$A$35,0),MATCH('1617 1718 Comparison'!AA$2,' Cash Num-Den_Indi'!$A$2:$ANL$2,0))-INDEX('1617 Data'!$A$2:$AEW$35,MATCH('1617 1718 Comparison'!$A9,'1617 Data'!$A$2:$A$35,0),MATCH('1617 1718 Comparison'!AA$2,'1617 Data'!$A$2:$AEW$2,0))</f>
        <v>0</v>
      </c>
      <c r="AB9" s="440">
        <f>INDEX(' Cash Num-Den_Indi'!$A$2:$ANL$35,MATCH('1617 1718 Comparison'!$A9,' Cash Num-Den_Indi'!$A$2:$A$35,0),MATCH('1617 1718 Comparison'!AB$2,' Cash Num-Den_Indi'!$A$2:$ANL$2,0))-INDEX('1617 Data'!$A$2:$AEW$35,MATCH('1617 1718 Comparison'!$A9,'1617 Data'!$A$2:$A$35,0),MATCH('1617 1718 Comparison'!AB$2,'1617 Data'!$A$2:$AEW$2,0))</f>
        <v>0</v>
      </c>
      <c r="AC9" s="440">
        <f>INDEX(' Cash Num-Den_Indi'!$A$2:$ANL$35,MATCH('1617 1718 Comparison'!$A9,' Cash Num-Den_Indi'!$A$2:$A$35,0),MATCH('1617 1718 Comparison'!AC$2,' Cash Num-Den_Indi'!$A$2:$ANL$2,0))-INDEX('1617 Data'!$A$2:$AEW$35,MATCH('1617 1718 Comparison'!$A9,'1617 Data'!$A$2:$A$35,0),MATCH('1617 1718 Comparison'!AC$2,'1617 Data'!$A$2:$AEW$2,0))</f>
        <v>0</v>
      </c>
      <c r="AD9" s="440">
        <f>INDEX(' Cash Num-Den_Indi'!$A$2:$ANL$35,MATCH('1617 1718 Comparison'!$A9,' Cash Num-Den_Indi'!$A$2:$A$35,0),MATCH('1617 1718 Comparison'!AD$2,' Cash Num-Den_Indi'!$A$2:$ANL$2,0))-INDEX('1617 Data'!$A$2:$AEW$35,MATCH('1617 1718 Comparison'!$A9,'1617 Data'!$A$2:$A$35,0),MATCH('1617 1718 Comparison'!AD$2,'1617 Data'!$A$2:$AEW$2,0))</f>
        <v>0</v>
      </c>
      <c r="AE9" s="440">
        <f>INDEX(' Cash Num-Den_Indi'!$A$2:$ANL$35,MATCH('1617 1718 Comparison'!$A9,' Cash Num-Den_Indi'!$A$2:$A$35,0),MATCH('1617 1718 Comparison'!AE$2,' Cash Num-Den_Indi'!$A$2:$ANL$2,0))-INDEX('1617 Data'!$A$2:$AEW$35,MATCH('1617 1718 Comparison'!$A9,'1617 Data'!$A$2:$A$35,0),MATCH('1617 1718 Comparison'!AE$2,'1617 Data'!$A$2:$AEW$2,0))</f>
        <v>0</v>
      </c>
      <c r="AF9" s="440">
        <f>INDEX(' Cash Num-Den_Indi'!$A$2:$ANL$35,MATCH('1617 1718 Comparison'!$A9,' Cash Num-Den_Indi'!$A$2:$A$35,0),MATCH('1617 1718 Comparison'!AF$2,' Cash Num-Den_Indi'!$A$2:$ANL$2,0))-INDEX('1617 Data'!$A$2:$AEW$35,MATCH('1617 1718 Comparison'!$A9,'1617 Data'!$A$2:$A$35,0),MATCH('1617 1718 Comparison'!AF$2,'1617 Data'!$A$2:$AEW$2,0))</f>
        <v>0</v>
      </c>
      <c r="AG9" s="440">
        <f>INDEX(' Cash Num-Den_Indi'!$A$2:$ANL$35,MATCH('1617 1718 Comparison'!$A9,' Cash Num-Den_Indi'!$A$2:$A$35,0),MATCH('1617 1718 Comparison'!AG$2,' Cash Num-Den_Indi'!$A$2:$ANL$2,0))-INDEX('1617 Data'!$A$2:$AEW$35,MATCH('1617 1718 Comparison'!$A9,'1617 Data'!$A$2:$A$35,0),MATCH('1617 1718 Comparison'!AG$2,'1617 Data'!$A$2:$AEW$2,0))</f>
        <v>0</v>
      </c>
      <c r="AH9" s="440">
        <f>INDEX(' Cash Num-Den_Indi'!$A$2:$ANL$35,MATCH('1617 1718 Comparison'!$A9,' Cash Num-Den_Indi'!$A$2:$A$35,0),MATCH('1617 1718 Comparison'!AH$2,' Cash Num-Den_Indi'!$A$2:$ANL$2,0))-INDEX('1617 Data'!$A$2:$AEW$35,MATCH('1617 1718 Comparison'!$A9,'1617 Data'!$A$2:$A$35,0),MATCH('1617 1718 Comparison'!AH$2,'1617 Data'!$A$2:$AEW$2,0))</f>
        <v>0</v>
      </c>
      <c r="AI9" s="440">
        <f>INDEX(' Cash Num-Den_Indi'!$A$2:$ANL$35,MATCH('1617 1718 Comparison'!$A9,' Cash Num-Den_Indi'!$A$2:$A$35,0),MATCH('1617 1718 Comparison'!AI$2,' Cash Num-Den_Indi'!$A$2:$ANL$2,0))-INDEX('1617 Data'!$A$2:$AEW$35,MATCH('1617 1718 Comparison'!$A9,'1617 Data'!$A$2:$A$35,0),MATCH('1617 1718 Comparison'!AI$2,'1617 Data'!$A$2:$AEW$2,0))</f>
        <v>0</v>
      </c>
      <c r="AJ9" s="440">
        <f>INDEX(' Cash Num-Den_Indi'!$A$2:$ANL$35,MATCH('1617 1718 Comparison'!$A9,' Cash Num-Den_Indi'!$A$2:$A$35,0),MATCH('1617 1718 Comparison'!AJ$2,' Cash Num-Den_Indi'!$A$2:$ANL$2,0))-INDEX('1617 Data'!$A$2:$AEW$35,MATCH('1617 1718 Comparison'!$A9,'1617 Data'!$A$2:$A$35,0),MATCH('1617 1718 Comparison'!AJ$2,'1617 Data'!$A$2:$AEW$2,0))</f>
        <v>0</v>
      </c>
      <c r="AK9" s="440">
        <f>INDEX(' Cash Num-Den_Indi'!$A$2:$ANL$35,MATCH('1617 1718 Comparison'!$A9,' Cash Num-Den_Indi'!$A$2:$A$35,0),MATCH('1617 1718 Comparison'!AK$2,' Cash Num-Den_Indi'!$A$2:$ANL$2,0))-INDEX('1617 Data'!$A$2:$AEW$35,MATCH('1617 1718 Comparison'!$A9,'1617 Data'!$A$2:$A$35,0),MATCH('1617 1718 Comparison'!AK$2,'1617 Data'!$A$2:$AEW$2,0))</f>
        <v>0</v>
      </c>
      <c r="AL9" s="440">
        <f>INDEX(' Cash Num-Den_Indi'!$A$2:$ANL$35,MATCH('1617 1718 Comparison'!$A9,' Cash Num-Den_Indi'!$A$2:$A$35,0),MATCH('1617 1718 Comparison'!AL$2,' Cash Num-Den_Indi'!$A$2:$ANL$2,0))-INDEX('1617 Data'!$A$2:$AEW$35,MATCH('1617 1718 Comparison'!$A9,'1617 Data'!$A$2:$A$35,0),MATCH('1617 1718 Comparison'!AL$2,'1617 Data'!$A$2:$AEW$2,0))</f>
        <v>0</v>
      </c>
      <c r="AM9" s="440">
        <f>INDEX(' Cash Num-Den_Indi'!$A$2:$ANL$35,MATCH('1617 1718 Comparison'!$A9,' Cash Num-Den_Indi'!$A$2:$A$35,0),MATCH('1617 1718 Comparison'!AM$2,' Cash Num-Den_Indi'!$A$2:$ANL$2,0))-INDEX('1617 Data'!$A$2:$AEW$35,MATCH('1617 1718 Comparison'!$A9,'1617 Data'!$A$2:$A$35,0),MATCH('1617 1718 Comparison'!AM$2,'1617 Data'!$A$2:$AEW$2,0))</f>
        <v>0</v>
      </c>
      <c r="AN9" s="440">
        <f>INDEX(' Cash Num-Den_Indi'!$A$2:$ANL$35,MATCH('1617 1718 Comparison'!$A9,' Cash Num-Den_Indi'!$A$2:$A$35,0),MATCH('1617 1718 Comparison'!AN$2,' Cash Num-Den_Indi'!$A$2:$ANL$2,0))-INDEX('1617 Data'!$A$2:$AEW$35,MATCH('1617 1718 Comparison'!$A9,'1617 Data'!$A$2:$A$35,0),MATCH('1617 1718 Comparison'!AN$2,'1617 Data'!$A$2:$AEW$2,0))</f>
        <v>0</v>
      </c>
      <c r="AO9" s="440">
        <f>INDEX(' Cash Num-Den_Indi'!$A$2:$ANL$35,MATCH('1617 1718 Comparison'!$A9,' Cash Num-Den_Indi'!$A$2:$A$35,0),MATCH('1617 1718 Comparison'!AO$2,' Cash Num-Den_Indi'!$A$2:$ANL$2,0))-INDEX('1617 Data'!$A$2:$AEW$35,MATCH('1617 1718 Comparison'!$A9,'1617 Data'!$A$2:$A$35,0),MATCH('1617 1718 Comparison'!AO$2,'1617 Data'!$A$2:$AEW$2,0))</f>
        <v>0</v>
      </c>
      <c r="AP9" s="440">
        <f>INDEX(' Cash Num-Den_Indi'!$A$2:$ANL$35,MATCH('1617 1718 Comparison'!$A9,' Cash Num-Den_Indi'!$A$2:$A$35,0),MATCH('1617 1718 Comparison'!AP$2,' Cash Num-Den_Indi'!$A$2:$ANL$2,0))-INDEX('1617 Data'!$A$2:$AEW$35,MATCH('1617 1718 Comparison'!$A9,'1617 Data'!$A$2:$A$35,0),MATCH('1617 1718 Comparison'!AP$2,'1617 Data'!$A$2:$AEW$2,0))</f>
        <v>0</v>
      </c>
      <c r="AQ9" s="440">
        <f>INDEX(' Cash Num-Den_Indi'!$A$2:$ANL$35,MATCH('1617 1718 Comparison'!$A9,' Cash Num-Den_Indi'!$A$2:$A$35,0),MATCH('1617 1718 Comparison'!AQ$2,' Cash Num-Den_Indi'!$A$2:$ANL$2,0))-INDEX('1617 Data'!$A$2:$AEW$35,MATCH('1617 1718 Comparison'!$A9,'1617 Data'!$A$2:$A$35,0),MATCH('1617 1718 Comparison'!AQ$2,'1617 Data'!$A$2:$AEW$2,0))</f>
        <v>0</v>
      </c>
      <c r="AR9" s="440">
        <f>INDEX(' Cash Num-Den_Indi'!$A$2:$ANL$35,MATCH('1617 1718 Comparison'!$A9,' Cash Num-Den_Indi'!$A$2:$A$35,0),MATCH('1617 1718 Comparison'!AR$2,' Cash Num-Den_Indi'!$A$2:$ANL$2,0))-INDEX('1617 Data'!$A$2:$AEW$35,MATCH('1617 1718 Comparison'!$A9,'1617 Data'!$A$2:$A$35,0),MATCH('1617 1718 Comparison'!AR$2,'1617 Data'!$A$2:$AEW$2,0))</f>
        <v>0</v>
      </c>
      <c r="AS9" s="440">
        <f>INDEX(' Cash Num-Den_Indi'!$A$2:$ANL$35,MATCH('1617 1718 Comparison'!$A9,' Cash Num-Den_Indi'!$A$2:$A$35,0),MATCH('1617 1718 Comparison'!AS$2,' Cash Num-Den_Indi'!$A$2:$ANL$2,0))-INDEX('1617 Data'!$A$2:$AEW$35,MATCH('1617 1718 Comparison'!$A9,'1617 Data'!$A$2:$A$35,0),MATCH('1617 1718 Comparison'!AS$2,'1617 Data'!$A$2:$AEW$2,0))</f>
        <v>0</v>
      </c>
      <c r="AT9" s="440">
        <f>INDEX(' Cash Num-Den_Indi'!$A$2:$ANL$35,MATCH('1617 1718 Comparison'!$A9,' Cash Num-Den_Indi'!$A$2:$A$35,0),MATCH('1617 1718 Comparison'!AT$2,' Cash Num-Den_Indi'!$A$2:$ANL$2,0))-INDEX('1617 Data'!$A$2:$AEW$35,MATCH('1617 1718 Comparison'!$A9,'1617 Data'!$A$2:$A$35,0),MATCH('1617 1718 Comparison'!AT$2,'1617 Data'!$A$2:$AEW$2,0))</f>
        <v>0</v>
      </c>
      <c r="AU9" s="441" t="e">
        <f>INDEX(' Cash Num-Den_Indi'!$A$2:$ANL$35,MATCH('1617 1718 Comparison'!$A9,' Cash Num-Den_Indi'!$A$2:$A$35,0),MATCH('1617 1718 Comparison'!AU$2,' Cash Num-Den_Indi'!$A$2:$ANL$2,0))-INDEX('1617 Data'!$A$2:$AEW$35,MATCH('1617 1718 Comparison'!$A9,'1617 Data'!$A$2:$A$35,0),MATCH('1617 1718 Comparison'!AU$2,'1617 Data'!$A$2:$AEW$2,0))</f>
        <v>#N/A</v>
      </c>
      <c r="AV9" s="441" t="e">
        <f>INDEX(' Cash Num-Den_Indi'!$A$2:$ANL$35,MATCH('1617 1718 Comparison'!$A9,' Cash Num-Den_Indi'!$A$2:$A$35,0),MATCH('1617 1718 Comparison'!AV$2,' Cash Num-Den_Indi'!$A$2:$ANL$2,0))-INDEX('1617 Data'!$A$2:$AEW$35,MATCH('1617 1718 Comparison'!$A9,'1617 Data'!$A$2:$A$35,0),MATCH('1617 1718 Comparison'!AV$2,'1617 Data'!$A$2:$AEW$2,0))</f>
        <v>#N/A</v>
      </c>
      <c r="AW9" s="441" t="e">
        <f>INDEX(' Cash Num-Den_Indi'!$A$2:$ANL$35,MATCH('1617 1718 Comparison'!$A9,' Cash Num-Den_Indi'!$A$2:$A$35,0),MATCH('1617 1718 Comparison'!AW$2,' Cash Num-Den_Indi'!$A$2:$ANL$2,0))-INDEX('1617 Data'!$A$2:$AEW$35,MATCH('1617 1718 Comparison'!$A9,'1617 Data'!$A$2:$A$35,0),MATCH('1617 1718 Comparison'!AW$2,'1617 Data'!$A$2:$AEW$2,0))</f>
        <v>#N/A</v>
      </c>
      <c r="AX9" s="440">
        <f>INDEX(' Cash Num-Den_Indi'!$A$2:$ANL$35,MATCH('1617 1718 Comparison'!$A9,' Cash Num-Den_Indi'!$A$2:$A$35,0),MATCH('1617 1718 Comparison'!AX$2,' Cash Num-Den_Indi'!$A$2:$ANL$2,0))-INDEX('1617 Data'!$A$2:$AEW$35,MATCH('1617 1718 Comparison'!$A9,'1617 Data'!$A$2:$A$35,0),MATCH('1617 1718 Comparison'!AX$2,'1617 Data'!$A$2:$AEW$2,0))</f>
        <v>0</v>
      </c>
      <c r="AY9" s="440">
        <f>INDEX(' Cash Num-Den_Indi'!$A$2:$ANL$35,MATCH('1617 1718 Comparison'!$A9,' Cash Num-Den_Indi'!$A$2:$A$35,0),MATCH('1617 1718 Comparison'!AY$2,' Cash Num-Den_Indi'!$A$2:$ANL$2,0))-INDEX('1617 Data'!$A$2:$AEW$35,MATCH('1617 1718 Comparison'!$A9,'1617 Data'!$A$2:$A$35,0),MATCH('1617 1718 Comparison'!AY$2,'1617 Data'!$A$2:$AEW$2,0))</f>
        <v>0</v>
      </c>
      <c r="AZ9" s="440">
        <f>INDEX(' Cash Num-Den_Indi'!$A$2:$ANL$35,MATCH('1617 1718 Comparison'!$A9,' Cash Num-Den_Indi'!$A$2:$A$35,0),MATCH('1617 1718 Comparison'!AZ$2,' Cash Num-Den_Indi'!$A$2:$ANL$2,0))-INDEX('1617 Data'!$A$2:$AEW$35,MATCH('1617 1718 Comparison'!$A9,'1617 Data'!$A$2:$A$35,0),MATCH('1617 1718 Comparison'!AZ$2,'1617 Data'!$A$2:$AEW$2,0))</f>
        <v>0</v>
      </c>
      <c r="BA9" s="440">
        <f>INDEX(' Cash Num-Den_Indi'!$A$2:$ANL$35,MATCH('1617 1718 Comparison'!$A9,' Cash Num-Den_Indi'!$A$2:$A$35,0),MATCH('1617 1718 Comparison'!BA$2,' Cash Num-Den_Indi'!$A$2:$ANL$2,0))-INDEX('1617 Data'!$A$2:$AEW$35,MATCH('1617 1718 Comparison'!$A9,'1617 Data'!$A$2:$A$35,0),MATCH('1617 1718 Comparison'!BA$2,'1617 Data'!$A$2:$AEW$2,0))</f>
        <v>0</v>
      </c>
      <c r="BB9" s="440">
        <f>INDEX(' Cash Num-Den_Indi'!$A$2:$ANL$35,MATCH('1617 1718 Comparison'!$A9,' Cash Num-Den_Indi'!$A$2:$A$35,0),MATCH('1617 1718 Comparison'!BB$2,' Cash Num-Den_Indi'!$A$2:$ANL$2,0))-INDEX('1617 Data'!$A$2:$AEW$35,MATCH('1617 1718 Comparison'!$A9,'1617 Data'!$A$2:$A$35,0),MATCH('1617 1718 Comparison'!BB$2,'1617 Data'!$A$2:$AEW$2,0))</f>
        <v>0</v>
      </c>
      <c r="BC9" s="440">
        <f>INDEX(' Cash Num-Den_Indi'!$A$2:$ANL$35,MATCH('1617 1718 Comparison'!$A9,' Cash Num-Den_Indi'!$A$2:$A$35,0),MATCH('1617 1718 Comparison'!BC$2,' Cash Num-Den_Indi'!$A$2:$ANL$2,0))-INDEX('1617 Data'!$A$2:$AEW$35,MATCH('1617 1718 Comparison'!$A9,'1617 Data'!$A$2:$A$35,0),MATCH('1617 1718 Comparison'!BC$2,'1617 Data'!$A$2:$AEW$2,0))</f>
        <v>0</v>
      </c>
      <c r="BD9" s="440">
        <f>INDEX(' Cash Num-Den_Indi'!$A$2:$ANL$35,MATCH('1617 1718 Comparison'!$A9,' Cash Num-Den_Indi'!$A$2:$A$35,0),MATCH('1617 1718 Comparison'!BD$2,' Cash Num-Den_Indi'!$A$2:$ANL$2,0))-INDEX('1617 Data'!$A$2:$AEW$35,MATCH('1617 1718 Comparison'!$A9,'1617 Data'!$A$2:$A$35,0),MATCH('1617 1718 Comparison'!BD$2,'1617 Data'!$A$2:$AEW$2,0))</f>
        <v>0</v>
      </c>
      <c r="BE9" s="440">
        <f>INDEX(' Cash Num-Den_Indi'!$A$2:$ANL$35,MATCH('1617 1718 Comparison'!$A9,' Cash Num-Den_Indi'!$A$2:$A$35,0),MATCH('1617 1718 Comparison'!BE$2,' Cash Num-Den_Indi'!$A$2:$ANL$2,0))-INDEX('1617 Data'!$A$2:$AEW$35,MATCH('1617 1718 Comparison'!$A9,'1617 Data'!$A$2:$A$35,0),MATCH('1617 1718 Comparison'!BE$2,'1617 Data'!$A$2:$AEW$2,0))</f>
        <v>0</v>
      </c>
      <c r="BF9" s="440">
        <f>INDEX(' Cash Num-Den_Indi'!$A$2:$ANL$35,MATCH('1617 1718 Comparison'!$A9,' Cash Num-Den_Indi'!$A$2:$A$35,0),MATCH('1617 1718 Comparison'!BF$2,' Cash Num-Den_Indi'!$A$2:$ANL$2,0))-INDEX('1617 Data'!$A$2:$AEW$35,MATCH('1617 1718 Comparison'!$A9,'1617 Data'!$A$2:$A$35,0),MATCH('1617 1718 Comparison'!BF$2,'1617 Data'!$A$2:$AEW$2,0))</f>
        <v>0</v>
      </c>
      <c r="BG9" s="440">
        <f>INDEX(' Cash Num-Den_Indi'!$A$2:$ANL$35,MATCH('1617 1718 Comparison'!$A9,' Cash Num-Den_Indi'!$A$2:$A$35,0),MATCH('1617 1718 Comparison'!BG$2,' Cash Num-Den_Indi'!$A$2:$ANL$2,0))-INDEX('1617 Data'!$A$2:$AEW$35,MATCH('1617 1718 Comparison'!$A9,'1617 Data'!$A$2:$A$35,0),MATCH('1617 1718 Comparison'!BG$2,'1617 Data'!$A$2:$AEW$2,0))</f>
        <v>0</v>
      </c>
      <c r="BH9" s="440">
        <f>INDEX(' Cash Num-Den_Indi'!$A$2:$ANL$35,MATCH('1617 1718 Comparison'!$A9,' Cash Num-Den_Indi'!$A$2:$A$35,0),MATCH('1617 1718 Comparison'!BH$2,' Cash Num-Den_Indi'!$A$2:$ANL$2,0))-INDEX('1617 Data'!$A$2:$AEW$35,MATCH('1617 1718 Comparison'!$A9,'1617 Data'!$A$2:$A$35,0),MATCH('1617 1718 Comparison'!BH$2,'1617 Data'!$A$2:$AEW$2,0))</f>
        <v>0</v>
      </c>
      <c r="BI9" s="440">
        <f>INDEX(' Cash Num-Den_Indi'!$A$2:$ANL$35,MATCH('1617 1718 Comparison'!$A9,' Cash Num-Den_Indi'!$A$2:$A$35,0),MATCH('1617 1718 Comparison'!BI$2,' Cash Num-Den_Indi'!$A$2:$ANL$2,0))-INDEX('1617 Data'!$A$2:$AEW$35,MATCH('1617 1718 Comparison'!$A9,'1617 Data'!$A$2:$A$35,0),MATCH('1617 1718 Comparison'!BI$2,'1617 Data'!$A$2:$AEW$2,0))</f>
        <v>0</v>
      </c>
      <c r="BJ9" s="440">
        <f>INDEX(' Cash Num-Den_Indi'!$A$2:$ANL$35,MATCH('1617 1718 Comparison'!$A9,' Cash Num-Den_Indi'!$A$2:$A$35,0),MATCH('1617 1718 Comparison'!BJ$2,' Cash Num-Den_Indi'!$A$2:$ANL$2,0))-INDEX('1617 Data'!$A$2:$AEW$35,MATCH('1617 1718 Comparison'!$A9,'1617 Data'!$A$2:$A$35,0),MATCH('1617 1718 Comparison'!BJ$2,'1617 Data'!$A$2:$AEW$2,0))</f>
        <v>0</v>
      </c>
      <c r="BK9" s="440">
        <f>INDEX(' Cash Num-Den_Indi'!$A$2:$ANL$35,MATCH('1617 1718 Comparison'!$A9,' Cash Num-Den_Indi'!$A$2:$A$35,0),MATCH('1617 1718 Comparison'!BK$2,' Cash Num-Den_Indi'!$A$2:$ANL$2,0))-INDEX('1617 Data'!$A$2:$AEW$35,MATCH('1617 1718 Comparison'!$A9,'1617 Data'!$A$2:$A$35,0),MATCH('1617 1718 Comparison'!BK$2,'1617 Data'!$A$2:$AEW$2,0))</f>
        <v>0</v>
      </c>
      <c r="BL9" s="440">
        <f>INDEX(' Cash Num-Den_Indi'!$A$2:$ANL$35,MATCH('1617 1718 Comparison'!$A9,' Cash Num-Den_Indi'!$A$2:$A$35,0),MATCH('1617 1718 Comparison'!BL$2,' Cash Num-Den_Indi'!$A$2:$ANL$2,0))-INDEX('1617 Data'!$A$2:$AEW$35,MATCH('1617 1718 Comparison'!$A9,'1617 Data'!$A$2:$A$35,0),MATCH('1617 1718 Comparison'!BL$2,'1617 Data'!$A$2:$AEW$2,0))</f>
        <v>0</v>
      </c>
      <c r="BM9" s="440">
        <f>INDEX(' Cash Num-Den_Indi'!$A$2:$ANL$35,MATCH('1617 1718 Comparison'!$A9,' Cash Num-Den_Indi'!$A$2:$A$35,0),MATCH('1617 1718 Comparison'!BM$2,' Cash Num-Den_Indi'!$A$2:$ANL$2,0))-INDEX('1617 Data'!$A$2:$AEW$35,MATCH('1617 1718 Comparison'!$A9,'1617 Data'!$A$2:$A$35,0),MATCH('1617 1718 Comparison'!BM$2,'1617 Data'!$A$2:$AEW$2,0))</f>
        <v>0</v>
      </c>
      <c r="BN9" s="440">
        <f>INDEX(' Cash Num-Den_Indi'!$A$2:$ANL$35,MATCH('1617 1718 Comparison'!$A9,' Cash Num-Den_Indi'!$A$2:$A$35,0),MATCH('1617 1718 Comparison'!BN$2,' Cash Num-Den_Indi'!$A$2:$ANL$2,0))-INDEX('1617 Data'!$A$2:$AEW$35,MATCH('1617 1718 Comparison'!$A9,'1617 Data'!$A$2:$A$35,0),MATCH('1617 1718 Comparison'!BN$2,'1617 Data'!$A$2:$AEW$2,0))</f>
        <v>0</v>
      </c>
      <c r="BO9" s="440">
        <f>INDEX(' Cash Num-Den_Indi'!$A$2:$ANL$35,MATCH('1617 1718 Comparison'!$A9,' Cash Num-Den_Indi'!$A$2:$A$35,0),MATCH('1617 1718 Comparison'!BO$2,' Cash Num-Den_Indi'!$A$2:$ANL$2,0))-INDEX('1617 Data'!$A$2:$AEW$35,MATCH('1617 1718 Comparison'!$A9,'1617 Data'!$A$2:$A$35,0),MATCH('1617 1718 Comparison'!BO$2,'1617 Data'!$A$2:$AEW$2,0))</f>
        <v>0</v>
      </c>
      <c r="BP9" s="440">
        <f>INDEX(' Cash Num-Den_Indi'!$A$2:$ANL$35,MATCH('1617 1718 Comparison'!$A9,' Cash Num-Den_Indi'!$A$2:$A$35,0),MATCH('1617 1718 Comparison'!BP$2,' Cash Num-Den_Indi'!$A$2:$ANL$2,0))-INDEX('1617 Data'!$A$2:$AEW$35,MATCH('1617 1718 Comparison'!$A9,'1617 Data'!$A$2:$A$35,0),MATCH('1617 1718 Comparison'!BP$2,'1617 Data'!$A$2:$AEW$2,0))</f>
        <v>0</v>
      </c>
      <c r="BQ9" s="440">
        <f>INDEX(' Cash Num-Den_Indi'!$A$2:$ANL$35,MATCH('1617 1718 Comparison'!$A9,' Cash Num-Den_Indi'!$A$2:$A$35,0),MATCH('1617 1718 Comparison'!BQ$2,' Cash Num-Den_Indi'!$A$2:$ANL$2,0))-INDEX('1617 Data'!$A$2:$AEW$35,MATCH('1617 1718 Comparison'!$A9,'1617 Data'!$A$2:$A$35,0),MATCH('1617 1718 Comparison'!BQ$2,'1617 Data'!$A$2:$AEW$2,0))</f>
        <v>0</v>
      </c>
      <c r="BR9" s="440">
        <f>INDEX(' Cash Num-Den_Indi'!$A$2:$ANL$35,MATCH('1617 1718 Comparison'!$A9,' Cash Num-Den_Indi'!$A$2:$A$35,0),MATCH('1617 1718 Comparison'!BR$2,' Cash Num-Den_Indi'!$A$2:$ANL$2,0))-INDEX('1617 Data'!$A$2:$AEW$35,MATCH('1617 1718 Comparison'!$A9,'1617 Data'!$A$2:$A$35,0),MATCH('1617 1718 Comparison'!BR$2,'1617 Data'!$A$2:$AEW$2,0))</f>
        <v>0</v>
      </c>
      <c r="BS9" s="441" t="e">
        <f>INDEX(' Cash Num-Den_Indi'!$A$2:$ANL$35,MATCH('1617 1718 Comparison'!$A9,' Cash Num-Den_Indi'!$A$2:$A$35,0),MATCH('1617 1718 Comparison'!BS$2,' Cash Num-Den_Indi'!$A$2:$ANL$2,0))-INDEX('1617 Data'!$A$2:$AEW$35,MATCH('1617 1718 Comparison'!$A9,'1617 Data'!$A$2:$A$35,0),MATCH('1617 1718 Comparison'!BS$2,'1617 Data'!$A$2:$AEW$2,0))</f>
        <v>#N/A</v>
      </c>
      <c r="BT9" s="441" t="e">
        <f>INDEX(' Cash Num-Den_Indi'!$A$2:$ANL$35,MATCH('1617 1718 Comparison'!$A9,' Cash Num-Den_Indi'!$A$2:$A$35,0),MATCH('1617 1718 Comparison'!BT$2,' Cash Num-Den_Indi'!$A$2:$ANL$2,0))-INDEX('1617 Data'!$A$2:$AEW$35,MATCH('1617 1718 Comparison'!$A9,'1617 Data'!$A$2:$A$35,0),MATCH('1617 1718 Comparison'!BT$2,'1617 Data'!$A$2:$AEW$2,0))</f>
        <v>#N/A</v>
      </c>
      <c r="BU9" s="441" t="e">
        <f>INDEX(' Cash Num-Den_Indi'!$A$2:$ANL$35,MATCH('1617 1718 Comparison'!$A9,' Cash Num-Den_Indi'!$A$2:$A$35,0),MATCH('1617 1718 Comparison'!BU$2,' Cash Num-Den_Indi'!$A$2:$ANL$2,0))-INDEX('1617 Data'!$A$2:$AEW$35,MATCH('1617 1718 Comparison'!$A9,'1617 Data'!$A$2:$A$35,0),MATCH('1617 1718 Comparison'!BU$2,'1617 Data'!$A$2:$AEW$2,0))</f>
        <v>#N/A</v>
      </c>
      <c r="BV9" s="440">
        <f>INDEX(' Cash Num-Den_Indi'!$A$2:$ANL$35,MATCH('1617 1718 Comparison'!$A9,' Cash Num-Den_Indi'!$A$2:$A$35,0),MATCH('1617 1718 Comparison'!BV$2,' Cash Num-Den_Indi'!$A$2:$ANL$2,0))-INDEX('1617 Data'!$A$2:$AEW$35,MATCH('1617 1718 Comparison'!$A9,'1617 Data'!$A$2:$A$35,0),MATCH('1617 1718 Comparison'!BV$2,'1617 Data'!$A$2:$AEW$2,0))</f>
        <v>0</v>
      </c>
      <c r="BW9" s="440">
        <f>INDEX(' Cash Num-Den_Indi'!$A$2:$ANL$35,MATCH('1617 1718 Comparison'!$A9,' Cash Num-Den_Indi'!$A$2:$A$35,0),MATCH('1617 1718 Comparison'!BW$2,' Cash Num-Den_Indi'!$A$2:$ANL$2,0))-INDEX('1617 Data'!$A$2:$AEW$35,MATCH('1617 1718 Comparison'!$A9,'1617 Data'!$A$2:$A$35,0),MATCH('1617 1718 Comparison'!BW$2,'1617 Data'!$A$2:$AEW$2,0))</f>
        <v>0</v>
      </c>
      <c r="BX9" s="440">
        <f>INDEX(' Cash Num-Den_Indi'!$A$2:$ANL$35,MATCH('1617 1718 Comparison'!$A9,' Cash Num-Den_Indi'!$A$2:$A$35,0),MATCH('1617 1718 Comparison'!BX$2,' Cash Num-Den_Indi'!$A$2:$ANL$2,0))-INDEX('1617 Data'!$A$2:$AEW$35,MATCH('1617 1718 Comparison'!$A9,'1617 Data'!$A$2:$A$35,0),MATCH('1617 1718 Comparison'!BX$2,'1617 Data'!$A$2:$AEW$2,0))</f>
        <v>0</v>
      </c>
      <c r="BY9" s="440">
        <f>INDEX(' Cash Num-Den_Indi'!$A$2:$ANL$35,MATCH('1617 1718 Comparison'!$A9,' Cash Num-Den_Indi'!$A$2:$A$35,0),MATCH('1617 1718 Comparison'!BY$2,' Cash Num-Den_Indi'!$A$2:$ANL$2,0))-INDEX('1617 Data'!$A$2:$AEW$35,MATCH('1617 1718 Comparison'!$A9,'1617 Data'!$A$2:$A$35,0),MATCH('1617 1718 Comparison'!BY$2,'1617 Data'!$A$2:$AEW$2,0))</f>
        <v>0</v>
      </c>
      <c r="BZ9" s="440">
        <f>INDEX(' Cash Num-Den_Indi'!$A$2:$ANL$35,MATCH('1617 1718 Comparison'!$A9,' Cash Num-Den_Indi'!$A$2:$A$35,0),MATCH('1617 1718 Comparison'!BZ$2,' Cash Num-Den_Indi'!$A$2:$ANL$2,0))-INDEX('1617 Data'!$A$2:$AEW$35,MATCH('1617 1718 Comparison'!$A9,'1617 Data'!$A$2:$A$35,0),MATCH('1617 1718 Comparison'!BZ$2,'1617 Data'!$A$2:$AEW$2,0))</f>
        <v>0</v>
      </c>
      <c r="CA9" s="440">
        <f>INDEX(' Cash Num-Den_Indi'!$A$2:$ANL$35,MATCH('1617 1718 Comparison'!$A9,' Cash Num-Den_Indi'!$A$2:$A$35,0),MATCH('1617 1718 Comparison'!CA$2,' Cash Num-Den_Indi'!$A$2:$ANL$2,0))-INDEX('1617 Data'!$A$2:$AEW$35,MATCH('1617 1718 Comparison'!$A9,'1617 Data'!$A$2:$A$35,0),MATCH('1617 1718 Comparison'!CA$2,'1617 Data'!$A$2:$AEW$2,0))</f>
        <v>0</v>
      </c>
      <c r="CB9" s="441" t="e">
        <f>INDEX(' Cash Num-Den_Indi'!$A$2:$ANL$35,MATCH('1617 1718 Comparison'!$A9,' Cash Num-Den_Indi'!$A$2:$A$35,0),MATCH('1617 1718 Comparison'!CB$2,' Cash Num-Den_Indi'!$A$2:$ANL$2,0))-INDEX('1617 Data'!$A$2:$AEW$35,MATCH('1617 1718 Comparison'!$A9,'1617 Data'!$A$2:$A$35,0),MATCH('1617 1718 Comparison'!CB$2,'1617 Data'!$A$2:$AEW$2,0))</f>
        <v>#N/A</v>
      </c>
      <c r="CC9" s="440">
        <f>INDEX(' Cash Num-Den_Indi'!$A$2:$ANL$35,MATCH('1617 1718 Comparison'!$A9,' Cash Num-Den_Indi'!$A$2:$A$35,0),MATCH('1617 1718 Comparison'!CC$2,' Cash Num-Den_Indi'!$A$2:$ANL$2,0))-INDEX('1617 Data'!$A$2:$AEW$35,MATCH('1617 1718 Comparison'!$A9,'1617 Data'!$A$2:$A$35,0),MATCH('1617 1718 Comparison'!CC$2,'1617 Data'!$A$2:$AEW$2,0))</f>
        <v>0</v>
      </c>
      <c r="CD9" s="440">
        <f>INDEX(' Cash Num-Den_Indi'!$A$2:$ANL$35,MATCH('1617 1718 Comparison'!$A9,' Cash Num-Den_Indi'!$A$2:$A$35,0),MATCH('1617 1718 Comparison'!CD$2,' Cash Num-Den_Indi'!$A$2:$ANL$2,0))-INDEX('1617 Data'!$A$2:$AEW$35,MATCH('1617 1718 Comparison'!$A9,'1617 Data'!$A$2:$A$35,0),MATCH('1617 1718 Comparison'!CD$2,'1617 Data'!$A$2:$AEW$2,0))</f>
        <v>0</v>
      </c>
      <c r="CE9" s="440">
        <f>INDEX(' Cash Num-Den_Indi'!$A$2:$ANL$35,MATCH('1617 1718 Comparison'!$A9,' Cash Num-Den_Indi'!$A$2:$A$35,0),MATCH('1617 1718 Comparison'!CE$2,' Cash Num-Den_Indi'!$A$2:$ANL$2,0))-INDEX('1617 Data'!$A$2:$AEW$35,MATCH('1617 1718 Comparison'!$A9,'1617 Data'!$A$2:$A$35,0),MATCH('1617 1718 Comparison'!CE$2,'1617 Data'!$A$2:$AEW$2,0))</f>
        <v>0</v>
      </c>
      <c r="CF9" s="440">
        <f>INDEX(' Cash Num-Den_Indi'!$A$2:$ANL$35,MATCH('1617 1718 Comparison'!$A9,' Cash Num-Den_Indi'!$A$2:$A$35,0),MATCH('1617 1718 Comparison'!CF$2,' Cash Num-Den_Indi'!$A$2:$ANL$2,0))-INDEX('1617 Data'!$A$2:$AEW$35,MATCH('1617 1718 Comparison'!$A9,'1617 Data'!$A$2:$A$35,0),MATCH('1617 1718 Comparison'!CF$2,'1617 Data'!$A$2:$AEW$2,0))</f>
        <v>0</v>
      </c>
      <c r="CG9" s="440">
        <f>INDEX(' Cash Num-Den_Indi'!$A$2:$ANL$35,MATCH('1617 1718 Comparison'!$A9,' Cash Num-Den_Indi'!$A$2:$A$35,0),MATCH('1617 1718 Comparison'!CG$2,' Cash Num-Den_Indi'!$A$2:$ANL$2,0))-INDEX('1617 Data'!$A$2:$AEW$35,MATCH('1617 1718 Comparison'!$A9,'1617 Data'!$A$2:$A$35,0),MATCH('1617 1718 Comparison'!CG$2,'1617 Data'!$A$2:$AEW$2,0))</f>
        <v>0</v>
      </c>
      <c r="CH9" s="440">
        <f>INDEX(' Cash Num-Den_Indi'!$A$2:$ANL$35,MATCH('1617 1718 Comparison'!$A9,' Cash Num-Den_Indi'!$A$2:$A$35,0),MATCH('1617 1718 Comparison'!CH$2,' Cash Num-Den_Indi'!$A$2:$ANL$2,0))-INDEX('1617 Data'!$A$2:$AEW$35,MATCH('1617 1718 Comparison'!$A9,'1617 Data'!$A$2:$A$35,0),MATCH('1617 1718 Comparison'!CH$2,'1617 Data'!$A$2:$AEW$2,0))</f>
        <v>0</v>
      </c>
      <c r="CI9" s="441" t="e">
        <f>INDEX(' Cash Num-Den_Indi'!$A$2:$ANL$35,MATCH('1617 1718 Comparison'!$A9,' Cash Num-Den_Indi'!$A$2:$A$35,0),MATCH('1617 1718 Comparison'!CI$2,' Cash Num-Den_Indi'!$A$2:$ANL$2,0))-INDEX('1617 Data'!$A$2:$AEW$35,MATCH('1617 1718 Comparison'!$A9,'1617 Data'!$A$2:$A$35,0),MATCH('1617 1718 Comparison'!CI$2,'1617 Data'!$A$2:$AEW$2,0))</f>
        <v>#N/A</v>
      </c>
      <c r="CJ9" s="440">
        <f>INDEX(' Cash Num-Den_Indi'!$A$2:$ANL$35,MATCH('1617 1718 Comparison'!$A9,' Cash Num-Den_Indi'!$A$2:$A$35,0),MATCH('1617 1718 Comparison'!CJ$2,' Cash Num-Den_Indi'!$A$2:$ANL$2,0))-INDEX('1617 Data'!$A$2:$AEW$35,MATCH('1617 1718 Comparison'!$A9,'1617 Data'!$A$2:$A$35,0),MATCH('1617 1718 Comparison'!CJ$2,'1617 Data'!$A$2:$AEW$2,0))</f>
        <v>0</v>
      </c>
      <c r="CK9" s="440">
        <f>INDEX(' Cash Num-Den_Indi'!$A$2:$ANL$35,MATCH('1617 1718 Comparison'!$A9,' Cash Num-Den_Indi'!$A$2:$A$35,0),MATCH('1617 1718 Comparison'!CK$2,' Cash Num-Den_Indi'!$A$2:$ANL$2,0))-INDEX('1617 Data'!$A$2:$AEW$35,MATCH('1617 1718 Comparison'!$A9,'1617 Data'!$A$2:$A$35,0),MATCH('1617 1718 Comparison'!CK$2,'1617 Data'!$A$2:$AEW$2,0))</f>
        <v>0</v>
      </c>
      <c r="CL9" s="440">
        <f>INDEX(' Cash Num-Den_Indi'!$A$2:$ANL$35,MATCH('1617 1718 Comparison'!$A9,' Cash Num-Den_Indi'!$A$2:$A$35,0),MATCH('1617 1718 Comparison'!CL$2,' Cash Num-Den_Indi'!$A$2:$ANL$2,0))-INDEX('1617 Data'!$A$2:$AEW$35,MATCH('1617 1718 Comparison'!$A9,'1617 Data'!$A$2:$A$35,0),MATCH('1617 1718 Comparison'!CL$2,'1617 Data'!$A$2:$AEW$2,0))</f>
        <v>0</v>
      </c>
      <c r="CM9" s="440">
        <f>INDEX(' Cash Num-Den_Indi'!$A$2:$ANL$35,MATCH('1617 1718 Comparison'!$A9,' Cash Num-Den_Indi'!$A$2:$A$35,0),MATCH('1617 1718 Comparison'!CM$2,' Cash Num-Den_Indi'!$A$2:$ANL$2,0))-INDEX('1617 Data'!$A$2:$AEW$35,MATCH('1617 1718 Comparison'!$A9,'1617 Data'!$A$2:$A$35,0),MATCH('1617 1718 Comparison'!CM$2,'1617 Data'!$A$2:$AEW$2,0))</f>
        <v>0</v>
      </c>
      <c r="CN9" s="440">
        <f>INDEX(' Cash Num-Den_Indi'!$A$2:$ANL$35,MATCH('1617 1718 Comparison'!$A9,' Cash Num-Den_Indi'!$A$2:$A$35,0),MATCH('1617 1718 Comparison'!CN$2,' Cash Num-Den_Indi'!$A$2:$ANL$2,0))-INDEX('1617 Data'!$A$2:$AEW$35,MATCH('1617 1718 Comparison'!$A9,'1617 Data'!$A$2:$A$35,0),MATCH('1617 1718 Comparison'!CN$2,'1617 Data'!$A$2:$AEW$2,0))</f>
        <v>0</v>
      </c>
      <c r="CO9" s="440">
        <f>INDEX(' Cash Num-Den_Indi'!$A$2:$ANL$35,MATCH('1617 1718 Comparison'!$A9,' Cash Num-Den_Indi'!$A$2:$A$35,0),MATCH('1617 1718 Comparison'!CO$2,' Cash Num-Den_Indi'!$A$2:$ANL$2,0))-INDEX('1617 Data'!$A$2:$AEW$35,MATCH('1617 1718 Comparison'!$A9,'1617 Data'!$A$2:$A$35,0),MATCH('1617 1718 Comparison'!CO$2,'1617 Data'!$A$2:$AEW$2,0))</f>
        <v>1</v>
      </c>
      <c r="CP9" s="441" t="e">
        <f>INDEX(' Cash Num-Den_Indi'!$A$2:$ANL$35,MATCH('1617 1718 Comparison'!$A9,' Cash Num-Den_Indi'!$A$2:$A$35,0),MATCH('1617 1718 Comparison'!CP$2,' Cash Num-Den_Indi'!$A$2:$ANL$2,0))-INDEX('1617 Data'!$A$2:$AEW$35,MATCH('1617 1718 Comparison'!$A9,'1617 Data'!$A$2:$A$35,0),MATCH('1617 1718 Comparison'!CP$2,'1617 Data'!$A$2:$AEW$2,0))</f>
        <v>#N/A</v>
      </c>
      <c r="CQ9" s="440">
        <f>INDEX(' Cash Num-Den_Indi'!$A$2:$ANL$35,MATCH('1617 1718 Comparison'!$A9,' Cash Num-Den_Indi'!$A$2:$A$35,0),MATCH('1617 1718 Comparison'!CQ$2,' Cash Num-Den_Indi'!$A$2:$ANL$2,0))-INDEX('1617 Data'!$A$2:$AEW$35,MATCH('1617 1718 Comparison'!$A9,'1617 Data'!$A$2:$A$35,0),MATCH('1617 1718 Comparison'!CQ$2,'1617 Data'!$A$2:$AEW$2,0))</f>
        <v>0</v>
      </c>
      <c r="CR9" s="440">
        <f>INDEX(' Cash Num-Den_Indi'!$A$2:$ANL$35,MATCH('1617 1718 Comparison'!$A9,' Cash Num-Den_Indi'!$A$2:$A$35,0),MATCH('1617 1718 Comparison'!CR$2,' Cash Num-Den_Indi'!$A$2:$ANL$2,0))-INDEX('1617 Data'!$A$2:$AEW$35,MATCH('1617 1718 Comparison'!$A9,'1617 Data'!$A$2:$A$35,0),MATCH('1617 1718 Comparison'!CR$2,'1617 Data'!$A$2:$AEW$2,0))</f>
        <v>0</v>
      </c>
      <c r="CS9" s="440">
        <f>INDEX(' Cash Num-Den_Indi'!$A$2:$ANL$35,MATCH('1617 1718 Comparison'!$A9,' Cash Num-Den_Indi'!$A$2:$A$35,0),MATCH('1617 1718 Comparison'!CS$2,' Cash Num-Den_Indi'!$A$2:$ANL$2,0))-INDEX('1617 Data'!$A$2:$AEW$35,MATCH('1617 1718 Comparison'!$A9,'1617 Data'!$A$2:$A$35,0),MATCH('1617 1718 Comparison'!CS$2,'1617 Data'!$A$2:$AEW$2,0))</f>
        <v>0</v>
      </c>
      <c r="CT9" s="440">
        <f>INDEX(' Cash Num-Den_Indi'!$A$2:$ANL$35,MATCH('1617 1718 Comparison'!$A9,' Cash Num-Den_Indi'!$A$2:$A$35,0),MATCH('1617 1718 Comparison'!CT$2,' Cash Num-Den_Indi'!$A$2:$ANL$2,0))-INDEX('1617 Data'!$A$2:$AEW$35,MATCH('1617 1718 Comparison'!$A9,'1617 Data'!$A$2:$A$35,0),MATCH('1617 1718 Comparison'!CT$2,'1617 Data'!$A$2:$AEW$2,0))</f>
        <v>0</v>
      </c>
      <c r="CU9" s="440">
        <f>INDEX(' Cash Num-Den_Indi'!$A$2:$ANL$35,MATCH('1617 1718 Comparison'!$A9,' Cash Num-Den_Indi'!$A$2:$A$35,0),MATCH('1617 1718 Comparison'!CU$2,' Cash Num-Den_Indi'!$A$2:$ANL$2,0))-INDEX('1617 Data'!$A$2:$AEW$35,MATCH('1617 1718 Comparison'!$A9,'1617 Data'!$A$2:$A$35,0),MATCH('1617 1718 Comparison'!CU$2,'1617 Data'!$A$2:$AEW$2,0))</f>
        <v>0</v>
      </c>
      <c r="CV9" s="440">
        <f>INDEX(' Cash Num-Den_Indi'!$A$2:$ANL$35,MATCH('1617 1718 Comparison'!$A9,' Cash Num-Den_Indi'!$A$2:$A$35,0),MATCH('1617 1718 Comparison'!CV$2,' Cash Num-Den_Indi'!$A$2:$ANL$2,0))-INDEX('1617 Data'!$A$2:$AEW$35,MATCH('1617 1718 Comparison'!$A9,'1617 Data'!$A$2:$A$35,0),MATCH('1617 1718 Comparison'!CV$2,'1617 Data'!$A$2:$AEW$2,0))</f>
        <v>0</v>
      </c>
      <c r="CW9" s="441" t="e">
        <f>INDEX(' Cash Num-Den_Indi'!$A$2:$ANL$35,MATCH('1617 1718 Comparison'!$A9,' Cash Num-Den_Indi'!$A$2:$A$35,0),MATCH('1617 1718 Comparison'!CW$2,' Cash Num-Den_Indi'!$A$2:$ANL$2,0))-INDEX('1617 Data'!$A$2:$AEW$35,MATCH('1617 1718 Comparison'!$A9,'1617 Data'!$A$2:$A$35,0),MATCH('1617 1718 Comparison'!CW$2,'1617 Data'!$A$2:$AEW$2,0))</f>
        <v>#N/A</v>
      </c>
      <c r="CX9" s="440">
        <f>INDEX(' Cash Num-Den_Indi'!$A$2:$ANL$35,MATCH('1617 1718 Comparison'!$A9,' Cash Num-Den_Indi'!$A$2:$A$35,0),MATCH('1617 1718 Comparison'!CX$2,' Cash Num-Den_Indi'!$A$2:$ANL$2,0))-INDEX('1617 Data'!$A$2:$AEW$35,MATCH('1617 1718 Comparison'!$A9,'1617 Data'!$A$2:$A$35,0),MATCH('1617 1718 Comparison'!CX$2,'1617 Data'!$A$2:$AEW$2,0))</f>
        <v>0</v>
      </c>
      <c r="CY9" s="440" t="e">
        <f>INDEX(' Cash Num-Den_Indi'!$A$2:$ANL$35,MATCH('1617 1718 Comparison'!$A9,' Cash Num-Den_Indi'!$A$2:$A$35,0),MATCH('1617 1718 Comparison'!CY$2,' Cash Num-Den_Indi'!$A$2:$ANL$2,0))-INDEX('1617 Data'!$A$2:$AEW$35,MATCH('1617 1718 Comparison'!$A9,'1617 Data'!$A$2:$A$35,0),MATCH('1617 1718 Comparison'!CY$2,'1617 Data'!$A$2:$AEW$2,0))</f>
        <v>#N/A</v>
      </c>
      <c r="CZ9" s="440" t="e">
        <f>INDEX(' Cash Num-Den_Indi'!$A$2:$ANL$35,MATCH('1617 1718 Comparison'!$A9,' Cash Num-Den_Indi'!$A$2:$A$35,0),MATCH('1617 1718 Comparison'!CZ$2,' Cash Num-Den_Indi'!$A$2:$ANL$2,0))-INDEX('1617 Data'!$A$2:$AEW$35,MATCH('1617 1718 Comparison'!$A9,'1617 Data'!$A$2:$A$35,0),MATCH('1617 1718 Comparison'!CZ$2,'1617 Data'!$A$2:$AEW$2,0))</f>
        <v>#N/A</v>
      </c>
      <c r="DA9" s="440">
        <f>INDEX(' Cash Num-Den_Indi'!$A$2:$ANL$35,MATCH('1617 1718 Comparison'!$A9,' Cash Num-Den_Indi'!$A$2:$A$35,0),MATCH('1617 1718 Comparison'!DA$2,' Cash Num-Den_Indi'!$A$2:$ANL$2,0))-INDEX('1617 Data'!$A$2:$AEW$35,MATCH('1617 1718 Comparison'!$A9,'1617 Data'!$A$2:$A$35,0),MATCH('1617 1718 Comparison'!DA$2,'1617 Data'!$A$2:$AEW$2,0))</f>
        <v>0</v>
      </c>
      <c r="DB9" s="440" t="e">
        <f>INDEX(' Cash Num-Den_Indi'!$A$2:$ANL$35,MATCH('1617 1718 Comparison'!$A9,' Cash Num-Den_Indi'!$A$2:$A$35,0),MATCH('1617 1718 Comparison'!DB$2,' Cash Num-Den_Indi'!$A$2:$ANL$2,0))-INDEX('1617 Data'!$A$2:$AEW$35,MATCH('1617 1718 Comparison'!$A9,'1617 Data'!$A$2:$A$35,0),MATCH('1617 1718 Comparison'!DB$2,'1617 Data'!$A$2:$AEW$2,0))</f>
        <v>#N/A</v>
      </c>
      <c r="DC9" s="440" t="e">
        <f>INDEX(' Cash Num-Den_Indi'!$A$2:$ANL$35,MATCH('1617 1718 Comparison'!$A9,' Cash Num-Den_Indi'!$A$2:$A$35,0),MATCH('1617 1718 Comparison'!DC$2,' Cash Num-Den_Indi'!$A$2:$ANL$2,0))-INDEX('1617 Data'!$A$2:$AEW$35,MATCH('1617 1718 Comparison'!$A9,'1617 Data'!$A$2:$A$35,0),MATCH('1617 1718 Comparison'!DC$2,'1617 Data'!$A$2:$AEW$2,0))</f>
        <v>#N/A</v>
      </c>
      <c r="DD9" s="440">
        <f>INDEX(' Cash Num-Den_Indi'!$A$2:$ANL$35,MATCH('1617 1718 Comparison'!$A9,' Cash Num-Den_Indi'!$A$2:$A$35,0),MATCH('1617 1718 Comparison'!DD$2,' Cash Num-Den_Indi'!$A$2:$ANL$2,0))-INDEX('1617 Data'!$A$2:$AEW$35,MATCH('1617 1718 Comparison'!$A9,'1617 Data'!$A$2:$A$35,0),MATCH('1617 1718 Comparison'!DD$2,'1617 Data'!$A$2:$AEW$2,0))</f>
        <v>0</v>
      </c>
      <c r="DE9" s="440" t="e">
        <f>INDEX(' Cash Num-Den_Indi'!$A$2:$ANL$35,MATCH('1617 1718 Comparison'!$A9,' Cash Num-Den_Indi'!$A$2:$A$35,0),MATCH('1617 1718 Comparison'!DE$2,' Cash Num-Den_Indi'!$A$2:$ANL$2,0))-INDEX('1617 Data'!$A$2:$AEW$35,MATCH('1617 1718 Comparison'!$A9,'1617 Data'!$A$2:$A$35,0),MATCH('1617 1718 Comparison'!DE$2,'1617 Data'!$A$2:$AEW$2,0))</f>
        <v>#N/A</v>
      </c>
      <c r="DF9" s="440" t="e">
        <f>INDEX(' Cash Num-Den_Indi'!$A$2:$ANL$35,MATCH('1617 1718 Comparison'!$A9,' Cash Num-Den_Indi'!$A$2:$A$35,0),MATCH('1617 1718 Comparison'!DF$2,' Cash Num-Den_Indi'!$A$2:$ANL$2,0))-INDEX('1617 Data'!$A$2:$AEW$35,MATCH('1617 1718 Comparison'!$A9,'1617 Data'!$A$2:$A$35,0),MATCH('1617 1718 Comparison'!DF$2,'1617 Data'!$A$2:$AEW$2,0))</f>
        <v>#N/A</v>
      </c>
      <c r="DG9" s="440">
        <f>INDEX(' Cash Num-Den_Indi'!$A$2:$ANL$35,MATCH('1617 1718 Comparison'!$A9,' Cash Num-Den_Indi'!$A$2:$A$35,0),MATCH('1617 1718 Comparison'!DG$2,' Cash Num-Den_Indi'!$A$2:$ANL$2,0))-INDEX('1617 Data'!$A$2:$AEW$35,MATCH('1617 1718 Comparison'!$A9,'1617 Data'!$A$2:$A$35,0),MATCH('1617 1718 Comparison'!DG$2,'1617 Data'!$A$2:$AEW$2,0))</f>
        <v>0</v>
      </c>
      <c r="DH9" s="440" t="e">
        <f>INDEX(' Cash Num-Den_Indi'!$A$2:$ANL$35,MATCH('1617 1718 Comparison'!$A9,' Cash Num-Den_Indi'!$A$2:$A$35,0),MATCH('1617 1718 Comparison'!DH$2,' Cash Num-Den_Indi'!$A$2:$ANL$2,0))-INDEX('1617 Data'!$A$2:$AEW$35,MATCH('1617 1718 Comparison'!$A9,'1617 Data'!$A$2:$A$35,0),MATCH('1617 1718 Comparison'!DH$2,'1617 Data'!$A$2:$AEW$2,0))</f>
        <v>#N/A</v>
      </c>
      <c r="DI9" s="440" t="e">
        <f>INDEX(' Cash Num-Den_Indi'!$A$2:$ANL$35,MATCH('1617 1718 Comparison'!$A9,' Cash Num-Den_Indi'!$A$2:$A$35,0),MATCH('1617 1718 Comparison'!DI$2,' Cash Num-Den_Indi'!$A$2:$ANL$2,0))-INDEX('1617 Data'!$A$2:$AEW$35,MATCH('1617 1718 Comparison'!$A9,'1617 Data'!$A$2:$A$35,0),MATCH('1617 1718 Comparison'!DI$2,'1617 Data'!$A$2:$AEW$2,0))</f>
        <v>#N/A</v>
      </c>
      <c r="DJ9" s="440">
        <f>INDEX(' Cash Num-Den_Indi'!$A$2:$ANL$35,MATCH('1617 1718 Comparison'!$A9,' Cash Num-Den_Indi'!$A$2:$A$35,0),MATCH('1617 1718 Comparison'!DJ$2,' Cash Num-Den_Indi'!$A$2:$ANL$2,0))-INDEX('1617 Data'!$A$2:$AEW$35,MATCH('1617 1718 Comparison'!$A9,'1617 Data'!$A$2:$A$35,0),MATCH('1617 1718 Comparison'!DJ$2,'1617 Data'!$A$2:$AEW$2,0))</f>
        <v>0</v>
      </c>
      <c r="DK9" s="440" t="e">
        <f>INDEX(' Cash Num-Den_Indi'!$A$2:$ANL$35,MATCH('1617 1718 Comparison'!$A9,' Cash Num-Den_Indi'!$A$2:$A$35,0),MATCH('1617 1718 Comparison'!DK$2,' Cash Num-Den_Indi'!$A$2:$ANL$2,0))-INDEX('1617 Data'!$A$2:$AEW$35,MATCH('1617 1718 Comparison'!$A9,'1617 Data'!$A$2:$A$35,0),MATCH('1617 1718 Comparison'!DK$2,'1617 Data'!$A$2:$AEW$2,0))</f>
        <v>#N/A</v>
      </c>
      <c r="DL9" s="440" t="e">
        <f>INDEX(' Cash Num-Den_Indi'!$A$2:$ANL$35,MATCH('1617 1718 Comparison'!$A9,' Cash Num-Den_Indi'!$A$2:$A$35,0),MATCH('1617 1718 Comparison'!DL$2,' Cash Num-Den_Indi'!$A$2:$ANL$2,0))-INDEX('1617 Data'!$A$2:$AEW$35,MATCH('1617 1718 Comparison'!$A9,'1617 Data'!$A$2:$A$35,0),MATCH('1617 1718 Comparison'!DL$2,'1617 Data'!$A$2:$AEW$2,0))</f>
        <v>#N/A</v>
      </c>
      <c r="DM9" s="440">
        <f>INDEX(' Cash Num-Den_Indi'!$A$2:$ANL$35,MATCH('1617 1718 Comparison'!$A9,' Cash Num-Den_Indi'!$A$2:$A$35,0),MATCH('1617 1718 Comparison'!DM$2,' Cash Num-Den_Indi'!$A$2:$ANL$2,0))-INDEX('1617 Data'!$A$2:$AEW$35,MATCH('1617 1718 Comparison'!$A9,'1617 Data'!$A$2:$A$35,0),MATCH('1617 1718 Comparison'!DM$2,'1617 Data'!$A$2:$AEW$2,0))</f>
        <v>0</v>
      </c>
      <c r="DN9" s="440" t="e">
        <f>INDEX(' Cash Num-Den_Indi'!$A$2:$ANL$35,MATCH('1617 1718 Comparison'!$A9,' Cash Num-Den_Indi'!$A$2:$A$35,0),MATCH('1617 1718 Comparison'!DN$2,' Cash Num-Den_Indi'!$A$2:$ANL$2,0))-INDEX('1617 Data'!$A$2:$AEW$35,MATCH('1617 1718 Comparison'!$A9,'1617 Data'!$A$2:$A$35,0),MATCH('1617 1718 Comparison'!DN$2,'1617 Data'!$A$2:$AEW$2,0))</f>
        <v>#N/A</v>
      </c>
      <c r="DO9" s="440" t="e">
        <f>INDEX(' Cash Num-Den_Indi'!$A$2:$ANL$35,MATCH('1617 1718 Comparison'!$A9,' Cash Num-Den_Indi'!$A$2:$A$35,0),MATCH('1617 1718 Comparison'!DO$2,' Cash Num-Den_Indi'!$A$2:$ANL$2,0))-INDEX('1617 Data'!$A$2:$AEW$35,MATCH('1617 1718 Comparison'!$A9,'1617 Data'!$A$2:$A$35,0),MATCH('1617 1718 Comparison'!DO$2,'1617 Data'!$A$2:$AEW$2,0))</f>
        <v>#N/A</v>
      </c>
      <c r="DP9" s="440">
        <f>INDEX(' Cash Num-Den_Indi'!$A$2:$ANL$35,MATCH('1617 1718 Comparison'!$A9,' Cash Num-Den_Indi'!$A$2:$A$35,0),MATCH('1617 1718 Comparison'!DP$2,' Cash Num-Den_Indi'!$A$2:$ANL$2,0))-INDEX('1617 Data'!$A$2:$AEW$35,MATCH('1617 1718 Comparison'!$A9,'1617 Data'!$A$2:$A$35,0),MATCH('1617 1718 Comparison'!DP$2,'1617 Data'!$A$2:$AEW$2,0))</f>
        <v>0</v>
      </c>
      <c r="DQ9" s="440" t="e">
        <f>INDEX(' Cash Num-Den_Indi'!$A$2:$ANL$35,MATCH('1617 1718 Comparison'!$A9,' Cash Num-Den_Indi'!$A$2:$A$35,0),MATCH('1617 1718 Comparison'!DQ$2,' Cash Num-Den_Indi'!$A$2:$ANL$2,0))-INDEX('1617 Data'!$A$2:$AEW$35,MATCH('1617 1718 Comparison'!$A9,'1617 Data'!$A$2:$A$35,0),MATCH('1617 1718 Comparison'!DQ$2,'1617 Data'!$A$2:$AEW$2,0))</f>
        <v>#N/A</v>
      </c>
      <c r="DR9" s="440" t="e">
        <f>INDEX(' Cash Num-Den_Indi'!$A$2:$ANL$35,MATCH('1617 1718 Comparison'!$A9,' Cash Num-Den_Indi'!$A$2:$A$35,0),MATCH('1617 1718 Comparison'!DR$2,' Cash Num-Den_Indi'!$A$2:$ANL$2,0))-INDEX('1617 Data'!$A$2:$AEW$35,MATCH('1617 1718 Comparison'!$A9,'1617 Data'!$A$2:$A$35,0),MATCH('1617 1718 Comparison'!DR$2,'1617 Data'!$A$2:$AEW$2,0))</f>
        <v>#N/A</v>
      </c>
      <c r="DS9" s="441" t="e">
        <f>INDEX(' Cash Num-Den_Indi'!$A$2:$ANL$35,MATCH('1617 1718 Comparison'!$A9,' Cash Num-Den_Indi'!$A$2:$A$35,0),MATCH('1617 1718 Comparison'!DS$2,' Cash Num-Den_Indi'!$A$2:$ANL$2,0))-INDEX('1617 Data'!$A$2:$AEW$35,MATCH('1617 1718 Comparison'!$A9,'1617 Data'!$A$2:$A$35,0),MATCH('1617 1718 Comparison'!DS$2,'1617 Data'!$A$2:$AEW$2,0))</f>
        <v>#VALUE!</v>
      </c>
      <c r="DT9" s="441" t="e">
        <f>INDEX(' Cash Num-Den_Indi'!$A$2:$ANL$35,MATCH('1617 1718 Comparison'!$A9,' Cash Num-Den_Indi'!$A$2:$A$35,0),MATCH('1617 1718 Comparison'!DT$2,' Cash Num-Den_Indi'!$A$2:$ANL$2,0))-INDEX('1617 Data'!$A$2:$AEW$35,MATCH('1617 1718 Comparison'!$A9,'1617 Data'!$A$2:$A$35,0),MATCH('1617 1718 Comparison'!DT$2,'1617 Data'!$A$2:$AEW$2,0))</f>
        <v>#N/A</v>
      </c>
      <c r="DU9" s="441" t="e">
        <f>INDEX(' Cash Num-Den_Indi'!$A$2:$ANL$35,MATCH('1617 1718 Comparison'!$A9,' Cash Num-Den_Indi'!$A$2:$A$35,0),MATCH('1617 1718 Comparison'!DU$2,' Cash Num-Den_Indi'!$A$2:$ANL$2,0))-INDEX('1617 Data'!$A$2:$AEW$35,MATCH('1617 1718 Comparison'!$A9,'1617 Data'!$A$2:$A$35,0),MATCH('1617 1718 Comparison'!DU$2,'1617 Data'!$A$2:$AEW$2,0))</f>
        <v>#N/A</v>
      </c>
      <c r="DV9" s="440">
        <f>INDEX(' Cash Num-Den_Indi'!$A$2:$ANL$35,MATCH('1617 1718 Comparison'!$A9,' Cash Num-Den_Indi'!$A$2:$A$35,0),MATCH('1617 1718 Comparison'!DV$2,' Cash Num-Den_Indi'!$A$2:$ANL$2,0))-INDEX('1617 Data'!$A$2:$AEW$35,MATCH('1617 1718 Comparison'!$A9,'1617 Data'!$A$2:$A$35,0),MATCH('1617 1718 Comparison'!DV$2,'1617 Data'!$A$2:$AEW$2,0))</f>
        <v>0</v>
      </c>
      <c r="DW9" s="440" t="e">
        <f>INDEX(' Cash Num-Den_Indi'!$A$2:$ANL$35,MATCH('1617 1718 Comparison'!$A9,' Cash Num-Den_Indi'!$A$2:$A$35,0),MATCH('1617 1718 Comparison'!DW$2,' Cash Num-Den_Indi'!$A$2:$ANL$2,0))-INDEX('1617 Data'!$A$2:$AEW$35,MATCH('1617 1718 Comparison'!$A9,'1617 Data'!$A$2:$A$35,0),MATCH('1617 1718 Comparison'!DW$2,'1617 Data'!$A$2:$AEW$2,0))</f>
        <v>#N/A</v>
      </c>
      <c r="DX9" s="440" t="e">
        <f>INDEX(' Cash Num-Den_Indi'!$A$2:$ANL$35,MATCH('1617 1718 Comparison'!$A9,' Cash Num-Den_Indi'!$A$2:$A$35,0),MATCH('1617 1718 Comparison'!DX$2,' Cash Num-Den_Indi'!$A$2:$ANL$2,0))-INDEX('1617 Data'!$A$2:$AEW$35,MATCH('1617 1718 Comparison'!$A9,'1617 Data'!$A$2:$A$35,0),MATCH('1617 1718 Comparison'!DX$2,'1617 Data'!$A$2:$AEW$2,0))</f>
        <v>#N/A</v>
      </c>
      <c r="DY9" s="440">
        <f>INDEX(' Cash Num-Den_Indi'!$A$2:$ANL$35,MATCH('1617 1718 Comparison'!$A9,' Cash Num-Den_Indi'!$A$2:$A$35,0),MATCH('1617 1718 Comparison'!DY$2,' Cash Num-Den_Indi'!$A$2:$ANL$2,0))-INDEX('1617 Data'!$A$2:$AEW$35,MATCH('1617 1718 Comparison'!$A9,'1617 Data'!$A$2:$A$35,0),MATCH('1617 1718 Comparison'!DY$2,'1617 Data'!$A$2:$AEW$2,0))</f>
        <v>0</v>
      </c>
      <c r="DZ9" s="440" t="e">
        <f>INDEX(' Cash Num-Den_Indi'!$A$2:$ANL$35,MATCH('1617 1718 Comparison'!$A9,' Cash Num-Den_Indi'!$A$2:$A$35,0),MATCH('1617 1718 Comparison'!DZ$2,' Cash Num-Den_Indi'!$A$2:$ANL$2,0))-INDEX('1617 Data'!$A$2:$AEW$35,MATCH('1617 1718 Comparison'!$A9,'1617 Data'!$A$2:$A$35,0),MATCH('1617 1718 Comparison'!DZ$2,'1617 Data'!$A$2:$AEW$2,0))</f>
        <v>#N/A</v>
      </c>
      <c r="EA9" s="440" t="e">
        <f>INDEX(' Cash Num-Den_Indi'!$A$2:$ANL$35,MATCH('1617 1718 Comparison'!$A9,' Cash Num-Den_Indi'!$A$2:$A$35,0),MATCH('1617 1718 Comparison'!EA$2,' Cash Num-Den_Indi'!$A$2:$ANL$2,0))-INDEX('1617 Data'!$A$2:$AEW$35,MATCH('1617 1718 Comparison'!$A9,'1617 Data'!$A$2:$A$35,0),MATCH('1617 1718 Comparison'!EA$2,'1617 Data'!$A$2:$AEW$2,0))</f>
        <v>#N/A</v>
      </c>
      <c r="EB9" s="440">
        <f>INDEX(' Cash Num-Den_Indi'!$A$2:$ANL$35,MATCH('1617 1718 Comparison'!$A9,' Cash Num-Den_Indi'!$A$2:$A$35,0),MATCH('1617 1718 Comparison'!EB$2,' Cash Num-Den_Indi'!$A$2:$ANL$2,0))-INDEX('1617 Data'!$A$2:$AEW$35,MATCH('1617 1718 Comparison'!$A9,'1617 Data'!$A$2:$A$35,0),MATCH('1617 1718 Comparison'!EB$2,'1617 Data'!$A$2:$AEW$2,0))</f>
        <v>0</v>
      </c>
      <c r="EC9" s="440" t="e">
        <f>INDEX(' Cash Num-Den_Indi'!$A$2:$ANL$35,MATCH('1617 1718 Comparison'!$A9,' Cash Num-Den_Indi'!$A$2:$A$35,0),MATCH('1617 1718 Comparison'!EC$2,' Cash Num-Den_Indi'!$A$2:$ANL$2,0))-INDEX('1617 Data'!$A$2:$AEW$35,MATCH('1617 1718 Comparison'!$A9,'1617 Data'!$A$2:$A$35,0),MATCH('1617 1718 Comparison'!EC$2,'1617 Data'!$A$2:$AEW$2,0))</f>
        <v>#N/A</v>
      </c>
      <c r="ED9" s="440" t="e">
        <f>INDEX(' Cash Num-Den_Indi'!$A$2:$ANL$35,MATCH('1617 1718 Comparison'!$A9,' Cash Num-Den_Indi'!$A$2:$A$35,0),MATCH('1617 1718 Comparison'!ED$2,' Cash Num-Den_Indi'!$A$2:$ANL$2,0))-INDEX('1617 Data'!$A$2:$AEW$35,MATCH('1617 1718 Comparison'!$A9,'1617 Data'!$A$2:$A$35,0),MATCH('1617 1718 Comparison'!ED$2,'1617 Data'!$A$2:$AEW$2,0))</f>
        <v>#N/A</v>
      </c>
      <c r="EE9" s="440">
        <f>INDEX(' Cash Num-Den_Indi'!$A$2:$ANL$35,MATCH('1617 1718 Comparison'!$A9,' Cash Num-Den_Indi'!$A$2:$A$35,0),MATCH('1617 1718 Comparison'!EE$2,' Cash Num-Den_Indi'!$A$2:$ANL$2,0))-INDEX('1617 Data'!$A$2:$AEW$35,MATCH('1617 1718 Comparison'!$A9,'1617 Data'!$A$2:$A$35,0),MATCH('1617 1718 Comparison'!EE$2,'1617 Data'!$A$2:$AEW$2,0))</f>
        <v>0</v>
      </c>
      <c r="EF9" s="440" t="e">
        <f>INDEX(' Cash Num-Den_Indi'!$A$2:$ANL$35,MATCH('1617 1718 Comparison'!$A9,' Cash Num-Den_Indi'!$A$2:$A$35,0),MATCH('1617 1718 Comparison'!EF$2,' Cash Num-Den_Indi'!$A$2:$ANL$2,0))-INDEX('1617 Data'!$A$2:$AEW$35,MATCH('1617 1718 Comparison'!$A9,'1617 Data'!$A$2:$A$35,0),MATCH('1617 1718 Comparison'!EF$2,'1617 Data'!$A$2:$AEW$2,0))</f>
        <v>#N/A</v>
      </c>
      <c r="EG9" s="440" t="e">
        <f>INDEX(' Cash Num-Den_Indi'!$A$2:$ANL$35,MATCH('1617 1718 Comparison'!$A9,' Cash Num-Den_Indi'!$A$2:$A$35,0),MATCH('1617 1718 Comparison'!EG$2,' Cash Num-Den_Indi'!$A$2:$ANL$2,0))-INDEX('1617 Data'!$A$2:$AEW$35,MATCH('1617 1718 Comparison'!$A9,'1617 Data'!$A$2:$A$35,0),MATCH('1617 1718 Comparison'!EG$2,'1617 Data'!$A$2:$AEW$2,0))</f>
        <v>#N/A</v>
      </c>
      <c r="EH9" s="440">
        <f>INDEX(' Cash Num-Den_Indi'!$A$2:$ANL$35,MATCH('1617 1718 Comparison'!$A9,' Cash Num-Den_Indi'!$A$2:$A$35,0),MATCH('1617 1718 Comparison'!EH$2,' Cash Num-Den_Indi'!$A$2:$ANL$2,0))-INDEX('1617 Data'!$A$2:$AEW$35,MATCH('1617 1718 Comparison'!$A9,'1617 Data'!$A$2:$A$35,0),MATCH('1617 1718 Comparison'!EH$2,'1617 Data'!$A$2:$AEW$2,0))</f>
        <v>0</v>
      </c>
      <c r="EI9" s="440" t="e">
        <f>INDEX(' Cash Num-Den_Indi'!$A$2:$ANL$35,MATCH('1617 1718 Comparison'!$A9,' Cash Num-Den_Indi'!$A$2:$A$35,0),MATCH('1617 1718 Comparison'!EI$2,' Cash Num-Den_Indi'!$A$2:$ANL$2,0))-INDEX('1617 Data'!$A$2:$AEW$35,MATCH('1617 1718 Comparison'!$A9,'1617 Data'!$A$2:$A$35,0),MATCH('1617 1718 Comparison'!EI$2,'1617 Data'!$A$2:$AEW$2,0))</f>
        <v>#N/A</v>
      </c>
      <c r="EJ9" s="440" t="e">
        <f>INDEX(' Cash Num-Den_Indi'!$A$2:$ANL$35,MATCH('1617 1718 Comparison'!$A9,' Cash Num-Den_Indi'!$A$2:$A$35,0),MATCH('1617 1718 Comparison'!EJ$2,' Cash Num-Den_Indi'!$A$2:$ANL$2,0))-INDEX('1617 Data'!$A$2:$AEW$35,MATCH('1617 1718 Comparison'!$A9,'1617 Data'!$A$2:$A$35,0),MATCH('1617 1718 Comparison'!EJ$2,'1617 Data'!$A$2:$AEW$2,0))</f>
        <v>#N/A</v>
      </c>
      <c r="EK9" s="440">
        <f>INDEX(' Cash Num-Den_Indi'!$A$2:$ANL$35,MATCH('1617 1718 Comparison'!$A9,' Cash Num-Den_Indi'!$A$2:$A$35,0),MATCH('1617 1718 Comparison'!EK$2,' Cash Num-Den_Indi'!$A$2:$ANL$2,0))-INDEX('1617 Data'!$A$2:$AEW$35,MATCH('1617 1718 Comparison'!$A9,'1617 Data'!$A$2:$A$35,0),MATCH('1617 1718 Comparison'!EK$2,'1617 Data'!$A$2:$AEW$2,0))</f>
        <v>0</v>
      </c>
      <c r="EL9" s="440" t="e">
        <f>INDEX(' Cash Num-Den_Indi'!$A$2:$ANL$35,MATCH('1617 1718 Comparison'!$A9,' Cash Num-Den_Indi'!$A$2:$A$35,0),MATCH('1617 1718 Comparison'!EL$2,' Cash Num-Den_Indi'!$A$2:$ANL$2,0))-INDEX('1617 Data'!$A$2:$AEW$35,MATCH('1617 1718 Comparison'!$A9,'1617 Data'!$A$2:$A$35,0),MATCH('1617 1718 Comparison'!EL$2,'1617 Data'!$A$2:$AEW$2,0))</f>
        <v>#N/A</v>
      </c>
      <c r="EM9" s="440" t="e">
        <f>INDEX(' Cash Num-Den_Indi'!$A$2:$ANL$35,MATCH('1617 1718 Comparison'!$A9,' Cash Num-Den_Indi'!$A$2:$A$35,0),MATCH('1617 1718 Comparison'!EM$2,' Cash Num-Den_Indi'!$A$2:$ANL$2,0))-INDEX('1617 Data'!$A$2:$AEW$35,MATCH('1617 1718 Comparison'!$A9,'1617 Data'!$A$2:$A$35,0),MATCH('1617 1718 Comparison'!EM$2,'1617 Data'!$A$2:$AEW$2,0))</f>
        <v>#N/A</v>
      </c>
      <c r="EN9" s="440">
        <f>INDEX(' Cash Num-Den_Indi'!$A$2:$ANL$35,MATCH('1617 1718 Comparison'!$A9,' Cash Num-Den_Indi'!$A$2:$A$35,0),MATCH('1617 1718 Comparison'!EN$2,' Cash Num-Den_Indi'!$A$2:$ANL$2,0))-INDEX('1617 Data'!$A$2:$AEW$35,MATCH('1617 1718 Comparison'!$A9,'1617 Data'!$A$2:$A$35,0),MATCH('1617 1718 Comparison'!EN$2,'1617 Data'!$A$2:$AEW$2,0))</f>
        <v>0</v>
      </c>
      <c r="EO9" s="440" t="e">
        <f>INDEX(' Cash Num-Den_Indi'!$A$2:$ANL$35,MATCH('1617 1718 Comparison'!$A9,' Cash Num-Den_Indi'!$A$2:$A$35,0),MATCH('1617 1718 Comparison'!EO$2,' Cash Num-Den_Indi'!$A$2:$ANL$2,0))-INDEX('1617 Data'!$A$2:$AEW$35,MATCH('1617 1718 Comparison'!$A9,'1617 Data'!$A$2:$A$35,0),MATCH('1617 1718 Comparison'!EO$2,'1617 Data'!$A$2:$AEW$2,0))</f>
        <v>#N/A</v>
      </c>
      <c r="EP9" s="440" t="e">
        <f>INDEX(' Cash Num-Den_Indi'!$A$2:$ANL$35,MATCH('1617 1718 Comparison'!$A9,' Cash Num-Den_Indi'!$A$2:$A$35,0),MATCH('1617 1718 Comparison'!EP$2,' Cash Num-Den_Indi'!$A$2:$ANL$2,0))-INDEX('1617 Data'!$A$2:$AEW$35,MATCH('1617 1718 Comparison'!$A9,'1617 Data'!$A$2:$A$35,0),MATCH('1617 1718 Comparison'!EP$2,'1617 Data'!$A$2:$AEW$2,0))</f>
        <v>#N/A</v>
      </c>
      <c r="EQ9" s="441" t="e">
        <f>INDEX(' Cash Num-Den_Indi'!$A$2:$ANL$35,MATCH('1617 1718 Comparison'!$A9,' Cash Num-Den_Indi'!$A$2:$A$35,0),MATCH('1617 1718 Comparison'!EQ$2,' Cash Num-Den_Indi'!$A$2:$ANL$2,0))-INDEX('1617 Data'!$A$2:$AEW$35,MATCH('1617 1718 Comparison'!$A9,'1617 Data'!$A$2:$A$35,0),MATCH('1617 1718 Comparison'!EQ$2,'1617 Data'!$A$2:$AEW$2,0))</f>
        <v>#VALUE!</v>
      </c>
      <c r="ER9" s="441" t="e">
        <f>INDEX(' Cash Num-Den_Indi'!$A$2:$ANL$35,MATCH('1617 1718 Comparison'!$A9,' Cash Num-Den_Indi'!$A$2:$A$35,0),MATCH('1617 1718 Comparison'!ER$2,' Cash Num-Den_Indi'!$A$2:$ANL$2,0))-INDEX('1617 Data'!$A$2:$AEW$35,MATCH('1617 1718 Comparison'!$A9,'1617 Data'!$A$2:$A$35,0),MATCH('1617 1718 Comparison'!ER$2,'1617 Data'!$A$2:$AEW$2,0))</f>
        <v>#N/A</v>
      </c>
      <c r="ES9" s="441" t="e">
        <f>INDEX(' Cash Num-Den_Indi'!$A$2:$ANL$35,MATCH('1617 1718 Comparison'!$A9,' Cash Num-Den_Indi'!$A$2:$A$35,0),MATCH('1617 1718 Comparison'!ES$2,' Cash Num-Den_Indi'!$A$2:$ANL$2,0))-INDEX('1617 Data'!$A$2:$AEW$35,MATCH('1617 1718 Comparison'!$A9,'1617 Data'!$A$2:$A$35,0),MATCH('1617 1718 Comparison'!ES$2,'1617 Data'!$A$2:$AEW$2,0))</f>
        <v>#N/A</v>
      </c>
      <c r="ET9" s="440">
        <f>INDEX(' Cash Num-Den_Indi'!$A$2:$ANL$35,MATCH('1617 1718 Comparison'!$A9,' Cash Num-Den_Indi'!$A$2:$A$35,0),MATCH('1617 1718 Comparison'!ET$2,' Cash Num-Den_Indi'!$A$2:$ANL$2,0))-INDEX('1617 Data'!$A$2:$AEW$35,MATCH('1617 1718 Comparison'!$A9,'1617 Data'!$A$2:$A$35,0),MATCH('1617 1718 Comparison'!ET$2,'1617 Data'!$A$2:$AEW$2,0))</f>
        <v>0</v>
      </c>
      <c r="EU9" s="440">
        <f>INDEX(' Cash Num-Den_Indi'!$A$2:$ANL$35,MATCH('1617 1718 Comparison'!$A9,' Cash Num-Den_Indi'!$A$2:$A$35,0),MATCH('1617 1718 Comparison'!EU$2,' Cash Num-Den_Indi'!$A$2:$ANL$2,0))-INDEX('1617 Data'!$A$2:$AEW$35,MATCH('1617 1718 Comparison'!$A9,'1617 Data'!$A$2:$A$35,0),MATCH('1617 1718 Comparison'!EU$2,'1617 Data'!$A$2:$AEW$2,0))</f>
        <v>0</v>
      </c>
      <c r="EV9" s="440">
        <f>INDEX(' Cash Num-Den_Indi'!$A$2:$ANL$35,MATCH('1617 1718 Comparison'!$A9,' Cash Num-Den_Indi'!$A$2:$A$35,0),MATCH('1617 1718 Comparison'!EV$2,' Cash Num-Den_Indi'!$A$2:$ANL$2,0))-INDEX('1617 Data'!$A$2:$AEW$35,MATCH('1617 1718 Comparison'!$A9,'1617 Data'!$A$2:$A$35,0),MATCH('1617 1718 Comparison'!EV$2,'1617 Data'!$A$2:$AEW$2,0))</f>
        <v>0</v>
      </c>
      <c r="EW9" s="440">
        <f>INDEX(' Cash Num-Den_Indi'!$A$2:$ANL$35,MATCH('1617 1718 Comparison'!$A9,' Cash Num-Den_Indi'!$A$2:$A$35,0),MATCH('1617 1718 Comparison'!EW$2,' Cash Num-Den_Indi'!$A$2:$ANL$2,0))-INDEX('1617 Data'!$A$2:$AEW$35,MATCH('1617 1718 Comparison'!$A9,'1617 Data'!$A$2:$A$35,0),MATCH('1617 1718 Comparison'!EW$2,'1617 Data'!$A$2:$AEW$2,0))</f>
        <v>0</v>
      </c>
      <c r="EX9" s="440">
        <f>INDEX(' Cash Num-Den_Indi'!$A$2:$ANL$35,MATCH('1617 1718 Comparison'!$A9,' Cash Num-Den_Indi'!$A$2:$A$35,0),MATCH('1617 1718 Comparison'!EX$2,' Cash Num-Den_Indi'!$A$2:$ANL$2,0))-INDEX('1617 Data'!$A$2:$AEW$35,MATCH('1617 1718 Comparison'!$A9,'1617 Data'!$A$2:$A$35,0),MATCH('1617 1718 Comparison'!EX$2,'1617 Data'!$A$2:$AEW$2,0))</f>
        <v>0</v>
      </c>
      <c r="EY9" s="440">
        <f>INDEX(' Cash Num-Den_Indi'!$A$2:$ANL$35,MATCH('1617 1718 Comparison'!$A9,' Cash Num-Den_Indi'!$A$2:$A$35,0),MATCH('1617 1718 Comparison'!EY$2,' Cash Num-Den_Indi'!$A$2:$ANL$2,0))-INDEX('1617 Data'!$A$2:$AEW$35,MATCH('1617 1718 Comparison'!$A9,'1617 Data'!$A$2:$A$35,0),MATCH('1617 1718 Comparison'!EY$2,'1617 Data'!$A$2:$AEW$2,0))</f>
        <v>0</v>
      </c>
      <c r="EZ9" s="440">
        <f>INDEX(' Cash Num-Den_Indi'!$A$2:$ANL$35,MATCH('1617 1718 Comparison'!$A9,' Cash Num-Den_Indi'!$A$2:$A$35,0),MATCH('1617 1718 Comparison'!EZ$2,' Cash Num-Den_Indi'!$A$2:$ANL$2,0))-INDEX('1617 Data'!$A$2:$AEW$35,MATCH('1617 1718 Comparison'!$A9,'1617 Data'!$A$2:$A$35,0),MATCH('1617 1718 Comparison'!EZ$2,'1617 Data'!$A$2:$AEW$2,0))</f>
        <v>0</v>
      </c>
      <c r="FA9" s="441" t="e">
        <f>INDEX(' Cash Num-Den_Indi'!$A$2:$ANL$35,MATCH('1617 1718 Comparison'!$A9,' Cash Num-Den_Indi'!$A$2:$A$35,0),MATCH('1617 1718 Comparison'!FA$2,' Cash Num-Den_Indi'!$A$2:$ANL$2,0))-INDEX('1617 Data'!$A$2:$AEW$35,MATCH('1617 1718 Comparison'!$A9,'1617 Data'!$A$2:$A$35,0),MATCH('1617 1718 Comparison'!FA$2,'1617 Data'!$A$2:$AEW$2,0))</f>
        <v>#VALUE!</v>
      </c>
      <c r="FB9" s="440">
        <f>INDEX(' Cash Num-Den_Indi'!$A$2:$ANL$35,MATCH('1617 1718 Comparison'!$A9,' Cash Num-Den_Indi'!$A$2:$A$35,0),MATCH('1617 1718 Comparison'!FB$2,' Cash Num-Den_Indi'!$A$2:$ANL$2,0))-INDEX('1617 Data'!$A$2:$AEW$35,MATCH('1617 1718 Comparison'!$A9,'1617 Data'!$A$2:$A$35,0),MATCH('1617 1718 Comparison'!FB$2,'1617 Data'!$A$2:$AEW$2,0))</f>
        <v>0</v>
      </c>
      <c r="FC9" s="440">
        <f>INDEX(' Cash Num-Den_Indi'!$A$2:$ANL$35,MATCH('1617 1718 Comparison'!$A9,' Cash Num-Den_Indi'!$A$2:$A$35,0),MATCH('1617 1718 Comparison'!FC$2,' Cash Num-Den_Indi'!$A$2:$ANL$2,0))-INDEX('1617 Data'!$A$2:$AEW$35,MATCH('1617 1718 Comparison'!$A9,'1617 Data'!$A$2:$A$35,0),MATCH('1617 1718 Comparison'!FC$2,'1617 Data'!$A$2:$AEW$2,0))</f>
        <v>0</v>
      </c>
      <c r="FD9" s="440">
        <f>INDEX(' Cash Num-Den_Indi'!$A$2:$ANL$35,MATCH('1617 1718 Comparison'!$A9,' Cash Num-Den_Indi'!$A$2:$A$35,0),MATCH('1617 1718 Comparison'!FD$2,' Cash Num-Den_Indi'!$A$2:$ANL$2,0))-INDEX('1617 Data'!$A$2:$AEW$35,MATCH('1617 1718 Comparison'!$A9,'1617 Data'!$A$2:$A$35,0),MATCH('1617 1718 Comparison'!FD$2,'1617 Data'!$A$2:$AEW$2,0))</f>
        <v>0</v>
      </c>
      <c r="FE9" s="440">
        <f>INDEX(' Cash Num-Den_Indi'!$A$2:$ANL$35,MATCH('1617 1718 Comparison'!$A9,' Cash Num-Den_Indi'!$A$2:$A$35,0),MATCH('1617 1718 Comparison'!FE$2,' Cash Num-Den_Indi'!$A$2:$ANL$2,0))-INDEX('1617 Data'!$A$2:$AEW$35,MATCH('1617 1718 Comparison'!$A9,'1617 Data'!$A$2:$A$35,0),MATCH('1617 1718 Comparison'!FE$2,'1617 Data'!$A$2:$AEW$2,0))</f>
        <v>0</v>
      </c>
      <c r="FF9" s="441" t="e">
        <f>INDEX(' Cash Num-Den_Indi'!$A$2:$ANL$35,MATCH('1617 1718 Comparison'!$A9,' Cash Num-Den_Indi'!$A$2:$A$35,0),MATCH('1617 1718 Comparison'!FF$2,' Cash Num-Den_Indi'!$A$2:$ANL$2,0))-INDEX('1617 Data'!$A$2:$AEW$35,MATCH('1617 1718 Comparison'!$A9,'1617 Data'!$A$2:$A$35,0),MATCH('1617 1718 Comparison'!FF$2,'1617 Data'!$A$2:$AEW$2,0))</f>
        <v>#N/A</v>
      </c>
      <c r="FG9" s="440">
        <f>INDEX(' Cash Num-Den_Indi'!$A$2:$ANL$35,MATCH('1617 1718 Comparison'!$A9,' Cash Num-Den_Indi'!$A$2:$A$35,0),MATCH('1617 1718 Comparison'!FG$2,' Cash Num-Den_Indi'!$A$2:$ANL$2,0))-INDEX('1617 Data'!$A$2:$AEW$35,MATCH('1617 1718 Comparison'!$A9,'1617 Data'!$A$2:$A$35,0),MATCH('1617 1718 Comparison'!FG$2,'1617 Data'!$A$2:$AEW$2,0))</f>
        <v>0</v>
      </c>
      <c r="FH9" s="440">
        <f>INDEX(' Cash Num-Den_Indi'!$A$2:$ANL$35,MATCH('1617 1718 Comparison'!$A9,' Cash Num-Den_Indi'!$A$2:$A$35,0),MATCH('1617 1718 Comparison'!FH$2,' Cash Num-Den_Indi'!$A$2:$ANL$2,0))-INDEX('1617 Data'!$A$2:$AEW$35,MATCH('1617 1718 Comparison'!$A9,'1617 Data'!$A$2:$A$35,0),MATCH('1617 1718 Comparison'!FH$2,'1617 Data'!$A$2:$AEW$2,0))</f>
        <v>0</v>
      </c>
      <c r="FI9" s="440">
        <f>INDEX(' Cash Num-Den_Indi'!$A$2:$ANL$35,MATCH('1617 1718 Comparison'!$A9,' Cash Num-Den_Indi'!$A$2:$A$35,0),MATCH('1617 1718 Comparison'!FI$2,' Cash Num-Den_Indi'!$A$2:$ANL$2,0))-INDEX('1617 Data'!$A$2:$AEW$35,MATCH('1617 1718 Comparison'!$A9,'1617 Data'!$A$2:$A$35,0),MATCH('1617 1718 Comparison'!FI$2,'1617 Data'!$A$2:$AEW$2,0))</f>
        <v>0</v>
      </c>
      <c r="FJ9" s="440">
        <f>INDEX(' Cash Num-Den_Indi'!$A$2:$ANL$35,MATCH('1617 1718 Comparison'!$A9,' Cash Num-Den_Indi'!$A$2:$A$35,0),MATCH('1617 1718 Comparison'!FJ$2,' Cash Num-Den_Indi'!$A$2:$ANL$2,0))-INDEX('1617 Data'!$A$2:$AEW$35,MATCH('1617 1718 Comparison'!$A9,'1617 Data'!$A$2:$A$35,0),MATCH('1617 1718 Comparison'!FJ$2,'1617 Data'!$A$2:$AEW$2,0))</f>
        <v>0</v>
      </c>
      <c r="FK9" s="440">
        <f>INDEX(' Cash Num-Den_Indi'!$A$2:$ANL$35,MATCH('1617 1718 Comparison'!$A9,' Cash Num-Den_Indi'!$A$2:$A$35,0),MATCH('1617 1718 Comparison'!FK$2,' Cash Num-Den_Indi'!$A$2:$ANL$2,0))-INDEX('1617 Data'!$A$2:$AEW$35,MATCH('1617 1718 Comparison'!$A9,'1617 Data'!$A$2:$A$35,0),MATCH('1617 1718 Comparison'!FK$2,'1617 Data'!$A$2:$AEW$2,0))</f>
        <v>0</v>
      </c>
      <c r="FL9" s="440">
        <f>INDEX(' Cash Num-Den_Indi'!$A$2:$ANL$35,MATCH('1617 1718 Comparison'!$A9,' Cash Num-Den_Indi'!$A$2:$A$35,0),MATCH('1617 1718 Comparison'!FL$2,' Cash Num-Den_Indi'!$A$2:$ANL$2,0))-INDEX('1617 Data'!$A$2:$AEW$35,MATCH('1617 1718 Comparison'!$A9,'1617 Data'!$A$2:$A$35,0),MATCH('1617 1718 Comparison'!FL$2,'1617 Data'!$A$2:$AEW$2,0))</f>
        <v>0</v>
      </c>
      <c r="FM9" s="441" t="e">
        <f>INDEX(' Cash Num-Den_Indi'!$A$2:$ANL$35,MATCH('1617 1718 Comparison'!$A9,' Cash Num-Den_Indi'!$A$2:$A$35,0),MATCH('1617 1718 Comparison'!FM$2,' Cash Num-Den_Indi'!$A$2:$ANL$2,0))-INDEX('1617 Data'!$A$2:$AEW$35,MATCH('1617 1718 Comparison'!$A9,'1617 Data'!$A$2:$A$35,0),MATCH('1617 1718 Comparison'!FM$2,'1617 Data'!$A$2:$AEW$2,0))</f>
        <v>#VALUE!</v>
      </c>
      <c r="FN9" s="440">
        <f>INDEX(' Cash Num-Den_Indi'!$A$2:$ANL$35,MATCH('1617 1718 Comparison'!$A9,' Cash Num-Den_Indi'!$A$2:$A$35,0),MATCH('1617 1718 Comparison'!FN$2,' Cash Num-Den_Indi'!$A$2:$ANL$2,0))-INDEX('1617 Data'!$A$2:$AEW$35,MATCH('1617 1718 Comparison'!$A9,'1617 Data'!$A$2:$A$35,0),MATCH('1617 1718 Comparison'!FN$2,'1617 Data'!$A$2:$AEW$2,0))</f>
        <v>0</v>
      </c>
      <c r="FO9" s="440">
        <f>INDEX(' Cash Num-Den_Indi'!$A$2:$ANL$35,MATCH('1617 1718 Comparison'!$A9,' Cash Num-Den_Indi'!$A$2:$A$35,0),MATCH('1617 1718 Comparison'!FO$2,' Cash Num-Den_Indi'!$A$2:$ANL$2,0))-INDEX('1617 Data'!$A$2:$AEW$35,MATCH('1617 1718 Comparison'!$A9,'1617 Data'!$A$2:$A$35,0),MATCH('1617 1718 Comparison'!FO$2,'1617 Data'!$A$2:$AEW$2,0))</f>
        <v>0</v>
      </c>
      <c r="FP9" s="440">
        <f>INDEX(' Cash Num-Den_Indi'!$A$2:$ANL$35,MATCH('1617 1718 Comparison'!$A9,' Cash Num-Den_Indi'!$A$2:$A$35,0),MATCH('1617 1718 Comparison'!FP$2,' Cash Num-Den_Indi'!$A$2:$ANL$2,0))-INDEX('1617 Data'!$A$2:$AEW$35,MATCH('1617 1718 Comparison'!$A9,'1617 Data'!$A$2:$A$35,0),MATCH('1617 1718 Comparison'!FP$2,'1617 Data'!$A$2:$AEW$2,0))</f>
        <v>0</v>
      </c>
      <c r="FQ9" s="440">
        <f>INDEX(' Cash Num-Den_Indi'!$A$2:$ANL$35,MATCH('1617 1718 Comparison'!$A9,' Cash Num-Den_Indi'!$A$2:$A$35,0),MATCH('1617 1718 Comparison'!FQ$2,' Cash Num-Den_Indi'!$A$2:$ANL$2,0))-INDEX('1617 Data'!$A$2:$AEW$35,MATCH('1617 1718 Comparison'!$A9,'1617 Data'!$A$2:$A$35,0),MATCH('1617 1718 Comparison'!FQ$2,'1617 Data'!$A$2:$AEW$2,0))</f>
        <v>0</v>
      </c>
      <c r="FR9" s="440">
        <f>INDEX(' Cash Num-Den_Indi'!$A$2:$ANL$35,MATCH('1617 1718 Comparison'!$A9,' Cash Num-Den_Indi'!$A$2:$A$35,0),MATCH('1617 1718 Comparison'!FR$2,' Cash Num-Den_Indi'!$A$2:$ANL$2,0))-INDEX('1617 Data'!$A$2:$AEW$35,MATCH('1617 1718 Comparison'!$A9,'1617 Data'!$A$2:$A$35,0),MATCH('1617 1718 Comparison'!FR$2,'1617 Data'!$A$2:$AEW$2,0))</f>
        <v>0.12999999999999545</v>
      </c>
      <c r="FS9" s="440">
        <f>INDEX(' Cash Num-Den_Indi'!$A$2:$ANL$35,MATCH('1617 1718 Comparison'!$A9,' Cash Num-Den_Indi'!$A$2:$A$35,0),MATCH('1617 1718 Comparison'!FS$2,' Cash Num-Den_Indi'!$A$2:$ANL$2,0))-INDEX('1617 Data'!$A$2:$AEW$35,MATCH('1617 1718 Comparison'!$A9,'1617 Data'!$A$2:$A$35,0),MATCH('1617 1718 Comparison'!FS$2,'1617 Data'!$A$2:$AEW$2,0))</f>
        <v>1.5499999999999545</v>
      </c>
      <c r="FT9" s="441" t="e">
        <f>INDEX(' Cash Num-Den_Indi'!$A$2:$ANL$35,MATCH('1617 1718 Comparison'!$A9,' Cash Num-Den_Indi'!$A$2:$A$35,0),MATCH('1617 1718 Comparison'!FT$2,' Cash Num-Den_Indi'!$A$2:$ANL$2,0))-INDEX('1617 Data'!$A$2:$AEW$35,MATCH('1617 1718 Comparison'!$A9,'1617 Data'!$A$2:$A$35,0),MATCH('1617 1718 Comparison'!FT$2,'1617 Data'!$A$2:$AEW$2,0))</f>
        <v>#N/A</v>
      </c>
      <c r="FU9" s="440">
        <f>INDEX(' Cash Num-Den_Indi'!$A$2:$ANL$35,MATCH('1617 1718 Comparison'!$A9,' Cash Num-Den_Indi'!$A$2:$A$35,0),MATCH('1617 1718 Comparison'!FU$2,' Cash Num-Den_Indi'!$A$2:$ANL$2,0))-INDEX('1617 Data'!$A$2:$AEW$35,MATCH('1617 1718 Comparison'!$A9,'1617 Data'!$A$2:$A$35,0),MATCH('1617 1718 Comparison'!FU$2,'1617 Data'!$A$2:$AEW$2,0))</f>
        <v>0</v>
      </c>
      <c r="FV9" s="440">
        <f>INDEX(' Cash Num-Den_Indi'!$A$2:$ANL$35,MATCH('1617 1718 Comparison'!$A9,' Cash Num-Den_Indi'!$A$2:$A$35,0),MATCH('1617 1718 Comparison'!FV$2,' Cash Num-Den_Indi'!$A$2:$ANL$2,0))-INDEX('1617 Data'!$A$2:$AEW$35,MATCH('1617 1718 Comparison'!$A9,'1617 Data'!$A$2:$A$35,0),MATCH('1617 1718 Comparison'!FV$2,'1617 Data'!$A$2:$AEW$2,0))</f>
        <v>0</v>
      </c>
      <c r="FW9" s="440">
        <f>INDEX(' Cash Num-Den_Indi'!$A$2:$ANL$35,MATCH('1617 1718 Comparison'!$A9,' Cash Num-Den_Indi'!$A$2:$A$35,0),MATCH('1617 1718 Comparison'!FW$2,' Cash Num-Den_Indi'!$A$2:$ANL$2,0))-INDEX('1617 Data'!$A$2:$AEW$35,MATCH('1617 1718 Comparison'!$A9,'1617 Data'!$A$2:$A$35,0),MATCH('1617 1718 Comparison'!FW$2,'1617 Data'!$A$2:$AEW$2,0))</f>
        <v>0</v>
      </c>
      <c r="FX9" s="440">
        <f>INDEX(' Cash Num-Den_Indi'!$A$2:$ANL$35,MATCH('1617 1718 Comparison'!$A9,' Cash Num-Den_Indi'!$A$2:$A$35,0),MATCH('1617 1718 Comparison'!FX$2,' Cash Num-Den_Indi'!$A$2:$ANL$2,0))-INDEX('1617 Data'!$A$2:$AEW$35,MATCH('1617 1718 Comparison'!$A9,'1617 Data'!$A$2:$A$35,0),MATCH('1617 1718 Comparison'!FX$2,'1617 Data'!$A$2:$AEW$2,0))</f>
        <v>0</v>
      </c>
      <c r="FY9" s="440">
        <f>INDEX(' Cash Num-Den_Indi'!$A$2:$ANL$35,MATCH('1617 1718 Comparison'!$A9,' Cash Num-Den_Indi'!$A$2:$A$35,0),MATCH('1617 1718 Comparison'!FY$2,' Cash Num-Den_Indi'!$A$2:$ANL$2,0))-INDEX('1617 Data'!$A$2:$AEW$35,MATCH('1617 1718 Comparison'!$A9,'1617 Data'!$A$2:$A$35,0),MATCH('1617 1718 Comparison'!FY$2,'1617 Data'!$A$2:$AEW$2,0))</f>
        <v>0</v>
      </c>
      <c r="FZ9" s="440">
        <f>INDEX(' Cash Num-Den_Indi'!$A$2:$ANL$35,MATCH('1617 1718 Comparison'!$A9,' Cash Num-Den_Indi'!$A$2:$A$35,0),MATCH('1617 1718 Comparison'!FZ$2,' Cash Num-Den_Indi'!$A$2:$ANL$2,0))-INDEX('1617 Data'!$A$2:$AEW$35,MATCH('1617 1718 Comparison'!$A9,'1617 Data'!$A$2:$A$35,0),MATCH('1617 1718 Comparison'!FZ$2,'1617 Data'!$A$2:$AEW$2,0))</f>
        <v>1</v>
      </c>
      <c r="GA9" s="441" t="e">
        <f>INDEX(' Cash Num-Den_Indi'!$A$2:$ANL$35,MATCH('1617 1718 Comparison'!$A9,' Cash Num-Den_Indi'!$A$2:$A$35,0),MATCH('1617 1718 Comparison'!GA$2,' Cash Num-Den_Indi'!$A$2:$ANL$2,0))-INDEX('1617 Data'!$A$2:$AEW$35,MATCH('1617 1718 Comparison'!$A9,'1617 Data'!$A$2:$A$35,0),MATCH('1617 1718 Comparison'!GA$2,'1617 Data'!$A$2:$AEW$2,0))</f>
        <v>#N/A</v>
      </c>
      <c r="GB9" s="440">
        <f>INDEX(' Cash Num-Den_Indi'!$A$2:$ANL$35,MATCH('1617 1718 Comparison'!$A9,' Cash Num-Den_Indi'!$A$2:$A$35,0),MATCH('1617 1718 Comparison'!GB$2,' Cash Num-Den_Indi'!$A$2:$ANL$2,0))-INDEX('1617 Data'!$A$2:$AEW$35,MATCH('1617 1718 Comparison'!$A9,'1617 Data'!$A$2:$A$35,0),MATCH('1617 1718 Comparison'!GB$2,'1617 Data'!$A$2:$AEW$2,0))</f>
        <v>0</v>
      </c>
      <c r="GC9" s="440">
        <f>INDEX(' Cash Num-Den_Indi'!$A$2:$ANL$35,MATCH('1617 1718 Comparison'!$A9,' Cash Num-Den_Indi'!$A$2:$A$35,0),MATCH('1617 1718 Comparison'!GC$2,' Cash Num-Den_Indi'!$A$2:$ANL$2,0))-INDEX('1617 Data'!$A$2:$AEW$35,MATCH('1617 1718 Comparison'!$A9,'1617 Data'!$A$2:$A$35,0),MATCH('1617 1718 Comparison'!GC$2,'1617 Data'!$A$2:$AEW$2,0))</f>
        <v>0</v>
      </c>
      <c r="GD9" s="440">
        <f>INDEX(' Cash Num-Den_Indi'!$A$2:$ANL$35,MATCH('1617 1718 Comparison'!$A9,' Cash Num-Den_Indi'!$A$2:$A$35,0),MATCH('1617 1718 Comparison'!GD$2,' Cash Num-Den_Indi'!$A$2:$ANL$2,0))-INDEX('1617 Data'!$A$2:$AEW$35,MATCH('1617 1718 Comparison'!$A9,'1617 Data'!$A$2:$A$35,0),MATCH('1617 1718 Comparison'!GD$2,'1617 Data'!$A$2:$AEW$2,0))</f>
        <v>0</v>
      </c>
      <c r="GE9" s="440">
        <f>INDEX(' Cash Num-Den_Indi'!$A$2:$ANL$35,MATCH('1617 1718 Comparison'!$A9,' Cash Num-Den_Indi'!$A$2:$A$35,0),MATCH('1617 1718 Comparison'!GE$2,' Cash Num-Den_Indi'!$A$2:$ANL$2,0))-INDEX('1617 Data'!$A$2:$AEW$35,MATCH('1617 1718 Comparison'!$A9,'1617 Data'!$A$2:$A$35,0),MATCH('1617 1718 Comparison'!GE$2,'1617 Data'!$A$2:$AEW$2,0))</f>
        <v>0</v>
      </c>
      <c r="GF9" s="440">
        <f>INDEX(' Cash Num-Den_Indi'!$A$2:$ANL$35,MATCH('1617 1718 Comparison'!$A9,' Cash Num-Den_Indi'!$A$2:$A$35,0),MATCH('1617 1718 Comparison'!GF$2,' Cash Num-Den_Indi'!$A$2:$ANL$2,0))-INDEX('1617 Data'!$A$2:$AEW$35,MATCH('1617 1718 Comparison'!$A9,'1617 Data'!$A$2:$A$35,0),MATCH('1617 1718 Comparison'!GF$2,'1617 Data'!$A$2:$AEW$2,0))</f>
        <v>1</v>
      </c>
      <c r="GG9" s="440">
        <f>INDEX(' Cash Num-Den_Indi'!$A$2:$ANL$35,MATCH('1617 1718 Comparison'!$A9,' Cash Num-Den_Indi'!$A$2:$A$35,0),MATCH('1617 1718 Comparison'!GG$2,' Cash Num-Den_Indi'!$A$2:$ANL$2,0))-INDEX('1617 Data'!$A$2:$AEW$35,MATCH('1617 1718 Comparison'!$A9,'1617 Data'!$A$2:$A$35,0),MATCH('1617 1718 Comparison'!GG$2,'1617 Data'!$A$2:$AEW$2,0))</f>
        <v>1</v>
      </c>
      <c r="GH9" s="441" t="e">
        <f>INDEX(' Cash Num-Den_Indi'!$A$2:$ANL$35,MATCH('1617 1718 Comparison'!$A9,' Cash Num-Den_Indi'!$A$2:$A$35,0),MATCH('1617 1718 Comparison'!GH$2,' Cash Num-Den_Indi'!$A$2:$ANL$2,0))-INDEX('1617 Data'!$A$2:$AEW$35,MATCH('1617 1718 Comparison'!$A9,'1617 Data'!$A$2:$A$35,0),MATCH('1617 1718 Comparison'!GH$2,'1617 Data'!$A$2:$AEW$2,0))</f>
        <v>#N/A</v>
      </c>
      <c r="GI9" s="440">
        <f>INDEX(' Cash Num-Den_Indi'!$A$2:$ANL$35,MATCH('1617 1718 Comparison'!$A9,' Cash Num-Den_Indi'!$A$2:$A$35,0),MATCH('1617 1718 Comparison'!GI$2,' Cash Num-Den_Indi'!$A$2:$ANL$2,0))-INDEX('1617 Data'!$A$2:$AEW$35,MATCH('1617 1718 Comparison'!$A9,'1617 Data'!$A$2:$A$35,0),MATCH('1617 1718 Comparison'!GI$2,'1617 Data'!$A$2:$AEW$2,0))</f>
        <v>0</v>
      </c>
      <c r="GJ9" s="440">
        <f>INDEX(' Cash Num-Den_Indi'!$A$2:$ANL$35,MATCH('1617 1718 Comparison'!$A9,' Cash Num-Den_Indi'!$A$2:$A$35,0),MATCH('1617 1718 Comparison'!GJ$2,' Cash Num-Den_Indi'!$A$2:$ANL$2,0))-INDEX('1617 Data'!$A$2:$AEW$35,MATCH('1617 1718 Comparison'!$A9,'1617 Data'!$A$2:$A$35,0),MATCH('1617 1718 Comparison'!GJ$2,'1617 Data'!$A$2:$AEW$2,0))</f>
        <v>0</v>
      </c>
      <c r="GK9" s="440">
        <f>INDEX(' Cash Num-Den_Indi'!$A$2:$ANL$35,MATCH('1617 1718 Comparison'!$A9,' Cash Num-Den_Indi'!$A$2:$A$35,0),MATCH('1617 1718 Comparison'!GK$2,' Cash Num-Den_Indi'!$A$2:$ANL$2,0))-INDEX('1617 Data'!$A$2:$AEW$35,MATCH('1617 1718 Comparison'!$A9,'1617 Data'!$A$2:$A$35,0),MATCH('1617 1718 Comparison'!GK$2,'1617 Data'!$A$2:$AEW$2,0))</f>
        <v>0</v>
      </c>
      <c r="GL9" s="440">
        <f>INDEX(' Cash Num-Den_Indi'!$A$2:$ANL$35,MATCH('1617 1718 Comparison'!$A9,' Cash Num-Den_Indi'!$A$2:$A$35,0),MATCH('1617 1718 Comparison'!GL$2,' Cash Num-Den_Indi'!$A$2:$ANL$2,0))-INDEX('1617 Data'!$A$2:$AEW$35,MATCH('1617 1718 Comparison'!$A9,'1617 Data'!$A$2:$A$35,0),MATCH('1617 1718 Comparison'!GL$2,'1617 Data'!$A$2:$AEW$2,0))</f>
        <v>0</v>
      </c>
      <c r="GM9" s="440">
        <f>INDEX(' Cash Num-Den_Indi'!$A$2:$ANL$35,MATCH('1617 1718 Comparison'!$A9,' Cash Num-Den_Indi'!$A$2:$A$35,0),MATCH('1617 1718 Comparison'!GM$2,' Cash Num-Den_Indi'!$A$2:$ANL$2,0))-INDEX('1617 Data'!$A$2:$AEW$35,MATCH('1617 1718 Comparison'!$A9,'1617 Data'!$A$2:$A$35,0),MATCH('1617 1718 Comparison'!GM$2,'1617 Data'!$A$2:$AEW$2,0))</f>
        <v>0</v>
      </c>
      <c r="GN9" s="440">
        <f>INDEX(' Cash Num-Den_Indi'!$A$2:$ANL$35,MATCH('1617 1718 Comparison'!$A9,' Cash Num-Den_Indi'!$A$2:$A$35,0),MATCH('1617 1718 Comparison'!GN$2,' Cash Num-Den_Indi'!$A$2:$ANL$2,0))-INDEX('1617 Data'!$A$2:$AEW$35,MATCH('1617 1718 Comparison'!$A9,'1617 Data'!$A$2:$A$35,0),MATCH('1617 1718 Comparison'!GN$2,'1617 Data'!$A$2:$AEW$2,0))</f>
        <v>7</v>
      </c>
      <c r="GO9" s="441" t="e">
        <f>INDEX(' Cash Num-Den_Indi'!$A$2:$ANL$35,MATCH('1617 1718 Comparison'!$A9,' Cash Num-Den_Indi'!$A$2:$A$35,0),MATCH('1617 1718 Comparison'!GO$2,' Cash Num-Den_Indi'!$A$2:$ANL$2,0))-INDEX('1617 Data'!$A$2:$AEW$35,MATCH('1617 1718 Comparison'!$A9,'1617 Data'!$A$2:$A$35,0),MATCH('1617 1718 Comparison'!GO$2,'1617 Data'!$A$2:$AEW$2,0))</f>
        <v>#N/A</v>
      </c>
      <c r="GP9" s="440">
        <f>INDEX(' Cash Num-Den_Indi'!$A$2:$ANL$35,MATCH('1617 1718 Comparison'!$A9,' Cash Num-Den_Indi'!$A$2:$A$35,0),MATCH('1617 1718 Comparison'!GP$2,' Cash Num-Den_Indi'!$A$2:$ANL$2,0))-INDEX('1617 Data'!$A$2:$AEW$35,MATCH('1617 1718 Comparison'!$A9,'1617 Data'!$A$2:$A$35,0),MATCH('1617 1718 Comparison'!GP$2,'1617 Data'!$A$2:$AEW$2,0))</f>
        <v>0</v>
      </c>
      <c r="GQ9" s="440">
        <f>INDEX(' Cash Num-Den_Indi'!$A$2:$ANL$35,MATCH('1617 1718 Comparison'!$A9,' Cash Num-Den_Indi'!$A$2:$A$35,0),MATCH('1617 1718 Comparison'!GQ$2,' Cash Num-Den_Indi'!$A$2:$ANL$2,0))-INDEX('1617 Data'!$A$2:$AEW$35,MATCH('1617 1718 Comparison'!$A9,'1617 Data'!$A$2:$A$35,0),MATCH('1617 1718 Comparison'!GQ$2,'1617 Data'!$A$2:$AEW$2,0))</f>
        <v>0</v>
      </c>
      <c r="GR9" s="440">
        <f>INDEX(' Cash Num-Den_Indi'!$A$2:$ANL$35,MATCH('1617 1718 Comparison'!$A9,' Cash Num-Den_Indi'!$A$2:$A$35,0),MATCH('1617 1718 Comparison'!GR$2,' Cash Num-Den_Indi'!$A$2:$ANL$2,0))-INDEX('1617 Data'!$A$2:$AEW$35,MATCH('1617 1718 Comparison'!$A9,'1617 Data'!$A$2:$A$35,0),MATCH('1617 1718 Comparison'!GR$2,'1617 Data'!$A$2:$AEW$2,0))</f>
        <v>0</v>
      </c>
      <c r="GS9" s="440">
        <f>INDEX(' Cash Num-Den_Indi'!$A$2:$ANL$35,MATCH('1617 1718 Comparison'!$A9,' Cash Num-Den_Indi'!$A$2:$A$35,0),MATCH('1617 1718 Comparison'!GS$2,' Cash Num-Den_Indi'!$A$2:$ANL$2,0))-INDEX('1617 Data'!$A$2:$AEW$35,MATCH('1617 1718 Comparison'!$A9,'1617 Data'!$A$2:$A$35,0),MATCH('1617 1718 Comparison'!GS$2,'1617 Data'!$A$2:$AEW$2,0))</f>
        <v>0</v>
      </c>
      <c r="GT9" s="440">
        <f>INDEX(' Cash Num-Den_Indi'!$A$2:$ANL$35,MATCH('1617 1718 Comparison'!$A9,' Cash Num-Den_Indi'!$A$2:$A$35,0),MATCH('1617 1718 Comparison'!GT$2,' Cash Num-Den_Indi'!$A$2:$ANL$2,0))-INDEX('1617 Data'!$A$2:$AEW$35,MATCH('1617 1718 Comparison'!$A9,'1617 Data'!$A$2:$A$35,0),MATCH('1617 1718 Comparison'!GT$2,'1617 Data'!$A$2:$AEW$2,0))</f>
        <v>0</v>
      </c>
      <c r="GU9" s="440">
        <f>INDEX(' Cash Num-Den_Indi'!$A$2:$ANL$35,MATCH('1617 1718 Comparison'!$A9,' Cash Num-Den_Indi'!$A$2:$A$35,0),MATCH('1617 1718 Comparison'!GU$2,' Cash Num-Den_Indi'!$A$2:$ANL$2,0))-INDEX('1617 Data'!$A$2:$AEW$35,MATCH('1617 1718 Comparison'!$A9,'1617 Data'!$A$2:$A$35,0),MATCH('1617 1718 Comparison'!GU$2,'1617 Data'!$A$2:$AEW$2,0))</f>
        <v>2</v>
      </c>
      <c r="GV9" s="441" t="e">
        <f>INDEX(' Cash Num-Den_Indi'!$A$2:$ANL$35,MATCH('1617 1718 Comparison'!$A9,' Cash Num-Den_Indi'!$A$2:$A$35,0),MATCH('1617 1718 Comparison'!GV$2,' Cash Num-Den_Indi'!$A$2:$ANL$2,0))-INDEX('1617 Data'!$A$2:$AEW$35,MATCH('1617 1718 Comparison'!$A9,'1617 Data'!$A$2:$A$35,0),MATCH('1617 1718 Comparison'!GV$2,'1617 Data'!$A$2:$AEW$2,0))</f>
        <v>#N/A</v>
      </c>
      <c r="GW9" s="440">
        <f>INDEX(' Cash Num-Den_Indi'!$A$2:$ANL$35,MATCH('1617 1718 Comparison'!$A9,' Cash Num-Den_Indi'!$A$2:$A$35,0),MATCH('1617 1718 Comparison'!GW$2,' Cash Num-Den_Indi'!$A$2:$ANL$2,0))-INDEX('1617 Data'!$A$2:$AEW$35,MATCH('1617 1718 Comparison'!$A9,'1617 Data'!$A$2:$A$35,0),MATCH('1617 1718 Comparison'!GW$2,'1617 Data'!$A$2:$AEW$2,0))</f>
        <v>0</v>
      </c>
      <c r="GX9" s="440">
        <f>INDEX(' Cash Num-Den_Indi'!$A$2:$ANL$35,MATCH('1617 1718 Comparison'!$A9,' Cash Num-Den_Indi'!$A$2:$A$35,0),MATCH('1617 1718 Comparison'!GX$2,' Cash Num-Den_Indi'!$A$2:$ANL$2,0))-INDEX('1617 Data'!$A$2:$AEW$35,MATCH('1617 1718 Comparison'!$A9,'1617 Data'!$A$2:$A$35,0),MATCH('1617 1718 Comparison'!GX$2,'1617 Data'!$A$2:$AEW$2,0))</f>
        <v>0</v>
      </c>
      <c r="GY9" s="440">
        <f>INDEX(' Cash Num-Den_Indi'!$A$2:$ANL$35,MATCH('1617 1718 Comparison'!$A9,' Cash Num-Den_Indi'!$A$2:$A$35,0),MATCH('1617 1718 Comparison'!GY$2,' Cash Num-Den_Indi'!$A$2:$ANL$2,0))-INDEX('1617 Data'!$A$2:$AEW$35,MATCH('1617 1718 Comparison'!$A9,'1617 Data'!$A$2:$A$35,0),MATCH('1617 1718 Comparison'!GY$2,'1617 Data'!$A$2:$AEW$2,0))</f>
        <v>0</v>
      </c>
      <c r="GZ9" s="440">
        <f>INDEX(' Cash Num-Den_Indi'!$A$2:$ANL$35,MATCH('1617 1718 Comparison'!$A9,' Cash Num-Den_Indi'!$A$2:$A$35,0),MATCH('1617 1718 Comparison'!GZ$2,' Cash Num-Den_Indi'!$A$2:$ANL$2,0))-INDEX('1617 Data'!$A$2:$AEW$35,MATCH('1617 1718 Comparison'!$A9,'1617 Data'!$A$2:$A$35,0),MATCH('1617 1718 Comparison'!GZ$2,'1617 Data'!$A$2:$AEW$2,0))</f>
        <v>0</v>
      </c>
      <c r="HA9" s="440">
        <f>INDEX(' Cash Num-Den_Indi'!$A$2:$ANL$35,MATCH('1617 1718 Comparison'!$A9,' Cash Num-Den_Indi'!$A$2:$A$35,0),MATCH('1617 1718 Comparison'!HA$2,' Cash Num-Den_Indi'!$A$2:$ANL$2,0))-INDEX('1617 Data'!$A$2:$AEW$35,MATCH('1617 1718 Comparison'!$A9,'1617 Data'!$A$2:$A$35,0),MATCH('1617 1718 Comparison'!HA$2,'1617 Data'!$A$2:$AEW$2,0))</f>
        <v>0</v>
      </c>
      <c r="HB9" s="440">
        <f>INDEX(' Cash Num-Den_Indi'!$A$2:$ANL$35,MATCH('1617 1718 Comparison'!$A9,' Cash Num-Den_Indi'!$A$2:$A$35,0),MATCH('1617 1718 Comparison'!HB$2,' Cash Num-Den_Indi'!$A$2:$ANL$2,0))-INDEX('1617 Data'!$A$2:$AEW$35,MATCH('1617 1718 Comparison'!$A9,'1617 Data'!$A$2:$A$35,0),MATCH('1617 1718 Comparison'!HB$2,'1617 Data'!$A$2:$AEW$2,0))</f>
        <v>0</v>
      </c>
      <c r="HC9" s="441" t="e">
        <f>INDEX(' Cash Num-Den_Indi'!$A$2:$ANL$35,MATCH('1617 1718 Comparison'!$A9,' Cash Num-Den_Indi'!$A$2:$A$35,0),MATCH('1617 1718 Comparison'!HC$2,' Cash Num-Den_Indi'!$A$2:$ANL$2,0))-INDEX('1617 Data'!$A$2:$AEW$35,MATCH('1617 1718 Comparison'!$A9,'1617 Data'!$A$2:$A$35,0),MATCH('1617 1718 Comparison'!HC$2,'1617 Data'!$A$2:$AEW$2,0))</f>
        <v>#N/A</v>
      </c>
      <c r="HD9" s="440">
        <f>INDEX(' Cash Num-Den_Indi'!$A$2:$ANL$35,MATCH('1617 1718 Comparison'!$A9,' Cash Num-Den_Indi'!$A$2:$A$35,0),MATCH('1617 1718 Comparison'!HD$2,' Cash Num-Den_Indi'!$A$2:$ANL$2,0))-INDEX('1617 Data'!$A$2:$AEW$35,MATCH('1617 1718 Comparison'!$A9,'1617 Data'!$A$2:$A$35,0),MATCH('1617 1718 Comparison'!HD$2,'1617 Data'!$A$2:$AEW$2,0))</f>
        <v>0</v>
      </c>
      <c r="HE9" s="440">
        <f>INDEX(' Cash Num-Den_Indi'!$A$2:$ANL$35,MATCH('1617 1718 Comparison'!$A9,' Cash Num-Den_Indi'!$A$2:$A$35,0),MATCH('1617 1718 Comparison'!HE$2,' Cash Num-Den_Indi'!$A$2:$ANL$2,0))-INDEX('1617 Data'!$A$2:$AEW$35,MATCH('1617 1718 Comparison'!$A9,'1617 Data'!$A$2:$A$35,0),MATCH('1617 1718 Comparison'!HE$2,'1617 Data'!$A$2:$AEW$2,0))</f>
        <v>0</v>
      </c>
      <c r="HF9" s="440">
        <f>INDEX(' Cash Num-Den_Indi'!$A$2:$ANL$35,MATCH('1617 1718 Comparison'!$A9,' Cash Num-Den_Indi'!$A$2:$A$35,0),MATCH('1617 1718 Comparison'!HF$2,' Cash Num-Den_Indi'!$A$2:$ANL$2,0))-INDEX('1617 Data'!$A$2:$AEW$35,MATCH('1617 1718 Comparison'!$A9,'1617 Data'!$A$2:$A$35,0),MATCH('1617 1718 Comparison'!HF$2,'1617 Data'!$A$2:$AEW$2,0))</f>
        <v>0</v>
      </c>
      <c r="HG9" s="440">
        <f>INDEX(' Cash Num-Den_Indi'!$A$2:$ANL$35,MATCH('1617 1718 Comparison'!$A9,' Cash Num-Den_Indi'!$A$2:$A$35,0),MATCH('1617 1718 Comparison'!HG$2,' Cash Num-Den_Indi'!$A$2:$ANL$2,0))-INDEX('1617 Data'!$A$2:$AEW$35,MATCH('1617 1718 Comparison'!$A9,'1617 Data'!$A$2:$A$35,0),MATCH('1617 1718 Comparison'!HG$2,'1617 Data'!$A$2:$AEW$2,0))</f>
        <v>0</v>
      </c>
      <c r="HH9" s="441" t="e">
        <f>INDEX(' Cash Num-Den_Indi'!$A$2:$ANL$35,MATCH('1617 1718 Comparison'!$A9,' Cash Num-Den_Indi'!$A$2:$A$35,0),MATCH('1617 1718 Comparison'!HH$2,' Cash Num-Den_Indi'!$A$2:$ANL$2,0))-INDEX('1617 Data'!$A$2:$AEW$35,MATCH('1617 1718 Comparison'!$A9,'1617 Data'!$A$2:$A$35,0),MATCH('1617 1718 Comparison'!HH$2,'1617 Data'!$A$2:$AEW$2,0))</f>
        <v>#VALUE!</v>
      </c>
      <c r="HI9" s="440">
        <f>INDEX(' Cash Num-Den_Indi'!$A$2:$ANL$35,MATCH('1617 1718 Comparison'!$A9,' Cash Num-Den_Indi'!$A$2:$A$35,0),MATCH('1617 1718 Comparison'!HI$2,' Cash Num-Den_Indi'!$A$2:$ANL$2,0))-INDEX('1617 Data'!$A$2:$AEW$35,MATCH('1617 1718 Comparison'!$A9,'1617 Data'!$A$2:$A$35,0),MATCH('1617 1718 Comparison'!HI$2,'1617 Data'!$A$2:$AEW$2,0))</f>
        <v>0</v>
      </c>
      <c r="HJ9" s="440">
        <f>INDEX(' Cash Num-Den_Indi'!$A$2:$ANL$35,MATCH('1617 1718 Comparison'!$A9,' Cash Num-Den_Indi'!$A$2:$A$35,0),MATCH('1617 1718 Comparison'!HJ$2,' Cash Num-Den_Indi'!$A$2:$ANL$2,0))-INDEX('1617 Data'!$A$2:$AEW$35,MATCH('1617 1718 Comparison'!$A9,'1617 Data'!$A$2:$A$35,0),MATCH('1617 1718 Comparison'!HJ$2,'1617 Data'!$A$2:$AEW$2,0))</f>
        <v>0</v>
      </c>
      <c r="HK9" s="440">
        <f>INDEX(' Cash Num-Den_Indi'!$A$2:$ANL$35,MATCH('1617 1718 Comparison'!$A9,' Cash Num-Den_Indi'!$A$2:$A$35,0),MATCH('1617 1718 Comparison'!HK$2,' Cash Num-Den_Indi'!$A$2:$ANL$2,0))-INDEX('1617 Data'!$A$2:$AEW$35,MATCH('1617 1718 Comparison'!$A9,'1617 Data'!$A$2:$A$35,0),MATCH('1617 1718 Comparison'!HK$2,'1617 Data'!$A$2:$AEW$2,0))</f>
        <v>0</v>
      </c>
      <c r="HL9" s="440">
        <f>INDEX(' Cash Num-Den_Indi'!$A$2:$ANL$35,MATCH('1617 1718 Comparison'!$A9,' Cash Num-Den_Indi'!$A$2:$A$35,0),MATCH('1617 1718 Comparison'!HL$2,' Cash Num-Den_Indi'!$A$2:$ANL$2,0))-INDEX('1617 Data'!$A$2:$AEW$35,MATCH('1617 1718 Comparison'!$A9,'1617 Data'!$A$2:$A$35,0),MATCH('1617 1718 Comparison'!HL$2,'1617 Data'!$A$2:$AEW$2,0))</f>
        <v>0</v>
      </c>
      <c r="HM9" s="440">
        <f>INDEX(' Cash Num-Den_Indi'!$A$2:$ANL$35,MATCH('1617 1718 Comparison'!$A9,' Cash Num-Den_Indi'!$A$2:$A$35,0),MATCH('1617 1718 Comparison'!HM$2,' Cash Num-Den_Indi'!$A$2:$ANL$2,0))-INDEX('1617 Data'!$A$2:$AEW$35,MATCH('1617 1718 Comparison'!$A9,'1617 Data'!$A$2:$A$35,0),MATCH('1617 1718 Comparison'!HM$2,'1617 Data'!$A$2:$AEW$2,0))</f>
        <v>0</v>
      </c>
      <c r="HN9" s="440">
        <f>INDEX(' Cash Num-Den_Indi'!$A$2:$ANL$35,MATCH('1617 1718 Comparison'!$A9,' Cash Num-Den_Indi'!$A$2:$A$35,0),MATCH('1617 1718 Comparison'!HN$2,' Cash Num-Den_Indi'!$A$2:$ANL$2,0))-INDEX('1617 Data'!$A$2:$AEW$35,MATCH('1617 1718 Comparison'!$A9,'1617 Data'!$A$2:$A$35,0),MATCH('1617 1718 Comparison'!HN$2,'1617 Data'!$A$2:$AEW$2,0))</f>
        <v>0</v>
      </c>
      <c r="HO9" s="440">
        <f>INDEX(' Cash Num-Den_Indi'!$A$2:$ANL$35,MATCH('1617 1718 Comparison'!$A9,' Cash Num-Den_Indi'!$A$2:$A$35,0),MATCH('1617 1718 Comparison'!HO$2,' Cash Num-Den_Indi'!$A$2:$ANL$2,0))-INDEX('1617 Data'!$A$2:$AEW$35,MATCH('1617 1718 Comparison'!$A9,'1617 Data'!$A$2:$A$35,0),MATCH('1617 1718 Comparison'!HO$2,'1617 Data'!$A$2:$AEW$2,0))</f>
        <v>0</v>
      </c>
      <c r="HP9" s="441" t="e">
        <f>INDEX(' Cash Num-Den_Indi'!$A$2:$ANL$35,MATCH('1617 1718 Comparison'!$A9,' Cash Num-Den_Indi'!$A$2:$A$35,0),MATCH('1617 1718 Comparison'!HP$2,' Cash Num-Den_Indi'!$A$2:$ANL$2,0))-INDEX('1617 Data'!$A$2:$AEW$35,MATCH('1617 1718 Comparison'!$A9,'1617 Data'!$A$2:$A$35,0),MATCH('1617 1718 Comparison'!HP$2,'1617 Data'!$A$2:$AEW$2,0))</f>
        <v>#N/A</v>
      </c>
      <c r="HQ9" s="440">
        <f>INDEX(' Cash Num-Den_Indi'!$A$2:$ANL$35,MATCH('1617 1718 Comparison'!$A9,' Cash Num-Den_Indi'!$A$2:$A$35,0),MATCH('1617 1718 Comparison'!HQ$2,' Cash Num-Den_Indi'!$A$2:$ANL$2,0))-INDEX('1617 Data'!$A$2:$AEW$35,MATCH('1617 1718 Comparison'!$A9,'1617 Data'!$A$2:$A$35,0),MATCH('1617 1718 Comparison'!HQ$2,'1617 Data'!$A$2:$AEW$2,0))</f>
        <v>0</v>
      </c>
      <c r="HR9" s="440">
        <f>INDEX(' Cash Num-Den_Indi'!$A$2:$ANL$35,MATCH('1617 1718 Comparison'!$A9,' Cash Num-Den_Indi'!$A$2:$A$35,0),MATCH('1617 1718 Comparison'!HR$2,' Cash Num-Den_Indi'!$A$2:$ANL$2,0))-INDEX('1617 Data'!$A$2:$AEW$35,MATCH('1617 1718 Comparison'!$A9,'1617 Data'!$A$2:$A$35,0),MATCH('1617 1718 Comparison'!HR$2,'1617 Data'!$A$2:$AEW$2,0))</f>
        <v>0</v>
      </c>
      <c r="HS9" s="440">
        <f>INDEX(' Cash Num-Den_Indi'!$A$2:$ANL$35,MATCH('1617 1718 Comparison'!$A9,' Cash Num-Den_Indi'!$A$2:$A$35,0),MATCH('1617 1718 Comparison'!HS$2,' Cash Num-Den_Indi'!$A$2:$ANL$2,0))-INDEX('1617 Data'!$A$2:$AEW$35,MATCH('1617 1718 Comparison'!$A9,'1617 Data'!$A$2:$A$35,0),MATCH('1617 1718 Comparison'!HS$2,'1617 Data'!$A$2:$AEW$2,0))</f>
        <v>0</v>
      </c>
      <c r="HT9" s="440">
        <f>INDEX(' Cash Num-Den_Indi'!$A$2:$ANL$35,MATCH('1617 1718 Comparison'!$A9,' Cash Num-Den_Indi'!$A$2:$A$35,0),MATCH('1617 1718 Comparison'!HT$2,' Cash Num-Den_Indi'!$A$2:$ANL$2,0))-INDEX('1617 Data'!$A$2:$AEW$35,MATCH('1617 1718 Comparison'!$A9,'1617 Data'!$A$2:$A$35,0),MATCH('1617 1718 Comparison'!HT$2,'1617 Data'!$A$2:$AEW$2,0))</f>
        <v>0</v>
      </c>
      <c r="HU9" s="440">
        <f>INDEX(' Cash Num-Den_Indi'!$A$2:$ANL$35,MATCH('1617 1718 Comparison'!$A9,' Cash Num-Den_Indi'!$A$2:$A$35,0),MATCH('1617 1718 Comparison'!HU$2,' Cash Num-Den_Indi'!$A$2:$ANL$2,0))-INDEX('1617 Data'!$A$2:$AEW$35,MATCH('1617 1718 Comparison'!$A9,'1617 Data'!$A$2:$A$35,0),MATCH('1617 1718 Comparison'!HU$2,'1617 Data'!$A$2:$AEW$2,0))</f>
        <v>0</v>
      </c>
      <c r="HV9" s="440">
        <f>INDEX(' Cash Num-Den_Indi'!$A$2:$ANL$35,MATCH('1617 1718 Comparison'!$A9,' Cash Num-Den_Indi'!$A$2:$A$35,0),MATCH('1617 1718 Comparison'!HV$2,' Cash Num-Den_Indi'!$A$2:$ANL$2,0))-INDEX('1617 Data'!$A$2:$AEW$35,MATCH('1617 1718 Comparison'!$A9,'1617 Data'!$A$2:$A$35,0),MATCH('1617 1718 Comparison'!HV$2,'1617 Data'!$A$2:$AEW$2,0))</f>
        <v>0</v>
      </c>
      <c r="HW9" s="440">
        <f>INDEX(' Cash Num-Den_Indi'!$A$2:$ANL$35,MATCH('1617 1718 Comparison'!$A9,' Cash Num-Den_Indi'!$A$2:$A$35,0),MATCH('1617 1718 Comparison'!HW$2,' Cash Num-Den_Indi'!$A$2:$ANL$2,0))-INDEX('1617 Data'!$A$2:$AEW$35,MATCH('1617 1718 Comparison'!$A9,'1617 Data'!$A$2:$A$35,0),MATCH('1617 1718 Comparison'!HW$2,'1617 Data'!$A$2:$AEW$2,0))</f>
        <v>0</v>
      </c>
      <c r="HX9" s="440">
        <f>INDEX(' Cash Num-Den_Indi'!$A$2:$ANL$35,MATCH('1617 1718 Comparison'!$A9,' Cash Num-Den_Indi'!$A$2:$A$35,0),MATCH('1617 1718 Comparison'!HX$2,' Cash Num-Den_Indi'!$A$2:$ANL$2,0))-INDEX('1617 Data'!$A$2:$AEW$35,MATCH('1617 1718 Comparison'!$A9,'1617 Data'!$A$2:$A$35,0),MATCH('1617 1718 Comparison'!HX$2,'1617 Data'!$A$2:$AEW$2,0))</f>
        <v>0</v>
      </c>
      <c r="HY9" s="440">
        <f>INDEX(' Cash Num-Den_Indi'!$A$2:$ANL$35,MATCH('1617 1718 Comparison'!$A9,' Cash Num-Den_Indi'!$A$2:$A$35,0),MATCH('1617 1718 Comparison'!HY$2,' Cash Num-Den_Indi'!$A$2:$ANL$2,0))-INDEX('1617 Data'!$A$2:$AEW$35,MATCH('1617 1718 Comparison'!$A9,'1617 Data'!$A$2:$A$35,0),MATCH('1617 1718 Comparison'!HY$2,'1617 Data'!$A$2:$AEW$2,0))</f>
        <v>0</v>
      </c>
      <c r="HZ9" s="440">
        <f>INDEX(' Cash Num-Den_Indi'!$A$2:$ANL$35,MATCH('1617 1718 Comparison'!$A9,' Cash Num-Den_Indi'!$A$2:$A$35,0),MATCH('1617 1718 Comparison'!HZ$2,' Cash Num-Den_Indi'!$A$2:$ANL$2,0))-INDEX('1617 Data'!$A$2:$AEW$35,MATCH('1617 1718 Comparison'!$A9,'1617 Data'!$A$2:$A$35,0),MATCH('1617 1718 Comparison'!HZ$2,'1617 Data'!$A$2:$AEW$2,0))</f>
        <v>0</v>
      </c>
      <c r="IA9" s="440">
        <f>INDEX(' Cash Num-Den_Indi'!$A$2:$ANL$35,MATCH('1617 1718 Comparison'!$A9,' Cash Num-Den_Indi'!$A$2:$A$35,0),MATCH('1617 1718 Comparison'!IA$2,' Cash Num-Den_Indi'!$A$2:$ANL$2,0))-INDEX('1617 Data'!$A$2:$AEW$35,MATCH('1617 1718 Comparison'!$A9,'1617 Data'!$A$2:$A$35,0),MATCH('1617 1718 Comparison'!IA$2,'1617 Data'!$A$2:$AEW$2,0))</f>
        <v>0</v>
      </c>
      <c r="IB9" s="440">
        <f>INDEX(' Cash Num-Den_Indi'!$A$2:$ANL$35,MATCH('1617 1718 Comparison'!$A9,' Cash Num-Den_Indi'!$A$2:$A$35,0),MATCH('1617 1718 Comparison'!IB$2,' Cash Num-Den_Indi'!$A$2:$ANL$2,0))-INDEX('1617 Data'!$A$2:$AEW$35,MATCH('1617 1718 Comparison'!$A9,'1617 Data'!$A$2:$A$35,0),MATCH('1617 1718 Comparison'!IB$2,'1617 Data'!$A$2:$AEW$2,0))</f>
        <v>0</v>
      </c>
      <c r="IC9" s="440">
        <f>INDEX(' Cash Num-Den_Indi'!$A$2:$ANL$35,MATCH('1617 1718 Comparison'!$A9,' Cash Num-Den_Indi'!$A$2:$A$35,0),MATCH('1617 1718 Comparison'!IC$2,' Cash Num-Den_Indi'!$A$2:$ANL$2,0))-INDEX('1617 Data'!$A$2:$AEW$35,MATCH('1617 1718 Comparison'!$A9,'1617 Data'!$A$2:$A$35,0),MATCH('1617 1718 Comparison'!IC$2,'1617 Data'!$A$2:$AEW$2,0))</f>
        <v>0</v>
      </c>
      <c r="ID9" s="440">
        <f>INDEX(' Cash Num-Den_Indi'!$A$2:$ANL$35,MATCH('1617 1718 Comparison'!$A9,' Cash Num-Den_Indi'!$A$2:$A$35,0),MATCH('1617 1718 Comparison'!ID$2,' Cash Num-Den_Indi'!$A$2:$ANL$2,0))-INDEX('1617 Data'!$A$2:$AEW$35,MATCH('1617 1718 Comparison'!$A9,'1617 Data'!$A$2:$A$35,0),MATCH('1617 1718 Comparison'!ID$2,'1617 Data'!$A$2:$AEW$2,0))</f>
        <v>0</v>
      </c>
      <c r="IE9" s="440">
        <f>INDEX(' Cash Num-Den_Indi'!$A$2:$ANL$35,MATCH('1617 1718 Comparison'!$A9,' Cash Num-Den_Indi'!$A$2:$A$35,0),MATCH('1617 1718 Comparison'!IE$2,' Cash Num-Den_Indi'!$A$2:$ANL$2,0))-INDEX('1617 Data'!$A$2:$AEW$35,MATCH('1617 1718 Comparison'!$A9,'1617 Data'!$A$2:$A$35,0),MATCH('1617 1718 Comparison'!IE$2,'1617 Data'!$A$2:$AEW$2,0))</f>
        <v>0</v>
      </c>
      <c r="IF9" s="440">
        <f>INDEX(' Cash Num-Den_Indi'!$A$2:$ANL$35,MATCH('1617 1718 Comparison'!$A9,' Cash Num-Den_Indi'!$A$2:$A$35,0),MATCH('1617 1718 Comparison'!IF$2,' Cash Num-Den_Indi'!$A$2:$ANL$2,0))-INDEX('1617 Data'!$A$2:$AEW$35,MATCH('1617 1718 Comparison'!$A9,'1617 Data'!$A$2:$A$35,0),MATCH('1617 1718 Comparison'!IF$2,'1617 Data'!$A$2:$AEW$2,0))</f>
        <v>0</v>
      </c>
      <c r="IG9" s="440">
        <f>INDEX(' Cash Num-Den_Indi'!$A$2:$ANL$35,MATCH('1617 1718 Comparison'!$A9,' Cash Num-Den_Indi'!$A$2:$A$35,0),MATCH('1617 1718 Comparison'!IG$2,' Cash Num-Den_Indi'!$A$2:$ANL$2,0))-INDEX('1617 Data'!$A$2:$AEW$35,MATCH('1617 1718 Comparison'!$A9,'1617 Data'!$A$2:$A$35,0),MATCH('1617 1718 Comparison'!IG$2,'1617 Data'!$A$2:$AEW$2,0))</f>
        <v>0</v>
      </c>
      <c r="IH9" s="440">
        <f>INDEX(' Cash Num-Den_Indi'!$A$2:$ANL$35,MATCH('1617 1718 Comparison'!$A9,' Cash Num-Den_Indi'!$A$2:$A$35,0),MATCH('1617 1718 Comparison'!IH$2,' Cash Num-Den_Indi'!$A$2:$ANL$2,0))-INDEX('1617 Data'!$A$2:$AEW$35,MATCH('1617 1718 Comparison'!$A9,'1617 Data'!$A$2:$A$35,0),MATCH('1617 1718 Comparison'!IH$2,'1617 Data'!$A$2:$AEW$2,0))</f>
        <v>0</v>
      </c>
      <c r="II9" s="441" t="e">
        <f>INDEX(' Cash Num-Den_Indi'!$A$2:$ANL$35,MATCH('1617 1718 Comparison'!$A9,' Cash Num-Den_Indi'!$A$2:$A$35,0),MATCH('1617 1718 Comparison'!II$2,' Cash Num-Den_Indi'!$A$2:$ANL$2,0))-INDEX('1617 Data'!$A$2:$AEW$35,MATCH('1617 1718 Comparison'!$A9,'1617 Data'!$A$2:$A$35,0),MATCH('1617 1718 Comparison'!II$2,'1617 Data'!$A$2:$AEW$2,0))</f>
        <v>#N/A</v>
      </c>
      <c r="IJ9" s="440">
        <f>INDEX(' Cash Num-Den_Indi'!$A$2:$ANL$35,MATCH('1617 1718 Comparison'!$A9,' Cash Num-Den_Indi'!$A$2:$A$35,0),MATCH('1617 1718 Comparison'!IJ$2,' Cash Num-Den_Indi'!$A$2:$ANL$2,0))-INDEX('1617 Data'!$A$2:$AEW$35,MATCH('1617 1718 Comparison'!$A9,'1617 Data'!$A$2:$A$35,0),MATCH('1617 1718 Comparison'!IJ$2,'1617 Data'!$A$2:$AEW$2,0))</f>
        <v>0</v>
      </c>
      <c r="IK9" s="440">
        <f>INDEX(' Cash Num-Den_Indi'!$A$2:$ANL$35,MATCH('1617 1718 Comparison'!$A9,' Cash Num-Den_Indi'!$A$2:$A$35,0),MATCH('1617 1718 Comparison'!IK$2,' Cash Num-Den_Indi'!$A$2:$ANL$2,0))-INDEX('1617 Data'!$A$2:$AEW$35,MATCH('1617 1718 Comparison'!$A9,'1617 Data'!$A$2:$A$35,0),MATCH('1617 1718 Comparison'!IK$2,'1617 Data'!$A$2:$AEW$2,0))</f>
        <v>0</v>
      </c>
      <c r="IL9" s="440">
        <f>INDEX(' Cash Num-Den_Indi'!$A$2:$ANL$35,MATCH('1617 1718 Comparison'!$A9,' Cash Num-Den_Indi'!$A$2:$A$35,0),MATCH('1617 1718 Comparison'!IL$2,' Cash Num-Den_Indi'!$A$2:$ANL$2,0))-INDEX('1617 Data'!$A$2:$AEW$35,MATCH('1617 1718 Comparison'!$A9,'1617 Data'!$A$2:$A$35,0),MATCH('1617 1718 Comparison'!IL$2,'1617 Data'!$A$2:$AEW$2,0))</f>
        <v>0</v>
      </c>
      <c r="IM9" s="440">
        <f>INDEX(' Cash Num-Den_Indi'!$A$2:$ANL$35,MATCH('1617 1718 Comparison'!$A9,' Cash Num-Den_Indi'!$A$2:$A$35,0),MATCH('1617 1718 Comparison'!IM$2,' Cash Num-Den_Indi'!$A$2:$ANL$2,0))-INDEX('1617 Data'!$A$2:$AEW$35,MATCH('1617 1718 Comparison'!$A9,'1617 Data'!$A$2:$A$35,0),MATCH('1617 1718 Comparison'!IM$2,'1617 Data'!$A$2:$AEW$2,0))</f>
        <v>0</v>
      </c>
      <c r="IN9" s="440">
        <f>INDEX(' Cash Num-Den_Indi'!$A$2:$ANL$35,MATCH('1617 1718 Comparison'!$A9,' Cash Num-Den_Indi'!$A$2:$A$35,0),MATCH('1617 1718 Comparison'!IN$2,' Cash Num-Den_Indi'!$A$2:$ANL$2,0))-INDEX('1617 Data'!$A$2:$AEW$35,MATCH('1617 1718 Comparison'!$A9,'1617 Data'!$A$2:$A$35,0),MATCH('1617 1718 Comparison'!IN$2,'1617 Data'!$A$2:$AEW$2,0))</f>
        <v>0</v>
      </c>
      <c r="IO9" s="441" t="e">
        <f>INDEX(' Cash Num-Den_Indi'!$A$2:$ANL$35,MATCH('1617 1718 Comparison'!$A9,' Cash Num-Den_Indi'!$A$2:$A$35,0),MATCH('1617 1718 Comparison'!IO$2,' Cash Num-Den_Indi'!$A$2:$ANL$2,0))-INDEX('1617 Data'!$A$2:$AEW$35,MATCH('1617 1718 Comparison'!$A9,'1617 Data'!$A$2:$A$35,0),MATCH('1617 1718 Comparison'!IO$2,'1617 Data'!$A$2:$AEW$2,0))</f>
        <v>#VALUE!</v>
      </c>
      <c r="IP9" s="440">
        <f>INDEX(' Cash Num-Den_Indi'!$A$2:$ANL$35,MATCH('1617 1718 Comparison'!$A9,' Cash Num-Den_Indi'!$A$2:$A$35,0),MATCH('1617 1718 Comparison'!IP$2,' Cash Num-Den_Indi'!$A$2:$ANL$2,0))-INDEX('1617 Data'!$A$2:$AEW$35,MATCH('1617 1718 Comparison'!$A9,'1617 Data'!$A$2:$A$35,0),MATCH('1617 1718 Comparison'!IP$2,'1617 Data'!$A$2:$AEW$2,0))</f>
        <v>0</v>
      </c>
      <c r="IQ9" s="440">
        <f>INDEX(' Cash Num-Den_Indi'!$A$2:$ANL$35,MATCH('1617 1718 Comparison'!$A9,' Cash Num-Den_Indi'!$A$2:$A$35,0),MATCH('1617 1718 Comparison'!IQ$2,' Cash Num-Den_Indi'!$A$2:$ANL$2,0))-INDEX('1617 Data'!$A$2:$AEW$35,MATCH('1617 1718 Comparison'!$A9,'1617 Data'!$A$2:$A$35,0),MATCH('1617 1718 Comparison'!IQ$2,'1617 Data'!$A$2:$AEW$2,0))</f>
        <v>0</v>
      </c>
      <c r="IR9" s="440">
        <f>INDEX(' Cash Num-Den_Indi'!$A$2:$ANL$35,MATCH('1617 1718 Comparison'!$A9,' Cash Num-Den_Indi'!$A$2:$A$35,0),MATCH('1617 1718 Comparison'!IR$2,' Cash Num-Den_Indi'!$A$2:$ANL$2,0))-INDEX('1617 Data'!$A$2:$AEW$35,MATCH('1617 1718 Comparison'!$A9,'1617 Data'!$A$2:$A$35,0),MATCH('1617 1718 Comparison'!IR$2,'1617 Data'!$A$2:$AEW$2,0))</f>
        <v>0</v>
      </c>
      <c r="IS9" s="440">
        <f>INDEX(' Cash Num-Den_Indi'!$A$2:$ANL$35,MATCH('1617 1718 Comparison'!$A9,' Cash Num-Den_Indi'!$A$2:$A$35,0),MATCH('1617 1718 Comparison'!IS$2,' Cash Num-Den_Indi'!$A$2:$ANL$2,0))-INDEX('1617 Data'!$A$2:$AEW$35,MATCH('1617 1718 Comparison'!$A9,'1617 Data'!$A$2:$A$35,0),MATCH('1617 1718 Comparison'!IS$2,'1617 Data'!$A$2:$AEW$2,0))</f>
        <v>0</v>
      </c>
      <c r="IT9" s="440">
        <f>INDEX(' Cash Num-Den_Indi'!$A$2:$ANL$35,MATCH('1617 1718 Comparison'!$A9,' Cash Num-Den_Indi'!$A$2:$A$35,0),MATCH('1617 1718 Comparison'!IT$2,' Cash Num-Den_Indi'!$A$2:$ANL$2,0))-INDEX('1617 Data'!$A$2:$AEW$35,MATCH('1617 1718 Comparison'!$A9,'1617 Data'!$A$2:$A$35,0),MATCH('1617 1718 Comparison'!IT$2,'1617 Data'!$A$2:$AEW$2,0))</f>
        <v>0</v>
      </c>
      <c r="IU9" s="440">
        <f>INDEX(' Cash Num-Den_Indi'!$A$2:$ANL$35,MATCH('1617 1718 Comparison'!$A9,' Cash Num-Den_Indi'!$A$2:$A$35,0),MATCH('1617 1718 Comparison'!IU$2,' Cash Num-Den_Indi'!$A$2:$ANL$2,0))-INDEX('1617 Data'!$A$2:$AEW$35,MATCH('1617 1718 Comparison'!$A9,'1617 Data'!$A$2:$A$35,0),MATCH('1617 1718 Comparison'!IU$2,'1617 Data'!$A$2:$AEW$2,0))</f>
        <v>0</v>
      </c>
      <c r="IV9" s="440">
        <f>INDEX(' Cash Num-Den_Indi'!$A$2:$ANL$35,MATCH('1617 1718 Comparison'!$A9,' Cash Num-Den_Indi'!$A$2:$A$35,0),MATCH('1617 1718 Comparison'!IV$2,' Cash Num-Den_Indi'!$A$2:$ANL$2,0))-INDEX('1617 Data'!$A$2:$AEW$35,MATCH('1617 1718 Comparison'!$A9,'1617 Data'!$A$2:$A$35,0),MATCH('1617 1718 Comparison'!IV$2,'1617 Data'!$A$2:$AEW$2,0))</f>
        <v>0</v>
      </c>
      <c r="IW9" s="441" t="e">
        <f>INDEX(' Cash Num-Den_Indi'!$A$2:$ANL$35,MATCH('1617 1718 Comparison'!$A9,' Cash Num-Den_Indi'!$A$2:$A$35,0),MATCH('1617 1718 Comparison'!IW$2,' Cash Num-Den_Indi'!$A$2:$ANL$2,0))-INDEX('1617 Data'!$A$2:$AEW$35,MATCH('1617 1718 Comparison'!$A9,'1617 Data'!$A$2:$A$35,0),MATCH('1617 1718 Comparison'!IW$2,'1617 Data'!$A$2:$AEW$2,0))</f>
        <v>#VALUE!</v>
      </c>
      <c r="IX9" s="440">
        <f>INDEX(' Cash Num-Den_Indi'!$A$2:$ANL$35,MATCH('1617 1718 Comparison'!$A9,' Cash Num-Den_Indi'!$A$2:$A$35,0),MATCH('1617 1718 Comparison'!IX$2,' Cash Num-Den_Indi'!$A$2:$ANL$2,0))-INDEX('1617 Data'!$A$2:$AEW$35,MATCH('1617 1718 Comparison'!$A9,'1617 Data'!$A$2:$A$35,0),MATCH('1617 1718 Comparison'!IX$2,'1617 Data'!$A$2:$AEW$2,0))</f>
        <v>0</v>
      </c>
      <c r="IY9" s="440">
        <f>INDEX(' Cash Num-Den_Indi'!$A$2:$ANL$35,MATCH('1617 1718 Comparison'!$A9,' Cash Num-Den_Indi'!$A$2:$A$35,0),MATCH('1617 1718 Comparison'!IY$2,' Cash Num-Den_Indi'!$A$2:$ANL$2,0))-INDEX('1617 Data'!$A$2:$AEW$35,MATCH('1617 1718 Comparison'!$A9,'1617 Data'!$A$2:$A$35,0),MATCH('1617 1718 Comparison'!IY$2,'1617 Data'!$A$2:$AEW$2,0))</f>
        <v>0</v>
      </c>
      <c r="IZ9" s="440">
        <f>INDEX(' Cash Num-Den_Indi'!$A$2:$ANL$35,MATCH('1617 1718 Comparison'!$A9,' Cash Num-Den_Indi'!$A$2:$A$35,0),MATCH('1617 1718 Comparison'!IZ$2,' Cash Num-Den_Indi'!$A$2:$ANL$2,0))-INDEX('1617 Data'!$A$2:$AEW$35,MATCH('1617 1718 Comparison'!$A9,'1617 Data'!$A$2:$A$35,0),MATCH('1617 1718 Comparison'!IZ$2,'1617 Data'!$A$2:$AEW$2,0))</f>
        <v>0</v>
      </c>
      <c r="JA9" s="440">
        <f>INDEX(' Cash Num-Den_Indi'!$A$2:$ANL$35,MATCH('1617 1718 Comparison'!$A9,' Cash Num-Den_Indi'!$A$2:$A$35,0),MATCH('1617 1718 Comparison'!JA$2,' Cash Num-Den_Indi'!$A$2:$ANL$2,0))-INDEX('1617 Data'!$A$2:$AEW$35,MATCH('1617 1718 Comparison'!$A9,'1617 Data'!$A$2:$A$35,0),MATCH('1617 1718 Comparison'!JA$2,'1617 Data'!$A$2:$AEW$2,0))</f>
        <v>0</v>
      </c>
      <c r="JB9" s="440">
        <f>INDEX(' Cash Num-Den_Indi'!$A$2:$ANL$35,MATCH('1617 1718 Comparison'!$A9,' Cash Num-Den_Indi'!$A$2:$A$35,0),MATCH('1617 1718 Comparison'!JB$2,' Cash Num-Den_Indi'!$A$2:$ANL$2,0))-INDEX('1617 Data'!$A$2:$AEW$35,MATCH('1617 1718 Comparison'!$A9,'1617 Data'!$A$2:$A$35,0),MATCH('1617 1718 Comparison'!JB$2,'1617 Data'!$A$2:$AEW$2,0))</f>
        <v>0</v>
      </c>
      <c r="JC9" s="440">
        <f>INDEX(' Cash Num-Den_Indi'!$A$2:$ANL$35,MATCH('1617 1718 Comparison'!$A9,' Cash Num-Den_Indi'!$A$2:$A$35,0),MATCH('1617 1718 Comparison'!JC$2,' Cash Num-Den_Indi'!$A$2:$ANL$2,0))-INDEX('1617 Data'!$A$2:$AEW$35,MATCH('1617 1718 Comparison'!$A9,'1617 Data'!$A$2:$A$35,0),MATCH('1617 1718 Comparison'!JC$2,'1617 Data'!$A$2:$AEW$2,0))</f>
        <v>0</v>
      </c>
      <c r="JD9" s="440">
        <f>INDEX(' Cash Num-Den_Indi'!$A$2:$ANL$35,MATCH('1617 1718 Comparison'!$A9,' Cash Num-Den_Indi'!$A$2:$A$35,0),MATCH('1617 1718 Comparison'!JD$2,' Cash Num-Den_Indi'!$A$2:$ANL$2,0))-INDEX('1617 Data'!$A$2:$AEW$35,MATCH('1617 1718 Comparison'!$A9,'1617 Data'!$A$2:$A$35,0),MATCH('1617 1718 Comparison'!JD$2,'1617 Data'!$A$2:$AEW$2,0))</f>
        <v>0</v>
      </c>
      <c r="JE9" s="440">
        <f>INDEX(' Cash Num-Den_Indi'!$A$2:$ANL$35,MATCH('1617 1718 Comparison'!$A9,' Cash Num-Den_Indi'!$A$2:$A$35,0),MATCH('1617 1718 Comparison'!JE$2,' Cash Num-Den_Indi'!$A$2:$ANL$2,0))-INDEX('1617 Data'!$A$2:$AEW$35,MATCH('1617 1718 Comparison'!$A9,'1617 Data'!$A$2:$A$35,0),MATCH('1617 1718 Comparison'!JE$2,'1617 Data'!$A$2:$AEW$2,0))</f>
        <v>0</v>
      </c>
      <c r="JF9" s="440">
        <f>INDEX(' Cash Num-Den_Indi'!$A$2:$ANL$35,MATCH('1617 1718 Comparison'!$A9,' Cash Num-Den_Indi'!$A$2:$A$35,0),MATCH('1617 1718 Comparison'!JF$2,' Cash Num-Den_Indi'!$A$2:$ANL$2,0))-INDEX('1617 Data'!$A$2:$AEW$35,MATCH('1617 1718 Comparison'!$A9,'1617 Data'!$A$2:$A$35,0),MATCH('1617 1718 Comparison'!JF$2,'1617 Data'!$A$2:$AEW$2,0))</f>
        <v>0</v>
      </c>
      <c r="JG9" s="440">
        <f>INDEX(' Cash Num-Den_Indi'!$A$2:$ANL$35,MATCH('1617 1718 Comparison'!$A9,' Cash Num-Den_Indi'!$A$2:$A$35,0),MATCH('1617 1718 Comparison'!JG$2,' Cash Num-Den_Indi'!$A$2:$ANL$2,0))-INDEX('1617 Data'!$A$2:$AEW$35,MATCH('1617 1718 Comparison'!$A9,'1617 Data'!$A$2:$A$35,0),MATCH('1617 1718 Comparison'!JG$2,'1617 Data'!$A$2:$AEW$2,0))</f>
        <v>0</v>
      </c>
      <c r="JH9" s="440">
        <f>INDEX(' Cash Num-Den_Indi'!$A$2:$ANL$35,MATCH('1617 1718 Comparison'!$A9,' Cash Num-Den_Indi'!$A$2:$A$35,0),MATCH('1617 1718 Comparison'!JH$2,' Cash Num-Den_Indi'!$A$2:$ANL$2,0))-INDEX('1617 Data'!$A$2:$AEW$35,MATCH('1617 1718 Comparison'!$A9,'1617 Data'!$A$2:$A$35,0),MATCH('1617 1718 Comparison'!JH$2,'1617 Data'!$A$2:$AEW$2,0))</f>
        <v>0</v>
      </c>
      <c r="JI9" s="440">
        <f>INDEX(' Cash Num-Den_Indi'!$A$2:$ANL$35,MATCH('1617 1718 Comparison'!$A9,' Cash Num-Den_Indi'!$A$2:$A$35,0),MATCH('1617 1718 Comparison'!JI$2,' Cash Num-Den_Indi'!$A$2:$ANL$2,0))-INDEX('1617 Data'!$A$2:$AEW$35,MATCH('1617 1718 Comparison'!$A9,'1617 Data'!$A$2:$A$35,0),MATCH('1617 1718 Comparison'!JI$2,'1617 Data'!$A$2:$AEW$2,0))</f>
        <v>0</v>
      </c>
      <c r="JJ9" s="440">
        <f>INDEX(' Cash Num-Den_Indi'!$A$2:$ANL$35,MATCH('1617 1718 Comparison'!$A9,' Cash Num-Den_Indi'!$A$2:$A$35,0),MATCH('1617 1718 Comparison'!JJ$2,' Cash Num-Den_Indi'!$A$2:$ANL$2,0))-INDEX('1617 Data'!$A$2:$AEW$35,MATCH('1617 1718 Comparison'!$A9,'1617 Data'!$A$2:$A$35,0),MATCH('1617 1718 Comparison'!JJ$2,'1617 Data'!$A$2:$AEW$2,0))</f>
        <v>0</v>
      </c>
      <c r="JK9" s="440">
        <f>INDEX(' Cash Num-Den_Indi'!$A$2:$ANL$35,MATCH('1617 1718 Comparison'!$A9,' Cash Num-Den_Indi'!$A$2:$A$35,0),MATCH('1617 1718 Comparison'!JK$2,' Cash Num-Den_Indi'!$A$2:$ANL$2,0))-INDEX('1617 Data'!$A$2:$AEW$35,MATCH('1617 1718 Comparison'!$A9,'1617 Data'!$A$2:$A$35,0),MATCH('1617 1718 Comparison'!JK$2,'1617 Data'!$A$2:$AEW$2,0))</f>
        <v>0</v>
      </c>
      <c r="JL9" s="440">
        <f>INDEX(' Cash Num-Den_Indi'!$A$2:$ANL$35,MATCH('1617 1718 Comparison'!$A9,' Cash Num-Den_Indi'!$A$2:$A$35,0),MATCH('1617 1718 Comparison'!JL$2,' Cash Num-Den_Indi'!$A$2:$ANL$2,0))-INDEX('1617 Data'!$A$2:$AEW$35,MATCH('1617 1718 Comparison'!$A9,'1617 Data'!$A$2:$A$35,0),MATCH('1617 1718 Comparison'!JL$2,'1617 Data'!$A$2:$AEW$2,0))</f>
        <v>0</v>
      </c>
      <c r="JM9" s="440">
        <f>INDEX(' Cash Num-Den_Indi'!$A$2:$ANL$35,MATCH('1617 1718 Comparison'!$A9,' Cash Num-Den_Indi'!$A$2:$A$35,0),MATCH('1617 1718 Comparison'!JM$2,' Cash Num-Den_Indi'!$A$2:$ANL$2,0))-INDEX('1617 Data'!$A$2:$AEW$35,MATCH('1617 1718 Comparison'!$A9,'1617 Data'!$A$2:$A$35,0),MATCH('1617 1718 Comparison'!JM$2,'1617 Data'!$A$2:$AEW$2,0))</f>
        <v>0</v>
      </c>
      <c r="JN9" s="440">
        <f>INDEX(' Cash Num-Den_Indi'!$A$2:$ANL$35,MATCH('1617 1718 Comparison'!$A9,' Cash Num-Den_Indi'!$A$2:$A$35,0),MATCH('1617 1718 Comparison'!JN$2,' Cash Num-Den_Indi'!$A$2:$ANL$2,0))-INDEX('1617 Data'!$A$2:$AEW$35,MATCH('1617 1718 Comparison'!$A9,'1617 Data'!$A$2:$A$35,0),MATCH('1617 1718 Comparison'!JN$2,'1617 Data'!$A$2:$AEW$2,0))</f>
        <v>0</v>
      </c>
      <c r="JO9" s="440">
        <f>INDEX(' Cash Num-Den_Indi'!$A$2:$ANL$35,MATCH('1617 1718 Comparison'!$A9,' Cash Num-Den_Indi'!$A$2:$A$35,0),MATCH('1617 1718 Comparison'!JO$2,' Cash Num-Den_Indi'!$A$2:$ANL$2,0))-INDEX('1617 Data'!$A$2:$AEW$35,MATCH('1617 1718 Comparison'!$A9,'1617 Data'!$A$2:$A$35,0),MATCH('1617 1718 Comparison'!JO$2,'1617 Data'!$A$2:$AEW$2,0))</f>
        <v>0</v>
      </c>
      <c r="JP9" s="440">
        <f>INDEX(' Cash Num-Den_Indi'!$A$2:$ANL$35,MATCH('1617 1718 Comparison'!$A9,' Cash Num-Den_Indi'!$A$2:$A$35,0),MATCH('1617 1718 Comparison'!JP$2,' Cash Num-Den_Indi'!$A$2:$ANL$2,0))-INDEX('1617 Data'!$A$2:$AEW$35,MATCH('1617 1718 Comparison'!$A9,'1617 Data'!$A$2:$A$35,0),MATCH('1617 1718 Comparison'!JP$2,'1617 Data'!$A$2:$AEW$2,0))</f>
        <v>0</v>
      </c>
      <c r="JQ9" s="440">
        <f>INDEX(' Cash Num-Den_Indi'!$A$2:$ANL$35,MATCH('1617 1718 Comparison'!$A9,' Cash Num-Den_Indi'!$A$2:$A$35,0),MATCH('1617 1718 Comparison'!JQ$2,' Cash Num-Den_Indi'!$A$2:$ANL$2,0))-INDEX('1617 Data'!$A$2:$AEW$35,MATCH('1617 1718 Comparison'!$A9,'1617 Data'!$A$2:$A$35,0),MATCH('1617 1718 Comparison'!JQ$2,'1617 Data'!$A$2:$AEW$2,0))</f>
        <v>0</v>
      </c>
      <c r="JR9" s="440">
        <f>INDEX(' Cash Num-Den_Indi'!$A$2:$ANL$35,MATCH('1617 1718 Comparison'!$A9,' Cash Num-Den_Indi'!$A$2:$A$35,0),MATCH('1617 1718 Comparison'!JR$2,' Cash Num-Den_Indi'!$A$2:$ANL$2,0))-INDEX('1617 Data'!$A$2:$AEW$35,MATCH('1617 1718 Comparison'!$A9,'1617 Data'!$A$2:$A$35,0),MATCH('1617 1718 Comparison'!JR$2,'1617 Data'!$A$2:$AEW$2,0))</f>
        <v>0</v>
      </c>
      <c r="JS9" s="441" t="e">
        <f>INDEX(' Cash Num-Den_Indi'!$A$2:$ANL$35,MATCH('1617 1718 Comparison'!$A9,' Cash Num-Den_Indi'!$A$2:$A$35,0),MATCH('1617 1718 Comparison'!JS$2,' Cash Num-Den_Indi'!$A$2:$ANL$2,0))-INDEX('1617 Data'!$A$2:$AEW$35,MATCH('1617 1718 Comparison'!$A9,'1617 Data'!$A$2:$A$35,0),MATCH('1617 1718 Comparison'!JS$2,'1617 Data'!$A$2:$AEW$2,0))</f>
        <v>#N/A</v>
      </c>
      <c r="JT9" s="441" t="e">
        <f>INDEX(' Cash Num-Den_Indi'!$A$2:$ANL$35,MATCH('1617 1718 Comparison'!$A9,' Cash Num-Den_Indi'!$A$2:$A$35,0),MATCH('1617 1718 Comparison'!JT$2,' Cash Num-Den_Indi'!$A$2:$ANL$2,0))-INDEX('1617 Data'!$A$2:$AEW$35,MATCH('1617 1718 Comparison'!$A9,'1617 Data'!$A$2:$A$35,0),MATCH('1617 1718 Comparison'!JT$2,'1617 Data'!$A$2:$AEW$2,0))</f>
        <v>#N/A</v>
      </c>
      <c r="JU9" s="441" t="e">
        <f>INDEX(' Cash Num-Den_Indi'!$A$2:$ANL$35,MATCH('1617 1718 Comparison'!$A9,' Cash Num-Den_Indi'!$A$2:$A$35,0),MATCH('1617 1718 Comparison'!JU$2,' Cash Num-Den_Indi'!$A$2:$ANL$2,0))-INDEX('1617 Data'!$A$2:$AEW$35,MATCH('1617 1718 Comparison'!$A9,'1617 Data'!$A$2:$A$35,0),MATCH('1617 1718 Comparison'!JU$2,'1617 Data'!$A$2:$AEW$2,0))</f>
        <v>#N/A</v>
      </c>
      <c r="JV9" s="440">
        <f>INDEX(' Cash Num-Den_Indi'!$A$2:$ANL$35,MATCH('1617 1718 Comparison'!$A9,' Cash Num-Den_Indi'!$A$2:$A$35,0),MATCH('1617 1718 Comparison'!JV$2,' Cash Num-Den_Indi'!$A$2:$ANL$2,0))-INDEX('1617 Data'!$A$2:$AEW$35,MATCH('1617 1718 Comparison'!$A9,'1617 Data'!$A$2:$A$35,0),MATCH('1617 1718 Comparison'!JV$2,'1617 Data'!$A$2:$AEW$2,0))</f>
        <v>0</v>
      </c>
      <c r="JW9" s="441" t="e">
        <f>INDEX(' Cash Num-Den_Indi'!$A$2:$ANL$35,MATCH('1617 1718 Comparison'!$A9,' Cash Num-Den_Indi'!$A$2:$A$35,0),MATCH('1617 1718 Comparison'!JW$2,' Cash Num-Den_Indi'!$A$2:$ANL$2,0))-INDEX('1617 Data'!$A$2:$AEW$35,MATCH('1617 1718 Comparison'!$A9,'1617 Data'!$A$2:$A$35,0),MATCH('1617 1718 Comparison'!JW$2,'1617 Data'!$A$2:$AEW$2,0))</f>
        <v>#N/A</v>
      </c>
      <c r="JX9" s="441" t="e">
        <f>INDEX(' Cash Num-Den_Indi'!$A$2:$ANL$35,MATCH('1617 1718 Comparison'!$A9,' Cash Num-Den_Indi'!$A$2:$A$35,0),MATCH('1617 1718 Comparison'!JX$2,' Cash Num-Den_Indi'!$A$2:$ANL$2,0))-INDEX('1617 Data'!$A$2:$AEW$35,MATCH('1617 1718 Comparison'!$A9,'1617 Data'!$A$2:$A$35,0),MATCH('1617 1718 Comparison'!JX$2,'1617 Data'!$A$2:$AEW$2,0))</f>
        <v>#N/A</v>
      </c>
      <c r="JY9" s="440">
        <f>INDEX(' Cash Num-Den_Indi'!$A$2:$ANL$35,MATCH('1617 1718 Comparison'!$A9,' Cash Num-Den_Indi'!$A$2:$A$35,0),MATCH('1617 1718 Comparison'!JY$2,' Cash Num-Den_Indi'!$A$2:$ANL$2,0))-INDEX('1617 Data'!$A$2:$AEW$35,MATCH('1617 1718 Comparison'!$A9,'1617 Data'!$A$2:$A$35,0),MATCH('1617 1718 Comparison'!JY$2,'1617 Data'!$A$2:$AEW$2,0))</f>
        <v>0</v>
      </c>
      <c r="JZ9" s="441" t="e">
        <f>INDEX(' Cash Num-Den_Indi'!$A$2:$ANL$35,MATCH('1617 1718 Comparison'!$A9,' Cash Num-Den_Indi'!$A$2:$A$35,0),MATCH('1617 1718 Comparison'!JZ$2,' Cash Num-Den_Indi'!$A$2:$ANL$2,0))-INDEX('1617 Data'!$A$2:$AEW$35,MATCH('1617 1718 Comparison'!$A9,'1617 Data'!$A$2:$A$35,0),MATCH('1617 1718 Comparison'!JZ$2,'1617 Data'!$A$2:$AEW$2,0))</f>
        <v>#N/A</v>
      </c>
      <c r="KA9" s="441" t="e">
        <f>INDEX(' Cash Num-Den_Indi'!$A$2:$ANL$35,MATCH('1617 1718 Comparison'!$A9,' Cash Num-Den_Indi'!$A$2:$A$35,0),MATCH('1617 1718 Comparison'!KA$2,' Cash Num-Den_Indi'!$A$2:$ANL$2,0))-INDEX('1617 Data'!$A$2:$AEW$35,MATCH('1617 1718 Comparison'!$A9,'1617 Data'!$A$2:$A$35,0),MATCH('1617 1718 Comparison'!KA$2,'1617 Data'!$A$2:$AEW$2,0))</f>
        <v>#N/A</v>
      </c>
      <c r="KB9" s="440">
        <f>INDEX(' Cash Num-Den_Indi'!$A$2:$ANL$35,MATCH('1617 1718 Comparison'!$A9,' Cash Num-Den_Indi'!$A$2:$A$35,0),MATCH('1617 1718 Comparison'!KB$2,' Cash Num-Den_Indi'!$A$2:$ANL$2,0))-INDEX('1617 Data'!$A$2:$AEW$35,MATCH('1617 1718 Comparison'!$A9,'1617 Data'!$A$2:$A$35,0),MATCH('1617 1718 Comparison'!KB$2,'1617 Data'!$A$2:$AEW$2,0))</f>
        <v>0</v>
      </c>
      <c r="KC9" s="441" t="e">
        <f>INDEX(' Cash Num-Den_Indi'!$A$2:$ANL$35,MATCH('1617 1718 Comparison'!$A9,' Cash Num-Den_Indi'!$A$2:$A$35,0),MATCH('1617 1718 Comparison'!KC$2,' Cash Num-Den_Indi'!$A$2:$ANL$2,0))-INDEX('1617 Data'!$A$2:$AEW$35,MATCH('1617 1718 Comparison'!$A9,'1617 Data'!$A$2:$A$35,0),MATCH('1617 1718 Comparison'!KC$2,'1617 Data'!$A$2:$AEW$2,0))</f>
        <v>#N/A</v>
      </c>
      <c r="KD9" s="441" t="e">
        <f>INDEX(' Cash Num-Den_Indi'!$A$2:$ANL$35,MATCH('1617 1718 Comparison'!$A9,' Cash Num-Den_Indi'!$A$2:$A$35,0),MATCH('1617 1718 Comparison'!KD$2,' Cash Num-Den_Indi'!$A$2:$ANL$2,0))-INDEX('1617 Data'!$A$2:$AEW$35,MATCH('1617 1718 Comparison'!$A9,'1617 Data'!$A$2:$A$35,0),MATCH('1617 1718 Comparison'!KD$2,'1617 Data'!$A$2:$AEW$2,0))</f>
        <v>#N/A</v>
      </c>
      <c r="KE9" s="440">
        <f>INDEX(' Cash Num-Den_Indi'!$A$2:$ANL$35,MATCH('1617 1718 Comparison'!$A9,' Cash Num-Den_Indi'!$A$2:$A$35,0),MATCH('1617 1718 Comparison'!KE$2,' Cash Num-Den_Indi'!$A$2:$ANL$2,0))-INDEX('1617 Data'!$A$2:$AEW$35,MATCH('1617 1718 Comparison'!$A9,'1617 Data'!$A$2:$A$35,0),MATCH('1617 1718 Comparison'!KE$2,'1617 Data'!$A$2:$AEW$2,0))</f>
        <v>0</v>
      </c>
      <c r="KF9" s="441" t="e">
        <f>INDEX(' Cash Num-Den_Indi'!$A$2:$ANL$35,MATCH('1617 1718 Comparison'!$A9,' Cash Num-Den_Indi'!$A$2:$A$35,0),MATCH('1617 1718 Comparison'!KF$2,' Cash Num-Den_Indi'!$A$2:$ANL$2,0))-INDEX('1617 Data'!$A$2:$AEW$35,MATCH('1617 1718 Comparison'!$A9,'1617 Data'!$A$2:$A$35,0),MATCH('1617 1718 Comparison'!KF$2,'1617 Data'!$A$2:$AEW$2,0))</f>
        <v>#N/A</v>
      </c>
      <c r="KG9" s="441" t="e">
        <f>INDEX(' Cash Num-Den_Indi'!$A$2:$ANL$35,MATCH('1617 1718 Comparison'!$A9,' Cash Num-Den_Indi'!$A$2:$A$35,0),MATCH('1617 1718 Comparison'!KG$2,' Cash Num-Den_Indi'!$A$2:$ANL$2,0))-INDEX('1617 Data'!$A$2:$AEW$35,MATCH('1617 1718 Comparison'!$A9,'1617 Data'!$A$2:$A$35,0),MATCH('1617 1718 Comparison'!KG$2,'1617 Data'!$A$2:$AEW$2,0))</f>
        <v>#N/A</v>
      </c>
      <c r="KH9" s="440">
        <f>INDEX(' Cash Num-Den_Indi'!$A$2:$ANL$35,MATCH('1617 1718 Comparison'!$A9,' Cash Num-Den_Indi'!$A$2:$A$35,0),MATCH('1617 1718 Comparison'!KH$2,' Cash Num-Den_Indi'!$A$2:$ANL$2,0))-INDEX('1617 Data'!$A$2:$AEW$35,MATCH('1617 1718 Comparison'!$A9,'1617 Data'!$A$2:$A$35,0),MATCH('1617 1718 Comparison'!KH$2,'1617 Data'!$A$2:$AEW$2,0))</f>
        <v>0</v>
      </c>
      <c r="KI9" s="441" t="e">
        <f>INDEX(' Cash Num-Den_Indi'!$A$2:$ANL$35,MATCH('1617 1718 Comparison'!$A9,' Cash Num-Den_Indi'!$A$2:$A$35,0),MATCH('1617 1718 Comparison'!KI$2,' Cash Num-Den_Indi'!$A$2:$ANL$2,0))-INDEX('1617 Data'!$A$2:$AEW$35,MATCH('1617 1718 Comparison'!$A9,'1617 Data'!$A$2:$A$35,0),MATCH('1617 1718 Comparison'!KI$2,'1617 Data'!$A$2:$AEW$2,0))</f>
        <v>#N/A</v>
      </c>
      <c r="KJ9" s="441" t="e">
        <f>INDEX(' Cash Num-Den_Indi'!$A$2:$ANL$35,MATCH('1617 1718 Comparison'!$A9,' Cash Num-Den_Indi'!$A$2:$A$35,0),MATCH('1617 1718 Comparison'!KJ$2,' Cash Num-Den_Indi'!$A$2:$ANL$2,0))-INDEX('1617 Data'!$A$2:$AEW$35,MATCH('1617 1718 Comparison'!$A9,'1617 Data'!$A$2:$A$35,0),MATCH('1617 1718 Comparison'!KJ$2,'1617 Data'!$A$2:$AEW$2,0))</f>
        <v>#N/A</v>
      </c>
      <c r="KK9" s="440">
        <f>INDEX(' Cash Num-Den_Indi'!$A$2:$ANL$35,MATCH('1617 1718 Comparison'!$A9,' Cash Num-Den_Indi'!$A$2:$A$35,0),MATCH('1617 1718 Comparison'!KK$2,' Cash Num-Den_Indi'!$A$2:$ANL$2,0))-INDEX('1617 Data'!$A$2:$AEW$35,MATCH('1617 1718 Comparison'!$A9,'1617 Data'!$A$2:$A$35,0),MATCH('1617 1718 Comparison'!KK$2,'1617 Data'!$A$2:$AEW$2,0))</f>
        <v>0</v>
      </c>
      <c r="KL9" s="441" t="e">
        <f>INDEX(' Cash Num-Den_Indi'!$A$2:$ANL$35,MATCH('1617 1718 Comparison'!$A9,' Cash Num-Den_Indi'!$A$2:$A$35,0),MATCH('1617 1718 Comparison'!KL$2,' Cash Num-Den_Indi'!$A$2:$ANL$2,0))-INDEX('1617 Data'!$A$2:$AEW$35,MATCH('1617 1718 Comparison'!$A9,'1617 Data'!$A$2:$A$35,0),MATCH('1617 1718 Comparison'!KL$2,'1617 Data'!$A$2:$AEW$2,0))</f>
        <v>#N/A</v>
      </c>
      <c r="KM9" s="441" t="e">
        <f>INDEX(' Cash Num-Den_Indi'!$A$2:$ANL$35,MATCH('1617 1718 Comparison'!$A9,' Cash Num-Den_Indi'!$A$2:$A$35,0),MATCH('1617 1718 Comparison'!KM$2,' Cash Num-Den_Indi'!$A$2:$ANL$2,0))-INDEX('1617 Data'!$A$2:$AEW$35,MATCH('1617 1718 Comparison'!$A9,'1617 Data'!$A$2:$A$35,0),MATCH('1617 1718 Comparison'!KM$2,'1617 Data'!$A$2:$AEW$2,0))</f>
        <v>#N/A</v>
      </c>
      <c r="KN9" s="440">
        <f>INDEX(' Cash Num-Den_Indi'!$A$2:$ANL$35,MATCH('1617 1718 Comparison'!$A9,' Cash Num-Den_Indi'!$A$2:$A$35,0),MATCH('1617 1718 Comparison'!KN$2,' Cash Num-Den_Indi'!$A$2:$ANL$2,0))-INDEX('1617 Data'!$A$2:$AEW$35,MATCH('1617 1718 Comparison'!$A9,'1617 Data'!$A$2:$A$35,0),MATCH('1617 1718 Comparison'!KN$2,'1617 Data'!$A$2:$AEW$2,0))</f>
        <v>0</v>
      </c>
      <c r="KO9" s="441" t="e">
        <f>INDEX(' Cash Num-Den_Indi'!$A$2:$ANL$35,MATCH('1617 1718 Comparison'!$A9,' Cash Num-Den_Indi'!$A$2:$A$35,0),MATCH('1617 1718 Comparison'!KO$2,' Cash Num-Den_Indi'!$A$2:$ANL$2,0))-INDEX('1617 Data'!$A$2:$AEW$35,MATCH('1617 1718 Comparison'!$A9,'1617 Data'!$A$2:$A$35,0),MATCH('1617 1718 Comparison'!KO$2,'1617 Data'!$A$2:$AEW$2,0))</f>
        <v>#N/A</v>
      </c>
      <c r="KP9" s="441" t="e">
        <f>INDEX(' Cash Num-Den_Indi'!$A$2:$ANL$35,MATCH('1617 1718 Comparison'!$A9,' Cash Num-Den_Indi'!$A$2:$A$35,0),MATCH('1617 1718 Comparison'!KP$2,' Cash Num-Den_Indi'!$A$2:$ANL$2,0))-INDEX('1617 Data'!$A$2:$AEW$35,MATCH('1617 1718 Comparison'!$A9,'1617 Data'!$A$2:$A$35,0),MATCH('1617 1718 Comparison'!KP$2,'1617 Data'!$A$2:$AEW$2,0))</f>
        <v>#N/A</v>
      </c>
      <c r="KQ9" s="441" t="e">
        <f>INDEX(' Cash Num-Den_Indi'!$A$2:$ANL$35,MATCH('1617 1718 Comparison'!$A9,' Cash Num-Den_Indi'!$A$2:$A$35,0),MATCH('1617 1718 Comparison'!KQ$2,' Cash Num-Den_Indi'!$A$2:$ANL$2,0))-INDEX('1617 Data'!$A$2:$AEW$35,MATCH('1617 1718 Comparison'!$A9,'1617 Data'!$A$2:$A$35,0),MATCH('1617 1718 Comparison'!KQ$2,'1617 Data'!$A$2:$AEW$2,0))</f>
        <v>#N/A</v>
      </c>
      <c r="KR9" s="441" t="e">
        <f>INDEX(' Cash Num-Den_Indi'!$A$2:$ANL$35,MATCH('1617 1718 Comparison'!$A9,' Cash Num-Den_Indi'!$A$2:$A$35,0),MATCH('1617 1718 Comparison'!KR$2,' Cash Num-Den_Indi'!$A$2:$ANL$2,0))-INDEX('1617 Data'!$A$2:$AEW$35,MATCH('1617 1718 Comparison'!$A9,'1617 Data'!$A$2:$A$35,0),MATCH('1617 1718 Comparison'!KR$2,'1617 Data'!$A$2:$AEW$2,0))</f>
        <v>#N/A</v>
      </c>
      <c r="KS9" s="441" t="e">
        <f>INDEX(' Cash Num-Den_Indi'!$A$2:$ANL$35,MATCH('1617 1718 Comparison'!$A9,' Cash Num-Den_Indi'!$A$2:$A$35,0),MATCH('1617 1718 Comparison'!KS$2,' Cash Num-Den_Indi'!$A$2:$ANL$2,0))-INDEX('1617 Data'!$A$2:$AEW$35,MATCH('1617 1718 Comparison'!$A9,'1617 Data'!$A$2:$A$35,0),MATCH('1617 1718 Comparison'!KS$2,'1617 Data'!$A$2:$AEW$2,0))</f>
        <v>#N/A</v>
      </c>
      <c r="KT9" s="440">
        <f>INDEX(' Cash Num-Den_Indi'!$A$2:$ANL$35,MATCH('1617 1718 Comparison'!$A9,' Cash Num-Den_Indi'!$A$2:$A$35,0),MATCH('1617 1718 Comparison'!KT$2,' Cash Num-Den_Indi'!$A$2:$ANL$2,0))-INDEX('1617 Data'!$A$2:$AEW$35,MATCH('1617 1718 Comparison'!$A9,'1617 Data'!$A$2:$A$35,0),MATCH('1617 1718 Comparison'!KT$2,'1617 Data'!$A$2:$AEW$2,0))</f>
        <v>0</v>
      </c>
      <c r="KU9" s="441" t="e">
        <f>INDEX(' Cash Num-Den_Indi'!$A$2:$ANL$35,MATCH('1617 1718 Comparison'!$A9,' Cash Num-Den_Indi'!$A$2:$A$35,0),MATCH('1617 1718 Comparison'!KU$2,' Cash Num-Den_Indi'!$A$2:$ANL$2,0))-INDEX('1617 Data'!$A$2:$AEW$35,MATCH('1617 1718 Comparison'!$A9,'1617 Data'!$A$2:$A$35,0),MATCH('1617 1718 Comparison'!KU$2,'1617 Data'!$A$2:$AEW$2,0))</f>
        <v>#N/A</v>
      </c>
      <c r="KV9" s="441" t="e">
        <f>INDEX(' Cash Num-Den_Indi'!$A$2:$ANL$35,MATCH('1617 1718 Comparison'!$A9,' Cash Num-Den_Indi'!$A$2:$A$35,0),MATCH('1617 1718 Comparison'!KV$2,' Cash Num-Den_Indi'!$A$2:$ANL$2,0))-INDEX('1617 Data'!$A$2:$AEW$35,MATCH('1617 1718 Comparison'!$A9,'1617 Data'!$A$2:$A$35,0),MATCH('1617 1718 Comparison'!KV$2,'1617 Data'!$A$2:$AEW$2,0))</f>
        <v>#N/A</v>
      </c>
      <c r="KW9" s="440">
        <f>INDEX(' Cash Num-Den_Indi'!$A$2:$ANL$35,MATCH('1617 1718 Comparison'!$A9,' Cash Num-Den_Indi'!$A$2:$A$35,0),MATCH('1617 1718 Comparison'!KW$2,' Cash Num-Den_Indi'!$A$2:$ANL$2,0))-INDEX('1617 Data'!$A$2:$AEW$35,MATCH('1617 1718 Comparison'!$A9,'1617 Data'!$A$2:$A$35,0),MATCH('1617 1718 Comparison'!KW$2,'1617 Data'!$A$2:$AEW$2,0))</f>
        <v>0</v>
      </c>
      <c r="KX9" s="441" t="e">
        <f>INDEX(' Cash Num-Den_Indi'!$A$2:$ANL$35,MATCH('1617 1718 Comparison'!$A9,' Cash Num-Den_Indi'!$A$2:$A$35,0),MATCH('1617 1718 Comparison'!KX$2,' Cash Num-Den_Indi'!$A$2:$ANL$2,0))-INDEX('1617 Data'!$A$2:$AEW$35,MATCH('1617 1718 Comparison'!$A9,'1617 Data'!$A$2:$A$35,0),MATCH('1617 1718 Comparison'!KX$2,'1617 Data'!$A$2:$AEW$2,0))</f>
        <v>#N/A</v>
      </c>
      <c r="KY9" s="441" t="e">
        <f>INDEX(' Cash Num-Den_Indi'!$A$2:$ANL$35,MATCH('1617 1718 Comparison'!$A9,' Cash Num-Den_Indi'!$A$2:$A$35,0),MATCH('1617 1718 Comparison'!KY$2,' Cash Num-Den_Indi'!$A$2:$ANL$2,0))-INDEX('1617 Data'!$A$2:$AEW$35,MATCH('1617 1718 Comparison'!$A9,'1617 Data'!$A$2:$A$35,0),MATCH('1617 1718 Comparison'!KY$2,'1617 Data'!$A$2:$AEW$2,0))</f>
        <v>#N/A</v>
      </c>
      <c r="KZ9" s="441" t="e">
        <f>INDEX(' Cash Num-Den_Indi'!$A$2:$ANL$35,MATCH('1617 1718 Comparison'!$A9,' Cash Num-Den_Indi'!$A$2:$A$35,0),MATCH('1617 1718 Comparison'!KZ$2,' Cash Num-Den_Indi'!$A$2:$ANL$2,0))-INDEX('1617 Data'!$A$2:$AEW$35,MATCH('1617 1718 Comparison'!$A9,'1617 Data'!$A$2:$A$35,0),MATCH('1617 1718 Comparison'!KZ$2,'1617 Data'!$A$2:$AEW$2,0))</f>
        <v>#N/A</v>
      </c>
      <c r="LA9" s="441" t="e">
        <f>INDEX(' Cash Num-Den_Indi'!$A$2:$ANL$35,MATCH('1617 1718 Comparison'!$A9,' Cash Num-Den_Indi'!$A$2:$A$35,0),MATCH('1617 1718 Comparison'!LA$2,' Cash Num-Den_Indi'!$A$2:$ANL$2,0))-INDEX('1617 Data'!$A$2:$AEW$35,MATCH('1617 1718 Comparison'!$A9,'1617 Data'!$A$2:$A$35,0),MATCH('1617 1718 Comparison'!LA$2,'1617 Data'!$A$2:$AEW$2,0))</f>
        <v>#N/A</v>
      </c>
      <c r="LB9" s="441" t="e">
        <f>INDEX(' Cash Num-Den_Indi'!$A$2:$ANL$35,MATCH('1617 1718 Comparison'!$A9,' Cash Num-Den_Indi'!$A$2:$A$35,0),MATCH('1617 1718 Comparison'!LB$2,' Cash Num-Den_Indi'!$A$2:$ANL$2,0))-INDEX('1617 Data'!$A$2:$AEW$35,MATCH('1617 1718 Comparison'!$A9,'1617 Data'!$A$2:$A$35,0),MATCH('1617 1718 Comparison'!LB$2,'1617 Data'!$A$2:$AEW$2,0))</f>
        <v>#N/A</v>
      </c>
      <c r="LC9" s="440">
        <f>INDEX(' Cash Num-Den_Indi'!$A$2:$ANL$35,MATCH('1617 1718 Comparison'!$A9,' Cash Num-Den_Indi'!$A$2:$A$35,0),MATCH('1617 1718 Comparison'!LC$2,' Cash Num-Den_Indi'!$A$2:$ANL$2,0))-INDEX('1617 Data'!$A$2:$AEW$35,MATCH('1617 1718 Comparison'!$A9,'1617 Data'!$A$2:$A$35,0),MATCH('1617 1718 Comparison'!LC$2,'1617 Data'!$A$2:$AEW$2,0))</f>
        <v>0</v>
      </c>
      <c r="LD9" s="441" t="e">
        <f>INDEX(' Cash Num-Den_Indi'!$A$2:$ANL$35,MATCH('1617 1718 Comparison'!$A9,' Cash Num-Den_Indi'!$A$2:$A$35,0),MATCH('1617 1718 Comparison'!LD$2,' Cash Num-Den_Indi'!$A$2:$ANL$2,0))-INDEX('1617 Data'!$A$2:$AEW$35,MATCH('1617 1718 Comparison'!$A9,'1617 Data'!$A$2:$A$35,0),MATCH('1617 1718 Comparison'!LD$2,'1617 Data'!$A$2:$AEW$2,0))</f>
        <v>#N/A</v>
      </c>
      <c r="LE9" s="441" t="e">
        <f>INDEX(' Cash Num-Den_Indi'!$A$2:$ANL$35,MATCH('1617 1718 Comparison'!$A9,' Cash Num-Den_Indi'!$A$2:$A$35,0),MATCH('1617 1718 Comparison'!LE$2,' Cash Num-Den_Indi'!$A$2:$ANL$2,0))-INDEX('1617 Data'!$A$2:$AEW$35,MATCH('1617 1718 Comparison'!$A9,'1617 Data'!$A$2:$A$35,0),MATCH('1617 1718 Comparison'!LE$2,'1617 Data'!$A$2:$AEW$2,0))</f>
        <v>#N/A</v>
      </c>
      <c r="LF9" s="440">
        <f>INDEX(' Cash Num-Den_Indi'!$A$2:$ANL$35,MATCH('1617 1718 Comparison'!$A9,' Cash Num-Den_Indi'!$A$2:$A$35,0),MATCH('1617 1718 Comparison'!LF$2,' Cash Num-Den_Indi'!$A$2:$ANL$2,0))-INDEX('1617 Data'!$A$2:$AEW$35,MATCH('1617 1718 Comparison'!$A9,'1617 Data'!$A$2:$A$35,0),MATCH('1617 1718 Comparison'!LF$2,'1617 Data'!$A$2:$AEW$2,0))</f>
        <v>0</v>
      </c>
      <c r="LG9" s="441" t="e">
        <f>INDEX(' Cash Num-Den_Indi'!$A$2:$ANL$35,MATCH('1617 1718 Comparison'!$A9,' Cash Num-Den_Indi'!$A$2:$A$35,0),MATCH('1617 1718 Comparison'!LG$2,' Cash Num-Den_Indi'!$A$2:$ANL$2,0))-INDEX('1617 Data'!$A$2:$AEW$35,MATCH('1617 1718 Comparison'!$A9,'1617 Data'!$A$2:$A$35,0),MATCH('1617 1718 Comparison'!LG$2,'1617 Data'!$A$2:$AEW$2,0))</f>
        <v>#N/A</v>
      </c>
      <c r="LH9" s="441" t="e">
        <f>INDEX(' Cash Num-Den_Indi'!$A$2:$ANL$35,MATCH('1617 1718 Comparison'!$A9,' Cash Num-Den_Indi'!$A$2:$A$35,0),MATCH('1617 1718 Comparison'!LH$2,' Cash Num-Den_Indi'!$A$2:$ANL$2,0))-INDEX('1617 Data'!$A$2:$AEW$35,MATCH('1617 1718 Comparison'!$A9,'1617 Data'!$A$2:$A$35,0),MATCH('1617 1718 Comparison'!LH$2,'1617 Data'!$A$2:$AEW$2,0))</f>
        <v>#N/A</v>
      </c>
      <c r="LI9" s="440">
        <f>INDEX(' Cash Num-Den_Indi'!$A$2:$ANL$35,MATCH('1617 1718 Comparison'!$A9,' Cash Num-Den_Indi'!$A$2:$A$35,0),MATCH('1617 1718 Comparison'!LI$2,' Cash Num-Den_Indi'!$A$2:$ANL$2,0))-INDEX('1617 Data'!$A$2:$AEW$35,MATCH('1617 1718 Comparison'!$A9,'1617 Data'!$A$2:$A$35,0),MATCH('1617 1718 Comparison'!LI$2,'1617 Data'!$A$2:$AEW$2,0))</f>
        <v>0</v>
      </c>
      <c r="LJ9" s="441" t="e">
        <f>INDEX(' Cash Num-Den_Indi'!$A$2:$ANL$35,MATCH('1617 1718 Comparison'!$A9,' Cash Num-Den_Indi'!$A$2:$A$35,0),MATCH('1617 1718 Comparison'!LJ$2,' Cash Num-Den_Indi'!$A$2:$ANL$2,0))-INDEX('1617 Data'!$A$2:$AEW$35,MATCH('1617 1718 Comparison'!$A9,'1617 Data'!$A$2:$A$35,0),MATCH('1617 1718 Comparison'!LJ$2,'1617 Data'!$A$2:$AEW$2,0))</f>
        <v>#N/A</v>
      </c>
      <c r="LK9" s="441" t="e">
        <f>INDEX(' Cash Num-Den_Indi'!$A$2:$ANL$35,MATCH('1617 1718 Comparison'!$A9,' Cash Num-Den_Indi'!$A$2:$A$35,0),MATCH('1617 1718 Comparison'!LK$2,' Cash Num-Den_Indi'!$A$2:$ANL$2,0))-INDEX('1617 Data'!$A$2:$AEW$35,MATCH('1617 1718 Comparison'!$A9,'1617 Data'!$A$2:$A$35,0),MATCH('1617 1718 Comparison'!LK$2,'1617 Data'!$A$2:$AEW$2,0))</f>
        <v>#N/A</v>
      </c>
      <c r="LL9" s="440">
        <f>INDEX(' Cash Num-Den_Indi'!$A$2:$ANL$35,MATCH('1617 1718 Comparison'!$A9,' Cash Num-Den_Indi'!$A$2:$A$35,0),MATCH('1617 1718 Comparison'!LL$2,' Cash Num-Den_Indi'!$A$2:$ANL$2,0))-INDEX('1617 Data'!$A$2:$AEW$35,MATCH('1617 1718 Comparison'!$A9,'1617 Data'!$A$2:$A$35,0),MATCH('1617 1718 Comparison'!LL$2,'1617 Data'!$A$2:$AEW$2,0))</f>
        <v>0</v>
      </c>
      <c r="LM9" s="441" t="e">
        <f>INDEX(' Cash Num-Den_Indi'!$A$2:$ANL$35,MATCH('1617 1718 Comparison'!$A9,' Cash Num-Den_Indi'!$A$2:$A$35,0),MATCH('1617 1718 Comparison'!LM$2,' Cash Num-Den_Indi'!$A$2:$ANL$2,0))-INDEX('1617 Data'!$A$2:$AEW$35,MATCH('1617 1718 Comparison'!$A9,'1617 Data'!$A$2:$A$35,0),MATCH('1617 1718 Comparison'!LM$2,'1617 Data'!$A$2:$AEW$2,0))</f>
        <v>#N/A</v>
      </c>
      <c r="LN9" s="441" t="e">
        <f>INDEX(' Cash Num-Den_Indi'!$A$2:$ANL$35,MATCH('1617 1718 Comparison'!$A9,' Cash Num-Den_Indi'!$A$2:$A$35,0),MATCH('1617 1718 Comparison'!LN$2,' Cash Num-Den_Indi'!$A$2:$ANL$2,0))-INDEX('1617 Data'!$A$2:$AEW$35,MATCH('1617 1718 Comparison'!$A9,'1617 Data'!$A$2:$A$35,0),MATCH('1617 1718 Comparison'!LN$2,'1617 Data'!$A$2:$AEW$2,0))</f>
        <v>#N/A</v>
      </c>
      <c r="LO9" s="440">
        <f>INDEX(' Cash Num-Den_Indi'!$A$2:$ANL$35,MATCH('1617 1718 Comparison'!$A9,' Cash Num-Den_Indi'!$A$2:$A$35,0),MATCH('1617 1718 Comparison'!LO$2,' Cash Num-Den_Indi'!$A$2:$ANL$2,0))-INDEX('1617 Data'!$A$2:$AEW$35,MATCH('1617 1718 Comparison'!$A9,'1617 Data'!$A$2:$A$35,0),MATCH('1617 1718 Comparison'!LO$2,'1617 Data'!$A$2:$AEW$2,0))</f>
        <v>0</v>
      </c>
      <c r="LP9" s="441" t="e">
        <f>INDEX(' Cash Num-Den_Indi'!$A$2:$ANL$35,MATCH('1617 1718 Comparison'!$A9,' Cash Num-Den_Indi'!$A$2:$A$35,0),MATCH('1617 1718 Comparison'!LP$2,' Cash Num-Den_Indi'!$A$2:$ANL$2,0))-INDEX('1617 Data'!$A$2:$AEW$35,MATCH('1617 1718 Comparison'!$A9,'1617 Data'!$A$2:$A$35,0),MATCH('1617 1718 Comparison'!LP$2,'1617 Data'!$A$2:$AEW$2,0))</f>
        <v>#N/A</v>
      </c>
      <c r="LQ9" s="441" t="e">
        <f>INDEX(' Cash Num-Den_Indi'!$A$2:$ANL$35,MATCH('1617 1718 Comparison'!$A9,' Cash Num-Den_Indi'!$A$2:$A$35,0),MATCH('1617 1718 Comparison'!LQ$2,' Cash Num-Den_Indi'!$A$2:$ANL$2,0))-INDEX('1617 Data'!$A$2:$AEW$35,MATCH('1617 1718 Comparison'!$A9,'1617 Data'!$A$2:$A$35,0),MATCH('1617 1718 Comparison'!LQ$2,'1617 Data'!$A$2:$AEW$2,0))</f>
        <v>#N/A</v>
      </c>
      <c r="LR9" s="440">
        <f>INDEX(' Cash Num-Den_Indi'!$A$2:$ANL$35,MATCH('1617 1718 Comparison'!$A9,' Cash Num-Den_Indi'!$A$2:$A$35,0),MATCH('1617 1718 Comparison'!LR$2,' Cash Num-Den_Indi'!$A$2:$ANL$2,0))-INDEX('1617 Data'!$A$2:$AEW$35,MATCH('1617 1718 Comparison'!$A9,'1617 Data'!$A$2:$A$35,0),MATCH('1617 1718 Comparison'!LR$2,'1617 Data'!$A$2:$AEW$2,0))</f>
        <v>0</v>
      </c>
      <c r="LS9" s="441" t="e">
        <f>INDEX(' Cash Num-Den_Indi'!$A$2:$ANL$35,MATCH('1617 1718 Comparison'!$A9,' Cash Num-Den_Indi'!$A$2:$A$35,0),MATCH('1617 1718 Comparison'!LS$2,' Cash Num-Den_Indi'!$A$2:$ANL$2,0))-INDEX('1617 Data'!$A$2:$AEW$35,MATCH('1617 1718 Comparison'!$A9,'1617 Data'!$A$2:$A$35,0),MATCH('1617 1718 Comparison'!LS$2,'1617 Data'!$A$2:$AEW$2,0))</f>
        <v>#N/A</v>
      </c>
      <c r="LT9" s="441" t="e">
        <f>INDEX(' Cash Num-Den_Indi'!$A$2:$ANL$35,MATCH('1617 1718 Comparison'!$A9,' Cash Num-Den_Indi'!$A$2:$A$35,0),MATCH('1617 1718 Comparison'!LT$2,' Cash Num-Den_Indi'!$A$2:$ANL$2,0))-INDEX('1617 Data'!$A$2:$AEW$35,MATCH('1617 1718 Comparison'!$A9,'1617 Data'!$A$2:$A$35,0),MATCH('1617 1718 Comparison'!LT$2,'1617 Data'!$A$2:$AEW$2,0))</f>
        <v>#N/A</v>
      </c>
      <c r="LU9" s="440">
        <f>INDEX(' Cash Num-Den_Indi'!$A$2:$ANL$35,MATCH('1617 1718 Comparison'!$A9,' Cash Num-Den_Indi'!$A$2:$A$35,0),MATCH('1617 1718 Comparison'!LU$2,' Cash Num-Den_Indi'!$A$2:$ANL$2,0))-INDEX('1617 Data'!$A$2:$AEW$35,MATCH('1617 1718 Comparison'!$A9,'1617 Data'!$A$2:$A$35,0),MATCH('1617 1718 Comparison'!LU$2,'1617 Data'!$A$2:$AEW$2,0))</f>
        <v>0</v>
      </c>
      <c r="LV9" s="441" t="e">
        <f>INDEX(' Cash Num-Den_Indi'!$A$2:$ANL$35,MATCH('1617 1718 Comparison'!$A9,' Cash Num-Den_Indi'!$A$2:$A$35,0),MATCH('1617 1718 Comparison'!LV$2,' Cash Num-Den_Indi'!$A$2:$ANL$2,0))-INDEX('1617 Data'!$A$2:$AEW$35,MATCH('1617 1718 Comparison'!$A9,'1617 Data'!$A$2:$A$35,0),MATCH('1617 1718 Comparison'!LV$2,'1617 Data'!$A$2:$AEW$2,0))</f>
        <v>#N/A</v>
      </c>
      <c r="LW9" s="441" t="e">
        <f>INDEX(' Cash Num-Den_Indi'!$A$2:$ANL$35,MATCH('1617 1718 Comparison'!$A9,' Cash Num-Den_Indi'!$A$2:$A$35,0),MATCH('1617 1718 Comparison'!LW$2,' Cash Num-Den_Indi'!$A$2:$ANL$2,0))-INDEX('1617 Data'!$A$2:$AEW$35,MATCH('1617 1718 Comparison'!$A9,'1617 Data'!$A$2:$A$35,0),MATCH('1617 1718 Comparison'!LW$2,'1617 Data'!$A$2:$AEW$2,0))</f>
        <v>#N/A</v>
      </c>
      <c r="LX9" s="441" t="e">
        <f>INDEX(' Cash Num-Den_Indi'!$A$2:$ANL$35,MATCH('1617 1718 Comparison'!$A9,' Cash Num-Den_Indi'!$A$2:$A$35,0),MATCH('1617 1718 Comparison'!LX$2,' Cash Num-Den_Indi'!$A$2:$ANL$2,0))-INDEX('1617 Data'!$A$2:$AEW$35,MATCH('1617 1718 Comparison'!$A9,'1617 Data'!$A$2:$A$35,0),MATCH('1617 1718 Comparison'!LX$2,'1617 Data'!$A$2:$AEW$2,0))</f>
        <v>#N/A</v>
      </c>
      <c r="LY9" s="441" t="e">
        <f>INDEX(' Cash Num-Den_Indi'!$A$2:$ANL$35,MATCH('1617 1718 Comparison'!$A9,' Cash Num-Den_Indi'!$A$2:$A$35,0),MATCH('1617 1718 Comparison'!LY$2,' Cash Num-Den_Indi'!$A$2:$ANL$2,0))-INDEX('1617 Data'!$A$2:$AEW$35,MATCH('1617 1718 Comparison'!$A9,'1617 Data'!$A$2:$A$35,0),MATCH('1617 1718 Comparison'!LY$2,'1617 Data'!$A$2:$AEW$2,0))</f>
        <v>#N/A</v>
      </c>
      <c r="LZ9" s="441" t="e">
        <f>INDEX(' Cash Num-Den_Indi'!$A$2:$ANL$35,MATCH('1617 1718 Comparison'!$A9,' Cash Num-Den_Indi'!$A$2:$A$35,0),MATCH('1617 1718 Comparison'!LZ$2,' Cash Num-Den_Indi'!$A$2:$ANL$2,0))-INDEX('1617 Data'!$A$2:$AEW$35,MATCH('1617 1718 Comparison'!$A9,'1617 Data'!$A$2:$A$35,0),MATCH('1617 1718 Comparison'!LZ$2,'1617 Data'!$A$2:$AEW$2,0))</f>
        <v>#N/A</v>
      </c>
      <c r="MA9" s="440">
        <f>INDEX(' Cash Num-Den_Indi'!$A$2:$ANL$35,MATCH('1617 1718 Comparison'!$A9,' Cash Num-Den_Indi'!$A$2:$A$35,0),MATCH('1617 1718 Comparison'!MA$2,' Cash Num-Den_Indi'!$A$2:$ANL$2,0))-INDEX('1617 Data'!$A$2:$AEW$35,MATCH('1617 1718 Comparison'!$A9,'1617 Data'!$A$2:$A$35,0),MATCH('1617 1718 Comparison'!MA$2,'1617 Data'!$A$2:$AEW$2,0))</f>
        <v>0</v>
      </c>
      <c r="MB9" s="441" t="e">
        <f>INDEX(' Cash Num-Den_Indi'!$A$2:$ANL$35,MATCH('1617 1718 Comparison'!$A9,' Cash Num-Den_Indi'!$A$2:$A$35,0),MATCH('1617 1718 Comparison'!MB$2,' Cash Num-Den_Indi'!$A$2:$ANL$2,0))-INDEX('1617 Data'!$A$2:$AEW$35,MATCH('1617 1718 Comparison'!$A9,'1617 Data'!$A$2:$A$35,0),MATCH('1617 1718 Comparison'!MB$2,'1617 Data'!$A$2:$AEW$2,0))</f>
        <v>#N/A</v>
      </c>
      <c r="MC9" s="441" t="e">
        <f>INDEX(' Cash Num-Den_Indi'!$A$2:$ANL$35,MATCH('1617 1718 Comparison'!$A9,' Cash Num-Den_Indi'!$A$2:$A$35,0),MATCH('1617 1718 Comparison'!MC$2,' Cash Num-Den_Indi'!$A$2:$ANL$2,0))-INDEX('1617 Data'!$A$2:$AEW$35,MATCH('1617 1718 Comparison'!$A9,'1617 Data'!$A$2:$A$35,0),MATCH('1617 1718 Comparison'!MC$2,'1617 Data'!$A$2:$AEW$2,0))</f>
        <v>#N/A</v>
      </c>
      <c r="MD9" s="440">
        <f>INDEX(' Cash Num-Den_Indi'!$A$2:$ANL$35,MATCH('1617 1718 Comparison'!$A9,' Cash Num-Den_Indi'!$A$2:$A$35,0),MATCH('1617 1718 Comparison'!MD$2,' Cash Num-Den_Indi'!$A$2:$ANL$2,0))-INDEX('1617 Data'!$A$2:$AEW$35,MATCH('1617 1718 Comparison'!$A9,'1617 Data'!$A$2:$A$35,0),MATCH('1617 1718 Comparison'!MD$2,'1617 Data'!$A$2:$AEW$2,0))</f>
        <v>0</v>
      </c>
      <c r="ME9" s="441" t="e">
        <f>INDEX(' Cash Num-Den_Indi'!$A$2:$ANL$35,MATCH('1617 1718 Comparison'!$A9,' Cash Num-Den_Indi'!$A$2:$A$35,0),MATCH('1617 1718 Comparison'!ME$2,' Cash Num-Den_Indi'!$A$2:$ANL$2,0))-INDEX('1617 Data'!$A$2:$AEW$35,MATCH('1617 1718 Comparison'!$A9,'1617 Data'!$A$2:$A$35,0),MATCH('1617 1718 Comparison'!ME$2,'1617 Data'!$A$2:$AEW$2,0))</f>
        <v>#N/A</v>
      </c>
      <c r="MF9" s="441" t="e">
        <f>INDEX(' Cash Num-Den_Indi'!$A$2:$ANL$35,MATCH('1617 1718 Comparison'!$A9,' Cash Num-Den_Indi'!$A$2:$A$35,0),MATCH('1617 1718 Comparison'!MF$2,' Cash Num-Den_Indi'!$A$2:$ANL$2,0))-INDEX('1617 Data'!$A$2:$AEW$35,MATCH('1617 1718 Comparison'!$A9,'1617 Data'!$A$2:$A$35,0),MATCH('1617 1718 Comparison'!MF$2,'1617 Data'!$A$2:$AEW$2,0))</f>
        <v>#N/A</v>
      </c>
      <c r="MG9" s="440">
        <f>INDEX(' Cash Num-Den_Indi'!$A$2:$ANL$35,MATCH('1617 1718 Comparison'!$A9,' Cash Num-Den_Indi'!$A$2:$A$35,0),MATCH('1617 1718 Comparison'!MG$2,' Cash Num-Den_Indi'!$A$2:$ANL$2,0))-INDEX('1617 Data'!$A$2:$AEW$35,MATCH('1617 1718 Comparison'!$A9,'1617 Data'!$A$2:$A$35,0),MATCH('1617 1718 Comparison'!MG$2,'1617 Data'!$A$2:$AEW$2,0))</f>
        <v>0</v>
      </c>
      <c r="MH9" s="441" t="e">
        <f>INDEX(' Cash Num-Den_Indi'!$A$2:$ANL$35,MATCH('1617 1718 Comparison'!$A9,' Cash Num-Den_Indi'!$A$2:$A$35,0),MATCH('1617 1718 Comparison'!MH$2,' Cash Num-Den_Indi'!$A$2:$ANL$2,0))-INDEX('1617 Data'!$A$2:$AEW$35,MATCH('1617 1718 Comparison'!$A9,'1617 Data'!$A$2:$A$35,0),MATCH('1617 1718 Comparison'!MH$2,'1617 Data'!$A$2:$AEW$2,0))</f>
        <v>#N/A</v>
      </c>
      <c r="MI9" s="441" t="e">
        <f>INDEX(' Cash Num-Den_Indi'!$A$2:$ANL$35,MATCH('1617 1718 Comparison'!$A9,' Cash Num-Den_Indi'!$A$2:$A$35,0),MATCH('1617 1718 Comparison'!MI$2,' Cash Num-Den_Indi'!$A$2:$ANL$2,0))-INDEX('1617 Data'!$A$2:$AEW$35,MATCH('1617 1718 Comparison'!$A9,'1617 Data'!$A$2:$A$35,0),MATCH('1617 1718 Comparison'!MI$2,'1617 Data'!$A$2:$AEW$2,0))</f>
        <v>#N/A</v>
      </c>
      <c r="MJ9" s="440">
        <f>INDEX(' Cash Num-Den_Indi'!$A$2:$ANL$35,MATCH('1617 1718 Comparison'!$A9,' Cash Num-Den_Indi'!$A$2:$A$35,0),MATCH('1617 1718 Comparison'!MJ$2,' Cash Num-Den_Indi'!$A$2:$ANL$2,0))-INDEX('1617 Data'!$A$2:$AEW$35,MATCH('1617 1718 Comparison'!$A9,'1617 Data'!$A$2:$A$35,0),MATCH('1617 1718 Comparison'!MJ$2,'1617 Data'!$A$2:$AEW$2,0))</f>
        <v>0</v>
      </c>
      <c r="MK9" s="441" t="e">
        <f>INDEX(' Cash Num-Den_Indi'!$A$2:$ANL$35,MATCH('1617 1718 Comparison'!$A9,' Cash Num-Den_Indi'!$A$2:$A$35,0),MATCH('1617 1718 Comparison'!MK$2,' Cash Num-Den_Indi'!$A$2:$ANL$2,0))-INDEX('1617 Data'!$A$2:$AEW$35,MATCH('1617 1718 Comparison'!$A9,'1617 Data'!$A$2:$A$35,0),MATCH('1617 1718 Comparison'!MK$2,'1617 Data'!$A$2:$AEW$2,0))</f>
        <v>#N/A</v>
      </c>
      <c r="ML9" s="441" t="e">
        <f>INDEX(' Cash Num-Den_Indi'!$A$2:$ANL$35,MATCH('1617 1718 Comparison'!$A9,' Cash Num-Den_Indi'!$A$2:$A$35,0),MATCH('1617 1718 Comparison'!ML$2,' Cash Num-Den_Indi'!$A$2:$ANL$2,0))-INDEX('1617 Data'!$A$2:$AEW$35,MATCH('1617 1718 Comparison'!$A9,'1617 Data'!$A$2:$A$35,0),MATCH('1617 1718 Comparison'!ML$2,'1617 Data'!$A$2:$AEW$2,0))</f>
        <v>#N/A</v>
      </c>
      <c r="MM9" s="440">
        <f>INDEX(' Cash Num-Den_Indi'!$A$2:$ANL$35,MATCH('1617 1718 Comparison'!$A9,' Cash Num-Den_Indi'!$A$2:$A$35,0),MATCH('1617 1718 Comparison'!MM$2,' Cash Num-Den_Indi'!$A$2:$ANL$2,0))-INDEX('1617 Data'!$A$2:$AEW$35,MATCH('1617 1718 Comparison'!$A9,'1617 Data'!$A$2:$A$35,0),MATCH('1617 1718 Comparison'!MM$2,'1617 Data'!$A$2:$AEW$2,0))</f>
        <v>0</v>
      </c>
      <c r="MN9" s="441" t="e">
        <f>INDEX(' Cash Num-Den_Indi'!$A$2:$ANL$35,MATCH('1617 1718 Comparison'!$A9,' Cash Num-Den_Indi'!$A$2:$A$35,0),MATCH('1617 1718 Comparison'!MN$2,' Cash Num-Den_Indi'!$A$2:$ANL$2,0))-INDEX('1617 Data'!$A$2:$AEW$35,MATCH('1617 1718 Comparison'!$A9,'1617 Data'!$A$2:$A$35,0),MATCH('1617 1718 Comparison'!MN$2,'1617 Data'!$A$2:$AEW$2,0))</f>
        <v>#N/A</v>
      </c>
      <c r="MO9" s="441" t="e">
        <f>INDEX(' Cash Num-Den_Indi'!$A$2:$ANL$35,MATCH('1617 1718 Comparison'!$A9,' Cash Num-Den_Indi'!$A$2:$A$35,0),MATCH('1617 1718 Comparison'!MO$2,' Cash Num-Den_Indi'!$A$2:$ANL$2,0))-INDEX('1617 Data'!$A$2:$AEW$35,MATCH('1617 1718 Comparison'!$A9,'1617 Data'!$A$2:$A$35,0),MATCH('1617 1718 Comparison'!MO$2,'1617 Data'!$A$2:$AEW$2,0))</f>
        <v>#N/A</v>
      </c>
      <c r="MP9" s="440">
        <f>INDEX(' Cash Num-Den_Indi'!$A$2:$ANL$35,MATCH('1617 1718 Comparison'!$A9,' Cash Num-Den_Indi'!$A$2:$A$35,0),MATCH('1617 1718 Comparison'!MP$2,' Cash Num-Den_Indi'!$A$2:$ANL$2,0))-INDEX('1617 Data'!$A$2:$AEW$35,MATCH('1617 1718 Comparison'!$A9,'1617 Data'!$A$2:$A$35,0),MATCH('1617 1718 Comparison'!MP$2,'1617 Data'!$A$2:$AEW$2,0))</f>
        <v>0</v>
      </c>
      <c r="MQ9" s="441" t="e">
        <f>INDEX(' Cash Num-Den_Indi'!$A$2:$ANL$35,MATCH('1617 1718 Comparison'!$A9,' Cash Num-Den_Indi'!$A$2:$A$35,0),MATCH('1617 1718 Comparison'!MQ$2,' Cash Num-Den_Indi'!$A$2:$ANL$2,0))-INDEX('1617 Data'!$A$2:$AEW$35,MATCH('1617 1718 Comparison'!$A9,'1617 Data'!$A$2:$A$35,0),MATCH('1617 1718 Comparison'!MQ$2,'1617 Data'!$A$2:$AEW$2,0))</f>
        <v>#N/A</v>
      </c>
      <c r="MR9" s="441" t="e">
        <f>INDEX(' Cash Num-Den_Indi'!$A$2:$ANL$35,MATCH('1617 1718 Comparison'!$A9,' Cash Num-Den_Indi'!$A$2:$A$35,0),MATCH('1617 1718 Comparison'!MR$2,' Cash Num-Den_Indi'!$A$2:$ANL$2,0))-INDEX('1617 Data'!$A$2:$AEW$35,MATCH('1617 1718 Comparison'!$A9,'1617 Data'!$A$2:$A$35,0),MATCH('1617 1718 Comparison'!MR$2,'1617 Data'!$A$2:$AEW$2,0))</f>
        <v>#N/A</v>
      </c>
      <c r="MS9" s="440">
        <f>INDEX(' Cash Num-Den_Indi'!$A$2:$ANL$35,MATCH('1617 1718 Comparison'!$A9,' Cash Num-Den_Indi'!$A$2:$A$35,0),MATCH('1617 1718 Comparison'!MS$2,' Cash Num-Den_Indi'!$A$2:$ANL$2,0))-INDEX('1617 Data'!$A$2:$AEW$35,MATCH('1617 1718 Comparison'!$A9,'1617 Data'!$A$2:$A$35,0),MATCH('1617 1718 Comparison'!MS$2,'1617 Data'!$A$2:$AEW$2,0))</f>
        <v>0</v>
      </c>
      <c r="MT9" s="441" t="e">
        <f>INDEX(' Cash Num-Den_Indi'!$A$2:$ANL$35,MATCH('1617 1718 Comparison'!$A9,' Cash Num-Den_Indi'!$A$2:$A$35,0),MATCH('1617 1718 Comparison'!MT$2,' Cash Num-Den_Indi'!$A$2:$ANL$2,0))-INDEX('1617 Data'!$A$2:$AEW$35,MATCH('1617 1718 Comparison'!$A9,'1617 Data'!$A$2:$A$35,0),MATCH('1617 1718 Comparison'!MT$2,'1617 Data'!$A$2:$AEW$2,0))</f>
        <v>#N/A</v>
      </c>
      <c r="MU9" s="441" t="e">
        <f>INDEX(' Cash Num-Den_Indi'!$A$2:$ANL$35,MATCH('1617 1718 Comparison'!$A9,' Cash Num-Den_Indi'!$A$2:$A$35,0),MATCH('1617 1718 Comparison'!MU$2,' Cash Num-Den_Indi'!$A$2:$ANL$2,0))-INDEX('1617 Data'!$A$2:$AEW$35,MATCH('1617 1718 Comparison'!$A9,'1617 Data'!$A$2:$A$35,0),MATCH('1617 1718 Comparison'!MU$2,'1617 Data'!$A$2:$AEW$2,0))</f>
        <v>#N/A</v>
      </c>
      <c r="MV9" s="441" t="e">
        <f>INDEX(' Cash Num-Den_Indi'!$A$2:$ANL$35,MATCH('1617 1718 Comparison'!$A9,' Cash Num-Den_Indi'!$A$2:$A$35,0),MATCH('1617 1718 Comparison'!MV$2,' Cash Num-Den_Indi'!$A$2:$ANL$2,0))-INDEX('1617 Data'!$A$2:$AEW$35,MATCH('1617 1718 Comparison'!$A9,'1617 Data'!$A$2:$A$35,0),MATCH('1617 1718 Comparison'!MV$2,'1617 Data'!$A$2:$AEW$2,0))</f>
        <v>#N/A</v>
      </c>
      <c r="MW9" s="441" t="e">
        <f>INDEX(' Cash Num-Den_Indi'!$A$2:$ANL$35,MATCH('1617 1718 Comparison'!$A9,' Cash Num-Den_Indi'!$A$2:$A$35,0),MATCH('1617 1718 Comparison'!MW$2,' Cash Num-Den_Indi'!$A$2:$ANL$2,0))-INDEX('1617 Data'!$A$2:$AEW$35,MATCH('1617 1718 Comparison'!$A9,'1617 Data'!$A$2:$A$35,0),MATCH('1617 1718 Comparison'!MW$2,'1617 Data'!$A$2:$AEW$2,0))</f>
        <v>#N/A</v>
      </c>
      <c r="MX9" s="441" t="e">
        <f>INDEX(' Cash Num-Den_Indi'!$A$2:$ANL$35,MATCH('1617 1718 Comparison'!$A9,' Cash Num-Den_Indi'!$A$2:$A$35,0),MATCH('1617 1718 Comparison'!MX$2,' Cash Num-Den_Indi'!$A$2:$ANL$2,0))-INDEX('1617 Data'!$A$2:$AEW$35,MATCH('1617 1718 Comparison'!$A9,'1617 Data'!$A$2:$A$35,0),MATCH('1617 1718 Comparison'!MX$2,'1617 Data'!$A$2:$AEW$2,0))</f>
        <v>#N/A</v>
      </c>
      <c r="MY9" s="440">
        <f>INDEX(' Cash Num-Den_Indi'!$A$2:$ANL$35,MATCH('1617 1718 Comparison'!$A9,' Cash Num-Den_Indi'!$A$2:$A$35,0),MATCH('1617 1718 Comparison'!MY$2,' Cash Num-Den_Indi'!$A$2:$ANL$2,0))-INDEX('1617 Data'!$A$2:$AEW$35,MATCH('1617 1718 Comparison'!$A9,'1617 Data'!$A$2:$A$35,0),MATCH('1617 1718 Comparison'!MY$2,'1617 Data'!$A$2:$AEW$2,0))</f>
        <v>0</v>
      </c>
      <c r="MZ9" s="441" t="e">
        <f>INDEX(' Cash Num-Den_Indi'!$A$2:$ANL$35,MATCH('1617 1718 Comparison'!$A9,' Cash Num-Den_Indi'!$A$2:$A$35,0),MATCH('1617 1718 Comparison'!MZ$2,' Cash Num-Den_Indi'!$A$2:$ANL$2,0))-INDEX('1617 Data'!$A$2:$AEW$35,MATCH('1617 1718 Comparison'!$A9,'1617 Data'!$A$2:$A$35,0),MATCH('1617 1718 Comparison'!MZ$2,'1617 Data'!$A$2:$AEW$2,0))</f>
        <v>#N/A</v>
      </c>
      <c r="NA9" s="441" t="e">
        <f>INDEX(' Cash Num-Den_Indi'!$A$2:$ANL$35,MATCH('1617 1718 Comparison'!$A9,' Cash Num-Den_Indi'!$A$2:$A$35,0),MATCH('1617 1718 Comparison'!NA$2,' Cash Num-Den_Indi'!$A$2:$ANL$2,0))-INDEX('1617 Data'!$A$2:$AEW$35,MATCH('1617 1718 Comparison'!$A9,'1617 Data'!$A$2:$A$35,0),MATCH('1617 1718 Comparison'!NA$2,'1617 Data'!$A$2:$AEW$2,0))</f>
        <v>#N/A</v>
      </c>
      <c r="NB9" s="440">
        <f>INDEX(' Cash Num-Den_Indi'!$A$2:$ANL$35,MATCH('1617 1718 Comparison'!$A9,' Cash Num-Den_Indi'!$A$2:$A$35,0),MATCH('1617 1718 Comparison'!NB$2,' Cash Num-Den_Indi'!$A$2:$ANL$2,0))-INDEX('1617 Data'!$A$2:$AEW$35,MATCH('1617 1718 Comparison'!$A9,'1617 Data'!$A$2:$A$35,0),MATCH('1617 1718 Comparison'!NB$2,'1617 Data'!$A$2:$AEW$2,0))</f>
        <v>0</v>
      </c>
      <c r="NC9" s="441" t="e">
        <f>INDEX(' Cash Num-Den_Indi'!$A$2:$ANL$35,MATCH('1617 1718 Comparison'!$A9,' Cash Num-Den_Indi'!$A$2:$A$35,0),MATCH('1617 1718 Comparison'!NC$2,' Cash Num-Den_Indi'!$A$2:$ANL$2,0))-INDEX('1617 Data'!$A$2:$AEW$35,MATCH('1617 1718 Comparison'!$A9,'1617 Data'!$A$2:$A$35,0),MATCH('1617 1718 Comparison'!NC$2,'1617 Data'!$A$2:$AEW$2,0))</f>
        <v>#N/A</v>
      </c>
      <c r="ND9" s="441" t="e">
        <f>INDEX(' Cash Num-Den_Indi'!$A$2:$ANL$35,MATCH('1617 1718 Comparison'!$A9,' Cash Num-Den_Indi'!$A$2:$A$35,0),MATCH('1617 1718 Comparison'!ND$2,' Cash Num-Den_Indi'!$A$2:$ANL$2,0))-INDEX('1617 Data'!$A$2:$AEW$35,MATCH('1617 1718 Comparison'!$A9,'1617 Data'!$A$2:$A$35,0),MATCH('1617 1718 Comparison'!ND$2,'1617 Data'!$A$2:$AEW$2,0))</f>
        <v>#N/A</v>
      </c>
      <c r="NE9" s="440">
        <f>INDEX(' Cash Num-Den_Indi'!$A$2:$ANL$35,MATCH('1617 1718 Comparison'!$A9,' Cash Num-Den_Indi'!$A$2:$A$35,0),MATCH('1617 1718 Comparison'!NE$2,' Cash Num-Den_Indi'!$A$2:$ANL$2,0))-INDEX('1617 Data'!$A$2:$AEW$35,MATCH('1617 1718 Comparison'!$A9,'1617 Data'!$A$2:$A$35,0),MATCH('1617 1718 Comparison'!NE$2,'1617 Data'!$A$2:$AEW$2,0))</f>
        <v>0</v>
      </c>
      <c r="NF9" s="441" t="e">
        <f>INDEX(' Cash Num-Den_Indi'!$A$2:$ANL$35,MATCH('1617 1718 Comparison'!$A9,' Cash Num-Den_Indi'!$A$2:$A$35,0),MATCH('1617 1718 Comparison'!NF$2,' Cash Num-Den_Indi'!$A$2:$ANL$2,0))-INDEX('1617 Data'!$A$2:$AEW$35,MATCH('1617 1718 Comparison'!$A9,'1617 Data'!$A$2:$A$35,0),MATCH('1617 1718 Comparison'!NF$2,'1617 Data'!$A$2:$AEW$2,0))</f>
        <v>#N/A</v>
      </c>
      <c r="NG9" s="441" t="e">
        <f>INDEX(' Cash Num-Den_Indi'!$A$2:$ANL$35,MATCH('1617 1718 Comparison'!$A9,' Cash Num-Den_Indi'!$A$2:$A$35,0),MATCH('1617 1718 Comparison'!NG$2,' Cash Num-Den_Indi'!$A$2:$ANL$2,0))-INDEX('1617 Data'!$A$2:$AEW$35,MATCH('1617 1718 Comparison'!$A9,'1617 Data'!$A$2:$A$35,0),MATCH('1617 1718 Comparison'!NG$2,'1617 Data'!$A$2:$AEW$2,0))</f>
        <v>#N/A</v>
      </c>
      <c r="NH9" s="440">
        <f>INDEX(' Cash Num-Den_Indi'!$A$2:$ANL$35,MATCH('1617 1718 Comparison'!$A9,' Cash Num-Den_Indi'!$A$2:$A$35,0),MATCH('1617 1718 Comparison'!NH$2,' Cash Num-Den_Indi'!$A$2:$ANL$2,0))-INDEX('1617 Data'!$A$2:$AEW$35,MATCH('1617 1718 Comparison'!$A9,'1617 Data'!$A$2:$A$35,0),MATCH('1617 1718 Comparison'!NH$2,'1617 Data'!$A$2:$AEW$2,0))</f>
        <v>0</v>
      </c>
      <c r="NI9" s="441" t="e">
        <f>INDEX(' Cash Num-Den_Indi'!$A$2:$ANL$35,MATCH('1617 1718 Comparison'!$A9,' Cash Num-Den_Indi'!$A$2:$A$35,0),MATCH('1617 1718 Comparison'!NI$2,' Cash Num-Den_Indi'!$A$2:$ANL$2,0))-INDEX('1617 Data'!$A$2:$AEW$35,MATCH('1617 1718 Comparison'!$A9,'1617 Data'!$A$2:$A$35,0),MATCH('1617 1718 Comparison'!NI$2,'1617 Data'!$A$2:$AEW$2,0))</f>
        <v>#N/A</v>
      </c>
      <c r="NJ9" s="441" t="e">
        <f>INDEX(' Cash Num-Den_Indi'!$A$2:$ANL$35,MATCH('1617 1718 Comparison'!$A9,' Cash Num-Den_Indi'!$A$2:$A$35,0),MATCH('1617 1718 Comparison'!NJ$2,' Cash Num-Den_Indi'!$A$2:$ANL$2,0))-INDEX('1617 Data'!$A$2:$AEW$35,MATCH('1617 1718 Comparison'!$A9,'1617 Data'!$A$2:$A$35,0),MATCH('1617 1718 Comparison'!NJ$2,'1617 Data'!$A$2:$AEW$2,0))</f>
        <v>#N/A</v>
      </c>
      <c r="NK9" s="440">
        <f>INDEX(' Cash Num-Den_Indi'!$A$2:$ANL$35,MATCH('1617 1718 Comparison'!$A9,' Cash Num-Den_Indi'!$A$2:$A$35,0),MATCH('1617 1718 Comparison'!NK$2,' Cash Num-Den_Indi'!$A$2:$ANL$2,0))-INDEX('1617 Data'!$A$2:$AEW$35,MATCH('1617 1718 Comparison'!$A9,'1617 Data'!$A$2:$A$35,0),MATCH('1617 1718 Comparison'!NK$2,'1617 Data'!$A$2:$AEW$2,0))</f>
        <v>0</v>
      </c>
      <c r="NL9" s="441" t="e">
        <f>INDEX(' Cash Num-Den_Indi'!$A$2:$ANL$35,MATCH('1617 1718 Comparison'!$A9,' Cash Num-Den_Indi'!$A$2:$A$35,0),MATCH('1617 1718 Comparison'!NL$2,' Cash Num-Den_Indi'!$A$2:$ANL$2,0))-INDEX('1617 Data'!$A$2:$AEW$35,MATCH('1617 1718 Comparison'!$A9,'1617 Data'!$A$2:$A$35,0),MATCH('1617 1718 Comparison'!NL$2,'1617 Data'!$A$2:$AEW$2,0))</f>
        <v>#N/A</v>
      </c>
      <c r="NM9" s="441" t="e">
        <f>INDEX(' Cash Num-Den_Indi'!$A$2:$ANL$35,MATCH('1617 1718 Comparison'!$A9,' Cash Num-Den_Indi'!$A$2:$A$35,0),MATCH('1617 1718 Comparison'!NM$2,' Cash Num-Den_Indi'!$A$2:$ANL$2,0))-INDEX('1617 Data'!$A$2:$AEW$35,MATCH('1617 1718 Comparison'!$A9,'1617 Data'!$A$2:$A$35,0),MATCH('1617 1718 Comparison'!NM$2,'1617 Data'!$A$2:$AEW$2,0))</f>
        <v>#N/A</v>
      </c>
      <c r="NN9" s="440">
        <f>INDEX(' Cash Num-Den_Indi'!$A$2:$ANL$35,MATCH('1617 1718 Comparison'!$A9,' Cash Num-Den_Indi'!$A$2:$A$35,0),MATCH('1617 1718 Comparison'!NN$2,' Cash Num-Den_Indi'!$A$2:$ANL$2,0))-INDEX('1617 Data'!$A$2:$AEW$35,MATCH('1617 1718 Comparison'!$A9,'1617 Data'!$A$2:$A$35,0),MATCH('1617 1718 Comparison'!NN$2,'1617 Data'!$A$2:$AEW$2,0))</f>
        <v>0</v>
      </c>
      <c r="NO9" s="441" t="e">
        <f>INDEX(' Cash Num-Den_Indi'!$A$2:$ANL$35,MATCH('1617 1718 Comparison'!$A9,' Cash Num-Den_Indi'!$A$2:$A$35,0),MATCH('1617 1718 Comparison'!NO$2,' Cash Num-Den_Indi'!$A$2:$ANL$2,0))-INDEX('1617 Data'!$A$2:$AEW$35,MATCH('1617 1718 Comparison'!$A9,'1617 Data'!$A$2:$A$35,0),MATCH('1617 1718 Comparison'!NO$2,'1617 Data'!$A$2:$AEW$2,0))</f>
        <v>#N/A</v>
      </c>
      <c r="NP9" s="441" t="e">
        <f>INDEX(' Cash Num-Den_Indi'!$A$2:$ANL$35,MATCH('1617 1718 Comparison'!$A9,' Cash Num-Den_Indi'!$A$2:$A$35,0),MATCH('1617 1718 Comparison'!NP$2,' Cash Num-Den_Indi'!$A$2:$ANL$2,0))-INDEX('1617 Data'!$A$2:$AEW$35,MATCH('1617 1718 Comparison'!$A9,'1617 Data'!$A$2:$A$35,0),MATCH('1617 1718 Comparison'!NP$2,'1617 Data'!$A$2:$AEW$2,0))</f>
        <v>#N/A</v>
      </c>
      <c r="NQ9" s="440">
        <f>INDEX(' Cash Num-Den_Indi'!$A$2:$ANL$35,MATCH('1617 1718 Comparison'!$A9,' Cash Num-Den_Indi'!$A$2:$A$35,0),MATCH('1617 1718 Comparison'!NQ$2,' Cash Num-Den_Indi'!$A$2:$ANL$2,0))-INDEX('1617 Data'!$A$2:$AEW$35,MATCH('1617 1718 Comparison'!$A9,'1617 Data'!$A$2:$A$35,0),MATCH('1617 1718 Comparison'!NQ$2,'1617 Data'!$A$2:$AEW$2,0))</f>
        <v>0</v>
      </c>
      <c r="NR9" s="441" t="e">
        <f>INDEX(' Cash Num-Den_Indi'!$A$2:$ANL$35,MATCH('1617 1718 Comparison'!$A9,' Cash Num-Den_Indi'!$A$2:$A$35,0),MATCH('1617 1718 Comparison'!NR$2,' Cash Num-Den_Indi'!$A$2:$ANL$2,0))-INDEX('1617 Data'!$A$2:$AEW$35,MATCH('1617 1718 Comparison'!$A9,'1617 Data'!$A$2:$A$35,0),MATCH('1617 1718 Comparison'!NR$2,'1617 Data'!$A$2:$AEW$2,0))</f>
        <v>#N/A</v>
      </c>
      <c r="NS9" s="441" t="e">
        <f>INDEX(' Cash Num-Den_Indi'!$A$2:$ANL$35,MATCH('1617 1718 Comparison'!$A9,' Cash Num-Den_Indi'!$A$2:$A$35,0),MATCH('1617 1718 Comparison'!NS$2,' Cash Num-Den_Indi'!$A$2:$ANL$2,0))-INDEX('1617 Data'!$A$2:$AEW$35,MATCH('1617 1718 Comparison'!$A9,'1617 Data'!$A$2:$A$35,0),MATCH('1617 1718 Comparison'!NS$2,'1617 Data'!$A$2:$AEW$2,0))</f>
        <v>#N/A</v>
      </c>
      <c r="NT9" s="441" t="e">
        <f>INDEX(' Cash Num-Den_Indi'!$A$2:$ANL$35,MATCH('1617 1718 Comparison'!$A9,' Cash Num-Den_Indi'!$A$2:$A$35,0),MATCH('1617 1718 Comparison'!NT$2,' Cash Num-Den_Indi'!$A$2:$ANL$2,0))-INDEX('1617 Data'!$A$2:$AEW$35,MATCH('1617 1718 Comparison'!$A9,'1617 Data'!$A$2:$A$35,0),MATCH('1617 1718 Comparison'!NT$2,'1617 Data'!$A$2:$AEW$2,0))</f>
        <v>#N/A</v>
      </c>
      <c r="NU9" s="441" t="e">
        <f>INDEX(' Cash Num-Den_Indi'!$A$2:$ANL$35,MATCH('1617 1718 Comparison'!$A9,' Cash Num-Den_Indi'!$A$2:$A$35,0),MATCH('1617 1718 Comparison'!NU$2,' Cash Num-Den_Indi'!$A$2:$ANL$2,0))-INDEX('1617 Data'!$A$2:$AEW$35,MATCH('1617 1718 Comparison'!$A9,'1617 Data'!$A$2:$A$35,0),MATCH('1617 1718 Comparison'!NU$2,'1617 Data'!$A$2:$AEW$2,0))</f>
        <v>#N/A</v>
      </c>
      <c r="NV9" s="441" t="e">
        <f>INDEX(' Cash Num-Den_Indi'!$A$2:$ANL$35,MATCH('1617 1718 Comparison'!$A9,' Cash Num-Den_Indi'!$A$2:$A$35,0),MATCH('1617 1718 Comparison'!NV$2,' Cash Num-Den_Indi'!$A$2:$ANL$2,0))-INDEX('1617 Data'!$A$2:$AEW$35,MATCH('1617 1718 Comparison'!$A9,'1617 Data'!$A$2:$A$35,0),MATCH('1617 1718 Comparison'!NV$2,'1617 Data'!$A$2:$AEW$2,0))</f>
        <v>#N/A</v>
      </c>
      <c r="NW9" s="440">
        <f>INDEX(' Cash Num-Den_Indi'!$A$2:$ANL$35,MATCH('1617 1718 Comparison'!$A9,' Cash Num-Den_Indi'!$A$2:$A$35,0),MATCH('1617 1718 Comparison'!NW$2,' Cash Num-Den_Indi'!$A$2:$ANL$2,0))-INDEX('1617 Data'!$A$2:$AEW$35,MATCH('1617 1718 Comparison'!$A9,'1617 Data'!$A$2:$A$35,0),MATCH('1617 1718 Comparison'!NW$2,'1617 Data'!$A$2:$AEW$2,0))</f>
        <v>0</v>
      </c>
      <c r="NX9" s="441" t="e">
        <f>INDEX(' Cash Num-Den_Indi'!$A$2:$ANL$35,MATCH('1617 1718 Comparison'!$A9,' Cash Num-Den_Indi'!$A$2:$A$35,0),MATCH('1617 1718 Comparison'!NX$2,' Cash Num-Den_Indi'!$A$2:$ANL$2,0))-INDEX('1617 Data'!$A$2:$AEW$35,MATCH('1617 1718 Comparison'!$A9,'1617 Data'!$A$2:$A$35,0),MATCH('1617 1718 Comparison'!NX$2,'1617 Data'!$A$2:$AEW$2,0))</f>
        <v>#N/A</v>
      </c>
      <c r="NY9" s="441" t="e">
        <f>INDEX(' Cash Num-Den_Indi'!$A$2:$ANL$35,MATCH('1617 1718 Comparison'!$A9,' Cash Num-Den_Indi'!$A$2:$A$35,0),MATCH('1617 1718 Comparison'!NY$2,' Cash Num-Den_Indi'!$A$2:$ANL$2,0))-INDEX('1617 Data'!$A$2:$AEW$35,MATCH('1617 1718 Comparison'!$A9,'1617 Data'!$A$2:$A$35,0),MATCH('1617 1718 Comparison'!NY$2,'1617 Data'!$A$2:$AEW$2,0))</f>
        <v>#N/A</v>
      </c>
      <c r="NZ9" s="440">
        <f>INDEX(' Cash Num-Den_Indi'!$A$2:$ANL$35,MATCH('1617 1718 Comparison'!$A9,' Cash Num-Den_Indi'!$A$2:$A$35,0),MATCH('1617 1718 Comparison'!NZ$2,' Cash Num-Den_Indi'!$A$2:$ANL$2,0))-INDEX('1617 Data'!$A$2:$AEW$35,MATCH('1617 1718 Comparison'!$A9,'1617 Data'!$A$2:$A$35,0),MATCH('1617 1718 Comparison'!NZ$2,'1617 Data'!$A$2:$AEW$2,0))</f>
        <v>0</v>
      </c>
      <c r="OA9" s="441" t="e">
        <f>INDEX(' Cash Num-Den_Indi'!$A$2:$ANL$35,MATCH('1617 1718 Comparison'!$A9,' Cash Num-Den_Indi'!$A$2:$A$35,0),MATCH('1617 1718 Comparison'!OA$2,' Cash Num-Den_Indi'!$A$2:$ANL$2,0))-INDEX('1617 Data'!$A$2:$AEW$35,MATCH('1617 1718 Comparison'!$A9,'1617 Data'!$A$2:$A$35,0),MATCH('1617 1718 Comparison'!OA$2,'1617 Data'!$A$2:$AEW$2,0))</f>
        <v>#N/A</v>
      </c>
      <c r="OB9" s="441" t="e">
        <f>INDEX(' Cash Num-Den_Indi'!$A$2:$ANL$35,MATCH('1617 1718 Comparison'!$A9,' Cash Num-Den_Indi'!$A$2:$A$35,0),MATCH('1617 1718 Comparison'!OB$2,' Cash Num-Den_Indi'!$A$2:$ANL$2,0))-INDEX('1617 Data'!$A$2:$AEW$35,MATCH('1617 1718 Comparison'!$A9,'1617 Data'!$A$2:$A$35,0),MATCH('1617 1718 Comparison'!OB$2,'1617 Data'!$A$2:$AEW$2,0))</f>
        <v>#N/A</v>
      </c>
      <c r="OC9" s="440">
        <f>INDEX(' Cash Num-Den_Indi'!$A$2:$ANL$35,MATCH('1617 1718 Comparison'!$A9,' Cash Num-Den_Indi'!$A$2:$A$35,0),MATCH('1617 1718 Comparison'!OC$2,' Cash Num-Den_Indi'!$A$2:$ANL$2,0))-INDEX('1617 Data'!$A$2:$AEW$35,MATCH('1617 1718 Comparison'!$A9,'1617 Data'!$A$2:$A$35,0),MATCH('1617 1718 Comparison'!OC$2,'1617 Data'!$A$2:$AEW$2,0))</f>
        <v>0</v>
      </c>
      <c r="OD9" s="441" t="e">
        <f>INDEX(' Cash Num-Den_Indi'!$A$2:$ANL$35,MATCH('1617 1718 Comparison'!$A9,' Cash Num-Den_Indi'!$A$2:$A$35,0),MATCH('1617 1718 Comparison'!OD$2,' Cash Num-Den_Indi'!$A$2:$ANL$2,0))-INDEX('1617 Data'!$A$2:$AEW$35,MATCH('1617 1718 Comparison'!$A9,'1617 Data'!$A$2:$A$35,0),MATCH('1617 1718 Comparison'!OD$2,'1617 Data'!$A$2:$AEW$2,0))</f>
        <v>#N/A</v>
      </c>
      <c r="OE9" s="441" t="e">
        <f>INDEX(' Cash Num-Den_Indi'!$A$2:$ANL$35,MATCH('1617 1718 Comparison'!$A9,' Cash Num-Den_Indi'!$A$2:$A$35,0),MATCH('1617 1718 Comparison'!OE$2,' Cash Num-Den_Indi'!$A$2:$ANL$2,0))-INDEX('1617 Data'!$A$2:$AEW$35,MATCH('1617 1718 Comparison'!$A9,'1617 Data'!$A$2:$A$35,0),MATCH('1617 1718 Comparison'!OE$2,'1617 Data'!$A$2:$AEW$2,0))</f>
        <v>#N/A</v>
      </c>
      <c r="OF9" s="440">
        <f>INDEX(' Cash Num-Den_Indi'!$A$2:$ANL$35,MATCH('1617 1718 Comparison'!$A9,' Cash Num-Den_Indi'!$A$2:$A$35,0),MATCH('1617 1718 Comparison'!OF$2,' Cash Num-Den_Indi'!$A$2:$ANL$2,0))-INDEX('1617 Data'!$A$2:$AEW$35,MATCH('1617 1718 Comparison'!$A9,'1617 Data'!$A$2:$A$35,0),MATCH('1617 1718 Comparison'!OF$2,'1617 Data'!$A$2:$AEW$2,0))</f>
        <v>0</v>
      </c>
      <c r="OG9" s="441" t="e">
        <f>INDEX(' Cash Num-Den_Indi'!$A$2:$ANL$35,MATCH('1617 1718 Comparison'!$A9,' Cash Num-Den_Indi'!$A$2:$A$35,0),MATCH('1617 1718 Comparison'!OG$2,' Cash Num-Den_Indi'!$A$2:$ANL$2,0))-INDEX('1617 Data'!$A$2:$AEW$35,MATCH('1617 1718 Comparison'!$A9,'1617 Data'!$A$2:$A$35,0),MATCH('1617 1718 Comparison'!OG$2,'1617 Data'!$A$2:$AEW$2,0))</f>
        <v>#N/A</v>
      </c>
      <c r="OH9" s="441" t="e">
        <f>INDEX(' Cash Num-Den_Indi'!$A$2:$ANL$35,MATCH('1617 1718 Comparison'!$A9,' Cash Num-Den_Indi'!$A$2:$A$35,0),MATCH('1617 1718 Comparison'!OH$2,' Cash Num-Den_Indi'!$A$2:$ANL$2,0))-INDEX('1617 Data'!$A$2:$AEW$35,MATCH('1617 1718 Comparison'!$A9,'1617 Data'!$A$2:$A$35,0),MATCH('1617 1718 Comparison'!OH$2,'1617 Data'!$A$2:$AEW$2,0))</f>
        <v>#N/A</v>
      </c>
      <c r="OI9" s="440">
        <f>INDEX(' Cash Num-Den_Indi'!$A$2:$ANL$35,MATCH('1617 1718 Comparison'!$A9,' Cash Num-Den_Indi'!$A$2:$A$35,0),MATCH('1617 1718 Comparison'!OI$2,' Cash Num-Den_Indi'!$A$2:$ANL$2,0))-INDEX('1617 Data'!$A$2:$AEW$35,MATCH('1617 1718 Comparison'!$A9,'1617 Data'!$A$2:$A$35,0),MATCH('1617 1718 Comparison'!OI$2,'1617 Data'!$A$2:$AEW$2,0))</f>
        <v>0</v>
      </c>
      <c r="OJ9" s="441" t="e">
        <f>INDEX(' Cash Num-Den_Indi'!$A$2:$ANL$35,MATCH('1617 1718 Comparison'!$A9,' Cash Num-Den_Indi'!$A$2:$A$35,0),MATCH('1617 1718 Comparison'!OJ$2,' Cash Num-Den_Indi'!$A$2:$ANL$2,0))-INDEX('1617 Data'!$A$2:$AEW$35,MATCH('1617 1718 Comparison'!$A9,'1617 Data'!$A$2:$A$35,0),MATCH('1617 1718 Comparison'!OJ$2,'1617 Data'!$A$2:$AEW$2,0))</f>
        <v>#N/A</v>
      </c>
      <c r="OK9" s="441" t="e">
        <f>INDEX(' Cash Num-Den_Indi'!$A$2:$ANL$35,MATCH('1617 1718 Comparison'!$A9,' Cash Num-Den_Indi'!$A$2:$A$35,0),MATCH('1617 1718 Comparison'!OK$2,' Cash Num-Den_Indi'!$A$2:$ANL$2,0))-INDEX('1617 Data'!$A$2:$AEW$35,MATCH('1617 1718 Comparison'!$A9,'1617 Data'!$A$2:$A$35,0),MATCH('1617 1718 Comparison'!OK$2,'1617 Data'!$A$2:$AEW$2,0))</f>
        <v>#N/A</v>
      </c>
      <c r="OL9" s="440">
        <f>INDEX(' Cash Num-Den_Indi'!$A$2:$ANL$35,MATCH('1617 1718 Comparison'!$A9,' Cash Num-Den_Indi'!$A$2:$A$35,0),MATCH('1617 1718 Comparison'!OL$2,' Cash Num-Den_Indi'!$A$2:$ANL$2,0))-INDEX('1617 Data'!$A$2:$AEW$35,MATCH('1617 1718 Comparison'!$A9,'1617 Data'!$A$2:$A$35,0),MATCH('1617 1718 Comparison'!OL$2,'1617 Data'!$A$2:$AEW$2,0))</f>
        <v>0</v>
      </c>
      <c r="OM9" s="441" t="e">
        <f>INDEX(' Cash Num-Den_Indi'!$A$2:$ANL$35,MATCH('1617 1718 Comparison'!$A9,' Cash Num-Den_Indi'!$A$2:$A$35,0),MATCH('1617 1718 Comparison'!OM$2,' Cash Num-Den_Indi'!$A$2:$ANL$2,0))-INDEX('1617 Data'!$A$2:$AEW$35,MATCH('1617 1718 Comparison'!$A9,'1617 Data'!$A$2:$A$35,0),MATCH('1617 1718 Comparison'!OM$2,'1617 Data'!$A$2:$AEW$2,0))</f>
        <v>#N/A</v>
      </c>
      <c r="ON9" s="441" t="e">
        <f>INDEX(' Cash Num-Den_Indi'!$A$2:$ANL$35,MATCH('1617 1718 Comparison'!$A9,' Cash Num-Den_Indi'!$A$2:$A$35,0),MATCH('1617 1718 Comparison'!ON$2,' Cash Num-Den_Indi'!$A$2:$ANL$2,0))-INDEX('1617 Data'!$A$2:$AEW$35,MATCH('1617 1718 Comparison'!$A9,'1617 Data'!$A$2:$A$35,0),MATCH('1617 1718 Comparison'!ON$2,'1617 Data'!$A$2:$AEW$2,0))</f>
        <v>#N/A</v>
      </c>
      <c r="OO9" s="440">
        <f>INDEX(' Cash Num-Den_Indi'!$A$2:$ANL$35,MATCH('1617 1718 Comparison'!$A9,' Cash Num-Den_Indi'!$A$2:$A$35,0),MATCH('1617 1718 Comparison'!OO$2,' Cash Num-Den_Indi'!$A$2:$ANL$2,0))-INDEX('1617 Data'!$A$2:$AEW$35,MATCH('1617 1718 Comparison'!$A9,'1617 Data'!$A$2:$A$35,0),MATCH('1617 1718 Comparison'!OO$2,'1617 Data'!$A$2:$AEW$2,0))</f>
        <v>0</v>
      </c>
      <c r="OP9" s="441" t="e">
        <f>INDEX(' Cash Num-Den_Indi'!$A$2:$ANL$35,MATCH('1617 1718 Comparison'!$A9,' Cash Num-Den_Indi'!$A$2:$A$35,0),MATCH('1617 1718 Comparison'!OP$2,' Cash Num-Den_Indi'!$A$2:$ANL$2,0))-INDEX('1617 Data'!$A$2:$AEW$35,MATCH('1617 1718 Comparison'!$A9,'1617 Data'!$A$2:$A$35,0),MATCH('1617 1718 Comparison'!OP$2,'1617 Data'!$A$2:$AEW$2,0))</f>
        <v>#N/A</v>
      </c>
      <c r="OQ9" s="441" t="e">
        <f>INDEX(' Cash Num-Den_Indi'!$A$2:$ANL$35,MATCH('1617 1718 Comparison'!$A9,' Cash Num-Den_Indi'!$A$2:$A$35,0),MATCH('1617 1718 Comparison'!OQ$2,' Cash Num-Den_Indi'!$A$2:$ANL$2,0))-INDEX('1617 Data'!$A$2:$AEW$35,MATCH('1617 1718 Comparison'!$A9,'1617 Data'!$A$2:$A$35,0),MATCH('1617 1718 Comparison'!OQ$2,'1617 Data'!$A$2:$AEW$2,0))</f>
        <v>#N/A</v>
      </c>
      <c r="OR9" s="441" t="e">
        <f>INDEX(' Cash Num-Den_Indi'!$A$2:$ANL$35,MATCH('1617 1718 Comparison'!$A9,' Cash Num-Den_Indi'!$A$2:$A$35,0),MATCH('1617 1718 Comparison'!OR$2,' Cash Num-Den_Indi'!$A$2:$ANL$2,0))-INDEX('1617 Data'!$A$2:$AEW$35,MATCH('1617 1718 Comparison'!$A9,'1617 Data'!$A$2:$A$35,0),MATCH('1617 1718 Comparison'!OR$2,'1617 Data'!$A$2:$AEW$2,0))</f>
        <v>#N/A</v>
      </c>
      <c r="OS9" s="441" t="e">
        <f>INDEX(' Cash Num-Den_Indi'!$A$2:$ANL$35,MATCH('1617 1718 Comparison'!$A9,' Cash Num-Den_Indi'!$A$2:$A$35,0),MATCH('1617 1718 Comparison'!OS$2,' Cash Num-Den_Indi'!$A$2:$ANL$2,0))-INDEX('1617 Data'!$A$2:$AEW$35,MATCH('1617 1718 Comparison'!$A9,'1617 Data'!$A$2:$A$35,0),MATCH('1617 1718 Comparison'!OS$2,'1617 Data'!$A$2:$AEW$2,0))</f>
        <v>#N/A</v>
      </c>
      <c r="OT9" s="441" t="e">
        <f>INDEX(' Cash Num-Den_Indi'!$A$2:$ANL$35,MATCH('1617 1718 Comparison'!$A9,' Cash Num-Den_Indi'!$A$2:$A$35,0),MATCH('1617 1718 Comparison'!OT$2,' Cash Num-Den_Indi'!$A$2:$ANL$2,0))-INDEX('1617 Data'!$A$2:$AEW$35,MATCH('1617 1718 Comparison'!$A9,'1617 Data'!$A$2:$A$35,0),MATCH('1617 1718 Comparison'!OT$2,'1617 Data'!$A$2:$AEW$2,0))</f>
        <v>#N/A</v>
      </c>
      <c r="OU9" s="440">
        <f>INDEX(' Cash Num-Den_Indi'!$A$2:$ANL$35,MATCH('1617 1718 Comparison'!$A9,' Cash Num-Den_Indi'!$A$2:$A$35,0),MATCH('1617 1718 Comparison'!OU$2,' Cash Num-Den_Indi'!$A$2:$ANL$2,0))-INDEX('1617 Data'!$A$2:$AEW$35,MATCH('1617 1718 Comparison'!$A9,'1617 Data'!$A$2:$A$35,0),MATCH('1617 1718 Comparison'!OU$2,'1617 Data'!$A$2:$AEW$2,0))</f>
        <v>0</v>
      </c>
      <c r="OV9" s="441" t="e">
        <f>INDEX(' Cash Num-Den_Indi'!$A$2:$ANL$35,MATCH('1617 1718 Comparison'!$A9,' Cash Num-Den_Indi'!$A$2:$A$35,0),MATCH('1617 1718 Comparison'!OV$2,' Cash Num-Den_Indi'!$A$2:$ANL$2,0))-INDEX('1617 Data'!$A$2:$AEW$35,MATCH('1617 1718 Comparison'!$A9,'1617 Data'!$A$2:$A$35,0),MATCH('1617 1718 Comparison'!OV$2,'1617 Data'!$A$2:$AEW$2,0))</f>
        <v>#N/A</v>
      </c>
      <c r="OW9" s="441" t="e">
        <f>INDEX(' Cash Num-Den_Indi'!$A$2:$ANL$35,MATCH('1617 1718 Comparison'!$A9,' Cash Num-Den_Indi'!$A$2:$A$35,0),MATCH('1617 1718 Comparison'!OW$2,' Cash Num-Den_Indi'!$A$2:$ANL$2,0))-INDEX('1617 Data'!$A$2:$AEW$35,MATCH('1617 1718 Comparison'!$A9,'1617 Data'!$A$2:$A$35,0),MATCH('1617 1718 Comparison'!OW$2,'1617 Data'!$A$2:$AEW$2,0))</f>
        <v>#N/A</v>
      </c>
      <c r="OX9" s="440">
        <f>INDEX(' Cash Num-Den_Indi'!$A$2:$ANL$35,MATCH('1617 1718 Comparison'!$A9,' Cash Num-Den_Indi'!$A$2:$A$35,0),MATCH('1617 1718 Comparison'!OX$2,' Cash Num-Den_Indi'!$A$2:$ANL$2,0))-INDEX('1617 Data'!$A$2:$AEW$35,MATCH('1617 1718 Comparison'!$A9,'1617 Data'!$A$2:$A$35,0),MATCH('1617 1718 Comparison'!OX$2,'1617 Data'!$A$2:$AEW$2,0))</f>
        <v>0</v>
      </c>
      <c r="OY9" s="441" t="e">
        <f>INDEX(' Cash Num-Den_Indi'!$A$2:$ANL$35,MATCH('1617 1718 Comparison'!$A9,' Cash Num-Den_Indi'!$A$2:$A$35,0),MATCH('1617 1718 Comparison'!OY$2,' Cash Num-Den_Indi'!$A$2:$ANL$2,0))-INDEX('1617 Data'!$A$2:$AEW$35,MATCH('1617 1718 Comparison'!$A9,'1617 Data'!$A$2:$A$35,0),MATCH('1617 1718 Comparison'!OY$2,'1617 Data'!$A$2:$AEW$2,0))</f>
        <v>#N/A</v>
      </c>
      <c r="OZ9" s="441" t="e">
        <f>INDEX(' Cash Num-Den_Indi'!$A$2:$ANL$35,MATCH('1617 1718 Comparison'!$A9,' Cash Num-Den_Indi'!$A$2:$A$35,0),MATCH('1617 1718 Comparison'!OZ$2,' Cash Num-Den_Indi'!$A$2:$ANL$2,0))-INDEX('1617 Data'!$A$2:$AEW$35,MATCH('1617 1718 Comparison'!$A9,'1617 Data'!$A$2:$A$35,0),MATCH('1617 1718 Comparison'!OZ$2,'1617 Data'!$A$2:$AEW$2,0))</f>
        <v>#N/A</v>
      </c>
      <c r="PA9" s="440">
        <f>INDEX(' Cash Num-Den_Indi'!$A$2:$ANL$35,MATCH('1617 1718 Comparison'!$A9,' Cash Num-Den_Indi'!$A$2:$A$35,0),MATCH('1617 1718 Comparison'!PA$2,' Cash Num-Den_Indi'!$A$2:$ANL$2,0))-INDEX('1617 Data'!$A$2:$AEW$35,MATCH('1617 1718 Comparison'!$A9,'1617 Data'!$A$2:$A$35,0),MATCH('1617 1718 Comparison'!PA$2,'1617 Data'!$A$2:$AEW$2,0))</f>
        <v>0</v>
      </c>
      <c r="PB9" s="441" t="e">
        <f>INDEX(' Cash Num-Den_Indi'!$A$2:$ANL$35,MATCH('1617 1718 Comparison'!$A9,' Cash Num-Den_Indi'!$A$2:$A$35,0),MATCH('1617 1718 Comparison'!PB$2,' Cash Num-Den_Indi'!$A$2:$ANL$2,0))-INDEX('1617 Data'!$A$2:$AEW$35,MATCH('1617 1718 Comparison'!$A9,'1617 Data'!$A$2:$A$35,0),MATCH('1617 1718 Comparison'!PB$2,'1617 Data'!$A$2:$AEW$2,0))</f>
        <v>#N/A</v>
      </c>
      <c r="PC9" s="441" t="e">
        <f>INDEX(' Cash Num-Den_Indi'!$A$2:$ANL$35,MATCH('1617 1718 Comparison'!$A9,' Cash Num-Den_Indi'!$A$2:$A$35,0),MATCH('1617 1718 Comparison'!PC$2,' Cash Num-Den_Indi'!$A$2:$ANL$2,0))-INDEX('1617 Data'!$A$2:$AEW$35,MATCH('1617 1718 Comparison'!$A9,'1617 Data'!$A$2:$A$35,0),MATCH('1617 1718 Comparison'!PC$2,'1617 Data'!$A$2:$AEW$2,0))</f>
        <v>#N/A</v>
      </c>
      <c r="PD9" s="440">
        <f>INDEX(' Cash Num-Den_Indi'!$A$2:$ANL$35,MATCH('1617 1718 Comparison'!$A9,' Cash Num-Den_Indi'!$A$2:$A$35,0),MATCH('1617 1718 Comparison'!PD$2,' Cash Num-Den_Indi'!$A$2:$ANL$2,0))-INDEX('1617 Data'!$A$2:$AEW$35,MATCH('1617 1718 Comparison'!$A9,'1617 Data'!$A$2:$A$35,0),MATCH('1617 1718 Comparison'!PD$2,'1617 Data'!$A$2:$AEW$2,0))</f>
        <v>0</v>
      </c>
      <c r="PE9" s="441" t="e">
        <f>INDEX(' Cash Num-Den_Indi'!$A$2:$ANL$35,MATCH('1617 1718 Comparison'!$A9,' Cash Num-Den_Indi'!$A$2:$A$35,0),MATCH('1617 1718 Comparison'!PE$2,' Cash Num-Den_Indi'!$A$2:$ANL$2,0))-INDEX('1617 Data'!$A$2:$AEW$35,MATCH('1617 1718 Comparison'!$A9,'1617 Data'!$A$2:$A$35,0),MATCH('1617 1718 Comparison'!PE$2,'1617 Data'!$A$2:$AEW$2,0))</f>
        <v>#N/A</v>
      </c>
      <c r="PF9" s="441" t="e">
        <f>INDEX(' Cash Num-Den_Indi'!$A$2:$ANL$35,MATCH('1617 1718 Comparison'!$A9,' Cash Num-Den_Indi'!$A$2:$A$35,0),MATCH('1617 1718 Comparison'!PF$2,' Cash Num-Den_Indi'!$A$2:$ANL$2,0))-INDEX('1617 Data'!$A$2:$AEW$35,MATCH('1617 1718 Comparison'!$A9,'1617 Data'!$A$2:$A$35,0),MATCH('1617 1718 Comparison'!PF$2,'1617 Data'!$A$2:$AEW$2,0))</f>
        <v>#N/A</v>
      </c>
      <c r="PG9" s="440">
        <f>INDEX(' Cash Num-Den_Indi'!$A$2:$ANL$35,MATCH('1617 1718 Comparison'!$A9,' Cash Num-Den_Indi'!$A$2:$A$35,0),MATCH('1617 1718 Comparison'!PG$2,' Cash Num-Den_Indi'!$A$2:$ANL$2,0))-INDEX('1617 Data'!$A$2:$AEW$35,MATCH('1617 1718 Comparison'!$A9,'1617 Data'!$A$2:$A$35,0),MATCH('1617 1718 Comparison'!PG$2,'1617 Data'!$A$2:$AEW$2,0))</f>
        <v>0</v>
      </c>
      <c r="PH9" s="441" t="e">
        <f>INDEX(' Cash Num-Den_Indi'!$A$2:$ANL$35,MATCH('1617 1718 Comparison'!$A9,' Cash Num-Den_Indi'!$A$2:$A$35,0),MATCH('1617 1718 Comparison'!PH$2,' Cash Num-Den_Indi'!$A$2:$ANL$2,0))-INDEX('1617 Data'!$A$2:$AEW$35,MATCH('1617 1718 Comparison'!$A9,'1617 Data'!$A$2:$A$35,0),MATCH('1617 1718 Comparison'!PH$2,'1617 Data'!$A$2:$AEW$2,0))</f>
        <v>#N/A</v>
      </c>
      <c r="PI9" s="441" t="e">
        <f>INDEX(' Cash Num-Den_Indi'!$A$2:$ANL$35,MATCH('1617 1718 Comparison'!$A9,' Cash Num-Den_Indi'!$A$2:$A$35,0),MATCH('1617 1718 Comparison'!PI$2,' Cash Num-Den_Indi'!$A$2:$ANL$2,0))-INDEX('1617 Data'!$A$2:$AEW$35,MATCH('1617 1718 Comparison'!$A9,'1617 Data'!$A$2:$A$35,0),MATCH('1617 1718 Comparison'!PI$2,'1617 Data'!$A$2:$AEW$2,0))</f>
        <v>#N/A</v>
      </c>
      <c r="PJ9" s="440">
        <f>INDEX(' Cash Num-Den_Indi'!$A$2:$ANL$35,MATCH('1617 1718 Comparison'!$A9,' Cash Num-Den_Indi'!$A$2:$A$35,0),MATCH('1617 1718 Comparison'!PJ$2,' Cash Num-Den_Indi'!$A$2:$ANL$2,0))-INDEX('1617 Data'!$A$2:$AEW$35,MATCH('1617 1718 Comparison'!$A9,'1617 Data'!$A$2:$A$35,0),MATCH('1617 1718 Comparison'!PJ$2,'1617 Data'!$A$2:$AEW$2,0))</f>
        <v>0</v>
      </c>
      <c r="PK9" s="441" t="e">
        <f>INDEX(' Cash Num-Den_Indi'!$A$2:$ANL$35,MATCH('1617 1718 Comparison'!$A9,' Cash Num-Den_Indi'!$A$2:$A$35,0),MATCH('1617 1718 Comparison'!PK$2,' Cash Num-Den_Indi'!$A$2:$ANL$2,0))-INDEX('1617 Data'!$A$2:$AEW$35,MATCH('1617 1718 Comparison'!$A9,'1617 Data'!$A$2:$A$35,0),MATCH('1617 1718 Comparison'!PK$2,'1617 Data'!$A$2:$AEW$2,0))</f>
        <v>#N/A</v>
      </c>
      <c r="PL9" s="441" t="e">
        <f>INDEX(' Cash Num-Den_Indi'!$A$2:$ANL$35,MATCH('1617 1718 Comparison'!$A9,' Cash Num-Den_Indi'!$A$2:$A$35,0),MATCH('1617 1718 Comparison'!PL$2,' Cash Num-Den_Indi'!$A$2:$ANL$2,0))-INDEX('1617 Data'!$A$2:$AEW$35,MATCH('1617 1718 Comparison'!$A9,'1617 Data'!$A$2:$A$35,0),MATCH('1617 1718 Comparison'!PL$2,'1617 Data'!$A$2:$AEW$2,0))</f>
        <v>#N/A</v>
      </c>
      <c r="PM9" s="440">
        <f>INDEX(' Cash Num-Den_Indi'!$A$2:$ANL$35,MATCH('1617 1718 Comparison'!$A9,' Cash Num-Den_Indi'!$A$2:$A$35,0),MATCH('1617 1718 Comparison'!PM$2,' Cash Num-Den_Indi'!$A$2:$ANL$2,0))-INDEX('1617 Data'!$A$2:$AEW$35,MATCH('1617 1718 Comparison'!$A9,'1617 Data'!$A$2:$A$35,0),MATCH('1617 1718 Comparison'!PM$2,'1617 Data'!$A$2:$AEW$2,0))</f>
        <v>0</v>
      </c>
      <c r="PN9" s="441" t="e">
        <f>INDEX(' Cash Num-Den_Indi'!$A$2:$ANL$35,MATCH('1617 1718 Comparison'!$A9,' Cash Num-Den_Indi'!$A$2:$A$35,0),MATCH('1617 1718 Comparison'!PN$2,' Cash Num-Den_Indi'!$A$2:$ANL$2,0))-INDEX('1617 Data'!$A$2:$AEW$35,MATCH('1617 1718 Comparison'!$A9,'1617 Data'!$A$2:$A$35,0),MATCH('1617 1718 Comparison'!PN$2,'1617 Data'!$A$2:$AEW$2,0))</f>
        <v>#N/A</v>
      </c>
      <c r="PO9" s="441" t="e">
        <f>INDEX(' Cash Num-Den_Indi'!$A$2:$ANL$35,MATCH('1617 1718 Comparison'!$A9,' Cash Num-Den_Indi'!$A$2:$A$35,0),MATCH('1617 1718 Comparison'!PO$2,' Cash Num-Den_Indi'!$A$2:$ANL$2,0))-INDEX('1617 Data'!$A$2:$AEW$35,MATCH('1617 1718 Comparison'!$A9,'1617 Data'!$A$2:$A$35,0),MATCH('1617 1718 Comparison'!PO$2,'1617 Data'!$A$2:$AEW$2,0))</f>
        <v>#N/A</v>
      </c>
      <c r="PP9" s="440" t="e">
        <f>INDEX(' Cash Num-Den_Indi'!$A$2:$ANL$35,MATCH('1617 1718 Comparison'!$A9,' Cash Num-Den_Indi'!$A$2:$A$35,0),MATCH('1617 1718 Comparison'!PP$2,' Cash Num-Den_Indi'!$A$2:$ANL$2,0))-INDEX('1617 Data'!$A$2:$AEW$35,MATCH('1617 1718 Comparison'!$A9,'1617 Data'!$A$2:$A$35,0),MATCH('1617 1718 Comparison'!PP$2,'1617 Data'!$A$2:$AEW$2,0))</f>
        <v>#N/A</v>
      </c>
      <c r="PQ9" s="441" t="e">
        <f>INDEX(' Cash Num-Den_Indi'!$A$2:$ANL$35,MATCH('1617 1718 Comparison'!$A9,' Cash Num-Den_Indi'!$A$2:$A$35,0),MATCH('1617 1718 Comparison'!PQ$2,' Cash Num-Den_Indi'!$A$2:$ANL$2,0))-INDEX('1617 Data'!$A$2:$AEW$35,MATCH('1617 1718 Comparison'!$A9,'1617 Data'!$A$2:$A$35,0),MATCH('1617 1718 Comparison'!PQ$2,'1617 Data'!$A$2:$AEW$2,0))</f>
        <v>#N/A</v>
      </c>
      <c r="PR9" s="441" t="e">
        <f>INDEX(' Cash Num-Den_Indi'!$A$2:$ANL$35,MATCH('1617 1718 Comparison'!$A9,' Cash Num-Den_Indi'!$A$2:$A$35,0),MATCH('1617 1718 Comparison'!PR$2,' Cash Num-Den_Indi'!$A$2:$ANL$2,0))-INDEX('1617 Data'!$A$2:$AEW$35,MATCH('1617 1718 Comparison'!$A9,'1617 Data'!$A$2:$A$35,0),MATCH('1617 1718 Comparison'!PR$2,'1617 Data'!$A$2:$AEW$2,0))</f>
        <v>#N/A</v>
      </c>
      <c r="PS9" s="440">
        <f>INDEX(' Cash Num-Den_Indi'!$A$2:$ANL$35,MATCH('1617 1718 Comparison'!$A9,' Cash Num-Den_Indi'!$A$2:$A$35,0),MATCH('1617 1718 Comparison'!PS$2,' Cash Num-Den_Indi'!$A$2:$ANL$2,0))-INDEX('1617 Data'!$A$2:$AEW$35,MATCH('1617 1718 Comparison'!$A9,'1617 Data'!$A$2:$A$35,0),MATCH('1617 1718 Comparison'!PS$2,'1617 Data'!$A$2:$AEW$2,0))</f>
        <v>0</v>
      </c>
      <c r="PT9" s="440">
        <f>INDEX(' Cash Num-Den_Indi'!$A$2:$ANL$35,MATCH('1617 1718 Comparison'!$A9,' Cash Num-Den_Indi'!$A$2:$A$35,0),MATCH('1617 1718 Comparison'!PT$2,' Cash Num-Den_Indi'!$A$2:$ANL$2,0))-INDEX('1617 Data'!$A$2:$AEW$35,MATCH('1617 1718 Comparison'!$A9,'1617 Data'!$A$2:$A$35,0),MATCH('1617 1718 Comparison'!PT$2,'1617 Data'!$A$2:$AEW$2,0))</f>
        <v>0</v>
      </c>
      <c r="PU9" s="440">
        <f>INDEX(' Cash Num-Den_Indi'!$A$2:$ANL$35,MATCH('1617 1718 Comparison'!$A9,' Cash Num-Den_Indi'!$A$2:$A$35,0),MATCH('1617 1718 Comparison'!PU$2,' Cash Num-Den_Indi'!$A$2:$ANL$2,0))-INDEX('1617 Data'!$A$2:$AEW$35,MATCH('1617 1718 Comparison'!$A9,'1617 Data'!$A$2:$A$35,0),MATCH('1617 1718 Comparison'!PU$2,'1617 Data'!$A$2:$AEW$2,0))</f>
        <v>0</v>
      </c>
      <c r="PV9" s="440">
        <f>INDEX(' Cash Num-Den_Indi'!$A$2:$ANL$35,MATCH('1617 1718 Comparison'!$A9,' Cash Num-Den_Indi'!$A$2:$A$35,0),MATCH('1617 1718 Comparison'!PV$2,' Cash Num-Den_Indi'!$A$2:$ANL$2,0))-INDEX('1617 Data'!$A$2:$AEW$35,MATCH('1617 1718 Comparison'!$A9,'1617 Data'!$A$2:$A$35,0),MATCH('1617 1718 Comparison'!PV$2,'1617 Data'!$A$2:$AEW$2,0))</f>
        <v>0</v>
      </c>
      <c r="PW9" s="440">
        <f>INDEX(' Cash Num-Den_Indi'!$A$2:$ANL$35,MATCH('1617 1718 Comparison'!$A9,' Cash Num-Den_Indi'!$A$2:$A$35,0),MATCH('1617 1718 Comparison'!PW$2,' Cash Num-Den_Indi'!$A$2:$ANL$2,0))-INDEX('1617 Data'!$A$2:$AEW$35,MATCH('1617 1718 Comparison'!$A9,'1617 Data'!$A$2:$A$35,0),MATCH('1617 1718 Comparison'!PW$2,'1617 Data'!$A$2:$AEW$2,0))</f>
        <v>0</v>
      </c>
      <c r="PX9" s="440">
        <f>INDEX(' Cash Num-Den_Indi'!$A$2:$ANL$35,MATCH('1617 1718 Comparison'!$A9,' Cash Num-Den_Indi'!$A$2:$A$35,0),MATCH('1617 1718 Comparison'!PX$2,' Cash Num-Den_Indi'!$A$2:$ANL$2,0))-INDEX('1617 Data'!$A$2:$AEW$35,MATCH('1617 1718 Comparison'!$A9,'1617 Data'!$A$2:$A$35,0),MATCH('1617 1718 Comparison'!PX$2,'1617 Data'!$A$2:$AEW$2,0))</f>
        <v>0</v>
      </c>
      <c r="PY9" s="440">
        <f>INDEX(' Cash Num-Den_Indi'!$A$2:$ANL$35,MATCH('1617 1718 Comparison'!$A9,' Cash Num-Den_Indi'!$A$2:$A$35,0),MATCH('1617 1718 Comparison'!PY$2,' Cash Num-Den_Indi'!$A$2:$ANL$2,0))-INDEX('1617 Data'!$A$2:$AEW$35,MATCH('1617 1718 Comparison'!$A9,'1617 Data'!$A$2:$A$35,0),MATCH('1617 1718 Comparison'!PY$2,'1617 Data'!$A$2:$AEW$2,0))</f>
        <v>0</v>
      </c>
      <c r="PZ9" s="440">
        <f>INDEX(' Cash Num-Den_Indi'!$A$2:$ANL$35,MATCH('1617 1718 Comparison'!$A9,' Cash Num-Den_Indi'!$A$2:$A$35,0),MATCH('1617 1718 Comparison'!PZ$2,' Cash Num-Den_Indi'!$A$2:$ANL$2,0))-INDEX('1617 Data'!$A$2:$AEW$35,MATCH('1617 1718 Comparison'!$A9,'1617 Data'!$A$2:$A$35,0),MATCH('1617 1718 Comparison'!PZ$2,'1617 Data'!$A$2:$AEW$2,0))</f>
        <v>0</v>
      </c>
      <c r="QA9" s="440">
        <f>INDEX(' Cash Num-Den_Indi'!$A$2:$ANL$35,MATCH('1617 1718 Comparison'!$A9,' Cash Num-Den_Indi'!$A$2:$A$35,0),MATCH('1617 1718 Comparison'!QA$2,' Cash Num-Den_Indi'!$A$2:$ANL$2,0))-INDEX('1617 Data'!$A$2:$AEW$35,MATCH('1617 1718 Comparison'!$A9,'1617 Data'!$A$2:$A$35,0),MATCH('1617 1718 Comparison'!QA$2,'1617 Data'!$A$2:$AEW$2,0))</f>
        <v>0</v>
      </c>
      <c r="QB9" s="440">
        <f>INDEX(' Cash Num-Den_Indi'!$A$2:$ANL$35,MATCH('1617 1718 Comparison'!$A9,' Cash Num-Den_Indi'!$A$2:$A$35,0),MATCH('1617 1718 Comparison'!QB$2,' Cash Num-Den_Indi'!$A$2:$ANL$2,0))-INDEX('1617 Data'!$A$2:$AEW$35,MATCH('1617 1718 Comparison'!$A9,'1617 Data'!$A$2:$A$35,0),MATCH('1617 1718 Comparison'!QB$2,'1617 Data'!$A$2:$AEW$2,0))</f>
        <v>0</v>
      </c>
      <c r="QC9" s="440">
        <f>INDEX(' Cash Num-Den_Indi'!$A$2:$ANL$35,MATCH('1617 1718 Comparison'!$A9,' Cash Num-Den_Indi'!$A$2:$A$35,0),MATCH('1617 1718 Comparison'!QC$2,' Cash Num-Den_Indi'!$A$2:$ANL$2,0))-INDEX('1617 Data'!$A$2:$AEW$35,MATCH('1617 1718 Comparison'!$A9,'1617 Data'!$A$2:$A$35,0),MATCH('1617 1718 Comparison'!QC$2,'1617 Data'!$A$2:$AEW$2,0))</f>
        <v>0</v>
      </c>
      <c r="QD9" s="440">
        <f>INDEX(' Cash Num-Den_Indi'!$A$2:$ANL$35,MATCH('1617 1718 Comparison'!$A9,' Cash Num-Den_Indi'!$A$2:$A$35,0),MATCH('1617 1718 Comparison'!QD$2,' Cash Num-Den_Indi'!$A$2:$ANL$2,0))-INDEX('1617 Data'!$A$2:$AEW$35,MATCH('1617 1718 Comparison'!$A9,'1617 Data'!$A$2:$A$35,0),MATCH('1617 1718 Comparison'!QD$2,'1617 Data'!$A$2:$AEW$2,0))</f>
        <v>0</v>
      </c>
      <c r="QE9" s="440">
        <f>INDEX(' Cash Num-Den_Indi'!$A$2:$ANL$35,MATCH('1617 1718 Comparison'!$A9,' Cash Num-Den_Indi'!$A$2:$A$35,0),MATCH('1617 1718 Comparison'!QE$2,' Cash Num-Den_Indi'!$A$2:$ANL$2,0))-INDEX('1617 Data'!$A$2:$AEW$35,MATCH('1617 1718 Comparison'!$A9,'1617 Data'!$A$2:$A$35,0),MATCH('1617 1718 Comparison'!QE$2,'1617 Data'!$A$2:$AEW$2,0))</f>
        <v>0</v>
      </c>
      <c r="QF9" s="440">
        <f>INDEX(' Cash Num-Den_Indi'!$A$2:$ANL$35,MATCH('1617 1718 Comparison'!$A9,' Cash Num-Den_Indi'!$A$2:$A$35,0),MATCH('1617 1718 Comparison'!QF$2,' Cash Num-Den_Indi'!$A$2:$ANL$2,0))-INDEX('1617 Data'!$A$2:$AEW$35,MATCH('1617 1718 Comparison'!$A9,'1617 Data'!$A$2:$A$35,0),MATCH('1617 1718 Comparison'!QF$2,'1617 Data'!$A$2:$AEW$2,0))</f>
        <v>0</v>
      </c>
      <c r="QG9" s="440">
        <f>INDEX(' Cash Num-Den_Indi'!$A$2:$ANL$35,MATCH('1617 1718 Comparison'!$A9,' Cash Num-Den_Indi'!$A$2:$A$35,0),MATCH('1617 1718 Comparison'!QG$2,' Cash Num-Den_Indi'!$A$2:$ANL$2,0))-INDEX('1617 Data'!$A$2:$AEW$35,MATCH('1617 1718 Comparison'!$A9,'1617 Data'!$A$2:$A$35,0),MATCH('1617 1718 Comparison'!QG$2,'1617 Data'!$A$2:$AEW$2,0))</f>
        <v>0</v>
      </c>
      <c r="QH9" s="440">
        <f>INDEX(' Cash Num-Den_Indi'!$A$2:$ANL$35,MATCH('1617 1718 Comparison'!$A9,' Cash Num-Den_Indi'!$A$2:$A$35,0),MATCH('1617 1718 Comparison'!QH$2,' Cash Num-Den_Indi'!$A$2:$ANL$2,0))-INDEX('1617 Data'!$A$2:$AEW$35,MATCH('1617 1718 Comparison'!$A9,'1617 Data'!$A$2:$A$35,0),MATCH('1617 1718 Comparison'!QH$2,'1617 Data'!$A$2:$AEW$2,0))</f>
        <v>0</v>
      </c>
      <c r="QI9" s="440">
        <f>INDEX(' Cash Num-Den_Indi'!$A$2:$ANL$35,MATCH('1617 1718 Comparison'!$A9,' Cash Num-Den_Indi'!$A$2:$A$35,0),MATCH('1617 1718 Comparison'!QI$2,' Cash Num-Den_Indi'!$A$2:$ANL$2,0))-INDEX('1617 Data'!$A$2:$AEW$35,MATCH('1617 1718 Comparison'!$A9,'1617 Data'!$A$2:$A$35,0),MATCH('1617 1718 Comparison'!QI$2,'1617 Data'!$A$2:$AEW$2,0))</f>
        <v>0</v>
      </c>
      <c r="QJ9" s="440">
        <f>INDEX(' Cash Num-Den_Indi'!$A$2:$ANL$35,MATCH('1617 1718 Comparison'!$A9,' Cash Num-Den_Indi'!$A$2:$A$35,0),MATCH('1617 1718 Comparison'!QJ$2,' Cash Num-Den_Indi'!$A$2:$ANL$2,0))-INDEX('1617 Data'!$A$2:$AEW$35,MATCH('1617 1718 Comparison'!$A9,'1617 Data'!$A$2:$A$35,0),MATCH('1617 1718 Comparison'!QJ$2,'1617 Data'!$A$2:$AEW$2,0))</f>
        <v>0</v>
      </c>
      <c r="QK9" s="440">
        <f>INDEX(' Cash Num-Den_Indi'!$A$2:$ANL$35,MATCH('1617 1718 Comparison'!$A9,' Cash Num-Den_Indi'!$A$2:$A$35,0),MATCH('1617 1718 Comparison'!QK$2,' Cash Num-Den_Indi'!$A$2:$ANL$2,0))-INDEX('1617 Data'!$A$2:$AEW$35,MATCH('1617 1718 Comparison'!$A9,'1617 Data'!$A$2:$A$35,0),MATCH('1617 1718 Comparison'!QK$2,'1617 Data'!$A$2:$AEW$2,0))</f>
        <v>0</v>
      </c>
      <c r="QL9" s="440">
        <f>INDEX(' Cash Num-Den_Indi'!$A$2:$ANL$35,MATCH('1617 1718 Comparison'!$A9,' Cash Num-Den_Indi'!$A$2:$A$35,0),MATCH('1617 1718 Comparison'!QL$2,' Cash Num-Den_Indi'!$A$2:$ANL$2,0))-INDEX('1617 Data'!$A$2:$AEW$35,MATCH('1617 1718 Comparison'!$A9,'1617 Data'!$A$2:$A$35,0),MATCH('1617 1718 Comparison'!QL$2,'1617 Data'!$A$2:$AEW$2,0))</f>
        <v>0</v>
      </c>
      <c r="QM9" s="440">
        <f>INDEX(' Cash Num-Den_Indi'!$A$2:$ANL$35,MATCH('1617 1718 Comparison'!$A9,' Cash Num-Den_Indi'!$A$2:$A$35,0),MATCH('1617 1718 Comparison'!QM$2,' Cash Num-Den_Indi'!$A$2:$ANL$2,0))-INDEX('1617 Data'!$A$2:$AEW$35,MATCH('1617 1718 Comparison'!$A9,'1617 Data'!$A$2:$A$35,0),MATCH('1617 1718 Comparison'!QM$2,'1617 Data'!$A$2:$AEW$2,0))</f>
        <v>0</v>
      </c>
      <c r="QN9" s="441" t="e">
        <f>INDEX(' Cash Num-Den_Indi'!$A$2:$ANL$35,MATCH('1617 1718 Comparison'!$A9,' Cash Num-Den_Indi'!$A$2:$A$35,0),MATCH('1617 1718 Comparison'!QN$2,' Cash Num-Den_Indi'!$A$2:$ANL$2,0))-INDEX('1617 Data'!$A$2:$AEW$35,MATCH('1617 1718 Comparison'!$A9,'1617 Data'!$A$2:$A$35,0),MATCH('1617 1718 Comparison'!QN$2,'1617 Data'!$A$2:$AEW$2,0))</f>
        <v>#N/A</v>
      </c>
      <c r="QO9" s="441" t="e">
        <f>INDEX(' Cash Num-Den_Indi'!$A$2:$ANL$35,MATCH('1617 1718 Comparison'!$A9,' Cash Num-Den_Indi'!$A$2:$A$35,0),MATCH('1617 1718 Comparison'!QO$2,' Cash Num-Den_Indi'!$A$2:$ANL$2,0))-INDEX('1617 Data'!$A$2:$AEW$35,MATCH('1617 1718 Comparison'!$A9,'1617 Data'!$A$2:$A$35,0),MATCH('1617 1718 Comparison'!QO$2,'1617 Data'!$A$2:$AEW$2,0))</f>
        <v>#N/A</v>
      </c>
      <c r="QP9" s="441" t="e">
        <f>INDEX(' Cash Num-Den_Indi'!$A$2:$ANL$35,MATCH('1617 1718 Comparison'!$A9,' Cash Num-Den_Indi'!$A$2:$A$35,0),MATCH('1617 1718 Comparison'!QP$2,' Cash Num-Den_Indi'!$A$2:$ANL$2,0))-INDEX('1617 Data'!$A$2:$AEW$35,MATCH('1617 1718 Comparison'!$A9,'1617 Data'!$A$2:$A$35,0),MATCH('1617 1718 Comparison'!QP$2,'1617 Data'!$A$2:$AEW$2,0))</f>
        <v>#N/A</v>
      </c>
      <c r="QQ9" s="440">
        <f>INDEX(' Cash Num-Den_Indi'!$A$2:$ANL$35,MATCH('1617 1718 Comparison'!$A9,' Cash Num-Den_Indi'!$A$2:$A$35,0),MATCH('1617 1718 Comparison'!QQ$2,' Cash Num-Den_Indi'!$A$2:$ANL$2,0))-INDEX('1617 Data'!$A$2:$AEW$35,MATCH('1617 1718 Comparison'!$A9,'1617 Data'!$A$2:$A$35,0),MATCH('1617 1718 Comparison'!QQ$2,'1617 Data'!$A$2:$AEW$2,0))</f>
        <v>0</v>
      </c>
      <c r="QR9" s="440" t="e">
        <f>INDEX(' Cash Num-Den_Indi'!$A$2:$ANL$35,MATCH('1617 1718 Comparison'!$A9,' Cash Num-Den_Indi'!$A$2:$A$35,0),MATCH('1617 1718 Comparison'!QR$2,' Cash Num-Den_Indi'!$A$2:$ANL$2,0))-INDEX('1617 Data'!$A$2:$AEW$35,MATCH('1617 1718 Comparison'!$A9,'1617 Data'!$A$2:$A$35,0),MATCH('1617 1718 Comparison'!QR$2,'1617 Data'!$A$2:$AEW$2,0))</f>
        <v>#N/A</v>
      </c>
      <c r="QS9" s="440">
        <f>INDEX(' Cash Num-Den_Indi'!$A$2:$ANL$35,MATCH('1617 1718 Comparison'!$A9,' Cash Num-Den_Indi'!$A$2:$A$35,0),MATCH('1617 1718 Comparison'!QS$2,' Cash Num-Den_Indi'!$A$2:$ANL$2,0))-INDEX('1617 Data'!$A$2:$AEW$35,MATCH('1617 1718 Comparison'!$A9,'1617 Data'!$A$2:$A$35,0),MATCH('1617 1718 Comparison'!QS$2,'1617 Data'!$A$2:$AEW$2,0))</f>
        <v>0</v>
      </c>
      <c r="QT9" s="440">
        <f>INDEX(' Cash Num-Den_Indi'!$A$2:$ANL$35,MATCH('1617 1718 Comparison'!$A9,' Cash Num-Den_Indi'!$A$2:$A$35,0),MATCH('1617 1718 Comparison'!QT$2,' Cash Num-Den_Indi'!$A$2:$ANL$2,0))-INDEX('1617 Data'!$A$2:$AEW$35,MATCH('1617 1718 Comparison'!$A9,'1617 Data'!$A$2:$A$35,0),MATCH('1617 1718 Comparison'!QT$2,'1617 Data'!$A$2:$AEW$2,0))</f>
        <v>0</v>
      </c>
      <c r="QU9" s="440" t="e">
        <f>INDEX(' Cash Num-Den_Indi'!$A$2:$ANL$35,MATCH('1617 1718 Comparison'!$A9,' Cash Num-Den_Indi'!$A$2:$A$35,0),MATCH('1617 1718 Comparison'!QU$2,' Cash Num-Den_Indi'!$A$2:$ANL$2,0))-INDEX('1617 Data'!$A$2:$AEW$35,MATCH('1617 1718 Comparison'!$A9,'1617 Data'!$A$2:$A$35,0),MATCH('1617 1718 Comparison'!QU$2,'1617 Data'!$A$2:$AEW$2,0))</f>
        <v>#N/A</v>
      </c>
      <c r="QV9" s="440">
        <f>INDEX(' Cash Num-Den_Indi'!$A$2:$ANL$35,MATCH('1617 1718 Comparison'!$A9,' Cash Num-Den_Indi'!$A$2:$A$35,0),MATCH('1617 1718 Comparison'!QV$2,' Cash Num-Den_Indi'!$A$2:$ANL$2,0))-INDEX('1617 Data'!$A$2:$AEW$35,MATCH('1617 1718 Comparison'!$A9,'1617 Data'!$A$2:$A$35,0),MATCH('1617 1718 Comparison'!QV$2,'1617 Data'!$A$2:$AEW$2,0))</f>
        <v>0</v>
      </c>
      <c r="QW9" s="440">
        <f>INDEX(' Cash Num-Den_Indi'!$A$2:$ANL$35,MATCH('1617 1718 Comparison'!$A9,' Cash Num-Den_Indi'!$A$2:$A$35,0),MATCH('1617 1718 Comparison'!QW$2,' Cash Num-Den_Indi'!$A$2:$ANL$2,0))-INDEX('1617 Data'!$A$2:$AEW$35,MATCH('1617 1718 Comparison'!$A9,'1617 Data'!$A$2:$A$35,0),MATCH('1617 1718 Comparison'!QW$2,'1617 Data'!$A$2:$AEW$2,0))</f>
        <v>0</v>
      </c>
      <c r="QX9" s="440" t="e">
        <f>INDEX(' Cash Num-Den_Indi'!$A$2:$ANL$35,MATCH('1617 1718 Comparison'!$A9,' Cash Num-Den_Indi'!$A$2:$A$35,0),MATCH('1617 1718 Comparison'!QX$2,' Cash Num-Den_Indi'!$A$2:$ANL$2,0))-INDEX('1617 Data'!$A$2:$AEW$35,MATCH('1617 1718 Comparison'!$A9,'1617 Data'!$A$2:$A$35,0),MATCH('1617 1718 Comparison'!QX$2,'1617 Data'!$A$2:$AEW$2,0))</f>
        <v>#N/A</v>
      </c>
      <c r="QY9" s="440">
        <f>INDEX(' Cash Num-Den_Indi'!$A$2:$ANL$35,MATCH('1617 1718 Comparison'!$A9,' Cash Num-Den_Indi'!$A$2:$A$35,0),MATCH('1617 1718 Comparison'!QY$2,' Cash Num-Den_Indi'!$A$2:$ANL$2,0))-INDEX('1617 Data'!$A$2:$AEW$35,MATCH('1617 1718 Comparison'!$A9,'1617 Data'!$A$2:$A$35,0),MATCH('1617 1718 Comparison'!QY$2,'1617 Data'!$A$2:$AEW$2,0))</f>
        <v>0</v>
      </c>
      <c r="QZ9" s="440">
        <f>INDEX(' Cash Num-Den_Indi'!$A$2:$ANL$35,MATCH('1617 1718 Comparison'!$A9,' Cash Num-Den_Indi'!$A$2:$A$35,0),MATCH('1617 1718 Comparison'!QZ$2,' Cash Num-Den_Indi'!$A$2:$ANL$2,0))-INDEX('1617 Data'!$A$2:$AEW$35,MATCH('1617 1718 Comparison'!$A9,'1617 Data'!$A$2:$A$35,0),MATCH('1617 1718 Comparison'!QZ$2,'1617 Data'!$A$2:$AEW$2,0))</f>
        <v>0</v>
      </c>
      <c r="RA9" s="440" t="e">
        <f>INDEX(' Cash Num-Den_Indi'!$A$2:$ANL$35,MATCH('1617 1718 Comparison'!$A9,' Cash Num-Den_Indi'!$A$2:$A$35,0),MATCH('1617 1718 Comparison'!RA$2,' Cash Num-Den_Indi'!$A$2:$ANL$2,0))-INDEX('1617 Data'!$A$2:$AEW$35,MATCH('1617 1718 Comparison'!$A9,'1617 Data'!$A$2:$A$35,0),MATCH('1617 1718 Comparison'!RA$2,'1617 Data'!$A$2:$AEW$2,0))</f>
        <v>#N/A</v>
      </c>
      <c r="RB9" s="440">
        <f>INDEX(' Cash Num-Den_Indi'!$A$2:$ANL$35,MATCH('1617 1718 Comparison'!$A9,' Cash Num-Den_Indi'!$A$2:$A$35,0),MATCH('1617 1718 Comparison'!RB$2,' Cash Num-Den_Indi'!$A$2:$ANL$2,0))-INDEX('1617 Data'!$A$2:$AEW$35,MATCH('1617 1718 Comparison'!$A9,'1617 Data'!$A$2:$A$35,0),MATCH('1617 1718 Comparison'!RB$2,'1617 Data'!$A$2:$AEW$2,0))</f>
        <v>0</v>
      </c>
      <c r="RC9" s="440">
        <f>INDEX(' Cash Num-Den_Indi'!$A$2:$ANL$35,MATCH('1617 1718 Comparison'!$A9,' Cash Num-Den_Indi'!$A$2:$A$35,0),MATCH('1617 1718 Comparison'!RC$2,' Cash Num-Den_Indi'!$A$2:$ANL$2,0))-INDEX('1617 Data'!$A$2:$AEW$35,MATCH('1617 1718 Comparison'!$A9,'1617 Data'!$A$2:$A$35,0),MATCH('1617 1718 Comparison'!RC$2,'1617 Data'!$A$2:$AEW$2,0))</f>
        <v>0</v>
      </c>
      <c r="RD9" s="440" t="e">
        <f>INDEX(' Cash Num-Den_Indi'!$A$2:$ANL$35,MATCH('1617 1718 Comparison'!$A9,' Cash Num-Den_Indi'!$A$2:$A$35,0),MATCH('1617 1718 Comparison'!RD$2,' Cash Num-Den_Indi'!$A$2:$ANL$2,0))-INDEX('1617 Data'!$A$2:$AEW$35,MATCH('1617 1718 Comparison'!$A9,'1617 Data'!$A$2:$A$35,0),MATCH('1617 1718 Comparison'!RD$2,'1617 Data'!$A$2:$AEW$2,0))</f>
        <v>#N/A</v>
      </c>
      <c r="RE9" s="440">
        <f>INDEX(' Cash Num-Den_Indi'!$A$2:$ANL$35,MATCH('1617 1718 Comparison'!$A9,' Cash Num-Den_Indi'!$A$2:$A$35,0),MATCH('1617 1718 Comparison'!RE$2,' Cash Num-Den_Indi'!$A$2:$ANL$2,0))-INDEX('1617 Data'!$A$2:$AEW$35,MATCH('1617 1718 Comparison'!$A9,'1617 Data'!$A$2:$A$35,0),MATCH('1617 1718 Comparison'!RE$2,'1617 Data'!$A$2:$AEW$2,0))</f>
        <v>0</v>
      </c>
      <c r="RF9" s="440">
        <f>INDEX(' Cash Num-Den_Indi'!$A$2:$ANL$35,MATCH('1617 1718 Comparison'!$A9,' Cash Num-Den_Indi'!$A$2:$A$35,0),MATCH('1617 1718 Comparison'!RF$2,' Cash Num-Den_Indi'!$A$2:$ANL$2,0))-INDEX('1617 Data'!$A$2:$AEW$35,MATCH('1617 1718 Comparison'!$A9,'1617 Data'!$A$2:$A$35,0),MATCH('1617 1718 Comparison'!RF$2,'1617 Data'!$A$2:$AEW$2,0))</f>
        <v>0</v>
      </c>
      <c r="RG9" s="440" t="e">
        <f>INDEX(' Cash Num-Den_Indi'!$A$2:$ANL$35,MATCH('1617 1718 Comparison'!$A9,' Cash Num-Den_Indi'!$A$2:$A$35,0),MATCH('1617 1718 Comparison'!RG$2,' Cash Num-Den_Indi'!$A$2:$ANL$2,0))-INDEX('1617 Data'!$A$2:$AEW$35,MATCH('1617 1718 Comparison'!$A9,'1617 Data'!$A$2:$A$35,0),MATCH('1617 1718 Comparison'!RG$2,'1617 Data'!$A$2:$AEW$2,0))</f>
        <v>#N/A</v>
      </c>
      <c r="RH9" s="440">
        <f>INDEX(' Cash Num-Den_Indi'!$A$2:$ANL$35,MATCH('1617 1718 Comparison'!$A9,' Cash Num-Den_Indi'!$A$2:$A$35,0),MATCH('1617 1718 Comparison'!RH$2,' Cash Num-Den_Indi'!$A$2:$ANL$2,0))-INDEX('1617 Data'!$A$2:$AEW$35,MATCH('1617 1718 Comparison'!$A9,'1617 Data'!$A$2:$A$35,0),MATCH('1617 1718 Comparison'!RH$2,'1617 Data'!$A$2:$AEW$2,0))</f>
        <v>0</v>
      </c>
      <c r="RI9" s="440">
        <f>INDEX(' Cash Num-Den_Indi'!$A$2:$ANL$35,MATCH('1617 1718 Comparison'!$A9,' Cash Num-Den_Indi'!$A$2:$A$35,0),MATCH('1617 1718 Comparison'!RI$2,' Cash Num-Den_Indi'!$A$2:$ANL$2,0))-INDEX('1617 Data'!$A$2:$AEW$35,MATCH('1617 1718 Comparison'!$A9,'1617 Data'!$A$2:$A$35,0),MATCH('1617 1718 Comparison'!RI$2,'1617 Data'!$A$2:$AEW$2,0))</f>
        <v>0</v>
      </c>
      <c r="RJ9" s="440" t="e">
        <f>INDEX(' Cash Num-Den_Indi'!$A$2:$ANL$35,MATCH('1617 1718 Comparison'!$A9,' Cash Num-Den_Indi'!$A$2:$A$35,0),MATCH('1617 1718 Comparison'!RJ$2,' Cash Num-Den_Indi'!$A$2:$ANL$2,0))-INDEX('1617 Data'!$A$2:$AEW$35,MATCH('1617 1718 Comparison'!$A9,'1617 Data'!$A$2:$A$35,0),MATCH('1617 1718 Comparison'!RJ$2,'1617 Data'!$A$2:$AEW$2,0))</f>
        <v>#N/A</v>
      </c>
      <c r="RK9" s="440">
        <f>INDEX(' Cash Num-Den_Indi'!$A$2:$ANL$35,MATCH('1617 1718 Comparison'!$A9,' Cash Num-Den_Indi'!$A$2:$A$35,0),MATCH('1617 1718 Comparison'!RK$2,' Cash Num-Den_Indi'!$A$2:$ANL$2,0))-INDEX('1617 Data'!$A$2:$AEW$35,MATCH('1617 1718 Comparison'!$A9,'1617 Data'!$A$2:$A$35,0),MATCH('1617 1718 Comparison'!RK$2,'1617 Data'!$A$2:$AEW$2,0))</f>
        <v>0</v>
      </c>
      <c r="RL9" s="441" t="e">
        <f>INDEX(' Cash Num-Den_Indi'!$A$2:$ANL$35,MATCH('1617 1718 Comparison'!$A9,' Cash Num-Den_Indi'!$A$2:$A$35,0),MATCH('1617 1718 Comparison'!RL$2,' Cash Num-Den_Indi'!$A$2:$ANL$2,0))-INDEX('1617 Data'!$A$2:$AEW$35,MATCH('1617 1718 Comparison'!$A9,'1617 Data'!$A$2:$A$35,0),MATCH('1617 1718 Comparison'!RL$2,'1617 Data'!$A$2:$AEW$2,0))</f>
        <v>#N/A</v>
      </c>
      <c r="RM9" s="441" t="e">
        <f>INDEX(' Cash Num-Den_Indi'!$A$2:$ANL$35,MATCH('1617 1718 Comparison'!$A9,' Cash Num-Den_Indi'!$A$2:$A$35,0),MATCH('1617 1718 Comparison'!RM$2,' Cash Num-Den_Indi'!$A$2:$ANL$2,0))-INDEX('1617 Data'!$A$2:$AEW$35,MATCH('1617 1718 Comparison'!$A9,'1617 Data'!$A$2:$A$35,0),MATCH('1617 1718 Comparison'!RM$2,'1617 Data'!$A$2:$AEW$2,0))</f>
        <v>#N/A</v>
      </c>
      <c r="RN9" s="441" t="e">
        <f>INDEX(' Cash Num-Den_Indi'!$A$2:$ANL$35,MATCH('1617 1718 Comparison'!$A9,' Cash Num-Den_Indi'!$A$2:$A$35,0),MATCH('1617 1718 Comparison'!RN$2,' Cash Num-Den_Indi'!$A$2:$ANL$2,0))-INDEX('1617 Data'!$A$2:$AEW$35,MATCH('1617 1718 Comparison'!$A9,'1617 Data'!$A$2:$A$35,0),MATCH('1617 1718 Comparison'!RN$2,'1617 Data'!$A$2:$AEW$2,0))</f>
        <v>#N/A</v>
      </c>
      <c r="RO9" s="441" t="e">
        <f>INDEX(' Cash Num-Den_Indi'!$A$2:$ANL$35,MATCH('1617 1718 Comparison'!$A9,' Cash Num-Den_Indi'!$A$2:$A$35,0),MATCH('1617 1718 Comparison'!RO$2,' Cash Num-Den_Indi'!$A$2:$ANL$2,0))-INDEX('1617 Data'!$A$2:$AEW$35,MATCH('1617 1718 Comparison'!$A9,'1617 Data'!$A$2:$A$35,0),MATCH('1617 1718 Comparison'!RO$2,'1617 Data'!$A$2:$AEW$2,0))</f>
        <v>#N/A</v>
      </c>
      <c r="RP9" s="441" t="e">
        <f>INDEX(' Cash Num-Den_Indi'!$A$2:$ANL$35,MATCH('1617 1718 Comparison'!$A9,' Cash Num-Den_Indi'!$A$2:$A$35,0),MATCH('1617 1718 Comparison'!RP$2,' Cash Num-Den_Indi'!$A$2:$ANL$2,0))-INDEX('1617 Data'!$A$2:$AEW$35,MATCH('1617 1718 Comparison'!$A9,'1617 Data'!$A$2:$A$35,0),MATCH('1617 1718 Comparison'!RP$2,'1617 Data'!$A$2:$AEW$2,0))</f>
        <v>#N/A</v>
      </c>
      <c r="RQ9" s="441" t="e">
        <f>INDEX(' Cash Num-Den_Indi'!$A$2:$ANL$35,MATCH('1617 1718 Comparison'!$A9,' Cash Num-Den_Indi'!$A$2:$A$35,0),MATCH('1617 1718 Comparison'!RQ$2,' Cash Num-Den_Indi'!$A$2:$ANL$2,0))-INDEX('1617 Data'!$A$2:$AEW$35,MATCH('1617 1718 Comparison'!$A9,'1617 Data'!$A$2:$A$35,0),MATCH('1617 1718 Comparison'!RQ$2,'1617 Data'!$A$2:$AEW$2,0))</f>
        <v>#N/A</v>
      </c>
      <c r="RR9" s="441" t="e">
        <f>INDEX(' Cash Num-Den_Indi'!$A$2:$ANL$35,MATCH('1617 1718 Comparison'!$A9,' Cash Num-Den_Indi'!$A$2:$A$35,0),MATCH('1617 1718 Comparison'!RR$2,' Cash Num-Den_Indi'!$A$2:$ANL$2,0))-INDEX('1617 Data'!$A$2:$AEW$35,MATCH('1617 1718 Comparison'!$A9,'1617 Data'!$A$2:$A$35,0),MATCH('1617 1718 Comparison'!RR$2,'1617 Data'!$A$2:$AEW$2,0))</f>
        <v>#N/A</v>
      </c>
      <c r="RS9" s="441" t="e">
        <f>INDEX(' Cash Num-Den_Indi'!$A$2:$ANL$35,MATCH('1617 1718 Comparison'!$A9,' Cash Num-Den_Indi'!$A$2:$A$35,0),MATCH('1617 1718 Comparison'!RS$2,' Cash Num-Den_Indi'!$A$2:$ANL$2,0))-INDEX('1617 Data'!$A$2:$AEW$35,MATCH('1617 1718 Comparison'!$A9,'1617 Data'!$A$2:$A$35,0),MATCH('1617 1718 Comparison'!RS$2,'1617 Data'!$A$2:$AEW$2,0))</f>
        <v>#N/A</v>
      </c>
      <c r="RT9" s="441" t="e">
        <f>INDEX(' Cash Num-Den_Indi'!$A$2:$ANL$35,MATCH('1617 1718 Comparison'!$A9,' Cash Num-Den_Indi'!$A$2:$A$35,0),MATCH('1617 1718 Comparison'!RT$2,' Cash Num-Den_Indi'!$A$2:$ANL$2,0))-INDEX('1617 Data'!$A$2:$AEW$35,MATCH('1617 1718 Comparison'!$A9,'1617 Data'!$A$2:$A$35,0),MATCH('1617 1718 Comparison'!RT$2,'1617 Data'!$A$2:$AEW$2,0))</f>
        <v>#N/A</v>
      </c>
      <c r="RU9" s="441" t="e">
        <f>INDEX(' Cash Num-Den_Indi'!$A$2:$ANL$35,MATCH('1617 1718 Comparison'!$A9,' Cash Num-Den_Indi'!$A$2:$A$35,0),MATCH('1617 1718 Comparison'!RU$2,' Cash Num-Den_Indi'!$A$2:$ANL$2,0))-INDEX('1617 Data'!$A$2:$AEW$35,MATCH('1617 1718 Comparison'!$A9,'1617 Data'!$A$2:$A$35,0),MATCH('1617 1718 Comparison'!RU$2,'1617 Data'!$A$2:$AEW$2,0))</f>
        <v>#N/A</v>
      </c>
      <c r="RV9" s="441" t="e">
        <f>INDEX(' Cash Num-Den_Indi'!$A$2:$ANL$35,MATCH('1617 1718 Comparison'!$A9,' Cash Num-Den_Indi'!$A$2:$A$35,0),MATCH('1617 1718 Comparison'!RV$2,' Cash Num-Den_Indi'!$A$2:$ANL$2,0))-INDEX('1617 Data'!$A$2:$AEW$35,MATCH('1617 1718 Comparison'!$A9,'1617 Data'!$A$2:$A$35,0),MATCH('1617 1718 Comparison'!RV$2,'1617 Data'!$A$2:$AEW$2,0))</f>
        <v>#N/A</v>
      </c>
      <c r="RW9" s="440">
        <f>INDEX(' Cash Num-Den_Indi'!$A$2:$ANL$35,MATCH('1617 1718 Comparison'!$A9,' Cash Num-Den_Indi'!$A$2:$A$35,0),MATCH('1617 1718 Comparison'!RW$2,' Cash Num-Den_Indi'!$A$2:$ANL$2,0))-INDEX('1617 Data'!$A$2:$AEW$35,MATCH('1617 1718 Comparison'!$A9,'1617 Data'!$A$2:$A$35,0),MATCH('1617 1718 Comparison'!RW$2,'1617 Data'!$A$2:$AEW$2,0))</f>
        <v>0</v>
      </c>
      <c r="RX9" s="440">
        <f>INDEX(' Cash Num-Den_Indi'!$A$2:$ANL$35,MATCH('1617 1718 Comparison'!$A9,' Cash Num-Den_Indi'!$A$2:$A$35,0),MATCH('1617 1718 Comparison'!RX$2,' Cash Num-Den_Indi'!$A$2:$ANL$2,0))-INDEX('1617 Data'!$A$2:$AEW$35,MATCH('1617 1718 Comparison'!$A9,'1617 Data'!$A$2:$A$35,0),MATCH('1617 1718 Comparison'!RX$2,'1617 Data'!$A$2:$AEW$2,0))</f>
        <v>0</v>
      </c>
      <c r="RY9" s="441" t="e">
        <f>INDEX(' Cash Num-Den_Indi'!$A$2:$ANL$35,MATCH('1617 1718 Comparison'!$A9,' Cash Num-Den_Indi'!$A$2:$A$35,0),MATCH('1617 1718 Comparison'!RY$2,' Cash Num-Den_Indi'!$A$2:$ANL$2,0))-INDEX('1617 Data'!$A$2:$AEW$35,MATCH('1617 1718 Comparison'!$A9,'1617 Data'!$A$2:$A$35,0),MATCH('1617 1718 Comparison'!RY$2,'1617 Data'!$A$2:$AEW$2,0))</f>
        <v>#N/A</v>
      </c>
      <c r="RZ9" s="440">
        <f>INDEX(' Cash Num-Den_Indi'!$A$2:$ANL$35,MATCH('1617 1718 Comparison'!$A9,' Cash Num-Den_Indi'!$A$2:$A$35,0),MATCH('1617 1718 Comparison'!RZ$2,' Cash Num-Den_Indi'!$A$2:$ANL$2,0))-INDEX('1617 Data'!$A$2:$AEW$35,MATCH('1617 1718 Comparison'!$A9,'1617 Data'!$A$2:$A$35,0),MATCH('1617 1718 Comparison'!RZ$2,'1617 Data'!$A$2:$AEW$2,0))</f>
        <v>0</v>
      </c>
      <c r="SA9" s="440">
        <f>INDEX(' Cash Num-Den_Indi'!$A$2:$ANL$35,MATCH('1617 1718 Comparison'!$A9,' Cash Num-Den_Indi'!$A$2:$A$35,0),MATCH('1617 1718 Comparison'!SA$2,' Cash Num-Den_Indi'!$A$2:$ANL$2,0))-INDEX('1617 Data'!$A$2:$AEW$35,MATCH('1617 1718 Comparison'!$A9,'1617 Data'!$A$2:$A$35,0),MATCH('1617 1718 Comparison'!SA$2,'1617 Data'!$A$2:$AEW$2,0))</f>
        <v>0</v>
      </c>
      <c r="SB9" s="441" t="e">
        <f>INDEX(' Cash Num-Den_Indi'!$A$2:$ANL$35,MATCH('1617 1718 Comparison'!$A9,' Cash Num-Den_Indi'!$A$2:$A$35,0),MATCH('1617 1718 Comparison'!SB$2,' Cash Num-Den_Indi'!$A$2:$ANL$2,0))-INDEX('1617 Data'!$A$2:$AEW$35,MATCH('1617 1718 Comparison'!$A9,'1617 Data'!$A$2:$A$35,0),MATCH('1617 1718 Comparison'!SB$2,'1617 Data'!$A$2:$AEW$2,0))</f>
        <v>#N/A</v>
      </c>
      <c r="SC9" s="440">
        <f>INDEX(' Cash Num-Den_Indi'!$A$2:$ANL$35,MATCH('1617 1718 Comparison'!$A9,' Cash Num-Den_Indi'!$A$2:$A$35,0),MATCH('1617 1718 Comparison'!SC$2,' Cash Num-Den_Indi'!$A$2:$ANL$2,0))-INDEX('1617 Data'!$A$2:$AEW$35,MATCH('1617 1718 Comparison'!$A9,'1617 Data'!$A$2:$A$35,0),MATCH('1617 1718 Comparison'!SC$2,'1617 Data'!$A$2:$AEW$2,0))</f>
        <v>0</v>
      </c>
      <c r="SD9" s="440">
        <f>INDEX(' Cash Num-Den_Indi'!$A$2:$ANL$35,MATCH('1617 1718 Comparison'!$A9,' Cash Num-Den_Indi'!$A$2:$A$35,0),MATCH('1617 1718 Comparison'!SD$2,' Cash Num-Den_Indi'!$A$2:$ANL$2,0))-INDEX('1617 Data'!$A$2:$AEW$35,MATCH('1617 1718 Comparison'!$A9,'1617 Data'!$A$2:$A$35,0),MATCH('1617 1718 Comparison'!SD$2,'1617 Data'!$A$2:$AEW$2,0))</f>
        <v>0</v>
      </c>
      <c r="SE9" s="440">
        <f>INDEX(' Cash Num-Den_Indi'!$A$2:$ANL$35,MATCH('1617 1718 Comparison'!$A9,' Cash Num-Den_Indi'!$A$2:$A$35,0),MATCH('1617 1718 Comparison'!SE$2,' Cash Num-Den_Indi'!$A$2:$ANL$2,0))-INDEX('1617 Data'!$A$2:$AEW$35,MATCH('1617 1718 Comparison'!$A9,'1617 Data'!$A$2:$A$35,0),MATCH('1617 1718 Comparison'!SE$2,'1617 Data'!$A$2:$AEW$2,0))</f>
        <v>0</v>
      </c>
      <c r="SF9" s="440">
        <f>INDEX(' Cash Num-Den_Indi'!$A$2:$ANL$35,MATCH('1617 1718 Comparison'!$A9,' Cash Num-Den_Indi'!$A$2:$A$35,0),MATCH('1617 1718 Comparison'!SF$2,' Cash Num-Den_Indi'!$A$2:$ANL$2,0))-INDEX('1617 Data'!$A$2:$AEW$35,MATCH('1617 1718 Comparison'!$A9,'1617 Data'!$A$2:$A$35,0),MATCH('1617 1718 Comparison'!SF$2,'1617 Data'!$A$2:$AEW$2,0))</f>
        <v>0</v>
      </c>
      <c r="SG9" s="440">
        <f>INDEX(' Cash Num-Den_Indi'!$A$2:$ANL$35,MATCH('1617 1718 Comparison'!$A9,' Cash Num-Den_Indi'!$A$2:$A$35,0),MATCH('1617 1718 Comparison'!SG$2,' Cash Num-Den_Indi'!$A$2:$ANL$2,0))-INDEX('1617 Data'!$A$2:$AEW$35,MATCH('1617 1718 Comparison'!$A9,'1617 Data'!$A$2:$A$35,0),MATCH('1617 1718 Comparison'!SG$2,'1617 Data'!$A$2:$AEW$2,0))</f>
        <v>0</v>
      </c>
      <c r="SH9" s="440">
        <f>INDEX(' Cash Num-Den_Indi'!$A$2:$ANL$35,MATCH('1617 1718 Comparison'!$A9,' Cash Num-Den_Indi'!$A$2:$A$35,0),MATCH('1617 1718 Comparison'!SH$2,' Cash Num-Den_Indi'!$A$2:$ANL$2,0))-INDEX('1617 Data'!$A$2:$AEW$35,MATCH('1617 1718 Comparison'!$A9,'1617 Data'!$A$2:$A$35,0),MATCH('1617 1718 Comparison'!SH$2,'1617 Data'!$A$2:$AEW$2,0))</f>
        <v>0</v>
      </c>
      <c r="SI9" s="440">
        <f>INDEX(' Cash Num-Den_Indi'!$A$2:$ANL$35,MATCH('1617 1718 Comparison'!$A9,' Cash Num-Den_Indi'!$A$2:$A$35,0),MATCH('1617 1718 Comparison'!SI$2,' Cash Num-Den_Indi'!$A$2:$ANL$2,0))-INDEX('1617 Data'!$A$2:$AEW$35,MATCH('1617 1718 Comparison'!$A9,'1617 Data'!$A$2:$A$35,0),MATCH('1617 1718 Comparison'!SI$2,'1617 Data'!$A$2:$AEW$2,0))</f>
        <v>0</v>
      </c>
      <c r="SJ9" s="440">
        <f>INDEX(' Cash Num-Den_Indi'!$A$2:$ANL$35,MATCH('1617 1718 Comparison'!$A9,' Cash Num-Den_Indi'!$A$2:$A$35,0),MATCH('1617 1718 Comparison'!SJ$2,' Cash Num-Den_Indi'!$A$2:$ANL$2,0))-INDEX('1617 Data'!$A$2:$AEW$35,MATCH('1617 1718 Comparison'!$A9,'1617 Data'!$A$2:$A$35,0),MATCH('1617 1718 Comparison'!SJ$2,'1617 Data'!$A$2:$AEW$2,0))</f>
        <v>0</v>
      </c>
      <c r="SK9" s="440">
        <f>INDEX(' Cash Num-Den_Indi'!$A$2:$ANL$35,MATCH('1617 1718 Comparison'!$A9,' Cash Num-Den_Indi'!$A$2:$A$35,0),MATCH('1617 1718 Comparison'!SK$2,' Cash Num-Den_Indi'!$A$2:$ANL$2,0))-INDEX('1617 Data'!$A$2:$AEW$35,MATCH('1617 1718 Comparison'!$A9,'1617 Data'!$A$2:$A$35,0),MATCH('1617 1718 Comparison'!SK$2,'1617 Data'!$A$2:$AEW$2,0))</f>
        <v>0</v>
      </c>
      <c r="SL9" s="440">
        <f>INDEX(' Cash Num-Den_Indi'!$A$2:$ANL$35,MATCH('1617 1718 Comparison'!$A9,' Cash Num-Den_Indi'!$A$2:$A$35,0),MATCH('1617 1718 Comparison'!SL$2,' Cash Num-Den_Indi'!$A$2:$ANL$2,0))-INDEX('1617 Data'!$A$2:$AEW$35,MATCH('1617 1718 Comparison'!$A9,'1617 Data'!$A$2:$A$35,0),MATCH('1617 1718 Comparison'!SL$2,'1617 Data'!$A$2:$AEW$2,0))</f>
        <v>0</v>
      </c>
      <c r="SM9" s="440">
        <f>INDEX(' Cash Num-Den_Indi'!$A$2:$ANL$35,MATCH('1617 1718 Comparison'!$A9,' Cash Num-Den_Indi'!$A$2:$A$35,0),MATCH('1617 1718 Comparison'!SM$2,' Cash Num-Den_Indi'!$A$2:$ANL$2,0))-INDEX('1617 Data'!$A$2:$AEW$35,MATCH('1617 1718 Comparison'!$A9,'1617 Data'!$A$2:$A$35,0),MATCH('1617 1718 Comparison'!SM$2,'1617 Data'!$A$2:$AEW$2,0))</f>
        <v>0</v>
      </c>
      <c r="SN9" s="440">
        <f>INDEX(' Cash Num-Den_Indi'!$A$2:$ANL$35,MATCH('1617 1718 Comparison'!$A9,' Cash Num-Den_Indi'!$A$2:$A$35,0),MATCH('1617 1718 Comparison'!SN$2,' Cash Num-Den_Indi'!$A$2:$ANL$2,0))-INDEX('1617 Data'!$A$2:$AEW$35,MATCH('1617 1718 Comparison'!$A9,'1617 Data'!$A$2:$A$35,0),MATCH('1617 1718 Comparison'!SN$2,'1617 Data'!$A$2:$AEW$2,0))</f>
        <v>0</v>
      </c>
      <c r="SO9" s="440">
        <f>INDEX(' Cash Num-Den_Indi'!$A$2:$ANL$35,MATCH('1617 1718 Comparison'!$A9,' Cash Num-Den_Indi'!$A$2:$A$35,0),MATCH('1617 1718 Comparison'!SO$2,' Cash Num-Den_Indi'!$A$2:$ANL$2,0))-INDEX('1617 Data'!$A$2:$AEW$35,MATCH('1617 1718 Comparison'!$A9,'1617 Data'!$A$2:$A$35,0),MATCH('1617 1718 Comparison'!SO$2,'1617 Data'!$A$2:$AEW$2,0))</f>
        <v>0</v>
      </c>
      <c r="SP9" s="440">
        <f>INDEX(' Cash Num-Den_Indi'!$A$2:$ANL$35,MATCH('1617 1718 Comparison'!$A9,' Cash Num-Den_Indi'!$A$2:$A$35,0),MATCH('1617 1718 Comparison'!SP$2,' Cash Num-Den_Indi'!$A$2:$ANL$2,0))-INDEX('1617 Data'!$A$2:$AEW$35,MATCH('1617 1718 Comparison'!$A9,'1617 Data'!$A$2:$A$35,0),MATCH('1617 1718 Comparison'!SP$2,'1617 Data'!$A$2:$AEW$2,0))</f>
        <v>0</v>
      </c>
      <c r="SQ9" s="440">
        <f>INDEX(' Cash Num-Den_Indi'!$A$2:$ANL$35,MATCH('1617 1718 Comparison'!$A9,' Cash Num-Den_Indi'!$A$2:$A$35,0),MATCH('1617 1718 Comparison'!SQ$2,' Cash Num-Den_Indi'!$A$2:$ANL$2,0))-INDEX('1617 Data'!$A$2:$AEW$35,MATCH('1617 1718 Comparison'!$A9,'1617 Data'!$A$2:$A$35,0),MATCH('1617 1718 Comparison'!SQ$2,'1617 Data'!$A$2:$AEW$2,0))</f>
        <v>0</v>
      </c>
      <c r="SR9" s="440">
        <f>INDEX(' Cash Num-Den_Indi'!$A$2:$ANL$35,MATCH('1617 1718 Comparison'!$A9,' Cash Num-Den_Indi'!$A$2:$A$35,0),MATCH('1617 1718 Comparison'!SR$2,' Cash Num-Den_Indi'!$A$2:$ANL$2,0))-INDEX('1617 Data'!$A$2:$AEW$35,MATCH('1617 1718 Comparison'!$A9,'1617 Data'!$A$2:$A$35,0),MATCH('1617 1718 Comparison'!SR$2,'1617 Data'!$A$2:$AEW$2,0))</f>
        <v>0</v>
      </c>
      <c r="SS9" s="440">
        <f>INDEX(' Cash Num-Den_Indi'!$A$2:$ANL$35,MATCH('1617 1718 Comparison'!$A9,' Cash Num-Den_Indi'!$A$2:$A$35,0),MATCH('1617 1718 Comparison'!SS$2,' Cash Num-Den_Indi'!$A$2:$ANL$2,0))-INDEX('1617 Data'!$A$2:$AEW$35,MATCH('1617 1718 Comparison'!$A9,'1617 Data'!$A$2:$A$35,0),MATCH('1617 1718 Comparison'!SS$2,'1617 Data'!$A$2:$AEW$2,0))</f>
        <v>0</v>
      </c>
      <c r="ST9" s="440">
        <f>INDEX(' Cash Num-Den_Indi'!$A$2:$ANL$35,MATCH('1617 1718 Comparison'!$A9,' Cash Num-Den_Indi'!$A$2:$A$35,0),MATCH('1617 1718 Comparison'!ST$2,' Cash Num-Den_Indi'!$A$2:$ANL$2,0))-INDEX('1617 Data'!$A$2:$AEW$35,MATCH('1617 1718 Comparison'!$A9,'1617 Data'!$A$2:$A$35,0),MATCH('1617 1718 Comparison'!ST$2,'1617 Data'!$A$2:$AEW$2,0))</f>
        <v>0</v>
      </c>
      <c r="SU9" s="440">
        <f>INDEX(' Cash Num-Den_Indi'!$A$2:$ANL$35,MATCH('1617 1718 Comparison'!$A9,' Cash Num-Den_Indi'!$A$2:$A$35,0),MATCH('1617 1718 Comparison'!SU$2,' Cash Num-Den_Indi'!$A$2:$ANL$2,0))-INDEX('1617 Data'!$A$2:$AEW$35,MATCH('1617 1718 Comparison'!$A9,'1617 Data'!$A$2:$A$35,0),MATCH('1617 1718 Comparison'!SU$2,'1617 Data'!$A$2:$AEW$2,0))</f>
        <v>0</v>
      </c>
      <c r="SV9" s="440">
        <f>INDEX(' Cash Num-Den_Indi'!$A$2:$ANL$35,MATCH('1617 1718 Comparison'!$A9,' Cash Num-Den_Indi'!$A$2:$A$35,0),MATCH('1617 1718 Comparison'!SV$2,' Cash Num-Den_Indi'!$A$2:$ANL$2,0))-INDEX('1617 Data'!$A$2:$AEW$35,MATCH('1617 1718 Comparison'!$A9,'1617 Data'!$A$2:$A$35,0),MATCH('1617 1718 Comparison'!SV$2,'1617 Data'!$A$2:$AEW$2,0))</f>
        <v>0</v>
      </c>
      <c r="SW9" s="440">
        <f>INDEX(' Cash Num-Den_Indi'!$A$2:$ANL$35,MATCH('1617 1718 Comparison'!$A9,' Cash Num-Den_Indi'!$A$2:$A$35,0),MATCH('1617 1718 Comparison'!SW$2,' Cash Num-Den_Indi'!$A$2:$ANL$2,0))-INDEX('1617 Data'!$A$2:$AEW$35,MATCH('1617 1718 Comparison'!$A9,'1617 Data'!$A$2:$A$35,0),MATCH('1617 1718 Comparison'!SW$2,'1617 Data'!$A$2:$AEW$2,0))</f>
        <v>0</v>
      </c>
      <c r="SX9" s="441" t="e">
        <f>INDEX(' Cash Num-Den_Indi'!$A$2:$ANL$35,MATCH('1617 1718 Comparison'!$A9,' Cash Num-Den_Indi'!$A$2:$A$35,0),MATCH('1617 1718 Comparison'!SX$2,' Cash Num-Den_Indi'!$A$2:$ANL$2,0))-INDEX('1617 Data'!$A$2:$AEW$35,MATCH('1617 1718 Comparison'!$A9,'1617 Data'!$A$2:$A$35,0),MATCH('1617 1718 Comparison'!SX$2,'1617 Data'!$A$2:$AEW$2,0))</f>
        <v>#N/A</v>
      </c>
      <c r="SY9" s="441" t="e">
        <f>INDEX(' Cash Num-Den_Indi'!$A$2:$ANL$35,MATCH('1617 1718 Comparison'!$A9,' Cash Num-Den_Indi'!$A$2:$A$35,0),MATCH('1617 1718 Comparison'!SY$2,' Cash Num-Den_Indi'!$A$2:$ANL$2,0))-INDEX('1617 Data'!$A$2:$AEW$35,MATCH('1617 1718 Comparison'!$A9,'1617 Data'!$A$2:$A$35,0),MATCH('1617 1718 Comparison'!SY$2,'1617 Data'!$A$2:$AEW$2,0))</f>
        <v>#N/A</v>
      </c>
      <c r="SZ9" s="441" t="e">
        <f>INDEX(' Cash Num-Den_Indi'!$A$2:$ANL$35,MATCH('1617 1718 Comparison'!$A9,' Cash Num-Den_Indi'!$A$2:$A$35,0),MATCH('1617 1718 Comparison'!SZ$2,' Cash Num-Den_Indi'!$A$2:$ANL$2,0))-INDEX('1617 Data'!$A$2:$AEW$35,MATCH('1617 1718 Comparison'!$A9,'1617 Data'!$A$2:$A$35,0),MATCH('1617 1718 Comparison'!SZ$2,'1617 Data'!$A$2:$AEW$2,0))</f>
        <v>#N/A</v>
      </c>
      <c r="TA9" s="440">
        <f>INDEX(' Cash Num-Den_Indi'!$A$2:$ANL$35,MATCH('1617 1718 Comparison'!$A9,' Cash Num-Den_Indi'!$A$2:$A$35,0),MATCH('1617 1718 Comparison'!TA$2,' Cash Num-Den_Indi'!$A$2:$ANL$2,0))-INDEX('1617 Data'!$A$2:$AEW$35,MATCH('1617 1718 Comparison'!$A9,'1617 Data'!$A$2:$A$35,0),MATCH('1617 1718 Comparison'!TA$2,'1617 Data'!$A$2:$AEW$2,0))</f>
        <v>0</v>
      </c>
      <c r="TB9" s="440">
        <f>INDEX(' Cash Num-Den_Indi'!$A$2:$ANL$35,MATCH('1617 1718 Comparison'!$A9,' Cash Num-Den_Indi'!$A$2:$A$35,0),MATCH('1617 1718 Comparison'!TB$2,' Cash Num-Den_Indi'!$A$2:$ANL$2,0))-INDEX('1617 Data'!$A$2:$AEW$35,MATCH('1617 1718 Comparison'!$A9,'1617 Data'!$A$2:$A$35,0),MATCH('1617 1718 Comparison'!TB$2,'1617 Data'!$A$2:$AEW$2,0))</f>
        <v>0</v>
      </c>
      <c r="TC9" s="440">
        <f>INDEX(' Cash Num-Den_Indi'!$A$2:$ANL$35,MATCH('1617 1718 Comparison'!$A9,' Cash Num-Den_Indi'!$A$2:$A$35,0),MATCH('1617 1718 Comparison'!TC$2,' Cash Num-Den_Indi'!$A$2:$ANL$2,0))-INDEX('1617 Data'!$A$2:$AEW$35,MATCH('1617 1718 Comparison'!$A9,'1617 Data'!$A$2:$A$35,0),MATCH('1617 1718 Comparison'!TC$2,'1617 Data'!$A$2:$AEW$2,0))</f>
        <v>0</v>
      </c>
      <c r="TD9" s="440">
        <f>INDEX(' Cash Num-Den_Indi'!$A$2:$ANL$35,MATCH('1617 1718 Comparison'!$A9,' Cash Num-Den_Indi'!$A$2:$A$35,0),MATCH('1617 1718 Comparison'!TD$2,' Cash Num-Den_Indi'!$A$2:$ANL$2,0))-INDEX('1617 Data'!$A$2:$AEW$35,MATCH('1617 1718 Comparison'!$A9,'1617 Data'!$A$2:$A$35,0),MATCH('1617 1718 Comparison'!TD$2,'1617 Data'!$A$2:$AEW$2,0))</f>
        <v>0</v>
      </c>
      <c r="TE9" s="440">
        <f>INDEX(' Cash Num-Den_Indi'!$A$2:$ANL$35,MATCH('1617 1718 Comparison'!$A9,' Cash Num-Den_Indi'!$A$2:$A$35,0),MATCH('1617 1718 Comparison'!TE$2,' Cash Num-Den_Indi'!$A$2:$ANL$2,0))-INDEX('1617 Data'!$A$2:$AEW$35,MATCH('1617 1718 Comparison'!$A9,'1617 Data'!$A$2:$A$35,0),MATCH('1617 1718 Comparison'!TE$2,'1617 Data'!$A$2:$AEW$2,0))</f>
        <v>0</v>
      </c>
      <c r="TF9" s="440">
        <f>INDEX(' Cash Num-Den_Indi'!$A$2:$ANL$35,MATCH('1617 1718 Comparison'!$A9,' Cash Num-Den_Indi'!$A$2:$A$35,0),MATCH('1617 1718 Comparison'!TF$2,' Cash Num-Den_Indi'!$A$2:$ANL$2,0))-INDEX('1617 Data'!$A$2:$AEW$35,MATCH('1617 1718 Comparison'!$A9,'1617 Data'!$A$2:$A$35,0),MATCH('1617 1718 Comparison'!TF$2,'1617 Data'!$A$2:$AEW$2,0))</f>
        <v>0</v>
      </c>
      <c r="TG9" s="440">
        <f>INDEX(' Cash Num-Den_Indi'!$A$2:$ANL$35,MATCH('1617 1718 Comparison'!$A9,' Cash Num-Den_Indi'!$A$2:$A$35,0),MATCH('1617 1718 Comparison'!TG$2,' Cash Num-Den_Indi'!$A$2:$ANL$2,0))-INDEX('1617 Data'!$A$2:$AEW$35,MATCH('1617 1718 Comparison'!$A9,'1617 Data'!$A$2:$A$35,0),MATCH('1617 1718 Comparison'!TG$2,'1617 Data'!$A$2:$AEW$2,0))</f>
        <v>0</v>
      </c>
      <c r="TH9" s="440">
        <f>INDEX(' Cash Num-Den_Indi'!$A$2:$ANL$35,MATCH('1617 1718 Comparison'!$A9,' Cash Num-Den_Indi'!$A$2:$A$35,0),MATCH('1617 1718 Comparison'!TH$2,' Cash Num-Den_Indi'!$A$2:$ANL$2,0))-INDEX('1617 Data'!$A$2:$AEW$35,MATCH('1617 1718 Comparison'!$A9,'1617 Data'!$A$2:$A$35,0),MATCH('1617 1718 Comparison'!TH$2,'1617 Data'!$A$2:$AEW$2,0))</f>
        <v>0</v>
      </c>
      <c r="TI9" s="440">
        <f>INDEX(' Cash Num-Den_Indi'!$A$2:$ANL$35,MATCH('1617 1718 Comparison'!$A9,' Cash Num-Den_Indi'!$A$2:$A$35,0),MATCH('1617 1718 Comparison'!TI$2,' Cash Num-Den_Indi'!$A$2:$ANL$2,0))-INDEX('1617 Data'!$A$2:$AEW$35,MATCH('1617 1718 Comparison'!$A9,'1617 Data'!$A$2:$A$35,0),MATCH('1617 1718 Comparison'!TI$2,'1617 Data'!$A$2:$AEW$2,0))</f>
        <v>0</v>
      </c>
      <c r="TJ9" s="440">
        <f>INDEX(' Cash Num-Den_Indi'!$A$2:$ANL$35,MATCH('1617 1718 Comparison'!$A9,' Cash Num-Den_Indi'!$A$2:$A$35,0),MATCH('1617 1718 Comparison'!TJ$2,' Cash Num-Den_Indi'!$A$2:$ANL$2,0))-INDEX('1617 Data'!$A$2:$AEW$35,MATCH('1617 1718 Comparison'!$A9,'1617 Data'!$A$2:$A$35,0),MATCH('1617 1718 Comparison'!TJ$2,'1617 Data'!$A$2:$AEW$2,0))</f>
        <v>0</v>
      </c>
      <c r="TK9" s="440">
        <f>INDEX(' Cash Num-Den_Indi'!$A$2:$ANL$35,MATCH('1617 1718 Comparison'!$A9,' Cash Num-Den_Indi'!$A$2:$A$35,0),MATCH('1617 1718 Comparison'!TK$2,' Cash Num-Den_Indi'!$A$2:$ANL$2,0))-INDEX('1617 Data'!$A$2:$AEW$35,MATCH('1617 1718 Comparison'!$A9,'1617 Data'!$A$2:$A$35,0),MATCH('1617 1718 Comparison'!TK$2,'1617 Data'!$A$2:$AEW$2,0))</f>
        <v>0</v>
      </c>
      <c r="TL9" s="440">
        <f>INDEX(' Cash Num-Den_Indi'!$A$2:$ANL$35,MATCH('1617 1718 Comparison'!$A9,' Cash Num-Den_Indi'!$A$2:$A$35,0),MATCH('1617 1718 Comparison'!TL$2,' Cash Num-Den_Indi'!$A$2:$ANL$2,0))-INDEX('1617 Data'!$A$2:$AEW$35,MATCH('1617 1718 Comparison'!$A9,'1617 Data'!$A$2:$A$35,0),MATCH('1617 1718 Comparison'!TL$2,'1617 Data'!$A$2:$AEW$2,0))</f>
        <v>0</v>
      </c>
      <c r="TM9" s="440">
        <f>INDEX(' Cash Num-Den_Indi'!$A$2:$ANL$35,MATCH('1617 1718 Comparison'!$A9,' Cash Num-Den_Indi'!$A$2:$A$35,0),MATCH('1617 1718 Comparison'!TM$2,' Cash Num-Den_Indi'!$A$2:$ANL$2,0))-INDEX('1617 Data'!$A$2:$AEW$35,MATCH('1617 1718 Comparison'!$A9,'1617 Data'!$A$2:$A$35,0),MATCH('1617 1718 Comparison'!TM$2,'1617 Data'!$A$2:$AEW$2,0))</f>
        <v>0</v>
      </c>
      <c r="TN9" s="440">
        <f>INDEX(' Cash Num-Den_Indi'!$A$2:$ANL$35,MATCH('1617 1718 Comparison'!$A9,' Cash Num-Den_Indi'!$A$2:$A$35,0),MATCH('1617 1718 Comparison'!TN$2,' Cash Num-Den_Indi'!$A$2:$ANL$2,0))-INDEX('1617 Data'!$A$2:$AEW$35,MATCH('1617 1718 Comparison'!$A9,'1617 Data'!$A$2:$A$35,0),MATCH('1617 1718 Comparison'!TN$2,'1617 Data'!$A$2:$AEW$2,0))</f>
        <v>0</v>
      </c>
      <c r="TO9" s="440">
        <f>INDEX(' Cash Num-Den_Indi'!$A$2:$ANL$35,MATCH('1617 1718 Comparison'!$A9,' Cash Num-Den_Indi'!$A$2:$A$35,0),MATCH('1617 1718 Comparison'!TO$2,' Cash Num-Den_Indi'!$A$2:$ANL$2,0))-INDEX('1617 Data'!$A$2:$AEW$35,MATCH('1617 1718 Comparison'!$A9,'1617 Data'!$A$2:$A$35,0),MATCH('1617 1718 Comparison'!TO$2,'1617 Data'!$A$2:$AEW$2,0))</f>
        <v>0</v>
      </c>
      <c r="TP9" s="440">
        <f>INDEX(' Cash Num-Den_Indi'!$A$2:$ANL$35,MATCH('1617 1718 Comparison'!$A9,' Cash Num-Den_Indi'!$A$2:$A$35,0),MATCH('1617 1718 Comparison'!TP$2,' Cash Num-Den_Indi'!$A$2:$ANL$2,0))-INDEX('1617 Data'!$A$2:$AEW$35,MATCH('1617 1718 Comparison'!$A9,'1617 Data'!$A$2:$A$35,0),MATCH('1617 1718 Comparison'!TP$2,'1617 Data'!$A$2:$AEW$2,0))</f>
        <v>0</v>
      </c>
      <c r="TQ9" s="440">
        <f>INDEX(' Cash Num-Den_Indi'!$A$2:$ANL$35,MATCH('1617 1718 Comparison'!$A9,' Cash Num-Den_Indi'!$A$2:$A$35,0),MATCH('1617 1718 Comparison'!TQ$2,' Cash Num-Den_Indi'!$A$2:$ANL$2,0))-INDEX('1617 Data'!$A$2:$AEW$35,MATCH('1617 1718 Comparison'!$A9,'1617 Data'!$A$2:$A$35,0),MATCH('1617 1718 Comparison'!TQ$2,'1617 Data'!$A$2:$AEW$2,0))</f>
        <v>0</v>
      </c>
      <c r="TR9" s="440">
        <f>INDEX(' Cash Num-Den_Indi'!$A$2:$ANL$35,MATCH('1617 1718 Comparison'!$A9,' Cash Num-Den_Indi'!$A$2:$A$35,0),MATCH('1617 1718 Comparison'!TR$2,' Cash Num-Den_Indi'!$A$2:$ANL$2,0))-INDEX('1617 Data'!$A$2:$AEW$35,MATCH('1617 1718 Comparison'!$A9,'1617 Data'!$A$2:$A$35,0),MATCH('1617 1718 Comparison'!TR$2,'1617 Data'!$A$2:$AEW$2,0))</f>
        <v>0</v>
      </c>
      <c r="TS9" s="440">
        <f>INDEX(' Cash Num-Den_Indi'!$A$2:$ANL$35,MATCH('1617 1718 Comparison'!$A9,' Cash Num-Den_Indi'!$A$2:$A$35,0),MATCH('1617 1718 Comparison'!TS$2,' Cash Num-Den_Indi'!$A$2:$ANL$2,0))-INDEX('1617 Data'!$A$2:$AEW$35,MATCH('1617 1718 Comparison'!$A9,'1617 Data'!$A$2:$A$35,0),MATCH('1617 1718 Comparison'!TS$2,'1617 Data'!$A$2:$AEW$2,0))</f>
        <v>0</v>
      </c>
      <c r="TT9" s="440">
        <f>INDEX(' Cash Num-Den_Indi'!$A$2:$ANL$35,MATCH('1617 1718 Comparison'!$A9,' Cash Num-Den_Indi'!$A$2:$A$35,0),MATCH('1617 1718 Comparison'!TT$2,' Cash Num-Den_Indi'!$A$2:$ANL$2,0))-INDEX('1617 Data'!$A$2:$AEW$35,MATCH('1617 1718 Comparison'!$A9,'1617 Data'!$A$2:$A$35,0),MATCH('1617 1718 Comparison'!TT$2,'1617 Data'!$A$2:$AEW$2,0))</f>
        <v>0</v>
      </c>
      <c r="TU9" s="440">
        <f>INDEX(' Cash Num-Den_Indi'!$A$2:$ANL$35,MATCH('1617 1718 Comparison'!$A9,' Cash Num-Den_Indi'!$A$2:$A$35,0),MATCH('1617 1718 Comparison'!TU$2,' Cash Num-Den_Indi'!$A$2:$ANL$2,0))-INDEX('1617 Data'!$A$2:$AEW$35,MATCH('1617 1718 Comparison'!$A9,'1617 Data'!$A$2:$A$35,0),MATCH('1617 1718 Comparison'!TU$2,'1617 Data'!$A$2:$AEW$2,0))</f>
        <v>0</v>
      </c>
      <c r="TV9" s="441" t="e">
        <f>INDEX(' Cash Num-Den_Indi'!$A$2:$ANL$35,MATCH('1617 1718 Comparison'!$A9,' Cash Num-Den_Indi'!$A$2:$A$35,0),MATCH('1617 1718 Comparison'!TV$2,' Cash Num-Den_Indi'!$A$2:$ANL$2,0))-INDEX('1617 Data'!$A$2:$AEW$35,MATCH('1617 1718 Comparison'!$A9,'1617 Data'!$A$2:$A$35,0),MATCH('1617 1718 Comparison'!TV$2,'1617 Data'!$A$2:$AEW$2,0))</f>
        <v>#N/A</v>
      </c>
      <c r="TW9" s="441" t="e">
        <f>INDEX(' Cash Num-Den_Indi'!$A$2:$ANL$35,MATCH('1617 1718 Comparison'!$A9,' Cash Num-Den_Indi'!$A$2:$A$35,0),MATCH('1617 1718 Comparison'!TW$2,' Cash Num-Den_Indi'!$A$2:$ANL$2,0))-INDEX('1617 Data'!$A$2:$AEW$35,MATCH('1617 1718 Comparison'!$A9,'1617 Data'!$A$2:$A$35,0),MATCH('1617 1718 Comparison'!TW$2,'1617 Data'!$A$2:$AEW$2,0))</f>
        <v>#N/A</v>
      </c>
      <c r="TX9" s="441" t="e">
        <f>INDEX(' Cash Num-Den_Indi'!$A$2:$ANL$35,MATCH('1617 1718 Comparison'!$A9,' Cash Num-Den_Indi'!$A$2:$A$35,0),MATCH('1617 1718 Comparison'!TX$2,' Cash Num-Den_Indi'!$A$2:$ANL$2,0))-INDEX('1617 Data'!$A$2:$AEW$35,MATCH('1617 1718 Comparison'!$A9,'1617 Data'!$A$2:$A$35,0),MATCH('1617 1718 Comparison'!TX$2,'1617 Data'!$A$2:$AEW$2,0))</f>
        <v>#N/A</v>
      </c>
      <c r="TY9" s="440">
        <f>INDEX(' Cash Num-Den_Indi'!$A$2:$ANL$35,MATCH('1617 1718 Comparison'!$A9,' Cash Num-Den_Indi'!$A$2:$A$35,0),MATCH('1617 1718 Comparison'!TY$2,' Cash Num-Den_Indi'!$A$2:$ANL$2,0))-INDEX('1617 Data'!$A$2:$AEW$35,MATCH('1617 1718 Comparison'!$A9,'1617 Data'!$A$2:$A$35,0),MATCH('1617 1718 Comparison'!TY$2,'1617 Data'!$A$2:$AEW$2,0))</f>
        <v>0</v>
      </c>
      <c r="TZ9" s="440">
        <f>INDEX(' Cash Num-Den_Indi'!$A$2:$ANL$35,MATCH('1617 1718 Comparison'!$A9,' Cash Num-Den_Indi'!$A$2:$A$35,0),MATCH('1617 1718 Comparison'!TZ$2,' Cash Num-Den_Indi'!$A$2:$ANL$2,0))-INDEX('1617 Data'!$A$2:$AEW$35,MATCH('1617 1718 Comparison'!$A9,'1617 Data'!$A$2:$A$35,0),MATCH('1617 1718 Comparison'!TZ$2,'1617 Data'!$A$2:$AEW$2,0))</f>
        <v>0</v>
      </c>
      <c r="UA9" s="440">
        <f>INDEX(' Cash Num-Den_Indi'!$A$2:$ANL$35,MATCH('1617 1718 Comparison'!$A9,' Cash Num-Den_Indi'!$A$2:$A$35,0),MATCH('1617 1718 Comparison'!UA$2,' Cash Num-Den_Indi'!$A$2:$ANL$2,0))-INDEX('1617 Data'!$A$2:$AEW$35,MATCH('1617 1718 Comparison'!$A9,'1617 Data'!$A$2:$A$35,0),MATCH('1617 1718 Comparison'!UA$2,'1617 Data'!$A$2:$AEW$2,0))</f>
        <v>0</v>
      </c>
      <c r="UB9" s="440">
        <f>INDEX(' Cash Num-Den_Indi'!$A$2:$ANL$35,MATCH('1617 1718 Comparison'!$A9,' Cash Num-Den_Indi'!$A$2:$A$35,0),MATCH('1617 1718 Comparison'!UB$2,' Cash Num-Den_Indi'!$A$2:$ANL$2,0))-INDEX('1617 Data'!$A$2:$AEW$35,MATCH('1617 1718 Comparison'!$A9,'1617 Data'!$A$2:$A$35,0),MATCH('1617 1718 Comparison'!UB$2,'1617 Data'!$A$2:$AEW$2,0))</f>
        <v>0</v>
      </c>
      <c r="UC9" s="440">
        <f>INDEX(' Cash Num-Den_Indi'!$A$2:$ANL$35,MATCH('1617 1718 Comparison'!$A9,' Cash Num-Den_Indi'!$A$2:$A$35,0),MATCH('1617 1718 Comparison'!UC$2,' Cash Num-Den_Indi'!$A$2:$ANL$2,0))-INDEX('1617 Data'!$A$2:$AEW$35,MATCH('1617 1718 Comparison'!$A9,'1617 Data'!$A$2:$A$35,0),MATCH('1617 1718 Comparison'!UC$2,'1617 Data'!$A$2:$AEW$2,0))</f>
        <v>0</v>
      </c>
      <c r="UD9" s="440">
        <f>INDEX(' Cash Num-Den_Indi'!$A$2:$ANL$35,MATCH('1617 1718 Comparison'!$A9,' Cash Num-Den_Indi'!$A$2:$A$35,0),MATCH('1617 1718 Comparison'!UD$2,' Cash Num-Den_Indi'!$A$2:$ANL$2,0))-INDEX('1617 Data'!$A$2:$AEW$35,MATCH('1617 1718 Comparison'!$A9,'1617 Data'!$A$2:$A$35,0),MATCH('1617 1718 Comparison'!UD$2,'1617 Data'!$A$2:$AEW$2,0))</f>
        <v>0</v>
      </c>
      <c r="UE9" s="440">
        <f>INDEX(' Cash Num-Den_Indi'!$A$2:$ANL$35,MATCH('1617 1718 Comparison'!$A9,' Cash Num-Den_Indi'!$A$2:$A$35,0),MATCH('1617 1718 Comparison'!UE$2,' Cash Num-Den_Indi'!$A$2:$ANL$2,0))-INDEX('1617 Data'!$A$2:$AEW$35,MATCH('1617 1718 Comparison'!$A9,'1617 Data'!$A$2:$A$35,0),MATCH('1617 1718 Comparison'!UE$2,'1617 Data'!$A$2:$AEW$2,0))</f>
        <v>0</v>
      </c>
      <c r="UF9" s="440">
        <f>INDEX(' Cash Num-Den_Indi'!$A$2:$ANL$35,MATCH('1617 1718 Comparison'!$A9,' Cash Num-Den_Indi'!$A$2:$A$35,0),MATCH('1617 1718 Comparison'!UF$2,' Cash Num-Den_Indi'!$A$2:$ANL$2,0))-INDEX('1617 Data'!$A$2:$AEW$35,MATCH('1617 1718 Comparison'!$A9,'1617 Data'!$A$2:$A$35,0),MATCH('1617 1718 Comparison'!UF$2,'1617 Data'!$A$2:$AEW$2,0))</f>
        <v>0</v>
      </c>
      <c r="UG9" s="440">
        <f>INDEX(' Cash Num-Den_Indi'!$A$2:$ANL$35,MATCH('1617 1718 Comparison'!$A9,' Cash Num-Den_Indi'!$A$2:$A$35,0),MATCH('1617 1718 Comparison'!UG$2,' Cash Num-Den_Indi'!$A$2:$ANL$2,0))-INDEX('1617 Data'!$A$2:$AEW$35,MATCH('1617 1718 Comparison'!$A9,'1617 Data'!$A$2:$A$35,0),MATCH('1617 1718 Comparison'!UG$2,'1617 Data'!$A$2:$AEW$2,0))</f>
        <v>0</v>
      </c>
      <c r="UH9" s="440">
        <f>INDEX(' Cash Num-Den_Indi'!$A$2:$ANL$35,MATCH('1617 1718 Comparison'!$A9,' Cash Num-Den_Indi'!$A$2:$A$35,0),MATCH('1617 1718 Comparison'!UH$2,' Cash Num-Den_Indi'!$A$2:$ANL$2,0))-INDEX('1617 Data'!$A$2:$AEW$35,MATCH('1617 1718 Comparison'!$A9,'1617 Data'!$A$2:$A$35,0),MATCH('1617 1718 Comparison'!UH$2,'1617 Data'!$A$2:$AEW$2,0))</f>
        <v>0</v>
      </c>
      <c r="UI9" s="440">
        <f>INDEX(' Cash Num-Den_Indi'!$A$2:$ANL$35,MATCH('1617 1718 Comparison'!$A9,' Cash Num-Den_Indi'!$A$2:$A$35,0),MATCH('1617 1718 Comparison'!UI$2,' Cash Num-Den_Indi'!$A$2:$ANL$2,0))-INDEX('1617 Data'!$A$2:$AEW$35,MATCH('1617 1718 Comparison'!$A9,'1617 Data'!$A$2:$A$35,0),MATCH('1617 1718 Comparison'!UI$2,'1617 Data'!$A$2:$AEW$2,0))</f>
        <v>0</v>
      </c>
      <c r="UJ9" s="440">
        <f>INDEX(' Cash Num-Den_Indi'!$A$2:$ANL$35,MATCH('1617 1718 Comparison'!$A9,' Cash Num-Den_Indi'!$A$2:$A$35,0),MATCH('1617 1718 Comparison'!UJ$2,' Cash Num-Den_Indi'!$A$2:$ANL$2,0))-INDEX('1617 Data'!$A$2:$AEW$35,MATCH('1617 1718 Comparison'!$A9,'1617 Data'!$A$2:$A$35,0),MATCH('1617 1718 Comparison'!UJ$2,'1617 Data'!$A$2:$AEW$2,0))</f>
        <v>0</v>
      </c>
      <c r="UK9" s="440">
        <f>INDEX(' Cash Num-Den_Indi'!$A$2:$ANL$35,MATCH('1617 1718 Comparison'!$A9,' Cash Num-Den_Indi'!$A$2:$A$35,0),MATCH('1617 1718 Comparison'!UK$2,' Cash Num-Den_Indi'!$A$2:$ANL$2,0))-INDEX('1617 Data'!$A$2:$AEW$35,MATCH('1617 1718 Comparison'!$A9,'1617 Data'!$A$2:$A$35,0),MATCH('1617 1718 Comparison'!UK$2,'1617 Data'!$A$2:$AEW$2,0))</f>
        <v>0</v>
      </c>
      <c r="UL9" s="440">
        <f>INDEX(' Cash Num-Den_Indi'!$A$2:$ANL$35,MATCH('1617 1718 Comparison'!$A9,' Cash Num-Den_Indi'!$A$2:$A$35,0),MATCH('1617 1718 Comparison'!UL$2,' Cash Num-Den_Indi'!$A$2:$ANL$2,0))-INDEX('1617 Data'!$A$2:$AEW$35,MATCH('1617 1718 Comparison'!$A9,'1617 Data'!$A$2:$A$35,0),MATCH('1617 1718 Comparison'!UL$2,'1617 Data'!$A$2:$AEW$2,0))</f>
        <v>0</v>
      </c>
      <c r="UM9" s="440">
        <f>INDEX(' Cash Num-Den_Indi'!$A$2:$ANL$35,MATCH('1617 1718 Comparison'!$A9,' Cash Num-Den_Indi'!$A$2:$A$35,0),MATCH('1617 1718 Comparison'!UM$2,' Cash Num-Den_Indi'!$A$2:$ANL$2,0))-INDEX('1617 Data'!$A$2:$AEW$35,MATCH('1617 1718 Comparison'!$A9,'1617 Data'!$A$2:$A$35,0),MATCH('1617 1718 Comparison'!UM$2,'1617 Data'!$A$2:$AEW$2,0))</f>
        <v>0</v>
      </c>
      <c r="UN9" s="440">
        <f>INDEX(' Cash Num-Den_Indi'!$A$2:$ANL$35,MATCH('1617 1718 Comparison'!$A9,' Cash Num-Den_Indi'!$A$2:$A$35,0),MATCH('1617 1718 Comparison'!UN$2,' Cash Num-Den_Indi'!$A$2:$ANL$2,0))-INDEX('1617 Data'!$A$2:$AEW$35,MATCH('1617 1718 Comparison'!$A9,'1617 Data'!$A$2:$A$35,0),MATCH('1617 1718 Comparison'!UN$2,'1617 Data'!$A$2:$AEW$2,0))</f>
        <v>0</v>
      </c>
      <c r="UO9" s="440">
        <f>INDEX(' Cash Num-Den_Indi'!$A$2:$ANL$35,MATCH('1617 1718 Comparison'!$A9,' Cash Num-Den_Indi'!$A$2:$A$35,0),MATCH('1617 1718 Comparison'!UO$2,' Cash Num-Den_Indi'!$A$2:$ANL$2,0))-INDEX('1617 Data'!$A$2:$AEW$35,MATCH('1617 1718 Comparison'!$A9,'1617 Data'!$A$2:$A$35,0),MATCH('1617 1718 Comparison'!UO$2,'1617 Data'!$A$2:$AEW$2,0))</f>
        <v>0</v>
      </c>
      <c r="UP9" s="440">
        <f>INDEX(' Cash Num-Den_Indi'!$A$2:$ANL$35,MATCH('1617 1718 Comparison'!$A9,' Cash Num-Den_Indi'!$A$2:$A$35,0),MATCH('1617 1718 Comparison'!UP$2,' Cash Num-Den_Indi'!$A$2:$ANL$2,0))-INDEX('1617 Data'!$A$2:$AEW$35,MATCH('1617 1718 Comparison'!$A9,'1617 Data'!$A$2:$A$35,0),MATCH('1617 1718 Comparison'!UP$2,'1617 Data'!$A$2:$AEW$2,0))</f>
        <v>0</v>
      </c>
      <c r="UQ9" s="440">
        <f>INDEX(' Cash Num-Den_Indi'!$A$2:$ANL$35,MATCH('1617 1718 Comparison'!$A9,' Cash Num-Den_Indi'!$A$2:$A$35,0),MATCH('1617 1718 Comparison'!UQ$2,' Cash Num-Den_Indi'!$A$2:$ANL$2,0))-INDEX('1617 Data'!$A$2:$AEW$35,MATCH('1617 1718 Comparison'!$A9,'1617 Data'!$A$2:$A$35,0),MATCH('1617 1718 Comparison'!UQ$2,'1617 Data'!$A$2:$AEW$2,0))</f>
        <v>0</v>
      </c>
      <c r="UR9" s="440">
        <f>INDEX(' Cash Num-Den_Indi'!$A$2:$ANL$35,MATCH('1617 1718 Comparison'!$A9,' Cash Num-Den_Indi'!$A$2:$A$35,0),MATCH('1617 1718 Comparison'!UR$2,' Cash Num-Den_Indi'!$A$2:$ANL$2,0))-INDEX('1617 Data'!$A$2:$AEW$35,MATCH('1617 1718 Comparison'!$A9,'1617 Data'!$A$2:$A$35,0),MATCH('1617 1718 Comparison'!UR$2,'1617 Data'!$A$2:$AEW$2,0))</f>
        <v>0</v>
      </c>
      <c r="US9" s="440">
        <f>INDEX(' Cash Num-Den_Indi'!$A$2:$ANL$35,MATCH('1617 1718 Comparison'!$A9,' Cash Num-Den_Indi'!$A$2:$A$35,0),MATCH('1617 1718 Comparison'!US$2,' Cash Num-Den_Indi'!$A$2:$ANL$2,0))-INDEX('1617 Data'!$A$2:$AEW$35,MATCH('1617 1718 Comparison'!$A9,'1617 Data'!$A$2:$A$35,0),MATCH('1617 1718 Comparison'!US$2,'1617 Data'!$A$2:$AEW$2,0))</f>
        <v>0</v>
      </c>
      <c r="UT9" s="441" t="e">
        <f>INDEX(' Cash Num-Den_Indi'!$A$2:$ANL$35,MATCH('1617 1718 Comparison'!$A9,' Cash Num-Den_Indi'!$A$2:$A$35,0),MATCH('1617 1718 Comparison'!UT$2,' Cash Num-Den_Indi'!$A$2:$ANL$2,0))-INDEX('1617 Data'!$A$2:$AEW$35,MATCH('1617 1718 Comparison'!$A9,'1617 Data'!$A$2:$A$35,0),MATCH('1617 1718 Comparison'!UT$2,'1617 Data'!$A$2:$AEW$2,0))</f>
        <v>#N/A</v>
      </c>
      <c r="UU9" s="441" t="e">
        <f>INDEX(' Cash Num-Den_Indi'!$A$2:$ANL$35,MATCH('1617 1718 Comparison'!$A9,' Cash Num-Den_Indi'!$A$2:$A$35,0),MATCH('1617 1718 Comparison'!UU$2,' Cash Num-Den_Indi'!$A$2:$ANL$2,0))-INDEX('1617 Data'!$A$2:$AEW$35,MATCH('1617 1718 Comparison'!$A9,'1617 Data'!$A$2:$A$35,0),MATCH('1617 1718 Comparison'!UU$2,'1617 Data'!$A$2:$AEW$2,0))</f>
        <v>#N/A</v>
      </c>
      <c r="UV9" s="441" t="e">
        <f>INDEX(' Cash Num-Den_Indi'!$A$2:$ANL$35,MATCH('1617 1718 Comparison'!$A9,' Cash Num-Den_Indi'!$A$2:$A$35,0),MATCH('1617 1718 Comparison'!UV$2,' Cash Num-Den_Indi'!$A$2:$ANL$2,0))-INDEX('1617 Data'!$A$2:$AEW$35,MATCH('1617 1718 Comparison'!$A9,'1617 Data'!$A$2:$A$35,0),MATCH('1617 1718 Comparison'!UV$2,'1617 Data'!$A$2:$AEW$2,0))</f>
        <v>#N/A</v>
      </c>
      <c r="UW9" s="440">
        <f>INDEX(' Cash Num-Den_Indi'!$A$2:$ANL$35,MATCH('1617 1718 Comparison'!$A9,' Cash Num-Den_Indi'!$A$2:$A$35,0),MATCH('1617 1718 Comparison'!UW$2,' Cash Num-Den_Indi'!$A$2:$ANL$2,0))-INDEX('1617 Data'!$A$2:$AEW$35,MATCH('1617 1718 Comparison'!$A9,'1617 Data'!$A$2:$A$35,0),MATCH('1617 1718 Comparison'!UW$2,'1617 Data'!$A$2:$AEW$2,0))</f>
        <v>0</v>
      </c>
      <c r="UX9" s="440">
        <f>INDEX(' Cash Num-Den_Indi'!$A$2:$ANL$35,MATCH('1617 1718 Comparison'!$A9,' Cash Num-Den_Indi'!$A$2:$A$35,0),MATCH('1617 1718 Comparison'!UX$2,' Cash Num-Den_Indi'!$A$2:$ANL$2,0))-INDEX('1617 Data'!$A$2:$AEW$35,MATCH('1617 1718 Comparison'!$A9,'1617 Data'!$A$2:$A$35,0),MATCH('1617 1718 Comparison'!UX$2,'1617 Data'!$A$2:$AEW$2,0))</f>
        <v>0</v>
      </c>
      <c r="UY9" s="440">
        <f>INDEX(' Cash Num-Den_Indi'!$A$2:$ANL$35,MATCH('1617 1718 Comparison'!$A9,' Cash Num-Den_Indi'!$A$2:$A$35,0),MATCH('1617 1718 Comparison'!UY$2,' Cash Num-Den_Indi'!$A$2:$ANL$2,0))-INDEX('1617 Data'!$A$2:$AEW$35,MATCH('1617 1718 Comparison'!$A9,'1617 Data'!$A$2:$A$35,0),MATCH('1617 1718 Comparison'!UY$2,'1617 Data'!$A$2:$AEW$2,0))</f>
        <v>0</v>
      </c>
      <c r="UZ9" s="440">
        <f>INDEX(' Cash Num-Den_Indi'!$A$2:$ANL$35,MATCH('1617 1718 Comparison'!$A9,' Cash Num-Den_Indi'!$A$2:$A$35,0),MATCH('1617 1718 Comparison'!UZ$2,' Cash Num-Den_Indi'!$A$2:$ANL$2,0))-INDEX('1617 Data'!$A$2:$AEW$35,MATCH('1617 1718 Comparison'!$A9,'1617 Data'!$A$2:$A$35,0),MATCH('1617 1718 Comparison'!UZ$2,'1617 Data'!$A$2:$AEW$2,0))</f>
        <v>0</v>
      </c>
      <c r="VA9" s="440">
        <f>INDEX(' Cash Num-Den_Indi'!$A$2:$ANL$35,MATCH('1617 1718 Comparison'!$A9,' Cash Num-Den_Indi'!$A$2:$A$35,0),MATCH('1617 1718 Comparison'!VA$2,' Cash Num-Den_Indi'!$A$2:$ANL$2,0))-INDEX('1617 Data'!$A$2:$AEW$35,MATCH('1617 1718 Comparison'!$A9,'1617 Data'!$A$2:$A$35,0),MATCH('1617 1718 Comparison'!VA$2,'1617 Data'!$A$2:$AEW$2,0))</f>
        <v>0</v>
      </c>
      <c r="VB9" s="440">
        <f>INDEX(' Cash Num-Den_Indi'!$A$2:$ANL$35,MATCH('1617 1718 Comparison'!$A9,' Cash Num-Den_Indi'!$A$2:$A$35,0),MATCH('1617 1718 Comparison'!VB$2,' Cash Num-Den_Indi'!$A$2:$ANL$2,0))-INDEX('1617 Data'!$A$2:$AEW$35,MATCH('1617 1718 Comparison'!$A9,'1617 Data'!$A$2:$A$35,0),MATCH('1617 1718 Comparison'!VB$2,'1617 Data'!$A$2:$AEW$2,0))</f>
        <v>0</v>
      </c>
      <c r="VC9" s="440">
        <f>INDEX(' Cash Num-Den_Indi'!$A$2:$ANL$35,MATCH('1617 1718 Comparison'!$A9,' Cash Num-Den_Indi'!$A$2:$A$35,0),MATCH('1617 1718 Comparison'!VC$2,' Cash Num-Den_Indi'!$A$2:$ANL$2,0))-INDEX('1617 Data'!$A$2:$AEW$35,MATCH('1617 1718 Comparison'!$A9,'1617 Data'!$A$2:$A$35,0),MATCH('1617 1718 Comparison'!VC$2,'1617 Data'!$A$2:$AEW$2,0))</f>
        <v>0</v>
      </c>
      <c r="VD9" s="440">
        <f>INDEX(' Cash Num-Den_Indi'!$A$2:$ANL$35,MATCH('1617 1718 Comparison'!$A9,' Cash Num-Den_Indi'!$A$2:$A$35,0),MATCH('1617 1718 Comparison'!VD$2,' Cash Num-Den_Indi'!$A$2:$ANL$2,0))-INDEX('1617 Data'!$A$2:$AEW$35,MATCH('1617 1718 Comparison'!$A9,'1617 Data'!$A$2:$A$35,0),MATCH('1617 1718 Comparison'!VD$2,'1617 Data'!$A$2:$AEW$2,0))</f>
        <v>0</v>
      </c>
      <c r="VE9" s="440">
        <f>INDEX(' Cash Num-Den_Indi'!$A$2:$ANL$35,MATCH('1617 1718 Comparison'!$A9,' Cash Num-Den_Indi'!$A$2:$A$35,0),MATCH('1617 1718 Comparison'!VE$2,' Cash Num-Den_Indi'!$A$2:$ANL$2,0))-INDEX('1617 Data'!$A$2:$AEW$35,MATCH('1617 1718 Comparison'!$A9,'1617 Data'!$A$2:$A$35,0),MATCH('1617 1718 Comparison'!VE$2,'1617 Data'!$A$2:$AEW$2,0))</f>
        <v>0</v>
      </c>
      <c r="VF9" s="440">
        <f>INDEX(' Cash Num-Den_Indi'!$A$2:$ANL$35,MATCH('1617 1718 Comparison'!$A9,' Cash Num-Den_Indi'!$A$2:$A$35,0),MATCH('1617 1718 Comparison'!VF$2,' Cash Num-Den_Indi'!$A$2:$ANL$2,0))-INDEX('1617 Data'!$A$2:$AEW$35,MATCH('1617 1718 Comparison'!$A9,'1617 Data'!$A$2:$A$35,0),MATCH('1617 1718 Comparison'!VF$2,'1617 Data'!$A$2:$AEW$2,0))</f>
        <v>0</v>
      </c>
      <c r="VG9" s="440">
        <f>INDEX(' Cash Num-Den_Indi'!$A$2:$ANL$35,MATCH('1617 1718 Comparison'!$A9,' Cash Num-Den_Indi'!$A$2:$A$35,0),MATCH('1617 1718 Comparison'!VG$2,' Cash Num-Den_Indi'!$A$2:$ANL$2,0))-INDEX('1617 Data'!$A$2:$AEW$35,MATCH('1617 1718 Comparison'!$A9,'1617 Data'!$A$2:$A$35,0),MATCH('1617 1718 Comparison'!VG$2,'1617 Data'!$A$2:$AEW$2,0))</f>
        <v>0</v>
      </c>
      <c r="VH9" s="440">
        <f>INDEX(' Cash Num-Den_Indi'!$A$2:$ANL$35,MATCH('1617 1718 Comparison'!$A9,' Cash Num-Den_Indi'!$A$2:$A$35,0),MATCH('1617 1718 Comparison'!VH$2,' Cash Num-Den_Indi'!$A$2:$ANL$2,0))-INDEX('1617 Data'!$A$2:$AEW$35,MATCH('1617 1718 Comparison'!$A9,'1617 Data'!$A$2:$A$35,0),MATCH('1617 1718 Comparison'!VH$2,'1617 Data'!$A$2:$AEW$2,0))</f>
        <v>0</v>
      </c>
      <c r="VI9" s="440">
        <f>INDEX(' Cash Num-Den_Indi'!$A$2:$ANL$35,MATCH('1617 1718 Comparison'!$A9,' Cash Num-Den_Indi'!$A$2:$A$35,0),MATCH('1617 1718 Comparison'!VI$2,' Cash Num-Den_Indi'!$A$2:$ANL$2,0))-INDEX('1617 Data'!$A$2:$AEW$35,MATCH('1617 1718 Comparison'!$A9,'1617 Data'!$A$2:$A$35,0),MATCH('1617 1718 Comparison'!VI$2,'1617 Data'!$A$2:$AEW$2,0))</f>
        <v>0</v>
      </c>
      <c r="VJ9" s="440">
        <f>INDEX(' Cash Num-Den_Indi'!$A$2:$ANL$35,MATCH('1617 1718 Comparison'!$A9,' Cash Num-Den_Indi'!$A$2:$A$35,0),MATCH('1617 1718 Comparison'!VJ$2,' Cash Num-Den_Indi'!$A$2:$ANL$2,0))-INDEX('1617 Data'!$A$2:$AEW$35,MATCH('1617 1718 Comparison'!$A9,'1617 Data'!$A$2:$A$35,0),MATCH('1617 1718 Comparison'!VJ$2,'1617 Data'!$A$2:$AEW$2,0))</f>
        <v>0</v>
      </c>
      <c r="VK9" s="440">
        <f>INDEX(' Cash Num-Den_Indi'!$A$2:$ANL$35,MATCH('1617 1718 Comparison'!$A9,' Cash Num-Den_Indi'!$A$2:$A$35,0),MATCH('1617 1718 Comparison'!VK$2,' Cash Num-Den_Indi'!$A$2:$ANL$2,0))-INDEX('1617 Data'!$A$2:$AEW$35,MATCH('1617 1718 Comparison'!$A9,'1617 Data'!$A$2:$A$35,0),MATCH('1617 1718 Comparison'!VK$2,'1617 Data'!$A$2:$AEW$2,0))</f>
        <v>0</v>
      </c>
      <c r="VL9" s="440">
        <f>INDEX(' Cash Num-Den_Indi'!$A$2:$ANL$35,MATCH('1617 1718 Comparison'!$A9,' Cash Num-Den_Indi'!$A$2:$A$35,0),MATCH('1617 1718 Comparison'!VL$2,' Cash Num-Den_Indi'!$A$2:$ANL$2,0))-INDEX('1617 Data'!$A$2:$AEW$35,MATCH('1617 1718 Comparison'!$A9,'1617 Data'!$A$2:$A$35,0),MATCH('1617 1718 Comparison'!VL$2,'1617 Data'!$A$2:$AEW$2,0))</f>
        <v>0</v>
      </c>
      <c r="VM9" s="440">
        <f>INDEX(' Cash Num-Den_Indi'!$A$2:$ANL$35,MATCH('1617 1718 Comparison'!$A9,' Cash Num-Den_Indi'!$A$2:$A$35,0),MATCH('1617 1718 Comparison'!VM$2,' Cash Num-Den_Indi'!$A$2:$ANL$2,0))-INDEX('1617 Data'!$A$2:$AEW$35,MATCH('1617 1718 Comparison'!$A9,'1617 Data'!$A$2:$A$35,0),MATCH('1617 1718 Comparison'!VM$2,'1617 Data'!$A$2:$AEW$2,0))</f>
        <v>0</v>
      </c>
      <c r="VN9" s="440">
        <f>INDEX(' Cash Num-Den_Indi'!$A$2:$ANL$35,MATCH('1617 1718 Comparison'!$A9,' Cash Num-Den_Indi'!$A$2:$A$35,0),MATCH('1617 1718 Comparison'!VN$2,' Cash Num-Den_Indi'!$A$2:$ANL$2,0))-INDEX('1617 Data'!$A$2:$AEW$35,MATCH('1617 1718 Comparison'!$A9,'1617 Data'!$A$2:$A$35,0),MATCH('1617 1718 Comparison'!VN$2,'1617 Data'!$A$2:$AEW$2,0))</f>
        <v>0</v>
      </c>
      <c r="VO9" s="440">
        <f>INDEX(' Cash Num-Den_Indi'!$A$2:$ANL$35,MATCH('1617 1718 Comparison'!$A9,' Cash Num-Den_Indi'!$A$2:$A$35,0),MATCH('1617 1718 Comparison'!VO$2,' Cash Num-Den_Indi'!$A$2:$ANL$2,0))-INDEX('1617 Data'!$A$2:$AEW$35,MATCH('1617 1718 Comparison'!$A9,'1617 Data'!$A$2:$A$35,0),MATCH('1617 1718 Comparison'!VO$2,'1617 Data'!$A$2:$AEW$2,0))</f>
        <v>0</v>
      </c>
      <c r="VP9" s="440">
        <f>INDEX(' Cash Num-Den_Indi'!$A$2:$ANL$35,MATCH('1617 1718 Comparison'!$A9,' Cash Num-Den_Indi'!$A$2:$A$35,0),MATCH('1617 1718 Comparison'!VP$2,' Cash Num-Den_Indi'!$A$2:$ANL$2,0))-INDEX('1617 Data'!$A$2:$AEW$35,MATCH('1617 1718 Comparison'!$A9,'1617 Data'!$A$2:$A$35,0),MATCH('1617 1718 Comparison'!VP$2,'1617 Data'!$A$2:$AEW$2,0))</f>
        <v>0</v>
      </c>
      <c r="VQ9" s="440">
        <f>INDEX(' Cash Num-Den_Indi'!$A$2:$ANL$35,MATCH('1617 1718 Comparison'!$A9,' Cash Num-Den_Indi'!$A$2:$A$35,0),MATCH('1617 1718 Comparison'!VQ$2,' Cash Num-Den_Indi'!$A$2:$ANL$2,0))-INDEX('1617 Data'!$A$2:$AEW$35,MATCH('1617 1718 Comparison'!$A9,'1617 Data'!$A$2:$A$35,0),MATCH('1617 1718 Comparison'!VQ$2,'1617 Data'!$A$2:$AEW$2,0))</f>
        <v>0</v>
      </c>
      <c r="VR9" s="441" t="e">
        <f>INDEX(' Cash Num-Den_Indi'!$A$2:$ANL$35,MATCH('1617 1718 Comparison'!$A9,' Cash Num-Den_Indi'!$A$2:$A$35,0),MATCH('1617 1718 Comparison'!VR$2,' Cash Num-Den_Indi'!$A$2:$ANL$2,0))-INDEX('1617 Data'!$A$2:$AEW$35,MATCH('1617 1718 Comparison'!$A9,'1617 Data'!$A$2:$A$35,0),MATCH('1617 1718 Comparison'!VR$2,'1617 Data'!$A$2:$AEW$2,0))</f>
        <v>#N/A</v>
      </c>
      <c r="VS9" s="441" t="e">
        <f>INDEX(' Cash Num-Den_Indi'!$A$2:$ANL$35,MATCH('1617 1718 Comparison'!$A9,' Cash Num-Den_Indi'!$A$2:$A$35,0),MATCH('1617 1718 Comparison'!VS$2,' Cash Num-Den_Indi'!$A$2:$ANL$2,0))-INDEX('1617 Data'!$A$2:$AEW$35,MATCH('1617 1718 Comparison'!$A9,'1617 Data'!$A$2:$A$35,0),MATCH('1617 1718 Comparison'!VS$2,'1617 Data'!$A$2:$AEW$2,0))</f>
        <v>#N/A</v>
      </c>
      <c r="VT9" s="441" t="e">
        <f>INDEX(' Cash Num-Den_Indi'!$A$2:$ANL$35,MATCH('1617 1718 Comparison'!$A9,' Cash Num-Den_Indi'!$A$2:$A$35,0),MATCH('1617 1718 Comparison'!VT$2,' Cash Num-Den_Indi'!$A$2:$ANL$2,0))-INDEX('1617 Data'!$A$2:$AEW$35,MATCH('1617 1718 Comparison'!$A9,'1617 Data'!$A$2:$A$35,0),MATCH('1617 1718 Comparison'!VT$2,'1617 Data'!$A$2:$AEW$2,0))</f>
        <v>#N/A</v>
      </c>
      <c r="VU9" s="440">
        <f>INDEX(' Cash Num-Den_Indi'!$A$2:$ANL$35,MATCH('1617 1718 Comparison'!$A9,' Cash Num-Den_Indi'!$A$2:$A$35,0),MATCH('1617 1718 Comparison'!VU$2,' Cash Num-Den_Indi'!$A$2:$ANL$2,0))-INDEX('1617 Data'!$A$2:$AEW$35,MATCH('1617 1718 Comparison'!$A9,'1617 Data'!$A$2:$A$35,0),MATCH('1617 1718 Comparison'!VU$2,'1617 Data'!$A$2:$AEW$2,0))</f>
        <v>0</v>
      </c>
      <c r="VV9" s="440">
        <f>INDEX(' Cash Num-Den_Indi'!$A$2:$ANL$35,MATCH('1617 1718 Comparison'!$A9,' Cash Num-Den_Indi'!$A$2:$A$35,0),MATCH('1617 1718 Comparison'!VV$2,' Cash Num-Den_Indi'!$A$2:$ANL$2,0))-INDEX('1617 Data'!$A$2:$AEW$35,MATCH('1617 1718 Comparison'!$A9,'1617 Data'!$A$2:$A$35,0),MATCH('1617 1718 Comparison'!VV$2,'1617 Data'!$A$2:$AEW$2,0))</f>
        <v>0</v>
      </c>
      <c r="VW9" s="440">
        <f>INDEX(' Cash Num-Den_Indi'!$A$2:$ANL$35,MATCH('1617 1718 Comparison'!$A9,' Cash Num-Den_Indi'!$A$2:$A$35,0),MATCH('1617 1718 Comparison'!VW$2,' Cash Num-Den_Indi'!$A$2:$ANL$2,0))-INDEX('1617 Data'!$A$2:$AEW$35,MATCH('1617 1718 Comparison'!$A9,'1617 Data'!$A$2:$A$35,0),MATCH('1617 1718 Comparison'!VW$2,'1617 Data'!$A$2:$AEW$2,0))</f>
        <v>0</v>
      </c>
      <c r="VX9" s="440">
        <f>INDEX(' Cash Num-Den_Indi'!$A$2:$ANL$35,MATCH('1617 1718 Comparison'!$A9,' Cash Num-Den_Indi'!$A$2:$A$35,0),MATCH('1617 1718 Comparison'!VX$2,' Cash Num-Den_Indi'!$A$2:$ANL$2,0))-INDEX('1617 Data'!$A$2:$AEW$35,MATCH('1617 1718 Comparison'!$A9,'1617 Data'!$A$2:$A$35,0),MATCH('1617 1718 Comparison'!VX$2,'1617 Data'!$A$2:$AEW$2,0))</f>
        <v>0</v>
      </c>
      <c r="VY9" s="440">
        <f>INDEX(' Cash Num-Den_Indi'!$A$2:$ANL$35,MATCH('1617 1718 Comparison'!$A9,' Cash Num-Den_Indi'!$A$2:$A$35,0),MATCH('1617 1718 Comparison'!VY$2,' Cash Num-Den_Indi'!$A$2:$ANL$2,0))-INDEX('1617 Data'!$A$2:$AEW$35,MATCH('1617 1718 Comparison'!$A9,'1617 Data'!$A$2:$A$35,0),MATCH('1617 1718 Comparison'!VY$2,'1617 Data'!$A$2:$AEW$2,0))</f>
        <v>0</v>
      </c>
      <c r="VZ9" s="440">
        <f>INDEX(' Cash Num-Den_Indi'!$A$2:$ANL$35,MATCH('1617 1718 Comparison'!$A9,' Cash Num-Den_Indi'!$A$2:$A$35,0),MATCH('1617 1718 Comparison'!VZ$2,' Cash Num-Den_Indi'!$A$2:$ANL$2,0))-INDEX('1617 Data'!$A$2:$AEW$35,MATCH('1617 1718 Comparison'!$A9,'1617 Data'!$A$2:$A$35,0),MATCH('1617 1718 Comparison'!VZ$2,'1617 Data'!$A$2:$AEW$2,0))</f>
        <v>0</v>
      </c>
      <c r="WA9" s="440">
        <f>INDEX(' Cash Num-Den_Indi'!$A$2:$ANL$35,MATCH('1617 1718 Comparison'!$A9,' Cash Num-Den_Indi'!$A$2:$A$35,0),MATCH('1617 1718 Comparison'!WA$2,' Cash Num-Den_Indi'!$A$2:$ANL$2,0))-INDEX('1617 Data'!$A$2:$AEW$35,MATCH('1617 1718 Comparison'!$A9,'1617 Data'!$A$2:$A$35,0),MATCH('1617 1718 Comparison'!WA$2,'1617 Data'!$A$2:$AEW$2,0))</f>
        <v>0</v>
      </c>
      <c r="WB9" s="440">
        <f>INDEX(' Cash Num-Den_Indi'!$A$2:$ANL$35,MATCH('1617 1718 Comparison'!$A9,' Cash Num-Den_Indi'!$A$2:$A$35,0),MATCH('1617 1718 Comparison'!WB$2,' Cash Num-Den_Indi'!$A$2:$ANL$2,0))-INDEX('1617 Data'!$A$2:$AEW$35,MATCH('1617 1718 Comparison'!$A9,'1617 Data'!$A$2:$A$35,0),MATCH('1617 1718 Comparison'!WB$2,'1617 Data'!$A$2:$AEW$2,0))</f>
        <v>0</v>
      </c>
      <c r="WC9" s="440">
        <f>INDEX(' Cash Num-Den_Indi'!$A$2:$ANL$35,MATCH('1617 1718 Comparison'!$A9,' Cash Num-Den_Indi'!$A$2:$A$35,0),MATCH('1617 1718 Comparison'!WC$2,' Cash Num-Den_Indi'!$A$2:$ANL$2,0))-INDEX('1617 Data'!$A$2:$AEW$35,MATCH('1617 1718 Comparison'!$A9,'1617 Data'!$A$2:$A$35,0),MATCH('1617 1718 Comparison'!WC$2,'1617 Data'!$A$2:$AEW$2,0))</f>
        <v>0</v>
      </c>
      <c r="WD9" s="440">
        <f>INDEX(' Cash Num-Den_Indi'!$A$2:$ANL$35,MATCH('1617 1718 Comparison'!$A9,' Cash Num-Den_Indi'!$A$2:$A$35,0),MATCH('1617 1718 Comparison'!WD$2,' Cash Num-Den_Indi'!$A$2:$ANL$2,0))-INDEX('1617 Data'!$A$2:$AEW$35,MATCH('1617 1718 Comparison'!$A9,'1617 Data'!$A$2:$A$35,0),MATCH('1617 1718 Comparison'!WD$2,'1617 Data'!$A$2:$AEW$2,0))</f>
        <v>0</v>
      </c>
      <c r="WE9" s="440">
        <f>INDEX(' Cash Num-Den_Indi'!$A$2:$ANL$35,MATCH('1617 1718 Comparison'!$A9,' Cash Num-Den_Indi'!$A$2:$A$35,0),MATCH('1617 1718 Comparison'!WE$2,' Cash Num-Den_Indi'!$A$2:$ANL$2,0))-INDEX('1617 Data'!$A$2:$AEW$35,MATCH('1617 1718 Comparison'!$A9,'1617 Data'!$A$2:$A$35,0),MATCH('1617 1718 Comparison'!WE$2,'1617 Data'!$A$2:$AEW$2,0))</f>
        <v>0</v>
      </c>
      <c r="WF9" s="440">
        <f>INDEX(' Cash Num-Den_Indi'!$A$2:$ANL$35,MATCH('1617 1718 Comparison'!$A9,' Cash Num-Den_Indi'!$A$2:$A$35,0),MATCH('1617 1718 Comparison'!WF$2,' Cash Num-Den_Indi'!$A$2:$ANL$2,0))-INDEX('1617 Data'!$A$2:$AEW$35,MATCH('1617 1718 Comparison'!$A9,'1617 Data'!$A$2:$A$35,0),MATCH('1617 1718 Comparison'!WF$2,'1617 Data'!$A$2:$AEW$2,0))</f>
        <v>0</v>
      </c>
      <c r="WG9" s="440">
        <f>INDEX(' Cash Num-Den_Indi'!$A$2:$ANL$35,MATCH('1617 1718 Comparison'!$A9,' Cash Num-Den_Indi'!$A$2:$A$35,0),MATCH('1617 1718 Comparison'!WG$2,' Cash Num-Den_Indi'!$A$2:$ANL$2,0))-INDEX('1617 Data'!$A$2:$AEW$35,MATCH('1617 1718 Comparison'!$A9,'1617 Data'!$A$2:$A$35,0),MATCH('1617 1718 Comparison'!WG$2,'1617 Data'!$A$2:$AEW$2,0))</f>
        <v>0</v>
      </c>
      <c r="WH9" s="440">
        <f>INDEX(' Cash Num-Den_Indi'!$A$2:$ANL$35,MATCH('1617 1718 Comparison'!$A9,' Cash Num-Den_Indi'!$A$2:$A$35,0),MATCH('1617 1718 Comparison'!WH$2,' Cash Num-Den_Indi'!$A$2:$ANL$2,0))-INDEX('1617 Data'!$A$2:$AEW$35,MATCH('1617 1718 Comparison'!$A9,'1617 Data'!$A$2:$A$35,0),MATCH('1617 1718 Comparison'!WH$2,'1617 Data'!$A$2:$AEW$2,0))</f>
        <v>0</v>
      </c>
      <c r="WI9" s="440">
        <f>INDEX(' Cash Num-Den_Indi'!$A$2:$ANL$35,MATCH('1617 1718 Comparison'!$A9,' Cash Num-Den_Indi'!$A$2:$A$35,0),MATCH('1617 1718 Comparison'!WI$2,' Cash Num-Den_Indi'!$A$2:$ANL$2,0))-INDEX('1617 Data'!$A$2:$AEW$35,MATCH('1617 1718 Comparison'!$A9,'1617 Data'!$A$2:$A$35,0),MATCH('1617 1718 Comparison'!WI$2,'1617 Data'!$A$2:$AEW$2,0))</f>
        <v>0</v>
      </c>
      <c r="WJ9" s="440">
        <f>INDEX(' Cash Num-Den_Indi'!$A$2:$ANL$35,MATCH('1617 1718 Comparison'!$A9,' Cash Num-Den_Indi'!$A$2:$A$35,0),MATCH('1617 1718 Comparison'!WJ$2,' Cash Num-Den_Indi'!$A$2:$ANL$2,0))-INDEX('1617 Data'!$A$2:$AEW$35,MATCH('1617 1718 Comparison'!$A9,'1617 Data'!$A$2:$A$35,0),MATCH('1617 1718 Comparison'!WJ$2,'1617 Data'!$A$2:$AEW$2,0))</f>
        <v>0</v>
      </c>
      <c r="WK9" s="440">
        <f>INDEX(' Cash Num-Den_Indi'!$A$2:$ANL$35,MATCH('1617 1718 Comparison'!$A9,' Cash Num-Den_Indi'!$A$2:$A$35,0),MATCH('1617 1718 Comparison'!WK$2,' Cash Num-Den_Indi'!$A$2:$ANL$2,0))-INDEX('1617 Data'!$A$2:$AEW$35,MATCH('1617 1718 Comparison'!$A9,'1617 Data'!$A$2:$A$35,0),MATCH('1617 1718 Comparison'!WK$2,'1617 Data'!$A$2:$AEW$2,0))</f>
        <v>0</v>
      </c>
      <c r="WL9" s="440">
        <f>INDEX(' Cash Num-Den_Indi'!$A$2:$ANL$35,MATCH('1617 1718 Comparison'!$A9,' Cash Num-Den_Indi'!$A$2:$A$35,0),MATCH('1617 1718 Comparison'!WL$2,' Cash Num-Den_Indi'!$A$2:$ANL$2,0))-INDEX('1617 Data'!$A$2:$AEW$35,MATCH('1617 1718 Comparison'!$A9,'1617 Data'!$A$2:$A$35,0),MATCH('1617 1718 Comparison'!WL$2,'1617 Data'!$A$2:$AEW$2,0))</f>
        <v>0</v>
      </c>
      <c r="WM9" s="440">
        <f>INDEX(' Cash Num-Den_Indi'!$A$2:$ANL$35,MATCH('1617 1718 Comparison'!$A9,' Cash Num-Den_Indi'!$A$2:$A$35,0),MATCH('1617 1718 Comparison'!WM$2,' Cash Num-Den_Indi'!$A$2:$ANL$2,0))-INDEX('1617 Data'!$A$2:$AEW$35,MATCH('1617 1718 Comparison'!$A9,'1617 Data'!$A$2:$A$35,0),MATCH('1617 1718 Comparison'!WM$2,'1617 Data'!$A$2:$AEW$2,0))</f>
        <v>0</v>
      </c>
      <c r="WN9" s="440">
        <f>INDEX(' Cash Num-Den_Indi'!$A$2:$ANL$35,MATCH('1617 1718 Comparison'!$A9,' Cash Num-Den_Indi'!$A$2:$A$35,0),MATCH('1617 1718 Comparison'!WN$2,' Cash Num-Den_Indi'!$A$2:$ANL$2,0))-INDEX('1617 Data'!$A$2:$AEW$35,MATCH('1617 1718 Comparison'!$A9,'1617 Data'!$A$2:$A$35,0),MATCH('1617 1718 Comparison'!WN$2,'1617 Data'!$A$2:$AEW$2,0))</f>
        <v>0</v>
      </c>
      <c r="WO9" s="440">
        <f>INDEX(' Cash Num-Den_Indi'!$A$2:$ANL$35,MATCH('1617 1718 Comparison'!$A9,' Cash Num-Den_Indi'!$A$2:$A$35,0),MATCH('1617 1718 Comparison'!WO$2,' Cash Num-Den_Indi'!$A$2:$ANL$2,0))-INDEX('1617 Data'!$A$2:$AEW$35,MATCH('1617 1718 Comparison'!$A9,'1617 Data'!$A$2:$A$35,0),MATCH('1617 1718 Comparison'!WO$2,'1617 Data'!$A$2:$AEW$2,0))</f>
        <v>0</v>
      </c>
      <c r="WP9" s="441" t="e">
        <f>INDEX(' Cash Num-Den_Indi'!$A$2:$ANL$35,MATCH('1617 1718 Comparison'!$A9,' Cash Num-Den_Indi'!$A$2:$A$35,0),MATCH('1617 1718 Comparison'!WP$2,' Cash Num-Den_Indi'!$A$2:$ANL$2,0))-INDEX('1617 Data'!$A$2:$AEW$35,MATCH('1617 1718 Comparison'!$A9,'1617 Data'!$A$2:$A$35,0),MATCH('1617 1718 Comparison'!WP$2,'1617 Data'!$A$2:$AEW$2,0))</f>
        <v>#N/A</v>
      </c>
      <c r="WQ9" s="441" t="e">
        <f>INDEX(' Cash Num-Den_Indi'!$A$2:$ANL$35,MATCH('1617 1718 Comparison'!$A9,' Cash Num-Den_Indi'!$A$2:$A$35,0),MATCH('1617 1718 Comparison'!WQ$2,' Cash Num-Den_Indi'!$A$2:$ANL$2,0))-INDEX('1617 Data'!$A$2:$AEW$35,MATCH('1617 1718 Comparison'!$A9,'1617 Data'!$A$2:$A$35,0),MATCH('1617 1718 Comparison'!WQ$2,'1617 Data'!$A$2:$AEW$2,0))</f>
        <v>#N/A</v>
      </c>
      <c r="WR9" s="441" t="e">
        <f>INDEX(' Cash Num-Den_Indi'!$A$2:$ANL$35,MATCH('1617 1718 Comparison'!$A9,' Cash Num-Den_Indi'!$A$2:$A$35,0),MATCH('1617 1718 Comparison'!WR$2,' Cash Num-Den_Indi'!$A$2:$ANL$2,0))-INDEX('1617 Data'!$A$2:$AEW$35,MATCH('1617 1718 Comparison'!$A9,'1617 Data'!$A$2:$A$35,0),MATCH('1617 1718 Comparison'!WR$2,'1617 Data'!$A$2:$AEW$2,0))</f>
        <v>#N/A</v>
      </c>
      <c r="WS9" s="440">
        <f>INDEX(' Cash Num-Den_Indi'!$A$2:$ANL$35,MATCH('1617 1718 Comparison'!$A9,' Cash Num-Den_Indi'!$A$2:$A$35,0),MATCH('1617 1718 Comparison'!WS$2,' Cash Num-Den_Indi'!$A$2:$ANL$2,0))-INDEX('1617 Data'!$A$2:$AEW$35,MATCH('1617 1718 Comparison'!$A9,'1617 Data'!$A$2:$A$35,0),MATCH('1617 1718 Comparison'!WS$2,'1617 Data'!$A$2:$AEW$2,0))</f>
        <v>0</v>
      </c>
      <c r="WT9" s="440">
        <f>INDEX(' Cash Num-Den_Indi'!$A$2:$ANL$35,MATCH('1617 1718 Comparison'!$A9,' Cash Num-Den_Indi'!$A$2:$A$35,0),MATCH('1617 1718 Comparison'!WT$2,' Cash Num-Den_Indi'!$A$2:$ANL$2,0))-INDEX('1617 Data'!$A$2:$AEW$35,MATCH('1617 1718 Comparison'!$A9,'1617 Data'!$A$2:$A$35,0),MATCH('1617 1718 Comparison'!WT$2,'1617 Data'!$A$2:$AEW$2,0))</f>
        <v>0</v>
      </c>
      <c r="WU9" s="440">
        <f>INDEX(' Cash Num-Den_Indi'!$A$2:$ANL$35,MATCH('1617 1718 Comparison'!$A9,' Cash Num-Den_Indi'!$A$2:$A$35,0),MATCH('1617 1718 Comparison'!WU$2,' Cash Num-Den_Indi'!$A$2:$ANL$2,0))-INDEX('1617 Data'!$A$2:$AEW$35,MATCH('1617 1718 Comparison'!$A9,'1617 Data'!$A$2:$A$35,0),MATCH('1617 1718 Comparison'!WU$2,'1617 Data'!$A$2:$AEW$2,0))</f>
        <v>0</v>
      </c>
      <c r="WV9" s="440">
        <f>INDEX(' Cash Num-Den_Indi'!$A$2:$ANL$35,MATCH('1617 1718 Comparison'!$A9,' Cash Num-Den_Indi'!$A$2:$A$35,0),MATCH('1617 1718 Comparison'!WV$2,' Cash Num-Den_Indi'!$A$2:$ANL$2,0))-INDEX('1617 Data'!$A$2:$AEW$35,MATCH('1617 1718 Comparison'!$A9,'1617 Data'!$A$2:$A$35,0),MATCH('1617 1718 Comparison'!WV$2,'1617 Data'!$A$2:$AEW$2,0))</f>
        <v>0</v>
      </c>
      <c r="WW9" s="441" t="e">
        <f>INDEX(' Cash Num-Den_Indi'!$A$2:$ANL$35,MATCH('1617 1718 Comparison'!$A9,' Cash Num-Den_Indi'!$A$2:$A$35,0),MATCH('1617 1718 Comparison'!WW$2,' Cash Num-Den_Indi'!$A$2:$ANL$2,0))-INDEX('1617 Data'!$A$2:$AEW$35,MATCH('1617 1718 Comparison'!$A9,'1617 Data'!$A$2:$A$35,0),MATCH('1617 1718 Comparison'!WW$2,'1617 Data'!$A$2:$AEW$2,0))</f>
        <v>#N/A</v>
      </c>
      <c r="WX9" s="440">
        <f>INDEX(' Cash Num-Den_Indi'!$A$2:$ANL$35,MATCH('1617 1718 Comparison'!$A9,' Cash Num-Den_Indi'!$A$2:$A$35,0),MATCH('1617 1718 Comparison'!WX$2,' Cash Num-Den_Indi'!$A$2:$ANL$2,0))-INDEX('1617 Data'!$A$2:$AEW$35,MATCH('1617 1718 Comparison'!$A9,'1617 Data'!$A$2:$A$35,0),MATCH('1617 1718 Comparison'!WX$2,'1617 Data'!$A$2:$AEW$2,0))</f>
        <v>0</v>
      </c>
      <c r="WY9" s="440">
        <f>INDEX(' Cash Num-Den_Indi'!$A$2:$ANL$35,MATCH('1617 1718 Comparison'!$A9,' Cash Num-Den_Indi'!$A$2:$A$35,0),MATCH('1617 1718 Comparison'!WY$2,' Cash Num-Den_Indi'!$A$2:$ANL$2,0))-INDEX('1617 Data'!$A$2:$AEW$35,MATCH('1617 1718 Comparison'!$A9,'1617 Data'!$A$2:$A$35,0),MATCH('1617 1718 Comparison'!WY$2,'1617 Data'!$A$2:$AEW$2,0))</f>
        <v>0</v>
      </c>
      <c r="WZ9" s="440">
        <f>INDEX(' Cash Num-Den_Indi'!$A$2:$ANL$35,MATCH('1617 1718 Comparison'!$A9,' Cash Num-Den_Indi'!$A$2:$A$35,0),MATCH('1617 1718 Comparison'!WZ$2,' Cash Num-Den_Indi'!$A$2:$ANL$2,0))-INDEX('1617 Data'!$A$2:$AEW$35,MATCH('1617 1718 Comparison'!$A9,'1617 Data'!$A$2:$A$35,0),MATCH('1617 1718 Comparison'!WZ$2,'1617 Data'!$A$2:$AEW$2,0))</f>
        <v>0</v>
      </c>
      <c r="XA9" s="440">
        <f>INDEX(' Cash Num-Den_Indi'!$A$2:$ANL$35,MATCH('1617 1718 Comparison'!$A9,' Cash Num-Den_Indi'!$A$2:$A$35,0),MATCH('1617 1718 Comparison'!XA$2,' Cash Num-Den_Indi'!$A$2:$ANL$2,0))-INDEX('1617 Data'!$A$2:$AEW$35,MATCH('1617 1718 Comparison'!$A9,'1617 Data'!$A$2:$A$35,0),MATCH('1617 1718 Comparison'!XA$2,'1617 Data'!$A$2:$AEW$2,0))</f>
        <v>0</v>
      </c>
      <c r="XB9" s="441" t="e">
        <f>INDEX(' Cash Num-Den_Indi'!$A$2:$ANL$35,MATCH('1617 1718 Comparison'!$A9,' Cash Num-Den_Indi'!$A$2:$A$35,0),MATCH('1617 1718 Comparison'!XB$2,' Cash Num-Den_Indi'!$A$2:$ANL$2,0))-INDEX('1617 Data'!$A$2:$AEW$35,MATCH('1617 1718 Comparison'!$A9,'1617 Data'!$A$2:$A$35,0),MATCH('1617 1718 Comparison'!XB$2,'1617 Data'!$A$2:$AEW$2,0))</f>
        <v>#N/A</v>
      </c>
      <c r="XC9" s="440">
        <f>INDEX(' Cash Num-Den_Indi'!$A$2:$ANL$35,MATCH('1617 1718 Comparison'!$A9,' Cash Num-Den_Indi'!$A$2:$A$35,0),MATCH('1617 1718 Comparison'!XC$2,' Cash Num-Den_Indi'!$A$2:$ANL$2,0))-INDEX('1617 Data'!$A$2:$AEW$35,MATCH('1617 1718 Comparison'!$A9,'1617 Data'!$A$2:$A$35,0),MATCH('1617 1718 Comparison'!XC$2,'1617 Data'!$A$2:$AEW$2,0))</f>
        <v>0</v>
      </c>
      <c r="XD9" s="440">
        <f>INDEX(' Cash Num-Den_Indi'!$A$2:$ANL$35,MATCH('1617 1718 Comparison'!$A9,' Cash Num-Den_Indi'!$A$2:$A$35,0),MATCH('1617 1718 Comparison'!XD$2,' Cash Num-Den_Indi'!$A$2:$ANL$2,0))-INDEX('1617 Data'!$A$2:$AEW$35,MATCH('1617 1718 Comparison'!$A9,'1617 Data'!$A$2:$A$35,0),MATCH('1617 1718 Comparison'!XD$2,'1617 Data'!$A$2:$AEW$2,0))</f>
        <v>0</v>
      </c>
      <c r="XE9" s="440">
        <f>INDEX(' Cash Num-Den_Indi'!$A$2:$ANL$35,MATCH('1617 1718 Comparison'!$A9,' Cash Num-Den_Indi'!$A$2:$A$35,0),MATCH('1617 1718 Comparison'!XE$2,' Cash Num-Den_Indi'!$A$2:$ANL$2,0))-INDEX('1617 Data'!$A$2:$AEW$35,MATCH('1617 1718 Comparison'!$A9,'1617 Data'!$A$2:$A$35,0),MATCH('1617 1718 Comparison'!XE$2,'1617 Data'!$A$2:$AEW$2,0))</f>
        <v>0</v>
      </c>
      <c r="XF9" s="440">
        <f>INDEX(' Cash Num-Den_Indi'!$A$2:$ANL$35,MATCH('1617 1718 Comparison'!$A9,' Cash Num-Den_Indi'!$A$2:$A$35,0),MATCH('1617 1718 Comparison'!XF$2,' Cash Num-Den_Indi'!$A$2:$ANL$2,0))-INDEX('1617 Data'!$A$2:$AEW$35,MATCH('1617 1718 Comparison'!$A9,'1617 Data'!$A$2:$A$35,0),MATCH('1617 1718 Comparison'!XF$2,'1617 Data'!$A$2:$AEW$2,0))</f>
        <v>0</v>
      </c>
      <c r="XG9" s="441" t="e">
        <f>INDEX(' Cash Num-Den_Indi'!$A$2:$ANL$35,MATCH('1617 1718 Comparison'!$A9,' Cash Num-Den_Indi'!$A$2:$A$35,0),MATCH('1617 1718 Comparison'!XG$2,' Cash Num-Den_Indi'!$A$2:$ANL$2,0))-INDEX('1617 Data'!$A$2:$AEW$35,MATCH('1617 1718 Comparison'!$A9,'1617 Data'!$A$2:$A$35,0),MATCH('1617 1718 Comparison'!XG$2,'1617 Data'!$A$2:$AEW$2,0))</f>
        <v>#N/A</v>
      </c>
      <c r="XH9" s="440">
        <f>INDEX(' Cash Num-Den_Indi'!$A$2:$ANL$35,MATCH('1617 1718 Comparison'!$A9,' Cash Num-Den_Indi'!$A$2:$A$35,0),MATCH('1617 1718 Comparison'!XH$2,' Cash Num-Den_Indi'!$A$2:$ANL$2,0))-INDEX('1617 Data'!$A$2:$AEW$35,MATCH('1617 1718 Comparison'!$A9,'1617 Data'!$A$2:$A$35,0),MATCH('1617 1718 Comparison'!XH$2,'1617 Data'!$A$2:$AEW$2,0))</f>
        <v>0</v>
      </c>
      <c r="XI9" s="440">
        <f>INDEX(' Cash Num-Den_Indi'!$A$2:$ANL$35,MATCH('1617 1718 Comparison'!$A9,' Cash Num-Den_Indi'!$A$2:$A$35,0),MATCH('1617 1718 Comparison'!XI$2,' Cash Num-Den_Indi'!$A$2:$ANL$2,0))-INDEX('1617 Data'!$A$2:$AEW$35,MATCH('1617 1718 Comparison'!$A9,'1617 Data'!$A$2:$A$35,0),MATCH('1617 1718 Comparison'!XI$2,'1617 Data'!$A$2:$AEW$2,0))</f>
        <v>0</v>
      </c>
      <c r="XJ9" s="440">
        <f>INDEX(' Cash Num-Den_Indi'!$A$2:$ANL$35,MATCH('1617 1718 Comparison'!$A9,' Cash Num-Den_Indi'!$A$2:$A$35,0),MATCH('1617 1718 Comparison'!XJ$2,' Cash Num-Den_Indi'!$A$2:$ANL$2,0))-INDEX('1617 Data'!$A$2:$AEW$35,MATCH('1617 1718 Comparison'!$A9,'1617 Data'!$A$2:$A$35,0),MATCH('1617 1718 Comparison'!XJ$2,'1617 Data'!$A$2:$AEW$2,0))</f>
        <v>0</v>
      </c>
      <c r="XK9" s="440">
        <f>INDEX(' Cash Num-Den_Indi'!$A$2:$ANL$35,MATCH('1617 1718 Comparison'!$A9,' Cash Num-Den_Indi'!$A$2:$A$35,0),MATCH('1617 1718 Comparison'!XK$2,' Cash Num-Den_Indi'!$A$2:$ANL$2,0))-INDEX('1617 Data'!$A$2:$AEW$35,MATCH('1617 1718 Comparison'!$A9,'1617 Data'!$A$2:$A$35,0),MATCH('1617 1718 Comparison'!XK$2,'1617 Data'!$A$2:$AEW$2,0))</f>
        <v>0</v>
      </c>
      <c r="XL9" s="441" t="e">
        <f>INDEX(' Cash Num-Den_Indi'!$A$2:$ANL$35,MATCH('1617 1718 Comparison'!$A9,' Cash Num-Den_Indi'!$A$2:$A$35,0),MATCH('1617 1718 Comparison'!XL$2,' Cash Num-Den_Indi'!$A$2:$ANL$2,0))-INDEX('1617 Data'!$A$2:$AEW$35,MATCH('1617 1718 Comparison'!$A9,'1617 Data'!$A$2:$A$35,0),MATCH('1617 1718 Comparison'!XL$2,'1617 Data'!$A$2:$AEW$2,0))</f>
        <v>#N/A</v>
      </c>
      <c r="XM9" s="440">
        <f>INDEX(' Cash Num-Den_Indi'!$A$2:$ANL$35,MATCH('1617 1718 Comparison'!$A9,' Cash Num-Den_Indi'!$A$2:$A$35,0),MATCH('1617 1718 Comparison'!XM$2,' Cash Num-Den_Indi'!$A$2:$ANL$2,0))-INDEX('1617 Data'!$A$2:$AEW$35,MATCH('1617 1718 Comparison'!$A9,'1617 Data'!$A$2:$A$35,0),MATCH('1617 1718 Comparison'!XM$2,'1617 Data'!$A$2:$AEW$2,0))</f>
        <v>0</v>
      </c>
      <c r="XN9" s="440">
        <f>INDEX(' Cash Num-Den_Indi'!$A$2:$ANL$35,MATCH('1617 1718 Comparison'!$A9,' Cash Num-Den_Indi'!$A$2:$A$35,0),MATCH('1617 1718 Comparison'!XN$2,' Cash Num-Den_Indi'!$A$2:$ANL$2,0))-INDEX('1617 Data'!$A$2:$AEW$35,MATCH('1617 1718 Comparison'!$A9,'1617 Data'!$A$2:$A$35,0),MATCH('1617 1718 Comparison'!XN$2,'1617 Data'!$A$2:$AEW$2,0))</f>
        <v>0</v>
      </c>
      <c r="XO9" s="440">
        <f>INDEX(' Cash Num-Den_Indi'!$A$2:$ANL$35,MATCH('1617 1718 Comparison'!$A9,' Cash Num-Den_Indi'!$A$2:$A$35,0),MATCH('1617 1718 Comparison'!XO$2,' Cash Num-Den_Indi'!$A$2:$ANL$2,0))-INDEX('1617 Data'!$A$2:$AEW$35,MATCH('1617 1718 Comparison'!$A9,'1617 Data'!$A$2:$A$35,0),MATCH('1617 1718 Comparison'!XO$2,'1617 Data'!$A$2:$AEW$2,0))</f>
        <v>0</v>
      </c>
      <c r="XP9" s="440">
        <f>INDEX(' Cash Num-Den_Indi'!$A$2:$ANL$35,MATCH('1617 1718 Comparison'!$A9,' Cash Num-Den_Indi'!$A$2:$A$35,0),MATCH('1617 1718 Comparison'!XP$2,' Cash Num-Den_Indi'!$A$2:$ANL$2,0))-INDEX('1617 Data'!$A$2:$AEW$35,MATCH('1617 1718 Comparison'!$A9,'1617 Data'!$A$2:$A$35,0),MATCH('1617 1718 Comparison'!XP$2,'1617 Data'!$A$2:$AEW$2,0))</f>
        <v>0</v>
      </c>
      <c r="XQ9" s="440">
        <f>INDEX(' Cash Num-Den_Indi'!$A$2:$ANL$35,MATCH('1617 1718 Comparison'!$A9,' Cash Num-Den_Indi'!$A$2:$A$35,0),MATCH('1617 1718 Comparison'!XQ$2,' Cash Num-Den_Indi'!$A$2:$ANL$2,0))-INDEX('1617 Data'!$A$2:$AEW$35,MATCH('1617 1718 Comparison'!$A9,'1617 Data'!$A$2:$A$35,0),MATCH('1617 1718 Comparison'!XQ$2,'1617 Data'!$A$2:$AEW$2,0))</f>
        <v>0</v>
      </c>
      <c r="XR9" s="440">
        <f>INDEX(' Cash Num-Den_Indi'!$A$2:$ANL$35,MATCH('1617 1718 Comparison'!$A9,' Cash Num-Den_Indi'!$A$2:$A$35,0),MATCH('1617 1718 Comparison'!XR$2,' Cash Num-Den_Indi'!$A$2:$ANL$2,0))-INDEX('1617 Data'!$A$2:$AEW$35,MATCH('1617 1718 Comparison'!$A9,'1617 Data'!$A$2:$A$35,0),MATCH('1617 1718 Comparison'!XR$2,'1617 Data'!$A$2:$AEW$2,0))</f>
        <v>0</v>
      </c>
      <c r="XS9" s="440">
        <f>INDEX(' Cash Num-Den_Indi'!$A$2:$ANL$35,MATCH('1617 1718 Comparison'!$A9,' Cash Num-Den_Indi'!$A$2:$A$35,0),MATCH('1617 1718 Comparison'!XS$2,' Cash Num-Den_Indi'!$A$2:$ANL$2,0))-INDEX('1617 Data'!$A$2:$AEW$35,MATCH('1617 1718 Comparison'!$A9,'1617 Data'!$A$2:$A$35,0),MATCH('1617 1718 Comparison'!XS$2,'1617 Data'!$A$2:$AEW$2,0))</f>
        <v>0</v>
      </c>
      <c r="XT9" s="440">
        <f>INDEX(' Cash Num-Den_Indi'!$A$2:$ANL$35,MATCH('1617 1718 Comparison'!$A9,' Cash Num-Den_Indi'!$A$2:$A$35,0),MATCH('1617 1718 Comparison'!XT$2,' Cash Num-Den_Indi'!$A$2:$ANL$2,0))-INDEX('1617 Data'!$A$2:$AEW$35,MATCH('1617 1718 Comparison'!$A9,'1617 Data'!$A$2:$A$35,0),MATCH('1617 1718 Comparison'!XT$2,'1617 Data'!$A$2:$AEW$2,0))</f>
        <v>0</v>
      </c>
      <c r="XU9" s="440">
        <f>INDEX(' Cash Num-Den_Indi'!$A$2:$ANL$35,MATCH('1617 1718 Comparison'!$A9,' Cash Num-Den_Indi'!$A$2:$A$35,0),MATCH('1617 1718 Comparison'!XU$2,' Cash Num-Den_Indi'!$A$2:$ANL$2,0))-INDEX('1617 Data'!$A$2:$AEW$35,MATCH('1617 1718 Comparison'!$A9,'1617 Data'!$A$2:$A$35,0),MATCH('1617 1718 Comparison'!XU$2,'1617 Data'!$A$2:$AEW$2,0))</f>
        <v>0</v>
      </c>
      <c r="XV9" s="440">
        <f>INDEX(' Cash Num-Den_Indi'!$A$2:$ANL$35,MATCH('1617 1718 Comparison'!$A9,' Cash Num-Den_Indi'!$A$2:$A$35,0),MATCH('1617 1718 Comparison'!XV$2,' Cash Num-Den_Indi'!$A$2:$ANL$2,0))-INDEX('1617 Data'!$A$2:$AEW$35,MATCH('1617 1718 Comparison'!$A9,'1617 Data'!$A$2:$A$35,0),MATCH('1617 1718 Comparison'!XV$2,'1617 Data'!$A$2:$AEW$2,0))</f>
        <v>0</v>
      </c>
      <c r="XW9" s="440">
        <f>INDEX(' Cash Num-Den_Indi'!$A$2:$ANL$35,MATCH('1617 1718 Comparison'!$A9,' Cash Num-Den_Indi'!$A$2:$A$35,0),MATCH('1617 1718 Comparison'!XW$2,' Cash Num-Den_Indi'!$A$2:$ANL$2,0))-INDEX('1617 Data'!$A$2:$AEW$35,MATCH('1617 1718 Comparison'!$A9,'1617 Data'!$A$2:$A$35,0),MATCH('1617 1718 Comparison'!XW$2,'1617 Data'!$A$2:$AEW$2,0))</f>
        <v>0</v>
      </c>
      <c r="XX9" s="440">
        <f>INDEX(' Cash Num-Den_Indi'!$A$2:$ANL$35,MATCH('1617 1718 Comparison'!$A9,' Cash Num-Den_Indi'!$A$2:$A$35,0),MATCH('1617 1718 Comparison'!XX$2,' Cash Num-Den_Indi'!$A$2:$ANL$2,0))-INDEX('1617 Data'!$A$2:$AEW$35,MATCH('1617 1718 Comparison'!$A9,'1617 Data'!$A$2:$A$35,0),MATCH('1617 1718 Comparison'!XX$2,'1617 Data'!$A$2:$AEW$2,0))</f>
        <v>0</v>
      </c>
      <c r="XY9" s="440">
        <f>INDEX(' Cash Num-Den_Indi'!$A$2:$ANL$35,MATCH('1617 1718 Comparison'!$A9,' Cash Num-Den_Indi'!$A$2:$A$35,0),MATCH('1617 1718 Comparison'!XY$2,' Cash Num-Den_Indi'!$A$2:$ANL$2,0))-INDEX('1617 Data'!$A$2:$AEW$35,MATCH('1617 1718 Comparison'!$A9,'1617 Data'!$A$2:$A$35,0),MATCH('1617 1718 Comparison'!XY$2,'1617 Data'!$A$2:$AEW$2,0))</f>
        <v>0</v>
      </c>
      <c r="XZ9" s="440">
        <f>INDEX(' Cash Num-Den_Indi'!$A$2:$ANL$35,MATCH('1617 1718 Comparison'!$A9,' Cash Num-Den_Indi'!$A$2:$A$35,0),MATCH('1617 1718 Comparison'!XZ$2,' Cash Num-Den_Indi'!$A$2:$ANL$2,0))-INDEX('1617 Data'!$A$2:$AEW$35,MATCH('1617 1718 Comparison'!$A9,'1617 Data'!$A$2:$A$35,0),MATCH('1617 1718 Comparison'!XZ$2,'1617 Data'!$A$2:$AEW$2,0))</f>
        <v>0</v>
      </c>
      <c r="YA9" s="440">
        <f>INDEX(' Cash Num-Den_Indi'!$A$2:$ANL$35,MATCH('1617 1718 Comparison'!$A9,' Cash Num-Den_Indi'!$A$2:$A$35,0),MATCH('1617 1718 Comparison'!YA$2,' Cash Num-Den_Indi'!$A$2:$ANL$2,0))-INDEX('1617 Data'!$A$2:$AEW$35,MATCH('1617 1718 Comparison'!$A9,'1617 Data'!$A$2:$A$35,0),MATCH('1617 1718 Comparison'!YA$2,'1617 Data'!$A$2:$AEW$2,0))</f>
        <v>0</v>
      </c>
      <c r="YB9" s="441" t="e">
        <f>INDEX(' Cash Num-Den_Indi'!$A$2:$ANL$35,MATCH('1617 1718 Comparison'!$A9,' Cash Num-Den_Indi'!$A$2:$A$35,0),MATCH('1617 1718 Comparison'!YB$2,' Cash Num-Den_Indi'!$A$2:$ANL$2,0))-INDEX('1617 Data'!$A$2:$AEW$35,MATCH('1617 1718 Comparison'!$A9,'1617 Data'!$A$2:$A$35,0),MATCH('1617 1718 Comparison'!YB$2,'1617 Data'!$A$2:$AEW$2,0))</f>
        <v>#N/A</v>
      </c>
      <c r="YC9" s="441" t="e">
        <f>INDEX(' Cash Num-Den_Indi'!$A$2:$ANL$35,MATCH('1617 1718 Comparison'!$A9,' Cash Num-Den_Indi'!$A$2:$A$35,0),MATCH('1617 1718 Comparison'!YC$2,' Cash Num-Den_Indi'!$A$2:$ANL$2,0))-INDEX('1617 Data'!$A$2:$AEW$35,MATCH('1617 1718 Comparison'!$A9,'1617 Data'!$A$2:$A$35,0),MATCH('1617 1718 Comparison'!YC$2,'1617 Data'!$A$2:$AEW$2,0))</f>
        <v>#N/A</v>
      </c>
      <c r="YD9" s="441" t="e">
        <f>INDEX(' Cash Num-Den_Indi'!$A$2:$ANL$35,MATCH('1617 1718 Comparison'!$A9,' Cash Num-Den_Indi'!$A$2:$A$35,0),MATCH('1617 1718 Comparison'!YD$2,' Cash Num-Den_Indi'!$A$2:$ANL$2,0))-INDEX('1617 Data'!$A$2:$AEW$35,MATCH('1617 1718 Comparison'!$A9,'1617 Data'!$A$2:$A$35,0),MATCH('1617 1718 Comparison'!YD$2,'1617 Data'!$A$2:$AEW$2,0))</f>
        <v>#N/A</v>
      </c>
      <c r="YE9" s="440">
        <f>INDEX(' Cash Num-Den_Indi'!$A$2:$ANL$35,MATCH('1617 1718 Comparison'!$A9,' Cash Num-Den_Indi'!$A$2:$A$35,0),MATCH('1617 1718 Comparison'!YE$2,' Cash Num-Den_Indi'!$A$2:$ANL$2,0))-INDEX('1617 Data'!$A$2:$AEW$35,MATCH('1617 1718 Comparison'!$A9,'1617 Data'!$A$2:$A$35,0),MATCH('1617 1718 Comparison'!YE$2,'1617 Data'!$A$2:$AEW$2,0))</f>
        <v>0</v>
      </c>
      <c r="YF9" s="440">
        <f>INDEX(' Cash Num-Den_Indi'!$A$2:$ANL$35,MATCH('1617 1718 Comparison'!$A9,' Cash Num-Den_Indi'!$A$2:$A$35,0),MATCH('1617 1718 Comparison'!YF$2,' Cash Num-Den_Indi'!$A$2:$ANL$2,0))-INDEX('1617 Data'!$A$2:$AEW$35,MATCH('1617 1718 Comparison'!$A9,'1617 Data'!$A$2:$A$35,0),MATCH('1617 1718 Comparison'!YF$2,'1617 Data'!$A$2:$AEW$2,0))</f>
        <v>0</v>
      </c>
      <c r="YG9" s="440">
        <f>INDEX(' Cash Num-Den_Indi'!$A$2:$ANL$35,MATCH('1617 1718 Comparison'!$A9,' Cash Num-Den_Indi'!$A$2:$A$35,0),MATCH('1617 1718 Comparison'!YG$2,' Cash Num-Den_Indi'!$A$2:$ANL$2,0))-INDEX('1617 Data'!$A$2:$AEW$35,MATCH('1617 1718 Comparison'!$A9,'1617 Data'!$A$2:$A$35,0),MATCH('1617 1718 Comparison'!YG$2,'1617 Data'!$A$2:$AEW$2,0))</f>
        <v>0</v>
      </c>
      <c r="YH9" s="440">
        <f>INDEX(' Cash Num-Den_Indi'!$A$2:$ANL$35,MATCH('1617 1718 Comparison'!$A9,' Cash Num-Den_Indi'!$A$2:$A$35,0),MATCH('1617 1718 Comparison'!YH$2,' Cash Num-Den_Indi'!$A$2:$ANL$2,0))-INDEX('1617 Data'!$A$2:$AEW$35,MATCH('1617 1718 Comparison'!$A9,'1617 Data'!$A$2:$A$35,0),MATCH('1617 1718 Comparison'!YH$2,'1617 Data'!$A$2:$AEW$2,0))</f>
        <v>0</v>
      </c>
      <c r="YI9" s="440">
        <f>INDEX(' Cash Num-Den_Indi'!$A$2:$ANL$35,MATCH('1617 1718 Comparison'!$A9,' Cash Num-Den_Indi'!$A$2:$A$35,0),MATCH('1617 1718 Comparison'!YI$2,' Cash Num-Den_Indi'!$A$2:$ANL$2,0))-INDEX('1617 Data'!$A$2:$AEW$35,MATCH('1617 1718 Comparison'!$A9,'1617 Data'!$A$2:$A$35,0),MATCH('1617 1718 Comparison'!YI$2,'1617 Data'!$A$2:$AEW$2,0))</f>
        <v>0</v>
      </c>
      <c r="YJ9" s="440">
        <f>INDEX(' Cash Num-Den_Indi'!$A$2:$ANL$35,MATCH('1617 1718 Comparison'!$A9,' Cash Num-Den_Indi'!$A$2:$A$35,0),MATCH('1617 1718 Comparison'!YJ$2,' Cash Num-Den_Indi'!$A$2:$ANL$2,0))-INDEX('1617 Data'!$A$2:$AEW$35,MATCH('1617 1718 Comparison'!$A9,'1617 Data'!$A$2:$A$35,0),MATCH('1617 1718 Comparison'!YJ$2,'1617 Data'!$A$2:$AEW$2,0))</f>
        <v>0</v>
      </c>
      <c r="YK9" s="440">
        <f>INDEX(' Cash Num-Den_Indi'!$A$2:$ANL$35,MATCH('1617 1718 Comparison'!$A9,' Cash Num-Den_Indi'!$A$2:$A$35,0),MATCH('1617 1718 Comparison'!YK$2,' Cash Num-Den_Indi'!$A$2:$ANL$2,0))-INDEX('1617 Data'!$A$2:$AEW$35,MATCH('1617 1718 Comparison'!$A9,'1617 Data'!$A$2:$A$35,0),MATCH('1617 1718 Comparison'!YK$2,'1617 Data'!$A$2:$AEW$2,0))</f>
        <v>0</v>
      </c>
      <c r="YL9" s="440">
        <f>INDEX(' Cash Num-Den_Indi'!$A$2:$ANL$35,MATCH('1617 1718 Comparison'!$A9,' Cash Num-Den_Indi'!$A$2:$A$35,0),MATCH('1617 1718 Comparison'!YL$2,' Cash Num-Den_Indi'!$A$2:$ANL$2,0))-INDEX('1617 Data'!$A$2:$AEW$35,MATCH('1617 1718 Comparison'!$A9,'1617 Data'!$A$2:$A$35,0),MATCH('1617 1718 Comparison'!YL$2,'1617 Data'!$A$2:$AEW$2,0))</f>
        <v>0</v>
      </c>
      <c r="YM9" s="440">
        <f>INDEX(' Cash Num-Den_Indi'!$A$2:$ANL$35,MATCH('1617 1718 Comparison'!$A9,' Cash Num-Den_Indi'!$A$2:$A$35,0),MATCH('1617 1718 Comparison'!YM$2,' Cash Num-Den_Indi'!$A$2:$ANL$2,0))-INDEX('1617 Data'!$A$2:$AEW$35,MATCH('1617 1718 Comparison'!$A9,'1617 Data'!$A$2:$A$35,0),MATCH('1617 1718 Comparison'!YM$2,'1617 Data'!$A$2:$AEW$2,0))</f>
        <v>0</v>
      </c>
      <c r="YN9" s="440">
        <f>INDEX(' Cash Num-Den_Indi'!$A$2:$ANL$35,MATCH('1617 1718 Comparison'!$A9,' Cash Num-Den_Indi'!$A$2:$A$35,0),MATCH('1617 1718 Comparison'!YN$2,' Cash Num-Den_Indi'!$A$2:$ANL$2,0))-INDEX('1617 Data'!$A$2:$AEW$35,MATCH('1617 1718 Comparison'!$A9,'1617 Data'!$A$2:$A$35,0),MATCH('1617 1718 Comparison'!YN$2,'1617 Data'!$A$2:$AEW$2,0))</f>
        <v>0</v>
      </c>
      <c r="YO9" s="440">
        <f>INDEX(' Cash Num-Den_Indi'!$A$2:$ANL$35,MATCH('1617 1718 Comparison'!$A9,' Cash Num-Den_Indi'!$A$2:$A$35,0),MATCH('1617 1718 Comparison'!YO$2,' Cash Num-Den_Indi'!$A$2:$ANL$2,0))-INDEX('1617 Data'!$A$2:$AEW$35,MATCH('1617 1718 Comparison'!$A9,'1617 Data'!$A$2:$A$35,0),MATCH('1617 1718 Comparison'!YO$2,'1617 Data'!$A$2:$AEW$2,0))</f>
        <v>0</v>
      </c>
      <c r="YP9" s="440">
        <f>INDEX(' Cash Num-Den_Indi'!$A$2:$ANL$35,MATCH('1617 1718 Comparison'!$A9,' Cash Num-Den_Indi'!$A$2:$A$35,0),MATCH('1617 1718 Comparison'!YP$2,' Cash Num-Den_Indi'!$A$2:$ANL$2,0))-INDEX('1617 Data'!$A$2:$AEW$35,MATCH('1617 1718 Comparison'!$A9,'1617 Data'!$A$2:$A$35,0),MATCH('1617 1718 Comparison'!YP$2,'1617 Data'!$A$2:$AEW$2,0))</f>
        <v>0</v>
      </c>
      <c r="YQ9" s="440">
        <f>INDEX(' Cash Num-Den_Indi'!$A$2:$ANL$35,MATCH('1617 1718 Comparison'!$A9,' Cash Num-Den_Indi'!$A$2:$A$35,0),MATCH('1617 1718 Comparison'!YQ$2,' Cash Num-Den_Indi'!$A$2:$ANL$2,0))-INDEX('1617 Data'!$A$2:$AEW$35,MATCH('1617 1718 Comparison'!$A9,'1617 Data'!$A$2:$A$35,0),MATCH('1617 1718 Comparison'!YQ$2,'1617 Data'!$A$2:$AEW$2,0))</f>
        <v>0</v>
      </c>
      <c r="YR9" s="440">
        <f>INDEX(' Cash Num-Den_Indi'!$A$2:$ANL$35,MATCH('1617 1718 Comparison'!$A9,' Cash Num-Den_Indi'!$A$2:$A$35,0),MATCH('1617 1718 Comparison'!YR$2,' Cash Num-Den_Indi'!$A$2:$ANL$2,0))-INDEX('1617 Data'!$A$2:$AEW$35,MATCH('1617 1718 Comparison'!$A9,'1617 Data'!$A$2:$A$35,0),MATCH('1617 1718 Comparison'!YR$2,'1617 Data'!$A$2:$AEW$2,0))</f>
        <v>0</v>
      </c>
      <c r="YS9" s="440">
        <f>INDEX(' Cash Num-Den_Indi'!$A$2:$ANL$35,MATCH('1617 1718 Comparison'!$A9,' Cash Num-Den_Indi'!$A$2:$A$35,0),MATCH('1617 1718 Comparison'!YS$2,' Cash Num-Den_Indi'!$A$2:$ANL$2,0))-INDEX('1617 Data'!$A$2:$AEW$35,MATCH('1617 1718 Comparison'!$A9,'1617 Data'!$A$2:$A$35,0),MATCH('1617 1718 Comparison'!YS$2,'1617 Data'!$A$2:$AEW$2,0))</f>
        <v>0</v>
      </c>
      <c r="YT9" s="441" t="e">
        <f>INDEX(' Cash Num-Den_Indi'!$A$2:$ANL$35,MATCH('1617 1718 Comparison'!$A9,' Cash Num-Den_Indi'!$A$2:$A$35,0),MATCH('1617 1718 Comparison'!YT$2,' Cash Num-Den_Indi'!$A$2:$ANL$2,0))-INDEX('1617 Data'!$A$2:$AEW$35,MATCH('1617 1718 Comparison'!$A9,'1617 Data'!$A$2:$A$35,0),MATCH('1617 1718 Comparison'!YT$2,'1617 Data'!$A$2:$AEW$2,0))</f>
        <v>#N/A</v>
      </c>
      <c r="YU9" s="441" t="e">
        <f>INDEX(' Cash Num-Den_Indi'!$A$2:$ANL$35,MATCH('1617 1718 Comparison'!$A9,' Cash Num-Den_Indi'!$A$2:$A$35,0),MATCH('1617 1718 Comparison'!YU$2,' Cash Num-Den_Indi'!$A$2:$ANL$2,0))-INDEX('1617 Data'!$A$2:$AEW$35,MATCH('1617 1718 Comparison'!$A9,'1617 Data'!$A$2:$A$35,0),MATCH('1617 1718 Comparison'!YU$2,'1617 Data'!$A$2:$AEW$2,0))</f>
        <v>#N/A</v>
      </c>
      <c r="YV9" s="441" t="e">
        <f>INDEX(' Cash Num-Den_Indi'!$A$2:$ANL$35,MATCH('1617 1718 Comparison'!$A9,' Cash Num-Den_Indi'!$A$2:$A$35,0),MATCH('1617 1718 Comparison'!YV$2,' Cash Num-Den_Indi'!$A$2:$ANL$2,0))-INDEX('1617 Data'!$A$2:$AEW$35,MATCH('1617 1718 Comparison'!$A9,'1617 Data'!$A$2:$A$35,0),MATCH('1617 1718 Comparison'!YV$2,'1617 Data'!$A$2:$AEW$2,0))</f>
        <v>#N/A</v>
      </c>
      <c r="YW9" s="440">
        <f>INDEX(' Cash Num-Den_Indi'!$A$2:$ANL$35,MATCH('1617 1718 Comparison'!$A9,' Cash Num-Den_Indi'!$A$2:$A$35,0),MATCH('1617 1718 Comparison'!YW$2,' Cash Num-Den_Indi'!$A$2:$ANL$2,0))-INDEX('1617 Data'!$A$2:$AEW$35,MATCH('1617 1718 Comparison'!$A9,'1617 Data'!$A$2:$A$35,0),MATCH('1617 1718 Comparison'!YW$2,'1617 Data'!$A$2:$AEW$2,0))</f>
        <v>0</v>
      </c>
      <c r="YX9" s="440">
        <f>INDEX(' Cash Num-Den_Indi'!$A$2:$ANL$35,MATCH('1617 1718 Comparison'!$A9,' Cash Num-Den_Indi'!$A$2:$A$35,0),MATCH('1617 1718 Comparison'!YX$2,' Cash Num-Den_Indi'!$A$2:$ANL$2,0))-INDEX('1617 Data'!$A$2:$AEW$35,MATCH('1617 1718 Comparison'!$A9,'1617 Data'!$A$2:$A$35,0),MATCH('1617 1718 Comparison'!YX$2,'1617 Data'!$A$2:$AEW$2,0))</f>
        <v>0</v>
      </c>
      <c r="YY9" s="440">
        <f>INDEX(' Cash Num-Den_Indi'!$A$2:$ANL$35,MATCH('1617 1718 Comparison'!$A9,' Cash Num-Den_Indi'!$A$2:$A$35,0),MATCH('1617 1718 Comparison'!YY$2,' Cash Num-Den_Indi'!$A$2:$ANL$2,0))-INDEX('1617 Data'!$A$2:$AEW$35,MATCH('1617 1718 Comparison'!$A9,'1617 Data'!$A$2:$A$35,0),MATCH('1617 1718 Comparison'!YY$2,'1617 Data'!$A$2:$AEW$2,0))</f>
        <v>0</v>
      </c>
      <c r="YZ9" s="440">
        <f>INDEX(' Cash Num-Den_Indi'!$A$2:$ANL$35,MATCH('1617 1718 Comparison'!$A9,' Cash Num-Den_Indi'!$A$2:$A$35,0),MATCH('1617 1718 Comparison'!YZ$2,' Cash Num-Den_Indi'!$A$2:$ANL$2,0))-INDEX('1617 Data'!$A$2:$AEW$35,MATCH('1617 1718 Comparison'!$A9,'1617 Data'!$A$2:$A$35,0),MATCH('1617 1718 Comparison'!YZ$2,'1617 Data'!$A$2:$AEW$2,0))</f>
        <v>0</v>
      </c>
      <c r="ZA9" s="440">
        <f>INDEX(' Cash Num-Den_Indi'!$A$2:$ANL$35,MATCH('1617 1718 Comparison'!$A9,' Cash Num-Den_Indi'!$A$2:$A$35,0),MATCH('1617 1718 Comparison'!ZA$2,' Cash Num-Den_Indi'!$A$2:$ANL$2,0))-INDEX('1617 Data'!$A$2:$AEW$35,MATCH('1617 1718 Comparison'!$A9,'1617 Data'!$A$2:$A$35,0),MATCH('1617 1718 Comparison'!ZA$2,'1617 Data'!$A$2:$AEW$2,0))</f>
        <v>0</v>
      </c>
      <c r="ZB9" s="440">
        <f>INDEX(' Cash Num-Den_Indi'!$A$2:$ANL$35,MATCH('1617 1718 Comparison'!$A9,' Cash Num-Den_Indi'!$A$2:$A$35,0),MATCH('1617 1718 Comparison'!ZB$2,' Cash Num-Den_Indi'!$A$2:$ANL$2,0))-INDEX('1617 Data'!$A$2:$AEW$35,MATCH('1617 1718 Comparison'!$A9,'1617 Data'!$A$2:$A$35,0),MATCH('1617 1718 Comparison'!ZB$2,'1617 Data'!$A$2:$AEW$2,0))</f>
        <v>0</v>
      </c>
      <c r="ZC9" s="440">
        <f>INDEX(' Cash Num-Den_Indi'!$A$2:$ANL$35,MATCH('1617 1718 Comparison'!$A9,' Cash Num-Den_Indi'!$A$2:$A$35,0),MATCH('1617 1718 Comparison'!ZC$2,' Cash Num-Den_Indi'!$A$2:$ANL$2,0))-INDEX('1617 Data'!$A$2:$AEW$35,MATCH('1617 1718 Comparison'!$A9,'1617 Data'!$A$2:$A$35,0),MATCH('1617 1718 Comparison'!ZC$2,'1617 Data'!$A$2:$AEW$2,0))</f>
        <v>0</v>
      </c>
      <c r="ZD9" s="440">
        <f>INDEX(' Cash Num-Den_Indi'!$A$2:$ANL$35,MATCH('1617 1718 Comparison'!$A9,' Cash Num-Den_Indi'!$A$2:$A$35,0),MATCH('1617 1718 Comparison'!ZD$2,' Cash Num-Den_Indi'!$A$2:$ANL$2,0))-INDEX('1617 Data'!$A$2:$AEW$35,MATCH('1617 1718 Comparison'!$A9,'1617 Data'!$A$2:$A$35,0),MATCH('1617 1718 Comparison'!ZD$2,'1617 Data'!$A$2:$AEW$2,0))</f>
        <v>0</v>
      </c>
      <c r="ZE9" s="440">
        <f>INDEX(' Cash Num-Den_Indi'!$A$2:$ANL$35,MATCH('1617 1718 Comparison'!$A9,' Cash Num-Den_Indi'!$A$2:$A$35,0),MATCH('1617 1718 Comparison'!ZE$2,' Cash Num-Den_Indi'!$A$2:$ANL$2,0))-INDEX('1617 Data'!$A$2:$AEW$35,MATCH('1617 1718 Comparison'!$A9,'1617 Data'!$A$2:$A$35,0),MATCH('1617 1718 Comparison'!ZE$2,'1617 Data'!$A$2:$AEW$2,0))</f>
        <v>0</v>
      </c>
      <c r="ZF9" s="440">
        <f>INDEX(' Cash Num-Den_Indi'!$A$2:$ANL$35,MATCH('1617 1718 Comparison'!$A9,' Cash Num-Den_Indi'!$A$2:$A$35,0),MATCH('1617 1718 Comparison'!ZF$2,' Cash Num-Den_Indi'!$A$2:$ANL$2,0))-INDEX('1617 Data'!$A$2:$AEW$35,MATCH('1617 1718 Comparison'!$A9,'1617 Data'!$A$2:$A$35,0),MATCH('1617 1718 Comparison'!ZF$2,'1617 Data'!$A$2:$AEW$2,0))</f>
        <v>0</v>
      </c>
      <c r="ZG9" s="440">
        <f>INDEX(' Cash Num-Den_Indi'!$A$2:$ANL$35,MATCH('1617 1718 Comparison'!$A9,' Cash Num-Den_Indi'!$A$2:$A$35,0),MATCH('1617 1718 Comparison'!ZG$2,' Cash Num-Den_Indi'!$A$2:$ANL$2,0))-INDEX('1617 Data'!$A$2:$AEW$35,MATCH('1617 1718 Comparison'!$A9,'1617 Data'!$A$2:$A$35,0),MATCH('1617 1718 Comparison'!ZG$2,'1617 Data'!$A$2:$AEW$2,0))</f>
        <v>0</v>
      </c>
      <c r="ZH9" s="440">
        <f>INDEX(' Cash Num-Den_Indi'!$A$2:$ANL$35,MATCH('1617 1718 Comparison'!$A9,' Cash Num-Den_Indi'!$A$2:$A$35,0),MATCH('1617 1718 Comparison'!ZH$2,' Cash Num-Den_Indi'!$A$2:$ANL$2,0))-INDEX('1617 Data'!$A$2:$AEW$35,MATCH('1617 1718 Comparison'!$A9,'1617 Data'!$A$2:$A$35,0),MATCH('1617 1718 Comparison'!ZH$2,'1617 Data'!$A$2:$AEW$2,0))</f>
        <v>0</v>
      </c>
      <c r="ZI9" s="440">
        <f>INDEX(' Cash Num-Den_Indi'!$A$2:$ANL$35,MATCH('1617 1718 Comparison'!$A9,' Cash Num-Den_Indi'!$A$2:$A$35,0),MATCH('1617 1718 Comparison'!ZI$2,' Cash Num-Den_Indi'!$A$2:$ANL$2,0))-INDEX('1617 Data'!$A$2:$AEW$35,MATCH('1617 1718 Comparison'!$A9,'1617 Data'!$A$2:$A$35,0),MATCH('1617 1718 Comparison'!ZI$2,'1617 Data'!$A$2:$AEW$2,0))</f>
        <v>0</v>
      </c>
      <c r="ZJ9" s="440">
        <f>INDEX(' Cash Num-Den_Indi'!$A$2:$ANL$35,MATCH('1617 1718 Comparison'!$A9,' Cash Num-Den_Indi'!$A$2:$A$35,0),MATCH('1617 1718 Comparison'!ZJ$2,' Cash Num-Den_Indi'!$A$2:$ANL$2,0))-INDEX('1617 Data'!$A$2:$AEW$35,MATCH('1617 1718 Comparison'!$A9,'1617 Data'!$A$2:$A$35,0),MATCH('1617 1718 Comparison'!ZJ$2,'1617 Data'!$A$2:$AEW$2,0))</f>
        <v>0</v>
      </c>
      <c r="ZK9" s="440">
        <f>INDEX(' Cash Num-Den_Indi'!$A$2:$ANL$35,MATCH('1617 1718 Comparison'!$A9,' Cash Num-Den_Indi'!$A$2:$A$35,0),MATCH('1617 1718 Comparison'!ZK$2,' Cash Num-Den_Indi'!$A$2:$ANL$2,0))-INDEX('1617 Data'!$A$2:$AEW$35,MATCH('1617 1718 Comparison'!$A9,'1617 Data'!$A$2:$A$35,0),MATCH('1617 1718 Comparison'!ZK$2,'1617 Data'!$A$2:$AEW$2,0))</f>
        <v>0</v>
      </c>
      <c r="ZL9" s="440">
        <f>INDEX(' Cash Num-Den_Indi'!$A$2:$ANL$35,MATCH('1617 1718 Comparison'!$A9,' Cash Num-Den_Indi'!$A$2:$A$35,0),MATCH('1617 1718 Comparison'!ZL$2,' Cash Num-Den_Indi'!$A$2:$ANL$2,0))-INDEX('1617 Data'!$A$2:$AEW$35,MATCH('1617 1718 Comparison'!$A9,'1617 Data'!$A$2:$A$35,0),MATCH('1617 1718 Comparison'!ZL$2,'1617 Data'!$A$2:$AEW$2,0))</f>
        <v>0</v>
      </c>
      <c r="ZM9" s="440">
        <f>INDEX(' Cash Num-Den_Indi'!$A$2:$ANL$35,MATCH('1617 1718 Comparison'!$A9,' Cash Num-Den_Indi'!$A$2:$A$35,0),MATCH('1617 1718 Comparison'!ZM$2,' Cash Num-Den_Indi'!$A$2:$ANL$2,0))-INDEX('1617 Data'!$A$2:$AEW$35,MATCH('1617 1718 Comparison'!$A9,'1617 Data'!$A$2:$A$35,0),MATCH('1617 1718 Comparison'!ZM$2,'1617 Data'!$A$2:$AEW$2,0))</f>
        <v>0</v>
      </c>
      <c r="ZN9" s="440">
        <f>INDEX(' Cash Num-Den_Indi'!$A$2:$ANL$35,MATCH('1617 1718 Comparison'!$A9,' Cash Num-Den_Indi'!$A$2:$A$35,0),MATCH('1617 1718 Comparison'!ZN$2,' Cash Num-Den_Indi'!$A$2:$ANL$2,0))-INDEX('1617 Data'!$A$2:$AEW$35,MATCH('1617 1718 Comparison'!$A9,'1617 Data'!$A$2:$A$35,0),MATCH('1617 1718 Comparison'!ZN$2,'1617 Data'!$A$2:$AEW$2,0))</f>
        <v>0</v>
      </c>
      <c r="ZO9" s="440">
        <f>INDEX(' Cash Num-Den_Indi'!$A$2:$ANL$35,MATCH('1617 1718 Comparison'!$A9,' Cash Num-Den_Indi'!$A$2:$A$35,0),MATCH('1617 1718 Comparison'!ZO$2,' Cash Num-Den_Indi'!$A$2:$ANL$2,0))-INDEX('1617 Data'!$A$2:$AEW$35,MATCH('1617 1718 Comparison'!$A9,'1617 Data'!$A$2:$A$35,0),MATCH('1617 1718 Comparison'!ZO$2,'1617 Data'!$A$2:$AEW$2,0))</f>
        <v>0</v>
      </c>
      <c r="ZP9" s="440">
        <f>INDEX(' Cash Num-Den_Indi'!$A$2:$ANL$35,MATCH('1617 1718 Comparison'!$A9,' Cash Num-Den_Indi'!$A$2:$A$35,0),MATCH('1617 1718 Comparison'!ZP$2,' Cash Num-Den_Indi'!$A$2:$ANL$2,0))-INDEX('1617 Data'!$A$2:$AEW$35,MATCH('1617 1718 Comparison'!$A9,'1617 Data'!$A$2:$A$35,0),MATCH('1617 1718 Comparison'!ZP$2,'1617 Data'!$A$2:$AEW$2,0))</f>
        <v>0</v>
      </c>
      <c r="ZQ9" s="440">
        <f>INDEX(' Cash Num-Den_Indi'!$A$2:$ANL$35,MATCH('1617 1718 Comparison'!$A9,' Cash Num-Den_Indi'!$A$2:$A$35,0),MATCH('1617 1718 Comparison'!ZQ$2,' Cash Num-Den_Indi'!$A$2:$ANL$2,0))-INDEX('1617 Data'!$A$2:$AEW$35,MATCH('1617 1718 Comparison'!$A9,'1617 Data'!$A$2:$A$35,0),MATCH('1617 1718 Comparison'!ZQ$2,'1617 Data'!$A$2:$AEW$2,0))</f>
        <v>0</v>
      </c>
      <c r="ZR9" s="441" t="e">
        <f>INDEX(' Cash Num-Den_Indi'!$A$2:$ANL$35,MATCH('1617 1718 Comparison'!$A9,' Cash Num-Den_Indi'!$A$2:$A$35,0),MATCH('1617 1718 Comparison'!ZR$2,' Cash Num-Den_Indi'!$A$2:$ANL$2,0))-INDEX('1617 Data'!$A$2:$AEW$35,MATCH('1617 1718 Comparison'!$A9,'1617 Data'!$A$2:$A$35,0),MATCH('1617 1718 Comparison'!ZR$2,'1617 Data'!$A$2:$AEW$2,0))</f>
        <v>#N/A</v>
      </c>
      <c r="ZS9" s="441" t="e">
        <f>INDEX(' Cash Num-Den_Indi'!$A$2:$ANL$35,MATCH('1617 1718 Comparison'!$A9,' Cash Num-Den_Indi'!$A$2:$A$35,0),MATCH('1617 1718 Comparison'!ZS$2,' Cash Num-Den_Indi'!$A$2:$ANL$2,0))-INDEX('1617 Data'!$A$2:$AEW$35,MATCH('1617 1718 Comparison'!$A9,'1617 Data'!$A$2:$A$35,0),MATCH('1617 1718 Comparison'!ZS$2,'1617 Data'!$A$2:$AEW$2,0))</f>
        <v>#N/A</v>
      </c>
      <c r="ZT9" s="441" t="e">
        <f>INDEX(' Cash Num-Den_Indi'!$A$2:$ANL$35,MATCH('1617 1718 Comparison'!$A9,' Cash Num-Den_Indi'!$A$2:$A$35,0),MATCH('1617 1718 Comparison'!ZT$2,' Cash Num-Den_Indi'!$A$2:$ANL$2,0))-INDEX('1617 Data'!$A$2:$AEW$35,MATCH('1617 1718 Comparison'!$A9,'1617 Data'!$A$2:$A$35,0),MATCH('1617 1718 Comparison'!ZT$2,'1617 Data'!$A$2:$AEW$2,0))</f>
        <v>#N/A</v>
      </c>
      <c r="ZU9" s="440">
        <f>INDEX(' Cash Num-Den_Indi'!$A$2:$ANL$35,MATCH('1617 1718 Comparison'!$A9,' Cash Num-Den_Indi'!$A$2:$A$35,0),MATCH('1617 1718 Comparison'!ZU$2,' Cash Num-Den_Indi'!$A$2:$ANL$2,0))-INDEX('1617 Data'!$A$2:$AEW$35,MATCH('1617 1718 Comparison'!$A9,'1617 Data'!$A$2:$A$35,0),MATCH('1617 1718 Comparison'!ZU$2,'1617 Data'!$A$2:$AEW$2,0))</f>
        <v>0</v>
      </c>
      <c r="ZV9" s="440">
        <f>INDEX(' Cash Num-Den_Indi'!$A$2:$ANL$35,MATCH('1617 1718 Comparison'!$A9,' Cash Num-Den_Indi'!$A$2:$A$35,0),MATCH('1617 1718 Comparison'!ZV$2,' Cash Num-Den_Indi'!$A$2:$ANL$2,0))-INDEX('1617 Data'!$A$2:$AEW$35,MATCH('1617 1718 Comparison'!$A9,'1617 Data'!$A$2:$A$35,0),MATCH('1617 1718 Comparison'!ZV$2,'1617 Data'!$A$2:$AEW$2,0))</f>
        <v>0</v>
      </c>
      <c r="ZW9" s="440">
        <f>INDEX(' Cash Num-Den_Indi'!$A$2:$ANL$35,MATCH('1617 1718 Comparison'!$A9,' Cash Num-Den_Indi'!$A$2:$A$35,0),MATCH('1617 1718 Comparison'!ZW$2,' Cash Num-Den_Indi'!$A$2:$ANL$2,0))-INDEX('1617 Data'!$A$2:$AEW$35,MATCH('1617 1718 Comparison'!$A9,'1617 Data'!$A$2:$A$35,0),MATCH('1617 1718 Comparison'!ZW$2,'1617 Data'!$A$2:$AEW$2,0))</f>
        <v>0</v>
      </c>
      <c r="ZX9" s="440">
        <f>INDEX(' Cash Num-Den_Indi'!$A$2:$ANL$35,MATCH('1617 1718 Comparison'!$A9,' Cash Num-Den_Indi'!$A$2:$A$35,0),MATCH('1617 1718 Comparison'!ZX$2,' Cash Num-Den_Indi'!$A$2:$ANL$2,0))-INDEX('1617 Data'!$A$2:$AEW$35,MATCH('1617 1718 Comparison'!$A9,'1617 Data'!$A$2:$A$35,0),MATCH('1617 1718 Comparison'!ZX$2,'1617 Data'!$A$2:$AEW$2,0))</f>
        <v>0</v>
      </c>
      <c r="ZY9" s="440">
        <f>INDEX(' Cash Num-Den_Indi'!$A$2:$ANL$35,MATCH('1617 1718 Comparison'!$A9,' Cash Num-Den_Indi'!$A$2:$A$35,0),MATCH('1617 1718 Comparison'!ZY$2,' Cash Num-Den_Indi'!$A$2:$ANL$2,0))-INDEX('1617 Data'!$A$2:$AEW$35,MATCH('1617 1718 Comparison'!$A9,'1617 Data'!$A$2:$A$35,0),MATCH('1617 1718 Comparison'!ZY$2,'1617 Data'!$A$2:$AEW$2,0))</f>
        <v>0</v>
      </c>
      <c r="ZZ9" s="440">
        <f>INDEX(' Cash Num-Den_Indi'!$A$2:$ANL$35,MATCH('1617 1718 Comparison'!$A9,' Cash Num-Den_Indi'!$A$2:$A$35,0),MATCH('1617 1718 Comparison'!ZZ$2,' Cash Num-Den_Indi'!$A$2:$ANL$2,0))-INDEX('1617 Data'!$A$2:$AEW$35,MATCH('1617 1718 Comparison'!$A9,'1617 Data'!$A$2:$A$35,0),MATCH('1617 1718 Comparison'!ZZ$2,'1617 Data'!$A$2:$AEW$2,0))</f>
        <v>0</v>
      </c>
      <c r="AAA9" s="440">
        <f>INDEX(' Cash Num-Den_Indi'!$A$2:$ANL$35,MATCH('1617 1718 Comparison'!$A9,' Cash Num-Den_Indi'!$A$2:$A$35,0),MATCH('1617 1718 Comparison'!AAA$2,' Cash Num-Den_Indi'!$A$2:$ANL$2,0))-INDEX('1617 Data'!$A$2:$AEW$35,MATCH('1617 1718 Comparison'!$A9,'1617 Data'!$A$2:$A$35,0),MATCH('1617 1718 Comparison'!AAA$2,'1617 Data'!$A$2:$AEW$2,0))</f>
        <v>0</v>
      </c>
      <c r="AAB9" s="441" t="e">
        <f>INDEX(' Cash Num-Den_Indi'!$A$2:$ANL$35,MATCH('1617 1718 Comparison'!$A9,' Cash Num-Den_Indi'!$A$2:$A$35,0),MATCH('1617 1718 Comparison'!AAB$2,' Cash Num-Den_Indi'!$A$2:$ANL$2,0))-INDEX('1617 Data'!$A$2:$AEW$35,MATCH('1617 1718 Comparison'!$A9,'1617 Data'!$A$2:$A$35,0),MATCH('1617 1718 Comparison'!AAB$2,'1617 Data'!$A$2:$AEW$2,0))</f>
        <v>#N/A</v>
      </c>
      <c r="AAC9" s="440">
        <f>INDEX(' Cash Num-Den_Indi'!$A$2:$ANL$35,MATCH('1617 1718 Comparison'!$A9,' Cash Num-Den_Indi'!$A$2:$A$35,0),MATCH('1617 1718 Comparison'!AAC$2,' Cash Num-Den_Indi'!$A$2:$ANL$2,0))-INDEX('1617 Data'!$A$2:$AEW$35,MATCH('1617 1718 Comparison'!$A9,'1617 Data'!$A$2:$A$35,0),MATCH('1617 1718 Comparison'!AAC$2,'1617 Data'!$A$2:$AEW$2,0))</f>
        <v>-2061.1649927876279</v>
      </c>
      <c r="AAD9" s="440">
        <f>INDEX(' Cash Num-Den_Indi'!$A$2:$ANL$35,MATCH('1617 1718 Comparison'!$A9,' Cash Num-Den_Indi'!$A$2:$A$35,0),MATCH('1617 1718 Comparison'!AAD$2,' Cash Num-Den_Indi'!$A$2:$ANL$2,0))-INDEX('1617 Data'!$A$2:$AEW$35,MATCH('1617 1718 Comparison'!$A9,'1617 Data'!$A$2:$A$35,0),MATCH('1617 1718 Comparison'!AAD$2,'1617 Data'!$A$2:$AEW$2,0))</f>
        <v>-1150.1300659754961</v>
      </c>
      <c r="AAE9" s="440">
        <f>INDEX(' Cash Num-Den_Indi'!$A$2:$ANL$35,MATCH('1617 1718 Comparison'!$A9,' Cash Num-Den_Indi'!$A$2:$A$35,0),MATCH('1617 1718 Comparison'!AAE$2,' Cash Num-Den_Indi'!$A$2:$ANL$2,0))-INDEX('1617 Data'!$A$2:$AEW$35,MATCH('1617 1718 Comparison'!$A9,'1617 Data'!$A$2:$A$35,0),MATCH('1617 1718 Comparison'!AAE$2,'1617 Data'!$A$2:$AEW$2,0))</f>
        <v>0</v>
      </c>
      <c r="AAF9" s="440">
        <f>INDEX(' Cash Num-Den_Indi'!$A$2:$ANL$35,MATCH('1617 1718 Comparison'!$A9,' Cash Num-Den_Indi'!$A$2:$A$35,0),MATCH('1617 1718 Comparison'!AAF$2,' Cash Num-Den_Indi'!$A$2:$ANL$2,0))-INDEX('1617 Data'!$A$2:$AEW$35,MATCH('1617 1718 Comparison'!$A9,'1617 Data'!$A$2:$A$35,0),MATCH('1617 1718 Comparison'!AAF$2,'1617 Data'!$A$2:$AEW$2,0))</f>
        <v>-1916.0557304321701</v>
      </c>
      <c r="AAG9" s="440">
        <f>INDEX(' Cash Num-Den_Indi'!$A$2:$ANL$35,MATCH('1617 1718 Comparison'!$A9,' Cash Num-Den_Indi'!$A$2:$A$35,0),MATCH('1617 1718 Comparison'!AAG$2,' Cash Num-Den_Indi'!$A$2:$ANL$2,0))-INDEX('1617 Data'!$A$2:$AEW$35,MATCH('1617 1718 Comparison'!$A9,'1617 Data'!$A$2:$A$35,0),MATCH('1617 1718 Comparison'!AAG$2,'1617 Data'!$A$2:$AEW$2,0))</f>
        <v>-1068.7758864350653</v>
      </c>
      <c r="AAH9" s="440">
        <f>INDEX(' Cash Num-Den_Indi'!$A$2:$ANL$35,MATCH('1617 1718 Comparison'!$A9,' Cash Num-Den_Indi'!$A$2:$A$35,0),MATCH('1617 1718 Comparison'!AAH$2,' Cash Num-Den_Indi'!$A$2:$ANL$2,0))-INDEX('1617 Data'!$A$2:$AEW$35,MATCH('1617 1718 Comparison'!$A9,'1617 Data'!$A$2:$A$35,0),MATCH('1617 1718 Comparison'!AAH$2,'1617 Data'!$A$2:$AEW$2,0))</f>
        <v>0</v>
      </c>
      <c r="AAI9" s="440">
        <f>INDEX(' Cash Num-Den_Indi'!$A$2:$ANL$35,MATCH('1617 1718 Comparison'!$A9,' Cash Num-Den_Indi'!$A$2:$A$35,0),MATCH('1617 1718 Comparison'!AAI$2,' Cash Num-Den_Indi'!$A$2:$ANL$2,0))-INDEX('1617 Data'!$A$2:$AEW$35,MATCH('1617 1718 Comparison'!$A9,'1617 Data'!$A$2:$A$35,0),MATCH('1617 1718 Comparison'!AAI$2,'1617 Data'!$A$2:$AEW$2,0))</f>
        <v>-1415.6216779152965</v>
      </c>
      <c r="AAJ9" s="440">
        <f>INDEX(' Cash Num-Den_Indi'!$A$2:$ANL$35,MATCH('1617 1718 Comparison'!$A9,' Cash Num-Den_Indi'!$A$2:$A$35,0),MATCH('1617 1718 Comparison'!AAJ$2,' Cash Num-Den_Indi'!$A$2:$ANL$2,0))-INDEX('1617 Data'!$A$2:$AEW$35,MATCH('1617 1718 Comparison'!$A9,'1617 Data'!$A$2:$A$35,0),MATCH('1617 1718 Comparison'!AAJ$2,'1617 Data'!$A$2:$AEW$2,0))</f>
        <v>-796.28719382735289</v>
      </c>
      <c r="AAK9" s="440">
        <f>INDEX(' Cash Num-Den_Indi'!$A$2:$ANL$35,MATCH('1617 1718 Comparison'!$A9,' Cash Num-Den_Indi'!$A$2:$A$35,0),MATCH('1617 1718 Comparison'!AAK$2,' Cash Num-Den_Indi'!$A$2:$ANL$2,0))-INDEX('1617 Data'!$A$2:$AEW$35,MATCH('1617 1718 Comparison'!$A9,'1617 Data'!$A$2:$A$35,0),MATCH('1617 1718 Comparison'!AAK$2,'1617 Data'!$A$2:$AEW$2,0))</f>
        <v>0</v>
      </c>
      <c r="AAL9" s="440">
        <f>INDEX(' Cash Num-Den_Indi'!$A$2:$ANL$35,MATCH('1617 1718 Comparison'!$A9,' Cash Num-Den_Indi'!$A$2:$A$35,0),MATCH('1617 1718 Comparison'!AAL$2,' Cash Num-Den_Indi'!$A$2:$ANL$2,0))-INDEX('1617 Data'!$A$2:$AEW$35,MATCH('1617 1718 Comparison'!$A9,'1617 Data'!$A$2:$A$35,0),MATCH('1617 1718 Comparison'!AAL$2,'1617 Data'!$A$2:$AEW$2,0))</f>
        <v>-494.9480685892122</v>
      </c>
      <c r="AAM9" s="440">
        <f>INDEX(' Cash Num-Den_Indi'!$A$2:$ANL$35,MATCH('1617 1718 Comparison'!$A9,' Cash Num-Den_Indi'!$A$2:$A$35,0),MATCH('1617 1718 Comparison'!AAM$2,' Cash Num-Den_Indi'!$A$2:$ANL$2,0))-INDEX('1617 Data'!$A$2:$AEW$35,MATCH('1617 1718 Comparison'!$A9,'1617 Data'!$A$2:$A$35,0),MATCH('1617 1718 Comparison'!AAM$2,'1617 Data'!$A$2:$AEW$2,0))</f>
        <v>-269.35073892625223</v>
      </c>
      <c r="AAN9" s="440">
        <f>INDEX(' Cash Num-Den_Indi'!$A$2:$ANL$35,MATCH('1617 1718 Comparison'!$A9,' Cash Num-Den_Indi'!$A$2:$A$35,0),MATCH('1617 1718 Comparison'!AAN$2,' Cash Num-Den_Indi'!$A$2:$ANL$2,0))-INDEX('1617 Data'!$A$2:$AEW$35,MATCH('1617 1718 Comparison'!$A9,'1617 Data'!$A$2:$A$35,0),MATCH('1617 1718 Comparison'!AAN$2,'1617 Data'!$A$2:$AEW$2,0))</f>
        <v>0</v>
      </c>
      <c r="AAO9" s="440">
        <f>INDEX(' Cash Num-Den_Indi'!$A$2:$ANL$35,MATCH('1617 1718 Comparison'!$A9,' Cash Num-Den_Indi'!$A$2:$A$35,0),MATCH('1617 1718 Comparison'!AAO$2,' Cash Num-Den_Indi'!$A$2:$ANL$2,0))-INDEX('1617 Data'!$A$2:$AEW$35,MATCH('1617 1718 Comparison'!$A9,'1617 Data'!$A$2:$A$35,0),MATCH('1617 1718 Comparison'!AAO$2,'1617 Data'!$A$2:$AEW$2,0))</f>
        <v>0</v>
      </c>
      <c r="AAP9" s="440">
        <f>INDEX(' Cash Num-Den_Indi'!$A$2:$ANL$35,MATCH('1617 1718 Comparison'!$A9,' Cash Num-Den_Indi'!$A$2:$A$35,0),MATCH('1617 1718 Comparison'!AAP$2,' Cash Num-Den_Indi'!$A$2:$ANL$2,0))-INDEX('1617 Data'!$A$2:$AEW$35,MATCH('1617 1718 Comparison'!$A9,'1617 Data'!$A$2:$A$35,0),MATCH('1617 1718 Comparison'!AAP$2,'1617 Data'!$A$2:$AEW$2,0))</f>
        <v>0</v>
      </c>
      <c r="AAQ9" s="440">
        <f>INDEX(' Cash Num-Den_Indi'!$A$2:$ANL$35,MATCH('1617 1718 Comparison'!$A9,' Cash Num-Den_Indi'!$A$2:$A$35,0),MATCH('1617 1718 Comparison'!AAQ$2,' Cash Num-Den_Indi'!$A$2:$ANL$2,0))-INDEX('1617 Data'!$A$2:$AEW$35,MATCH('1617 1718 Comparison'!$A9,'1617 Data'!$A$2:$A$35,0),MATCH('1617 1718 Comparison'!AAQ$2,'1617 Data'!$A$2:$AEW$2,0))</f>
        <v>0</v>
      </c>
      <c r="AAR9" s="440">
        <f>INDEX(' Cash Num-Den_Indi'!$A$2:$ANL$35,MATCH('1617 1718 Comparison'!$A9,' Cash Num-Den_Indi'!$A$2:$A$35,0),MATCH('1617 1718 Comparison'!AAR$2,' Cash Num-Den_Indi'!$A$2:$ANL$2,0))-INDEX('1617 Data'!$A$2:$AEW$35,MATCH('1617 1718 Comparison'!$A9,'1617 Data'!$A$2:$A$35,0),MATCH('1617 1718 Comparison'!AAR$2,'1617 Data'!$A$2:$AEW$2,0))</f>
        <v>-676.90160502442086</v>
      </c>
      <c r="AAS9" s="440">
        <f>INDEX(' Cash Num-Den_Indi'!$A$2:$ANL$35,MATCH('1617 1718 Comparison'!$A9,' Cash Num-Den_Indi'!$A$2:$A$35,0),MATCH('1617 1718 Comparison'!AAS$2,' Cash Num-Den_Indi'!$A$2:$ANL$2,0))-INDEX('1617 Data'!$A$2:$AEW$35,MATCH('1617 1718 Comparison'!$A9,'1617 Data'!$A$2:$A$35,0),MATCH('1617 1718 Comparison'!AAS$2,'1617 Data'!$A$2:$AEW$2,0))</f>
        <v>-388</v>
      </c>
      <c r="AAT9" s="440">
        <f>INDEX(' Cash Num-Den_Indi'!$A$2:$ANL$35,MATCH('1617 1718 Comparison'!$A9,' Cash Num-Den_Indi'!$A$2:$A$35,0),MATCH('1617 1718 Comparison'!AAT$2,' Cash Num-Den_Indi'!$A$2:$ANL$2,0))-INDEX('1617 Data'!$A$2:$AEW$35,MATCH('1617 1718 Comparison'!$A9,'1617 Data'!$A$2:$A$35,0),MATCH('1617 1718 Comparison'!AAT$2,'1617 Data'!$A$2:$AEW$2,0))</f>
        <v>0</v>
      </c>
      <c r="AAU9" s="440">
        <f>INDEX(' Cash Num-Den_Indi'!$A$2:$ANL$35,MATCH('1617 1718 Comparison'!$A9,' Cash Num-Den_Indi'!$A$2:$A$35,0),MATCH('1617 1718 Comparison'!AAU$2,' Cash Num-Den_Indi'!$A$2:$ANL$2,0))-INDEX('1617 Data'!$A$2:$AEW$35,MATCH('1617 1718 Comparison'!$A9,'1617 Data'!$A$2:$A$35,0),MATCH('1617 1718 Comparison'!AAU$2,'1617 Data'!$A$2:$AEW$2,0))</f>
        <v>0</v>
      </c>
      <c r="AAV9" s="440">
        <f>INDEX(' Cash Num-Den_Indi'!$A$2:$ANL$35,MATCH('1617 1718 Comparison'!$A9,' Cash Num-Den_Indi'!$A$2:$A$35,0),MATCH('1617 1718 Comparison'!AAV$2,' Cash Num-Den_Indi'!$A$2:$ANL$2,0))-INDEX('1617 Data'!$A$2:$AEW$35,MATCH('1617 1718 Comparison'!$A9,'1617 Data'!$A$2:$A$35,0),MATCH('1617 1718 Comparison'!AAV$2,'1617 Data'!$A$2:$AEW$2,0))</f>
        <v>0</v>
      </c>
      <c r="AAW9" s="440">
        <f>INDEX(' Cash Num-Den_Indi'!$A$2:$ANL$35,MATCH('1617 1718 Comparison'!$A9,' Cash Num-Den_Indi'!$A$2:$A$35,0),MATCH('1617 1718 Comparison'!AAW$2,' Cash Num-Den_Indi'!$A$2:$ANL$2,0))-INDEX('1617 Data'!$A$2:$AEW$35,MATCH('1617 1718 Comparison'!$A9,'1617 Data'!$A$2:$A$35,0),MATCH('1617 1718 Comparison'!AAW$2,'1617 Data'!$A$2:$AEW$2,0))</f>
        <v>0</v>
      </c>
      <c r="AAX9" s="441" t="e">
        <f>INDEX(' Cash Num-Den_Indi'!$A$2:$ANL$35,MATCH('1617 1718 Comparison'!$A9,' Cash Num-Den_Indi'!$A$2:$A$35,0),MATCH('1617 1718 Comparison'!AAX$2,' Cash Num-Den_Indi'!$A$2:$ANL$2,0))-INDEX('1617 Data'!$A$2:$AEW$35,MATCH('1617 1718 Comparison'!$A9,'1617 Data'!$A$2:$A$35,0),MATCH('1617 1718 Comparison'!AAX$2,'1617 Data'!$A$2:$AEW$2,0))</f>
        <v>#N/A</v>
      </c>
      <c r="AAY9" s="441" t="e">
        <f>INDEX(' Cash Num-Den_Indi'!$A$2:$ANL$35,MATCH('1617 1718 Comparison'!$A9,' Cash Num-Den_Indi'!$A$2:$A$35,0),MATCH('1617 1718 Comparison'!AAY$2,' Cash Num-Den_Indi'!$A$2:$ANL$2,0))-INDEX('1617 Data'!$A$2:$AEW$35,MATCH('1617 1718 Comparison'!$A9,'1617 Data'!$A$2:$A$35,0),MATCH('1617 1718 Comparison'!AAY$2,'1617 Data'!$A$2:$AEW$2,0))</f>
        <v>#N/A</v>
      </c>
      <c r="AAZ9" s="441" t="e">
        <f>INDEX(' Cash Num-Den_Indi'!$A$2:$ANL$35,MATCH('1617 1718 Comparison'!$A9,' Cash Num-Den_Indi'!$A$2:$A$35,0),MATCH('1617 1718 Comparison'!AAZ$2,' Cash Num-Den_Indi'!$A$2:$ANL$2,0))-INDEX('1617 Data'!$A$2:$AEW$35,MATCH('1617 1718 Comparison'!$A9,'1617 Data'!$A$2:$A$35,0),MATCH('1617 1718 Comparison'!AAZ$2,'1617 Data'!$A$2:$AEW$2,0))</f>
        <v>#N/A</v>
      </c>
      <c r="ABA9" s="440">
        <f>INDEX(' Cash Num-Den_Indi'!$A$2:$ANL$35,MATCH('1617 1718 Comparison'!$A9,' Cash Num-Den_Indi'!$A$2:$A$35,0),MATCH('1617 1718 Comparison'!ABA$2,' Cash Num-Den_Indi'!$A$2:$ANL$2,0))-INDEX('1617 Data'!$A$2:$AEW$35,MATCH('1617 1718 Comparison'!$A9,'1617 Data'!$A$2:$A$35,0),MATCH('1617 1718 Comparison'!ABA$2,'1617 Data'!$A$2:$AEW$2,0))</f>
        <v>0</v>
      </c>
      <c r="ABB9" s="440">
        <f>INDEX(' Cash Num-Den_Indi'!$A$2:$ANL$35,MATCH('1617 1718 Comparison'!$A9,' Cash Num-Den_Indi'!$A$2:$A$35,0),MATCH('1617 1718 Comparison'!ABB$2,' Cash Num-Den_Indi'!$A$2:$ANL$2,0))-INDEX('1617 Data'!$A$2:$AEW$35,MATCH('1617 1718 Comparison'!$A9,'1617 Data'!$A$2:$A$35,0),MATCH('1617 1718 Comparison'!ABB$2,'1617 Data'!$A$2:$AEW$2,0))</f>
        <v>0</v>
      </c>
      <c r="ABC9" s="440">
        <f>INDEX(' Cash Num-Den_Indi'!$A$2:$ANL$35,MATCH('1617 1718 Comparison'!$A9,' Cash Num-Den_Indi'!$A$2:$A$35,0),MATCH('1617 1718 Comparison'!ABC$2,' Cash Num-Den_Indi'!$A$2:$ANL$2,0))-INDEX('1617 Data'!$A$2:$AEW$35,MATCH('1617 1718 Comparison'!$A9,'1617 Data'!$A$2:$A$35,0),MATCH('1617 1718 Comparison'!ABC$2,'1617 Data'!$A$2:$AEW$2,0))</f>
        <v>0</v>
      </c>
      <c r="ABD9" s="440">
        <f>INDEX(' Cash Num-Den_Indi'!$A$2:$ANL$35,MATCH('1617 1718 Comparison'!$A9,' Cash Num-Den_Indi'!$A$2:$A$35,0),MATCH('1617 1718 Comparison'!ABD$2,' Cash Num-Den_Indi'!$A$2:$ANL$2,0))-INDEX('1617 Data'!$A$2:$AEW$35,MATCH('1617 1718 Comparison'!$A9,'1617 Data'!$A$2:$A$35,0),MATCH('1617 1718 Comparison'!ABD$2,'1617 Data'!$A$2:$AEW$2,0))</f>
        <v>0</v>
      </c>
      <c r="ABE9" s="440">
        <f>INDEX(' Cash Num-Den_Indi'!$A$2:$ANL$35,MATCH('1617 1718 Comparison'!$A9,' Cash Num-Den_Indi'!$A$2:$A$35,0),MATCH('1617 1718 Comparison'!ABE$2,' Cash Num-Den_Indi'!$A$2:$ANL$2,0))-INDEX('1617 Data'!$A$2:$AEW$35,MATCH('1617 1718 Comparison'!$A9,'1617 Data'!$A$2:$A$35,0),MATCH('1617 1718 Comparison'!ABE$2,'1617 Data'!$A$2:$AEW$2,0))</f>
        <v>0</v>
      </c>
      <c r="ABF9" s="440">
        <f>INDEX(' Cash Num-Den_Indi'!$A$2:$ANL$35,MATCH('1617 1718 Comparison'!$A9,' Cash Num-Den_Indi'!$A$2:$A$35,0),MATCH('1617 1718 Comparison'!ABF$2,' Cash Num-Den_Indi'!$A$2:$ANL$2,0))-INDEX('1617 Data'!$A$2:$AEW$35,MATCH('1617 1718 Comparison'!$A9,'1617 Data'!$A$2:$A$35,0),MATCH('1617 1718 Comparison'!ABF$2,'1617 Data'!$A$2:$AEW$2,0))</f>
        <v>0</v>
      </c>
      <c r="ABG9" s="440">
        <f>INDEX(' Cash Num-Den_Indi'!$A$2:$ANL$35,MATCH('1617 1718 Comparison'!$A9,' Cash Num-Den_Indi'!$A$2:$A$35,0),MATCH('1617 1718 Comparison'!ABG$2,' Cash Num-Den_Indi'!$A$2:$ANL$2,0))-INDEX('1617 Data'!$A$2:$AEW$35,MATCH('1617 1718 Comparison'!$A9,'1617 Data'!$A$2:$A$35,0),MATCH('1617 1718 Comparison'!ABG$2,'1617 Data'!$A$2:$AEW$2,0))</f>
        <v>0</v>
      </c>
      <c r="ABH9" s="441" t="e">
        <f>INDEX(' Cash Num-Den_Indi'!$A$2:$ANL$35,MATCH('1617 1718 Comparison'!$A9,' Cash Num-Den_Indi'!$A$2:$A$35,0),MATCH('1617 1718 Comparison'!ABH$2,' Cash Num-Den_Indi'!$A$2:$ANL$2,0))-INDEX('1617 Data'!$A$2:$AEW$35,MATCH('1617 1718 Comparison'!$A9,'1617 Data'!$A$2:$A$35,0),MATCH('1617 1718 Comparison'!ABH$2,'1617 Data'!$A$2:$AEW$2,0))</f>
        <v>#N/A</v>
      </c>
      <c r="ABI9" s="440">
        <f>INDEX(' Cash Num-Den_Indi'!$A$2:$ANL$35,MATCH('1617 1718 Comparison'!$A9,' Cash Num-Den_Indi'!$A$2:$A$35,0),MATCH('1617 1718 Comparison'!ABI$2,' Cash Num-Den_Indi'!$A$2:$ANL$2,0))-INDEX('1617 Data'!$A$2:$AEW$35,MATCH('1617 1718 Comparison'!$A9,'1617 Data'!$A$2:$A$35,0),MATCH('1617 1718 Comparison'!ABI$2,'1617 Data'!$A$2:$AEW$2,0))</f>
        <v>0</v>
      </c>
      <c r="ABJ9" s="440">
        <f>INDEX(' Cash Num-Den_Indi'!$A$2:$ANL$35,MATCH('1617 1718 Comparison'!$A9,' Cash Num-Den_Indi'!$A$2:$A$35,0),MATCH('1617 1718 Comparison'!ABJ$2,' Cash Num-Den_Indi'!$A$2:$ANL$2,0))-INDEX('1617 Data'!$A$2:$AEW$35,MATCH('1617 1718 Comparison'!$A9,'1617 Data'!$A$2:$A$35,0),MATCH('1617 1718 Comparison'!ABJ$2,'1617 Data'!$A$2:$AEW$2,0))</f>
        <v>0</v>
      </c>
      <c r="ABK9" s="440">
        <f>INDEX(' Cash Num-Den_Indi'!$A$2:$ANL$35,MATCH('1617 1718 Comparison'!$A9,' Cash Num-Den_Indi'!$A$2:$A$35,0),MATCH('1617 1718 Comparison'!ABK$2,' Cash Num-Den_Indi'!$A$2:$ANL$2,0))-INDEX('1617 Data'!$A$2:$AEW$35,MATCH('1617 1718 Comparison'!$A9,'1617 Data'!$A$2:$A$35,0),MATCH('1617 1718 Comparison'!ABK$2,'1617 Data'!$A$2:$AEW$2,0))</f>
        <v>0</v>
      </c>
      <c r="ABL9" s="440">
        <f>INDEX(' Cash Num-Den_Indi'!$A$2:$ANL$35,MATCH('1617 1718 Comparison'!$A9,' Cash Num-Den_Indi'!$A$2:$A$35,0),MATCH('1617 1718 Comparison'!ABL$2,' Cash Num-Den_Indi'!$A$2:$ANL$2,0))-INDEX('1617 Data'!$A$2:$AEW$35,MATCH('1617 1718 Comparison'!$A9,'1617 Data'!$A$2:$A$35,0),MATCH('1617 1718 Comparison'!ABL$2,'1617 Data'!$A$2:$AEW$2,0))</f>
        <v>0</v>
      </c>
      <c r="ABM9" s="440">
        <f>INDEX(' Cash Num-Den_Indi'!$A$2:$ANL$35,MATCH('1617 1718 Comparison'!$A9,' Cash Num-Den_Indi'!$A$2:$A$35,0),MATCH('1617 1718 Comparison'!ABM$2,' Cash Num-Den_Indi'!$A$2:$ANL$2,0))-INDEX('1617 Data'!$A$2:$AEW$35,MATCH('1617 1718 Comparison'!$A9,'1617 Data'!$A$2:$A$35,0),MATCH('1617 1718 Comparison'!ABM$2,'1617 Data'!$A$2:$AEW$2,0))</f>
        <v>0</v>
      </c>
      <c r="ABN9" s="440">
        <f>INDEX(' Cash Num-Den_Indi'!$A$2:$ANL$35,MATCH('1617 1718 Comparison'!$A9,' Cash Num-Den_Indi'!$A$2:$A$35,0),MATCH('1617 1718 Comparison'!ABN$2,' Cash Num-Den_Indi'!$A$2:$ANL$2,0))-INDEX('1617 Data'!$A$2:$AEW$35,MATCH('1617 1718 Comparison'!$A9,'1617 Data'!$A$2:$A$35,0),MATCH('1617 1718 Comparison'!ABN$2,'1617 Data'!$A$2:$AEW$2,0))</f>
        <v>0</v>
      </c>
      <c r="ABO9" s="440">
        <f>INDEX(' Cash Num-Den_Indi'!$A$2:$ANL$35,MATCH('1617 1718 Comparison'!$A9,' Cash Num-Den_Indi'!$A$2:$A$35,0),MATCH('1617 1718 Comparison'!ABO$2,' Cash Num-Den_Indi'!$A$2:$ANL$2,0))-INDEX('1617 Data'!$A$2:$AEW$35,MATCH('1617 1718 Comparison'!$A9,'1617 Data'!$A$2:$A$35,0),MATCH('1617 1718 Comparison'!ABO$2,'1617 Data'!$A$2:$AEW$2,0))</f>
        <v>0</v>
      </c>
      <c r="ABP9" s="441" t="e">
        <f>INDEX(' Cash Num-Den_Indi'!$A$2:$ANL$35,MATCH('1617 1718 Comparison'!$A9,' Cash Num-Den_Indi'!$A$2:$A$35,0),MATCH('1617 1718 Comparison'!ABP$2,' Cash Num-Den_Indi'!$A$2:$ANL$2,0))-INDEX('1617 Data'!$A$2:$AEW$35,MATCH('1617 1718 Comparison'!$A9,'1617 Data'!$A$2:$A$35,0),MATCH('1617 1718 Comparison'!ABP$2,'1617 Data'!$A$2:$AEW$2,0))</f>
        <v>#N/A</v>
      </c>
      <c r="ABQ9" s="440">
        <f>INDEX(' Cash Num-Den_Indi'!$A$2:$ANL$35,MATCH('1617 1718 Comparison'!$A9,' Cash Num-Den_Indi'!$A$2:$A$35,0),MATCH('1617 1718 Comparison'!ABQ$2,' Cash Num-Den_Indi'!$A$2:$ANL$2,0))-INDEX('1617 Data'!$A$2:$AEW$35,MATCH('1617 1718 Comparison'!$A9,'1617 Data'!$A$2:$A$35,0),MATCH('1617 1718 Comparison'!ABQ$2,'1617 Data'!$A$2:$AEW$2,0))</f>
        <v>0</v>
      </c>
      <c r="ABR9" s="440">
        <f>INDEX(' Cash Num-Den_Indi'!$A$2:$ANL$35,MATCH('1617 1718 Comparison'!$A9,' Cash Num-Den_Indi'!$A$2:$A$35,0),MATCH('1617 1718 Comparison'!ABR$2,' Cash Num-Den_Indi'!$A$2:$ANL$2,0))-INDEX('1617 Data'!$A$2:$AEW$35,MATCH('1617 1718 Comparison'!$A9,'1617 Data'!$A$2:$A$35,0),MATCH('1617 1718 Comparison'!ABR$2,'1617 Data'!$A$2:$AEW$2,0))</f>
        <v>0</v>
      </c>
      <c r="ABS9" s="440">
        <f>INDEX(' Cash Num-Den_Indi'!$A$2:$ANL$35,MATCH('1617 1718 Comparison'!$A9,' Cash Num-Den_Indi'!$A$2:$A$35,0),MATCH('1617 1718 Comparison'!ABS$2,' Cash Num-Den_Indi'!$A$2:$ANL$2,0))-INDEX('1617 Data'!$A$2:$AEW$35,MATCH('1617 1718 Comparison'!$A9,'1617 Data'!$A$2:$A$35,0),MATCH('1617 1718 Comparison'!ABS$2,'1617 Data'!$A$2:$AEW$2,0))</f>
        <v>0</v>
      </c>
      <c r="ABT9" s="440">
        <f>INDEX(' Cash Num-Den_Indi'!$A$2:$ANL$35,MATCH('1617 1718 Comparison'!$A9,' Cash Num-Den_Indi'!$A$2:$A$35,0),MATCH('1617 1718 Comparison'!ABT$2,' Cash Num-Den_Indi'!$A$2:$ANL$2,0))-INDEX('1617 Data'!$A$2:$AEW$35,MATCH('1617 1718 Comparison'!$A9,'1617 Data'!$A$2:$A$35,0),MATCH('1617 1718 Comparison'!ABT$2,'1617 Data'!$A$2:$AEW$2,0))</f>
        <v>0</v>
      </c>
      <c r="ABU9" s="440">
        <f>INDEX(' Cash Num-Den_Indi'!$A$2:$ANL$35,MATCH('1617 1718 Comparison'!$A9,' Cash Num-Den_Indi'!$A$2:$A$35,0),MATCH('1617 1718 Comparison'!ABU$2,' Cash Num-Den_Indi'!$A$2:$ANL$2,0))-INDEX('1617 Data'!$A$2:$AEW$35,MATCH('1617 1718 Comparison'!$A9,'1617 Data'!$A$2:$A$35,0),MATCH('1617 1718 Comparison'!ABU$2,'1617 Data'!$A$2:$AEW$2,0))</f>
        <v>0</v>
      </c>
      <c r="ABV9" s="440">
        <f>INDEX(' Cash Num-Den_Indi'!$A$2:$ANL$35,MATCH('1617 1718 Comparison'!$A9,' Cash Num-Den_Indi'!$A$2:$A$35,0),MATCH('1617 1718 Comparison'!ABV$2,' Cash Num-Den_Indi'!$A$2:$ANL$2,0))-INDEX('1617 Data'!$A$2:$AEW$35,MATCH('1617 1718 Comparison'!$A9,'1617 Data'!$A$2:$A$35,0),MATCH('1617 1718 Comparison'!ABV$2,'1617 Data'!$A$2:$AEW$2,0))</f>
        <v>0</v>
      </c>
      <c r="ABW9" s="440">
        <f>INDEX(' Cash Num-Den_Indi'!$A$2:$ANL$35,MATCH('1617 1718 Comparison'!$A9,' Cash Num-Den_Indi'!$A$2:$A$35,0),MATCH('1617 1718 Comparison'!ABW$2,' Cash Num-Den_Indi'!$A$2:$ANL$2,0))-INDEX('1617 Data'!$A$2:$AEW$35,MATCH('1617 1718 Comparison'!$A9,'1617 Data'!$A$2:$A$35,0),MATCH('1617 1718 Comparison'!ABW$2,'1617 Data'!$A$2:$AEW$2,0))</f>
        <v>0</v>
      </c>
      <c r="ABX9" s="441" t="e">
        <f>INDEX(' Cash Num-Den_Indi'!$A$2:$ANL$35,MATCH('1617 1718 Comparison'!$A9,' Cash Num-Den_Indi'!$A$2:$A$35,0),MATCH('1617 1718 Comparison'!ABX$2,' Cash Num-Den_Indi'!$A$2:$ANL$2,0))-INDEX('1617 Data'!$A$2:$AEW$35,MATCH('1617 1718 Comparison'!$A9,'1617 Data'!$A$2:$A$35,0),MATCH('1617 1718 Comparison'!ABX$2,'1617 Data'!$A$2:$AEW$2,0))</f>
        <v>#N/A</v>
      </c>
      <c r="ABY9" s="440">
        <f>INDEX(' Cash Num-Den_Indi'!$A$2:$ANL$35,MATCH('1617 1718 Comparison'!$A9,' Cash Num-Den_Indi'!$A$2:$A$35,0),MATCH('1617 1718 Comparison'!ABY$2,' Cash Num-Den_Indi'!$A$2:$ANL$2,0))-INDEX('1617 Data'!$A$2:$AEW$35,MATCH('1617 1718 Comparison'!$A9,'1617 Data'!$A$2:$A$35,0),MATCH('1617 1718 Comparison'!ABY$2,'1617 Data'!$A$2:$AEW$2,0))</f>
        <v>0</v>
      </c>
      <c r="ABZ9" s="440">
        <f>INDEX(' Cash Num-Den_Indi'!$A$2:$ANL$35,MATCH('1617 1718 Comparison'!$A9,' Cash Num-Den_Indi'!$A$2:$A$35,0),MATCH('1617 1718 Comparison'!ABZ$2,' Cash Num-Den_Indi'!$A$2:$ANL$2,0))-INDEX('1617 Data'!$A$2:$AEW$35,MATCH('1617 1718 Comparison'!$A9,'1617 Data'!$A$2:$A$35,0),MATCH('1617 1718 Comparison'!ABZ$2,'1617 Data'!$A$2:$AEW$2,0))</f>
        <v>0</v>
      </c>
      <c r="ACA9" s="440">
        <f>INDEX(' Cash Num-Den_Indi'!$A$2:$ANL$35,MATCH('1617 1718 Comparison'!$A9,' Cash Num-Den_Indi'!$A$2:$A$35,0),MATCH('1617 1718 Comparison'!ACA$2,' Cash Num-Den_Indi'!$A$2:$ANL$2,0))-INDEX('1617 Data'!$A$2:$AEW$35,MATCH('1617 1718 Comparison'!$A9,'1617 Data'!$A$2:$A$35,0),MATCH('1617 1718 Comparison'!ACA$2,'1617 Data'!$A$2:$AEW$2,0))</f>
        <v>0</v>
      </c>
      <c r="ACB9" s="440">
        <f>INDEX(' Cash Num-Den_Indi'!$A$2:$ANL$35,MATCH('1617 1718 Comparison'!$A9,' Cash Num-Den_Indi'!$A$2:$A$35,0),MATCH('1617 1718 Comparison'!ACB$2,' Cash Num-Den_Indi'!$A$2:$ANL$2,0))-INDEX('1617 Data'!$A$2:$AEW$35,MATCH('1617 1718 Comparison'!$A9,'1617 Data'!$A$2:$A$35,0),MATCH('1617 1718 Comparison'!ACB$2,'1617 Data'!$A$2:$AEW$2,0))</f>
        <v>0</v>
      </c>
      <c r="ACC9" s="440">
        <f>INDEX(' Cash Num-Den_Indi'!$A$2:$ANL$35,MATCH('1617 1718 Comparison'!$A9,' Cash Num-Den_Indi'!$A$2:$A$35,0),MATCH('1617 1718 Comparison'!ACC$2,' Cash Num-Den_Indi'!$A$2:$ANL$2,0))-INDEX('1617 Data'!$A$2:$AEW$35,MATCH('1617 1718 Comparison'!$A9,'1617 Data'!$A$2:$A$35,0),MATCH('1617 1718 Comparison'!ACC$2,'1617 Data'!$A$2:$AEW$2,0))</f>
        <v>0</v>
      </c>
      <c r="ACD9" s="440">
        <f>INDEX(' Cash Num-Den_Indi'!$A$2:$ANL$35,MATCH('1617 1718 Comparison'!$A9,' Cash Num-Den_Indi'!$A$2:$A$35,0),MATCH('1617 1718 Comparison'!ACD$2,' Cash Num-Den_Indi'!$A$2:$ANL$2,0))-INDEX('1617 Data'!$A$2:$AEW$35,MATCH('1617 1718 Comparison'!$A9,'1617 Data'!$A$2:$A$35,0),MATCH('1617 1718 Comparison'!ACD$2,'1617 Data'!$A$2:$AEW$2,0))</f>
        <v>0</v>
      </c>
      <c r="ACE9" s="440">
        <f>INDEX(' Cash Num-Den_Indi'!$A$2:$ANL$35,MATCH('1617 1718 Comparison'!$A9,' Cash Num-Den_Indi'!$A$2:$A$35,0),MATCH('1617 1718 Comparison'!ACE$2,' Cash Num-Den_Indi'!$A$2:$ANL$2,0))-INDEX('1617 Data'!$A$2:$AEW$35,MATCH('1617 1718 Comparison'!$A9,'1617 Data'!$A$2:$A$35,0),MATCH('1617 1718 Comparison'!ACE$2,'1617 Data'!$A$2:$AEW$2,0))</f>
        <v>0</v>
      </c>
      <c r="ACF9" s="441" t="e">
        <f>INDEX(' Cash Num-Den_Indi'!$A$2:$ANL$35,MATCH('1617 1718 Comparison'!$A9,' Cash Num-Den_Indi'!$A$2:$A$35,0),MATCH('1617 1718 Comparison'!ACF$2,' Cash Num-Den_Indi'!$A$2:$ANL$2,0))-INDEX('1617 Data'!$A$2:$AEW$35,MATCH('1617 1718 Comparison'!$A9,'1617 Data'!$A$2:$A$35,0),MATCH('1617 1718 Comparison'!ACF$2,'1617 Data'!$A$2:$AEW$2,0))</f>
        <v>#N/A</v>
      </c>
      <c r="ACG9" s="440">
        <f>INDEX(' Cash Num-Den_Indi'!$A$2:$ANL$35,MATCH('1617 1718 Comparison'!$A9,' Cash Num-Den_Indi'!$A$2:$A$35,0),MATCH('1617 1718 Comparison'!ACG$2,' Cash Num-Den_Indi'!$A$2:$ANL$2,0))-INDEX('1617 Data'!$A$2:$AEW$35,MATCH('1617 1718 Comparison'!$A9,'1617 Data'!$A$2:$A$35,0),MATCH('1617 1718 Comparison'!ACG$2,'1617 Data'!$A$2:$AEW$2,0))</f>
        <v>0</v>
      </c>
      <c r="ACH9" s="440">
        <f>INDEX(' Cash Num-Den_Indi'!$A$2:$ANL$35,MATCH('1617 1718 Comparison'!$A9,' Cash Num-Den_Indi'!$A$2:$A$35,0),MATCH('1617 1718 Comparison'!ACH$2,' Cash Num-Den_Indi'!$A$2:$ANL$2,0))-INDEX('1617 Data'!$A$2:$AEW$35,MATCH('1617 1718 Comparison'!$A9,'1617 Data'!$A$2:$A$35,0),MATCH('1617 1718 Comparison'!ACH$2,'1617 Data'!$A$2:$AEW$2,0))</f>
        <v>0</v>
      </c>
      <c r="ACI9" s="440">
        <f>INDEX(' Cash Num-Den_Indi'!$A$2:$ANL$35,MATCH('1617 1718 Comparison'!$A9,' Cash Num-Den_Indi'!$A$2:$A$35,0),MATCH('1617 1718 Comparison'!ACI$2,' Cash Num-Den_Indi'!$A$2:$ANL$2,0))-INDEX('1617 Data'!$A$2:$AEW$35,MATCH('1617 1718 Comparison'!$A9,'1617 Data'!$A$2:$A$35,0),MATCH('1617 1718 Comparison'!ACI$2,'1617 Data'!$A$2:$AEW$2,0))</f>
        <v>0</v>
      </c>
      <c r="ACJ9" s="440">
        <f>INDEX(' Cash Num-Den_Indi'!$A$2:$ANL$35,MATCH('1617 1718 Comparison'!$A9,' Cash Num-Den_Indi'!$A$2:$A$35,0),MATCH('1617 1718 Comparison'!ACJ$2,' Cash Num-Den_Indi'!$A$2:$ANL$2,0))-INDEX('1617 Data'!$A$2:$AEW$35,MATCH('1617 1718 Comparison'!$A9,'1617 Data'!$A$2:$A$35,0),MATCH('1617 1718 Comparison'!ACJ$2,'1617 Data'!$A$2:$AEW$2,0))</f>
        <v>0</v>
      </c>
      <c r="ACK9" s="440">
        <f>INDEX(' Cash Num-Den_Indi'!$A$2:$ANL$35,MATCH('1617 1718 Comparison'!$A9,' Cash Num-Den_Indi'!$A$2:$A$35,0),MATCH('1617 1718 Comparison'!ACK$2,' Cash Num-Den_Indi'!$A$2:$ANL$2,0))-INDEX('1617 Data'!$A$2:$AEW$35,MATCH('1617 1718 Comparison'!$A9,'1617 Data'!$A$2:$A$35,0),MATCH('1617 1718 Comparison'!ACK$2,'1617 Data'!$A$2:$AEW$2,0))</f>
        <v>0</v>
      </c>
      <c r="ACL9" s="440">
        <f>INDEX(' Cash Num-Den_Indi'!$A$2:$ANL$35,MATCH('1617 1718 Comparison'!$A9,' Cash Num-Den_Indi'!$A$2:$A$35,0),MATCH('1617 1718 Comparison'!ACL$2,' Cash Num-Den_Indi'!$A$2:$ANL$2,0))-INDEX('1617 Data'!$A$2:$AEW$35,MATCH('1617 1718 Comparison'!$A9,'1617 Data'!$A$2:$A$35,0),MATCH('1617 1718 Comparison'!ACL$2,'1617 Data'!$A$2:$AEW$2,0))</f>
        <v>0</v>
      </c>
      <c r="ACM9" s="440">
        <f>INDEX(' Cash Num-Den_Indi'!$A$2:$ANL$35,MATCH('1617 1718 Comparison'!$A9,' Cash Num-Den_Indi'!$A$2:$A$35,0),MATCH('1617 1718 Comparison'!ACM$2,' Cash Num-Den_Indi'!$A$2:$ANL$2,0))-INDEX('1617 Data'!$A$2:$AEW$35,MATCH('1617 1718 Comparison'!$A9,'1617 Data'!$A$2:$A$35,0),MATCH('1617 1718 Comparison'!ACM$2,'1617 Data'!$A$2:$AEW$2,0))</f>
        <v>0</v>
      </c>
      <c r="ACN9" s="440">
        <f>INDEX(' Cash Num-Den_Indi'!$A$2:$ANL$35,MATCH('1617 1718 Comparison'!$A9,' Cash Num-Den_Indi'!$A$2:$A$35,0),MATCH('1617 1718 Comparison'!ACN$2,' Cash Num-Den_Indi'!$A$2:$ANL$2,0))-INDEX('1617 Data'!$A$2:$AEW$35,MATCH('1617 1718 Comparison'!$A9,'1617 Data'!$A$2:$A$35,0),MATCH('1617 1718 Comparison'!ACN$2,'1617 Data'!$A$2:$AEW$2,0))</f>
        <v>0</v>
      </c>
      <c r="ACO9" s="440">
        <f>INDEX(' Cash Num-Den_Indi'!$A$2:$ANL$35,MATCH('1617 1718 Comparison'!$A9,' Cash Num-Den_Indi'!$A$2:$A$35,0),MATCH('1617 1718 Comparison'!ACO$2,' Cash Num-Den_Indi'!$A$2:$ANL$2,0))-INDEX('1617 Data'!$A$2:$AEW$35,MATCH('1617 1718 Comparison'!$A9,'1617 Data'!$A$2:$A$35,0),MATCH('1617 1718 Comparison'!ACO$2,'1617 Data'!$A$2:$AEW$2,0))</f>
        <v>0</v>
      </c>
      <c r="ACP9" s="440">
        <f>INDEX(' Cash Num-Den_Indi'!$A$2:$ANL$35,MATCH('1617 1718 Comparison'!$A9,' Cash Num-Den_Indi'!$A$2:$A$35,0),MATCH('1617 1718 Comparison'!ACP$2,' Cash Num-Den_Indi'!$A$2:$ANL$2,0))-INDEX('1617 Data'!$A$2:$AEW$35,MATCH('1617 1718 Comparison'!$A9,'1617 Data'!$A$2:$A$35,0),MATCH('1617 1718 Comparison'!ACP$2,'1617 Data'!$A$2:$AEW$2,0))</f>
        <v>0</v>
      </c>
      <c r="ACQ9" s="440">
        <f>INDEX(' Cash Num-Den_Indi'!$A$2:$ANL$35,MATCH('1617 1718 Comparison'!$A9,' Cash Num-Den_Indi'!$A$2:$A$35,0),MATCH('1617 1718 Comparison'!ACQ$2,' Cash Num-Den_Indi'!$A$2:$ANL$2,0))-INDEX('1617 Data'!$A$2:$AEW$35,MATCH('1617 1718 Comparison'!$A9,'1617 Data'!$A$2:$A$35,0),MATCH('1617 1718 Comparison'!ACQ$2,'1617 Data'!$A$2:$AEW$2,0))</f>
        <v>0</v>
      </c>
      <c r="ACR9" s="440">
        <f>INDEX(' Cash Num-Den_Indi'!$A$2:$ANL$35,MATCH('1617 1718 Comparison'!$A9,' Cash Num-Den_Indi'!$A$2:$A$35,0),MATCH('1617 1718 Comparison'!ACR$2,' Cash Num-Den_Indi'!$A$2:$ANL$2,0))-INDEX('1617 Data'!$A$2:$AEW$35,MATCH('1617 1718 Comparison'!$A9,'1617 Data'!$A$2:$A$35,0),MATCH('1617 1718 Comparison'!ACR$2,'1617 Data'!$A$2:$AEW$2,0))</f>
        <v>0</v>
      </c>
      <c r="ACS9" s="440">
        <f>INDEX(' Cash Num-Den_Indi'!$A$2:$ANL$35,MATCH('1617 1718 Comparison'!$A9,' Cash Num-Den_Indi'!$A$2:$A$35,0),MATCH('1617 1718 Comparison'!ACS$2,' Cash Num-Den_Indi'!$A$2:$ANL$2,0))-INDEX('1617 Data'!$A$2:$AEW$35,MATCH('1617 1718 Comparison'!$A9,'1617 Data'!$A$2:$A$35,0),MATCH('1617 1718 Comparison'!ACS$2,'1617 Data'!$A$2:$AEW$2,0))</f>
        <v>0</v>
      </c>
      <c r="ACT9" s="440">
        <f>INDEX(' Cash Num-Den_Indi'!$A$2:$ANL$35,MATCH('1617 1718 Comparison'!$A9,' Cash Num-Den_Indi'!$A$2:$A$35,0),MATCH('1617 1718 Comparison'!ACT$2,' Cash Num-Den_Indi'!$A$2:$ANL$2,0))-INDEX('1617 Data'!$A$2:$AEW$35,MATCH('1617 1718 Comparison'!$A9,'1617 Data'!$A$2:$A$35,0),MATCH('1617 1718 Comparison'!ACT$2,'1617 Data'!$A$2:$AEW$2,0))</f>
        <v>0</v>
      </c>
      <c r="ACU9" s="440">
        <f>INDEX(' Cash Num-Den_Indi'!$A$2:$ANL$35,MATCH('1617 1718 Comparison'!$A9,' Cash Num-Den_Indi'!$A$2:$A$35,0),MATCH('1617 1718 Comparison'!ACU$2,' Cash Num-Den_Indi'!$A$2:$ANL$2,0))-INDEX('1617 Data'!$A$2:$AEW$35,MATCH('1617 1718 Comparison'!$A9,'1617 Data'!$A$2:$A$35,0),MATCH('1617 1718 Comparison'!ACU$2,'1617 Data'!$A$2:$AEW$2,0))</f>
        <v>0</v>
      </c>
      <c r="ACV9" s="440">
        <f>INDEX(' Cash Num-Den_Indi'!$A$2:$ANL$35,MATCH('1617 1718 Comparison'!$A9,' Cash Num-Den_Indi'!$A$2:$A$35,0),MATCH('1617 1718 Comparison'!ACV$2,' Cash Num-Den_Indi'!$A$2:$ANL$2,0))-INDEX('1617 Data'!$A$2:$AEW$35,MATCH('1617 1718 Comparison'!$A9,'1617 Data'!$A$2:$A$35,0),MATCH('1617 1718 Comparison'!ACV$2,'1617 Data'!$A$2:$AEW$2,0))</f>
        <v>0</v>
      </c>
      <c r="ACW9" s="440">
        <f>INDEX(' Cash Num-Den_Indi'!$A$2:$ANL$35,MATCH('1617 1718 Comparison'!$A9,' Cash Num-Den_Indi'!$A$2:$A$35,0),MATCH('1617 1718 Comparison'!ACW$2,' Cash Num-Den_Indi'!$A$2:$ANL$2,0))-INDEX('1617 Data'!$A$2:$AEW$35,MATCH('1617 1718 Comparison'!$A9,'1617 Data'!$A$2:$A$35,0),MATCH('1617 1718 Comparison'!ACW$2,'1617 Data'!$A$2:$AEW$2,0))</f>
        <v>0</v>
      </c>
      <c r="ACX9" s="440">
        <f>INDEX(' Cash Num-Den_Indi'!$A$2:$ANL$35,MATCH('1617 1718 Comparison'!$A9,' Cash Num-Den_Indi'!$A$2:$A$35,0),MATCH('1617 1718 Comparison'!ACX$2,' Cash Num-Den_Indi'!$A$2:$ANL$2,0))-INDEX('1617 Data'!$A$2:$AEW$35,MATCH('1617 1718 Comparison'!$A9,'1617 Data'!$A$2:$A$35,0),MATCH('1617 1718 Comparison'!ACX$2,'1617 Data'!$A$2:$AEW$2,0))</f>
        <v>0</v>
      </c>
      <c r="ACY9" s="440">
        <f>INDEX(' Cash Num-Den_Indi'!$A$2:$ANL$35,MATCH('1617 1718 Comparison'!$A9,' Cash Num-Den_Indi'!$A$2:$A$35,0),MATCH('1617 1718 Comparison'!ACY$2,' Cash Num-Den_Indi'!$A$2:$ANL$2,0))-INDEX('1617 Data'!$A$2:$AEW$35,MATCH('1617 1718 Comparison'!$A9,'1617 Data'!$A$2:$A$35,0),MATCH('1617 1718 Comparison'!ACY$2,'1617 Data'!$A$2:$AEW$2,0))</f>
        <v>0</v>
      </c>
      <c r="ACZ9" s="440">
        <f>INDEX(' Cash Num-Den_Indi'!$A$2:$ANL$35,MATCH('1617 1718 Comparison'!$A9,' Cash Num-Den_Indi'!$A$2:$A$35,0),MATCH('1617 1718 Comparison'!ACZ$2,' Cash Num-Den_Indi'!$A$2:$ANL$2,0))-INDEX('1617 Data'!$A$2:$AEW$35,MATCH('1617 1718 Comparison'!$A9,'1617 Data'!$A$2:$A$35,0),MATCH('1617 1718 Comparison'!ACZ$2,'1617 Data'!$A$2:$AEW$2,0))</f>
        <v>0</v>
      </c>
      <c r="ADA9" s="440">
        <f>INDEX(' Cash Num-Den_Indi'!$A$2:$ANL$35,MATCH('1617 1718 Comparison'!$A9,' Cash Num-Den_Indi'!$A$2:$A$35,0),MATCH('1617 1718 Comparison'!ADA$2,' Cash Num-Den_Indi'!$A$2:$ANL$2,0))-INDEX('1617 Data'!$A$2:$AEW$35,MATCH('1617 1718 Comparison'!$A9,'1617 Data'!$A$2:$A$35,0),MATCH('1617 1718 Comparison'!ADA$2,'1617 Data'!$A$2:$AEW$2,0))</f>
        <v>0</v>
      </c>
      <c r="ADB9" s="441" t="e">
        <f>INDEX(' Cash Num-Den_Indi'!$A$2:$ANL$35,MATCH('1617 1718 Comparison'!$A9,' Cash Num-Den_Indi'!$A$2:$A$35,0),MATCH('1617 1718 Comparison'!ADB$2,' Cash Num-Den_Indi'!$A$2:$ANL$2,0))-INDEX('1617 Data'!$A$2:$AEW$35,MATCH('1617 1718 Comparison'!$A9,'1617 Data'!$A$2:$A$35,0),MATCH('1617 1718 Comparison'!ADB$2,'1617 Data'!$A$2:$AEW$2,0))</f>
        <v>#N/A</v>
      </c>
      <c r="ADC9" s="441" t="e">
        <f>INDEX(' Cash Num-Den_Indi'!$A$2:$ANL$35,MATCH('1617 1718 Comparison'!$A9,' Cash Num-Den_Indi'!$A$2:$A$35,0),MATCH('1617 1718 Comparison'!ADC$2,' Cash Num-Den_Indi'!$A$2:$ANL$2,0))-INDEX('1617 Data'!$A$2:$AEW$35,MATCH('1617 1718 Comparison'!$A9,'1617 Data'!$A$2:$A$35,0),MATCH('1617 1718 Comparison'!ADC$2,'1617 Data'!$A$2:$AEW$2,0))</f>
        <v>#N/A</v>
      </c>
      <c r="ADD9" s="441" t="e">
        <f>INDEX(' Cash Num-Den_Indi'!$A$2:$ANL$35,MATCH('1617 1718 Comparison'!$A9,' Cash Num-Den_Indi'!$A$2:$A$35,0),MATCH('1617 1718 Comparison'!ADD$2,' Cash Num-Den_Indi'!$A$2:$ANL$2,0))-INDEX('1617 Data'!$A$2:$AEW$35,MATCH('1617 1718 Comparison'!$A9,'1617 Data'!$A$2:$A$35,0),MATCH('1617 1718 Comparison'!ADD$2,'1617 Data'!$A$2:$AEW$2,0))</f>
        <v>#N/A</v>
      </c>
      <c r="ADE9" s="440">
        <f>INDEX(' Cash Num-Den_Indi'!$A$2:$ANL$35,MATCH('1617 1718 Comparison'!$A9,' Cash Num-Den_Indi'!$A$2:$A$35,0),MATCH('1617 1718 Comparison'!ADE$2,' Cash Num-Den_Indi'!$A$2:$ANL$2,0))-INDEX('1617 Data'!$A$2:$AEW$35,MATCH('1617 1718 Comparison'!$A9,'1617 Data'!$A$2:$A$35,0),MATCH('1617 1718 Comparison'!ADE$2,'1617 Data'!$A$2:$AEW$2,0))</f>
        <v>0</v>
      </c>
      <c r="ADF9" s="440">
        <f>INDEX(' Cash Num-Den_Indi'!$A$2:$ANL$35,MATCH('1617 1718 Comparison'!$A9,' Cash Num-Den_Indi'!$A$2:$A$35,0),MATCH('1617 1718 Comparison'!ADF$2,' Cash Num-Den_Indi'!$A$2:$ANL$2,0))-INDEX('1617 Data'!$A$2:$AEW$35,MATCH('1617 1718 Comparison'!$A9,'1617 Data'!$A$2:$A$35,0),MATCH('1617 1718 Comparison'!ADF$2,'1617 Data'!$A$2:$AEW$2,0))</f>
        <v>0</v>
      </c>
      <c r="ADG9" s="440">
        <f>INDEX(' Cash Num-Den_Indi'!$A$2:$ANL$35,MATCH('1617 1718 Comparison'!$A9,' Cash Num-Den_Indi'!$A$2:$A$35,0),MATCH('1617 1718 Comparison'!ADG$2,' Cash Num-Den_Indi'!$A$2:$ANL$2,0))-INDEX('1617 Data'!$A$2:$AEW$35,MATCH('1617 1718 Comparison'!$A9,'1617 Data'!$A$2:$A$35,0),MATCH('1617 1718 Comparison'!ADG$2,'1617 Data'!$A$2:$AEW$2,0))</f>
        <v>0</v>
      </c>
      <c r="ADH9" s="440">
        <f>INDEX(' Cash Num-Den_Indi'!$A$2:$ANL$35,MATCH('1617 1718 Comparison'!$A9,' Cash Num-Den_Indi'!$A$2:$A$35,0),MATCH('1617 1718 Comparison'!ADH$2,' Cash Num-Den_Indi'!$A$2:$ANL$2,0))-INDEX('1617 Data'!$A$2:$AEW$35,MATCH('1617 1718 Comparison'!$A9,'1617 Data'!$A$2:$A$35,0),MATCH('1617 1718 Comparison'!ADH$2,'1617 Data'!$A$2:$AEW$2,0))</f>
        <v>0</v>
      </c>
      <c r="ADI9" s="440">
        <f>INDEX(' Cash Num-Den_Indi'!$A$2:$ANL$35,MATCH('1617 1718 Comparison'!$A9,' Cash Num-Den_Indi'!$A$2:$A$35,0),MATCH('1617 1718 Comparison'!ADI$2,' Cash Num-Den_Indi'!$A$2:$ANL$2,0))-INDEX('1617 Data'!$A$2:$AEW$35,MATCH('1617 1718 Comparison'!$A9,'1617 Data'!$A$2:$A$35,0),MATCH('1617 1718 Comparison'!ADI$2,'1617 Data'!$A$2:$AEW$2,0))</f>
        <v>0</v>
      </c>
      <c r="ADJ9" s="440">
        <f>INDEX(' Cash Num-Den_Indi'!$A$2:$ANL$35,MATCH('1617 1718 Comparison'!$A9,' Cash Num-Den_Indi'!$A$2:$A$35,0),MATCH('1617 1718 Comparison'!ADJ$2,' Cash Num-Den_Indi'!$A$2:$ANL$2,0))-INDEX('1617 Data'!$A$2:$AEW$35,MATCH('1617 1718 Comparison'!$A9,'1617 Data'!$A$2:$A$35,0),MATCH('1617 1718 Comparison'!ADJ$2,'1617 Data'!$A$2:$AEW$2,0))</f>
        <v>0</v>
      </c>
      <c r="ADK9" s="440">
        <f>INDEX(' Cash Num-Den_Indi'!$A$2:$ANL$35,MATCH('1617 1718 Comparison'!$A9,' Cash Num-Den_Indi'!$A$2:$A$35,0),MATCH('1617 1718 Comparison'!ADK$2,' Cash Num-Den_Indi'!$A$2:$ANL$2,0))-INDEX('1617 Data'!$A$2:$AEW$35,MATCH('1617 1718 Comparison'!$A9,'1617 Data'!$A$2:$A$35,0),MATCH('1617 1718 Comparison'!ADK$2,'1617 Data'!$A$2:$AEW$2,0))</f>
        <v>0</v>
      </c>
      <c r="ADL9" s="440">
        <f>INDEX(' Cash Num-Den_Indi'!$A$2:$ANL$35,MATCH('1617 1718 Comparison'!$A9,' Cash Num-Den_Indi'!$A$2:$A$35,0),MATCH('1617 1718 Comparison'!ADL$2,' Cash Num-Den_Indi'!$A$2:$ANL$2,0))-INDEX('1617 Data'!$A$2:$AEW$35,MATCH('1617 1718 Comparison'!$A9,'1617 Data'!$A$2:$A$35,0),MATCH('1617 1718 Comparison'!ADL$2,'1617 Data'!$A$2:$AEW$2,0))</f>
        <v>0</v>
      </c>
      <c r="ADM9" s="440">
        <f>INDEX(' Cash Num-Den_Indi'!$A$2:$ANL$35,MATCH('1617 1718 Comparison'!$A9,' Cash Num-Den_Indi'!$A$2:$A$35,0),MATCH('1617 1718 Comparison'!ADM$2,' Cash Num-Den_Indi'!$A$2:$ANL$2,0))-INDEX('1617 Data'!$A$2:$AEW$35,MATCH('1617 1718 Comparison'!$A9,'1617 Data'!$A$2:$A$35,0),MATCH('1617 1718 Comparison'!ADM$2,'1617 Data'!$A$2:$AEW$2,0))</f>
        <v>0</v>
      </c>
      <c r="ADN9" s="440">
        <f>INDEX(' Cash Num-Den_Indi'!$A$2:$ANL$35,MATCH('1617 1718 Comparison'!$A9,' Cash Num-Den_Indi'!$A$2:$A$35,0),MATCH('1617 1718 Comparison'!ADN$2,' Cash Num-Den_Indi'!$A$2:$ANL$2,0))-INDEX('1617 Data'!$A$2:$AEW$35,MATCH('1617 1718 Comparison'!$A9,'1617 Data'!$A$2:$A$35,0),MATCH('1617 1718 Comparison'!ADN$2,'1617 Data'!$A$2:$AEW$2,0))</f>
        <v>0</v>
      </c>
      <c r="ADO9" s="440">
        <f>INDEX(' Cash Num-Den_Indi'!$A$2:$ANL$35,MATCH('1617 1718 Comparison'!$A9,' Cash Num-Den_Indi'!$A$2:$A$35,0),MATCH('1617 1718 Comparison'!ADO$2,' Cash Num-Den_Indi'!$A$2:$ANL$2,0))-INDEX('1617 Data'!$A$2:$AEW$35,MATCH('1617 1718 Comparison'!$A9,'1617 Data'!$A$2:$A$35,0),MATCH('1617 1718 Comparison'!ADO$2,'1617 Data'!$A$2:$AEW$2,0))</f>
        <v>0</v>
      </c>
      <c r="ADP9" s="440">
        <f>INDEX(' Cash Num-Den_Indi'!$A$2:$ANL$35,MATCH('1617 1718 Comparison'!$A9,' Cash Num-Den_Indi'!$A$2:$A$35,0),MATCH('1617 1718 Comparison'!ADP$2,' Cash Num-Den_Indi'!$A$2:$ANL$2,0))-INDEX('1617 Data'!$A$2:$AEW$35,MATCH('1617 1718 Comparison'!$A9,'1617 Data'!$A$2:$A$35,0),MATCH('1617 1718 Comparison'!ADP$2,'1617 Data'!$A$2:$AEW$2,0))</f>
        <v>0</v>
      </c>
      <c r="ADQ9" s="440">
        <f>INDEX(' Cash Num-Den_Indi'!$A$2:$ANL$35,MATCH('1617 1718 Comparison'!$A9,' Cash Num-Den_Indi'!$A$2:$A$35,0),MATCH('1617 1718 Comparison'!ADQ$2,' Cash Num-Den_Indi'!$A$2:$ANL$2,0))-INDEX('1617 Data'!$A$2:$AEW$35,MATCH('1617 1718 Comparison'!$A9,'1617 Data'!$A$2:$A$35,0),MATCH('1617 1718 Comparison'!ADQ$2,'1617 Data'!$A$2:$AEW$2,0))</f>
        <v>0</v>
      </c>
      <c r="ADR9" s="440">
        <f>INDEX(' Cash Num-Den_Indi'!$A$2:$ANL$35,MATCH('1617 1718 Comparison'!$A9,' Cash Num-Den_Indi'!$A$2:$A$35,0),MATCH('1617 1718 Comparison'!ADR$2,' Cash Num-Den_Indi'!$A$2:$ANL$2,0))-INDEX('1617 Data'!$A$2:$AEW$35,MATCH('1617 1718 Comparison'!$A9,'1617 Data'!$A$2:$A$35,0),MATCH('1617 1718 Comparison'!ADR$2,'1617 Data'!$A$2:$AEW$2,0))</f>
        <v>0</v>
      </c>
      <c r="ADS9" s="440">
        <f>INDEX(' Cash Num-Den_Indi'!$A$2:$ANL$35,MATCH('1617 1718 Comparison'!$A9,' Cash Num-Den_Indi'!$A$2:$A$35,0),MATCH('1617 1718 Comparison'!ADS$2,' Cash Num-Den_Indi'!$A$2:$ANL$2,0))-INDEX('1617 Data'!$A$2:$AEW$35,MATCH('1617 1718 Comparison'!$A9,'1617 Data'!$A$2:$A$35,0),MATCH('1617 1718 Comparison'!ADS$2,'1617 Data'!$A$2:$AEW$2,0))</f>
        <v>0</v>
      </c>
      <c r="ADT9" s="441" t="e">
        <f>INDEX(' Cash Num-Den_Indi'!$A$2:$ANL$35,MATCH('1617 1718 Comparison'!$A9,' Cash Num-Den_Indi'!$A$2:$A$35,0),MATCH('1617 1718 Comparison'!ADT$2,' Cash Num-Den_Indi'!$A$2:$ANL$2,0))-INDEX('1617 Data'!$A$2:$AEW$35,MATCH('1617 1718 Comparison'!$A9,'1617 Data'!$A$2:$A$35,0),MATCH('1617 1718 Comparison'!ADT$2,'1617 Data'!$A$2:$AEW$2,0))</f>
        <v>#N/A</v>
      </c>
      <c r="ADU9" s="441" t="e">
        <f>INDEX(' Cash Num-Den_Indi'!$A$2:$ANL$35,MATCH('1617 1718 Comparison'!$A9,' Cash Num-Den_Indi'!$A$2:$A$35,0),MATCH('1617 1718 Comparison'!ADU$2,' Cash Num-Den_Indi'!$A$2:$ANL$2,0))-INDEX('1617 Data'!$A$2:$AEW$35,MATCH('1617 1718 Comparison'!$A9,'1617 Data'!$A$2:$A$35,0),MATCH('1617 1718 Comparison'!ADU$2,'1617 Data'!$A$2:$AEW$2,0))</f>
        <v>#N/A</v>
      </c>
      <c r="ADV9" s="441" t="e">
        <f>INDEX(' Cash Num-Den_Indi'!$A$2:$ANL$35,MATCH('1617 1718 Comparison'!$A9,' Cash Num-Den_Indi'!$A$2:$A$35,0),MATCH('1617 1718 Comparison'!ADV$2,' Cash Num-Den_Indi'!$A$2:$ANL$2,0))-INDEX('1617 Data'!$A$2:$AEW$35,MATCH('1617 1718 Comparison'!$A9,'1617 Data'!$A$2:$A$35,0),MATCH('1617 1718 Comparison'!ADV$2,'1617 Data'!$A$2:$AEW$2,0))</f>
        <v>#N/A</v>
      </c>
      <c r="ADW9" s="440">
        <f>INDEX(' Cash Num-Den_Indi'!$A$2:$ANL$35,MATCH('1617 1718 Comparison'!$A9,' Cash Num-Den_Indi'!$A$2:$A$35,0),MATCH('1617 1718 Comparison'!ADW$2,' Cash Num-Den_Indi'!$A$2:$ANL$2,0))-INDEX('1617 Data'!$A$2:$AEW$35,MATCH('1617 1718 Comparison'!$A9,'1617 Data'!$A$2:$A$35,0),MATCH('1617 1718 Comparison'!ADW$2,'1617 Data'!$A$2:$AEW$2,0))</f>
        <v>0</v>
      </c>
      <c r="ADX9" s="440">
        <f>INDEX(' Cash Num-Den_Indi'!$A$2:$ANL$35,MATCH('1617 1718 Comparison'!$A9,' Cash Num-Den_Indi'!$A$2:$A$35,0),MATCH('1617 1718 Comparison'!ADX$2,' Cash Num-Den_Indi'!$A$2:$ANL$2,0))-INDEX('1617 Data'!$A$2:$AEW$35,MATCH('1617 1718 Comparison'!$A9,'1617 Data'!$A$2:$A$35,0),MATCH('1617 1718 Comparison'!ADX$2,'1617 Data'!$A$2:$AEW$2,0))</f>
        <v>0</v>
      </c>
      <c r="ADY9" s="440">
        <f>INDEX(' Cash Num-Den_Indi'!$A$2:$ANL$35,MATCH('1617 1718 Comparison'!$A9,' Cash Num-Den_Indi'!$A$2:$A$35,0),MATCH('1617 1718 Comparison'!ADY$2,' Cash Num-Den_Indi'!$A$2:$ANL$2,0))-INDEX('1617 Data'!$A$2:$AEW$35,MATCH('1617 1718 Comparison'!$A9,'1617 Data'!$A$2:$A$35,0),MATCH('1617 1718 Comparison'!ADY$2,'1617 Data'!$A$2:$AEW$2,0))</f>
        <v>0</v>
      </c>
      <c r="ADZ9" s="440">
        <f>INDEX(' Cash Num-Den_Indi'!$A$2:$ANL$35,MATCH('1617 1718 Comparison'!$A9,' Cash Num-Den_Indi'!$A$2:$A$35,0),MATCH('1617 1718 Comparison'!ADZ$2,' Cash Num-Den_Indi'!$A$2:$ANL$2,0))-INDEX('1617 Data'!$A$2:$AEW$35,MATCH('1617 1718 Comparison'!$A9,'1617 Data'!$A$2:$A$35,0),MATCH('1617 1718 Comparison'!ADZ$2,'1617 Data'!$A$2:$AEW$2,0))</f>
        <v>0</v>
      </c>
      <c r="AEA9" s="440">
        <f>INDEX(' Cash Num-Den_Indi'!$A$2:$ANL$35,MATCH('1617 1718 Comparison'!$A9,' Cash Num-Den_Indi'!$A$2:$A$35,0),MATCH('1617 1718 Comparison'!AEA$2,' Cash Num-Den_Indi'!$A$2:$ANL$2,0))-INDEX('1617 Data'!$A$2:$AEW$35,MATCH('1617 1718 Comparison'!$A9,'1617 Data'!$A$2:$A$35,0),MATCH('1617 1718 Comparison'!AEA$2,'1617 Data'!$A$2:$AEW$2,0))</f>
        <v>0</v>
      </c>
      <c r="AEB9" s="440">
        <f>INDEX(' Cash Num-Den_Indi'!$A$2:$ANL$35,MATCH('1617 1718 Comparison'!$A9,' Cash Num-Den_Indi'!$A$2:$A$35,0),MATCH('1617 1718 Comparison'!AEB$2,' Cash Num-Den_Indi'!$A$2:$ANL$2,0))-INDEX('1617 Data'!$A$2:$AEW$35,MATCH('1617 1718 Comparison'!$A9,'1617 Data'!$A$2:$A$35,0),MATCH('1617 1718 Comparison'!AEB$2,'1617 Data'!$A$2:$AEW$2,0))</f>
        <v>0</v>
      </c>
      <c r="AEC9" s="440">
        <f>INDEX(' Cash Num-Den_Indi'!$A$2:$ANL$35,MATCH('1617 1718 Comparison'!$A9,' Cash Num-Den_Indi'!$A$2:$A$35,0),MATCH('1617 1718 Comparison'!AEC$2,' Cash Num-Den_Indi'!$A$2:$ANL$2,0))-INDEX('1617 Data'!$A$2:$AEW$35,MATCH('1617 1718 Comparison'!$A9,'1617 Data'!$A$2:$A$35,0),MATCH('1617 1718 Comparison'!AEC$2,'1617 Data'!$A$2:$AEW$2,0))</f>
        <v>0</v>
      </c>
      <c r="AED9" s="440">
        <f>INDEX(' Cash Num-Den_Indi'!$A$2:$ANL$35,MATCH('1617 1718 Comparison'!$A9,' Cash Num-Den_Indi'!$A$2:$A$35,0),MATCH('1617 1718 Comparison'!AED$2,' Cash Num-Den_Indi'!$A$2:$ANL$2,0))-INDEX('1617 Data'!$A$2:$AEW$35,MATCH('1617 1718 Comparison'!$A9,'1617 Data'!$A$2:$A$35,0),MATCH('1617 1718 Comparison'!AED$2,'1617 Data'!$A$2:$AEW$2,0))</f>
        <v>0</v>
      </c>
      <c r="AEE9" s="440">
        <f>INDEX(' Cash Num-Den_Indi'!$A$2:$ANL$35,MATCH('1617 1718 Comparison'!$A9,' Cash Num-Den_Indi'!$A$2:$A$35,0),MATCH('1617 1718 Comparison'!AEE$2,' Cash Num-Den_Indi'!$A$2:$ANL$2,0))-INDEX('1617 Data'!$A$2:$AEW$35,MATCH('1617 1718 Comparison'!$A9,'1617 Data'!$A$2:$A$35,0),MATCH('1617 1718 Comparison'!AEE$2,'1617 Data'!$A$2:$AEW$2,0))</f>
        <v>0</v>
      </c>
      <c r="AEF9" s="440">
        <f>INDEX(' Cash Num-Den_Indi'!$A$2:$ANL$35,MATCH('1617 1718 Comparison'!$A9,' Cash Num-Den_Indi'!$A$2:$A$35,0),MATCH('1617 1718 Comparison'!AEF$2,' Cash Num-Den_Indi'!$A$2:$ANL$2,0))-INDEX('1617 Data'!$A$2:$AEW$35,MATCH('1617 1718 Comparison'!$A9,'1617 Data'!$A$2:$A$35,0),MATCH('1617 1718 Comparison'!AEF$2,'1617 Data'!$A$2:$AEW$2,0))</f>
        <v>0</v>
      </c>
      <c r="AEG9" s="440">
        <f>INDEX(' Cash Num-Den_Indi'!$A$2:$ANL$35,MATCH('1617 1718 Comparison'!$A9,' Cash Num-Den_Indi'!$A$2:$A$35,0),MATCH('1617 1718 Comparison'!AEG$2,' Cash Num-Den_Indi'!$A$2:$ANL$2,0))-INDEX('1617 Data'!$A$2:$AEW$35,MATCH('1617 1718 Comparison'!$A9,'1617 Data'!$A$2:$A$35,0),MATCH('1617 1718 Comparison'!AEG$2,'1617 Data'!$A$2:$AEW$2,0))</f>
        <v>0</v>
      </c>
      <c r="AEH9" s="440">
        <f>INDEX(' Cash Num-Den_Indi'!$A$2:$ANL$35,MATCH('1617 1718 Comparison'!$A9,' Cash Num-Den_Indi'!$A$2:$A$35,0),MATCH('1617 1718 Comparison'!AEH$2,' Cash Num-Den_Indi'!$A$2:$ANL$2,0))-INDEX('1617 Data'!$A$2:$AEW$35,MATCH('1617 1718 Comparison'!$A9,'1617 Data'!$A$2:$A$35,0),MATCH('1617 1718 Comparison'!AEH$2,'1617 Data'!$A$2:$AEW$2,0))</f>
        <v>0</v>
      </c>
      <c r="AEI9" s="440">
        <f>INDEX(' Cash Num-Den_Indi'!$A$2:$ANL$35,MATCH('1617 1718 Comparison'!$A9,' Cash Num-Den_Indi'!$A$2:$A$35,0),MATCH('1617 1718 Comparison'!AEI$2,' Cash Num-Den_Indi'!$A$2:$ANL$2,0))-INDEX('1617 Data'!$A$2:$AEW$35,MATCH('1617 1718 Comparison'!$A9,'1617 Data'!$A$2:$A$35,0),MATCH('1617 1718 Comparison'!AEI$2,'1617 Data'!$A$2:$AEW$2,0))</f>
        <v>0</v>
      </c>
      <c r="AEJ9" s="440">
        <f>INDEX(' Cash Num-Den_Indi'!$A$2:$ANL$35,MATCH('1617 1718 Comparison'!$A9,' Cash Num-Den_Indi'!$A$2:$A$35,0),MATCH('1617 1718 Comparison'!AEJ$2,' Cash Num-Den_Indi'!$A$2:$ANL$2,0))-INDEX('1617 Data'!$A$2:$AEW$35,MATCH('1617 1718 Comparison'!$A9,'1617 Data'!$A$2:$A$35,0),MATCH('1617 1718 Comparison'!AEJ$2,'1617 Data'!$A$2:$AEW$2,0))</f>
        <v>0</v>
      </c>
      <c r="AEK9" s="440">
        <f>INDEX(' Cash Num-Den_Indi'!$A$2:$ANL$35,MATCH('1617 1718 Comparison'!$A9,' Cash Num-Den_Indi'!$A$2:$A$35,0),MATCH('1617 1718 Comparison'!AEK$2,' Cash Num-Den_Indi'!$A$2:$ANL$2,0))-INDEX('1617 Data'!$A$2:$AEW$35,MATCH('1617 1718 Comparison'!$A9,'1617 Data'!$A$2:$A$35,0),MATCH('1617 1718 Comparison'!AEK$2,'1617 Data'!$A$2:$AEW$2,0))</f>
        <v>0</v>
      </c>
      <c r="AEL9" s="441" t="e">
        <f>INDEX(' Cash Num-Den_Indi'!$A$2:$ANL$35,MATCH('1617 1718 Comparison'!$A9,' Cash Num-Den_Indi'!$A$2:$A$35,0),MATCH('1617 1718 Comparison'!AEL$2,' Cash Num-Den_Indi'!$A$2:$ANL$2,0))-INDEX('1617 Data'!$A$2:$AEW$35,MATCH('1617 1718 Comparison'!$A9,'1617 Data'!$A$2:$A$35,0),MATCH('1617 1718 Comparison'!AEL$2,'1617 Data'!$A$2:$AEW$2,0))</f>
        <v>#N/A</v>
      </c>
      <c r="AEM9" s="441" t="e">
        <f>INDEX(' Cash Num-Den_Indi'!$A$2:$ANL$35,MATCH('1617 1718 Comparison'!$A9,' Cash Num-Den_Indi'!$A$2:$A$35,0),MATCH('1617 1718 Comparison'!AEM$2,' Cash Num-Den_Indi'!$A$2:$ANL$2,0))-INDEX('1617 Data'!$A$2:$AEW$35,MATCH('1617 1718 Comparison'!$A9,'1617 Data'!$A$2:$A$35,0),MATCH('1617 1718 Comparison'!AEM$2,'1617 Data'!$A$2:$AEW$2,0))</f>
        <v>#N/A</v>
      </c>
      <c r="AEN9" s="441" t="e">
        <f>INDEX(' Cash Num-Den_Indi'!$A$2:$ANL$35,MATCH('1617 1718 Comparison'!$A9,' Cash Num-Den_Indi'!$A$2:$A$35,0),MATCH('1617 1718 Comparison'!AEN$2,' Cash Num-Den_Indi'!$A$2:$ANL$2,0))-INDEX('1617 Data'!$A$2:$AEW$35,MATCH('1617 1718 Comparison'!$A9,'1617 Data'!$A$2:$A$35,0),MATCH('1617 1718 Comparison'!AEN$2,'1617 Data'!$A$2:$AEW$2,0))</f>
        <v>#N/A</v>
      </c>
      <c r="AEO9" s="440">
        <f>INDEX(' Cash Num-Den_Indi'!$A$2:$ANL$35,MATCH('1617 1718 Comparison'!$A9,' Cash Num-Den_Indi'!$A$2:$A$35,0),MATCH('1617 1718 Comparison'!AEO$2,' Cash Num-Den_Indi'!$A$2:$ANL$2,0))-INDEX('1617 Data'!$A$2:$AEW$35,MATCH('1617 1718 Comparison'!$A9,'1617 Data'!$A$2:$A$35,0),MATCH('1617 1718 Comparison'!AEO$2,'1617 Data'!$A$2:$AEW$2,0))</f>
        <v>0</v>
      </c>
      <c r="AEP9" s="440">
        <f>INDEX(' Cash Num-Den_Indi'!$A$2:$ANL$35,MATCH('1617 1718 Comparison'!$A9,' Cash Num-Den_Indi'!$A$2:$A$35,0),MATCH('1617 1718 Comparison'!AEP$2,' Cash Num-Den_Indi'!$A$2:$ANL$2,0))-INDEX('1617 Data'!$A$2:$AEW$35,MATCH('1617 1718 Comparison'!$A9,'1617 Data'!$A$2:$A$35,0),MATCH('1617 1718 Comparison'!AEP$2,'1617 Data'!$A$2:$AEW$2,0))</f>
        <v>0</v>
      </c>
      <c r="AEQ9" s="440">
        <f>INDEX(' Cash Num-Den_Indi'!$A$2:$ANL$35,MATCH('1617 1718 Comparison'!$A9,' Cash Num-Den_Indi'!$A$2:$A$35,0),MATCH('1617 1718 Comparison'!AEQ$2,' Cash Num-Den_Indi'!$A$2:$ANL$2,0))-INDEX('1617 Data'!$A$2:$AEW$35,MATCH('1617 1718 Comparison'!$A9,'1617 Data'!$A$2:$A$35,0),MATCH('1617 1718 Comparison'!AEQ$2,'1617 Data'!$A$2:$AEW$2,0))</f>
        <v>0</v>
      </c>
      <c r="AER9" s="440">
        <f>INDEX(' Cash Num-Den_Indi'!$A$2:$ANL$35,MATCH('1617 1718 Comparison'!$A9,' Cash Num-Den_Indi'!$A$2:$A$35,0),MATCH('1617 1718 Comparison'!AER$2,' Cash Num-Den_Indi'!$A$2:$ANL$2,0))-INDEX('1617 Data'!$A$2:$AEW$35,MATCH('1617 1718 Comparison'!$A9,'1617 Data'!$A$2:$A$35,0),MATCH('1617 1718 Comparison'!AER$2,'1617 Data'!$A$2:$AEW$2,0))</f>
        <v>0</v>
      </c>
      <c r="AES9" s="440">
        <f>INDEX(' Cash Num-Den_Indi'!$A$2:$ANL$35,MATCH('1617 1718 Comparison'!$A9,' Cash Num-Den_Indi'!$A$2:$A$35,0),MATCH('1617 1718 Comparison'!AES$2,' Cash Num-Den_Indi'!$A$2:$ANL$2,0))-INDEX('1617 Data'!$A$2:$AEW$35,MATCH('1617 1718 Comparison'!$A9,'1617 Data'!$A$2:$A$35,0),MATCH('1617 1718 Comparison'!AES$2,'1617 Data'!$A$2:$AEW$2,0))</f>
        <v>0</v>
      </c>
      <c r="AET9" s="440">
        <f>INDEX(' Cash Num-Den_Indi'!$A$2:$ANL$35,MATCH('1617 1718 Comparison'!$A9,' Cash Num-Den_Indi'!$A$2:$A$35,0),MATCH('1617 1718 Comparison'!AET$2,' Cash Num-Den_Indi'!$A$2:$ANL$2,0))-INDEX('1617 Data'!$A$2:$AEW$35,MATCH('1617 1718 Comparison'!$A9,'1617 Data'!$A$2:$A$35,0),MATCH('1617 1718 Comparison'!AET$2,'1617 Data'!$A$2:$AEW$2,0))</f>
        <v>0</v>
      </c>
      <c r="AEU9" s="440">
        <f>INDEX(' Cash Num-Den_Indi'!$A$2:$ANL$35,MATCH('1617 1718 Comparison'!$A9,' Cash Num-Den_Indi'!$A$2:$A$35,0),MATCH('1617 1718 Comparison'!AEU$2,' Cash Num-Den_Indi'!$A$2:$ANL$2,0))-INDEX('1617 Data'!$A$2:$AEW$35,MATCH('1617 1718 Comparison'!$A9,'1617 Data'!$A$2:$A$35,0),MATCH('1617 1718 Comparison'!AEU$2,'1617 Data'!$A$2:$AEW$2,0))</f>
        <v>0</v>
      </c>
      <c r="AEV9" s="441" t="e">
        <f>INDEX(' Cash Num-Den_Indi'!$A$2:$ANL$35,MATCH('1617 1718 Comparison'!$A9,' Cash Num-Den_Indi'!$A$2:$A$35,0),MATCH('1617 1718 Comparison'!AEV$2,' Cash Num-Den_Indi'!$A$2:$ANL$2,0))-INDEX('1617 Data'!$A$2:$AEW$35,MATCH('1617 1718 Comparison'!$A9,'1617 Data'!$A$2:$A$35,0),MATCH('1617 1718 Comparison'!AEV$2,'1617 Data'!$A$2:$AEW$2,0))</f>
        <v>#N/A</v>
      </c>
      <c r="AEW9" s="440">
        <f>INDEX(' Cash Num-Den_Indi'!$A$2:$ANL$35,MATCH('1617 1718 Comparison'!$A9,' Cash Num-Den_Indi'!$A$2:$A$35,0),MATCH('1617 1718 Comparison'!AEW$2,' Cash Num-Den_Indi'!$A$2:$ANL$2,0))-INDEX('1617 Data'!$A$2:$AEW$35,MATCH('1617 1718 Comparison'!$A9,'1617 Data'!$A$2:$A$35,0),MATCH('1617 1718 Comparison'!AEW$2,'1617 Data'!$A$2:$AEW$2,0))</f>
        <v>0</v>
      </c>
      <c r="AEX9" s="440">
        <f>INDEX(' Cash Num-Den_Indi'!$A$2:$ANL$35,MATCH('1617 1718 Comparison'!$A9,' Cash Num-Den_Indi'!$A$2:$A$35,0),MATCH('1617 1718 Comparison'!AEX$2,' Cash Num-Den_Indi'!$A$2:$ANL$2,0))-INDEX('1617 Data'!$A$2:$AEW$35,MATCH('1617 1718 Comparison'!$A9,'1617 Data'!$A$2:$A$35,0),MATCH('1617 1718 Comparison'!AEX$2,'1617 Data'!$A$2:$AEW$2,0))</f>
        <v>0</v>
      </c>
      <c r="AEY9" s="440">
        <f>INDEX(' Cash Num-Den_Indi'!$A$2:$ANL$35,MATCH('1617 1718 Comparison'!$A9,' Cash Num-Den_Indi'!$A$2:$A$35,0),MATCH('1617 1718 Comparison'!AEY$2,' Cash Num-Den_Indi'!$A$2:$ANL$2,0))-INDEX('1617 Data'!$A$2:$AEW$35,MATCH('1617 1718 Comparison'!$A9,'1617 Data'!$A$2:$A$35,0),MATCH('1617 1718 Comparison'!AEY$2,'1617 Data'!$A$2:$AEW$2,0))</f>
        <v>0</v>
      </c>
      <c r="AEZ9" s="440">
        <f>INDEX(' Cash Num-Den_Indi'!$A$2:$ANL$35,MATCH('1617 1718 Comparison'!$A9,' Cash Num-Den_Indi'!$A$2:$A$35,0),MATCH('1617 1718 Comparison'!AEZ$2,' Cash Num-Den_Indi'!$A$2:$ANL$2,0))-INDEX('1617 Data'!$A$2:$AEW$35,MATCH('1617 1718 Comparison'!$A9,'1617 Data'!$A$2:$A$35,0),MATCH('1617 1718 Comparison'!AEZ$2,'1617 Data'!$A$2:$AEW$2,0))</f>
        <v>0</v>
      </c>
      <c r="AFA9" s="441" t="e">
        <f>INDEX(' Cash Num-Den_Indi'!$A$2:$ANL$35,MATCH('1617 1718 Comparison'!$A9,' Cash Num-Den_Indi'!$A$2:$A$35,0),MATCH('1617 1718 Comparison'!AFA$2,' Cash Num-Den_Indi'!$A$2:$ANL$2,0))-INDEX('1617 Data'!$A$2:$AEW$35,MATCH('1617 1718 Comparison'!$A9,'1617 Data'!$A$2:$A$35,0),MATCH('1617 1718 Comparison'!AFA$2,'1617 Data'!$A$2:$AEW$2,0))</f>
        <v>#N/A</v>
      </c>
      <c r="AFB9" s="440">
        <f>INDEX(' Cash Num-Den_Indi'!$A$2:$ANL$35,MATCH('1617 1718 Comparison'!$A9,' Cash Num-Den_Indi'!$A$2:$A$35,0),MATCH('1617 1718 Comparison'!AFB$2,' Cash Num-Den_Indi'!$A$2:$ANL$2,0))-INDEX('1617 Data'!$A$2:$AEW$35,MATCH('1617 1718 Comparison'!$A9,'1617 Data'!$A$2:$A$35,0),MATCH('1617 1718 Comparison'!AFB$2,'1617 Data'!$A$2:$AEW$2,0))</f>
        <v>0</v>
      </c>
      <c r="AFC9" s="440">
        <f>INDEX(' Cash Num-Den_Indi'!$A$2:$ANL$35,MATCH('1617 1718 Comparison'!$A9,' Cash Num-Den_Indi'!$A$2:$A$35,0),MATCH('1617 1718 Comparison'!AFC$2,' Cash Num-Den_Indi'!$A$2:$ANL$2,0))-INDEX('1617 Data'!$A$2:$AEW$35,MATCH('1617 1718 Comparison'!$A9,'1617 Data'!$A$2:$A$35,0),MATCH('1617 1718 Comparison'!AFC$2,'1617 Data'!$A$2:$AEW$2,0))</f>
        <v>0</v>
      </c>
      <c r="AFD9" s="440">
        <f>INDEX(' Cash Num-Den_Indi'!$A$2:$ANL$35,MATCH('1617 1718 Comparison'!$A9,' Cash Num-Den_Indi'!$A$2:$A$35,0),MATCH('1617 1718 Comparison'!AFD$2,' Cash Num-Den_Indi'!$A$2:$ANL$2,0))-INDEX('1617 Data'!$A$2:$AEW$35,MATCH('1617 1718 Comparison'!$A9,'1617 Data'!$A$2:$A$35,0),MATCH('1617 1718 Comparison'!AFD$2,'1617 Data'!$A$2:$AEW$2,0))</f>
        <v>0</v>
      </c>
      <c r="AFE9" s="440">
        <f>INDEX(' Cash Num-Den_Indi'!$A$2:$ANL$35,MATCH('1617 1718 Comparison'!$A9,' Cash Num-Den_Indi'!$A$2:$A$35,0),MATCH('1617 1718 Comparison'!AFE$2,' Cash Num-Den_Indi'!$A$2:$ANL$2,0))-INDEX('1617 Data'!$A$2:$AEW$35,MATCH('1617 1718 Comparison'!$A9,'1617 Data'!$A$2:$A$35,0),MATCH('1617 1718 Comparison'!AFE$2,'1617 Data'!$A$2:$AEW$2,0))</f>
        <v>0</v>
      </c>
      <c r="AFF9" s="441" t="e">
        <f>INDEX(' Cash Num-Den_Indi'!$A$2:$ANL$35,MATCH('1617 1718 Comparison'!$A9,' Cash Num-Den_Indi'!$A$2:$A$35,0),MATCH('1617 1718 Comparison'!AFF$2,' Cash Num-Den_Indi'!$A$2:$ANL$2,0))-INDEX('1617 Data'!$A$2:$AEW$35,MATCH('1617 1718 Comparison'!$A9,'1617 Data'!$A$2:$A$35,0),MATCH('1617 1718 Comparison'!AFF$2,'1617 Data'!$A$2:$AEW$2,0))</f>
        <v>#N/A</v>
      </c>
      <c r="AFG9" s="440">
        <f>INDEX(' Cash Num-Den_Indi'!$A$2:$ANL$35,MATCH('1617 1718 Comparison'!$A9,' Cash Num-Den_Indi'!$A$2:$A$35,0),MATCH('1617 1718 Comparison'!AFG$2,' Cash Num-Den_Indi'!$A$2:$ANL$2,0))-INDEX('1617 Data'!$A$2:$AEW$35,MATCH('1617 1718 Comparison'!$A9,'1617 Data'!$A$2:$A$35,0),MATCH('1617 1718 Comparison'!AFG$2,'1617 Data'!$A$2:$AEW$2,0))</f>
        <v>5.2898491078190446E-4</v>
      </c>
      <c r="AFH9" s="441" t="e">
        <f>INDEX(' Cash Num-Den_Indi'!$A$2:$ANL$35,MATCH('1617 1718 Comparison'!$A9,' Cash Num-Den_Indi'!$A$2:$A$35,0),MATCH('1617 1718 Comparison'!AFH$2,' Cash Num-Den_Indi'!$A$2:$ANL$2,0))-INDEX('1617 Data'!$A$2:$AEW$35,MATCH('1617 1718 Comparison'!$A9,'1617 Data'!$A$2:$A$35,0),MATCH('1617 1718 Comparison'!AFH$2,'1617 Data'!$A$2:$AEW$2,0))</f>
        <v>#N/A</v>
      </c>
      <c r="AFI9" s="441" t="e">
        <f>INDEX(' Cash Num-Den_Indi'!$A$2:$ANL$35,MATCH('1617 1718 Comparison'!$A9,' Cash Num-Den_Indi'!$A$2:$A$35,0),MATCH('1617 1718 Comparison'!AFI$2,' Cash Num-Den_Indi'!$A$2:$ANL$2,0))-INDEX('1617 Data'!$A$2:$AEW$35,MATCH('1617 1718 Comparison'!$A9,'1617 Data'!$A$2:$A$35,0),MATCH('1617 1718 Comparison'!AFI$2,'1617 Data'!$A$2:$AEW$2,0))</f>
        <v>#N/A</v>
      </c>
      <c r="AFJ9" s="440">
        <f>INDEX(' Cash Num-Den_Indi'!$A$2:$ANL$35,MATCH('1617 1718 Comparison'!$A9,' Cash Num-Den_Indi'!$A$2:$A$35,0),MATCH('1617 1718 Comparison'!AFJ$2,' Cash Num-Den_Indi'!$A$2:$ANL$2,0))-INDEX('1617 Data'!$A$2:$AEW$35,MATCH('1617 1718 Comparison'!$A9,'1617 Data'!$A$2:$A$35,0),MATCH('1617 1718 Comparison'!AFJ$2,'1617 Data'!$A$2:$AEW$2,0))</f>
        <v>1.6895744553515613E-3</v>
      </c>
      <c r="AFK9" s="441" t="e">
        <f>INDEX(' Cash Num-Den_Indi'!$A$2:$ANL$35,MATCH('1617 1718 Comparison'!$A9,' Cash Num-Den_Indi'!$A$2:$A$35,0),MATCH('1617 1718 Comparison'!AFK$2,' Cash Num-Den_Indi'!$A$2:$ANL$2,0))-INDEX('1617 Data'!$A$2:$AEW$35,MATCH('1617 1718 Comparison'!$A9,'1617 Data'!$A$2:$A$35,0),MATCH('1617 1718 Comparison'!AFK$2,'1617 Data'!$A$2:$AEW$2,0))</f>
        <v>#N/A</v>
      </c>
      <c r="AFL9" s="441" t="e">
        <f>INDEX(' Cash Num-Den_Indi'!$A$2:$ANL$35,MATCH('1617 1718 Comparison'!$A9,' Cash Num-Den_Indi'!$A$2:$A$35,0),MATCH('1617 1718 Comparison'!AFL$2,' Cash Num-Den_Indi'!$A$2:$ANL$2,0))-INDEX('1617 Data'!$A$2:$AEW$35,MATCH('1617 1718 Comparison'!$A9,'1617 Data'!$A$2:$A$35,0),MATCH('1617 1718 Comparison'!AFL$2,'1617 Data'!$A$2:$AEW$2,0))</f>
        <v>#N/A</v>
      </c>
      <c r="AFM9" s="440">
        <f>INDEX(' Cash Num-Den_Indi'!$A$2:$ANL$35,MATCH('1617 1718 Comparison'!$A9,' Cash Num-Den_Indi'!$A$2:$A$35,0),MATCH('1617 1718 Comparison'!AFM$2,' Cash Num-Den_Indi'!$A$2:$ANL$2,0))-INDEX('1617 Data'!$A$2:$AEW$35,MATCH('1617 1718 Comparison'!$A9,'1617 Data'!$A$2:$A$35,0),MATCH('1617 1718 Comparison'!AFM$2,'1617 Data'!$A$2:$AEW$2,0))</f>
        <v>-8.451881946607287E-4</v>
      </c>
      <c r="AFN9" s="441" t="e">
        <f>INDEX(' Cash Num-Den_Indi'!$A$2:$ANL$35,MATCH('1617 1718 Comparison'!$A9,' Cash Num-Den_Indi'!$A$2:$A$35,0),MATCH('1617 1718 Comparison'!AFN$2,' Cash Num-Den_Indi'!$A$2:$ANL$2,0))-INDEX('1617 Data'!$A$2:$AEW$35,MATCH('1617 1718 Comparison'!$A9,'1617 Data'!$A$2:$A$35,0),MATCH('1617 1718 Comparison'!AFN$2,'1617 Data'!$A$2:$AEW$2,0))</f>
        <v>#N/A</v>
      </c>
      <c r="AFO9" s="441" t="e">
        <f>INDEX(' Cash Num-Den_Indi'!$A$2:$ANL$35,MATCH('1617 1718 Comparison'!$A9,' Cash Num-Den_Indi'!$A$2:$A$35,0),MATCH('1617 1718 Comparison'!AFO$2,' Cash Num-Den_Indi'!$A$2:$ANL$2,0))-INDEX('1617 Data'!$A$2:$AEW$35,MATCH('1617 1718 Comparison'!$A9,'1617 Data'!$A$2:$A$35,0),MATCH('1617 1718 Comparison'!AFO$2,'1617 Data'!$A$2:$AEW$2,0))</f>
        <v>#N/A</v>
      </c>
      <c r="AFP9" s="440">
        <f>INDEX(' Cash Num-Den_Indi'!$A$2:$ANL$35,MATCH('1617 1718 Comparison'!$A9,' Cash Num-Den_Indi'!$A$2:$A$35,0),MATCH('1617 1718 Comparison'!AFP$2,' Cash Num-Den_Indi'!$A$2:$ANL$2,0))-INDEX('1617 Data'!$A$2:$AEW$35,MATCH('1617 1718 Comparison'!$A9,'1617 Data'!$A$2:$A$35,0),MATCH('1617 1718 Comparison'!AFP$2,'1617 Data'!$A$2:$AEW$2,0))</f>
        <v>2.1729539764354655E-3</v>
      </c>
      <c r="AFQ9" s="441" t="e">
        <f>INDEX(' Cash Num-Den_Indi'!$A$2:$ANL$35,MATCH('1617 1718 Comparison'!$A9,' Cash Num-Den_Indi'!$A$2:$A$35,0),MATCH('1617 1718 Comparison'!AFQ$2,' Cash Num-Den_Indi'!$A$2:$ANL$2,0))-INDEX('1617 Data'!$A$2:$AEW$35,MATCH('1617 1718 Comparison'!$A9,'1617 Data'!$A$2:$A$35,0),MATCH('1617 1718 Comparison'!AFQ$2,'1617 Data'!$A$2:$AEW$2,0))</f>
        <v>#N/A</v>
      </c>
      <c r="AFR9" s="441" t="e">
        <f>INDEX(' Cash Num-Den_Indi'!$A$2:$ANL$35,MATCH('1617 1718 Comparison'!$A9,' Cash Num-Den_Indi'!$A$2:$A$35,0),MATCH('1617 1718 Comparison'!AFR$2,' Cash Num-Den_Indi'!$A$2:$ANL$2,0))-INDEX('1617 Data'!$A$2:$AEW$35,MATCH('1617 1718 Comparison'!$A9,'1617 Data'!$A$2:$A$35,0),MATCH('1617 1718 Comparison'!AFR$2,'1617 Data'!$A$2:$AEW$2,0))</f>
        <v>#N/A</v>
      </c>
      <c r="AFS9" s="441" t="e">
        <f>INDEX(' Cash Num-Den_Indi'!$A$2:$ANL$35,MATCH('1617 1718 Comparison'!$A9,' Cash Num-Den_Indi'!$A$2:$A$35,0),MATCH('1617 1718 Comparison'!AFS$2,' Cash Num-Den_Indi'!$A$2:$ANL$2,0))-INDEX('1617 Data'!$A$2:$AEW$35,MATCH('1617 1718 Comparison'!$A9,'1617 Data'!$A$2:$A$35,0),MATCH('1617 1718 Comparison'!AFS$2,'1617 Data'!$A$2:$AEW$2,0))</f>
        <v>#N/A</v>
      </c>
      <c r="AFT9" s="441" t="e">
        <f>INDEX(' Cash Num-Den_Indi'!$A$2:$ANL$35,MATCH('1617 1718 Comparison'!$A9,' Cash Num-Den_Indi'!$A$2:$A$35,0),MATCH('1617 1718 Comparison'!AFT$2,' Cash Num-Den_Indi'!$A$2:$ANL$2,0))-INDEX('1617 Data'!$A$2:$AEW$35,MATCH('1617 1718 Comparison'!$A9,'1617 Data'!$A$2:$A$35,0),MATCH('1617 1718 Comparison'!AFT$2,'1617 Data'!$A$2:$AEW$2,0))</f>
        <v>#N/A</v>
      </c>
      <c r="AFU9" s="441" t="e">
        <f>INDEX(' Cash Num-Den_Indi'!$A$2:$ANL$35,MATCH('1617 1718 Comparison'!$A9,' Cash Num-Den_Indi'!$A$2:$A$35,0),MATCH('1617 1718 Comparison'!AFU$2,' Cash Num-Den_Indi'!$A$2:$ANL$2,0))-INDEX('1617 Data'!$A$2:$AEW$35,MATCH('1617 1718 Comparison'!$A9,'1617 Data'!$A$2:$A$35,0),MATCH('1617 1718 Comparison'!AFU$2,'1617 Data'!$A$2:$AEW$2,0))</f>
        <v>#N/A</v>
      </c>
      <c r="AFV9" s="440">
        <f>INDEX(' Cash Num-Den_Indi'!$A$2:$ANL$35,MATCH('1617 1718 Comparison'!$A9,' Cash Num-Den_Indi'!$A$2:$A$35,0),MATCH('1617 1718 Comparison'!AFV$2,' Cash Num-Den_Indi'!$A$2:$ANL$2,0))-INDEX('1617 Data'!$A$2:$AEW$35,MATCH('1617 1718 Comparison'!$A9,'1617 Data'!$A$2:$A$35,0),MATCH('1617 1718 Comparison'!AFV$2,'1617 Data'!$A$2:$AEW$2,0))</f>
        <v>0</v>
      </c>
      <c r="AFW9" s="440">
        <f>INDEX(' Cash Num-Den_Indi'!$A$2:$ANL$35,MATCH('1617 1718 Comparison'!$A9,' Cash Num-Den_Indi'!$A$2:$A$35,0),MATCH('1617 1718 Comparison'!AFW$2,' Cash Num-Den_Indi'!$A$2:$ANL$2,0))-INDEX('1617 Data'!$A$2:$AEW$35,MATCH('1617 1718 Comparison'!$A9,'1617 Data'!$A$2:$A$35,0),MATCH('1617 1718 Comparison'!AFW$2,'1617 Data'!$A$2:$AEW$2,0))</f>
        <v>0</v>
      </c>
      <c r="AFX9" s="440">
        <f>INDEX(' Cash Num-Den_Indi'!$A$2:$ANL$35,MATCH('1617 1718 Comparison'!$A9,' Cash Num-Den_Indi'!$A$2:$A$35,0),MATCH('1617 1718 Comparison'!AFX$2,' Cash Num-Den_Indi'!$A$2:$ANL$2,0))-INDEX('1617 Data'!$A$2:$AEW$35,MATCH('1617 1718 Comparison'!$A9,'1617 Data'!$A$2:$A$35,0),MATCH('1617 1718 Comparison'!AFX$2,'1617 Data'!$A$2:$AEW$2,0))</f>
        <v>0</v>
      </c>
      <c r="AFY9" s="440">
        <v>0</v>
      </c>
      <c r="AFZ9" s="441" t="e">
        <f>INDEX(' Cash Num-Den_Indi'!$A$2:$ANL$35,MATCH('1617 1718 Comparison'!$A9,' Cash Num-Den_Indi'!$A$2:$A$35,0),MATCH('1617 1718 Comparison'!AFZ$2,' Cash Num-Den_Indi'!$A$2:$ANL$2,0))-INDEX('1617 Data'!$A$2:$AEW$35,MATCH('1617 1718 Comparison'!$A9,'1617 Data'!$A$2:$A$35,0),MATCH('1617 1718 Comparison'!AFZ$2,'1617 Data'!$A$2:$AEW$2,0))</f>
        <v>#N/A</v>
      </c>
      <c r="AGA9" s="441" t="e">
        <f>INDEX(' Cash Num-Den_Indi'!$A$2:$ANL$35,MATCH('1617 1718 Comparison'!$A9,' Cash Num-Den_Indi'!$A$2:$A$35,0),MATCH('1617 1718 Comparison'!AGA$2,' Cash Num-Den_Indi'!$A$2:$ANL$2,0))-INDEX('1617 Data'!$A$2:$AEW$35,MATCH('1617 1718 Comparison'!$A9,'1617 Data'!$A$2:$A$35,0),MATCH('1617 1718 Comparison'!AGA$2,'1617 Data'!$A$2:$AEW$2,0))</f>
        <v>#N/A</v>
      </c>
      <c r="AGB9" s="440">
        <f>INDEX(' Cash Num-Den_Indi'!$A$2:$ANL$35,MATCH('1617 1718 Comparison'!$A9,' Cash Num-Den_Indi'!$A$2:$A$35,0),MATCH('1617 1718 Comparison'!AGB$2,' Cash Num-Den_Indi'!$A$2:$ANL$2,0))-INDEX('1617 Data'!$A$2:$AEW$35,MATCH('1617 1718 Comparison'!$A9,'1617 Data'!$A$2:$A$35,0),MATCH('1617 1718 Comparison'!AGB$2,'1617 Data'!$A$2:$AEW$2,0))</f>
        <v>-4.6013782436822304E-3</v>
      </c>
      <c r="AGC9" s="441" t="e">
        <f>INDEX(' Cash Num-Den_Indi'!$A$2:$ANL$35,MATCH('1617 1718 Comparison'!$A9,' Cash Num-Den_Indi'!$A$2:$A$35,0),MATCH('1617 1718 Comparison'!AGC$2,' Cash Num-Den_Indi'!$A$2:$ANL$2,0))-INDEX('1617 Data'!$A$2:$AEW$35,MATCH('1617 1718 Comparison'!$A9,'1617 Data'!$A$2:$A$35,0),MATCH('1617 1718 Comparison'!AGC$2,'1617 Data'!$A$2:$AEW$2,0))</f>
        <v>#N/A</v>
      </c>
      <c r="AGD9" s="441" t="e">
        <f>INDEX(' Cash Num-Den_Indi'!$A$2:$ANL$35,MATCH('1617 1718 Comparison'!$A9,' Cash Num-Den_Indi'!$A$2:$A$35,0),MATCH('1617 1718 Comparison'!AGD$2,' Cash Num-Den_Indi'!$A$2:$ANL$2,0))-INDEX('1617 Data'!$A$2:$AEW$35,MATCH('1617 1718 Comparison'!$A9,'1617 Data'!$A$2:$A$35,0),MATCH('1617 1718 Comparison'!AGD$2,'1617 Data'!$A$2:$AEW$2,0))</f>
        <v>#N/A</v>
      </c>
      <c r="AGE9" s="440">
        <f>INDEX(' Cash Num-Den_Indi'!$A$2:$ANL$35,MATCH('1617 1718 Comparison'!$A9,' Cash Num-Den_Indi'!$A$2:$A$35,0),MATCH('1617 1718 Comparison'!AGE$2,' Cash Num-Den_Indi'!$A$2:$ANL$2,0))-INDEX('1617 Data'!$A$2:$AEW$35,MATCH('1617 1718 Comparison'!$A9,'1617 Data'!$A$2:$A$35,0),MATCH('1617 1718 Comparison'!AGE$2,'1617 Data'!$A$2:$AEW$2,0))</f>
        <v>-4.8044723128821687E-3</v>
      </c>
      <c r="AGF9" s="441" t="e">
        <f>INDEX(' Cash Num-Den_Indi'!$A$2:$ANL$35,MATCH('1617 1718 Comparison'!$A9,' Cash Num-Den_Indi'!$A$2:$A$35,0),MATCH('1617 1718 Comparison'!AGF$2,' Cash Num-Den_Indi'!$A$2:$ANL$2,0))-INDEX('1617 Data'!$A$2:$AEW$35,MATCH('1617 1718 Comparison'!$A9,'1617 Data'!$A$2:$A$35,0),MATCH('1617 1718 Comparison'!AGF$2,'1617 Data'!$A$2:$AEW$2,0))</f>
        <v>#N/A</v>
      </c>
      <c r="AGG9" s="441" t="e">
        <f>INDEX(' Cash Num-Den_Indi'!$A$2:$ANL$35,MATCH('1617 1718 Comparison'!$A9,' Cash Num-Den_Indi'!$A$2:$A$35,0),MATCH('1617 1718 Comparison'!AGG$2,' Cash Num-Den_Indi'!$A$2:$ANL$2,0))-INDEX('1617 Data'!$A$2:$AEW$35,MATCH('1617 1718 Comparison'!$A9,'1617 Data'!$A$2:$A$35,0),MATCH('1617 1718 Comparison'!AGG$2,'1617 Data'!$A$2:$AEW$2,0))</f>
        <v>#N/A</v>
      </c>
      <c r="AGH9" s="440">
        <f>INDEX(' Cash Num-Den_Indi'!$A$2:$ANL$35,MATCH('1617 1718 Comparison'!$A9,' Cash Num-Den_Indi'!$A$2:$A$35,0),MATCH('1617 1718 Comparison'!AGH$2,' Cash Num-Den_Indi'!$A$2:$ANL$2,0))-INDEX('1617 Data'!$A$2:$AEW$35,MATCH('1617 1718 Comparison'!$A9,'1617 Data'!$A$2:$A$35,0),MATCH('1617 1718 Comparison'!AGH$2,'1617 Data'!$A$2:$AEW$2,0))</f>
        <v>0</v>
      </c>
      <c r="AGI9" s="441" t="e">
        <f>INDEX(' Cash Num-Den_Indi'!$A$2:$ANL$35,MATCH('1617 1718 Comparison'!$A9,' Cash Num-Den_Indi'!$A$2:$A$35,0),MATCH('1617 1718 Comparison'!AGI$2,' Cash Num-Den_Indi'!$A$2:$ANL$2,0))-INDEX('1617 Data'!$A$2:$AEW$35,MATCH('1617 1718 Comparison'!$A9,'1617 Data'!$A$2:$A$35,0),MATCH('1617 1718 Comparison'!AGI$2,'1617 Data'!$A$2:$AEW$2,0))</f>
        <v>#N/A</v>
      </c>
      <c r="AGJ9" s="441" t="e">
        <f>INDEX(' Cash Num-Den_Indi'!$A$2:$ANL$35,MATCH('1617 1718 Comparison'!$A9,' Cash Num-Den_Indi'!$A$2:$A$35,0),MATCH('1617 1718 Comparison'!AGJ$2,' Cash Num-Den_Indi'!$A$2:$ANL$2,0))-INDEX('1617 Data'!$A$2:$AEW$35,MATCH('1617 1718 Comparison'!$A9,'1617 Data'!$A$2:$A$35,0),MATCH('1617 1718 Comparison'!AGJ$2,'1617 Data'!$A$2:$AEW$2,0))</f>
        <v>#N/A</v>
      </c>
      <c r="AGK9" s="441" t="e">
        <f>INDEX(' Cash Num-Den_Indi'!$A$2:$ANL$35,MATCH('1617 1718 Comparison'!$A9,' Cash Num-Den_Indi'!$A$2:$A$35,0),MATCH('1617 1718 Comparison'!AGK$2,' Cash Num-Den_Indi'!$A$2:$ANL$2,0))-INDEX('1617 Data'!$A$2:$AEW$35,MATCH('1617 1718 Comparison'!$A9,'1617 Data'!$A$2:$A$35,0),MATCH('1617 1718 Comparison'!AGK$2,'1617 Data'!$A$2:$AEW$2,0))</f>
        <v>#N/A</v>
      </c>
      <c r="AGL9" s="441" t="e">
        <f>INDEX(' Cash Num-Den_Indi'!$A$2:$ANL$35,MATCH('1617 1718 Comparison'!$A9,' Cash Num-Den_Indi'!$A$2:$A$35,0),MATCH('1617 1718 Comparison'!AGL$2,' Cash Num-Den_Indi'!$A$2:$ANL$2,0))-INDEX('1617 Data'!$A$2:$AEW$35,MATCH('1617 1718 Comparison'!$A9,'1617 Data'!$A$2:$A$35,0),MATCH('1617 1718 Comparison'!AGL$2,'1617 Data'!$A$2:$AEW$2,0))</f>
        <v>#N/A</v>
      </c>
      <c r="AGM9" s="441" t="e">
        <f>INDEX(' Cash Num-Den_Indi'!$A$2:$ANL$35,MATCH('1617 1718 Comparison'!$A9,' Cash Num-Den_Indi'!$A$2:$A$35,0),MATCH('1617 1718 Comparison'!AGM$2,' Cash Num-Den_Indi'!$A$2:$ANL$2,0))-INDEX('1617 Data'!$A$2:$AEW$35,MATCH('1617 1718 Comparison'!$A9,'1617 Data'!$A$2:$A$35,0),MATCH('1617 1718 Comparison'!AGM$2,'1617 Data'!$A$2:$AEW$2,0))</f>
        <v>#N/A</v>
      </c>
      <c r="AGN9" s="440">
        <f>INDEX(' Cash Num-Den_Indi'!$A$2:$ANL$35,MATCH('1617 1718 Comparison'!$A9,' Cash Num-Den_Indi'!$A$2:$A$35,0),MATCH('1617 1718 Comparison'!AGN$2,' Cash Num-Den_Indi'!$A$2:$ANL$2,0))-INDEX('1617 Data'!$A$2:$AEW$35,MATCH('1617 1718 Comparison'!$A9,'1617 Data'!$A$2:$A$35,0),MATCH('1617 1718 Comparison'!AGN$2,'1617 Data'!$A$2:$AEW$2,0))</f>
        <v>0</v>
      </c>
      <c r="AGO9" s="440">
        <f>INDEX(' Cash Num-Den_Indi'!$A$2:$ANL$35,MATCH('1617 1718 Comparison'!$A9,' Cash Num-Den_Indi'!$A$2:$A$35,0),MATCH('1617 1718 Comparison'!AGO$2,' Cash Num-Den_Indi'!$A$2:$ANL$2,0))-INDEX('1617 Data'!$A$2:$AEW$35,MATCH('1617 1718 Comparison'!$A9,'1617 Data'!$A$2:$A$35,0),MATCH('1617 1718 Comparison'!AGO$2,'1617 Data'!$A$2:$AEW$2,0))</f>
        <v>0</v>
      </c>
      <c r="AGP9" s="440">
        <f>INDEX(' Cash Num-Den_Indi'!$A$2:$ANL$35,MATCH('1617 1718 Comparison'!$A9,' Cash Num-Den_Indi'!$A$2:$A$35,0),MATCH('1617 1718 Comparison'!AGP$2,' Cash Num-Den_Indi'!$A$2:$ANL$2,0))-INDEX('1617 Data'!$A$2:$AEW$35,MATCH('1617 1718 Comparison'!$A9,'1617 Data'!$A$2:$A$35,0),MATCH('1617 1718 Comparison'!AGP$2,'1617 Data'!$A$2:$AEW$2,0))</f>
        <v>0</v>
      </c>
      <c r="AGQ9" s="440">
        <f>INDEX(' Cash Num-Den_Indi'!$A$2:$ANL$35,MATCH('1617 1718 Comparison'!$A9,' Cash Num-Den_Indi'!$A$2:$A$35,0),MATCH('1617 1718 Comparison'!AGQ$2,' Cash Num-Den_Indi'!$A$2:$ANL$2,0))-INDEX('1617 Data'!$A$2:$AEW$35,MATCH('1617 1718 Comparison'!$A9,'1617 Data'!$A$2:$A$35,0),MATCH('1617 1718 Comparison'!AGQ$2,'1617 Data'!$A$2:$AEW$2,0))</f>
        <v>1.7681698434870441E-3</v>
      </c>
      <c r="AGR9" s="441" t="e">
        <f>INDEX(' Cash Num-Den_Indi'!$A$2:$ANL$35,MATCH('1617 1718 Comparison'!$A9,' Cash Num-Den_Indi'!$A$2:$A$35,0),MATCH('1617 1718 Comparison'!AGR$2,' Cash Num-Den_Indi'!$A$2:$ANL$2,0))-INDEX('1617 Data'!$A$2:$AEW$35,MATCH('1617 1718 Comparison'!$A9,'1617 Data'!$A$2:$A$35,0),MATCH('1617 1718 Comparison'!AGR$2,'1617 Data'!$A$2:$AEW$2,0))</f>
        <v>#N/A</v>
      </c>
      <c r="AGS9" s="441" t="e">
        <f>INDEX(' Cash Num-Den_Indi'!$A$2:$ANL$35,MATCH('1617 1718 Comparison'!$A9,' Cash Num-Den_Indi'!$A$2:$A$35,0),MATCH('1617 1718 Comparison'!AGS$2,' Cash Num-Den_Indi'!$A$2:$ANL$2,0))-INDEX('1617 Data'!$A$2:$AEW$35,MATCH('1617 1718 Comparison'!$A9,'1617 Data'!$A$2:$A$35,0),MATCH('1617 1718 Comparison'!AGS$2,'1617 Data'!$A$2:$AEW$2,0))</f>
        <v>#N/A</v>
      </c>
      <c r="AGT9" s="440">
        <f>INDEX(' Cash Num-Den_Indi'!$A$2:$ANL$35,MATCH('1617 1718 Comparison'!$A9,' Cash Num-Den_Indi'!$A$2:$A$35,0),MATCH('1617 1718 Comparison'!AGT$2,' Cash Num-Den_Indi'!$A$2:$ANL$2,0))-INDEX('1617 Data'!$A$2:$AEW$35,MATCH('1617 1718 Comparison'!$A9,'1617 Data'!$A$2:$A$35,0),MATCH('1617 1718 Comparison'!AGT$2,'1617 Data'!$A$2:$AEW$2,0))</f>
        <v>-2.7759511507809975E-3</v>
      </c>
      <c r="AGU9" s="441" t="e">
        <f>INDEX(' Cash Num-Den_Indi'!$A$2:$ANL$35,MATCH('1617 1718 Comparison'!$A9,' Cash Num-Den_Indi'!$A$2:$A$35,0),MATCH('1617 1718 Comparison'!AGU$2,' Cash Num-Den_Indi'!$A$2:$ANL$2,0))-INDEX('1617 Data'!$A$2:$AEW$35,MATCH('1617 1718 Comparison'!$A9,'1617 Data'!$A$2:$A$35,0),MATCH('1617 1718 Comparison'!AGU$2,'1617 Data'!$A$2:$AEW$2,0))</f>
        <v>#N/A</v>
      </c>
      <c r="AGV9" s="441" t="e">
        <f>INDEX(' Cash Num-Den_Indi'!$A$2:$ANL$35,MATCH('1617 1718 Comparison'!$A9,' Cash Num-Den_Indi'!$A$2:$A$35,0),MATCH('1617 1718 Comparison'!AGV$2,' Cash Num-Den_Indi'!$A$2:$ANL$2,0))-INDEX('1617 Data'!$A$2:$AEW$35,MATCH('1617 1718 Comparison'!$A9,'1617 Data'!$A$2:$A$35,0),MATCH('1617 1718 Comparison'!AGV$2,'1617 Data'!$A$2:$AEW$2,0))</f>
        <v>#N/A</v>
      </c>
      <c r="AGW9" s="440">
        <f>INDEX(' Cash Num-Den_Indi'!$A$2:$ANL$35,MATCH('1617 1718 Comparison'!$A9,' Cash Num-Den_Indi'!$A$2:$A$35,0),MATCH('1617 1718 Comparison'!AGW$2,' Cash Num-Den_Indi'!$A$2:$ANL$2,0))-INDEX('1617 Data'!$A$2:$AEW$35,MATCH('1617 1718 Comparison'!$A9,'1617 Data'!$A$2:$A$35,0),MATCH('1617 1718 Comparison'!AGW$2,'1617 Data'!$A$2:$AEW$2,0))</f>
        <v>1.4216886501117187E-4</v>
      </c>
      <c r="AGX9" s="441" t="e">
        <f>INDEX(' Cash Num-Den_Indi'!$A$2:$ANL$35,MATCH('1617 1718 Comparison'!$A9,' Cash Num-Den_Indi'!$A$2:$A$35,0),MATCH('1617 1718 Comparison'!AGX$2,' Cash Num-Den_Indi'!$A$2:$ANL$2,0))-INDEX('1617 Data'!$A$2:$AEW$35,MATCH('1617 1718 Comparison'!$A9,'1617 Data'!$A$2:$A$35,0),MATCH('1617 1718 Comparison'!AGX$2,'1617 Data'!$A$2:$AEW$2,0))</f>
        <v>#N/A</v>
      </c>
      <c r="AGY9" s="441" t="e">
        <f>INDEX(' Cash Num-Den_Indi'!$A$2:$ANL$35,MATCH('1617 1718 Comparison'!$A9,' Cash Num-Den_Indi'!$A$2:$A$35,0),MATCH('1617 1718 Comparison'!AGY$2,' Cash Num-Den_Indi'!$A$2:$ANL$2,0))-INDEX('1617 Data'!$A$2:$AEW$35,MATCH('1617 1718 Comparison'!$A9,'1617 Data'!$A$2:$A$35,0),MATCH('1617 1718 Comparison'!AGY$2,'1617 Data'!$A$2:$AEW$2,0))</f>
        <v>#N/A</v>
      </c>
      <c r="AGZ9" s="440">
        <f>INDEX(' Cash Num-Den_Indi'!$A$2:$ANL$35,MATCH('1617 1718 Comparison'!$A9,' Cash Num-Den_Indi'!$A$2:$A$35,0),MATCH('1617 1718 Comparison'!AGZ$2,' Cash Num-Den_Indi'!$A$2:$ANL$2,0))-INDEX('1617 Data'!$A$2:$AEW$35,MATCH('1617 1718 Comparison'!$A9,'1617 Data'!$A$2:$A$35,0),MATCH('1617 1718 Comparison'!AGZ$2,'1617 Data'!$A$2:$AEW$2,0))</f>
        <v>-4.891443167309717E-3</v>
      </c>
      <c r="AHA9" s="441" t="e">
        <f>INDEX(' Cash Num-Den_Indi'!$A$2:$ANL$35,MATCH('1617 1718 Comparison'!$A9,' Cash Num-Den_Indi'!$A$2:$A$35,0),MATCH('1617 1718 Comparison'!AHA$2,' Cash Num-Den_Indi'!$A$2:$ANL$2,0))-INDEX('1617 Data'!$A$2:$AEW$35,MATCH('1617 1718 Comparison'!$A9,'1617 Data'!$A$2:$A$35,0),MATCH('1617 1718 Comparison'!AHA$2,'1617 Data'!$A$2:$AEW$2,0))</f>
        <v>#N/A</v>
      </c>
      <c r="AHB9" s="441" t="e">
        <f>INDEX(' Cash Num-Den_Indi'!$A$2:$ANL$35,MATCH('1617 1718 Comparison'!$A9,' Cash Num-Den_Indi'!$A$2:$A$35,0),MATCH('1617 1718 Comparison'!AHB$2,' Cash Num-Den_Indi'!$A$2:$ANL$2,0))-INDEX('1617 Data'!$A$2:$AEW$35,MATCH('1617 1718 Comparison'!$A9,'1617 Data'!$A$2:$A$35,0),MATCH('1617 1718 Comparison'!AHB$2,'1617 Data'!$A$2:$AEW$2,0))</f>
        <v>#N/A</v>
      </c>
      <c r="AHC9" s="441" t="e">
        <f>INDEX(' Cash Num-Den_Indi'!$A$2:$ANL$35,MATCH('1617 1718 Comparison'!$A9,' Cash Num-Den_Indi'!$A$2:$A$35,0),MATCH('1617 1718 Comparison'!AHC$2,' Cash Num-Den_Indi'!$A$2:$ANL$2,0))-INDEX('1617 Data'!$A$2:$AEW$35,MATCH('1617 1718 Comparison'!$A9,'1617 Data'!$A$2:$A$35,0),MATCH('1617 1718 Comparison'!AHC$2,'1617 Data'!$A$2:$AEW$2,0))</f>
        <v>#N/A</v>
      </c>
      <c r="AHD9" s="441" t="e">
        <f>INDEX(' Cash Num-Den_Indi'!$A$2:$ANL$35,MATCH('1617 1718 Comparison'!$A9,' Cash Num-Den_Indi'!$A$2:$A$35,0),MATCH('1617 1718 Comparison'!AHD$2,' Cash Num-Den_Indi'!$A$2:$ANL$2,0))-INDEX('1617 Data'!$A$2:$AEW$35,MATCH('1617 1718 Comparison'!$A9,'1617 Data'!$A$2:$A$35,0),MATCH('1617 1718 Comparison'!AHD$2,'1617 Data'!$A$2:$AEW$2,0))</f>
        <v>#N/A</v>
      </c>
      <c r="AHE9" s="441" t="e">
        <f>INDEX(' Cash Num-Den_Indi'!$A$2:$ANL$35,MATCH('1617 1718 Comparison'!$A9,' Cash Num-Den_Indi'!$A$2:$A$35,0),MATCH('1617 1718 Comparison'!AHE$2,' Cash Num-Den_Indi'!$A$2:$ANL$2,0))-INDEX('1617 Data'!$A$2:$AEW$35,MATCH('1617 1718 Comparison'!$A9,'1617 Data'!$A$2:$A$35,0),MATCH('1617 1718 Comparison'!AHE$2,'1617 Data'!$A$2:$AEW$2,0))</f>
        <v>#N/A</v>
      </c>
      <c r="AHF9" s="440">
        <f>INDEX(' Cash Num-Den_Indi'!$A$2:$ANL$35,MATCH('1617 1718 Comparison'!$A9,' Cash Num-Den_Indi'!$A$2:$A$35,0),MATCH('1617 1718 Comparison'!AHF$2,' Cash Num-Den_Indi'!$A$2:$ANL$2,0))-INDEX('1617 Data'!$A$2:$AEW$35,MATCH('1617 1718 Comparison'!$A9,'1617 Data'!$A$2:$A$35,0),MATCH('1617 1718 Comparison'!AHF$2,'1617 Data'!$A$2:$AEW$2,0))</f>
        <v>1.1951733384414354E-3</v>
      </c>
      <c r="AHG9" s="441" t="e">
        <f>INDEX(' Cash Num-Den_Indi'!$A$2:$ANL$35,MATCH('1617 1718 Comparison'!$A9,' Cash Num-Den_Indi'!$A$2:$A$35,0),MATCH('1617 1718 Comparison'!AHG$2,' Cash Num-Den_Indi'!$A$2:$ANL$2,0))-INDEX('1617 Data'!$A$2:$AEW$35,MATCH('1617 1718 Comparison'!$A9,'1617 Data'!$A$2:$A$35,0),MATCH('1617 1718 Comparison'!AHG$2,'1617 Data'!$A$2:$AEW$2,0))</f>
        <v>#N/A</v>
      </c>
      <c r="AHH9" s="441" t="e">
        <f>INDEX(' Cash Num-Den_Indi'!$A$2:$ANL$35,MATCH('1617 1718 Comparison'!$A9,' Cash Num-Den_Indi'!$A$2:$A$35,0),MATCH('1617 1718 Comparison'!AHH$2,' Cash Num-Den_Indi'!$A$2:$ANL$2,0))-INDEX('1617 Data'!$A$2:$AEW$35,MATCH('1617 1718 Comparison'!$A9,'1617 Data'!$A$2:$A$35,0),MATCH('1617 1718 Comparison'!AHH$2,'1617 Data'!$A$2:$AEW$2,0))</f>
        <v>#N/A</v>
      </c>
      <c r="AHI9" s="440">
        <f>INDEX(' Cash Num-Den_Indi'!$A$2:$ANL$35,MATCH('1617 1718 Comparison'!$A9,' Cash Num-Den_Indi'!$A$2:$A$35,0),MATCH('1617 1718 Comparison'!AHI$2,' Cash Num-Den_Indi'!$A$2:$ANL$2,0))-INDEX('1617 Data'!$A$2:$AEW$35,MATCH('1617 1718 Comparison'!$A9,'1617 Data'!$A$2:$A$35,0),MATCH('1617 1718 Comparison'!AHI$2,'1617 Data'!$A$2:$AEW$2,0))</f>
        <v>-1.9451468585884868E-3</v>
      </c>
      <c r="AHJ9" s="441" t="e">
        <f>INDEX(' Cash Num-Den_Indi'!$A$2:$ANL$35,MATCH('1617 1718 Comparison'!$A9,' Cash Num-Den_Indi'!$A$2:$A$35,0),MATCH('1617 1718 Comparison'!AHJ$2,' Cash Num-Den_Indi'!$A$2:$ANL$2,0))-INDEX('1617 Data'!$A$2:$AEW$35,MATCH('1617 1718 Comparison'!$A9,'1617 Data'!$A$2:$A$35,0),MATCH('1617 1718 Comparison'!AHJ$2,'1617 Data'!$A$2:$AEW$2,0))</f>
        <v>#N/A</v>
      </c>
      <c r="AHK9" s="441" t="e">
        <f>INDEX(' Cash Num-Den_Indi'!$A$2:$ANL$35,MATCH('1617 1718 Comparison'!$A9,' Cash Num-Den_Indi'!$A$2:$A$35,0),MATCH('1617 1718 Comparison'!AHK$2,' Cash Num-Den_Indi'!$A$2:$ANL$2,0))-INDEX('1617 Data'!$A$2:$AEW$35,MATCH('1617 1718 Comparison'!$A9,'1617 Data'!$A$2:$A$35,0),MATCH('1617 1718 Comparison'!AHK$2,'1617 Data'!$A$2:$AEW$2,0))</f>
        <v>#N/A</v>
      </c>
      <c r="AHL9" s="440">
        <f>INDEX(' Cash Num-Den_Indi'!$A$2:$ANL$35,MATCH('1617 1718 Comparison'!$A9,' Cash Num-Den_Indi'!$A$2:$A$35,0),MATCH('1617 1718 Comparison'!AHL$2,' Cash Num-Den_Indi'!$A$2:$ANL$2,0))-INDEX('1617 Data'!$A$2:$AEW$35,MATCH('1617 1718 Comparison'!$A9,'1617 Data'!$A$2:$A$35,0),MATCH('1617 1718 Comparison'!AHL$2,'1617 Data'!$A$2:$AEW$2,0))</f>
        <v>-1.6369631781429916E-3</v>
      </c>
      <c r="AHM9" s="441" t="e">
        <f>INDEX(' Cash Num-Den_Indi'!$A$2:$ANL$35,MATCH('1617 1718 Comparison'!$A9,' Cash Num-Den_Indi'!$A$2:$A$35,0),MATCH('1617 1718 Comparison'!AHM$2,' Cash Num-Den_Indi'!$A$2:$ANL$2,0))-INDEX('1617 Data'!$A$2:$AEW$35,MATCH('1617 1718 Comparison'!$A9,'1617 Data'!$A$2:$A$35,0),MATCH('1617 1718 Comparison'!AHM$2,'1617 Data'!$A$2:$AEW$2,0))</f>
        <v>#N/A</v>
      </c>
      <c r="AHN9" s="441" t="e">
        <f>INDEX(' Cash Num-Den_Indi'!$A$2:$ANL$35,MATCH('1617 1718 Comparison'!$A9,' Cash Num-Den_Indi'!$A$2:$A$35,0),MATCH('1617 1718 Comparison'!AHN$2,' Cash Num-Den_Indi'!$A$2:$ANL$2,0))-INDEX('1617 Data'!$A$2:$AEW$35,MATCH('1617 1718 Comparison'!$A9,'1617 Data'!$A$2:$A$35,0),MATCH('1617 1718 Comparison'!AHN$2,'1617 Data'!$A$2:$AEW$2,0))</f>
        <v>#N/A</v>
      </c>
      <c r="AHO9" s="440">
        <f>INDEX(' Cash Num-Den_Indi'!$A$2:$ANL$35,MATCH('1617 1718 Comparison'!$A9,' Cash Num-Den_Indi'!$A$2:$A$35,0),MATCH('1617 1718 Comparison'!AHO$2,' Cash Num-Den_Indi'!$A$2:$ANL$2,0))-INDEX('1617 Data'!$A$2:$AEW$35,MATCH('1617 1718 Comparison'!$A9,'1617 Data'!$A$2:$A$35,0),MATCH('1617 1718 Comparison'!AHO$2,'1617 Data'!$A$2:$AEW$2,0))</f>
        <v>0</v>
      </c>
      <c r="AHP9" s="441" t="e">
        <f>INDEX(' Cash Num-Den_Indi'!$A$2:$ANL$35,MATCH('1617 1718 Comparison'!$A9,' Cash Num-Den_Indi'!$A$2:$A$35,0),MATCH('1617 1718 Comparison'!AHP$2,' Cash Num-Den_Indi'!$A$2:$ANL$2,0))-INDEX('1617 Data'!$A$2:$AEW$35,MATCH('1617 1718 Comparison'!$A9,'1617 Data'!$A$2:$A$35,0),MATCH('1617 1718 Comparison'!AHP$2,'1617 Data'!$A$2:$AEW$2,0))</f>
        <v>#N/A</v>
      </c>
      <c r="AHQ9" s="441" t="e">
        <f>INDEX(' Cash Num-Den_Indi'!$A$2:$ANL$35,MATCH('1617 1718 Comparison'!$A9,' Cash Num-Den_Indi'!$A$2:$A$35,0),MATCH('1617 1718 Comparison'!AHQ$2,' Cash Num-Den_Indi'!$A$2:$ANL$2,0))-INDEX('1617 Data'!$A$2:$AEW$35,MATCH('1617 1718 Comparison'!$A9,'1617 Data'!$A$2:$A$35,0),MATCH('1617 1718 Comparison'!AHQ$2,'1617 Data'!$A$2:$AEW$2,0))</f>
        <v>#N/A</v>
      </c>
      <c r="AHR9" s="441" t="e">
        <f>INDEX(' Cash Num-Den_Indi'!$A$2:$ANL$35,MATCH('1617 1718 Comparison'!$A9,' Cash Num-Den_Indi'!$A$2:$A$35,0),MATCH('1617 1718 Comparison'!AHR$2,' Cash Num-Den_Indi'!$A$2:$ANL$2,0))-INDEX('1617 Data'!$A$2:$AEW$35,MATCH('1617 1718 Comparison'!$A9,'1617 Data'!$A$2:$A$35,0),MATCH('1617 1718 Comparison'!AHR$2,'1617 Data'!$A$2:$AEW$2,0))</f>
        <v>#N/A</v>
      </c>
      <c r="AHS9" s="441" t="e">
        <f>INDEX(' Cash Num-Den_Indi'!$A$2:$ANL$35,MATCH('1617 1718 Comparison'!$A9,' Cash Num-Den_Indi'!$A$2:$A$35,0),MATCH('1617 1718 Comparison'!AHS$2,' Cash Num-Den_Indi'!$A$2:$ANL$2,0))-INDEX('1617 Data'!$A$2:$AEW$35,MATCH('1617 1718 Comparison'!$A9,'1617 Data'!$A$2:$A$35,0),MATCH('1617 1718 Comparison'!AHS$2,'1617 Data'!$A$2:$AEW$2,0))</f>
        <v>#N/A</v>
      </c>
      <c r="AHT9" s="441" t="e">
        <f>INDEX(' Cash Num-Den_Indi'!$A$2:$ANL$35,MATCH('1617 1718 Comparison'!$A9,' Cash Num-Den_Indi'!$A$2:$A$35,0),MATCH('1617 1718 Comparison'!AHT$2,' Cash Num-Den_Indi'!$A$2:$ANL$2,0))-INDEX('1617 Data'!$A$2:$AEW$35,MATCH('1617 1718 Comparison'!$A9,'1617 Data'!$A$2:$A$35,0),MATCH('1617 1718 Comparison'!AHT$2,'1617 Data'!$A$2:$AEW$2,0))</f>
        <v>#N/A</v>
      </c>
      <c r="AHU9" s="440">
        <f>INDEX(' Cash Num-Den_Indi'!$A$2:$ANL$35,MATCH('1617 1718 Comparison'!$A9,' Cash Num-Den_Indi'!$A$2:$A$35,0),MATCH('1617 1718 Comparison'!AHU$2,' Cash Num-Den_Indi'!$A$2:$ANL$2,0))-INDEX('1617 Data'!$A$2:$AEW$35,MATCH('1617 1718 Comparison'!$A9,'1617 Data'!$A$2:$A$35,0),MATCH('1617 1718 Comparison'!AHU$2,'1617 Data'!$A$2:$AEW$2,0))</f>
        <v>0</v>
      </c>
      <c r="AHV9" s="440">
        <f>INDEX(' Cash Num-Den_Indi'!$A$2:$ANL$35,MATCH('1617 1718 Comparison'!$A9,' Cash Num-Den_Indi'!$A$2:$A$35,0),MATCH('1617 1718 Comparison'!AHV$2,' Cash Num-Den_Indi'!$A$2:$ANL$2,0))-INDEX('1617 Data'!$A$2:$AEW$35,MATCH('1617 1718 Comparison'!$A9,'1617 Data'!$A$2:$A$35,0),MATCH('1617 1718 Comparison'!AHV$2,'1617 Data'!$A$2:$AEW$2,0))</f>
        <v>0</v>
      </c>
      <c r="AHW9" s="440">
        <f>INDEX(' Cash Num-Den_Indi'!$A$2:$ANL$35,MATCH('1617 1718 Comparison'!$A9,' Cash Num-Den_Indi'!$A$2:$A$35,0),MATCH('1617 1718 Comparison'!AHW$2,' Cash Num-Den_Indi'!$A$2:$ANL$2,0))-INDEX('1617 Data'!$A$2:$AEW$35,MATCH('1617 1718 Comparison'!$A9,'1617 Data'!$A$2:$A$35,0),MATCH('1617 1718 Comparison'!AHW$2,'1617 Data'!$A$2:$AEW$2,0))</f>
        <v>0</v>
      </c>
      <c r="AHX9" s="440">
        <f>INDEX(' Cash Num-Den_Indi'!$A$2:$ANL$35,MATCH('1617 1718 Comparison'!$A9,' Cash Num-Den_Indi'!$A$2:$A$35,0),MATCH('1617 1718 Comparison'!AHX$2,' Cash Num-Den_Indi'!$A$2:$ANL$2,0))-INDEX('1617 Data'!$A$2:$AEW$35,MATCH('1617 1718 Comparison'!$A9,'1617 Data'!$A$2:$A$35,0),MATCH('1617 1718 Comparison'!AHX$2,'1617 Data'!$A$2:$AEW$2,0))</f>
        <v>-2.7584069425756752E-4</v>
      </c>
      <c r="AHY9" s="441" t="e">
        <f>INDEX(' Cash Num-Den_Indi'!$A$2:$ANL$35,MATCH('1617 1718 Comparison'!$A9,' Cash Num-Den_Indi'!$A$2:$A$35,0),MATCH('1617 1718 Comparison'!AHY$2,' Cash Num-Den_Indi'!$A$2:$ANL$2,0))-INDEX('1617 Data'!$A$2:$AEW$35,MATCH('1617 1718 Comparison'!$A9,'1617 Data'!$A$2:$A$35,0),MATCH('1617 1718 Comparison'!AHY$2,'1617 Data'!$A$2:$AEW$2,0))</f>
        <v>#N/A</v>
      </c>
      <c r="AHZ9" s="441" t="e">
        <f>INDEX(' Cash Num-Den_Indi'!$A$2:$ANL$35,MATCH('1617 1718 Comparison'!$A9,' Cash Num-Den_Indi'!$A$2:$A$35,0),MATCH('1617 1718 Comparison'!AHZ$2,' Cash Num-Den_Indi'!$A$2:$ANL$2,0))-INDEX('1617 Data'!$A$2:$AEW$35,MATCH('1617 1718 Comparison'!$A9,'1617 Data'!$A$2:$A$35,0),MATCH('1617 1718 Comparison'!AHZ$2,'1617 Data'!$A$2:$AEW$2,0))</f>
        <v>#N/A</v>
      </c>
      <c r="AIA9" s="440">
        <f>INDEX(' Cash Num-Den_Indi'!$A$2:$ANL$35,MATCH('1617 1718 Comparison'!$A9,' Cash Num-Den_Indi'!$A$2:$A$35,0),MATCH('1617 1718 Comparison'!AIA$2,' Cash Num-Den_Indi'!$A$2:$ANL$2,0))-INDEX('1617 Data'!$A$2:$AEW$35,MATCH('1617 1718 Comparison'!$A9,'1617 Data'!$A$2:$A$35,0),MATCH('1617 1718 Comparison'!AIA$2,'1617 Data'!$A$2:$AEW$2,0))</f>
        <v>0</v>
      </c>
      <c r="AIB9" s="441" t="e">
        <f>INDEX(' Cash Num-Den_Indi'!$A$2:$ANL$35,MATCH('1617 1718 Comparison'!$A9,' Cash Num-Den_Indi'!$A$2:$A$35,0),MATCH('1617 1718 Comparison'!AIB$2,' Cash Num-Den_Indi'!$A$2:$ANL$2,0))-INDEX('1617 Data'!$A$2:$AEW$35,MATCH('1617 1718 Comparison'!$A9,'1617 Data'!$A$2:$A$35,0),MATCH('1617 1718 Comparison'!AIB$2,'1617 Data'!$A$2:$AEW$2,0))</f>
        <v>#N/A</v>
      </c>
      <c r="AIC9" s="441" t="e">
        <f>INDEX(' Cash Num-Den_Indi'!$A$2:$ANL$35,MATCH('1617 1718 Comparison'!$A9,' Cash Num-Den_Indi'!$A$2:$A$35,0),MATCH('1617 1718 Comparison'!AIC$2,' Cash Num-Den_Indi'!$A$2:$ANL$2,0))-INDEX('1617 Data'!$A$2:$AEW$35,MATCH('1617 1718 Comparison'!$A9,'1617 Data'!$A$2:$A$35,0),MATCH('1617 1718 Comparison'!AIC$2,'1617 Data'!$A$2:$AEW$2,0))</f>
        <v>#N/A</v>
      </c>
      <c r="AID9" s="440">
        <f>INDEX(' Cash Num-Den_Indi'!$A$2:$ANL$35,MATCH('1617 1718 Comparison'!$A9,' Cash Num-Den_Indi'!$A$2:$A$35,0),MATCH('1617 1718 Comparison'!AID$2,' Cash Num-Den_Indi'!$A$2:$ANL$2,0))-INDEX('1617 Data'!$A$2:$AEW$35,MATCH('1617 1718 Comparison'!$A9,'1617 Data'!$A$2:$A$35,0),MATCH('1617 1718 Comparison'!AID$2,'1617 Data'!$A$2:$AEW$2,0))</f>
        <v>0</v>
      </c>
      <c r="AIE9" s="441" t="e">
        <f>INDEX(' Cash Num-Den_Indi'!$A$2:$ANL$35,MATCH('1617 1718 Comparison'!$A9,' Cash Num-Den_Indi'!$A$2:$A$35,0),MATCH('1617 1718 Comparison'!AIE$2,' Cash Num-Den_Indi'!$A$2:$ANL$2,0))-INDEX('1617 Data'!$A$2:$AEW$35,MATCH('1617 1718 Comparison'!$A9,'1617 Data'!$A$2:$A$35,0),MATCH('1617 1718 Comparison'!AIE$2,'1617 Data'!$A$2:$AEW$2,0))</f>
        <v>#N/A</v>
      </c>
      <c r="AIF9" s="441" t="e">
        <f>INDEX(' Cash Num-Den_Indi'!$A$2:$ANL$35,MATCH('1617 1718 Comparison'!$A9,' Cash Num-Den_Indi'!$A$2:$A$35,0),MATCH('1617 1718 Comparison'!AIF$2,' Cash Num-Den_Indi'!$A$2:$ANL$2,0))-INDEX('1617 Data'!$A$2:$AEW$35,MATCH('1617 1718 Comparison'!$A9,'1617 Data'!$A$2:$A$35,0),MATCH('1617 1718 Comparison'!AIF$2,'1617 Data'!$A$2:$AEW$2,0))</f>
        <v>#N/A</v>
      </c>
      <c r="AIG9" s="440">
        <f>INDEX(' Cash Num-Den_Indi'!$A$2:$ANL$35,MATCH('1617 1718 Comparison'!$A9,' Cash Num-Den_Indi'!$A$2:$A$35,0),MATCH('1617 1718 Comparison'!AIG$2,' Cash Num-Den_Indi'!$A$2:$ANL$2,0))-INDEX('1617 Data'!$A$2:$AEW$35,MATCH('1617 1718 Comparison'!$A9,'1617 Data'!$A$2:$A$35,0),MATCH('1617 1718 Comparison'!AIG$2,'1617 Data'!$A$2:$AEW$2,0))</f>
        <v>0</v>
      </c>
      <c r="AIH9" s="441" t="e">
        <f>INDEX(' Cash Num-Den_Indi'!$A$2:$ANL$35,MATCH('1617 1718 Comparison'!$A9,' Cash Num-Den_Indi'!$A$2:$A$35,0),MATCH('1617 1718 Comparison'!AIH$2,' Cash Num-Den_Indi'!$A$2:$ANL$2,0))-INDEX('1617 Data'!$A$2:$AEW$35,MATCH('1617 1718 Comparison'!$A9,'1617 Data'!$A$2:$A$35,0),MATCH('1617 1718 Comparison'!AIH$2,'1617 Data'!$A$2:$AEW$2,0))</f>
        <v>#N/A</v>
      </c>
      <c r="AII9" s="441" t="e">
        <f>INDEX(' Cash Num-Den_Indi'!$A$2:$ANL$35,MATCH('1617 1718 Comparison'!$A9,' Cash Num-Den_Indi'!$A$2:$A$35,0),MATCH('1617 1718 Comparison'!AII$2,' Cash Num-Den_Indi'!$A$2:$ANL$2,0))-INDEX('1617 Data'!$A$2:$AEW$35,MATCH('1617 1718 Comparison'!$A9,'1617 Data'!$A$2:$A$35,0),MATCH('1617 1718 Comparison'!AII$2,'1617 Data'!$A$2:$AEW$2,0))</f>
        <v>#N/A</v>
      </c>
      <c r="AIJ9" s="441" t="e">
        <f>INDEX(' Cash Num-Den_Indi'!$A$2:$ANL$35,MATCH('1617 1718 Comparison'!$A9,' Cash Num-Den_Indi'!$A$2:$A$35,0),MATCH('1617 1718 Comparison'!AIJ$2,' Cash Num-Den_Indi'!$A$2:$ANL$2,0))-INDEX('1617 Data'!$A$2:$AEW$35,MATCH('1617 1718 Comparison'!$A9,'1617 Data'!$A$2:$A$35,0),MATCH('1617 1718 Comparison'!AIJ$2,'1617 Data'!$A$2:$AEW$2,0))</f>
        <v>#N/A</v>
      </c>
      <c r="AIK9" s="441" t="e">
        <f>INDEX(' Cash Num-Den_Indi'!$A$2:$ANL$35,MATCH('1617 1718 Comparison'!$A9,' Cash Num-Den_Indi'!$A$2:$A$35,0),MATCH('1617 1718 Comparison'!AIK$2,' Cash Num-Den_Indi'!$A$2:$ANL$2,0))-INDEX('1617 Data'!$A$2:$AEW$35,MATCH('1617 1718 Comparison'!$A9,'1617 Data'!$A$2:$A$35,0),MATCH('1617 1718 Comparison'!AIK$2,'1617 Data'!$A$2:$AEW$2,0))</f>
        <v>#N/A</v>
      </c>
      <c r="AIL9" s="441" t="e">
        <f>INDEX(' Cash Num-Den_Indi'!$A$2:$ANL$35,MATCH('1617 1718 Comparison'!$A9,' Cash Num-Den_Indi'!$A$2:$A$35,0),MATCH('1617 1718 Comparison'!AIL$2,' Cash Num-Den_Indi'!$A$2:$ANL$2,0))-INDEX('1617 Data'!$A$2:$AEW$35,MATCH('1617 1718 Comparison'!$A9,'1617 Data'!$A$2:$A$35,0),MATCH('1617 1718 Comparison'!AIL$2,'1617 Data'!$A$2:$AEW$2,0))</f>
        <v>#N/A</v>
      </c>
      <c r="AIM9" s="440">
        <f>INDEX(' Cash Num-Den_Indi'!$A$2:$ANL$35,MATCH('1617 1718 Comparison'!$A9,' Cash Num-Den_Indi'!$A$2:$A$35,0),MATCH('1617 1718 Comparison'!AIM$2,' Cash Num-Den_Indi'!$A$2:$ANL$2,0))-INDEX('1617 Data'!$A$2:$AEW$35,MATCH('1617 1718 Comparison'!$A9,'1617 Data'!$A$2:$A$35,0),MATCH('1617 1718 Comparison'!AIM$2,'1617 Data'!$A$2:$AEW$2,0))</f>
        <v>0</v>
      </c>
      <c r="AIN9" s="441" t="e">
        <f>INDEX(' Cash Num-Den_Indi'!$A$2:$ANL$35,MATCH('1617 1718 Comparison'!$A9,' Cash Num-Den_Indi'!$A$2:$A$35,0),MATCH('1617 1718 Comparison'!AIN$2,' Cash Num-Den_Indi'!$A$2:$ANL$2,0))-INDEX('1617 Data'!$A$2:$AEW$35,MATCH('1617 1718 Comparison'!$A9,'1617 Data'!$A$2:$A$35,0),MATCH('1617 1718 Comparison'!AIN$2,'1617 Data'!$A$2:$AEW$2,0))</f>
        <v>#N/A</v>
      </c>
      <c r="AIO9" s="441" t="e">
        <f>INDEX(' Cash Num-Den_Indi'!$A$2:$ANL$35,MATCH('1617 1718 Comparison'!$A9,' Cash Num-Den_Indi'!$A$2:$A$35,0),MATCH('1617 1718 Comparison'!AIO$2,' Cash Num-Den_Indi'!$A$2:$ANL$2,0))-INDEX('1617 Data'!$A$2:$AEW$35,MATCH('1617 1718 Comparison'!$A9,'1617 Data'!$A$2:$A$35,0),MATCH('1617 1718 Comparison'!AIO$2,'1617 Data'!$A$2:$AEW$2,0))</f>
        <v>#N/A</v>
      </c>
      <c r="AIP9" s="440">
        <f>INDEX(' Cash Num-Den_Indi'!$A$2:$ANL$35,MATCH('1617 1718 Comparison'!$A9,' Cash Num-Den_Indi'!$A$2:$A$35,0),MATCH('1617 1718 Comparison'!AIP$2,' Cash Num-Den_Indi'!$A$2:$ANL$2,0))-INDEX('1617 Data'!$A$2:$AEW$35,MATCH('1617 1718 Comparison'!$A9,'1617 Data'!$A$2:$A$35,0),MATCH('1617 1718 Comparison'!AIP$2,'1617 Data'!$A$2:$AEW$2,0))</f>
        <v>0</v>
      </c>
      <c r="AIQ9" s="441" t="e">
        <f>INDEX(' Cash Num-Den_Indi'!$A$2:$ANL$35,MATCH('1617 1718 Comparison'!$A9,' Cash Num-Den_Indi'!$A$2:$A$35,0),MATCH('1617 1718 Comparison'!AIQ$2,' Cash Num-Den_Indi'!$A$2:$ANL$2,0))-INDEX('1617 Data'!$A$2:$AEW$35,MATCH('1617 1718 Comparison'!$A9,'1617 Data'!$A$2:$A$35,0),MATCH('1617 1718 Comparison'!AIQ$2,'1617 Data'!$A$2:$AEW$2,0))</f>
        <v>#N/A</v>
      </c>
      <c r="AIR9" s="441" t="e">
        <f>INDEX(' Cash Num-Den_Indi'!$A$2:$ANL$35,MATCH('1617 1718 Comparison'!$A9,' Cash Num-Den_Indi'!$A$2:$A$35,0),MATCH('1617 1718 Comparison'!AIR$2,' Cash Num-Den_Indi'!$A$2:$ANL$2,0))-INDEX('1617 Data'!$A$2:$AEW$35,MATCH('1617 1718 Comparison'!$A9,'1617 Data'!$A$2:$A$35,0),MATCH('1617 1718 Comparison'!AIR$2,'1617 Data'!$A$2:$AEW$2,0))</f>
        <v>#N/A</v>
      </c>
      <c r="AIS9" s="440">
        <f>INDEX(' Cash Num-Den_Indi'!$A$2:$ANL$35,MATCH('1617 1718 Comparison'!$A9,' Cash Num-Den_Indi'!$A$2:$A$35,0),MATCH('1617 1718 Comparison'!AIS$2,' Cash Num-Den_Indi'!$A$2:$ANL$2,0))-INDEX('1617 Data'!$A$2:$AEW$35,MATCH('1617 1718 Comparison'!$A9,'1617 Data'!$A$2:$A$35,0),MATCH('1617 1718 Comparison'!AIS$2,'1617 Data'!$A$2:$AEW$2,0))</f>
        <v>0</v>
      </c>
      <c r="AIT9" s="441" t="e">
        <f>INDEX(' Cash Num-Den_Indi'!$A$2:$ANL$35,MATCH('1617 1718 Comparison'!$A9,' Cash Num-Den_Indi'!$A$2:$A$35,0),MATCH('1617 1718 Comparison'!AIT$2,' Cash Num-Den_Indi'!$A$2:$ANL$2,0))-INDEX('1617 Data'!$A$2:$AEW$35,MATCH('1617 1718 Comparison'!$A9,'1617 Data'!$A$2:$A$35,0),MATCH('1617 1718 Comparison'!AIT$2,'1617 Data'!$A$2:$AEW$2,0))</f>
        <v>#N/A</v>
      </c>
      <c r="AIU9" s="441" t="e">
        <f>INDEX(' Cash Num-Den_Indi'!$A$2:$ANL$35,MATCH('1617 1718 Comparison'!$A9,' Cash Num-Den_Indi'!$A$2:$A$35,0),MATCH('1617 1718 Comparison'!AIU$2,' Cash Num-Den_Indi'!$A$2:$ANL$2,0))-INDEX('1617 Data'!$A$2:$AEW$35,MATCH('1617 1718 Comparison'!$A9,'1617 Data'!$A$2:$A$35,0),MATCH('1617 1718 Comparison'!AIU$2,'1617 Data'!$A$2:$AEW$2,0))</f>
        <v>#N/A</v>
      </c>
      <c r="AIV9" s="440">
        <f>INDEX(' Cash Num-Den_Indi'!$A$2:$ANL$35,MATCH('1617 1718 Comparison'!$A9,' Cash Num-Den_Indi'!$A$2:$A$35,0),MATCH('1617 1718 Comparison'!AIV$2,' Cash Num-Den_Indi'!$A$2:$ANL$2,0))-INDEX('1617 Data'!$A$2:$AEW$35,MATCH('1617 1718 Comparison'!$A9,'1617 Data'!$A$2:$A$35,0),MATCH('1617 1718 Comparison'!AIV$2,'1617 Data'!$A$2:$AEW$2,0))</f>
        <v>0</v>
      </c>
      <c r="AIW9" s="441" t="e">
        <f>INDEX(' Cash Num-Den_Indi'!$A$2:$ANL$35,MATCH('1617 1718 Comparison'!$A9,' Cash Num-Den_Indi'!$A$2:$A$35,0),MATCH('1617 1718 Comparison'!AIW$2,' Cash Num-Den_Indi'!$A$2:$ANL$2,0))-INDEX('1617 Data'!$A$2:$AEW$35,MATCH('1617 1718 Comparison'!$A9,'1617 Data'!$A$2:$A$35,0),MATCH('1617 1718 Comparison'!AIW$2,'1617 Data'!$A$2:$AEW$2,0))</f>
        <v>#N/A</v>
      </c>
      <c r="AIX9" s="441" t="e">
        <f>INDEX(' Cash Num-Den_Indi'!$A$2:$ANL$35,MATCH('1617 1718 Comparison'!$A9,' Cash Num-Den_Indi'!$A$2:$A$35,0),MATCH('1617 1718 Comparison'!AIX$2,' Cash Num-Den_Indi'!$A$2:$ANL$2,0))-INDEX('1617 Data'!$A$2:$AEW$35,MATCH('1617 1718 Comparison'!$A9,'1617 Data'!$A$2:$A$35,0),MATCH('1617 1718 Comparison'!AIX$2,'1617 Data'!$A$2:$AEW$2,0))</f>
        <v>#N/A</v>
      </c>
      <c r="AIY9" s="440">
        <f>INDEX(' Cash Num-Den_Indi'!$A$2:$ANL$35,MATCH('1617 1718 Comparison'!$A9,' Cash Num-Den_Indi'!$A$2:$A$35,0),MATCH('1617 1718 Comparison'!AIY$2,' Cash Num-Den_Indi'!$A$2:$ANL$2,0))-INDEX('1617 Data'!$A$2:$AEW$35,MATCH('1617 1718 Comparison'!$A9,'1617 Data'!$A$2:$A$35,0),MATCH('1617 1718 Comparison'!AIY$2,'1617 Data'!$A$2:$AEW$2,0))</f>
        <v>0</v>
      </c>
      <c r="AIZ9" s="441" t="e">
        <f>INDEX(' Cash Num-Den_Indi'!$A$2:$ANL$35,MATCH('1617 1718 Comparison'!$A9,' Cash Num-Den_Indi'!$A$2:$A$35,0),MATCH('1617 1718 Comparison'!AIZ$2,' Cash Num-Den_Indi'!$A$2:$ANL$2,0))-INDEX('1617 Data'!$A$2:$AEW$35,MATCH('1617 1718 Comparison'!$A9,'1617 Data'!$A$2:$A$35,0),MATCH('1617 1718 Comparison'!AIZ$2,'1617 Data'!$A$2:$AEW$2,0))</f>
        <v>#N/A</v>
      </c>
      <c r="AJA9" s="441" t="e">
        <f>INDEX(' Cash Num-Den_Indi'!$A$2:$ANL$35,MATCH('1617 1718 Comparison'!$A9,' Cash Num-Den_Indi'!$A$2:$A$35,0),MATCH('1617 1718 Comparison'!AJA$2,' Cash Num-Den_Indi'!$A$2:$ANL$2,0))-INDEX('1617 Data'!$A$2:$AEW$35,MATCH('1617 1718 Comparison'!$A9,'1617 Data'!$A$2:$A$35,0),MATCH('1617 1718 Comparison'!AJA$2,'1617 Data'!$A$2:$AEW$2,0))</f>
        <v>#N/A</v>
      </c>
      <c r="AJB9" s="440">
        <f>INDEX(' Cash Num-Den_Indi'!$A$2:$ANL$35,MATCH('1617 1718 Comparison'!$A9,' Cash Num-Den_Indi'!$A$2:$A$35,0),MATCH('1617 1718 Comparison'!AJB$2,' Cash Num-Den_Indi'!$A$2:$ANL$2,0))-INDEX('1617 Data'!$A$2:$AEW$35,MATCH('1617 1718 Comparison'!$A9,'1617 Data'!$A$2:$A$35,0),MATCH('1617 1718 Comparison'!AJB$2,'1617 Data'!$A$2:$AEW$2,0))</f>
        <v>0</v>
      </c>
      <c r="AJC9" s="441" t="e">
        <f>INDEX(' Cash Num-Den_Indi'!$A$2:$ANL$35,MATCH('1617 1718 Comparison'!$A9,' Cash Num-Den_Indi'!$A$2:$A$35,0),MATCH('1617 1718 Comparison'!AJC$2,' Cash Num-Den_Indi'!$A$2:$ANL$2,0))-INDEX('1617 Data'!$A$2:$AEW$35,MATCH('1617 1718 Comparison'!$A9,'1617 Data'!$A$2:$A$35,0),MATCH('1617 1718 Comparison'!AJC$2,'1617 Data'!$A$2:$AEW$2,0))</f>
        <v>#N/A</v>
      </c>
      <c r="AJD9" s="441" t="e">
        <f>INDEX(' Cash Num-Den_Indi'!$A$2:$ANL$35,MATCH('1617 1718 Comparison'!$A9,' Cash Num-Den_Indi'!$A$2:$A$35,0),MATCH('1617 1718 Comparison'!AJD$2,' Cash Num-Den_Indi'!$A$2:$ANL$2,0))-INDEX('1617 Data'!$A$2:$AEW$35,MATCH('1617 1718 Comparison'!$A9,'1617 Data'!$A$2:$A$35,0),MATCH('1617 1718 Comparison'!AJD$2,'1617 Data'!$A$2:$AEW$2,0))</f>
        <v>#N/A</v>
      </c>
      <c r="AJE9" s="440">
        <f>INDEX(' Cash Num-Den_Indi'!$A$2:$ANL$35,MATCH('1617 1718 Comparison'!$A9,' Cash Num-Den_Indi'!$A$2:$A$35,0),MATCH('1617 1718 Comparison'!AJE$2,' Cash Num-Den_Indi'!$A$2:$ANL$2,0))-INDEX('1617 Data'!$A$2:$AEW$35,MATCH('1617 1718 Comparison'!$A9,'1617 Data'!$A$2:$A$35,0),MATCH('1617 1718 Comparison'!AJE$2,'1617 Data'!$A$2:$AEW$2,0))</f>
        <v>0</v>
      </c>
      <c r="AJF9" s="441" t="e">
        <f>INDEX(' Cash Num-Den_Indi'!$A$2:$ANL$35,MATCH('1617 1718 Comparison'!$A9,' Cash Num-Den_Indi'!$A$2:$A$35,0),MATCH('1617 1718 Comparison'!AJF$2,' Cash Num-Den_Indi'!$A$2:$ANL$2,0))-INDEX('1617 Data'!$A$2:$AEW$35,MATCH('1617 1718 Comparison'!$A9,'1617 Data'!$A$2:$A$35,0),MATCH('1617 1718 Comparison'!AJF$2,'1617 Data'!$A$2:$AEW$2,0))</f>
        <v>#N/A</v>
      </c>
      <c r="AJG9" s="441" t="e">
        <f>INDEX(' Cash Num-Den_Indi'!$A$2:$ANL$35,MATCH('1617 1718 Comparison'!$A9,' Cash Num-Den_Indi'!$A$2:$A$35,0),MATCH('1617 1718 Comparison'!AJG$2,' Cash Num-Den_Indi'!$A$2:$ANL$2,0))-INDEX('1617 Data'!$A$2:$AEW$35,MATCH('1617 1718 Comparison'!$A9,'1617 Data'!$A$2:$A$35,0),MATCH('1617 1718 Comparison'!AJG$2,'1617 Data'!$A$2:$AEW$2,0))</f>
        <v>#N/A</v>
      </c>
      <c r="AJH9" s="441" t="e">
        <f>INDEX(' Cash Num-Den_Indi'!$A$2:$ANL$35,MATCH('1617 1718 Comparison'!$A9,' Cash Num-Den_Indi'!$A$2:$A$35,0),MATCH('1617 1718 Comparison'!AJH$2,' Cash Num-Den_Indi'!$A$2:$ANL$2,0))-INDEX('1617 Data'!$A$2:$AEW$35,MATCH('1617 1718 Comparison'!$A9,'1617 Data'!$A$2:$A$35,0),MATCH('1617 1718 Comparison'!AJH$2,'1617 Data'!$A$2:$AEW$2,0))</f>
        <v>#N/A</v>
      </c>
      <c r="AJI9" s="441" t="e">
        <f>INDEX(' Cash Num-Den_Indi'!$A$2:$ANL$35,MATCH('1617 1718 Comparison'!$A9,' Cash Num-Den_Indi'!$A$2:$A$35,0),MATCH('1617 1718 Comparison'!AJI$2,' Cash Num-Den_Indi'!$A$2:$ANL$2,0))-INDEX('1617 Data'!$A$2:$AEW$35,MATCH('1617 1718 Comparison'!$A9,'1617 Data'!$A$2:$A$35,0),MATCH('1617 1718 Comparison'!AJI$2,'1617 Data'!$A$2:$AEW$2,0))</f>
        <v>#N/A</v>
      </c>
      <c r="AJJ9" s="441" t="e">
        <f>INDEX(' Cash Num-Den_Indi'!$A$2:$ANL$35,MATCH('1617 1718 Comparison'!$A9,' Cash Num-Den_Indi'!$A$2:$A$35,0),MATCH('1617 1718 Comparison'!AJJ$2,' Cash Num-Den_Indi'!$A$2:$ANL$2,0))-INDEX('1617 Data'!$A$2:$AEW$35,MATCH('1617 1718 Comparison'!$A9,'1617 Data'!$A$2:$A$35,0),MATCH('1617 1718 Comparison'!AJJ$2,'1617 Data'!$A$2:$AEW$2,0))</f>
        <v>#N/A</v>
      </c>
      <c r="AJK9" s="440">
        <f>INDEX(' Cash Num-Den_Indi'!$A$2:$ANL$35,MATCH('1617 1718 Comparison'!$A9,' Cash Num-Den_Indi'!$A$2:$A$35,0),MATCH('1617 1718 Comparison'!AJK$2,' Cash Num-Den_Indi'!$A$2:$ANL$2,0))-INDEX('1617 Data'!$A$2:$AEW$35,MATCH('1617 1718 Comparison'!$A9,'1617 Data'!$A$2:$A$35,0),MATCH('1617 1718 Comparison'!AJK$2,'1617 Data'!$A$2:$AEW$2,0))</f>
        <v>0</v>
      </c>
      <c r="AJL9" s="441" t="e">
        <f>INDEX(' Cash Num-Den_Indi'!$A$2:$ANL$35,MATCH('1617 1718 Comparison'!$A9,' Cash Num-Den_Indi'!$A$2:$A$35,0),MATCH('1617 1718 Comparison'!AJL$2,' Cash Num-Den_Indi'!$A$2:$ANL$2,0))-INDEX('1617 Data'!$A$2:$AEW$35,MATCH('1617 1718 Comparison'!$A9,'1617 Data'!$A$2:$A$35,0),MATCH('1617 1718 Comparison'!AJL$2,'1617 Data'!$A$2:$AEW$2,0))</f>
        <v>#N/A</v>
      </c>
      <c r="AJM9" s="441" t="e">
        <f>INDEX(' Cash Num-Den_Indi'!$A$2:$ANL$35,MATCH('1617 1718 Comparison'!$A9,' Cash Num-Den_Indi'!$A$2:$A$35,0),MATCH('1617 1718 Comparison'!AJM$2,' Cash Num-Den_Indi'!$A$2:$ANL$2,0))-INDEX('1617 Data'!$A$2:$AEW$35,MATCH('1617 1718 Comparison'!$A9,'1617 Data'!$A$2:$A$35,0),MATCH('1617 1718 Comparison'!AJM$2,'1617 Data'!$A$2:$AEW$2,0))</f>
        <v>#N/A</v>
      </c>
      <c r="AJN9" s="440">
        <f>INDEX(' Cash Num-Den_Indi'!$A$2:$ANL$35,MATCH('1617 1718 Comparison'!$A9,' Cash Num-Den_Indi'!$A$2:$A$35,0),MATCH('1617 1718 Comparison'!AJN$2,' Cash Num-Den_Indi'!$A$2:$ANL$2,0))-INDEX('1617 Data'!$A$2:$AEW$35,MATCH('1617 1718 Comparison'!$A9,'1617 Data'!$A$2:$A$35,0),MATCH('1617 1718 Comparison'!AJN$2,'1617 Data'!$A$2:$AEW$2,0))</f>
        <v>0</v>
      </c>
      <c r="AJO9" s="441" t="e">
        <f>INDEX(' Cash Num-Den_Indi'!$A$2:$ANL$35,MATCH('1617 1718 Comparison'!$A9,' Cash Num-Den_Indi'!$A$2:$A$35,0),MATCH('1617 1718 Comparison'!AJO$2,' Cash Num-Den_Indi'!$A$2:$ANL$2,0))-INDEX('1617 Data'!$A$2:$AEW$35,MATCH('1617 1718 Comparison'!$A9,'1617 Data'!$A$2:$A$35,0),MATCH('1617 1718 Comparison'!AJO$2,'1617 Data'!$A$2:$AEW$2,0))</f>
        <v>#N/A</v>
      </c>
      <c r="AJP9" s="441" t="e">
        <f>INDEX(' Cash Num-Den_Indi'!$A$2:$ANL$35,MATCH('1617 1718 Comparison'!$A9,' Cash Num-Den_Indi'!$A$2:$A$35,0),MATCH('1617 1718 Comparison'!AJP$2,' Cash Num-Den_Indi'!$A$2:$ANL$2,0))-INDEX('1617 Data'!$A$2:$AEW$35,MATCH('1617 1718 Comparison'!$A9,'1617 Data'!$A$2:$A$35,0),MATCH('1617 1718 Comparison'!AJP$2,'1617 Data'!$A$2:$AEW$2,0))</f>
        <v>#N/A</v>
      </c>
      <c r="AJQ9" s="440">
        <f>INDEX(' Cash Num-Den_Indi'!$A$2:$ANL$35,MATCH('1617 1718 Comparison'!$A9,' Cash Num-Den_Indi'!$A$2:$A$35,0),MATCH('1617 1718 Comparison'!AJQ$2,' Cash Num-Den_Indi'!$A$2:$ANL$2,0))-INDEX('1617 Data'!$A$2:$AEW$35,MATCH('1617 1718 Comparison'!$A9,'1617 Data'!$A$2:$A$35,0),MATCH('1617 1718 Comparison'!AJQ$2,'1617 Data'!$A$2:$AEW$2,0))</f>
        <v>0</v>
      </c>
      <c r="AJR9" s="441" t="e">
        <f>INDEX(' Cash Num-Den_Indi'!$A$2:$ANL$35,MATCH('1617 1718 Comparison'!$A9,' Cash Num-Den_Indi'!$A$2:$A$35,0),MATCH('1617 1718 Comparison'!AJR$2,' Cash Num-Den_Indi'!$A$2:$ANL$2,0))-INDEX('1617 Data'!$A$2:$AEW$35,MATCH('1617 1718 Comparison'!$A9,'1617 Data'!$A$2:$A$35,0),MATCH('1617 1718 Comparison'!AJR$2,'1617 Data'!$A$2:$AEW$2,0))</f>
        <v>#N/A</v>
      </c>
      <c r="AJS9" s="441" t="e">
        <f>INDEX(' Cash Num-Den_Indi'!$A$2:$ANL$35,MATCH('1617 1718 Comparison'!$A9,' Cash Num-Den_Indi'!$A$2:$A$35,0),MATCH('1617 1718 Comparison'!AJS$2,' Cash Num-Den_Indi'!$A$2:$ANL$2,0))-INDEX('1617 Data'!$A$2:$AEW$35,MATCH('1617 1718 Comparison'!$A9,'1617 Data'!$A$2:$A$35,0),MATCH('1617 1718 Comparison'!AJS$2,'1617 Data'!$A$2:$AEW$2,0))</f>
        <v>#N/A</v>
      </c>
      <c r="AJT9" s="440">
        <f>INDEX(' Cash Num-Den_Indi'!$A$2:$ANL$35,MATCH('1617 1718 Comparison'!$A9,' Cash Num-Den_Indi'!$A$2:$A$35,0),MATCH('1617 1718 Comparison'!AJT$2,' Cash Num-Den_Indi'!$A$2:$ANL$2,0))-INDEX('1617 Data'!$A$2:$AEW$35,MATCH('1617 1718 Comparison'!$A9,'1617 Data'!$A$2:$A$35,0),MATCH('1617 1718 Comparison'!AJT$2,'1617 Data'!$A$2:$AEW$2,0))</f>
        <v>0</v>
      </c>
      <c r="AJU9" s="441" t="e">
        <f>INDEX(' Cash Num-Den_Indi'!$A$2:$ANL$35,MATCH('1617 1718 Comparison'!$A9,' Cash Num-Den_Indi'!$A$2:$A$35,0),MATCH('1617 1718 Comparison'!AJU$2,' Cash Num-Den_Indi'!$A$2:$ANL$2,0))-INDEX('1617 Data'!$A$2:$AEW$35,MATCH('1617 1718 Comparison'!$A9,'1617 Data'!$A$2:$A$35,0),MATCH('1617 1718 Comparison'!AJU$2,'1617 Data'!$A$2:$AEW$2,0))</f>
        <v>#N/A</v>
      </c>
      <c r="AJV9" s="441" t="e">
        <f>INDEX(' Cash Num-Den_Indi'!$A$2:$ANL$35,MATCH('1617 1718 Comparison'!$A9,' Cash Num-Den_Indi'!$A$2:$A$35,0),MATCH('1617 1718 Comparison'!AJV$2,' Cash Num-Den_Indi'!$A$2:$ANL$2,0))-INDEX('1617 Data'!$A$2:$AEW$35,MATCH('1617 1718 Comparison'!$A9,'1617 Data'!$A$2:$A$35,0),MATCH('1617 1718 Comparison'!AJV$2,'1617 Data'!$A$2:$AEW$2,0))</f>
        <v>#N/A</v>
      </c>
      <c r="AJW9" s="440">
        <f>INDEX(' Cash Num-Den_Indi'!$A$2:$ANL$35,MATCH('1617 1718 Comparison'!$A9,' Cash Num-Den_Indi'!$A$2:$A$35,0),MATCH('1617 1718 Comparison'!AJW$2,' Cash Num-Den_Indi'!$A$2:$ANL$2,0))-INDEX('1617 Data'!$A$2:$AEW$35,MATCH('1617 1718 Comparison'!$A9,'1617 Data'!$A$2:$A$35,0),MATCH('1617 1718 Comparison'!AJW$2,'1617 Data'!$A$2:$AEW$2,0))</f>
        <v>0</v>
      </c>
      <c r="AJX9" s="441" t="e">
        <f>INDEX(' Cash Num-Den_Indi'!$A$2:$ANL$35,MATCH('1617 1718 Comparison'!$A9,' Cash Num-Den_Indi'!$A$2:$A$35,0),MATCH('1617 1718 Comparison'!AJX$2,' Cash Num-Den_Indi'!$A$2:$ANL$2,0))-INDEX('1617 Data'!$A$2:$AEW$35,MATCH('1617 1718 Comparison'!$A9,'1617 Data'!$A$2:$A$35,0),MATCH('1617 1718 Comparison'!AJX$2,'1617 Data'!$A$2:$AEW$2,0))</f>
        <v>#N/A</v>
      </c>
      <c r="AJY9" s="441" t="e">
        <f>INDEX(' Cash Num-Den_Indi'!$A$2:$ANL$35,MATCH('1617 1718 Comparison'!$A9,' Cash Num-Den_Indi'!$A$2:$A$35,0),MATCH('1617 1718 Comparison'!AJY$2,' Cash Num-Den_Indi'!$A$2:$ANL$2,0))-INDEX('1617 Data'!$A$2:$AEW$35,MATCH('1617 1718 Comparison'!$A9,'1617 Data'!$A$2:$A$35,0),MATCH('1617 1718 Comparison'!AJY$2,'1617 Data'!$A$2:$AEW$2,0))</f>
        <v>#N/A</v>
      </c>
      <c r="AJZ9" s="440">
        <f>INDEX(' Cash Num-Den_Indi'!$A$2:$ANL$35,MATCH('1617 1718 Comparison'!$A9,' Cash Num-Den_Indi'!$A$2:$A$35,0),MATCH('1617 1718 Comparison'!AJZ$2,' Cash Num-Den_Indi'!$A$2:$ANL$2,0))-INDEX('1617 Data'!$A$2:$AEW$35,MATCH('1617 1718 Comparison'!$A9,'1617 Data'!$A$2:$A$35,0),MATCH('1617 1718 Comparison'!AJZ$2,'1617 Data'!$A$2:$AEW$2,0))</f>
        <v>0</v>
      </c>
      <c r="AKA9" s="441" t="e">
        <f>INDEX(' Cash Num-Den_Indi'!$A$2:$ANL$35,MATCH('1617 1718 Comparison'!$A9,' Cash Num-Den_Indi'!$A$2:$A$35,0),MATCH('1617 1718 Comparison'!AKA$2,' Cash Num-Den_Indi'!$A$2:$ANL$2,0))-INDEX('1617 Data'!$A$2:$AEW$35,MATCH('1617 1718 Comparison'!$A9,'1617 Data'!$A$2:$A$35,0),MATCH('1617 1718 Comparison'!AKA$2,'1617 Data'!$A$2:$AEW$2,0))</f>
        <v>#N/A</v>
      </c>
      <c r="AKB9" s="441" t="e">
        <f>INDEX(' Cash Num-Den_Indi'!$A$2:$ANL$35,MATCH('1617 1718 Comparison'!$A9,' Cash Num-Den_Indi'!$A$2:$A$35,0),MATCH('1617 1718 Comparison'!AKB$2,' Cash Num-Den_Indi'!$A$2:$ANL$2,0))-INDEX('1617 Data'!$A$2:$AEW$35,MATCH('1617 1718 Comparison'!$A9,'1617 Data'!$A$2:$A$35,0),MATCH('1617 1718 Comparison'!AKB$2,'1617 Data'!$A$2:$AEW$2,0))</f>
        <v>#N/A</v>
      </c>
      <c r="AKC9" s="440">
        <f>INDEX(' Cash Num-Den_Indi'!$A$2:$ANL$35,MATCH('1617 1718 Comparison'!$A9,' Cash Num-Den_Indi'!$A$2:$A$35,0),MATCH('1617 1718 Comparison'!AKC$2,' Cash Num-Den_Indi'!$A$2:$ANL$2,0))-INDEX('1617 Data'!$A$2:$AEW$35,MATCH('1617 1718 Comparison'!$A9,'1617 Data'!$A$2:$A$35,0),MATCH('1617 1718 Comparison'!AKC$2,'1617 Data'!$A$2:$AEW$2,0))</f>
        <v>0</v>
      </c>
      <c r="AKD9" s="441" t="e">
        <f>INDEX(' Cash Num-Den_Indi'!$A$2:$ANL$35,MATCH('1617 1718 Comparison'!$A9,' Cash Num-Den_Indi'!$A$2:$A$35,0),MATCH('1617 1718 Comparison'!AKD$2,' Cash Num-Den_Indi'!$A$2:$ANL$2,0))-INDEX('1617 Data'!$A$2:$AEW$35,MATCH('1617 1718 Comparison'!$A9,'1617 Data'!$A$2:$A$35,0),MATCH('1617 1718 Comparison'!AKD$2,'1617 Data'!$A$2:$AEW$2,0))</f>
        <v>#N/A</v>
      </c>
      <c r="AKE9" s="441" t="e">
        <f>INDEX(' Cash Num-Den_Indi'!$A$2:$ANL$35,MATCH('1617 1718 Comparison'!$A9,' Cash Num-Den_Indi'!$A$2:$A$35,0),MATCH('1617 1718 Comparison'!AKE$2,' Cash Num-Den_Indi'!$A$2:$ANL$2,0))-INDEX('1617 Data'!$A$2:$AEW$35,MATCH('1617 1718 Comparison'!$A9,'1617 Data'!$A$2:$A$35,0),MATCH('1617 1718 Comparison'!AKE$2,'1617 Data'!$A$2:$AEW$2,0))</f>
        <v>#N/A</v>
      </c>
      <c r="AKF9" s="441" t="e">
        <f>INDEX(' Cash Num-Den_Indi'!$A$2:$ANL$35,MATCH('1617 1718 Comparison'!$A9,' Cash Num-Den_Indi'!$A$2:$A$35,0),MATCH('1617 1718 Comparison'!AKF$2,' Cash Num-Den_Indi'!$A$2:$ANL$2,0))-INDEX('1617 Data'!$A$2:$AEW$35,MATCH('1617 1718 Comparison'!$A9,'1617 Data'!$A$2:$A$35,0),MATCH('1617 1718 Comparison'!AKF$2,'1617 Data'!$A$2:$AEW$2,0))</f>
        <v>#N/A</v>
      </c>
      <c r="AKG9" s="441" t="e">
        <f>INDEX(' Cash Num-Den_Indi'!$A$2:$ANL$35,MATCH('1617 1718 Comparison'!$A9,' Cash Num-Den_Indi'!$A$2:$A$35,0),MATCH('1617 1718 Comparison'!AKG$2,' Cash Num-Den_Indi'!$A$2:$ANL$2,0))-INDEX('1617 Data'!$A$2:$AEW$35,MATCH('1617 1718 Comparison'!$A9,'1617 Data'!$A$2:$A$35,0),MATCH('1617 1718 Comparison'!AKG$2,'1617 Data'!$A$2:$AEW$2,0))</f>
        <v>#N/A</v>
      </c>
      <c r="AKH9" s="441" t="e">
        <f>INDEX(' Cash Num-Den_Indi'!$A$2:$ANL$35,MATCH('1617 1718 Comparison'!$A9,' Cash Num-Den_Indi'!$A$2:$A$35,0),MATCH('1617 1718 Comparison'!AKH$2,' Cash Num-Den_Indi'!$A$2:$ANL$2,0))-INDEX('1617 Data'!$A$2:$AEW$35,MATCH('1617 1718 Comparison'!$A9,'1617 Data'!$A$2:$A$35,0),MATCH('1617 1718 Comparison'!AKH$2,'1617 Data'!$A$2:$AEW$2,0))</f>
        <v>#N/A</v>
      </c>
      <c r="AKI9" s="440">
        <f>INDEX(' Cash Num-Den_Indi'!$A$2:$ANL$35,MATCH('1617 1718 Comparison'!$A9,' Cash Num-Den_Indi'!$A$2:$A$35,0),MATCH('1617 1718 Comparison'!AKI$2,' Cash Num-Den_Indi'!$A$2:$ANL$2,0))-INDEX('1617 Data'!$A$2:$AEW$35,MATCH('1617 1718 Comparison'!$A9,'1617 Data'!$A$2:$A$35,0),MATCH('1617 1718 Comparison'!AKI$2,'1617 Data'!$A$2:$AEW$2,0))</f>
        <v>0</v>
      </c>
      <c r="AKJ9" s="440">
        <f>INDEX(' Cash Num-Den_Indi'!$A$2:$ANL$35,MATCH('1617 1718 Comparison'!$A9,' Cash Num-Den_Indi'!$A$2:$A$35,0),MATCH('1617 1718 Comparison'!AKJ$2,' Cash Num-Den_Indi'!$A$2:$ANL$2,0))-INDEX('1617 Data'!$A$2:$AEW$35,MATCH('1617 1718 Comparison'!$A9,'1617 Data'!$A$2:$A$35,0),MATCH('1617 1718 Comparison'!AKJ$2,'1617 Data'!$A$2:$AEW$2,0))</f>
        <v>0</v>
      </c>
      <c r="AKK9" s="440">
        <f>INDEX(' Cash Num-Den_Indi'!$A$2:$ANL$35,MATCH('1617 1718 Comparison'!$A9,' Cash Num-Den_Indi'!$A$2:$A$35,0),MATCH('1617 1718 Comparison'!AKK$2,' Cash Num-Den_Indi'!$A$2:$ANL$2,0))-INDEX('1617 Data'!$A$2:$AEW$35,MATCH('1617 1718 Comparison'!$A9,'1617 Data'!$A$2:$A$35,0),MATCH('1617 1718 Comparison'!AKK$2,'1617 Data'!$A$2:$AEW$2,0))</f>
        <v>0</v>
      </c>
      <c r="AKL9" s="440">
        <f>INDEX(' Cash Num-Den_Indi'!$A$2:$ANL$35,MATCH('1617 1718 Comparison'!$A9,' Cash Num-Den_Indi'!$A$2:$A$35,0),MATCH('1617 1718 Comparison'!AKL$2,' Cash Num-Den_Indi'!$A$2:$ANL$2,0))-INDEX('1617 Data'!$A$2:$AEW$35,MATCH('1617 1718 Comparison'!$A9,'1617 Data'!$A$2:$A$35,0),MATCH('1617 1718 Comparison'!AKL$2,'1617 Data'!$A$2:$AEW$2,0))</f>
        <v>0</v>
      </c>
      <c r="AKM9" s="440">
        <f>INDEX(' Cash Num-Den_Indi'!$A$2:$ANL$35,MATCH('1617 1718 Comparison'!$A9,' Cash Num-Den_Indi'!$A$2:$A$35,0),MATCH('1617 1718 Comparison'!AKM$2,' Cash Num-Den_Indi'!$A$2:$ANL$2,0))-INDEX('1617 Data'!$A$2:$AEW$35,MATCH('1617 1718 Comparison'!$A9,'1617 Data'!$A$2:$A$35,0),MATCH('1617 1718 Comparison'!AKM$2,'1617 Data'!$A$2:$AEW$2,0))</f>
        <v>0</v>
      </c>
      <c r="AKN9" s="440">
        <f>INDEX(' Cash Num-Den_Indi'!$A$2:$ANL$35,MATCH('1617 1718 Comparison'!$A9,' Cash Num-Den_Indi'!$A$2:$A$35,0),MATCH('1617 1718 Comparison'!AKN$2,' Cash Num-Den_Indi'!$A$2:$ANL$2,0))-INDEX('1617 Data'!$A$2:$AEW$35,MATCH('1617 1718 Comparison'!$A9,'1617 Data'!$A$2:$A$35,0),MATCH('1617 1718 Comparison'!AKN$2,'1617 Data'!$A$2:$AEW$2,0))</f>
        <v>0</v>
      </c>
      <c r="AKO9" s="440">
        <f>INDEX(' Cash Num-Den_Indi'!$A$2:$ANL$35,MATCH('1617 1718 Comparison'!$A9,' Cash Num-Den_Indi'!$A$2:$A$35,0),MATCH('1617 1718 Comparison'!AKO$2,' Cash Num-Den_Indi'!$A$2:$ANL$2,0))-INDEX('1617 Data'!$A$2:$AEW$35,MATCH('1617 1718 Comparison'!$A9,'1617 Data'!$A$2:$A$35,0),MATCH('1617 1718 Comparison'!AKO$2,'1617 Data'!$A$2:$AEW$2,0))</f>
        <v>0</v>
      </c>
      <c r="AKP9" s="440">
        <f>INDEX(' Cash Num-Den_Indi'!$A$2:$ANL$35,MATCH('1617 1718 Comparison'!$A9,' Cash Num-Den_Indi'!$A$2:$A$35,0),MATCH('1617 1718 Comparison'!AKP$2,' Cash Num-Den_Indi'!$A$2:$ANL$2,0))-INDEX('1617 Data'!$A$2:$AEW$35,MATCH('1617 1718 Comparison'!$A9,'1617 Data'!$A$2:$A$35,0),MATCH('1617 1718 Comparison'!AKP$2,'1617 Data'!$A$2:$AEW$2,0))</f>
        <v>0</v>
      </c>
      <c r="AKQ9" s="440">
        <f>INDEX(' Cash Num-Den_Indi'!$A$2:$ANL$35,MATCH('1617 1718 Comparison'!$A9,' Cash Num-Den_Indi'!$A$2:$A$35,0),MATCH('1617 1718 Comparison'!AKQ$2,' Cash Num-Den_Indi'!$A$2:$ANL$2,0))-INDEX('1617 Data'!$A$2:$AEW$35,MATCH('1617 1718 Comparison'!$A9,'1617 Data'!$A$2:$A$35,0),MATCH('1617 1718 Comparison'!AKQ$2,'1617 Data'!$A$2:$AEW$2,0))</f>
        <v>0</v>
      </c>
      <c r="AKR9" s="440">
        <f>INDEX(' Cash Num-Den_Indi'!$A$2:$ANL$35,MATCH('1617 1718 Comparison'!$A9,' Cash Num-Den_Indi'!$A$2:$A$35,0),MATCH('1617 1718 Comparison'!AKR$2,' Cash Num-Den_Indi'!$A$2:$ANL$2,0))-INDEX('1617 Data'!$A$2:$AEW$35,MATCH('1617 1718 Comparison'!$A9,'1617 Data'!$A$2:$A$35,0),MATCH('1617 1718 Comparison'!AKR$2,'1617 Data'!$A$2:$AEW$2,0))</f>
        <v>0</v>
      </c>
      <c r="AKS9" s="440">
        <f>INDEX(' Cash Num-Den_Indi'!$A$2:$ANL$35,MATCH('1617 1718 Comparison'!$A9,' Cash Num-Den_Indi'!$A$2:$A$35,0),MATCH('1617 1718 Comparison'!AKS$2,' Cash Num-Den_Indi'!$A$2:$ANL$2,0))-INDEX('1617 Data'!$A$2:$AEW$35,MATCH('1617 1718 Comparison'!$A9,'1617 Data'!$A$2:$A$35,0),MATCH('1617 1718 Comparison'!AKS$2,'1617 Data'!$A$2:$AEW$2,0))</f>
        <v>0</v>
      </c>
      <c r="AKT9" s="440">
        <f>INDEX(' Cash Num-Den_Indi'!$A$2:$ANL$35,MATCH('1617 1718 Comparison'!$A9,' Cash Num-Den_Indi'!$A$2:$A$35,0),MATCH('1617 1718 Comparison'!AKT$2,' Cash Num-Den_Indi'!$A$2:$ANL$2,0))-INDEX('1617 Data'!$A$2:$AEW$35,MATCH('1617 1718 Comparison'!$A9,'1617 Data'!$A$2:$A$35,0),MATCH('1617 1718 Comparison'!AKT$2,'1617 Data'!$A$2:$AEW$2,0))</f>
        <v>0</v>
      </c>
      <c r="AKU9" s="440">
        <f>INDEX(' Cash Num-Den_Indi'!$A$2:$ANL$35,MATCH('1617 1718 Comparison'!$A9,' Cash Num-Den_Indi'!$A$2:$A$35,0),MATCH('1617 1718 Comparison'!AKU$2,' Cash Num-Den_Indi'!$A$2:$ANL$2,0))-INDEX('1617 Data'!$A$2:$AEW$35,MATCH('1617 1718 Comparison'!$A9,'1617 Data'!$A$2:$A$35,0),MATCH('1617 1718 Comparison'!AKU$2,'1617 Data'!$A$2:$AEW$2,0))</f>
        <v>0</v>
      </c>
      <c r="AKV9" s="440">
        <f>INDEX(' Cash Num-Den_Indi'!$A$2:$ANL$35,MATCH('1617 1718 Comparison'!$A9,' Cash Num-Den_Indi'!$A$2:$A$35,0),MATCH('1617 1718 Comparison'!AKV$2,' Cash Num-Den_Indi'!$A$2:$ANL$2,0))-INDEX('1617 Data'!$A$2:$AEW$35,MATCH('1617 1718 Comparison'!$A9,'1617 Data'!$A$2:$A$35,0),MATCH('1617 1718 Comparison'!AKV$2,'1617 Data'!$A$2:$AEW$2,0))</f>
        <v>0</v>
      </c>
      <c r="AKW9" s="440">
        <f>INDEX(' Cash Num-Den_Indi'!$A$2:$ANL$35,MATCH('1617 1718 Comparison'!$A9,' Cash Num-Den_Indi'!$A$2:$A$35,0),MATCH('1617 1718 Comparison'!AKW$2,' Cash Num-Den_Indi'!$A$2:$ANL$2,0))-INDEX('1617 Data'!$A$2:$AEW$35,MATCH('1617 1718 Comparison'!$A9,'1617 Data'!$A$2:$A$35,0),MATCH('1617 1718 Comparison'!AKW$2,'1617 Data'!$A$2:$AEW$2,0))</f>
        <v>0</v>
      </c>
      <c r="AKX9" s="441" t="e">
        <f>INDEX(' Cash Num-Den_Indi'!$A$2:$ANL$35,MATCH('1617 1718 Comparison'!$A9,' Cash Num-Den_Indi'!$A$2:$A$35,0),MATCH('1617 1718 Comparison'!AKX$2,' Cash Num-Den_Indi'!$A$2:$ANL$2,0))-INDEX('1617 Data'!$A$2:$AEW$35,MATCH('1617 1718 Comparison'!$A9,'1617 Data'!$A$2:$A$35,0),MATCH('1617 1718 Comparison'!AKX$2,'1617 Data'!$A$2:$AEW$2,0))</f>
        <v>#N/A</v>
      </c>
      <c r="AKY9" s="441" t="e">
        <f>INDEX(' Cash Num-Den_Indi'!$A$2:$ANL$35,MATCH('1617 1718 Comparison'!$A9,' Cash Num-Den_Indi'!$A$2:$A$35,0),MATCH('1617 1718 Comparison'!AKY$2,' Cash Num-Den_Indi'!$A$2:$ANL$2,0))-INDEX('1617 Data'!$A$2:$AEW$35,MATCH('1617 1718 Comparison'!$A9,'1617 Data'!$A$2:$A$35,0),MATCH('1617 1718 Comparison'!AKY$2,'1617 Data'!$A$2:$AEW$2,0))</f>
        <v>#N/A</v>
      </c>
      <c r="AKZ9" s="441" t="e">
        <f>INDEX(' Cash Num-Den_Indi'!$A$2:$ANL$35,MATCH('1617 1718 Comparison'!$A9,' Cash Num-Den_Indi'!$A$2:$A$35,0),MATCH('1617 1718 Comparison'!AKZ$2,' Cash Num-Den_Indi'!$A$2:$ANL$2,0))-INDEX('1617 Data'!$A$2:$AEW$35,MATCH('1617 1718 Comparison'!$A9,'1617 Data'!$A$2:$A$35,0),MATCH('1617 1718 Comparison'!AKZ$2,'1617 Data'!$A$2:$AEW$2,0))</f>
        <v>#N/A</v>
      </c>
      <c r="ALA9" s="440">
        <f>INDEX(' Cash Num-Den_Indi'!$A$2:$ANL$35,MATCH('1617 1718 Comparison'!$A9,' Cash Num-Den_Indi'!$A$2:$A$35,0),MATCH('1617 1718 Comparison'!ALA$2,' Cash Num-Den_Indi'!$A$2:$ANL$2,0))-INDEX('1617 Data'!$A$2:$AEW$35,MATCH('1617 1718 Comparison'!$A9,'1617 Data'!$A$2:$A$35,0),MATCH('1617 1718 Comparison'!ALA$2,'1617 Data'!$A$2:$AEW$2,0))</f>
        <v>0</v>
      </c>
      <c r="ALB9" s="440">
        <f>INDEX(' Cash Num-Den_Indi'!$A$2:$ANL$35,MATCH('1617 1718 Comparison'!$A9,' Cash Num-Den_Indi'!$A$2:$A$35,0),MATCH('1617 1718 Comparison'!ALB$2,' Cash Num-Den_Indi'!$A$2:$ANL$2,0))-INDEX('1617 Data'!$A$2:$AEW$35,MATCH('1617 1718 Comparison'!$A9,'1617 Data'!$A$2:$A$35,0),MATCH('1617 1718 Comparison'!ALB$2,'1617 Data'!$A$2:$AEW$2,0))</f>
        <v>-5946836.1751349503</v>
      </c>
      <c r="ALC9" s="440">
        <f>INDEX(' Cash Num-Den_Indi'!$A$2:$ANL$35,MATCH('1617 1718 Comparison'!$A9,' Cash Num-Den_Indi'!$A$2:$A$35,0),MATCH('1617 1718 Comparison'!ALC$2,' Cash Num-Den_Indi'!$A$2:$ANL$2,0))-INDEX('1617 Data'!$A$2:$AEW$35,MATCH('1617 1718 Comparison'!$A9,'1617 Data'!$A$2:$A$35,0),MATCH('1617 1718 Comparison'!ALC$2,'1617 Data'!$A$2:$AEW$2,0))</f>
        <v>0</v>
      </c>
      <c r="ALD9" s="440">
        <f>INDEX(' Cash Num-Den_Indi'!$A$2:$ANL$35,MATCH('1617 1718 Comparison'!$A9,' Cash Num-Den_Indi'!$A$2:$A$35,0),MATCH('1617 1718 Comparison'!ALD$2,' Cash Num-Den_Indi'!$A$2:$ANL$2,0))-INDEX('1617 Data'!$A$2:$AEW$35,MATCH('1617 1718 Comparison'!$A9,'1617 Data'!$A$2:$A$35,0),MATCH('1617 1718 Comparison'!ALD$2,'1617 Data'!$A$2:$AEW$2,0))</f>
        <v>0</v>
      </c>
      <c r="ALE9" s="440">
        <f>INDEX(' Cash Num-Den_Indi'!$A$2:$ANL$35,MATCH('1617 1718 Comparison'!$A9,' Cash Num-Den_Indi'!$A$2:$A$35,0),MATCH('1617 1718 Comparison'!ALE$2,' Cash Num-Den_Indi'!$A$2:$ANL$2,0))-INDEX('1617 Data'!$A$2:$AEW$35,MATCH('1617 1718 Comparison'!$A9,'1617 Data'!$A$2:$A$35,0),MATCH('1617 1718 Comparison'!ALE$2,'1617 Data'!$A$2:$AEW$2,0))</f>
        <v>-5923324.6851863572</v>
      </c>
      <c r="ALF9" s="440">
        <f>INDEX(' Cash Num-Den_Indi'!$A$2:$ANL$35,MATCH('1617 1718 Comparison'!$A9,' Cash Num-Den_Indi'!$A$2:$A$35,0),MATCH('1617 1718 Comparison'!ALF$2,' Cash Num-Den_Indi'!$A$2:$ANL$2,0))-INDEX('1617 Data'!$A$2:$AEW$35,MATCH('1617 1718 Comparison'!$A9,'1617 Data'!$A$2:$A$35,0),MATCH('1617 1718 Comparison'!ALF$2,'1617 Data'!$A$2:$AEW$2,0))</f>
        <v>0</v>
      </c>
      <c r="ALG9" s="440">
        <f>INDEX(' Cash Num-Den_Indi'!$A$2:$ANL$35,MATCH('1617 1718 Comparison'!$A9,' Cash Num-Den_Indi'!$A$2:$A$35,0),MATCH('1617 1718 Comparison'!ALG$2,' Cash Num-Den_Indi'!$A$2:$ANL$2,0))-INDEX('1617 Data'!$A$2:$AEW$35,MATCH('1617 1718 Comparison'!$A9,'1617 Data'!$A$2:$A$35,0),MATCH('1617 1718 Comparison'!ALG$2,'1617 Data'!$A$2:$AEW$2,0))</f>
        <v>0</v>
      </c>
      <c r="ALH9" s="440">
        <f>INDEX(' Cash Num-Den_Indi'!$A$2:$ANL$35,MATCH('1617 1718 Comparison'!$A9,' Cash Num-Den_Indi'!$A$2:$A$35,0),MATCH('1617 1718 Comparison'!ALH$2,' Cash Num-Den_Indi'!$A$2:$ANL$2,0))-INDEX('1617 Data'!$A$2:$AEW$35,MATCH('1617 1718 Comparison'!$A9,'1617 Data'!$A$2:$A$35,0),MATCH('1617 1718 Comparison'!ALH$2,'1617 Data'!$A$2:$AEW$2,0))</f>
        <v>-8569951.8409196828</v>
      </c>
      <c r="ALI9" s="440">
        <f>INDEX(' Cash Num-Den_Indi'!$A$2:$ANL$35,MATCH('1617 1718 Comparison'!$A9,' Cash Num-Den_Indi'!$A$2:$A$35,0),MATCH('1617 1718 Comparison'!ALI$2,' Cash Num-Den_Indi'!$A$2:$ANL$2,0))-INDEX('1617 Data'!$A$2:$AEW$35,MATCH('1617 1718 Comparison'!$A9,'1617 Data'!$A$2:$A$35,0),MATCH('1617 1718 Comparison'!ALI$2,'1617 Data'!$A$2:$AEW$2,0))</f>
        <v>0</v>
      </c>
      <c r="ALJ9" s="440">
        <f>INDEX(' Cash Num-Den_Indi'!$A$2:$ANL$35,MATCH('1617 1718 Comparison'!$A9,' Cash Num-Den_Indi'!$A$2:$A$35,0),MATCH('1617 1718 Comparison'!ALJ$2,' Cash Num-Den_Indi'!$A$2:$ANL$2,0))-INDEX('1617 Data'!$A$2:$AEW$35,MATCH('1617 1718 Comparison'!$A9,'1617 Data'!$A$2:$A$35,0),MATCH('1617 1718 Comparison'!ALJ$2,'1617 Data'!$A$2:$AEW$2,0))</f>
        <v>0</v>
      </c>
      <c r="ALK9" s="440">
        <f>INDEX(' Cash Num-Den_Indi'!$A$2:$ANL$35,MATCH('1617 1718 Comparison'!$A9,' Cash Num-Den_Indi'!$A$2:$A$35,0),MATCH('1617 1718 Comparison'!ALK$2,' Cash Num-Den_Indi'!$A$2:$ANL$2,0))-INDEX('1617 Data'!$A$2:$AEW$35,MATCH('1617 1718 Comparison'!$A9,'1617 Data'!$A$2:$A$35,0),MATCH('1617 1718 Comparison'!ALK$2,'1617 Data'!$A$2:$AEW$2,0))</f>
        <v>-5228615.7684934428</v>
      </c>
      <c r="ALL9" s="440">
        <f>INDEX(' Cash Num-Den_Indi'!$A$2:$ANL$35,MATCH('1617 1718 Comparison'!$A9,' Cash Num-Den_Indi'!$A$2:$A$35,0),MATCH('1617 1718 Comparison'!ALL$2,' Cash Num-Den_Indi'!$A$2:$ANL$2,0))-INDEX('1617 Data'!$A$2:$AEW$35,MATCH('1617 1718 Comparison'!$A9,'1617 Data'!$A$2:$A$35,0),MATCH('1617 1718 Comparison'!ALL$2,'1617 Data'!$A$2:$AEW$2,0))</f>
        <v>0</v>
      </c>
      <c r="ALM9" s="440">
        <f>INDEX(' Cash Num-Den_Indi'!$A$2:$ANL$35,MATCH('1617 1718 Comparison'!$A9,' Cash Num-Den_Indi'!$A$2:$A$35,0),MATCH('1617 1718 Comparison'!ALM$2,' Cash Num-Den_Indi'!$A$2:$ANL$2,0))-INDEX('1617 Data'!$A$2:$AEW$35,MATCH('1617 1718 Comparison'!$A9,'1617 Data'!$A$2:$A$35,0),MATCH('1617 1718 Comparison'!ALM$2,'1617 Data'!$A$2:$AEW$2,0))</f>
        <v>0</v>
      </c>
      <c r="ALN9" s="440">
        <f>INDEX(' Cash Num-Den_Indi'!$A$2:$ANL$35,MATCH('1617 1718 Comparison'!$A9,' Cash Num-Den_Indi'!$A$2:$A$35,0),MATCH('1617 1718 Comparison'!ALN$2,' Cash Num-Den_Indi'!$A$2:$ANL$2,0))-INDEX('1617 Data'!$A$2:$AEW$35,MATCH('1617 1718 Comparison'!$A9,'1617 Data'!$A$2:$A$35,0),MATCH('1617 1718 Comparison'!ALN$2,'1617 Data'!$A$2:$AEW$2,0))</f>
        <v>-2658339</v>
      </c>
      <c r="ALO9" s="440">
        <f>INDEX(' Cash Num-Den_Indi'!$A$2:$ANL$35,MATCH('1617 1718 Comparison'!$A9,' Cash Num-Den_Indi'!$A$2:$A$35,0),MATCH('1617 1718 Comparison'!ALO$2,' Cash Num-Den_Indi'!$A$2:$ANL$2,0))-INDEX('1617 Data'!$A$2:$AEW$35,MATCH('1617 1718 Comparison'!$A9,'1617 Data'!$A$2:$A$35,0),MATCH('1617 1718 Comparison'!ALO$2,'1617 Data'!$A$2:$AEW$2,0))</f>
        <v>0</v>
      </c>
      <c r="ALP9" s="440">
        <f>INDEX(' Cash Num-Den_Indi'!$A$2:$ANL$35,MATCH('1617 1718 Comparison'!$A9,' Cash Num-Den_Indi'!$A$2:$A$35,0),MATCH('1617 1718 Comparison'!ALP$2,' Cash Num-Den_Indi'!$A$2:$ANL$2,0))-INDEX('1617 Data'!$A$2:$AEW$35,MATCH('1617 1718 Comparison'!$A9,'1617 Data'!$A$2:$A$35,0),MATCH('1617 1718 Comparison'!ALP$2,'1617 Data'!$A$2:$AEW$2,0))</f>
        <v>0</v>
      </c>
      <c r="ALQ9" s="440">
        <f>INDEX(' Cash Num-Den_Indi'!$A$2:$ANL$35,MATCH('1617 1718 Comparison'!$A9,' Cash Num-Den_Indi'!$A$2:$A$35,0),MATCH('1617 1718 Comparison'!ALQ$2,' Cash Num-Den_Indi'!$A$2:$ANL$2,0))-INDEX('1617 Data'!$A$2:$AEW$35,MATCH('1617 1718 Comparison'!$A9,'1617 Data'!$A$2:$A$35,0),MATCH('1617 1718 Comparison'!ALQ$2,'1617 Data'!$A$2:$AEW$2,0))</f>
        <v>-2367630</v>
      </c>
      <c r="ALR9" s="440">
        <f>INDEX(' Cash Num-Den_Indi'!$A$2:$ANL$35,MATCH('1617 1718 Comparison'!$A9,' Cash Num-Den_Indi'!$A$2:$A$35,0),MATCH('1617 1718 Comparison'!ALR$2,' Cash Num-Den_Indi'!$A$2:$ANL$2,0))-INDEX('1617 Data'!$A$2:$AEW$35,MATCH('1617 1718 Comparison'!$A9,'1617 Data'!$A$2:$A$35,0),MATCH('1617 1718 Comparison'!ALR$2,'1617 Data'!$A$2:$AEW$2,0))</f>
        <v>0</v>
      </c>
      <c r="ALS9" s="440">
        <f>INDEX(' Cash Num-Den_Indi'!$A$2:$ANL$35,MATCH('1617 1718 Comparison'!$A9,' Cash Num-Den_Indi'!$A$2:$A$35,0),MATCH('1617 1718 Comparison'!ALS$2,' Cash Num-Den_Indi'!$A$2:$ANL$2,0))-INDEX('1617 Data'!$A$2:$AEW$35,MATCH('1617 1718 Comparison'!$A9,'1617 Data'!$A$2:$A$35,0),MATCH('1617 1718 Comparison'!ALS$2,'1617 Data'!$A$2:$AEW$2,0))</f>
        <v>0</v>
      </c>
      <c r="ALT9" s="440">
        <f>INDEX(' Cash Num-Den_Indi'!$A$2:$ANL$35,MATCH('1617 1718 Comparison'!$A9,' Cash Num-Den_Indi'!$A$2:$A$35,0),MATCH('1617 1718 Comparison'!ALT$2,' Cash Num-Den_Indi'!$A$2:$ANL$2,0))-INDEX('1617 Data'!$A$2:$AEW$35,MATCH('1617 1718 Comparison'!$A9,'1617 Data'!$A$2:$A$35,0),MATCH('1617 1718 Comparison'!ALT$2,'1617 Data'!$A$2:$AEW$2,0))</f>
        <v>-2036961</v>
      </c>
      <c r="ALU9" s="440">
        <f>INDEX(' Cash Num-Den_Indi'!$A$2:$ANL$35,MATCH('1617 1718 Comparison'!$A9,' Cash Num-Den_Indi'!$A$2:$A$35,0),MATCH('1617 1718 Comparison'!ALU$2,' Cash Num-Den_Indi'!$A$2:$ANL$2,0))-INDEX('1617 Data'!$A$2:$AEW$35,MATCH('1617 1718 Comparison'!$A9,'1617 Data'!$A$2:$A$35,0),MATCH('1617 1718 Comparison'!ALU$2,'1617 Data'!$A$2:$AEW$2,0))</f>
        <v>0</v>
      </c>
      <c r="ALV9" s="441" t="e">
        <f>INDEX(' Cash Num-Den_Indi'!$A$2:$ANL$35,MATCH('1617 1718 Comparison'!$A9,' Cash Num-Den_Indi'!$A$2:$A$35,0),MATCH('1617 1718 Comparison'!ALV$2,' Cash Num-Den_Indi'!$A$2:$ANL$2,0))-INDEX('1617 Data'!$A$2:$AEW$35,MATCH('1617 1718 Comparison'!$A9,'1617 Data'!$A$2:$A$35,0),MATCH('1617 1718 Comparison'!ALV$2,'1617 Data'!$A$2:$AEW$2,0))</f>
        <v>#N/A</v>
      </c>
      <c r="ALW9" s="441" t="e">
        <f>INDEX(' Cash Num-Den_Indi'!$A$2:$ANL$35,MATCH('1617 1718 Comparison'!$A9,' Cash Num-Den_Indi'!$A$2:$A$35,0),MATCH('1617 1718 Comparison'!ALW$2,' Cash Num-Den_Indi'!$A$2:$ANL$2,0))-INDEX('1617 Data'!$A$2:$AEW$35,MATCH('1617 1718 Comparison'!$A9,'1617 Data'!$A$2:$A$35,0),MATCH('1617 1718 Comparison'!ALW$2,'1617 Data'!$A$2:$AEW$2,0))</f>
        <v>#N/A</v>
      </c>
      <c r="ALX9" s="441" t="e">
        <f>INDEX(' Cash Num-Den_Indi'!$A$2:$ANL$35,MATCH('1617 1718 Comparison'!$A9,' Cash Num-Den_Indi'!$A$2:$A$35,0),MATCH('1617 1718 Comparison'!ALX$2,' Cash Num-Den_Indi'!$A$2:$ANL$2,0))-INDEX('1617 Data'!$A$2:$AEW$35,MATCH('1617 1718 Comparison'!$A9,'1617 Data'!$A$2:$A$35,0),MATCH('1617 1718 Comparison'!ALX$2,'1617 Data'!$A$2:$AEW$2,0))</f>
        <v>#N/A</v>
      </c>
      <c r="ALY9" s="440">
        <f>INDEX(' Cash Num-Den_Indi'!$A$2:$ANL$35,MATCH('1617 1718 Comparison'!$A9,' Cash Num-Den_Indi'!$A$2:$A$35,0),MATCH('1617 1718 Comparison'!ALY$2,' Cash Num-Den_Indi'!$A$2:$ANL$2,0))-INDEX('1617 Data'!$A$2:$AEW$35,MATCH('1617 1718 Comparison'!$A9,'1617 Data'!$A$2:$A$35,0),MATCH('1617 1718 Comparison'!ALY$2,'1617 Data'!$A$2:$AEW$2,0))</f>
        <v>0</v>
      </c>
      <c r="ALZ9" s="440">
        <f>INDEX(' Cash Num-Den_Indi'!$A$2:$ANL$35,MATCH('1617 1718 Comparison'!$A9,' Cash Num-Den_Indi'!$A$2:$A$35,0),MATCH('1617 1718 Comparison'!ALZ$2,' Cash Num-Den_Indi'!$A$2:$ANL$2,0))-INDEX('1617 Data'!$A$2:$AEW$35,MATCH('1617 1718 Comparison'!$A9,'1617 Data'!$A$2:$A$35,0),MATCH('1617 1718 Comparison'!ALZ$2,'1617 Data'!$A$2:$AEW$2,0))</f>
        <v>0</v>
      </c>
      <c r="AMA9" s="440">
        <f>INDEX(' Cash Num-Den_Indi'!$A$2:$ANL$35,MATCH('1617 1718 Comparison'!$A9,' Cash Num-Den_Indi'!$A$2:$A$35,0),MATCH('1617 1718 Comparison'!AMA$2,' Cash Num-Den_Indi'!$A$2:$ANL$2,0))-INDEX('1617 Data'!$A$2:$AEW$35,MATCH('1617 1718 Comparison'!$A9,'1617 Data'!$A$2:$A$35,0),MATCH('1617 1718 Comparison'!AMA$2,'1617 Data'!$A$2:$AEW$2,0))</f>
        <v>0</v>
      </c>
      <c r="AMB9" s="440">
        <f>INDEX(' Cash Num-Den_Indi'!$A$2:$ANL$35,MATCH('1617 1718 Comparison'!$A9,' Cash Num-Den_Indi'!$A$2:$A$35,0),MATCH('1617 1718 Comparison'!AMB$2,' Cash Num-Den_Indi'!$A$2:$ANL$2,0))-INDEX('1617 Data'!$A$2:$AEW$35,MATCH('1617 1718 Comparison'!$A9,'1617 Data'!$A$2:$A$35,0),MATCH('1617 1718 Comparison'!AMB$2,'1617 Data'!$A$2:$AEW$2,0))</f>
        <v>0</v>
      </c>
      <c r="AMC9" s="440">
        <f>INDEX(' Cash Num-Den_Indi'!$A$2:$ANL$35,MATCH('1617 1718 Comparison'!$A9,' Cash Num-Den_Indi'!$A$2:$A$35,0),MATCH('1617 1718 Comparison'!AMC$2,' Cash Num-Den_Indi'!$A$2:$ANL$2,0))-INDEX('1617 Data'!$A$2:$AEW$35,MATCH('1617 1718 Comparison'!$A9,'1617 Data'!$A$2:$A$35,0),MATCH('1617 1718 Comparison'!AMC$2,'1617 Data'!$A$2:$AEW$2,0))</f>
        <v>0</v>
      </c>
      <c r="AMD9" s="441" t="e">
        <f>INDEX(' Cash Num-Den_Indi'!$A$2:$ANL$35,MATCH('1617 1718 Comparison'!$A9,' Cash Num-Den_Indi'!$A$2:$A$35,0),MATCH('1617 1718 Comparison'!AMD$2,' Cash Num-Den_Indi'!$A$2:$ANL$2,0))-INDEX('1617 Data'!$A$2:$AEW$35,MATCH('1617 1718 Comparison'!$A9,'1617 Data'!$A$2:$A$35,0),MATCH('1617 1718 Comparison'!AMD$2,'1617 Data'!$A$2:$AEW$2,0))</f>
        <v>#N/A</v>
      </c>
      <c r="AME9" s="440">
        <f>INDEX(' Cash Num-Den_Indi'!$A$2:$ANL$35,MATCH('1617 1718 Comparison'!$A9,' Cash Num-Den_Indi'!$A$2:$A$35,0),MATCH('1617 1718 Comparison'!AME$2,' Cash Num-Den_Indi'!$A$2:$ANL$2,0))-INDEX('1617 Data'!$A$2:$AEW$35,MATCH('1617 1718 Comparison'!$A9,'1617 Data'!$A$2:$A$35,0),MATCH('1617 1718 Comparison'!AME$2,'1617 Data'!$A$2:$AEW$2,0))</f>
        <v>13.120455392291642</v>
      </c>
      <c r="AMF9" s="440">
        <f>INDEX(' Cash Num-Den_Indi'!$A$2:$ANL$35,MATCH('1617 1718 Comparison'!$A9,' Cash Num-Den_Indi'!$A$2:$A$35,0),MATCH('1617 1718 Comparison'!AMF$2,' Cash Num-Den_Indi'!$A$2:$ANL$2,0))-INDEX('1617 Data'!$A$2:$AEW$35,MATCH('1617 1718 Comparison'!$A9,'1617 Data'!$A$2:$A$35,0),MATCH('1617 1718 Comparison'!AMF$2,'1617 Data'!$A$2:$AEW$2,0))</f>
        <v>7.2808098723436849</v>
      </c>
      <c r="AMG9" s="440">
        <f>INDEX(' Cash Num-Den_Indi'!$A$2:$ANL$35,MATCH('1617 1718 Comparison'!$A9,' Cash Num-Den_Indi'!$A$2:$A$35,0),MATCH('1617 1718 Comparison'!AMG$2,' Cash Num-Den_Indi'!$A$2:$ANL$2,0))-INDEX('1617 Data'!$A$2:$AEW$35,MATCH('1617 1718 Comparison'!$A9,'1617 Data'!$A$2:$A$35,0),MATCH('1617 1718 Comparison'!AMG$2,'1617 Data'!$A$2:$AEW$2,0))</f>
        <v>9.4539885153462819</v>
      </c>
      <c r="AMH9" s="440">
        <f>INDEX(' Cash Num-Den_Indi'!$A$2:$ANL$35,MATCH('1617 1718 Comparison'!$A9,' Cash Num-Den_Indi'!$A$2:$A$35,0),MATCH('1617 1718 Comparison'!AMH$2,' Cash Num-Den_Indi'!$A$2:$ANL$2,0))-INDEX('1617 Data'!$A$2:$AEW$35,MATCH('1617 1718 Comparison'!$A9,'1617 Data'!$A$2:$A$35,0),MATCH('1617 1718 Comparison'!AMH$2,'1617 Data'!$A$2:$AEW$2,0))</f>
        <v>12.571310024320677</v>
      </c>
      <c r="AMI9" s="440">
        <f>INDEX(' Cash Num-Den_Indi'!$A$2:$ANL$35,MATCH('1617 1718 Comparison'!$A9,' Cash Num-Den_Indi'!$A$2:$A$35,0),MATCH('1617 1718 Comparison'!AMI$2,' Cash Num-Den_Indi'!$A$2:$ANL$2,0))-INDEX('1617 Data'!$A$2:$AEW$35,MATCH('1617 1718 Comparison'!$A9,'1617 Data'!$A$2:$A$35,0),MATCH('1617 1718 Comparison'!AMI$2,'1617 Data'!$A$2:$AEW$2,0))</f>
        <v>20.853324495222122</v>
      </c>
      <c r="AMJ9" s="440">
        <f>INDEX(' Cash Num-Den_Indi'!$A$2:$ANL$35,MATCH('1617 1718 Comparison'!$A9,' Cash Num-Den_Indi'!$A$2:$A$35,0),MATCH('1617 1718 Comparison'!AMJ$2,' Cash Num-Den_Indi'!$A$2:$ANL$2,0))-INDEX('1617 Data'!$A$2:$AEW$35,MATCH('1617 1718 Comparison'!$A9,'1617 Data'!$A$2:$A$35,0),MATCH('1617 1718 Comparison'!AMJ$2,'1617 Data'!$A$2:$AEW$2,0))</f>
        <v>16.721429033608931</v>
      </c>
      <c r="AMK9" s="440">
        <f>INDEX(' Cash Num-Den_Indi'!$A$2:$ANL$35,MATCH('1617 1718 Comparison'!$A9,' Cash Num-Den_Indi'!$A$2:$A$35,0),MATCH('1617 1718 Comparison'!AMK$2,' Cash Num-Den_Indi'!$A$2:$ANL$2,0))-INDEX('1617 Data'!$A$2:$AEW$35,MATCH('1617 1718 Comparison'!$A9,'1617 Data'!$A$2:$A$35,0),MATCH('1617 1718 Comparison'!AMK$2,'1617 Data'!$A$2:$AEW$2,0))</f>
        <v>16.063064212235453</v>
      </c>
      <c r="AML9" s="441" t="e">
        <f>INDEX(' Cash Num-Den_Indi'!$A$2:$ANL$35,MATCH('1617 1718 Comparison'!$A9,' Cash Num-Den_Indi'!$A$2:$A$35,0),MATCH('1617 1718 Comparison'!AML$2,' Cash Num-Den_Indi'!$A$2:$ANL$2,0))-INDEX('1617 Data'!$A$2:$AEW$35,MATCH('1617 1718 Comparison'!$A9,'1617 Data'!$A$2:$A$35,0),MATCH('1617 1718 Comparison'!AML$2,'1617 Data'!$A$2:$AEW$2,0))</f>
        <v>#N/A</v>
      </c>
      <c r="AMM9" s="440">
        <f>INDEX(' Cash Num-Den_Indi'!$A$2:$ANL$35,MATCH('1617 1718 Comparison'!$A9,' Cash Num-Den_Indi'!$A$2:$A$35,0),MATCH('1617 1718 Comparison'!AMM$2,' Cash Num-Den_Indi'!$A$2:$ANL$2,0))-INDEX('1617 Data'!$A$2:$AEW$35,MATCH('1617 1718 Comparison'!$A9,'1617 Data'!$A$2:$A$35,0),MATCH('1617 1718 Comparison'!AMM$2,'1617 Data'!$A$2:$AEW$2,0))</f>
        <v>0</v>
      </c>
      <c r="AMN9" s="440">
        <f>INDEX(' Cash Num-Den_Indi'!$A$2:$ANL$35,MATCH('1617 1718 Comparison'!$A9,' Cash Num-Den_Indi'!$A$2:$A$35,0),MATCH('1617 1718 Comparison'!AMN$2,' Cash Num-Den_Indi'!$A$2:$ANL$2,0))-INDEX('1617 Data'!$A$2:$AEW$35,MATCH('1617 1718 Comparison'!$A9,'1617 Data'!$A$2:$A$35,0),MATCH('1617 1718 Comparison'!AMN$2,'1617 Data'!$A$2:$AEW$2,0))</f>
        <v>0</v>
      </c>
      <c r="AMO9" s="440">
        <f>INDEX(' Cash Num-Den_Indi'!$A$2:$ANL$35,MATCH('1617 1718 Comparison'!$A9,' Cash Num-Den_Indi'!$A$2:$A$35,0),MATCH('1617 1718 Comparison'!AMO$2,' Cash Num-Den_Indi'!$A$2:$ANL$2,0))-INDEX('1617 Data'!$A$2:$AEW$35,MATCH('1617 1718 Comparison'!$A9,'1617 Data'!$A$2:$A$35,0),MATCH('1617 1718 Comparison'!AMO$2,'1617 Data'!$A$2:$AEW$2,0))</f>
        <v>0</v>
      </c>
      <c r="AMP9" s="440">
        <f>INDEX(' Cash Num-Den_Indi'!$A$2:$ANL$35,MATCH('1617 1718 Comparison'!$A9,' Cash Num-Den_Indi'!$A$2:$A$35,0),MATCH('1617 1718 Comparison'!AMP$2,' Cash Num-Den_Indi'!$A$2:$ANL$2,0))-INDEX('1617 Data'!$A$2:$AEW$35,MATCH('1617 1718 Comparison'!$A9,'1617 Data'!$A$2:$A$35,0),MATCH('1617 1718 Comparison'!AMP$2,'1617 Data'!$A$2:$AEW$2,0))</f>
        <v>0</v>
      </c>
      <c r="AMQ9" s="440">
        <f>INDEX(' Cash Num-Den_Indi'!$A$2:$ANL$35,MATCH('1617 1718 Comparison'!$A9,' Cash Num-Den_Indi'!$A$2:$A$35,0),MATCH('1617 1718 Comparison'!AMQ$2,' Cash Num-Den_Indi'!$A$2:$ANL$2,0))-INDEX('1617 Data'!$A$2:$AEW$35,MATCH('1617 1718 Comparison'!$A9,'1617 Data'!$A$2:$A$35,0),MATCH('1617 1718 Comparison'!AMQ$2,'1617 Data'!$A$2:$AEW$2,0))</f>
        <v>0</v>
      </c>
      <c r="AMR9" s="440">
        <f>INDEX(' Cash Num-Den_Indi'!$A$2:$ANL$35,MATCH('1617 1718 Comparison'!$A9,' Cash Num-Den_Indi'!$A$2:$A$35,0),MATCH('1617 1718 Comparison'!AMR$2,' Cash Num-Den_Indi'!$A$2:$ANL$2,0))-INDEX('1617 Data'!$A$2:$AEW$35,MATCH('1617 1718 Comparison'!$A9,'1617 Data'!$A$2:$A$35,0),MATCH('1617 1718 Comparison'!AMR$2,'1617 Data'!$A$2:$AEW$2,0))</f>
        <v>0</v>
      </c>
      <c r="AMS9" s="440">
        <f>INDEX(' Cash Num-Den_Indi'!$A$2:$ANL$35,MATCH('1617 1718 Comparison'!$A9,' Cash Num-Den_Indi'!$A$2:$A$35,0),MATCH('1617 1718 Comparison'!AMS$2,' Cash Num-Den_Indi'!$A$2:$ANL$2,0))-INDEX('1617 Data'!$A$2:$AEW$35,MATCH('1617 1718 Comparison'!$A9,'1617 Data'!$A$2:$A$35,0),MATCH('1617 1718 Comparison'!AMS$2,'1617 Data'!$A$2:$AEW$2,0))</f>
        <v>0</v>
      </c>
      <c r="AMT9" s="440">
        <f>INDEX(' Cash Num-Den_Indi'!$A$2:$ANL$35,MATCH('1617 1718 Comparison'!$A9,' Cash Num-Den_Indi'!$A$2:$A$35,0),MATCH('1617 1718 Comparison'!AMT$2,' Cash Num-Den_Indi'!$A$2:$ANL$2,0))-INDEX('1617 Data'!$A$2:$AEW$35,MATCH('1617 1718 Comparison'!$A9,'1617 Data'!$A$2:$A$35,0),MATCH('1617 1718 Comparison'!AMT$2,'1617 Data'!$A$2:$AEW$2,0))</f>
        <v>0</v>
      </c>
      <c r="AMU9" s="440">
        <f>INDEX(' Cash Num-Den_Indi'!$A$2:$ANL$35,MATCH('1617 1718 Comparison'!$A9,' Cash Num-Den_Indi'!$A$2:$A$35,0),MATCH('1617 1718 Comparison'!AMU$2,' Cash Num-Den_Indi'!$A$2:$ANL$2,0))-INDEX('1617 Data'!$A$2:$AEW$35,MATCH('1617 1718 Comparison'!$A9,'1617 Data'!$A$2:$A$35,0),MATCH('1617 1718 Comparison'!AMU$2,'1617 Data'!$A$2:$AEW$2,0))</f>
        <v>0</v>
      </c>
      <c r="AMV9" s="440">
        <f>INDEX(' Cash Num-Den_Indi'!$A$2:$ANL$35,MATCH('1617 1718 Comparison'!$A9,' Cash Num-Den_Indi'!$A$2:$A$35,0),MATCH('1617 1718 Comparison'!AMV$2,' Cash Num-Den_Indi'!$A$2:$ANL$2,0))-INDEX('1617 Data'!$A$2:$AEW$35,MATCH('1617 1718 Comparison'!$A9,'1617 Data'!$A$2:$A$35,0),MATCH('1617 1718 Comparison'!AMV$2,'1617 Data'!$A$2:$AEW$2,0))</f>
        <v>0</v>
      </c>
      <c r="AMW9" s="440">
        <f>INDEX(' Cash Num-Den_Indi'!$A$2:$ANL$35,MATCH('1617 1718 Comparison'!$A9,' Cash Num-Den_Indi'!$A$2:$A$35,0),MATCH('1617 1718 Comparison'!AMW$2,' Cash Num-Den_Indi'!$A$2:$ANL$2,0))-INDEX('1617 Data'!$A$2:$AEW$35,MATCH('1617 1718 Comparison'!$A9,'1617 Data'!$A$2:$A$35,0),MATCH('1617 1718 Comparison'!AMW$2,'1617 Data'!$A$2:$AEW$2,0))</f>
        <v>0</v>
      </c>
      <c r="AMX9" s="440">
        <f>INDEX(' Cash Num-Den_Indi'!$A$2:$ANL$35,MATCH('1617 1718 Comparison'!$A9,' Cash Num-Den_Indi'!$A$2:$A$35,0),MATCH('1617 1718 Comparison'!AMX$2,' Cash Num-Den_Indi'!$A$2:$ANL$2,0))-INDEX('1617 Data'!$A$2:$AEW$35,MATCH('1617 1718 Comparison'!$A9,'1617 Data'!$A$2:$A$35,0),MATCH('1617 1718 Comparison'!AMX$2,'1617 Data'!$A$2:$AEW$2,0))</f>
        <v>0</v>
      </c>
      <c r="AMY9" s="441" t="e">
        <f>INDEX(' Cash Num-Den_Indi'!$A$2:$ANL$35,MATCH('1617 1718 Comparison'!$A9,' Cash Num-Den_Indi'!$A$2:$A$35,0),MATCH('1617 1718 Comparison'!AMY$2,' Cash Num-Den_Indi'!$A$2:$ANL$2,0))-INDEX('1617 Data'!$A$2:$AEW$35,MATCH('1617 1718 Comparison'!$A9,'1617 Data'!$A$2:$A$35,0),MATCH('1617 1718 Comparison'!AMY$2,'1617 Data'!$A$2:$AEW$2,0))</f>
        <v>#N/A</v>
      </c>
      <c r="AMZ9" s="441" t="e">
        <f>INDEX(' Cash Num-Den_Indi'!$A$2:$ANL$35,MATCH('1617 1718 Comparison'!$A9,' Cash Num-Den_Indi'!$A$2:$A$35,0),MATCH('1617 1718 Comparison'!AMZ$2,' Cash Num-Den_Indi'!$A$2:$ANL$2,0))-INDEX('1617 Data'!$A$2:$AEW$35,MATCH('1617 1718 Comparison'!$A9,'1617 Data'!$A$2:$A$35,0),MATCH('1617 1718 Comparison'!AMZ$2,'1617 Data'!$A$2:$AEW$2,0))</f>
        <v>#N/A</v>
      </c>
      <c r="ANA9" s="441" t="e">
        <f>INDEX(' Cash Num-Den_Indi'!$A$2:$ANL$35,MATCH('1617 1718 Comparison'!$A9,' Cash Num-Den_Indi'!$A$2:$A$35,0),MATCH('1617 1718 Comparison'!ANA$2,' Cash Num-Den_Indi'!$A$2:$ANL$2,0))-INDEX('1617 Data'!$A$2:$AEW$35,MATCH('1617 1718 Comparison'!$A9,'1617 Data'!$A$2:$A$35,0),MATCH('1617 1718 Comparison'!ANA$2,'1617 Data'!$A$2:$AEW$2,0))</f>
        <v>#N/A</v>
      </c>
      <c r="ANB9" s="441" t="e">
        <f>INDEX(' Cash Num-Den_Indi'!$A$2:$ANL$35,MATCH('1617 1718 Comparison'!$A9,' Cash Num-Den_Indi'!$A$2:$A$35,0),MATCH('1617 1718 Comparison'!ANB$2,' Cash Num-Den_Indi'!$A$2:$ANL$2,0))-INDEX('1617 Data'!$A$2:$AEW$35,MATCH('1617 1718 Comparison'!$A9,'1617 Data'!$A$2:$A$35,0),MATCH('1617 1718 Comparison'!ANB$2,'1617 Data'!$A$2:$AEW$2,0))</f>
        <v>#N/A</v>
      </c>
      <c r="ANC9" s="441" t="e">
        <f>INDEX(' Cash Num-Den_Indi'!$A$2:$ANL$35,MATCH('1617 1718 Comparison'!$A9,' Cash Num-Den_Indi'!$A$2:$A$35,0),MATCH('1617 1718 Comparison'!ANC$2,' Cash Num-Den_Indi'!$A$2:$ANL$2,0))-INDEX('1617 Data'!$A$2:$AEW$35,MATCH('1617 1718 Comparison'!$A9,'1617 Data'!$A$2:$A$35,0),MATCH('1617 1718 Comparison'!ANC$2,'1617 Data'!$A$2:$AEW$2,0))</f>
        <v>#N/A</v>
      </c>
      <c r="AND9" s="441">
        <f>INDEX(' Cash Num-Den_Indi'!$A$2:$ANL$35,MATCH('1617 1718 Comparison'!$A9,' Cash Num-Den_Indi'!$A$2:$A$35,0),MATCH('1617 1718 Comparison'!AND$2,' Cash Num-Den_Indi'!$A$2:$ANL$2,0))-INDEX('1617 Data'!$A$2:$AEW$35,MATCH('1617 1718 Comparison'!$A9,'1617 Data'!$A$2:$A$35,0),MATCH('1617 1718 Comparison'!AND$2,'1617 Data'!$A$2:$AEW$2,0))</f>
        <v>0</v>
      </c>
      <c r="ANE9" s="441" t="e">
        <f>INDEX(' Cash Num-Den_Indi'!$A$2:$ANL$35,MATCH('1617 1718 Comparison'!$A9,' Cash Num-Den_Indi'!$A$2:$A$35,0),MATCH('1617 1718 Comparison'!ANE$2,' Cash Num-Den_Indi'!$A$2:$ANL$2,0))-INDEX('1617 Data'!$A$2:$AEW$35,MATCH('1617 1718 Comparison'!$A9,'1617 Data'!$A$2:$A$35,0),MATCH('1617 1718 Comparison'!ANE$2,'1617 Data'!$A$2:$AEW$2,0))</f>
        <v>#N/A</v>
      </c>
      <c r="ANF9" s="441" t="e">
        <f>INDEX(' Cash Num-Den_Indi'!$A$2:$ANL$35,MATCH('1617 1718 Comparison'!$A9,' Cash Num-Den_Indi'!$A$2:$A$35,0),MATCH('1617 1718 Comparison'!ANF$2,' Cash Num-Den_Indi'!$A$2:$ANL$2,0))-INDEX('1617 Data'!$A$2:$AEW$35,MATCH('1617 1718 Comparison'!$A9,'1617 Data'!$A$2:$A$35,0),MATCH('1617 1718 Comparison'!ANF$2,'1617 Data'!$A$2:$AEW$2,0))</f>
        <v>#N/A</v>
      </c>
      <c r="ANG9" s="441">
        <f>INDEX(' Cash Num-Den_Indi'!$A$2:$ANL$35,MATCH('1617 1718 Comparison'!$A9,' Cash Num-Den_Indi'!$A$2:$A$35,0),MATCH('1617 1718 Comparison'!ANG$2,' Cash Num-Den_Indi'!$A$2:$ANL$2,0))-INDEX('1617 Data'!$A$2:$AEW$35,MATCH('1617 1718 Comparison'!$A9,'1617 Data'!$A$2:$A$35,0),MATCH('1617 1718 Comparison'!ANG$2,'1617 Data'!$A$2:$AEW$2,0))</f>
        <v>0</v>
      </c>
      <c r="ANH9" s="441" t="e">
        <f>INDEX(' Cash Num-Den_Indi'!$A$2:$ANL$35,MATCH('1617 1718 Comparison'!$A9,' Cash Num-Den_Indi'!$A$2:$A$35,0),MATCH('1617 1718 Comparison'!ANH$2,' Cash Num-Den_Indi'!$A$2:$ANL$2,0))-INDEX('1617 Data'!$A$2:$AEW$35,MATCH('1617 1718 Comparison'!$A9,'1617 Data'!$A$2:$A$35,0),MATCH('1617 1718 Comparison'!ANH$2,'1617 Data'!$A$2:$AEW$2,0))</f>
        <v>#N/A</v>
      </c>
      <c r="ANI9" s="441" t="e">
        <f>INDEX(' Cash Num-Den_Indi'!$A$2:$ANL$35,MATCH('1617 1718 Comparison'!$A9,' Cash Num-Den_Indi'!$A$2:$A$35,0),MATCH('1617 1718 Comparison'!ANI$2,' Cash Num-Den_Indi'!$A$2:$ANL$2,0))-INDEX('1617 Data'!$A$2:$AEW$35,MATCH('1617 1718 Comparison'!$A9,'1617 Data'!$A$2:$A$35,0),MATCH('1617 1718 Comparison'!ANI$2,'1617 Data'!$A$2:$AEW$2,0))</f>
        <v>#N/A</v>
      </c>
      <c r="ANJ9" s="441">
        <f>INDEX(' Cash Num-Den_Indi'!$A$2:$ANL$35,MATCH('1617 1718 Comparison'!$A9,' Cash Num-Den_Indi'!$A$2:$A$35,0),MATCH('1617 1718 Comparison'!ANJ$2,' Cash Num-Den_Indi'!$A$2:$ANL$2,0))-INDEX('1617 Data'!$A$2:$AEW$35,MATCH('1617 1718 Comparison'!$A9,'1617 Data'!$A$2:$A$35,0),MATCH('1617 1718 Comparison'!ANJ$2,'1617 Data'!$A$2:$AEW$2,0))</f>
        <v>0</v>
      </c>
      <c r="ANK9" s="441" t="e">
        <f>INDEX(' Cash Num-Den_Indi'!$A$2:$ANL$35,MATCH('1617 1718 Comparison'!$A9,' Cash Num-Den_Indi'!$A$2:$A$35,0),MATCH('1617 1718 Comparison'!ANK$2,' Cash Num-Den_Indi'!$A$2:$ANL$2,0))-INDEX('1617 Data'!$A$2:$AEW$35,MATCH('1617 1718 Comparison'!$A9,'1617 Data'!$A$2:$A$35,0),MATCH('1617 1718 Comparison'!ANK$2,'1617 Data'!$A$2:$AEW$2,0))</f>
        <v>#N/A</v>
      </c>
      <c r="ANL9" s="441" t="e">
        <f>INDEX(' Cash Num-Den_Indi'!$A$2:$ANL$35,MATCH('1617 1718 Comparison'!$A9,' Cash Num-Den_Indi'!$A$2:$A$35,0),MATCH('1617 1718 Comparison'!ANL$2,' Cash Num-Den_Indi'!$A$2:$ANL$2,0))-INDEX('1617 Data'!$A$2:$AEW$35,MATCH('1617 1718 Comparison'!$A9,'1617 Data'!$A$2:$A$35,0),MATCH('1617 1718 Comparison'!ANL$2,'1617 Data'!$A$2:$AEW$2,0))</f>
        <v>#N/A</v>
      </c>
      <c r="ANM9" s="441">
        <f>INDEX(' Cash Num-Den_Indi'!$A$2:$ANL$35,MATCH('1617 1718 Comparison'!$A9,' Cash Num-Den_Indi'!$A$2:$A$35,0),MATCH('1617 1718 Comparison'!ANM$2,' Cash Num-Den_Indi'!$A$2:$ANL$2,0))-INDEX('1617 Data'!$A$2:$AEW$35,MATCH('1617 1718 Comparison'!$A9,'1617 Data'!$A$2:$A$35,0),MATCH('1617 1718 Comparison'!ANM$2,'1617 Data'!$A$2:$AEW$2,0))</f>
        <v>0</v>
      </c>
      <c r="ANN9" s="441" t="e">
        <f>INDEX(' Cash Num-Den_Indi'!$A$2:$ANL$35,MATCH('1617 1718 Comparison'!$A9,' Cash Num-Den_Indi'!$A$2:$A$35,0),MATCH('1617 1718 Comparison'!ANN$2,' Cash Num-Den_Indi'!$A$2:$ANL$2,0))-INDEX('1617 Data'!$A$2:$AEW$35,MATCH('1617 1718 Comparison'!$A9,'1617 Data'!$A$2:$A$35,0),MATCH('1617 1718 Comparison'!ANN$2,'1617 Data'!$A$2:$AEW$2,0))</f>
        <v>#N/A</v>
      </c>
      <c r="ANO9" s="441" t="e">
        <f>INDEX(' Cash Num-Den_Indi'!$A$2:$ANL$35,MATCH('1617 1718 Comparison'!$A9,' Cash Num-Den_Indi'!$A$2:$A$35,0),MATCH('1617 1718 Comparison'!ANO$2,' Cash Num-Den_Indi'!$A$2:$ANL$2,0))-INDEX('1617 Data'!$A$2:$AEW$35,MATCH('1617 1718 Comparison'!$A9,'1617 Data'!$A$2:$A$35,0),MATCH('1617 1718 Comparison'!ANO$2,'1617 Data'!$A$2:$AEW$2,0))</f>
        <v>#N/A</v>
      </c>
      <c r="ANP9" s="441">
        <f>INDEX(' Cash Num-Den_Indi'!$A$2:$ANL$35,MATCH('1617 1718 Comparison'!$A9,' Cash Num-Den_Indi'!$A$2:$A$35,0),MATCH('1617 1718 Comparison'!ANP$2,' Cash Num-Den_Indi'!$A$2:$ANL$2,0))-INDEX('1617 Data'!$A$2:$AEW$35,MATCH('1617 1718 Comparison'!$A9,'1617 Data'!$A$2:$A$35,0),MATCH('1617 1718 Comparison'!ANP$2,'1617 Data'!$A$2:$AEW$2,0))</f>
        <v>0</v>
      </c>
      <c r="ANQ9" s="441" t="e">
        <f>INDEX(' Cash Num-Den_Indi'!$A$2:$ANL$35,MATCH('1617 1718 Comparison'!$A9,' Cash Num-Den_Indi'!$A$2:$A$35,0),MATCH('1617 1718 Comparison'!ANQ$2,' Cash Num-Den_Indi'!$A$2:$ANL$2,0))-INDEX('1617 Data'!$A$2:$AEW$35,MATCH('1617 1718 Comparison'!$A9,'1617 Data'!$A$2:$A$35,0),MATCH('1617 1718 Comparison'!ANQ$2,'1617 Data'!$A$2:$AEW$2,0))</f>
        <v>#N/A</v>
      </c>
      <c r="ANR9" s="441" t="e">
        <f>INDEX(' Cash Num-Den_Indi'!$A$2:$ANL$35,MATCH('1617 1718 Comparison'!$A9,' Cash Num-Den_Indi'!$A$2:$A$35,0),MATCH('1617 1718 Comparison'!ANR$2,' Cash Num-Den_Indi'!$A$2:$ANL$2,0))-INDEX('1617 Data'!$A$2:$AEW$35,MATCH('1617 1718 Comparison'!$A9,'1617 Data'!$A$2:$A$35,0),MATCH('1617 1718 Comparison'!ANR$2,'1617 Data'!$A$2:$AEW$2,0))</f>
        <v>#N/A</v>
      </c>
      <c r="ANS9" s="441">
        <f>INDEX(' Cash Num-Den_Indi'!$A$2:$ANL$35,MATCH('1617 1718 Comparison'!$A9,' Cash Num-Den_Indi'!$A$2:$A$35,0),MATCH('1617 1718 Comparison'!ANS$2,' Cash Num-Den_Indi'!$A$2:$ANL$2,0))-INDEX('1617 Data'!$A$2:$AEW$35,MATCH('1617 1718 Comparison'!$A9,'1617 Data'!$A$2:$A$35,0),MATCH('1617 1718 Comparison'!ANS$2,'1617 Data'!$A$2:$AEW$2,0))</f>
        <v>0</v>
      </c>
      <c r="ANT9" s="441" t="e">
        <f>INDEX(' Cash Num-Den_Indi'!$A$2:$ANL$35,MATCH('1617 1718 Comparison'!$A9,' Cash Num-Den_Indi'!$A$2:$A$35,0),MATCH('1617 1718 Comparison'!ANT$2,' Cash Num-Den_Indi'!$A$2:$ANL$2,0))-INDEX('1617 Data'!$A$2:$AEW$35,MATCH('1617 1718 Comparison'!$A9,'1617 Data'!$A$2:$A$35,0),MATCH('1617 1718 Comparison'!ANT$2,'1617 Data'!$A$2:$AEW$2,0))</f>
        <v>#N/A</v>
      </c>
      <c r="ANU9" s="441" t="e">
        <f>INDEX(' Cash Num-Den_Indi'!$A$2:$ANL$35,MATCH('1617 1718 Comparison'!$A9,' Cash Num-Den_Indi'!$A$2:$A$35,0),MATCH('1617 1718 Comparison'!ANU$2,' Cash Num-Den_Indi'!$A$2:$ANL$2,0))-INDEX('1617 Data'!$A$2:$AEW$35,MATCH('1617 1718 Comparison'!$A9,'1617 Data'!$A$2:$A$35,0),MATCH('1617 1718 Comparison'!ANU$2,'1617 Data'!$A$2:$AEW$2,0))</f>
        <v>#N/A</v>
      </c>
      <c r="ANV9" s="441">
        <f>INDEX(' Cash Num-Den_Indi'!$A$2:$ANL$35,MATCH('1617 1718 Comparison'!$A9,' Cash Num-Den_Indi'!$A$2:$A$35,0),MATCH('1617 1718 Comparison'!ANV$2,' Cash Num-Den_Indi'!$A$2:$ANL$2,0))-INDEX('1617 Data'!$A$2:$AEW$35,MATCH('1617 1718 Comparison'!$A9,'1617 Data'!$A$2:$A$35,0),MATCH('1617 1718 Comparison'!ANV$2,'1617 Data'!$A$2:$AEW$2,0))</f>
        <v>0</v>
      </c>
      <c r="ANW9" s="441" t="e">
        <f>INDEX(' Cash Num-Den_Indi'!$A$2:$ANL$35,MATCH('1617 1718 Comparison'!$A9,' Cash Num-Den_Indi'!$A$2:$A$35,0),MATCH('1617 1718 Comparison'!ANW$2,' Cash Num-Den_Indi'!$A$2:$ANL$2,0))-INDEX('1617 Data'!$A$2:$AEW$35,MATCH('1617 1718 Comparison'!$A9,'1617 Data'!$A$2:$A$35,0),MATCH('1617 1718 Comparison'!ANW$2,'1617 Data'!$A$2:$AEW$2,0))</f>
        <v>#N/A</v>
      </c>
      <c r="ANX9" s="441" t="e">
        <f>INDEX(' Cash Num-Den_Indi'!$A$2:$ANL$35,MATCH('1617 1718 Comparison'!$A9,' Cash Num-Den_Indi'!$A$2:$A$35,0),MATCH('1617 1718 Comparison'!ANX$2,' Cash Num-Den_Indi'!$A$2:$ANL$2,0))-INDEX('1617 Data'!$A$2:$AEW$35,MATCH('1617 1718 Comparison'!$A9,'1617 Data'!$A$2:$A$35,0),MATCH('1617 1718 Comparison'!ANX$2,'1617 Data'!$A$2:$AEW$2,0))</f>
        <v>#N/A</v>
      </c>
      <c r="ANY9" s="441" t="e">
        <f>INDEX(' Cash Num-Den_Indi'!$A$2:$ANL$35,MATCH('1617 1718 Comparison'!$A9,' Cash Num-Den_Indi'!$A$2:$A$35,0),MATCH('1617 1718 Comparison'!ANY$2,' Cash Num-Den_Indi'!$A$2:$ANL$2,0))-INDEX('1617 Data'!$A$2:$AEW$35,MATCH('1617 1718 Comparison'!$A9,'1617 Data'!$A$2:$A$35,0),MATCH('1617 1718 Comparison'!ANY$2,'1617 Data'!$A$2:$AEW$2,0))</f>
        <v>#N/A</v>
      </c>
      <c r="ANZ9" s="441" t="e">
        <f>INDEX(' Cash Num-Den_Indi'!$A$2:$ANL$35,MATCH('1617 1718 Comparison'!$A9,' Cash Num-Den_Indi'!$A$2:$A$35,0),MATCH('1617 1718 Comparison'!ANZ$2,' Cash Num-Den_Indi'!$A$2:$ANL$2,0))-INDEX('1617 Data'!$A$2:$AEW$35,MATCH('1617 1718 Comparison'!$A9,'1617 Data'!$A$2:$A$35,0),MATCH('1617 1718 Comparison'!ANZ$2,'1617 Data'!$A$2:$AEW$2,0))</f>
        <v>#N/A</v>
      </c>
      <c r="AOA9" s="441" t="e">
        <f>INDEX(' Cash Num-Den_Indi'!$A$2:$ANL$35,MATCH('1617 1718 Comparison'!$A9,' Cash Num-Den_Indi'!$A$2:$A$35,0),MATCH('1617 1718 Comparison'!AOA$2,' Cash Num-Den_Indi'!$A$2:$ANL$2,0))-INDEX('1617 Data'!$A$2:$AEW$35,MATCH('1617 1718 Comparison'!$A9,'1617 Data'!$A$2:$A$35,0),MATCH('1617 1718 Comparison'!AOA$2,'1617 Data'!$A$2:$AEW$2,0))</f>
        <v>#N/A</v>
      </c>
      <c r="AOB9" s="441" t="e">
        <f>INDEX(' Cash Num-Den_Indi'!$A$2:$ANL$35,MATCH('1617 1718 Comparison'!$A9,' Cash Num-Den_Indi'!$A$2:$A$35,0),MATCH('1617 1718 Comparison'!AOB$2,' Cash Num-Den_Indi'!$A$2:$ANL$2,0))-INDEX('1617 Data'!$A$2:$AEW$35,MATCH('1617 1718 Comparison'!$A9,'1617 Data'!$A$2:$A$35,0),MATCH('1617 1718 Comparison'!AOB$2,'1617 Data'!$A$2:$AEW$2,0))</f>
        <v>#N/A</v>
      </c>
      <c r="AOC9" s="441" t="e">
        <f>INDEX(' Cash Num-Den_Indi'!$A$2:$ANL$35,MATCH('1617 1718 Comparison'!$A9,' Cash Num-Den_Indi'!$A$2:$A$35,0),MATCH('1617 1718 Comparison'!AOC$2,' Cash Num-Den_Indi'!$A$2:$ANL$2,0))-INDEX('1617 Data'!$A$2:$AEW$35,MATCH('1617 1718 Comparison'!$A9,'1617 Data'!$A$2:$A$35,0),MATCH('1617 1718 Comparison'!AOC$2,'1617 Data'!$A$2:$AEW$2,0))</f>
        <v>#N/A</v>
      </c>
      <c r="AOD9" s="441" t="e">
        <f>INDEX(' Cash Num-Den_Indi'!$A$2:$ANL$35,MATCH('1617 1718 Comparison'!$A9,' Cash Num-Den_Indi'!$A$2:$A$35,0),MATCH('1617 1718 Comparison'!AOD$2,' Cash Num-Den_Indi'!$A$2:$ANL$2,0))-INDEX('1617 Data'!$A$2:$AEW$35,MATCH('1617 1718 Comparison'!$A9,'1617 Data'!$A$2:$A$35,0),MATCH('1617 1718 Comparison'!AOD$2,'1617 Data'!$A$2:$AEW$2,0))</f>
        <v>#N/A</v>
      </c>
      <c r="AOE9" s="441" t="e">
        <f>INDEX(' Cash Num-Den_Indi'!$A$2:$ANL$35,MATCH('1617 1718 Comparison'!$A9,' Cash Num-Den_Indi'!$A$2:$A$35,0),MATCH('1617 1718 Comparison'!AOE$2,' Cash Num-Den_Indi'!$A$2:$ANL$2,0))-INDEX('1617 Data'!$A$2:$AEW$35,MATCH('1617 1718 Comparison'!$A9,'1617 Data'!$A$2:$A$35,0),MATCH('1617 1718 Comparison'!AOE$2,'1617 Data'!$A$2:$AEW$2,0))</f>
        <v>#N/A</v>
      </c>
      <c r="AOF9" s="441" t="e">
        <f>INDEX(' Cash Num-Den_Indi'!$A$2:$ANL$35,MATCH('1617 1718 Comparison'!$A9,' Cash Num-Den_Indi'!$A$2:$A$35,0),MATCH('1617 1718 Comparison'!AOF$2,' Cash Num-Den_Indi'!$A$2:$ANL$2,0))-INDEX('1617 Data'!$A$2:$AEW$35,MATCH('1617 1718 Comparison'!$A9,'1617 Data'!$A$2:$A$35,0),MATCH('1617 1718 Comparison'!AOF$2,'1617 Data'!$A$2:$AEW$2,0))</f>
        <v>#N/A</v>
      </c>
      <c r="AOG9" s="441" t="e">
        <f>INDEX(' Cash Num-Den_Indi'!$A$2:$ANL$35,MATCH('1617 1718 Comparison'!$A9,' Cash Num-Den_Indi'!$A$2:$A$35,0),MATCH('1617 1718 Comparison'!AOG$2,' Cash Num-Den_Indi'!$A$2:$ANL$2,0))-INDEX('1617 Data'!$A$2:$AEW$35,MATCH('1617 1718 Comparison'!$A9,'1617 Data'!$A$2:$A$35,0),MATCH('1617 1718 Comparison'!AOG$2,'1617 Data'!$A$2:$AEW$2,0))</f>
        <v>#N/A</v>
      </c>
      <c r="AOH9" s="441" t="e">
        <f>INDEX(' Cash Num-Den_Indi'!$A$2:$ANL$35,MATCH('1617 1718 Comparison'!$A9,' Cash Num-Den_Indi'!$A$2:$A$35,0),MATCH('1617 1718 Comparison'!AOH$2,' Cash Num-Den_Indi'!$A$2:$ANL$2,0))-INDEX('1617 Data'!$A$2:$AEW$35,MATCH('1617 1718 Comparison'!$A9,'1617 Data'!$A$2:$A$35,0),MATCH('1617 1718 Comparison'!AOH$2,'1617 Data'!$A$2:$AEW$2,0))</f>
        <v>#N/A</v>
      </c>
      <c r="AOI9" s="441" t="e">
        <f>INDEX(' Cash Num-Den_Indi'!$A$2:$ANL$35,MATCH('1617 1718 Comparison'!$A9,' Cash Num-Den_Indi'!$A$2:$A$35,0),MATCH('1617 1718 Comparison'!AOI$2,' Cash Num-Den_Indi'!$A$2:$ANL$2,0))-INDEX('1617 Data'!$A$2:$AEW$35,MATCH('1617 1718 Comparison'!$A9,'1617 Data'!$A$2:$A$35,0),MATCH('1617 1718 Comparison'!AOI$2,'1617 Data'!$A$2:$AEW$2,0))</f>
        <v>#N/A</v>
      </c>
      <c r="AOJ9" s="441" t="e">
        <f>INDEX(' Cash Num-Den_Indi'!$A$2:$ANL$35,MATCH('1617 1718 Comparison'!$A9,' Cash Num-Den_Indi'!$A$2:$A$35,0),MATCH('1617 1718 Comparison'!AOJ$2,' Cash Num-Den_Indi'!$A$2:$ANL$2,0))-INDEX('1617 Data'!$A$2:$AEW$35,MATCH('1617 1718 Comparison'!$A9,'1617 Data'!$A$2:$A$35,0),MATCH('1617 1718 Comparison'!AOJ$2,'1617 Data'!$A$2:$AEW$2,0))</f>
        <v>#N/A</v>
      </c>
      <c r="AOK9" s="441" t="e">
        <f>INDEX(' Cash Num-Den_Indi'!$A$2:$ANL$35,MATCH('1617 1718 Comparison'!$A9,' Cash Num-Den_Indi'!$A$2:$A$35,0),MATCH('1617 1718 Comparison'!AOK$2,' Cash Num-Den_Indi'!$A$2:$ANL$2,0))-INDEX('1617 Data'!$A$2:$AEW$35,MATCH('1617 1718 Comparison'!$A9,'1617 Data'!$A$2:$A$35,0),MATCH('1617 1718 Comparison'!AOK$2,'1617 Data'!$A$2:$AEW$2,0))</f>
        <v>#N/A</v>
      </c>
      <c r="AOL9" s="441" t="e">
        <f>INDEX(' Cash Num-Den_Indi'!$A$2:$ANL$35,MATCH('1617 1718 Comparison'!$A9,' Cash Num-Den_Indi'!$A$2:$A$35,0),MATCH('1617 1718 Comparison'!AOL$2,' Cash Num-Den_Indi'!$A$2:$ANL$2,0))-INDEX('1617 Data'!$A$2:$AEW$35,MATCH('1617 1718 Comparison'!$A9,'1617 Data'!$A$2:$A$35,0),MATCH('1617 1718 Comparison'!AOL$2,'1617 Data'!$A$2:$AEW$2,0))</f>
        <v>#N/A</v>
      </c>
      <c r="AOM9" s="441" t="e">
        <f>INDEX(' Cash Num-Den_Indi'!$A$2:$ANL$35,MATCH('1617 1718 Comparison'!$A9,' Cash Num-Den_Indi'!$A$2:$A$35,0),MATCH('1617 1718 Comparison'!AOM$2,' Cash Num-Den_Indi'!$A$2:$ANL$2,0))-INDEX('1617 Data'!$A$2:$AEW$35,MATCH('1617 1718 Comparison'!$A9,'1617 Data'!$A$2:$A$35,0),MATCH('1617 1718 Comparison'!AOM$2,'1617 Data'!$A$2:$AEW$2,0))</f>
        <v>#N/A</v>
      </c>
      <c r="AON9" s="441" t="e">
        <f>INDEX(' Cash Num-Den_Indi'!$A$2:$ANL$35,MATCH('1617 1718 Comparison'!$A9,' Cash Num-Den_Indi'!$A$2:$A$35,0),MATCH('1617 1718 Comparison'!AON$2,' Cash Num-Den_Indi'!$A$2:$ANL$2,0))-INDEX('1617 Data'!$A$2:$AEW$35,MATCH('1617 1718 Comparison'!$A9,'1617 Data'!$A$2:$A$35,0),MATCH('1617 1718 Comparison'!AON$2,'1617 Data'!$A$2:$AEW$2,0))</f>
        <v>#N/A</v>
      </c>
      <c r="AOO9" s="441" t="e">
        <f>INDEX(' Cash Num-Den_Indi'!$A$2:$ANL$35,MATCH('1617 1718 Comparison'!$A9,' Cash Num-Den_Indi'!$A$2:$A$35,0),MATCH('1617 1718 Comparison'!AOO$2,' Cash Num-Den_Indi'!$A$2:$ANL$2,0))-INDEX('1617 Data'!$A$2:$AEW$35,MATCH('1617 1718 Comparison'!$A9,'1617 Data'!$A$2:$A$35,0),MATCH('1617 1718 Comparison'!AOO$2,'1617 Data'!$A$2:$AEW$2,0))</f>
        <v>#N/A</v>
      </c>
      <c r="AOP9" s="441" t="e">
        <f>INDEX(' Cash Num-Den_Indi'!$A$2:$ANL$35,MATCH('1617 1718 Comparison'!$A9,' Cash Num-Den_Indi'!$A$2:$A$35,0),MATCH('1617 1718 Comparison'!AOP$2,' Cash Num-Den_Indi'!$A$2:$ANL$2,0))-INDEX('1617 Data'!$A$2:$AEW$35,MATCH('1617 1718 Comparison'!$A9,'1617 Data'!$A$2:$A$35,0),MATCH('1617 1718 Comparison'!AOP$2,'1617 Data'!$A$2:$AEW$2,0))</f>
        <v>#N/A</v>
      </c>
      <c r="AOQ9" s="441" t="e">
        <f>INDEX(' Cash Num-Den_Indi'!$A$2:$ANL$35,MATCH('1617 1718 Comparison'!$A9,' Cash Num-Den_Indi'!$A$2:$A$35,0),MATCH('1617 1718 Comparison'!AOQ$2,' Cash Num-Den_Indi'!$A$2:$ANL$2,0))-INDEX('1617 Data'!$A$2:$AEW$35,MATCH('1617 1718 Comparison'!$A9,'1617 Data'!$A$2:$A$35,0),MATCH('1617 1718 Comparison'!AOQ$2,'1617 Data'!$A$2:$AEW$2,0))</f>
        <v>#N/A</v>
      </c>
      <c r="AOR9" s="441" t="e">
        <f>INDEX(' Cash Num-Den_Indi'!$A$2:$ANL$35,MATCH('1617 1718 Comparison'!$A9,' Cash Num-Den_Indi'!$A$2:$A$35,0),MATCH('1617 1718 Comparison'!AOR$2,' Cash Num-Den_Indi'!$A$2:$ANL$2,0))-INDEX('1617 Data'!$A$2:$AEW$35,MATCH('1617 1718 Comparison'!$A9,'1617 Data'!$A$2:$A$35,0),MATCH('1617 1718 Comparison'!AOR$2,'1617 Data'!$A$2:$AEW$2,0))</f>
        <v>#N/A</v>
      </c>
    </row>
    <row r="10" spans="1:1084" x14ac:dyDescent="0.25">
      <c r="A10" s="131" t="s">
        <v>957</v>
      </c>
      <c r="B10" s="440">
        <f>INDEX(' Cash Num-Den_Indi'!$A$2:$ANL$35,MATCH('1617 1718 Comparison'!$A10,' Cash Num-Den_Indi'!$A$2:$A$35,0),MATCH('1617 1718 Comparison'!B$2,' Cash Num-Den_Indi'!$A$2:$ANL$2,0))-INDEX('1617 Data'!$A$2:$AEW$35,MATCH('1617 1718 Comparison'!$A10,'1617 Data'!$A$2:$A$35,0),MATCH('1617 1718 Comparison'!B$2,'1617 Data'!$A$2:$AEW$2,0))</f>
        <v>0</v>
      </c>
      <c r="C10" s="440">
        <f>INDEX(' Cash Num-Den_Indi'!$A$2:$ANL$35,MATCH('1617 1718 Comparison'!$A10,' Cash Num-Den_Indi'!$A$2:$A$35,0),MATCH('1617 1718 Comparison'!C$2,' Cash Num-Den_Indi'!$A$2:$ANL$2,0))-INDEX('1617 Data'!$A$2:$AEW$35,MATCH('1617 1718 Comparison'!$A10,'1617 Data'!$A$2:$A$35,0),MATCH('1617 1718 Comparison'!C$2,'1617 Data'!$A$2:$AEW$2,0))</f>
        <v>0</v>
      </c>
      <c r="D10" s="440">
        <f>INDEX(' Cash Num-Den_Indi'!$A$2:$ANL$35,MATCH('1617 1718 Comparison'!$A10,' Cash Num-Den_Indi'!$A$2:$A$35,0),MATCH('1617 1718 Comparison'!D$2,' Cash Num-Den_Indi'!$A$2:$ANL$2,0))-INDEX('1617 Data'!$A$2:$AEW$35,MATCH('1617 1718 Comparison'!$A10,'1617 Data'!$A$2:$A$35,0),MATCH('1617 1718 Comparison'!D$2,'1617 Data'!$A$2:$AEW$2,0))</f>
        <v>0</v>
      </c>
      <c r="E10" s="440">
        <f>INDEX(' Cash Num-Den_Indi'!$A$2:$ANL$35,MATCH('1617 1718 Comparison'!$A10,' Cash Num-Den_Indi'!$A$2:$A$35,0),MATCH('1617 1718 Comparison'!E$2,' Cash Num-Den_Indi'!$A$2:$ANL$2,0))-INDEX('1617 Data'!$A$2:$AEW$35,MATCH('1617 1718 Comparison'!$A10,'1617 Data'!$A$2:$A$35,0),MATCH('1617 1718 Comparison'!E$2,'1617 Data'!$A$2:$AEW$2,0))</f>
        <v>0</v>
      </c>
      <c r="F10" s="440">
        <f>INDEX(' Cash Num-Den_Indi'!$A$2:$ANL$35,MATCH('1617 1718 Comparison'!$A10,' Cash Num-Den_Indi'!$A$2:$A$35,0),MATCH('1617 1718 Comparison'!F$2,' Cash Num-Den_Indi'!$A$2:$ANL$2,0))-INDEX('1617 Data'!$A$2:$AEW$35,MATCH('1617 1718 Comparison'!$A10,'1617 Data'!$A$2:$A$35,0),MATCH('1617 1718 Comparison'!F$2,'1617 Data'!$A$2:$AEW$2,0))</f>
        <v>0</v>
      </c>
      <c r="G10" s="440">
        <f>INDEX(' Cash Num-Den_Indi'!$A$2:$ANL$35,MATCH('1617 1718 Comparison'!$A10,' Cash Num-Den_Indi'!$A$2:$A$35,0),MATCH('1617 1718 Comparison'!G$2,' Cash Num-Den_Indi'!$A$2:$ANL$2,0))-INDEX('1617 Data'!$A$2:$AEW$35,MATCH('1617 1718 Comparison'!$A10,'1617 Data'!$A$2:$A$35,0),MATCH('1617 1718 Comparison'!G$2,'1617 Data'!$A$2:$AEW$2,0))</f>
        <v>0</v>
      </c>
      <c r="H10" s="440">
        <f>INDEX(' Cash Num-Den_Indi'!$A$2:$ANL$35,MATCH('1617 1718 Comparison'!$A10,' Cash Num-Den_Indi'!$A$2:$A$35,0),MATCH('1617 1718 Comparison'!H$2,' Cash Num-Den_Indi'!$A$2:$ANL$2,0))-INDEX('1617 Data'!$A$2:$AEW$35,MATCH('1617 1718 Comparison'!$A10,'1617 Data'!$A$2:$A$35,0),MATCH('1617 1718 Comparison'!H$2,'1617 Data'!$A$2:$AEW$2,0))</f>
        <v>0</v>
      </c>
      <c r="I10" s="440">
        <f>INDEX(' Cash Num-Den_Indi'!$A$2:$ANL$35,MATCH('1617 1718 Comparison'!$A10,' Cash Num-Den_Indi'!$A$2:$A$35,0),MATCH('1617 1718 Comparison'!I$2,' Cash Num-Den_Indi'!$A$2:$ANL$2,0))-INDEX('1617 Data'!$A$2:$AEW$35,MATCH('1617 1718 Comparison'!$A10,'1617 Data'!$A$2:$A$35,0),MATCH('1617 1718 Comparison'!I$2,'1617 Data'!$A$2:$AEW$2,0))</f>
        <v>0</v>
      </c>
      <c r="J10" s="440">
        <f>INDEX(' Cash Num-Den_Indi'!$A$2:$ANL$35,MATCH('1617 1718 Comparison'!$A10,' Cash Num-Den_Indi'!$A$2:$A$35,0),MATCH('1617 1718 Comparison'!J$2,' Cash Num-Den_Indi'!$A$2:$ANL$2,0))-INDEX('1617 Data'!$A$2:$AEW$35,MATCH('1617 1718 Comparison'!$A10,'1617 Data'!$A$2:$A$35,0),MATCH('1617 1718 Comparison'!J$2,'1617 Data'!$A$2:$AEW$2,0))</f>
        <v>0</v>
      </c>
      <c r="K10" s="440">
        <f>INDEX(' Cash Num-Den_Indi'!$A$2:$ANL$35,MATCH('1617 1718 Comparison'!$A10,' Cash Num-Den_Indi'!$A$2:$A$35,0),MATCH('1617 1718 Comparison'!K$2,' Cash Num-Den_Indi'!$A$2:$ANL$2,0))-INDEX('1617 Data'!$A$2:$AEW$35,MATCH('1617 1718 Comparison'!$A10,'1617 Data'!$A$2:$A$35,0),MATCH('1617 1718 Comparison'!K$2,'1617 Data'!$A$2:$AEW$2,0))</f>
        <v>0</v>
      </c>
      <c r="L10" s="440">
        <f>INDEX(' Cash Num-Den_Indi'!$A$2:$ANL$35,MATCH('1617 1718 Comparison'!$A10,' Cash Num-Den_Indi'!$A$2:$A$35,0),MATCH('1617 1718 Comparison'!L$2,' Cash Num-Den_Indi'!$A$2:$ANL$2,0))-INDEX('1617 Data'!$A$2:$AEW$35,MATCH('1617 1718 Comparison'!$A10,'1617 Data'!$A$2:$A$35,0),MATCH('1617 1718 Comparison'!L$2,'1617 Data'!$A$2:$AEW$2,0))</f>
        <v>0</v>
      </c>
      <c r="M10" s="440">
        <f>INDEX(' Cash Num-Den_Indi'!$A$2:$ANL$35,MATCH('1617 1718 Comparison'!$A10,' Cash Num-Den_Indi'!$A$2:$A$35,0),MATCH('1617 1718 Comparison'!M$2,' Cash Num-Den_Indi'!$A$2:$ANL$2,0))-INDEX('1617 Data'!$A$2:$AEW$35,MATCH('1617 1718 Comparison'!$A10,'1617 Data'!$A$2:$A$35,0),MATCH('1617 1718 Comparison'!M$2,'1617 Data'!$A$2:$AEW$2,0))</f>
        <v>0</v>
      </c>
      <c r="N10" s="440">
        <f>INDEX(' Cash Num-Den_Indi'!$A$2:$ANL$35,MATCH('1617 1718 Comparison'!$A10,' Cash Num-Den_Indi'!$A$2:$A$35,0),MATCH('1617 1718 Comparison'!N$2,' Cash Num-Den_Indi'!$A$2:$ANL$2,0))-INDEX('1617 Data'!$A$2:$AEW$35,MATCH('1617 1718 Comparison'!$A10,'1617 Data'!$A$2:$A$35,0),MATCH('1617 1718 Comparison'!N$2,'1617 Data'!$A$2:$AEW$2,0))</f>
        <v>0</v>
      </c>
      <c r="O10" s="440">
        <f>INDEX(' Cash Num-Den_Indi'!$A$2:$ANL$35,MATCH('1617 1718 Comparison'!$A10,' Cash Num-Den_Indi'!$A$2:$A$35,0),MATCH('1617 1718 Comparison'!O$2,' Cash Num-Den_Indi'!$A$2:$ANL$2,0))-INDEX('1617 Data'!$A$2:$AEW$35,MATCH('1617 1718 Comparison'!$A10,'1617 Data'!$A$2:$A$35,0),MATCH('1617 1718 Comparison'!O$2,'1617 Data'!$A$2:$AEW$2,0))</f>
        <v>0</v>
      </c>
      <c r="P10" s="440">
        <f>INDEX(' Cash Num-Den_Indi'!$A$2:$ANL$35,MATCH('1617 1718 Comparison'!$A10,' Cash Num-Den_Indi'!$A$2:$A$35,0),MATCH('1617 1718 Comparison'!P$2,' Cash Num-Den_Indi'!$A$2:$ANL$2,0))-INDEX('1617 Data'!$A$2:$AEW$35,MATCH('1617 1718 Comparison'!$A10,'1617 Data'!$A$2:$A$35,0),MATCH('1617 1718 Comparison'!P$2,'1617 Data'!$A$2:$AEW$2,0))</f>
        <v>0</v>
      </c>
      <c r="Q10" s="440">
        <f>INDEX(' Cash Num-Den_Indi'!$A$2:$ANL$35,MATCH('1617 1718 Comparison'!$A10,' Cash Num-Den_Indi'!$A$2:$A$35,0),MATCH('1617 1718 Comparison'!Q$2,' Cash Num-Den_Indi'!$A$2:$ANL$2,0))-INDEX('1617 Data'!$A$2:$AEW$35,MATCH('1617 1718 Comparison'!$A10,'1617 Data'!$A$2:$A$35,0),MATCH('1617 1718 Comparison'!Q$2,'1617 Data'!$A$2:$AEW$2,0))</f>
        <v>0</v>
      </c>
      <c r="R10" s="440">
        <f>INDEX(' Cash Num-Den_Indi'!$A$2:$ANL$35,MATCH('1617 1718 Comparison'!$A10,' Cash Num-Den_Indi'!$A$2:$A$35,0),MATCH('1617 1718 Comparison'!R$2,' Cash Num-Den_Indi'!$A$2:$ANL$2,0))-INDEX('1617 Data'!$A$2:$AEW$35,MATCH('1617 1718 Comparison'!$A10,'1617 Data'!$A$2:$A$35,0),MATCH('1617 1718 Comparison'!R$2,'1617 Data'!$A$2:$AEW$2,0))</f>
        <v>0</v>
      </c>
      <c r="S10" s="440">
        <f>INDEX(' Cash Num-Den_Indi'!$A$2:$ANL$35,MATCH('1617 1718 Comparison'!$A10,' Cash Num-Den_Indi'!$A$2:$A$35,0),MATCH('1617 1718 Comparison'!S$2,' Cash Num-Den_Indi'!$A$2:$ANL$2,0))-INDEX('1617 Data'!$A$2:$AEW$35,MATCH('1617 1718 Comparison'!$A10,'1617 Data'!$A$2:$A$35,0),MATCH('1617 1718 Comparison'!S$2,'1617 Data'!$A$2:$AEW$2,0))</f>
        <v>0</v>
      </c>
      <c r="T10" s="440">
        <f>INDEX(' Cash Num-Den_Indi'!$A$2:$ANL$35,MATCH('1617 1718 Comparison'!$A10,' Cash Num-Den_Indi'!$A$2:$A$35,0),MATCH('1617 1718 Comparison'!T$2,' Cash Num-Den_Indi'!$A$2:$ANL$2,0))-INDEX('1617 Data'!$A$2:$AEW$35,MATCH('1617 1718 Comparison'!$A10,'1617 Data'!$A$2:$A$35,0),MATCH('1617 1718 Comparison'!T$2,'1617 Data'!$A$2:$AEW$2,0))</f>
        <v>0</v>
      </c>
      <c r="U10" s="440">
        <f>INDEX(' Cash Num-Den_Indi'!$A$2:$ANL$35,MATCH('1617 1718 Comparison'!$A10,' Cash Num-Den_Indi'!$A$2:$A$35,0),MATCH('1617 1718 Comparison'!U$2,' Cash Num-Den_Indi'!$A$2:$ANL$2,0))-INDEX('1617 Data'!$A$2:$AEW$35,MATCH('1617 1718 Comparison'!$A10,'1617 Data'!$A$2:$A$35,0),MATCH('1617 1718 Comparison'!U$2,'1617 Data'!$A$2:$AEW$2,0))</f>
        <v>0</v>
      </c>
      <c r="V10" s="440">
        <f>INDEX(' Cash Num-Den_Indi'!$A$2:$ANL$35,MATCH('1617 1718 Comparison'!$A10,' Cash Num-Den_Indi'!$A$2:$A$35,0),MATCH('1617 1718 Comparison'!V$2,' Cash Num-Den_Indi'!$A$2:$ANL$2,0))-INDEX('1617 Data'!$A$2:$AEW$35,MATCH('1617 1718 Comparison'!$A10,'1617 Data'!$A$2:$A$35,0),MATCH('1617 1718 Comparison'!V$2,'1617 Data'!$A$2:$AEW$2,0))</f>
        <v>0</v>
      </c>
      <c r="W10" s="441" t="e">
        <f>INDEX(' Cash Num-Den_Indi'!$A$2:$ANL$35,MATCH('1617 1718 Comparison'!$A10,' Cash Num-Den_Indi'!$A$2:$A$35,0),MATCH('1617 1718 Comparison'!W$2,' Cash Num-Den_Indi'!$A$2:$ANL$2,0))-INDEX('1617 Data'!$A$2:$AEW$35,MATCH('1617 1718 Comparison'!$A10,'1617 Data'!$A$2:$A$35,0),MATCH('1617 1718 Comparison'!W$2,'1617 Data'!$A$2:$AEW$2,0))</f>
        <v>#N/A</v>
      </c>
      <c r="X10" s="441" t="e">
        <f>INDEX(' Cash Num-Den_Indi'!$A$2:$ANL$35,MATCH('1617 1718 Comparison'!$A10,' Cash Num-Den_Indi'!$A$2:$A$35,0),MATCH('1617 1718 Comparison'!X$2,' Cash Num-Den_Indi'!$A$2:$ANL$2,0))-INDEX('1617 Data'!$A$2:$AEW$35,MATCH('1617 1718 Comparison'!$A10,'1617 Data'!$A$2:$A$35,0),MATCH('1617 1718 Comparison'!X$2,'1617 Data'!$A$2:$AEW$2,0))</f>
        <v>#N/A</v>
      </c>
      <c r="Y10" s="441" t="e">
        <f>INDEX(' Cash Num-Den_Indi'!$A$2:$ANL$35,MATCH('1617 1718 Comparison'!$A10,' Cash Num-Den_Indi'!$A$2:$A$35,0),MATCH('1617 1718 Comparison'!Y$2,' Cash Num-Den_Indi'!$A$2:$ANL$2,0))-INDEX('1617 Data'!$A$2:$AEW$35,MATCH('1617 1718 Comparison'!$A10,'1617 Data'!$A$2:$A$35,0),MATCH('1617 1718 Comparison'!Y$2,'1617 Data'!$A$2:$AEW$2,0))</f>
        <v>#N/A</v>
      </c>
      <c r="Z10" s="440">
        <f>INDEX(' Cash Num-Den_Indi'!$A$2:$ANL$35,MATCH('1617 1718 Comparison'!$A10,' Cash Num-Den_Indi'!$A$2:$A$35,0),MATCH('1617 1718 Comparison'!Z$2,' Cash Num-Den_Indi'!$A$2:$ANL$2,0))-INDEX('1617 Data'!$A$2:$AEW$35,MATCH('1617 1718 Comparison'!$A10,'1617 Data'!$A$2:$A$35,0),MATCH('1617 1718 Comparison'!Z$2,'1617 Data'!$A$2:$AEW$2,0))</f>
        <v>0</v>
      </c>
      <c r="AA10" s="440">
        <f>INDEX(' Cash Num-Den_Indi'!$A$2:$ANL$35,MATCH('1617 1718 Comparison'!$A10,' Cash Num-Den_Indi'!$A$2:$A$35,0),MATCH('1617 1718 Comparison'!AA$2,' Cash Num-Den_Indi'!$A$2:$ANL$2,0))-INDEX('1617 Data'!$A$2:$AEW$35,MATCH('1617 1718 Comparison'!$A10,'1617 Data'!$A$2:$A$35,0),MATCH('1617 1718 Comparison'!AA$2,'1617 Data'!$A$2:$AEW$2,0))</f>
        <v>0</v>
      </c>
      <c r="AB10" s="440">
        <f>INDEX(' Cash Num-Den_Indi'!$A$2:$ANL$35,MATCH('1617 1718 Comparison'!$A10,' Cash Num-Den_Indi'!$A$2:$A$35,0),MATCH('1617 1718 Comparison'!AB$2,' Cash Num-Den_Indi'!$A$2:$ANL$2,0))-INDEX('1617 Data'!$A$2:$AEW$35,MATCH('1617 1718 Comparison'!$A10,'1617 Data'!$A$2:$A$35,0),MATCH('1617 1718 Comparison'!AB$2,'1617 Data'!$A$2:$AEW$2,0))</f>
        <v>0</v>
      </c>
      <c r="AC10" s="440">
        <f>INDEX(' Cash Num-Den_Indi'!$A$2:$ANL$35,MATCH('1617 1718 Comparison'!$A10,' Cash Num-Den_Indi'!$A$2:$A$35,0),MATCH('1617 1718 Comparison'!AC$2,' Cash Num-Den_Indi'!$A$2:$ANL$2,0))-INDEX('1617 Data'!$A$2:$AEW$35,MATCH('1617 1718 Comparison'!$A10,'1617 Data'!$A$2:$A$35,0),MATCH('1617 1718 Comparison'!AC$2,'1617 Data'!$A$2:$AEW$2,0))</f>
        <v>0</v>
      </c>
      <c r="AD10" s="440">
        <f>INDEX(' Cash Num-Den_Indi'!$A$2:$ANL$35,MATCH('1617 1718 Comparison'!$A10,' Cash Num-Den_Indi'!$A$2:$A$35,0),MATCH('1617 1718 Comparison'!AD$2,' Cash Num-Den_Indi'!$A$2:$ANL$2,0))-INDEX('1617 Data'!$A$2:$AEW$35,MATCH('1617 1718 Comparison'!$A10,'1617 Data'!$A$2:$A$35,0),MATCH('1617 1718 Comparison'!AD$2,'1617 Data'!$A$2:$AEW$2,0))</f>
        <v>0</v>
      </c>
      <c r="AE10" s="440">
        <f>INDEX(' Cash Num-Den_Indi'!$A$2:$ANL$35,MATCH('1617 1718 Comparison'!$A10,' Cash Num-Den_Indi'!$A$2:$A$35,0),MATCH('1617 1718 Comparison'!AE$2,' Cash Num-Den_Indi'!$A$2:$ANL$2,0))-INDEX('1617 Data'!$A$2:$AEW$35,MATCH('1617 1718 Comparison'!$A10,'1617 Data'!$A$2:$A$35,0),MATCH('1617 1718 Comparison'!AE$2,'1617 Data'!$A$2:$AEW$2,0))</f>
        <v>0</v>
      </c>
      <c r="AF10" s="440">
        <f>INDEX(' Cash Num-Den_Indi'!$A$2:$ANL$35,MATCH('1617 1718 Comparison'!$A10,' Cash Num-Den_Indi'!$A$2:$A$35,0),MATCH('1617 1718 Comparison'!AF$2,' Cash Num-Den_Indi'!$A$2:$ANL$2,0))-INDEX('1617 Data'!$A$2:$AEW$35,MATCH('1617 1718 Comparison'!$A10,'1617 Data'!$A$2:$A$35,0),MATCH('1617 1718 Comparison'!AF$2,'1617 Data'!$A$2:$AEW$2,0))</f>
        <v>0</v>
      </c>
      <c r="AG10" s="440">
        <f>INDEX(' Cash Num-Den_Indi'!$A$2:$ANL$35,MATCH('1617 1718 Comparison'!$A10,' Cash Num-Den_Indi'!$A$2:$A$35,0),MATCH('1617 1718 Comparison'!AG$2,' Cash Num-Den_Indi'!$A$2:$ANL$2,0))-INDEX('1617 Data'!$A$2:$AEW$35,MATCH('1617 1718 Comparison'!$A10,'1617 Data'!$A$2:$A$35,0),MATCH('1617 1718 Comparison'!AG$2,'1617 Data'!$A$2:$AEW$2,0))</f>
        <v>0</v>
      </c>
      <c r="AH10" s="440">
        <f>INDEX(' Cash Num-Den_Indi'!$A$2:$ANL$35,MATCH('1617 1718 Comparison'!$A10,' Cash Num-Den_Indi'!$A$2:$A$35,0),MATCH('1617 1718 Comparison'!AH$2,' Cash Num-Den_Indi'!$A$2:$ANL$2,0))-INDEX('1617 Data'!$A$2:$AEW$35,MATCH('1617 1718 Comparison'!$A10,'1617 Data'!$A$2:$A$35,0),MATCH('1617 1718 Comparison'!AH$2,'1617 Data'!$A$2:$AEW$2,0))</f>
        <v>0</v>
      </c>
      <c r="AI10" s="440">
        <f>INDEX(' Cash Num-Den_Indi'!$A$2:$ANL$35,MATCH('1617 1718 Comparison'!$A10,' Cash Num-Den_Indi'!$A$2:$A$35,0),MATCH('1617 1718 Comparison'!AI$2,' Cash Num-Den_Indi'!$A$2:$ANL$2,0))-INDEX('1617 Data'!$A$2:$AEW$35,MATCH('1617 1718 Comparison'!$A10,'1617 Data'!$A$2:$A$35,0),MATCH('1617 1718 Comparison'!AI$2,'1617 Data'!$A$2:$AEW$2,0))</f>
        <v>0</v>
      </c>
      <c r="AJ10" s="440">
        <f>INDEX(' Cash Num-Den_Indi'!$A$2:$ANL$35,MATCH('1617 1718 Comparison'!$A10,' Cash Num-Den_Indi'!$A$2:$A$35,0),MATCH('1617 1718 Comparison'!AJ$2,' Cash Num-Den_Indi'!$A$2:$ANL$2,0))-INDEX('1617 Data'!$A$2:$AEW$35,MATCH('1617 1718 Comparison'!$A10,'1617 Data'!$A$2:$A$35,0),MATCH('1617 1718 Comparison'!AJ$2,'1617 Data'!$A$2:$AEW$2,0))</f>
        <v>0</v>
      </c>
      <c r="AK10" s="440">
        <f>INDEX(' Cash Num-Den_Indi'!$A$2:$ANL$35,MATCH('1617 1718 Comparison'!$A10,' Cash Num-Den_Indi'!$A$2:$A$35,0),MATCH('1617 1718 Comparison'!AK$2,' Cash Num-Den_Indi'!$A$2:$ANL$2,0))-INDEX('1617 Data'!$A$2:$AEW$35,MATCH('1617 1718 Comparison'!$A10,'1617 Data'!$A$2:$A$35,0),MATCH('1617 1718 Comparison'!AK$2,'1617 Data'!$A$2:$AEW$2,0))</f>
        <v>0</v>
      </c>
      <c r="AL10" s="440">
        <f>INDEX(' Cash Num-Den_Indi'!$A$2:$ANL$35,MATCH('1617 1718 Comparison'!$A10,' Cash Num-Den_Indi'!$A$2:$A$35,0),MATCH('1617 1718 Comparison'!AL$2,' Cash Num-Den_Indi'!$A$2:$ANL$2,0))-INDEX('1617 Data'!$A$2:$AEW$35,MATCH('1617 1718 Comparison'!$A10,'1617 Data'!$A$2:$A$35,0),MATCH('1617 1718 Comparison'!AL$2,'1617 Data'!$A$2:$AEW$2,0))</f>
        <v>0</v>
      </c>
      <c r="AM10" s="440">
        <f>INDEX(' Cash Num-Den_Indi'!$A$2:$ANL$35,MATCH('1617 1718 Comparison'!$A10,' Cash Num-Den_Indi'!$A$2:$A$35,0),MATCH('1617 1718 Comparison'!AM$2,' Cash Num-Den_Indi'!$A$2:$ANL$2,0))-INDEX('1617 Data'!$A$2:$AEW$35,MATCH('1617 1718 Comparison'!$A10,'1617 Data'!$A$2:$A$35,0),MATCH('1617 1718 Comparison'!AM$2,'1617 Data'!$A$2:$AEW$2,0))</f>
        <v>0</v>
      </c>
      <c r="AN10" s="440">
        <f>INDEX(' Cash Num-Den_Indi'!$A$2:$ANL$35,MATCH('1617 1718 Comparison'!$A10,' Cash Num-Den_Indi'!$A$2:$A$35,0),MATCH('1617 1718 Comparison'!AN$2,' Cash Num-Den_Indi'!$A$2:$ANL$2,0))-INDEX('1617 Data'!$A$2:$AEW$35,MATCH('1617 1718 Comparison'!$A10,'1617 Data'!$A$2:$A$35,0),MATCH('1617 1718 Comparison'!AN$2,'1617 Data'!$A$2:$AEW$2,0))</f>
        <v>0</v>
      </c>
      <c r="AO10" s="440">
        <f>INDEX(' Cash Num-Den_Indi'!$A$2:$ANL$35,MATCH('1617 1718 Comparison'!$A10,' Cash Num-Den_Indi'!$A$2:$A$35,0),MATCH('1617 1718 Comparison'!AO$2,' Cash Num-Den_Indi'!$A$2:$ANL$2,0))-INDEX('1617 Data'!$A$2:$AEW$35,MATCH('1617 1718 Comparison'!$A10,'1617 Data'!$A$2:$A$35,0),MATCH('1617 1718 Comparison'!AO$2,'1617 Data'!$A$2:$AEW$2,0))</f>
        <v>0</v>
      </c>
      <c r="AP10" s="440">
        <f>INDEX(' Cash Num-Den_Indi'!$A$2:$ANL$35,MATCH('1617 1718 Comparison'!$A10,' Cash Num-Den_Indi'!$A$2:$A$35,0),MATCH('1617 1718 Comparison'!AP$2,' Cash Num-Den_Indi'!$A$2:$ANL$2,0))-INDEX('1617 Data'!$A$2:$AEW$35,MATCH('1617 1718 Comparison'!$A10,'1617 Data'!$A$2:$A$35,0),MATCH('1617 1718 Comparison'!AP$2,'1617 Data'!$A$2:$AEW$2,0))</f>
        <v>0</v>
      </c>
      <c r="AQ10" s="440">
        <f>INDEX(' Cash Num-Den_Indi'!$A$2:$ANL$35,MATCH('1617 1718 Comparison'!$A10,' Cash Num-Den_Indi'!$A$2:$A$35,0),MATCH('1617 1718 Comparison'!AQ$2,' Cash Num-Den_Indi'!$A$2:$ANL$2,0))-INDEX('1617 Data'!$A$2:$AEW$35,MATCH('1617 1718 Comparison'!$A10,'1617 Data'!$A$2:$A$35,0),MATCH('1617 1718 Comparison'!AQ$2,'1617 Data'!$A$2:$AEW$2,0))</f>
        <v>0</v>
      </c>
      <c r="AR10" s="440">
        <f>INDEX(' Cash Num-Den_Indi'!$A$2:$ANL$35,MATCH('1617 1718 Comparison'!$A10,' Cash Num-Den_Indi'!$A$2:$A$35,0),MATCH('1617 1718 Comparison'!AR$2,' Cash Num-Den_Indi'!$A$2:$ANL$2,0))-INDEX('1617 Data'!$A$2:$AEW$35,MATCH('1617 1718 Comparison'!$A10,'1617 Data'!$A$2:$A$35,0),MATCH('1617 1718 Comparison'!AR$2,'1617 Data'!$A$2:$AEW$2,0))</f>
        <v>0</v>
      </c>
      <c r="AS10" s="440">
        <f>INDEX(' Cash Num-Den_Indi'!$A$2:$ANL$35,MATCH('1617 1718 Comparison'!$A10,' Cash Num-Den_Indi'!$A$2:$A$35,0),MATCH('1617 1718 Comparison'!AS$2,' Cash Num-Den_Indi'!$A$2:$ANL$2,0))-INDEX('1617 Data'!$A$2:$AEW$35,MATCH('1617 1718 Comparison'!$A10,'1617 Data'!$A$2:$A$35,0),MATCH('1617 1718 Comparison'!AS$2,'1617 Data'!$A$2:$AEW$2,0))</f>
        <v>0</v>
      </c>
      <c r="AT10" s="440">
        <f>INDEX(' Cash Num-Den_Indi'!$A$2:$ANL$35,MATCH('1617 1718 Comparison'!$A10,' Cash Num-Den_Indi'!$A$2:$A$35,0),MATCH('1617 1718 Comparison'!AT$2,' Cash Num-Den_Indi'!$A$2:$ANL$2,0))-INDEX('1617 Data'!$A$2:$AEW$35,MATCH('1617 1718 Comparison'!$A10,'1617 Data'!$A$2:$A$35,0),MATCH('1617 1718 Comparison'!AT$2,'1617 Data'!$A$2:$AEW$2,0))</f>
        <v>0</v>
      </c>
      <c r="AU10" s="441" t="e">
        <f>INDEX(' Cash Num-Den_Indi'!$A$2:$ANL$35,MATCH('1617 1718 Comparison'!$A10,' Cash Num-Den_Indi'!$A$2:$A$35,0),MATCH('1617 1718 Comparison'!AU$2,' Cash Num-Den_Indi'!$A$2:$ANL$2,0))-INDEX('1617 Data'!$A$2:$AEW$35,MATCH('1617 1718 Comparison'!$A10,'1617 Data'!$A$2:$A$35,0),MATCH('1617 1718 Comparison'!AU$2,'1617 Data'!$A$2:$AEW$2,0))</f>
        <v>#N/A</v>
      </c>
      <c r="AV10" s="441" t="e">
        <f>INDEX(' Cash Num-Den_Indi'!$A$2:$ANL$35,MATCH('1617 1718 Comparison'!$A10,' Cash Num-Den_Indi'!$A$2:$A$35,0),MATCH('1617 1718 Comparison'!AV$2,' Cash Num-Den_Indi'!$A$2:$ANL$2,0))-INDEX('1617 Data'!$A$2:$AEW$35,MATCH('1617 1718 Comparison'!$A10,'1617 Data'!$A$2:$A$35,0),MATCH('1617 1718 Comparison'!AV$2,'1617 Data'!$A$2:$AEW$2,0))</f>
        <v>#N/A</v>
      </c>
      <c r="AW10" s="441" t="e">
        <f>INDEX(' Cash Num-Den_Indi'!$A$2:$ANL$35,MATCH('1617 1718 Comparison'!$A10,' Cash Num-Den_Indi'!$A$2:$A$35,0),MATCH('1617 1718 Comparison'!AW$2,' Cash Num-Den_Indi'!$A$2:$ANL$2,0))-INDEX('1617 Data'!$A$2:$AEW$35,MATCH('1617 1718 Comparison'!$A10,'1617 Data'!$A$2:$A$35,0),MATCH('1617 1718 Comparison'!AW$2,'1617 Data'!$A$2:$AEW$2,0))</f>
        <v>#N/A</v>
      </c>
      <c r="AX10" s="440">
        <f>INDEX(' Cash Num-Den_Indi'!$A$2:$ANL$35,MATCH('1617 1718 Comparison'!$A10,' Cash Num-Den_Indi'!$A$2:$A$35,0),MATCH('1617 1718 Comparison'!AX$2,' Cash Num-Den_Indi'!$A$2:$ANL$2,0))-INDEX('1617 Data'!$A$2:$AEW$35,MATCH('1617 1718 Comparison'!$A10,'1617 Data'!$A$2:$A$35,0),MATCH('1617 1718 Comparison'!AX$2,'1617 Data'!$A$2:$AEW$2,0))</f>
        <v>0</v>
      </c>
      <c r="AY10" s="440">
        <f>INDEX(' Cash Num-Den_Indi'!$A$2:$ANL$35,MATCH('1617 1718 Comparison'!$A10,' Cash Num-Den_Indi'!$A$2:$A$35,0),MATCH('1617 1718 Comparison'!AY$2,' Cash Num-Den_Indi'!$A$2:$ANL$2,0))-INDEX('1617 Data'!$A$2:$AEW$35,MATCH('1617 1718 Comparison'!$A10,'1617 Data'!$A$2:$A$35,0),MATCH('1617 1718 Comparison'!AY$2,'1617 Data'!$A$2:$AEW$2,0))</f>
        <v>0</v>
      </c>
      <c r="AZ10" s="440">
        <f>INDEX(' Cash Num-Den_Indi'!$A$2:$ANL$35,MATCH('1617 1718 Comparison'!$A10,' Cash Num-Den_Indi'!$A$2:$A$35,0),MATCH('1617 1718 Comparison'!AZ$2,' Cash Num-Den_Indi'!$A$2:$ANL$2,0))-INDEX('1617 Data'!$A$2:$AEW$35,MATCH('1617 1718 Comparison'!$A10,'1617 Data'!$A$2:$A$35,0),MATCH('1617 1718 Comparison'!AZ$2,'1617 Data'!$A$2:$AEW$2,0))</f>
        <v>0</v>
      </c>
      <c r="BA10" s="440">
        <f>INDEX(' Cash Num-Den_Indi'!$A$2:$ANL$35,MATCH('1617 1718 Comparison'!$A10,' Cash Num-Den_Indi'!$A$2:$A$35,0),MATCH('1617 1718 Comparison'!BA$2,' Cash Num-Den_Indi'!$A$2:$ANL$2,0))-INDEX('1617 Data'!$A$2:$AEW$35,MATCH('1617 1718 Comparison'!$A10,'1617 Data'!$A$2:$A$35,0),MATCH('1617 1718 Comparison'!BA$2,'1617 Data'!$A$2:$AEW$2,0))</f>
        <v>0</v>
      </c>
      <c r="BB10" s="440">
        <f>INDEX(' Cash Num-Den_Indi'!$A$2:$ANL$35,MATCH('1617 1718 Comparison'!$A10,' Cash Num-Den_Indi'!$A$2:$A$35,0),MATCH('1617 1718 Comparison'!BB$2,' Cash Num-Den_Indi'!$A$2:$ANL$2,0))-INDEX('1617 Data'!$A$2:$AEW$35,MATCH('1617 1718 Comparison'!$A10,'1617 Data'!$A$2:$A$35,0),MATCH('1617 1718 Comparison'!BB$2,'1617 Data'!$A$2:$AEW$2,0))</f>
        <v>0</v>
      </c>
      <c r="BC10" s="440">
        <f>INDEX(' Cash Num-Den_Indi'!$A$2:$ANL$35,MATCH('1617 1718 Comparison'!$A10,' Cash Num-Den_Indi'!$A$2:$A$35,0),MATCH('1617 1718 Comparison'!BC$2,' Cash Num-Den_Indi'!$A$2:$ANL$2,0))-INDEX('1617 Data'!$A$2:$AEW$35,MATCH('1617 1718 Comparison'!$A10,'1617 Data'!$A$2:$A$35,0),MATCH('1617 1718 Comparison'!BC$2,'1617 Data'!$A$2:$AEW$2,0))</f>
        <v>0</v>
      </c>
      <c r="BD10" s="440">
        <f>INDEX(' Cash Num-Den_Indi'!$A$2:$ANL$35,MATCH('1617 1718 Comparison'!$A10,' Cash Num-Den_Indi'!$A$2:$A$35,0),MATCH('1617 1718 Comparison'!BD$2,' Cash Num-Den_Indi'!$A$2:$ANL$2,0))-INDEX('1617 Data'!$A$2:$AEW$35,MATCH('1617 1718 Comparison'!$A10,'1617 Data'!$A$2:$A$35,0),MATCH('1617 1718 Comparison'!BD$2,'1617 Data'!$A$2:$AEW$2,0))</f>
        <v>0</v>
      </c>
      <c r="BE10" s="440">
        <f>INDEX(' Cash Num-Den_Indi'!$A$2:$ANL$35,MATCH('1617 1718 Comparison'!$A10,' Cash Num-Den_Indi'!$A$2:$A$35,0),MATCH('1617 1718 Comparison'!BE$2,' Cash Num-Den_Indi'!$A$2:$ANL$2,0))-INDEX('1617 Data'!$A$2:$AEW$35,MATCH('1617 1718 Comparison'!$A10,'1617 Data'!$A$2:$A$35,0),MATCH('1617 1718 Comparison'!BE$2,'1617 Data'!$A$2:$AEW$2,0))</f>
        <v>0</v>
      </c>
      <c r="BF10" s="440">
        <f>INDEX(' Cash Num-Den_Indi'!$A$2:$ANL$35,MATCH('1617 1718 Comparison'!$A10,' Cash Num-Den_Indi'!$A$2:$A$35,0),MATCH('1617 1718 Comparison'!BF$2,' Cash Num-Den_Indi'!$A$2:$ANL$2,0))-INDEX('1617 Data'!$A$2:$AEW$35,MATCH('1617 1718 Comparison'!$A10,'1617 Data'!$A$2:$A$35,0),MATCH('1617 1718 Comparison'!BF$2,'1617 Data'!$A$2:$AEW$2,0))</f>
        <v>0</v>
      </c>
      <c r="BG10" s="440">
        <f>INDEX(' Cash Num-Den_Indi'!$A$2:$ANL$35,MATCH('1617 1718 Comparison'!$A10,' Cash Num-Den_Indi'!$A$2:$A$35,0),MATCH('1617 1718 Comparison'!BG$2,' Cash Num-Den_Indi'!$A$2:$ANL$2,0))-INDEX('1617 Data'!$A$2:$AEW$35,MATCH('1617 1718 Comparison'!$A10,'1617 Data'!$A$2:$A$35,0),MATCH('1617 1718 Comparison'!BG$2,'1617 Data'!$A$2:$AEW$2,0))</f>
        <v>0</v>
      </c>
      <c r="BH10" s="440">
        <f>INDEX(' Cash Num-Den_Indi'!$A$2:$ANL$35,MATCH('1617 1718 Comparison'!$A10,' Cash Num-Den_Indi'!$A$2:$A$35,0),MATCH('1617 1718 Comparison'!BH$2,' Cash Num-Den_Indi'!$A$2:$ANL$2,0))-INDEX('1617 Data'!$A$2:$AEW$35,MATCH('1617 1718 Comparison'!$A10,'1617 Data'!$A$2:$A$35,0),MATCH('1617 1718 Comparison'!BH$2,'1617 Data'!$A$2:$AEW$2,0))</f>
        <v>0</v>
      </c>
      <c r="BI10" s="440">
        <f>INDEX(' Cash Num-Den_Indi'!$A$2:$ANL$35,MATCH('1617 1718 Comparison'!$A10,' Cash Num-Den_Indi'!$A$2:$A$35,0),MATCH('1617 1718 Comparison'!BI$2,' Cash Num-Den_Indi'!$A$2:$ANL$2,0))-INDEX('1617 Data'!$A$2:$AEW$35,MATCH('1617 1718 Comparison'!$A10,'1617 Data'!$A$2:$A$35,0),MATCH('1617 1718 Comparison'!BI$2,'1617 Data'!$A$2:$AEW$2,0))</f>
        <v>0</v>
      </c>
      <c r="BJ10" s="440">
        <f>INDEX(' Cash Num-Den_Indi'!$A$2:$ANL$35,MATCH('1617 1718 Comparison'!$A10,' Cash Num-Den_Indi'!$A$2:$A$35,0),MATCH('1617 1718 Comparison'!BJ$2,' Cash Num-Den_Indi'!$A$2:$ANL$2,0))-INDEX('1617 Data'!$A$2:$AEW$35,MATCH('1617 1718 Comparison'!$A10,'1617 Data'!$A$2:$A$35,0),MATCH('1617 1718 Comparison'!BJ$2,'1617 Data'!$A$2:$AEW$2,0))</f>
        <v>0</v>
      </c>
      <c r="BK10" s="440">
        <f>INDEX(' Cash Num-Den_Indi'!$A$2:$ANL$35,MATCH('1617 1718 Comparison'!$A10,' Cash Num-Den_Indi'!$A$2:$A$35,0),MATCH('1617 1718 Comparison'!BK$2,' Cash Num-Den_Indi'!$A$2:$ANL$2,0))-INDEX('1617 Data'!$A$2:$AEW$35,MATCH('1617 1718 Comparison'!$A10,'1617 Data'!$A$2:$A$35,0),MATCH('1617 1718 Comparison'!BK$2,'1617 Data'!$A$2:$AEW$2,0))</f>
        <v>0</v>
      </c>
      <c r="BL10" s="440">
        <f>INDEX(' Cash Num-Den_Indi'!$A$2:$ANL$35,MATCH('1617 1718 Comparison'!$A10,' Cash Num-Den_Indi'!$A$2:$A$35,0),MATCH('1617 1718 Comparison'!BL$2,' Cash Num-Den_Indi'!$A$2:$ANL$2,0))-INDEX('1617 Data'!$A$2:$AEW$35,MATCH('1617 1718 Comparison'!$A10,'1617 Data'!$A$2:$A$35,0),MATCH('1617 1718 Comparison'!BL$2,'1617 Data'!$A$2:$AEW$2,0))</f>
        <v>0</v>
      </c>
      <c r="BM10" s="440">
        <f>INDEX(' Cash Num-Den_Indi'!$A$2:$ANL$35,MATCH('1617 1718 Comparison'!$A10,' Cash Num-Den_Indi'!$A$2:$A$35,0),MATCH('1617 1718 Comparison'!BM$2,' Cash Num-Den_Indi'!$A$2:$ANL$2,0))-INDEX('1617 Data'!$A$2:$AEW$35,MATCH('1617 1718 Comparison'!$A10,'1617 Data'!$A$2:$A$35,0),MATCH('1617 1718 Comparison'!BM$2,'1617 Data'!$A$2:$AEW$2,0))</f>
        <v>0</v>
      </c>
      <c r="BN10" s="440">
        <f>INDEX(' Cash Num-Den_Indi'!$A$2:$ANL$35,MATCH('1617 1718 Comparison'!$A10,' Cash Num-Den_Indi'!$A$2:$A$35,0),MATCH('1617 1718 Comparison'!BN$2,' Cash Num-Den_Indi'!$A$2:$ANL$2,0))-INDEX('1617 Data'!$A$2:$AEW$35,MATCH('1617 1718 Comparison'!$A10,'1617 Data'!$A$2:$A$35,0),MATCH('1617 1718 Comparison'!BN$2,'1617 Data'!$A$2:$AEW$2,0))</f>
        <v>0</v>
      </c>
      <c r="BO10" s="440">
        <f>INDEX(' Cash Num-Den_Indi'!$A$2:$ANL$35,MATCH('1617 1718 Comparison'!$A10,' Cash Num-Den_Indi'!$A$2:$A$35,0),MATCH('1617 1718 Comparison'!BO$2,' Cash Num-Den_Indi'!$A$2:$ANL$2,0))-INDEX('1617 Data'!$A$2:$AEW$35,MATCH('1617 1718 Comparison'!$A10,'1617 Data'!$A$2:$A$35,0),MATCH('1617 1718 Comparison'!BO$2,'1617 Data'!$A$2:$AEW$2,0))</f>
        <v>0</v>
      </c>
      <c r="BP10" s="440">
        <f>INDEX(' Cash Num-Den_Indi'!$A$2:$ANL$35,MATCH('1617 1718 Comparison'!$A10,' Cash Num-Den_Indi'!$A$2:$A$35,0),MATCH('1617 1718 Comparison'!BP$2,' Cash Num-Den_Indi'!$A$2:$ANL$2,0))-INDEX('1617 Data'!$A$2:$AEW$35,MATCH('1617 1718 Comparison'!$A10,'1617 Data'!$A$2:$A$35,0),MATCH('1617 1718 Comparison'!BP$2,'1617 Data'!$A$2:$AEW$2,0))</f>
        <v>0</v>
      </c>
      <c r="BQ10" s="440">
        <f>INDEX(' Cash Num-Den_Indi'!$A$2:$ANL$35,MATCH('1617 1718 Comparison'!$A10,' Cash Num-Den_Indi'!$A$2:$A$35,0),MATCH('1617 1718 Comparison'!BQ$2,' Cash Num-Den_Indi'!$A$2:$ANL$2,0))-INDEX('1617 Data'!$A$2:$AEW$35,MATCH('1617 1718 Comparison'!$A10,'1617 Data'!$A$2:$A$35,0),MATCH('1617 1718 Comparison'!BQ$2,'1617 Data'!$A$2:$AEW$2,0))</f>
        <v>0</v>
      </c>
      <c r="BR10" s="440">
        <f>INDEX(' Cash Num-Den_Indi'!$A$2:$ANL$35,MATCH('1617 1718 Comparison'!$A10,' Cash Num-Den_Indi'!$A$2:$A$35,0),MATCH('1617 1718 Comparison'!BR$2,' Cash Num-Den_Indi'!$A$2:$ANL$2,0))-INDEX('1617 Data'!$A$2:$AEW$35,MATCH('1617 1718 Comparison'!$A10,'1617 Data'!$A$2:$A$35,0),MATCH('1617 1718 Comparison'!BR$2,'1617 Data'!$A$2:$AEW$2,0))</f>
        <v>0</v>
      </c>
      <c r="BS10" s="441" t="e">
        <f>INDEX(' Cash Num-Den_Indi'!$A$2:$ANL$35,MATCH('1617 1718 Comparison'!$A10,' Cash Num-Den_Indi'!$A$2:$A$35,0),MATCH('1617 1718 Comparison'!BS$2,' Cash Num-Den_Indi'!$A$2:$ANL$2,0))-INDEX('1617 Data'!$A$2:$AEW$35,MATCH('1617 1718 Comparison'!$A10,'1617 Data'!$A$2:$A$35,0),MATCH('1617 1718 Comparison'!BS$2,'1617 Data'!$A$2:$AEW$2,0))</f>
        <v>#N/A</v>
      </c>
      <c r="BT10" s="441" t="e">
        <f>INDEX(' Cash Num-Den_Indi'!$A$2:$ANL$35,MATCH('1617 1718 Comparison'!$A10,' Cash Num-Den_Indi'!$A$2:$A$35,0),MATCH('1617 1718 Comparison'!BT$2,' Cash Num-Den_Indi'!$A$2:$ANL$2,0))-INDEX('1617 Data'!$A$2:$AEW$35,MATCH('1617 1718 Comparison'!$A10,'1617 Data'!$A$2:$A$35,0),MATCH('1617 1718 Comparison'!BT$2,'1617 Data'!$A$2:$AEW$2,0))</f>
        <v>#N/A</v>
      </c>
      <c r="BU10" s="441" t="e">
        <f>INDEX(' Cash Num-Den_Indi'!$A$2:$ANL$35,MATCH('1617 1718 Comparison'!$A10,' Cash Num-Den_Indi'!$A$2:$A$35,0),MATCH('1617 1718 Comparison'!BU$2,' Cash Num-Den_Indi'!$A$2:$ANL$2,0))-INDEX('1617 Data'!$A$2:$AEW$35,MATCH('1617 1718 Comparison'!$A10,'1617 Data'!$A$2:$A$35,0),MATCH('1617 1718 Comparison'!BU$2,'1617 Data'!$A$2:$AEW$2,0))</f>
        <v>#N/A</v>
      </c>
      <c r="BV10" s="440">
        <f>INDEX(' Cash Num-Den_Indi'!$A$2:$ANL$35,MATCH('1617 1718 Comparison'!$A10,' Cash Num-Den_Indi'!$A$2:$A$35,0),MATCH('1617 1718 Comparison'!BV$2,' Cash Num-Den_Indi'!$A$2:$ANL$2,0))-INDEX('1617 Data'!$A$2:$AEW$35,MATCH('1617 1718 Comparison'!$A10,'1617 Data'!$A$2:$A$35,0),MATCH('1617 1718 Comparison'!BV$2,'1617 Data'!$A$2:$AEW$2,0))</f>
        <v>0</v>
      </c>
      <c r="BW10" s="440">
        <f>INDEX(' Cash Num-Den_Indi'!$A$2:$ANL$35,MATCH('1617 1718 Comparison'!$A10,' Cash Num-Den_Indi'!$A$2:$A$35,0),MATCH('1617 1718 Comparison'!BW$2,' Cash Num-Den_Indi'!$A$2:$ANL$2,0))-INDEX('1617 Data'!$A$2:$AEW$35,MATCH('1617 1718 Comparison'!$A10,'1617 Data'!$A$2:$A$35,0),MATCH('1617 1718 Comparison'!BW$2,'1617 Data'!$A$2:$AEW$2,0))</f>
        <v>0</v>
      </c>
      <c r="BX10" s="440">
        <f>INDEX(' Cash Num-Den_Indi'!$A$2:$ANL$35,MATCH('1617 1718 Comparison'!$A10,' Cash Num-Den_Indi'!$A$2:$A$35,0),MATCH('1617 1718 Comparison'!BX$2,' Cash Num-Den_Indi'!$A$2:$ANL$2,0))-INDEX('1617 Data'!$A$2:$AEW$35,MATCH('1617 1718 Comparison'!$A10,'1617 Data'!$A$2:$A$35,0),MATCH('1617 1718 Comparison'!BX$2,'1617 Data'!$A$2:$AEW$2,0))</f>
        <v>0</v>
      </c>
      <c r="BY10" s="440">
        <f>INDEX(' Cash Num-Den_Indi'!$A$2:$ANL$35,MATCH('1617 1718 Comparison'!$A10,' Cash Num-Den_Indi'!$A$2:$A$35,0),MATCH('1617 1718 Comparison'!BY$2,' Cash Num-Den_Indi'!$A$2:$ANL$2,0))-INDEX('1617 Data'!$A$2:$AEW$35,MATCH('1617 1718 Comparison'!$A10,'1617 Data'!$A$2:$A$35,0),MATCH('1617 1718 Comparison'!BY$2,'1617 Data'!$A$2:$AEW$2,0))</f>
        <v>0</v>
      </c>
      <c r="BZ10" s="440">
        <f>INDEX(' Cash Num-Den_Indi'!$A$2:$ANL$35,MATCH('1617 1718 Comparison'!$A10,' Cash Num-Den_Indi'!$A$2:$A$35,0),MATCH('1617 1718 Comparison'!BZ$2,' Cash Num-Den_Indi'!$A$2:$ANL$2,0))-INDEX('1617 Data'!$A$2:$AEW$35,MATCH('1617 1718 Comparison'!$A10,'1617 Data'!$A$2:$A$35,0),MATCH('1617 1718 Comparison'!BZ$2,'1617 Data'!$A$2:$AEW$2,0))</f>
        <v>0</v>
      </c>
      <c r="CA10" s="440">
        <f>INDEX(' Cash Num-Den_Indi'!$A$2:$ANL$35,MATCH('1617 1718 Comparison'!$A10,' Cash Num-Den_Indi'!$A$2:$A$35,0),MATCH('1617 1718 Comparison'!CA$2,' Cash Num-Den_Indi'!$A$2:$ANL$2,0))-INDEX('1617 Data'!$A$2:$AEW$35,MATCH('1617 1718 Comparison'!$A10,'1617 Data'!$A$2:$A$35,0),MATCH('1617 1718 Comparison'!CA$2,'1617 Data'!$A$2:$AEW$2,0))</f>
        <v>0</v>
      </c>
      <c r="CB10" s="441" t="e">
        <f>INDEX(' Cash Num-Den_Indi'!$A$2:$ANL$35,MATCH('1617 1718 Comparison'!$A10,' Cash Num-Den_Indi'!$A$2:$A$35,0),MATCH('1617 1718 Comparison'!CB$2,' Cash Num-Den_Indi'!$A$2:$ANL$2,0))-INDEX('1617 Data'!$A$2:$AEW$35,MATCH('1617 1718 Comparison'!$A10,'1617 Data'!$A$2:$A$35,0),MATCH('1617 1718 Comparison'!CB$2,'1617 Data'!$A$2:$AEW$2,0))</f>
        <v>#N/A</v>
      </c>
      <c r="CC10" s="440">
        <f>INDEX(' Cash Num-Den_Indi'!$A$2:$ANL$35,MATCH('1617 1718 Comparison'!$A10,' Cash Num-Den_Indi'!$A$2:$A$35,0),MATCH('1617 1718 Comparison'!CC$2,' Cash Num-Den_Indi'!$A$2:$ANL$2,0))-INDEX('1617 Data'!$A$2:$AEW$35,MATCH('1617 1718 Comparison'!$A10,'1617 Data'!$A$2:$A$35,0),MATCH('1617 1718 Comparison'!CC$2,'1617 Data'!$A$2:$AEW$2,0))</f>
        <v>0</v>
      </c>
      <c r="CD10" s="440">
        <f>INDEX(' Cash Num-Den_Indi'!$A$2:$ANL$35,MATCH('1617 1718 Comparison'!$A10,' Cash Num-Den_Indi'!$A$2:$A$35,0),MATCH('1617 1718 Comparison'!CD$2,' Cash Num-Den_Indi'!$A$2:$ANL$2,0))-INDEX('1617 Data'!$A$2:$AEW$35,MATCH('1617 1718 Comparison'!$A10,'1617 Data'!$A$2:$A$35,0),MATCH('1617 1718 Comparison'!CD$2,'1617 Data'!$A$2:$AEW$2,0))</f>
        <v>0</v>
      </c>
      <c r="CE10" s="440">
        <f>INDEX(' Cash Num-Den_Indi'!$A$2:$ANL$35,MATCH('1617 1718 Comparison'!$A10,' Cash Num-Den_Indi'!$A$2:$A$35,0),MATCH('1617 1718 Comparison'!CE$2,' Cash Num-Den_Indi'!$A$2:$ANL$2,0))-INDEX('1617 Data'!$A$2:$AEW$35,MATCH('1617 1718 Comparison'!$A10,'1617 Data'!$A$2:$A$35,0),MATCH('1617 1718 Comparison'!CE$2,'1617 Data'!$A$2:$AEW$2,0))</f>
        <v>0</v>
      </c>
      <c r="CF10" s="440">
        <f>INDEX(' Cash Num-Den_Indi'!$A$2:$ANL$35,MATCH('1617 1718 Comparison'!$A10,' Cash Num-Den_Indi'!$A$2:$A$35,0),MATCH('1617 1718 Comparison'!CF$2,' Cash Num-Den_Indi'!$A$2:$ANL$2,0))-INDEX('1617 Data'!$A$2:$AEW$35,MATCH('1617 1718 Comparison'!$A10,'1617 Data'!$A$2:$A$35,0),MATCH('1617 1718 Comparison'!CF$2,'1617 Data'!$A$2:$AEW$2,0))</f>
        <v>0</v>
      </c>
      <c r="CG10" s="440">
        <f>INDEX(' Cash Num-Den_Indi'!$A$2:$ANL$35,MATCH('1617 1718 Comparison'!$A10,' Cash Num-Den_Indi'!$A$2:$A$35,0),MATCH('1617 1718 Comparison'!CG$2,' Cash Num-Den_Indi'!$A$2:$ANL$2,0))-INDEX('1617 Data'!$A$2:$AEW$35,MATCH('1617 1718 Comparison'!$A10,'1617 Data'!$A$2:$A$35,0),MATCH('1617 1718 Comparison'!CG$2,'1617 Data'!$A$2:$AEW$2,0))</f>
        <v>0</v>
      </c>
      <c r="CH10" s="440">
        <f>INDEX(' Cash Num-Den_Indi'!$A$2:$ANL$35,MATCH('1617 1718 Comparison'!$A10,' Cash Num-Den_Indi'!$A$2:$A$35,0),MATCH('1617 1718 Comparison'!CH$2,' Cash Num-Den_Indi'!$A$2:$ANL$2,0))-INDEX('1617 Data'!$A$2:$AEW$35,MATCH('1617 1718 Comparison'!$A10,'1617 Data'!$A$2:$A$35,0),MATCH('1617 1718 Comparison'!CH$2,'1617 Data'!$A$2:$AEW$2,0))</f>
        <v>0</v>
      </c>
      <c r="CI10" s="441" t="e">
        <f>INDEX(' Cash Num-Den_Indi'!$A$2:$ANL$35,MATCH('1617 1718 Comparison'!$A10,' Cash Num-Den_Indi'!$A$2:$A$35,0),MATCH('1617 1718 Comparison'!CI$2,' Cash Num-Den_Indi'!$A$2:$ANL$2,0))-INDEX('1617 Data'!$A$2:$AEW$35,MATCH('1617 1718 Comparison'!$A10,'1617 Data'!$A$2:$A$35,0),MATCH('1617 1718 Comparison'!CI$2,'1617 Data'!$A$2:$AEW$2,0))</f>
        <v>#N/A</v>
      </c>
      <c r="CJ10" s="440">
        <f>INDEX(' Cash Num-Den_Indi'!$A$2:$ANL$35,MATCH('1617 1718 Comparison'!$A10,' Cash Num-Den_Indi'!$A$2:$A$35,0),MATCH('1617 1718 Comparison'!CJ$2,' Cash Num-Den_Indi'!$A$2:$ANL$2,0))-INDEX('1617 Data'!$A$2:$AEW$35,MATCH('1617 1718 Comparison'!$A10,'1617 Data'!$A$2:$A$35,0),MATCH('1617 1718 Comparison'!CJ$2,'1617 Data'!$A$2:$AEW$2,0))</f>
        <v>0</v>
      </c>
      <c r="CK10" s="440">
        <f>INDEX(' Cash Num-Den_Indi'!$A$2:$ANL$35,MATCH('1617 1718 Comparison'!$A10,' Cash Num-Den_Indi'!$A$2:$A$35,0),MATCH('1617 1718 Comparison'!CK$2,' Cash Num-Den_Indi'!$A$2:$ANL$2,0))-INDEX('1617 Data'!$A$2:$AEW$35,MATCH('1617 1718 Comparison'!$A10,'1617 Data'!$A$2:$A$35,0),MATCH('1617 1718 Comparison'!CK$2,'1617 Data'!$A$2:$AEW$2,0))</f>
        <v>0</v>
      </c>
      <c r="CL10" s="440">
        <f>INDEX(' Cash Num-Den_Indi'!$A$2:$ANL$35,MATCH('1617 1718 Comparison'!$A10,' Cash Num-Den_Indi'!$A$2:$A$35,0),MATCH('1617 1718 Comparison'!CL$2,' Cash Num-Den_Indi'!$A$2:$ANL$2,0))-INDEX('1617 Data'!$A$2:$AEW$35,MATCH('1617 1718 Comparison'!$A10,'1617 Data'!$A$2:$A$35,0),MATCH('1617 1718 Comparison'!CL$2,'1617 Data'!$A$2:$AEW$2,0))</f>
        <v>0</v>
      </c>
      <c r="CM10" s="440">
        <f>INDEX(' Cash Num-Den_Indi'!$A$2:$ANL$35,MATCH('1617 1718 Comparison'!$A10,' Cash Num-Den_Indi'!$A$2:$A$35,0),MATCH('1617 1718 Comparison'!CM$2,' Cash Num-Den_Indi'!$A$2:$ANL$2,0))-INDEX('1617 Data'!$A$2:$AEW$35,MATCH('1617 1718 Comparison'!$A10,'1617 Data'!$A$2:$A$35,0),MATCH('1617 1718 Comparison'!CM$2,'1617 Data'!$A$2:$AEW$2,0))</f>
        <v>0</v>
      </c>
      <c r="CN10" s="440">
        <f>INDEX(' Cash Num-Den_Indi'!$A$2:$ANL$35,MATCH('1617 1718 Comparison'!$A10,' Cash Num-Den_Indi'!$A$2:$A$35,0),MATCH('1617 1718 Comparison'!CN$2,' Cash Num-Den_Indi'!$A$2:$ANL$2,0))-INDEX('1617 Data'!$A$2:$AEW$35,MATCH('1617 1718 Comparison'!$A10,'1617 Data'!$A$2:$A$35,0),MATCH('1617 1718 Comparison'!CN$2,'1617 Data'!$A$2:$AEW$2,0))</f>
        <v>0</v>
      </c>
      <c r="CO10" s="440">
        <f>INDEX(' Cash Num-Den_Indi'!$A$2:$ANL$35,MATCH('1617 1718 Comparison'!$A10,' Cash Num-Den_Indi'!$A$2:$A$35,0),MATCH('1617 1718 Comparison'!CO$2,' Cash Num-Den_Indi'!$A$2:$ANL$2,0))-INDEX('1617 Data'!$A$2:$AEW$35,MATCH('1617 1718 Comparison'!$A10,'1617 Data'!$A$2:$A$35,0),MATCH('1617 1718 Comparison'!CO$2,'1617 Data'!$A$2:$AEW$2,0))</f>
        <v>0</v>
      </c>
      <c r="CP10" s="441" t="e">
        <f>INDEX(' Cash Num-Den_Indi'!$A$2:$ANL$35,MATCH('1617 1718 Comparison'!$A10,' Cash Num-Den_Indi'!$A$2:$A$35,0),MATCH('1617 1718 Comparison'!CP$2,' Cash Num-Den_Indi'!$A$2:$ANL$2,0))-INDEX('1617 Data'!$A$2:$AEW$35,MATCH('1617 1718 Comparison'!$A10,'1617 Data'!$A$2:$A$35,0),MATCH('1617 1718 Comparison'!CP$2,'1617 Data'!$A$2:$AEW$2,0))</f>
        <v>#N/A</v>
      </c>
      <c r="CQ10" s="440">
        <f>INDEX(' Cash Num-Den_Indi'!$A$2:$ANL$35,MATCH('1617 1718 Comparison'!$A10,' Cash Num-Den_Indi'!$A$2:$A$35,0),MATCH('1617 1718 Comparison'!CQ$2,' Cash Num-Den_Indi'!$A$2:$ANL$2,0))-INDEX('1617 Data'!$A$2:$AEW$35,MATCH('1617 1718 Comparison'!$A10,'1617 Data'!$A$2:$A$35,0),MATCH('1617 1718 Comparison'!CQ$2,'1617 Data'!$A$2:$AEW$2,0))</f>
        <v>0</v>
      </c>
      <c r="CR10" s="440">
        <f>INDEX(' Cash Num-Den_Indi'!$A$2:$ANL$35,MATCH('1617 1718 Comparison'!$A10,' Cash Num-Den_Indi'!$A$2:$A$35,0),MATCH('1617 1718 Comparison'!CR$2,' Cash Num-Den_Indi'!$A$2:$ANL$2,0))-INDEX('1617 Data'!$A$2:$AEW$35,MATCH('1617 1718 Comparison'!$A10,'1617 Data'!$A$2:$A$35,0),MATCH('1617 1718 Comparison'!CR$2,'1617 Data'!$A$2:$AEW$2,0))</f>
        <v>0</v>
      </c>
      <c r="CS10" s="440">
        <f>INDEX(' Cash Num-Den_Indi'!$A$2:$ANL$35,MATCH('1617 1718 Comparison'!$A10,' Cash Num-Den_Indi'!$A$2:$A$35,0),MATCH('1617 1718 Comparison'!CS$2,' Cash Num-Den_Indi'!$A$2:$ANL$2,0))-INDEX('1617 Data'!$A$2:$AEW$35,MATCH('1617 1718 Comparison'!$A10,'1617 Data'!$A$2:$A$35,0),MATCH('1617 1718 Comparison'!CS$2,'1617 Data'!$A$2:$AEW$2,0))</f>
        <v>0</v>
      </c>
      <c r="CT10" s="440">
        <f>INDEX(' Cash Num-Den_Indi'!$A$2:$ANL$35,MATCH('1617 1718 Comparison'!$A10,' Cash Num-Den_Indi'!$A$2:$A$35,0),MATCH('1617 1718 Comparison'!CT$2,' Cash Num-Den_Indi'!$A$2:$ANL$2,0))-INDEX('1617 Data'!$A$2:$AEW$35,MATCH('1617 1718 Comparison'!$A10,'1617 Data'!$A$2:$A$35,0),MATCH('1617 1718 Comparison'!CT$2,'1617 Data'!$A$2:$AEW$2,0))</f>
        <v>0</v>
      </c>
      <c r="CU10" s="440">
        <f>INDEX(' Cash Num-Den_Indi'!$A$2:$ANL$35,MATCH('1617 1718 Comparison'!$A10,' Cash Num-Den_Indi'!$A$2:$A$35,0),MATCH('1617 1718 Comparison'!CU$2,' Cash Num-Den_Indi'!$A$2:$ANL$2,0))-INDEX('1617 Data'!$A$2:$AEW$35,MATCH('1617 1718 Comparison'!$A10,'1617 Data'!$A$2:$A$35,0),MATCH('1617 1718 Comparison'!CU$2,'1617 Data'!$A$2:$AEW$2,0))</f>
        <v>0</v>
      </c>
      <c r="CV10" s="440">
        <f>INDEX(' Cash Num-Den_Indi'!$A$2:$ANL$35,MATCH('1617 1718 Comparison'!$A10,' Cash Num-Den_Indi'!$A$2:$A$35,0),MATCH('1617 1718 Comparison'!CV$2,' Cash Num-Den_Indi'!$A$2:$ANL$2,0))-INDEX('1617 Data'!$A$2:$AEW$35,MATCH('1617 1718 Comparison'!$A10,'1617 Data'!$A$2:$A$35,0),MATCH('1617 1718 Comparison'!CV$2,'1617 Data'!$A$2:$AEW$2,0))</f>
        <v>0</v>
      </c>
      <c r="CW10" s="441" t="e">
        <f>INDEX(' Cash Num-Den_Indi'!$A$2:$ANL$35,MATCH('1617 1718 Comparison'!$A10,' Cash Num-Den_Indi'!$A$2:$A$35,0),MATCH('1617 1718 Comparison'!CW$2,' Cash Num-Den_Indi'!$A$2:$ANL$2,0))-INDEX('1617 Data'!$A$2:$AEW$35,MATCH('1617 1718 Comparison'!$A10,'1617 Data'!$A$2:$A$35,0),MATCH('1617 1718 Comparison'!CW$2,'1617 Data'!$A$2:$AEW$2,0))</f>
        <v>#N/A</v>
      </c>
      <c r="CX10" s="440">
        <f>INDEX(' Cash Num-Den_Indi'!$A$2:$ANL$35,MATCH('1617 1718 Comparison'!$A10,' Cash Num-Den_Indi'!$A$2:$A$35,0),MATCH('1617 1718 Comparison'!CX$2,' Cash Num-Den_Indi'!$A$2:$ANL$2,0))-INDEX('1617 Data'!$A$2:$AEW$35,MATCH('1617 1718 Comparison'!$A10,'1617 Data'!$A$2:$A$35,0),MATCH('1617 1718 Comparison'!CX$2,'1617 Data'!$A$2:$AEW$2,0))</f>
        <v>0</v>
      </c>
      <c r="CY10" s="440" t="e">
        <f>INDEX(' Cash Num-Den_Indi'!$A$2:$ANL$35,MATCH('1617 1718 Comparison'!$A10,' Cash Num-Den_Indi'!$A$2:$A$35,0),MATCH('1617 1718 Comparison'!CY$2,' Cash Num-Den_Indi'!$A$2:$ANL$2,0))-INDEX('1617 Data'!$A$2:$AEW$35,MATCH('1617 1718 Comparison'!$A10,'1617 Data'!$A$2:$A$35,0),MATCH('1617 1718 Comparison'!CY$2,'1617 Data'!$A$2:$AEW$2,0))</f>
        <v>#N/A</v>
      </c>
      <c r="CZ10" s="440" t="e">
        <f>INDEX(' Cash Num-Den_Indi'!$A$2:$ANL$35,MATCH('1617 1718 Comparison'!$A10,' Cash Num-Den_Indi'!$A$2:$A$35,0),MATCH('1617 1718 Comparison'!CZ$2,' Cash Num-Den_Indi'!$A$2:$ANL$2,0))-INDEX('1617 Data'!$A$2:$AEW$35,MATCH('1617 1718 Comparison'!$A10,'1617 Data'!$A$2:$A$35,0),MATCH('1617 1718 Comparison'!CZ$2,'1617 Data'!$A$2:$AEW$2,0))</f>
        <v>#N/A</v>
      </c>
      <c r="DA10" s="440">
        <f>INDEX(' Cash Num-Den_Indi'!$A$2:$ANL$35,MATCH('1617 1718 Comparison'!$A10,' Cash Num-Den_Indi'!$A$2:$A$35,0),MATCH('1617 1718 Comparison'!DA$2,' Cash Num-Den_Indi'!$A$2:$ANL$2,0))-INDEX('1617 Data'!$A$2:$AEW$35,MATCH('1617 1718 Comparison'!$A10,'1617 Data'!$A$2:$A$35,0),MATCH('1617 1718 Comparison'!DA$2,'1617 Data'!$A$2:$AEW$2,0))</f>
        <v>0</v>
      </c>
      <c r="DB10" s="440" t="e">
        <f>INDEX(' Cash Num-Den_Indi'!$A$2:$ANL$35,MATCH('1617 1718 Comparison'!$A10,' Cash Num-Den_Indi'!$A$2:$A$35,0),MATCH('1617 1718 Comparison'!DB$2,' Cash Num-Den_Indi'!$A$2:$ANL$2,0))-INDEX('1617 Data'!$A$2:$AEW$35,MATCH('1617 1718 Comparison'!$A10,'1617 Data'!$A$2:$A$35,0),MATCH('1617 1718 Comparison'!DB$2,'1617 Data'!$A$2:$AEW$2,0))</f>
        <v>#N/A</v>
      </c>
      <c r="DC10" s="440" t="e">
        <f>INDEX(' Cash Num-Den_Indi'!$A$2:$ANL$35,MATCH('1617 1718 Comparison'!$A10,' Cash Num-Den_Indi'!$A$2:$A$35,0),MATCH('1617 1718 Comparison'!DC$2,' Cash Num-Den_Indi'!$A$2:$ANL$2,0))-INDEX('1617 Data'!$A$2:$AEW$35,MATCH('1617 1718 Comparison'!$A10,'1617 Data'!$A$2:$A$35,0),MATCH('1617 1718 Comparison'!DC$2,'1617 Data'!$A$2:$AEW$2,0))</f>
        <v>#N/A</v>
      </c>
      <c r="DD10" s="440">
        <f>INDEX(' Cash Num-Den_Indi'!$A$2:$ANL$35,MATCH('1617 1718 Comparison'!$A10,' Cash Num-Den_Indi'!$A$2:$A$35,0),MATCH('1617 1718 Comparison'!DD$2,' Cash Num-Den_Indi'!$A$2:$ANL$2,0))-INDEX('1617 Data'!$A$2:$AEW$35,MATCH('1617 1718 Comparison'!$A10,'1617 Data'!$A$2:$A$35,0),MATCH('1617 1718 Comparison'!DD$2,'1617 Data'!$A$2:$AEW$2,0))</f>
        <v>0</v>
      </c>
      <c r="DE10" s="440" t="e">
        <f>INDEX(' Cash Num-Den_Indi'!$A$2:$ANL$35,MATCH('1617 1718 Comparison'!$A10,' Cash Num-Den_Indi'!$A$2:$A$35,0),MATCH('1617 1718 Comparison'!DE$2,' Cash Num-Den_Indi'!$A$2:$ANL$2,0))-INDEX('1617 Data'!$A$2:$AEW$35,MATCH('1617 1718 Comparison'!$A10,'1617 Data'!$A$2:$A$35,0),MATCH('1617 1718 Comparison'!DE$2,'1617 Data'!$A$2:$AEW$2,0))</f>
        <v>#N/A</v>
      </c>
      <c r="DF10" s="440" t="e">
        <f>INDEX(' Cash Num-Den_Indi'!$A$2:$ANL$35,MATCH('1617 1718 Comparison'!$A10,' Cash Num-Den_Indi'!$A$2:$A$35,0),MATCH('1617 1718 Comparison'!DF$2,' Cash Num-Den_Indi'!$A$2:$ANL$2,0))-INDEX('1617 Data'!$A$2:$AEW$35,MATCH('1617 1718 Comparison'!$A10,'1617 Data'!$A$2:$A$35,0),MATCH('1617 1718 Comparison'!DF$2,'1617 Data'!$A$2:$AEW$2,0))</f>
        <v>#N/A</v>
      </c>
      <c r="DG10" s="440">
        <f>INDEX(' Cash Num-Den_Indi'!$A$2:$ANL$35,MATCH('1617 1718 Comparison'!$A10,' Cash Num-Den_Indi'!$A$2:$A$35,0),MATCH('1617 1718 Comparison'!DG$2,' Cash Num-Den_Indi'!$A$2:$ANL$2,0))-INDEX('1617 Data'!$A$2:$AEW$35,MATCH('1617 1718 Comparison'!$A10,'1617 Data'!$A$2:$A$35,0),MATCH('1617 1718 Comparison'!DG$2,'1617 Data'!$A$2:$AEW$2,0))</f>
        <v>0</v>
      </c>
      <c r="DH10" s="440" t="e">
        <f>INDEX(' Cash Num-Den_Indi'!$A$2:$ANL$35,MATCH('1617 1718 Comparison'!$A10,' Cash Num-Den_Indi'!$A$2:$A$35,0),MATCH('1617 1718 Comparison'!DH$2,' Cash Num-Den_Indi'!$A$2:$ANL$2,0))-INDEX('1617 Data'!$A$2:$AEW$35,MATCH('1617 1718 Comparison'!$A10,'1617 Data'!$A$2:$A$35,0),MATCH('1617 1718 Comparison'!DH$2,'1617 Data'!$A$2:$AEW$2,0))</f>
        <v>#N/A</v>
      </c>
      <c r="DI10" s="440" t="e">
        <f>INDEX(' Cash Num-Den_Indi'!$A$2:$ANL$35,MATCH('1617 1718 Comparison'!$A10,' Cash Num-Den_Indi'!$A$2:$A$35,0),MATCH('1617 1718 Comparison'!DI$2,' Cash Num-Den_Indi'!$A$2:$ANL$2,0))-INDEX('1617 Data'!$A$2:$AEW$35,MATCH('1617 1718 Comparison'!$A10,'1617 Data'!$A$2:$A$35,0),MATCH('1617 1718 Comparison'!DI$2,'1617 Data'!$A$2:$AEW$2,0))</f>
        <v>#N/A</v>
      </c>
      <c r="DJ10" s="440">
        <f>INDEX(' Cash Num-Den_Indi'!$A$2:$ANL$35,MATCH('1617 1718 Comparison'!$A10,' Cash Num-Den_Indi'!$A$2:$A$35,0),MATCH('1617 1718 Comparison'!DJ$2,' Cash Num-Den_Indi'!$A$2:$ANL$2,0))-INDEX('1617 Data'!$A$2:$AEW$35,MATCH('1617 1718 Comparison'!$A10,'1617 Data'!$A$2:$A$35,0),MATCH('1617 1718 Comparison'!DJ$2,'1617 Data'!$A$2:$AEW$2,0))</f>
        <v>0</v>
      </c>
      <c r="DK10" s="440" t="e">
        <f>INDEX(' Cash Num-Den_Indi'!$A$2:$ANL$35,MATCH('1617 1718 Comparison'!$A10,' Cash Num-Den_Indi'!$A$2:$A$35,0),MATCH('1617 1718 Comparison'!DK$2,' Cash Num-Den_Indi'!$A$2:$ANL$2,0))-INDEX('1617 Data'!$A$2:$AEW$35,MATCH('1617 1718 Comparison'!$A10,'1617 Data'!$A$2:$A$35,0),MATCH('1617 1718 Comparison'!DK$2,'1617 Data'!$A$2:$AEW$2,0))</f>
        <v>#N/A</v>
      </c>
      <c r="DL10" s="440" t="e">
        <f>INDEX(' Cash Num-Den_Indi'!$A$2:$ANL$35,MATCH('1617 1718 Comparison'!$A10,' Cash Num-Den_Indi'!$A$2:$A$35,0),MATCH('1617 1718 Comparison'!DL$2,' Cash Num-Den_Indi'!$A$2:$ANL$2,0))-INDEX('1617 Data'!$A$2:$AEW$35,MATCH('1617 1718 Comparison'!$A10,'1617 Data'!$A$2:$A$35,0),MATCH('1617 1718 Comparison'!DL$2,'1617 Data'!$A$2:$AEW$2,0))</f>
        <v>#N/A</v>
      </c>
      <c r="DM10" s="440">
        <f>INDEX(' Cash Num-Den_Indi'!$A$2:$ANL$35,MATCH('1617 1718 Comparison'!$A10,' Cash Num-Den_Indi'!$A$2:$A$35,0),MATCH('1617 1718 Comparison'!DM$2,' Cash Num-Den_Indi'!$A$2:$ANL$2,0))-INDEX('1617 Data'!$A$2:$AEW$35,MATCH('1617 1718 Comparison'!$A10,'1617 Data'!$A$2:$A$35,0),MATCH('1617 1718 Comparison'!DM$2,'1617 Data'!$A$2:$AEW$2,0))</f>
        <v>0</v>
      </c>
      <c r="DN10" s="440" t="e">
        <f>INDEX(' Cash Num-Den_Indi'!$A$2:$ANL$35,MATCH('1617 1718 Comparison'!$A10,' Cash Num-Den_Indi'!$A$2:$A$35,0),MATCH('1617 1718 Comparison'!DN$2,' Cash Num-Den_Indi'!$A$2:$ANL$2,0))-INDEX('1617 Data'!$A$2:$AEW$35,MATCH('1617 1718 Comparison'!$A10,'1617 Data'!$A$2:$A$35,0),MATCH('1617 1718 Comparison'!DN$2,'1617 Data'!$A$2:$AEW$2,0))</f>
        <v>#N/A</v>
      </c>
      <c r="DO10" s="440" t="e">
        <f>INDEX(' Cash Num-Den_Indi'!$A$2:$ANL$35,MATCH('1617 1718 Comparison'!$A10,' Cash Num-Den_Indi'!$A$2:$A$35,0),MATCH('1617 1718 Comparison'!DO$2,' Cash Num-Den_Indi'!$A$2:$ANL$2,0))-INDEX('1617 Data'!$A$2:$AEW$35,MATCH('1617 1718 Comparison'!$A10,'1617 Data'!$A$2:$A$35,0),MATCH('1617 1718 Comparison'!DO$2,'1617 Data'!$A$2:$AEW$2,0))</f>
        <v>#N/A</v>
      </c>
      <c r="DP10" s="440">
        <f>INDEX(' Cash Num-Den_Indi'!$A$2:$ANL$35,MATCH('1617 1718 Comparison'!$A10,' Cash Num-Den_Indi'!$A$2:$A$35,0),MATCH('1617 1718 Comparison'!DP$2,' Cash Num-Den_Indi'!$A$2:$ANL$2,0))-INDEX('1617 Data'!$A$2:$AEW$35,MATCH('1617 1718 Comparison'!$A10,'1617 Data'!$A$2:$A$35,0),MATCH('1617 1718 Comparison'!DP$2,'1617 Data'!$A$2:$AEW$2,0))</f>
        <v>0</v>
      </c>
      <c r="DQ10" s="440" t="e">
        <f>INDEX(' Cash Num-Den_Indi'!$A$2:$ANL$35,MATCH('1617 1718 Comparison'!$A10,' Cash Num-Den_Indi'!$A$2:$A$35,0),MATCH('1617 1718 Comparison'!DQ$2,' Cash Num-Den_Indi'!$A$2:$ANL$2,0))-INDEX('1617 Data'!$A$2:$AEW$35,MATCH('1617 1718 Comparison'!$A10,'1617 Data'!$A$2:$A$35,0),MATCH('1617 1718 Comparison'!DQ$2,'1617 Data'!$A$2:$AEW$2,0))</f>
        <v>#N/A</v>
      </c>
      <c r="DR10" s="440" t="e">
        <f>INDEX(' Cash Num-Den_Indi'!$A$2:$ANL$35,MATCH('1617 1718 Comparison'!$A10,' Cash Num-Den_Indi'!$A$2:$A$35,0),MATCH('1617 1718 Comparison'!DR$2,' Cash Num-Den_Indi'!$A$2:$ANL$2,0))-INDEX('1617 Data'!$A$2:$AEW$35,MATCH('1617 1718 Comparison'!$A10,'1617 Data'!$A$2:$A$35,0),MATCH('1617 1718 Comparison'!DR$2,'1617 Data'!$A$2:$AEW$2,0))</f>
        <v>#N/A</v>
      </c>
      <c r="DS10" s="441" t="e">
        <f>INDEX(' Cash Num-Den_Indi'!$A$2:$ANL$35,MATCH('1617 1718 Comparison'!$A10,' Cash Num-Den_Indi'!$A$2:$A$35,0),MATCH('1617 1718 Comparison'!DS$2,' Cash Num-Den_Indi'!$A$2:$ANL$2,0))-INDEX('1617 Data'!$A$2:$AEW$35,MATCH('1617 1718 Comparison'!$A10,'1617 Data'!$A$2:$A$35,0),MATCH('1617 1718 Comparison'!DS$2,'1617 Data'!$A$2:$AEW$2,0))</f>
        <v>#VALUE!</v>
      </c>
      <c r="DT10" s="441" t="e">
        <f>INDEX(' Cash Num-Den_Indi'!$A$2:$ANL$35,MATCH('1617 1718 Comparison'!$A10,' Cash Num-Den_Indi'!$A$2:$A$35,0),MATCH('1617 1718 Comparison'!DT$2,' Cash Num-Den_Indi'!$A$2:$ANL$2,0))-INDEX('1617 Data'!$A$2:$AEW$35,MATCH('1617 1718 Comparison'!$A10,'1617 Data'!$A$2:$A$35,0),MATCH('1617 1718 Comparison'!DT$2,'1617 Data'!$A$2:$AEW$2,0))</f>
        <v>#N/A</v>
      </c>
      <c r="DU10" s="441" t="e">
        <f>INDEX(' Cash Num-Den_Indi'!$A$2:$ANL$35,MATCH('1617 1718 Comparison'!$A10,' Cash Num-Den_Indi'!$A$2:$A$35,0),MATCH('1617 1718 Comparison'!DU$2,' Cash Num-Den_Indi'!$A$2:$ANL$2,0))-INDEX('1617 Data'!$A$2:$AEW$35,MATCH('1617 1718 Comparison'!$A10,'1617 Data'!$A$2:$A$35,0),MATCH('1617 1718 Comparison'!DU$2,'1617 Data'!$A$2:$AEW$2,0))</f>
        <v>#N/A</v>
      </c>
      <c r="DV10" s="440">
        <f>INDEX(' Cash Num-Den_Indi'!$A$2:$ANL$35,MATCH('1617 1718 Comparison'!$A10,' Cash Num-Den_Indi'!$A$2:$A$35,0),MATCH('1617 1718 Comparison'!DV$2,' Cash Num-Den_Indi'!$A$2:$ANL$2,0))-INDEX('1617 Data'!$A$2:$AEW$35,MATCH('1617 1718 Comparison'!$A10,'1617 Data'!$A$2:$A$35,0),MATCH('1617 1718 Comparison'!DV$2,'1617 Data'!$A$2:$AEW$2,0))</f>
        <v>0</v>
      </c>
      <c r="DW10" s="440" t="e">
        <f>INDEX(' Cash Num-Den_Indi'!$A$2:$ANL$35,MATCH('1617 1718 Comparison'!$A10,' Cash Num-Den_Indi'!$A$2:$A$35,0),MATCH('1617 1718 Comparison'!DW$2,' Cash Num-Den_Indi'!$A$2:$ANL$2,0))-INDEX('1617 Data'!$A$2:$AEW$35,MATCH('1617 1718 Comparison'!$A10,'1617 Data'!$A$2:$A$35,0),MATCH('1617 1718 Comparison'!DW$2,'1617 Data'!$A$2:$AEW$2,0))</f>
        <v>#N/A</v>
      </c>
      <c r="DX10" s="440" t="e">
        <f>INDEX(' Cash Num-Den_Indi'!$A$2:$ANL$35,MATCH('1617 1718 Comparison'!$A10,' Cash Num-Den_Indi'!$A$2:$A$35,0),MATCH('1617 1718 Comparison'!DX$2,' Cash Num-Den_Indi'!$A$2:$ANL$2,0))-INDEX('1617 Data'!$A$2:$AEW$35,MATCH('1617 1718 Comparison'!$A10,'1617 Data'!$A$2:$A$35,0),MATCH('1617 1718 Comparison'!DX$2,'1617 Data'!$A$2:$AEW$2,0))</f>
        <v>#N/A</v>
      </c>
      <c r="DY10" s="440">
        <f>INDEX(' Cash Num-Den_Indi'!$A$2:$ANL$35,MATCH('1617 1718 Comparison'!$A10,' Cash Num-Den_Indi'!$A$2:$A$35,0),MATCH('1617 1718 Comparison'!DY$2,' Cash Num-Den_Indi'!$A$2:$ANL$2,0))-INDEX('1617 Data'!$A$2:$AEW$35,MATCH('1617 1718 Comparison'!$A10,'1617 Data'!$A$2:$A$35,0),MATCH('1617 1718 Comparison'!DY$2,'1617 Data'!$A$2:$AEW$2,0))</f>
        <v>0</v>
      </c>
      <c r="DZ10" s="440" t="e">
        <f>INDEX(' Cash Num-Den_Indi'!$A$2:$ANL$35,MATCH('1617 1718 Comparison'!$A10,' Cash Num-Den_Indi'!$A$2:$A$35,0),MATCH('1617 1718 Comparison'!DZ$2,' Cash Num-Den_Indi'!$A$2:$ANL$2,0))-INDEX('1617 Data'!$A$2:$AEW$35,MATCH('1617 1718 Comparison'!$A10,'1617 Data'!$A$2:$A$35,0),MATCH('1617 1718 Comparison'!DZ$2,'1617 Data'!$A$2:$AEW$2,0))</f>
        <v>#N/A</v>
      </c>
      <c r="EA10" s="440" t="e">
        <f>INDEX(' Cash Num-Den_Indi'!$A$2:$ANL$35,MATCH('1617 1718 Comparison'!$A10,' Cash Num-Den_Indi'!$A$2:$A$35,0),MATCH('1617 1718 Comparison'!EA$2,' Cash Num-Den_Indi'!$A$2:$ANL$2,0))-INDEX('1617 Data'!$A$2:$AEW$35,MATCH('1617 1718 Comparison'!$A10,'1617 Data'!$A$2:$A$35,0),MATCH('1617 1718 Comparison'!EA$2,'1617 Data'!$A$2:$AEW$2,0))</f>
        <v>#N/A</v>
      </c>
      <c r="EB10" s="440">
        <f>INDEX(' Cash Num-Den_Indi'!$A$2:$ANL$35,MATCH('1617 1718 Comparison'!$A10,' Cash Num-Den_Indi'!$A$2:$A$35,0),MATCH('1617 1718 Comparison'!EB$2,' Cash Num-Den_Indi'!$A$2:$ANL$2,0))-INDEX('1617 Data'!$A$2:$AEW$35,MATCH('1617 1718 Comparison'!$A10,'1617 Data'!$A$2:$A$35,0),MATCH('1617 1718 Comparison'!EB$2,'1617 Data'!$A$2:$AEW$2,0))</f>
        <v>0</v>
      </c>
      <c r="EC10" s="440" t="e">
        <f>INDEX(' Cash Num-Den_Indi'!$A$2:$ANL$35,MATCH('1617 1718 Comparison'!$A10,' Cash Num-Den_Indi'!$A$2:$A$35,0),MATCH('1617 1718 Comparison'!EC$2,' Cash Num-Den_Indi'!$A$2:$ANL$2,0))-INDEX('1617 Data'!$A$2:$AEW$35,MATCH('1617 1718 Comparison'!$A10,'1617 Data'!$A$2:$A$35,0),MATCH('1617 1718 Comparison'!EC$2,'1617 Data'!$A$2:$AEW$2,0))</f>
        <v>#N/A</v>
      </c>
      <c r="ED10" s="440" t="e">
        <f>INDEX(' Cash Num-Den_Indi'!$A$2:$ANL$35,MATCH('1617 1718 Comparison'!$A10,' Cash Num-Den_Indi'!$A$2:$A$35,0),MATCH('1617 1718 Comparison'!ED$2,' Cash Num-Den_Indi'!$A$2:$ANL$2,0))-INDEX('1617 Data'!$A$2:$AEW$35,MATCH('1617 1718 Comparison'!$A10,'1617 Data'!$A$2:$A$35,0),MATCH('1617 1718 Comparison'!ED$2,'1617 Data'!$A$2:$AEW$2,0))</f>
        <v>#N/A</v>
      </c>
      <c r="EE10" s="440">
        <f>INDEX(' Cash Num-Den_Indi'!$A$2:$ANL$35,MATCH('1617 1718 Comparison'!$A10,' Cash Num-Den_Indi'!$A$2:$A$35,0),MATCH('1617 1718 Comparison'!EE$2,' Cash Num-Den_Indi'!$A$2:$ANL$2,0))-INDEX('1617 Data'!$A$2:$AEW$35,MATCH('1617 1718 Comparison'!$A10,'1617 Data'!$A$2:$A$35,0),MATCH('1617 1718 Comparison'!EE$2,'1617 Data'!$A$2:$AEW$2,0))</f>
        <v>0</v>
      </c>
      <c r="EF10" s="440" t="e">
        <f>INDEX(' Cash Num-Den_Indi'!$A$2:$ANL$35,MATCH('1617 1718 Comparison'!$A10,' Cash Num-Den_Indi'!$A$2:$A$35,0),MATCH('1617 1718 Comparison'!EF$2,' Cash Num-Den_Indi'!$A$2:$ANL$2,0))-INDEX('1617 Data'!$A$2:$AEW$35,MATCH('1617 1718 Comparison'!$A10,'1617 Data'!$A$2:$A$35,0),MATCH('1617 1718 Comparison'!EF$2,'1617 Data'!$A$2:$AEW$2,0))</f>
        <v>#N/A</v>
      </c>
      <c r="EG10" s="440" t="e">
        <f>INDEX(' Cash Num-Den_Indi'!$A$2:$ANL$35,MATCH('1617 1718 Comparison'!$A10,' Cash Num-Den_Indi'!$A$2:$A$35,0),MATCH('1617 1718 Comparison'!EG$2,' Cash Num-Den_Indi'!$A$2:$ANL$2,0))-INDEX('1617 Data'!$A$2:$AEW$35,MATCH('1617 1718 Comparison'!$A10,'1617 Data'!$A$2:$A$35,0),MATCH('1617 1718 Comparison'!EG$2,'1617 Data'!$A$2:$AEW$2,0))</f>
        <v>#N/A</v>
      </c>
      <c r="EH10" s="440">
        <f>INDEX(' Cash Num-Den_Indi'!$A$2:$ANL$35,MATCH('1617 1718 Comparison'!$A10,' Cash Num-Den_Indi'!$A$2:$A$35,0),MATCH('1617 1718 Comparison'!EH$2,' Cash Num-Den_Indi'!$A$2:$ANL$2,0))-INDEX('1617 Data'!$A$2:$AEW$35,MATCH('1617 1718 Comparison'!$A10,'1617 Data'!$A$2:$A$35,0),MATCH('1617 1718 Comparison'!EH$2,'1617 Data'!$A$2:$AEW$2,0))</f>
        <v>0</v>
      </c>
      <c r="EI10" s="440" t="e">
        <f>INDEX(' Cash Num-Den_Indi'!$A$2:$ANL$35,MATCH('1617 1718 Comparison'!$A10,' Cash Num-Den_Indi'!$A$2:$A$35,0),MATCH('1617 1718 Comparison'!EI$2,' Cash Num-Den_Indi'!$A$2:$ANL$2,0))-INDEX('1617 Data'!$A$2:$AEW$35,MATCH('1617 1718 Comparison'!$A10,'1617 Data'!$A$2:$A$35,0),MATCH('1617 1718 Comparison'!EI$2,'1617 Data'!$A$2:$AEW$2,0))</f>
        <v>#N/A</v>
      </c>
      <c r="EJ10" s="440" t="e">
        <f>INDEX(' Cash Num-Den_Indi'!$A$2:$ANL$35,MATCH('1617 1718 Comparison'!$A10,' Cash Num-Den_Indi'!$A$2:$A$35,0),MATCH('1617 1718 Comparison'!EJ$2,' Cash Num-Den_Indi'!$A$2:$ANL$2,0))-INDEX('1617 Data'!$A$2:$AEW$35,MATCH('1617 1718 Comparison'!$A10,'1617 Data'!$A$2:$A$35,0),MATCH('1617 1718 Comparison'!EJ$2,'1617 Data'!$A$2:$AEW$2,0))</f>
        <v>#N/A</v>
      </c>
      <c r="EK10" s="440">
        <f>INDEX(' Cash Num-Den_Indi'!$A$2:$ANL$35,MATCH('1617 1718 Comparison'!$A10,' Cash Num-Den_Indi'!$A$2:$A$35,0),MATCH('1617 1718 Comparison'!EK$2,' Cash Num-Den_Indi'!$A$2:$ANL$2,0))-INDEX('1617 Data'!$A$2:$AEW$35,MATCH('1617 1718 Comparison'!$A10,'1617 Data'!$A$2:$A$35,0),MATCH('1617 1718 Comparison'!EK$2,'1617 Data'!$A$2:$AEW$2,0))</f>
        <v>0</v>
      </c>
      <c r="EL10" s="440" t="e">
        <f>INDEX(' Cash Num-Den_Indi'!$A$2:$ANL$35,MATCH('1617 1718 Comparison'!$A10,' Cash Num-Den_Indi'!$A$2:$A$35,0),MATCH('1617 1718 Comparison'!EL$2,' Cash Num-Den_Indi'!$A$2:$ANL$2,0))-INDEX('1617 Data'!$A$2:$AEW$35,MATCH('1617 1718 Comparison'!$A10,'1617 Data'!$A$2:$A$35,0),MATCH('1617 1718 Comparison'!EL$2,'1617 Data'!$A$2:$AEW$2,0))</f>
        <v>#N/A</v>
      </c>
      <c r="EM10" s="440" t="e">
        <f>INDEX(' Cash Num-Den_Indi'!$A$2:$ANL$35,MATCH('1617 1718 Comparison'!$A10,' Cash Num-Den_Indi'!$A$2:$A$35,0),MATCH('1617 1718 Comparison'!EM$2,' Cash Num-Den_Indi'!$A$2:$ANL$2,0))-INDEX('1617 Data'!$A$2:$AEW$35,MATCH('1617 1718 Comparison'!$A10,'1617 Data'!$A$2:$A$35,0),MATCH('1617 1718 Comparison'!EM$2,'1617 Data'!$A$2:$AEW$2,0))</f>
        <v>#N/A</v>
      </c>
      <c r="EN10" s="440">
        <f>INDEX(' Cash Num-Den_Indi'!$A$2:$ANL$35,MATCH('1617 1718 Comparison'!$A10,' Cash Num-Den_Indi'!$A$2:$A$35,0),MATCH('1617 1718 Comparison'!EN$2,' Cash Num-Den_Indi'!$A$2:$ANL$2,0))-INDEX('1617 Data'!$A$2:$AEW$35,MATCH('1617 1718 Comparison'!$A10,'1617 Data'!$A$2:$A$35,0),MATCH('1617 1718 Comparison'!EN$2,'1617 Data'!$A$2:$AEW$2,0))</f>
        <v>0</v>
      </c>
      <c r="EO10" s="440" t="e">
        <f>INDEX(' Cash Num-Den_Indi'!$A$2:$ANL$35,MATCH('1617 1718 Comparison'!$A10,' Cash Num-Den_Indi'!$A$2:$A$35,0),MATCH('1617 1718 Comparison'!EO$2,' Cash Num-Den_Indi'!$A$2:$ANL$2,0))-INDEX('1617 Data'!$A$2:$AEW$35,MATCH('1617 1718 Comparison'!$A10,'1617 Data'!$A$2:$A$35,0),MATCH('1617 1718 Comparison'!EO$2,'1617 Data'!$A$2:$AEW$2,0))</f>
        <v>#N/A</v>
      </c>
      <c r="EP10" s="440" t="e">
        <f>INDEX(' Cash Num-Den_Indi'!$A$2:$ANL$35,MATCH('1617 1718 Comparison'!$A10,' Cash Num-Den_Indi'!$A$2:$A$35,0),MATCH('1617 1718 Comparison'!EP$2,' Cash Num-Den_Indi'!$A$2:$ANL$2,0))-INDEX('1617 Data'!$A$2:$AEW$35,MATCH('1617 1718 Comparison'!$A10,'1617 Data'!$A$2:$A$35,0),MATCH('1617 1718 Comparison'!EP$2,'1617 Data'!$A$2:$AEW$2,0))</f>
        <v>#N/A</v>
      </c>
      <c r="EQ10" s="441" t="e">
        <f>INDEX(' Cash Num-Den_Indi'!$A$2:$ANL$35,MATCH('1617 1718 Comparison'!$A10,' Cash Num-Den_Indi'!$A$2:$A$35,0),MATCH('1617 1718 Comparison'!EQ$2,' Cash Num-Den_Indi'!$A$2:$ANL$2,0))-INDEX('1617 Data'!$A$2:$AEW$35,MATCH('1617 1718 Comparison'!$A10,'1617 Data'!$A$2:$A$35,0),MATCH('1617 1718 Comparison'!EQ$2,'1617 Data'!$A$2:$AEW$2,0))</f>
        <v>#VALUE!</v>
      </c>
      <c r="ER10" s="441" t="e">
        <f>INDEX(' Cash Num-Den_Indi'!$A$2:$ANL$35,MATCH('1617 1718 Comparison'!$A10,' Cash Num-Den_Indi'!$A$2:$A$35,0),MATCH('1617 1718 Comparison'!ER$2,' Cash Num-Den_Indi'!$A$2:$ANL$2,0))-INDEX('1617 Data'!$A$2:$AEW$35,MATCH('1617 1718 Comparison'!$A10,'1617 Data'!$A$2:$A$35,0),MATCH('1617 1718 Comparison'!ER$2,'1617 Data'!$A$2:$AEW$2,0))</f>
        <v>#N/A</v>
      </c>
      <c r="ES10" s="441" t="e">
        <f>INDEX(' Cash Num-Den_Indi'!$A$2:$ANL$35,MATCH('1617 1718 Comparison'!$A10,' Cash Num-Den_Indi'!$A$2:$A$35,0),MATCH('1617 1718 Comparison'!ES$2,' Cash Num-Den_Indi'!$A$2:$ANL$2,0))-INDEX('1617 Data'!$A$2:$AEW$35,MATCH('1617 1718 Comparison'!$A10,'1617 Data'!$A$2:$A$35,0),MATCH('1617 1718 Comparison'!ES$2,'1617 Data'!$A$2:$AEW$2,0))</f>
        <v>#N/A</v>
      </c>
      <c r="ET10" s="440">
        <f>INDEX(' Cash Num-Den_Indi'!$A$2:$ANL$35,MATCH('1617 1718 Comparison'!$A10,' Cash Num-Den_Indi'!$A$2:$A$35,0),MATCH('1617 1718 Comparison'!ET$2,' Cash Num-Den_Indi'!$A$2:$ANL$2,0))-INDEX('1617 Data'!$A$2:$AEW$35,MATCH('1617 1718 Comparison'!$A10,'1617 Data'!$A$2:$A$35,0),MATCH('1617 1718 Comparison'!ET$2,'1617 Data'!$A$2:$AEW$2,0))</f>
        <v>0</v>
      </c>
      <c r="EU10" s="440">
        <f>INDEX(' Cash Num-Den_Indi'!$A$2:$ANL$35,MATCH('1617 1718 Comparison'!$A10,' Cash Num-Den_Indi'!$A$2:$A$35,0),MATCH('1617 1718 Comparison'!EU$2,' Cash Num-Den_Indi'!$A$2:$ANL$2,0))-INDEX('1617 Data'!$A$2:$AEW$35,MATCH('1617 1718 Comparison'!$A10,'1617 Data'!$A$2:$A$35,0),MATCH('1617 1718 Comparison'!EU$2,'1617 Data'!$A$2:$AEW$2,0))</f>
        <v>0</v>
      </c>
      <c r="EV10" s="440">
        <f>INDEX(' Cash Num-Den_Indi'!$A$2:$ANL$35,MATCH('1617 1718 Comparison'!$A10,' Cash Num-Den_Indi'!$A$2:$A$35,0),MATCH('1617 1718 Comparison'!EV$2,' Cash Num-Den_Indi'!$A$2:$ANL$2,0))-INDEX('1617 Data'!$A$2:$AEW$35,MATCH('1617 1718 Comparison'!$A10,'1617 Data'!$A$2:$A$35,0),MATCH('1617 1718 Comparison'!EV$2,'1617 Data'!$A$2:$AEW$2,0))</f>
        <v>0</v>
      </c>
      <c r="EW10" s="440">
        <f>INDEX(' Cash Num-Den_Indi'!$A$2:$ANL$35,MATCH('1617 1718 Comparison'!$A10,' Cash Num-Den_Indi'!$A$2:$A$35,0),MATCH('1617 1718 Comparison'!EW$2,' Cash Num-Den_Indi'!$A$2:$ANL$2,0))-INDEX('1617 Data'!$A$2:$AEW$35,MATCH('1617 1718 Comparison'!$A10,'1617 Data'!$A$2:$A$35,0),MATCH('1617 1718 Comparison'!EW$2,'1617 Data'!$A$2:$AEW$2,0))</f>
        <v>0</v>
      </c>
      <c r="EX10" s="440">
        <f>INDEX(' Cash Num-Den_Indi'!$A$2:$ANL$35,MATCH('1617 1718 Comparison'!$A10,' Cash Num-Den_Indi'!$A$2:$A$35,0),MATCH('1617 1718 Comparison'!EX$2,' Cash Num-Den_Indi'!$A$2:$ANL$2,0))-INDEX('1617 Data'!$A$2:$AEW$35,MATCH('1617 1718 Comparison'!$A10,'1617 Data'!$A$2:$A$35,0),MATCH('1617 1718 Comparison'!EX$2,'1617 Data'!$A$2:$AEW$2,0))</f>
        <v>0</v>
      </c>
      <c r="EY10" s="440">
        <f>INDEX(' Cash Num-Den_Indi'!$A$2:$ANL$35,MATCH('1617 1718 Comparison'!$A10,' Cash Num-Den_Indi'!$A$2:$A$35,0),MATCH('1617 1718 Comparison'!EY$2,' Cash Num-Den_Indi'!$A$2:$ANL$2,0))-INDEX('1617 Data'!$A$2:$AEW$35,MATCH('1617 1718 Comparison'!$A10,'1617 Data'!$A$2:$A$35,0),MATCH('1617 1718 Comparison'!EY$2,'1617 Data'!$A$2:$AEW$2,0))</f>
        <v>0</v>
      </c>
      <c r="EZ10" s="440">
        <f>INDEX(' Cash Num-Den_Indi'!$A$2:$ANL$35,MATCH('1617 1718 Comparison'!$A10,' Cash Num-Den_Indi'!$A$2:$A$35,0),MATCH('1617 1718 Comparison'!EZ$2,' Cash Num-Den_Indi'!$A$2:$ANL$2,0))-INDEX('1617 Data'!$A$2:$AEW$35,MATCH('1617 1718 Comparison'!$A10,'1617 Data'!$A$2:$A$35,0),MATCH('1617 1718 Comparison'!EZ$2,'1617 Data'!$A$2:$AEW$2,0))</f>
        <v>0</v>
      </c>
      <c r="FA10" s="441" t="e">
        <f>INDEX(' Cash Num-Den_Indi'!$A$2:$ANL$35,MATCH('1617 1718 Comparison'!$A10,' Cash Num-Den_Indi'!$A$2:$A$35,0),MATCH('1617 1718 Comparison'!FA$2,' Cash Num-Den_Indi'!$A$2:$ANL$2,0))-INDEX('1617 Data'!$A$2:$AEW$35,MATCH('1617 1718 Comparison'!$A10,'1617 Data'!$A$2:$A$35,0),MATCH('1617 1718 Comparison'!FA$2,'1617 Data'!$A$2:$AEW$2,0))</f>
        <v>#VALUE!</v>
      </c>
      <c r="FB10" s="440">
        <f>INDEX(' Cash Num-Den_Indi'!$A$2:$ANL$35,MATCH('1617 1718 Comparison'!$A10,' Cash Num-Den_Indi'!$A$2:$A$35,0),MATCH('1617 1718 Comparison'!FB$2,' Cash Num-Den_Indi'!$A$2:$ANL$2,0))-INDEX('1617 Data'!$A$2:$AEW$35,MATCH('1617 1718 Comparison'!$A10,'1617 Data'!$A$2:$A$35,0),MATCH('1617 1718 Comparison'!FB$2,'1617 Data'!$A$2:$AEW$2,0))</f>
        <v>0</v>
      </c>
      <c r="FC10" s="440">
        <f>INDEX(' Cash Num-Den_Indi'!$A$2:$ANL$35,MATCH('1617 1718 Comparison'!$A10,' Cash Num-Den_Indi'!$A$2:$A$35,0),MATCH('1617 1718 Comparison'!FC$2,' Cash Num-Den_Indi'!$A$2:$ANL$2,0))-INDEX('1617 Data'!$A$2:$AEW$35,MATCH('1617 1718 Comparison'!$A10,'1617 Data'!$A$2:$A$35,0),MATCH('1617 1718 Comparison'!FC$2,'1617 Data'!$A$2:$AEW$2,0))</f>
        <v>0</v>
      </c>
      <c r="FD10" s="440">
        <f>INDEX(' Cash Num-Den_Indi'!$A$2:$ANL$35,MATCH('1617 1718 Comparison'!$A10,' Cash Num-Den_Indi'!$A$2:$A$35,0),MATCH('1617 1718 Comparison'!FD$2,' Cash Num-Den_Indi'!$A$2:$ANL$2,0))-INDEX('1617 Data'!$A$2:$AEW$35,MATCH('1617 1718 Comparison'!$A10,'1617 Data'!$A$2:$A$35,0),MATCH('1617 1718 Comparison'!FD$2,'1617 Data'!$A$2:$AEW$2,0))</f>
        <v>0</v>
      </c>
      <c r="FE10" s="440">
        <f>INDEX(' Cash Num-Den_Indi'!$A$2:$ANL$35,MATCH('1617 1718 Comparison'!$A10,' Cash Num-Den_Indi'!$A$2:$A$35,0),MATCH('1617 1718 Comparison'!FE$2,' Cash Num-Den_Indi'!$A$2:$ANL$2,0))-INDEX('1617 Data'!$A$2:$AEW$35,MATCH('1617 1718 Comparison'!$A10,'1617 Data'!$A$2:$A$35,0),MATCH('1617 1718 Comparison'!FE$2,'1617 Data'!$A$2:$AEW$2,0))</f>
        <v>0</v>
      </c>
      <c r="FF10" s="441" t="e">
        <f>INDEX(' Cash Num-Den_Indi'!$A$2:$ANL$35,MATCH('1617 1718 Comparison'!$A10,' Cash Num-Den_Indi'!$A$2:$A$35,0),MATCH('1617 1718 Comparison'!FF$2,' Cash Num-Den_Indi'!$A$2:$ANL$2,0))-INDEX('1617 Data'!$A$2:$AEW$35,MATCH('1617 1718 Comparison'!$A10,'1617 Data'!$A$2:$A$35,0),MATCH('1617 1718 Comparison'!FF$2,'1617 Data'!$A$2:$AEW$2,0))</f>
        <v>#N/A</v>
      </c>
      <c r="FG10" s="440">
        <f>INDEX(' Cash Num-Den_Indi'!$A$2:$ANL$35,MATCH('1617 1718 Comparison'!$A10,' Cash Num-Den_Indi'!$A$2:$A$35,0),MATCH('1617 1718 Comparison'!FG$2,' Cash Num-Den_Indi'!$A$2:$ANL$2,0))-INDEX('1617 Data'!$A$2:$AEW$35,MATCH('1617 1718 Comparison'!$A10,'1617 Data'!$A$2:$A$35,0),MATCH('1617 1718 Comparison'!FG$2,'1617 Data'!$A$2:$AEW$2,0))</f>
        <v>0</v>
      </c>
      <c r="FH10" s="440">
        <f>INDEX(' Cash Num-Den_Indi'!$A$2:$ANL$35,MATCH('1617 1718 Comparison'!$A10,' Cash Num-Den_Indi'!$A$2:$A$35,0),MATCH('1617 1718 Comparison'!FH$2,' Cash Num-Den_Indi'!$A$2:$ANL$2,0))-INDEX('1617 Data'!$A$2:$AEW$35,MATCH('1617 1718 Comparison'!$A10,'1617 Data'!$A$2:$A$35,0),MATCH('1617 1718 Comparison'!FH$2,'1617 Data'!$A$2:$AEW$2,0))</f>
        <v>0</v>
      </c>
      <c r="FI10" s="440">
        <f>INDEX(' Cash Num-Den_Indi'!$A$2:$ANL$35,MATCH('1617 1718 Comparison'!$A10,' Cash Num-Den_Indi'!$A$2:$A$35,0),MATCH('1617 1718 Comparison'!FI$2,' Cash Num-Den_Indi'!$A$2:$ANL$2,0))-INDEX('1617 Data'!$A$2:$AEW$35,MATCH('1617 1718 Comparison'!$A10,'1617 Data'!$A$2:$A$35,0),MATCH('1617 1718 Comparison'!FI$2,'1617 Data'!$A$2:$AEW$2,0))</f>
        <v>0</v>
      </c>
      <c r="FJ10" s="440">
        <f>INDEX(' Cash Num-Den_Indi'!$A$2:$ANL$35,MATCH('1617 1718 Comparison'!$A10,' Cash Num-Den_Indi'!$A$2:$A$35,0),MATCH('1617 1718 Comparison'!FJ$2,' Cash Num-Den_Indi'!$A$2:$ANL$2,0))-INDEX('1617 Data'!$A$2:$AEW$35,MATCH('1617 1718 Comparison'!$A10,'1617 Data'!$A$2:$A$35,0),MATCH('1617 1718 Comparison'!FJ$2,'1617 Data'!$A$2:$AEW$2,0))</f>
        <v>0</v>
      </c>
      <c r="FK10" s="440">
        <f>INDEX(' Cash Num-Den_Indi'!$A$2:$ANL$35,MATCH('1617 1718 Comparison'!$A10,' Cash Num-Den_Indi'!$A$2:$A$35,0),MATCH('1617 1718 Comparison'!FK$2,' Cash Num-Den_Indi'!$A$2:$ANL$2,0))-INDEX('1617 Data'!$A$2:$AEW$35,MATCH('1617 1718 Comparison'!$A10,'1617 Data'!$A$2:$A$35,0),MATCH('1617 1718 Comparison'!FK$2,'1617 Data'!$A$2:$AEW$2,0))</f>
        <v>0</v>
      </c>
      <c r="FL10" s="440">
        <f>INDEX(' Cash Num-Den_Indi'!$A$2:$ANL$35,MATCH('1617 1718 Comparison'!$A10,' Cash Num-Den_Indi'!$A$2:$A$35,0),MATCH('1617 1718 Comparison'!FL$2,' Cash Num-Den_Indi'!$A$2:$ANL$2,0))-INDEX('1617 Data'!$A$2:$AEW$35,MATCH('1617 1718 Comparison'!$A10,'1617 Data'!$A$2:$A$35,0),MATCH('1617 1718 Comparison'!FL$2,'1617 Data'!$A$2:$AEW$2,0))</f>
        <v>0</v>
      </c>
      <c r="FM10" s="441" t="e">
        <f>INDEX(' Cash Num-Den_Indi'!$A$2:$ANL$35,MATCH('1617 1718 Comparison'!$A10,' Cash Num-Den_Indi'!$A$2:$A$35,0),MATCH('1617 1718 Comparison'!FM$2,' Cash Num-Den_Indi'!$A$2:$ANL$2,0))-INDEX('1617 Data'!$A$2:$AEW$35,MATCH('1617 1718 Comparison'!$A10,'1617 Data'!$A$2:$A$35,0),MATCH('1617 1718 Comparison'!FM$2,'1617 Data'!$A$2:$AEW$2,0))</f>
        <v>#VALUE!</v>
      </c>
      <c r="FN10" s="440">
        <f>INDEX(' Cash Num-Den_Indi'!$A$2:$ANL$35,MATCH('1617 1718 Comparison'!$A10,' Cash Num-Den_Indi'!$A$2:$A$35,0),MATCH('1617 1718 Comparison'!FN$2,' Cash Num-Den_Indi'!$A$2:$ANL$2,0))-INDEX('1617 Data'!$A$2:$AEW$35,MATCH('1617 1718 Comparison'!$A10,'1617 Data'!$A$2:$A$35,0),MATCH('1617 1718 Comparison'!FN$2,'1617 Data'!$A$2:$AEW$2,0))</f>
        <v>0</v>
      </c>
      <c r="FO10" s="440">
        <f>INDEX(' Cash Num-Den_Indi'!$A$2:$ANL$35,MATCH('1617 1718 Comparison'!$A10,' Cash Num-Den_Indi'!$A$2:$A$35,0),MATCH('1617 1718 Comparison'!FO$2,' Cash Num-Den_Indi'!$A$2:$ANL$2,0))-INDEX('1617 Data'!$A$2:$AEW$35,MATCH('1617 1718 Comparison'!$A10,'1617 Data'!$A$2:$A$35,0),MATCH('1617 1718 Comparison'!FO$2,'1617 Data'!$A$2:$AEW$2,0))</f>
        <v>0</v>
      </c>
      <c r="FP10" s="440">
        <f>INDEX(' Cash Num-Den_Indi'!$A$2:$ANL$35,MATCH('1617 1718 Comparison'!$A10,' Cash Num-Den_Indi'!$A$2:$A$35,0),MATCH('1617 1718 Comparison'!FP$2,' Cash Num-Den_Indi'!$A$2:$ANL$2,0))-INDEX('1617 Data'!$A$2:$AEW$35,MATCH('1617 1718 Comparison'!$A10,'1617 Data'!$A$2:$A$35,0),MATCH('1617 1718 Comparison'!FP$2,'1617 Data'!$A$2:$AEW$2,0))</f>
        <v>0</v>
      </c>
      <c r="FQ10" s="440">
        <f>INDEX(' Cash Num-Den_Indi'!$A$2:$ANL$35,MATCH('1617 1718 Comparison'!$A10,' Cash Num-Den_Indi'!$A$2:$A$35,0),MATCH('1617 1718 Comparison'!FQ$2,' Cash Num-Den_Indi'!$A$2:$ANL$2,0))-INDEX('1617 Data'!$A$2:$AEW$35,MATCH('1617 1718 Comparison'!$A10,'1617 Data'!$A$2:$A$35,0),MATCH('1617 1718 Comparison'!FQ$2,'1617 Data'!$A$2:$AEW$2,0))</f>
        <v>0</v>
      </c>
      <c r="FR10" s="440">
        <f>INDEX(' Cash Num-Den_Indi'!$A$2:$ANL$35,MATCH('1617 1718 Comparison'!$A10,' Cash Num-Den_Indi'!$A$2:$A$35,0),MATCH('1617 1718 Comparison'!FR$2,' Cash Num-Den_Indi'!$A$2:$ANL$2,0))-INDEX('1617 Data'!$A$2:$AEW$35,MATCH('1617 1718 Comparison'!$A10,'1617 Data'!$A$2:$A$35,0),MATCH('1617 1718 Comparison'!FR$2,'1617 Data'!$A$2:$AEW$2,0))</f>
        <v>0.31000000000005912</v>
      </c>
      <c r="FS10" s="440">
        <f>INDEX(' Cash Num-Den_Indi'!$A$2:$ANL$35,MATCH('1617 1718 Comparison'!$A10,' Cash Num-Den_Indi'!$A$2:$A$35,0),MATCH('1617 1718 Comparison'!FS$2,' Cash Num-Den_Indi'!$A$2:$ANL$2,0))-INDEX('1617 Data'!$A$2:$AEW$35,MATCH('1617 1718 Comparison'!$A10,'1617 Data'!$A$2:$A$35,0),MATCH('1617 1718 Comparison'!FS$2,'1617 Data'!$A$2:$AEW$2,0))</f>
        <v>4.5199999999999818</v>
      </c>
      <c r="FT10" s="441" t="e">
        <f>INDEX(' Cash Num-Den_Indi'!$A$2:$ANL$35,MATCH('1617 1718 Comparison'!$A10,' Cash Num-Den_Indi'!$A$2:$A$35,0),MATCH('1617 1718 Comparison'!FT$2,' Cash Num-Den_Indi'!$A$2:$ANL$2,0))-INDEX('1617 Data'!$A$2:$AEW$35,MATCH('1617 1718 Comparison'!$A10,'1617 Data'!$A$2:$A$35,0),MATCH('1617 1718 Comparison'!FT$2,'1617 Data'!$A$2:$AEW$2,0))</f>
        <v>#N/A</v>
      </c>
      <c r="FU10" s="440">
        <f>INDEX(' Cash Num-Den_Indi'!$A$2:$ANL$35,MATCH('1617 1718 Comparison'!$A10,' Cash Num-Den_Indi'!$A$2:$A$35,0),MATCH('1617 1718 Comparison'!FU$2,' Cash Num-Den_Indi'!$A$2:$ANL$2,0))-INDEX('1617 Data'!$A$2:$AEW$35,MATCH('1617 1718 Comparison'!$A10,'1617 Data'!$A$2:$A$35,0),MATCH('1617 1718 Comparison'!FU$2,'1617 Data'!$A$2:$AEW$2,0))</f>
        <v>0</v>
      </c>
      <c r="FV10" s="440">
        <f>INDEX(' Cash Num-Den_Indi'!$A$2:$ANL$35,MATCH('1617 1718 Comparison'!$A10,' Cash Num-Den_Indi'!$A$2:$A$35,0),MATCH('1617 1718 Comparison'!FV$2,' Cash Num-Den_Indi'!$A$2:$ANL$2,0))-INDEX('1617 Data'!$A$2:$AEW$35,MATCH('1617 1718 Comparison'!$A10,'1617 Data'!$A$2:$A$35,0),MATCH('1617 1718 Comparison'!FV$2,'1617 Data'!$A$2:$AEW$2,0))</f>
        <v>0</v>
      </c>
      <c r="FW10" s="440">
        <f>INDEX(' Cash Num-Den_Indi'!$A$2:$ANL$35,MATCH('1617 1718 Comparison'!$A10,' Cash Num-Den_Indi'!$A$2:$A$35,0),MATCH('1617 1718 Comparison'!FW$2,' Cash Num-Den_Indi'!$A$2:$ANL$2,0))-INDEX('1617 Data'!$A$2:$AEW$35,MATCH('1617 1718 Comparison'!$A10,'1617 Data'!$A$2:$A$35,0),MATCH('1617 1718 Comparison'!FW$2,'1617 Data'!$A$2:$AEW$2,0))</f>
        <v>0</v>
      </c>
      <c r="FX10" s="440">
        <f>INDEX(' Cash Num-Den_Indi'!$A$2:$ANL$35,MATCH('1617 1718 Comparison'!$A10,' Cash Num-Den_Indi'!$A$2:$A$35,0),MATCH('1617 1718 Comparison'!FX$2,' Cash Num-Den_Indi'!$A$2:$ANL$2,0))-INDEX('1617 Data'!$A$2:$AEW$35,MATCH('1617 1718 Comparison'!$A10,'1617 Data'!$A$2:$A$35,0),MATCH('1617 1718 Comparison'!FX$2,'1617 Data'!$A$2:$AEW$2,0))</f>
        <v>0</v>
      </c>
      <c r="FY10" s="440">
        <f>INDEX(' Cash Num-Den_Indi'!$A$2:$ANL$35,MATCH('1617 1718 Comparison'!$A10,' Cash Num-Den_Indi'!$A$2:$A$35,0),MATCH('1617 1718 Comparison'!FY$2,' Cash Num-Den_Indi'!$A$2:$ANL$2,0))-INDEX('1617 Data'!$A$2:$AEW$35,MATCH('1617 1718 Comparison'!$A10,'1617 Data'!$A$2:$A$35,0),MATCH('1617 1718 Comparison'!FY$2,'1617 Data'!$A$2:$AEW$2,0))</f>
        <v>1</v>
      </c>
      <c r="FZ10" s="440">
        <f>INDEX(' Cash Num-Den_Indi'!$A$2:$ANL$35,MATCH('1617 1718 Comparison'!$A10,' Cash Num-Den_Indi'!$A$2:$A$35,0),MATCH('1617 1718 Comparison'!FZ$2,' Cash Num-Den_Indi'!$A$2:$ANL$2,0))-INDEX('1617 Data'!$A$2:$AEW$35,MATCH('1617 1718 Comparison'!$A10,'1617 Data'!$A$2:$A$35,0),MATCH('1617 1718 Comparison'!FZ$2,'1617 Data'!$A$2:$AEW$2,0))</f>
        <v>1</v>
      </c>
      <c r="GA10" s="441" t="e">
        <f>INDEX(' Cash Num-Den_Indi'!$A$2:$ANL$35,MATCH('1617 1718 Comparison'!$A10,' Cash Num-Den_Indi'!$A$2:$A$35,0),MATCH('1617 1718 Comparison'!GA$2,' Cash Num-Den_Indi'!$A$2:$ANL$2,0))-INDEX('1617 Data'!$A$2:$AEW$35,MATCH('1617 1718 Comparison'!$A10,'1617 Data'!$A$2:$A$35,0),MATCH('1617 1718 Comparison'!GA$2,'1617 Data'!$A$2:$AEW$2,0))</f>
        <v>#N/A</v>
      </c>
      <c r="GB10" s="440">
        <f>INDEX(' Cash Num-Den_Indi'!$A$2:$ANL$35,MATCH('1617 1718 Comparison'!$A10,' Cash Num-Den_Indi'!$A$2:$A$35,0),MATCH('1617 1718 Comparison'!GB$2,' Cash Num-Den_Indi'!$A$2:$ANL$2,0))-INDEX('1617 Data'!$A$2:$AEW$35,MATCH('1617 1718 Comparison'!$A10,'1617 Data'!$A$2:$A$35,0),MATCH('1617 1718 Comparison'!GB$2,'1617 Data'!$A$2:$AEW$2,0))</f>
        <v>0</v>
      </c>
      <c r="GC10" s="440">
        <f>INDEX(' Cash Num-Den_Indi'!$A$2:$ANL$35,MATCH('1617 1718 Comparison'!$A10,' Cash Num-Den_Indi'!$A$2:$A$35,0),MATCH('1617 1718 Comparison'!GC$2,' Cash Num-Den_Indi'!$A$2:$ANL$2,0))-INDEX('1617 Data'!$A$2:$AEW$35,MATCH('1617 1718 Comparison'!$A10,'1617 Data'!$A$2:$A$35,0),MATCH('1617 1718 Comparison'!GC$2,'1617 Data'!$A$2:$AEW$2,0))</f>
        <v>0</v>
      </c>
      <c r="GD10" s="440">
        <f>INDEX(' Cash Num-Den_Indi'!$A$2:$ANL$35,MATCH('1617 1718 Comparison'!$A10,' Cash Num-Den_Indi'!$A$2:$A$35,0),MATCH('1617 1718 Comparison'!GD$2,' Cash Num-Den_Indi'!$A$2:$ANL$2,0))-INDEX('1617 Data'!$A$2:$AEW$35,MATCH('1617 1718 Comparison'!$A10,'1617 Data'!$A$2:$A$35,0),MATCH('1617 1718 Comparison'!GD$2,'1617 Data'!$A$2:$AEW$2,0))</f>
        <v>0</v>
      </c>
      <c r="GE10" s="440">
        <f>INDEX(' Cash Num-Den_Indi'!$A$2:$ANL$35,MATCH('1617 1718 Comparison'!$A10,' Cash Num-Den_Indi'!$A$2:$A$35,0),MATCH('1617 1718 Comparison'!GE$2,' Cash Num-Den_Indi'!$A$2:$ANL$2,0))-INDEX('1617 Data'!$A$2:$AEW$35,MATCH('1617 1718 Comparison'!$A10,'1617 Data'!$A$2:$A$35,0),MATCH('1617 1718 Comparison'!GE$2,'1617 Data'!$A$2:$AEW$2,0))</f>
        <v>0</v>
      </c>
      <c r="GF10" s="440">
        <f>INDEX(' Cash Num-Den_Indi'!$A$2:$ANL$35,MATCH('1617 1718 Comparison'!$A10,' Cash Num-Den_Indi'!$A$2:$A$35,0),MATCH('1617 1718 Comparison'!GF$2,' Cash Num-Den_Indi'!$A$2:$ANL$2,0))-INDEX('1617 Data'!$A$2:$AEW$35,MATCH('1617 1718 Comparison'!$A10,'1617 Data'!$A$2:$A$35,0),MATCH('1617 1718 Comparison'!GF$2,'1617 Data'!$A$2:$AEW$2,0))</f>
        <v>0</v>
      </c>
      <c r="GG10" s="440">
        <f>INDEX(' Cash Num-Den_Indi'!$A$2:$ANL$35,MATCH('1617 1718 Comparison'!$A10,' Cash Num-Den_Indi'!$A$2:$A$35,0),MATCH('1617 1718 Comparison'!GG$2,' Cash Num-Den_Indi'!$A$2:$ANL$2,0))-INDEX('1617 Data'!$A$2:$AEW$35,MATCH('1617 1718 Comparison'!$A10,'1617 Data'!$A$2:$A$35,0),MATCH('1617 1718 Comparison'!GG$2,'1617 Data'!$A$2:$AEW$2,0))</f>
        <v>3</v>
      </c>
      <c r="GH10" s="441" t="e">
        <f>INDEX(' Cash Num-Den_Indi'!$A$2:$ANL$35,MATCH('1617 1718 Comparison'!$A10,' Cash Num-Den_Indi'!$A$2:$A$35,0),MATCH('1617 1718 Comparison'!GH$2,' Cash Num-Den_Indi'!$A$2:$ANL$2,0))-INDEX('1617 Data'!$A$2:$AEW$35,MATCH('1617 1718 Comparison'!$A10,'1617 Data'!$A$2:$A$35,0),MATCH('1617 1718 Comparison'!GH$2,'1617 Data'!$A$2:$AEW$2,0))</f>
        <v>#N/A</v>
      </c>
      <c r="GI10" s="440">
        <f>INDEX(' Cash Num-Den_Indi'!$A$2:$ANL$35,MATCH('1617 1718 Comparison'!$A10,' Cash Num-Den_Indi'!$A$2:$A$35,0),MATCH('1617 1718 Comparison'!GI$2,' Cash Num-Den_Indi'!$A$2:$ANL$2,0))-INDEX('1617 Data'!$A$2:$AEW$35,MATCH('1617 1718 Comparison'!$A10,'1617 Data'!$A$2:$A$35,0),MATCH('1617 1718 Comparison'!GI$2,'1617 Data'!$A$2:$AEW$2,0))</f>
        <v>0</v>
      </c>
      <c r="GJ10" s="440">
        <f>INDEX(' Cash Num-Den_Indi'!$A$2:$ANL$35,MATCH('1617 1718 Comparison'!$A10,' Cash Num-Den_Indi'!$A$2:$A$35,0),MATCH('1617 1718 Comparison'!GJ$2,' Cash Num-Den_Indi'!$A$2:$ANL$2,0))-INDEX('1617 Data'!$A$2:$AEW$35,MATCH('1617 1718 Comparison'!$A10,'1617 Data'!$A$2:$A$35,0),MATCH('1617 1718 Comparison'!GJ$2,'1617 Data'!$A$2:$AEW$2,0))</f>
        <v>0</v>
      </c>
      <c r="GK10" s="440">
        <f>INDEX(' Cash Num-Den_Indi'!$A$2:$ANL$35,MATCH('1617 1718 Comparison'!$A10,' Cash Num-Den_Indi'!$A$2:$A$35,0),MATCH('1617 1718 Comparison'!GK$2,' Cash Num-Den_Indi'!$A$2:$ANL$2,0))-INDEX('1617 Data'!$A$2:$AEW$35,MATCH('1617 1718 Comparison'!$A10,'1617 Data'!$A$2:$A$35,0),MATCH('1617 1718 Comparison'!GK$2,'1617 Data'!$A$2:$AEW$2,0))</f>
        <v>0</v>
      </c>
      <c r="GL10" s="440">
        <f>INDEX(' Cash Num-Den_Indi'!$A$2:$ANL$35,MATCH('1617 1718 Comparison'!$A10,' Cash Num-Den_Indi'!$A$2:$A$35,0),MATCH('1617 1718 Comparison'!GL$2,' Cash Num-Den_Indi'!$A$2:$ANL$2,0))-INDEX('1617 Data'!$A$2:$AEW$35,MATCH('1617 1718 Comparison'!$A10,'1617 Data'!$A$2:$A$35,0),MATCH('1617 1718 Comparison'!GL$2,'1617 Data'!$A$2:$AEW$2,0))</f>
        <v>0</v>
      </c>
      <c r="GM10" s="440">
        <f>INDEX(' Cash Num-Den_Indi'!$A$2:$ANL$35,MATCH('1617 1718 Comparison'!$A10,' Cash Num-Den_Indi'!$A$2:$A$35,0),MATCH('1617 1718 Comparison'!GM$2,' Cash Num-Den_Indi'!$A$2:$ANL$2,0))-INDEX('1617 Data'!$A$2:$AEW$35,MATCH('1617 1718 Comparison'!$A10,'1617 Data'!$A$2:$A$35,0),MATCH('1617 1718 Comparison'!GM$2,'1617 Data'!$A$2:$AEW$2,0))</f>
        <v>0</v>
      </c>
      <c r="GN10" s="440">
        <f>INDEX(' Cash Num-Den_Indi'!$A$2:$ANL$35,MATCH('1617 1718 Comparison'!$A10,' Cash Num-Den_Indi'!$A$2:$A$35,0),MATCH('1617 1718 Comparison'!GN$2,' Cash Num-Den_Indi'!$A$2:$ANL$2,0))-INDEX('1617 Data'!$A$2:$AEW$35,MATCH('1617 1718 Comparison'!$A10,'1617 Data'!$A$2:$A$35,0),MATCH('1617 1718 Comparison'!GN$2,'1617 Data'!$A$2:$AEW$2,0))</f>
        <v>6</v>
      </c>
      <c r="GO10" s="441" t="e">
        <f>INDEX(' Cash Num-Den_Indi'!$A$2:$ANL$35,MATCH('1617 1718 Comparison'!$A10,' Cash Num-Den_Indi'!$A$2:$A$35,0),MATCH('1617 1718 Comparison'!GO$2,' Cash Num-Den_Indi'!$A$2:$ANL$2,0))-INDEX('1617 Data'!$A$2:$AEW$35,MATCH('1617 1718 Comparison'!$A10,'1617 Data'!$A$2:$A$35,0),MATCH('1617 1718 Comparison'!GO$2,'1617 Data'!$A$2:$AEW$2,0))</f>
        <v>#N/A</v>
      </c>
      <c r="GP10" s="440">
        <f>INDEX(' Cash Num-Den_Indi'!$A$2:$ANL$35,MATCH('1617 1718 Comparison'!$A10,' Cash Num-Den_Indi'!$A$2:$A$35,0),MATCH('1617 1718 Comparison'!GP$2,' Cash Num-Den_Indi'!$A$2:$ANL$2,0))-INDEX('1617 Data'!$A$2:$AEW$35,MATCH('1617 1718 Comparison'!$A10,'1617 Data'!$A$2:$A$35,0),MATCH('1617 1718 Comparison'!GP$2,'1617 Data'!$A$2:$AEW$2,0))</f>
        <v>0</v>
      </c>
      <c r="GQ10" s="440">
        <f>INDEX(' Cash Num-Den_Indi'!$A$2:$ANL$35,MATCH('1617 1718 Comparison'!$A10,' Cash Num-Den_Indi'!$A$2:$A$35,0),MATCH('1617 1718 Comparison'!GQ$2,' Cash Num-Den_Indi'!$A$2:$ANL$2,0))-INDEX('1617 Data'!$A$2:$AEW$35,MATCH('1617 1718 Comparison'!$A10,'1617 Data'!$A$2:$A$35,0),MATCH('1617 1718 Comparison'!GQ$2,'1617 Data'!$A$2:$AEW$2,0))</f>
        <v>0</v>
      </c>
      <c r="GR10" s="440">
        <f>INDEX(' Cash Num-Den_Indi'!$A$2:$ANL$35,MATCH('1617 1718 Comparison'!$A10,' Cash Num-Den_Indi'!$A$2:$A$35,0),MATCH('1617 1718 Comparison'!GR$2,' Cash Num-Den_Indi'!$A$2:$ANL$2,0))-INDEX('1617 Data'!$A$2:$AEW$35,MATCH('1617 1718 Comparison'!$A10,'1617 Data'!$A$2:$A$35,0),MATCH('1617 1718 Comparison'!GR$2,'1617 Data'!$A$2:$AEW$2,0))</f>
        <v>0</v>
      </c>
      <c r="GS10" s="440">
        <f>INDEX(' Cash Num-Den_Indi'!$A$2:$ANL$35,MATCH('1617 1718 Comparison'!$A10,' Cash Num-Den_Indi'!$A$2:$A$35,0),MATCH('1617 1718 Comparison'!GS$2,' Cash Num-Den_Indi'!$A$2:$ANL$2,0))-INDEX('1617 Data'!$A$2:$AEW$35,MATCH('1617 1718 Comparison'!$A10,'1617 Data'!$A$2:$A$35,0),MATCH('1617 1718 Comparison'!GS$2,'1617 Data'!$A$2:$AEW$2,0))</f>
        <v>0</v>
      </c>
      <c r="GT10" s="440">
        <f>INDEX(' Cash Num-Den_Indi'!$A$2:$ANL$35,MATCH('1617 1718 Comparison'!$A10,' Cash Num-Den_Indi'!$A$2:$A$35,0),MATCH('1617 1718 Comparison'!GT$2,' Cash Num-Den_Indi'!$A$2:$ANL$2,0))-INDEX('1617 Data'!$A$2:$AEW$35,MATCH('1617 1718 Comparison'!$A10,'1617 Data'!$A$2:$A$35,0),MATCH('1617 1718 Comparison'!GT$2,'1617 Data'!$A$2:$AEW$2,0))</f>
        <v>0</v>
      </c>
      <c r="GU10" s="440">
        <f>INDEX(' Cash Num-Den_Indi'!$A$2:$ANL$35,MATCH('1617 1718 Comparison'!$A10,' Cash Num-Den_Indi'!$A$2:$A$35,0),MATCH('1617 1718 Comparison'!GU$2,' Cash Num-Den_Indi'!$A$2:$ANL$2,0))-INDEX('1617 Data'!$A$2:$AEW$35,MATCH('1617 1718 Comparison'!$A10,'1617 Data'!$A$2:$A$35,0),MATCH('1617 1718 Comparison'!GU$2,'1617 Data'!$A$2:$AEW$2,0))</f>
        <v>7</v>
      </c>
      <c r="GV10" s="441" t="e">
        <f>INDEX(' Cash Num-Den_Indi'!$A$2:$ANL$35,MATCH('1617 1718 Comparison'!$A10,' Cash Num-Den_Indi'!$A$2:$A$35,0),MATCH('1617 1718 Comparison'!GV$2,' Cash Num-Den_Indi'!$A$2:$ANL$2,0))-INDEX('1617 Data'!$A$2:$AEW$35,MATCH('1617 1718 Comparison'!$A10,'1617 Data'!$A$2:$A$35,0),MATCH('1617 1718 Comparison'!GV$2,'1617 Data'!$A$2:$AEW$2,0))</f>
        <v>#N/A</v>
      </c>
      <c r="GW10" s="440">
        <f>INDEX(' Cash Num-Den_Indi'!$A$2:$ANL$35,MATCH('1617 1718 Comparison'!$A10,' Cash Num-Den_Indi'!$A$2:$A$35,0),MATCH('1617 1718 Comparison'!GW$2,' Cash Num-Den_Indi'!$A$2:$ANL$2,0))-INDEX('1617 Data'!$A$2:$AEW$35,MATCH('1617 1718 Comparison'!$A10,'1617 Data'!$A$2:$A$35,0),MATCH('1617 1718 Comparison'!GW$2,'1617 Data'!$A$2:$AEW$2,0))</f>
        <v>0</v>
      </c>
      <c r="GX10" s="440">
        <f>INDEX(' Cash Num-Den_Indi'!$A$2:$ANL$35,MATCH('1617 1718 Comparison'!$A10,' Cash Num-Den_Indi'!$A$2:$A$35,0),MATCH('1617 1718 Comparison'!GX$2,' Cash Num-Den_Indi'!$A$2:$ANL$2,0))-INDEX('1617 Data'!$A$2:$AEW$35,MATCH('1617 1718 Comparison'!$A10,'1617 Data'!$A$2:$A$35,0),MATCH('1617 1718 Comparison'!GX$2,'1617 Data'!$A$2:$AEW$2,0))</f>
        <v>0</v>
      </c>
      <c r="GY10" s="440">
        <f>INDEX(' Cash Num-Den_Indi'!$A$2:$ANL$35,MATCH('1617 1718 Comparison'!$A10,' Cash Num-Den_Indi'!$A$2:$A$35,0),MATCH('1617 1718 Comparison'!GY$2,' Cash Num-Den_Indi'!$A$2:$ANL$2,0))-INDEX('1617 Data'!$A$2:$AEW$35,MATCH('1617 1718 Comparison'!$A10,'1617 Data'!$A$2:$A$35,0),MATCH('1617 1718 Comparison'!GY$2,'1617 Data'!$A$2:$AEW$2,0))</f>
        <v>0</v>
      </c>
      <c r="GZ10" s="440">
        <f>INDEX(' Cash Num-Den_Indi'!$A$2:$ANL$35,MATCH('1617 1718 Comparison'!$A10,' Cash Num-Den_Indi'!$A$2:$A$35,0),MATCH('1617 1718 Comparison'!GZ$2,' Cash Num-Den_Indi'!$A$2:$ANL$2,0))-INDEX('1617 Data'!$A$2:$AEW$35,MATCH('1617 1718 Comparison'!$A10,'1617 Data'!$A$2:$A$35,0),MATCH('1617 1718 Comparison'!GZ$2,'1617 Data'!$A$2:$AEW$2,0))</f>
        <v>0</v>
      </c>
      <c r="HA10" s="440">
        <f>INDEX(' Cash Num-Den_Indi'!$A$2:$ANL$35,MATCH('1617 1718 Comparison'!$A10,' Cash Num-Den_Indi'!$A$2:$A$35,0),MATCH('1617 1718 Comparison'!HA$2,' Cash Num-Den_Indi'!$A$2:$ANL$2,0))-INDEX('1617 Data'!$A$2:$AEW$35,MATCH('1617 1718 Comparison'!$A10,'1617 Data'!$A$2:$A$35,0),MATCH('1617 1718 Comparison'!HA$2,'1617 Data'!$A$2:$AEW$2,0))</f>
        <v>0</v>
      </c>
      <c r="HB10" s="440">
        <f>INDEX(' Cash Num-Den_Indi'!$A$2:$ANL$35,MATCH('1617 1718 Comparison'!$A10,' Cash Num-Den_Indi'!$A$2:$A$35,0),MATCH('1617 1718 Comparison'!HB$2,' Cash Num-Den_Indi'!$A$2:$ANL$2,0))-INDEX('1617 Data'!$A$2:$AEW$35,MATCH('1617 1718 Comparison'!$A10,'1617 Data'!$A$2:$A$35,0),MATCH('1617 1718 Comparison'!HB$2,'1617 Data'!$A$2:$AEW$2,0))</f>
        <v>12</v>
      </c>
      <c r="HC10" s="441" t="e">
        <f>INDEX(' Cash Num-Den_Indi'!$A$2:$ANL$35,MATCH('1617 1718 Comparison'!$A10,' Cash Num-Den_Indi'!$A$2:$A$35,0),MATCH('1617 1718 Comparison'!HC$2,' Cash Num-Den_Indi'!$A$2:$ANL$2,0))-INDEX('1617 Data'!$A$2:$AEW$35,MATCH('1617 1718 Comparison'!$A10,'1617 Data'!$A$2:$A$35,0),MATCH('1617 1718 Comparison'!HC$2,'1617 Data'!$A$2:$AEW$2,0))</f>
        <v>#N/A</v>
      </c>
      <c r="HD10" s="440">
        <f>INDEX(' Cash Num-Den_Indi'!$A$2:$ANL$35,MATCH('1617 1718 Comparison'!$A10,' Cash Num-Den_Indi'!$A$2:$A$35,0),MATCH('1617 1718 Comparison'!HD$2,' Cash Num-Den_Indi'!$A$2:$ANL$2,0))-INDEX('1617 Data'!$A$2:$AEW$35,MATCH('1617 1718 Comparison'!$A10,'1617 Data'!$A$2:$A$35,0),MATCH('1617 1718 Comparison'!HD$2,'1617 Data'!$A$2:$AEW$2,0))</f>
        <v>0</v>
      </c>
      <c r="HE10" s="440">
        <f>INDEX(' Cash Num-Den_Indi'!$A$2:$ANL$35,MATCH('1617 1718 Comparison'!$A10,' Cash Num-Den_Indi'!$A$2:$A$35,0),MATCH('1617 1718 Comparison'!HE$2,' Cash Num-Den_Indi'!$A$2:$ANL$2,0))-INDEX('1617 Data'!$A$2:$AEW$35,MATCH('1617 1718 Comparison'!$A10,'1617 Data'!$A$2:$A$35,0),MATCH('1617 1718 Comparison'!HE$2,'1617 Data'!$A$2:$AEW$2,0))</f>
        <v>0</v>
      </c>
      <c r="HF10" s="440">
        <f>INDEX(' Cash Num-Den_Indi'!$A$2:$ANL$35,MATCH('1617 1718 Comparison'!$A10,' Cash Num-Den_Indi'!$A$2:$A$35,0),MATCH('1617 1718 Comparison'!HF$2,' Cash Num-Den_Indi'!$A$2:$ANL$2,0))-INDEX('1617 Data'!$A$2:$AEW$35,MATCH('1617 1718 Comparison'!$A10,'1617 Data'!$A$2:$A$35,0),MATCH('1617 1718 Comparison'!HF$2,'1617 Data'!$A$2:$AEW$2,0))</f>
        <v>0</v>
      </c>
      <c r="HG10" s="440">
        <f>INDEX(' Cash Num-Den_Indi'!$A$2:$ANL$35,MATCH('1617 1718 Comparison'!$A10,' Cash Num-Den_Indi'!$A$2:$A$35,0),MATCH('1617 1718 Comparison'!HG$2,' Cash Num-Den_Indi'!$A$2:$ANL$2,0))-INDEX('1617 Data'!$A$2:$AEW$35,MATCH('1617 1718 Comparison'!$A10,'1617 Data'!$A$2:$A$35,0),MATCH('1617 1718 Comparison'!HG$2,'1617 Data'!$A$2:$AEW$2,0))</f>
        <v>0</v>
      </c>
      <c r="HH10" s="441" t="e">
        <f>INDEX(' Cash Num-Den_Indi'!$A$2:$ANL$35,MATCH('1617 1718 Comparison'!$A10,' Cash Num-Den_Indi'!$A$2:$A$35,0),MATCH('1617 1718 Comparison'!HH$2,' Cash Num-Den_Indi'!$A$2:$ANL$2,0))-INDEX('1617 Data'!$A$2:$AEW$35,MATCH('1617 1718 Comparison'!$A10,'1617 Data'!$A$2:$A$35,0),MATCH('1617 1718 Comparison'!HH$2,'1617 Data'!$A$2:$AEW$2,0))</f>
        <v>#VALUE!</v>
      </c>
      <c r="HI10" s="440">
        <f>INDEX(' Cash Num-Den_Indi'!$A$2:$ANL$35,MATCH('1617 1718 Comparison'!$A10,' Cash Num-Den_Indi'!$A$2:$A$35,0),MATCH('1617 1718 Comparison'!HI$2,' Cash Num-Den_Indi'!$A$2:$ANL$2,0))-INDEX('1617 Data'!$A$2:$AEW$35,MATCH('1617 1718 Comparison'!$A10,'1617 Data'!$A$2:$A$35,0),MATCH('1617 1718 Comparison'!HI$2,'1617 Data'!$A$2:$AEW$2,0))</f>
        <v>0</v>
      </c>
      <c r="HJ10" s="440">
        <f>INDEX(' Cash Num-Den_Indi'!$A$2:$ANL$35,MATCH('1617 1718 Comparison'!$A10,' Cash Num-Den_Indi'!$A$2:$A$35,0),MATCH('1617 1718 Comparison'!HJ$2,' Cash Num-Den_Indi'!$A$2:$ANL$2,0))-INDEX('1617 Data'!$A$2:$AEW$35,MATCH('1617 1718 Comparison'!$A10,'1617 Data'!$A$2:$A$35,0),MATCH('1617 1718 Comparison'!HJ$2,'1617 Data'!$A$2:$AEW$2,0))</f>
        <v>0</v>
      </c>
      <c r="HK10" s="440">
        <f>INDEX(' Cash Num-Den_Indi'!$A$2:$ANL$35,MATCH('1617 1718 Comparison'!$A10,' Cash Num-Den_Indi'!$A$2:$A$35,0),MATCH('1617 1718 Comparison'!HK$2,' Cash Num-Den_Indi'!$A$2:$ANL$2,0))-INDEX('1617 Data'!$A$2:$AEW$35,MATCH('1617 1718 Comparison'!$A10,'1617 Data'!$A$2:$A$35,0),MATCH('1617 1718 Comparison'!HK$2,'1617 Data'!$A$2:$AEW$2,0))</f>
        <v>0</v>
      </c>
      <c r="HL10" s="440">
        <f>INDEX(' Cash Num-Den_Indi'!$A$2:$ANL$35,MATCH('1617 1718 Comparison'!$A10,' Cash Num-Den_Indi'!$A$2:$A$35,0),MATCH('1617 1718 Comparison'!HL$2,' Cash Num-Den_Indi'!$A$2:$ANL$2,0))-INDEX('1617 Data'!$A$2:$AEW$35,MATCH('1617 1718 Comparison'!$A10,'1617 Data'!$A$2:$A$35,0),MATCH('1617 1718 Comparison'!HL$2,'1617 Data'!$A$2:$AEW$2,0))</f>
        <v>0</v>
      </c>
      <c r="HM10" s="440">
        <f>INDEX(' Cash Num-Den_Indi'!$A$2:$ANL$35,MATCH('1617 1718 Comparison'!$A10,' Cash Num-Den_Indi'!$A$2:$A$35,0),MATCH('1617 1718 Comparison'!HM$2,' Cash Num-Den_Indi'!$A$2:$ANL$2,0))-INDEX('1617 Data'!$A$2:$AEW$35,MATCH('1617 1718 Comparison'!$A10,'1617 Data'!$A$2:$A$35,0),MATCH('1617 1718 Comparison'!HM$2,'1617 Data'!$A$2:$AEW$2,0))</f>
        <v>0</v>
      </c>
      <c r="HN10" s="440">
        <f>INDEX(' Cash Num-Den_Indi'!$A$2:$ANL$35,MATCH('1617 1718 Comparison'!$A10,' Cash Num-Den_Indi'!$A$2:$A$35,0),MATCH('1617 1718 Comparison'!HN$2,' Cash Num-Den_Indi'!$A$2:$ANL$2,0))-INDEX('1617 Data'!$A$2:$AEW$35,MATCH('1617 1718 Comparison'!$A10,'1617 Data'!$A$2:$A$35,0),MATCH('1617 1718 Comparison'!HN$2,'1617 Data'!$A$2:$AEW$2,0))</f>
        <v>0</v>
      </c>
      <c r="HO10" s="440">
        <f>INDEX(' Cash Num-Den_Indi'!$A$2:$ANL$35,MATCH('1617 1718 Comparison'!$A10,' Cash Num-Den_Indi'!$A$2:$A$35,0),MATCH('1617 1718 Comparison'!HO$2,' Cash Num-Den_Indi'!$A$2:$ANL$2,0))-INDEX('1617 Data'!$A$2:$AEW$35,MATCH('1617 1718 Comparison'!$A10,'1617 Data'!$A$2:$A$35,0),MATCH('1617 1718 Comparison'!HO$2,'1617 Data'!$A$2:$AEW$2,0))</f>
        <v>0</v>
      </c>
      <c r="HP10" s="441" t="e">
        <f>INDEX(' Cash Num-Den_Indi'!$A$2:$ANL$35,MATCH('1617 1718 Comparison'!$A10,' Cash Num-Den_Indi'!$A$2:$A$35,0),MATCH('1617 1718 Comparison'!HP$2,' Cash Num-Den_Indi'!$A$2:$ANL$2,0))-INDEX('1617 Data'!$A$2:$AEW$35,MATCH('1617 1718 Comparison'!$A10,'1617 Data'!$A$2:$A$35,0),MATCH('1617 1718 Comparison'!HP$2,'1617 Data'!$A$2:$AEW$2,0))</f>
        <v>#N/A</v>
      </c>
      <c r="HQ10" s="440">
        <f>INDEX(' Cash Num-Den_Indi'!$A$2:$ANL$35,MATCH('1617 1718 Comparison'!$A10,' Cash Num-Den_Indi'!$A$2:$A$35,0),MATCH('1617 1718 Comparison'!HQ$2,' Cash Num-Den_Indi'!$A$2:$ANL$2,0))-INDEX('1617 Data'!$A$2:$AEW$35,MATCH('1617 1718 Comparison'!$A10,'1617 Data'!$A$2:$A$35,0),MATCH('1617 1718 Comparison'!HQ$2,'1617 Data'!$A$2:$AEW$2,0))</f>
        <v>0</v>
      </c>
      <c r="HR10" s="440">
        <f>INDEX(' Cash Num-Den_Indi'!$A$2:$ANL$35,MATCH('1617 1718 Comparison'!$A10,' Cash Num-Den_Indi'!$A$2:$A$35,0),MATCH('1617 1718 Comparison'!HR$2,' Cash Num-Den_Indi'!$A$2:$ANL$2,0))-INDEX('1617 Data'!$A$2:$AEW$35,MATCH('1617 1718 Comparison'!$A10,'1617 Data'!$A$2:$A$35,0),MATCH('1617 1718 Comparison'!HR$2,'1617 Data'!$A$2:$AEW$2,0))</f>
        <v>0</v>
      </c>
      <c r="HS10" s="440">
        <f>INDEX(' Cash Num-Den_Indi'!$A$2:$ANL$35,MATCH('1617 1718 Comparison'!$A10,' Cash Num-Den_Indi'!$A$2:$A$35,0),MATCH('1617 1718 Comparison'!HS$2,' Cash Num-Den_Indi'!$A$2:$ANL$2,0))-INDEX('1617 Data'!$A$2:$AEW$35,MATCH('1617 1718 Comparison'!$A10,'1617 Data'!$A$2:$A$35,0),MATCH('1617 1718 Comparison'!HS$2,'1617 Data'!$A$2:$AEW$2,0))</f>
        <v>0</v>
      </c>
      <c r="HT10" s="440">
        <f>INDEX(' Cash Num-Den_Indi'!$A$2:$ANL$35,MATCH('1617 1718 Comparison'!$A10,' Cash Num-Den_Indi'!$A$2:$A$35,0),MATCH('1617 1718 Comparison'!HT$2,' Cash Num-Den_Indi'!$A$2:$ANL$2,0))-INDEX('1617 Data'!$A$2:$AEW$35,MATCH('1617 1718 Comparison'!$A10,'1617 Data'!$A$2:$A$35,0),MATCH('1617 1718 Comparison'!HT$2,'1617 Data'!$A$2:$AEW$2,0))</f>
        <v>0</v>
      </c>
      <c r="HU10" s="440">
        <f>INDEX(' Cash Num-Den_Indi'!$A$2:$ANL$35,MATCH('1617 1718 Comparison'!$A10,' Cash Num-Den_Indi'!$A$2:$A$35,0),MATCH('1617 1718 Comparison'!HU$2,' Cash Num-Den_Indi'!$A$2:$ANL$2,0))-INDEX('1617 Data'!$A$2:$AEW$35,MATCH('1617 1718 Comparison'!$A10,'1617 Data'!$A$2:$A$35,0),MATCH('1617 1718 Comparison'!HU$2,'1617 Data'!$A$2:$AEW$2,0))</f>
        <v>0</v>
      </c>
      <c r="HV10" s="440">
        <f>INDEX(' Cash Num-Den_Indi'!$A$2:$ANL$35,MATCH('1617 1718 Comparison'!$A10,' Cash Num-Den_Indi'!$A$2:$A$35,0),MATCH('1617 1718 Comparison'!HV$2,' Cash Num-Den_Indi'!$A$2:$ANL$2,0))-INDEX('1617 Data'!$A$2:$AEW$35,MATCH('1617 1718 Comparison'!$A10,'1617 Data'!$A$2:$A$35,0),MATCH('1617 1718 Comparison'!HV$2,'1617 Data'!$A$2:$AEW$2,0))</f>
        <v>0</v>
      </c>
      <c r="HW10" s="440">
        <f>INDEX(' Cash Num-Den_Indi'!$A$2:$ANL$35,MATCH('1617 1718 Comparison'!$A10,' Cash Num-Den_Indi'!$A$2:$A$35,0),MATCH('1617 1718 Comparison'!HW$2,' Cash Num-Den_Indi'!$A$2:$ANL$2,0))-INDEX('1617 Data'!$A$2:$AEW$35,MATCH('1617 1718 Comparison'!$A10,'1617 Data'!$A$2:$A$35,0),MATCH('1617 1718 Comparison'!HW$2,'1617 Data'!$A$2:$AEW$2,0))</f>
        <v>0</v>
      </c>
      <c r="HX10" s="440">
        <f>INDEX(' Cash Num-Den_Indi'!$A$2:$ANL$35,MATCH('1617 1718 Comparison'!$A10,' Cash Num-Den_Indi'!$A$2:$A$35,0),MATCH('1617 1718 Comparison'!HX$2,' Cash Num-Den_Indi'!$A$2:$ANL$2,0))-INDEX('1617 Data'!$A$2:$AEW$35,MATCH('1617 1718 Comparison'!$A10,'1617 Data'!$A$2:$A$35,0),MATCH('1617 1718 Comparison'!HX$2,'1617 Data'!$A$2:$AEW$2,0))</f>
        <v>0</v>
      </c>
      <c r="HY10" s="440">
        <f>INDEX(' Cash Num-Den_Indi'!$A$2:$ANL$35,MATCH('1617 1718 Comparison'!$A10,' Cash Num-Den_Indi'!$A$2:$A$35,0),MATCH('1617 1718 Comparison'!HY$2,' Cash Num-Den_Indi'!$A$2:$ANL$2,0))-INDEX('1617 Data'!$A$2:$AEW$35,MATCH('1617 1718 Comparison'!$A10,'1617 Data'!$A$2:$A$35,0),MATCH('1617 1718 Comparison'!HY$2,'1617 Data'!$A$2:$AEW$2,0))</f>
        <v>0</v>
      </c>
      <c r="HZ10" s="440">
        <f>INDEX(' Cash Num-Den_Indi'!$A$2:$ANL$35,MATCH('1617 1718 Comparison'!$A10,' Cash Num-Den_Indi'!$A$2:$A$35,0),MATCH('1617 1718 Comparison'!HZ$2,' Cash Num-Den_Indi'!$A$2:$ANL$2,0))-INDEX('1617 Data'!$A$2:$AEW$35,MATCH('1617 1718 Comparison'!$A10,'1617 Data'!$A$2:$A$35,0),MATCH('1617 1718 Comparison'!HZ$2,'1617 Data'!$A$2:$AEW$2,0))</f>
        <v>0</v>
      </c>
      <c r="IA10" s="440">
        <f>INDEX(' Cash Num-Den_Indi'!$A$2:$ANL$35,MATCH('1617 1718 Comparison'!$A10,' Cash Num-Den_Indi'!$A$2:$A$35,0),MATCH('1617 1718 Comparison'!IA$2,' Cash Num-Den_Indi'!$A$2:$ANL$2,0))-INDEX('1617 Data'!$A$2:$AEW$35,MATCH('1617 1718 Comparison'!$A10,'1617 Data'!$A$2:$A$35,0),MATCH('1617 1718 Comparison'!IA$2,'1617 Data'!$A$2:$AEW$2,0))</f>
        <v>0</v>
      </c>
      <c r="IB10" s="440">
        <f>INDEX(' Cash Num-Den_Indi'!$A$2:$ANL$35,MATCH('1617 1718 Comparison'!$A10,' Cash Num-Den_Indi'!$A$2:$A$35,0),MATCH('1617 1718 Comparison'!IB$2,' Cash Num-Den_Indi'!$A$2:$ANL$2,0))-INDEX('1617 Data'!$A$2:$AEW$35,MATCH('1617 1718 Comparison'!$A10,'1617 Data'!$A$2:$A$35,0),MATCH('1617 1718 Comparison'!IB$2,'1617 Data'!$A$2:$AEW$2,0))</f>
        <v>0</v>
      </c>
      <c r="IC10" s="440">
        <f>INDEX(' Cash Num-Den_Indi'!$A$2:$ANL$35,MATCH('1617 1718 Comparison'!$A10,' Cash Num-Den_Indi'!$A$2:$A$35,0),MATCH('1617 1718 Comparison'!IC$2,' Cash Num-Den_Indi'!$A$2:$ANL$2,0))-INDEX('1617 Data'!$A$2:$AEW$35,MATCH('1617 1718 Comparison'!$A10,'1617 Data'!$A$2:$A$35,0),MATCH('1617 1718 Comparison'!IC$2,'1617 Data'!$A$2:$AEW$2,0))</f>
        <v>0</v>
      </c>
      <c r="ID10" s="440">
        <f>INDEX(' Cash Num-Den_Indi'!$A$2:$ANL$35,MATCH('1617 1718 Comparison'!$A10,' Cash Num-Den_Indi'!$A$2:$A$35,0),MATCH('1617 1718 Comparison'!ID$2,' Cash Num-Den_Indi'!$A$2:$ANL$2,0))-INDEX('1617 Data'!$A$2:$AEW$35,MATCH('1617 1718 Comparison'!$A10,'1617 Data'!$A$2:$A$35,0),MATCH('1617 1718 Comparison'!ID$2,'1617 Data'!$A$2:$AEW$2,0))</f>
        <v>0</v>
      </c>
      <c r="IE10" s="440">
        <f>INDEX(' Cash Num-Den_Indi'!$A$2:$ANL$35,MATCH('1617 1718 Comparison'!$A10,' Cash Num-Den_Indi'!$A$2:$A$35,0),MATCH('1617 1718 Comparison'!IE$2,' Cash Num-Den_Indi'!$A$2:$ANL$2,0))-INDEX('1617 Data'!$A$2:$AEW$35,MATCH('1617 1718 Comparison'!$A10,'1617 Data'!$A$2:$A$35,0),MATCH('1617 1718 Comparison'!IE$2,'1617 Data'!$A$2:$AEW$2,0))</f>
        <v>0</v>
      </c>
      <c r="IF10" s="440">
        <f>INDEX(' Cash Num-Den_Indi'!$A$2:$ANL$35,MATCH('1617 1718 Comparison'!$A10,' Cash Num-Den_Indi'!$A$2:$A$35,0),MATCH('1617 1718 Comparison'!IF$2,' Cash Num-Den_Indi'!$A$2:$ANL$2,0))-INDEX('1617 Data'!$A$2:$AEW$35,MATCH('1617 1718 Comparison'!$A10,'1617 Data'!$A$2:$A$35,0),MATCH('1617 1718 Comparison'!IF$2,'1617 Data'!$A$2:$AEW$2,0))</f>
        <v>0</v>
      </c>
      <c r="IG10" s="440">
        <f>INDEX(' Cash Num-Den_Indi'!$A$2:$ANL$35,MATCH('1617 1718 Comparison'!$A10,' Cash Num-Den_Indi'!$A$2:$A$35,0),MATCH('1617 1718 Comparison'!IG$2,' Cash Num-Den_Indi'!$A$2:$ANL$2,0))-INDEX('1617 Data'!$A$2:$AEW$35,MATCH('1617 1718 Comparison'!$A10,'1617 Data'!$A$2:$A$35,0),MATCH('1617 1718 Comparison'!IG$2,'1617 Data'!$A$2:$AEW$2,0))</f>
        <v>0</v>
      </c>
      <c r="IH10" s="440">
        <f>INDEX(' Cash Num-Den_Indi'!$A$2:$ANL$35,MATCH('1617 1718 Comparison'!$A10,' Cash Num-Den_Indi'!$A$2:$A$35,0),MATCH('1617 1718 Comparison'!IH$2,' Cash Num-Den_Indi'!$A$2:$ANL$2,0))-INDEX('1617 Data'!$A$2:$AEW$35,MATCH('1617 1718 Comparison'!$A10,'1617 Data'!$A$2:$A$35,0),MATCH('1617 1718 Comparison'!IH$2,'1617 Data'!$A$2:$AEW$2,0))</f>
        <v>0</v>
      </c>
      <c r="II10" s="441" t="e">
        <f>INDEX(' Cash Num-Den_Indi'!$A$2:$ANL$35,MATCH('1617 1718 Comparison'!$A10,' Cash Num-Den_Indi'!$A$2:$A$35,0),MATCH('1617 1718 Comparison'!II$2,' Cash Num-Den_Indi'!$A$2:$ANL$2,0))-INDEX('1617 Data'!$A$2:$AEW$35,MATCH('1617 1718 Comparison'!$A10,'1617 Data'!$A$2:$A$35,0),MATCH('1617 1718 Comparison'!II$2,'1617 Data'!$A$2:$AEW$2,0))</f>
        <v>#N/A</v>
      </c>
      <c r="IJ10" s="440">
        <f>INDEX(' Cash Num-Den_Indi'!$A$2:$ANL$35,MATCH('1617 1718 Comparison'!$A10,' Cash Num-Den_Indi'!$A$2:$A$35,0),MATCH('1617 1718 Comparison'!IJ$2,' Cash Num-Den_Indi'!$A$2:$ANL$2,0))-INDEX('1617 Data'!$A$2:$AEW$35,MATCH('1617 1718 Comparison'!$A10,'1617 Data'!$A$2:$A$35,0),MATCH('1617 1718 Comparison'!IJ$2,'1617 Data'!$A$2:$AEW$2,0))</f>
        <v>0</v>
      </c>
      <c r="IK10" s="440">
        <f>INDEX(' Cash Num-Den_Indi'!$A$2:$ANL$35,MATCH('1617 1718 Comparison'!$A10,' Cash Num-Den_Indi'!$A$2:$A$35,0),MATCH('1617 1718 Comparison'!IK$2,' Cash Num-Den_Indi'!$A$2:$ANL$2,0))-INDEX('1617 Data'!$A$2:$AEW$35,MATCH('1617 1718 Comparison'!$A10,'1617 Data'!$A$2:$A$35,0),MATCH('1617 1718 Comparison'!IK$2,'1617 Data'!$A$2:$AEW$2,0))</f>
        <v>0</v>
      </c>
      <c r="IL10" s="440">
        <f>INDEX(' Cash Num-Den_Indi'!$A$2:$ANL$35,MATCH('1617 1718 Comparison'!$A10,' Cash Num-Den_Indi'!$A$2:$A$35,0),MATCH('1617 1718 Comparison'!IL$2,' Cash Num-Den_Indi'!$A$2:$ANL$2,0))-INDEX('1617 Data'!$A$2:$AEW$35,MATCH('1617 1718 Comparison'!$A10,'1617 Data'!$A$2:$A$35,0),MATCH('1617 1718 Comparison'!IL$2,'1617 Data'!$A$2:$AEW$2,0))</f>
        <v>0</v>
      </c>
      <c r="IM10" s="440">
        <f>INDEX(' Cash Num-Den_Indi'!$A$2:$ANL$35,MATCH('1617 1718 Comparison'!$A10,' Cash Num-Den_Indi'!$A$2:$A$35,0),MATCH('1617 1718 Comparison'!IM$2,' Cash Num-Den_Indi'!$A$2:$ANL$2,0))-INDEX('1617 Data'!$A$2:$AEW$35,MATCH('1617 1718 Comparison'!$A10,'1617 Data'!$A$2:$A$35,0),MATCH('1617 1718 Comparison'!IM$2,'1617 Data'!$A$2:$AEW$2,0))</f>
        <v>0</v>
      </c>
      <c r="IN10" s="440">
        <f>INDEX(' Cash Num-Den_Indi'!$A$2:$ANL$35,MATCH('1617 1718 Comparison'!$A10,' Cash Num-Den_Indi'!$A$2:$A$35,0),MATCH('1617 1718 Comparison'!IN$2,' Cash Num-Den_Indi'!$A$2:$ANL$2,0))-INDEX('1617 Data'!$A$2:$AEW$35,MATCH('1617 1718 Comparison'!$A10,'1617 Data'!$A$2:$A$35,0),MATCH('1617 1718 Comparison'!IN$2,'1617 Data'!$A$2:$AEW$2,0))</f>
        <v>0</v>
      </c>
      <c r="IO10" s="441" t="e">
        <f>INDEX(' Cash Num-Den_Indi'!$A$2:$ANL$35,MATCH('1617 1718 Comparison'!$A10,' Cash Num-Den_Indi'!$A$2:$A$35,0),MATCH('1617 1718 Comparison'!IO$2,' Cash Num-Den_Indi'!$A$2:$ANL$2,0))-INDEX('1617 Data'!$A$2:$AEW$35,MATCH('1617 1718 Comparison'!$A10,'1617 Data'!$A$2:$A$35,0),MATCH('1617 1718 Comparison'!IO$2,'1617 Data'!$A$2:$AEW$2,0))</f>
        <v>#VALUE!</v>
      </c>
      <c r="IP10" s="440">
        <f>INDEX(' Cash Num-Den_Indi'!$A$2:$ANL$35,MATCH('1617 1718 Comparison'!$A10,' Cash Num-Den_Indi'!$A$2:$A$35,0),MATCH('1617 1718 Comparison'!IP$2,' Cash Num-Den_Indi'!$A$2:$ANL$2,0))-INDEX('1617 Data'!$A$2:$AEW$35,MATCH('1617 1718 Comparison'!$A10,'1617 Data'!$A$2:$A$35,0),MATCH('1617 1718 Comparison'!IP$2,'1617 Data'!$A$2:$AEW$2,0))</f>
        <v>0</v>
      </c>
      <c r="IQ10" s="440">
        <f>INDEX(' Cash Num-Den_Indi'!$A$2:$ANL$35,MATCH('1617 1718 Comparison'!$A10,' Cash Num-Den_Indi'!$A$2:$A$35,0),MATCH('1617 1718 Comparison'!IQ$2,' Cash Num-Den_Indi'!$A$2:$ANL$2,0))-INDEX('1617 Data'!$A$2:$AEW$35,MATCH('1617 1718 Comparison'!$A10,'1617 Data'!$A$2:$A$35,0),MATCH('1617 1718 Comparison'!IQ$2,'1617 Data'!$A$2:$AEW$2,0))</f>
        <v>0</v>
      </c>
      <c r="IR10" s="440">
        <f>INDEX(' Cash Num-Den_Indi'!$A$2:$ANL$35,MATCH('1617 1718 Comparison'!$A10,' Cash Num-Den_Indi'!$A$2:$A$35,0),MATCH('1617 1718 Comparison'!IR$2,' Cash Num-Den_Indi'!$A$2:$ANL$2,0))-INDEX('1617 Data'!$A$2:$AEW$35,MATCH('1617 1718 Comparison'!$A10,'1617 Data'!$A$2:$A$35,0),MATCH('1617 1718 Comparison'!IR$2,'1617 Data'!$A$2:$AEW$2,0))</f>
        <v>0</v>
      </c>
      <c r="IS10" s="440">
        <f>INDEX(' Cash Num-Den_Indi'!$A$2:$ANL$35,MATCH('1617 1718 Comparison'!$A10,' Cash Num-Den_Indi'!$A$2:$A$35,0),MATCH('1617 1718 Comparison'!IS$2,' Cash Num-Den_Indi'!$A$2:$ANL$2,0))-INDEX('1617 Data'!$A$2:$AEW$35,MATCH('1617 1718 Comparison'!$A10,'1617 Data'!$A$2:$A$35,0),MATCH('1617 1718 Comparison'!IS$2,'1617 Data'!$A$2:$AEW$2,0))</f>
        <v>0</v>
      </c>
      <c r="IT10" s="440">
        <f>INDEX(' Cash Num-Den_Indi'!$A$2:$ANL$35,MATCH('1617 1718 Comparison'!$A10,' Cash Num-Den_Indi'!$A$2:$A$35,0),MATCH('1617 1718 Comparison'!IT$2,' Cash Num-Den_Indi'!$A$2:$ANL$2,0))-INDEX('1617 Data'!$A$2:$AEW$35,MATCH('1617 1718 Comparison'!$A10,'1617 Data'!$A$2:$A$35,0),MATCH('1617 1718 Comparison'!IT$2,'1617 Data'!$A$2:$AEW$2,0))</f>
        <v>0</v>
      </c>
      <c r="IU10" s="440">
        <f>INDEX(' Cash Num-Den_Indi'!$A$2:$ANL$35,MATCH('1617 1718 Comparison'!$A10,' Cash Num-Den_Indi'!$A$2:$A$35,0),MATCH('1617 1718 Comparison'!IU$2,' Cash Num-Den_Indi'!$A$2:$ANL$2,0))-INDEX('1617 Data'!$A$2:$AEW$35,MATCH('1617 1718 Comparison'!$A10,'1617 Data'!$A$2:$A$35,0),MATCH('1617 1718 Comparison'!IU$2,'1617 Data'!$A$2:$AEW$2,0))</f>
        <v>0</v>
      </c>
      <c r="IV10" s="440">
        <f>INDEX(' Cash Num-Den_Indi'!$A$2:$ANL$35,MATCH('1617 1718 Comparison'!$A10,' Cash Num-Den_Indi'!$A$2:$A$35,0),MATCH('1617 1718 Comparison'!IV$2,' Cash Num-Den_Indi'!$A$2:$ANL$2,0))-INDEX('1617 Data'!$A$2:$AEW$35,MATCH('1617 1718 Comparison'!$A10,'1617 Data'!$A$2:$A$35,0),MATCH('1617 1718 Comparison'!IV$2,'1617 Data'!$A$2:$AEW$2,0))</f>
        <v>0</v>
      </c>
      <c r="IW10" s="441" t="e">
        <f>INDEX(' Cash Num-Den_Indi'!$A$2:$ANL$35,MATCH('1617 1718 Comparison'!$A10,' Cash Num-Den_Indi'!$A$2:$A$35,0),MATCH('1617 1718 Comparison'!IW$2,' Cash Num-Den_Indi'!$A$2:$ANL$2,0))-INDEX('1617 Data'!$A$2:$AEW$35,MATCH('1617 1718 Comparison'!$A10,'1617 Data'!$A$2:$A$35,0),MATCH('1617 1718 Comparison'!IW$2,'1617 Data'!$A$2:$AEW$2,0))</f>
        <v>#VALUE!</v>
      </c>
      <c r="IX10" s="440">
        <f>INDEX(' Cash Num-Den_Indi'!$A$2:$ANL$35,MATCH('1617 1718 Comparison'!$A10,' Cash Num-Den_Indi'!$A$2:$A$35,0),MATCH('1617 1718 Comparison'!IX$2,' Cash Num-Den_Indi'!$A$2:$ANL$2,0))-INDEX('1617 Data'!$A$2:$AEW$35,MATCH('1617 1718 Comparison'!$A10,'1617 Data'!$A$2:$A$35,0),MATCH('1617 1718 Comparison'!IX$2,'1617 Data'!$A$2:$AEW$2,0))</f>
        <v>0</v>
      </c>
      <c r="IY10" s="440">
        <f>INDEX(' Cash Num-Den_Indi'!$A$2:$ANL$35,MATCH('1617 1718 Comparison'!$A10,' Cash Num-Den_Indi'!$A$2:$A$35,0),MATCH('1617 1718 Comparison'!IY$2,' Cash Num-Den_Indi'!$A$2:$ANL$2,0))-INDEX('1617 Data'!$A$2:$AEW$35,MATCH('1617 1718 Comparison'!$A10,'1617 Data'!$A$2:$A$35,0),MATCH('1617 1718 Comparison'!IY$2,'1617 Data'!$A$2:$AEW$2,0))</f>
        <v>0</v>
      </c>
      <c r="IZ10" s="440">
        <f>INDEX(' Cash Num-Den_Indi'!$A$2:$ANL$35,MATCH('1617 1718 Comparison'!$A10,' Cash Num-Den_Indi'!$A$2:$A$35,0),MATCH('1617 1718 Comparison'!IZ$2,' Cash Num-Den_Indi'!$A$2:$ANL$2,0))-INDEX('1617 Data'!$A$2:$AEW$35,MATCH('1617 1718 Comparison'!$A10,'1617 Data'!$A$2:$A$35,0),MATCH('1617 1718 Comparison'!IZ$2,'1617 Data'!$A$2:$AEW$2,0))</f>
        <v>0</v>
      </c>
      <c r="JA10" s="440">
        <f>INDEX(' Cash Num-Den_Indi'!$A$2:$ANL$35,MATCH('1617 1718 Comparison'!$A10,' Cash Num-Den_Indi'!$A$2:$A$35,0),MATCH('1617 1718 Comparison'!JA$2,' Cash Num-Den_Indi'!$A$2:$ANL$2,0))-INDEX('1617 Data'!$A$2:$AEW$35,MATCH('1617 1718 Comparison'!$A10,'1617 Data'!$A$2:$A$35,0),MATCH('1617 1718 Comparison'!JA$2,'1617 Data'!$A$2:$AEW$2,0))</f>
        <v>0</v>
      </c>
      <c r="JB10" s="440">
        <f>INDEX(' Cash Num-Den_Indi'!$A$2:$ANL$35,MATCH('1617 1718 Comparison'!$A10,' Cash Num-Den_Indi'!$A$2:$A$35,0),MATCH('1617 1718 Comparison'!JB$2,' Cash Num-Den_Indi'!$A$2:$ANL$2,0))-INDEX('1617 Data'!$A$2:$AEW$35,MATCH('1617 1718 Comparison'!$A10,'1617 Data'!$A$2:$A$35,0),MATCH('1617 1718 Comparison'!JB$2,'1617 Data'!$A$2:$AEW$2,0))</f>
        <v>0</v>
      </c>
      <c r="JC10" s="440">
        <f>INDEX(' Cash Num-Den_Indi'!$A$2:$ANL$35,MATCH('1617 1718 Comparison'!$A10,' Cash Num-Den_Indi'!$A$2:$A$35,0),MATCH('1617 1718 Comparison'!JC$2,' Cash Num-Den_Indi'!$A$2:$ANL$2,0))-INDEX('1617 Data'!$A$2:$AEW$35,MATCH('1617 1718 Comparison'!$A10,'1617 Data'!$A$2:$A$35,0),MATCH('1617 1718 Comparison'!JC$2,'1617 Data'!$A$2:$AEW$2,0))</f>
        <v>0</v>
      </c>
      <c r="JD10" s="440">
        <f>INDEX(' Cash Num-Den_Indi'!$A$2:$ANL$35,MATCH('1617 1718 Comparison'!$A10,' Cash Num-Den_Indi'!$A$2:$A$35,0),MATCH('1617 1718 Comparison'!JD$2,' Cash Num-Den_Indi'!$A$2:$ANL$2,0))-INDEX('1617 Data'!$A$2:$AEW$35,MATCH('1617 1718 Comparison'!$A10,'1617 Data'!$A$2:$A$35,0),MATCH('1617 1718 Comparison'!JD$2,'1617 Data'!$A$2:$AEW$2,0))</f>
        <v>0</v>
      </c>
      <c r="JE10" s="440">
        <f>INDEX(' Cash Num-Den_Indi'!$A$2:$ANL$35,MATCH('1617 1718 Comparison'!$A10,' Cash Num-Den_Indi'!$A$2:$A$35,0),MATCH('1617 1718 Comparison'!JE$2,' Cash Num-Den_Indi'!$A$2:$ANL$2,0))-INDEX('1617 Data'!$A$2:$AEW$35,MATCH('1617 1718 Comparison'!$A10,'1617 Data'!$A$2:$A$35,0),MATCH('1617 1718 Comparison'!JE$2,'1617 Data'!$A$2:$AEW$2,0))</f>
        <v>0</v>
      </c>
      <c r="JF10" s="440">
        <f>INDEX(' Cash Num-Den_Indi'!$A$2:$ANL$35,MATCH('1617 1718 Comparison'!$A10,' Cash Num-Den_Indi'!$A$2:$A$35,0),MATCH('1617 1718 Comparison'!JF$2,' Cash Num-Den_Indi'!$A$2:$ANL$2,0))-INDEX('1617 Data'!$A$2:$AEW$35,MATCH('1617 1718 Comparison'!$A10,'1617 Data'!$A$2:$A$35,0),MATCH('1617 1718 Comparison'!JF$2,'1617 Data'!$A$2:$AEW$2,0))</f>
        <v>0</v>
      </c>
      <c r="JG10" s="440">
        <f>INDEX(' Cash Num-Den_Indi'!$A$2:$ANL$35,MATCH('1617 1718 Comparison'!$A10,' Cash Num-Den_Indi'!$A$2:$A$35,0),MATCH('1617 1718 Comparison'!JG$2,' Cash Num-Den_Indi'!$A$2:$ANL$2,0))-INDEX('1617 Data'!$A$2:$AEW$35,MATCH('1617 1718 Comparison'!$A10,'1617 Data'!$A$2:$A$35,0),MATCH('1617 1718 Comparison'!JG$2,'1617 Data'!$A$2:$AEW$2,0))</f>
        <v>0</v>
      </c>
      <c r="JH10" s="440">
        <f>INDEX(' Cash Num-Den_Indi'!$A$2:$ANL$35,MATCH('1617 1718 Comparison'!$A10,' Cash Num-Den_Indi'!$A$2:$A$35,0),MATCH('1617 1718 Comparison'!JH$2,' Cash Num-Den_Indi'!$A$2:$ANL$2,0))-INDEX('1617 Data'!$A$2:$AEW$35,MATCH('1617 1718 Comparison'!$A10,'1617 Data'!$A$2:$A$35,0),MATCH('1617 1718 Comparison'!JH$2,'1617 Data'!$A$2:$AEW$2,0))</f>
        <v>0</v>
      </c>
      <c r="JI10" s="440">
        <f>INDEX(' Cash Num-Den_Indi'!$A$2:$ANL$35,MATCH('1617 1718 Comparison'!$A10,' Cash Num-Den_Indi'!$A$2:$A$35,0),MATCH('1617 1718 Comparison'!JI$2,' Cash Num-Den_Indi'!$A$2:$ANL$2,0))-INDEX('1617 Data'!$A$2:$AEW$35,MATCH('1617 1718 Comparison'!$A10,'1617 Data'!$A$2:$A$35,0),MATCH('1617 1718 Comparison'!JI$2,'1617 Data'!$A$2:$AEW$2,0))</f>
        <v>0</v>
      </c>
      <c r="JJ10" s="440">
        <f>INDEX(' Cash Num-Den_Indi'!$A$2:$ANL$35,MATCH('1617 1718 Comparison'!$A10,' Cash Num-Den_Indi'!$A$2:$A$35,0),MATCH('1617 1718 Comparison'!JJ$2,' Cash Num-Den_Indi'!$A$2:$ANL$2,0))-INDEX('1617 Data'!$A$2:$AEW$35,MATCH('1617 1718 Comparison'!$A10,'1617 Data'!$A$2:$A$35,0),MATCH('1617 1718 Comparison'!JJ$2,'1617 Data'!$A$2:$AEW$2,0))</f>
        <v>0</v>
      </c>
      <c r="JK10" s="440">
        <f>INDEX(' Cash Num-Den_Indi'!$A$2:$ANL$35,MATCH('1617 1718 Comparison'!$A10,' Cash Num-Den_Indi'!$A$2:$A$35,0),MATCH('1617 1718 Comparison'!JK$2,' Cash Num-Den_Indi'!$A$2:$ANL$2,0))-INDEX('1617 Data'!$A$2:$AEW$35,MATCH('1617 1718 Comparison'!$A10,'1617 Data'!$A$2:$A$35,0),MATCH('1617 1718 Comparison'!JK$2,'1617 Data'!$A$2:$AEW$2,0))</f>
        <v>0</v>
      </c>
      <c r="JL10" s="440">
        <f>INDEX(' Cash Num-Den_Indi'!$A$2:$ANL$35,MATCH('1617 1718 Comparison'!$A10,' Cash Num-Den_Indi'!$A$2:$A$35,0),MATCH('1617 1718 Comparison'!JL$2,' Cash Num-Den_Indi'!$A$2:$ANL$2,0))-INDEX('1617 Data'!$A$2:$AEW$35,MATCH('1617 1718 Comparison'!$A10,'1617 Data'!$A$2:$A$35,0),MATCH('1617 1718 Comparison'!JL$2,'1617 Data'!$A$2:$AEW$2,0))</f>
        <v>0</v>
      </c>
      <c r="JM10" s="440">
        <f>INDEX(' Cash Num-Den_Indi'!$A$2:$ANL$35,MATCH('1617 1718 Comparison'!$A10,' Cash Num-Den_Indi'!$A$2:$A$35,0),MATCH('1617 1718 Comparison'!JM$2,' Cash Num-Den_Indi'!$A$2:$ANL$2,0))-INDEX('1617 Data'!$A$2:$AEW$35,MATCH('1617 1718 Comparison'!$A10,'1617 Data'!$A$2:$A$35,0),MATCH('1617 1718 Comparison'!JM$2,'1617 Data'!$A$2:$AEW$2,0))</f>
        <v>0</v>
      </c>
      <c r="JN10" s="440">
        <f>INDEX(' Cash Num-Den_Indi'!$A$2:$ANL$35,MATCH('1617 1718 Comparison'!$A10,' Cash Num-Den_Indi'!$A$2:$A$35,0),MATCH('1617 1718 Comparison'!JN$2,' Cash Num-Den_Indi'!$A$2:$ANL$2,0))-INDEX('1617 Data'!$A$2:$AEW$35,MATCH('1617 1718 Comparison'!$A10,'1617 Data'!$A$2:$A$35,0),MATCH('1617 1718 Comparison'!JN$2,'1617 Data'!$A$2:$AEW$2,0))</f>
        <v>0</v>
      </c>
      <c r="JO10" s="440">
        <f>INDEX(' Cash Num-Den_Indi'!$A$2:$ANL$35,MATCH('1617 1718 Comparison'!$A10,' Cash Num-Den_Indi'!$A$2:$A$35,0),MATCH('1617 1718 Comparison'!JO$2,' Cash Num-Den_Indi'!$A$2:$ANL$2,0))-INDEX('1617 Data'!$A$2:$AEW$35,MATCH('1617 1718 Comparison'!$A10,'1617 Data'!$A$2:$A$35,0),MATCH('1617 1718 Comparison'!JO$2,'1617 Data'!$A$2:$AEW$2,0))</f>
        <v>0</v>
      </c>
      <c r="JP10" s="440">
        <f>INDEX(' Cash Num-Den_Indi'!$A$2:$ANL$35,MATCH('1617 1718 Comparison'!$A10,' Cash Num-Den_Indi'!$A$2:$A$35,0),MATCH('1617 1718 Comparison'!JP$2,' Cash Num-Den_Indi'!$A$2:$ANL$2,0))-INDEX('1617 Data'!$A$2:$AEW$35,MATCH('1617 1718 Comparison'!$A10,'1617 Data'!$A$2:$A$35,0),MATCH('1617 1718 Comparison'!JP$2,'1617 Data'!$A$2:$AEW$2,0))</f>
        <v>0</v>
      </c>
      <c r="JQ10" s="440">
        <f>INDEX(' Cash Num-Den_Indi'!$A$2:$ANL$35,MATCH('1617 1718 Comparison'!$A10,' Cash Num-Den_Indi'!$A$2:$A$35,0),MATCH('1617 1718 Comparison'!JQ$2,' Cash Num-Den_Indi'!$A$2:$ANL$2,0))-INDEX('1617 Data'!$A$2:$AEW$35,MATCH('1617 1718 Comparison'!$A10,'1617 Data'!$A$2:$A$35,0),MATCH('1617 1718 Comparison'!JQ$2,'1617 Data'!$A$2:$AEW$2,0))</f>
        <v>0</v>
      </c>
      <c r="JR10" s="440">
        <f>INDEX(' Cash Num-Den_Indi'!$A$2:$ANL$35,MATCH('1617 1718 Comparison'!$A10,' Cash Num-Den_Indi'!$A$2:$A$35,0),MATCH('1617 1718 Comparison'!JR$2,' Cash Num-Den_Indi'!$A$2:$ANL$2,0))-INDEX('1617 Data'!$A$2:$AEW$35,MATCH('1617 1718 Comparison'!$A10,'1617 Data'!$A$2:$A$35,0),MATCH('1617 1718 Comparison'!JR$2,'1617 Data'!$A$2:$AEW$2,0))</f>
        <v>0</v>
      </c>
      <c r="JS10" s="441" t="e">
        <f>INDEX(' Cash Num-Den_Indi'!$A$2:$ANL$35,MATCH('1617 1718 Comparison'!$A10,' Cash Num-Den_Indi'!$A$2:$A$35,0),MATCH('1617 1718 Comparison'!JS$2,' Cash Num-Den_Indi'!$A$2:$ANL$2,0))-INDEX('1617 Data'!$A$2:$AEW$35,MATCH('1617 1718 Comparison'!$A10,'1617 Data'!$A$2:$A$35,0),MATCH('1617 1718 Comparison'!JS$2,'1617 Data'!$A$2:$AEW$2,0))</f>
        <v>#N/A</v>
      </c>
      <c r="JT10" s="441" t="e">
        <f>INDEX(' Cash Num-Den_Indi'!$A$2:$ANL$35,MATCH('1617 1718 Comparison'!$A10,' Cash Num-Den_Indi'!$A$2:$A$35,0),MATCH('1617 1718 Comparison'!JT$2,' Cash Num-Den_Indi'!$A$2:$ANL$2,0))-INDEX('1617 Data'!$A$2:$AEW$35,MATCH('1617 1718 Comparison'!$A10,'1617 Data'!$A$2:$A$35,0),MATCH('1617 1718 Comparison'!JT$2,'1617 Data'!$A$2:$AEW$2,0))</f>
        <v>#N/A</v>
      </c>
      <c r="JU10" s="441" t="e">
        <f>INDEX(' Cash Num-Den_Indi'!$A$2:$ANL$35,MATCH('1617 1718 Comparison'!$A10,' Cash Num-Den_Indi'!$A$2:$A$35,0),MATCH('1617 1718 Comparison'!JU$2,' Cash Num-Den_Indi'!$A$2:$ANL$2,0))-INDEX('1617 Data'!$A$2:$AEW$35,MATCH('1617 1718 Comparison'!$A10,'1617 Data'!$A$2:$A$35,0),MATCH('1617 1718 Comparison'!JU$2,'1617 Data'!$A$2:$AEW$2,0))</f>
        <v>#N/A</v>
      </c>
      <c r="JV10" s="440">
        <f>INDEX(' Cash Num-Den_Indi'!$A$2:$ANL$35,MATCH('1617 1718 Comparison'!$A10,' Cash Num-Den_Indi'!$A$2:$A$35,0),MATCH('1617 1718 Comparison'!JV$2,' Cash Num-Den_Indi'!$A$2:$ANL$2,0))-INDEX('1617 Data'!$A$2:$AEW$35,MATCH('1617 1718 Comparison'!$A10,'1617 Data'!$A$2:$A$35,0),MATCH('1617 1718 Comparison'!JV$2,'1617 Data'!$A$2:$AEW$2,0))</f>
        <v>0</v>
      </c>
      <c r="JW10" s="441" t="e">
        <f>INDEX(' Cash Num-Den_Indi'!$A$2:$ANL$35,MATCH('1617 1718 Comparison'!$A10,' Cash Num-Den_Indi'!$A$2:$A$35,0),MATCH('1617 1718 Comparison'!JW$2,' Cash Num-Den_Indi'!$A$2:$ANL$2,0))-INDEX('1617 Data'!$A$2:$AEW$35,MATCH('1617 1718 Comparison'!$A10,'1617 Data'!$A$2:$A$35,0),MATCH('1617 1718 Comparison'!JW$2,'1617 Data'!$A$2:$AEW$2,0))</f>
        <v>#N/A</v>
      </c>
      <c r="JX10" s="441" t="e">
        <f>INDEX(' Cash Num-Den_Indi'!$A$2:$ANL$35,MATCH('1617 1718 Comparison'!$A10,' Cash Num-Den_Indi'!$A$2:$A$35,0),MATCH('1617 1718 Comparison'!JX$2,' Cash Num-Den_Indi'!$A$2:$ANL$2,0))-INDEX('1617 Data'!$A$2:$AEW$35,MATCH('1617 1718 Comparison'!$A10,'1617 Data'!$A$2:$A$35,0),MATCH('1617 1718 Comparison'!JX$2,'1617 Data'!$A$2:$AEW$2,0))</f>
        <v>#N/A</v>
      </c>
      <c r="JY10" s="440">
        <f>INDEX(' Cash Num-Den_Indi'!$A$2:$ANL$35,MATCH('1617 1718 Comparison'!$A10,' Cash Num-Den_Indi'!$A$2:$A$35,0),MATCH('1617 1718 Comparison'!JY$2,' Cash Num-Den_Indi'!$A$2:$ANL$2,0))-INDEX('1617 Data'!$A$2:$AEW$35,MATCH('1617 1718 Comparison'!$A10,'1617 Data'!$A$2:$A$35,0),MATCH('1617 1718 Comparison'!JY$2,'1617 Data'!$A$2:$AEW$2,0))</f>
        <v>0</v>
      </c>
      <c r="JZ10" s="441" t="e">
        <f>INDEX(' Cash Num-Den_Indi'!$A$2:$ANL$35,MATCH('1617 1718 Comparison'!$A10,' Cash Num-Den_Indi'!$A$2:$A$35,0),MATCH('1617 1718 Comparison'!JZ$2,' Cash Num-Den_Indi'!$A$2:$ANL$2,0))-INDEX('1617 Data'!$A$2:$AEW$35,MATCH('1617 1718 Comparison'!$A10,'1617 Data'!$A$2:$A$35,0),MATCH('1617 1718 Comparison'!JZ$2,'1617 Data'!$A$2:$AEW$2,0))</f>
        <v>#N/A</v>
      </c>
      <c r="KA10" s="441" t="e">
        <f>INDEX(' Cash Num-Den_Indi'!$A$2:$ANL$35,MATCH('1617 1718 Comparison'!$A10,' Cash Num-Den_Indi'!$A$2:$A$35,0),MATCH('1617 1718 Comparison'!KA$2,' Cash Num-Den_Indi'!$A$2:$ANL$2,0))-INDEX('1617 Data'!$A$2:$AEW$35,MATCH('1617 1718 Comparison'!$A10,'1617 Data'!$A$2:$A$35,0),MATCH('1617 1718 Comparison'!KA$2,'1617 Data'!$A$2:$AEW$2,0))</f>
        <v>#N/A</v>
      </c>
      <c r="KB10" s="440">
        <f>INDEX(' Cash Num-Den_Indi'!$A$2:$ANL$35,MATCH('1617 1718 Comparison'!$A10,' Cash Num-Den_Indi'!$A$2:$A$35,0),MATCH('1617 1718 Comparison'!KB$2,' Cash Num-Den_Indi'!$A$2:$ANL$2,0))-INDEX('1617 Data'!$A$2:$AEW$35,MATCH('1617 1718 Comparison'!$A10,'1617 Data'!$A$2:$A$35,0),MATCH('1617 1718 Comparison'!KB$2,'1617 Data'!$A$2:$AEW$2,0))</f>
        <v>0</v>
      </c>
      <c r="KC10" s="441" t="e">
        <f>INDEX(' Cash Num-Den_Indi'!$A$2:$ANL$35,MATCH('1617 1718 Comparison'!$A10,' Cash Num-Den_Indi'!$A$2:$A$35,0),MATCH('1617 1718 Comparison'!KC$2,' Cash Num-Den_Indi'!$A$2:$ANL$2,0))-INDEX('1617 Data'!$A$2:$AEW$35,MATCH('1617 1718 Comparison'!$A10,'1617 Data'!$A$2:$A$35,0),MATCH('1617 1718 Comparison'!KC$2,'1617 Data'!$A$2:$AEW$2,0))</f>
        <v>#N/A</v>
      </c>
      <c r="KD10" s="441" t="e">
        <f>INDEX(' Cash Num-Den_Indi'!$A$2:$ANL$35,MATCH('1617 1718 Comparison'!$A10,' Cash Num-Den_Indi'!$A$2:$A$35,0),MATCH('1617 1718 Comparison'!KD$2,' Cash Num-Den_Indi'!$A$2:$ANL$2,0))-INDEX('1617 Data'!$A$2:$AEW$35,MATCH('1617 1718 Comparison'!$A10,'1617 Data'!$A$2:$A$35,0),MATCH('1617 1718 Comparison'!KD$2,'1617 Data'!$A$2:$AEW$2,0))</f>
        <v>#N/A</v>
      </c>
      <c r="KE10" s="440">
        <f>INDEX(' Cash Num-Den_Indi'!$A$2:$ANL$35,MATCH('1617 1718 Comparison'!$A10,' Cash Num-Den_Indi'!$A$2:$A$35,0),MATCH('1617 1718 Comparison'!KE$2,' Cash Num-Den_Indi'!$A$2:$ANL$2,0))-INDEX('1617 Data'!$A$2:$AEW$35,MATCH('1617 1718 Comparison'!$A10,'1617 Data'!$A$2:$A$35,0),MATCH('1617 1718 Comparison'!KE$2,'1617 Data'!$A$2:$AEW$2,0))</f>
        <v>0</v>
      </c>
      <c r="KF10" s="441" t="e">
        <f>INDEX(' Cash Num-Den_Indi'!$A$2:$ANL$35,MATCH('1617 1718 Comparison'!$A10,' Cash Num-Den_Indi'!$A$2:$A$35,0),MATCH('1617 1718 Comparison'!KF$2,' Cash Num-Den_Indi'!$A$2:$ANL$2,0))-INDEX('1617 Data'!$A$2:$AEW$35,MATCH('1617 1718 Comparison'!$A10,'1617 Data'!$A$2:$A$35,0),MATCH('1617 1718 Comparison'!KF$2,'1617 Data'!$A$2:$AEW$2,0))</f>
        <v>#N/A</v>
      </c>
      <c r="KG10" s="441" t="e">
        <f>INDEX(' Cash Num-Den_Indi'!$A$2:$ANL$35,MATCH('1617 1718 Comparison'!$A10,' Cash Num-Den_Indi'!$A$2:$A$35,0),MATCH('1617 1718 Comparison'!KG$2,' Cash Num-Den_Indi'!$A$2:$ANL$2,0))-INDEX('1617 Data'!$A$2:$AEW$35,MATCH('1617 1718 Comparison'!$A10,'1617 Data'!$A$2:$A$35,0),MATCH('1617 1718 Comparison'!KG$2,'1617 Data'!$A$2:$AEW$2,0))</f>
        <v>#N/A</v>
      </c>
      <c r="KH10" s="440">
        <f>INDEX(' Cash Num-Den_Indi'!$A$2:$ANL$35,MATCH('1617 1718 Comparison'!$A10,' Cash Num-Den_Indi'!$A$2:$A$35,0),MATCH('1617 1718 Comparison'!KH$2,' Cash Num-Den_Indi'!$A$2:$ANL$2,0))-INDEX('1617 Data'!$A$2:$AEW$35,MATCH('1617 1718 Comparison'!$A10,'1617 Data'!$A$2:$A$35,0),MATCH('1617 1718 Comparison'!KH$2,'1617 Data'!$A$2:$AEW$2,0))</f>
        <v>0</v>
      </c>
      <c r="KI10" s="441" t="e">
        <f>INDEX(' Cash Num-Den_Indi'!$A$2:$ANL$35,MATCH('1617 1718 Comparison'!$A10,' Cash Num-Den_Indi'!$A$2:$A$35,0),MATCH('1617 1718 Comparison'!KI$2,' Cash Num-Den_Indi'!$A$2:$ANL$2,0))-INDEX('1617 Data'!$A$2:$AEW$35,MATCH('1617 1718 Comparison'!$A10,'1617 Data'!$A$2:$A$35,0),MATCH('1617 1718 Comparison'!KI$2,'1617 Data'!$A$2:$AEW$2,0))</f>
        <v>#N/A</v>
      </c>
      <c r="KJ10" s="441" t="e">
        <f>INDEX(' Cash Num-Den_Indi'!$A$2:$ANL$35,MATCH('1617 1718 Comparison'!$A10,' Cash Num-Den_Indi'!$A$2:$A$35,0),MATCH('1617 1718 Comparison'!KJ$2,' Cash Num-Den_Indi'!$A$2:$ANL$2,0))-INDEX('1617 Data'!$A$2:$AEW$35,MATCH('1617 1718 Comparison'!$A10,'1617 Data'!$A$2:$A$35,0),MATCH('1617 1718 Comparison'!KJ$2,'1617 Data'!$A$2:$AEW$2,0))</f>
        <v>#N/A</v>
      </c>
      <c r="KK10" s="440">
        <f>INDEX(' Cash Num-Den_Indi'!$A$2:$ANL$35,MATCH('1617 1718 Comparison'!$A10,' Cash Num-Den_Indi'!$A$2:$A$35,0),MATCH('1617 1718 Comparison'!KK$2,' Cash Num-Den_Indi'!$A$2:$ANL$2,0))-INDEX('1617 Data'!$A$2:$AEW$35,MATCH('1617 1718 Comparison'!$A10,'1617 Data'!$A$2:$A$35,0),MATCH('1617 1718 Comparison'!KK$2,'1617 Data'!$A$2:$AEW$2,0))</f>
        <v>0</v>
      </c>
      <c r="KL10" s="441" t="e">
        <f>INDEX(' Cash Num-Den_Indi'!$A$2:$ANL$35,MATCH('1617 1718 Comparison'!$A10,' Cash Num-Den_Indi'!$A$2:$A$35,0),MATCH('1617 1718 Comparison'!KL$2,' Cash Num-Den_Indi'!$A$2:$ANL$2,0))-INDEX('1617 Data'!$A$2:$AEW$35,MATCH('1617 1718 Comparison'!$A10,'1617 Data'!$A$2:$A$35,0),MATCH('1617 1718 Comparison'!KL$2,'1617 Data'!$A$2:$AEW$2,0))</f>
        <v>#N/A</v>
      </c>
      <c r="KM10" s="441" t="e">
        <f>INDEX(' Cash Num-Den_Indi'!$A$2:$ANL$35,MATCH('1617 1718 Comparison'!$A10,' Cash Num-Den_Indi'!$A$2:$A$35,0),MATCH('1617 1718 Comparison'!KM$2,' Cash Num-Den_Indi'!$A$2:$ANL$2,0))-INDEX('1617 Data'!$A$2:$AEW$35,MATCH('1617 1718 Comparison'!$A10,'1617 Data'!$A$2:$A$35,0),MATCH('1617 1718 Comparison'!KM$2,'1617 Data'!$A$2:$AEW$2,0))</f>
        <v>#N/A</v>
      </c>
      <c r="KN10" s="440">
        <f>INDEX(' Cash Num-Den_Indi'!$A$2:$ANL$35,MATCH('1617 1718 Comparison'!$A10,' Cash Num-Den_Indi'!$A$2:$A$35,0),MATCH('1617 1718 Comparison'!KN$2,' Cash Num-Den_Indi'!$A$2:$ANL$2,0))-INDEX('1617 Data'!$A$2:$AEW$35,MATCH('1617 1718 Comparison'!$A10,'1617 Data'!$A$2:$A$35,0),MATCH('1617 1718 Comparison'!KN$2,'1617 Data'!$A$2:$AEW$2,0))</f>
        <v>0</v>
      </c>
      <c r="KO10" s="441" t="e">
        <f>INDEX(' Cash Num-Den_Indi'!$A$2:$ANL$35,MATCH('1617 1718 Comparison'!$A10,' Cash Num-Den_Indi'!$A$2:$A$35,0),MATCH('1617 1718 Comparison'!KO$2,' Cash Num-Den_Indi'!$A$2:$ANL$2,0))-INDEX('1617 Data'!$A$2:$AEW$35,MATCH('1617 1718 Comparison'!$A10,'1617 Data'!$A$2:$A$35,0),MATCH('1617 1718 Comparison'!KO$2,'1617 Data'!$A$2:$AEW$2,0))</f>
        <v>#N/A</v>
      </c>
      <c r="KP10" s="441" t="e">
        <f>INDEX(' Cash Num-Den_Indi'!$A$2:$ANL$35,MATCH('1617 1718 Comparison'!$A10,' Cash Num-Den_Indi'!$A$2:$A$35,0),MATCH('1617 1718 Comparison'!KP$2,' Cash Num-Den_Indi'!$A$2:$ANL$2,0))-INDEX('1617 Data'!$A$2:$AEW$35,MATCH('1617 1718 Comparison'!$A10,'1617 Data'!$A$2:$A$35,0),MATCH('1617 1718 Comparison'!KP$2,'1617 Data'!$A$2:$AEW$2,0))</f>
        <v>#N/A</v>
      </c>
      <c r="KQ10" s="441" t="e">
        <f>INDEX(' Cash Num-Den_Indi'!$A$2:$ANL$35,MATCH('1617 1718 Comparison'!$A10,' Cash Num-Den_Indi'!$A$2:$A$35,0),MATCH('1617 1718 Comparison'!KQ$2,' Cash Num-Den_Indi'!$A$2:$ANL$2,0))-INDEX('1617 Data'!$A$2:$AEW$35,MATCH('1617 1718 Comparison'!$A10,'1617 Data'!$A$2:$A$35,0),MATCH('1617 1718 Comparison'!KQ$2,'1617 Data'!$A$2:$AEW$2,0))</f>
        <v>#N/A</v>
      </c>
      <c r="KR10" s="441" t="e">
        <f>INDEX(' Cash Num-Den_Indi'!$A$2:$ANL$35,MATCH('1617 1718 Comparison'!$A10,' Cash Num-Den_Indi'!$A$2:$A$35,0),MATCH('1617 1718 Comparison'!KR$2,' Cash Num-Den_Indi'!$A$2:$ANL$2,0))-INDEX('1617 Data'!$A$2:$AEW$35,MATCH('1617 1718 Comparison'!$A10,'1617 Data'!$A$2:$A$35,0),MATCH('1617 1718 Comparison'!KR$2,'1617 Data'!$A$2:$AEW$2,0))</f>
        <v>#N/A</v>
      </c>
      <c r="KS10" s="441" t="e">
        <f>INDEX(' Cash Num-Den_Indi'!$A$2:$ANL$35,MATCH('1617 1718 Comparison'!$A10,' Cash Num-Den_Indi'!$A$2:$A$35,0),MATCH('1617 1718 Comparison'!KS$2,' Cash Num-Den_Indi'!$A$2:$ANL$2,0))-INDEX('1617 Data'!$A$2:$AEW$35,MATCH('1617 1718 Comparison'!$A10,'1617 Data'!$A$2:$A$35,0),MATCH('1617 1718 Comparison'!KS$2,'1617 Data'!$A$2:$AEW$2,0))</f>
        <v>#N/A</v>
      </c>
      <c r="KT10" s="440">
        <f>INDEX(' Cash Num-Den_Indi'!$A$2:$ANL$35,MATCH('1617 1718 Comparison'!$A10,' Cash Num-Den_Indi'!$A$2:$A$35,0),MATCH('1617 1718 Comparison'!KT$2,' Cash Num-Den_Indi'!$A$2:$ANL$2,0))-INDEX('1617 Data'!$A$2:$AEW$35,MATCH('1617 1718 Comparison'!$A10,'1617 Data'!$A$2:$A$35,0),MATCH('1617 1718 Comparison'!KT$2,'1617 Data'!$A$2:$AEW$2,0))</f>
        <v>0</v>
      </c>
      <c r="KU10" s="441" t="e">
        <f>INDEX(' Cash Num-Den_Indi'!$A$2:$ANL$35,MATCH('1617 1718 Comparison'!$A10,' Cash Num-Den_Indi'!$A$2:$A$35,0),MATCH('1617 1718 Comparison'!KU$2,' Cash Num-Den_Indi'!$A$2:$ANL$2,0))-INDEX('1617 Data'!$A$2:$AEW$35,MATCH('1617 1718 Comparison'!$A10,'1617 Data'!$A$2:$A$35,0),MATCH('1617 1718 Comparison'!KU$2,'1617 Data'!$A$2:$AEW$2,0))</f>
        <v>#N/A</v>
      </c>
      <c r="KV10" s="441" t="e">
        <f>INDEX(' Cash Num-Den_Indi'!$A$2:$ANL$35,MATCH('1617 1718 Comparison'!$A10,' Cash Num-Den_Indi'!$A$2:$A$35,0),MATCH('1617 1718 Comparison'!KV$2,' Cash Num-Den_Indi'!$A$2:$ANL$2,0))-INDEX('1617 Data'!$A$2:$AEW$35,MATCH('1617 1718 Comparison'!$A10,'1617 Data'!$A$2:$A$35,0),MATCH('1617 1718 Comparison'!KV$2,'1617 Data'!$A$2:$AEW$2,0))</f>
        <v>#N/A</v>
      </c>
      <c r="KW10" s="440">
        <f>INDEX(' Cash Num-Den_Indi'!$A$2:$ANL$35,MATCH('1617 1718 Comparison'!$A10,' Cash Num-Den_Indi'!$A$2:$A$35,0),MATCH('1617 1718 Comparison'!KW$2,' Cash Num-Den_Indi'!$A$2:$ANL$2,0))-INDEX('1617 Data'!$A$2:$AEW$35,MATCH('1617 1718 Comparison'!$A10,'1617 Data'!$A$2:$A$35,0),MATCH('1617 1718 Comparison'!KW$2,'1617 Data'!$A$2:$AEW$2,0))</f>
        <v>0</v>
      </c>
      <c r="KX10" s="441" t="e">
        <f>INDEX(' Cash Num-Den_Indi'!$A$2:$ANL$35,MATCH('1617 1718 Comparison'!$A10,' Cash Num-Den_Indi'!$A$2:$A$35,0),MATCH('1617 1718 Comparison'!KX$2,' Cash Num-Den_Indi'!$A$2:$ANL$2,0))-INDEX('1617 Data'!$A$2:$AEW$35,MATCH('1617 1718 Comparison'!$A10,'1617 Data'!$A$2:$A$35,0),MATCH('1617 1718 Comparison'!KX$2,'1617 Data'!$A$2:$AEW$2,0))</f>
        <v>#N/A</v>
      </c>
      <c r="KY10" s="441" t="e">
        <f>INDEX(' Cash Num-Den_Indi'!$A$2:$ANL$35,MATCH('1617 1718 Comparison'!$A10,' Cash Num-Den_Indi'!$A$2:$A$35,0),MATCH('1617 1718 Comparison'!KY$2,' Cash Num-Den_Indi'!$A$2:$ANL$2,0))-INDEX('1617 Data'!$A$2:$AEW$35,MATCH('1617 1718 Comparison'!$A10,'1617 Data'!$A$2:$A$35,0),MATCH('1617 1718 Comparison'!KY$2,'1617 Data'!$A$2:$AEW$2,0))</f>
        <v>#N/A</v>
      </c>
      <c r="KZ10" s="441" t="e">
        <f>INDEX(' Cash Num-Den_Indi'!$A$2:$ANL$35,MATCH('1617 1718 Comparison'!$A10,' Cash Num-Den_Indi'!$A$2:$A$35,0),MATCH('1617 1718 Comparison'!KZ$2,' Cash Num-Den_Indi'!$A$2:$ANL$2,0))-INDEX('1617 Data'!$A$2:$AEW$35,MATCH('1617 1718 Comparison'!$A10,'1617 Data'!$A$2:$A$35,0),MATCH('1617 1718 Comparison'!KZ$2,'1617 Data'!$A$2:$AEW$2,0))</f>
        <v>#N/A</v>
      </c>
      <c r="LA10" s="441" t="e">
        <f>INDEX(' Cash Num-Den_Indi'!$A$2:$ANL$35,MATCH('1617 1718 Comparison'!$A10,' Cash Num-Den_Indi'!$A$2:$A$35,0),MATCH('1617 1718 Comparison'!LA$2,' Cash Num-Den_Indi'!$A$2:$ANL$2,0))-INDEX('1617 Data'!$A$2:$AEW$35,MATCH('1617 1718 Comparison'!$A10,'1617 Data'!$A$2:$A$35,0),MATCH('1617 1718 Comparison'!LA$2,'1617 Data'!$A$2:$AEW$2,0))</f>
        <v>#N/A</v>
      </c>
      <c r="LB10" s="441" t="e">
        <f>INDEX(' Cash Num-Den_Indi'!$A$2:$ANL$35,MATCH('1617 1718 Comparison'!$A10,' Cash Num-Den_Indi'!$A$2:$A$35,0),MATCH('1617 1718 Comparison'!LB$2,' Cash Num-Den_Indi'!$A$2:$ANL$2,0))-INDEX('1617 Data'!$A$2:$AEW$35,MATCH('1617 1718 Comparison'!$A10,'1617 Data'!$A$2:$A$35,0),MATCH('1617 1718 Comparison'!LB$2,'1617 Data'!$A$2:$AEW$2,0))</f>
        <v>#N/A</v>
      </c>
      <c r="LC10" s="440">
        <f>INDEX(' Cash Num-Den_Indi'!$A$2:$ANL$35,MATCH('1617 1718 Comparison'!$A10,' Cash Num-Den_Indi'!$A$2:$A$35,0),MATCH('1617 1718 Comparison'!LC$2,' Cash Num-Den_Indi'!$A$2:$ANL$2,0))-INDEX('1617 Data'!$A$2:$AEW$35,MATCH('1617 1718 Comparison'!$A10,'1617 Data'!$A$2:$A$35,0),MATCH('1617 1718 Comparison'!LC$2,'1617 Data'!$A$2:$AEW$2,0))</f>
        <v>0</v>
      </c>
      <c r="LD10" s="441" t="e">
        <f>INDEX(' Cash Num-Den_Indi'!$A$2:$ANL$35,MATCH('1617 1718 Comparison'!$A10,' Cash Num-Den_Indi'!$A$2:$A$35,0),MATCH('1617 1718 Comparison'!LD$2,' Cash Num-Den_Indi'!$A$2:$ANL$2,0))-INDEX('1617 Data'!$A$2:$AEW$35,MATCH('1617 1718 Comparison'!$A10,'1617 Data'!$A$2:$A$35,0),MATCH('1617 1718 Comparison'!LD$2,'1617 Data'!$A$2:$AEW$2,0))</f>
        <v>#N/A</v>
      </c>
      <c r="LE10" s="441" t="e">
        <f>INDEX(' Cash Num-Den_Indi'!$A$2:$ANL$35,MATCH('1617 1718 Comparison'!$A10,' Cash Num-Den_Indi'!$A$2:$A$35,0),MATCH('1617 1718 Comparison'!LE$2,' Cash Num-Den_Indi'!$A$2:$ANL$2,0))-INDEX('1617 Data'!$A$2:$AEW$35,MATCH('1617 1718 Comparison'!$A10,'1617 Data'!$A$2:$A$35,0),MATCH('1617 1718 Comparison'!LE$2,'1617 Data'!$A$2:$AEW$2,0))</f>
        <v>#N/A</v>
      </c>
      <c r="LF10" s="440">
        <f>INDEX(' Cash Num-Den_Indi'!$A$2:$ANL$35,MATCH('1617 1718 Comparison'!$A10,' Cash Num-Den_Indi'!$A$2:$A$35,0),MATCH('1617 1718 Comparison'!LF$2,' Cash Num-Den_Indi'!$A$2:$ANL$2,0))-INDEX('1617 Data'!$A$2:$AEW$35,MATCH('1617 1718 Comparison'!$A10,'1617 Data'!$A$2:$A$35,0),MATCH('1617 1718 Comparison'!LF$2,'1617 Data'!$A$2:$AEW$2,0))</f>
        <v>0</v>
      </c>
      <c r="LG10" s="441" t="e">
        <f>INDEX(' Cash Num-Den_Indi'!$A$2:$ANL$35,MATCH('1617 1718 Comparison'!$A10,' Cash Num-Den_Indi'!$A$2:$A$35,0),MATCH('1617 1718 Comparison'!LG$2,' Cash Num-Den_Indi'!$A$2:$ANL$2,0))-INDEX('1617 Data'!$A$2:$AEW$35,MATCH('1617 1718 Comparison'!$A10,'1617 Data'!$A$2:$A$35,0),MATCH('1617 1718 Comparison'!LG$2,'1617 Data'!$A$2:$AEW$2,0))</f>
        <v>#N/A</v>
      </c>
      <c r="LH10" s="441" t="e">
        <f>INDEX(' Cash Num-Den_Indi'!$A$2:$ANL$35,MATCH('1617 1718 Comparison'!$A10,' Cash Num-Den_Indi'!$A$2:$A$35,0),MATCH('1617 1718 Comparison'!LH$2,' Cash Num-Den_Indi'!$A$2:$ANL$2,0))-INDEX('1617 Data'!$A$2:$AEW$35,MATCH('1617 1718 Comparison'!$A10,'1617 Data'!$A$2:$A$35,0),MATCH('1617 1718 Comparison'!LH$2,'1617 Data'!$A$2:$AEW$2,0))</f>
        <v>#N/A</v>
      </c>
      <c r="LI10" s="440">
        <f>INDEX(' Cash Num-Den_Indi'!$A$2:$ANL$35,MATCH('1617 1718 Comparison'!$A10,' Cash Num-Den_Indi'!$A$2:$A$35,0),MATCH('1617 1718 Comparison'!LI$2,' Cash Num-Den_Indi'!$A$2:$ANL$2,0))-INDEX('1617 Data'!$A$2:$AEW$35,MATCH('1617 1718 Comparison'!$A10,'1617 Data'!$A$2:$A$35,0),MATCH('1617 1718 Comparison'!LI$2,'1617 Data'!$A$2:$AEW$2,0))</f>
        <v>0</v>
      </c>
      <c r="LJ10" s="441" t="e">
        <f>INDEX(' Cash Num-Den_Indi'!$A$2:$ANL$35,MATCH('1617 1718 Comparison'!$A10,' Cash Num-Den_Indi'!$A$2:$A$35,0),MATCH('1617 1718 Comparison'!LJ$2,' Cash Num-Den_Indi'!$A$2:$ANL$2,0))-INDEX('1617 Data'!$A$2:$AEW$35,MATCH('1617 1718 Comparison'!$A10,'1617 Data'!$A$2:$A$35,0),MATCH('1617 1718 Comparison'!LJ$2,'1617 Data'!$A$2:$AEW$2,0))</f>
        <v>#N/A</v>
      </c>
      <c r="LK10" s="441" t="e">
        <f>INDEX(' Cash Num-Den_Indi'!$A$2:$ANL$35,MATCH('1617 1718 Comparison'!$A10,' Cash Num-Den_Indi'!$A$2:$A$35,0),MATCH('1617 1718 Comparison'!LK$2,' Cash Num-Den_Indi'!$A$2:$ANL$2,0))-INDEX('1617 Data'!$A$2:$AEW$35,MATCH('1617 1718 Comparison'!$A10,'1617 Data'!$A$2:$A$35,0),MATCH('1617 1718 Comparison'!LK$2,'1617 Data'!$A$2:$AEW$2,0))</f>
        <v>#N/A</v>
      </c>
      <c r="LL10" s="440">
        <f>INDEX(' Cash Num-Den_Indi'!$A$2:$ANL$35,MATCH('1617 1718 Comparison'!$A10,' Cash Num-Den_Indi'!$A$2:$A$35,0),MATCH('1617 1718 Comparison'!LL$2,' Cash Num-Den_Indi'!$A$2:$ANL$2,0))-INDEX('1617 Data'!$A$2:$AEW$35,MATCH('1617 1718 Comparison'!$A10,'1617 Data'!$A$2:$A$35,0),MATCH('1617 1718 Comparison'!LL$2,'1617 Data'!$A$2:$AEW$2,0))</f>
        <v>0</v>
      </c>
      <c r="LM10" s="441" t="e">
        <f>INDEX(' Cash Num-Den_Indi'!$A$2:$ANL$35,MATCH('1617 1718 Comparison'!$A10,' Cash Num-Den_Indi'!$A$2:$A$35,0),MATCH('1617 1718 Comparison'!LM$2,' Cash Num-Den_Indi'!$A$2:$ANL$2,0))-INDEX('1617 Data'!$A$2:$AEW$35,MATCH('1617 1718 Comparison'!$A10,'1617 Data'!$A$2:$A$35,0),MATCH('1617 1718 Comparison'!LM$2,'1617 Data'!$A$2:$AEW$2,0))</f>
        <v>#N/A</v>
      </c>
      <c r="LN10" s="441" t="e">
        <f>INDEX(' Cash Num-Den_Indi'!$A$2:$ANL$35,MATCH('1617 1718 Comparison'!$A10,' Cash Num-Den_Indi'!$A$2:$A$35,0),MATCH('1617 1718 Comparison'!LN$2,' Cash Num-Den_Indi'!$A$2:$ANL$2,0))-INDEX('1617 Data'!$A$2:$AEW$35,MATCH('1617 1718 Comparison'!$A10,'1617 Data'!$A$2:$A$35,0),MATCH('1617 1718 Comparison'!LN$2,'1617 Data'!$A$2:$AEW$2,0))</f>
        <v>#N/A</v>
      </c>
      <c r="LO10" s="440">
        <f>INDEX(' Cash Num-Den_Indi'!$A$2:$ANL$35,MATCH('1617 1718 Comparison'!$A10,' Cash Num-Den_Indi'!$A$2:$A$35,0),MATCH('1617 1718 Comparison'!LO$2,' Cash Num-Den_Indi'!$A$2:$ANL$2,0))-INDEX('1617 Data'!$A$2:$AEW$35,MATCH('1617 1718 Comparison'!$A10,'1617 Data'!$A$2:$A$35,0),MATCH('1617 1718 Comparison'!LO$2,'1617 Data'!$A$2:$AEW$2,0))</f>
        <v>-1.454434782608871E-3</v>
      </c>
      <c r="LP10" s="441" t="e">
        <f>INDEX(' Cash Num-Den_Indi'!$A$2:$ANL$35,MATCH('1617 1718 Comparison'!$A10,' Cash Num-Den_Indi'!$A$2:$A$35,0),MATCH('1617 1718 Comparison'!LP$2,' Cash Num-Den_Indi'!$A$2:$ANL$2,0))-INDEX('1617 Data'!$A$2:$AEW$35,MATCH('1617 1718 Comparison'!$A10,'1617 Data'!$A$2:$A$35,0),MATCH('1617 1718 Comparison'!LP$2,'1617 Data'!$A$2:$AEW$2,0))</f>
        <v>#N/A</v>
      </c>
      <c r="LQ10" s="441" t="e">
        <f>INDEX(' Cash Num-Den_Indi'!$A$2:$ANL$35,MATCH('1617 1718 Comparison'!$A10,' Cash Num-Den_Indi'!$A$2:$A$35,0),MATCH('1617 1718 Comparison'!LQ$2,' Cash Num-Den_Indi'!$A$2:$ANL$2,0))-INDEX('1617 Data'!$A$2:$AEW$35,MATCH('1617 1718 Comparison'!$A10,'1617 Data'!$A$2:$A$35,0),MATCH('1617 1718 Comparison'!LQ$2,'1617 Data'!$A$2:$AEW$2,0))</f>
        <v>#N/A</v>
      </c>
      <c r="LR10" s="440">
        <f>INDEX(' Cash Num-Den_Indi'!$A$2:$ANL$35,MATCH('1617 1718 Comparison'!$A10,' Cash Num-Den_Indi'!$A$2:$A$35,0),MATCH('1617 1718 Comparison'!LR$2,' Cash Num-Den_Indi'!$A$2:$ANL$2,0))-INDEX('1617 Data'!$A$2:$AEW$35,MATCH('1617 1718 Comparison'!$A10,'1617 Data'!$A$2:$A$35,0),MATCH('1617 1718 Comparison'!LR$2,'1617 Data'!$A$2:$AEW$2,0))</f>
        <v>0</v>
      </c>
      <c r="LS10" s="441" t="e">
        <f>INDEX(' Cash Num-Den_Indi'!$A$2:$ANL$35,MATCH('1617 1718 Comparison'!$A10,' Cash Num-Den_Indi'!$A$2:$A$35,0),MATCH('1617 1718 Comparison'!LS$2,' Cash Num-Den_Indi'!$A$2:$ANL$2,0))-INDEX('1617 Data'!$A$2:$AEW$35,MATCH('1617 1718 Comparison'!$A10,'1617 Data'!$A$2:$A$35,0),MATCH('1617 1718 Comparison'!LS$2,'1617 Data'!$A$2:$AEW$2,0))</f>
        <v>#N/A</v>
      </c>
      <c r="LT10" s="441" t="e">
        <f>INDEX(' Cash Num-Den_Indi'!$A$2:$ANL$35,MATCH('1617 1718 Comparison'!$A10,' Cash Num-Den_Indi'!$A$2:$A$35,0),MATCH('1617 1718 Comparison'!LT$2,' Cash Num-Den_Indi'!$A$2:$ANL$2,0))-INDEX('1617 Data'!$A$2:$AEW$35,MATCH('1617 1718 Comparison'!$A10,'1617 Data'!$A$2:$A$35,0),MATCH('1617 1718 Comparison'!LT$2,'1617 Data'!$A$2:$AEW$2,0))</f>
        <v>#N/A</v>
      </c>
      <c r="LU10" s="440">
        <f>INDEX(' Cash Num-Den_Indi'!$A$2:$ANL$35,MATCH('1617 1718 Comparison'!$A10,' Cash Num-Den_Indi'!$A$2:$A$35,0),MATCH('1617 1718 Comparison'!LU$2,' Cash Num-Den_Indi'!$A$2:$ANL$2,0))-INDEX('1617 Data'!$A$2:$AEW$35,MATCH('1617 1718 Comparison'!$A10,'1617 Data'!$A$2:$A$35,0),MATCH('1617 1718 Comparison'!LU$2,'1617 Data'!$A$2:$AEW$2,0))</f>
        <v>0</v>
      </c>
      <c r="LV10" s="441" t="e">
        <f>INDEX(' Cash Num-Den_Indi'!$A$2:$ANL$35,MATCH('1617 1718 Comparison'!$A10,' Cash Num-Den_Indi'!$A$2:$A$35,0),MATCH('1617 1718 Comparison'!LV$2,' Cash Num-Den_Indi'!$A$2:$ANL$2,0))-INDEX('1617 Data'!$A$2:$AEW$35,MATCH('1617 1718 Comparison'!$A10,'1617 Data'!$A$2:$A$35,0),MATCH('1617 1718 Comparison'!LV$2,'1617 Data'!$A$2:$AEW$2,0))</f>
        <v>#N/A</v>
      </c>
      <c r="LW10" s="441" t="e">
        <f>INDEX(' Cash Num-Den_Indi'!$A$2:$ANL$35,MATCH('1617 1718 Comparison'!$A10,' Cash Num-Den_Indi'!$A$2:$A$35,0),MATCH('1617 1718 Comparison'!LW$2,' Cash Num-Den_Indi'!$A$2:$ANL$2,0))-INDEX('1617 Data'!$A$2:$AEW$35,MATCH('1617 1718 Comparison'!$A10,'1617 Data'!$A$2:$A$35,0),MATCH('1617 1718 Comparison'!LW$2,'1617 Data'!$A$2:$AEW$2,0))</f>
        <v>#N/A</v>
      </c>
      <c r="LX10" s="441" t="e">
        <f>INDEX(' Cash Num-Den_Indi'!$A$2:$ANL$35,MATCH('1617 1718 Comparison'!$A10,' Cash Num-Den_Indi'!$A$2:$A$35,0),MATCH('1617 1718 Comparison'!LX$2,' Cash Num-Den_Indi'!$A$2:$ANL$2,0))-INDEX('1617 Data'!$A$2:$AEW$35,MATCH('1617 1718 Comparison'!$A10,'1617 Data'!$A$2:$A$35,0),MATCH('1617 1718 Comparison'!LX$2,'1617 Data'!$A$2:$AEW$2,0))</f>
        <v>#N/A</v>
      </c>
      <c r="LY10" s="441" t="e">
        <f>INDEX(' Cash Num-Den_Indi'!$A$2:$ANL$35,MATCH('1617 1718 Comparison'!$A10,' Cash Num-Den_Indi'!$A$2:$A$35,0),MATCH('1617 1718 Comparison'!LY$2,' Cash Num-Den_Indi'!$A$2:$ANL$2,0))-INDEX('1617 Data'!$A$2:$AEW$35,MATCH('1617 1718 Comparison'!$A10,'1617 Data'!$A$2:$A$35,0),MATCH('1617 1718 Comparison'!LY$2,'1617 Data'!$A$2:$AEW$2,0))</f>
        <v>#N/A</v>
      </c>
      <c r="LZ10" s="441" t="e">
        <f>INDEX(' Cash Num-Den_Indi'!$A$2:$ANL$35,MATCH('1617 1718 Comparison'!$A10,' Cash Num-Den_Indi'!$A$2:$A$35,0),MATCH('1617 1718 Comparison'!LZ$2,' Cash Num-Den_Indi'!$A$2:$ANL$2,0))-INDEX('1617 Data'!$A$2:$AEW$35,MATCH('1617 1718 Comparison'!$A10,'1617 Data'!$A$2:$A$35,0),MATCH('1617 1718 Comparison'!LZ$2,'1617 Data'!$A$2:$AEW$2,0))</f>
        <v>#N/A</v>
      </c>
      <c r="MA10" s="440">
        <f>INDEX(' Cash Num-Den_Indi'!$A$2:$ANL$35,MATCH('1617 1718 Comparison'!$A10,' Cash Num-Den_Indi'!$A$2:$A$35,0),MATCH('1617 1718 Comparison'!MA$2,' Cash Num-Den_Indi'!$A$2:$ANL$2,0))-INDEX('1617 Data'!$A$2:$AEW$35,MATCH('1617 1718 Comparison'!$A10,'1617 Data'!$A$2:$A$35,0),MATCH('1617 1718 Comparison'!MA$2,'1617 Data'!$A$2:$AEW$2,0))</f>
        <v>0</v>
      </c>
      <c r="MB10" s="441" t="e">
        <f>INDEX(' Cash Num-Den_Indi'!$A$2:$ANL$35,MATCH('1617 1718 Comparison'!$A10,' Cash Num-Den_Indi'!$A$2:$A$35,0),MATCH('1617 1718 Comparison'!MB$2,' Cash Num-Den_Indi'!$A$2:$ANL$2,0))-INDEX('1617 Data'!$A$2:$AEW$35,MATCH('1617 1718 Comparison'!$A10,'1617 Data'!$A$2:$A$35,0),MATCH('1617 1718 Comparison'!MB$2,'1617 Data'!$A$2:$AEW$2,0))</f>
        <v>#N/A</v>
      </c>
      <c r="MC10" s="441" t="e">
        <f>INDEX(' Cash Num-Den_Indi'!$A$2:$ANL$35,MATCH('1617 1718 Comparison'!$A10,' Cash Num-Den_Indi'!$A$2:$A$35,0),MATCH('1617 1718 Comparison'!MC$2,' Cash Num-Den_Indi'!$A$2:$ANL$2,0))-INDEX('1617 Data'!$A$2:$AEW$35,MATCH('1617 1718 Comparison'!$A10,'1617 Data'!$A$2:$A$35,0),MATCH('1617 1718 Comparison'!MC$2,'1617 Data'!$A$2:$AEW$2,0))</f>
        <v>#N/A</v>
      </c>
      <c r="MD10" s="440">
        <f>INDEX(' Cash Num-Den_Indi'!$A$2:$ANL$35,MATCH('1617 1718 Comparison'!$A10,' Cash Num-Den_Indi'!$A$2:$A$35,0),MATCH('1617 1718 Comparison'!MD$2,' Cash Num-Den_Indi'!$A$2:$ANL$2,0))-INDEX('1617 Data'!$A$2:$AEW$35,MATCH('1617 1718 Comparison'!$A10,'1617 Data'!$A$2:$A$35,0),MATCH('1617 1718 Comparison'!MD$2,'1617 Data'!$A$2:$AEW$2,0))</f>
        <v>0</v>
      </c>
      <c r="ME10" s="441" t="e">
        <f>INDEX(' Cash Num-Den_Indi'!$A$2:$ANL$35,MATCH('1617 1718 Comparison'!$A10,' Cash Num-Den_Indi'!$A$2:$A$35,0),MATCH('1617 1718 Comparison'!ME$2,' Cash Num-Den_Indi'!$A$2:$ANL$2,0))-INDEX('1617 Data'!$A$2:$AEW$35,MATCH('1617 1718 Comparison'!$A10,'1617 Data'!$A$2:$A$35,0),MATCH('1617 1718 Comparison'!ME$2,'1617 Data'!$A$2:$AEW$2,0))</f>
        <v>#N/A</v>
      </c>
      <c r="MF10" s="441" t="e">
        <f>INDEX(' Cash Num-Den_Indi'!$A$2:$ANL$35,MATCH('1617 1718 Comparison'!$A10,' Cash Num-Den_Indi'!$A$2:$A$35,0),MATCH('1617 1718 Comparison'!MF$2,' Cash Num-Den_Indi'!$A$2:$ANL$2,0))-INDEX('1617 Data'!$A$2:$AEW$35,MATCH('1617 1718 Comparison'!$A10,'1617 Data'!$A$2:$A$35,0),MATCH('1617 1718 Comparison'!MF$2,'1617 Data'!$A$2:$AEW$2,0))</f>
        <v>#N/A</v>
      </c>
      <c r="MG10" s="440">
        <f>INDEX(' Cash Num-Den_Indi'!$A$2:$ANL$35,MATCH('1617 1718 Comparison'!$A10,' Cash Num-Den_Indi'!$A$2:$A$35,0),MATCH('1617 1718 Comparison'!MG$2,' Cash Num-Den_Indi'!$A$2:$ANL$2,0))-INDEX('1617 Data'!$A$2:$AEW$35,MATCH('1617 1718 Comparison'!$A10,'1617 Data'!$A$2:$A$35,0),MATCH('1617 1718 Comparison'!MG$2,'1617 Data'!$A$2:$AEW$2,0))</f>
        <v>0</v>
      </c>
      <c r="MH10" s="441" t="e">
        <f>INDEX(' Cash Num-Den_Indi'!$A$2:$ANL$35,MATCH('1617 1718 Comparison'!$A10,' Cash Num-Den_Indi'!$A$2:$A$35,0),MATCH('1617 1718 Comparison'!MH$2,' Cash Num-Den_Indi'!$A$2:$ANL$2,0))-INDEX('1617 Data'!$A$2:$AEW$35,MATCH('1617 1718 Comparison'!$A10,'1617 Data'!$A$2:$A$35,0),MATCH('1617 1718 Comparison'!MH$2,'1617 Data'!$A$2:$AEW$2,0))</f>
        <v>#N/A</v>
      </c>
      <c r="MI10" s="441" t="e">
        <f>INDEX(' Cash Num-Den_Indi'!$A$2:$ANL$35,MATCH('1617 1718 Comparison'!$A10,' Cash Num-Den_Indi'!$A$2:$A$35,0),MATCH('1617 1718 Comparison'!MI$2,' Cash Num-Den_Indi'!$A$2:$ANL$2,0))-INDEX('1617 Data'!$A$2:$AEW$35,MATCH('1617 1718 Comparison'!$A10,'1617 Data'!$A$2:$A$35,0),MATCH('1617 1718 Comparison'!MI$2,'1617 Data'!$A$2:$AEW$2,0))</f>
        <v>#N/A</v>
      </c>
      <c r="MJ10" s="440">
        <f>INDEX(' Cash Num-Den_Indi'!$A$2:$ANL$35,MATCH('1617 1718 Comparison'!$A10,' Cash Num-Den_Indi'!$A$2:$A$35,0),MATCH('1617 1718 Comparison'!MJ$2,' Cash Num-Den_Indi'!$A$2:$ANL$2,0))-INDEX('1617 Data'!$A$2:$AEW$35,MATCH('1617 1718 Comparison'!$A10,'1617 Data'!$A$2:$A$35,0),MATCH('1617 1718 Comparison'!MJ$2,'1617 Data'!$A$2:$AEW$2,0))</f>
        <v>0</v>
      </c>
      <c r="MK10" s="441" t="e">
        <f>INDEX(' Cash Num-Den_Indi'!$A$2:$ANL$35,MATCH('1617 1718 Comparison'!$A10,' Cash Num-Den_Indi'!$A$2:$A$35,0),MATCH('1617 1718 Comparison'!MK$2,' Cash Num-Den_Indi'!$A$2:$ANL$2,0))-INDEX('1617 Data'!$A$2:$AEW$35,MATCH('1617 1718 Comparison'!$A10,'1617 Data'!$A$2:$A$35,0),MATCH('1617 1718 Comparison'!MK$2,'1617 Data'!$A$2:$AEW$2,0))</f>
        <v>#N/A</v>
      </c>
      <c r="ML10" s="441" t="e">
        <f>INDEX(' Cash Num-Den_Indi'!$A$2:$ANL$35,MATCH('1617 1718 Comparison'!$A10,' Cash Num-Den_Indi'!$A$2:$A$35,0),MATCH('1617 1718 Comparison'!ML$2,' Cash Num-Den_Indi'!$A$2:$ANL$2,0))-INDEX('1617 Data'!$A$2:$AEW$35,MATCH('1617 1718 Comparison'!$A10,'1617 Data'!$A$2:$A$35,0),MATCH('1617 1718 Comparison'!ML$2,'1617 Data'!$A$2:$AEW$2,0))</f>
        <v>#N/A</v>
      </c>
      <c r="MM10" s="440">
        <f>INDEX(' Cash Num-Den_Indi'!$A$2:$ANL$35,MATCH('1617 1718 Comparison'!$A10,' Cash Num-Den_Indi'!$A$2:$A$35,0),MATCH('1617 1718 Comparison'!MM$2,' Cash Num-Den_Indi'!$A$2:$ANL$2,0))-INDEX('1617 Data'!$A$2:$AEW$35,MATCH('1617 1718 Comparison'!$A10,'1617 Data'!$A$2:$A$35,0),MATCH('1617 1718 Comparison'!MM$2,'1617 Data'!$A$2:$AEW$2,0))</f>
        <v>0</v>
      </c>
      <c r="MN10" s="441" t="e">
        <f>INDEX(' Cash Num-Den_Indi'!$A$2:$ANL$35,MATCH('1617 1718 Comparison'!$A10,' Cash Num-Den_Indi'!$A$2:$A$35,0),MATCH('1617 1718 Comparison'!MN$2,' Cash Num-Den_Indi'!$A$2:$ANL$2,0))-INDEX('1617 Data'!$A$2:$AEW$35,MATCH('1617 1718 Comparison'!$A10,'1617 Data'!$A$2:$A$35,0),MATCH('1617 1718 Comparison'!MN$2,'1617 Data'!$A$2:$AEW$2,0))</f>
        <v>#N/A</v>
      </c>
      <c r="MO10" s="441" t="e">
        <f>INDEX(' Cash Num-Den_Indi'!$A$2:$ANL$35,MATCH('1617 1718 Comparison'!$A10,' Cash Num-Den_Indi'!$A$2:$A$35,0),MATCH('1617 1718 Comparison'!MO$2,' Cash Num-Den_Indi'!$A$2:$ANL$2,0))-INDEX('1617 Data'!$A$2:$AEW$35,MATCH('1617 1718 Comparison'!$A10,'1617 Data'!$A$2:$A$35,0),MATCH('1617 1718 Comparison'!MO$2,'1617 Data'!$A$2:$AEW$2,0))</f>
        <v>#N/A</v>
      </c>
      <c r="MP10" s="440">
        <f>INDEX(' Cash Num-Den_Indi'!$A$2:$ANL$35,MATCH('1617 1718 Comparison'!$A10,' Cash Num-Den_Indi'!$A$2:$A$35,0),MATCH('1617 1718 Comparison'!MP$2,' Cash Num-Den_Indi'!$A$2:$ANL$2,0))-INDEX('1617 Data'!$A$2:$AEW$35,MATCH('1617 1718 Comparison'!$A10,'1617 Data'!$A$2:$A$35,0),MATCH('1617 1718 Comparison'!MP$2,'1617 Data'!$A$2:$AEW$2,0))</f>
        <v>0</v>
      </c>
      <c r="MQ10" s="441" t="e">
        <f>INDEX(' Cash Num-Den_Indi'!$A$2:$ANL$35,MATCH('1617 1718 Comparison'!$A10,' Cash Num-Den_Indi'!$A$2:$A$35,0),MATCH('1617 1718 Comparison'!MQ$2,' Cash Num-Den_Indi'!$A$2:$ANL$2,0))-INDEX('1617 Data'!$A$2:$AEW$35,MATCH('1617 1718 Comparison'!$A10,'1617 Data'!$A$2:$A$35,0),MATCH('1617 1718 Comparison'!MQ$2,'1617 Data'!$A$2:$AEW$2,0))</f>
        <v>#N/A</v>
      </c>
      <c r="MR10" s="441" t="e">
        <f>INDEX(' Cash Num-Den_Indi'!$A$2:$ANL$35,MATCH('1617 1718 Comparison'!$A10,' Cash Num-Den_Indi'!$A$2:$A$35,0),MATCH('1617 1718 Comparison'!MR$2,' Cash Num-Den_Indi'!$A$2:$ANL$2,0))-INDEX('1617 Data'!$A$2:$AEW$35,MATCH('1617 1718 Comparison'!$A10,'1617 Data'!$A$2:$A$35,0),MATCH('1617 1718 Comparison'!MR$2,'1617 Data'!$A$2:$AEW$2,0))</f>
        <v>#N/A</v>
      </c>
      <c r="MS10" s="440">
        <f>INDEX(' Cash Num-Den_Indi'!$A$2:$ANL$35,MATCH('1617 1718 Comparison'!$A10,' Cash Num-Den_Indi'!$A$2:$A$35,0),MATCH('1617 1718 Comparison'!MS$2,' Cash Num-Den_Indi'!$A$2:$ANL$2,0))-INDEX('1617 Data'!$A$2:$AEW$35,MATCH('1617 1718 Comparison'!$A10,'1617 Data'!$A$2:$A$35,0),MATCH('1617 1718 Comparison'!MS$2,'1617 Data'!$A$2:$AEW$2,0))</f>
        <v>0</v>
      </c>
      <c r="MT10" s="441" t="e">
        <f>INDEX(' Cash Num-Den_Indi'!$A$2:$ANL$35,MATCH('1617 1718 Comparison'!$A10,' Cash Num-Den_Indi'!$A$2:$A$35,0),MATCH('1617 1718 Comparison'!MT$2,' Cash Num-Den_Indi'!$A$2:$ANL$2,0))-INDEX('1617 Data'!$A$2:$AEW$35,MATCH('1617 1718 Comparison'!$A10,'1617 Data'!$A$2:$A$35,0),MATCH('1617 1718 Comparison'!MT$2,'1617 Data'!$A$2:$AEW$2,0))</f>
        <v>#N/A</v>
      </c>
      <c r="MU10" s="441" t="e">
        <f>INDEX(' Cash Num-Den_Indi'!$A$2:$ANL$35,MATCH('1617 1718 Comparison'!$A10,' Cash Num-Den_Indi'!$A$2:$A$35,0),MATCH('1617 1718 Comparison'!MU$2,' Cash Num-Den_Indi'!$A$2:$ANL$2,0))-INDEX('1617 Data'!$A$2:$AEW$35,MATCH('1617 1718 Comparison'!$A10,'1617 Data'!$A$2:$A$35,0),MATCH('1617 1718 Comparison'!MU$2,'1617 Data'!$A$2:$AEW$2,0))</f>
        <v>#N/A</v>
      </c>
      <c r="MV10" s="441" t="e">
        <f>INDEX(' Cash Num-Den_Indi'!$A$2:$ANL$35,MATCH('1617 1718 Comparison'!$A10,' Cash Num-Den_Indi'!$A$2:$A$35,0),MATCH('1617 1718 Comparison'!MV$2,' Cash Num-Den_Indi'!$A$2:$ANL$2,0))-INDEX('1617 Data'!$A$2:$AEW$35,MATCH('1617 1718 Comparison'!$A10,'1617 Data'!$A$2:$A$35,0),MATCH('1617 1718 Comparison'!MV$2,'1617 Data'!$A$2:$AEW$2,0))</f>
        <v>#N/A</v>
      </c>
      <c r="MW10" s="441" t="e">
        <f>INDEX(' Cash Num-Den_Indi'!$A$2:$ANL$35,MATCH('1617 1718 Comparison'!$A10,' Cash Num-Den_Indi'!$A$2:$A$35,0),MATCH('1617 1718 Comparison'!MW$2,' Cash Num-Den_Indi'!$A$2:$ANL$2,0))-INDEX('1617 Data'!$A$2:$AEW$35,MATCH('1617 1718 Comparison'!$A10,'1617 Data'!$A$2:$A$35,0),MATCH('1617 1718 Comparison'!MW$2,'1617 Data'!$A$2:$AEW$2,0))</f>
        <v>#N/A</v>
      </c>
      <c r="MX10" s="441" t="e">
        <f>INDEX(' Cash Num-Den_Indi'!$A$2:$ANL$35,MATCH('1617 1718 Comparison'!$A10,' Cash Num-Den_Indi'!$A$2:$A$35,0),MATCH('1617 1718 Comparison'!MX$2,' Cash Num-Den_Indi'!$A$2:$ANL$2,0))-INDEX('1617 Data'!$A$2:$AEW$35,MATCH('1617 1718 Comparison'!$A10,'1617 Data'!$A$2:$A$35,0),MATCH('1617 1718 Comparison'!MX$2,'1617 Data'!$A$2:$AEW$2,0))</f>
        <v>#N/A</v>
      </c>
      <c r="MY10" s="440">
        <f>INDEX(' Cash Num-Den_Indi'!$A$2:$ANL$35,MATCH('1617 1718 Comparison'!$A10,' Cash Num-Den_Indi'!$A$2:$A$35,0),MATCH('1617 1718 Comparison'!MY$2,' Cash Num-Den_Indi'!$A$2:$ANL$2,0))-INDEX('1617 Data'!$A$2:$AEW$35,MATCH('1617 1718 Comparison'!$A10,'1617 Data'!$A$2:$A$35,0),MATCH('1617 1718 Comparison'!MY$2,'1617 Data'!$A$2:$AEW$2,0))</f>
        <v>0</v>
      </c>
      <c r="MZ10" s="441" t="e">
        <f>INDEX(' Cash Num-Den_Indi'!$A$2:$ANL$35,MATCH('1617 1718 Comparison'!$A10,' Cash Num-Den_Indi'!$A$2:$A$35,0),MATCH('1617 1718 Comparison'!MZ$2,' Cash Num-Den_Indi'!$A$2:$ANL$2,0))-INDEX('1617 Data'!$A$2:$AEW$35,MATCH('1617 1718 Comparison'!$A10,'1617 Data'!$A$2:$A$35,0),MATCH('1617 1718 Comparison'!MZ$2,'1617 Data'!$A$2:$AEW$2,0))</f>
        <v>#N/A</v>
      </c>
      <c r="NA10" s="441" t="e">
        <f>INDEX(' Cash Num-Den_Indi'!$A$2:$ANL$35,MATCH('1617 1718 Comparison'!$A10,' Cash Num-Den_Indi'!$A$2:$A$35,0),MATCH('1617 1718 Comparison'!NA$2,' Cash Num-Den_Indi'!$A$2:$ANL$2,0))-INDEX('1617 Data'!$A$2:$AEW$35,MATCH('1617 1718 Comparison'!$A10,'1617 Data'!$A$2:$A$35,0),MATCH('1617 1718 Comparison'!NA$2,'1617 Data'!$A$2:$AEW$2,0))</f>
        <v>#N/A</v>
      </c>
      <c r="NB10" s="440">
        <f>INDEX(' Cash Num-Den_Indi'!$A$2:$ANL$35,MATCH('1617 1718 Comparison'!$A10,' Cash Num-Den_Indi'!$A$2:$A$35,0),MATCH('1617 1718 Comparison'!NB$2,' Cash Num-Den_Indi'!$A$2:$ANL$2,0))-INDEX('1617 Data'!$A$2:$AEW$35,MATCH('1617 1718 Comparison'!$A10,'1617 Data'!$A$2:$A$35,0),MATCH('1617 1718 Comparison'!NB$2,'1617 Data'!$A$2:$AEW$2,0))</f>
        <v>0</v>
      </c>
      <c r="NC10" s="441" t="e">
        <f>INDEX(' Cash Num-Den_Indi'!$A$2:$ANL$35,MATCH('1617 1718 Comparison'!$A10,' Cash Num-Den_Indi'!$A$2:$A$35,0),MATCH('1617 1718 Comparison'!NC$2,' Cash Num-Den_Indi'!$A$2:$ANL$2,0))-INDEX('1617 Data'!$A$2:$AEW$35,MATCH('1617 1718 Comparison'!$A10,'1617 Data'!$A$2:$A$35,0),MATCH('1617 1718 Comparison'!NC$2,'1617 Data'!$A$2:$AEW$2,0))</f>
        <v>#N/A</v>
      </c>
      <c r="ND10" s="441" t="e">
        <f>INDEX(' Cash Num-Den_Indi'!$A$2:$ANL$35,MATCH('1617 1718 Comparison'!$A10,' Cash Num-Den_Indi'!$A$2:$A$35,0),MATCH('1617 1718 Comparison'!ND$2,' Cash Num-Den_Indi'!$A$2:$ANL$2,0))-INDEX('1617 Data'!$A$2:$AEW$35,MATCH('1617 1718 Comparison'!$A10,'1617 Data'!$A$2:$A$35,0),MATCH('1617 1718 Comparison'!ND$2,'1617 Data'!$A$2:$AEW$2,0))</f>
        <v>#N/A</v>
      </c>
      <c r="NE10" s="440">
        <f>INDEX(' Cash Num-Den_Indi'!$A$2:$ANL$35,MATCH('1617 1718 Comparison'!$A10,' Cash Num-Den_Indi'!$A$2:$A$35,0),MATCH('1617 1718 Comparison'!NE$2,' Cash Num-Den_Indi'!$A$2:$ANL$2,0))-INDEX('1617 Data'!$A$2:$AEW$35,MATCH('1617 1718 Comparison'!$A10,'1617 Data'!$A$2:$A$35,0),MATCH('1617 1718 Comparison'!NE$2,'1617 Data'!$A$2:$AEW$2,0))</f>
        <v>0</v>
      </c>
      <c r="NF10" s="441" t="e">
        <f>INDEX(' Cash Num-Den_Indi'!$A$2:$ANL$35,MATCH('1617 1718 Comparison'!$A10,' Cash Num-Den_Indi'!$A$2:$A$35,0),MATCH('1617 1718 Comparison'!NF$2,' Cash Num-Den_Indi'!$A$2:$ANL$2,0))-INDEX('1617 Data'!$A$2:$AEW$35,MATCH('1617 1718 Comparison'!$A10,'1617 Data'!$A$2:$A$35,0),MATCH('1617 1718 Comparison'!NF$2,'1617 Data'!$A$2:$AEW$2,0))</f>
        <v>#N/A</v>
      </c>
      <c r="NG10" s="441" t="e">
        <f>INDEX(' Cash Num-Den_Indi'!$A$2:$ANL$35,MATCH('1617 1718 Comparison'!$A10,' Cash Num-Den_Indi'!$A$2:$A$35,0),MATCH('1617 1718 Comparison'!NG$2,' Cash Num-Den_Indi'!$A$2:$ANL$2,0))-INDEX('1617 Data'!$A$2:$AEW$35,MATCH('1617 1718 Comparison'!$A10,'1617 Data'!$A$2:$A$35,0),MATCH('1617 1718 Comparison'!NG$2,'1617 Data'!$A$2:$AEW$2,0))</f>
        <v>#N/A</v>
      </c>
      <c r="NH10" s="440">
        <f>INDEX(' Cash Num-Den_Indi'!$A$2:$ANL$35,MATCH('1617 1718 Comparison'!$A10,' Cash Num-Den_Indi'!$A$2:$A$35,0),MATCH('1617 1718 Comparison'!NH$2,' Cash Num-Den_Indi'!$A$2:$ANL$2,0))-INDEX('1617 Data'!$A$2:$AEW$35,MATCH('1617 1718 Comparison'!$A10,'1617 Data'!$A$2:$A$35,0),MATCH('1617 1718 Comparison'!NH$2,'1617 Data'!$A$2:$AEW$2,0))</f>
        <v>0</v>
      </c>
      <c r="NI10" s="441" t="e">
        <f>INDEX(' Cash Num-Den_Indi'!$A$2:$ANL$35,MATCH('1617 1718 Comparison'!$A10,' Cash Num-Den_Indi'!$A$2:$A$35,0),MATCH('1617 1718 Comparison'!NI$2,' Cash Num-Den_Indi'!$A$2:$ANL$2,0))-INDEX('1617 Data'!$A$2:$AEW$35,MATCH('1617 1718 Comparison'!$A10,'1617 Data'!$A$2:$A$35,0),MATCH('1617 1718 Comparison'!NI$2,'1617 Data'!$A$2:$AEW$2,0))</f>
        <v>#N/A</v>
      </c>
      <c r="NJ10" s="441" t="e">
        <f>INDEX(' Cash Num-Den_Indi'!$A$2:$ANL$35,MATCH('1617 1718 Comparison'!$A10,' Cash Num-Den_Indi'!$A$2:$A$35,0),MATCH('1617 1718 Comparison'!NJ$2,' Cash Num-Den_Indi'!$A$2:$ANL$2,0))-INDEX('1617 Data'!$A$2:$AEW$35,MATCH('1617 1718 Comparison'!$A10,'1617 Data'!$A$2:$A$35,0),MATCH('1617 1718 Comparison'!NJ$2,'1617 Data'!$A$2:$AEW$2,0))</f>
        <v>#N/A</v>
      </c>
      <c r="NK10" s="440">
        <f>INDEX(' Cash Num-Den_Indi'!$A$2:$ANL$35,MATCH('1617 1718 Comparison'!$A10,' Cash Num-Den_Indi'!$A$2:$A$35,0),MATCH('1617 1718 Comparison'!NK$2,' Cash Num-Den_Indi'!$A$2:$ANL$2,0))-INDEX('1617 Data'!$A$2:$AEW$35,MATCH('1617 1718 Comparison'!$A10,'1617 Data'!$A$2:$A$35,0),MATCH('1617 1718 Comparison'!NK$2,'1617 Data'!$A$2:$AEW$2,0))</f>
        <v>0</v>
      </c>
      <c r="NL10" s="441" t="e">
        <f>INDEX(' Cash Num-Den_Indi'!$A$2:$ANL$35,MATCH('1617 1718 Comparison'!$A10,' Cash Num-Den_Indi'!$A$2:$A$35,0),MATCH('1617 1718 Comparison'!NL$2,' Cash Num-Den_Indi'!$A$2:$ANL$2,0))-INDEX('1617 Data'!$A$2:$AEW$35,MATCH('1617 1718 Comparison'!$A10,'1617 Data'!$A$2:$A$35,0),MATCH('1617 1718 Comparison'!NL$2,'1617 Data'!$A$2:$AEW$2,0))</f>
        <v>#N/A</v>
      </c>
      <c r="NM10" s="441" t="e">
        <f>INDEX(' Cash Num-Den_Indi'!$A$2:$ANL$35,MATCH('1617 1718 Comparison'!$A10,' Cash Num-Den_Indi'!$A$2:$A$35,0),MATCH('1617 1718 Comparison'!NM$2,' Cash Num-Den_Indi'!$A$2:$ANL$2,0))-INDEX('1617 Data'!$A$2:$AEW$35,MATCH('1617 1718 Comparison'!$A10,'1617 Data'!$A$2:$A$35,0),MATCH('1617 1718 Comparison'!NM$2,'1617 Data'!$A$2:$AEW$2,0))</f>
        <v>#N/A</v>
      </c>
      <c r="NN10" s="440">
        <f>INDEX(' Cash Num-Den_Indi'!$A$2:$ANL$35,MATCH('1617 1718 Comparison'!$A10,' Cash Num-Den_Indi'!$A$2:$A$35,0),MATCH('1617 1718 Comparison'!NN$2,' Cash Num-Den_Indi'!$A$2:$ANL$2,0))-INDEX('1617 Data'!$A$2:$AEW$35,MATCH('1617 1718 Comparison'!$A10,'1617 Data'!$A$2:$A$35,0),MATCH('1617 1718 Comparison'!NN$2,'1617 Data'!$A$2:$AEW$2,0))</f>
        <v>0</v>
      </c>
      <c r="NO10" s="441" t="e">
        <f>INDEX(' Cash Num-Den_Indi'!$A$2:$ANL$35,MATCH('1617 1718 Comparison'!$A10,' Cash Num-Den_Indi'!$A$2:$A$35,0),MATCH('1617 1718 Comparison'!NO$2,' Cash Num-Den_Indi'!$A$2:$ANL$2,0))-INDEX('1617 Data'!$A$2:$AEW$35,MATCH('1617 1718 Comparison'!$A10,'1617 Data'!$A$2:$A$35,0),MATCH('1617 1718 Comparison'!NO$2,'1617 Data'!$A$2:$AEW$2,0))</f>
        <v>#N/A</v>
      </c>
      <c r="NP10" s="441" t="e">
        <f>INDEX(' Cash Num-Den_Indi'!$A$2:$ANL$35,MATCH('1617 1718 Comparison'!$A10,' Cash Num-Den_Indi'!$A$2:$A$35,0),MATCH('1617 1718 Comparison'!NP$2,' Cash Num-Den_Indi'!$A$2:$ANL$2,0))-INDEX('1617 Data'!$A$2:$AEW$35,MATCH('1617 1718 Comparison'!$A10,'1617 Data'!$A$2:$A$35,0),MATCH('1617 1718 Comparison'!NP$2,'1617 Data'!$A$2:$AEW$2,0))</f>
        <v>#N/A</v>
      </c>
      <c r="NQ10" s="440">
        <f>INDEX(' Cash Num-Den_Indi'!$A$2:$ANL$35,MATCH('1617 1718 Comparison'!$A10,' Cash Num-Den_Indi'!$A$2:$A$35,0),MATCH('1617 1718 Comparison'!NQ$2,' Cash Num-Den_Indi'!$A$2:$ANL$2,0))-INDEX('1617 Data'!$A$2:$AEW$35,MATCH('1617 1718 Comparison'!$A10,'1617 Data'!$A$2:$A$35,0),MATCH('1617 1718 Comparison'!NQ$2,'1617 Data'!$A$2:$AEW$2,0))</f>
        <v>0</v>
      </c>
      <c r="NR10" s="441" t="e">
        <f>INDEX(' Cash Num-Den_Indi'!$A$2:$ANL$35,MATCH('1617 1718 Comparison'!$A10,' Cash Num-Den_Indi'!$A$2:$A$35,0),MATCH('1617 1718 Comparison'!NR$2,' Cash Num-Den_Indi'!$A$2:$ANL$2,0))-INDEX('1617 Data'!$A$2:$AEW$35,MATCH('1617 1718 Comparison'!$A10,'1617 Data'!$A$2:$A$35,0),MATCH('1617 1718 Comparison'!NR$2,'1617 Data'!$A$2:$AEW$2,0))</f>
        <v>#N/A</v>
      </c>
      <c r="NS10" s="441" t="e">
        <f>INDEX(' Cash Num-Den_Indi'!$A$2:$ANL$35,MATCH('1617 1718 Comparison'!$A10,' Cash Num-Den_Indi'!$A$2:$A$35,0),MATCH('1617 1718 Comparison'!NS$2,' Cash Num-Den_Indi'!$A$2:$ANL$2,0))-INDEX('1617 Data'!$A$2:$AEW$35,MATCH('1617 1718 Comparison'!$A10,'1617 Data'!$A$2:$A$35,0),MATCH('1617 1718 Comparison'!NS$2,'1617 Data'!$A$2:$AEW$2,0))</f>
        <v>#N/A</v>
      </c>
      <c r="NT10" s="441" t="e">
        <f>INDEX(' Cash Num-Den_Indi'!$A$2:$ANL$35,MATCH('1617 1718 Comparison'!$A10,' Cash Num-Den_Indi'!$A$2:$A$35,0),MATCH('1617 1718 Comparison'!NT$2,' Cash Num-Den_Indi'!$A$2:$ANL$2,0))-INDEX('1617 Data'!$A$2:$AEW$35,MATCH('1617 1718 Comparison'!$A10,'1617 Data'!$A$2:$A$35,0),MATCH('1617 1718 Comparison'!NT$2,'1617 Data'!$A$2:$AEW$2,0))</f>
        <v>#N/A</v>
      </c>
      <c r="NU10" s="441" t="e">
        <f>INDEX(' Cash Num-Den_Indi'!$A$2:$ANL$35,MATCH('1617 1718 Comparison'!$A10,' Cash Num-Den_Indi'!$A$2:$A$35,0),MATCH('1617 1718 Comparison'!NU$2,' Cash Num-Den_Indi'!$A$2:$ANL$2,0))-INDEX('1617 Data'!$A$2:$AEW$35,MATCH('1617 1718 Comparison'!$A10,'1617 Data'!$A$2:$A$35,0),MATCH('1617 1718 Comparison'!NU$2,'1617 Data'!$A$2:$AEW$2,0))</f>
        <v>#N/A</v>
      </c>
      <c r="NV10" s="441" t="e">
        <f>INDEX(' Cash Num-Den_Indi'!$A$2:$ANL$35,MATCH('1617 1718 Comparison'!$A10,' Cash Num-Den_Indi'!$A$2:$A$35,0),MATCH('1617 1718 Comparison'!NV$2,' Cash Num-Den_Indi'!$A$2:$ANL$2,0))-INDEX('1617 Data'!$A$2:$AEW$35,MATCH('1617 1718 Comparison'!$A10,'1617 Data'!$A$2:$A$35,0),MATCH('1617 1718 Comparison'!NV$2,'1617 Data'!$A$2:$AEW$2,0))</f>
        <v>#N/A</v>
      </c>
      <c r="NW10" s="440">
        <f>INDEX(' Cash Num-Den_Indi'!$A$2:$ANL$35,MATCH('1617 1718 Comparison'!$A10,' Cash Num-Den_Indi'!$A$2:$A$35,0),MATCH('1617 1718 Comparison'!NW$2,' Cash Num-Den_Indi'!$A$2:$ANL$2,0))-INDEX('1617 Data'!$A$2:$AEW$35,MATCH('1617 1718 Comparison'!$A10,'1617 Data'!$A$2:$A$35,0),MATCH('1617 1718 Comparison'!NW$2,'1617 Data'!$A$2:$AEW$2,0))</f>
        <v>0</v>
      </c>
      <c r="NX10" s="441" t="e">
        <f>INDEX(' Cash Num-Den_Indi'!$A$2:$ANL$35,MATCH('1617 1718 Comparison'!$A10,' Cash Num-Den_Indi'!$A$2:$A$35,0),MATCH('1617 1718 Comparison'!NX$2,' Cash Num-Den_Indi'!$A$2:$ANL$2,0))-INDEX('1617 Data'!$A$2:$AEW$35,MATCH('1617 1718 Comparison'!$A10,'1617 Data'!$A$2:$A$35,0),MATCH('1617 1718 Comparison'!NX$2,'1617 Data'!$A$2:$AEW$2,0))</f>
        <v>#N/A</v>
      </c>
      <c r="NY10" s="441" t="e">
        <f>INDEX(' Cash Num-Den_Indi'!$A$2:$ANL$35,MATCH('1617 1718 Comparison'!$A10,' Cash Num-Den_Indi'!$A$2:$A$35,0),MATCH('1617 1718 Comparison'!NY$2,' Cash Num-Den_Indi'!$A$2:$ANL$2,0))-INDEX('1617 Data'!$A$2:$AEW$35,MATCH('1617 1718 Comparison'!$A10,'1617 Data'!$A$2:$A$35,0),MATCH('1617 1718 Comparison'!NY$2,'1617 Data'!$A$2:$AEW$2,0))</f>
        <v>#N/A</v>
      </c>
      <c r="NZ10" s="440">
        <f>INDEX(' Cash Num-Den_Indi'!$A$2:$ANL$35,MATCH('1617 1718 Comparison'!$A10,' Cash Num-Den_Indi'!$A$2:$A$35,0),MATCH('1617 1718 Comparison'!NZ$2,' Cash Num-Den_Indi'!$A$2:$ANL$2,0))-INDEX('1617 Data'!$A$2:$AEW$35,MATCH('1617 1718 Comparison'!$A10,'1617 Data'!$A$2:$A$35,0),MATCH('1617 1718 Comparison'!NZ$2,'1617 Data'!$A$2:$AEW$2,0))</f>
        <v>0</v>
      </c>
      <c r="OA10" s="441" t="e">
        <f>INDEX(' Cash Num-Den_Indi'!$A$2:$ANL$35,MATCH('1617 1718 Comparison'!$A10,' Cash Num-Den_Indi'!$A$2:$A$35,0),MATCH('1617 1718 Comparison'!OA$2,' Cash Num-Den_Indi'!$A$2:$ANL$2,0))-INDEX('1617 Data'!$A$2:$AEW$35,MATCH('1617 1718 Comparison'!$A10,'1617 Data'!$A$2:$A$35,0),MATCH('1617 1718 Comparison'!OA$2,'1617 Data'!$A$2:$AEW$2,0))</f>
        <v>#N/A</v>
      </c>
      <c r="OB10" s="441" t="e">
        <f>INDEX(' Cash Num-Den_Indi'!$A$2:$ANL$35,MATCH('1617 1718 Comparison'!$A10,' Cash Num-Den_Indi'!$A$2:$A$35,0),MATCH('1617 1718 Comparison'!OB$2,' Cash Num-Den_Indi'!$A$2:$ANL$2,0))-INDEX('1617 Data'!$A$2:$AEW$35,MATCH('1617 1718 Comparison'!$A10,'1617 Data'!$A$2:$A$35,0),MATCH('1617 1718 Comparison'!OB$2,'1617 Data'!$A$2:$AEW$2,0))</f>
        <v>#N/A</v>
      </c>
      <c r="OC10" s="440">
        <f>INDEX(' Cash Num-Den_Indi'!$A$2:$ANL$35,MATCH('1617 1718 Comparison'!$A10,' Cash Num-Den_Indi'!$A$2:$A$35,0),MATCH('1617 1718 Comparison'!OC$2,' Cash Num-Den_Indi'!$A$2:$ANL$2,0))-INDEX('1617 Data'!$A$2:$AEW$35,MATCH('1617 1718 Comparison'!$A10,'1617 Data'!$A$2:$A$35,0),MATCH('1617 1718 Comparison'!OC$2,'1617 Data'!$A$2:$AEW$2,0))</f>
        <v>0</v>
      </c>
      <c r="OD10" s="441" t="e">
        <f>INDEX(' Cash Num-Den_Indi'!$A$2:$ANL$35,MATCH('1617 1718 Comparison'!$A10,' Cash Num-Den_Indi'!$A$2:$A$35,0),MATCH('1617 1718 Comparison'!OD$2,' Cash Num-Den_Indi'!$A$2:$ANL$2,0))-INDEX('1617 Data'!$A$2:$AEW$35,MATCH('1617 1718 Comparison'!$A10,'1617 Data'!$A$2:$A$35,0),MATCH('1617 1718 Comparison'!OD$2,'1617 Data'!$A$2:$AEW$2,0))</f>
        <v>#N/A</v>
      </c>
      <c r="OE10" s="441" t="e">
        <f>INDEX(' Cash Num-Den_Indi'!$A$2:$ANL$35,MATCH('1617 1718 Comparison'!$A10,' Cash Num-Den_Indi'!$A$2:$A$35,0),MATCH('1617 1718 Comparison'!OE$2,' Cash Num-Den_Indi'!$A$2:$ANL$2,0))-INDEX('1617 Data'!$A$2:$AEW$35,MATCH('1617 1718 Comparison'!$A10,'1617 Data'!$A$2:$A$35,0),MATCH('1617 1718 Comparison'!OE$2,'1617 Data'!$A$2:$AEW$2,0))</f>
        <v>#N/A</v>
      </c>
      <c r="OF10" s="440">
        <f>INDEX(' Cash Num-Den_Indi'!$A$2:$ANL$35,MATCH('1617 1718 Comparison'!$A10,' Cash Num-Den_Indi'!$A$2:$A$35,0),MATCH('1617 1718 Comparison'!OF$2,' Cash Num-Den_Indi'!$A$2:$ANL$2,0))-INDEX('1617 Data'!$A$2:$AEW$35,MATCH('1617 1718 Comparison'!$A10,'1617 Data'!$A$2:$A$35,0),MATCH('1617 1718 Comparison'!OF$2,'1617 Data'!$A$2:$AEW$2,0))</f>
        <v>0</v>
      </c>
      <c r="OG10" s="441" t="e">
        <f>INDEX(' Cash Num-Den_Indi'!$A$2:$ANL$35,MATCH('1617 1718 Comparison'!$A10,' Cash Num-Den_Indi'!$A$2:$A$35,0),MATCH('1617 1718 Comparison'!OG$2,' Cash Num-Den_Indi'!$A$2:$ANL$2,0))-INDEX('1617 Data'!$A$2:$AEW$35,MATCH('1617 1718 Comparison'!$A10,'1617 Data'!$A$2:$A$35,0),MATCH('1617 1718 Comparison'!OG$2,'1617 Data'!$A$2:$AEW$2,0))</f>
        <v>#N/A</v>
      </c>
      <c r="OH10" s="441" t="e">
        <f>INDEX(' Cash Num-Den_Indi'!$A$2:$ANL$35,MATCH('1617 1718 Comparison'!$A10,' Cash Num-Den_Indi'!$A$2:$A$35,0),MATCH('1617 1718 Comparison'!OH$2,' Cash Num-Den_Indi'!$A$2:$ANL$2,0))-INDEX('1617 Data'!$A$2:$AEW$35,MATCH('1617 1718 Comparison'!$A10,'1617 Data'!$A$2:$A$35,0),MATCH('1617 1718 Comparison'!OH$2,'1617 Data'!$A$2:$AEW$2,0))</f>
        <v>#N/A</v>
      </c>
      <c r="OI10" s="440">
        <f>INDEX(' Cash Num-Den_Indi'!$A$2:$ANL$35,MATCH('1617 1718 Comparison'!$A10,' Cash Num-Den_Indi'!$A$2:$A$35,0),MATCH('1617 1718 Comparison'!OI$2,' Cash Num-Den_Indi'!$A$2:$ANL$2,0))-INDEX('1617 Data'!$A$2:$AEW$35,MATCH('1617 1718 Comparison'!$A10,'1617 Data'!$A$2:$A$35,0),MATCH('1617 1718 Comparison'!OI$2,'1617 Data'!$A$2:$AEW$2,0))</f>
        <v>0</v>
      </c>
      <c r="OJ10" s="441" t="e">
        <f>INDEX(' Cash Num-Den_Indi'!$A$2:$ANL$35,MATCH('1617 1718 Comparison'!$A10,' Cash Num-Den_Indi'!$A$2:$A$35,0),MATCH('1617 1718 Comparison'!OJ$2,' Cash Num-Den_Indi'!$A$2:$ANL$2,0))-INDEX('1617 Data'!$A$2:$AEW$35,MATCH('1617 1718 Comparison'!$A10,'1617 Data'!$A$2:$A$35,0),MATCH('1617 1718 Comparison'!OJ$2,'1617 Data'!$A$2:$AEW$2,0))</f>
        <v>#N/A</v>
      </c>
      <c r="OK10" s="441" t="e">
        <f>INDEX(' Cash Num-Den_Indi'!$A$2:$ANL$35,MATCH('1617 1718 Comparison'!$A10,' Cash Num-Den_Indi'!$A$2:$A$35,0),MATCH('1617 1718 Comparison'!OK$2,' Cash Num-Den_Indi'!$A$2:$ANL$2,0))-INDEX('1617 Data'!$A$2:$AEW$35,MATCH('1617 1718 Comparison'!$A10,'1617 Data'!$A$2:$A$35,0),MATCH('1617 1718 Comparison'!OK$2,'1617 Data'!$A$2:$AEW$2,0))</f>
        <v>#N/A</v>
      </c>
      <c r="OL10" s="440">
        <f>INDEX(' Cash Num-Den_Indi'!$A$2:$ANL$35,MATCH('1617 1718 Comparison'!$A10,' Cash Num-Den_Indi'!$A$2:$A$35,0),MATCH('1617 1718 Comparison'!OL$2,' Cash Num-Den_Indi'!$A$2:$ANL$2,0))-INDEX('1617 Data'!$A$2:$AEW$35,MATCH('1617 1718 Comparison'!$A10,'1617 Data'!$A$2:$A$35,0),MATCH('1617 1718 Comparison'!OL$2,'1617 Data'!$A$2:$AEW$2,0))</f>
        <v>0</v>
      </c>
      <c r="OM10" s="441" t="e">
        <f>INDEX(' Cash Num-Den_Indi'!$A$2:$ANL$35,MATCH('1617 1718 Comparison'!$A10,' Cash Num-Den_Indi'!$A$2:$A$35,0),MATCH('1617 1718 Comparison'!OM$2,' Cash Num-Den_Indi'!$A$2:$ANL$2,0))-INDEX('1617 Data'!$A$2:$AEW$35,MATCH('1617 1718 Comparison'!$A10,'1617 Data'!$A$2:$A$35,0),MATCH('1617 1718 Comparison'!OM$2,'1617 Data'!$A$2:$AEW$2,0))</f>
        <v>#N/A</v>
      </c>
      <c r="ON10" s="441" t="e">
        <f>INDEX(' Cash Num-Den_Indi'!$A$2:$ANL$35,MATCH('1617 1718 Comparison'!$A10,' Cash Num-Den_Indi'!$A$2:$A$35,0),MATCH('1617 1718 Comparison'!ON$2,' Cash Num-Den_Indi'!$A$2:$ANL$2,0))-INDEX('1617 Data'!$A$2:$AEW$35,MATCH('1617 1718 Comparison'!$A10,'1617 Data'!$A$2:$A$35,0),MATCH('1617 1718 Comparison'!ON$2,'1617 Data'!$A$2:$AEW$2,0))</f>
        <v>#N/A</v>
      </c>
      <c r="OO10" s="440">
        <f>INDEX(' Cash Num-Den_Indi'!$A$2:$ANL$35,MATCH('1617 1718 Comparison'!$A10,' Cash Num-Den_Indi'!$A$2:$A$35,0),MATCH('1617 1718 Comparison'!OO$2,' Cash Num-Den_Indi'!$A$2:$ANL$2,0))-INDEX('1617 Data'!$A$2:$AEW$35,MATCH('1617 1718 Comparison'!$A10,'1617 Data'!$A$2:$A$35,0),MATCH('1617 1718 Comparison'!OO$2,'1617 Data'!$A$2:$AEW$2,0))</f>
        <v>0</v>
      </c>
      <c r="OP10" s="441" t="e">
        <f>INDEX(' Cash Num-Den_Indi'!$A$2:$ANL$35,MATCH('1617 1718 Comparison'!$A10,' Cash Num-Den_Indi'!$A$2:$A$35,0),MATCH('1617 1718 Comparison'!OP$2,' Cash Num-Den_Indi'!$A$2:$ANL$2,0))-INDEX('1617 Data'!$A$2:$AEW$35,MATCH('1617 1718 Comparison'!$A10,'1617 Data'!$A$2:$A$35,0),MATCH('1617 1718 Comparison'!OP$2,'1617 Data'!$A$2:$AEW$2,0))</f>
        <v>#N/A</v>
      </c>
      <c r="OQ10" s="441" t="e">
        <f>INDEX(' Cash Num-Den_Indi'!$A$2:$ANL$35,MATCH('1617 1718 Comparison'!$A10,' Cash Num-Den_Indi'!$A$2:$A$35,0),MATCH('1617 1718 Comparison'!OQ$2,' Cash Num-Den_Indi'!$A$2:$ANL$2,0))-INDEX('1617 Data'!$A$2:$AEW$35,MATCH('1617 1718 Comparison'!$A10,'1617 Data'!$A$2:$A$35,0),MATCH('1617 1718 Comparison'!OQ$2,'1617 Data'!$A$2:$AEW$2,0))</f>
        <v>#N/A</v>
      </c>
      <c r="OR10" s="441" t="e">
        <f>INDEX(' Cash Num-Den_Indi'!$A$2:$ANL$35,MATCH('1617 1718 Comparison'!$A10,' Cash Num-Den_Indi'!$A$2:$A$35,0),MATCH('1617 1718 Comparison'!OR$2,' Cash Num-Den_Indi'!$A$2:$ANL$2,0))-INDEX('1617 Data'!$A$2:$AEW$35,MATCH('1617 1718 Comparison'!$A10,'1617 Data'!$A$2:$A$35,0),MATCH('1617 1718 Comparison'!OR$2,'1617 Data'!$A$2:$AEW$2,0))</f>
        <v>#N/A</v>
      </c>
      <c r="OS10" s="441" t="e">
        <f>INDEX(' Cash Num-Den_Indi'!$A$2:$ANL$35,MATCH('1617 1718 Comparison'!$A10,' Cash Num-Den_Indi'!$A$2:$A$35,0),MATCH('1617 1718 Comparison'!OS$2,' Cash Num-Den_Indi'!$A$2:$ANL$2,0))-INDEX('1617 Data'!$A$2:$AEW$35,MATCH('1617 1718 Comparison'!$A10,'1617 Data'!$A$2:$A$35,0),MATCH('1617 1718 Comparison'!OS$2,'1617 Data'!$A$2:$AEW$2,0))</f>
        <v>#N/A</v>
      </c>
      <c r="OT10" s="441" t="e">
        <f>INDEX(' Cash Num-Den_Indi'!$A$2:$ANL$35,MATCH('1617 1718 Comparison'!$A10,' Cash Num-Den_Indi'!$A$2:$A$35,0),MATCH('1617 1718 Comparison'!OT$2,' Cash Num-Den_Indi'!$A$2:$ANL$2,0))-INDEX('1617 Data'!$A$2:$AEW$35,MATCH('1617 1718 Comparison'!$A10,'1617 Data'!$A$2:$A$35,0),MATCH('1617 1718 Comparison'!OT$2,'1617 Data'!$A$2:$AEW$2,0))</f>
        <v>#N/A</v>
      </c>
      <c r="OU10" s="440">
        <f>INDEX(' Cash Num-Den_Indi'!$A$2:$ANL$35,MATCH('1617 1718 Comparison'!$A10,' Cash Num-Den_Indi'!$A$2:$A$35,0),MATCH('1617 1718 Comparison'!OU$2,' Cash Num-Den_Indi'!$A$2:$ANL$2,0))-INDEX('1617 Data'!$A$2:$AEW$35,MATCH('1617 1718 Comparison'!$A10,'1617 Data'!$A$2:$A$35,0),MATCH('1617 1718 Comparison'!OU$2,'1617 Data'!$A$2:$AEW$2,0))</f>
        <v>0</v>
      </c>
      <c r="OV10" s="441" t="e">
        <f>INDEX(' Cash Num-Den_Indi'!$A$2:$ANL$35,MATCH('1617 1718 Comparison'!$A10,' Cash Num-Den_Indi'!$A$2:$A$35,0),MATCH('1617 1718 Comparison'!OV$2,' Cash Num-Den_Indi'!$A$2:$ANL$2,0))-INDEX('1617 Data'!$A$2:$AEW$35,MATCH('1617 1718 Comparison'!$A10,'1617 Data'!$A$2:$A$35,0),MATCH('1617 1718 Comparison'!OV$2,'1617 Data'!$A$2:$AEW$2,0))</f>
        <v>#N/A</v>
      </c>
      <c r="OW10" s="441" t="e">
        <f>INDEX(' Cash Num-Den_Indi'!$A$2:$ANL$35,MATCH('1617 1718 Comparison'!$A10,' Cash Num-Den_Indi'!$A$2:$A$35,0),MATCH('1617 1718 Comparison'!OW$2,' Cash Num-Den_Indi'!$A$2:$ANL$2,0))-INDEX('1617 Data'!$A$2:$AEW$35,MATCH('1617 1718 Comparison'!$A10,'1617 Data'!$A$2:$A$35,0),MATCH('1617 1718 Comparison'!OW$2,'1617 Data'!$A$2:$AEW$2,0))</f>
        <v>#N/A</v>
      </c>
      <c r="OX10" s="440">
        <f>INDEX(' Cash Num-Den_Indi'!$A$2:$ANL$35,MATCH('1617 1718 Comparison'!$A10,' Cash Num-Den_Indi'!$A$2:$A$35,0),MATCH('1617 1718 Comparison'!OX$2,' Cash Num-Den_Indi'!$A$2:$ANL$2,0))-INDEX('1617 Data'!$A$2:$AEW$35,MATCH('1617 1718 Comparison'!$A10,'1617 Data'!$A$2:$A$35,0),MATCH('1617 1718 Comparison'!OX$2,'1617 Data'!$A$2:$AEW$2,0))</f>
        <v>0</v>
      </c>
      <c r="OY10" s="441" t="e">
        <f>INDEX(' Cash Num-Den_Indi'!$A$2:$ANL$35,MATCH('1617 1718 Comparison'!$A10,' Cash Num-Den_Indi'!$A$2:$A$35,0),MATCH('1617 1718 Comparison'!OY$2,' Cash Num-Den_Indi'!$A$2:$ANL$2,0))-INDEX('1617 Data'!$A$2:$AEW$35,MATCH('1617 1718 Comparison'!$A10,'1617 Data'!$A$2:$A$35,0),MATCH('1617 1718 Comparison'!OY$2,'1617 Data'!$A$2:$AEW$2,0))</f>
        <v>#N/A</v>
      </c>
      <c r="OZ10" s="441" t="e">
        <f>INDEX(' Cash Num-Den_Indi'!$A$2:$ANL$35,MATCH('1617 1718 Comparison'!$A10,' Cash Num-Den_Indi'!$A$2:$A$35,0),MATCH('1617 1718 Comparison'!OZ$2,' Cash Num-Den_Indi'!$A$2:$ANL$2,0))-INDEX('1617 Data'!$A$2:$AEW$35,MATCH('1617 1718 Comparison'!$A10,'1617 Data'!$A$2:$A$35,0),MATCH('1617 1718 Comparison'!OZ$2,'1617 Data'!$A$2:$AEW$2,0))</f>
        <v>#N/A</v>
      </c>
      <c r="PA10" s="440">
        <f>INDEX(' Cash Num-Den_Indi'!$A$2:$ANL$35,MATCH('1617 1718 Comparison'!$A10,' Cash Num-Den_Indi'!$A$2:$A$35,0),MATCH('1617 1718 Comparison'!PA$2,' Cash Num-Den_Indi'!$A$2:$ANL$2,0))-INDEX('1617 Data'!$A$2:$AEW$35,MATCH('1617 1718 Comparison'!$A10,'1617 Data'!$A$2:$A$35,0),MATCH('1617 1718 Comparison'!PA$2,'1617 Data'!$A$2:$AEW$2,0))</f>
        <v>0</v>
      </c>
      <c r="PB10" s="441" t="e">
        <f>INDEX(' Cash Num-Den_Indi'!$A$2:$ANL$35,MATCH('1617 1718 Comparison'!$A10,' Cash Num-Den_Indi'!$A$2:$A$35,0),MATCH('1617 1718 Comparison'!PB$2,' Cash Num-Den_Indi'!$A$2:$ANL$2,0))-INDEX('1617 Data'!$A$2:$AEW$35,MATCH('1617 1718 Comparison'!$A10,'1617 Data'!$A$2:$A$35,0),MATCH('1617 1718 Comparison'!PB$2,'1617 Data'!$A$2:$AEW$2,0))</f>
        <v>#N/A</v>
      </c>
      <c r="PC10" s="441" t="e">
        <f>INDEX(' Cash Num-Den_Indi'!$A$2:$ANL$35,MATCH('1617 1718 Comparison'!$A10,' Cash Num-Den_Indi'!$A$2:$A$35,0),MATCH('1617 1718 Comparison'!PC$2,' Cash Num-Den_Indi'!$A$2:$ANL$2,0))-INDEX('1617 Data'!$A$2:$AEW$35,MATCH('1617 1718 Comparison'!$A10,'1617 Data'!$A$2:$A$35,0),MATCH('1617 1718 Comparison'!PC$2,'1617 Data'!$A$2:$AEW$2,0))</f>
        <v>#N/A</v>
      </c>
      <c r="PD10" s="440">
        <f>INDEX(' Cash Num-Den_Indi'!$A$2:$ANL$35,MATCH('1617 1718 Comparison'!$A10,' Cash Num-Den_Indi'!$A$2:$A$35,0),MATCH('1617 1718 Comparison'!PD$2,' Cash Num-Den_Indi'!$A$2:$ANL$2,0))-INDEX('1617 Data'!$A$2:$AEW$35,MATCH('1617 1718 Comparison'!$A10,'1617 Data'!$A$2:$A$35,0),MATCH('1617 1718 Comparison'!PD$2,'1617 Data'!$A$2:$AEW$2,0))</f>
        <v>0</v>
      </c>
      <c r="PE10" s="441" t="e">
        <f>INDEX(' Cash Num-Den_Indi'!$A$2:$ANL$35,MATCH('1617 1718 Comparison'!$A10,' Cash Num-Den_Indi'!$A$2:$A$35,0),MATCH('1617 1718 Comparison'!PE$2,' Cash Num-Den_Indi'!$A$2:$ANL$2,0))-INDEX('1617 Data'!$A$2:$AEW$35,MATCH('1617 1718 Comparison'!$A10,'1617 Data'!$A$2:$A$35,0),MATCH('1617 1718 Comparison'!PE$2,'1617 Data'!$A$2:$AEW$2,0))</f>
        <v>#N/A</v>
      </c>
      <c r="PF10" s="441" t="e">
        <f>INDEX(' Cash Num-Den_Indi'!$A$2:$ANL$35,MATCH('1617 1718 Comparison'!$A10,' Cash Num-Den_Indi'!$A$2:$A$35,0),MATCH('1617 1718 Comparison'!PF$2,' Cash Num-Den_Indi'!$A$2:$ANL$2,0))-INDEX('1617 Data'!$A$2:$AEW$35,MATCH('1617 1718 Comparison'!$A10,'1617 Data'!$A$2:$A$35,0),MATCH('1617 1718 Comparison'!PF$2,'1617 Data'!$A$2:$AEW$2,0))</f>
        <v>#N/A</v>
      </c>
      <c r="PG10" s="440">
        <f>INDEX(' Cash Num-Den_Indi'!$A$2:$ANL$35,MATCH('1617 1718 Comparison'!$A10,' Cash Num-Den_Indi'!$A$2:$A$35,0),MATCH('1617 1718 Comparison'!PG$2,' Cash Num-Den_Indi'!$A$2:$ANL$2,0))-INDEX('1617 Data'!$A$2:$AEW$35,MATCH('1617 1718 Comparison'!$A10,'1617 Data'!$A$2:$A$35,0),MATCH('1617 1718 Comparison'!PG$2,'1617 Data'!$A$2:$AEW$2,0))</f>
        <v>0</v>
      </c>
      <c r="PH10" s="441" t="e">
        <f>INDEX(' Cash Num-Den_Indi'!$A$2:$ANL$35,MATCH('1617 1718 Comparison'!$A10,' Cash Num-Den_Indi'!$A$2:$A$35,0),MATCH('1617 1718 Comparison'!PH$2,' Cash Num-Den_Indi'!$A$2:$ANL$2,0))-INDEX('1617 Data'!$A$2:$AEW$35,MATCH('1617 1718 Comparison'!$A10,'1617 Data'!$A$2:$A$35,0),MATCH('1617 1718 Comparison'!PH$2,'1617 Data'!$A$2:$AEW$2,0))</f>
        <v>#N/A</v>
      </c>
      <c r="PI10" s="441" t="e">
        <f>INDEX(' Cash Num-Den_Indi'!$A$2:$ANL$35,MATCH('1617 1718 Comparison'!$A10,' Cash Num-Den_Indi'!$A$2:$A$35,0),MATCH('1617 1718 Comparison'!PI$2,' Cash Num-Den_Indi'!$A$2:$ANL$2,0))-INDEX('1617 Data'!$A$2:$AEW$35,MATCH('1617 1718 Comparison'!$A10,'1617 Data'!$A$2:$A$35,0),MATCH('1617 1718 Comparison'!PI$2,'1617 Data'!$A$2:$AEW$2,0))</f>
        <v>#N/A</v>
      </c>
      <c r="PJ10" s="440">
        <f>INDEX(' Cash Num-Den_Indi'!$A$2:$ANL$35,MATCH('1617 1718 Comparison'!$A10,' Cash Num-Den_Indi'!$A$2:$A$35,0),MATCH('1617 1718 Comparison'!PJ$2,' Cash Num-Den_Indi'!$A$2:$ANL$2,0))-INDEX('1617 Data'!$A$2:$AEW$35,MATCH('1617 1718 Comparison'!$A10,'1617 Data'!$A$2:$A$35,0),MATCH('1617 1718 Comparison'!PJ$2,'1617 Data'!$A$2:$AEW$2,0))</f>
        <v>0</v>
      </c>
      <c r="PK10" s="441" t="e">
        <f>INDEX(' Cash Num-Den_Indi'!$A$2:$ANL$35,MATCH('1617 1718 Comparison'!$A10,' Cash Num-Den_Indi'!$A$2:$A$35,0),MATCH('1617 1718 Comparison'!PK$2,' Cash Num-Den_Indi'!$A$2:$ANL$2,0))-INDEX('1617 Data'!$A$2:$AEW$35,MATCH('1617 1718 Comparison'!$A10,'1617 Data'!$A$2:$A$35,0),MATCH('1617 1718 Comparison'!PK$2,'1617 Data'!$A$2:$AEW$2,0))</f>
        <v>#N/A</v>
      </c>
      <c r="PL10" s="441" t="e">
        <f>INDEX(' Cash Num-Den_Indi'!$A$2:$ANL$35,MATCH('1617 1718 Comparison'!$A10,' Cash Num-Den_Indi'!$A$2:$A$35,0),MATCH('1617 1718 Comparison'!PL$2,' Cash Num-Den_Indi'!$A$2:$ANL$2,0))-INDEX('1617 Data'!$A$2:$AEW$35,MATCH('1617 1718 Comparison'!$A10,'1617 Data'!$A$2:$A$35,0),MATCH('1617 1718 Comparison'!PL$2,'1617 Data'!$A$2:$AEW$2,0))</f>
        <v>#N/A</v>
      </c>
      <c r="PM10" s="440">
        <f>INDEX(' Cash Num-Den_Indi'!$A$2:$ANL$35,MATCH('1617 1718 Comparison'!$A10,' Cash Num-Den_Indi'!$A$2:$A$35,0),MATCH('1617 1718 Comparison'!PM$2,' Cash Num-Den_Indi'!$A$2:$ANL$2,0))-INDEX('1617 Data'!$A$2:$AEW$35,MATCH('1617 1718 Comparison'!$A10,'1617 Data'!$A$2:$A$35,0),MATCH('1617 1718 Comparison'!PM$2,'1617 Data'!$A$2:$AEW$2,0))</f>
        <v>0</v>
      </c>
      <c r="PN10" s="441" t="e">
        <f>INDEX(' Cash Num-Den_Indi'!$A$2:$ANL$35,MATCH('1617 1718 Comparison'!$A10,' Cash Num-Den_Indi'!$A$2:$A$35,0),MATCH('1617 1718 Comparison'!PN$2,' Cash Num-Den_Indi'!$A$2:$ANL$2,0))-INDEX('1617 Data'!$A$2:$AEW$35,MATCH('1617 1718 Comparison'!$A10,'1617 Data'!$A$2:$A$35,0),MATCH('1617 1718 Comparison'!PN$2,'1617 Data'!$A$2:$AEW$2,0))</f>
        <v>#N/A</v>
      </c>
      <c r="PO10" s="441" t="e">
        <f>INDEX(' Cash Num-Den_Indi'!$A$2:$ANL$35,MATCH('1617 1718 Comparison'!$A10,' Cash Num-Den_Indi'!$A$2:$A$35,0),MATCH('1617 1718 Comparison'!PO$2,' Cash Num-Den_Indi'!$A$2:$ANL$2,0))-INDEX('1617 Data'!$A$2:$AEW$35,MATCH('1617 1718 Comparison'!$A10,'1617 Data'!$A$2:$A$35,0),MATCH('1617 1718 Comparison'!PO$2,'1617 Data'!$A$2:$AEW$2,0))</f>
        <v>#N/A</v>
      </c>
      <c r="PP10" s="440" t="e">
        <f>INDEX(' Cash Num-Den_Indi'!$A$2:$ANL$35,MATCH('1617 1718 Comparison'!$A10,' Cash Num-Den_Indi'!$A$2:$A$35,0),MATCH('1617 1718 Comparison'!PP$2,' Cash Num-Den_Indi'!$A$2:$ANL$2,0))-INDEX('1617 Data'!$A$2:$AEW$35,MATCH('1617 1718 Comparison'!$A10,'1617 Data'!$A$2:$A$35,0),MATCH('1617 1718 Comparison'!PP$2,'1617 Data'!$A$2:$AEW$2,0))</f>
        <v>#N/A</v>
      </c>
      <c r="PQ10" s="441" t="e">
        <f>INDEX(' Cash Num-Den_Indi'!$A$2:$ANL$35,MATCH('1617 1718 Comparison'!$A10,' Cash Num-Den_Indi'!$A$2:$A$35,0),MATCH('1617 1718 Comparison'!PQ$2,' Cash Num-Den_Indi'!$A$2:$ANL$2,0))-INDEX('1617 Data'!$A$2:$AEW$35,MATCH('1617 1718 Comparison'!$A10,'1617 Data'!$A$2:$A$35,0),MATCH('1617 1718 Comparison'!PQ$2,'1617 Data'!$A$2:$AEW$2,0))</f>
        <v>#N/A</v>
      </c>
      <c r="PR10" s="441" t="e">
        <f>INDEX(' Cash Num-Den_Indi'!$A$2:$ANL$35,MATCH('1617 1718 Comparison'!$A10,' Cash Num-Den_Indi'!$A$2:$A$35,0),MATCH('1617 1718 Comparison'!PR$2,' Cash Num-Den_Indi'!$A$2:$ANL$2,0))-INDEX('1617 Data'!$A$2:$AEW$35,MATCH('1617 1718 Comparison'!$A10,'1617 Data'!$A$2:$A$35,0),MATCH('1617 1718 Comparison'!PR$2,'1617 Data'!$A$2:$AEW$2,0))</f>
        <v>#N/A</v>
      </c>
      <c r="PS10" s="440">
        <f>INDEX(' Cash Num-Den_Indi'!$A$2:$ANL$35,MATCH('1617 1718 Comparison'!$A10,' Cash Num-Den_Indi'!$A$2:$A$35,0),MATCH('1617 1718 Comparison'!PS$2,' Cash Num-Den_Indi'!$A$2:$ANL$2,0))-INDEX('1617 Data'!$A$2:$AEW$35,MATCH('1617 1718 Comparison'!$A10,'1617 Data'!$A$2:$A$35,0),MATCH('1617 1718 Comparison'!PS$2,'1617 Data'!$A$2:$AEW$2,0))</f>
        <v>0</v>
      </c>
      <c r="PT10" s="440">
        <f>INDEX(' Cash Num-Den_Indi'!$A$2:$ANL$35,MATCH('1617 1718 Comparison'!$A10,' Cash Num-Den_Indi'!$A$2:$A$35,0),MATCH('1617 1718 Comparison'!PT$2,' Cash Num-Den_Indi'!$A$2:$ANL$2,0))-INDEX('1617 Data'!$A$2:$AEW$35,MATCH('1617 1718 Comparison'!$A10,'1617 Data'!$A$2:$A$35,0),MATCH('1617 1718 Comparison'!PT$2,'1617 Data'!$A$2:$AEW$2,0))</f>
        <v>0</v>
      </c>
      <c r="PU10" s="440">
        <f>INDEX(' Cash Num-Den_Indi'!$A$2:$ANL$35,MATCH('1617 1718 Comparison'!$A10,' Cash Num-Den_Indi'!$A$2:$A$35,0),MATCH('1617 1718 Comparison'!PU$2,' Cash Num-Den_Indi'!$A$2:$ANL$2,0))-INDEX('1617 Data'!$A$2:$AEW$35,MATCH('1617 1718 Comparison'!$A10,'1617 Data'!$A$2:$A$35,0),MATCH('1617 1718 Comparison'!PU$2,'1617 Data'!$A$2:$AEW$2,0))</f>
        <v>0</v>
      </c>
      <c r="PV10" s="440">
        <f>INDEX(' Cash Num-Den_Indi'!$A$2:$ANL$35,MATCH('1617 1718 Comparison'!$A10,' Cash Num-Den_Indi'!$A$2:$A$35,0),MATCH('1617 1718 Comparison'!PV$2,' Cash Num-Den_Indi'!$A$2:$ANL$2,0))-INDEX('1617 Data'!$A$2:$AEW$35,MATCH('1617 1718 Comparison'!$A10,'1617 Data'!$A$2:$A$35,0),MATCH('1617 1718 Comparison'!PV$2,'1617 Data'!$A$2:$AEW$2,0))</f>
        <v>0</v>
      </c>
      <c r="PW10" s="440">
        <f>INDEX(' Cash Num-Den_Indi'!$A$2:$ANL$35,MATCH('1617 1718 Comparison'!$A10,' Cash Num-Den_Indi'!$A$2:$A$35,0),MATCH('1617 1718 Comparison'!PW$2,' Cash Num-Den_Indi'!$A$2:$ANL$2,0))-INDEX('1617 Data'!$A$2:$AEW$35,MATCH('1617 1718 Comparison'!$A10,'1617 Data'!$A$2:$A$35,0),MATCH('1617 1718 Comparison'!PW$2,'1617 Data'!$A$2:$AEW$2,0))</f>
        <v>0</v>
      </c>
      <c r="PX10" s="440">
        <f>INDEX(' Cash Num-Den_Indi'!$A$2:$ANL$35,MATCH('1617 1718 Comparison'!$A10,' Cash Num-Den_Indi'!$A$2:$A$35,0),MATCH('1617 1718 Comparison'!PX$2,' Cash Num-Den_Indi'!$A$2:$ANL$2,0))-INDEX('1617 Data'!$A$2:$AEW$35,MATCH('1617 1718 Comparison'!$A10,'1617 Data'!$A$2:$A$35,0),MATCH('1617 1718 Comparison'!PX$2,'1617 Data'!$A$2:$AEW$2,0))</f>
        <v>0</v>
      </c>
      <c r="PY10" s="440">
        <f>INDEX(' Cash Num-Den_Indi'!$A$2:$ANL$35,MATCH('1617 1718 Comparison'!$A10,' Cash Num-Den_Indi'!$A$2:$A$35,0),MATCH('1617 1718 Comparison'!PY$2,' Cash Num-Den_Indi'!$A$2:$ANL$2,0))-INDEX('1617 Data'!$A$2:$AEW$35,MATCH('1617 1718 Comparison'!$A10,'1617 Data'!$A$2:$A$35,0),MATCH('1617 1718 Comparison'!PY$2,'1617 Data'!$A$2:$AEW$2,0))</f>
        <v>0</v>
      </c>
      <c r="PZ10" s="440">
        <f>INDEX(' Cash Num-Den_Indi'!$A$2:$ANL$35,MATCH('1617 1718 Comparison'!$A10,' Cash Num-Den_Indi'!$A$2:$A$35,0),MATCH('1617 1718 Comparison'!PZ$2,' Cash Num-Den_Indi'!$A$2:$ANL$2,0))-INDEX('1617 Data'!$A$2:$AEW$35,MATCH('1617 1718 Comparison'!$A10,'1617 Data'!$A$2:$A$35,0),MATCH('1617 1718 Comparison'!PZ$2,'1617 Data'!$A$2:$AEW$2,0))</f>
        <v>0</v>
      </c>
      <c r="QA10" s="440">
        <f>INDEX(' Cash Num-Den_Indi'!$A$2:$ANL$35,MATCH('1617 1718 Comparison'!$A10,' Cash Num-Den_Indi'!$A$2:$A$35,0),MATCH('1617 1718 Comparison'!QA$2,' Cash Num-Den_Indi'!$A$2:$ANL$2,0))-INDEX('1617 Data'!$A$2:$AEW$35,MATCH('1617 1718 Comparison'!$A10,'1617 Data'!$A$2:$A$35,0),MATCH('1617 1718 Comparison'!QA$2,'1617 Data'!$A$2:$AEW$2,0))</f>
        <v>0</v>
      </c>
      <c r="QB10" s="440">
        <f>INDEX(' Cash Num-Den_Indi'!$A$2:$ANL$35,MATCH('1617 1718 Comparison'!$A10,' Cash Num-Den_Indi'!$A$2:$A$35,0),MATCH('1617 1718 Comparison'!QB$2,' Cash Num-Den_Indi'!$A$2:$ANL$2,0))-INDEX('1617 Data'!$A$2:$AEW$35,MATCH('1617 1718 Comparison'!$A10,'1617 Data'!$A$2:$A$35,0),MATCH('1617 1718 Comparison'!QB$2,'1617 Data'!$A$2:$AEW$2,0))</f>
        <v>0</v>
      </c>
      <c r="QC10" s="440">
        <f>INDEX(' Cash Num-Den_Indi'!$A$2:$ANL$35,MATCH('1617 1718 Comparison'!$A10,' Cash Num-Den_Indi'!$A$2:$A$35,0),MATCH('1617 1718 Comparison'!QC$2,' Cash Num-Den_Indi'!$A$2:$ANL$2,0))-INDEX('1617 Data'!$A$2:$AEW$35,MATCH('1617 1718 Comparison'!$A10,'1617 Data'!$A$2:$A$35,0),MATCH('1617 1718 Comparison'!QC$2,'1617 Data'!$A$2:$AEW$2,0))</f>
        <v>0</v>
      </c>
      <c r="QD10" s="440">
        <f>INDEX(' Cash Num-Den_Indi'!$A$2:$ANL$35,MATCH('1617 1718 Comparison'!$A10,' Cash Num-Den_Indi'!$A$2:$A$35,0),MATCH('1617 1718 Comparison'!QD$2,' Cash Num-Den_Indi'!$A$2:$ANL$2,0))-INDEX('1617 Data'!$A$2:$AEW$35,MATCH('1617 1718 Comparison'!$A10,'1617 Data'!$A$2:$A$35,0),MATCH('1617 1718 Comparison'!QD$2,'1617 Data'!$A$2:$AEW$2,0))</f>
        <v>0</v>
      </c>
      <c r="QE10" s="440">
        <f>INDEX(' Cash Num-Den_Indi'!$A$2:$ANL$35,MATCH('1617 1718 Comparison'!$A10,' Cash Num-Den_Indi'!$A$2:$A$35,0),MATCH('1617 1718 Comparison'!QE$2,' Cash Num-Den_Indi'!$A$2:$ANL$2,0))-INDEX('1617 Data'!$A$2:$AEW$35,MATCH('1617 1718 Comparison'!$A10,'1617 Data'!$A$2:$A$35,0),MATCH('1617 1718 Comparison'!QE$2,'1617 Data'!$A$2:$AEW$2,0))</f>
        <v>0</v>
      </c>
      <c r="QF10" s="440">
        <f>INDEX(' Cash Num-Den_Indi'!$A$2:$ANL$35,MATCH('1617 1718 Comparison'!$A10,' Cash Num-Den_Indi'!$A$2:$A$35,0),MATCH('1617 1718 Comparison'!QF$2,' Cash Num-Den_Indi'!$A$2:$ANL$2,0))-INDEX('1617 Data'!$A$2:$AEW$35,MATCH('1617 1718 Comparison'!$A10,'1617 Data'!$A$2:$A$35,0),MATCH('1617 1718 Comparison'!QF$2,'1617 Data'!$A$2:$AEW$2,0))</f>
        <v>0</v>
      </c>
      <c r="QG10" s="440">
        <f>INDEX(' Cash Num-Den_Indi'!$A$2:$ANL$35,MATCH('1617 1718 Comparison'!$A10,' Cash Num-Den_Indi'!$A$2:$A$35,0),MATCH('1617 1718 Comparison'!QG$2,' Cash Num-Den_Indi'!$A$2:$ANL$2,0))-INDEX('1617 Data'!$A$2:$AEW$35,MATCH('1617 1718 Comparison'!$A10,'1617 Data'!$A$2:$A$35,0),MATCH('1617 1718 Comparison'!QG$2,'1617 Data'!$A$2:$AEW$2,0))</f>
        <v>0</v>
      </c>
      <c r="QH10" s="440">
        <f>INDEX(' Cash Num-Den_Indi'!$A$2:$ANL$35,MATCH('1617 1718 Comparison'!$A10,' Cash Num-Den_Indi'!$A$2:$A$35,0),MATCH('1617 1718 Comparison'!QH$2,' Cash Num-Den_Indi'!$A$2:$ANL$2,0))-INDEX('1617 Data'!$A$2:$AEW$35,MATCH('1617 1718 Comparison'!$A10,'1617 Data'!$A$2:$A$35,0),MATCH('1617 1718 Comparison'!QH$2,'1617 Data'!$A$2:$AEW$2,0))</f>
        <v>0</v>
      </c>
      <c r="QI10" s="440">
        <f>INDEX(' Cash Num-Den_Indi'!$A$2:$ANL$35,MATCH('1617 1718 Comparison'!$A10,' Cash Num-Den_Indi'!$A$2:$A$35,0),MATCH('1617 1718 Comparison'!QI$2,' Cash Num-Den_Indi'!$A$2:$ANL$2,0))-INDEX('1617 Data'!$A$2:$AEW$35,MATCH('1617 1718 Comparison'!$A10,'1617 Data'!$A$2:$A$35,0),MATCH('1617 1718 Comparison'!QI$2,'1617 Data'!$A$2:$AEW$2,0))</f>
        <v>0</v>
      </c>
      <c r="QJ10" s="440">
        <f>INDEX(' Cash Num-Den_Indi'!$A$2:$ANL$35,MATCH('1617 1718 Comparison'!$A10,' Cash Num-Den_Indi'!$A$2:$A$35,0),MATCH('1617 1718 Comparison'!QJ$2,' Cash Num-Den_Indi'!$A$2:$ANL$2,0))-INDEX('1617 Data'!$A$2:$AEW$35,MATCH('1617 1718 Comparison'!$A10,'1617 Data'!$A$2:$A$35,0),MATCH('1617 1718 Comparison'!QJ$2,'1617 Data'!$A$2:$AEW$2,0))</f>
        <v>0</v>
      </c>
      <c r="QK10" s="440">
        <f>INDEX(' Cash Num-Den_Indi'!$A$2:$ANL$35,MATCH('1617 1718 Comparison'!$A10,' Cash Num-Den_Indi'!$A$2:$A$35,0),MATCH('1617 1718 Comparison'!QK$2,' Cash Num-Den_Indi'!$A$2:$ANL$2,0))-INDEX('1617 Data'!$A$2:$AEW$35,MATCH('1617 1718 Comparison'!$A10,'1617 Data'!$A$2:$A$35,0),MATCH('1617 1718 Comparison'!QK$2,'1617 Data'!$A$2:$AEW$2,0))</f>
        <v>0</v>
      </c>
      <c r="QL10" s="440">
        <f>INDEX(' Cash Num-Den_Indi'!$A$2:$ANL$35,MATCH('1617 1718 Comparison'!$A10,' Cash Num-Den_Indi'!$A$2:$A$35,0),MATCH('1617 1718 Comparison'!QL$2,' Cash Num-Den_Indi'!$A$2:$ANL$2,0))-INDEX('1617 Data'!$A$2:$AEW$35,MATCH('1617 1718 Comparison'!$A10,'1617 Data'!$A$2:$A$35,0),MATCH('1617 1718 Comparison'!QL$2,'1617 Data'!$A$2:$AEW$2,0))</f>
        <v>0</v>
      </c>
      <c r="QM10" s="440">
        <f>INDEX(' Cash Num-Den_Indi'!$A$2:$ANL$35,MATCH('1617 1718 Comparison'!$A10,' Cash Num-Den_Indi'!$A$2:$A$35,0),MATCH('1617 1718 Comparison'!QM$2,' Cash Num-Den_Indi'!$A$2:$ANL$2,0))-INDEX('1617 Data'!$A$2:$AEW$35,MATCH('1617 1718 Comparison'!$A10,'1617 Data'!$A$2:$A$35,0),MATCH('1617 1718 Comparison'!QM$2,'1617 Data'!$A$2:$AEW$2,0))</f>
        <v>0</v>
      </c>
      <c r="QN10" s="441" t="e">
        <f>INDEX(' Cash Num-Den_Indi'!$A$2:$ANL$35,MATCH('1617 1718 Comparison'!$A10,' Cash Num-Den_Indi'!$A$2:$A$35,0),MATCH('1617 1718 Comparison'!QN$2,' Cash Num-Den_Indi'!$A$2:$ANL$2,0))-INDEX('1617 Data'!$A$2:$AEW$35,MATCH('1617 1718 Comparison'!$A10,'1617 Data'!$A$2:$A$35,0),MATCH('1617 1718 Comparison'!QN$2,'1617 Data'!$A$2:$AEW$2,0))</f>
        <v>#N/A</v>
      </c>
      <c r="QO10" s="441" t="e">
        <f>INDEX(' Cash Num-Den_Indi'!$A$2:$ANL$35,MATCH('1617 1718 Comparison'!$A10,' Cash Num-Den_Indi'!$A$2:$A$35,0),MATCH('1617 1718 Comparison'!QO$2,' Cash Num-Den_Indi'!$A$2:$ANL$2,0))-INDEX('1617 Data'!$A$2:$AEW$35,MATCH('1617 1718 Comparison'!$A10,'1617 Data'!$A$2:$A$35,0),MATCH('1617 1718 Comparison'!QO$2,'1617 Data'!$A$2:$AEW$2,0))</f>
        <v>#N/A</v>
      </c>
      <c r="QP10" s="441" t="e">
        <f>INDEX(' Cash Num-Den_Indi'!$A$2:$ANL$35,MATCH('1617 1718 Comparison'!$A10,' Cash Num-Den_Indi'!$A$2:$A$35,0),MATCH('1617 1718 Comparison'!QP$2,' Cash Num-Den_Indi'!$A$2:$ANL$2,0))-INDEX('1617 Data'!$A$2:$AEW$35,MATCH('1617 1718 Comparison'!$A10,'1617 Data'!$A$2:$A$35,0),MATCH('1617 1718 Comparison'!QP$2,'1617 Data'!$A$2:$AEW$2,0))</f>
        <v>#N/A</v>
      </c>
      <c r="QQ10" s="440">
        <f>INDEX(' Cash Num-Den_Indi'!$A$2:$ANL$35,MATCH('1617 1718 Comparison'!$A10,' Cash Num-Den_Indi'!$A$2:$A$35,0),MATCH('1617 1718 Comparison'!QQ$2,' Cash Num-Den_Indi'!$A$2:$ANL$2,0))-INDEX('1617 Data'!$A$2:$AEW$35,MATCH('1617 1718 Comparison'!$A10,'1617 Data'!$A$2:$A$35,0),MATCH('1617 1718 Comparison'!QQ$2,'1617 Data'!$A$2:$AEW$2,0))</f>
        <v>0</v>
      </c>
      <c r="QR10" s="440" t="e">
        <f>INDEX(' Cash Num-Den_Indi'!$A$2:$ANL$35,MATCH('1617 1718 Comparison'!$A10,' Cash Num-Den_Indi'!$A$2:$A$35,0),MATCH('1617 1718 Comparison'!QR$2,' Cash Num-Den_Indi'!$A$2:$ANL$2,0))-INDEX('1617 Data'!$A$2:$AEW$35,MATCH('1617 1718 Comparison'!$A10,'1617 Data'!$A$2:$A$35,0),MATCH('1617 1718 Comparison'!QR$2,'1617 Data'!$A$2:$AEW$2,0))</f>
        <v>#N/A</v>
      </c>
      <c r="QS10" s="440">
        <f>INDEX(' Cash Num-Den_Indi'!$A$2:$ANL$35,MATCH('1617 1718 Comparison'!$A10,' Cash Num-Den_Indi'!$A$2:$A$35,0),MATCH('1617 1718 Comparison'!QS$2,' Cash Num-Den_Indi'!$A$2:$ANL$2,0))-INDEX('1617 Data'!$A$2:$AEW$35,MATCH('1617 1718 Comparison'!$A10,'1617 Data'!$A$2:$A$35,0),MATCH('1617 1718 Comparison'!QS$2,'1617 Data'!$A$2:$AEW$2,0))</f>
        <v>0</v>
      </c>
      <c r="QT10" s="440">
        <f>INDEX(' Cash Num-Den_Indi'!$A$2:$ANL$35,MATCH('1617 1718 Comparison'!$A10,' Cash Num-Den_Indi'!$A$2:$A$35,0),MATCH('1617 1718 Comparison'!QT$2,' Cash Num-Den_Indi'!$A$2:$ANL$2,0))-INDEX('1617 Data'!$A$2:$AEW$35,MATCH('1617 1718 Comparison'!$A10,'1617 Data'!$A$2:$A$35,0),MATCH('1617 1718 Comparison'!QT$2,'1617 Data'!$A$2:$AEW$2,0))</f>
        <v>0</v>
      </c>
      <c r="QU10" s="440" t="e">
        <f>INDEX(' Cash Num-Den_Indi'!$A$2:$ANL$35,MATCH('1617 1718 Comparison'!$A10,' Cash Num-Den_Indi'!$A$2:$A$35,0),MATCH('1617 1718 Comparison'!QU$2,' Cash Num-Den_Indi'!$A$2:$ANL$2,0))-INDEX('1617 Data'!$A$2:$AEW$35,MATCH('1617 1718 Comparison'!$A10,'1617 Data'!$A$2:$A$35,0),MATCH('1617 1718 Comparison'!QU$2,'1617 Data'!$A$2:$AEW$2,0))</f>
        <v>#N/A</v>
      </c>
      <c r="QV10" s="440">
        <f>INDEX(' Cash Num-Den_Indi'!$A$2:$ANL$35,MATCH('1617 1718 Comparison'!$A10,' Cash Num-Den_Indi'!$A$2:$A$35,0),MATCH('1617 1718 Comparison'!QV$2,' Cash Num-Den_Indi'!$A$2:$ANL$2,0))-INDEX('1617 Data'!$A$2:$AEW$35,MATCH('1617 1718 Comparison'!$A10,'1617 Data'!$A$2:$A$35,0),MATCH('1617 1718 Comparison'!QV$2,'1617 Data'!$A$2:$AEW$2,0))</f>
        <v>0</v>
      </c>
      <c r="QW10" s="440">
        <f>INDEX(' Cash Num-Den_Indi'!$A$2:$ANL$35,MATCH('1617 1718 Comparison'!$A10,' Cash Num-Den_Indi'!$A$2:$A$35,0),MATCH('1617 1718 Comparison'!QW$2,' Cash Num-Den_Indi'!$A$2:$ANL$2,0))-INDEX('1617 Data'!$A$2:$AEW$35,MATCH('1617 1718 Comparison'!$A10,'1617 Data'!$A$2:$A$35,0),MATCH('1617 1718 Comparison'!QW$2,'1617 Data'!$A$2:$AEW$2,0))</f>
        <v>0</v>
      </c>
      <c r="QX10" s="440" t="e">
        <f>INDEX(' Cash Num-Den_Indi'!$A$2:$ANL$35,MATCH('1617 1718 Comparison'!$A10,' Cash Num-Den_Indi'!$A$2:$A$35,0),MATCH('1617 1718 Comparison'!QX$2,' Cash Num-Den_Indi'!$A$2:$ANL$2,0))-INDEX('1617 Data'!$A$2:$AEW$35,MATCH('1617 1718 Comparison'!$A10,'1617 Data'!$A$2:$A$35,0),MATCH('1617 1718 Comparison'!QX$2,'1617 Data'!$A$2:$AEW$2,0))</f>
        <v>#N/A</v>
      </c>
      <c r="QY10" s="440">
        <f>INDEX(' Cash Num-Den_Indi'!$A$2:$ANL$35,MATCH('1617 1718 Comparison'!$A10,' Cash Num-Den_Indi'!$A$2:$A$35,0),MATCH('1617 1718 Comparison'!QY$2,' Cash Num-Den_Indi'!$A$2:$ANL$2,0))-INDEX('1617 Data'!$A$2:$AEW$35,MATCH('1617 1718 Comparison'!$A10,'1617 Data'!$A$2:$A$35,0),MATCH('1617 1718 Comparison'!QY$2,'1617 Data'!$A$2:$AEW$2,0))</f>
        <v>0</v>
      </c>
      <c r="QZ10" s="440">
        <f>INDEX(' Cash Num-Den_Indi'!$A$2:$ANL$35,MATCH('1617 1718 Comparison'!$A10,' Cash Num-Den_Indi'!$A$2:$A$35,0),MATCH('1617 1718 Comparison'!QZ$2,' Cash Num-Den_Indi'!$A$2:$ANL$2,0))-INDEX('1617 Data'!$A$2:$AEW$35,MATCH('1617 1718 Comparison'!$A10,'1617 Data'!$A$2:$A$35,0),MATCH('1617 1718 Comparison'!QZ$2,'1617 Data'!$A$2:$AEW$2,0))</f>
        <v>0</v>
      </c>
      <c r="RA10" s="440" t="e">
        <f>INDEX(' Cash Num-Den_Indi'!$A$2:$ANL$35,MATCH('1617 1718 Comparison'!$A10,' Cash Num-Den_Indi'!$A$2:$A$35,0),MATCH('1617 1718 Comparison'!RA$2,' Cash Num-Den_Indi'!$A$2:$ANL$2,0))-INDEX('1617 Data'!$A$2:$AEW$35,MATCH('1617 1718 Comparison'!$A10,'1617 Data'!$A$2:$A$35,0),MATCH('1617 1718 Comparison'!RA$2,'1617 Data'!$A$2:$AEW$2,0))</f>
        <v>#N/A</v>
      </c>
      <c r="RB10" s="440">
        <f>INDEX(' Cash Num-Den_Indi'!$A$2:$ANL$35,MATCH('1617 1718 Comparison'!$A10,' Cash Num-Den_Indi'!$A$2:$A$35,0),MATCH('1617 1718 Comparison'!RB$2,' Cash Num-Den_Indi'!$A$2:$ANL$2,0))-INDEX('1617 Data'!$A$2:$AEW$35,MATCH('1617 1718 Comparison'!$A10,'1617 Data'!$A$2:$A$35,0),MATCH('1617 1718 Comparison'!RB$2,'1617 Data'!$A$2:$AEW$2,0))</f>
        <v>0</v>
      </c>
      <c r="RC10" s="440">
        <f>INDEX(' Cash Num-Den_Indi'!$A$2:$ANL$35,MATCH('1617 1718 Comparison'!$A10,' Cash Num-Den_Indi'!$A$2:$A$35,0),MATCH('1617 1718 Comparison'!RC$2,' Cash Num-Den_Indi'!$A$2:$ANL$2,0))-INDEX('1617 Data'!$A$2:$AEW$35,MATCH('1617 1718 Comparison'!$A10,'1617 Data'!$A$2:$A$35,0),MATCH('1617 1718 Comparison'!RC$2,'1617 Data'!$A$2:$AEW$2,0))</f>
        <v>0</v>
      </c>
      <c r="RD10" s="440" t="e">
        <f>INDEX(' Cash Num-Den_Indi'!$A$2:$ANL$35,MATCH('1617 1718 Comparison'!$A10,' Cash Num-Den_Indi'!$A$2:$A$35,0),MATCH('1617 1718 Comparison'!RD$2,' Cash Num-Den_Indi'!$A$2:$ANL$2,0))-INDEX('1617 Data'!$A$2:$AEW$35,MATCH('1617 1718 Comparison'!$A10,'1617 Data'!$A$2:$A$35,0),MATCH('1617 1718 Comparison'!RD$2,'1617 Data'!$A$2:$AEW$2,0))</f>
        <v>#N/A</v>
      </c>
      <c r="RE10" s="440">
        <f>INDEX(' Cash Num-Den_Indi'!$A$2:$ANL$35,MATCH('1617 1718 Comparison'!$A10,' Cash Num-Den_Indi'!$A$2:$A$35,0),MATCH('1617 1718 Comparison'!RE$2,' Cash Num-Den_Indi'!$A$2:$ANL$2,0))-INDEX('1617 Data'!$A$2:$AEW$35,MATCH('1617 1718 Comparison'!$A10,'1617 Data'!$A$2:$A$35,0),MATCH('1617 1718 Comparison'!RE$2,'1617 Data'!$A$2:$AEW$2,0))</f>
        <v>0</v>
      </c>
      <c r="RF10" s="440">
        <f>INDEX(' Cash Num-Den_Indi'!$A$2:$ANL$35,MATCH('1617 1718 Comparison'!$A10,' Cash Num-Den_Indi'!$A$2:$A$35,0),MATCH('1617 1718 Comparison'!RF$2,' Cash Num-Den_Indi'!$A$2:$ANL$2,0))-INDEX('1617 Data'!$A$2:$AEW$35,MATCH('1617 1718 Comparison'!$A10,'1617 Data'!$A$2:$A$35,0),MATCH('1617 1718 Comparison'!RF$2,'1617 Data'!$A$2:$AEW$2,0))</f>
        <v>0</v>
      </c>
      <c r="RG10" s="440" t="e">
        <f>INDEX(' Cash Num-Den_Indi'!$A$2:$ANL$35,MATCH('1617 1718 Comparison'!$A10,' Cash Num-Den_Indi'!$A$2:$A$35,0),MATCH('1617 1718 Comparison'!RG$2,' Cash Num-Den_Indi'!$A$2:$ANL$2,0))-INDEX('1617 Data'!$A$2:$AEW$35,MATCH('1617 1718 Comparison'!$A10,'1617 Data'!$A$2:$A$35,0),MATCH('1617 1718 Comparison'!RG$2,'1617 Data'!$A$2:$AEW$2,0))</f>
        <v>#N/A</v>
      </c>
      <c r="RH10" s="440">
        <f>INDEX(' Cash Num-Den_Indi'!$A$2:$ANL$35,MATCH('1617 1718 Comparison'!$A10,' Cash Num-Den_Indi'!$A$2:$A$35,0),MATCH('1617 1718 Comparison'!RH$2,' Cash Num-Den_Indi'!$A$2:$ANL$2,0))-INDEX('1617 Data'!$A$2:$AEW$35,MATCH('1617 1718 Comparison'!$A10,'1617 Data'!$A$2:$A$35,0),MATCH('1617 1718 Comparison'!RH$2,'1617 Data'!$A$2:$AEW$2,0))</f>
        <v>0</v>
      </c>
      <c r="RI10" s="440">
        <f>INDEX(' Cash Num-Den_Indi'!$A$2:$ANL$35,MATCH('1617 1718 Comparison'!$A10,' Cash Num-Den_Indi'!$A$2:$A$35,0),MATCH('1617 1718 Comparison'!RI$2,' Cash Num-Den_Indi'!$A$2:$ANL$2,0))-INDEX('1617 Data'!$A$2:$AEW$35,MATCH('1617 1718 Comparison'!$A10,'1617 Data'!$A$2:$A$35,0),MATCH('1617 1718 Comparison'!RI$2,'1617 Data'!$A$2:$AEW$2,0))</f>
        <v>0</v>
      </c>
      <c r="RJ10" s="440" t="e">
        <f>INDEX(' Cash Num-Den_Indi'!$A$2:$ANL$35,MATCH('1617 1718 Comparison'!$A10,' Cash Num-Den_Indi'!$A$2:$A$35,0),MATCH('1617 1718 Comparison'!RJ$2,' Cash Num-Den_Indi'!$A$2:$ANL$2,0))-INDEX('1617 Data'!$A$2:$AEW$35,MATCH('1617 1718 Comparison'!$A10,'1617 Data'!$A$2:$A$35,0),MATCH('1617 1718 Comparison'!RJ$2,'1617 Data'!$A$2:$AEW$2,0))</f>
        <v>#N/A</v>
      </c>
      <c r="RK10" s="440">
        <f>INDEX(' Cash Num-Den_Indi'!$A$2:$ANL$35,MATCH('1617 1718 Comparison'!$A10,' Cash Num-Den_Indi'!$A$2:$A$35,0),MATCH('1617 1718 Comparison'!RK$2,' Cash Num-Den_Indi'!$A$2:$ANL$2,0))-INDEX('1617 Data'!$A$2:$AEW$35,MATCH('1617 1718 Comparison'!$A10,'1617 Data'!$A$2:$A$35,0),MATCH('1617 1718 Comparison'!RK$2,'1617 Data'!$A$2:$AEW$2,0))</f>
        <v>0</v>
      </c>
      <c r="RL10" s="441" t="e">
        <f>INDEX(' Cash Num-Den_Indi'!$A$2:$ANL$35,MATCH('1617 1718 Comparison'!$A10,' Cash Num-Den_Indi'!$A$2:$A$35,0),MATCH('1617 1718 Comparison'!RL$2,' Cash Num-Den_Indi'!$A$2:$ANL$2,0))-INDEX('1617 Data'!$A$2:$AEW$35,MATCH('1617 1718 Comparison'!$A10,'1617 Data'!$A$2:$A$35,0),MATCH('1617 1718 Comparison'!RL$2,'1617 Data'!$A$2:$AEW$2,0))</f>
        <v>#N/A</v>
      </c>
      <c r="RM10" s="441" t="e">
        <f>INDEX(' Cash Num-Den_Indi'!$A$2:$ANL$35,MATCH('1617 1718 Comparison'!$A10,' Cash Num-Den_Indi'!$A$2:$A$35,0),MATCH('1617 1718 Comparison'!RM$2,' Cash Num-Den_Indi'!$A$2:$ANL$2,0))-INDEX('1617 Data'!$A$2:$AEW$35,MATCH('1617 1718 Comparison'!$A10,'1617 Data'!$A$2:$A$35,0),MATCH('1617 1718 Comparison'!RM$2,'1617 Data'!$A$2:$AEW$2,0))</f>
        <v>#N/A</v>
      </c>
      <c r="RN10" s="441" t="e">
        <f>INDEX(' Cash Num-Den_Indi'!$A$2:$ANL$35,MATCH('1617 1718 Comparison'!$A10,' Cash Num-Den_Indi'!$A$2:$A$35,0),MATCH('1617 1718 Comparison'!RN$2,' Cash Num-Den_Indi'!$A$2:$ANL$2,0))-INDEX('1617 Data'!$A$2:$AEW$35,MATCH('1617 1718 Comparison'!$A10,'1617 Data'!$A$2:$A$35,0),MATCH('1617 1718 Comparison'!RN$2,'1617 Data'!$A$2:$AEW$2,0))</f>
        <v>#N/A</v>
      </c>
      <c r="RO10" s="441" t="e">
        <f>INDEX(' Cash Num-Den_Indi'!$A$2:$ANL$35,MATCH('1617 1718 Comparison'!$A10,' Cash Num-Den_Indi'!$A$2:$A$35,0),MATCH('1617 1718 Comparison'!RO$2,' Cash Num-Den_Indi'!$A$2:$ANL$2,0))-INDEX('1617 Data'!$A$2:$AEW$35,MATCH('1617 1718 Comparison'!$A10,'1617 Data'!$A$2:$A$35,0),MATCH('1617 1718 Comparison'!RO$2,'1617 Data'!$A$2:$AEW$2,0))</f>
        <v>#N/A</v>
      </c>
      <c r="RP10" s="441" t="e">
        <f>INDEX(' Cash Num-Den_Indi'!$A$2:$ANL$35,MATCH('1617 1718 Comparison'!$A10,' Cash Num-Den_Indi'!$A$2:$A$35,0),MATCH('1617 1718 Comparison'!RP$2,' Cash Num-Den_Indi'!$A$2:$ANL$2,0))-INDEX('1617 Data'!$A$2:$AEW$35,MATCH('1617 1718 Comparison'!$A10,'1617 Data'!$A$2:$A$35,0),MATCH('1617 1718 Comparison'!RP$2,'1617 Data'!$A$2:$AEW$2,0))</f>
        <v>#N/A</v>
      </c>
      <c r="RQ10" s="441" t="e">
        <f>INDEX(' Cash Num-Den_Indi'!$A$2:$ANL$35,MATCH('1617 1718 Comparison'!$A10,' Cash Num-Den_Indi'!$A$2:$A$35,0),MATCH('1617 1718 Comparison'!RQ$2,' Cash Num-Den_Indi'!$A$2:$ANL$2,0))-INDEX('1617 Data'!$A$2:$AEW$35,MATCH('1617 1718 Comparison'!$A10,'1617 Data'!$A$2:$A$35,0),MATCH('1617 1718 Comparison'!RQ$2,'1617 Data'!$A$2:$AEW$2,0))</f>
        <v>#N/A</v>
      </c>
      <c r="RR10" s="441" t="e">
        <f>INDEX(' Cash Num-Den_Indi'!$A$2:$ANL$35,MATCH('1617 1718 Comparison'!$A10,' Cash Num-Den_Indi'!$A$2:$A$35,0),MATCH('1617 1718 Comparison'!RR$2,' Cash Num-Den_Indi'!$A$2:$ANL$2,0))-INDEX('1617 Data'!$A$2:$AEW$35,MATCH('1617 1718 Comparison'!$A10,'1617 Data'!$A$2:$A$35,0),MATCH('1617 1718 Comparison'!RR$2,'1617 Data'!$A$2:$AEW$2,0))</f>
        <v>#N/A</v>
      </c>
      <c r="RS10" s="441" t="e">
        <f>INDEX(' Cash Num-Den_Indi'!$A$2:$ANL$35,MATCH('1617 1718 Comparison'!$A10,' Cash Num-Den_Indi'!$A$2:$A$35,0),MATCH('1617 1718 Comparison'!RS$2,' Cash Num-Den_Indi'!$A$2:$ANL$2,0))-INDEX('1617 Data'!$A$2:$AEW$35,MATCH('1617 1718 Comparison'!$A10,'1617 Data'!$A$2:$A$35,0),MATCH('1617 1718 Comparison'!RS$2,'1617 Data'!$A$2:$AEW$2,0))</f>
        <v>#N/A</v>
      </c>
      <c r="RT10" s="441" t="e">
        <f>INDEX(' Cash Num-Den_Indi'!$A$2:$ANL$35,MATCH('1617 1718 Comparison'!$A10,' Cash Num-Den_Indi'!$A$2:$A$35,0),MATCH('1617 1718 Comparison'!RT$2,' Cash Num-Den_Indi'!$A$2:$ANL$2,0))-INDEX('1617 Data'!$A$2:$AEW$35,MATCH('1617 1718 Comparison'!$A10,'1617 Data'!$A$2:$A$35,0),MATCH('1617 1718 Comparison'!RT$2,'1617 Data'!$A$2:$AEW$2,0))</f>
        <v>#N/A</v>
      </c>
      <c r="RU10" s="441" t="e">
        <f>INDEX(' Cash Num-Den_Indi'!$A$2:$ANL$35,MATCH('1617 1718 Comparison'!$A10,' Cash Num-Den_Indi'!$A$2:$A$35,0),MATCH('1617 1718 Comparison'!RU$2,' Cash Num-Den_Indi'!$A$2:$ANL$2,0))-INDEX('1617 Data'!$A$2:$AEW$35,MATCH('1617 1718 Comparison'!$A10,'1617 Data'!$A$2:$A$35,0),MATCH('1617 1718 Comparison'!RU$2,'1617 Data'!$A$2:$AEW$2,0))</f>
        <v>#N/A</v>
      </c>
      <c r="RV10" s="441" t="e">
        <f>INDEX(' Cash Num-Den_Indi'!$A$2:$ANL$35,MATCH('1617 1718 Comparison'!$A10,' Cash Num-Den_Indi'!$A$2:$A$35,0),MATCH('1617 1718 Comparison'!RV$2,' Cash Num-Den_Indi'!$A$2:$ANL$2,0))-INDEX('1617 Data'!$A$2:$AEW$35,MATCH('1617 1718 Comparison'!$A10,'1617 Data'!$A$2:$A$35,0),MATCH('1617 1718 Comparison'!RV$2,'1617 Data'!$A$2:$AEW$2,0))</f>
        <v>#N/A</v>
      </c>
      <c r="RW10" s="440">
        <f>INDEX(' Cash Num-Den_Indi'!$A$2:$ANL$35,MATCH('1617 1718 Comparison'!$A10,' Cash Num-Den_Indi'!$A$2:$A$35,0),MATCH('1617 1718 Comparison'!RW$2,' Cash Num-Den_Indi'!$A$2:$ANL$2,0))-INDEX('1617 Data'!$A$2:$AEW$35,MATCH('1617 1718 Comparison'!$A10,'1617 Data'!$A$2:$A$35,0),MATCH('1617 1718 Comparison'!RW$2,'1617 Data'!$A$2:$AEW$2,0))</f>
        <v>0</v>
      </c>
      <c r="RX10" s="440">
        <f>INDEX(' Cash Num-Den_Indi'!$A$2:$ANL$35,MATCH('1617 1718 Comparison'!$A10,' Cash Num-Den_Indi'!$A$2:$A$35,0),MATCH('1617 1718 Comparison'!RX$2,' Cash Num-Den_Indi'!$A$2:$ANL$2,0))-INDEX('1617 Data'!$A$2:$AEW$35,MATCH('1617 1718 Comparison'!$A10,'1617 Data'!$A$2:$A$35,0),MATCH('1617 1718 Comparison'!RX$2,'1617 Data'!$A$2:$AEW$2,0))</f>
        <v>0</v>
      </c>
      <c r="RY10" s="441" t="e">
        <f>INDEX(' Cash Num-Den_Indi'!$A$2:$ANL$35,MATCH('1617 1718 Comparison'!$A10,' Cash Num-Den_Indi'!$A$2:$A$35,0),MATCH('1617 1718 Comparison'!RY$2,' Cash Num-Den_Indi'!$A$2:$ANL$2,0))-INDEX('1617 Data'!$A$2:$AEW$35,MATCH('1617 1718 Comparison'!$A10,'1617 Data'!$A$2:$A$35,0),MATCH('1617 1718 Comparison'!RY$2,'1617 Data'!$A$2:$AEW$2,0))</f>
        <v>#N/A</v>
      </c>
      <c r="RZ10" s="440">
        <f>INDEX(' Cash Num-Den_Indi'!$A$2:$ANL$35,MATCH('1617 1718 Comparison'!$A10,' Cash Num-Den_Indi'!$A$2:$A$35,0),MATCH('1617 1718 Comparison'!RZ$2,' Cash Num-Den_Indi'!$A$2:$ANL$2,0))-INDEX('1617 Data'!$A$2:$AEW$35,MATCH('1617 1718 Comparison'!$A10,'1617 Data'!$A$2:$A$35,0),MATCH('1617 1718 Comparison'!RZ$2,'1617 Data'!$A$2:$AEW$2,0))</f>
        <v>0</v>
      </c>
      <c r="SA10" s="440">
        <f>INDEX(' Cash Num-Den_Indi'!$A$2:$ANL$35,MATCH('1617 1718 Comparison'!$A10,' Cash Num-Den_Indi'!$A$2:$A$35,0),MATCH('1617 1718 Comparison'!SA$2,' Cash Num-Den_Indi'!$A$2:$ANL$2,0))-INDEX('1617 Data'!$A$2:$AEW$35,MATCH('1617 1718 Comparison'!$A10,'1617 Data'!$A$2:$A$35,0),MATCH('1617 1718 Comparison'!SA$2,'1617 Data'!$A$2:$AEW$2,0))</f>
        <v>0</v>
      </c>
      <c r="SB10" s="441" t="e">
        <f>INDEX(' Cash Num-Den_Indi'!$A$2:$ANL$35,MATCH('1617 1718 Comparison'!$A10,' Cash Num-Den_Indi'!$A$2:$A$35,0),MATCH('1617 1718 Comparison'!SB$2,' Cash Num-Den_Indi'!$A$2:$ANL$2,0))-INDEX('1617 Data'!$A$2:$AEW$35,MATCH('1617 1718 Comparison'!$A10,'1617 Data'!$A$2:$A$35,0),MATCH('1617 1718 Comparison'!SB$2,'1617 Data'!$A$2:$AEW$2,0))</f>
        <v>#N/A</v>
      </c>
      <c r="SC10" s="440">
        <f>INDEX(' Cash Num-Den_Indi'!$A$2:$ANL$35,MATCH('1617 1718 Comparison'!$A10,' Cash Num-Den_Indi'!$A$2:$A$35,0),MATCH('1617 1718 Comparison'!SC$2,' Cash Num-Den_Indi'!$A$2:$ANL$2,0))-INDEX('1617 Data'!$A$2:$AEW$35,MATCH('1617 1718 Comparison'!$A10,'1617 Data'!$A$2:$A$35,0),MATCH('1617 1718 Comparison'!SC$2,'1617 Data'!$A$2:$AEW$2,0))</f>
        <v>0</v>
      </c>
      <c r="SD10" s="440">
        <f>INDEX(' Cash Num-Den_Indi'!$A$2:$ANL$35,MATCH('1617 1718 Comparison'!$A10,' Cash Num-Den_Indi'!$A$2:$A$35,0),MATCH('1617 1718 Comparison'!SD$2,' Cash Num-Den_Indi'!$A$2:$ANL$2,0))-INDEX('1617 Data'!$A$2:$AEW$35,MATCH('1617 1718 Comparison'!$A10,'1617 Data'!$A$2:$A$35,0),MATCH('1617 1718 Comparison'!SD$2,'1617 Data'!$A$2:$AEW$2,0))</f>
        <v>0</v>
      </c>
      <c r="SE10" s="440">
        <f>INDEX(' Cash Num-Den_Indi'!$A$2:$ANL$35,MATCH('1617 1718 Comparison'!$A10,' Cash Num-Den_Indi'!$A$2:$A$35,0),MATCH('1617 1718 Comparison'!SE$2,' Cash Num-Den_Indi'!$A$2:$ANL$2,0))-INDEX('1617 Data'!$A$2:$AEW$35,MATCH('1617 1718 Comparison'!$A10,'1617 Data'!$A$2:$A$35,0),MATCH('1617 1718 Comparison'!SE$2,'1617 Data'!$A$2:$AEW$2,0))</f>
        <v>0</v>
      </c>
      <c r="SF10" s="440">
        <f>INDEX(' Cash Num-Den_Indi'!$A$2:$ANL$35,MATCH('1617 1718 Comparison'!$A10,' Cash Num-Den_Indi'!$A$2:$A$35,0),MATCH('1617 1718 Comparison'!SF$2,' Cash Num-Den_Indi'!$A$2:$ANL$2,0))-INDEX('1617 Data'!$A$2:$AEW$35,MATCH('1617 1718 Comparison'!$A10,'1617 Data'!$A$2:$A$35,0),MATCH('1617 1718 Comparison'!SF$2,'1617 Data'!$A$2:$AEW$2,0))</f>
        <v>0</v>
      </c>
      <c r="SG10" s="440">
        <f>INDEX(' Cash Num-Den_Indi'!$A$2:$ANL$35,MATCH('1617 1718 Comparison'!$A10,' Cash Num-Den_Indi'!$A$2:$A$35,0),MATCH('1617 1718 Comparison'!SG$2,' Cash Num-Den_Indi'!$A$2:$ANL$2,0))-INDEX('1617 Data'!$A$2:$AEW$35,MATCH('1617 1718 Comparison'!$A10,'1617 Data'!$A$2:$A$35,0),MATCH('1617 1718 Comparison'!SG$2,'1617 Data'!$A$2:$AEW$2,0))</f>
        <v>0</v>
      </c>
      <c r="SH10" s="440">
        <f>INDEX(' Cash Num-Den_Indi'!$A$2:$ANL$35,MATCH('1617 1718 Comparison'!$A10,' Cash Num-Den_Indi'!$A$2:$A$35,0),MATCH('1617 1718 Comparison'!SH$2,' Cash Num-Den_Indi'!$A$2:$ANL$2,0))-INDEX('1617 Data'!$A$2:$AEW$35,MATCH('1617 1718 Comparison'!$A10,'1617 Data'!$A$2:$A$35,0),MATCH('1617 1718 Comparison'!SH$2,'1617 Data'!$A$2:$AEW$2,0))</f>
        <v>0</v>
      </c>
      <c r="SI10" s="440">
        <f>INDEX(' Cash Num-Den_Indi'!$A$2:$ANL$35,MATCH('1617 1718 Comparison'!$A10,' Cash Num-Den_Indi'!$A$2:$A$35,0),MATCH('1617 1718 Comparison'!SI$2,' Cash Num-Den_Indi'!$A$2:$ANL$2,0))-INDEX('1617 Data'!$A$2:$AEW$35,MATCH('1617 1718 Comparison'!$A10,'1617 Data'!$A$2:$A$35,0),MATCH('1617 1718 Comparison'!SI$2,'1617 Data'!$A$2:$AEW$2,0))</f>
        <v>0</v>
      </c>
      <c r="SJ10" s="440">
        <f>INDEX(' Cash Num-Den_Indi'!$A$2:$ANL$35,MATCH('1617 1718 Comparison'!$A10,' Cash Num-Den_Indi'!$A$2:$A$35,0),MATCH('1617 1718 Comparison'!SJ$2,' Cash Num-Den_Indi'!$A$2:$ANL$2,0))-INDEX('1617 Data'!$A$2:$AEW$35,MATCH('1617 1718 Comparison'!$A10,'1617 Data'!$A$2:$A$35,0),MATCH('1617 1718 Comparison'!SJ$2,'1617 Data'!$A$2:$AEW$2,0))</f>
        <v>0</v>
      </c>
      <c r="SK10" s="440">
        <f>INDEX(' Cash Num-Den_Indi'!$A$2:$ANL$35,MATCH('1617 1718 Comparison'!$A10,' Cash Num-Den_Indi'!$A$2:$A$35,0),MATCH('1617 1718 Comparison'!SK$2,' Cash Num-Den_Indi'!$A$2:$ANL$2,0))-INDEX('1617 Data'!$A$2:$AEW$35,MATCH('1617 1718 Comparison'!$A10,'1617 Data'!$A$2:$A$35,0),MATCH('1617 1718 Comparison'!SK$2,'1617 Data'!$A$2:$AEW$2,0))</f>
        <v>0</v>
      </c>
      <c r="SL10" s="440">
        <f>INDEX(' Cash Num-Den_Indi'!$A$2:$ANL$35,MATCH('1617 1718 Comparison'!$A10,' Cash Num-Den_Indi'!$A$2:$A$35,0),MATCH('1617 1718 Comparison'!SL$2,' Cash Num-Den_Indi'!$A$2:$ANL$2,0))-INDEX('1617 Data'!$A$2:$AEW$35,MATCH('1617 1718 Comparison'!$A10,'1617 Data'!$A$2:$A$35,0),MATCH('1617 1718 Comparison'!SL$2,'1617 Data'!$A$2:$AEW$2,0))</f>
        <v>0</v>
      </c>
      <c r="SM10" s="440">
        <f>INDEX(' Cash Num-Den_Indi'!$A$2:$ANL$35,MATCH('1617 1718 Comparison'!$A10,' Cash Num-Den_Indi'!$A$2:$A$35,0),MATCH('1617 1718 Comparison'!SM$2,' Cash Num-Den_Indi'!$A$2:$ANL$2,0))-INDEX('1617 Data'!$A$2:$AEW$35,MATCH('1617 1718 Comparison'!$A10,'1617 Data'!$A$2:$A$35,0),MATCH('1617 1718 Comparison'!SM$2,'1617 Data'!$A$2:$AEW$2,0))</f>
        <v>0</v>
      </c>
      <c r="SN10" s="440">
        <f>INDEX(' Cash Num-Den_Indi'!$A$2:$ANL$35,MATCH('1617 1718 Comparison'!$A10,' Cash Num-Den_Indi'!$A$2:$A$35,0),MATCH('1617 1718 Comparison'!SN$2,' Cash Num-Den_Indi'!$A$2:$ANL$2,0))-INDEX('1617 Data'!$A$2:$AEW$35,MATCH('1617 1718 Comparison'!$A10,'1617 Data'!$A$2:$A$35,0),MATCH('1617 1718 Comparison'!SN$2,'1617 Data'!$A$2:$AEW$2,0))</f>
        <v>0</v>
      </c>
      <c r="SO10" s="440">
        <f>INDEX(' Cash Num-Den_Indi'!$A$2:$ANL$35,MATCH('1617 1718 Comparison'!$A10,' Cash Num-Den_Indi'!$A$2:$A$35,0),MATCH('1617 1718 Comparison'!SO$2,' Cash Num-Den_Indi'!$A$2:$ANL$2,0))-INDEX('1617 Data'!$A$2:$AEW$35,MATCH('1617 1718 Comparison'!$A10,'1617 Data'!$A$2:$A$35,0),MATCH('1617 1718 Comparison'!SO$2,'1617 Data'!$A$2:$AEW$2,0))</f>
        <v>0</v>
      </c>
      <c r="SP10" s="440">
        <f>INDEX(' Cash Num-Den_Indi'!$A$2:$ANL$35,MATCH('1617 1718 Comparison'!$A10,' Cash Num-Den_Indi'!$A$2:$A$35,0),MATCH('1617 1718 Comparison'!SP$2,' Cash Num-Den_Indi'!$A$2:$ANL$2,0))-INDEX('1617 Data'!$A$2:$AEW$35,MATCH('1617 1718 Comparison'!$A10,'1617 Data'!$A$2:$A$35,0),MATCH('1617 1718 Comparison'!SP$2,'1617 Data'!$A$2:$AEW$2,0))</f>
        <v>0</v>
      </c>
      <c r="SQ10" s="440">
        <f>INDEX(' Cash Num-Den_Indi'!$A$2:$ANL$35,MATCH('1617 1718 Comparison'!$A10,' Cash Num-Den_Indi'!$A$2:$A$35,0),MATCH('1617 1718 Comparison'!SQ$2,' Cash Num-Den_Indi'!$A$2:$ANL$2,0))-INDEX('1617 Data'!$A$2:$AEW$35,MATCH('1617 1718 Comparison'!$A10,'1617 Data'!$A$2:$A$35,0),MATCH('1617 1718 Comparison'!SQ$2,'1617 Data'!$A$2:$AEW$2,0))</f>
        <v>0</v>
      </c>
      <c r="SR10" s="440">
        <f>INDEX(' Cash Num-Den_Indi'!$A$2:$ANL$35,MATCH('1617 1718 Comparison'!$A10,' Cash Num-Den_Indi'!$A$2:$A$35,0),MATCH('1617 1718 Comparison'!SR$2,' Cash Num-Den_Indi'!$A$2:$ANL$2,0))-INDEX('1617 Data'!$A$2:$AEW$35,MATCH('1617 1718 Comparison'!$A10,'1617 Data'!$A$2:$A$35,0),MATCH('1617 1718 Comparison'!SR$2,'1617 Data'!$A$2:$AEW$2,0))</f>
        <v>0</v>
      </c>
      <c r="SS10" s="440">
        <f>INDEX(' Cash Num-Den_Indi'!$A$2:$ANL$35,MATCH('1617 1718 Comparison'!$A10,' Cash Num-Den_Indi'!$A$2:$A$35,0),MATCH('1617 1718 Comparison'!SS$2,' Cash Num-Den_Indi'!$A$2:$ANL$2,0))-INDEX('1617 Data'!$A$2:$AEW$35,MATCH('1617 1718 Comparison'!$A10,'1617 Data'!$A$2:$A$35,0),MATCH('1617 1718 Comparison'!SS$2,'1617 Data'!$A$2:$AEW$2,0))</f>
        <v>0</v>
      </c>
      <c r="ST10" s="440">
        <f>INDEX(' Cash Num-Den_Indi'!$A$2:$ANL$35,MATCH('1617 1718 Comparison'!$A10,' Cash Num-Den_Indi'!$A$2:$A$35,0),MATCH('1617 1718 Comparison'!ST$2,' Cash Num-Den_Indi'!$A$2:$ANL$2,0))-INDEX('1617 Data'!$A$2:$AEW$35,MATCH('1617 1718 Comparison'!$A10,'1617 Data'!$A$2:$A$35,0),MATCH('1617 1718 Comparison'!ST$2,'1617 Data'!$A$2:$AEW$2,0))</f>
        <v>0</v>
      </c>
      <c r="SU10" s="440">
        <f>INDEX(' Cash Num-Den_Indi'!$A$2:$ANL$35,MATCH('1617 1718 Comparison'!$A10,' Cash Num-Den_Indi'!$A$2:$A$35,0),MATCH('1617 1718 Comparison'!SU$2,' Cash Num-Den_Indi'!$A$2:$ANL$2,0))-INDEX('1617 Data'!$A$2:$AEW$35,MATCH('1617 1718 Comparison'!$A10,'1617 Data'!$A$2:$A$35,0),MATCH('1617 1718 Comparison'!SU$2,'1617 Data'!$A$2:$AEW$2,0))</f>
        <v>0</v>
      </c>
      <c r="SV10" s="440">
        <f>INDEX(' Cash Num-Den_Indi'!$A$2:$ANL$35,MATCH('1617 1718 Comparison'!$A10,' Cash Num-Den_Indi'!$A$2:$A$35,0),MATCH('1617 1718 Comparison'!SV$2,' Cash Num-Den_Indi'!$A$2:$ANL$2,0))-INDEX('1617 Data'!$A$2:$AEW$35,MATCH('1617 1718 Comparison'!$A10,'1617 Data'!$A$2:$A$35,0),MATCH('1617 1718 Comparison'!SV$2,'1617 Data'!$A$2:$AEW$2,0))</f>
        <v>0</v>
      </c>
      <c r="SW10" s="440">
        <f>INDEX(' Cash Num-Den_Indi'!$A$2:$ANL$35,MATCH('1617 1718 Comparison'!$A10,' Cash Num-Den_Indi'!$A$2:$A$35,0),MATCH('1617 1718 Comparison'!SW$2,' Cash Num-Den_Indi'!$A$2:$ANL$2,0))-INDEX('1617 Data'!$A$2:$AEW$35,MATCH('1617 1718 Comparison'!$A10,'1617 Data'!$A$2:$A$35,0),MATCH('1617 1718 Comparison'!SW$2,'1617 Data'!$A$2:$AEW$2,0))</f>
        <v>0</v>
      </c>
      <c r="SX10" s="441" t="e">
        <f>INDEX(' Cash Num-Den_Indi'!$A$2:$ANL$35,MATCH('1617 1718 Comparison'!$A10,' Cash Num-Den_Indi'!$A$2:$A$35,0),MATCH('1617 1718 Comparison'!SX$2,' Cash Num-Den_Indi'!$A$2:$ANL$2,0))-INDEX('1617 Data'!$A$2:$AEW$35,MATCH('1617 1718 Comparison'!$A10,'1617 Data'!$A$2:$A$35,0),MATCH('1617 1718 Comparison'!SX$2,'1617 Data'!$A$2:$AEW$2,0))</f>
        <v>#N/A</v>
      </c>
      <c r="SY10" s="441" t="e">
        <f>INDEX(' Cash Num-Den_Indi'!$A$2:$ANL$35,MATCH('1617 1718 Comparison'!$A10,' Cash Num-Den_Indi'!$A$2:$A$35,0),MATCH('1617 1718 Comparison'!SY$2,' Cash Num-Den_Indi'!$A$2:$ANL$2,0))-INDEX('1617 Data'!$A$2:$AEW$35,MATCH('1617 1718 Comparison'!$A10,'1617 Data'!$A$2:$A$35,0),MATCH('1617 1718 Comparison'!SY$2,'1617 Data'!$A$2:$AEW$2,0))</f>
        <v>#N/A</v>
      </c>
      <c r="SZ10" s="441" t="e">
        <f>INDEX(' Cash Num-Den_Indi'!$A$2:$ANL$35,MATCH('1617 1718 Comparison'!$A10,' Cash Num-Den_Indi'!$A$2:$A$35,0),MATCH('1617 1718 Comparison'!SZ$2,' Cash Num-Den_Indi'!$A$2:$ANL$2,0))-INDEX('1617 Data'!$A$2:$AEW$35,MATCH('1617 1718 Comparison'!$A10,'1617 Data'!$A$2:$A$35,0),MATCH('1617 1718 Comparison'!SZ$2,'1617 Data'!$A$2:$AEW$2,0))</f>
        <v>#N/A</v>
      </c>
      <c r="TA10" s="440">
        <f>INDEX(' Cash Num-Den_Indi'!$A$2:$ANL$35,MATCH('1617 1718 Comparison'!$A10,' Cash Num-Den_Indi'!$A$2:$A$35,0),MATCH('1617 1718 Comparison'!TA$2,' Cash Num-Den_Indi'!$A$2:$ANL$2,0))-INDEX('1617 Data'!$A$2:$AEW$35,MATCH('1617 1718 Comparison'!$A10,'1617 Data'!$A$2:$A$35,0),MATCH('1617 1718 Comparison'!TA$2,'1617 Data'!$A$2:$AEW$2,0))</f>
        <v>0</v>
      </c>
      <c r="TB10" s="440">
        <f>INDEX(' Cash Num-Den_Indi'!$A$2:$ANL$35,MATCH('1617 1718 Comparison'!$A10,' Cash Num-Den_Indi'!$A$2:$A$35,0),MATCH('1617 1718 Comparison'!TB$2,' Cash Num-Den_Indi'!$A$2:$ANL$2,0))-INDEX('1617 Data'!$A$2:$AEW$35,MATCH('1617 1718 Comparison'!$A10,'1617 Data'!$A$2:$A$35,0),MATCH('1617 1718 Comparison'!TB$2,'1617 Data'!$A$2:$AEW$2,0))</f>
        <v>0</v>
      </c>
      <c r="TC10" s="440">
        <f>INDEX(' Cash Num-Den_Indi'!$A$2:$ANL$35,MATCH('1617 1718 Comparison'!$A10,' Cash Num-Den_Indi'!$A$2:$A$35,0),MATCH('1617 1718 Comparison'!TC$2,' Cash Num-Den_Indi'!$A$2:$ANL$2,0))-INDEX('1617 Data'!$A$2:$AEW$35,MATCH('1617 1718 Comparison'!$A10,'1617 Data'!$A$2:$A$35,0),MATCH('1617 1718 Comparison'!TC$2,'1617 Data'!$A$2:$AEW$2,0))</f>
        <v>0</v>
      </c>
      <c r="TD10" s="440">
        <f>INDEX(' Cash Num-Den_Indi'!$A$2:$ANL$35,MATCH('1617 1718 Comparison'!$A10,' Cash Num-Den_Indi'!$A$2:$A$35,0),MATCH('1617 1718 Comparison'!TD$2,' Cash Num-Den_Indi'!$A$2:$ANL$2,0))-INDEX('1617 Data'!$A$2:$AEW$35,MATCH('1617 1718 Comparison'!$A10,'1617 Data'!$A$2:$A$35,0),MATCH('1617 1718 Comparison'!TD$2,'1617 Data'!$A$2:$AEW$2,0))</f>
        <v>0</v>
      </c>
      <c r="TE10" s="440">
        <f>INDEX(' Cash Num-Den_Indi'!$A$2:$ANL$35,MATCH('1617 1718 Comparison'!$A10,' Cash Num-Den_Indi'!$A$2:$A$35,0),MATCH('1617 1718 Comparison'!TE$2,' Cash Num-Den_Indi'!$A$2:$ANL$2,0))-INDEX('1617 Data'!$A$2:$AEW$35,MATCH('1617 1718 Comparison'!$A10,'1617 Data'!$A$2:$A$35,0),MATCH('1617 1718 Comparison'!TE$2,'1617 Data'!$A$2:$AEW$2,0))</f>
        <v>0</v>
      </c>
      <c r="TF10" s="440">
        <f>INDEX(' Cash Num-Den_Indi'!$A$2:$ANL$35,MATCH('1617 1718 Comparison'!$A10,' Cash Num-Den_Indi'!$A$2:$A$35,0),MATCH('1617 1718 Comparison'!TF$2,' Cash Num-Den_Indi'!$A$2:$ANL$2,0))-INDEX('1617 Data'!$A$2:$AEW$35,MATCH('1617 1718 Comparison'!$A10,'1617 Data'!$A$2:$A$35,0),MATCH('1617 1718 Comparison'!TF$2,'1617 Data'!$A$2:$AEW$2,0))</f>
        <v>0</v>
      </c>
      <c r="TG10" s="440">
        <f>INDEX(' Cash Num-Den_Indi'!$A$2:$ANL$35,MATCH('1617 1718 Comparison'!$A10,' Cash Num-Den_Indi'!$A$2:$A$35,0),MATCH('1617 1718 Comparison'!TG$2,' Cash Num-Den_Indi'!$A$2:$ANL$2,0))-INDEX('1617 Data'!$A$2:$AEW$35,MATCH('1617 1718 Comparison'!$A10,'1617 Data'!$A$2:$A$35,0),MATCH('1617 1718 Comparison'!TG$2,'1617 Data'!$A$2:$AEW$2,0))</f>
        <v>0</v>
      </c>
      <c r="TH10" s="440">
        <f>INDEX(' Cash Num-Den_Indi'!$A$2:$ANL$35,MATCH('1617 1718 Comparison'!$A10,' Cash Num-Den_Indi'!$A$2:$A$35,0),MATCH('1617 1718 Comparison'!TH$2,' Cash Num-Den_Indi'!$A$2:$ANL$2,0))-INDEX('1617 Data'!$A$2:$AEW$35,MATCH('1617 1718 Comparison'!$A10,'1617 Data'!$A$2:$A$35,0),MATCH('1617 1718 Comparison'!TH$2,'1617 Data'!$A$2:$AEW$2,0))</f>
        <v>0</v>
      </c>
      <c r="TI10" s="440">
        <f>INDEX(' Cash Num-Den_Indi'!$A$2:$ANL$35,MATCH('1617 1718 Comparison'!$A10,' Cash Num-Den_Indi'!$A$2:$A$35,0),MATCH('1617 1718 Comparison'!TI$2,' Cash Num-Den_Indi'!$A$2:$ANL$2,0))-INDEX('1617 Data'!$A$2:$AEW$35,MATCH('1617 1718 Comparison'!$A10,'1617 Data'!$A$2:$A$35,0),MATCH('1617 1718 Comparison'!TI$2,'1617 Data'!$A$2:$AEW$2,0))</f>
        <v>0</v>
      </c>
      <c r="TJ10" s="440">
        <f>INDEX(' Cash Num-Den_Indi'!$A$2:$ANL$35,MATCH('1617 1718 Comparison'!$A10,' Cash Num-Den_Indi'!$A$2:$A$35,0),MATCH('1617 1718 Comparison'!TJ$2,' Cash Num-Den_Indi'!$A$2:$ANL$2,0))-INDEX('1617 Data'!$A$2:$AEW$35,MATCH('1617 1718 Comparison'!$A10,'1617 Data'!$A$2:$A$35,0),MATCH('1617 1718 Comparison'!TJ$2,'1617 Data'!$A$2:$AEW$2,0))</f>
        <v>0</v>
      </c>
      <c r="TK10" s="440">
        <f>INDEX(' Cash Num-Den_Indi'!$A$2:$ANL$35,MATCH('1617 1718 Comparison'!$A10,' Cash Num-Den_Indi'!$A$2:$A$35,0),MATCH('1617 1718 Comparison'!TK$2,' Cash Num-Den_Indi'!$A$2:$ANL$2,0))-INDEX('1617 Data'!$A$2:$AEW$35,MATCH('1617 1718 Comparison'!$A10,'1617 Data'!$A$2:$A$35,0),MATCH('1617 1718 Comparison'!TK$2,'1617 Data'!$A$2:$AEW$2,0))</f>
        <v>0</v>
      </c>
      <c r="TL10" s="440">
        <f>INDEX(' Cash Num-Den_Indi'!$A$2:$ANL$35,MATCH('1617 1718 Comparison'!$A10,' Cash Num-Den_Indi'!$A$2:$A$35,0),MATCH('1617 1718 Comparison'!TL$2,' Cash Num-Den_Indi'!$A$2:$ANL$2,0))-INDEX('1617 Data'!$A$2:$AEW$35,MATCH('1617 1718 Comparison'!$A10,'1617 Data'!$A$2:$A$35,0),MATCH('1617 1718 Comparison'!TL$2,'1617 Data'!$A$2:$AEW$2,0))</f>
        <v>0</v>
      </c>
      <c r="TM10" s="440">
        <f>INDEX(' Cash Num-Den_Indi'!$A$2:$ANL$35,MATCH('1617 1718 Comparison'!$A10,' Cash Num-Den_Indi'!$A$2:$A$35,0),MATCH('1617 1718 Comparison'!TM$2,' Cash Num-Den_Indi'!$A$2:$ANL$2,0))-INDEX('1617 Data'!$A$2:$AEW$35,MATCH('1617 1718 Comparison'!$A10,'1617 Data'!$A$2:$A$35,0),MATCH('1617 1718 Comparison'!TM$2,'1617 Data'!$A$2:$AEW$2,0))</f>
        <v>0</v>
      </c>
      <c r="TN10" s="440">
        <f>INDEX(' Cash Num-Den_Indi'!$A$2:$ANL$35,MATCH('1617 1718 Comparison'!$A10,' Cash Num-Den_Indi'!$A$2:$A$35,0),MATCH('1617 1718 Comparison'!TN$2,' Cash Num-Den_Indi'!$A$2:$ANL$2,0))-INDEX('1617 Data'!$A$2:$AEW$35,MATCH('1617 1718 Comparison'!$A10,'1617 Data'!$A$2:$A$35,0),MATCH('1617 1718 Comparison'!TN$2,'1617 Data'!$A$2:$AEW$2,0))</f>
        <v>0</v>
      </c>
      <c r="TO10" s="440">
        <f>INDEX(' Cash Num-Den_Indi'!$A$2:$ANL$35,MATCH('1617 1718 Comparison'!$A10,' Cash Num-Den_Indi'!$A$2:$A$35,0),MATCH('1617 1718 Comparison'!TO$2,' Cash Num-Den_Indi'!$A$2:$ANL$2,0))-INDEX('1617 Data'!$A$2:$AEW$35,MATCH('1617 1718 Comparison'!$A10,'1617 Data'!$A$2:$A$35,0),MATCH('1617 1718 Comparison'!TO$2,'1617 Data'!$A$2:$AEW$2,0))</f>
        <v>0</v>
      </c>
      <c r="TP10" s="440">
        <f>INDEX(' Cash Num-Den_Indi'!$A$2:$ANL$35,MATCH('1617 1718 Comparison'!$A10,' Cash Num-Den_Indi'!$A$2:$A$35,0),MATCH('1617 1718 Comparison'!TP$2,' Cash Num-Den_Indi'!$A$2:$ANL$2,0))-INDEX('1617 Data'!$A$2:$AEW$35,MATCH('1617 1718 Comparison'!$A10,'1617 Data'!$A$2:$A$35,0),MATCH('1617 1718 Comparison'!TP$2,'1617 Data'!$A$2:$AEW$2,0))</f>
        <v>0</v>
      </c>
      <c r="TQ10" s="440">
        <f>INDEX(' Cash Num-Den_Indi'!$A$2:$ANL$35,MATCH('1617 1718 Comparison'!$A10,' Cash Num-Den_Indi'!$A$2:$A$35,0),MATCH('1617 1718 Comparison'!TQ$2,' Cash Num-Den_Indi'!$A$2:$ANL$2,0))-INDEX('1617 Data'!$A$2:$AEW$35,MATCH('1617 1718 Comparison'!$A10,'1617 Data'!$A$2:$A$35,0),MATCH('1617 1718 Comparison'!TQ$2,'1617 Data'!$A$2:$AEW$2,0))</f>
        <v>0</v>
      </c>
      <c r="TR10" s="440">
        <f>INDEX(' Cash Num-Den_Indi'!$A$2:$ANL$35,MATCH('1617 1718 Comparison'!$A10,' Cash Num-Den_Indi'!$A$2:$A$35,0),MATCH('1617 1718 Comparison'!TR$2,' Cash Num-Den_Indi'!$A$2:$ANL$2,0))-INDEX('1617 Data'!$A$2:$AEW$35,MATCH('1617 1718 Comparison'!$A10,'1617 Data'!$A$2:$A$35,0),MATCH('1617 1718 Comparison'!TR$2,'1617 Data'!$A$2:$AEW$2,0))</f>
        <v>0</v>
      </c>
      <c r="TS10" s="440">
        <f>INDEX(' Cash Num-Den_Indi'!$A$2:$ANL$35,MATCH('1617 1718 Comparison'!$A10,' Cash Num-Den_Indi'!$A$2:$A$35,0),MATCH('1617 1718 Comparison'!TS$2,' Cash Num-Den_Indi'!$A$2:$ANL$2,0))-INDEX('1617 Data'!$A$2:$AEW$35,MATCH('1617 1718 Comparison'!$A10,'1617 Data'!$A$2:$A$35,0),MATCH('1617 1718 Comparison'!TS$2,'1617 Data'!$A$2:$AEW$2,0))</f>
        <v>0.10801636522852898</v>
      </c>
      <c r="TT10" s="440">
        <f>INDEX(' Cash Num-Den_Indi'!$A$2:$ANL$35,MATCH('1617 1718 Comparison'!$A10,' Cash Num-Den_Indi'!$A$2:$A$35,0),MATCH('1617 1718 Comparison'!TT$2,' Cash Num-Den_Indi'!$A$2:$ANL$2,0))-INDEX('1617 Data'!$A$2:$AEW$35,MATCH('1617 1718 Comparison'!$A10,'1617 Data'!$A$2:$A$35,0),MATCH('1617 1718 Comparison'!TT$2,'1617 Data'!$A$2:$AEW$2,0))</f>
        <v>0</v>
      </c>
      <c r="TU10" s="440">
        <f>INDEX(' Cash Num-Den_Indi'!$A$2:$ANL$35,MATCH('1617 1718 Comparison'!$A10,' Cash Num-Den_Indi'!$A$2:$A$35,0),MATCH('1617 1718 Comparison'!TU$2,' Cash Num-Den_Indi'!$A$2:$ANL$2,0))-INDEX('1617 Data'!$A$2:$AEW$35,MATCH('1617 1718 Comparison'!$A10,'1617 Data'!$A$2:$A$35,0),MATCH('1617 1718 Comparison'!TU$2,'1617 Data'!$A$2:$AEW$2,0))</f>
        <v>-160196</v>
      </c>
      <c r="TV10" s="441" t="e">
        <f>INDEX(' Cash Num-Den_Indi'!$A$2:$ANL$35,MATCH('1617 1718 Comparison'!$A10,' Cash Num-Den_Indi'!$A$2:$A$35,0),MATCH('1617 1718 Comparison'!TV$2,' Cash Num-Den_Indi'!$A$2:$ANL$2,0))-INDEX('1617 Data'!$A$2:$AEW$35,MATCH('1617 1718 Comparison'!$A10,'1617 Data'!$A$2:$A$35,0),MATCH('1617 1718 Comparison'!TV$2,'1617 Data'!$A$2:$AEW$2,0))</f>
        <v>#N/A</v>
      </c>
      <c r="TW10" s="441" t="e">
        <f>INDEX(' Cash Num-Den_Indi'!$A$2:$ANL$35,MATCH('1617 1718 Comparison'!$A10,' Cash Num-Den_Indi'!$A$2:$A$35,0),MATCH('1617 1718 Comparison'!TW$2,' Cash Num-Den_Indi'!$A$2:$ANL$2,0))-INDEX('1617 Data'!$A$2:$AEW$35,MATCH('1617 1718 Comparison'!$A10,'1617 Data'!$A$2:$A$35,0),MATCH('1617 1718 Comparison'!TW$2,'1617 Data'!$A$2:$AEW$2,0))</f>
        <v>#N/A</v>
      </c>
      <c r="TX10" s="441" t="e">
        <f>INDEX(' Cash Num-Den_Indi'!$A$2:$ANL$35,MATCH('1617 1718 Comparison'!$A10,' Cash Num-Den_Indi'!$A$2:$A$35,0),MATCH('1617 1718 Comparison'!TX$2,' Cash Num-Den_Indi'!$A$2:$ANL$2,0))-INDEX('1617 Data'!$A$2:$AEW$35,MATCH('1617 1718 Comparison'!$A10,'1617 Data'!$A$2:$A$35,0),MATCH('1617 1718 Comparison'!TX$2,'1617 Data'!$A$2:$AEW$2,0))</f>
        <v>#N/A</v>
      </c>
      <c r="TY10" s="440">
        <f>INDEX(' Cash Num-Den_Indi'!$A$2:$ANL$35,MATCH('1617 1718 Comparison'!$A10,' Cash Num-Den_Indi'!$A$2:$A$35,0),MATCH('1617 1718 Comparison'!TY$2,' Cash Num-Den_Indi'!$A$2:$ANL$2,0))-INDEX('1617 Data'!$A$2:$AEW$35,MATCH('1617 1718 Comparison'!$A10,'1617 Data'!$A$2:$A$35,0),MATCH('1617 1718 Comparison'!TY$2,'1617 Data'!$A$2:$AEW$2,0))</f>
        <v>0</v>
      </c>
      <c r="TZ10" s="440">
        <f>INDEX(' Cash Num-Den_Indi'!$A$2:$ANL$35,MATCH('1617 1718 Comparison'!$A10,' Cash Num-Den_Indi'!$A$2:$A$35,0),MATCH('1617 1718 Comparison'!TZ$2,' Cash Num-Den_Indi'!$A$2:$ANL$2,0))-INDEX('1617 Data'!$A$2:$AEW$35,MATCH('1617 1718 Comparison'!$A10,'1617 Data'!$A$2:$A$35,0),MATCH('1617 1718 Comparison'!TZ$2,'1617 Data'!$A$2:$AEW$2,0))</f>
        <v>0</v>
      </c>
      <c r="UA10" s="440">
        <f>INDEX(' Cash Num-Den_Indi'!$A$2:$ANL$35,MATCH('1617 1718 Comparison'!$A10,' Cash Num-Den_Indi'!$A$2:$A$35,0),MATCH('1617 1718 Comparison'!UA$2,' Cash Num-Den_Indi'!$A$2:$ANL$2,0))-INDEX('1617 Data'!$A$2:$AEW$35,MATCH('1617 1718 Comparison'!$A10,'1617 Data'!$A$2:$A$35,0),MATCH('1617 1718 Comparison'!UA$2,'1617 Data'!$A$2:$AEW$2,0))</f>
        <v>0</v>
      </c>
      <c r="UB10" s="440">
        <f>INDEX(' Cash Num-Den_Indi'!$A$2:$ANL$35,MATCH('1617 1718 Comparison'!$A10,' Cash Num-Den_Indi'!$A$2:$A$35,0),MATCH('1617 1718 Comparison'!UB$2,' Cash Num-Den_Indi'!$A$2:$ANL$2,0))-INDEX('1617 Data'!$A$2:$AEW$35,MATCH('1617 1718 Comparison'!$A10,'1617 Data'!$A$2:$A$35,0),MATCH('1617 1718 Comparison'!UB$2,'1617 Data'!$A$2:$AEW$2,0))</f>
        <v>0</v>
      </c>
      <c r="UC10" s="440">
        <f>INDEX(' Cash Num-Den_Indi'!$A$2:$ANL$35,MATCH('1617 1718 Comparison'!$A10,' Cash Num-Den_Indi'!$A$2:$A$35,0),MATCH('1617 1718 Comparison'!UC$2,' Cash Num-Den_Indi'!$A$2:$ANL$2,0))-INDEX('1617 Data'!$A$2:$AEW$35,MATCH('1617 1718 Comparison'!$A10,'1617 Data'!$A$2:$A$35,0),MATCH('1617 1718 Comparison'!UC$2,'1617 Data'!$A$2:$AEW$2,0))</f>
        <v>0</v>
      </c>
      <c r="UD10" s="440">
        <f>INDEX(' Cash Num-Den_Indi'!$A$2:$ANL$35,MATCH('1617 1718 Comparison'!$A10,' Cash Num-Den_Indi'!$A$2:$A$35,0),MATCH('1617 1718 Comparison'!UD$2,' Cash Num-Den_Indi'!$A$2:$ANL$2,0))-INDEX('1617 Data'!$A$2:$AEW$35,MATCH('1617 1718 Comparison'!$A10,'1617 Data'!$A$2:$A$35,0),MATCH('1617 1718 Comparison'!UD$2,'1617 Data'!$A$2:$AEW$2,0))</f>
        <v>0</v>
      </c>
      <c r="UE10" s="440">
        <f>INDEX(' Cash Num-Den_Indi'!$A$2:$ANL$35,MATCH('1617 1718 Comparison'!$A10,' Cash Num-Den_Indi'!$A$2:$A$35,0),MATCH('1617 1718 Comparison'!UE$2,' Cash Num-Den_Indi'!$A$2:$ANL$2,0))-INDEX('1617 Data'!$A$2:$AEW$35,MATCH('1617 1718 Comparison'!$A10,'1617 Data'!$A$2:$A$35,0),MATCH('1617 1718 Comparison'!UE$2,'1617 Data'!$A$2:$AEW$2,0))</f>
        <v>0</v>
      </c>
      <c r="UF10" s="440">
        <f>INDEX(' Cash Num-Den_Indi'!$A$2:$ANL$35,MATCH('1617 1718 Comparison'!$A10,' Cash Num-Den_Indi'!$A$2:$A$35,0),MATCH('1617 1718 Comparison'!UF$2,' Cash Num-Den_Indi'!$A$2:$ANL$2,0))-INDEX('1617 Data'!$A$2:$AEW$35,MATCH('1617 1718 Comparison'!$A10,'1617 Data'!$A$2:$A$35,0),MATCH('1617 1718 Comparison'!UF$2,'1617 Data'!$A$2:$AEW$2,0))</f>
        <v>0</v>
      </c>
      <c r="UG10" s="440">
        <f>INDEX(' Cash Num-Den_Indi'!$A$2:$ANL$35,MATCH('1617 1718 Comparison'!$A10,' Cash Num-Den_Indi'!$A$2:$A$35,0),MATCH('1617 1718 Comparison'!UG$2,' Cash Num-Den_Indi'!$A$2:$ANL$2,0))-INDEX('1617 Data'!$A$2:$AEW$35,MATCH('1617 1718 Comparison'!$A10,'1617 Data'!$A$2:$A$35,0),MATCH('1617 1718 Comparison'!UG$2,'1617 Data'!$A$2:$AEW$2,0))</f>
        <v>0</v>
      </c>
      <c r="UH10" s="440">
        <f>INDEX(' Cash Num-Den_Indi'!$A$2:$ANL$35,MATCH('1617 1718 Comparison'!$A10,' Cash Num-Den_Indi'!$A$2:$A$35,0),MATCH('1617 1718 Comparison'!UH$2,' Cash Num-Den_Indi'!$A$2:$ANL$2,0))-INDEX('1617 Data'!$A$2:$AEW$35,MATCH('1617 1718 Comparison'!$A10,'1617 Data'!$A$2:$A$35,0),MATCH('1617 1718 Comparison'!UH$2,'1617 Data'!$A$2:$AEW$2,0))</f>
        <v>0</v>
      </c>
      <c r="UI10" s="440">
        <f>INDEX(' Cash Num-Den_Indi'!$A$2:$ANL$35,MATCH('1617 1718 Comparison'!$A10,' Cash Num-Den_Indi'!$A$2:$A$35,0),MATCH('1617 1718 Comparison'!UI$2,' Cash Num-Den_Indi'!$A$2:$ANL$2,0))-INDEX('1617 Data'!$A$2:$AEW$35,MATCH('1617 1718 Comparison'!$A10,'1617 Data'!$A$2:$A$35,0),MATCH('1617 1718 Comparison'!UI$2,'1617 Data'!$A$2:$AEW$2,0))</f>
        <v>0</v>
      </c>
      <c r="UJ10" s="440">
        <f>INDEX(' Cash Num-Den_Indi'!$A$2:$ANL$35,MATCH('1617 1718 Comparison'!$A10,' Cash Num-Den_Indi'!$A$2:$A$35,0),MATCH('1617 1718 Comparison'!UJ$2,' Cash Num-Den_Indi'!$A$2:$ANL$2,0))-INDEX('1617 Data'!$A$2:$AEW$35,MATCH('1617 1718 Comparison'!$A10,'1617 Data'!$A$2:$A$35,0),MATCH('1617 1718 Comparison'!UJ$2,'1617 Data'!$A$2:$AEW$2,0))</f>
        <v>0</v>
      </c>
      <c r="UK10" s="440">
        <f>INDEX(' Cash Num-Den_Indi'!$A$2:$ANL$35,MATCH('1617 1718 Comparison'!$A10,' Cash Num-Den_Indi'!$A$2:$A$35,0),MATCH('1617 1718 Comparison'!UK$2,' Cash Num-Den_Indi'!$A$2:$ANL$2,0))-INDEX('1617 Data'!$A$2:$AEW$35,MATCH('1617 1718 Comparison'!$A10,'1617 Data'!$A$2:$A$35,0),MATCH('1617 1718 Comparison'!UK$2,'1617 Data'!$A$2:$AEW$2,0))</f>
        <v>0</v>
      </c>
      <c r="UL10" s="440">
        <f>INDEX(' Cash Num-Den_Indi'!$A$2:$ANL$35,MATCH('1617 1718 Comparison'!$A10,' Cash Num-Den_Indi'!$A$2:$A$35,0),MATCH('1617 1718 Comparison'!UL$2,' Cash Num-Den_Indi'!$A$2:$ANL$2,0))-INDEX('1617 Data'!$A$2:$AEW$35,MATCH('1617 1718 Comparison'!$A10,'1617 Data'!$A$2:$A$35,0),MATCH('1617 1718 Comparison'!UL$2,'1617 Data'!$A$2:$AEW$2,0))</f>
        <v>0</v>
      </c>
      <c r="UM10" s="440">
        <f>INDEX(' Cash Num-Den_Indi'!$A$2:$ANL$35,MATCH('1617 1718 Comparison'!$A10,' Cash Num-Den_Indi'!$A$2:$A$35,0),MATCH('1617 1718 Comparison'!UM$2,' Cash Num-Den_Indi'!$A$2:$ANL$2,0))-INDEX('1617 Data'!$A$2:$AEW$35,MATCH('1617 1718 Comparison'!$A10,'1617 Data'!$A$2:$A$35,0),MATCH('1617 1718 Comparison'!UM$2,'1617 Data'!$A$2:$AEW$2,0))</f>
        <v>0</v>
      </c>
      <c r="UN10" s="440">
        <f>INDEX(' Cash Num-Den_Indi'!$A$2:$ANL$35,MATCH('1617 1718 Comparison'!$A10,' Cash Num-Den_Indi'!$A$2:$A$35,0),MATCH('1617 1718 Comparison'!UN$2,' Cash Num-Den_Indi'!$A$2:$ANL$2,0))-INDEX('1617 Data'!$A$2:$AEW$35,MATCH('1617 1718 Comparison'!$A10,'1617 Data'!$A$2:$A$35,0),MATCH('1617 1718 Comparison'!UN$2,'1617 Data'!$A$2:$AEW$2,0))</f>
        <v>0</v>
      </c>
      <c r="UO10" s="440">
        <f>INDEX(' Cash Num-Den_Indi'!$A$2:$ANL$35,MATCH('1617 1718 Comparison'!$A10,' Cash Num-Den_Indi'!$A$2:$A$35,0),MATCH('1617 1718 Comparison'!UO$2,' Cash Num-Den_Indi'!$A$2:$ANL$2,0))-INDEX('1617 Data'!$A$2:$AEW$35,MATCH('1617 1718 Comparison'!$A10,'1617 Data'!$A$2:$A$35,0),MATCH('1617 1718 Comparison'!UO$2,'1617 Data'!$A$2:$AEW$2,0))</f>
        <v>0</v>
      </c>
      <c r="UP10" s="440">
        <f>INDEX(' Cash Num-Den_Indi'!$A$2:$ANL$35,MATCH('1617 1718 Comparison'!$A10,' Cash Num-Den_Indi'!$A$2:$A$35,0),MATCH('1617 1718 Comparison'!UP$2,' Cash Num-Den_Indi'!$A$2:$ANL$2,0))-INDEX('1617 Data'!$A$2:$AEW$35,MATCH('1617 1718 Comparison'!$A10,'1617 Data'!$A$2:$A$35,0),MATCH('1617 1718 Comparison'!UP$2,'1617 Data'!$A$2:$AEW$2,0))</f>
        <v>0</v>
      </c>
      <c r="UQ10" s="440">
        <f>INDEX(' Cash Num-Den_Indi'!$A$2:$ANL$35,MATCH('1617 1718 Comparison'!$A10,' Cash Num-Den_Indi'!$A$2:$A$35,0),MATCH('1617 1718 Comparison'!UQ$2,' Cash Num-Den_Indi'!$A$2:$ANL$2,0))-INDEX('1617 Data'!$A$2:$AEW$35,MATCH('1617 1718 Comparison'!$A10,'1617 Data'!$A$2:$A$35,0),MATCH('1617 1718 Comparison'!UQ$2,'1617 Data'!$A$2:$AEW$2,0))</f>
        <v>0.72491383783917129</v>
      </c>
      <c r="UR10" s="440">
        <f>INDEX(' Cash Num-Den_Indi'!$A$2:$ANL$35,MATCH('1617 1718 Comparison'!$A10,' Cash Num-Den_Indi'!$A$2:$A$35,0),MATCH('1617 1718 Comparison'!UR$2,' Cash Num-Den_Indi'!$A$2:$ANL$2,0))-INDEX('1617 Data'!$A$2:$AEW$35,MATCH('1617 1718 Comparison'!$A10,'1617 Data'!$A$2:$A$35,0),MATCH('1617 1718 Comparison'!UR$2,'1617 Data'!$A$2:$AEW$2,0))</f>
        <v>0</v>
      </c>
      <c r="US10" s="440">
        <f>INDEX(' Cash Num-Den_Indi'!$A$2:$ANL$35,MATCH('1617 1718 Comparison'!$A10,' Cash Num-Den_Indi'!$A$2:$A$35,0),MATCH('1617 1718 Comparison'!US$2,' Cash Num-Den_Indi'!$A$2:$ANL$2,0))-INDEX('1617 Data'!$A$2:$AEW$35,MATCH('1617 1718 Comparison'!$A10,'1617 Data'!$A$2:$A$35,0),MATCH('1617 1718 Comparison'!US$2,'1617 Data'!$A$2:$AEW$2,0))</f>
        <v>-67148</v>
      </c>
      <c r="UT10" s="441" t="e">
        <f>INDEX(' Cash Num-Den_Indi'!$A$2:$ANL$35,MATCH('1617 1718 Comparison'!$A10,' Cash Num-Den_Indi'!$A$2:$A$35,0),MATCH('1617 1718 Comparison'!UT$2,' Cash Num-Den_Indi'!$A$2:$ANL$2,0))-INDEX('1617 Data'!$A$2:$AEW$35,MATCH('1617 1718 Comparison'!$A10,'1617 Data'!$A$2:$A$35,0),MATCH('1617 1718 Comparison'!UT$2,'1617 Data'!$A$2:$AEW$2,0))</f>
        <v>#N/A</v>
      </c>
      <c r="UU10" s="441" t="e">
        <f>INDEX(' Cash Num-Den_Indi'!$A$2:$ANL$35,MATCH('1617 1718 Comparison'!$A10,' Cash Num-Den_Indi'!$A$2:$A$35,0),MATCH('1617 1718 Comparison'!UU$2,' Cash Num-Den_Indi'!$A$2:$ANL$2,0))-INDEX('1617 Data'!$A$2:$AEW$35,MATCH('1617 1718 Comparison'!$A10,'1617 Data'!$A$2:$A$35,0),MATCH('1617 1718 Comparison'!UU$2,'1617 Data'!$A$2:$AEW$2,0))</f>
        <v>#N/A</v>
      </c>
      <c r="UV10" s="441" t="e">
        <f>INDEX(' Cash Num-Den_Indi'!$A$2:$ANL$35,MATCH('1617 1718 Comparison'!$A10,' Cash Num-Den_Indi'!$A$2:$A$35,0),MATCH('1617 1718 Comparison'!UV$2,' Cash Num-Den_Indi'!$A$2:$ANL$2,0))-INDEX('1617 Data'!$A$2:$AEW$35,MATCH('1617 1718 Comparison'!$A10,'1617 Data'!$A$2:$A$35,0),MATCH('1617 1718 Comparison'!UV$2,'1617 Data'!$A$2:$AEW$2,0))</f>
        <v>#N/A</v>
      </c>
      <c r="UW10" s="440">
        <f>INDEX(' Cash Num-Den_Indi'!$A$2:$ANL$35,MATCH('1617 1718 Comparison'!$A10,' Cash Num-Den_Indi'!$A$2:$A$35,0),MATCH('1617 1718 Comparison'!UW$2,' Cash Num-Den_Indi'!$A$2:$ANL$2,0))-INDEX('1617 Data'!$A$2:$AEW$35,MATCH('1617 1718 Comparison'!$A10,'1617 Data'!$A$2:$A$35,0),MATCH('1617 1718 Comparison'!UW$2,'1617 Data'!$A$2:$AEW$2,0))</f>
        <v>0</v>
      </c>
      <c r="UX10" s="440">
        <f>INDEX(' Cash Num-Den_Indi'!$A$2:$ANL$35,MATCH('1617 1718 Comparison'!$A10,' Cash Num-Den_Indi'!$A$2:$A$35,0),MATCH('1617 1718 Comparison'!UX$2,' Cash Num-Den_Indi'!$A$2:$ANL$2,0))-INDEX('1617 Data'!$A$2:$AEW$35,MATCH('1617 1718 Comparison'!$A10,'1617 Data'!$A$2:$A$35,0),MATCH('1617 1718 Comparison'!UX$2,'1617 Data'!$A$2:$AEW$2,0))</f>
        <v>0</v>
      </c>
      <c r="UY10" s="440">
        <f>INDEX(' Cash Num-Den_Indi'!$A$2:$ANL$35,MATCH('1617 1718 Comparison'!$A10,' Cash Num-Den_Indi'!$A$2:$A$35,0),MATCH('1617 1718 Comparison'!UY$2,' Cash Num-Den_Indi'!$A$2:$ANL$2,0))-INDEX('1617 Data'!$A$2:$AEW$35,MATCH('1617 1718 Comparison'!$A10,'1617 Data'!$A$2:$A$35,0),MATCH('1617 1718 Comparison'!UY$2,'1617 Data'!$A$2:$AEW$2,0))</f>
        <v>0</v>
      </c>
      <c r="UZ10" s="440">
        <f>INDEX(' Cash Num-Den_Indi'!$A$2:$ANL$35,MATCH('1617 1718 Comparison'!$A10,' Cash Num-Den_Indi'!$A$2:$A$35,0),MATCH('1617 1718 Comparison'!UZ$2,' Cash Num-Den_Indi'!$A$2:$ANL$2,0))-INDEX('1617 Data'!$A$2:$AEW$35,MATCH('1617 1718 Comparison'!$A10,'1617 Data'!$A$2:$A$35,0),MATCH('1617 1718 Comparison'!UZ$2,'1617 Data'!$A$2:$AEW$2,0))</f>
        <v>0</v>
      </c>
      <c r="VA10" s="440">
        <f>INDEX(' Cash Num-Den_Indi'!$A$2:$ANL$35,MATCH('1617 1718 Comparison'!$A10,' Cash Num-Den_Indi'!$A$2:$A$35,0),MATCH('1617 1718 Comparison'!VA$2,' Cash Num-Den_Indi'!$A$2:$ANL$2,0))-INDEX('1617 Data'!$A$2:$AEW$35,MATCH('1617 1718 Comparison'!$A10,'1617 Data'!$A$2:$A$35,0),MATCH('1617 1718 Comparison'!VA$2,'1617 Data'!$A$2:$AEW$2,0))</f>
        <v>0</v>
      </c>
      <c r="VB10" s="440">
        <f>INDEX(' Cash Num-Den_Indi'!$A$2:$ANL$35,MATCH('1617 1718 Comparison'!$A10,' Cash Num-Den_Indi'!$A$2:$A$35,0),MATCH('1617 1718 Comparison'!VB$2,' Cash Num-Den_Indi'!$A$2:$ANL$2,0))-INDEX('1617 Data'!$A$2:$AEW$35,MATCH('1617 1718 Comparison'!$A10,'1617 Data'!$A$2:$A$35,0),MATCH('1617 1718 Comparison'!VB$2,'1617 Data'!$A$2:$AEW$2,0))</f>
        <v>0</v>
      </c>
      <c r="VC10" s="440">
        <f>INDEX(' Cash Num-Den_Indi'!$A$2:$ANL$35,MATCH('1617 1718 Comparison'!$A10,' Cash Num-Den_Indi'!$A$2:$A$35,0),MATCH('1617 1718 Comparison'!VC$2,' Cash Num-Den_Indi'!$A$2:$ANL$2,0))-INDEX('1617 Data'!$A$2:$AEW$35,MATCH('1617 1718 Comparison'!$A10,'1617 Data'!$A$2:$A$35,0),MATCH('1617 1718 Comparison'!VC$2,'1617 Data'!$A$2:$AEW$2,0))</f>
        <v>0</v>
      </c>
      <c r="VD10" s="440">
        <f>INDEX(' Cash Num-Den_Indi'!$A$2:$ANL$35,MATCH('1617 1718 Comparison'!$A10,' Cash Num-Den_Indi'!$A$2:$A$35,0),MATCH('1617 1718 Comparison'!VD$2,' Cash Num-Den_Indi'!$A$2:$ANL$2,0))-INDEX('1617 Data'!$A$2:$AEW$35,MATCH('1617 1718 Comparison'!$A10,'1617 Data'!$A$2:$A$35,0),MATCH('1617 1718 Comparison'!VD$2,'1617 Data'!$A$2:$AEW$2,0))</f>
        <v>0</v>
      </c>
      <c r="VE10" s="440">
        <f>INDEX(' Cash Num-Den_Indi'!$A$2:$ANL$35,MATCH('1617 1718 Comparison'!$A10,' Cash Num-Den_Indi'!$A$2:$A$35,0),MATCH('1617 1718 Comparison'!VE$2,' Cash Num-Den_Indi'!$A$2:$ANL$2,0))-INDEX('1617 Data'!$A$2:$AEW$35,MATCH('1617 1718 Comparison'!$A10,'1617 Data'!$A$2:$A$35,0),MATCH('1617 1718 Comparison'!VE$2,'1617 Data'!$A$2:$AEW$2,0))</f>
        <v>0</v>
      </c>
      <c r="VF10" s="440">
        <f>INDEX(' Cash Num-Den_Indi'!$A$2:$ANL$35,MATCH('1617 1718 Comparison'!$A10,' Cash Num-Den_Indi'!$A$2:$A$35,0),MATCH('1617 1718 Comparison'!VF$2,' Cash Num-Den_Indi'!$A$2:$ANL$2,0))-INDEX('1617 Data'!$A$2:$AEW$35,MATCH('1617 1718 Comparison'!$A10,'1617 Data'!$A$2:$A$35,0),MATCH('1617 1718 Comparison'!VF$2,'1617 Data'!$A$2:$AEW$2,0))</f>
        <v>0</v>
      </c>
      <c r="VG10" s="440">
        <f>INDEX(' Cash Num-Den_Indi'!$A$2:$ANL$35,MATCH('1617 1718 Comparison'!$A10,' Cash Num-Den_Indi'!$A$2:$A$35,0),MATCH('1617 1718 Comparison'!VG$2,' Cash Num-Den_Indi'!$A$2:$ANL$2,0))-INDEX('1617 Data'!$A$2:$AEW$35,MATCH('1617 1718 Comparison'!$A10,'1617 Data'!$A$2:$A$35,0),MATCH('1617 1718 Comparison'!VG$2,'1617 Data'!$A$2:$AEW$2,0))</f>
        <v>0</v>
      </c>
      <c r="VH10" s="440">
        <f>INDEX(' Cash Num-Den_Indi'!$A$2:$ANL$35,MATCH('1617 1718 Comparison'!$A10,' Cash Num-Den_Indi'!$A$2:$A$35,0),MATCH('1617 1718 Comparison'!VH$2,' Cash Num-Den_Indi'!$A$2:$ANL$2,0))-INDEX('1617 Data'!$A$2:$AEW$35,MATCH('1617 1718 Comparison'!$A10,'1617 Data'!$A$2:$A$35,0),MATCH('1617 1718 Comparison'!VH$2,'1617 Data'!$A$2:$AEW$2,0))</f>
        <v>0</v>
      </c>
      <c r="VI10" s="440">
        <f>INDEX(' Cash Num-Den_Indi'!$A$2:$ANL$35,MATCH('1617 1718 Comparison'!$A10,' Cash Num-Den_Indi'!$A$2:$A$35,0),MATCH('1617 1718 Comparison'!VI$2,' Cash Num-Den_Indi'!$A$2:$ANL$2,0))-INDEX('1617 Data'!$A$2:$AEW$35,MATCH('1617 1718 Comparison'!$A10,'1617 Data'!$A$2:$A$35,0),MATCH('1617 1718 Comparison'!VI$2,'1617 Data'!$A$2:$AEW$2,0))</f>
        <v>0</v>
      </c>
      <c r="VJ10" s="440">
        <f>INDEX(' Cash Num-Den_Indi'!$A$2:$ANL$35,MATCH('1617 1718 Comparison'!$A10,' Cash Num-Den_Indi'!$A$2:$A$35,0),MATCH('1617 1718 Comparison'!VJ$2,' Cash Num-Den_Indi'!$A$2:$ANL$2,0))-INDEX('1617 Data'!$A$2:$AEW$35,MATCH('1617 1718 Comparison'!$A10,'1617 Data'!$A$2:$A$35,0),MATCH('1617 1718 Comparison'!VJ$2,'1617 Data'!$A$2:$AEW$2,0))</f>
        <v>0</v>
      </c>
      <c r="VK10" s="440">
        <f>INDEX(' Cash Num-Den_Indi'!$A$2:$ANL$35,MATCH('1617 1718 Comparison'!$A10,' Cash Num-Den_Indi'!$A$2:$A$35,0),MATCH('1617 1718 Comparison'!VK$2,' Cash Num-Den_Indi'!$A$2:$ANL$2,0))-INDEX('1617 Data'!$A$2:$AEW$35,MATCH('1617 1718 Comparison'!$A10,'1617 Data'!$A$2:$A$35,0),MATCH('1617 1718 Comparison'!VK$2,'1617 Data'!$A$2:$AEW$2,0))</f>
        <v>0</v>
      </c>
      <c r="VL10" s="440">
        <f>INDEX(' Cash Num-Den_Indi'!$A$2:$ANL$35,MATCH('1617 1718 Comparison'!$A10,' Cash Num-Den_Indi'!$A$2:$A$35,0),MATCH('1617 1718 Comparison'!VL$2,' Cash Num-Den_Indi'!$A$2:$ANL$2,0))-INDEX('1617 Data'!$A$2:$AEW$35,MATCH('1617 1718 Comparison'!$A10,'1617 Data'!$A$2:$A$35,0),MATCH('1617 1718 Comparison'!VL$2,'1617 Data'!$A$2:$AEW$2,0))</f>
        <v>0</v>
      </c>
      <c r="VM10" s="440">
        <f>INDEX(' Cash Num-Den_Indi'!$A$2:$ANL$35,MATCH('1617 1718 Comparison'!$A10,' Cash Num-Den_Indi'!$A$2:$A$35,0),MATCH('1617 1718 Comparison'!VM$2,' Cash Num-Den_Indi'!$A$2:$ANL$2,0))-INDEX('1617 Data'!$A$2:$AEW$35,MATCH('1617 1718 Comparison'!$A10,'1617 Data'!$A$2:$A$35,0),MATCH('1617 1718 Comparison'!VM$2,'1617 Data'!$A$2:$AEW$2,0))</f>
        <v>0</v>
      </c>
      <c r="VN10" s="440">
        <f>INDEX(' Cash Num-Den_Indi'!$A$2:$ANL$35,MATCH('1617 1718 Comparison'!$A10,' Cash Num-Den_Indi'!$A$2:$A$35,0),MATCH('1617 1718 Comparison'!VN$2,' Cash Num-Den_Indi'!$A$2:$ANL$2,0))-INDEX('1617 Data'!$A$2:$AEW$35,MATCH('1617 1718 Comparison'!$A10,'1617 Data'!$A$2:$A$35,0),MATCH('1617 1718 Comparison'!VN$2,'1617 Data'!$A$2:$AEW$2,0))</f>
        <v>0</v>
      </c>
      <c r="VO10" s="440">
        <f>INDEX(' Cash Num-Den_Indi'!$A$2:$ANL$35,MATCH('1617 1718 Comparison'!$A10,' Cash Num-Den_Indi'!$A$2:$A$35,0),MATCH('1617 1718 Comparison'!VO$2,' Cash Num-Den_Indi'!$A$2:$ANL$2,0))-INDEX('1617 Data'!$A$2:$AEW$35,MATCH('1617 1718 Comparison'!$A10,'1617 Data'!$A$2:$A$35,0),MATCH('1617 1718 Comparison'!VO$2,'1617 Data'!$A$2:$AEW$2,0))</f>
        <v>0</v>
      </c>
      <c r="VP10" s="440">
        <f>INDEX(' Cash Num-Den_Indi'!$A$2:$ANL$35,MATCH('1617 1718 Comparison'!$A10,' Cash Num-Den_Indi'!$A$2:$A$35,0),MATCH('1617 1718 Comparison'!VP$2,' Cash Num-Den_Indi'!$A$2:$ANL$2,0))-INDEX('1617 Data'!$A$2:$AEW$35,MATCH('1617 1718 Comparison'!$A10,'1617 Data'!$A$2:$A$35,0),MATCH('1617 1718 Comparison'!VP$2,'1617 Data'!$A$2:$AEW$2,0))</f>
        <v>0</v>
      </c>
      <c r="VQ10" s="440">
        <f>INDEX(' Cash Num-Den_Indi'!$A$2:$ANL$35,MATCH('1617 1718 Comparison'!$A10,' Cash Num-Den_Indi'!$A$2:$A$35,0),MATCH('1617 1718 Comparison'!VQ$2,' Cash Num-Den_Indi'!$A$2:$ANL$2,0))-INDEX('1617 Data'!$A$2:$AEW$35,MATCH('1617 1718 Comparison'!$A10,'1617 Data'!$A$2:$A$35,0),MATCH('1617 1718 Comparison'!VQ$2,'1617 Data'!$A$2:$AEW$2,0))</f>
        <v>0</v>
      </c>
      <c r="VR10" s="441" t="e">
        <f>INDEX(' Cash Num-Den_Indi'!$A$2:$ANL$35,MATCH('1617 1718 Comparison'!$A10,' Cash Num-Den_Indi'!$A$2:$A$35,0),MATCH('1617 1718 Comparison'!VR$2,' Cash Num-Den_Indi'!$A$2:$ANL$2,0))-INDEX('1617 Data'!$A$2:$AEW$35,MATCH('1617 1718 Comparison'!$A10,'1617 Data'!$A$2:$A$35,0),MATCH('1617 1718 Comparison'!VR$2,'1617 Data'!$A$2:$AEW$2,0))</f>
        <v>#N/A</v>
      </c>
      <c r="VS10" s="441" t="e">
        <f>INDEX(' Cash Num-Den_Indi'!$A$2:$ANL$35,MATCH('1617 1718 Comparison'!$A10,' Cash Num-Den_Indi'!$A$2:$A$35,0),MATCH('1617 1718 Comparison'!VS$2,' Cash Num-Den_Indi'!$A$2:$ANL$2,0))-INDEX('1617 Data'!$A$2:$AEW$35,MATCH('1617 1718 Comparison'!$A10,'1617 Data'!$A$2:$A$35,0),MATCH('1617 1718 Comparison'!VS$2,'1617 Data'!$A$2:$AEW$2,0))</f>
        <v>#N/A</v>
      </c>
      <c r="VT10" s="441" t="e">
        <f>INDEX(' Cash Num-Den_Indi'!$A$2:$ANL$35,MATCH('1617 1718 Comparison'!$A10,' Cash Num-Den_Indi'!$A$2:$A$35,0),MATCH('1617 1718 Comparison'!VT$2,' Cash Num-Den_Indi'!$A$2:$ANL$2,0))-INDEX('1617 Data'!$A$2:$AEW$35,MATCH('1617 1718 Comparison'!$A10,'1617 Data'!$A$2:$A$35,0),MATCH('1617 1718 Comparison'!VT$2,'1617 Data'!$A$2:$AEW$2,0))</f>
        <v>#N/A</v>
      </c>
      <c r="VU10" s="440">
        <f>INDEX(' Cash Num-Den_Indi'!$A$2:$ANL$35,MATCH('1617 1718 Comparison'!$A10,' Cash Num-Den_Indi'!$A$2:$A$35,0),MATCH('1617 1718 Comparison'!VU$2,' Cash Num-Den_Indi'!$A$2:$ANL$2,0))-INDEX('1617 Data'!$A$2:$AEW$35,MATCH('1617 1718 Comparison'!$A10,'1617 Data'!$A$2:$A$35,0),MATCH('1617 1718 Comparison'!VU$2,'1617 Data'!$A$2:$AEW$2,0))</f>
        <v>0</v>
      </c>
      <c r="VV10" s="440">
        <f>INDEX(' Cash Num-Den_Indi'!$A$2:$ANL$35,MATCH('1617 1718 Comparison'!$A10,' Cash Num-Den_Indi'!$A$2:$A$35,0),MATCH('1617 1718 Comparison'!VV$2,' Cash Num-Den_Indi'!$A$2:$ANL$2,0))-INDEX('1617 Data'!$A$2:$AEW$35,MATCH('1617 1718 Comparison'!$A10,'1617 Data'!$A$2:$A$35,0),MATCH('1617 1718 Comparison'!VV$2,'1617 Data'!$A$2:$AEW$2,0))</f>
        <v>0</v>
      </c>
      <c r="VW10" s="440">
        <f>INDEX(' Cash Num-Den_Indi'!$A$2:$ANL$35,MATCH('1617 1718 Comparison'!$A10,' Cash Num-Den_Indi'!$A$2:$A$35,0),MATCH('1617 1718 Comparison'!VW$2,' Cash Num-Den_Indi'!$A$2:$ANL$2,0))-INDEX('1617 Data'!$A$2:$AEW$35,MATCH('1617 1718 Comparison'!$A10,'1617 Data'!$A$2:$A$35,0),MATCH('1617 1718 Comparison'!VW$2,'1617 Data'!$A$2:$AEW$2,0))</f>
        <v>0</v>
      </c>
      <c r="VX10" s="440">
        <f>INDEX(' Cash Num-Den_Indi'!$A$2:$ANL$35,MATCH('1617 1718 Comparison'!$A10,' Cash Num-Den_Indi'!$A$2:$A$35,0),MATCH('1617 1718 Comparison'!VX$2,' Cash Num-Den_Indi'!$A$2:$ANL$2,0))-INDEX('1617 Data'!$A$2:$AEW$35,MATCH('1617 1718 Comparison'!$A10,'1617 Data'!$A$2:$A$35,0),MATCH('1617 1718 Comparison'!VX$2,'1617 Data'!$A$2:$AEW$2,0))</f>
        <v>0</v>
      </c>
      <c r="VY10" s="440">
        <f>INDEX(' Cash Num-Den_Indi'!$A$2:$ANL$35,MATCH('1617 1718 Comparison'!$A10,' Cash Num-Den_Indi'!$A$2:$A$35,0),MATCH('1617 1718 Comparison'!VY$2,' Cash Num-Den_Indi'!$A$2:$ANL$2,0))-INDEX('1617 Data'!$A$2:$AEW$35,MATCH('1617 1718 Comparison'!$A10,'1617 Data'!$A$2:$A$35,0),MATCH('1617 1718 Comparison'!VY$2,'1617 Data'!$A$2:$AEW$2,0))</f>
        <v>0</v>
      </c>
      <c r="VZ10" s="440">
        <f>INDEX(' Cash Num-Den_Indi'!$A$2:$ANL$35,MATCH('1617 1718 Comparison'!$A10,' Cash Num-Den_Indi'!$A$2:$A$35,0),MATCH('1617 1718 Comparison'!VZ$2,' Cash Num-Den_Indi'!$A$2:$ANL$2,0))-INDEX('1617 Data'!$A$2:$AEW$35,MATCH('1617 1718 Comparison'!$A10,'1617 Data'!$A$2:$A$35,0),MATCH('1617 1718 Comparison'!VZ$2,'1617 Data'!$A$2:$AEW$2,0))</f>
        <v>0</v>
      </c>
      <c r="WA10" s="440">
        <f>INDEX(' Cash Num-Den_Indi'!$A$2:$ANL$35,MATCH('1617 1718 Comparison'!$A10,' Cash Num-Den_Indi'!$A$2:$A$35,0),MATCH('1617 1718 Comparison'!WA$2,' Cash Num-Den_Indi'!$A$2:$ANL$2,0))-INDEX('1617 Data'!$A$2:$AEW$35,MATCH('1617 1718 Comparison'!$A10,'1617 Data'!$A$2:$A$35,0),MATCH('1617 1718 Comparison'!WA$2,'1617 Data'!$A$2:$AEW$2,0))</f>
        <v>0</v>
      </c>
      <c r="WB10" s="440">
        <f>INDEX(' Cash Num-Den_Indi'!$A$2:$ANL$35,MATCH('1617 1718 Comparison'!$A10,' Cash Num-Den_Indi'!$A$2:$A$35,0),MATCH('1617 1718 Comparison'!WB$2,' Cash Num-Den_Indi'!$A$2:$ANL$2,0))-INDEX('1617 Data'!$A$2:$AEW$35,MATCH('1617 1718 Comparison'!$A10,'1617 Data'!$A$2:$A$35,0),MATCH('1617 1718 Comparison'!WB$2,'1617 Data'!$A$2:$AEW$2,0))</f>
        <v>0</v>
      </c>
      <c r="WC10" s="440">
        <f>INDEX(' Cash Num-Den_Indi'!$A$2:$ANL$35,MATCH('1617 1718 Comparison'!$A10,' Cash Num-Den_Indi'!$A$2:$A$35,0),MATCH('1617 1718 Comparison'!WC$2,' Cash Num-Den_Indi'!$A$2:$ANL$2,0))-INDEX('1617 Data'!$A$2:$AEW$35,MATCH('1617 1718 Comparison'!$A10,'1617 Data'!$A$2:$A$35,0),MATCH('1617 1718 Comparison'!WC$2,'1617 Data'!$A$2:$AEW$2,0))</f>
        <v>0</v>
      </c>
      <c r="WD10" s="440">
        <f>INDEX(' Cash Num-Den_Indi'!$A$2:$ANL$35,MATCH('1617 1718 Comparison'!$A10,' Cash Num-Den_Indi'!$A$2:$A$35,0),MATCH('1617 1718 Comparison'!WD$2,' Cash Num-Den_Indi'!$A$2:$ANL$2,0))-INDEX('1617 Data'!$A$2:$AEW$35,MATCH('1617 1718 Comparison'!$A10,'1617 Data'!$A$2:$A$35,0),MATCH('1617 1718 Comparison'!WD$2,'1617 Data'!$A$2:$AEW$2,0))</f>
        <v>0</v>
      </c>
      <c r="WE10" s="440">
        <f>INDEX(' Cash Num-Den_Indi'!$A$2:$ANL$35,MATCH('1617 1718 Comparison'!$A10,' Cash Num-Den_Indi'!$A$2:$A$35,0),MATCH('1617 1718 Comparison'!WE$2,' Cash Num-Den_Indi'!$A$2:$ANL$2,0))-INDEX('1617 Data'!$A$2:$AEW$35,MATCH('1617 1718 Comparison'!$A10,'1617 Data'!$A$2:$A$35,0),MATCH('1617 1718 Comparison'!WE$2,'1617 Data'!$A$2:$AEW$2,0))</f>
        <v>0</v>
      </c>
      <c r="WF10" s="440">
        <f>INDEX(' Cash Num-Den_Indi'!$A$2:$ANL$35,MATCH('1617 1718 Comparison'!$A10,' Cash Num-Den_Indi'!$A$2:$A$35,0),MATCH('1617 1718 Comparison'!WF$2,' Cash Num-Den_Indi'!$A$2:$ANL$2,0))-INDEX('1617 Data'!$A$2:$AEW$35,MATCH('1617 1718 Comparison'!$A10,'1617 Data'!$A$2:$A$35,0),MATCH('1617 1718 Comparison'!WF$2,'1617 Data'!$A$2:$AEW$2,0))</f>
        <v>0</v>
      </c>
      <c r="WG10" s="440">
        <f>INDEX(' Cash Num-Den_Indi'!$A$2:$ANL$35,MATCH('1617 1718 Comparison'!$A10,' Cash Num-Den_Indi'!$A$2:$A$35,0),MATCH('1617 1718 Comparison'!WG$2,' Cash Num-Den_Indi'!$A$2:$ANL$2,0))-INDEX('1617 Data'!$A$2:$AEW$35,MATCH('1617 1718 Comparison'!$A10,'1617 Data'!$A$2:$A$35,0),MATCH('1617 1718 Comparison'!WG$2,'1617 Data'!$A$2:$AEW$2,0))</f>
        <v>0</v>
      </c>
      <c r="WH10" s="440">
        <f>INDEX(' Cash Num-Den_Indi'!$A$2:$ANL$35,MATCH('1617 1718 Comparison'!$A10,' Cash Num-Den_Indi'!$A$2:$A$35,0),MATCH('1617 1718 Comparison'!WH$2,' Cash Num-Den_Indi'!$A$2:$ANL$2,0))-INDEX('1617 Data'!$A$2:$AEW$35,MATCH('1617 1718 Comparison'!$A10,'1617 Data'!$A$2:$A$35,0),MATCH('1617 1718 Comparison'!WH$2,'1617 Data'!$A$2:$AEW$2,0))</f>
        <v>0</v>
      </c>
      <c r="WI10" s="440">
        <f>INDEX(' Cash Num-Den_Indi'!$A$2:$ANL$35,MATCH('1617 1718 Comparison'!$A10,' Cash Num-Den_Indi'!$A$2:$A$35,0),MATCH('1617 1718 Comparison'!WI$2,' Cash Num-Den_Indi'!$A$2:$ANL$2,0))-INDEX('1617 Data'!$A$2:$AEW$35,MATCH('1617 1718 Comparison'!$A10,'1617 Data'!$A$2:$A$35,0),MATCH('1617 1718 Comparison'!WI$2,'1617 Data'!$A$2:$AEW$2,0))</f>
        <v>0</v>
      </c>
      <c r="WJ10" s="440">
        <f>INDEX(' Cash Num-Den_Indi'!$A$2:$ANL$35,MATCH('1617 1718 Comparison'!$A10,' Cash Num-Den_Indi'!$A$2:$A$35,0),MATCH('1617 1718 Comparison'!WJ$2,' Cash Num-Den_Indi'!$A$2:$ANL$2,0))-INDEX('1617 Data'!$A$2:$AEW$35,MATCH('1617 1718 Comparison'!$A10,'1617 Data'!$A$2:$A$35,0),MATCH('1617 1718 Comparison'!WJ$2,'1617 Data'!$A$2:$AEW$2,0))</f>
        <v>0</v>
      </c>
      <c r="WK10" s="440">
        <f>INDEX(' Cash Num-Den_Indi'!$A$2:$ANL$35,MATCH('1617 1718 Comparison'!$A10,' Cash Num-Den_Indi'!$A$2:$A$35,0),MATCH('1617 1718 Comparison'!WK$2,' Cash Num-Den_Indi'!$A$2:$ANL$2,0))-INDEX('1617 Data'!$A$2:$AEW$35,MATCH('1617 1718 Comparison'!$A10,'1617 Data'!$A$2:$A$35,0),MATCH('1617 1718 Comparison'!WK$2,'1617 Data'!$A$2:$AEW$2,0))</f>
        <v>0</v>
      </c>
      <c r="WL10" s="440">
        <f>INDEX(' Cash Num-Den_Indi'!$A$2:$ANL$35,MATCH('1617 1718 Comparison'!$A10,' Cash Num-Den_Indi'!$A$2:$A$35,0),MATCH('1617 1718 Comparison'!WL$2,' Cash Num-Den_Indi'!$A$2:$ANL$2,0))-INDEX('1617 Data'!$A$2:$AEW$35,MATCH('1617 1718 Comparison'!$A10,'1617 Data'!$A$2:$A$35,0),MATCH('1617 1718 Comparison'!WL$2,'1617 Data'!$A$2:$AEW$2,0))</f>
        <v>0</v>
      </c>
      <c r="WM10" s="440">
        <f>INDEX(' Cash Num-Den_Indi'!$A$2:$ANL$35,MATCH('1617 1718 Comparison'!$A10,' Cash Num-Den_Indi'!$A$2:$A$35,0),MATCH('1617 1718 Comparison'!WM$2,' Cash Num-Den_Indi'!$A$2:$ANL$2,0))-INDEX('1617 Data'!$A$2:$AEW$35,MATCH('1617 1718 Comparison'!$A10,'1617 Data'!$A$2:$A$35,0),MATCH('1617 1718 Comparison'!WM$2,'1617 Data'!$A$2:$AEW$2,0))</f>
        <v>81.833060556464261</v>
      </c>
      <c r="WN10" s="440">
        <f>INDEX(' Cash Num-Den_Indi'!$A$2:$ANL$35,MATCH('1617 1718 Comparison'!$A10,' Cash Num-Den_Indi'!$A$2:$A$35,0),MATCH('1617 1718 Comparison'!WN$2,' Cash Num-Den_Indi'!$A$2:$ANL$2,0))-INDEX('1617 Data'!$A$2:$AEW$35,MATCH('1617 1718 Comparison'!$A10,'1617 Data'!$A$2:$A$35,0),MATCH('1617 1718 Comparison'!WN$2,'1617 Data'!$A$2:$AEW$2,0))</f>
        <v>10</v>
      </c>
      <c r="WO10" s="440">
        <f>INDEX(' Cash Num-Den_Indi'!$A$2:$ANL$35,MATCH('1617 1718 Comparison'!$A10,' Cash Num-Den_Indi'!$A$2:$A$35,0),MATCH('1617 1718 Comparison'!WO$2,' Cash Num-Den_Indi'!$A$2:$ANL$2,0))-INDEX('1617 Data'!$A$2:$AEW$35,MATCH('1617 1718 Comparison'!$A10,'1617 Data'!$A$2:$A$35,0),MATCH('1617 1718 Comparison'!WO$2,'1617 Data'!$A$2:$AEW$2,0))</f>
        <v>0</v>
      </c>
      <c r="WP10" s="441" t="e">
        <f>INDEX(' Cash Num-Den_Indi'!$A$2:$ANL$35,MATCH('1617 1718 Comparison'!$A10,' Cash Num-Den_Indi'!$A$2:$A$35,0),MATCH('1617 1718 Comparison'!WP$2,' Cash Num-Den_Indi'!$A$2:$ANL$2,0))-INDEX('1617 Data'!$A$2:$AEW$35,MATCH('1617 1718 Comparison'!$A10,'1617 Data'!$A$2:$A$35,0),MATCH('1617 1718 Comparison'!WP$2,'1617 Data'!$A$2:$AEW$2,0))</f>
        <v>#N/A</v>
      </c>
      <c r="WQ10" s="441" t="e">
        <f>INDEX(' Cash Num-Den_Indi'!$A$2:$ANL$35,MATCH('1617 1718 Comparison'!$A10,' Cash Num-Den_Indi'!$A$2:$A$35,0),MATCH('1617 1718 Comparison'!WQ$2,' Cash Num-Den_Indi'!$A$2:$ANL$2,0))-INDEX('1617 Data'!$A$2:$AEW$35,MATCH('1617 1718 Comparison'!$A10,'1617 Data'!$A$2:$A$35,0),MATCH('1617 1718 Comparison'!WQ$2,'1617 Data'!$A$2:$AEW$2,0))</f>
        <v>#N/A</v>
      </c>
      <c r="WR10" s="441" t="e">
        <f>INDEX(' Cash Num-Den_Indi'!$A$2:$ANL$35,MATCH('1617 1718 Comparison'!$A10,' Cash Num-Den_Indi'!$A$2:$A$35,0),MATCH('1617 1718 Comparison'!WR$2,' Cash Num-Den_Indi'!$A$2:$ANL$2,0))-INDEX('1617 Data'!$A$2:$AEW$35,MATCH('1617 1718 Comparison'!$A10,'1617 Data'!$A$2:$A$35,0),MATCH('1617 1718 Comparison'!WR$2,'1617 Data'!$A$2:$AEW$2,0))</f>
        <v>#N/A</v>
      </c>
      <c r="WS10" s="440">
        <f>INDEX(' Cash Num-Den_Indi'!$A$2:$ANL$35,MATCH('1617 1718 Comparison'!$A10,' Cash Num-Den_Indi'!$A$2:$A$35,0),MATCH('1617 1718 Comparison'!WS$2,' Cash Num-Den_Indi'!$A$2:$ANL$2,0))-INDEX('1617 Data'!$A$2:$AEW$35,MATCH('1617 1718 Comparison'!$A10,'1617 Data'!$A$2:$A$35,0),MATCH('1617 1718 Comparison'!WS$2,'1617 Data'!$A$2:$AEW$2,0))</f>
        <v>0</v>
      </c>
      <c r="WT10" s="440">
        <f>INDEX(' Cash Num-Den_Indi'!$A$2:$ANL$35,MATCH('1617 1718 Comparison'!$A10,' Cash Num-Den_Indi'!$A$2:$A$35,0),MATCH('1617 1718 Comparison'!WT$2,' Cash Num-Den_Indi'!$A$2:$ANL$2,0))-INDEX('1617 Data'!$A$2:$AEW$35,MATCH('1617 1718 Comparison'!$A10,'1617 Data'!$A$2:$A$35,0),MATCH('1617 1718 Comparison'!WT$2,'1617 Data'!$A$2:$AEW$2,0))</f>
        <v>0</v>
      </c>
      <c r="WU10" s="440">
        <f>INDEX(' Cash Num-Den_Indi'!$A$2:$ANL$35,MATCH('1617 1718 Comparison'!$A10,' Cash Num-Den_Indi'!$A$2:$A$35,0),MATCH('1617 1718 Comparison'!WU$2,' Cash Num-Den_Indi'!$A$2:$ANL$2,0))-INDEX('1617 Data'!$A$2:$AEW$35,MATCH('1617 1718 Comparison'!$A10,'1617 Data'!$A$2:$A$35,0),MATCH('1617 1718 Comparison'!WU$2,'1617 Data'!$A$2:$AEW$2,0))</f>
        <v>0</v>
      </c>
      <c r="WV10" s="440">
        <f>INDEX(' Cash Num-Den_Indi'!$A$2:$ANL$35,MATCH('1617 1718 Comparison'!$A10,' Cash Num-Den_Indi'!$A$2:$A$35,0),MATCH('1617 1718 Comparison'!WV$2,' Cash Num-Den_Indi'!$A$2:$ANL$2,0))-INDEX('1617 Data'!$A$2:$AEW$35,MATCH('1617 1718 Comparison'!$A10,'1617 Data'!$A$2:$A$35,0),MATCH('1617 1718 Comparison'!WV$2,'1617 Data'!$A$2:$AEW$2,0))</f>
        <v>0</v>
      </c>
      <c r="WW10" s="441" t="e">
        <f>INDEX(' Cash Num-Den_Indi'!$A$2:$ANL$35,MATCH('1617 1718 Comparison'!$A10,' Cash Num-Den_Indi'!$A$2:$A$35,0),MATCH('1617 1718 Comparison'!WW$2,' Cash Num-Den_Indi'!$A$2:$ANL$2,0))-INDEX('1617 Data'!$A$2:$AEW$35,MATCH('1617 1718 Comparison'!$A10,'1617 Data'!$A$2:$A$35,0),MATCH('1617 1718 Comparison'!WW$2,'1617 Data'!$A$2:$AEW$2,0))</f>
        <v>#N/A</v>
      </c>
      <c r="WX10" s="440">
        <f>INDEX(' Cash Num-Den_Indi'!$A$2:$ANL$35,MATCH('1617 1718 Comparison'!$A10,' Cash Num-Den_Indi'!$A$2:$A$35,0),MATCH('1617 1718 Comparison'!WX$2,' Cash Num-Den_Indi'!$A$2:$ANL$2,0))-INDEX('1617 Data'!$A$2:$AEW$35,MATCH('1617 1718 Comparison'!$A10,'1617 Data'!$A$2:$A$35,0),MATCH('1617 1718 Comparison'!WX$2,'1617 Data'!$A$2:$AEW$2,0))</f>
        <v>0</v>
      </c>
      <c r="WY10" s="440">
        <f>INDEX(' Cash Num-Den_Indi'!$A$2:$ANL$35,MATCH('1617 1718 Comparison'!$A10,' Cash Num-Den_Indi'!$A$2:$A$35,0),MATCH('1617 1718 Comparison'!WY$2,' Cash Num-Den_Indi'!$A$2:$ANL$2,0))-INDEX('1617 Data'!$A$2:$AEW$35,MATCH('1617 1718 Comparison'!$A10,'1617 Data'!$A$2:$A$35,0),MATCH('1617 1718 Comparison'!WY$2,'1617 Data'!$A$2:$AEW$2,0))</f>
        <v>0</v>
      </c>
      <c r="WZ10" s="440">
        <f>INDEX(' Cash Num-Den_Indi'!$A$2:$ANL$35,MATCH('1617 1718 Comparison'!$A10,' Cash Num-Den_Indi'!$A$2:$A$35,0),MATCH('1617 1718 Comparison'!WZ$2,' Cash Num-Den_Indi'!$A$2:$ANL$2,0))-INDEX('1617 Data'!$A$2:$AEW$35,MATCH('1617 1718 Comparison'!$A10,'1617 Data'!$A$2:$A$35,0),MATCH('1617 1718 Comparison'!WZ$2,'1617 Data'!$A$2:$AEW$2,0))</f>
        <v>0</v>
      </c>
      <c r="XA10" s="440">
        <f>INDEX(' Cash Num-Den_Indi'!$A$2:$ANL$35,MATCH('1617 1718 Comparison'!$A10,' Cash Num-Den_Indi'!$A$2:$A$35,0),MATCH('1617 1718 Comparison'!XA$2,' Cash Num-Den_Indi'!$A$2:$ANL$2,0))-INDEX('1617 Data'!$A$2:$AEW$35,MATCH('1617 1718 Comparison'!$A10,'1617 Data'!$A$2:$A$35,0),MATCH('1617 1718 Comparison'!XA$2,'1617 Data'!$A$2:$AEW$2,0))</f>
        <v>0</v>
      </c>
      <c r="XB10" s="441" t="e">
        <f>INDEX(' Cash Num-Den_Indi'!$A$2:$ANL$35,MATCH('1617 1718 Comparison'!$A10,' Cash Num-Den_Indi'!$A$2:$A$35,0),MATCH('1617 1718 Comparison'!XB$2,' Cash Num-Den_Indi'!$A$2:$ANL$2,0))-INDEX('1617 Data'!$A$2:$AEW$35,MATCH('1617 1718 Comparison'!$A10,'1617 Data'!$A$2:$A$35,0),MATCH('1617 1718 Comparison'!XB$2,'1617 Data'!$A$2:$AEW$2,0))</f>
        <v>#N/A</v>
      </c>
      <c r="XC10" s="440">
        <f>INDEX(' Cash Num-Den_Indi'!$A$2:$ANL$35,MATCH('1617 1718 Comparison'!$A10,' Cash Num-Den_Indi'!$A$2:$A$35,0),MATCH('1617 1718 Comparison'!XC$2,' Cash Num-Den_Indi'!$A$2:$ANL$2,0))-INDEX('1617 Data'!$A$2:$AEW$35,MATCH('1617 1718 Comparison'!$A10,'1617 Data'!$A$2:$A$35,0),MATCH('1617 1718 Comparison'!XC$2,'1617 Data'!$A$2:$AEW$2,0))</f>
        <v>0</v>
      </c>
      <c r="XD10" s="440">
        <f>INDEX(' Cash Num-Den_Indi'!$A$2:$ANL$35,MATCH('1617 1718 Comparison'!$A10,' Cash Num-Den_Indi'!$A$2:$A$35,0),MATCH('1617 1718 Comparison'!XD$2,' Cash Num-Den_Indi'!$A$2:$ANL$2,0))-INDEX('1617 Data'!$A$2:$AEW$35,MATCH('1617 1718 Comparison'!$A10,'1617 Data'!$A$2:$A$35,0),MATCH('1617 1718 Comparison'!XD$2,'1617 Data'!$A$2:$AEW$2,0))</f>
        <v>0</v>
      </c>
      <c r="XE10" s="440">
        <f>INDEX(' Cash Num-Den_Indi'!$A$2:$ANL$35,MATCH('1617 1718 Comparison'!$A10,' Cash Num-Den_Indi'!$A$2:$A$35,0),MATCH('1617 1718 Comparison'!XE$2,' Cash Num-Den_Indi'!$A$2:$ANL$2,0))-INDEX('1617 Data'!$A$2:$AEW$35,MATCH('1617 1718 Comparison'!$A10,'1617 Data'!$A$2:$A$35,0),MATCH('1617 1718 Comparison'!XE$2,'1617 Data'!$A$2:$AEW$2,0))</f>
        <v>0</v>
      </c>
      <c r="XF10" s="440">
        <f>INDEX(' Cash Num-Den_Indi'!$A$2:$ANL$35,MATCH('1617 1718 Comparison'!$A10,' Cash Num-Den_Indi'!$A$2:$A$35,0),MATCH('1617 1718 Comparison'!XF$2,' Cash Num-Den_Indi'!$A$2:$ANL$2,0))-INDEX('1617 Data'!$A$2:$AEW$35,MATCH('1617 1718 Comparison'!$A10,'1617 Data'!$A$2:$A$35,0),MATCH('1617 1718 Comparison'!XF$2,'1617 Data'!$A$2:$AEW$2,0))</f>
        <v>0</v>
      </c>
      <c r="XG10" s="441" t="e">
        <f>INDEX(' Cash Num-Den_Indi'!$A$2:$ANL$35,MATCH('1617 1718 Comparison'!$A10,' Cash Num-Den_Indi'!$A$2:$A$35,0),MATCH('1617 1718 Comparison'!XG$2,' Cash Num-Den_Indi'!$A$2:$ANL$2,0))-INDEX('1617 Data'!$A$2:$AEW$35,MATCH('1617 1718 Comparison'!$A10,'1617 Data'!$A$2:$A$35,0),MATCH('1617 1718 Comparison'!XG$2,'1617 Data'!$A$2:$AEW$2,0))</f>
        <v>#N/A</v>
      </c>
      <c r="XH10" s="440">
        <f>INDEX(' Cash Num-Den_Indi'!$A$2:$ANL$35,MATCH('1617 1718 Comparison'!$A10,' Cash Num-Den_Indi'!$A$2:$A$35,0),MATCH('1617 1718 Comparison'!XH$2,' Cash Num-Den_Indi'!$A$2:$ANL$2,0))-INDEX('1617 Data'!$A$2:$AEW$35,MATCH('1617 1718 Comparison'!$A10,'1617 Data'!$A$2:$A$35,0),MATCH('1617 1718 Comparison'!XH$2,'1617 Data'!$A$2:$AEW$2,0))</f>
        <v>0</v>
      </c>
      <c r="XI10" s="440">
        <f>INDEX(' Cash Num-Den_Indi'!$A$2:$ANL$35,MATCH('1617 1718 Comparison'!$A10,' Cash Num-Den_Indi'!$A$2:$A$35,0),MATCH('1617 1718 Comparison'!XI$2,' Cash Num-Den_Indi'!$A$2:$ANL$2,0))-INDEX('1617 Data'!$A$2:$AEW$35,MATCH('1617 1718 Comparison'!$A10,'1617 Data'!$A$2:$A$35,0),MATCH('1617 1718 Comparison'!XI$2,'1617 Data'!$A$2:$AEW$2,0))</f>
        <v>0</v>
      </c>
      <c r="XJ10" s="440">
        <f>INDEX(' Cash Num-Den_Indi'!$A$2:$ANL$35,MATCH('1617 1718 Comparison'!$A10,' Cash Num-Den_Indi'!$A$2:$A$35,0),MATCH('1617 1718 Comparison'!XJ$2,' Cash Num-Den_Indi'!$A$2:$ANL$2,0))-INDEX('1617 Data'!$A$2:$AEW$35,MATCH('1617 1718 Comparison'!$A10,'1617 Data'!$A$2:$A$35,0),MATCH('1617 1718 Comparison'!XJ$2,'1617 Data'!$A$2:$AEW$2,0))</f>
        <v>0</v>
      </c>
      <c r="XK10" s="440">
        <f>INDEX(' Cash Num-Den_Indi'!$A$2:$ANL$35,MATCH('1617 1718 Comparison'!$A10,' Cash Num-Den_Indi'!$A$2:$A$35,0),MATCH('1617 1718 Comparison'!XK$2,' Cash Num-Den_Indi'!$A$2:$ANL$2,0))-INDEX('1617 Data'!$A$2:$AEW$35,MATCH('1617 1718 Comparison'!$A10,'1617 Data'!$A$2:$A$35,0),MATCH('1617 1718 Comparison'!XK$2,'1617 Data'!$A$2:$AEW$2,0))</f>
        <v>0</v>
      </c>
      <c r="XL10" s="441" t="e">
        <f>INDEX(' Cash Num-Den_Indi'!$A$2:$ANL$35,MATCH('1617 1718 Comparison'!$A10,' Cash Num-Den_Indi'!$A$2:$A$35,0),MATCH('1617 1718 Comparison'!XL$2,' Cash Num-Den_Indi'!$A$2:$ANL$2,0))-INDEX('1617 Data'!$A$2:$AEW$35,MATCH('1617 1718 Comparison'!$A10,'1617 Data'!$A$2:$A$35,0),MATCH('1617 1718 Comparison'!XL$2,'1617 Data'!$A$2:$AEW$2,0))</f>
        <v>#N/A</v>
      </c>
      <c r="XM10" s="440">
        <f>INDEX(' Cash Num-Den_Indi'!$A$2:$ANL$35,MATCH('1617 1718 Comparison'!$A10,' Cash Num-Den_Indi'!$A$2:$A$35,0),MATCH('1617 1718 Comparison'!XM$2,' Cash Num-Den_Indi'!$A$2:$ANL$2,0))-INDEX('1617 Data'!$A$2:$AEW$35,MATCH('1617 1718 Comparison'!$A10,'1617 Data'!$A$2:$A$35,0),MATCH('1617 1718 Comparison'!XM$2,'1617 Data'!$A$2:$AEW$2,0))</f>
        <v>0</v>
      </c>
      <c r="XN10" s="440">
        <f>INDEX(' Cash Num-Den_Indi'!$A$2:$ANL$35,MATCH('1617 1718 Comparison'!$A10,' Cash Num-Den_Indi'!$A$2:$A$35,0),MATCH('1617 1718 Comparison'!XN$2,' Cash Num-Den_Indi'!$A$2:$ANL$2,0))-INDEX('1617 Data'!$A$2:$AEW$35,MATCH('1617 1718 Comparison'!$A10,'1617 Data'!$A$2:$A$35,0),MATCH('1617 1718 Comparison'!XN$2,'1617 Data'!$A$2:$AEW$2,0))</f>
        <v>0</v>
      </c>
      <c r="XO10" s="440">
        <f>INDEX(' Cash Num-Den_Indi'!$A$2:$ANL$35,MATCH('1617 1718 Comparison'!$A10,' Cash Num-Den_Indi'!$A$2:$A$35,0),MATCH('1617 1718 Comparison'!XO$2,' Cash Num-Den_Indi'!$A$2:$ANL$2,0))-INDEX('1617 Data'!$A$2:$AEW$35,MATCH('1617 1718 Comparison'!$A10,'1617 Data'!$A$2:$A$35,0),MATCH('1617 1718 Comparison'!XO$2,'1617 Data'!$A$2:$AEW$2,0))</f>
        <v>0</v>
      </c>
      <c r="XP10" s="440">
        <f>INDEX(' Cash Num-Den_Indi'!$A$2:$ANL$35,MATCH('1617 1718 Comparison'!$A10,' Cash Num-Den_Indi'!$A$2:$A$35,0),MATCH('1617 1718 Comparison'!XP$2,' Cash Num-Den_Indi'!$A$2:$ANL$2,0))-INDEX('1617 Data'!$A$2:$AEW$35,MATCH('1617 1718 Comparison'!$A10,'1617 Data'!$A$2:$A$35,0),MATCH('1617 1718 Comparison'!XP$2,'1617 Data'!$A$2:$AEW$2,0))</f>
        <v>0</v>
      </c>
      <c r="XQ10" s="440">
        <f>INDEX(' Cash Num-Den_Indi'!$A$2:$ANL$35,MATCH('1617 1718 Comparison'!$A10,' Cash Num-Den_Indi'!$A$2:$A$35,0),MATCH('1617 1718 Comparison'!XQ$2,' Cash Num-Den_Indi'!$A$2:$ANL$2,0))-INDEX('1617 Data'!$A$2:$AEW$35,MATCH('1617 1718 Comparison'!$A10,'1617 Data'!$A$2:$A$35,0),MATCH('1617 1718 Comparison'!XQ$2,'1617 Data'!$A$2:$AEW$2,0))</f>
        <v>0</v>
      </c>
      <c r="XR10" s="440">
        <f>INDEX(' Cash Num-Den_Indi'!$A$2:$ANL$35,MATCH('1617 1718 Comparison'!$A10,' Cash Num-Den_Indi'!$A$2:$A$35,0),MATCH('1617 1718 Comparison'!XR$2,' Cash Num-Den_Indi'!$A$2:$ANL$2,0))-INDEX('1617 Data'!$A$2:$AEW$35,MATCH('1617 1718 Comparison'!$A10,'1617 Data'!$A$2:$A$35,0),MATCH('1617 1718 Comparison'!XR$2,'1617 Data'!$A$2:$AEW$2,0))</f>
        <v>0</v>
      </c>
      <c r="XS10" s="440">
        <f>INDEX(' Cash Num-Den_Indi'!$A$2:$ANL$35,MATCH('1617 1718 Comparison'!$A10,' Cash Num-Den_Indi'!$A$2:$A$35,0),MATCH('1617 1718 Comparison'!XS$2,' Cash Num-Den_Indi'!$A$2:$ANL$2,0))-INDEX('1617 Data'!$A$2:$AEW$35,MATCH('1617 1718 Comparison'!$A10,'1617 Data'!$A$2:$A$35,0),MATCH('1617 1718 Comparison'!XS$2,'1617 Data'!$A$2:$AEW$2,0))</f>
        <v>0</v>
      </c>
      <c r="XT10" s="440">
        <f>INDEX(' Cash Num-Den_Indi'!$A$2:$ANL$35,MATCH('1617 1718 Comparison'!$A10,' Cash Num-Den_Indi'!$A$2:$A$35,0),MATCH('1617 1718 Comparison'!XT$2,' Cash Num-Den_Indi'!$A$2:$ANL$2,0))-INDEX('1617 Data'!$A$2:$AEW$35,MATCH('1617 1718 Comparison'!$A10,'1617 Data'!$A$2:$A$35,0),MATCH('1617 1718 Comparison'!XT$2,'1617 Data'!$A$2:$AEW$2,0))</f>
        <v>0</v>
      </c>
      <c r="XU10" s="440">
        <f>INDEX(' Cash Num-Den_Indi'!$A$2:$ANL$35,MATCH('1617 1718 Comparison'!$A10,' Cash Num-Den_Indi'!$A$2:$A$35,0),MATCH('1617 1718 Comparison'!XU$2,' Cash Num-Den_Indi'!$A$2:$ANL$2,0))-INDEX('1617 Data'!$A$2:$AEW$35,MATCH('1617 1718 Comparison'!$A10,'1617 Data'!$A$2:$A$35,0),MATCH('1617 1718 Comparison'!XU$2,'1617 Data'!$A$2:$AEW$2,0))</f>
        <v>0</v>
      </c>
      <c r="XV10" s="440">
        <f>INDEX(' Cash Num-Den_Indi'!$A$2:$ANL$35,MATCH('1617 1718 Comparison'!$A10,' Cash Num-Den_Indi'!$A$2:$A$35,0),MATCH('1617 1718 Comparison'!XV$2,' Cash Num-Den_Indi'!$A$2:$ANL$2,0))-INDEX('1617 Data'!$A$2:$AEW$35,MATCH('1617 1718 Comparison'!$A10,'1617 Data'!$A$2:$A$35,0),MATCH('1617 1718 Comparison'!XV$2,'1617 Data'!$A$2:$AEW$2,0))</f>
        <v>0</v>
      </c>
      <c r="XW10" s="440">
        <f>INDEX(' Cash Num-Den_Indi'!$A$2:$ANL$35,MATCH('1617 1718 Comparison'!$A10,' Cash Num-Den_Indi'!$A$2:$A$35,0),MATCH('1617 1718 Comparison'!XW$2,' Cash Num-Den_Indi'!$A$2:$ANL$2,0))-INDEX('1617 Data'!$A$2:$AEW$35,MATCH('1617 1718 Comparison'!$A10,'1617 Data'!$A$2:$A$35,0),MATCH('1617 1718 Comparison'!XW$2,'1617 Data'!$A$2:$AEW$2,0))</f>
        <v>0</v>
      </c>
      <c r="XX10" s="440">
        <f>INDEX(' Cash Num-Den_Indi'!$A$2:$ANL$35,MATCH('1617 1718 Comparison'!$A10,' Cash Num-Den_Indi'!$A$2:$A$35,0),MATCH('1617 1718 Comparison'!XX$2,' Cash Num-Den_Indi'!$A$2:$ANL$2,0))-INDEX('1617 Data'!$A$2:$AEW$35,MATCH('1617 1718 Comparison'!$A10,'1617 Data'!$A$2:$A$35,0),MATCH('1617 1718 Comparison'!XX$2,'1617 Data'!$A$2:$AEW$2,0))</f>
        <v>0</v>
      </c>
      <c r="XY10" s="440">
        <f>INDEX(' Cash Num-Den_Indi'!$A$2:$ANL$35,MATCH('1617 1718 Comparison'!$A10,' Cash Num-Den_Indi'!$A$2:$A$35,0),MATCH('1617 1718 Comparison'!XY$2,' Cash Num-Den_Indi'!$A$2:$ANL$2,0))-INDEX('1617 Data'!$A$2:$AEW$35,MATCH('1617 1718 Comparison'!$A10,'1617 Data'!$A$2:$A$35,0),MATCH('1617 1718 Comparison'!XY$2,'1617 Data'!$A$2:$AEW$2,0))</f>
        <v>0</v>
      </c>
      <c r="XZ10" s="440">
        <f>INDEX(' Cash Num-Den_Indi'!$A$2:$ANL$35,MATCH('1617 1718 Comparison'!$A10,' Cash Num-Den_Indi'!$A$2:$A$35,0),MATCH('1617 1718 Comparison'!XZ$2,' Cash Num-Den_Indi'!$A$2:$ANL$2,0))-INDEX('1617 Data'!$A$2:$AEW$35,MATCH('1617 1718 Comparison'!$A10,'1617 Data'!$A$2:$A$35,0),MATCH('1617 1718 Comparison'!XZ$2,'1617 Data'!$A$2:$AEW$2,0))</f>
        <v>0</v>
      </c>
      <c r="YA10" s="440">
        <f>INDEX(' Cash Num-Den_Indi'!$A$2:$ANL$35,MATCH('1617 1718 Comparison'!$A10,' Cash Num-Den_Indi'!$A$2:$A$35,0),MATCH('1617 1718 Comparison'!YA$2,' Cash Num-Den_Indi'!$A$2:$ANL$2,0))-INDEX('1617 Data'!$A$2:$AEW$35,MATCH('1617 1718 Comparison'!$A10,'1617 Data'!$A$2:$A$35,0),MATCH('1617 1718 Comparison'!YA$2,'1617 Data'!$A$2:$AEW$2,0))</f>
        <v>0</v>
      </c>
      <c r="YB10" s="441" t="e">
        <f>INDEX(' Cash Num-Den_Indi'!$A$2:$ANL$35,MATCH('1617 1718 Comparison'!$A10,' Cash Num-Den_Indi'!$A$2:$A$35,0),MATCH('1617 1718 Comparison'!YB$2,' Cash Num-Den_Indi'!$A$2:$ANL$2,0))-INDEX('1617 Data'!$A$2:$AEW$35,MATCH('1617 1718 Comparison'!$A10,'1617 Data'!$A$2:$A$35,0),MATCH('1617 1718 Comparison'!YB$2,'1617 Data'!$A$2:$AEW$2,0))</f>
        <v>#N/A</v>
      </c>
      <c r="YC10" s="441" t="e">
        <f>INDEX(' Cash Num-Den_Indi'!$A$2:$ANL$35,MATCH('1617 1718 Comparison'!$A10,' Cash Num-Den_Indi'!$A$2:$A$35,0),MATCH('1617 1718 Comparison'!YC$2,' Cash Num-Den_Indi'!$A$2:$ANL$2,0))-INDEX('1617 Data'!$A$2:$AEW$35,MATCH('1617 1718 Comparison'!$A10,'1617 Data'!$A$2:$A$35,0),MATCH('1617 1718 Comparison'!YC$2,'1617 Data'!$A$2:$AEW$2,0))</f>
        <v>#N/A</v>
      </c>
      <c r="YD10" s="441" t="e">
        <f>INDEX(' Cash Num-Den_Indi'!$A$2:$ANL$35,MATCH('1617 1718 Comparison'!$A10,' Cash Num-Den_Indi'!$A$2:$A$35,0),MATCH('1617 1718 Comparison'!YD$2,' Cash Num-Den_Indi'!$A$2:$ANL$2,0))-INDEX('1617 Data'!$A$2:$AEW$35,MATCH('1617 1718 Comparison'!$A10,'1617 Data'!$A$2:$A$35,0),MATCH('1617 1718 Comparison'!YD$2,'1617 Data'!$A$2:$AEW$2,0))</f>
        <v>#N/A</v>
      </c>
      <c r="YE10" s="440">
        <f>INDEX(' Cash Num-Den_Indi'!$A$2:$ANL$35,MATCH('1617 1718 Comparison'!$A10,' Cash Num-Den_Indi'!$A$2:$A$35,0),MATCH('1617 1718 Comparison'!YE$2,' Cash Num-Den_Indi'!$A$2:$ANL$2,0))-INDEX('1617 Data'!$A$2:$AEW$35,MATCH('1617 1718 Comparison'!$A10,'1617 Data'!$A$2:$A$35,0),MATCH('1617 1718 Comparison'!YE$2,'1617 Data'!$A$2:$AEW$2,0))</f>
        <v>0</v>
      </c>
      <c r="YF10" s="440">
        <f>INDEX(' Cash Num-Den_Indi'!$A$2:$ANL$35,MATCH('1617 1718 Comparison'!$A10,' Cash Num-Den_Indi'!$A$2:$A$35,0),MATCH('1617 1718 Comparison'!YF$2,' Cash Num-Den_Indi'!$A$2:$ANL$2,0))-INDEX('1617 Data'!$A$2:$AEW$35,MATCH('1617 1718 Comparison'!$A10,'1617 Data'!$A$2:$A$35,0),MATCH('1617 1718 Comparison'!YF$2,'1617 Data'!$A$2:$AEW$2,0))</f>
        <v>0</v>
      </c>
      <c r="YG10" s="440">
        <f>INDEX(' Cash Num-Den_Indi'!$A$2:$ANL$35,MATCH('1617 1718 Comparison'!$A10,' Cash Num-Den_Indi'!$A$2:$A$35,0),MATCH('1617 1718 Comparison'!YG$2,' Cash Num-Den_Indi'!$A$2:$ANL$2,0))-INDEX('1617 Data'!$A$2:$AEW$35,MATCH('1617 1718 Comparison'!$A10,'1617 Data'!$A$2:$A$35,0),MATCH('1617 1718 Comparison'!YG$2,'1617 Data'!$A$2:$AEW$2,0))</f>
        <v>0</v>
      </c>
      <c r="YH10" s="440">
        <f>INDEX(' Cash Num-Den_Indi'!$A$2:$ANL$35,MATCH('1617 1718 Comparison'!$A10,' Cash Num-Den_Indi'!$A$2:$A$35,0),MATCH('1617 1718 Comparison'!YH$2,' Cash Num-Den_Indi'!$A$2:$ANL$2,0))-INDEX('1617 Data'!$A$2:$AEW$35,MATCH('1617 1718 Comparison'!$A10,'1617 Data'!$A$2:$A$35,0),MATCH('1617 1718 Comparison'!YH$2,'1617 Data'!$A$2:$AEW$2,0))</f>
        <v>0</v>
      </c>
      <c r="YI10" s="440">
        <f>INDEX(' Cash Num-Den_Indi'!$A$2:$ANL$35,MATCH('1617 1718 Comparison'!$A10,' Cash Num-Den_Indi'!$A$2:$A$35,0),MATCH('1617 1718 Comparison'!YI$2,' Cash Num-Den_Indi'!$A$2:$ANL$2,0))-INDEX('1617 Data'!$A$2:$AEW$35,MATCH('1617 1718 Comparison'!$A10,'1617 Data'!$A$2:$A$35,0),MATCH('1617 1718 Comparison'!YI$2,'1617 Data'!$A$2:$AEW$2,0))</f>
        <v>0</v>
      </c>
      <c r="YJ10" s="440">
        <f>INDEX(' Cash Num-Den_Indi'!$A$2:$ANL$35,MATCH('1617 1718 Comparison'!$A10,' Cash Num-Den_Indi'!$A$2:$A$35,0),MATCH('1617 1718 Comparison'!YJ$2,' Cash Num-Den_Indi'!$A$2:$ANL$2,0))-INDEX('1617 Data'!$A$2:$AEW$35,MATCH('1617 1718 Comparison'!$A10,'1617 Data'!$A$2:$A$35,0),MATCH('1617 1718 Comparison'!YJ$2,'1617 Data'!$A$2:$AEW$2,0))</f>
        <v>0</v>
      </c>
      <c r="YK10" s="440">
        <f>INDEX(' Cash Num-Den_Indi'!$A$2:$ANL$35,MATCH('1617 1718 Comparison'!$A10,' Cash Num-Den_Indi'!$A$2:$A$35,0),MATCH('1617 1718 Comparison'!YK$2,' Cash Num-Den_Indi'!$A$2:$ANL$2,0))-INDEX('1617 Data'!$A$2:$AEW$35,MATCH('1617 1718 Comparison'!$A10,'1617 Data'!$A$2:$A$35,0),MATCH('1617 1718 Comparison'!YK$2,'1617 Data'!$A$2:$AEW$2,0))</f>
        <v>0</v>
      </c>
      <c r="YL10" s="440">
        <f>INDEX(' Cash Num-Den_Indi'!$A$2:$ANL$35,MATCH('1617 1718 Comparison'!$A10,' Cash Num-Den_Indi'!$A$2:$A$35,0),MATCH('1617 1718 Comparison'!YL$2,' Cash Num-Den_Indi'!$A$2:$ANL$2,0))-INDEX('1617 Data'!$A$2:$AEW$35,MATCH('1617 1718 Comparison'!$A10,'1617 Data'!$A$2:$A$35,0),MATCH('1617 1718 Comparison'!YL$2,'1617 Data'!$A$2:$AEW$2,0))</f>
        <v>0</v>
      </c>
      <c r="YM10" s="440">
        <f>INDEX(' Cash Num-Den_Indi'!$A$2:$ANL$35,MATCH('1617 1718 Comparison'!$A10,' Cash Num-Den_Indi'!$A$2:$A$35,0),MATCH('1617 1718 Comparison'!YM$2,' Cash Num-Den_Indi'!$A$2:$ANL$2,0))-INDEX('1617 Data'!$A$2:$AEW$35,MATCH('1617 1718 Comparison'!$A10,'1617 Data'!$A$2:$A$35,0),MATCH('1617 1718 Comparison'!YM$2,'1617 Data'!$A$2:$AEW$2,0))</f>
        <v>0</v>
      </c>
      <c r="YN10" s="440">
        <f>INDEX(' Cash Num-Den_Indi'!$A$2:$ANL$35,MATCH('1617 1718 Comparison'!$A10,' Cash Num-Den_Indi'!$A$2:$A$35,0),MATCH('1617 1718 Comparison'!YN$2,' Cash Num-Den_Indi'!$A$2:$ANL$2,0))-INDEX('1617 Data'!$A$2:$AEW$35,MATCH('1617 1718 Comparison'!$A10,'1617 Data'!$A$2:$A$35,0),MATCH('1617 1718 Comparison'!YN$2,'1617 Data'!$A$2:$AEW$2,0))</f>
        <v>0</v>
      </c>
      <c r="YO10" s="440">
        <f>INDEX(' Cash Num-Den_Indi'!$A$2:$ANL$35,MATCH('1617 1718 Comparison'!$A10,' Cash Num-Den_Indi'!$A$2:$A$35,0),MATCH('1617 1718 Comparison'!YO$2,' Cash Num-Den_Indi'!$A$2:$ANL$2,0))-INDEX('1617 Data'!$A$2:$AEW$35,MATCH('1617 1718 Comparison'!$A10,'1617 Data'!$A$2:$A$35,0),MATCH('1617 1718 Comparison'!YO$2,'1617 Data'!$A$2:$AEW$2,0))</f>
        <v>0</v>
      </c>
      <c r="YP10" s="440">
        <f>INDEX(' Cash Num-Den_Indi'!$A$2:$ANL$35,MATCH('1617 1718 Comparison'!$A10,' Cash Num-Den_Indi'!$A$2:$A$35,0),MATCH('1617 1718 Comparison'!YP$2,' Cash Num-Den_Indi'!$A$2:$ANL$2,0))-INDEX('1617 Data'!$A$2:$AEW$35,MATCH('1617 1718 Comparison'!$A10,'1617 Data'!$A$2:$A$35,0),MATCH('1617 1718 Comparison'!YP$2,'1617 Data'!$A$2:$AEW$2,0))</f>
        <v>0</v>
      </c>
      <c r="YQ10" s="440">
        <f>INDEX(' Cash Num-Den_Indi'!$A$2:$ANL$35,MATCH('1617 1718 Comparison'!$A10,' Cash Num-Den_Indi'!$A$2:$A$35,0),MATCH('1617 1718 Comparison'!YQ$2,' Cash Num-Den_Indi'!$A$2:$ANL$2,0))-INDEX('1617 Data'!$A$2:$AEW$35,MATCH('1617 1718 Comparison'!$A10,'1617 Data'!$A$2:$A$35,0),MATCH('1617 1718 Comparison'!YQ$2,'1617 Data'!$A$2:$AEW$2,0))</f>
        <v>0</v>
      </c>
      <c r="YR10" s="440">
        <f>INDEX(' Cash Num-Den_Indi'!$A$2:$ANL$35,MATCH('1617 1718 Comparison'!$A10,' Cash Num-Den_Indi'!$A$2:$A$35,0),MATCH('1617 1718 Comparison'!YR$2,' Cash Num-Den_Indi'!$A$2:$ANL$2,0))-INDEX('1617 Data'!$A$2:$AEW$35,MATCH('1617 1718 Comparison'!$A10,'1617 Data'!$A$2:$A$35,0),MATCH('1617 1718 Comparison'!YR$2,'1617 Data'!$A$2:$AEW$2,0))</f>
        <v>0</v>
      </c>
      <c r="YS10" s="440">
        <f>INDEX(' Cash Num-Den_Indi'!$A$2:$ANL$35,MATCH('1617 1718 Comparison'!$A10,' Cash Num-Den_Indi'!$A$2:$A$35,0),MATCH('1617 1718 Comparison'!YS$2,' Cash Num-Den_Indi'!$A$2:$ANL$2,0))-INDEX('1617 Data'!$A$2:$AEW$35,MATCH('1617 1718 Comparison'!$A10,'1617 Data'!$A$2:$A$35,0),MATCH('1617 1718 Comparison'!YS$2,'1617 Data'!$A$2:$AEW$2,0))</f>
        <v>0</v>
      </c>
      <c r="YT10" s="441" t="e">
        <f>INDEX(' Cash Num-Den_Indi'!$A$2:$ANL$35,MATCH('1617 1718 Comparison'!$A10,' Cash Num-Den_Indi'!$A$2:$A$35,0),MATCH('1617 1718 Comparison'!YT$2,' Cash Num-Den_Indi'!$A$2:$ANL$2,0))-INDEX('1617 Data'!$A$2:$AEW$35,MATCH('1617 1718 Comparison'!$A10,'1617 Data'!$A$2:$A$35,0),MATCH('1617 1718 Comparison'!YT$2,'1617 Data'!$A$2:$AEW$2,0))</f>
        <v>#N/A</v>
      </c>
      <c r="YU10" s="441" t="e">
        <f>INDEX(' Cash Num-Den_Indi'!$A$2:$ANL$35,MATCH('1617 1718 Comparison'!$A10,' Cash Num-Den_Indi'!$A$2:$A$35,0),MATCH('1617 1718 Comparison'!YU$2,' Cash Num-Den_Indi'!$A$2:$ANL$2,0))-INDEX('1617 Data'!$A$2:$AEW$35,MATCH('1617 1718 Comparison'!$A10,'1617 Data'!$A$2:$A$35,0),MATCH('1617 1718 Comparison'!YU$2,'1617 Data'!$A$2:$AEW$2,0))</f>
        <v>#N/A</v>
      </c>
      <c r="YV10" s="441" t="e">
        <f>INDEX(' Cash Num-Den_Indi'!$A$2:$ANL$35,MATCH('1617 1718 Comparison'!$A10,' Cash Num-Den_Indi'!$A$2:$A$35,0),MATCH('1617 1718 Comparison'!YV$2,' Cash Num-Den_Indi'!$A$2:$ANL$2,0))-INDEX('1617 Data'!$A$2:$AEW$35,MATCH('1617 1718 Comparison'!$A10,'1617 Data'!$A$2:$A$35,0),MATCH('1617 1718 Comparison'!YV$2,'1617 Data'!$A$2:$AEW$2,0))</f>
        <v>#N/A</v>
      </c>
      <c r="YW10" s="440">
        <f>INDEX(' Cash Num-Den_Indi'!$A$2:$ANL$35,MATCH('1617 1718 Comparison'!$A10,' Cash Num-Den_Indi'!$A$2:$A$35,0),MATCH('1617 1718 Comparison'!YW$2,' Cash Num-Den_Indi'!$A$2:$ANL$2,0))-INDEX('1617 Data'!$A$2:$AEW$35,MATCH('1617 1718 Comparison'!$A10,'1617 Data'!$A$2:$A$35,0),MATCH('1617 1718 Comparison'!YW$2,'1617 Data'!$A$2:$AEW$2,0))</f>
        <v>0</v>
      </c>
      <c r="YX10" s="440">
        <f>INDEX(' Cash Num-Den_Indi'!$A$2:$ANL$35,MATCH('1617 1718 Comparison'!$A10,' Cash Num-Den_Indi'!$A$2:$A$35,0),MATCH('1617 1718 Comparison'!YX$2,' Cash Num-Den_Indi'!$A$2:$ANL$2,0))-INDEX('1617 Data'!$A$2:$AEW$35,MATCH('1617 1718 Comparison'!$A10,'1617 Data'!$A$2:$A$35,0),MATCH('1617 1718 Comparison'!YX$2,'1617 Data'!$A$2:$AEW$2,0))</f>
        <v>0</v>
      </c>
      <c r="YY10" s="440">
        <f>INDEX(' Cash Num-Den_Indi'!$A$2:$ANL$35,MATCH('1617 1718 Comparison'!$A10,' Cash Num-Den_Indi'!$A$2:$A$35,0),MATCH('1617 1718 Comparison'!YY$2,' Cash Num-Den_Indi'!$A$2:$ANL$2,0))-INDEX('1617 Data'!$A$2:$AEW$35,MATCH('1617 1718 Comparison'!$A10,'1617 Data'!$A$2:$A$35,0),MATCH('1617 1718 Comparison'!YY$2,'1617 Data'!$A$2:$AEW$2,0))</f>
        <v>0</v>
      </c>
      <c r="YZ10" s="440">
        <f>INDEX(' Cash Num-Den_Indi'!$A$2:$ANL$35,MATCH('1617 1718 Comparison'!$A10,' Cash Num-Den_Indi'!$A$2:$A$35,0),MATCH('1617 1718 Comparison'!YZ$2,' Cash Num-Den_Indi'!$A$2:$ANL$2,0))-INDEX('1617 Data'!$A$2:$AEW$35,MATCH('1617 1718 Comparison'!$A10,'1617 Data'!$A$2:$A$35,0),MATCH('1617 1718 Comparison'!YZ$2,'1617 Data'!$A$2:$AEW$2,0))</f>
        <v>0</v>
      </c>
      <c r="ZA10" s="440">
        <f>INDEX(' Cash Num-Den_Indi'!$A$2:$ANL$35,MATCH('1617 1718 Comparison'!$A10,' Cash Num-Den_Indi'!$A$2:$A$35,0),MATCH('1617 1718 Comparison'!ZA$2,' Cash Num-Den_Indi'!$A$2:$ANL$2,0))-INDEX('1617 Data'!$A$2:$AEW$35,MATCH('1617 1718 Comparison'!$A10,'1617 Data'!$A$2:$A$35,0),MATCH('1617 1718 Comparison'!ZA$2,'1617 Data'!$A$2:$AEW$2,0))</f>
        <v>0</v>
      </c>
      <c r="ZB10" s="440">
        <f>INDEX(' Cash Num-Den_Indi'!$A$2:$ANL$35,MATCH('1617 1718 Comparison'!$A10,' Cash Num-Den_Indi'!$A$2:$A$35,0),MATCH('1617 1718 Comparison'!ZB$2,' Cash Num-Den_Indi'!$A$2:$ANL$2,0))-INDEX('1617 Data'!$A$2:$AEW$35,MATCH('1617 1718 Comparison'!$A10,'1617 Data'!$A$2:$A$35,0),MATCH('1617 1718 Comparison'!ZB$2,'1617 Data'!$A$2:$AEW$2,0))</f>
        <v>0</v>
      </c>
      <c r="ZC10" s="440">
        <f>INDEX(' Cash Num-Den_Indi'!$A$2:$ANL$35,MATCH('1617 1718 Comparison'!$A10,' Cash Num-Den_Indi'!$A$2:$A$35,0),MATCH('1617 1718 Comparison'!ZC$2,' Cash Num-Den_Indi'!$A$2:$ANL$2,0))-INDEX('1617 Data'!$A$2:$AEW$35,MATCH('1617 1718 Comparison'!$A10,'1617 Data'!$A$2:$A$35,0),MATCH('1617 1718 Comparison'!ZC$2,'1617 Data'!$A$2:$AEW$2,0))</f>
        <v>0</v>
      </c>
      <c r="ZD10" s="440">
        <f>INDEX(' Cash Num-Den_Indi'!$A$2:$ANL$35,MATCH('1617 1718 Comparison'!$A10,' Cash Num-Den_Indi'!$A$2:$A$35,0),MATCH('1617 1718 Comparison'!ZD$2,' Cash Num-Den_Indi'!$A$2:$ANL$2,0))-INDEX('1617 Data'!$A$2:$AEW$35,MATCH('1617 1718 Comparison'!$A10,'1617 Data'!$A$2:$A$35,0),MATCH('1617 1718 Comparison'!ZD$2,'1617 Data'!$A$2:$AEW$2,0))</f>
        <v>0</v>
      </c>
      <c r="ZE10" s="440">
        <f>INDEX(' Cash Num-Den_Indi'!$A$2:$ANL$35,MATCH('1617 1718 Comparison'!$A10,' Cash Num-Den_Indi'!$A$2:$A$35,0),MATCH('1617 1718 Comparison'!ZE$2,' Cash Num-Den_Indi'!$A$2:$ANL$2,0))-INDEX('1617 Data'!$A$2:$AEW$35,MATCH('1617 1718 Comparison'!$A10,'1617 Data'!$A$2:$A$35,0),MATCH('1617 1718 Comparison'!ZE$2,'1617 Data'!$A$2:$AEW$2,0))</f>
        <v>0</v>
      </c>
      <c r="ZF10" s="440">
        <f>INDEX(' Cash Num-Den_Indi'!$A$2:$ANL$35,MATCH('1617 1718 Comparison'!$A10,' Cash Num-Den_Indi'!$A$2:$A$35,0),MATCH('1617 1718 Comparison'!ZF$2,' Cash Num-Den_Indi'!$A$2:$ANL$2,0))-INDEX('1617 Data'!$A$2:$AEW$35,MATCH('1617 1718 Comparison'!$A10,'1617 Data'!$A$2:$A$35,0),MATCH('1617 1718 Comparison'!ZF$2,'1617 Data'!$A$2:$AEW$2,0))</f>
        <v>0</v>
      </c>
      <c r="ZG10" s="440">
        <f>INDEX(' Cash Num-Den_Indi'!$A$2:$ANL$35,MATCH('1617 1718 Comparison'!$A10,' Cash Num-Den_Indi'!$A$2:$A$35,0),MATCH('1617 1718 Comparison'!ZG$2,' Cash Num-Den_Indi'!$A$2:$ANL$2,0))-INDEX('1617 Data'!$A$2:$AEW$35,MATCH('1617 1718 Comparison'!$A10,'1617 Data'!$A$2:$A$35,0),MATCH('1617 1718 Comparison'!ZG$2,'1617 Data'!$A$2:$AEW$2,0))</f>
        <v>0</v>
      </c>
      <c r="ZH10" s="440">
        <f>INDEX(' Cash Num-Den_Indi'!$A$2:$ANL$35,MATCH('1617 1718 Comparison'!$A10,' Cash Num-Den_Indi'!$A$2:$A$35,0),MATCH('1617 1718 Comparison'!ZH$2,' Cash Num-Den_Indi'!$A$2:$ANL$2,0))-INDEX('1617 Data'!$A$2:$AEW$35,MATCH('1617 1718 Comparison'!$A10,'1617 Data'!$A$2:$A$35,0),MATCH('1617 1718 Comparison'!ZH$2,'1617 Data'!$A$2:$AEW$2,0))</f>
        <v>0</v>
      </c>
      <c r="ZI10" s="440">
        <f>INDEX(' Cash Num-Den_Indi'!$A$2:$ANL$35,MATCH('1617 1718 Comparison'!$A10,' Cash Num-Den_Indi'!$A$2:$A$35,0),MATCH('1617 1718 Comparison'!ZI$2,' Cash Num-Den_Indi'!$A$2:$ANL$2,0))-INDEX('1617 Data'!$A$2:$AEW$35,MATCH('1617 1718 Comparison'!$A10,'1617 Data'!$A$2:$A$35,0),MATCH('1617 1718 Comparison'!ZI$2,'1617 Data'!$A$2:$AEW$2,0))</f>
        <v>0</v>
      </c>
      <c r="ZJ10" s="440">
        <f>INDEX(' Cash Num-Den_Indi'!$A$2:$ANL$35,MATCH('1617 1718 Comparison'!$A10,' Cash Num-Den_Indi'!$A$2:$A$35,0),MATCH('1617 1718 Comparison'!ZJ$2,' Cash Num-Den_Indi'!$A$2:$ANL$2,0))-INDEX('1617 Data'!$A$2:$AEW$35,MATCH('1617 1718 Comparison'!$A10,'1617 Data'!$A$2:$A$35,0),MATCH('1617 1718 Comparison'!ZJ$2,'1617 Data'!$A$2:$AEW$2,0))</f>
        <v>0</v>
      </c>
      <c r="ZK10" s="440">
        <f>INDEX(' Cash Num-Den_Indi'!$A$2:$ANL$35,MATCH('1617 1718 Comparison'!$A10,' Cash Num-Den_Indi'!$A$2:$A$35,0),MATCH('1617 1718 Comparison'!ZK$2,' Cash Num-Den_Indi'!$A$2:$ANL$2,0))-INDEX('1617 Data'!$A$2:$AEW$35,MATCH('1617 1718 Comparison'!$A10,'1617 Data'!$A$2:$A$35,0),MATCH('1617 1718 Comparison'!ZK$2,'1617 Data'!$A$2:$AEW$2,0))</f>
        <v>0</v>
      </c>
      <c r="ZL10" s="440">
        <f>INDEX(' Cash Num-Den_Indi'!$A$2:$ANL$35,MATCH('1617 1718 Comparison'!$A10,' Cash Num-Den_Indi'!$A$2:$A$35,0),MATCH('1617 1718 Comparison'!ZL$2,' Cash Num-Den_Indi'!$A$2:$ANL$2,0))-INDEX('1617 Data'!$A$2:$AEW$35,MATCH('1617 1718 Comparison'!$A10,'1617 Data'!$A$2:$A$35,0),MATCH('1617 1718 Comparison'!ZL$2,'1617 Data'!$A$2:$AEW$2,0))</f>
        <v>0</v>
      </c>
      <c r="ZM10" s="440">
        <f>INDEX(' Cash Num-Den_Indi'!$A$2:$ANL$35,MATCH('1617 1718 Comparison'!$A10,' Cash Num-Den_Indi'!$A$2:$A$35,0),MATCH('1617 1718 Comparison'!ZM$2,' Cash Num-Den_Indi'!$A$2:$ANL$2,0))-INDEX('1617 Data'!$A$2:$AEW$35,MATCH('1617 1718 Comparison'!$A10,'1617 Data'!$A$2:$A$35,0),MATCH('1617 1718 Comparison'!ZM$2,'1617 Data'!$A$2:$AEW$2,0))</f>
        <v>0</v>
      </c>
      <c r="ZN10" s="440">
        <f>INDEX(' Cash Num-Den_Indi'!$A$2:$ANL$35,MATCH('1617 1718 Comparison'!$A10,' Cash Num-Den_Indi'!$A$2:$A$35,0),MATCH('1617 1718 Comparison'!ZN$2,' Cash Num-Den_Indi'!$A$2:$ANL$2,0))-INDEX('1617 Data'!$A$2:$AEW$35,MATCH('1617 1718 Comparison'!$A10,'1617 Data'!$A$2:$A$35,0),MATCH('1617 1718 Comparison'!ZN$2,'1617 Data'!$A$2:$AEW$2,0))</f>
        <v>0</v>
      </c>
      <c r="ZO10" s="440">
        <f>INDEX(' Cash Num-Den_Indi'!$A$2:$ANL$35,MATCH('1617 1718 Comparison'!$A10,' Cash Num-Den_Indi'!$A$2:$A$35,0),MATCH('1617 1718 Comparison'!ZO$2,' Cash Num-Den_Indi'!$A$2:$ANL$2,0))-INDEX('1617 Data'!$A$2:$AEW$35,MATCH('1617 1718 Comparison'!$A10,'1617 Data'!$A$2:$A$35,0),MATCH('1617 1718 Comparison'!ZO$2,'1617 Data'!$A$2:$AEW$2,0))</f>
        <v>0</v>
      </c>
      <c r="ZP10" s="440">
        <f>INDEX(' Cash Num-Den_Indi'!$A$2:$ANL$35,MATCH('1617 1718 Comparison'!$A10,' Cash Num-Den_Indi'!$A$2:$A$35,0),MATCH('1617 1718 Comparison'!ZP$2,' Cash Num-Den_Indi'!$A$2:$ANL$2,0))-INDEX('1617 Data'!$A$2:$AEW$35,MATCH('1617 1718 Comparison'!$A10,'1617 Data'!$A$2:$A$35,0),MATCH('1617 1718 Comparison'!ZP$2,'1617 Data'!$A$2:$AEW$2,0))</f>
        <v>0</v>
      </c>
      <c r="ZQ10" s="440">
        <f>INDEX(' Cash Num-Den_Indi'!$A$2:$ANL$35,MATCH('1617 1718 Comparison'!$A10,' Cash Num-Den_Indi'!$A$2:$A$35,0),MATCH('1617 1718 Comparison'!ZQ$2,' Cash Num-Den_Indi'!$A$2:$ANL$2,0))-INDEX('1617 Data'!$A$2:$AEW$35,MATCH('1617 1718 Comparison'!$A10,'1617 Data'!$A$2:$A$35,0),MATCH('1617 1718 Comparison'!ZQ$2,'1617 Data'!$A$2:$AEW$2,0))</f>
        <v>0</v>
      </c>
      <c r="ZR10" s="441" t="e">
        <f>INDEX(' Cash Num-Den_Indi'!$A$2:$ANL$35,MATCH('1617 1718 Comparison'!$A10,' Cash Num-Den_Indi'!$A$2:$A$35,0),MATCH('1617 1718 Comparison'!ZR$2,' Cash Num-Den_Indi'!$A$2:$ANL$2,0))-INDEX('1617 Data'!$A$2:$AEW$35,MATCH('1617 1718 Comparison'!$A10,'1617 Data'!$A$2:$A$35,0),MATCH('1617 1718 Comparison'!ZR$2,'1617 Data'!$A$2:$AEW$2,0))</f>
        <v>#N/A</v>
      </c>
      <c r="ZS10" s="441" t="e">
        <f>INDEX(' Cash Num-Den_Indi'!$A$2:$ANL$35,MATCH('1617 1718 Comparison'!$A10,' Cash Num-Den_Indi'!$A$2:$A$35,0),MATCH('1617 1718 Comparison'!ZS$2,' Cash Num-Den_Indi'!$A$2:$ANL$2,0))-INDEX('1617 Data'!$A$2:$AEW$35,MATCH('1617 1718 Comparison'!$A10,'1617 Data'!$A$2:$A$35,0),MATCH('1617 1718 Comparison'!ZS$2,'1617 Data'!$A$2:$AEW$2,0))</f>
        <v>#N/A</v>
      </c>
      <c r="ZT10" s="441" t="e">
        <f>INDEX(' Cash Num-Den_Indi'!$A$2:$ANL$35,MATCH('1617 1718 Comparison'!$A10,' Cash Num-Den_Indi'!$A$2:$A$35,0),MATCH('1617 1718 Comparison'!ZT$2,' Cash Num-Den_Indi'!$A$2:$ANL$2,0))-INDEX('1617 Data'!$A$2:$AEW$35,MATCH('1617 1718 Comparison'!$A10,'1617 Data'!$A$2:$A$35,0),MATCH('1617 1718 Comparison'!ZT$2,'1617 Data'!$A$2:$AEW$2,0))</f>
        <v>#N/A</v>
      </c>
      <c r="ZU10" s="440">
        <f>INDEX(' Cash Num-Den_Indi'!$A$2:$ANL$35,MATCH('1617 1718 Comparison'!$A10,' Cash Num-Den_Indi'!$A$2:$A$35,0),MATCH('1617 1718 Comparison'!ZU$2,' Cash Num-Den_Indi'!$A$2:$ANL$2,0))-INDEX('1617 Data'!$A$2:$AEW$35,MATCH('1617 1718 Comparison'!$A10,'1617 Data'!$A$2:$A$35,0),MATCH('1617 1718 Comparison'!ZU$2,'1617 Data'!$A$2:$AEW$2,0))</f>
        <v>0</v>
      </c>
      <c r="ZV10" s="440">
        <f>INDEX(' Cash Num-Den_Indi'!$A$2:$ANL$35,MATCH('1617 1718 Comparison'!$A10,' Cash Num-Den_Indi'!$A$2:$A$35,0),MATCH('1617 1718 Comparison'!ZV$2,' Cash Num-Den_Indi'!$A$2:$ANL$2,0))-INDEX('1617 Data'!$A$2:$AEW$35,MATCH('1617 1718 Comparison'!$A10,'1617 Data'!$A$2:$A$35,0),MATCH('1617 1718 Comparison'!ZV$2,'1617 Data'!$A$2:$AEW$2,0))</f>
        <v>0</v>
      </c>
      <c r="ZW10" s="440">
        <f>INDEX(' Cash Num-Den_Indi'!$A$2:$ANL$35,MATCH('1617 1718 Comparison'!$A10,' Cash Num-Den_Indi'!$A$2:$A$35,0),MATCH('1617 1718 Comparison'!ZW$2,' Cash Num-Den_Indi'!$A$2:$ANL$2,0))-INDEX('1617 Data'!$A$2:$AEW$35,MATCH('1617 1718 Comparison'!$A10,'1617 Data'!$A$2:$A$35,0),MATCH('1617 1718 Comparison'!ZW$2,'1617 Data'!$A$2:$AEW$2,0))</f>
        <v>0</v>
      </c>
      <c r="ZX10" s="440">
        <f>INDEX(' Cash Num-Den_Indi'!$A$2:$ANL$35,MATCH('1617 1718 Comparison'!$A10,' Cash Num-Den_Indi'!$A$2:$A$35,0),MATCH('1617 1718 Comparison'!ZX$2,' Cash Num-Den_Indi'!$A$2:$ANL$2,0))-INDEX('1617 Data'!$A$2:$AEW$35,MATCH('1617 1718 Comparison'!$A10,'1617 Data'!$A$2:$A$35,0),MATCH('1617 1718 Comparison'!ZX$2,'1617 Data'!$A$2:$AEW$2,0))</f>
        <v>0</v>
      </c>
      <c r="ZY10" s="440">
        <f>INDEX(' Cash Num-Den_Indi'!$A$2:$ANL$35,MATCH('1617 1718 Comparison'!$A10,' Cash Num-Den_Indi'!$A$2:$A$35,0),MATCH('1617 1718 Comparison'!ZY$2,' Cash Num-Den_Indi'!$A$2:$ANL$2,0))-INDEX('1617 Data'!$A$2:$AEW$35,MATCH('1617 1718 Comparison'!$A10,'1617 Data'!$A$2:$A$35,0),MATCH('1617 1718 Comparison'!ZY$2,'1617 Data'!$A$2:$AEW$2,0))</f>
        <v>0</v>
      </c>
      <c r="ZZ10" s="440">
        <f>INDEX(' Cash Num-Den_Indi'!$A$2:$ANL$35,MATCH('1617 1718 Comparison'!$A10,' Cash Num-Den_Indi'!$A$2:$A$35,0),MATCH('1617 1718 Comparison'!ZZ$2,' Cash Num-Den_Indi'!$A$2:$ANL$2,0))-INDEX('1617 Data'!$A$2:$AEW$35,MATCH('1617 1718 Comparison'!$A10,'1617 Data'!$A$2:$A$35,0),MATCH('1617 1718 Comparison'!ZZ$2,'1617 Data'!$A$2:$AEW$2,0))</f>
        <v>0</v>
      </c>
      <c r="AAA10" s="440">
        <f>INDEX(' Cash Num-Den_Indi'!$A$2:$ANL$35,MATCH('1617 1718 Comparison'!$A10,' Cash Num-Den_Indi'!$A$2:$A$35,0),MATCH('1617 1718 Comparison'!AAA$2,' Cash Num-Den_Indi'!$A$2:$ANL$2,0))-INDEX('1617 Data'!$A$2:$AEW$35,MATCH('1617 1718 Comparison'!$A10,'1617 Data'!$A$2:$A$35,0),MATCH('1617 1718 Comparison'!AAA$2,'1617 Data'!$A$2:$AEW$2,0))</f>
        <v>0</v>
      </c>
      <c r="AAB10" s="441" t="e">
        <f>INDEX(' Cash Num-Den_Indi'!$A$2:$ANL$35,MATCH('1617 1718 Comparison'!$A10,' Cash Num-Den_Indi'!$A$2:$A$35,0),MATCH('1617 1718 Comparison'!AAB$2,' Cash Num-Den_Indi'!$A$2:$ANL$2,0))-INDEX('1617 Data'!$A$2:$AEW$35,MATCH('1617 1718 Comparison'!$A10,'1617 Data'!$A$2:$A$35,0),MATCH('1617 1718 Comparison'!AAB$2,'1617 Data'!$A$2:$AEW$2,0))</f>
        <v>#N/A</v>
      </c>
      <c r="AAC10" s="440">
        <f>INDEX(' Cash Num-Den_Indi'!$A$2:$ANL$35,MATCH('1617 1718 Comparison'!$A10,' Cash Num-Den_Indi'!$A$2:$A$35,0),MATCH('1617 1718 Comparison'!AAC$2,' Cash Num-Den_Indi'!$A$2:$ANL$2,0))-INDEX('1617 Data'!$A$2:$AEW$35,MATCH('1617 1718 Comparison'!$A10,'1617 Data'!$A$2:$A$35,0),MATCH('1617 1718 Comparison'!AAC$2,'1617 Data'!$A$2:$AEW$2,0))</f>
        <v>-793.2804843114809</v>
      </c>
      <c r="AAD10" s="440">
        <f>INDEX(' Cash Num-Den_Indi'!$A$2:$ANL$35,MATCH('1617 1718 Comparison'!$A10,' Cash Num-Den_Indi'!$A$2:$A$35,0),MATCH('1617 1718 Comparison'!AAD$2,' Cash Num-Den_Indi'!$A$2:$ANL$2,0))-INDEX('1617 Data'!$A$2:$AEW$35,MATCH('1617 1718 Comparison'!$A10,'1617 Data'!$A$2:$A$35,0),MATCH('1617 1718 Comparison'!AAD$2,'1617 Data'!$A$2:$AEW$2,0))</f>
        <v>-905.92631308371165</v>
      </c>
      <c r="AAE10" s="440">
        <f>INDEX(' Cash Num-Den_Indi'!$A$2:$ANL$35,MATCH('1617 1718 Comparison'!$A10,' Cash Num-Den_Indi'!$A$2:$A$35,0),MATCH('1617 1718 Comparison'!AAE$2,' Cash Num-Den_Indi'!$A$2:$ANL$2,0))-INDEX('1617 Data'!$A$2:$AEW$35,MATCH('1617 1718 Comparison'!$A10,'1617 Data'!$A$2:$A$35,0),MATCH('1617 1718 Comparison'!AAE$2,'1617 Data'!$A$2:$AEW$2,0))</f>
        <v>0</v>
      </c>
      <c r="AAF10" s="440">
        <f>INDEX(' Cash Num-Den_Indi'!$A$2:$ANL$35,MATCH('1617 1718 Comparison'!$A10,' Cash Num-Den_Indi'!$A$2:$A$35,0),MATCH('1617 1718 Comparison'!AAF$2,' Cash Num-Den_Indi'!$A$2:$ANL$2,0))-INDEX('1617 Data'!$A$2:$AEW$35,MATCH('1617 1718 Comparison'!$A10,'1617 Data'!$A$2:$A$35,0),MATCH('1617 1718 Comparison'!AAF$2,'1617 Data'!$A$2:$AEW$2,0))</f>
        <v>-657.17215379762456</v>
      </c>
      <c r="AAG10" s="440">
        <f>INDEX(' Cash Num-Den_Indi'!$A$2:$ANL$35,MATCH('1617 1718 Comparison'!$A10,' Cash Num-Den_Indi'!$A$2:$A$35,0),MATCH('1617 1718 Comparison'!AAG$2,' Cash Num-Den_Indi'!$A$2:$ANL$2,0))-INDEX('1617 Data'!$A$2:$AEW$35,MATCH('1617 1718 Comparison'!$A10,'1617 Data'!$A$2:$A$35,0),MATCH('1617 1718 Comparison'!AAG$2,'1617 Data'!$A$2:$AEW$2,0))</f>
        <v>-751.73922672910157</v>
      </c>
      <c r="AAH10" s="440">
        <f>INDEX(' Cash Num-Den_Indi'!$A$2:$ANL$35,MATCH('1617 1718 Comparison'!$A10,' Cash Num-Den_Indi'!$A$2:$A$35,0),MATCH('1617 1718 Comparison'!AAH$2,' Cash Num-Den_Indi'!$A$2:$ANL$2,0))-INDEX('1617 Data'!$A$2:$AEW$35,MATCH('1617 1718 Comparison'!$A10,'1617 Data'!$A$2:$A$35,0),MATCH('1617 1718 Comparison'!AAH$2,'1617 Data'!$A$2:$AEW$2,0))</f>
        <v>0</v>
      </c>
      <c r="AAI10" s="440">
        <f>INDEX(' Cash Num-Den_Indi'!$A$2:$ANL$35,MATCH('1617 1718 Comparison'!$A10,' Cash Num-Den_Indi'!$A$2:$A$35,0),MATCH('1617 1718 Comparison'!AAI$2,' Cash Num-Den_Indi'!$A$2:$ANL$2,0))-INDEX('1617 Data'!$A$2:$AEW$35,MATCH('1617 1718 Comparison'!$A10,'1617 Data'!$A$2:$A$35,0),MATCH('1617 1718 Comparison'!AAI$2,'1617 Data'!$A$2:$AEW$2,0))</f>
        <v>-364.53900895621155</v>
      </c>
      <c r="AAJ10" s="440">
        <f>INDEX(' Cash Num-Den_Indi'!$A$2:$ANL$35,MATCH('1617 1718 Comparison'!$A10,' Cash Num-Den_Indi'!$A$2:$A$35,0),MATCH('1617 1718 Comparison'!AAJ$2,' Cash Num-Den_Indi'!$A$2:$ANL$2,0))-INDEX('1617 Data'!$A$2:$AEW$35,MATCH('1617 1718 Comparison'!$A10,'1617 Data'!$A$2:$A$35,0),MATCH('1617 1718 Comparison'!AAJ$2,'1617 Data'!$A$2:$AEW$2,0))</f>
        <v>-418.01688157008903</v>
      </c>
      <c r="AAK10" s="440">
        <f>INDEX(' Cash Num-Den_Indi'!$A$2:$ANL$35,MATCH('1617 1718 Comparison'!$A10,' Cash Num-Den_Indi'!$A$2:$A$35,0),MATCH('1617 1718 Comparison'!AAK$2,' Cash Num-Den_Indi'!$A$2:$ANL$2,0))-INDEX('1617 Data'!$A$2:$AEW$35,MATCH('1617 1718 Comparison'!$A10,'1617 Data'!$A$2:$A$35,0),MATCH('1617 1718 Comparison'!AAK$2,'1617 Data'!$A$2:$AEW$2,0))</f>
        <v>0</v>
      </c>
      <c r="AAL10" s="440">
        <f>INDEX(' Cash Num-Den_Indi'!$A$2:$ANL$35,MATCH('1617 1718 Comparison'!$A10,' Cash Num-Den_Indi'!$A$2:$A$35,0),MATCH('1617 1718 Comparison'!AAL$2,' Cash Num-Den_Indi'!$A$2:$ANL$2,0))-INDEX('1617 Data'!$A$2:$AEW$35,MATCH('1617 1718 Comparison'!$A10,'1617 Data'!$A$2:$A$35,0),MATCH('1617 1718 Comparison'!AAL$2,'1617 Data'!$A$2:$AEW$2,0))</f>
        <v>-148.81827550399703</v>
      </c>
      <c r="AAM10" s="440">
        <f>INDEX(' Cash Num-Den_Indi'!$A$2:$ANL$35,MATCH('1617 1718 Comparison'!$A10,' Cash Num-Den_Indi'!$A$2:$A$35,0),MATCH('1617 1718 Comparison'!AAM$2,' Cash Num-Den_Indi'!$A$2:$ANL$2,0))-INDEX('1617 Data'!$A$2:$AEW$35,MATCH('1617 1718 Comparison'!$A10,'1617 Data'!$A$2:$A$35,0),MATCH('1617 1718 Comparison'!AAM$2,'1617 Data'!$A$2:$AEW$2,0))</f>
        <v>-190.442747162464</v>
      </c>
      <c r="AAN10" s="440">
        <f>INDEX(' Cash Num-Den_Indi'!$A$2:$ANL$35,MATCH('1617 1718 Comparison'!$A10,' Cash Num-Den_Indi'!$A$2:$A$35,0),MATCH('1617 1718 Comparison'!AAN$2,' Cash Num-Den_Indi'!$A$2:$ANL$2,0))-INDEX('1617 Data'!$A$2:$AEW$35,MATCH('1617 1718 Comparison'!$A10,'1617 Data'!$A$2:$A$35,0),MATCH('1617 1718 Comparison'!AAN$2,'1617 Data'!$A$2:$AEW$2,0))</f>
        <v>0</v>
      </c>
      <c r="AAO10" s="440">
        <f>INDEX(' Cash Num-Den_Indi'!$A$2:$ANL$35,MATCH('1617 1718 Comparison'!$A10,' Cash Num-Den_Indi'!$A$2:$A$35,0),MATCH('1617 1718 Comparison'!AAO$2,' Cash Num-Den_Indi'!$A$2:$ANL$2,0))-INDEX('1617 Data'!$A$2:$AEW$35,MATCH('1617 1718 Comparison'!$A10,'1617 Data'!$A$2:$A$35,0),MATCH('1617 1718 Comparison'!AAO$2,'1617 Data'!$A$2:$AEW$2,0))</f>
        <v>-390.41360649400849</v>
      </c>
      <c r="AAP10" s="440">
        <f>INDEX(' Cash Num-Den_Indi'!$A$2:$ANL$35,MATCH('1617 1718 Comparison'!$A10,' Cash Num-Den_Indi'!$A$2:$A$35,0),MATCH('1617 1718 Comparison'!AAP$2,' Cash Num-Den_Indi'!$A$2:$ANL$2,0))-INDEX('1617 Data'!$A$2:$AEW$35,MATCH('1617 1718 Comparison'!$A10,'1617 Data'!$A$2:$A$35,0),MATCH('1617 1718 Comparison'!AAP$2,'1617 Data'!$A$2:$AEW$2,0))</f>
        <v>-505</v>
      </c>
      <c r="AAQ10" s="440">
        <f>INDEX(' Cash Num-Den_Indi'!$A$2:$ANL$35,MATCH('1617 1718 Comparison'!$A10,' Cash Num-Den_Indi'!$A$2:$A$35,0),MATCH('1617 1718 Comparison'!AAQ$2,' Cash Num-Den_Indi'!$A$2:$ANL$2,0))-INDEX('1617 Data'!$A$2:$AEW$35,MATCH('1617 1718 Comparison'!$A10,'1617 Data'!$A$2:$A$35,0),MATCH('1617 1718 Comparison'!AAQ$2,'1617 Data'!$A$2:$AEW$2,0))</f>
        <v>0</v>
      </c>
      <c r="AAR10" s="440">
        <f>INDEX(' Cash Num-Den_Indi'!$A$2:$ANL$35,MATCH('1617 1718 Comparison'!$A10,' Cash Num-Den_Indi'!$A$2:$A$35,0),MATCH('1617 1718 Comparison'!AAR$2,' Cash Num-Den_Indi'!$A$2:$ANL$2,0))-INDEX('1617 Data'!$A$2:$AEW$35,MATCH('1617 1718 Comparison'!$A10,'1617 Data'!$A$2:$A$35,0),MATCH('1617 1718 Comparison'!AAR$2,'1617 Data'!$A$2:$AEW$2,0))</f>
        <v>-4393.1519649103848</v>
      </c>
      <c r="AAS10" s="440">
        <f>INDEX(' Cash Num-Den_Indi'!$A$2:$ANL$35,MATCH('1617 1718 Comparison'!$A10,' Cash Num-Den_Indi'!$A$2:$A$35,0),MATCH('1617 1718 Comparison'!AAS$2,' Cash Num-Den_Indi'!$A$2:$ANL$2,0))-INDEX('1617 Data'!$A$2:$AEW$35,MATCH('1617 1718 Comparison'!$A10,'1617 Data'!$A$2:$A$35,0),MATCH('1617 1718 Comparison'!AAS$2,'1617 Data'!$A$2:$AEW$2,0))</f>
        <v>-5689</v>
      </c>
      <c r="AAT10" s="440">
        <f>INDEX(' Cash Num-Den_Indi'!$A$2:$ANL$35,MATCH('1617 1718 Comparison'!$A10,' Cash Num-Den_Indi'!$A$2:$A$35,0),MATCH('1617 1718 Comparison'!AAT$2,' Cash Num-Den_Indi'!$A$2:$ANL$2,0))-INDEX('1617 Data'!$A$2:$AEW$35,MATCH('1617 1718 Comparison'!$A10,'1617 Data'!$A$2:$A$35,0),MATCH('1617 1718 Comparison'!AAT$2,'1617 Data'!$A$2:$AEW$2,0))</f>
        <v>0</v>
      </c>
      <c r="AAU10" s="440">
        <f>INDEX(' Cash Num-Den_Indi'!$A$2:$ANL$35,MATCH('1617 1718 Comparison'!$A10,' Cash Num-Den_Indi'!$A$2:$A$35,0),MATCH('1617 1718 Comparison'!AAU$2,' Cash Num-Den_Indi'!$A$2:$ANL$2,0))-INDEX('1617 Data'!$A$2:$AEW$35,MATCH('1617 1718 Comparison'!$A10,'1617 Data'!$A$2:$A$35,0),MATCH('1617 1718 Comparison'!AAU$2,'1617 Data'!$A$2:$AEW$2,0))</f>
        <v>0</v>
      </c>
      <c r="AAV10" s="440">
        <f>INDEX(' Cash Num-Den_Indi'!$A$2:$ANL$35,MATCH('1617 1718 Comparison'!$A10,' Cash Num-Den_Indi'!$A$2:$A$35,0),MATCH('1617 1718 Comparison'!AAV$2,' Cash Num-Den_Indi'!$A$2:$ANL$2,0))-INDEX('1617 Data'!$A$2:$AEW$35,MATCH('1617 1718 Comparison'!$A10,'1617 Data'!$A$2:$A$35,0),MATCH('1617 1718 Comparison'!AAV$2,'1617 Data'!$A$2:$AEW$2,0))</f>
        <v>0</v>
      </c>
      <c r="AAW10" s="440">
        <f>INDEX(' Cash Num-Den_Indi'!$A$2:$ANL$35,MATCH('1617 1718 Comparison'!$A10,' Cash Num-Den_Indi'!$A$2:$A$35,0),MATCH('1617 1718 Comparison'!AAW$2,' Cash Num-Den_Indi'!$A$2:$ANL$2,0))-INDEX('1617 Data'!$A$2:$AEW$35,MATCH('1617 1718 Comparison'!$A10,'1617 Data'!$A$2:$A$35,0),MATCH('1617 1718 Comparison'!AAW$2,'1617 Data'!$A$2:$AEW$2,0))</f>
        <v>0</v>
      </c>
      <c r="AAX10" s="441" t="e">
        <f>INDEX(' Cash Num-Den_Indi'!$A$2:$ANL$35,MATCH('1617 1718 Comparison'!$A10,' Cash Num-Den_Indi'!$A$2:$A$35,0),MATCH('1617 1718 Comparison'!AAX$2,' Cash Num-Den_Indi'!$A$2:$ANL$2,0))-INDEX('1617 Data'!$A$2:$AEW$35,MATCH('1617 1718 Comparison'!$A10,'1617 Data'!$A$2:$A$35,0),MATCH('1617 1718 Comparison'!AAX$2,'1617 Data'!$A$2:$AEW$2,0))</f>
        <v>#N/A</v>
      </c>
      <c r="AAY10" s="441" t="e">
        <f>INDEX(' Cash Num-Den_Indi'!$A$2:$ANL$35,MATCH('1617 1718 Comparison'!$A10,' Cash Num-Den_Indi'!$A$2:$A$35,0),MATCH('1617 1718 Comparison'!AAY$2,' Cash Num-Den_Indi'!$A$2:$ANL$2,0))-INDEX('1617 Data'!$A$2:$AEW$35,MATCH('1617 1718 Comparison'!$A10,'1617 Data'!$A$2:$A$35,0),MATCH('1617 1718 Comparison'!AAY$2,'1617 Data'!$A$2:$AEW$2,0))</f>
        <v>#N/A</v>
      </c>
      <c r="AAZ10" s="441" t="e">
        <f>INDEX(' Cash Num-Den_Indi'!$A$2:$ANL$35,MATCH('1617 1718 Comparison'!$A10,' Cash Num-Den_Indi'!$A$2:$A$35,0),MATCH('1617 1718 Comparison'!AAZ$2,' Cash Num-Den_Indi'!$A$2:$ANL$2,0))-INDEX('1617 Data'!$A$2:$AEW$35,MATCH('1617 1718 Comparison'!$A10,'1617 Data'!$A$2:$A$35,0),MATCH('1617 1718 Comparison'!AAZ$2,'1617 Data'!$A$2:$AEW$2,0))</f>
        <v>#N/A</v>
      </c>
      <c r="ABA10" s="440">
        <f>INDEX(' Cash Num-Den_Indi'!$A$2:$ANL$35,MATCH('1617 1718 Comparison'!$A10,' Cash Num-Den_Indi'!$A$2:$A$35,0),MATCH('1617 1718 Comparison'!ABA$2,' Cash Num-Den_Indi'!$A$2:$ANL$2,0))-INDEX('1617 Data'!$A$2:$AEW$35,MATCH('1617 1718 Comparison'!$A10,'1617 Data'!$A$2:$A$35,0),MATCH('1617 1718 Comparison'!ABA$2,'1617 Data'!$A$2:$AEW$2,0))</f>
        <v>0</v>
      </c>
      <c r="ABB10" s="440">
        <f>INDEX(' Cash Num-Den_Indi'!$A$2:$ANL$35,MATCH('1617 1718 Comparison'!$A10,' Cash Num-Den_Indi'!$A$2:$A$35,0),MATCH('1617 1718 Comparison'!ABB$2,' Cash Num-Den_Indi'!$A$2:$ANL$2,0))-INDEX('1617 Data'!$A$2:$AEW$35,MATCH('1617 1718 Comparison'!$A10,'1617 Data'!$A$2:$A$35,0),MATCH('1617 1718 Comparison'!ABB$2,'1617 Data'!$A$2:$AEW$2,0))</f>
        <v>0</v>
      </c>
      <c r="ABC10" s="440">
        <f>INDEX(' Cash Num-Den_Indi'!$A$2:$ANL$35,MATCH('1617 1718 Comparison'!$A10,' Cash Num-Den_Indi'!$A$2:$A$35,0),MATCH('1617 1718 Comparison'!ABC$2,' Cash Num-Den_Indi'!$A$2:$ANL$2,0))-INDEX('1617 Data'!$A$2:$AEW$35,MATCH('1617 1718 Comparison'!$A10,'1617 Data'!$A$2:$A$35,0),MATCH('1617 1718 Comparison'!ABC$2,'1617 Data'!$A$2:$AEW$2,0))</f>
        <v>0</v>
      </c>
      <c r="ABD10" s="440">
        <f>INDEX(' Cash Num-Den_Indi'!$A$2:$ANL$35,MATCH('1617 1718 Comparison'!$A10,' Cash Num-Den_Indi'!$A$2:$A$35,0),MATCH('1617 1718 Comparison'!ABD$2,' Cash Num-Den_Indi'!$A$2:$ANL$2,0))-INDEX('1617 Data'!$A$2:$AEW$35,MATCH('1617 1718 Comparison'!$A10,'1617 Data'!$A$2:$A$35,0),MATCH('1617 1718 Comparison'!ABD$2,'1617 Data'!$A$2:$AEW$2,0))</f>
        <v>0</v>
      </c>
      <c r="ABE10" s="440">
        <f>INDEX(' Cash Num-Den_Indi'!$A$2:$ANL$35,MATCH('1617 1718 Comparison'!$A10,' Cash Num-Den_Indi'!$A$2:$A$35,0),MATCH('1617 1718 Comparison'!ABE$2,' Cash Num-Den_Indi'!$A$2:$ANL$2,0))-INDEX('1617 Data'!$A$2:$AEW$35,MATCH('1617 1718 Comparison'!$A10,'1617 Data'!$A$2:$A$35,0),MATCH('1617 1718 Comparison'!ABE$2,'1617 Data'!$A$2:$AEW$2,0))</f>
        <v>0</v>
      </c>
      <c r="ABF10" s="440">
        <f>INDEX(' Cash Num-Den_Indi'!$A$2:$ANL$35,MATCH('1617 1718 Comparison'!$A10,' Cash Num-Den_Indi'!$A$2:$A$35,0),MATCH('1617 1718 Comparison'!ABF$2,' Cash Num-Den_Indi'!$A$2:$ANL$2,0))-INDEX('1617 Data'!$A$2:$AEW$35,MATCH('1617 1718 Comparison'!$A10,'1617 Data'!$A$2:$A$35,0),MATCH('1617 1718 Comparison'!ABF$2,'1617 Data'!$A$2:$AEW$2,0))</f>
        <v>0</v>
      </c>
      <c r="ABG10" s="440">
        <f>INDEX(' Cash Num-Den_Indi'!$A$2:$ANL$35,MATCH('1617 1718 Comparison'!$A10,' Cash Num-Den_Indi'!$A$2:$A$35,0),MATCH('1617 1718 Comparison'!ABG$2,' Cash Num-Den_Indi'!$A$2:$ANL$2,0))-INDEX('1617 Data'!$A$2:$AEW$35,MATCH('1617 1718 Comparison'!$A10,'1617 Data'!$A$2:$A$35,0),MATCH('1617 1718 Comparison'!ABG$2,'1617 Data'!$A$2:$AEW$2,0))</f>
        <v>0</v>
      </c>
      <c r="ABH10" s="441" t="e">
        <f>INDEX(' Cash Num-Den_Indi'!$A$2:$ANL$35,MATCH('1617 1718 Comparison'!$A10,' Cash Num-Den_Indi'!$A$2:$A$35,0),MATCH('1617 1718 Comparison'!ABH$2,' Cash Num-Den_Indi'!$A$2:$ANL$2,0))-INDEX('1617 Data'!$A$2:$AEW$35,MATCH('1617 1718 Comparison'!$A10,'1617 Data'!$A$2:$A$35,0),MATCH('1617 1718 Comparison'!ABH$2,'1617 Data'!$A$2:$AEW$2,0))</f>
        <v>#N/A</v>
      </c>
      <c r="ABI10" s="440">
        <f>INDEX(' Cash Num-Den_Indi'!$A$2:$ANL$35,MATCH('1617 1718 Comparison'!$A10,' Cash Num-Den_Indi'!$A$2:$A$35,0),MATCH('1617 1718 Comparison'!ABI$2,' Cash Num-Den_Indi'!$A$2:$ANL$2,0))-INDEX('1617 Data'!$A$2:$AEW$35,MATCH('1617 1718 Comparison'!$A10,'1617 Data'!$A$2:$A$35,0),MATCH('1617 1718 Comparison'!ABI$2,'1617 Data'!$A$2:$AEW$2,0))</f>
        <v>0</v>
      </c>
      <c r="ABJ10" s="440">
        <f>INDEX(' Cash Num-Den_Indi'!$A$2:$ANL$35,MATCH('1617 1718 Comparison'!$A10,' Cash Num-Den_Indi'!$A$2:$A$35,0),MATCH('1617 1718 Comparison'!ABJ$2,' Cash Num-Den_Indi'!$A$2:$ANL$2,0))-INDEX('1617 Data'!$A$2:$AEW$35,MATCH('1617 1718 Comparison'!$A10,'1617 Data'!$A$2:$A$35,0),MATCH('1617 1718 Comparison'!ABJ$2,'1617 Data'!$A$2:$AEW$2,0))</f>
        <v>0</v>
      </c>
      <c r="ABK10" s="440">
        <f>INDEX(' Cash Num-Den_Indi'!$A$2:$ANL$35,MATCH('1617 1718 Comparison'!$A10,' Cash Num-Den_Indi'!$A$2:$A$35,0),MATCH('1617 1718 Comparison'!ABK$2,' Cash Num-Den_Indi'!$A$2:$ANL$2,0))-INDEX('1617 Data'!$A$2:$AEW$35,MATCH('1617 1718 Comparison'!$A10,'1617 Data'!$A$2:$A$35,0),MATCH('1617 1718 Comparison'!ABK$2,'1617 Data'!$A$2:$AEW$2,0))</f>
        <v>0</v>
      </c>
      <c r="ABL10" s="440">
        <f>INDEX(' Cash Num-Den_Indi'!$A$2:$ANL$35,MATCH('1617 1718 Comparison'!$A10,' Cash Num-Den_Indi'!$A$2:$A$35,0),MATCH('1617 1718 Comparison'!ABL$2,' Cash Num-Den_Indi'!$A$2:$ANL$2,0))-INDEX('1617 Data'!$A$2:$AEW$35,MATCH('1617 1718 Comparison'!$A10,'1617 Data'!$A$2:$A$35,0),MATCH('1617 1718 Comparison'!ABL$2,'1617 Data'!$A$2:$AEW$2,0))</f>
        <v>0</v>
      </c>
      <c r="ABM10" s="440">
        <f>INDEX(' Cash Num-Den_Indi'!$A$2:$ANL$35,MATCH('1617 1718 Comparison'!$A10,' Cash Num-Den_Indi'!$A$2:$A$35,0),MATCH('1617 1718 Comparison'!ABM$2,' Cash Num-Den_Indi'!$A$2:$ANL$2,0))-INDEX('1617 Data'!$A$2:$AEW$35,MATCH('1617 1718 Comparison'!$A10,'1617 Data'!$A$2:$A$35,0),MATCH('1617 1718 Comparison'!ABM$2,'1617 Data'!$A$2:$AEW$2,0))</f>
        <v>0</v>
      </c>
      <c r="ABN10" s="440">
        <f>INDEX(' Cash Num-Den_Indi'!$A$2:$ANL$35,MATCH('1617 1718 Comparison'!$A10,' Cash Num-Den_Indi'!$A$2:$A$35,0),MATCH('1617 1718 Comparison'!ABN$2,' Cash Num-Den_Indi'!$A$2:$ANL$2,0))-INDEX('1617 Data'!$A$2:$AEW$35,MATCH('1617 1718 Comparison'!$A10,'1617 Data'!$A$2:$A$35,0),MATCH('1617 1718 Comparison'!ABN$2,'1617 Data'!$A$2:$AEW$2,0))</f>
        <v>0</v>
      </c>
      <c r="ABO10" s="440">
        <f>INDEX(' Cash Num-Den_Indi'!$A$2:$ANL$35,MATCH('1617 1718 Comparison'!$A10,' Cash Num-Den_Indi'!$A$2:$A$35,0),MATCH('1617 1718 Comparison'!ABO$2,' Cash Num-Den_Indi'!$A$2:$ANL$2,0))-INDEX('1617 Data'!$A$2:$AEW$35,MATCH('1617 1718 Comparison'!$A10,'1617 Data'!$A$2:$A$35,0),MATCH('1617 1718 Comparison'!ABO$2,'1617 Data'!$A$2:$AEW$2,0))</f>
        <v>0</v>
      </c>
      <c r="ABP10" s="441" t="e">
        <f>INDEX(' Cash Num-Den_Indi'!$A$2:$ANL$35,MATCH('1617 1718 Comparison'!$A10,' Cash Num-Den_Indi'!$A$2:$A$35,0),MATCH('1617 1718 Comparison'!ABP$2,' Cash Num-Den_Indi'!$A$2:$ANL$2,0))-INDEX('1617 Data'!$A$2:$AEW$35,MATCH('1617 1718 Comparison'!$A10,'1617 Data'!$A$2:$A$35,0),MATCH('1617 1718 Comparison'!ABP$2,'1617 Data'!$A$2:$AEW$2,0))</f>
        <v>#N/A</v>
      </c>
      <c r="ABQ10" s="440">
        <f>INDEX(' Cash Num-Den_Indi'!$A$2:$ANL$35,MATCH('1617 1718 Comparison'!$A10,' Cash Num-Den_Indi'!$A$2:$A$35,0),MATCH('1617 1718 Comparison'!ABQ$2,' Cash Num-Den_Indi'!$A$2:$ANL$2,0))-INDEX('1617 Data'!$A$2:$AEW$35,MATCH('1617 1718 Comparison'!$A10,'1617 Data'!$A$2:$A$35,0),MATCH('1617 1718 Comparison'!ABQ$2,'1617 Data'!$A$2:$AEW$2,0))</f>
        <v>0</v>
      </c>
      <c r="ABR10" s="440">
        <f>INDEX(' Cash Num-Den_Indi'!$A$2:$ANL$35,MATCH('1617 1718 Comparison'!$A10,' Cash Num-Den_Indi'!$A$2:$A$35,0),MATCH('1617 1718 Comparison'!ABR$2,' Cash Num-Den_Indi'!$A$2:$ANL$2,0))-INDEX('1617 Data'!$A$2:$AEW$35,MATCH('1617 1718 Comparison'!$A10,'1617 Data'!$A$2:$A$35,0),MATCH('1617 1718 Comparison'!ABR$2,'1617 Data'!$A$2:$AEW$2,0))</f>
        <v>0</v>
      </c>
      <c r="ABS10" s="440">
        <f>INDEX(' Cash Num-Den_Indi'!$A$2:$ANL$35,MATCH('1617 1718 Comparison'!$A10,' Cash Num-Den_Indi'!$A$2:$A$35,0),MATCH('1617 1718 Comparison'!ABS$2,' Cash Num-Den_Indi'!$A$2:$ANL$2,0))-INDEX('1617 Data'!$A$2:$AEW$35,MATCH('1617 1718 Comparison'!$A10,'1617 Data'!$A$2:$A$35,0),MATCH('1617 1718 Comparison'!ABS$2,'1617 Data'!$A$2:$AEW$2,0))</f>
        <v>0</v>
      </c>
      <c r="ABT10" s="440">
        <f>INDEX(' Cash Num-Den_Indi'!$A$2:$ANL$35,MATCH('1617 1718 Comparison'!$A10,' Cash Num-Den_Indi'!$A$2:$A$35,0),MATCH('1617 1718 Comparison'!ABT$2,' Cash Num-Den_Indi'!$A$2:$ANL$2,0))-INDEX('1617 Data'!$A$2:$AEW$35,MATCH('1617 1718 Comparison'!$A10,'1617 Data'!$A$2:$A$35,0),MATCH('1617 1718 Comparison'!ABT$2,'1617 Data'!$A$2:$AEW$2,0))</f>
        <v>0</v>
      </c>
      <c r="ABU10" s="440">
        <f>INDEX(' Cash Num-Den_Indi'!$A$2:$ANL$35,MATCH('1617 1718 Comparison'!$A10,' Cash Num-Den_Indi'!$A$2:$A$35,0),MATCH('1617 1718 Comparison'!ABU$2,' Cash Num-Den_Indi'!$A$2:$ANL$2,0))-INDEX('1617 Data'!$A$2:$AEW$35,MATCH('1617 1718 Comparison'!$A10,'1617 Data'!$A$2:$A$35,0),MATCH('1617 1718 Comparison'!ABU$2,'1617 Data'!$A$2:$AEW$2,0))</f>
        <v>0</v>
      </c>
      <c r="ABV10" s="440">
        <f>INDEX(' Cash Num-Den_Indi'!$A$2:$ANL$35,MATCH('1617 1718 Comparison'!$A10,' Cash Num-Den_Indi'!$A$2:$A$35,0),MATCH('1617 1718 Comparison'!ABV$2,' Cash Num-Den_Indi'!$A$2:$ANL$2,0))-INDEX('1617 Data'!$A$2:$AEW$35,MATCH('1617 1718 Comparison'!$A10,'1617 Data'!$A$2:$A$35,0),MATCH('1617 1718 Comparison'!ABV$2,'1617 Data'!$A$2:$AEW$2,0))</f>
        <v>0</v>
      </c>
      <c r="ABW10" s="440">
        <f>INDEX(' Cash Num-Den_Indi'!$A$2:$ANL$35,MATCH('1617 1718 Comparison'!$A10,' Cash Num-Den_Indi'!$A$2:$A$35,0),MATCH('1617 1718 Comparison'!ABW$2,' Cash Num-Den_Indi'!$A$2:$ANL$2,0))-INDEX('1617 Data'!$A$2:$AEW$35,MATCH('1617 1718 Comparison'!$A10,'1617 Data'!$A$2:$A$35,0),MATCH('1617 1718 Comparison'!ABW$2,'1617 Data'!$A$2:$AEW$2,0))</f>
        <v>0</v>
      </c>
      <c r="ABX10" s="441" t="e">
        <f>INDEX(' Cash Num-Den_Indi'!$A$2:$ANL$35,MATCH('1617 1718 Comparison'!$A10,' Cash Num-Den_Indi'!$A$2:$A$35,0),MATCH('1617 1718 Comparison'!ABX$2,' Cash Num-Den_Indi'!$A$2:$ANL$2,0))-INDEX('1617 Data'!$A$2:$AEW$35,MATCH('1617 1718 Comparison'!$A10,'1617 Data'!$A$2:$A$35,0),MATCH('1617 1718 Comparison'!ABX$2,'1617 Data'!$A$2:$AEW$2,0))</f>
        <v>#N/A</v>
      </c>
      <c r="ABY10" s="440">
        <f>INDEX(' Cash Num-Den_Indi'!$A$2:$ANL$35,MATCH('1617 1718 Comparison'!$A10,' Cash Num-Den_Indi'!$A$2:$A$35,0),MATCH('1617 1718 Comparison'!ABY$2,' Cash Num-Den_Indi'!$A$2:$ANL$2,0))-INDEX('1617 Data'!$A$2:$AEW$35,MATCH('1617 1718 Comparison'!$A10,'1617 Data'!$A$2:$A$35,0),MATCH('1617 1718 Comparison'!ABY$2,'1617 Data'!$A$2:$AEW$2,0))</f>
        <v>0</v>
      </c>
      <c r="ABZ10" s="440">
        <f>INDEX(' Cash Num-Den_Indi'!$A$2:$ANL$35,MATCH('1617 1718 Comparison'!$A10,' Cash Num-Den_Indi'!$A$2:$A$35,0),MATCH('1617 1718 Comparison'!ABZ$2,' Cash Num-Den_Indi'!$A$2:$ANL$2,0))-INDEX('1617 Data'!$A$2:$AEW$35,MATCH('1617 1718 Comparison'!$A10,'1617 Data'!$A$2:$A$35,0),MATCH('1617 1718 Comparison'!ABZ$2,'1617 Data'!$A$2:$AEW$2,0))</f>
        <v>0</v>
      </c>
      <c r="ACA10" s="440">
        <f>INDEX(' Cash Num-Den_Indi'!$A$2:$ANL$35,MATCH('1617 1718 Comparison'!$A10,' Cash Num-Den_Indi'!$A$2:$A$35,0),MATCH('1617 1718 Comparison'!ACA$2,' Cash Num-Den_Indi'!$A$2:$ANL$2,0))-INDEX('1617 Data'!$A$2:$AEW$35,MATCH('1617 1718 Comparison'!$A10,'1617 Data'!$A$2:$A$35,0),MATCH('1617 1718 Comparison'!ACA$2,'1617 Data'!$A$2:$AEW$2,0))</f>
        <v>0</v>
      </c>
      <c r="ACB10" s="440">
        <f>INDEX(' Cash Num-Den_Indi'!$A$2:$ANL$35,MATCH('1617 1718 Comparison'!$A10,' Cash Num-Den_Indi'!$A$2:$A$35,0),MATCH('1617 1718 Comparison'!ACB$2,' Cash Num-Den_Indi'!$A$2:$ANL$2,0))-INDEX('1617 Data'!$A$2:$AEW$35,MATCH('1617 1718 Comparison'!$A10,'1617 Data'!$A$2:$A$35,0),MATCH('1617 1718 Comparison'!ACB$2,'1617 Data'!$A$2:$AEW$2,0))</f>
        <v>0</v>
      </c>
      <c r="ACC10" s="440">
        <f>INDEX(' Cash Num-Den_Indi'!$A$2:$ANL$35,MATCH('1617 1718 Comparison'!$A10,' Cash Num-Den_Indi'!$A$2:$A$35,0),MATCH('1617 1718 Comparison'!ACC$2,' Cash Num-Den_Indi'!$A$2:$ANL$2,0))-INDEX('1617 Data'!$A$2:$AEW$35,MATCH('1617 1718 Comparison'!$A10,'1617 Data'!$A$2:$A$35,0),MATCH('1617 1718 Comparison'!ACC$2,'1617 Data'!$A$2:$AEW$2,0))</f>
        <v>0</v>
      </c>
      <c r="ACD10" s="440">
        <f>INDEX(' Cash Num-Den_Indi'!$A$2:$ANL$35,MATCH('1617 1718 Comparison'!$A10,' Cash Num-Den_Indi'!$A$2:$A$35,0),MATCH('1617 1718 Comparison'!ACD$2,' Cash Num-Den_Indi'!$A$2:$ANL$2,0))-INDEX('1617 Data'!$A$2:$AEW$35,MATCH('1617 1718 Comparison'!$A10,'1617 Data'!$A$2:$A$35,0),MATCH('1617 1718 Comparison'!ACD$2,'1617 Data'!$A$2:$AEW$2,0))</f>
        <v>0</v>
      </c>
      <c r="ACE10" s="440">
        <f>INDEX(' Cash Num-Den_Indi'!$A$2:$ANL$35,MATCH('1617 1718 Comparison'!$A10,' Cash Num-Den_Indi'!$A$2:$A$35,0),MATCH('1617 1718 Comparison'!ACE$2,' Cash Num-Den_Indi'!$A$2:$ANL$2,0))-INDEX('1617 Data'!$A$2:$AEW$35,MATCH('1617 1718 Comparison'!$A10,'1617 Data'!$A$2:$A$35,0),MATCH('1617 1718 Comparison'!ACE$2,'1617 Data'!$A$2:$AEW$2,0))</f>
        <v>0</v>
      </c>
      <c r="ACF10" s="441" t="e">
        <f>INDEX(' Cash Num-Den_Indi'!$A$2:$ANL$35,MATCH('1617 1718 Comparison'!$A10,' Cash Num-Den_Indi'!$A$2:$A$35,0),MATCH('1617 1718 Comparison'!ACF$2,' Cash Num-Den_Indi'!$A$2:$ANL$2,0))-INDEX('1617 Data'!$A$2:$AEW$35,MATCH('1617 1718 Comparison'!$A10,'1617 Data'!$A$2:$A$35,0),MATCH('1617 1718 Comparison'!ACF$2,'1617 Data'!$A$2:$AEW$2,0))</f>
        <v>#N/A</v>
      </c>
      <c r="ACG10" s="440">
        <f>INDEX(' Cash Num-Den_Indi'!$A$2:$ANL$35,MATCH('1617 1718 Comparison'!$A10,' Cash Num-Den_Indi'!$A$2:$A$35,0),MATCH('1617 1718 Comparison'!ACG$2,' Cash Num-Den_Indi'!$A$2:$ANL$2,0))-INDEX('1617 Data'!$A$2:$AEW$35,MATCH('1617 1718 Comparison'!$A10,'1617 Data'!$A$2:$A$35,0),MATCH('1617 1718 Comparison'!ACG$2,'1617 Data'!$A$2:$AEW$2,0))</f>
        <v>0</v>
      </c>
      <c r="ACH10" s="440">
        <f>INDEX(' Cash Num-Den_Indi'!$A$2:$ANL$35,MATCH('1617 1718 Comparison'!$A10,' Cash Num-Den_Indi'!$A$2:$A$35,0),MATCH('1617 1718 Comparison'!ACH$2,' Cash Num-Den_Indi'!$A$2:$ANL$2,0))-INDEX('1617 Data'!$A$2:$AEW$35,MATCH('1617 1718 Comparison'!$A10,'1617 Data'!$A$2:$A$35,0),MATCH('1617 1718 Comparison'!ACH$2,'1617 Data'!$A$2:$AEW$2,0))</f>
        <v>0</v>
      </c>
      <c r="ACI10" s="440">
        <f>INDEX(' Cash Num-Den_Indi'!$A$2:$ANL$35,MATCH('1617 1718 Comparison'!$A10,' Cash Num-Den_Indi'!$A$2:$A$35,0),MATCH('1617 1718 Comparison'!ACI$2,' Cash Num-Den_Indi'!$A$2:$ANL$2,0))-INDEX('1617 Data'!$A$2:$AEW$35,MATCH('1617 1718 Comparison'!$A10,'1617 Data'!$A$2:$A$35,0),MATCH('1617 1718 Comparison'!ACI$2,'1617 Data'!$A$2:$AEW$2,0))</f>
        <v>0</v>
      </c>
      <c r="ACJ10" s="440">
        <f>INDEX(' Cash Num-Den_Indi'!$A$2:$ANL$35,MATCH('1617 1718 Comparison'!$A10,' Cash Num-Den_Indi'!$A$2:$A$35,0),MATCH('1617 1718 Comparison'!ACJ$2,' Cash Num-Den_Indi'!$A$2:$ANL$2,0))-INDEX('1617 Data'!$A$2:$AEW$35,MATCH('1617 1718 Comparison'!$A10,'1617 Data'!$A$2:$A$35,0),MATCH('1617 1718 Comparison'!ACJ$2,'1617 Data'!$A$2:$AEW$2,0))</f>
        <v>0</v>
      </c>
      <c r="ACK10" s="440">
        <f>INDEX(' Cash Num-Den_Indi'!$A$2:$ANL$35,MATCH('1617 1718 Comparison'!$A10,' Cash Num-Den_Indi'!$A$2:$A$35,0),MATCH('1617 1718 Comparison'!ACK$2,' Cash Num-Den_Indi'!$A$2:$ANL$2,0))-INDEX('1617 Data'!$A$2:$AEW$35,MATCH('1617 1718 Comparison'!$A10,'1617 Data'!$A$2:$A$35,0),MATCH('1617 1718 Comparison'!ACK$2,'1617 Data'!$A$2:$AEW$2,0))</f>
        <v>0</v>
      </c>
      <c r="ACL10" s="440">
        <f>INDEX(' Cash Num-Den_Indi'!$A$2:$ANL$35,MATCH('1617 1718 Comparison'!$A10,' Cash Num-Den_Indi'!$A$2:$A$35,0),MATCH('1617 1718 Comparison'!ACL$2,' Cash Num-Den_Indi'!$A$2:$ANL$2,0))-INDEX('1617 Data'!$A$2:$AEW$35,MATCH('1617 1718 Comparison'!$A10,'1617 Data'!$A$2:$A$35,0),MATCH('1617 1718 Comparison'!ACL$2,'1617 Data'!$A$2:$AEW$2,0))</f>
        <v>0</v>
      </c>
      <c r="ACM10" s="440">
        <f>INDEX(' Cash Num-Den_Indi'!$A$2:$ANL$35,MATCH('1617 1718 Comparison'!$A10,' Cash Num-Den_Indi'!$A$2:$A$35,0),MATCH('1617 1718 Comparison'!ACM$2,' Cash Num-Den_Indi'!$A$2:$ANL$2,0))-INDEX('1617 Data'!$A$2:$AEW$35,MATCH('1617 1718 Comparison'!$A10,'1617 Data'!$A$2:$A$35,0),MATCH('1617 1718 Comparison'!ACM$2,'1617 Data'!$A$2:$AEW$2,0))</f>
        <v>0</v>
      </c>
      <c r="ACN10" s="440">
        <f>INDEX(' Cash Num-Den_Indi'!$A$2:$ANL$35,MATCH('1617 1718 Comparison'!$A10,' Cash Num-Den_Indi'!$A$2:$A$35,0),MATCH('1617 1718 Comparison'!ACN$2,' Cash Num-Den_Indi'!$A$2:$ANL$2,0))-INDEX('1617 Data'!$A$2:$AEW$35,MATCH('1617 1718 Comparison'!$A10,'1617 Data'!$A$2:$A$35,0),MATCH('1617 1718 Comparison'!ACN$2,'1617 Data'!$A$2:$AEW$2,0))</f>
        <v>0</v>
      </c>
      <c r="ACO10" s="440">
        <f>INDEX(' Cash Num-Den_Indi'!$A$2:$ANL$35,MATCH('1617 1718 Comparison'!$A10,' Cash Num-Den_Indi'!$A$2:$A$35,0),MATCH('1617 1718 Comparison'!ACO$2,' Cash Num-Den_Indi'!$A$2:$ANL$2,0))-INDEX('1617 Data'!$A$2:$AEW$35,MATCH('1617 1718 Comparison'!$A10,'1617 Data'!$A$2:$A$35,0),MATCH('1617 1718 Comparison'!ACO$2,'1617 Data'!$A$2:$AEW$2,0))</f>
        <v>0</v>
      </c>
      <c r="ACP10" s="440">
        <f>INDEX(' Cash Num-Den_Indi'!$A$2:$ANL$35,MATCH('1617 1718 Comparison'!$A10,' Cash Num-Den_Indi'!$A$2:$A$35,0),MATCH('1617 1718 Comparison'!ACP$2,' Cash Num-Den_Indi'!$A$2:$ANL$2,0))-INDEX('1617 Data'!$A$2:$AEW$35,MATCH('1617 1718 Comparison'!$A10,'1617 Data'!$A$2:$A$35,0),MATCH('1617 1718 Comparison'!ACP$2,'1617 Data'!$A$2:$AEW$2,0))</f>
        <v>0</v>
      </c>
      <c r="ACQ10" s="440">
        <f>INDEX(' Cash Num-Den_Indi'!$A$2:$ANL$35,MATCH('1617 1718 Comparison'!$A10,' Cash Num-Den_Indi'!$A$2:$A$35,0),MATCH('1617 1718 Comparison'!ACQ$2,' Cash Num-Den_Indi'!$A$2:$ANL$2,0))-INDEX('1617 Data'!$A$2:$AEW$35,MATCH('1617 1718 Comparison'!$A10,'1617 Data'!$A$2:$A$35,0),MATCH('1617 1718 Comparison'!ACQ$2,'1617 Data'!$A$2:$AEW$2,0))</f>
        <v>0</v>
      </c>
      <c r="ACR10" s="440">
        <f>INDEX(' Cash Num-Den_Indi'!$A$2:$ANL$35,MATCH('1617 1718 Comparison'!$A10,' Cash Num-Den_Indi'!$A$2:$A$35,0),MATCH('1617 1718 Comparison'!ACR$2,' Cash Num-Den_Indi'!$A$2:$ANL$2,0))-INDEX('1617 Data'!$A$2:$AEW$35,MATCH('1617 1718 Comparison'!$A10,'1617 Data'!$A$2:$A$35,0),MATCH('1617 1718 Comparison'!ACR$2,'1617 Data'!$A$2:$AEW$2,0))</f>
        <v>0</v>
      </c>
      <c r="ACS10" s="440">
        <f>INDEX(' Cash Num-Den_Indi'!$A$2:$ANL$35,MATCH('1617 1718 Comparison'!$A10,' Cash Num-Den_Indi'!$A$2:$A$35,0),MATCH('1617 1718 Comparison'!ACS$2,' Cash Num-Den_Indi'!$A$2:$ANL$2,0))-INDEX('1617 Data'!$A$2:$AEW$35,MATCH('1617 1718 Comparison'!$A10,'1617 Data'!$A$2:$A$35,0),MATCH('1617 1718 Comparison'!ACS$2,'1617 Data'!$A$2:$AEW$2,0))</f>
        <v>0</v>
      </c>
      <c r="ACT10" s="440">
        <f>INDEX(' Cash Num-Den_Indi'!$A$2:$ANL$35,MATCH('1617 1718 Comparison'!$A10,' Cash Num-Den_Indi'!$A$2:$A$35,0),MATCH('1617 1718 Comparison'!ACT$2,' Cash Num-Den_Indi'!$A$2:$ANL$2,0))-INDEX('1617 Data'!$A$2:$AEW$35,MATCH('1617 1718 Comparison'!$A10,'1617 Data'!$A$2:$A$35,0),MATCH('1617 1718 Comparison'!ACT$2,'1617 Data'!$A$2:$AEW$2,0))</f>
        <v>0</v>
      </c>
      <c r="ACU10" s="440">
        <f>INDEX(' Cash Num-Den_Indi'!$A$2:$ANL$35,MATCH('1617 1718 Comparison'!$A10,' Cash Num-Den_Indi'!$A$2:$A$35,0),MATCH('1617 1718 Comparison'!ACU$2,' Cash Num-Den_Indi'!$A$2:$ANL$2,0))-INDEX('1617 Data'!$A$2:$AEW$35,MATCH('1617 1718 Comparison'!$A10,'1617 Data'!$A$2:$A$35,0),MATCH('1617 1718 Comparison'!ACU$2,'1617 Data'!$A$2:$AEW$2,0))</f>
        <v>0</v>
      </c>
      <c r="ACV10" s="440">
        <f>INDEX(' Cash Num-Den_Indi'!$A$2:$ANL$35,MATCH('1617 1718 Comparison'!$A10,' Cash Num-Den_Indi'!$A$2:$A$35,0),MATCH('1617 1718 Comparison'!ACV$2,' Cash Num-Den_Indi'!$A$2:$ANL$2,0))-INDEX('1617 Data'!$A$2:$AEW$35,MATCH('1617 1718 Comparison'!$A10,'1617 Data'!$A$2:$A$35,0),MATCH('1617 1718 Comparison'!ACV$2,'1617 Data'!$A$2:$AEW$2,0))</f>
        <v>0</v>
      </c>
      <c r="ACW10" s="440">
        <f>INDEX(' Cash Num-Den_Indi'!$A$2:$ANL$35,MATCH('1617 1718 Comparison'!$A10,' Cash Num-Den_Indi'!$A$2:$A$35,0),MATCH('1617 1718 Comparison'!ACW$2,' Cash Num-Den_Indi'!$A$2:$ANL$2,0))-INDEX('1617 Data'!$A$2:$AEW$35,MATCH('1617 1718 Comparison'!$A10,'1617 Data'!$A$2:$A$35,0),MATCH('1617 1718 Comparison'!ACW$2,'1617 Data'!$A$2:$AEW$2,0))</f>
        <v>0</v>
      </c>
      <c r="ACX10" s="440">
        <f>INDEX(' Cash Num-Den_Indi'!$A$2:$ANL$35,MATCH('1617 1718 Comparison'!$A10,' Cash Num-Den_Indi'!$A$2:$A$35,0),MATCH('1617 1718 Comparison'!ACX$2,' Cash Num-Den_Indi'!$A$2:$ANL$2,0))-INDEX('1617 Data'!$A$2:$AEW$35,MATCH('1617 1718 Comparison'!$A10,'1617 Data'!$A$2:$A$35,0),MATCH('1617 1718 Comparison'!ACX$2,'1617 Data'!$A$2:$AEW$2,0))</f>
        <v>0</v>
      </c>
      <c r="ACY10" s="440">
        <f>INDEX(' Cash Num-Den_Indi'!$A$2:$ANL$35,MATCH('1617 1718 Comparison'!$A10,' Cash Num-Den_Indi'!$A$2:$A$35,0),MATCH('1617 1718 Comparison'!ACY$2,' Cash Num-Den_Indi'!$A$2:$ANL$2,0))-INDEX('1617 Data'!$A$2:$AEW$35,MATCH('1617 1718 Comparison'!$A10,'1617 Data'!$A$2:$A$35,0),MATCH('1617 1718 Comparison'!ACY$2,'1617 Data'!$A$2:$AEW$2,0))</f>
        <v>0</v>
      </c>
      <c r="ACZ10" s="440">
        <f>INDEX(' Cash Num-Den_Indi'!$A$2:$ANL$35,MATCH('1617 1718 Comparison'!$A10,' Cash Num-Den_Indi'!$A$2:$A$35,0),MATCH('1617 1718 Comparison'!ACZ$2,' Cash Num-Den_Indi'!$A$2:$ANL$2,0))-INDEX('1617 Data'!$A$2:$AEW$35,MATCH('1617 1718 Comparison'!$A10,'1617 Data'!$A$2:$A$35,0),MATCH('1617 1718 Comparison'!ACZ$2,'1617 Data'!$A$2:$AEW$2,0))</f>
        <v>0</v>
      </c>
      <c r="ADA10" s="440">
        <f>INDEX(' Cash Num-Den_Indi'!$A$2:$ANL$35,MATCH('1617 1718 Comparison'!$A10,' Cash Num-Den_Indi'!$A$2:$A$35,0),MATCH('1617 1718 Comparison'!ADA$2,' Cash Num-Den_Indi'!$A$2:$ANL$2,0))-INDEX('1617 Data'!$A$2:$AEW$35,MATCH('1617 1718 Comparison'!$A10,'1617 Data'!$A$2:$A$35,0),MATCH('1617 1718 Comparison'!ADA$2,'1617 Data'!$A$2:$AEW$2,0))</f>
        <v>0</v>
      </c>
      <c r="ADB10" s="441" t="e">
        <f>INDEX(' Cash Num-Den_Indi'!$A$2:$ANL$35,MATCH('1617 1718 Comparison'!$A10,' Cash Num-Den_Indi'!$A$2:$A$35,0),MATCH('1617 1718 Comparison'!ADB$2,' Cash Num-Den_Indi'!$A$2:$ANL$2,0))-INDEX('1617 Data'!$A$2:$AEW$35,MATCH('1617 1718 Comparison'!$A10,'1617 Data'!$A$2:$A$35,0),MATCH('1617 1718 Comparison'!ADB$2,'1617 Data'!$A$2:$AEW$2,0))</f>
        <v>#N/A</v>
      </c>
      <c r="ADC10" s="441" t="e">
        <f>INDEX(' Cash Num-Den_Indi'!$A$2:$ANL$35,MATCH('1617 1718 Comparison'!$A10,' Cash Num-Den_Indi'!$A$2:$A$35,0),MATCH('1617 1718 Comparison'!ADC$2,' Cash Num-Den_Indi'!$A$2:$ANL$2,0))-INDEX('1617 Data'!$A$2:$AEW$35,MATCH('1617 1718 Comparison'!$A10,'1617 Data'!$A$2:$A$35,0),MATCH('1617 1718 Comparison'!ADC$2,'1617 Data'!$A$2:$AEW$2,0))</f>
        <v>#N/A</v>
      </c>
      <c r="ADD10" s="441" t="e">
        <f>INDEX(' Cash Num-Den_Indi'!$A$2:$ANL$35,MATCH('1617 1718 Comparison'!$A10,' Cash Num-Den_Indi'!$A$2:$A$35,0),MATCH('1617 1718 Comparison'!ADD$2,' Cash Num-Den_Indi'!$A$2:$ANL$2,0))-INDEX('1617 Data'!$A$2:$AEW$35,MATCH('1617 1718 Comparison'!$A10,'1617 Data'!$A$2:$A$35,0),MATCH('1617 1718 Comparison'!ADD$2,'1617 Data'!$A$2:$AEW$2,0))</f>
        <v>#N/A</v>
      </c>
      <c r="ADE10" s="440">
        <f>INDEX(' Cash Num-Den_Indi'!$A$2:$ANL$35,MATCH('1617 1718 Comparison'!$A10,' Cash Num-Den_Indi'!$A$2:$A$35,0),MATCH('1617 1718 Comparison'!ADE$2,' Cash Num-Den_Indi'!$A$2:$ANL$2,0))-INDEX('1617 Data'!$A$2:$AEW$35,MATCH('1617 1718 Comparison'!$A10,'1617 Data'!$A$2:$A$35,0),MATCH('1617 1718 Comparison'!ADE$2,'1617 Data'!$A$2:$AEW$2,0))</f>
        <v>0</v>
      </c>
      <c r="ADF10" s="440">
        <f>INDEX(' Cash Num-Den_Indi'!$A$2:$ANL$35,MATCH('1617 1718 Comparison'!$A10,' Cash Num-Den_Indi'!$A$2:$A$35,0),MATCH('1617 1718 Comparison'!ADF$2,' Cash Num-Den_Indi'!$A$2:$ANL$2,0))-INDEX('1617 Data'!$A$2:$AEW$35,MATCH('1617 1718 Comparison'!$A10,'1617 Data'!$A$2:$A$35,0),MATCH('1617 1718 Comparison'!ADF$2,'1617 Data'!$A$2:$AEW$2,0))</f>
        <v>0</v>
      </c>
      <c r="ADG10" s="440">
        <f>INDEX(' Cash Num-Den_Indi'!$A$2:$ANL$35,MATCH('1617 1718 Comparison'!$A10,' Cash Num-Den_Indi'!$A$2:$A$35,0),MATCH('1617 1718 Comparison'!ADG$2,' Cash Num-Den_Indi'!$A$2:$ANL$2,0))-INDEX('1617 Data'!$A$2:$AEW$35,MATCH('1617 1718 Comparison'!$A10,'1617 Data'!$A$2:$A$35,0),MATCH('1617 1718 Comparison'!ADG$2,'1617 Data'!$A$2:$AEW$2,0))</f>
        <v>0</v>
      </c>
      <c r="ADH10" s="440">
        <f>INDEX(' Cash Num-Den_Indi'!$A$2:$ANL$35,MATCH('1617 1718 Comparison'!$A10,' Cash Num-Den_Indi'!$A$2:$A$35,0),MATCH('1617 1718 Comparison'!ADH$2,' Cash Num-Den_Indi'!$A$2:$ANL$2,0))-INDEX('1617 Data'!$A$2:$AEW$35,MATCH('1617 1718 Comparison'!$A10,'1617 Data'!$A$2:$A$35,0),MATCH('1617 1718 Comparison'!ADH$2,'1617 Data'!$A$2:$AEW$2,0))</f>
        <v>0</v>
      </c>
      <c r="ADI10" s="440">
        <f>INDEX(' Cash Num-Den_Indi'!$A$2:$ANL$35,MATCH('1617 1718 Comparison'!$A10,' Cash Num-Den_Indi'!$A$2:$A$35,0),MATCH('1617 1718 Comparison'!ADI$2,' Cash Num-Den_Indi'!$A$2:$ANL$2,0))-INDEX('1617 Data'!$A$2:$AEW$35,MATCH('1617 1718 Comparison'!$A10,'1617 Data'!$A$2:$A$35,0),MATCH('1617 1718 Comparison'!ADI$2,'1617 Data'!$A$2:$AEW$2,0))</f>
        <v>0</v>
      </c>
      <c r="ADJ10" s="440">
        <f>INDEX(' Cash Num-Den_Indi'!$A$2:$ANL$35,MATCH('1617 1718 Comparison'!$A10,' Cash Num-Den_Indi'!$A$2:$A$35,0),MATCH('1617 1718 Comparison'!ADJ$2,' Cash Num-Den_Indi'!$A$2:$ANL$2,0))-INDEX('1617 Data'!$A$2:$AEW$35,MATCH('1617 1718 Comparison'!$A10,'1617 Data'!$A$2:$A$35,0),MATCH('1617 1718 Comparison'!ADJ$2,'1617 Data'!$A$2:$AEW$2,0))</f>
        <v>0</v>
      </c>
      <c r="ADK10" s="440">
        <f>INDEX(' Cash Num-Den_Indi'!$A$2:$ANL$35,MATCH('1617 1718 Comparison'!$A10,' Cash Num-Den_Indi'!$A$2:$A$35,0),MATCH('1617 1718 Comparison'!ADK$2,' Cash Num-Den_Indi'!$A$2:$ANL$2,0))-INDEX('1617 Data'!$A$2:$AEW$35,MATCH('1617 1718 Comparison'!$A10,'1617 Data'!$A$2:$A$35,0),MATCH('1617 1718 Comparison'!ADK$2,'1617 Data'!$A$2:$AEW$2,0))</f>
        <v>0</v>
      </c>
      <c r="ADL10" s="440">
        <f>INDEX(' Cash Num-Den_Indi'!$A$2:$ANL$35,MATCH('1617 1718 Comparison'!$A10,' Cash Num-Den_Indi'!$A$2:$A$35,0),MATCH('1617 1718 Comparison'!ADL$2,' Cash Num-Den_Indi'!$A$2:$ANL$2,0))-INDEX('1617 Data'!$A$2:$AEW$35,MATCH('1617 1718 Comparison'!$A10,'1617 Data'!$A$2:$A$35,0),MATCH('1617 1718 Comparison'!ADL$2,'1617 Data'!$A$2:$AEW$2,0))</f>
        <v>0</v>
      </c>
      <c r="ADM10" s="440">
        <f>INDEX(' Cash Num-Den_Indi'!$A$2:$ANL$35,MATCH('1617 1718 Comparison'!$A10,' Cash Num-Den_Indi'!$A$2:$A$35,0),MATCH('1617 1718 Comparison'!ADM$2,' Cash Num-Den_Indi'!$A$2:$ANL$2,0))-INDEX('1617 Data'!$A$2:$AEW$35,MATCH('1617 1718 Comparison'!$A10,'1617 Data'!$A$2:$A$35,0),MATCH('1617 1718 Comparison'!ADM$2,'1617 Data'!$A$2:$AEW$2,0))</f>
        <v>0</v>
      </c>
      <c r="ADN10" s="440">
        <f>INDEX(' Cash Num-Den_Indi'!$A$2:$ANL$35,MATCH('1617 1718 Comparison'!$A10,' Cash Num-Den_Indi'!$A$2:$A$35,0),MATCH('1617 1718 Comparison'!ADN$2,' Cash Num-Den_Indi'!$A$2:$ANL$2,0))-INDEX('1617 Data'!$A$2:$AEW$35,MATCH('1617 1718 Comparison'!$A10,'1617 Data'!$A$2:$A$35,0),MATCH('1617 1718 Comparison'!ADN$2,'1617 Data'!$A$2:$AEW$2,0))</f>
        <v>0</v>
      </c>
      <c r="ADO10" s="440">
        <f>INDEX(' Cash Num-Den_Indi'!$A$2:$ANL$35,MATCH('1617 1718 Comparison'!$A10,' Cash Num-Den_Indi'!$A$2:$A$35,0),MATCH('1617 1718 Comparison'!ADO$2,' Cash Num-Den_Indi'!$A$2:$ANL$2,0))-INDEX('1617 Data'!$A$2:$AEW$35,MATCH('1617 1718 Comparison'!$A10,'1617 Data'!$A$2:$A$35,0),MATCH('1617 1718 Comparison'!ADO$2,'1617 Data'!$A$2:$AEW$2,0))</f>
        <v>0</v>
      </c>
      <c r="ADP10" s="440">
        <f>INDEX(' Cash Num-Den_Indi'!$A$2:$ANL$35,MATCH('1617 1718 Comparison'!$A10,' Cash Num-Den_Indi'!$A$2:$A$35,0),MATCH('1617 1718 Comparison'!ADP$2,' Cash Num-Den_Indi'!$A$2:$ANL$2,0))-INDEX('1617 Data'!$A$2:$AEW$35,MATCH('1617 1718 Comparison'!$A10,'1617 Data'!$A$2:$A$35,0),MATCH('1617 1718 Comparison'!ADP$2,'1617 Data'!$A$2:$AEW$2,0))</f>
        <v>0</v>
      </c>
      <c r="ADQ10" s="440">
        <f>INDEX(' Cash Num-Den_Indi'!$A$2:$ANL$35,MATCH('1617 1718 Comparison'!$A10,' Cash Num-Den_Indi'!$A$2:$A$35,0),MATCH('1617 1718 Comparison'!ADQ$2,' Cash Num-Den_Indi'!$A$2:$ANL$2,0))-INDEX('1617 Data'!$A$2:$AEW$35,MATCH('1617 1718 Comparison'!$A10,'1617 Data'!$A$2:$A$35,0),MATCH('1617 1718 Comparison'!ADQ$2,'1617 Data'!$A$2:$AEW$2,0))</f>
        <v>0</v>
      </c>
      <c r="ADR10" s="440">
        <f>INDEX(' Cash Num-Den_Indi'!$A$2:$ANL$35,MATCH('1617 1718 Comparison'!$A10,' Cash Num-Den_Indi'!$A$2:$A$35,0),MATCH('1617 1718 Comparison'!ADR$2,' Cash Num-Den_Indi'!$A$2:$ANL$2,0))-INDEX('1617 Data'!$A$2:$AEW$35,MATCH('1617 1718 Comparison'!$A10,'1617 Data'!$A$2:$A$35,0),MATCH('1617 1718 Comparison'!ADR$2,'1617 Data'!$A$2:$AEW$2,0))</f>
        <v>0</v>
      </c>
      <c r="ADS10" s="440">
        <f>INDEX(' Cash Num-Den_Indi'!$A$2:$ANL$35,MATCH('1617 1718 Comparison'!$A10,' Cash Num-Den_Indi'!$A$2:$A$35,0),MATCH('1617 1718 Comparison'!ADS$2,' Cash Num-Den_Indi'!$A$2:$ANL$2,0))-INDEX('1617 Data'!$A$2:$AEW$35,MATCH('1617 1718 Comparison'!$A10,'1617 Data'!$A$2:$A$35,0),MATCH('1617 1718 Comparison'!ADS$2,'1617 Data'!$A$2:$AEW$2,0))</f>
        <v>0</v>
      </c>
      <c r="ADT10" s="441" t="e">
        <f>INDEX(' Cash Num-Den_Indi'!$A$2:$ANL$35,MATCH('1617 1718 Comparison'!$A10,' Cash Num-Den_Indi'!$A$2:$A$35,0),MATCH('1617 1718 Comparison'!ADT$2,' Cash Num-Den_Indi'!$A$2:$ANL$2,0))-INDEX('1617 Data'!$A$2:$AEW$35,MATCH('1617 1718 Comparison'!$A10,'1617 Data'!$A$2:$A$35,0),MATCH('1617 1718 Comparison'!ADT$2,'1617 Data'!$A$2:$AEW$2,0))</f>
        <v>#N/A</v>
      </c>
      <c r="ADU10" s="441" t="e">
        <f>INDEX(' Cash Num-Den_Indi'!$A$2:$ANL$35,MATCH('1617 1718 Comparison'!$A10,' Cash Num-Den_Indi'!$A$2:$A$35,0),MATCH('1617 1718 Comparison'!ADU$2,' Cash Num-Den_Indi'!$A$2:$ANL$2,0))-INDEX('1617 Data'!$A$2:$AEW$35,MATCH('1617 1718 Comparison'!$A10,'1617 Data'!$A$2:$A$35,0),MATCH('1617 1718 Comparison'!ADU$2,'1617 Data'!$A$2:$AEW$2,0))</f>
        <v>#N/A</v>
      </c>
      <c r="ADV10" s="441" t="e">
        <f>INDEX(' Cash Num-Den_Indi'!$A$2:$ANL$35,MATCH('1617 1718 Comparison'!$A10,' Cash Num-Den_Indi'!$A$2:$A$35,0),MATCH('1617 1718 Comparison'!ADV$2,' Cash Num-Den_Indi'!$A$2:$ANL$2,0))-INDEX('1617 Data'!$A$2:$AEW$35,MATCH('1617 1718 Comparison'!$A10,'1617 Data'!$A$2:$A$35,0),MATCH('1617 1718 Comparison'!ADV$2,'1617 Data'!$A$2:$AEW$2,0))</f>
        <v>#N/A</v>
      </c>
      <c r="ADW10" s="440">
        <f>INDEX(' Cash Num-Den_Indi'!$A$2:$ANL$35,MATCH('1617 1718 Comparison'!$A10,' Cash Num-Den_Indi'!$A$2:$A$35,0),MATCH('1617 1718 Comparison'!ADW$2,' Cash Num-Den_Indi'!$A$2:$ANL$2,0))-INDEX('1617 Data'!$A$2:$AEW$35,MATCH('1617 1718 Comparison'!$A10,'1617 Data'!$A$2:$A$35,0),MATCH('1617 1718 Comparison'!ADW$2,'1617 Data'!$A$2:$AEW$2,0))</f>
        <v>0</v>
      </c>
      <c r="ADX10" s="440">
        <f>INDEX(' Cash Num-Den_Indi'!$A$2:$ANL$35,MATCH('1617 1718 Comparison'!$A10,' Cash Num-Den_Indi'!$A$2:$A$35,0),MATCH('1617 1718 Comparison'!ADX$2,' Cash Num-Den_Indi'!$A$2:$ANL$2,0))-INDEX('1617 Data'!$A$2:$AEW$35,MATCH('1617 1718 Comparison'!$A10,'1617 Data'!$A$2:$A$35,0),MATCH('1617 1718 Comparison'!ADX$2,'1617 Data'!$A$2:$AEW$2,0))</f>
        <v>0</v>
      </c>
      <c r="ADY10" s="440">
        <f>INDEX(' Cash Num-Den_Indi'!$A$2:$ANL$35,MATCH('1617 1718 Comparison'!$A10,' Cash Num-Den_Indi'!$A$2:$A$35,0),MATCH('1617 1718 Comparison'!ADY$2,' Cash Num-Den_Indi'!$A$2:$ANL$2,0))-INDEX('1617 Data'!$A$2:$AEW$35,MATCH('1617 1718 Comparison'!$A10,'1617 Data'!$A$2:$A$35,0),MATCH('1617 1718 Comparison'!ADY$2,'1617 Data'!$A$2:$AEW$2,0))</f>
        <v>0</v>
      </c>
      <c r="ADZ10" s="440">
        <f>INDEX(' Cash Num-Den_Indi'!$A$2:$ANL$35,MATCH('1617 1718 Comparison'!$A10,' Cash Num-Den_Indi'!$A$2:$A$35,0),MATCH('1617 1718 Comparison'!ADZ$2,' Cash Num-Den_Indi'!$A$2:$ANL$2,0))-INDEX('1617 Data'!$A$2:$AEW$35,MATCH('1617 1718 Comparison'!$A10,'1617 Data'!$A$2:$A$35,0),MATCH('1617 1718 Comparison'!ADZ$2,'1617 Data'!$A$2:$AEW$2,0))</f>
        <v>0</v>
      </c>
      <c r="AEA10" s="440">
        <f>INDEX(' Cash Num-Den_Indi'!$A$2:$ANL$35,MATCH('1617 1718 Comparison'!$A10,' Cash Num-Den_Indi'!$A$2:$A$35,0),MATCH('1617 1718 Comparison'!AEA$2,' Cash Num-Den_Indi'!$A$2:$ANL$2,0))-INDEX('1617 Data'!$A$2:$AEW$35,MATCH('1617 1718 Comparison'!$A10,'1617 Data'!$A$2:$A$35,0),MATCH('1617 1718 Comparison'!AEA$2,'1617 Data'!$A$2:$AEW$2,0))</f>
        <v>0</v>
      </c>
      <c r="AEB10" s="440">
        <f>INDEX(' Cash Num-Den_Indi'!$A$2:$ANL$35,MATCH('1617 1718 Comparison'!$A10,' Cash Num-Den_Indi'!$A$2:$A$35,0),MATCH('1617 1718 Comparison'!AEB$2,' Cash Num-Den_Indi'!$A$2:$ANL$2,0))-INDEX('1617 Data'!$A$2:$AEW$35,MATCH('1617 1718 Comparison'!$A10,'1617 Data'!$A$2:$A$35,0),MATCH('1617 1718 Comparison'!AEB$2,'1617 Data'!$A$2:$AEW$2,0))</f>
        <v>0</v>
      </c>
      <c r="AEC10" s="440">
        <f>INDEX(' Cash Num-Den_Indi'!$A$2:$ANL$35,MATCH('1617 1718 Comparison'!$A10,' Cash Num-Den_Indi'!$A$2:$A$35,0),MATCH('1617 1718 Comparison'!AEC$2,' Cash Num-Den_Indi'!$A$2:$ANL$2,0))-INDEX('1617 Data'!$A$2:$AEW$35,MATCH('1617 1718 Comparison'!$A10,'1617 Data'!$A$2:$A$35,0),MATCH('1617 1718 Comparison'!AEC$2,'1617 Data'!$A$2:$AEW$2,0))</f>
        <v>0</v>
      </c>
      <c r="AED10" s="440">
        <f>INDEX(' Cash Num-Den_Indi'!$A$2:$ANL$35,MATCH('1617 1718 Comparison'!$A10,' Cash Num-Den_Indi'!$A$2:$A$35,0),MATCH('1617 1718 Comparison'!AED$2,' Cash Num-Den_Indi'!$A$2:$ANL$2,0))-INDEX('1617 Data'!$A$2:$AEW$35,MATCH('1617 1718 Comparison'!$A10,'1617 Data'!$A$2:$A$35,0),MATCH('1617 1718 Comparison'!AED$2,'1617 Data'!$A$2:$AEW$2,0))</f>
        <v>0</v>
      </c>
      <c r="AEE10" s="440">
        <f>INDEX(' Cash Num-Den_Indi'!$A$2:$ANL$35,MATCH('1617 1718 Comparison'!$A10,' Cash Num-Den_Indi'!$A$2:$A$35,0),MATCH('1617 1718 Comparison'!AEE$2,' Cash Num-Den_Indi'!$A$2:$ANL$2,0))-INDEX('1617 Data'!$A$2:$AEW$35,MATCH('1617 1718 Comparison'!$A10,'1617 Data'!$A$2:$A$35,0),MATCH('1617 1718 Comparison'!AEE$2,'1617 Data'!$A$2:$AEW$2,0))</f>
        <v>0</v>
      </c>
      <c r="AEF10" s="440">
        <f>INDEX(' Cash Num-Den_Indi'!$A$2:$ANL$35,MATCH('1617 1718 Comparison'!$A10,' Cash Num-Den_Indi'!$A$2:$A$35,0),MATCH('1617 1718 Comparison'!AEF$2,' Cash Num-Den_Indi'!$A$2:$ANL$2,0))-INDEX('1617 Data'!$A$2:$AEW$35,MATCH('1617 1718 Comparison'!$A10,'1617 Data'!$A$2:$A$35,0),MATCH('1617 1718 Comparison'!AEF$2,'1617 Data'!$A$2:$AEW$2,0))</f>
        <v>0</v>
      </c>
      <c r="AEG10" s="440">
        <f>INDEX(' Cash Num-Den_Indi'!$A$2:$ANL$35,MATCH('1617 1718 Comparison'!$A10,' Cash Num-Den_Indi'!$A$2:$A$35,0),MATCH('1617 1718 Comparison'!AEG$2,' Cash Num-Den_Indi'!$A$2:$ANL$2,0))-INDEX('1617 Data'!$A$2:$AEW$35,MATCH('1617 1718 Comparison'!$A10,'1617 Data'!$A$2:$A$35,0),MATCH('1617 1718 Comparison'!AEG$2,'1617 Data'!$A$2:$AEW$2,0))</f>
        <v>0</v>
      </c>
      <c r="AEH10" s="440">
        <f>INDEX(' Cash Num-Den_Indi'!$A$2:$ANL$35,MATCH('1617 1718 Comparison'!$A10,' Cash Num-Den_Indi'!$A$2:$A$35,0),MATCH('1617 1718 Comparison'!AEH$2,' Cash Num-Den_Indi'!$A$2:$ANL$2,0))-INDEX('1617 Data'!$A$2:$AEW$35,MATCH('1617 1718 Comparison'!$A10,'1617 Data'!$A$2:$A$35,0),MATCH('1617 1718 Comparison'!AEH$2,'1617 Data'!$A$2:$AEW$2,0))</f>
        <v>0</v>
      </c>
      <c r="AEI10" s="440">
        <f>INDEX(' Cash Num-Den_Indi'!$A$2:$ANL$35,MATCH('1617 1718 Comparison'!$A10,' Cash Num-Den_Indi'!$A$2:$A$35,0),MATCH('1617 1718 Comparison'!AEI$2,' Cash Num-Den_Indi'!$A$2:$ANL$2,0))-INDEX('1617 Data'!$A$2:$AEW$35,MATCH('1617 1718 Comparison'!$A10,'1617 Data'!$A$2:$A$35,0),MATCH('1617 1718 Comparison'!AEI$2,'1617 Data'!$A$2:$AEW$2,0))</f>
        <v>0</v>
      </c>
      <c r="AEJ10" s="440">
        <f>INDEX(' Cash Num-Den_Indi'!$A$2:$ANL$35,MATCH('1617 1718 Comparison'!$A10,' Cash Num-Den_Indi'!$A$2:$A$35,0),MATCH('1617 1718 Comparison'!AEJ$2,' Cash Num-Den_Indi'!$A$2:$ANL$2,0))-INDEX('1617 Data'!$A$2:$AEW$35,MATCH('1617 1718 Comparison'!$A10,'1617 Data'!$A$2:$A$35,0),MATCH('1617 1718 Comparison'!AEJ$2,'1617 Data'!$A$2:$AEW$2,0))</f>
        <v>0</v>
      </c>
      <c r="AEK10" s="440">
        <f>INDEX(' Cash Num-Den_Indi'!$A$2:$ANL$35,MATCH('1617 1718 Comparison'!$A10,' Cash Num-Den_Indi'!$A$2:$A$35,0),MATCH('1617 1718 Comparison'!AEK$2,' Cash Num-Den_Indi'!$A$2:$ANL$2,0))-INDEX('1617 Data'!$A$2:$AEW$35,MATCH('1617 1718 Comparison'!$A10,'1617 Data'!$A$2:$A$35,0),MATCH('1617 1718 Comparison'!AEK$2,'1617 Data'!$A$2:$AEW$2,0))</f>
        <v>0</v>
      </c>
      <c r="AEL10" s="441" t="e">
        <f>INDEX(' Cash Num-Den_Indi'!$A$2:$ANL$35,MATCH('1617 1718 Comparison'!$A10,' Cash Num-Den_Indi'!$A$2:$A$35,0),MATCH('1617 1718 Comparison'!AEL$2,' Cash Num-Den_Indi'!$A$2:$ANL$2,0))-INDEX('1617 Data'!$A$2:$AEW$35,MATCH('1617 1718 Comparison'!$A10,'1617 Data'!$A$2:$A$35,0),MATCH('1617 1718 Comparison'!AEL$2,'1617 Data'!$A$2:$AEW$2,0))</f>
        <v>#N/A</v>
      </c>
      <c r="AEM10" s="441" t="e">
        <f>INDEX(' Cash Num-Den_Indi'!$A$2:$ANL$35,MATCH('1617 1718 Comparison'!$A10,' Cash Num-Den_Indi'!$A$2:$A$35,0),MATCH('1617 1718 Comparison'!AEM$2,' Cash Num-Den_Indi'!$A$2:$ANL$2,0))-INDEX('1617 Data'!$A$2:$AEW$35,MATCH('1617 1718 Comparison'!$A10,'1617 Data'!$A$2:$A$35,0),MATCH('1617 1718 Comparison'!AEM$2,'1617 Data'!$A$2:$AEW$2,0))</f>
        <v>#N/A</v>
      </c>
      <c r="AEN10" s="441" t="e">
        <f>INDEX(' Cash Num-Den_Indi'!$A$2:$ANL$35,MATCH('1617 1718 Comparison'!$A10,' Cash Num-Den_Indi'!$A$2:$A$35,0),MATCH('1617 1718 Comparison'!AEN$2,' Cash Num-Den_Indi'!$A$2:$ANL$2,0))-INDEX('1617 Data'!$A$2:$AEW$35,MATCH('1617 1718 Comparison'!$A10,'1617 Data'!$A$2:$A$35,0),MATCH('1617 1718 Comparison'!AEN$2,'1617 Data'!$A$2:$AEW$2,0))</f>
        <v>#N/A</v>
      </c>
      <c r="AEO10" s="440">
        <f>INDEX(' Cash Num-Den_Indi'!$A$2:$ANL$35,MATCH('1617 1718 Comparison'!$A10,' Cash Num-Den_Indi'!$A$2:$A$35,0),MATCH('1617 1718 Comparison'!AEO$2,' Cash Num-Den_Indi'!$A$2:$ANL$2,0))-INDEX('1617 Data'!$A$2:$AEW$35,MATCH('1617 1718 Comparison'!$A10,'1617 Data'!$A$2:$A$35,0),MATCH('1617 1718 Comparison'!AEO$2,'1617 Data'!$A$2:$AEW$2,0))</f>
        <v>0</v>
      </c>
      <c r="AEP10" s="440">
        <f>INDEX(' Cash Num-Den_Indi'!$A$2:$ANL$35,MATCH('1617 1718 Comparison'!$A10,' Cash Num-Den_Indi'!$A$2:$A$35,0),MATCH('1617 1718 Comparison'!AEP$2,' Cash Num-Den_Indi'!$A$2:$ANL$2,0))-INDEX('1617 Data'!$A$2:$AEW$35,MATCH('1617 1718 Comparison'!$A10,'1617 Data'!$A$2:$A$35,0),MATCH('1617 1718 Comparison'!AEP$2,'1617 Data'!$A$2:$AEW$2,0))</f>
        <v>0</v>
      </c>
      <c r="AEQ10" s="440">
        <f>INDEX(' Cash Num-Den_Indi'!$A$2:$ANL$35,MATCH('1617 1718 Comparison'!$A10,' Cash Num-Den_Indi'!$A$2:$A$35,0),MATCH('1617 1718 Comparison'!AEQ$2,' Cash Num-Den_Indi'!$A$2:$ANL$2,0))-INDEX('1617 Data'!$A$2:$AEW$35,MATCH('1617 1718 Comparison'!$A10,'1617 Data'!$A$2:$A$35,0),MATCH('1617 1718 Comparison'!AEQ$2,'1617 Data'!$A$2:$AEW$2,0))</f>
        <v>0</v>
      </c>
      <c r="AER10" s="440">
        <f>INDEX(' Cash Num-Den_Indi'!$A$2:$ANL$35,MATCH('1617 1718 Comparison'!$A10,' Cash Num-Den_Indi'!$A$2:$A$35,0),MATCH('1617 1718 Comparison'!AER$2,' Cash Num-Den_Indi'!$A$2:$ANL$2,0))-INDEX('1617 Data'!$A$2:$AEW$35,MATCH('1617 1718 Comparison'!$A10,'1617 Data'!$A$2:$A$35,0),MATCH('1617 1718 Comparison'!AER$2,'1617 Data'!$A$2:$AEW$2,0))</f>
        <v>0</v>
      </c>
      <c r="AES10" s="440">
        <f>INDEX(' Cash Num-Den_Indi'!$A$2:$ANL$35,MATCH('1617 1718 Comparison'!$A10,' Cash Num-Den_Indi'!$A$2:$A$35,0),MATCH('1617 1718 Comparison'!AES$2,' Cash Num-Den_Indi'!$A$2:$ANL$2,0))-INDEX('1617 Data'!$A$2:$AEW$35,MATCH('1617 1718 Comparison'!$A10,'1617 Data'!$A$2:$A$35,0),MATCH('1617 1718 Comparison'!AES$2,'1617 Data'!$A$2:$AEW$2,0))</f>
        <v>0</v>
      </c>
      <c r="AET10" s="440">
        <f>INDEX(' Cash Num-Den_Indi'!$A$2:$ANL$35,MATCH('1617 1718 Comparison'!$A10,' Cash Num-Den_Indi'!$A$2:$A$35,0),MATCH('1617 1718 Comparison'!AET$2,' Cash Num-Den_Indi'!$A$2:$ANL$2,0))-INDEX('1617 Data'!$A$2:$AEW$35,MATCH('1617 1718 Comparison'!$A10,'1617 Data'!$A$2:$A$35,0),MATCH('1617 1718 Comparison'!AET$2,'1617 Data'!$A$2:$AEW$2,0))</f>
        <v>0</v>
      </c>
      <c r="AEU10" s="440">
        <f>INDEX(' Cash Num-Den_Indi'!$A$2:$ANL$35,MATCH('1617 1718 Comparison'!$A10,' Cash Num-Den_Indi'!$A$2:$A$35,0),MATCH('1617 1718 Comparison'!AEU$2,' Cash Num-Den_Indi'!$A$2:$ANL$2,0))-INDEX('1617 Data'!$A$2:$AEW$35,MATCH('1617 1718 Comparison'!$A10,'1617 Data'!$A$2:$A$35,0),MATCH('1617 1718 Comparison'!AEU$2,'1617 Data'!$A$2:$AEW$2,0))</f>
        <v>0</v>
      </c>
      <c r="AEV10" s="441" t="e">
        <f>INDEX(' Cash Num-Den_Indi'!$A$2:$ANL$35,MATCH('1617 1718 Comparison'!$A10,' Cash Num-Den_Indi'!$A$2:$A$35,0),MATCH('1617 1718 Comparison'!AEV$2,' Cash Num-Den_Indi'!$A$2:$ANL$2,0))-INDEX('1617 Data'!$A$2:$AEW$35,MATCH('1617 1718 Comparison'!$A10,'1617 Data'!$A$2:$A$35,0),MATCH('1617 1718 Comparison'!AEV$2,'1617 Data'!$A$2:$AEW$2,0))</f>
        <v>#N/A</v>
      </c>
      <c r="AEW10" s="440">
        <f>INDEX(' Cash Num-Den_Indi'!$A$2:$ANL$35,MATCH('1617 1718 Comparison'!$A10,' Cash Num-Den_Indi'!$A$2:$A$35,0),MATCH('1617 1718 Comparison'!AEW$2,' Cash Num-Den_Indi'!$A$2:$ANL$2,0))-INDEX('1617 Data'!$A$2:$AEW$35,MATCH('1617 1718 Comparison'!$A10,'1617 Data'!$A$2:$A$35,0),MATCH('1617 1718 Comparison'!AEW$2,'1617 Data'!$A$2:$AEW$2,0))</f>
        <v>0</v>
      </c>
      <c r="AEX10" s="440">
        <f>INDEX(' Cash Num-Den_Indi'!$A$2:$ANL$35,MATCH('1617 1718 Comparison'!$A10,' Cash Num-Den_Indi'!$A$2:$A$35,0),MATCH('1617 1718 Comparison'!AEX$2,' Cash Num-Den_Indi'!$A$2:$ANL$2,0))-INDEX('1617 Data'!$A$2:$AEW$35,MATCH('1617 1718 Comparison'!$A10,'1617 Data'!$A$2:$A$35,0),MATCH('1617 1718 Comparison'!AEX$2,'1617 Data'!$A$2:$AEW$2,0))</f>
        <v>0</v>
      </c>
      <c r="AEY10" s="440">
        <f>INDEX(' Cash Num-Den_Indi'!$A$2:$ANL$35,MATCH('1617 1718 Comparison'!$A10,' Cash Num-Den_Indi'!$A$2:$A$35,0),MATCH('1617 1718 Comparison'!AEY$2,' Cash Num-Den_Indi'!$A$2:$ANL$2,0))-INDEX('1617 Data'!$A$2:$AEW$35,MATCH('1617 1718 Comparison'!$A10,'1617 Data'!$A$2:$A$35,0),MATCH('1617 1718 Comparison'!AEY$2,'1617 Data'!$A$2:$AEW$2,0))</f>
        <v>0</v>
      </c>
      <c r="AEZ10" s="440">
        <f>INDEX(' Cash Num-Den_Indi'!$A$2:$ANL$35,MATCH('1617 1718 Comparison'!$A10,' Cash Num-Den_Indi'!$A$2:$A$35,0),MATCH('1617 1718 Comparison'!AEZ$2,' Cash Num-Den_Indi'!$A$2:$ANL$2,0))-INDEX('1617 Data'!$A$2:$AEW$35,MATCH('1617 1718 Comparison'!$A10,'1617 Data'!$A$2:$A$35,0),MATCH('1617 1718 Comparison'!AEZ$2,'1617 Data'!$A$2:$AEW$2,0))</f>
        <v>0</v>
      </c>
      <c r="AFA10" s="441" t="e">
        <f>INDEX(' Cash Num-Den_Indi'!$A$2:$ANL$35,MATCH('1617 1718 Comparison'!$A10,' Cash Num-Den_Indi'!$A$2:$A$35,0),MATCH('1617 1718 Comparison'!AFA$2,' Cash Num-Den_Indi'!$A$2:$ANL$2,0))-INDEX('1617 Data'!$A$2:$AEW$35,MATCH('1617 1718 Comparison'!$A10,'1617 Data'!$A$2:$A$35,0),MATCH('1617 1718 Comparison'!AFA$2,'1617 Data'!$A$2:$AEW$2,0))</f>
        <v>#N/A</v>
      </c>
      <c r="AFB10" s="440">
        <f>INDEX(' Cash Num-Den_Indi'!$A$2:$ANL$35,MATCH('1617 1718 Comparison'!$A10,' Cash Num-Den_Indi'!$A$2:$A$35,0),MATCH('1617 1718 Comparison'!AFB$2,' Cash Num-Den_Indi'!$A$2:$ANL$2,0))-INDEX('1617 Data'!$A$2:$AEW$35,MATCH('1617 1718 Comparison'!$A10,'1617 Data'!$A$2:$A$35,0),MATCH('1617 1718 Comparison'!AFB$2,'1617 Data'!$A$2:$AEW$2,0))</f>
        <v>0</v>
      </c>
      <c r="AFC10" s="440">
        <f>INDEX(' Cash Num-Den_Indi'!$A$2:$ANL$35,MATCH('1617 1718 Comparison'!$A10,' Cash Num-Den_Indi'!$A$2:$A$35,0),MATCH('1617 1718 Comparison'!AFC$2,' Cash Num-Den_Indi'!$A$2:$ANL$2,0))-INDEX('1617 Data'!$A$2:$AEW$35,MATCH('1617 1718 Comparison'!$A10,'1617 Data'!$A$2:$A$35,0),MATCH('1617 1718 Comparison'!AFC$2,'1617 Data'!$A$2:$AEW$2,0))</f>
        <v>0</v>
      </c>
      <c r="AFD10" s="440">
        <f>INDEX(' Cash Num-Den_Indi'!$A$2:$ANL$35,MATCH('1617 1718 Comparison'!$A10,' Cash Num-Den_Indi'!$A$2:$A$35,0),MATCH('1617 1718 Comparison'!AFD$2,' Cash Num-Den_Indi'!$A$2:$ANL$2,0))-INDEX('1617 Data'!$A$2:$AEW$35,MATCH('1617 1718 Comparison'!$A10,'1617 Data'!$A$2:$A$35,0),MATCH('1617 1718 Comparison'!AFD$2,'1617 Data'!$A$2:$AEW$2,0))</f>
        <v>0</v>
      </c>
      <c r="AFE10" s="440">
        <f>INDEX(' Cash Num-Den_Indi'!$A$2:$ANL$35,MATCH('1617 1718 Comparison'!$A10,' Cash Num-Den_Indi'!$A$2:$A$35,0),MATCH('1617 1718 Comparison'!AFE$2,' Cash Num-Den_Indi'!$A$2:$ANL$2,0))-INDEX('1617 Data'!$A$2:$AEW$35,MATCH('1617 1718 Comparison'!$A10,'1617 Data'!$A$2:$A$35,0),MATCH('1617 1718 Comparison'!AFE$2,'1617 Data'!$A$2:$AEW$2,0))</f>
        <v>0</v>
      </c>
      <c r="AFF10" s="441" t="e">
        <f>INDEX(' Cash Num-Den_Indi'!$A$2:$ANL$35,MATCH('1617 1718 Comparison'!$A10,' Cash Num-Den_Indi'!$A$2:$A$35,0),MATCH('1617 1718 Comparison'!AFF$2,' Cash Num-Den_Indi'!$A$2:$ANL$2,0))-INDEX('1617 Data'!$A$2:$AEW$35,MATCH('1617 1718 Comparison'!$A10,'1617 Data'!$A$2:$A$35,0),MATCH('1617 1718 Comparison'!AFF$2,'1617 Data'!$A$2:$AEW$2,0))</f>
        <v>#N/A</v>
      </c>
      <c r="AFG10" s="440">
        <f>INDEX(' Cash Num-Den_Indi'!$A$2:$ANL$35,MATCH('1617 1718 Comparison'!$A10,' Cash Num-Den_Indi'!$A$2:$A$35,0),MATCH('1617 1718 Comparison'!AFG$2,' Cash Num-Den_Indi'!$A$2:$ANL$2,0))-INDEX('1617 Data'!$A$2:$AEW$35,MATCH('1617 1718 Comparison'!$A10,'1617 Data'!$A$2:$A$35,0),MATCH('1617 1718 Comparison'!AFG$2,'1617 Data'!$A$2:$AEW$2,0))</f>
        <v>3.5875808588992086E-3</v>
      </c>
      <c r="AFH10" s="441" t="e">
        <f>INDEX(' Cash Num-Den_Indi'!$A$2:$ANL$35,MATCH('1617 1718 Comparison'!$A10,' Cash Num-Den_Indi'!$A$2:$A$35,0),MATCH('1617 1718 Comparison'!AFH$2,' Cash Num-Den_Indi'!$A$2:$ANL$2,0))-INDEX('1617 Data'!$A$2:$AEW$35,MATCH('1617 1718 Comparison'!$A10,'1617 Data'!$A$2:$A$35,0),MATCH('1617 1718 Comparison'!AFH$2,'1617 Data'!$A$2:$AEW$2,0))</f>
        <v>#N/A</v>
      </c>
      <c r="AFI10" s="441" t="e">
        <f>INDEX(' Cash Num-Den_Indi'!$A$2:$ANL$35,MATCH('1617 1718 Comparison'!$A10,' Cash Num-Den_Indi'!$A$2:$A$35,0),MATCH('1617 1718 Comparison'!AFI$2,' Cash Num-Den_Indi'!$A$2:$ANL$2,0))-INDEX('1617 Data'!$A$2:$AEW$35,MATCH('1617 1718 Comparison'!$A10,'1617 Data'!$A$2:$A$35,0),MATCH('1617 1718 Comparison'!AFI$2,'1617 Data'!$A$2:$AEW$2,0))</f>
        <v>#N/A</v>
      </c>
      <c r="AFJ10" s="440">
        <f>INDEX(' Cash Num-Den_Indi'!$A$2:$ANL$35,MATCH('1617 1718 Comparison'!$A10,' Cash Num-Den_Indi'!$A$2:$A$35,0),MATCH('1617 1718 Comparison'!AFJ$2,' Cash Num-Den_Indi'!$A$2:$ANL$2,0))-INDEX('1617 Data'!$A$2:$AEW$35,MATCH('1617 1718 Comparison'!$A10,'1617 Data'!$A$2:$A$35,0),MATCH('1617 1718 Comparison'!AFJ$2,'1617 Data'!$A$2:$AEW$2,0))</f>
        <v>8.93262267473105E-4</v>
      </c>
      <c r="AFK10" s="441" t="e">
        <f>INDEX(' Cash Num-Den_Indi'!$A$2:$ANL$35,MATCH('1617 1718 Comparison'!$A10,' Cash Num-Den_Indi'!$A$2:$A$35,0),MATCH('1617 1718 Comparison'!AFK$2,' Cash Num-Den_Indi'!$A$2:$ANL$2,0))-INDEX('1617 Data'!$A$2:$AEW$35,MATCH('1617 1718 Comparison'!$A10,'1617 Data'!$A$2:$A$35,0),MATCH('1617 1718 Comparison'!AFK$2,'1617 Data'!$A$2:$AEW$2,0))</f>
        <v>#N/A</v>
      </c>
      <c r="AFL10" s="441" t="e">
        <f>INDEX(' Cash Num-Den_Indi'!$A$2:$ANL$35,MATCH('1617 1718 Comparison'!$A10,' Cash Num-Den_Indi'!$A$2:$A$35,0),MATCH('1617 1718 Comparison'!AFL$2,' Cash Num-Den_Indi'!$A$2:$ANL$2,0))-INDEX('1617 Data'!$A$2:$AEW$35,MATCH('1617 1718 Comparison'!$A10,'1617 Data'!$A$2:$A$35,0),MATCH('1617 1718 Comparison'!AFL$2,'1617 Data'!$A$2:$AEW$2,0))</f>
        <v>#N/A</v>
      </c>
      <c r="AFM10" s="440">
        <f>INDEX(' Cash Num-Den_Indi'!$A$2:$ANL$35,MATCH('1617 1718 Comparison'!$A10,' Cash Num-Den_Indi'!$A$2:$A$35,0),MATCH('1617 1718 Comparison'!AFM$2,' Cash Num-Den_Indi'!$A$2:$ANL$2,0))-INDEX('1617 Data'!$A$2:$AEW$35,MATCH('1617 1718 Comparison'!$A10,'1617 Data'!$A$2:$A$35,0),MATCH('1617 1718 Comparison'!AFM$2,'1617 Data'!$A$2:$AEW$2,0))</f>
        <v>-2.5979394855824012E-4</v>
      </c>
      <c r="AFN10" s="441" t="e">
        <f>INDEX(' Cash Num-Den_Indi'!$A$2:$ANL$35,MATCH('1617 1718 Comparison'!$A10,' Cash Num-Den_Indi'!$A$2:$A$35,0),MATCH('1617 1718 Comparison'!AFN$2,' Cash Num-Den_Indi'!$A$2:$ANL$2,0))-INDEX('1617 Data'!$A$2:$AEW$35,MATCH('1617 1718 Comparison'!$A10,'1617 Data'!$A$2:$A$35,0),MATCH('1617 1718 Comparison'!AFN$2,'1617 Data'!$A$2:$AEW$2,0))</f>
        <v>#N/A</v>
      </c>
      <c r="AFO10" s="441" t="e">
        <f>INDEX(' Cash Num-Den_Indi'!$A$2:$ANL$35,MATCH('1617 1718 Comparison'!$A10,' Cash Num-Den_Indi'!$A$2:$A$35,0),MATCH('1617 1718 Comparison'!AFO$2,' Cash Num-Den_Indi'!$A$2:$ANL$2,0))-INDEX('1617 Data'!$A$2:$AEW$35,MATCH('1617 1718 Comparison'!$A10,'1617 Data'!$A$2:$A$35,0),MATCH('1617 1718 Comparison'!AFO$2,'1617 Data'!$A$2:$AEW$2,0))</f>
        <v>#N/A</v>
      </c>
      <c r="AFP10" s="440">
        <f>INDEX(' Cash Num-Den_Indi'!$A$2:$ANL$35,MATCH('1617 1718 Comparison'!$A10,' Cash Num-Den_Indi'!$A$2:$A$35,0),MATCH('1617 1718 Comparison'!AFP$2,' Cash Num-Den_Indi'!$A$2:$ANL$2,0))-INDEX('1617 Data'!$A$2:$AEW$35,MATCH('1617 1718 Comparison'!$A10,'1617 Data'!$A$2:$A$35,0),MATCH('1617 1718 Comparison'!AFP$2,'1617 Data'!$A$2:$AEW$2,0))</f>
        <v>4.9053473926505831E-3</v>
      </c>
      <c r="AFQ10" s="441" t="e">
        <f>INDEX(' Cash Num-Den_Indi'!$A$2:$ANL$35,MATCH('1617 1718 Comparison'!$A10,' Cash Num-Den_Indi'!$A$2:$A$35,0),MATCH('1617 1718 Comparison'!AFQ$2,' Cash Num-Den_Indi'!$A$2:$ANL$2,0))-INDEX('1617 Data'!$A$2:$AEW$35,MATCH('1617 1718 Comparison'!$A10,'1617 Data'!$A$2:$A$35,0),MATCH('1617 1718 Comparison'!AFQ$2,'1617 Data'!$A$2:$AEW$2,0))</f>
        <v>#N/A</v>
      </c>
      <c r="AFR10" s="441" t="e">
        <f>INDEX(' Cash Num-Den_Indi'!$A$2:$ANL$35,MATCH('1617 1718 Comparison'!$A10,' Cash Num-Den_Indi'!$A$2:$A$35,0),MATCH('1617 1718 Comparison'!AFR$2,' Cash Num-Den_Indi'!$A$2:$ANL$2,0))-INDEX('1617 Data'!$A$2:$AEW$35,MATCH('1617 1718 Comparison'!$A10,'1617 Data'!$A$2:$A$35,0),MATCH('1617 1718 Comparison'!AFR$2,'1617 Data'!$A$2:$AEW$2,0))</f>
        <v>#N/A</v>
      </c>
      <c r="AFS10" s="441" t="e">
        <f>INDEX(' Cash Num-Den_Indi'!$A$2:$ANL$35,MATCH('1617 1718 Comparison'!$A10,' Cash Num-Den_Indi'!$A$2:$A$35,0),MATCH('1617 1718 Comparison'!AFS$2,' Cash Num-Den_Indi'!$A$2:$ANL$2,0))-INDEX('1617 Data'!$A$2:$AEW$35,MATCH('1617 1718 Comparison'!$A10,'1617 Data'!$A$2:$A$35,0),MATCH('1617 1718 Comparison'!AFS$2,'1617 Data'!$A$2:$AEW$2,0))</f>
        <v>#N/A</v>
      </c>
      <c r="AFT10" s="441" t="e">
        <f>INDEX(' Cash Num-Den_Indi'!$A$2:$ANL$35,MATCH('1617 1718 Comparison'!$A10,' Cash Num-Den_Indi'!$A$2:$A$35,0),MATCH('1617 1718 Comparison'!AFT$2,' Cash Num-Den_Indi'!$A$2:$ANL$2,0))-INDEX('1617 Data'!$A$2:$AEW$35,MATCH('1617 1718 Comparison'!$A10,'1617 Data'!$A$2:$A$35,0),MATCH('1617 1718 Comparison'!AFT$2,'1617 Data'!$A$2:$AEW$2,0))</f>
        <v>#N/A</v>
      </c>
      <c r="AFU10" s="441" t="e">
        <f>INDEX(' Cash Num-Den_Indi'!$A$2:$ANL$35,MATCH('1617 1718 Comparison'!$A10,' Cash Num-Den_Indi'!$A$2:$A$35,0),MATCH('1617 1718 Comparison'!AFU$2,' Cash Num-Den_Indi'!$A$2:$ANL$2,0))-INDEX('1617 Data'!$A$2:$AEW$35,MATCH('1617 1718 Comparison'!$A10,'1617 Data'!$A$2:$A$35,0),MATCH('1617 1718 Comparison'!AFU$2,'1617 Data'!$A$2:$AEW$2,0))</f>
        <v>#N/A</v>
      </c>
      <c r="AFV10" s="440">
        <f>INDEX(' Cash Num-Den_Indi'!$A$2:$ANL$35,MATCH('1617 1718 Comparison'!$A10,' Cash Num-Den_Indi'!$A$2:$A$35,0),MATCH('1617 1718 Comparison'!AFV$2,' Cash Num-Den_Indi'!$A$2:$ANL$2,0))-INDEX('1617 Data'!$A$2:$AEW$35,MATCH('1617 1718 Comparison'!$A10,'1617 Data'!$A$2:$A$35,0),MATCH('1617 1718 Comparison'!AFV$2,'1617 Data'!$A$2:$AEW$2,0))</f>
        <v>0</v>
      </c>
      <c r="AFW10" s="440">
        <f>INDEX(' Cash Num-Den_Indi'!$A$2:$ANL$35,MATCH('1617 1718 Comparison'!$A10,' Cash Num-Den_Indi'!$A$2:$A$35,0),MATCH('1617 1718 Comparison'!AFW$2,' Cash Num-Den_Indi'!$A$2:$ANL$2,0))-INDEX('1617 Data'!$A$2:$AEW$35,MATCH('1617 1718 Comparison'!$A10,'1617 Data'!$A$2:$A$35,0),MATCH('1617 1718 Comparison'!AFW$2,'1617 Data'!$A$2:$AEW$2,0))</f>
        <v>0</v>
      </c>
      <c r="AFX10" s="440">
        <f>INDEX(' Cash Num-Den_Indi'!$A$2:$ANL$35,MATCH('1617 1718 Comparison'!$A10,' Cash Num-Den_Indi'!$A$2:$A$35,0),MATCH('1617 1718 Comparison'!AFX$2,' Cash Num-Den_Indi'!$A$2:$ANL$2,0))-INDEX('1617 Data'!$A$2:$AEW$35,MATCH('1617 1718 Comparison'!$A10,'1617 Data'!$A$2:$A$35,0),MATCH('1617 1718 Comparison'!AFX$2,'1617 Data'!$A$2:$AEW$2,0))</f>
        <v>0</v>
      </c>
      <c r="AFY10" s="440">
        <v>0</v>
      </c>
      <c r="AFZ10" s="441" t="e">
        <f>INDEX(' Cash Num-Den_Indi'!$A$2:$ANL$35,MATCH('1617 1718 Comparison'!$A10,' Cash Num-Den_Indi'!$A$2:$A$35,0),MATCH('1617 1718 Comparison'!AFZ$2,' Cash Num-Den_Indi'!$A$2:$ANL$2,0))-INDEX('1617 Data'!$A$2:$AEW$35,MATCH('1617 1718 Comparison'!$A10,'1617 Data'!$A$2:$A$35,0),MATCH('1617 1718 Comparison'!AFZ$2,'1617 Data'!$A$2:$AEW$2,0))</f>
        <v>#N/A</v>
      </c>
      <c r="AGA10" s="441" t="e">
        <f>INDEX(' Cash Num-Den_Indi'!$A$2:$ANL$35,MATCH('1617 1718 Comparison'!$A10,' Cash Num-Den_Indi'!$A$2:$A$35,0),MATCH('1617 1718 Comparison'!AGA$2,' Cash Num-Den_Indi'!$A$2:$ANL$2,0))-INDEX('1617 Data'!$A$2:$AEW$35,MATCH('1617 1718 Comparison'!$A10,'1617 Data'!$A$2:$A$35,0),MATCH('1617 1718 Comparison'!AGA$2,'1617 Data'!$A$2:$AEW$2,0))</f>
        <v>#N/A</v>
      </c>
      <c r="AGB10" s="440">
        <f>INDEX(' Cash Num-Den_Indi'!$A$2:$ANL$35,MATCH('1617 1718 Comparison'!$A10,' Cash Num-Den_Indi'!$A$2:$A$35,0),MATCH('1617 1718 Comparison'!AGB$2,' Cash Num-Den_Indi'!$A$2:$ANL$2,0))-INDEX('1617 Data'!$A$2:$AEW$35,MATCH('1617 1718 Comparison'!$A10,'1617 Data'!$A$2:$A$35,0),MATCH('1617 1718 Comparison'!AGB$2,'1617 Data'!$A$2:$AEW$2,0))</f>
        <v>-4.285022853357745E-3</v>
      </c>
      <c r="AGC10" s="441" t="e">
        <f>INDEX(' Cash Num-Den_Indi'!$A$2:$ANL$35,MATCH('1617 1718 Comparison'!$A10,' Cash Num-Den_Indi'!$A$2:$A$35,0),MATCH('1617 1718 Comparison'!AGC$2,' Cash Num-Den_Indi'!$A$2:$ANL$2,0))-INDEX('1617 Data'!$A$2:$AEW$35,MATCH('1617 1718 Comparison'!$A10,'1617 Data'!$A$2:$A$35,0),MATCH('1617 1718 Comparison'!AGC$2,'1617 Data'!$A$2:$AEW$2,0))</f>
        <v>#N/A</v>
      </c>
      <c r="AGD10" s="441" t="e">
        <f>INDEX(' Cash Num-Den_Indi'!$A$2:$ANL$35,MATCH('1617 1718 Comparison'!$A10,' Cash Num-Den_Indi'!$A$2:$A$35,0),MATCH('1617 1718 Comparison'!AGD$2,' Cash Num-Den_Indi'!$A$2:$ANL$2,0))-INDEX('1617 Data'!$A$2:$AEW$35,MATCH('1617 1718 Comparison'!$A10,'1617 Data'!$A$2:$A$35,0),MATCH('1617 1718 Comparison'!AGD$2,'1617 Data'!$A$2:$AEW$2,0))</f>
        <v>#N/A</v>
      </c>
      <c r="AGE10" s="440">
        <f>INDEX(' Cash Num-Den_Indi'!$A$2:$ANL$35,MATCH('1617 1718 Comparison'!$A10,' Cash Num-Den_Indi'!$A$2:$A$35,0),MATCH('1617 1718 Comparison'!AGE$2,' Cash Num-Den_Indi'!$A$2:$ANL$2,0))-INDEX('1617 Data'!$A$2:$AEW$35,MATCH('1617 1718 Comparison'!$A10,'1617 Data'!$A$2:$A$35,0),MATCH('1617 1718 Comparison'!AGE$2,'1617 Data'!$A$2:$AEW$2,0))</f>
        <v>-3.8311471468386316E-3</v>
      </c>
      <c r="AGF10" s="441" t="e">
        <f>INDEX(' Cash Num-Den_Indi'!$A$2:$ANL$35,MATCH('1617 1718 Comparison'!$A10,' Cash Num-Den_Indi'!$A$2:$A$35,0),MATCH('1617 1718 Comparison'!AGF$2,' Cash Num-Den_Indi'!$A$2:$ANL$2,0))-INDEX('1617 Data'!$A$2:$AEW$35,MATCH('1617 1718 Comparison'!$A10,'1617 Data'!$A$2:$A$35,0),MATCH('1617 1718 Comparison'!AGF$2,'1617 Data'!$A$2:$AEW$2,0))</f>
        <v>#N/A</v>
      </c>
      <c r="AGG10" s="441" t="e">
        <f>INDEX(' Cash Num-Den_Indi'!$A$2:$ANL$35,MATCH('1617 1718 Comparison'!$A10,' Cash Num-Den_Indi'!$A$2:$A$35,0),MATCH('1617 1718 Comparison'!AGG$2,' Cash Num-Den_Indi'!$A$2:$ANL$2,0))-INDEX('1617 Data'!$A$2:$AEW$35,MATCH('1617 1718 Comparison'!$A10,'1617 Data'!$A$2:$A$35,0),MATCH('1617 1718 Comparison'!AGG$2,'1617 Data'!$A$2:$AEW$2,0))</f>
        <v>#N/A</v>
      </c>
      <c r="AGH10" s="440">
        <f>INDEX(' Cash Num-Den_Indi'!$A$2:$ANL$35,MATCH('1617 1718 Comparison'!$A10,' Cash Num-Den_Indi'!$A$2:$A$35,0),MATCH('1617 1718 Comparison'!AGH$2,' Cash Num-Den_Indi'!$A$2:$ANL$2,0))-INDEX('1617 Data'!$A$2:$AEW$35,MATCH('1617 1718 Comparison'!$A10,'1617 Data'!$A$2:$A$35,0),MATCH('1617 1718 Comparison'!AGH$2,'1617 Data'!$A$2:$AEW$2,0))</f>
        <v>0</v>
      </c>
      <c r="AGI10" s="441" t="e">
        <f>INDEX(' Cash Num-Den_Indi'!$A$2:$ANL$35,MATCH('1617 1718 Comparison'!$A10,' Cash Num-Den_Indi'!$A$2:$A$35,0),MATCH('1617 1718 Comparison'!AGI$2,' Cash Num-Den_Indi'!$A$2:$ANL$2,0))-INDEX('1617 Data'!$A$2:$AEW$35,MATCH('1617 1718 Comparison'!$A10,'1617 Data'!$A$2:$A$35,0),MATCH('1617 1718 Comparison'!AGI$2,'1617 Data'!$A$2:$AEW$2,0))</f>
        <v>#N/A</v>
      </c>
      <c r="AGJ10" s="441" t="e">
        <f>INDEX(' Cash Num-Den_Indi'!$A$2:$ANL$35,MATCH('1617 1718 Comparison'!$A10,' Cash Num-Den_Indi'!$A$2:$A$35,0),MATCH('1617 1718 Comparison'!AGJ$2,' Cash Num-Den_Indi'!$A$2:$ANL$2,0))-INDEX('1617 Data'!$A$2:$AEW$35,MATCH('1617 1718 Comparison'!$A10,'1617 Data'!$A$2:$A$35,0),MATCH('1617 1718 Comparison'!AGJ$2,'1617 Data'!$A$2:$AEW$2,0))</f>
        <v>#N/A</v>
      </c>
      <c r="AGK10" s="441" t="e">
        <f>INDEX(' Cash Num-Den_Indi'!$A$2:$ANL$35,MATCH('1617 1718 Comparison'!$A10,' Cash Num-Den_Indi'!$A$2:$A$35,0),MATCH('1617 1718 Comparison'!AGK$2,' Cash Num-Den_Indi'!$A$2:$ANL$2,0))-INDEX('1617 Data'!$A$2:$AEW$35,MATCH('1617 1718 Comparison'!$A10,'1617 Data'!$A$2:$A$35,0),MATCH('1617 1718 Comparison'!AGK$2,'1617 Data'!$A$2:$AEW$2,0))</f>
        <v>#N/A</v>
      </c>
      <c r="AGL10" s="441" t="e">
        <f>INDEX(' Cash Num-Den_Indi'!$A$2:$ANL$35,MATCH('1617 1718 Comparison'!$A10,' Cash Num-Den_Indi'!$A$2:$A$35,0),MATCH('1617 1718 Comparison'!AGL$2,' Cash Num-Den_Indi'!$A$2:$ANL$2,0))-INDEX('1617 Data'!$A$2:$AEW$35,MATCH('1617 1718 Comparison'!$A10,'1617 Data'!$A$2:$A$35,0),MATCH('1617 1718 Comparison'!AGL$2,'1617 Data'!$A$2:$AEW$2,0))</f>
        <v>#N/A</v>
      </c>
      <c r="AGM10" s="441" t="e">
        <f>INDEX(' Cash Num-Den_Indi'!$A$2:$ANL$35,MATCH('1617 1718 Comparison'!$A10,' Cash Num-Den_Indi'!$A$2:$A$35,0),MATCH('1617 1718 Comparison'!AGM$2,' Cash Num-Den_Indi'!$A$2:$ANL$2,0))-INDEX('1617 Data'!$A$2:$AEW$35,MATCH('1617 1718 Comparison'!$A10,'1617 Data'!$A$2:$A$35,0),MATCH('1617 1718 Comparison'!AGM$2,'1617 Data'!$A$2:$AEW$2,0))</f>
        <v>#N/A</v>
      </c>
      <c r="AGN10" s="440">
        <f>INDEX(' Cash Num-Den_Indi'!$A$2:$ANL$35,MATCH('1617 1718 Comparison'!$A10,' Cash Num-Den_Indi'!$A$2:$A$35,0),MATCH('1617 1718 Comparison'!AGN$2,' Cash Num-Den_Indi'!$A$2:$ANL$2,0))-INDEX('1617 Data'!$A$2:$AEW$35,MATCH('1617 1718 Comparison'!$A10,'1617 Data'!$A$2:$A$35,0),MATCH('1617 1718 Comparison'!AGN$2,'1617 Data'!$A$2:$AEW$2,0))</f>
        <v>0</v>
      </c>
      <c r="AGO10" s="440">
        <f>INDEX(' Cash Num-Den_Indi'!$A$2:$ANL$35,MATCH('1617 1718 Comparison'!$A10,' Cash Num-Den_Indi'!$A$2:$A$35,0),MATCH('1617 1718 Comparison'!AGO$2,' Cash Num-Den_Indi'!$A$2:$ANL$2,0))-INDEX('1617 Data'!$A$2:$AEW$35,MATCH('1617 1718 Comparison'!$A10,'1617 Data'!$A$2:$A$35,0),MATCH('1617 1718 Comparison'!AGO$2,'1617 Data'!$A$2:$AEW$2,0))</f>
        <v>0</v>
      </c>
      <c r="AGP10" s="440">
        <f>INDEX(' Cash Num-Den_Indi'!$A$2:$ANL$35,MATCH('1617 1718 Comparison'!$A10,' Cash Num-Den_Indi'!$A$2:$A$35,0),MATCH('1617 1718 Comparison'!AGP$2,' Cash Num-Den_Indi'!$A$2:$ANL$2,0))-INDEX('1617 Data'!$A$2:$AEW$35,MATCH('1617 1718 Comparison'!$A10,'1617 Data'!$A$2:$A$35,0),MATCH('1617 1718 Comparison'!AGP$2,'1617 Data'!$A$2:$AEW$2,0))</f>
        <v>0</v>
      </c>
      <c r="AGQ10" s="440">
        <f>INDEX(' Cash Num-Den_Indi'!$A$2:$ANL$35,MATCH('1617 1718 Comparison'!$A10,' Cash Num-Den_Indi'!$A$2:$A$35,0),MATCH('1617 1718 Comparison'!AGQ$2,' Cash Num-Den_Indi'!$A$2:$ANL$2,0))-INDEX('1617 Data'!$A$2:$AEW$35,MATCH('1617 1718 Comparison'!$A10,'1617 Data'!$A$2:$A$35,0),MATCH('1617 1718 Comparison'!AGQ$2,'1617 Data'!$A$2:$AEW$2,0))</f>
        <v>-3.8777908343092804E-3</v>
      </c>
      <c r="AGR10" s="441" t="e">
        <f>INDEX(' Cash Num-Den_Indi'!$A$2:$ANL$35,MATCH('1617 1718 Comparison'!$A10,' Cash Num-Den_Indi'!$A$2:$A$35,0),MATCH('1617 1718 Comparison'!AGR$2,' Cash Num-Den_Indi'!$A$2:$ANL$2,0))-INDEX('1617 Data'!$A$2:$AEW$35,MATCH('1617 1718 Comparison'!$A10,'1617 Data'!$A$2:$A$35,0),MATCH('1617 1718 Comparison'!AGR$2,'1617 Data'!$A$2:$AEW$2,0))</f>
        <v>#N/A</v>
      </c>
      <c r="AGS10" s="441" t="e">
        <f>INDEX(' Cash Num-Den_Indi'!$A$2:$ANL$35,MATCH('1617 1718 Comparison'!$A10,' Cash Num-Den_Indi'!$A$2:$A$35,0),MATCH('1617 1718 Comparison'!AGS$2,' Cash Num-Den_Indi'!$A$2:$ANL$2,0))-INDEX('1617 Data'!$A$2:$AEW$35,MATCH('1617 1718 Comparison'!$A10,'1617 Data'!$A$2:$A$35,0),MATCH('1617 1718 Comparison'!AGS$2,'1617 Data'!$A$2:$AEW$2,0))</f>
        <v>#N/A</v>
      </c>
      <c r="AGT10" s="440">
        <f>INDEX(' Cash Num-Den_Indi'!$A$2:$ANL$35,MATCH('1617 1718 Comparison'!$A10,' Cash Num-Den_Indi'!$A$2:$A$35,0),MATCH('1617 1718 Comparison'!AGT$2,' Cash Num-Den_Indi'!$A$2:$ANL$2,0))-INDEX('1617 Data'!$A$2:$AEW$35,MATCH('1617 1718 Comparison'!$A10,'1617 Data'!$A$2:$A$35,0),MATCH('1617 1718 Comparison'!AGT$2,'1617 Data'!$A$2:$AEW$2,0))</f>
        <v>-2.2320025148303557E-4</v>
      </c>
      <c r="AGU10" s="441" t="e">
        <f>INDEX(' Cash Num-Den_Indi'!$A$2:$ANL$35,MATCH('1617 1718 Comparison'!$A10,' Cash Num-Den_Indi'!$A$2:$A$35,0),MATCH('1617 1718 Comparison'!AGU$2,' Cash Num-Den_Indi'!$A$2:$ANL$2,0))-INDEX('1617 Data'!$A$2:$AEW$35,MATCH('1617 1718 Comparison'!$A10,'1617 Data'!$A$2:$A$35,0),MATCH('1617 1718 Comparison'!AGU$2,'1617 Data'!$A$2:$AEW$2,0))</f>
        <v>#N/A</v>
      </c>
      <c r="AGV10" s="441" t="e">
        <f>INDEX(' Cash Num-Den_Indi'!$A$2:$ANL$35,MATCH('1617 1718 Comparison'!$A10,' Cash Num-Den_Indi'!$A$2:$A$35,0),MATCH('1617 1718 Comparison'!AGV$2,' Cash Num-Den_Indi'!$A$2:$ANL$2,0))-INDEX('1617 Data'!$A$2:$AEW$35,MATCH('1617 1718 Comparison'!$A10,'1617 Data'!$A$2:$A$35,0),MATCH('1617 1718 Comparison'!AGV$2,'1617 Data'!$A$2:$AEW$2,0))</f>
        <v>#N/A</v>
      </c>
      <c r="AGW10" s="440">
        <f>INDEX(' Cash Num-Den_Indi'!$A$2:$ANL$35,MATCH('1617 1718 Comparison'!$A10,' Cash Num-Den_Indi'!$A$2:$A$35,0),MATCH('1617 1718 Comparison'!AGW$2,' Cash Num-Den_Indi'!$A$2:$ANL$2,0))-INDEX('1617 Data'!$A$2:$AEW$35,MATCH('1617 1718 Comparison'!$A10,'1617 Data'!$A$2:$A$35,0),MATCH('1617 1718 Comparison'!AGW$2,'1617 Data'!$A$2:$AEW$2,0))</f>
        <v>-4.830728143900842E-4</v>
      </c>
      <c r="AGX10" s="441" t="e">
        <f>INDEX(' Cash Num-Den_Indi'!$A$2:$ANL$35,MATCH('1617 1718 Comparison'!$A10,' Cash Num-Den_Indi'!$A$2:$A$35,0),MATCH('1617 1718 Comparison'!AGX$2,' Cash Num-Den_Indi'!$A$2:$ANL$2,0))-INDEX('1617 Data'!$A$2:$AEW$35,MATCH('1617 1718 Comparison'!$A10,'1617 Data'!$A$2:$A$35,0),MATCH('1617 1718 Comparison'!AGX$2,'1617 Data'!$A$2:$AEW$2,0))</f>
        <v>#N/A</v>
      </c>
      <c r="AGY10" s="441" t="e">
        <f>INDEX(' Cash Num-Den_Indi'!$A$2:$ANL$35,MATCH('1617 1718 Comparison'!$A10,' Cash Num-Den_Indi'!$A$2:$A$35,0),MATCH('1617 1718 Comparison'!AGY$2,' Cash Num-Den_Indi'!$A$2:$ANL$2,0))-INDEX('1617 Data'!$A$2:$AEW$35,MATCH('1617 1718 Comparison'!$A10,'1617 Data'!$A$2:$A$35,0),MATCH('1617 1718 Comparison'!AGY$2,'1617 Data'!$A$2:$AEW$2,0))</f>
        <v>#N/A</v>
      </c>
      <c r="AGZ10" s="440">
        <f>INDEX(' Cash Num-Den_Indi'!$A$2:$ANL$35,MATCH('1617 1718 Comparison'!$A10,' Cash Num-Den_Indi'!$A$2:$A$35,0),MATCH('1617 1718 Comparison'!AGZ$2,' Cash Num-Den_Indi'!$A$2:$ANL$2,0))-INDEX('1617 Data'!$A$2:$AEW$35,MATCH('1617 1718 Comparison'!$A10,'1617 Data'!$A$2:$A$35,0),MATCH('1617 1718 Comparison'!AGZ$2,'1617 Data'!$A$2:$AEW$2,0))</f>
        <v>-1.258880817445629E-3</v>
      </c>
      <c r="AHA10" s="441" t="e">
        <f>INDEX(' Cash Num-Den_Indi'!$A$2:$ANL$35,MATCH('1617 1718 Comparison'!$A10,' Cash Num-Den_Indi'!$A$2:$A$35,0),MATCH('1617 1718 Comparison'!AHA$2,' Cash Num-Den_Indi'!$A$2:$ANL$2,0))-INDEX('1617 Data'!$A$2:$AEW$35,MATCH('1617 1718 Comparison'!$A10,'1617 Data'!$A$2:$A$35,0),MATCH('1617 1718 Comparison'!AHA$2,'1617 Data'!$A$2:$AEW$2,0))</f>
        <v>#N/A</v>
      </c>
      <c r="AHB10" s="441" t="e">
        <f>INDEX(' Cash Num-Den_Indi'!$A$2:$ANL$35,MATCH('1617 1718 Comparison'!$A10,' Cash Num-Den_Indi'!$A$2:$A$35,0),MATCH('1617 1718 Comparison'!AHB$2,' Cash Num-Den_Indi'!$A$2:$ANL$2,0))-INDEX('1617 Data'!$A$2:$AEW$35,MATCH('1617 1718 Comparison'!$A10,'1617 Data'!$A$2:$A$35,0),MATCH('1617 1718 Comparison'!AHB$2,'1617 Data'!$A$2:$AEW$2,0))</f>
        <v>#N/A</v>
      </c>
      <c r="AHC10" s="441" t="e">
        <f>INDEX(' Cash Num-Den_Indi'!$A$2:$ANL$35,MATCH('1617 1718 Comparison'!$A10,' Cash Num-Den_Indi'!$A$2:$A$35,0),MATCH('1617 1718 Comparison'!AHC$2,' Cash Num-Den_Indi'!$A$2:$ANL$2,0))-INDEX('1617 Data'!$A$2:$AEW$35,MATCH('1617 1718 Comparison'!$A10,'1617 Data'!$A$2:$A$35,0),MATCH('1617 1718 Comparison'!AHC$2,'1617 Data'!$A$2:$AEW$2,0))</f>
        <v>#N/A</v>
      </c>
      <c r="AHD10" s="441" t="e">
        <f>INDEX(' Cash Num-Den_Indi'!$A$2:$ANL$35,MATCH('1617 1718 Comparison'!$A10,' Cash Num-Den_Indi'!$A$2:$A$35,0),MATCH('1617 1718 Comparison'!AHD$2,' Cash Num-Den_Indi'!$A$2:$ANL$2,0))-INDEX('1617 Data'!$A$2:$AEW$35,MATCH('1617 1718 Comparison'!$A10,'1617 Data'!$A$2:$A$35,0),MATCH('1617 1718 Comparison'!AHD$2,'1617 Data'!$A$2:$AEW$2,0))</f>
        <v>#N/A</v>
      </c>
      <c r="AHE10" s="441" t="e">
        <f>INDEX(' Cash Num-Den_Indi'!$A$2:$ANL$35,MATCH('1617 1718 Comparison'!$A10,' Cash Num-Den_Indi'!$A$2:$A$35,0),MATCH('1617 1718 Comparison'!AHE$2,' Cash Num-Den_Indi'!$A$2:$ANL$2,0))-INDEX('1617 Data'!$A$2:$AEW$35,MATCH('1617 1718 Comparison'!$A10,'1617 Data'!$A$2:$A$35,0),MATCH('1617 1718 Comparison'!AHE$2,'1617 Data'!$A$2:$AEW$2,0))</f>
        <v>#N/A</v>
      </c>
      <c r="AHF10" s="440">
        <f>INDEX(' Cash Num-Den_Indi'!$A$2:$ANL$35,MATCH('1617 1718 Comparison'!$A10,' Cash Num-Den_Indi'!$A$2:$A$35,0),MATCH('1617 1718 Comparison'!AHF$2,' Cash Num-Den_Indi'!$A$2:$ANL$2,0))-INDEX('1617 Data'!$A$2:$AEW$35,MATCH('1617 1718 Comparison'!$A10,'1617 Data'!$A$2:$A$35,0),MATCH('1617 1718 Comparison'!AHF$2,'1617 Data'!$A$2:$AEW$2,0))</f>
        <v>-7.877091335206643E-5</v>
      </c>
      <c r="AHG10" s="441" t="e">
        <f>INDEX(' Cash Num-Den_Indi'!$A$2:$ANL$35,MATCH('1617 1718 Comparison'!$A10,' Cash Num-Den_Indi'!$A$2:$A$35,0),MATCH('1617 1718 Comparison'!AHG$2,' Cash Num-Den_Indi'!$A$2:$ANL$2,0))-INDEX('1617 Data'!$A$2:$AEW$35,MATCH('1617 1718 Comparison'!$A10,'1617 Data'!$A$2:$A$35,0),MATCH('1617 1718 Comparison'!AHG$2,'1617 Data'!$A$2:$AEW$2,0))</f>
        <v>#N/A</v>
      </c>
      <c r="AHH10" s="441" t="e">
        <f>INDEX(' Cash Num-Den_Indi'!$A$2:$ANL$35,MATCH('1617 1718 Comparison'!$A10,' Cash Num-Den_Indi'!$A$2:$A$35,0),MATCH('1617 1718 Comparison'!AHH$2,' Cash Num-Den_Indi'!$A$2:$ANL$2,0))-INDEX('1617 Data'!$A$2:$AEW$35,MATCH('1617 1718 Comparison'!$A10,'1617 Data'!$A$2:$A$35,0),MATCH('1617 1718 Comparison'!AHH$2,'1617 Data'!$A$2:$AEW$2,0))</f>
        <v>#N/A</v>
      </c>
      <c r="AHI10" s="440">
        <f>INDEX(' Cash Num-Den_Indi'!$A$2:$ANL$35,MATCH('1617 1718 Comparison'!$A10,' Cash Num-Den_Indi'!$A$2:$A$35,0),MATCH('1617 1718 Comparison'!AHI$2,' Cash Num-Den_Indi'!$A$2:$ANL$2,0))-INDEX('1617 Data'!$A$2:$AEW$35,MATCH('1617 1718 Comparison'!$A10,'1617 Data'!$A$2:$A$35,0),MATCH('1617 1718 Comparison'!AHI$2,'1617 Data'!$A$2:$AEW$2,0))</f>
        <v>-3.0439463639098108E-4</v>
      </c>
      <c r="AHJ10" s="441" t="e">
        <f>INDEX(' Cash Num-Den_Indi'!$A$2:$ANL$35,MATCH('1617 1718 Comparison'!$A10,' Cash Num-Den_Indi'!$A$2:$A$35,0),MATCH('1617 1718 Comparison'!AHJ$2,' Cash Num-Den_Indi'!$A$2:$ANL$2,0))-INDEX('1617 Data'!$A$2:$AEW$35,MATCH('1617 1718 Comparison'!$A10,'1617 Data'!$A$2:$A$35,0),MATCH('1617 1718 Comparison'!AHJ$2,'1617 Data'!$A$2:$AEW$2,0))</f>
        <v>#N/A</v>
      </c>
      <c r="AHK10" s="441" t="e">
        <f>INDEX(' Cash Num-Den_Indi'!$A$2:$ANL$35,MATCH('1617 1718 Comparison'!$A10,' Cash Num-Den_Indi'!$A$2:$A$35,0),MATCH('1617 1718 Comparison'!AHK$2,' Cash Num-Den_Indi'!$A$2:$ANL$2,0))-INDEX('1617 Data'!$A$2:$AEW$35,MATCH('1617 1718 Comparison'!$A10,'1617 Data'!$A$2:$A$35,0),MATCH('1617 1718 Comparison'!AHK$2,'1617 Data'!$A$2:$AEW$2,0))</f>
        <v>#N/A</v>
      </c>
      <c r="AHL10" s="440">
        <f>INDEX(' Cash Num-Den_Indi'!$A$2:$ANL$35,MATCH('1617 1718 Comparison'!$A10,' Cash Num-Den_Indi'!$A$2:$A$35,0),MATCH('1617 1718 Comparison'!AHL$2,' Cash Num-Den_Indi'!$A$2:$ANL$2,0))-INDEX('1617 Data'!$A$2:$AEW$35,MATCH('1617 1718 Comparison'!$A10,'1617 Data'!$A$2:$A$35,0),MATCH('1617 1718 Comparison'!AHL$2,'1617 Data'!$A$2:$AEW$2,0))</f>
        <v>-2.9448268080773943E-3</v>
      </c>
      <c r="AHM10" s="441" t="e">
        <f>INDEX(' Cash Num-Den_Indi'!$A$2:$ANL$35,MATCH('1617 1718 Comparison'!$A10,' Cash Num-Den_Indi'!$A$2:$A$35,0),MATCH('1617 1718 Comparison'!AHM$2,' Cash Num-Den_Indi'!$A$2:$ANL$2,0))-INDEX('1617 Data'!$A$2:$AEW$35,MATCH('1617 1718 Comparison'!$A10,'1617 Data'!$A$2:$A$35,0),MATCH('1617 1718 Comparison'!AHM$2,'1617 Data'!$A$2:$AEW$2,0))</f>
        <v>#N/A</v>
      </c>
      <c r="AHN10" s="441" t="e">
        <f>INDEX(' Cash Num-Den_Indi'!$A$2:$ANL$35,MATCH('1617 1718 Comparison'!$A10,' Cash Num-Den_Indi'!$A$2:$A$35,0),MATCH('1617 1718 Comparison'!AHN$2,' Cash Num-Den_Indi'!$A$2:$ANL$2,0))-INDEX('1617 Data'!$A$2:$AEW$35,MATCH('1617 1718 Comparison'!$A10,'1617 Data'!$A$2:$A$35,0),MATCH('1617 1718 Comparison'!AHN$2,'1617 Data'!$A$2:$AEW$2,0))</f>
        <v>#N/A</v>
      </c>
      <c r="AHO10" s="440">
        <f>INDEX(' Cash Num-Den_Indi'!$A$2:$ANL$35,MATCH('1617 1718 Comparison'!$A10,' Cash Num-Den_Indi'!$A$2:$A$35,0),MATCH('1617 1718 Comparison'!AHO$2,' Cash Num-Den_Indi'!$A$2:$ANL$2,0))-INDEX('1617 Data'!$A$2:$AEW$35,MATCH('1617 1718 Comparison'!$A10,'1617 Data'!$A$2:$A$35,0),MATCH('1617 1718 Comparison'!AHO$2,'1617 Data'!$A$2:$AEW$2,0))</f>
        <v>0</v>
      </c>
      <c r="AHP10" s="441" t="e">
        <f>INDEX(' Cash Num-Den_Indi'!$A$2:$ANL$35,MATCH('1617 1718 Comparison'!$A10,' Cash Num-Den_Indi'!$A$2:$A$35,0),MATCH('1617 1718 Comparison'!AHP$2,' Cash Num-Den_Indi'!$A$2:$ANL$2,0))-INDEX('1617 Data'!$A$2:$AEW$35,MATCH('1617 1718 Comparison'!$A10,'1617 Data'!$A$2:$A$35,0),MATCH('1617 1718 Comparison'!AHP$2,'1617 Data'!$A$2:$AEW$2,0))</f>
        <v>#N/A</v>
      </c>
      <c r="AHQ10" s="441" t="e">
        <f>INDEX(' Cash Num-Den_Indi'!$A$2:$ANL$35,MATCH('1617 1718 Comparison'!$A10,' Cash Num-Den_Indi'!$A$2:$A$35,0),MATCH('1617 1718 Comparison'!AHQ$2,' Cash Num-Den_Indi'!$A$2:$ANL$2,0))-INDEX('1617 Data'!$A$2:$AEW$35,MATCH('1617 1718 Comparison'!$A10,'1617 Data'!$A$2:$A$35,0),MATCH('1617 1718 Comparison'!AHQ$2,'1617 Data'!$A$2:$AEW$2,0))</f>
        <v>#N/A</v>
      </c>
      <c r="AHR10" s="441" t="e">
        <f>INDEX(' Cash Num-Den_Indi'!$A$2:$ANL$35,MATCH('1617 1718 Comparison'!$A10,' Cash Num-Den_Indi'!$A$2:$A$35,0),MATCH('1617 1718 Comparison'!AHR$2,' Cash Num-Den_Indi'!$A$2:$ANL$2,0))-INDEX('1617 Data'!$A$2:$AEW$35,MATCH('1617 1718 Comparison'!$A10,'1617 Data'!$A$2:$A$35,0),MATCH('1617 1718 Comparison'!AHR$2,'1617 Data'!$A$2:$AEW$2,0))</f>
        <v>#N/A</v>
      </c>
      <c r="AHS10" s="441" t="e">
        <f>INDEX(' Cash Num-Den_Indi'!$A$2:$ANL$35,MATCH('1617 1718 Comparison'!$A10,' Cash Num-Den_Indi'!$A$2:$A$35,0),MATCH('1617 1718 Comparison'!AHS$2,' Cash Num-Den_Indi'!$A$2:$ANL$2,0))-INDEX('1617 Data'!$A$2:$AEW$35,MATCH('1617 1718 Comparison'!$A10,'1617 Data'!$A$2:$A$35,0),MATCH('1617 1718 Comparison'!AHS$2,'1617 Data'!$A$2:$AEW$2,0))</f>
        <v>#N/A</v>
      </c>
      <c r="AHT10" s="441" t="e">
        <f>INDEX(' Cash Num-Den_Indi'!$A$2:$ANL$35,MATCH('1617 1718 Comparison'!$A10,' Cash Num-Den_Indi'!$A$2:$A$35,0),MATCH('1617 1718 Comparison'!AHT$2,' Cash Num-Den_Indi'!$A$2:$ANL$2,0))-INDEX('1617 Data'!$A$2:$AEW$35,MATCH('1617 1718 Comparison'!$A10,'1617 Data'!$A$2:$A$35,0),MATCH('1617 1718 Comparison'!AHT$2,'1617 Data'!$A$2:$AEW$2,0))</f>
        <v>#N/A</v>
      </c>
      <c r="AHU10" s="440">
        <f>INDEX(' Cash Num-Den_Indi'!$A$2:$ANL$35,MATCH('1617 1718 Comparison'!$A10,' Cash Num-Den_Indi'!$A$2:$A$35,0),MATCH('1617 1718 Comparison'!AHU$2,' Cash Num-Den_Indi'!$A$2:$ANL$2,0))-INDEX('1617 Data'!$A$2:$AEW$35,MATCH('1617 1718 Comparison'!$A10,'1617 Data'!$A$2:$A$35,0),MATCH('1617 1718 Comparison'!AHU$2,'1617 Data'!$A$2:$AEW$2,0))</f>
        <v>0</v>
      </c>
      <c r="AHV10" s="440">
        <f>INDEX(' Cash Num-Den_Indi'!$A$2:$ANL$35,MATCH('1617 1718 Comparison'!$A10,' Cash Num-Den_Indi'!$A$2:$A$35,0),MATCH('1617 1718 Comparison'!AHV$2,' Cash Num-Den_Indi'!$A$2:$ANL$2,0))-INDEX('1617 Data'!$A$2:$AEW$35,MATCH('1617 1718 Comparison'!$A10,'1617 Data'!$A$2:$A$35,0),MATCH('1617 1718 Comparison'!AHV$2,'1617 Data'!$A$2:$AEW$2,0))</f>
        <v>0</v>
      </c>
      <c r="AHW10" s="440">
        <f>INDEX(' Cash Num-Den_Indi'!$A$2:$ANL$35,MATCH('1617 1718 Comparison'!$A10,' Cash Num-Den_Indi'!$A$2:$A$35,0),MATCH('1617 1718 Comparison'!AHW$2,' Cash Num-Den_Indi'!$A$2:$ANL$2,0))-INDEX('1617 Data'!$A$2:$AEW$35,MATCH('1617 1718 Comparison'!$A10,'1617 Data'!$A$2:$A$35,0),MATCH('1617 1718 Comparison'!AHW$2,'1617 Data'!$A$2:$AEW$2,0))</f>
        <v>0</v>
      </c>
      <c r="AHX10" s="440">
        <f>INDEX(' Cash Num-Den_Indi'!$A$2:$ANL$35,MATCH('1617 1718 Comparison'!$A10,' Cash Num-Den_Indi'!$A$2:$A$35,0),MATCH('1617 1718 Comparison'!AHX$2,' Cash Num-Den_Indi'!$A$2:$ANL$2,0))-INDEX('1617 Data'!$A$2:$AEW$35,MATCH('1617 1718 Comparison'!$A10,'1617 Data'!$A$2:$A$35,0),MATCH('1617 1718 Comparison'!AHX$2,'1617 Data'!$A$2:$AEW$2,0))</f>
        <v>1.2260086173085938E-3</v>
      </c>
      <c r="AHY10" s="441" t="e">
        <f>INDEX(' Cash Num-Den_Indi'!$A$2:$ANL$35,MATCH('1617 1718 Comparison'!$A10,' Cash Num-Den_Indi'!$A$2:$A$35,0),MATCH('1617 1718 Comparison'!AHY$2,' Cash Num-Den_Indi'!$A$2:$ANL$2,0))-INDEX('1617 Data'!$A$2:$AEW$35,MATCH('1617 1718 Comparison'!$A10,'1617 Data'!$A$2:$A$35,0),MATCH('1617 1718 Comparison'!AHY$2,'1617 Data'!$A$2:$AEW$2,0))</f>
        <v>#N/A</v>
      </c>
      <c r="AHZ10" s="441" t="e">
        <f>INDEX(' Cash Num-Den_Indi'!$A$2:$ANL$35,MATCH('1617 1718 Comparison'!$A10,' Cash Num-Den_Indi'!$A$2:$A$35,0),MATCH('1617 1718 Comparison'!AHZ$2,' Cash Num-Den_Indi'!$A$2:$ANL$2,0))-INDEX('1617 Data'!$A$2:$AEW$35,MATCH('1617 1718 Comparison'!$A10,'1617 Data'!$A$2:$A$35,0),MATCH('1617 1718 Comparison'!AHZ$2,'1617 Data'!$A$2:$AEW$2,0))</f>
        <v>#N/A</v>
      </c>
      <c r="AIA10" s="440">
        <f>INDEX(' Cash Num-Den_Indi'!$A$2:$ANL$35,MATCH('1617 1718 Comparison'!$A10,' Cash Num-Den_Indi'!$A$2:$A$35,0),MATCH('1617 1718 Comparison'!AIA$2,' Cash Num-Den_Indi'!$A$2:$ANL$2,0))-INDEX('1617 Data'!$A$2:$AEW$35,MATCH('1617 1718 Comparison'!$A10,'1617 Data'!$A$2:$A$35,0),MATCH('1617 1718 Comparison'!AIA$2,'1617 Data'!$A$2:$AEW$2,0))</f>
        <v>-4.8160955674347861E-3</v>
      </c>
      <c r="AIB10" s="441" t="e">
        <f>INDEX(' Cash Num-Den_Indi'!$A$2:$ANL$35,MATCH('1617 1718 Comparison'!$A10,' Cash Num-Den_Indi'!$A$2:$A$35,0),MATCH('1617 1718 Comparison'!AIB$2,' Cash Num-Den_Indi'!$A$2:$ANL$2,0))-INDEX('1617 Data'!$A$2:$AEW$35,MATCH('1617 1718 Comparison'!$A10,'1617 Data'!$A$2:$A$35,0),MATCH('1617 1718 Comparison'!AIB$2,'1617 Data'!$A$2:$AEW$2,0))</f>
        <v>#N/A</v>
      </c>
      <c r="AIC10" s="441" t="e">
        <f>INDEX(' Cash Num-Den_Indi'!$A$2:$ANL$35,MATCH('1617 1718 Comparison'!$A10,' Cash Num-Den_Indi'!$A$2:$A$35,0),MATCH('1617 1718 Comparison'!AIC$2,' Cash Num-Den_Indi'!$A$2:$ANL$2,0))-INDEX('1617 Data'!$A$2:$AEW$35,MATCH('1617 1718 Comparison'!$A10,'1617 Data'!$A$2:$A$35,0),MATCH('1617 1718 Comparison'!AIC$2,'1617 Data'!$A$2:$AEW$2,0))</f>
        <v>#N/A</v>
      </c>
      <c r="AID10" s="440">
        <f>INDEX(' Cash Num-Den_Indi'!$A$2:$ANL$35,MATCH('1617 1718 Comparison'!$A10,' Cash Num-Den_Indi'!$A$2:$A$35,0),MATCH('1617 1718 Comparison'!AID$2,' Cash Num-Den_Indi'!$A$2:$ANL$2,0))-INDEX('1617 Data'!$A$2:$AEW$35,MATCH('1617 1718 Comparison'!$A10,'1617 Data'!$A$2:$A$35,0),MATCH('1617 1718 Comparison'!AID$2,'1617 Data'!$A$2:$AEW$2,0))</f>
        <v>-3.6611420941028427E-3</v>
      </c>
      <c r="AIE10" s="441" t="e">
        <f>INDEX(' Cash Num-Den_Indi'!$A$2:$ANL$35,MATCH('1617 1718 Comparison'!$A10,' Cash Num-Den_Indi'!$A$2:$A$35,0),MATCH('1617 1718 Comparison'!AIE$2,' Cash Num-Den_Indi'!$A$2:$ANL$2,0))-INDEX('1617 Data'!$A$2:$AEW$35,MATCH('1617 1718 Comparison'!$A10,'1617 Data'!$A$2:$A$35,0),MATCH('1617 1718 Comparison'!AIE$2,'1617 Data'!$A$2:$AEW$2,0))</f>
        <v>#N/A</v>
      </c>
      <c r="AIF10" s="441" t="e">
        <f>INDEX(' Cash Num-Den_Indi'!$A$2:$ANL$35,MATCH('1617 1718 Comparison'!$A10,' Cash Num-Den_Indi'!$A$2:$A$35,0),MATCH('1617 1718 Comparison'!AIF$2,' Cash Num-Den_Indi'!$A$2:$ANL$2,0))-INDEX('1617 Data'!$A$2:$AEW$35,MATCH('1617 1718 Comparison'!$A10,'1617 Data'!$A$2:$A$35,0),MATCH('1617 1718 Comparison'!AIF$2,'1617 Data'!$A$2:$AEW$2,0))</f>
        <v>#N/A</v>
      </c>
      <c r="AIG10" s="440">
        <f>INDEX(' Cash Num-Den_Indi'!$A$2:$ANL$35,MATCH('1617 1718 Comparison'!$A10,' Cash Num-Den_Indi'!$A$2:$A$35,0),MATCH('1617 1718 Comparison'!AIG$2,' Cash Num-Den_Indi'!$A$2:$ANL$2,0))-INDEX('1617 Data'!$A$2:$AEW$35,MATCH('1617 1718 Comparison'!$A10,'1617 Data'!$A$2:$A$35,0),MATCH('1617 1718 Comparison'!AIG$2,'1617 Data'!$A$2:$AEW$2,0))</f>
        <v>0</v>
      </c>
      <c r="AIH10" s="441" t="e">
        <f>INDEX(' Cash Num-Den_Indi'!$A$2:$ANL$35,MATCH('1617 1718 Comparison'!$A10,' Cash Num-Den_Indi'!$A$2:$A$35,0),MATCH('1617 1718 Comparison'!AIH$2,' Cash Num-Den_Indi'!$A$2:$ANL$2,0))-INDEX('1617 Data'!$A$2:$AEW$35,MATCH('1617 1718 Comparison'!$A10,'1617 Data'!$A$2:$A$35,0),MATCH('1617 1718 Comparison'!AIH$2,'1617 Data'!$A$2:$AEW$2,0))</f>
        <v>#N/A</v>
      </c>
      <c r="AII10" s="441" t="e">
        <f>INDEX(' Cash Num-Den_Indi'!$A$2:$ANL$35,MATCH('1617 1718 Comparison'!$A10,' Cash Num-Den_Indi'!$A$2:$A$35,0),MATCH('1617 1718 Comparison'!AII$2,' Cash Num-Den_Indi'!$A$2:$ANL$2,0))-INDEX('1617 Data'!$A$2:$AEW$35,MATCH('1617 1718 Comparison'!$A10,'1617 Data'!$A$2:$A$35,0),MATCH('1617 1718 Comparison'!AII$2,'1617 Data'!$A$2:$AEW$2,0))</f>
        <v>#N/A</v>
      </c>
      <c r="AIJ10" s="441" t="e">
        <f>INDEX(' Cash Num-Den_Indi'!$A$2:$ANL$35,MATCH('1617 1718 Comparison'!$A10,' Cash Num-Den_Indi'!$A$2:$A$35,0),MATCH('1617 1718 Comparison'!AIJ$2,' Cash Num-Den_Indi'!$A$2:$ANL$2,0))-INDEX('1617 Data'!$A$2:$AEW$35,MATCH('1617 1718 Comparison'!$A10,'1617 Data'!$A$2:$A$35,0),MATCH('1617 1718 Comparison'!AIJ$2,'1617 Data'!$A$2:$AEW$2,0))</f>
        <v>#N/A</v>
      </c>
      <c r="AIK10" s="441" t="e">
        <f>INDEX(' Cash Num-Den_Indi'!$A$2:$ANL$35,MATCH('1617 1718 Comparison'!$A10,' Cash Num-Den_Indi'!$A$2:$A$35,0),MATCH('1617 1718 Comparison'!AIK$2,' Cash Num-Den_Indi'!$A$2:$ANL$2,0))-INDEX('1617 Data'!$A$2:$AEW$35,MATCH('1617 1718 Comparison'!$A10,'1617 Data'!$A$2:$A$35,0),MATCH('1617 1718 Comparison'!AIK$2,'1617 Data'!$A$2:$AEW$2,0))</f>
        <v>#N/A</v>
      </c>
      <c r="AIL10" s="441" t="e">
        <f>INDEX(' Cash Num-Den_Indi'!$A$2:$ANL$35,MATCH('1617 1718 Comparison'!$A10,' Cash Num-Den_Indi'!$A$2:$A$35,0),MATCH('1617 1718 Comparison'!AIL$2,' Cash Num-Den_Indi'!$A$2:$ANL$2,0))-INDEX('1617 Data'!$A$2:$AEW$35,MATCH('1617 1718 Comparison'!$A10,'1617 Data'!$A$2:$A$35,0),MATCH('1617 1718 Comparison'!AIL$2,'1617 Data'!$A$2:$AEW$2,0))</f>
        <v>#N/A</v>
      </c>
      <c r="AIM10" s="440">
        <f>INDEX(' Cash Num-Den_Indi'!$A$2:$ANL$35,MATCH('1617 1718 Comparison'!$A10,' Cash Num-Den_Indi'!$A$2:$A$35,0),MATCH('1617 1718 Comparison'!AIM$2,' Cash Num-Den_Indi'!$A$2:$ANL$2,0))-INDEX('1617 Data'!$A$2:$AEW$35,MATCH('1617 1718 Comparison'!$A10,'1617 Data'!$A$2:$A$35,0),MATCH('1617 1718 Comparison'!AIM$2,'1617 Data'!$A$2:$AEW$2,0))</f>
        <v>0</v>
      </c>
      <c r="AIN10" s="441" t="e">
        <f>INDEX(' Cash Num-Den_Indi'!$A$2:$ANL$35,MATCH('1617 1718 Comparison'!$A10,' Cash Num-Den_Indi'!$A$2:$A$35,0),MATCH('1617 1718 Comparison'!AIN$2,' Cash Num-Den_Indi'!$A$2:$ANL$2,0))-INDEX('1617 Data'!$A$2:$AEW$35,MATCH('1617 1718 Comparison'!$A10,'1617 Data'!$A$2:$A$35,0),MATCH('1617 1718 Comparison'!AIN$2,'1617 Data'!$A$2:$AEW$2,0))</f>
        <v>#N/A</v>
      </c>
      <c r="AIO10" s="441" t="e">
        <f>INDEX(' Cash Num-Den_Indi'!$A$2:$ANL$35,MATCH('1617 1718 Comparison'!$A10,' Cash Num-Den_Indi'!$A$2:$A$35,0),MATCH('1617 1718 Comparison'!AIO$2,' Cash Num-Den_Indi'!$A$2:$ANL$2,0))-INDEX('1617 Data'!$A$2:$AEW$35,MATCH('1617 1718 Comparison'!$A10,'1617 Data'!$A$2:$A$35,0),MATCH('1617 1718 Comparison'!AIO$2,'1617 Data'!$A$2:$AEW$2,0))</f>
        <v>#N/A</v>
      </c>
      <c r="AIP10" s="440">
        <f>INDEX(' Cash Num-Den_Indi'!$A$2:$ANL$35,MATCH('1617 1718 Comparison'!$A10,' Cash Num-Den_Indi'!$A$2:$A$35,0),MATCH('1617 1718 Comparison'!AIP$2,' Cash Num-Den_Indi'!$A$2:$ANL$2,0))-INDEX('1617 Data'!$A$2:$AEW$35,MATCH('1617 1718 Comparison'!$A10,'1617 Data'!$A$2:$A$35,0),MATCH('1617 1718 Comparison'!AIP$2,'1617 Data'!$A$2:$AEW$2,0))</f>
        <v>0</v>
      </c>
      <c r="AIQ10" s="441" t="e">
        <f>INDEX(' Cash Num-Den_Indi'!$A$2:$ANL$35,MATCH('1617 1718 Comparison'!$A10,' Cash Num-Den_Indi'!$A$2:$A$35,0),MATCH('1617 1718 Comparison'!AIQ$2,' Cash Num-Den_Indi'!$A$2:$ANL$2,0))-INDEX('1617 Data'!$A$2:$AEW$35,MATCH('1617 1718 Comparison'!$A10,'1617 Data'!$A$2:$A$35,0),MATCH('1617 1718 Comparison'!AIQ$2,'1617 Data'!$A$2:$AEW$2,0))</f>
        <v>#N/A</v>
      </c>
      <c r="AIR10" s="441" t="e">
        <f>INDEX(' Cash Num-Den_Indi'!$A$2:$ANL$35,MATCH('1617 1718 Comparison'!$A10,' Cash Num-Den_Indi'!$A$2:$A$35,0),MATCH('1617 1718 Comparison'!AIR$2,' Cash Num-Den_Indi'!$A$2:$ANL$2,0))-INDEX('1617 Data'!$A$2:$AEW$35,MATCH('1617 1718 Comparison'!$A10,'1617 Data'!$A$2:$A$35,0),MATCH('1617 1718 Comparison'!AIR$2,'1617 Data'!$A$2:$AEW$2,0))</f>
        <v>#N/A</v>
      </c>
      <c r="AIS10" s="440">
        <f>INDEX(' Cash Num-Den_Indi'!$A$2:$ANL$35,MATCH('1617 1718 Comparison'!$A10,' Cash Num-Den_Indi'!$A$2:$A$35,0),MATCH('1617 1718 Comparison'!AIS$2,' Cash Num-Den_Indi'!$A$2:$ANL$2,0))-INDEX('1617 Data'!$A$2:$AEW$35,MATCH('1617 1718 Comparison'!$A10,'1617 Data'!$A$2:$A$35,0),MATCH('1617 1718 Comparison'!AIS$2,'1617 Data'!$A$2:$AEW$2,0))</f>
        <v>0</v>
      </c>
      <c r="AIT10" s="441" t="e">
        <f>INDEX(' Cash Num-Den_Indi'!$A$2:$ANL$35,MATCH('1617 1718 Comparison'!$A10,' Cash Num-Den_Indi'!$A$2:$A$35,0),MATCH('1617 1718 Comparison'!AIT$2,' Cash Num-Den_Indi'!$A$2:$ANL$2,0))-INDEX('1617 Data'!$A$2:$AEW$35,MATCH('1617 1718 Comparison'!$A10,'1617 Data'!$A$2:$A$35,0),MATCH('1617 1718 Comparison'!AIT$2,'1617 Data'!$A$2:$AEW$2,0))</f>
        <v>#N/A</v>
      </c>
      <c r="AIU10" s="441" t="e">
        <f>INDEX(' Cash Num-Den_Indi'!$A$2:$ANL$35,MATCH('1617 1718 Comparison'!$A10,' Cash Num-Den_Indi'!$A$2:$A$35,0),MATCH('1617 1718 Comparison'!AIU$2,' Cash Num-Den_Indi'!$A$2:$ANL$2,0))-INDEX('1617 Data'!$A$2:$AEW$35,MATCH('1617 1718 Comparison'!$A10,'1617 Data'!$A$2:$A$35,0),MATCH('1617 1718 Comparison'!AIU$2,'1617 Data'!$A$2:$AEW$2,0))</f>
        <v>#N/A</v>
      </c>
      <c r="AIV10" s="440">
        <f>INDEX(' Cash Num-Den_Indi'!$A$2:$ANL$35,MATCH('1617 1718 Comparison'!$A10,' Cash Num-Den_Indi'!$A$2:$A$35,0),MATCH('1617 1718 Comparison'!AIV$2,' Cash Num-Den_Indi'!$A$2:$ANL$2,0))-INDEX('1617 Data'!$A$2:$AEW$35,MATCH('1617 1718 Comparison'!$A10,'1617 Data'!$A$2:$A$35,0),MATCH('1617 1718 Comparison'!AIV$2,'1617 Data'!$A$2:$AEW$2,0))</f>
        <v>0</v>
      </c>
      <c r="AIW10" s="441" t="e">
        <f>INDEX(' Cash Num-Den_Indi'!$A$2:$ANL$35,MATCH('1617 1718 Comparison'!$A10,' Cash Num-Den_Indi'!$A$2:$A$35,0),MATCH('1617 1718 Comparison'!AIW$2,' Cash Num-Den_Indi'!$A$2:$ANL$2,0))-INDEX('1617 Data'!$A$2:$AEW$35,MATCH('1617 1718 Comparison'!$A10,'1617 Data'!$A$2:$A$35,0),MATCH('1617 1718 Comparison'!AIW$2,'1617 Data'!$A$2:$AEW$2,0))</f>
        <v>#N/A</v>
      </c>
      <c r="AIX10" s="441" t="e">
        <f>INDEX(' Cash Num-Den_Indi'!$A$2:$ANL$35,MATCH('1617 1718 Comparison'!$A10,' Cash Num-Den_Indi'!$A$2:$A$35,0),MATCH('1617 1718 Comparison'!AIX$2,' Cash Num-Den_Indi'!$A$2:$ANL$2,0))-INDEX('1617 Data'!$A$2:$AEW$35,MATCH('1617 1718 Comparison'!$A10,'1617 Data'!$A$2:$A$35,0),MATCH('1617 1718 Comparison'!AIX$2,'1617 Data'!$A$2:$AEW$2,0))</f>
        <v>#N/A</v>
      </c>
      <c r="AIY10" s="440">
        <f>INDEX(' Cash Num-Den_Indi'!$A$2:$ANL$35,MATCH('1617 1718 Comparison'!$A10,' Cash Num-Den_Indi'!$A$2:$A$35,0),MATCH('1617 1718 Comparison'!AIY$2,' Cash Num-Den_Indi'!$A$2:$ANL$2,0))-INDEX('1617 Data'!$A$2:$AEW$35,MATCH('1617 1718 Comparison'!$A10,'1617 Data'!$A$2:$A$35,0),MATCH('1617 1718 Comparison'!AIY$2,'1617 Data'!$A$2:$AEW$2,0))</f>
        <v>0</v>
      </c>
      <c r="AIZ10" s="441" t="e">
        <f>INDEX(' Cash Num-Den_Indi'!$A$2:$ANL$35,MATCH('1617 1718 Comparison'!$A10,' Cash Num-Den_Indi'!$A$2:$A$35,0),MATCH('1617 1718 Comparison'!AIZ$2,' Cash Num-Den_Indi'!$A$2:$ANL$2,0))-INDEX('1617 Data'!$A$2:$AEW$35,MATCH('1617 1718 Comparison'!$A10,'1617 Data'!$A$2:$A$35,0),MATCH('1617 1718 Comparison'!AIZ$2,'1617 Data'!$A$2:$AEW$2,0))</f>
        <v>#N/A</v>
      </c>
      <c r="AJA10" s="441" t="e">
        <f>INDEX(' Cash Num-Den_Indi'!$A$2:$ANL$35,MATCH('1617 1718 Comparison'!$A10,' Cash Num-Den_Indi'!$A$2:$A$35,0),MATCH('1617 1718 Comparison'!AJA$2,' Cash Num-Den_Indi'!$A$2:$ANL$2,0))-INDEX('1617 Data'!$A$2:$AEW$35,MATCH('1617 1718 Comparison'!$A10,'1617 Data'!$A$2:$A$35,0),MATCH('1617 1718 Comparison'!AJA$2,'1617 Data'!$A$2:$AEW$2,0))</f>
        <v>#N/A</v>
      </c>
      <c r="AJB10" s="440">
        <f>INDEX(' Cash Num-Den_Indi'!$A$2:$ANL$35,MATCH('1617 1718 Comparison'!$A10,' Cash Num-Den_Indi'!$A$2:$A$35,0),MATCH('1617 1718 Comparison'!AJB$2,' Cash Num-Den_Indi'!$A$2:$ANL$2,0))-INDEX('1617 Data'!$A$2:$AEW$35,MATCH('1617 1718 Comparison'!$A10,'1617 Data'!$A$2:$A$35,0),MATCH('1617 1718 Comparison'!AJB$2,'1617 Data'!$A$2:$AEW$2,0))</f>
        <v>0</v>
      </c>
      <c r="AJC10" s="441" t="e">
        <f>INDEX(' Cash Num-Den_Indi'!$A$2:$ANL$35,MATCH('1617 1718 Comparison'!$A10,' Cash Num-Den_Indi'!$A$2:$A$35,0),MATCH('1617 1718 Comparison'!AJC$2,' Cash Num-Den_Indi'!$A$2:$ANL$2,0))-INDEX('1617 Data'!$A$2:$AEW$35,MATCH('1617 1718 Comparison'!$A10,'1617 Data'!$A$2:$A$35,0),MATCH('1617 1718 Comparison'!AJC$2,'1617 Data'!$A$2:$AEW$2,0))</f>
        <v>#N/A</v>
      </c>
      <c r="AJD10" s="441" t="e">
        <f>INDEX(' Cash Num-Den_Indi'!$A$2:$ANL$35,MATCH('1617 1718 Comparison'!$A10,' Cash Num-Den_Indi'!$A$2:$A$35,0),MATCH('1617 1718 Comparison'!AJD$2,' Cash Num-Den_Indi'!$A$2:$ANL$2,0))-INDEX('1617 Data'!$A$2:$AEW$35,MATCH('1617 1718 Comparison'!$A10,'1617 Data'!$A$2:$A$35,0),MATCH('1617 1718 Comparison'!AJD$2,'1617 Data'!$A$2:$AEW$2,0))</f>
        <v>#N/A</v>
      </c>
      <c r="AJE10" s="440">
        <f>INDEX(' Cash Num-Den_Indi'!$A$2:$ANL$35,MATCH('1617 1718 Comparison'!$A10,' Cash Num-Den_Indi'!$A$2:$A$35,0),MATCH('1617 1718 Comparison'!AJE$2,' Cash Num-Den_Indi'!$A$2:$ANL$2,0))-INDEX('1617 Data'!$A$2:$AEW$35,MATCH('1617 1718 Comparison'!$A10,'1617 Data'!$A$2:$A$35,0),MATCH('1617 1718 Comparison'!AJE$2,'1617 Data'!$A$2:$AEW$2,0))</f>
        <v>0</v>
      </c>
      <c r="AJF10" s="441" t="e">
        <f>INDEX(' Cash Num-Den_Indi'!$A$2:$ANL$35,MATCH('1617 1718 Comparison'!$A10,' Cash Num-Den_Indi'!$A$2:$A$35,0),MATCH('1617 1718 Comparison'!AJF$2,' Cash Num-Den_Indi'!$A$2:$ANL$2,0))-INDEX('1617 Data'!$A$2:$AEW$35,MATCH('1617 1718 Comparison'!$A10,'1617 Data'!$A$2:$A$35,0),MATCH('1617 1718 Comparison'!AJF$2,'1617 Data'!$A$2:$AEW$2,0))</f>
        <v>#N/A</v>
      </c>
      <c r="AJG10" s="441" t="e">
        <f>INDEX(' Cash Num-Den_Indi'!$A$2:$ANL$35,MATCH('1617 1718 Comparison'!$A10,' Cash Num-Den_Indi'!$A$2:$A$35,0),MATCH('1617 1718 Comparison'!AJG$2,' Cash Num-Den_Indi'!$A$2:$ANL$2,0))-INDEX('1617 Data'!$A$2:$AEW$35,MATCH('1617 1718 Comparison'!$A10,'1617 Data'!$A$2:$A$35,0),MATCH('1617 1718 Comparison'!AJG$2,'1617 Data'!$A$2:$AEW$2,0))</f>
        <v>#N/A</v>
      </c>
      <c r="AJH10" s="441" t="e">
        <f>INDEX(' Cash Num-Den_Indi'!$A$2:$ANL$35,MATCH('1617 1718 Comparison'!$A10,' Cash Num-Den_Indi'!$A$2:$A$35,0),MATCH('1617 1718 Comparison'!AJH$2,' Cash Num-Den_Indi'!$A$2:$ANL$2,0))-INDEX('1617 Data'!$A$2:$AEW$35,MATCH('1617 1718 Comparison'!$A10,'1617 Data'!$A$2:$A$35,0),MATCH('1617 1718 Comparison'!AJH$2,'1617 Data'!$A$2:$AEW$2,0))</f>
        <v>#N/A</v>
      </c>
      <c r="AJI10" s="441" t="e">
        <f>INDEX(' Cash Num-Den_Indi'!$A$2:$ANL$35,MATCH('1617 1718 Comparison'!$A10,' Cash Num-Den_Indi'!$A$2:$A$35,0),MATCH('1617 1718 Comparison'!AJI$2,' Cash Num-Den_Indi'!$A$2:$ANL$2,0))-INDEX('1617 Data'!$A$2:$AEW$35,MATCH('1617 1718 Comparison'!$A10,'1617 Data'!$A$2:$A$35,0),MATCH('1617 1718 Comparison'!AJI$2,'1617 Data'!$A$2:$AEW$2,0))</f>
        <v>#N/A</v>
      </c>
      <c r="AJJ10" s="441" t="e">
        <f>INDEX(' Cash Num-Den_Indi'!$A$2:$ANL$35,MATCH('1617 1718 Comparison'!$A10,' Cash Num-Den_Indi'!$A$2:$A$35,0),MATCH('1617 1718 Comparison'!AJJ$2,' Cash Num-Den_Indi'!$A$2:$ANL$2,0))-INDEX('1617 Data'!$A$2:$AEW$35,MATCH('1617 1718 Comparison'!$A10,'1617 Data'!$A$2:$A$35,0),MATCH('1617 1718 Comparison'!AJJ$2,'1617 Data'!$A$2:$AEW$2,0))</f>
        <v>#N/A</v>
      </c>
      <c r="AJK10" s="440">
        <f>INDEX(' Cash Num-Den_Indi'!$A$2:$ANL$35,MATCH('1617 1718 Comparison'!$A10,' Cash Num-Den_Indi'!$A$2:$A$35,0),MATCH('1617 1718 Comparison'!AJK$2,' Cash Num-Den_Indi'!$A$2:$ANL$2,0))-INDEX('1617 Data'!$A$2:$AEW$35,MATCH('1617 1718 Comparison'!$A10,'1617 Data'!$A$2:$A$35,0),MATCH('1617 1718 Comparison'!AJK$2,'1617 Data'!$A$2:$AEW$2,0))</f>
        <v>0</v>
      </c>
      <c r="AJL10" s="441" t="e">
        <f>INDEX(' Cash Num-Den_Indi'!$A$2:$ANL$35,MATCH('1617 1718 Comparison'!$A10,' Cash Num-Den_Indi'!$A$2:$A$35,0),MATCH('1617 1718 Comparison'!AJL$2,' Cash Num-Den_Indi'!$A$2:$ANL$2,0))-INDEX('1617 Data'!$A$2:$AEW$35,MATCH('1617 1718 Comparison'!$A10,'1617 Data'!$A$2:$A$35,0),MATCH('1617 1718 Comparison'!AJL$2,'1617 Data'!$A$2:$AEW$2,0))</f>
        <v>#N/A</v>
      </c>
      <c r="AJM10" s="441" t="e">
        <f>INDEX(' Cash Num-Den_Indi'!$A$2:$ANL$35,MATCH('1617 1718 Comparison'!$A10,' Cash Num-Den_Indi'!$A$2:$A$35,0),MATCH('1617 1718 Comparison'!AJM$2,' Cash Num-Den_Indi'!$A$2:$ANL$2,0))-INDEX('1617 Data'!$A$2:$AEW$35,MATCH('1617 1718 Comparison'!$A10,'1617 Data'!$A$2:$A$35,0),MATCH('1617 1718 Comparison'!AJM$2,'1617 Data'!$A$2:$AEW$2,0))</f>
        <v>#N/A</v>
      </c>
      <c r="AJN10" s="440">
        <f>INDEX(' Cash Num-Den_Indi'!$A$2:$ANL$35,MATCH('1617 1718 Comparison'!$A10,' Cash Num-Den_Indi'!$A$2:$A$35,0),MATCH('1617 1718 Comparison'!AJN$2,' Cash Num-Den_Indi'!$A$2:$ANL$2,0))-INDEX('1617 Data'!$A$2:$AEW$35,MATCH('1617 1718 Comparison'!$A10,'1617 Data'!$A$2:$A$35,0),MATCH('1617 1718 Comparison'!AJN$2,'1617 Data'!$A$2:$AEW$2,0))</f>
        <v>0</v>
      </c>
      <c r="AJO10" s="441" t="e">
        <f>INDEX(' Cash Num-Den_Indi'!$A$2:$ANL$35,MATCH('1617 1718 Comparison'!$A10,' Cash Num-Den_Indi'!$A$2:$A$35,0),MATCH('1617 1718 Comparison'!AJO$2,' Cash Num-Den_Indi'!$A$2:$ANL$2,0))-INDEX('1617 Data'!$A$2:$AEW$35,MATCH('1617 1718 Comparison'!$A10,'1617 Data'!$A$2:$A$35,0),MATCH('1617 1718 Comparison'!AJO$2,'1617 Data'!$A$2:$AEW$2,0))</f>
        <v>#N/A</v>
      </c>
      <c r="AJP10" s="441" t="e">
        <f>INDEX(' Cash Num-Den_Indi'!$A$2:$ANL$35,MATCH('1617 1718 Comparison'!$A10,' Cash Num-Den_Indi'!$A$2:$A$35,0),MATCH('1617 1718 Comparison'!AJP$2,' Cash Num-Den_Indi'!$A$2:$ANL$2,0))-INDEX('1617 Data'!$A$2:$AEW$35,MATCH('1617 1718 Comparison'!$A10,'1617 Data'!$A$2:$A$35,0),MATCH('1617 1718 Comparison'!AJP$2,'1617 Data'!$A$2:$AEW$2,0))</f>
        <v>#N/A</v>
      </c>
      <c r="AJQ10" s="440">
        <f>INDEX(' Cash Num-Den_Indi'!$A$2:$ANL$35,MATCH('1617 1718 Comparison'!$A10,' Cash Num-Den_Indi'!$A$2:$A$35,0),MATCH('1617 1718 Comparison'!AJQ$2,' Cash Num-Den_Indi'!$A$2:$ANL$2,0))-INDEX('1617 Data'!$A$2:$AEW$35,MATCH('1617 1718 Comparison'!$A10,'1617 Data'!$A$2:$A$35,0),MATCH('1617 1718 Comparison'!AJQ$2,'1617 Data'!$A$2:$AEW$2,0))</f>
        <v>0</v>
      </c>
      <c r="AJR10" s="441" t="e">
        <f>INDEX(' Cash Num-Den_Indi'!$A$2:$ANL$35,MATCH('1617 1718 Comparison'!$A10,' Cash Num-Den_Indi'!$A$2:$A$35,0),MATCH('1617 1718 Comparison'!AJR$2,' Cash Num-Den_Indi'!$A$2:$ANL$2,0))-INDEX('1617 Data'!$A$2:$AEW$35,MATCH('1617 1718 Comparison'!$A10,'1617 Data'!$A$2:$A$35,0),MATCH('1617 1718 Comparison'!AJR$2,'1617 Data'!$A$2:$AEW$2,0))</f>
        <v>#N/A</v>
      </c>
      <c r="AJS10" s="441" t="e">
        <f>INDEX(' Cash Num-Den_Indi'!$A$2:$ANL$35,MATCH('1617 1718 Comparison'!$A10,' Cash Num-Den_Indi'!$A$2:$A$35,0),MATCH('1617 1718 Comparison'!AJS$2,' Cash Num-Den_Indi'!$A$2:$ANL$2,0))-INDEX('1617 Data'!$A$2:$AEW$35,MATCH('1617 1718 Comparison'!$A10,'1617 Data'!$A$2:$A$35,0),MATCH('1617 1718 Comparison'!AJS$2,'1617 Data'!$A$2:$AEW$2,0))</f>
        <v>#N/A</v>
      </c>
      <c r="AJT10" s="440">
        <f>INDEX(' Cash Num-Den_Indi'!$A$2:$ANL$35,MATCH('1617 1718 Comparison'!$A10,' Cash Num-Den_Indi'!$A$2:$A$35,0),MATCH('1617 1718 Comparison'!AJT$2,' Cash Num-Den_Indi'!$A$2:$ANL$2,0))-INDEX('1617 Data'!$A$2:$AEW$35,MATCH('1617 1718 Comparison'!$A10,'1617 Data'!$A$2:$A$35,0),MATCH('1617 1718 Comparison'!AJT$2,'1617 Data'!$A$2:$AEW$2,0))</f>
        <v>0</v>
      </c>
      <c r="AJU10" s="441" t="e">
        <f>INDEX(' Cash Num-Den_Indi'!$A$2:$ANL$35,MATCH('1617 1718 Comparison'!$A10,' Cash Num-Den_Indi'!$A$2:$A$35,0),MATCH('1617 1718 Comparison'!AJU$2,' Cash Num-Den_Indi'!$A$2:$ANL$2,0))-INDEX('1617 Data'!$A$2:$AEW$35,MATCH('1617 1718 Comparison'!$A10,'1617 Data'!$A$2:$A$35,0),MATCH('1617 1718 Comparison'!AJU$2,'1617 Data'!$A$2:$AEW$2,0))</f>
        <v>#N/A</v>
      </c>
      <c r="AJV10" s="441" t="e">
        <f>INDEX(' Cash Num-Den_Indi'!$A$2:$ANL$35,MATCH('1617 1718 Comparison'!$A10,' Cash Num-Den_Indi'!$A$2:$A$35,0),MATCH('1617 1718 Comparison'!AJV$2,' Cash Num-Den_Indi'!$A$2:$ANL$2,0))-INDEX('1617 Data'!$A$2:$AEW$35,MATCH('1617 1718 Comparison'!$A10,'1617 Data'!$A$2:$A$35,0),MATCH('1617 1718 Comparison'!AJV$2,'1617 Data'!$A$2:$AEW$2,0))</f>
        <v>#N/A</v>
      </c>
      <c r="AJW10" s="440">
        <f>INDEX(' Cash Num-Den_Indi'!$A$2:$ANL$35,MATCH('1617 1718 Comparison'!$A10,' Cash Num-Den_Indi'!$A$2:$A$35,0),MATCH('1617 1718 Comparison'!AJW$2,' Cash Num-Den_Indi'!$A$2:$ANL$2,0))-INDEX('1617 Data'!$A$2:$AEW$35,MATCH('1617 1718 Comparison'!$A10,'1617 Data'!$A$2:$A$35,0),MATCH('1617 1718 Comparison'!AJW$2,'1617 Data'!$A$2:$AEW$2,0))</f>
        <v>0</v>
      </c>
      <c r="AJX10" s="441" t="e">
        <f>INDEX(' Cash Num-Den_Indi'!$A$2:$ANL$35,MATCH('1617 1718 Comparison'!$A10,' Cash Num-Den_Indi'!$A$2:$A$35,0),MATCH('1617 1718 Comparison'!AJX$2,' Cash Num-Den_Indi'!$A$2:$ANL$2,0))-INDEX('1617 Data'!$A$2:$AEW$35,MATCH('1617 1718 Comparison'!$A10,'1617 Data'!$A$2:$A$35,0),MATCH('1617 1718 Comparison'!AJX$2,'1617 Data'!$A$2:$AEW$2,0))</f>
        <v>#N/A</v>
      </c>
      <c r="AJY10" s="441" t="e">
        <f>INDEX(' Cash Num-Den_Indi'!$A$2:$ANL$35,MATCH('1617 1718 Comparison'!$A10,' Cash Num-Den_Indi'!$A$2:$A$35,0),MATCH('1617 1718 Comparison'!AJY$2,' Cash Num-Den_Indi'!$A$2:$ANL$2,0))-INDEX('1617 Data'!$A$2:$AEW$35,MATCH('1617 1718 Comparison'!$A10,'1617 Data'!$A$2:$A$35,0),MATCH('1617 1718 Comparison'!AJY$2,'1617 Data'!$A$2:$AEW$2,0))</f>
        <v>#N/A</v>
      </c>
      <c r="AJZ10" s="440">
        <f>INDEX(' Cash Num-Den_Indi'!$A$2:$ANL$35,MATCH('1617 1718 Comparison'!$A10,' Cash Num-Den_Indi'!$A$2:$A$35,0),MATCH('1617 1718 Comparison'!AJZ$2,' Cash Num-Den_Indi'!$A$2:$ANL$2,0))-INDEX('1617 Data'!$A$2:$AEW$35,MATCH('1617 1718 Comparison'!$A10,'1617 Data'!$A$2:$A$35,0),MATCH('1617 1718 Comparison'!AJZ$2,'1617 Data'!$A$2:$AEW$2,0))</f>
        <v>0</v>
      </c>
      <c r="AKA10" s="441" t="e">
        <f>INDEX(' Cash Num-Den_Indi'!$A$2:$ANL$35,MATCH('1617 1718 Comparison'!$A10,' Cash Num-Den_Indi'!$A$2:$A$35,0),MATCH('1617 1718 Comparison'!AKA$2,' Cash Num-Den_Indi'!$A$2:$ANL$2,0))-INDEX('1617 Data'!$A$2:$AEW$35,MATCH('1617 1718 Comparison'!$A10,'1617 Data'!$A$2:$A$35,0),MATCH('1617 1718 Comparison'!AKA$2,'1617 Data'!$A$2:$AEW$2,0))</f>
        <v>#N/A</v>
      </c>
      <c r="AKB10" s="441" t="e">
        <f>INDEX(' Cash Num-Den_Indi'!$A$2:$ANL$35,MATCH('1617 1718 Comparison'!$A10,' Cash Num-Den_Indi'!$A$2:$A$35,0),MATCH('1617 1718 Comparison'!AKB$2,' Cash Num-Den_Indi'!$A$2:$ANL$2,0))-INDEX('1617 Data'!$A$2:$AEW$35,MATCH('1617 1718 Comparison'!$A10,'1617 Data'!$A$2:$A$35,0),MATCH('1617 1718 Comparison'!AKB$2,'1617 Data'!$A$2:$AEW$2,0))</f>
        <v>#N/A</v>
      </c>
      <c r="AKC10" s="440">
        <f>INDEX(' Cash Num-Den_Indi'!$A$2:$ANL$35,MATCH('1617 1718 Comparison'!$A10,' Cash Num-Den_Indi'!$A$2:$A$35,0),MATCH('1617 1718 Comparison'!AKC$2,' Cash Num-Den_Indi'!$A$2:$ANL$2,0))-INDEX('1617 Data'!$A$2:$AEW$35,MATCH('1617 1718 Comparison'!$A10,'1617 Data'!$A$2:$A$35,0),MATCH('1617 1718 Comparison'!AKC$2,'1617 Data'!$A$2:$AEW$2,0))</f>
        <v>0</v>
      </c>
      <c r="AKD10" s="441" t="e">
        <f>INDEX(' Cash Num-Den_Indi'!$A$2:$ANL$35,MATCH('1617 1718 Comparison'!$A10,' Cash Num-Den_Indi'!$A$2:$A$35,0),MATCH('1617 1718 Comparison'!AKD$2,' Cash Num-Den_Indi'!$A$2:$ANL$2,0))-INDEX('1617 Data'!$A$2:$AEW$35,MATCH('1617 1718 Comparison'!$A10,'1617 Data'!$A$2:$A$35,0),MATCH('1617 1718 Comparison'!AKD$2,'1617 Data'!$A$2:$AEW$2,0))</f>
        <v>#N/A</v>
      </c>
      <c r="AKE10" s="441" t="e">
        <f>INDEX(' Cash Num-Den_Indi'!$A$2:$ANL$35,MATCH('1617 1718 Comparison'!$A10,' Cash Num-Den_Indi'!$A$2:$A$35,0),MATCH('1617 1718 Comparison'!AKE$2,' Cash Num-Den_Indi'!$A$2:$ANL$2,0))-INDEX('1617 Data'!$A$2:$AEW$35,MATCH('1617 1718 Comparison'!$A10,'1617 Data'!$A$2:$A$35,0),MATCH('1617 1718 Comparison'!AKE$2,'1617 Data'!$A$2:$AEW$2,0))</f>
        <v>#N/A</v>
      </c>
      <c r="AKF10" s="441" t="e">
        <f>INDEX(' Cash Num-Den_Indi'!$A$2:$ANL$35,MATCH('1617 1718 Comparison'!$A10,' Cash Num-Den_Indi'!$A$2:$A$35,0),MATCH('1617 1718 Comparison'!AKF$2,' Cash Num-Den_Indi'!$A$2:$ANL$2,0))-INDEX('1617 Data'!$A$2:$AEW$35,MATCH('1617 1718 Comparison'!$A10,'1617 Data'!$A$2:$A$35,0),MATCH('1617 1718 Comparison'!AKF$2,'1617 Data'!$A$2:$AEW$2,0))</f>
        <v>#N/A</v>
      </c>
      <c r="AKG10" s="441" t="e">
        <f>INDEX(' Cash Num-Den_Indi'!$A$2:$ANL$35,MATCH('1617 1718 Comparison'!$A10,' Cash Num-Den_Indi'!$A$2:$A$35,0),MATCH('1617 1718 Comparison'!AKG$2,' Cash Num-Den_Indi'!$A$2:$ANL$2,0))-INDEX('1617 Data'!$A$2:$AEW$35,MATCH('1617 1718 Comparison'!$A10,'1617 Data'!$A$2:$A$35,0),MATCH('1617 1718 Comparison'!AKG$2,'1617 Data'!$A$2:$AEW$2,0))</f>
        <v>#N/A</v>
      </c>
      <c r="AKH10" s="441" t="e">
        <f>INDEX(' Cash Num-Den_Indi'!$A$2:$ANL$35,MATCH('1617 1718 Comparison'!$A10,' Cash Num-Den_Indi'!$A$2:$A$35,0),MATCH('1617 1718 Comparison'!AKH$2,' Cash Num-Den_Indi'!$A$2:$ANL$2,0))-INDEX('1617 Data'!$A$2:$AEW$35,MATCH('1617 1718 Comparison'!$A10,'1617 Data'!$A$2:$A$35,0),MATCH('1617 1718 Comparison'!AKH$2,'1617 Data'!$A$2:$AEW$2,0))</f>
        <v>#N/A</v>
      </c>
      <c r="AKI10" s="440">
        <f>INDEX(' Cash Num-Den_Indi'!$A$2:$ANL$35,MATCH('1617 1718 Comparison'!$A10,' Cash Num-Den_Indi'!$A$2:$A$35,0),MATCH('1617 1718 Comparison'!AKI$2,' Cash Num-Den_Indi'!$A$2:$ANL$2,0))-INDEX('1617 Data'!$A$2:$AEW$35,MATCH('1617 1718 Comparison'!$A10,'1617 Data'!$A$2:$A$35,0),MATCH('1617 1718 Comparison'!AKI$2,'1617 Data'!$A$2:$AEW$2,0))</f>
        <v>0</v>
      </c>
      <c r="AKJ10" s="440">
        <f>INDEX(' Cash Num-Den_Indi'!$A$2:$ANL$35,MATCH('1617 1718 Comparison'!$A10,' Cash Num-Den_Indi'!$A$2:$A$35,0),MATCH('1617 1718 Comparison'!AKJ$2,' Cash Num-Den_Indi'!$A$2:$ANL$2,0))-INDEX('1617 Data'!$A$2:$AEW$35,MATCH('1617 1718 Comparison'!$A10,'1617 Data'!$A$2:$A$35,0),MATCH('1617 1718 Comparison'!AKJ$2,'1617 Data'!$A$2:$AEW$2,0))</f>
        <v>0</v>
      </c>
      <c r="AKK10" s="440">
        <f>INDEX(' Cash Num-Den_Indi'!$A$2:$ANL$35,MATCH('1617 1718 Comparison'!$A10,' Cash Num-Den_Indi'!$A$2:$A$35,0),MATCH('1617 1718 Comparison'!AKK$2,' Cash Num-Den_Indi'!$A$2:$ANL$2,0))-INDEX('1617 Data'!$A$2:$AEW$35,MATCH('1617 1718 Comparison'!$A10,'1617 Data'!$A$2:$A$35,0),MATCH('1617 1718 Comparison'!AKK$2,'1617 Data'!$A$2:$AEW$2,0))</f>
        <v>0</v>
      </c>
      <c r="AKL10" s="440">
        <f>INDEX(' Cash Num-Den_Indi'!$A$2:$ANL$35,MATCH('1617 1718 Comparison'!$A10,' Cash Num-Den_Indi'!$A$2:$A$35,0),MATCH('1617 1718 Comparison'!AKL$2,' Cash Num-Den_Indi'!$A$2:$ANL$2,0))-INDEX('1617 Data'!$A$2:$AEW$35,MATCH('1617 1718 Comparison'!$A10,'1617 Data'!$A$2:$A$35,0),MATCH('1617 1718 Comparison'!AKL$2,'1617 Data'!$A$2:$AEW$2,0))</f>
        <v>0</v>
      </c>
      <c r="AKM10" s="440">
        <f>INDEX(' Cash Num-Den_Indi'!$A$2:$ANL$35,MATCH('1617 1718 Comparison'!$A10,' Cash Num-Den_Indi'!$A$2:$A$35,0),MATCH('1617 1718 Comparison'!AKM$2,' Cash Num-Den_Indi'!$A$2:$ANL$2,0))-INDEX('1617 Data'!$A$2:$AEW$35,MATCH('1617 1718 Comparison'!$A10,'1617 Data'!$A$2:$A$35,0),MATCH('1617 1718 Comparison'!AKM$2,'1617 Data'!$A$2:$AEW$2,0))</f>
        <v>0</v>
      </c>
      <c r="AKN10" s="440">
        <f>INDEX(' Cash Num-Den_Indi'!$A$2:$ANL$35,MATCH('1617 1718 Comparison'!$A10,' Cash Num-Den_Indi'!$A$2:$A$35,0),MATCH('1617 1718 Comparison'!AKN$2,' Cash Num-Den_Indi'!$A$2:$ANL$2,0))-INDEX('1617 Data'!$A$2:$AEW$35,MATCH('1617 1718 Comparison'!$A10,'1617 Data'!$A$2:$A$35,0),MATCH('1617 1718 Comparison'!AKN$2,'1617 Data'!$A$2:$AEW$2,0))</f>
        <v>0</v>
      </c>
      <c r="AKO10" s="440">
        <f>INDEX(' Cash Num-Den_Indi'!$A$2:$ANL$35,MATCH('1617 1718 Comparison'!$A10,' Cash Num-Den_Indi'!$A$2:$A$35,0),MATCH('1617 1718 Comparison'!AKO$2,' Cash Num-Den_Indi'!$A$2:$ANL$2,0))-INDEX('1617 Data'!$A$2:$AEW$35,MATCH('1617 1718 Comparison'!$A10,'1617 Data'!$A$2:$A$35,0),MATCH('1617 1718 Comparison'!AKO$2,'1617 Data'!$A$2:$AEW$2,0))</f>
        <v>0</v>
      </c>
      <c r="AKP10" s="440">
        <f>INDEX(' Cash Num-Den_Indi'!$A$2:$ANL$35,MATCH('1617 1718 Comparison'!$A10,' Cash Num-Den_Indi'!$A$2:$A$35,0),MATCH('1617 1718 Comparison'!AKP$2,' Cash Num-Den_Indi'!$A$2:$ANL$2,0))-INDEX('1617 Data'!$A$2:$AEW$35,MATCH('1617 1718 Comparison'!$A10,'1617 Data'!$A$2:$A$35,0),MATCH('1617 1718 Comparison'!AKP$2,'1617 Data'!$A$2:$AEW$2,0))</f>
        <v>0</v>
      </c>
      <c r="AKQ10" s="440">
        <f>INDEX(' Cash Num-Den_Indi'!$A$2:$ANL$35,MATCH('1617 1718 Comparison'!$A10,' Cash Num-Den_Indi'!$A$2:$A$35,0),MATCH('1617 1718 Comparison'!AKQ$2,' Cash Num-Den_Indi'!$A$2:$ANL$2,0))-INDEX('1617 Data'!$A$2:$AEW$35,MATCH('1617 1718 Comparison'!$A10,'1617 Data'!$A$2:$A$35,0),MATCH('1617 1718 Comparison'!AKQ$2,'1617 Data'!$A$2:$AEW$2,0))</f>
        <v>0</v>
      </c>
      <c r="AKR10" s="440">
        <f>INDEX(' Cash Num-Den_Indi'!$A$2:$ANL$35,MATCH('1617 1718 Comparison'!$A10,' Cash Num-Den_Indi'!$A$2:$A$35,0),MATCH('1617 1718 Comparison'!AKR$2,' Cash Num-Den_Indi'!$A$2:$ANL$2,0))-INDEX('1617 Data'!$A$2:$AEW$35,MATCH('1617 1718 Comparison'!$A10,'1617 Data'!$A$2:$A$35,0),MATCH('1617 1718 Comparison'!AKR$2,'1617 Data'!$A$2:$AEW$2,0))</f>
        <v>0</v>
      </c>
      <c r="AKS10" s="440">
        <f>INDEX(' Cash Num-Den_Indi'!$A$2:$ANL$35,MATCH('1617 1718 Comparison'!$A10,' Cash Num-Den_Indi'!$A$2:$A$35,0),MATCH('1617 1718 Comparison'!AKS$2,' Cash Num-Den_Indi'!$A$2:$ANL$2,0))-INDEX('1617 Data'!$A$2:$AEW$35,MATCH('1617 1718 Comparison'!$A10,'1617 Data'!$A$2:$A$35,0),MATCH('1617 1718 Comparison'!AKS$2,'1617 Data'!$A$2:$AEW$2,0))</f>
        <v>0</v>
      </c>
      <c r="AKT10" s="440">
        <f>INDEX(' Cash Num-Den_Indi'!$A$2:$ANL$35,MATCH('1617 1718 Comparison'!$A10,' Cash Num-Den_Indi'!$A$2:$A$35,0),MATCH('1617 1718 Comparison'!AKT$2,' Cash Num-Den_Indi'!$A$2:$ANL$2,0))-INDEX('1617 Data'!$A$2:$AEW$35,MATCH('1617 1718 Comparison'!$A10,'1617 Data'!$A$2:$A$35,0),MATCH('1617 1718 Comparison'!AKT$2,'1617 Data'!$A$2:$AEW$2,0))</f>
        <v>0</v>
      </c>
      <c r="AKU10" s="440">
        <f>INDEX(' Cash Num-Den_Indi'!$A$2:$ANL$35,MATCH('1617 1718 Comparison'!$A10,' Cash Num-Den_Indi'!$A$2:$A$35,0),MATCH('1617 1718 Comparison'!AKU$2,' Cash Num-Den_Indi'!$A$2:$ANL$2,0))-INDEX('1617 Data'!$A$2:$AEW$35,MATCH('1617 1718 Comparison'!$A10,'1617 Data'!$A$2:$A$35,0),MATCH('1617 1718 Comparison'!AKU$2,'1617 Data'!$A$2:$AEW$2,0))</f>
        <v>0</v>
      </c>
      <c r="AKV10" s="440">
        <f>INDEX(' Cash Num-Den_Indi'!$A$2:$ANL$35,MATCH('1617 1718 Comparison'!$A10,' Cash Num-Den_Indi'!$A$2:$A$35,0),MATCH('1617 1718 Comparison'!AKV$2,' Cash Num-Den_Indi'!$A$2:$ANL$2,0))-INDEX('1617 Data'!$A$2:$AEW$35,MATCH('1617 1718 Comparison'!$A10,'1617 Data'!$A$2:$A$35,0),MATCH('1617 1718 Comparison'!AKV$2,'1617 Data'!$A$2:$AEW$2,0))</f>
        <v>0</v>
      </c>
      <c r="AKW10" s="440">
        <f>INDEX(' Cash Num-Den_Indi'!$A$2:$ANL$35,MATCH('1617 1718 Comparison'!$A10,' Cash Num-Den_Indi'!$A$2:$A$35,0),MATCH('1617 1718 Comparison'!AKW$2,' Cash Num-Den_Indi'!$A$2:$ANL$2,0))-INDEX('1617 Data'!$A$2:$AEW$35,MATCH('1617 1718 Comparison'!$A10,'1617 Data'!$A$2:$A$35,0),MATCH('1617 1718 Comparison'!AKW$2,'1617 Data'!$A$2:$AEW$2,0))</f>
        <v>0</v>
      </c>
      <c r="AKX10" s="441" t="e">
        <f>INDEX(' Cash Num-Den_Indi'!$A$2:$ANL$35,MATCH('1617 1718 Comparison'!$A10,' Cash Num-Den_Indi'!$A$2:$A$35,0),MATCH('1617 1718 Comparison'!AKX$2,' Cash Num-Den_Indi'!$A$2:$ANL$2,0))-INDEX('1617 Data'!$A$2:$AEW$35,MATCH('1617 1718 Comparison'!$A10,'1617 Data'!$A$2:$A$35,0),MATCH('1617 1718 Comparison'!AKX$2,'1617 Data'!$A$2:$AEW$2,0))</f>
        <v>#N/A</v>
      </c>
      <c r="AKY10" s="441" t="e">
        <f>INDEX(' Cash Num-Den_Indi'!$A$2:$ANL$35,MATCH('1617 1718 Comparison'!$A10,' Cash Num-Den_Indi'!$A$2:$A$35,0),MATCH('1617 1718 Comparison'!AKY$2,' Cash Num-Den_Indi'!$A$2:$ANL$2,0))-INDEX('1617 Data'!$A$2:$AEW$35,MATCH('1617 1718 Comparison'!$A10,'1617 Data'!$A$2:$A$35,0),MATCH('1617 1718 Comparison'!AKY$2,'1617 Data'!$A$2:$AEW$2,0))</f>
        <v>#N/A</v>
      </c>
      <c r="AKZ10" s="441" t="e">
        <f>INDEX(' Cash Num-Den_Indi'!$A$2:$ANL$35,MATCH('1617 1718 Comparison'!$A10,' Cash Num-Den_Indi'!$A$2:$A$35,0),MATCH('1617 1718 Comparison'!AKZ$2,' Cash Num-Den_Indi'!$A$2:$ANL$2,0))-INDEX('1617 Data'!$A$2:$AEW$35,MATCH('1617 1718 Comparison'!$A10,'1617 Data'!$A$2:$A$35,0),MATCH('1617 1718 Comparison'!AKZ$2,'1617 Data'!$A$2:$AEW$2,0))</f>
        <v>#N/A</v>
      </c>
      <c r="ALA10" s="440">
        <f>INDEX(' Cash Num-Den_Indi'!$A$2:$ANL$35,MATCH('1617 1718 Comparison'!$A10,' Cash Num-Den_Indi'!$A$2:$A$35,0),MATCH('1617 1718 Comparison'!ALA$2,' Cash Num-Den_Indi'!$A$2:$ANL$2,0))-INDEX('1617 Data'!$A$2:$AEW$35,MATCH('1617 1718 Comparison'!$A10,'1617 Data'!$A$2:$A$35,0),MATCH('1617 1718 Comparison'!ALA$2,'1617 Data'!$A$2:$AEW$2,0))</f>
        <v>0</v>
      </c>
      <c r="ALB10" s="440">
        <f>INDEX(' Cash Num-Den_Indi'!$A$2:$ANL$35,MATCH('1617 1718 Comparison'!$A10,' Cash Num-Den_Indi'!$A$2:$A$35,0),MATCH('1617 1718 Comparison'!ALB$2,' Cash Num-Den_Indi'!$A$2:$ANL$2,0))-INDEX('1617 Data'!$A$2:$AEW$35,MATCH('1617 1718 Comparison'!$A10,'1617 Data'!$A$2:$A$35,0),MATCH('1617 1718 Comparison'!ALB$2,'1617 Data'!$A$2:$AEW$2,0))</f>
        <v>-4282842.0031614257</v>
      </c>
      <c r="ALC10" s="440">
        <f>INDEX(' Cash Num-Den_Indi'!$A$2:$ANL$35,MATCH('1617 1718 Comparison'!$A10,' Cash Num-Den_Indi'!$A$2:$A$35,0),MATCH('1617 1718 Comparison'!ALC$2,' Cash Num-Den_Indi'!$A$2:$ANL$2,0))-INDEX('1617 Data'!$A$2:$AEW$35,MATCH('1617 1718 Comparison'!$A10,'1617 Data'!$A$2:$A$35,0),MATCH('1617 1718 Comparison'!ALC$2,'1617 Data'!$A$2:$AEW$2,0))</f>
        <v>0</v>
      </c>
      <c r="ALD10" s="440">
        <f>INDEX(' Cash Num-Den_Indi'!$A$2:$ANL$35,MATCH('1617 1718 Comparison'!$A10,' Cash Num-Den_Indi'!$A$2:$A$35,0),MATCH('1617 1718 Comparison'!ALD$2,' Cash Num-Den_Indi'!$A$2:$ANL$2,0))-INDEX('1617 Data'!$A$2:$AEW$35,MATCH('1617 1718 Comparison'!$A10,'1617 Data'!$A$2:$A$35,0),MATCH('1617 1718 Comparison'!ALD$2,'1617 Data'!$A$2:$AEW$2,0))</f>
        <v>0</v>
      </c>
      <c r="ALE10" s="440">
        <f>INDEX(' Cash Num-Den_Indi'!$A$2:$ANL$35,MATCH('1617 1718 Comparison'!$A10,' Cash Num-Den_Indi'!$A$2:$A$35,0),MATCH('1617 1718 Comparison'!ALE$2,' Cash Num-Den_Indi'!$A$2:$ANL$2,0))-INDEX('1617 Data'!$A$2:$AEW$35,MATCH('1617 1718 Comparison'!$A10,'1617 Data'!$A$2:$A$35,0),MATCH('1617 1718 Comparison'!ALE$2,'1617 Data'!$A$2:$AEW$2,0))</f>
        <v>-5204614.4029659554</v>
      </c>
      <c r="ALF10" s="440">
        <f>INDEX(' Cash Num-Den_Indi'!$A$2:$ANL$35,MATCH('1617 1718 Comparison'!$A10,' Cash Num-Den_Indi'!$A$2:$A$35,0),MATCH('1617 1718 Comparison'!ALF$2,' Cash Num-Den_Indi'!$A$2:$ANL$2,0))-INDEX('1617 Data'!$A$2:$AEW$35,MATCH('1617 1718 Comparison'!$A10,'1617 Data'!$A$2:$A$35,0),MATCH('1617 1718 Comparison'!ALF$2,'1617 Data'!$A$2:$AEW$2,0))</f>
        <v>0</v>
      </c>
      <c r="ALG10" s="440">
        <f>INDEX(' Cash Num-Den_Indi'!$A$2:$ANL$35,MATCH('1617 1718 Comparison'!$A10,' Cash Num-Den_Indi'!$A$2:$A$35,0),MATCH('1617 1718 Comparison'!ALG$2,' Cash Num-Den_Indi'!$A$2:$ANL$2,0))-INDEX('1617 Data'!$A$2:$AEW$35,MATCH('1617 1718 Comparison'!$A10,'1617 Data'!$A$2:$A$35,0),MATCH('1617 1718 Comparison'!ALG$2,'1617 Data'!$A$2:$AEW$2,0))</f>
        <v>0</v>
      </c>
      <c r="ALH10" s="440">
        <f>INDEX(' Cash Num-Den_Indi'!$A$2:$ANL$35,MATCH('1617 1718 Comparison'!$A10,' Cash Num-Den_Indi'!$A$2:$A$35,0),MATCH('1617 1718 Comparison'!ALH$2,' Cash Num-Den_Indi'!$A$2:$ANL$2,0))-INDEX('1617 Data'!$A$2:$AEW$35,MATCH('1617 1718 Comparison'!$A10,'1617 Data'!$A$2:$A$35,0),MATCH('1617 1718 Comparison'!ALH$2,'1617 Data'!$A$2:$AEW$2,0))</f>
        <v>-4211849.7400043495</v>
      </c>
      <c r="ALI10" s="440">
        <f>INDEX(' Cash Num-Den_Indi'!$A$2:$ANL$35,MATCH('1617 1718 Comparison'!$A10,' Cash Num-Den_Indi'!$A$2:$A$35,0),MATCH('1617 1718 Comparison'!ALI$2,' Cash Num-Den_Indi'!$A$2:$ANL$2,0))-INDEX('1617 Data'!$A$2:$AEW$35,MATCH('1617 1718 Comparison'!$A10,'1617 Data'!$A$2:$A$35,0),MATCH('1617 1718 Comparison'!ALI$2,'1617 Data'!$A$2:$AEW$2,0))</f>
        <v>0</v>
      </c>
      <c r="ALJ10" s="440">
        <f>INDEX(' Cash Num-Den_Indi'!$A$2:$ANL$35,MATCH('1617 1718 Comparison'!$A10,' Cash Num-Den_Indi'!$A$2:$A$35,0),MATCH('1617 1718 Comparison'!ALJ$2,' Cash Num-Den_Indi'!$A$2:$ANL$2,0))-INDEX('1617 Data'!$A$2:$AEW$35,MATCH('1617 1718 Comparison'!$A10,'1617 Data'!$A$2:$A$35,0),MATCH('1617 1718 Comparison'!ALJ$2,'1617 Data'!$A$2:$AEW$2,0))</f>
        <v>0</v>
      </c>
      <c r="ALK10" s="440">
        <f>INDEX(' Cash Num-Den_Indi'!$A$2:$ANL$35,MATCH('1617 1718 Comparison'!$A10,' Cash Num-Den_Indi'!$A$2:$A$35,0),MATCH('1617 1718 Comparison'!ALK$2,' Cash Num-Den_Indi'!$A$2:$ANL$2,0))-INDEX('1617 Data'!$A$2:$AEW$35,MATCH('1617 1718 Comparison'!$A10,'1617 Data'!$A$2:$A$35,0),MATCH('1617 1718 Comparison'!ALK$2,'1617 Data'!$A$2:$AEW$2,0))</f>
        <v>-5133161.9953154614</v>
      </c>
      <c r="ALL10" s="440">
        <f>INDEX(' Cash Num-Den_Indi'!$A$2:$ANL$35,MATCH('1617 1718 Comparison'!$A10,' Cash Num-Den_Indi'!$A$2:$A$35,0),MATCH('1617 1718 Comparison'!ALL$2,' Cash Num-Den_Indi'!$A$2:$ANL$2,0))-INDEX('1617 Data'!$A$2:$AEW$35,MATCH('1617 1718 Comparison'!$A10,'1617 Data'!$A$2:$A$35,0),MATCH('1617 1718 Comparison'!ALL$2,'1617 Data'!$A$2:$AEW$2,0))</f>
        <v>0</v>
      </c>
      <c r="ALM10" s="440">
        <f>INDEX(' Cash Num-Den_Indi'!$A$2:$ANL$35,MATCH('1617 1718 Comparison'!$A10,' Cash Num-Den_Indi'!$A$2:$A$35,0),MATCH('1617 1718 Comparison'!ALM$2,' Cash Num-Den_Indi'!$A$2:$ANL$2,0))-INDEX('1617 Data'!$A$2:$AEW$35,MATCH('1617 1718 Comparison'!$A10,'1617 Data'!$A$2:$A$35,0),MATCH('1617 1718 Comparison'!ALM$2,'1617 Data'!$A$2:$AEW$2,0))</f>
        <v>0</v>
      </c>
      <c r="ALN10" s="440">
        <f>INDEX(' Cash Num-Den_Indi'!$A$2:$ANL$35,MATCH('1617 1718 Comparison'!$A10,' Cash Num-Den_Indi'!$A$2:$A$35,0),MATCH('1617 1718 Comparison'!ALN$2,' Cash Num-Den_Indi'!$A$2:$ANL$2,0))-INDEX('1617 Data'!$A$2:$AEW$35,MATCH('1617 1718 Comparison'!$A10,'1617 Data'!$A$2:$A$35,0),MATCH('1617 1718 Comparison'!ALN$2,'1617 Data'!$A$2:$AEW$2,0))</f>
        <v>-3840998.1570000001</v>
      </c>
      <c r="ALO10" s="440">
        <f>INDEX(' Cash Num-Den_Indi'!$A$2:$ANL$35,MATCH('1617 1718 Comparison'!$A10,' Cash Num-Den_Indi'!$A$2:$A$35,0),MATCH('1617 1718 Comparison'!ALO$2,' Cash Num-Den_Indi'!$A$2:$ANL$2,0))-INDEX('1617 Data'!$A$2:$AEW$35,MATCH('1617 1718 Comparison'!$A10,'1617 Data'!$A$2:$A$35,0),MATCH('1617 1718 Comparison'!ALO$2,'1617 Data'!$A$2:$AEW$2,0))</f>
        <v>0</v>
      </c>
      <c r="ALP10" s="440">
        <f>INDEX(' Cash Num-Den_Indi'!$A$2:$ANL$35,MATCH('1617 1718 Comparison'!$A10,' Cash Num-Den_Indi'!$A$2:$A$35,0),MATCH('1617 1718 Comparison'!ALP$2,' Cash Num-Den_Indi'!$A$2:$ANL$2,0))-INDEX('1617 Data'!$A$2:$AEW$35,MATCH('1617 1718 Comparison'!$A10,'1617 Data'!$A$2:$A$35,0),MATCH('1617 1718 Comparison'!ALP$2,'1617 Data'!$A$2:$AEW$2,0))</f>
        <v>0</v>
      </c>
      <c r="ALQ10" s="440">
        <f>INDEX(' Cash Num-Den_Indi'!$A$2:$ANL$35,MATCH('1617 1718 Comparison'!$A10,' Cash Num-Den_Indi'!$A$2:$A$35,0),MATCH('1617 1718 Comparison'!ALQ$2,' Cash Num-Den_Indi'!$A$2:$ANL$2,0))-INDEX('1617 Data'!$A$2:$AEW$35,MATCH('1617 1718 Comparison'!$A10,'1617 Data'!$A$2:$A$35,0),MATCH('1617 1718 Comparison'!ALQ$2,'1617 Data'!$A$2:$AEW$2,0))</f>
        <v>-4075678.2420000001</v>
      </c>
      <c r="ALR10" s="440">
        <f>INDEX(' Cash Num-Den_Indi'!$A$2:$ANL$35,MATCH('1617 1718 Comparison'!$A10,' Cash Num-Den_Indi'!$A$2:$A$35,0),MATCH('1617 1718 Comparison'!ALR$2,' Cash Num-Den_Indi'!$A$2:$ANL$2,0))-INDEX('1617 Data'!$A$2:$AEW$35,MATCH('1617 1718 Comparison'!$A10,'1617 Data'!$A$2:$A$35,0),MATCH('1617 1718 Comparison'!ALR$2,'1617 Data'!$A$2:$AEW$2,0))</f>
        <v>0</v>
      </c>
      <c r="ALS10" s="440">
        <f>INDEX(' Cash Num-Den_Indi'!$A$2:$ANL$35,MATCH('1617 1718 Comparison'!$A10,' Cash Num-Den_Indi'!$A$2:$A$35,0),MATCH('1617 1718 Comparison'!ALS$2,' Cash Num-Den_Indi'!$A$2:$ANL$2,0))-INDEX('1617 Data'!$A$2:$AEW$35,MATCH('1617 1718 Comparison'!$A10,'1617 Data'!$A$2:$A$35,0),MATCH('1617 1718 Comparison'!ALS$2,'1617 Data'!$A$2:$AEW$2,0))</f>
        <v>0</v>
      </c>
      <c r="ALT10" s="440">
        <f>INDEX(' Cash Num-Den_Indi'!$A$2:$ANL$35,MATCH('1617 1718 Comparison'!$A10,' Cash Num-Den_Indi'!$A$2:$A$35,0),MATCH('1617 1718 Comparison'!ALT$2,' Cash Num-Den_Indi'!$A$2:$ANL$2,0))-INDEX('1617 Data'!$A$2:$AEW$35,MATCH('1617 1718 Comparison'!$A10,'1617 Data'!$A$2:$A$35,0),MATCH('1617 1718 Comparison'!ALT$2,'1617 Data'!$A$2:$AEW$2,0))</f>
        <v>-3686310</v>
      </c>
      <c r="ALU10" s="440">
        <f>INDEX(' Cash Num-Den_Indi'!$A$2:$ANL$35,MATCH('1617 1718 Comparison'!$A10,' Cash Num-Den_Indi'!$A$2:$A$35,0),MATCH('1617 1718 Comparison'!ALU$2,' Cash Num-Den_Indi'!$A$2:$ANL$2,0))-INDEX('1617 Data'!$A$2:$AEW$35,MATCH('1617 1718 Comparison'!$A10,'1617 Data'!$A$2:$A$35,0),MATCH('1617 1718 Comparison'!ALU$2,'1617 Data'!$A$2:$AEW$2,0))</f>
        <v>0</v>
      </c>
      <c r="ALV10" s="441" t="e">
        <f>INDEX(' Cash Num-Den_Indi'!$A$2:$ANL$35,MATCH('1617 1718 Comparison'!$A10,' Cash Num-Den_Indi'!$A$2:$A$35,0),MATCH('1617 1718 Comparison'!ALV$2,' Cash Num-Den_Indi'!$A$2:$ANL$2,0))-INDEX('1617 Data'!$A$2:$AEW$35,MATCH('1617 1718 Comparison'!$A10,'1617 Data'!$A$2:$A$35,0),MATCH('1617 1718 Comparison'!ALV$2,'1617 Data'!$A$2:$AEW$2,0))</f>
        <v>#N/A</v>
      </c>
      <c r="ALW10" s="441" t="e">
        <f>INDEX(' Cash Num-Den_Indi'!$A$2:$ANL$35,MATCH('1617 1718 Comparison'!$A10,' Cash Num-Den_Indi'!$A$2:$A$35,0),MATCH('1617 1718 Comparison'!ALW$2,' Cash Num-Den_Indi'!$A$2:$ANL$2,0))-INDEX('1617 Data'!$A$2:$AEW$35,MATCH('1617 1718 Comparison'!$A10,'1617 Data'!$A$2:$A$35,0),MATCH('1617 1718 Comparison'!ALW$2,'1617 Data'!$A$2:$AEW$2,0))</f>
        <v>#N/A</v>
      </c>
      <c r="ALX10" s="441" t="e">
        <f>INDEX(' Cash Num-Den_Indi'!$A$2:$ANL$35,MATCH('1617 1718 Comparison'!$A10,' Cash Num-Den_Indi'!$A$2:$A$35,0),MATCH('1617 1718 Comparison'!ALX$2,' Cash Num-Den_Indi'!$A$2:$ANL$2,0))-INDEX('1617 Data'!$A$2:$AEW$35,MATCH('1617 1718 Comparison'!$A10,'1617 Data'!$A$2:$A$35,0),MATCH('1617 1718 Comparison'!ALX$2,'1617 Data'!$A$2:$AEW$2,0))</f>
        <v>#N/A</v>
      </c>
      <c r="ALY10" s="440">
        <f>INDEX(' Cash Num-Den_Indi'!$A$2:$ANL$35,MATCH('1617 1718 Comparison'!$A10,' Cash Num-Den_Indi'!$A$2:$A$35,0),MATCH('1617 1718 Comparison'!ALY$2,' Cash Num-Den_Indi'!$A$2:$ANL$2,0))-INDEX('1617 Data'!$A$2:$AEW$35,MATCH('1617 1718 Comparison'!$A10,'1617 Data'!$A$2:$A$35,0),MATCH('1617 1718 Comparison'!ALY$2,'1617 Data'!$A$2:$AEW$2,0))</f>
        <v>0</v>
      </c>
      <c r="ALZ10" s="440">
        <f>INDEX(' Cash Num-Den_Indi'!$A$2:$ANL$35,MATCH('1617 1718 Comparison'!$A10,' Cash Num-Den_Indi'!$A$2:$A$35,0),MATCH('1617 1718 Comparison'!ALZ$2,' Cash Num-Den_Indi'!$A$2:$ANL$2,0))-INDEX('1617 Data'!$A$2:$AEW$35,MATCH('1617 1718 Comparison'!$A10,'1617 Data'!$A$2:$A$35,0),MATCH('1617 1718 Comparison'!ALZ$2,'1617 Data'!$A$2:$AEW$2,0))</f>
        <v>0</v>
      </c>
      <c r="AMA10" s="440">
        <f>INDEX(' Cash Num-Den_Indi'!$A$2:$ANL$35,MATCH('1617 1718 Comparison'!$A10,' Cash Num-Den_Indi'!$A$2:$A$35,0),MATCH('1617 1718 Comparison'!AMA$2,' Cash Num-Den_Indi'!$A$2:$ANL$2,0))-INDEX('1617 Data'!$A$2:$AEW$35,MATCH('1617 1718 Comparison'!$A10,'1617 Data'!$A$2:$A$35,0),MATCH('1617 1718 Comparison'!AMA$2,'1617 Data'!$A$2:$AEW$2,0))</f>
        <v>0</v>
      </c>
      <c r="AMB10" s="440">
        <f>INDEX(' Cash Num-Den_Indi'!$A$2:$ANL$35,MATCH('1617 1718 Comparison'!$A10,' Cash Num-Den_Indi'!$A$2:$A$35,0),MATCH('1617 1718 Comparison'!AMB$2,' Cash Num-Den_Indi'!$A$2:$ANL$2,0))-INDEX('1617 Data'!$A$2:$AEW$35,MATCH('1617 1718 Comparison'!$A10,'1617 Data'!$A$2:$A$35,0),MATCH('1617 1718 Comparison'!AMB$2,'1617 Data'!$A$2:$AEW$2,0))</f>
        <v>0</v>
      </c>
      <c r="AMC10" s="440">
        <f>INDEX(' Cash Num-Den_Indi'!$A$2:$ANL$35,MATCH('1617 1718 Comparison'!$A10,' Cash Num-Den_Indi'!$A$2:$A$35,0),MATCH('1617 1718 Comparison'!AMC$2,' Cash Num-Den_Indi'!$A$2:$ANL$2,0))-INDEX('1617 Data'!$A$2:$AEW$35,MATCH('1617 1718 Comparison'!$A10,'1617 Data'!$A$2:$A$35,0),MATCH('1617 1718 Comparison'!AMC$2,'1617 Data'!$A$2:$AEW$2,0))</f>
        <v>0</v>
      </c>
      <c r="AMD10" s="441" t="e">
        <f>INDEX(' Cash Num-Den_Indi'!$A$2:$ANL$35,MATCH('1617 1718 Comparison'!$A10,' Cash Num-Den_Indi'!$A$2:$A$35,0),MATCH('1617 1718 Comparison'!AMD$2,' Cash Num-Den_Indi'!$A$2:$ANL$2,0))-INDEX('1617 Data'!$A$2:$AEW$35,MATCH('1617 1718 Comparison'!$A10,'1617 Data'!$A$2:$A$35,0),MATCH('1617 1718 Comparison'!AMD$2,'1617 Data'!$A$2:$AEW$2,0))</f>
        <v>#N/A</v>
      </c>
      <c r="AME10" s="440">
        <f>INDEX(' Cash Num-Den_Indi'!$A$2:$ANL$35,MATCH('1617 1718 Comparison'!$A10,' Cash Num-Den_Indi'!$A$2:$A$35,0),MATCH('1617 1718 Comparison'!AME$2,' Cash Num-Den_Indi'!$A$2:$ANL$2,0))-INDEX('1617 Data'!$A$2:$AEW$35,MATCH('1617 1718 Comparison'!$A10,'1617 Data'!$A$2:$A$35,0),MATCH('1617 1718 Comparison'!AME$2,'1617 Data'!$A$2:$AEW$2,0))</f>
        <v>0.47086171175311264</v>
      </c>
      <c r="AMF10" s="440">
        <f>INDEX(' Cash Num-Den_Indi'!$A$2:$ANL$35,MATCH('1617 1718 Comparison'!$A10,' Cash Num-Den_Indi'!$A$2:$A$35,0),MATCH('1617 1718 Comparison'!AMF$2,' Cash Num-Den_Indi'!$A$2:$ANL$2,0))-INDEX('1617 Data'!$A$2:$AEW$35,MATCH('1617 1718 Comparison'!$A10,'1617 Data'!$A$2:$A$35,0),MATCH('1617 1718 Comparison'!AMF$2,'1617 Data'!$A$2:$AEW$2,0))</f>
        <v>0.11406028243776944</v>
      </c>
      <c r="AMG10" s="440">
        <f>INDEX(' Cash Num-Den_Indi'!$A$2:$ANL$35,MATCH('1617 1718 Comparison'!$A10,' Cash Num-Den_Indi'!$A$2:$A$35,0),MATCH('1617 1718 Comparison'!AMG$2,' Cash Num-Den_Indi'!$A$2:$ANL$2,0))-INDEX('1617 Data'!$A$2:$AEW$35,MATCH('1617 1718 Comparison'!$A10,'1617 Data'!$A$2:$A$35,0),MATCH('1617 1718 Comparison'!AMG$2,'1617 Data'!$A$2:$AEW$2,0))</f>
        <v>1.3303950629274084</v>
      </c>
      <c r="AMH10" s="440">
        <f>INDEX(' Cash Num-Den_Indi'!$A$2:$ANL$35,MATCH('1617 1718 Comparison'!$A10,' Cash Num-Den_Indi'!$A$2:$A$35,0),MATCH('1617 1718 Comparison'!AMH$2,' Cash Num-Den_Indi'!$A$2:$ANL$2,0))-INDEX('1617 Data'!$A$2:$AEW$35,MATCH('1617 1718 Comparison'!$A10,'1617 Data'!$A$2:$A$35,0),MATCH('1617 1718 Comparison'!AMH$2,'1617 Data'!$A$2:$AEW$2,0))</f>
        <v>1.247872961265859</v>
      </c>
      <c r="AMI10" s="440">
        <f>INDEX(' Cash Num-Den_Indi'!$A$2:$ANL$35,MATCH('1617 1718 Comparison'!$A10,' Cash Num-Den_Indi'!$A$2:$A$35,0),MATCH('1617 1718 Comparison'!AMI$2,' Cash Num-Den_Indi'!$A$2:$ANL$2,0))-INDEX('1617 Data'!$A$2:$AEW$35,MATCH('1617 1718 Comparison'!$A10,'1617 Data'!$A$2:$A$35,0),MATCH('1617 1718 Comparison'!AMI$2,'1617 Data'!$A$2:$AEW$2,0))</f>
        <v>1.016045065135458</v>
      </c>
      <c r="AMJ10" s="440">
        <f>INDEX(' Cash Num-Den_Indi'!$A$2:$ANL$35,MATCH('1617 1718 Comparison'!$A10,' Cash Num-Den_Indi'!$A$2:$A$35,0),MATCH('1617 1718 Comparison'!AMJ$2,' Cash Num-Den_Indi'!$A$2:$ANL$2,0))-INDEX('1617 Data'!$A$2:$AEW$35,MATCH('1617 1718 Comparison'!$A10,'1617 Data'!$A$2:$A$35,0),MATCH('1617 1718 Comparison'!AMJ$2,'1617 Data'!$A$2:$AEW$2,0))</f>
        <v>1.0530595989871259</v>
      </c>
      <c r="AMK10" s="440">
        <f>INDEX(' Cash Num-Den_Indi'!$A$2:$ANL$35,MATCH('1617 1718 Comparison'!$A10,' Cash Num-Den_Indi'!$A$2:$A$35,0),MATCH('1617 1718 Comparison'!AMK$2,' Cash Num-Den_Indi'!$A$2:$ANL$2,0))-INDEX('1617 Data'!$A$2:$AEW$35,MATCH('1617 1718 Comparison'!$A10,'1617 Data'!$A$2:$A$35,0),MATCH('1617 1718 Comparison'!AMK$2,'1617 Data'!$A$2:$AEW$2,0))</f>
        <v>0.98928460850020272</v>
      </c>
      <c r="AML10" s="441" t="e">
        <f>INDEX(' Cash Num-Den_Indi'!$A$2:$ANL$35,MATCH('1617 1718 Comparison'!$A10,' Cash Num-Den_Indi'!$A$2:$A$35,0),MATCH('1617 1718 Comparison'!AML$2,' Cash Num-Den_Indi'!$A$2:$ANL$2,0))-INDEX('1617 Data'!$A$2:$AEW$35,MATCH('1617 1718 Comparison'!$A10,'1617 Data'!$A$2:$A$35,0),MATCH('1617 1718 Comparison'!AML$2,'1617 Data'!$A$2:$AEW$2,0))</f>
        <v>#N/A</v>
      </c>
      <c r="AMM10" s="440">
        <f>INDEX(' Cash Num-Den_Indi'!$A$2:$ANL$35,MATCH('1617 1718 Comparison'!$A10,' Cash Num-Den_Indi'!$A$2:$A$35,0),MATCH('1617 1718 Comparison'!AMM$2,' Cash Num-Den_Indi'!$A$2:$ANL$2,0))-INDEX('1617 Data'!$A$2:$AEW$35,MATCH('1617 1718 Comparison'!$A10,'1617 Data'!$A$2:$A$35,0),MATCH('1617 1718 Comparison'!AMM$2,'1617 Data'!$A$2:$AEW$2,0))</f>
        <v>0</v>
      </c>
      <c r="AMN10" s="440">
        <f>INDEX(' Cash Num-Den_Indi'!$A$2:$ANL$35,MATCH('1617 1718 Comparison'!$A10,' Cash Num-Den_Indi'!$A$2:$A$35,0),MATCH('1617 1718 Comparison'!AMN$2,' Cash Num-Den_Indi'!$A$2:$ANL$2,0))-INDEX('1617 Data'!$A$2:$AEW$35,MATCH('1617 1718 Comparison'!$A10,'1617 Data'!$A$2:$A$35,0),MATCH('1617 1718 Comparison'!AMN$2,'1617 Data'!$A$2:$AEW$2,0))</f>
        <v>0</v>
      </c>
      <c r="AMO10" s="440">
        <f>INDEX(' Cash Num-Den_Indi'!$A$2:$ANL$35,MATCH('1617 1718 Comparison'!$A10,' Cash Num-Den_Indi'!$A$2:$A$35,0),MATCH('1617 1718 Comparison'!AMO$2,' Cash Num-Den_Indi'!$A$2:$ANL$2,0))-INDEX('1617 Data'!$A$2:$AEW$35,MATCH('1617 1718 Comparison'!$A10,'1617 Data'!$A$2:$A$35,0),MATCH('1617 1718 Comparison'!AMO$2,'1617 Data'!$A$2:$AEW$2,0))</f>
        <v>0</v>
      </c>
      <c r="AMP10" s="440">
        <f>INDEX(' Cash Num-Den_Indi'!$A$2:$ANL$35,MATCH('1617 1718 Comparison'!$A10,' Cash Num-Den_Indi'!$A$2:$A$35,0),MATCH('1617 1718 Comparison'!AMP$2,' Cash Num-Den_Indi'!$A$2:$ANL$2,0))-INDEX('1617 Data'!$A$2:$AEW$35,MATCH('1617 1718 Comparison'!$A10,'1617 Data'!$A$2:$A$35,0),MATCH('1617 1718 Comparison'!AMP$2,'1617 Data'!$A$2:$AEW$2,0))</f>
        <v>0</v>
      </c>
      <c r="AMQ10" s="440">
        <f>INDEX(' Cash Num-Den_Indi'!$A$2:$ANL$35,MATCH('1617 1718 Comparison'!$A10,' Cash Num-Den_Indi'!$A$2:$A$35,0),MATCH('1617 1718 Comparison'!AMQ$2,' Cash Num-Den_Indi'!$A$2:$ANL$2,0))-INDEX('1617 Data'!$A$2:$AEW$35,MATCH('1617 1718 Comparison'!$A10,'1617 Data'!$A$2:$A$35,0),MATCH('1617 1718 Comparison'!AMQ$2,'1617 Data'!$A$2:$AEW$2,0))</f>
        <v>0</v>
      </c>
      <c r="AMR10" s="440">
        <f>INDEX(' Cash Num-Den_Indi'!$A$2:$ANL$35,MATCH('1617 1718 Comparison'!$A10,' Cash Num-Den_Indi'!$A$2:$A$35,0),MATCH('1617 1718 Comparison'!AMR$2,' Cash Num-Den_Indi'!$A$2:$ANL$2,0))-INDEX('1617 Data'!$A$2:$AEW$35,MATCH('1617 1718 Comparison'!$A10,'1617 Data'!$A$2:$A$35,0),MATCH('1617 1718 Comparison'!AMR$2,'1617 Data'!$A$2:$AEW$2,0))</f>
        <v>0</v>
      </c>
      <c r="AMS10" s="440">
        <f>INDEX(' Cash Num-Den_Indi'!$A$2:$ANL$35,MATCH('1617 1718 Comparison'!$A10,' Cash Num-Den_Indi'!$A$2:$A$35,0),MATCH('1617 1718 Comparison'!AMS$2,' Cash Num-Den_Indi'!$A$2:$ANL$2,0))-INDEX('1617 Data'!$A$2:$AEW$35,MATCH('1617 1718 Comparison'!$A10,'1617 Data'!$A$2:$A$35,0),MATCH('1617 1718 Comparison'!AMS$2,'1617 Data'!$A$2:$AEW$2,0))</f>
        <v>0</v>
      </c>
      <c r="AMT10" s="440">
        <f>INDEX(' Cash Num-Den_Indi'!$A$2:$ANL$35,MATCH('1617 1718 Comparison'!$A10,' Cash Num-Den_Indi'!$A$2:$A$35,0),MATCH('1617 1718 Comparison'!AMT$2,' Cash Num-Den_Indi'!$A$2:$ANL$2,0))-INDEX('1617 Data'!$A$2:$AEW$35,MATCH('1617 1718 Comparison'!$A10,'1617 Data'!$A$2:$A$35,0),MATCH('1617 1718 Comparison'!AMT$2,'1617 Data'!$A$2:$AEW$2,0))</f>
        <v>0</v>
      </c>
      <c r="AMU10" s="440">
        <f>INDEX(' Cash Num-Den_Indi'!$A$2:$ANL$35,MATCH('1617 1718 Comparison'!$A10,' Cash Num-Den_Indi'!$A$2:$A$35,0),MATCH('1617 1718 Comparison'!AMU$2,' Cash Num-Den_Indi'!$A$2:$ANL$2,0))-INDEX('1617 Data'!$A$2:$AEW$35,MATCH('1617 1718 Comparison'!$A10,'1617 Data'!$A$2:$A$35,0),MATCH('1617 1718 Comparison'!AMU$2,'1617 Data'!$A$2:$AEW$2,0))</f>
        <v>0</v>
      </c>
      <c r="AMV10" s="440">
        <f>INDEX(' Cash Num-Den_Indi'!$A$2:$ANL$35,MATCH('1617 1718 Comparison'!$A10,' Cash Num-Den_Indi'!$A$2:$A$35,0),MATCH('1617 1718 Comparison'!AMV$2,' Cash Num-Den_Indi'!$A$2:$ANL$2,0))-INDEX('1617 Data'!$A$2:$AEW$35,MATCH('1617 1718 Comparison'!$A10,'1617 Data'!$A$2:$A$35,0),MATCH('1617 1718 Comparison'!AMV$2,'1617 Data'!$A$2:$AEW$2,0))</f>
        <v>0</v>
      </c>
      <c r="AMW10" s="440">
        <f>INDEX(' Cash Num-Den_Indi'!$A$2:$ANL$35,MATCH('1617 1718 Comparison'!$A10,' Cash Num-Den_Indi'!$A$2:$A$35,0),MATCH('1617 1718 Comparison'!AMW$2,' Cash Num-Den_Indi'!$A$2:$ANL$2,0))-INDEX('1617 Data'!$A$2:$AEW$35,MATCH('1617 1718 Comparison'!$A10,'1617 Data'!$A$2:$A$35,0),MATCH('1617 1718 Comparison'!AMW$2,'1617 Data'!$A$2:$AEW$2,0))</f>
        <v>0</v>
      </c>
      <c r="AMX10" s="440">
        <f>INDEX(' Cash Num-Den_Indi'!$A$2:$ANL$35,MATCH('1617 1718 Comparison'!$A10,' Cash Num-Den_Indi'!$A$2:$A$35,0),MATCH('1617 1718 Comparison'!AMX$2,' Cash Num-Den_Indi'!$A$2:$ANL$2,0))-INDEX('1617 Data'!$A$2:$AEW$35,MATCH('1617 1718 Comparison'!$A10,'1617 Data'!$A$2:$A$35,0),MATCH('1617 1718 Comparison'!AMX$2,'1617 Data'!$A$2:$AEW$2,0))</f>
        <v>0</v>
      </c>
      <c r="AMY10" s="441" t="e">
        <f>INDEX(' Cash Num-Den_Indi'!$A$2:$ANL$35,MATCH('1617 1718 Comparison'!$A10,' Cash Num-Den_Indi'!$A$2:$A$35,0),MATCH('1617 1718 Comparison'!AMY$2,' Cash Num-Den_Indi'!$A$2:$ANL$2,0))-INDEX('1617 Data'!$A$2:$AEW$35,MATCH('1617 1718 Comparison'!$A10,'1617 Data'!$A$2:$A$35,0),MATCH('1617 1718 Comparison'!AMY$2,'1617 Data'!$A$2:$AEW$2,0))</f>
        <v>#N/A</v>
      </c>
      <c r="AMZ10" s="441" t="e">
        <f>INDEX(' Cash Num-Den_Indi'!$A$2:$ANL$35,MATCH('1617 1718 Comparison'!$A10,' Cash Num-Den_Indi'!$A$2:$A$35,0),MATCH('1617 1718 Comparison'!AMZ$2,' Cash Num-Den_Indi'!$A$2:$ANL$2,0))-INDEX('1617 Data'!$A$2:$AEW$35,MATCH('1617 1718 Comparison'!$A10,'1617 Data'!$A$2:$A$35,0),MATCH('1617 1718 Comparison'!AMZ$2,'1617 Data'!$A$2:$AEW$2,0))</f>
        <v>#N/A</v>
      </c>
      <c r="ANA10" s="441" t="e">
        <f>INDEX(' Cash Num-Den_Indi'!$A$2:$ANL$35,MATCH('1617 1718 Comparison'!$A10,' Cash Num-Den_Indi'!$A$2:$A$35,0),MATCH('1617 1718 Comparison'!ANA$2,' Cash Num-Den_Indi'!$A$2:$ANL$2,0))-INDEX('1617 Data'!$A$2:$AEW$35,MATCH('1617 1718 Comparison'!$A10,'1617 Data'!$A$2:$A$35,0),MATCH('1617 1718 Comparison'!ANA$2,'1617 Data'!$A$2:$AEW$2,0))</f>
        <v>#N/A</v>
      </c>
      <c r="ANB10" s="441" t="e">
        <f>INDEX(' Cash Num-Den_Indi'!$A$2:$ANL$35,MATCH('1617 1718 Comparison'!$A10,' Cash Num-Den_Indi'!$A$2:$A$35,0),MATCH('1617 1718 Comparison'!ANB$2,' Cash Num-Den_Indi'!$A$2:$ANL$2,0))-INDEX('1617 Data'!$A$2:$AEW$35,MATCH('1617 1718 Comparison'!$A10,'1617 Data'!$A$2:$A$35,0),MATCH('1617 1718 Comparison'!ANB$2,'1617 Data'!$A$2:$AEW$2,0))</f>
        <v>#N/A</v>
      </c>
      <c r="ANC10" s="441" t="e">
        <f>INDEX(' Cash Num-Den_Indi'!$A$2:$ANL$35,MATCH('1617 1718 Comparison'!$A10,' Cash Num-Den_Indi'!$A$2:$A$35,0),MATCH('1617 1718 Comparison'!ANC$2,' Cash Num-Den_Indi'!$A$2:$ANL$2,0))-INDEX('1617 Data'!$A$2:$AEW$35,MATCH('1617 1718 Comparison'!$A10,'1617 Data'!$A$2:$A$35,0),MATCH('1617 1718 Comparison'!ANC$2,'1617 Data'!$A$2:$AEW$2,0))</f>
        <v>#N/A</v>
      </c>
      <c r="AND10" s="441">
        <f>INDEX(' Cash Num-Den_Indi'!$A$2:$ANL$35,MATCH('1617 1718 Comparison'!$A10,' Cash Num-Den_Indi'!$A$2:$A$35,0),MATCH('1617 1718 Comparison'!AND$2,' Cash Num-Den_Indi'!$A$2:$ANL$2,0))-INDEX('1617 Data'!$A$2:$AEW$35,MATCH('1617 1718 Comparison'!$A10,'1617 Data'!$A$2:$A$35,0),MATCH('1617 1718 Comparison'!AND$2,'1617 Data'!$A$2:$AEW$2,0))</f>
        <v>0</v>
      </c>
      <c r="ANE10" s="441" t="e">
        <f>INDEX(' Cash Num-Den_Indi'!$A$2:$ANL$35,MATCH('1617 1718 Comparison'!$A10,' Cash Num-Den_Indi'!$A$2:$A$35,0),MATCH('1617 1718 Comparison'!ANE$2,' Cash Num-Den_Indi'!$A$2:$ANL$2,0))-INDEX('1617 Data'!$A$2:$AEW$35,MATCH('1617 1718 Comparison'!$A10,'1617 Data'!$A$2:$A$35,0),MATCH('1617 1718 Comparison'!ANE$2,'1617 Data'!$A$2:$AEW$2,0))</f>
        <v>#N/A</v>
      </c>
      <c r="ANF10" s="441" t="e">
        <f>INDEX(' Cash Num-Den_Indi'!$A$2:$ANL$35,MATCH('1617 1718 Comparison'!$A10,' Cash Num-Den_Indi'!$A$2:$A$35,0),MATCH('1617 1718 Comparison'!ANF$2,' Cash Num-Den_Indi'!$A$2:$ANL$2,0))-INDEX('1617 Data'!$A$2:$AEW$35,MATCH('1617 1718 Comparison'!$A10,'1617 Data'!$A$2:$A$35,0),MATCH('1617 1718 Comparison'!ANF$2,'1617 Data'!$A$2:$AEW$2,0))</f>
        <v>#N/A</v>
      </c>
      <c r="ANG10" s="441">
        <f>INDEX(' Cash Num-Den_Indi'!$A$2:$ANL$35,MATCH('1617 1718 Comparison'!$A10,' Cash Num-Den_Indi'!$A$2:$A$35,0),MATCH('1617 1718 Comparison'!ANG$2,' Cash Num-Den_Indi'!$A$2:$ANL$2,0))-INDEX('1617 Data'!$A$2:$AEW$35,MATCH('1617 1718 Comparison'!$A10,'1617 Data'!$A$2:$A$35,0),MATCH('1617 1718 Comparison'!ANG$2,'1617 Data'!$A$2:$AEW$2,0))</f>
        <v>0</v>
      </c>
      <c r="ANH10" s="441" t="e">
        <f>INDEX(' Cash Num-Den_Indi'!$A$2:$ANL$35,MATCH('1617 1718 Comparison'!$A10,' Cash Num-Den_Indi'!$A$2:$A$35,0),MATCH('1617 1718 Comparison'!ANH$2,' Cash Num-Den_Indi'!$A$2:$ANL$2,0))-INDEX('1617 Data'!$A$2:$AEW$35,MATCH('1617 1718 Comparison'!$A10,'1617 Data'!$A$2:$A$35,0),MATCH('1617 1718 Comparison'!ANH$2,'1617 Data'!$A$2:$AEW$2,0))</f>
        <v>#N/A</v>
      </c>
      <c r="ANI10" s="441" t="e">
        <f>INDEX(' Cash Num-Den_Indi'!$A$2:$ANL$35,MATCH('1617 1718 Comparison'!$A10,' Cash Num-Den_Indi'!$A$2:$A$35,0),MATCH('1617 1718 Comparison'!ANI$2,' Cash Num-Den_Indi'!$A$2:$ANL$2,0))-INDEX('1617 Data'!$A$2:$AEW$35,MATCH('1617 1718 Comparison'!$A10,'1617 Data'!$A$2:$A$35,0),MATCH('1617 1718 Comparison'!ANI$2,'1617 Data'!$A$2:$AEW$2,0))</f>
        <v>#N/A</v>
      </c>
      <c r="ANJ10" s="441">
        <f>INDEX(' Cash Num-Den_Indi'!$A$2:$ANL$35,MATCH('1617 1718 Comparison'!$A10,' Cash Num-Den_Indi'!$A$2:$A$35,0),MATCH('1617 1718 Comparison'!ANJ$2,' Cash Num-Den_Indi'!$A$2:$ANL$2,0))-INDEX('1617 Data'!$A$2:$AEW$35,MATCH('1617 1718 Comparison'!$A10,'1617 Data'!$A$2:$A$35,0),MATCH('1617 1718 Comparison'!ANJ$2,'1617 Data'!$A$2:$AEW$2,0))</f>
        <v>0</v>
      </c>
      <c r="ANK10" s="441" t="e">
        <f>INDEX(' Cash Num-Den_Indi'!$A$2:$ANL$35,MATCH('1617 1718 Comparison'!$A10,' Cash Num-Den_Indi'!$A$2:$A$35,0),MATCH('1617 1718 Comparison'!ANK$2,' Cash Num-Den_Indi'!$A$2:$ANL$2,0))-INDEX('1617 Data'!$A$2:$AEW$35,MATCH('1617 1718 Comparison'!$A10,'1617 Data'!$A$2:$A$35,0),MATCH('1617 1718 Comparison'!ANK$2,'1617 Data'!$A$2:$AEW$2,0))</f>
        <v>#N/A</v>
      </c>
      <c r="ANL10" s="441" t="e">
        <f>INDEX(' Cash Num-Den_Indi'!$A$2:$ANL$35,MATCH('1617 1718 Comparison'!$A10,' Cash Num-Den_Indi'!$A$2:$A$35,0),MATCH('1617 1718 Comparison'!ANL$2,' Cash Num-Den_Indi'!$A$2:$ANL$2,0))-INDEX('1617 Data'!$A$2:$AEW$35,MATCH('1617 1718 Comparison'!$A10,'1617 Data'!$A$2:$A$35,0),MATCH('1617 1718 Comparison'!ANL$2,'1617 Data'!$A$2:$AEW$2,0))</f>
        <v>#N/A</v>
      </c>
      <c r="ANM10" s="441">
        <f>INDEX(' Cash Num-Den_Indi'!$A$2:$ANL$35,MATCH('1617 1718 Comparison'!$A10,' Cash Num-Den_Indi'!$A$2:$A$35,0),MATCH('1617 1718 Comparison'!ANM$2,' Cash Num-Den_Indi'!$A$2:$ANL$2,0))-INDEX('1617 Data'!$A$2:$AEW$35,MATCH('1617 1718 Comparison'!$A10,'1617 Data'!$A$2:$A$35,0),MATCH('1617 1718 Comparison'!ANM$2,'1617 Data'!$A$2:$AEW$2,0))</f>
        <v>0</v>
      </c>
      <c r="ANN10" s="441" t="e">
        <f>INDEX(' Cash Num-Den_Indi'!$A$2:$ANL$35,MATCH('1617 1718 Comparison'!$A10,' Cash Num-Den_Indi'!$A$2:$A$35,0),MATCH('1617 1718 Comparison'!ANN$2,' Cash Num-Den_Indi'!$A$2:$ANL$2,0))-INDEX('1617 Data'!$A$2:$AEW$35,MATCH('1617 1718 Comparison'!$A10,'1617 Data'!$A$2:$A$35,0),MATCH('1617 1718 Comparison'!ANN$2,'1617 Data'!$A$2:$AEW$2,0))</f>
        <v>#N/A</v>
      </c>
      <c r="ANO10" s="441" t="e">
        <f>INDEX(' Cash Num-Den_Indi'!$A$2:$ANL$35,MATCH('1617 1718 Comparison'!$A10,' Cash Num-Den_Indi'!$A$2:$A$35,0),MATCH('1617 1718 Comparison'!ANO$2,' Cash Num-Den_Indi'!$A$2:$ANL$2,0))-INDEX('1617 Data'!$A$2:$AEW$35,MATCH('1617 1718 Comparison'!$A10,'1617 Data'!$A$2:$A$35,0),MATCH('1617 1718 Comparison'!ANO$2,'1617 Data'!$A$2:$AEW$2,0))</f>
        <v>#N/A</v>
      </c>
      <c r="ANP10" s="441">
        <f>INDEX(' Cash Num-Den_Indi'!$A$2:$ANL$35,MATCH('1617 1718 Comparison'!$A10,' Cash Num-Den_Indi'!$A$2:$A$35,0),MATCH('1617 1718 Comparison'!ANP$2,' Cash Num-Den_Indi'!$A$2:$ANL$2,0))-INDEX('1617 Data'!$A$2:$AEW$35,MATCH('1617 1718 Comparison'!$A10,'1617 Data'!$A$2:$A$35,0),MATCH('1617 1718 Comparison'!ANP$2,'1617 Data'!$A$2:$AEW$2,0))</f>
        <v>0</v>
      </c>
      <c r="ANQ10" s="441" t="e">
        <f>INDEX(' Cash Num-Den_Indi'!$A$2:$ANL$35,MATCH('1617 1718 Comparison'!$A10,' Cash Num-Den_Indi'!$A$2:$A$35,0),MATCH('1617 1718 Comparison'!ANQ$2,' Cash Num-Den_Indi'!$A$2:$ANL$2,0))-INDEX('1617 Data'!$A$2:$AEW$35,MATCH('1617 1718 Comparison'!$A10,'1617 Data'!$A$2:$A$35,0),MATCH('1617 1718 Comparison'!ANQ$2,'1617 Data'!$A$2:$AEW$2,0))</f>
        <v>#N/A</v>
      </c>
      <c r="ANR10" s="441" t="e">
        <f>INDEX(' Cash Num-Den_Indi'!$A$2:$ANL$35,MATCH('1617 1718 Comparison'!$A10,' Cash Num-Den_Indi'!$A$2:$A$35,0),MATCH('1617 1718 Comparison'!ANR$2,' Cash Num-Den_Indi'!$A$2:$ANL$2,0))-INDEX('1617 Data'!$A$2:$AEW$35,MATCH('1617 1718 Comparison'!$A10,'1617 Data'!$A$2:$A$35,0),MATCH('1617 1718 Comparison'!ANR$2,'1617 Data'!$A$2:$AEW$2,0))</f>
        <v>#N/A</v>
      </c>
      <c r="ANS10" s="441">
        <f>INDEX(' Cash Num-Den_Indi'!$A$2:$ANL$35,MATCH('1617 1718 Comparison'!$A10,' Cash Num-Den_Indi'!$A$2:$A$35,0),MATCH('1617 1718 Comparison'!ANS$2,' Cash Num-Den_Indi'!$A$2:$ANL$2,0))-INDEX('1617 Data'!$A$2:$AEW$35,MATCH('1617 1718 Comparison'!$A10,'1617 Data'!$A$2:$A$35,0),MATCH('1617 1718 Comparison'!ANS$2,'1617 Data'!$A$2:$AEW$2,0))</f>
        <v>0</v>
      </c>
      <c r="ANT10" s="441" t="e">
        <f>INDEX(' Cash Num-Den_Indi'!$A$2:$ANL$35,MATCH('1617 1718 Comparison'!$A10,' Cash Num-Den_Indi'!$A$2:$A$35,0),MATCH('1617 1718 Comparison'!ANT$2,' Cash Num-Den_Indi'!$A$2:$ANL$2,0))-INDEX('1617 Data'!$A$2:$AEW$35,MATCH('1617 1718 Comparison'!$A10,'1617 Data'!$A$2:$A$35,0),MATCH('1617 1718 Comparison'!ANT$2,'1617 Data'!$A$2:$AEW$2,0))</f>
        <v>#N/A</v>
      </c>
      <c r="ANU10" s="441" t="e">
        <f>INDEX(' Cash Num-Den_Indi'!$A$2:$ANL$35,MATCH('1617 1718 Comparison'!$A10,' Cash Num-Den_Indi'!$A$2:$A$35,0),MATCH('1617 1718 Comparison'!ANU$2,' Cash Num-Den_Indi'!$A$2:$ANL$2,0))-INDEX('1617 Data'!$A$2:$AEW$35,MATCH('1617 1718 Comparison'!$A10,'1617 Data'!$A$2:$A$35,0),MATCH('1617 1718 Comparison'!ANU$2,'1617 Data'!$A$2:$AEW$2,0))</f>
        <v>#N/A</v>
      </c>
      <c r="ANV10" s="441">
        <f>INDEX(' Cash Num-Den_Indi'!$A$2:$ANL$35,MATCH('1617 1718 Comparison'!$A10,' Cash Num-Den_Indi'!$A$2:$A$35,0),MATCH('1617 1718 Comparison'!ANV$2,' Cash Num-Den_Indi'!$A$2:$ANL$2,0))-INDEX('1617 Data'!$A$2:$AEW$35,MATCH('1617 1718 Comparison'!$A10,'1617 Data'!$A$2:$A$35,0),MATCH('1617 1718 Comparison'!ANV$2,'1617 Data'!$A$2:$AEW$2,0))</f>
        <v>0</v>
      </c>
      <c r="ANW10" s="441" t="e">
        <f>INDEX(' Cash Num-Den_Indi'!$A$2:$ANL$35,MATCH('1617 1718 Comparison'!$A10,' Cash Num-Den_Indi'!$A$2:$A$35,0),MATCH('1617 1718 Comparison'!ANW$2,' Cash Num-Den_Indi'!$A$2:$ANL$2,0))-INDEX('1617 Data'!$A$2:$AEW$35,MATCH('1617 1718 Comparison'!$A10,'1617 Data'!$A$2:$A$35,0),MATCH('1617 1718 Comparison'!ANW$2,'1617 Data'!$A$2:$AEW$2,0))</f>
        <v>#N/A</v>
      </c>
      <c r="ANX10" s="441" t="e">
        <f>INDEX(' Cash Num-Den_Indi'!$A$2:$ANL$35,MATCH('1617 1718 Comparison'!$A10,' Cash Num-Den_Indi'!$A$2:$A$35,0),MATCH('1617 1718 Comparison'!ANX$2,' Cash Num-Den_Indi'!$A$2:$ANL$2,0))-INDEX('1617 Data'!$A$2:$AEW$35,MATCH('1617 1718 Comparison'!$A10,'1617 Data'!$A$2:$A$35,0),MATCH('1617 1718 Comparison'!ANX$2,'1617 Data'!$A$2:$AEW$2,0))</f>
        <v>#N/A</v>
      </c>
      <c r="ANY10" s="441" t="e">
        <f>INDEX(' Cash Num-Den_Indi'!$A$2:$ANL$35,MATCH('1617 1718 Comparison'!$A10,' Cash Num-Den_Indi'!$A$2:$A$35,0),MATCH('1617 1718 Comparison'!ANY$2,' Cash Num-Den_Indi'!$A$2:$ANL$2,0))-INDEX('1617 Data'!$A$2:$AEW$35,MATCH('1617 1718 Comparison'!$A10,'1617 Data'!$A$2:$A$35,0),MATCH('1617 1718 Comparison'!ANY$2,'1617 Data'!$A$2:$AEW$2,0))</f>
        <v>#N/A</v>
      </c>
      <c r="ANZ10" s="441" t="e">
        <f>INDEX(' Cash Num-Den_Indi'!$A$2:$ANL$35,MATCH('1617 1718 Comparison'!$A10,' Cash Num-Den_Indi'!$A$2:$A$35,0),MATCH('1617 1718 Comparison'!ANZ$2,' Cash Num-Den_Indi'!$A$2:$ANL$2,0))-INDEX('1617 Data'!$A$2:$AEW$35,MATCH('1617 1718 Comparison'!$A10,'1617 Data'!$A$2:$A$35,0),MATCH('1617 1718 Comparison'!ANZ$2,'1617 Data'!$A$2:$AEW$2,0))</f>
        <v>#N/A</v>
      </c>
      <c r="AOA10" s="441" t="e">
        <f>INDEX(' Cash Num-Den_Indi'!$A$2:$ANL$35,MATCH('1617 1718 Comparison'!$A10,' Cash Num-Den_Indi'!$A$2:$A$35,0),MATCH('1617 1718 Comparison'!AOA$2,' Cash Num-Den_Indi'!$A$2:$ANL$2,0))-INDEX('1617 Data'!$A$2:$AEW$35,MATCH('1617 1718 Comparison'!$A10,'1617 Data'!$A$2:$A$35,0),MATCH('1617 1718 Comparison'!AOA$2,'1617 Data'!$A$2:$AEW$2,0))</f>
        <v>#N/A</v>
      </c>
      <c r="AOB10" s="441" t="e">
        <f>INDEX(' Cash Num-Den_Indi'!$A$2:$ANL$35,MATCH('1617 1718 Comparison'!$A10,' Cash Num-Den_Indi'!$A$2:$A$35,0),MATCH('1617 1718 Comparison'!AOB$2,' Cash Num-Den_Indi'!$A$2:$ANL$2,0))-INDEX('1617 Data'!$A$2:$AEW$35,MATCH('1617 1718 Comparison'!$A10,'1617 Data'!$A$2:$A$35,0),MATCH('1617 1718 Comparison'!AOB$2,'1617 Data'!$A$2:$AEW$2,0))</f>
        <v>#N/A</v>
      </c>
      <c r="AOC10" s="441" t="e">
        <f>INDEX(' Cash Num-Den_Indi'!$A$2:$ANL$35,MATCH('1617 1718 Comparison'!$A10,' Cash Num-Den_Indi'!$A$2:$A$35,0),MATCH('1617 1718 Comparison'!AOC$2,' Cash Num-Den_Indi'!$A$2:$ANL$2,0))-INDEX('1617 Data'!$A$2:$AEW$35,MATCH('1617 1718 Comparison'!$A10,'1617 Data'!$A$2:$A$35,0),MATCH('1617 1718 Comparison'!AOC$2,'1617 Data'!$A$2:$AEW$2,0))</f>
        <v>#N/A</v>
      </c>
      <c r="AOD10" s="441" t="e">
        <f>INDEX(' Cash Num-Den_Indi'!$A$2:$ANL$35,MATCH('1617 1718 Comparison'!$A10,' Cash Num-Den_Indi'!$A$2:$A$35,0),MATCH('1617 1718 Comparison'!AOD$2,' Cash Num-Den_Indi'!$A$2:$ANL$2,0))-INDEX('1617 Data'!$A$2:$AEW$35,MATCH('1617 1718 Comparison'!$A10,'1617 Data'!$A$2:$A$35,0),MATCH('1617 1718 Comparison'!AOD$2,'1617 Data'!$A$2:$AEW$2,0))</f>
        <v>#N/A</v>
      </c>
      <c r="AOE10" s="441" t="e">
        <f>INDEX(' Cash Num-Den_Indi'!$A$2:$ANL$35,MATCH('1617 1718 Comparison'!$A10,' Cash Num-Den_Indi'!$A$2:$A$35,0),MATCH('1617 1718 Comparison'!AOE$2,' Cash Num-Den_Indi'!$A$2:$ANL$2,0))-INDEX('1617 Data'!$A$2:$AEW$35,MATCH('1617 1718 Comparison'!$A10,'1617 Data'!$A$2:$A$35,0),MATCH('1617 1718 Comparison'!AOE$2,'1617 Data'!$A$2:$AEW$2,0))</f>
        <v>#N/A</v>
      </c>
      <c r="AOF10" s="441" t="e">
        <f>INDEX(' Cash Num-Den_Indi'!$A$2:$ANL$35,MATCH('1617 1718 Comparison'!$A10,' Cash Num-Den_Indi'!$A$2:$A$35,0),MATCH('1617 1718 Comparison'!AOF$2,' Cash Num-Den_Indi'!$A$2:$ANL$2,0))-INDEX('1617 Data'!$A$2:$AEW$35,MATCH('1617 1718 Comparison'!$A10,'1617 Data'!$A$2:$A$35,0),MATCH('1617 1718 Comparison'!AOF$2,'1617 Data'!$A$2:$AEW$2,0))</f>
        <v>#N/A</v>
      </c>
      <c r="AOG10" s="441" t="e">
        <f>INDEX(' Cash Num-Den_Indi'!$A$2:$ANL$35,MATCH('1617 1718 Comparison'!$A10,' Cash Num-Den_Indi'!$A$2:$A$35,0),MATCH('1617 1718 Comparison'!AOG$2,' Cash Num-Den_Indi'!$A$2:$ANL$2,0))-INDEX('1617 Data'!$A$2:$AEW$35,MATCH('1617 1718 Comparison'!$A10,'1617 Data'!$A$2:$A$35,0),MATCH('1617 1718 Comparison'!AOG$2,'1617 Data'!$A$2:$AEW$2,0))</f>
        <v>#N/A</v>
      </c>
      <c r="AOH10" s="441" t="e">
        <f>INDEX(' Cash Num-Den_Indi'!$A$2:$ANL$35,MATCH('1617 1718 Comparison'!$A10,' Cash Num-Den_Indi'!$A$2:$A$35,0),MATCH('1617 1718 Comparison'!AOH$2,' Cash Num-Den_Indi'!$A$2:$ANL$2,0))-INDEX('1617 Data'!$A$2:$AEW$35,MATCH('1617 1718 Comparison'!$A10,'1617 Data'!$A$2:$A$35,0),MATCH('1617 1718 Comparison'!AOH$2,'1617 Data'!$A$2:$AEW$2,0))</f>
        <v>#N/A</v>
      </c>
      <c r="AOI10" s="441" t="e">
        <f>INDEX(' Cash Num-Den_Indi'!$A$2:$ANL$35,MATCH('1617 1718 Comparison'!$A10,' Cash Num-Den_Indi'!$A$2:$A$35,0),MATCH('1617 1718 Comparison'!AOI$2,' Cash Num-Den_Indi'!$A$2:$ANL$2,0))-INDEX('1617 Data'!$A$2:$AEW$35,MATCH('1617 1718 Comparison'!$A10,'1617 Data'!$A$2:$A$35,0),MATCH('1617 1718 Comparison'!AOI$2,'1617 Data'!$A$2:$AEW$2,0))</f>
        <v>#N/A</v>
      </c>
      <c r="AOJ10" s="441" t="e">
        <f>INDEX(' Cash Num-Den_Indi'!$A$2:$ANL$35,MATCH('1617 1718 Comparison'!$A10,' Cash Num-Den_Indi'!$A$2:$A$35,0),MATCH('1617 1718 Comparison'!AOJ$2,' Cash Num-Den_Indi'!$A$2:$ANL$2,0))-INDEX('1617 Data'!$A$2:$AEW$35,MATCH('1617 1718 Comparison'!$A10,'1617 Data'!$A$2:$A$35,0),MATCH('1617 1718 Comparison'!AOJ$2,'1617 Data'!$A$2:$AEW$2,0))</f>
        <v>#N/A</v>
      </c>
      <c r="AOK10" s="441" t="e">
        <f>INDEX(' Cash Num-Den_Indi'!$A$2:$ANL$35,MATCH('1617 1718 Comparison'!$A10,' Cash Num-Den_Indi'!$A$2:$A$35,0),MATCH('1617 1718 Comparison'!AOK$2,' Cash Num-Den_Indi'!$A$2:$ANL$2,0))-INDEX('1617 Data'!$A$2:$AEW$35,MATCH('1617 1718 Comparison'!$A10,'1617 Data'!$A$2:$A$35,0),MATCH('1617 1718 Comparison'!AOK$2,'1617 Data'!$A$2:$AEW$2,0))</f>
        <v>#N/A</v>
      </c>
      <c r="AOL10" s="441" t="e">
        <f>INDEX(' Cash Num-Den_Indi'!$A$2:$ANL$35,MATCH('1617 1718 Comparison'!$A10,' Cash Num-Den_Indi'!$A$2:$A$35,0),MATCH('1617 1718 Comparison'!AOL$2,' Cash Num-Den_Indi'!$A$2:$ANL$2,0))-INDEX('1617 Data'!$A$2:$AEW$35,MATCH('1617 1718 Comparison'!$A10,'1617 Data'!$A$2:$A$35,0),MATCH('1617 1718 Comparison'!AOL$2,'1617 Data'!$A$2:$AEW$2,0))</f>
        <v>#N/A</v>
      </c>
      <c r="AOM10" s="441" t="e">
        <f>INDEX(' Cash Num-Den_Indi'!$A$2:$ANL$35,MATCH('1617 1718 Comparison'!$A10,' Cash Num-Den_Indi'!$A$2:$A$35,0),MATCH('1617 1718 Comparison'!AOM$2,' Cash Num-Den_Indi'!$A$2:$ANL$2,0))-INDEX('1617 Data'!$A$2:$AEW$35,MATCH('1617 1718 Comparison'!$A10,'1617 Data'!$A$2:$A$35,0),MATCH('1617 1718 Comparison'!AOM$2,'1617 Data'!$A$2:$AEW$2,0))</f>
        <v>#N/A</v>
      </c>
      <c r="AON10" s="441" t="e">
        <f>INDEX(' Cash Num-Den_Indi'!$A$2:$ANL$35,MATCH('1617 1718 Comparison'!$A10,' Cash Num-Den_Indi'!$A$2:$A$35,0),MATCH('1617 1718 Comparison'!AON$2,' Cash Num-Den_Indi'!$A$2:$ANL$2,0))-INDEX('1617 Data'!$A$2:$AEW$35,MATCH('1617 1718 Comparison'!$A10,'1617 Data'!$A$2:$A$35,0),MATCH('1617 1718 Comparison'!AON$2,'1617 Data'!$A$2:$AEW$2,0))</f>
        <v>#N/A</v>
      </c>
      <c r="AOO10" s="441" t="e">
        <f>INDEX(' Cash Num-Den_Indi'!$A$2:$ANL$35,MATCH('1617 1718 Comparison'!$A10,' Cash Num-Den_Indi'!$A$2:$A$35,0),MATCH('1617 1718 Comparison'!AOO$2,' Cash Num-Den_Indi'!$A$2:$ANL$2,0))-INDEX('1617 Data'!$A$2:$AEW$35,MATCH('1617 1718 Comparison'!$A10,'1617 Data'!$A$2:$A$35,0),MATCH('1617 1718 Comparison'!AOO$2,'1617 Data'!$A$2:$AEW$2,0))</f>
        <v>#N/A</v>
      </c>
      <c r="AOP10" s="441" t="e">
        <f>INDEX(' Cash Num-Den_Indi'!$A$2:$ANL$35,MATCH('1617 1718 Comparison'!$A10,' Cash Num-Den_Indi'!$A$2:$A$35,0),MATCH('1617 1718 Comparison'!AOP$2,' Cash Num-Den_Indi'!$A$2:$ANL$2,0))-INDEX('1617 Data'!$A$2:$AEW$35,MATCH('1617 1718 Comparison'!$A10,'1617 Data'!$A$2:$A$35,0),MATCH('1617 1718 Comparison'!AOP$2,'1617 Data'!$A$2:$AEW$2,0))</f>
        <v>#N/A</v>
      </c>
      <c r="AOQ10" s="441" t="e">
        <f>INDEX(' Cash Num-Den_Indi'!$A$2:$ANL$35,MATCH('1617 1718 Comparison'!$A10,' Cash Num-Den_Indi'!$A$2:$A$35,0),MATCH('1617 1718 Comparison'!AOQ$2,' Cash Num-Den_Indi'!$A$2:$ANL$2,0))-INDEX('1617 Data'!$A$2:$AEW$35,MATCH('1617 1718 Comparison'!$A10,'1617 Data'!$A$2:$A$35,0),MATCH('1617 1718 Comparison'!AOQ$2,'1617 Data'!$A$2:$AEW$2,0))</f>
        <v>#N/A</v>
      </c>
      <c r="AOR10" s="441" t="e">
        <f>INDEX(' Cash Num-Den_Indi'!$A$2:$ANL$35,MATCH('1617 1718 Comparison'!$A10,' Cash Num-Den_Indi'!$A$2:$A$35,0),MATCH('1617 1718 Comparison'!AOR$2,' Cash Num-Den_Indi'!$A$2:$ANL$2,0))-INDEX('1617 Data'!$A$2:$AEW$35,MATCH('1617 1718 Comparison'!$A10,'1617 Data'!$A$2:$A$35,0),MATCH('1617 1718 Comparison'!AOR$2,'1617 Data'!$A$2:$AEW$2,0))</f>
        <v>#N/A</v>
      </c>
    </row>
    <row r="11" spans="1:1084" x14ac:dyDescent="0.25">
      <c r="A11" s="169" t="s">
        <v>958</v>
      </c>
      <c r="B11" s="440">
        <f>INDEX(' Cash Num-Den_Indi'!$A$2:$ANL$35,MATCH('1617 1718 Comparison'!$A11,' Cash Num-Den_Indi'!$A$2:$A$35,0),MATCH('1617 1718 Comparison'!B$2,' Cash Num-Den_Indi'!$A$2:$ANL$2,0))-INDEX('1617 Data'!$A$2:$AEW$35,MATCH('1617 1718 Comparison'!$A11,'1617 Data'!$A$2:$A$35,0),MATCH('1617 1718 Comparison'!B$2,'1617 Data'!$A$2:$AEW$2,0))</f>
        <v>0</v>
      </c>
      <c r="C11" s="440">
        <f>INDEX(' Cash Num-Den_Indi'!$A$2:$ANL$35,MATCH('1617 1718 Comparison'!$A11,' Cash Num-Den_Indi'!$A$2:$A$35,0),MATCH('1617 1718 Comparison'!C$2,' Cash Num-Den_Indi'!$A$2:$ANL$2,0))-INDEX('1617 Data'!$A$2:$AEW$35,MATCH('1617 1718 Comparison'!$A11,'1617 Data'!$A$2:$A$35,0),MATCH('1617 1718 Comparison'!C$2,'1617 Data'!$A$2:$AEW$2,0))</f>
        <v>0</v>
      </c>
      <c r="D11" s="440">
        <f>INDEX(' Cash Num-Den_Indi'!$A$2:$ANL$35,MATCH('1617 1718 Comparison'!$A11,' Cash Num-Den_Indi'!$A$2:$A$35,0),MATCH('1617 1718 Comparison'!D$2,' Cash Num-Den_Indi'!$A$2:$ANL$2,0))-INDEX('1617 Data'!$A$2:$AEW$35,MATCH('1617 1718 Comparison'!$A11,'1617 Data'!$A$2:$A$35,0),MATCH('1617 1718 Comparison'!D$2,'1617 Data'!$A$2:$AEW$2,0))</f>
        <v>0</v>
      </c>
      <c r="E11" s="440">
        <f>INDEX(' Cash Num-Den_Indi'!$A$2:$ANL$35,MATCH('1617 1718 Comparison'!$A11,' Cash Num-Den_Indi'!$A$2:$A$35,0),MATCH('1617 1718 Comparison'!E$2,' Cash Num-Den_Indi'!$A$2:$ANL$2,0))-INDEX('1617 Data'!$A$2:$AEW$35,MATCH('1617 1718 Comparison'!$A11,'1617 Data'!$A$2:$A$35,0),MATCH('1617 1718 Comparison'!E$2,'1617 Data'!$A$2:$AEW$2,0))</f>
        <v>0</v>
      </c>
      <c r="F11" s="440">
        <f>INDEX(' Cash Num-Den_Indi'!$A$2:$ANL$35,MATCH('1617 1718 Comparison'!$A11,' Cash Num-Den_Indi'!$A$2:$A$35,0),MATCH('1617 1718 Comparison'!F$2,' Cash Num-Den_Indi'!$A$2:$ANL$2,0))-INDEX('1617 Data'!$A$2:$AEW$35,MATCH('1617 1718 Comparison'!$A11,'1617 Data'!$A$2:$A$35,0),MATCH('1617 1718 Comparison'!F$2,'1617 Data'!$A$2:$AEW$2,0))</f>
        <v>0</v>
      </c>
      <c r="G11" s="440">
        <f>INDEX(' Cash Num-Den_Indi'!$A$2:$ANL$35,MATCH('1617 1718 Comparison'!$A11,' Cash Num-Den_Indi'!$A$2:$A$35,0),MATCH('1617 1718 Comparison'!G$2,' Cash Num-Den_Indi'!$A$2:$ANL$2,0))-INDEX('1617 Data'!$A$2:$AEW$35,MATCH('1617 1718 Comparison'!$A11,'1617 Data'!$A$2:$A$35,0),MATCH('1617 1718 Comparison'!G$2,'1617 Data'!$A$2:$AEW$2,0))</f>
        <v>0</v>
      </c>
      <c r="H11" s="440">
        <f>INDEX(' Cash Num-Den_Indi'!$A$2:$ANL$35,MATCH('1617 1718 Comparison'!$A11,' Cash Num-Den_Indi'!$A$2:$A$35,0),MATCH('1617 1718 Comparison'!H$2,' Cash Num-Den_Indi'!$A$2:$ANL$2,0))-INDEX('1617 Data'!$A$2:$AEW$35,MATCH('1617 1718 Comparison'!$A11,'1617 Data'!$A$2:$A$35,0),MATCH('1617 1718 Comparison'!H$2,'1617 Data'!$A$2:$AEW$2,0))</f>
        <v>0</v>
      </c>
      <c r="I11" s="440">
        <f>INDEX(' Cash Num-Den_Indi'!$A$2:$ANL$35,MATCH('1617 1718 Comparison'!$A11,' Cash Num-Den_Indi'!$A$2:$A$35,0),MATCH('1617 1718 Comparison'!I$2,' Cash Num-Den_Indi'!$A$2:$ANL$2,0))-INDEX('1617 Data'!$A$2:$AEW$35,MATCH('1617 1718 Comparison'!$A11,'1617 Data'!$A$2:$A$35,0),MATCH('1617 1718 Comparison'!I$2,'1617 Data'!$A$2:$AEW$2,0))</f>
        <v>0</v>
      </c>
      <c r="J11" s="440">
        <f>INDEX(' Cash Num-Den_Indi'!$A$2:$ANL$35,MATCH('1617 1718 Comparison'!$A11,' Cash Num-Den_Indi'!$A$2:$A$35,0),MATCH('1617 1718 Comparison'!J$2,' Cash Num-Den_Indi'!$A$2:$ANL$2,0))-INDEX('1617 Data'!$A$2:$AEW$35,MATCH('1617 1718 Comparison'!$A11,'1617 Data'!$A$2:$A$35,0),MATCH('1617 1718 Comparison'!J$2,'1617 Data'!$A$2:$AEW$2,0))</f>
        <v>0</v>
      </c>
      <c r="K11" s="440">
        <f>INDEX(' Cash Num-Den_Indi'!$A$2:$ANL$35,MATCH('1617 1718 Comparison'!$A11,' Cash Num-Den_Indi'!$A$2:$A$35,0),MATCH('1617 1718 Comparison'!K$2,' Cash Num-Den_Indi'!$A$2:$ANL$2,0))-INDEX('1617 Data'!$A$2:$AEW$35,MATCH('1617 1718 Comparison'!$A11,'1617 Data'!$A$2:$A$35,0),MATCH('1617 1718 Comparison'!K$2,'1617 Data'!$A$2:$AEW$2,0))</f>
        <v>0</v>
      </c>
      <c r="L11" s="440">
        <f>INDEX(' Cash Num-Den_Indi'!$A$2:$ANL$35,MATCH('1617 1718 Comparison'!$A11,' Cash Num-Den_Indi'!$A$2:$A$35,0),MATCH('1617 1718 Comparison'!L$2,' Cash Num-Den_Indi'!$A$2:$ANL$2,0))-INDEX('1617 Data'!$A$2:$AEW$35,MATCH('1617 1718 Comparison'!$A11,'1617 Data'!$A$2:$A$35,0),MATCH('1617 1718 Comparison'!L$2,'1617 Data'!$A$2:$AEW$2,0))</f>
        <v>0</v>
      </c>
      <c r="M11" s="440">
        <f>INDEX(' Cash Num-Den_Indi'!$A$2:$ANL$35,MATCH('1617 1718 Comparison'!$A11,' Cash Num-Den_Indi'!$A$2:$A$35,0),MATCH('1617 1718 Comparison'!M$2,' Cash Num-Den_Indi'!$A$2:$ANL$2,0))-INDEX('1617 Data'!$A$2:$AEW$35,MATCH('1617 1718 Comparison'!$A11,'1617 Data'!$A$2:$A$35,0),MATCH('1617 1718 Comparison'!M$2,'1617 Data'!$A$2:$AEW$2,0))</f>
        <v>0</v>
      </c>
      <c r="N11" s="440">
        <f>INDEX(' Cash Num-Den_Indi'!$A$2:$ANL$35,MATCH('1617 1718 Comparison'!$A11,' Cash Num-Den_Indi'!$A$2:$A$35,0),MATCH('1617 1718 Comparison'!N$2,' Cash Num-Den_Indi'!$A$2:$ANL$2,0))-INDEX('1617 Data'!$A$2:$AEW$35,MATCH('1617 1718 Comparison'!$A11,'1617 Data'!$A$2:$A$35,0),MATCH('1617 1718 Comparison'!N$2,'1617 Data'!$A$2:$AEW$2,0))</f>
        <v>0</v>
      </c>
      <c r="O11" s="440">
        <f>INDEX(' Cash Num-Den_Indi'!$A$2:$ANL$35,MATCH('1617 1718 Comparison'!$A11,' Cash Num-Den_Indi'!$A$2:$A$35,0),MATCH('1617 1718 Comparison'!O$2,' Cash Num-Den_Indi'!$A$2:$ANL$2,0))-INDEX('1617 Data'!$A$2:$AEW$35,MATCH('1617 1718 Comparison'!$A11,'1617 Data'!$A$2:$A$35,0),MATCH('1617 1718 Comparison'!O$2,'1617 Data'!$A$2:$AEW$2,0))</f>
        <v>0</v>
      </c>
      <c r="P11" s="440">
        <f>INDEX(' Cash Num-Den_Indi'!$A$2:$ANL$35,MATCH('1617 1718 Comparison'!$A11,' Cash Num-Den_Indi'!$A$2:$A$35,0),MATCH('1617 1718 Comparison'!P$2,' Cash Num-Den_Indi'!$A$2:$ANL$2,0))-INDEX('1617 Data'!$A$2:$AEW$35,MATCH('1617 1718 Comparison'!$A11,'1617 Data'!$A$2:$A$35,0),MATCH('1617 1718 Comparison'!P$2,'1617 Data'!$A$2:$AEW$2,0))</f>
        <v>0</v>
      </c>
      <c r="Q11" s="440">
        <f>INDEX(' Cash Num-Den_Indi'!$A$2:$ANL$35,MATCH('1617 1718 Comparison'!$A11,' Cash Num-Den_Indi'!$A$2:$A$35,0),MATCH('1617 1718 Comparison'!Q$2,' Cash Num-Den_Indi'!$A$2:$ANL$2,0))-INDEX('1617 Data'!$A$2:$AEW$35,MATCH('1617 1718 Comparison'!$A11,'1617 Data'!$A$2:$A$35,0),MATCH('1617 1718 Comparison'!Q$2,'1617 Data'!$A$2:$AEW$2,0))</f>
        <v>0</v>
      </c>
      <c r="R11" s="440">
        <f>INDEX(' Cash Num-Den_Indi'!$A$2:$ANL$35,MATCH('1617 1718 Comparison'!$A11,' Cash Num-Den_Indi'!$A$2:$A$35,0),MATCH('1617 1718 Comparison'!R$2,' Cash Num-Den_Indi'!$A$2:$ANL$2,0))-INDEX('1617 Data'!$A$2:$AEW$35,MATCH('1617 1718 Comparison'!$A11,'1617 Data'!$A$2:$A$35,0),MATCH('1617 1718 Comparison'!R$2,'1617 Data'!$A$2:$AEW$2,0))</f>
        <v>0</v>
      </c>
      <c r="S11" s="440">
        <f>INDEX(' Cash Num-Den_Indi'!$A$2:$ANL$35,MATCH('1617 1718 Comparison'!$A11,' Cash Num-Den_Indi'!$A$2:$A$35,0),MATCH('1617 1718 Comparison'!S$2,' Cash Num-Den_Indi'!$A$2:$ANL$2,0))-INDEX('1617 Data'!$A$2:$AEW$35,MATCH('1617 1718 Comparison'!$A11,'1617 Data'!$A$2:$A$35,0),MATCH('1617 1718 Comparison'!S$2,'1617 Data'!$A$2:$AEW$2,0))</f>
        <v>0</v>
      </c>
      <c r="T11" s="440">
        <f>INDEX(' Cash Num-Den_Indi'!$A$2:$ANL$35,MATCH('1617 1718 Comparison'!$A11,' Cash Num-Den_Indi'!$A$2:$A$35,0),MATCH('1617 1718 Comparison'!T$2,' Cash Num-Den_Indi'!$A$2:$ANL$2,0))-INDEX('1617 Data'!$A$2:$AEW$35,MATCH('1617 1718 Comparison'!$A11,'1617 Data'!$A$2:$A$35,0),MATCH('1617 1718 Comparison'!T$2,'1617 Data'!$A$2:$AEW$2,0))</f>
        <v>0</v>
      </c>
      <c r="U11" s="440">
        <f>INDEX(' Cash Num-Den_Indi'!$A$2:$ANL$35,MATCH('1617 1718 Comparison'!$A11,' Cash Num-Den_Indi'!$A$2:$A$35,0),MATCH('1617 1718 Comparison'!U$2,' Cash Num-Den_Indi'!$A$2:$ANL$2,0))-INDEX('1617 Data'!$A$2:$AEW$35,MATCH('1617 1718 Comparison'!$A11,'1617 Data'!$A$2:$A$35,0),MATCH('1617 1718 Comparison'!U$2,'1617 Data'!$A$2:$AEW$2,0))</f>
        <v>0</v>
      </c>
      <c r="V11" s="440">
        <f>INDEX(' Cash Num-Den_Indi'!$A$2:$ANL$35,MATCH('1617 1718 Comparison'!$A11,' Cash Num-Den_Indi'!$A$2:$A$35,0),MATCH('1617 1718 Comparison'!V$2,' Cash Num-Den_Indi'!$A$2:$ANL$2,0))-INDEX('1617 Data'!$A$2:$AEW$35,MATCH('1617 1718 Comparison'!$A11,'1617 Data'!$A$2:$A$35,0),MATCH('1617 1718 Comparison'!V$2,'1617 Data'!$A$2:$AEW$2,0))</f>
        <v>0</v>
      </c>
      <c r="W11" s="441" t="e">
        <f>INDEX(' Cash Num-Den_Indi'!$A$2:$ANL$35,MATCH('1617 1718 Comparison'!$A11,' Cash Num-Den_Indi'!$A$2:$A$35,0),MATCH('1617 1718 Comparison'!W$2,' Cash Num-Den_Indi'!$A$2:$ANL$2,0))-INDEX('1617 Data'!$A$2:$AEW$35,MATCH('1617 1718 Comparison'!$A11,'1617 Data'!$A$2:$A$35,0),MATCH('1617 1718 Comparison'!W$2,'1617 Data'!$A$2:$AEW$2,0))</f>
        <v>#N/A</v>
      </c>
      <c r="X11" s="441" t="e">
        <f>INDEX(' Cash Num-Den_Indi'!$A$2:$ANL$35,MATCH('1617 1718 Comparison'!$A11,' Cash Num-Den_Indi'!$A$2:$A$35,0),MATCH('1617 1718 Comparison'!X$2,' Cash Num-Den_Indi'!$A$2:$ANL$2,0))-INDEX('1617 Data'!$A$2:$AEW$35,MATCH('1617 1718 Comparison'!$A11,'1617 Data'!$A$2:$A$35,0),MATCH('1617 1718 Comparison'!X$2,'1617 Data'!$A$2:$AEW$2,0))</f>
        <v>#N/A</v>
      </c>
      <c r="Y11" s="441" t="e">
        <f>INDEX(' Cash Num-Den_Indi'!$A$2:$ANL$35,MATCH('1617 1718 Comparison'!$A11,' Cash Num-Den_Indi'!$A$2:$A$35,0),MATCH('1617 1718 Comparison'!Y$2,' Cash Num-Den_Indi'!$A$2:$ANL$2,0))-INDEX('1617 Data'!$A$2:$AEW$35,MATCH('1617 1718 Comparison'!$A11,'1617 Data'!$A$2:$A$35,0),MATCH('1617 1718 Comparison'!Y$2,'1617 Data'!$A$2:$AEW$2,0))</f>
        <v>#N/A</v>
      </c>
      <c r="Z11" s="440">
        <f>INDEX(' Cash Num-Den_Indi'!$A$2:$ANL$35,MATCH('1617 1718 Comparison'!$A11,' Cash Num-Den_Indi'!$A$2:$A$35,0),MATCH('1617 1718 Comparison'!Z$2,' Cash Num-Den_Indi'!$A$2:$ANL$2,0))-INDEX('1617 Data'!$A$2:$AEW$35,MATCH('1617 1718 Comparison'!$A11,'1617 Data'!$A$2:$A$35,0),MATCH('1617 1718 Comparison'!Z$2,'1617 Data'!$A$2:$AEW$2,0))</f>
        <v>0</v>
      </c>
      <c r="AA11" s="440">
        <f>INDEX(' Cash Num-Den_Indi'!$A$2:$ANL$35,MATCH('1617 1718 Comparison'!$A11,' Cash Num-Den_Indi'!$A$2:$A$35,0),MATCH('1617 1718 Comparison'!AA$2,' Cash Num-Den_Indi'!$A$2:$ANL$2,0))-INDEX('1617 Data'!$A$2:$AEW$35,MATCH('1617 1718 Comparison'!$A11,'1617 Data'!$A$2:$A$35,0),MATCH('1617 1718 Comparison'!AA$2,'1617 Data'!$A$2:$AEW$2,0))</f>
        <v>0</v>
      </c>
      <c r="AB11" s="440">
        <f>INDEX(' Cash Num-Den_Indi'!$A$2:$ANL$35,MATCH('1617 1718 Comparison'!$A11,' Cash Num-Den_Indi'!$A$2:$A$35,0),MATCH('1617 1718 Comparison'!AB$2,' Cash Num-Den_Indi'!$A$2:$ANL$2,0))-INDEX('1617 Data'!$A$2:$AEW$35,MATCH('1617 1718 Comparison'!$A11,'1617 Data'!$A$2:$A$35,0),MATCH('1617 1718 Comparison'!AB$2,'1617 Data'!$A$2:$AEW$2,0))</f>
        <v>0</v>
      </c>
      <c r="AC11" s="440">
        <f>INDEX(' Cash Num-Den_Indi'!$A$2:$ANL$35,MATCH('1617 1718 Comparison'!$A11,' Cash Num-Den_Indi'!$A$2:$A$35,0),MATCH('1617 1718 Comparison'!AC$2,' Cash Num-Den_Indi'!$A$2:$ANL$2,0))-INDEX('1617 Data'!$A$2:$AEW$35,MATCH('1617 1718 Comparison'!$A11,'1617 Data'!$A$2:$A$35,0),MATCH('1617 1718 Comparison'!AC$2,'1617 Data'!$A$2:$AEW$2,0))</f>
        <v>0</v>
      </c>
      <c r="AD11" s="440">
        <f>INDEX(' Cash Num-Den_Indi'!$A$2:$ANL$35,MATCH('1617 1718 Comparison'!$A11,' Cash Num-Den_Indi'!$A$2:$A$35,0),MATCH('1617 1718 Comparison'!AD$2,' Cash Num-Den_Indi'!$A$2:$ANL$2,0))-INDEX('1617 Data'!$A$2:$AEW$35,MATCH('1617 1718 Comparison'!$A11,'1617 Data'!$A$2:$A$35,0),MATCH('1617 1718 Comparison'!AD$2,'1617 Data'!$A$2:$AEW$2,0))</f>
        <v>0</v>
      </c>
      <c r="AE11" s="440">
        <f>INDEX(' Cash Num-Den_Indi'!$A$2:$ANL$35,MATCH('1617 1718 Comparison'!$A11,' Cash Num-Den_Indi'!$A$2:$A$35,0),MATCH('1617 1718 Comparison'!AE$2,' Cash Num-Den_Indi'!$A$2:$ANL$2,0))-INDEX('1617 Data'!$A$2:$AEW$35,MATCH('1617 1718 Comparison'!$A11,'1617 Data'!$A$2:$A$35,0),MATCH('1617 1718 Comparison'!AE$2,'1617 Data'!$A$2:$AEW$2,0))</f>
        <v>0</v>
      </c>
      <c r="AF11" s="440">
        <f>INDEX(' Cash Num-Den_Indi'!$A$2:$ANL$35,MATCH('1617 1718 Comparison'!$A11,' Cash Num-Den_Indi'!$A$2:$A$35,0),MATCH('1617 1718 Comparison'!AF$2,' Cash Num-Den_Indi'!$A$2:$ANL$2,0))-INDEX('1617 Data'!$A$2:$AEW$35,MATCH('1617 1718 Comparison'!$A11,'1617 Data'!$A$2:$A$35,0),MATCH('1617 1718 Comparison'!AF$2,'1617 Data'!$A$2:$AEW$2,0))</f>
        <v>0</v>
      </c>
      <c r="AG11" s="440">
        <f>INDEX(' Cash Num-Den_Indi'!$A$2:$ANL$35,MATCH('1617 1718 Comparison'!$A11,' Cash Num-Den_Indi'!$A$2:$A$35,0),MATCH('1617 1718 Comparison'!AG$2,' Cash Num-Den_Indi'!$A$2:$ANL$2,0))-INDEX('1617 Data'!$A$2:$AEW$35,MATCH('1617 1718 Comparison'!$A11,'1617 Data'!$A$2:$A$35,0),MATCH('1617 1718 Comparison'!AG$2,'1617 Data'!$A$2:$AEW$2,0))</f>
        <v>0</v>
      </c>
      <c r="AH11" s="440">
        <f>INDEX(' Cash Num-Den_Indi'!$A$2:$ANL$35,MATCH('1617 1718 Comparison'!$A11,' Cash Num-Den_Indi'!$A$2:$A$35,0),MATCH('1617 1718 Comparison'!AH$2,' Cash Num-Den_Indi'!$A$2:$ANL$2,0))-INDEX('1617 Data'!$A$2:$AEW$35,MATCH('1617 1718 Comparison'!$A11,'1617 Data'!$A$2:$A$35,0),MATCH('1617 1718 Comparison'!AH$2,'1617 Data'!$A$2:$AEW$2,0))</f>
        <v>0</v>
      </c>
      <c r="AI11" s="440">
        <f>INDEX(' Cash Num-Den_Indi'!$A$2:$ANL$35,MATCH('1617 1718 Comparison'!$A11,' Cash Num-Den_Indi'!$A$2:$A$35,0),MATCH('1617 1718 Comparison'!AI$2,' Cash Num-Den_Indi'!$A$2:$ANL$2,0))-INDEX('1617 Data'!$A$2:$AEW$35,MATCH('1617 1718 Comparison'!$A11,'1617 Data'!$A$2:$A$35,0),MATCH('1617 1718 Comparison'!AI$2,'1617 Data'!$A$2:$AEW$2,0))</f>
        <v>0</v>
      </c>
      <c r="AJ11" s="440">
        <f>INDEX(' Cash Num-Den_Indi'!$A$2:$ANL$35,MATCH('1617 1718 Comparison'!$A11,' Cash Num-Den_Indi'!$A$2:$A$35,0),MATCH('1617 1718 Comparison'!AJ$2,' Cash Num-Den_Indi'!$A$2:$ANL$2,0))-INDEX('1617 Data'!$A$2:$AEW$35,MATCH('1617 1718 Comparison'!$A11,'1617 Data'!$A$2:$A$35,0),MATCH('1617 1718 Comparison'!AJ$2,'1617 Data'!$A$2:$AEW$2,0))</f>
        <v>0</v>
      </c>
      <c r="AK11" s="440">
        <f>INDEX(' Cash Num-Den_Indi'!$A$2:$ANL$35,MATCH('1617 1718 Comparison'!$A11,' Cash Num-Den_Indi'!$A$2:$A$35,0),MATCH('1617 1718 Comparison'!AK$2,' Cash Num-Den_Indi'!$A$2:$ANL$2,0))-INDEX('1617 Data'!$A$2:$AEW$35,MATCH('1617 1718 Comparison'!$A11,'1617 Data'!$A$2:$A$35,0),MATCH('1617 1718 Comparison'!AK$2,'1617 Data'!$A$2:$AEW$2,0))</f>
        <v>0</v>
      </c>
      <c r="AL11" s="440">
        <f>INDEX(' Cash Num-Den_Indi'!$A$2:$ANL$35,MATCH('1617 1718 Comparison'!$A11,' Cash Num-Den_Indi'!$A$2:$A$35,0),MATCH('1617 1718 Comparison'!AL$2,' Cash Num-Den_Indi'!$A$2:$ANL$2,0))-INDEX('1617 Data'!$A$2:$AEW$35,MATCH('1617 1718 Comparison'!$A11,'1617 Data'!$A$2:$A$35,0),MATCH('1617 1718 Comparison'!AL$2,'1617 Data'!$A$2:$AEW$2,0))</f>
        <v>0</v>
      </c>
      <c r="AM11" s="440">
        <f>INDEX(' Cash Num-Den_Indi'!$A$2:$ANL$35,MATCH('1617 1718 Comparison'!$A11,' Cash Num-Den_Indi'!$A$2:$A$35,0),MATCH('1617 1718 Comparison'!AM$2,' Cash Num-Den_Indi'!$A$2:$ANL$2,0))-INDEX('1617 Data'!$A$2:$AEW$35,MATCH('1617 1718 Comparison'!$A11,'1617 Data'!$A$2:$A$35,0),MATCH('1617 1718 Comparison'!AM$2,'1617 Data'!$A$2:$AEW$2,0))</f>
        <v>0</v>
      </c>
      <c r="AN11" s="440">
        <f>INDEX(' Cash Num-Den_Indi'!$A$2:$ANL$35,MATCH('1617 1718 Comparison'!$A11,' Cash Num-Den_Indi'!$A$2:$A$35,0),MATCH('1617 1718 Comparison'!AN$2,' Cash Num-Den_Indi'!$A$2:$ANL$2,0))-INDEX('1617 Data'!$A$2:$AEW$35,MATCH('1617 1718 Comparison'!$A11,'1617 Data'!$A$2:$A$35,0),MATCH('1617 1718 Comparison'!AN$2,'1617 Data'!$A$2:$AEW$2,0))</f>
        <v>0</v>
      </c>
      <c r="AO11" s="440">
        <f>INDEX(' Cash Num-Den_Indi'!$A$2:$ANL$35,MATCH('1617 1718 Comparison'!$A11,' Cash Num-Den_Indi'!$A$2:$A$35,0),MATCH('1617 1718 Comparison'!AO$2,' Cash Num-Den_Indi'!$A$2:$ANL$2,0))-INDEX('1617 Data'!$A$2:$AEW$35,MATCH('1617 1718 Comparison'!$A11,'1617 Data'!$A$2:$A$35,0),MATCH('1617 1718 Comparison'!AO$2,'1617 Data'!$A$2:$AEW$2,0))</f>
        <v>0</v>
      </c>
      <c r="AP11" s="440">
        <f>INDEX(' Cash Num-Den_Indi'!$A$2:$ANL$35,MATCH('1617 1718 Comparison'!$A11,' Cash Num-Den_Indi'!$A$2:$A$35,0),MATCH('1617 1718 Comparison'!AP$2,' Cash Num-Den_Indi'!$A$2:$ANL$2,0))-INDEX('1617 Data'!$A$2:$AEW$35,MATCH('1617 1718 Comparison'!$A11,'1617 Data'!$A$2:$A$35,0),MATCH('1617 1718 Comparison'!AP$2,'1617 Data'!$A$2:$AEW$2,0))</f>
        <v>0</v>
      </c>
      <c r="AQ11" s="440">
        <f>INDEX(' Cash Num-Den_Indi'!$A$2:$ANL$35,MATCH('1617 1718 Comparison'!$A11,' Cash Num-Den_Indi'!$A$2:$A$35,0),MATCH('1617 1718 Comparison'!AQ$2,' Cash Num-Den_Indi'!$A$2:$ANL$2,0))-INDEX('1617 Data'!$A$2:$AEW$35,MATCH('1617 1718 Comparison'!$A11,'1617 Data'!$A$2:$A$35,0),MATCH('1617 1718 Comparison'!AQ$2,'1617 Data'!$A$2:$AEW$2,0))</f>
        <v>0</v>
      </c>
      <c r="AR11" s="440">
        <f>INDEX(' Cash Num-Den_Indi'!$A$2:$ANL$35,MATCH('1617 1718 Comparison'!$A11,' Cash Num-Den_Indi'!$A$2:$A$35,0),MATCH('1617 1718 Comparison'!AR$2,' Cash Num-Den_Indi'!$A$2:$ANL$2,0))-INDEX('1617 Data'!$A$2:$AEW$35,MATCH('1617 1718 Comparison'!$A11,'1617 Data'!$A$2:$A$35,0),MATCH('1617 1718 Comparison'!AR$2,'1617 Data'!$A$2:$AEW$2,0))</f>
        <v>0</v>
      </c>
      <c r="AS11" s="440">
        <f>INDEX(' Cash Num-Den_Indi'!$A$2:$ANL$35,MATCH('1617 1718 Comparison'!$A11,' Cash Num-Den_Indi'!$A$2:$A$35,0),MATCH('1617 1718 Comparison'!AS$2,' Cash Num-Den_Indi'!$A$2:$ANL$2,0))-INDEX('1617 Data'!$A$2:$AEW$35,MATCH('1617 1718 Comparison'!$A11,'1617 Data'!$A$2:$A$35,0),MATCH('1617 1718 Comparison'!AS$2,'1617 Data'!$A$2:$AEW$2,0))</f>
        <v>0</v>
      </c>
      <c r="AT11" s="440">
        <f>INDEX(' Cash Num-Den_Indi'!$A$2:$ANL$35,MATCH('1617 1718 Comparison'!$A11,' Cash Num-Den_Indi'!$A$2:$A$35,0),MATCH('1617 1718 Comparison'!AT$2,' Cash Num-Den_Indi'!$A$2:$ANL$2,0))-INDEX('1617 Data'!$A$2:$AEW$35,MATCH('1617 1718 Comparison'!$A11,'1617 Data'!$A$2:$A$35,0),MATCH('1617 1718 Comparison'!AT$2,'1617 Data'!$A$2:$AEW$2,0))</f>
        <v>0</v>
      </c>
      <c r="AU11" s="441" t="e">
        <f>INDEX(' Cash Num-Den_Indi'!$A$2:$ANL$35,MATCH('1617 1718 Comparison'!$A11,' Cash Num-Den_Indi'!$A$2:$A$35,0),MATCH('1617 1718 Comparison'!AU$2,' Cash Num-Den_Indi'!$A$2:$ANL$2,0))-INDEX('1617 Data'!$A$2:$AEW$35,MATCH('1617 1718 Comparison'!$A11,'1617 Data'!$A$2:$A$35,0),MATCH('1617 1718 Comparison'!AU$2,'1617 Data'!$A$2:$AEW$2,0))</f>
        <v>#N/A</v>
      </c>
      <c r="AV11" s="441" t="e">
        <f>INDEX(' Cash Num-Den_Indi'!$A$2:$ANL$35,MATCH('1617 1718 Comparison'!$A11,' Cash Num-Den_Indi'!$A$2:$A$35,0),MATCH('1617 1718 Comparison'!AV$2,' Cash Num-Den_Indi'!$A$2:$ANL$2,0))-INDEX('1617 Data'!$A$2:$AEW$35,MATCH('1617 1718 Comparison'!$A11,'1617 Data'!$A$2:$A$35,0),MATCH('1617 1718 Comparison'!AV$2,'1617 Data'!$A$2:$AEW$2,0))</f>
        <v>#N/A</v>
      </c>
      <c r="AW11" s="441" t="e">
        <f>INDEX(' Cash Num-Den_Indi'!$A$2:$ANL$35,MATCH('1617 1718 Comparison'!$A11,' Cash Num-Den_Indi'!$A$2:$A$35,0),MATCH('1617 1718 Comparison'!AW$2,' Cash Num-Den_Indi'!$A$2:$ANL$2,0))-INDEX('1617 Data'!$A$2:$AEW$35,MATCH('1617 1718 Comparison'!$A11,'1617 Data'!$A$2:$A$35,0),MATCH('1617 1718 Comparison'!AW$2,'1617 Data'!$A$2:$AEW$2,0))</f>
        <v>#N/A</v>
      </c>
      <c r="AX11" s="440">
        <f>INDEX(' Cash Num-Den_Indi'!$A$2:$ANL$35,MATCH('1617 1718 Comparison'!$A11,' Cash Num-Den_Indi'!$A$2:$A$35,0),MATCH('1617 1718 Comparison'!AX$2,' Cash Num-Den_Indi'!$A$2:$ANL$2,0))-INDEX('1617 Data'!$A$2:$AEW$35,MATCH('1617 1718 Comparison'!$A11,'1617 Data'!$A$2:$A$35,0),MATCH('1617 1718 Comparison'!AX$2,'1617 Data'!$A$2:$AEW$2,0))</f>
        <v>0</v>
      </c>
      <c r="AY11" s="440">
        <f>INDEX(' Cash Num-Den_Indi'!$A$2:$ANL$35,MATCH('1617 1718 Comparison'!$A11,' Cash Num-Den_Indi'!$A$2:$A$35,0),MATCH('1617 1718 Comparison'!AY$2,' Cash Num-Den_Indi'!$A$2:$ANL$2,0))-INDEX('1617 Data'!$A$2:$AEW$35,MATCH('1617 1718 Comparison'!$A11,'1617 Data'!$A$2:$A$35,0),MATCH('1617 1718 Comparison'!AY$2,'1617 Data'!$A$2:$AEW$2,0))</f>
        <v>0</v>
      </c>
      <c r="AZ11" s="440">
        <f>INDEX(' Cash Num-Den_Indi'!$A$2:$ANL$35,MATCH('1617 1718 Comparison'!$A11,' Cash Num-Den_Indi'!$A$2:$A$35,0),MATCH('1617 1718 Comparison'!AZ$2,' Cash Num-Den_Indi'!$A$2:$ANL$2,0))-INDEX('1617 Data'!$A$2:$AEW$35,MATCH('1617 1718 Comparison'!$A11,'1617 Data'!$A$2:$A$35,0),MATCH('1617 1718 Comparison'!AZ$2,'1617 Data'!$A$2:$AEW$2,0))</f>
        <v>0</v>
      </c>
      <c r="BA11" s="440">
        <f>INDEX(' Cash Num-Den_Indi'!$A$2:$ANL$35,MATCH('1617 1718 Comparison'!$A11,' Cash Num-Den_Indi'!$A$2:$A$35,0),MATCH('1617 1718 Comparison'!BA$2,' Cash Num-Den_Indi'!$A$2:$ANL$2,0))-INDEX('1617 Data'!$A$2:$AEW$35,MATCH('1617 1718 Comparison'!$A11,'1617 Data'!$A$2:$A$35,0),MATCH('1617 1718 Comparison'!BA$2,'1617 Data'!$A$2:$AEW$2,0))</f>
        <v>0</v>
      </c>
      <c r="BB11" s="440">
        <f>INDEX(' Cash Num-Den_Indi'!$A$2:$ANL$35,MATCH('1617 1718 Comparison'!$A11,' Cash Num-Den_Indi'!$A$2:$A$35,0),MATCH('1617 1718 Comparison'!BB$2,' Cash Num-Den_Indi'!$A$2:$ANL$2,0))-INDEX('1617 Data'!$A$2:$AEW$35,MATCH('1617 1718 Comparison'!$A11,'1617 Data'!$A$2:$A$35,0),MATCH('1617 1718 Comparison'!BB$2,'1617 Data'!$A$2:$AEW$2,0))</f>
        <v>0</v>
      </c>
      <c r="BC11" s="440">
        <f>INDEX(' Cash Num-Den_Indi'!$A$2:$ANL$35,MATCH('1617 1718 Comparison'!$A11,' Cash Num-Den_Indi'!$A$2:$A$35,0),MATCH('1617 1718 Comparison'!BC$2,' Cash Num-Den_Indi'!$A$2:$ANL$2,0))-INDEX('1617 Data'!$A$2:$AEW$35,MATCH('1617 1718 Comparison'!$A11,'1617 Data'!$A$2:$A$35,0),MATCH('1617 1718 Comparison'!BC$2,'1617 Data'!$A$2:$AEW$2,0))</f>
        <v>0</v>
      </c>
      <c r="BD11" s="440">
        <f>INDEX(' Cash Num-Den_Indi'!$A$2:$ANL$35,MATCH('1617 1718 Comparison'!$A11,' Cash Num-Den_Indi'!$A$2:$A$35,0),MATCH('1617 1718 Comparison'!BD$2,' Cash Num-Den_Indi'!$A$2:$ANL$2,0))-INDEX('1617 Data'!$A$2:$AEW$35,MATCH('1617 1718 Comparison'!$A11,'1617 Data'!$A$2:$A$35,0),MATCH('1617 1718 Comparison'!BD$2,'1617 Data'!$A$2:$AEW$2,0))</f>
        <v>0</v>
      </c>
      <c r="BE11" s="440">
        <f>INDEX(' Cash Num-Den_Indi'!$A$2:$ANL$35,MATCH('1617 1718 Comparison'!$A11,' Cash Num-Den_Indi'!$A$2:$A$35,0),MATCH('1617 1718 Comparison'!BE$2,' Cash Num-Den_Indi'!$A$2:$ANL$2,0))-INDEX('1617 Data'!$A$2:$AEW$35,MATCH('1617 1718 Comparison'!$A11,'1617 Data'!$A$2:$A$35,0),MATCH('1617 1718 Comparison'!BE$2,'1617 Data'!$A$2:$AEW$2,0))</f>
        <v>0</v>
      </c>
      <c r="BF11" s="440">
        <f>INDEX(' Cash Num-Den_Indi'!$A$2:$ANL$35,MATCH('1617 1718 Comparison'!$A11,' Cash Num-Den_Indi'!$A$2:$A$35,0),MATCH('1617 1718 Comparison'!BF$2,' Cash Num-Den_Indi'!$A$2:$ANL$2,0))-INDEX('1617 Data'!$A$2:$AEW$35,MATCH('1617 1718 Comparison'!$A11,'1617 Data'!$A$2:$A$35,0),MATCH('1617 1718 Comparison'!BF$2,'1617 Data'!$A$2:$AEW$2,0))</f>
        <v>0</v>
      </c>
      <c r="BG11" s="440">
        <f>INDEX(' Cash Num-Den_Indi'!$A$2:$ANL$35,MATCH('1617 1718 Comparison'!$A11,' Cash Num-Den_Indi'!$A$2:$A$35,0),MATCH('1617 1718 Comparison'!BG$2,' Cash Num-Den_Indi'!$A$2:$ANL$2,0))-INDEX('1617 Data'!$A$2:$AEW$35,MATCH('1617 1718 Comparison'!$A11,'1617 Data'!$A$2:$A$35,0),MATCH('1617 1718 Comparison'!BG$2,'1617 Data'!$A$2:$AEW$2,0))</f>
        <v>0</v>
      </c>
      <c r="BH11" s="440">
        <f>INDEX(' Cash Num-Den_Indi'!$A$2:$ANL$35,MATCH('1617 1718 Comparison'!$A11,' Cash Num-Den_Indi'!$A$2:$A$35,0),MATCH('1617 1718 Comparison'!BH$2,' Cash Num-Den_Indi'!$A$2:$ANL$2,0))-INDEX('1617 Data'!$A$2:$AEW$35,MATCH('1617 1718 Comparison'!$A11,'1617 Data'!$A$2:$A$35,0),MATCH('1617 1718 Comparison'!BH$2,'1617 Data'!$A$2:$AEW$2,0))</f>
        <v>0</v>
      </c>
      <c r="BI11" s="440">
        <f>INDEX(' Cash Num-Den_Indi'!$A$2:$ANL$35,MATCH('1617 1718 Comparison'!$A11,' Cash Num-Den_Indi'!$A$2:$A$35,0),MATCH('1617 1718 Comparison'!BI$2,' Cash Num-Den_Indi'!$A$2:$ANL$2,0))-INDEX('1617 Data'!$A$2:$AEW$35,MATCH('1617 1718 Comparison'!$A11,'1617 Data'!$A$2:$A$35,0),MATCH('1617 1718 Comparison'!BI$2,'1617 Data'!$A$2:$AEW$2,0))</f>
        <v>0</v>
      </c>
      <c r="BJ11" s="440">
        <f>INDEX(' Cash Num-Den_Indi'!$A$2:$ANL$35,MATCH('1617 1718 Comparison'!$A11,' Cash Num-Den_Indi'!$A$2:$A$35,0),MATCH('1617 1718 Comparison'!BJ$2,' Cash Num-Den_Indi'!$A$2:$ANL$2,0))-INDEX('1617 Data'!$A$2:$AEW$35,MATCH('1617 1718 Comparison'!$A11,'1617 Data'!$A$2:$A$35,0),MATCH('1617 1718 Comparison'!BJ$2,'1617 Data'!$A$2:$AEW$2,0))</f>
        <v>0</v>
      </c>
      <c r="BK11" s="440">
        <f>INDEX(' Cash Num-Den_Indi'!$A$2:$ANL$35,MATCH('1617 1718 Comparison'!$A11,' Cash Num-Den_Indi'!$A$2:$A$35,0),MATCH('1617 1718 Comparison'!BK$2,' Cash Num-Den_Indi'!$A$2:$ANL$2,0))-INDEX('1617 Data'!$A$2:$AEW$35,MATCH('1617 1718 Comparison'!$A11,'1617 Data'!$A$2:$A$35,0),MATCH('1617 1718 Comparison'!BK$2,'1617 Data'!$A$2:$AEW$2,0))</f>
        <v>0</v>
      </c>
      <c r="BL11" s="440">
        <f>INDEX(' Cash Num-Den_Indi'!$A$2:$ANL$35,MATCH('1617 1718 Comparison'!$A11,' Cash Num-Den_Indi'!$A$2:$A$35,0),MATCH('1617 1718 Comparison'!BL$2,' Cash Num-Den_Indi'!$A$2:$ANL$2,0))-INDEX('1617 Data'!$A$2:$AEW$35,MATCH('1617 1718 Comparison'!$A11,'1617 Data'!$A$2:$A$35,0),MATCH('1617 1718 Comparison'!BL$2,'1617 Data'!$A$2:$AEW$2,0))</f>
        <v>0</v>
      </c>
      <c r="BM11" s="440">
        <f>INDEX(' Cash Num-Den_Indi'!$A$2:$ANL$35,MATCH('1617 1718 Comparison'!$A11,' Cash Num-Den_Indi'!$A$2:$A$35,0),MATCH('1617 1718 Comparison'!BM$2,' Cash Num-Den_Indi'!$A$2:$ANL$2,0))-INDEX('1617 Data'!$A$2:$AEW$35,MATCH('1617 1718 Comparison'!$A11,'1617 Data'!$A$2:$A$35,0),MATCH('1617 1718 Comparison'!BM$2,'1617 Data'!$A$2:$AEW$2,0))</f>
        <v>0</v>
      </c>
      <c r="BN11" s="440">
        <f>INDEX(' Cash Num-Den_Indi'!$A$2:$ANL$35,MATCH('1617 1718 Comparison'!$A11,' Cash Num-Den_Indi'!$A$2:$A$35,0),MATCH('1617 1718 Comparison'!BN$2,' Cash Num-Den_Indi'!$A$2:$ANL$2,0))-INDEX('1617 Data'!$A$2:$AEW$35,MATCH('1617 1718 Comparison'!$A11,'1617 Data'!$A$2:$A$35,0),MATCH('1617 1718 Comparison'!BN$2,'1617 Data'!$A$2:$AEW$2,0))</f>
        <v>0</v>
      </c>
      <c r="BO11" s="440">
        <f>INDEX(' Cash Num-Den_Indi'!$A$2:$ANL$35,MATCH('1617 1718 Comparison'!$A11,' Cash Num-Den_Indi'!$A$2:$A$35,0),MATCH('1617 1718 Comparison'!BO$2,' Cash Num-Den_Indi'!$A$2:$ANL$2,0))-INDEX('1617 Data'!$A$2:$AEW$35,MATCH('1617 1718 Comparison'!$A11,'1617 Data'!$A$2:$A$35,0),MATCH('1617 1718 Comparison'!BO$2,'1617 Data'!$A$2:$AEW$2,0))</f>
        <v>0</v>
      </c>
      <c r="BP11" s="440">
        <f>INDEX(' Cash Num-Den_Indi'!$A$2:$ANL$35,MATCH('1617 1718 Comparison'!$A11,' Cash Num-Den_Indi'!$A$2:$A$35,0),MATCH('1617 1718 Comparison'!BP$2,' Cash Num-Den_Indi'!$A$2:$ANL$2,0))-INDEX('1617 Data'!$A$2:$AEW$35,MATCH('1617 1718 Comparison'!$A11,'1617 Data'!$A$2:$A$35,0),MATCH('1617 1718 Comparison'!BP$2,'1617 Data'!$A$2:$AEW$2,0))</f>
        <v>0</v>
      </c>
      <c r="BQ11" s="440">
        <f>INDEX(' Cash Num-Den_Indi'!$A$2:$ANL$35,MATCH('1617 1718 Comparison'!$A11,' Cash Num-Den_Indi'!$A$2:$A$35,0),MATCH('1617 1718 Comparison'!BQ$2,' Cash Num-Den_Indi'!$A$2:$ANL$2,0))-INDEX('1617 Data'!$A$2:$AEW$35,MATCH('1617 1718 Comparison'!$A11,'1617 Data'!$A$2:$A$35,0),MATCH('1617 1718 Comparison'!BQ$2,'1617 Data'!$A$2:$AEW$2,0))</f>
        <v>0</v>
      </c>
      <c r="BR11" s="440">
        <f>INDEX(' Cash Num-Den_Indi'!$A$2:$ANL$35,MATCH('1617 1718 Comparison'!$A11,' Cash Num-Den_Indi'!$A$2:$A$35,0),MATCH('1617 1718 Comparison'!BR$2,' Cash Num-Den_Indi'!$A$2:$ANL$2,0))-INDEX('1617 Data'!$A$2:$AEW$35,MATCH('1617 1718 Comparison'!$A11,'1617 Data'!$A$2:$A$35,0),MATCH('1617 1718 Comparison'!BR$2,'1617 Data'!$A$2:$AEW$2,0))</f>
        <v>0</v>
      </c>
      <c r="BS11" s="441" t="e">
        <f>INDEX(' Cash Num-Den_Indi'!$A$2:$ANL$35,MATCH('1617 1718 Comparison'!$A11,' Cash Num-Den_Indi'!$A$2:$A$35,0),MATCH('1617 1718 Comparison'!BS$2,' Cash Num-Den_Indi'!$A$2:$ANL$2,0))-INDEX('1617 Data'!$A$2:$AEW$35,MATCH('1617 1718 Comparison'!$A11,'1617 Data'!$A$2:$A$35,0),MATCH('1617 1718 Comparison'!BS$2,'1617 Data'!$A$2:$AEW$2,0))</f>
        <v>#N/A</v>
      </c>
      <c r="BT11" s="441" t="e">
        <f>INDEX(' Cash Num-Den_Indi'!$A$2:$ANL$35,MATCH('1617 1718 Comparison'!$A11,' Cash Num-Den_Indi'!$A$2:$A$35,0),MATCH('1617 1718 Comparison'!BT$2,' Cash Num-Den_Indi'!$A$2:$ANL$2,0))-INDEX('1617 Data'!$A$2:$AEW$35,MATCH('1617 1718 Comparison'!$A11,'1617 Data'!$A$2:$A$35,0),MATCH('1617 1718 Comparison'!BT$2,'1617 Data'!$A$2:$AEW$2,0))</f>
        <v>#N/A</v>
      </c>
      <c r="BU11" s="441" t="e">
        <f>INDEX(' Cash Num-Den_Indi'!$A$2:$ANL$35,MATCH('1617 1718 Comparison'!$A11,' Cash Num-Den_Indi'!$A$2:$A$35,0),MATCH('1617 1718 Comparison'!BU$2,' Cash Num-Den_Indi'!$A$2:$ANL$2,0))-INDEX('1617 Data'!$A$2:$AEW$35,MATCH('1617 1718 Comparison'!$A11,'1617 Data'!$A$2:$A$35,0),MATCH('1617 1718 Comparison'!BU$2,'1617 Data'!$A$2:$AEW$2,0))</f>
        <v>#N/A</v>
      </c>
      <c r="BV11" s="440">
        <f>INDEX(' Cash Num-Den_Indi'!$A$2:$ANL$35,MATCH('1617 1718 Comparison'!$A11,' Cash Num-Den_Indi'!$A$2:$A$35,0),MATCH('1617 1718 Comparison'!BV$2,' Cash Num-Den_Indi'!$A$2:$ANL$2,0))-INDEX('1617 Data'!$A$2:$AEW$35,MATCH('1617 1718 Comparison'!$A11,'1617 Data'!$A$2:$A$35,0),MATCH('1617 1718 Comparison'!BV$2,'1617 Data'!$A$2:$AEW$2,0))</f>
        <v>0</v>
      </c>
      <c r="BW11" s="440">
        <f>INDEX(' Cash Num-Den_Indi'!$A$2:$ANL$35,MATCH('1617 1718 Comparison'!$A11,' Cash Num-Den_Indi'!$A$2:$A$35,0),MATCH('1617 1718 Comparison'!BW$2,' Cash Num-Den_Indi'!$A$2:$ANL$2,0))-INDEX('1617 Data'!$A$2:$AEW$35,MATCH('1617 1718 Comparison'!$A11,'1617 Data'!$A$2:$A$35,0),MATCH('1617 1718 Comparison'!BW$2,'1617 Data'!$A$2:$AEW$2,0))</f>
        <v>0</v>
      </c>
      <c r="BX11" s="440">
        <f>INDEX(' Cash Num-Den_Indi'!$A$2:$ANL$35,MATCH('1617 1718 Comparison'!$A11,' Cash Num-Den_Indi'!$A$2:$A$35,0),MATCH('1617 1718 Comparison'!BX$2,' Cash Num-Den_Indi'!$A$2:$ANL$2,0))-INDEX('1617 Data'!$A$2:$AEW$35,MATCH('1617 1718 Comparison'!$A11,'1617 Data'!$A$2:$A$35,0),MATCH('1617 1718 Comparison'!BX$2,'1617 Data'!$A$2:$AEW$2,0))</f>
        <v>0</v>
      </c>
      <c r="BY11" s="440">
        <f>INDEX(' Cash Num-Den_Indi'!$A$2:$ANL$35,MATCH('1617 1718 Comparison'!$A11,' Cash Num-Den_Indi'!$A$2:$A$35,0),MATCH('1617 1718 Comparison'!BY$2,' Cash Num-Den_Indi'!$A$2:$ANL$2,0))-INDEX('1617 Data'!$A$2:$AEW$35,MATCH('1617 1718 Comparison'!$A11,'1617 Data'!$A$2:$A$35,0),MATCH('1617 1718 Comparison'!BY$2,'1617 Data'!$A$2:$AEW$2,0))</f>
        <v>0</v>
      </c>
      <c r="BZ11" s="440">
        <f>INDEX(' Cash Num-Den_Indi'!$A$2:$ANL$35,MATCH('1617 1718 Comparison'!$A11,' Cash Num-Den_Indi'!$A$2:$A$35,0),MATCH('1617 1718 Comparison'!BZ$2,' Cash Num-Den_Indi'!$A$2:$ANL$2,0))-INDEX('1617 Data'!$A$2:$AEW$35,MATCH('1617 1718 Comparison'!$A11,'1617 Data'!$A$2:$A$35,0),MATCH('1617 1718 Comparison'!BZ$2,'1617 Data'!$A$2:$AEW$2,0))</f>
        <v>0</v>
      </c>
      <c r="CA11" s="440">
        <f>INDEX(' Cash Num-Den_Indi'!$A$2:$ANL$35,MATCH('1617 1718 Comparison'!$A11,' Cash Num-Den_Indi'!$A$2:$A$35,0),MATCH('1617 1718 Comparison'!CA$2,' Cash Num-Den_Indi'!$A$2:$ANL$2,0))-INDEX('1617 Data'!$A$2:$AEW$35,MATCH('1617 1718 Comparison'!$A11,'1617 Data'!$A$2:$A$35,0),MATCH('1617 1718 Comparison'!CA$2,'1617 Data'!$A$2:$AEW$2,0))</f>
        <v>0</v>
      </c>
      <c r="CB11" s="441" t="e">
        <f>INDEX(' Cash Num-Den_Indi'!$A$2:$ANL$35,MATCH('1617 1718 Comparison'!$A11,' Cash Num-Den_Indi'!$A$2:$A$35,0),MATCH('1617 1718 Comparison'!CB$2,' Cash Num-Den_Indi'!$A$2:$ANL$2,0))-INDEX('1617 Data'!$A$2:$AEW$35,MATCH('1617 1718 Comparison'!$A11,'1617 Data'!$A$2:$A$35,0),MATCH('1617 1718 Comparison'!CB$2,'1617 Data'!$A$2:$AEW$2,0))</f>
        <v>#N/A</v>
      </c>
      <c r="CC11" s="440">
        <f>INDEX(' Cash Num-Den_Indi'!$A$2:$ANL$35,MATCH('1617 1718 Comparison'!$A11,' Cash Num-Den_Indi'!$A$2:$A$35,0),MATCH('1617 1718 Comparison'!CC$2,' Cash Num-Den_Indi'!$A$2:$ANL$2,0))-INDEX('1617 Data'!$A$2:$AEW$35,MATCH('1617 1718 Comparison'!$A11,'1617 Data'!$A$2:$A$35,0),MATCH('1617 1718 Comparison'!CC$2,'1617 Data'!$A$2:$AEW$2,0))</f>
        <v>0</v>
      </c>
      <c r="CD11" s="440">
        <f>INDEX(' Cash Num-Den_Indi'!$A$2:$ANL$35,MATCH('1617 1718 Comparison'!$A11,' Cash Num-Den_Indi'!$A$2:$A$35,0),MATCH('1617 1718 Comparison'!CD$2,' Cash Num-Den_Indi'!$A$2:$ANL$2,0))-INDEX('1617 Data'!$A$2:$AEW$35,MATCH('1617 1718 Comparison'!$A11,'1617 Data'!$A$2:$A$35,0),MATCH('1617 1718 Comparison'!CD$2,'1617 Data'!$A$2:$AEW$2,0))</f>
        <v>0</v>
      </c>
      <c r="CE11" s="440">
        <f>INDEX(' Cash Num-Den_Indi'!$A$2:$ANL$35,MATCH('1617 1718 Comparison'!$A11,' Cash Num-Den_Indi'!$A$2:$A$35,0),MATCH('1617 1718 Comparison'!CE$2,' Cash Num-Den_Indi'!$A$2:$ANL$2,0))-INDEX('1617 Data'!$A$2:$AEW$35,MATCH('1617 1718 Comparison'!$A11,'1617 Data'!$A$2:$A$35,0),MATCH('1617 1718 Comparison'!CE$2,'1617 Data'!$A$2:$AEW$2,0))</f>
        <v>0</v>
      </c>
      <c r="CF11" s="440">
        <f>INDEX(' Cash Num-Den_Indi'!$A$2:$ANL$35,MATCH('1617 1718 Comparison'!$A11,' Cash Num-Den_Indi'!$A$2:$A$35,0),MATCH('1617 1718 Comparison'!CF$2,' Cash Num-Den_Indi'!$A$2:$ANL$2,0))-INDEX('1617 Data'!$A$2:$AEW$35,MATCH('1617 1718 Comparison'!$A11,'1617 Data'!$A$2:$A$35,0),MATCH('1617 1718 Comparison'!CF$2,'1617 Data'!$A$2:$AEW$2,0))</f>
        <v>0</v>
      </c>
      <c r="CG11" s="440">
        <f>INDEX(' Cash Num-Den_Indi'!$A$2:$ANL$35,MATCH('1617 1718 Comparison'!$A11,' Cash Num-Den_Indi'!$A$2:$A$35,0),MATCH('1617 1718 Comparison'!CG$2,' Cash Num-Den_Indi'!$A$2:$ANL$2,0))-INDEX('1617 Data'!$A$2:$AEW$35,MATCH('1617 1718 Comparison'!$A11,'1617 Data'!$A$2:$A$35,0),MATCH('1617 1718 Comparison'!CG$2,'1617 Data'!$A$2:$AEW$2,0))</f>
        <v>0</v>
      </c>
      <c r="CH11" s="440">
        <f>INDEX(' Cash Num-Den_Indi'!$A$2:$ANL$35,MATCH('1617 1718 Comparison'!$A11,' Cash Num-Den_Indi'!$A$2:$A$35,0),MATCH('1617 1718 Comparison'!CH$2,' Cash Num-Den_Indi'!$A$2:$ANL$2,0))-INDEX('1617 Data'!$A$2:$AEW$35,MATCH('1617 1718 Comparison'!$A11,'1617 Data'!$A$2:$A$35,0),MATCH('1617 1718 Comparison'!CH$2,'1617 Data'!$A$2:$AEW$2,0))</f>
        <v>0</v>
      </c>
      <c r="CI11" s="441" t="e">
        <f>INDEX(' Cash Num-Den_Indi'!$A$2:$ANL$35,MATCH('1617 1718 Comparison'!$A11,' Cash Num-Den_Indi'!$A$2:$A$35,0),MATCH('1617 1718 Comparison'!CI$2,' Cash Num-Den_Indi'!$A$2:$ANL$2,0))-INDEX('1617 Data'!$A$2:$AEW$35,MATCH('1617 1718 Comparison'!$A11,'1617 Data'!$A$2:$A$35,0),MATCH('1617 1718 Comparison'!CI$2,'1617 Data'!$A$2:$AEW$2,0))</f>
        <v>#N/A</v>
      </c>
      <c r="CJ11" s="440">
        <f>INDEX(' Cash Num-Den_Indi'!$A$2:$ANL$35,MATCH('1617 1718 Comparison'!$A11,' Cash Num-Den_Indi'!$A$2:$A$35,0),MATCH('1617 1718 Comparison'!CJ$2,' Cash Num-Den_Indi'!$A$2:$ANL$2,0))-INDEX('1617 Data'!$A$2:$AEW$35,MATCH('1617 1718 Comparison'!$A11,'1617 Data'!$A$2:$A$35,0),MATCH('1617 1718 Comparison'!CJ$2,'1617 Data'!$A$2:$AEW$2,0))</f>
        <v>0</v>
      </c>
      <c r="CK11" s="440">
        <f>INDEX(' Cash Num-Den_Indi'!$A$2:$ANL$35,MATCH('1617 1718 Comparison'!$A11,' Cash Num-Den_Indi'!$A$2:$A$35,0),MATCH('1617 1718 Comparison'!CK$2,' Cash Num-Den_Indi'!$A$2:$ANL$2,0))-INDEX('1617 Data'!$A$2:$AEW$35,MATCH('1617 1718 Comparison'!$A11,'1617 Data'!$A$2:$A$35,0),MATCH('1617 1718 Comparison'!CK$2,'1617 Data'!$A$2:$AEW$2,0))</f>
        <v>0</v>
      </c>
      <c r="CL11" s="440">
        <f>INDEX(' Cash Num-Den_Indi'!$A$2:$ANL$35,MATCH('1617 1718 Comparison'!$A11,' Cash Num-Den_Indi'!$A$2:$A$35,0),MATCH('1617 1718 Comparison'!CL$2,' Cash Num-Den_Indi'!$A$2:$ANL$2,0))-INDEX('1617 Data'!$A$2:$AEW$35,MATCH('1617 1718 Comparison'!$A11,'1617 Data'!$A$2:$A$35,0),MATCH('1617 1718 Comparison'!CL$2,'1617 Data'!$A$2:$AEW$2,0))</f>
        <v>0</v>
      </c>
      <c r="CM11" s="440">
        <f>INDEX(' Cash Num-Den_Indi'!$A$2:$ANL$35,MATCH('1617 1718 Comparison'!$A11,' Cash Num-Den_Indi'!$A$2:$A$35,0),MATCH('1617 1718 Comparison'!CM$2,' Cash Num-Den_Indi'!$A$2:$ANL$2,0))-INDEX('1617 Data'!$A$2:$AEW$35,MATCH('1617 1718 Comparison'!$A11,'1617 Data'!$A$2:$A$35,0),MATCH('1617 1718 Comparison'!CM$2,'1617 Data'!$A$2:$AEW$2,0))</f>
        <v>0</v>
      </c>
      <c r="CN11" s="440">
        <f>INDEX(' Cash Num-Den_Indi'!$A$2:$ANL$35,MATCH('1617 1718 Comparison'!$A11,' Cash Num-Den_Indi'!$A$2:$A$35,0),MATCH('1617 1718 Comparison'!CN$2,' Cash Num-Den_Indi'!$A$2:$ANL$2,0))-INDEX('1617 Data'!$A$2:$AEW$35,MATCH('1617 1718 Comparison'!$A11,'1617 Data'!$A$2:$A$35,0),MATCH('1617 1718 Comparison'!CN$2,'1617 Data'!$A$2:$AEW$2,0))</f>
        <v>0</v>
      </c>
      <c r="CO11" s="440">
        <f>INDEX(' Cash Num-Den_Indi'!$A$2:$ANL$35,MATCH('1617 1718 Comparison'!$A11,' Cash Num-Den_Indi'!$A$2:$A$35,0),MATCH('1617 1718 Comparison'!CO$2,' Cash Num-Den_Indi'!$A$2:$ANL$2,0))-INDEX('1617 Data'!$A$2:$AEW$35,MATCH('1617 1718 Comparison'!$A11,'1617 Data'!$A$2:$A$35,0),MATCH('1617 1718 Comparison'!CO$2,'1617 Data'!$A$2:$AEW$2,0))</f>
        <v>1</v>
      </c>
      <c r="CP11" s="441" t="e">
        <f>INDEX(' Cash Num-Den_Indi'!$A$2:$ANL$35,MATCH('1617 1718 Comparison'!$A11,' Cash Num-Den_Indi'!$A$2:$A$35,0),MATCH('1617 1718 Comparison'!CP$2,' Cash Num-Den_Indi'!$A$2:$ANL$2,0))-INDEX('1617 Data'!$A$2:$AEW$35,MATCH('1617 1718 Comparison'!$A11,'1617 Data'!$A$2:$A$35,0),MATCH('1617 1718 Comparison'!CP$2,'1617 Data'!$A$2:$AEW$2,0))</f>
        <v>#N/A</v>
      </c>
      <c r="CQ11" s="440">
        <f>INDEX(' Cash Num-Den_Indi'!$A$2:$ANL$35,MATCH('1617 1718 Comparison'!$A11,' Cash Num-Den_Indi'!$A$2:$A$35,0),MATCH('1617 1718 Comparison'!CQ$2,' Cash Num-Den_Indi'!$A$2:$ANL$2,0))-INDEX('1617 Data'!$A$2:$AEW$35,MATCH('1617 1718 Comparison'!$A11,'1617 Data'!$A$2:$A$35,0),MATCH('1617 1718 Comparison'!CQ$2,'1617 Data'!$A$2:$AEW$2,0))</f>
        <v>0</v>
      </c>
      <c r="CR11" s="440">
        <f>INDEX(' Cash Num-Den_Indi'!$A$2:$ANL$35,MATCH('1617 1718 Comparison'!$A11,' Cash Num-Den_Indi'!$A$2:$A$35,0),MATCH('1617 1718 Comparison'!CR$2,' Cash Num-Den_Indi'!$A$2:$ANL$2,0))-INDEX('1617 Data'!$A$2:$AEW$35,MATCH('1617 1718 Comparison'!$A11,'1617 Data'!$A$2:$A$35,0),MATCH('1617 1718 Comparison'!CR$2,'1617 Data'!$A$2:$AEW$2,0))</f>
        <v>0</v>
      </c>
      <c r="CS11" s="440">
        <f>INDEX(' Cash Num-Den_Indi'!$A$2:$ANL$35,MATCH('1617 1718 Comparison'!$A11,' Cash Num-Den_Indi'!$A$2:$A$35,0),MATCH('1617 1718 Comparison'!CS$2,' Cash Num-Den_Indi'!$A$2:$ANL$2,0))-INDEX('1617 Data'!$A$2:$AEW$35,MATCH('1617 1718 Comparison'!$A11,'1617 Data'!$A$2:$A$35,0),MATCH('1617 1718 Comparison'!CS$2,'1617 Data'!$A$2:$AEW$2,0))</f>
        <v>0</v>
      </c>
      <c r="CT11" s="440">
        <f>INDEX(' Cash Num-Den_Indi'!$A$2:$ANL$35,MATCH('1617 1718 Comparison'!$A11,' Cash Num-Den_Indi'!$A$2:$A$35,0),MATCH('1617 1718 Comparison'!CT$2,' Cash Num-Den_Indi'!$A$2:$ANL$2,0))-INDEX('1617 Data'!$A$2:$AEW$35,MATCH('1617 1718 Comparison'!$A11,'1617 Data'!$A$2:$A$35,0),MATCH('1617 1718 Comparison'!CT$2,'1617 Data'!$A$2:$AEW$2,0))</f>
        <v>0</v>
      </c>
      <c r="CU11" s="440">
        <f>INDEX(' Cash Num-Den_Indi'!$A$2:$ANL$35,MATCH('1617 1718 Comparison'!$A11,' Cash Num-Den_Indi'!$A$2:$A$35,0),MATCH('1617 1718 Comparison'!CU$2,' Cash Num-Den_Indi'!$A$2:$ANL$2,0))-INDEX('1617 Data'!$A$2:$AEW$35,MATCH('1617 1718 Comparison'!$A11,'1617 Data'!$A$2:$A$35,0),MATCH('1617 1718 Comparison'!CU$2,'1617 Data'!$A$2:$AEW$2,0))</f>
        <v>0</v>
      </c>
      <c r="CV11" s="440">
        <f>INDEX(' Cash Num-Den_Indi'!$A$2:$ANL$35,MATCH('1617 1718 Comparison'!$A11,' Cash Num-Den_Indi'!$A$2:$A$35,0),MATCH('1617 1718 Comparison'!CV$2,' Cash Num-Den_Indi'!$A$2:$ANL$2,0))-INDEX('1617 Data'!$A$2:$AEW$35,MATCH('1617 1718 Comparison'!$A11,'1617 Data'!$A$2:$A$35,0),MATCH('1617 1718 Comparison'!CV$2,'1617 Data'!$A$2:$AEW$2,0))</f>
        <v>0</v>
      </c>
      <c r="CW11" s="441" t="e">
        <f>INDEX(' Cash Num-Den_Indi'!$A$2:$ANL$35,MATCH('1617 1718 Comparison'!$A11,' Cash Num-Den_Indi'!$A$2:$A$35,0),MATCH('1617 1718 Comparison'!CW$2,' Cash Num-Den_Indi'!$A$2:$ANL$2,0))-INDEX('1617 Data'!$A$2:$AEW$35,MATCH('1617 1718 Comparison'!$A11,'1617 Data'!$A$2:$A$35,0),MATCH('1617 1718 Comparison'!CW$2,'1617 Data'!$A$2:$AEW$2,0))</f>
        <v>#N/A</v>
      </c>
      <c r="CX11" s="440">
        <f>INDEX(' Cash Num-Den_Indi'!$A$2:$ANL$35,MATCH('1617 1718 Comparison'!$A11,' Cash Num-Den_Indi'!$A$2:$A$35,0),MATCH('1617 1718 Comparison'!CX$2,' Cash Num-Den_Indi'!$A$2:$ANL$2,0))-INDEX('1617 Data'!$A$2:$AEW$35,MATCH('1617 1718 Comparison'!$A11,'1617 Data'!$A$2:$A$35,0),MATCH('1617 1718 Comparison'!CX$2,'1617 Data'!$A$2:$AEW$2,0))</f>
        <v>0</v>
      </c>
      <c r="CY11" s="440" t="e">
        <f>INDEX(' Cash Num-Den_Indi'!$A$2:$ANL$35,MATCH('1617 1718 Comparison'!$A11,' Cash Num-Den_Indi'!$A$2:$A$35,0),MATCH('1617 1718 Comparison'!CY$2,' Cash Num-Den_Indi'!$A$2:$ANL$2,0))-INDEX('1617 Data'!$A$2:$AEW$35,MATCH('1617 1718 Comparison'!$A11,'1617 Data'!$A$2:$A$35,0),MATCH('1617 1718 Comparison'!CY$2,'1617 Data'!$A$2:$AEW$2,0))</f>
        <v>#N/A</v>
      </c>
      <c r="CZ11" s="440" t="e">
        <f>INDEX(' Cash Num-Den_Indi'!$A$2:$ANL$35,MATCH('1617 1718 Comparison'!$A11,' Cash Num-Den_Indi'!$A$2:$A$35,0),MATCH('1617 1718 Comparison'!CZ$2,' Cash Num-Den_Indi'!$A$2:$ANL$2,0))-INDEX('1617 Data'!$A$2:$AEW$35,MATCH('1617 1718 Comparison'!$A11,'1617 Data'!$A$2:$A$35,0),MATCH('1617 1718 Comparison'!CZ$2,'1617 Data'!$A$2:$AEW$2,0))</f>
        <v>#N/A</v>
      </c>
      <c r="DA11" s="440">
        <f>INDEX(' Cash Num-Den_Indi'!$A$2:$ANL$35,MATCH('1617 1718 Comparison'!$A11,' Cash Num-Den_Indi'!$A$2:$A$35,0),MATCH('1617 1718 Comparison'!DA$2,' Cash Num-Den_Indi'!$A$2:$ANL$2,0))-INDEX('1617 Data'!$A$2:$AEW$35,MATCH('1617 1718 Comparison'!$A11,'1617 Data'!$A$2:$A$35,0),MATCH('1617 1718 Comparison'!DA$2,'1617 Data'!$A$2:$AEW$2,0))</f>
        <v>0</v>
      </c>
      <c r="DB11" s="440" t="e">
        <f>INDEX(' Cash Num-Den_Indi'!$A$2:$ANL$35,MATCH('1617 1718 Comparison'!$A11,' Cash Num-Den_Indi'!$A$2:$A$35,0),MATCH('1617 1718 Comparison'!DB$2,' Cash Num-Den_Indi'!$A$2:$ANL$2,0))-INDEX('1617 Data'!$A$2:$AEW$35,MATCH('1617 1718 Comparison'!$A11,'1617 Data'!$A$2:$A$35,0),MATCH('1617 1718 Comparison'!DB$2,'1617 Data'!$A$2:$AEW$2,0))</f>
        <v>#N/A</v>
      </c>
      <c r="DC11" s="440" t="e">
        <f>INDEX(' Cash Num-Den_Indi'!$A$2:$ANL$35,MATCH('1617 1718 Comparison'!$A11,' Cash Num-Den_Indi'!$A$2:$A$35,0),MATCH('1617 1718 Comparison'!DC$2,' Cash Num-Den_Indi'!$A$2:$ANL$2,0))-INDEX('1617 Data'!$A$2:$AEW$35,MATCH('1617 1718 Comparison'!$A11,'1617 Data'!$A$2:$A$35,0),MATCH('1617 1718 Comparison'!DC$2,'1617 Data'!$A$2:$AEW$2,0))</f>
        <v>#N/A</v>
      </c>
      <c r="DD11" s="440">
        <f>INDEX(' Cash Num-Den_Indi'!$A$2:$ANL$35,MATCH('1617 1718 Comparison'!$A11,' Cash Num-Den_Indi'!$A$2:$A$35,0),MATCH('1617 1718 Comparison'!DD$2,' Cash Num-Den_Indi'!$A$2:$ANL$2,0))-INDEX('1617 Data'!$A$2:$AEW$35,MATCH('1617 1718 Comparison'!$A11,'1617 Data'!$A$2:$A$35,0),MATCH('1617 1718 Comparison'!DD$2,'1617 Data'!$A$2:$AEW$2,0))</f>
        <v>0</v>
      </c>
      <c r="DE11" s="440" t="e">
        <f>INDEX(' Cash Num-Den_Indi'!$A$2:$ANL$35,MATCH('1617 1718 Comparison'!$A11,' Cash Num-Den_Indi'!$A$2:$A$35,0),MATCH('1617 1718 Comparison'!DE$2,' Cash Num-Den_Indi'!$A$2:$ANL$2,0))-INDEX('1617 Data'!$A$2:$AEW$35,MATCH('1617 1718 Comparison'!$A11,'1617 Data'!$A$2:$A$35,0),MATCH('1617 1718 Comparison'!DE$2,'1617 Data'!$A$2:$AEW$2,0))</f>
        <v>#N/A</v>
      </c>
      <c r="DF11" s="440" t="e">
        <f>INDEX(' Cash Num-Den_Indi'!$A$2:$ANL$35,MATCH('1617 1718 Comparison'!$A11,' Cash Num-Den_Indi'!$A$2:$A$35,0),MATCH('1617 1718 Comparison'!DF$2,' Cash Num-Den_Indi'!$A$2:$ANL$2,0))-INDEX('1617 Data'!$A$2:$AEW$35,MATCH('1617 1718 Comparison'!$A11,'1617 Data'!$A$2:$A$35,0),MATCH('1617 1718 Comparison'!DF$2,'1617 Data'!$A$2:$AEW$2,0))</f>
        <v>#N/A</v>
      </c>
      <c r="DG11" s="440">
        <f>INDEX(' Cash Num-Den_Indi'!$A$2:$ANL$35,MATCH('1617 1718 Comparison'!$A11,' Cash Num-Den_Indi'!$A$2:$A$35,0),MATCH('1617 1718 Comparison'!DG$2,' Cash Num-Den_Indi'!$A$2:$ANL$2,0))-INDEX('1617 Data'!$A$2:$AEW$35,MATCH('1617 1718 Comparison'!$A11,'1617 Data'!$A$2:$A$35,0),MATCH('1617 1718 Comparison'!DG$2,'1617 Data'!$A$2:$AEW$2,0))</f>
        <v>0</v>
      </c>
      <c r="DH11" s="440" t="e">
        <f>INDEX(' Cash Num-Den_Indi'!$A$2:$ANL$35,MATCH('1617 1718 Comparison'!$A11,' Cash Num-Den_Indi'!$A$2:$A$35,0),MATCH('1617 1718 Comparison'!DH$2,' Cash Num-Den_Indi'!$A$2:$ANL$2,0))-INDEX('1617 Data'!$A$2:$AEW$35,MATCH('1617 1718 Comparison'!$A11,'1617 Data'!$A$2:$A$35,0),MATCH('1617 1718 Comparison'!DH$2,'1617 Data'!$A$2:$AEW$2,0))</f>
        <v>#N/A</v>
      </c>
      <c r="DI11" s="440" t="e">
        <f>INDEX(' Cash Num-Den_Indi'!$A$2:$ANL$35,MATCH('1617 1718 Comparison'!$A11,' Cash Num-Den_Indi'!$A$2:$A$35,0),MATCH('1617 1718 Comparison'!DI$2,' Cash Num-Den_Indi'!$A$2:$ANL$2,0))-INDEX('1617 Data'!$A$2:$AEW$35,MATCH('1617 1718 Comparison'!$A11,'1617 Data'!$A$2:$A$35,0),MATCH('1617 1718 Comparison'!DI$2,'1617 Data'!$A$2:$AEW$2,0))</f>
        <v>#N/A</v>
      </c>
      <c r="DJ11" s="440">
        <f>INDEX(' Cash Num-Den_Indi'!$A$2:$ANL$35,MATCH('1617 1718 Comparison'!$A11,' Cash Num-Den_Indi'!$A$2:$A$35,0),MATCH('1617 1718 Comparison'!DJ$2,' Cash Num-Den_Indi'!$A$2:$ANL$2,0))-INDEX('1617 Data'!$A$2:$AEW$35,MATCH('1617 1718 Comparison'!$A11,'1617 Data'!$A$2:$A$35,0),MATCH('1617 1718 Comparison'!DJ$2,'1617 Data'!$A$2:$AEW$2,0))</f>
        <v>0</v>
      </c>
      <c r="DK11" s="440" t="e">
        <f>INDEX(' Cash Num-Den_Indi'!$A$2:$ANL$35,MATCH('1617 1718 Comparison'!$A11,' Cash Num-Den_Indi'!$A$2:$A$35,0),MATCH('1617 1718 Comparison'!DK$2,' Cash Num-Den_Indi'!$A$2:$ANL$2,0))-INDEX('1617 Data'!$A$2:$AEW$35,MATCH('1617 1718 Comparison'!$A11,'1617 Data'!$A$2:$A$35,0),MATCH('1617 1718 Comparison'!DK$2,'1617 Data'!$A$2:$AEW$2,0))</f>
        <v>#N/A</v>
      </c>
      <c r="DL11" s="440" t="e">
        <f>INDEX(' Cash Num-Den_Indi'!$A$2:$ANL$35,MATCH('1617 1718 Comparison'!$A11,' Cash Num-Den_Indi'!$A$2:$A$35,0),MATCH('1617 1718 Comparison'!DL$2,' Cash Num-Den_Indi'!$A$2:$ANL$2,0))-INDEX('1617 Data'!$A$2:$AEW$35,MATCH('1617 1718 Comparison'!$A11,'1617 Data'!$A$2:$A$35,0),MATCH('1617 1718 Comparison'!DL$2,'1617 Data'!$A$2:$AEW$2,0))</f>
        <v>#N/A</v>
      </c>
      <c r="DM11" s="440">
        <f>INDEX(' Cash Num-Den_Indi'!$A$2:$ANL$35,MATCH('1617 1718 Comparison'!$A11,' Cash Num-Den_Indi'!$A$2:$A$35,0),MATCH('1617 1718 Comparison'!DM$2,' Cash Num-Den_Indi'!$A$2:$ANL$2,0))-INDEX('1617 Data'!$A$2:$AEW$35,MATCH('1617 1718 Comparison'!$A11,'1617 Data'!$A$2:$A$35,0),MATCH('1617 1718 Comparison'!DM$2,'1617 Data'!$A$2:$AEW$2,0))</f>
        <v>0</v>
      </c>
      <c r="DN11" s="440" t="e">
        <f>INDEX(' Cash Num-Den_Indi'!$A$2:$ANL$35,MATCH('1617 1718 Comparison'!$A11,' Cash Num-Den_Indi'!$A$2:$A$35,0),MATCH('1617 1718 Comparison'!DN$2,' Cash Num-Den_Indi'!$A$2:$ANL$2,0))-INDEX('1617 Data'!$A$2:$AEW$35,MATCH('1617 1718 Comparison'!$A11,'1617 Data'!$A$2:$A$35,0),MATCH('1617 1718 Comparison'!DN$2,'1617 Data'!$A$2:$AEW$2,0))</f>
        <v>#N/A</v>
      </c>
      <c r="DO11" s="440" t="e">
        <f>INDEX(' Cash Num-Den_Indi'!$A$2:$ANL$35,MATCH('1617 1718 Comparison'!$A11,' Cash Num-Den_Indi'!$A$2:$A$35,0),MATCH('1617 1718 Comparison'!DO$2,' Cash Num-Den_Indi'!$A$2:$ANL$2,0))-INDEX('1617 Data'!$A$2:$AEW$35,MATCH('1617 1718 Comparison'!$A11,'1617 Data'!$A$2:$A$35,0),MATCH('1617 1718 Comparison'!DO$2,'1617 Data'!$A$2:$AEW$2,0))</f>
        <v>#N/A</v>
      </c>
      <c r="DP11" s="440">
        <f>INDEX(' Cash Num-Den_Indi'!$A$2:$ANL$35,MATCH('1617 1718 Comparison'!$A11,' Cash Num-Den_Indi'!$A$2:$A$35,0),MATCH('1617 1718 Comparison'!DP$2,' Cash Num-Den_Indi'!$A$2:$ANL$2,0))-INDEX('1617 Data'!$A$2:$AEW$35,MATCH('1617 1718 Comparison'!$A11,'1617 Data'!$A$2:$A$35,0),MATCH('1617 1718 Comparison'!DP$2,'1617 Data'!$A$2:$AEW$2,0))</f>
        <v>0</v>
      </c>
      <c r="DQ11" s="440" t="e">
        <f>INDEX(' Cash Num-Den_Indi'!$A$2:$ANL$35,MATCH('1617 1718 Comparison'!$A11,' Cash Num-Den_Indi'!$A$2:$A$35,0),MATCH('1617 1718 Comparison'!DQ$2,' Cash Num-Den_Indi'!$A$2:$ANL$2,0))-INDEX('1617 Data'!$A$2:$AEW$35,MATCH('1617 1718 Comparison'!$A11,'1617 Data'!$A$2:$A$35,0),MATCH('1617 1718 Comparison'!DQ$2,'1617 Data'!$A$2:$AEW$2,0))</f>
        <v>#N/A</v>
      </c>
      <c r="DR11" s="440" t="e">
        <f>INDEX(' Cash Num-Den_Indi'!$A$2:$ANL$35,MATCH('1617 1718 Comparison'!$A11,' Cash Num-Den_Indi'!$A$2:$A$35,0),MATCH('1617 1718 Comparison'!DR$2,' Cash Num-Den_Indi'!$A$2:$ANL$2,0))-INDEX('1617 Data'!$A$2:$AEW$35,MATCH('1617 1718 Comparison'!$A11,'1617 Data'!$A$2:$A$35,0),MATCH('1617 1718 Comparison'!DR$2,'1617 Data'!$A$2:$AEW$2,0))</f>
        <v>#N/A</v>
      </c>
      <c r="DS11" s="441" t="e">
        <f>INDEX(' Cash Num-Den_Indi'!$A$2:$ANL$35,MATCH('1617 1718 Comparison'!$A11,' Cash Num-Den_Indi'!$A$2:$A$35,0),MATCH('1617 1718 Comparison'!DS$2,' Cash Num-Den_Indi'!$A$2:$ANL$2,0))-INDEX('1617 Data'!$A$2:$AEW$35,MATCH('1617 1718 Comparison'!$A11,'1617 Data'!$A$2:$A$35,0),MATCH('1617 1718 Comparison'!DS$2,'1617 Data'!$A$2:$AEW$2,0))</f>
        <v>#VALUE!</v>
      </c>
      <c r="DT11" s="441" t="e">
        <f>INDEX(' Cash Num-Den_Indi'!$A$2:$ANL$35,MATCH('1617 1718 Comparison'!$A11,' Cash Num-Den_Indi'!$A$2:$A$35,0),MATCH('1617 1718 Comparison'!DT$2,' Cash Num-Den_Indi'!$A$2:$ANL$2,0))-INDEX('1617 Data'!$A$2:$AEW$35,MATCH('1617 1718 Comparison'!$A11,'1617 Data'!$A$2:$A$35,0),MATCH('1617 1718 Comparison'!DT$2,'1617 Data'!$A$2:$AEW$2,0))</f>
        <v>#N/A</v>
      </c>
      <c r="DU11" s="441" t="e">
        <f>INDEX(' Cash Num-Den_Indi'!$A$2:$ANL$35,MATCH('1617 1718 Comparison'!$A11,' Cash Num-Den_Indi'!$A$2:$A$35,0),MATCH('1617 1718 Comparison'!DU$2,' Cash Num-Den_Indi'!$A$2:$ANL$2,0))-INDEX('1617 Data'!$A$2:$AEW$35,MATCH('1617 1718 Comparison'!$A11,'1617 Data'!$A$2:$A$35,0),MATCH('1617 1718 Comparison'!DU$2,'1617 Data'!$A$2:$AEW$2,0))</f>
        <v>#N/A</v>
      </c>
      <c r="DV11" s="440">
        <f>INDEX(' Cash Num-Den_Indi'!$A$2:$ANL$35,MATCH('1617 1718 Comparison'!$A11,' Cash Num-Den_Indi'!$A$2:$A$35,0),MATCH('1617 1718 Comparison'!DV$2,' Cash Num-Den_Indi'!$A$2:$ANL$2,0))-INDEX('1617 Data'!$A$2:$AEW$35,MATCH('1617 1718 Comparison'!$A11,'1617 Data'!$A$2:$A$35,0),MATCH('1617 1718 Comparison'!DV$2,'1617 Data'!$A$2:$AEW$2,0))</f>
        <v>0</v>
      </c>
      <c r="DW11" s="440" t="e">
        <f>INDEX(' Cash Num-Den_Indi'!$A$2:$ANL$35,MATCH('1617 1718 Comparison'!$A11,' Cash Num-Den_Indi'!$A$2:$A$35,0),MATCH('1617 1718 Comparison'!DW$2,' Cash Num-Den_Indi'!$A$2:$ANL$2,0))-INDEX('1617 Data'!$A$2:$AEW$35,MATCH('1617 1718 Comparison'!$A11,'1617 Data'!$A$2:$A$35,0),MATCH('1617 1718 Comparison'!DW$2,'1617 Data'!$A$2:$AEW$2,0))</f>
        <v>#N/A</v>
      </c>
      <c r="DX11" s="440" t="e">
        <f>INDEX(' Cash Num-Den_Indi'!$A$2:$ANL$35,MATCH('1617 1718 Comparison'!$A11,' Cash Num-Den_Indi'!$A$2:$A$35,0),MATCH('1617 1718 Comparison'!DX$2,' Cash Num-Den_Indi'!$A$2:$ANL$2,0))-INDEX('1617 Data'!$A$2:$AEW$35,MATCH('1617 1718 Comparison'!$A11,'1617 Data'!$A$2:$A$35,0),MATCH('1617 1718 Comparison'!DX$2,'1617 Data'!$A$2:$AEW$2,0))</f>
        <v>#N/A</v>
      </c>
      <c r="DY11" s="440">
        <f>INDEX(' Cash Num-Den_Indi'!$A$2:$ANL$35,MATCH('1617 1718 Comparison'!$A11,' Cash Num-Den_Indi'!$A$2:$A$35,0),MATCH('1617 1718 Comparison'!DY$2,' Cash Num-Den_Indi'!$A$2:$ANL$2,0))-INDEX('1617 Data'!$A$2:$AEW$35,MATCH('1617 1718 Comparison'!$A11,'1617 Data'!$A$2:$A$35,0),MATCH('1617 1718 Comparison'!DY$2,'1617 Data'!$A$2:$AEW$2,0))</f>
        <v>0</v>
      </c>
      <c r="DZ11" s="440" t="e">
        <f>INDEX(' Cash Num-Den_Indi'!$A$2:$ANL$35,MATCH('1617 1718 Comparison'!$A11,' Cash Num-Den_Indi'!$A$2:$A$35,0),MATCH('1617 1718 Comparison'!DZ$2,' Cash Num-Den_Indi'!$A$2:$ANL$2,0))-INDEX('1617 Data'!$A$2:$AEW$35,MATCH('1617 1718 Comparison'!$A11,'1617 Data'!$A$2:$A$35,0),MATCH('1617 1718 Comparison'!DZ$2,'1617 Data'!$A$2:$AEW$2,0))</f>
        <v>#N/A</v>
      </c>
      <c r="EA11" s="440" t="e">
        <f>INDEX(' Cash Num-Den_Indi'!$A$2:$ANL$35,MATCH('1617 1718 Comparison'!$A11,' Cash Num-Den_Indi'!$A$2:$A$35,0),MATCH('1617 1718 Comparison'!EA$2,' Cash Num-Den_Indi'!$A$2:$ANL$2,0))-INDEX('1617 Data'!$A$2:$AEW$35,MATCH('1617 1718 Comparison'!$A11,'1617 Data'!$A$2:$A$35,0),MATCH('1617 1718 Comparison'!EA$2,'1617 Data'!$A$2:$AEW$2,0))</f>
        <v>#N/A</v>
      </c>
      <c r="EB11" s="440">
        <f>INDEX(' Cash Num-Den_Indi'!$A$2:$ANL$35,MATCH('1617 1718 Comparison'!$A11,' Cash Num-Den_Indi'!$A$2:$A$35,0),MATCH('1617 1718 Comparison'!EB$2,' Cash Num-Den_Indi'!$A$2:$ANL$2,0))-INDEX('1617 Data'!$A$2:$AEW$35,MATCH('1617 1718 Comparison'!$A11,'1617 Data'!$A$2:$A$35,0),MATCH('1617 1718 Comparison'!EB$2,'1617 Data'!$A$2:$AEW$2,0))</f>
        <v>0</v>
      </c>
      <c r="EC11" s="440" t="e">
        <f>INDEX(' Cash Num-Den_Indi'!$A$2:$ANL$35,MATCH('1617 1718 Comparison'!$A11,' Cash Num-Den_Indi'!$A$2:$A$35,0),MATCH('1617 1718 Comparison'!EC$2,' Cash Num-Den_Indi'!$A$2:$ANL$2,0))-INDEX('1617 Data'!$A$2:$AEW$35,MATCH('1617 1718 Comparison'!$A11,'1617 Data'!$A$2:$A$35,0),MATCH('1617 1718 Comparison'!EC$2,'1617 Data'!$A$2:$AEW$2,0))</f>
        <v>#N/A</v>
      </c>
      <c r="ED11" s="440" t="e">
        <f>INDEX(' Cash Num-Den_Indi'!$A$2:$ANL$35,MATCH('1617 1718 Comparison'!$A11,' Cash Num-Den_Indi'!$A$2:$A$35,0),MATCH('1617 1718 Comparison'!ED$2,' Cash Num-Den_Indi'!$A$2:$ANL$2,0))-INDEX('1617 Data'!$A$2:$AEW$35,MATCH('1617 1718 Comparison'!$A11,'1617 Data'!$A$2:$A$35,0),MATCH('1617 1718 Comparison'!ED$2,'1617 Data'!$A$2:$AEW$2,0))</f>
        <v>#N/A</v>
      </c>
      <c r="EE11" s="440">
        <f>INDEX(' Cash Num-Den_Indi'!$A$2:$ANL$35,MATCH('1617 1718 Comparison'!$A11,' Cash Num-Den_Indi'!$A$2:$A$35,0),MATCH('1617 1718 Comparison'!EE$2,' Cash Num-Den_Indi'!$A$2:$ANL$2,0))-INDEX('1617 Data'!$A$2:$AEW$35,MATCH('1617 1718 Comparison'!$A11,'1617 Data'!$A$2:$A$35,0),MATCH('1617 1718 Comparison'!EE$2,'1617 Data'!$A$2:$AEW$2,0))</f>
        <v>0</v>
      </c>
      <c r="EF11" s="440" t="e">
        <f>INDEX(' Cash Num-Den_Indi'!$A$2:$ANL$35,MATCH('1617 1718 Comparison'!$A11,' Cash Num-Den_Indi'!$A$2:$A$35,0),MATCH('1617 1718 Comparison'!EF$2,' Cash Num-Den_Indi'!$A$2:$ANL$2,0))-INDEX('1617 Data'!$A$2:$AEW$35,MATCH('1617 1718 Comparison'!$A11,'1617 Data'!$A$2:$A$35,0),MATCH('1617 1718 Comparison'!EF$2,'1617 Data'!$A$2:$AEW$2,0))</f>
        <v>#N/A</v>
      </c>
      <c r="EG11" s="440" t="e">
        <f>INDEX(' Cash Num-Den_Indi'!$A$2:$ANL$35,MATCH('1617 1718 Comparison'!$A11,' Cash Num-Den_Indi'!$A$2:$A$35,0),MATCH('1617 1718 Comparison'!EG$2,' Cash Num-Den_Indi'!$A$2:$ANL$2,0))-INDEX('1617 Data'!$A$2:$AEW$35,MATCH('1617 1718 Comparison'!$A11,'1617 Data'!$A$2:$A$35,0),MATCH('1617 1718 Comparison'!EG$2,'1617 Data'!$A$2:$AEW$2,0))</f>
        <v>#N/A</v>
      </c>
      <c r="EH11" s="440">
        <f>INDEX(' Cash Num-Den_Indi'!$A$2:$ANL$35,MATCH('1617 1718 Comparison'!$A11,' Cash Num-Den_Indi'!$A$2:$A$35,0),MATCH('1617 1718 Comparison'!EH$2,' Cash Num-Den_Indi'!$A$2:$ANL$2,0))-INDEX('1617 Data'!$A$2:$AEW$35,MATCH('1617 1718 Comparison'!$A11,'1617 Data'!$A$2:$A$35,0),MATCH('1617 1718 Comparison'!EH$2,'1617 Data'!$A$2:$AEW$2,0))</f>
        <v>0</v>
      </c>
      <c r="EI11" s="440" t="e">
        <f>INDEX(' Cash Num-Den_Indi'!$A$2:$ANL$35,MATCH('1617 1718 Comparison'!$A11,' Cash Num-Den_Indi'!$A$2:$A$35,0),MATCH('1617 1718 Comparison'!EI$2,' Cash Num-Den_Indi'!$A$2:$ANL$2,0))-INDEX('1617 Data'!$A$2:$AEW$35,MATCH('1617 1718 Comparison'!$A11,'1617 Data'!$A$2:$A$35,0),MATCH('1617 1718 Comparison'!EI$2,'1617 Data'!$A$2:$AEW$2,0))</f>
        <v>#N/A</v>
      </c>
      <c r="EJ11" s="440" t="e">
        <f>INDEX(' Cash Num-Den_Indi'!$A$2:$ANL$35,MATCH('1617 1718 Comparison'!$A11,' Cash Num-Den_Indi'!$A$2:$A$35,0),MATCH('1617 1718 Comparison'!EJ$2,' Cash Num-Den_Indi'!$A$2:$ANL$2,0))-INDEX('1617 Data'!$A$2:$AEW$35,MATCH('1617 1718 Comparison'!$A11,'1617 Data'!$A$2:$A$35,0),MATCH('1617 1718 Comparison'!EJ$2,'1617 Data'!$A$2:$AEW$2,0))</f>
        <v>#N/A</v>
      </c>
      <c r="EK11" s="440">
        <f>INDEX(' Cash Num-Den_Indi'!$A$2:$ANL$35,MATCH('1617 1718 Comparison'!$A11,' Cash Num-Den_Indi'!$A$2:$A$35,0),MATCH('1617 1718 Comparison'!EK$2,' Cash Num-Den_Indi'!$A$2:$ANL$2,0))-INDEX('1617 Data'!$A$2:$AEW$35,MATCH('1617 1718 Comparison'!$A11,'1617 Data'!$A$2:$A$35,0),MATCH('1617 1718 Comparison'!EK$2,'1617 Data'!$A$2:$AEW$2,0))</f>
        <v>0</v>
      </c>
      <c r="EL11" s="440" t="e">
        <f>INDEX(' Cash Num-Den_Indi'!$A$2:$ANL$35,MATCH('1617 1718 Comparison'!$A11,' Cash Num-Den_Indi'!$A$2:$A$35,0),MATCH('1617 1718 Comparison'!EL$2,' Cash Num-Den_Indi'!$A$2:$ANL$2,0))-INDEX('1617 Data'!$A$2:$AEW$35,MATCH('1617 1718 Comparison'!$A11,'1617 Data'!$A$2:$A$35,0),MATCH('1617 1718 Comparison'!EL$2,'1617 Data'!$A$2:$AEW$2,0))</f>
        <v>#N/A</v>
      </c>
      <c r="EM11" s="440" t="e">
        <f>INDEX(' Cash Num-Den_Indi'!$A$2:$ANL$35,MATCH('1617 1718 Comparison'!$A11,' Cash Num-Den_Indi'!$A$2:$A$35,0),MATCH('1617 1718 Comparison'!EM$2,' Cash Num-Den_Indi'!$A$2:$ANL$2,0))-INDEX('1617 Data'!$A$2:$AEW$35,MATCH('1617 1718 Comparison'!$A11,'1617 Data'!$A$2:$A$35,0),MATCH('1617 1718 Comparison'!EM$2,'1617 Data'!$A$2:$AEW$2,0))</f>
        <v>#N/A</v>
      </c>
      <c r="EN11" s="440">
        <f>INDEX(' Cash Num-Den_Indi'!$A$2:$ANL$35,MATCH('1617 1718 Comparison'!$A11,' Cash Num-Den_Indi'!$A$2:$A$35,0),MATCH('1617 1718 Comparison'!EN$2,' Cash Num-Den_Indi'!$A$2:$ANL$2,0))-INDEX('1617 Data'!$A$2:$AEW$35,MATCH('1617 1718 Comparison'!$A11,'1617 Data'!$A$2:$A$35,0),MATCH('1617 1718 Comparison'!EN$2,'1617 Data'!$A$2:$AEW$2,0))</f>
        <v>0</v>
      </c>
      <c r="EO11" s="440" t="e">
        <f>INDEX(' Cash Num-Den_Indi'!$A$2:$ANL$35,MATCH('1617 1718 Comparison'!$A11,' Cash Num-Den_Indi'!$A$2:$A$35,0),MATCH('1617 1718 Comparison'!EO$2,' Cash Num-Den_Indi'!$A$2:$ANL$2,0))-INDEX('1617 Data'!$A$2:$AEW$35,MATCH('1617 1718 Comparison'!$A11,'1617 Data'!$A$2:$A$35,0),MATCH('1617 1718 Comparison'!EO$2,'1617 Data'!$A$2:$AEW$2,0))</f>
        <v>#N/A</v>
      </c>
      <c r="EP11" s="440" t="e">
        <f>INDEX(' Cash Num-Den_Indi'!$A$2:$ANL$35,MATCH('1617 1718 Comparison'!$A11,' Cash Num-Den_Indi'!$A$2:$A$35,0),MATCH('1617 1718 Comparison'!EP$2,' Cash Num-Den_Indi'!$A$2:$ANL$2,0))-INDEX('1617 Data'!$A$2:$AEW$35,MATCH('1617 1718 Comparison'!$A11,'1617 Data'!$A$2:$A$35,0),MATCH('1617 1718 Comparison'!EP$2,'1617 Data'!$A$2:$AEW$2,0))</f>
        <v>#N/A</v>
      </c>
      <c r="EQ11" s="441" t="e">
        <f>INDEX(' Cash Num-Den_Indi'!$A$2:$ANL$35,MATCH('1617 1718 Comparison'!$A11,' Cash Num-Den_Indi'!$A$2:$A$35,0),MATCH('1617 1718 Comparison'!EQ$2,' Cash Num-Den_Indi'!$A$2:$ANL$2,0))-INDEX('1617 Data'!$A$2:$AEW$35,MATCH('1617 1718 Comparison'!$A11,'1617 Data'!$A$2:$A$35,0),MATCH('1617 1718 Comparison'!EQ$2,'1617 Data'!$A$2:$AEW$2,0))</f>
        <v>#VALUE!</v>
      </c>
      <c r="ER11" s="441" t="e">
        <f>INDEX(' Cash Num-Den_Indi'!$A$2:$ANL$35,MATCH('1617 1718 Comparison'!$A11,' Cash Num-Den_Indi'!$A$2:$A$35,0),MATCH('1617 1718 Comparison'!ER$2,' Cash Num-Den_Indi'!$A$2:$ANL$2,0))-INDEX('1617 Data'!$A$2:$AEW$35,MATCH('1617 1718 Comparison'!$A11,'1617 Data'!$A$2:$A$35,0),MATCH('1617 1718 Comparison'!ER$2,'1617 Data'!$A$2:$AEW$2,0))</f>
        <v>#N/A</v>
      </c>
      <c r="ES11" s="441" t="e">
        <f>INDEX(' Cash Num-Den_Indi'!$A$2:$ANL$35,MATCH('1617 1718 Comparison'!$A11,' Cash Num-Den_Indi'!$A$2:$A$35,0),MATCH('1617 1718 Comparison'!ES$2,' Cash Num-Den_Indi'!$A$2:$ANL$2,0))-INDEX('1617 Data'!$A$2:$AEW$35,MATCH('1617 1718 Comparison'!$A11,'1617 Data'!$A$2:$A$35,0),MATCH('1617 1718 Comparison'!ES$2,'1617 Data'!$A$2:$AEW$2,0))</f>
        <v>#N/A</v>
      </c>
      <c r="ET11" s="440">
        <f>INDEX(' Cash Num-Den_Indi'!$A$2:$ANL$35,MATCH('1617 1718 Comparison'!$A11,' Cash Num-Den_Indi'!$A$2:$A$35,0),MATCH('1617 1718 Comparison'!ET$2,' Cash Num-Den_Indi'!$A$2:$ANL$2,0))-INDEX('1617 Data'!$A$2:$AEW$35,MATCH('1617 1718 Comparison'!$A11,'1617 Data'!$A$2:$A$35,0),MATCH('1617 1718 Comparison'!ET$2,'1617 Data'!$A$2:$AEW$2,0))</f>
        <v>0</v>
      </c>
      <c r="EU11" s="440">
        <f>INDEX(' Cash Num-Den_Indi'!$A$2:$ANL$35,MATCH('1617 1718 Comparison'!$A11,' Cash Num-Den_Indi'!$A$2:$A$35,0),MATCH('1617 1718 Comparison'!EU$2,' Cash Num-Den_Indi'!$A$2:$ANL$2,0))-INDEX('1617 Data'!$A$2:$AEW$35,MATCH('1617 1718 Comparison'!$A11,'1617 Data'!$A$2:$A$35,0),MATCH('1617 1718 Comparison'!EU$2,'1617 Data'!$A$2:$AEW$2,0))</f>
        <v>0</v>
      </c>
      <c r="EV11" s="440">
        <f>INDEX(' Cash Num-Den_Indi'!$A$2:$ANL$35,MATCH('1617 1718 Comparison'!$A11,' Cash Num-Den_Indi'!$A$2:$A$35,0),MATCH('1617 1718 Comparison'!EV$2,' Cash Num-Den_Indi'!$A$2:$ANL$2,0))-INDEX('1617 Data'!$A$2:$AEW$35,MATCH('1617 1718 Comparison'!$A11,'1617 Data'!$A$2:$A$35,0),MATCH('1617 1718 Comparison'!EV$2,'1617 Data'!$A$2:$AEW$2,0))</f>
        <v>0</v>
      </c>
      <c r="EW11" s="440">
        <f>INDEX(' Cash Num-Den_Indi'!$A$2:$ANL$35,MATCH('1617 1718 Comparison'!$A11,' Cash Num-Den_Indi'!$A$2:$A$35,0),MATCH('1617 1718 Comparison'!EW$2,' Cash Num-Den_Indi'!$A$2:$ANL$2,0))-INDEX('1617 Data'!$A$2:$AEW$35,MATCH('1617 1718 Comparison'!$A11,'1617 Data'!$A$2:$A$35,0),MATCH('1617 1718 Comparison'!EW$2,'1617 Data'!$A$2:$AEW$2,0))</f>
        <v>0</v>
      </c>
      <c r="EX11" s="440">
        <f>INDEX(' Cash Num-Den_Indi'!$A$2:$ANL$35,MATCH('1617 1718 Comparison'!$A11,' Cash Num-Den_Indi'!$A$2:$A$35,0),MATCH('1617 1718 Comparison'!EX$2,' Cash Num-Den_Indi'!$A$2:$ANL$2,0))-INDEX('1617 Data'!$A$2:$AEW$35,MATCH('1617 1718 Comparison'!$A11,'1617 Data'!$A$2:$A$35,0),MATCH('1617 1718 Comparison'!EX$2,'1617 Data'!$A$2:$AEW$2,0))</f>
        <v>0</v>
      </c>
      <c r="EY11" s="440">
        <f>INDEX(' Cash Num-Den_Indi'!$A$2:$ANL$35,MATCH('1617 1718 Comparison'!$A11,' Cash Num-Den_Indi'!$A$2:$A$35,0),MATCH('1617 1718 Comparison'!EY$2,' Cash Num-Den_Indi'!$A$2:$ANL$2,0))-INDEX('1617 Data'!$A$2:$AEW$35,MATCH('1617 1718 Comparison'!$A11,'1617 Data'!$A$2:$A$35,0),MATCH('1617 1718 Comparison'!EY$2,'1617 Data'!$A$2:$AEW$2,0))</f>
        <v>0</v>
      </c>
      <c r="EZ11" s="440">
        <f>INDEX(' Cash Num-Den_Indi'!$A$2:$ANL$35,MATCH('1617 1718 Comparison'!$A11,' Cash Num-Den_Indi'!$A$2:$A$35,0),MATCH('1617 1718 Comparison'!EZ$2,' Cash Num-Den_Indi'!$A$2:$ANL$2,0))-INDEX('1617 Data'!$A$2:$AEW$35,MATCH('1617 1718 Comparison'!$A11,'1617 Data'!$A$2:$A$35,0),MATCH('1617 1718 Comparison'!EZ$2,'1617 Data'!$A$2:$AEW$2,0))</f>
        <v>0</v>
      </c>
      <c r="FA11" s="441" t="e">
        <f>INDEX(' Cash Num-Den_Indi'!$A$2:$ANL$35,MATCH('1617 1718 Comparison'!$A11,' Cash Num-Den_Indi'!$A$2:$A$35,0),MATCH('1617 1718 Comparison'!FA$2,' Cash Num-Den_Indi'!$A$2:$ANL$2,0))-INDEX('1617 Data'!$A$2:$AEW$35,MATCH('1617 1718 Comparison'!$A11,'1617 Data'!$A$2:$A$35,0),MATCH('1617 1718 Comparison'!FA$2,'1617 Data'!$A$2:$AEW$2,0))</f>
        <v>#VALUE!</v>
      </c>
      <c r="FB11" s="440">
        <f>INDEX(' Cash Num-Den_Indi'!$A$2:$ANL$35,MATCH('1617 1718 Comparison'!$A11,' Cash Num-Den_Indi'!$A$2:$A$35,0),MATCH('1617 1718 Comparison'!FB$2,' Cash Num-Den_Indi'!$A$2:$ANL$2,0))-INDEX('1617 Data'!$A$2:$AEW$35,MATCH('1617 1718 Comparison'!$A11,'1617 Data'!$A$2:$A$35,0),MATCH('1617 1718 Comparison'!FB$2,'1617 Data'!$A$2:$AEW$2,0))</f>
        <v>0</v>
      </c>
      <c r="FC11" s="440">
        <f>INDEX(' Cash Num-Den_Indi'!$A$2:$ANL$35,MATCH('1617 1718 Comparison'!$A11,' Cash Num-Den_Indi'!$A$2:$A$35,0),MATCH('1617 1718 Comparison'!FC$2,' Cash Num-Den_Indi'!$A$2:$ANL$2,0))-INDEX('1617 Data'!$A$2:$AEW$35,MATCH('1617 1718 Comparison'!$A11,'1617 Data'!$A$2:$A$35,0),MATCH('1617 1718 Comparison'!FC$2,'1617 Data'!$A$2:$AEW$2,0))</f>
        <v>0</v>
      </c>
      <c r="FD11" s="440">
        <f>INDEX(' Cash Num-Den_Indi'!$A$2:$ANL$35,MATCH('1617 1718 Comparison'!$A11,' Cash Num-Den_Indi'!$A$2:$A$35,0),MATCH('1617 1718 Comparison'!FD$2,' Cash Num-Den_Indi'!$A$2:$ANL$2,0))-INDEX('1617 Data'!$A$2:$AEW$35,MATCH('1617 1718 Comparison'!$A11,'1617 Data'!$A$2:$A$35,0),MATCH('1617 1718 Comparison'!FD$2,'1617 Data'!$A$2:$AEW$2,0))</f>
        <v>0</v>
      </c>
      <c r="FE11" s="440">
        <f>INDEX(' Cash Num-Den_Indi'!$A$2:$ANL$35,MATCH('1617 1718 Comparison'!$A11,' Cash Num-Den_Indi'!$A$2:$A$35,0),MATCH('1617 1718 Comparison'!FE$2,' Cash Num-Den_Indi'!$A$2:$ANL$2,0))-INDEX('1617 Data'!$A$2:$AEW$35,MATCH('1617 1718 Comparison'!$A11,'1617 Data'!$A$2:$A$35,0),MATCH('1617 1718 Comparison'!FE$2,'1617 Data'!$A$2:$AEW$2,0))</f>
        <v>0</v>
      </c>
      <c r="FF11" s="441" t="e">
        <f>INDEX(' Cash Num-Den_Indi'!$A$2:$ANL$35,MATCH('1617 1718 Comparison'!$A11,' Cash Num-Den_Indi'!$A$2:$A$35,0),MATCH('1617 1718 Comparison'!FF$2,' Cash Num-Den_Indi'!$A$2:$ANL$2,0))-INDEX('1617 Data'!$A$2:$AEW$35,MATCH('1617 1718 Comparison'!$A11,'1617 Data'!$A$2:$A$35,0),MATCH('1617 1718 Comparison'!FF$2,'1617 Data'!$A$2:$AEW$2,0))</f>
        <v>#N/A</v>
      </c>
      <c r="FG11" s="440">
        <f>INDEX(' Cash Num-Den_Indi'!$A$2:$ANL$35,MATCH('1617 1718 Comparison'!$A11,' Cash Num-Den_Indi'!$A$2:$A$35,0),MATCH('1617 1718 Comparison'!FG$2,' Cash Num-Den_Indi'!$A$2:$ANL$2,0))-INDEX('1617 Data'!$A$2:$AEW$35,MATCH('1617 1718 Comparison'!$A11,'1617 Data'!$A$2:$A$35,0),MATCH('1617 1718 Comparison'!FG$2,'1617 Data'!$A$2:$AEW$2,0))</f>
        <v>0</v>
      </c>
      <c r="FH11" s="440">
        <f>INDEX(' Cash Num-Den_Indi'!$A$2:$ANL$35,MATCH('1617 1718 Comparison'!$A11,' Cash Num-Den_Indi'!$A$2:$A$35,0),MATCH('1617 1718 Comparison'!FH$2,' Cash Num-Den_Indi'!$A$2:$ANL$2,0))-INDEX('1617 Data'!$A$2:$AEW$35,MATCH('1617 1718 Comparison'!$A11,'1617 Data'!$A$2:$A$35,0),MATCH('1617 1718 Comparison'!FH$2,'1617 Data'!$A$2:$AEW$2,0))</f>
        <v>0</v>
      </c>
      <c r="FI11" s="440">
        <f>INDEX(' Cash Num-Den_Indi'!$A$2:$ANL$35,MATCH('1617 1718 Comparison'!$A11,' Cash Num-Den_Indi'!$A$2:$A$35,0),MATCH('1617 1718 Comparison'!FI$2,' Cash Num-Den_Indi'!$A$2:$ANL$2,0))-INDEX('1617 Data'!$A$2:$AEW$35,MATCH('1617 1718 Comparison'!$A11,'1617 Data'!$A$2:$A$35,0),MATCH('1617 1718 Comparison'!FI$2,'1617 Data'!$A$2:$AEW$2,0))</f>
        <v>0</v>
      </c>
      <c r="FJ11" s="440">
        <f>INDEX(' Cash Num-Den_Indi'!$A$2:$ANL$35,MATCH('1617 1718 Comparison'!$A11,' Cash Num-Den_Indi'!$A$2:$A$35,0),MATCH('1617 1718 Comparison'!FJ$2,' Cash Num-Den_Indi'!$A$2:$ANL$2,0))-INDEX('1617 Data'!$A$2:$AEW$35,MATCH('1617 1718 Comparison'!$A11,'1617 Data'!$A$2:$A$35,0),MATCH('1617 1718 Comparison'!FJ$2,'1617 Data'!$A$2:$AEW$2,0))</f>
        <v>0</v>
      </c>
      <c r="FK11" s="440">
        <f>INDEX(' Cash Num-Den_Indi'!$A$2:$ANL$35,MATCH('1617 1718 Comparison'!$A11,' Cash Num-Den_Indi'!$A$2:$A$35,0),MATCH('1617 1718 Comparison'!FK$2,' Cash Num-Den_Indi'!$A$2:$ANL$2,0))-INDEX('1617 Data'!$A$2:$AEW$35,MATCH('1617 1718 Comparison'!$A11,'1617 Data'!$A$2:$A$35,0),MATCH('1617 1718 Comparison'!FK$2,'1617 Data'!$A$2:$AEW$2,0))</f>
        <v>0</v>
      </c>
      <c r="FL11" s="440">
        <f>INDEX(' Cash Num-Den_Indi'!$A$2:$ANL$35,MATCH('1617 1718 Comparison'!$A11,' Cash Num-Den_Indi'!$A$2:$A$35,0),MATCH('1617 1718 Comparison'!FL$2,' Cash Num-Den_Indi'!$A$2:$ANL$2,0))-INDEX('1617 Data'!$A$2:$AEW$35,MATCH('1617 1718 Comparison'!$A11,'1617 Data'!$A$2:$A$35,0),MATCH('1617 1718 Comparison'!FL$2,'1617 Data'!$A$2:$AEW$2,0))</f>
        <v>0</v>
      </c>
      <c r="FM11" s="441" t="e">
        <f>INDEX(' Cash Num-Den_Indi'!$A$2:$ANL$35,MATCH('1617 1718 Comparison'!$A11,' Cash Num-Den_Indi'!$A$2:$A$35,0),MATCH('1617 1718 Comparison'!FM$2,' Cash Num-Den_Indi'!$A$2:$ANL$2,0))-INDEX('1617 Data'!$A$2:$AEW$35,MATCH('1617 1718 Comparison'!$A11,'1617 Data'!$A$2:$A$35,0),MATCH('1617 1718 Comparison'!FM$2,'1617 Data'!$A$2:$AEW$2,0))</f>
        <v>#VALUE!</v>
      </c>
      <c r="FN11" s="440">
        <f>INDEX(' Cash Num-Den_Indi'!$A$2:$ANL$35,MATCH('1617 1718 Comparison'!$A11,' Cash Num-Den_Indi'!$A$2:$A$35,0),MATCH('1617 1718 Comparison'!FN$2,' Cash Num-Den_Indi'!$A$2:$ANL$2,0))-INDEX('1617 Data'!$A$2:$AEW$35,MATCH('1617 1718 Comparison'!$A11,'1617 Data'!$A$2:$A$35,0),MATCH('1617 1718 Comparison'!FN$2,'1617 Data'!$A$2:$AEW$2,0))</f>
        <v>0</v>
      </c>
      <c r="FO11" s="440">
        <f>INDEX(' Cash Num-Den_Indi'!$A$2:$ANL$35,MATCH('1617 1718 Comparison'!$A11,' Cash Num-Den_Indi'!$A$2:$A$35,0),MATCH('1617 1718 Comparison'!FO$2,' Cash Num-Den_Indi'!$A$2:$ANL$2,0))-INDEX('1617 Data'!$A$2:$AEW$35,MATCH('1617 1718 Comparison'!$A11,'1617 Data'!$A$2:$A$35,0),MATCH('1617 1718 Comparison'!FO$2,'1617 Data'!$A$2:$AEW$2,0))</f>
        <v>0</v>
      </c>
      <c r="FP11" s="440">
        <f>INDEX(' Cash Num-Den_Indi'!$A$2:$ANL$35,MATCH('1617 1718 Comparison'!$A11,' Cash Num-Den_Indi'!$A$2:$A$35,0),MATCH('1617 1718 Comparison'!FP$2,' Cash Num-Den_Indi'!$A$2:$ANL$2,0))-INDEX('1617 Data'!$A$2:$AEW$35,MATCH('1617 1718 Comparison'!$A11,'1617 Data'!$A$2:$A$35,0),MATCH('1617 1718 Comparison'!FP$2,'1617 Data'!$A$2:$AEW$2,0))</f>
        <v>0</v>
      </c>
      <c r="FQ11" s="440">
        <f>INDEX(' Cash Num-Den_Indi'!$A$2:$ANL$35,MATCH('1617 1718 Comparison'!$A11,' Cash Num-Den_Indi'!$A$2:$A$35,0),MATCH('1617 1718 Comparison'!FQ$2,' Cash Num-Den_Indi'!$A$2:$ANL$2,0))-INDEX('1617 Data'!$A$2:$AEW$35,MATCH('1617 1718 Comparison'!$A11,'1617 Data'!$A$2:$A$35,0),MATCH('1617 1718 Comparison'!FQ$2,'1617 Data'!$A$2:$AEW$2,0))</f>
        <v>0</v>
      </c>
      <c r="FR11" s="440">
        <f>INDEX(' Cash Num-Den_Indi'!$A$2:$ANL$35,MATCH('1617 1718 Comparison'!$A11,' Cash Num-Den_Indi'!$A$2:$A$35,0),MATCH('1617 1718 Comparison'!FR$2,' Cash Num-Den_Indi'!$A$2:$ANL$2,0))-INDEX('1617 Data'!$A$2:$AEW$35,MATCH('1617 1718 Comparison'!$A11,'1617 Data'!$A$2:$A$35,0),MATCH('1617 1718 Comparison'!FR$2,'1617 Data'!$A$2:$AEW$2,0))</f>
        <v>0.91999999999984539</v>
      </c>
      <c r="FS11" s="440">
        <f>INDEX(' Cash Num-Den_Indi'!$A$2:$ANL$35,MATCH('1617 1718 Comparison'!$A11,' Cash Num-Den_Indi'!$A$2:$A$35,0),MATCH('1617 1718 Comparison'!FS$2,' Cash Num-Den_Indi'!$A$2:$ANL$2,0))-INDEX('1617 Data'!$A$2:$AEW$35,MATCH('1617 1718 Comparison'!$A11,'1617 Data'!$A$2:$A$35,0),MATCH('1617 1718 Comparison'!FS$2,'1617 Data'!$A$2:$AEW$2,0))</f>
        <v>2.8999999999998636</v>
      </c>
      <c r="FT11" s="441" t="e">
        <f>INDEX(' Cash Num-Den_Indi'!$A$2:$ANL$35,MATCH('1617 1718 Comparison'!$A11,' Cash Num-Den_Indi'!$A$2:$A$35,0),MATCH('1617 1718 Comparison'!FT$2,' Cash Num-Den_Indi'!$A$2:$ANL$2,0))-INDEX('1617 Data'!$A$2:$AEW$35,MATCH('1617 1718 Comparison'!$A11,'1617 Data'!$A$2:$A$35,0),MATCH('1617 1718 Comparison'!FT$2,'1617 Data'!$A$2:$AEW$2,0))</f>
        <v>#N/A</v>
      </c>
      <c r="FU11" s="440">
        <f>INDEX(' Cash Num-Den_Indi'!$A$2:$ANL$35,MATCH('1617 1718 Comparison'!$A11,' Cash Num-Den_Indi'!$A$2:$A$35,0),MATCH('1617 1718 Comparison'!FU$2,' Cash Num-Den_Indi'!$A$2:$ANL$2,0))-INDEX('1617 Data'!$A$2:$AEW$35,MATCH('1617 1718 Comparison'!$A11,'1617 Data'!$A$2:$A$35,0),MATCH('1617 1718 Comparison'!FU$2,'1617 Data'!$A$2:$AEW$2,0))</f>
        <v>0</v>
      </c>
      <c r="FV11" s="440">
        <f>INDEX(' Cash Num-Den_Indi'!$A$2:$ANL$35,MATCH('1617 1718 Comparison'!$A11,' Cash Num-Den_Indi'!$A$2:$A$35,0),MATCH('1617 1718 Comparison'!FV$2,' Cash Num-Den_Indi'!$A$2:$ANL$2,0))-INDEX('1617 Data'!$A$2:$AEW$35,MATCH('1617 1718 Comparison'!$A11,'1617 Data'!$A$2:$A$35,0),MATCH('1617 1718 Comparison'!FV$2,'1617 Data'!$A$2:$AEW$2,0))</f>
        <v>0</v>
      </c>
      <c r="FW11" s="440">
        <f>INDEX(' Cash Num-Den_Indi'!$A$2:$ANL$35,MATCH('1617 1718 Comparison'!$A11,' Cash Num-Den_Indi'!$A$2:$A$35,0),MATCH('1617 1718 Comparison'!FW$2,' Cash Num-Den_Indi'!$A$2:$ANL$2,0))-INDEX('1617 Data'!$A$2:$AEW$35,MATCH('1617 1718 Comparison'!$A11,'1617 Data'!$A$2:$A$35,0),MATCH('1617 1718 Comparison'!FW$2,'1617 Data'!$A$2:$AEW$2,0))</f>
        <v>0</v>
      </c>
      <c r="FX11" s="440">
        <f>INDEX(' Cash Num-Den_Indi'!$A$2:$ANL$35,MATCH('1617 1718 Comparison'!$A11,' Cash Num-Den_Indi'!$A$2:$A$35,0),MATCH('1617 1718 Comparison'!FX$2,' Cash Num-Den_Indi'!$A$2:$ANL$2,0))-INDEX('1617 Data'!$A$2:$AEW$35,MATCH('1617 1718 Comparison'!$A11,'1617 Data'!$A$2:$A$35,0),MATCH('1617 1718 Comparison'!FX$2,'1617 Data'!$A$2:$AEW$2,0))</f>
        <v>0</v>
      </c>
      <c r="FY11" s="440">
        <f>INDEX(' Cash Num-Den_Indi'!$A$2:$ANL$35,MATCH('1617 1718 Comparison'!$A11,' Cash Num-Den_Indi'!$A$2:$A$35,0),MATCH('1617 1718 Comparison'!FY$2,' Cash Num-Den_Indi'!$A$2:$ANL$2,0))-INDEX('1617 Data'!$A$2:$AEW$35,MATCH('1617 1718 Comparison'!$A11,'1617 Data'!$A$2:$A$35,0),MATCH('1617 1718 Comparison'!FY$2,'1617 Data'!$A$2:$AEW$2,0))</f>
        <v>0</v>
      </c>
      <c r="FZ11" s="440">
        <f>INDEX(' Cash Num-Den_Indi'!$A$2:$ANL$35,MATCH('1617 1718 Comparison'!$A11,' Cash Num-Den_Indi'!$A$2:$A$35,0),MATCH('1617 1718 Comparison'!FZ$2,' Cash Num-Den_Indi'!$A$2:$ANL$2,0))-INDEX('1617 Data'!$A$2:$AEW$35,MATCH('1617 1718 Comparison'!$A11,'1617 Data'!$A$2:$A$35,0),MATCH('1617 1718 Comparison'!FZ$2,'1617 Data'!$A$2:$AEW$2,0))</f>
        <v>3</v>
      </c>
      <c r="GA11" s="441" t="e">
        <f>INDEX(' Cash Num-Den_Indi'!$A$2:$ANL$35,MATCH('1617 1718 Comparison'!$A11,' Cash Num-Den_Indi'!$A$2:$A$35,0),MATCH('1617 1718 Comparison'!GA$2,' Cash Num-Den_Indi'!$A$2:$ANL$2,0))-INDEX('1617 Data'!$A$2:$AEW$35,MATCH('1617 1718 Comparison'!$A11,'1617 Data'!$A$2:$A$35,0),MATCH('1617 1718 Comparison'!GA$2,'1617 Data'!$A$2:$AEW$2,0))</f>
        <v>#N/A</v>
      </c>
      <c r="GB11" s="440">
        <f>INDEX(' Cash Num-Den_Indi'!$A$2:$ANL$35,MATCH('1617 1718 Comparison'!$A11,' Cash Num-Den_Indi'!$A$2:$A$35,0),MATCH('1617 1718 Comparison'!GB$2,' Cash Num-Den_Indi'!$A$2:$ANL$2,0))-INDEX('1617 Data'!$A$2:$AEW$35,MATCH('1617 1718 Comparison'!$A11,'1617 Data'!$A$2:$A$35,0),MATCH('1617 1718 Comparison'!GB$2,'1617 Data'!$A$2:$AEW$2,0))</f>
        <v>0</v>
      </c>
      <c r="GC11" s="440">
        <f>INDEX(' Cash Num-Den_Indi'!$A$2:$ANL$35,MATCH('1617 1718 Comparison'!$A11,' Cash Num-Den_Indi'!$A$2:$A$35,0),MATCH('1617 1718 Comparison'!GC$2,' Cash Num-Den_Indi'!$A$2:$ANL$2,0))-INDEX('1617 Data'!$A$2:$AEW$35,MATCH('1617 1718 Comparison'!$A11,'1617 Data'!$A$2:$A$35,0),MATCH('1617 1718 Comparison'!GC$2,'1617 Data'!$A$2:$AEW$2,0))</f>
        <v>0</v>
      </c>
      <c r="GD11" s="440">
        <f>INDEX(' Cash Num-Den_Indi'!$A$2:$ANL$35,MATCH('1617 1718 Comparison'!$A11,' Cash Num-Den_Indi'!$A$2:$A$35,0),MATCH('1617 1718 Comparison'!GD$2,' Cash Num-Den_Indi'!$A$2:$ANL$2,0))-INDEX('1617 Data'!$A$2:$AEW$35,MATCH('1617 1718 Comparison'!$A11,'1617 Data'!$A$2:$A$35,0),MATCH('1617 1718 Comparison'!GD$2,'1617 Data'!$A$2:$AEW$2,0))</f>
        <v>0</v>
      </c>
      <c r="GE11" s="440">
        <f>INDEX(' Cash Num-Den_Indi'!$A$2:$ANL$35,MATCH('1617 1718 Comparison'!$A11,' Cash Num-Den_Indi'!$A$2:$A$35,0),MATCH('1617 1718 Comparison'!GE$2,' Cash Num-Den_Indi'!$A$2:$ANL$2,0))-INDEX('1617 Data'!$A$2:$AEW$35,MATCH('1617 1718 Comparison'!$A11,'1617 Data'!$A$2:$A$35,0),MATCH('1617 1718 Comparison'!GE$2,'1617 Data'!$A$2:$AEW$2,0))</f>
        <v>0</v>
      </c>
      <c r="GF11" s="440">
        <f>INDEX(' Cash Num-Den_Indi'!$A$2:$ANL$35,MATCH('1617 1718 Comparison'!$A11,' Cash Num-Den_Indi'!$A$2:$A$35,0),MATCH('1617 1718 Comparison'!GF$2,' Cash Num-Den_Indi'!$A$2:$ANL$2,0))-INDEX('1617 Data'!$A$2:$AEW$35,MATCH('1617 1718 Comparison'!$A11,'1617 Data'!$A$2:$A$35,0),MATCH('1617 1718 Comparison'!GF$2,'1617 Data'!$A$2:$AEW$2,0))</f>
        <v>1</v>
      </c>
      <c r="GG11" s="440">
        <f>INDEX(' Cash Num-Den_Indi'!$A$2:$ANL$35,MATCH('1617 1718 Comparison'!$A11,' Cash Num-Den_Indi'!$A$2:$A$35,0),MATCH('1617 1718 Comparison'!GG$2,' Cash Num-Den_Indi'!$A$2:$ANL$2,0))-INDEX('1617 Data'!$A$2:$AEW$35,MATCH('1617 1718 Comparison'!$A11,'1617 Data'!$A$2:$A$35,0),MATCH('1617 1718 Comparison'!GG$2,'1617 Data'!$A$2:$AEW$2,0))</f>
        <v>0</v>
      </c>
      <c r="GH11" s="441" t="e">
        <f>INDEX(' Cash Num-Den_Indi'!$A$2:$ANL$35,MATCH('1617 1718 Comparison'!$A11,' Cash Num-Den_Indi'!$A$2:$A$35,0),MATCH('1617 1718 Comparison'!GH$2,' Cash Num-Den_Indi'!$A$2:$ANL$2,0))-INDEX('1617 Data'!$A$2:$AEW$35,MATCH('1617 1718 Comparison'!$A11,'1617 Data'!$A$2:$A$35,0),MATCH('1617 1718 Comparison'!GH$2,'1617 Data'!$A$2:$AEW$2,0))</f>
        <v>#N/A</v>
      </c>
      <c r="GI11" s="440">
        <f>INDEX(' Cash Num-Den_Indi'!$A$2:$ANL$35,MATCH('1617 1718 Comparison'!$A11,' Cash Num-Den_Indi'!$A$2:$A$35,0),MATCH('1617 1718 Comparison'!GI$2,' Cash Num-Den_Indi'!$A$2:$ANL$2,0))-INDEX('1617 Data'!$A$2:$AEW$35,MATCH('1617 1718 Comparison'!$A11,'1617 Data'!$A$2:$A$35,0),MATCH('1617 1718 Comparison'!GI$2,'1617 Data'!$A$2:$AEW$2,0))</f>
        <v>0</v>
      </c>
      <c r="GJ11" s="440">
        <f>INDEX(' Cash Num-Den_Indi'!$A$2:$ANL$35,MATCH('1617 1718 Comparison'!$A11,' Cash Num-Den_Indi'!$A$2:$A$35,0),MATCH('1617 1718 Comparison'!GJ$2,' Cash Num-Den_Indi'!$A$2:$ANL$2,0))-INDEX('1617 Data'!$A$2:$AEW$35,MATCH('1617 1718 Comparison'!$A11,'1617 Data'!$A$2:$A$35,0),MATCH('1617 1718 Comparison'!GJ$2,'1617 Data'!$A$2:$AEW$2,0))</f>
        <v>0</v>
      </c>
      <c r="GK11" s="440">
        <f>INDEX(' Cash Num-Den_Indi'!$A$2:$ANL$35,MATCH('1617 1718 Comparison'!$A11,' Cash Num-Den_Indi'!$A$2:$A$35,0),MATCH('1617 1718 Comparison'!GK$2,' Cash Num-Den_Indi'!$A$2:$ANL$2,0))-INDEX('1617 Data'!$A$2:$AEW$35,MATCH('1617 1718 Comparison'!$A11,'1617 Data'!$A$2:$A$35,0),MATCH('1617 1718 Comparison'!GK$2,'1617 Data'!$A$2:$AEW$2,0))</f>
        <v>0</v>
      </c>
      <c r="GL11" s="440">
        <f>INDEX(' Cash Num-Den_Indi'!$A$2:$ANL$35,MATCH('1617 1718 Comparison'!$A11,' Cash Num-Den_Indi'!$A$2:$A$35,0),MATCH('1617 1718 Comparison'!GL$2,' Cash Num-Den_Indi'!$A$2:$ANL$2,0))-INDEX('1617 Data'!$A$2:$AEW$35,MATCH('1617 1718 Comparison'!$A11,'1617 Data'!$A$2:$A$35,0),MATCH('1617 1718 Comparison'!GL$2,'1617 Data'!$A$2:$AEW$2,0))</f>
        <v>0</v>
      </c>
      <c r="GM11" s="440">
        <f>INDEX(' Cash Num-Den_Indi'!$A$2:$ANL$35,MATCH('1617 1718 Comparison'!$A11,' Cash Num-Den_Indi'!$A$2:$A$35,0),MATCH('1617 1718 Comparison'!GM$2,' Cash Num-Den_Indi'!$A$2:$ANL$2,0))-INDEX('1617 Data'!$A$2:$AEW$35,MATCH('1617 1718 Comparison'!$A11,'1617 Data'!$A$2:$A$35,0),MATCH('1617 1718 Comparison'!GM$2,'1617 Data'!$A$2:$AEW$2,0))</f>
        <v>1</v>
      </c>
      <c r="GN11" s="440">
        <f>INDEX(' Cash Num-Den_Indi'!$A$2:$ANL$35,MATCH('1617 1718 Comparison'!$A11,' Cash Num-Den_Indi'!$A$2:$A$35,0),MATCH('1617 1718 Comparison'!GN$2,' Cash Num-Den_Indi'!$A$2:$ANL$2,0))-INDEX('1617 Data'!$A$2:$AEW$35,MATCH('1617 1718 Comparison'!$A11,'1617 Data'!$A$2:$A$35,0),MATCH('1617 1718 Comparison'!GN$2,'1617 Data'!$A$2:$AEW$2,0))</f>
        <v>4</v>
      </c>
      <c r="GO11" s="441" t="e">
        <f>INDEX(' Cash Num-Den_Indi'!$A$2:$ANL$35,MATCH('1617 1718 Comparison'!$A11,' Cash Num-Den_Indi'!$A$2:$A$35,0),MATCH('1617 1718 Comparison'!GO$2,' Cash Num-Den_Indi'!$A$2:$ANL$2,0))-INDEX('1617 Data'!$A$2:$AEW$35,MATCH('1617 1718 Comparison'!$A11,'1617 Data'!$A$2:$A$35,0),MATCH('1617 1718 Comparison'!GO$2,'1617 Data'!$A$2:$AEW$2,0))</f>
        <v>#N/A</v>
      </c>
      <c r="GP11" s="440">
        <f>INDEX(' Cash Num-Den_Indi'!$A$2:$ANL$35,MATCH('1617 1718 Comparison'!$A11,' Cash Num-Den_Indi'!$A$2:$A$35,0),MATCH('1617 1718 Comparison'!GP$2,' Cash Num-Den_Indi'!$A$2:$ANL$2,0))-INDEX('1617 Data'!$A$2:$AEW$35,MATCH('1617 1718 Comparison'!$A11,'1617 Data'!$A$2:$A$35,0),MATCH('1617 1718 Comparison'!GP$2,'1617 Data'!$A$2:$AEW$2,0))</f>
        <v>0</v>
      </c>
      <c r="GQ11" s="440">
        <f>INDEX(' Cash Num-Den_Indi'!$A$2:$ANL$35,MATCH('1617 1718 Comparison'!$A11,' Cash Num-Den_Indi'!$A$2:$A$35,0),MATCH('1617 1718 Comparison'!GQ$2,' Cash Num-Den_Indi'!$A$2:$ANL$2,0))-INDEX('1617 Data'!$A$2:$AEW$35,MATCH('1617 1718 Comparison'!$A11,'1617 Data'!$A$2:$A$35,0),MATCH('1617 1718 Comparison'!GQ$2,'1617 Data'!$A$2:$AEW$2,0))</f>
        <v>0</v>
      </c>
      <c r="GR11" s="440">
        <f>INDEX(' Cash Num-Den_Indi'!$A$2:$ANL$35,MATCH('1617 1718 Comparison'!$A11,' Cash Num-Den_Indi'!$A$2:$A$35,0),MATCH('1617 1718 Comparison'!GR$2,' Cash Num-Den_Indi'!$A$2:$ANL$2,0))-INDEX('1617 Data'!$A$2:$AEW$35,MATCH('1617 1718 Comparison'!$A11,'1617 Data'!$A$2:$A$35,0),MATCH('1617 1718 Comparison'!GR$2,'1617 Data'!$A$2:$AEW$2,0))</f>
        <v>0</v>
      </c>
      <c r="GS11" s="440">
        <f>INDEX(' Cash Num-Den_Indi'!$A$2:$ANL$35,MATCH('1617 1718 Comparison'!$A11,' Cash Num-Den_Indi'!$A$2:$A$35,0),MATCH('1617 1718 Comparison'!GS$2,' Cash Num-Den_Indi'!$A$2:$ANL$2,0))-INDEX('1617 Data'!$A$2:$AEW$35,MATCH('1617 1718 Comparison'!$A11,'1617 Data'!$A$2:$A$35,0),MATCH('1617 1718 Comparison'!GS$2,'1617 Data'!$A$2:$AEW$2,0))</f>
        <v>0</v>
      </c>
      <c r="GT11" s="440">
        <f>INDEX(' Cash Num-Den_Indi'!$A$2:$ANL$35,MATCH('1617 1718 Comparison'!$A11,' Cash Num-Den_Indi'!$A$2:$A$35,0),MATCH('1617 1718 Comparison'!GT$2,' Cash Num-Den_Indi'!$A$2:$ANL$2,0))-INDEX('1617 Data'!$A$2:$AEW$35,MATCH('1617 1718 Comparison'!$A11,'1617 Data'!$A$2:$A$35,0),MATCH('1617 1718 Comparison'!GT$2,'1617 Data'!$A$2:$AEW$2,0))</f>
        <v>1</v>
      </c>
      <c r="GU11" s="440">
        <f>INDEX(' Cash Num-Den_Indi'!$A$2:$ANL$35,MATCH('1617 1718 Comparison'!$A11,' Cash Num-Den_Indi'!$A$2:$A$35,0),MATCH('1617 1718 Comparison'!GU$2,' Cash Num-Den_Indi'!$A$2:$ANL$2,0))-INDEX('1617 Data'!$A$2:$AEW$35,MATCH('1617 1718 Comparison'!$A11,'1617 Data'!$A$2:$A$35,0),MATCH('1617 1718 Comparison'!GU$2,'1617 Data'!$A$2:$AEW$2,0))</f>
        <v>2</v>
      </c>
      <c r="GV11" s="441" t="e">
        <f>INDEX(' Cash Num-Den_Indi'!$A$2:$ANL$35,MATCH('1617 1718 Comparison'!$A11,' Cash Num-Den_Indi'!$A$2:$A$35,0),MATCH('1617 1718 Comparison'!GV$2,' Cash Num-Den_Indi'!$A$2:$ANL$2,0))-INDEX('1617 Data'!$A$2:$AEW$35,MATCH('1617 1718 Comparison'!$A11,'1617 Data'!$A$2:$A$35,0),MATCH('1617 1718 Comparison'!GV$2,'1617 Data'!$A$2:$AEW$2,0))</f>
        <v>#N/A</v>
      </c>
      <c r="GW11" s="440">
        <f>INDEX(' Cash Num-Den_Indi'!$A$2:$ANL$35,MATCH('1617 1718 Comparison'!$A11,' Cash Num-Den_Indi'!$A$2:$A$35,0),MATCH('1617 1718 Comparison'!GW$2,' Cash Num-Den_Indi'!$A$2:$ANL$2,0))-INDEX('1617 Data'!$A$2:$AEW$35,MATCH('1617 1718 Comparison'!$A11,'1617 Data'!$A$2:$A$35,0),MATCH('1617 1718 Comparison'!GW$2,'1617 Data'!$A$2:$AEW$2,0))</f>
        <v>0</v>
      </c>
      <c r="GX11" s="440">
        <f>INDEX(' Cash Num-Den_Indi'!$A$2:$ANL$35,MATCH('1617 1718 Comparison'!$A11,' Cash Num-Den_Indi'!$A$2:$A$35,0),MATCH('1617 1718 Comparison'!GX$2,' Cash Num-Den_Indi'!$A$2:$ANL$2,0))-INDEX('1617 Data'!$A$2:$AEW$35,MATCH('1617 1718 Comparison'!$A11,'1617 Data'!$A$2:$A$35,0),MATCH('1617 1718 Comparison'!GX$2,'1617 Data'!$A$2:$AEW$2,0))</f>
        <v>0</v>
      </c>
      <c r="GY11" s="440">
        <f>INDEX(' Cash Num-Den_Indi'!$A$2:$ANL$35,MATCH('1617 1718 Comparison'!$A11,' Cash Num-Den_Indi'!$A$2:$A$35,0),MATCH('1617 1718 Comparison'!GY$2,' Cash Num-Den_Indi'!$A$2:$ANL$2,0))-INDEX('1617 Data'!$A$2:$AEW$35,MATCH('1617 1718 Comparison'!$A11,'1617 Data'!$A$2:$A$35,0),MATCH('1617 1718 Comparison'!GY$2,'1617 Data'!$A$2:$AEW$2,0))</f>
        <v>0</v>
      </c>
      <c r="GZ11" s="440">
        <f>INDEX(' Cash Num-Den_Indi'!$A$2:$ANL$35,MATCH('1617 1718 Comparison'!$A11,' Cash Num-Den_Indi'!$A$2:$A$35,0),MATCH('1617 1718 Comparison'!GZ$2,' Cash Num-Den_Indi'!$A$2:$ANL$2,0))-INDEX('1617 Data'!$A$2:$AEW$35,MATCH('1617 1718 Comparison'!$A11,'1617 Data'!$A$2:$A$35,0),MATCH('1617 1718 Comparison'!GZ$2,'1617 Data'!$A$2:$AEW$2,0))</f>
        <v>0</v>
      </c>
      <c r="HA11" s="440">
        <f>INDEX(' Cash Num-Den_Indi'!$A$2:$ANL$35,MATCH('1617 1718 Comparison'!$A11,' Cash Num-Den_Indi'!$A$2:$A$35,0),MATCH('1617 1718 Comparison'!HA$2,' Cash Num-Den_Indi'!$A$2:$ANL$2,0))-INDEX('1617 Data'!$A$2:$AEW$35,MATCH('1617 1718 Comparison'!$A11,'1617 Data'!$A$2:$A$35,0),MATCH('1617 1718 Comparison'!HA$2,'1617 Data'!$A$2:$AEW$2,0))</f>
        <v>1</v>
      </c>
      <c r="HB11" s="440">
        <f>INDEX(' Cash Num-Den_Indi'!$A$2:$ANL$35,MATCH('1617 1718 Comparison'!$A11,' Cash Num-Den_Indi'!$A$2:$A$35,0),MATCH('1617 1718 Comparison'!HB$2,' Cash Num-Den_Indi'!$A$2:$ANL$2,0))-INDEX('1617 Data'!$A$2:$AEW$35,MATCH('1617 1718 Comparison'!$A11,'1617 Data'!$A$2:$A$35,0),MATCH('1617 1718 Comparison'!HB$2,'1617 Data'!$A$2:$AEW$2,0))</f>
        <v>4</v>
      </c>
      <c r="HC11" s="441" t="e">
        <f>INDEX(' Cash Num-Den_Indi'!$A$2:$ANL$35,MATCH('1617 1718 Comparison'!$A11,' Cash Num-Den_Indi'!$A$2:$A$35,0),MATCH('1617 1718 Comparison'!HC$2,' Cash Num-Den_Indi'!$A$2:$ANL$2,0))-INDEX('1617 Data'!$A$2:$AEW$35,MATCH('1617 1718 Comparison'!$A11,'1617 Data'!$A$2:$A$35,0),MATCH('1617 1718 Comparison'!HC$2,'1617 Data'!$A$2:$AEW$2,0))</f>
        <v>#N/A</v>
      </c>
      <c r="HD11" s="440">
        <f>INDEX(' Cash Num-Den_Indi'!$A$2:$ANL$35,MATCH('1617 1718 Comparison'!$A11,' Cash Num-Den_Indi'!$A$2:$A$35,0),MATCH('1617 1718 Comparison'!HD$2,' Cash Num-Den_Indi'!$A$2:$ANL$2,0))-INDEX('1617 Data'!$A$2:$AEW$35,MATCH('1617 1718 Comparison'!$A11,'1617 Data'!$A$2:$A$35,0),MATCH('1617 1718 Comparison'!HD$2,'1617 Data'!$A$2:$AEW$2,0))</f>
        <v>0</v>
      </c>
      <c r="HE11" s="440">
        <f>INDEX(' Cash Num-Den_Indi'!$A$2:$ANL$35,MATCH('1617 1718 Comparison'!$A11,' Cash Num-Den_Indi'!$A$2:$A$35,0),MATCH('1617 1718 Comparison'!HE$2,' Cash Num-Den_Indi'!$A$2:$ANL$2,0))-INDEX('1617 Data'!$A$2:$AEW$35,MATCH('1617 1718 Comparison'!$A11,'1617 Data'!$A$2:$A$35,0),MATCH('1617 1718 Comparison'!HE$2,'1617 Data'!$A$2:$AEW$2,0))</f>
        <v>0</v>
      </c>
      <c r="HF11" s="440">
        <f>INDEX(' Cash Num-Den_Indi'!$A$2:$ANL$35,MATCH('1617 1718 Comparison'!$A11,' Cash Num-Den_Indi'!$A$2:$A$35,0),MATCH('1617 1718 Comparison'!HF$2,' Cash Num-Den_Indi'!$A$2:$ANL$2,0))-INDEX('1617 Data'!$A$2:$AEW$35,MATCH('1617 1718 Comparison'!$A11,'1617 Data'!$A$2:$A$35,0),MATCH('1617 1718 Comparison'!HF$2,'1617 Data'!$A$2:$AEW$2,0))</f>
        <v>0</v>
      </c>
      <c r="HG11" s="440">
        <f>INDEX(' Cash Num-Den_Indi'!$A$2:$ANL$35,MATCH('1617 1718 Comparison'!$A11,' Cash Num-Den_Indi'!$A$2:$A$35,0),MATCH('1617 1718 Comparison'!HG$2,' Cash Num-Den_Indi'!$A$2:$ANL$2,0))-INDEX('1617 Data'!$A$2:$AEW$35,MATCH('1617 1718 Comparison'!$A11,'1617 Data'!$A$2:$A$35,0),MATCH('1617 1718 Comparison'!HG$2,'1617 Data'!$A$2:$AEW$2,0))</f>
        <v>0</v>
      </c>
      <c r="HH11" s="441" t="e">
        <f>INDEX(' Cash Num-Den_Indi'!$A$2:$ANL$35,MATCH('1617 1718 Comparison'!$A11,' Cash Num-Den_Indi'!$A$2:$A$35,0),MATCH('1617 1718 Comparison'!HH$2,' Cash Num-Den_Indi'!$A$2:$ANL$2,0))-INDEX('1617 Data'!$A$2:$AEW$35,MATCH('1617 1718 Comparison'!$A11,'1617 Data'!$A$2:$A$35,0),MATCH('1617 1718 Comparison'!HH$2,'1617 Data'!$A$2:$AEW$2,0))</f>
        <v>#VALUE!</v>
      </c>
      <c r="HI11" s="440">
        <f>INDEX(' Cash Num-Den_Indi'!$A$2:$ANL$35,MATCH('1617 1718 Comparison'!$A11,' Cash Num-Den_Indi'!$A$2:$A$35,0),MATCH('1617 1718 Comparison'!HI$2,' Cash Num-Den_Indi'!$A$2:$ANL$2,0))-INDEX('1617 Data'!$A$2:$AEW$35,MATCH('1617 1718 Comparison'!$A11,'1617 Data'!$A$2:$A$35,0),MATCH('1617 1718 Comparison'!HI$2,'1617 Data'!$A$2:$AEW$2,0))</f>
        <v>0</v>
      </c>
      <c r="HJ11" s="440">
        <f>INDEX(' Cash Num-Den_Indi'!$A$2:$ANL$35,MATCH('1617 1718 Comparison'!$A11,' Cash Num-Den_Indi'!$A$2:$A$35,0),MATCH('1617 1718 Comparison'!HJ$2,' Cash Num-Den_Indi'!$A$2:$ANL$2,0))-INDEX('1617 Data'!$A$2:$AEW$35,MATCH('1617 1718 Comparison'!$A11,'1617 Data'!$A$2:$A$35,0),MATCH('1617 1718 Comparison'!HJ$2,'1617 Data'!$A$2:$AEW$2,0))</f>
        <v>0</v>
      </c>
      <c r="HK11" s="440">
        <f>INDEX(' Cash Num-Den_Indi'!$A$2:$ANL$35,MATCH('1617 1718 Comparison'!$A11,' Cash Num-Den_Indi'!$A$2:$A$35,0),MATCH('1617 1718 Comparison'!HK$2,' Cash Num-Den_Indi'!$A$2:$ANL$2,0))-INDEX('1617 Data'!$A$2:$AEW$35,MATCH('1617 1718 Comparison'!$A11,'1617 Data'!$A$2:$A$35,0),MATCH('1617 1718 Comparison'!HK$2,'1617 Data'!$A$2:$AEW$2,0))</f>
        <v>0</v>
      </c>
      <c r="HL11" s="440">
        <f>INDEX(' Cash Num-Den_Indi'!$A$2:$ANL$35,MATCH('1617 1718 Comparison'!$A11,' Cash Num-Den_Indi'!$A$2:$A$35,0),MATCH('1617 1718 Comparison'!HL$2,' Cash Num-Den_Indi'!$A$2:$ANL$2,0))-INDEX('1617 Data'!$A$2:$AEW$35,MATCH('1617 1718 Comparison'!$A11,'1617 Data'!$A$2:$A$35,0),MATCH('1617 1718 Comparison'!HL$2,'1617 Data'!$A$2:$AEW$2,0))</f>
        <v>0</v>
      </c>
      <c r="HM11" s="440">
        <f>INDEX(' Cash Num-Den_Indi'!$A$2:$ANL$35,MATCH('1617 1718 Comparison'!$A11,' Cash Num-Den_Indi'!$A$2:$A$35,0),MATCH('1617 1718 Comparison'!HM$2,' Cash Num-Den_Indi'!$A$2:$ANL$2,0))-INDEX('1617 Data'!$A$2:$AEW$35,MATCH('1617 1718 Comparison'!$A11,'1617 Data'!$A$2:$A$35,0),MATCH('1617 1718 Comparison'!HM$2,'1617 Data'!$A$2:$AEW$2,0))</f>
        <v>0</v>
      </c>
      <c r="HN11" s="440">
        <f>INDEX(' Cash Num-Den_Indi'!$A$2:$ANL$35,MATCH('1617 1718 Comparison'!$A11,' Cash Num-Den_Indi'!$A$2:$A$35,0),MATCH('1617 1718 Comparison'!HN$2,' Cash Num-Den_Indi'!$A$2:$ANL$2,0))-INDEX('1617 Data'!$A$2:$AEW$35,MATCH('1617 1718 Comparison'!$A11,'1617 Data'!$A$2:$A$35,0),MATCH('1617 1718 Comparison'!HN$2,'1617 Data'!$A$2:$AEW$2,0))</f>
        <v>0</v>
      </c>
      <c r="HO11" s="440">
        <f>INDEX(' Cash Num-Den_Indi'!$A$2:$ANL$35,MATCH('1617 1718 Comparison'!$A11,' Cash Num-Den_Indi'!$A$2:$A$35,0),MATCH('1617 1718 Comparison'!HO$2,' Cash Num-Den_Indi'!$A$2:$ANL$2,0))-INDEX('1617 Data'!$A$2:$AEW$35,MATCH('1617 1718 Comparison'!$A11,'1617 Data'!$A$2:$A$35,0),MATCH('1617 1718 Comparison'!HO$2,'1617 Data'!$A$2:$AEW$2,0))</f>
        <v>0</v>
      </c>
      <c r="HP11" s="441" t="e">
        <f>INDEX(' Cash Num-Den_Indi'!$A$2:$ANL$35,MATCH('1617 1718 Comparison'!$A11,' Cash Num-Den_Indi'!$A$2:$A$35,0),MATCH('1617 1718 Comparison'!HP$2,' Cash Num-Den_Indi'!$A$2:$ANL$2,0))-INDEX('1617 Data'!$A$2:$AEW$35,MATCH('1617 1718 Comparison'!$A11,'1617 Data'!$A$2:$A$35,0),MATCH('1617 1718 Comparison'!HP$2,'1617 Data'!$A$2:$AEW$2,0))</f>
        <v>#N/A</v>
      </c>
      <c r="HQ11" s="440">
        <f>INDEX(' Cash Num-Den_Indi'!$A$2:$ANL$35,MATCH('1617 1718 Comparison'!$A11,' Cash Num-Den_Indi'!$A$2:$A$35,0),MATCH('1617 1718 Comparison'!HQ$2,' Cash Num-Den_Indi'!$A$2:$ANL$2,0))-INDEX('1617 Data'!$A$2:$AEW$35,MATCH('1617 1718 Comparison'!$A11,'1617 Data'!$A$2:$A$35,0),MATCH('1617 1718 Comparison'!HQ$2,'1617 Data'!$A$2:$AEW$2,0))</f>
        <v>0</v>
      </c>
      <c r="HR11" s="440">
        <f>INDEX(' Cash Num-Den_Indi'!$A$2:$ANL$35,MATCH('1617 1718 Comparison'!$A11,' Cash Num-Den_Indi'!$A$2:$A$35,0),MATCH('1617 1718 Comparison'!HR$2,' Cash Num-Den_Indi'!$A$2:$ANL$2,0))-INDEX('1617 Data'!$A$2:$AEW$35,MATCH('1617 1718 Comparison'!$A11,'1617 Data'!$A$2:$A$35,0),MATCH('1617 1718 Comparison'!HR$2,'1617 Data'!$A$2:$AEW$2,0))</f>
        <v>0</v>
      </c>
      <c r="HS11" s="440">
        <f>INDEX(' Cash Num-Den_Indi'!$A$2:$ANL$35,MATCH('1617 1718 Comparison'!$A11,' Cash Num-Den_Indi'!$A$2:$A$35,0),MATCH('1617 1718 Comparison'!HS$2,' Cash Num-Den_Indi'!$A$2:$ANL$2,0))-INDEX('1617 Data'!$A$2:$AEW$35,MATCH('1617 1718 Comparison'!$A11,'1617 Data'!$A$2:$A$35,0),MATCH('1617 1718 Comparison'!HS$2,'1617 Data'!$A$2:$AEW$2,0))</f>
        <v>0</v>
      </c>
      <c r="HT11" s="440">
        <f>INDEX(' Cash Num-Den_Indi'!$A$2:$ANL$35,MATCH('1617 1718 Comparison'!$A11,' Cash Num-Den_Indi'!$A$2:$A$35,0),MATCH('1617 1718 Comparison'!HT$2,' Cash Num-Den_Indi'!$A$2:$ANL$2,0))-INDEX('1617 Data'!$A$2:$AEW$35,MATCH('1617 1718 Comparison'!$A11,'1617 Data'!$A$2:$A$35,0),MATCH('1617 1718 Comparison'!HT$2,'1617 Data'!$A$2:$AEW$2,0))</f>
        <v>0</v>
      </c>
      <c r="HU11" s="440">
        <f>INDEX(' Cash Num-Den_Indi'!$A$2:$ANL$35,MATCH('1617 1718 Comparison'!$A11,' Cash Num-Den_Indi'!$A$2:$A$35,0),MATCH('1617 1718 Comparison'!HU$2,' Cash Num-Den_Indi'!$A$2:$ANL$2,0))-INDEX('1617 Data'!$A$2:$AEW$35,MATCH('1617 1718 Comparison'!$A11,'1617 Data'!$A$2:$A$35,0),MATCH('1617 1718 Comparison'!HU$2,'1617 Data'!$A$2:$AEW$2,0))</f>
        <v>0</v>
      </c>
      <c r="HV11" s="440">
        <f>INDEX(' Cash Num-Den_Indi'!$A$2:$ANL$35,MATCH('1617 1718 Comparison'!$A11,' Cash Num-Den_Indi'!$A$2:$A$35,0),MATCH('1617 1718 Comparison'!HV$2,' Cash Num-Den_Indi'!$A$2:$ANL$2,0))-INDEX('1617 Data'!$A$2:$AEW$35,MATCH('1617 1718 Comparison'!$A11,'1617 Data'!$A$2:$A$35,0),MATCH('1617 1718 Comparison'!HV$2,'1617 Data'!$A$2:$AEW$2,0))</f>
        <v>0</v>
      </c>
      <c r="HW11" s="440">
        <f>INDEX(' Cash Num-Den_Indi'!$A$2:$ANL$35,MATCH('1617 1718 Comparison'!$A11,' Cash Num-Den_Indi'!$A$2:$A$35,0),MATCH('1617 1718 Comparison'!HW$2,' Cash Num-Den_Indi'!$A$2:$ANL$2,0))-INDEX('1617 Data'!$A$2:$AEW$35,MATCH('1617 1718 Comparison'!$A11,'1617 Data'!$A$2:$A$35,0),MATCH('1617 1718 Comparison'!HW$2,'1617 Data'!$A$2:$AEW$2,0))</f>
        <v>0</v>
      </c>
      <c r="HX11" s="440">
        <f>INDEX(' Cash Num-Den_Indi'!$A$2:$ANL$35,MATCH('1617 1718 Comparison'!$A11,' Cash Num-Den_Indi'!$A$2:$A$35,0),MATCH('1617 1718 Comparison'!HX$2,' Cash Num-Den_Indi'!$A$2:$ANL$2,0))-INDEX('1617 Data'!$A$2:$AEW$35,MATCH('1617 1718 Comparison'!$A11,'1617 Data'!$A$2:$A$35,0),MATCH('1617 1718 Comparison'!HX$2,'1617 Data'!$A$2:$AEW$2,0))</f>
        <v>0</v>
      </c>
      <c r="HY11" s="440">
        <f>INDEX(' Cash Num-Den_Indi'!$A$2:$ANL$35,MATCH('1617 1718 Comparison'!$A11,' Cash Num-Den_Indi'!$A$2:$A$35,0),MATCH('1617 1718 Comparison'!HY$2,' Cash Num-Den_Indi'!$A$2:$ANL$2,0))-INDEX('1617 Data'!$A$2:$AEW$35,MATCH('1617 1718 Comparison'!$A11,'1617 Data'!$A$2:$A$35,0),MATCH('1617 1718 Comparison'!HY$2,'1617 Data'!$A$2:$AEW$2,0))</f>
        <v>0</v>
      </c>
      <c r="HZ11" s="440">
        <f>INDEX(' Cash Num-Den_Indi'!$A$2:$ANL$35,MATCH('1617 1718 Comparison'!$A11,' Cash Num-Den_Indi'!$A$2:$A$35,0),MATCH('1617 1718 Comparison'!HZ$2,' Cash Num-Den_Indi'!$A$2:$ANL$2,0))-INDEX('1617 Data'!$A$2:$AEW$35,MATCH('1617 1718 Comparison'!$A11,'1617 Data'!$A$2:$A$35,0),MATCH('1617 1718 Comparison'!HZ$2,'1617 Data'!$A$2:$AEW$2,0))</f>
        <v>0</v>
      </c>
      <c r="IA11" s="440">
        <f>INDEX(' Cash Num-Den_Indi'!$A$2:$ANL$35,MATCH('1617 1718 Comparison'!$A11,' Cash Num-Den_Indi'!$A$2:$A$35,0),MATCH('1617 1718 Comparison'!IA$2,' Cash Num-Den_Indi'!$A$2:$ANL$2,0))-INDEX('1617 Data'!$A$2:$AEW$35,MATCH('1617 1718 Comparison'!$A11,'1617 Data'!$A$2:$A$35,0),MATCH('1617 1718 Comparison'!IA$2,'1617 Data'!$A$2:$AEW$2,0))</f>
        <v>0</v>
      </c>
      <c r="IB11" s="440">
        <f>INDEX(' Cash Num-Den_Indi'!$A$2:$ANL$35,MATCH('1617 1718 Comparison'!$A11,' Cash Num-Den_Indi'!$A$2:$A$35,0),MATCH('1617 1718 Comparison'!IB$2,' Cash Num-Den_Indi'!$A$2:$ANL$2,0))-INDEX('1617 Data'!$A$2:$AEW$35,MATCH('1617 1718 Comparison'!$A11,'1617 Data'!$A$2:$A$35,0),MATCH('1617 1718 Comparison'!IB$2,'1617 Data'!$A$2:$AEW$2,0))</f>
        <v>0</v>
      </c>
      <c r="IC11" s="440">
        <f>INDEX(' Cash Num-Den_Indi'!$A$2:$ANL$35,MATCH('1617 1718 Comparison'!$A11,' Cash Num-Den_Indi'!$A$2:$A$35,0),MATCH('1617 1718 Comparison'!IC$2,' Cash Num-Den_Indi'!$A$2:$ANL$2,0))-INDEX('1617 Data'!$A$2:$AEW$35,MATCH('1617 1718 Comparison'!$A11,'1617 Data'!$A$2:$A$35,0),MATCH('1617 1718 Comparison'!IC$2,'1617 Data'!$A$2:$AEW$2,0))</f>
        <v>0</v>
      </c>
      <c r="ID11" s="440">
        <f>INDEX(' Cash Num-Den_Indi'!$A$2:$ANL$35,MATCH('1617 1718 Comparison'!$A11,' Cash Num-Den_Indi'!$A$2:$A$35,0),MATCH('1617 1718 Comparison'!ID$2,' Cash Num-Den_Indi'!$A$2:$ANL$2,0))-INDEX('1617 Data'!$A$2:$AEW$35,MATCH('1617 1718 Comparison'!$A11,'1617 Data'!$A$2:$A$35,0),MATCH('1617 1718 Comparison'!ID$2,'1617 Data'!$A$2:$AEW$2,0))</f>
        <v>0</v>
      </c>
      <c r="IE11" s="440">
        <f>INDEX(' Cash Num-Den_Indi'!$A$2:$ANL$35,MATCH('1617 1718 Comparison'!$A11,' Cash Num-Den_Indi'!$A$2:$A$35,0),MATCH('1617 1718 Comparison'!IE$2,' Cash Num-Den_Indi'!$A$2:$ANL$2,0))-INDEX('1617 Data'!$A$2:$AEW$35,MATCH('1617 1718 Comparison'!$A11,'1617 Data'!$A$2:$A$35,0),MATCH('1617 1718 Comparison'!IE$2,'1617 Data'!$A$2:$AEW$2,0))</f>
        <v>0</v>
      </c>
      <c r="IF11" s="440">
        <f>INDEX(' Cash Num-Den_Indi'!$A$2:$ANL$35,MATCH('1617 1718 Comparison'!$A11,' Cash Num-Den_Indi'!$A$2:$A$35,0),MATCH('1617 1718 Comparison'!IF$2,' Cash Num-Den_Indi'!$A$2:$ANL$2,0))-INDEX('1617 Data'!$A$2:$AEW$35,MATCH('1617 1718 Comparison'!$A11,'1617 Data'!$A$2:$A$35,0),MATCH('1617 1718 Comparison'!IF$2,'1617 Data'!$A$2:$AEW$2,0))</f>
        <v>0</v>
      </c>
      <c r="IG11" s="440">
        <f>INDEX(' Cash Num-Den_Indi'!$A$2:$ANL$35,MATCH('1617 1718 Comparison'!$A11,' Cash Num-Den_Indi'!$A$2:$A$35,0),MATCH('1617 1718 Comparison'!IG$2,' Cash Num-Den_Indi'!$A$2:$ANL$2,0))-INDEX('1617 Data'!$A$2:$AEW$35,MATCH('1617 1718 Comparison'!$A11,'1617 Data'!$A$2:$A$35,0),MATCH('1617 1718 Comparison'!IG$2,'1617 Data'!$A$2:$AEW$2,0))</f>
        <v>0</v>
      </c>
      <c r="IH11" s="440">
        <f>INDEX(' Cash Num-Den_Indi'!$A$2:$ANL$35,MATCH('1617 1718 Comparison'!$A11,' Cash Num-Den_Indi'!$A$2:$A$35,0),MATCH('1617 1718 Comparison'!IH$2,' Cash Num-Den_Indi'!$A$2:$ANL$2,0))-INDEX('1617 Data'!$A$2:$AEW$35,MATCH('1617 1718 Comparison'!$A11,'1617 Data'!$A$2:$A$35,0),MATCH('1617 1718 Comparison'!IH$2,'1617 Data'!$A$2:$AEW$2,0))</f>
        <v>0</v>
      </c>
      <c r="II11" s="441" t="e">
        <f>INDEX(' Cash Num-Den_Indi'!$A$2:$ANL$35,MATCH('1617 1718 Comparison'!$A11,' Cash Num-Den_Indi'!$A$2:$A$35,0),MATCH('1617 1718 Comparison'!II$2,' Cash Num-Den_Indi'!$A$2:$ANL$2,0))-INDEX('1617 Data'!$A$2:$AEW$35,MATCH('1617 1718 Comparison'!$A11,'1617 Data'!$A$2:$A$35,0),MATCH('1617 1718 Comparison'!II$2,'1617 Data'!$A$2:$AEW$2,0))</f>
        <v>#N/A</v>
      </c>
      <c r="IJ11" s="440">
        <f>INDEX(' Cash Num-Den_Indi'!$A$2:$ANL$35,MATCH('1617 1718 Comparison'!$A11,' Cash Num-Den_Indi'!$A$2:$A$35,0),MATCH('1617 1718 Comparison'!IJ$2,' Cash Num-Den_Indi'!$A$2:$ANL$2,0))-INDEX('1617 Data'!$A$2:$AEW$35,MATCH('1617 1718 Comparison'!$A11,'1617 Data'!$A$2:$A$35,0),MATCH('1617 1718 Comparison'!IJ$2,'1617 Data'!$A$2:$AEW$2,0))</f>
        <v>0</v>
      </c>
      <c r="IK11" s="440">
        <f>INDEX(' Cash Num-Den_Indi'!$A$2:$ANL$35,MATCH('1617 1718 Comparison'!$A11,' Cash Num-Den_Indi'!$A$2:$A$35,0),MATCH('1617 1718 Comparison'!IK$2,' Cash Num-Den_Indi'!$A$2:$ANL$2,0))-INDEX('1617 Data'!$A$2:$AEW$35,MATCH('1617 1718 Comparison'!$A11,'1617 Data'!$A$2:$A$35,0),MATCH('1617 1718 Comparison'!IK$2,'1617 Data'!$A$2:$AEW$2,0))</f>
        <v>0</v>
      </c>
      <c r="IL11" s="440">
        <f>INDEX(' Cash Num-Den_Indi'!$A$2:$ANL$35,MATCH('1617 1718 Comparison'!$A11,' Cash Num-Den_Indi'!$A$2:$A$35,0),MATCH('1617 1718 Comparison'!IL$2,' Cash Num-Den_Indi'!$A$2:$ANL$2,0))-INDEX('1617 Data'!$A$2:$AEW$35,MATCH('1617 1718 Comparison'!$A11,'1617 Data'!$A$2:$A$35,0),MATCH('1617 1718 Comparison'!IL$2,'1617 Data'!$A$2:$AEW$2,0))</f>
        <v>0</v>
      </c>
      <c r="IM11" s="440">
        <f>INDEX(' Cash Num-Den_Indi'!$A$2:$ANL$35,MATCH('1617 1718 Comparison'!$A11,' Cash Num-Den_Indi'!$A$2:$A$35,0),MATCH('1617 1718 Comparison'!IM$2,' Cash Num-Den_Indi'!$A$2:$ANL$2,0))-INDEX('1617 Data'!$A$2:$AEW$35,MATCH('1617 1718 Comparison'!$A11,'1617 Data'!$A$2:$A$35,0),MATCH('1617 1718 Comparison'!IM$2,'1617 Data'!$A$2:$AEW$2,0))</f>
        <v>0</v>
      </c>
      <c r="IN11" s="440">
        <f>INDEX(' Cash Num-Den_Indi'!$A$2:$ANL$35,MATCH('1617 1718 Comparison'!$A11,' Cash Num-Den_Indi'!$A$2:$A$35,0),MATCH('1617 1718 Comparison'!IN$2,' Cash Num-Den_Indi'!$A$2:$ANL$2,0))-INDEX('1617 Data'!$A$2:$AEW$35,MATCH('1617 1718 Comparison'!$A11,'1617 Data'!$A$2:$A$35,0),MATCH('1617 1718 Comparison'!IN$2,'1617 Data'!$A$2:$AEW$2,0))</f>
        <v>0</v>
      </c>
      <c r="IO11" s="441" t="e">
        <f>INDEX(' Cash Num-Den_Indi'!$A$2:$ANL$35,MATCH('1617 1718 Comparison'!$A11,' Cash Num-Den_Indi'!$A$2:$A$35,0),MATCH('1617 1718 Comparison'!IO$2,' Cash Num-Den_Indi'!$A$2:$ANL$2,0))-INDEX('1617 Data'!$A$2:$AEW$35,MATCH('1617 1718 Comparison'!$A11,'1617 Data'!$A$2:$A$35,0),MATCH('1617 1718 Comparison'!IO$2,'1617 Data'!$A$2:$AEW$2,0))</f>
        <v>#VALUE!</v>
      </c>
      <c r="IP11" s="440">
        <f>INDEX(' Cash Num-Den_Indi'!$A$2:$ANL$35,MATCH('1617 1718 Comparison'!$A11,' Cash Num-Den_Indi'!$A$2:$A$35,0),MATCH('1617 1718 Comparison'!IP$2,' Cash Num-Den_Indi'!$A$2:$ANL$2,0))-INDEX('1617 Data'!$A$2:$AEW$35,MATCH('1617 1718 Comparison'!$A11,'1617 Data'!$A$2:$A$35,0),MATCH('1617 1718 Comparison'!IP$2,'1617 Data'!$A$2:$AEW$2,0))</f>
        <v>0</v>
      </c>
      <c r="IQ11" s="440">
        <f>INDEX(' Cash Num-Den_Indi'!$A$2:$ANL$35,MATCH('1617 1718 Comparison'!$A11,' Cash Num-Den_Indi'!$A$2:$A$35,0),MATCH('1617 1718 Comparison'!IQ$2,' Cash Num-Den_Indi'!$A$2:$ANL$2,0))-INDEX('1617 Data'!$A$2:$AEW$35,MATCH('1617 1718 Comparison'!$A11,'1617 Data'!$A$2:$A$35,0),MATCH('1617 1718 Comparison'!IQ$2,'1617 Data'!$A$2:$AEW$2,0))</f>
        <v>0</v>
      </c>
      <c r="IR11" s="440">
        <f>INDEX(' Cash Num-Den_Indi'!$A$2:$ANL$35,MATCH('1617 1718 Comparison'!$A11,' Cash Num-Den_Indi'!$A$2:$A$35,0),MATCH('1617 1718 Comparison'!IR$2,' Cash Num-Den_Indi'!$A$2:$ANL$2,0))-INDEX('1617 Data'!$A$2:$AEW$35,MATCH('1617 1718 Comparison'!$A11,'1617 Data'!$A$2:$A$35,0),MATCH('1617 1718 Comparison'!IR$2,'1617 Data'!$A$2:$AEW$2,0))</f>
        <v>0</v>
      </c>
      <c r="IS11" s="440">
        <f>INDEX(' Cash Num-Den_Indi'!$A$2:$ANL$35,MATCH('1617 1718 Comparison'!$A11,' Cash Num-Den_Indi'!$A$2:$A$35,0),MATCH('1617 1718 Comparison'!IS$2,' Cash Num-Den_Indi'!$A$2:$ANL$2,0))-INDEX('1617 Data'!$A$2:$AEW$35,MATCH('1617 1718 Comparison'!$A11,'1617 Data'!$A$2:$A$35,0),MATCH('1617 1718 Comparison'!IS$2,'1617 Data'!$A$2:$AEW$2,0))</f>
        <v>0</v>
      </c>
      <c r="IT11" s="440">
        <f>INDEX(' Cash Num-Den_Indi'!$A$2:$ANL$35,MATCH('1617 1718 Comparison'!$A11,' Cash Num-Den_Indi'!$A$2:$A$35,0),MATCH('1617 1718 Comparison'!IT$2,' Cash Num-Den_Indi'!$A$2:$ANL$2,0))-INDEX('1617 Data'!$A$2:$AEW$35,MATCH('1617 1718 Comparison'!$A11,'1617 Data'!$A$2:$A$35,0),MATCH('1617 1718 Comparison'!IT$2,'1617 Data'!$A$2:$AEW$2,0))</f>
        <v>0</v>
      </c>
      <c r="IU11" s="440">
        <f>INDEX(' Cash Num-Den_Indi'!$A$2:$ANL$35,MATCH('1617 1718 Comparison'!$A11,' Cash Num-Den_Indi'!$A$2:$A$35,0),MATCH('1617 1718 Comparison'!IU$2,' Cash Num-Den_Indi'!$A$2:$ANL$2,0))-INDEX('1617 Data'!$A$2:$AEW$35,MATCH('1617 1718 Comparison'!$A11,'1617 Data'!$A$2:$A$35,0),MATCH('1617 1718 Comparison'!IU$2,'1617 Data'!$A$2:$AEW$2,0))</f>
        <v>0</v>
      </c>
      <c r="IV11" s="440">
        <f>INDEX(' Cash Num-Den_Indi'!$A$2:$ANL$35,MATCH('1617 1718 Comparison'!$A11,' Cash Num-Den_Indi'!$A$2:$A$35,0),MATCH('1617 1718 Comparison'!IV$2,' Cash Num-Den_Indi'!$A$2:$ANL$2,0))-INDEX('1617 Data'!$A$2:$AEW$35,MATCH('1617 1718 Comparison'!$A11,'1617 Data'!$A$2:$A$35,0),MATCH('1617 1718 Comparison'!IV$2,'1617 Data'!$A$2:$AEW$2,0))</f>
        <v>0</v>
      </c>
      <c r="IW11" s="441" t="e">
        <f>INDEX(' Cash Num-Den_Indi'!$A$2:$ANL$35,MATCH('1617 1718 Comparison'!$A11,' Cash Num-Den_Indi'!$A$2:$A$35,0),MATCH('1617 1718 Comparison'!IW$2,' Cash Num-Den_Indi'!$A$2:$ANL$2,0))-INDEX('1617 Data'!$A$2:$AEW$35,MATCH('1617 1718 Comparison'!$A11,'1617 Data'!$A$2:$A$35,0),MATCH('1617 1718 Comparison'!IW$2,'1617 Data'!$A$2:$AEW$2,0))</f>
        <v>#VALUE!</v>
      </c>
      <c r="IX11" s="440">
        <f>INDEX(' Cash Num-Den_Indi'!$A$2:$ANL$35,MATCH('1617 1718 Comparison'!$A11,' Cash Num-Den_Indi'!$A$2:$A$35,0),MATCH('1617 1718 Comparison'!IX$2,' Cash Num-Den_Indi'!$A$2:$ANL$2,0))-INDEX('1617 Data'!$A$2:$AEW$35,MATCH('1617 1718 Comparison'!$A11,'1617 Data'!$A$2:$A$35,0),MATCH('1617 1718 Comparison'!IX$2,'1617 Data'!$A$2:$AEW$2,0))</f>
        <v>0</v>
      </c>
      <c r="IY11" s="440">
        <f>INDEX(' Cash Num-Den_Indi'!$A$2:$ANL$35,MATCH('1617 1718 Comparison'!$A11,' Cash Num-Den_Indi'!$A$2:$A$35,0),MATCH('1617 1718 Comparison'!IY$2,' Cash Num-Den_Indi'!$A$2:$ANL$2,0))-INDEX('1617 Data'!$A$2:$AEW$35,MATCH('1617 1718 Comparison'!$A11,'1617 Data'!$A$2:$A$35,0),MATCH('1617 1718 Comparison'!IY$2,'1617 Data'!$A$2:$AEW$2,0))</f>
        <v>0</v>
      </c>
      <c r="IZ11" s="440">
        <f>INDEX(' Cash Num-Den_Indi'!$A$2:$ANL$35,MATCH('1617 1718 Comparison'!$A11,' Cash Num-Den_Indi'!$A$2:$A$35,0),MATCH('1617 1718 Comparison'!IZ$2,' Cash Num-Den_Indi'!$A$2:$ANL$2,0))-INDEX('1617 Data'!$A$2:$AEW$35,MATCH('1617 1718 Comparison'!$A11,'1617 Data'!$A$2:$A$35,0),MATCH('1617 1718 Comparison'!IZ$2,'1617 Data'!$A$2:$AEW$2,0))</f>
        <v>0</v>
      </c>
      <c r="JA11" s="440">
        <f>INDEX(' Cash Num-Den_Indi'!$A$2:$ANL$35,MATCH('1617 1718 Comparison'!$A11,' Cash Num-Den_Indi'!$A$2:$A$35,0),MATCH('1617 1718 Comparison'!JA$2,' Cash Num-Den_Indi'!$A$2:$ANL$2,0))-INDEX('1617 Data'!$A$2:$AEW$35,MATCH('1617 1718 Comparison'!$A11,'1617 Data'!$A$2:$A$35,0),MATCH('1617 1718 Comparison'!JA$2,'1617 Data'!$A$2:$AEW$2,0))</f>
        <v>0</v>
      </c>
      <c r="JB11" s="440">
        <f>INDEX(' Cash Num-Den_Indi'!$A$2:$ANL$35,MATCH('1617 1718 Comparison'!$A11,' Cash Num-Den_Indi'!$A$2:$A$35,0),MATCH('1617 1718 Comparison'!JB$2,' Cash Num-Den_Indi'!$A$2:$ANL$2,0))-INDEX('1617 Data'!$A$2:$AEW$35,MATCH('1617 1718 Comparison'!$A11,'1617 Data'!$A$2:$A$35,0),MATCH('1617 1718 Comparison'!JB$2,'1617 Data'!$A$2:$AEW$2,0))</f>
        <v>0</v>
      </c>
      <c r="JC11" s="440">
        <f>INDEX(' Cash Num-Den_Indi'!$A$2:$ANL$35,MATCH('1617 1718 Comparison'!$A11,' Cash Num-Den_Indi'!$A$2:$A$35,0),MATCH('1617 1718 Comparison'!JC$2,' Cash Num-Den_Indi'!$A$2:$ANL$2,0))-INDEX('1617 Data'!$A$2:$AEW$35,MATCH('1617 1718 Comparison'!$A11,'1617 Data'!$A$2:$A$35,0),MATCH('1617 1718 Comparison'!JC$2,'1617 Data'!$A$2:$AEW$2,0))</f>
        <v>0</v>
      </c>
      <c r="JD11" s="440">
        <f>INDEX(' Cash Num-Den_Indi'!$A$2:$ANL$35,MATCH('1617 1718 Comparison'!$A11,' Cash Num-Den_Indi'!$A$2:$A$35,0),MATCH('1617 1718 Comparison'!JD$2,' Cash Num-Den_Indi'!$A$2:$ANL$2,0))-INDEX('1617 Data'!$A$2:$AEW$35,MATCH('1617 1718 Comparison'!$A11,'1617 Data'!$A$2:$A$35,0),MATCH('1617 1718 Comparison'!JD$2,'1617 Data'!$A$2:$AEW$2,0))</f>
        <v>0</v>
      </c>
      <c r="JE11" s="440">
        <f>INDEX(' Cash Num-Den_Indi'!$A$2:$ANL$35,MATCH('1617 1718 Comparison'!$A11,' Cash Num-Den_Indi'!$A$2:$A$35,0),MATCH('1617 1718 Comparison'!JE$2,' Cash Num-Den_Indi'!$A$2:$ANL$2,0))-INDEX('1617 Data'!$A$2:$AEW$35,MATCH('1617 1718 Comparison'!$A11,'1617 Data'!$A$2:$A$35,0),MATCH('1617 1718 Comparison'!JE$2,'1617 Data'!$A$2:$AEW$2,0))</f>
        <v>0</v>
      </c>
      <c r="JF11" s="440">
        <f>INDEX(' Cash Num-Den_Indi'!$A$2:$ANL$35,MATCH('1617 1718 Comparison'!$A11,' Cash Num-Den_Indi'!$A$2:$A$35,0),MATCH('1617 1718 Comparison'!JF$2,' Cash Num-Den_Indi'!$A$2:$ANL$2,0))-INDEX('1617 Data'!$A$2:$AEW$35,MATCH('1617 1718 Comparison'!$A11,'1617 Data'!$A$2:$A$35,0),MATCH('1617 1718 Comparison'!JF$2,'1617 Data'!$A$2:$AEW$2,0))</f>
        <v>0</v>
      </c>
      <c r="JG11" s="440">
        <f>INDEX(' Cash Num-Den_Indi'!$A$2:$ANL$35,MATCH('1617 1718 Comparison'!$A11,' Cash Num-Den_Indi'!$A$2:$A$35,0),MATCH('1617 1718 Comparison'!JG$2,' Cash Num-Den_Indi'!$A$2:$ANL$2,0))-INDEX('1617 Data'!$A$2:$AEW$35,MATCH('1617 1718 Comparison'!$A11,'1617 Data'!$A$2:$A$35,0),MATCH('1617 1718 Comparison'!JG$2,'1617 Data'!$A$2:$AEW$2,0))</f>
        <v>0</v>
      </c>
      <c r="JH11" s="440">
        <f>INDEX(' Cash Num-Den_Indi'!$A$2:$ANL$35,MATCH('1617 1718 Comparison'!$A11,' Cash Num-Den_Indi'!$A$2:$A$35,0),MATCH('1617 1718 Comparison'!JH$2,' Cash Num-Den_Indi'!$A$2:$ANL$2,0))-INDEX('1617 Data'!$A$2:$AEW$35,MATCH('1617 1718 Comparison'!$A11,'1617 Data'!$A$2:$A$35,0),MATCH('1617 1718 Comparison'!JH$2,'1617 Data'!$A$2:$AEW$2,0))</f>
        <v>0</v>
      </c>
      <c r="JI11" s="440">
        <f>INDEX(' Cash Num-Den_Indi'!$A$2:$ANL$35,MATCH('1617 1718 Comparison'!$A11,' Cash Num-Den_Indi'!$A$2:$A$35,0),MATCH('1617 1718 Comparison'!JI$2,' Cash Num-Den_Indi'!$A$2:$ANL$2,0))-INDEX('1617 Data'!$A$2:$AEW$35,MATCH('1617 1718 Comparison'!$A11,'1617 Data'!$A$2:$A$35,0),MATCH('1617 1718 Comparison'!JI$2,'1617 Data'!$A$2:$AEW$2,0))</f>
        <v>0</v>
      </c>
      <c r="JJ11" s="440">
        <f>INDEX(' Cash Num-Den_Indi'!$A$2:$ANL$35,MATCH('1617 1718 Comparison'!$A11,' Cash Num-Den_Indi'!$A$2:$A$35,0),MATCH('1617 1718 Comparison'!JJ$2,' Cash Num-Den_Indi'!$A$2:$ANL$2,0))-INDEX('1617 Data'!$A$2:$AEW$35,MATCH('1617 1718 Comparison'!$A11,'1617 Data'!$A$2:$A$35,0),MATCH('1617 1718 Comparison'!JJ$2,'1617 Data'!$A$2:$AEW$2,0))</f>
        <v>0</v>
      </c>
      <c r="JK11" s="440">
        <f>INDEX(' Cash Num-Den_Indi'!$A$2:$ANL$35,MATCH('1617 1718 Comparison'!$A11,' Cash Num-Den_Indi'!$A$2:$A$35,0),MATCH('1617 1718 Comparison'!JK$2,' Cash Num-Den_Indi'!$A$2:$ANL$2,0))-INDEX('1617 Data'!$A$2:$AEW$35,MATCH('1617 1718 Comparison'!$A11,'1617 Data'!$A$2:$A$35,0),MATCH('1617 1718 Comparison'!JK$2,'1617 Data'!$A$2:$AEW$2,0))</f>
        <v>0</v>
      </c>
      <c r="JL11" s="440">
        <f>INDEX(' Cash Num-Den_Indi'!$A$2:$ANL$35,MATCH('1617 1718 Comparison'!$A11,' Cash Num-Den_Indi'!$A$2:$A$35,0),MATCH('1617 1718 Comparison'!JL$2,' Cash Num-Den_Indi'!$A$2:$ANL$2,0))-INDEX('1617 Data'!$A$2:$AEW$35,MATCH('1617 1718 Comparison'!$A11,'1617 Data'!$A$2:$A$35,0),MATCH('1617 1718 Comparison'!JL$2,'1617 Data'!$A$2:$AEW$2,0))</f>
        <v>0</v>
      </c>
      <c r="JM11" s="440">
        <f>INDEX(' Cash Num-Den_Indi'!$A$2:$ANL$35,MATCH('1617 1718 Comparison'!$A11,' Cash Num-Den_Indi'!$A$2:$A$35,0),MATCH('1617 1718 Comparison'!JM$2,' Cash Num-Den_Indi'!$A$2:$ANL$2,0))-INDEX('1617 Data'!$A$2:$AEW$35,MATCH('1617 1718 Comparison'!$A11,'1617 Data'!$A$2:$A$35,0),MATCH('1617 1718 Comparison'!JM$2,'1617 Data'!$A$2:$AEW$2,0))</f>
        <v>0</v>
      </c>
      <c r="JN11" s="440">
        <f>INDEX(' Cash Num-Den_Indi'!$A$2:$ANL$35,MATCH('1617 1718 Comparison'!$A11,' Cash Num-Den_Indi'!$A$2:$A$35,0),MATCH('1617 1718 Comparison'!JN$2,' Cash Num-Den_Indi'!$A$2:$ANL$2,0))-INDEX('1617 Data'!$A$2:$AEW$35,MATCH('1617 1718 Comparison'!$A11,'1617 Data'!$A$2:$A$35,0),MATCH('1617 1718 Comparison'!JN$2,'1617 Data'!$A$2:$AEW$2,0))</f>
        <v>0</v>
      </c>
      <c r="JO11" s="440">
        <f>INDEX(' Cash Num-Den_Indi'!$A$2:$ANL$35,MATCH('1617 1718 Comparison'!$A11,' Cash Num-Den_Indi'!$A$2:$A$35,0),MATCH('1617 1718 Comparison'!JO$2,' Cash Num-Den_Indi'!$A$2:$ANL$2,0))-INDEX('1617 Data'!$A$2:$AEW$35,MATCH('1617 1718 Comparison'!$A11,'1617 Data'!$A$2:$A$35,0),MATCH('1617 1718 Comparison'!JO$2,'1617 Data'!$A$2:$AEW$2,0))</f>
        <v>0</v>
      </c>
      <c r="JP11" s="440">
        <f>INDEX(' Cash Num-Den_Indi'!$A$2:$ANL$35,MATCH('1617 1718 Comparison'!$A11,' Cash Num-Den_Indi'!$A$2:$A$35,0),MATCH('1617 1718 Comparison'!JP$2,' Cash Num-Den_Indi'!$A$2:$ANL$2,0))-INDEX('1617 Data'!$A$2:$AEW$35,MATCH('1617 1718 Comparison'!$A11,'1617 Data'!$A$2:$A$35,0),MATCH('1617 1718 Comparison'!JP$2,'1617 Data'!$A$2:$AEW$2,0))</f>
        <v>0</v>
      </c>
      <c r="JQ11" s="440">
        <f>INDEX(' Cash Num-Den_Indi'!$A$2:$ANL$35,MATCH('1617 1718 Comparison'!$A11,' Cash Num-Den_Indi'!$A$2:$A$35,0),MATCH('1617 1718 Comparison'!JQ$2,' Cash Num-Den_Indi'!$A$2:$ANL$2,0))-INDEX('1617 Data'!$A$2:$AEW$35,MATCH('1617 1718 Comparison'!$A11,'1617 Data'!$A$2:$A$35,0),MATCH('1617 1718 Comparison'!JQ$2,'1617 Data'!$A$2:$AEW$2,0))</f>
        <v>0</v>
      </c>
      <c r="JR11" s="440">
        <f>INDEX(' Cash Num-Den_Indi'!$A$2:$ANL$35,MATCH('1617 1718 Comparison'!$A11,' Cash Num-Den_Indi'!$A$2:$A$35,0),MATCH('1617 1718 Comparison'!JR$2,' Cash Num-Den_Indi'!$A$2:$ANL$2,0))-INDEX('1617 Data'!$A$2:$AEW$35,MATCH('1617 1718 Comparison'!$A11,'1617 Data'!$A$2:$A$35,0),MATCH('1617 1718 Comparison'!JR$2,'1617 Data'!$A$2:$AEW$2,0))</f>
        <v>0</v>
      </c>
      <c r="JS11" s="441" t="e">
        <f>INDEX(' Cash Num-Den_Indi'!$A$2:$ANL$35,MATCH('1617 1718 Comparison'!$A11,' Cash Num-Den_Indi'!$A$2:$A$35,0),MATCH('1617 1718 Comparison'!JS$2,' Cash Num-Den_Indi'!$A$2:$ANL$2,0))-INDEX('1617 Data'!$A$2:$AEW$35,MATCH('1617 1718 Comparison'!$A11,'1617 Data'!$A$2:$A$35,0),MATCH('1617 1718 Comparison'!JS$2,'1617 Data'!$A$2:$AEW$2,0))</f>
        <v>#N/A</v>
      </c>
      <c r="JT11" s="441" t="e">
        <f>INDEX(' Cash Num-Den_Indi'!$A$2:$ANL$35,MATCH('1617 1718 Comparison'!$A11,' Cash Num-Den_Indi'!$A$2:$A$35,0),MATCH('1617 1718 Comparison'!JT$2,' Cash Num-Den_Indi'!$A$2:$ANL$2,0))-INDEX('1617 Data'!$A$2:$AEW$35,MATCH('1617 1718 Comparison'!$A11,'1617 Data'!$A$2:$A$35,0),MATCH('1617 1718 Comparison'!JT$2,'1617 Data'!$A$2:$AEW$2,0))</f>
        <v>#N/A</v>
      </c>
      <c r="JU11" s="441" t="e">
        <f>INDEX(' Cash Num-Den_Indi'!$A$2:$ANL$35,MATCH('1617 1718 Comparison'!$A11,' Cash Num-Den_Indi'!$A$2:$A$35,0),MATCH('1617 1718 Comparison'!JU$2,' Cash Num-Den_Indi'!$A$2:$ANL$2,0))-INDEX('1617 Data'!$A$2:$AEW$35,MATCH('1617 1718 Comparison'!$A11,'1617 Data'!$A$2:$A$35,0),MATCH('1617 1718 Comparison'!JU$2,'1617 Data'!$A$2:$AEW$2,0))</f>
        <v>#N/A</v>
      </c>
      <c r="JV11" s="440">
        <f>INDEX(' Cash Num-Den_Indi'!$A$2:$ANL$35,MATCH('1617 1718 Comparison'!$A11,' Cash Num-Den_Indi'!$A$2:$A$35,0),MATCH('1617 1718 Comparison'!JV$2,' Cash Num-Den_Indi'!$A$2:$ANL$2,0))-INDEX('1617 Data'!$A$2:$AEW$35,MATCH('1617 1718 Comparison'!$A11,'1617 Data'!$A$2:$A$35,0),MATCH('1617 1718 Comparison'!JV$2,'1617 Data'!$A$2:$AEW$2,0))</f>
        <v>0</v>
      </c>
      <c r="JW11" s="441" t="e">
        <f>INDEX(' Cash Num-Den_Indi'!$A$2:$ANL$35,MATCH('1617 1718 Comparison'!$A11,' Cash Num-Den_Indi'!$A$2:$A$35,0),MATCH('1617 1718 Comparison'!JW$2,' Cash Num-Den_Indi'!$A$2:$ANL$2,0))-INDEX('1617 Data'!$A$2:$AEW$35,MATCH('1617 1718 Comparison'!$A11,'1617 Data'!$A$2:$A$35,0),MATCH('1617 1718 Comparison'!JW$2,'1617 Data'!$A$2:$AEW$2,0))</f>
        <v>#N/A</v>
      </c>
      <c r="JX11" s="441" t="e">
        <f>INDEX(' Cash Num-Den_Indi'!$A$2:$ANL$35,MATCH('1617 1718 Comparison'!$A11,' Cash Num-Den_Indi'!$A$2:$A$35,0),MATCH('1617 1718 Comparison'!JX$2,' Cash Num-Den_Indi'!$A$2:$ANL$2,0))-INDEX('1617 Data'!$A$2:$AEW$35,MATCH('1617 1718 Comparison'!$A11,'1617 Data'!$A$2:$A$35,0),MATCH('1617 1718 Comparison'!JX$2,'1617 Data'!$A$2:$AEW$2,0))</f>
        <v>#N/A</v>
      </c>
      <c r="JY11" s="440">
        <f>INDEX(' Cash Num-Den_Indi'!$A$2:$ANL$35,MATCH('1617 1718 Comparison'!$A11,' Cash Num-Den_Indi'!$A$2:$A$35,0),MATCH('1617 1718 Comparison'!JY$2,' Cash Num-Den_Indi'!$A$2:$ANL$2,0))-INDEX('1617 Data'!$A$2:$AEW$35,MATCH('1617 1718 Comparison'!$A11,'1617 Data'!$A$2:$A$35,0),MATCH('1617 1718 Comparison'!JY$2,'1617 Data'!$A$2:$AEW$2,0))</f>
        <v>0</v>
      </c>
      <c r="JZ11" s="441" t="e">
        <f>INDEX(' Cash Num-Den_Indi'!$A$2:$ANL$35,MATCH('1617 1718 Comparison'!$A11,' Cash Num-Den_Indi'!$A$2:$A$35,0),MATCH('1617 1718 Comparison'!JZ$2,' Cash Num-Den_Indi'!$A$2:$ANL$2,0))-INDEX('1617 Data'!$A$2:$AEW$35,MATCH('1617 1718 Comparison'!$A11,'1617 Data'!$A$2:$A$35,0),MATCH('1617 1718 Comparison'!JZ$2,'1617 Data'!$A$2:$AEW$2,0))</f>
        <v>#N/A</v>
      </c>
      <c r="KA11" s="441" t="e">
        <f>INDEX(' Cash Num-Den_Indi'!$A$2:$ANL$35,MATCH('1617 1718 Comparison'!$A11,' Cash Num-Den_Indi'!$A$2:$A$35,0),MATCH('1617 1718 Comparison'!KA$2,' Cash Num-Den_Indi'!$A$2:$ANL$2,0))-INDEX('1617 Data'!$A$2:$AEW$35,MATCH('1617 1718 Comparison'!$A11,'1617 Data'!$A$2:$A$35,0),MATCH('1617 1718 Comparison'!KA$2,'1617 Data'!$A$2:$AEW$2,0))</f>
        <v>#N/A</v>
      </c>
      <c r="KB11" s="440">
        <f>INDEX(' Cash Num-Den_Indi'!$A$2:$ANL$35,MATCH('1617 1718 Comparison'!$A11,' Cash Num-Den_Indi'!$A$2:$A$35,0),MATCH('1617 1718 Comparison'!KB$2,' Cash Num-Den_Indi'!$A$2:$ANL$2,0))-INDEX('1617 Data'!$A$2:$AEW$35,MATCH('1617 1718 Comparison'!$A11,'1617 Data'!$A$2:$A$35,0),MATCH('1617 1718 Comparison'!KB$2,'1617 Data'!$A$2:$AEW$2,0))</f>
        <v>0</v>
      </c>
      <c r="KC11" s="441" t="e">
        <f>INDEX(' Cash Num-Den_Indi'!$A$2:$ANL$35,MATCH('1617 1718 Comparison'!$A11,' Cash Num-Den_Indi'!$A$2:$A$35,0),MATCH('1617 1718 Comparison'!KC$2,' Cash Num-Den_Indi'!$A$2:$ANL$2,0))-INDEX('1617 Data'!$A$2:$AEW$35,MATCH('1617 1718 Comparison'!$A11,'1617 Data'!$A$2:$A$35,0),MATCH('1617 1718 Comparison'!KC$2,'1617 Data'!$A$2:$AEW$2,0))</f>
        <v>#N/A</v>
      </c>
      <c r="KD11" s="441" t="e">
        <f>INDEX(' Cash Num-Den_Indi'!$A$2:$ANL$35,MATCH('1617 1718 Comparison'!$A11,' Cash Num-Den_Indi'!$A$2:$A$35,0),MATCH('1617 1718 Comparison'!KD$2,' Cash Num-Den_Indi'!$A$2:$ANL$2,0))-INDEX('1617 Data'!$A$2:$AEW$35,MATCH('1617 1718 Comparison'!$A11,'1617 Data'!$A$2:$A$35,0),MATCH('1617 1718 Comparison'!KD$2,'1617 Data'!$A$2:$AEW$2,0))</f>
        <v>#N/A</v>
      </c>
      <c r="KE11" s="440">
        <f>INDEX(' Cash Num-Den_Indi'!$A$2:$ANL$35,MATCH('1617 1718 Comparison'!$A11,' Cash Num-Den_Indi'!$A$2:$A$35,0),MATCH('1617 1718 Comparison'!KE$2,' Cash Num-Den_Indi'!$A$2:$ANL$2,0))-INDEX('1617 Data'!$A$2:$AEW$35,MATCH('1617 1718 Comparison'!$A11,'1617 Data'!$A$2:$A$35,0),MATCH('1617 1718 Comparison'!KE$2,'1617 Data'!$A$2:$AEW$2,0))</f>
        <v>0</v>
      </c>
      <c r="KF11" s="441" t="e">
        <f>INDEX(' Cash Num-Den_Indi'!$A$2:$ANL$35,MATCH('1617 1718 Comparison'!$A11,' Cash Num-Den_Indi'!$A$2:$A$35,0),MATCH('1617 1718 Comparison'!KF$2,' Cash Num-Den_Indi'!$A$2:$ANL$2,0))-INDEX('1617 Data'!$A$2:$AEW$35,MATCH('1617 1718 Comparison'!$A11,'1617 Data'!$A$2:$A$35,0),MATCH('1617 1718 Comparison'!KF$2,'1617 Data'!$A$2:$AEW$2,0))</f>
        <v>#N/A</v>
      </c>
      <c r="KG11" s="441" t="e">
        <f>INDEX(' Cash Num-Den_Indi'!$A$2:$ANL$35,MATCH('1617 1718 Comparison'!$A11,' Cash Num-Den_Indi'!$A$2:$A$35,0),MATCH('1617 1718 Comparison'!KG$2,' Cash Num-Den_Indi'!$A$2:$ANL$2,0))-INDEX('1617 Data'!$A$2:$AEW$35,MATCH('1617 1718 Comparison'!$A11,'1617 Data'!$A$2:$A$35,0),MATCH('1617 1718 Comparison'!KG$2,'1617 Data'!$A$2:$AEW$2,0))</f>
        <v>#N/A</v>
      </c>
      <c r="KH11" s="440">
        <f>INDEX(' Cash Num-Den_Indi'!$A$2:$ANL$35,MATCH('1617 1718 Comparison'!$A11,' Cash Num-Den_Indi'!$A$2:$A$35,0),MATCH('1617 1718 Comparison'!KH$2,' Cash Num-Den_Indi'!$A$2:$ANL$2,0))-INDEX('1617 Data'!$A$2:$AEW$35,MATCH('1617 1718 Comparison'!$A11,'1617 Data'!$A$2:$A$35,0),MATCH('1617 1718 Comparison'!KH$2,'1617 Data'!$A$2:$AEW$2,0))</f>
        <v>0</v>
      </c>
      <c r="KI11" s="441" t="e">
        <f>INDEX(' Cash Num-Den_Indi'!$A$2:$ANL$35,MATCH('1617 1718 Comparison'!$A11,' Cash Num-Den_Indi'!$A$2:$A$35,0),MATCH('1617 1718 Comparison'!KI$2,' Cash Num-Den_Indi'!$A$2:$ANL$2,0))-INDEX('1617 Data'!$A$2:$AEW$35,MATCH('1617 1718 Comparison'!$A11,'1617 Data'!$A$2:$A$35,0),MATCH('1617 1718 Comparison'!KI$2,'1617 Data'!$A$2:$AEW$2,0))</f>
        <v>#N/A</v>
      </c>
      <c r="KJ11" s="441" t="e">
        <f>INDEX(' Cash Num-Den_Indi'!$A$2:$ANL$35,MATCH('1617 1718 Comparison'!$A11,' Cash Num-Den_Indi'!$A$2:$A$35,0),MATCH('1617 1718 Comparison'!KJ$2,' Cash Num-Den_Indi'!$A$2:$ANL$2,0))-INDEX('1617 Data'!$A$2:$AEW$35,MATCH('1617 1718 Comparison'!$A11,'1617 Data'!$A$2:$A$35,0),MATCH('1617 1718 Comparison'!KJ$2,'1617 Data'!$A$2:$AEW$2,0))</f>
        <v>#N/A</v>
      </c>
      <c r="KK11" s="440">
        <f>INDEX(' Cash Num-Den_Indi'!$A$2:$ANL$35,MATCH('1617 1718 Comparison'!$A11,' Cash Num-Den_Indi'!$A$2:$A$35,0),MATCH('1617 1718 Comparison'!KK$2,' Cash Num-Den_Indi'!$A$2:$ANL$2,0))-INDEX('1617 Data'!$A$2:$AEW$35,MATCH('1617 1718 Comparison'!$A11,'1617 Data'!$A$2:$A$35,0),MATCH('1617 1718 Comparison'!KK$2,'1617 Data'!$A$2:$AEW$2,0))</f>
        <v>0</v>
      </c>
      <c r="KL11" s="441" t="e">
        <f>INDEX(' Cash Num-Den_Indi'!$A$2:$ANL$35,MATCH('1617 1718 Comparison'!$A11,' Cash Num-Den_Indi'!$A$2:$A$35,0),MATCH('1617 1718 Comparison'!KL$2,' Cash Num-Den_Indi'!$A$2:$ANL$2,0))-INDEX('1617 Data'!$A$2:$AEW$35,MATCH('1617 1718 Comparison'!$A11,'1617 Data'!$A$2:$A$35,0),MATCH('1617 1718 Comparison'!KL$2,'1617 Data'!$A$2:$AEW$2,0))</f>
        <v>#N/A</v>
      </c>
      <c r="KM11" s="441" t="e">
        <f>INDEX(' Cash Num-Den_Indi'!$A$2:$ANL$35,MATCH('1617 1718 Comparison'!$A11,' Cash Num-Den_Indi'!$A$2:$A$35,0),MATCH('1617 1718 Comparison'!KM$2,' Cash Num-Den_Indi'!$A$2:$ANL$2,0))-INDEX('1617 Data'!$A$2:$AEW$35,MATCH('1617 1718 Comparison'!$A11,'1617 Data'!$A$2:$A$35,0),MATCH('1617 1718 Comparison'!KM$2,'1617 Data'!$A$2:$AEW$2,0))</f>
        <v>#N/A</v>
      </c>
      <c r="KN11" s="440">
        <f>INDEX(' Cash Num-Den_Indi'!$A$2:$ANL$35,MATCH('1617 1718 Comparison'!$A11,' Cash Num-Den_Indi'!$A$2:$A$35,0),MATCH('1617 1718 Comparison'!KN$2,' Cash Num-Den_Indi'!$A$2:$ANL$2,0))-INDEX('1617 Data'!$A$2:$AEW$35,MATCH('1617 1718 Comparison'!$A11,'1617 Data'!$A$2:$A$35,0),MATCH('1617 1718 Comparison'!KN$2,'1617 Data'!$A$2:$AEW$2,0))</f>
        <v>0</v>
      </c>
      <c r="KO11" s="441" t="e">
        <f>INDEX(' Cash Num-Den_Indi'!$A$2:$ANL$35,MATCH('1617 1718 Comparison'!$A11,' Cash Num-Den_Indi'!$A$2:$A$35,0),MATCH('1617 1718 Comparison'!KO$2,' Cash Num-Den_Indi'!$A$2:$ANL$2,0))-INDEX('1617 Data'!$A$2:$AEW$35,MATCH('1617 1718 Comparison'!$A11,'1617 Data'!$A$2:$A$35,0),MATCH('1617 1718 Comparison'!KO$2,'1617 Data'!$A$2:$AEW$2,0))</f>
        <v>#N/A</v>
      </c>
      <c r="KP11" s="441" t="e">
        <f>INDEX(' Cash Num-Den_Indi'!$A$2:$ANL$35,MATCH('1617 1718 Comparison'!$A11,' Cash Num-Den_Indi'!$A$2:$A$35,0),MATCH('1617 1718 Comparison'!KP$2,' Cash Num-Den_Indi'!$A$2:$ANL$2,0))-INDEX('1617 Data'!$A$2:$AEW$35,MATCH('1617 1718 Comparison'!$A11,'1617 Data'!$A$2:$A$35,0),MATCH('1617 1718 Comparison'!KP$2,'1617 Data'!$A$2:$AEW$2,0))</f>
        <v>#N/A</v>
      </c>
      <c r="KQ11" s="441" t="e">
        <f>INDEX(' Cash Num-Den_Indi'!$A$2:$ANL$35,MATCH('1617 1718 Comparison'!$A11,' Cash Num-Den_Indi'!$A$2:$A$35,0),MATCH('1617 1718 Comparison'!KQ$2,' Cash Num-Den_Indi'!$A$2:$ANL$2,0))-INDEX('1617 Data'!$A$2:$AEW$35,MATCH('1617 1718 Comparison'!$A11,'1617 Data'!$A$2:$A$35,0),MATCH('1617 1718 Comparison'!KQ$2,'1617 Data'!$A$2:$AEW$2,0))</f>
        <v>#N/A</v>
      </c>
      <c r="KR11" s="441" t="e">
        <f>INDEX(' Cash Num-Den_Indi'!$A$2:$ANL$35,MATCH('1617 1718 Comparison'!$A11,' Cash Num-Den_Indi'!$A$2:$A$35,0),MATCH('1617 1718 Comparison'!KR$2,' Cash Num-Den_Indi'!$A$2:$ANL$2,0))-INDEX('1617 Data'!$A$2:$AEW$35,MATCH('1617 1718 Comparison'!$A11,'1617 Data'!$A$2:$A$35,0),MATCH('1617 1718 Comparison'!KR$2,'1617 Data'!$A$2:$AEW$2,0))</f>
        <v>#N/A</v>
      </c>
      <c r="KS11" s="441" t="e">
        <f>INDEX(' Cash Num-Den_Indi'!$A$2:$ANL$35,MATCH('1617 1718 Comparison'!$A11,' Cash Num-Den_Indi'!$A$2:$A$35,0),MATCH('1617 1718 Comparison'!KS$2,' Cash Num-Den_Indi'!$A$2:$ANL$2,0))-INDEX('1617 Data'!$A$2:$AEW$35,MATCH('1617 1718 Comparison'!$A11,'1617 Data'!$A$2:$A$35,0),MATCH('1617 1718 Comparison'!KS$2,'1617 Data'!$A$2:$AEW$2,0))</f>
        <v>#N/A</v>
      </c>
      <c r="KT11" s="440">
        <f>INDEX(' Cash Num-Den_Indi'!$A$2:$ANL$35,MATCH('1617 1718 Comparison'!$A11,' Cash Num-Den_Indi'!$A$2:$A$35,0),MATCH('1617 1718 Comparison'!KT$2,' Cash Num-Den_Indi'!$A$2:$ANL$2,0))-INDEX('1617 Data'!$A$2:$AEW$35,MATCH('1617 1718 Comparison'!$A11,'1617 Data'!$A$2:$A$35,0),MATCH('1617 1718 Comparison'!KT$2,'1617 Data'!$A$2:$AEW$2,0))</f>
        <v>0</v>
      </c>
      <c r="KU11" s="441" t="e">
        <f>INDEX(' Cash Num-Den_Indi'!$A$2:$ANL$35,MATCH('1617 1718 Comparison'!$A11,' Cash Num-Den_Indi'!$A$2:$A$35,0),MATCH('1617 1718 Comparison'!KU$2,' Cash Num-Den_Indi'!$A$2:$ANL$2,0))-INDEX('1617 Data'!$A$2:$AEW$35,MATCH('1617 1718 Comparison'!$A11,'1617 Data'!$A$2:$A$35,0),MATCH('1617 1718 Comparison'!KU$2,'1617 Data'!$A$2:$AEW$2,0))</f>
        <v>#N/A</v>
      </c>
      <c r="KV11" s="441" t="e">
        <f>INDEX(' Cash Num-Den_Indi'!$A$2:$ANL$35,MATCH('1617 1718 Comparison'!$A11,' Cash Num-Den_Indi'!$A$2:$A$35,0),MATCH('1617 1718 Comparison'!KV$2,' Cash Num-Den_Indi'!$A$2:$ANL$2,0))-INDEX('1617 Data'!$A$2:$AEW$35,MATCH('1617 1718 Comparison'!$A11,'1617 Data'!$A$2:$A$35,0),MATCH('1617 1718 Comparison'!KV$2,'1617 Data'!$A$2:$AEW$2,0))</f>
        <v>#N/A</v>
      </c>
      <c r="KW11" s="440">
        <f>INDEX(' Cash Num-Den_Indi'!$A$2:$ANL$35,MATCH('1617 1718 Comparison'!$A11,' Cash Num-Den_Indi'!$A$2:$A$35,0),MATCH('1617 1718 Comparison'!KW$2,' Cash Num-Den_Indi'!$A$2:$ANL$2,0))-INDEX('1617 Data'!$A$2:$AEW$35,MATCH('1617 1718 Comparison'!$A11,'1617 Data'!$A$2:$A$35,0),MATCH('1617 1718 Comparison'!KW$2,'1617 Data'!$A$2:$AEW$2,0))</f>
        <v>0</v>
      </c>
      <c r="KX11" s="441" t="e">
        <f>INDEX(' Cash Num-Den_Indi'!$A$2:$ANL$35,MATCH('1617 1718 Comparison'!$A11,' Cash Num-Den_Indi'!$A$2:$A$35,0),MATCH('1617 1718 Comparison'!KX$2,' Cash Num-Den_Indi'!$A$2:$ANL$2,0))-INDEX('1617 Data'!$A$2:$AEW$35,MATCH('1617 1718 Comparison'!$A11,'1617 Data'!$A$2:$A$35,0),MATCH('1617 1718 Comparison'!KX$2,'1617 Data'!$A$2:$AEW$2,0))</f>
        <v>#N/A</v>
      </c>
      <c r="KY11" s="441" t="e">
        <f>INDEX(' Cash Num-Den_Indi'!$A$2:$ANL$35,MATCH('1617 1718 Comparison'!$A11,' Cash Num-Den_Indi'!$A$2:$A$35,0),MATCH('1617 1718 Comparison'!KY$2,' Cash Num-Den_Indi'!$A$2:$ANL$2,0))-INDEX('1617 Data'!$A$2:$AEW$35,MATCH('1617 1718 Comparison'!$A11,'1617 Data'!$A$2:$A$35,0),MATCH('1617 1718 Comparison'!KY$2,'1617 Data'!$A$2:$AEW$2,0))</f>
        <v>#N/A</v>
      </c>
      <c r="KZ11" s="441" t="e">
        <f>INDEX(' Cash Num-Den_Indi'!$A$2:$ANL$35,MATCH('1617 1718 Comparison'!$A11,' Cash Num-Den_Indi'!$A$2:$A$35,0),MATCH('1617 1718 Comparison'!KZ$2,' Cash Num-Den_Indi'!$A$2:$ANL$2,0))-INDEX('1617 Data'!$A$2:$AEW$35,MATCH('1617 1718 Comparison'!$A11,'1617 Data'!$A$2:$A$35,0),MATCH('1617 1718 Comparison'!KZ$2,'1617 Data'!$A$2:$AEW$2,0))</f>
        <v>#N/A</v>
      </c>
      <c r="LA11" s="441" t="e">
        <f>INDEX(' Cash Num-Den_Indi'!$A$2:$ANL$35,MATCH('1617 1718 Comparison'!$A11,' Cash Num-Den_Indi'!$A$2:$A$35,0),MATCH('1617 1718 Comparison'!LA$2,' Cash Num-Den_Indi'!$A$2:$ANL$2,0))-INDEX('1617 Data'!$A$2:$AEW$35,MATCH('1617 1718 Comparison'!$A11,'1617 Data'!$A$2:$A$35,0),MATCH('1617 1718 Comparison'!LA$2,'1617 Data'!$A$2:$AEW$2,0))</f>
        <v>#N/A</v>
      </c>
      <c r="LB11" s="441" t="e">
        <f>INDEX(' Cash Num-Den_Indi'!$A$2:$ANL$35,MATCH('1617 1718 Comparison'!$A11,' Cash Num-Den_Indi'!$A$2:$A$35,0),MATCH('1617 1718 Comparison'!LB$2,' Cash Num-Den_Indi'!$A$2:$ANL$2,0))-INDEX('1617 Data'!$A$2:$AEW$35,MATCH('1617 1718 Comparison'!$A11,'1617 Data'!$A$2:$A$35,0),MATCH('1617 1718 Comparison'!LB$2,'1617 Data'!$A$2:$AEW$2,0))</f>
        <v>#N/A</v>
      </c>
      <c r="LC11" s="440">
        <f>INDEX(' Cash Num-Den_Indi'!$A$2:$ANL$35,MATCH('1617 1718 Comparison'!$A11,' Cash Num-Den_Indi'!$A$2:$A$35,0),MATCH('1617 1718 Comparison'!LC$2,' Cash Num-Den_Indi'!$A$2:$ANL$2,0))-INDEX('1617 Data'!$A$2:$AEW$35,MATCH('1617 1718 Comparison'!$A11,'1617 Data'!$A$2:$A$35,0),MATCH('1617 1718 Comparison'!LC$2,'1617 Data'!$A$2:$AEW$2,0))</f>
        <v>0</v>
      </c>
      <c r="LD11" s="441" t="e">
        <f>INDEX(' Cash Num-Den_Indi'!$A$2:$ANL$35,MATCH('1617 1718 Comparison'!$A11,' Cash Num-Den_Indi'!$A$2:$A$35,0),MATCH('1617 1718 Comparison'!LD$2,' Cash Num-Den_Indi'!$A$2:$ANL$2,0))-INDEX('1617 Data'!$A$2:$AEW$35,MATCH('1617 1718 Comparison'!$A11,'1617 Data'!$A$2:$A$35,0),MATCH('1617 1718 Comparison'!LD$2,'1617 Data'!$A$2:$AEW$2,0))</f>
        <v>#N/A</v>
      </c>
      <c r="LE11" s="441" t="e">
        <f>INDEX(' Cash Num-Den_Indi'!$A$2:$ANL$35,MATCH('1617 1718 Comparison'!$A11,' Cash Num-Den_Indi'!$A$2:$A$35,0),MATCH('1617 1718 Comparison'!LE$2,' Cash Num-Den_Indi'!$A$2:$ANL$2,0))-INDEX('1617 Data'!$A$2:$AEW$35,MATCH('1617 1718 Comparison'!$A11,'1617 Data'!$A$2:$A$35,0),MATCH('1617 1718 Comparison'!LE$2,'1617 Data'!$A$2:$AEW$2,0))</f>
        <v>#N/A</v>
      </c>
      <c r="LF11" s="440">
        <f>INDEX(' Cash Num-Den_Indi'!$A$2:$ANL$35,MATCH('1617 1718 Comparison'!$A11,' Cash Num-Den_Indi'!$A$2:$A$35,0),MATCH('1617 1718 Comparison'!LF$2,' Cash Num-Den_Indi'!$A$2:$ANL$2,0))-INDEX('1617 Data'!$A$2:$AEW$35,MATCH('1617 1718 Comparison'!$A11,'1617 Data'!$A$2:$A$35,0),MATCH('1617 1718 Comparison'!LF$2,'1617 Data'!$A$2:$AEW$2,0))</f>
        <v>0</v>
      </c>
      <c r="LG11" s="441" t="e">
        <f>INDEX(' Cash Num-Den_Indi'!$A$2:$ANL$35,MATCH('1617 1718 Comparison'!$A11,' Cash Num-Den_Indi'!$A$2:$A$35,0),MATCH('1617 1718 Comparison'!LG$2,' Cash Num-Den_Indi'!$A$2:$ANL$2,0))-INDEX('1617 Data'!$A$2:$AEW$35,MATCH('1617 1718 Comparison'!$A11,'1617 Data'!$A$2:$A$35,0),MATCH('1617 1718 Comparison'!LG$2,'1617 Data'!$A$2:$AEW$2,0))</f>
        <v>#N/A</v>
      </c>
      <c r="LH11" s="441" t="e">
        <f>INDEX(' Cash Num-Den_Indi'!$A$2:$ANL$35,MATCH('1617 1718 Comparison'!$A11,' Cash Num-Den_Indi'!$A$2:$A$35,0),MATCH('1617 1718 Comparison'!LH$2,' Cash Num-Den_Indi'!$A$2:$ANL$2,0))-INDEX('1617 Data'!$A$2:$AEW$35,MATCH('1617 1718 Comparison'!$A11,'1617 Data'!$A$2:$A$35,0),MATCH('1617 1718 Comparison'!LH$2,'1617 Data'!$A$2:$AEW$2,0))</f>
        <v>#N/A</v>
      </c>
      <c r="LI11" s="440">
        <f>INDEX(' Cash Num-Den_Indi'!$A$2:$ANL$35,MATCH('1617 1718 Comparison'!$A11,' Cash Num-Den_Indi'!$A$2:$A$35,0),MATCH('1617 1718 Comparison'!LI$2,' Cash Num-Den_Indi'!$A$2:$ANL$2,0))-INDEX('1617 Data'!$A$2:$AEW$35,MATCH('1617 1718 Comparison'!$A11,'1617 Data'!$A$2:$A$35,0),MATCH('1617 1718 Comparison'!LI$2,'1617 Data'!$A$2:$AEW$2,0))</f>
        <v>0</v>
      </c>
      <c r="LJ11" s="441" t="e">
        <f>INDEX(' Cash Num-Den_Indi'!$A$2:$ANL$35,MATCH('1617 1718 Comparison'!$A11,' Cash Num-Den_Indi'!$A$2:$A$35,0),MATCH('1617 1718 Comparison'!LJ$2,' Cash Num-Den_Indi'!$A$2:$ANL$2,0))-INDEX('1617 Data'!$A$2:$AEW$35,MATCH('1617 1718 Comparison'!$A11,'1617 Data'!$A$2:$A$35,0),MATCH('1617 1718 Comparison'!LJ$2,'1617 Data'!$A$2:$AEW$2,0))</f>
        <v>#N/A</v>
      </c>
      <c r="LK11" s="441" t="e">
        <f>INDEX(' Cash Num-Den_Indi'!$A$2:$ANL$35,MATCH('1617 1718 Comparison'!$A11,' Cash Num-Den_Indi'!$A$2:$A$35,0),MATCH('1617 1718 Comparison'!LK$2,' Cash Num-Den_Indi'!$A$2:$ANL$2,0))-INDEX('1617 Data'!$A$2:$AEW$35,MATCH('1617 1718 Comparison'!$A11,'1617 Data'!$A$2:$A$35,0),MATCH('1617 1718 Comparison'!LK$2,'1617 Data'!$A$2:$AEW$2,0))</f>
        <v>#N/A</v>
      </c>
      <c r="LL11" s="440">
        <f>INDEX(' Cash Num-Den_Indi'!$A$2:$ANL$35,MATCH('1617 1718 Comparison'!$A11,' Cash Num-Den_Indi'!$A$2:$A$35,0),MATCH('1617 1718 Comparison'!LL$2,' Cash Num-Den_Indi'!$A$2:$ANL$2,0))-INDEX('1617 Data'!$A$2:$AEW$35,MATCH('1617 1718 Comparison'!$A11,'1617 Data'!$A$2:$A$35,0),MATCH('1617 1718 Comparison'!LL$2,'1617 Data'!$A$2:$AEW$2,0))</f>
        <v>0</v>
      </c>
      <c r="LM11" s="441" t="e">
        <f>INDEX(' Cash Num-Den_Indi'!$A$2:$ANL$35,MATCH('1617 1718 Comparison'!$A11,' Cash Num-Den_Indi'!$A$2:$A$35,0),MATCH('1617 1718 Comparison'!LM$2,' Cash Num-Den_Indi'!$A$2:$ANL$2,0))-INDEX('1617 Data'!$A$2:$AEW$35,MATCH('1617 1718 Comparison'!$A11,'1617 Data'!$A$2:$A$35,0),MATCH('1617 1718 Comparison'!LM$2,'1617 Data'!$A$2:$AEW$2,0))</f>
        <v>#N/A</v>
      </c>
      <c r="LN11" s="441" t="e">
        <f>INDEX(' Cash Num-Den_Indi'!$A$2:$ANL$35,MATCH('1617 1718 Comparison'!$A11,' Cash Num-Den_Indi'!$A$2:$A$35,0),MATCH('1617 1718 Comparison'!LN$2,' Cash Num-Den_Indi'!$A$2:$ANL$2,0))-INDEX('1617 Data'!$A$2:$AEW$35,MATCH('1617 1718 Comparison'!$A11,'1617 Data'!$A$2:$A$35,0),MATCH('1617 1718 Comparison'!LN$2,'1617 Data'!$A$2:$AEW$2,0))</f>
        <v>#N/A</v>
      </c>
      <c r="LO11" s="440">
        <f>INDEX(' Cash Num-Den_Indi'!$A$2:$ANL$35,MATCH('1617 1718 Comparison'!$A11,' Cash Num-Den_Indi'!$A$2:$A$35,0),MATCH('1617 1718 Comparison'!LO$2,' Cash Num-Den_Indi'!$A$2:$ANL$2,0))-INDEX('1617 Data'!$A$2:$AEW$35,MATCH('1617 1718 Comparison'!$A11,'1617 Data'!$A$2:$A$35,0),MATCH('1617 1718 Comparison'!LO$2,'1617 Data'!$A$2:$AEW$2,0))</f>
        <v>0</v>
      </c>
      <c r="LP11" s="441" t="e">
        <f>INDEX(' Cash Num-Den_Indi'!$A$2:$ANL$35,MATCH('1617 1718 Comparison'!$A11,' Cash Num-Den_Indi'!$A$2:$A$35,0),MATCH('1617 1718 Comparison'!LP$2,' Cash Num-Den_Indi'!$A$2:$ANL$2,0))-INDEX('1617 Data'!$A$2:$AEW$35,MATCH('1617 1718 Comparison'!$A11,'1617 Data'!$A$2:$A$35,0),MATCH('1617 1718 Comparison'!LP$2,'1617 Data'!$A$2:$AEW$2,0))</f>
        <v>#N/A</v>
      </c>
      <c r="LQ11" s="441" t="e">
        <f>INDEX(' Cash Num-Den_Indi'!$A$2:$ANL$35,MATCH('1617 1718 Comparison'!$A11,' Cash Num-Den_Indi'!$A$2:$A$35,0),MATCH('1617 1718 Comparison'!LQ$2,' Cash Num-Den_Indi'!$A$2:$ANL$2,0))-INDEX('1617 Data'!$A$2:$AEW$35,MATCH('1617 1718 Comparison'!$A11,'1617 Data'!$A$2:$A$35,0),MATCH('1617 1718 Comparison'!LQ$2,'1617 Data'!$A$2:$AEW$2,0))</f>
        <v>#N/A</v>
      </c>
      <c r="LR11" s="440">
        <f>INDEX(' Cash Num-Den_Indi'!$A$2:$ANL$35,MATCH('1617 1718 Comparison'!$A11,' Cash Num-Den_Indi'!$A$2:$A$35,0),MATCH('1617 1718 Comparison'!LR$2,' Cash Num-Den_Indi'!$A$2:$ANL$2,0))-INDEX('1617 Data'!$A$2:$AEW$35,MATCH('1617 1718 Comparison'!$A11,'1617 Data'!$A$2:$A$35,0),MATCH('1617 1718 Comparison'!LR$2,'1617 Data'!$A$2:$AEW$2,0))</f>
        <v>0</v>
      </c>
      <c r="LS11" s="441" t="e">
        <f>INDEX(' Cash Num-Den_Indi'!$A$2:$ANL$35,MATCH('1617 1718 Comparison'!$A11,' Cash Num-Den_Indi'!$A$2:$A$35,0),MATCH('1617 1718 Comparison'!LS$2,' Cash Num-Den_Indi'!$A$2:$ANL$2,0))-INDEX('1617 Data'!$A$2:$AEW$35,MATCH('1617 1718 Comparison'!$A11,'1617 Data'!$A$2:$A$35,0),MATCH('1617 1718 Comparison'!LS$2,'1617 Data'!$A$2:$AEW$2,0))</f>
        <v>#N/A</v>
      </c>
      <c r="LT11" s="441" t="e">
        <f>INDEX(' Cash Num-Den_Indi'!$A$2:$ANL$35,MATCH('1617 1718 Comparison'!$A11,' Cash Num-Den_Indi'!$A$2:$A$35,0),MATCH('1617 1718 Comparison'!LT$2,' Cash Num-Den_Indi'!$A$2:$ANL$2,0))-INDEX('1617 Data'!$A$2:$AEW$35,MATCH('1617 1718 Comparison'!$A11,'1617 Data'!$A$2:$A$35,0),MATCH('1617 1718 Comparison'!LT$2,'1617 Data'!$A$2:$AEW$2,0))</f>
        <v>#N/A</v>
      </c>
      <c r="LU11" s="440">
        <f>INDEX(' Cash Num-Den_Indi'!$A$2:$ANL$35,MATCH('1617 1718 Comparison'!$A11,' Cash Num-Den_Indi'!$A$2:$A$35,0),MATCH('1617 1718 Comparison'!LU$2,' Cash Num-Den_Indi'!$A$2:$ANL$2,0))-INDEX('1617 Data'!$A$2:$AEW$35,MATCH('1617 1718 Comparison'!$A11,'1617 Data'!$A$2:$A$35,0),MATCH('1617 1718 Comparison'!LU$2,'1617 Data'!$A$2:$AEW$2,0))</f>
        <v>0</v>
      </c>
      <c r="LV11" s="441" t="e">
        <f>INDEX(' Cash Num-Den_Indi'!$A$2:$ANL$35,MATCH('1617 1718 Comparison'!$A11,' Cash Num-Den_Indi'!$A$2:$A$35,0),MATCH('1617 1718 Comparison'!LV$2,' Cash Num-Den_Indi'!$A$2:$ANL$2,0))-INDEX('1617 Data'!$A$2:$AEW$35,MATCH('1617 1718 Comparison'!$A11,'1617 Data'!$A$2:$A$35,0),MATCH('1617 1718 Comparison'!LV$2,'1617 Data'!$A$2:$AEW$2,0))</f>
        <v>#N/A</v>
      </c>
      <c r="LW11" s="441" t="e">
        <f>INDEX(' Cash Num-Den_Indi'!$A$2:$ANL$35,MATCH('1617 1718 Comparison'!$A11,' Cash Num-Den_Indi'!$A$2:$A$35,0),MATCH('1617 1718 Comparison'!LW$2,' Cash Num-Den_Indi'!$A$2:$ANL$2,0))-INDEX('1617 Data'!$A$2:$AEW$35,MATCH('1617 1718 Comparison'!$A11,'1617 Data'!$A$2:$A$35,0),MATCH('1617 1718 Comparison'!LW$2,'1617 Data'!$A$2:$AEW$2,0))</f>
        <v>#N/A</v>
      </c>
      <c r="LX11" s="441" t="e">
        <f>INDEX(' Cash Num-Den_Indi'!$A$2:$ANL$35,MATCH('1617 1718 Comparison'!$A11,' Cash Num-Den_Indi'!$A$2:$A$35,0),MATCH('1617 1718 Comparison'!LX$2,' Cash Num-Den_Indi'!$A$2:$ANL$2,0))-INDEX('1617 Data'!$A$2:$AEW$35,MATCH('1617 1718 Comparison'!$A11,'1617 Data'!$A$2:$A$35,0),MATCH('1617 1718 Comparison'!LX$2,'1617 Data'!$A$2:$AEW$2,0))</f>
        <v>#N/A</v>
      </c>
      <c r="LY11" s="441" t="e">
        <f>INDEX(' Cash Num-Den_Indi'!$A$2:$ANL$35,MATCH('1617 1718 Comparison'!$A11,' Cash Num-Den_Indi'!$A$2:$A$35,0),MATCH('1617 1718 Comparison'!LY$2,' Cash Num-Den_Indi'!$A$2:$ANL$2,0))-INDEX('1617 Data'!$A$2:$AEW$35,MATCH('1617 1718 Comparison'!$A11,'1617 Data'!$A$2:$A$35,0),MATCH('1617 1718 Comparison'!LY$2,'1617 Data'!$A$2:$AEW$2,0))</f>
        <v>#N/A</v>
      </c>
      <c r="LZ11" s="441" t="e">
        <f>INDEX(' Cash Num-Den_Indi'!$A$2:$ANL$35,MATCH('1617 1718 Comparison'!$A11,' Cash Num-Den_Indi'!$A$2:$A$35,0),MATCH('1617 1718 Comparison'!LZ$2,' Cash Num-Den_Indi'!$A$2:$ANL$2,0))-INDEX('1617 Data'!$A$2:$AEW$35,MATCH('1617 1718 Comparison'!$A11,'1617 Data'!$A$2:$A$35,0),MATCH('1617 1718 Comparison'!LZ$2,'1617 Data'!$A$2:$AEW$2,0))</f>
        <v>#N/A</v>
      </c>
      <c r="MA11" s="440">
        <f>INDEX(' Cash Num-Den_Indi'!$A$2:$ANL$35,MATCH('1617 1718 Comparison'!$A11,' Cash Num-Den_Indi'!$A$2:$A$35,0),MATCH('1617 1718 Comparison'!MA$2,' Cash Num-Den_Indi'!$A$2:$ANL$2,0))-INDEX('1617 Data'!$A$2:$AEW$35,MATCH('1617 1718 Comparison'!$A11,'1617 Data'!$A$2:$A$35,0),MATCH('1617 1718 Comparison'!MA$2,'1617 Data'!$A$2:$AEW$2,0))</f>
        <v>0</v>
      </c>
      <c r="MB11" s="441" t="e">
        <f>INDEX(' Cash Num-Den_Indi'!$A$2:$ANL$35,MATCH('1617 1718 Comparison'!$A11,' Cash Num-Den_Indi'!$A$2:$A$35,0),MATCH('1617 1718 Comparison'!MB$2,' Cash Num-Den_Indi'!$A$2:$ANL$2,0))-INDEX('1617 Data'!$A$2:$AEW$35,MATCH('1617 1718 Comparison'!$A11,'1617 Data'!$A$2:$A$35,0),MATCH('1617 1718 Comparison'!MB$2,'1617 Data'!$A$2:$AEW$2,0))</f>
        <v>#N/A</v>
      </c>
      <c r="MC11" s="441" t="e">
        <f>INDEX(' Cash Num-Den_Indi'!$A$2:$ANL$35,MATCH('1617 1718 Comparison'!$A11,' Cash Num-Den_Indi'!$A$2:$A$35,0),MATCH('1617 1718 Comparison'!MC$2,' Cash Num-Den_Indi'!$A$2:$ANL$2,0))-INDEX('1617 Data'!$A$2:$AEW$35,MATCH('1617 1718 Comparison'!$A11,'1617 Data'!$A$2:$A$35,0),MATCH('1617 1718 Comparison'!MC$2,'1617 Data'!$A$2:$AEW$2,0))</f>
        <v>#N/A</v>
      </c>
      <c r="MD11" s="440">
        <f>INDEX(' Cash Num-Den_Indi'!$A$2:$ANL$35,MATCH('1617 1718 Comparison'!$A11,' Cash Num-Den_Indi'!$A$2:$A$35,0),MATCH('1617 1718 Comparison'!MD$2,' Cash Num-Den_Indi'!$A$2:$ANL$2,0))-INDEX('1617 Data'!$A$2:$AEW$35,MATCH('1617 1718 Comparison'!$A11,'1617 Data'!$A$2:$A$35,0),MATCH('1617 1718 Comparison'!MD$2,'1617 Data'!$A$2:$AEW$2,0))</f>
        <v>0</v>
      </c>
      <c r="ME11" s="441" t="e">
        <f>INDEX(' Cash Num-Den_Indi'!$A$2:$ANL$35,MATCH('1617 1718 Comparison'!$A11,' Cash Num-Den_Indi'!$A$2:$A$35,0),MATCH('1617 1718 Comparison'!ME$2,' Cash Num-Den_Indi'!$A$2:$ANL$2,0))-INDEX('1617 Data'!$A$2:$AEW$35,MATCH('1617 1718 Comparison'!$A11,'1617 Data'!$A$2:$A$35,0),MATCH('1617 1718 Comparison'!ME$2,'1617 Data'!$A$2:$AEW$2,0))</f>
        <v>#N/A</v>
      </c>
      <c r="MF11" s="441" t="e">
        <f>INDEX(' Cash Num-Den_Indi'!$A$2:$ANL$35,MATCH('1617 1718 Comparison'!$A11,' Cash Num-Den_Indi'!$A$2:$A$35,0),MATCH('1617 1718 Comparison'!MF$2,' Cash Num-Den_Indi'!$A$2:$ANL$2,0))-INDEX('1617 Data'!$A$2:$AEW$35,MATCH('1617 1718 Comparison'!$A11,'1617 Data'!$A$2:$A$35,0),MATCH('1617 1718 Comparison'!MF$2,'1617 Data'!$A$2:$AEW$2,0))</f>
        <v>#N/A</v>
      </c>
      <c r="MG11" s="440">
        <f>INDEX(' Cash Num-Den_Indi'!$A$2:$ANL$35,MATCH('1617 1718 Comparison'!$A11,' Cash Num-Den_Indi'!$A$2:$A$35,0),MATCH('1617 1718 Comparison'!MG$2,' Cash Num-Den_Indi'!$A$2:$ANL$2,0))-INDEX('1617 Data'!$A$2:$AEW$35,MATCH('1617 1718 Comparison'!$A11,'1617 Data'!$A$2:$A$35,0),MATCH('1617 1718 Comparison'!MG$2,'1617 Data'!$A$2:$AEW$2,0))</f>
        <v>0</v>
      </c>
      <c r="MH11" s="441" t="e">
        <f>INDEX(' Cash Num-Den_Indi'!$A$2:$ANL$35,MATCH('1617 1718 Comparison'!$A11,' Cash Num-Den_Indi'!$A$2:$A$35,0),MATCH('1617 1718 Comparison'!MH$2,' Cash Num-Den_Indi'!$A$2:$ANL$2,0))-INDEX('1617 Data'!$A$2:$AEW$35,MATCH('1617 1718 Comparison'!$A11,'1617 Data'!$A$2:$A$35,0),MATCH('1617 1718 Comparison'!MH$2,'1617 Data'!$A$2:$AEW$2,0))</f>
        <v>#N/A</v>
      </c>
      <c r="MI11" s="441" t="e">
        <f>INDEX(' Cash Num-Den_Indi'!$A$2:$ANL$35,MATCH('1617 1718 Comparison'!$A11,' Cash Num-Den_Indi'!$A$2:$A$35,0),MATCH('1617 1718 Comparison'!MI$2,' Cash Num-Den_Indi'!$A$2:$ANL$2,0))-INDEX('1617 Data'!$A$2:$AEW$35,MATCH('1617 1718 Comparison'!$A11,'1617 Data'!$A$2:$A$35,0),MATCH('1617 1718 Comparison'!MI$2,'1617 Data'!$A$2:$AEW$2,0))</f>
        <v>#N/A</v>
      </c>
      <c r="MJ11" s="440">
        <f>INDEX(' Cash Num-Den_Indi'!$A$2:$ANL$35,MATCH('1617 1718 Comparison'!$A11,' Cash Num-Den_Indi'!$A$2:$A$35,0),MATCH('1617 1718 Comparison'!MJ$2,' Cash Num-Den_Indi'!$A$2:$ANL$2,0))-INDEX('1617 Data'!$A$2:$AEW$35,MATCH('1617 1718 Comparison'!$A11,'1617 Data'!$A$2:$A$35,0),MATCH('1617 1718 Comparison'!MJ$2,'1617 Data'!$A$2:$AEW$2,0))</f>
        <v>0</v>
      </c>
      <c r="MK11" s="441" t="e">
        <f>INDEX(' Cash Num-Den_Indi'!$A$2:$ANL$35,MATCH('1617 1718 Comparison'!$A11,' Cash Num-Den_Indi'!$A$2:$A$35,0),MATCH('1617 1718 Comparison'!MK$2,' Cash Num-Den_Indi'!$A$2:$ANL$2,0))-INDEX('1617 Data'!$A$2:$AEW$35,MATCH('1617 1718 Comparison'!$A11,'1617 Data'!$A$2:$A$35,0),MATCH('1617 1718 Comparison'!MK$2,'1617 Data'!$A$2:$AEW$2,0))</f>
        <v>#N/A</v>
      </c>
      <c r="ML11" s="441" t="e">
        <f>INDEX(' Cash Num-Den_Indi'!$A$2:$ANL$35,MATCH('1617 1718 Comparison'!$A11,' Cash Num-Den_Indi'!$A$2:$A$35,0),MATCH('1617 1718 Comparison'!ML$2,' Cash Num-Den_Indi'!$A$2:$ANL$2,0))-INDEX('1617 Data'!$A$2:$AEW$35,MATCH('1617 1718 Comparison'!$A11,'1617 Data'!$A$2:$A$35,0),MATCH('1617 1718 Comparison'!ML$2,'1617 Data'!$A$2:$AEW$2,0))</f>
        <v>#N/A</v>
      </c>
      <c r="MM11" s="440">
        <f>INDEX(' Cash Num-Den_Indi'!$A$2:$ANL$35,MATCH('1617 1718 Comparison'!$A11,' Cash Num-Den_Indi'!$A$2:$A$35,0),MATCH('1617 1718 Comparison'!MM$2,' Cash Num-Den_Indi'!$A$2:$ANL$2,0))-INDEX('1617 Data'!$A$2:$AEW$35,MATCH('1617 1718 Comparison'!$A11,'1617 Data'!$A$2:$A$35,0),MATCH('1617 1718 Comparison'!MM$2,'1617 Data'!$A$2:$AEW$2,0))</f>
        <v>0</v>
      </c>
      <c r="MN11" s="441" t="e">
        <f>INDEX(' Cash Num-Den_Indi'!$A$2:$ANL$35,MATCH('1617 1718 Comparison'!$A11,' Cash Num-Den_Indi'!$A$2:$A$35,0),MATCH('1617 1718 Comparison'!MN$2,' Cash Num-Den_Indi'!$A$2:$ANL$2,0))-INDEX('1617 Data'!$A$2:$AEW$35,MATCH('1617 1718 Comparison'!$A11,'1617 Data'!$A$2:$A$35,0),MATCH('1617 1718 Comparison'!MN$2,'1617 Data'!$A$2:$AEW$2,0))</f>
        <v>#N/A</v>
      </c>
      <c r="MO11" s="441" t="e">
        <f>INDEX(' Cash Num-Den_Indi'!$A$2:$ANL$35,MATCH('1617 1718 Comparison'!$A11,' Cash Num-Den_Indi'!$A$2:$A$35,0),MATCH('1617 1718 Comparison'!MO$2,' Cash Num-Den_Indi'!$A$2:$ANL$2,0))-INDEX('1617 Data'!$A$2:$AEW$35,MATCH('1617 1718 Comparison'!$A11,'1617 Data'!$A$2:$A$35,0),MATCH('1617 1718 Comparison'!MO$2,'1617 Data'!$A$2:$AEW$2,0))</f>
        <v>#N/A</v>
      </c>
      <c r="MP11" s="440">
        <f>INDEX(' Cash Num-Den_Indi'!$A$2:$ANL$35,MATCH('1617 1718 Comparison'!$A11,' Cash Num-Den_Indi'!$A$2:$A$35,0),MATCH('1617 1718 Comparison'!MP$2,' Cash Num-Den_Indi'!$A$2:$ANL$2,0))-INDEX('1617 Data'!$A$2:$AEW$35,MATCH('1617 1718 Comparison'!$A11,'1617 Data'!$A$2:$A$35,0),MATCH('1617 1718 Comparison'!MP$2,'1617 Data'!$A$2:$AEW$2,0))</f>
        <v>0</v>
      </c>
      <c r="MQ11" s="441" t="e">
        <f>INDEX(' Cash Num-Den_Indi'!$A$2:$ANL$35,MATCH('1617 1718 Comparison'!$A11,' Cash Num-Den_Indi'!$A$2:$A$35,0),MATCH('1617 1718 Comparison'!MQ$2,' Cash Num-Den_Indi'!$A$2:$ANL$2,0))-INDEX('1617 Data'!$A$2:$AEW$35,MATCH('1617 1718 Comparison'!$A11,'1617 Data'!$A$2:$A$35,0),MATCH('1617 1718 Comparison'!MQ$2,'1617 Data'!$A$2:$AEW$2,0))</f>
        <v>#N/A</v>
      </c>
      <c r="MR11" s="441" t="e">
        <f>INDEX(' Cash Num-Den_Indi'!$A$2:$ANL$35,MATCH('1617 1718 Comparison'!$A11,' Cash Num-Den_Indi'!$A$2:$A$35,0),MATCH('1617 1718 Comparison'!MR$2,' Cash Num-Den_Indi'!$A$2:$ANL$2,0))-INDEX('1617 Data'!$A$2:$AEW$35,MATCH('1617 1718 Comparison'!$A11,'1617 Data'!$A$2:$A$35,0),MATCH('1617 1718 Comparison'!MR$2,'1617 Data'!$A$2:$AEW$2,0))</f>
        <v>#N/A</v>
      </c>
      <c r="MS11" s="440">
        <f>INDEX(' Cash Num-Den_Indi'!$A$2:$ANL$35,MATCH('1617 1718 Comparison'!$A11,' Cash Num-Den_Indi'!$A$2:$A$35,0),MATCH('1617 1718 Comparison'!MS$2,' Cash Num-Den_Indi'!$A$2:$ANL$2,0))-INDEX('1617 Data'!$A$2:$AEW$35,MATCH('1617 1718 Comparison'!$A11,'1617 Data'!$A$2:$A$35,0),MATCH('1617 1718 Comparison'!MS$2,'1617 Data'!$A$2:$AEW$2,0))</f>
        <v>0</v>
      </c>
      <c r="MT11" s="441" t="e">
        <f>INDEX(' Cash Num-Den_Indi'!$A$2:$ANL$35,MATCH('1617 1718 Comparison'!$A11,' Cash Num-Den_Indi'!$A$2:$A$35,0),MATCH('1617 1718 Comparison'!MT$2,' Cash Num-Den_Indi'!$A$2:$ANL$2,0))-INDEX('1617 Data'!$A$2:$AEW$35,MATCH('1617 1718 Comparison'!$A11,'1617 Data'!$A$2:$A$35,0),MATCH('1617 1718 Comparison'!MT$2,'1617 Data'!$A$2:$AEW$2,0))</f>
        <v>#N/A</v>
      </c>
      <c r="MU11" s="441" t="e">
        <f>INDEX(' Cash Num-Den_Indi'!$A$2:$ANL$35,MATCH('1617 1718 Comparison'!$A11,' Cash Num-Den_Indi'!$A$2:$A$35,0),MATCH('1617 1718 Comparison'!MU$2,' Cash Num-Den_Indi'!$A$2:$ANL$2,0))-INDEX('1617 Data'!$A$2:$AEW$35,MATCH('1617 1718 Comparison'!$A11,'1617 Data'!$A$2:$A$35,0),MATCH('1617 1718 Comparison'!MU$2,'1617 Data'!$A$2:$AEW$2,0))</f>
        <v>#N/A</v>
      </c>
      <c r="MV11" s="441" t="e">
        <f>INDEX(' Cash Num-Den_Indi'!$A$2:$ANL$35,MATCH('1617 1718 Comparison'!$A11,' Cash Num-Den_Indi'!$A$2:$A$35,0),MATCH('1617 1718 Comparison'!MV$2,' Cash Num-Den_Indi'!$A$2:$ANL$2,0))-INDEX('1617 Data'!$A$2:$AEW$35,MATCH('1617 1718 Comparison'!$A11,'1617 Data'!$A$2:$A$35,0),MATCH('1617 1718 Comparison'!MV$2,'1617 Data'!$A$2:$AEW$2,0))</f>
        <v>#N/A</v>
      </c>
      <c r="MW11" s="441" t="e">
        <f>INDEX(' Cash Num-Den_Indi'!$A$2:$ANL$35,MATCH('1617 1718 Comparison'!$A11,' Cash Num-Den_Indi'!$A$2:$A$35,0),MATCH('1617 1718 Comparison'!MW$2,' Cash Num-Den_Indi'!$A$2:$ANL$2,0))-INDEX('1617 Data'!$A$2:$AEW$35,MATCH('1617 1718 Comparison'!$A11,'1617 Data'!$A$2:$A$35,0),MATCH('1617 1718 Comparison'!MW$2,'1617 Data'!$A$2:$AEW$2,0))</f>
        <v>#N/A</v>
      </c>
      <c r="MX11" s="441" t="e">
        <f>INDEX(' Cash Num-Den_Indi'!$A$2:$ANL$35,MATCH('1617 1718 Comparison'!$A11,' Cash Num-Den_Indi'!$A$2:$A$35,0),MATCH('1617 1718 Comparison'!MX$2,' Cash Num-Den_Indi'!$A$2:$ANL$2,0))-INDEX('1617 Data'!$A$2:$AEW$35,MATCH('1617 1718 Comparison'!$A11,'1617 Data'!$A$2:$A$35,0),MATCH('1617 1718 Comparison'!MX$2,'1617 Data'!$A$2:$AEW$2,0))</f>
        <v>#N/A</v>
      </c>
      <c r="MY11" s="440">
        <f>INDEX(' Cash Num-Den_Indi'!$A$2:$ANL$35,MATCH('1617 1718 Comparison'!$A11,' Cash Num-Den_Indi'!$A$2:$A$35,0),MATCH('1617 1718 Comparison'!MY$2,' Cash Num-Den_Indi'!$A$2:$ANL$2,0))-INDEX('1617 Data'!$A$2:$AEW$35,MATCH('1617 1718 Comparison'!$A11,'1617 Data'!$A$2:$A$35,0),MATCH('1617 1718 Comparison'!MY$2,'1617 Data'!$A$2:$AEW$2,0))</f>
        <v>0</v>
      </c>
      <c r="MZ11" s="441" t="e">
        <f>INDEX(' Cash Num-Den_Indi'!$A$2:$ANL$35,MATCH('1617 1718 Comparison'!$A11,' Cash Num-Den_Indi'!$A$2:$A$35,0),MATCH('1617 1718 Comparison'!MZ$2,' Cash Num-Den_Indi'!$A$2:$ANL$2,0))-INDEX('1617 Data'!$A$2:$AEW$35,MATCH('1617 1718 Comparison'!$A11,'1617 Data'!$A$2:$A$35,0),MATCH('1617 1718 Comparison'!MZ$2,'1617 Data'!$A$2:$AEW$2,0))</f>
        <v>#N/A</v>
      </c>
      <c r="NA11" s="441" t="e">
        <f>INDEX(' Cash Num-Den_Indi'!$A$2:$ANL$35,MATCH('1617 1718 Comparison'!$A11,' Cash Num-Den_Indi'!$A$2:$A$35,0),MATCH('1617 1718 Comparison'!NA$2,' Cash Num-Den_Indi'!$A$2:$ANL$2,0))-INDEX('1617 Data'!$A$2:$AEW$35,MATCH('1617 1718 Comparison'!$A11,'1617 Data'!$A$2:$A$35,0),MATCH('1617 1718 Comparison'!NA$2,'1617 Data'!$A$2:$AEW$2,0))</f>
        <v>#N/A</v>
      </c>
      <c r="NB11" s="440">
        <f>INDEX(' Cash Num-Den_Indi'!$A$2:$ANL$35,MATCH('1617 1718 Comparison'!$A11,' Cash Num-Den_Indi'!$A$2:$A$35,0),MATCH('1617 1718 Comparison'!NB$2,' Cash Num-Den_Indi'!$A$2:$ANL$2,0))-INDEX('1617 Data'!$A$2:$AEW$35,MATCH('1617 1718 Comparison'!$A11,'1617 Data'!$A$2:$A$35,0),MATCH('1617 1718 Comparison'!NB$2,'1617 Data'!$A$2:$AEW$2,0))</f>
        <v>0</v>
      </c>
      <c r="NC11" s="441" t="e">
        <f>INDEX(' Cash Num-Den_Indi'!$A$2:$ANL$35,MATCH('1617 1718 Comparison'!$A11,' Cash Num-Den_Indi'!$A$2:$A$35,0),MATCH('1617 1718 Comparison'!NC$2,' Cash Num-Den_Indi'!$A$2:$ANL$2,0))-INDEX('1617 Data'!$A$2:$AEW$35,MATCH('1617 1718 Comparison'!$A11,'1617 Data'!$A$2:$A$35,0),MATCH('1617 1718 Comparison'!NC$2,'1617 Data'!$A$2:$AEW$2,0))</f>
        <v>#N/A</v>
      </c>
      <c r="ND11" s="441" t="e">
        <f>INDEX(' Cash Num-Den_Indi'!$A$2:$ANL$35,MATCH('1617 1718 Comparison'!$A11,' Cash Num-Den_Indi'!$A$2:$A$35,0),MATCH('1617 1718 Comparison'!ND$2,' Cash Num-Den_Indi'!$A$2:$ANL$2,0))-INDEX('1617 Data'!$A$2:$AEW$35,MATCH('1617 1718 Comparison'!$A11,'1617 Data'!$A$2:$A$35,0),MATCH('1617 1718 Comparison'!ND$2,'1617 Data'!$A$2:$AEW$2,0))</f>
        <v>#N/A</v>
      </c>
      <c r="NE11" s="440">
        <f>INDEX(' Cash Num-Den_Indi'!$A$2:$ANL$35,MATCH('1617 1718 Comparison'!$A11,' Cash Num-Den_Indi'!$A$2:$A$35,0),MATCH('1617 1718 Comparison'!NE$2,' Cash Num-Den_Indi'!$A$2:$ANL$2,0))-INDEX('1617 Data'!$A$2:$AEW$35,MATCH('1617 1718 Comparison'!$A11,'1617 Data'!$A$2:$A$35,0),MATCH('1617 1718 Comparison'!NE$2,'1617 Data'!$A$2:$AEW$2,0))</f>
        <v>0</v>
      </c>
      <c r="NF11" s="441" t="e">
        <f>INDEX(' Cash Num-Den_Indi'!$A$2:$ANL$35,MATCH('1617 1718 Comparison'!$A11,' Cash Num-Den_Indi'!$A$2:$A$35,0),MATCH('1617 1718 Comparison'!NF$2,' Cash Num-Den_Indi'!$A$2:$ANL$2,0))-INDEX('1617 Data'!$A$2:$AEW$35,MATCH('1617 1718 Comparison'!$A11,'1617 Data'!$A$2:$A$35,0),MATCH('1617 1718 Comparison'!NF$2,'1617 Data'!$A$2:$AEW$2,0))</f>
        <v>#N/A</v>
      </c>
      <c r="NG11" s="441" t="e">
        <f>INDEX(' Cash Num-Den_Indi'!$A$2:$ANL$35,MATCH('1617 1718 Comparison'!$A11,' Cash Num-Den_Indi'!$A$2:$A$35,0),MATCH('1617 1718 Comparison'!NG$2,' Cash Num-Den_Indi'!$A$2:$ANL$2,0))-INDEX('1617 Data'!$A$2:$AEW$35,MATCH('1617 1718 Comparison'!$A11,'1617 Data'!$A$2:$A$35,0),MATCH('1617 1718 Comparison'!NG$2,'1617 Data'!$A$2:$AEW$2,0))</f>
        <v>#N/A</v>
      </c>
      <c r="NH11" s="440">
        <f>INDEX(' Cash Num-Den_Indi'!$A$2:$ANL$35,MATCH('1617 1718 Comparison'!$A11,' Cash Num-Den_Indi'!$A$2:$A$35,0),MATCH('1617 1718 Comparison'!NH$2,' Cash Num-Den_Indi'!$A$2:$ANL$2,0))-INDEX('1617 Data'!$A$2:$AEW$35,MATCH('1617 1718 Comparison'!$A11,'1617 Data'!$A$2:$A$35,0),MATCH('1617 1718 Comparison'!NH$2,'1617 Data'!$A$2:$AEW$2,0))</f>
        <v>0</v>
      </c>
      <c r="NI11" s="441" t="e">
        <f>INDEX(' Cash Num-Den_Indi'!$A$2:$ANL$35,MATCH('1617 1718 Comparison'!$A11,' Cash Num-Den_Indi'!$A$2:$A$35,0),MATCH('1617 1718 Comparison'!NI$2,' Cash Num-Den_Indi'!$A$2:$ANL$2,0))-INDEX('1617 Data'!$A$2:$AEW$35,MATCH('1617 1718 Comparison'!$A11,'1617 Data'!$A$2:$A$35,0),MATCH('1617 1718 Comparison'!NI$2,'1617 Data'!$A$2:$AEW$2,0))</f>
        <v>#N/A</v>
      </c>
      <c r="NJ11" s="441" t="e">
        <f>INDEX(' Cash Num-Den_Indi'!$A$2:$ANL$35,MATCH('1617 1718 Comparison'!$A11,' Cash Num-Den_Indi'!$A$2:$A$35,0),MATCH('1617 1718 Comparison'!NJ$2,' Cash Num-Den_Indi'!$A$2:$ANL$2,0))-INDEX('1617 Data'!$A$2:$AEW$35,MATCH('1617 1718 Comparison'!$A11,'1617 Data'!$A$2:$A$35,0),MATCH('1617 1718 Comparison'!NJ$2,'1617 Data'!$A$2:$AEW$2,0))</f>
        <v>#N/A</v>
      </c>
      <c r="NK11" s="440">
        <f>INDEX(' Cash Num-Den_Indi'!$A$2:$ANL$35,MATCH('1617 1718 Comparison'!$A11,' Cash Num-Den_Indi'!$A$2:$A$35,0),MATCH('1617 1718 Comparison'!NK$2,' Cash Num-Den_Indi'!$A$2:$ANL$2,0))-INDEX('1617 Data'!$A$2:$AEW$35,MATCH('1617 1718 Comparison'!$A11,'1617 Data'!$A$2:$A$35,0),MATCH('1617 1718 Comparison'!NK$2,'1617 Data'!$A$2:$AEW$2,0))</f>
        <v>0</v>
      </c>
      <c r="NL11" s="441" t="e">
        <f>INDEX(' Cash Num-Den_Indi'!$A$2:$ANL$35,MATCH('1617 1718 Comparison'!$A11,' Cash Num-Den_Indi'!$A$2:$A$35,0),MATCH('1617 1718 Comparison'!NL$2,' Cash Num-Den_Indi'!$A$2:$ANL$2,0))-INDEX('1617 Data'!$A$2:$AEW$35,MATCH('1617 1718 Comparison'!$A11,'1617 Data'!$A$2:$A$35,0),MATCH('1617 1718 Comparison'!NL$2,'1617 Data'!$A$2:$AEW$2,0))</f>
        <v>#N/A</v>
      </c>
      <c r="NM11" s="441" t="e">
        <f>INDEX(' Cash Num-Den_Indi'!$A$2:$ANL$35,MATCH('1617 1718 Comparison'!$A11,' Cash Num-Den_Indi'!$A$2:$A$35,0),MATCH('1617 1718 Comparison'!NM$2,' Cash Num-Den_Indi'!$A$2:$ANL$2,0))-INDEX('1617 Data'!$A$2:$AEW$35,MATCH('1617 1718 Comparison'!$A11,'1617 Data'!$A$2:$A$35,0),MATCH('1617 1718 Comparison'!NM$2,'1617 Data'!$A$2:$AEW$2,0))</f>
        <v>#N/A</v>
      </c>
      <c r="NN11" s="440">
        <f>INDEX(' Cash Num-Den_Indi'!$A$2:$ANL$35,MATCH('1617 1718 Comparison'!$A11,' Cash Num-Den_Indi'!$A$2:$A$35,0),MATCH('1617 1718 Comparison'!NN$2,' Cash Num-Den_Indi'!$A$2:$ANL$2,0))-INDEX('1617 Data'!$A$2:$AEW$35,MATCH('1617 1718 Comparison'!$A11,'1617 Data'!$A$2:$A$35,0),MATCH('1617 1718 Comparison'!NN$2,'1617 Data'!$A$2:$AEW$2,0))</f>
        <v>0</v>
      </c>
      <c r="NO11" s="441" t="e">
        <f>INDEX(' Cash Num-Den_Indi'!$A$2:$ANL$35,MATCH('1617 1718 Comparison'!$A11,' Cash Num-Den_Indi'!$A$2:$A$35,0),MATCH('1617 1718 Comparison'!NO$2,' Cash Num-Den_Indi'!$A$2:$ANL$2,0))-INDEX('1617 Data'!$A$2:$AEW$35,MATCH('1617 1718 Comparison'!$A11,'1617 Data'!$A$2:$A$35,0),MATCH('1617 1718 Comparison'!NO$2,'1617 Data'!$A$2:$AEW$2,0))</f>
        <v>#N/A</v>
      </c>
      <c r="NP11" s="441" t="e">
        <f>INDEX(' Cash Num-Den_Indi'!$A$2:$ANL$35,MATCH('1617 1718 Comparison'!$A11,' Cash Num-Den_Indi'!$A$2:$A$35,0),MATCH('1617 1718 Comparison'!NP$2,' Cash Num-Den_Indi'!$A$2:$ANL$2,0))-INDEX('1617 Data'!$A$2:$AEW$35,MATCH('1617 1718 Comparison'!$A11,'1617 Data'!$A$2:$A$35,0),MATCH('1617 1718 Comparison'!NP$2,'1617 Data'!$A$2:$AEW$2,0))</f>
        <v>#N/A</v>
      </c>
      <c r="NQ11" s="440">
        <f>INDEX(' Cash Num-Den_Indi'!$A$2:$ANL$35,MATCH('1617 1718 Comparison'!$A11,' Cash Num-Den_Indi'!$A$2:$A$35,0),MATCH('1617 1718 Comparison'!NQ$2,' Cash Num-Den_Indi'!$A$2:$ANL$2,0))-INDEX('1617 Data'!$A$2:$AEW$35,MATCH('1617 1718 Comparison'!$A11,'1617 Data'!$A$2:$A$35,0),MATCH('1617 1718 Comparison'!NQ$2,'1617 Data'!$A$2:$AEW$2,0))</f>
        <v>0</v>
      </c>
      <c r="NR11" s="441" t="e">
        <f>INDEX(' Cash Num-Den_Indi'!$A$2:$ANL$35,MATCH('1617 1718 Comparison'!$A11,' Cash Num-Den_Indi'!$A$2:$A$35,0),MATCH('1617 1718 Comparison'!NR$2,' Cash Num-Den_Indi'!$A$2:$ANL$2,0))-INDEX('1617 Data'!$A$2:$AEW$35,MATCH('1617 1718 Comparison'!$A11,'1617 Data'!$A$2:$A$35,0),MATCH('1617 1718 Comparison'!NR$2,'1617 Data'!$A$2:$AEW$2,0))</f>
        <v>#N/A</v>
      </c>
      <c r="NS11" s="441" t="e">
        <f>INDEX(' Cash Num-Den_Indi'!$A$2:$ANL$35,MATCH('1617 1718 Comparison'!$A11,' Cash Num-Den_Indi'!$A$2:$A$35,0),MATCH('1617 1718 Comparison'!NS$2,' Cash Num-Den_Indi'!$A$2:$ANL$2,0))-INDEX('1617 Data'!$A$2:$AEW$35,MATCH('1617 1718 Comparison'!$A11,'1617 Data'!$A$2:$A$35,0),MATCH('1617 1718 Comparison'!NS$2,'1617 Data'!$A$2:$AEW$2,0))</f>
        <v>#N/A</v>
      </c>
      <c r="NT11" s="441" t="e">
        <f>INDEX(' Cash Num-Den_Indi'!$A$2:$ANL$35,MATCH('1617 1718 Comparison'!$A11,' Cash Num-Den_Indi'!$A$2:$A$35,0),MATCH('1617 1718 Comparison'!NT$2,' Cash Num-Den_Indi'!$A$2:$ANL$2,0))-INDEX('1617 Data'!$A$2:$AEW$35,MATCH('1617 1718 Comparison'!$A11,'1617 Data'!$A$2:$A$35,0),MATCH('1617 1718 Comparison'!NT$2,'1617 Data'!$A$2:$AEW$2,0))</f>
        <v>#N/A</v>
      </c>
      <c r="NU11" s="441" t="e">
        <f>INDEX(' Cash Num-Den_Indi'!$A$2:$ANL$35,MATCH('1617 1718 Comparison'!$A11,' Cash Num-Den_Indi'!$A$2:$A$35,0),MATCH('1617 1718 Comparison'!NU$2,' Cash Num-Den_Indi'!$A$2:$ANL$2,0))-INDEX('1617 Data'!$A$2:$AEW$35,MATCH('1617 1718 Comparison'!$A11,'1617 Data'!$A$2:$A$35,0),MATCH('1617 1718 Comparison'!NU$2,'1617 Data'!$A$2:$AEW$2,0))</f>
        <v>#N/A</v>
      </c>
      <c r="NV11" s="441" t="e">
        <f>INDEX(' Cash Num-Den_Indi'!$A$2:$ANL$35,MATCH('1617 1718 Comparison'!$A11,' Cash Num-Den_Indi'!$A$2:$A$35,0),MATCH('1617 1718 Comparison'!NV$2,' Cash Num-Den_Indi'!$A$2:$ANL$2,0))-INDEX('1617 Data'!$A$2:$AEW$35,MATCH('1617 1718 Comparison'!$A11,'1617 Data'!$A$2:$A$35,0),MATCH('1617 1718 Comparison'!NV$2,'1617 Data'!$A$2:$AEW$2,0))</f>
        <v>#N/A</v>
      </c>
      <c r="NW11" s="440">
        <f>INDEX(' Cash Num-Den_Indi'!$A$2:$ANL$35,MATCH('1617 1718 Comparison'!$A11,' Cash Num-Den_Indi'!$A$2:$A$35,0),MATCH('1617 1718 Comparison'!NW$2,' Cash Num-Den_Indi'!$A$2:$ANL$2,0))-INDEX('1617 Data'!$A$2:$AEW$35,MATCH('1617 1718 Comparison'!$A11,'1617 Data'!$A$2:$A$35,0),MATCH('1617 1718 Comparison'!NW$2,'1617 Data'!$A$2:$AEW$2,0))</f>
        <v>0</v>
      </c>
      <c r="NX11" s="441" t="e">
        <f>INDEX(' Cash Num-Den_Indi'!$A$2:$ANL$35,MATCH('1617 1718 Comparison'!$A11,' Cash Num-Den_Indi'!$A$2:$A$35,0),MATCH('1617 1718 Comparison'!NX$2,' Cash Num-Den_Indi'!$A$2:$ANL$2,0))-INDEX('1617 Data'!$A$2:$AEW$35,MATCH('1617 1718 Comparison'!$A11,'1617 Data'!$A$2:$A$35,0),MATCH('1617 1718 Comparison'!NX$2,'1617 Data'!$A$2:$AEW$2,0))</f>
        <v>#N/A</v>
      </c>
      <c r="NY11" s="441" t="e">
        <f>INDEX(' Cash Num-Den_Indi'!$A$2:$ANL$35,MATCH('1617 1718 Comparison'!$A11,' Cash Num-Den_Indi'!$A$2:$A$35,0),MATCH('1617 1718 Comparison'!NY$2,' Cash Num-Den_Indi'!$A$2:$ANL$2,0))-INDEX('1617 Data'!$A$2:$AEW$35,MATCH('1617 1718 Comparison'!$A11,'1617 Data'!$A$2:$A$35,0),MATCH('1617 1718 Comparison'!NY$2,'1617 Data'!$A$2:$AEW$2,0))</f>
        <v>#N/A</v>
      </c>
      <c r="NZ11" s="440">
        <f>INDEX(' Cash Num-Den_Indi'!$A$2:$ANL$35,MATCH('1617 1718 Comparison'!$A11,' Cash Num-Den_Indi'!$A$2:$A$35,0),MATCH('1617 1718 Comparison'!NZ$2,' Cash Num-Den_Indi'!$A$2:$ANL$2,0))-INDEX('1617 Data'!$A$2:$AEW$35,MATCH('1617 1718 Comparison'!$A11,'1617 Data'!$A$2:$A$35,0),MATCH('1617 1718 Comparison'!NZ$2,'1617 Data'!$A$2:$AEW$2,0))</f>
        <v>0</v>
      </c>
      <c r="OA11" s="441" t="e">
        <f>INDEX(' Cash Num-Den_Indi'!$A$2:$ANL$35,MATCH('1617 1718 Comparison'!$A11,' Cash Num-Den_Indi'!$A$2:$A$35,0),MATCH('1617 1718 Comparison'!OA$2,' Cash Num-Den_Indi'!$A$2:$ANL$2,0))-INDEX('1617 Data'!$A$2:$AEW$35,MATCH('1617 1718 Comparison'!$A11,'1617 Data'!$A$2:$A$35,0),MATCH('1617 1718 Comparison'!OA$2,'1617 Data'!$A$2:$AEW$2,0))</f>
        <v>#N/A</v>
      </c>
      <c r="OB11" s="441" t="e">
        <f>INDEX(' Cash Num-Den_Indi'!$A$2:$ANL$35,MATCH('1617 1718 Comparison'!$A11,' Cash Num-Den_Indi'!$A$2:$A$35,0),MATCH('1617 1718 Comparison'!OB$2,' Cash Num-Den_Indi'!$A$2:$ANL$2,0))-INDEX('1617 Data'!$A$2:$AEW$35,MATCH('1617 1718 Comparison'!$A11,'1617 Data'!$A$2:$A$35,0),MATCH('1617 1718 Comparison'!OB$2,'1617 Data'!$A$2:$AEW$2,0))</f>
        <v>#N/A</v>
      </c>
      <c r="OC11" s="440">
        <f>INDEX(' Cash Num-Den_Indi'!$A$2:$ANL$35,MATCH('1617 1718 Comparison'!$A11,' Cash Num-Den_Indi'!$A$2:$A$35,0),MATCH('1617 1718 Comparison'!OC$2,' Cash Num-Den_Indi'!$A$2:$ANL$2,0))-INDEX('1617 Data'!$A$2:$AEW$35,MATCH('1617 1718 Comparison'!$A11,'1617 Data'!$A$2:$A$35,0),MATCH('1617 1718 Comparison'!OC$2,'1617 Data'!$A$2:$AEW$2,0))</f>
        <v>0</v>
      </c>
      <c r="OD11" s="441" t="e">
        <f>INDEX(' Cash Num-Den_Indi'!$A$2:$ANL$35,MATCH('1617 1718 Comparison'!$A11,' Cash Num-Den_Indi'!$A$2:$A$35,0),MATCH('1617 1718 Comparison'!OD$2,' Cash Num-Den_Indi'!$A$2:$ANL$2,0))-INDEX('1617 Data'!$A$2:$AEW$35,MATCH('1617 1718 Comparison'!$A11,'1617 Data'!$A$2:$A$35,0),MATCH('1617 1718 Comparison'!OD$2,'1617 Data'!$A$2:$AEW$2,0))</f>
        <v>#N/A</v>
      </c>
      <c r="OE11" s="441" t="e">
        <f>INDEX(' Cash Num-Den_Indi'!$A$2:$ANL$35,MATCH('1617 1718 Comparison'!$A11,' Cash Num-Den_Indi'!$A$2:$A$35,0),MATCH('1617 1718 Comparison'!OE$2,' Cash Num-Den_Indi'!$A$2:$ANL$2,0))-INDEX('1617 Data'!$A$2:$AEW$35,MATCH('1617 1718 Comparison'!$A11,'1617 Data'!$A$2:$A$35,0),MATCH('1617 1718 Comparison'!OE$2,'1617 Data'!$A$2:$AEW$2,0))</f>
        <v>#N/A</v>
      </c>
      <c r="OF11" s="440">
        <f>INDEX(' Cash Num-Den_Indi'!$A$2:$ANL$35,MATCH('1617 1718 Comparison'!$A11,' Cash Num-Den_Indi'!$A$2:$A$35,0),MATCH('1617 1718 Comparison'!OF$2,' Cash Num-Den_Indi'!$A$2:$ANL$2,0))-INDEX('1617 Data'!$A$2:$AEW$35,MATCH('1617 1718 Comparison'!$A11,'1617 Data'!$A$2:$A$35,0),MATCH('1617 1718 Comparison'!OF$2,'1617 Data'!$A$2:$AEW$2,0))</f>
        <v>0</v>
      </c>
      <c r="OG11" s="441" t="e">
        <f>INDEX(' Cash Num-Den_Indi'!$A$2:$ANL$35,MATCH('1617 1718 Comparison'!$A11,' Cash Num-Den_Indi'!$A$2:$A$35,0),MATCH('1617 1718 Comparison'!OG$2,' Cash Num-Den_Indi'!$A$2:$ANL$2,0))-INDEX('1617 Data'!$A$2:$AEW$35,MATCH('1617 1718 Comparison'!$A11,'1617 Data'!$A$2:$A$35,0),MATCH('1617 1718 Comparison'!OG$2,'1617 Data'!$A$2:$AEW$2,0))</f>
        <v>#N/A</v>
      </c>
      <c r="OH11" s="441" t="e">
        <f>INDEX(' Cash Num-Den_Indi'!$A$2:$ANL$35,MATCH('1617 1718 Comparison'!$A11,' Cash Num-Den_Indi'!$A$2:$A$35,0),MATCH('1617 1718 Comparison'!OH$2,' Cash Num-Den_Indi'!$A$2:$ANL$2,0))-INDEX('1617 Data'!$A$2:$AEW$35,MATCH('1617 1718 Comparison'!$A11,'1617 Data'!$A$2:$A$35,0),MATCH('1617 1718 Comparison'!OH$2,'1617 Data'!$A$2:$AEW$2,0))</f>
        <v>#N/A</v>
      </c>
      <c r="OI11" s="440">
        <f>INDEX(' Cash Num-Den_Indi'!$A$2:$ANL$35,MATCH('1617 1718 Comparison'!$A11,' Cash Num-Den_Indi'!$A$2:$A$35,0),MATCH('1617 1718 Comparison'!OI$2,' Cash Num-Den_Indi'!$A$2:$ANL$2,0))-INDEX('1617 Data'!$A$2:$AEW$35,MATCH('1617 1718 Comparison'!$A11,'1617 Data'!$A$2:$A$35,0),MATCH('1617 1718 Comparison'!OI$2,'1617 Data'!$A$2:$AEW$2,0))</f>
        <v>0</v>
      </c>
      <c r="OJ11" s="441" t="e">
        <f>INDEX(' Cash Num-Den_Indi'!$A$2:$ANL$35,MATCH('1617 1718 Comparison'!$A11,' Cash Num-Den_Indi'!$A$2:$A$35,0),MATCH('1617 1718 Comparison'!OJ$2,' Cash Num-Den_Indi'!$A$2:$ANL$2,0))-INDEX('1617 Data'!$A$2:$AEW$35,MATCH('1617 1718 Comparison'!$A11,'1617 Data'!$A$2:$A$35,0),MATCH('1617 1718 Comparison'!OJ$2,'1617 Data'!$A$2:$AEW$2,0))</f>
        <v>#N/A</v>
      </c>
      <c r="OK11" s="441" t="e">
        <f>INDEX(' Cash Num-Den_Indi'!$A$2:$ANL$35,MATCH('1617 1718 Comparison'!$A11,' Cash Num-Den_Indi'!$A$2:$A$35,0),MATCH('1617 1718 Comparison'!OK$2,' Cash Num-Den_Indi'!$A$2:$ANL$2,0))-INDEX('1617 Data'!$A$2:$AEW$35,MATCH('1617 1718 Comparison'!$A11,'1617 Data'!$A$2:$A$35,0),MATCH('1617 1718 Comparison'!OK$2,'1617 Data'!$A$2:$AEW$2,0))</f>
        <v>#N/A</v>
      </c>
      <c r="OL11" s="440">
        <f>INDEX(' Cash Num-Den_Indi'!$A$2:$ANL$35,MATCH('1617 1718 Comparison'!$A11,' Cash Num-Den_Indi'!$A$2:$A$35,0),MATCH('1617 1718 Comparison'!OL$2,' Cash Num-Den_Indi'!$A$2:$ANL$2,0))-INDEX('1617 Data'!$A$2:$AEW$35,MATCH('1617 1718 Comparison'!$A11,'1617 Data'!$A$2:$A$35,0),MATCH('1617 1718 Comparison'!OL$2,'1617 Data'!$A$2:$AEW$2,0))</f>
        <v>0</v>
      </c>
      <c r="OM11" s="441" t="e">
        <f>INDEX(' Cash Num-Den_Indi'!$A$2:$ANL$35,MATCH('1617 1718 Comparison'!$A11,' Cash Num-Den_Indi'!$A$2:$A$35,0),MATCH('1617 1718 Comparison'!OM$2,' Cash Num-Den_Indi'!$A$2:$ANL$2,0))-INDEX('1617 Data'!$A$2:$AEW$35,MATCH('1617 1718 Comparison'!$A11,'1617 Data'!$A$2:$A$35,0),MATCH('1617 1718 Comparison'!OM$2,'1617 Data'!$A$2:$AEW$2,0))</f>
        <v>#N/A</v>
      </c>
      <c r="ON11" s="441" t="e">
        <f>INDEX(' Cash Num-Den_Indi'!$A$2:$ANL$35,MATCH('1617 1718 Comparison'!$A11,' Cash Num-Den_Indi'!$A$2:$A$35,0),MATCH('1617 1718 Comparison'!ON$2,' Cash Num-Den_Indi'!$A$2:$ANL$2,0))-INDEX('1617 Data'!$A$2:$AEW$35,MATCH('1617 1718 Comparison'!$A11,'1617 Data'!$A$2:$A$35,0),MATCH('1617 1718 Comparison'!ON$2,'1617 Data'!$A$2:$AEW$2,0))</f>
        <v>#N/A</v>
      </c>
      <c r="OO11" s="440">
        <f>INDEX(' Cash Num-Den_Indi'!$A$2:$ANL$35,MATCH('1617 1718 Comparison'!$A11,' Cash Num-Den_Indi'!$A$2:$A$35,0),MATCH('1617 1718 Comparison'!OO$2,' Cash Num-Den_Indi'!$A$2:$ANL$2,0))-INDEX('1617 Data'!$A$2:$AEW$35,MATCH('1617 1718 Comparison'!$A11,'1617 Data'!$A$2:$A$35,0),MATCH('1617 1718 Comparison'!OO$2,'1617 Data'!$A$2:$AEW$2,0))</f>
        <v>0</v>
      </c>
      <c r="OP11" s="441" t="e">
        <f>INDEX(' Cash Num-Den_Indi'!$A$2:$ANL$35,MATCH('1617 1718 Comparison'!$A11,' Cash Num-Den_Indi'!$A$2:$A$35,0),MATCH('1617 1718 Comparison'!OP$2,' Cash Num-Den_Indi'!$A$2:$ANL$2,0))-INDEX('1617 Data'!$A$2:$AEW$35,MATCH('1617 1718 Comparison'!$A11,'1617 Data'!$A$2:$A$35,0),MATCH('1617 1718 Comparison'!OP$2,'1617 Data'!$A$2:$AEW$2,0))</f>
        <v>#N/A</v>
      </c>
      <c r="OQ11" s="441" t="e">
        <f>INDEX(' Cash Num-Den_Indi'!$A$2:$ANL$35,MATCH('1617 1718 Comparison'!$A11,' Cash Num-Den_Indi'!$A$2:$A$35,0),MATCH('1617 1718 Comparison'!OQ$2,' Cash Num-Den_Indi'!$A$2:$ANL$2,0))-INDEX('1617 Data'!$A$2:$AEW$35,MATCH('1617 1718 Comparison'!$A11,'1617 Data'!$A$2:$A$35,0),MATCH('1617 1718 Comparison'!OQ$2,'1617 Data'!$A$2:$AEW$2,0))</f>
        <v>#N/A</v>
      </c>
      <c r="OR11" s="441" t="e">
        <f>INDEX(' Cash Num-Den_Indi'!$A$2:$ANL$35,MATCH('1617 1718 Comparison'!$A11,' Cash Num-Den_Indi'!$A$2:$A$35,0),MATCH('1617 1718 Comparison'!OR$2,' Cash Num-Den_Indi'!$A$2:$ANL$2,0))-INDEX('1617 Data'!$A$2:$AEW$35,MATCH('1617 1718 Comparison'!$A11,'1617 Data'!$A$2:$A$35,0),MATCH('1617 1718 Comparison'!OR$2,'1617 Data'!$A$2:$AEW$2,0))</f>
        <v>#N/A</v>
      </c>
      <c r="OS11" s="441" t="e">
        <f>INDEX(' Cash Num-Den_Indi'!$A$2:$ANL$35,MATCH('1617 1718 Comparison'!$A11,' Cash Num-Den_Indi'!$A$2:$A$35,0),MATCH('1617 1718 Comparison'!OS$2,' Cash Num-Den_Indi'!$A$2:$ANL$2,0))-INDEX('1617 Data'!$A$2:$AEW$35,MATCH('1617 1718 Comparison'!$A11,'1617 Data'!$A$2:$A$35,0),MATCH('1617 1718 Comparison'!OS$2,'1617 Data'!$A$2:$AEW$2,0))</f>
        <v>#N/A</v>
      </c>
      <c r="OT11" s="441" t="e">
        <f>INDEX(' Cash Num-Den_Indi'!$A$2:$ANL$35,MATCH('1617 1718 Comparison'!$A11,' Cash Num-Den_Indi'!$A$2:$A$35,0),MATCH('1617 1718 Comparison'!OT$2,' Cash Num-Den_Indi'!$A$2:$ANL$2,0))-INDEX('1617 Data'!$A$2:$AEW$35,MATCH('1617 1718 Comparison'!$A11,'1617 Data'!$A$2:$A$35,0),MATCH('1617 1718 Comparison'!OT$2,'1617 Data'!$A$2:$AEW$2,0))</f>
        <v>#N/A</v>
      </c>
      <c r="OU11" s="440">
        <f>INDEX(' Cash Num-Den_Indi'!$A$2:$ANL$35,MATCH('1617 1718 Comparison'!$A11,' Cash Num-Den_Indi'!$A$2:$A$35,0),MATCH('1617 1718 Comparison'!OU$2,' Cash Num-Den_Indi'!$A$2:$ANL$2,0))-INDEX('1617 Data'!$A$2:$AEW$35,MATCH('1617 1718 Comparison'!$A11,'1617 Data'!$A$2:$A$35,0),MATCH('1617 1718 Comparison'!OU$2,'1617 Data'!$A$2:$AEW$2,0))</f>
        <v>0</v>
      </c>
      <c r="OV11" s="441" t="e">
        <f>INDEX(' Cash Num-Den_Indi'!$A$2:$ANL$35,MATCH('1617 1718 Comparison'!$A11,' Cash Num-Den_Indi'!$A$2:$A$35,0),MATCH('1617 1718 Comparison'!OV$2,' Cash Num-Den_Indi'!$A$2:$ANL$2,0))-INDEX('1617 Data'!$A$2:$AEW$35,MATCH('1617 1718 Comparison'!$A11,'1617 Data'!$A$2:$A$35,0),MATCH('1617 1718 Comparison'!OV$2,'1617 Data'!$A$2:$AEW$2,0))</f>
        <v>#N/A</v>
      </c>
      <c r="OW11" s="441" t="e">
        <f>INDEX(' Cash Num-Den_Indi'!$A$2:$ANL$35,MATCH('1617 1718 Comparison'!$A11,' Cash Num-Den_Indi'!$A$2:$A$35,0),MATCH('1617 1718 Comparison'!OW$2,' Cash Num-Den_Indi'!$A$2:$ANL$2,0))-INDEX('1617 Data'!$A$2:$AEW$35,MATCH('1617 1718 Comparison'!$A11,'1617 Data'!$A$2:$A$35,0),MATCH('1617 1718 Comparison'!OW$2,'1617 Data'!$A$2:$AEW$2,0))</f>
        <v>#N/A</v>
      </c>
      <c r="OX11" s="440">
        <f>INDEX(' Cash Num-Den_Indi'!$A$2:$ANL$35,MATCH('1617 1718 Comparison'!$A11,' Cash Num-Den_Indi'!$A$2:$A$35,0),MATCH('1617 1718 Comparison'!OX$2,' Cash Num-Den_Indi'!$A$2:$ANL$2,0))-INDEX('1617 Data'!$A$2:$AEW$35,MATCH('1617 1718 Comparison'!$A11,'1617 Data'!$A$2:$A$35,0),MATCH('1617 1718 Comparison'!OX$2,'1617 Data'!$A$2:$AEW$2,0))</f>
        <v>0</v>
      </c>
      <c r="OY11" s="441" t="e">
        <f>INDEX(' Cash Num-Den_Indi'!$A$2:$ANL$35,MATCH('1617 1718 Comparison'!$A11,' Cash Num-Den_Indi'!$A$2:$A$35,0),MATCH('1617 1718 Comparison'!OY$2,' Cash Num-Den_Indi'!$A$2:$ANL$2,0))-INDEX('1617 Data'!$A$2:$AEW$35,MATCH('1617 1718 Comparison'!$A11,'1617 Data'!$A$2:$A$35,0),MATCH('1617 1718 Comparison'!OY$2,'1617 Data'!$A$2:$AEW$2,0))</f>
        <v>#N/A</v>
      </c>
      <c r="OZ11" s="441" t="e">
        <f>INDEX(' Cash Num-Den_Indi'!$A$2:$ANL$35,MATCH('1617 1718 Comparison'!$A11,' Cash Num-Den_Indi'!$A$2:$A$35,0),MATCH('1617 1718 Comparison'!OZ$2,' Cash Num-Den_Indi'!$A$2:$ANL$2,0))-INDEX('1617 Data'!$A$2:$AEW$35,MATCH('1617 1718 Comparison'!$A11,'1617 Data'!$A$2:$A$35,0),MATCH('1617 1718 Comparison'!OZ$2,'1617 Data'!$A$2:$AEW$2,0))</f>
        <v>#N/A</v>
      </c>
      <c r="PA11" s="440">
        <f>INDEX(' Cash Num-Den_Indi'!$A$2:$ANL$35,MATCH('1617 1718 Comparison'!$A11,' Cash Num-Den_Indi'!$A$2:$A$35,0),MATCH('1617 1718 Comparison'!PA$2,' Cash Num-Den_Indi'!$A$2:$ANL$2,0))-INDEX('1617 Data'!$A$2:$AEW$35,MATCH('1617 1718 Comparison'!$A11,'1617 Data'!$A$2:$A$35,0),MATCH('1617 1718 Comparison'!PA$2,'1617 Data'!$A$2:$AEW$2,0))</f>
        <v>0</v>
      </c>
      <c r="PB11" s="441" t="e">
        <f>INDEX(' Cash Num-Den_Indi'!$A$2:$ANL$35,MATCH('1617 1718 Comparison'!$A11,' Cash Num-Den_Indi'!$A$2:$A$35,0),MATCH('1617 1718 Comparison'!PB$2,' Cash Num-Den_Indi'!$A$2:$ANL$2,0))-INDEX('1617 Data'!$A$2:$AEW$35,MATCH('1617 1718 Comparison'!$A11,'1617 Data'!$A$2:$A$35,0),MATCH('1617 1718 Comparison'!PB$2,'1617 Data'!$A$2:$AEW$2,0))</f>
        <v>#N/A</v>
      </c>
      <c r="PC11" s="441" t="e">
        <f>INDEX(' Cash Num-Den_Indi'!$A$2:$ANL$35,MATCH('1617 1718 Comparison'!$A11,' Cash Num-Den_Indi'!$A$2:$A$35,0),MATCH('1617 1718 Comparison'!PC$2,' Cash Num-Den_Indi'!$A$2:$ANL$2,0))-INDEX('1617 Data'!$A$2:$AEW$35,MATCH('1617 1718 Comparison'!$A11,'1617 Data'!$A$2:$A$35,0),MATCH('1617 1718 Comparison'!PC$2,'1617 Data'!$A$2:$AEW$2,0))</f>
        <v>#N/A</v>
      </c>
      <c r="PD11" s="440">
        <f>INDEX(' Cash Num-Den_Indi'!$A$2:$ANL$35,MATCH('1617 1718 Comparison'!$A11,' Cash Num-Den_Indi'!$A$2:$A$35,0),MATCH('1617 1718 Comparison'!PD$2,' Cash Num-Den_Indi'!$A$2:$ANL$2,0))-INDEX('1617 Data'!$A$2:$AEW$35,MATCH('1617 1718 Comparison'!$A11,'1617 Data'!$A$2:$A$35,0),MATCH('1617 1718 Comparison'!PD$2,'1617 Data'!$A$2:$AEW$2,0))</f>
        <v>0</v>
      </c>
      <c r="PE11" s="441" t="e">
        <f>INDEX(' Cash Num-Den_Indi'!$A$2:$ANL$35,MATCH('1617 1718 Comparison'!$A11,' Cash Num-Den_Indi'!$A$2:$A$35,0),MATCH('1617 1718 Comparison'!PE$2,' Cash Num-Den_Indi'!$A$2:$ANL$2,0))-INDEX('1617 Data'!$A$2:$AEW$35,MATCH('1617 1718 Comparison'!$A11,'1617 Data'!$A$2:$A$35,0),MATCH('1617 1718 Comparison'!PE$2,'1617 Data'!$A$2:$AEW$2,0))</f>
        <v>#N/A</v>
      </c>
      <c r="PF11" s="441" t="e">
        <f>INDEX(' Cash Num-Den_Indi'!$A$2:$ANL$35,MATCH('1617 1718 Comparison'!$A11,' Cash Num-Den_Indi'!$A$2:$A$35,0),MATCH('1617 1718 Comparison'!PF$2,' Cash Num-Den_Indi'!$A$2:$ANL$2,0))-INDEX('1617 Data'!$A$2:$AEW$35,MATCH('1617 1718 Comparison'!$A11,'1617 Data'!$A$2:$A$35,0),MATCH('1617 1718 Comparison'!PF$2,'1617 Data'!$A$2:$AEW$2,0))</f>
        <v>#N/A</v>
      </c>
      <c r="PG11" s="440">
        <f>INDEX(' Cash Num-Den_Indi'!$A$2:$ANL$35,MATCH('1617 1718 Comparison'!$A11,' Cash Num-Den_Indi'!$A$2:$A$35,0),MATCH('1617 1718 Comparison'!PG$2,' Cash Num-Den_Indi'!$A$2:$ANL$2,0))-INDEX('1617 Data'!$A$2:$AEW$35,MATCH('1617 1718 Comparison'!$A11,'1617 Data'!$A$2:$A$35,0),MATCH('1617 1718 Comparison'!PG$2,'1617 Data'!$A$2:$AEW$2,0))</f>
        <v>0</v>
      </c>
      <c r="PH11" s="441" t="e">
        <f>INDEX(' Cash Num-Den_Indi'!$A$2:$ANL$35,MATCH('1617 1718 Comparison'!$A11,' Cash Num-Den_Indi'!$A$2:$A$35,0),MATCH('1617 1718 Comparison'!PH$2,' Cash Num-Den_Indi'!$A$2:$ANL$2,0))-INDEX('1617 Data'!$A$2:$AEW$35,MATCH('1617 1718 Comparison'!$A11,'1617 Data'!$A$2:$A$35,0),MATCH('1617 1718 Comparison'!PH$2,'1617 Data'!$A$2:$AEW$2,0))</f>
        <v>#N/A</v>
      </c>
      <c r="PI11" s="441" t="e">
        <f>INDEX(' Cash Num-Den_Indi'!$A$2:$ANL$35,MATCH('1617 1718 Comparison'!$A11,' Cash Num-Den_Indi'!$A$2:$A$35,0),MATCH('1617 1718 Comparison'!PI$2,' Cash Num-Den_Indi'!$A$2:$ANL$2,0))-INDEX('1617 Data'!$A$2:$AEW$35,MATCH('1617 1718 Comparison'!$A11,'1617 Data'!$A$2:$A$35,0),MATCH('1617 1718 Comparison'!PI$2,'1617 Data'!$A$2:$AEW$2,0))</f>
        <v>#N/A</v>
      </c>
      <c r="PJ11" s="440">
        <f>INDEX(' Cash Num-Den_Indi'!$A$2:$ANL$35,MATCH('1617 1718 Comparison'!$A11,' Cash Num-Den_Indi'!$A$2:$A$35,0),MATCH('1617 1718 Comparison'!PJ$2,' Cash Num-Den_Indi'!$A$2:$ANL$2,0))-INDEX('1617 Data'!$A$2:$AEW$35,MATCH('1617 1718 Comparison'!$A11,'1617 Data'!$A$2:$A$35,0),MATCH('1617 1718 Comparison'!PJ$2,'1617 Data'!$A$2:$AEW$2,0))</f>
        <v>0</v>
      </c>
      <c r="PK11" s="441" t="e">
        <f>INDEX(' Cash Num-Den_Indi'!$A$2:$ANL$35,MATCH('1617 1718 Comparison'!$A11,' Cash Num-Den_Indi'!$A$2:$A$35,0),MATCH('1617 1718 Comparison'!PK$2,' Cash Num-Den_Indi'!$A$2:$ANL$2,0))-INDEX('1617 Data'!$A$2:$AEW$35,MATCH('1617 1718 Comparison'!$A11,'1617 Data'!$A$2:$A$35,0),MATCH('1617 1718 Comparison'!PK$2,'1617 Data'!$A$2:$AEW$2,0))</f>
        <v>#N/A</v>
      </c>
      <c r="PL11" s="441" t="e">
        <f>INDEX(' Cash Num-Den_Indi'!$A$2:$ANL$35,MATCH('1617 1718 Comparison'!$A11,' Cash Num-Den_Indi'!$A$2:$A$35,0),MATCH('1617 1718 Comparison'!PL$2,' Cash Num-Den_Indi'!$A$2:$ANL$2,0))-INDEX('1617 Data'!$A$2:$AEW$35,MATCH('1617 1718 Comparison'!$A11,'1617 Data'!$A$2:$A$35,0),MATCH('1617 1718 Comparison'!PL$2,'1617 Data'!$A$2:$AEW$2,0))</f>
        <v>#N/A</v>
      </c>
      <c r="PM11" s="440">
        <f>INDEX(' Cash Num-Den_Indi'!$A$2:$ANL$35,MATCH('1617 1718 Comparison'!$A11,' Cash Num-Den_Indi'!$A$2:$A$35,0),MATCH('1617 1718 Comparison'!PM$2,' Cash Num-Den_Indi'!$A$2:$ANL$2,0))-INDEX('1617 Data'!$A$2:$AEW$35,MATCH('1617 1718 Comparison'!$A11,'1617 Data'!$A$2:$A$35,0),MATCH('1617 1718 Comparison'!PM$2,'1617 Data'!$A$2:$AEW$2,0))</f>
        <v>0</v>
      </c>
      <c r="PN11" s="441" t="e">
        <f>INDEX(' Cash Num-Den_Indi'!$A$2:$ANL$35,MATCH('1617 1718 Comparison'!$A11,' Cash Num-Den_Indi'!$A$2:$A$35,0),MATCH('1617 1718 Comparison'!PN$2,' Cash Num-Den_Indi'!$A$2:$ANL$2,0))-INDEX('1617 Data'!$A$2:$AEW$35,MATCH('1617 1718 Comparison'!$A11,'1617 Data'!$A$2:$A$35,0),MATCH('1617 1718 Comparison'!PN$2,'1617 Data'!$A$2:$AEW$2,0))</f>
        <v>#N/A</v>
      </c>
      <c r="PO11" s="441" t="e">
        <f>INDEX(' Cash Num-Den_Indi'!$A$2:$ANL$35,MATCH('1617 1718 Comparison'!$A11,' Cash Num-Den_Indi'!$A$2:$A$35,0),MATCH('1617 1718 Comparison'!PO$2,' Cash Num-Den_Indi'!$A$2:$ANL$2,0))-INDEX('1617 Data'!$A$2:$AEW$35,MATCH('1617 1718 Comparison'!$A11,'1617 Data'!$A$2:$A$35,0),MATCH('1617 1718 Comparison'!PO$2,'1617 Data'!$A$2:$AEW$2,0))</f>
        <v>#N/A</v>
      </c>
      <c r="PP11" s="440" t="e">
        <f>INDEX(' Cash Num-Den_Indi'!$A$2:$ANL$35,MATCH('1617 1718 Comparison'!$A11,' Cash Num-Den_Indi'!$A$2:$A$35,0),MATCH('1617 1718 Comparison'!PP$2,' Cash Num-Den_Indi'!$A$2:$ANL$2,0))-INDEX('1617 Data'!$A$2:$AEW$35,MATCH('1617 1718 Comparison'!$A11,'1617 Data'!$A$2:$A$35,0),MATCH('1617 1718 Comparison'!PP$2,'1617 Data'!$A$2:$AEW$2,0))</f>
        <v>#N/A</v>
      </c>
      <c r="PQ11" s="441" t="e">
        <f>INDEX(' Cash Num-Den_Indi'!$A$2:$ANL$35,MATCH('1617 1718 Comparison'!$A11,' Cash Num-Den_Indi'!$A$2:$A$35,0),MATCH('1617 1718 Comparison'!PQ$2,' Cash Num-Den_Indi'!$A$2:$ANL$2,0))-INDEX('1617 Data'!$A$2:$AEW$35,MATCH('1617 1718 Comparison'!$A11,'1617 Data'!$A$2:$A$35,0),MATCH('1617 1718 Comparison'!PQ$2,'1617 Data'!$A$2:$AEW$2,0))</f>
        <v>#N/A</v>
      </c>
      <c r="PR11" s="441" t="e">
        <f>INDEX(' Cash Num-Den_Indi'!$A$2:$ANL$35,MATCH('1617 1718 Comparison'!$A11,' Cash Num-Den_Indi'!$A$2:$A$35,0),MATCH('1617 1718 Comparison'!PR$2,' Cash Num-Den_Indi'!$A$2:$ANL$2,0))-INDEX('1617 Data'!$A$2:$AEW$35,MATCH('1617 1718 Comparison'!$A11,'1617 Data'!$A$2:$A$35,0),MATCH('1617 1718 Comparison'!PR$2,'1617 Data'!$A$2:$AEW$2,0))</f>
        <v>#N/A</v>
      </c>
      <c r="PS11" s="440">
        <f>INDEX(' Cash Num-Den_Indi'!$A$2:$ANL$35,MATCH('1617 1718 Comparison'!$A11,' Cash Num-Den_Indi'!$A$2:$A$35,0),MATCH('1617 1718 Comparison'!PS$2,' Cash Num-Den_Indi'!$A$2:$ANL$2,0))-INDEX('1617 Data'!$A$2:$AEW$35,MATCH('1617 1718 Comparison'!$A11,'1617 Data'!$A$2:$A$35,0),MATCH('1617 1718 Comparison'!PS$2,'1617 Data'!$A$2:$AEW$2,0))</f>
        <v>0</v>
      </c>
      <c r="PT11" s="440">
        <f>INDEX(' Cash Num-Den_Indi'!$A$2:$ANL$35,MATCH('1617 1718 Comparison'!$A11,' Cash Num-Den_Indi'!$A$2:$A$35,0),MATCH('1617 1718 Comparison'!PT$2,' Cash Num-Den_Indi'!$A$2:$ANL$2,0))-INDEX('1617 Data'!$A$2:$AEW$35,MATCH('1617 1718 Comparison'!$A11,'1617 Data'!$A$2:$A$35,0),MATCH('1617 1718 Comparison'!PT$2,'1617 Data'!$A$2:$AEW$2,0))</f>
        <v>0</v>
      </c>
      <c r="PU11" s="440">
        <f>INDEX(' Cash Num-Den_Indi'!$A$2:$ANL$35,MATCH('1617 1718 Comparison'!$A11,' Cash Num-Den_Indi'!$A$2:$A$35,0),MATCH('1617 1718 Comparison'!PU$2,' Cash Num-Den_Indi'!$A$2:$ANL$2,0))-INDEX('1617 Data'!$A$2:$AEW$35,MATCH('1617 1718 Comparison'!$A11,'1617 Data'!$A$2:$A$35,0),MATCH('1617 1718 Comparison'!PU$2,'1617 Data'!$A$2:$AEW$2,0))</f>
        <v>0</v>
      </c>
      <c r="PV11" s="440">
        <f>INDEX(' Cash Num-Den_Indi'!$A$2:$ANL$35,MATCH('1617 1718 Comparison'!$A11,' Cash Num-Den_Indi'!$A$2:$A$35,0),MATCH('1617 1718 Comparison'!PV$2,' Cash Num-Den_Indi'!$A$2:$ANL$2,0))-INDEX('1617 Data'!$A$2:$AEW$35,MATCH('1617 1718 Comparison'!$A11,'1617 Data'!$A$2:$A$35,0),MATCH('1617 1718 Comparison'!PV$2,'1617 Data'!$A$2:$AEW$2,0))</f>
        <v>0</v>
      </c>
      <c r="PW11" s="440">
        <f>INDEX(' Cash Num-Den_Indi'!$A$2:$ANL$35,MATCH('1617 1718 Comparison'!$A11,' Cash Num-Den_Indi'!$A$2:$A$35,0),MATCH('1617 1718 Comparison'!PW$2,' Cash Num-Den_Indi'!$A$2:$ANL$2,0))-INDEX('1617 Data'!$A$2:$AEW$35,MATCH('1617 1718 Comparison'!$A11,'1617 Data'!$A$2:$A$35,0),MATCH('1617 1718 Comparison'!PW$2,'1617 Data'!$A$2:$AEW$2,0))</f>
        <v>0</v>
      </c>
      <c r="PX11" s="440">
        <f>INDEX(' Cash Num-Den_Indi'!$A$2:$ANL$35,MATCH('1617 1718 Comparison'!$A11,' Cash Num-Den_Indi'!$A$2:$A$35,0),MATCH('1617 1718 Comparison'!PX$2,' Cash Num-Den_Indi'!$A$2:$ANL$2,0))-INDEX('1617 Data'!$A$2:$AEW$35,MATCH('1617 1718 Comparison'!$A11,'1617 Data'!$A$2:$A$35,0),MATCH('1617 1718 Comparison'!PX$2,'1617 Data'!$A$2:$AEW$2,0))</f>
        <v>0</v>
      </c>
      <c r="PY11" s="440">
        <f>INDEX(' Cash Num-Den_Indi'!$A$2:$ANL$35,MATCH('1617 1718 Comparison'!$A11,' Cash Num-Den_Indi'!$A$2:$A$35,0),MATCH('1617 1718 Comparison'!PY$2,' Cash Num-Den_Indi'!$A$2:$ANL$2,0))-INDEX('1617 Data'!$A$2:$AEW$35,MATCH('1617 1718 Comparison'!$A11,'1617 Data'!$A$2:$A$35,0),MATCH('1617 1718 Comparison'!PY$2,'1617 Data'!$A$2:$AEW$2,0))</f>
        <v>0</v>
      </c>
      <c r="PZ11" s="440">
        <f>INDEX(' Cash Num-Den_Indi'!$A$2:$ANL$35,MATCH('1617 1718 Comparison'!$A11,' Cash Num-Den_Indi'!$A$2:$A$35,0),MATCH('1617 1718 Comparison'!PZ$2,' Cash Num-Den_Indi'!$A$2:$ANL$2,0))-INDEX('1617 Data'!$A$2:$AEW$35,MATCH('1617 1718 Comparison'!$A11,'1617 Data'!$A$2:$A$35,0),MATCH('1617 1718 Comparison'!PZ$2,'1617 Data'!$A$2:$AEW$2,0))</f>
        <v>0</v>
      </c>
      <c r="QA11" s="440">
        <f>INDEX(' Cash Num-Den_Indi'!$A$2:$ANL$35,MATCH('1617 1718 Comparison'!$A11,' Cash Num-Den_Indi'!$A$2:$A$35,0),MATCH('1617 1718 Comparison'!QA$2,' Cash Num-Den_Indi'!$A$2:$ANL$2,0))-INDEX('1617 Data'!$A$2:$AEW$35,MATCH('1617 1718 Comparison'!$A11,'1617 Data'!$A$2:$A$35,0),MATCH('1617 1718 Comparison'!QA$2,'1617 Data'!$A$2:$AEW$2,0))</f>
        <v>0</v>
      </c>
      <c r="QB11" s="440">
        <f>INDEX(' Cash Num-Den_Indi'!$A$2:$ANL$35,MATCH('1617 1718 Comparison'!$A11,' Cash Num-Den_Indi'!$A$2:$A$35,0),MATCH('1617 1718 Comparison'!QB$2,' Cash Num-Den_Indi'!$A$2:$ANL$2,0))-INDEX('1617 Data'!$A$2:$AEW$35,MATCH('1617 1718 Comparison'!$A11,'1617 Data'!$A$2:$A$35,0),MATCH('1617 1718 Comparison'!QB$2,'1617 Data'!$A$2:$AEW$2,0))</f>
        <v>0</v>
      </c>
      <c r="QC11" s="440">
        <f>INDEX(' Cash Num-Den_Indi'!$A$2:$ANL$35,MATCH('1617 1718 Comparison'!$A11,' Cash Num-Den_Indi'!$A$2:$A$35,0),MATCH('1617 1718 Comparison'!QC$2,' Cash Num-Den_Indi'!$A$2:$ANL$2,0))-INDEX('1617 Data'!$A$2:$AEW$35,MATCH('1617 1718 Comparison'!$A11,'1617 Data'!$A$2:$A$35,0),MATCH('1617 1718 Comparison'!QC$2,'1617 Data'!$A$2:$AEW$2,0))</f>
        <v>0</v>
      </c>
      <c r="QD11" s="440">
        <f>INDEX(' Cash Num-Den_Indi'!$A$2:$ANL$35,MATCH('1617 1718 Comparison'!$A11,' Cash Num-Den_Indi'!$A$2:$A$35,0),MATCH('1617 1718 Comparison'!QD$2,' Cash Num-Den_Indi'!$A$2:$ANL$2,0))-INDEX('1617 Data'!$A$2:$AEW$35,MATCH('1617 1718 Comparison'!$A11,'1617 Data'!$A$2:$A$35,0),MATCH('1617 1718 Comparison'!QD$2,'1617 Data'!$A$2:$AEW$2,0))</f>
        <v>0</v>
      </c>
      <c r="QE11" s="440">
        <f>INDEX(' Cash Num-Den_Indi'!$A$2:$ANL$35,MATCH('1617 1718 Comparison'!$A11,' Cash Num-Den_Indi'!$A$2:$A$35,0),MATCH('1617 1718 Comparison'!QE$2,' Cash Num-Den_Indi'!$A$2:$ANL$2,0))-INDEX('1617 Data'!$A$2:$AEW$35,MATCH('1617 1718 Comparison'!$A11,'1617 Data'!$A$2:$A$35,0),MATCH('1617 1718 Comparison'!QE$2,'1617 Data'!$A$2:$AEW$2,0))</f>
        <v>0</v>
      </c>
      <c r="QF11" s="440">
        <f>INDEX(' Cash Num-Den_Indi'!$A$2:$ANL$35,MATCH('1617 1718 Comparison'!$A11,' Cash Num-Den_Indi'!$A$2:$A$35,0),MATCH('1617 1718 Comparison'!QF$2,' Cash Num-Den_Indi'!$A$2:$ANL$2,0))-INDEX('1617 Data'!$A$2:$AEW$35,MATCH('1617 1718 Comparison'!$A11,'1617 Data'!$A$2:$A$35,0),MATCH('1617 1718 Comparison'!QF$2,'1617 Data'!$A$2:$AEW$2,0))</f>
        <v>0</v>
      </c>
      <c r="QG11" s="440">
        <f>INDEX(' Cash Num-Den_Indi'!$A$2:$ANL$35,MATCH('1617 1718 Comparison'!$A11,' Cash Num-Den_Indi'!$A$2:$A$35,0),MATCH('1617 1718 Comparison'!QG$2,' Cash Num-Den_Indi'!$A$2:$ANL$2,0))-INDEX('1617 Data'!$A$2:$AEW$35,MATCH('1617 1718 Comparison'!$A11,'1617 Data'!$A$2:$A$35,0),MATCH('1617 1718 Comparison'!QG$2,'1617 Data'!$A$2:$AEW$2,0))</f>
        <v>0</v>
      </c>
      <c r="QH11" s="440">
        <f>INDEX(' Cash Num-Den_Indi'!$A$2:$ANL$35,MATCH('1617 1718 Comparison'!$A11,' Cash Num-Den_Indi'!$A$2:$A$35,0),MATCH('1617 1718 Comparison'!QH$2,' Cash Num-Den_Indi'!$A$2:$ANL$2,0))-INDEX('1617 Data'!$A$2:$AEW$35,MATCH('1617 1718 Comparison'!$A11,'1617 Data'!$A$2:$A$35,0),MATCH('1617 1718 Comparison'!QH$2,'1617 Data'!$A$2:$AEW$2,0))</f>
        <v>0</v>
      </c>
      <c r="QI11" s="440">
        <f>INDEX(' Cash Num-Den_Indi'!$A$2:$ANL$35,MATCH('1617 1718 Comparison'!$A11,' Cash Num-Den_Indi'!$A$2:$A$35,0),MATCH('1617 1718 Comparison'!QI$2,' Cash Num-Den_Indi'!$A$2:$ANL$2,0))-INDEX('1617 Data'!$A$2:$AEW$35,MATCH('1617 1718 Comparison'!$A11,'1617 Data'!$A$2:$A$35,0),MATCH('1617 1718 Comparison'!QI$2,'1617 Data'!$A$2:$AEW$2,0))</f>
        <v>0</v>
      </c>
      <c r="QJ11" s="440">
        <f>INDEX(' Cash Num-Den_Indi'!$A$2:$ANL$35,MATCH('1617 1718 Comparison'!$A11,' Cash Num-Den_Indi'!$A$2:$A$35,0),MATCH('1617 1718 Comparison'!QJ$2,' Cash Num-Den_Indi'!$A$2:$ANL$2,0))-INDEX('1617 Data'!$A$2:$AEW$35,MATCH('1617 1718 Comparison'!$A11,'1617 Data'!$A$2:$A$35,0),MATCH('1617 1718 Comparison'!QJ$2,'1617 Data'!$A$2:$AEW$2,0))</f>
        <v>0</v>
      </c>
      <c r="QK11" s="440">
        <f>INDEX(' Cash Num-Den_Indi'!$A$2:$ANL$35,MATCH('1617 1718 Comparison'!$A11,' Cash Num-Den_Indi'!$A$2:$A$35,0),MATCH('1617 1718 Comparison'!QK$2,' Cash Num-Den_Indi'!$A$2:$ANL$2,0))-INDEX('1617 Data'!$A$2:$AEW$35,MATCH('1617 1718 Comparison'!$A11,'1617 Data'!$A$2:$A$35,0),MATCH('1617 1718 Comparison'!QK$2,'1617 Data'!$A$2:$AEW$2,0))</f>
        <v>0</v>
      </c>
      <c r="QL11" s="440">
        <f>INDEX(' Cash Num-Den_Indi'!$A$2:$ANL$35,MATCH('1617 1718 Comparison'!$A11,' Cash Num-Den_Indi'!$A$2:$A$35,0),MATCH('1617 1718 Comparison'!QL$2,' Cash Num-Den_Indi'!$A$2:$ANL$2,0))-INDEX('1617 Data'!$A$2:$AEW$35,MATCH('1617 1718 Comparison'!$A11,'1617 Data'!$A$2:$A$35,0),MATCH('1617 1718 Comparison'!QL$2,'1617 Data'!$A$2:$AEW$2,0))</f>
        <v>0</v>
      </c>
      <c r="QM11" s="440">
        <f>INDEX(' Cash Num-Den_Indi'!$A$2:$ANL$35,MATCH('1617 1718 Comparison'!$A11,' Cash Num-Den_Indi'!$A$2:$A$35,0),MATCH('1617 1718 Comparison'!QM$2,' Cash Num-Den_Indi'!$A$2:$ANL$2,0))-INDEX('1617 Data'!$A$2:$AEW$35,MATCH('1617 1718 Comparison'!$A11,'1617 Data'!$A$2:$A$35,0),MATCH('1617 1718 Comparison'!QM$2,'1617 Data'!$A$2:$AEW$2,0))</f>
        <v>0</v>
      </c>
      <c r="QN11" s="441" t="e">
        <f>INDEX(' Cash Num-Den_Indi'!$A$2:$ANL$35,MATCH('1617 1718 Comparison'!$A11,' Cash Num-Den_Indi'!$A$2:$A$35,0),MATCH('1617 1718 Comparison'!QN$2,' Cash Num-Den_Indi'!$A$2:$ANL$2,0))-INDEX('1617 Data'!$A$2:$AEW$35,MATCH('1617 1718 Comparison'!$A11,'1617 Data'!$A$2:$A$35,0),MATCH('1617 1718 Comparison'!QN$2,'1617 Data'!$A$2:$AEW$2,0))</f>
        <v>#N/A</v>
      </c>
      <c r="QO11" s="441" t="e">
        <f>INDEX(' Cash Num-Den_Indi'!$A$2:$ANL$35,MATCH('1617 1718 Comparison'!$A11,' Cash Num-Den_Indi'!$A$2:$A$35,0),MATCH('1617 1718 Comparison'!QO$2,' Cash Num-Den_Indi'!$A$2:$ANL$2,0))-INDEX('1617 Data'!$A$2:$AEW$35,MATCH('1617 1718 Comparison'!$A11,'1617 Data'!$A$2:$A$35,0),MATCH('1617 1718 Comparison'!QO$2,'1617 Data'!$A$2:$AEW$2,0))</f>
        <v>#N/A</v>
      </c>
      <c r="QP11" s="441" t="e">
        <f>INDEX(' Cash Num-Den_Indi'!$A$2:$ANL$35,MATCH('1617 1718 Comparison'!$A11,' Cash Num-Den_Indi'!$A$2:$A$35,0),MATCH('1617 1718 Comparison'!QP$2,' Cash Num-Den_Indi'!$A$2:$ANL$2,0))-INDEX('1617 Data'!$A$2:$AEW$35,MATCH('1617 1718 Comparison'!$A11,'1617 Data'!$A$2:$A$35,0),MATCH('1617 1718 Comparison'!QP$2,'1617 Data'!$A$2:$AEW$2,0))</f>
        <v>#N/A</v>
      </c>
      <c r="QQ11" s="440">
        <f>INDEX(' Cash Num-Den_Indi'!$A$2:$ANL$35,MATCH('1617 1718 Comparison'!$A11,' Cash Num-Den_Indi'!$A$2:$A$35,0),MATCH('1617 1718 Comparison'!QQ$2,' Cash Num-Den_Indi'!$A$2:$ANL$2,0))-INDEX('1617 Data'!$A$2:$AEW$35,MATCH('1617 1718 Comparison'!$A11,'1617 Data'!$A$2:$A$35,0),MATCH('1617 1718 Comparison'!QQ$2,'1617 Data'!$A$2:$AEW$2,0))</f>
        <v>0</v>
      </c>
      <c r="QR11" s="440" t="e">
        <f>INDEX(' Cash Num-Den_Indi'!$A$2:$ANL$35,MATCH('1617 1718 Comparison'!$A11,' Cash Num-Den_Indi'!$A$2:$A$35,0),MATCH('1617 1718 Comparison'!QR$2,' Cash Num-Den_Indi'!$A$2:$ANL$2,0))-INDEX('1617 Data'!$A$2:$AEW$35,MATCH('1617 1718 Comparison'!$A11,'1617 Data'!$A$2:$A$35,0),MATCH('1617 1718 Comparison'!QR$2,'1617 Data'!$A$2:$AEW$2,0))</f>
        <v>#N/A</v>
      </c>
      <c r="QS11" s="440">
        <f>INDEX(' Cash Num-Den_Indi'!$A$2:$ANL$35,MATCH('1617 1718 Comparison'!$A11,' Cash Num-Den_Indi'!$A$2:$A$35,0),MATCH('1617 1718 Comparison'!QS$2,' Cash Num-Den_Indi'!$A$2:$ANL$2,0))-INDEX('1617 Data'!$A$2:$AEW$35,MATCH('1617 1718 Comparison'!$A11,'1617 Data'!$A$2:$A$35,0),MATCH('1617 1718 Comparison'!QS$2,'1617 Data'!$A$2:$AEW$2,0))</f>
        <v>0</v>
      </c>
      <c r="QT11" s="440">
        <f>INDEX(' Cash Num-Den_Indi'!$A$2:$ANL$35,MATCH('1617 1718 Comparison'!$A11,' Cash Num-Den_Indi'!$A$2:$A$35,0),MATCH('1617 1718 Comparison'!QT$2,' Cash Num-Den_Indi'!$A$2:$ANL$2,0))-INDEX('1617 Data'!$A$2:$AEW$35,MATCH('1617 1718 Comparison'!$A11,'1617 Data'!$A$2:$A$35,0),MATCH('1617 1718 Comparison'!QT$2,'1617 Data'!$A$2:$AEW$2,0))</f>
        <v>0</v>
      </c>
      <c r="QU11" s="440" t="e">
        <f>INDEX(' Cash Num-Den_Indi'!$A$2:$ANL$35,MATCH('1617 1718 Comparison'!$A11,' Cash Num-Den_Indi'!$A$2:$A$35,0),MATCH('1617 1718 Comparison'!QU$2,' Cash Num-Den_Indi'!$A$2:$ANL$2,0))-INDEX('1617 Data'!$A$2:$AEW$35,MATCH('1617 1718 Comparison'!$A11,'1617 Data'!$A$2:$A$35,0),MATCH('1617 1718 Comparison'!QU$2,'1617 Data'!$A$2:$AEW$2,0))</f>
        <v>#N/A</v>
      </c>
      <c r="QV11" s="440">
        <f>INDEX(' Cash Num-Den_Indi'!$A$2:$ANL$35,MATCH('1617 1718 Comparison'!$A11,' Cash Num-Den_Indi'!$A$2:$A$35,0),MATCH('1617 1718 Comparison'!QV$2,' Cash Num-Den_Indi'!$A$2:$ANL$2,0))-INDEX('1617 Data'!$A$2:$AEW$35,MATCH('1617 1718 Comparison'!$A11,'1617 Data'!$A$2:$A$35,0),MATCH('1617 1718 Comparison'!QV$2,'1617 Data'!$A$2:$AEW$2,0))</f>
        <v>0</v>
      </c>
      <c r="QW11" s="440">
        <f>INDEX(' Cash Num-Den_Indi'!$A$2:$ANL$35,MATCH('1617 1718 Comparison'!$A11,' Cash Num-Den_Indi'!$A$2:$A$35,0),MATCH('1617 1718 Comparison'!QW$2,' Cash Num-Den_Indi'!$A$2:$ANL$2,0))-INDEX('1617 Data'!$A$2:$AEW$35,MATCH('1617 1718 Comparison'!$A11,'1617 Data'!$A$2:$A$35,0),MATCH('1617 1718 Comparison'!QW$2,'1617 Data'!$A$2:$AEW$2,0))</f>
        <v>0</v>
      </c>
      <c r="QX11" s="440" t="e">
        <f>INDEX(' Cash Num-Den_Indi'!$A$2:$ANL$35,MATCH('1617 1718 Comparison'!$A11,' Cash Num-Den_Indi'!$A$2:$A$35,0),MATCH('1617 1718 Comparison'!QX$2,' Cash Num-Den_Indi'!$A$2:$ANL$2,0))-INDEX('1617 Data'!$A$2:$AEW$35,MATCH('1617 1718 Comparison'!$A11,'1617 Data'!$A$2:$A$35,0),MATCH('1617 1718 Comparison'!QX$2,'1617 Data'!$A$2:$AEW$2,0))</f>
        <v>#N/A</v>
      </c>
      <c r="QY11" s="440">
        <f>INDEX(' Cash Num-Den_Indi'!$A$2:$ANL$35,MATCH('1617 1718 Comparison'!$A11,' Cash Num-Den_Indi'!$A$2:$A$35,0),MATCH('1617 1718 Comparison'!QY$2,' Cash Num-Den_Indi'!$A$2:$ANL$2,0))-INDEX('1617 Data'!$A$2:$AEW$35,MATCH('1617 1718 Comparison'!$A11,'1617 Data'!$A$2:$A$35,0),MATCH('1617 1718 Comparison'!QY$2,'1617 Data'!$A$2:$AEW$2,0))</f>
        <v>0</v>
      </c>
      <c r="QZ11" s="440">
        <f>INDEX(' Cash Num-Den_Indi'!$A$2:$ANL$35,MATCH('1617 1718 Comparison'!$A11,' Cash Num-Den_Indi'!$A$2:$A$35,0),MATCH('1617 1718 Comparison'!QZ$2,' Cash Num-Den_Indi'!$A$2:$ANL$2,0))-INDEX('1617 Data'!$A$2:$AEW$35,MATCH('1617 1718 Comparison'!$A11,'1617 Data'!$A$2:$A$35,0),MATCH('1617 1718 Comparison'!QZ$2,'1617 Data'!$A$2:$AEW$2,0))</f>
        <v>0</v>
      </c>
      <c r="RA11" s="440" t="e">
        <f>INDEX(' Cash Num-Den_Indi'!$A$2:$ANL$35,MATCH('1617 1718 Comparison'!$A11,' Cash Num-Den_Indi'!$A$2:$A$35,0),MATCH('1617 1718 Comparison'!RA$2,' Cash Num-Den_Indi'!$A$2:$ANL$2,0))-INDEX('1617 Data'!$A$2:$AEW$35,MATCH('1617 1718 Comparison'!$A11,'1617 Data'!$A$2:$A$35,0),MATCH('1617 1718 Comparison'!RA$2,'1617 Data'!$A$2:$AEW$2,0))</f>
        <v>#N/A</v>
      </c>
      <c r="RB11" s="440">
        <f>INDEX(' Cash Num-Den_Indi'!$A$2:$ANL$35,MATCH('1617 1718 Comparison'!$A11,' Cash Num-Den_Indi'!$A$2:$A$35,0),MATCH('1617 1718 Comparison'!RB$2,' Cash Num-Den_Indi'!$A$2:$ANL$2,0))-INDEX('1617 Data'!$A$2:$AEW$35,MATCH('1617 1718 Comparison'!$A11,'1617 Data'!$A$2:$A$35,0),MATCH('1617 1718 Comparison'!RB$2,'1617 Data'!$A$2:$AEW$2,0))</f>
        <v>0</v>
      </c>
      <c r="RC11" s="440">
        <f>INDEX(' Cash Num-Den_Indi'!$A$2:$ANL$35,MATCH('1617 1718 Comparison'!$A11,' Cash Num-Den_Indi'!$A$2:$A$35,0),MATCH('1617 1718 Comparison'!RC$2,' Cash Num-Den_Indi'!$A$2:$ANL$2,0))-INDEX('1617 Data'!$A$2:$AEW$35,MATCH('1617 1718 Comparison'!$A11,'1617 Data'!$A$2:$A$35,0),MATCH('1617 1718 Comparison'!RC$2,'1617 Data'!$A$2:$AEW$2,0))</f>
        <v>0</v>
      </c>
      <c r="RD11" s="440" t="e">
        <f>INDEX(' Cash Num-Den_Indi'!$A$2:$ANL$35,MATCH('1617 1718 Comparison'!$A11,' Cash Num-Den_Indi'!$A$2:$A$35,0),MATCH('1617 1718 Comparison'!RD$2,' Cash Num-Den_Indi'!$A$2:$ANL$2,0))-INDEX('1617 Data'!$A$2:$AEW$35,MATCH('1617 1718 Comparison'!$A11,'1617 Data'!$A$2:$A$35,0),MATCH('1617 1718 Comparison'!RD$2,'1617 Data'!$A$2:$AEW$2,0))</f>
        <v>#N/A</v>
      </c>
      <c r="RE11" s="440">
        <f>INDEX(' Cash Num-Den_Indi'!$A$2:$ANL$35,MATCH('1617 1718 Comparison'!$A11,' Cash Num-Den_Indi'!$A$2:$A$35,0),MATCH('1617 1718 Comparison'!RE$2,' Cash Num-Den_Indi'!$A$2:$ANL$2,0))-INDEX('1617 Data'!$A$2:$AEW$35,MATCH('1617 1718 Comparison'!$A11,'1617 Data'!$A$2:$A$35,0),MATCH('1617 1718 Comparison'!RE$2,'1617 Data'!$A$2:$AEW$2,0))</f>
        <v>0</v>
      </c>
      <c r="RF11" s="440">
        <f>INDEX(' Cash Num-Den_Indi'!$A$2:$ANL$35,MATCH('1617 1718 Comparison'!$A11,' Cash Num-Den_Indi'!$A$2:$A$35,0),MATCH('1617 1718 Comparison'!RF$2,' Cash Num-Den_Indi'!$A$2:$ANL$2,0))-INDEX('1617 Data'!$A$2:$AEW$35,MATCH('1617 1718 Comparison'!$A11,'1617 Data'!$A$2:$A$35,0),MATCH('1617 1718 Comparison'!RF$2,'1617 Data'!$A$2:$AEW$2,0))</f>
        <v>0</v>
      </c>
      <c r="RG11" s="440" t="e">
        <f>INDEX(' Cash Num-Den_Indi'!$A$2:$ANL$35,MATCH('1617 1718 Comparison'!$A11,' Cash Num-Den_Indi'!$A$2:$A$35,0),MATCH('1617 1718 Comparison'!RG$2,' Cash Num-Den_Indi'!$A$2:$ANL$2,0))-INDEX('1617 Data'!$A$2:$AEW$35,MATCH('1617 1718 Comparison'!$A11,'1617 Data'!$A$2:$A$35,0),MATCH('1617 1718 Comparison'!RG$2,'1617 Data'!$A$2:$AEW$2,0))</f>
        <v>#N/A</v>
      </c>
      <c r="RH11" s="440">
        <f>INDEX(' Cash Num-Den_Indi'!$A$2:$ANL$35,MATCH('1617 1718 Comparison'!$A11,' Cash Num-Den_Indi'!$A$2:$A$35,0),MATCH('1617 1718 Comparison'!RH$2,' Cash Num-Den_Indi'!$A$2:$ANL$2,0))-INDEX('1617 Data'!$A$2:$AEW$35,MATCH('1617 1718 Comparison'!$A11,'1617 Data'!$A$2:$A$35,0),MATCH('1617 1718 Comparison'!RH$2,'1617 Data'!$A$2:$AEW$2,0))</f>
        <v>0</v>
      </c>
      <c r="RI11" s="440">
        <f>INDEX(' Cash Num-Den_Indi'!$A$2:$ANL$35,MATCH('1617 1718 Comparison'!$A11,' Cash Num-Den_Indi'!$A$2:$A$35,0),MATCH('1617 1718 Comparison'!RI$2,' Cash Num-Den_Indi'!$A$2:$ANL$2,0))-INDEX('1617 Data'!$A$2:$AEW$35,MATCH('1617 1718 Comparison'!$A11,'1617 Data'!$A$2:$A$35,0),MATCH('1617 1718 Comparison'!RI$2,'1617 Data'!$A$2:$AEW$2,0))</f>
        <v>0</v>
      </c>
      <c r="RJ11" s="440" t="e">
        <f>INDEX(' Cash Num-Den_Indi'!$A$2:$ANL$35,MATCH('1617 1718 Comparison'!$A11,' Cash Num-Den_Indi'!$A$2:$A$35,0),MATCH('1617 1718 Comparison'!RJ$2,' Cash Num-Den_Indi'!$A$2:$ANL$2,0))-INDEX('1617 Data'!$A$2:$AEW$35,MATCH('1617 1718 Comparison'!$A11,'1617 Data'!$A$2:$A$35,0),MATCH('1617 1718 Comparison'!RJ$2,'1617 Data'!$A$2:$AEW$2,0))</f>
        <v>#N/A</v>
      </c>
      <c r="RK11" s="440">
        <f>INDEX(' Cash Num-Den_Indi'!$A$2:$ANL$35,MATCH('1617 1718 Comparison'!$A11,' Cash Num-Den_Indi'!$A$2:$A$35,0),MATCH('1617 1718 Comparison'!RK$2,' Cash Num-Den_Indi'!$A$2:$ANL$2,0))-INDEX('1617 Data'!$A$2:$AEW$35,MATCH('1617 1718 Comparison'!$A11,'1617 Data'!$A$2:$A$35,0),MATCH('1617 1718 Comparison'!RK$2,'1617 Data'!$A$2:$AEW$2,0))</f>
        <v>0</v>
      </c>
      <c r="RL11" s="441" t="e">
        <f>INDEX(' Cash Num-Den_Indi'!$A$2:$ANL$35,MATCH('1617 1718 Comparison'!$A11,' Cash Num-Den_Indi'!$A$2:$A$35,0),MATCH('1617 1718 Comparison'!RL$2,' Cash Num-Den_Indi'!$A$2:$ANL$2,0))-INDEX('1617 Data'!$A$2:$AEW$35,MATCH('1617 1718 Comparison'!$A11,'1617 Data'!$A$2:$A$35,0),MATCH('1617 1718 Comparison'!RL$2,'1617 Data'!$A$2:$AEW$2,0))</f>
        <v>#N/A</v>
      </c>
      <c r="RM11" s="441" t="e">
        <f>INDEX(' Cash Num-Den_Indi'!$A$2:$ANL$35,MATCH('1617 1718 Comparison'!$A11,' Cash Num-Den_Indi'!$A$2:$A$35,0),MATCH('1617 1718 Comparison'!RM$2,' Cash Num-Den_Indi'!$A$2:$ANL$2,0))-INDEX('1617 Data'!$A$2:$AEW$35,MATCH('1617 1718 Comparison'!$A11,'1617 Data'!$A$2:$A$35,0),MATCH('1617 1718 Comparison'!RM$2,'1617 Data'!$A$2:$AEW$2,0))</f>
        <v>#N/A</v>
      </c>
      <c r="RN11" s="441" t="e">
        <f>INDEX(' Cash Num-Den_Indi'!$A$2:$ANL$35,MATCH('1617 1718 Comparison'!$A11,' Cash Num-Den_Indi'!$A$2:$A$35,0),MATCH('1617 1718 Comparison'!RN$2,' Cash Num-Den_Indi'!$A$2:$ANL$2,0))-INDEX('1617 Data'!$A$2:$AEW$35,MATCH('1617 1718 Comparison'!$A11,'1617 Data'!$A$2:$A$35,0),MATCH('1617 1718 Comparison'!RN$2,'1617 Data'!$A$2:$AEW$2,0))</f>
        <v>#N/A</v>
      </c>
      <c r="RO11" s="441" t="e">
        <f>INDEX(' Cash Num-Den_Indi'!$A$2:$ANL$35,MATCH('1617 1718 Comparison'!$A11,' Cash Num-Den_Indi'!$A$2:$A$35,0),MATCH('1617 1718 Comparison'!RO$2,' Cash Num-Den_Indi'!$A$2:$ANL$2,0))-INDEX('1617 Data'!$A$2:$AEW$35,MATCH('1617 1718 Comparison'!$A11,'1617 Data'!$A$2:$A$35,0),MATCH('1617 1718 Comparison'!RO$2,'1617 Data'!$A$2:$AEW$2,0))</f>
        <v>#N/A</v>
      </c>
      <c r="RP11" s="441" t="e">
        <f>INDEX(' Cash Num-Den_Indi'!$A$2:$ANL$35,MATCH('1617 1718 Comparison'!$A11,' Cash Num-Den_Indi'!$A$2:$A$35,0),MATCH('1617 1718 Comparison'!RP$2,' Cash Num-Den_Indi'!$A$2:$ANL$2,0))-INDEX('1617 Data'!$A$2:$AEW$35,MATCH('1617 1718 Comparison'!$A11,'1617 Data'!$A$2:$A$35,0),MATCH('1617 1718 Comparison'!RP$2,'1617 Data'!$A$2:$AEW$2,0))</f>
        <v>#N/A</v>
      </c>
      <c r="RQ11" s="441" t="e">
        <f>INDEX(' Cash Num-Den_Indi'!$A$2:$ANL$35,MATCH('1617 1718 Comparison'!$A11,' Cash Num-Den_Indi'!$A$2:$A$35,0),MATCH('1617 1718 Comparison'!RQ$2,' Cash Num-Den_Indi'!$A$2:$ANL$2,0))-INDEX('1617 Data'!$A$2:$AEW$35,MATCH('1617 1718 Comparison'!$A11,'1617 Data'!$A$2:$A$35,0),MATCH('1617 1718 Comparison'!RQ$2,'1617 Data'!$A$2:$AEW$2,0))</f>
        <v>#N/A</v>
      </c>
      <c r="RR11" s="441" t="e">
        <f>INDEX(' Cash Num-Den_Indi'!$A$2:$ANL$35,MATCH('1617 1718 Comparison'!$A11,' Cash Num-Den_Indi'!$A$2:$A$35,0),MATCH('1617 1718 Comparison'!RR$2,' Cash Num-Den_Indi'!$A$2:$ANL$2,0))-INDEX('1617 Data'!$A$2:$AEW$35,MATCH('1617 1718 Comparison'!$A11,'1617 Data'!$A$2:$A$35,0),MATCH('1617 1718 Comparison'!RR$2,'1617 Data'!$A$2:$AEW$2,0))</f>
        <v>#N/A</v>
      </c>
      <c r="RS11" s="441" t="e">
        <f>INDEX(' Cash Num-Den_Indi'!$A$2:$ANL$35,MATCH('1617 1718 Comparison'!$A11,' Cash Num-Den_Indi'!$A$2:$A$35,0),MATCH('1617 1718 Comparison'!RS$2,' Cash Num-Den_Indi'!$A$2:$ANL$2,0))-INDEX('1617 Data'!$A$2:$AEW$35,MATCH('1617 1718 Comparison'!$A11,'1617 Data'!$A$2:$A$35,0),MATCH('1617 1718 Comparison'!RS$2,'1617 Data'!$A$2:$AEW$2,0))</f>
        <v>#N/A</v>
      </c>
      <c r="RT11" s="441" t="e">
        <f>INDEX(' Cash Num-Den_Indi'!$A$2:$ANL$35,MATCH('1617 1718 Comparison'!$A11,' Cash Num-Den_Indi'!$A$2:$A$35,0),MATCH('1617 1718 Comparison'!RT$2,' Cash Num-Den_Indi'!$A$2:$ANL$2,0))-INDEX('1617 Data'!$A$2:$AEW$35,MATCH('1617 1718 Comparison'!$A11,'1617 Data'!$A$2:$A$35,0),MATCH('1617 1718 Comparison'!RT$2,'1617 Data'!$A$2:$AEW$2,0))</f>
        <v>#N/A</v>
      </c>
      <c r="RU11" s="441" t="e">
        <f>INDEX(' Cash Num-Den_Indi'!$A$2:$ANL$35,MATCH('1617 1718 Comparison'!$A11,' Cash Num-Den_Indi'!$A$2:$A$35,0),MATCH('1617 1718 Comparison'!RU$2,' Cash Num-Den_Indi'!$A$2:$ANL$2,0))-INDEX('1617 Data'!$A$2:$AEW$35,MATCH('1617 1718 Comparison'!$A11,'1617 Data'!$A$2:$A$35,0),MATCH('1617 1718 Comparison'!RU$2,'1617 Data'!$A$2:$AEW$2,0))</f>
        <v>#N/A</v>
      </c>
      <c r="RV11" s="441" t="e">
        <f>INDEX(' Cash Num-Den_Indi'!$A$2:$ANL$35,MATCH('1617 1718 Comparison'!$A11,' Cash Num-Den_Indi'!$A$2:$A$35,0),MATCH('1617 1718 Comparison'!RV$2,' Cash Num-Den_Indi'!$A$2:$ANL$2,0))-INDEX('1617 Data'!$A$2:$AEW$35,MATCH('1617 1718 Comparison'!$A11,'1617 Data'!$A$2:$A$35,0),MATCH('1617 1718 Comparison'!RV$2,'1617 Data'!$A$2:$AEW$2,0))</f>
        <v>#N/A</v>
      </c>
      <c r="RW11" s="440">
        <f>INDEX(' Cash Num-Den_Indi'!$A$2:$ANL$35,MATCH('1617 1718 Comparison'!$A11,' Cash Num-Den_Indi'!$A$2:$A$35,0),MATCH('1617 1718 Comparison'!RW$2,' Cash Num-Den_Indi'!$A$2:$ANL$2,0))-INDEX('1617 Data'!$A$2:$AEW$35,MATCH('1617 1718 Comparison'!$A11,'1617 Data'!$A$2:$A$35,0),MATCH('1617 1718 Comparison'!RW$2,'1617 Data'!$A$2:$AEW$2,0))</f>
        <v>0</v>
      </c>
      <c r="RX11" s="440">
        <f>INDEX(' Cash Num-Den_Indi'!$A$2:$ANL$35,MATCH('1617 1718 Comparison'!$A11,' Cash Num-Den_Indi'!$A$2:$A$35,0),MATCH('1617 1718 Comparison'!RX$2,' Cash Num-Den_Indi'!$A$2:$ANL$2,0))-INDEX('1617 Data'!$A$2:$AEW$35,MATCH('1617 1718 Comparison'!$A11,'1617 Data'!$A$2:$A$35,0),MATCH('1617 1718 Comparison'!RX$2,'1617 Data'!$A$2:$AEW$2,0))</f>
        <v>0</v>
      </c>
      <c r="RY11" s="441" t="e">
        <f>INDEX(' Cash Num-Den_Indi'!$A$2:$ANL$35,MATCH('1617 1718 Comparison'!$A11,' Cash Num-Den_Indi'!$A$2:$A$35,0),MATCH('1617 1718 Comparison'!RY$2,' Cash Num-Den_Indi'!$A$2:$ANL$2,0))-INDEX('1617 Data'!$A$2:$AEW$35,MATCH('1617 1718 Comparison'!$A11,'1617 Data'!$A$2:$A$35,0),MATCH('1617 1718 Comparison'!RY$2,'1617 Data'!$A$2:$AEW$2,0))</f>
        <v>#N/A</v>
      </c>
      <c r="RZ11" s="440">
        <f>INDEX(' Cash Num-Den_Indi'!$A$2:$ANL$35,MATCH('1617 1718 Comparison'!$A11,' Cash Num-Den_Indi'!$A$2:$A$35,0),MATCH('1617 1718 Comparison'!RZ$2,' Cash Num-Den_Indi'!$A$2:$ANL$2,0))-INDEX('1617 Data'!$A$2:$AEW$35,MATCH('1617 1718 Comparison'!$A11,'1617 Data'!$A$2:$A$35,0),MATCH('1617 1718 Comparison'!RZ$2,'1617 Data'!$A$2:$AEW$2,0))</f>
        <v>0</v>
      </c>
      <c r="SA11" s="440">
        <f>INDEX(' Cash Num-Den_Indi'!$A$2:$ANL$35,MATCH('1617 1718 Comparison'!$A11,' Cash Num-Den_Indi'!$A$2:$A$35,0),MATCH('1617 1718 Comparison'!SA$2,' Cash Num-Den_Indi'!$A$2:$ANL$2,0))-INDEX('1617 Data'!$A$2:$AEW$35,MATCH('1617 1718 Comparison'!$A11,'1617 Data'!$A$2:$A$35,0),MATCH('1617 1718 Comparison'!SA$2,'1617 Data'!$A$2:$AEW$2,0))</f>
        <v>0</v>
      </c>
      <c r="SB11" s="441" t="e">
        <f>INDEX(' Cash Num-Den_Indi'!$A$2:$ANL$35,MATCH('1617 1718 Comparison'!$A11,' Cash Num-Den_Indi'!$A$2:$A$35,0),MATCH('1617 1718 Comparison'!SB$2,' Cash Num-Den_Indi'!$A$2:$ANL$2,0))-INDEX('1617 Data'!$A$2:$AEW$35,MATCH('1617 1718 Comparison'!$A11,'1617 Data'!$A$2:$A$35,0),MATCH('1617 1718 Comparison'!SB$2,'1617 Data'!$A$2:$AEW$2,0))</f>
        <v>#N/A</v>
      </c>
      <c r="SC11" s="440">
        <f>INDEX(' Cash Num-Den_Indi'!$A$2:$ANL$35,MATCH('1617 1718 Comparison'!$A11,' Cash Num-Den_Indi'!$A$2:$A$35,0),MATCH('1617 1718 Comparison'!SC$2,' Cash Num-Den_Indi'!$A$2:$ANL$2,0))-INDEX('1617 Data'!$A$2:$AEW$35,MATCH('1617 1718 Comparison'!$A11,'1617 Data'!$A$2:$A$35,0),MATCH('1617 1718 Comparison'!SC$2,'1617 Data'!$A$2:$AEW$2,0))</f>
        <v>0</v>
      </c>
      <c r="SD11" s="440">
        <f>INDEX(' Cash Num-Den_Indi'!$A$2:$ANL$35,MATCH('1617 1718 Comparison'!$A11,' Cash Num-Den_Indi'!$A$2:$A$35,0),MATCH('1617 1718 Comparison'!SD$2,' Cash Num-Den_Indi'!$A$2:$ANL$2,0))-INDEX('1617 Data'!$A$2:$AEW$35,MATCH('1617 1718 Comparison'!$A11,'1617 Data'!$A$2:$A$35,0),MATCH('1617 1718 Comparison'!SD$2,'1617 Data'!$A$2:$AEW$2,0))</f>
        <v>0</v>
      </c>
      <c r="SE11" s="440">
        <f>INDEX(' Cash Num-Den_Indi'!$A$2:$ANL$35,MATCH('1617 1718 Comparison'!$A11,' Cash Num-Den_Indi'!$A$2:$A$35,0),MATCH('1617 1718 Comparison'!SE$2,' Cash Num-Den_Indi'!$A$2:$ANL$2,0))-INDEX('1617 Data'!$A$2:$AEW$35,MATCH('1617 1718 Comparison'!$A11,'1617 Data'!$A$2:$A$35,0),MATCH('1617 1718 Comparison'!SE$2,'1617 Data'!$A$2:$AEW$2,0))</f>
        <v>0</v>
      </c>
      <c r="SF11" s="440">
        <f>INDEX(' Cash Num-Den_Indi'!$A$2:$ANL$35,MATCH('1617 1718 Comparison'!$A11,' Cash Num-Den_Indi'!$A$2:$A$35,0),MATCH('1617 1718 Comparison'!SF$2,' Cash Num-Den_Indi'!$A$2:$ANL$2,0))-INDEX('1617 Data'!$A$2:$AEW$35,MATCH('1617 1718 Comparison'!$A11,'1617 Data'!$A$2:$A$35,0),MATCH('1617 1718 Comparison'!SF$2,'1617 Data'!$A$2:$AEW$2,0))</f>
        <v>0</v>
      </c>
      <c r="SG11" s="440">
        <f>INDEX(' Cash Num-Den_Indi'!$A$2:$ANL$35,MATCH('1617 1718 Comparison'!$A11,' Cash Num-Den_Indi'!$A$2:$A$35,0),MATCH('1617 1718 Comparison'!SG$2,' Cash Num-Den_Indi'!$A$2:$ANL$2,0))-INDEX('1617 Data'!$A$2:$AEW$35,MATCH('1617 1718 Comparison'!$A11,'1617 Data'!$A$2:$A$35,0),MATCH('1617 1718 Comparison'!SG$2,'1617 Data'!$A$2:$AEW$2,0))</f>
        <v>0</v>
      </c>
      <c r="SH11" s="440">
        <f>INDEX(' Cash Num-Den_Indi'!$A$2:$ANL$35,MATCH('1617 1718 Comparison'!$A11,' Cash Num-Den_Indi'!$A$2:$A$35,0),MATCH('1617 1718 Comparison'!SH$2,' Cash Num-Den_Indi'!$A$2:$ANL$2,0))-INDEX('1617 Data'!$A$2:$AEW$35,MATCH('1617 1718 Comparison'!$A11,'1617 Data'!$A$2:$A$35,0),MATCH('1617 1718 Comparison'!SH$2,'1617 Data'!$A$2:$AEW$2,0))</f>
        <v>0</v>
      </c>
      <c r="SI11" s="440">
        <f>INDEX(' Cash Num-Den_Indi'!$A$2:$ANL$35,MATCH('1617 1718 Comparison'!$A11,' Cash Num-Den_Indi'!$A$2:$A$35,0),MATCH('1617 1718 Comparison'!SI$2,' Cash Num-Den_Indi'!$A$2:$ANL$2,0))-INDEX('1617 Data'!$A$2:$AEW$35,MATCH('1617 1718 Comparison'!$A11,'1617 Data'!$A$2:$A$35,0),MATCH('1617 1718 Comparison'!SI$2,'1617 Data'!$A$2:$AEW$2,0))</f>
        <v>0</v>
      </c>
      <c r="SJ11" s="440">
        <f>INDEX(' Cash Num-Den_Indi'!$A$2:$ANL$35,MATCH('1617 1718 Comparison'!$A11,' Cash Num-Den_Indi'!$A$2:$A$35,0),MATCH('1617 1718 Comparison'!SJ$2,' Cash Num-Den_Indi'!$A$2:$ANL$2,0))-INDEX('1617 Data'!$A$2:$AEW$35,MATCH('1617 1718 Comparison'!$A11,'1617 Data'!$A$2:$A$35,0),MATCH('1617 1718 Comparison'!SJ$2,'1617 Data'!$A$2:$AEW$2,0))</f>
        <v>0</v>
      </c>
      <c r="SK11" s="440">
        <f>INDEX(' Cash Num-Den_Indi'!$A$2:$ANL$35,MATCH('1617 1718 Comparison'!$A11,' Cash Num-Den_Indi'!$A$2:$A$35,0),MATCH('1617 1718 Comparison'!SK$2,' Cash Num-Den_Indi'!$A$2:$ANL$2,0))-INDEX('1617 Data'!$A$2:$AEW$35,MATCH('1617 1718 Comparison'!$A11,'1617 Data'!$A$2:$A$35,0),MATCH('1617 1718 Comparison'!SK$2,'1617 Data'!$A$2:$AEW$2,0))</f>
        <v>0</v>
      </c>
      <c r="SL11" s="440">
        <f>INDEX(' Cash Num-Den_Indi'!$A$2:$ANL$35,MATCH('1617 1718 Comparison'!$A11,' Cash Num-Den_Indi'!$A$2:$A$35,0),MATCH('1617 1718 Comparison'!SL$2,' Cash Num-Den_Indi'!$A$2:$ANL$2,0))-INDEX('1617 Data'!$A$2:$AEW$35,MATCH('1617 1718 Comparison'!$A11,'1617 Data'!$A$2:$A$35,0),MATCH('1617 1718 Comparison'!SL$2,'1617 Data'!$A$2:$AEW$2,0))</f>
        <v>0</v>
      </c>
      <c r="SM11" s="440">
        <f>INDEX(' Cash Num-Den_Indi'!$A$2:$ANL$35,MATCH('1617 1718 Comparison'!$A11,' Cash Num-Den_Indi'!$A$2:$A$35,0),MATCH('1617 1718 Comparison'!SM$2,' Cash Num-Den_Indi'!$A$2:$ANL$2,0))-INDEX('1617 Data'!$A$2:$AEW$35,MATCH('1617 1718 Comparison'!$A11,'1617 Data'!$A$2:$A$35,0),MATCH('1617 1718 Comparison'!SM$2,'1617 Data'!$A$2:$AEW$2,0))</f>
        <v>0</v>
      </c>
      <c r="SN11" s="440">
        <f>INDEX(' Cash Num-Den_Indi'!$A$2:$ANL$35,MATCH('1617 1718 Comparison'!$A11,' Cash Num-Den_Indi'!$A$2:$A$35,0),MATCH('1617 1718 Comparison'!SN$2,' Cash Num-Den_Indi'!$A$2:$ANL$2,0))-INDEX('1617 Data'!$A$2:$AEW$35,MATCH('1617 1718 Comparison'!$A11,'1617 Data'!$A$2:$A$35,0),MATCH('1617 1718 Comparison'!SN$2,'1617 Data'!$A$2:$AEW$2,0))</f>
        <v>0</v>
      </c>
      <c r="SO11" s="440">
        <f>INDEX(' Cash Num-Den_Indi'!$A$2:$ANL$35,MATCH('1617 1718 Comparison'!$A11,' Cash Num-Den_Indi'!$A$2:$A$35,0),MATCH('1617 1718 Comparison'!SO$2,' Cash Num-Den_Indi'!$A$2:$ANL$2,0))-INDEX('1617 Data'!$A$2:$AEW$35,MATCH('1617 1718 Comparison'!$A11,'1617 Data'!$A$2:$A$35,0),MATCH('1617 1718 Comparison'!SO$2,'1617 Data'!$A$2:$AEW$2,0))</f>
        <v>0</v>
      </c>
      <c r="SP11" s="440">
        <f>INDEX(' Cash Num-Den_Indi'!$A$2:$ANL$35,MATCH('1617 1718 Comparison'!$A11,' Cash Num-Den_Indi'!$A$2:$A$35,0),MATCH('1617 1718 Comparison'!SP$2,' Cash Num-Den_Indi'!$A$2:$ANL$2,0))-INDEX('1617 Data'!$A$2:$AEW$35,MATCH('1617 1718 Comparison'!$A11,'1617 Data'!$A$2:$A$35,0),MATCH('1617 1718 Comparison'!SP$2,'1617 Data'!$A$2:$AEW$2,0))</f>
        <v>0</v>
      </c>
      <c r="SQ11" s="440">
        <f>INDEX(' Cash Num-Den_Indi'!$A$2:$ANL$35,MATCH('1617 1718 Comparison'!$A11,' Cash Num-Den_Indi'!$A$2:$A$35,0),MATCH('1617 1718 Comparison'!SQ$2,' Cash Num-Den_Indi'!$A$2:$ANL$2,0))-INDEX('1617 Data'!$A$2:$AEW$35,MATCH('1617 1718 Comparison'!$A11,'1617 Data'!$A$2:$A$35,0),MATCH('1617 1718 Comparison'!SQ$2,'1617 Data'!$A$2:$AEW$2,0))</f>
        <v>0</v>
      </c>
      <c r="SR11" s="440">
        <f>INDEX(' Cash Num-Den_Indi'!$A$2:$ANL$35,MATCH('1617 1718 Comparison'!$A11,' Cash Num-Den_Indi'!$A$2:$A$35,0),MATCH('1617 1718 Comparison'!SR$2,' Cash Num-Den_Indi'!$A$2:$ANL$2,0))-INDEX('1617 Data'!$A$2:$AEW$35,MATCH('1617 1718 Comparison'!$A11,'1617 Data'!$A$2:$A$35,0),MATCH('1617 1718 Comparison'!SR$2,'1617 Data'!$A$2:$AEW$2,0))</f>
        <v>0</v>
      </c>
      <c r="SS11" s="440">
        <f>INDEX(' Cash Num-Den_Indi'!$A$2:$ANL$35,MATCH('1617 1718 Comparison'!$A11,' Cash Num-Den_Indi'!$A$2:$A$35,0),MATCH('1617 1718 Comparison'!SS$2,' Cash Num-Den_Indi'!$A$2:$ANL$2,0))-INDEX('1617 Data'!$A$2:$AEW$35,MATCH('1617 1718 Comparison'!$A11,'1617 Data'!$A$2:$A$35,0),MATCH('1617 1718 Comparison'!SS$2,'1617 Data'!$A$2:$AEW$2,0))</f>
        <v>0</v>
      </c>
      <c r="ST11" s="440">
        <f>INDEX(' Cash Num-Den_Indi'!$A$2:$ANL$35,MATCH('1617 1718 Comparison'!$A11,' Cash Num-Den_Indi'!$A$2:$A$35,0),MATCH('1617 1718 Comparison'!ST$2,' Cash Num-Den_Indi'!$A$2:$ANL$2,0))-INDEX('1617 Data'!$A$2:$AEW$35,MATCH('1617 1718 Comparison'!$A11,'1617 Data'!$A$2:$A$35,0),MATCH('1617 1718 Comparison'!ST$2,'1617 Data'!$A$2:$AEW$2,0))</f>
        <v>0</v>
      </c>
      <c r="SU11" s="440">
        <f>INDEX(' Cash Num-Den_Indi'!$A$2:$ANL$35,MATCH('1617 1718 Comparison'!$A11,' Cash Num-Den_Indi'!$A$2:$A$35,0),MATCH('1617 1718 Comparison'!SU$2,' Cash Num-Den_Indi'!$A$2:$ANL$2,0))-INDEX('1617 Data'!$A$2:$AEW$35,MATCH('1617 1718 Comparison'!$A11,'1617 Data'!$A$2:$A$35,0),MATCH('1617 1718 Comparison'!SU$2,'1617 Data'!$A$2:$AEW$2,0))</f>
        <v>0</v>
      </c>
      <c r="SV11" s="440">
        <f>INDEX(' Cash Num-Den_Indi'!$A$2:$ANL$35,MATCH('1617 1718 Comparison'!$A11,' Cash Num-Den_Indi'!$A$2:$A$35,0),MATCH('1617 1718 Comparison'!SV$2,' Cash Num-Den_Indi'!$A$2:$ANL$2,0))-INDEX('1617 Data'!$A$2:$AEW$35,MATCH('1617 1718 Comparison'!$A11,'1617 Data'!$A$2:$A$35,0),MATCH('1617 1718 Comparison'!SV$2,'1617 Data'!$A$2:$AEW$2,0))</f>
        <v>0</v>
      </c>
      <c r="SW11" s="440">
        <f>INDEX(' Cash Num-Den_Indi'!$A$2:$ANL$35,MATCH('1617 1718 Comparison'!$A11,' Cash Num-Den_Indi'!$A$2:$A$35,0),MATCH('1617 1718 Comparison'!SW$2,' Cash Num-Den_Indi'!$A$2:$ANL$2,0))-INDEX('1617 Data'!$A$2:$AEW$35,MATCH('1617 1718 Comparison'!$A11,'1617 Data'!$A$2:$A$35,0),MATCH('1617 1718 Comparison'!SW$2,'1617 Data'!$A$2:$AEW$2,0))</f>
        <v>0</v>
      </c>
      <c r="SX11" s="441" t="e">
        <f>INDEX(' Cash Num-Den_Indi'!$A$2:$ANL$35,MATCH('1617 1718 Comparison'!$A11,' Cash Num-Den_Indi'!$A$2:$A$35,0),MATCH('1617 1718 Comparison'!SX$2,' Cash Num-Den_Indi'!$A$2:$ANL$2,0))-INDEX('1617 Data'!$A$2:$AEW$35,MATCH('1617 1718 Comparison'!$A11,'1617 Data'!$A$2:$A$35,0),MATCH('1617 1718 Comparison'!SX$2,'1617 Data'!$A$2:$AEW$2,0))</f>
        <v>#N/A</v>
      </c>
      <c r="SY11" s="441" t="e">
        <f>INDEX(' Cash Num-Den_Indi'!$A$2:$ANL$35,MATCH('1617 1718 Comparison'!$A11,' Cash Num-Den_Indi'!$A$2:$A$35,0),MATCH('1617 1718 Comparison'!SY$2,' Cash Num-Den_Indi'!$A$2:$ANL$2,0))-INDEX('1617 Data'!$A$2:$AEW$35,MATCH('1617 1718 Comparison'!$A11,'1617 Data'!$A$2:$A$35,0),MATCH('1617 1718 Comparison'!SY$2,'1617 Data'!$A$2:$AEW$2,0))</f>
        <v>#N/A</v>
      </c>
      <c r="SZ11" s="441" t="e">
        <f>INDEX(' Cash Num-Den_Indi'!$A$2:$ANL$35,MATCH('1617 1718 Comparison'!$A11,' Cash Num-Den_Indi'!$A$2:$A$35,0),MATCH('1617 1718 Comparison'!SZ$2,' Cash Num-Den_Indi'!$A$2:$ANL$2,0))-INDEX('1617 Data'!$A$2:$AEW$35,MATCH('1617 1718 Comparison'!$A11,'1617 Data'!$A$2:$A$35,0),MATCH('1617 1718 Comparison'!SZ$2,'1617 Data'!$A$2:$AEW$2,0))</f>
        <v>#N/A</v>
      </c>
      <c r="TA11" s="440">
        <f>INDEX(' Cash Num-Den_Indi'!$A$2:$ANL$35,MATCH('1617 1718 Comparison'!$A11,' Cash Num-Den_Indi'!$A$2:$A$35,0),MATCH('1617 1718 Comparison'!TA$2,' Cash Num-Den_Indi'!$A$2:$ANL$2,0))-INDEX('1617 Data'!$A$2:$AEW$35,MATCH('1617 1718 Comparison'!$A11,'1617 Data'!$A$2:$A$35,0),MATCH('1617 1718 Comparison'!TA$2,'1617 Data'!$A$2:$AEW$2,0))</f>
        <v>0</v>
      </c>
      <c r="TB11" s="440">
        <f>INDEX(' Cash Num-Den_Indi'!$A$2:$ANL$35,MATCH('1617 1718 Comparison'!$A11,' Cash Num-Den_Indi'!$A$2:$A$35,0),MATCH('1617 1718 Comparison'!TB$2,' Cash Num-Den_Indi'!$A$2:$ANL$2,0))-INDEX('1617 Data'!$A$2:$AEW$35,MATCH('1617 1718 Comparison'!$A11,'1617 Data'!$A$2:$A$35,0),MATCH('1617 1718 Comparison'!TB$2,'1617 Data'!$A$2:$AEW$2,0))</f>
        <v>0</v>
      </c>
      <c r="TC11" s="440">
        <f>INDEX(' Cash Num-Den_Indi'!$A$2:$ANL$35,MATCH('1617 1718 Comparison'!$A11,' Cash Num-Den_Indi'!$A$2:$A$35,0),MATCH('1617 1718 Comparison'!TC$2,' Cash Num-Den_Indi'!$A$2:$ANL$2,0))-INDEX('1617 Data'!$A$2:$AEW$35,MATCH('1617 1718 Comparison'!$A11,'1617 Data'!$A$2:$A$35,0),MATCH('1617 1718 Comparison'!TC$2,'1617 Data'!$A$2:$AEW$2,0))</f>
        <v>0</v>
      </c>
      <c r="TD11" s="440">
        <f>INDEX(' Cash Num-Den_Indi'!$A$2:$ANL$35,MATCH('1617 1718 Comparison'!$A11,' Cash Num-Den_Indi'!$A$2:$A$35,0),MATCH('1617 1718 Comparison'!TD$2,' Cash Num-Den_Indi'!$A$2:$ANL$2,0))-INDEX('1617 Data'!$A$2:$AEW$35,MATCH('1617 1718 Comparison'!$A11,'1617 Data'!$A$2:$A$35,0),MATCH('1617 1718 Comparison'!TD$2,'1617 Data'!$A$2:$AEW$2,0))</f>
        <v>0</v>
      </c>
      <c r="TE11" s="440">
        <f>INDEX(' Cash Num-Den_Indi'!$A$2:$ANL$35,MATCH('1617 1718 Comparison'!$A11,' Cash Num-Den_Indi'!$A$2:$A$35,0),MATCH('1617 1718 Comparison'!TE$2,' Cash Num-Den_Indi'!$A$2:$ANL$2,0))-INDEX('1617 Data'!$A$2:$AEW$35,MATCH('1617 1718 Comparison'!$A11,'1617 Data'!$A$2:$A$35,0),MATCH('1617 1718 Comparison'!TE$2,'1617 Data'!$A$2:$AEW$2,0))</f>
        <v>0</v>
      </c>
      <c r="TF11" s="440">
        <f>INDEX(' Cash Num-Den_Indi'!$A$2:$ANL$35,MATCH('1617 1718 Comparison'!$A11,' Cash Num-Den_Indi'!$A$2:$A$35,0),MATCH('1617 1718 Comparison'!TF$2,' Cash Num-Den_Indi'!$A$2:$ANL$2,0))-INDEX('1617 Data'!$A$2:$AEW$35,MATCH('1617 1718 Comparison'!$A11,'1617 Data'!$A$2:$A$35,0),MATCH('1617 1718 Comparison'!TF$2,'1617 Data'!$A$2:$AEW$2,0))</f>
        <v>0</v>
      </c>
      <c r="TG11" s="440">
        <f>INDEX(' Cash Num-Den_Indi'!$A$2:$ANL$35,MATCH('1617 1718 Comparison'!$A11,' Cash Num-Den_Indi'!$A$2:$A$35,0),MATCH('1617 1718 Comparison'!TG$2,' Cash Num-Den_Indi'!$A$2:$ANL$2,0))-INDEX('1617 Data'!$A$2:$AEW$35,MATCH('1617 1718 Comparison'!$A11,'1617 Data'!$A$2:$A$35,0),MATCH('1617 1718 Comparison'!TG$2,'1617 Data'!$A$2:$AEW$2,0))</f>
        <v>0</v>
      </c>
      <c r="TH11" s="440">
        <f>INDEX(' Cash Num-Den_Indi'!$A$2:$ANL$35,MATCH('1617 1718 Comparison'!$A11,' Cash Num-Den_Indi'!$A$2:$A$35,0),MATCH('1617 1718 Comparison'!TH$2,' Cash Num-Den_Indi'!$A$2:$ANL$2,0))-INDEX('1617 Data'!$A$2:$AEW$35,MATCH('1617 1718 Comparison'!$A11,'1617 Data'!$A$2:$A$35,0),MATCH('1617 1718 Comparison'!TH$2,'1617 Data'!$A$2:$AEW$2,0))</f>
        <v>0</v>
      </c>
      <c r="TI11" s="440">
        <f>INDEX(' Cash Num-Den_Indi'!$A$2:$ANL$35,MATCH('1617 1718 Comparison'!$A11,' Cash Num-Den_Indi'!$A$2:$A$35,0),MATCH('1617 1718 Comparison'!TI$2,' Cash Num-Den_Indi'!$A$2:$ANL$2,0))-INDEX('1617 Data'!$A$2:$AEW$35,MATCH('1617 1718 Comparison'!$A11,'1617 Data'!$A$2:$A$35,0),MATCH('1617 1718 Comparison'!TI$2,'1617 Data'!$A$2:$AEW$2,0))</f>
        <v>0</v>
      </c>
      <c r="TJ11" s="440">
        <f>INDEX(' Cash Num-Den_Indi'!$A$2:$ANL$35,MATCH('1617 1718 Comparison'!$A11,' Cash Num-Den_Indi'!$A$2:$A$35,0),MATCH('1617 1718 Comparison'!TJ$2,' Cash Num-Den_Indi'!$A$2:$ANL$2,0))-INDEX('1617 Data'!$A$2:$AEW$35,MATCH('1617 1718 Comparison'!$A11,'1617 Data'!$A$2:$A$35,0),MATCH('1617 1718 Comparison'!TJ$2,'1617 Data'!$A$2:$AEW$2,0))</f>
        <v>0</v>
      </c>
      <c r="TK11" s="440">
        <f>INDEX(' Cash Num-Den_Indi'!$A$2:$ANL$35,MATCH('1617 1718 Comparison'!$A11,' Cash Num-Den_Indi'!$A$2:$A$35,0),MATCH('1617 1718 Comparison'!TK$2,' Cash Num-Den_Indi'!$A$2:$ANL$2,0))-INDEX('1617 Data'!$A$2:$AEW$35,MATCH('1617 1718 Comparison'!$A11,'1617 Data'!$A$2:$A$35,0),MATCH('1617 1718 Comparison'!TK$2,'1617 Data'!$A$2:$AEW$2,0))</f>
        <v>0</v>
      </c>
      <c r="TL11" s="440">
        <f>INDEX(' Cash Num-Den_Indi'!$A$2:$ANL$35,MATCH('1617 1718 Comparison'!$A11,' Cash Num-Den_Indi'!$A$2:$A$35,0),MATCH('1617 1718 Comparison'!TL$2,' Cash Num-Den_Indi'!$A$2:$ANL$2,0))-INDEX('1617 Data'!$A$2:$AEW$35,MATCH('1617 1718 Comparison'!$A11,'1617 Data'!$A$2:$A$35,0),MATCH('1617 1718 Comparison'!TL$2,'1617 Data'!$A$2:$AEW$2,0))</f>
        <v>0</v>
      </c>
      <c r="TM11" s="440">
        <f>INDEX(' Cash Num-Den_Indi'!$A$2:$ANL$35,MATCH('1617 1718 Comparison'!$A11,' Cash Num-Den_Indi'!$A$2:$A$35,0),MATCH('1617 1718 Comparison'!TM$2,' Cash Num-Den_Indi'!$A$2:$ANL$2,0))-INDEX('1617 Data'!$A$2:$AEW$35,MATCH('1617 1718 Comparison'!$A11,'1617 Data'!$A$2:$A$35,0),MATCH('1617 1718 Comparison'!TM$2,'1617 Data'!$A$2:$AEW$2,0))</f>
        <v>0</v>
      </c>
      <c r="TN11" s="440">
        <f>INDEX(' Cash Num-Den_Indi'!$A$2:$ANL$35,MATCH('1617 1718 Comparison'!$A11,' Cash Num-Den_Indi'!$A$2:$A$35,0),MATCH('1617 1718 Comparison'!TN$2,' Cash Num-Den_Indi'!$A$2:$ANL$2,0))-INDEX('1617 Data'!$A$2:$AEW$35,MATCH('1617 1718 Comparison'!$A11,'1617 Data'!$A$2:$A$35,0),MATCH('1617 1718 Comparison'!TN$2,'1617 Data'!$A$2:$AEW$2,0))</f>
        <v>0</v>
      </c>
      <c r="TO11" s="440">
        <f>INDEX(' Cash Num-Den_Indi'!$A$2:$ANL$35,MATCH('1617 1718 Comparison'!$A11,' Cash Num-Den_Indi'!$A$2:$A$35,0),MATCH('1617 1718 Comparison'!TO$2,' Cash Num-Den_Indi'!$A$2:$ANL$2,0))-INDEX('1617 Data'!$A$2:$AEW$35,MATCH('1617 1718 Comparison'!$A11,'1617 Data'!$A$2:$A$35,0),MATCH('1617 1718 Comparison'!TO$2,'1617 Data'!$A$2:$AEW$2,0))</f>
        <v>0</v>
      </c>
      <c r="TP11" s="440">
        <f>INDEX(' Cash Num-Den_Indi'!$A$2:$ANL$35,MATCH('1617 1718 Comparison'!$A11,' Cash Num-Den_Indi'!$A$2:$A$35,0),MATCH('1617 1718 Comparison'!TP$2,' Cash Num-Den_Indi'!$A$2:$ANL$2,0))-INDEX('1617 Data'!$A$2:$AEW$35,MATCH('1617 1718 Comparison'!$A11,'1617 Data'!$A$2:$A$35,0),MATCH('1617 1718 Comparison'!TP$2,'1617 Data'!$A$2:$AEW$2,0))</f>
        <v>0</v>
      </c>
      <c r="TQ11" s="440">
        <f>INDEX(' Cash Num-Den_Indi'!$A$2:$ANL$35,MATCH('1617 1718 Comparison'!$A11,' Cash Num-Den_Indi'!$A$2:$A$35,0),MATCH('1617 1718 Comparison'!TQ$2,' Cash Num-Den_Indi'!$A$2:$ANL$2,0))-INDEX('1617 Data'!$A$2:$AEW$35,MATCH('1617 1718 Comparison'!$A11,'1617 Data'!$A$2:$A$35,0),MATCH('1617 1718 Comparison'!TQ$2,'1617 Data'!$A$2:$AEW$2,0))</f>
        <v>0</v>
      </c>
      <c r="TR11" s="440">
        <f>INDEX(' Cash Num-Den_Indi'!$A$2:$ANL$35,MATCH('1617 1718 Comparison'!$A11,' Cash Num-Den_Indi'!$A$2:$A$35,0),MATCH('1617 1718 Comparison'!TR$2,' Cash Num-Den_Indi'!$A$2:$ANL$2,0))-INDEX('1617 Data'!$A$2:$AEW$35,MATCH('1617 1718 Comparison'!$A11,'1617 Data'!$A$2:$A$35,0),MATCH('1617 1718 Comparison'!TR$2,'1617 Data'!$A$2:$AEW$2,0))</f>
        <v>0</v>
      </c>
      <c r="TS11" s="440">
        <f>INDEX(' Cash Num-Den_Indi'!$A$2:$ANL$35,MATCH('1617 1718 Comparison'!$A11,' Cash Num-Den_Indi'!$A$2:$A$35,0),MATCH('1617 1718 Comparison'!TS$2,' Cash Num-Den_Indi'!$A$2:$ANL$2,0))-INDEX('1617 Data'!$A$2:$AEW$35,MATCH('1617 1718 Comparison'!$A11,'1617 Data'!$A$2:$A$35,0),MATCH('1617 1718 Comparison'!TS$2,'1617 Data'!$A$2:$AEW$2,0))</f>
        <v>0</v>
      </c>
      <c r="TT11" s="440">
        <f>INDEX(' Cash Num-Den_Indi'!$A$2:$ANL$35,MATCH('1617 1718 Comparison'!$A11,' Cash Num-Den_Indi'!$A$2:$A$35,0),MATCH('1617 1718 Comparison'!TT$2,' Cash Num-Den_Indi'!$A$2:$ANL$2,0))-INDEX('1617 Data'!$A$2:$AEW$35,MATCH('1617 1718 Comparison'!$A11,'1617 Data'!$A$2:$A$35,0),MATCH('1617 1718 Comparison'!TT$2,'1617 Data'!$A$2:$AEW$2,0))</f>
        <v>0</v>
      </c>
      <c r="TU11" s="440">
        <f>INDEX(' Cash Num-Den_Indi'!$A$2:$ANL$35,MATCH('1617 1718 Comparison'!$A11,' Cash Num-Den_Indi'!$A$2:$A$35,0),MATCH('1617 1718 Comparison'!TU$2,' Cash Num-Den_Indi'!$A$2:$ANL$2,0))-INDEX('1617 Data'!$A$2:$AEW$35,MATCH('1617 1718 Comparison'!$A11,'1617 Data'!$A$2:$A$35,0),MATCH('1617 1718 Comparison'!TU$2,'1617 Data'!$A$2:$AEW$2,0))</f>
        <v>0</v>
      </c>
      <c r="TV11" s="441" t="e">
        <f>INDEX(' Cash Num-Den_Indi'!$A$2:$ANL$35,MATCH('1617 1718 Comparison'!$A11,' Cash Num-Den_Indi'!$A$2:$A$35,0),MATCH('1617 1718 Comparison'!TV$2,' Cash Num-Den_Indi'!$A$2:$ANL$2,0))-INDEX('1617 Data'!$A$2:$AEW$35,MATCH('1617 1718 Comparison'!$A11,'1617 Data'!$A$2:$A$35,0),MATCH('1617 1718 Comparison'!TV$2,'1617 Data'!$A$2:$AEW$2,0))</f>
        <v>#N/A</v>
      </c>
      <c r="TW11" s="441" t="e">
        <f>INDEX(' Cash Num-Den_Indi'!$A$2:$ANL$35,MATCH('1617 1718 Comparison'!$A11,' Cash Num-Den_Indi'!$A$2:$A$35,0),MATCH('1617 1718 Comparison'!TW$2,' Cash Num-Den_Indi'!$A$2:$ANL$2,0))-INDEX('1617 Data'!$A$2:$AEW$35,MATCH('1617 1718 Comparison'!$A11,'1617 Data'!$A$2:$A$35,0),MATCH('1617 1718 Comparison'!TW$2,'1617 Data'!$A$2:$AEW$2,0))</f>
        <v>#N/A</v>
      </c>
      <c r="TX11" s="441" t="e">
        <f>INDEX(' Cash Num-Den_Indi'!$A$2:$ANL$35,MATCH('1617 1718 Comparison'!$A11,' Cash Num-Den_Indi'!$A$2:$A$35,0),MATCH('1617 1718 Comparison'!TX$2,' Cash Num-Den_Indi'!$A$2:$ANL$2,0))-INDEX('1617 Data'!$A$2:$AEW$35,MATCH('1617 1718 Comparison'!$A11,'1617 Data'!$A$2:$A$35,0),MATCH('1617 1718 Comparison'!TX$2,'1617 Data'!$A$2:$AEW$2,0))</f>
        <v>#N/A</v>
      </c>
      <c r="TY11" s="440">
        <f>INDEX(' Cash Num-Den_Indi'!$A$2:$ANL$35,MATCH('1617 1718 Comparison'!$A11,' Cash Num-Den_Indi'!$A$2:$A$35,0),MATCH('1617 1718 Comparison'!TY$2,' Cash Num-Den_Indi'!$A$2:$ANL$2,0))-INDEX('1617 Data'!$A$2:$AEW$35,MATCH('1617 1718 Comparison'!$A11,'1617 Data'!$A$2:$A$35,0),MATCH('1617 1718 Comparison'!TY$2,'1617 Data'!$A$2:$AEW$2,0))</f>
        <v>0</v>
      </c>
      <c r="TZ11" s="440">
        <f>INDEX(' Cash Num-Den_Indi'!$A$2:$ANL$35,MATCH('1617 1718 Comparison'!$A11,' Cash Num-Den_Indi'!$A$2:$A$35,0),MATCH('1617 1718 Comparison'!TZ$2,' Cash Num-Den_Indi'!$A$2:$ANL$2,0))-INDEX('1617 Data'!$A$2:$AEW$35,MATCH('1617 1718 Comparison'!$A11,'1617 Data'!$A$2:$A$35,0),MATCH('1617 1718 Comparison'!TZ$2,'1617 Data'!$A$2:$AEW$2,0))</f>
        <v>0</v>
      </c>
      <c r="UA11" s="440">
        <f>INDEX(' Cash Num-Den_Indi'!$A$2:$ANL$35,MATCH('1617 1718 Comparison'!$A11,' Cash Num-Den_Indi'!$A$2:$A$35,0),MATCH('1617 1718 Comparison'!UA$2,' Cash Num-Den_Indi'!$A$2:$ANL$2,0))-INDEX('1617 Data'!$A$2:$AEW$35,MATCH('1617 1718 Comparison'!$A11,'1617 Data'!$A$2:$A$35,0),MATCH('1617 1718 Comparison'!UA$2,'1617 Data'!$A$2:$AEW$2,0))</f>
        <v>0</v>
      </c>
      <c r="UB11" s="440">
        <f>INDEX(' Cash Num-Den_Indi'!$A$2:$ANL$35,MATCH('1617 1718 Comparison'!$A11,' Cash Num-Den_Indi'!$A$2:$A$35,0),MATCH('1617 1718 Comparison'!UB$2,' Cash Num-Den_Indi'!$A$2:$ANL$2,0))-INDEX('1617 Data'!$A$2:$AEW$35,MATCH('1617 1718 Comparison'!$A11,'1617 Data'!$A$2:$A$35,0),MATCH('1617 1718 Comparison'!UB$2,'1617 Data'!$A$2:$AEW$2,0))</f>
        <v>0</v>
      </c>
      <c r="UC11" s="440">
        <f>INDEX(' Cash Num-Den_Indi'!$A$2:$ANL$35,MATCH('1617 1718 Comparison'!$A11,' Cash Num-Den_Indi'!$A$2:$A$35,0),MATCH('1617 1718 Comparison'!UC$2,' Cash Num-Den_Indi'!$A$2:$ANL$2,0))-INDEX('1617 Data'!$A$2:$AEW$35,MATCH('1617 1718 Comparison'!$A11,'1617 Data'!$A$2:$A$35,0),MATCH('1617 1718 Comparison'!UC$2,'1617 Data'!$A$2:$AEW$2,0))</f>
        <v>0</v>
      </c>
      <c r="UD11" s="440">
        <f>INDEX(' Cash Num-Den_Indi'!$A$2:$ANL$35,MATCH('1617 1718 Comparison'!$A11,' Cash Num-Den_Indi'!$A$2:$A$35,0),MATCH('1617 1718 Comparison'!UD$2,' Cash Num-Den_Indi'!$A$2:$ANL$2,0))-INDEX('1617 Data'!$A$2:$AEW$35,MATCH('1617 1718 Comparison'!$A11,'1617 Data'!$A$2:$A$35,0),MATCH('1617 1718 Comparison'!UD$2,'1617 Data'!$A$2:$AEW$2,0))</f>
        <v>0</v>
      </c>
      <c r="UE11" s="440">
        <f>INDEX(' Cash Num-Den_Indi'!$A$2:$ANL$35,MATCH('1617 1718 Comparison'!$A11,' Cash Num-Den_Indi'!$A$2:$A$35,0),MATCH('1617 1718 Comparison'!UE$2,' Cash Num-Den_Indi'!$A$2:$ANL$2,0))-INDEX('1617 Data'!$A$2:$AEW$35,MATCH('1617 1718 Comparison'!$A11,'1617 Data'!$A$2:$A$35,0),MATCH('1617 1718 Comparison'!UE$2,'1617 Data'!$A$2:$AEW$2,0))</f>
        <v>0</v>
      </c>
      <c r="UF11" s="440">
        <f>INDEX(' Cash Num-Den_Indi'!$A$2:$ANL$35,MATCH('1617 1718 Comparison'!$A11,' Cash Num-Den_Indi'!$A$2:$A$35,0),MATCH('1617 1718 Comparison'!UF$2,' Cash Num-Den_Indi'!$A$2:$ANL$2,0))-INDEX('1617 Data'!$A$2:$AEW$35,MATCH('1617 1718 Comparison'!$A11,'1617 Data'!$A$2:$A$35,0),MATCH('1617 1718 Comparison'!UF$2,'1617 Data'!$A$2:$AEW$2,0))</f>
        <v>0</v>
      </c>
      <c r="UG11" s="440">
        <f>INDEX(' Cash Num-Den_Indi'!$A$2:$ANL$35,MATCH('1617 1718 Comparison'!$A11,' Cash Num-Den_Indi'!$A$2:$A$35,0),MATCH('1617 1718 Comparison'!UG$2,' Cash Num-Den_Indi'!$A$2:$ANL$2,0))-INDEX('1617 Data'!$A$2:$AEW$35,MATCH('1617 1718 Comparison'!$A11,'1617 Data'!$A$2:$A$35,0),MATCH('1617 1718 Comparison'!UG$2,'1617 Data'!$A$2:$AEW$2,0))</f>
        <v>0</v>
      </c>
      <c r="UH11" s="440">
        <f>INDEX(' Cash Num-Den_Indi'!$A$2:$ANL$35,MATCH('1617 1718 Comparison'!$A11,' Cash Num-Den_Indi'!$A$2:$A$35,0),MATCH('1617 1718 Comparison'!UH$2,' Cash Num-Den_Indi'!$A$2:$ANL$2,0))-INDEX('1617 Data'!$A$2:$AEW$35,MATCH('1617 1718 Comparison'!$A11,'1617 Data'!$A$2:$A$35,0),MATCH('1617 1718 Comparison'!UH$2,'1617 Data'!$A$2:$AEW$2,0))</f>
        <v>0</v>
      </c>
      <c r="UI11" s="440">
        <f>INDEX(' Cash Num-Den_Indi'!$A$2:$ANL$35,MATCH('1617 1718 Comparison'!$A11,' Cash Num-Den_Indi'!$A$2:$A$35,0),MATCH('1617 1718 Comparison'!UI$2,' Cash Num-Den_Indi'!$A$2:$ANL$2,0))-INDEX('1617 Data'!$A$2:$AEW$35,MATCH('1617 1718 Comparison'!$A11,'1617 Data'!$A$2:$A$35,0),MATCH('1617 1718 Comparison'!UI$2,'1617 Data'!$A$2:$AEW$2,0))</f>
        <v>0</v>
      </c>
      <c r="UJ11" s="440">
        <f>INDEX(' Cash Num-Den_Indi'!$A$2:$ANL$35,MATCH('1617 1718 Comparison'!$A11,' Cash Num-Den_Indi'!$A$2:$A$35,0),MATCH('1617 1718 Comparison'!UJ$2,' Cash Num-Den_Indi'!$A$2:$ANL$2,0))-INDEX('1617 Data'!$A$2:$AEW$35,MATCH('1617 1718 Comparison'!$A11,'1617 Data'!$A$2:$A$35,0),MATCH('1617 1718 Comparison'!UJ$2,'1617 Data'!$A$2:$AEW$2,0))</f>
        <v>0</v>
      </c>
      <c r="UK11" s="440">
        <f>INDEX(' Cash Num-Den_Indi'!$A$2:$ANL$35,MATCH('1617 1718 Comparison'!$A11,' Cash Num-Den_Indi'!$A$2:$A$35,0),MATCH('1617 1718 Comparison'!UK$2,' Cash Num-Den_Indi'!$A$2:$ANL$2,0))-INDEX('1617 Data'!$A$2:$AEW$35,MATCH('1617 1718 Comparison'!$A11,'1617 Data'!$A$2:$A$35,0),MATCH('1617 1718 Comparison'!UK$2,'1617 Data'!$A$2:$AEW$2,0))</f>
        <v>0</v>
      </c>
      <c r="UL11" s="440">
        <f>INDEX(' Cash Num-Den_Indi'!$A$2:$ANL$35,MATCH('1617 1718 Comparison'!$A11,' Cash Num-Den_Indi'!$A$2:$A$35,0),MATCH('1617 1718 Comparison'!UL$2,' Cash Num-Den_Indi'!$A$2:$ANL$2,0))-INDEX('1617 Data'!$A$2:$AEW$35,MATCH('1617 1718 Comparison'!$A11,'1617 Data'!$A$2:$A$35,0),MATCH('1617 1718 Comparison'!UL$2,'1617 Data'!$A$2:$AEW$2,0))</f>
        <v>0</v>
      </c>
      <c r="UM11" s="440">
        <f>INDEX(' Cash Num-Den_Indi'!$A$2:$ANL$35,MATCH('1617 1718 Comparison'!$A11,' Cash Num-Den_Indi'!$A$2:$A$35,0),MATCH('1617 1718 Comparison'!UM$2,' Cash Num-Den_Indi'!$A$2:$ANL$2,0))-INDEX('1617 Data'!$A$2:$AEW$35,MATCH('1617 1718 Comparison'!$A11,'1617 Data'!$A$2:$A$35,0),MATCH('1617 1718 Comparison'!UM$2,'1617 Data'!$A$2:$AEW$2,0))</f>
        <v>0</v>
      </c>
      <c r="UN11" s="440">
        <f>INDEX(' Cash Num-Den_Indi'!$A$2:$ANL$35,MATCH('1617 1718 Comparison'!$A11,' Cash Num-Den_Indi'!$A$2:$A$35,0),MATCH('1617 1718 Comparison'!UN$2,' Cash Num-Den_Indi'!$A$2:$ANL$2,0))-INDEX('1617 Data'!$A$2:$AEW$35,MATCH('1617 1718 Comparison'!$A11,'1617 Data'!$A$2:$A$35,0),MATCH('1617 1718 Comparison'!UN$2,'1617 Data'!$A$2:$AEW$2,0))</f>
        <v>0</v>
      </c>
      <c r="UO11" s="440">
        <f>INDEX(' Cash Num-Den_Indi'!$A$2:$ANL$35,MATCH('1617 1718 Comparison'!$A11,' Cash Num-Den_Indi'!$A$2:$A$35,0),MATCH('1617 1718 Comparison'!UO$2,' Cash Num-Den_Indi'!$A$2:$ANL$2,0))-INDEX('1617 Data'!$A$2:$AEW$35,MATCH('1617 1718 Comparison'!$A11,'1617 Data'!$A$2:$A$35,0),MATCH('1617 1718 Comparison'!UO$2,'1617 Data'!$A$2:$AEW$2,0))</f>
        <v>0</v>
      </c>
      <c r="UP11" s="440">
        <f>INDEX(' Cash Num-Den_Indi'!$A$2:$ANL$35,MATCH('1617 1718 Comparison'!$A11,' Cash Num-Den_Indi'!$A$2:$A$35,0),MATCH('1617 1718 Comparison'!UP$2,' Cash Num-Den_Indi'!$A$2:$ANL$2,0))-INDEX('1617 Data'!$A$2:$AEW$35,MATCH('1617 1718 Comparison'!$A11,'1617 Data'!$A$2:$A$35,0),MATCH('1617 1718 Comparison'!UP$2,'1617 Data'!$A$2:$AEW$2,0))</f>
        <v>0</v>
      </c>
      <c r="UQ11" s="440">
        <f>INDEX(' Cash Num-Den_Indi'!$A$2:$ANL$35,MATCH('1617 1718 Comparison'!$A11,' Cash Num-Den_Indi'!$A$2:$A$35,0),MATCH('1617 1718 Comparison'!UQ$2,' Cash Num-Den_Indi'!$A$2:$ANL$2,0))-INDEX('1617 Data'!$A$2:$AEW$35,MATCH('1617 1718 Comparison'!$A11,'1617 Data'!$A$2:$A$35,0),MATCH('1617 1718 Comparison'!UQ$2,'1617 Data'!$A$2:$AEW$2,0))</f>
        <v>0</v>
      </c>
      <c r="UR11" s="440">
        <f>INDEX(' Cash Num-Den_Indi'!$A$2:$ANL$35,MATCH('1617 1718 Comparison'!$A11,' Cash Num-Den_Indi'!$A$2:$A$35,0),MATCH('1617 1718 Comparison'!UR$2,' Cash Num-Den_Indi'!$A$2:$ANL$2,0))-INDEX('1617 Data'!$A$2:$AEW$35,MATCH('1617 1718 Comparison'!$A11,'1617 Data'!$A$2:$A$35,0),MATCH('1617 1718 Comparison'!UR$2,'1617 Data'!$A$2:$AEW$2,0))</f>
        <v>0</v>
      </c>
      <c r="US11" s="440">
        <f>INDEX(' Cash Num-Den_Indi'!$A$2:$ANL$35,MATCH('1617 1718 Comparison'!$A11,' Cash Num-Den_Indi'!$A$2:$A$35,0),MATCH('1617 1718 Comparison'!US$2,' Cash Num-Den_Indi'!$A$2:$ANL$2,0))-INDEX('1617 Data'!$A$2:$AEW$35,MATCH('1617 1718 Comparison'!$A11,'1617 Data'!$A$2:$A$35,0),MATCH('1617 1718 Comparison'!US$2,'1617 Data'!$A$2:$AEW$2,0))</f>
        <v>0</v>
      </c>
      <c r="UT11" s="441" t="e">
        <f>INDEX(' Cash Num-Den_Indi'!$A$2:$ANL$35,MATCH('1617 1718 Comparison'!$A11,' Cash Num-Den_Indi'!$A$2:$A$35,0),MATCH('1617 1718 Comparison'!UT$2,' Cash Num-Den_Indi'!$A$2:$ANL$2,0))-INDEX('1617 Data'!$A$2:$AEW$35,MATCH('1617 1718 Comparison'!$A11,'1617 Data'!$A$2:$A$35,0),MATCH('1617 1718 Comparison'!UT$2,'1617 Data'!$A$2:$AEW$2,0))</f>
        <v>#N/A</v>
      </c>
      <c r="UU11" s="441" t="e">
        <f>INDEX(' Cash Num-Den_Indi'!$A$2:$ANL$35,MATCH('1617 1718 Comparison'!$A11,' Cash Num-Den_Indi'!$A$2:$A$35,0),MATCH('1617 1718 Comparison'!UU$2,' Cash Num-Den_Indi'!$A$2:$ANL$2,0))-INDEX('1617 Data'!$A$2:$AEW$35,MATCH('1617 1718 Comparison'!$A11,'1617 Data'!$A$2:$A$35,0),MATCH('1617 1718 Comparison'!UU$2,'1617 Data'!$A$2:$AEW$2,0))</f>
        <v>#N/A</v>
      </c>
      <c r="UV11" s="441" t="e">
        <f>INDEX(' Cash Num-Den_Indi'!$A$2:$ANL$35,MATCH('1617 1718 Comparison'!$A11,' Cash Num-Den_Indi'!$A$2:$A$35,0),MATCH('1617 1718 Comparison'!UV$2,' Cash Num-Den_Indi'!$A$2:$ANL$2,0))-INDEX('1617 Data'!$A$2:$AEW$35,MATCH('1617 1718 Comparison'!$A11,'1617 Data'!$A$2:$A$35,0),MATCH('1617 1718 Comparison'!UV$2,'1617 Data'!$A$2:$AEW$2,0))</f>
        <v>#N/A</v>
      </c>
      <c r="UW11" s="440">
        <f>INDEX(' Cash Num-Den_Indi'!$A$2:$ANL$35,MATCH('1617 1718 Comparison'!$A11,' Cash Num-Den_Indi'!$A$2:$A$35,0),MATCH('1617 1718 Comparison'!UW$2,' Cash Num-Den_Indi'!$A$2:$ANL$2,0))-INDEX('1617 Data'!$A$2:$AEW$35,MATCH('1617 1718 Comparison'!$A11,'1617 Data'!$A$2:$A$35,0),MATCH('1617 1718 Comparison'!UW$2,'1617 Data'!$A$2:$AEW$2,0))</f>
        <v>0</v>
      </c>
      <c r="UX11" s="440">
        <f>INDEX(' Cash Num-Den_Indi'!$A$2:$ANL$35,MATCH('1617 1718 Comparison'!$A11,' Cash Num-Den_Indi'!$A$2:$A$35,0),MATCH('1617 1718 Comparison'!UX$2,' Cash Num-Den_Indi'!$A$2:$ANL$2,0))-INDEX('1617 Data'!$A$2:$AEW$35,MATCH('1617 1718 Comparison'!$A11,'1617 Data'!$A$2:$A$35,0),MATCH('1617 1718 Comparison'!UX$2,'1617 Data'!$A$2:$AEW$2,0))</f>
        <v>0</v>
      </c>
      <c r="UY11" s="440">
        <f>INDEX(' Cash Num-Den_Indi'!$A$2:$ANL$35,MATCH('1617 1718 Comparison'!$A11,' Cash Num-Den_Indi'!$A$2:$A$35,0),MATCH('1617 1718 Comparison'!UY$2,' Cash Num-Den_Indi'!$A$2:$ANL$2,0))-INDEX('1617 Data'!$A$2:$AEW$35,MATCH('1617 1718 Comparison'!$A11,'1617 Data'!$A$2:$A$35,0),MATCH('1617 1718 Comparison'!UY$2,'1617 Data'!$A$2:$AEW$2,0))</f>
        <v>0</v>
      </c>
      <c r="UZ11" s="440">
        <f>INDEX(' Cash Num-Den_Indi'!$A$2:$ANL$35,MATCH('1617 1718 Comparison'!$A11,' Cash Num-Den_Indi'!$A$2:$A$35,0),MATCH('1617 1718 Comparison'!UZ$2,' Cash Num-Den_Indi'!$A$2:$ANL$2,0))-INDEX('1617 Data'!$A$2:$AEW$35,MATCH('1617 1718 Comparison'!$A11,'1617 Data'!$A$2:$A$35,0),MATCH('1617 1718 Comparison'!UZ$2,'1617 Data'!$A$2:$AEW$2,0))</f>
        <v>0</v>
      </c>
      <c r="VA11" s="440">
        <f>INDEX(' Cash Num-Den_Indi'!$A$2:$ANL$35,MATCH('1617 1718 Comparison'!$A11,' Cash Num-Den_Indi'!$A$2:$A$35,0),MATCH('1617 1718 Comparison'!VA$2,' Cash Num-Den_Indi'!$A$2:$ANL$2,0))-INDEX('1617 Data'!$A$2:$AEW$35,MATCH('1617 1718 Comparison'!$A11,'1617 Data'!$A$2:$A$35,0),MATCH('1617 1718 Comparison'!VA$2,'1617 Data'!$A$2:$AEW$2,0))</f>
        <v>0</v>
      </c>
      <c r="VB11" s="440">
        <f>INDEX(' Cash Num-Den_Indi'!$A$2:$ANL$35,MATCH('1617 1718 Comparison'!$A11,' Cash Num-Den_Indi'!$A$2:$A$35,0),MATCH('1617 1718 Comparison'!VB$2,' Cash Num-Den_Indi'!$A$2:$ANL$2,0))-INDEX('1617 Data'!$A$2:$AEW$35,MATCH('1617 1718 Comparison'!$A11,'1617 Data'!$A$2:$A$35,0),MATCH('1617 1718 Comparison'!VB$2,'1617 Data'!$A$2:$AEW$2,0))</f>
        <v>0</v>
      </c>
      <c r="VC11" s="440">
        <f>INDEX(' Cash Num-Den_Indi'!$A$2:$ANL$35,MATCH('1617 1718 Comparison'!$A11,' Cash Num-Den_Indi'!$A$2:$A$35,0),MATCH('1617 1718 Comparison'!VC$2,' Cash Num-Den_Indi'!$A$2:$ANL$2,0))-INDEX('1617 Data'!$A$2:$AEW$35,MATCH('1617 1718 Comparison'!$A11,'1617 Data'!$A$2:$A$35,0),MATCH('1617 1718 Comparison'!VC$2,'1617 Data'!$A$2:$AEW$2,0))</f>
        <v>0</v>
      </c>
      <c r="VD11" s="440">
        <f>INDEX(' Cash Num-Den_Indi'!$A$2:$ANL$35,MATCH('1617 1718 Comparison'!$A11,' Cash Num-Den_Indi'!$A$2:$A$35,0),MATCH('1617 1718 Comparison'!VD$2,' Cash Num-Den_Indi'!$A$2:$ANL$2,0))-INDEX('1617 Data'!$A$2:$AEW$35,MATCH('1617 1718 Comparison'!$A11,'1617 Data'!$A$2:$A$35,0),MATCH('1617 1718 Comparison'!VD$2,'1617 Data'!$A$2:$AEW$2,0))</f>
        <v>0</v>
      </c>
      <c r="VE11" s="440">
        <f>INDEX(' Cash Num-Den_Indi'!$A$2:$ANL$35,MATCH('1617 1718 Comparison'!$A11,' Cash Num-Den_Indi'!$A$2:$A$35,0),MATCH('1617 1718 Comparison'!VE$2,' Cash Num-Den_Indi'!$A$2:$ANL$2,0))-INDEX('1617 Data'!$A$2:$AEW$35,MATCH('1617 1718 Comparison'!$A11,'1617 Data'!$A$2:$A$35,0),MATCH('1617 1718 Comparison'!VE$2,'1617 Data'!$A$2:$AEW$2,0))</f>
        <v>0</v>
      </c>
      <c r="VF11" s="440">
        <f>INDEX(' Cash Num-Den_Indi'!$A$2:$ANL$35,MATCH('1617 1718 Comparison'!$A11,' Cash Num-Den_Indi'!$A$2:$A$35,0),MATCH('1617 1718 Comparison'!VF$2,' Cash Num-Den_Indi'!$A$2:$ANL$2,0))-INDEX('1617 Data'!$A$2:$AEW$35,MATCH('1617 1718 Comparison'!$A11,'1617 Data'!$A$2:$A$35,0),MATCH('1617 1718 Comparison'!VF$2,'1617 Data'!$A$2:$AEW$2,0))</f>
        <v>0</v>
      </c>
      <c r="VG11" s="440">
        <f>INDEX(' Cash Num-Den_Indi'!$A$2:$ANL$35,MATCH('1617 1718 Comparison'!$A11,' Cash Num-Den_Indi'!$A$2:$A$35,0),MATCH('1617 1718 Comparison'!VG$2,' Cash Num-Den_Indi'!$A$2:$ANL$2,0))-INDEX('1617 Data'!$A$2:$AEW$35,MATCH('1617 1718 Comparison'!$A11,'1617 Data'!$A$2:$A$35,0),MATCH('1617 1718 Comparison'!VG$2,'1617 Data'!$A$2:$AEW$2,0))</f>
        <v>0</v>
      </c>
      <c r="VH11" s="440">
        <f>INDEX(' Cash Num-Den_Indi'!$A$2:$ANL$35,MATCH('1617 1718 Comparison'!$A11,' Cash Num-Den_Indi'!$A$2:$A$35,0),MATCH('1617 1718 Comparison'!VH$2,' Cash Num-Den_Indi'!$A$2:$ANL$2,0))-INDEX('1617 Data'!$A$2:$AEW$35,MATCH('1617 1718 Comparison'!$A11,'1617 Data'!$A$2:$A$35,0),MATCH('1617 1718 Comparison'!VH$2,'1617 Data'!$A$2:$AEW$2,0))</f>
        <v>0</v>
      </c>
      <c r="VI11" s="440">
        <f>INDEX(' Cash Num-Den_Indi'!$A$2:$ANL$35,MATCH('1617 1718 Comparison'!$A11,' Cash Num-Den_Indi'!$A$2:$A$35,0),MATCH('1617 1718 Comparison'!VI$2,' Cash Num-Den_Indi'!$A$2:$ANL$2,0))-INDEX('1617 Data'!$A$2:$AEW$35,MATCH('1617 1718 Comparison'!$A11,'1617 Data'!$A$2:$A$35,0),MATCH('1617 1718 Comparison'!VI$2,'1617 Data'!$A$2:$AEW$2,0))</f>
        <v>0</v>
      </c>
      <c r="VJ11" s="440">
        <f>INDEX(' Cash Num-Den_Indi'!$A$2:$ANL$35,MATCH('1617 1718 Comparison'!$A11,' Cash Num-Den_Indi'!$A$2:$A$35,0),MATCH('1617 1718 Comparison'!VJ$2,' Cash Num-Den_Indi'!$A$2:$ANL$2,0))-INDEX('1617 Data'!$A$2:$AEW$35,MATCH('1617 1718 Comparison'!$A11,'1617 Data'!$A$2:$A$35,0),MATCH('1617 1718 Comparison'!VJ$2,'1617 Data'!$A$2:$AEW$2,0))</f>
        <v>0</v>
      </c>
      <c r="VK11" s="440">
        <f>INDEX(' Cash Num-Den_Indi'!$A$2:$ANL$35,MATCH('1617 1718 Comparison'!$A11,' Cash Num-Den_Indi'!$A$2:$A$35,0),MATCH('1617 1718 Comparison'!VK$2,' Cash Num-Den_Indi'!$A$2:$ANL$2,0))-INDEX('1617 Data'!$A$2:$AEW$35,MATCH('1617 1718 Comparison'!$A11,'1617 Data'!$A$2:$A$35,0),MATCH('1617 1718 Comparison'!VK$2,'1617 Data'!$A$2:$AEW$2,0))</f>
        <v>0</v>
      </c>
      <c r="VL11" s="440">
        <f>INDEX(' Cash Num-Den_Indi'!$A$2:$ANL$35,MATCH('1617 1718 Comparison'!$A11,' Cash Num-Den_Indi'!$A$2:$A$35,0),MATCH('1617 1718 Comparison'!VL$2,' Cash Num-Den_Indi'!$A$2:$ANL$2,0))-INDEX('1617 Data'!$A$2:$AEW$35,MATCH('1617 1718 Comparison'!$A11,'1617 Data'!$A$2:$A$35,0),MATCH('1617 1718 Comparison'!VL$2,'1617 Data'!$A$2:$AEW$2,0))</f>
        <v>0</v>
      </c>
      <c r="VM11" s="440">
        <f>INDEX(' Cash Num-Den_Indi'!$A$2:$ANL$35,MATCH('1617 1718 Comparison'!$A11,' Cash Num-Den_Indi'!$A$2:$A$35,0),MATCH('1617 1718 Comparison'!VM$2,' Cash Num-Den_Indi'!$A$2:$ANL$2,0))-INDEX('1617 Data'!$A$2:$AEW$35,MATCH('1617 1718 Comparison'!$A11,'1617 Data'!$A$2:$A$35,0),MATCH('1617 1718 Comparison'!VM$2,'1617 Data'!$A$2:$AEW$2,0))</f>
        <v>0</v>
      </c>
      <c r="VN11" s="440">
        <f>INDEX(' Cash Num-Den_Indi'!$A$2:$ANL$35,MATCH('1617 1718 Comparison'!$A11,' Cash Num-Den_Indi'!$A$2:$A$35,0),MATCH('1617 1718 Comparison'!VN$2,' Cash Num-Den_Indi'!$A$2:$ANL$2,0))-INDEX('1617 Data'!$A$2:$AEW$35,MATCH('1617 1718 Comparison'!$A11,'1617 Data'!$A$2:$A$35,0),MATCH('1617 1718 Comparison'!VN$2,'1617 Data'!$A$2:$AEW$2,0))</f>
        <v>0</v>
      </c>
      <c r="VO11" s="440">
        <f>INDEX(' Cash Num-Den_Indi'!$A$2:$ANL$35,MATCH('1617 1718 Comparison'!$A11,' Cash Num-Den_Indi'!$A$2:$A$35,0),MATCH('1617 1718 Comparison'!VO$2,' Cash Num-Den_Indi'!$A$2:$ANL$2,0))-INDEX('1617 Data'!$A$2:$AEW$35,MATCH('1617 1718 Comparison'!$A11,'1617 Data'!$A$2:$A$35,0),MATCH('1617 1718 Comparison'!VO$2,'1617 Data'!$A$2:$AEW$2,0))</f>
        <v>0</v>
      </c>
      <c r="VP11" s="440">
        <f>INDEX(' Cash Num-Den_Indi'!$A$2:$ANL$35,MATCH('1617 1718 Comparison'!$A11,' Cash Num-Den_Indi'!$A$2:$A$35,0),MATCH('1617 1718 Comparison'!VP$2,' Cash Num-Den_Indi'!$A$2:$ANL$2,0))-INDEX('1617 Data'!$A$2:$AEW$35,MATCH('1617 1718 Comparison'!$A11,'1617 Data'!$A$2:$A$35,0),MATCH('1617 1718 Comparison'!VP$2,'1617 Data'!$A$2:$AEW$2,0))</f>
        <v>0</v>
      </c>
      <c r="VQ11" s="440">
        <f>INDEX(' Cash Num-Den_Indi'!$A$2:$ANL$35,MATCH('1617 1718 Comparison'!$A11,' Cash Num-Den_Indi'!$A$2:$A$35,0),MATCH('1617 1718 Comparison'!VQ$2,' Cash Num-Den_Indi'!$A$2:$ANL$2,0))-INDEX('1617 Data'!$A$2:$AEW$35,MATCH('1617 1718 Comparison'!$A11,'1617 Data'!$A$2:$A$35,0),MATCH('1617 1718 Comparison'!VQ$2,'1617 Data'!$A$2:$AEW$2,0))</f>
        <v>0</v>
      </c>
      <c r="VR11" s="441" t="e">
        <f>INDEX(' Cash Num-Den_Indi'!$A$2:$ANL$35,MATCH('1617 1718 Comparison'!$A11,' Cash Num-Den_Indi'!$A$2:$A$35,0),MATCH('1617 1718 Comparison'!VR$2,' Cash Num-Den_Indi'!$A$2:$ANL$2,0))-INDEX('1617 Data'!$A$2:$AEW$35,MATCH('1617 1718 Comparison'!$A11,'1617 Data'!$A$2:$A$35,0),MATCH('1617 1718 Comparison'!VR$2,'1617 Data'!$A$2:$AEW$2,0))</f>
        <v>#N/A</v>
      </c>
      <c r="VS11" s="441" t="e">
        <f>INDEX(' Cash Num-Den_Indi'!$A$2:$ANL$35,MATCH('1617 1718 Comparison'!$A11,' Cash Num-Den_Indi'!$A$2:$A$35,0),MATCH('1617 1718 Comparison'!VS$2,' Cash Num-Den_Indi'!$A$2:$ANL$2,0))-INDEX('1617 Data'!$A$2:$AEW$35,MATCH('1617 1718 Comparison'!$A11,'1617 Data'!$A$2:$A$35,0),MATCH('1617 1718 Comparison'!VS$2,'1617 Data'!$A$2:$AEW$2,0))</f>
        <v>#N/A</v>
      </c>
      <c r="VT11" s="441" t="e">
        <f>INDEX(' Cash Num-Den_Indi'!$A$2:$ANL$35,MATCH('1617 1718 Comparison'!$A11,' Cash Num-Den_Indi'!$A$2:$A$35,0),MATCH('1617 1718 Comparison'!VT$2,' Cash Num-Den_Indi'!$A$2:$ANL$2,0))-INDEX('1617 Data'!$A$2:$AEW$35,MATCH('1617 1718 Comparison'!$A11,'1617 Data'!$A$2:$A$35,0),MATCH('1617 1718 Comparison'!VT$2,'1617 Data'!$A$2:$AEW$2,0))</f>
        <v>#N/A</v>
      </c>
      <c r="VU11" s="440">
        <f>INDEX(' Cash Num-Den_Indi'!$A$2:$ANL$35,MATCH('1617 1718 Comparison'!$A11,' Cash Num-Den_Indi'!$A$2:$A$35,0),MATCH('1617 1718 Comparison'!VU$2,' Cash Num-Den_Indi'!$A$2:$ANL$2,0))-INDEX('1617 Data'!$A$2:$AEW$35,MATCH('1617 1718 Comparison'!$A11,'1617 Data'!$A$2:$A$35,0),MATCH('1617 1718 Comparison'!VU$2,'1617 Data'!$A$2:$AEW$2,0))</f>
        <v>0</v>
      </c>
      <c r="VV11" s="440">
        <f>INDEX(' Cash Num-Den_Indi'!$A$2:$ANL$35,MATCH('1617 1718 Comparison'!$A11,' Cash Num-Den_Indi'!$A$2:$A$35,0),MATCH('1617 1718 Comparison'!VV$2,' Cash Num-Den_Indi'!$A$2:$ANL$2,0))-INDEX('1617 Data'!$A$2:$AEW$35,MATCH('1617 1718 Comparison'!$A11,'1617 Data'!$A$2:$A$35,0),MATCH('1617 1718 Comparison'!VV$2,'1617 Data'!$A$2:$AEW$2,0))</f>
        <v>0</v>
      </c>
      <c r="VW11" s="440">
        <f>INDEX(' Cash Num-Den_Indi'!$A$2:$ANL$35,MATCH('1617 1718 Comparison'!$A11,' Cash Num-Den_Indi'!$A$2:$A$35,0),MATCH('1617 1718 Comparison'!VW$2,' Cash Num-Den_Indi'!$A$2:$ANL$2,0))-INDEX('1617 Data'!$A$2:$AEW$35,MATCH('1617 1718 Comparison'!$A11,'1617 Data'!$A$2:$A$35,0),MATCH('1617 1718 Comparison'!VW$2,'1617 Data'!$A$2:$AEW$2,0))</f>
        <v>0</v>
      </c>
      <c r="VX11" s="440">
        <f>INDEX(' Cash Num-Den_Indi'!$A$2:$ANL$35,MATCH('1617 1718 Comparison'!$A11,' Cash Num-Den_Indi'!$A$2:$A$35,0),MATCH('1617 1718 Comparison'!VX$2,' Cash Num-Den_Indi'!$A$2:$ANL$2,0))-INDEX('1617 Data'!$A$2:$AEW$35,MATCH('1617 1718 Comparison'!$A11,'1617 Data'!$A$2:$A$35,0),MATCH('1617 1718 Comparison'!VX$2,'1617 Data'!$A$2:$AEW$2,0))</f>
        <v>0</v>
      </c>
      <c r="VY11" s="440">
        <f>INDEX(' Cash Num-Den_Indi'!$A$2:$ANL$35,MATCH('1617 1718 Comparison'!$A11,' Cash Num-Den_Indi'!$A$2:$A$35,0),MATCH('1617 1718 Comparison'!VY$2,' Cash Num-Den_Indi'!$A$2:$ANL$2,0))-INDEX('1617 Data'!$A$2:$AEW$35,MATCH('1617 1718 Comparison'!$A11,'1617 Data'!$A$2:$A$35,0),MATCH('1617 1718 Comparison'!VY$2,'1617 Data'!$A$2:$AEW$2,0))</f>
        <v>0</v>
      </c>
      <c r="VZ11" s="440">
        <f>INDEX(' Cash Num-Den_Indi'!$A$2:$ANL$35,MATCH('1617 1718 Comparison'!$A11,' Cash Num-Den_Indi'!$A$2:$A$35,0),MATCH('1617 1718 Comparison'!VZ$2,' Cash Num-Den_Indi'!$A$2:$ANL$2,0))-INDEX('1617 Data'!$A$2:$AEW$35,MATCH('1617 1718 Comparison'!$A11,'1617 Data'!$A$2:$A$35,0),MATCH('1617 1718 Comparison'!VZ$2,'1617 Data'!$A$2:$AEW$2,0))</f>
        <v>0</v>
      </c>
      <c r="WA11" s="440">
        <f>INDEX(' Cash Num-Den_Indi'!$A$2:$ANL$35,MATCH('1617 1718 Comparison'!$A11,' Cash Num-Den_Indi'!$A$2:$A$35,0),MATCH('1617 1718 Comparison'!WA$2,' Cash Num-Den_Indi'!$A$2:$ANL$2,0))-INDEX('1617 Data'!$A$2:$AEW$35,MATCH('1617 1718 Comparison'!$A11,'1617 Data'!$A$2:$A$35,0),MATCH('1617 1718 Comparison'!WA$2,'1617 Data'!$A$2:$AEW$2,0))</f>
        <v>0</v>
      </c>
      <c r="WB11" s="440">
        <f>INDEX(' Cash Num-Den_Indi'!$A$2:$ANL$35,MATCH('1617 1718 Comparison'!$A11,' Cash Num-Den_Indi'!$A$2:$A$35,0),MATCH('1617 1718 Comparison'!WB$2,' Cash Num-Den_Indi'!$A$2:$ANL$2,0))-INDEX('1617 Data'!$A$2:$AEW$35,MATCH('1617 1718 Comparison'!$A11,'1617 Data'!$A$2:$A$35,0),MATCH('1617 1718 Comparison'!WB$2,'1617 Data'!$A$2:$AEW$2,0))</f>
        <v>0</v>
      </c>
      <c r="WC11" s="440">
        <f>INDEX(' Cash Num-Den_Indi'!$A$2:$ANL$35,MATCH('1617 1718 Comparison'!$A11,' Cash Num-Den_Indi'!$A$2:$A$35,0),MATCH('1617 1718 Comparison'!WC$2,' Cash Num-Den_Indi'!$A$2:$ANL$2,0))-INDEX('1617 Data'!$A$2:$AEW$35,MATCH('1617 1718 Comparison'!$A11,'1617 Data'!$A$2:$A$35,0),MATCH('1617 1718 Comparison'!WC$2,'1617 Data'!$A$2:$AEW$2,0))</f>
        <v>0</v>
      </c>
      <c r="WD11" s="440">
        <f>INDEX(' Cash Num-Den_Indi'!$A$2:$ANL$35,MATCH('1617 1718 Comparison'!$A11,' Cash Num-Den_Indi'!$A$2:$A$35,0),MATCH('1617 1718 Comparison'!WD$2,' Cash Num-Den_Indi'!$A$2:$ANL$2,0))-INDEX('1617 Data'!$A$2:$AEW$35,MATCH('1617 1718 Comparison'!$A11,'1617 Data'!$A$2:$A$35,0),MATCH('1617 1718 Comparison'!WD$2,'1617 Data'!$A$2:$AEW$2,0))</f>
        <v>0</v>
      </c>
      <c r="WE11" s="440">
        <f>INDEX(' Cash Num-Den_Indi'!$A$2:$ANL$35,MATCH('1617 1718 Comparison'!$A11,' Cash Num-Den_Indi'!$A$2:$A$35,0),MATCH('1617 1718 Comparison'!WE$2,' Cash Num-Den_Indi'!$A$2:$ANL$2,0))-INDEX('1617 Data'!$A$2:$AEW$35,MATCH('1617 1718 Comparison'!$A11,'1617 Data'!$A$2:$A$35,0),MATCH('1617 1718 Comparison'!WE$2,'1617 Data'!$A$2:$AEW$2,0))</f>
        <v>0</v>
      </c>
      <c r="WF11" s="440">
        <f>INDEX(' Cash Num-Den_Indi'!$A$2:$ANL$35,MATCH('1617 1718 Comparison'!$A11,' Cash Num-Den_Indi'!$A$2:$A$35,0),MATCH('1617 1718 Comparison'!WF$2,' Cash Num-Den_Indi'!$A$2:$ANL$2,0))-INDEX('1617 Data'!$A$2:$AEW$35,MATCH('1617 1718 Comparison'!$A11,'1617 Data'!$A$2:$A$35,0),MATCH('1617 1718 Comparison'!WF$2,'1617 Data'!$A$2:$AEW$2,0))</f>
        <v>0</v>
      </c>
      <c r="WG11" s="440">
        <f>INDEX(' Cash Num-Den_Indi'!$A$2:$ANL$35,MATCH('1617 1718 Comparison'!$A11,' Cash Num-Den_Indi'!$A$2:$A$35,0),MATCH('1617 1718 Comparison'!WG$2,' Cash Num-Den_Indi'!$A$2:$ANL$2,0))-INDEX('1617 Data'!$A$2:$AEW$35,MATCH('1617 1718 Comparison'!$A11,'1617 Data'!$A$2:$A$35,0),MATCH('1617 1718 Comparison'!WG$2,'1617 Data'!$A$2:$AEW$2,0))</f>
        <v>0</v>
      </c>
      <c r="WH11" s="440">
        <f>INDEX(' Cash Num-Den_Indi'!$A$2:$ANL$35,MATCH('1617 1718 Comparison'!$A11,' Cash Num-Den_Indi'!$A$2:$A$35,0),MATCH('1617 1718 Comparison'!WH$2,' Cash Num-Den_Indi'!$A$2:$ANL$2,0))-INDEX('1617 Data'!$A$2:$AEW$35,MATCH('1617 1718 Comparison'!$A11,'1617 Data'!$A$2:$A$35,0),MATCH('1617 1718 Comparison'!WH$2,'1617 Data'!$A$2:$AEW$2,0))</f>
        <v>0</v>
      </c>
      <c r="WI11" s="440">
        <f>INDEX(' Cash Num-Den_Indi'!$A$2:$ANL$35,MATCH('1617 1718 Comparison'!$A11,' Cash Num-Den_Indi'!$A$2:$A$35,0),MATCH('1617 1718 Comparison'!WI$2,' Cash Num-Den_Indi'!$A$2:$ANL$2,0))-INDEX('1617 Data'!$A$2:$AEW$35,MATCH('1617 1718 Comparison'!$A11,'1617 Data'!$A$2:$A$35,0),MATCH('1617 1718 Comparison'!WI$2,'1617 Data'!$A$2:$AEW$2,0))</f>
        <v>0</v>
      </c>
      <c r="WJ11" s="440">
        <f>INDEX(' Cash Num-Den_Indi'!$A$2:$ANL$35,MATCH('1617 1718 Comparison'!$A11,' Cash Num-Den_Indi'!$A$2:$A$35,0),MATCH('1617 1718 Comparison'!WJ$2,' Cash Num-Den_Indi'!$A$2:$ANL$2,0))-INDEX('1617 Data'!$A$2:$AEW$35,MATCH('1617 1718 Comparison'!$A11,'1617 Data'!$A$2:$A$35,0),MATCH('1617 1718 Comparison'!WJ$2,'1617 Data'!$A$2:$AEW$2,0))</f>
        <v>0</v>
      </c>
      <c r="WK11" s="440">
        <f>INDEX(' Cash Num-Den_Indi'!$A$2:$ANL$35,MATCH('1617 1718 Comparison'!$A11,' Cash Num-Den_Indi'!$A$2:$A$35,0),MATCH('1617 1718 Comparison'!WK$2,' Cash Num-Den_Indi'!$A$2:$ANL$2,0))-INDEX('1617 Data'!$A$2:$AEW$35,MATCH('1617 1718 Comparison'!$A11,'1617 Data'!$A$2:$A$35,0),MATCH('1617 1718 Comparison'!WK$2,'1617 Data'!$A$2:$AEW$2,0))</f>
        <v>0</v>
      </c>
      <c r="WL11" s="440">
        <f>INDEX(' Cash Num-Den_Indi'!$A$2:$ANL$35,MATCH('1617 1718 Comparison'!$A11,' Cash Num-Den_Indi'!$A$2:$A$35,0),MATCH('1617 1718 Comparison'!WL$2,' Cash Num-Den_Indi'!$A$2:$ANL$2,0))-INDEX('1617 Data'!$A$2:$AEW$35,MATCH('1617 1718 Comparison'!$A11,'1617 Data'!$A$2:$A$35,0),MATCH('1617 1718 Comparison'!WL$2,'1617 Data'!$A$2:$AEW$2,0))</f>
        <v>0</v>
      </c>
      <c r="WM11" s="440">
        <f>INDEX(' Cash Num-Den_Indi'!$A$2:$ANL$35,MATCH('1617 1718 Comparison'!$A11,' Cash Num-Den_Indi'!$A$2:$A$35,0),MATCH('1617 1718 Comparison'!WM$2,' Cash Num-Den_Indi'!$A$2:$ANL$2,0))-INDEX('1617 Data'!$A$2:$AEW$35,MATCH('1617 1718 Comparison'!$A11,'1617 Data'!$A$2:$A$35,0),MATCH('1617 1718 Comparison'!WM$2,'1617 Data'!$A$2:$AEW$2,0))</f>
        <v>0</v>
      </c>
      <c r="WN11" s="440">
        <f>INDEX(' Cash Num-Den_Indi'!$A$2:$ANL$35,MATCH('1617 1718 Comparison'!$A11,' Cash Num-Den_Indi'!$A$2:$A$35,0),MATCH('1617 1718 Comparison'!WN$2,' Cash Num-Den_Indi'!$A$2:$ANL$2,0))-INDEX('1617 Data'!$A$2:$AEW$35,MATCH('1617 1718 Comparison'!$A11,'1617 Data'!$A$2:$A$35,0),MATCH('1617 1718 Comparison'!WN$2,'1617 Data'!$A$2:$AEW$2,0))</f>
        <v>0</v>
      </c>
      <c r="WO11" s="440">
        <f>INDEX(' Cash Num-Den_Indi'!$A$2:$ANL$35,MATCH('1617 1718 Comparison'!$A11,' Cash Num-Den_Indi'!$A$2:$A$35,0),MATCH('1617 1718 Comparison'!WO$2,' Cash Num-Den_Indi'!$A$2:$ANL$2,0))-INDEX('1617 Data'!$A$2:$AEW$35,MATCH('1617 1718 Comparison'!$A11,'1617 Data'!$A$2:$A$35,0),MATCH('1617 1718 Comparison'!WO$2,'1617 Data'!$A$2:$AEW$2,0))</f>
        <v>0</v>
      </c>
      <c r="WP11" s="441" t="e">
        <f>INDEX(' Cash Num-Den_Indi'!$A$2:$ANL$35,MATCH('1617 1718 Comparison'!$A11,' Cash Num-Den_Indi'!$A$2:$A$35,0),MATCH('1617 1718 Comparison'!WP$2,' Cash Num-Den_Indi'!$A$2:$ANL$2,0))-INDEX('1617 Data'!$A$2:$AEW$35,MATCH('1617 1718 Comparison'!$A11,'1617 Data'!$A$2:$A$35,0),MATCH('1617 1718 Comparison'!WP$2,'1617 Data'!$A$2:$AEW$2,0))</f>
        <v>#N/A</v>
      </c>
      <c r="WQ11" s="441" t="e">
        <f>INDEX(' Cash Num-Den_Indi'!$A$2:$ANL$35,MATCH('1617 1718 Comparison'!$A11,' Cash Num-Den_Indi'!$A$2:$A$35,0),MATCH('1617 1718 Comparison'!WQ$2,' Cash Num-Den_Indi'!$A$2:$ANL$2,0))-INDEX('1617 Data'!$A$2:$AEW$35,MATCH('1617 1718 Comparison'!$A11,'1617 Data'!$A$2:$A$35,0),MATCH('1617 1718 Comparison'!WQ$2,'1617 Data'!$A$2:$AEW$2,0))</f>
        <v>#N/A</v>
      </c>
      <c r="WR11" s="441" t="e">
        <f>INDEX(' Cash Num-Den_Indi'!$A$2:$ANL$35,MATCH('1617 1718 Comparison'!$A11,' Cash Num-Den_Indi'!$A$2:$A$35,0),MATCH('1617 1718 Comparison'!WR$2,' Cash Num-Den_Indi'!$A$2:$ANL$2,0))-INDEX('1617 Data'!$A$2:$AEW$35,MATCH('1617 1718 Comparison'!$A11,'1617 Data'!$A$2:$A$35,0),MATCH('1617 1718 Comparison'!WR$2,'1617 Data'!$A$2:$AEW$2,0))</f>
        <v>#N/A</v>
      </c>
      <c r="WS11" s="440">
        <f>INDEX(' Cash Num-Den_Indi'!$A$2:$ANL$35,MATCH('1617 1718 Comparison'!$A11,' Cash Num-Den_Indi'!$A$2:$A$35,0),MATCH('1617 1718 Comparison'!WS$2,' Cash Num-Den_Indi'!$A$2:$ANL$2,0))-INDEX('1617 Data'!$A$2:$AEW$35,MATCH('1617 1718 Comparison'!$A11,'1617 Data'!$A$2:$A$35,0),MATCH('1617 1718 Comparison'!WS$2,'1617 Data'!$A$2:$AEW$2,0))</f>
        <v>0</v>
      </c>
      <c r="WT11" s="440">
        <f>INDEX(' Cash Num-Den_Indi'!$A$2:$ANL$35,MATCH('1617 1718 Comparison'!$A11,' Cash Num-Den_Indi'!$A$2:$A$35,0),MATCH('1617 1718 Comparison'!WT$2,' Cash Num-Den_Indi'!$A$2:$ANL$2,0))-INDEX('1617 Data'!$A$2:$AEW$35,MATCH('1617 1718 Comparison'!$A11,'1617 Data'!$A$2:$A$35,0),MATCH('1617 1718 Comparison'!WT$2,'1617 Data'!$A$2:$AEW$2,0))</f>
        <v>0</v>
      </c>
      <c r="WU11" s="440">
        <f>INDEX(' Cash Num-Den_Indi'!$A$2:$ANL$35,MATCH('1617 1718 Comparison'!$A11,' Cash Num-Den_Indi'!$A$2:$A$35,0),MATCH('1617 1718 Comparison'!WU$2,' Cash Num-Den_Indi'!$A$2:$ANL$2,0))-INDEX('1617 Data'!$A$2:$AEW$35,MATCH('1617 1718 Comparison'!$A11,'1617 Data'!$A$2:$A$35,0),MATCH('1617 1718 Comparison'!WU$2,'1617 Data'!$A$2:$AEW$2,0))</f>
        <v>0</v>
      </c>
      <c r="WV11" s="440">
        <f>INDEX(' Cash Num-Den_Indi'!$A$2:$ANL$35,MATCH('1617 1718 Comparison'!$A11,' Cash Num-Den_Indi'!$A$2:$A$35,0),MATCH('1617 1718 Comparison'!WV$2,' Cash Num-Den_Indi'!$A$2:$ANL$2,0))-INDEX('1617 Data'!$A$2:$AEW$35,MATCH('1617 1718 Comparison'!$A11,'1617 Data'!$A$2:$A$35,0),MATCH('1617 1718 Comparison'!WV$2,'1617 Data'!$A$2:$AEW$2,0))</f>
        <v>0</v>
      </c>
      <c r="WW11" s="441" t="e">
        <f>INDEX(' Cash Num-Den_Indi'!$A$2:$ANL$35,MATCH('1617 1718 Comparison'!$A11,' Cash Num-Den_Indi'!$A$2:$A$35,0),MATCH('1617 1718 Comparison'!WW$2,' Cash Num-Den_Indi'!$A$2:$ANL$2,0))-INDEX('1617 Data'!$A$2:$AEW$35,MATCH('1617 1718 Comparison'!$A11,'1617 Data'!$A$2:$A$35,0),MATCH('1617 1718 Comparison'!WW$2,'1617 Data'!$A$2:$AEW$2,0))</f>
        <v>#N/A</v>
      </c>
      <c r="WX11" s="440">
        <f>INDEX(' Cash Num-Den_Indi'!$A$2:$ANL$35,MATCH('1617 1718 Comparison'!$A11,' Cash Num-Den_Indi'!$A$2:$A$35,0),MATCH('1617 1718 Comparison'!WX$2,' Cash Num-Den_Indi'!$A$2:$ANL$2,0))-INDEX('1617 Data'!$A$2:$AEW$35,MATCH('1617 1718 Comparison'!$A11,'1617 Data'!$A$2:$A$35,0),MATCH('1617 1718 Comparison'!WX$2,'1617 Data'!$A$2:$AEW$2,0))</f>
        <v>0</v>
      </c>
      <c r="WY11" s="440">
        <f>INDEX(' Cash Num-Den_Indi'!$A$2:$ANL$35,MATCH('1617 1718 Comparison'!$A11,' Cash Num-Den_Indi'!$A$2:$A$35,0),MATCH('1617 1718 Comparison'!WY$2,' Cash Num-Den_Indi'!$A$2:$ANL$2,0))-INDEX('1617 Data'!$A$2:$AEW$35,MATCH('1617 1718 Comparison'!$A11,'1617 Data'!$A$2:$A$35,0),MATCH('1617 1718 Comparison'!WY$2,'1617 Data'!$A$2:$AEW$2,0))</f>
        <v>0</v>
      </c>
      <c r="WZ11" s="440">
        <f>INDEX(' Cash Num-Den_Indi'!$A$2:$ANL$35,MATCH('1617 1718 Comparison'!$A11,' Cash Num-Den_Indi'!$A$2:$A$35,0),MATCH('1617 1718 Comparison'!WZ$2,' Cash Num-Den_Indi'!$A$2:$ANL$2,0))-INDEX('1617 Data'!$A$2:$AEW$35,MATCH('1617 1718 Comparison'!$A11,'1617 Data'!$A$2:$A$35,0),MATCH('1617 1718 Comparison'!WZ$2,'1617 Data'!$A$2:$AEW$2,0))</f>
        <v>0</v>
      </c>
      <c r="XA11" s="440">
        <f>INDEX(' Cash Num-Den_Indi'!$A$2:$ANL$35,MATCH('1617 1718 Comparison'!$A11,' Cash Num-Den_Indi'!$A$2:$A$35,0),MATCH('1617 1718 Comparison'!XA$2,' Cash Num-Den_Indi'!$A$2:$ANL$2,0))-INDEX('1617 Data'!$A$2:$AEW$35,MATCH('1617 1718 Comparison'!$A11,'1617 Data'!$A$2:$A$35,0),MATCH('1617 1718 Comparison'!XA$2,'1617 Data'!$A$2:$AEW$2,0))</f>
        <v>0</v>
      </c>
      <c r="XB11" s="441" t="e">
        <f>INDEX(' Cash Num-Den_Indi'!$A$2:$ANL$35,MATCH('1617 1718 Comparison'!$A11,' Cash Num-Den_Indi'!$A$2:$A$35,0),MATCH('1617 1718 Comparison'!XB$2,' Cash Num-Den_Indi'!$A$2:$ANL$2,0))-INDEX('1617 Data'!$A$2:$AEW$35,MATCH('1617 1718 Comparison'!$A11,'1617 Data'!$A$2:$A$35,0),MATCH('1617 1718 Comparison'!XB$2,'1617 Data'!$A$2:$AEW$2,0))</f>
        <v>#N/A</v>
      </c>
      <c r="XC11" s="440">
        <f>INDEX(' Cash Num-Den_Indi'!$A$2:$ANL$35,MATCH('1617 1718 Comparison'!$A11,' Cash Num-Den_Indi'!$A$2:$A$35,0),MATCH('1617 1718 Comparison'!XC$2,' Cash Num-Den_Indi'!$A$2:$ANL$2,0))-INDEX('1617 Data'!$A$2:$AEW$35,MATCH('1617 1718 Comparison'!$A11,'1617 Data'!$A$2:$A$35,0),MATCH('1617 1718 Comparison'!XC$2,'1617 Data'!$A$2:$AEW$2,0))</f>
        <v>0</v>
      </c>
      <c r="XD11" s="440">
        <f>INDEX(' Cash Num-Den_Indi'!$A$2:$ANL$35,MATCH('1617 1718 Comparison'!$A11,' Cash Num-Den_Indi'!$A$2:$A$35,0),MATCH('1617 1718 Comparison'!XD$2,' Cash Num-Den_Indi'!$A$2:$ANL$2,0))-INDEX('1617 Data'!$A$2:$AEW$35,MATCH('1617 1718 Comparison'!$A11,'1617 Data'!$A$2:$A$35,0),MATCH('1617 1718 Comparison'!XD$2,'1617 Data'!$A$2:$AEW$2,0))</f>
        <v>0</v>
      </c>
      <c r="XE11" s="440">
        <f>INDEX(' Cash Num-Den_Indi'!$A$2:$ANL$35,MATCH('1617 1718 Comparison'!$A11,' Cash Num-Den_Indi'!$A$2:$A$35,0),MATCH('1617 1718 Comparison'!XE$2,' Cash Num-Den_Indi'!$A$2:$ANL$2,0))-INDEX('1617 Data'!$A$2:$AEW$35,MATCH('1617 1718 Comparison'!$A11,'1617 Data'!$A$2:$A$35,0),MATCH('1617 1718 Comparison'!XE$2,'1617 Data'!$A$2:$AEW$2,0))</f>
        <v>0</v>
      </c>
      <c r="XF11" s="440">
        <f>INDEX(' Cash Num-Den_Indi'!$A$2:$ANL$35,MATCH('1617 1718 Comparison'!$A11,' Cash Num-Den_Indi'!$A$2:$A$35,0),MATCH('1617 1718 Comparison'!XF$2,' Cash Num-Den_Indi'!$A$2:$ANL$2,0))-INDEX('1617 Data'!$A$2:$AEW$35,MATCH('1617 1718 Comparison'!$A11,'1617 Data'!$A$2:$A$35,0),MATCH('1617 1718 Comparison'!XF$2,'1617 Data'!$A$2:$AEW$2,0))</f>
        <v>0</v>
      </c>
      <c r="XG11" s="441" t="e">
        <f>INDEX(' Cash Num-Den_Indi'!$A$2:$ANL$35,MATCH('1617 1718 Comparison'!$A11,' Cash Num-Den_Indi'!$A$2:$A$35,0),MATCH('1617 1718 Comparison'!XG$2,' Cash Num-Den_Indi'!$A$2:$ANL$2,0))-INDEX('1617 Data'!$A$2:$AEW$35,MATCH('1617 1718 Comparison'!$A11,'1617 Data'!$A$2:$A$35,0),MATCH('1617 1718 Comparison'!XG$2,'1617 Data'!$A$2:$AEW$2,0))</f>
        <v>#N/A</v>
      </c>
      <c r="XH11" s="440">
        <f>INDEX(' Cash Num-Den_Indi'!$A$2:$ANL$35,MATCH('1617 1718 Comparison'!$A11,' Cash Num-Den_Indi'!$A$2:$A$35,0),MATCH('1617 1718 Comparison'!XH$2,' Cash Num-Den_Indi'!$A$2:$ANL$2,0))-INDEX('1617 Data'!$A$2:$AEW$35,MATCH('1617 1718 Comparison'!$A11,'1617 Data'!$A$2:$A$35,0),MATCH('1617 1718 Comparison'!XH$2,'1617 Data'!$A$2:$AEW$2,0))</f>
        <v>0</v>
      </c>
      <c r="XI11" s="440">
        <f>INDEX(' Cash Num-Den_Indi'!$A$2:$ANL$35,MATCH('1617 1718 Comparison'!$A11,' Cash Num-Den_Indi'!$A$2:$A$35,0),MATCH('1617 1718 Comparison'!XI$2,' Cash Num-Den_Indi'!$A$2:$ANL$2,0))-INDEX('1617 Data'!$A$2:$AEW$35,MATCH('1617 1718 Comparison'!$A11,'1617 Data'!$A$2:$A$35,0),MATCH('1617 1718 Comparison'!XI$2,'1617 Data'!$A$2:$AEW$2,0))</f>
        <v>0</v>
      </c>
      <c r="XJ11" s="440">
        <f>INDEX(' Cash Num-Den_Indi'!$A$2:$ANL$35,MATCH('1617 1718 Comparison'!$A11,' Cash Num-Den_Indi'!$A$2:$A$35,0),MATCH('1617 1718 Comparison'!XJ$2,' Cash Num-Den_Indi'!$A$2:$ANL$2,0))-INDEX('1617 Data'!$A$2:$AEW$35,MATCH('1617 1718 Comparison'!$A11,'1617 Data'!$A$2:$A$35,0),MATCH('1617 1718 Comparison'!XJ$2,'1617 Data'!$A$2:$AEW$2,0))</f>
        <v>0</v>
      </c>
      <c r="XK11" s="440">
        <f>INDEX(' Cash Num-Den_Indi'!$A$2:$ANL$35,MATCH('1617 1718 Comparison'!$A11,' Cash Num-Den_Indi'!$A$2:$A$35,0),MATCH('1617 1718 Comparison'!XK$2,' Cash Num-Den_Indi'!$A$2:$ANL$2,0))-INDEX('1617 Data'!$A$2:$AEW$35,MATCH('1617 1718 Comparison'!$A11,'1617 Data'!$A$2:$A$35,0),MATCH('1617 1718 Comparison'!XK$2,'1617 Data'!$A$2:$AEW$2,0))</f>
        <v>0</v>
      </c>
      <c r="XL11" s="441" t="e">
        <f>INDEX(' Cash Num-Den_Indi'!$A$2:$ANL$35,MATCH('1617 1718 Comparison'!$A11,' Cash Num-Den_Indi'!$A$2:$A$35,0),MATCH('1617 1718 Comparison'!XL$2,' Cash Num-Den_Indi'!$A$2:$ANL$2,0))-INDEX('1617 Data'!$A$2:$AEW$35,MATCH('1617 1718 Comparison'!$A11,'1617 Data'!$A$2:$A$35,0),MATCH('1617 1718 Comparison'!XL$2,'1617 Data'!$A$2:$AEW$2,0))</f>
        <v>#N/A</v>
      </c>
      <c r="XM11" s="440">
        <f>INDEX(' Cash Num-Den_Indi'!$A$2:$ANL$35,MATCH('1617 1718 Comparison'!$A11,' Cash Num-Den_Indi'!$A$2:$A$35,0),MATCH('1617 1718 Comparison'!XM$2,' Cash Num-Den_Indi'!$A$2:$ANL$2,0))-INDEX('1617 Data'!$A$2:$AEW$35,MATCH('1617 1718 Comparison'!$A11,'1617 Data'!$A$2:$A$35,0),MATCH('1617 1718 Comparison'!XM$2,'1617 Data'!$A$2:$AEW$2,0))</f>
        <v>0</v>
      </c>
      <c r="XN11" s="440">
        <f>INDEX(' Cash Num-Den_Indi'!$A$2:$ANL$35,MATCH('1617 1718 Comparison'!$A11,' Cash Num-Den_Indi'!$A$2:$A$35,0),MATCH('1617 1718 Comparison'!XN$2,' Cash Num-Den_Indi'!$A$2:$ANL$2,0))-INDEX('1617 Data'!$A$2:$AEW$35,MATCH('1617 1718 Comparison'!$A11,'1617 Data'!$A$2:$A$35,0),MATCH('1617 1718 Comparison'!XN$2,'1617 Data'!$A$2:$AEW$2,0))</f>
        <v>0</v>
      </c>
      <c r="XO11" s="440">
        <f>INDEX(' Cash Num-Den_Indi'!$A$2:$ANL$35,MATCH('1617 1718 Comparison'!$A11,' Cash Num-Den_Indi'!$A$2:$A$35,0),MATCH('1617 1718 Comparison'!XO$2,' Cash Num-Den_Indi'!$A$2:$ANL$2,0))-INDEX('1617 Data'!$A$2:$AEW$35,MATCH('1617 1718 Comparison'!$A11,'1617 Data'!$A$2:$A$35,0),MATCH('1617 1718 Comparison'!XO$2,'1617 Data'!$A$2:$AEW$2,0))</f>
        <v>0</v>
      </c>
      <c r="XP11" s="440">
        <f>INDEX(' Cash Num-Den_Indi'!$A$2:$ANL$35,MATCH('1617 1718 Comparison'!$A11,' Cash Num-Den_Indi'!$A$2:$A$35,0),MATCH('1617 1718 Comparison'!XP$2,' Cash Num-Den_Indi'!$A$2:$ANL$2,0))-INDEX('1617 Data'!$A$2:$AEW$35,MATCH('1617 1718 Comparison'!$A11,'1617 Data'!$A$2:$A$35,0),MATCH('1617 1718 Comparison'!XP$2,'1617 Data'!$A$2:$AEW$2,0))</f>
        <v>0</v>
      </c>
      <c r="XQ11" s="440">
        <f>INDEX(' Cash Num-Den_Indi'!$A$2:$ANL$35,MATCH('1617 1718 Comparison'!$A11,' Cash Num-Den_Indi'!$A$2:$A$35,0),MATCH('1617 1718 Comparison'!XQ$2,' Cash Num-Den_Indi'!$A$2:$ANL$2,0))-INDEX('1617 Data'!$A$2:$AEW$35,MATCH('1617 1718 Comparison'!$A11,'1617 Data'!$A$2:$A$35,0),MATCH('1617 1718 Comparison'!XQ$2,'1617 Data'!$A$2:$AEW$2,0))</f>
        <v>0</v>
      </c>
      <c r="XR11" s="440">
        <f>INDEX(' Cash Num-Den_Indi'!$A$2:$ANL$35,MATCH('1617 1718 Comparison'!$A11,' Cash Num-Den_Indi'!$A$2:$A$35,0),MATCH('1617 1718 Comparison'!XR$2,' Cash Num-Den_Indi'!$A$2:$ANL$2,0))-INDEX('1617 Data'!$A$2:$AEW$35,MATCH('1617 1718 Comparison'!$A11,'1617 Data'!$A$2:$A$35,0),MATCH('1617 1718 Comparison'!XR$2,'1617 Data'!$A$2:$AEW$2,0))</f>
        <v>0</v>
      </c>
      <c r="XS11" s="440">
        <f>INDEX(' Cash Num-Den_Indi'!$A$2:$ANL$35,MATCH('1617 1718 Comparison'!$A11,' Cash Num-Den_Indi'!$A$2:$A$35,0),MATCH('1617 1718 Comparison'!XS$2,' Cash Num-Den_Indi'!$A$2:$ANL$2,0))-INDEX('1617 Data'!$A$2:$AEW$35,MATCH('1617 1718 Comparison'!$A11,'1617 Data'!$A$2:$A$35,0),MATCH('1617 1718 Comparison'!XS$2,'1617 Data'!$A$2:$AEW$2,0))</f>
        <v>0</v>
      </c>
      <c r="XT11" s="440">
        <f>INDEX(' Cash Num-Den_Indi'!$A$2:$ANL$35,MATCH('1617 1718 Comparison'!$A11,' Cash Num-Den_Indi'!$A$2:$A$35,0),MATCH('1617 1718 Comparison'!XT$2,' Cash Num-Den_Indi'!$A$2:$ANL$2,0))-INDEX('1617 Data'!$A$2:$AEW$35,MATCH('1617 1718 Comparison'!$A11,'1617 Data'!$A$2:$A$35,0),MATCH('1617 1718 Comparison'!XT$2,'1617 Data'!$A$2:$AEW$2,0))</f>
        <v>0</v>
      </c>
      <c r="XU11" s="440">
        <f>INDEX(' Cash Num-Den_Indi'!$A$2:$ANL$35,MATCH('1617 1718 Comparison'!$A11,' Cash Num-Den_Indi'!$A$2:$A$35,0),MATCH('1617 1718 Comparison'!XU$2,' Cash Num-Den_Indi'!$A$2:$ANL$2,0))-INDEX('1617 Data'!$A$2:$AEW$35,MATCH('1617 1718 Comparison'!$A11,'1617 Data'!$A$2:$A$35,0),MATCH('1617 1718 Comparison'!XU$2,'1617 Data'!$A$2:$AEW$2,0))</f>
        <v>0</v>
      </c>
      <c r="XV11" s="440">
        <f>INDEX(' Cash Num-Den_Indi'!$A$2:$ANL$35,MATCH('1617 1718 Comparison'!$A11,' Cash Num-Den_Indi'!$A$2:$A$35,0),MATCH('1617 1718 Comparison'!XV$2,' Cash Num-Den_Indi'!$A$2:$ANL$2,0))-INDEX('1617 Data'!$A$2:$AEW$35,MATCH('1617 1718 Comparison'!$A11,'1617 Data'!$A$2:$A$35,0),MATCH('1617 1718 Comparison'!XV$2,'1617 Data'!$A$2:$AEW$2,0))</f>
        <v>0</v>
      </c>
      <c r="XW11" s="440">
        <f>INDEX(' Cash Num-Den_Indi'!$A$2:$ANL$35,MATCH('1617 1718 Comparison'!$A11,' Cash Num-Den_Indi'!$A$2:$A$35,0),MATCH('1617 1718 Comparison'!XW$2,' Cash Num-Den_Indi'!$A$2:$ANL$2,0))-INDEX('1617 Data'!$A$2:$AEW$35,MATCH('1617 1718 Comparison'!$A11,'1617 Data'!$A$2:$A$35,0),MATCH('1617 1718 Comparison'!XW$2,'1617 Data'!$A$2:$AEW$2,0))</f>
        <v>0</v>
      </c>
      <c r="XX11" s="440">
        <f>INDEX(' Cash Num-Den_Indi'!$A$2:$ANL$35,MATCH('1617 1718 Comparison'!$A11,' Cash Num-Den_Indi'!$A$2:$A$35,0),MATCH('1617 1718 Comparison'!XX$2,' Cash Num-Den_Indi'!$A$2:$ANL$2,0))-INDEX('1617 Data'!$A$2:$AEW$35,MATCH('1617 1718 Comparison'!$A11,'1617 Data'!$A$2:$A$35,0),MATCH('1617 1718 Comparison'!XX$2,'1617 Data'!$A$2:$AEW$2,0))</f>
        <v>0</v>
      </c>
      <c r="XY11" s="440">
        <f>INDEX(' Cash Num-Den_Indi'!$A$2:$ANL$35,MATCH('1617 1718 Comparison'!$A11,' Cash Num-Den_Indi'!$A$2:$A$35,0),MATCH('1617 1718 Comparison'!XY$2,' Cash Num-Den_Indi'!$A$2:$ANL$2,0))-INDEX('1617 Data'!$A$2:$AEW$35,MATCH('1617 1718 Comparison'!$A11,'1617 Data'!$A$2:$A$35,0),MATCH('1617 1718 Comparison'!XY$2,'1617 Data'!$A$2:$AEW$2,0))</f>
        <v>0</v>
      </c>
      <c r="XZ11" s="440">
        <f>INDEX(' Cash Num-Den_Indi'!$A$2:$ANL$35,MATCH('1617 1718 Comparison'!$A11,' Cash Num-Den_Indi'!$A$2:$A$35,0),MATCH('1617 1718 Comparison'!XZ$2,' Cash Num-Den_Indi'!$A$2:$ANL$2,0))-INDEX('1617 Data'!$A$2:$AEW$35,MATCH('1617 1718 Comparison'!$A11,'1617 Data'!$A$2:$A$35,0),MATCH('1617 1718 Comparison'!XZ$2,'1617 Data'!$A$2:$AEW$2,0))</f>
        <v>0</v>
      </c>
      <c r="YA11" s="440">
        <f>INDEX(' Cash Num-Den_Indi'!$A$2:$ANL$35,MATCH('1617 1718 Comparison'!$A11,' Cash Num-Den_Indi'!$A$2:$A$35,0),MATCH('1617 1718 Comparison'!YA$2,' Cash Num-Den_Indi'!$A$2:$ANL$2,0))-INDEX('1617 Data'!$A$2:$AEW$35,MATCH('1617 1718 Comparison'!$A11,'1617 Data'!$A$2:$A$35,0),MATCH('1617 1718 Comparison'!YA$2,'1617 Data'!$A$2:$AEW$2,0))</f>
        <v>0</v>
      </c>
      <c r="YB11" s="441" t="e">
        <f>INDEX(' Cash Num-Den_Indi'!$A$2:$ANL$35,MATCH('1617 1718 Comparison'!$A11,' Cash Num-Den_Indi'!$A$2:$A$35,0),MATCH('1617 1718 Comparison'!YB$2,' Cash Num-Den_Indi'!$A$2:$ANL$2,0))-INDEX('1617 Data'!$A$2:$AEW$35,MATCH('1617 1718 Comparison'!$A11,'1617 Data'!$A$2:$A$35,0),MATCH('1617 1718 Comparison'!YB$2,'1617 Data'!$A$2:$AEW$2,0))</f>
        <v>#N/A</v>
      </c>
      <c r="YC11" s="441" t="e">
        <f>INDEX(' Cash Num-Den_Indi'!$A$2:$ANL$35,MATCH('1617 1718 Comparison'!$A11,' Cash Num-Den_Indi'!$A$2:$A$35,0),MATCH('1617 1718 Comparison'!YC$2,' Cash Num-Den_Indi'!$A$2:$ANL$2,0))-INDEX('1617 Data'!$A$2:$AEW$35,MATCH('1617 1718 Comparison'!$A11,'1617 Data'!$A$2:$A$35,0),MATCH('1617 1718 Comparison'!YC$2,'1617 Data'!$A$2:$AEW$2,0))</f>
        <v>#N/A</v>
      </c>
      <c r="YD11" s="441" t="e">
        <f>INDEX(' Cash Num-Den_Indi'!$A$2:$ANL$35,MATCH('1617 1718 Comparison'!$A11,' Cash Num-Den_Indi'!$A$2:$A$35,0),MATCH('1617 1718 Comparison'!YD$2,' Cash Num-Den_Indi'!$A$2:$ANL$2,0))-INDEX('1617 Data'!$A$2:$AEW$35,MATCH('1617 1718 Comparison'!$A11,'1617 Data'!$A$2:$A$35,0),MATCH('1617 1718 Comparison'!YD$2,'1617 Data'!$A$2:$AEW$2,0))</f>
        <v>#N/A</v>
      </c>
      <c r="YE11" s="440">
        <f>INDEX(' Cash Num-Den_Indi'!$A$2:$ANL$35,MATCH('1617 1718 Comparison'!$A11,' Cash Num-Den_Indi'!$A$2:$A$35,0),MATCH('1617 1718 Comparison'!YE$2,' Cash Num-Den_Indi'!$A$2:$ANL$2,0))-INDEX('1617 Data'!$A$2:$AEW$35,MATCH('1617 1718 Comparison'!$A11,'1617 Data'!$A$2:$A$35,0),MATCH('1617 1718 Comparison'!YE$2,'1617 Data'!$A$2:$AEW$2,0))</f>
        <v>0</v>
      </c>
      <c r="YF11" s="440">
        <f>INDEX(' Cash Num-Den_Indi'!$A$2:$ANL$35,MATCH('1617 1718 Comparison'!$A11,' Cash Num-Den_Indi'!$A$2:$A$35,0),MATCH('1617 1718 Comparison'!YF$2,' Cash Num-Den_Indi'!$A$2:$ANL$2,0))-INDEX('1617 Data'!$A$2:$AEW$35,MATCH('1617 1718 Comparison'!$A11,'1617 Data'!$A$2:$A$35,0),MATCH('1617 1718 Comparison'!YF$2,'1617 Data'!$A$2:$AEW$2,0))</f>
        <v>0</v>
      </c>
      <c r="YG11" s="440">
        <f>INDEX(' Cash Num-Den_Indi'!$A$2:$ANL$35,MATCH('1617 1718 Comparison'!$A11,' Cash Num-Den_Indi'!$A$2:$A$35,0),MATCH('1617 1718 Comparison'!YG$2,' Cash Num-Den_Indi'!$A$2:$ANL$2,0))-INDEX('1617 Data'!$A$2:$AEW$35,MATCH('1617 1718 Comparison'!$A11,'1617 Data'!$A$2:$A$35,0),MATCH('1617 1718 Comparison'!YG$2,'1617 Data'!$A$2:$AEW$2,0))</f>
        <v>0</v>
      </c>
      <c r="YH11" s="440">
        <f>INDEX(' Cash Num-Den_Indi'!$A$2:$ANL$35,MATCH('1617 1718 Comparison'!$A11,' Cash Num-Den_Indi'!$A$2:$A$35,0),MATCH('1617 1718 Comparison'!YH$2,' Cash Num-Den_Indi'!$A$2:$ANL$2,0))-INDEX('1617 Data'!$A$2:$AEW$35,MATCH('1617 1718 Comparison'!$A11,'1617 Data'!$A$2:$A$35,0),MATCH('1617 1718 Comparison'!YH$2,'1617 Data'!$A$2:$AEW$2,0))</f>
        <v>0</v>
      </c>
      <c r="YI11" s="440">
        <f>INDEX(' Cash Num-Den_Indi'!$A$2:$ANL$35,MATCH('1617 1718 Comparison'!$A11,' Cash Num-Den_Indi'!$A$2:$A$35,0),MATCH('1617 1718 Comparison'!YI$2,' Cash Num-Den_Indi'!$A$2:$ANL$2,0))-INDEX('1617 Data'!$A$2:$AEW$35,MATCH('1617 1718 Comparison'!$A11,'1617 Data'!$A$2:$A$35,0),MATCH('1617 1718 Comparison'!YI$2,'1617 Data'!$A$2:$AEW$2,0))</f>
        <v>0</v>
      </c>
      <c r="YJ11" s="440">
        <f>INDEX(' Cash Num-Den_Indi'!$A$2:$ANL$35,MATCH('1617 1718 Comparison'!$A11,' Cash Num-Den_Indi'!$A$2:$A$35,0),MATCH('1617 1718 Comparison'!YJ$2,' Cash Num-Den_Indi'!$A$2:$ANL$2,0))-INDEX('1617 Data'!$A$2:$AEW$35,MATCH('1617 1718 Comparison'!$A11,'1617 Data'!$A$2:$A$35,0),MATCH('1617 1718 Comparison'!YJ$2,'1617 Data'!$A$2:$AEW$2,0))</f>
        <v>0</v>
      </c>
      <c r="YK11" s="440">
        <f>INDEX(' Cash Num-Den_Indi'!$A$2:$ANL$35,MATCH('1617 1718 Comparison'!$A11,' Cash Num-Den_Indi'!$A$2:$A$35,0),MATCH('1617 1718 Comparison'!YK$2,' Cash Num-Den_Indi'!$A$2:$ANL$2,0))-INDEX('1617 Data'!$A$2:$AEW$35,MATCH('1617 1718 Comparison'!$A11,'1617 Data'!$A$2:$A$35,0),MATCH('1617 1718 Comparison'!YK$2,'1617 Data'!$A$2:$AEW$2,0))</f>
        <v>0</v>
      </c>
      <c r="YL11" s="440">
        <f>INDEX(' Cash Num-Den_Indi'!$A$2:$ANL$35,MATCH('1617 1718 Comparison'!$A11,' Cash Num-Den_Indi'!$A$2:$A$35,0),MATCH('1617 1718 Comparison'!YL$2,' Cash Num-Den_Indi'!$A$2:$ANL$2,0))-INDEX('1617 Data'!$A$2:$AEW$35,MATCH('1617 1718 Comparison'!$A11,'1617 Data'!$A$2:$A$35,0),MATCH('1617 1718 Comparison'!YL$2,'1617 Data'!$A$2:$AEW$2,0))</f>
        <v>0</v>
      </c>
      <c r="YM11" s="440">
        <f>INDEX(' Cash Num-Den_Indi'!$A$2:$ANL$35,MATCH('1617 1718 Comparison'!$A11,' Cash Num-Den_Indi'!$A$2:$A$35,0),MATCH('1617 1718 Comparison'!YM$2,' Cash Num-Den_Indi'!$A$2:$ANL$2,0))-INDEX('1617 Data'!$A$2:$AEW$35,MATCH('1617 1718 Comparison'!$A11,'1617 Data'!$A$2:$A$35,0),MATCH('1617 1718 Comparison'!YM$2,'1617 Data'!$A$2:$AEW$2,0))</f>
        <v>0</v>
      </c>
      <c r="YN11" s="440">
        <f>INDEX(' Cash Num-Den_Indi'!$A$2:$ANL$35,MATCH('1617 1718 Comparison'!$A11,' Cash Num-Den_Indi'!$A$2:$A$35,0),MATCH('1617 1718 Comparison'!YN$2,' Cash Num-Den_Indi'!$A$2:$ANL$2,0))-INDEX('1617 Data'!$A$2:$AEW$35,MATCH('1617 1718 Comparison'!$A11,'1617 Data'!$A$2:$A$35,0),MATCH('1617 1718 Comparison'!YN$2,'1617 Data'!$A$2:$AEW$2,0))</f>
        <v>0</v>
      </c>
      <c r="YO11" s="440">
        <f>INDEX(' Cash Num-Den_Indi'!$A$2:$ANL$35,MATCH('1617 1718 Comparison'!$A11,' Cash Num-Den_Indi'!$A$2:$A$35,0),MATCH('1617 1718 Comparison'!YO$2,' Cash Num-Den_Indi'!$A$2:$ANL$2,0))-INDEX('1617 Data'!$A$2:$AEW$35,MATCH('1617 1718 Comparison'!$A11,'1617 Data'!$A$2:$A$35,0),MATCH('1617 1718 Comparison'!YO$2,'1617 Data'!$A$2:$AEW$2,0))</f>
        <v>0</v>
      </c>
      <c r="YP11" s="440">
        <f>INDEX(' Cash Num-Den_Indi'!$A$2:$ANL$35,MATCH('1617 1718 Comparison'!$A11,' Cash Num-Den_Indi'!$A$2:$A$35,0),MATCH('1617 1718 Comparison'!YP$2,' Cash Num-Den_Indi'!$A$2:$ANL$2,0))-INDEX('1617 Data'!$A$2:$AEW$35,MATCH('1617 1718 Comparison'!$A11,'1617 Data'!$A$2:$A$35,0),MATCH('1617 1718 Comparison'!YP$2,'1617 Data'!$A$2:$AEW$2,0))</f>
        <v>0</v>
      </c>
      <c r="YQ11" s="440">
        <f>INDEX(' Cash Num-Den_Indi'!$A$2:$ANL$35,MATCH('1617 1718 Comparison'!$A11,' Cash Num-Den_Indi'!$A$2:$A$35,0),MATCH('1617 1718 Comparison'!YQ$2,' Cash Num-Den_Indi'!$A$2:$ANL$2,0))-INDEX('1617 Data'!$A$2:$AEW$35,MATCH('1617 1718 Comparison'!$A11,'1617 Data'!$A$2:$A$35,0),MATCH('1617 1718 Comparison'!YQ$2,'1617 Data'!$A$2:$AEW$2,0))</f>
        <v>0</v>
      </c>
      <c r="YR11" s="440">
        <f>INDEX(' Cash Num-Den_Indi'!$A$2:$ANL$35,MATCH('1617 1718 Comparison'!$A11,' Cash Num-Den_Indi'!$A$2:$A$35,0),MATCH('1617 1718 Comparison'!YR$2,' Cash Num-Den_Indi'!$A$2:$ANL$2,0))-INDEX('1617 Data'!$A$2:$AEW$35,MATCH('1617 1718 Comparison'!$A11,'1617 Data'!$A$2:$A$35,0),MATCH('1617 1718 Comparison'!YR$2,'1617 Data'!$A$2:$AEW$2,0))</f>
        <v>0</v>
      </c>
      <c r="YS11" s="440">
        <f>INDEX(' Cash Num-Den_Indi'!$A$2:$ANL$35,MATCH('1617 1718 Comparison'!$A11,' Cash Num-Den_Indi'!$A$2:$A$35,0),MATCH('1617 1718 Comparison'!YS$2,' Cash Num-Den_Indi'!$A$2:$ANL$2,0))-INDEX('1617 Data'!$A$2:$AEW$35,MATCH('1617 1718 Comparison'!$A11,'1617 Data'!$A$2:$A$35,0),MATCH('1617 1718 Comparison'!YS$2,'1617 Data'!$A$2:$AEW$2,0))</f>
        <v>0</v>
      </c>
      <c r="YT11" s="441" t="e">
        <f>INDEX(' Cash Num-Den_Indi'!$A$2:$ANL$35,MATCH('1617 1718 Comparison'!$A11,' Cash Num-Den_Indi'!$A$2:$A$35,0),MATCH('1617 1718 Comparison'!YT$2,' Cash Num-Den_Indi'!$A$2:$ANL$2,0))-INDEX('1617 Data'!$A$2:$AEW$35,MATCH('1617 1718 Comparison'!$A11,'1617 Data'!$A$2:$A$35,0),MATCH('1617 1718 Comparison'!YT$2,'1617 Data'!$A$2:$AEW$2,0))</f>
        <v>#N/A</v>
      </c>
      <c r="YU11" s="441" t="e">
        <f>INDEX(' Cash Num-Den_Indi'!$A$2:$ANL$35,MATCH('1617 1718 Comparison'!$A11,' Cash Num-Den_Indi'!$A$2:$A$35,0),MATCH('1617 1718 Comparison'!YU$2,' Cash Num-Den_Indi'!$A$2:$ANL$2,0))-INDEX('1617 Data'!$A$2:$AEW$35,MATCH('1617 1718 Comparison'!$A11,'1617 Data'!$A$2:$A$35,0),MATCH('1617 1718 Comparison'!YU$2,'1617 Data'!$A$2:$AEW$2,0))</f>
        <v>#N/A</v>
      </c>
      <c r="YV11" s="441" t="e">
        <f>INDEX(' Cash Num-Den_Indi'!$A$2:$ANL$35,MATCH('1617 1718 Comparison'!$A11,' Cash Num-Den_Indi'!$A$2:$A$35,0),MATCH('1617 1718 Comparison'!YV$2,' Cash Num-Den_Indi'!$A$2:$ANL$2,0))-INDEX('1617 Data'!$A$2:$AEW$35,MATCH('1617 1718 Comparison'!$A11,'1617 Data'!$A$2:$A$35,0),MATCH('1617 1718 Comparison'!YV$2,'1617 Data'!$A$2:$AEW$2,0))</f>
        <v>#N/A</v>
      </c>
      <c r="YW11" s="440">
        <f>INDEX(' Cash Num-Den_Indi'!$A$2:$ANL$35,MATCH('1617 1718 Comparison'!$A11,' Cash Num-Den_Indi'!$A$2:$A$35,0),MATCH('1617 1718 Comparison'!YW$2,' Cash Num-Den_Indi'!$A$2:$ANL$2,0))-INDEX('1617 Data'!$A$2:$AEW$35,MATCH('1617 1718 Comparison'!$A11,'1617 Data'!$A$2:$A$35,0),MATCH('1617 1718 Comparison'!YW$2,'1617 Data'!$A$2:$AEW$2,0))</f>
        <v>0</v>
      </c>
      <c r="YX11" s="440">
        <f>INDEX(' Cash Num-Den_Indi'!$A$2:$ANL$35,MATCH('1617 1718 Comparison'!$A11,' Cash Num-Den_Indi'!$A$2:$A$35,0),MATCH('1617 1718 Comparison'!YX$2,' Cash Num-Den_Indi'!$A$2:$ANL$2,0))-INDEX('1617 Data'!$A$2:$AEW$35,MATCH('1617 1718 Comparison'!$A11,'1617 Data'!$A$2:$A$35,0),MATCH('1617 1718 Comparison'!YX$2,'1617 Data'!$A$2:$AEW$2,0))</f>
        <v>0</v>
      </c>
      <c r="YY11" s="440">
        <f>INDEX(' Cash Num-Den_Indi'!$A$2:$ANL$35,MATCH('1617 1718 Comparison'!$A11,' Cash Num-Den_Indi'!$A$2:$A$35,0),MATCH('1617 1718 Comparison'!YY$2,' Cash Num-Den_Indi'!$A$2:$ANL$2,0))-INDEX('1617 Data'!$A$2:$AEW$35,MATCH('1617 1718 Comparison'!$A11,'1617 Data'!$A$2:$A$35,0),MATCH('1617 1718 Comparison'!YY$2,'1617 Data'!$A$2:$AEW$2,0))</f>
        <v>0</v>
      </c>
      <c r="YZ11" s="440">
        <f>INDEX(' Cash Num-Den_Indi'!$A$2:$ANL$35,MATCH('1617 1718 Comparison'!$A11,' Cash Num-Den_Indi'!$A$2:$A$35,0),MATCH('1617 1718 Comparison'!YZ$2,' Cash Num-Den_Indi'!$A$2:$ANL$2,0))-INDEX('1617 Data'!$A$2:$AEW$35,MATCH('1617 1718 Comparison'!$A11,'1617 Data'!$A$2:$A$35,0),MATCH('1617 1718 Comparison'!YZ$2,'1617 Data'!$A$2:$AEW$2,0))</f>
        <v>0</v>
      </c>
      <c r="ZA11" s="440">
        <f>INDEX(' Cash Num-Den_Indi'!$A$2:$ANL$35,MATCH('1617 1718 Comparison'!$A11,' Cash Num-Den_Indi'!$A$2:$A$35,0),MATCH('1617 1718 Comparison'!ZA$2,' Cash Num-Den_Indi'!$A$2:$ANL$2,0))-INDEX('1617 Data'!$A$2:$AEW$35,MATCH('1617 1718 Comparison'!$A11,'1617 Data'!$A$2:$A$35,0),MATCH('1617 1718 Comparison'!ZA$2,'1617 Data'!$A$2:$AEW$2,0))</f>
        <v>0</v>
      </c>
      <c r="ZB11" s="440">
        <f>INDEX(' Cash Num-Den_Indi'!$A$2:$ANL$35,MATCH('1617 1718 Comparison'!$A11,' Cash Num-Den_Indi'!$A$2:$A$35,0),MATCH('1617 1718 Comparison'!ZB$2,' Cash Num-Den_Indi'!$A$2:$ANL$2,0))-INDEX('1617 Data'!$A$2:$AEW$35,MATCH('1617 1718 Comparison'!$A11,'1617 Data'!$A$2:$A$35,0),MATCH('1617 1718 Comparison'!ZB$2,'1617 Data'!$A$2:$AEW$2,0))</f>
        <v>0</v>
      </c>
      <c r="ZC11" s="440">
        <f>INDEX(' Cash Num-Den_Indi'!$A$2:$ANL$35,MATCH('1617 1718 Comparison'!$A11,' Cash Num-Den_Indi'!$A$2:$A$35,0),MATCH('1617 1718 Comparison'!ZC$2,' Cash Num-Den_Indi'!$A$2:$ANL$2,0))-INDEX('1617 Data'!$A$2:$AEW$35,MATCH('1617 1718 Comparison'!$A11,'1617 Data'!$A$2:$A$35,0),MATCH('1617 1718 Comparison'!ZC$2,'1617 Data'!$A$2:$AEW$2,0))</f>
        <v>0</v>
      </c>
      <c r="ZD11" s="440">
        <f>INDEX(' Cash Num-Den_Indi'!$A$2:$ANL$35,MATCH('1617 1718 Comparison'!$A11,' Cash Num-Den_Indi'!$A$2:$A$35,0),MATCH('1617 1718 Comparison'!ZD$2,' Cash Num-Den_Indi'!$A$2:$ANL$2,0))-INDEX('1617 Data'!$A$2:$AEW$35,MATCH('1617 1718 Comparison'!$A11,'1617 Data'!$A$2:$A$35,0),MATCH('1617 1718 Comparison'!ZD$2,'1617 Data'!$A$2:$AEW$2,0))</f>
        <v>0</v>
      </c>
      <c r="ZE11" s="440">
        <f>INDEX(' Cash Num-Den_Indi'!$A$2:$ANL$35,MATCH('1617 1718 Comparison'!$A11,' Cash Num-Den_Indi'!$A$2:$A$35,0),MATCH('1617 1718 Comparison'!ZE$2,' Cash Num-Den_Indi'!$A$2:$ANL$2,0))-INDEX('1617 Data'!$A$2:$AEW$35,MATCH('1617 1718 Comparison'!$A11,'1617 Data'!$A$2:$A$35,0),MATCH('1617 1718 Comparison'!ZE$2,'1617 Data'!$A$2:$AEW$2,0))</f>
        <v>0</v>
      </c>
      <c r="ZF11" s="440">
        <f>INDEX(' Cash Num-Den_Indi'!$A$2:$ANL$35,MATCH('1617 1718 Comparison'!$A11,' Cash Num-Den_Indi'!$A$2:$A$35,0),MATCH('1617 1718 Comparison'!ZF$2,' Cash Num-Den_Indi'!$A$2:$ANL$2,0))-INDEX('1617 Data'!$A$2:$AEW$35,MATCH('1617 1718 Comparison'!$A11,'1617 Data'!$A$2:$A$35,0),MATCH('1617 1718 Comparison'!ZF$2,'1617 Data'!$A$2:$AEW$2,0))</f>
        <v>0</v>
      </c>
      <c r="ZG11" s="440">
        <f>INDEX(' Cash Num-Den_Indi'!$A$2:$ANL$35,MATCH('1617 1718 Comparison'!$A11,' Cash Num-Den_Indi'!$A$2:$A$35,0),MATCH('1617 1718 Comparison'!ZG$2,' Cash Num-Den_Indi'!$A$2:$ANL$2,0))-INDEX('1617 Data'!$A$2:$AEW$35,MATCH('1617 1718 Comparison'!$A11,'1617 Data'!$A$2:$A$35,0),MATCH('1617 1718 Comparison'!ZG$2,'1617 Data'!$A$2:$AEW$2,0))</f>
        <v>0</v>
      </c>
      <c r="ZH11" s="440">
        <f>INDEX(' Cash Num-Den_Indi'!$A$2:$ANL$35,MATCH('1617 1718 Comparison'!$A11,' Cash Num-Den_Indi'!$A$2:$A$35,0),MATCH('1617 1718 Comparison'!ZH$2,' Cash Num-Den_Indi'!$A$2:$ANL$2,0))-INDEX('1617 Data'!$A$2:$AEW$35,MATCH('1617 1718 Comparison'!$A11,'1617 Data'!$A$2:$A$35,0),MATCH('1617 1718 Comparison'!ZH$2,'1617 Data'!$A$2:$AEW$2,0))</f>
        <v>0</v>
      </c>
      <c r="ZI11" s="440">
        <f>INDEX(' Cash Num-Den_Indi'!$A$2:$ANL$35,MATCH('1617 1718 Comparison'!$A11,' Cash Num-Den_Indi'!$A$2:$A$35,0),MATCH('1617 1718 Comparison'!ZI$2,' Cash Num-Den_Indi'!$A$2:$ANL$2,0))-INDEX('1617 Data'!$A$2:$AEW$35,MATCH('1617 1718 Comparison'!$A11,'1617 Data'!$A$2:$A$35,0),MATCH('1617 1718 Comparison'!ZI$2,'1617 Data'!$A$2:$AEW$2,0))</f>
        <v>0</v>
      </c>
      <c r="ZJ11" s="440">
        <f>INDEX(' Cash Num-Den_Indi'!$A$2:$ANL$35,MATCH('1617 1718 Comparison'!$A11,' Cash Num-Den_Indi'!$A$2:$A$35,0),MATCH('1617 1718 Comparison'!ZJ$2,' Cash Num-Den_Indi'!$A$2:$ANL$2,0))-INDEX('1617 Data'!$A$2:$AEW$35,MATCH('1617 1718 Comparison'!$A11,'1617 Data'!$A$2:$A$35,0),MATCH('1617 1718 Comparison'!ZJ$2,'1617 Data'!$A$2:$AEW$2,0))</f>
        <v>0</v>
      </c>
      <c r="ZK11" s="440">
        <f>INDEX(' Cash Num-Den_Indi'!$A$2:$ANL$35,MATCH('1617 1718 Comparison'!$A11,' Cash Num-Den_Indi'!$A$2:$A$35,0),MATCH('1617 1718 Comparison'!ZK$2,' Cash Num-Den_Indi'!$A$2:$ANL$2,0))-INDEX('1617 Data'!$A$2:$AEW$35,MATCH('1617 1718 Comparison'!$A11,'1617 Data'!$A$2:$A$35,0),MATCH('1617 1718 Comparison'!ZK$2,'1617 Data'!$A$2:$AEW$2,0))</f>
        <v>0</v>
      </c>
      <c r="ZL11" s="440">
        <f>INDEX(' Cash Num-Den_Indi'!$A$2:$ANL$35,MATCH('1617 1718 Comparison'!$A11,' Cash Num-Den_Indi'!$A$2:$A$35,0),MATCH('1617 1718 Comparison'!ZL$2,' Cash Num-Den_Indi'!$A$2:$ANL$2,0))-INDEX('1617 Data'!$A$2:$AEW$35,MATCH('1617 1718 Comparison'!$A11,'1617 Data'!$A$2:$A$35,0),MATCH('1617 1718 Comparison'!ZL$2,'1617 Data'!$A$2:$AEW$2,0))</f>
        <v>0</v>
      </c>
      <c r="ZM11" s="440">
        <f>INDEX(' Cash Num-Den_Indi'!$A$2:$ANL$35,MATCH('1617 1718 Comparison'!$A11,' Cash Num-Den_Indi'!$A$2:$A$35,0),MATCH('1617 1718 Comparison'!ZM$2,' Cash Num-Den_Indi'!$A$2:$ANL$2,0))-INDEX('1617 Data'!$A$2:$AEW$35,MATCH('1617 1718 Comparison'!$A11,'1617 Data'!$A$2:$A$35,0),MATCH('1617 1718 Comparison'!ZM$2,'1617 Data'!$A$2:$AEW$2,0))</f>
        <v>0</v>
      </c>
      <c r="ZN11" s="440">
        <f>INDEX(' Cash Num-Den_Indi'!$A$2:$ANL$35,MATCH('1617 1718 Comparison'!$A11,' Cash Num-Den_Indi'!$A$2:$A$35,0),MATCH('1617 1718 Comparison'!ZN$2,' Cash Num-Den_Indi'!$A$2:$ANL$2,0))-INDEX('1617 Data'!$A$2:$AEW$35,MATCH('1617 1718 Comparison'!$A11,'1617 Data'!$A$2:$A$35,0),MATCH('1617 1718 Comparison'!ZN$2,'1617 Data'!$A$2:$AEW$2,0))</f>
        <v>0</v>
      </c>
      <c r="ZO11" s="440">
        <f>INDEX(' Cash Num-Den_Indi'!$A$2:$ANL$35,MATCH('1617 1718 Comparison'!$A11,' Cash Num-Den_Indi'!$A$2:$A$35,0),MATCH('1617 1718 Comparison'!ZO$2,' Cash Num-Den_Indi'!$A$2:$ANL$2,0))-INDEX('1617 Data'!$A$2:$AEW$35,MATCH('1617 1718 Comparison'!$A11,'1617 Data'!$A$2:$A$35,0),MATCH('1617 1718 Comparison'!ZO$2,'1617 Data'!$A$2:$AEW$2,0))</f>
        <v>0</v>
      </c>
      <c r="ZP11" s="440">
        <f>INDEX(' Cash Num-Den_Indi'!$A$2:$ANL$35,MATCH('1617 1718 Comparison'!$A11,' Cash Num-Den_Indi'!$A$2:$A$35,0),MATCH('1617 1718 Comparison'!ZP$2,' Cash Num-Den_Indi'!$A$2:$ANL$2,0))-INDEX('1617 Data'!$A$2:$AEW$35,MATCH('1617 1718 Comparison'!$A11,'1617 Data'!$A$2:$A$35,0),MATCH('1617 1718 Comparison'!ZP$2,'1617 Data'!$A$2:$AEW$2,0))</f>
        <v>0</v>
      </c>
      <c r="ZQ11" s="440">
        <f>INDEX(' Cash Num-Den_Indi'!$A$2:$ANL$35,MATCH('1617 1718 Comparison'!$A11,' Cash Num-Den_Indi'!$A$2:$A$35,0),MATCH('1617 1718 Comparison'!ZQ$2,' Cash Num-Den_Indi'!$A$2:$ANL$2,0))-INDEX('1617 Data'!$A$2:$AEW$35,MATCH('1617 1718 Comparison'!$A11,'1617 Data'!$A$2:$A$35,0),MATCH('1617 1718 Comparison'!ZQ$2,'1617 Data'!$A$2:$AEW$2,0))</f>
        <v>0</v>
      </c>
      <c r="ZR11" s="441" t="e">
        <f>INDEX(' Cash Num-Den_Indi'!$A$2:$ANL$35,MATCH('1617 1718 Comparison'!$A11,' Cash Num-Den_Indi'!$A$2:$A$35,0),MATCH('1617 1718 Comparison'!ZR$2,' Cash Num-Den_Indi'!$A$2:$ANL$2,0))-INDEX('1617 Data'!$A$2:$AEW$35,MATCH('1617 1718 Comparison'!$A11,'1617 Data'!$A$2:$A$35,0),MATCH('1617 1718 Comparison'!ZR$2,'1617 Data'!$A$2:$AEW$2,0))</f>
        <v>#N/A</v>
      </c>
      <c r="ZS11" s="441" t="e">
        <f>INDEX(' Cash Num-Den_Indi'!$A$2:$ANL$35,MATCH('1617 1718 Comparison'!$A11,' Cash Num-Den_Indi'!$A$2:$A$35,0),MATCH('1617 1718 Comparison'!ZS$2,' Cash Num-Den_Indi'!$A$2:$ANL$2,0))-INDEX('1617 Data'!$A$2:$AEW$35,MATCH('1617 1718 Comparison'!$A11,'1617 Data'!$A$2:$A$35,0),MATCH('1617 1718 Comparison'!ZS$2,'1617 Data'!$A$2:$AEW$2,0))</f>
        <v>#N/A</v>
      </c>
      <c r="ZT11" s="441" t="e">
        <f>INDEX(' Cash Num-Den_Indi'!$A$2:$ANL$35,MATCH('1617 1718 Comparison'!$A11,' Cash Num-Den_Indi'!$A$2:$A$35,0),MATCH('1617 1718 Comparison'!ZT$2,' Cash Num-Den_Indi'!$A$2:$ANL$2,0))-INDEX('1617 Data'!$A$2:$AEW$35,MATCH('1617 1718 Comparison'!$A11,'1617 Data'!$A$2:$A$35,0),MATCH('1617 1718 Comparison'!ZT$2,'1617 Data'!$A$2:$AEW$2,0))</f>
        <v>#N/A</v>
      </c>
      <c r="ZU11" s="440">
        <f>INDEX(' Cash Num-Den_Indi'!$A$2:$ANL$35,MATCH('1617 1718 Comparison'!$A11,' Cash Num-Den_Indi'!$A$2:$A$35,0),MATCH('1617 1718 Comparison'!ZU$2,' Cash Num-Den_Indi'!$A$2:$ANL$2,0))-INDEX('1617 Data'!$A$2:$AEW$35,MATCH('1617 1718 Comparison'!$A11,'1617 Data'!$A$2:$A$35,0),MATCH('1617 1718 Comparison'!ZU$2,'1617 Data'!$A$2:$AEW$2,0))</f>
        <v>0</v>
      </c>
      <c r="ZV11" s="440">
        <f>INDEX(' Cash Num-Den_Indi'!$A$2:$ANL$35,MATCH('1617 1718 Comparison'!$A11,' Cash Num-Den_Indi'!$A$2:$A$35,0),MATCH('1617 1718 Comparison'!ZV$2,' Cash Num-Den_Indi'!$A$2:$ANL$2,0))-INDEX('1617 Data'!$A$2:$AEW$35,MATCH('1617 1718 Comparison'!$A11,'1617 Data'!$A$2:$A$35,0),MATCH('1617 1718 Comparison'!ZV$2,'1617 Data'!$A$2:$AEW$2,0))</f>
        <v>0</v>
      </c>
      <c r="ZW11" s="440">
        <f>INDEX(' Cash Num-Den_Indi'!$A$2:$ANL$35,MATCH('1617 1718 Comparison'!$A11,' Cash Num-Den_Indi'!$A$2:$A$35,0),MATCH('1617 1718 Comparison'!ZW$2,' Cash Num-Den_Indi'!$A$2:$ANL$2,0))-INDEX('1617 Data'!$A$2:$AEW$35,MATCH('1617 1718 Comparison'!$A11,'1617 Data'!$A$2:$A$35,0),MATCH('1617 1718 Comparison'!ZW$2,'1617 Data'!$A$2:$AEW$2,0))</f>
        <v>0</v>
      </c>
      <c r="ZX11" s="440">
        <f>INDEX(' Cash Num-Den_Indi'!$A$2:$ANL$35,MATCH('1617 1718 Comparison'!$A11,' Cash Num-Den_Indi'!$A$2:$A$35,0),MATCH('1617 1718 Comparison'!ZX$2,' Cash Num-Den_Indi'!$A$2:$ANL$2,0))-INDEX('1617 Data'!$A$2:$AEW$35,MATCH('1617 1718 Comparison'!$A11,'1617 Data'!$A$2:$A$35,0),MATCH('1617 1718 Comparison'!ZX$2,'1617 Data'!$A$2:$AEW$2,0))</f>
        <v>0</v>
      </c>
      <c r="ZY11" s="440">
        <f>INDEX(' Cash Num-Den_Indi'!$A$2:$ANL$35,MATCH('1617 1718 Comparison'!$A11,' Cash Num-Den_Indi'!$A$2:$A$35,0),MATCH('1617 1718 Comparison'!ZY$2,' Cash Num-Den_Indi'!$A$2:$ANL$2,0))-INDEX('1617 Data'!$A$2:$AEW$35,MATCH('1617 1718 Comparison'!$A11,'1617 Data'!$A$2:$A$35,0),MATCH('1617 1718 Comparison'!ZY$2,'1617 Data'!$A$2:$AEW$2,0))</f>
        <v>0</v>
      </c>
      <c r="ZZ11" s="440">
        <f>INDEX(' Cash Num-Den_Indi'!$A$2:$ANL$35,MATCH('1617 1718 Comparison'!$A11,' Cash Num-Den_Indi'!$A$2:$A$35,0),MATCH('1617 1718 Comparison'!ZZ$2,' Cash Num-Den_Indi'!$A$2:$ANL$2,0))-INDEX('1617 Data'!$A$2:$AEW$35,MATCH('1617 1718 Comparison'!$A11,'1617 Data'!$A$2:$A$35,0),MATCH('1617 1718 Comparison'!ZZ$2,'1617 Data'!$A$2:$AEW$2,0))</f>
        <v>0</v>
      </c>
      <c r="AAA11" s="440">
        <f>INDEX(' Cash Num-Den_Indi'!$A$2:$ANL$35,MATCH('1617 1718 Comparison'!$A11,' Cash Num-Den_Indi'!$A$2:$A$35,0),MATCH('1617 1718 Comparison'!AAA$2,' Cash Num-Den_Indi'!$A$2:$ANL$2,0))-INDEX('1617 Data'!$A$2:$AEW$35,MATCH('1617 1718 Comparison'!$A11,'1617 Data'!$A$2:$A$35,0),MATCH('1617 1718 Comparison'!AAA$2,'1617 Data'!$A$2:$AEW$2,0))</f>
        <v>0</v>
      </c>
      <c r="AAB11" s="441" t="e">
        <f>INDEX(' Cash Num-Den_Indi'!$A$2:$ANL$35,MATCH('1617 1718 Comparison'!$A11,' Cash Num-Den_Indi'!$A$2:$A$35,0),MATCH('1617 1718 Comparison'!AAB$2,' Cash Num-Den_Indi'!$A$2:$ANL$2,0))-INDEX('1617 Data'!$A$2:$AEW$35,MATCH('1617 1718 Comparison'!$A11,'1617 Data'!$A$2:$A$35,0),MATCH('1617 1718 Comparison'!AAB$2,'1617 Data'!$A$2:$AEW$2,0))</f>
        <v>#N/A</v>
      </c>
      <c r="AAC11" s="440">
        <f>INDEX(' Cash Num-Den_Indi'!$A$2:$ANL$35,MATCH('1617 1718 Comparison'!$A11,' Cash Num-Den_Indi'!$A$2:$A$35,0),MATCH('1617 1718 Comparison'!AAC$2,' Cash Num-Den_Indi'!$A$2:$ANL$2,0))-INDEX('1617 Data'!$A$2:$AEW$35,MATCH('1617 1718 Comparison'!$A11,'1617 Data'!$A$2:$A$35,0),MATCH('1617 1718 Comparison'!AAC$2,'1617 Data'!$A$2:$AEW$2,0))</f>
        <v>-3200.0484853925082</v>
      </c>
      <c r="AAD11" s="440">
        <f>INDEX(' Cash Num-Den_Indi'!$A$2:$ANL$35,MATCH('1617 1718 Comparison'!$A11,' Cash Num-Den_Indi'!$A$2:$A$35,0),MATCH('1617 1718 Comparison'!AAD$2,' Cash Num-Den_Indi'!$A$2:$ANL$2,0))-INDEX('1617 Data'!$A$2:$AEW$35,MATCH('1617 1718 Comparison'!$A11,'1617 Data'!$A$2:$A$35,0),MATCH('1617 1718 Comparison'!AAD$2,'1617 Data'!$A$2:$AEW$2,0))</f>
        <v>-1612.8244366378203</v>
      </c>
      <c r="AAE11" s="440">
        <f>INDEX(' Cash Num-Den_Indi'!$A$2:$ANL$35,MATCH('1617 1718 Comparison'!$A11,' Cash Num-Den_Indi'!$A$2:$A$35,0),MATCH('1617 1718 Comparison'!AAE$2,' Cash Num-Den_Indi'!$A$2:$ANL$2,0))-INDEX('1617 Data'!$A$2:$AEW$35,MATCH('1617 1718 Comparison'!$A11,'1617 Data'!$A$2:$A$35,0),MATCH('1617 1718 Comparison'!AAE$2,'1617 Data'!$A$2:$AEW$2,0))</f>
        <v>0</v>
      </c>
      <c r="AAF11" s="440">
        <f>INDEX(' Cash Num-Den_Indi'!$A$2:$ANL$35,MATCH('1617 1718 Comparison'!$A11,' Cash Num-Den_Indi'!$A$2:$A$35,0),MATCH('1617 1718 Comparison'!AAF$2,' Cash Num-Den_Indi'!$A$2:$ANL$2,0))-INDEX('1617 Data'!$A$2:$AEW$35,MATCH('1617 1718 Comparison'!$A11,'1617 Data'!$A$2:$A$35,0),MATCH('1617 1718 Comparison'!AAF$2,'1617 Data'!$A$2:$AEW$2,0))</f>
        <v>-1235.6638950644628</v>
      </c>
      <c r="AAG11" s="440">
        <f>INDEX(' Cash Num-Den_Indi'!$A$2:$ANL$35,MATCH('1617 1718 Comparison'!$A11,' Cash Num-Den_Indi'!$A$2:$A$35,0),MATCH('1617 1718 Comparison'!AAG$2,' Cash Num-Den_Indi'!$A$2:$ANL$2,0))-INDEX('1617 Data'!$A$2:$AEW$35,MATCH('1617 1718 Comparison'!$A11,'1617 Data'!$A$2:$A$35,0),MATCH('1617 1718 Comparison'!AAG$2,'1617 Data'!$A$2:$AEW$2,0))</f>
        <v>-622.65103672298392</v>
      </c>
      <c r="AAH11" s="440">
        <f>INDEX(' Cash Num-Den_Indi'!$A$2:$ANL$35,MATCH('1617 1718 Comparison'!$A11,' Cash Num-Den_Indi'!$A$2:$A$35,0),MATCH('1617 1718 Comparison'!AAH$2,' Cash Num-Den_Indi'!$A$2:$ANL$2,0))-INDEX('1617 Data'!$A$2:$AEW$35,MATCH('1617 1718 Comparison'!$A11,'1617 Data'!$A$2:$A$35,0),MATCH('1617 1718 Comparison'!AAH$2,'1617 Data'!$A$2:$AEW$2,0))</f>
        <v>0</v>
      </c>
      <c r="AAI11" s="440">
        <f>INDEX(' Cash Num-Den_Indi'!$A$2:$ANL$35,MATCH('1617 1718 Comparison'!$A11,' Cash Num-Den_Indi'!$A$2:$A$35,0),MATCH('1617 1718 Comparison'!AAI$2,' Cash Num-Den_Indi'!$A$2:$ANL$2,0))-INDEX('1617 Data'!$A$2:$AEW$35,MATCH('1617 1718 Comparison'!$A11,'1617 Data'!$A$2:$A$35,0),MATCH('1617 1718 Comparison'!AAI$2,'1617 Data'!$A$2:$AEW$2,0))</f>
        <v>-910.77020125715353</v>
      </c>
      <c r="AAJ11" s="440">
        <f>INDEX(' Cash Num-Den_Indi'!$A$2:$ANL$35,MATCH('1617 1718 Comparison'!$A11,' Cash Num-Den_Indi'!$A$2:$A$35,0),MATCH('1617 1718 Comparison'!AAJ$2,' Cash Num-Den_Indi'!$A$2:$ANL$2,0))-INDEX('1617 Data'!$A$2:$AEW$35,MATCH('1617 1718 Comparison'!$A11,'1617 Data'!$A$2:$A$35,0),MATCH('1617 1718 Comparison'!AAJ$2,'1617 Data'!$A$2:$AEW$2,0))</f>
        <v>-459.11925845373116</v>
      </c>
      <c r="AAK11" s="440">
        <f>INDEX(' Cash Num-Den_Indi'!$A$2:$ANL$35,MATCH('1617 1718 Comparison'!$A11,' Cash Num-Den_Indi'!$A$2:$A$35,0),MATCH('1617 1718 Comparison'!AAK$2,' Cash Num-Den_Indi'!$A$2:$ANL$2,0))-INDEX('1617 Data'!$A$2:$AEW$35,MATCH('1617 1718 Comparison'!$A11,'1617 Data'!$A$2:$A$35,0),MATCH('1617 1718 Comparison'!AAK$2,'1617 Data'!$A$2:$AEW$2,0))</f>
        <v>0</v>
      </c>
      <c r="AAL11" s="440">
        <f>INDEX(' Cash Num-Den_Indi'!$A$2:$ANL$35,MATCH('1617 1718 Comparison'!$A11,' Cash Num-Den_Indi'!$A$2:$A$35,0),MATCH('1617 1718 Comparison'!AAL$2,' Cash Num-Den_Indi'!$A$2:$ANL$2,0))-INDEX('1617 Data'!$A$2:$AEW$35,MATCH('1617 1718 Comparison'!$A11,'1617 Data'!$A$2:$A$35,0),MATCH('1617 1718 Comparison'!AAL$2,'1617 Data'!$A$2:$AEW$2,0))</f>
        <v>-240.03011956064074</v>
      </c>
      <c r="AAM11" s="440">
        <f>INDEX(' Cash Num-Den_Indi'!$A$2:$ANL$35,MATCH('1617 1718 Comparison'!$A11,' Cash Num-Den_Indi'!$A$2:$A$35,0),MATCH('1617 1718 Comparison'!AAM$2,' Cash Num-Den_Indi'!$A$2:$ANL$2,0))-INDEX('1617 Data'!$A$2:$AEW$35,MATCH('1617 1718 Comparison'!$A11,'1617 Data'!$A$2:$A$35,0),MATCH('1617 1718 Comparison'!AAM$2,'1617 Data'!$A$2:$AEW$2,0))</f>
        <v>-123.85554169329225</v>
      </c>
      <c r="AAN11" s="440">
        <f>INDEX(' Cash Num-Den_Indi'!$A$2:$ANL$35,MATCH('1617 1718 Comparison'!$A11,' Cash Num-Den_Indi'!$A$2:$A$35,0),MATCH('1617 1718 Comparison'!AAN$2,' Cash Num-Den_Indi'!$A$2:$ANL$2,0))-INDEX('1617 Data'!$A$2:$AEW$35,MATCH('1617 1718 Comparison'!$A11,'1617 Data'!$A$2:$A$35,0),MATCH('1617 1718 Comparison'!AAN$2,'1617 Data'!$A$2:$AEW$2,0))</f>
        <v>0</v>
      </c>
      <c r="AAO11" s="440">
        <f>INDEX(' Cash Num-Den_Indi'!$A$2:$ANL$35,MATCH('1617 1718 Comparison'!$A11,' Cash Num-Den_Indi'!$A$2:$A$35,0),MATCH('1617 1718 Comparison'!AAO$2,' Cash Num-Den_Indi'!$A$2:$ANL$2,0))-INDEX('1617 Data'!$A$2:$AEW$35,MATCH('1617 1718 Comparison'!$A11,'1617 Data'!$A$2:$A$35,0),MATCH('1617 1718 Comparison'!AAO$2,'1617 Data'!$A$2:$AEW$2,0))</f>
        <v>0</v>
      </c>
      <c r="AAP11" s="440">
        <f>INDEX(' Cash Num-Den_Indi'!$A$2:$ANL$35,MATCH('1617 1718 Comparison'!$A11,' Cash Num-Den_Indi'!$A$2:$A$35,0),MATCH('1617 1718 Comparison'!AAP$2,' Cash Num-Den_Indi'!$A$2:$ANL$2,0))-INDEX('1617 Data'!$A$2:$AEW$35,MATCH('1617 1718 Comparison'!$A11,'1617 Data'!$A$2:$A$35,0),MATCH('1617 1718 Comparison'!AAP$2,'1617 Data'!$A$2:$AEW$2,0))</f>
        <v>0</v>
      </c>
      <c r="AAQ11" s="440">
        <f>INDEX(' Cash Num-Den_Indi'!$A$2:$ANL$35,MATCH('1617 1718 Comparison'!$A11,' Cash Num-Den_Indi'!$A$2:$A$35,0),MATCH('1617 1718 Comparison'!AAQ$2,' Cash Num-Den_Indi'!$A$2:$ANL$2,0))-INDEX('1617 Data'!$A$2:$AEW$35,MATCH('1617 1718 Comparison'!$A11,'1617 Data'!$A$2:$A$35,0),MATCH('1617 1718 Comparison'!AAQ$2,'1617 Data'!$A$2:$AEW$2,0))</f>
        <v>0</v>
      </c>
      <c r="AAR11" s="440">
        <f>INDEX(' Cash Num-Den_Indi'!$A$2:$ANL$35,MATCH('1617 1718 Comparison'!$A11,' Cash Num-Den_Indi'!$A$2:$A$35,0),MATCH('1617 1718 Comparison'!AAR$2,' Cash Num-Den_Indi'!$A$2:$ANL$2,0))-INDEX('1617 Data'!$A$2:$AEW$35,MATCH('1617 1718 Comparison'!$A11,'1617 Data'!$A$2:$A$35,0),MATCH('1617 1718 Comparison'!AAR$2,'1617 Data'!$A$2:$AEW$2,0))</f>
        <v>0</v>
      </c>
      <c r="AAS11" s="440">
        <f>INDEX(' Cash Num-Den_Indi'!$A$2:$ANL$35,MATCH('1617 1718 Comparison'!$A11,' Cash Num-Den_Indi'!$A$2:$A$35,0),MATCH('1617 1718 Comparison'!AAS$2,' Cash Num-Den_Indi'!$A$2:$ANL$2,0))-INDEX('1617 Data'!$A$2:$AEW$35,MATCH('1617 1718 Comparison'!$A11,'1617 Data'!$A$2:$A$35,0),MATCH('1617 1718 Comparison'!AAS$2,'1617 Data'!$A$2:$AEW$2,0))</f>
        <v>0</v>
      </c>
      <c r="AAT11" s="440">
        <f>INDEX(' Cash Num-Den_Indi'!$A$2:$ANL$35,MATCH('1617 1718 Comparison'!$A11,' Cash Num-Den_Indi'!$A$2:$A$35,0),MATCH('1617 1718 Comparison'!AAT$2,' Cash Num-Den_Indi'!$A$2:$ANL$2,0))-INDEX('1617 Data'!$A$2:$AEW$35,MATCH('1617 1718 Comparison'!$A11,'1617 Data'!$A$2:$A$35,0),MATCH('1617 1718 Comparison'!AAT$2,'1617 Data'!$A$2:$AEW$2,0))</f>
        <v>0</v>
      </c>
      <c r="AAU11" s="440">
        <f>INDEX(' Cash Num-Den_Indi'!$A$2:$ANL$35,MATCH('1617 1718 Comparison'!$A11,' Cash Num-Den_Indi'!$A$2:$A$35,0),MATCH('1617 1718 Comparison'!AAU$2,' Cash Num-Den_Indi'!$A$2:$ANL$2,0))-INDEX('1617 Data'!$A$2:$AEW$35,MATCH('1617 1718 Comparison'!$A11,'1617 Data'!$A$2:$A$35,0),MATCH('1617 1718 Comparison'!AAU$2,'1617 Data'!$A$2:$AEW$2,0))</f>
        <v>0</v>
      </c>
      <c r="AAV11" s="440">
        <f>INDEX(' Cash Num-Den_Indi'!$A$2:$ANL$35,MATCH('1617 1718 Comparison'!$A11,' Cash Num-Den_Indi'!$A$2:$A$35,0),MATCH('1617 1718 Comparison'!AAV$2,' Cash Num-Den_Indi'!$A$2:$ANL$2,0))-INDEX('1617 Data'!$A$2:$AEW$35,MATCH('1617 1718 Comparison'!$A11,'1617 Data'!$A$2:$A$35,0),MATCH('1617 1718 Comparison'!AAV$2,'1617 Data'!$A$2:$AEW$2,0))</f>
        <v>0</v>
      </c>
      <c r="AAW11" s="440">
        <f>INDEX(' Cash Num-Den_Indi'!$A$2:$ANL$35,MATCH('1617 1718 Comparison'!$A11,' Cash Num-Den_Indi'!$A$2:$A$35,0),MATCH('1617 1718 Comparison'!AAW$2,' Cash Num-Den_Indi'!$A$2:$ANL$2,0))-INDEX('1617 Data'!$A$2:$AEW$35,MATCH('1617 1718 Comparison'!$A11,'1617 Data'!$A$2:$A$35,0),MATCH('1617 1718 Comparison'!AAW$2,'1617 Data'!$A$2:$AEW$2,0))</f>
        <v>0</v>
      </c>
      <c r="AAX11" s="441" t="e">
        <f>INDEX(' Cash Num-Den_Indi'!$A$2:$ANL$35,MATCH('1617 1718 Comparison'!$A11,' Cash Num-Den_Indi'!$A$2:$A$35,0),MATCH('1617 1718 Comparison'!AAX$2,' Cash Num-Den_Indi'!$A$2:$ANL$2,0))-INDEX('1617 Data'!$A$2:$AEW$35,MATCH('1617 1718 Comparison'!$A11,'1617 Data'!$A$2:$A$35,0),MATCH('1617 1718 Comparison'!AAX$2,'1617 Data'!$A$2:$AEW$2,0))</f>
        <v>#N/A</v>
      </c>
      <c r="AAY11" s="441" t="e">
        <f>INDEX(' Cash Num-Den_Indi'!$A$2:$ANL$35,MATCH('1617 1718 Comparison'!$A11,' Cash Num-Den_Indi'!$A$2:$A$35,0),MATCH('1617 1718 Comparison'!AAY$2,' Cash Num-Den_Indi'!$A$2:$ANL$2,0))-INDEX('1617 Data'!$A$2:$AEW$35,MATCH('1617 1718 Comparison'!$A11,'1617 Data'!$A$2:$A$35,0),MATCH('1617 1718 Comparison'!AAY$2,'1617 Data'!$A$2:$AEW$2,0))</f>
        <v>#N/A</v>
      </c>
      <c r="AAZ11" s="441" t="e">
        <f>INDEX(' Cash Num-Den_Indi'!$A$2:$ANL$35,MATCH('1617 1718 Comparison'!$A11,' Cash Num-Den_Indi'!$A$2:$A$35,0),MATCH('1617 1718 Comparison'!AAZ$2,' Cash Num-Den_Indi'!$A$2:$ANL$2,0))-INDEX('1617 Data'!$A$2:$AEW$35,MATCH('1617 1718 Comparison'!$A11,'1617 Data'!$A$2:$A$35,0),MATCH('1617 1718 Comparison'!AAZ$2,'1617 Data'!$A$2:$AEW$2,0))</f>
        <v>#N/A</v>
      </c>
      <c r="ABA11" s="440">
        <f>INDEX(' Cash Num-Den_Indi'!$A$2:$ANL$35,MATCH('1617 1718 Comparison'!$A11,' Cash Num-Den_Indi'!$A$2:$A$35,0),MATCH('1617 1718 Comparison'!ABA$2,' Cash Num-Den_Indi'!$A$2:$ANL$2,0))-INDEX('1617 Data'!$A$2:$AEW$35,MATCH('1617 1718 Comparison'!$A11,'1617 Data'!$A$2:$A$35,0),MATCH('1617 1718 Comparison'!ABA$2,'1617 Data'!$A$2:$AEW$2,0))</f>
        <v>0</v>
      </c>
      <c r="ABB11" s="440">
        <f>INDEX(' Cash Num-Den_Indi'!$A$2:$ANL$35,MATCH('1617 1718 Comparison'!$A11,' Cash Num-Den_Indi'!$A$2:$A$35,0),MATCH('1617 1718 Comparison'!ABB$2,' Cash Num-Den_Indi'!$A$2:$ANL$2,0))-INDEX('1617 Data'!$A$2:$AEW$35,MATCH('1617 1718 Comparison'!$A11,'1617 Data'!$A$2:$A$35,0),MATCH('1617 1718 Comparison'!ABB$2,'1617 Data'!$A$2:$AEW$2,0))</f>
        <v>0</v>
      </c>
      <c r="ABC11" s="440">
        <f>INDEX(' Cash Num-Den_Indi'!$A$2:$ANL$35,MATCH('1617 1718 Comparison'!$A11,' Cash Num-Den_Indi'!$A$2:$A$35,0),MATCH('1617 1718 Comparison'!ABC$2,' Cash Num-Den_Indi'!$A$2:$ANL$2,0))-INDEX('1617 Data'!$A$2:$AEW$35,MATCH('1617 1718 Comparison'!$A11,'1617 Data'!$A$2:$A$35,0),MATCH('1617 1718 Comparison'!ABC$2,'1617 Data'!$A$2:$AEW$2,0))</f>
        <v>0</v>
      </c>
      <c r="ABD11" s="440">
        <f>INDEX(' Cash Num-Den_Indi'!$A$2:$ANL$35,MATCH('1617 1718 Comparison'!$A11,' Cash Num-Den_Indi'!$A$2:$A$35,0),MATCH('1617 1718 Comparison'!ABD$2,' Cash Num-Den_Indi'!$A$2:$ANL$2,0))-INDEX('1617 Data'!$A$2:$AEW$35,MATCH('1617 1718 Comparison'!$A11,'1617 Data'!$A$2:$A$35,0),MATCH('1617 1718 Comparison'!ABD$2,'1617 Data'!$A$2:$AEW$2,0))</f>
        <v>0</v>
      </c>
      <c r="ABE11" s="440">
        <f>INDEX(' Cash Num-Den_Indi'!$A$2:$ANL$35,MATCH('1617 1718 Comparison'!$A11,' Cash Num-Den_Indi'!$A$2:$A$35,0),MATCH('1617 1718 Comparison'!ABE$2,' Cash Num-Den_Indi'!$A$2:$ANL$2,0))-INDEX('1617 Data'!$A$2:$AEW$35,MATCH('1617 1718 Comparison'!$A11,'1617 Data'!$A$2:$A$35,0),MATCH('1617 1718 Comparison'!ABE$2,'1617 Data'!$A$2:$AEW$2,0))</f>
        <v>0</v>
      </c>
      <c r="ABF11" s="440">
        <f>INDEX(' Cash Num-Den_Indi'!$A$2:$ANL$35,MATCH('1617 1718 Comparison'!$A11,' Cash Num-Den_Indi'!$A$2:$A$35,0),MATCH('1617 1718 Comparison'!ABF$2,' Cash Num-Den_Indi'!$A$2:$ANL$2,0))-INDEX('1617 Data'!$A$2:$AEW$35,MATCH('1617 1718 Comparison'!$A11,'1617 Data'!$A$2:$A$35,0),MATCH('1617 1718 Comparison'!ABF$2,'1617 Data'!$A$2:$AEW$2,0))</f>
        <v>0</v>
      </c>
      <c r="ABG11" s="440">
        <f>INDEX(' Cash Num-Den_Indi'!$A$2:$ANL$35,MATCH('1617 1718 Comparison'!$A11,' Cash Num-Den_Indi'!$A$2:$A$35,0),MATCH('1617 1718 Comparison'!ABG$2,' Cash Num-Den_Indi'!$A$2:$ANL$2,0))-INDEX('1617 Data'!$A$2:$AEW$35,MATCH('1617 1718 Comparison'!$A11,'1617 Data'!$A$2:$A$35,0),MATCH('1617 1718 Comparison'!ABG$2,'1617 Data'!$A$2:$AEW$2,0))</f>
        <v>0</v>
      </c>
      <c r="ABH11" s="441" t="e">
        <f>INDEX(' Cash Num-Den_Indi'!$A$2:$ANL$35,MATCH('1617 1718 Comparison'!$A11,' Cash Num-Den_Indi'!$A$2:$A$35,0),MATCH('1617 1718 Comparison'!ABH$2,' Cash Num-Den_Indi'!$A$2:$ANL$2,0))-INDEX('1617 Data'!$A$2:$AEW$35,MATCH('1617 1718 Comparison'!$A11,'1617 Data'!$A$2:$A$35,0),MATCH('1617 1718 Comparison'!ABH$2,'1617 Data'!$A$2:$AEW$2,0))</f>
        <v>#N/A</v>
      </c>
      <c r="ABI11" s="440">
        <f>INDEX(' Cash Num-Den_Indi'!$A$2:$ANL$35,MATCH('1617 1718 Comparison'!$A11,' Cash Num-Den_Indi'!$A$2:$A$35,0),MATCH('1617 1718 Comparison'!ABI$2,' Cash Num-Den_Indi'!$A$2:$ANL$2,0))-INDEX('1617 Data'!$A$2:$AEW$35,MATCH('1617 1718 Comparison'!$A11,'1617 Data'!$A$2:$A$35,0),MATCH('1617 1718 Comparison'!ABI$2,'1617 Data'!$A$2:$AEW$2,0))</f>
        <v>0</v>
      </c>
      <c r="ABJ11" s="440">
        <f>INDEX(' Cash Num-Den_Indi'!$A$2:$ANL$35,MATCH('1617 1718 Comparison'!$A11,' Cash Num-Den_Indi'!$A$2:$A$35,0),MATCH('1617 1718 Comparison'!ABJ$2,' Cash Num-Den_Indi'!$A$2:$ANL$2,0))-INDEX('1617 Data'!$A$2:$AEW$35,MATCH('1617 1718 Comparison'!$A11,'1617 Data'!$A$2:$A$35,0),MATCH('1617 1718 Comparison'!ABJ$2,'1617 Data'!$A$2:$AEW$2,0))</f>
        <v>0</v>
      </c>
      <c r="ABK11" s="440">
        <f>INDEX(' Cash Num-Den_Indi'!$A$2:$ANL$35,MATCH('1617 1718 Comparison'!$A11,' Cash Num-Den_Indi'!$A$2:$A$35,0),MATCH('1617 1718 Comparison'!ABK$2,' Cash Num-Den_Indi'!$A$2:$ANL$2,0))-INDEX('1617 Data'!$A$2:$AEW$35,MATCH('1617 1718 Comparison'!$A11,'1617 Data'!$A$2:$A$35,0),MATCH('1617 1718 Comparison'!ABK$2,'1617 Data'!$A$2:$AEW$2,0))</f>
        <v>0</v>
      </c>
      <c r="ABL11" s="440">
        <f>INDEX(' Cash Num-Den_Indi'!$A$2:$ANL$35,MATCH('1617 1718 Comparison'!$A11,' Cash Num-Den_Indi'!$A$2:$A$35,0),MATCH('1617 1718 Comparison'!ABL$2,' Cash Num-Den_Indi'!$A$2:$ANL$2,0))-INDEX('1617 Data'!$A$2:$AEW$35,MATCH('1617 1718 Comparison'!$A11,'1617 Data'!$A$2:$A$35,0),MATCH('1617 1718 Comparison'!ABL$2,'1617 Data'!$A$2:$AEW$2,0))</f>
        <v>0</v>
      </c>
      <c r="ABM11" s="440">
        <f>INDEX(' Cash Num-Den_Indi'!$A$2:$ANL$35,MATCH('1617 1718 Comparison'!$A11,' Cash Num-Den_Indi'!$A$2:$A$35,0),MATCH('1617 1718 Comparison'!ABM$2,' Cash Num-Den_Indi'!$A$2:$ANL$2,0))-INDEX('1617 Data'!$A$2:$AEW$35,MATCH('1617 1718 Comparison'!$A11,'1617 Data'!$A$2:$A$35,0),MATCH('1617 1718 Comparison'!ABM$2,'1617 Data'!$A$2:$AEW$2,0))</f>
        <v>0</v>
      </c>
      <c r="ABN11" s="440">
        <f>INDEX(' Cash Num-Den_Indi'!$A$2:$ANL$35,MATCH('1617 1718 Comparison'!$A11,' Cash Num-Den_Indi'!$A$2:$A$35,0),MATCH('1617 1718 Comparison'!ABN$2,' Cash Num-Den_Indi'!$A$2:$ANL$2,0))-INDEX('1617 Data'!$A$2:$AEW$35,MATCH('1617 1718 Comparison'!$A11,'1617 Data'!$A$2:$A$35,0),MATCH('1617 1718 Comparison'!ABN$2,'1617 Data'!$A$2:$AEW$2,0))</f>
        <v>0</v>
      </c>
      <c r="ABO11" s="440">
        <f>INDEX(' Cash Num-Den_Indi'!$A$2:$ANL$35,MATCH('1617 1718 Comparison'!$A11,' Cash Num-Den_Indi'!$A$2:$A$35,0),MATCH('1617 1718 Comparison'!ABO$2,' Cash Num-Den_Indi'!$A$2:$ANL$2,0))-INDEX('1617 Data'!$A$2:$AEW$35,MATCH('1617 1718 Comparison'!$A11,'1617 Data'!$A$2:$A$35,0),MATCH('1617 1718 Comparison'!ABO$2,'1617 Data'!$A$2:$AEW$2,0))</f>
        <v>0</v>
      </c>
      <c r="ABP11" s="441" t="e">
        <f>INDEX(' Cash Num-Den_Indi'!$A$2:$ANL$35,MATCH('1617 1718 Comparison'!$A11,' Cash Num-Den_Indi'!$A$2:$A$35,0),MATCH('1617 1718 Comparison'!ABP$2,' Cash Num-Den_Indi'!$A$2:$ANL$2,0))-INDEX('1617 Data'!$A$2:$AEW$35,MATCH('1617 1718 Comparison'!$A11,'1617 Data'!$A$2:$A$35,0),MATCH('1617 1718 Comparison'!ABP$2,'1617 Data'!$A$2:$AEW$2,0))</f>
        <v>#N/A</v>
      </c>
      <c r="ABQ11" s="440">
        <f>INDEX(' Cash Num-Den_Indi'!$A$2:$ANL$35,MATCH('1617 1718 Comparison'!$A11,' Cash Num-Den_Indi'!$A$2:$A$35,0),MATCH('1617 1718 Comparison'!ABQ$2,' Cash Num-Den_Indi'!$A$2:$ANL$2,0))-INDEX('1617 Data'!$A$2:$AEW$35,MATCH('1617 1718 Comparison'!$A11,'1617 Data'!$A$2:$A$35,0),MATCH('1617 1718 Comparison'!ABQ$2,'1617 Data'!$A$2:$AEW$2,0))</f>
        <v>0</v>
      </c>
      <c r="ABR11" s="440">
        <f>INDEX(' Cash Num-Den_Indi'!$A$2:$ANL$35,MATCH('1617 1718 Comparison'!$A11,' Cash Num-Den_Indi'!$A$2:$A$35,0),MATCH('1617 1718 Comparison'!ABR$2,' Cash Num-Den_Indi'!$A$2:$ANL$2,0))-INDEX('1617 Data'!$A$2:$AEW$35,MATCH('1617 1718 Comparison'!$A11,'1617 Data'!$A$2:$A$35,0),MATCH('1617 1718 Comparison'!ABR$2,'1617 Data'!$A$2:$AEW$2,0))</f>
        <v>0</v>
      </c>
      <c r="ABS11" s="440">
        <f>INDEX(' Cash Num-Den_Indi'!$A$2:$ANL$35,MATCH('1617 1718 Comparison'!$A11,' Cash Num-Den_Indi'!$A$2:$A$35,0),MATCH('1617 1718 Comparison'!ABS$2,' Cash Num-Den_Indi'!$A$2:$ANL$2,0))-INDEX('1617 Data'!$A$2:$AEW$35,MATCH('1617 1718 Comparison'!$A11,'1617 Data'!$A$2:$A$35,0),MATCH('1617 1718 Comparison'!ABS$2,'1617 Data'!$A$2:$AEW$2,0))</f>
        <v>0</v>
      </c>
      <c r="ABT11" s="440">
        <f>INDEX(' Cash Num-Den_Indi'!$A$2:$ANL$35,MATCH('1617 1718 Comparison'!$A11,' Cash Num-Den_Indi'!$A$2:$A$35,0),MATCH('1617 1718 Comparison'!ABT$2,' Cash Num-Den_Indi'!$A$2:$ANL$2,0))-INDEX('1617 Data'!$A$2:$AEW$35,MATCH('1617 1718 Comparison'!$A11,'1617 Data'!$A$2:$A$35,0),MATCH('1617 1718 Comparison'!ABT$2,'1617 Data'!$A$2:$AEW$2,0))</f>
        <v>0</v>
      </c>
      <c r="ABU11" s="440">
        <f>INDEX(' Cash Num-Den_Indi'!$A$2:$ANL$35,MATCH('1617 1718 Comparison'!$A11,' Cash Num-Den_Indi'!$A$2:$A$35,0),MATCH('1617 1718 Comparison'!ABU$2,' Cash Num-Den_Indi'!$A$2:$ANL$2,0))-INDEX('1617 Data'!$A$2:$AEW$35,MATCH('1617 1718 Comparison'!$A11,'1617 Data'!$A$2:$A$35,0),MATCH('1617 1718 Comparison'!ABU$2,'1617 Data'!$A$2:$AEW$2,0))</f>
        <v>0</v>
      </c>
      <c r="ABV11" s="440">
        <f>INDEX(' Cash Num-Den_Indi'!$A$2:$ANL$35,MATCH('1617 1718 Comparison'!$A11,' Cash Num-Den_Indi'!$A$2:$A$35,0),MATCH('1617 1718 Comparison'!ABV$2,' Cash Num-Den_Indi'!$A$2:$ANL$2,0))-INDEX('1617 Data'!$A$2:$AEW$35,MATCH('1617 1718 Comparison'!$A11,'1617 Data'!$A$2:$A$35,0),MATCH('1617 1718 Comparison'!ABV$2,'1617 Data'!$A$2:$AEW$2,0))</f>
        <v>0</v>
      </c>
      <c r="ABW11" s="440">
        <f>INDEX(' Cash Num-Den_Indi'!$A$2:$ANL$35,MATCH('1617 1718 Comparison'!$A11,' Cash Num-Den_Indi'!$A$2:$A$35,0),MATCH('1617 1718 Comparison'!ABW$2,' Cash Num-Den_Indi'!$A$2:$ANL$2,0))-INDEX('1617 Data'!$A$2:$AEW$35,MATCH('1617 1718 Comparison'!$A11,'1617 Data'!$A$2:$A$35,0),MATCH('1617 1718 Comparison'!ABW$2,'1617 Data'!$A$2:$AEW$2,0))</f>
        <v>0</v>
      </c>
      <c r="ABX11" s="441" t="e">
        <f>INDEX(' Cash Num-Den_Indi'!$A$2:$ANL$35,MATCH('1617 1718 Comparison'!$A11,' Cash Num-Den_Indi'!$A$2:$A$35,0),MATCH('1617 1718 Comparison'!ABX$2,' Cash Num-Den_Indi'!$A$2:$ANL$2,0))-INDEX('1617 Data'!$A$2:$AEW$35,MATCH('1617 1718 Comparison'!$A11,'1617 Data'!$A$2:$A$35,0),MATCH('1617 1718 Comparison'!ABX$2,'1617 Data'!$A$2:$AEW$2,0))</f>
        <v>#N/A</v>
      </c>
      <c r="ABY11" s="440">
        <f>INDEX(' Cash Num-Den_Indi'!$A$2:$ANL$35,MATCH('1617 1718 Comparison'!$A11,' Cash Num-Den_Indi'!$A$2:$A$35,0),MATCH('1617 1718 Comparison'!ABY$2,' Cash Num-Den_Indi'!$A$2:$ANL$2,0))-INDEX('1617 Data'!$A$2:$AEW$35,MATCH('1617 1718 Comparison'!$A11,'1617 Data'!$A$2:$A$35,0),MATCH('1617 1718 Comparison'!ABY$2,'1617 Data'!$A$2:$AEW$2,0))</f>
        <v>0</v>
      </c>
      <c r="ABZ11" s="440">
        <f>INDEX(' Cash Num-Den_Indi'!$A$2:$ANL$35,MATCH('1617 1718 Comparison'!$A11,' Cash Num-Den_Indi'!$A$2:$A$35,0),MATCH('1617 1718 Comparison'!ABZ$2,' Cash Num-Den_Indi'!$A$2:$ANL$2,0))-INDEX('1617 Data'!$A$2:$AEW$35,MATCH('1617 1718 Comparison'!$A11,'1617 Data'!$A$2:$A$35,0),MATCH('1617 1718 Comparison'!ABZ$2,'1617 Data'!$A$2:$AEW$2,0))</f>
        <v>0</v>
      </c>
      <c r="ACA11" s="440">
        <f>INDEX(' Cash Num-Den_Indi'!$A$2:$ANL$35,MATCH('1617 1718 Comparison'!$A11,' Cash Num-Den_Indi'!$A$2:$A$35,0),MATCH('1617 1718 Comparison'!ACA$2,' Cash Num-Den_Indi'!$A$2:$ANL$2,0))-INDEX('1617 Data'!$A$2:$AEW$35,MATCH('1617 1718 Comparison'!$A11,'1617 Data'!$A$2:$A$35,0),MATCH('1617 1718 Comparison'!ACA$2,'1617 Data'!$A$2:$AEW$2,0))</f>
        <v>0</v>
      </c>
      <c r="ACB11" s="440">
        <f>INDEX(' Cash Num-Den_Indi'!$A$2:$ANL$35,MATCH('1617 1718 Comparison'!$A11,' Cash Num-Den_Indi'!$A$2:$A$35,0),MATCH('1617 1718 Comparison'!ACB$2,' Cash Num-Den_Indi'!$A$2:$ANL$2,0))-INDEX('1617 Data'!$A$2:$AEW$35,MATCH('1617 1718 Comparison'!$A11,'1617 Data'!$A$2:$A$35,0),MATCH('1617 1718 Comparison'!ACB$2,'1617 Data'!$A$2:$AEW$2,0))</f>
        <v>0</v>
      </c>
      <c r="ACC11" s="440">
        <f>INDEX(' Cash Num-Den_Indi'!$A$2:$ANL$35,MATCH('1617 1718 Comparison'!$A11,' Cash Num-Den_Indi'!$A$2:$A$35,0),MATCH('1617 1718 Comparison'!ACC$2,' Cash Num-Den_Indi'!$A$2:$ANL$2,0))-INDEX('1617 Data'!$A$2:$AEW$35,MATCH('1617 1718 Comparison'!$A11,'1617 Data'!$A$2:$A$35,0),MATCH('1617 1718 Comparison'!ACC$2,'1617 Data'!$A$2:$AEW$2,0))</f>
        <v>0</v>
      </c>
      <c r="ACD11" s="440">
        <f>INDEX(' Cash Num-Den_Indi'!$A$2:$ANL$35,MATCH('1617 1718 Comparison'!$A11,' Cash Num-Den_Indi'!$A$2:$A$35,0),MATCH('1617 1718 Comparison'!ACD$2,' Cash Num-Den_Indi'!$A$2:$ANL$2,0))-INDEX('1617 Data'!$A$2:$AEW$35,MATCH('1617 1718 Comparison'!$A11,'1617 Data'!$A$2:$A$35,0),MATCH('1617 1718 Comparison'!ACD$2,'1617 Data'!$A$2:$AEW$2,0))</f>
        <v>0</v>
      </c>
      <c r="ACE11" s="440">
        <f>INDEX(' Cash Num-Den_Indi'!$A$2:$ANL$35,MATCH('1617 1718 Comparison'!$A11,' Cash Num-Den_Indi'!$A$2:$A$35,0),MATCH('1617 1718 Comparison'!ACE$2,' Cash Num-Den_Indi'!$A$2:$ANL$2,0))-INDEX('1617 Data'!$A$2:$AEW$35,MATCH('1617 1718 Comparison'!$A11,'1617 Data'!$A$2:$A$35,0),MATCH('1617 1718 Comparison'!ACE$2,'1617 Data'!$A$2:$AEW$2,0))</f>
        <v>0</v>
      </c>
      <c r="ACF11" s="441" t="e">
        <f>INDEX(' Cash Num-Den_Indi'!$A$2:$ANL$35,MATCH('1617 1718 Comparison'!$A11,' Cash Num-Den_Indi'!$A$2:$A$35,0),MATCH('1617 1718 Comparison'!ACF$2,' Cash Num-Den_Indi'!$A$2:$ANL$2,0))-INDEX('1617 Data'!$A$2:$AEW$35,MATCH('1617 1718 Comparison'!$A11,'1617 Data'!$A$2:$A$35,0),MATCH('1617 1718 Comparison'!ACF$2,'1617 Data'!$A$2:$AEW$2,0))</f>
        <v>#N/A</v>
      </c>
      <c r="ACG11" s="440">
        <f>INDEX(' Cash Num-Den_Indi'!$A$2:$ANL$35,MATCH('1617 1718 Comparison'!$A11,' Cash Num-Den_Indi'!$A$2:$A$35,0),MATCH('1617 1718 Comparison'!ACG$2,' Cash Num-Den_Indi'!$A$2:$ANL$2,0))-INDEX('1617 Data'!$A$2:$AEW$35,MATCH('1617 1718 Comparison'!$A11,'1617 Data'!$A$2:$A$35,0),MATCH('1617 1718 Comparison'!ACG$2,'1617 Data'!$A$2:$AEW$2,0))</f>
        <v>0</v>
      </c>
      <c r="ACH11" s="440">
        <f>INDEX(' Cash Num-Den_Indi'!$A$2:$ANL$35,MATCH('1617 1718 Comparison'!$A11,' Cash Num-Den_Indi'!$A$2:$A$35,0),MATCH('1617 1718 Comparison'!ACH$2,' Cash Num-Den_Indi'!$A$2:$ANL$2,0))-INDEX('1617 Data'!$A$2:$AEW$35,MATCH('1617 1718 Comparison'!$A11,'1617 Data'!$A$2:$A$35,0),MATCH('1617 1718 Comparison'!ACH$2,'1617 Data'!$A$2:$AEW$2,0))</f>
        <v>0</v>
      </c>
      <c r="ACI11" s="440">
        <f>INDEX(' Cash Num-Den_Indi'!$A$2:$ANL$35,MATCH('1617 1718 Comparison'!$A11,' Cash Num-Den_Indi'!$A$2:$A$35,0),MATCH('1617 1718 Comparison'!ACI$2,' Cash Num-Den_Indi'!$A$2:$ANL$2,0))-INDEX('1617 Data'!$A$2:$AEW$35,MATCH('1617 1718 Comparison'!$A11,'1617 Data'!$A$2:$A$35,0),MATCH('1617 1718 Comparison'!ACI$2,'1617 Data'!$A$2:$AEW$2,0))</f>
        <v>0</v>
      </c>
      <c r="ACJ11" s="440">
        <f>INDEX(' Cash Num-Den_Indi'!$A$2:$ANL$35,MATCH('1617 1718 Comparison'!$A11,' Cash Num-Den_Indi'!$A$2:$A$35,0),MATCH('1617 1718 Comparison'!ACJ$2,' Cash Num-Den_Indi'!$A$2:$ANL$2,0))-INDEX('1617 Data'!$A$2:$AEW$35,MATCH('1617 1718 Comparison'!$A11,'1617 Data'!$A$2:$A$35,0),MATCH('1617 1718 Comparison'!ACJ$2,'1617 Data'!$A$2:$AEW$2,0))</f>
        <v>0</v>
      </c>
      <c r="ACK11" s="440">
        <f>INDEX(' Cash Num-Den_Indi'!$A$2:$ANL$35,MATCH('1617 1718 Comparison'!$A11,' Cash Num-Den_Indi'!$A$2:$A$35,0),MATCH('1617 1718 Comparison'!ACK$2,' Cash Num-Den_Indi'!$A$2:$ANL$2,0))-INDEX('1617 Data'!$A$2:$AEW$35,MATCH('1617 1718 Comparison'!$A11,'1617 Data'!$A$2:$A$35,0),MATCH('1617 1718 Comparison'!ACK$2,'1617 Data'!$A$2:$AEW$2,0))</f>
        <v>0</v>
      </c>
      <c r="ACL11" s="440">
        <f>INDEX(' Cash Num-Den_Indi'!$A$2:$ANL$35,MATCH('1617 1718 Comparison'!$A11,' Cash Num-Den_Indi'!$A$2:$A$35,0),MATCH('1617 1718 Comparison'!ACL$2,' Cash Num-Den_Indi'!$A$2:$ANL$2,0))-INDEX('1617 Data'!$A$2:$AEW$35,MATCH('1617 1718 Comparison'!$A11,'1617 Data'!$A$2:$A$35,0),MATCH('1617 1718 Comparison'!ACL$2,'1617 Data'!$A$2:$AEW$2,0))</f>
        <v>0</v>
      </c>
      <c r="ACM11" s="440">
        <f>INDEX(' Cash Num-Den_Indi'!$A$2:$ANL$35,MATCH('1617 1718 Comparison'!$A11,' Cash Num-Den_Indi'!$A$2:$A$35,0),MATCH('1617 1718 Comparison'!ACM$2,' Cash Num-Den_Indi'!$A$2:$ANL$2,0))-INDEX('1617 Data'!$A$2:$AEW$35,MATCH('1617 1718 Comparison'!$A11,'1617 Data'!$A$2:$A$35,0),MATCH('1617 1718 Comparison'!ACM$2,'1617 Data'!$A$2:$AEW$2,0))</f>
        <v>0</v>
      </c>
      <c r="ACN11" s="440">
        <f>INDEX(' Cash Num-Den_Indi'!$A$2:$ANL$35,MATCH('1617 1718 Comparison'!$A11,' Cash Num-Den_Indi'!$A$2:$A$35,0),MATCH('1617 1718 Comparison'!ACN$2,' Cash Num-Den_Indi'!$A$2:$ANL$2,0))-INDEX('1617 Data'!$A$2:$AEW$35,MATCH('1617 1718 Comparison'!$A11,'1617 Data'!$A$2:$A$35,0),MATCH('1617 1718 Comparison'!ACN$2,'1617 Data'!$A$2:$AEW$2,0))</f>
        <v>0</v>
      </c>
      <c r="ACO11" s="440">
        <f>INDEX(' Cash Num-Den_Indi'!$A$2:$ANL$35,MATCH('1617 1718 Comparison'!$A11,' Cash Num-Den_Indi'!$A$2:$A$35,0),MATCH('1617 1718 Comparison'!ACO$2,' Cash Num-Den_Indi'!$A$2:$ANL$2,0))-INDEX('1617 Data'!$A$2:$AEW$35,MATCH('1617 1718 Comparison'!$A11,'1617 Data'!$A$2:$A$35,0),MATCH('1617 1718 Comparison'!ACO$2,'1617 Data'!$A$2:$AEW$2,0))</f>
        <v>0</v>
      </c>
      <c r="ACP11" s="440">
        <f>INDEX(' Cash Num-Den_Indi'!$A$2:$ANL$35,MATCH('1617 1718 Comparison'!$A11,' Cash Num-Den_Indi'!$A$2:$A$35,0),MATCH('1617 1718 Comparison'!ACP$2,' Cash Num-Den_Indi'!$A$2:$ANL$2,0))-INDEX('1617 Data'!$A$2:$AEW$35,MATCH('1617 1718 Comparison'!$A11,'1617 Data'!$A$2:$A$35,0),MATCH('1617 1718 Comparison'!ACP$2,'1617 Data'!$A$2:$AEW$2,0))</f>
        <v>0</v>
      </c>
      <c r="ACQ11" s="440">
        <f>INDEX(' Cash Num-Den_Indi'!$A$2:$ANL$35,MATCH('1617 1718 Comparison'!$A11,' Cash Num-Den_Indi'!$A$2:$A$35,0),MATCH('1617 1718 Comparison'!ACQ$2,' Cash Num-Den_Indi'!$A$2:$ANL$2,0))-INDEX('1617 Data'!$A$2:$AEW$35,MATCH('1617 1718 Comparison'!$A11,'1617 Data'!$A$2:$A$35,0),MATCH('1617 1718 Comparison'!ACQ$2,'1617 Data'!$A$2:$AEW$2,0))</f>
        <v>0</v>
      </c>
      <c r="ACR11" s="440">
        <f>INDEX(' Cash Num-Den_Indi'!$A$2:$ANL$35,MATCH('1617 1718 Comparison'!$A11,' Cash Num-Den_Indi'!$A$2:$A$35,0),MATCH('1617 1718 Comparison'!ACR$2,' Cash Num-Den_Indi'!$A$2:$ANL$2,0))-INDEX('1617 Data'!$A$2:$AEW$35,MATCH('1617 1718 Comparison'!$A11,'1617 Data'!$A$2:$A$35,0),MATCH('1617 1718 Comparison'!ACR$2,'1617 Data'!$A$2:$AEW$2,0))</f>
        <v>0</v>
      </c>
      <c r="ACS11" s="440">
        <f>INDEX(' Cash Num-Den_Indi'!$A$2:$ANL$35,MATCH('1617 1718 Comparison'!$A11,' Cash Num-Den_Indi'!$A$2:$A$35,0),MATCH('1617 1718 Comparison'!ACS$2,' Cash Num-Den_Indi'!$A$2:$ANL$2,0))-INDEX('1617 Data'!$A$2:$AEW$35,MATCH('1617 1718 Comparison'!$A11,'1617 Data'!$A$2:$A$35,0),MATCH('1617 1718 Comparison'!ACS$2,'1617 Data'!$A$2:$AEW$2,0))</f>
        <v>0</v>
      </c>
      <c r="ACT11" s="440">
        <f>INDEX(' Cash Num-Den_Indi'!$A$2:$ANL$35,MATCH('1617 1718 Comparison'!$A11,' Cash Num-Den_Indi'!$A$2:$A$35,0),MATCH('1617 1718 Comparison'!ACT$2,' Cash Num-Den_Indi'!$A$2:$ANL$2,0))-INDEX('1617 Data'!$A$2:$AEW$35,MATCH('1617 1718 Comparison'!$A11,'1617 Data'!$A$2:$A$35,0),MATCH('1617 1718 Comparison'!ACT$2,'1617 Data'!$A$2:$AEW$2,0))</f>
        <v>0</v>
      </c>
      <c r="ACU11" s="440">
        <f>INDEX(' Cash Num-Den_Indi'!$A$2:$ANL$35,MATCH('1617 1718 Comparison'!$A11,' Cash Num-Den_Indi'!$A$2:$A$35,0),MATCH('1617 1718 Comparison'!ACU$2,' Cash Num-Den_Indi'!$A$2:$ANL$2,0))-INDEX('1617 Data'!$A$2:$AEW$35,MATCH('1617 1718 Comparison'!$A11,'1617 Data'!$A$2:$A$35,0),MATCH('1617 1718 Comparison'!ACU$2,'1617 Data'!$A$2:$AEW$2,0))</f>
        <v>0</v>
      </c>
      <c r="ACV11" s="440">
        <f>INDEX(' Cash Num-Den_Indi'!$A$2:$ANL$35,MATCH('1617 1718 Comparison'!$A11,' Cash Num-Den_Indi'!$A$2:$A$35,0),MATCH('1617 1718 Comparison'!ACV$2,' Cash Num-Den_Indi'!$A$2:$ANL$2,0))-INDEX('1617 Data'!$A$2:$AEW$35,MATCH('1617 1718 Comparison'!$A11,'1617 Data'!$A$2:$A$35,0),MATCH('1617 1718 Comparison'!ACV$2,'1617 Data'!$A$2:$AEW$2,0))</f>
        <v>0</v>
      </c>
      <c r="ACW11" s="440">
        <f>INDEX(' Cash Num-Den_Indi'!$A$2:$ANL$35,MATCH('1617 1718 Comparison'!$A11,' Cash Num-Den_Indi'!$A$2:$A$35,0),MATCH('1617 1718 Comparison'!ACW$2,' Cash Num-Den_Indi'!$A$2:$ANL$2,0))-INDEX('1617 Data'!$A$2:$AEW$35,MATCH('1617 1718 Comparison'!$A11,'1617 Data'!$A$2:$A$35,0),MATCH('1617 1718 Comparison'!ACW$2,'1617 Data'!$A$2:$AEW$2,0))</f>
        <v>0</v>
      </c>
      <c r="ACX11" s="440">
        <f>INDEX(' Cash Num-Den_Indi'!$A$2:$ANL$35,MATCH('1617 1718 Comparison'!$A11,' Cash Num-Den_Indi'!$A$2:$A$35,0),MATCH('1617 1718 Comparison'!ACX$2,' Cash Num-Den_Indi'!$A$2:$ANL$2,0))-INDEX('1617 Data'!$A$2:$AEW$35,MATCH('1617 1718 Comparison'!$A11,'1617 Data'!$A$2:$A$35,0),MATCH('1617 1718 Comparison'!ACX$2,'1617 Data'!$A$2:$AEW$2,0))</f>
        <v>0</v>
      </c>
      <c r="ACY11" s="440">
        <f>INDEX(' Cash Num-Den_Indi'!$A$2:$ANL$35,MATCH('1617 1718 Comparison'!$A11,' Cash Num-Den_Indi'!$A$2:$A$35,0),MATCH('1617 1718 Comparison'!ACY$2,' Cash Num-Den_Indi'!$A$2:$ANL$2,0))-INDEX('1617 Data'!$A$2:$AEW$35,MATCH('1617 1718 Comparison'!$A11,'1617 Data'!$A$2:$A$35,0),MATCH('1617 1718 Comparison'!ACY$2,'1617 Data'!$A$2:$AEW$2,0))</f>
        <v>0</v>
      </c>
      <c r="ACZ11" s="440">
        <f>INDEX(' Cash Num-Den_Indi'!$A$2:$ANL$35,MATCH('1617 1718 Comparison'!$A11,' Cash Num-Den_Indi'!$A$2:$A$35,0),MATCH('1617 1718 Comparison'!ACZ$2,' Cash Num-Den_Indi'!$A$2:$ANL$2,0))-INDEX('1617 Data'!$A$2:$AEW$35,MATCH('1617 1718 Comparison'!$A11,'1617 Data'!$A$2:$A$35,0),MATCH('1617 1718 Comparison'!ACZ$2,'1617 Data'!$A$2:$AEW$2,0))</f>
        <v>0</v>
      </c>
      <c r="ADA11" s="440">
        <f>INDEX(' Cash Num-Den_Indi'!$A$2:$ANL$35,MATCH('1617 1718 Comparison'!$A11,' Cash Num-Den_Indi'!$A$2:$A$35,0),MATCH('1617 1718 Comparison'!ADA$2,' Cash Num-Den_Indi'!$A$2:$ANL$2,0))-INDEX('1617 Data'!$A$2:$AEW$35,MATCH('1617 1718 Comparison'!$A11,'1617 Data'!$A$2:$A$35,0),MATCH('1617 1718 Comparison'!ADA$2,'1617 Data'!$A$2:$AEW$2,0))</f>
        <v>0</v>
      </c>
      <c r="ADB11" s="441" t="e">
        <f>INDEX(' Cash Num-Den_Indi'!$A$2:$ANL$35,MATCH('1617 1718 Comparison'!$A11,' Cash Num-Den_Indi'!$A$2:$A$35,0),MATCH('1617 1718 Comparison'!ADB$2,' Cash Num-Den_Indi'!$A$2:$ANL$2,0))-INDEX('1617 Data'!$A$2:$AEW$35,MATCH('1617 1718 Comparison'!$A11,'1617 Data'!$A$2:$A$35,0),MATCH('1617 1718 Comparison'!ADB$2,'1617 Data'!$A$2:$AEW$2,0))</f>
        <v>#N/A</v>
      </c>
      <c r="ADC11" s="441" t="e">
        <f>INDEX(' Cash Num-Den_Indi'!$A$2:$ANL$35,MATCH('1617 1718 Comparison'!$A11,' Cash Num-Den_Indi'!$A$2:$A$35,0),MATCH('1617 1718 Comparison'!ADC$2,' Cash Num-Den_Indi'!$A$2:$ANL$2,0))-INDEX('1617 Data'!$A$2:$AEW$35,MATCH('1617 1718 Comparison'!$A11,'1617 Data'!$A$2:$A$35,0),MATCH('1617 1718 Comparison'!ADC$2,'1617 Data'!$A$2:$AEW$2,0))</f>
        <v>#N/A</v>
      </c>
      <c r="ADD11" s="441" t="e">
        <f>INDEX(' Cash Num-Den_Indi'!$A$2:$ANL$35,MATCH('1617 1718 Comparison'!$A11,' Cash Num-Den_Indi'!$A$2:$A$35,0),MATCH('1617 1718 Comparison'!ADD$2,' Cash Num-Den_Indi'!$A$2:$ANL$2,0))-INDEX('1617 Data'!$A$2:$AEW$35,MATCH('1617 1718 Comparison'!$A11,'1617 Data'!$A$2:$A$35,0),MATCH('1617 1718 Comparison'!ADD$2,'1617 Data'!$A$2:$AEW$2,0))</f>
        <v>#N/A</v>
      </c>
      <c r="ADE11" s="440">
        <f>INDEX(' Cash Num-Den_Indi'!$A$2:$ANL$35,MATCH('1617 1718 Comparison'!$A11,' Cash Num-Den_Indi'!$A$2:$A$35,0),MATCH('1617 1718 Comparison'!ADE$2,' Cash Num-Den_Indi'!$A$2:$ANL$2,0))-INDEX('1617 Data'!$A$2:$AEW$35,MATCH('1617 1718 Comparison'!$A11,'1617 Data'!$A$2:$A$35,0),MATCH('1617 1718 Comparison'!ADE$2,'1617 Data'!$A$2:$AEW$2,0))</f>
        <v>0</v>
      </c>
      <c r="ADF11" s="440">
        <f>INDEX(' Cash Num-Den_Indi'!$A$2:$ANL$35,MATCH('1617 1718 Comparison'!$A11,' Cash Num-Den_Indi'!$A$2:$A$35,0),MATCH('1617 1718 Comparison'!ADF$2,' Cash Num-Den_Indi'!$A$2:$ANL$2,0))-INDEX('1617 Data'!$A$2:$AEW$35,MATCH('1617 1718 Comparison'!$A11,'1617 Data'!$A$2:$A$35,0),MATCH('1617 1718 Comparison'!ADF$2,'1617 Data'!$A$2:$AEW$2,0))</f>
        <v>0</v>
      </c>
      <c r="ADG11" s="440">
        <f>INDEX(' Cash Num-Den_Indi'!$A$2:$ANL$35,MATCH('1617 1718 Comparison'!$A11,' Cash Num-Den_Indi'!$A$2:$A$35,0),MATCH('1617 1718 Comparison'!ADG$2,' Cash Num-Den_Indi'!$A$2:$ANL$2,0))-INDEX('1617 Data'!$A$2:$AEW$35,MATCH('1617 1718 Comparison'!$A11,'1617 Data'!$A$2:$A$35,0),MATCH('1617 1718 Comparison'!ADG$2,'1617 Data'!$A$2:$AEW$2,0))</f>
        <v>0</v>
      </c>
      <c r="ADH11" s="440">
        <f>INDEX(' Cash Num-Den_Indi'!$A$2:$ANL$35,MATCH('1617 1718 Comparison'!$A11,' Cash Num-Den_Indi'!$A$2:$A$35,0),MATCH('1617 1718 Comparison'!ADH$2,' Cash Num-Den_Indi'!$A$2:$ANL$2,0))-INDEX('1617 Data'!$A$2:$AEW$35,MATCH('1617 1718 Comparison'!$A11,'1617 Data'!$A$2:$A$35,0),MATCH('1617 1718 Comparison'!ADH$2,'1617 Data'!$A$2:$AEW$2,0))</f>
        <v>0</v>
      </c>
      <c r="ADI11" s="440">
        <f>INDEX(' Cash Num-Den_Indi'!$A$2:$ANL$35,MATCH('1617 1718 Comparison'!$A11,' Cash Num-Den_Indi'!$A$2:$A$35,0),MATCH('1617 1718 Comparison'!ADI$2,' Cash Num-Den_Indi'!$A$2:$ANL$2,0))-INDEX('1617 Data'!$A$2:$AEW$35,MATCH('1617 1718 Comparison'!$A11,'1617 Data'!$A$2:$A$35,0),MATCH('1617 1718 Comparison'!ADI$2,'1617 Data'!$A$2:$AEW$2,0))</f>
        <v>0</v>
      </c>
      <c r="ADJ11" s="440">
        <f>INDEX(' Cash Num-Den_Indi'!$A$2:$ANL$35,MATCH('1617 1718 Comparison'!$A11,' Cash Num-Den_Indi'!$A$2:$A$35,0),MATCH('1617 1718 Comparison'!ADJ$2,' Cash Num-Den_Indi'!$A$2:$ANL$2,0))-INDEX('1617 Data'!$A$2:$AEW$35,MATCH('1617 1718 Comparison'!$A11,'1617 Data'!$A$2:$A$35,0),MATCH('1617 1718 Comparison'!ADJ$2,'1617 Data'!$A$2:$AEW$2,0))</f>
        <v>0</v>
      </c>
      <c r="ADK11" s="440">
        <f>INDEX(' Cash Num-Den_Indi'!$A$2:$ANL$35,MATCH('1617 1718 Comparison'!$A11,' Cash Num-Den_Indi'!$A$2:$A$35,0),MATCH('1617 1718 Comparison'!ADK$2,' Cash Num-Den_Indi'!$A$2:$ANL$2,0))-INDEX('1617 Data'!$A$2:$AEW$35,MATCH('1617 1718 Comparison'!$A11,'1617 Data'!$A$2:$A$35,0),MATCH('1617 1718 Comparison'!ADK$2,'1617 Data'!$A$2:$AEW$2,0))</f>
        <v>0</v>
      </c>
      <c r="ADL11" s="440">
        <f>INDEX(' Cash Num-Den_Indi'!$A$2:$ANL$35,MATCH('1617 1718 Comparison'!$A11,' Cash Num-Den_Indi'!$A$2:$A$35,0),MATCH('1617 1718 Comparison'!ADL$2,' Cash Num-Den_Indi'!$A$2:$ANL$2,0))-INDEX('1617 Data'!$A$2:$AEW$35,MATCH('1617 1718 Comparison'!$A11,'1617 Data'!$A$2:$A$35,0),MATCH('1617 1718 Comparison'!ADL$2,'1617 Data'!$A$2:$AEW$2,0))</f>
        <v>0</v>
      </c>
      <c r="ADM11" s="440">
        <f>INDEX(' Cash Num-Den_Indi'!$A$2:$ANL$35,MATCH('1617 1718 Comparison'!$A11,' Cash Num-Den_Indi'!$A$2:$A$35,0),MATCH('1617 1718 Comparison'!ADM$2,' Cash Num-Den_Indi'!$A$2:$ANL$2,0))-INDEX('1617 Data'!$A$2:$AEW$35,MATCH('1617 1718 Comparison'!$A11,'1617 Data'!$A$2:$A$35,0),MATCH('1617 1718 Comparison'!ADM$2,'1617 Data'!$A$2:$AEW$2,0))</f>
        <v>0</v>
      </c>
      <c r="ADN11" s="440">
        <f>INDEX(' Cash Num-Den_Indi'!$A$2:$ANL$35,MATCH('1617 1718 Comparison'!$A11,' Cash Num-Den_Indi'!$A$2:$A$35,0),MATCH('1617 1718 Comparison'!ADN$2,' Cash Num-Den_Indi'!$A$2:$ANL$2,0))-INDEX('1617 Data'!$A$2:$AEW$35,MATCH('1617 1718 Comparison'!$A11,'1617 Data'!$A$2:$A$35,0),MATCH('1617 1718 Comparison'!ADN$2,'1617 Data'!$A$2:$AEW$2,0))</f>
        <v>0</v>
      </c>
      <c r="ADO11" s="440">
        <f>INDEX(' Cash Num-Den_Indi'!$A$2:$ANL$35,MATCH('1617 1718 Comparison'!$A11,' Cash Num-Den_Indi'!$A$2:$A$35,0),MATCH('1617 1718 Comparison'!ADO$2,' Cash Num-Den_Indi'!$A$2:$ANL$2,0))-INDEX('1617 Data'!$A$2:$AEW$35,MATCH('1617 1718 Comparison'!$A11,'1617 Data'!$A$2:$A$35,0),MATCH('1617 1718 Comparison'!ADO$2,'1617 Data'!$A$2:$AEW$2,0))</f>
        <v>0</v>
      </c>
      <c r="ADP11" s="440">
        <f>INDEX(' Cash Num-Den_Indi'!$A$2:$ANL$35,MATCH('1617 1718 Comparison'!$A11,' Cash Num-Den_Indi'!$A$2:$A$35,0),MATCH('1617 1718 Comparison'!ADP$2,' Cash Num-Den_Indi'!$A$2:$ANL$2,0))-INDEX('1617 Data'!$A$2:$AEW$35,MATCH('1617 1718 Comparison'!$A11,'1617 Data'!$A$2:$A$35,0),MATCH('1617 1718 Comparison'!ADP$2,'1617 Data'!$A$2:$AEW$2,0))</f>
        <v>0</v>
      </c>
      <c r="ADQ11" s="440">
        <f>INDEX(' Cash Num-Den_Indi'!$A$2:$ANL$35,MATCH('1617 1718 Comparison'!$A11,' Cash Num-Den_Indi'!$A$2:$A$35,0),MATCH('1617 1718 Comparison'!ADQ$2,' Cash Num-Den_Indi'!$A$2:$ANL$2,0))-INDEX('1617 Data'!$A$2:$AEW$35,MATCH('1617 1718 Comparison'!$A11,'1617 Data'!$A$2:$A$35,0),MATCH('1617 1718 Comparison'!ADQ$2,'1617 Data'!$A$2:$AEW$2,0))</f>
        <v>0</v>
      </c>
      <c r="ADR11" s="440">
        <f>INDEX(' Cash Num-Den_Indi'!$A$2:$ANL$35,MATCH('1617 1718 Comparison'!$A11,' Cash Num-Den_Indi'!$A$2:$A$35,0),MATCH('1617 1718 Comparison'!ADR$2,' Cash Num-Den_Indi'!$A$2:$ANL$2,0))-INDEX('1617 Data'!$A$2:$AEW$35,MATCH('1617 1718 Comparison'!$A11,'1617 Data'!$A$2:$A$35,0),MATCH('1617 1718 Comparison'!ADR$2,'1617 Data'!$A$2:$AEW$2,0))</f>
        <v>0</v>
      </c>
      <c r="ADS11" s="440">
        <f>INDEX(' Cash Num-Den_Indi'!$A$2:$ANL$35,MATCH('1617 1718 Comparison'!$A11,' Cash Num-Den_Indi'!$A$2:$A$35,0),MATCH('1617 1718 Comparison'!ADS$2,' Cash Num-Den_Indi'!$A$2:$ANL$2,0))-INDEX('1617 Data'!$A$2:$AEW$35,MATCH('1617 1718 Comparison'!$A11,'1617 Data'!$A$2:$A$35,0),MATCH('1617 1718 Comparison'!ADS$2,'1617 Data'!$A$2:$AEW$2,0))</f>
        <v>0</v>
      </c>
      <c r="ADT11" s="441" t="e">
        <f>INDEX(' Cash Num-Den_Indi'!$A$2:$ANL$35,MATCH('1617 1718 Comparison'!$A11,' Cash Num-Den_Indi'!$A$2:$A$35,0),MATCH('1617 1718 Comparison'!ADT$2,' Cash Num-Den_Indi'!$A$2:$ANL$2,0))-INDEX('1617 Data'!$A$2:$AEW$35,MATCH('1617 1718 Comparison'!$A11,'1617 Data'!$A$2:$A$35,0),MATCH('1617 1718 Comparison'!ADT$2,'1617 Data'!$A$2:$AEW$2,0))</f>
        <v>#N/A</v>
      </c>
      <c r="ADU11" s="441" t="e">
        <f>INDEX(' Cash Num-Den_Indi'!$A$2:$ANL$35,MATCH('1617 1718 Comparison'!$A11,' Cash Num-Den_Indi'!$A$2:$A$35,0),MATCH('1617 1718 Comparison'!ADU$2,' Cash Num-Den_Indi'!$A$2:$ANL$2,0))-INDEX('1617 Data'!$A$2:$AEW$35,MATCH('1617 1718 Comparison'!$A11,'1617 Data'!$A$2:$A$35,0),MATCH('1617 1718 Comparison'!ADU$2,'1617 Data'!$A$2:$AEW$2,0))</f>
        <v>#N/A</v>
      </c>
      <c r="ADV11" s="441" t="e">
        <f>INDEX(' Cash Num-Den_Indi'!$A$2:$ANL$35,MATCH('1617 1718 Comparison'!$A11,' Cash Num-Den_Indi'!$A$2:$A$35,0),MATCH('1617 1718 Comparison'!ADV$2,' Cash Num-Den_Indi'!$A$2:$ANL$2,0))-INDEX('1617 Data'!$A$2:$AEW$35,MATCH('1617 1718 Comparison'!$A11,'1617 Data'!$A$2:$A$35,0),MATCH('1617 1718 Comparison'!ADV$2,'1617 Data'!$A$2:$AEW$2,0))</f>
        <v>#N/A</v>
      </c>
      <c r="ADW11" s="440">
        <f>INDEX(' Cash Num-Den_Indi'!$A$2:$ANL$35,MATCH('1617 1718 Comparison'!$A11,' Cash Num-Den_Indi'!$A$2:$A$35,0),MATCH('1617 1718 Comparison'!ADW$2,' Cash Num-Den_Indi'!$A$2:$ANL$2,0))-INDEX('1617 Data'!$A$2:$AEW$35,MATCH('1617 1718 Comparison'!$A11,'1617 Data'!$A$2:$A$35,0),MATCH('1617 1718 Comparison'!ADW$2,'1617 Data'!$A$2:$AEW$2,0))</f>
        <v>0</v>
      </c>
      <c r="ADX11" s="440">
        <f>INDEX(' Cash Num-Den_Indi'!$A$2:$ANL$35,MATCH('1617 1718 Comparison'!$A11,' Cash Num-Den_Indi'!$A$2:$A$35,0),MATCH('1617 1718 Comparison'!ADX$2,' Cash Num-Den_Indi'!$A$2:$ANL$2,0))-INDEX('1617 Data'!$A$2:$AEW$35,MATCH('1617 1718 Comparison'!$A11,'1617 Data'!$A$2:$A$35,0),MATCH('1617 1718 Comparison'!ADX$2,'1617 Data'!$A$2:$AEW$2,0))</f>
        <v>0</v>
      </c>
      <c r="ADY11" s="440">
        <f>INDEX(' Cash Num-Den_Indi'!$A$2:$ANL$35,MATCH('1617 1718 Comparison'!$A11,' Cash Num-Den_Indi'!$A$2:$A$35,0),MATCH('1617 1718 Comparison'!ADY$2,' Cash Num-Den_Indi'!$A$2:$ANL$2,0))-INDEX('1617 Data'!$A$2:$AEW$35,MATCH('1617 1718 Comparison'!$A11,'1617 Data'!$A$2:$A$35,0),MATCH('1617 1718 Comparison'!ADY$2,'1617 Data'!$A$2:$AEW$2,0))</f>
        <v>0</v>
      </c>
      <c r="ADZ11" s="440">
        <f>INDEX(' Cash Num-Den_Indi'!$A$2:$ANL$35,MATCH('1617 1718 Comparison'!$A11,' Cash Num-Den_Indi'!$A$2:$A$35,0),MATCH('1617 1718 Comparison'!ADZ$2,' Cash Num-Den_Indi'!$A$2:$ANL$2,0))-INDEX('1617 Data'!$A$2:$AEW$35,MATCH('1617 1718 Comparison'!$A11,'1617 Data'!$A$2:$A$35,0),MATCH('1617 1718 Comparison'!ADZ$2,'1617 Data'!$A$2:$AEW$2,0))</f>
        <v>0</v>
      </c>
      <c r="AEA11" s="440">
        <f>INDEX(' Cash Num-Den_Indi'!$A$2:$ANL$35,MATCH('1617 1718 Comparison'!$A11,' Cash Num-Den_Indi'!$A$2:$A$35,0),MATCH('1617 1718 Comparison'!AEA$2,' Cash Num-Den_Indi'!$A$2:$ANL$2,0))-INDEX('1617 Data'!$A$2:$AEW$35,MATCH('1617 1718 Comparison'!$A11,'1617 Data'!$A$2:$A$35,0),MATCH('1617 1718 Comparison'!AEA$2,'1617 Data'!$A$2:$AEW$2,0))</f>
        <v>0</v>
      </c>
      <c r="AEB11" s="440">
        <f>INDEX(' Cash Num-Den_Indi'!$A$2:$ANL$35,MATCH('1617 1718 Comparison'!$A11,' Cash Num-Den_Indi'!$A$2:$A$35,0),MATCH('1617 1718 Comparison'!AEB$2,' Cash Num-Den_Indi'!$A$2:$ANL$2,0))-INDEX('1617 Data'!$A$2:$AEW$35,MATCH('1617 1718 Comparison'!$A11,'1617 Data'!$A$2:$A$35,0),MATCH('1617 1718 Comparison'!AEB$2,'1617 Data'!$A$2:$AEW$2,0))</f>
        <v>0</v>
      </c>
      <c r="AEC11" s="440">
        <f>INDEX(' Cash Num-Den_Indi'!$A$2:$ANL$35,MATCH('1617 1718 Comparison'!$A11,' Cash Num-Den_Indi'!$A$2:$A$35,0),MATCH('1617 1718 Comparison'!AEC$2,' Cash Num-Den_Indi'!$A$2:$ANL$2,0))-INDEX('1617 Data'!$A$2:$AEW$35,MATCH('1617 1718 Comparison'!$A11,'1617 Data'!$A$2:$A$35,0),MATCH('1617 1718 Comparison'!AEC$2,'1617 Data'!$A$2:$AEW$2,0))</f>
        <v>0</v>
      </c>
      <c r="AED11" s="440">
        <f>INDEX(' Cash Num-Den_Indi'!$A$2:$ANL$35,MATCH('1617 1718 Comparison'!$A11,' Cash Num-Den_Indi'!$A$2:$A$35,0),MATCH('1617 1718 Comparison'!AED$2,' Cash Num-Den_Indi'!$A$2:$ANL$2,0))-INDEX('1617 Data'!$A$2:$AEW$35,MATCH('1617 1718 Comparison'!$A11,'1617 Data'!$A$2:$A$35,0),MATCH('1617 1718 Comparison'!AED$2,'1617 Data'!$A$2:$AEW$2,0))</f>
        <v>0</v>
      </c>
      <c r="AEE11" s="440">
        <f>INDEX(' Cash Num-Den_Indi'!$A$2:$ANL$35,MATCH('1617 1718 Comparison'!$A11,' Cash Num-Den_Indi'!$A$2:$A$35,0),MATCH('1617 1718 Comparison'!AEE$2,' Cash Num-Den_Indi'!$A$2:$ANL$2,0))-INDEX('1617 Data'!$A$2:$AEW$35,MATCH('1617 1718 Comparison'!$A11,'1617 Data'!$A$2:$A$35,0),MATCH('1617 1718 Comparison'!AEE$2,'1617 Data'!$A$2:$AEW$2,0))</f>
        <v>0</v>
      </c>
      <c r="AEF11" s="440">
        <f>INDEX(' Cash Num-Den_Indi'!$A$2:$ANL$35,MATCH('1617 1718 Comparison'!$A11,' Cash Num-Den_Indi'!$A$2:$A$35,0),MATCH('1617 1718 Comparison'!AEF$2,' Cash Num-Den_Indi'!$A$2:$ANL$2,0))-INDEX('1617 Data'!$A$2:$AEW$35,MATCH('1617 1718 Comparison'!$A11,'1617 Data'!$A$2:$A$35,0),MATCH('1617 1718 Comparison'!AEF$2,'1617 Data'!$A$2:$AEW$2,0))</f>
        <v>0</v>
      </c>
      <c r="AEG11" s="440">
        <f>INDEX(' Cash Num-Den_Indi'!$A$2:$ANL$35,MATCH('1617 1718 Comparison'!$A11,' Cash Num-Den_Indi'!$A$2:$A$35,0),MATCH('1617 1718 Comparison'!AEG$2,' Cash Num-Den_Indi'!$A$2:$ANL$2,0))-INDEX('1617 Data'!$A$2:$AEW$35,MATCH('1617 1718 Comparison'!$A11,'1617 Data'!$A$2:$A$35,0),MATCH('1617 1718 Comparison'!AEG$2,'1617 Data'!$A$2:$AEW$2,0))</f>
        <v>0</v>
      </c>
      <c r="AEH11" s="440">
        <f>INDEX(' Cash Num-Den_Indi'!$A$2:$ANL$35,MATCH('1617 1718 Comparison'!$A11,' Cash Num-Den_Indi'!$A$2:$A$35,0),MATCH('1617 1718 Comparison'!AEH$2,' Cash Num-Den_Indi'!$A$2:$ANL$2,0))-INDEX('1617 Data'!$A$2:$AEW$35,MATCH('1617 1718 Comparison'!$A11,'1617 Data'!$A$2:$A$35,0),MATCH('1617 1718 Comparison'!AEH$2,'1617 Data'!$A$2:$AEW$2,0))</f>
        <v>0</v>
      </c>
      <c r="AEI11" s="440">
        <f>INDEX(' Cash Num-Den_Indi'!$A$2:$ANL$35,MATCH('1617 1718 Comparison'!$A11,' Cash Num-Den_Indi'!$A$2:$A$35,0),MATCH('1617 1718 Comparison'!AEI$2,' Cash Num-Den_Indi'!$A$2:$ANL$2,0))-INDEX('1617 Data'!$A$2:$AEW$35,MATCH('1617 1718 Comparison'!$A11,'1617 Data'!$A$2:$A$35,0),MATCH('1617 1718 Comparison'!AEI$2,'1617 Data'!$A$2:$AEW$2,0))</f>
        <v>0</v>
      </c>
      <c r="AEJ11" s="440">
        <f>INDEX(' Cash Num-Den_Indi'!$A$2:$ANL$35,MATCH('1617 1718 Comparison'!$A11,' Cash Num-Den_Indi'!$A$2:$A$35,0),MATCH('1617 1718 Comparison'!AEJ$2,' Cash Num-Den_Indi'!$A$2:$ANL$2,0))-INDEX('1617 Data'!$A$2:$AEW$35,MATCH('1617 1718 Comparison'!$A11,'1617 Data'!$A$2:$A$35,0),MATCH('1617 1718 Comparison'!AEJ$2,'1617 Data'!$A$2:$AEW$2,0))</f>
        <v>0</v>
      </c>
      <c r="AEK11" s="440">
        <f>INDEX(' Cash Num-Den_Indi'!$A$2:$ANL$35,MATCH('1617 1718 Comparison'!$A11,' Cash Num-Den_Indi'!$A$2:$A$35,0),MATCH('1617 1718 Comparison'!AEK$2,' Cash Num-Den_Indi'!$A$2:$ANL$2,0))-INDEX('1617 Data'!$A$2:$AEW$35,MATCH('1617 1718 Comparison'!$A11,'1617 Data'!$A$2:$A$35,0),MATCH('1617 1718 Comparison'!AEK$2,'1617 Data'!$A$2:$AEW$2,0))</f>
        <v>0</v>
      </c>
      <c r="AEL11" s="441" t="e">
        <f>INDEX(' Cash Num-Den_Indi'!$A$2:$ANL$35,MATCH('1617 1718 Comparison'!$A11,' Cash Num-Den_Indi'!$A$2:$A$35,0),MATCH('1617 1718 Comparison'!AEL$2,' Cash Num-Den_Indi'!$A$2:$ANL$2,0))-INDEX('1617 Data'!$A$2:$AEW$35,MATCH('1617 1718 Comparison'!$A11,'1617 Data'!$A$2:$A$35,0),MATCH('1617 1718 Comparison'!AEL$2,'1617 Data'!$A$2:$AEW$2,0))</f>
        <v>#N/A</v>
      </c>
      <c r="AEM11" s="441" t="e">
        <f>INDEX(' Cash Num-Den_Indi'!$A$2:$ANL$35,MATCH('1617 1718 Comparison'!$A11,' Cash Num-Den_Indi'!$A$2:$A$35,0),MATCH('1617 1718 Comparison'!AEM$2,' Cash Num-Den_Indi'!$A$2:$ANL$2,0))-INDEX('1617 Data'!$A$2:$AEW$35,MATCH('1617 1718 Comparison'!$A11,'1617 Data'!$A$2:$A$35,0),MATCH('1617 1718 Comparison'!AEM$2,'1617 Data'!$A$2:$AEW$2,0))</f>
        <v>#N/A</v>
      </c>
      <c r="AEN11" s="441" t="e">
        <f>INDEX(' Cash Num-Den_Indi'!$A$2:$ANL$35,MATCH('1617 1718 Comparison'!$A11,' Cash Num-Den_Indi'!$A$2:$A$35,0),MATCH('1617 1718 Comparison'!AEN$2,' Cash Num-Den_Indi'!$A$2:$ANL$2,0))-INDEX('1617 Data'!$A$2:$AEW$35,MATCH('1617 1718 Comparison'!$A11,'1617 Data'!$A$2:$A$35,0),MATCH('1617 1718 Comparison'!AEN$2,'1617 Data'!$A$2:$AEW$2,0))</f>
        <v>#N/A</v>
      </c>
      <c r="AEO11" s="440">
        <f>INDEX(' Cash Num-Den_Indi'!$A$2:$ANL$35,MATCH('1617 1718 Comparison'!$A11,' Cash Num-Den_Indi'!$A$2:$A$35,0),MATCH('1617 1718 Comparison'!AEO$2,' Cash Num-Den_Indi'!$A$2:$ANL$2,0))-INDEX('1617 Data'!$A$2:$AEW$35,MATCH('1617 1718 Comparison'!$A11,'1617 Data'!$A$2:$A$35,0),MATCH('1617 1718 Comparison'!AEO$2,'1617 Data'!$A$2:$AEW$2,0))</f>
        <v>0</v>
      </c>
      <c r="AEP11" s="440">
        <f>INDEX(' Cash Num-Den_Indi'!$A$2:$ANL$35,MATCH('1617 1718 Comparison'!$A11,' Cash Num-Den_Indi'!$A$2:$A$35,0),MATCH('1617 1718 Comparison'!AEP$2,' Cash Num-Den_Indi'!$A$2:$ANL$2,0))-INDEX('1617 Data'!$A$2:$AEW$35,MATCH('1617 1718 Comparison'!$A11,'1617 Data'!$A$2:$A$35,0),MATCH('1617 1718 Comparison'!AEP$2,'1617 Data'!$A$2:$AEW$2,0))</f>
        <v>0</v>
      </c>
      <c r="AEQ11" s="440">
        <f>INDEX(' Cash Num-Den_Indi'!$A$2:$ANL$35,MATCH('1617 1718 Comparison'!$A11,' Cash Num-Den_Indi'!$A$2:$A$35,0),MATCH('1617 1718 Comparison'!AEQ$2,' Cash Num-Den_Indi'!$A$2:$ANL$2,0))-INDEX('1617 Data'!$A$2:$AEW$35,MATCH('1617 1718 Comparison'!$A11,'1617 Data'!$A$2:$A$35,0),MATCH('1617 1718 Comparison'!AEQ$2,'1617 Data'!$A$2:$AEW$2,0))</f>
        <v>0</v>
      </c>
      <c r="AER11" s="440">
        <f>INDEX(' Cash Num-Den_Indi'!$A$2:$ANL$35,MATCH('1617 1718 Comparison'!$A11,' Cash Num-Den_Indi'!$A$2:$A$35,0),MATCH('1617 1718 Comparison'!AER$2,' Cash Num-Den_Indi'!$A$2:$ANL$2,0))-INDEX('1617 Data'!$A$2:$AEW$35,MATCH('1617 1718 Comparison'!$A11,'1617 Data'!$A$2:$A$35,0),MATCH('1617 1718 Comparison'!AER$2,'1617 Data'!$A$2:$AEW$2,0))</f>
        <v>0</v>
      </c>
      <c r="AES11" s="440">
        <f>INDEX(' Cash Num-Den_Indi'!$A$2:$ANL$35,MATCH('1617 1718 Comparison'!$A11,' Cash Num-Den_Indi'!$A$2:$A$35,0),MATCH('1617 1718 Comparison'!AES$2,' Cash Num-Den_Indi'!$A$2:$ANL$2,0))-INDEX('1617 Data'!$A$2:$AEW$35,MATCH('1617 1718 Comparison'!$A11,'1617 Data'!$A$2:$A$35,0),MATCH('1617 1718 Comparison'!AES$2,'1617 Data'!$A$2:$AEW$2,0))</f>
        <v>0</v>
      </c>
      <c r="AET11" s="440">
        <f>INDEX(' Cash Num-Den_Indi'!$A$2:$ANL$35,MATCH('1617 1718 Comparison'!$A11,' Cash Num-Den_Indi'!$A$2:$A$35,0),MATCH('1617 1718 Comparison'!AET$2,' Cash Num-Den_Indi'!$A$2:$ANL$2,0))-INDEX('1617 Data'!$A$2:$AEW$35,MATCH('1617 1718 Comparison'!$A11,'1617 Data'!$A$2:$A$35,0),MATCH('1617 1718 Comparison'!AET$2,'1617 Data'!$A$2:$AEW$2,0))</f>
        <v>0</v>
      </c>
      <c r="AEU11" s="440">
        <f>INDEX(' Cash Num-Den_Indi'!$A$2:$ANL$35,MATCH('1617 1718 Comparison'!$A11,' Cash Num-Den_Indi'!$A$2:$A$35,0),MATCH('1617 1718 Comparison'!AEU$2,' Cash Num-Den_Indi'!$A$2:$ANL$2,0))-INDEX('1617 Data'!$A$2:$AEW$35,MATCH('1617 1718 Comparison'!$A11,'1617 Data'!$A$2:$A$35,0),MATCH('1617 1718 Comparison'!AEU$2,'1617 Data'!$A$2:$AEW$2,0))</f>
        <v>0</v>
      </c>
      <c r="AEV11" s="441" t="e">
        <f>INDEX(' Cash Num-Den_Indi'!$A$2:$ANL$35,MATCH('1617 1718 Comparison'!$A11,' Cash Num-Den_Indi'!$A$2:$A$35,0),MATCH('1617 1718 Comparison'!AEV$2,' Cash Num-Den_Indi'!$A$2:$ANL$2,0))-INDEX('1617 Data'!$A$2:$AEW$35,MATCH('1617 1718 Comparison'!$A11,'1617 Data'!$A$2:$A$35,0),MATCH('1617 1718 Comparison'!AEV$2,'1617 Data'!$A$2:$AEW$2,0))</f>
        <v>#N/A</v>
      </c>
      <c r="AEW11" s="440">
        <f>INDEX(' Cash Num-Den_Indi'!$A$2:$ANL$35,MATCH('1617 1718 Comparison'!$A11,' Cash Num-Den_Indi'!$A$2:$A$35,0),MATCH('1617 1718 Comparison'!AEW$2,' Cash Num-Den_Indi'!$A$2:$ANL$2,0))-INDEX('1617 Data'!$A$2:$AEW$35,MATCH('1617 1718 Comparison'!$A11,'1617 Data'!$A$2:$A$35,0),MATCH('1617 1718 Comparison'!AEW$2,'1617 Data'!$A$2:$AEW$2,0))</f>
        <v>0</v>
      </c>
      <c r="AEX11" s="440">
        <f>INDEX(' Cash Num-Den_Indi'!$A$2:$ANL$35,MATCH('1617 1718 Comparison'!$A11,' Cash Num-Den_Indi'!$A$2:$A$35,0),MATCH('1617 1718 Comparison'!AEX$2,' Cash Num-Den_Indi'!$A$2:$ANL$2,0))-INDEX('1617 Data'!$A$2:$AEW$35,MATCH('1617 1718 Comparison'!$A11,'1617 Data'!$A$2:$A$35,0),MATCH('1617 1718 Comparison'!AEX$2,'1617 Data'!$A$2:$AEW$2,0))</f>
        <v>0</v>
      </c>
      <c r="AEY11" s="440">
        <f>INDEX(' Cash Num-Den_Indi'!$A$2:$ANL$35,MATCH('1617 1718 Comparison'!$A11,' Cash Num-Den_Indi'!$A$2:$A$35,0),MATCH('1617 1718 Comparison'!AEY$2,' Cash Num-Den_Indi'!$A$2:$ANL$2,0))-INDEX('1617 Data'!$A$2:$AEW$35,MATCH('1617 1718 Comparison'!$A11,'1617 Data'!$A$2:$A$35,0),MATCH('1617 1718 Comparison'!AEY$2,'1617 Data'!$A$2:$AEW$2,0))</f>
        <v>0</v>
      </c>
      <c r="AEZ11" s="440">
        <f>INDEX(' Cash Num-Den_Indi'!$A$2:$ANL$35,MATCH('1617 1718 Comparison'!$A11,' Cash Num-Den_Indi'!$A$2:$A$35,0),MATCH('1617 1718 Comparison'!AEZ$2,' Cash Num-Den_Indi'!$A$2:$ANL$2,0))-INDEX('1617 Data'!$A$2:$AEW$35,MATCH('1617 1718 Comparison'!$A11,'1617 Data'!$A$2:$A$35,0),MATCH('1617 1718 Comparison'!AEZ$2,'1617 Data'!$A$2:$AEW$2,0))</f>
        <v>0</v>
      </c>
      <c r="AFA11" s="441" t="e">
        <f>INDEX(' Cash Num-Den_Indi'!$A$2:$ANL$35,MATCH('1617 1718 Comparison'!$A11,' Cash Num-Den_Indi'!$A$2:$A$35,0),MATCH('1617 1718 Comparison'!AFA$2,' Cash Num-Den_Indi'!$A$2:$ANL$2,0))-INDEX('1617 Data'!$A$2:$AEW$35,MATCH('1617 1718 Comparison'!$A11,'1617 Data'!$A$2:$A$35,0),MATCH('1617 1718 Comparison'!AFA$2,'1617 Data'!$A$2:$AEW$2,0))</f>
        <v>#N/A</v>
      </c>
      <c r="AFB11" s="440">
        <f>INDEX(' Cash Num-Den_Indi'!$A$2:$ANL$35,MATCH('1617 1718 Comparison'!$A11,' Cash Num-Den_Indi'!$A$2:$A$35,0),MATCH('1617 1718 Comparison'!AFB$2,' Cash Num-Den_Indi'!$A$2:$ANL$2,0))-INDEX('1617 Data'!$A$2:$AEW$35,MATCH('1617 1718 Comparison'!$A11,'1617 Data'!$A$2:$A$35,0),MATCH('1617 1718 Comparison'!AFB$2,'1617 Data'!$A$2:$AEW$2,0))</f>
        <v>0</v>
      </c>
      <c r="AFC11" s="440">
        <f>INDEX(' Cash Num-Den_Indi'!$A$2:$ANL$35,MATCH('1617 1718 Comparison'!$A11,' Cash Num-Den_Indi'!$A$2:$A$35,0),MATCH('1617 1718 Comparison'!AFC$2,' Cash Num-Den_Indi'!$A$2:$ANL$2,0))-INDEX('1617 Data'!$A$2:$AEW$35,MATCH('1617 1718 Comparison'!$A11,'1617 Data'!$A$2:$A$35,0),MATCH('1617 1718 Comparison'!AFC$2,'1617 Data'!$A$2:$AEW$2,0))</f>
        <v>0</v>
      </c>
      <c r="AFD11" s="440">
        <f>INDEX(' Cash Num-Den_Indi'!$A$2:$ANL$35,MATCH('1617 1718 Comparison'!$A11,' Cash Num-Den_Indi'!$A$2:$A$35,0),MATCH('1617 1718 Comparison'!AFD$2,' Cash Num-Den_Indi'!$A$2:$ANL$2,0))-INDEX('1617 Data'!$A$2:$AEW$35,MATCH('1617 1718 Comparison'!$A11,'1617 Data'!$A$2:$A$35,0),MATCH('1617 1718 Comparison'!AFD$2,'1617 Data'!$A$2:$AEW$2,0))</f>
        <v>0</v>
      </c>
      <c r="AFE11" s="440">
        <f>INDEX(' Cash Num-Den_Indi'!$A$2:$ANL$35,MATCH('1617 1718 Comparison'!$A11,' Cash Num-Den_Indi'!$A$2:$A$35,0),MATCH('1617 1718 Comparison'!AFE$2,' Cash Num-Den_Indi'!$A$2:$ANL$2,0))-INDEX('1617 Data'!$A$2:$AEW$35,MATCH('1617 1718 Comparison'!$A11,'1617 Data'!$A$2:$A$35,0),MATCH('1617 1718 Comparison'!AFE$2,'1617 Data'!$A$2:$AEW$2,0))</f>
        <v>0</v>
      </c>
      <c r="AFF11" s="441" t="e">
        <f>INDEX(' Cash Num-Den_Indi'!$A$2:$ANL$35,MATCH('1617 1718 Comparison'!$A11,' Cash Num-Den_Indi'!$A$2:$A$35,0),MATCH('1617 1718 Comparison'!AFF$2,' Cash Num-Den_Indi'!$A$2:$ANL$2,0))-INDEX('1617 Data'!$A$2:$AEW$35,MATCH('1617 1718 Comparison'!$A11,'1617 Data'!$A$2:$A$35,0),MATCH('1617 1718 Comparison'!AFF$2,'1617 Data'!$A$2:$AEW$2,0))</f>
        <v>#N/A</v>
      </c>
      <c r="AFG11" s="440">
        <f>INDEX(' Cash Num-Den_Indi'!$A$2:$ANL$35,MATCH('1617 1718 Comparison'!$A11,' Cash Num-Den_Indi'!$A$2:$A$35,0),MATCH('1617 1718 Comparison'!AFG$2,' Cash Num-Den_Indi'!$A$2:$ANL$2,0))-INDEX('1617 Data'!$A$2:$AEW$35,MATCH('1617 1718 Comparison'!$A11,'1617 Data'!$A$2:$A$35,0),MATCH('1617 1718 Comparison'!AFG$2,'1617 Data'!$A$2:$AEW$2,0))</f>
        <v>2.6083773299649948E-3</v>
      </c>
      <c r="AFH11" s="441" t="e">
        <f>INDEX(' Cash Num-Den_Indi'!$A$2:$ANL$35,MATCH('1617 1718 Comparison'!$A11,' Cash Num-Den_Indi'!$A$2:$A$35,0),MATCH('1617 1718 Comparison'!AFH$2,' Cash Num-Den_Indi'!$A$2:$ANL$2,0))-INDEX('1617 Data'!$A$2:$AEW$35,MATCH('1617 1718 Comparison'!$A11,'1617 Data'!$A$2:$A$35,0),MATCH('1617 1718 Comparison'!AFH$2,'1617 Data'!$A$2:$AEW$2,0))</f>
        <v>#N/A</v>
      </c>
      <c r="AFI11" s="441" t="e">
        <f>INDEX(' Cash Num-Den_Indi'!$A$2:$ANL$35,MATCH('1617 1718 Comparison'!$A11,' Cash Num-Den_Indi'!$A$2:$A$35,0),MATCH('1617 1718 Comparison'!AFI$2,' Cash Num-Den_Indi'!$A$2:$ANL$2,0))-INDEX('1617 Data'!$A$2:$AEW$35,MATCH('1617 1718 Comparison'!$A11,'1617 Data'!$A$2:$A$35,0),MATCH('1617 1718 Comparison'!AFI$2,'1617 Data'!$A$2:$AEW$2,0))</f>
        <v>#N/A</v>
      </c>
      <c r="AFJ11" s="440">
        <f>INDEX(' Cash Num-Den_Indi'!$A$2:$ANL$35,MATCH('1617 1718 Comparison'!$A11,' Cash Num-Den_Indi'!$A$2:$A$35,0),MATCH('1617 1718 Comparison'!AFJ$2,' Cash Num-Den_Indi'!$A$2:$ANL$2,0))-INDEX('1617 Data'!$A$2:$AEW$35,MATCH('1617 1718 Comparison'!$A11,'1617 Data'!$A$2:$A$35,0),MATCH('1617 1718 Comparison'!AFJ$2,'1617 Data'!$A$2:$AEW$2,0))</f>
        <v>-2.3736294091332155E-3</v>
      </c>
      <c r="AFK11" s="441" t="e">
        <f>INDEX(' Cash Num-Den_Indi'!$A$2:$ANL$35,MATCH('1617 1718 Comparison'!$A11,' Cash Num-Den_Indi'!$A$2:$A$35,0),MATCH('1617 1718 Comparison'!AFK$2,' Cash Num-Den_Indi'!$A$2:$ANL$2,0))-INDEX('1617 Data'!$A$2:$AEW$35,MATCH('1617 1718 Comparison'!$A11,'1617 Data'!$A$2:$A$35,0),MATCH('1617 1718 Comparison'!AFK$2,'1617 Data'!$A$2:$AEW$2,0))</f>
        <v>#N/A</v>
      </c>
      <c r="AFL11" s="441" t="e">
        <f>INDEX(' Cash Num-Den_Indi'!$A$2:$ANL$35,MATCH('1617 1718 Comparison'!$A11,' Cash Num-Den_Indi'!$A$2:$A$35,0),MATCH('1617 1718 Comparison'!AFL$2,' Cash Num-Den_Indi'!$A$2:$ANL$2,0))-INDEX('1617 Data'!$A$2:$AEW$35,MATCH('1617 1718 Comparison'!$A11,'1617 Data'!$A$2:$A$35,0),MATCH('1617 1718 Comparison'!AFL$2,'1617 Data'!$A$2:$AEW$2,0))</f>
        <v>#N/A</v>
      </c>
      <c r="AFM11" s="440">
        <f>INDEX(' Cash Num-Den_Indi'!$A$2:$ANL$35,MATCH('1617 1718 Comparison'!$A11,' Cash Num-Den_Indi'!$A$2:$A$35,0),MATCH('1617 1718 Comparison'!AFM$2,' Cash Num-Den_Indi'!$A$2:$ANL$2,0))-INDEX('1617 Data'!$A$2:$AEW$35,MATCH('1617 1718 Comparison'!$A11,'1617 Data'!$A$2:$A$35,0),MATCH('1617 1718 Comparison'!AFM$2,'1617 Data'!$A$2:$AEW$2,0))</f>
        <v>-4.384730025766892E-3</v>
      </c>
      <c r="AFN11" s="441" t="e">
        <f>INDEX(' Cash Num-Den_Indi'!$A$2:$ANL$35,MATCH('1617 1718 Comparison'!$A11,' Cash Num-Den_Indi'!$A$2:$A$35,0),MATCH('1617 1718 Comparison'!AFN$2,' Cash Num-Den_Indi'!$A$2:$ANL$2,0))-INDEX('1617 Data'!$A$2:$AEW$35,MATCH('1617 1718 Comparison'!$A11,'1617 Data'!$A$2:$A$35,0),MATCH('1617 1718 Comparison'!AFN$2,'1617 Data'!$A$2:$AEW$2,0))</f>
        <v>#N/A</v>
      </c>
      <c r="AFO11" s="441" t="e">
        <f>INDEX(' Cash Num-Den_Indi'!$A$2:$ANL$35,MATCH('1617 1718 Comparison'!$A11,' Cash Num-Den_Indi'!$A$2:$A$35,0),MATCH('1617 1718 Comparison'!AFO$2,' Cash Num-Den_Indi'!$A$2:$ANL$2,0))-INDEX('1617 Data'!$A$2:$AEW$35,MATCH('1617 1718 Comparison'!$A11,'1617 Data'!$A$2:$A$35,0),MATCH('1617 1718 Comparison'!AFO$2,'1617 Data'!$A$2:$AEW$2,0))</f>
        <v>#N/A</v>
      </c>
      <c r="AFP11" s="440">
        <f>INDEX(' Cash Num-Den_Indi'!$A$2:$ANL$35,MATCH('1617 1718 Comparison'!$A11,' Cash Num-Den_Indi'!$A$2:$A$35,0),MATCH('1617 1718 Comparison'!AFP$2,' Cash Num-Den_Indi'!$A$2:$ANL$2,0))-INDEX('1617 Data'!$A$2:$AEW$35,MATCH('1617 1718 Comparison'!$A11,'1617 Data'!$A$2:$A$35,0),MATCH('1617 1718 Comparison'!AFP$2,'1617 Data'!$A$2:$AEW$2,0))</f>
        <v>2.6303478240148337E-3</v>
      </c>
      <c r="AFQ11" s="441" t="e">
        <f>INDEX(' Cash Num-Den_Indi'!$A$2:$ANL$35,MATCH('1617 1718 Comparison'!$A11,' Cash Num-Den_Indi'!$A$2:$A$35,0),MATCH('1617 1718 Comparison'!AFQ$2,' Cash Num-Den_Indi'!$A$2:$ANL$2,0))-INDEX('1617 Data'!$A$2:$AEW$35,MATCH('1617 1718 Comparison'!$A11,'1617 Data'!$A$2:$A$35,0),MATCH('1617 1718 Comparison'!AFQ$2,'1617 Data'!$A$2:$AEW$2,0))</f>
        <v>#N/A</v>
      </c>
      <c r="AFR11" s="441" t="e">
        <f>INDEX(' Cash Num-Den_Indi'!$A$2:$ANL$35,MATCH('1617 1718 Comparison'!$A11,' Cash Num-Den_Indi'!$A$2:$A$35,0),MATCH('1617 1718 Comparison'!AFR$2,' Cash Num-Den_Indi'!$A$2:$ANL$2,0))-INDEX('1617 Data'!$A$2:$AEW$35,MATCH('1617 1718 Comparison'!$A11,'1617 Data'!$A$2:$A$35,0),MATCH('1617 1718 Comparison'!AFR$2,'1617 Data'!$A$2:$AEW$2,0))</f>
        <v>#N/A</v>
      </c>
      <c r="AFS11" s="441" t="e">
        <f>INDEX(' Cash Num-Den_Indi'!$A$2:$ANL$35,MATCH('1617 1718 Comparison'!$A11,' Cash Num-Den_Indi'!$A$2:$A$35,0),MATCH('1617 1718 Comparison'!AFS$2,' Cash Num-Den_Indi'!$A$2:$ANL$2,0))-INDEX('1617 Data'!$A$2:$AEW$35,MATCH('1617 1718 Comparison'!$A11,'1617 Data'!$A$2:$A$35,0),MATCH('1617 1718 Comparison'!AFS$2,'1617 Data'!$A$2:$AEW$2,0))</f>
        <v>#N/A</v>
      </c>
      <c r="AFT11" s="441" t="e">
        <f>INDEX(' Cash Num-Den_Indi'!$A$2:$ANL$35,MATCH('1617 1718 Comparison'!$A11,' Cash Num-Den_Indi'!$A$2:$A$35,0),MATCH('1617 1718 Comparison'!AFT$2,' Cash Num-Den_Indi'!$A$2:$ANL$2,0))-INDEX('1617 Data'!$A$2:$AEW$35,MATCH('1617 1718 Comparison'!$A11,'1617 Data'!$A$2:$A$35,0),MATCH('1617 1718 Comparison'!AFT$2,'1617 Data'!$A$2:$AEW$2,0))</f>
        <v>#N/A</v>
      </c>
      <c r="AFU11" s="441" t="e">
        <f>INDEX(' Cash Num-Den_Indi'!$A$2:$ANL$35,MATCH('1617 1718 Comparison'!$A11,' Cash Num-Den_Indi'!$A$2:$A$35,0),MATCH('1617 1718 Comparison'!AFU$2,' Cash Num-Den_Indi'!$A$2:$ANL$2,0))-INDEX('1617 Data'!$A$2:$AEW$35,MATCH('1617 1718 Comparison'!$A11,'1617 Data'!$A$2:$A$35,0),MATCH('1617 1718 Comparison'!AFU$2,'1617 Data'!$A$2:$AEW$2,0))</f>
        <v>#N/A</v>
      </c>
      <c r="AFV11" s="440">
        <f>INDEX(' Cash Num-Den_Indi'!$A$2:$ANL$35,MATCH('1617 1718 Comparison'!$A11,' Cash Num-Den_Indi'!$A$2:$A$35,0),MATCH('1617 1718 Comparison'!AFV$2,' Cash Num-Den_Indi'!$A$2:$ANL$2,0))-INDEX('1617 Data'!$A$2:$AEW$35,MATCH('1617 1718 Comparison'!$A11,'1617 Data'!$A$2:$A$35,0),MATCH('1617 1718 Comparison'!AFV$2,'1617 Data'!$A$2:$AEW$2,0))</f>
        <v>0</v>
      </c>
      <c r="AFW11" s="440">
        <f>INDEX(' Cash Num-Den_Indi'!$A$2:$ANL$35,MATCH('1617 1718 Comparison'!$A11,' Cash Num-Den_Indi'!$A$2:$A$35,0),MATCH('1617 1718 Comparison'!AFW$2,' Cash Num-Den_Indi'!$A$2:$ANL$2,0))-INDEX('1617 Data'!$A$2:$AEW$35,MATCH('1617 1718 Comparison'!$A11,'1617 Data'!$A$2:$A$35,0),MATCH('1617 1718 Comparison'!AFW$2,'1617 Data'!$A$2:$AEW$2,0))</f>
        <v>0</v>
      </c>
      <c r="AFX11" s="440">
        <f>INDEX(' Cash Num-Den_Indi'!$A$2:$ANL$35,MATCH('1617 1718 Comparison'!$A11,' Cash Num-Den_Indi'!$A$2:$A$35,0),MATCH('1617 1718 Comparison'!AFX$2,' Cash Num-Den_Indi'!$A$2:$ANL$2,0))-INDEX('1617 Data'!$A$2:$AEW$35,MATCH('1617 1718 Comparison'!$A11,'1617 Data'!$A$2:$A$35,0),MATCH('1617 1718 Comparison'!AFX$2,'1617 Data'!$A$2:$AEW$2,0))</f>
        <v>0</v>
      </c>
      <c r="AFY11" s="440">
        <v>0</v>
      </c>
      <c r="AFZ11" s="441" t="e">
        <f>INDEX(' Cash Num-Den_Indi'!$A$2:$ANL$35,MATCH('1617 1718 Comparison'!$A11,' Cash Num-Den_Indi'!$A$2:$A$35,0),MATCH('1617 1718 Comparison'!AFZ$2,' Cash Num-Den_Indi'!$A$2:$ANL$2,0))-INDEX('1617 Data'!$A$2:$AEW$35,MATCH('1617 1718 Comparison'!$A11,'1617 Data'!$A$2:$A$35,0),MATCH('1617 1718 Comparison'!AFZ$2,'1617 Data'!$A$2:$AEW$2,0))</f>
        <v>#N/A</v>
      </c>
      <c r="AGA11" s="441" t="e">
        <f>INDEX(' Cash Num-Den_Indi'!$A$2:$ANL$35,MATCH('1617 1718 Comparison'!$A11,' Cash Num-Den_Indi'!$A$2:$A$35,0),MATCH('1617 1718 Comparison'!AGA$2,' Cash Num-Den_Indi'!$A$2:$ANL$2,0))-INDEX('1617 Data'!$A$2:$AEW$35,MATCH('1617 1718 Comparison'!$A11,'1617 Data'!$A$2:$A$35,0),MATCH('1617 1718 Comparison'!AGA$2,'1617 Data'!$A$2:$AEW$2,0))</f>
        <v>#N/A</v>
      </c>
      <c r="AGB11" s="440">
        <f>INDEX(' Cash Num-Den_Indi'!$A$2:$ANL$35,MATCH('1617 1718 Comparison'!$A11,' Cash Num-Den_Indi'!$A$2:$A$35,0),MATCH('1617 1718 Comparison'!AGB$2,' Cash Num-Den_Indi'!$A$2:$ANL$2,0))-INDEX('1617 Data'!$A$2:$AEW$35,MATCH('1617 1718 Comparison'!$A11,'1617 Data'!$A$2:$A$35,0),MATCH('1617 1718 Comparison'!AGB$2,'1617 Data'!$A$2:$AEW$2,0))</f>
        <v>-1.9235994153795621E-3</v>
      </c>
      <c r="AGC11" s="441" t="e">
        <f>INDEX(' Cash Num-Den_Indi'!$A$2:$ANL$35,MATCH('1617 1718 Comparison'!$A11,' Cash Num-Den_Indi'!$A$2:$A$35,0),MATCH('1617 1718 Comparison'!AGC$2,' Cash Num-Den_Indi'!$A$2:$ANL$2,0))-INDEX('1617 Data'!$A$2:$AEW$35,MATCH('1617 1718 Comparison'!$A11,'1617 Data'!$A$2:$A$35,0),MATCH('1617 1718 Comparison'!AGC$2,'1617 Data'!$A$2:$AEW$2,0))</f>
        <v>#N/A</v>
      </c>
      <c r="AGD11" s="441" t="e">
        <f>INDEX(' Cash Num-Den_Indi'!$A$2:$ANL$35,MATCH('1617 1718 Comparison'!$A11,' Cash Num-Den_Indi'!$A$2:$A$35,0),MATCH('1617 1718 Comparison'!AGD$2,' Cash Num-Den_Indi'!$A$2:$ANL$2,0))-INDEX('1617 Data'!$A$2:$AEW$35,MATCH('1617 1718 Comparison'!$A11,'1617 Data'!$A$2:$A$35,0),MATCH('1617 1718 Comparison'!AGD$2,'1617 Data'!$A$2:$AEW$2,0))</f>
        <v>#N/A</v>
      </c>
      <c r="AGE11" s="440">
        <f>INDEX(' Cash Num-Den_Indi'!$A$2:$ANL$35,MATCH('1617 1718 Comparison'!$A11,' Cash Num-Den_Indi'!$A$2:$A$35,0),MATCH('1617 1718 Comparison'!AGE$2,' Cash Num-Den_Indi'!$A$2:$ANL$2,0))-INDEX('1617 Data'!$A$2:$AEW$35,MATCH('1617 1718 Comparison'!$A11,'1617 Data'!$A$2:$A$35,0),MATCH('1617 1718 Comparison'!AGE$2,'1617 Data'!$A$2:$AEW$2,0))</f>
        <v>-4.2054404015685609E-3</v>
      </c>
      <c r="AGF11" s="441" t="e">
        <f>INDEX(' Cash Num-Den_Indi'!$A$2:$ANL$35,MATCH('1617 1718 Comparison'!$A11,' Cash Num-Den_Indi'!$A$2:$A$35,0),MATCH('1617 1718 Comparison'!AGF$2,' Cash Num-Den_Indi'!$A$2:$ANL$2,0))-INDEX('1617 Data'!$A$2:$AEW$35,MATCH('1617 1718 Comparison'!$A11,'1617 Data'!$A$2:$A$35,0),MATCH('1617 1718 Comparison'!AGF$2,'1617 Data'!$A$2:$AEW$2,0))</f>
        <v>#N/A</v>
      </c>
      <c r="AGG11" s="441" t="e">
        <f>INDEX(' Cash Num-Den_Indi'!$A$2:$ANL$35,MATCH('1617 1718 Comparison'!$A11,' Cash Num-Den_Indi'!$A$2:$A$35,0),MATCH('1617 1718 Comparison'!AGG$2,' Cash Num-Den_Indi'!$A$2:$ANL$2,0))-INDEX('1617 Data'!$A$2:$AEW$35,MATCH('1617 1718 Comparison'!$A11,'1617 Data'!$A$2:$A$35,0),MATCH('1617 1718 Comparison'!AGG$2,'1617 Data'!$A$2:$AEW$2,0))</f>
        <v>#N/A</v>
      </c>
      <c r="AGH11" s="440">
        <f>INDEX(' Cash Num-Den_Indi'!$A$2:$ANL$35,MATCH('1617 1718 Comparison'!$A11,' Cash Num-Den_Indi'!$A$2:$A$35,0),MATCH('1617 1718 Comparison'!AGH$2,' Cash Num-Den_Indi'!$A$2:$ANL$2,0))-INDEX('1617 Data'!$A$2:$AEW$35,MATCH('1617 1718 Comparison'!$A11,'1617 Data'!$A$2:$A$35,0),MATCH('1617 1718 Comparison'!AGH$2,'1617 Data'!$A$2:$AEW$2,0))</f>
        <v>0</v>
      </c>
      <c r="AGI11" s="441" t="e">
        <f>INDEX(' Cash Num-Den_Indi'!$A$2:$ANL$35,MATCH('1617 1718 Comparison'!$A11,' Cash Num-Den_Indi'!$A$2:$A$35,0),MATCH('1617 1718 Comparison'!AGI$2,' Cash Num-Den_Indi'!$A$2:$ANL$2,0))-INDEX('1617 Data'!$A$2:$AEW$35,MATCH('1617 1718 Comparison'!$A11,'1617 Data'!$A$2:$A$35,0),MATCH('1617 1718 Comparison'!AGI$2,'1617 Data'!$A$2:$AEW$2,0))</f>
        <v>#N/A</v>
      </c>
      <c r="AGJ11" s="441" t="e">
        <f>INDEX(' Cash Num-Den_Indi'!$A$2:$ANL$35,MATCH('1617 1718 Comparison'!$A11,' Cash Num-Den_Indi'!$A$2:$A$35,0),MATCH('1617 1718 Comparison'!AGJ$2,' Cash Num-Den_Indi'!$A$2:$ANL$2,0))-INDEX('1617 Data'!$A$2:$AEW$35,MATCH('1617 1718 Comparison'!$A11,'1617 Data'!$A$2:$A$35,0),MATCH('1617 1718 Comparison'!AGJ$2,'1617 Data'!$A$2:$AEW$2,0))</f>
        <v>#N/A</v>
      </c>
      <c r="AGK11" s="441" t="e">
        <f>INDEX(' Cash Num-Den_Indi'!$A$2:$ANL$35,MATCH('1617 1718 Comparison'!$A11,' Cash Num-Den_Indi'!$A$2:$A$35,0),MATCH('1617 1718 Comparison'!AGK$2,' Cash Num-Den_Indi'!$A$2:$ANL$2,0))-INDEX('1617 Data'!$A$2:$AEW$35,MATCH('1617 1718 Comparison'!$A11,'1617 Data'!$A$2:$A$35,0),MATCH('1617 1718 Comparison'!AGK$2,'1617 Data'!$A$2:$AEW$2,0))</f>
        <v>#N/A</v>
      </c>
      <c r="AGL11" s="441" t="e">
        <f>INDEX(' Cash Num-Den_Indi'!$A$2:$ANL$35,MATCH('1617 1718 Comparison'!$A11,' Cash Num-Den_Indi'!$A$2:$A$35,0),MATCH('1617 1718 Comparison'!AGL$2,' Cash Num-Den_Indi'!$A$2:$ANL$2,0))-INDEX('1617 Data'!$A$2:$AEW$35,MATCH('1617 1718 Comparison'!$A11,'1617 Data'!$A$2:$A$35,0),MATCH('1617 1718 Comparison'!AGL$2,'1617 Data'!$A$2:$AEW$2,0))</f>
        <v>#N/A</v>
      </c>
      <c r="AGM11" s="441" t="e">
        <f>INDEX(' Cash Num-Den_Indi'!$A$2:$ANL$35,MATCH('1617 1718 Comparison'!$A11,' Cash Num-Den_Indi'!$A$2:$A$35,0),MATCH('1617 1718 Comparison'!AGM$2,' Cash Num-Den_Indi'!$A$2:$ANL$2,0))-INDEX('1617 Data'!$A$2:$AEW$35,MATCH('1617 1718 Comparison'!$A11,'1617 Data'!$A$2:$A$35,0),MATCH('1617 1718 Comparison'!AGM$2,'1617 Data'!$A$2:$AEW$2,0))</f>
        <v>#N/A</v>
      </c>
      <c r="AGN11" s="440">
        <f>INDEX(' Cash Num-Den_Indi'!$A$2:$ANL$35,MATCH('1617 1718 Comparison'!$A11,' Cash Num-Den_Indi'!$A$2:$A$35,0),MATCH('1617 1718 Comparison'!AGN$2,' Cash Num-Den_Indi'!$A$2:$ANL$2,0))-INDEX('1617 Data'!$A$2:$AEW$35,MATCH('1617 1718 Comparison'!$A11,'1617 Data'!$A$2:$A$35,0),MATCH('1617 1718 Comparison'!AGN$2,'1617 Data'!$A$2:$AEW$2,0))</f>
        <v>0</v>
      </c>
      <c r="AGO11" s="440">
        <f>INDEX(' Cash Num-Den_Indi'!$A$2:$ANL$35,MATCH('1617 1718 Comparison'!$A11,' Cash Num-Den_Indi'!$A$2:$A$35,0),MATCH('1617 1718 Comparison'!AGO$2,' Cash Num-Den_Indi'!$A$2:$ANL$2,0))-INDEX('1617 Data'!$A$2:$AEW$35,MATCH('1617 1718 Comparison'!$A11,'1617 Data'!$A$2:$A$35,0),MATCH('1617 1718 Comparison'!AGO$2,'1617 Data'!$A$2:$AEW$2,0))</f>
        <v>0</v>
      </c>
      <c r="AGP11" s="440">
        <f>INDEX(' Cash Num-Den_Indi'!$A$2:$ANL$35,MATCH('1617 1718 Comparison'!$A11,' Cash Num-Den_Indi'!$A$2:$A$35,0),MATCH('1617 1718 Comparison'!AGP$2,' Cash Num-Den_Indi'!$A$2:$ANL$2,0))-INDEX('1617 Data'!$A$2:$AEW$35,MATCH('1617 1718 Comparison'!$A11,'1617 Data'!$A$2:$A$35,0),MATCH('1617 1718 Comparison'!AGP$2,'1617 Data'!$A$2:$AEW$2,0))</f>
        <v>0</v>
      </c>
      <c r="AGQ11" s="440">
        <f>INDEX(' Cash Num-Den_Indi'!$A$2:$ANL$35,MATCH('1617 1718 Comparison'!$A11,' Cash Num-Den_Indi'!$A$2:$A$35,0),MATCH('1617 1718 Comparison'!AGQ$2,' Cash Num-Den_Indi'!$A$2:$ANL$2,0))-INDEX('1617 Data'!$A$2:$AEW$35,MATCH('1617 1718 Comparison'!$A11,'1617 Data'!$A$2:$A$35,0),MATCH('1617 1718 Comparison'!AGQ$2,'1617 Data'!$A$2:$AEW$2,0))</f>
        <v>1.2190370164120168E-3</v>
      </c>
      <c r="AGR11" s="441" t="e">
        <f>INDEX(' Cash Num-Den_Indi'!$A$2:$ANL$35,MATCH('1617 1718 Comparison'!$A11,' Cash Num-Den_Indi'!$A$2:$A$35,0),MATCH('1617 1718 Comparison'!AGR$2,' Cash Num-Den_Indi'!$A$2:$ANL$2,0))-INDEX('1617 Data'!$A$2:$AEW$35,MATCH('1617 1718 Comparison'!$A11,'1617 Data'!$A$2:$A$35,0),MATCH('1617 1718 Comparison'!AGR$2,'1617 Data'!$A$2:$AEW$2,0))</f>
        <v>#VALUE!</v>
      </c>
      <c r="AGS11" s="441" t="e">
        <f>INDEX(' Cash Num-Den_Indi'!$A$2:$ANL$35,MATCH('1617 1718 Comparison'!$A11,' Cash Num-Den_Indi'!$A$2:$A$35,0),MATCH('1617 1718 Comparison'!AGS$2,' Cash Num-Den_Indi'!$A$2:$ANL$2,0))-INDEX('1617 Data'!$A$2:$AEW$35,MATCH('1617 1718 Comparison'!$A11,'1617 Data'!$A$2:$A$35,0),MATCH('1617 1718 Comparison'!AGS$2,'1617 Data'!$A$2:$AEW$2,0))</f>
        <v>#VALUE!</v>
      </c>
      <c r="AGT11" s="440">
        <f>INDEX(' Cash Num-Den_Indi'!$A$2:$ANL$35,MATCH('1617 1718 Comparison'!$A11,' Cash Num-Den_Indi'!$A$2:$A$35,0),MATCH('1617 1718 Comparison'!AGT$2,' Cash Num-Den_Indi'!$A$2:$ANL$2,0))-INDEX('1617 Data'!$A$2:$AEW$35,MATCH('1617 1718 Comparison'!$A11,'1617 Data'!$A$2:$A$35,0),MATCH('1617 1718 Comparison'!AGT$2,'1617 Data'!$A$2:$AEW$2,0))</f>
        <v>-2.222222222229675E-3</v>
      </c>
      <c r="AGU11" s="441" t="e">
        <f>INDEX(' Cash Num-Den_Indi'!$A$2:$ANL$35,MATCH('1617 1718 Comparison'!$A11,' Cash Num-Den_Indi'!$A$2:$A$35,0),MATCH('1617 1718 Comparison'!AGU$2,' Cash Num-Den_Indi'!$A$2:$ANL$2,0))-INDEX('1617 Data'!$A$2:$AEW$35,MATCH('1617 1718 Comparison'!$A11,'1617 Data'!$A$2:$A$35,0),MATCH('1617 1718 Comparison'!AGU$2,'1617 Data'!$A$2:$AEW$2,0))</f>
        <v>#N/A</v>
      </c>
      <c r="AGV11" s="441" t="e">
        <f>INDEX(' Cash Num-Den_Indi'!$A$2:$ANL$35,MATCH('1617 1718 Comparison'!$A11,' Cash Num-Den_Indi'!$A$2:$A$35,0),MATCH('1617 1718 Comparison'!AGV$2,' Cash Num-Den_Indi'!$A$2:$ANL$2,0))-INDEX('1617 Data'!$A$2:$AEW$35,MATCH('1617 1718 Comparison'!$A11,'1617 Data'!$A$2:$A$35,0),MATCH('1617 1718 Comparison'!AGV$2,'1617 Data'!$A$2:$AEW$2,0))</f>
        <v>#N/A</v>
      </c>
      <c r="AGW11" s="440">
        <f>INDEX(' Cash Num-Den_Indi'!$A$2:$ANL$35,MATCH('1617 1718 Comparison'!$A11,' Cash Num-Den_Indi'!$A$2:$A$35,0),MATCH('1617 1718 Comparison'!AGW$2,' Cash Num-Den_Indi'!$A$2:$ANL$2,0))-INDEX('1617 Data'!$A$2:$AEW$35,MATCH('1617 1718 Comparison'!$A11,'1617 Data'!$A$2:$A$35,0),MATCH('1617 1718 Comparison'!AGW$2,'1617 Data'!$A$2:$AEW$2,0))</f>
        <v>3.3202906651723652E-3</v>
      </c>
      <c r="AGX11" s="441" t="e">
        <f>INDEX(' Cash Num-Den_Indi'!$A$2:$ANL$35,MATCH('1617 1718 Comparison'!$A11,' Cash Num-Den_Indi'!$A$2:$A$35,0),MATCH('1617 1718 Comparison'!AGX$2,' Cash Num-Den_Indi'!$A$2:$ANL$2,0))-INDEX('1617 Data'!$A$2:$AEW$35,MATCH('1617 1718 Comparison'!$A11,'1617 Data'!$A$2:$A$35,0),MATCH('1617 1718 Comparison'!AGX$2,'1617 Data'!$A$2:$AEW$2,0))</f>
        <v>#N/A</v>
      </c>
      <c r="AGY11" s="441" t="e">
        <f>INDEX(' Cash Num-Den_Indi'!$A$2:$ANL$35,MATCH('1617 1718 Comparison'!$A11,' Cash Num-Den_Indi'!$A$2:$A$35,0),MATCH('1617 1718 Comparison'!AGY$2,' Cash Num-Den_Indi'!$A$2:$ANL$2,0))-INDEX('1617 Data'!$A$2:$AEW$35,MATCH('1617 1718 Comparison'!$A11,'1617 Data'!$A$2:$A$35,0),MATCH('1617 1718 Comparison'!AGY$2,'1617 Data'!$A$2:$AEW$2,0))</f>
        <v>#N/A</v>
      </c>
      <c r="AGZ11" s="440">
        <f>INDEX(' Cash Num-Den_Indi'!$A$2:$ANL$35,MATCH('1617 1718 Comparison'!$A11,' Cash Num-Den_Indi'!$A$2:$A$35,0),MATCH('1617 1718 Comparison'!AGZ$2,' Cash Num-Den_Indi'!$A$2:$ANL$2,0))-INDEX('1617 Data'!$A$2:$AEW$35,MATCH('1617 1718 Comparison'!$A11,'1617 Data'!$A$2:$A$35,0),MATCH('1617 1718 Comparison'!AGZ$2,'1617 Data'!$A$2:$AEW$2,0))</f>
        <v>-2.7520359449653142E-3</v>
      </c>
      <c r="AHA11" s="441" t="e">
        <f>INDEX(' Cash Num-Den_Indi'!$A$2:$ANL$35,MATCH('1617 1718 Comparison'!$A11,' Cash Num-Den_Indi'!$A$2:$A$35,0),MATCH('1617 1718 Comparison'!AHA$2,' Cash Num-Den_Indi'!$A$2:$ANL$2,0))-INDEX('1617 Data'!$A$2:$AEW$35,MATCH('1617 1718 Comparison'!$A11,'1617 Data'!$A$2:$A$35,0),MATCH('1617 1718 Comparison'!AHA$2,'1617 Data'!$A$2:$AEW$2,0))</f>
        <v>#N/A</v>
      </c>
      <c r="AHB11" s="441" t="e">
        <f>INDEX(' Cash Num-Den_Indi'!$A$2:$ANL$35,MATCH('1617 1718 Comparison'!$A11,' Cash Num-Den_Indi'!$A$2:$A$35,0),MATCH('1617 1718 Comparison'!AHB$2,' Cash Num-Den_Indi'!$A$2:$ANL$2,0))-INDEX('1617 Data'!$A$2:$AEW$35,MATCH('1617 1718 Comparison'!$A11,'1617 Data'!$A$2:$A$35,0),MATCH('1617 1718 Comparison'!AHB$2,'1617 Data'!$A$2:$AEW$2,0))</f>
        <v>#N/A</v>
      </c>
      <c r="AHC11" s="441" t="e">
        <f>INDEX(' Cash Num-Den_Indi'!$A$2:$ANL$35,MATCH('1617 1718 Comparison'!$A11,' Cash Num-Den_Indi'!$A$2:$A$35,0),MATCH('1617 1718 Comparison'!AHC$2,' Cash Num-Den_Indi'!$A$2:$ANL$2,0))-INDEX('1617 Data'!$A$2:$AEW$35,MATCH('1617 1718 Comparison'!$A11,'1617 Data'!$A$2:$A$35,0),MATCH('1617 1718 Comparison'!AHC$2,'1617 Data'!$A$2:$AEW$2,0))</f>
        <v>#N/A</v>
      </c>
      <c r="AHD11" s="441" t="e">
        <f>INDEX(' Cash Num-Den_Indi'!$A$2:$ANL$35,MATCH('1617 1718 Comparison'!$A11,' Cash Num-Den_Indi'!$A$2:$A$35,0),MATCH('1617 1718 Comparison'!AHD$2,' Cash Num-Den_Indi'!$A$2:$ANL$2,0))-INDEX('1617 Data'!$A$2:$AEW$35,MATCH('1617 1718 Comparison'!$A11,'1617 Data'!$A$2:$A$35,0),MATCH('1617 1718 Comparison'!AHD$2,'1617 Data'!$A$2:$AEW$2,0))</f>
        <v>#N/A</v>
      </c>
      <c r="AHE11" s="441" t="e">
        <f>INDEX(' Cash Num-Den_Indi'!$A$2:$ANL$35,MATCH('1617 1718 Comparison'!$A11,' Cash Num-Den_Indi'!$A$2:$A$35,0),MATCH('1617 1718 Comparison'!AHE$2,' Cash Num-Den_Indi'!$A$2:$ANL$2,0))-INDEX('1617 Data'!$A$2:$AEW$35,MATCH('1617 1718 Comparison'!$A11,'1617 Data'!$A$2:$A$35,0),MATCH('1617 1718 Comparison'!AHE$2,'1617 Data'!$A$2:$AEW$2,0))</f>
        <v>#N/A</v>
      </c>
      <c r="AHF11" s="440">
        <f>INDEX(' Cash Num-Den_Indi'!$A$2:$ANL$35,MATCH('1617 1718 Comparison'!$A11,' Cash Num-Den_Indi'!$A$2:$A$35,0),MATCH('1617 1718 Comparison'!AHF$2,' Cash Num-Den_Indi'!$A$2:$ANL$2,0))-INDEX('1617 Data'!$A$2:$AEW$35,MATCH('1617 1718 Comparison'!$A11,'1617 Data'!$A$2:$A$35,0),MATCH('1617 1718 Comparison'!AHF$2,'1617 Data'!$A$2:$AEW$2,0))</f>
        <v>9.3651582960418978E-4</v>
      </c>
      <c r="AHG11" s="441" t="e">
        <f>INDEX(' Cash Num-Den_Indi'!$A$2:$ANL$35,MATCH('1617 1718 Comparison'!$A11,' Cash Num-Den_Indi'!$A$2:$A$35,0),MATCH('1617 1718 Comparison'!AHG$2,' Cash Num-Den_Indi'!$A$2:$ANL$2,0))-INDEX('1617 Data'!$A$2:$AEW$35,MATCH('1617 1718 Comparison'!$A11,'1617 Data'!$A$2:$A$35,0),MATCH('1617 1718 Comparison'!AHG$2,'1617 Data'!$A$2:$AEW$2,0))</f>
        <v>#N/A</v>
      </c>
      <c r="AHH11" s="441" t="e">
        <f>INDEX(' Cash Num-Den_Indi'!$A$2:$ANL$35,MATCH('1617 1718 Comparison'!$A11,' Cash Num-Den_Indi'!$A$2:$A$35,0),MATCH('1617 1718 Comparison'!AHH$2,' Cash Num-Den_Indi'!$A$2:$ANL$2,0))-INDEX('1617 Data'!$A$2:$AEW$35,MATCH('1617 1718 Comparison'!$A11,'1617 Data'!$A$2:$A$35,0),MATCH('1617 1718 Comparison'!AHH$2,'1617 Data'!$A$2:$AEW$2,0))</f>
        <v>#N/A</v>
      </c>
      <c r="AHI11" s="440">
        <f>INDEX(' Cash Num-Den_Indi'!$A$2:$ANL$35,MATCH('1617 1718 Comparison'!$A11,' Cash Num-Den_Indi'!$A$2:$A$35,0),MATCH('1617 1718 Comparison'!AHI$2,' Cash Num-Den_Indi'!$A$2:$ANL$2,0))-INDEX('1617 Data'!$A$2:$AEW$35,MATCH('1617 1718 Comparison'!$A11,'1617 Data'!$A$2:$A$35,0),MATCH('1617 1718 Comparison'!AHI$2,'1617 Data'!$A$2:$AEW$2,0))</f>
        <v>-4.2101526446582938E-3</v>
      </c>
      <c r="AHJ11" s="441" t="e">
        <f>INDEX(' Cash Num-Den_Indi'!$A$2:$ANL$35,MATCH('1617 1718 Comparison'!$A11,' Cash Num-Den_Indi'!$A$2:$A$35,0),MATCH('1617 1718 Comparison'!AHJ$2,' Cash Num-Den_Indi'!$A$2:$ANL$2,0))-INDEX('1617 Data'!$A$2:$AEW$35,MATCH('1617 1718 Comparison'!$A11,'1617 Data'!$A$2:$A$35,0),MATCH('1617 1718 Comparison'!AHJ$2,'1617 Data'!$A$2:$AEW$2,0))</f>
        <v>#N/A</v>
      </c>
      <c r="AHK11" s="441" t="e">
        <f>INDEX(' Cash Num-Den_Indi'!$A$2:$ANL$35,MATCH('1617 1718 Comparison'!$A11,' Cash Num-Den_Indi'!$A$2:$A$35,0),MATCH('1617 1718 Comparison'!AHK$2,' Cash Num-Den_Indi'!$A$2:$ANL$2,0))-INDEX('1617 Data'!$A$2:$AEW$35,MATCH('1617 1718 Comparison'!$A11,'1617 Data'!$A$2:$A$35,0),MATCH('1617 1718 Comparison'!AHK$2,'1617 Data'!$A$2:$AEW$2,0))</f>
        <v>#N/A</v>
      </c>
      <c r="AHL11" s="440">
        <f>INDEX(' Cash Num-Den_Indi'!$A$2:$ANL$35,MATCH('1617 1718 Comparison'!$A11,' Cash Num-Den_Indi'!$A$2:$A$35,0),MATCH('1617 1718 Comparison'!AHL$2,' Cash Num-Den_Indi'!$A$2:$ANL$2,0))-INDEX('1617 Data'!$A$2:$AEW$35,MATCH('1617 1718 Comparison'!$A11,'1617 Data'!$A$2:$A$35,0),MATCH('1617 1718 Comparison'!AHL$2,'1617 Data'!$A$2:$AEW$2,0))</f>
        <v>4.6226586652124979E-3</v>
      </c>
      <c r="AHM11" s="441" t="e">
        <f>INDEX(' Cash Num-Den_Indi'!$A$2:$ANL$35,MATCH('1617 1718 Comparison'!$A11,' Cash Num-Den_Indi'!$A$2:$A$35,0),MATCH('1617 1718 Comparison'!AHM$2,' Cash Num-Den_Indi'!$A$2:$ANL$2,0))-INDEX('1617 Data'!$A$2:$AEW$35,MATCH('1617 1718 Comparison'!$A11,'1617 Data'!$A$2:$A$35,0),MATCH('1617 1718 Comparison'!AHM$2,'1617 Data'!$A$2:$AEW$2,0))</f>
        <v>#N/A</v>
      </c>
      <c r="AHN11" s="441" t="e">
        <f>INDEX(' Cash Num-Den_Indi'!$A$2:$ANL$35,MATCH('1617 1718 Comparison'!$A11,' Cash Num-Den_Indi'!$A$2:$A$35,0),MATCH('1617 1718 Comparison'!AHN$2,' Cash Num-Den_Indi'!$A$2:$ANL$2,0))-INDEX('1617 Data'!$A$2:$AEW$35,MATCH('1617 1718 Comparison'!$A11,'1617 Data'!$A$2:$A$35,0),MATCH('1617 1718 Comparison'!AHN$2,'1617 Data'!$A$2:$AEW$2,0))</f>
        <v>#N/A</v>
      </c>
      <c r="AHO11" s="440">
        <f>INDEX(' Cash Num-Den_Indi'!$A$2:$ANL$35,MATCH('1617 1718 Comparison'!$A11,' Cash Num-Den_Indi'!$A$2:$A$35,0),MATCH('1617 1718 Comparison'!AHO$2,' Cash Num-Den_Indi'!$A$2:$ANL$2,0))-INDEX('1617 Data'!$A$2:$AEW$35,MATCH('1617 1718 Comparison'!$A11,'1617 Data'!$A$2:$A$35,0),MATCH('1617 1718 Comparison'!AHO$2,'1617 Data'!$A$2:$AEW$2,0))</f>
        <v>0</v>
      </c>
      <c r="AHP11" s="441" t="e">
        <f>INDEX(' Cash Num-Den_Indi'!$A$2:$ANL$35,MATCH('1617 1718 Comparison'!$A11,' Cash Num-Den_Indi'!$A$2:$A$35,0),MATCH('1617 1718 Comparison'!AHP$2,' Cash Num-Den_Indi'!$A$2:$ANL$2,0))-INDEX('1617 Data'!$A$2:$AEW$35,MATCH('1617 1718 Comparison'!$A11,'1617 Data'!$A$2:$A$35,0),MATCH('1617 1718 Comparison'!AHP$2,'1617 Data'!$A$2:$AEW$2,0))</f>
        <v>#N/A</v>
      </c>
      <c r="AHQ11" s="441" t="e">
        <f>INDEX(' Cash Num-Den_Indi'!$A$2:$ANL$35,MATCH('1617 1718 Comparison'!$A11,' Cash Num-Den_Indi'!$A$2:$A$35,0),MATCH('1617 1718 Comparison'!AHQ$2,' Cash Num-Den_Indi'!$A$2:$ANL$2,0))-INDEX('1617 Data'!$A$2:$AEW$35,MATCH('1617 1718 Comparison'!$A11,'1617 Data'!$A$2:$A$35,0),MATCH('1617 1718 Comparison'!AHQ$2,'1617 Data'!$A$2:$AEW$2,0))</f>
        <v>#N/A</v>
      </c>
      <c r="AHR11" s="441" t="e">
        <f>INDEX(' Cash Num-Den_Indi'!$A$2:$ANL$35,MATCH('1617 1718 Comparison'!$A11,' Cash Num-Den_Indi'!$A$2:$A$35,0),MATCH('1617 1718 Comparison'!AHR$2,' Cash Num-Den_Indi'!$A$2:$ANL$2,0))-INDEX('1617 Data'!$A$2:$AEW$35,MATCH('1617 1718 Comparison'!$A11,'1617 Data'!$A$2:$A$35,0),MATCH('1617 1718 Comparison'!AHR$2,'1617 Data'!$A$2:$AEW$2,0))</f>
        <v>#N/A</v>
      </c>
      <c r="AHS11" s="441" t="e">
        <f>INDEX(' Cash Num-Den_Indi'!$A$2:$ANL$35,MATCH('1617 1718 Comparison'!$A11,' Cash Num-Den_Indi'!$A$2:$A$35,0),MATCH('1617 1718 Comparison'!AHS$2,' Cash Num-Den_Indi'!$A$2:$ANL$2,0))-INDEX('1617 Data'!$A$2:$AEW$35,MATCH('1617 1718 Comparison'!$A11,'1617 Data'!$A$2:$A$35,0),MATCH('1617 1718 Comparison'!AHS$2,'1617 Data'!$A$2:$AEW$2,0))</f>
        <v>#N/A</v>
      </c>
      <c r="AHT11" s="441" t="e">
        <f>INDEX(' Cash Num-Den_Indi'!$A$2:$ANL$35,MATCH('1617 1718 Comparison'!$A11,' Cash Num-Den_Indi'!$A$2:$A$35,0),MATCH('1617 1718 Comparison'!AHT$2,' Cash Num-Den_Indi'!$A$2:$ANL$2,0))-INDEX('1617 Data'!$A$2:$AEW$35,MATCH('1617 1718 Comparison'!$A11,'1617 Data'!$A$2:$A$35,0),MATCH('1617 1718 Comparison'!AHT$2,'1617 Data'!$A$2:$AEW$2,0))</f>
        <v>#N/A</v>
      </c>
      <c r="AHU11" s="440">
        <f>INDEX(' Cash Num-Den_Indi'!$A$2:$ANL$35,MATCH('1617 1718 Comparison'!$A11,' Cash Num-Den_Indi'!$A$2:$A$35,0),MATCH('1617 1718 Comparison'!AHU$2,' Cash Num-Den_Indi'!$A$2:$ANL$2,0))-INDEX('1617 Data'!$A$2:$AEW$35,MATCH('1617 1718 Comparison'!$A11,'1617 Data'!$A$2:$A$35,0),MATCH('1617 1718 Comparison'!AHU$2,'1617 Data'!$A$2:$AEW$2,0))</f>
        <v>0</v>
      </c>
      <c r="AHV11" s="440">
        <f>INDEX(' Cash Num-Den_Indi'!$A$2:$ANL$35,MATCH('1617 1718 Comparison'!$A11,' Cash Num-Den_Indi'!$A$2:$A$35,0),MATCH('1617 1718 Comparison'!AHV$2,' Cash Num-Den_Indi'!$A$2:$ANL$2,0))-INDEX('1617 Data'!$A$2:$AEW$35,MATCH('1617 1718 Comparison'!$A11,'1617 Data'!$A$2:$A$35,0),MATCH('1617 1718 Comparison'!AHV$2,'1617 Data'!$A$2:$AEW$2,0))</f>
        <v>0</v>
      </c>
      <c r="AHW11" s="440">
        <f>INDEX(' Cash Num-Den_Indi'!$A$2:$ANL$35,MATCH('1617 1718 Comparison'!$A11,' Cash Num-Den_Indi'!$A$2:$A$35,0),MATCH('1617 1718 Comparison'!AHW$2,' Cash Num-Den_Indi'!$A$2:$ANL$2,0))-INDEX('1617 Data'!$A$2:$AEW$35,MATCH('1617 1718 Comparison'!$A11,'1617 Data'!$A$2:$A$35,0),MATCH('1617 1718 Comparison'!AHW$2,'1617 Data'!$A$2:$AEW$2,0))</f>
        <v>0</v>
      </c>
      <c r="AHX11" s="440" t="e">
        <f>INDEX(' Cash Num-Den_Indi'!$A$2:$ANL$35,MATCH('1617 1718 Comparison'!$A11,' Cash Num-Den_Indi'!$A$2:$A$35,0),MATCH('1617 1718 Comparison'!AHX$2,' Cash Num-Den_Indi'!$A$2:$ANL$2,0))-INDEX('1617 Data'!$A$2:$AEW$35,MATCH('1617 1718 Comparison'!$A11,'1617 Data'!$A$2:$A$35,0),MATCH('1617 1718 Comparison'!AHX$2,'1617 Data'!$A$2:$AEW$2,0))</f>
        <v>#VALUE!</v>
      </c>
      <c r="AHY11" s="441" t="e">
        <f>INDEX(' Cash Num-Den_Indi'!$A$2:$ANL$35,MATCH('1617 1718 Comparison'!$A11,' Cash Num-Den_Indi'!$A$2:$A$35,0),MATCH('1617 1718 Comparison'!AHY$2,' Cash Num-Den_Indi'!$A$2:$ANL$2,0))-INDEX('1617 Data'!$A$2:$AEW$35,MATCH('1617 1718 Comparison'!$A11,'1617 Data'!$A$2:$A$35,0),MATCH('1617 1718 Comparison'!AHY$2,'1617 Data'!$A$2:$AEW$2,0))</f>
        <v>#VALUE!</v>
      </c>
      <c r="AHZ11" s="441" t="e">
        <f>INDEX(' Cash Num-Den_Indi'!$A$2:$ANL$35,MATCH('1617 1718 Comparison'!$A11,' Cash Num-Den_Indi'!$A$2:$A$35,0),MATCH('1617 1718 Comparison'!AHZ$2,' Cash Num-Den_Indi'!$A$2:$ANL$2,0))-INDEX('1617 Data'!$A$2:$AEW$35,MATCH('1617 1718 Comparison'!$A11,'1617 Data'!$A$2:$A$35,0),MATCH('1617 1718 Comparison'!AHZ$2,'1617 Data'!$A$2:$AEW$2,0))</f>
        <v>#VALUE!</v>
      </c>
      <c r="AIA11" s="440">
        <f>INDEX(' Cash Num-Den_Indi'!$A$2:$ANL$35,MATCH('1617 1718 Comparison'!$A11,' Cash Num-Den_Indi'!$A$2:$A$35,0),MATCH('1617 1718 Comparison'!AIA$2,' Cash Num-Den_Indi'!$A$2:$ANL$2,0))-INDEX('1617 Data'!$A$2:$AEW$35,MATCH('1617 1718 Comparison'!$A11,'1617 Data'!$A$2:$A$35,0),MATCH('1617 1718 Comparison'!AIA$2,'1617 Data'!$A$2:$AEW$2,0))</f>
        <v>4.6613011401746007E-3</v>
      </c>
      <c r="AIB11" s="441" t="e">
        <f>INDEX(' Cash Num-Den_Indi'!$A$2:$ANL$35,MATCH('1617 1718 Comparison'!$A11,' Cash Num-Den_Indi'!$A$2:$A$35,0),MATCH('1617 1718 Comparison'!AIB$2,' Cash Num-Den_Indi'!$A$2:$ANL$2,0))-INDEX('1617 Data'!$A$2:$AEW$35,MATCH('1617 1718 Comparison'!$A11,'1617 Data'!$A$2:$A$35,0),MATCH('1617 1718 Comparison'!AIB$2,'1617 Data'!$A$2:$AEW$2,0))</f>
        <v>#VALUE!</v>
      </c>
      <c r="AIC11" s="441" t="e">
        <f>INDEX(' Cash Num-Den_Indi'!$A$2:$ANL$35,MATCH('1617 1718 Comparison'!$A11,' Cash Num-Den_Indi'!$A$2:$A$35,0),MATCH('1617 1718 Comparison'!AIC$2,' Cash Num-Den_Indi'!$A$2:$ANL$2,0))-INDEX('1617 Data'!$A$2:$AEW$35,MATCH('1617 1718 Comparison'!$A11,'1617 Data'!$A$2:$A$35,0),MATCH('1617 1718 Comparison'!AIC$2,'1617 Data'!$A$2:$AEW$2,0))</f>
        <v>#N/A</v>
      </c>
      <c r="AID11" s="440">
        <f>INDEX(' Cash Num-Den_Indi'!$A$2:$ANL$35,MATCH('1617 1718 Comparison'!$A11,' Cash Num-Den_Indi'!$A$2:$A$35,0),MATCH('1617 1718 Comparison'!AID$2,' Cash Num-Den_Indi'!$A$2:$ANL$2,0))-INDEX('1617 Data'!$A$2:$AEW$35,MATCH('1617 1718 Comparison'!$A11,'1617 Data'!$A$2:$A$35,0),MATCH('1617 1718 Comparison'!AID$2,'1617 Data'!$A$2:$AEW$2,0))</f>
        <v>-2.5768585802126154E-3</v>
      </c>
      <c r="AIE11" s="441" t="e">
        <f>INDEX(' Cash Num-Den_Indi'!$A$2:$ANL$35,MATCH('1617 1718 Comparison'!$A11,' Cash Num-Den_Indi'!$A$2:$A$35,0),MATCH('1617 1718 Comparison'!AIE$2,' Cash Num-Den_Indi'!$A$2:$ANL$2,0))-INDEX('1617 Data'!$A$2:$AEW$35,MATCH('1617 1718 Comparison'!$A11,'1617 Data'!$A$2:$A$35,0),MATCH('1617 1718 Comparison'!AIE$2,'1617 Data'!$A$2:$AEW$2,0))</f>
        <v>#N/A</v>
      </c>
      <c r="AIF11" s="441" t="e">
        <f>INDEX(' Cash Num-Den_Indi'!$A$2:$ANL$35,MATCH('1617 1718 Comparison'!$A11,' Cash Num-Den_Indi'!$A$2:$A$35,0),MATCH('1617 1718 Comparison'!AIF$2,' Cash Num-Den_Indi'!$A$2:$ANL$2,0))-INDEX('1617 Data'!$A$2:$AEW$35,MATCH('1617 1718 Comparison'!$A11,'1617 Data'!$A$2:$A$35,0),MATCH('1617 1718 Comparison'!AIF$2,'1617 Data'!$A$2:$AEW$2,0))</f>
        <v>#N/A</v>
      </c>
      <c r="AIG11" s="440">
        <f>INDEX(' Cash Num-Den_Indi'!$A$2:$ANL$35,MATCH('1617 1718 Comparison'!$A11,' Cash Num-Den_Indi'!$A$2:$A$35,0),MATCH('1617 1718 Comparison'!AIG$2,' Cash Num-Den_Indi'!$A$2:$ANL$2,0))-INDEX('1617 Data'!$A$2:$AEW$35,MATCH('1617 1718 Comparison'!$A11,'1617 Data'!$A$2:$A$35,0),MATCH('1617 1718 Comparison'!AIG$2,'1617 Data'!$A$2:$AEW$2,0))</f>
        <v>0</v>
      </c>
      <c r="AIH11" s="441" t="e">
        <f>INDEX(' Cash Num-Den_Indi'!$A$2:$ANL$35,MATCH('1617 1718 Comparison'!$A11,' Cash Num-Den_Indi'!$A$2:$A$35,0),MATCH('1617 1718 Comparison'!AIH$2,' Cash Num-Den_Indi'!$A$2:$ANL$2,0))-INDEX('1617 Data'!$A$2:$AEW$35,MATCH('1617 1718 Comparison'!$A11,'1617 Data'!$A$2:$A$35,0),MATCH('1617 1718 Comparison'!AIH$2,'1617 Data'!$A$2:$AEW$2,0))</f>
        <v>#N/A</v>
      </c>
      <c r="AII11" s="441" t="e">
        <f>INDEX(' Cash Num-Den_Indi'!$A$2:$ANL$35,MATCH('1617 1718 Comparison'!$A11,' Cash Num-Den_Indi'!$A$2:$A$35,0),MATCH('1617 1718 Comparison'!AII$2,' Cash Num-Den_Indi'!$A$2:$ANL$2,0))-INDEX('1617 Data'!$A$2:$AEW$35,MATCH('1617 1718 Comparison'!$A11,'1617 Data'!$A$2:$A$35,0),MATCH('1617 1718 Comparison'!AII$2,'1617 Data'!$A$2:$AEW$2,0))</f>
        <v>#N/A</v>
      </c>
      <c r="AIJ11" s="441" t="e">
        <f>INDEX(' Cash Num-Den_Indi'!$A$2:$ANL$35,MATCH('1617 1718 Comparison'!$A11,' Cash Num-Den_Indi'!$A$2:$A$35,0),MATCH('1617 1718 Comparison'!AIJ$2,' Cash Num-Den_Indi'!$A$2:$ANL$2,0))-INDEX('1617 Data'!$A$2:$AEW$35,MATCH('1617 1718 Comparison'!$A11,'1617 Data'!$A$2:$A$35,0),MATCH('1617 1718 Comparison'!AIJ$2,'1617 Data'!$A$2:$AEW$2,0))</f>
        <v>#N/A</v>
      </c>
      <c r="AIK11" s="441" t="e">
        <f>INDEX(' Cash Num-Den_Indi'!$A$2:$ANL$35,MATCH('1617 1718 Comparison'!$A11,' Cash Num-Den_Indi'!$A$2:$A$35,0),MATCH('1617 1718 Comparison'!AIK$2,' Cash Num-Den_Indi'!$A$2:$ANL$2,0))-INDEX('1617 Data'!$A$2:$AEW$35,MATCH('1617 1718 Comparison'!$A11,'1617 Data'!$A$2:$A$35,0),MATCH('1617 1718 Comparison'!AIK$2,'1617 Data'!$A$2:$AEW$2,0))</f>
        <v>#N/A</v>
      </c>
      <c r="AIL11" s="441" t="e">
        <f>INDEX(' Cash Num-Den_Indi'!$A$2:$ANL$35,MATCH('1617 1718 Comparison'!$A11,' Cash Num-Den_Indi'!$A$2:$A$35,0),MATCH('1617 1718 Comparison'!AIL$2,' Cash Num-Den_Indi'!$A$2:$ANL$2,0))-INDEX('1617 Data'!$A$2:$AEW$35,MATCH('1617 1718 Comparison'!$A11,'1617 Data'!$A$2:$A$35,0),MATCH('1617 1718 Comparison'!AIL$2,'1617 Data'!$A$2:$AEW$2,0))</f>
        <v>#N/A</v>
      </c>
      <c r="AIM11" s="440">
        <f>INDEX(' Cash Num-Den_Indi'!$A$2:$ANL$35,MATCH('1617 1718 Comparison'!$A11,' Cash Num-Den_Indi'!$A$2:$A$35,0),MATCH('1617 1718 Comparison'!AIM$2,' Cash Num-Den_Indi'!$A$2:$ANL$2,0))-INDEX('1617 Data'!$A$2:$AEW$35,MATCH('1617 1718 Comparison'!$A11,'1617 Data'!$A$2:$A$35,0),MATCH('1617 1718 Comparison'!AIM$2,'1617 Data'!$A$2:$AEW$2,0))</f>
        <v>0</v>
      </c>
      <c r="AIN11" s="441" t="e">
        <f>INDEX(' Cash Num-Den_Indi'!$A$2:$ANL$35,MATCH('1617 1718 Comparison'!$A11,' Cash Num-Den_Indi'!$A$2:$A$35,0),MATCH('1617 1718 Comparison'!AIN$2,' Cash Num-Den_Indi'!$A$2:$ANL$2,0))-INDEX('1617 Data'!$A$2:$AEW$35,MATCH('1617 1718 Comparison'!$A11,'1617 Data'!$A$2:$A$35,0),MATCH('1617 1718 Comparison'!AIN$2,'1617 Data'!$A$2:$AEW$2,0))</f>
        <v>#N/A</v>
      </c>
      <c r="AIO11" s="441" t="e">
        <f>INDEX(' Cash Num-Den_Indi'!$A$2:$ANL$35,MATCH('1617 1718 Comparison'!$A11,' Cash Num-Den_Indi'!$A$2:$A$35,0),MATCH('1617 1718 Comparison'!AIO$2,' Cash Num-Den_Indi'!$A$2:$ANL$2,0))-INDEX('1617 Data'!$A$2:$AEW$35,MATCH('1617 1718 Comparison'!$A11,'1617 Data'!$A$2:$A$35,0),MATCH('1617 1718 Comparison'!AIO$2,'1617 Data'!$A$2:$AEW$2,0))</f>
        <v>#N/A</v>
      </c>
      <c r="AIP11" s="440">
        <f>INDEX(' Cash Num-Den_Indi'!$A$2:$ANL$35,MATCH('1617 1718 Comparison'!$A11,' Cash Num-Den_Indi'!$A$2:$A$35,0),MATCH('1617 1718 Comparison'!AIP$2,' Cash Num-Den_Indi'!$A$2:$ANL$2,0))-INDEX('1617 Data'!$A$2:$AEW$35,MATCH('1617 1718 Comparison'!$A11,'1617 Data'!$A$2:$A$35,0),MATCH('1617 1718 Comparison'!AIP$2,'1617 Data'!$A$2:$AEW$2,0))</f>
        <v>0</v>
      </c>
      <c r="AIQ11" s="441" t="e">
        <f>INDEX(' Cash Num-Den_Indi'!$A$2:$ANL$35,MATCH('1617 1718 Comparison'!$A11,' Cash Num-Den_Indi'!$A$2:$A$35,0),MATCH('1617 1718 Comparison'!AIQ$2,' Cash Num-Den_Indi'!$A$2:$ANL$2,0))-INDEX('1617 Data'!$A$2:$AEW$35,MATCH('1617 1718 Comparison'!$A11,'1617 Data'!$A$2:$A$35,0),MATCH('1617 1718 Comparison'!AIQ$2,'1617 Data'!$A$2:$AEW$2,0))</f>
        <v>#N/A</v>
      </c>
      <c r="AIR11" s="441" t="e">
        <f>INDEX(' Cash Num-Den_Indi'!$A$2:$ANL$35,MATCH('1617 1718 Comparison'!$A11,' Cash Num-Den_Indi'!$A$2:$A$35,0),MATCH('1617 1718 Comparison'!AIR$2,' Cash Num-Den_Indi'!$A$2:$ANL$2,0))-INDEX('1617 Data'!$A$2:$AEW$35,MATCH('1617 1718 Comparison'!$A11,'1617 Data'!$A$2:$A$35,0),MATCH('1617 1718 Comparison'!AIR$2,'1617 Data'!$A$2:$AEW$2,0))</f>
        <v>#N/A</v>
      </c>
      <c r="AIS11" s="440">
        <f>INDEX(' Cash Num-Den_Indi'!$A$2:$ANL$35,MATCH('1617 1718 Comparison'!$A11,' Cash Num-Den_Indi'!$A$2:$A$35,0),MATCH('1617 1718 Comparison'!AIS$2,' Cash Num-Den_Indi'!$A$2:$ANL$2,0))-INDEX('1617 Data'!$A$2:$AEW$35,MATCH('1617 1718 Comparison'!$A11,'1617 Data'!$A$2:$A$35,0),MATCH('1617 1718 Comparison'!AIS$2,'1617 Data'!$A$2:$AEW$2,0))</f>
        <v>0</v>
      </c>
      <c r="AIT11" s="441" t="e">
        <f>INDEX(' Cash Num-Den_Indi'!$A$2:$ANL$35,MATCH('1617 1718 Comparison'!$A11,' Cash Num-Den_Indi'!$A$2:$A$35,0),MATCH('1617 1718 Comparison'!AIT$2,' Cash Num-Den_Indi'!$A$2:$ANL$2,0))-INDEX('1617 Data'!$A$2:$AEW$35,MATCH('1617 1718 Comparison'!$A11,'1617 Data'!$A$2:$A$35,0),MATCH('1617 1718 Comparison'!AIT$2,'1617 Data'!$A$2:$AEW$2,0))</f>
        <v>#N/A</v>
      </c>
      <c r="AIU11" s="441" t="e">
        <f>INDEX(' Cash Num-Den_Indi'!$A$2:$ANL$35,MATCH('1617 1718 Comparison'!$A11,' Cash Num-Den_Indi'!$A$2:$A$35,0),MATCH('1617 1718 Comparison'!AIU$2,' Cash Num-Den_Indi'!$A$2:$ANL$2,0))-INDEX('1617 Data'!$A$2:$AEW$35,MATCH('1617 1718 Comparison'!$A11,'1617 Data'!$A$2:$A$35,0),MATCH('1617 1718 Comparison'!AIU$2,'1617 Data'!$A$2:$AEW$2,0))</f>
        <v>#N/A</v>
      </c>
      <c r="AIV11" s="440">
        <f>INDEX(' Cash Num-Den_Indi'!$A$2:$ANL$35,MATCH('1617 1718 Comparison'!$A11,' Cash Num-Den_Indi'!$A$2:$A$35,0),MATCH('1617 1718 Comparison'!AIV$2,' Cash Num-Den_Indi'!$A$2:$ANL$2,0))-INDEX('1617 Data'!$A$2:$AEW$35,MATCH('1617 1718 Comparison'!$A11,'1617 Data'!$A$2:$A$35,0),MATCH('1617 1718 Comparison'!AIV$2,'1617 Data'!$A$2:$AEW$2,0))</f>
        <v>0</v>
      </c>
      <c r="AIW11" s="441" t="e">
        <f>INDEX(' Cash Num-Den_Indi'!$A$2:$ANL$35,MATCH('1617 1718 Comparison'!$A11,' Cash Num-Den_Indi'!$A$2:$A$35,0),MATCH('1617 1718 Comparison'!AIW$2,' Cash Num-Den_Indi'!$A$2:$ANL$2,0))-INDEX('1617 Data'!$A$2:$AEW$35,MATCH('1617 1718 Comparison'!$A11,'1617 Data'!$A$2:$A$35,0),MATCH('1617 1718 Comparison'!AIW$2,'1617 Data'!$A$2:$AEW$2,0))</f>
        <v>#N/A</v>
      </c>
      <c r="AIX11" s="441" t="e">
        <f>INDEX(' Cash Num-Den_Indi'!$A$2:$ANL$35,MATCH('1617 1718 Comparison'!$A11,' Cash Num-Den_Indi'!$A$2:$A$35,0),MATCH('1617 1718 Comparison'!AIX$2,' Cash Num-Den_Indi'!$A$2:$ANL$2,0))-INDEX('1617 Data'!$A$2:$AEW$35,MATCH('1617 1718 Comparison'!$A11,'1617 Data'!$A$2:$A$35,0),MATCH('1617 1718 Comparison'!AIX$2,'1617 Data'!$A$2:$AEW$2,0))</f>
        <v>#N/A</v>
      </c>
      <c r="AIY11" s="440">
        <f>INDEX(' Cash Num-Den_Indi'!$A$2:$ANL$35,MATCH('1617 1718 Comparison'!$A11,' Cash Num-Den_Indi'!$A$2:$A$35,0),MATCH('1617 1718 Comparison'!AIY$2,' Cash Num-Den_Indi'!$A$2:$ANL$2,0))-INDEX('1617 Data'!$A$2:$AEW$35,MATCH('1617 1718 Comparison'!$A11,'1617 Data'!$A$2:$A$35,0),MATCH('1617 1718 Comparison'!AIY$2,'1617 Data'!$A$2:$AEW$2,0))</f>
        <v>0</v>
      </c>
      <c r="AIZ11" s="441" t="e">
        <f>INDEX(' Cash Num-Den_Indi'!$A$2:$ANL$35,MATCH('1617 1718 Comparison'!$A11,' Cash Num-Den_Indi'!$A$2:$A$35,0),MATCH('1617 1718 Comparison'!AIZ$2,' Cash Num-Den_Indi'!$A$2:$ANL$2,0))-INDEX('1617 Data'!$A$2:$AEW$35,MATCH('1617 1718 Comparison'!$A11,'1617 Data'!$A$2:$A$35,0),MATCH('1617 1718 Comparison'!AIZ$2,'1617 Data'!$A$2:$AEW$2,0))</f>
        <v>#N/A</v>
      </c>
      <c r="AJA11" s="441" t="e">
        <f>INDEX(' Cash Num-Den_Indi'!$A$2:$ANL$35,MATCH('1617 1718 Comparison'!$A11,' Cash Num-Den_Indi'!$A$2:$A$35,0),MATCH('1617 1718 Comparison'!AJA$2,' Cash Num-Den_Indi'!$A$2:$ANL$2,0))-INDEX('1617 Data'!$A$2:$AEW$35,MATCH('1617 1718 Comparison'!$A11,'1617 Data'!$A$2:$A$35,0),MATCH('1617 1718 Comparison'!AJA$2,'1617 Data'!$A$2:$AEW$2,0))</f>
        <v>#N/A</v>
      </c>
      <c r="AJB11" s="440">
        <f>INDEX(' Cash Num-Den_Indi'!$A$2:$ANL$35,MATCH('1617 1718 Comparison'!$A11,' Cash Num-Den_Indi'!$A$2:$A$35,0),MATCH('1617 1718 Comparison'!AJB$2,' Cash Num-Den_Indi'!$A$2:$ANL$2,0))-INDEX('1617 Data'!$A$2:$AEW$35,MATCH('1617 1718 Comparison'!$A11,'1617 Data'!$A$2:$A$35,0),MATCH('1617 1718 Comparison'!AJB$2,'1617 Data'!$A$2:$AEW$2,0))</f>
        <v>0</v>
      </c>
      <c r="AJC11" s="441" t="e">
        <f>INDEX(' Cash Num-Den_Indi'!$A$2:$ANL$35,MATCH('1617 1718 Comparison'!$A11,' Cash Num-Den_Indi'!$A$2:$A$35,0),MATCH('1617 1718 Comparison'!AJC$2,' Cash Num-Den_Indi'!$A$2:$ANL$2,0))-INDEX('1617 Data'!$A$2:$AEW$35,MATCH('1617 1718 Comparison'!$A11,'1617 Data'!$A$2:$A$35,0),MATCH('1617 1718 Comparison'!AJC$2,'1617 Data'!$A$2:$AEW$2,0))</f>
        <v>#N/A</v>
      </c>
      <c r="AJD11" s="441" t="e">
        <f>INDEX(' Cash Num-Den_Indi'!$A$2:$ANL$35,MATCH('1617 1718 Comparison'!$A11,' Cash Num-Den_Indi'!$A$2:$A$35,0),MATCH('1617 1718 Comparison'!AJD$2,' Cash Num-Den_Indi'!$A$2:$ANL$2,0))-INDEX('1617 Data'!$A$2:$AEW$35,MATCH('1617 1718 Comparison'!$A11,'1617 Data'!$A$2:$A$35,0),MATCH('1617 1718 Comparison'!AJD$2,'1617 Data'!$A$2:$AEW$2,0))</f>
        <v>#N/A</v>
      </c>
      <c r="AJE11" s="440">
        <f>INDEX(' Cash Num-Den_Indi'!$A$2:$ANL$35,MATCH('1617 1718 Comparison'!$A11,' Cash Num-Den_Indi'!$A$2:$A$35,0),MATCH('1617 1718 Comparison'!AJE$2,' Cash Num-Den_Indi'!$A$2:$ANL$2,0))-INDEX('1617 Data'!$A$2:$AEW$35,MATCH('1617 1718 Comparison'!$A11,'1617 Data'!$A$2:$A$35,0),MATCH('1617 1718 Comparison'!AJE$2,'1617 Data'!$A$2:$AEW$2,0))</f>
        <v>0</v>
      </c>
      <c r="AJF11" s="441" t="e">
        <f>INDEX(' Cash Num-Den_Indi'!$A$2:$ANL$35,MATCH('1617 1718 Comparison'!$A11,' Cash Num-Den_Indi'!$A$2:$A$35,0),MATCH('1617 1718 Comparison'!AJF$2,' Cash Num-Den_Indi'!$A$2:$ANL$2,0))-INDEX('1617 Data'!$A$2:$AEW$35,MATCH('1617 1718 Comparison'!$A11,'1617 Data'!$A$2:$A$35,0),MATCH('1617 1718 Comparison'!AJF$2,'1617 Data'!$A$2:$AEW$2,0))</f>
        <v>#N/A</v>
      </c>
      <c r="AJG11" s="441" t="e">
        <f>INDEX(' Cash Num-Den_Indi'!$A$2:$ANL$35,MATCH('1617 1718 Comparison'!$A11,' Cash Num-Den_Indi'!$A$2:$A$35,0),MATCH('1617 1718 Comparison'!AJG$2,' Cash Num-Den_Indi'!$A$2:$ANL$2,0))-INDEX('1617 Data'!$A$2:$AEW$35,MATCH('1617 1718 Comparison'!$A11,'1617 Data'!$A$2:$A$35,0),MATCH('1617 1718 Comparison'!AJG$2,'1617 Data'!$A$2:$AEW$2,0))</f>
        <v>#N/A</v>
      </c>
      <c r="AJH11" s="441" t="e">
        <f>INDEX(' Cash Num-Den_Indi'!$A$2:$ANL$35,MATCH('1617 1718 Comparison'!$A11,' Cash Num-Den_Indi'!$A$2:$A$35,0),MATCH('1617 1718 Comparison'!AJH$2,' Cash Num-Den_Indi'!$A$2:$ANL$2,0))-INDEX('1617 Data'!$A$2:$AEW$35,MATCH('1617 1718 Comparison'!$A11,'1617 Data'!$A$2:$A$35,0),MATCH('1617 1718 Comparison'!AJH$2,'1617 Data'!$A$2:$AEW$2,0))</f>
        <v>#N/A</v>
      </c>
      <c r="AJI11" s="441" t="e">
        <f>INDEX(' Cash Num-Den_Indi'!$A$2:$ANL$35,MATCH('1617 1718 Comparison'!$A11,' Cash Num-Den_Indi'!$A$2:$A$35,0),MATCH('1617 1718 Comparison'!AJI$2,' Cash Num-Den_Indi'!$A$2:$ANL$2,0))-INDEX('1617 Data'!$A$2:$AEW$35,MATCH('1617 1718 Comparison'!$A11,'1617 Data'!$A$2:$A$35,0),MATCH('1617 1718 Comparison'!AJI$2,'1617 Data'!$A$2:$AEW$2,0))</f>
        <v>#N/A</v>
      </c>
      <c r="AJJ11" s="441" t="e">
        <f>INDEX(' Cash Num-Den_Indi'!$A$2:$ANL$35,MATCH('1617 1718 Comparison'!$A11,' Cash Num-Den_Indi'!$A$2:$A$35,0),MATCH('1617 1718 Comparison'!AJJ$2,' Cash Num-Den_Indi'!$A$2:$ANL$2,0))-INDEX('1617 Data'!$A$2:$AEW$35,MATCH('1617 1718 Comparison'!$A11,'1617 Data'!$A$2:$A$35,0),MATCH('1617 1718 Comparison'!AJJ$2,'1617 Data'!$A$2:$AEW$2,0))</f>
        <v>#N/A</v>
      </c>
      <c r="AJK11" s="440">
        <f>INDEX(' Cash Num-Den_Indi'!$A$2:$ANL$35,MATCH('1617 1718 Comparison'!$A11,' Cash Num-Den_Indi'!$A$2:$A$35,0),MATCH('1617 1718 Comparison'!AJK$2,' Cash Num-Den_Indi'!$A$2:$ANL$2,0))-INDEX('1617 Data'!$A$2:$AEW$35,MATCH('1617 1718 Comparison'!$A11,'1617 Data'!$A$2:$A$35,0),MATCH('1617 1718 Comparison'!AJK$2,'1617 Data'!$A$2:$AEW$2,0))</f>
        <v>0</v>
      </c>
      <c r="AJL11" s="441" t="e">
        <f>INDEX(' Cash Num-Den_Indi'!$A$2:$ANL$35,MATCH('1617 1718 Comparison'!$A11,' Cash Num-Den_Indi'!$A$2:$A$35,0),MATCH('1617 1718 Comparison'!AJL$2,' Cash Num-Den_Indi'!$A$2:$ANL$2,0))-INDEX('1617 Data'!$A$2:$AEW$35,MATCH('1617 1718 Comparison'!$A11,'1617 Data'!$A$2:$A$35,0),MATCH('1617 1718 Comparison'!AJL$2,'1617 Data'!$A$2:$AEW$2,0))</f>
        <v>#N/A</v>
      </c>
      <c r="AJM11" s="441" t="e">
        <f>INDEX(' Cash Num-Den_Indi'!$A$2:$ANL$35,MATCH('1617 1718 Comparison'!$A11,' Cash Num-Den_Indi'!$A$2:$A$35,0),MATCH('1617 1718 Comparison'!AJM$2,' Cash Num-Den_Indi'!$A$2:$ANL$2,0))-INDEX('1617 Data'!$A$2:$AEW$35,MATCH('1617 1718 Comparison'!$A11,'1617 Data'!$A$2:$A$35,0),MATCH('1617 1718 Comparison'!AJM$2,'1617 Data'!$A$2:$AEW$2,0))</f>
        <v>#N/A</v>
      </c>
      <c r="AJN11" s="440">
        <f>INDEX(' Cash Num-Den_Indi'!$A$2:$ANL$35,MATCH('1617 1718 Comparison'!$A11,' Cash Num-Den_Indi'!$A$2:$A$35,0),MATCH('1617 1718 Comparison'!AJN$2,' Cash Num-Den_Indi'!$A$2:$ANL$2,0))-INDEX('1617 Data'!$A$2:$AEW$35,MATCH('1617 1718 Comparison'!$A11,'1617 Data'!$A$2:$A$35,0),MATCH('1617 1718 Comparison'!AJN$2,'1617 Data'!$A$2:$AEW$2,0))</f>
        <v>0</v>
      </c>
      <c r="AJO11" s="441" t="e">
        <f>INDEX(' Cash Num-Den_Indi'!$A$2:$ANL$35,MATCH('1617 1718 Comparison'!$A11,' Cash Num-Den_Indi'!$A$2:$A$35,0),MATCH('1617 1718 Comparison'!AJO$2,' Cash Num-Den_Indi'!$A$2:$ANL$2,0))-INDEX('1617 Data'!$A$2:$AEW$35,MATCH('1617 1718 Comparison'!$A11,'1617 Data'!$A$2:$A$35,0),MATCH('1617 1718 Comparison'!AJO$2,'1617 Data'!$A$2:$AEW$2,0))</f>
        <v>#N/A</v>
      </c>
      <c r="AJP11" s="441" t="e">
        <f>INDEX(' Cash Num-Den_Indi'!$A$2:$ANL$35,MATCH('1617 1718 Comparison'!$A11,' Cash Num-Den_Indi'!$A$2:$A$35,0),MATCH('1617 1718 Comparison'!AJP$2,' Cash Num-Den_Indi'!$A$2:$ANL$2,0))-INDEX('1617 Data'!$A$2:$AEW$35,MATCH('1617 1718 Comparison'!$A11,'1617 Data'!$A$2:$A$35,0),MATCH('1617 1718 Comparison'!AJP$2,'1617 Data'!$A$2:$AEW$2,0))</f>
        <v>#N/A</v>
      </c>
      <c r="AJQ11" s="440">
        <f>INDEX(' Cash Num-Den_Indi'!$A$2:$ANL$35,MATCH('1617 1718 Comparison'!$A11,' Cash Num-Den_Indi'!$A$2:$A$35,0),MATCH('1617 1718 Comparison'!AJQ$2,' Cash Num-Den_Indi'!$A$2:$ANL$2,0))-INDEX('1617 Data'!$A$2:$AEW$35,MATCH('1617 1718 Comparison'!$A11,'1617 Data'!$A$2:$A$35,0),MATCH('1617 1718 Comparison'!AJQ$2,'1617 Data'!$A$2:$AEW$2,0))</f>
        <v>0</v>
      </c>
      <c r="AJR11" s="441" t="e">
        <f>INDEX(' Cash Num-Den_Indi'!$A$2:$ANL$35,MATCH('1617 1718 Comparison'!$A11,' Cash Num-Den_Indi'!$A$2:$A$35,0),MATCH('1617 1718 Comparison'!AJR$2,' Cash Num-Den_Indi'!$A$2:$ANL$2,0))-INDEX('1617 Data'!$A$2:$AEW$35,MATCH('1617 1718 Comparison'!$A11,'1617 Data'!$A$2:$A$35,0),MATCH('1617 1718 Comparison'!AJR$2,'1617 Data'!$A$2:$AEW$2,0))</f>
        <v>#N/A</v>
      </c>
      <c r="AJS11" s="441" t="e">
        <f>INDEX(' Cash Num-Den_Indi'!$A$2:$ANL$35,MATCH('1617 1718 Comparison'!$A11,' Cash Num-Den_Indi'!$A$2:$A$35,0),MATCH('1617 1718 Comparison'!AJS$2,' Cash Num-Den_Indi'!$A$2:$ANL$2,0))-INDEX('1617 Data'!$A$2:$AEW$35,MATCH('1617 1718 Comparison'!$A11,'1617 Data'!$A$2:$A$35,0),MATCH('1617 1718 Comparison'!AJS$2,'1617 Data'!$A$2:$AEW$2,0))</f>
        <v>#N/A</v>
      </c>
      <c r="AJT11" s="440">
        <f>INDEX(' Cash Num-Den_Indi'!$A$2:$ANL$35,MATCH('1617 1718 Comparison'!$A11,' Cash Num-Den_Indi'!$A$2:$A$35,0),MATCH('1617 1718 Comparison'!AJT$2,' Cash Num-Den_Indi'!$A$2:$ANL$2,0))-INDEX('1617 Data'!$A$2:$AEW$35,MATCH('1617 1718 Comparison'!$A11,'1617 Data'!$A$2:$A$35,0),MATCH('1617 1718 Comparison'!AJT$2,'1617 Data'!$A$2:$AEW$2,0))</f>
        <v>0</v>
      </c>
      <c r="AJU11" s="441" t="e">
        <f>INDEX(' Cash Num-Den_Indi'!$A$2:$ANL$35,MATCH('1617 1718 Comparison'!$A11,' Cash Num-Den_Indi'!$A$2:$A$35,0),MATCH('1617 1718 Comparison'!AJU$2,' Cash Num-Den_Indi'!$A$2:$ANL$2,0))-INDEX('1617 Data'!$A$2:$AEW$35,MATCH('1617 1718 Comparison'!$A11,'1617 Data'!$A$2:$A$35,0),MATCH('1617 1718 Comparison'!AJU$2,'1617 Data'!$A$2:$AEW$2,0))</f>
        <v>#N/A</v>
      </c>
      <c r="AJV11" s="441" t="e">
        <f>INDEX(' Cash Num-Den_Indi'!$A$2:$ANL$35,MATCH('1617 1718 Comparison'!$A11,' Cash Num-Den_Indi'!$A$2:$A$35,0),MATCH('1617 1718 Comparison'!AJV$2,' Cash Num-Den_Indi'!$A$2:$ANL$2,0))-INDEX('1617 Data'!$A$2:$AEW$35,MATCH('1617 1718 Comparison'!$A11,'1617 Data'!$A$2:$A$35,0),MATCH('1617 1718 Comparison'!AJV$2,'1617 Data'!$A$2:$AEW$2,0))</f>
        <v>#N/A</v>
      </c>
      <c r="AJW11" s="440">
        <f>INDEX(' Cash Num-Den_Indi'!$A$2:$ANL$35,MATCH('1617 1718 Comparison'!$A11,' Cash Num-Den_Indi'!$A$2:$A$35,0),MATCH('1617 1718 Comparison'!AJW$2,' Cash Num-Den_Indi'!$A$2:$ANL$2,0))-INDEX('1617 Data'!$A$2:$AEW$35,MATCH('1617 1718 Comparison'!$A11,'1617 Data'!$A$2:$A$35,0),MATCH('1617 1718 Comparison'!AJW$2,'1617 Data'!$A$2:$AEW$2,0))</f>
        <v>0</v>
      </c>
      <c r="AJX11" s="441" t="e">
        <f>INDEX(' Cash Num-Den_Indi'!$A$2:$ANL$35,MATCH('1617 1718 Comparison'!$A11,' Cash Num-Den_Indi'!$A$2:$A$35,0),MATCH('1617 1718 Comparison'!AJX$2,' Cash Num-Den_Indi'!$A$2:$ANL$2,0))-INDEX('1617 Data'!$A$2:$AEW$35,MATCH('1617 1718 Comparison'!$A11,'1617 Data'!$A$2:$A$35,0),MATCH('1617 1718 Comparison'!AJX$2,'1617 Data'!$A$2:$AEW$2,0))</f>
        <v>#N/A</v>
      </c>
      <c r="AJY11" s="441" t="e">
        <f>INDEX(' Cash Num-Den_Indi'!$A$2:$ANL$35,MATCH('1617 1718 Comparison'!$A11,' Cash Num-Den_Indi'!$A$2:$A$35,0),MATCH('1617 1718 Comparison'!AJY$2,' Cash Num-Den_Indi'!$A$2:$ANL$2,0))-INDEX('1617 Data'!$A$2:$AEW$35,MATCH('1617 1718 Comparison'!$A11,'1617 Data'!$A$2:$A$35,0),MATCH('1617 1718 Comparison'!AJY$2,'1617 Data'!$A$2:$AEW$2,0))</f>
        <v>#N/A</v>
      </c>
      <c r="AJZ11" s="440">
        <f>INDEX(' Cash Num-Den_Indi'!$A$2:$ANL$35,MATCH('1617 1718 Comparison'!$A11,' Cash Num-Den_Indi'!$A$2:$A$35,0),MATCH('1617 1718 Comparison'!AJZ$2,' Cash Num-Den_Indi'!$A$2:$ANL$2,0))-INDEX('1617 Data'!$A$2:$AEW$35,MATCH('1617 1718 Comparison'!$A11,'1617 Data'!$A$2:$A$35,0),MATCH('1617 1718 Comparison'!AJZ$2,'1617 Data'!$A$2:$AEW$2,0))</f>
        <v>0</v>
      </c>
      <c r="AKA11" s="441" t="e">
        <f>INDEX(' Cash Num-Den_Indi'!$A$2:$ANL$35,MATCH('1617 1718 Comparison'!$A11,' Cash Num-Den_Indi'!$A$2:$A$35,0),MATCH('1617 1718 Comparison'!AKA$2,' Cash Num-Den_Indi'!$A$2:$ANL$2,0))-INDEX('1617 Data'!$A$2:$AEW$35,MATCH('1617 1718 Comparison'!$A11,'1617 Data'!$A$2:$A$35,0),MATCH('1617 1718 Comparison'!AKA$2,'1617 Data'!$A$2:$AEW$2,0))</f>
        <v>#N/A</v>
      </c>
      <c r="AKB11" s="441" t="e">
        <f>INDEX(' Cash Num-Den_Indi'!$A$2:$ANL$35,MATCH('1617 1718 Comparison'!$A11,' Cash Num-Den_Indi'!$A$2:$A$35,0),MATCH('1617 1718 Comparison'!AKB$2,' Cash Num-Den_Indi'!$A$2:$ANL$2,0))-INDEX('1617 Data'!$A$2:$AEW$35,MATCH('1617 1718 Comparison'!$A11,'1617 Data'!$A$2:$A$35,0),MATCH('1617 1718 Comparison'!AKB$2,'1617 Data'!$A$2:$AEW$2,0))</f>
        <v>#N/A</v>
      </c>
      <c r="AKC11" s="440">
        <f>INDEX(' Cash Num-Den_Indi'!$A$2:$ANL$35,MATCH('1617 1718 Comparison'!$A11,' Cash Num-Den_Indi'!$A$2:$A$35,0),MATCH('1617 1718 Comparison'!AKC$2,' Cash Num-Den_Indi'!$A$2:$ANL$2,0))-INDEX('1617 Data'!$A$2:$AEW$35,MATCH('1617 1718 Comparison'!$A11,'1617 Data'!$A$2:$A$35,0),MATCH('1617 1718 Comparison'!AKC$2,'1617 Data'!$A$2:$AEW$2,0))</f>
        <v>0</v>
      </c>
      <c r="AKD11" s="441" t="e">
        <f>INDEX(' Cash Num-Den_Indi'!$A$2:$ANL$35,MATCH('1617 1718 Comparison'!$A11,' Cash Num-Den_Indi'!$A$2:$A$35,0),MATCH('1617 1718 Comparison'!AKD$2,' Cash Num-Den_Indi'!$A$2:$ANL$2,0))-INDEX('1617 Data'!$A$2:$AEW$35,MATCH('1617 1718 Comparison'!$A11,'1617 Data'!$A$2:$A$35,0),MATCH('1617 1718 Comparison'!AKD$2,'1617 Data'!$A$2:$AEW$2,0))</f>
        <v>#N/A</v>
      </c>
      <c r="AKE11" s="441" t="e">
        <f>INDEX(' Cash Num-Den_Indi'!$A$2:$ANL$35,MATCH('1617 1718 Comparison'!$A11,' Cash Num-Den_Indi'!$A$2:$A$35,0),MATCH('1617 1718 Comparison'!AKE$2,' Cash Num-Den_Indi'!$A$2:$ANL$2,0))-INDEX('1617 Data'!$A$2:$AEW$35,MATCH('1617 1718 Comparison'!$A11,'1617 Data'!$A$2:$A$35,0),MATCH('1617 1718 Comparison'!AKE$2,'1617 Data'!$A$2:$AEW$2,0))</f>
        <v>#N/A</v>
      </c>
      <c r="AKF11" s="441" t="e">
        <f>INDEX(' Cash Num-Den_Indi'!$A$2:$ANL$35,MATCH('1617 1718 Comparison'!$A11,' Cash Num-Den_Indi'!$A$2:$A$35,0),MATCH('1617 1718 Comparison'!AKF$2,' Cash Num-Den_Indi'!$A$2:$ANL$2,0))-INDEX('1617 Data'!$A$2:$AEW$35,MATCH('1617 1718 Comparison'!$A11,'1617 Data'!$A$2:$A$35,0),MATCH('1617 1718 Comparison'!AKF$2,'1617 Data'!$A$2:$AEW$2,0))</f>
        <v>#N/A</v>
      </c>
      <c r="AKG11" s="441" t="e">
        <f>INDEX(' Cash Num-Den_Indi'!$A$2:$ANL$35,MATCH('1617 1718 Comparison'!$A11,' Cash Num-Den_Indi'!$A$2:$A$35,0),MATCH('1617 1718 Comparison'!AKG$2,' Cash Num-Den_Indi'!$A$2:$ANL$2,0))-INDEX('1617 Data'!$A$2:$AEW$35,MATCH('1617 1718 Comparison'!$A11,'1617 Data'!$A$2:$A$35,0),MATCH('1617 1718 Comparison'!AKG$2,'1617 Data'!$A$2:$AEW$2,0))</f>
        <v>#N/A</v>
      </c>
      <c r="AKH11" s="441" t="e">
        <f>INDEX(' Cash Num-Den_Indi'!$A$2:$ANL$35,MATCH('1617 1718 Comparison'!$A11,' Cash Num-Den_Indi'!$A$2:$A$35,0),MATCH('1617 1718 Comparison'!AKH$2,' Cash Num-Den_Indi'!$A$2:$ANL$2,0))-INDEX('1617 Data'!$A$2:$AEW$35,MATCH('1617 1718 Comparison'!$A11,'1617 Data'!$A$2:$A$35,0),MATCH('1617 1718 Comparison'!AKH$2,'1617 Data'!$A$2:$AEW$2,0))</f>
        <v>#N/A</v>
      </c>
      <c r="AKI11" s="440">
        <f>INDEX(' Cash Num-Den_Indi'!$A$2:$ANL$35,MATCH('1617 1718 Comparison'!$A11,' Cash Num-Den_Indi'!$A$2:$A$35,0),MATCH('1617 1718 Comparison'!AKI$2,' Cash Num-Den_Indi'!$A$2:$ANL$2,0))-INDEX('1617 Data'!$A$2:$AEW$35,MATCH('1617 1718 Comparison'!$A11,'1617 Data'!$A$2:$A$35,0),MATCH('1617 1718 Comparison'!AKI$2,'1617 Data'!$A$2:$AEW$2,0))</f>
        <v>0</v>
      </c>
      <c r="AKJ11" s="440">
        <f>INDEX(' Cash Num-Den_Indi'!$A$2:$ANL$35,MATCH('1617 1718 Comparison'!$A11,' Cash Num-Den_Indi'!$A$2:$A$35,0),MATCH('1617 1718 Comparison'!AKJ$2,' Cash Num-Den_Indi'!$A$2:$ANL$2,0))-INDEX('1617 Data'!$A$2:$AEW$35,MATCH('1617 1718 Comparison'!$A11,'1617 Data'!$A$2:$A$35,0),MATCH('1617 1718 Comparison'!AKJ$2,'1617 Data'!$A$2:$AEW$2,0))</f>
        <v>0</v>
      </c>
      <c r="AKK11" s="440">
        <f>INDEX(' Cash Num-Den_Indi'!$A$2:$ANL$35,MATCH('1617 1718 Comparison'!$A11,' Cash Num-Den_Indi'!$A$2:$A$35,0),MATCH('1617 1718 Comparison'!AKK$2,' Cash Num-Den_Indi'!$A$2:$ANL$2,0))-INDEX('1617 Data'!$A$2:$AEW$35,MATCH('1617 1718 Comparison'!$A11,'1617 Data'!$A$2:$A$35,0),MATCH('1617 1718 Comparison'!AKK$2,'1617 Data'!$A$2:$AEW$2,0))</f>
        <v>0</v>
      </c>
      <c r="AKL11" s="440">
        <f>INDEX(' Cash Num-Den_Indi'!$A$2:$ANL$35,MATCH('1617 1718 Comparison'!$A11,' Cash Num-Den_Indi'!$A$2:$A$35,0),MATCH('1617 1718 Comparison'!AKL$2,' Cash Num-Den_Indi'!$A$2:$ANL$2,0))-INDEX('1617 Data'!$A$2:$AEW$35,MATCH('1617 1718 Comparison'!$A11,'1617 Data'!$A$2:$A$35,0),MATCH('1617 1718 Comparison'!AKL$2,'1617 Data'!$A$2:$AEW$2,0))</f>
        <v>0</v>
      </c>
      <c r="AKM11" s="440">
        <f>INDEX(' Cash Num-Den_Indi'!$A$2:$ANL$35,MATCH('1617 1718 Comparison'!$A11,' Cash Num-Den_Indi'!$A$2:$A$35,0),MATCH('1617 1718 Comparison'!AKM$2,' Cash Num-Den_Indi'!$A$2:$ANL$2,0))-INDEX('1617 Data'!$A$2:$AEW$35,MATCH('1617 1718 Comparison'!$A11,'1617 Data'!$A$2:$A$35,0),MATCH('1617 1718 Comparison'!AKM$2,'1617 Data'!$A$2:$AEW$2,0))</f>
        <v>0</v>
      </c>
      <c r="AKN11" s="440">
        <f>INDEX(' Cash Num-Den_Indi'!$A$2:$ANL$35,MATCH('1617 1718 Comparison'!$A11,' Cash Num-Den_Indi'!$A$2:$A$35,0),MATCH('1617 1718 Comparison'!AKN$2,' Cash Num-Den_Indi'!$A$2:$ANL$2,0))-INDEX('1617 Data'!$A$2:$AEW$35,MATCH('1617 1718 Comparison'!$A11,'1617 Data'!$A$2:$A$35,0),MATCH('1617 1718 Comparison'!AKN$2,'1617 Data'!$A$2:$AEW$2,0))</f>
        <v>0</v>
      </c>
      <c r="AKO11" s="440">
        <f>INDEX(' Cash Num-Den_Indi'!$A$2:$ANL$35,MATCH('1617 1718 Comparison'!$A11,' Cash Num-Den_Indi'!$A$2:$A$35,0),MATCH('1617 1718 Comparison'!AKO$2,' Cash Num-Den_Indi'!$A$2:$ANL$2,0))-INDEX('1617 Data'!$A$2:$AEW$35,MATCH('1617 1718 Comparison'!$A11,'1617 Data'!$A$2:$A$35,0),MATCH('1617 1718 Comparison'!AKO$2,'1617 Data'!$A$2:$AEW$2,0))</f>
        <v>0</v>
      </c>
      <c r="AKP11" s="440">
        <f>INDEX(' Cash Num-Den_Indi'!$A$2:$ANL$35,MATCH('1617 1718 Comparison'!$A11,' Cash Num-Den_Indi'!$A$2:$A$35,0),MATCH('1617 1718 Comparison'!AKP$2,' Cash Num-Den_Indi'!$A$2:$ANL$2,0))-INDEX('1617 Data'!$A$2:$AEW$35,MATCH('1617 1718 Comparison'!$A11,'1617 Data'!$A$2:$A$35,0),MATCH('1617 1718 Comparison'!AKP$2,'1617 Data'!$A$2:$AEW$2,0))</f>
        <v>0</v>
      </c>
      <c r="AKQ11" s="440">
        <f>INDEX(' Cash Num-Den_Indi'!$A$2:$ANL$35,MATCH('1617 1718 Comparison'!$A11,' Cash Num-Den_Indi'!$A$2:$A$35,0),MATCH('1617 1718 Comparison'!AKQ$2,' Cash Num-Den_Indi'!$A$2:$ANL$2,0))-INDEX('1617 Data'!$A$2:$AEW$35,MATCH('1617 1718 Comparison'!$A11,'1617 Data'!$A$2:$A$35,0),MATCH('1617 1718 Comparison'!AKQ$2,'1617 Data'!$A$2:$AEW$2,0))</f>
        <v>0</v>
      </c>
      <c r="AKR11" s="440">
        <f>INDEX(' Cash Num-Den_Indi'!$A$2:$ANL$35,MATCH('1617 1718 Comparison'!$A11,' Cash Num-Den_Indi'!$A$2:$A$35,0),MATCH('1617 1718 Comparison'!AKR$2,' Cash Num-Den_Indi'!$A$2:$ANL$2,0))-INDEX('1617 Data'!$A$2:$AEW$35,MATCH('1617 1718 Comparison'!$A11,'1617 Data'!$A$2:$A$35,0),MATCH('1617 1718 Comparison'!AKR$2,'1617 Data'!$A$2:$AEW$2,0))</f>
        <v>0</v>
      </c>
      <c r="AKS11" s="440">
        <f>INDEX(' Cash Num-Den_Indi'!$A$2:$ANL$35,MATCH('1617 1718 Comparison'!$A11,' Cash Num-Den_Indi'!$A$2:$A$35,0),MATCH('1617 1718 Comparison'!AKS$2,' Cash Num-Den_Indi'!$A$2:$ANL$2,0))-INDEX('1617 Data'!$A$2:$AEW$35,MATCH('1617 1718 Comparison'!$A11,'1617 Data'!$A$2:$A$35,0),MATCH('1617 1718 Comparison'!AKS$2,'1617 Data'!$A$2:$AEW$2,0))</f>
        <v>0</v>
      </c>
      <c r="AKT11" s="440">
        <f>INDEX(' Cash Num-Den_Indi'!$A$2:$ANL$35,MATCH('1617 1718 Comparison'!$A11,' Cash Num-Den_Indi'!$A$2:$A$35,0),MATCH('1617 1718 Comparison'!AKT$2,' Cash Num-Den_Indi'!$A$2:$ANL$2,0))-INDEX('1617 Data'!$A$2:$AEW$35,MATCH('1617 1718 Comparison'!$A11,'1617 Data'!$A$2:$A$35,0),MATCH('1617 1718 Comparison'!AKT$2,'1617 Data'!$A$2:$AEW$2,0))</f>
        <v>0</v>
      </c>
      <c r="AKU11" s="440">
        <f>INDEX(' Cash Num-Den_Indi'!$A$2:$ANL$35,MATCH('1617 1718 Comparison'!$A11,' Cash Num-Den_Indi'!$A$2:$A$35,0),MATCH('1617 1718 Comparison'!AKU$2,' Cash Num-Den_Indi'!$A$2:$ANL$2,0))-INDEX('1617 Data'!$A$2:$AEW$35,MATCH('1617 1718 Comparison'!$A11,'1617 Data'!$A$2:$A$35,0),MATCH('1617 1718 Comparison'!AKU$2,'1617 Data'!$A$2:$AEW$2,0))</f>
        <v>0</v>
      </c>
      <c r="AKV11" s="440">
        <f>INDEX(' Cash Num-Den_Indi'!$A$2:$ANL$35,MATCH('1617 1718 Comparison'!$A11,' Cash Num-Den_Indi'!$A$2:$A$35,0),MATCH('1617 1718 Comparison'!AKV$2,' Cash Num-Den_Indi'!$A$2:$ANL$2,0))-INDEX('1617 Data'!$A$2:$AEW$35,MATCH('1617 1718 Comparison'!$A11,'1617 Data'!$A$2:$A$35,0),MATCH('1617 1718 Comparison'!AKV$2,'1617 Data'!$A$2:$AEW$2,0))</f>
        <v>0</v>
      </c>
      <c r="AKW11" s="440">
        <f>INDEX(' Cash Num-Den_Indi'!$A$2:$ANL$35,MATCH('1617 1718 Comparison'!$A11,' Cash Num-Den_Indi'!$A$2:$A$35,0),MATCH('1617 1718 Comparison'!AKW$2,' Cash Num-Den_Indi'!$A$2:$ANL$2,0))-INDEX('1617 Data'!$A$2:$AEW$35,MATCH('1617 1718 Comparison'!$A11,'1617 Data'!$A$2:$A$35,0),MATCH('1617 1718 Comparison'!AKW$2,'1617 Data'!$A$2:$AEW$2,0))</f>
        <v>0</v>
      </c>
      <c r="AKX11" s="441" t="e">
        <f>INDEX(' Cash Num-Den_Indi'!$A$2:$ANL$35,MATCH('1617 1718 Comparison'!$A11,' Cash Num-Den_Indi'!$A$2:$A$35,0),MATCH('1617 1718 Comparison'!AKX$2,' Cash Num-Den_Indi'!$A$2:$ANL$2,0))-INDEX('1617 Data'!$A$2:$AEW$35,MATCH('1617 1718 Comparison'!$A11,'1617 Data'!$A$2:$A$35,0),MATCH('1617 1718 Comparison'!AKX$2,'1617 Data'!$A$2:$AEW$2,0))</f>
        <v>#N/A</v>
      </c>
      <c r="AKY11" s="441" t="e">
        <f>INDEX(' Cash Num-Den_Indi'!$A$2:$ANL$35,MATCH('1617 1718 Comparison'!$A11,' Cash Num-Den_Indi'!$A$2:$A$35,0),MATCH('1617 1718 Comparison'!AKY$2,' Cash Num-Den_Indi'!$A$2:$ANL$2,0))-INDEX('1617 Data'!$A$2:$AEW$35,MATCH('1617 1718 Comparison'!$A11,'1617 Data'!$A$2:$A$35,0),MATCH('1617 1718 Comparison'!AKY$2,'1617 Data'!$A$2:$AEW$2,0))</f>
        <v>#N/A</v>
      </c>
      <c r="AKZ11" s="441" t="e">
        <f>INDEX(' Cash Num-Den_Indi'!$A$2:$ANL$35,MATCH('1617 1718 Comparison'!$A11,' Cash Num-Den_Indi'!$A$2:$A$35,0),MATCH('1617 1718 Comparison'!AKZ$2,' Cash Num-Den_Indi'!$A$2:$ANL$2,0))-INDEX('1617 Data'!$A$2:$AEW$35,MATCH('1617 1718 Comparison'!$A11,'1617 Data'!$A$2:$A$35,0),MATCH('1617 1718 Comparison'!AKZ$2,'1617 Data'!$A$2:$AEW$2,0))</f>
        <v>#N/A</v>
      </c>
      <c r="ALA11" s="440">
        <f>INDEX(' Cash Num-Den_Indi'!$A$2:$ANL$35,MATCH('1617 1718 Comparison'!$A11,' Cash Num-Den_Indi'!$A$2:$A$35,0),MATCH('1617 1718 Comparison'!ALA$2,' Cash Num-Den_Indi'!$A$2:$ANL$2,0))-INDEX('1617 Data'!$A$2:$AEW$35,MATCH('1617 1718 Comparison'!$A11,'1617 Data'!$A$2:$A$35,0),MATCH('1617 1718 Comparison'!ALA$2,'1617 Data'!$A$2:$AEW$2,0))</f>
        <v>0</v>
      </c>
      <c r="ALB11" s="440">
        <f>INDEX(' Cash Num-Den_Indi'!$A$2:$ANL$35,MATCH('1617 1718 Comparison'!$A11,' Cash Num-Den_Indi'!$A$2:$A$35,0),MATCH('1617 1718 Comparison'!ALB$2,' Cash Num-Den_Indi'!$A$2:$ANL$2,0))-INDEX('1617 Data'!$A$2:$AEW$35,MATCH('1617 1718 Comparison'!$A11,'1617 Data'!$A$2:$A$35,0),MATCH('1617 1718 Comparison'!ALB$2,'1617 Data'!$A$2:$AEW$2,0))</f>
        <v>-2439458.2326750066</v>
      </c>
      <c r="ALC11" s="440">
        <f>INDEX(' Cash Num-Den_Indi'!$A$2:$ANL$35,MATCH('1617 1718 Comparison'!$A11,' Cash Num-Den_Indi'!$A$2:$A$35,0),MATCH('1617 1718 Comparison'!ALC$2,' Cash Num-Den_Indi'!$A$2:$ANL$2,0))-INDEX('1617 Data'!$A$2:$AEW$35,MATCH('1617 1718 Comparison'!$A11,'1617 Data'!$A$2:$A$35,0),MATCH('1617 1718 Comparison'!ALC$2,'1617 Data'!$A$2:$AEW$2,0))</f>
        <v>0</v>
      </c>
      <c r="ALD11" s="440">
        <f>INDEX(' Cash Num-Den_Indi'!$A$2:$ANL$35,MATCH('1617 1718 Comparison'!$A11,' Cash Num-Den_Indi'!$A$2:$A$35,0),MATCH('1617 1718 Comparison'!ALD$2,' Cash Num-Den_Indi'!$A$2:$ANL$2,0))-INDEX('1617 Data'!$A$2:$AEW$35,MATCH('1617 1718 Comparison'!$A11,'1617 Data'!$A$2:$A$35,0),MATCH('1617 1718 Comparison'!ALD$2,'1617 Data'!$A$2:$AEW$2,0))</f>
        <v>0</v>
      </c>
      <c r="ALE11" s="440">
        <f>INDEX(' Cash Num-Den_Indi'!$A$2:$ANL$35,MATCH('1617 1718 Comparison'!$A11,' Cash Num-Den_Indi'!$A$2:$A$35,0),MATCH('1617 1718 Comparison'!ALE$2,' Cash Num-Den_Indi'!$A$2:$ANL$2,0))-INDEX('1617 Data'!$A$2:$AEW$35,MATCH('1617 1718 Comparison'!$A11,'1617 Data'!$A$2:$A$35,0),MATCH('1617 1718 Comparison'!ALE$2,'1617 Data'!$A$2:$AEW$2,0))</f>
        <v>-2487026.0223978991</v>
      </c>
      <c r="ALF11" s="440">
        <f>INDEX(' Cash Num-Den_Indi'!$A$2:$ANL$35,MATCH('1617 1718 Comparison'!$A11,' Cash Num-Den_Indi'!$A$2:$A$35,0),MATCH('1617 1718 Comparison'!ALF$2,' Cash Num-Den_Indi'!$A$2:$ANL$2,0))-INDEX('1617 Data'!$A$2:$AEW$35,MATCH('1617 1718 Comparison'!$A11,'1617 Data'!$A$2:$A$35,0),MATCH('1617 1718 Comparison'!ALF$2,'1617 Data'!$A$2:$AEW$2,0))</f>
        <v>0</v>
      </c>
      <c r="ALG11" s="440">
        <f>INDEX(' Cash Num-Den_Indi'!$A$2:$ANL$35,MATCH('1617 1718 Comparison'!$A11,' Cash Num-Den_Indi'!$A$2:$A$35,0),MATCH('1617 1718 Comparison'!ALG$2,' Cash Num-Den_Indi'!$A$2:$ANL$2,0))-INDEX('1617 Data'!$A$2:$AEW$35,MATCH('1617 1718 Comparison'!$A11,'1617 Data'!$A$2:$A$35,0),MATCH('1617 1718 Comparison'!ALG$2,'1617 Data'!$A$2:$AEW$2,0))</f>
        <v>0</v>
      </c>
      <c r="ALH11" s="440">
        <f>INDEX(' Cash Num-Den_Indi'!$A$2:$ANL$35,MATCH('1617 1718 Comparison'!$A11,' Cash Num-Den_Indi'!$A$2:$A$35,0),MATCH('1617 1718 Comparison'!ALH$2,' Cash Num-Den_Indi'!$A$2:$ANL$2,0))-INDEX('1617 Data'!$A$2:$AEW$35,MATCH('1617 1718 Comparison'!$A11,'1617 Data'!$A$2:$A$35,0),MATCH('1617 1718 Comparison'!ALH$2,'1617 Data'!$A$2:$AEW$2,0))</f>
        <v>-1836447.1997304643</v>
      </c>
      <c r="ALI11" s="440">
        <f>INDEX(' Cash Num-Den_Indi'!$A$2:$ANL$35,MATCH('1617 1718 Comparison'!$A11,' Cash Num-Den_Indi'!$A$2:$A$35,0),MATCH('1617 1718 Comparison'!ALI$2,' Cash Num-Den_Indi'!$A$2:$ANL$2,0))-INDEX('1617 Data'!$A$2:$AEW$35,MATCH('1617 1718 Comparison'!$A11,'1617 Data'!$A$2:$A$35,0),MATCH('1617 1718 Comparison'!ALI$2,'1617 Data'!$A$2:$AEW$2,0))</f>
        <v>0</v>
      </c>
      <c r="ALJ11" s="440">
        <f>INDEX(' Cash Num-Den_Indi'!$A$2:$ANL$35,MATCH('1617 1718 Comparison'!$A11,' Cash Num-Den_Indi'!$A$2:$A$35,0),MATCH('1617 1718 Comparison'!ALJ$2,' Cash Num-Den_Indi'!$A$2:$ANL$2,0))-INDEX('1617 Data'!$A$2:$AEW$35,MATCH('1617 1718 Comparison'!$A11,'1617 Data'!$A$2:$A$35,0),MATCH('1617 1718 Comparison'!ALJ$2,'1617 Data'!$A$2:$AEW$2,0))</f>
        <v>0</v>
      </c>
      <c r="ALK11" s="440">
        <f>INDEX(' Cash Num-Den_Indi'!$A$2:$ANL$35,MATCH('1617 1718 Comparison'!$A11,' Cash Num-Den_Indi'!$A$2:$A$35,0),MATCH('1617 1718 Comparison'!ALK$2,' Cash Num-Den_Indi'!$A$2:$ANL$2,0))-INDEX('1617 Data'!$A$2:$AEW$35,MATCH('1617 1718 Comparison'!$A11,'1617 Data'!$A$2:$A$35,0),MATCH('1617 1718 Comparison'!ALK$2,'1617 Data'!$A$2:$AEW$2,0))</f>
        <v>-1818834.280047622</v>
      </c>
      <c r="ALL11" s="440">
        <f>INDEX(' Cash Num-Den_Indi'!$A$2:$ANL$35,MATCH('1617 1718 Comparison'!$A11,' Cash Num-Den_Indi'!$A$2:$A$35,0),MATCH('1617 1718 Comparison'!ALL$2,' Cash Num-Den_Indi'!$A$2:$ANL$2,0))-INDEX('1617 Data'!$A$2:$AEW$35,MATCH('1617 1718 Comparison'!$A11,'1617 Data'!$A$2:$A$35,0),MATCH('1617 1718 Comparison'!ALL$2,'1617 Data'!$A$2:$AEW$2,0))</f>
        <v>0</v>
      </c>
      <c r="ALM11" s="440">
        <f>INDEX(' Cash Num-Den_Indi'!$A$2:$ANL$35,MATCH('1617 1718 Comparison'!$A11,' Cash Num-Den_Indi'!$A$2:$A$35,0),MATCH('1617 1718 Comparison'!ALM$2,' Cash Num-Den_Indi'!$A$2:$ANL$2,0))-INDEX('1617 Data'!$A$2:$AEW$35,MATCH('1617 1718 Comparison'!$A11,'1617 Data'!$A$2:$A$35,0),MATCH('1617 1718 Comparison'!ALM$2,'1617 Data'!$A$2:$AEW$2,0))</f>
        <v>0</v>
      </c>
      <c r="ALN11" s="440">
        <f>INDEX(' Cash Num-Den_Indi'!$A$2:$ANL$35,MATCH('1617 1718 Comparison'!$A11,' Cash Num-Den_Indi'!$A$2:$A$35,0),MATCH('1617 1718 Comparison'!ALN$2,' Cash Num-Den_Indi'!$A$2:$ANL$2,0))-INDEX('1617 Data'!$A$2:$AEW$35,MATCH('1617 1718 Comparison'!$A11,'1617 Data'!$A$2:$A$35,0),MATCH('1617 1718 Comparison'!ALN$2,'1617 Data'!$A$2:$AEW$2,0))</f>
        <v>-1886060.0519999999</v>
      </c>
      <c r="ALO11" s="440">
        <f>INDEX(' Cash Num-Den_Indi'!$A$2:$ANL$35,MATCH('1617 1718 Comparison'!$A11,' Cash Num-Den_Indi'!$A$2:$A$35,0),MATCH('1617 1718 Comparison'!ALO$2,' Cash Num-Den_Indi'!$A$2:$ANL$2,0))-INDEX('1617 Data'!$A$2:$AEW$35,MATCH('1617 1718 Comparison'!$A11,'1617 Data'!$A$2:$A$35,0),MATCH('1617 1718 Comparison'!ALO$2,'1617 Data'!$A$2:$AEW$2,0))</f>
        <v>0</v>
      </c>
      <c r="ALP11" s="440">
        <f>INDEX(' Cash Num-Den_Indi'!$A$2:$ANL$35,MATCH('1617 1718 Comparison'!$A11,' Cash Num-Den_Indi'!$A$2:$A$35,0),MATCH('1617 1718 Comparison'!ALP$2,' Cash Num-Den_Indi'!$A$2:$ANL$2,0))-INDEX('1617 Data'!$A$2:$AEW$35,MATCH('1617 1718 Comparison'!$A11,'1617 Data'!$A$2:$A$35,0),MATCH('1617 1718 Comparison'!ALP$2,'1617 Data'!$A$2:$AEW$2,0))</f>
        <v>0</v>
      </c>
      <c r="ALQ11" s="440">
        <f>INDEX(' Cash Num-Den_Indi'!$A$2:$ANL$35,MATCH('1617 1718 Comparison'!$A11,' Cash Num-Den_Indi'!$A$2:$A$35,0),MATCH('1617 1718 Comparison'!ALQ$2,' Cash Num-Den_Indi'!$A$2:$ANL$2,0))-INDEX('1617 Data'!$A$2:$AEW$35,MATCH('1617 1718 Comparison'!$A11,'1617 Data'!$A$2:$A$35,0),MATCH('1617 1718 Comparison'!ALQ$2,'1617 Data'!$A$2:$AEW$2,0))</f>
        <v>-2081867.0490000001</v>
      </c>
      <c r="ALR11" s="440">
        <f>INDEX(' Cash Num-Den_Indi'!$A$2:$ANL$35,MATCH('1617 1718 Comparison'!$A11,' Cash Num-Den_Indi'!$A$2:$A$35,0),MATCH('1617 1718 Comparison'!ALR$2,' Cash Num-Den_Indi'!$A$2:$ANL$2,0))-INDEX('1617 Data'!$A$2:$AEW$35,MATCH('1617 1718 Comparison'!$A11,'1617 Data'!$A$2:$A$35,0),MATCH('1617 1718 Comparison'!ALR$2,'1617 Data'!$A$2:$AEW$2,0))</f>
        <v>0</v>
      </c>
      <c r="ALS11" s="440">
        <f>INDEX(' Cash Num-Den_Indi'!$A$2:$ANL$35,MATCH('1617 1718 Comparison'!$A11,' Cash Num-Den_Indi'!$A$2:$A$35,0),MATCH('1617 1718 Comparison'!ALS$2,' Cash Num-Den_Indi'!$A$2:$ANL$2,0))-INDEX('1617 Data'!$A$2:$AEW$35,MATCH('1617 1718 Comparison'!$A11,'1617 Data'!$A$2:$A$35,0),MATCH('1617 1718 Comparison'!ALS$2,'1617 Data'!$A$2:$AEW$2,0))</f>
        <v>0</v>
      </c>
      <c r="ALT11" s="440">
        <f>INDEX(' Cash Num-Den_Indi'!$A$2:$ANL$35,MATCH('1617 1718 Comparison'!$A11,' Cash Num-Den_Indi'!$A$2:$A$35,0),MATCH('1617 1718 Comparison'!ALT$2,' Cash Num-Den_Indi'!$A$2:$ANL$2,0))-INDEX('1617 Data'!$A$2:$AEW$35,MATCH('1617 1718 Comparison'!$A11,'1617 Data'!$A$2:$A$35,0),MATCH('1617 1718 Comparison'!ALT$2,'1617 Data'!$A$2:$AEW$2,0))</f>
        <v>-2383614</v>
      </c>
      <c r="ALU11" s="440">
        <f>INDEX(' Cash Num-Den_Indi'!$A$2:$ANL$35,MATCH('1617 1718 Comparison'!$A11,' Cash Num-Den_Indi'!$A$2:$A$35,0),MATCH('1617 1718 Comparison'!ALU$2,' Cash Num-Den_Indi'!$A$2:$ANL$2,0))-INDEX('1617 Data'!$A$2:$AEW$35,MATCH('1617 1718 Comparison'!$A11,'1617 Data'!$A$2:$A$35,0),MATCH('1617 1718 Comparison'!ALU$2,'1617 Data'!$A$2:$AEW$2,0))</f>
        <v>0</v>
      </c>
      <c r="ALV11" s="441" t="e">
        <f>INDEX(' Cash Num-Den_Indi'!$A$2:$ANL$35,MATCH('1617 1718 Comparison'!$A11,' Cash Num-Den_Indi'!$A$2:$A$35,0),MATCH('1617 1718 Comparison'!ALV$2,' Cash Num-Den_Indi'!$A$2:$ANL$2,0))-INDEX('1617 Data'!$A$2:$AEW$35,MATCH('1617 1718 Comparison'!$A11,'1617 Data'!$A$2:$A$35,0),MATCH('1617 1718 Comparison'!ALV$2,'1617 Data'!$A$2:$AEW$2,0))</f>
        <v>#N/A</v>
      </c>
      <c r="ALW11" s="441" t="e">
        <f>INDEX(' Cash Num-Den_Indi'!$A$2:$ANL$35,MATCH('1617 1718 Comparison'!$A11,' Cash Num-Den_Indi'!$A$2:$A$35,0),MATCH('1617 1718 Comparison'!ALW$2,' Cash Num-Den_Indi'!$A$2:$ANL$2,0))-INDEX('1617 Data'!$A$2:$AEW$35,MATCH('1617 1718 Comparison'!$A11,'1617 Data'!$A$2:$A$35,0),MATCH('1617 1718 Comparison'!ALW$2,'1617 Data'!$A$2:$AEW$2,0))</f>
        <v>#N/A</v>
      </c>
      <c r="ALX11" s="441" t="e">
        <f>INDEX(' Cash Num-Den_Indi'!$A$2:$ANL$35,MATCH('1617 1718 Comparison'!$A11,' Cash Num-Den_Indi'!$A$2:$A$35,0),MATCH('1617 1718 Comparison'!ALX$2,' Cash Num-Den_Indi'!$A$2:$ANL$2,0))-INDEX('1617 Data'!$A$2:$AEW$35,MATCH('1617 1718 Comparison'!$A11,'1617 Data'!$A$2:$A$35,0),MATCH('1617 1718 Comparison'!ALX$2,'1617 Data'!$A$2:$AEW$2,0))</f>
        <v>#N/A</v>
      </c>
      <c r="ALY11" s="440">
        <f>INDEX(' Cash Num-Den_Indi'!$A$2:$ANL$35,MATCH('1617 1718 Comparison'!$A11,' Cash Num-Den_Indi'!$A$2:$A$35,0),MATCH('1617 1718 Comparison'!ALY$2,' Cash Num-Den_Indi'!$A$2:$ANL$2,0))-INDEX('1617 Data'!$A$2:$AEW$35,MATCH('1617 1718 Comparison'!$A11,'1617 Data'!$A$2:$A$35,0),MATCH('1617 1718 Comparison'!ALY$2,'1617 Data'!$A$2:$AEW$2,0))</f>
        <v>0</v>
      </c>
      <c r="ALZ11" s="440">
        <f>INDEX(' Cash Num-Den_Indi'!$A$2:$ANL$35,MATCH('1617 1718 Comparison'!$A11,' Cash Num-Den_Indi'!$A$2:$A$35,0),MATCH('1617 1718 Comparison'!ALZ$2,' Cash Num-Den_Indi'!$A$2:$ANL$2,0))-INDEX('1617 Data'!$A$2:$AEW$35,MATCH('1617 1718 Comparison'!$A11,'1617 Data'!$A$2:$A$35,0),MATCH('1617 1718 Comparison'!ALZ$2,'1617 Data'!$A$2:$AEW$2,0))</f>
        <v>0</v>
      </c>
      <c r="AMA11" s="440">
        <f>INDEX(' Cash Num-Den_Indi'!$A$2:$ANL$35,MATCH('1617 1718 Comparison'!$A11,' Cash Num-Den_Indi'!$A$2:$A$35,0),MATCH('1617 1718 Comparison'!AMA$2,' Cash Num-Den_Indi'!$A$2:$ANL$2,0))-INDEX('1617 Data'!$A$2:$AEW$35,MATCH('1617 1718 Comparison'!$A11,'1617 Data'!$A$2:$A$35,0),MATCH('1617 1718 Comparison'!AMA$2,'1617 Data'!$A$2:$AEW$2,0))</f>
        <v>0</v>
      </c>
      <c r="AMB11" s="440">
        <f>INDEX(' Cash Num-Den_Indi'!$A$2:$ANL$35,MATCH('1617 1718 Comparison'!$A11,' Cash Num-Den_Indi'!$A$2:$A$35,0),MATCH('1617 1718 Comparison'!AMB$2,' Cash Num-Den_Indi'!$A$2:$ANL$2,0))-INDEX('1617 Data'!$A$2:$AEW$35,MATCH('1617 1718 Comparison'!$A11,'1617 Data'!$A$2:$A$35,0),MATCH('1617 1718 Comparison'!AMB$2,'1617 Data'!$A$2:$AEW$2,0))</f>
        <v>0</v>
      </c>
      <c r="AMC11" s="440">
        <f>INDEX(' Cash Num-Den_Indi'!$A$2:$ANL$35,MATCH('1617 1718 Comparison'!$A11,' Cash Num-Den_Indi'!$A$2:$A$35,0),MATCH('1617 1718 Comparison'!AMC$2,' Cash Num-Den_Indi'!$A$2:$ANL$2,0))-INDEX('1617 Data'!$A$2:$AEW$35,MATCH('1617 1718 Comparison'!$A11,'1617 Data'!$A$2:$A$35,0),MATCH('1617 1718 Comparison'!AMC$2,'1617 Data'!$A$2:$AEW$2,0))</f>
        <v>0</v>
      </c>
      <c r="AMD11" s="441" t="e">
        <f>INDEX(' Cash Num-Den_Indi'!$A$2:$ANL$35,MATCH('1617 1718 Comparison'!$A11,' Cash Num-Den_Indi'!$A$2:$A$35,0),MATCH('1617 1718 Comparison'!AMD$2,' Cash Num-Den_Indi'!$A$2:$ANL$2,0))-INDEX('1617 Data'!$A$2:$AEW$35,MATCH('1617 1718 Comparison'!$A11,'1617 Data'!$A$2:$A$35,0),MATCH('1617 1718 Comparison'!AMD$2,'1617 Data'!$A$2:$AEW$2,0))</f>
        <v>#N/A</v>
      </c>
      <c r="AME11" s="440">
        <f>INDEX(' Cash Num-Den_Indi'!$A$2:$ANL$35,MATCH('1617 1718 Comparison'!$A11,' Cash Num-Den_Indi'!$A$2:$A$35,0),MATCH('1617 1718 Comparison'!AME$2,' Cash Num-Den_Indi'!$A$2:$ANL$2,0))-INDEX('1617 Data'!$A$2:$AEW$35,MATCH('1617 1718 Comparison'!$A11,'1617 Data'!$A$2:$A$35,0),MATCH('1617 1718 Comparison'!AME$2,'1617 Data'!$A$2:$AEW$2,0))</f>
        <v>15.025316639138639</v>
      </c>
      <c r="AMF11" s="440">
        <f>INDEX(' Cash Num-Den_Indi'!$A$2:$ANL$35,MATCH('1617 1718 Comparison'!$A11,' Cash Num-Den_Indi'!$A$2:$A$35,0),MATCH('1617 1718 Comparison'!AMF$2,' Cash Num-Den_Indi'!$A$2:$ANL$2,0))-INDEX('1617 Data'!$A$2:$AEW$35,MATCH('1617 1718 Comparison'!$A11,'1617 Data'!$A$2:$A$35,0),MATCH('1617 1718 Comparison'!AMF$2,'1617 Data'!$A$2:$AEW$2,0))</f>
        <v>4.770547063173689</v>
      </c>
      <c r="AMG11" s="440">
        <f>INDEX(' Cash Num-Den_Indi'!$A$2:$ANL$35,MATCH('1617 1718 Comparison'!$A11,' Cash Num-Den_Indi'!$A$2:$A$35,0),MATCH('1617 1718 Comparison'!AMG$2,' Cash Num-Den_Indi'!$A$2:$ANL$2,0))-INDEX('1617 Data'!$A$2:$AEW$35,MATCH('1617 1718 Comparison'!$A11,'1617 Data'!$A$2:$A$35,0),MATCH('1617 1718 Comparison'!AMG$2,'1617 Data'!$A$2:$AEW$2,0))</f>
        <v>5.4030218346063812</v>
      </c>
      <c r="AMH11" s="440">
        <f>INDEX(' Cash Num-Den_Indi'!$A$2:$ANL$35,MATCH('1617 1718 Comparison'!$A11,' Cash Num-Den_Indi'!$A$2:$A$35,0),MATCH('1617 1718 Comparison'!AMH$2,' Cash Num-Den_Indi'!$A$2:$ANL$2,0))-INDEX('1617 Data'!$A$2:$AEW$35,MATCH('1617 1718 Comparison'!$A11,'1617 Data'!$A$2:$A$35,0),MATCH('1617 1718 Comparison'!AMH$2,'1617 Data'!$A$2:$AEW$2,0))</f>
        <v>0.83962854244131613</v>
      </c>
      <c r="AMI11" s="440">
        <f>INDEX(' Cash Num-Den_Indi'!$A$2:$ANL$35,MATCH('1617 1718 Comparison'!$A11,' Cash Num-Den_Indi'!$A$2:$A$35,0),MATCH('1617 1718 Comparison'!AMI$2,' Cash Num-Den_Indi'!$A$2:$ANL$2,0))-INDEX('1617 Data'!$A$2:$AEW$35,MATCH('1617 1718 Comparison'!$A11,'1617 Data'!$A$2:$A$35,0),MATCH('1617 1718 Comparison'!AMI$2,'1617 Data'!$A$2:$AEW$2,0))</f>
        <v>3.3206321620554</v>
      </c>
      <c r="AMJ11" s="440">
        <f>INDEX(' Cash Num-Den_Indi'!$A$2:$ANL$35,MATCH('1617 1718 Comparison'!$A11,' Cash Num-Den_Indi'!$A$2:$A$35,0),MATCH('1617 1718 Comparison'!AMJ$2,' Cash Num-Den_Indi'!$A$2:$ANL$2,0))-INDEX('1617 Data'!$A$2:$AEW$35,MATCH('1617 1718 Comparison'!$A11,'1617 Data'!$A$2:$A$35,0),MATCH('1617 1718 Comparison'!AMJ$2,'1617 Data'!$A$2:$AEW$2,0))</f>
        <v>0.69128830415934139</v>
      </c>
      <c r="AMK11" s="440">
        <f>INDEX(' Cash Num-Den_Indi'!$A$2:$ANL$35,MATCH('1617 1718 Comparison'!$A11,' Cash Num-Den_Indi'!$A$2:$A$35,0),MATCH('1617 1718 Comparison'!AMK$2,' Cash Num-Den_Indi'!$A$2:$ANL$2,0))-INDEX('1617 Data'!$A$2:$AEW$35,MATCH('1617 1718 Comparison'!$A11,'1617 Data'!$A$2:$A$35,0),MATCH('1617 1718 Comparison'!AMK$2,'1617 Data'!$A$2:$AEW$2,0))</f>
        <v>7.7579270368103739</v>
      </c>
      <c r="AML11" s="441" t="e">
        <f>INDEX(' Cash Num-Den_Indi'!$A$2:$ANL$35,MATCH('1617 1718 Comparison'!$A11,' Cash Num-Den_Indi'!$A$2:$A$35,0),MATCH('1617 1718 Comparison'!AML$2,' Cash Num-Den_Indi'!$A$2:$ANL$2,0))-INDEX('1617 Data'!$A$2:$AEW$35,MATCH('1617 1718 Comparison'!$A11,'1617 Data'!$A$2:$A$35,0),MATCH('1617 1718 Comparison'!AML$2,'1617 Data'!$A$2:$AEW$2,0))</f>
        <v>#N/A</v>
      </c>
      <c r="AMM11" s="440">
        <f>INDEX(' Cash Num-Den_Indi'!$A$2:$ANL$35,MATCH('1617 1718 Comparison'!$A11,' Cash Num-Den_Indi'!$A$2:$A$35,0),MATCH('1617 1718 Comparison'!AMM$2,' Cash Num-Den_Indi'!$A$2:$ANL$2,0))-INDEX('1617 Data'!$A$2:$AEW$35,MATCH('1617 1718 Comparison'!$A11,'1617 Data'!$A$2:$A$35,0),MATCH('1617 1718 Comparison'!AMM$2,'1617 Data'!$A$2:$AEW$2,0))</f>
        <v>0</v>
      </c>
      <c r="AMN11" s="440">
        <f>INDEX(' Cash Num-Den_Indi'!$A$2:$ANL$35,MATCH('1617 1718 Comparison'!$A11,' Cash Num-Den_Indi'!$A$2:$A$35,0),MATCH('1617 1718 Comparison'!AMN$2,' Cash Num-Den_Indi'!$A$2:$ANL$2,0))-INDEX('1617 Data'!$A$2:$AEW$35,MATCH('1617 1718 Comparison'!$A11,'1617 Data'!$A$2:$A$35,0),MATCH('1617 1718 Comparison'!AMN$2,'1617 Data'!$A$2:$AEW$2,0))</f>
        <v>0</v>
      </c>
      <c r="AMO11" s="440">
        <f>INDEX(' Cash Num-Den_Indi'!$A$2:$ANL$35,MATCH('1617 1718 Comparison'!$A11,' Cash Num-Den_Indi'!$A$2:$A$35,0),MATCH('1617 1718 Comparison'!AMO$2,' Cash Num-Den_Indi'!$A$2:$ANL$2,0))-INDEX('1617 Data'!$A$2:$AEW$35,MATCH('1617 1718 Comparison'!$A11,'1617 Data'!$A$2:$A$35,0),MATCH('1617 1718 Comparison'!AMO$2,'1617 Data'!$A$2:$AEW$2,0))</f>
        <v>0</v>
      </c>
      <c r="AMP11" s="440">
        <f>INDEX(' Cash Num-Den_Indi'!$A$2:$ANL$35,MATCH('1617 1718 Comparison'!$A11,' Cash Num-Den_Indi'!$A$2:$A$35,0),MATCH('1617 1718 Comparison'!AMP$2,' Cash Num-Den_Indi'!$A$2:$ANL$2,0))-INDEX('1617 Data'!$A$2:$AEW$35,MATCH('1617 1718 Comparison'!$A11,'1617 Data'!$A$2:$A$35,0),MATCH('1617 1718 Comparison'!AMP$2,'1617 Data'!$A$2:$AEW$2,0))</f>
        <v>0</v>
      </c>
      <c r="AMQ11" s="440">
        <f>INDEX(' Cash Num-Den_Indi'!$A$2:$ANL$35,MATCH('1617 1718 Comparison'!$A11,' Cash Num-Den_Indi'!$A$2:$A$35,0),MATCH('1617 1718 Comparison'!AMQ$2,' Cash Num-Den_Indi'!$A$2:$ANL$2,0))-INDEX('1617 Data'!$A$2:$AEW$35,MATCH('1617 1718 Comparison'!$A11,'1617 Data'!$A$2:$A$35,0),MATCH('1617 1718 Comparison'!AMQ$2,'1617 Data'!$A$2:$AEW$2,0))</f>
        <v>0</v>
      </c>
      <c r="AMR11" s="440">
        <f>INDEX(' Cash Num-Den_Indi'!$A$2:$ANL$35,MATCH('1617 1718 Comparison'!$A11,' Cash Num-Den_Indi'!$A$2:$A$35,0),MATCH('1617 1718 Comparison'!AMR$2,' Cash Num-Den_Indi'!$A$2:$ANL$2,0))-INDEX('1617 Data'!$A$2:$AEW$35,MATCH('1617 1718 Comparison'!$A11,'1617 Data'!$A$2:$A$35,0),MATCH('1617 1718 Comparison'!AMR$2,'1617 Data'!$A$2:$AEW$2,0))</f>
        <v>0</v>
      </c>
      <c r="AMS11" s="440">
        <f>INDEX(' Cash Num-Den_Indi'!$A$2:$ANL$35,MATCH('1617 1718 Comparison'!$A11,' Cash Num-Den_Indi'!$A$2:$A$35,0),MATCH('1617 1718 Comparison'!AMS$2,' Cash Num-Den_Indi'!$A$2:$ANL$2,0))-INDEX('1617 Data'!$A$2:$AEW$35,MATCH('1617 1718 Comparison'!$A11,'1617 Data'!$A$2:$A$35,0),MATCH('1617 1718 Comparison'!AMS$2,'1617 Data'!$A$2:$AEW$2,0))</f>
        <v>0</v>
      </c>
      <c r="AMT11" s="440">
        <f>INDEX(' Cash Num-Den_Indi'!$A$2:$ANL$35,MATCH('1617 1718 Comparison'!$A11,' Cash Num-Den_Indi'!$A$2:$A$35,0),MATCH('1617 1718 Comparison'!AMT$2,' Cash Num-Den_Indi'!$A$2:$ANL$2,0))-INDEX('1617 Data'!$A$2:$AEW$35,MATCH('1617 1718 Comparison'!$A11,'1617 Data'!$A$2:$A$35,0),MATCH('1617 1718 Comparison'!AMT$2,'1617 Data'!$A$2:$AEW$2,0))</f>
        <v>0</v>
      </c>
      <c r="AMU11" s="440">
        <f>INDEX(' Cash Num-Den_Indi'!$A$2:$ANL$35,MATCH('1617 1718 Comparison'!$A11,' Cash Num-Den_Indi'!$A$2:$A$35,0),MATCH('1617 1718 Comparison'!AMU$2,' Cash Num-Den_Indi'!$A$2:$ANL$2,0))-INDEX('1617 Data'!$A$2:$AEW$35,MATCH('1617 1718 Comparison'!$A11,'1617 Data'!$A$2:$A$35,0),MATCH('1617 1718 Comparison'!AMU$2,'1617 Data'!$A$2:$AEW$2,0))</f>
        <v>0</v>
      </c>
      <c r="AMV11" s="440">
        <f>INDEX(' Cash Num-Den_Indi'!$A$2:$ANL$35,MATCH('1617 1718 Comparison'!$A11,' Cash Num-Den_Indi'!$A$2:$A$35,0),MATCH('1617 1718 Comparison'!AMV$2,' Cash Num-Den_Indi'!$A$2:$ANL$2,0))-INDEX('1617 Data'!$A$2:$AEW$35,MATCH('1617 1718 Comparison'!$A11,'1617 Data'!$A$2:$A$35,0),MATCH('1617 1718 Comparison'!AMV$2,'1617 Data'!$A$2:$AEW$2,0))</f>
        <v>0</v>
      </c>
      <c r="AMW11" s="440">
        <f>INDEX(' Cash Num-Den_Indi'!$A$2:$ANL$35,MATCH('1617 1718 Comparison'!$A11,' Cash Num-Den_Indi'!$A$2:$A$35,0),MATCH('1617 1718 Comparison'!AMW$2,' Cash Num-Den_Indi'!$A$2:$ANL$2,0))-INDEX('1617 Data'!$A$2:$AEW$35,MATCH('1617 1718 Comparison'!$A11,'1617 Data'!$A$2:$A$35,0),MATCH('1617 1718 Comparison'!AMW$2,'1617 Data'!$A$2:$AEW$2,0))</f>
        <v>0</v>
      </c>
      <c r="AMX11" s="440">
        <f>INDEX(' Cash Num-Den_Indi'!$A$2:$ANL$35,MATCH('1617 1718 Comparison'!$A11,' Cash Num-Den_Indi'!$A$2:$A$35,0),MATCH('1617 1718 Comparison'!AMX$2,' Cash Num-Den_Indi'!$A$2:$ANL$2,0))-INDEX('1617 Data'!$A$2:$AEW$35,MATCH('1617 1718 Comparison'!$A11,'1617 Data'!$A$2:$A$35,0),MATCH('1617 1718 Comparison'!AMX$2,'1617 Data'!$A$2:$AEW$2,0))</f>
        <v>0</v>
      </c>
      <c r="AMY11" s="441" t="e">
        <f>INDEX(' Cash Num-Den_Indi'!$A$2:$ANL$35,MATCH('1617 1718 Comparison'!$A11,' Cash Num-Den_Indi'!$A$2:$A$35,0),MATCH('1617 1718 Comparison'!AMY$2,' Cash Num-Den_Indi'!$A$2:$ANL$2,0))-INDEX('1617 Data'!$A$2:$AEW$35,MATCH('1617 1718 Comparison'!$A11,'1617 Data'!$A$2:$A$35,0),MATCH('1617 1718 Comparison'!AMY$2,'1617 Data'!$A$2:$AEW$2,0))</f>
        <v>#N/A</v>
      </c>
      <c r="AMZ11" s="441" t="e">
        <f>INDEX(' Cash Num-Den_Indi'!$A$2:$ANL$35,MATCH('1617 1718 Comparison'!$A11,' Cash Num-Den_Indi'!$A$2:$A$35,0),MATCH('1617 1718 Comparison'!AMZ$2,' Cash Num-Den_Indi'!$A$2:$ANL$2,0))-INDEX('1617 Data'!$A$2:$AEW$35,MATCH('1617 1718 Comparison'!$A11,'1617 Data'!$A$2:$A$35,0),MATCH('1617 1718 Comparison'!AMZ$2,'1617 Data'!$A$2:$AEW$2,0))</f>
        <v>#N/A</v>
      </c>
      <c r="ANA11" s="441" t="e">
        <f>INDEX(' Cash Num-Den_Indi'!$A$2:$ANL$35,MATCH('1617 1718 Comparison'!$A11,' Cash Num-Den_Indi'!$A$2:$A$35,0),MATCH('1617 1718 Comparison'!ANA$2,' Cash Num-Den_Indi'!$A$2:$ANL$2,0))-INDEX('1617 Data'!$A$2:$AEW$35,MATCH('1617 1718 Comparison'!$A11,'1617 Data'!$A$2:$A$35,0),MATCH('1617 1718 Comparison'!ANA$2,'1617 Data'!$A$2:$AEW$2,0))</f>
        <v>#N/A</v>
      </c>
      <c r="ANB11" s="441" t="e">
        <f>INDEX(' Cash Num-Den_Indi'!$A$2:$ANL$35,MATCH('1617 1718 Comparison'!$A11,' Cash Num-Den_Indi'!$A$2:$A$35,0),MATCH('1617 1718 Comparison'!ANB$2,' Cash Num-Den_Indi'!$A$2:$ANL$2,0))-INDEX('1617 Data'!$A$2:$AEW$35,MATCH('1617 1718 Comparison'!$A11,'1617 Data'!$A$2:$A$35,0),MATCH('1617 1718 Comparison'!ANB$2,'1617 Data'!$A$2:$AEW$2,0))</f>
        <v>#N/A</v>
      </c>
      <c r="ANC11" s="441" t="e">
        <f>INDEX(' Cash Num-Den_Indi'!$A$2:$ANL$35,MATCH('1617 1718 Comparison'!$A11,' Cash Num-Den_Indi'!$A$2:$A$35,0),MATCH('1617 1718 Comparison'!ANC$2,' Cash Num-Den_Indi'!$A$2:$ANL$2,0))-INDEX('1617 Data'!$A$2:$AEW$35,MATCH('1617 1718 Comparison'!$A11,'1617 Data'!$A$2:$A$35,0),MATCH('1617 1718 Comparison'!ANC$2,'1617 Data'!$A$2:$AEW$2,0))</f>
        <v>#N/A</v>
      </c>
      <c r="AND11" s="441">
        <f>INDEX(' Cash Num-Den_Indi'!$A$2:$ANL$35,MATCH('1617 1718 Comparison'!$A11,' Cash Num-Den_Indi'!$A$2:$A$35,0),MATCH('1617 1718 Comparison'!AND$2,' Cash Num-Den_Indi'!$A$2:$ANL$2,0))-INDEX('1617 Data'!$A$2:$AEW$35,MATCH('1617 1718 Comparison'!$A11,'1617 Data'!$A$2:$A$35,0),MATCH('1617 1718 Comparison'!AND$2,'1617 Data'!$A$2:$AEW$2,0))</f>
        <v>0</v>
      </c>
      <c r="ANE11" s="441" t="e">
        <f>INDEX(' Cash Num-Den_Indi'!$A$2:$ANL$35,MATCH('1617 1718 Comparison'!$A11,' Cash Num-Den_Indi'!$A$2:$A$35,0),MATCH('1617 1718 Comparison'!ANE$2,' Cash Num-Den_Indi'!$A$2:$ANL$2,0))-INDEX('1617 Data'!$A$2:$AEW$35,MATCH('1617 1718 Comparison'!$A11,'1617 Data'!$A$2:$A$35,0),MATCH('1617 1718 Comparison'!ANE$2,'1617 Data'!$A$2:$AEW$2,0))</f>
        <v>#N/A</v>
      </c>
      <c r="ANF11" s="441" t="e">
        <f>INDEX(' Cash Num-Den_Indi'!$A$2:$ANL$35,MATCH('1617 1718 Comparison'!$A11,' Cash Num-Den_Indi'!$A$2:$A$35,0),MATCH('1617 1718 Comparison'!ANF$2,' Cash Num-Den_Indi'!$A$2:$ANL$2,0))-INDEX('1617 Data'!$A$2:$AEW$35,MATCH('1617 1718 Comparison'!$A11,'1617 Data'!$A$2:$A$35,0),MATCH('1617 1718 Comparison'!ANF$2,'1617 Data'!$A$2:$AEW$2,0))</f>
        <v>#N/A</v>
      </c>
      <c r="ANG11" s="441">
        <f>INDEX(' Cash Num-Den_Indi'!$A$2:$ANL$35,MATCH('1617 1718 Comparison'!$A11,' Cash Num-Den_Indi'!$A$2:$A$35,0),MATCH('1617 1718 Comparison'!ANG$2,' Cash Num-Den_Indi'!$A$2:$ANL$2,0))-INDEX('1617 Data'!$A$2:$AEW$35,MATCH('1617 1718 Comparison'!$A11,'1617 Data'!$A$2:$A$35,0),MATCH('1617 1718 Comparison'!ANG$2,'1617 Data'!$A$2:$AEW$2,0))</f>
        <v>0</v>
      </c>
      <c r="ANH11" s="441" t="e">
        <f>INDEX(' Cash Num-Den_Indi'!$A$2:$ANL$35,MATCH('1617 1718 Comparison'!$A11,' Cash Num-Den_Indi'!$A$2:$A$35,0),MATCH('1617 1718 Comparison'!ANH$2,' Cash Num-Den_Indi'!$A$2:$ANL$2,0))-INDEX('1617 Data'!$A$2:$AEW$35,MATCH('1617 1718 Comparison'!$A11,'1617 Data'!$A$2:$A$35,0),MATCH('1617 1718 Comparison'!ANH$2,'1617 Data'!$A$2:$AEW$2,0))</f>
        <v>#N/A</v>
      </c>
      <c r="ANI11" s="441" t="e">
        <f>INDEX(' Cash Num-Den_Indi'!$A$2:$ANL$35,MATCH('1617 1718 Comparison'!$A11,' Cash Num-Den_Indi'!$A$2:$A$35,0),MATCH('1617 1718 Comparison'!ANI$2,' Cash Num-Den_Indi'!$A$2:$ANL$2,0))-INDEX('1617 Data'!$A$2:$AEW$35,MATCH('1617 1718 Comparison'!$A11,'1617 Data'!$A$2:$A$35,0),MATCH('1617 1718 Comparison'!ANI$2,'1617 Data'!$A$2:$AEW$2,0))</f>
        <v>#N/A</v>
      </c>
      <c r="ANJ11" s="441">
        <f>INDEX(' Cash Num-Den_Indi'!$A$2:$ANL$35,MATCH('1617 1718 Comparison'!$A11,' Cash Num-Den_Indi'!$A$2:$A$35,0),MATCH('1617 1718 Comparison'!ANJ$2,' Cash Num-Den_Indi'!$A$2:$ANL$2,0))-INDEX('1617 Data'!$A$2:$AEW$35,MATCH('1617 1718 Comparison'!$A11,'1617 Data'!$A$2:$A$35,0),MATCH('1617 1718 Comparison'!ANJ$2,'1617 Data'!$A$2:$AEW$2,0))</f>
        <v>0</v>
      </c>
      <c r="ANK11" s="441" t="e">
        <f>INDEX(' Cash Num-Den_Indi'!$A$2:$ANL$35,MATCH('1617 1718 Comparison'!$A11,' Cash Num-Den_Indi'!$A$2:$A$35,0),MATCH('1617 1718 Comparison'!ANK$2,' Cash Num-Den_Indi'!$A$2:$ANL$2,0))-INDEX('1617 Data'!$A$2:$AEW$35,MATCH('1617 1718 Comparison'!$A11,'1617 Data'!$A$2:$A$35,0),MATCH('1617 1718 Comparison'!ANK$2,'1617 Data'!$A$2:$AEW$2,0))</f>
        <v>#N/A</v>
      </c>
      <c r="ANL11" s="441" t="e">
        <f>INDEX(' Cash Num-Den_Indi'!$A$2:$ANL$35,MATCH('1617 1718 Comparison'!$A11,' Cash Num-Den_Indi'!$A$2:$A$35,0),MATCH('1617 1718 Comparison'!ANL$2,' Cash Num-Den_Indi'!$A$2:$ANL$2,0))-INDEX('1617 Data'!$A$2:$AEW$35,MATCH('1617 1718 Comparison'!$A11,'1617 Data'!$A$2:$A$35,0),MATCH('1617 1718 Comparison'!ANL$2,'1617 Data'!$A$2:$AEW$2,0))</f>
        <v>#N/A</v>
      </c>
      <c r="ANM11" s="441">
        <f>INDEX(' Cash Num-Den_Indi'!$A$2:$ANL$35,MATCH('1617 1718 Comparison'!$A11,' Cash Num-Den_Indi'!$A$2:$A$35,0),MATCH('1617 1718 Comparison'!ANM$2,' Cash Num-Den_Indi'!$A$2:$ANL$2,0))-INDEX('1617 Data'!$A$2:$AEW$35,MATCH('1617 1718 Comparison'!$A11,'1617 Data'!$A$2:$A$35,0),MATCH('1617 1718 Comparison'!ANM$2,'1617 Data'!$A$2:$AEW$2,0))</f>
        <v>0</v>
      </c>
      <c r="ANN11" s="441" t="e">
        <f>INDEX(' Cash Num-Den_Indi'!$A$2:$ANL$35,MATCH('1617 1718 Comparison'!$A11,' Cash Num-Den_Indi'!$A$2:$A$35,0),MATCH('1617 1718 Comparison'!ANN$2,' Cash Num-Den_Indi'!$A$2:$ANL$2,0))-INDEX('1617 Data'!$A$2:$AEW$35,MATCH('1617 1718 Comparison'!$A11,'1617 Data'!$A$2:$A$35,0),MATCH('1617 1718 Comparison'!ANN$2,'1617 Data'!$A$2:$AEW$2,0))</f>
        <v>#N/A</v>
      </c>
      <c r="ANO11" s="441" t="e">
        <f>INDEX(' Cash Num-Den_Indi'!$A$2:$ANL$35,MATCH('1617 1718 Comparison'!$A11,' Cash Num-Den_Indi'!$A$2:$A$35,0),MATCH('1617 1718 Comparison'!ANO$2,' Cash Num-Den_Indi'!$A$2:$ANL$2,0))-INDEX('1617 Data'!$A$2:$AEW$35,MATCH('1617 1718 Comparison'!$A11,'1617 Data'!$A$2:$A$35,0),MATCH('1617 1718 Comparison'!ANO$2,'1617 Data'!$A$2:$AEW$2,0))</f>
        <v>#N/A</v>
      </c>
      <c r="ANP11" s="441">
        <f>INDEX(' Cash Num-Den_Indi'!$A$2:$ANL$35,MATCH('1617 1718 Comparison'!$A11,' Cash Num-Den_Indi'!$A$2:$A$35,0),MATCH('1617 1718 Comparison'!ANP$2,' Cash Num-Den_Indi'!$A$2:$ANL$2,0))-INDEX('1617 Data'!$A$2:$AEW$35,MATCH('1617 1718 Comparison'!$A11,'1617 Data'!$A$2:$A$35,0),MATCH('1617 1718 Comparison'!ANP$2,'1617 Data'!$A$2:$AEW$2,0))</f>
        <v>0</v>
      </c>
      <c r="ANQ11" s="441" t="e">
        <f>INDEX(' Cash Num-Den_Indi'!$A$2:$ANL$35,MATCH('1617 1718 Comparison'!$A11,' Cash Num-Den_Indi'!$A$2:$A$35,0),MATCH('1617 1718 Comparison'!ANQ$2,' Cash Num-Den_Indi'!$A$2:$ANL$2,0))-INDEX('1617 Data'!$A$2:$AEW$35,MATCH('1617 1718 Comparison'!$A11,'1617 Data'!$A$2:$A$35,0),MATCH('1617 1718 Comparison'!ANQ$2,'1617 Data'!$A$2:$AEW$2,0))</f>
        <v>#N/A</v>
      </c>
      <c r="ANR11" s="441" t="e">
        <f>INDEX(' Cash Num-Den_Indi'!$A$2:$ANL$35,MATCH('1617 1718 Comparison'!$A11,' Cash Num-Den_Indi'!$A$2:$A$35,0),MATCH('1617 1718 Comparison'!ANR$2,' Cash Num-Den_Indi'!$A$2:$ANL$2,0))-INDEX('1617 Data'!$A$2:$AEW$35,MATCH('1617 1718 Comparison'!$A11,'1617 Data'!$A$2:$A$35,0),MATCH('1617 1718 Comparison'!ANR$2,'1617 Data'!$A$2:$AEW$2,0))</f>
        <v>#N/A</v>
      </c>
      <c r="ANS11" s="441">
        <f>INDEX(' Cash Num-Den_Indi'!$A$2:$ANL$35,MATCH('1617 1718 Comparison'!$A11,' Cash Num-Den_Indi'!$A$2:$A$35,0),MATCH('1617 1718 Comparison'!ANS$2,' Cash Num-Den_Indi'!$A$2:$ANL$2,0))-INDEX('1617 Data'!$A$2:$AEW$35,MATCH('1617 1718 Comparison'!$A11,'1617 Data'!$A$2:$A$35,0),MATCH('1617 1718 Comparison'!ANS$2,'1617 Data'!$A$2:$AEW$2,0))</f>
        <v>0</v>
      </c>
      <c r="ANT11" s="441" t="e">
        <f>INDEX(' Cash Num-Den_Indi'!$A$2:$ANL$35,MATCH('1617 1718 Comparison'!$A11,' Cash Num-Den_Indi'!$A$2:$A$35,0),MATCH('1617 1718 Comparison'!ANT$2,' Cash Num-Den_Indi'!$A$2:$ANL$2,0))-INDEX('1617 Data'!$A$2:$AEW$35,MATCH('1617 1718 Comparison'!$A11,'1617 Data'!$A$2:$A$35,0),MATCH('1617 1718 Comparison'!ANT$2,'1617 Data'!$A$2:$AEW$2,0))</f>
        <v>#N/A</v>
      </c>
      <c r="ANU11" s="441" t="e">
        <f>INDEX(' Cash Num-Den_Indi'!$A$2:$ANL$35,MATCH('1617 1718 Comparison'!$A11,' Cash Num-Den_Indi'!$A$2:$A$35,0),MATCH('1617 1718 Comparison'!ANU$2,' Cash Num-Den_Indi'!$A$2:$ANL$2,0))-INDEX('1617 Data'!$A$2:$AEW$35,MATCH('1617 1718 Comparison'!$A11,'1617 Data'!$A$2:$A$35,0),MATCH('1617 1718 Comparison'!ANU$2,'1617 Data'!$A$2:$AEW$2,0))</f>
        <v>#N/A</v>
      </c>
      <c r="ANV11" s="441">
        <f>INDEX(' Cash Num-Den_Indi'!$A$2:$ANL$35,MATCH('1617 1718 Comparison'!$A11,' Cash Num-Den_Indi'!$A$2:$A$35,0),MATCH('1617 1718 Comparison'!ANV$2,' Cash Num-Den_Indi'!$A$2:$ANL$2,0))-INDEX('1617 Data'!$A$2:$AEW$35,MATCH('1617 1718 Comparison'!$A11,'1617 Data'!$A$2:$A$35,0),MATCH('1617 1718 Comparison'!ANV$2,'1617 Data'!$A$2:$AEW$2,0))</f>
        <v>0</v>
      </c>
      <c r="ANW11" s="441" t="e">
        <f>INDEX(' Cash Num-Den_Indi'!$A$2:$ANL$35,MATCH('1617 1718 Comparison'!$A11,' Cash Num-Den_Indi'!$A$2:$A$35,0),MATCH('1617 1718 Comparison'!ANW$2,' Cash Num-Den_Indi'!$A$2:$ANL$2,0))-INDEX('1617 Data'!$A$2:$AEW$35,MATCH('1617 1718 Comparison'!$A11,'1617 Data'!$A$2:$A$35,0),MATCH('1617 1718 Comparison'!ANW$2,'1617 Data'!$A$2:$AEW$2,0))</f>
        <v>#N/A</v>
      </c>
      <c r="ANX11" s="441" t="e">
        <f>INDEX(' Cash Num-Den_Indi'!$A$2:$ANL$35,MATCH('1617 1718 Comparison'!$A11,' Cash Num-Den_Indi'!$A$2:$A$35,0),MATCH('1617 1718 Comparison'!ANX$2,' Cash Num-Den_Indi'!$A$2:$ANL$2,0))-INDEX('1617 Data'!$A$2:$AEW$35,MATCH('1617 1718 Comparison'!$A11,'1617 Data'!$A$2:$A$35,0),MATCH('1617 1718 Comparison'!ANX$2,'1617 Data'!$A$2:$AEW$2,0))</f>
        <v>#N/A</v>
      </c>
      <c r="ANY11" s="441" t="e">
        <f>INDEX(' Cash Num-Den_Indi'!$A$2:$ANL$35,MATCH('1617 1718 Comparison'!$A11,' Cash Num-Den_Indi'!$A$2:$A$35,0),MATCH('1617 1718 Comparison'!ANY$2,' Cash Num-Den_Indi'!$A$2:$ANL$2,0))-INDEX('1617 Data'!$A$2:$AEW$35,MATCH('1617 1718 Comparison'!$A11,'1617 Data'!$A$2:$A$35,0),MATCH('1617 1718 Comparison'!ANY$2,'1617 Data'!$A$2:$AEW$2,0))</f>
        <v>#N/A</v>
      </c>
      <c r="ANZ11" s="441" t="e">
        <f>INDEX(' Cash Num-Den_Indi'!$A$2:$ANL$35,MATCH('1617 1718 Comparison'!$A11,' Cash Num-Den_Indi'!$A$2:$A$35,0),MATCH('1617 1718 Comparison'!ANZ$2,' Cash Num-Den_Indi'!$A$2:$ANL$2,0))-INDEX('1617 Data'!$A$2:$AEW$35,MATCH('1617 1718 Comparison'!$A11,'1617 Data'!$A$2:$A$35,0),MATCH('1617 1718 Comparison'!ANZ$2,'1617 Data'!$A$2:$AEW$2,0))</f>
        <v>#N/A</v>
      </c>
      <c r="AOA11" s="441" t="e">
        <f>INDEX(' Cash Num-Den_Indi'!$A$2:$ANL$35,MATCH('1617 1718 Comparison'!$A11,' Cash Num-Den_Indi'!$A$2:$A$35,0),MATCH('1617 1718 Comparison'!AOA$2,' Cash Num-Den_Indi'!$A$2:$ANL$2,0))-INDEX('1617 Data'!$A$2:$AEW$35,MATCH('1617 1718 Comparison'!$A11,'1617 Data'!$A$2:$A$35,0),MATCH('1617 1718 Comparison'!AOA$2,'1617 Data'!$A$2:$AEW$2,0))</f>
        <v>#N/A</v>
      </c>
      <c r="AOB11" s="441" t="e">
        <f>INDEX(' Cash Num-Den_Indi'!$A$2:$ANL$35,MATCH('1617 1718 Comparison'!$A11,' Cash Num-Den_Indi'!$A$2:$A$35,0),MATCH('1617 1718 Comparison'!AOB$2,' Cash Num-Den_Indi'!$A$2:$ANL$2,0))-INDEX('1617 Data'!$A$2:$AEW$35,MATCH('1617 1718 Comparison'!$A11,'1617 Data'!$A$2:$A$35,0),MATCH('1617 1718 Comparison'!AOB$2,'1617 Data'!$A$2:$AEW$2,0))</f>
        <v>#N/A</v>
      </c>
      <c r="AOC11" s="441" t="e">
        <f>INDEX(' Cash Num-Den_Indi'!$A$2:$ANL$35,MATCH('1617 1718 Comparison'!$A11,' Cash Num-Den_Indi'!$A$2:$A$35,0),MATCH('1617 1718 Comparison'!AOC$2,' Cash Num-Den_Indi'!$A$2:$ANL$2,0))-INDEX('1617 Data'!$A$2:$AEW$35,MATCH('1617 1718 Comparison'!$A11,'1617 Data'!$A$2:$A$35,0),MATCH('1617 1718 Comparison'!AOC$2,'1617 Data'!$A$2:$AEW$2,0))</f>
        <v>#N/A</v>
      </c>
      <c r="AOD11" s="441" t="e">
        <f>INDEX(' Cash Num-Den_Indi'!$A$2:$ANL$35,MATCH('1617 1718 Comparison'!$A11,' Cash Num-Den_Indi'!$A$2:$A$35,0),MATCH('1617 1718 Comparison'!AOD$2,' Cash Num-Den_Indi'!$A$2:$ANL$2,0))-INDEX('1617 Data'!$A$2:$AEW$35,MATCH('1617 1718 Comparison'!$A11,'1617 Data'!$A$2:$A$35,0),MATCH('1617 1718 Comparison'!AOD$2,'1617 Data'!$A$2:$AEW$2,0))</f>
        <v>#N/A</v>
      </c>
      <c r="AOE11" s="441" t="e">
        <f>INDEX(' Cash Num-Den_Indi'!$A$2:$ANL$35,MATCH('1617 1718 Comparison'!$A11,' Cash Num-Den_Indi'!$A$2:$A$35,0),MATCH('1617 1718 Comparison'!AOE$2,' Cash Num-Den_Indi'!$A$2:$ANL$2,0))-INDEX('1617 Data'!$A$2:$AEW$35,MATCH('1617 1718 Comparison'!$A11,'1617 Data'!$A$2:$A$35,0),MATCH('1617 1718 Comparison'!AOE$2,'1617 Data'!$A$2:$AEW$2,0))</f>
        <v>#N/A</v>
      </c>
      <c r="AOF11" s="441" t="e">
        <f>INDEX(' Cash Num-Den_Indi'!$A$2:$ANL$35,MATCH('1617 1718 Comparison'!$A11,' Cash Num-Den_Indi'!$A$2:$A$35,0),MATCH('1617 1718 Comparison'!AOF$2,' Cash Num-Den_Indi'!$A$2:$ANL$2,0))-INDEX('1617 Data'!$A$2:$AEW$35,MATCH('1617 1718 Comparison'!$A11,'1617 Data'!$A$2:$A$35,0),MATCH('1617 1718 Comparison'!AOF$2,'1617 Data'!$A$2:$AEW$2,0))</f>
        <v>#N/A</v>
      </c>
      <c r="AOG11" s="441" t="e">
        <f>INDEX(' Cash Num-Den_Indi'!$A$2:$ANL$35,MATCH('1617 1718 Comparison'!$A11,' Cash Num-Den_Indi'!$A$2:$A$35,0),MATCH('1617 1718 Comparison'!AOG$2,' Cash Num-Den_Indi'!$A$2:$ANL$2,0))-INDEX('1617 Data'!$A$2:$AEW$35,MATCH('1617 1718 Comparison'!$A11,'1617 Data'!$A$2:$A$35,0),MATCH('1617 1718 Comparison'!AOG$2,'1617 Data'!$A$2:$AEW$2,0))</f>
        <v>#N/A</v>
      </c>
      <c r="AOH11" s="441" t="e">
        <f>INDEX(' Cash Num-Den_Indi'!$A$2:$ANL$35,MATCH('1617 1718 Comparison'!$A11,' Cash Num-Den_Indi'!$A$2:$A$35,0),MATCH('1617 1718 Comparison'!AOH$2,' Cash Num-Den_Indi'!$A$2:$ANL$2,0))-INDEX('1617 Data'!$A$2:$AEW$35,MATCH('1617 1718 Comparison'!$A11,'1617 Data'!$A$2:$A$35,0),MATCH('1617 1718 Comparison'!AOH$2,'1617 Data'!$A$2:$AEW$2,0))</f>
        <v>#N/A</v>
      </c>
      <c r="AOI11" s="441" t="e">
        <f>INDEX(' Cash Num-Den_Indi'!$A$2:$ANL$35,MATCH('1617 1718 Comparison'!$A11,' Cash Num-Den_Indi'!$A$2:$A$35,0),MATCH('1617 1718 Comparison'!AOI$2,' Cash Num-Den_Indi'!$A$2:$ANL$2,0))-INDEX('1617 Data'!$A$2:$AEW$35,MATCH('1617 1718 Comparison'!$A11,'1617 Data'!$A$2:$A$35,0),MATCH('1617 1718 Comparison'!AOI$2,'1617 Data'!$A$2:$AEW$2,0))</f>
        <v>#N/A</v>
      </c>
      <c r="AOJ11" s="441" t="e">
        <f>INDEX(' Cash Num-Den_Indi'!$A$2:$ANL$35,MATCH('1617 1718 Comparison'!$A11,' Cash Num-Den_Indi'!$A$2:$A$35,0),MATCH('1617 1718 Comparison'!AOJ$2,' Cash Num-Den_Indi'!$A$2:$ANL$2,0))-INDEX('1617 Data'!$A$2:$AEW$35,MATCH('1617 1718 Comparison'!$A11,'1617 Data'!$A$2:$A$35,0),MATCH('1617 1718 Comparison'!AOJ$2,'1617 Data'!$A$2:$AEW$2,0))</f>
        <v>#N/A</v>
      </c>
      <c r="AOK11" s="441" t="e">
        <f>INDEX(' Cash Num-Den_Indi'!$A$2:$ANL$35,MATCH('1617 1718 Comparison'!$A11,' Cash Num-Den_Indi'!$A$2:$A$35,0),MATCH('1617 1718 Comparison'!AOK$2,' Cash Num-Den_Indi'!$A$2:$ANL$2,0))-INDEX('1617 Data'!$A$2:$AEW$35,MATCH('1617 1718 Comparison'!$A11,'1617 Data'!$A$2:$A$35,0),MATCH('1617 1718 Comparison'!AOK$2,'1617 Data'!$A$2:$AEW$2,0))</f>
        <v>#N/A</v>
      </c>
      <c r="AOL11" s="441" t="e">
        <f>INDEX(' Cash Num-Den_Indi'!$A$2:$ANL$35,MATCH('1617 1718 Comparison'!$A11,' Cash Num-Den_Indi'!$A$2:$A$35,0),MATCH('1617 1718 Comparison'!AOL$2,' Cash Num-Den_Indi'!$A$2:$ANL$2,0))-INDEX('1617 Data'!$A$2:$AEW$35,MATCH('1617 1718 Comparison'!$A11,'1617 Data'!$A$2:$A$35,0),MATCH('1617 1718 Comparison'!AOL$2,'1617 Data'!$A$2:$AEW$2,0))</f>
        <v>#N/A</v>
      </c>
      <c r="AOM11" s="441" t="e">
        <f>INDEX(' Cash Num-Den_Indi'!$A$2:$ANL$35,MATCH('1617 1718 Comparison'!$A11,' Cash Num-Den_Indi'!$A$2:$A$35,0),MATCH('1617 1718 Comparison'!AOM$2,' Cash Num-Den_Indi'!$A$2:$ANL$2,0))-INDEX('1617 Data'!$A$2:$AEW$35,MATCH('1617 1718 Comparison'!$A11,'1617 Data'!$A$2:$A$35,0),MATCH('1617 1718 Comparison'!AOM$2,'1617 Data'!$A$2:$AEW$2,0))</f>
        <v>#N/A</v>
      </c>
      <c r="AON11" s="441" t="e">
        <f>INDEX(' Cash Num-Den_Indi'!$A$2:$ANL$35,MATCH('1617 1718 Comparison'!$A11,' Cash Num-Den_Indi'!$A$2:$A$35,0),MATCH('1617 1718 Comparison'!AON$2,' Cash Num-Den_Indi'!$A$2:$ANL$2,0))-INDEX('1617 Data'!$A$2:$AEW$35,MATCH('1617 1718 Comparison'!$A11,'1617 Data'!$A$2:$A$35,0),MATCH('1617 1718 Comparison'!AON$2,'1617 Data'!$A$2:$AEW$2,0))</f>
        <v>#N/A</v>
      </c>
      <c r="AOO11" s="441" t="e">
        <f>INDEX(' Cash Num-Den_Indi'!$A$2:$ANL$35,MATCH('1617 1718 Comparison'!$A11,' Cash Num-Den_Indi'!$A$2:$A$35,0),MATCH('1617 1718 Comparison'!AOO$2,' Cash Num-Den_Indi'!$A$2:$ANL$2,0))-INDEX('1617 Data'!$A$2:$AEW$35,MATCH('1617 1718 Comparison'!$A11,'1617 Data'!$A$2:$A$35,0),MATCH('1617 1718 Comparison'!AOO$2,'1617 Data'!$A$2:$AEW$2,0))</f>
        <v>#N/A</v>
      </c>
      <c r="AOP11" s="441" t="e">
        <f>INDEX(' Cash Num-Den_Indi'!$A$2:$ANL$35,MATCH('1617 1718 Comparison'!$A11,' Cash Num-Den_Indi'!$A$2:$A$35,0),MATCH('1617 1718 Comparison'!AOP$2,' Cash Num-Den_Indi'!$A$2:$ANL$2,0))-INDEX('1617 Data'!$A$2:$AEW$35,MATCH('1617 1718 Comparison'!$A11,'1617 Data'!$A$2:$A$35,0),MATCH('1617 1718 Comparison'!AOP$2,'1617 Data'!$A$2:$AEW$2,0))</f>
        <v>#N/A</v>
      </c>
      <c r="AOQ11" s="441" t="e">
        <f>INDEX(' Cash Num-Den_Indi'!$A$2:$ANL$35,MATCH('1617 1718 Comparison'!$A11,' Cash Num-Den_Indi'!$A$2:$A$35,0),MATCH('1617 1718 Comparison'!AOQ$2,' Cash Num-Den_Indi'!$A$2:$ANL$2,0))-INDEX('1617 Data'!$A$2:$AEW$35,MATCH('1617 1718 Comparison'!$A11,'1617 Data'!$A$2:$A$35,0),MATCH('1617 1718 Comparison'!AOQ$2,'1617 Data'!$A$2:$AEW$2,0))</f>
        <v>#N/A</v>
      </c>
      <c r="AOR11" s="441" t="e">
        <f>INDEX(' Cash Num-Den_Indi'!$A$2:$ANL$35,MATCH('1617 1718 Comparison'!$A11,' Cash Num-Den_Indi'!$A$2:$A$35,0),MATCH('1617 1718 Comparison'!AOR$2,' Cash Num-Den_Indi'!$A$2:$ANL$2,0))-INDEX('1617 Data'!$A$2:$AEW$35,MATCH('1617 1718 Comparison'!$A11,'1617 Data'!$A$2:$A$35,0),MATCH('1617 1718 Comparison'!AOR$2,'1617 Data'!$A$2:$AEW$2,0))</f>
        <v>#N/A</v>
      </c>
    </row>
    <row r="12" spans="1:1084" x14ac:dyDescent="0.25">
      <c r="A12" s="131" t="s">
        <v>959</v>
      </c>
      <c r="B12" s="440">
        <f>INDEX(' Cash Num-Den_Indi'!$A$2:$ANL$35,MATCH('1617 1718 Comparison'!$A12,' Cash Num-Den_Indi'!$A$2:$A$35,0),MATCH('1617 1718 Comparison'!B$2,' Cash Num-Den_Indi'!$A$2:$ANL$2,0))-INDEX('1617 Data'!$A$2:$AEW$35,MATCH('1617 1718 Comparison'!$A12,'1617 Data'!$A$2:$A$35,0),MATCH('1617 1718 Comparison'!B$2,'1617 Data'!$A$2:$AEW$2,0))</f>
        <v>0</v>
      </c>
      <c r="C12" s="440">
        <f>INDEX(' Cash Num-Den_Indi'!$A$2:$ANL$35,MATCH('1617 1718 Comparison'!$A12,' Cash Num-Den_Indi'!$A$2:$A$35,0),MATCH('1617 1718 Comparison'!C$2,' Cash Num-Den_Indi'!$A$2:$ANL$2,0))-INDEX('1617 Data'!$A$2:$AEW$35,MATCH('1617 1718 Comparison'!$A12,'1617 Data'!$A$2:$A$35,0),MATCH('1617 1718 Comparison'!C$2,'1617 Data'!$A$2:$AEW$2,0))</f>
        <v>0</v>
      </c>
      <c r="D12" s="440">
        <f>INDEX(' Cash Num-Den_Indi'!$A$2:$ANL$35,MATCH('1617 1718 Comparison'!$A12,' Cash Num-Den_Indi'!$A$2:$A$35,0),MATCH('1617 1718 Comparison'!D$2,' Cash Num-Den_Indi'!$A$2:$ANL$2,0))-INDEX('1617 Data'!$A$2:$AEW$35,MATCH('1617 1718 Comparison'!$A12,'1617 Data'!$A$2:$A$35,0),MATCH('1617 1718 Comparison'!D$2,'1617 Data'!$A$2:$AEW$2,0))</f>
        <v>0</v>
      </c>
      <c r="E12" s="440">
        <f>INDEX(' Cash Num-Den_Indi'!$A$2:$ANL$35,MATCH('1617 1718 Comparison'!$A12,' Cash Num-Den_Indi'!$A$2:$A$35,0),MATCH('1617 1718 Comparison'!E$2,' Cash Num-Den_Indi'!$A$2:$ANL$2,0))-INDEX('1617 Data'!$A$2:$AEW$35,MATCH('1617 1718 Comparison'!$A12,'1617 Data'!$A$2:$A$35,0),MATCH('1617 1718 Comparison'!E$2,'1617 Data'!$A$2:$AEW$2,0))</f>
        <v>0</v>
      </c>
      <c r="F12" s="440">
        <f>INDEX(' Cash Num-Den_Indi'!$A$2:$ANL$35,MATCH('1617 1718 Comparison'!$A12,' Cash Num-Den_Indi'!$A$2:$A$35,0),MATCH('1617 1718 Comparison'!F$2,' Cash Num-Den_Indi'!$A$2:$ANL$2,0))-INDEX('1617 Data'!$A$2:$AEW$35,MATCH('1617 1718 Comparison'!$A12,'1617 Data'!$A$2:$A$35,0),MATCH('1617 1718 Comparison'!F$2,'1617 Data'!$A$2:$AEW$2,0))</f>
        <v>0</v>
      </c>
      <c r="G12" s="440">
        <f>INDEX(' Cash Num-Den_Indi'!$A$2:$ANL$35,MATCH('1617 1718 Comparison'!$A12,' Cash Num-Den_Indi'!$A$2:$A$35,0),MATCH('1617 1718 Comparison'!G$2,' Cash Num-Den_Indi'!$A$2:$ANL$2,0))-INDEX('1617 Data'!$A$2:$AEW$35,MATCH('1617 1718 Comparison'!$A12,'1617 Data'!$A$2:$A$35,0),MATCH('1617 1718 Comparison'!G$2,'1617 Data'!$A$2:$AEW$2,0))</f>
        <v>0</v>
      </c>
      <c r="H12" s="440">
        <f>INDEX(' Cash Num-Den_Indi'!$A$2:$ANL$35,MATCH('1617 1718 Comparison'!$A12,' Cash Num-Den_Indi'!$A$2:$A$35,0),MATCH('1617 1718 Comparison'!H$2,' Cash Num-Den_Indi'!$A$2:$ANL$2,0))-INDEX('1617 Data'!$A$2:$AEW$35,MATCH('1617 1718 Comparison'!$A12,'1617 Data'!$A$2:$A$35,0),MATCH('1617 1718 Comparison'!H$2,'1617 Data'!$A$2:$AEW$2,0))</f>
        <v>0</v>
      </c>
      <c r="I12" s="440">
        <f>INDEX(' Cash Num-Den_Indi'!$A$2:$ANL$35,MATCH('1617 1718 Comparison'!$A12,' Cash Num-Den_Indi'!$A$2:$A$35,0),MATCH('1617 1718 Comparison'!I$2,' Cash Num-Den_Indi'!$A$2:$ANL$2,0))-INDEX('1617 Data'!$A$2:$AEW$35,MATCH('1617 1718 Comparison'!$A12,'1617 Data'!$A$2:$A$35,0),MATCH('1617 1718 Comparison'!I$2,'1617 Data'!$A$2:$AEW$2,0))</f>
        <v>0</v>
      </c>
      <c r="J12" s="440">
        <f>INDEX(' Cash Num-Den_Indi'!$A$2:$ANL$35,MATCH('1617 1718 Comparison'!$A12,' Cash Num-Den_Indi'!$A$2:$A$35,0),MATCH('1617 1718 Comparison'!J$2,' Cash Num-Den_Indi'!$A$2:$ANL$2,0))-INDEX('1617 Data'!$A$2:$AEW$35,MATCH('1617 1718 Comparison'!$A12,'1617 Data'!$A$2:$A$35,0),MATCH('1617 1718 Comparison'!J$2,'1617 Data'!$A$2:$AEW$2,0))</f>
        <v>0</v>
      </c>
      <c r="K12" s="440">
        <f>INDEX(' Cash Num-Den_Indi'!$A$2:$ANL$35,MATCH('1617 1718 Comparison'!$A12,' Cash Num-Den_Indi'!$A$2:$A$35,0),MATCH('1617 1718 Comparison'!K$2,' Cash Num-Den_Indi'!$A$2:$ANL$2,0))-INDEX('1617 Data'!$A$2:$AEW$35,MATCH('1617 1718 Comparison'!$A12,'1617 Data'!$A$2:$A$35,0),MATCH('1617 1718 Comparison'!K$2,'1617 Data'!$A$2:$AEW$2,0))</f>
        <v>0</v>
      </c>
      <c r="L12" s="440">
        <f>INDEX(' Cash Num-Den_Indi'!$A$2:$ANL$35,MATCH('1617 1718 Comparison'!$A12,' Cash Num-Den_Indi'!$A$2:$A$35,0),MATCH('1617 1718 Comparison'!L$2,' Cash Num-Den_Indi'!$A$2:$ANL$2,0))-INDEX('1617 Data'!$A$2:$AEW$35,MATCH('1617 1718 Comparison'!$A12,'1617 Data'!$A$2:$A$35,0),MATCH('1617 1718 Comparison'!L$2,'1617 Data'!$A$2:$AEW$2,0))</f>
        <v>0</v>
      </c>
      <c r="M12" s="440">
        <f>INDEX(' Cash Num-Den_Indi'!$A$2:$ANL$35,MATCH('1617 1718 Comparison'!$A12,' Cash Num-Den_Indi'!$A$2:$A$35,0),MATCH('1617 1718 Comparison'!M$2,' Cash Num-Den_Indi'!$A$2:$ANL$2,0))-INDEX('1617 Data'!$A$2:$AEW$35,MATCH('1617 1718 Comparison'!$A12,'1617 Data'!$A$2:$A$35,0),MATCH('1617 1718 Comparison'!M$2,'1617 Data'!$A$2:$AEW$2,0))</f>
        <v>0</v>
      </c>
      <c r="N12" s="440">
        <f>INDEX(' Cash Num-Den_Indi'!$A$2:$ANL$35,MATCH('1617 1718 Comparison'!$A12,' Cash Num-Den_Indi'!$A$2:$A$35,0),MATCH('1617 1718 Comparison'!N$2,' Cash Num-Den_Indi'!$A$2:$ANL$2,0))-INDEX('1617 Data'!$A$2:$AEW$35,MATCH('1617 1718 Comparison'!$A12,'1617 Data'!$A$2:$A$35,0),MATCH('1617 1718 Comparison'!N$2,'1617 Data'!$A$2:$AEW$2,0))</f>
        <v>0</v>
      </c>
      <c r="O12" s="440">
        <f>INDEX(' Cash Num-Den_Indi'!$A$2:$ANL$35,MATCH('1617 1718 Comparison'!$A12,' Cash Num-Den_Indi'!$A$2:$A$35,0),MATCH('1617 1718 Comparison'!O$2,' Cash Num-Den_Indi'!$A$2:$ANL$2,0))-INDEX('1617 Data'!$A$2:$AEW$35,MATCH('1617 1718 Comparison'!$A12,'1617 Data'!$A$2:$A$35,0),MATCH('1617 1718 Comparison'!O$2,'1617 Data'!$A$2:$AEW$2,0))</f>
        <v>0</v>
      </c>
      <c r="P12" s="440">
        <f>INDEX(' Cash Num-Den_Indi'!$A$2:$ANL$35,MATCH('1617 1718 Comparison'!$A12,' Cash Num-Den_Indi'!$A$2:$A$35,0),MATCH('1617 1718 Comparison'!P$2,' Cash Num-Den_Indi'!$A$2:$ANL$2,0))-INDEX('1617 Data'!$A$2:$AEW$35,MATCH('1617 1718 Comparison'!$A12,'1617 Data'!$A$2:$A$35,0),MATCH('1617 1718 Comparison'!P$2,'1617 Data'!$A$2:$AEW$2,0))</f>
        <v>0</v>
      </c>
      <c r="Q12" s="440">
        <f>INDEX(' Cash Num-Den_Indi'!$A$2:$ANL$35,MATCH('1617 1718 Comparison'!$A12,' Cash Num-Den_Indi'!$A$2:$A$35,0),MATCH('1617 1718 Comparison'!Q$2,' Cash Num-Den_Indi'!$A$2:$ANL$2,0))-INDEX('1617 Data'!$A$2:$AEW$35,MATCH('1617 1718 Comparison'!$A12,'1617 Data'!$A$2:$A$35,0),MATCH('1617 1718 Comparison'!Q$2,'1617 Data'!$A$2:$AEW$2,0))</f>
        <v>0</v>
      </c>
      <c r="R12" s="440">
        <f>INDEX(' Cash Num-Den_Indi'!$A$2:$ANL$35,MATCH('1617 1718 Comparison'!$A12,' Cash Num-Den_Indi'!$A$2:$A$35,0),MATCH('1617 1718 Comparison'!R$2,' Cash Num-Den_Indi'!$A$2:$ANL$2,0))-INDEX('1617 Data'!$A$2:$AEW$35,MATCH('1617 1718 Comparison'!$A12,'1617 Data'!$A$2:$A$35,0),MATCH('1617 1718 Comparison'!R$2,'1617 Data'!$A$2:$AEW$2,0))</f>
        <v>0</v>
      </c>
      <c r="S12" s="440">
        <f>INDEX(' Cash Num-Den_Indi'!$A$2:$ANL$35,MATCH('1617 1718 Comparison'!$A12,' Cash Num-Den_Indi'!$A$2:$A$35,0),MATCH('1617 1718 Comparison'!S$2,' Cash Num-Den_Indi'!$A$2:$ANL$2,0))-INDEX('1617 Data'!$A$2:$AEW$35,MATCH('1617 1718 Comparison'!$A12,'1617 Data'!$A$2:$A$35,0),MATCH('1617 1718 Comparison'!S$2,'1617 Data'!$A$2:$AEW$2,0))</f>
        <v>0</v>
      </c>
      <c r="T12" s="440">
        <f>INDEX(' Cash Num-Den_Indi'!$A$2:$ANL$35,MATCH('1617 1718 Comparison'!$A12,' Cash Num-Den_Indi'!$A$2:$A$35,0),MATCH('1617 1718 Comparison'!T$2,' Cash Num-Den_Indi'!$A$2:$ANL$2,0))-INDEX('1617 Data'!$A$2:$AEW$35,MATCH('1617 1718 Comparison'!$A12,'1617 Data'!$A$2:$A$35,0),MATCH('1617 1718 Comparison'!T$2,'1617 Data'!$A$2:$AEW$2,0))</f>
        <v>527.79086198775303</v>
      </c>
      <c r="U12" s="440">
        <f>INDEX(' Cash Num-Den_Indi'!$A$2:$ANL$35,MATCH('1617 1718 Comparison'!$A12,' Cash Num-Den_Indi'!$A$2:$A$35,0),MATCH('1617 1718 Comparison'!U$2,' Cash Num-Den_Indi'!$A$2:$ANL$2,0))-INDEX('1617 Data'!$A$2:$AEW$35,MATCH('1617 1718 Comparison'!$A12,'1617 Data'!$A$2:$A$35,0),MATCH('1617 1718 Comparison'!U$2,'1617 Data'!$A$2:$AEW$2,0))</f>
        <v>4482</v>
      </c>
      <c r="V12" s="440">
        <f>INDEX(' Cash Num-Den_Indi'!$A$2:$ANL$35,MATCH('1617 1718 Comparison'!$A12,' Cash Num-Den_Indi'!$A$2:$A$35,0),MATCH('1617 1718 Comparison'!V$2,' Cash Num-Den_Indi'!$A$2:$ANL$2,0))-INDEX('1617 Data'!$A$2:$AEW$35,MATCH('1617 1718 Comparison'!$A12,'1617 Data'!$A$2:$A$35,0),MATCH('1617 1718 Comparison'!V$2,'1617 Data'!$A$2:$AEW$2,0))</f>
        <v>0</v>
      </c>
      <c r="W12" s="441" t="e">
        <f>INDEX(' Cash Num-Den_Indi'!$A$2:$ANL$35,MATCH('1617 1718 Comparison'!$A12,' Cash Num-Den_Indi'!$A$2:$A$35,0),MATCH('1617 1718 Comparison'!W$2,' Cash Num-Den_Indi'!$A$2:$ANL$2,0))-INDEX('1617 Data'!$A$2:$AEW$35,MATCH('1617 1718 Comparison'!$A12,'1617 Data'!$A$2:$A$35,0),MATCH('1617 1718 Comparison'!W$2,'1617 Data'!$A$2:$AEW$2,0))</f>
        <v>#N/A</v>
      </c>
      <c r="X12" s="441" t="e">
        <f>INDEX(' Cash Num-Den_Indi'!$A$2:$ANL$35,MATCH('1617 1718 Comparison'!$A12,' Cash Num-Den_Indi'!$A$2:$A$35,0),MATCH('1617 1718 Comparison'!X$2,' Cash Num-Den_Indi'!$A$2:$ANL$2,0))-INDEX('1617 Data'!$A$2:$AEW$35,MATCH('1617 1718 Comparison'!$A12,'1617 Data'!$A$2:$A$35,0),MATCH('1617 1718 Comparison'!X$2,'1617 Data'!$A$2:$AEW$2,0))</f>
        <v>#N/A</v>
      </c>
      <c r="Y12" s="441" t="e">
        <f>INDEX(' Cash Num-Den_Indi'!$A$2:$ANL$35,MATCH('1617 1718 Comparison'!$A12,' Cash Num-Den_Indi'!$A$2:$A$35,0),MATCH('1617 1718 Comparison'!Y$2,' Cash Num-Den_Indi'!$A$2:$ANL$2,0))-INDEX('1617 Data'!$A$2:$AEW$35,MATCH('1617 1718 Comparison'!$A12,'1617 Data'!$A$2:$A$35,0),MATCH('1617 1718 Comparison'!Y$2,'1617 Data'!$A$2:$AEW$2,0))</f>
        <v>#N/A</v>
      </c>
      <c r="Z12" s="440">
        <f>INDEX(' Cash Num-Den_Indi'!$A$2:$ANL$35,MATCH('1617 1718 Comparison'!$A12,' Cash Num-Den_Indi'!$A$2:$A$35,0),MATCH('1617 1718 Comparison'!Z$2,' Cash Num-Den_Indi'!$A$2:$ANL$2,0))-INDEX('1617 Data'!$A$2:$AEW$35,MATCH('1617 1718 Comparison'!$A12,'1617 Data'!$A$2:$A$35,0),MATCH('1617 1718 Comparison'!Z$2,'1617 Data'!$A$2:$AEW$2,0))</f>
        <v>0</v>
      </c>
      <c r="AA12" s="440">
        <f>INDEX(' Cash Num-Den_Indi'!$A$2:$ANL$35,MATCH('1617 1718 Comparison'!$A12,' Cash Num-Den_Indi'!$A$2:$A$35,0),MATCH('1617 1718 Comparison'!AA$2,' Cash Num-Den_Indi'!$A$2:$ANL$2,0))-INDEX('1617 Data'!$A$2:$AEW$35,MATCH('1617 1718 Comparison'!$A12,'1617 Data'!$A$2:$A$35,0),MATCH('1617 1718 Comparison'!AA$2,'1617 Data'!$A$2:$AEW$2,0))</f>
        <v>0</v>
      </c>
      <c r="AB12" s="440">
        <f>INDEX(' Cash Num-Den_Indi'!$A$2:$ANL$35,MATCH('1617 1718 Comparison'!$A12,' Cash Num-Den_Indi'!$A$2:$A$35,0),MATCH('1617 1718 Comparison'!AB$2,' Cash Num-Den_Indi'!$A$2:$ANL$2,0))-INDEX('1617 Data'!$A$2:$AEW$35,MATCH('1617 1718 Comparison'!$A12,'1617 Data'!$A$2:$A$35,0),MATCH('1617 1718 Comparison'!AB$2,'1617 Data'!$A$2:$AEW$2,0))</f>
        <v>0</v>
      </c>
      <c r="AC12" s="440">
        <f>INDEX(' Cash Num-Den_Indi'!$A$2:$ANL$35,MATCH('1617 1718 Comparison'!$A12,' Cash Num-Den_Indi'!$A$2:$A$35,0),MATCH('1617 1718 Comparison'!AC$2,' Cash Num-Den_Indi'!$A$2:$ANL$2,0))-INDEX('1617 Data'!$A$2:$AEW$35,MATCH('1617 1718 Comparison'!$A12,'1617 Data'!$A$2:$A$35,0),MATCH('1617 1718 Comparison'!AC$2,'1617 Data'!$A$2:$AEW$2,0))</f>
        <v>0</v>
      </c>
      <c r="AD12" s="440">
        <f>INDEX(' Cash Num-Den_Indi'!$A$2:$ANL$35,MATCH('1617 1718 Comparison'!$A12,' Cash Num-Den_Indi'!$A$2:$A$35,0),MATCH('1617 1718 Comparison'!AD$2,' Cash Num-Den_Indi'!$A$2:$ANL$2,0))-INDEX('1617 Data'!$A$2:$AEW$35,MATCH('1617 1718 Comparison'!$A12,'1617 Data'!$A$2:$A$35,0),MATCH('1617 1718 Comparison'!AD$2,'1617 Data'!$A$2:$AEW$2,0))</f>
        <v>0</v>
      </c>
      <c r="AE12" s="440">
        <f>INDEX(' Cash Num-Den_Indi'!$A$2:$ANL$35,MATCH('1617 1718 Comparison'!$A12,' Cash Num-Den_Indi'!$A$2:$A$35,0),MATCH('1617 1718 Comparison'!AE$2,' Cash Num-Den_Indi'!$A$2:$ANL$2,0))-INDEX('1617 Data'!$A$2:$AEW$35,MATCH('1617 1718 Comparison'!$A12,'1617 Data'!$A$2:$A$35,0),MATCH('1617 1718 Comparison'!AE$2,'1617 Data'!$A$2:$AEW$2,0))</f>
        <v>0</v>
      </c>
      <c r="AF12" s="440">
        <f>INDEX(' Cash Num-Den_Indi'!$A$2:$ANL$35,MATCH('1617 1718 Comparison'!$A12,' Cash Num-Den_Indi'!$A$2:$A$35,0),MATCH('1617 1718 Comparison'!AF$2,' Cash Num-Den_Indi'!$A$2:$ANL$2,0))-INDEX('1617 Data'!$A$2:$AEW$35,MATCH('1617 1718 Comparison'!$A12,'1617 Data'!$A$2:$A$35,0),MATCH('1617 1718 Comparison'!AF$2,'1617 Data'!$A$2:$AEW$2,0))</f>
        <v>0</v>
      </c>
      <c r="AG12" s="440">
        <f>INDEX(' Cash Num-Den_Indi'!$A$2:$ANL$35,MATCH('1617 1718 Comparison'!$A12,' Cash Num-Den_Indi'!$A$2:$A$35,0),MATCH('1617 1718 Comparison'!AG$2,' Cash Num-Den_Indi'!$A$2:$ANL$2,0))-INDEX('1617 Data'!$A$2:$AEW$35,MATCH('1617 1718 Comparison'!$A12,'1617 Data'!$A$2:$A$35,0),MATCH('1617 1718 Comparison'!AG$2,'1617 Data'!$A$2:$AEW$2,0))</f>
        <v>0</v>
      </c>
      <c r="AH12" s="440">
        <f>INDEX(' Cash Num-Den_Indi'!$A$2:$ANL$35,MATCH('1617 1718 Comparison'!$A12,' Cash Num-Den_Indi'!$A$2:$A$35,0),MATCH('1617 1718 Comparison'!AH$2,' Cash Num-Den_Indi'!$A$2:$ANL$2,0))-INDEX('1617 Data'!$A$2:$AEW$35,MATCH('1617 1718 Comparison'!$A12,'1617 Data'!$A$2:$A$35,0),MATCH('1617 1718 Comparison'!AH$2,'1617 Data'!$A$2:$AEW$2,0))</f>
        <v>0</v>
      </c>
      <c r="AI12" s="440">
        <f>INDEX(' Cash Num-Den_Indi'!$A$2:$ANL$35,MATCH('1617 1718 Comparison'!$A12,' Cash Num-Den_Indi'!$A$2:$A$35,0),MATCH('1617 1718 Comparison'!AI$2,' Cash Num-Den_Indi'!$A$2:$ANL$2,0))-INDEX('1617 Data'!$A$2:$AEW$35,MATCH('1617 1718 Comparison'!$A12,'1617 Data'!$A$2:$A$35,0),MATCH('1617 1718 Comparison'!AI$2,'1617 Data'!$A$2:$AEW$2,0))</f>
        <v>0</v>
      </c>
      <c r="AJ12" s="440">
        <f>INDEX(' Cash Num-Den_Indi'!$A$2:$ANL$35,MATCH('1617 1718 Comparison'!$A12,' Cash Num-Den_Indi'!$A$2:$A$35,0),MATCH('1617 1718 Comparison'!AJ$2,' Cash Num-Den_Indi'!$A$2:$ANL$2,0))-INDEX('1617 Data'!$A$2:$AEW$35,MATCH('1617 1718 Comparison'!$A12,'1617 Data'!$A$2:$A$35,0),MATCH('1617 1718 Comparison'!AJ$2,'1617 Data'!$A$2:$AEW$2,0))</f>
        <v>0</v>
      </c>
      <c r="AK12" s="440">
        <f>INDEX(' Cash Num-Den_Indi'!$A$2:$ANL$35,MATCH('1617 1718 Comparison'!$A12,' Cash Num-Den_Indi'!$A$2:$A$35,0),MATCH('1617 1718 Comparison'!AK$2,' Cash Num-Den_Indi'!$A$2:$ANL$2,0))-INDEX('1617 Data'!$A$2:$AEW$35,MATCH('1617 1718 Comparison'!$A12,'1617 Data'!$A$2:$A$35,0),MATCH('1617 1718 Comparison'!AK$2,'1617 Data'!$A$2:$AEW$2,0))</f>
        <v>0</v>
      </c>
      <c r="AL12" s="440">
        <f>INDEX(' Cash Num-Den_Indi'!$A$2:$ANL$35,MATCH('1617 1718 Comparison'!$A12,' Cash Num-Den_Indi'!$A$2:$A$35,0),MATCH('1617 1718 Comparison'!AL$2,' Cash Num-Den_Indi'!$A$2:$ANL$2,0))-INDEX('1617 Data'!$A$2:$AEW$35,MATCH('1617 1718 Comparison'!$A12,'1617 Data'!$A$2:$A$35,0),MATCH('1617 1718 Comparison'!AL$2,'1617 Data'!$A$2:$AEW$2,0))</f>
        <v>0</v>
      </c>
      <c r="AM12" s="440">
        <f>INDEX(' Cash Num-Den_Indi'!$A$2:$ANL$35,MATCH('1617 1718 Comparison'!$A12,' Cash Num-Den_Indi'!$A$2:$A$35,0),MATCH('1617 1718 Comparison'!AM$2,' Cash Num-Den_Indi'!$A$2:$ANL$2,0))-INDEX('1617 Data'!$A$2:$AEW$35,MATCH('1617 1718 Comparison'!$A12,'1617 Data'!$A$2:$A$35,0),MATCH('1617 1718 Comparison'!AM$2,'1617 Data'!$A$2:$AEW$2,0))</f>
        <v>0</v>
      </c>
      <c r="AN12" s="440">
        <f>INDEX(' Cash Num-Den_Indi'!$A$2:$ANL$35,MATCH('1617 1718 Comparison'!$A12,' Cash Num-Den_Indi'!$A$2:$A$35,0),MATCH('1617 1718 Comparison'!AN$2,' Cash Num-Den_Indi'!$A$2:$ANL$2,0))-INDEX('1617 Data'!$A$2:$AEW$35,MATCH('1617 1718 Comparison'!$A12,'1617 Data'!$A$2:$A$35,0),MATCH('1617 1718 Comparison'!AN$2,'1617 Data'!$A$2:$AEW$2,0))</f>
        <v>0</v>
      </c>
      <c r="AO12" s="440">
        <f>INDEX(' Cash Num-Den_Indi'!$A$2:$ANL$35,MATCH('1617 1718 Comparison'!$A12,' Cash Num-Den_Indi'!$A$2:$A$35,0),MATCH('1617 1718 Comparison'!AO$2,' Cash Num-Den_Indi'!$A$2:$ANL$2,0))-INDEX('1617 Data'!$A$2:$AEW$35,MATCH('1617 1718 Comparison'!$A12,'1617 Data'!$A$2:$A$35,0),MATCH('1617 1718 Comparison'!AO$2,'1617 Data'!$A$2:$AEW$2,0))</f>
        <v>0</v>
      </c>
      <c r="AP12" s="440">
        <f>INDEX(' Cash Num-Den_Indi'!$A$2:$ANL$35,MATCH('1617 1718 Comparison'!$A12,' Cash Num-Den_Indi'!$A$2:$A$35,0),MATCH('1617 1718 Comparison'!AP$2,' Cash Num-Den_Indi'!$A$2:$ANL$2,0))-INDEX('1617 Data'!$A$2:$AEW$35,MATCH('1617 1718 Comparison'!$A12,'1617 Data'!$A$2:$A$35,0),MATCH('1617 1718 Comparison'!AP$2,'1617 Data'!$A$2:$AEW$2,0))</f>
        <v>0</v>
      </c>
      <c r="AQ12" s="440">
        <f>INDEX(' Cash Num-Den_Indi'!$A$2:$ANL$35,MATCH('1617 1718 Comparison'!$A12,' Cash Num-Den_Indi'!$A$2:$A$35,0),MATCH('1617 1718 Comparison'!AQ$2,' Cash Num-Den_Indi'!$A$2:$ANL$2,0))-INDEX('1617 Data'!$A$2:$AEW$35,MATCH('1617 1718 Comparison'!$A12,'1617 Data'!$A$2:$A$35,0),MATCH('1617 1718 Comparison'!AQ$2,'1617 Data'!$A$2:$AEW$2,0))</f>
        <v>0</v>
      </c>
      <c r="AR12" s="440">
        <f>INDEX(' Cash Num-Den_Indi'!$A$2:$ANL$35,MATCH('1617 1718 Comparison'!$A12,' Cash Num-Den_Indi'!$A$2:$A$35,0),MATCH('1617 1718 Comparison'!AR$2,' Cash Num-Den_Indi'!$A$2:$ANL$2,0))-INDEX('1617 Data'!$A$2:$AEW$35,MATCH('1617 1718 Comparison'!$A12,'1617 Data'!$A$2:$A$35,0),MATCH('1617 1718 Comparison'!AR$2,'1617 Data'!$A$2:$AEW$2,0))</f>
        <v>0</v>
      </c>
      <c r="AS12" s="440">
        <f>INDEX(' Cash Num-Den_Indi'!$A$2:$ANL$35,MATCH('1617 1718 Comparison'!$A12,' Cash Num-Den_Indi'!$A$2:$A$35,0),MATCH('1617 1718 Comparison'!AS$2,' Cash Num-Den_Indi'!$A$2:$ANL$2,0))-INDEX('1617 Data'!$A$2:$AEW$35,MATCH('1617 1718 Comparison'!$A12,'1617 Data'!$A$2:$A$35,0),MATCH('1617 1718 Comparison'!AS$2,'1617 Data'!$A$2:$AEW$2,0))</f>
        <v>0</v>
      </c>
      <c r="AT12" s="440">
        <f>INDEX(' Cash Num-Den_Indi'!$A$2:$ANL$35,MATCH('1617 1718 Comparison'!$A12,' Cash Num-Den_Indi'!$A$2:$A$35,0),MATCH('1617 1718 Comparison'!AT$2,' Cash Num-Den_Indi'!$A$2:$ANL$2,0))-INDEX('1617 Data'!$A$2:$AEW$35,MATCH('1617 1718 Comparison'!$A12,'1617 Data'!$A$2:$A$35,0),MATCH('1617 1718 Comparison'!AT$2,'1617 Data'!$A$2:$AEW$2,0))</f>
        <v>0</v>
      </c>
      <c r="AU12" s="441" t="e">
        <f>INDEX(' Cash Num-Den_Indi'!$A$2:$ANL$35,MATCH('1617 1718 Comparison'!$A12,' Cash Num-Den_Indi'!$A$2:$A$35,0),MATCH('1617 1718 Comparison'!AU$2,' Cash Num-Den_Indi'!$A$2:$ANL$2,0))-INDEX('1617 Data'!$A$2:$AEW$35,MATCH('1617 1718 Comparison'!$A12,'1617 Data'!$A$2:$A$35,0),MATCH('1617 1718 Comparison'!AU$2,'1617 Data'!$A$2:$AEW$2,0))</f>
        <v>#N/A</v>
      </c>
      <c r="AV12" s="441" t="e">
        <f>INDEX(' Cash Num-Den_Indi'!$A$2:$ANL$35,MATCH('1617 1718 Comparison'!$A12,' Cash Num-Den_Indi'!$A$2:$A$35,0),MATCH('1617 1718 Comparison'!AV$2,' Cash Num-Den_Indi'!$A$2:$ANL$2,0))-INDEX('1617 Data'!$A$2:$AEW$35,MATCH('1617 1718 Comparison'!$A12,'1617 Data'!$A$2:$A$35,0),MATCH('1617 1718 Comparison'!AV$2,'1617 Data'!$A$2:$AEW$2,0))</f>
        <v>#N/A</v>
      </c>
      <c r="AW12" s="441" t="e">
        <f>INDEX(' Cash Num-Den_Indi'!$A$2:$ANL$35,MATCH('1617 1718 Comparison'!$A12,' Cash Num-Den_Indi'!$A$2:$A$35,0),MATCH('1617 1718 Comparison'!AW$2,' Cash Num-Den_Indi'!$A$2:$ANL$2,0))-INDEX('1617 Data'!$A$2:$AEW$35,MATCH('1617 1718 Comparison'!$A12,'1617 Data'!$A$2:$A$35,0),MATCH('1617 1718 Comparison'!AW$2,'1617 Data'!$A$2:$AEW$2,0))</f>
        <v>#N/A</v>
      </c>
      <c r="AX12" s="440">
        <f>INDEX(' Cash Num-Den_Indi'!$A$2:$ANL$35,MATCH('1617 1718 Comparison'!$A12,' Cash Num-Den_Indi'!$A$2:$A$35,0),MATCH('1617 1718 Comparison'!AX$2,' Cash Num-Den_Indi'!$A$2:$ANL$2,0))-INDEX('1617 Data'!$A$2:$AEW$35,MATCH('1617 1718 Comparison'!$A12,'1617 Data'!$A$2:$A$35,0),MATCH('1617 1718 Comparison'!AX$2,'1617 Data'!$A$2:$AEW$2,0))</f>
        <v>0</v>
      </c>
      <c r="AY12" s="440">
        <f>INDEX(' Cash Num-Den_Indi'!$A$2:$ANL$35,MATCH('1617 1718 Comparison'!$A12,' Cash Num-Den_Indi'!$A$2:$A$35,0),MATCH('1617 1718 Comparison'!AY$2,' Cash Num-Den_Indi'!$A$2:$ANL$2,0))-INDEX('1617 Data'!$A$2:$AEW$35,MATCH('1617 1718 Comparison'!$A12,'1617 Data'!$A$2:$A$35,0),MATCH('1617 1718 Comparison'!AY$2,'1617 Data'!$A$2:$AEW$2,0))</f>
        <v>0</v>
      </c>
      <c r="AZ12" s="440">
        <f>INDEX(' Cash Num-Den_Indi'!$A$2:$ANL$35,MATCH('1617 1718 Comparison'!$A12,' Cash Num-Den_Indi'!$A$2:$A$35,0),MATCH('1617 1718 Comparison'!AZ$2,' Cash Num-Den_Indi'!$A$2:$ANL$2,0))-INDEX('1617 Data'!$A$2:$AEW$35,MATCH('1617 1718 Comparison'!$A12,'1617 Data'!$A$2:$A$35,0),MATCH('1617 1718 Comparison'!AZ$2,'1617 Data'!$A$2:$AEW$2,0))</f>
        <v>0</v>
      </c>
      <c r="BA12" s="440">
        <f>INDEX(' Cash Num-Den_Indi'!$A$2:$ANL$35,MATCH('1617 1718 Comparison'!$A12,' Cash Num-Den_Indi'!$A$2:$A$35,0),MATCH('1617 1718 Comparison'!BA$2,' Cash Num-Den_Indi'!$A$2:$ANL$2,0))-INDEX('1617 Data'!$A$2:$AEW$35,MATCH('1617 1718 Comparison'!$A12,'1617 Data'!$A$2:$A$35,0),MATCH('1617 1718 Comparison'!BA$2,'1617 Data'!$A$2:$AEW$2,0))</f>
        <v>0</v>
      </c>
      <c r="BB12" s="440">
        <f>INDEX(' Cash Num-Den_Indi'!$A$2:$ANL$35,MATCH('1617 1718 Comparison'!$A12,' Cash Num-Den_Indi'!$A$2:$A$35,0),MATCH('1617 1718 Comparison'!BB$2,' Cash Num-Den_Indi'!$A$2:$ANL$2,0))-INDEX('1617 Data'!$A$2:$AEW$35,MATCH('1617 1718 Comparison'!$A12,'1617 Data'!$A$2:$A$35,0),MATCH('1617 1718 Comparison'!BB$2,'1617 Data'!$A$2:$AEW$2,0))</f>
        <v>0</v>
      </c>
      <c r="BC12" s="440">
        <f>INDEX(' Cash Num-Den_Indi'!$A$2:$ANL$35,MATCH('1617 1718 Comparison'!$A12,' Cash Num-Den_Indi'!$A$2:$A$35,0),MATCH('1617 1718 Comparison'!BC$2,' Cash Num-Den_Indi'!$A$2:$ANL$2,0))-INDEX('1617 Data'!$A$2:$AEW$35,MATCH('1617 1718 Comparison'!$A12,'1617 Data'!$A$2:$A$35,0),MATCH('1617 1718 Comparison'!BC$2,'1617 Data'!$A$2:$AEW$2,0))</f>
        <v>0</v>
      </c>
      <c r="BD12" s="440">
        <f>INDEX(' Cash Num-Den_Indi'!$A$2:$ANL$35,MATCH('1617 1718 Comparison'!$A12,' Cash Num-Den_Indi'!$A$2:$A$35,0),MATCH('1617 1718 Comparison'!BD$2,' Cash Num-Den_Indi'!$A$2:$ANL$2,0))-INDEX('1617 Data'!$A$2:$AEW$35,MATCH('1617 1718 Comparison'!$A12,'1617 Data'!$A$2:$A$35,0),MATCH('1617 1718 Comparison'!BD$2,'1617 Data'!$A$2:$AEW$2,0))</f>
        <v>0</v>
      </c>
      <c r="BE12" s="440">
        <f>INDEX(' Cash Num-Den_Indi'!$A$2:$ANL$35,MATCH('1617 1718 Comparison'!$A12,' Cash Num-Den_Indi'!$A$2:$A$35,0),MATCH('1617 1718 Comparison'!BE$2,' Cash Num-Den_Indi'!$A$2:$ANL$2,0))-INDEX('1617 Data'!$A$2:$AEW$35,MATCH('1617 1718 Comparison'!$A12,'1617 Data'!$A$2:$A$35,0),MATCH('1617 1718 Comparison'!BE$2,'1617 Data'!$A$2:$AEW$2,0))</f>
        <v>0</v>
      </c>
      <c r="BF12" s="440">
        <f>INDEX(' Cash Num-Den_Indi'!$A$2:$ANL$35,MATCH('1617 1718 Comparison'!$A12,' Cash Num-Den_Indi'!$A$2:$A$35,0),MATCH('1617 1718 Comparison'!BF$2,' Cash Num-Den_Indi'!$A$2:$ANL$2,0))-INDEX('1617 Data'!$A$2:$AEW$35,MATCH('1617 1718 Comparison'!$A12,'1617 Data'!$A$2:$A$35,0),MATCH('1617 1718 Comparison'!BF$2,'1617 Data'!$A$2:$AEW$2,0))</f>
        <v>0</v>
      </c>
      <c r="BG12" s="440">
        <f>INDEX(' Cash Num-Den_Indi'!$A$2:$ANL$35,MATCH('1617 1718 Comparison'!$A12,' Cash Num-Den_Indi'!$A$2:$A$35,0),MATCH('1617 1718 Comparison'!BG$2,' Cash Num-Den_Indi'!$A$2:$ANL$2,0))-INDEX('1617 Data'!$A$2:$AEW$35,MATCH('1617 1718 Comparison'!$A12,'1617 Data'!$A$2:$A$35,0),MATCH('1617 1718 Comparison'!BG$2,'1617 Data'!$A$2:$AEW$2,0))</f>
        <v>0</v>
      </c>
      <c r="BH12" s="440">
        <f>INDEX(' Cash Num-Den_Indi'!$A$2:$ANL$35,MATCH('1617 1718 Comparison'!$A12,' Cash Num-Den_Indi'!$A$2:$A$35,0),MATCH('1617 1718 Comparison'!BH$2,' Cash Num-Den_Indi'!$A$2:$ANL$2,0))-INDEX('1617 Data'!$A$2:$AEW$35,MATCH('1617 1718 Comparison'!$A12,'1617 Data'!$A$2:$A$35,0),MATCH('1617 1718 Comparison'!BH$2,'1617 Data'!$A$2:$AEW$2,0))</f>
        <v>0</v>
      </c>
      <c r="BI12" s="440">
        <f>INDEX(' Cash Num-Den_Indi'!$A$2:$ANL$35,MATCH('1617 1718 Comparison'!$A12,' Cash Num-Den_Indi'!$A$2:$A$35,0),MATCH('1617 1718 Comparison'!BI$2,' Cash Num-Den_Indi'!$A$2:$ANL$2,0))-INDEX('1617 Data'!$A$2:$AEW$35,MATCH('1617 1718 Comparison'!$A12,'1617 Data'!$A$2:$A$35,0),MATCH('1617 1718 Comparison'!BI$2,'1617 Data'!$A$2:$AEW$2,0))</f>
        <v>0</v>
      </c>
      <c r="BJ12" s="440">
        <f>INDEX(' Cash Num-Den_Indi'!$A$2:$ANL$35,MATCH('1617 1718 Comparison'!$A12,' Cash Num-Den_Indi'!$A$2:$A$35,0),MATCH('1617 1718 Comparison'!BJ$2,' Cash Num-Den_Indi'!$A$2:$ANL$2,0))-INDEX('1617 Data'!$A$2:$AEW$35,MATCH('1617 1718 Comparison'!$A12,'1617 Data'!$A$2:$A$35,0),MATCH('1617 1718 Comparison'!BJ$2,'1617 Data'!$A$2:$AEW$2,0))</f>
        <v>0</v>
      </c>
      <c r="BK12" s="440">
        <f>INDEX(' Cash Num-Den_Indi'!$A$2:$ANL$35,MATCH('1617 1718 Comparison'!$A12,' Cash Num-Den_Indi'!$A$2:$A$35,0),MATCH('1617 1718 Comparison'!BK$2,' Cash Num-Den_Indi'!$A$2:$ANL$2,0))-INDEX('1617 Data'!$A$2:$AEW$35,MATCH('1617 1718 Comparison'!$A12,'1617 Data'!$A$2:$A$35,0),MATCH('1617 1718 Comparison'!BK$2,'1617 Data'!$A$2:$AEW$2,0))</f>
        <v>0</v>
      </c>
      <c r="BL12" s="440">
        <f>INDEX(' Cash Num-Den_Indi'!$A$2:$ANL$35,MATCH('1617 1718 Comparison'!$A12,' Cash Num-Den_Indi'!$A$2:$A$35,0),MATCH('1617 1718 Comparison'!BL$2,' Cash Num-Den_Indi'!$A$2:$ANL$2,0))-INDEX('1617 Data'!$A$2:$AEW$35,MATCH('1617 1718 Comparison'!$A12,'1617 Data'!$A$2:$A$35,0),MATCH('1617 1718 Comparison'!BL$2,'1617 Data'!$A$2:$AEW$2,0))</f>
        <v>0</v>
      </c>
      <c r="BM12" s="440">
        <f>INDEX(' Cash Num-Den_Indi'!$A$2:$ANL$35,MATCH('1617 1718 Comparison'!$A12,' Cash Num-Den_Indi'!$A$2:$A$35,0),MATCH('1617 1718 Comparison'!BM$2,' Cash Num-Den_Indi'!$A$2:$ANL$2,0))-INDEX('1617 Data'!$A$2:$AEW$35,MATCH('1617 1718 Comparison'!$A12,'1617 Data'!$A$2:$A$35,0),MATCH('1617 1718 Comparison'!BM$2,'1617 Data'!$A$2:$AEW$2,0))</f>
        <v>0</v>
      </c>
      <c r="BN12" s="440">
        <f>INDEX(' Cash Num-Den_Indi'!$A$2:$ANL$35,MATCH('1617 1718 Comparison'!$A12,' Cash Num-Den_Indi'!$A$2:$A$35,0),MATCH('1617 1718 Comparison'!BN$2,' Cash Num-Den_Indi'!$A$2:$ANL$2,0))-INDEX('1617 Data'!$A$2:$AEW$35,MATCH('1617 1718 Comparison'!$A12,'1617 Data'!$A$2:$A$35,0),MATCH('1617 1718 Comparison'!BN$2,'1617 Data'!$A$2:$AEW$2,0))</f>
        <v>0</v>
      </c>
      <c r="BO12" s="440">
        <f>INDEX(' Cash Num-Den_Indi'!$A$2:$ANL$35,MATCH('1617 1718 Comparison'!$A12,' Cash Num-Den_Indi'!$A$2:$A$35,0),MATCH('1617 1718 Comparison'!BO$2,' Cash Num-Den_Indi'!$A$2:$ANL$2,0))-INDEX('1617 Data'!$A$2:$AEW$35,MATCH('1617 1718 Comparison'!$A12,'1617 Data'!$A$2:$A$35,0),MATCH('1617 1718 Comparison'!BO$2,'1617 Data'!$A$2:$AEW$2,0))</f>
        <v>0</v>
      </c>
      <c r="BP12" s="440">
        <f>INDEX(' Cash Num-Den_Indi'!$A$2:$ANL$35,MATCH('1617 1718 Comparison'!$A12,' Cash Num-Den_Indi'!$A$2:$A$35,0),MATCH('1617 1718 Comparison'!BP$2,' Cash Num-Den_Indi'!$A$2:$ANL$2,0))-INDEX('1617 Data'!$A$2:$AEW$35,MATCH('1617 1718 Comparison'!$A12,'1617 Data'!$A$2:$A$35,0),MATCH('1617 1718 Comparison'!BP$2,'1617 Data'!$A$2:$AEW$2,0))</f>
        <v>-2277.4390243902435</v>
      </c>
      <c r="BQ12" s="440">
        <f>INDEX(' Cash Num-Den_Indi'!$A$2:$ANL$35,MATCH('1617 1718 Comparison'!$A12,' Cash Num-Den_Indi'!$A$2:$A$35,0),MATCH('1617 1718 Comparison'!BQ$2,' Cash Num-Den_Indi'!$A$2:$ANL$2,0))-INDEX('1617 Data'!$A$2:$AEW$35,MATCH('1617 1718 Comparison'!$A12,'1617 Data'!$A$2:$A$35,0),MATCH('1617 1718 Comparison'!BQ$2,'1617 Data'!$A$2:$AEW$2,0))</f>
        <v>-4482</v>
      </c>
      <c r="BR12" s="440">
        <f>INDEX(' Cash Num-Den_Indi'!$A$2:$ANL$35,MATCH('1617 1718 Comparison'!$A12,' Cash Num-Den_Indi'!$A$2:$A$35,0),MATCH('1617 1718 Comparison'!BR$2,' Cash Num-Den_Indi'!$A$2:$ANL$2,0))-INDEX('1617 Data'!$A$2:$AEW$35,MATCH('1617 1718 Comparison'!$A12,'1617 Data'!$A$2:$A$35,0),MATCH('1617 1718 Comparison'!BR$2,'1617 Data'!$A$2:$AEW$2,0))</f>
        <v>0</v>
      </c>
      <c r="BS12" s="441" t="e">
        <f>INDEX(' Cash Num-Den_Indi'!$A$2:$ANL$35,MATCH('1617 1718 Comparison'!$A12,' Cash Num-Den_Indi'!$A$2:$A$35,0),MATCH('1617 1718 Comparison'!BS$2,' Cash Num-Den_Indi'!$A$2:$ANL$2,0))-INDEX('1617 Data'!$A$2:$AEW$35,MATCH('1617 1718 Comparison'!$A12,'1617 Data'!$A$2:$A$35,0),MATCH('1617 1718 Comparison'!BS$2,'1617 Data'!$A$2:$AEW$2,0))</f>
        <v>#N/A</v>
      </c>
      <c r="BT12" s="441" t="e">
        <f>INDEX(' Cash Num-Den_Indi'!$A$2:$ANL$35,MATCH('1617 1718 Comparison'!$A12,' Cash Num-Den_Indi'!$A$2:$A$35,0),MATCH('1617 1718 Comparison'!BT$2,' Cash Num-Den_Indi'!$A$2:$ANL$2,0))-INDEX('1617 Data'!$A$2:$AEW$35,MATCH('1617 1718 Comparison'!$A12,'1617 Data'!$A$2:$A$35,0),MATCH('1617 1718 Comparison'!BT$2,'1617 Data'!$A$2:$AEW$2,0))</f>
        <v>#N/A</v>
      </c>
      <c r="BU12" s="441" t="e">
        <f>INDEX(' Cash Num-Den_Indi'!$A$2:$ANL$35,MATCH('1617 1718 Comparison'!$A12,' Cash Num-Den_Indi'!$A$2:$A$35,0),MATCH('1617 1718 Comparison'!BU$2,' Cash Num-Den_Indi'!$A$2:$ANL$2,0))-INDEX('1617 Data'!$A$2:$AEW$35,MATCH('1617 1718 Comparison'!$A12,'1617 Data'!$A$2:$A$35,0),MATCH('1617 1718 Comparison'!BU$2,'1617 Data'!$A$2:$AEW$2,0))</f>
        <v>#N/A</v>
      </c>
      <c r="BV12" s="440">
        <f>INDEX(' Cash Num-Den_Indi'!$A$2:$ANL$35,MATCH('1617 1718 Comparison'!$A12,' Cash Num-Den_Indi'!$A$2:$A$35,0),MATCH('1617 1718 Comparison'!BV$2,' Cash Num-Den_Indi'!$A$2:$ANL$2,0))-INDEX('1617 Data'!$A$2:$AEW$35,MATCH('1617 1718 Comparison'!$A12,'1617 Data'!$A$2:$A$35,0),MATCH('1617 1718 Comparison'!BV$2,'1617 Data'!$A$2:$AEW$2,0))</f>
        <v>0</v>
      </c>
      <c r="BW12" s="440">
        <f>INDEX(' Cash Num-Den_Indi'!$A$2:$ANL$35,MATCH('1617 1718 Comparison'!$A12,' Cash Num-Den_Indi'!$A$2:$A$35,0),MATCH('1617 1718 Comparison'!BW$2,' Cash Num-Den_Indi'!$A$2:$ANL$2,0))-INDEX('1617 Data'!$A$2:$AEW$35,MATCH('1617 1718 Comparison'!$A12,'1617 Data'!$A$2:$A$35,0),MATCH('1617 1718 Comparison'!BW$2,'1617 Data'!$A$2:$AEW$2,0))</f>
        <v>0</v>
      </c>
      <c r="BX12" s="440">
        <f>INDEX(' Cash Num-Den_Indi'!$A$2:$ANL$35,MATCH('1617 1718 Comparison'!$A12,' Cash Num-Den_Indi'!$A$2:$A$35,0),MATCH('1617 1718 Comparison'!BX$2,' Cash Num-Den_Indi'!$A$2:$ANL$2,0))-INDEX('1617 Data'!$A$2:$AEW$35,MATCH('1617 1718 Comparison'!$A12,'1617 Data'!$A$2:$A$35,0),MATCH('1617 1718 Comparison'!BX$2,'1617 Data'!$A$2:$AEW$2,0))</f>
        <v>0</v>
      </c>
      <c r="BY12" s="440">
        <f>INDEX(' Cash Num-Den_Indi'!$A$2:$ANL$35,MATCH('1617 1718 Comparison'!$A12,' Cash Num-Den_Indi'!$A$2:$A$35,0),MATCH('1617 1718 Comparison'!BY$2,' Cash Num-Den_Indi'!$A$2:$ANL$2,0))-INDEX('1617 Data'!$A$2:$AEW$35,MATCH('1617 1718 Comparison'!$A12,'1617 Data'!$A$2:$A$35,0),MATCH('1617 1718 Comparison'!BY$2,'1617 Data'!$A$2:$AEW$2,0))</f>
        <v>1</v>
      </c>
      <c r="BZ12" s="440">
        <f>INDEX(' Cash Num-Den_Indi'!$A$2:$ANL$35,MATCH('1617 1718 Comparison'!$A12,' Cash Num-Den_Indi'!$A$2:$A$35,0),MATCH('1617 1718 Comparison'!BZ$2,' Cash Num-Den_Indi'!$A$2:$ANL$2,0))-INDEX('1617 Data'!$A$2:$AEW$35,MATCH('1617 1718 Comparison'!$A12,'1617 Data'!$A$2:$A$35,0),MATCH('1617 1718 Comparison'!BZ$2,'1617 Data'!$A$2:$AEW$2,0))</f>
        <v>0</v>
      </c>
      <c r="CA12" s="440">
        <f>INDEX(' Cash Num-Den_Indi'!$A$2:$ANL$35,MATCH('1617 1718 Comparison'!$A12,' Cash Num-Den_Indi'!$A$2:$A$35,0),MATCH('1617 1718 Comparison'!CA$2,' Cash Num-Den_Indi'!$A$2:$ANL$2,0))-INDEX('1617 Data'!$A$2:$AEW$35,MATCH('1617 1718 Comparison'!$A12,'1617 Data'!$A$2:$A$35,0),MATCH('1617 1718 Comparison'!CA$2,'1617 Data'!$A$2:$AEW$2,0))</f>
        <v>0</v>
      </c>
      <c r="CB12" s="441" t="e">
        <f>INDEX(' Cash Num-Den_Indi'!$A$2:$ANL$35,MATCH('1617 1718 Comparison'!$A12,' Cash Num-Den_Indi'!$A$2:$A$35,0),MATCH('1617 1718 Comparison'!CB$2,' Cash Num-Den_Indi'!$A$2:$ANL$2,0))-INDEX('1617 Data'!$A$2:$AEW$35,MATCH('1617 1718 Comparison'!$A12,'1617 Data'!$A$2:$A$35,0),MATCH('1617 1718 Comparison'!CB$2,'1617 Data'!$A$2:$AEW$2,0))</f>
        <v>#N/A</v>
      </c>
      <c r="CC12" s="440">
        <f>INDEX(' Cash Num-Den_Indi'!$A$2:$ANL$35,MATCH('1617 1718 Comparison'!$A12,' Cash Num-Den_Indi'!$A$2:$A$35,0),MATCH('1617 1718 Comparison'!CC$2,' Cash Num-Den_Indi'!$A$2:$ANL$2,0))-INDEX('1617 Data'!$A$2:$AEW$35,MATCH('1617 1718 Comparison'!$A12,'1617 Data'!$A$2:$A$35,0),MATCH('1617 1718 Comparison'!CC$2,'1617 Data'!$A$2:$AEW$2,0))</f>
        <v>0</v>
      </c>
      <c r="CD12" s="440">
        <f>INDEX(' Cash Num-Den_Indi'!$A$2:$ANL$35,MATCH('1617 1718 Comparison'!$A12,' Cash Num-Den_Indi'!$A$2:$A$35,0),MATCH('1617 1718 Comparison'!CD$2,' Cash Num-Den_Indi'!$A$2:$ANL$2,0))-INDEX('1617 Data'!$A$2:$AEW$35,MATCH('1617 1718 Comparison'!$A12,'1617 Data'!$A$2:$A$35,0),MATCH('1617 1718 Comparison'!CD$2,'1617 Data'!$A$2:$AEW$2,0))</f>
        <v>0</v>
      </c>
      <c r="CE12" s="440">
        <f>INDEX(' Cash Num-Den_Indi'!$A$2:$ANL$35,MATCH('1617 1718 Comparison'!$A12,' Cash Num-Den_Indi'!$A$2:$A$35,0),MATCH('1617 1718 Comparison'!CE$2,' Cash Num-Den_Indi'!$A$2:$ANL$2,0))-INDEX('1617 Data'!$A$2:$AEW$35,MATCH('1617 1718 Comparison'!$A12,'1617 Data'!$A$2:$A$35,0),MATCH('1617 1718 Comparison'!CE$2,'1617 Data'!$A$2:$AEW$2,0))</f>
        <v>0</v>
      </c>
      <c r="CF12" s="440">
        <f>INDEX(' Cash Num-Den_Indi'!$A$2:$ANL$35,MATCH('1617 1718 Comparison'!$A12,' Cash Num-Den_Indi'!$A$2:$A$35,0),MATCH('1617 1718 Comparison'!CF$2,' Cash Num-Den_Indi'!$A$2:$ANL$2,0))-INDEX('1617 Data'!$A$2:$AEW$35,MATCH('1617 1718 Comparison'!$A12,'1617 Data'!$A$2:$A$35,0),MATCH('1617 1718 Comparison'!CF$2,'1617 Data'!$A$2:$AEW$2,0))</f>
        <v>0</v>
      </c>
      <c r="CG12" s="440">
        <f>INDEX(' Cash Num-Den_Indi'!$A$2:$ANL$35,MATCH('1617 1718 Comparison'!$A12,' Cash Num-Den_Indi'!$A$2:$A$35,0),MATCH('1617 1718 Comparison'!CG$2,' Cash Num-Den_Indi'!$A$2:$ANL$2,0))-INDEX('1617 Data'!$A$2:$AEW$35,MATCH('1617 1718 Comparison'!$A12,'1617 Data'!$A$2:$A$35,0),MATCH('1617 1718 Comparison'!CG$2,'1617 Data'!$A$2:$AEW$2,0))</f>
        <v>0</v>
      </c>
      <c r="CH12" s="440">
        <f>INDEX(' Cash Num-Den_Indi'!$A$2:$ANL$35,MATCH('1617 1718 Comparison'!$A12,' Cash Num-Den_Indi'!$A$2:$A$35,0),MATCH('1617 1718 Comparison'!CH$2,' Cash Num-Den_Indi'!$A$2:$ANL$2,0))-INDEX('1617 Data'!$A$2:$AEW$35,MATCH('1617 1718 Comparison'!$A12,'1617 Data'!$A$2:$A$35,0),MATCH('1617 1718 Comparison'!CH$2,'1617 Data'!$A$2:$AEW$2,0))</f>
        <v>0</v>
      </c>
      <c r="CI12" s="441" t="e">
        <f>INDEX(' Cash Num-Den_Indi'!$A$2:$ANL$35,MATCH('1617 1718 Comparison'!$A12,' Cash Num-Den_Indi'!$A$2:$A$35,0),MATCH('1617 1718 Comparison'!CI$2,' Cash Num-Den_Indi'!$A$2:$ANL$2,0))-INDEX('1617 Data'!$A$2:$AEW$35,MATCH('1617 1718 Comparison'!$A12,'1617 Data'!$A$2:$A$35,0),MATCH('1617 1718 Comparison'!CI$2,'1617 Data'!$A$2:$AEW$2,0))</f>
        <v>#N/A</v>
      </c>
      <c r="CJ12" s="440">
        <f>INDEX(' Cash Num-Den_Indi'!$A$2:$ANL$35,MATCH('1617 1718 Comparison'!$A12,' Cash Num-Den_Indi'!$A$2:$A$35,0),MATCH('1617 1718 Comparison'!CJ$2,' Cash Num-Den_Indi'!$A$2:$ANL$2,0))-INDEX('1617 Data'!$A$2:$AEW$35,MATCH('1617 1718 Comparison'!$A12,'1617 Data'!$A$2:$A$35,0),MATCH('1617 1718 Comparison'!CJ$2,'1617 Data'!$A$2:$AEW$2,0))</f>
        <v>0</v>
      </c>
      <c r="CK12" s="440">
        <f>INDEX(' Cash Num-Den_Indi'!$A$2:$ANL$35,MATCH('1617 1718 Comparison'!$A12,' Cash Num-Den_Indi'!$A$2:$A$35,0),MATCH('1617 1718 Comparison'!CK$2,' Cash Num-Den_Indi'!$A$2:$ANL$2,0))-INDEX('1617 Data'!$A$2:$AEW$35,MATCH('1617 1718 Comparison'!$A12,'1617 Data'!$A$2:$A$35,0),MATCH('1617 1718 Comparison'!CK$2,'1617 Data'!$A$2:$AEW$2,0))</f>
        <v>0</v>
      </c>
      <c r="CL12" s="440">
        <f>INDEX(' Cash Num-Den_Indi'!$A$2:$ANL$35,MATCH('1617 1718 Comparison'!$A12,' Cash Num-Den_Indi'!$A$2:$A$35,0),MATCH('1617 1718 Comparison'!CL$2,' Cash Num-Den_Indi'!$A$2:$ANL$2,0))-INDEX('1617 Data'!$A$2:$AEW$35,MATCH('1617 1718 Comparison'!$A12,'1617 Data'!$A$2:$A$35,0),MATCH('1617 1718 Comparison'!CL$2,'1617 Data'!$A$2:$AEW$2,0))</f>
        <v>0</v>
      </c>
      <c r="CM12" s="440">
        <f>INDEX(' Cash Num-Den_Indi'!$A$2:$ANL$35,MATCH('1617 1718 Comparison'!$A12,' Cash Num-Den_Indi'!$A$2:$A$35,0),MATCH('1617 1718 Comparison'!CM$2,' Cash Num-Den_Indi'!$A$2:$ANL$2,0))-INDEX('1617 Data'!$A$2:$AEW$35,MATCH('1617 1718 Comparison'!$A12,'1617 Data'!$A$2:$A$35,0),MATCH('1617 1718 Comparison'!CM$2,'1617 Data'!$A$2:$AEW$2,0))</f>
        <v>0</v>
      </c>
      <c r="CN12" s="440">
        <f>INDEX(' Cash Num-Den_Indi'!$A$2:$ANL$35,MATCH('1617 1718 Comparison'!$A12,' Cash Num-Den_Indi'!$A$2:$A$35,0),MATCH('1617 1718 Comparison'!CN$2,' Cash Num-Den_Indi'!$A$2:$ANL$2,0))-INDEX('1617 Data'!$A$2:$AEW$35,MATCH('1617 1718 Comparison'!$A12,'1617 Data'!$A$2:$A$35,0),MATCH('1617 1718 Comparison'!CN$2,'1617 Data'!$A$2:$AEW$2,0))</f>
        <v>0</v>
      </c>
      <c r="CO12" s="440">
        <f>INDEX(' Cash Num-Den_Indi'!$A$2:$ANL$35,MATCH('1617 1718 Comparison'!$A12,' Cash Num-Den_Indi'!$A$2:$A$35,0),MATCH('1617 1718 Comparison'!CO$2,' Cash Num-Den_Indi'!$A$2:$ANL$2,0))-INDEX('1617 Data'!$A$2:$AEW$35,MATCH('1617 1718 Comparison'!$A12,'1617 Data'!$A$2:$A$35,0),MATCH('1617 1718 Comparison'!CO$2,'1617 Data'!$A$2:$AEW$2,0))</f>
        <v>0</v>
      </c>
      <c r="CP12" s="441" t="e">
        <f>INDEX(' Cash Num-Den_Indi'!$A$2:$ANL$35,MATCH('1617 1718 Comparison'!$A12,' Cash Num-Den_Indi'!$A$2:$A$35,0),MATCH('1617 1718 Comparison'!CP$2,' Cash Num-Den_Indi'!$A$2:$ANL$2,0))-INDEX('1617 Data'!$A$2:$AEW$35,MATCH('1617 1718 Comparison'!$A12,'1617 Data'!$A$2:$A$35,0),MATCH('1617 1718 Comparison'!CP$2,'1617 Data'!$A$2:$AEW$2,0))</f>
        <v>#N/A</v>
      </c>
      <c r="CQ12" s="440">
        <f>INDEX(' Cash Num-Den_Indi'!$A$2:$ANL$35,MATCH('1617 1718 Comparison'!$A12,' Cash Num-Den_Indi'!$A$2:$A$35,0),MATCH('1617 1718 Comparison'!CQ$2,' Cash Num-Den_Indi'!$A$2:$ANL$2,0))-INDEX('1617 Data'!$A$2:$AEW$35,MATCH('1617 1718 Comparison'!$A12,'1617 Data'!$A$2:$A$35,0),MATCH('1617 1718 Comparison'!CQ$2,'1617 Data'!$A$2:$AEW$2,0))</f>
        <v>0</v>
      </c>
      <c r="CR12" s="440">
        <f>INDEX(' Cash Num-Den_Indi'!$A$2:$ANL$35,MATCH('1617 1718 Comparison'!$A12,' Cash Num-Den_Indi'!$A$2:$A$35,0),MATCH('1617 1718 Comparison'!CR$2,' Cash Num-Den_Indi'!$A$2:$ANL$2,0))-INDEX('1617 Data'!$A$2:$AEW$35,MATCH('1617 1718 Comparison'!$A12,'1617 Data'!$A$2:$A$35,0),MATCH('1617 1718 Comparison'!CR$2,'1617 Data'!$A$2:$AEW$2,0))</f>
        <v>0</v>
      </c>
      <c r="CS12" s="440">
        <f>INDEX(' Cash Num-Den_Indi'!$A$2:$ANL$35,MATCH('1617 1718 Comparison'!$A12,' Cash Num-Den_Indi'!$A$2:$A$35,0),MATCH('1617 1718 Comparison'!CS$2,' Cash Num-Den_Indi'!$A$2:$ANL$2,0))-INDEX('1617 Data'!$A$2:$AEW$35,MATCH('1617 1718 Comparison'!$A12,'1617 Data'!$A$2:$A$35,0),MATCH('1617 1718 Comparison'!CS$2,'1617 Data'!$A$2:$AEW$2,0))</f>
        <v>0</v>
      </c>
      <c r="CT12" s="440" t="e">
        <f>INDEX(' Cash Num-Den_Indi'!$A$2:$ANL$35,MATCH('1617 1718 Comparison'!$A12,' Cash Num-Den_Indi'!$A$2:$A$35,0),MATCH('1617 1718 Comparison'!CT$2,' Cash Num-Den_Indi'!$A$2:$ANL$2,0))-INDEX('1617 Data'!$A$2:$AEW$35,MATCH('1617 1718 Comparison'!$A12,'1617 Data'!$A$2:$A$35,0),MATCH('1617 1718 Comparison'!CT$2,'1617 Data'!$A$2:$AEW$2,0))</f>
        <v>#VALUE!</v>
      </c>
      <c r="CU12" s="440">
        <f>INDEX(' Cash Num-Den_Indi'!$A$2:$ANL$35,MATCH('1617 1718 Comparison'!$A12,' Cash Num-Den_Indi'!$A$2:$A$35,0),MATCH('1617 1718 Comparison'!CU$2,' Cash Num-Den_Indi'!$A$2:$ANL$2,0))-INDEX('1617 Data'!$A$2:$AEW$35,MATCH('1617 1718 Comparison'!$A12,'1617 Data'!$A$2:$A$35,0),MATCH('1617 1718 Comparison'!CU$2,'1617 Data'!$A$2:$AEW$2,0))</f>
        <v>0</v>
      </c>
      <c r="CV12" s="440">
        <f>INDEX(' Cash Num-Den_Indi'!$A$2:$ANL$35,MATCH('1617 1718 Comparison'!$A12,' Cash Num-Den_Indi'!$A$2:$A$35,0),MATCH('1617 1718 Comparison'!CV$2,' Cash Num-Den_Indi'!$A$2:$ANL$2,0))-INDEX('1617 Data'!$A$2:$AEW$35,MATCH('1617 1718 Comparison'!$A12,'1617 Data'!$A$2:$A$35,0),MATCH('1617 1718 Comparison'!CV$2,'1617 Data'!$A$2:$AEW$2,0))</f>
        <v>0</v>
      </c>
      <c r="CW12" s="441" t="e">
        <f>INDEX(' Cash Num-Den_Indi'!$A$2:$ANL$35,MATCH('1617 1718 Comparison'!$A12,' Cash Num-Den_Indi'!$A$2:$A$35,0),MATCH('1617 1718 Comparison'!CW$2,' Cash Num-Den_Indi'!$A$2:$ANL$2,0))-INDEX('1617 Data'!$A$2:$AEW$35,MATCH('1617 1718 Comparison'!$A12,'1617 Data'!$A$2:$A$35,0),MATCH('1617 1718 Comparison'!CW$2,'1617 Data'!$A$2:$AEW$2,0))</f>
        <v>#VALUE!</v>
      </c>
      <c r="CX12" s="440">
        <f>INDEX(' Cash Num-Den_Indi'!$A$2:$ANL$35,MATCH('1617 1718 Comparison'!$A12,' Cash Num-Den_Indi'!$A$2:$A$35,0),MATCH('1617 1718 Comparison'!CX$2,' Cash Num-Den_Indi'!$A$2:$ANL$2,0))-INDEX('1617 Data'!$A$2:$AEW$35,MATCH('1617 1718 Comparison'!$A12,'1617 Data'!$A$2:$A$35,0),MATCH('1617 1718 Comparison'!CX$2,'1617 Data'!$A$2:$AEW$2,0))</f>
        <v>0</v>
      </c>
      <c r="CY12" s="440" t="e">
        <f>INDEX(' Cash Num-Den_Indi'!$A$2:$ANL$35,MATCH('1617 1718 Comparison'!$A12,' Cash Num-Den_Indi'!$A$2:$A$35,0),MATCH('1617 1718 Comparison'!CY$2,' Cash Num-Den_Indi'!$A$2:$ANL$2,0))-INDEX('1617 Data'!$A$2:$AEW$35,MATCH('1617 1718 Comparison'!$A12,'1617 Data'!$A$2:$A$35,0),MATCH('1617 1718 Comparison'!CY$2,'1617 Data'!$A$2:$AEW$2,0))</f>
        <v>#N/A</v>
      </c>
      <c r="CZ12" s="440" t="e">
        <f>INDEX(' Cash Num-Den_Indi'!$A$2:$ANL$35,MATCH('1617 1718 Comparison'!$A12,' Cash Num-Den_Indi'!$A$2:$A$35,0),MATCH('1617 1718 Comparison'!CZ$2,' Cash Num-Den_Indi'!$A$2:$ANL$2,0))-INDEX('1617 Data'!$A$2:$AEW$35,MATCH('1617 1718 Comparison'!$A12,'1617 Data'!$A$2:$A$35,0),MATCH('1617 1718 Comparison'!CZ$2,'1617 Data'!$A$2:$AEW$2,0))</f>
        <v>#N/A</v>
      </c>
      <c r="DA12" s="440">
        <f>INDEX(' Cash Num-Den_Indi'!$A$2:$ANL$35,MATCH('1617 1718 Comparison'!$A12,' Cash Num-Den_Indi'!$A$2:$A$35,0),MATCH('1617 1718 Comparison'!DA$2,' Cash Num-Den_Indi'!$A$2:$ANL$2,0))-INDEX('1617 Data'!$A$2:$AEW$35,MATCH('1617 1718 Comparison'!$A12,'1617 Data'!$A$2:$A$35,0),MATCH('1617 1718 Comparison'!DA$2,'1617 Data'!$A$2:$AEW$2,0))</f>
        <v>0</v>
      </c>
      <c r="DB12" s="440" t="e">
        <f>INDEX(' Cash Num-Den_Indi'!$A$2:$ANL$35,MATCH('1617 1718 Comparison'!$A12,' Cash Num-Den_Indi'!$A$2:$A$35,0),MATCH('1617 1718 Comparison'!DB$2,' Cash Num-Den_Indi'!$A$2:$ANL$2,0))-INDEX('1617 Data'!$A$2:$AEW$35,MATCH('1617 1718 Comparison'!$A12,'1617 Data'!$A$2:$A$35,0),MATCH('1617 1718 Comparison'!DB$2,'1617 Data'!$A$2:$AEW$2,0))</f>
        <v>#N/A</v>
      </c>
      <c r="DC12" s="440" t="e">
        <f>INDEX(' Cash Num-Den_Indi'!$A$2:$ANL$35,MATCH('1617 1718 Comparison'!$A12,' Cash Num-Den_Indi'!$A$2:$A$35,0),MATCH('1617 1718 Comparison'!DC$2,' Cash Num-Den_Indi'!$A$2:$ANL$2,0))-INDEX('1617 Data'!$A$2:$AEW$35,MATCH('1617 1718 Comparison'!$A12,'1617 Data'!$A$2:$A$35,0),MATCH('1617 1718 Comparison'!DC$2,'1617 Data'!$A$2:$AEW$2,0))</f>
        <v>#N/A</v>
      </c>
      <c r="DD12" s="440">
        <f>INDEX(' Cash Num-Den_Indi'!$A$2:$ANL$35,MATCH('1617 1718 Comparison'!$A12,' Cash Num-Den_Indi'!$A$2:$A$35,0),MATCH('1617 1718 Comparison'!DD$2,' Cash Num-Den_Indi'!$A$2:$ANL$2,0))-INDEX('1617 Data'!$A$2:$AEW$35,MATCH('1617 1718 Comparison'!$A12,'1617 Data'!$A$2:$A$35,0),MATCH('1617 1718 Comparison'!DD$2,'1617 Data'!$A$2:$AEW$2,0))</f>
        <v>0</v>
      </c>
      <c r="DE12" s="440" t="e">
        <f>INDEX(' Cash Num-Den_Indi'!$A$2:$ANL$35,MATCH('1617 1718 Comparison'!$A12,' Cash Num-Den_Indi'!$A$2:$A$35,0),MATCH('1617 1718 Comparison'!DE$2,' Cash Num-Den_Indi'!$A$2:$ANL$2,0))-INDEX('1617 Data'!$A$2:$AEW$35,MATCH('1617 1718 Comparison'!$A12,'1617 Data'!$A$2:$A$35,0),MATCH('1617 1718 Comparison'!DE$2,'1617 Data'!$A$2:$AEW$2,0))</f>
        <v>#N/A</v>
      </c>
      <c r="DF12" s="440" t="e">
        <f>INDEX(' Cash Num-Den_Indi'!$A$2:$ANL$35,MATCH('1617 1718 Comparison'!$A12,' Cash Num-Den_Indi'!$A$2:$A$35,0),MATCH('1617 1718 Comparison'!DF$2,' Cash Num-Den_Indi'!$A$2:$ANL$2,0))-INDEX('1617 Data'!$A$2:$AEW$35,MATCH('1617 1718 Comparison'!$A12,'1617 Data'!$A$2:$A$35,0),MATCH('1617 1718 Comparison'!DF$2,'1617 Data'!$A$2:$AEW$2,0))</f>
        <v>#N/A</v>
      </c>
      <c r="DG12" s="440">
        <f>INDEX(' Cash Num-Den_Indi'!$A$2:$ANL$35,MATCH('1617 1718 Comparison'!$A12,' Cash Num-Den_Indi'!$A$2:$A$35,0),MATCH('1617 1718 Comparison'!DG$2,' Cash Num-Den_Indi'!$A$2:$ANL$2,0))-INDEX('1617 Data'!$A$2:$AEW$35,MATCH('1617 1718 Comparison'!$A12,'1617 Data'!$A$2:$A$35,0),MATCH('1617 1718 Comparison'!DG$2,'1617 Data'!$A$2:$AEW$2,0))</f>
        <v>0</v>
      </c>
      <c r="DH12" s="440" t="e">
        <f>INDEX(' Cash Num-Den_Indi'!$A$2:$ANL$35,MATCH('1617 1718 Comparison'!$A12,' Cash Num-Den_Indi'!$A$2:$A$35,0),MATCH('1617 1718 Comparison'!DH$2,' Cash Num-Den_Indi'!$A$2:$ANL$2,0))-INDEX('1617 Data'!$A$2:$AEW$35,MATCH('1617 1718 Comparison'!$A12,'1617 Data'!$A$2:$A$35,0),MATCH('1617 1718 Comparison'!DH$2,'1617 Data'!$A$2:$AEW$2,0))</f>
        <v>#N/A</v>
      </c>
      <c r="DI12" s="440" t="e">
        <f>INDEX(' Cash Num-Den_Indi'!$A$2:$ANL$35,MATCH('1617 1718 Comparison'!$A12,' Cash Num-Den_Indi'!$A$2:$A$35,0),MATCH('1617 1718 Comparison'!DI$2,' Cash Num-Den_Indi'!$A$2:$ANL$2,0))-INDEX('1617 Data'!$A$2:$AEW$35,MATCH('1617 1718 Comparison'!$A12,'1617 Data'!$A$2:$A$35,0),MATCH('1617 1718 Comparison'!DI$2,'1617 Data'!$A$2:$AEW$2,0))</f>
        <v>#N/A</v>
      </c>
      <c r="DJ12" s="440">
        <f>INDEX(' Cash Num-Den_Indi'!$A$2:$ANL$35,MATCH('1617 1718 Comparison'!$A12,' Cash Num-Den_Indi'!$A$2:$A$35,0),MATCH('1617 1718 Comparison'!DJ$2,' Cash Num-Den_Indi'!$A$2:$ANL$2,0))-INDEX('1617 Data'!$A$2:$AEW$35,MATCH('1617 1718 Comparison'!$A12,'1617 Data'!$A$2:$A$35,0),MATCH('1617 1718 Comparison'!DJ$2,'1617 Data'!$A$2:$AEW$2,0))</f>
        <v>0</v>
      </c>
      <c r="DK12" s="440" t="e">
        <f>INDEX(' Cash Num-Den_Indi'!$A$2:$ANL$35,MATCH('1617 1718 Comparison'!$A12,' Cash Num-Den_Indi'!$A$2:$A$35,0),MATCH('1617 1718 Comparison'!DK$2,' Cash Num-Den_Indi'!$A$2:$ANL$2,0))-INDEX('1617 Data'!$A$2:$AEW$35,MATCH('1617 1718 Comparison'!$A12,'1617 Data'!$A$2:$A$35,0),MATCH('1617 1718 Comparison'!DK$2,'1617 Data'!$A$2:$AEW$2,0))</f>
        <v>#N/A</v>
      </c>
      <c r="DL12" s="440" t="e">
        <f>INDEX(' Cash Num-Den_Indi'!$A$2:$ANL$35,MATCH('1617 1718 Comparison'!$A12,' Cash Num-Den_Indi'!$A$2:$A$35,0),MATCH('1617 1718 Comparison'!DL$2,' Cash Num-Den_Indi'!$A$2:$ANL$2,0))-INDEX('1617 Data'!$A$2:$AEW$35,MATCH('1617 1718 Comparison'!$A12,'1617 Data'!$A$2:$A$35,0),MATCH('1617 1718 Comparison'!DL$2,'1617 Data'!$A$2:$AEW$2,0))</f>
        <v>#N/A</v>
      </c>
      <c r="DM12" s="440">
        <f>INDEX(' Cash Num-Den_Indi'!$A$2:$ANL$35,MATCH('1617 1718 Comparison'!$A12,' Cash Num-Den_Indi'!$A$2:$A$35,0),MATCH('1617 1718 Comparison'!DM$2,' Cash Num-Den_Indi'!$A$2:$ANL$2,0))-INDEX('1617 Data'!$A$2:$AEW$35,MATCH('1617 1718 Comparison'!$A12,'1617 Data'!$A$2:$A$35,0),MATCH('1617 1718 Comparison'!DM$2,'1617 Data'!$A$2:$AEW$2,0))</f>
        <v>0</v>
      </c>
      <c r="DN12" s="440" t="e">
        <f>INDEX(' Cash Num-Den_Indi'!$A$2:$ANL$35,MATCH('1617 1718 Comparison'!$A12,' Cash Num-Den_Indi'!$A$2:$A$35,0),MATCH('1617 1718 Comparison'!DN$2,' Cash Num-Den_Indi'!$A$2:$ANL$2,0))-INDEX('1617 Data'!$A$2:$AEW$35,MATCH('1617 1718 Comparison'!$A12,'1617 Data'!$A$2:$A$35,0),MATCH('1617 1718 Comparison'!DN$2,'1617 Data'!$A$2:$AEW$2,0))</f>
        <v>#N/A</v>
      </c>
      <c r="DO12" s="440" t="e">
        <f>INDEX(' Cash Num-Den_Indi'!$A$2:$ANL$35,MATCH('1617 1718 Comparison'!$A12,' Cash Num-Den_Indi'!$A$2:$A$35,0),MATCH('1617 1718 Comparison'!DO$2,' Cash Num-Den_Indi'!$A$2:$ANL$2,0))-INDEX('1617 Data'!$A$2:$AEW$35,MATCH('1617 1718 Comparison'!$A12,'1617 Data'!$A$2:$A$35,0),MATCH('1617 1718 Comparison'!DO$2,'1617 Data'!$A$2:$AEW$2,0))</f>
        <v>#N/A</v>
      </c>
      <c r="DP12" s="440">
        <f>INDEX(' Cash Num-Den_Indi'!$A$2:$ANL$35,MATCH('1617 1718 Comparison'!$A12,' Cash Num-Den_Indi'!$A$2:$A$35,0),MATCH('1617 1718 Comparison'!DP$2,' Cash Num-Den_Indi'!$A$2:$ANL$2,0))-INDEX('1617 Data'!$A$2:$AEW$35,MATCH('1617 1718 Comparison'!$A12,'1617 Data'!$A$2:$A$35,0),MATCH('1617 1718 Comparison'!DP$2,'1617 Data'!$A$2:$AEW$2,0))</f>
        <v>0</v>
      </c>
      <c r="DQ12" s="440" t="e">
        <f>INDEX(' Cash Num-Den_Indi'!$A$2:$ANL$35,MATCH('1617 1718 Comparison'!$A12,' Cash Num-Den_Indi'!$A$2:$A$35,0),MATCH('1617 1718 Comparison'!DQ$2,' Cash Num-Den_Indi'!$A$2:$ANL$2,0))-INDEX('1617 Data'!$A$2:$AEW$35,MATCH('1617 1718 Comparison'!$A12,'1617 Data'!$A$2:$A$35,0),MATCH('1617 1718 Comparison'!DQ$2,'1617 Data'!$A$2:$AEW$2,0))</f>
        <v>#N/A</v>
      </c>
      <c r="DR12" s="440" t="e">
        <f>INDEX(' Cash Num-Den_Indi'!$A$2:$ANL$35,MATCH('1617 1718 Comparison'!$A12,' Cash Num-Den_Indi'!$A$2:$A$35,0),MATCH('1617 1718 Comparison'!DR$2,' Cash Num-Den_Indi'!$A$2:$ANL$2,0))-INDEX('1617 Data'!$A$2:$AEW$35,MATCH('1617 1718 Comparison'!$A12,'1617 Data'!$A$2:$A$35,0),MATCH('1617 1718 Comparison'!DR$2,'1617 Data'!$A$2:$AEW$2,0))</f>
        <v>#N/A</v>
      </c>
      <c r="DS12" s="441" t="e">
        <f>INDEX(' Cash Num-Den_Indi'!$A$2:$ANL$35,MATCH('1617 1718 Comparison'!$A12,' Cash Num-Den_Indi'!$A$2:$A$35,0),MATCH('1617 1718 Comparison'!DS$2,' Cash Num-Den_Indi'!$A$2:$ANL$2,0))-INDEX('1617 Data'!$A$2:$AEW$35,MATCH('1617 1718 Comparison'!$A12,'1617 Data'!$A$2:$A$35,0),MATCH('1617 1718 Comparison'!DS$2,'1617 Data'!$A$2:$AEW$2,0))</f>
        <v>#VALUE!</v>
      </c>
      <c r="DT12" s="441" t="e">
        <f>INDEX(' Cash Num-Den_Indi'!$A$2:$ANL$35,MATCH('1617 1718 Comparison'!$A12,' Cash Num-Den_Indi'!$A$2:$A$35,0),MATCH('1617 1718 Comparison'!DT$2,' Cash Num-Den_Indi'!$A$2:$ANL$2,0))-INDEX('1617 Data'!$A$2:$AEW$35,MATCH('1617 1718 Comparison'!$A12,'1617 Data'!$A$2:$A$35,0),MATCH('1617 1718 Comparison'!DT$2,'1617 Data'!$A$2:$AEW$2,0))</f>
        <v>#N/A</v>
      </c>
      <c r="DU12" s="441" t="e">
        <f>INDEX(' Cash Num-Den_Indi'!$A$2:$ANL$35,MATCH('1617 1718 Comparison'!$A12,' Cash Num-Den_Indi'!$A$2:$A$35,0),MATCH('1617 1718 Comparison'!DU$2,' Cash Num-Den_Indi'!$A$2:$ANL$2,0))-INDEX('1617 Data'!$A$2:$AEW$35,MATCH('1617 1718 Comparison'!$A12,'1617 Data'!$A$2:$A$35,0),MATCH('1617 1718 Comparison'!DU$2,'1617 Data'!$A$2:$AEW$2,0))</f>
        <v>#N/A</v>
      </c>
      <c r="DV12" s="440">
        <f>INDEX(' Cash Num-Den_Indi'!$A$2:$ANL$35,MATCH('1617 1718 Comparison'!$A12,' Cash Num-Den_Indi'!$A$2:$A$35,0),MATCH('1617 1718 Comparison'!DV$2,' Cash Num-Den_Indi'!$A$2:$ANL$2,0))-INDEX('1617 Data'!$A$2:$AEW$35,MATCH('1617 1718 Comparison'!$A12,'1617 Data'!$A$2:$A$35,0),MATCH('1617 1718 Comparison'!DV$2,'1617 Data'!$A$2:$AEW$2,0))</f>
        <v>0</v>
      </c>
      <c r="DW12" s="440" t="e">
        <f>INDEX(' Cash Num-Den_Indi'!$A$2:$ANL$35,MATCH('1617 1718 Comparison'!$A12,' Cash Num-Den_Indi'!$A$2:$A$35,0),MATCH('1617 1718 Comparison'!DW$2,' Cash Num-Den_Indi'!$A$2:$ANL$2,0))-INDEX('1617 Data'!$A$2:$AEW$35,MATCH('1617 1718 Comparison'!$A12,'1617 Data'!$A$2:$A$35,0),MATCH('1617 1718 Comparison'!DW$2,'1617 Data'!$A$2:$AEW$2,0))</f>
        <v>#N/A</v>
      </c>
      <c r="DX12" s="440" t="e">
        <f>INDEX(' Cash Num-Den_Indi'!$A$2:$ANL$35,MATCH('1617 1718 Comparison'!$A12,' Cash Num-Den_Indi'!$A$2:$A$35,0),MATCH('1617 1718 Comparison'!DX$2,' Cash Num-Den_Indi'!$A$2:$ANL$2,0))-INDEX('1617 Data'!$A$2:$AEW$35,MATCH('1617 1718 Comparison'!$A12,'1617 Data'!$A$2:$A$35,0),MATCH('1617 1718 Comparison'!DX$2,'1617 Data'!$A$2:$AEW$2,0))</f>
        <v>#N/A</v>
      </c>
      <c r="DY12" s="440">
        <f>INDEX(' Cash Num-Den_Indi'!$A$2:$ANL$35,MATCH('1617 1718 Comparison'!$A12,' Cash Num-Den_Indi'!$A$2:$A$35,0),MATCH('1617 1718 Comparison'!DY$2,' Cash Num-Den_Indi'!$A$2:$ANL$2,0))-INDEX('1617 Data'!$A$2:$AEW$35,MATCH('1617 1718 Comparison'!$A12,'1617 Data'!$A$2:$A$35,0),MATCH('1617 1718 Comparison'!DY$2,'1617 Data'!$A$2:$AEW$2,0))</f>
        <v>0</v>
      </c>
      <c r="DZ12" s="440" t="e">
        <f>INDEX(' Cash Num-Den_Indi'!$A$2:$ANL$35,MATCH('1617 1718 Comparison'!$A12,' Cash Num-Den_Indi'!$A$2:$A$35,0),MATCH('1617 1718 Comparison'!DZ$2,' Cash Num-Den_Indi'!$A$2:$ANL$2,0))-INDEX('1617 Data'!$A$2:$AEW$35,MATCH('1617 1718 Comparison'!$A12,'1617 Data'!$A$2:$A$35,0),MATCH('1617 1718 Comparison'!DZ$2,'1617 Data'!$A$2:$AEW$2,0))</f>
        <v>#N/A</v>
      </c>
      <c r="EA12" s="440" t="e">
        <f>INDEX(' Cash Num-Den_Indi'!$A$2:$ANL$35,MATCH('1617 1718 Comparison'!$A12,' Cash Num-Den_Indi'!$A$2:$A$35,0),MATCH('1617 1718 Comparison'!EA$2,' Cash Num-Den_Indi'!$A$2:$ANL$2,0))-INDEX('1617 Data'!$A$2:$AEW$35,MATCH('1617 1718 Comparison'!$A12,'1617 Data'!$A$2:$A$35,0),MATCH('1617 1718 Comparison'!EA$2,'1617 Data'!$A$2:$AEW$2,0))</f>
        <v>#N/A</v>
      </c>
      <c r="EB12" s="440">
        <f>INDEX(' Cash Num-Den_Indi'!$A$2:$ANL$35,MATCH('1617 1718 Comparison'!$A12,' Cash Num-Den_Indi'!$A$2:$A$35,0),MATCH('1617 1718 Comparison'!EB$2,' Cash Num-Den_Indi'!$A$2:$ANL$2,0))-INDEX('1617 Data'!$A$2:$AEW$35,MATCH('1617 1718 Comparison'!$A12,'1617 Data'!$A$2:$A$35,0),MATCH('1617 1718 Comparison'!EB$2,'1617 Data'!$A$2:$AEW$2,0))</f>
        <v>0</v>
      </c>
      <c r="EC12" s="440" t="e">
        <f>INDEX(' Cash Num-Den_Indi'!$A$2:$ANL$35,MATCH('1617 1718 Comparison'!$A12,' Cash Num-Den_Indi'!$A$2:$A$35,0),MATCH('1617 1718 Comparison'!EC$2,' Cash Num-Den_Indi'!$A$2:$ANL$2,0))-INDEX('1617 Data'!$A$2:$AEW$35,MATCH('1617 1718 Comparison'!$A12,'1617 Data'!$A$2:$A$35,0),MATCH('1617 1718 Comparison'!EC$2,'1617 Data'!$A$2:$AEW$2,0))</f>
        <v>#N/A</v>
      </c>
      <c r="ED12" s="440" t="e">
        <f>INDEX(' Cash Num-Den_Indi'!$A$2:$ANL$35,MATCH('1617 1718 Comparison'!$A12,' Cash Num-Den_Indi'!$A$2:$A$35,0),MATCH('1617 1718 Comparison'!ED$2,' Cash Num-Den_Indi'!$A$2:$ANL$2,0))-INDEX('1617 Data'!$A$2:$AEW$35,MATCH('1617 1718 Comparison'!$A12,'1617 Data'!$A$2:$A$35,0),MATCH('1617 1718 Comparison'!ED$2,'1617 Data'!$A$2:$AEW$2,0))</f>
        <v>#N/A</v>
      </c>
      <c r="EE12" s="440">
        <f>INDEX(' Cash Num-Den_Indi'!$A$2:$ANL$35,MATCH('1617 1718 Comparison'!$A12,' Cash Num-Den_Indi'!$A$2:$A$35,0),MATCH('1617 1718 Comparison'!EE$2,' Cash Num-Den_Indi'!$A$2:$ANL$2,0))-INDEX('1617 Data'!$A$2:$AEW$35,MATCH('1617 1718 Comparison'!$A12,'1617 Data'!$A$2:$A$35,0),MATCH('1617 1718 Comparison'!EE$2,'1617 Data'!$A$2:$AEW$2,0))</f>
        <v>0</v>
      </c>
      <c r="EF12" s="440" t="e">
        <f>INDEX(' Cash Num-Den_Indi'!$A$2:$ANL$35,MATCH('1617 1718 Comparison'!$A12,' Cash Num-Den_Indi'!$A$2:$A$35,0),MATCH('1617 1718 Comparison'!EF$2,' Cash Num-Den_Indi'!$A$2:$ANL$2,0))-INDEX('1617 Data'!$A$2:$AEW$35,MATCH('1617 1718 Comparison'!$A12,'1617 Data'!$A$2:$A$35,0),MATCH('1617 1718 Comparison'!EF$2,'1617 Data'!$A$2:$AEW$2,0))</f>
        <v>#N/A</v>
      </c>
      <c r="EG12" s="440" t="e">
        <f>INDEX(' Cash Num-Den_Indi'!$A$2:$ANL$35,MATCH('1617 1718 Comparison'!$A12,' Cash Num-Den_Indi'!$A$2:$A$35,0),MATCH('1617 1718 Comparison'!EG$2,' Cash Num-Den_Indi'!$A$2:$ANL$2,0))-INDEX('1617 Data'!$A$2:$AEW$35,MATCH('1617 1718 Comparison'!$A12,'1617 Data'!$A$2:$A$35,0),MATCH('1617 1718 Comparison'!EG$2,'1617 Data'!$A$2:$AEW$2,0))</f>
        <v>#N/A</v>
      </c>
      <c r="EH12" s="440">
        <f>INDEX(' Cash Num-Den_Indi'!$A$2:$ANL$35,MATCH('1617 1718 Comparison'!$A12,' Cash Num-Den_Indi'!$A$2:$A$35,0),MATCH('1617 1718 Comparison'!EH$2,' Cash Num-Den_Indi'!$A$2:$ANL$2,0))-INDEX('1617 Data'!$A$2:$AEW$35,MATCH('1617 1718 Comparison'!$A12,'1617 Data'!$A$2:$A$35,0),MATCH('1617 1718 Comparison'!EH$2,'1617 Data'!$A$2:$AEW$2,0))</f>
        <v>0</v>
      </c>
      <c r="EI12" s="440" t="e">
        <f>INDEX(' Cash Num-Den_Indi'!$A$2:$ANL$35,MATCH('1617 1718 Comparison'!$A12,' Cash Num-Den_Indi'!$A$2:$A$35,0),MATCH('1617 1718 Comparison'!EI$2,' Cash Num-Den_Indi'!$A$2:$ANL$2,0))-INDEX('1617 Data'!$A$2:$AEW$35,MATCH('1617 1718 Comparison'!$A12,'1617 Data'!$A$2:$A$35,0),MATCH('1617 1718 Comparison'!EI$2,'1617 Data'!$A$2:$AEW$2,0))</f>
        <v>#N/A</v>
      </c>
      <c r="EJ12" s="440" t="e">
        <f>INDEX(' Cash Num-Den_Indi'!$A$2:$ANL$35,MATCH('1617 1718 Comparison'!$A12,' Cash Num-Den_Indi'!$A$2:$A$35,0),MATCH('1617 1718 Comparison'!EJ$2,' Cash Num-Den_Indi'!$A$2:$ANL$2,0))-INDEX('1617 Data'!$A$2:$AEW$35,MATCH('1617 1718 Comparison'!$A12,'1617 Data'!$A$2:$A$35,0),MATCH('1617 1718 Comparison'!EJ$2,'1617 Data'!$A$2:$AEW$2,0))</f>
        <v>#N/A</v>
      </c>
      <c r="EK12" s="440">
        <f>INDEX(' Cash Num-Den_Indi'!$A$2:$ANL$35,MATCH('1617 1718 Comparison'!$A12,' Cash Num-Den_Indi'!$A$2:$A$35,0),MATCH('1617 1718 Comparison'!EK$2,' Cash Num-Den_Indi'!$A$2:$ANL$2,0))-INDEX('1617 Data'!$A$2:$AEW$35,MATCH('1617 1718 Comparison'!$A12,'1617 Data'!$A$2:$A$35,0),MATCH('1617 1718 Comparison'!EK$2,'1617 Data'!$A$2:$AEW$2,0))</f>
        <v>0</v>
      </c>
      <c r="EL12" s="440" t="e">
        <f>INDEX(' Cash Num-Den_Indi'!$A$2:$ANL$35,MATCH('1617 1718 Comparison'!$A12,' Cash Num-Den_Indi'!$A$2:$A$35,0),MATCH('1617 1718 Comparison'!EL$2,' Cash Num-Den_Indi'!$A$2:$ANL$2,0))-INDEX('1617 Data'!$A$2:$AEW$35,MATCH('1617 1718 Comparison'!$A12,'1617 Data'!$A$2:$A$35,0),MATCH('1617 1718 Comparison'!EL$2,'1617 Data'!$A$2:$AEW$2,0))</f>
        <v>#N/A</v>
      </c>
      <c r="EM12" s="440" t="e">
        <f>INDEX(' Cash Num-Den_Indi'!$A$2:$ANL$35,MATCH('1617 1718 Comparison'!$A12,' Cash Num-Den_Indi'!$A$2:$A$35,0),MATCH('1617 1718 Comparison'!EM$2,' Cash Num-Den_Indi'!$A$2:$ANL$2,0))-INDEX('1617 Data'!$A$2:$AEW$35,MATCH('1617 1718 Comparison'!$A12,'1617 Data'!$A$2:$A$35,0),MATCH('1617 1718 Comparison'!EM$2,'1617 Data'!$A$2:$AEW$2,0))</f>
        <v>#N/A</v>
      </c>
      <c r="EN12" s="440">
        <f>INDEX(' Cash Num-Den_Indi'!$A$2:$ANL$35,MATCH('1617 1718 Comparison'!$A12,' Cash Num-Den_Indi'!$A$2:$A$35,0),MATCH('1617 1718 Comparison'!EN$2,' Cash Num-Den_Indi'!$A$2:$ANL$2,0))-INDEX('1617 Data'!$A$2:$AEW$35,MATCH('1617 1718 Comparison'!$A12,'1617 Data'!$A$2:$A$35,0),MATCH('1617 1718 Comparison'!EN$2,'1617 Data'!$A$2:$AEW$2,0))</f>
        <v>0</v>
      </c>
      <c r="EO12" s="440" t="e">
        <f>INDEX(' Cash Num-Den_Indi'!$A$2:$ANL$35,MATCH('1617 1718 Comparison'!$A12,' Cash Num-Den_Indi'!$A$2:$A$35,0),MATCH('1617 1718 Comparison'!EO$2,' Cash Num-Den_Indi'!$A$2:$ANL$2,0))-INDEX('1617 Data'!$A$2:$AEW$35,MATCH('1617 1718 Comparison'!$A12,'1617 Data'!$A$2:$A$35,0),MATCH('1617 1718 Comparison'!EO$2,'1617 Data'!$A$2:$AEW$2,0))</f>
        <v>#N/A</v>
      </c>
      <c r="EP12" s="440" t="e">
        <f>INDEX(' Cash Num-Den_Indi'!$A$2:$ANL$35,MATCH('1617 1718 Comparison'!$A12,' Cash Num-Den_Indi'!$A$2:$A$35,0),MATCH('1617 1718 Comparison'!EP$2,' Cash Num-Den_Indi'!$A$2:$ANL$2,0))-INDEX('1617 Data'!$A$2:$AEW$35,MATCH('1617 1718 Comparison'!$A12,'1617 Data'!$A$2:$A$35,0),MATCH('1617 1718 Comparison'!EP$2,'1617 Data'!$A$2:$AEW$2,0))</f>
        <v>#N/A</v>
      </c>
      <c r="EQ12" s="441" t="e">
        <f>INDEX(' Cash Num-Den_Indi'!$A$2:$ANL$35,MATCH('1617 1718 Comparison'!$A12,' Cash Num-Den_Indi'!$A$2:$A$35,0),MATCH('1617 1718 Comparison'!EQ$2,' Cash Num-Den_Indi'!$A$2:$ANL$2,0))-INDEX('1617 Data'!$A$2:$AEW$35,MATCH('1617 1718 Comparison'!$A12,'1617 Data'!$A$2:$A$35,0),MATCH('1617 1718 Comparison'!EQ$2,'1617 Data'!$A$2:$AEW$2,0))</f>
        <v>#VALUE!</v>
      </c>
      <c r="ER12" s="441" t="e">
        <f>INDEX(' Cash Num-Den_Indi'!$A$2:$ANL$35,MATCH('1617 1718 Comparison'!$A12,' Cash Num-Den_Indi'!$A$2:$A$35,0),MATCH('1617 1718 Comparison'!ER$2,' Cash Num-Den_Indi'!$A$2:$ANL$2,0))-INDEX('1617 Data'!$A$2:$AEW$35,MATCH('1617 1718 Comparison'!$A12,'1617 Data'!$A$2:$A$35,0),MATCH('1617 1718 Comparison'!ER$2,'1617 Data'!$A$2:$AEW$2,0))</f>
        <v>#N/A</v>
      </c>
      <c r="ES12" s="441" t="e">
        <f>INDEX(' Cash Num-Den_Indi'!$A$2:$ANL$35,MATCH('1617 1718 Comparison'!$A12,' Cash Num-Den_Indi'!$A$2:$A$35,0),MATCH('1617 1718 Comparison'!ES$2,' Cash Num-Den_Indi'!$A$2:$ANL$2,0))-INDEX('1617 Data'!$A$2:$AEW$35,MATCH('1617 1718 Comparison'!$A12,'1617 Data'!$A$2:$A$35,0),MATCH('1617 1718 Comparison'!ES$2,'1617 Data'!$A$2:$AEW$2,0))</f>
        <v>#N/A</v>
      </c>
      <c r="ET12" s="440">
        <f>INDEX(' Cash Num-Den_Indi'!$A$2:$ANL$35,MATCH('1617 1718 Comparison'!$A12,' Cash Num-Den_Indi'!$A$2:$A$35,0),MATCH('1617 1718 Comparison'!ET$2,' Cash Num-Den_Indi'!$A$2:$ANL$2,0))-INDEX('1617 Data'!$A$2:$AEW$35,MATCH('1617 1718 Comparison'!$A12,'1617 Data'!$A$2:$A$35,0),MATCH('1617 1718 Comparison'!ET$2,'1617 Data'!$A$2:$AEW$2,0))</f>
        <v>0</v>
      </c>
      <c r="EU12" s="440">
        <f>INDEX(' Cash Num-Den_Indi'!$A$2:$ANL$35,MATCH('1617 1718 Comparison'!$A12,' Cash Num-Den_Indi'!$A$2:$A$35,0),MATCH('1617 1718 Comparison'!EU$2,' Cash Num-Den_Indi'!$A$2:$ANL$2,0))-INDEX('1617 Data'!$A$2:$AEW$35,MATCH('1617 1718 Comparison'!$A12,'1617 Data'!$A$2:$A$35,0),MATCH('1617 1718 Comparison'!EU$2,'1617 Data'!$A$2:$AEW$2,0))</f>
        <v>0</v>
      </c>
      <c r="EV12" s="440">
        <f>INDEX(' Cash Num-Den_Indi'!$A$2:$ANL$35,MATCH('1617 1718 Comparison'!$A12,' Cash Num-Den_Indi'!$A$2:$A$35,0),MATCH('1617 1718 Comparison'!EV$2,' Cash Num-Den_Indi'!$A$2:$ANL$2,0))-INDEX('1617 Data'!$A$2:$AEW$35,MATCH('1617 1718 Comparison'!$A12,'1617 Data'!$A$2:$A$35,0),MATCH('1617 1718 Comparison'!EV$2,'1617 Data'!$A$2:$AEW$2,0))</f>
        <v>0</v>
      </c>
      <c r="EW12" s="440">
        <f>INDEX(' Cash Num-Den_Indi'!$A$2:$ANL$35,MATCH('1617 1718 Comparison'!$A12,' Cash Num-Den_Indi'!$A$2:$A$35,0),MATCH('1617 1718 Comparison'!EW$2,' Cash Num-Den_Indi'!$A$2:$ANL$2,0))-INDEX('1617 Data'!$A$2:$AEW$35,MATCH('1617 1718 Comparison'!$A12,'1617 Data'!$A$2:$A$35,0),MATCH('1617 1718 Comparison'!EW$2,'1617 Data'!$A$2:$AEW$2,0))</f>
        <v>0</v>
      </c>
      <c r="EX12" s="440">
        <f>INDEX(' Cash Num-Den_Indi'!$A$2:$ANL$35,MATCH('1617 1718 Comparison'!$A12,' Cash Num-Den_Indi'!$A$2:$A$35,0),MATCH('1617 1718 Comparison'!EX$2,' Cash Num-Den_Indi'!$A$2:$ANL$2,0))-INDEX('1617 Data'!$A$2:$AEW$35,MATCH('1617 1718 Comparison'!$A12,'1617 Data'!$A$2:$A$35,0),MATCH('1617 1718 Comparison'!EX$2,'1617 Data'!$A$2:$AEW$2,0))</f>
        <v>0</v>
      </c>
      <c r="EY12" s="440">
        <f>INDEX(' Cash Num-Den_Indi'!$A$2:$ANL$35,MATCH('1617 1718 Comparison'!$A12,' Cash Num-Den_Indi'!$A$2:$A$35,0),MATCH('1617 1718 Comparison'!EY$2,' Cash Num-Den_Indi'!$A$2:$ANL$2,0))-INDEX('1617 Data'!$A$2:$AEW$35,MATCH('1617 1718 Comparison'!$A12,'1617 Data'!$A$2:$A$35,0),MATCH('1617 1718 Comparison'!EY$2,'1617 Data'!$A$2:$AEW$2,0))</f>
        <v>0</v>
      </c>
      <c r="EZ12" s="440">
        <f>INDEX(' Cash Num-Den_Indi'!$A$2:$ANL$35,MATCH('1617 1718 Comparison'!$A12,' Cash Num-Den_Indi'!$A$2:$A$35,0),MATCH('1617 1718 Comparison'!EZ$2,' Cash Num-Den_Indi'!$A$2:$ANL$2,0))-INDEX('1617 Data'!$A$2:$AEW$35,MATCH('1617 1718 Comparison'!$A12,'1617 Data'!$A$2:$A$35,0),MATCH('1617 1718 Comparison'!EZ$2,'1617 Data'!$A$2:$AEW$2,0))</f>
        <v>0</v>
      </c>
      <c r="FA12" s="441" t="e">
        <f>INDEX(' Cash Num-Den_Indi'!$A$2:$ANL$35,MATCH('1617 1718 Comparison'!$A12,' Cash Num-Den_Indi'!$A$2:$A$35,0),MATCH('1617 1718 Comparison'!FA$2,' Cash Num-Den_Indi'!$A$2:$ANL$2,0))-INDEX('1617 Data'!$A$2:$AEW$35,MATCH('1617 1718 Comparison'!$A12,'1617 Data'!$A$2:$A$35,0),MATCH('1617 1718 Comparison'!FA$2,'1617 Data'!$A$2:$AEW$2,0))</f>
        <v>#VALUE!</v>
      </c>
      <c r="FB12" s="440">
        <f>INDEX(' Cash Num-Den_Indi'!$A$2:$ANL$35,MATCH('1617 1718 Comparison'!$A12,' Cash Num-Den_Indi'!$A$2:$A$35,0),MATCH('1617 1718 Comparison'!FB$2,' Cash Num-Den_Indi'!$A$2:$ANL$2,0))-INDEX('1617 Data'!$A$2:$AEW$35,MATCH('1617 1718 Comparison'!$A12,'1617 Data'!$A$2:$A$35,0),MATCH('1617 1718 Comparison'!FB$2,'1617 Data'!$A$2:$AEW$2,0))</f>
        <v>0</v>
      </c>
      <c r="FC12" s="440">
        <f>INDEX(' Cash Num-Den_Indi'!$A$2:$ANL$35,MATCH('1617 1718 Comparison'!$A12,' Cash Num-Den_Indi'!$A$2:$A$35,0),MATCH('1617 1718 Comparison'!FC$2,' Cash Num-Den_Indi'!$A$2:$ANL$2,0))-INDEX('1617 Data'!$A$2:$AEW$35,MATCH('1617 1718 Comparison'!$A12,'1617 Data'!$A$2:$A$35,0),MATCH('1617 1718 Comparison'!FC$2,'1617 Data'!$A$2:$AEW$2,0))</f>
        <v>0</v>
      </c>
      <c r="FD12" s="440">
        <f>INDEX(' Cash Num-Den_Indi'!$A$2:$ANL$35,MATCH('1617 1718 Comparison'!$A12,' Cash Num-Den_Indi'!$A$2:$A$35,0),MATCH('1617 1718 Comparison'!FD$2,' Cash Num-Den_Indi'!$A$2:$ANL$2,0))-INDEX('1617 Data'!$A$2:$AEW$35,MATCH('1617 1718 Comparison'!$A12,'1617 Data'!$A$2:$A$35,0),MATCH('1617 1718 Comparison'!FD$2,'1617 Data'!$A$2:$AEW$2,0))</f>
        <v>0</v>
      </c>
      <c r="FE12" s="440">
        <f>INDEX(' Cash Num-Den_Indi'!$A$2:$ANL$35,MATCH('1617 1718 Comparison'!$A12,' Cash Num-Den_Indi'!$A$2:$A$35,0),MATCH('1617 1718 Comparison'!FE$2,' Cash Num-Den_Indi'!$A$2:$ANL$2,0))-INDEX('1617 Data'!$A$2:$AEW$35,MATCH('1617 1718 Comparison'!$A12,'1617 Data'!$A$2:$A$35,0),MATCH('1617 1718 Comparison'!FE$2,'1617 Data'!$A$2:$AEW$2,0))</f>
        <v>0</v>
      </c>
      <c r="FF12" s="441" t="e">
        <f>INDEX(' Cash Num-Den_Indi'!$A$2:$ANL$35,MATCH('1617 1718 Comparison'!$A12,' Cash Num-Den_Indi'!$A$2:$A$35,0),MATCH('1617 1718 Comparison'!FF$2,' Cash Num-Den_Indi'!$A$2:$ANL$2,0))-INDEX('1617 Data'!$A$2:$AEW$35,MATCH('1617 1718 Comparison'!$A12,'1617 Data'!$A$2:$A$35,0),MATCH('1617 1718 Comparison'!FF$2,'1617 Data'!$A$2:$AEW$2,0))</f>
        <v>#N/A</v>
      </c>
      <c r="FG12" s="440">
        <f>INDEX(' Cash Num-Den_Indi'!$A$2:$ANL$35,MATCH('1617 1718 Comparison'!$A12,' Cash Num-Den_Indi'!$A$2:$A$35,0),MATCH('1617 1718 Comparison'!FG$2,' Cash Num-Den_Indi'!$A$2:$ANL$2,0))-INDEX('1617 Data'!$A$2:$AEW$35,MATCH('1617 1718 Comparison'!$A12,'1617 Data'!$A$2:$A$35,0),MATCH('1617 1718 Comparison'!FG$2,'1617 Data'!$A$2:$AEW$2,0))</f>
        <v>0</v>
      </c>
      <c r="FH12" s="440">
        <f>INDEX(' Cash Num-Den_Indi'!$A$2:$ANL$35,MATCH('1617 1718 Comparison'!$A12,' Cash Num-Den_Indi'!$A$2:$A$35,0),MATCH('1617 1718 Comparison'!FH$2,' Cash Num-Den_Indi'!$A$2:$ANL$2,0))-INDEX('1617 Data'!$A$2:$AEW$35,MATCH('1617 1718 Comparison'!$A12,'1617 Data'!$A$2:$A$35,0),MATCH('1617 1718 Comparison'!FH$2,'1617 Data'!$A$2:$AEW$2,0))</f>
        <v>0</v>
      </c>
      <c r="FI12" s="440">
        <f>INDEX(' Cash Num-Den_Indi'!$A$2:$ANL$35,MATCH('1617 1718 Comparison'!$A12,' Cash Num-Den_Indi'!$A$2:$A$35,0),MATCH('1617 1718 Comparison'!FI$2,' Cash Num-Den_Indi'!$A$2:$ANL$2,0))-INDEX('1617 Data'!$A$2:$AEW$35,MATCH('1617 1718 Comparison'!$A12,'1617 Data'!$A$2:$A$35,0),MATCH('1617 1718 Comparison'!FI$2,'1617 Data'!$A$2:$AEW$2,0))</f>
        <v>0</v>
      </c>
      <c r="FJ12" s="440">
        <f>INDEX(' Cash Num-Den_Indi'!$A$2:$ANL$35,MATCH('1617 1718 Comparison'!$A12,' Cash Num-Den_Indi'!$A$2:$A$35,0),MATCH('1617 1718 Comparison'!FJ$2,' Cash Num-Den_Indi'!$A$2:$ANL$2,0))-INDEX('1617 Data'!$A$2:$AEW$35,MATCH('1617 1718 Comparison'!$A12,'1617 Data'!$A$2:$A$35,0),MATCH('1617 1718 Comparison'!FJ$2,'1617 Data'!$A$2:$AEW$2,0))</f>
        <v>0</v>
      </c>
      <c r="FK12" s="440">
        <f>INDEX(' Cash Num-Den_Indi'!$A$2:$ANL$35,MATCH('1617 1718 Comparison'!$A12,' Cash Num-Den_Indi'!$A$2:$A$35,0),MATCH('1617 1718 Comparison'!FK$2,' Cash Num-Den_Indi'!$A$2:$ANL$2,0))-INDEX('1617 Data'!$A$2:$AEW$35,MATCH('1617 1718 Comparison'!$A12,'1617 Data'!$A$2:$A$35,0),MATCH('1617 1718 Comparison'!FK$2,'1617 Data'!$A$2:$AEW$2,0))</f>
        <v>0</v>
      </c>
      <c r="FL12" s="440">
        <f>INDEX(' Cash Num-Den_Indi'!$A$2:$ANL$35,MATCH('1617 1718 Comparison'!$A12,' Cash Num-Den_Indi'!$A$2:$A$35,0),MATCH('1617 1718 Comparison'!FL$2,' Cash Num-Den_Indi'!$A$2:$ANL$2,0))-INDEX('1617 Data'!$A$2:$AEW$35,MATCH('1617 1718 Comparison'!$A12,'1617 Data'!$A$2:$A$35,0),MATCH('1617 1718 Comparison'!FL$2,'1617 Data'!$A$2:$AEW$2,0))</f>
        <v>0</v>
      </c>
      <c r="FM12" s="441" t="e">
        <f>INDEX(' Cash Num-Den_Indi'!$A$2:$ANL$35,MATCH('1617 1718 Comparison'!$A12,' Cash Num-Den_Indi'!$A$2:$A$35,0),MATCH('1617 1718 Comparison'!FM$2,' Cash Num-Den_Indi'!$A$2:$ANL$2,0))-INDEX('1617 Data'!$A$2:$AEW$35,MATCH('1617 1718 Comparison'!$A12,'1617 Data'!$A$2:$A$35,0),MATCH('1617 1718 Comparison'!FM$2,'1617 Data'!$A$2:$AEW$2,0))</f>
        <v>#VALUE!</v>
      </c>
      <c r="FN12" s="440">
        <f>INDEX(' Cash Num-Den_Indi'!$A$2:$ANL$35,MATCH('1617 1718 Comparison'!$A12,' Cash Num-Den_Indi'!$A$2:$A$35,0),MATCH('1617 1718 Comparison'!FN$2,' Cash Num-Den_Indi'!$A$2:$ANL$2,0))-INDEX('1617 Data'!$A$2:$AEW$35,MATCH('1617 1718 Comparison'!$A12,'1617 Data'!$A$2:$A$35,0),MATCH('1617 1718 Comparison'!FN$2,'1617 Data'!$A$2:$AEW$2,0))</f>
        <v>0</v>
      </c>
      <c r="FO12" s="440">
        <f>INDEX(' Cash Num-Den_Indi'!$A$2:$ANL$35,MATCH('1617 1718 Comparison'!$A12,' Cash Num-Den_Indi'!$A$2:$A$35,0),MATCH('1617 1718 Comparison'!FO$2,' Cash Num-Den_Indi'!$A$2:$ANL$2,0))-INDEX('1617 Data'!$A$2:$AEW$35,MATCH('1617 1718 Comparison'!$A12,'1617 Data'!$A$2:$A$35,0),MATCH('1617 1718 Comparison'!FO$2,'1617 Data'!$A$2:$AEW$2,0))</f>
        <v>0</v>
      </c>
      <c r="FP12" s="440">
        <f>INDEX(' Cash Num-Den_Indi'!$A$2:$ANL$35,MATCH('1617 1718 Comparison'!$A12,' Cash Num-Den_Indi'!$A$2:$A$35,0),MATCH('1617 1718 Comparison'!FP$2,' Cash Num-Den_Indi'!$A$2:$ANL$2,0))-INDEX('1617 Data'!$A$2:$AEW$35,MATCH('1617 1718 Comparison'!$A12,'1617 Data'!$A$2:$A$35,0),MATCH('1617 1718 Comparison'!FP$2,'1617 Data'!$A$2:$AEW$2,0))</f>
        <v>-0.21000000000003638</v>
      </c>
      <c r="FQ12" s="440">
        <f>INDEX(' Cash Num-Den_Indi'!$A$2:$ANL$35,MATCH('1617 1718 Comparison'!$A12,' Cash Num-Den_Indi'!$A$2:$A$35,0),MATCH('1617 1718 Comparison'!FQ$2,' Cash Num-Den_Indi'!$A$2:$ANL$2,0))-INDEX('1617 Data'!$A$2:$AEW$35,MATCH('1617 1718 Comparison'!$A12,'1617 Data'!$A$2:$A$35,0),MATCH('1617 1718 Comparison'!FQ$2,'1617 Data'!$A$2:$AEW$2,0))</f>
        <v>0</v>
      </c>
      <c r="FR12" s="440">
        <f>INDEX(' Cash Num-Den_Indi'!$A$2:$ANL$35,MATCH('1617 1718 Comparison'!$A12,' Cash Num-Den_Indi'!$A$2:$A$35,0),MATCH('1617 1718 Comparison'!FR$2,' Cash Num-Den_Indi'!$A$2:$ANL$2,0))-INDEX('1617 Data'!$A$2:$AEW$35,MATCH('1617 1718 Comparison'!$A12,'1617 Data'!$A$2:$A$35,0),MATCH('1617 1718 Comparison'!FR$2,'1617 Data'!$A$2:$AEW$2,0))</f>
        <v>0</v>
      </c>
      <c r="FS12" s="440">
        <f>INDEX(' Cash Num-Den_Indi'!$A$2:$ANL$35,MATCH('1617 1718 Comparison'!$A12,' Cash Num-Den_Indi'!$A$2:$A$35,0),MATCH('1617 1718 Comparison'!FS$2,' Cash Num-Den_Indi'!$A$2:$ANL$2,0))-INDEX('1617 Data'!$A$2:$AEW$35,MATCH('1617 1718 Comparison'!$A12,'1617 Data'!$A$2:$A$35,0),MATCH('1617 1718 Comparison'!FS$2,'1617 Data'!$A$2:$AEW$2,0))</f>
        <v>0.96000000000003638</v>
      </c>
      <c r="FT12" s="441" t="e">
        <f>INDEX(' Cash Num-Den_Indi'!$A$2:$ANL$35,MATCH('1617 1718 Comparison'!$A12,' Cash Num-Den_Indi'!$A$2:$A$35,0),MATCH('1617 1718 Comparison'!FT$2,' Cash Num-Den_Indi'!$A$2:$ANL$2,0))-INDEX('1617 Data'!$A$2:$AEW$35,MATCH('1617 1718 Comparison'!$A12,'1617 Data'!$A$2:$A$35,0),MATCH('1617 1718 Comparison'!FT$2,'1617 Data'!$A$2:$AEW$2,0))</f>
        <v>#N/A</v>
      </c>
      <c r="FU12" s="440">
        <f>INDEX(' Cash Num-Den_Indi'!$A$2:$ANL$35,MATCH('1617 1718 Comparison'!$A12,' Cash Num-Den_Indi'!$A$2:$A$35,0),MATCH('1617 1718 Comparison'!FU$2,' Cash Num-Den_Indi'!$A$2:$ANL$2,0))-INDEX('1617 Data'!$A$2:$AEW$35,MATCH('1617 1718 Comparison'!$A12,'1617 Data'!$A$2:$A$35,0),MATCH('1617 1718 Comparison'!FU$2,'1617 Data'!$A$2:$AEW$2,0))</f>
        <v>0</v>
      </c>
      <c r="FV12" s="440">
        <f>INDEX(' Cash Num-Den_Indi'!$A$2:$ANL$35,MATCH('1617 1718 Comparison'!$A12,' Cash Num-Den_Indi'!$A$2:$A$35,0),MATCH('1617 1718 Comparison'!FV$2,' Cash Num-Den_Indi'!$A$2:$ANL$2,0))-INDEX('1617 Data'!$A$2:$AEW$35,MATCH('1617 1718 Comparison'!$A12,'1617 Data'!$A$2:$A$35,0),MATCH('1617 1718 Comparison'!FV$2,'1617 Data'!$A$2:$AEW$2,0))</f>
        <v>0</v>
      </c>
      <c r="FW12" s="440">
        <f>INDEX(' Cash Num-Den_Indi'!$A$2:$ANL$35,MATCH('1617 1718 Comparison'!$A12,' Cash Num-Den_Indi'!$A$2:$A$35,0),MATCH('1617 1718 Comparison'!FW$2,' Cash Num-Den_Indi'!$A$2:$ANL$2,0))-INDEX('1617 Data'!$A$2:$AEW$35,MATCH('1617 1718 Comparison'!$A12,'1617 Data'!$A$2:$A$35,0),MATCH('1617 1718 Comparison'!FW$2,'1617 Data'!$A$2:$AEW$2,0))</f>
        <v>0</v>
      </c>
      <c r="FX12" s="440">
        <f>INDEX(' Cash Num-Den_Indi'!$A$2:$ANL$35,MATCH('1617 1718 Comparison'!$A12,' Cash Num-Den_Indi'!$A$2:$A$35,0),MATCH('1617 1718 Comparison'!FX$2,' Cash Num-Den_Indi'!$A$2:$ANL$2,0))-INDEX('1617 Data'!$A$2:$AEW$35,MATCH('1617 1718 Comparison'!$A12,'1617 Data'!$A$2:$A$35,0),MATCH('1617 1718 Comparison'!FX$2,'1617 Data'!$A$2:$AEW$2,0))</f>
        <v>0</v>
      </c>
      <c r="FY12" s="440">
        <f>INDEX(' Cash Num-Den_Indi'!$A$2:$ANL$35,MATCH('1617 1718 Comparison'!$A12,' Cash Num-Den_Indi'!$A$2:$A$35,0),MATCH('1617 1718 Comparison'!FY$2,' Cash Num-Den_Indi'!$A$2:$ANL$2,0))-INDEX('1617 Data'!$A$2:$AEW$35,MATCH('1617 1718 Comparison'!$A12,'1617 Data'!$A$2:$A$35,0),MATCH('1617 1718 Comparison'!FY$2,'1617 Data'!$A$2:$AEW$2,0))</f>
        <v>0</v>
      </c>
      <c r="FZ12" s="440">
        <f>INDEX(' Cash Num-Den_Indi'!$A$2:$ANL$35,MATCH('1617 1718 Comparison'!$A12,' Cash Num-Den_Indi'!$A$2:$A$35,0),MATCH('1617 1718 Comparison'!FZ$2,' Cash Num-Den_Indi'!$A$2:$ANL$2,0))-INDEX('1617 Data'!$A$2:$AEW$35,MATCH('1617 1718 Comparison'!$A12,'1617 Data'!$A$2:$A$35,0),MATCH('1617 1718 Comparison'!FZ$2,'1617 Data'!$A$2:$AEW$2,0))</f>
        <v>0</v>
      </c>
      <c r="GA12" s="441" t="e">
        <f>INDEX(' Cash Num-Den_Indi'!$A$2:$ANL$35,MATCH('1617 1718 Comparison'!$A12,' Cash Num-Den_Indi'!$A$2:$A$35,0),MATCH('1617 1718 Comparison'!GA$2,' Cash Num-Den_Indi'!$A$2:$ANL$2,0))-INDEX('1617 Data'!$A$2:$AEW$35,MATCH('1617 1718 Comparison'!$A12,'1617 Data'!$A$2:$A$35,0),MATCH('1617 1718 Comparison'!GA$2,'1617 Data'!$A$2:$AEW$2,0))</f>
        <v>#N/A</v>
      </c>
      <c r="GB12" s="440">
        <f>INDEX(' Cash Num-Den_Indi'!$A$2:$ANL$35,MATCH('1617 1718 Comparison'!$A12,' Cash Num-Den_Indi'!$A$2:$A$35,0),MATCH('1617 1718 Comparison'!GB$2,' Cash Num-Den_Indi'!$A$2:$ANL$2,0))-INDEX('1617 Data'!$A$2:$AEW$35,MATCH('1617 1718 Comparison'!$A12,'1617 Data'!$A$2:$A$35,0),MATCH('1617 1718 Comparison'!GB$2,'1617 Data'!$A$2:$AEW$2,0))</f>
        <v>0</v>
      </c>
      <c r="GC12" s="440">
        <f>INDEX(' Cash Num-Den_Indi'!$A$2:$ANL$35,MATCH('1617 1718 Comparison'!$A12,' Cash Num-Den_Indi'!$A$2:$A$35,0),MATCH('1617 1718 Comparison'!GC$2,' Cash Num-Den_Indi'!$A$2:$ANL$2,0))-INDEX('1617 Data'!$A$2:$AEW$35,MATCH('1617 1718 Comparison'!$A12,'1617 Data'!$A$2:$A$35,0),MATCH('1617 1718 Comparison'!GC$2,'1617 Data'!$A$2:$AEW$2,0))</f>
        <v>0</v>
      </c>
      <c r="GD12" s="440">
        <f>INDEX(' Cash Num-Den_Indi'!$A$2:$ANL$35,MATCH('1617 1718 Comparison'!$A12,' Cash Num-Den_Indi'!$A$2:$A$35,0),MATCH('1617 1718 Comparison'!GD$2,' Cash Num-Den_Indi'!$A$2:$ANL$2,0))-INDEX('1617 Data'!$A$2:$AEW$35,MATCH('1617 1718 Comparison'!$A12,'1617 Data'!$A$2:$A$35,0),MATCH('1617 1718 Comparison'!GD$2,'1617 Data'!$A$2:$AEW$2,0))</f>
        <v>-1</v>
      </c>
      <c r="GE12" s="440">
        <f>INDEX(' Cash Num-Den_Indi'!$A$2:$ANL$35,MATCH('1617 1718 Comparison'!$A12,' Cash Num-Den_Indi'!$A$2:$A$35,0),MATCH('1617 1718 Comparison'!GE$2,' Cash Num-Den_Indi'!$A$2:$ANL$2,0))-INDEX('1617 Data'!$A$2:$AEW$35,MATCH('1617 1718 Comparison'!$A12,'1617 Data'!$A$2:$A$35,0),MATCH('1617 1718 Comparison'!GE$2,'1617 Data'!$A$2:$AEW$2,0))</f>
        <v>0</v>
      </c>
      <c r="GF12" s="440">
        <f>INDEX(' Cash Num-Den_Indi'!$A$2:$ANL$35,MATCH('1617 1718 Comparison'!$A12,' Cash Num-Den_Indi'!$A$2:$A$35,0),MATCH('1617 1718 Comparison'!GF$2,' Cash Num-Den_Indi'!$A$2:$ANL$2,0))-INDEX('1617 Data'!$A$2:$AEW$35,MATCH('1617 1718 Comparison'!$A12,'1617 Data'!$A$2:$A$35,0),MATCH('1617 1718 Comparison'!GF$2,'1617 Data'!$A$2:$AEW$2,0))</f>
        <v>0</v>
      </c>
      <c r="GG12" s="440">
        <f>INDEX(' Cash Num-Den_Indi'!$A$2:$ANL$35,MATCH('1617 1718 Comparison'!$A12,' Cash Num-Den_Indi'!$A$2:$A$35,0),MATCH('1617 1718 Comparison'!GG$2,' Cash Num-Den_Indi'!$A$2:$ANL$2,0))-INDEX('1617 Data'!$A$2:$AEW$35,MATCH('1617 1718 Comparison'!$A12,'1617 Data'!$A$2:$A$35,0),MATCH('1617 1718 Comparison'!GG$2,'1617 Data'!$A$2:$AEW$2,0))</f>
        <v>2</v>
      </c>
      <c r="GH12" s="441" t="e">
        <f>INDEX(' Cash Num-Den_Indi'!$A$2:$ANL$35,MATCH('1617 1718 Comparison'!$A12,' Cash Num-Den_Indi'!$A$2:$A$35,0),MATCH('1617 1718 Comparison'!GH$2,' Cash Num-Den_Indi'!$A$2:$ANL$2,0))-INDEX('1617 Data'!$A$2:$AEW$35,MATCH('1617 1718 Comparison'!$A12,'1617 Data'!$A$2:$A$35,0),MATCH('1617 1718 Comparison'!GH$2,'1617 Data'!$A$2:$AEW$2,0))</f>
        <v>#N/A</v>
      </c>
      <c r="GI12" s="440">
        <f>INDEX(' Cash Num-Den_Indi'!$A$2:$ANL$35,MATCH('1617 1718 Comparison'!$A12,' Cash Num-Den_Indi'!$A$2:$A$35,0),MATCH('1617 1718 Comparison'!GI$2,' Cash Num-Den_Indi'!$A$2:$ANL$2,0))-INDEX('1617 Data'!$A$2:$AEW$35,MATCH('1617 1718 Comparison'!$A12,'1617 Data'!$A$2:$A$35,0),MATCH('1617 1718 Comparison'!GI$2,'1617 Data'!$A$2:$AEW$2,0))</f>
        <v>0</v>
      </c>
      <c r="GJ12" s="440">
        <f>INDEX(' Cash Num-Den_Indi'!$A$2:$ANL$35,MATCH('1617 1718 Comparison'!$A12,' Cash Num-Den_Indi'!$A$2:$A$35,0),MATCH('1617 1718 Comparison'!GJ$2,' Cash Num-Den_Indi'!$A$2:$ANL$2,0))-INDEX('1617 Data'!$A$2:$AEW$35,MATCH('1617 1718 Comparison'!$A12,'1617 Data'!$A$2:$A$35,0),MATCH('1617 1718 Comparison'!GJ$2,'1617 Data'!$A$2:$AEW$2,0))</f>
        <v>0</v>
      </c>
      <c r="GK12" s="440">
        <f>INDEX(' Cash Num-Den_Indi'!$A$2:$ANL$35,MATCH('1617 1718 Comparison'!$A12,' Cash Num-Den_Indi'!$A$2:$A$35,0),MATCH('1617 1718 Comparison'!GK$2,' Cash Num-Den_Indi'!$A$2:$ANL$2,0))-INDEX('1617 Data'!$A$2:$AEW$35,MATCH('1617 1718 Comparison'!$A12,'1617 Data'!$A$2:$A$35,0),MATCH('1617 1718 Comparison'!GK$2,'1617 Data'!$A$2:$AEW$2,0))</f>
        <v>0</v>
      </c>
      <c r="GL12" s="440">
        <f>INDEX(' Cash Num-Den_Indi'!$A$2:$ANL$35,MATCH('1617 1718 Comparison'!$A12,' Cash Num-Den_Indi'!$A$2:$A$35,0),MATCH('1617 1718 Comparison'!GL$2,' Cash Num-Den_Indi'!$A$2:$ANL$2,0))-INDEX('1617 Data'!$A$2:$AEW$35,MATCH('1617 1718 Comparison'!$A12,'1617 Data'!$A$2:$A$35,0),MATCH('1617 1718 Comparison'!GL$2,'1617 Data'!$A$2:$AEW$2,0))</f>
        <v>0</v>
      </c>
      <c r="GM12" s="440">
        <f>INDEX(' Cash Num-Den_Indi'!$A$2:$ANL$35,MATCH('1617 1718 Comparison'!$A12,' Cash Num-Den_Indi'!$A$2:$A$35,0),MATCH('1617 1718 Comparison'!GM$2,' Cash Num-Den_Indi'!$A$2:$ANL$2,0))-INDEX('1617 Data'!$A$2:$AEW$35,MATCH('1617 1718 Comparison'!$A12,'1617 Data'!$A$2:$A$35,0),MATCH('1617 1718 Comparison'!GM$2,'1617 Data'!$A$2:$AEW$2,0))</f>
        <v>0</v>
      </c>
      <c r="GN12" s="440">
        <f>INDEX(' Cash Num-Den_Indi'!$A$2:$ANL$35,MATCH('1617 1718 Comparison'!$A12,' Cash Num-Den_Indi'!$A$2:$A$35,0),MATCH('1617 1718 Comparison'!GN$2,' Cash Num-Den_Indi'!$A$2:$ANL$2,0))-INDEX('1617 Data'!$A$2:$AEW$35,MATCH('1617 1718 Comparison'!$A12,'1617 Data'!$A$2:$A$35,0),MATCH('1617 1718 Comparison'!GN$2,'1617 Data'!$A$2:$AEW$2,0))</f>
        <v>0</v>
      </c>
      <c r="GO12" s="441" t="e">
        <f>INDEX(' Cash Num-Den_Indi'!$A$2:$ANL$35,MATCH('1617 1718 Comparison'!$A12,' Cash Num-Den_Indi'!$A$2:$A$35,0),MATCH('1617 1718 Comparison'!GO$2,' Cash Num-Den_Indi'!$A$2:$ANL$2,0))-INDEX('1617 Data'!$A$2:$AEW$35,MATCH('1617 1718 Comparison'!$A12,'1617 Data'!$A$2:$A$35,0),MATCH('1617 1718 Comparison'!GO$2,'1617 Data'!$A$2:$AEW$2,0))</f>
        <v>#N/A</v>
      </c>
      <c r="GP12" s="440">
        <f>INDEX(' Cash Num-Den_Indi'!$A$2:$ANL$35,MATCH('1617 1718 Comparison'!$A12,' Cash Num-Den_Indi'!$A$2:$A$35,0),MATCH('1617 1718 Comparison'!GP$2,' Cash Num-Den_Indi'!$A$2:$ANL$2,0))-INDEX('1617 Data'!$A$2:$AEW$35,MATCH('1617 1718 Comparison'!$A12,'1617 Data'!$A$2:$A$35,0),MATCH('1617 1718 Comparison'!GP$2,'1617 Data'!$A$2:$AEW$2,0))</f>
        <v>0</v>
      </c>
      <c r="GQ12" s="440">
        <f>INDEX(' Cash Num-Den_Indi'!$A$2:$ANL$35,MATCH('1617 1718 Comparison'!$A12,' Cash Num-Den_Indi'!$A$2:$A$35,0),MATCH('1617 1718 Comparison'!GQ$2,' Cash Num-Den_Indi'!$A$2:$ANL$2,0))-INDEX('1617 Data'!$A$2:$AEW$35,MATCH('1617 1718 Comparison'!$A12,'1617 Data'!$A$2:$A$35,0),MATCH('1617 1718 Comparison'!GQ$2,'1617 Data'!$A$2:$AEW$2,0))</f>
        <v>0</v>
      </c>
      <c r="GR12" s="440">
        <f>INDEX(' Cash Num-Den_Indi'!$A$2:$ANL$35,MATCH('1617 1718 Comparison'!$A12,' Cash Num-Den_Indi'!$A$2:$A$35,0),MATCH('1617 1718 Comparison'!GR$2,' Cash Num-Den_Indi'!$A$2:$ANL$2,0))-INDEX('1617 Data'!$A$2:$AEW$35,MATCH('1617 1718 Comparison'!$A12,'1617 Data'!$A$2:$A$35,0),MATCH('1617 1718 Comparison'!GR$2,'1617 Data'!$A$2:$AEW$2,0))</f>
        <v>0</v>
      </c>
      <c r="GS12" s="440">
        <f>INDEX(' Cash Num-Den_Indi'!$A$2:$ANL$35,MATCH('1617 1718 Comparison'!$A12,' Cash Num-Den_Indi'!$A$2:$A$35,0),MATCH('1617 1718 Comparison'!GS$2,' Cash Num-Den_Indi'!$A$2:$ANL$2,0))-INDEX('1617 Data'!$A$2:$AEW$35,MATCH('1617 1718 Comparison'!$A12,'1617 Data'!$A$2:$A$35,0),MATCH('1617 1718 Comparison'!GS$2,'1617 Data'!$A$2:$AEW$2,0))</f>
        <v>0</v>
      </c>
      <c r="GT12" s="440">
        <f>INDEX(' Cash Num-Den_Indi'!$A$2:$ANL$35,MATCH('1617 1718 Comparison'!$A12,' Cash Num-Den_Indi'!$A$2:$A$35,0),MATCH('1617 1718 Comparison'!GT$2,' Cash Num-Den_Indi'!$A$2:$ANL$2,0))-INDEX('1617 Data'!$A$2:$AEW$35,MATCH('1617 1718 Comparison'!$A12,'1617 Data'!$A$2:$A$35,0),MATCH('1617 1718 Comparison'!GT$2,'1617 Data'!$A$2:$AEW$2,0))</f>
        <v>0</v>
      </c>
      <c r="GU12" s="440">
        <f>INDEX(' Cash Num-Den_Indi'!$A$2:$ANL$35,MATCH('1617 1718 Comparison'!$A12,' Cash Num-Den_Indi'!$A$2:$A$35,0),MATCH('1617 1718 Comparison'!GU$2,' Cash Num-Den_Indi'!$A$2:$ANL$2,0))-INDEX('1617 Data'!$A$2:$AEW$35,MATCH('1617 1718 Comparison'!$A12,'1617 Data'!$A$2:$A$35,0),MATCH('1617 1718 Comparison'!GU$2,'1617 Data'!$A$2:$AEW$2,0))</f>
        <v>1</v>
      </c>
      <c r="GV12" s="441" t="e">
        <f>INDEX(' Cash Num-Den_Indi'!$A$2:$ANL$35,MATCH('1617 1718 Comparison'!$A12,' Cash Num-Den_Indi'!$A$2:$A$35,0),MATCH('1617 1718 Comparison'!GV$2,' Cash Num-Den_Indi'!$A$2:$ANL$2,0))-INDEX('1617 Data'!$A$2:$AEW$35,MATCH('1617 1718 Comparison'!$A12,'1617 Data'!$A$2:$A$35,0),MATCH('1617 1718 Comparison'!GV$2,'1617 Data'!$A$2:$AEW$2,0))</f>
        <v>#N/A</v>
      </c>
      <c r="GW12" s="440">
        <f>INDEX(' Cash Num-Den_Indi'!$A$2:$ANL$35,MATCH('1617 1718 Comparison'!$A12,' Cash Num-Den_Indi'!$A$2:$A$35,0),MATCH('1617 1718 Comparison'!GW$2,' Cash Num-Den_Indi'!$A$2:$ANL$2,0))-INDEX('1617 Data'!$A$2:$AEW$35,MATCH('1617 1718 Comparison'!$A12,'1617 Data'!$A$2:$A$35,0),MATCH('1617 1718 Comparison'!GW$2,'1617 Data'!$A$2:$AEW$2,0))</f>
        <v>0</v>
      </c>
      <c r="GX12" s="440">
        <f>INDEX(' Cash Num-Den_Indi'!$A$2:$ANL$35,MATCH('1617 1718 Comparison'!$A12,' Cash Num-Den_Indi'!$A$2:$A$35,0),MATCH('1617 1718 Comparison'!GX$2,' Cash Num-Den_Indi'!$A$2:$ANL$2,0))-INDEX('1617 Data'!$A$2:$AEW$35,MATCH('1617 1718 Comparison'!$A12,'1617 Data'!$A$2:$A$35,0),MATCH('1617 1718 Comparison'!GX$2,'1617 Data'!$A$2:$AEW$2,0))</f>
        <v>0</v>
      </c>
      <c r="GY12" s="440">
        <f>INDEX(' Cash Num-Den_Indi'!$A$2:$ANL$35,MATCH('1617 1718 Comparison'!$A12,' Cash Num-Den_Indi'!$A$2:$A$35,0),MATCH('1617 1718 Comparison'!GY$2,' Cash Num-Den_Indi'!$A$2:$ANL$2,0))-INDEX('1617 Data'!$A$2:$AEW$35,MATCH('1617 1718 Comparison'!$A12,'1617 Data'!$A$2:$A$35,0),MATCH('1617 1718 Comparison'!GY$2,'1617 Data'!$A$2:$AEW$2,0))</f>
        <v>0</v>
      </c>
      <c r="GZ12" s="440">
        <f>INDEX(' Cash Num-Den_Indi'!$A$2:$ANL$35,MATCH('1617 1718 Comparison'!$A12,' Cash Num-Den_Indi'!$A$2:$A$35,0),MATCH('1617 1718 Comparison'!GZ$2,' Cash Num-Den_Indi'!$A$2:$ANL$2,0))-INDEX('1617 Data'!$A$2:$AEW$35,MATCH('1617 1718 Comparison'!$A12,'1617 Data'!$A$2:$A$35,0),MATCH('1617 1718 Comparison'!GZ$2,'1617 Data'!$A$2:$AEW$2,0))</f>
        <v>0</v>
      </c>
      <c r="HA12" s="440">
        <f>INDEX(' Cash Num-Den_Indi'!$A$2:$ANL$35,MATCH('1617 1718 Comparison'!$A12,' Cash Num-Den_Indi'!$A$2:$A$35,0),MATCH('1617 1718 Comparison'!HA$2,' Cash Num-Den_Indi'!$A$2:$ANL$2,0))-INDEX('1617 Data'!$A$2:$AEW$35,MATCH('1617 1718 Comparison'!$A12,'1617 Data'!$A$2:$A$35,0),MATCH('1617 1718 Comparison'!HA$2,'1617 Data'!$A$2:$AEW$2,0))</f>
        <v>0</v>
      </c>
      <c r="HB12" s="440">
        <f>INDEX(' Cash Num-Den_Indi'!$A$2:$ANL$35,MATCH('1617 1718 Comparison'!$A12,' Cash Num-Den_Indi'!$A$2:$A$35,0),MATCH('1617 1718 Comparison'!HB$2,' Cash Num-Den_Indi'!$A$2:$ANL$2,0))-INDEX('1617 Data'!$A$2:$AEW$35,MATCH('1617 1718 Comparison'!$A12,'1617 Data'!$A$2:$A$35,0),MATCH('1617 1718 Comparison'!HB$2,'1617 Data'!$A$2:$AEW$2,0))</f>
        <v>1</v>
      </c>
      <c r="HC12" s="441" t="e">
        <f>INDEX(' Cash Num-Den_Indi'!$A$2:$ANL$35,MATCH('1617 1718 Comparison'!$A12,' Cash Num-Den_Indi'!$A$2:$A$35,0),MATCH('1617 1718 Comparison'!HC$2,' Cash Num-Den_Indi'!$A$2:$ANL$2,0))-INDEX('1617 Data'!$A$2:$AEW$35,MATCH('1617 1718 Comparison'!$A12,'1617 Data'!$A$2:$A$35,0),MATCH('1617 1718 Comparison'!HC$2,'1617 Data'!$A$2:$AEW$2,0))</f>
        <v>#N/A</v>
      </c>
      <c r="HD12" s="440">
        <f>INDEX(' Cash Num-Den_Indi'!$A$2:$ANL$35,MATCH('1617 1718 Comparison'!$A12,' Cash Num-Den_Indi'!$A$2:$A$35,0),MATCH('1617 1718 Comparison'!HD$2,' Cash Num-Den_Indi'!$A$2:$ANL$2,0))-INDEX('1617 Data'!$A$2:$AEW$35,MATCH('1617 1718 Comparison'!$A12,'1617 Data'!$A$2:$A$35,0),MATCH('1617 1718 Comparison'!HD$2,'1617 Data'!$A$2:$AEW$2,0))</f>
        <v>0</v>
      </c>
      <c r="HE12" s="440">
        <f>INDEX(' Cash Num-Den_Indi'!$A$2:$ANL$35,MATCH('1617 1718 Comparison'!$A12,' Cash Num-Den_Indi'!$A$2:$A$35,0),MATCH('1617 1718 Comparison'!HE$2,' Cash Num-Den_Indi'!$A$2:$ANL$2,0))-INDEX('1617 Data'!$A$2:$AEW$35,MATCH('1617 1718 Comparison'!$A12,'1617 Data'!$A$2:$A$35,0),MATCH('1617 1718 Comparison'!HE$2,'1617 Data'!$A$2:$AEW$2,0))</f>
        <v>0</v>
      </c>
      <c r="HF12" s="440">
        <f>INDEX(' Cash Num-Den_Indi'!$A$2:$ANL$35,MATCH('1617 1718 Comparison'!$A12,' Cash Num-Den_Indi'!$A$2:$A$35,0),MATCH('1617 1718 Comparison'!HF$2,' Cash Num-Den_Indi'!$A$2:$ANL$2,0))-INDEX('1617 Data'!$A$2:$AEW$35,MATCH('1617 1718 Comparison'!$A12,'1617 Data'!$A$2:$A$35,0),MATCH('1617 1718 Comparison'!HF$2,'1617 Data'!$A$2:$AEW$2,0))</f>
        <v>0</v>
      </c>
      <c r="HG12" s="440">
        <f>INDEX(' Cash Num-Den_Indi'!$A$2:$ANL$35,MATCH('1617 1718 Comparison'!$A12,' Cash Num-Den_Indi'!$A$2:$A$35,0),MATCH('1617 1718 Comparison'!HG$2,' Cash Num-Den_Indi'!$A$2:$ANL$2,0))-INDEX('1617 Data'!$A$2:$AEW$35,MATCH('1617 1718 Comparison'!$A12,'1617 Data'!$A$2:$A$35,0),MATCH('1617 1718 Comparison'!HG$2,'1617 Data'!$A$2:$AEW$2,0))</f>
        <v>0</v>
      </c>
      <c r="HH12" s="441" t="e">
        <f>INDEX(' Cash Num-Den_Indi'!$A$2:$ANL$35,MATCH('1617 1718 Comparison'!$A12,' Cash Num-Den_Indi'!$A$2:$A$35,0),MATCH('1617 1718 Comparison'!HH$2,' Cash Num-Den_Indi'!$A$2:$ANL$2,0))-INDEX('1617 Data'!$A$2:$AEW$35,MATCH('1617 1718 Comparison'!$A12,'1617 Data'!$A$2:$A$35,0),MATCH('1617 1718 Comparison'!HH$2,'1617 Data'!$A$2:$AEW$2,0))</f>
        <v>#VALUE!</v>
      </c>
      <c r="HI12" s="440">
        <f>INDEX(' Cash Num-Den_Indi'!$A$2:$ANL$35,MATCH('1617 1718 Comparison'!$A12,' Cash Num-Den_Indi'!$A$2:$A$35,0),MATCH('1617 1718 Comparison'!HI$2,' Cash Num-Den_Indi'!$A$2:$ANL$2,0))-INDEX('1617 Data'!$A$2:$AEW$35,MATCH('1617 1718 Comparison'!$A12,'1617 Data'!$A$2:$A$35,0),MATCH('1617 1718 Comparison'!HI$2,'1617 Data'!$A$2:$AEW$2,0))</f>
        <v>0</v>
      </c>
      <c r="HJ12" s="440">
        <f>INDEX(' Cash Num-Den_Indi'!$A$2:$ANL$35,MATCH('1617 1718 Comparison'!$A12,' Cash Num-Den_Indi'!$A$2:$A$35,0),MATCH('1617 1718 Comparison'!HJ$2,' Cash Num-Den_Indi'!$A$2:$ANL$2,0))-INDEX('1617 Data'!$A$2:$AEW$35,MATCH('1617 1718 Comparison'!$A12,'1617 Data'!$A$2:$A$35,0),MATCH('1617 1718 Comparison'!HJ$2,'1617 Data'!$A$2:$AEW$2,0))</f>
        <v>0</v>
      </c>
      <c r="HK12" s="440">
        <f>INDEX(' Cash Num-Den_Indi'!$A$2:$ANL$35,MATCH('1617 1718 Comparison'!$A12,' Cash Num-Den_Indi'!$A$2:$A$35,0),MATCH('1617 1718 Comparison'!HK$2,' Cash Num-Den_Indi'!$A$2:$ANL$2,0))-INDEX('1617 Data'!$A$2:$AEW$35,MATCH('1617 1718 Comparison'!$A12,'1617 Data'!$A$2:$A$35,0),MATCH('1617 1718 Comparison'!HK$2,'1617 Data'!$A$2:$AEW$2,0))</f>
        <v>0</v>
      </c>
      <c r="HL12" s="440">
        <f>INDEX(' Cash Num-Den_Indi'!$A$2:$ANL$35,MATCH('1617 1718 Comparison'!$A12,' Cash Num-Den_Indi'!$A$2:$A$35,0),MATCH('1617 1718 Comparison'!HL$2,' Cash Num-Den_Indi'!$A$2:$ANL$2,0))-INDEX('1617 Data'!$A$2:$AEW$35,MATCH('1617 1718 Comparison'!$A12,'1617 Data'!$A$2:$A$35,0),MATCH('1617 1718 Comparison'!HL$2,'1617 Data'!$A$2:$AEW$2,0))</f>
        <v>0</v>
      </c>
      <c r="HM12" s="440">
        <f>INDEX(' Cash Num-Den_Indi'!$A$2:$ANL$35,MATCH('1617 1718 Comparison'!$A12,' Cash Num-Den_Indi'!$A$2:$A$35,0),MATCH('1617 1718 Comparison'!HM$2,' Cash Num-Den_Indi'!$A$2:$ANL$2,0))-INDEX('1617 Data'!$A$2:$AEW$35,MATCH('1617 1718 Comparison'!$A12,'1617 Data'!$A$2:$A$35,0),MATCH('1617 1718 Comparison'!HM$2,'1617 Data'!$A$2:$AEW$2,0))</f>
        <v>0</v>
      </c>
      <c r="HN12" s="440">
        <f>INDEX(' Cash Num-Den_Indi'!$A$2:$ANL$35,MATCH('1617 1718 Comparison'!$A12,' Cash Num-Den_Indi'!$A$2:$A$35,0),MATCH('1617 1718 Comparison'!HN$2,' Cash Num-Den_Indi'!$A$2:$ANL$2,0))-INDEX('1617 Data'!$A$2:$AEW$35,MATCH('1617 1718 Comparison'!$A12,'1617 Data'!$A$2:$A$35,0),MATCH('1617 1718 Comparison'!HN$2,'1617 Data'!$A$2:$AEW$2,0))</f>
        <v>0</v>
      </c>
      <c r="HO12" s="440">
        <f>INDEX(' Cash Num-Den_Indi'!$A$2:$ANL$35,MATCH('1617 1718 Comparison'!$A12,' Cash Num-Den_Indi'!$A$2:$A$35,0),MATCH('1617 1718 Comparison'!HO$2,' Cash Num-Den_Indi'!$A$2:$ANL$2,0))-INDEX('1617 Data'!$A$2:$AEW$35,MATCH('1617 1718 Comparison'!$A12,'1617 Data'!$A$2:$A$35,0),MATCH('1617 1718 Comparison'!HO$2,'1617 Data'!$A$2:$AEW$2,0))</f>
        <v>0</v>
      </c>
      <c r="HP12" s="441" t="e">
        <f>INDEX(' Cash Num-Den_Indi'!$A$2:$ANL$35,MATCH('1617 1718 Comparison'!$A12,' Cash Num-Den_Indi'!$A$2:$A$35,0),MATCH('1617 1718 Comparison'!HP$2,' Cash Num-Den_Indi'!$A$2:$ANL$2,0))-INDEX('1617 Data'!$A$2:$AEW$35,MATCH('1617 1718 Comparison'!$A12,'1617 Data'!$A$2:$A$35,0),MATCH('1617 1718 Comparison'!HP$2,'1617 Data'!$A$2:$AEW$2,0))</f>
        <v>#N/A</v>
      </c>
      <c r="HQ12" s="440">
        <f>INDEX(' Cash Num-Den_Indi'!$A$2:$ANL$35,MATCH('1617 1718 Comparison'!$A12,' Cash Num-Den_Indi'!$A$2:$A$35,0),MATCH('1617 1718 Comparison'!HQ$2,' Cash Num-Den_Indi'!$A$2:$ANL$2,0))-INDEX('1617 Data'!$A$2:$AEW$35,MATCH('1617 1718 Comparison'!$A12,'1617 Data'!$A$2:$A$35,0),MATCH('1617 1718 Comparison'!HQ$2,'1617 Data'!$A$2:$AEW$2,0))</f>
        <v>0</v>
      </c>
      <c r="HR12" s="440">
        <f>INDEX(' Cash Num-Den_Indi'!$A$2:$ANL$35,MATCH('1617 1718 Comparison'!$A12,' Cash Num-Den_Indi'!$A$2:$A$35,0),MATCH('1617 1718 Comparison'!HR$2,' Cash Num-Den_Indi'!$A$2:$ANL$2,0))-INDEX('1617 Data'!$A$2:$AEW$35,MATCH('1617 1718 Comparison'!$A12,'1617 Data'!$A$2:$A$35,0),MATCH('1617 1718 Comparison'!HR$2,'1617 Data'!$A$2:$AEW$2,0))</f>
        <v>0</v>
      </c>
      <c r="HS12" s="440">
        <f>INDEX(' Cash Num-Den_Indi'!$A$2:$ANL$35,MATCH('1617 1718 Comparison'!$A12,' Cash Num-Den_Indi'!$A$2:$A$35,0),MATCH('1617 1718 Comparison'!HS$2,' Cash Num-Den_Indi'!$A$2:$ANL$2,0))-INDEX('1617 Data'!$A$2:$AEW$35,MATCH('1617 1718 Comparison'!$A12,'1617 Data'!$A$2:$A$35,0),MATCH('1617 1718 Comparison'!HS$2,'1617 Data'!$A$2:$AEW$2,0))</f>
        <v>0</v>
      </c>
      <c r="HT12" s="440">
        <f>INDEX(' Cash Num-Den_Indi'!$A$2:$ANL$35,MATCH('1617 1718 Comparison'!$A12,' Cash Num-Den_Indi'!$A$2:$A$35,0),MATCH('1617 1718 Comparison'!HT$2,' Cash Num-Den_Indi'!$A$2:$ANL$2,0))-INDEX('1617 Data'!$A$2:$AEW$35,MATCH('1617 1718 Comparison'!$A12,'1617 Data'!$A$2:$A$35,0),MATCH('1617 1718 Comparison'!HT$2,'1617 Data'!$A$2:$AEW$2,0))</f>
        <v>0</v>
      </c>
      <c r="HU12" s="440">
        <f>INDEX(' Cash Num-Den_Indi'!$A$2:$ANL$35,MATCH('1617 1718 Comparison'!$A12,' Cash Num-Den_Indi'!$A$2:$A$35,0),MATCH('1617 1718 Comparison'!HU$2,' Cash Num-Den_Indi'!$A$2:$ANL$2,0))-INDEX('1617 Data'!$A$2:$AEW$35,MATCH('1617 1718 Comparison'!$A12,'1617 Data'!$A$2:$A$35,0),MATCH('1617 1718 Comparison'!HU$2,'1617 Data'!$A$2:$AEW$2,0))</f>
        <v>0</v>
      </c>
      <c r="HV12" s="440">
        <f>INDEX(' Cash Num-Den_Indi'!$A$2:$ANL$35,MATCH('1617 1718 Comparison'!$A12,' Cash Num-Den_Indi'!$A$2:$A$35,0),MATCH('1617 1718 Comparison'!HV$2,' Cash Num-Den_Indi'!$A$2:$ANL$2,0))-INDEX('1617 Data'!$A$2:$AEW$35,MATCH('1617 1718 Comparison'!$A12,'1617 Data'!$A$2:$A$35,0),MATCH('1617 1718 Comparison'!HV$2,'1617 Data'!$A$2:$AEW$2,0))</f>
        <v>0</v>
      </c>
      <c r="HW12" s="440">
        <f>INDEX(' Cash Num-Den_Indi'!$A$2:$ANL$35,MATCH('1617 1718 Comparison'!$A12,' Cash Num-Den_Indi'!$A$2:$A$35,0),MATCH('1617 1718 Comparison'!HW$2,' Cash Num-Den_Indi'!$A$2:$ANL$2,0))-INDEX('1617 Data'!$A$2:$AEW$35,MATCH('1617 1718 Comparison'!$A12,'1617 Data'!$A$2:$A$35,0),MATCH('1617 1718 Comparison'!HW$2,'1617 Data'!$A$2:$AEW$2,0))</f>
        <v>0</v>
      </c>
      <c r="HX12" s="440">
        <f>INDEX(' Cash Num-Den_Indi'!$A$2:$ANL$35,MATCH('1617 1718 Comparison'!$A12,' Cash Num-Den_Indi'!$A$2:$A$35,0),MATCH('1617 1718 Comparison'!HX$2,' Cash Num-Den_Indi'!$A$2:$ANL$2,0))-INDEX('1617 Data'!$A$2:$AEW$35,MATCH('1617 1718 Comparison'!$A12,'1617 Data'!$A$2:$A$35,0),MATCH('1617 1718 Comparison'!HX$2,'1617 Data'!$A$2:$AEW$2,0))</f>
        <v>0</v>
      </c>
      <c r="HY12" s="440">
        <f>INDEX(' Cash Num-Den_Indi'!$A$2:$ANL$35,MATCH('1617 1718 Comparison'!$A12,' Cash Num-Den_Indi'!$A$2:$A$35,0),MATCH('1617 1718 Comparison'!HY$2,' Cash Num-Den_Indi'!$A$2:$ANL$2,0))-INDEX('1617 Data'!$A$2:$AEW$35,MATCH('1617 1718 Comparison'!$A12,'1617 Data'!$A$2:$A$35,0),MATCH('1617 1718 Comparison'!HY$2,'1617 Data'!$A$2:$AEW$2,0))</f>
        <v>0</v>
      </c>
      <c r="HZ12" s="440">
        <f>INDEX(' Cash Num-Den_Indi'!$A$2:$ANL$35,MATCH('1617 1718 Comparison'!$A12,' Cash Num-Den_Indi'!$A$2:$A$35,0),MATCH('1617 1718 Comparison'!HZ$2,' Cash Num-Den_Indi'!$A$2:$ANL$2,0))-INDEX('1617 Data'!$A$2:$AEW$35,MATCH('1617 1718 Comparison'!$A12,'1617 Data'!$A$2:$A$35,0),MATCH('1617 1718 Comparison'!HZ$2,'1617 Data'!$A$2:$AEW$2,0))</f>
        <v>0</v>
      </c>
      <c r="IA12" s="440">
        <f>INDEX(' Cash Num-Den_Indi'!$A$2:$ANL$35,MATCH('1617 1718 Comparison'!$A12,' Cash Num-Den_Indi'!$A$2:$A$35,0),MATCH('1617 1718 Comparison'!IA$2,' Cash Num-Den_Indi'!$A$2:$ANL$2,0))-INDEX('1617 Data'!$A$2:$AEW$35,MATCH('1617 1718 Comparison'!$A12,'1617 Data'!$A$2:$A$35,0),MATCH('1617 1718 Comparison'!IA$2,'1617 Data'!$A$2:$AEW$2,0))</f>
        <v>0</v>
      </c>
      <c r="IB12" s="440">
        <f>INDEX(' Cash Num-Den_Indi'!$A$2:$ANL$35,MATCH('1617 1718 Comparison'!$A12,' Cash Num-Den_Indi'!$A$2:$A$35,0),MATCH('1617 1718 Comparison'!IB$2,' Cash Num-Den_Indi'!$A$2:$ANL$2,0))-INDEX('1617 Data'!$A$2:$AEW$35,MATCH('1617 1718 Comparison'!$A12,'1617 Data'!$A$2:$A$35,0),MATCH('1617 1718 Comparison'!IB$2,'1617 Data'!$A$2:$AEW$2,0))</f>
        <v>0</v>
      </c>
      <c r="IC12" s="440">
        <f>INDEX(' Cash Num-Den_Indi'!$A$2:$ANL$35,MATCH('1617 1718 Comparison'!$A12,' Cash Num-Den_Indi'!$A$2:$A$35,0),MATCH('1617 1718 Comparison'!IC$2,' Cash Num-Den_Indi'!$A$2:$ANL$2,0))-INDEX('1617 Data'!$A$2:$AEW$35,MATCH('1617 1718 Comparison'!$A12,'1617 Data'!$A$2:$A$35,0),MATCH('1617 1718 Comparison'!IC$2,'1617 Data'!$A$2:$AEW$2,0))</f>
        <v>0</v>
      </c>
      <c r="ID12" s="440">
        <f>INDEX(' Cash Num-Den_Indi'!$A$2:$ANL$35,MATCH('1617 1718 Comparison'!$A12,' Cash Num-Den_Indi'!$A$2:$A$35,0),MATCH('1617 1718 Comparison'!ID$2,' Cash Num-Den_Indi'!$A$2:$ANL$2,0))-INDEX('1617 Data'!$A$2:$AEW$35,MATCH('1617 1718 Comparison'!$A12,'1617 Data'!$A$2:$A$35,0),MATCH('1617 1718 Comparison'!ID$2,'1617 Data'!$A$2:$AEW$2,0))</f>
        <v>0</v>
      </c>
      <c r="IE12" s="440">
        <f>INDEX(' Cash Num-Den_Indi'!$A$2:$ANL$35,MATCH('1617 1718 Comparison'!$A12,' Cash Num-Den_Indi'!$A$2:$A$35,0),MATCH('1617 1718 Comparison'!IE$2,' Cash Num-Den_Indi'!$A$2:$ANL$2,0))-INDEX('1617 Data'!$A$2:$AEW$35,MATCH('1617 1718 Comparison'!$A12,'1617 Data'!$A$2:$A$35,0),MATCH('1617 1718 Comparison'!IE$2,'1617 Data'!$A$2:$AEW$2,0))</f>
        <v>0</v>
      </c>
      <c r="IF12" s="440">
        <f>INDEX(' Cash Num-Den_Indi'!$A$2:$ANL$35,MATCH('1617 1718 Comparison'!$A12,' Cash Num-Den_Indi'!$A$2:$A$35,0),MATCH('1617 1718 Comparison'!IF$2,' Cash Num-Den_Indi'!$A$2:$ANL$2,0))-INDEX('1617 Data'!$A$2:$AEW$35,MATCH('1617 1718 Comparison'!$A12,'1617 Data'!$A$2:$A$35,0),MATCH('1617 1718 Comparison'!IF$2,'1617 Data'!$A$2:$AEW$2,0))</f>
        <v>0</v>
      </c>
      <c r="IG12" s="440">
        <f>INDEX(' Cash Num-Den_Indi'!$A$2:$ANL$35,MATCH('1617 1718 Comparison'!$A12,' Cash Num-Den_Indi'!$A$2:$A$35,0),MATCH('1617 1718 Comparison'!IG$2,' Cash Num-Den_Indi'!$A$2:$ANL$2,0))-INDEX('1617 Data'!$A$2:$AEW$35,MATCH('1617 1718 Comparison'!$A12,'1617 Data'!$A$2:$A$35,0),MATCH('1617 1718 Comparison'!IG$2,'1617 Data'!$A$2:$AEW$2,0))</f>
        <v>0</v>
      </c>
      <c r="IH12" s="440">
        <f>INDEX(' Cash Num-Den_Indi'!$A$2:$ANL$35,MATCH('1617 1718 Comparison'!$A12,' Cash Num-Den_Indi'!$A$2:$A$35,0),MATCH('1617 1718 Comparison'!IH$2,' Cash Num-Den_Indi'!$A$2:$ANL$2,0))-INDEX('1617 Data'!$A$2:$AEW$35,MATCH('1617 1718 Comparison'!$A12,'1617 Data'!$A$2:$A$35,0),MATCH('1617 1718 Comparison'!IH$2,'1617 Data'!$A$2:$AEW$2,0))</f>
        <v>0</v>
      </c>
      <c r="II12" s="441" t="e">
        <f>INDEX(' Cash Num-Den_Indi'!$A$2:$ANL$35,MATCH('1617 1718 Comparison'!$A12,' Cash Num-Den_Indi'!$A$2:$A$35,0),MATCH('1617 1718 Comparison'!II$2,' Cash Num-Den_Indi'!$A$2:$ANL$2,0))-INDEX('1617 Data'!$A$2:$AEW$35,MATCH('1617 1718 Comparison'!$A12,'1617 Data'!$A$2:$A$35,0),MATCH('1617 1718 Comparison'!II$2,'1617 Data'!$A$2:$AEW$2,0))</f>
        <v>#N/A</v>
      </c>
      <c r="IJ12" s="440">
        <f>INDEX(' Cash Num-Den_Indi'!$A$2:$ANL$35,MATCH('1617 1718 Comparison'!$A12,' Cash Num-Den_Indi'!$A$2:$A$35,0),MATCH('1617 1718 Comparison'!IJ$2,' Cash Num-Den_Indi'!$A$2:$ANL$2,0))-INDEX('1617 Data'!$A$2:$AEW$35,MATCH('1617 1718 Comparison'!$A12,'1617 Data'!$A$2:$A$35,0),MATCH('1617 1718 Comparison'!IJ$2,'1617 Data'!$A$2:$AEW$2,0))</f>
        <v>0</v>
      </c>
      <c r="IK12" s="440">
        <f>INDEX(' Cash Num-Den_Indi'!$A$2:$ANL$35,MATCH('1617 1718 Comparison'!$A12,' Cash Num-Den_Indi'!$A$2:$A$35,0),MATCH('1617 1718 Comparison'!IK$2,' Cash Num-Den_Indi'!$A$2:$ANL$2,0))-INDEX('1617 Data'!$A$2:$AEW$35,MATCH('1617 1718 Comparison'!$A12,'1617 Data'!$A$2:$A$35,0),MATCH('1617 1718 Comparison'!IK$2,'1617 Data'!$A$2:$AEW$2,0))</f>
        <v>0</v>
      </c>
      <c r="IL12" s="440">
        <f>INDEX(' Cash Num-Den_Indi'!$A$2:$ANL$35,MATCH('1617 1718 Comparison'!$A12,' Cash Num-Den_Indi'!$A$2:$A$35,0),MATCH('1617 1718 Comparison'!IL$2,' Cash Num-Den_Indi'!$A$2:$ANL$2,0))-INDEX('1617 Data'!$A$2:$AEW$35,MATCH('1617 1718 Comparison'!$A12,'1617 Data'!$A$2:$A$35,0),MATCH('1617 1718 Comparison'!IL$2,'1617 Data'!$A$2:$AEW$2,0))</f>
        <v>0</v>
      </c>
      <c r="IM12" s="440">
        <f>INDEX(' Cash Num-Den_Indi'!$A$2:$ANL$35,MATCH('1617 1718 Comparison'!$A12,' Cash Num-Den_Indi'!$A$2:$A$35,0),MATCH('1617 1718 Comparison'!IM$2,' Cash Num-Den_Indi'!$A$2:$ANL$2,0))-INDEX('1617 Data'!$A$2:$AEW$35,MATCH('1617 1718 Comparison'!$A12,'1617 Data'!$A$2:$A$35,0),MATCH('1617 1718 Comparison'!IM$2,'1617 Data'!$A$2:$AEW$2,0))</f>
        <v>0</v>
      </c>
      <c r="IN12" s="440">
        <f>INDEX(' Cash Num-Den_Indi'!$A$2:$ANL$35,MATCH('1617 1718 Comparison'!$A12,' Cash Num-Den_Indi'!$A$2:$A$35,0),MATCH('1617 1718 Comparison'!IN$2,' Cash Num-Den_Indi'!$A$2:$ANL$2,0))-INDEX('1617 Data'!$A$2:$AEW$35,MATCH('1617 1718 Comparison'!$A12,'1617 Data'!$A$2:$A$35,0),MATCH('1617 1718 Comparison'!IN$2,'1617 Data'!$A$2:$AEW$2,0))</f>
        <v>0</v>
      </c>
      <c r="IO12" s="441" t="e">
        <f>INDEX(' Cash Num-Den_Indi'!$A$2:$ANL$35,MATCH('1617 1718 Comparison'!$A12,' Cash Num-Den_Indi'!$A$2:$A$35,0),MATCH('1617 1718 Comparison'!IO$2,' Cash Num-Den_Indi'!$A$2:$ANL$2,0))-INDEX('1617 Data'!$A$2:$AEW$35,MATCH('1617 1718 Comparison'!$A12,'1617 Data'!$A$2:$A$35,0),MATCH('1617 1718 Comparison'!IO$2,'1617 Data'!$A$2:$AEW$2,0))</f>
        <v>#VALUE!</v>
      </c>
      <c r="IP12" s="440">
        <f>INDEX(' Cash Num-Den_Indi'!$A$2:$ANL$35,MATCH('1617 1718 Comparison'!$A12,' Cash Num-Den_Indi'!$A$2:$A$35,0),MATCH('1617 1718 Comparison'!IP$2,' Cash Num-Den_Indi'!$A$2:$ANL$2,0))-INDEX('1617 Data'!$A$2:$AEW$35,MATCH('1617 1718 Comparison'!$A12,'1617 Data'!$A$2:$A$35,0),MATCH('1617 1718 Comparison'!IP$2,'1617 Data'!$A$2:$AEW$2,0))</f>
        <v>0</v>
      </c>
      <c r="IQ12" s="440">
        <f>INDEX(' Cash Num-Den_Indi'!$A$2:$ANL$35,MATCH('1617 1718 Comparison'!$A12,' Cash Num-Den_Indi'!$A$2:$A$35,0),MATCH('1617 1718 Comparison'!IQ$2,' Cash Num-Den_Indi'!$A$2:$ANL$2,0))-INDEX('1617 Data'!$A$2:$AEW$35,MATCH('1617 1718 Comparison'!$A12,'1617 Data'!$A$2:$A$35,0),MATCH('1617 1718 Comparison'!IQ$2,'1617 Data'!$A$2:$AEW$2,0))</f>
        <v>0</v>
      </c>
      <c r="IR12" s="440">
        <f>INDEX(' Cash Num-Den_Indi'!$A$2:$ANL$35,MATCH('1617 1718 Comparison'!$A12,' Cash Num-Den_Indi'!$A$2:$A$35,0),MATCH('1617 1718 Comparison'!IR$2,' Cash Num-Den_Indi'!$A$2:$ANL$2,0))-INDEX('1617 Data'!$A$2:$AEW$35,MATCH('1617 1718 Comparison'!$A12,'1617 Data'!$A$2:$A$35,0),MATCH('1617 1718 Comparison'!IR$2,'1617 Data'!$A$2:$AEW$2,0))</f>
        <v>0</v>
      </c>
      <c r="IS12" s="440">
        <f>INDEX(' Cash Num-Den_Indi'!$A$2:$ANL$35,MATCH('1617 1718 Comparison'!$A12,' Cash Num-Den_Indi'!$A$2:$A$35,0),MATCH('1617 1718 Comparison'!IS$2,' Cash Num-Den_Indi'!$A$2:$ANL$2,0))-INDEX('1617 Data'!$A$2:$AEW$35,MATCH('1617 1718 Comparison'!$A12,'1617 Data'!$A$2:$A$35,0),MATCH('1617 1718 Comparison'!IS$2,'1617 Data'!$A$2:$AEW$2,0))</f>
        <v>0</v>
      </c>
      <c r="IT12" s="440">
        <f>INDEX(' Cash Num-Den_Indi'!$A$2:$ANL$35,MATCH('1617 1718 Comparison'!$A12,' Cash Num-Den_Indi'!$A$2:$A$35,0),MATCH('1617 1718 Comparison'!IT$2,' Cash Num-Den_Indi'!$A$2:$ANL$2,0))-INDEX('1617 Data'!$A$2:$AEW$35,MATCH('1617 1718 Comparison'!$A12,'1617 Data'!$A$2:$A$35,0),MATCH('1617 1718 Comparison'!IT$2,'1617 Data'!$A$2:$AEW$2,0))</f>
        <v>0</v>
      </c>
      <c r="IU12" s="440">
        <f>INDEX(' Cash Num-Den_Indi'!$A$2:$ANL$35,MATCH('1617 1718 Comparison'!$A12,' Cash Num-Den_Indi'!$A$2:$A$35,0),MATCH('1617 1718 Comparison'!IU$2,' Cash Num-Den_Indi'!$A$2:$ANL$2,0))-INDEX('1617 Data'!$A$2:$AEW$35,MATCH('1617 1718 Comparison'!$A12,'1617 Data'!$A$2:$A$35,0),MATCH('1617 1718 Comparison'!IU$2,'1617 Data'!$A$2:$AEW$2,0))</f>
        <v>0</v>
      </c>
      <c r="IV12" s="440">
        <f>INDEX(' Cash Num-Den_Indi'!$A$2:$ANL$35,MATCH('1617 1718 Comparison'!$A12,' Cash Num-Den_Indi'!$A$2:$A$35,0),MATCH('1617 1718 Comparison'!IV$2,' Cash Num-Den_Indi'!$A$2:$ANL$2,0))-INDEX('1617 Data'!$A$2:$AEW$35,MATCH('1617 1718 Comparison'!$A12,'1617 Data'!$A$2:$A$35,0),MATCH('1617 1718 Comparison'!IV$2,'1617 Data'!$A$2:$AEW$2,0))</f>
        <v>0</v>
      </c>
      <c r="IW12" s="441" t="e">
        <f>INDEX(' Cash Num-Den_Indi'!$A$2:$ANL$35,MATCH('1617 1718 Comparison'!$A12,' Cash Num-Den_Indi'!$A$2:$A$35,0),MATCH('1617 1718 Comparison'!IW$2,' Cash Num-Den_Indi'!$A$2:$ANL$2,0))-INDEX('1617 Data'!$A$2:$AEW$35,MATCH('1617 1718 Comparison'!$A12,'1617 Data'!$A$2:$A$35,0),MATCH('1617 1718 Comparison'!IW$2,'1617 Data'!$A$2:$AEW$2,0))</f>
        <v>#VALUE!</v>
      </c>
      <c r="IX12" s="440">
        <f>INDEX(' Cash Num-Den_Indi'!$A$2:$ANL$35,MATCH('1617 1718 Comparison'!$A12,' Cash Num-Den_Indi'!$A$2:$A$35,0),MATCH('1617 1718 Comparison'!IX$2,' Cash Num-Den_Indi'!$A$2:$ANL$2,0))-INDEX('1617 Data'!$A$2:$AEW$35,MATCH('1617 1718 Comparison'!$A12,'1617 Data'!$A$2:$A$35,0),MATCH('1617 1718 Comparison'!IX$2,'1617 Data'!$A$2:$AEW$2,0))</f>
        <v>0</v>
      </c>
      <c r="IY12" s="440">
        <f>INDEX(' Cash Num-Den_Indi'!$A$2:$ANL$35,MATCH('1617 1718 Comparison'!$A12,' Cash Num-Den_Indi'!$A$2:$A$35,0),MATCH('1617 1718 Comparison'!IY$2,' Cash Num-Den_Indi'!$A$2:$ANL$2,0))-INDEX('1617 Data'!$A$2:$AEW$35,MATCH('1617 1718 Comparison'!$A12,'1617 Data'!$A$2:$A$35,0),MATCH('1617 1718 Comparison'!IY$2,'1617 Data'!$A$2:$AEW$2,0))</f>
        <v>0</v>
      </c>
      <c r="IZ12" s="440">
        <f>INDEX(' Cash Num-Den_Indi'!$A$2:$ANL$35,MATCH('1617 1718 Comparison'!$A12,' Cash Num-Den_Indi'!$A$2:$A$35,0),MATCH('1617 1718 Comparison'!IZ$2,' Cash Num-Den_Indi'!$A$2:$ANL$2,0))-INDEX('1617 Data'!$A$2:$AEW$35,MATCH('1617 1718 Comparison'!$A12,'1617 Data'!$A$2:$A$35,0),MATCH('1617 1718 Comparison'!IZ$2,'1617 Data'!$A$2:$AEW$2,0))</f>
        <v>0</v>
      </c>
      <c r="JA12" s="440">
        <f>INDEX(' Cash Num-Den_Indi'!$A$2:$ANL$35,MATCH('1617 1718 Comparison'!$A12,' Cash Num-Den_Indi'!$A$2:$A$35,0),MATCH('1617 1718 Comparison'!JA$2,' Cash Num-Den_Indi'!$A$2:$ANL$2,0))-INDEX('1617 Data'!$A$2:$AEW$35,MATCH('1617 1718 Comparison'!$A12,'1617 Data'!$A$2:$A$35,0),MATCH('1617 1718 Comparison'!JA$2,'1617 Data'!$A$2:$AEW$2,0))</f>
        <v>0</v>
      </c>
      <c r="JB12" s="440">
        <f>INDEX(' Cash Num-Den_Indi'!$A$2:$ANL$35,MATCH('1617 1718 Comparison'!$A12,' Cash Num-Den_Indi'!$A$2:$A$35,0),MATCH('1617 1718 Comparison'!JB$2,' Cash Num-Den_Indi'!$A$2:$ANL$2,0))-INDEX('1617 Data'!$A$2:$AEW$35,MATCH('1617 1718 Comparison'!$A12,'1617 Data'!$A$2:$A$35,0),MATCH('1617 1718 Comparison'!JB$2,'1617 Data'!$A$2:$AEW$2,0))</f>
        <v>0</v>
      </c>
      <c r="JC12" s="440">
        <f>INDEX(' Cash Num-Den_Indi'!$A$2:$ANL$35,MATCH('1617 1718 Comparison'!$A12,' Cash Num-Den_Indi'!$A$2:$A$35,0),MATCH('1617 1718 Comparison'!JC$2,' Cash Num-Den_Indi'!$A$2:$ANL$2,0))-INDEX('1617 Data'!$A$2:$AEW$35,MATCH('1617 1718 Comparison'!$A12,'1617 Data'!$A$2:$A$35,0),MATCH('1617 1718 Comparison'!JC$2,'1617 Data'!$A$2:$AEW$2,0))</f>
        <v>0</v>
      </c>
      <c r="JD12" s="440">
        <f>INDEX(' Cash Num-Den_Indi'!$A$2:$ANL$35,MATCH('1617 1718 Comparison'!$A12,' Cash Num-Den_Indi'!$A$2:$A$35,0),MATCH('1617 1718 Comparison'!JD$2,' Cash Num-Den_Indi'!$A$2:$ANL$2,0))-INDEX('1617 Data'!$A$2:$AEW$35,MATCH('1617 1718 Comparison'!$A12,'1617 Data'!$A$2:$A$35,0),MATCH('1617 1718 Comparison'!JD$2,'1617 Data'!$A$2:$AEW$2,0))</f>
        <v>0</v>
      </c>
      <c r="JE12" s="440">
        <f>INDEX(' Cash Num-Den_Indi'!$A$2:$ANL$35,MATCH('1617 1718 Comparison'!$A12,' Cash Num-Den_Indi'!$A$2:$A$35,0),MATCH('1617 1718 Comparison'!JE$2,' Cash Num-Den_Indi'!$A$2:$ANL$2,0))-INDEX('1617 Data'!$A$2:$AEW$35,MATCH('1617 1718 Comparison'!$A12,'1617 Data'!$A$2:$A$35,0),MATCH('1617 1718 Comparison'!JE$2,'1617 Data'!$A$2:$AEW$2,0))</f>
        <v>0</v>
      </c>
      <c r="JF12" s="440">
        <f>INDEX(' Cash Num-Den_Indi'!$A$2:$ANL$35,MATCH('1617 1718 Comparison'!$A12,' Cash Num-Den_Indi'!$A$2:$A$35,0),MATCH('1617 1718 Comparison'!JF$2,' Cash Num-Den_Indi'!$A$2:$ANL$2,0))-INDEX('1617 Data'!$A$2:$AEW$35,MATCH('1617 1718 Comparison'!$A12,'1617 Data'!$A$2:$A$35,0),MATCH('1617 1718 Comparison'!JF$2,'1617 Data'!$A$2:$AEW$2,0))</f>
        <v>0</v>
      </c>
      <c r="JG12" s="440">
        <f>INDEX(' Cash Num-Den_Indi'!$A$2:$ANL$35,MATCH('1617 1718 Comparison'!$A12,' Cash Num-Den_Indi'!$A$2:$A$35,0),MATCH('1617 1718 Comparison'!JG$2,' Cash Num-Den_Indi'!$A$2:$ANL$2,0))-INDEX('1617 Data'!$A$2:$AEW$35,MATCH('1617 1718 Comparison'!$A12,'1617 Data'!$A$2:$A$35,0),MATCH('1617 1718 Comparison'!JG$2,'1617 Data'!$A$2:$AEW$2,0))</f>
        <v>0</v>
      </c>
      <c r="JH12" s="440">
        <f>INDEX(' Cash Num-Den_Indi'!$A$2:$ANL$35,MATCH('1617 1718 Comparison'!$A12,' Cash Num-Den_Indi'!$A$2:$A$35,0),MATCH('1617 1718 Comparison'!JH$2,' Cash Num-Den_Indi'!$A$2:$ANL$2,0))-INDEX('1617 Data'!$A$2:$AEW$35,MATCH('1617 1718 Comparison'!$A12,'1617 Data'!$A$2:$A$35,0),MATCH('1617 1718 Comparison'!JH$2,'1617 Data'!$A$2:$AEW$2,0))</f>
        <v>0</v>
      </c>
      <c r="JI12" s="440">
        <f>INDEX(' Cash Num-Den_Indi'!$A$2:$ANL$35,MATCH('1617 1718 Comparison'!$A12,' Cash Num-Den_Indi'!$A$2:$A$35,0),MATCH('1617 1718 Comparison'!JI$2,' Cash Num-Den_Indi'!$A$2:$ANL$2,0))-INDEX('1617 Data'!$A$2:$AEW$35,MATCH('1617 1718 Comparison'!$A12,'1617 Data'!$A$2:$A$35,0),MATCH('1617 1718 Comparison'!JI$2,'1617 Data'!$A$2:$AEW$2,0))</f>
        <v>0</v>
      </c>
      <c r="JJ12" s="440">
        <f>INDEX(' Cash Num-Den_Indi'!$A$2:$ANL$35,MATCH('1617 1718 Comparison'!$A12,' Cash Num-Den_Indi'!$A$2:$A$35,0),MATCH('1617 1718 Comparison'!JJ$2,' Cash Num-Den_Indi'!$A$2:$ANL$2,0))-INDEX('1617 Data'!$A$2:$AEW$35,MATCH('1617 1718 Comparison'!$A12,'1617 Data'!$A$2:$A$35,0),MATCH('1617 1718 Comparison'!JJ$2,'1617 Data'!$A$2:$AEW$2,0))</f>
        <v>0</v>
      </c>
      <c r="JK12" s="440">
        <f>INDEX(' Cash Num-Den_Indi'!$A$2:$ANL$35,MATCH('1617 1718 Comparison'!$A12,' Cash Num-Den_Indi'!$A$2:$A$35,0),MATCH('1617 1718 Comparison'!JK$2,' Cash Num-Den_Indi'!$A$2:$ANL$2,0))-INDEX('1617 Data'!$A$2:$AEW$35,MATCH('1617 1718 Comparison'!$A12,'1617 Data'!$A$2:$A$35,0),MATCH('1617 1718 Comparison'!JK$2,'1617 Data'!$A$2:$AEW$2,0))</f>
        <v>0</v>
      </c>
      <c r="JL12" s="440">
        <f>INDEX(' Cash Num-Den_Indi'!$A$2:$ANL$35,MATCH('1617 1718 Comparison'!$A12,' Cash Num-Den_Indi'!$A$2:$A$35,0),MATCH('1617 1718 Comparison'!JL$2,' Cash Num-Den_Indi'!$A$2:$ANL$2,0))-INDEX('1617 Data'!$A$2:$AEW$35,MATCH('1617 1718 Comparison'!$A12,'1617 Data'!$A$2:$A$35,0),MATCH('1617 1718 Comparison'!JL$2,'1617 Data'!$A$2:$AEW$2,0))</f>
        <v>0</v>
      </c>
      <c r="JM12" s="440">
        <f>INDEX(' Cash Num-Den_Indi'!$A$2:$ANL$35,MATCH('1617 1718 Comparison'!$A12,' Cash Num-Den_Indi'!$A$2:$A$35,0),MATCH('1617 1718 Comparison'!JM$2,' Cash Num-Den_Indi'!$A$2:$ANL$2,0))-INDEX('1617 Data'!$A$2:$AEW$35,MATCH('1617 1718 Comparison'!$A12,'1617 Data'!$A$2:$A$35,0),MATCH('1617 1718 Comparison'!JM$2,'1617 Data'!$A$2:$AEW$2,0))</f>
        <v>0</v>
      </c>
      <c r="JN12" s="440">
        <f>INDEX(' Cash Num-Den_Indi'!$A$2:$ANL$35,MATCH('1617 1718 Comparison'!$A12,' Cash Num-Den_Indi'!$A$2:$A$35,0),MATCH('1617 1718 Comparison'!JN$2,' Cash Num-Den_Indi'!$A$2:$ANL$2,0))-INDEX('1617 Data'!$A$2:$AEW$35,MATCH('1617 1718 Comparison'!$A12,'1617 Data'!$A$2:$A$35,0),MATCH('1617 1718 Comparison'!JN$2,'1617 Data'!$A$2:$AEW$2,0))</f>
        <v>0</v>
      </c>
      <c r="JO12" s="440">
        <f>INDEX(' Cash Num-Den_Indi'!$A$2:$ANL$35,MATCH('1617 1718 Comparison'!$A12,' Cash Num-Den_Indi'!$A$2:$A$35,0),MATCH('1617 1718 Comparison'!JO$2,' Cash Num-Den_Indi'!$A$2:$ANL$2,0))-INDEX('1617 Data'!$A$2:$AEW$35,MATCH('1617 1718 Comparison'!$A12,'1617 Data'!$A$2:$A$35,0),MATCH('1617 1718 Comparison'!JO$2,'1617 Data'!$A$2:$AEW$2,0))</f>
        <v>0</v>
      </c>
      <c r="JP12" s="440">
        <f>INDEX(' Cash Num-Den_Indi'!$A$2:$ANL$35,MATCH('1617 1718 Comparison'!$A12,' Cash Num-Den_Indi'!$A$2:$A$35,0),MATCH('1617 1718 Comparison'!JP$2,' Cash Num-Den_Indi'!$A$2:$ANL$2,0))-INDEX('1617 Data'!$A$2:$AEW$35,MATCH('1617 1718 Comparison'!$A12,'1617 Data'!$A$2:$A$35,0),MATCH('1617 1718 Comparison'!JP$2,'1617 Data'!$A$2:$AEW$2,0))</f>
        <v>0</v>
      </c>
      <c r="JQ12" s="440">
        <f>INDEX(' Cash Num-Den_Indi'!$A$2:$ANL$35,MATCH('1617 1718 Comparison'!$A12,' Cash Num-Den_Indi'!$A$2:$A$35,0),MATCH('1617 1718 Comparison'!JQ$2,' Cash Num-Den_Indi'!$A$2:$ANL$2,0))-INDEX('1617 Data'!$A$2:$AEW$35,MATCH('1617 1718 Comparison'!$A12,'1617 Data'!$A$2:$A$35,0),MATCH('1617 1718 Comparison'!JQ$2,'1617 Data'!$A$2:$AEW$2,0))</f>
        <v>0</v>
      </c>
      <c r="JR12" s="440">
        <f>INDEX(' Cash Num-Den_Indi'!$A$2:$ANL$35,MATCH('1617 1718 Comparison'!$A12,' Cash Num-Den_Indi'!$A$2:$A$35,0),MATCH('1617 1718 Comparison'!JR$2,' Cash Num-Den_Indi'!$A$2:$ANL$2,0))-INDEX('1617 Data'!$A$2:$AEW$35,MATCH('1617 1718 Comparison'!$A12,'1617 Data'!$A$2:$A$35,0),MATCH('1617 1718 Comparison'!JR$2,'1617 Data'!$A$2:$AEW$2,0))</f>
        <v>0</v>
      </c>
      <c r="JS12" s="441" t="e">
        <f>INDEX(' Cash Num-Den_Indi'!$A$2:$ANL$35,MATCH('1617 1718 Comparison'!$A12,' Cash Num-Den_Indi'!$A$2:$A$35,0),MATCH('1617 1718 Comparison'!JS$2,' Cash Num-Den_Indi'!$A$2:$ANL$2,0))-INDEX('1617 Data'!$A$2:$AEW$35,MATCH('1617 1718 Comparison'!$A12,'1617 Data'!$A$2:$A$35,0),MATCH('1617 1718 Comparison'!JS$2,'1617 Data'!$A$2:$AEW$2,0))</f>
        <v>#N/A</v>
      </c>
      <c r="JT12" s="441" t="e">
        <f>INDEX(' Cash Num-Den_Indi'!$A$2:$ANL$35,MATCH('1617 1718 Comparison'!$A12,' Cash Num-Den_Indi'!$A$2:$A$35,0),MATCH('1617 1718 Comparison'!JT$2,' Cash Num-Den_Indi'!$A$2:$ANL$2,0))-INDEX('1617 Data'!$A$2:$AEW$35,MATCH('1617 1718 Comparison'!$A12,'1617 Data'!$A$2:$A$35,0),MATCH('1617 1718 Comparison'!JT$2,'1617 Data'!$A$2:$AEW$2,0))</f>
        <v>#N/A</v>
      </c>
      <c r="JU12" s="441" t="e">
        <f>INDEX(' Cash Num-Den_Indi'!$A$2:$ANL$35,MATCH('1617 1718 Comparison'!$A12,' Cash Num-Den_Indi'!$A$2:$A$35,0),MATCH('1617 1718 Comparison'!JU$2,' Cash Num-Den_Indi'!$A$2:$ANL$2,0))-INDEX('1617 Data'!$A$2:$AEW$35,MATCH('1617 1718 Comparison'!$A12,'1617 Data'!$A$2:$A$35,0),MATCH('1617 1718 Comparison'!JU$2,'1617 Data'!$A$2:$AEW$2,0))</f>
        <v>#N/A</v>
      </c>
      <c r="JV12" s="440">
        <f>INDEX(' Cash Num-Den_Indi'!$A$2:$ANL$35,MATCH('1617 1718 Comparison'!$A12,' Cash Num-Den_Indi'!$A$2:$A$35,0),MATCH('1617 1718 Comparison'!JV$2,' Cash Num-Den_Indi'!$A$2:$ANL$2,0))-INDEX('1617 Data'!$A$2:$AEW$35,MATCH('1617 1718 Comparison'!$A12,'1617 Data'!$A$2:$A$35,0),MATCH('1617 1718 Comparison'!JV$2,'1617 Data'!$A$2:$AEW$2,0))</f>
        <v>0</v>
      </c>
      <c r="JW12" s="441" t="e">
        <f>INDEX(' Cash Num-Den_Indi'!$A$2:$ANL$35,MATCH('1617 1718 Comparison'!$A12,' Cash Num-Den_Indi'!$A$2:$A$35,0),MATCH('1617 1718 Comparison'!JW$2,' Cash Num-Den_Indi'!$A$2:$ANL$2,0))-INDEX('1617 Data'!$A$2:$AEW$35,MATCH('1617 1718 Comparison'!$A12,'1617 Data'!$A$2:$A$35,0),MATCH('1617 1718 Comparison'!JW$2,'1617 Data'!$A$2:$AEW$2,0))</f>
        <v>#N/A</v>
      </c>
      <c r="JX12" s="441" t="e">
        <f>INDEX(' Cash Num-Den_Indi'!$A$2:$ANL$35,MATCH('1617 1718 Comparison'!$A12,' Cash Num-Den_Indi'!$A$2:$A$35,0),MATCH('1617 1718 Comparison'!JX$2,' Cash Num-Den_Indi'!$A$2:$ANL$2,0))-INDEX('1617 Data'!$A$2:$AEW$35,MATCH('1617 1718 Comparison'!$A12,'1617 Data'!$A$2:$A$35,0),MATCH('1617 1718 Comparison'!JX$2,'1617 Data'!$A$2:$AEW$2,0))</f>
        <v>#N/A</v>
      </c>
      <c r="JY12" s="440">
        <f>INDEX(' Cash Num-Den_Indi'!$A$2:$ANL$35,MATCH('1617 1718 Comparison'!$A12,' Cash Num-Den_Indi'!$A$2:$A$35,0),MATCH('1617 1718 Comparison'!JY$2,' Cash Num-Den_Indi'!$A$2:$ANL$2,0))-INDEX('1617 Data'!$A$2:$AEW$35,MATCH('1617 1718 Comparison'!$A12,'1617 Data'!$A$2:$A$35,0),MATCH('1617 1718 Comparison'!JY$2,'1617 Data'!$A$2:$AEW$2,0))</f>
        <v>0</v>
      </c>
      <c r="JZ12" s="441" t="e">
        <f>INDEX(' Cash Num-Den_Indi'!$A$2:$ANL$35,MATCH('1617 1718 Comparison'!$A12,' Cash Num-Den_Indi'!$A$2:$A$35,0),MATCH('1617 1718 Comparison'!JZ$2,' Cash Num-Den_Indi'!$A$2:$ANL$2,0))-INDEX('1617 Data'!$A$2:$AEW$35,MATCH('1617 1718 Comparison'!$A12,'1617 Data'!$A$2:$A$35,0),MATCH('1617 1718 Comparison'!JZ$2,'1617 Data'!$A$2:$AEW$2,0))</f>
        <v>#N/A</v>
      </c>
      <c r="KA12" s="441" t="e">
        <f>INDEX(' Cash Num-Den_Indi'!$A$2:$ANL$35,MATCH('1617 1718 Comparison'!$A12,' Cash Num-Den_Indi'!$A$2:$A$35,0),MATCH('1617 1718 Comparison'!KA$2,' Cash Num-Den_Indi'!$A$2:$ANL$2,0))-INDEX('1617 Data'!$A$2:$AEW$35,MATCH('1617 1718 Comparison'!$A12,'1617 Data'!$A$2:$A$35,0),MATCH('1617 1718 Comparison'!KA$2,'1617 Data'!$A$2:$AEW$2,0))</f>
        <v>#N/A</v>
      </c>
      <c r="KB12" s="440">
        <f>INDEX(' Cash Num-Den_Indi'!$A$2:$ANL$35,MATCH('1617 1718 Comparison'!$A12,' Cash Num-Den_Indi'!$A$2:$A$35,0),MATCH('1617 1718 Comparison'!KB$2,' Cash Num-Den_Indi'!$A$2:$ANL$2,0))-INDEX('1617 Data'!$A$2:$AEW$35,MATCH('1617 1718 Comparison'!$A12,'1617 Data'!$A$2:$A$35,0),MATCH('1617 1718 Comparison'!KB$2,'1617 Data'!$A$2:$AEW$2,0))</f>
        <v>0</v>
      </c>
      <c r="KC12" s="441" t="e">
        <f>INDEX(' Cash Num-Den_Indi'!$A$2:$ANL$35,MATCH('1617 1718 Comparison'!$A12,' Cash Num-Den_Indi'!$A$2:$A$35,0),MATCH('1617 1718 Comparison'!KC$2,' Cash Num-Den_Indi'!$A$2:$ANL$2,0))-INDEX('1617 Data'!$A$2:$AEW$35,MATCH('1617 1718 Comparison'!$A12,'1617 Data'!$A$2:$A$35,0),MATCH('1617 1718 Comparison'!KC$2,'1617 Data'!$A$2:$AEW$2,0))</f>
        <v>#N/A</v>
      </c>
      <c r="KD12" s="441" t="e">
        <f>INDEX(' Cash Num-Den_Indi'!$A$2:$ANL$35,MATCH('1617 1718 Comparison'!$A12,' Cash Num-Den_Indi'!$A$2:$A$35,0),MATCH('1617 1718 Comparison'!KD$2,' Cash Num-Den_Indi'!$A$2:$ANL$2,0))-INDEX('1617 Data'!$A$2:$AEW$35,MATCH('1617 1718 Comparison'!$A12,'1617 Data'!$A$2:$A$35,0),MATCH('1617 1718 Comparison'!KD$2,'1617 Data'!$A$2:$AEW$2,0))</f>
        <v>#N/A</v>
      </c>
      <c r="KE12" s="440">
        <f>INDEX(' Cash Num-Den_Indi'!$A$2:$ANL$35,MATCH('1617 1718 Comparison'!$A12,' Cash Num-Den_Indi'!$A$2:$A$35,0),MATCH('1617 1718 Comparison'!KE$2,' Cash Num-Den_Indi'!$A$2:$ANL$2,0))-INDEX('1617 Data'!$A$2:$AEW$35,MATCH('1617 1718 Comparison'!$A12,'1617 Data'!$A$2:$A$35,0),MATCH('1617 1718 Comparison'!KE$2,'1617 Data'!$A$2:$AEW$2,0))</f>
        <v>0</v>
      </c>
      <c r="KF12" s="441" t="e">
        <f>INDEX(' Cash Num-Den_Indi'!$A$2:$ANL$35,MATCH('1617 1718 Comparison'!$A12,' Cash Num-Den_Indi'!$A$2:$A$35,0),MATCH('1617 1718 Comparison'!KF$2,' Cash Num-Den_Indi'!$A$2:$ANL$2,0))-INDEX('1617 Data'!$A$2:$AEW$35,MATCH('1617 1718 Comparison'!$A12,'1617 Data'!$A$2:$A$35,0),MATCH('1617 1718 Comparison'!KF$2,'1617 Data'!$A$2:$AEW$2,0))</f>
        <v>#N/A</v>
      </c>
      <c r="KG12" s="441" t="e">
        <f>INDEX(' Cash Num-Den_Indi'!$A$2:$ANL$35,MATCH('1617 1718 Comparison'!$A12,' Cash Num-Den_Indi'!$A$2:$A$35,0),MATCH('1617 1718 Comparison'!KG$2,' Cash Num-Den_Indi'!$A$2:$ANL$2,0))-INDEX('1617 Data'!$A$2:$AEW$35,MATCH('1617 1718 Comparison'!$A12,'1617 Data'!$A$2:$A$35,0),MATCH('1617 1718 Comparison'!KG$2,'1617 Data'!$A$2:$AEW$2,0))</f>
        <v>#N/A</v>
      </c>
      <c r="KH12" s="440">
        <f>INDEX(' Cash Num-Den_Indi'!$A$2:$ANL$35,MATCH('1617 1718 Comparison'!$A12,' Cash Num-Den_Indi'!$A$2:$A$35,0),MATCH('1617 1718 Comparison'!KH$2,' Cash Num-Den_Indi'!$A$2:$ANL$2,0))-INDEX('1617 Data'!$A$2:$AEW$35,MATCH('1617 1718 Comparison'!$A12,'1617 Data'!$A$2:$A$35,0),MATCH('1617 1718 Comparison'!KH$2,'1617 Data'!$A$2:$AEW$2,0))</f>
        <v>0</v>
      </c>
      <c r="KI12" s="441" t="e">
        <f>INDEX(' Cash Num-Den_Indi'!$A$2:$ANL$35,MATCH('1617 1718 Comparison'!$A12,' Cash Num-Den_Indi'!$A$2:$A$35,0),MATCH('1617 1718 Comparison'!KI$2,' Cash Num-Den_Indi'!$A$2:$ANL$2,0))-INDEX('1617 Data'!$A$2:$AEW$35,MATCH('1617 1718 Comparison'!$A12,'1617 Data'!$A$2:$A$35,0),MATCH('1617 1718 Comparison'!KI$2,'1617 Data'!$A$2:$AEW$2,0))</f>
        <v>#N/A</v>
      </c>
      <c r="KJ12" s="441" t="e">
        <f>INDEX(' Cash Num-Den_Indi'!$A$2:$ANL$35,MATCH('1617 1718 Comparison'!$A12,' Cash Num-Den_Indi'!$A$2:$A$35,0),MATCH('1617 1718 Comparison'!KJ$2,' Cash Num-Den_Indi'!$A$2:$ANL$2,0))-INDEX('1617 Data'!$A$2:$AEW$35,MATCH('1617 1718 Comparison'!$A12,'1617 Data'!$A$2:$A$35,0),MATCH('1617 1718 Comparison'!KJ$2,'1617 Data'!$A$2:$AEW$2,0))</f>
        <v>#N/A</v>
      </c>
      <c r="KK12" s="440">
        <f>INDEX(' Cash Num-Den_Indi'!$A$2:$ANL$35,MATCH('1617 1718 Comparison'!$A12,' Cash Num-Den_Indi'!$A$2:$A$35,0),MATCH('1617 1718 Comparison'!KK$2,' Cash Num-Den_Indi'!$A$2:$ANL$2,0))-INDEX('1617 Data'!$A$2:$AEW$35,MATCH('1617 1718 Comparison'!$A12,'1617 Data'!$A$2:$A$35,0),MATCH('1617 1718 Comparison'!KK$2,'1617 Data'!$A$2:$AEW$2,0))</f>
        <v>0</v>
      </c>
      <c r="KL12" s="441" t="e">
        <f>INDEX(' Cash Num-Den_Indi'!$A$2:$ANL$35,MATCH('1617 1718 Comparison'!$A12,' Cash Num-Den_Indi'!$A$2:$A$35,0),MATCH('1617 1718 Comparison'!KL$2,' Cash Num-Den_Indi'!$A$2:$ANL$2,0))-INDEX('1617 Data'!$A$2:$AEW$35,MATCH('1617 1718 Comparison'!$A12,'1617 Data'!$A$2:$A$35,0),MATCH('1617 1718 Comparison'!KL$2,'1617 Data'!$A$2:$AEW$2,0))</f>
        <v>#N/A</v>
      </c>
      <c r="KM12" s="441" t="e">
        <f>INDEX(' Cash Num-Den_Indi'!$A$2:$ANL$35,MATCH('1617 1718 Comparison'!$A12,' Cash Num-Den_Indi'!$A$2:$A$35,0),MATCH('1617 1718 Comparison'!KM$2,' Cash Num-Den_Indi'!$A$2:$ANL$2,0))-INDEX('1617 Data'!$A$2:$AEW$35,MATCH('1617 1718 Comparison'!$A12,'1617 Data'!$A$2:$A$35,0),MATCH('1617 1718 Comparison'!KM$2,'1617 Data'!$A$2:$AEW$2,0))</f>
        <v>#N/A</v>
      </c>
      <c r="KN12" s="440">
        <f>INDEX(' Cash Num-Den_Indi'!$A$2:$ANL$35,MATCH('1617 1718 Comparison'!$A12,' Cash Num-Den_Indi'!$A$2:$A$35,0),MATCH('1617 1718 Comparison'!KN$2,' Cash Num-Den_Indi'!$A$2:$ANL$2,0))-INDEX('1617 Data'!$A$2:$AEW$35,MATCH('1617 1718 Comparison'!$A12,'1617 Data'!$A$2:$A$35,0),MATCH('1617 1718 Comparison'!KN$2,'1617 Data'!$A$2:$AEW$2,0))</f>
        <v>0</v>
      </c>
      <c r="KO12" s="441" t="e">
        <f>INDEX(' Cash Num-Den_Indi'!$A$2:$ANL$35,MATCH('1617 1718 Comparison'!$A12,' Cash Num-Den_Indi'!$A$2:$A$35,0),MATCH('1617 1718 Comparison'!KO$2,' Cash Num-Den_Indi'!$A$2:$ANL$2,0))-INDEX('1617 Data'!$A$2:$AEW$35,MATCH('1617 1718 Comparison'!$A12,'1617 Data'!$A$2:$A$35,0),MATCH('1617 1718 Comparison'!KO$2,'1617 Data'!$A$2:$AEW$2,0))</f>
        <v>#N/A</v>
      </c>
      <c r="KP12" s="441" t="e">
        <f>INDEX(' Cash Num-Den_Indi'!$A$2:$ANL$35,MATCH('1617 1718 Comparison'!$A12,' Cash Num-Den_Indi'!$A$2:$A$35,0),MATCH('1617 1718 Comparison'!KP$2,' Cash Num-Den_Indi'!$A$2:$ANL$2,0))-INDEX('1617 Data'!$A$2:$AEW$35,MATCH('1617 1718 Comparison'!$A12,'1617 Data'!$A$2:$A$35,0),MATCH('1617 1718 Comparison'!KP$2,'1617 Data'!$A$2:$AEW$2,0))</f>
        <v>#N/A</v>
      </c>
      <c r="KQ12" s="441" t="e">
        <f>INDEX(' Cash Num-Den_Indi'!$A$2:$ANL$35,MATCH('1617 1718 Comparison'!$A12,' Cash Num-Den_Indi'!$A$2:$A$35,0),MATCH('1617 1718 Comparison'!KQ$2,' Cash Num-Den_Indi'!$A$2:$ANL$2,0))-INDEX('1617 Data'!$A$2:$AEW$35,MATCH('1617 1718 Comparison'!$A12,'1617 Data'!$A$2:$A$35,0),MATCH('1617 1718 Comparison'!KQ$2,'1617 Data'!$A$2:$AEW$2,0))</f>
        <v>#N/A</v>
      </c>
      <c r="KR12" s="441" t="e">
        <f>INDEX(' Cash Num-Den_Indi'!$A$2:$ANL$35,MATCH('1617 1718 Comparison'!$A12,' Cash Num-Den_Indi'!$A$2:$A$35,0),MATCH('1617 1718 Comparison'!KR$2,' Cash Num-Den_Indi'!$A$2:$ANL$2,0))-INDEX('1617 Data'!$A$2:$AEW$35,MATCH('1617 1718 Comparison'!$A12,'1617 Data'!$A$2:$A$35,0),MATCH('1617 1718 Comparison'!KR$2,'1617 Data'!$A$2:$AEW$2,0))</f>
        <v>#N/A</v>
      </c>
      <c r="KS12" s="441" t="e">
        <f>INDEX(' Cash Num-Den_Indi'!$A$2:$ANL$35,MATCH('1617 1718 Comparison'!$A12,' Cash Num-Den_Indi'!$A$2:$A$35,0),MATCH('1617 1718 Comparison'!KS$2,' Cash Num-Den_Indi'!$A$2:$ANL$2,0))-INDEX('1617 Data'!$A$2:$AEW$35,MATCH('1617 1718 Comparison'!$A12,'1617 Data'!$A$2:$A$35,0),MATCH('1617 1718 Comparison'!KS$2,'1617 Data'!$A$2:$AEW$2,0))</f>
        <v>#N/A</v>
      </c>
      <c r="KT12" s="440">
        <f>INDEX(' Cash Num-Den_Indi'!$A$2:$ANL$35,MATCH('1617 1718 Comparison'!$A12,' Cash Num-Den_Indi'!$A$2:$A$35,0),MATCH('1617 1718 Comparison'!KT$2,' Cash Num-Den_Indi'!$A$2:$ANL$2,0))-INDEX('1617 Data'!$A$2:$AEW$35,MATCH('1617 1718 Comparison'!$A12,'1617 Data'!$A$2:$A$35,0),MATCH('1617 1718 Comparison'!KT$2,'1617 Data'!$A$2:$AEW$2,0))</f>
        <v>0</v>
      </c>
      <c r="KU12" s="441" t="e">
        <f>INDEX(' Cash Num-Den_Indi'!$A$2:$ANL$35,MATCH('1617 1718 Comparison'!$A12,' Cash Num-Den_Indi'!$A$2:$A$35,0),MATCH('1617 1718 Comparison'!KU$2,' Cash Num-Den_Indi'!$A$2:$ANL$2,0))-INDEX('1617 Data'!$A$2:$AEW$35,MATCH('1617 1718 Comparison'!$A12,'1617 Data'!$A$2:$A$35,0),MATCH('1617 1718 Comparison'!KU$2,'1617 Data'!$A$2:$AEW$2,0))</f>
        <v>#N/A</v>
      </c>
      <c r="KV12" s="441" t="e">
        <f>INDEX(' Cash Num-Den_Indi'!$A$2:$ANL$35,MATCH('1617 1718 Comparison'!$A12,' Cash Num-Den_Indi'!$A$2:$A$35,0),MATCH('1617 1718 Comparison'!KV$2,' Cash Num-Den_Indi'!$A$2:$ANL$2,0))-INDEX('1617 Data'!$A$2:$AEW$35,MATCH('1617 1718 Comparison'!$A12,'1617 Data'!$A$2:$A$35,0),MATCH('1617 1718 Comparison'!KV$2,'1617 Data'!$A$2:$AEW$2,0))</f>
        <v>#N/A</v>
      </c>
      <c r="KW12" s="440">
        <f>INDEX(' Cash Num-Den_Indi'!$A$2:$ANL$35,MATCH('1617 1718 Comparison'!$A12,' Cash Num-Den_Indi'!$A$2:$A$35,0),MATCH('1617 1718 Comparison'!KW$2,' Cash Num-Den_Indi'!$A$2:$ANL$2,0))-INDEX('1617 Data'!$A$2:$AEW$35,MATCH('1617 1718 Comparison'!$A12,'1617 Data'!$A$2:$A$35,0),MATCH('1617 1718 Comparison'!KW$2,'1617 Data'!$A$2:$AEW$2,0))</f>
        <v>0</v>
      </c>
      <c r="KX12" s="441" t="e">
        <f>INDEX(' Cash Num-Den_Indi'!$A$2:$ANL$35,MATCH('1617 1718 Comparison'!$A12,' Cash Num-Den_Indi'!$A$2:$A$35,0),MATCH('1617 1718 Comparison'!KX$2,' Cash Num-Den_Indi'!$A$2:$ANL$2,0))-INDEX('1617 Data'!$A$2:$AEW$35,MATCH('1617 1718 Comparison'!$A12,'1617 Data'!$A$2:$A$35,0),MATCH('1617 1718 Comparison'!KX$2,'1617 Data'!$A$2:$AEW$2,0))</f>
        <v>#N/A</v>
      </c>
      <c r="KY12" s="441" t="e">
        <f>INDEX(' Cash Num-Den_Indi'!$A$2:$ANL$35,MATCH('1617 1718 Comparison'!$A12,' Cash Num-Den_Indi'!$A$2:$A$35,0),MATCH('1617 1718 Comparison'!KY$2,' Cash Num-Den_Indi'!$A$2:$ANL$2,0))-INDEX('1617 Data'!$A$2:$AEW$35,MATCH('1617 1718 Comparison'!$A12,'1617 Data'!$A$2:$A$35,0),MATCH('1617 1718 Comparison'!KY$2,'1617 Data'!$A$2:$AEW$2,0))</f>
        <v>#N/A</v>
      </c>
      <c r="KZ12" s="441" t="e">
        <f>INDEX(' Cash Num-Den_Indi'!$A$2:$ANL$35,MATCH('1617 1718 Comparison'!$A12,' Cash Num-Den_Indi'!$A$2:$A$35,0),MATCH('1617 1718 Comparison'!KZ$2,' Cash Num-Den_Indi'!$A$2:$ANL$2,0))-INDEX('1617 Data'!$A$2:$AEW$35,MATCH('1617 1718 Comparison'!$A12,'1617 Data'!$A$2:$A$35,0),MATCH('1617 1718 Comparison'!KZ$2,'1617 Data'!$A$2:$AEW$2,0))</f>
        <v>#N/A</v>
      </c>
      <c r="LA12" s="441" t="e">
        <f>INDEX(' Cash Num-Den_Indi'!$A$2:$ANL$35,MATCH('1617 1718 Comparison'!$A12,' Cash Num-Den_Indi'!$A$2:$A$35,0),MATCH('1617 1718 Comparison'!LA$2,' Cash Num-Den_Indi'!$A$2:$ANL$2,0))-INDEX('1617 Data'!$A$2:$AEW$35,MATCH('1617 1718 Comparison'!$A12,'1617 Data'!$A$2:$A$35,0),MATCH('1617 1718 Comparison'!LA$2,'1617 Data'!$A$2:$AEW$2,0))</f>
        <v>#N/A</v>
      </c>
      <c r="LB12" s="441" t="e">
        <f>INDEX(' Cash Num-Den_Indi'!$A$2:$ANL$35,MATCH('1617 1718 Comparison'!$A12,' Cash Num-Den_Indi'!$A$2:$A$35,0),MATCH('1617 1718 Comparison'!LB$2,' Cash Num-Den_Indi'!$A$2:$ANL$2,0))-INDEX('1617 Data'!$A$2:$AEW$35,MATCH('1617 1718 Comparison'!$A12,'1617 Data'!$A$2:$A$35,0),MATCH('1617 1718 Comparison'!LB$2,'1617 Data'!$A$2:$AEW$2,0))</f>
        <v>#N/A</v>
      </c>
      <c r="LC12" s="440">
        <f>INDEX(' Cash Num-Den_Indi'!$A$2:$ANL$35,MATCH('1617 1718 Comparison'!$A12,' Cash Num-Den_Indi'!$A$2:$A$35,0),MATCH('1617 1718 Comparison'!LC$2,' Cash Num-Den_Indi'!$A$2:$ANL$2,0))-INDEX('1617 Data'!$A$2:$AEW$35,MATCH('1617 1718 Comparison'!$A12,'1617 Data'!$A$2:$A$35,0),MATCH('1617 1718 Comparison'!LC$2,'1617 Data'!$A$2:$AEW$2,0))</f>
        <v>0</v>
      </c>
      <c r="LD12" s="441" t="e">
        <f>INDEX(' Cash Num-Den_Indi'!$A$2:$ANL$35,MATCH('1617 1718 Comparison'!$A12,' Cash Num-Den_Indi'!$A$2:$A$35,0),MATCH('1617 1718 Comparison'!LD$2,' Cash Num-Den_Indi'!$A$2:$ANL$2,0))-INDEX('1617 Data'!$A$2:$AEW$35,MATCH('1617 1718 Comparison'!$A12,'1617 Data'!$A$2:$A$35,0),MATCH('1617 1718 Comparison'!LD$2,'1617 Data'!$A$2:$AEW$2,0))</f>
        <v>#N/A</v>
      </c>
      <c r="LE12" s="441" t="e">
        <f>INDEX(' Cash Num-Den_Indi'!$A$2:$ANL$35,MATCH('1617 1718 Comparison'!$A12,' Cash Num-Den_Indi'!$A$2:$A$35,0),MATCH('1617 1718 Comparison'!LE$2,' Cash Num-Den_Indi'!$A$2:$ANL$2,0))-INDEX('1617 Data'!$A$2:$AEW$35,MATCH('1617 1718 Comparison'!$A12,'1617 Data'!$A$2:$A$35,0),MATCH('1617 1718 Comparison'!LE$2,'1617 Data'!$A$2:$AEW$2,0))</f>
        <v>#N/A</v>
      </c>
      <c r="LF12" s="440">
        <f>INDEX(' Cash Num-Den_Indi'!$A$2:$ANL$35,MATCH('1617 1718 Comparison'!$A12,' Cash Num-Den_Indi'!$A$2:$A$35,0),MATCH('1617 1718 Comparison'!LF$2,' Cash Num-Den_Indi'!$A$2:$ANL$2,0))-INDEX('1617 Data'!$A$2:$AEW$35,MATCH('1617 1718 Comparison'!$A12,'1617 Data'!$A$2:$A$35,0),MATCH('1617 1718 Comparison'!LF$2,'1617 Data'!$A$2:$AEW$2,0))</f>
        <v>0</v>
      </c>
      <c r="LG12" s="441" t="e">
        <f>INDEX(' Cash Num-Den_Indi'!$A$2:$ANL$35,MATCH('1617 1718 Comparison'!$A12,' Cash Num-Den_Indi'!$A$2:$A$35,0),MATCH('1617 1718 Comparison'!LG$2,' Cash Num-Den_Indi'!$A$2:$ANL$2,0))-INDEX('1617 Data'!$A$2:$AEW$35,MATCH('1617 1718 Comparison'!$A12,'1617 Data'!$A$2:$A$35,0),MATCH('1617 1718 Comparison'!LG$2,'1617 Data'!$A$2:$AEW$2,0))</f>
        <v>#N/A</v>
      </c>
      <c r="LH12" s="441" t="e">
        <f>INDEX(' Cash Num-Den_Indi'!$A$2:$ANL$35,MATCH('1617 1718 Comparison'!$A12,' Cash Num-Den_Indi'!$A$2:$A$35,0),MATCH('1617 1718 Comparison'!LH$2,' Cash Num-Den_Indi'!$A$2:$ANL$2,0))-INDEX('1617 Data'!$A$2:$AEW$35,MATCH('1617 1718 Comparison'!$A12,'1617 Data'!$A$2:$A$35,0),MATCH('1617 1718 Comparison'!LH$2,'1617 Data'!$A$2:$AEW$2,0))</f>
        <v>#N/A</v>
      </c>
      <c r="LI12" s="440">
        <f>INDEX(' Cash Num-Den_Indi'!$A$2:$ANL$35,MATCH('1617 1718 Comparison'!$A12,' Cash Num-Den_Indi'!$A$2:$A$35,0),MATCH('1617 1718 Comparison'!LI$2,' Cash Num-Den_Indi'!$A$2:$ANL$2,0))-INDEX('1617 Data'!$A$2:$AEW$35,MATCH('1617 1718 Comparison'!$A12,'1617 Data'!$A$2:$A$35,0),MATCH('1617 1718 Comparison'!LI$2,'1617 Data'!$A$2:$AEW$2,0))</f>
        <v>0</v>
      </c>
      <c r="LJ12" s="441" t="e">
        <f>INDEX(' Cash Num-Den_Indi'!$A$2:$ANL$35,MATCH('1617 1718 Comparison'!$A12,' Cash Num-Den_Indi'!$A$2:$A$35,0),MATCH('1617 1718 Comparison'!LJ$2,' Cash Num-Den_Indi'!$A$2:$ANL$2,0))-INDEX('1617 Data'!$A$2:$AEW$35,MATCH('1617 1718 Comparison'!$A12,'1617 Data'!$A$2:$A$35,0),MATCH('1617 1718 Comparison'!LJ$2,'1617 Data'!$A$2:$AEW$2,0))</f>
        <v>#N/A</v>
      </c>
      <c r="LK12" s="441" t="e">
        <f>INDEX(' Cash Num-Den_Indi'!$A$2:$ANL$35,MATCH('1617 1718 Comparison'!$A12,' Cash Num-Den_Indi'!$A$2:$A$35,0),MATCH('1617 1718 Comparison'!LK$2,' Cash Num-Den_Indi'!$A$2:$ANL$2,0))-INDEX('1617 Data'!$A$2:$AEW$35,MATCH('1617 1718 Comparison'!$A12,'1617 Data'!$A$2:$A$35,0),MATCH('1617 1718 Comparison'!LK$2,'1617 Data'!$A$2:$AEW$2,0))</f>
        <v>#N/A</v>
      </c>
      <c r="LL12" s="440">
        <f>INDEX(' Cash Num-Den_Indi'!$A$2:$ANL$35,MATCH('1617 1718 Comparison'!$A12,' Cash Num-Den_Indi'!$A$2:$A$35,0),MATCH('1617 1718 Comparison'!LL$2,' Cash Num-Den_Indi'!$A$2:$ANL$2,0))-INDEX('1617 Data'!$A$2:$AEW$35,MATCH('1617 1718 Comparison'!$A12,'1617 Data'!$A$2:$A$35,0),MATCH('1617 1718 Comparison'!LL$2,'1617 Data'!$A$2:$AEW$2,0))</f>
        <v>0</v>
      </c>
      <c r="LM12" s="441" t="e">
        <f>INDEX(' Cash Num-Den_Indi'!$A$2:$ANL$35,MATCH('1617 1718 Comparison'!$A12,' Cash Num-Den_Indi'!$A$2:$A$35,0),MATCH('1617 1718 Comparison'!LM$2,' Cash Num-Den_Indi'!$A$2:$ANL$2,0))-INDEX('1617 Data'!$A$2:$AEW$35,MATCH('1617 1718 Comparison'!$A12,'1617 Data'!$A$2:$A$35,0),MATCH('1617 1718 Comparison'!LM$2,'1617 Data'!$A$2:$AEW$2,0))</f>
        <v>#N/A</v>
      </c>
      <c r="LN12" s="441" t="e">
        <f>INDEX(' Cash Num-Den_Indi'!$A$2:$ANL$35,MATCH('1617 1718 Comparison'!$A12,' Cash Num-Den_Indi'!$A$2:$A$35,0),MATCH('1617 1718 Comparison'!LN$2,' Cash Num-Den_Indi'!$A$2:$ANL$2,0))-INDEX('1617 Data'!$A$2:$AEW$35,MATCH('1617 1718 Comparison'!$A12,'1617 Data'!$A$2:$A$35,0),MATCH('1617 1718 Comparison'!LN$2,'1617 Data'!$A$2:$AEW$2,0))</f>
        <v>#N/A</v>
      </c>
      <c r="LO12" s="440">
        <f>INDEX(' Cash Num-Den_Indi'!$A$2:$ANL$35,MATCH('1617 1718 Comparison'!$A12,' Cash Num-Den_Indi'!$A$2:$A$35,0),MATCH('1617 1718 Comparison'!LO$2,' Cash Num-Den_Indi'!$A$2:$ANL$2,0))-INDEX('1617 Data'!$A$2:$AEW$35,MATCH('1617 1718 Comparison'!$A12,'1617 Data'!$A$2:$A$35,0),MATCH('1617 1718 Comparison'!LO$2,'1617 Data'!$A$2:$AEW$2,0))</f>
        <v>0</v>
      </c>
      <c r="LP12" s="441" t="e">
        <f>INDEX(' Cash Num-Den_Indi'!$A$2:$ANL$35,MATCH('1617 1718 Comparison'!$A12,' Cash Num-Den_Indi'!$A$2:$A$35,0),MATCH('1617 1718 Comparison'!LP$2,' Cash Num-Den_Indi'!$A$2:$ANL$2,0))-INDEX('1617 Data'!$A$2:$AEW$35,MATCH('1617 1718 Comparison'!$A12,'1617 Data'!$A$2:$A$35,0),MATCH('1617 1718 Comparison'!LP$2,'1617 Data'!$A$2:$AEW$2,0))</f>
        <v>#N/A</v>
      </c>
      <c r="LQ12" s="441" t="e">
        <f>INDEX(' Cash Num-Den_Indi'!$A$2:$ANL$35,MATCH('1617 1718 Comparison'!$A12,' Cash Num-Den_Indi'!$A$2:$A$35,0),MATCH('1617 1718 Comparison'!LQ$2,' Cash Num-Den_Indi'!$A$2:$ANL$2,0))-INDEX('1617 Data'!$A$2:$AEW$35,MATCH('1617 1718 Comparison'!$A12,'1617 Data'!$A$2:$A$35,0),MATCH('1617 1718 Comparison'!LQ$2,'1617 Data'!$A$2:$AEW$2,0))</f>
        <v>#N/A</v>
      </c>
      <c r="LR12" s="440">
        <f>INDEX(' Cash Num-Den_Indi'!$A$2:$ANL$35,MATCH('1617 1718 Comparison'!$A12,' Cash Num-Den_Indi'!$A$2:$A$35,0),MATCH('1617 1718 Comparison'!LR$2,' Cash Num-Den_Indi'!$A$2:$ANL$2,0))-INDEX('1617 Data'!$A$2:$AEW$35,MATCH('1617 1718 Comparison'!$A12,'1617 Data'!$A$2:$A$35,0),MATCH('1617 1718 Comparison'!LR$2,'1617 Data'!$A$2:$AEW$2,0))</f>
        <v>0</v>
      </c>
      <c r="LS12" s="441" t="e">
        <f>INDEX(' Cash Num-Den_Indi'!$A$2:$ANL$35,MATCH('1617 1718 Comparison'!$A12,' Cash Num-Den_Indi'!$A$2:$A$35,0),MATCH('1617 1718 Comparison'!LS$2,' Cash Num-Den_Indi'!$A$2:$ANL$2,0))-INDEX('1617 Data'!$A$2:$AEW$35,MATCH('1617 1718 Comparison'!$A12,'1617 Data'!$A$2:$A$35,0),MATCH('1617 1718 Comparison'!LS$2,'1617 Data'!$A$2:$AEW$2,0))</f>
        <v>#N/A</v>
      </c>
      <c r="LT12" s="441" t="e">
        <f>INDEX(' Cash Num-Den_Indi'!$A$2:$ANL$35,MATCH('1617 1718 Comparison'!$A12,' Cash Num-Den_Indi'!$A$2:$A$35,0),MATCH('1617 1718 Comparison'!LT$2,' Cash Num-Den_Indi'!$A$2:$ANL$2,0))-INDEX('1617 Data'!$A$2:$AEW$35,MATCH('1617 1718 Comparison'!$A12,'1617 Data'!$A$2:$A$35,0),MATCH('1617 1718 Comparison'!LT$2,'1617 Data'!$A$2:$AEW$2,0))</f>
        <v>#N/A</v>
      </c>
      <c r="LU12" s="440">
        <f>INDEX(' Cash Num-Den_Indi'!$A$2:$ANL$35,MATCH('1617 1718 Comparison'!$A12,' Cash Num-Den_Indi'!$A$2:$A$35,0),MATCH('1617 1718 Comparison'!LU$2,' Cash Num-Den_Indi'!$A$2:$ANL$2,0))-INDEX('1617 Data'!$A$2:$AEW$35,MATCH('1617 1718 Comparison'!$A12,'1617 Data'!$A$2:$A$35,0),MATCH('1617 1718 Comparison'!LU$2,'1617 Data'!$A$2:$AEW$2,0))</f>
        <v>0</v>
      </c>
      <c r="LV12" s="441" t="e">
        <f>INDEX(' Cash Num-Den_Indi'!$A$2:$ANL$35,MATCH('1617 1718 Comparison'!$A12,' Cash Num-Den_Indi'!$A$2:$A$35,0),MATCH('1617 1718 Comparison'!LV$2,' Cash Num-Den_Indi'!$A$2:$ANL$2,0))-INDEX('1617 Data'!$A$2:$AEW$35,MATCH('1617 1718 Comparison'!$A12,'1617 Data'!$A$2:$A$35,0),MATCH('1617 1718 Comparison'!LV$2,'1617 Data'!$A$2:$AEW$2,0))</f>
        <v>#N/A</v>
      </c>
      <c r="LW12" s="441" t="e">
        <f>INDEX(' Cash Num-Den_Indi'!$A$2:$ANL$35,MATCH('1617 1718 Comparison'!$A12,' Cash Num-Den_Indi'!$A$2:$A$35,0),MATCH('1617 1718 Comparison'!LW$2,' Cash Num-Den_Indi'!$A$2:$ANL$2,0))-INDEX('1617 Data'!$A$2:$AEW$35,MATCH('1617 1718 Comparison'!$A12,'1617 Data'!$A$2:$A$35,0),MATCH('1617 1718 Comparison'!LW$2,'1617 Data'!$A$2:$AEW$2,0))</f>
        <v>#N/A</v>
      </c>
      <c r="LX12" s="441" t="e">
        <f>INDEX(' Cash Num-Den_Indi'!$A$2:$ANL$35,MATCH('1617 1718 Comparison'!$A12,' Cash Num-Den_Indi'!$A$2:$A$35,0),MATCH('1617 1718 Comparison'!LX$2,' Cash Num-Den_Indi'!$A$2:$ANL$2,0))-INDEX('1617 Data'!$A$2:$AEW$35,MATCH('1617 1718 Comparison'!$A12,'1617 Data'!$A$2:$A$35,0),MATCH('1617 1718 Comparison'!LX$2,'1617 Data'!$A$2:$AEW$2,0))</f>
        <v>#N/A</v>
      </c>
      <c r="LY12" s="441" t="e">
        <f>INDEX(' Cash Num-Den_Indi'!$A$2:$ANL$35,MATCH('1617 1718 Comparison'!$A12,' Cash Num-Den_Indi'!$A$2:$A$35,0),MATCH('1617 1718 Comparison'!LY$2,' Cash Num-Den_Indi'!$A$2:$ANL$2,0))-INDEX('1617 Data'!$A$2:$AEW$35,MATCH('1617 1718 Comparison'!$A12,'1617 Data'!$A$2:$A$35,0),MATCH('1617 1718 Comparison'!LY$2,'1617 Data'!$A$2:$AEW$2,0))</f>
        <v>#N/A</v>
      </c>
      <c r="LZ12" s="441" t="e">
        <f>INDEX(' Cash Num-Den_Indi'!$A$2:$ANL$35,MATCH('1617 1718 Comparison'!$A12,' Cash Num-Den_Indi'!$A$2:$A$35,0),MATCH('1617 1718 Comparison'!LZ$2,' Cash Num-Den_Indi'!$A$2:$ANL$2,0))-INDEX('1617 Data'!$A$2:$AEW$35,MATCH('1617 1718 Comparison'!$A12,'1617 Data'!$A$2:$A$35,0),MATCH('1617 1718 Comparison'!LZ$2,'1617 Data'!$A$2:$AEW$2,0))</f>
        <v>#N/A</v>
      </c>
      <c r="MA12" s="440">
        <f>INDEX(' Cash Num-Den_Indi'!$A$2:$ANL$35,MATCH('1617 1718 Comparison'!$A12,' Cash Num-Den_Indi'!$A$2:$A$35,0),MATCH('1617 1718 Comparison'!MA$2,' Cash Num-Den_Indi'!$A$2:$ANL$2,0))-INDEX('1617 Data'!$A$2:$AEW$35,MATCH('1617 1718 Comparison'!$A12,'1617 Data'!$A$2:$A$35,0),MATCH('1617 1718 Comparison'!MA$2,'1617 Data'!$A$2:$AEW$2,0))</f>
        <v>0</v>
      </c>
      <c r="MB12" s="441" t="e">
        <f>INDEX(' Cash Num-Den_Indi'!$A$2:$ANL$35,MATCH('1617 1718 Comparison'!$A12,' Cash Num-Den_Indi'!$A$2:$A$35,0),MATCH('1617 1718 Comparison'!MB$2,' Cash Num-Den_Indi'!$A$2:$ANL$2,0))-INDEX('1617 Data'!$A$2:$AEW$35,MATCH('1617 1718 Comparison'!$A12,'1617 Data'!$A$2:$A$35,0),MATCH('1617 1718 Comparison'!MB$2,'1617 Data'!$A$2:$AEW$2,0))</f>
        <v>#N/A</v>
      </c>
      <c r="MC12" s="441" t="e">
        <f>INDEX(' Cash Num-Den_Indi'!$A$2:$ANL$35,MATCH('1617 1718 Comparison'!$A12,' Cash Num-Den_Indi'!$A$2:$A$35,0),MATCH('1617 1718 Comparison'!MC$2,' Cash Num-Den_Indi'!$A$2:$ANL$2,0))-INDEX('1617 Data'!$A$2:$AEW$35,MATCH('1617 1718 Comparison'!$A12,'1617 Data'!$A$2:$A$35,0),MATCH('1617 1718 Comparison'!MC$2,'1617 Data'!$A$2:$AEW$2,0))</f>
        <v>#N/A</v>
      </c>
      <c r="MD12" s="440">
        <f>INDEX(' Cash Num-Den_Indi'!$A$2:$ANL$35,MATCH('1617 1718 Comparison'!$A12,' Cash Num-Den_Indi'!$A$2:$A$35,0),MATCH('1617 1718 Comparison'!MD$2,' Cash Num-Den_Indi'!$A$2:$ANL$2,0))-INDEX('1617 Data'!$A$2:$AEW$35,MATCH('1617 1718 Comparison'!$A12,'1617 Data'!$A$2:$A$35,0),MATCH('1617 1718 Comparison'!MD$2,'1617 Data'!$A$2:$AEW$2,0))</f>
        <v>0</v>
      </c>
      <c r="ME12" s="441" t="e">
        <f>INDEX(' Cash Num-Den_Indi'!$A$2:$ANL$35,MATCH('1617 1718 Comparison'!$A12,' Cash Num-Den_Indi'!$A$2:$A$35,0),MATCH('1617 1718 Comparison'!ME$2,' Cash Num-Den_Indi'!$A$2:$ANL$2,0))-INDEX('1617 Data'!$A$2:$AEW$35,MATCH('1617 1718 Comparison'!$A12,'1617 Data'!$A$2:$A$35,0),MATCH('1617 1718 Comparison'!ME$2,'1617 Data'!$A$2:$AEW$2,0))</f>
        <v>#N/A</v>
      </c>
      <c r="MF12" s="441" t="e">
        <f>INDEX(' Cash Num-Den_Indi'!$A$2:$ANL$35,MATCH('1617 1718 Comparison'!$A12,' Cash Num-Den_Indi'!$A$2:$A$35,0),MATCH('1617 1718 Comparison'!MF$2,' Cash Num-Den_Indi'!$A$2:$ANL$2,0))-INDEX('1617 Data'!$A$2:$AEW$35,MATCH('1617 1718 Comparison'!$A12,'1617 Data'!$A$2:$A$35,0),MATCH('1617 1718 Comparison'!MF$2,'1617 Data'!$A$2:$AEW$2,0))</f>
        <v>#N/A</v>
      </c>
      <c r="MG12" s="440">
        <f>INDEX(' Cash Num-Den_Indi'!$A$2:$ANL$35,MATCH('1617 1718 Comparison'!$A12,' Cash Num-Den_Indi'!$A$2:$A$35,0),MATCH('1617 1718 Comparison'!MG$2,' Cash Num-Den_Indi'!$A$2:$ANL$2,0))-INDEX('1617 Data'!$A$2:$AEW$35,MATCH('1617 1718 Comparison'!$A12,'1617 Data'!$A$2:$A$35,0),MATCH('1617 1718 Comparison'!MG$2,'1617 Data'!$A$2:$AEW$2,0))</f>
        <v>0</v>
      </c>
      <c r="MH12" s="441" t="e">
        <f>INDEX(' Cash Num-Den_Indi'!$A$2:$ANL$35,MATCH('1617 1718 Comparison'!$A12,' Cash Num-Den_Indi'!$A$2:$A$35,0),MATCH('1617 1718 Comparison'!MH$2,' Cash Num-Den_Indi'!$A$2:$ANL$2,0))-INDEX('1617 Data'!$A$2:$AEW$35,MATCH('1617 1718 Comparison'!$A12,'1617 Data'!$A$2:$A$35,0),MATCH('1617 1718 Comparison'!MH$2,'1617 Data'!$A$2:$AEW$2,0))</f>
        <v>#N/A</v>
      </c>
      <c r="MI12" s="441" t="e">
        <f>INDEX(' Cash Num-Den_Indi'!$A$2:$ANL$35,MATCH('1617 1718 Comparison'!$A12,' Cash Num-Den_Indi'!$A$2:$A$35,0),MATCH('1617 1718 Comparison'!MI$2,' Cash Num-Den_Indi'!$A$2:$ANL$2,0))-INDEX('1617 Data'!$A$2:$AEW$35,MATCH('1617 1718 Comparison'!$A12,'1617 Data'!$A$2:$A$35,0),MATCH('1617 1718 Comparison'!MI$2,'1617 Data'!$A$2:$AEW$2,0))</f>
        <v>#N/A</v>
      </c>
      <c r="MJ12" s="440">
        <f>INDEX(' Cash Num-Den_Indi'!$A$2:$ANL$35,MATCH('1617 1718 Comparison'!$A12,' Cash Num-Den_Indi'!$A$2:$A$35,0),MATCH('1617 1718 Comparison'!MJ$2,' Cash Num-Den_Indi'!$A$2:$ANL$2,0))-INDEX('1617 Data'!$A$2:$AEW$35,MATCH('1617 1718 Comparison'!$A12,'1617 Data'!$A$2:$A$35,0),MATCH('1617 1718 Comparison'!MJ$2,'1617 Data'!$A$2:$AEW$2,0))</f>
        <v>0</v>
      </c>
      <c r="MK12" s="441" t="e">
        <f>INDEX(' Cash Num-Den_Indi'!$A$2:$ANL$35,MATCH('1617 1718 Comparison'!$A12,' Cash Num-Den_Indi'!$A$2:$A$35,0),MATCH('1617 1718 Comparison'!MK$2,' Cash Num-Den_Indi'!$A$2:$ANL$2,0))-INDEX('1617 Data'!$A$2:$AEW$35,MATCH('1617 1718 Comparison'!$A12,'1617 Data'!$A$2:$A$35,0),MATCH('1617 1718 Comparison'!MK$2,'1617 Data'!$A$2:$AEW$2,0))</f>
        <v>#N/A</v>
      </c>
      <c r="ML12" s="441" t="e">
        <f>INDEX(' Cash Num-Den_Indi'!$A$2:$ANL$35,MATCH('1617 1718 Comparison'!$A12,' Cash Num-Den_Indi'!$A$2:$A$35,0),MATCH('1617 1718 Comparison'!ML$2,' Cash Num-Den_Indi'!$A$2:$ANL$2,0))-INDEX('1617 Data'!$A$2:$AEW$35,MATCH('1617 1718 Comparison'!$A12,'1617 Data'!$A$2:$A$35,0),MATCH('1617 1718 Comparison'!ML$2,'1617 Data'!$A$2:$AEW$2,0))</f>
        <v>#N/A</v>
      </c>
      <c r="MM12" s="440">
        <f>INDEX(' Cash Num-Den_Indi'!$A$2:$ANL$35,MATCH('1617 1718 Comparison'!$A12,' Cash Num-Den_Indi'!$A$2:$A$35,0),MATCH('1617 1718 Comparison'!MM$2,' Cash Num-Den_Indi'!$A$2:$ANL$2,0))-INDEX('1617 Data'!$A$2:$AEW$35,MATCH('1617 1718 Comparison'!$A12,'1617 Data'!$A$2:$A$35,0),MATCH('1617 1718 Comparison'!MM$2,'1617 Data'!$A$2:$AEW$2,0))</f>
        <v>0</v>
      </c>
      <c r="MN12" s="441" t="e">
        <f>INDEX(' Cash Num-Den_Indi'!$A$2:$ANL$35,MATCH('1617 1718 Comparison'!$A12,' Cash Num-Den_Indi'!$A$2:$A$35,0),MATCH('1617 1718 Comparison'!MN$2,' Cash Num-Den_Indi'!$A$2:$ANL$2,0))-INDEX('1617 Data'!$A$2:$AEW$35,MATCH('1617 1718 Comparison'!$A12,'1617 Data'!$A$2:$A$35,0),MATCH('1617 1718 Comparison'!MN$2,'1617 Data'!$A$2:$AEW$2,0))</f>
        <v>#N/A</v>
      </c>
      <c r="MO12" s="441" t="e">
        <f>INDEX(' Cash Num-Den_Indi'!$A$2:$ANL$35,MATCH('1617 1718 Comparison'!$A12,' Cash Num-Den_Indi'!$A$2:$A$35,0),MATCH('1617 1718 Comparison'!MO$2,' Cash Num-Den_Indi'!$A$2:$ANL$2,0))-INDEX('1617 Data'!$A$2:$AEW$35,MATCH('1617 1718 Comparison'!$A12,'1617 Data'!$A$2:$A$35,0),MATCH('1617 1718 Comparison'!MO$2,'1617 Data'!$A$2:$AEW$2,0))</f>
        <v>#N/A</v>
      </c>
      <c r="MP12" s="440">
        <f>INDEX(' Cash Num-Den_Indi'!$A$2:$ANL$35,MATCH('1617 1718 Comparison'!$A12,' Cash Num-Den_Indi'!$A$2:$A$35,0),MATCH('1617 1718 Comparison'!MP$2,' Cash Num-Den_Indi'!$A$2:$ANL$2,0))-INDEX('1617 Data'!$A$2:$AEW$35,MATCH('1617 1718 Comparison'!$A12,'1617 Data'!$A$2:$A$35,0),MATCH('1617 1718 Comparison'!MP$2,'1617 Data'!$A$2:$AEW$2,0))</f>
        <v>0</v>
      </c>
      <c r="MQ12" s="441" t="e">
        <f>INDEX(' Cash Num-Den_Indi'!$A$2:$ANL$35,MATCH('1617 1718 Comparison'!$A12,' Cash Num-Den_Indi'!$A$2:$A$35,0),MATCH('1617 1718 Comparison'!MQ$2,' Cash Num-Den_Indi'!$A$2:$ANL$2,0))-INDEX('1617 Data'!$A$2:$AEW$35,MATCH('1617 1718 Comparison'!$A12,'1617 Data'!$A$2:$A$35,0),MATCH('1617 1718 Comparison'!MQ$2,'1617 Data'!$A$2:$AEW$2,0))</f>
        <v>#N/A</v>
      </c>
      <c r="MR12" s="441" t="e">
        <f>INDEX(' Cash Num-Den_Indi'!$A$2:$ANL$35,MATCH('1617 1718 Comparison'!$A12,' Cash Num-Den_Indi'!$A$2:$A$35,0),MATCH('1617 1718 Comparison'!MR$2,' Cash Num-Den_Indi'!$A$2:$ANL$2,0))-INDEX('1617 Data'!$A$2:$AEW$35,MATCH('1617 1718 Comparison'!$A12,'1617 Data'!$A$2:$A$35,0),MATCH('1617 1718 Comparison'!MR$2,'1617 Data'!$A$2:$AEW$2,0))</f>
        <v>#N/A</v>
      </c>
      <c r="MS12" s="440">
        <f>INDEX(' Cash Num-Den_Indi'!$A$2:$ANL$35,MATCH('1617 1718 Comparison'!$A12,' Cash Num-Den_Indi'!$A$2:$A$35,0),MATCH('1617 1718 Comparison'!MS$2,' Cash Num-Den_Indi'!$A$2:$ANL$2,0))-INDEX('1617 Data'!$A$2:$AEW$35,MATCH('1617 1718 Comparison'!$A12,'1617 Data'!$A$2:$A$35,0),MATCH('1617 1718 Comparison'!MS$2,'1617 Data'!$A$2:$AEW$2,0))</f>
        <v>0</v>
      </c>
      <c r="MT12" s="441" t="e">
        <f>INDEX(' Cash Num-Den_Indi'!$A$2:$ANL$35,MATCH('1617 1718 Comparison'!$A12,' Cash Num-Den_Indi'!$A$2:$A$35,0),MATCH('1617 1718 Comparison'!MT$2,' Cash Num-Den_Indi'!$A$2:$ANL$2,0))-INDEX('1617 Data'!$A$2:$AEW$35,MATCH('1617 1718 Comparison'!$A12,'1617 Data'!$A$2:$A$35,0),MATCH('1617 1718 Comparison'!MT$2,'1617 Data'!$A$2:$AEW$2,0))</f>
        <v>#N/A</v>
      </c>
      <c r="MU12" s="441" t="e">
        <f>INDEX(' Cash Num-Den_Indi'!$A$2:$ANL$35,MATCH('1617 1718 Comparison'!$A12,' Cash Num-Den_Indi'!$A$2:$A$35,0),MATCH('1617 1718 Comparison'!MU$2,' Cash Num-Den_Indi'!$A$2:$ANL$2,0))-INDEX('1617 Data'!$A$2:$AEW$35,MATCH('1617 1718 Comparison'!$A12,'1617 Data'!$A$2:$A$35,0),MATCH('1617 1718 Comparison'!MU$2,'1617 Data'!$A$2:$AEW$2,0))</f>
        <v>#N/A</v>
      </c>
      <c r="MV12" s="441" t="e">
        <f>INDEX(' Cash Num-Den_Indi'!$A$2:$ANL$35,MATCH('1617 1718 Comparison'!$A12,' Cash Num-Den_Indi'!$A$2:$A$35,0),MATCH('1617 1718 Comparison'!MV$2,' Cash Num-Den_Indi'!$A$2:$ANL$2,0))-INDEX('1617 Data'!$A$2:$AEW$35,MATCH('1617 1718 Comparison'!$A12,'1617 Data'!$A$2:$A$35,0),MATCH('1617 1718 Comparison'!MV$2,'1617 Data'!$A$2:$AEW$2,0))</f>
        <v>#N/A</v>
      </c>
      <c r="MW12" s="441" t="e">
        <f>INDEX(' Cash Num-Den_Indi'!$A$2:$ANL$35,MATCH('1617 1718 Comparison'!$A12,' Cash Num-Den_Indi'!$A$2:$A$35,0),MATCH('1617 1718 Comparison'!MW$2,' Cash Num-Den_Indi'!$A$2:$ANL$2,0))-INDEX('1617 Data'!$A$2:$AEW$35,MATCH('1617 1718 Comparison'!$A12,'1617 Data'!$A$2:$A$35,0),MATCH('1617 1718 Comparison'!MW$2,'1617 Data'!$A$2:$AEW$2,0))</f>
        <v>#N/A</v>
      </c>
      <c r="MX12" s="441" t="e">
        <f>INDEX(' Cash Num-Den_Indi'!$A$2:$ANL$35,MATCH('1617 1718 Comparison'!$A12,' Cash Num-Den_Indi'!$A$2:$A$35,0),MATCH('1617 1718 Comparison'!MX$2,' Cash Num-Den_Indi'!$A$2:$ANL$2,0))-INDEX('1617 Data'!$A$2:$AEW$35,MATCH('1617 1718 Comparison'!$A12,'1617 Data'!$A$2:$A$35,0),MATCH('1617 1718 Comparison'!MX$2,'1617 Data'!$A$2:$AEW$2,0))</f>
        <v>#N/A</v>
      </c>
      <c r="MY12" s="440">
        <f>INDEX(' Cash Num-Den_Indi'!$A$2:$ANL$35,MATCH('1617 1718 Comparison'!$A12,' Cash Num-Den_Indi'!$A$2:$A$35,0),MATCH('1617 1718 Comparison'!MY$2,' Cash Num-Den_Indi'!$A$2:$ANL$2,0))-INDEX('1617 Data'!$A$2:$AEW$35,MATCH('1617 1718 Comparison'!$A12,'1617 Data'!$A$2:$A$35,0),MATCH('1617 1718 Comparison'!MY$2,'1617 Data'!$A$2:$AEW$2,0))</f>
        <v>0</v>
      </c>
      <c r="MZ12" s="441" t="e">
        <f>INDEX(' Cash Num-Den_Indi'!$A$2:$ANL$35,MATCH('1617 1718 Comparison'!$A12,' Cash Num-Den_Indi'!$A$2:$A$35,0),MATCH('1617 1718 Comparison'!MZ$2,' Cash Num-Den_Indi'!$A$2:$ANL$2,0))-INDEX('1617 Data'!$A$2:$AEW$35,MATCH('1617 1718 Comparison'!$A12,'1617 Data'!$A$2:$A$35,0),MATCH('1617 1718 Comparison'!MZ$2,'1617 Data'!$A$2:$AEW$2,0))</f>
        <v>#N/A</v>
      </c>
      <c r="NA12" s="441" t="e">
        <f>INDEX(' Cash Num-Den_Indi'!$A$2:$ANL$35,MATCH('1617 1718 Comparison'!$A12,' Cash Num-Den_Indi'!$A$2:$A$35,0),MATCH('1617 1718 Comparison'!NA$2,' Cash Num-Den_Indi'!$A$2:$ANL$2,0))-INDEX('1617 Data'!$A$2:$AEW$35,MATCH('1617 1718 Comparison'!$A12,'1617 Data'!$A$2:$A$35,0),MATCH('1617 1718 Comparison'!NA$2,'1617 Data'!$A$2:$AEW$2,0))</f>
        <v>#N/A</v>
      </c>
      <c r="NB12" s="440">
        <f>INDEX(' Cash Num-Den_Indi'!$A$2:$ANL$35,MATCH('1617 1718 Comparison'!$A12,' Cash Num-Den_Indi'!$A$2:$A$35,0),MATCH('1617 1718 Comparison'!NB$2,' Cash Num-Den_Indi'!$A$2:$ANL$2,0))-INDEX('1617 Data'!$A$2:$AEW$35,MATCH('1617 1718 Comparison'!$A12,'1617 Data'!$A$2:$A$35,0),MATCH('1617 1718 Comparison'!NB$2,'1617 Data'!$A$2:$AEW$2,0))</f>
        <v>0</v>
      </c>
      <c r="NC12" s="441" t="e">
        <f>INDEX(' Cash Num-Den_Indi'!$A$2:$ANL$35,MATCH('1617 1718 Comparison'!$A12,' Cash Num-Den_Indi'!$A$2:$A$35,0),MATCH('1617 1718 Comparison'!NC$2,' Cash Num-Den_Indi'!$A$2:$ANL$2,0))-INDEX('1617 Data'!$A$2:$AEW$35,MATCH('1617 1718 Comparison'!$A12,'1617 Data'!$A$2:$A$35,0),MATCH('1617 1718 Comparison'!NC$2,'1617 Data'!$A$2:$AEW$2,0))</f>
        <v>#N/A</v>
      </c>
      <c r="ND12" s="441" t="e">
        <f>INDEX(' Cash Num-Den_Indi'!$A$2:$ANL$35,MATCH('1617 1718 Comparison'!$A12,' Cash Num-Den_Indi'!$A$2:$A$35,0),MATCH('1617 1718 Comparison'!ND$2,' Cash Num-Den_Indi'!$A$2:$ANL$2,0))-INDEX('1617 Data'!$A$2:$AEW$35,MATCH('1617 1718 Comparison'!$A12,'1617 Data'!$A$2:$A$35,0),MATCH('1617 1718 Comparison'!ND$2,'1617 Data'!$A$2:$AEW$2,0))</f>
        <v>#N/A</v>
      </c>
      <c r="NE12" s="440">
        <f>INDEX(' Cash Num-Den_Indi'!$A$2:$ANL$35,MATCH('1617 1718 Comparison'!$A12,' Cash Num-Den_Indi'!$A$2:$A$35,0),MATCH('1617 1718 Comparison'!NE$2,' Cash Num-Den_Indi'!$A$2:$ANL$2,0))-INDEX('1617 Data'!$A$2:$AEW$35,MATCH('1617 1718 Comparison'!$A12,'1617 Data'!$A$2:$A$35,0),MATCH('1617 1718 Comparison'!NE$2,'1617 Data'!$A$2:$AEW$2,0))</f>
        <v>0</v>
      </c>
      <c r="NF12" s="441" t="e">
        <f>INDEX(' Cash Num-Den_Indi'!$A$2:$ANL$35,MATCH('1617 1718 Comparison'!$A12,' Cash Num-Den_Indi'!$A$2:$A$35,0),MATCH('1617 1718 Comparison'!NF$2,' Cash Num-Den_Indi'!$A$2:$ANL$2,0))-INDEX('1617 Data'!$A$2:$AEW$35,MATCH('1617 1718 Comparison'!$A12,'1617 Data'!$A$2:$A$35,0),MATCH('1617 1718 Comparison'!NF$2,'1617 Data'!$A$2:$AEW$2,0))</f>
        <v>#N/A</v>
      </c>
      <c r="NG12" s="441" t="e">
        <f>INDEX(' Cash Num-Den_Indi'!$A$2:$ANL$35,MATCH('1617 1718 Comparison'!$A12,' Cash Num-Den_Indi'!$A$2:$A$35,0),MATCH('1617 1718 Comparison'!NG$2,' Cash Num-Den_Indi'!$A$2:$ANL$2,0))-INDEX('1617 Data'!$A$2:$AEW$35,MATCH('1617 1718 Comparison'!$A12,'1617 Data'!$A$2:$A$35,0),MATCH('1617 1718 Comparison'!NG$2,'1617 Data'!$A$2:$AEW$2,0))</f>
        <v>#N/A</v>
      </c>
      <c r="NH12" s="440">
        <f>INDEX(' Cash Num-Den_Indi'!$A$2:$ANL$35,MATCH('1617 1718 Comparison'!$A12,' Cash Num-Den_Indi'!$A$2:$A$35,0),MATCH('1617 1718 Comparison'!NH$2,' Cash Num-Den_Indi'!$A$2:$ANL$2,0))-INDEX('1617 Data'!$A$2:$AEW$35,MATCH('1617 1718 Comparison'!$A12,'1617 Data'!$A$2:$A$35,0),MATCH('1617 1718 Comparison'!NH$2,'1617 Data'!$A$2:$AEW$2,0))</f>
        <v>0</v>
      </c>
      <c r="NI12" s="441" t="e">
        <f>INDEX(' Cash Num-Den_Indi'!$A$2:$ANL$35,MATCH('1617 1718 Comparison'!$A12,' Cash Num-Den_Indi'!$A$2:$A$35,0),MATCH('1617 1718 Comparison'!NI$2,' Cash Num-Den_Indi'!$A$2:$ANL$2,0))-INDEX('1617 Data'!$A$2:$AEW$35,MATCH('1617 1718 Comparison'!$A12,'1617 Data'!$A$2:$A$35,0),MATCH('1617 1718 Comparison'!NI$2,'1617 Data'!$A$2:$AEW$2,0))</f>
        <v>#N/A</v>
      </c>
      <c r="NJ12" s="441" t="e">
        <f>INDEX(' Cash Num-Den_Indi'!$A$2:$ANL$35,MATCH('1617 1718 Comparison'!$A12,' Cash Num-Den_Indi'!$A$2:$A$35,0),MATCH('1617 1718 Comparison'!NJ$2,' Cash Num-Den_Indi'!$A$2:$ANL$2,0))-INDEX('1617 Data'!$A$2:$AEW$35,MATCH('1617 1718 Comparison'!$A12,'1617 Data'!$A$2:$A$35,0),MATCH('1617 1718 Comparison'!NJ$2,'1617 Data'!$A$2:$AEW$2,0))</f>
        <v>#N/A</v>
      </c>
      <c r="NK12" s="440">
        <f>INDEX(' Cash Num-Den_Indi'!$A$2:$ANL$35,MATCH('1617 1718 Comparison'!$A12,' Cash Num-Den_Indi'!$A$2:$A$35,0),MATCH('1617 1718 Comparison'!NK$2,' Cash Num-Den_Indi'!$A$2:$ANL$2,0))-INDEX('1617 Data'!$A$2:$AEW$35,MATCH('1617 1718 Comparison'!$A12,'1617 Data'!$A$2:$A$35,0),MATCH('1617 1718 Comparison'!NK$2,'1617 Data'!$A$2:$AEW$2,0))</f>
        <v>0</v>
      </c>
      <c r="NL12" s="441" t="e">
        <f>INDEX(' Cash Num-Den_Indi'!$A$2:$ANL$35,MATCH('1617 1718 Comparison'!$A12,' Cash Num-Den_Indi'!$A$2:$A$35,0),MATCH('1617 1718 Comparison'!NL$2,' Cash Num-Den_Indi'!$A$2:$ANL$2,0))-INDEX('1617 Data'!$A$2:$AEW$35,MATCH('1617 1718 Comparison'!$A12,'1617 Data'!$A$2:$A$35,0),MATCH('1617 1718 Comparison'!NL$2,'1617 Data'!$A$2:$AEW$2,0))</f>
        <v>#N/A</v>
      </c>
      <c r="NM12" s="441" t="e">
        <f>INDEX(' Cash Num-Den_Indi'!$A$2:$ANL$35,MATCH('1617 1718 Comparison'!$A12,' Cash Num-Den_Indi'!$A$2:$A$35,0),MATCH('1617 1718 Comparison'!NM$2,' Cash Num-Den_Indi'!$A$2:$ANL$2,0))-INDEX('1617 Data'!$A$2:$AEW$35,MATCH('1617 1718 Comparison'!$A12,'1617 Data'!$A$2:$A$35,0),MATCH('1617 1718 Comparison'!NM$2,'1617 Data'!$A$2:$AEW$2,0))</f>
        <v>#N/A</v>
      </c>
      <c r="NN12" s="440">
        <f>INDEX(' Cash Num-Den_Indi'!$A$2:$ANL$35,MATCH('1617 1718 Comparison'!$A12,' Cash Num-Den_Indi'!$A$2:$A$35,0),MATCH('1617 1718 Comparison'!NN$2,' Cash Num-Den_Indi'!$A$2:$ANL$2,0))-INDEX('1617 Data'!$A$2:$AEW$35,MATCH('1617 1718 Comparison'!$A12,'1617 Data'!$A$2:$A$35,0),MATCH('1617 1718 Comparison'!NN$2,'1617 Data'!$A$2:$AEW$2,0))</f>
        <v>0</v>
      </c>
      <c r="NO12" s="441" t="e">
        <f>INDEX(' Cash Num-Den_Indi'!$A$2:$ANL$35,MATCH('1617 1718 Comparison'!$A12,' Cash Num-Den_Indi'!$A$2:$A$35,0),MATCH('1617 1718 Comparison'!NO$2,' Cash Num-Den_Indi'!$A$2:$ANL$2,0))-INDEX('1617 Data'!$A$2:$AEW$35,MATCH('1617 1718 Comparison'!$A12,'1617 Data'!$A$2:$A$35,0),MATCH('1617 1718 Comparison'!NO$2,'1617 Data'!$A$2:$AEW$2,0))</f>
        <v>#N/A</v>
      </c>
      <c r="NP12" s="441" t="e">
        <f>INDEX(' Cash Num-Den_Indi'!$A$2:$ANL$35,MATCH('1617 1718 Comparison'!$A12,' Cash Num-Den_Indi'!$A$2:$A$35,0),MATCH('1617 1718 Comparison'!NP$2,' Cash Num-Den_Indi'!$A$2:$ANL$2,0))-INDEX('1617 Data'!$A$2:$AEW$35,MATCH('1617 1718 Comparison'!$A12,'1617 Data'!$A$2:$A$35,0),MATCH('1617 1718 Comparison'!NP$2,'1617 Data'!$A$2:$AEW$2,0))</f>
        <v>#N/A</v>
      </c>
      <c r="NQ12" s="440">
        <f>INDEX(' Cash Num-Den_Indi'!$A$2:$ANL$35,MATCH('1617 1718 Comparison'!$A12,' Cash Num-Den_Indi'!$A$2:$A$35,0),MATCH('1617 1718 Comparison'!NQ$2,' Cash Num-Den_Indi'!$A$2:$ANL$2,0))-INDEX('1617 Data'!$A$2:$AEW$35,MATCH('1617 1718 Comparison'!$A12,'1617 Data'!$A$2:$A$35,0),MATCH('1617 1718 Comparison'!NQ$2,'1617 Data'!$A$2:$AEW$2,0))</f>
        <v>0</v>
      </c>
      <c r="NR12" s="441" t="e">
        <f>INDEX(' Cash Num-Den_Indi'!$A$2:$ANL$35,MATCH('1617 1718 Comparison'!$A12,' Cash Num-Den_Indi'!$A$2:$A$35,0),MATCH('1617 1718 Comparison'!NR$2,' Cash Num-Den_Indi'!$A$2:$ANL$2,0))-INDEX('1617 Data'!$A$2:$AEW$35,MATCH('1617 1718 Comparison'!$A12,'1617 Data'!$A$2:$A$35,0),MATCH('1617 1718 Comparison'!NR$2,'1617 Data'!$A$2:$AEW$2,0))</f>
        <v>#N/A</v>
      </c>
      <c r="NS12" s="441" t="e">
        <f>INDEX(' Cash Num-Den_Indi'!$A$2:$ANL$35,MATCH('1617 1718 Comparison'!$A12,' Cash Num-Den_Indi'!$A$2:$A$35,0),MATCH('1617 1718 Comparison'!NS$2,' Cash Num-Den_Indi'!$A$2:$ANL$2,0))-INDEX('1617 Data'!$A$2:$AEW$35,MATCH('1617 1718 Comparison'!$A12,'1617 Data'!$A$2:$A$35,0),MATCH('1617 1718 Comparison'!NS$2,'1617 Data'!$A$2:$AEW$2,0))</f>
        <v>#N/A</v>
      </c>
      <c r="NT12" s="441" t="e">
        <f>INDEX(' Cash Num-Den_Indi'!$A$2:$ANL$35,MATCH('1617 1718 Comparison'!$A12,' Cash Num-Den_Indi'!$A$2:$A$35,0),MATCH('1617 1718 Comparison'!NT$2,' Cash Num-Den_Indi'!$A$2:$ANL$2,0))-INDEX('1617 Data'!$A$2:$AEW$35,MATCH('1617 1718 Comparison'!$A12,'1617 Data'!$A$2:$A$35,0),MATCH('1617 1718 Comparison'!NT$2,'1617 Data'!$A$2:$AEW$2,0))</f>
        <v>#N/A</v>
      </c>
      <c r="NU12" s="441" t="e">
        <f>INDEX(' Cash Num-Den_Indi'!$A$2:$ANL$35,MATCH('1617 1718 Comparison'!$A12,' Cash Num-Den_Indi'!$A$2:$A$35,0),MATCH('1617 1718 Comparison'!NU$2,' Cash Num-Den_Indi'!$A$2:$ANL$2,0))-INDEX('1617 Data'!$A$2:$AEW$35,MATCH('1617 1718 Comparison'!$A12,'1617 Data'!$A$2:$A$35,0),MATCH('1617 1718 Comparison'!NU$2,'1617 Data'!$A$2:$AEW$2,0))</f>
        <v>#N/A</v>
      </c>
      <c r="NV12" s="441" t="e">
        <f>INDEX(' Cash Num-Den_Indi'!$A$2:$ANL$35,MATCH('1617 1718 Comparison'!$A12,' Cash Num-Den_Indi'!$A$2:$A$35,0),MATCH('1617 1718 Comparison'!NV$2,' Cash Num-Den_Indi'!$A$2:$ANL$2,0))-INDEX('1617 Data'!$A$2:$AEW$35,MATCH('1617 1718 Comparison'!$A12,'1617 Data'!$A$2:$A$35,0),MATCH('1617 1718 Comparison'!NV$2,'1617 Data'!$A$2:$AEW$2,0))</f>
        <v>#N/A</v>
      </c>
      <c r="NW12" s="440">
        <f>INDEX(' Cash Num-Den_Indi'!$A$2:$ANL$35,MATCH('1617 1718 Comparison'!$A12,' Cash Num-Den_Indi'!$A$2:$A$35,0),MATCH('1617 1718 Comparison'!NW$2,' Cash Num-Den_Indi'!$A$2:$ANL$2,0))-INDEX('1617 Data'!$A$2:$AEW$35,MATCH('1617 1718 Comparison'!$A12,'1617 Data'!$A$2:$A$35,0),MATCH('1617 1718 Comparison'!NW$2,'1617 Data'!$A$2:$AEW$2,0))</f>
        <v>0</v>
      </c>
      <c r="NX12" s="441" t="e">
        <f>INDEX(' Cash Num-Den_Indi'!$A$2:$ANL$35,MATCH('1617 1718 Comparison'!$A12,' Cash Num-Den_Indi'!$A$2:$A$35,0),MATCH('1617 1718 Comparison'!NX$2,' Cash Num-Den_Indi'!$A$2:$ANL$2,0))-INDEX('1617 Data'!$A$2:$AEW$35,MATCH('1617 1718 Comparison'!$A12,'1617 Data'!$A$2:$A$35,0),MATCH('1617 1718 Comparison'!NX$2,'1617 Data'!$A$2:$AEW$2,0))</f>
        <v>#N/A</v>
      </c>
      <c r="NY12" s="441" t="e">
        <f>INDEX(' Cash Num-Den_Indi'!$A$2:$ANL$35,MATCH('1617 1718 Comparison'!$A12,' Cash Num-Den_Indi'!$A$2:$A$35,0),MATCH('1617 1718 Comparison'!NY$2,' Cash Num-Den_Indi'!$A$2:$ANL$2,0))-INDEX('1617 Data'!$A$2:$AEW$35,MATCH('1617 1718 Comparison'!$A12,'1617 Data'!$A$2:$A$35,0),MATCH('1617 1718 Comparison'!NY$2,'1617 Data'!$A$2:$AEW$2,0))</f>
        <v>#N/A</v>
      </c>
      <c r="NZ12" s="440">
        <f>INDEX(' Cash Num-Den_Indi'!$A$2:$ANL$35,MATCH('1617 1718 Comparison'!$A12,' Cash Num-Den_Indi'!$A$2:$A$35,0),MATCH('1617 1718 Comparison'!NZ$2,' Cash Num-Den_Indi'!$A$2:$ANL$2,0))-INDEX('1617 Data'!$A$2:$AEW$35,MATCH('1617 1718 Comparison'!$A12,'1617 Data'!$A$2:$A$35,0),MATCH('1617 1718 Comparison'!NZ$2,'1617 Data'!$A$2:$AEW$2,0))</f>
        <v>0</v>
      </c>
      <c r="OA12" s="441" t="e">
        <f>INDEX(' Cash Num-Den_Indi'!$A$2:$ANL$35,MATCH('1617 1718 Comparison'!$A12,' Cash Num-Den_Indi'!$A$2:$A$35,0),MATCH('1617 1718 Comparison'!OA$2,' Cash Num-Den_Indi'!$A$2:$ANL$2,0))-INDEX('1617 Data'!$A$2:$AEW$35,MATCH('1617 1718 Comparison'!$A12,'1617 Data'!$A$2:$A$35,0),MATCH('1617 1718 Comparison'!OA$2,'1617 Data'!$A$2:$AEW$2,0))</f>
        <v>#N/A</v>
      </c>
      <c r="OB12" s="441" t="e">
        <f>INDEX(' Cash Num-Den_Indi'!$A$2:$ANL$35,MATCH('1617 1718 Comparison'!$A12,' Cash Num-Den_Indi'!$A$2:$A$35,0),MATCH('1617 1718 Comparison'!OB$2,' Cash Num-Den_Indi'!$A$2:$ANL$2,0))-INDEX('1617 Data'!$A$2:$AEW$35,MATCH('1617 1718 Comparison'!$A12,'1617 Data'!$A$2:$A$35,0),MATCH('1617 1718 Comparison'!OB$2,'1617 Data'!$A$2:$AEW$2,0))</f>
        <v>#N/A</v>
      </c>
      <c r="OC12" s="440">
        <f>INDEX(' Cash Num-Den_Indi'!$A$2:$ANL$35,MATCH('1617 1718 Comparison'!$A12,' Cash Num-Den_Indi'!$A$2:$A$35,0),MATCH('1617 1718 Comparison'!OC$2,' Cash Num-Den_Indi'!$A$2:$ANL$2,0))-INDEX('1617 Data'!$A$2:$AEW$35,MATCH('1617 1718 Comparison'!$A12,'1617 Data'!$A$2:$A$35,0),MATCH('1617 1718 Comparison'!OC$2,'1617 Data'!$A$2:$AEW$2,0))</f>
        <v>0</v>
      </c>
      <c r="OD12" s="441" t="e">
        <f>INDEX(' Cash Num-Den_Indi'!$A$2:$ANL$35,MATCH('1617 1718 Comparison'!$A12,' Cash Num-Den_Indi'!$A$2:$A$35,0),MATCH('1617 1718 Comparison'!OD$2,' Cash Num-Den_Indi'!$A$2:$ANL$2,0))-INDEX('1617 Data'!$A$2:$AEW$35,MATCH('1617 1718 Comparison'!$A12,'1617 Data'!$A$2:$A$35,0),MATCH('1617 1718 Comparison'!OD$2,'1617 Data'!$A$2:$AEW$2,0))</f>
        <v>#N/A</v>
      </c>
      <c r="OE12" s="441" t="e">
        <f>INDEX(' Cash Num-Den_Indi'!$A$2:$ANL$35,MATCH('1617 1718 Comparison'!$A12,' Cash Num-Den_Indi'!$A$2:$A$35,0),MATCH('1617 1718 Comparison'!OE$2,' Cash Num-Den_Indi'!$A$2:$ANL$2,0))-INDEX('1617 Data'!$A$2:$AEW$35,MATCH('1617 1718 Comparison'!$A12,'1617 Data'!$A$2:$A$35,0),MATCH('1617 1718 Comparison'!OE$2,'1617 Data'!$A$2:$AEW$2,0))</f>
        <v>#N/A</v>
      </c>
      <c r="OF12" s="440">
        <f>INDEX(' Cash Num-Den_Indi'!$A$2:$ANL$35,MATCH('1617 1718 Comparison'!$A12,' Cash Num-Den_Indi'!$A$2:$A$35,0),MATCH('1617 1718 Comparison'!OF$2,' Cash Num-Den_Indi'!$A$2:$ANL$2,0))-INDEX('1617 Data'!$A$2:$AEW$35,MATCH('1617 1718 Comparison'!$A12,'1617 Data'!$A$2:$A$35,0),MATCH('1617 1718 Comparison'!OF$2,'1617 Data'!$A$2:$AEW$2,0))</f>
        <v>0</v>
      </c>
      <c r="OG12" s="441" t="e">
        <f>INDEX(' Cash Num-Den_Indi'!$A$2:$ANL$35,MATCH('1617 1718 Comparison'!$A12,' Cash Num-Den_Indi'!$A$2:$A$35,0),MATCH('1617 1718 Comparison'!OG$2,' Cash Num-Den_Indi'!$A$2:$ANL$2,0))-INDEX('1617 Data'!$A$2:$AEW$35,MATCH('1617 1718 Comparison'!$A12,'1617 Data'!$A$2:$A$35,0),MATCH('1617 1718 Comparison'!OG$2,'1617 Data'!$A$2:$AEW$2,0))</f>
        <v>#N/A</v>
      </c>
      <c r="OH12" s="441" t="e">
        <f>INDEX(' Cash Num-Den_Indi'!$A$2:$ANL$35,MATCH('1617 1718 Comparison'!$A12,' Cash Num-Den_Indi'!$A$2:$A$35,0),MATCH('1617 1718 Comparison'!OH$2,' Cash Num-Den_Indi'!$A$2:$ANL$2,0))-INDEX('1617 Data'!$A$2:$AEW$35,MATCH('1617 1718 Comparison'!$A12,'1617 Data'!$A$2:$A$35,0),MATCH('1617 1718 Comparison'!OH$2,'1617 Data'!$A$2:$AEW$2,0))</f>
        <v>#N/A</v>
      </c>
      <c r="OI12" s="440">
        <f>INDEX(' Cash Num-Den_Indi'!$A$2:$ANL$35,MATCH('1617 1718 Comparison'!$A12,' Cash Num-Den_Indi'!$A$2:$A$35,0),MATCH('1617 1718 Comparison'!OI$2,' Cash Num-Den_Indi'!$A$2:$ANL$2,0))-INDEX('1617 Data'!$A$2:$AEW$35,MATCH('1617 1718 Comparison'!$A12,'1617 Data'!$A$2:$A$35,0),MATCH('1617 1718 Comparison'!OI$2,'1617 Data'!$A$2:$AEW$2,0))</f>
        <v>0</v>
      </c>
      <c r="OJ12" s="441" t="e">
        <f>INDEX(' Cash Num-Den_Indi'!$A$2:$ANL$35,MATCH('1617 1718 Comparison'!$A12,' Cash Num-Den_Indi'!$A$2:$A$35,0),MATCH('1617 1718 Comparison'!OJ$2,' Cash Num-Den_Indi'!$A$2:$ANL$2,0))-INDEX('1617 Data'!$A$2:$AEW$35,MATCH('1617 1718 Comparison'!$A12,'1617 Data'!$A$2:$A$35,0),MATCH('1617 1718 Comparison'!OJ$2,'1617 Data'!$A$2:$AEW$2,0))</f>
        <v>#N/A</v>
      </c>
      <c r="OK12" s="441" t="e">
        <f>INDEX(' Cash Num-Den_Indi'!$A$2:$ANL$35,MATCH('1617 1718 Comparison'!$A12,' Cash Num-Den_Indi'!$A$2:$A$35,0),MATCH('1617 1718 Comparison'!OK$2,' Cash Num-Den_Indi'!$A$2:$ANL$2,0))-INDEX('1617 Data'!$A$2:$AEW$35,MATCH('1617 1718 Comparison'!$A12,'1617 Data'!$A$2:$A$35,0),MATCH('1617 1718 Comparison'!OK$2,'1617 Data'!$A$2:$AEW$2,0))</f>
        <v>#N/A</v>
      </c>
      <c r="OL12" s="440">
        <f>INDEX(' Cash Num-Den_Indi'!$A$2:$ANL$35,MATCH('1617 1718 Comparison'!$A12,' Cash Num-Den_Indi'!$A$2:$A$35,0),MATCH('1617 1718 Comparison'!OL$2,' Cash Num-Den_Indi'!$A$2:$ANL$2,0))-INDEX('1617 Data'!$A$2:$AEW$35,MATCH('1617 1718 Comparison'!$A12,'1617 Data'!$A$2:$A$35,0),MATCH('1617 1718 Comparison'!OL$2,'1617 Data'!$A$2:$AEW$2,0))</f>
        <v>0</v>
      </c>
      <c r="OM12" s="441" t="e">
        <f>INDEX(' Cash Num-Den_Indi'!$A$2:$ANL$35,MATCH('1617 1718 Comparison'!$A12,' Cash Num-Den_Indi'!$A$2:$A$35,0),MATCH('1617 1718 Comparison'!OM$2,' Cash Num-Den_Indi'!$A$2:$ANL$2,0))-INDEX('1617 Data'!$A$2:$AEW$35,MATCH('1617 1718 Comparison'!$A12,'1617 Data'!$A$2:$A$35,0),MATCH('1617 1718 Comparison'!OM$2,'1617 Data'!$A$2:$AEW$2,0))</f>
        <v>#N/A</v>
      </c>
      <c r="ON12" s="441" t="e">
        <f>INDEX(' Cash Num-Den_Indi'!$A$2:$ANL$35,MATCH('1617 1718 Comparison'!$A12,' Cash Num-Den_Indi'!$A$2:$A$35,0),MATCH('1617 1718 Comparison'!ON$2,' Cash Num-Den_Indi'!$A$2:$ANL$2,0))-INDEX('1617 Data'!$A$2:$AEW$35,MATCH('1617 1718 Comparison'!$A12,'1617 Data'!$A$2:$A$35,0),MATCH('1617 1718 Comparison'!ON$2,'1617 Data'!$A$2:$AEW$2,0))</f>
        <v>#N/A</v>
      </c>
      <c r="OO12" s="440">
        <f>INDEX(' Cash Num-Den_Indi'!$A$2:$ANL$35,MATCH('1617 1718 Comparison'!$A12,' Cash Num-Den_Indi'!$A$2:$A$35,0),MATCH('1617 1718 Comparison'!OO$2,' Cash Num-Den_Indi'!$A$2:$ANL$2,0))-INDEX('1617 Data'!$A$2:$AEW$35,MATCH('1617 1718 Comparison'!$A12,'1617 Data'!$A$2:$A$35,0),MATCH('1617 1718 Comparison'!OO$2,'1617 Data'!$A$2:$AEW$2,0))</f>
        <v>0</v>
      </c>
      <c r="OP12" s="441" t="e">
        <f>INDEX(' Cash Num-Den_Indi'!$A$2:$ANL$35,MATCH('1617 1718 Comparison'!$A12,' Cash Num-Den_Indi'!$A$2:$A$35,0),MATCH('1617 1718 Comparison'!OP$2,' Cash Num-Den_Indi'!$A$2:$ANL$2,0))-INDEX('1617 Data'!$A$2:$AEW$35,MATCH('1617 1718 Comparison'!$A12,'1617 Data'!$A$2:$A$35,0),MATCH('1617 1718 Comparison'!OP$2,'1617 Data'!$A$2:$AEW$2,0))</f>
        <v>#N/A</v>
      </c>
      <c r="OQ12" s="441" t="e">
        <f>INDEX(' Cash Num-Den_Indi'!$A$2:$ANL$35,MATCH('1617 1718 Comparison'!$A12,' Cash Num-Den_Indi'!$A$2:$A$35,0),MATCH('1617 1718 Comparison'!OQ$2,' Cash Num-Den_Indi'!$A$2:$ANL$2,0))-INDEX('1617 Data'!$A$2:$AEW$35,MATCH('1617 1718 Comparison'!$A12,'1617 Data'!$A$2:$A$35,0),MATCH('1617 1718 Comparison'!OQ$2,'1617 Data'!$A$2:$AEW$2,0))</f>
        <v>#N/A</v>
      </c>
      <c r="OR12" s="441" t="e">
        <f>INDEX(' Cash Num-Den_Indi'!$A$2:$ANL$35,MATCH('1617 1718 Comparison'!$A12,' Cash Num-Den_Indi'!$A$2:$A$35,0),MATCH('1617 1718 Comparison'!OR$2,' Cash Num-Den_Indi'!$A$2:$ANL$2,0))-INDEX('1617 Data'!$A$2:$AEW$35,MATCH('1617 1718 Comparison'!$A12,'1617 Data'!$A$2:$A$35,0),MATCH('1617 1718 Comparison'!OR$2,'1617 Data'!$A$2:$AEW$2,0))</f>
        <v>#N/A</v>
      </c>
      <c r="OS12" s="441" t="e">
        <f>INDEX(' Cash Num-Den_Indi'!$A$2:$ANL$35,MATCH('1617 1718 Comparison'!$A12,' Cash Num-Den_Indi'!$A$2:$A$35,0),MATCH('1617 1718 Comparison'!OS$2,' Cash Num-Den_Indi'!$A$2:$ANL$2,0))-INDEX('1617 Data'!$A$2:$AEW$35,MATCH('1617 1718 Comparison'!$A12,'1617 Data'!$A$2:$A$35,0),MATCH('1617 1718 Comparison'!OS$2,'1617 Data'!$A$2:$AEW$2,0))</f>
        <v>#N/A</v>
      </c>
      <c r="OT12" s="441" t="e">
        <f>INDEX(' Cash Num-Den_Indi'!$A$2:$ANL$35,MATCH('1617 1718 Comparison'!$A12,' Cash Num-Den_Indi'!$A$2:$A$35,0),MATCH('1617 1718 Comparison'!OT$2,' Cash Num-Den_Indi'!$A$2:$ANL$2,0))-INDEX('1617 Data'!$A$2:$AEW$35,MATCH('1617 1718 Comparison'!$A12,'1617 Data'!$A$2:$A$35,0),MATCH('1617 1718 Comparison'!OT$2,'1617 Data'!$A$2:$AEW$2,0))</f>
        <v>#N/A</v>
      </c>
      <c r="OU12" s="440">
        <f>INDEX(' Cash Num-Den_Indi'!$A$2:$ANL$35,MATCH('1617 1718 Comparison'!$A12,' Cash Num-Den_Indi'!$A$2:$A$35,0),MATCH('1617 1718 Comparison'!OU$2,' Cash Num-Den_Indi'!$A$2:$ANL$2,0))-INDEX('1617 Data'!$A$2:$AEW$35,MATCH('1617 1718 Comparison'!$A12,'1617 Data'!$A$2:$A$35,0),MATCH('1617 1718 Comparison'!OU$2,'1617 Data'!$A$2:$AEW$2,0))</f>
        <v>0</v>
      </c>
      <c r="OV12" s="441" t="e">
        <f>INDEX(' Cash Num-Den_Indi'!$A$2:$ANL$35,MATCH('1617 1718 Comparison'!$A12,' Cash Num-Den_Indi'!$A$2:$A$35,0),MATCH('1617 1718 Comparison'!OV$2,' Cash Num-Den_Indi'!$A$2:$ANL$2,0))-INDEX('1617 Data'!$A$2:$AEW$35,MATCH('1617 1718 Comparison'!$A12,'1617 Data'!$A$2:$A$35,0),MATCH('1617 1718 Comparison'!OV$2,'1617 Data'!$A$2:$AEW$2,0))</f>
        <v>#N/A</v>
      </c>
      <c r="OW12" s="441" t="e">
        <f>INDEX(' Cash Num-Den_Indi'!$A$2:$ANL$35,MATCH('1617 1718 Comparison'!$A12,' Cash Num-Den_Indi'!$A$2:$A$35,0),MATCH('1617 1718 Comparison'!OW$2,' Cash Num-Den_Indi'!$A$2:$ANL$2,0))-INDEX('1617 Data'!$A$2:$AEW$35,MATCH('1617 1718 Comparison'!$A12,'1617 Data'!$A$2:$A$35,0),MATCH('1617 1718 Comparison'!OW$2,'1617 Data'!$A$2:$AEW$2,0))</f>
        <v>#N/A</v>
      </c>
      <c r="OX12" s="440">
        <f>INDEX(' Cash Num-Den_Indi'!$A$2:$ANL$35,MATCH('1617 1718 Comparison'!$A12,' Cash Num-Den_Indi'!$A$2:$A$35,0),MATCH('1617 1718 Comparison'!OX$2,' Cash Num-Den_Indi'!$A$2:$ANL$2,0))-INDEX('1617 Data'!$A$2:$AEW$35,MATCH('1617 1718 Comparison'!$A12,'1617 Data'!$A$2:$A$35,0),MATCH('1617 1718 Comparison'!OX$2,'1617 Data'!$A$2:$AEW$2,0))</f>
        <v>0</v>
      </c>
      <c r="OY12" s="441" t="e">
        <f>INDEX(' Cash Num-Den_Indi'!$A$2:$ANL$35,MATCH('1617 1718 Comparison'!$A12,' Cash Num-Den_Indi'!$A$2:$A$35,0),MATCH('1617 1718 Comparison'!OY$2,' Cash Num-Den_Indi'!$A$2:$ANL$2,0))-INDEX('1617 Data'!$A$2:$AEW$35,MATCH('1617 1718 Comparison'!$A12,'1617 Data'!$A$2:$A$35,0),MATCH('1617 1718 Comparison'!OY$2,'1617 Data'!$A$2:$AEW$2,0))</f>
        <v>#N/A</v>
      </c>
      <c r="OZ12" s="441" t="e">
        <f>INDEX(' Cash Num-Den_Indi'!$A$2:$ANL$35,MATCH('1617 1718 Comparison'!$A12,' Cash Num-Den_Indi'!$A$2:$A$35,0),MATCH('1617 1718 Comparison'!OZ$2,' Cash Num-Den_Indi'!$A$2:$ANL$2,0))-INDEX('1617 Data'!$A$2:$AEW$35,MATCH('1617 1718 Comparison'!$A12,'1617 Data'!$A$2:$A$35,0),MATCH('1617 1718 Comparison'!OZ$2,'1617 Data'!$A$2:$AEW$2,0))</f>
        <v>#N/A</v>
      </c>
      <c r="PA12" s="440">
        <f>INDEX(' Cash Num-Den_Indi'!$A$2:$ANL$35,MATCH('1617 1718 Comparison'!$A12,' Cash Num-Den_Indi'!$A$2:$A$35,0),MATCH('1617 1718 Comparison'!PA$2,' Cash Num-Den_Indi'!$A$2:$ANL$2,0))-INDEX('1617 Data'!$A$2:$AEW$35,MATCH('1617 1718 Comparison'!$A12,'1617 Data'!$A$2:$A$35,0),MATCH('1617 1718 Comparison'!PA$2,'1617 Data'!$A$2:$AEW$2,0))</f>
        <v>0</v>
      </c>
      <c r="PB12" s="441" t="e">
        <f>INDEX(' Cash Num-Den_Indi'!$A$2:$ANL$35,MATCH('1617 1718 Comparison'!$A12,' Cash Num-Den_Indi'!$A$2:$A$35,0),MATCH('1617 1718 Comparison'!PB$2,' Cash Num-Den_Indi'!$A$2:$ANL$2,0))-INDEX('1617 Data'!$A$2:$AEW$35,MATCH('1617 1718 Comparison'!$A12,'1617 Data'!$A$2:$A$35,0),MATCH('1617 1718 Comparison'!PB$2,'1617 Data'!$A$2:$AEW$2,0))</f>
        <v>#N/A</v>
      </c>
      <c r="PC12" s="441" t="e">
        <f>INDEX(' Cash Num-Den_Indi'!$A$2:$ANL$35,MATCH('1617 1718 Comparison'!$A12,' Cash Num-Den_Indi'!$A$2:$A$35,0),MATCH('1617 1718 Comparison'!PC$2,' Cash Num-Den_Indi'!$A$2:$ANL$2,0))-INDEX('1617 Data'!$A$2:$AEW$35,MATCH('1617 1718 Comparison'!$A12,'1617 Data'!$A$2:$A$35,0),MATCH('1617 1718 Comparison'!PC$2,'1617 Data'!$A$2:$AEW$2,0))</f>
        <v>#N/A</v>
      </c>
      <c r="PD12" s="440">
        <f>INDEX(' Cash Num-Den_Indi'!$A$2:$ANL$35,MATCH('1617 1718 Comparison'!$A12,' Cash Num-Den_Indi'!$A$2:$A$35,0),MATCH('1617 1718 Comparison'!PD$2,' Cash Num-Den_Indi'!$A$2:$ANL$2,0))-INDEX('1617 Data'!$A$2:$AEW$35,MATCH('1617 1718 Comparison'!$A12,'1617 Data'!$A$2:$A$35,0),MATCH('1617 1718 Comparison'!PD$2,'1617 Data'!$A$2:$AEW$2,0))</f>
        <v>0</v>
      </c>
      <c r="PE12" s="441" t="e">
        <f>INDEX(' Cash Num-Den_Indi'!$A$2:$ANL$35,MATCH('1617 1718 Comparison'!$A12,' Cash Num-Den_Indi'!$A$2:$A$35,0),MATCH('1617 1718 Comparison'!PE$2,' Cash Num-Den_Indi'!$A$2:$ANL$2,0))-INDEX('1617 Data'!$A$2:$AEW$35,MATCH('1617 1718 Comparison'!$A12,'1617 Data'!$A$2:$A$35,0),MATCH('1617 1718 Comparison'!PE$2,'1617 Data'!$A$2:$AEW$2,0))</f>
        <v>#N/A</v>
      </c>
      <c r="PF12" s="441" t="e">
        <f>INDEX(' Cash Num-Den_Indi'!$A$2:$ANL$35,MATCH('1617 1718 Comparison'!$A12,' Cash Num-Den_Indi'!$A$2:$A$35,0),MATCH('1617 1718 Comparison'!PF$2,' Cash Num-Den_Indi'!$A$2:$ANL$2,0))-INDEX('1617 Data'!$A$2:$AEW$35,MATCH('1617 1718 Comparison'!$A12,'1617 Data'!$A$2:$A$35,0),MATCH('1617 1718 Comparison'!PF$2,'1617 Data'!$A$2:$AEW$2,0))</f>
        <v>#N/A</v>
      </c>
      <c r="PG12" s="440">
        <f>INDEX(' Cash Num-Den_Indi'!$A$2:$ANL$35,MATCH('1617 1718 Comparison'!$A12,' Cash Num-Den_Indi'!$A$2:$A$35,0),MATCH('1617 1718 Comparison'!PG$2,' Cash Num-Den_Indi'!$A$2:$ANL$2,0))-INDEX('1617 Data'!$A$2:$AEW$35,MATCH('1617 1718 Comparison'!$A12,'1617 Data'!$A$2:$A$35,0),MATCH('1617 1718 Comparison'!PG$2,'1617 Data'!$A$2:$AEW$2,0))</f>
        <v>0</v>
      </c>
      <c r="PH12" s="441" t="e">
        <f>INDEX(' Cash Num-Den_Indi'!$A$2:$ANL$35,MATCH('1617 1718 Comparison'!$A12,' Cash Num-Den_Indi'!$A$2:$A$35,0),MATCH('1617 1718 Comparison'!PH$2,' Cash Num-Den_Indi'!$A$2:$ANL$2,0))-INDEX('1617 Data'!$A$2:$AEW$35,MATCH('1617 1718 Comparison'!$A12,'1617 Data'!$A$2:$A$35,0),MATCH('1617 1718 Comparison'!PH$2,'1617 Data'!$A$2:$AEW$2,0))</f>
        <v>#N/A</v>
      </c>
      <c r="PI12" s="441" t="e">
        <f>INDEX(' Cash Num-Den_Indi'!$A$2:$ANL$35,MATCH('1617 1718 Comparison'!$A12,' Cash Num-Den_Indi'!$A$2:$A$35,0),MATCH('1617 1718 Comparison'!PI$2,' Cash Num-Den_Indi'!$A$2:$ANL$2,0))-INDEX('1617 Data'!$A$2:$AEW$35,MATCH('1617 1718 Comparison'!$A12,'1617 Data'!$A$2:$A$35,0),MATCH('1617 1718 Comparison'!PI$2,'1617 Data'!$A$2:$AEW$2,0))</f>
        <v>#N/A</v>
      </c>
      <c r="PJ12" s="440">
        <f>INDEX(' Cash Num-Den_Indi'!$A$2:$ANL$35,MATCH('1617 1718 Comparison'!$A12,' Cash Num-Den_Indi'!$A$2:$A$35,0),MATCH('1617 1718 Comparison'!PJ$2,' Cash Num-Den_Indi'!$A$2:$ANL$2,0))-INDEX('1617 Data'!$A$2:$AEW$35,MATCH('1617 1718 Comparison'!$A12,'1617 Data'!$A$2:$A$35,0),MATCH('1617 1718 Comparison'!PJ$2,'1617 Data'!$A$2:$AEW$2,0))</f>
        <v>0</v>
      </c>
      <c r="PK12" s="441" t="e">
        <f>INDEX(' Cash Num-Den_Indi'!$A$2:$ANL$35,MATCH('1617 1718 Comparison'!$A12,' Cash Num-Den_Indi'!$A$2:$A$35,0),MATCH('1617 1718 Comparison'!PK$2,' Cash Num-Den_Indi'!$A$2:$ANL$2,0))-INDEX('1617 Data'!$A$2:$AEW$35,MATCH('1617 1718 Comparison'!$A12,'1617 Data'!$A$2:$A$35,0),MATCH('1617 1718 Comparison'!PK$2,'1617 Data'!$A$2:$AEW$2,0))</f>
        <v>#N/A</v>
      </c>
      <c r="PL12" s="441" t="e">
        <f>INDEX(' Cash Num-Den_Indi'!$A$2:$ANL$35,MATCH('1617 1718 Comparison'!$A12,' Cash Num-Den_Indi'!$A$2:$A$35,0),MATCH('1617 1718 Comparison'!PL$2,' Cash Num-Den_Indi'!$A$2:$ANL$2,0))-INDEX('1617 Data'!$A$2:$AEW$35,MATCH('1617 1718 Comparison'!$A12,'1617 Data'!$A$2:$A$35,0),MATCH('1617 1718 Comparison'!PL$2,'1617 Data'!$A$2:$AEW$2,0))</f>
        <v>#N/A</v>
      </c>
      <c r="PM12" s="440">
        <f>INDEX(' Cash Num-Den_Indi'!$A$2:$ANL$35,MATCH('1617 1718 Comparison'!$A12,' Cash Num-Den_Indi'!$A$2:$A$35,0),MATCH('1617 1718 Comparison'!PM$2,' Cash Num-Den_Indi'!$A$2:$ANL$2,0))-INDEX('1617 Data'!$A$2:$AEW$35,MATCH('1617 1718 Comparison'!$A12,'1617 Data'!$A$2:$A$35,0),MATCH('1617 1718 Comparison'!PM$2,'1617 Data'!$A$2:$AEW$2,0))</f>
        <v>0</v>
      </c>
      <c r="PN12" s="441" t="e">
        <f>INDEX(' Cash Num-Den_Indi'!$A$2:$ANL$35,MATCH('1617 1718 Comparison'!$A12,' Cash Num-Den_Indi'!$A$2:$A$35,0),MATCH('1617 1718 Comparison'!PN$2,' Cash Num-Den_Indi'!$A$2:$ANL$2,0))-INDEX('1617 Data'!$A$2:$AEW$35,MATCH('1617 1718 Comparison'!$A12,'1617 Data'!$A$2:$A$35,0),MATCH('1617 1718 Comparison'!PN$2,'1617 Data'!$A$2:$AEW$2,0))</f>
        <v>#N/A</v>
      </c>
      <c r="PO12" s="441" t="e">
        <f>INDEX(' Cash Num-Den_Indi'!$A$2:$ANL$35,MATCH('1617 1718 Comparison'!$A12,' Cash Num-Den_Indi'!$A$2:$A$35,0),MATCH('1617 1718 Comparison'!PO$2,' Cash Num-Den_Indi'!$A$2:$ANL$2,0))-INDEX('1617 Data'!$A$2:$AEW$35,MATCH('1617 1718 Comparison'!$A12,'1617 Data'!$A$2:$A$35,0),MATCH('1617 1718 Comparison'!PO$2,'1617 Data'!$A$2:$AEW$2,0))</f>
        <v>#N/A</v>
      </c>
      <c r="PP12" s="440" t="e">
        <f>INDEX(' Cash Num-Den_Indi'!$A$2:$ANL$35,MATCH('1617 1718 Comparison'!$A12,' Cash Num-Den_Indi'!$A$2:$A$35,0),MATCH('1617 1718 Comparison'!PP$2,' Cash Num-Den_Indi'!$A$2:$ANL$2,0))-INDEX('1617 Data'!$A$2:$AEW$35,MATCH('1617 1718 Comparison'!$A12,'1617 Data'!$A$2:$A$35,0),MATCH('1617 1718 Comparison'!PP$2,'1617 Data'!$A$2:$AEW$2,0))</f>
        <v>#N/A</v>
      </c>
      <c r="PQ12" s="441" t="e">
        <f>INDEX(' Cash Num-Den_Indi'!$A$2:$ANL$35,MATCH('1617 1718 Comparison'!$A12,' Cash Num-Den_Indi'!$A$2:$A$35,0),MATCH('1617 1718 Comparison'!PQ$2,' Cash Num-Den_Indi'!$A$2:$ANL$2,0))-INDEX('1617 Data'!$A$2:$AEW$35,MATCH('1617 1718 Comparison'!$A12,'1617 Data'!$A$2:$A$35,0),MATCH('1617 1718 Comparison'!PQ$2,'1617 Data'!$A$2:$AEW$2,0))</f>
        <v>#N/A</v>
      </c>
      <c r="PR12" s="441" t="e">
        <f>INDEX(' Cash Num-Den_Indi'!$A$2:$ANL$35,MATCH('1617 1718 Comparison'!$A12,' Cash Num-Den_Indi'!$A$2:$A$35,0),MATCH('1617 1718 Comparison'!PR$2,' Cash Num-Den_Indi'!$A$2:$ANL$2,0))-INDEX('1617 Data'!$A$2:$AEW$35,MATCH('1617 1718 Comparison'!$A12,'1617 Data'!$A$2:$A$35,0),MATCH('1617 1718 Comparison'!PR$2,'1617 Data'!$A$2:$AEW$2,0))</f>
        <v>#N/A</v>
      </c>
      <c r="PS12" s="440">
        <f>INDEX(' Cash Num-Den_Indi'!$A$2:$ANL$35,MATCH('1617 1718 Comparison'!$A12,' Cash Num-Den_Indi'!$A$2:$A$35,0),MATCH('1617 1718 Comparison'!PS$2,' Cash Num-Den_Indi'!$A$2:$ANL$2,0))-INDEX('1617 Data'!$A$2:$AEW$35,MATCH('1617 1718 Comparison'!$A12,'1617 Data'!$A$2:$A$35,0),MATCH('1617 1718 Comparison'!PS$2,'1617 Data'!$A$2:$AEW$2,0))</f>
        <v>0</v>
      </c>
      <c r="PT12" s="440">
        <f>INDEX(' Cash Num-Den_Indi'!$A$2:$ANL$35,MATCH('1617 1718 Comparison'!$A12,' Cash Num-Den_Indi'!$A$2:$A$35,0),MATCH('1617 1718 Comparison'!PT$2,' Cash Num-Den_Indi'!$A$2:$ANL$2,0))-INDEX('1617 Data'!$A$2:$AEW$35,MATCH('1617 1718 Comparison'!$A12,'1617 Data'!$A$2:$A$35,0),MATCH('1617 1718 Comparison'!PT$2,'1617 Data'!$A$2:$AEW$2,0))</f>
        <v>0</v>
      </c>
      <c r="PU12" s="440">
        <f>INDEX(' Cash Num-Den_Indi'!$A$2:$ANL$35,MATCH('1617 1718 Comparison'!$A12,' Cash Num-Den_Indi'!$A$2:$A$35,0),MATCH('1617 1718 Comparison'!PU$2,' Cash Num-Den_Indi'!$A$2:$ANL$2,0))-INDEX('1617 Data'!$A$2:$AEW$35,MATCH('1617 1718 Comparison'!$A12,'1617 Data'!$A$2:$A$35,0),MATCH('1617 1718 Comparison'!PU$2,'1617 Data'!$A$2:$AEW$2,0))</f>
        <v>0</v>
      </c>
      <c r="PV12" s="440">
        <f>INDEX(' Cash Num-Den_Indi'!$A$2:$ANL$35,MATCH('1617 1718 Comparison'!$A12,' Cash Num-Den_Indi'!$A$2:$A$35,0),MATCH('1617 1718 Comparison'!PV$2,' Cash Num-Den_Indi'!$A$2:$ANL$2,0))-INDEX('1617 Data'!$A$2:$AEW$35,MATCH('1617 1718 Comparison'!$A12,'1617 Data'!$A$2:$A$35,0),MATCH('1617 1718 Comparison'!PV$2,'1617 Data'!$A$2:$AEW$2,0))</f>
        <v>0</v>
      </c>
      <c r="PW12" s="440">
        <f>INDEX(' Cash Num-Den_Indi'!$A$2:$ANL$35,MATCH('1617 1718 Comparison'!$A12,' Cash Num-Den_Indi'!$A$2:$A$35,0),MATCH('1617 1718 Comparison'!PW$2,' Cash Num-Den_Indi'!$A$2:$ANL$2,0))-INDEX('1617 Data'!$A$2:$AEW$35,MATCH('1617 1718 Comparison'!$A12,'1617 Data'!$A$2:$A$35,0),MATCH('1617 1718 Comparison'!PW$2,'1617 Data'!$A$2:$AEW$2,0))</f>
        <v>0</v>
      </c>
      <c r="PX12" s="440">
        <f>INDEX(' Cash Num-Den_Indi'!$A$2:$ANL$35,MATCH('1617 1718 Comparison'!$A12,' Cash Num-Den_Indi'!$A$2:$A$35,0),MATCH('1617 1718 Comparison'!PX$2,' Cash Num-Den_Indi'!$A$2:$ANL$2,0))-INDEX('1617 Data'!$A$2:$AEW$35,MATCH('1617 1718 Comparison'!$A12,'1617 Data'!$A$2:$A$35,0),MATCH('1617 1718 Comparison'!PX$2,'1617 Data'!$A$2:$AEW$2,0))</f>
        <v>0</v>
      </c>
      <c r="PY12" s="440">
        <f>INDEX(' Cash Num-Den_Indi'!$A$2:$ANL$35,MATCH('1617 1718 Comparison'!$A12,' Cash Num-Den_Indi'!$A$2:$A$35,0),MATCH('1617 1718 Comparison'!PY$2,' Cash Num-Den_Indi'!$A$2:$ANL$2,0))-INDEX('1617 Data'!$A$2:$AEW$35,MATCH('1617 1718 Comparison'!$A12,'1617 Data'!$A$2:$A$35,0),MATCH('1617 1718 Comparison'!PY$2,'1617 Data'!$A$2:$AEW$2,0))</f>
        <v>0</v>
      </c>
      <c r="PZ12" s="440">
        <f>INDEX(' Cash Num-Den_Indi'!$A$2:$ANL$35,MATCH('1617 1718 Comparison'!$A12,' Cash Num-Den_Indi'!$A$2:$A$35,0),MATCH('1617 1718 Comparison'!PZ$2,' Cash Num-Den_Indi'!$A$2:$ANL$2,0))-INDEX('1617 Data'!$A$2:$AEW$35,MATCH('1617 1718 Comparison'!$A12,'1617 Data'!$A$2:$A$35,0),MATCH('1617 1718 Comparison'!PZ$2,'1617 Data'!$A$2:$AEW$2,0))</f>
        <v>0</v>
      </c>
      <c r="QA12" s="440">
        <f>INDEX(' Cash Num-Den_Indi'!$A$2:$ANL$35,MATCH('1617 1718 Comparison'!$A12,' Cash Num-Den_Indi'!$A$2:$A$35,0),MATCH('1617 1718 Comparison'!QA$2,' Cash Num-Den_Indi'!$A$2:$ANL$2,0))-INDEX('1617 Data'!$A$2:$AEW$35,MATCH('1617 1718 Comparison'!$A12,'1617 Data'!$A$2:$A$35,0),MATCH('1617 1718 Comparison'!QA$2,'1617 Data'!$A$2:$AEW$2,0))</f>
        <v>0</v>
      </c>
      <c r="QB12" s="440">
        <f>INDEX(' Cash Num-Den_Indi'!$A$2:$ANL$35,MATCH('1617 1718 Comparison'!$A12,' Cash Num-Den_Indi'!$A$2:$A$35,0),MATCH('1617 1718 Comparison'!QB$2,' Cash Num-Den_Indi'!$A$2:$ANL$2,0))-INDEX('1617 Data'!$A$2:$AEW$35,MATCH('1617 1718 Comparison'!$A12,'1617 Data'!$A$2:$A$35,0),MATCH('1617 1718 Comparison'!QB$2,'1617 Data'!$A$2:$AEW$2,0))</f>
        <v>0</v>
      </c>
      <c r="QC12" s="440">
        <f>INDEX(' Cash Num-Den_Indi'!$A$2:$ANL$35,MATCH('1617 1718 Comparison'!$A12,' Cash Num-Den_Indi'!$A$2:$A$35,0),MATCH('1617 1718 Comparison'!QC$2,' Cash Num-Den_Indi'!$A$2:$ANL$2,0))-INDEX('1617 Data'!$A$2:$AEW$35,MATCH('1617 1718 Comparison'!$A12,'1617 Data'!$A$2:$A$35,0),MATCH('1617 1718 Comparison'!QC$2,'1617 Data'!$A$2:$AEW$2,0))</f>
        <v>0</v>
      </c>
      <c r="QD12" s="440">
        <f>INDEX(' Cash Num-Den_Indi'!$A$2:$ANL$35,MATCH('1617 1718 Comparison'!$A12,' Cash Num-Den_Indi'!$A$2:$A$35,0),MATCH('1617 1718 Comparison'!QD$2,' Cash Num-Den_Indi'!$A$2:$ANL$2,0))-INDEX('1617 Data'!$A$2:$AEW$35,MATCH('1617 1718 Comparison'!$A12,'1617 Data'!$A$2:$A$35,0),MATCH('1617 1718 Comparison'!QD$2,'1617 Data'!$A$2:$AEW$2,0))</f>
        <v>0</v>
      </c>
      <c r="QE12" s="440">
        <f>INDEX(' Cash Num-Den_Indi'!$A$2:$ANL$35,MATCH('1617 1718 Comparison'!$A12,' Cash Num-Den_Indi'!$A$2:$A$35,0),MATCH('1617 1718 Comparison'!QE$2,' Cash Num-Den_Indi'!$A$2:$ANL$2,0))-INDEX('1617 Data'!$A$2:$AEW$35,MATCH('1617 1718 Comparison'!$A12,'1617 Data'!$A$2:$A$35,0),MATCH('1617 1718 Comparison'!QE$2,'1617 Data'!$A$2:$AEW$2,0))</f>
        <v>0</v>
      </c>
      <c r="QF12" s="440">
        <f>INDEX(' Cash Num-Den_Indi'!$A$2:$ANL$35,MATCH('1617 1718 Comparison'!$A12,' Cash Num-Den_Indi'!$A$2:$A$35,0),MATCH('1617 1718 Comparison'!QF$2,' Cash Num-Den_Indi'!$A$2:$ANL$2,0))-INDEX('1617 Data'!$A$2:$AEW$35,MATCH('1617 1718 Comparison'!$A12,'1617 Data'!$A$2:$A$35,0),MATCH('1617 1718 Comparison'!QF$2,'1617 Data'!$A$2:$AEW$2,0))</f>
        <v>0</v>
      </c>
      <c r="QG12" s="440">
        <f>INDEX(' Cash Num-Den_Indi'!$A$2:$ANL$35,MATCH('1617 1718 Comparison'!$A12,' Cash Num-Den_Indi'!$A$2:$A$35,0),MATCH('1617 1718 Comparison'!QG$2,' Cash Num-Den_Indi'!$A$2:$ANL$2,0))-INDEX('1617 Data'!$A$2:$AEW$35,MATCH('1617 1718 Comparison'!$A12,'1617 Data'!$A$2:$A$35,0),MATCH('1617 1718 Comparison'!QG$2,'1617 Data'!$A$2:$AEW$2,0))</f>
        <v>0</v>
      </c>
      <c r="QH12" s="440">
        <f>INDEX(' Cash Num-Den_Indi'!$A$2:$ANL$35,MATCH('1617 1718 Comparison'!$A12,' Cash Num-Den_Indi'!$A$2:$A$35,0),MATCH('1617 1718 Comparison'!QH$2,' Cash Num-Den_Indi'!$A$2:$ANL$2,0))-INDEX('1617 Data'!$A$2:$AEW$35,MATCH('1617 1718 Comparison'!$A12,'1617 Data'!$A$2:$A$35,0),MATCH('1617 1718 Comparison'!QH$2,'1617 Data'!$A$2:$AEW$2,0))</f>
        <v>0</v>
      </c>
      <c r="QI12" s="440">
        <f>INDEX(' Cash Num-Den_Indi'!$A$2:$ANL$35,MATCH('1617 1718 Comparison'!$A12,' Cash Num-Den_Indi'!$A$2:$A$35,0),MATCH('1617 1718 Comparison'!QI$2,' Cash Num-Den_Indi'!$A$2:$ANL$2,0))-INDEX('1617 Data'!$A$2:$AEW$35,MATCH('1617 1718 Comparison'!$A12,'1617 Data'!$A$2:$A$35,0),MATCH('1617 1718 Comparison'!QI$2,'1617 Data'!$A$2:$AEW$2,0))</f>
        <v>0</v>
      </c>
      <c r="QJ12" s="440">
        <f>INDEX(' Cash Num-Den_Indi'!$A$2:$ANL$35,MATCH('1617 1718 Comparison'!$A12,' Cash Num-Den_Indi'!$A$2:$A$35,0),MATCH('1617 1718 Comparison'!QJ$2,' Cash Num-Den_Indi'!$A$2:$ANL$2,0))-INDEX('1617 Data'!$A$2:$AEW$35,MATCH('1617 1718 Comparison'!$A12,'1617 Data'!$A$2:$A$35,0),MATCH('1617 1718 Comparison'!QJ$2,'1617 Data'!$A$2:$AEW$2,0))</f>
        <v>0</v>
      </c>
      <c r="QK12" s="440">
        <f>INDEX(' Cash Num-Den_Indi'!$A$2:$ANL$35,MATCH('1617 1718 Comparison'!$A12,' Cash Num-Den_Indi'!$A$2:$A$35,0),MATCH('1617 1718 Comparison'!QK$2,' Cash Num-Den_Indi'!$A$2:$ANL$2,0))-INDEX('1617 Data'!$A$2:$AEW$35,MATCH('1617 1718 Comparison'!$A12,'1617 Data'!$A$2:$A$35,0),MATCH('1617 1718 Comparison'!QK$2,'1617 Data'!$A$2:$AEW$2,0))</f>
        <v>0</v>
      </c>
      <c r="QL12" s="440">
        <f>INDEX(' Cash Num-Den_Indi'!$A$2:$ANL$35,MATCH('1617 1718 Comparison'!$A12,' Cash Num-Den_Indi'!$A$2:$A$35,0),MATCH('1617 1718 Comparison'!QL$2,' Cash Num-Den_Indi'!$A$2:$ANL$2,0))-INDEX('1617 Data'!$A$2:$AEW$35,MATCH('1617 1718 Comparison'!$A12,'1617 Data'!$A$2:$A$35,0),MATCH('1617 1718 Comparison'!QL$2,'1617 Data'!$A$2:$AEW$2,0))</f>
        <v>0</v>
      </c>
      <c r="QM12" s="440">
        <f>INDEX(' Cash Num-Den_Indi'!$A$2:$ANL$35,MATCH('1617 1718 Comparison'!$A12,' Cash Num-Den_Indi'!$A$2:$A$35,0),MATCH('1617 1718 Comparison'!QM$2,' Cash Num-Den_Indi'!$A$2:$ANL$2,0))-INDEX('1617 Data'!$A$2:$AEW$35,MATCH('1617 1718 Comparison'!$A12,'1617 Data'!$A$2:$A$35,0),MATCH('1617 1718 Comparison'!QM$2,'1617 Data'!$A$2:$AEW$2,0))</f>
        <v>0</v>
      </c>
      <c r="QN12" s="441" t="e">
        <f>INDEX(' Cash Num-Den_Indi'!$A$2:$ANL$35,MATCH('1617 1718 Comparison'!$A12,' Cash Num-Den_Indi'!$A$2:$A$35,0),MATCH('1617 1718 Comparison'!QN$2,' Cash Num-Den_Indi'!$A$2:$ANL$2,0))-INDEX('1617 Data'!$A$2:$AEW$35,MATCH('1617 1718 Comparison'!$A12,'1617 Data'!$A$2:$A$35,0),MATCH('1617 1718 Comparison'!QN$2,'1617 Data'!$A$2:$AEW$2,0))</f>
        <v>#N/A</v>
      </c>
      <c r="QO12" s="441" t="e">
        <f>INDEX(' Cash Num-Den_Indi'!$A$2:$ANL$35,MATCH('1617 1718 Comparison'!$A12,' Cash Num-Den_Indi'!$A$2:$A$35,0),MATCH('1617 1718 Comparison'!QO$2,' Cash Num-Den_Indi'!$A$2:$ANL$2,0))-INDEX('1617 Data'!$A$2:$AEW$35,MATCH('1617 1718 Comparison'!$A12,'1617 Data'!$A$2:$A$35,0),MATCH('1617 1718 Comparison'!QO$2,'1617 Data'!$A$2:$AEW$2,0))</f>
        <v>#N/A</v>
      </c>
      <c r="QP12" s="441" t="e">
        <f>INDEX(' Cash Num-Den_Indi'!$A$2:$ANL$35,MATCH('1617 1718 Comparison'!$A12,' Cash Num-Den_Indi'!$A$2:$A$35,0),MATCH('1617 1718 Comparison'!QP$2,' Cash Num-Den_Indi'!$A$2:$ANL$2,0))-INDEX('1617 Data'!$A$2:$AEW$35,MATCH('1617 1718 Comparison'!$A12,'1617 Data'!$A$2:$A$35,0),MATCH('1617 1718 Comparison'!QP$2,'1617 Data'!$A$2:$AEW$2,0))</f>
        <v>#N/A</v>
      </c>
      <c r="QQ12" s="440">
        <f>INDEX(' Cash Num-Den_Indi'!$A$2:$ANL$35,MATCH('1617 1718 Comparison'!$A12,' Cash Num-Den_Indi'!$A$2:$A$35,0),MATCH('1617 1718 Comparison'!QQ$2,' Cash Num-Den_Indi'!$A$2:$ANL$2,0))-INDEX('1617 Data'!$A$2:$AEW$35,MATCH('1617 1718 Comparison'!$A12,'1617 Data'!$A$2:$A$35,0),MATCH('1617 1718 Comparison'!QQ$2,'1617 Data'!$A$2:$AEW$2,0))</f>
        <v>0</v>
      </c>
      <c r="QR12" s="440" t="e">
        <f>INDEX(' Cash Num-Den_Indi'!$A$2:$ANL$35,MATCH('1617 1718 Comparison'!$A12,' Cash Num-Den_Indi'!$A$2:$A$35,0),MATCH('1617 1718 Comparison'!QR$2,' Cash Num-Den_Indi'!$A$2:$ANL$2,0))-INDEX('1617 Data'!$A$2:$AEW$35,MATCH('1617 1718 Comparison'!$A12,'1617 Data'!$A$2:$A$35,0),MATCH('1617 1718 Comparison'!QR$2,'1617 Data'!$A$2:$AEW$2,0))</f>
        <v>#N/A</v>
      </c>
      <c r="QS12" s="440">
        <f>INDEX(' Cash Num-Den_Indi'!$A$2:$ANL$35,MATCH('1617 1718 Comparison'!$A12,' Cash Num-Den_Indi'!$A$2:$A$35,0),MATCH('1617 1718 Comparison'!QS$2,' Cash Num-Den_Indi'!$A$2:$ANL$2,0))-INDEX('1617 Data'!$A$2:$AEW$35,MATCH('1617 1718 Comparison'!$A12,'1617 Data'!$A$2:$A$35,0),MATCH('1617 1718 Comparison'!QS$2,'1617 Data'!$A$2:$AEW$2,0))</f>
        <v>0</v>
      </c>
      <c r="QT12" s="440">
        <f>INDEX(' Cash Num-Den_Indi'!$A$2:$ANL$35,MATCH('1617 1718 Comparison'!$A12,' Cash Num-Den_Indi'!$A$2:$A$35,0),MATCH('1617 1718 Comparison'!QT$2,' Cash Num-Den_Indi'!$A$2:$ANL$2,0))-INDEX('1617 Data'!$A$2:$AEW$35,MATCH('1617 1718 Comparison'!$A12,'1617 Data'!$A$2:$A$35,0),MATCH('1617 1718 Comparison'!QT$2,'1617 Data'!$A$2:$AEW$2,0))</f>
        <v>0</v>
      </c>
      <c r="QU12" s="440" t="e">
        <f>INDEX(' Cash Num-Den_Indi'!$A$2:$ANL$35,MATCH('1617 1718 Comparison'!$A12,' Cash Num-Den_Indi'!$A$2:$A$35,0),MATCH('1617 1718 Comparison'!QU$2,' Cash Num-Den_Indi'!$A$2:$ANL$2,0))-INDEX('1617 Data'!$A$2:$AEW$35,MATCH('1617 1718 Comparison'!$A12,'1617 Data'!$A$2:$A$35,0),MATCH('1617 1718 Comparison'!QU$2,'1617 Data'!$A$2:$AEW$2,0))</f>
        <v>#N/A</v>
      </c>
      <c r="QV12" s="440">
        <f>INDEX(' Cash Num-Den_Indi'!$A$2:$ANL$35,MATCH('1617 1718 Comparison'!$A12,' Cash Num-Den_Indi'!$A$2:$A$35,0),MATCH('1617 1718 Comparison'!QV$2,' Cash Num-Den_Indi'!$A$2:$ANL$2,0))-INDEX('1617 Data'!$A$2:$AEW$35,MATCH('1617 1718 Comparison'!$A12,'1617 Data'!$A$2:$A$35,0),MATCH('1617 1718 Comparison'!QV$2,'1617 Data'!$A$2:$AEW$2,0))</f>
        <v>0</v>
      </c>
      <c r="QW12" s="440">
        <f>INDEX(' Cash Num-Den_Indi'!$A$2:$ANL$35,MATCH('1617 1718 Comparison'!$A12,' Cash Num-Den_Indi'!$A$2:$A$35,0),MATCH('1617 1718 Comparison'!QW$2,' Cash Num-Den_Indi'!$A$2:$ANL$2,0))-INDEX('1617 Data'!$A$2:$AEW$35,MATCH('1617 1718 Comparison'!$A12,'1617 Data'!$A$2:$A$35,0),MATCH('1617 1718 Comparison'!QW$2,'1617 Data'!$A$2:$AEW$2,0))</f>
        <v>0</v>
      </c>
      <c r="QX12" s="440" t="e">
        <f>INDEX(' Cash Num-Den_Indi'!$A$2:$ANL$35,MATCH('1617 1718 Comparison'!$A12,' Cash Num-Den_Indi'!$A$2:$A$35,0),MATCH('1617 1718 Comparison'!QX$2,' Cash Num-Den_Indi'!$A$2:$ANL$2,0))-INDEX('1617 Data'!$A$2:$AEW$35,MATCH('1617 1718 Comparison'!$A12,'1617 Data'!$A$2:$A$35,0),MATCH('1617 1718 Comparison'!QX$2,'1617 Data'!$A$2:$AEW$2,0))</f>
        <v>#N/A</v>
      </c>
      <c r="QY12" s="440">
        <f>INDEX(' Cash Num-Den_Indi'!$A$2:$ANL$35,MATCH('1617 1718 Comparison'!$A12,' Cash Num-Den_Indi'!$A$2:$A$35,0),MATCH('1617 1718 Comparison'!QY$2,' Cash Num-Den_Indi'!$A$2:$ANL$2,0))-INDEX('1617 Data'!$A$2:$AEW$35,MATCH('1617 1718 Comparison'!$A12,'1617 Data'!$A$2:$A$35,0),MATCH('1617 1718 Comparison'!QY$2,'1617 Data'!$A$2:$AEW$2,0))</f>
        <v>0</v>
      </c>
      <c r="QZ12" s="440">
        <f>INDEX(' Cash Num-Den_Indi'!$A$2:$ANL$35,MATCH('1617 1718 Comparison'!$A12,' Cash Num-Den_Indi'!$A$2:$A$35,0),MATCH('1617 1718 Comparison'!QZ$2,' Cash Num-Den_Indi'!$A$2:$ANL$2,0))-INDEX('1617 Data'!$A$2:$AEW$35,MATCH('1617 1718 Comparison'!$A12,'1617 Data'!$A$2:$A$35,0),MATCH('1617 1718 Comparison'!QZ$2,'1617 Data'!$A$2:$AEW$2,0))</f>
        <v>0</v>
      </c>
      <c r="RA12" s="440" t="e">
        <f>INDEX(' Cash Num-Den_Indi'!$A$2:$ANL$35,MATCH('1617 1718 Comparison'!$A12,' Cash Num-Den_Indi'!$A$2:$A$35,0),MATCH('1617 1718 Comparison'!RA$2,' Cash Num-Den_Indi'!$A$2:$ANL$2,0))-INDEX('1617 Data'!$A$2:$AEW$35,MATCH('1617 1718 Comparison'!$A12,'1617 Data'!$A$2:$A$35,0),MATCH('1617 1718 Comparison'!RA$2,'1617 Data'!$A$2:$AEW$2,0))</f>
        <v>#N/A</v>
      </c>
      <c r="RB12" s="440">
        <f>INDEX(' Cash Num-Den_Indi'!$A$2:$ANL$35,MATCH('1617 1718 Comparison'!$A12,' Cash Num-Den_Indi'!$A$2:$A$35,0),MATCH('1617 1718 Comparison'!RB$2,' Cash Num-Den_Indi'!$A$2:$ANL$2,0))-INDEX('1617 Data'!$A$2:$AEW$35,MATCH('1617 1718 Comparison'!$A12,'1617 Data'!$A$2:$A$35,0),MATCH('1617 1718 Comparison'!RB$2,'1617 Data'!$A$2:$AEW$2,0))</f>
        <v>0</v>
      </c>
      <c r="RC12" s="440">
        <f>INDEX(' Cash Num-Den_Indi'!$A$2:$ANL$35,MATCH('1617 1718 Comparison'!$A12,' Cash Num-Den_Indi'!$A$2:$A$35,0),MATCH('1617 1718 Comparison'!RC$2,' Cash Num-Den_Indi'!$A$2:$ANL$2,0))-INDEX('1617 Data'!$A$2:$AEW$35,MATCH('1617 1718 Comparison'!$A12,'1617 Data'!$A$2:$A$35,0),MATCH('1617 1718 Comparison'!RC$2,'1617 Data'!$A$2:$AEW$2,0))</f>
        <v>0</v>
      </c>
      <c r="RD12" s="440" t="e">
        <f>INDEX(' Cash Num-Den_Indi'!$A$2:$ANL$35,MATCH('1617 1718 Comparison'!$A12,' Cash Num-Den_Indi'!$A$2:$A$35,0),MATCH('1617 1718 Comparison'!RD$2,' Cash Num-Den_Indi'!$A$2:$ANL$2,0))-INDEX('1617 Data'!$A$2:$AEW$35,MATCH('1617 1718 Comparison'!$A12,'1617 Data'!$A$2:$A$35,0),MATCH('1617 1718 Comparison'!RD$2,'1617 Data'!$A$2:$AEW$2,0))</f>
        <v>#N/A</v>
      </c>
      <c r="RE12" s="440">
        <f>INDEX(' Cash Num-Den_Indi'!$A$2:$ANL$35,MATCH('1617 1718 Comparison'!$A12,' Cash Num-Den_Indi'!$A$2:$A$35,0),MATCH('1617 1718 Comparison'!RE$2,' Cash Num-Den_Indi'!$A$2:$ANL$2,0))-INDEX('1617 Data'!$A$2:$AEW$35,MATCH('1617 1718 Comparison'!$A12,'1617 Data'!$A$2:$A$35,0),MATCH('1617 1718 Comparison'!RE$2,'1617 Data'!$A$2:$AEW$2,0))</f>
        <v>0</v>
      </c>
      <c r="RF12" s="440">
        <f>INDEX(' Cash Num-Den_Indi'!$A$2:$ANL$35,MATCH('1617 1718 Comparison'!$A12,' Cash Num-Den_Indi'!$A$2:$A$35,0),MATCH('1617 1718 Comparison'!RF$2,' Cash Num-Den_Indi'!$A$2:$ANL$2,0))-INDEX('1617 Data'!$A$2:$AEW$35,MATCH('1617 1718 Comparison'!$A12,'1617 Data'!$A$2:$A$35,0),MATCH('1617 1718 Comparison'!RF$2,'1617 Data'!$A$2:$AEW$2,0))</f>
        <v>0</v>
      </c>
      <c r="RG12" s="440" t="e">
        <f>INDEX(' Cash Num-Den_Indi'!$A$2:$ANL$35,MATCH('1617 1718 Comparison'!$A12,' Cash Num-Den_Indi'!$A$2:$A$35,0),MATCH('1617 1718 Comparison'!RG$2,' Cash Num-Den_Indi'!$A$2:$ANL$2,0))-INDEX('1617 Data'!$A$2:$AEW$35,MATCH('1617 1718 Comparison'!$A12,'1617 Data'!$A$2:$A$35,0),MATCH('1617 1718 Comparison'!RG$2,'1617 Data'!$A$2:$AEW$2,0))</f>
        <v>#N/A</v>
      </c>
      <c r="RH12" s="440">
        <f>INDEX(' Cash Num-Den_Indi'!$A$2:$ANL$35,MATCH('1617 1718 Comparison'!$A12,' Cash Num-Den_Indi'!$A$2:$A$35,0),MATCH('1617 1718 Comparison'!RH$2,' Cash Num-Den_Indi'!$A$2:$ANL$2,0))-INDEX('1617 Data'!$A$2:$AEW$35,MATCH('1617 1718 Comparison'!$A12,'1617 Data'!$A$2:$A$35,0),MATCH('1617 1718 Comparison'!RH$2,'1617 Data'!$A$2:$AEW$2,0))</f>
        <v>0</v>
      </c>
      <c r="RI12" s="440">
        <f>INDEX(' Cash Num-Den_Indi'!$A$2:$ANL$35,MATCH('1617 1718 Comparison'!$A12,' Cash Num-Den_Indi'!$A$2:$A$35,0),MATCH('1617 1718 Comparison'!RI$2,' Cash Num-Den_Indi'!$A$2:$ANL$2,0))-INDEX('1617 Data'!$A$2:$AEW$35,MATCH('1617 1718 Comparison'!$A12,'1617 Data'!$A$2:$A$35,0),MATCH('1617 1718 Comparison'!RI$2,'1617 Data'!$A$2:$AEW$2,0))</f>
        <v>0</v>
      </c>
      <c r="RJ12" s="440" t="e">
        <f>INDEX(' Cash Num-Den_Indi'!$A$2:$ANL$35,MATCH('1617 1718 Comparison'!$A12,' Cash Num-Den_Indi'!$A$2:$A$35,0),MATCH('1617 1718 Comparison'!RJ$2,' Cash Num-Den_Indi'!$A$2:$ANL$2,0))-INDEX('1617 Data'!$A$2:$AEW$35,MATCH('1617 1718 Comparison'!$A12,'1617 Data'!$A$2:$A$35,0),MATCH('1617 1718 Comparison'!RJ$2,'1617 Data'!$A$2:$AEW$2,0))</f>
        <v>#N/A</v>
      </c>
      <c r="RK12" s="440">
        <f>INDEX(' Cash Num-Den_Indi'!$A$2:$ANL$35,MATCH('1617 1718 Comparison'!$A12,' Cash Num-Den_Indi'!$A$2:$A$35,0),MATCH('1617 1718 Comparison'!RK$2,' Cash Num-Den_Indi'!$A$2:$ANL$2,0))-INDEX('1617 Data'!$A$2:$AEW$35,MATCH('1617 1718 Comparison'!$A12,'1617 Data'!$A$2:$A$35,0),MATCH('1617 1718 Comparison'!RK$2,'1617 Data'!$A$2:$AEW$2,0))</f>
        <v>0</v>
      </c>
      <c r="RL12" s="441" t="e">
        <f>INDEX(' Cash Num-Den_Indi'!$A$2:$ANL$35,MATCH('1617 1718 Comparison'!$A12,' Cash Num-Den_Indi'!$A$2:$A$35,0),MATCH('1617 1718 Comparison'!RL$2,' Cash Num-Den_Indi'!$A$2:$ANL$2,0))-INDEX('1617 Data'!$A$2:$AEW$35,MATCH('1617 1718 Comparison'!$A12,'1617 Data'!$A$2:$A$35,0),MATCH('1617 1718 Comparison'!RL$2,'1617 Data'!$A$2:$AEW$2,0))</f>
        <v>#N/A</v>
      </c>
      <c r="RM12" s="441" t="e">
        <f>INDEX(' Cash Num-Den_Indi'!$A$2:$ANL$35,MATCH('1617 1718 Comparison'!$A12,' Cash Num-Den_Indi'!$A$2:$A$35,0),MATCH('1617 1718 Comparison'!RM$2,' Cash Num-Den_Indi'!$A$2:$ANL$2,0))-INDEX('1617 Data'!$A$2:$AEW$35,MATCH('1617 1718 Comparison'!$A12,'1617 Data'!$A$2:$A$35,0),MATCH('1617 1718 Comparison'!RM$2,'1617 Data'!$A$2:$AEW$2,0))</f>
        <v>#N/A</v>
      </c>
      <c r="RN12" s="441" t="e">
        <f>INDEX(' Cash Num-Den_Indi'!$A$2:$ANL$35,MATCH('1617 1718 Comparison'!$A12,' Cash Num-Den_Indi'!$A$2:$A$35,0),MATCH('1617 1718 Comparison'!RN$2,' Cash Num-Den_Indi'!$A$2:$ANL$2,0))-INDEX('1617 Data'!$A$2:$AEW$35,MATCH('1617 1718 Comparison'!$A12,'1617 Data'!$A$2:$A$35,0),MATCH('1617 1718 Comparison'!RN$2,'1617 Data'!$A$2:$AEW$2,0))</f>
        <v>#N/A</v>
      </c>
      <c r="RO12" s="441" t="e">
        <f>INDEX(' Cash Num-Den_Indi'!$A$2:$ANL$35,MATCH('1617 1718 Comparison'!$A12,' Cash Num-Den_Indi'!$A$2:$A$35,0),MATCH('1617 1718 Comparison'!RO$2,' Cash Num-Den_Indi'!$A$2:$ANL$2,0))-INDEX('1617 Data'!$A$2:$AEW$35,MATCH('1617 1718 Comparison'!$A12,'1617 Data'!$A$2:$A$35,0),MATCH('1617 1718 Comparison'!RO$2,'1617 Data'!$A$2:$AEW$2,0))</f>
        <v>#N/A</v>
      </c>
      <c r="RP12" s="441" t="e">
        <f>INDEX(' Cash Num-Den_Indi'!$A$2:$ANL$35,MATCH('1617 1718 Comparison'!$A12,' Cash Num-Den_Indi'!$A$2:$A$35,0),MATCH('1617 1718 Comparison'!RP$2,' Cash Num-Den_Indi'!$A$2:$ANL$2,0))-INDEX('1617 Data'!$A$2:$AEW$35,MATCH('1617 1718 Comparison'!$A12,'1617 Data'!$A$2:$A$35,0),MATCH('1617 1718 Comparison'!RP$2,'1617 Data'!$A$2:$AEW$2,0))</f>
        <v>#N/A</v>
      </c>
      <c r="RQ12" s="441" t="e">
        <f>INDEX(' Cash Num-Den_Indi'!$A$2:$ANL$35,MATCH('1617 1718 Comparison'!$A12,' Cash Num-Den_Indi'!$A$2:$A$35,0),MATCH('1617 1718 Comparison'!RQ$2,' Cash Num-Den_Indi'!$A$2:$ANL$2,0))-INDEX('1617 Data'!$A$2:$AEW$35,MATCH('1617 1718 Comparison'!$A12,'1617 Data'!$A$2:$A$35,0),MATCH('1617 1718 Comparison'!RQ$2,'1617 Data'!$A$2:$AEW$2,0))</f>
        <v>#N/A</v>
      </c>
      <c r="RR12" s="441" t="e">
        <f>INDEX(' Cash Num-Den_Indi'!$A$2:$ANL$35,MATCH('1617 1718 Comparison'!$A12,' Cash Num-Den_Indi'!$A$2:$A$35,0),MATCH('1617 1718 Comparison'!RR$2,' Cash Num-Den_Indi'!$A$2:$ANL$2,0))-INDEX('1617 Data'!$A$2:$AEW$35,MATCH('1617 1718 Comparison'!$A12,'1617 Data'!$A$2:$A$35,0),MATCH('1617 1718 Comparison'!RR$2,'1617 Data'!$A$2:$AEW$2,0))</f>
        <v>#N/A</v>
      </c>
      <c r="RS12" s="441" t="e">
        <f>INDEX(' Cash Num-Den_Indi'!$A$2:$ANL$35,MATCH('1617 1718 Comparison'!$A12,' Cash Num-Den_Indi'!$A$2:$A$35,0),MATCH('1617 1718 Comparison'!RS$2,' Cash Num-Den_Indi'!$A$2:$ANL$2,0))-INDEX('1617 Data'!$A$2:$AEW$35,MATCH('1617 1718 Comparison'!$A12,'1617 Data'!$A$2:$A$35,0),MATCH('1617 1718 Comparison'!RS$2,'1617 Data'!$A$2:$AEW$2,0))</f>
        <v>#N/A</v>
      </c>
      <c r="RT12" s="441" t="e">
        <f>INDEX(' Cash Num-Den_Indi'!$A$2:$ANL$35,MATCH('1617 1718 Comparison'!$A12,' Cash Num-Den_Indi'!$A$2:$A$35,0),MATCH('1617 1718 Comparison'!RT$2,' Cash Num-Den_Indi'!$A$2:$ANL$2,0))-INDEX('1617 Data'!$A$2:$AEW$35,MATCH('1617 1718 Comparison'!$A12,'1617 Data'!$A$2:$A$35,0),MATCH('1617 1718 Comparison'!RT$2,'1617 Data'!$A$2:$AEW$2,0))</f>
        <v>#N/A</v>
      </c>
      <c r="RU12" s="441" t="e">
        <f>INDEX(' Cash Num-Den_Indi'!$A$2:$ANL$35,MATCH('1617 1718 Comparison'!$A12,' Cash Num-Den_Indi'!$A$2:$A$35,0),MATCH('1617 1718 Comparison'!RU$2,' Cash Num-Den_Indi'!$A$2:$ANL$2,0))-INDEX('1617 Data'!$A$2:$AEW$35,MATCH('1617 1718 Comparison'!$A12,'1617 Data'!$A$2:$A$35,0),MATCH('1617 1718 Comparison'!RU$2,'1617 Data'!$A$2:$AEW$2,0))</f>
        <v>#N/A</v>
      </c>
      <c r="RV12" s="441" t="e">
        <f>INDEX(' Cash Num-Den_Indi'!$A$2:$ANL$35,MATCH('1617 1718 Comparison'!$A12,' Cash Num-Den_Indi'!$A$2:$A$35,0),MATCH('1617 1718 Comparison'!RV$2,' Cash Num-Den_Indi'!$A$2:$ANL$2,0))-INDEX('1617 Data'!$A$2:$AEW$35,MATCH('1617 1718 Comparison'!$A12,'1617 Data'!$A$2:$A$35,0),MATCH('1617 1718 Comparison'!RV$2,'1617 Data'!$A$2:$AEW$2,0))</f>
        <v>#N/A</v>
      </c>
      <c r="RW12" s="440">
        <f>INDEX(' Cash Num-Den_Indi'!$A$2:$ANL$35,MATCH('1617 1718 Comparison'!$A12,' Cash Num-Den_Indi'!$A$2:$A$35,0),MATCH('1617 1718 Comparison'!RW$2,' Cash Num-Den_Indi'!$A$2:$ANL$2,0))-INDEX('1617 Data'!$A$2:$AEW$35,MATCH('1617 1718 Comparison'!$A12,'1617 Data'!$A$2:$A$35,0),MATCH('1617 1718 Comparison'!RW$2,'1617 Data'!$A$2:$AEW$2,0))</f>
        <v>0</v>
      </c>
      <c r="RX12" s="440">
        <f>INDEX(' Cash Num-Den_Indi'!$A$2:$ANL$35,MATCH('1617 1718 Comparison'!$A12,' Cash Num-Den_Indi'!$A$2:$A$35,0),MATCH('1617 1718 Comparison'!RX$2,' Cash Num-Den_Indi'!$A$2:$ANL$2,0))-INDEX('1617 Data'!$A$2:$AEW$35,MATCH('1617 1718 Comparison'!$A12,'1617 Data'!$A$2:$A$35,0),MATCH('1617 1718 Comparison'!RX$2,'1617 Data'!$A$2:$AEW$2,0))</f>
        <v>0</v>
      </c>
      <c r="RY12" s="441" t="e">
        <f>INDEX(' Cash Num-Den_Indi'!$A$2:$ANL$35,MATCH('1617 1718 Comparison'!$A12,' Cash Num-Den_Indi'!$A$2:$A$35,0),MATCH('1617 1718 Comparison'!RY$2,' Cash Num-Den_Indi'!$A$2:$ANL$2,0))-INDEX('1617 Data'!$A$2:$AEW$35,MATCH('1617 1718 Comparison'!$A12,'1617 Data'!$A$2:$A$35,0),MATCH('1617 1718 Comparison'!RY$2,'1617 Data'!$A$2:$AEW$2,0))</f>
        <v>#N/A</v>
      </c>
      <c r="RZ12" s="440">
        <f>INDEX(' Cash Num-Den_Indi'!$A$2:$ANL$35,MATCH('1617 1718 Comparison'!$A12,' Cash Num-Den_Indi'!$A$2:$A$35,0),MATCH('1617 1718 Comparison'!RZ$2,' Cash Num-Den_Indi'!$A$2:$ANL$2,0))-INDEX('1617 Data'!$A$2:$AEW$35,MATCH('1617 1718 Comparison'!$A12,'1617 Data'!$A$2:$A$35,0),MATCH('1617 1718 Comparison'!RZ$2,'1617 Data'!$A$2:$AEW$2,0))</f>
        <v>0</v>
      </c>
      <c r="SA12" s="440">
        <f>INDEX(' Cash Num-Den_Indi'!$A$2:$ANL$35,MATCH('1617 1718 Comparison'!$A12,' Cash Num-Den_Indi'!$A$2:$A$35,0),MATCH('1617 1718 Comparison'!SA$2,' Cash Num-Den_Indi'!$A$2:$ANL$2,0))-INDEX('1617 Data'!$A$2:$AEW$35,MATCH('1617 1718 Comparison'!$A12,'1617 Data'!$A$2:$A$35,0),MATCH('1617 1718 Comparison'!SA$2,'1617 Data'!$A$2:$AEW$2,0))</f>
        <v>0</v>
      </c>
      <c r="SB12" s="441" t="e">
        <f>INDEX(' Cash Num-Den_Indi'!$A$2:$ANL$35,MATCH('1617 1718 Comparison'!$A12,' Cash Num-Den_Indi'!$A$2:$A$35,0),MATCH('1617 1718 Comparison'!SB$2,' Cash Num-Den_Indi'!$A$2:$ANL$2,0))-INDEX('1617 Data'!$A$2:$AEW$35,MATCH('1617 1718 Comparison'!$A12,'1617 Data'!$A$2:$A$35,0),MATCH('1617 1718 Comparison'!SB$2,'1617 Data'!$A$2:$AEW$2,0))</f>
        <v>#N/A</v>
      </c>
      <c r="SC12" s="440">
        <f>INDEX(' Cash Num-Den_Indi'!$A$2:$ANL$35,MATCH('1617 1718 Comparison'!$A12,' Cash Num-Den_Indi'!$A$2:$A$35,0),MATCH('1617 1718 Comparison'!SC$2,' Cash Num-Den_Indi'!$A$2:$ANL$2,0))-INDEX('1617 Data'!$A$2:$AEW$35,MATCH('1617 1718 Comparison'!$A12,'1617 Data'!$A$2:$A$35,0),MATCH('1617 1718 Comparison'!SC$2,'1617 Data'!$A$2:$AEW$2,0))</f>
        <v>0</v>
      </c>
      <c r="SD12" s="440">
        <f>INDEX(' Cash Num-Den_Indi'!$A$2:$ANL$35,MATCH('1617 1718 Comparison'!$A12,' Cash Num-Den_Indi'!$A$2:$A$35,0),MATCH('1617 1718 Comparison'!SD$2,' Cash Num-Den_Indi'!$A$2:$ANL$2,0))-INDEX('1617 Data'!$A$2:$AEW$35,MATCH('1617 1718 Comparison'!$A12,'1617 Data'!$A$2:$A$35,0),MATCH('1617 1718 Comparison'!SD$2,'1617 Data'!$A$2:$AEW$2,0))</f>
        <v>0</v>
      </c>
      <c r="SE12" s="440">
        <f>INDEX(' Cash Num-Den_Indi'!$A$2:$ANL$35,MATCH('1617 1718 Comparison'!$A12,' Cash Num-Den_Indi'!$A$2:$A$35,0),MATCH('1617 1718 Comparison'!SE$2,' Cash Num-Den_Indi'!$A$2:$ANL$2,0))-INDEX('1617 Data'!$A$2:$AEW$35,MATCH('1617 1718 Comparison'!$A12,'1617 Data'!$A$2:$A$35,0),MATCH('1617 1718 Comparison'!SE$2,'1617 Data'!$A$2:$AEW$2,0))</f>
        <v>0</v>
      </c>
      <c r="SF12" s="440">
        <f>INDEX(' Cash Num-Den_Indi'!$A$2:$ANL$35,MATCH('1617 1718 Comparison'!$A12,' Cash Num-Den_Indi'!$A$2:$A$35,0),MATCH('1617 1718 Comparison'!SF$2,' Cash Num-Den_Indi'!$A$2:$ANL$2,0))-INDEX('1617 Data'!$A$2:$AEW$35,MATCH('1617 1718 Comparison'!$A12,'1617 Data'!$A$2:$A$35,0),MATCH('1617 1718 Comparison'!SF$2,'1617 Data'!$A$2:$AEW$2,0))</f>
        <v>0</v>
      </c>
      <c r="SG12" s="440">
        <f>INDEX(' Cash Num-Den_Indi'!$A$2:$ANL$35,MATCH('1617 1718 Comparison'!$A12,' Cash Num-Den_Indi'!$A$2:$A$35,0),MATCH('1617 1718 Comparison'!SG$2,' Cash Num-Den_Indi'!$A$2:$ANL$2,0))-INDEX('1617 Data'!$A$2:$AEW$35,MATCH('1617 1718 Comparison'!$A12,'1617 Data'!$A$2:$A$35,0),MATCH('1617 1718 Comparison'!SG$2,'1617 Data'!$A$2:$AEW$2,0))</f>
        <v>0</v>
      </c>
      <c r="SH12" s="440">
        <f>INDEX(' Cash Num-Den_Indi'!$A$2:$ANL$35,MATCH('1617 1718 Comparison'!$A12,' Cash Num-Den_Indi'!$A$2:$A$35,0),MATCH('1617 1718 Comparison'!SH$2,' Cash Num-Den_Indi'!$A$2:$ANL$2,0))-INDEX('1617 Data'!$A$2:$AEW$35,MATCH('1617 1718 Comparison'!$A12,'1617 Data'!$A$2:$A$35,0),MATCH('1617 1718 Comparison'!SH$2,'1617 Data'!$A$2:$AEW$2,0))</f>
        <v>0</v>
      </c>
      <c r="SI12" s="440">
        <f>INDEX(' Cash Num-Den_Indi'!$A$2:$ANL$35,MATCH('1617 1718 Comparison'!$A12,' Cash Num-Den_Indi'!$A$2:$A$35,0),MATCH('1617 1718 Comparison'!SI$2,' Cash Num-Den_Indi'!$A$2:$ANL$2,0))-INDEX('1617 Data'!$A$2:$AEW$35,MATCH('1617 1718 Comparison'!$A12,'1617 Data'!$A$2:$A$35,0),MATCH('1617 1718 Comparison'!SI$2,'1617 Data'!$A$2:$AEW$2,0))</f>
        <v>0</v>
      </c>
      <c r="SJ12" s="440">
        <f>INDEX(' Cash Num-Den_Indi'!$A$2:$ANL$35,MATCH('1617 1718 Comparison'!$A12,' Cash Num-Den_Indi'!$A$2:$A$35,0),MATCH('1617 1718 Comparison'!SJ$2,' Cash Num-Den_Indi'!$A$2:$ANL$2,0))-INDEX('1617 Data'!$A$2:$AEW$35,MATCH('1617 1718 Comparison'!$A12,'1617 Data'!$A$2:$A$35,0),MATCH('1617 1718 Comparison'!SJ$2,'1617 Data'!$A$2:$AEW$2,0))</f>
        <v>0</v>
      </c>
      <c r="SK12" s="440">
        <f>INDEX(' Cash Num-Den_Indi'!$A$2:$ANL$35,MATCH('1617 1718 Comparison'!$A12,' Cash Num-Den_Indi'!$A$2:$A$35,0),MATCH('1617 1718 Comparison'!SK$2,' Cash Num-Den_Indi'!$A$2:$ANL$2,0))-INDEX('1617 Data'!$A$2:$AEW$35,MATCH('1617 1718 Comparison'!$A12,'1617 Data'!$A$2:$A$35,0),MATCH('1617 1718 Comparison'!SK$2,'1617 Data'!$A$2:$AEW$2,0))</f>
        <v>0</v>
      </c>
      <c r="SL12" s="440">
        <f>INDEX(' Cash Num-Den_Indi'!$A$2:$ANL$35,MATCH('1617 1718 Comparison'!$A12,' Cash Num-Den_Indi'!$A$2:$A$35,0),MATCH('1617 1718 Comparison'!SL$2,' Cash Num-Den_Indi'!$A$2:$ANL$2,0))-INDEX('1617 Data'!$A$2:$AEW$35,MATCH('1617 1718 Comparison'!$A12,'1617 Data'!$A$2:$A$35,0),MATCH('1617 1718 Comparison'!SL$2,'1617 Data'!$A$2:$AEW$2,0))</f>
        <v>0</v>
      </c>
      <c r="SM12" s="440">
        <f>INDEX(' Cash Num-Den_Indi'!$A$2:$ANL$35,MATCH('1617 1718 Comparison'!$A12,' Cash Num-Den_Indi'!$A$2:$A$35,0),MATCH('1617 1718 Comparison'!SM$2,' Cash Num-Den_Indi'!$A$2:$ANL$2,0))-INDEX('1617 Data'!$A$2:$AEW$35,MATCH('1617 1718 Comparison'!$A12,'1617 Data'!$A$2:$A$35,0),MATCH('1617 1718 Comparison'!SM$2,'1617 Data'!$A$2:$AEW$2,0))</f>
        <v>0</v>
      </c>
      <c r="SN12" s="440">
        <f>INDEX(' Cash Num-Den_Indi'!$A$2:$ANL$35,MATCH('1617 1718 Comparison'!$A12,' Cash Num-Den_Indi'!$A$2:$A$35,0),MATCH('1617 1718 Comparison'!SN$2,' Cash Num-Den_Indi'!$A$2:$ANL$2,0))-INDEX('1617 Data'!$A$2:$AEW$35,MATCH('1617 1718 Comparison'!$A12,'1617 Data'!$A$2:$A$35,0),MATCH('1617 1718 Comparison'!SN$2,'1617 Data'!$A$2:$AEW$2,0))</f>
        <v>0</v>
      </c>
      <c r="SO12" s="440">
        <f>INDEX(' Cash Num-Den_Indi'!$A$2:$ANL$35,MATCH('1617 1718 Comparison'!$A12,' Cash Num-Den_Indi'!$A$2:$A$35,0),MATCH('1617 1718 Comparison'!SO$2,' Cash Num-Den_Indi'!$A$2:$ANL$2,0))-INDEX('1617 Data'!$A$2:$AEW$35,MATCH('1617 1718 Comparison'!$A12,'1617 Data'!$A$2:$A$35,0),MATCH('1617 1718 Comparison'!SO$2,'1617 Data'!$A$2:$AEW$2,0))</f>
        <v>0</v>
      </c>
      <c r="SP12" s="440">
        <f>INDEX(' Cash Num-Den_Indi'!$A$2:$ANL$35,MATCH('1617 1718 Comparison'!$A12,' Cash Num-Den_Indi'!$A$2:$A$35,0),MATCH('1617 1718 Comparison'!SP$2,' Cash Num-Den_Indi'!$A$2:$ANL$2,0))-INDEX('1617 Data'!$A$2:$AEW$35,MATCH('1617 1718 Comparison'!$A12,'1617 Data'!$A$2:$A$35,0),MATCH('1617 1718 Comparison'!SP$2,'1617 Data'!$A$2:$AEW$2,0))</f>
        <v>0</v>
      </c>
      <c r="SQ12" s="440">
        <f>INDEX(' Cash Num-Den_Indi'!$A$2:$ANL$35,MATCH('1617 1718 Comparison'!$A12,' Cash Num-Den_Indi'!$A$2:$A$35,0),MATCH('1617 1718 Comparison'!SQ$2,' Cash Num-Den_Indi'!$A$2:$ANL$2,0))-INDEX('1617 Data'!$A$2:$AEW$35,MATCH('1617 1718 Comparison'!$A12,'1617 Data'!$A$2:$A$35,0),MATCH('1617 1718 Comparison'!SQ$2,'1617 Data'!$A$2:$AEW$2,0))</f>
        <v>0</v>
      </c>
      <c r="SR12" s="440">
        <f>INDEX(' Cash Num-Den_Indi'!$A$2:$ANL$35,MATCH('1617 1718 Comparison'!$A12,' Cash Num-Den_Indi'!$A$2:$A$35,0),MATCH('1617 1718 Comparison'!SR$2,' Cash Num-Den_Indi'!$A$2:$ANL$2,0))-INDEX('1617 Data'!$A$2:$AEW$35,MATCH('1617 1718 Comparison'!$A12,'1617 Data'!$A$2:$A$35,0),MATCH('1617 1718 Comparison'!SR$2,'1617 Data'!$A$2:$AEW$2,0))</f>
        <v>0</v>
      </c>
      <c r="SS12" s="440">
        <f>INDEX(' Cash Num-Den_Indi'!$A$2:$ANL$35,MATCH('1617 1718 Comparison'!$A12,' Cash Num-Den_Indi'!$A$2:$A$35,0),MATCH('1617 1718 Comparison'!SS$2,' Cash Num-Den_Indi'!$A$2:$ANL$2,0))-INDEX('1617 Data'!$A$2:$AEW$35,MATCH('1617 1718 Comparison'!$A12,'1617 Data'!$A$2:$A$35,0),MATCH('1617 1718 Comparison'!SS$2,'1617 Data'!$A$2:$AEW$2,0))</f>
        <v>0</v>
      </c>
      <c r="ST12" s="440">
        <f>INDEX(' Cash Num-Den_Indi'!$A$2:$ANL$35,MATCH('1617 1718 Comparison'!$A12,' Cash Num-Den_Indi'!$A$2:$A$35,0),MATCH('1617 1718 Comparison'!ST$2,' Cash Num-Den_Indi'!$A$2:$ANL$2,0))-INDEX('1617 Data'!$A$2:$AEW$35,MATCH('1617 1718 Comparison'!$A12,'1617 Data'!$A$2:$A$35,0),MATCH('1617 1718 Comparison'!ST$2,'1617 Data'!$A$2:$AEW$2,0))</f>
        <v>0</v>
      </c>
      <c r="SU12" s="440">
        <f>INDEX(' Cash Num-Den_Indi'!$A$2:$ANL$35,MATCH('1617 1718 Comparison'!$A12,' Cash Num-Den_Indi'!$A$2:$A$35,0),MATCH('1617 1718 Comparison'!SU$2,' Cash Num-Den_Indi'!$A$2:$ANL$2,0))-INDEX('1617 Data'!$A$2:$AEW$35,MATCH('1617 1718 Comparison'!$A12,'1617 Data'!$A$2:$A$35,0),MATCH('1617 1718 Comparison'!SU$2,'1617 Data'!$A$2:$AEW$2,0))</f>
        <v>0</v>
      </c>
      <c r="SV12" s="440">
        <f>INDEX(' Cash Num-Den_Indi'!$A$2:$ANL$35,MATCH('1617 1718 Comparison'!$A12,' Cash Num-Den_Indi'!$A$2:$A$35,0),MATCH('1617 1718 Comparison'!SV$2,' Cash Num-Den_Indi'!$A$2:$ANL$2,0))-INDEX('1617 Data'!$A$2:$AEW$35,MATCH('1617 1718 Comparison'!$A12,'1617 Data'!$A$2:$A$35,0),MATCH('1617 1718 Comparison'!SV$2,'1617 Data'!$A$2:$AEW$2,0))</f>
        <v>0</v>
      </c>
      <c r="SW12" s="440">
        <f>INDEX(' Cash Num-Den_Indi'!$A$2:$ANL$35,MATCH('1617 1718 Comparison'!$A12,' Cash Num-Den_Indi'!$A$2:$A$35,0),MATCH('1617 1718 Comparison'!SW$2,' Cash Num-Den_Indi'!$A$2:$ANL$2,0))-INDEX('1617 Data'!$A$2:$AEW$35,MATCH('1617 1718 Comparison'!$A12,'1617 Data'!$A$2:$A$35,0),MATCH('1617 1718 Comparison'!SW$2,'1617 Data'!$A$2:$AEW$2,0))</f>
        <v>0</v>
      </c>
      <c r="SX12" s="441" t="e">
        <f>INDEX(' Cash Num-Den_Indi'!$A$2:$ANL$35,MATCH('1617 1718 Comparison'!$A12,' Cash Num-Den_Indi'!$A$2:$A$35,0),MATCH('1617 1718 Comparison'!SX$2,' Cash Num-Den_Indi'!$A$2:$ANL$2,0))-INDEX('1617 Data'!$A$2:$AEW$35,MATCH('1617 1718 Comparison'!$A12,'1617 Data'!$A$2:$A$35,0),MATCH('1617 1718 Comparison'!SX$2,'1617 Data'!$A$2:$AEW$2,0))</f>
        <v>#N/A</v>
      </c>
      <c r="SY12" s="441" t="e">
        <f>INDEX(' Cash Num-Den_Indi'!$A$2:$ANL$35,MATCH('1617 1718 Comparison'!$A12,' Cash Num-Den_Indi'!$A$2:$A$35,0),MATCH('1617 1718 Comparison'!SY$2,' Cash Num-Den_Indi'!$A$2:$ANL$2,0))-INDEX('1617 Data'!$A$2:$AEW$35,MATCH('1617 1718 Comparison'!$A12,'1617 Data'!$A$2:$A$35,0),MATCH('1617 1718 Comparison'!SY$2,'1617 Data'!$A$2:$AEW$2,0))</f>
        <v>#N/A</v>
      </c>
      <c r="SZ12" s="441" t="e">
        <f>INDEX(' Cash Num-Den_Indi'!$A$2:$ANL$35,MATCH('1617 1718 Comparison'!$A12,' Cash Num-Den_Indi'!$A$2:$A$35,0),MATCH('1617 1718 Comparison'!SZ$2,' Cash Num-Den_Indi'!$A$2:$ANL$2,0))-INDEX('1617 Data'!$A$2:$AEW$35,MATCH('1617 1718 Comparison'!$A12,'1617 Data'!$A$2:$A$35,0),MATCH('1617 1718 Comparison'!SZ$2,'1617 Data'!$A$2:$AEW$2,0))</f>
        <v>#N/A</v>
      </c>
      <c r="TA12" s="440">
        <f>INDEX(' Cash Num-Den_Indi'!$A$2:$ANL$35,MATCH('1617 1718 Comparison'!$A12,' Cash Num-Den_Indi'!$A$2:$A$35,0),MATCH('1617 1718 Comparison'!TA$2,' Cash Num-Den_Indi'!$A$2:$ANL$2,0))-INDEX('1617 Data'!$A$2:$AEW$35,MATCH('1617 1718 Comparison'!$A12,'1617 Data'!$A$2:$A$35,0),MATCH('1617 1718 Comparison'!TA$2,'1617 Data'!$A$2:$AEW$2,0))</f>
        <v>0</v>
      </c>
      <c r="TB12" s="440">
        <f>INDEX(' Cash Num-Den_Indi'!$A$2:$ANL$35,MATCH('1617 1718 Comparison'!$A12,' Cash Num-Den_Indi'!$A$2:$A$35,0),MATCH('1617 1718 Comparison'!TB$2,' Cash Num-Den_Indi'!$A$2:$ANL$2,0))-INDEX('1617 Data'!$A$2:$AEW$35,MATCH('1617 1718 Comparison'!$A12,'1617 Data'!$A$2:$A$35,0),MATCH('1617 1718 Comparison'!TB$2,'1617 Data'!$A$2:$AEW$2,0))</f>
        <v>0</v>
      </c>
      <c r="TC12" s="440">
        <f>INDEX(' Cash Num-Den_Indi'!$A$2:$ANL$35,MATCH('1617 1718 Comparison'!$A12,' Cash Num-Den_Indi'!$A$2:$A$35,0),MATCH('1617 1718 Comparison'!TC$2,' Cash Num-Den_Indi'!$A$2:$ANL$2,0))-INDEX('1617 Data'!$A$2:$AEW$35,MATCH('1617 1718 Comparison'!$A12,'1617 Data'!$A$2:$A$35,0),MATCH('1617 1718 Comparison'!TC$2,'1617 Data'!$A$2:$AEW$2,0))</f>
        <v>0</v>
      </c>
      <c r="TD12" s="440">
        <f>INDEX(' Cash Num-Den_Indi'!$A$2:$ANL$35,MATCH('1617 1718 Comparison'!$A12,' Cash Num-Den_Indi'!$A$2:$A$35,0),MATCH('1617 1718 Comparison'!TD$2,' Cash Num-Den_Indi'!$A$2:$ANL$2,0))-INDEX('1617 Data'!$A$2:$AEW$35,MATCH('1617 1718 Comparison'!$A12,'1617 Data'!$A$2:$A$35,0),MATCH('1617 1718 Comparison'!TD$2,'1617 Data'!$A$2:$AEW$2,0))</f>
        <v>0</v>
      </c>
      <c r="TE12" s="440">
        <f>INDEX(' Cash Num-Den_Indi'!$A$2:$ANL$35,MATCH('1617 1718 Comparison'!$A12,' Cash Num-Den_Indi'!$A$2:$A$35,0),MATCH('1617 1718 Comparison'!TE$2,' Cash Num-Den_Indi'!$A$2:$ANL$2,0))-INDEX('1617 Data'!$A$2:$AEW$35,MATCH('1617 1718 Comparison'!$A12,'1617 Data'!$A$2:$A$35,0),MATCH('1617 1718 Comparison'!TE$2,'1617 Data'!$A$2:$AEW$2,0))</f>
        <v>0</v>
      </c>
      <c r="TF12" s="440">
        <f>INDEX(' Cash Num-Den_Indi'!$A$2:$ANL$35,MATCH('1617 1718 Comparison'!$A12,' Cash Num-Den_Indi'!$A$2:$A$35,0),MATCH('1617 1718 Comparison'!TF$2,' Cash Num-Den_Indi'!$A$2:$ANL$2,0))-INDEX('1617 Data'!$A$2:$AEW$35,MATCH('1617 1718 Comparison'!$A12,'1617 Data'!$A$2:$A$35,0),MATCH('1617 1718 Comparison'!TF$2,'1617 Data'!$A$2:$AEW$2,0))</f>
        <v>0</v>
      </c>
      <c r="TG12" s="440">
        <f>INDEX(' Cash Num-Den_Indi'!$A$2:$ANL$35,MATCH('1617 1718 Comparison'!$A12,' Cash Num-Den_Indi'!$A$2:$A$35,0),MATCH('1617 1718 Comparison'!TG$2,' Cash Num-Den_Indi'!$A$2:$ANL$2,0))-INDEX('1617 Data'!$A$2:$AEW$35,MATCH('1617 1718 Comparison'!$A12,'1617 Data'!$A$2:$A$35,0),MATCH('1617 1718 Comparison'!TG$2,'1617 Data'!$A$2:$AEW$2,0))</f>
        <v>0</v>
      </c>
      <c r="TH12" s="440">
        <f>INDEX(' Cash Num-Den_Indi'!$A$2:$ANL$35,MATCH('1617 1718 Comparison'!$A12,' Cash Num-Den_Indi'!$A$2:$A$35,0),MATCH('1617 1718 Comparison'!TH$2,' Cash Num-Den_Indi'!$A$2:$ANL$2,0))-INDEX('1617 Data'!$A$2:$AEW$35,MATCH('1617 1718 Comparison'!$A12,'1617 Data'!$A$2:$A$35,0),MATCH('1617 1718 Comparison'!TH$2,'1617 Data'!$A$2:$AEW$2,0))</f>
        <v>0</v>
      </c>
      <c r="TI12" s="440">
        <f>INDEX(' Cash Num-Den_Indi'!$A$2:$ANL$35,MATCH('1617 1718 Comparison'!$A12,' Cash Num-Den_Indi'!$A$2:$A$35,0),MATCH('1617 1718 Comparison'!TI$2,' Cash Num-Den_Indi'!$A$2:$ANL$2,0))-INDEX('1617 Data'!$A$2:$AEW$35,MATCH('1617 1718 Comparison'!$A12,'1617 Data'!$A$2:$A$35,0),MATCH('1617 1718 Comparison'!TI$2,'1617 Data'!$A$2:$AEW$2,0))</f>
        <v>0</v>
      </c>
      <c r="TJ12" s="440">
        <f>INDEX(' Cash Num-Den_Indi'!$A$2:$ANL$35,MATCH('1617 1718 Comparison'!$A12,' Cash Num-Den_Indi'!$A$2:$A$35,0),MATCH('1617 1718 Comparison'!TJ$2,' Cash Num-Den_Indi'!$A$2:$ANL$2,0))-INDEX('1617 Data'!$A$2:$AEW$35,MATCH('1617 1718 Comparison'!$A12,'1617 Data'!$A$2:$A$35,0),MATCH('1617 1718 Comparison'!TJ$2,'1617 Data'!$A$2:$AEW$2,0))</f>
        <v>0</v>
      </c>
      <c r="TK12" s="440">
        <f>INDEX(' Cash Num-Den_Indi'!$A$2:$ANL$35,MATCH('1617 1718 Comparison'!$A12,' Cash Num-Den_Indi'!$A$2:$A$35,0),MATCH('1617 1718 Comparison'!TK$2,' Cash Num-Den_Indi'!$A$2:$ANL$2,0))-INDEX('1617 Data'!$A$2:$AEW$35,MATCH('1617 1718 Comparison'!$A12,'1617 Data'!$A$2:$A$35,0),MATCH('1617 1718 Comparison'!TK$2,'1617 Data'!$A$2:$AEW$2,0))</f>
        <v>0</v>
      </c>
      <c r="TL12" s="440">
        <f>INDEX(' Cash Num-Den_Indi'!$A$2:$ANL$35,MATCH('1617 1718 Comparison'!$A12,' Cash Num-Den_Indi'!$A$2:$A$35,0),MATCH('1617 1718 Comparison'!TL$2,' Cash Num-Den_Indi'!$A$2:$ANL$2,0))-INDEX('1617 Data'!$A$2:$AEW$35,MATCH('1617 1718 Comparison'!$A12,'1617 Data'!$A$2:$A$35,0),MATCH('1617 1718 Comparison'!TL$2,'1617 Data'!$A$2:$AEW$2,0))</f>
        <v>0</v>
      </c>
      <c r="TM12" s="440">
        <f>INDEX(' Cash Num-Den_Indi'!$A$2:$ANL$35,MATCH('1617 1718 Comparison'!$A12,' Cash Num-Den_Indi'!$A$2:$A$35,0),MATCH('1617 1718 Comparison'!TM$2,' Cash Num-Den_Indi'!$A$2:$ANL$2,0))-INDEX('1617 Data'!$A$2:$AEW$35,MATCH('1617 1718 Comparison'!$A12,'1617 Data'!$A$2:$A$35,0),MATCH('1617 1718 Comparison'!TM$2,'1617 Data'!$A$2:$AEW$2,0))</f>
        <v>0</v>
      </c>
      <c r="TN12" s="440">
        <f>INDEX(' Cash Num-Den_Indi'!$A$2:$ANL$35,MATCH('1617 1718 Comparison'!$A12,' Cash Num-Den_Indi'!$A$2:$A$35,0),MATCH('1617 1718 Comparison'!TN$2,' Cash Num-Den_Indi'!$A$2:$ANL$2,0))-INDEX('1617 Data'!$A$2:$AEW$35,MATCH('1617 1718 Comparison'!$A12,'1617 Data'!$A$2:$A$35,0),MATCH('1617 1718 Comparison'!TN$2,'1617 Data'!$A$2:$AEW$2,0))</f>
        <v>0</v>
      </c>
      <c r="TO12" s="440">
        <f>INDEX(' Cash Num-Den_Indi'!$A$2:$ANL$35,MATCH('1617 1718 Comparison'!$A12,' Cash Num-Den_Indi'!$A$2:$A$35,0),MATCH('1617 1718 Comparison'!TO$2,' Cash Num-Den_Indi'!$A$2:$ANL$2,0))-INDEX('1617 Data'!$A$2:$AEW$35,MATCH('1617 1718 Comparison'!$A12,'1617 Data'!$A$2:$A$35,0),MATCH('1617 1718 Comparison'!TO$2,'1617 Data'!$A$2:$AEW$2,0))</f>
        <v>0</v>
      </c>
      <c r="TP12" s="440">
        <f>INDEX(' Cash Num-Den_Indi'!$A$2:$ANL$35,MATCH('1617 1718 Comparison'!$A12,' Cash Num-Den_Indi'!$A$2:$A$35,0),MATCH('1617 1718 Comparison'!TP$2,' Cash Num-Den_Indi'!$A$2:$ANL$2,0))-INDEX('1617 Data'!$A$2:$AEW$35,MATCH('1617 1718 Comparison'!$A12,'1617 Data'!$A$2:$A$35,0),MATCH('1617 1718 Comparison'!TP$2,'1617 Data'!$A$2:$AEW$2,0))</f>
        <v>0</v>
      </c>
      <c r="TQ12" s="440">
        <f>INDEX(' Cash Num-Den_Indi'!$A$2:$ANL$35,MATCH('1617 1718 Comparison'!$A12,' Cash Num-Den_Indi'!$A$2:$A$35,0),MATCH('1617 1718 Comparison'!TQ$2,' Cash Num-Den_Indi'!$A$2:$ANL$2,0))-INDEX('1617 Data'!$A$2:$AEW$35,MATCH('1617 1718 Comparison'!$A12,'1617 Data'!$A$2:$A$35,0),MATCH('1617 1718 Comparison'!TQ$2,'1617 Data'!$A$2:$AEW$2,0))</f>
        <v>0</v>
      </c>
      <c r="TR12" s="440">
        <f>INDEX(' Cash Num-Den_Indi'!$A$2:$ANL$35,MATCH('1617 1718 Comparison'!$A12,' Cash Num-Den_Indi'!$A$2:$A$35,0),MATCH('1617 1718 Comparison'!TR$2,' Cash Num-Den_Indi'!$A$2:$ANL$2,0))-INDEX('1617 Data'!$A$2:$AEW$35,MATCH('1617 1718 Comparison'!$A12,'1617 Data'!$A$2:$A$35,0),MATCH('1617 1718 Comparison'!TR$2,'1617 Data'!$A$2:$AEW$2,0))</f>
        <v>0</v>
      </c>
      <c r="TS12" s="440">
        <f>INDEX(' Cash Num-Den_Indi'!$A$2:$ANL$35,MATCH('1617 1718 Comparison'!$A12,' Cash Num-Den_Indi'!$A$2:$A$35,0),MATCH('1617 1718 Comparison'!TS$2,' Cash Num-Den_Indi'!$A$2:$ANL$2,0))-INDEX('1617 Data'!$A$2:$AEW$35,MATCH('1617 1718 Comparison'!$A12,'1617 Data'!$A$2:$A$35,0),MATCH('1617 1718 Comparison'!TS$2,'1617 Data'!$A$2:$AEW$2,0))</f>
        <v>0</v>
      </c>
      <c r="TT12" s="440">
        <f>INDEX(' Cash Num-Den_Indi'!$A$2:$ANL$35,MATCH('1617 1718 Comparison'!$A12,' Cash Num-Den_Indi'!$A$2:$A$35,0),MATCH('1617 1718 Comparison'!TT$2,' Cash Num-Den_Indi'!$A$2:$ANL$2,0))-INDEX('1617 Data'!$A$2:$AEW$35,MATCH('1617 1718 Comparison'!$A12,'1617 Data'!$A$2:$A$35,0),MATCH('1617 1718 Comparison'!TT$2,'1617 Data'!$A$2:$AEW$2,0))</f>
        <v>0</v>
      </c>
      <c r="TU12" s="440">
        <f>INDEX(' Cash Num-Den_Indi'!$A$2:$ANL$35,MATCH('1617 1718 Comparison'!$A12,' Cash Num-Den_Indi'!$A$2:$A$35,0),MATCH('1617 1718 Comparison'!TU$2,' Cash Num-Den_Indi'!$A$2:$ANL$2,0))-INDEX('1617 Data'!$A$2:$AEW$35,MATCH('1617 1718 Comparison'!$A12,'1617 Data'!$A$2:$A$35,0),MATCH('1617 1718 Comparison'!TU$2,'1617 Data'!$A$2:$AEW$2,0))</f>
        <v>0</v>
      </c>
      <c r="TV12" s="441" t="e">
        <f>INDEX(' Cash Num-Den_Indi'!$A$2:$ANL$35,MATCH('1617 1718 Comparison'!$A12,' Cash Num-Den_Indi'!$A$2:$A$35,0),MATCH('1617 1718 Comparison'!TV$2,' Cash Num-Den_Indi'!$A$2:$ANL$2,0))-INDEX('1617 Data'!$A$2:$AEW$35,MATCH('1617 1718 Comparison'!$A12,'1617 Data'!$A$2:$A$35,0),MATCH('1617 1718 Comparison'!TV$2,'1617 Data'!$A$2:$AEW$2,0))</f>
        <v>#N/A</v>
      </c>
      <c r="TW12" s="441" t="e">
        <f>INDEX(' Cash Num-Den_Indi'!$A$2:$ANL$35,MATCH('1617 1718 Comparison'!$A12,' Cash Num-Den_Indi'!$A$2:$A$35,0),MATCH('1617 1718 Comparison'!TW$2,' Cash Num-Den_Indi'!$A$2:$ANL$2,0))-INDEX('1617 Data'!$A$2:$AEW$35,MATCH('1617 1718 Comparison'!$A12,'1617 Data'!$A$2:$A$35,0),MATCH('1617 1718 Comparison'!TW$2,'1617 Data'!$A$2:$AEW$2,0))</f>
        <v>#N/A</v>
      </c>
      <c r="TX12" s="441" t="e">
        <f>INDEX(' Cash Num-Den_Indi'!$A$2:$ANL$35,MATCH('1617 1718 Comparison'!$A12,' Cash Num-Den_Indi'!$A$2:$A$35,0),MATCH('1617 1718 Comparison'!TX$2,' Cash Num-Den_Indi'!$A$2:$ANL$2,0))-INDEX('1617 Data'!$A$2:$AEW$35,MATCH('1617 1718 Comparison'!$A12,'1617 Data'!$A$2:$A$35,0),MATCH('1617 1718 Comparison'!TX$2,'1617 Data'!$A$2:$AEW$2,0))</f>
        <v>#N/A</v>
      </c>
      <c r="TY12" s="440">
        <f>INDEX(' Cash Num-Den_Indi'!$A$2:$ANL$35,MATCH('1617 1718 Comparison'!$A12,' Cash Num-Den_Indi'!$A$2:$A$35,0),MATCH('1617 1718 Comparison'!TY$2,' Cash Num-Den_Indi'!$A$2:$ANL$2,0))-INDEX('1617 Data'!$A$2:$AEW$35,MATCH('1617 1718 Comparison'!$A12,'1617 Data'!$A$2:$A$35,0),MATCH('1617 1718 Comparison'!TY$2,'1617 Data'!$A$2:$AEW$2,0))</f>
        <v>0</v>
      </c>
      <c r="TZ12" s="440">
        <f>INDEX(' Cash Num-Den_Indi'!$A$2:$ANL$35,MATCH('1617 1718 Comparison'!$A12,' Cash Num-Den_Indi'!$A$2:$A$35,0),MATCH('1617 1718 Comparison'!TZ$2,' Cash Num-Den_Indi'!$A$2:$ANL$2,0))-INDEX('1617 Data'!$A$2:$AEW$35,MATCH('1617 1718 Comparison'!$A12,'1617 Data'!$A$2:$A$35,0),MATCH('1617 1718 Comparison'!TZ$2,'1617 Data'!$A$2:$AEW$2,0))</f>
        <v>0</v>
      </c>
      <c r="UA12" s="440">
        <f>INDEX(' Cash Num-Den_Indi'!$A$2:$ANL$35,MATCH('1617 1718 Comparison'!$A12,' Cash Num-Den_Indi'!$A$2:$A$35,0),MATCH('1617 1718 Comparison'!UA$2,' Cash Num-Den_Indi'!$A$2:$ANL$2,0))-INDEX('1617 Data'!$A$2:$AEW$35,MATCH('1617 1718 Comparison'!$A12,'1617 Data'!$A$2:$A$35,0),MATCH('1617 1718 Comparison'!UA$2,'1617 Data'!$A$2:$AEW$2,0))</f>
        <v>0</v>
      </c>
      <c r="UB12" s="440">
        <f>INDEX(' Cash Num-Den_Indi'!$A$2:$ANL$35,MATCH('1617 1718 Comparison'!$A12,' Cash Num-Den_Indi'!$A$2:$A$35,0),MATCH('1617 1718 Comparison'!UB$2,' Cash Num-Den_Indi'!$A$2:$ANL$2,0))-INDEX('1617 Data'!$A$2:$AEW$35,MATCH('1617 1718 Comparison'!$A12,'1617 Data'!$A$2:$A$35,0),MATCH('1617 1718 Comparison'!UB$2,'1617 Data'!$A$2:$AEW$2,0))</f>
        <v>0</v>
      </c>
      <c r="UC12" s="440">
        <f>INDEX(' Cash Num-Den_Indi'!$A$2:$ANL$35,MATCH('1617 1718 Comparison'!$A12,' Cash Num-Den_Indi'!$A$2:$A$35,0),MATCH('1617 1718 Comparison'!UC$2,' Cash Num-Den_Indi'!$A$2:$ANL$2,0))-INDEX('1617 Data'!$A$2:$AEW$35,MATCH('1617 1718 Comparison'!$A12,'1617 Data'!$A$2:$A$35,0),MATCH('1617 1718 Comparison'!UC$2,'1617 Data'!$A$2:$AEW$2,0))</f>
        <v>0</v>
      </c>
      <c r="UD12" s="440">
        <f>INDEX(' Cash Num-Den_Indi'!$A$2:$ANL$35,MATCH('1617 1718 Comparison'!$A12,' Cash Num-Den_Indi'!$A$2:$A$35,0),MATCH('1617 1718 Comparison'!UD$2,' Cash Num-Den_Indi'!$A$2:$ANL$2,0))-INDEX('1617 Data'!$A$2:$AEW$35,MATCH('1617 1718 Comparison'!$A12,'1617 Data'!$A$2:$A$35,0),MATCH('1617 1718 Comparison'!UD$2,'1617 Data'!$A$2:$AEW$2,0))</f>
        <v>0</v>
      </c>
      <c r="UE12" s="440">
        <f>INDEX(' Cash Num-Den_Indi'!$A$2:$ANL$35,MATCH('1617 1718 Comparison'!$A12,' Cash Num-Den_Indi'!$A$2:$A$35,0),MATCH('1617 1718 Comparison'!UE$2,' Cash Num-Den_Indi'!$A$2:$ANL$2,0))-INDEX('1617 Data'!$A$2:$AEW$35,MATCH('1617 1718 Comparison'!$A12,'1617 Data'!$A$2:$A$35,0),MATCH('1617 1718 Comparison'!UE$2,'1617 Data'!$A$2:$AEW$2,0))</f>
        <v>0</v>
      </c>
      <c r="UF12" s="440">
        <f>INDEX(' Cash Num-Den_Indi'!$A$2:$ANL$35,MATCH('1617 1718 Comparison'!$A12,' Cash Num-Den_Indi'!$A$2:$A$35,0),MATCH('1617 1718 Comparison'!UF$2,' Cash Num-Den_Indi'!$A$2:$ANL$2,0))-INDEX('1617 Data'!$A$2:$AEW$35,MATCH('1617 1718 Comparison'!$A12,'1617 Data'!$A$2:$A$35,0),MATCH('1617 1718 Comparison'!UF$2,'1617 Data'!$A$2:$AEW$2,0))</f>
        <v>0</v>
      </c>
      <c r="UG12" s="440">
        <f>INDEX(' Cash Num-Den_Indi'!$A$2:$ANL$35,MATCH('1617 1718 Comparison'!$A12,' Cash Num-Den_Indi'!$A$2:$A$35,0),MATCH('1617 1718 Comparison'!UG$2,' Cash Num-Den_Indi'!$A$2:$ANL$2,0))-INDEX('1617 Data'!$A$2:$AEW$35,MATCH('1617 1718 Comparison'!$A12,'1617 Data'!$A$2:$A$35,0),MATCH('1617 1718 Comparison'!UG$2,'1617 Data'!$A$2:$AEW$2,0))</f>
        <v>0</v>
      </c>
      <c r="UH12" s="440">
        <f>INDEX(' Cash Num-Den_Indi'!$A$2:$ANL$35,MATCH('1617 1718 Comparison'!$A12,' Cash Num-Den_Indi'!$A$2:$A$35,0),MATCH('1617 1718 Comparison'!UH$2,' Cash Num-Den_Indi'!$A$2:$ANL$2,0))-INDEX('1617 Data'!$A$2:$AEW$35,MATCH('1617 1718 Comparison'!$A12,'1617 Data'!$A$2:$A$35,0),MATCH('1617 1718 Comparison'!UH$2,'1617 Data'!$A$2:$AEW$2,0))</f>
        <v>0</v>
      </c>
      <c r="UI12" s="440">
        <f>INDEX(' Cash Num-Den_Indi'!$A$2:$ANL$35,MATCH('1617 1718 Comparison'!$A12,' Cash Num-Den_Indi'!$A$2:$A$35,0),MATCH('1617 1718 Comparison'!UI$2,' Cash Num-Den_Indi'!$A$2:$ANL$2,0))-INDEX('1617 Data'!$A$2:$AEW$35,MATCH('1617 1718 Comparison'!$A12,'1617 Data'!$A$2:$A$35,0),MATCH('1617 1718 Comparison'!UI$2,'1617 Data'!$A$2:$AEW$2,0))</f>
        <v>0</v>
      </c>
      <c r="UJ12" s="440">
        <f>INDEX(' Cash Num-Den_Indi'!$A$2:$ANL$35,MATCH('1617 1718 Comparison'!$A12,' Cash Num-Den_Indi'!$A$2:$A$35,0),MATCH('1617 1718 Comparison'!UJ$2,' Cash Num-Den_Indi'!$A$2:$ANL$2,0))-INDEX('1617 Data'!$A$2:$AEW$35,MATCH('1617 1718 Comparison'!$A12,'1617 Data'!$A$2:$A$35,0),MATCH('1617 1718 Comparison'!UJ$2,'1617 Data'!$A$2:$AEW$2,0))</f>
        <v>0</v>
      </c>
      <c r="UK12" s="440">
        <f>INDEX(' Cash Num-Den_Indi'!$A$2:$ANL$35,MATCH('1617 1718 Comparison'!$A12,' Cash Num-Den_Indi'!$A$2:$A$35,0),MATCH('1617 1718 Comparison'!UK$2,' Cash Num-Den_Indi'!$A$2:$ANL$2,0))-INDEX('1617 Data'!$A$2:$AEW$35,MATCH('1617 1718 Comparison'!$A12,'1617 Data'!$A$2:$A$35,0),MATCH('1617 1718 Comparison'!UK$2,'1617 Data'!$A$2:$AEW$2,0))</f>
        <v>0</v>
      </c>
      <c r="UL12" s="440">
        <f>INDEX(' Cash Num-Den_Indi'!$A$2:$ANL$35,MATCH('1617 1718 Comparison'!$A12,' Cash Num-Den_Indi'!$A$2:$A$35,0),MATCH('1617 1718 Comparison'!UL$2,' Cash Num-Den_Indi'!$A$2:$ANL$2,0))-INDEX('1617 Data'!$A$2:$AEW$35,MATCH('1617 1718 Comparison'!$A12,'1617 Data'!$A$2:$A$35,0),MATCH('1617 1718 Comparison'!UL$2,'1617 Data'!$A$2:$AEW$2,0))</f>
        <v>0</v>
      </c>
      <c r="UM12" s="440">
        <f>INDEX(' Cash Num-Den_Indi'!$A$2:$ANL$35,MATCH('1617 1718 Comparison'!$A12,' Cash Num-Den_Indi'!$A$2:$A$35,0),MATCH('1617 1718 Comparison'!UM$2,' Cash Num-Den_Indi'!$A$2:$ANL$2,0))-INDEX('1617 Data'!$A$2:$AEW$35,MATCH('1617 1718 Comparison'!$A12,'1617 Data'!$A$2:$A$35,0),MATCH('1617 1718 Comparison'!UM$2,'1617 Data'!$A$2:$AEW$2,0))</f>
        <v>0</v>
      </c>
      <c r="UN12" s="440">
        <f>INDEX(' Cash Num-Den_Indi'!$A$2:$ANL$35,MATCH('1617 1718 Comparison'!$A12,' Cash Num-Den_Indi'!$A$2:$A$35,0),MATCH('1617 1718 Comparison'!UN$2,' Cash Num-Den_Indi'!$A$2:$ANL$2,0))-INDEX('1617 Data'!$A$2:$AEW$35,MATCH('1617 1718 Comparison'!$A12,'1617 Data'!$A$2:$A$35,0),MATCH('1617 1718 Comparison'!UN$2,'1617 Data'!$A$2:$AEW$2,0))</f>
        <v>0</v>
      </c>
      <c r="UO12" s="440">
        <f>INDEX(' Cash Num-Den_Indi'!$A$2:$ANL$35,MATCH('1617 1718 Comparison'!$A12,' Cash Num-Den_Indi'!$A$2:$A$35,0),MATCH('1617 1718 Comparison'!UO$2,' Cash Num-Den_Indi'!$A$2:$ANL$2,0))-INDEX('1617 Data'!$A$2:$AEW$35,MATCH('1617 1718 Comparison'!$A12,'1617 Data'!$A$2:$A$35,0),MATCH('1617 1718 Comparison'!UO$2,'1617 Data'!$A$2:$AEW$2,0))</f>
        <v>0</v>
      </c>
      <c r="UP12" s="440">
        <f>INDEX(' Cash Num-Den_Indi'!$A$2:$ANL$35,MATCH('1617 1718 Comparison'!$A12,' Cash Num-Den_Indi'!$A$2:$A$35,0),MATCH('1617 1718 Comparison'!UP$2,' Cash Num-Den_Indi'!$A$2:$ANL$2,0))-INDEX('1617 Data'!$A$2:$AEW$35,MATCH('1617 1718 Comparison'!$A12,'1617 Data'!$A$2:$A$35,0),MATCH('1617 1718 Comparison'!UP$2,'1617 Data'!$A$2:$AEW$2,0))</f>
        <v>0</v>
      </c>
      <c r="UQ12" s="440">
        <f>INDEX(' Cash Num-Den_Indi'!$A$2:$ANL$35,MATCH('1617 1718 Comparison'!$A12,' Cash Num-Den_Indi'!$A$2:$A$35,0),MATCH('1617 1718 Comparison'!UQ$2,' Cash Num-Den_Indi'!$A$2:$ANL$2,0))-INDEX('1617 Data'!$A$2:$AEW$35,MATCH('1617 1718 Comparison'!$A12,'1617 Data'!$A$2:$A$35,0),MATCH('1617 1718 Comparison'!UQ$2,'1617 Data'!$A$2:$AEW$2,0))</f>
        <v>5.9288414641501141E-2</v>
      </c>
      <c r="UR12" s="440">
        <f>INDEX(' Cash Num-Den_Indi'!$A$2:$ANL$35,MATCH('1617 1718 Comparison'!$A12,' Cash Num-Den_Indi'!$A$2:$A$35,0),MATCH('1617 1718 Comparison'!UR$2,' Cash Num-Den_Indi'!$A$2:$ANL$2,0))-INDEX('1617 Data'!$A$2:$AEW$35,MATCH('1617 1718 Comparison'!$A12,'1617 Data'!$A$2:$A$35,0),MATCH('1617 1718 Comparison'!UR$2,'1617 Data'!$A$2:$AEW$2,0))</f>
        <v>0</v>
      </c>
      <c r="US12" s="440">
        <f>INDEX(' Cash Num-Den_Indi'!$A$2:$ANL$35,MATCH('1617 1718 Comparison'!$A12,' Cash Num-Den_Indi'!$A$2:$A$35,0),MATCH('1617 1718 Comparison'!US$2,' Cash Num-Den_Indi'!$A$2:$ANL$2,0))-INDEX('1617 Data'!$A$2:$AEW$35,MATCH('1617 1718 Comparison'!$A12,'1617 Data'!$A$2:$A$35,0),MATCH('1617 1718 Comparison'!US$2,'1617 Data'!$A$2:$AEW$2,0))</f>
        <v>-23176</v>
      </c>
      <c r="UT12" s="441" t="e">
        <f>INDEX(' Cash Num-Den_Indi'!$A$2:$ANL$35,MATCH('1617 1718 Comparison'!$A12,' Cash Num-Den_Indi'!$A$2:$A$35,0),MATCH('1617 1718 Comparison'!UT$2,' Cash Num-Den_Indi'!$A$2:$ANL$2,0))-INDEX('1617 Data'!$A$2:$AEW$35,MATCH('1617 1718 Comparison'!$A12,'1617 Data'!$A$2:$A$35,0),MATCH('1617 1718 Comparison'!UT$2,'1617 Data'!$A$2:$AEW$2,0))</f>
        <v>#N/A</v>
      </c>
      <c r="UU12" s="441" t="e">
        <f>INDEX(' Cash Num-Den_Indi'!$A$2:$ANL$35,MATCH('1617 1718 Comparison'!$A12,' Cash Num-Den_Indi'!$A$2:$A$35,0),MATCH('1617 1718 Comparison'!UU$2,' Cash Num-Den_Indi'!$A$2:$ANL$2,0))-INDEX('1617 Data'!$A$2:$AEW$35,MATCH('1617 1718 Comparison'!$A12,'1617 Data'!$A$2:$A$35,0),MATCH('1617 1718 Comparison'!UU$2,'1617 Data'!$A$2:$AEW$2,0))</f>
        <v>#N/A</v>
      </c>
      <c r="UV12" s="441" t="e">
        <f>INDEX(' Cash Num-Den_Indi'!$A$2:$ANL$35,MATCH('1617 1718 Comparison'!$A12,' Cash Num-Den_Indi'!$A$2:$A$35,0),MATCH('1617 1718 Comparison'!UV$2,' Cash Num-Den_Indi'!$A$2:$ANL$2,0))-INDEX('1617 Data'!$A$2:$AEW$35,MATCH('1617 1718 Comparison'!$A12,'1617 Data'!$A$2:$A$35,0),MATCH('1617 1718 Comparison'!UV$2,'1617 Data'!$A$2:$AEW$2,0))</f>
        <v>#N/A</v>
      </c>
      <c r="UW12" s="440">
        <f>INDEX(' Cash Num-Den_Indi'!$A$2:$ANL$35,MATCH('1617 1718 Comparison'!$A12,' Cash Num-Den_Indi'!$A$2:$A$35,0),MATCH('1617 1718 Comparison'!UW$2,' Cash Num-Den_Indi'!$A$2:$ANL$2,0))-INDEX('1617 Data'!$A$2:$AEW$35,MATCH('1617 1718 Comparison'!$A12,'1617 Data'!$A$2:$A$35,0),MATCH('1617 1718 Comparison'!UW$2,'1617 Data'!$A$2:$AEW$2,0))</f>
        <v>0</v>
      </c>
      <c r="UX12" s="440">
        <f>INDEX(' Cash Num-Den_Indi'!$A$2:$ANL$35,MATCH('1617 1718 Comparison'!$A12,' Cash Num-Den_Indi'!$A$2:$A$35,0),MATCH('1617 1718 Comparison'!UX$2,' Cash Num-Den_Indi'!$A$2:$ANL$2,0))-INDEX('1617 Data'!$A$2:$AEW$35,MATCH('1617 1718 Comparison'!$A12,'1617 Data'!$A$2:$A$35,0),MATCH('1617 1718 Comparison'!UX$2,'1617 Data'!$A$2:$AEW$2,0))</f>
        <v>0</v>
      </c>
      <c r="UY12" s="440">
        <f>INDEX(' Cash Num-Den_Indi'!$A$2:$ANL$35,MATCH('1617 1718 Comparison'!$A12,' Cash Num-Den_Indi'!$A$2:$A$35,0),MATCH('1617 1718 Comparison'!UY$2,' Cash Num-Den_Indi'!$A$2:$ANL$2,0))-INDEX('1617 Data'!$A$2:$AEW$35,MATCH('1617 1718 Comparison'!$A12,'1617 Data'!$A$2:$A$35,0),MATCH('1617 1718 Comparison'!UY$2,'1617 Data'!$A$2:$AEW$2,0))</f>
        <v>0</v>
      </c>
      <c r="UZ12" s="440">
        <f>INDEX(' Cash Num-Den_Indi'!$A$2:$ANL$35,MATCH('1617 1718 Comparison'!$A12,' Cash Num-Den_Indi'!$A$2:$A$35,0),MATCH('1617 1718 Comparison'!UZ$2,' Cash Num-Den_Indi'!$A$2:$ANL$2,0))-INDEX('1617 Data'!$A$2:$AEW$35,MATCH('1617 1718 Comparison'!$A12,'1617 Data'!$A$2:$A$35,0),MATCH('1617 1718 Comparison'!UZ$2,'1617 Data'!$A$2:$AEW$2,0))</f>
        <v>0</v>
      </c>
      <c r="VA12" s="440">
        <f>INDEX(' Cash Num-Den_Indi'!$A$2:$ANL$35,MATCH('1617 1718 Comparison'!$A12,' Cash Num-Den_Indi'!$A$2:$A$35,0),MATCH('1617 1718 Comparison'!VA$2,' Cash Num-Den_Indi'!$A$2:$ANL$2,0))-INDEX('1617 Data'!$A$2:$AEW$35,MATCH('1617 1718 Comparison'!$A12,'1617 Data'!$A$2:$A$35,0),MATCH('1617 1718 Comparison'!VA$2,'1617 Data'!$A$2:$AEW$2,0))</f>
        <v>0</v>
      </c>
      <c r="VB12" s="440">
        <f>INDEX(' Cash Num-Den_Indi'!$A$2:$ANL$35,MATCH('1617 1718 Comparison'!$A12,' Cash Num-Den_Indi'!$A$2:$A$35,0),MATCH('1617 1718 Comparison'!VB$2,' Cash Num-Den_Indi'!$A$2:$ANL$2,0))-INDEX('1617 Data'!$A$2:$AEW$35,MATCH('1617 1718 Comparison'!$A12,'1617 Data'!$A$2:$A$35,0),MATCH('1617 1718 Comparison'!VB$2,'1617 Data'!$A$2:$AEW$2,0))</f>
        <v>0</v>
      </c>
      <c r="VC12" s="440">
        <f>INDEX(' Cash Num-Den_Indi'!$A$2:$ANL$35,MATCH('1617 1718 Comparison'!$A12,' Cash Num-Den_Indi'!$A$2:$A$35,0),MATCH('1617 1718 Comparison'!VC$2,' Cash Num-Den_Indi'!$A$2:$ANL$2,0))-INDEX('1617 Data'!$A$2:$AEW$35,MATCH('1617 1718 Comparison'!$A12,'1617 Data'!$A$2:$A$35,0),MATCH('1617 1718 Comparison'!VC$2,'1617 Data'!$A$2:$AEW$2,0))</f>
        <v>0</v>
      </c>
      <c r="VD12" s="440">
        <f>INDEX(' Cash Num-Den_Indi'!$A$2:$ANL$35,MATCH('1617 1718 Comparison'!$A12,' Cash Num-Den_Indi'!$A$2:$A$35,0),MATCH('1617 1718 Comparison'!VD$2,' Cash Num-Den_Indi'!$A$2:$ANL$2,0))-INDEX('1617 Data'!$A$2:$AEW$35,MATCH('1617 1718 Comparison'!$A12,'1617 Data'!$A$2:$A$35,0),MATCH('1617 1718 Comparison'!VD$2,'1617 Data'!$A$2:$AEW$2,0))</f>
        <v>0</v>
      </c>
      <c r="VE12" s="440">
        <f>INDEX(' Cash Num-Den_Indi'!$A$2:$ANL$35,MATCH('1617 1718 Comparison'!$A12,' Cash Num-Den_Indi'!$A$2:$A$35,0),MATCH('1617 1718 Comparison'!VE$2,' Cash Num-Den_Indi'!$A$2:$ANL$2,0))-INDEX('1617 Data'!$A$2:$AEW$35,MATCH('1617 1718 Comparison'!$A12,'1617 Data'!$A$2:$A$35,0),MATCH('1617 1718 Comparison'!VE$2,'1617 Data'!$A$2:$AEW$2,0))</f>
        <v>0</v>
      </c>
      <c r="VF12" s="440">
        <f>INDEX(' Cash Num-Den_Indi'!$A$2:$ANL$35,MATCH('1617 1718 Comparison'!$A12,' Cash Num-Den_Indi'!$A$2:$A$35,0),MATCH('1617 1718 Comparison'!VF$2,' Cash Num-Den_Indi'!$A$2:$ANL$2,0))-INDEX('1617 Data'!$A$2:$AEW$35,MATCH('1617 1718 Comparison'!$A12,'1617 Data'!$A$2:$A$35,0),MATCH('1617 1718 Comparison'!VF$2,'1617 Data'!$A$2:$AEW$2,0))</f>
        <v>0</v>
      </c>
      <c r="VG12" s="440">
        <f>INDEX(' Cash Num-Den_Indi'!$A$2:$ANL$35,MATCH('1617 1718 Comparison'!$A12,' Cash Num-Den_Indi'!$A$2:$A$35,0),MATCH('1617 1718 Comparison'!VG$2,' Cash Num-Den_Indi'!$A$2:$ANL$2,0))-INDEX('1617 Data'!$A$2:$AEW$35,MATCH('1617 1718 Comparison'!$A12,'1617 Data'!$A$2:$A$35,0),MATCH('1617 1718 Comparison'!VG$2,'1617 Data'!$A$2:$AEW$2,0))</f>
        <v>0</v>
      </c>
      <c r="VH12" s="440">
        <f>INDEX(' Cash Num-Den_Indi'!$A$2:$ANL$35,MATCH('1617 1718 Comparison'!$A12,' Cash Num-Den_Indi'!$A$2:$A$35,0),MATCH('1617 1718 Comparison'!VH$2,' Cash Num-Den_Indi'!$A$2:$ANL$2,0))-INDEX('1617 Data'!$A$2:$AEW$35,MATCH('1617 1718 Comparison'!$A12,'1617 Data'!$A$2:$A$35,0),MATCH('1617 1718 Comparison'!VH$2,'1617 Data'!$A$2:$AEW$2,0))</f>
        <v>0</v>
      </c>
      <c r="VI12" s="440">
        <f>INDEX(' Cash Num-Den_Indi'!$A$2:$ANL$35,MATCH('1617 1718 Comparison'!$A12,' Cash Num-Den_Indi'!$A$2:$A$35,0),MATCH('1617 1718 Comparison'!VI$2,' Cash Num-Den_Indi'!$A$2:$ANL$2,0))-INDEX('1617 Data'!$A$2:$AEW$35,MATCH('1617 1718 Comparison'!$A12,'1617 Data'!$A$2:$A$35,0),MATCH('1617 1718 Comparison'!VI$2,'1617 Data'!$A$2:$AEW$2,0))</f>
        <v>0</v>
      </c>
      <c r="VJ12" s="440">
        <f>INDEX(' Cash Num-Den_Indi'!$A$2:$ANL$35,MATCH('1617 1718 Comparison'!$A12,' Cash Num-Den_Indi'!$A$2:$A$35,0),MATCH('1617 1718 Comparison'!VJ$2,' Cash Num-Den_Indi'!$A$2:$ANL$2,0))-INDEX('1617 Data'!$A$2:$AEW$35,MATCH('1617 1718 Comparison'!$A12,'1617 Data'!$A$2:$A$35,0),MATCH('1617 1718 Comparison'!VJ$2,'1617 Data'!$A$2:$AEW$2,0))</f>
        <v>0</v>
      </c>
      <c r="VK12" s="440">
        <f>INDEX(' Cash Num-Den_Indi'!$A$2:$ANL$35,MATCH('1617 1718 Comparison'!$A12,' Cash Num-Den_Indi'!$A$2:$A$35,0),MATCH('1617 1718 Comparison'!VK$2,' Cash Num-Den_Indi'!$A$2:$ANL$2,0))-INDEX('1617 Data'!$A$2:$AEW$35,MATCH('1617 1718 Comparison'!$A12,'1617 Data'!$A$2:$A$35,0),MATCH('1617 1718 Comparison'!VK$2,'1617 Data'!$A$2:$AEW$2,0))</f>
        <v>0</v>
      </c>
      <c r="VL12" s="440">
        <f>INDEX(' Cash Num-Den_Indi'!$A$2:$ANL$35,MATCH('1617 1718 Comparison'!$A12,' Cash Num-Den_Indi'!$A$2:$A$35,0),MATCH('1617 1718 Comparison'!VL$2,' Cash Num-Den_Indi'!$A$2:$ANL$2,0))-INDEX('1617 Data'!$A$2:$AEW$35,MATCH('1617 1718 Comparison'!$A12,'1617 Data'!$A$2:$A$35,0),MATCH('1617 1718 Comparison'!VL$2,'1617 Data'!$A$2:$AEW$2,0))</f>
        <v>0</v>
      </c>
      <c r="VM12" s="440">
        <f>INDEX(' Cash Num-Den_Indi'!$A$2:$ANL$35,MATCH('1617 1718 Comparison'!$A12,' Cash Num-Den_Indi'!$A$2:$A$35,0),MATCH('1617 1718 Comparison'!VM$2,' Cash Num-Den_Indi'!$A$2:$ANL$2,0))-INDEX('1617 Data'!$A$2:$AEW$35,MATCH('1617 1718 Comparison'!$A12,'1617 Data'!$A$2:$A$35,0),MATCH('1617 1718 Comparison'!VM$2,'1617 Data'!$A$2:$AEW$2,0))</f>
        <v>0</v>
      </c>
      <c r="VN12" s="440">
        <f>INDEX(' Cash Num-Den_Indi'!$A$2:$ANL$35,MATCH('1617 1718 Comparison'!$A12,' Cash Num-Den_Indi'!$A$2:$A$35,0),MATCH('1617 1718 Comparison'!VN$2,' Cash Num-Den_Indi'!$A$2:$ANL$2,0))-INDEX('1617 Data'!$A$2:$AEW$35,MATCH('1617 1718 Comparison'!$A12,'1617 Data'!$A$2:$A$35,0),MATCH('1617 1718 Comparison'!VN$2,'1617 Data'!$A$2:$AEW$2,0))</f>
        <v>0</v>
      </c>
      <c r="VO12" s="440">
        <f>INDEX(' Cash Num-Den_Indi'!$A$2:$ANL$35,MATCH('1617 1718 Comparison'!$A12,' Cash Num-Den_Indi'!$A$2:$A$35,0),MATCH('1617 1718 Comparison'!VO$2,' Cash Num-Den_Indi'!$A$2:$ANL$2,0))-INDEX('1617 Data'!$A$2:$AEW$35,MATCH('1617 1718 Comparison'!$A12,'1617 Data'!$A$2:$A$35,0),MATCH('1617 1718 Comparison'!VO$2,'1617 Data'!$A$2:$AEW$2,0))</f>
        <v>0</v>
      </c>
      <c r="VP12" s="440">
        <f>INDEX(' Cash Num-Den_Indi'!$A$2:$ANL$35,MATCH('1617 1718 Comparison'!$A12,' Cash Num-Den_Indi'!$A$2:$A$35,0),MATCH('1617 1718 Comparison'!VP$2,' Cash Num-Den_Indi'!$A$2:$ANL$2,0))-INDEX('1617 Data'!$A$2:$AEW$35,MATCH('1617 1718 Comparison'!$A12,'1617 Data'!$A$2:$A$35,0),MATCH('1617 1718 Comparison'!VP$2,'1617 Data'!$A$2:$AEW$2,0))</f>
        <v>0</v>
      </c>
      <c r="VQ12" s="440">
        <f>INDEX(' Cash Num-Den_Indi'!$A$2:$ANL$35,MATCH('1617 1718 Comparison'!$A12,' Cash Num-Den_Indi'!$A$2:$A$35,0),MATCH('1617 1718 Comparison'!VQ$2,' Cash Num-Den_Indi'!$A$2:$ANL$2,0))-INDEX('1617 Data'!$A$2:$AEW$35,MATCH('1617 1718 Comparison'!$A12,'1617 Data'!$A$2:$A$35,0),MATCH('1617 1718 Comparison'!VQ$2,'1617 Data'!$A$2:$AEW$2,0))</f>
        <v>0</v>
      </c>
      <c r="VR12" s="441" t="e">
        <f>INDEX(' Cash Num-Den_Indi'!$A$2:$ANL$35,MATCH('1617 1718 Comparison'!$A12,' Cash Num-Den_Indi'!$A$2:$A$35,0),MATCH('1617 1718 Comparison'!VR$2,' Cash Num-Den_Indi'!$A$2:$ANL$2,0))-INDEX('1617 Data'!$A$2:$AEW$35,MATCH('1617 1718 Comparison'!$A12,'1617 Data'!$A$2:$A$35,0),MATCH('1617 1718 Comparison'!VR$2,'1617 Data'!$A$2:$AEW$2,0))</f>
        <v>#N/A</v>
      </c>
      <c r="VS12" s="441" t="e">
        <f>INDEX(' Cash Num-Den_Indi'!$A$2:$ANL$35,MATCH('1617 1718 Comparison'!$A12,' Cash Num-Den_Indi'!$A$2:$A$35,0),MATCH('1617 1718 Comparison'!VS$2,' Cash Num-Den_Indi'!$A$2:$ANL$2,0))-INDEX('1617 Data'!$A$2:$AEW$35,MATCH('1617 1718 Comparison'!$A12,'1617 Data'!$A$2:$A$35,0),MATCH('1617 1718 Comparison'!VS$2,'1617 Data'!$A$2:$AEW$2,0))</f>
        <v>#N/A</v>
      </c>
      <c r="VT12" s="441" t="e">
        <f>INDEX(' Cash Num-Den_Indi'!$A$2:$ANL$35,MATCH('1617 1718 Comparison'!$A12,' Cash Num-Den_Indi'!$A$2:$A$35,0),MATCH('1617 1718 Comparison'!VT$2,' Cash Num-Den_Indi'!$A$2:$ANL$2,0))-INDEX('1617 Data'!$A$2:$AEW$35,MATCH('1617 1718 Comparison'!$A12,'1617 Data'!$A$2:$A$35,0),MATCH('1617 1718 Comparison'!VT$2,'1617 Data'!$A$2:$AEW$2,0))</f>
        <v>#N/A</v>
      </c>
      <c r="VU12" s="440">
        <f>INDEX(' Cash Num-Den_Indi'!$A$2:$ANL$35,MATCH('1617 1718 Comparison'!$A12,' Cash Num-Den_Indi'!$A$2:$A$35,0),MATCH('1617 1718 Comparison'!VU$2,' Cash Num-Den_Indi'!$A$2:$ANL$2,0))-INDEX('1617 Data'!$A$2:$AEW$35,MATCH('1617 1718 Comparison'!$A12,'1617 Data'!$A$2:$A$35,0),MATCH('1617 1718 Comparison'!VU$2,'1617 Data'!$A$2:$AEW$2,0))</f>
        <v>0</v>
      </c>
      <c r="VV12" s="440">
        <f>INDEX(' Cash Num-Den_Indi'!$A$2:$ANL$35,MATCH('1617 1718 Comparison'!$A12,' Cash Num-Den_Indi'!$A$2:$A$35,0),MATCH('1617 1718 Comparison'!VV$2,' Cash Num-Den_Indi'!$A$2:$ANL$2,0))-INDEX('1617 Data'!$A$2:$AEW$35,MATCH('1617 1718 Comparison'!$A12,'1617 Data'!$A$2:$A$35,0),MATCH('1617 1718 Comparison'!VV$2,'1617 Data'!$A$2:$AEW$2,0))</f>
        <v>0</v>
      </c>
      <c r="VW12" s="440">
        <f>INDEX(' Cash Num-Den_Indi'!$A$2:$ANL$35,MATCH('1617 1718 Comparison'!$A12,' Cash Num-Den_Indi'!$A$2:$A$35,0),MATCH('1617 1718 Comparison'!VW$2,' Cash Num-Den_Indi'!$A$2:$ANL$2,0))-INDEX('1617 Data'!$A$2:$AEW$35,MATCH('1617 1718 Comparison'!$A12,'1617 Data'!$A$2:$A$35,0),MATCH('1617 1718 Comparison'!VW$2,'1617 Data'!$A$2:$AEW$2,0))</f>
        <v>0</v>
      </c>
      <c r="VX12" s="440">
        <f>INDEX(' Cash Num-Den_Indi'!$A$2:$ANL$35,MATCH('1617 1718 Comparison'!$A12,' Cash Num-Den_Indi'!$A$2:$A$35,0),MATCH('1617 1718 Comparison'!VX$2,' Cash Num-Den_Indi'!$A$2:$ANL$2,0))-INDEX('1617 Data'!$A$2:$AEW$35,MATCH('1617 1718 Comparison'!$A12,'1617 Data'!$A$2:$A$35,0),MATCH('1617 1718 Comparison'!VX$2,'1617 Data'!$A$2:$AEW$2,0))</f>
        <v>0</v>
      </c>
      <c r="VY12" s="440">
        <f>INDEX(' Cash Num-Den_Indi'!$A$2:$ANL$35,MATCH('1617 1718 Comparison'!$A12,' Cash Num-Den_Indi'!$A$2:$A$35,0),MATCH('1617 1718 Comparison'!VY$2,' Cash Num-Den_Indi'!$A$2:$ANL$2,0))-INDEX('1617 Data'!$A$2:$AEW$35,MATCH('1617 1718 Comparison'!$A12,'1617 Data'!$A$2:$A$35,0),MATCH('1617 1718 Comparison'!VY$2,'1617 Data'!$A$2:$AEW$2,0))</f>
        <v>0</v>
      </c>
      <c r="VZ12" s="440">
        <f>INDEX(' Cash Num-Den_Indi'!$A$2:$ANL$35,MATCH('1617 1718 Comparison'!$A12,' Cash Num-Den_Indi'!$A$2:$A$35,0),MATCH('1617 1718 Comparison'!VZ$2,' Cash Num-Den_Indi'!$A$2:$ANL$2,0))-INDEX('1617 Data'!$A$2:$AEW$35,MATCH('1617 1718 Comparison'!$A12,'1617 Data'!$A$2:$A$35,0),MATCH('1617 1718 Comparison'!VZ$2,'1617 Data'!$A$2:$AEW$2,0))</f>
        <v>0</v>
      </c>
      <c r="WA12" s="440">
        <f>INDEX(' Cash Num-Den_Indi'!$A$2:$ANL$35,MATCH('1617 1718 Comparison'!$A12,' Cash Num-Den_Indi'!$A$2:$A$35,0),MATCH('1617 1718 Comparison'!WA$2,' Cash Num-Den_Indi'!$A$2:$ANL$2,0))-INDEX('1617 Data'!$A$2:$AEW$35,MATCH('1617 1718 Comparison'!$A12,'1617 Data'!$A$2:$A$35,0),MATCH('1617 1718 Comparison'!WA$2,'1617 Data'!$A$2:$AEW$2,0))</f>
        <v>0</v>
      </c>
      <c r="WB12" s="440">
        <f>INDEX(' Cash Num-Den_Indi'!$A$2:$ANL$35,MATCH('1617 1718 Comparison'!$A12,' Cash Num-Den_Indi'!$A$2:$A$35,0),MATCH('1617 1718 Comparison'!WB$2,' Cash Num-Den_Indi'!$A$2:$ANL$2,0))-INDEX('1617 Data'!$A$2:$AEW$35,MATCH('1617 1718 Comparison'!$A12,'1617 Data'!$A$2:$A$35,0),MATCH('1617 1718 Comparison'!WB$2,'1617 Data'!$A$2:$AEW$2,0))</f>
        <v>0</v>
      </c>
      <c r="WC12" s="440">
        <f>INDEX(' Cash Num-Den_Indi'!$A$2:$ANL$35,MATCH('1617 1718 Comparison'!$A12,' Cash Num-Den_Indi'!$A$2:$A$35,0),MATCH('1617 1718 Comparison'!WC$2,' Cash Num-Den_Indi'!$A$2:$ANL$2,0))-INDEX('1617 Data'!$A$2:$AEW$35,MATCH('1617 1718 Comparison'!$A12,'1617 Data'!$A$2:$A$35,0),MATCH('1617 1718 Comparison'!WC$2,'1617 Data'!$A$2:$AEW$2,0))</f>
        <v>0</v>
      </c>
      <c r="WD12" s="440">
        <f>INDEX(' Cash Num-Den_Indi'!$A$2:$ANL$35,MATCH('1617 1718 Comparison'!$A12,' Cash Num-Den_Indi'!$A$2:$A$35,0),MATCH('1617 1718 Comparison'!WD$2,' Cash Num-Den_Indi'!$A$2:$ANL$2,0))-INDEX('1617 Data'!$A$2:$AEW$35,MATCH('1617 1718 Comparison'!$A12,'1617 Data'!$A$2:$A$35,0),MATCH('1617 1718 Comparison'!WD$2,'1617 Data'!$A$2:$AEW$2,0))</f>
        <v>0</v>
      </c>
      <c r="WE12" s="440">
        <f>INDEX(' Cash Num-Den_Indi'!$A$2:$ANL$35,MATCH('1617 1718 Comparison'!$A12,' Cash Num-Den_Indi'!$A$2:$A$35,0),MATCH('1617 1718 Comparison'!WE$2,' Cash Num-Den_Indi'!$A$2:$ANL$2,0))-INDEX('1617 Data'!$A$2:$AEW$35,MATCH('1617 1718 Comparison'!$A12,'1617 Data'!$A$2:$A$35,0),MATCH('1617 1718 Comparison'!WE$2,'1617 Data'!$A$2:$AEW$2,0))</f>
        <v>0</v>
      </c>
      <c r="WF12" s="440">
        <f>INDEX(' Cash Num-Den_Indi'!$A$2:$ANL$35,MATCH('1617 1718 Comparison'!$A12,' Cash Num-Den_Indi'!$A$2:$A$35,0),MATCH('1617 1718 Comparison'!WF$2,' Cash Num-Den_Indi'!$A$2:$ANL$2,0))-INDEX('1617 Data'!$A$2:$AEW$35,MATCH('1617 1718 Comparison'!$A12,'1617 Data'!$A$2:$A$35,0),MATCH('1617 1718 Comparison'!WF$2,'1617 Data'!$A$2:$AEW$2,0))</f>
        <v>0</v>
      </c>
      <c r="WG12" s="440">
        <f>INDEX(' Cash Num-Den_Indi'!$A$2:$ANL$35,MATCH('1617 1718 Comparison'!$A12,' Cash Num-Den_Indi'!$A$2:$A$35,0),MATCH('1617 1718 Comparison'!WG$2,' Cash Num-Den_Indi'!$A$2:$ANL$2,0))-INDEX('1617 Data'!$A$2:$AEW$35,MATCH('1617 1718 Comparison'!$A12,'1617 Data'!$A$2:$A$35,0),MATCH('1617 1718 Comparison'!WG$2,'1617 Data'!$A$2:$AEW$2,0))</f>
        <v>0</v>
      </c>
      <c r="WH12" s="440">
        <f>INDEX(' Cash Num-Den_Indi'!$A$2:$ANL$35,MATCH('1617 1718 Comparison'!$A12,' Cash Num-Den_Indi'!$A$2:$A$35,0),MATCH('1617 1718 Comparison'!WH$2,' Cash Num-Den_Indi'!$A$2:$ANL$2,0))-INDEX('1617 Data'!$A$2:$AEW$35,MATCH('1617 1718 Comparison'!$A12,'1617 Data'!$A$2:$A$35,0),MATCH('1617 1718 Comparison'!WH$2,'1617 Data'!$A$2:$AEW$2,0))</f>
        <v>0</v>
      </c>
      <c r="WI12" s="440">
        <f>INDEX(' Cash Num-Den_Indi'!$A$2:$ANL$35,MATCH('1617 1718 Comparison'!$A12,' Cash Num-Den_Indi'!$A$2:$A$35,0),MATCH('1617 1718 Comparison'!WI$2,' Cash Num-Den_Indi'!$A$2:$ANL$2,0))-INDEX('1617 Data'!$A$2:$AEW$35,MATCH('1617 1718 Comparison'!$A12,'1617 Data'!$A$2:$A$35,0),MATCH('1617 1718 Comparison'!WI$2,'1617 Data'!$A$2:$AEW$2,0))</f>
        <v>0</v>
      </c>
      <c r="WJ12" s="440">
        <f>INDEX(' Cash Num-Den_Indi'!$A$2:$ANL$35,MATCH('1617 1718 Comparison'!$A12,' Cash Num-Den_Indi'!$A$2:$A$35,0),MATCH('1617 1718 Comparison'!WJ$2,' Cash Num-Den_Indi'!$A$2:$ANL$2,0))-INDEX('1617 Data'!$A$2:$AEW$35,MATCH('1617 1718 Comparison'!$A12,'1617 Data'!$A$2:$A$35,0),MATCH('1617 1718 Comparison'!WJ$2,'1617 Data'!$A$2:$AEW$2,0))</f>
        <v>0</v>
      </c>
      <c r="WK12" s="440">
        <f>INDEX(' Cash Num-Den_Indi'!$A$2:$ANL$35,MATCH('1617 1718 Comparison'!$A12,' Cash Num-Den_Indi'!$A$2:$A$35,0),MATCH('1617 1718 Comparison'!WK$2,' Cash Num-Den_Indi'!$A$2:$ANL$2,0))-INDEX('1617 Data'!$A$2:$AEW$35,MATCH('1617 1718 Comparison'!$A12,'1617 Data'!$A$2:$A$35,0),MATCH('1617 1718 Comparison'!WK$2,'1617 Data'!$A$2:$AEW$2,0))</f>
        <v>0</v>
      </c>
      <c r="WL12" s="440">
        <f>INDEX(' Cash Num-Den_Indi'!$A$2:$ANL$35,MATCH('1617 1718 Comparison'!$A12,' Cash Num-Den_Indi'!$A$2:$A$35,0),MATCH('1617 1718 Comparison'!WL$2,' Cash Num-Den_Indi'!$A$2:$ANL$2,0))-INDEX('1617 Data'!$A$2:$AEW$35,MATCH('1617 1718 Comparison'!$A12,'1617 Data'!$A$2:$A$35,0),MATCH('1617 1718 Comparison'!WL$2,'1617 Data'!$A$2:$AEW$2,0))</f>
        <v>0</v>
      </c>
      <c r="WM12" s="440">
        <f>INDEX(' Cash Num-Den_Indi'!$A$2:$ANL$35,MATCH('1617 1718 Comparison'!$A12,' Cash Num-Den_Indi'!$A$2:$A$35,0),MATCH('1617 1718 Comparison'!WM$2,' Cash Num-Den_Indi'!$A$2:$ANL$2,0))-INDEX('1617 Data'!$A$2:$AEW$35,MATCH('1617 1718 Comparison'!$A12,'1617 Data'!$A$2:$A$35,0),MATCH('1617 1718 Comparison'!WM$2,'1617 Data'!$A$2:$AEW$2,0))</f>
        <v>5581.7081371889763</v>
      </c>
      <c r="WN12" s="440">
        <f>INDEX(' Cash Num-Den_Indi'!$A$2:$ANL$35,MATCH('1617 1718 Comparison'!$A12,' Cash Num-Den_Indi'!$A$2:$A$35,0),MATCH('1617 1718 Comparison'!WN$2,' Cash Num-Den_Indi'!$A$2:$ANL$2,0))-INDEX('1617 Data'!$A$2:$AEW$35,MATCH('1617 1718 Comparison'!$A12,'1617 Data'!$A$2:$A$35,0),MATCH('1617 1718 Comparison'!WN$2,'1617 Data'!$A$2:$AEW$2,0))</f>
        <v>581</v>
      </c>
      <c r="WO12" s="440">
        <f>INDEX(' Cash Num-Den_Indi'!$A$2:$ANL$35,MATCH('1617 1718 Comparison'!$A12,' Cash Num-Den_Indi'!$A$2:$A$35,0),MATCH('1617 1718 Comparison'!WO$2,' Cash Num-Den_Indi'!$A$2:$ANL$2,0))-INDEX('1617 Data'!$A$2:$AEW$35,MATCH('1617 1718 Comparison'!$A12,'1617 Data'!$A$2:$A$35,0),MATCH('1617 1718 Comparison'!WO$2,'1617 Data'!$A$2:$AEW$2,0))</f>
        <v>0</v>
      </c>
      <c r="WP12" s="441" t="e">
        <f>INDEX(' Cash Num-Den_Indi'!$A$2:$ANL$35,MATCH('1617 1718 Comparison'!$A12,' Cash Num-Den_Indi'!$A$2:$A$35,0),MATCH('1617 1718 Comparison'!WP$2,' Cash Num-Den_Indi'!$A$2:$ANL$2,0))-INDEX('1617 Data'!$A$2:$AEW$35,MATCH('1617 1718 Comparison'!$A12,'1617 Data'!$A$2:$A$35,0),MATCH('1617 1718 Comparison'!WP$2,'1617 Data'!$A$2:$AEW$2,0))</f>
        <v>#N/A</v>
      </c>
      <c r="WQ12" s="441" t="e">
        <f>INDEX(' Cash Num-Den_Indi'!$A$2:$ANL$35,MATCH('1617 1718 Comparison'!$A12,' Cash Num-Den_Indi'!$A$2:$A$35,0),MATCH('1617 1718 Comparison'!WQ$2,' Cash Num-Den_Indi'!$A$2:$ANL$2,0))-INDEX('1617 Data'!$A$2:$AEW$35,MATCH('1617 1718 Comparison'!$A12,'1617 Data'!$A$2:$A$35,0),MATCH('1617 1718 Comparison'!WQ$2,'1617 Data'!$A$2:$AEW$2,0))</f>
        <v>#N/A</v>
      </c>
      <c r="WR12" s="441" t="e">
        <f>INDEX(' Cash Num-Den_Indi'!$A$2:$ANL$35,MATCH('1617 1718 Comparison'!$A12,' Cash Num-Den_Indi'!$A$2:$A$35,0),MATCH('1617 1718 Comparison'!WR$2,' Cash Num-Den_Indi'!$A$2:$ANL$2,0))-INDEX('1617 Data'!$A$2:$AEW$35,MATCH('1617 1718 Comparison'!$A12,'1617 Data'!$A$2:$A$35,0),MATCH('1617 1718 Comparison'!WR$2,'1617 Data'!$A$2:$AEW$2,0))</f>
        <v>#N/A</v>
      </c>
      <c r="WS12" s="440">
        <f>INDEX(' Cash Num-Den_Indi'!$A$2:$ANL$35,MATCH('1617 1718 Comparison'!$A12,' Cash Num-Den_Indi'!$A$2:$A$35,0),MATCH('1617 1718 Comparison'!WS$2,' Cash Num-Den_Indi'!$A$2:$ANL$2,0))-INDEX('1617 Data'!$A$2:$AEW$35,MATCH('1617 1718 Comparison'!$A12,'1617 Data'!$A$2:$A$35,0),MATCH('1617 1718 Comparison'!WS$2,'1617 Data'!$A$2:$AEW$2,0))</f>
        <v>0</v>
      </c>
      <c r="WT12" s="440">
        <f>INDEX(' Cash Num-Den_Indi'!$A$2:$ANL$35,MATCH('1617 1718 Comparison'!$A12,' Cash Num-Den_Indi'!$A$2:$A$35,0),MATCH('1617 1718 Comparison'!WT$2,' Cash Num-Den_Indi'!$A$2:$ANL$2,0))-INDEX('1617 Data'!$A$2:$AEW$35,MATCH('1617 1718 Comparison'!$A12,'1617 Data'!$A$2:$A$35,0),MATCH('1617 1718 Comparison'!WT$2,'1617 Data'!$A$2:$AEW$2,0))</f>
        <v>0</v>
      </c>
      <c r="WU12" s="440">
        <f>INDEX(' Cash Num-Den_Indi'!$A$2:$ANL$35,MATCH('1617 1718 Comparison'!$A12,' Cash Num-Den_Indi'!$A$2:$A$35,0),MATCH('1617 1718 Comparison'!WU$2,' Cash Num-Den_Indi'!$A$2:$ANL$2,0))-INDEX('1617 Data'!$A$2:$AEW$35,MATCH('1617 1718 Comparison'!$A12,'1617 Data'!$A$2:$A$35,0),MATCH('1617 1718 Comparison'!WU$2,'1617 Data'!$A$2:$AEW$2,0))</f>
        <v>0</v>
      </c>
      <c r="WV12" s="440">
        <f>INDEX(' Cash Num-Den_Indi'!$A$2:$ANL$35,MATCH('1617 1718 Comparison'!$A12,' Cash Num-Den_Indi'!$A$2:$A$35,0),MATCH('1617 1718 Comparison'!WV$2,' Cash Num-Den_Indi'!$A$2:$ANL$2,0))-INDEX('1617 Data'!$A$2:$AEW$35,MATCH('1617 1718 Comparison'!$A12,'1617 Data'!$A$2:$A$35,0),MATCH('1617 1718 Comparison'!WV$2,'1617 Data'!$A$2:$AEW$2,0))</f>
        <v>0</v>
      </c>
      <c r="WW12" s="441" t="e">
        <f>INDEX(' Cash Num-Den_Indi'!$A$2:$ANL$35,MATCH('1617 1718 Comparison'!$A12,' Cash Num-Den_Indi'!$A$2:$A$35,0),MATCH('1617 1718 Comparison'!WW$2,' Cash Num-Den_Indi'!$A$2:$ANL$2,0))-INDEX('1617 Data'!$A$2:$AEW$35,MATCH('1617 1718 Comparison'!$A12,'1617 Data'!$A$2:$A$35,0),MATCH('1617 1718 Comparison'!WW$2,'1617 Data'!$A$2:$AEW$2,0))</f>
        <v>#N/A</v>
      </c>
      <c r="WX12" s="440">
        <f>INDEX(' Cash Num-Den_Indi'!$A$2:$ANL$35,MATCH('1617 1718 Comparison'!$A12,' Cash Num-Den_Indi'!$A$2:$A$35,0),MATCH('1617 1718 Comparison'!WX$2,' Cash Num-Den_Indi'!$A$2:$ANL$2,0))-INDEX('1617 Data'!$A$2:$AEW$35,MATCH('1617 1718 Comparison'!$A12,'1617 Data'!$A$2:$A$35,0),MATCH('1617 1718 Comparison'!WX$2,'1617 Data'!$A$2:$AEW$2,0))</f>
        <v>0</v>
      </c>
      <c r="WY12" s="440">
        <f>INDEX(' Cash Num-Den_Indi'!$A$2:$ANL$35,MATCH('1617 1718 Comparison'!$A12,' Cash Num-Den_Indi'!$A$2:$A$35,0),MATCH('1617 1718 Comparison'!WY$2,' Cash Num-Den_Indi'!$A$2:$ANL$2,0))-INDEX('1617 Data'!$A$2:$AEW$35,MATCH('1617 1718 Comparison'!$A12,'1617 Data'!$A$2:$A$35,0),MATCH('1617 1718 Comparison'!WY$2,'1617 Data'!$A$2:$AEW$2,0))</f>
        <v>0</v>
      </c>
      <c r="WZ12" s="440">
        <f>INDEX(' Cash Num-Den_Indi'!$A$2:$ANL$35,MATCH('1617 1718 Comparison'!$A12,' Cash Num-Den_Indi'!$A$2:$A$35,0),MATCH('1617 1718 Comparison'!WZ$2,' Cash Num-Den_Indi'!$A$2:$ANL$2,0))-INDEX('1617 Data'!$A$2:$AEW$35,MATCH('1617 1718 Comparison'!$A12,'1617 Data'!$A$2:$A$35,0),MATCH('1617 1718 Comparison'!WZ$2,'1617 Data'!$A$2:$AEW$2,0))</f>
        <v>0</v>
      </c>
      <c r="XA12" s="440">
        <f>INDEX(' Cash Num-Den_Indi'!$A$2:$ANL$35,MATCH('1617 1718 Comparison'!$A12,' Cash Num-Den_Indi'!$A$2:$A$35,0),MATCH('1617 1718 Comparison'!XA$2,' Cash Num-Den_Indi'!$A$2:$ANL$2,0))-INDEX('1617 Data'!$A$2:$AEW$35,MATCH('1617 1718 Comparison'!$A12,'1617 Data'!$A$2:$A$35,0),MATCH('1617 1718 Comparison'!XA$2,'1617 Data'!$A$2:$AEW$2,0))</f>
        <v>0</v>
      </c>
      <c r="XB12" s="441" t="e">
        <f>INDEX(' Cash Num-Den_Indi'!$A$2:$ANL$35,MATCH('1617 1718 Comparison'!$A12,' Cash Num-Den_Indi'!$A$2:$A$35,0),MATCH('1617 1718 Comparison'!XB$2,' Cash Num-Den_Indi'!$A$2:$ANL$2,0))-INDEX('1617 Data'!$A$2:$AEW$35,MATCH('1617 1718 Comparison'!$A12,'1617 Data'!$A$2:$A$35,0),MATCH('1617 1718 Comparison'!XB$2,'1617 Data'!$A$2:$AEW$2,0))</f>
        <v>#N/A</v>
      </c>
      <c r="XC12" s="440">
        <f>INDEX(' Cash Num-Den_Indi'!$A$2:$ANL$35,MATCH('1617 1718 Comparison'!$A12,' Cash Num-Den_Indi'!$A$2:$A$35,0),MATCH('1617 1718 Comparison'!XC$2,' Cash Num-Den_Indi'!$A$2:$ANL$2,0))-INDEX('1617 Data'!$A$2:$AEW$35,MATCH('1617 1718 Comparison'!$A12,'1617 Data'!$A$2:$A$35,0),MATCH('1617 1718 Comparison'!XC$2,'1617 Data'!$A$2:$AEW$2,0))</f>
        <v>0</v>
      </c>
      <c r="XD12" s="440">
        <f>INDEX(' Cash Num-Den_Indi'!$A$2:$ANL$35,MATCH('1617 1718 Comparison'!$A12,' Cash Num-Den_Indi'!$A$2:$A$35,0),MATCH('1617 1718 Comparison'!XD$2,' Cash Num-Den_Indi'!$A$2:$ANL$2,0))-INDEX('1617 Data'!$A$2:$AEW$35,MATCH('1617 1718 Comparison'!$A12,'1617 Data'!$A$2:$A$35,0),MATCH('1617 1718 Comparison'!XD$2,'1617 Data'!$A$2:$AEW$2,0))</f>
        <v>0</v>
      </c>
      <c r="XE12" s="440">
        <f>INDEX(' Cash Num-Den_Indi'!$A$2:$ANL$35,MATCH('1617 1718 Comparison'!$A12,' Cash Num-Den_Indi'!$A$2:$A$35,0),MATCH('1617 1718 Comparison'!XE$2,' Cash Num-Den_Indi'!$A$2:$ANL$2,0))-INDEX('1617 Data'!$A$2:$AEW$35,MATCH('1617 1718 Comparison'!$A12,'1617 Data'!$A$2:$A$35,0),MATCH('1617 1718 Comparison'!XE$2,'1617 Data'!$A$2:$AEW$2,0))</f>
        <v>0</v>
      </c>
      <c r="XF12" s="440">
        <f>INDEX(' Cash Num-Den_Indi'!$A$2:$ANL$35,MATCH('1617 1718 Comparison'!$A12,' Cash Num-Den_Indi'!$A$2:$A$35,0),MATCH('1617 1718 Comparison'!XF$2,' Cash Num-Den_Indi'!$A$2:$ANL$2,0))-INDEX('1617 Data'!$A$2:$AEW$35,MATCH('1617 1718 Comparison'!$A12,'1617 Data'!$A$2:$A$35,0),MATCH('1617 1718 Comparison'!XF$2,'1617 Data'!$A$2:$AEW$2,0))</f>
        <v>0</v>
      </c>
      <c r="XG12" s="441" t="e">
        <f>INDEX(' Cash Num-Den_Indi'!$A$2:$ANL$35,MATCH('1617 1718 Comparison'!$A12,' Cash Num-Den_Indi'!$A$2:$A$35,0),MATCH('1617 1718 Comparison'!XG$2,' Cash Num-Den_Indi'!$A$2:$ANL$2,0))-INDEX('1617 Data'!$A$2:$AEW$35,MATCH('1617 1718 Comparison'!$A12,'1617 Data'!$A$2:$A$35,0),MATCH('1617 1718 Comparison'!XG$2,'1617 Data'!$A$2:$AEW$2,0))</f>
        <v>#N/A</v>
      </c>
      <c r="XH12" s="440">
        <f>INDEX(' Cash Num-Den_Indi'!$A$2:$ANL$35,MATCH('1617 1718 Comparison'!$A12,' Cash Num-Den_Indi'!$A$2:$A$35,0),MATCH('1617 1718 Comparison'!XH$2,' Cash Num-Den_Indi'!$A$2:$ANL$2,0))-INDEX('1617 Data'!$A$2:$AEW$35,MATCH('1617 1718 Comparison'!$A12,'1617 Data'!$A$2:$A$35,0),MATCH('1617 1718 Comparison'!XH$2,'1617 Data'!$A$2:$AEW$2,0))</f>
        <v>0</v>
      </c>
      <c r="XI12" s="440">
        <f>INDEX(' Cash Num-Den_Indi'!$A$2:$ANL$35,MATCH('1617 1718 Comparison'!$A12,' Cash Num-Den_Indi'!$A$2:$A$35,0),MATCH('1617 1718 Comparison'!XI$2,' Cash Num-Den_Indi'!$A$2:$ANL$2,0))-INDEX('1617 Data'!$A$2:$AEW$35,MATCH('1617 1718 Comparison'!$A12,'1617 Data'!$A$2:$A$35,0),MATCH('1617 1718 Comparison'!XI$2,'1617 Data'!$A$2:$AEW$2,0))</f>
        <v>0</v>
      </c>
      <c r="XJ12" s="440">
        <f>INDEX(' Cash Num-Den_Indi'!$A$2:$ANL$35,MATCH('1617 1718 Comparison'!$A12,' Cash Num-Den_Indi'!$A$2:$A$35,0),MATCH('1617 1718 Comparison'!XJ$2,' Cash Num-Den_Indi'!$A$2:$ANL$2,0))-INDEX('1617 Data'!$A$2:$AEW$35,MATCH('1617 1718 Comparison'!$A12,'1617 Data'!$A$2:$A$35,0),MATCH('1617 1718 Comparison'!XJ$2,'1617 Data'!$A$2:$AEW$2,0))</f>
        <v>0</v>
      </c>
      <c r="XK12" s="440">
        <f>INDEX(' Cash Num-Den_Indi'!$A$2:$ANL$35,MATCH('1617 1718 Comparison'!$A12,' Cash Num-Den_Indi'!$A$2:$A$35,0),MATCH('1617 1718 Comparison'!XK$2,' Cash Num-Den_Indi'!$A$2:$ANL$2,0))-INDEX('1617 Data'!$A$2:$AEW$35,MATCH('1617 1718 Comparison'!$A12,'1617 Data'!$A$2:$A$35,0),MATCH('1617 1718 Comparison'!XK$2,'1617 Data'!$A$2:$AEW$2,0))</f>
        <v>0</v>
      </c>
      <c r="XL12" s="441" t="e">
        <f>INDEX(' Cash Num-Den_Indi'!$A$2:$ANL$35,MATCH('1617 1718 Comparison'!$A12,' Cash Num-Den_Indi'!$A$2:$A$35,0),MATCH('1617 1718 Comparison'!XL$2,' Cash Num-Den_Indi'!$A$2:$ANL$2,0))-INDEX('1617 Data'!$A$2:$AEW$35,MATCH('1617 1718 Comparison'!$A12,'1617 Data'!$A$2:$A$35,0),MATCH('1617 1718 Comparison'!XL$2,'1617 Data'!$A$2:$AEW$2,0))</f>
        <v>#N/A</v>
      </c>
      <c r="XM12" s="440">
        <f>INDEX(' Cash Num-Den_Indi'!$A$2:$ANL$35,MATCH('1617 1718 Comparison'!$A12,' Cash Num-Den_Indi'!$A$2:$A$35,0),MATCH('1617 1718 Comparison'!XM$2,' Cash Num-Den_Indi'!$A$2:$ANL$2,0))-INDEX('1617 Data'!$A$2:$AEW$35,MATCH('1617 1718 Comparison'!$A12,'1617 Data'!$A$2:$A$35,0),MATCH('1617 1718 Comparison'!XM$2,'1617 Data'!$A$2:$AEW$2,0))</f>
        <v>0</v>
      </c>
      <c r="XN12" s="440">
        <f>INDEX(' Cash Num-Den_Indi'!$A$2:$ANL$35,MATCH('1617 1718 Comparison'!$A12,' Cash Num-Den_Indi'!$A$2:$A$35,0),MATCH('1617 1718 Comparison'!XN$2,' Cash Num-Den_Indi'!$A$2:$ANL$2,0))-INDEX('1617 Data'!$A$2:$AEW$35,MATCH('1617 1718 Comparison'!$A12,'1617 Data'!$A$2:$A$35,0),MATCH('1617 1718 Comparison'!XN$2,'1617 Data'!$A$2:$AEW$2,0))</f>
        <v>0</v>
      </c>
      <c r="XO12" s="440">
        <f>INDEX(' Cash Num-Den_Indi'!$A$2:$ANL$35,MATCH('1617 1718 Comparison'!$A12,' Cash Num-Den_Indi'!$A$2:$A$35,0),MATCH('1617 1718 Comparison'!XO$2,' Cash Num-Den_Indi'!$A$2:$ANL$2,0))-INDEX('1617 Data'!$A$2:$AEW$35,MATCH('1617 1718 Comparison'!$A12,'1617 Data'!$A$2:$A$35,0),MATCH('1617 1718 Comparison'!XO$2,'1617 Data'!$A$2:$AEW$2,0))</f>
        <v>0</v>
      </c>
      <c r="XP12" s="440">
        <f>INDEX(' Cash Num-Den_Indi'!$A$2:$ANL$35,MATCH('1617 1718 Comparison'!$A12,' Cash Num-Den_Indi'!$A$2:$A$35,0),MATCH('1617 1718 Comparison'!XP$2,' Cash Num-Den_Indi'!$A$2:$ANL$2,0))-INDEX('1617 Data'!$A$2:$AEW$35,MATCH('1617 1718 Comparison'!$A12,'1617 Data'!$A$2:$A$35,0),MATCH('1617 1718 Comparison'!XP$2,'1617 Data'!$A$2:$AEW$2,0))</f>
        <v>0</v>
      </c>
      <c r="XQ12" s="440">
        <f>INDEX(' Cash Num-Den_Indi'!$A$2:$ANL$35,MATCH('1617 1718 Comparison'!$A12,' Cash Num-Den_Indi'!$A$2:$A$35,0),MATCH('1617 1718 Comparison'!XQ$2,' Cash Num-Den_Indi'!$A$2:$ANL$2,0))-INDEX('1617 Data'!$A$2:$AEW$35,MATCH('1617 1718 Comparison'!$A12,'1617 Data'!$A$2:$A$35,0),MATCH('1617 1718 Comparison'!XQ$2,'1617 Data'!$A$2:$AEW$2,0))</f>
        <v>0</v>
      </c>
      <c r="XR12" s="440">
        <f>INDEX(' Cash Num-Den_Indi'!$A$2:$ANL$35,MATCH('1617 1718 Comparison'!$A12,' Cash Num-Den_Indi'!$A$2:$A$35,0),MATCH('1617 1718 Comparison'!XR$2,' Cash Num-Den_Indi'!$A$2:$ANL$2,0))-INDEX('1617 Data'!$A$2:$AEW$35,MATCH('1617 1718 Comparison'!$A12,'1617 Data'!$A$2:$A$35,0),MATCH('1617 1718 Comparison'!XR$2,'1617 Data'!$A$2:$AEW$2,0))</f>
        <v>0</v>
      </c>
      <c r="XS12" s="440">
        <f>INDEX(' Cash Num-Den_Indi'!$A$2:$ANL$35,MATCH('1617 1718 Comparison'!$A12,' Cash Num-Den_Indi'!$A$2:$A$35,0),MATCH('1617 1718 Comparison'!XS$2,' Cash Num-Den_Indi'!$A$2:$ANL$2,0))-INDEX('1617 Data'!$A$2:$AEW$35,MATCH('1617 1718 Comparison'!$A12,'1617 Data'!$A$2:$A$35,0),MATCH('1617 1718 Comparison'!XS$2,'1617 Data'!$A$2:$AEW$2,0))</f>
        <v>0</v>
      </c>
      <c r="XT12" s="440">
        <f>INDEX(' Cash Num-Den_Indi'!$A$2:$ANL$35,MATCH('1617 1718 Comparison'!$A12,' Cash Num-Den_Indi'!$A$2:$A$35,0),MATCH('1617 1718 Comparison'!XT$2,' Cash Num-Den_Indi'!$A$2:$ANL$2,0))-INDEX('1617 Data'!$A$2:$AEW$35,MATCH('1617 1718 Comparison'!$A12,'1617 Data'!$A$2:$A$35,0),MATCH('1617 1718 Comparison'!XT$2,'1617 Data'!$A$2:$AEW$2,0))</f>
        <v>0</v>
      </c>
      <c r="XU12" s="440">
        <f>INDEX(' Cash Num-Den_Indi'!$A$2:$ANL$35,MATCH('1617 1718 Comparison'!$A12,' Cash Num-Den_Indi'!$A$2:$A$35,0),MATCH('1617 1718 Comparison'!XU$2,' Cash Num-Den_Indi'!$A$2:$ANL$2,0))-INDEX('1617 Data'!$A$2:$AEW$35,MATCH('1617 1718 Comparison'!$A12,'1617 Data'!$A$2:$A$35,0),MATCH('1617 1718 Comparison'!XU$2,'1617 Data'!$A$2:$AEW$2,0))</f>
        <v>0</v>
      </c>
      <c r="XV12" s="440">
        <f>INDEX(' Cash Num-Den_Indi'!$A$2:$ANL$35,MATCH('1617 1718 Comparison'!$A12,' Cash Num-Den_Indi'!$A$2:$A$35,0),MATCH('1617 1718 Comparison'!XV$2,' Cash Num-Den_Indi'!$A$2:$ANL$2,0))-INDEX('1617 Data'!$A$2:$AEW$35,MATCH('1617 1718 Comparison'!$A12,'1617 Data'!$A$2:$A$35,0),MATCH('1617 1718 Comparison'!XV$2,'1617 Data'!$A$2:$AEW$2,0))</f>
        <v>0</v>
      </c>
      <c r="XW12" s="440">
        <f>INDEX(' Cash Num-Den_Indi'!$A$2:$ANL$35,MATCH('1617 1718 Comparison'!$A12,' Cash Num-Den_Indi'!$A$2:$A$35,0),MATCH('1617 1718 Comparison'!XW$2,' Cash Num-Den_Indi'!$A$2:$ANL$2,0))-INDEX('1617 Data'!$A$2:$AEW$35,MATCH('1617 1718 Comparison'!$A12,'1617 Data'!$A$2:$A$35,0),MATCH('1617 1718 Comparison'!XW$2,'1617 Data'!$A$2:$AEW$2,0))</f>
        <v>0</v>
      </c>
      <c r="XX12" s="440">
        <f>INDEX(' Cash Num-Den_Indi'!$A$2:$ANL$35,MATCH('1617 1718 Comparison'!$A12,' Cash Num-Den_Indi'!$A$2:$A$35,0),MATCH('1617 1718 Comparison'!XX$2,' Cash Num-Den_Indi'!$A$2:$ANL$2,0))-INDEX('1617 Data'!$A$2:$AEW$35,MATCH('1617 1718 Comparison'!$A12,'1617 Data'!$A$2:$A$35,0),MATCH('1617 1718 Comparison'!XX$2,'1617 Data'!$A$2:$AEW$2,0))</f>
        <v>0</v>
      </c>
      <c r="XY12" s="440">
        <f>INDEX(' Cash Num-Den_Indi'!$A$2:$ANL$35,MATCH('1617 1718 Comparison'!$A12,' Cash Num-Den_Indi'!$A$2:$A$35,0),MATCH('1617 1718 Comparison'!XY$2,' Cash Num-Den_Indi'!$A$2:$ANL$2,0))-INDEX('1617 Data'!$A$2:$AEW$35,MATCH('1617 1718 Comparison'!$A12,'1617 Data'!$A$2:$A$35,0),MATCH('1617 1718 Comparison'!XY$2,'1617 Data'!$A$2:$AEW$2,0))</f>
        <v>0</v>
      </c>
      <c r="XZ12" s="440">
        <f>INDEX(' Cash Num-Den_Indi'!$A$2:$ANL$35,MATCH('1617 1718 Comparison'!$A12,' Cash Num-Den_Indi'!$A$2:$A$35,0),MATCH('1617 1718 Comparison'!XZ$2,' Cash Num-Den_Indi'!$A$2:$ANL$2,0))-INDEX('1617 Data'!$A$2:$AEW$35,MATCH('1617 1718 Comparison'!$A12,'1617 Data'!$A$2:$A$35,0),MATCH('1617 1718 Comparison'!XZ$2,'1617 Data'!$A$2:$AEW$2,0))</f>
        <v>0</v>
      </c>
      <c r="YA12" s="440">
        <f>INDEX(' Cash Num-Den_Indi'!$A$2:$ANL$35,MATCH('1617 1718 Comparison'!$A12,' Cash Num-Den_Indi'!$A$2:$A$35,0),MATCH('1617 1718 Comparison'!YA$2,' Cash Num-Den_Indi'!$A$2:$ANL$2,0))-INDEX('1617 Data'!$A$2:$AEW$35,MATCH('1617 1718 Comparison'!$A12,'1617 Data'!$A$2:$A$35,0),MATCH('1617 1718 Comparison'!YA$2,'1617 Data'!$A$2:$AEW$2,0))</f>
        <v>0</v>
      </c>
      <c r="YB12" s="441" t="e">
        <f>INDEX(' Cash Num-Den_Indi'!$A$2:$ANL$35,MATCH('1617 1718 Comparison'!$A12,' Cash Num-Den_Indi'!$A$2:$A$35,0),MATCH('1617 1718 Comparison'!YB$2,' Cash Num-Den_Indi'!$A$2:$ANL$2,0))-INDEX('1617 Data'!$A$2:$AEW$35,MATCH('1617 1718 Comparison'!$A12,'1617 Data'!$A$2:$A$35,0),MATCH('1617 1718 Comparison'!YB$2,'1617 Data'!$A$2:$AEW$2,0))</f>
        <v>#N/A</v>
      </c>
      <c r="YC12" s="441" t="e">
        <f>INDEX(' Cash Num-Den_Indi'!$A$2:$ANL$35,MATCH('1617 1718 Comparison'!$A12,' Cash Num-Den_Indi'!$A$2:$A$35,0),MATCH('1617 1718 Comparison'!YC$2,' Cash Num-Den_Indi'!$A$2:$ANL$2,0))-INDEX('1617 Data'!$A$2:$AEW$35,MATCH('1617 1718 Comparison'!$A12,'1617 Data'!$A$2:$A$35,0),MATCH('1617 1718 Comparison'!YC$2,'1617 Data'!$A$2:$AEW$2,0))</f>
        <v>#N/A</v>
      </c>
      <c r="YD12" s="441" t="e">
        <f>INDEX(' Cash Num-Den_Indi'!$A$2:$ANL$35,MATCH('1617 1718 Comparison'!$A12,' Cash Num-Den_Indi'!$A$2:$A$35,0),MATCH('1617 1718 Comparison'!YD$2,' Cash Num-Den_Indi'!$A$2:$ANL$2,0))-INDEX('1617 Data'!$A$2:$AEW$35,MATCH('1617 1718 Comparison'!$A12,'1617 Data'!$A$2:$A$35,0),MATCH('1617 1718 Comparison'!YD$2,'1617 Data'!$A$2:$AEW$2,0))</f>
        <v>#N/A</v>
      </c>
      <c r="YE12" s="440">
        <f>INDEX(' Cash Num-Den_Indi'!$A$2:$ANL$35,MATCH('1617 1718 Comparison'!$A12,' Cash Num-Den_Indi'!$A$2:$A$35,0),MATCH('1617 1718 Comparison'!YE$2,' Cash Num-Den_Indi'!$A$2:$ANL$2,0))-INDEX('1617 Data'!$A$2:$AEW$35,MATCH('1617 1718 Comparison'!$A12,'1617 Data'!$A$2:$A$35,0),MATCH('1617 1718 Comparison'!YE$2,'1617 Data'!$A$2:$AEW$2,0))</f>
        <v>0</v>
      </c>
      <c r="YF12" s="440">
        <f>INDEX(' Cash Num-Den_Indi'!$A$2:$ANL$35,MATCH('1617 1718 Comparison'!$A12,' Cash Num-Den_Indi'!$A$2:$A$35,0),MATCH('1617 1718 Comparison'!YF$2,' Cash Num-Den_Indi'!$A$2:$ANL$2,0))-INDEX('1617 Data'!$A$2:$AEW$35,MATCH('1617 1718 Comparison'!$A12,'1617 Data'!$A$2:$A$35,0),MATCH('1617 1718 Comparison'!YF$2,'1617 Data'!$A$2:$AEW$2,0))</f>
        <v>0</v>
      </c>
      <c r="YG12" s="440">
        <f>INDEX(' Cash Num-Den_Indi'!$A$2:$ANL$35,MATCH('1617 1718 Comparison'!$A12,' Cash Num-Den_Indi'!$A$2:$A$35,0),MATCH('1617 1718 Comparison'!YG$2,' Cash Num-Den_Indi'!$A$2:$ANL$2,0))-INDEX('1617 Data'!$A$2:$AEW$35,MATCH('1617 1718 Comparison'!$A12,'1617 Data'!$A$2:$A$35,0),MATCH('1617 1718 Comparison'!YG$2,'1617 Data'!$A$2:$AEW$2,0))</f>
        <v>0</v>
      </c>
      <c r="YH12" s="440">
        <f>INDEX(' Cash Num-Den_Indi'!$A$2:$ANL$35,MATCH('1617 1718 Comparison'!$A12,' Cash Num-Den_Indi'!$A$2:$A$35,0),MATCH('1617 1718 Comparison'!YH$2,' Cash Num-Den_Indi'!$A$2:$ANL$2,0))-INDEX('1617 Data'!$A$2:$AEW$35,MATCH('1617 1718 Comparison'!$A12,'1617 Data'!$A$2:$A$35,0),MATCH('1617 1718 Comparison'!YH$2,'1617 Data'!$A$2:$AEW$2,0))</f>
        <v>0</v>
      </c>
      <c r="YI12" s="440">
        <f>INDEX(' Cash Num-Den_Indi'!$A$2:$ANL$35,MATCH('1617 1718 Comparison'!$A12,' Cash Num-Den_Indi'!$A$2:$A$35,0),MATCH('1617 1718 Comparison'!YI$2,' Cash Num-Den_Indi'!$A$2:$ANL$2,0))-INDEX('1617 Data'!$A$2:$AEW$35,MATCH('1617 1718 Comparison'!$A12,'1617 Data'!$A$2:$A$35,0),MATCH('1617 1718 Comparison'!YI$2,'1617 Data'!$A$2:$AEW$2,0))</f>
        <v>0</v>
      </c>
      <c r="YJ12" s="440">
        <f>INDEX(' Cash Num-Den_Indi'!$A$2:$ANL$35,MATCH('1617 1718 Comparison'!$A12,' Cash Num-Den_Indi'!$A$2:$A$35,0),MATCH('1617 1718 Comparison'!YJ$2,' Cash Num-Den_Indi'!$A$2:$ANL$2,0))-INDEX('1617 Data'!$A$2:$AEW$35,MATCH('1617 1718 Comparison'!$A12,'1617 Data'!$A$2:$A$35,0),MATCH('1617 1718 Comparison'!YJ$2,'1617 Data'!$A$2:$AEW$2,0))</f>
        <v>0</v>
      </c>
      <c r="YK12" s="440">
        <f>INDEX(' Cash Num-Den_Indi'!$A$2:$ANL$35,MATCH('1617 1718 Comparison'!$A12,' Cash Num-Den_Indi'!$A$2:$A$35,0),MATCH('1617 1718 Comparison'!YK$2,' Cash Num-Den_Indi'!$A$2:$ANL$2,0))-INDEX('1617 Data'!$A$2:$AEW$35,MATCH('1617 1718 Comparison'!$A12,'1617 Data'!$A$2:$A$35,0),MATCH('1617 1718 Comparison'!YK$2,'1617 Data'!$A$2:$AEW$2,0))</f>
        <v>0</v>
      </c>
      <c r="YL12" s="440">
        <f>INDEX(' Cash Num-Den_Indi'!$A$2:$ANL$35,MATCH('1617 1718 Comparison'!$A12,' Cash Num-Den_Indi'!$A$2:$A$35,0),MATCH('1617 1718 Comparison'!YL$2,' Cash Num-Den_Indi'!$A$2:$ANL$2,0))-INDEX('1617 Data'!$A$2:$AEW$35,MATCH('1617 1718 Comparison'!$A12,'1617 Data'!$A$2:$A$35,0),MATCH('1617 1718 Comparison'!YL$2,'1617 Data'!$A$2:$AEW$2,0))</f>
        <v>0</v>
      </c>
      <c r="YM12" s="440">
        <f>INDEX(' Cash Num-Den_Indi'!$A$2:$ANL$35,MATCH('1617 1718 Comparison'!$A12,' Cash Num-Den_Indi'!$A$2:$A$35,0),MATCH('1617 1718 Comparison'!YM$2,' Cash Num-Den_Indi'!$A$2:$ANL$2,0))-INDEX('1617 Data'!$A$2:$AEW$35,MATCH('1617 1718 Comparison'!$A12,'1617 Data'!$A$2:$A$35,0),MATCH('1617 1718 Comparison'!YM$2,'1617 Data'!$A$2:$AEW$2,0))</f>
        <v>0</v>
      </c>
      <c r="YN12" s="440">
        <f>INDEX(' Cash Num-Den_Indi'!$A$2:$ANL$35,MATCH('1617 1718 Comparison'!$A12,' Cash Num-Den_Indi'!$A$2:$A$35,0),MATCH('1617 1718 Comparison'!YN$2,' Cash Num-Den_Indi'!$A$2:$ANL$2,0))-INDEX('1617 Data'!$A$2:$AEW$35,MATCH('1617 1718 Comparison'!$A12,'1617 Data'!$A$2:$A$35,0),MATCH('1617 1718 Comparison'!YN$2,'1617 Data'!$A$2:$AEW$2,0))</f>
        <v>0</v>
      </c>
      <c r="YO12" s="440">
        <f>INDEX(' Cash Num-Den_Indi'!$A$2:$ANL$35,MATCH('1617 1718 Comparison'!$A12,' Cash Num-Den_Indi'!$A$2:$A$35,0),MATCH('1617 1718 Comparison'!YO$2,' Cash Num-Den_Indi'!$A$2:$ANL$2,0))-INDEX('1617 Data'!$A$2:$AEW$35,MATCH('1617 1718 Comparison'!$A12,'1617 Data'!$A$2:$A$35,0),MATCH('1617 1718 Comparison'!YO$2,'1617 Data'!$A$2:$AEW$2,0))</f>
        <v>0</v>
      </c>
      <c r="YP12" s="440">
        <f>INDEX(' Cash Num-Den_Indi'!$A$2:$ANL$35,MATCH('1617 1718 Comparison'!$A12,' Cash Num-Den_Indi'!$A$2:$A$35,0),MATCH('1617 1718 Comparison'!YP$2,' Cash Num-Den_Indi'!$A$2:$ANL$2,0))-INDEX('1617 Data'!$A$2:$AEW$35,MATCH('1617 1718 Comparison'!$A12,'1617 Data'!$A$2:$A$35,0),MATCH('1617 1718 Comparison'!YP$2,'1617 Data'!$A$2:$AEW$2,0))</f>
        <v>0</v>
      </c>
      <c r="YQ12" s="440">
        <f>INDEX(' Cash Num-Den_Indi'!$A$2:$ANL$35,MATCH('1617 1718 Comparison'!$A12,' Cash Num-Den_Indi'!$A$2:$A$35,0),MATCH('1617 1718 Comparison'!YQ$2,' Cash Num-Den_Indi'!$A$2:$ANL$2,0))-INDEX('1617 Data'!$A$2:$AEW$35,MATCH('1617 1718 Comparison'!$A12,'1617 Data'!$A$2:$A$35,0),MATCH('1617 1718 Comparison'!YQ$2,'1617 Data'!$A$2:$AEW$2,0))</f>
        <v>0</v>
      </c>
      <c r="YR12" s="440">
        <f>INDEX(' Cash Num-Den_Indi'!$A$2:$ANL$35,MATCH('1617 1718 Comparison'!$A12,' Cash Num-Den_Indi'!$A$2:$A$35,0),MATCH('1617 1718 Comparison'!YR$2,' Cash Num-Den_Indi'!$A$2:$ANL$2,0))-INDEX('1617 Data'!$A$2:$AEW$35,MATCH('1617 1718 Comparison'!$A12,'1617 Data'!$A$2:$A$35,0),MATCH('1617 1718 Comparison'!YR$2,'1617 Data'!$A$2:$AEW$2,0))</f>
        <v>0</v>
      </c>
      <c r="YS12" s="440">
        <f>INDEX(' Cash Num-Den_Indi'!$A$2:$ANL$35,MATCH('1617 1718 Comparison'!$A12,' Cash Num-Den_Indi'!$A$2:$A$35,0),MATCH('1617 1718 Comparison'!YS$2,' Cash Num-Den_Indi'!$A$2:$ANL$2,0))-INDEX('1617 Data'!$A$2:$AEW$35,MATCH('1617 1718 Comparison'!$A12,'1617 Data'!$A$2:$A$35,0),MATCH('1617 1718 Comparison'!YS$2,'1617 Data'!$A$2:$AEW$2,0))</f>
        <v>0</v>
      </c>
      <c r="YT12" s="441" t="e">
        <f>INDEX(' Cash Num-Den_Indi'!$A$2:$ANL$35,MATCH('1617 1718 Comparison'!$A12,' Cash Num-Den_Indi'!$A$2:$A$35,0),MATCH('1617 1718 Comparison'!YT$2,' Cash Num-Den_Indi'!$A$2:$ANL$2,0))-INDEX('1617 Data'!$A$2:$AEW$35,MATCH('1617 1718 Comparison'!$A12,'1617 Data'!$A$2:$A$35,0),MATCH('1617 1718 Comparison'!YT$2,'1617 Data'!$A$2:$AEW$2,0))</f>
        <v>#N/A</v>
      </c>
      <c r="YU12" s="441" t="e">
        <f>INDEX(' Cash Num-Den_Indi'!$A$2:$ANL$35,MATCH('1617 1718 Comparison'!$A12,' Cash Num-Den_Indi'!$A$2:$A$35,0),MATCH('1617 1718 Comparison'!YU$2,' Cash Num-Den_Indi'!$A$2:$ANL$2,0))-INDEX('1617 Data'!$A$2:$AEW$35,MATCH('1617 1718 Comparison'!$A12,'1617 Data'!$A$2:$A$35,0),MATCH('1617 1718 Comparison'!YU$2,'1617 Data'!$A$2:$AEW$2,0))</f>
        <v>#N/A</v>
      </c>
      <c r="YV12" s="441" t="e">
        <f>INDEX(' Cash Num-Den_Indi'!$A$2:$ANL$35,MATCH('1617 1718 Comparison'!$A12,' Cash Num-Den_Indi'!$A$2:$A$35,0),MATCH('1617 1718 Comparison'!YV$2,' Cash Num-Den_Indi'!$A$2:$ANL$2,0))-INDEX('1617 Data'!$A$2:$AEW$35,MATCH('1617 1718 Comparison'!$A12,'1617 Data'!$A$2:$A$35,0),MATCH('1617 1718 Comparison'!YV$2,'1617 Data'!$A$2:$AEW$2,0))</f>
        <v>#N/A</v>
      </c>
      <c r="YW12" s="440">
        <f>INDEX(' Cash Num-Den_Indi'!$A$2:$ANL$35,MATCH('1617 1718 Comparison'!$A12,' Cash Num-Den_Indi'!$A$2:$A$35,0),MATCH('1617 1718 Comparison'!YW$2,' Cash Num-Den_Indi'!$A$2:$ANL$2,0))-INDEX('1617 Data'!$A$2:$AEW$35,MATCH('1617 1718 Comparison'!$A12,'1617 Data'!$A$2:$A$35,0),MATCH('1617 1718 Comparison'!YW$2,'1617 Data'!$A$2:$AEW$2,0))</f>
        <v>0</v>
      </c>
      <c r="YX12" s="440">
        <f>INDEX(' Cash Num-Den_Indi'!$A$2:$ANL$35,MATCH('1617 1718 Comparison'!$A12,' Cash Num-Den_Indi'!$A$2:$A$35,0),MATCH('1617 1718 Comparison'!YX$2,' Cash Num-Den_Indi'!$A$2:$ANL$2,0))-INDEX('1617 Data'!$A$2:$AEW$35,MATCH('1617 1718 Comparison'!$A12,'1617 Data'!$A$2:$A$35,0),MATCH('1617 1718 Comparison'!YX$2,'1617 Data'!$A$2:$AEW$2,0))</f>
        <v>0</v>
      </c>
      <c r="YY12" s="440">
        <f>INDEX(' Cash Num-Den_Indi'!$A$2:$ANL$35,MATCH('1617 1718 Comparison'!$A12,' Cash Num-Den_Indi'!$A$2:$A$35,0),MATCH('1617 1718 Comparison'!YY$2,' Cash Num-Den_Indi'!$A$2:$ANL$2,0))-INDEX('1617 Data'!$A$2:$AEW$35,MATCH('1617 1718 Comparison'!$A12,'1617 Data'!$A$2:$A$35,0),MATCH('1617 1718 Comparison'!YY$2,'1617 Data'!$A$2:$AEW$2,0))</f>
        <v>0</v>
      </c>
      <c r="YZ12" s="440">
        <f>INDEX(' Cash Num-Den_Indi'!$A$2:$ANL$35,MATCH('1617 1718 Comparison'!$A12,' Cash Num-Den_Indi'!$A$2:$A$35,0),MATCH('1617 1718 Comparison'!YZ$2,' Cash Num-Den_Indi'!$A$2:$ANL$2,0))-INDEX('1617 Data'!$A$2:$AEW$35,MATCH('1617 1718 Comparison'!$A12,'1617 Data'!$A$2:$A$35,0),MATCH('1617 1718 Comparison'!YZ$2,'1617 Data'!$A$2:$AEW$2,0))</f>
        <v>0</v>
      </c>
      <c r="ZA12" s="440">
        <f>INDEX(' Cash Num-Den_Indi'!$A$2:$ANL$35,MATCH('1617 1718 Comparison'!$A12,' Cash Num-Den_Indi'!$A$2:$A$35,0),MATCH('1617 1718 Comparison'!ZA$2,' Cash Num-Den_Indi'!$A$2:$ANL$2,0))-INDEX('1617 Data'!$A$2:$AEW$35,MATCH('1617 1718 Comparison'!$A12,'1617 Data'!$A$2:$A$35,0),MATCH('1617 1718 Comparison'!ZA$2,'1617 Data'!$A$2:$AEW$2,0))</f>
        <v>0</v>
      </c>
      <c r="ZB12" s="440">
        <f>INDEX(' Cash Num-Den_Indi'!$A$2:$ANL$35,MATCH('1617 1718 Comparison'!$A12,' Cash Num-Den_Indi'!$A$2:$A$35,0),MATCH('1617 1718 Comparison'!ZB$2,' Cash Num-Den_Indi'!$A$2:$ANL$2,0))-INDEX('1617 Data'!$A$2:$AEW$35,MATCH('1617 1718 Comparison'!$A12,'1617 Data'!$A$2:$A$35,0),MATCH('1617 1718 Comparison'!ZB$2,'1617 Data'!$A$2:$AEW$2,0))</f>
        <v>0</v>
      </c>
      <c r="ZC12" s="440">
        <f>INDEX(' Cash Num-Den_Indi'!$A$2:$ANL$35,MATCH('1617 1718 Comparison'!$A12,' Cash Num-Den_Indi'!$A$2:$A$35,0),MATCH('1617 1718 Comparison'!ZC$2,' Cash Num-Den_Indi'!$A$2:$ANL$2,0))-INDEX('1617 Data'!$A$2:$AEW$35,MATCH('1617 1718 Comparison'!$A12,'1617 Data'!$A$2:$A$35,0),MATCH('1617 1718 Comparison'!ZC$2,'1617 Data'!$A$2:$AEW$2,0))</f>
        <v>0</v>
      </c>
      <c r="ZD12" s="440">
        <f>INDEX(' Cash Num-Den_Indi'!$A$2:$ANL$35,MATCH('1617 1718 Comparison'!$A12,' Cash Num-Den_Indi'!$A$2:$A$35,0),MATCH('1617 1718 Comparison'!ZD$2,' Cash Num-Den_Indi'!$A$2:$ANL$2,0))-INDEX('1617 Data'!$A$2:$AEW$35,MATCH('1617 1718 Comparison'!$A12,'1617 Data'!$A$2:$A$35,0),MATCH('1617 1718 Comparison'!ZD$2,'1617 Data'!$A$2:$AEW$2,0))</f>
        <v>0</v>
      </c>
      <c r="ZE12" s="440">
        <f>INDEX(' Cash Num-Den_Indi'!$A$2:$ANL$35,MATCH('1617 1718 Comparison'!$A12,' Cash Num-Den_Indi'!$A$2:$A$35,0),MATCH('1617 1718 Comparison'!ZE$2,' Cash Num-Den_Indi'!$A$2:$ANL$2,0))-INDEX('1617 Data'!$A$2:$AEW$35,MATCH('1617 1718 Comparison'!$A12,'1617 Data'!$A$2:$A$35,0),MATCH('1617 1718 Comparison'!ZE$2,'1617 Data'!$A$2:$AEW$2,0))</f>
        <v>0</v>
      </c>
      <c r="ZF12" s="440">
        <f>INDEX(' Cash Num-Den_Indi'!$A$2:$ANL$35,MATCH('1617 1718 Comparison'!$A12,' Cash Num-Den_Indi'!$A$2:$A$35,0),MATCH('1617 1718 Comparison'!ZF$2,' Cash Num-Den_Indi'!$A$2:$ANL$2,0))-INDEX('1617 Data'!$A$2:$AEW$35,MATCH('1617 1718 Comparison'!$A12,'1617 Data'!$A$2:$A$35,0),MATCH('1617 1718 Comparison'!ZF$2,'1617 Data'!$A$2:$AEW$2,0))</f>
        <v>0</v>
      </c>
      <c r="ZG12" s="440">
        <f>INDEX(' Cash Num-Den_Indi'!$A$2:$ANL$35,MATCH('1617 1718 Comparison'!$A12,' Cash Num-Den_Indi'!$A$2:$A$35,0),MATCH('1617 1718 Comparison'!ZG$2,' Cash Num-Den_Indi'!$A$2:$ANL$2,0))-INDEX('1617 Data'!$A$2:$AEW$35,MATCH('1617 1718 Comparison'!$A12,'1617 Data'!$A$2:$A$35,0),MATCH('1617 1718 Comparison'!ZG$2,'1617 Data'!$A$2:$AEW$2,0))</f>
        <v>0</v>
      </c>
      <c r="ZH12" s="440">
        <f>INDEX(' Cash Num-Den_Indi'!$A$2:$ANL$35,MATCH('1617 1718 Comparison'!$A12,' Cash Num-Den_Indi'!$A$2:$A$35,0),MATCH('1617 1718 Comparison'!ZH$2,' Cash Num-Den_Indi'!$A$2:$ANL$2,0))-INDEX('1617 Data'!$A$2:$AEW$35,MATCH('1617 1718 Comparison'!$A12,'1617 Data'!$A$2:$A$35,0),MATCH('1617 1718 Comparison'!ZH$2,'1617 Data'!$A$2:$AEW$2,0))</f>
        <v>0</v>
      </c>
      <c r="ZI12" s="440">
        <f>INDEX(' Cash Num-Den_Indi'!$A$2:$ANL$35,MATCH('1617 1718 Comparison'!$A12,' Cash Num-Den_Indi'!$A$2:$A$35,0),MATCH('1617 1718 Comparison'!ZI$2,' Cash Num-Den_Indi'!$A$2:$ANL$2,0))-INDEX('1617 Data'!$A$2:$AEW$35,MATCH('1617 1718 Comparison'!$A12,'1617 Data'!$A$2:$A$35,0),MATCH('1617 1718 Comparison'!ZI$2,'1617 Data'!$A$2:$AEW$2,0))</f>
        <v>0</v>
      </c>
      <c r="ZJ12" s="440">
        <f>INDEX(' Cash Num-Den_Indi'!$A$2:$ANL$35,MATCH('1617 1718 Comparison'!$A12,' Cash Num-Den_Indi'!$A$2:$A$35,0),MATCH('1617 1718 Comparison'!ZJ$2,' Cash Num-Den_Indi'!$A$2:$ANL$2,0))-INDEX('1617 Data'!$A$2:$AEW$35,MATCH('1617 1718 Comparison'!$A12,'1617 Data'!$A$2:$A$35,0),MATCH('1617 1718 Comparison'!ZJ$2,'1617 Data'!$A$2:$AEW$2,0))</f>
        <v>0</v>
      </c>
      <c r="ZK12" s="440">
        <f>INDEX(' Cash Num-Den_Indi'!$A$2:$ANL$35,MATCH('1617 1718 Comparison'!$A12,' Cash Num-Den_Indi'!$A$2:$A$35,0),MATCH('1617 1718 Comparison'!ZK$2,' Cash Num-Den_Indi'!$A$2:$ANL$2,0))-INDEX('1617 Data'!$A$2:$AEW$35,MATCH('1617 1718 Comparison'!$A12,'1617 Data'!$A$2:$A$35,0),MATCH('1617 1718 Comparison'!ZK$2,'1617 Data'!$A$2:$AEW$2,0))</f>
        <v>0</v>
      </c>
      <c r="ZL12" s="440">
        <f>INDEX(' Cash Num-Den_Indi'!$A$2:$ANL$35,MATCH('1617 1718 Comparison'!$A12,' Cash Num-Den_Indi'!$A$2:$A$35,0),MATCH('1617 1718 Comparison'!ZL$2,' Cash Num-Den_Indi'!$A$2:$ANL$2,0))-INDEX('1617 Data'!$A$2:$AEW$35,MATCH('1617 1718 Comparison'!$A12,'1617 Data'!$A$2:$A$35,0),MATCH('1617 1718 Comparison'!ZL$2,'1617 Data'!$A$2:$AEW$2,0))</f>
        <v>0</v>
      </c>
      <c r="ZM12" s="440">
        <f>INDEX(' Cash Num-Den_Indi'!$A$2:$ANL$35,MATCH('1617 1718 Comparison'!$A12,' Cash Num-Den_Indi'!$A$2:$A$35,0),MATCH('1617 1718 Comparison'!ZM$2,' Cash Num-Den_Indi'!$A$2:$ANL$2,0))-INDEX('1617 Data'!$A$2:$AEW$35,MATCH('1617 1718 Comparison'!$A12,'1617 Data'!$A$2:$A$35,0),MATCH('1617 1718 Comparison'!ZM$2,'1617 Data'!$A$2:$AEW$2,0))</f>
        <v>0</v>
      </c>
      <c r="ZN12" s="440">
        <f>INDEX(' Cash Num-Den_Indi'!$A$2:$ANL$35,MATCH('1617 1718 Comparison'!$A12,' Cash Num-Den_Indi'!$A$2:$A$35,0),MATCH('1617 1718 Comparison'!ZN$2,' Cash Num-Den_Indi'!$A$2:$ANL$2,0))-INDEX('1617 Data'!$A$2:$AEW$35,MATCH('1617 1718 Comparison'!$A12,'1617 Data'!$A$2:$A$35,0),MATCH('1617 1718 Comparison'!ZN$2,'1617 Data'!$A$2:$AEW$2,0))</f>
        <v>0</v>
      </c>
      <c r="ZO12" s="440">
        <f>INDEX(' Cash Num-Den_Indi'!$A$2:$ANL$35,MATCH('1617 1718 Comparison'!$A12,' Cash Num-Den_Indi'!$A$2:$A$35,0),MATCH('1617 1718 Comparison'!ZO$2,' Cash Num-Den_Indi'!$A$2:$ANL$2,0))-INDEX('1617 Data'!$A$2:$AEW$35,MATCH('1617 1718 Comparison'!$A12,'1617 Data'!$A$2:$A$35,0),MATCH('1617 1718 Comparison'!ZO$2,'1617 Data'!$A$2:$AEW$2,0))</f>
        <v>-10673.455663368235</v>
      </c>
      <c r="ZP12" s="440">
        <f>INDEX(' Cash Num-Den_Indi'!$A$2:$ANL$35,MATCH('1617 1718 Comparison'!$A12,' Cash Num-Den_Indi'!$A$2:$A$35,0),MATCH('1617 1718 Comparison'!ZP$2,' Cash Num-Den_Indi'!$A$2:$ANL$2,0))-INDEX('1617 Data'!$A$2:$AEW$35,MATCH('1617 1718 Comparison'!$A12,'1617 Data'!$A$2:$A$35,0),MATCH('1617 1718 Comparison'!ZP$2,'1617 Data'!$A$2:$AEW$2,0))</f>
        <v>-1111</v>
      </c>
      <c r="ZQ12" s="440">
        <f>INDEX(' Cash Num-Den_Indi'!$A$2:$ANL$35,MATCH('1617 1718 Comparison'!$A12,' Cash Num-Den_Indi'!$A$2:$A$35,0),MATCH('1617 1718 Comparison'!ZQ$2,' Cash Num-Den_Indi'!$A$2:$ANL$2,0))-INDEX('1617 Data'!$A$2:$AEW$35,MATCH('1617 1718 Comparison'!$A12,'1617 Data'!$A$2:$A$35,0),MATCH('1617 1718 Comparison'!ZQ$2,'1617 Data'!$A$2:$AEW$2,0))</f>
        <v>0</v>
      </c>
      <c r="ZR12" s="441" t="e">
        <f>INDEX(' Cash Num-Den_Indi'!$A$2:$ANL$35,MATCH('1617 1718 Comparison'!$A12,' Cash Num-Den_Indi'!$A$2:$A$35,0),MATCH('1617 1718 Comparison'!ZR$2,' Cash Num-Den_Indi'!$A$2:$ANL$2,0))-INDEX('1617 Data'!$A$2:$AEW$35,MATCH('1617 1718 Comparison'!$A12,'1617 Data'!$A$2:$A$35,0),MATCH('1617 1718 Comparison'!ZR$2,'1617 Data'!$A$2:$AEW$2,0))</f>
        <v>#N/A</v>
      </c>
      <c r="ZS12" s="441" t="e">
        <f>INDEX(' Cash Num-Den_Indi'!$A$2:$ANL$35,MATCH('1617 1718 Comparison'!$A12,' Cash Num-Den_Indi'!$A$2:$A$35,0),MATCH('1617 1718 Comparison'!ZS$2,' Cash Num-Den_Indi'!$A$2:$ANL$2,0))-INDEX('1617 Data'!$A$2:$AEW$35,MATCH('1617 1718 Comparison'!$A12,'1617 Data'!$A$2:$A$35,0),MATCH('1617 1718 Comparison'!ZS$2,'1617 Data'!$A$2:$AEW$2,0))</f>
        <v>#N/A</v>
      </c>
      <c r="ZT12" s="441" t="e">
        <f>INDEX(' Cash Num-Den_Indi'!$A$2:$ANL$35,MATCH('1617 1718 Comparison'!$A12,' Cash Num-Den_Indi'!$A$2:$A$35,0),MATCH('1617 1718 Comparison'!ZT$2,' Cash Num-Den_Indi'!$A$2:$ANL$2,0))-INDEX('1617 Data'!$A$2:$AEW$35,MATCH('1617 1718 Comparison'!$A12,'1617 Data'!$A$2:$A$35,0),MATCH('1617 1718 Comparison'!ZT$2,'1617 Data'!$A$2:$AEW$2,0))</f>
        <v>#N/A</v>
      </c>
      <c r="ZU12" s="440">
        <f>INDEX(' Cash Num-Den_Indi'!$A$2:$ANL$35,MATCH('1617 1718 Comparison'!$A12,' Cash Num-Den_Indi'!$A$2:$A$35,0),MATCH('1617 1718 Comparison'!ZU$2,' Cash Num-Den_Indi'!$A$2:$ANL$2,0))-INDEX('1617 Data'!$A$2:$AEW$35,MATCH('1617 1718 Comparison'!$A12,'1617 Data'!$A$2:$A$35,0),MATCH('1617 1718 Comparison'!ZU$2,'1617 Data'!$A$2:$AEW$2,0))</f>
        <v>0</v>
      </c>
      <c r="ZV12" s="440">
        <f>INDEX(' Cash Num-Den_Indi'!$A$2:$ANL$35,MATCH('1617 1718 Comparison'!$A12,' Cash Num-Den_Indi'!$A$2:$A$35,0),MATCH('1617 1718 Comparison'!ZV$2,' Cash Num-Den_Indi'!$A$2:$ANL$2,0))-INDEX('1617 Data'!$A$2:$AEW$35,MATCH('1617 1718 Comparison'!$A12,'1617 Data'!$A$2:$A$35,0),MATCH('1617 1718 Comparison'!ZV$2,'1617 Data'!$A$2:$AEW$2,0))</f>
        <v>0</v>
      </c>
      <c r="ZW12" s="440">
        <f>INDEX(' Cash Num-Den_Indi'!$A$2:$ANL$35,MATCH('1617 1718 Comparison'!$A12,' Cash Num-Den_Indi'!$A$2:$A$35,0),MATCH('1617 1718 Comparison'!ZW$2,' Cash Num-Den_Indi'!$A$2:$ANL$2,0))-INDEX('1617 Data'!$A$2:$AEW$35,MATCH('1617 1718 Comparison'!$A12,'1617 Data'!$A$2:$A$35,0),MATCH('1617 1718 Comparison'!ZW$2,'1617 Data'!$A$2:$AEW$2,0))</f>
        <v>0</v>
      </c>
      <c r="ZX12" s="440">
        <f>INDEX(' Cash Num-Den_Indi'!$A$2:$ANL$35,MATCH('1617 1718 Comparison'!$A12,' Cash Num-Den_Indi'!$A$2:$A$35,0),MATCH('1617 1718 Comparison'!ZX$2,' Cash Num-Den_Indi'!$A$2:$ANL$2,0))-INDEX('1617 Data'!$A$2:$AEW$35,MATCH('1617 1718 Comparison'!$A12,'1617 Data'!$A$2:$A$35,0),MATCH('1617 1718 Comparison'!ZX$2,'1617 Data'!$A$2:$AEW$2,0))</f>
        <v>0</v>
      </c>
      <c r="ZY12" s="440">
        <f>INDEX(' Cash Num-Den_Indi'!$A$2:$ANL$35,MATCH('1617 1718 Comparison'!$A12,' Cash Num-Den_Indi'!$A$2:$A$35,0),MATCH('1617 1718 Comparison'!ZY$2,' Cash Num-Den_Indi'!$A$2:$ANL$2,0))-INDEX('1617 Data'!$A$2:$AEW$35,MATCH('1617 1718 Comparison'!$A12,'1617 Data'!$A$2:$A$35,0),MATCH('1617 1718 Comparison'!ZY$2,'1617 Data'!$A$2:$AEW$2,0))</f>
        <v>0</v>
      </c>
      <c r="ZZ12" s="440">
        <f>INDEX(' Cash Num-Den_Indi'!$A$2:$ANL$35,MATCH('1617 1718 Comparison'!$A12,' Cash Num-Den_Indi'!$A$2:$A$35,0),MATCH('1617 1718 Comparison'!ZZ$2,' Cash Num-Den_Indi'!$A$2:$ANL$2,0))-INDEX('1617 Data'!$A$2:$AEW$35,MATCH('1617 1718 Comparison'!$A12,'1617 Data'!$A$2:$A$35,0),MATCH('1617 1718 Comparison'!ZZ$2,'1617 Data'!$A$2:$AEW$2,0))</f>
        <v>0</v>
      </c>
      <c r="AAA12" s="440">
        <f>INDEX(' Cash Num-Den_Indi'!$A$2:$ANL$35,MATCH('1617 1718 Comparison'!$A12,' Cash Num-Den_Indi'!$A$2:$A$35,0),MATCH('1617 1718 Comparison'!AAA$2,' Cash Num-Den_Indi'!$A$2:$ANL$2,0))-INDEX('1617 Data'!$A$2:$AEW$35,MATCH('1617 1718 Comparison'!$A12,'1617 Data'!$A$2:$A$35,0),MATCH('1617 1718 Comparison'!AAA$2,'1617 Data'!$A$2:$AEW$2,0))</f>
        <v>0</v>
      </c>
      <c r="AAB12" s="441" t="e">
        <f>INDEX(' Cash Num-Den_Indi'!$A$2:$ANL$35,MATCH('1617 1718 Comparison'!$A12,' Cash Num-Den_Indi'!$A$2:$A$35,0),MATCH('1617 1718 Comparison'!AAB$2,' Cash Num-Den_Indi'!$A$2:$ANL$2,0))-INDEX('1617 Data'!$A$2:$AEW$35,MATCH('1617 1718 Comparison'!$A12,'1617 Data'!$A$2:$A$35,0),MATCH('1617 1718 Comparison'!AAB$2,'1617 Data'!$A$2:$AEW$2,0))</f>
        <v>#N/A</v>
      </c>
      <c r="AAC12" s="440">
        <f>INDEX(' Cash Num-Den_Indi'!$A$2:$ANL$35,MATCH('1617 1718 Comparison'!$A12,' Cash Num-Den_Indi'!$A$2:$A$35,0),MATCH('1617 1718 Comparison'!AAC$2,' Cash Num-Den_Indi'!$A$2:$ANL$2,0))-INDEX('1617 Data'!$A$2:$AEW$35,MATCH('1617 1718 Comparison'!$A12,'1617 Data'!$A$2:$A$35,0),MATCH('1617 1718 Comparison'!AAC$2,'1617 Data'!$A$2:$AEW$2,0))</f>
        <v>-1152.3525265420085</v>
      </c>
      <c r="AAD12" s="440">
        <f>INDEX(' Cash Num-Den_Indi'!$A$2:$ANL$35,MATCH('1617 1718 Comparison'!$A12,' Cash Num-Den_Indi'!$A$2:$A$35,0),MATCH('1617 1718 Comparison'!AAD$2,' Cash Num-Den_Indi'!$A$2:$ANL$2,0))-INDEX('1617 Data'!$A$2:$AEW$35,MATCH('1617 1718 Comparison'!$A12,'1617 Data'!$A$2:$A$35,0),MATCH('1617 1718 Comparison'!AAD$2,'1617 Data'!$A$2:$AEW$2,0))</f>
        <v>-1072.8402022106093</v>
      </c>
      <c r="AAE12" s="440">
        <f>INDEX(' Cash Num-Den_Indi'!$A$2:$ANL$35,MATCH('1617 1718 Comparison'!$A12,' Cash Num-Den_Indi'!$A$2:$A$35,0),MATCH('1617 1718 Comparison'!AAE$2,' Cash Num-Den_Indi'!$A$2:$ANL$2,0))-INDEX('1617 Data'!$A$2:$AEW$35,MATCH('1617 1718 Comparison'!$A12,'1617 Data'!$A$2:$A$35,0),MATCH('1617 1718 Comparison'!AAE$2,'1617 Data'!$A$2:$AEW$2,0))</f>
        <v>0</v>
      </c>
      <c r="AAF12" s="440">
        <f>INDEX(' Cash Num-Den_Indi'!$A$2:$ANL$35,MATCH('1617 1718 Comparison'!$A12,' Cash Num-Den_Indi'!$A$2:$A$35,0),MATCH('1617 1718 Comparison'!AAF$2,' Cash Num-Den_Indi'!$A$2:$ANL$2,0))-INDEX('1617 Data'!$A$2:$AEW$35,MATCH('1617 1718 Comparison'!$A12,'1617 Data'!$A$2:$A$35,0),MATCH('1617 1718 Comparison'!AAF$2,'1617 Data'!$A$2:$AEW$2,0))</f>
        <v>-1210.8781468904508</v>
      </c>
      <c r="AAG12" s="440">
        <f>INDEX(' Cash Num-Den_Indi'!$A$2:$ANL$35,MATCH('1617 1718 Comparison'!$A12,' Cash Num-Den_Indi'!$A$2:$A$35,0),MATCH('1617 1718 Comparison'!AAG$2,' Cash Num-Den_Indi'!$A$2:$ANL$2,0))-INDEX('1617 Data'!$A$2:$AEW$35,MATCH('1617 1718 Comparison'!$A12,'1617 Data'!$A$2:$A$35,0),MATCH('1617 1718 Comparison'!AAG$2,'1617 Data'!$A$2:$AEW$2,0))</f>
        <v>-1127.6908181990766</v>
      </c>
      <c r="AAH12" s="440">
        <f>INDEX(' Cash Num-Den_Indi'!$A$2:$ANL$35,MATCH('1617 1718 Comparison'!$A12,' Cash Num-Den_Indi'!$A$2:$A$35,0),MATCH('1617 1718 Comparison'!AAH$2,' Cash Num-Den_Indi'!$A$2:$ANL$2,0))-INDEX('1617 Data'!$A$2:$AEW$35,MATCH('1617 1718 Comparison'!$A12,'1617 Data'!$A$2:$A$35,0),MATCH('1617 1718 Comparison'!AAH$2,'1617 Data'!$A$2:$AEW$2,0))</f>
        <v>0</v>
      </c>
      <c r="AAI12" s="440">
        <f>INDEX(' Cash Num-Den_Indi'!$A$2:$ANL$35,MATCH('1617 1718 Comparison'!$A12,' Cash Num-Den_Indi'!$A$2:$A$35,0),MATCH('1617 1718 Comparison'!AAI$2,' Cash Num-Den_Indi'!$A$2:$ANL$2,0))-INDEX('1617 Data'!$A$2:$AEW$35,MATCH('1617 1718 Comparison'!$A12,'1617 Data'!$A$2:$A$35,0),MATCH('1617 1718 Comparison'!AAI$2,'1617 Data'!$A$2:$AEW$2,0))</f>
        <v>-689.17874819531244</v>
      </c>
      <c r="AAJ12" s="440">
        <f>INDEX(' Cash Num-Den_Indi'!$A$2:$ANL$35,MATCH('1617 1718 Comparison'!$A12,' Cash Num-Den_Indi'!$A$2:$A$35,0),MATCH('1617 1718 Comparison'!AAJ$2,' Cash Num-Den_Indi'!$A$2:$ANL$2,0))-INDEX('1617 Data'!$A$2:$AEW$35,MATCH('1617 1718 Comparison'!$A12,'1617 Data'!$A$2:$A$35,0),MATCH('1617 1718 Comparison'!AAJ$2,'1617 Data'!$A$2:$AEW$2,0))</f>
        <v>-641.83216819429435</v>
      </c>
      <c r="AAK12" s="440">
        <f>INDEX(' Cash Num-Den_Indi'!$A$2:$ANL$35,MATCH('1617 1718 Comparison'!$A12,' Cash Num-Den_Indi'!$A$2:$A$35,0),MATCH('1617 1718 Comparison'!AAK$2,' Cash Num-Den_Indi'!$A$2:$ANL$2,0))-INDEX('1617 Data'!$A$2:$AEW$35,MATCH('1617 1718 Comparison'!$A12,'1617 Data'!$A$2:$A$35,0),MATCH('1617 1718 Comparison'!AAK$2,'1617 Data'!$A$2:$AEW$2,0))</f>
        <v>0</v>
      </c>
      <c r="AAL12" s="440">
        <f>INDEX(' Cash Num-Den_Indi'!$A$2:$ANL$35,MATCH('1617 1718 Comparison'!$A12,' Cash Num-Den_Indi'!$A$2:$A$35,0),MATCH('1617 1718 Comparison'!AAL$2,' Cash Num-Den_Indi'!$A$2:$ANL$2,0))-INDEX('1617 Data'!$A$2:$AEW$35,MATCH('1617 1718 Comparison'!$A12,'1617 Data'!$A$2:$A$35,0),MATCH('1617 1718 Comparison'!AAL$2,'1617 Data'!$A$2:$AEW$2,0))</f>
        <v>-269.65352839450134</v>
      </c>
      <c r="AAM12" s="440">
        <f>INDEX(' Cash Num-Den_Indi'!$A$2:$ANL$35,MATCH('1617 1718 Comparison'!$A12,' Cash Num-Den_Indi'!$A$2:$A$35,0),MATCH('1617 1718 Comparison'!AAM$2,' Cash Num-Den_Indi'!$A$2:$ANL$2,0))-INDEX('1617 Data'!$A$2:$AEW$35,MATCH('1617 1718 Comparison'!$A12,'1617 Data'!$A$2:$A$35,0),MATCH('1617 1718 Comparison'!AAM$2,'1617 Data'!$A$2:$AEW$2,0))</f>
        <v>-246.97566665652266</v>
      </c>
      <c r="AAN12" s="440">
        <f>INDEX(' Cash Num-Den_Indi'!$A$2:$ANL$35,MATCH('1617 1718 Comparison'!$A12,' Cash Num-Den_Indi'!$A$2:$A$35,0),MATCH('1617 1718 Comparison'!AAN$2,' Cash Num-Den_Indi'!$A$2:$ANL$2,0))-INDEX('1617 Data'!$A$2:$AEW$35,MATCH('1617 1718 Comparison'!$A12,'1617 Data'!$A$2:$A$35,0),MATCH('1617 1718 Comparison'!AAN$2,'1617 Data'!$A$2:$AEW$2,0))</f>
        <v>0</v>
      </c>
      <c r="AAO12" s="440">
        <f>INDEX(' Cash Num-Den_Indi'!$A$2:$ANL$35,MATCH('1617 1718 Comparison'!$A12,' Cash Num-Den_Indi'!$A$2:$A$35,0),MATCH('1617 1718 Comparison'!AAO$2,' Cash Num-Den_Indi'!$A$2:$ANL$2,0))-INDEX('1617 Data'!$A$2:$AEW$35,MATCH('1617 1718 Comparison'!$A12,'1617 Data'!$A$2:$A$35,0),MATCH('1617 1718 Comparison'!AAO$2,'1617 Data'!$A$2:$AEW$2,0))</f>
        <v>0</v>
      </c>
      <c r="AAP12" s="440">
        <f>INDEX(' Cash Num-Den_Indi'!$A$2:$ANL$35,MATCH('1617 1718 Comparison'!$A12,' Cash Num-Den_Indi'!$A$2:$A$35,0),MATCH('1617 1718 Comparison'!AAP$2,' Cash Num-Den_Indi'!$A$2:$ANL$2,0))-INDEX('1617 Data'!$A$2:$AEW$35,MATCH('1617 1718 Comparison'!$A12,'1617 Data'!$A$2:$A$35,0),MATCH('1617 1718 Comparison'!AAP$2,'1617 Data'!$A$2:$AEW$2,0))</f>
        <v>0</v>
      </c>
      <c r="AAQ12" s="440">
        <f>INDEX(' Cash Num-Den_Indi'!$A$2:$ANL$35,MATCH('1617 1718 Comparison'!$A12,' Cash Num-Den_Indi'!$A$2:$A$35,0),MATCH('1617 1718 Comparison'!AAQ$2,' Cash Num-Den_Indi'!$A$2:$ANL$2,0))-INDEX('1617 Data'!$A$2:$AEW$35,MATCH('1617 1718 Comparison'!$A12,'1617 Data'!$A$2:$A$35,0),MATCH('1617 1718 Comparison'!AAQ$2,'1617 Data'!$A$2:$AEW$2,0))</f>
        <v>0</v>
      </c>
      <c r="AAR12" s="440">
        <f>INDEX(' Cash Num-Den_Indi'!$A$2:$ANL$35,MATCH('1617 1718 Comparison'!$A12,' Cash Num-Den_Indi'!$A$2:$A$35,0),MATCH('1617 1718 Comparison'!AAR$2,' Cash Num-Den_Indi'!$A$2:$ANL$2,0))-INDEX('1617 Data'!$A$2:$AEW$35,MATCH('1617 1718 Comparison'!$A12,'1617 Data'!$A$2:$A$35,0),MATCH('1617 1718 Comparison'!AAR$2,'1617 Data'!$A$2:$AEW$2,0))</f>
        <v>-441.09618954034522</v>
      </c>
      <c r="AAS12" s="440">
        <f>INDEX(' Cash Num-Den_Indi'!$A$2:$ANL$35,MATCH('1617 1718 Comparison'!$A12,' Cash Num-Den_Indi'!$A$2:$A$35,0),MATCH('1617 1718 Comparison'!AAS$2,' Cash Num-Den_Indi'!$A$2:$ANL$2,0))-INDEX('1617 Data'!$A$2:$AEW$35,MATCH('1617 1718 Comparison'!$A12,'1617 Data'!$A$2:$A$35,0),MATCH('1617 1718 Comparison'!AAS$2,'1617 Data'!$A$2:$AEW$2,0))</f>
        <v>-404</v>
      </c>
      <c r="AAT12" s="440">
        <f>INDEX(' Cash Num-Den_Indi'!$A$2:$ANL$35,MATCH('1617 1718 Comparison'!$A12,' Cash Num-Den_Indi'!$A$2:$A$35,0),MATCH('1617 1718 Comparison'!AAT$2,' Cash Num-Den_Indi'!$A$2:$ANL$2,0))-INDEX('1617 Data'!$A$2:$AEW$35,MATCH('1617 1718 Comparison'!$A12,'1617 Data'!$A$2:$A$35,0),MATCH('1617 1718 Comparison'!AAT$2,'1617 Data'!$A$2:$AEW$2,0))</f>
        <v>0</v>
      </c>
      <c r="AAU12" s="440">
        <f>INDEX(' Cash Num-Den_Indi'!$A$2:$ANL$35,MATCH('1617 1718 Comparison'!$A12,' Cash Num-Den_Indi'!$A$2:$A$35,0),MATCH('1617 1718 Comparison'!AAU$2,' Cash Num-Den_Indi'!$A$2:$ANL$2,0))-INDEX('1617 Data'!$A$2:$AEW$35,MATCH('1617 1718 Comparison'!$A12,'1617 Data'!$A$2:$A$35,0),MATCH('1617 1718 Comparison'!AAU$2,'1617 Data'!$A$2:$AEW$2,0))</f>
        <v>0</v>
      </c>
      <c r="AAV12" s="440">
        <f>INDEX(' Cash Num-Den_Indi'!$A$2:$ANL$35,MATCH('1617 1718 Comparison'!$A12,' Cash Num-Den_Indi'!$A$2:$A$35,0),MATCH('1617 1718 Comparison'!AAV$2,' Cash Num-Den_Indi'!$A$2:$ANL$2,0))-INDEX('1617 Data'!$A$2:$AEW$35,MATCH('1617 1718 Comparison'!$A12,'1617 Data'!$A$2:$A$35,0),MATCH('1617 1718 Comparison'!AAV$2,'1617 Data'!$A$2:$AEW$2,0))</f>
        <v>0</v>
      </c>
      <c r="AAW12" s="440">
        <f>INDEX(' Cash Num-Den_Indi'!$A$2:$ANL$35,MATCH('1617 1718 Comparison'!$A12,' Cash Num-Den_Indi'!$A$2:$A$35,0),MATCH('1617 1718 Comparison'!AAW$2,' Cash Num-Den_Indi'!$A$2:$ANL$2,0))-INDEX('1617 Data'!$A$2:$AEW$35,MATCH('1617 1718 Comparison'!$A12,'1617 Data'!$A$2:$A$35,0),MATCH('1617 1718 Comparison'!AAW$2,'1617 Data'!$A$2:$AEW$2,0))</f>
        <v>0</v>
      </c>
      <c r="AAX12" s="441" t="e">
        <f>INDEX(' Cash Num-Den_Indi'!$A$2:$ANL$35,MATCH('1617 1718 Comparison'!$A12,' Cash Num-Den_Indi'!$A$2:$A$35,0),MATCH('1617 1718 Comparison'!AAX$2,' Cash Num-Den_Indi'!$A$2:$ANL$2,0))-INDEX('1617 Data'!$A$2:$AEW$35,MATCH('1617 1718 Comparison'!$A12,'1617 Data'!$A$2:$A$35,0),MATCH('1617 1718 Comparison'!AAX$2,'1617 Data'!$A$2:$AEW$2,0))</f>
        <v>#N/A</v>
      </c>
      <c r="AAY12" s="441" t="e">
        <f>INDEX(' Cash Num-Den_Indi'!$A$2:$ANL$35,MATCH('1617 1718 Comparison'!$A12,' Cash Num-Den_Indi'!$A$2:$A$35,0),MATCH('1617 1718 Comparison'!AAY$2,' Cash Num-Den_Indi'!$A$2:$ANL$2,0))-INDEX('1617 Data'!$A$2:$AEW$35,MATCH('1617 1718 Comparison'!$A12,'1617 Data'!$A$2:$A$35,0),MATCH('1617 1718 Comparison'!AAY$2,'1617 Data'!$A$2:$AEW$2,0))</f>
        <v>#N/A</v>
      </c>
      <c r="AAZ12" s="441" t="e">
        <f>INDEX(' Cash Num-Den_Indi'!$A$2:$ANL$35,MATCH('1617 1718 Comparison'!$A12,' Cash Num-Den_Indi'!$A$2:$A$35,0),MATCH('1617 1718 Comparison'!AAZ$2,' Cash Num-Den_Indi'!$A$2:$ANL$2,0))-INDEX('1617 Data'!$A$2:$AEW$35,MATCH('1617 1718 Comparison'!$A12,'1617 Data'!$A$2:$A$35,0),MATCH('1617 1718 Comparison'!AAZ$2,'1617 Data'!$A$2:$AEW$2,0))</f>
        <v>#N/A</v>
      </c>
      <c r="ABA12" s="440">
        <f>INDEX(' Cash Num-Den_Indi'!$A$2:$ANL$35,MATCH('1617 1718 Comparison'!$A12,' Cash Num-Den_Indi'!$A$2:$A$35,0),MATCH('1617 1718 Comparison'!ABA$2,' Cash Num-Den_Indi'!$A$2:$ANL$2,0))-INDEX('1617 Data'!$A$2:$AEW$35,MATCH('1617 1718 Comparison'!$A12,'1617 Data'!$A$2:$A$35,0),MATCH('1617 1718 Comparison'!ABA$2,'1617 Data'!$A$2:$AEW$2,0))</f>
        <v>0</v>
      </c>
      <c r="ABB12" s="440">
        <f>INDEX(' Cash Num-Den_Indi'!$A$2:$ANL$35,MATCH('1617 1718 Comparison'!$A12,' Cash Num-Den_Indi'!$A$2:$A$35,0),MATCH('1617 1718 Comparison'!ABB$2,' Cash Num-Den_Indi'!$A$2:$ANL$2,0))-INDEX('1617 Data'!$A$2:$AEW$35,MATCH('1617 1718 Comparison'!$A12,'1617 Data'!$A$2:$A$35,0),MATCH('1617 1718 Comparison'!ABB$2,'1617 Data'!$A$2:$AEW$2,0))</f>
        <v>0</v>
      </c>
      <c r="ABC12" s="440">
        <f>INDEX(' Cash Num-Den_Indi'!$A$2:$ANL$35,MATCH('1617 1718 Comparison'!$A12,' Cash Num-Den_Indi'!$A$2:$A$35,0),MATCH('1617 1718 Comparison'!ABC$2,' Cash Num-Den_Indi'!$A$2:$ANL$2,0))-INDEX('1617 Data'!$A$2:$AEW$35,MATCH('1617 1718 Comparison'!$A12,'1617 Data'!$A$2:$A$35,0),MATCH('1617 1718 Comparison'!ABC$2,'1617 Data'!$A$2:$AEW$2,0))</f>
        <v>0</v>
      </c>
      <c r="ABD12" s="440">
        <f>INDEX(' Cash Num-Den_Indi'!$A$2:$ANL$35,MATCH('1617 1718 Comparison'!$A12,' Cash Num-Den_Indi'!$A$2:$A$35,0),MATCH('1617 1718 Comparison'!ABD$2,' Cash Num-Den_Indi'!$A$2:$ANL$2,0))-INDEX('1617 Data'!$A$2:$AEW$35,MATCH('1617 1718 Comparison'!$A12,'1617 Data'!$A$2:$A$35,0),MATCH('1617 1718 Comparison'!ABD$2,'1617 Data'!$A$2:$AEW$2,0))</f>
        <v>0</v>
      </c>
      <c r="ABE12" s="440">
        <f>INDEX(' Cash Num-Den_Indi'!$A$2:$ANL$35,MATCH('1617 1718 Comparison'!$A12,' Cash Num-Den_Indi'!$A$2:$A$35,0),MATCH('1617 1718 Comparison'!ABE$2,' Cash Num-Den_Indi'!$A$2:$ANL$2,0))-INDEX('1617 Data'!$A$2:$AEW$35,MATCH('1617 1718 Comparison'!$A12,'1617 Data'!$A$2:$A$35,0),MATCH('1617 1718 Comparison'!ABE$2,'1617 Data'!$A$2:$AEW$2,0))</f>
        <v>0</v>
      </c>
      <c r="ABF12" s="440">
        <f>INDEX(' Cash Num-Den_Indi'!$A$2:$ANL$35,MATCH('1617 1718 Comparison'!$A12,' Cash Num-Den_Indi'!$A$2:$A$35,0),MATCH('1617 1718 Comparison'!ABF$2,' Cash Num-Den_Indi'!$A$2:$ANL$2,0))-INDEX('1617 Data'!$A$2:$AEW$35,MATCH('1617 1718 Comparison'!$A12,'1617 Data'!$A$2:$A$35,0),MATCH('1617 1718 Comparison'!ABF$2,'1617 Data'!$A$2:$AEW$2,0))</f>
        <v>0</v>
      </c>
      <c r="ABG12" s="440">
        <f>INDEX(' Cash Num-Den_Indi'!$A$2:$ANL$35,MATCH('1617 1718 Comparison'!$A12,' Cash Num-Den_Indi'!$A$2:$A$35,0),MATCH('1617 1718 Comparison'!ABG$2,' Cash Num-Den_Indi'!$A$2:$ANL$2,0))-INDEX('1617 Data'!$A$2:$AEW$35,MATCH('1617 1718 Comparison'!$A12,'1617 Data'!$A$2:$A$35,0),MATCH('1617 1718 Comparison'!ABG$2,'1617 Data'!$A$2:$AEW$2,0))</f>
        <v>0</v>
      </c>
      <c r="ABH12" s="441" t="e">
        <f>INDEX(' Cash Num-Den_Indi'!$A$2:$ANL$35,MATCH('1617 1718 Comparison'!$A12,' Cash Num-Den_Indi'!$A$2:$A$35,0),MATCH('1617 1718 Comparison'!ABH$2,' Cash Num-Den_Indi'!$A$2:$ANL$2,0))-INDEX('1617 Data'!$A$2:$AEW$35,MATCH('1617 1718 Comparison'!$A12,'1617 Data'!$A$2:$A$35,0),MATCH('1617 1718 Comparison'!ABH$2,'1617 Data'!$A$2:$AEW$2,0))</f>
        <v>#N/A</v>
      </c>
      <c r="ABI12" s="440">
        <f>INDEX(' Cash Num-Den_Indi'!$A$2:$ANL$35,MATCH('1617 1718 Comparison'!$A12,' Cash Num-Den_Indi'!$A$2:$A$35,0),MATCH('1617 1718 Comparison'!ABI$2,' Cash Num-Den_Indi'!$A$2:$ANL$2,0))-INDEX('1617 Data'!$A$2:$AEW$35,MATCH('1617 1718 Comparison'!$A12,'1617 Data'!$A$2:$A$35,0),MATCH('1617 1718 Comparison'!ABI$2,'1617 Data'!$A$2:$AEW$2,0))</f>
        <v>0</v>
      </c>
      <c r="ABJ12" s="440">
        <f>INDEX(' Cash Num-Den_Indi'!$A$2:$ANL$35,MATCH('1617 1718 Comparison'!$A12,' Cash Num-Den_Indi'!$A$2:$A$35,0),MATCH('1617 1718 Comparison'!ABJ$2,' Cash Num-Den_Indi'!$A$2:$ANL$2,0))-INDEX('1617 Data'!$A$2:$AEW$35,MATCH('1617 1718 Comparison'!$A12,'1617 Data'!$A$2:$A$35,0),MATCH('1617 1718 Comparison'!ABJ$2,'1617 Data'!$A$2:$AEW$2,0))</f>
        <v>0</v>
      </c>
      <c r="ABK12" s="440">
        <f>INDEX(' Cash Num-Den_Indi'!$A$2:$ANL$35,MATCH('1617 1718 Comparison'!$A12,' Cash Num-Den_Indi'!$A$2:$A$35,0),MATCH('1617 1718 Comparison'!ABK$2,' Cash Num-Den_Indi'!$A$2:$ANL$2,0))-INDEX('1617 Data'!$A$2:$AEW$35,MATCH('1617 1718 Comparison'!$A12,'1617 Data'!$A$2:$A$35,0),MATCH('1617 1718 Comparison'!ABK$2,'1617 Data'!$A$2:$AEW$2,0))</f>
        <v>0</v>
      </c>
      <c r="ABL12" s="440">
        <f>INDEX(' Cash Num-Den_Indi'!$A$2:$ANL$35,MATCH('1617 1718 Comparison'!$A12,' Cash Num-Den_Indi'!$A$2:$A$35,0),MATCH('1617 1718 Comparison'!ABL$2,' Cash Num-Den_Indi'!$A$2:$ANL$2,0))-INDEX('1617 Data'!$A$2:$AEW$35,MATCH('1617 1718 Comparison'!$A12,'1617 Data'!$A$2:$A$35,0),MATCH('1617 1718 Comparison'!ABL$2,'1617 Data'!$A$2:$AEW$2,0))</f>
        <v>0</v>
      </c>
      <c r="ABM12" s="440">
        <f>INDEX(' Cash Num-Den_Indi'!$A$2:$ANL$35,MATCH('1617 1718 Comparison'!$A12,' Cash Num-Den_Indi'!$A$2:$A$35,0),MATCH('1617 1718 Comparison'!ABM$2,' Cash Num-Den_Indi'!$A$2:$ANL$2,0))-INDEX('1617 Data'!$A$2:$AEW$35,MATCH('1617 1718 Comparison'!$A12,'1617 Data'!$A$2:$A$35,0),MATCH('1617 1718 Comparison'!ABM$2,'1617 Data'!$A$2:$AEW$2,0))</f>
        <v>0</v>
      </c>
      <c r="ABN12" s="440">
        <f>INDEX(' Cash Num-Den_Indi'!$A$2:$ANL$35,MATCH('1617 1718 Comparison'!$A12,' Cash Num-Den_Indi'!$A$2:$A$35,0),MATCH('1617 1718 Comparison'!ABN$2,' Cash Num-Den_Indi'!$A$2:$ANL$2,0))-INDEX('1617 Data'!$A$2:$AEW$35,MATCH('1617 1718 Comparison'!$A12,'1617 Data'!$A$2:$A$35,0),MATCH('1617 1718 Comparison'!ABN$2,'1617 Data'!$A$2:$AEW$2,0))</f>
        <v>0</v>
      </c>
      <c r="ABO12" s="440">
        <f>INDEX(' Cash Num-Den_Indi'!$A$2:$ANL$35,MATCH('1617 1718 Comparison'!$A12,' Cash Num-Den_Indi'!$A$2:$A$35,0),MATCH('1617 1718 Comparison'!ABO$2,' Cash Num-Den_Indi'!$A$2:$ANL$2,0))-INDEX('1617 Data'!$A$2:$AEW$35,MATCH('1617 1718 Comparison'!$A12,'1617 Data'!$A$2:$A$35,0),MATCH('1617 1718 Comparison'!ABO$2,'1617 Data'!$A$2:$AEW$2,0))</f>
        <v>0</v>
      </c>
      <c r="ABP12" s="441" t="e">
        <f>INDEX(' Cash Num-Den_Indi'!$A$2:$ANL$35,MATCH('1617 1718 Comparison'!$A12,' Cash Num-Den_Indi'!$A$2:$A$35,0),MATCH('1617 1718 Comparison'!ABP$2,' Cash Num-Den_Indi'!$A$2:$ANL$2,0))-INDEX('1617 Data'!$A$2:$AEW$35,MATCH('1617 1718 Comparison'!$A12,'1617 Data'!$A$2:$A$35,0),MATCH('1617 1718 Comparison'!ABP$2,'1617 Data'!$A$2:$AEW$2,0))</f>
        <v>#N/A</v>
      </c>
      <c r="ABQ12" s="440">
        <f>INDEX(' Cash Num-Den_Indi'!$A$2:$ANL$35,MATCH('1617 1718 Comparison'!$A12,' Cash Num-Den_Indi'!$A$2:$A$35,0),MATCH('1617 1718 Comparison'!ABQ$2,' Cash Num-Den_Indi'!$A$2:$ANL$2,0))-INDEX('1617 Data'!$A$2:$AEW$35,MATCH('1617 1718 Comparison'!$A12,'1617 Data'!$A$2:$A$35,0),MATCH('1617 1718 Comparison'!ABQ$2,'1617 Data'!$A$2:$AEW$2,0))</f>
        <v>0</v>
      </c>
      <c r="ABR12" s="440">
        <f>INDEX(' Cash Num-Den_Indi'!$A$2:$ANL$35,MATCH('1617 1718 Comparison'!$A12,' Cash Num-Den_Indi'!$A$2:$A$35,0),MATCH('1617 1718 Comparison'!ABR$2,' Cash Num-Den_Indi'!$A$2:$ANL$2,0))-INDEX('1617 Data'!$A$2:$AEW$35,MATCH('1617 1718 Comparison'!$A12,'1617 Data'!$A$2:$A$35,0),MATCH('1617 1718 Comparison'!ABR$2,'1617 Data'!$A$2:$AEW$2,0))</f>
        <v>0</v>
      </c>
      <c r="ABS12" s="440">
        <f>INDEX(' Cash Num-Den_Indi'!$A$2:$ANL$35,MATCH('1617 1718 Comparison'!$A12,' Cash Num-Den_Indi'!$A$2:$A$35,0),MATCH('1617 1718 Comparison'!ABS$2,' Cash Num-Den_Indi'!$A$2:$ANL$2,0))-INDEX('1617 Data'!$A$2:$AEW$35,MATCH('1617 1718 Comparison'!$A12,'1617 Data'!$A$2:$A$35,0),MATCH('1617 1718 Comparison'!ABS$2,'1617 Data'!$A$2:$AEW$2,0))</f>
        <v>0</v>
      </c>
      <c r="ABT12" s="440">
        <f>INDEX(' Cash Num-Den_Indi'!$A$2:$ANL$35,MATCH('1617 1718 Comparison'!$A12,' Cash Num-Den_Indi'!$A$2:$A$35,0),MATCH('1617 1718 Comparison'!ABT$2,' Cash Num-Den_Indi'!$A$2:$ANL$2,0))-INDEX('1617 Data'!$A$2:$AEW$35,MATCH('1617 1718 Comparison'!$A12,'1617 Data'!$A$2:$A$35,0),MATCH('1617 1718 Comparison'!ABT$2,'1617 Data'!$A$2:$AEW$2,0))</f>
        <v>0</v>
      </c>
      <c r="ABU12" s="440">
        <f>INDEX(' Cash Num-Den_Indi'!$A$2:$ANL$35,MATCH('1617 1718 Comparison'!$A12,' Cash Num-Den_Indi'!$A$2:$A$35,0),MATCH('1617 1718 Comparison'!ABU$2,' Cash Num-Den_Indi'!$A$2:$ANL$2,0))-INDEX('1617 Data'!$A$2:$AEW$35,MATCH('1617 1718 Comparison'!$A12,'1617 Data'!$A$2:$A$35,0),MATCH('1617 1718 Comparison'!ABU$2,'1617 Data'!$A$2:$AEW$2,0))</f>
        <v>0</v>
      </c>
      <c r="ABV12" s="440">
        <f>INDEX(' Cash Num-Den_Indi'!$A$2:$ANL$35,MATCH('1617 1718 Comparison'!$A12,' Cash Num-Den_Indi'!$A$2:$A$35,0),MATCH('1617 1718 Comparison'!ABV$2,' Cash Num-Den_Indi'!$A$2:$ANL$2,0))-INDEX('1617 Data'!$A$2:$AEW$35,MATCH('1617 1718 Comparison'!$A12,'1617 Data'!$A$2:$A$35,0),MATCH('1617 1718 Comparison'!ABV$2,'1617 Data'!$A$2:$AEW$2,0))</f>
        <v>0</v>
      </c>
      <c r="ABW12" s="440">
        <f>INDEX(' Cash Num-Den_Indi'!$A$2:$ANL$35,MATCH('1617 1718 Comparison'!$A12,' Cash Num-Den_Indi'!$A$2:$A$35,0),MATCH('1617 1718 Comparison'!ABW$2,' Cash Num-Den_Indi'!$A$2:$ANL$2,0))-INDEX('1617 Data'!$A$2:$AEW$35,MATCH('1617 1718 Comparison'!$A12,'1617 Data'!$A$2:$A$35,0),MATCH('1617 1718 Comparison'!ABW$2,'1617 Data'!$A$2:$AEW$2,0))</f>
        <v>0</v>
      </c>
      <c r="ABX12" s="441" t="e">
        <f>INDEX(' Cash Num-Den_Indi'!$A$2:$ANL$35,MATCH('1617 1718 Comparison'!$A12,' Cash Num-Den_Indi'!$A$2:$A$35,0),MATCH('1617 1718 Comparison'!ABX$2,' Cash Num-Den_Indi'!$A$2:$ANL$2,0))-INDEX('1617 Data'!$A$2:$AEW$35,MATCH('1617 1718 Comparison'!$A12,'1617 Data'!$A$2:$A$35,0),MATCH('1617 1718 Comparison'!ABX$2,'1617 Data'!$A$2:$AEW$2,0))</f>
        <v>#N/A</v>
      </c>
      <c r="ABY12" s="440">
        <f>INDEX(' Cash Num-Den_Indi'!$A$2:$ANL$35,MATCH('1617 1718 Comparison'!$A12,' Cash Num-Den_Indi'!$A$2:$A$35,0),MATCH('1617 1718 Comparison'!ABY$2,' Cash Num-Den_Indi'!$A$2:$ANL$2,0))-INDEX('1617 Data'!$A$2:$AEW$35,MATCH('1617 1718 Comparison'!$A12,'1617 Data'!$A$2:$A$35,0),MATCH('1617 1718 Comparison'!ABY$2,'1617 Data'!$A$2:$AEW$2,0))</f>
        <v>0</v>
      </c>
      <c r="ABZ12" s="440">
        <f>INDEX(' Cash Num-Den_Indi'!$A$2:$ANL$35,MATCH('1617 1718 Comparison'!$A12,' Cash Num-Den_Indi'!$A$2:$A$35,0),MATCH('1617 1718 Comparison'!ABZ$2,' Cash Num-Den_Indi'!$A$2:$ANL$2,0))-INDEX('1617 Data'!$A$2:$AEW$35,MATCH('1617 1718 Comparison'!$A12,'1617 Data'!$A$2:$A$35,0),MATCH('1617 1718 Comparison'!ABZ$2,'1617 Data'!$A$2:$AEW$2,0))</f>
        <v>0</v>
      </c>
      <c r="ACA12" s="440">
        <f>INDEX(' Cash Num-Den_Indi'!$A$2:$ANL$35,MATCH('1617 1718 Comparison'!$A12,' Cash Num-Den_Indi'!$A$2:$A$35,0),MATCH('1617 1718 Comparison'!ACA$2,' Cash Num-Den_Indi'!$A$2:$ANL$2,0))-INDEX('1617 Data'!$A$2:$AEW$35,MATCH('1617 1718 Comparison'!$A12,'1617 Data'!$A$2:$A$35,0),MATCH('1617 1718 Comparison'!ACA$2,'1617 Data'!$A$2:$AEW$2,0))</f>
        <v>0</v>
      </c>
      <c r="ACB12" s="440">
        <f>INDEX(' Cash Num-Den_Indi'!$A$2:$ANL$35,MATCH('1617 1718 Comparison'!$A12,' Cash Num-Den_Indi'!$A$2:$A$35,0),MATCH('1617 1718 Comparison'!ACB$2,' Cash Num-Den_Indi'!$A$2:$ANL$2,0))-INDEX('1617 Data'!$A$2:$AEW$35,MATCH('1617 1718 Comparison'!$A12,'1617 Data'!$A$2:$A$35,0),MATCH('1617 1718 Comparison'!ACB$2,'1617 Data'!$A$2:$AEW$2,0))</f>
        <v>0</v>
      </c>
      <c r="ACC12" s="440">
        <f>INDEX(' Cash Num-Den_Indi'!$A$2:$ANL$35,MATCH('1617 1718 Comparison'!$A12,' Cash Num-Den_Indi'!$A$2:$A$35,0),MATCH('1617 1718 Comparison'!ACC$2,' Cash Num-Den_Indi'!$A$2:$ANL$2,0))-INDEX('1617 Data'!$A$2:$AEW$35,MATCH('1617 1718 Comparison'!$A12,'1617 Data'!$A$2:$A$35,0),MATCH('1617 1718 Comparison'!ACC$2,'1617 Data'!$A$2:$AEW$2,0))</f>
        <v>0</v>
      </c>
      <c r="ACD12" s="440">
        <f>INDEX(' Cash Num-Den_Indi'!$A$2:$ANL$35,MATCH('1617 1718 Comparison'!$A12,' Cash Num-Den_Indi'!$A$2:$A$35,0),MATCH('1617 1718 Comparison'!ACD$2,' Cash Num-Den_Indi'!$A$2:$ANL$2,0))-INDEX('1617 Data'!$A$2:$AEW$35,MATCH('1617 1718 Comparison'!$A12,'1617 Data'!$A$2:$A$35,0),MATCH('1617 1718 Comparison'!ACD$2,'1617 Data'!$A$2:$AEW$2,0))</f>
        <v>0</v>
      </c>
      <c r="ACE12" s="440">
        <f>INDEX(' Cash Num-Den_Indi'!$A$2:$ANL$35,MATCH('1617 1718 Comparison'!$A12,' Cash Num-Den_Indi'!$A$2:$A$35,0),MATCH('1617 1718 Comparison'!ACE$2,' Cash Num-Den_Indi'!$A$2:$ANL$2,0))-INDEX('1617 Data'!$A$2:$AEW$35,MATCH('1617 1718 Comparison'!$A12,'1617 Data'!$A$2:$A$35,0),MATCH('1617 1718 Comparison'!ACE$2,'1617 Data'!$A$2:$AEW$2,0))</f>
        <v>0</v>
      </c>
      <c r="ACF12" s="441" t="e">
        <f>INDEX(' Cash Num-Den_Indi'!$A$2:$ANL$35,MATCH('1617 1718 Comparison'!$A12,' Cash Num-Den_Indi'!$A$2:$A$35,0),MATCH('1617 1718 Comparison'!ACF$2,' Cash Num-Den_Indi'!$A$2:$ANL$2,0))-INDEX('1617 Data'!$A$2:$AEW$35,MATCH('1617 1718 Comparison'!$A12,'1617 Data'!$A$2:$A$35,0),MATCH('1617 1718 Comparison'!ACF$2,'1617 Data'!$A$2:$AEW$2,0))</f>
        <v>#N/A</v>
      </c>
      <c r="ACG12" s="440">
        <f>INDEX(' Cash Num-Den_Indi'!$A$2:$ANL$35,MATCH('1617 1718 Comparison'!$A12,' Cash Num-Den_Indi'!$A$2:$A$35,0),MATCH('1617 1718 Comparison'!ACG$2,' Cash Num-Den_Indi'!$A$2:$ANL$2,0))-INDEX('1617 Data'!$A$2:$AEW$35,MATCH('1617 1718 Comparison'!$A12,'1617 Data'!$A$2:$A$35,0),MATCH('1617 1718 Comparison'!ACG$2,'1617 Data'!$A$2:$AEW$2,0))</f>
        <v>0</v>
      </c>
      <c r="ACH12" s="440">
        <f>INDEX(' Cash Num-Den_Indi'!$A$2:$ANL$35,MATCH('1617 1718 Comparison'!$A12,' Cash Num-Den_Indi'!$A$2:$A$35,0),MATCH('1617 1718 Comparison'!ACH$2,' Cash Num-Den_Indi'!$A$2:$ANL$2,0))-INDEX('1617 Data'!$A$2:$AEW$35,MATCH('1617 1718 Comparison'!$A12,'1617 Data'!$A$2:$A$35,0),MATCH('1617 1718 Comparison'!ACH$2,'1617 Data'!$A$2:$AEW$2,0))</f>
        <v>0</v>
      </c>
      <c r="ACI12" s="440">
        <f>INDEX(' Cash Num-Den_Indi'!$A$2:$ANL$35,MATCH('1617 1718 Comparison'!$A12,' Cash Num-Den_Indi'!$A$2:$A$35,0),MATCH('1617 1718 Comparison'!ACI$2,' Cash Num-Den_Indi'!$A$2:$ANL$2,0))-INDEX('1617 Data'!$A$2:$AEW$35,MATCH('1617 1718 Comparison'!$A12,'1617 Data'!$A$2:$A$35,0),MATCH('1617 1718 Comparison'!ACI$2,'1617 Data'!$A$2:$AEW$2,0))</f>
        <v>0</v>
      </c>
      <c r="ACJ12" s="440">
        <f>INDEX(' Cash Num-Den_Indi'!$A$2:$ANL$35,MATCH('1617 1718 Comparison'!$A12,' Cash Num-Den_Indi'!$A$2:$A$35,0),MATCH('1617 1718 Comparison'!ACJ$2,' Cash Num-Den_Indi'!$A$2:$ANL$2,0))-INDEX('1617 Data'!$A$2:$AEW$35,MATCH('1617 1718 Comparison'!$A12,'1617 Data'!$A$2:$A$35,0),MATCH('1617 1718 Comparison'!ACJ$2,'1617 Data'!$A$2:$AEW$2,0))</f>
        <v>0</v>
      </c>
      <c r="ACK12" s="440">
        <f>INDEX(' Cash Num-Den_Indi'!$A$2:$ANL$35,MATCH('1617 1718 Comparison'!$A12,' Cash Num-Den_Indi'!$A$2:$A$35,0),MATCH('1617 1718 Comparison'!ACK$2,' Cash Num-Den_Indi'!$A$2:$ANL$2,0))-INDEX('1617 Data'!$A$2:$AEW$35,MATCH('1617 1718 Comparison'!$A12,'1617 Data'!$A$2:$A$35,0),MATCH('1617 1718 Comparison'!ACK$2,'1617 Data'!$A$2:$AEW$2,0))</f>
        <v>0</v>
      </c>
      <c r="ACL12" s="440">
        <f>INDEX(' Cash Num-Den_Indi'!$A$2:$ANL$35,MATCH('1617 1718 Comparison'!$A12,' Cash Num-Den_Indi'!$A$2:$A$35,0),MATCH('1617 1718 Comparison'!ACL$2,' Cash Num-Den_Indi'!$A$2:$ANL$2,0))-INDEX('1617 Data'!$A$2:$AEW$35,MATCH('1617 1718 Comparison'!$A12,'1617 Data'!$A$2:$A$35,0),MATCH('1617 1718 Comparison'!ACL$2,'1617 Data'!$A$2:$AEW$2,0))</f>
        <v>0</v>
      </c>
      <c r="ACM12" s="440">
        <f>INDEX(' Cash Num-Den_Indi'!$A$2:$ANL$35,MATCH('1617 1718 Comparison'!$A12,' Cash Num-Den_Indi'!$A$2:$A$35,0),MATCH('1617 1718 Comparison'!ACM$2,' Cash Num-Den_Indi'!$A$2:$ANL$2,0))-INDEX('1617 Data'!$A$2:$AEW$35,MATCH('1617 1718 Comparison'!$A12,'1617 Data'!$A$2:$A$35,0),MATCH('1617 1718 Comparison'!ACM$2,'1617 Data'!$A$2:$AEW$2,0))</f>
        <v>0</v>
      </c>
      <c r="ACN12" s="440">
        <f>INDEX(' Cash Num-Den_Indi'!$A$2:$ANL$35,MATCH('1617 1718 Comparison'!$A12,' Cash Num-Den_Indi'!$A$2:$A$35,0),MATCH('1617 1718 Comparison'!ACN$2,' Cash Num-Den_Indi'!$A$2:$ANL$2,0))-INDEX('1617 Data'!$A$2:$AEW$35,MATCH('1617 1718 Comparison'!$A12,'1617 Data'!$A$2:$A$35,0),MATCH('1617 1718 Comparison'!ACN$2,'1617 Data'!$A$2:$AEW$2,0))</f>
        <v>0</v>
      </c>
      <c r="ACO12" s="440">
        <f>INDEX(' Cash Num-Den_Indi'!$A$2:$ANL$35,MATCH('1617 1718 Comparison'!$A12,' Cash Num-Den_Indi'!$A$2:$A$35,0),MATCH('1617 1718 Comparison'!ACO$2,' Cash Num-Den_Indi'!$A$2:$ANL$2,0))-INDEX('1617 Data'!$A$2:$AEW$35,MATCH('1617 1718 Comparison'!$A12,'1617 Data'!$A$2:$A$35,0),MATCH('1617 1718 Comparison'!ACO$2,'1617 Data'!$A$2:$AEW$2,0))</f>
        <v>0</v>
      </c>
      <c r="ACP12" s="440">
        <f>INDEX(' Cash Num-Den_Indi'!$A$2:$ANL$35,MATCH('1617 1718 Comparison'!$A12,' Cash Num-Den_Indi'!$A$2:$A$35,0),MATCH('1617 1718 Comparison'!ACP$2,' Cash Num-Den_Indi'!$A$2:$ANL$2,0))-INDEX('1617 Data'!$A$2:$AEW$35,MATCH('1617 1718 Comparison'!$A12,'1617 Data'!$A$2:$A$35,0),MATCH('1617 1718 Comparison'!ACP$2,'1617 Data'!$A$2:$AEW$2,0))</f>
        <v>0</v>
      </c>
      <c r="ACQ12" s="440">
        <f>INDEX(' Cash Num-Den_Indi'!$A$2:$ANL$35,MATCH('1617 1718 Comparison'!$A12,' Cash Num-Den_Indi'!$A$2:$A$35,0),MATCH('1617 1718 Comparison'!ACQ$2,' Cash Num-Den_Indi'!$A$2:$ANL$2,0))-INDEX('1617 Data'!$A$2:$AEW$35,MATCH('1617 1718 Comparison'!$A12,'1617 Data'!$A$2:$A$35,0),MATCH('1617 1718 Comparison'!ACQ$2,'1617 Data'!$A$2:$AEW$2,0))</f>
        <v>0</v>
      </c>
      <c r="ACR12" s="440">
        <f>INDEX(' Cash Num-Den_Indi'!$A$2:$ANL$35,MATCH('1617 1718 Comparison'!$A12,' Cash Num-Den_Indi'!$A$2:$A$35,0),MATCH('1617 1718 Comparison'!ACR$2,' Cash Num-Den_Indi'!$A$2:$ANL$2,0))-INDEX('1617 Data'!$A$2:$AEW$35,MATCH('1617 1718 Comparison'!$A12,'1617 Data'!$A$2:$A$35,0),MATCH('1617 1718 Comparison'!ACR$2,'1617 Data'!$A$2:$AEW$2,0))</f>
        <v>0</v>
      </c>
      <c r="ACS12" s="440">
        <f>INDEX(' Cash Num-Den_Indi'!$A$2:$ANL$35,MATCH('1617 1718 Comparison'!$A12,' Cash Num-Den_Indi'!$A$2:$A$35,0),MATCH('1617 1718 Comparison'!ACS$2,' Cash Num-Den_Indi'!$A$2:$ANL$2,0))-INDEX('1617 Data'!$A$2:$AEW$35,MATCH('1617 1718 Comparison'!$A12,'1617 Data'!$A$2:$A$35,0),MATCH('1617 1718 Comparison'!ACS$2,'1617 Data'!$A$2:$AEW$2,0))</f>
        <v>0</v>
      </c>
      <c r="ACT12" s="440">
        <f>INDEX(' Cash Num-Den_Indi'!$A$2:$ANL$35,MATCH('1617 1718 Comparison'!$A12,' Cash Num-Den_Indi'!$A$2:$A$35,0),MATCH('1617 1718 Comparison'!ACT$2,' Cash Num-Den_Indi'!$A$2:$ANL$2,0))-INDEX('1617 Data'!$A$2:$AEW$35,MATCH('1617 1718 Comparison'!$A12,'1617 Data'!$A$2:$A$35,0),MATCH('1617 1718 Comparison'!ACT$2,'1617 Data'!$A$2:$AEW$2,0))</f>
        <v>0</v>
      </c>
      <c r="ACU12" s="440">
        <f>INDEX(' Cash Num-Den_Indi'!$A$2:$ANL$35,MATCH('1617 1718 Comparison'!$A12,' Cash Num-Den_Indi'!$A$2:$A$35,0),MATCH('1617 1718 Comparison'!ACU$2,' Cash Num-Den_Indi'!$A$2:$ANL$2,0))-INDEX('1617 Data'!$A$2:$AEW$35,MATCH('1617 1718 Comparison'!$A12,'1617 Data'!$A$2:$A$35,0),MATCH('1617 1718 Comparison'!ACU$2,'1617 Data'!$A$2:$AEW$2,0))</f>
        <v>0</v>
      </c>
      <c r="ACV12" s="440">
        <f>INDEX(' Cash Num-Den_Indi'!$A$2:$ANL$35,MATCH('1617 1718 Comparison'!$A12,' Cash Num-Den_Indi'!$A$2:$A$35,0),MATCH('1617 1718 Comparison'!ACV$2,' Cash Num-Den_Indi'!$A$2:$ANL$2,0))-INDEX('1617 Data'!$A$2:$AEW$35,MATCH('1617 1718 Comparison'!$A12,'1617 Data'!$A$2:$A$35,0),MATCH('1617 1718 Comparison'!ACV$2,'1617 Data'!$A$2:$AEW$2,0))</f>
        <v>0</v>
      </c>
      <c r="ACW12" s="440">
        <f>INDEX(' Cash Num-Den_Indi'!$A$2:$ANL$35,MATCH('1617 1718 Comparison'!$A12,' Cash Num-Den_Indi'!$A$2:$A$35,0),MATCH('1617 1718 Comparison'!ACW$2,' Cash Num-Den_Indi'!$A$2:$ANL$2,0))-INDEX('1617 Data'!$A$2:$AEW$35,MATCH('1617 1718 Comparison'!$A12,'1617 Data'!$A$2:$A$35,0),MATCH('1617 1718 Comparison'!ACW$2,'1617 Data'!$A$2:$AEW$2,0))</f>
        <v>0</v>
      </c>
      <c r="ACX12" s="440">
        <f>INDEX(' Cash Num-Den_Indi'!$A$2:$ANL$35,MATCH('1617 1718 Comparison'!$A12,' Cash Num-Den_Indi'!$A$2:$A$35,0),MATCH('1617 1718 Comparison'!ACX$2,' Cash Num-Den_Indi'!$A$2:$ANL$2,0))-INDEX('1617 Data'!$A$2:$AEW$35,MATCH('1617 1718 Comparison'!$A12,'1617 Data'!$A$2:$A$35,0),MATCH('1617 1718 Comparison'!ACX$2,'1617 Data'!$A$2:$AEW$2,0))</f>
        <v>0</v>
      </c>
      <c r="ACY12" s="440">
        <f>INDEX(' Cash Num-Den_Indi'!$A$2:$ANL$35,MATCH('1617 1718 Comparison'!$A12,' Cash Num-Den_Indi'!$A$2:$A$35,0),MATCH('1617 1718 Comparison'!ACY$2,' Cash Num-Den_Indi'!$A$2:$ANL$2,0))-INDEX('1617 Data'!$A$2:$AEW$35,MATCH('1617 1718 Comparison'!$A12,'1617 Data'!$A$2:$A$35,0),MATCH('1617 1718 Comparison'!ACY$2,'1617 Data'!$A$2:$AEW$2,0))</f>
        <v>0</v>
      </c>
      <c r="ACZ12" s="440">
        <f>INDEX(' Cash Num-Den_Indi'!$A$2:$ANL$35,MATCH('1617 1718 Comparison'!$A12,' Cash Num-Den_Indi'!$A$2:$A$35,0),MATCH('1617 1718 Comparison'!ACZ$2,' Cash Num-Den_Indi'!$A$2:$ANL$2,0))-INDEX('1617 Data'!$A$2:$AEW$35,MATCH('1617 1718 Comparison'!$A12,'1617 Data'!$A$2:$A$35,0),MATCH('1617 1718 Comparison'!ACZ$2,'1617 Data'!$A$2:$AEW$2,0))</f>
        <v>0</v>
      </c>
      <c r="ADA12" s="440">
        <f>INDEX(' Cash Num-Den_Indi'!$A$2:$ANL$35,MATCH('1617 1718 Comparison'!$A12,' Cash Num-Den_Indi'!$A$2:$A$35,0),MATCH('1617 1718 Comparison'!ADA$2,' Cash Num-Den_Indi'!$A$2:$ANL$2,0))-INDEX('1617 Data'!$A$2:$AEW$35,MATCH('1617 1718 Comparison'!$A12,'1617 Data'!$A$2:$A$35,0),MATCH('1617 1718 Comparison'!ADA$2,'1617 Data'!$A$2:$AEW$2,0))</f>
        <v>0</v>
      </c>
      <c r="ADB12" s="441" t="e">
        <f>INDEX(' Cash Num-Den_Indi'!$A$2:$ANL$35,MATCH('1617 1718 Comparison'!$A12,' Cash Num-Den_Indi'!$A$2:$A$35,0),MATCH('1617 1718 Comparison'!ADB$2,' Cash Num-Den_Indi'!$A$2:$ANL$2,0))-INDEX('1617 Data'!$A$2:$AEW$35,MATCH('1617 1718 Comparison'!$A12,'1617 Data'!$A$2:$A$35,0),MATCH('1617 1718 Comparison'!ADB$2,'1617 Data'!$A$2:$AEW$2,0))</f>
        <v>#N/A</v>
      </c>
      <c r="ADC12" s="441" t="e">
        <f>INDEX(' Cash Num-Den_Indi'!$A$2:$ANL$35,MATCH('1617 1718 Comparison'!$A12,' Cash Num-Den_Indi'!$A$2:$A$35,0),MATCH('1617 1718 Comparison'!ADC$2,' Cash Num-Den_Indi'!$A$2:$ANL$2,0))-INDEX('1617 Data'!$A$2:$AEW$35,MATCH('1617 1718 Comparison'!$A12,'1617 Data'!$A$2:$A$35,0),MATCH('1617 1718 Comparison'!ADC$2,'1617 Data'!$A$2:$AEW$2,0))</f>
        <v>#N/A</v>
      </c>
      <c r="ADD12" s="441" t="e">
        <f>INDEX(' Cash Num-Den_Indi'!$A$2:$ANL$35,MATCH('1617 1718 Comparison'!$A12,' Cash Num-Den_Indi'!$A$2:$A$35,0),MATCH('1617 1718 Comparison'!ADD$2,' Cash Num-Den_Indi'!$A$2:$ANL$2,0))-INDEX('1617 Data'!$A$2:$AEW$35,MATCH('1617 1718 Comparison'!$A12,'1617 Data'!$A$2:$A$35,0),MATCH('1617 1718 Comparison'!ADD$2,'1617 Data'!$A$2:$AEW$2,0))</f>
        <v>#N/A</v>
      </c>
      <c r="ADE12" s="440">
        <f>INDEX(' Cash Num-Den_Indi'!$A$2:$ANL$35,MATCH('1617 1718 Comparison'!$A12,' Cash Num-Den_Indi'!$A$2:$A$35,0),MATCH('1617 1718 Comparison'!ADE$2,' Cash Num-Den_Indi'!$A$2:$ANL$2,0))-INDEX('1617 Data'!$A$2:$AEW$35,MATCH('1617 1718 Comparison'!$A12,'1617 Data'!$A$2:$A$35,0),MATCH('1617 1718 Comparison'!ADE$2,'1617 Data'!$A$2:$AEW$2,0))</f>
        <v>0</v>
      </c>
      <c r="ADF12" s="440">
        <f>INDEX(' Cash Num-Den_Indi'!$A$2:$ANL$35,MATCH('1617 1718 Comparison'!$A12,' Cash Num-Den_Indi'!$A$2:$A$35,0),MATCH('1617 1718 Comparison'!ADF$2,' Cash Num-Den_Indi'!$A$2:$ANL$2,0))-INDEX('1617 Data'!$A$2:$AEW$35,MATCH('1617 1718 Comparison'!$A12,'1617 Data'!$A$2:$A$35,0),MATCH('1617 1718 Comparison'!ADF$2,'1617 Data'!$A$2:$AEW$2,0))</f>
        <v>0</v>
      </c>
      <c r="ADG12" s="440">
        <f>INDEX(' Cash Num-Den_Indi'!$A$2:$ANL$35,MATCH('1617 1718 Comparison'!$A12,' Cash Num-Den_Indi'!$A$2:$A$35,0),MATCH('1617 1718 Comparison'!ADG$2,' Cash Num-Den_Indi'!$A$2:$ANL$2,0))-INDEX('1617 Data'!$A$2:$AEW$35,MATCH('1617 1718 Comparison'!$A12,'1617 Data'!$A$2:$A$35,0),MATCH('1617 1718 Comparison'!ADG$2,'1617 Data'!$A$2:$AEW$2,0))</f>
        <v>0</v>
      </c>
      <c r="ADH12" s="440">
        <f>INDEX(' Cash Num-Den_Indi'!$A$2:$ANL$35,MATCH('1617 1718 Comparison'!$A12,' Cash Num-Den_Indi'!$A$2:$A$35,0),MATCH('1617 1718 Comparison'!ADH$2,' Cash Num-Den_Indi'!$A$2:$ANL$2,0))-INDEX('1617 Data'!$A$2:$AEW$35,MATCH('1617 1718 Comparison'!$A12,'1617 Data'!$A$2:$A$35,0),MATCH('1617 1718 Comparison'!ADH$2,'1617 Data'!$A$2:$AEW$2,0))</f>
        <v>0</v>
      </c>
      <c r="ADI12" s="440">
        <f>INDEX(' Cash Num-Den_Indi'!$A$2:$ANL$35,MATCH('1617 1718 Comparison'!$A12,' Cash Num-Den_Indi'!$A$2:$A$35,0),MATCH('1617 1718 Comparison'!ADI$2,' Cash Num-Den_Indi'!$A$2:$ANL$2,0))-INDEX('1617 Data'!$A$2:$AEW$35,MATCH('1617 1718 Comparison'!$A12,'1617 Data'!$A$2:$A$35,0),MATCH('1617 1718 Comparison'!ADI$2,'1617 Data'!$A$2:$AEW$2,0))</f>
        <v>0</v>
      </c>
      <c r="ADJ12" s="440">
        <f>INDEX(' Cash Num-Den_Indi'!$A$2:$ANL$35,MATCH('1617 1718 Comparison'!$A12,' Cash Num-Den_Indi'!$A$2:$A$35,0),MATCH('1617 1718 Comparison'!ADJ$2,' Cash Num-Den_Indi'!$A$2:$ANL$2,0))-INDEX('1617 Data'!$A$2:$AEW$35,MATCH('1617 1718 Comparison'!$A12,'1617 Data'!$A$2:$A$35,0),MATCH('1617 1718 Comparison'!ADJ$2,'1617 Data'!$A$2:$AEW$2,0))</f>
        <v>0</v>
      </c>
      <c r="ADK12" s="440">
        <f>INDEX(' Cash Num-Den_Indi'!$A$2:$ANL$35,MATCH('1617 1718 Comparison'!$A12,' Cash Num-Den_Indi'!$A$2:$A$35,0),MATCH('1617 1718 Comparison'!ADK$2,' Cash Num-Den_Indi'!$A$2:$ANL$2,0))-INDEX('1617 Data'!$A$2:$AEW$35,MATCH('1617 1718 Comparison'!$A12,'1617 Data'!$A$2:$A$35,0),MATCH('1617 1718 Comparison'!ADK$2,'1617 Data'!$A$2:$AEW$2,0))</f>
        <v>0</v>
      </c>
      <c r="ADL12" s="440">
        <f>INDEX(' Cash Num-Den_Indi'!$A$2:$ANL$35,MATCH('1617 1718 Comparison'!$A12,' Cash Num-Den_Indi'!$A$2:$A$35,0),MATCH('1617 1718 Comparison'!ADL$2,' Cash Num-Den_Indi'!$A$2:$ANL$2,0))-INDEX('1617 Data'!$A$2:$AEW$35,MATCH('1617 1718 Comparison'!$A12,'1617 Data'!$A$2:$A$35,0),MATCH('1617 1718 Comparison'!ADL$2,'1617 Data'!$A$2:$AEW$2,0))</f>
        <v>0</v>
      </c>
      <c r="ADM12" s="440">
        <f>INDEX(' Cash Num-Den_Indi'!$A$2:$ANL$35,MATCH('1617 1718 Comparison'!$A12,' Cash Num-Den_Indi'!$A$2:$A$35,0),MATCH('1617 1718 Comparison'!ADM$2,' Cash Num-Den_Indi'!$A$2:$ANL$2,0))-INDEX('1617 Data'!$A$2:$AEW$35,MATCH('1617 1718 Comparison'!$A12,'1617 Data'!$A$2:$A$35,0),MATCH('1617 1718 Comparison'!ADM$2,'1617 Data'!$A$2:$AEW$2,0))</f>
        <v>0</v>
      </c>
      <c r="ADN12" s="440">
        <f>INDEX(' Cash Num-Den_Indi'!$A$2:$ANL$35,MATCH('1617 1718 Comparison'!$A12,' Cash Num-Den_Indi'!$A$2:$A$35,0),MATCH('1617 1718 Comparison'!ADN$2,' Cash Num-Den_Indi'!$A$2:$ANL$2,0))-INDEX('1617 Data'!$A$2:$AEW$35,MATCH('1617 1718 Comparison'!$A12,'1617 Data'!$A$2:$A$35,0),MATCH('1617 1718 Comparison'!ADN$2,'1617 Data'!$A$2:$AEW$2,0))</f>
        <v>0</v>
      </c>
      <c r="ADO12" s="440">
        <f>INDEX(' Cash Num-Den_Indi'!$A$2:$ANL$35,MATCH('1617 1718 Comparison'!$A12,' Cash Num-Den_Indi'!$A$2:$A$35,0),MATCH('1617 1718 Comparison'!ADO$2,' Cash Num-Den_Indi'!$A$2:$ANL$2,0))-INDEX('1617 Data'!$A$2:$AEW$35,MATCH('1617 1718 Comparison'!$A12,'1617 Data'!$A$2:$A$35,0),MATCH('1617 1718 Comparison'!ADO$2,'1617 Data'!$A$2:$AEW$2,0))</f>
        <v>0</v>
      </c>
      <c r="ADP12" s="440">
        <f>INDEX(' Cash Num-Den_Indi'!$A$2:$ANL$35,MATCH('1617 1718 Comparison'!$A12,' Cash Num-Den_Indi'!$A$2:$A$35,0),MATCH('1617 1718 Comparison'!ADP$2,' Cash Num-Den_Indi'!$A$2:$ANL$2,0))-INDEX('1617 Data'!$A$2:$AEW$35,MATCH('1617 1718 Comparison'!$A12,'1617 Data'!$A$2:$A$35,0),MATCH('1617 1718 Comparison'!ADP$2,'1617 Data'!$A$2:$AEW$2,0))</f>
        <v>0</v>
      </c>
      <c r="ADQ12" s="440">
        <f>INDEX(' Cash Num-Den_Indi'!$A$2:$ANL$35,MATCH('1617 1718 Comparison'!$A12,' Cash Num-Den_Indi'!$A$2:$A$35,0),MATCH('1617 1718 Comparison'!ADQ$2,' Cash Num-Den_Indi'!$A$2:$ANL$2,0))-INDEX('1617 Data'!$A$2:$AEW$35,MATCH('1617 1718 Comparison'!$A12,'1617 Data'!$A$2:$A$35,0),MATCH('1617 1718 Comparison'!ADQ$2,'1617 Data'!$A$2:$AEW$2,0))</f>
        <v>0</v>
      </c>
      <c r="ADR12" s="440">
        <f>INDEX(' Cash Num-Den_Indi'!$A$2:$ANL$35,MATCH('1617 1718 Comparison'!$A12,' Cash Num-Den_Indi'!$A$2:$A$35,0),MATCH('1617 1718 Comparison'!ADR$2,' Cash Num-Den_Indi'!$A$2:$ANL$2,0))-INDEX('1617 Data'!$A$2:$AEW$35,MATCH('1617 1718 Comparison'!$A12,'1617 Data'!$A$2:$A$35,0),MATCH('1617 1718 Comparison'!ADR$2,'1617 Data'!$A$2:$AEW$2,0))</f>
        <v>0</v>
      </c>
      <c r="ADS12" s="440">
        <f>INDEX(' Cash Num-Den_Indi'!$A$2:$ANL$35,MATCH('1617 1718 Comparison'!$A12,' Cash Num-Den_Indi'!$A$2:$A$35,0),MATCH('1617 1718 Comparison'!ADS$2,' Cash Num-Den_Indi'!$A$2:$ANL$2,0))-INDEX('1617 Data'!$A$2:$AEW$35,MATCH('1617 1718 Comparison'!$A12,'1617 Data'!$A$2:$A$35,0),MATCH('1617 1718 Comparison'!ADS$2,'1617 Data'!$A$2:$AEW$2,0))</f>
        <v>0</v>
      </c>
      <c r="ADT12" s="441" t="e">
        <f>INDEX(' Cash Num-Den_Indi'!$A$2:$ANL$35,MATCH('1617 1718 Comparison'!$A12,' Cash Num-Den_Indi'!$A$2:$A$35,0),MATCH('1617 1718 Comparison'!ADT$2,' Cash Num-Den_Indi'!$A$2:$ANL$2,0))-INDEX('1617 Data'!$A$2:$AEW$35,MATCH('1617 1718 Comparison'!$A12,'1617 Data'!$A$2:$A$35,0),MATCH('1617 1718 Comparison'!ADT$2,'1617 Data'!$A$2:$AEW$2,0))</f>
        <v>#N/A</v>
      </c>
      <c r="ADU12" s="441" t="e">
        <f>INDEX(' Cash Num-Den_Indi'!$A$2:$ANL$35,MATCH('1617 1718 Comparison'!$A12,' Cash Num-Den_Indi'!$A$2:$A$35,0),MATCH('1617 1718 Comparison'!ADU$2,' Cash Num-Den_Indi'!$A$2:$ANL$2,0))-INDEX('1617 Data'!$A$2:$AEW$35,MATCH('1617 1718 Comparison'!$A12,'1617 Data'!$A$2:$A$35,0),MATCH('1617 1718 Comparison'!ADU$2,'1617 Data'!$A$2:$AEW$2,0))</f>
        <v>#N/A</v>
      </c>
      <c r="ADV12" s="441" t="e">
        <f>INDEX(' Cash Num-Den_Indi'!$A$2:$ANL$35,MATCH('1617 1718 Comparison'!$A12,' Cash Num-Den_Indi'!$A$2:$A$35,0),MATCH('1617 1718 Comparison'!ADV$2,' Cash Num-Den_Indi'!$A$2:$ANL$2,0))-INDEX('1617 Data'!$A$2:$AEW$35,MATCH('1617 1718 Comparison'!$A12,'1617 Data'!$A$2:$A$35,0),MATCH('1617 1718 Comparison'!ADV$2,'1617 Data'!$A$2:$AEW$2,0))</f>
        <v>#N/A</v>
      </c>
      <c r="ADW12" s="440">
        <f>INDEX(' Cash Num-Den_Indi'!$A$2:$ANL$35,MATCH('1617 1718 Comparison'!$A12,' Cash Num-Den_Indi'!$A$2:$A$35,0),MATCH('1617 1718 Comparison'!ADW$2,' Cash Num-Den_Indi'!$A$2:$ANL$2,0))-INDEX('1617 Data'!$A$2:$AEW$35,MATCH('1617 1718 Comparison'!$A12,'1617 Data'!$A$2:$A$35,0),MATCH('1617 1718 Comparison'!ADW$2,'1617 Data'!$A$2:$AEW$2,0))</f>
        <v>0</v>
      </c>
      <c r="ADX12" s="440">
        <f>INDEX(' Cash Num-Den_Indi'!$A$2:$ANL$35,MATCH('1617 1718 Comparison'!$A12,' Cash Num-Den_Indi'!$A$2:$A$35,0),MATCH('1617 1718 Comparison'!ADX$2,' Cash Num-Den_Indi'!$A$2:$ANL$2,0))-INDEX('1617 Data'!$A$2:$AEW$35,MATCH('1617 1718 Comparison'!$A12,'1617 Data'!$A$2:$A$35,0),MATCH('1617 1718 Comparison'!ADX$2,'1617 Data'!$A$2:$AEW$2,0))</f>
        <v>0</v>
      </c>
      <c r="ADY12" s="440">
        <f>INDEX(' Cash Num-Den_Indi'!$A$2:$ANL$35,MATCH('1617 1718 Comparison'!$A12,' Cash Num-Den_Indi'!$A$2:$A$35,0),MATCH('1617 1718 Comparison'!ADY$2,' Cash Num-Den_Indi'!$A$2:$ANL$2,0))-INDEX('1617 Data'!$A$2:$AEW$35,MATCH('1617 1718 Comparison'!$A12,'1617 Data'!$A$2:$A$35,0),MATCH('1617 1718 Comparison'!ADY$2,'1617 Data'!$A$2:$AEW$2,0))</f>
        <v>0</v>
      </c>
      <c r="ADZ12" s="440">
        <f>INDEX(' Cash Num-Den_Indi'!$A$2:$ANL$35,MATCH('1617 1718 Comparison'!$A12,' Cash Num-Den_Indi'!$A$2:$A$35,0),MATCH('1617 1718 Comparison'!ADZ$2,' Cash Num-Den_Indi'!$A$2:$ANL$2,0))-INDEX('1617 Data'!$A$2:$AEW$35,MATCH('1617 1718 Comparison'!$A12,'1617 Data'!$A$2:$A$35,0),MATCH('1617 1718 Comparison'!ADZ$2,'1617 Data'!$A$2:$AEW$2,0))</f>
        <v>0</v>
      </c>
      <c r="AEA12" s="440">
        <f>INDEX(' Cash Num-Den_Indi'!$A$2:$ANL$35,MATCH('1617 1718 Comparison'!$A12,' Cash Num-Den_Indi'!$A$2:$A$35,0),MATCH('1617 1718 Comparison'!AEA$2,' Cash Num-Den_Indi'!$A$2:$ANL$2,0))-INDEX('1617 Data'!$A$2:$AEW$35,MATCH('1617 1718 Comparison'!$A12,'1617 Data'!$A$2:$A$35,0),MATCH('1617 1718 Comparison'!AEA$2,'1617 Data'!$A$2:$AEW$2,0))</f>
        <v>0</v>
      </c>
      <c r="AEB12" s="440">
        <f>INDEX(' Cash Num-Den_Indi'!$A$2:$ANL$35,MATCH('1617 1718 Comparison'!$A12,' Cash Num-Den_Indi'!$A$2:$A$35,0),MATCH('1617 1718 Comparison'!AEB$2,' Cash Num-Den_Indi'!$A$2:$ANL$2,0))-INDEX('1617 Data'!$A$2:$AEW$35,MATCH('1617 1718 Comparison'!$A12,'1617 Data'!$A$2:$A$35,0),MATCH('1617 1718 Comparison'!AEB$2,'1617 Data'!$A$2:$AEW$2,0))</f>
        <v>0</v>
      </c>
      <c r="AEC12" s="440">
        <f>INDEX(' Cash Num-Den_Indi'!$A$2:$ANL$35,MATCH('1617 1718 Comparison'!$A12,' Cash Num-Den_Indi'!$A$2:$A$35,0),MATCH('1617 1718 Comparison'!AEC$2,' Cash Num-Den_Indi'!$A$2:$ANL$2,0))-INDEX('1617 Data'!$A$2:$AEW$35,MATCH('1617 1718 Comparison'!$A12,'1617 Data'!$A$2:$A$35,0),MATCH('1617 1718 Comparison'!AEC$2,'1617 Data'!$A$2:$AEW$2,0))</f>
        <v>0</v>
      </c>
      <c r="AED12" s="440">
        <f>INDEX(' Cash Num-Den_Indi'!$A$2:$ANL$35,MATCH('1617 1718 Comparison'!$A12,' Cash Num-Den_Indi'!$A$2:$A$35,0),MATCH('1617 1718 Comparison'!AED$2,' Cash Num-Den_Indi'!$A$2:$ANL$2,0))-INDEX('1617 Data'!$A$2:$AEW$35,MATCH('1617 1718 Comparison'!$A12,'1617 Data'!$A$2:$A$35,0),MATCH('1617 1718 Comparison'!AED$2,'1617 Data'!$A$2:$AEW$2,0))</f>
        <v>0</v>
      </c>
      <c r="AEE12" s="440">
        <f>INDEX(' Cash Num-Den_Indi'!$A$2:$ANL$35,MATCH('1617 1718 Comparison'!$A12,' Cash Num-Den_Indi'!$A$2:$A$35,0),MATCH('1617 1718 Comparison'!AEE$2,' Cash Num-Den_Indi'!$A$2:$ANL$2,0))-INDEX('1617 Data'!$A$2:$AEW$35,MATCH('1617 1718 Comparison'!$A12,'1617 Data'!$A$2:$A$35,0),MATCH('1617 1718 Comparison'!AEE$2,'1617 Data'!$A$2:$AEW$2,0))</f>
        <v>0</v>
      </c>
      <c r="AEF12" s="440">
        <f>INDEX(' Cash Num-Den_Indi'!$A$2:$ANL$35,MATCH('1617 1718 Comparison'!$A12,' Cash Num-Den_Indi'!$A$2:$A$35,0),MATCH('1617 1718 Comparison'!AEF$2,' Cash Num-Den_Indi'!$A$2:$ANL$2,0))-INDEX('1617 Data'!$A$2:$AEW$35,MATCH('1617 1718 Comparison'!$A12,'1617 Data'!$A$2:$A$35,0),MATCH('1617 1718 Comparison'!AEF$2,'1617 Data'!$A$2:$AEW$2,0))</f>
        <v>0</v>
      </c>
      <c r="AEG12" s="440">
        <f>INDEX(' Cash Num-Den_Indi'!$A$2:$ANL$35,MATCH('1617 1718 Comparison'!$A12,' Cash Num-Den_Indi'!$A$2:$A$35,0),MATCH('1617 1718 Comparison'!AEG$2,' Cash Num-Den_Indi'!$A$2:$ANL$2,0))-INDEX('1617 Data'!$A$2:$AEW$35,MATCH('1617 1718 Comparison'!$A12,'1617 Data'!$A$2:$A$35,0),MATCH('1617 1718 Comparison'!AEG$2,'1617 Data'!$A$2:$AEW$2,0))</f>
        <v>0</v>
      </c>
      <c r="AEH12" s="440">
        <f>INDEX(' Cash Num-Den_Indi'!$A$2:$ANL$35,MATCH('1617 1718 Comparison'!$A12,' Cash Num-Den_Indi'!$A$2:$A$35,0),MATCH('1617 1718 Comparison'!AEH$2,' Cash Num-Den_Indi'!$A$2:$ANL$2,0))-INDEX('1617 Data'!$A$2:$AEW$35,MATCH('1617 1718 Comparison'!$A12,'1617 Data'!$A$2:$A$35,0),MATCH('1617 1718 Comparison'!AEH$2,'1617 Data'!$A$2:$AEW$2,0))</f>
        <v>0</v>
      </c>
      <c r="AEI12" s="440">
        <f>INDEX(' Cash Num-Den_Indi'!$A$2:$ANL$35,MATCH('1617 1718 Comparison'!$A12,' Cash Num-Den_Indi'!$A$2:$A$35,0),MATCH('1617 1718 Comparison'!AEI$2,' Cash Num-Den_Indi'!$A$2:$ANL$2,0))-INDEX('1617 Data'!$A$2:$AEW$35,MATCH('1617 1718 Comparison'!$A12,'1617 Data'!$A$2:$A$35,0),MATCH('1617 1718 Comparison'!AEI$2,'1617 Data'!$A$2:$AEW$2,0))</f>
        <v>0</v>
      </c>
      <c r="AEJ12" s="440">
        <f>INDEX(' Cash Num-Den_Indi'!$A$2:$ANL$35,MATCH('1617 1718 Comparison'!$A12,' Cash Num-Den_Indi'!$A$2:$A$35,0),MATCH('1617 1718 Comparison'!AEJ$2,' Cash Num-Den_Indi'!$A$2:$ANL$2,0))-INDEX('1617 Data'!$A$2:$AEW$35,MATCH('1617 1718 Comparison'!$A12,'1617 Data'!$A$2:$A$35,0),MATCH('1617 1718 Comparison'!AEJ$2,'1617 Data'!$A$2:$AEW$2,0))</f>
        <v>0</v>
      </c>
      <c r="AEK12" s="440">
        <f>INDEX(' Cash Num-Den_Indi'!$A$2:$ANL$35,MATCH('1617 1718 Comparison'!$A12,' Cash Num-Den_Indi'!$A$2:$A$35,0),MATCH('1617 1718 Comparison'!AEK$2,' Cash Num-Den_Indi'!$A$2:$ANL$2,0))-INDEX('1617 Data'!$A$2:$AEW$35,MATCH('1617 1718 Comparison'!$A12,'1617 Data'!$A$2:$A$35,0),MATCH('1617 1718 Comparison'!AEK$2,'1617 Data'!$A$2:$AEW$2,0))</f>
        <v>0</v>
      </c>
      <c r="AEL12" s="441" t="e">
        <f>INDEX(' Cash Num-Den_Indi'!$A$2:$ANL$35,MATCH('1617 1718 Comparison'!$A12,' Cash Num-Den_Indi'!$A$2:$A$35,0),MATCH('1617 1718 Comparison'!AEL$2,' Cash Num-Den_Indi'!$A$2:$ANL$2,0))-INDEX('1617 Data'!$A$2:$AEW$35,MATCH('1617 1718 Comparison'!$A12,'1617 Data'!$A$2:$A$35,0),MATCH('1617 1718 Comparison'!AEL$2,'1617 Data'!$A$2:$AEW$2,0))</f>
        <v>#N/A</v>
      </c>
      <c r="AEM12" s="441" t="e">
        <f>INDEX(' Cash Num-Den_Indi'!$A$2:$ANL$35,MATCH('1617 1718 Comparison'!$A12,' Cash Num-Den_Indi'!$A$2:$A$35,0),MATCH('1617 1718 Comparison'!AEM$2,' Cash Num-Den_Indi'!$A$2:$ANL$2,0))-INDEX('1617 Data'!$A$2:$AEW$35,MATCH('1617 1718 Comparison'!$A12,'1617 Data'!$A$2:$A$35,0),MATCH('1617 1718 Comparison'!AEM$2,'1617 Data'!$A$2:$AEW$2,0))</f>
        <v>#N/A</v>
      </c>
      <c r="AEN12" s="441" t="e">
        <f>INDEX(' Cash Num-Den_Indi'!$A$2:$ANL$35,MATCH('1617 1718 Comparison'!$A12,' Cash Num-Den_Indi'!$A$2:$A$35,0),MATCH('1617 1718 Comparison'!AEN$2,' Cash Num-Den_Indi'!$A$2:$ANL$2,0))-INDEX('1617 Data'!$A$2:$AEW$35,MATCH('1617 1718 Comparison'!$A12,'1617 Data'!$A$2:$A$35,0),MATCH('1617 1718 Comparison'!AEN$2,'1617 Data'!$A$2:$AEW$2,0))</f>
        <v>#N/A</v>
      </c>
      <c r="AEO12" s="440">
        <f>INDEX(' Cash Num-Den_Indi'!$A$2:$ANL$35,MATCH('1617 1718 Comparison'!$A12,' Cash Num-Den_Indi'!$A$2:$A$35,0),MATCH('1617 1718 Comparison'!AEO$2,' Cash Num-Den_Indi'!$A$2:$ANL$2,0))-INDEX('1617 Data'!$A$2:$AEW$35,MATCH('1617 1718 Comparison'!$A12,'1617 Data'!$A$2:$A$35,0),MATCH('1617 1718 Comparison'!AEO$2,'1617 Data'!$A$2:$AEW$2,0))</f>
        <v>0</v>
      </c>
      <c r="AEP12" s="440">
        <f>INDEX(' Cash Num-Den_Indi'!$A$2:$ANL$35,MATCH('1617 1718 Comparison'!$A12,' Cash Num-Den_Indi'!$A$2:$A$35,0),MATCH('1617 1718 Comparison'!AEP$2,' Cash Num-Den_Indi'!$A$2:$ANL$2,0))-INDEX('1617 Data'!$A$2:$AEW$35,MATCH('1617 1718 Comparison'!$A12,'1617 Data'!$A$2:$A$35,0),MATCH('1617 1718 Comparison'!AEP$2,'1617 Data'!$A$2:$AEW$2,0))</f>
        <v>0</v>
      </c>
      <c r="AEQ12" s="440">
        <f>INDEX(' Cash Num-Den_Indi'!$A$2:$ANL$35,MATCH('1617 1718 Comparison'!$A12,' Cash Num-Den_Indi'!$A$2:$A$35,0),MATCH('1617 1718 Comparison'!AEQ$2,' Cash Num-Den_Indi'!$A$2:$ANL$2,0))-INDEX('1617 Data'!$A$2:$AEW$35,MATCH('1617 1718 Comparison'!$A12,'1617 Data'!$A$2:$A$35,0),MATCH('1617 1718 Comparison'!AEQ$2,'1617 Data'!$A$2:$AEW$2,0))</f>
        <v>0</v>
      </c>
      <c r="AER12" s="440">
        <f>INDEX(' Cash Num-Den_Indi'!$A$2:$ANL$35,MATCH('1617 1718 Comparison'!$A12,' Cash Num-Den_Indi'!$A$2:$A$35,0),MATCH('1617 1718 Comparison'!AER$2,' Cash Num-Den_Indi'!$A$2:$ANL$2,0))-INDEX('1617 Data'!$A$2:$AEW$35,MATCH('1617 1718 Comparison'!$A12,'1617 Data'!$A$2:$A$35,0),MATCH('1617 1718 Comparison'!AER$2,'1617 Data'!$A$2:$AEW$2,0))</f>
        <v>0</v>
      </c>
      <c r="AES12" s="440">
        <f>INDEX(' Cash Num-Den_Indi'!$A$2:$ANL$35,MATCH('1617 1718 Comparison'!$A12,' Cash Num-Den_Indi'!$A$2:$A$35,0),MATCH('1617 1718 Comparison'!AES$2,' Cash Num-Den_Indi'!$A$2:$ANL$2,0))-INDEX('1617 Data'!$A$2:$AEW$35,MATCH('1617 1718 Comparison'!$A12,'1617 Data'!$A$2:$A$35,0),MATCH('1617 1718 Comparison'!AES$2,'1617 Data'!$A$2:$AEW$2,0))</f>
        <v>0</v>
      </c>
      <c r="AET12" s="440">
        <f>INDEX(' Cash Num-Den_Indi'!$A$2:$ANL$35,MATCH('1617 1718 Comparison'!$A12,' Cash Num-Den_Indi'!$A$2:$A$35,0),MATCH('1617 1718 Comparison'!AET$2,' Cash Num-Den_Indi'!$A$2:$ANL$2,0))-INDEX('1617 Data'!$A$2:$AEW$35,MATCH('1617 1718 Comparison'!$A12,'1617 Data'!$A$2:$A$35,0),MATCH('1617 1718 Comparison'!AET$2,'1617 Data'!$A$2:$AEW$2,0))</f>
        <v>0</v>
      </c>
      <c r="AEU12" s="440">
        <f>INDEX(' Cash Num-Den_Indi'!$A$2:$ANL$35,MATCH('1617 1718 Comparison'!$A12,' Cash Num-Den_Indi'!$A$2:$A$35,0),MATCH('1617 1718 Comparison'!AEU$2,' Cash Num-Den_Indi'!$A$2:$ANL$2,0))-INDEX('1617 Data'!$A$2:$AEW$35,MATCH('1617 1718 Comparison'!$A12,'1617 Data'!$A$2:$A$35,0),MATCH('1617 1718 Comparison'!AEU$2,'1617 Data'!$A$2:$AEW$2,0))</f>
        <v>0</v>
      </c>
      <c r="AEV12" s="441" t="e">
        <f>INDEX(' Cash Num-Den_Indi'!$A$2:$ANL$35,MATCH('1617 1718 Comparison'!$A12,' Cash Num-Den_Indi'!$A$2:$A$35,0),MATCH('1617 1718 Comparison'!AEV$2,' Cash Num-Den_Indi'!$A$2:$ANL$2,0))-INDEX('1617 Data'!$A$2:$AEW$35,MATCH('1617 1718 Comparison'!$A12,'1617 Data'!$A$2:$A$35,0),MATCH('1617 1718 Comparison'!AEV$2,'1617 Data'!$A$2:$AEW$2,0))</f>
        <v>#N/A</v>
      </c>
      <c r="AEW12" s="440">
        <f>INDEX(' Cash Num-Den_Indi'!$A$2:$ANL$35,MATCH('1617 1718 Comparison'!$A12,' Cash Num-Den_Indi'!$A$2:$A$35,0),MATCH('1617 1718 Comparison'!AEW$2,' Cash Num-Den_Indi'!$A$2:$ANL$2,0))-INDEX('1617 Data'!$A$2:$AEW$35,MATCH('1617 1718 Comparison'!$A12,'1617 Data'!$A$2:$A$35,0),MATCH('1617 1718 Comparison'!AEW$2,'1617 Data'!$A$2:$AEW$2,0))</f>
        <v>0</v>
      </c>
      <c r="AEX12" s="440">
        <f>INDEX(' Cash Num-Den_Indi'!$A$2:$ANL$35,MATCH('1617 1718 Comparison'!$A12,' Cash Num-Den_Indi'!$A$2:$A$35,0),MATCH('1617 1718 Comparison'!AEX$2,' Cash Num-Den_Indi'!$A$2:$ANL$2,0))-INDEX('1617 Data'!$A$2:$AEW$35,MATCH('1617 1718 Comparison'!$A12,'1617 Data'!$A$2:$A$35,0),MATCH('1617 1718 Comparison'!AEX$2,'1617 Data'!$A$2:$AEW$2,0))</f>
        <v>0</v>
      </c>
      <c r="AEY12" s="440">
        <f>INDEX(' Cash Num-Den_Indi'!$A$2:$ANL$35,MATCH('1617 1718 Comparison'!$A12,' Cash Num-Den_Indi'!$A$2:$A$35,0),MATCH('1617 1718 Comparison'!AEY$2,' Cash Num-Den_Indi'!$A$2:$ANL$2,0))-INDEX('1617 Data'!$A$2:$AEW$35,MATCH('1617 1718 Comparison'!$A12,'1617 Data'!$A$2:$A$35,0),MATCH('1617 1718 Comparison'!AEY$2,'1617 Data'!$A$2:$AEW$2,0))</f>
        <v>0</v>
      </c>
      <c r="AEZ12" s="440">
        <f>INDEX(' Cash Num-Den_Indi'!$A$2:$ANL$35,MATCH('1617 1718 Comparison'!$A12,' Cash Num-Den_Indi'!$A$2:$A$35,0),MATCH('1617 1718 Comparison'!AEZ$2,' Cash Num-Den_Indi'!$A$2:$ANL$2,0))-INDEX('1617 Data'!$A$2:$AEW$35,MATCH('1617 1718 Comparison'!$A12,'1617 Data'!$A$2:$A$35,0),MATCH('1617 1718 Comparison'!AEZ$2,'1617 Data'!$A$2:$AEW$2,0))</f>
        <v>0</v>
      </c>
      <c r="AFA12" s="441" t="e">
        <f>INDEX(' Cash Num-Den_Indi'!$A$2:$ANL$35,MATCH('1617 1718 Comparison'!$A12,' Cash Num-Den_Indi'!$A$2:$A$35,0),MATCH('1617 1718 Comparison'!AFA$2,' Cash Num-Den_Indi'!$A$2:$ANL$2,0))-INDEX('1617 Data'!$A$2:$AEW$35,MATCH('1617 1718 Comparison'!$A12,'1617 Data'!$A$2:$A$35,0),MATCH('1617 1718 Comparison'!AFA$2,'1617 Data'!$A$2:$AEW$2,0))</f>
        <v>#N/A</v>
      </c>
      <c r="AFB12" s="440">
        <f>INDEX(' Cash Num-Den_Indi'!$A$2:$ANL$35,MATCH('1617 1718 Comparison'!$A12,' Cash Num-Den_Indi'!$A$2:$A$35,0),MATCH('1617 1718 Comparison'!AFB$2,' Cash Num-Den_Indi'!$A$2:$ANL$2,0))-INDEX('1617 Data'!$A$2:$AEW$35,MATCH('1617 1718 Comparison'!$A12,'1617 Data'!$A$2:$A$35,0),MATCH('1617 1718 Comparison'!AFB$2,'1617 Data'!$A$2:$AEW$2,0))</f>
        <v>0</v>
      </c>
      <c r="AFC12" s="440">
        <f>INDEX(' Cash Num-Den_Indi'!$A$2:$ANL$35,MATCH('1617 1718 Comparison'!$A12,' Cash Num-Den_Indi'!$A$2:$A$35,0),MATCH('1617 1718 Comparison'!AFC$2,' Cash Num-Den_Indi'!$A$2:$ANL$2,0))-INDEX('1617 Data'!$A$2:$AEW$35,MATCH('1617 1718 Comparison'!$A12,'1617 Data'!$A$2:$A$35,0),MATCH('1617 1718 Comparison'!AFC$2,'1617 Data'!$A$2:$AEW$2,0))</f>
        <v>0</v>
      </c>
      <c r="AFD12" s="440">
        <f>INDEX(' Cash Num-Den_Indi'!$A$2:$ANL$35,MATCH('1617 1718 Comparison'!$A12,' Cash Num-Den_Indi'!$A$2:$A$35,0),MATCH('1617 1718 Comparison'!AFD$2,' Cash Num-Den_Indi'!$A$2:$ANL$2,0))-INDEX('1617 Data'!$A$2:$AEW$35,MATCH('1617 1718 Comparison'!$A12,'1617 Data'!$A$2:$A$35,0),MATCH('1617 1718 Comparison'!AFD$2,'1617 Data'!$A$2:$AEW$2,0))</f>
        <v>0</v>
      </c>
      <c r="AFE12" s="440">
        <f>INDEX(' Cash Num-Den_Indi'!$A$2:$ANL$35,MATCH('1617 1718 Comparison'!$A12,' Cash Num-Den_Indi'!$A$2:$A$35,0),MATCH('1617 1718 Comparison'!AFE$2,' Cash Num-Den_Indi'!$A$2:$ANL$2,0))-INDEX('1617 Data'!$A$2:$AEW$35,MATCH('1617 1718 Comparison'!$A12,'1617 Data'!$A$2:$A$35,0),MATCH('1617 1718 Comparison'!AFE$2,'1617 Data'!$A$2:$AEW$2,0))</f>
        <v>0</v>
      </c>
      <c r="AFF12" s="441" t="e">
        <f>INDEX(' Cash Num-Den_Indi'!$A$2:$ANL$35,MATCH('1617 1718 Comparison'!$A12,' Cash Num-Den_Indi'!$A$2:$A$35,0),MATCH('1617 1718 Comparison'!AFF$2,' Cash Num-Den_Indi'!$A$2:$ANL$2,0))-INDEX('1617 Data'!$A$2:$AEW$35,MATCH('1617 1718 Comparison'!$A12,'1617 Data'!$A$2:$A$35,0),MATCH('1617 1718 Comparison'!AFF$2,'1617 Data'!$A$2:$AEW$2,0))</f>
        <v>#N/A</v>
      </c>
      <c r="AFG12" s="440">
        <f>INDEX(' Cash Num-Den_Indi'!$A$2:$ANL$35,MATCH('1617 1718 Comparison'!$A12,' Cash Num-Den_Indi'!$A$2:$A$35,0),MATCH('1617 1718 Comparison'!AFG$2,' Cash Num-Den_Indi'!$A$2:$ANL$2,0))-INDEX('1617 Data'!$A$2:$AEW$35,MATCH('1617 1718 Comparison'!$A12,'1617 Data'!$A$2:$A$35,0),MATCH('1617 1718 Comparison'!AFG$2,'1617 Data'!$A$2:$AEW$2,0))</f>
        <v>-1.1387446823984959E-3</v>
      </c>
      <c r="AFH12" s="441" t="e">
        <f>INDEX(' Cash Num-Den_Indi'!$A$2:$ANL$35,MATCH('1617 1718 Comparison'!$A12,' Cash Num-Den_Indi'!$A$2:$A$35,0),MATCH('1617 1718 Comparison'!AFH$2,' Cash Num-Den_Indi'!$A$2:$ANL$2,0))-INDEX('1617 Data'!$A$2:$AEW$35,MATCH('1617 1718 Comparison'!$A12,'1617 Data'!$A$2:$A$35,0),MATCH('1617 1718 Comparison'!AFH$2,'1617 Data'!$A$2:$AEW$2,0))</f>
        <v>#N/A</v>
      </c>
      <c r="AFI12" s="441" t="e">
        <f>INDEX(' Cash Num-Den_Indi'!$A$2:$ANL$35,MATCH('1617 1718 Comparison'!$A12,' Cash Num-Den_Indi'!$A$2:$A$35,0),MATCH('1617 1718 Comparison'!AFI$2,' Cash Num-Den_Indi'!$A$2:$ANL$2,0))-INDEX('1617 Data'!$A$2:$AEW$35,MATCH('1617 1718 Comparison'!$A12,'1617 Data'!$A$2:$A$35,0),MATCH('1617 1718 Comparison'!AFI$2,'1617 Data'!$A$2:$AEW$2,0))</f>
        <v>#N/A</v>
      </c>
      <c r="AFJ12" s="440">
        <f>INDEX(' Cash Num-Den_Indi'!$A$2:$ANL$35,MATCH('1617 1718 Comparison'!$A12,' Cash Num-Den_Indi'!$A$2:$A$35,0),MATCH('1617 1718 Comparison'!AFJ$2,' Cash Num-Den_Indi'!$A$2:$ANL$2,0))-INDEX('1617 Data'!$A$2:$AEW$35,MATCH('1617 1718 Comparison'!$A12,'1617 Data'!$A$2:$A$35,0),MATCH('1617 1718 Comparison'!AFJ$2,'1617 Data'!$A$2:$AEW$2,0))</f>
        <v>2.5492285406194526E-3</v>
      </c>
      <c r="AFK12" s="441" t="e">
        <f>INDEX(' Cash Num-Den_Indi'!$A$2:$ANL$35,MATCH('1617 1718 Comparison'!$A12,' Cash Num-Den_Indi'!$A$2:$A$35,0),MATCH('1617 1718 Comparison'!AFK$2,' Cash Num-Den_Indi'!$A$2:$ANL$2,0))-INDEX('1617 Data'!$A$2:$AEW$35,MATCH('1617 1718 Comparison'!$A12,'1617 Data'!$A$2:$A$35,0),MATCH('1617 1718 Comparison'!AFK$2,'1617 Data'!$A$2:$AEW$2,0))</f>
        <v>#N/A</v>
      </c>
      <c r="AFL12" s="441" t="e">
        <f>INDEX(' Cash Num-Den_Indi'!$A$2:$ANL$35,MATCH('1617 1718 Comparison'!$A12,' Cash Num-Den_Indi'!$A$2:$A$35,0),MATCH('1617 1718 Comparison'!AFL$2,' Cash Num-Den_Indi'!$A$2:$ANL$2,0))-INDEX('1617 Data'!$A$2:$AEW$35,MATCH('1617 1718 Comparison'!$A12,'1617 Data'!$A$2:$A$35,0),MATCH('1617 1718 Comparison'!AFL$2,'1617 Data'!$A$2:$AEW$2,0))</f>
        <v>#N/A</v>
      </c>
      <c r="AFM12" s="440">
        <f>INDEX(' Cash Num-Den_Indi'!$A$2:$ANL$35,MATCH('1617 1718 Comparison'!$A12,' Cash Num-Den_Indi'!$A$2:$A$35,0),MATCH('1617 1718 Comparison'!AFM$2,' Cash Num-Den_Indi'!$A$2:$ANL$2,0))-INDEX('1617 Data'!$A$2:$AEW$35,MATCH('1617 1718 Comparison'!$A12,'1617 Data'!$A$2:$A$35,0),MATCH('1617 1718 Comparison'!AFM$2,'1617 Data'!$A$2:$AEW$2,0))</f>
        <v>-2.109502647806849E-3</v>
      </c>
      <c r="AFN12" s="441" t="e">
        <f>INDEX(' Cash Num-Den_Indi'!$A$2:$ANL$35,MATCH('1617 1718 Comparison'!$A12,' Cash Num-Den_Indi'!$A$2:$A$35,0),MATCH('1617 1718 Comparison'!AFN$2,' Cash Num-Den_Indi'!$A$2:$ANL$2,0))-INDEX('1617 Data'!$A$2:$AEW$35,MATCH('1617 1718 Comparison'!$A12,'1617 Data'!$A$2:$A$35,0),MATCH('1617 1718 Comparison'!AFN$2,'1617 Data'!$A$2:$AEW$2,0))</f>
        <v>#N/A</v>
      </c>
      <c r="AFO12" s="441" t="e">
        <f>INDEX(' Cash Num-Den_Indi'!$A$2:$ANL$35,MATCH('1617 1718 Comparison'!$A12,' Cash Num-Den_Indi'!$A$2:$A$35,0),MATCH('1617 1718 Comparison'!AFO$2,' Cash Num-Den_Indi'!$A$2:$ANL$2,0))-INDEX('1617 Data'!$A$2:$AEW$35,MATCH('1617 1718 Comparison'!$A12,'1617 Data'!$A$2:$A$35,0),MATCH('1617 1718 Comparison'!AFO$2,'1617 Data'!$A$2:$AEW$2,0))</f>
        <v>#N/A</v>
      </c>
      <c r="AFP12" s="440">
        <f>INDEX(' Cash Num-Den_Indi'!$A$2:$ANL$35,MATCH('1617 1718 Comparison'!$A12,' Cash Num-Den_Indi'!$A$2:$A$35,0),MATCH('1617 1718 Comparison'!AFP$2,' Cash Num-Den_Indi'!$A$2:$ANL$2,0))-INDEX('1617 Data'!$A$2:$AEW$35,MATCH('1617 1718 Comparison'!$A12,'1617 Data'!$A$2:$A$35,0),MATCH('1617 1718 Comparison'!AFP$2,'1617 Data'!$A$2:$AEW$2,0))</f>
        <v>-2.9194194829162967E-3</v>
      </c>
      <c r="AFQ12" s="441" t="e">
        <f>INDEX(' Cash Num-Den_Indi'!$A$2:$ANL$35,MATCH('1617 1718 Comparison'!$A12,' Cash Num-Den_Indi'!$A$2:$A$35,0),MATCH('1617 1718 Comparison'!AFQ$2,' Cash Num-Den_Indi'!$A$2:$ANL$2,0))-INDEX('1617 Data'!$A$2:$AEW$35,MATCH('1617 1718 Comparison'!$A12,'1617 Data'!$A$2:$A$35,0),MATCH('1617 1718 Comparison'!AFQ$2,'1617 Data'!$A$2:$AEW$2,0))</f>
        <v>#N/A</v>
      </c>
      <c r="AFR12" s="441" t="e">
        <f>INDEX(' Cash Num-Den_Indi'!$A$2:$ANL$35,MATCH('1617 1718 Comparison'!$A12,' Cash Num-Den_Indi'!$A$2:$A$35,0),MATCH('1617 1718 Comparison'!AFR$2,' Cash Num-Den_Indi'!$A$2:$ANL$2,0))-INDEX('1617 Data'!$A$2:$AEW$35,MATCH('1617 1718 Comparison'!$A12,'1617 Data'!$A$2:$A$35,0),MATCH('1617 1718 Comparison'!AFR$2,'1617 Data'!$A$2:$AEW$2,0))</f>
        <v>#N/A</v>
      </c>
      <c r="AFS12" s="441" t="e">
        <f>INDEX(' Cash Num-Den_Indi'!$A$2:$ANL$35,MATCH('1617 1718 Comparison'!$A12,' Cash Num-Den_Indi'!$A$2:$A$35,0),MATCH('1617 1718 Comparison'!AFS$2,' Cash Num-Den_Indi'!$A$2:$ANL$2,0))-INDEX('1617 Data'!$A$2:$AEW$35,MATCH('1617 1718 Comparison'!$A12,'1617 Data'!$A$2:$A$35,0),MATCH('1617 1718 Comparison'!AFS$2,'1617 Data'!$A$2:$AEW$2,0))</f>
        <v>#N/A</v>
      </c>
      <c r="AFT12" s="441" t="e">
        <f>INDEX(' Cash Num-Den_Indi'!$A$2:$ANL$35,MATCH('1617 1718 Comparison'!$A12,' Cash Num-Den_Indi'!$A$2:$A$35,0),MATCH('1617 1718 Comparison'!AFT$2,' Cash Num-Den_Indi'!$A$2:$ANL$2,0))-INDEX('1617 Data'!$A$2:$AEW$35,MATCH('1617 1718 Comparison'!$A12,'1617 Data'!$A$2:$A$35,0),MATCH('1617 1718 Comparison'!AFT$2,'1617 Data'!$A$2:$AEW$2,0))</f>
        <v>#N/A</v>
      </c>
      <c r="AFU12" s="441" t="e">
        <f>INDEX(' Cash Num-Den_Indi'!$A$2:$ANL$35,MATCH('1617 1718 Comparison'!$A12,' Cash Num-Den_Indi'!$A$2:$A$35,0),MATCH('1617 1718 Comparison'!AFU$2,' Cash Num-Den_Indi'!$A$2:$ANL$2,0))-INDEX('1617 Data'!$A$2:$AEW$35,MATCH('1617 1718 Comparison'!$A12,'1617 Data'!$A$2:$A$35,0),MATCH('1617 1718 Comparison'!AFU$2,'1617 Data'!$A$2:$AEW$2,0))</f>
        <v>#N/A</v>
      </c>
      <c r="AFV12" s="440">
        <f>INDEX(' Cash Num-Den_Indi'!$A$2:$ANL$35,MATCH('1617 1718 Comparison'!$A12,' Cash Num-Den_Indi'!$A$2:$A$35,0),MATCH('1617 1718 Comparison'!AFV$2,' Cash Num-Den_Indi'!$A$2:$ANL$2,0))-INDEX('1617 Data'!$A$2:$AEW$35,MATCH('1617 1718 Comparison'!$A12,'1617 Data'!$A$2:$A$35,0),MATCH('1617 1718 Comparison'!AFV$2,'1617 Data'!$A$2:$AEW$2,0))</f>
        <v>0</v>
      </c>
      <c r="AFW12" s="440">
        <f>INDEX(' Cash Num-Den_Indi'!$A$2:$ANL$35,MATCH('1617 1718 Comparison'!$A12,' Cash Num-Den_Indi'!$A$2:$A$35,0),MATCH('1617 1718 Comparison'!AFW$2,' Cash Num-Den_Indi'!$A$2:$ANL$2,0))-INDEX('1617 Data'!$A$2:$AEW$35,MATCH('1617 1718 Comparison'!$A12,'1617 Data'!$A$2:$A$35,0),MATCH('1617 1718 Comparison'!AFW$2,'1617 Data'!$A$2:$AEW$2,0))</f>
        <v>0</v>
      </c>
      <c r="AFX12" s="440">
        <f>INDEX(' Cash Num-Den_Indi'!$A$2:$ANL$35,MATCH('1617 1718 Comparison'!$A12,' Cash Num-Den_Indi'!$A$2:$A$35,0),MATCH('1617 1718 Comparison'!AFX$2,' Cash Num-Den_Indi'!$A$2:$ANL$2,0))-INDEX('1617 Data'!$A$2:$AEW$35,MATCH('1617 1718 Comparison'!$A12,'1617 Data'!$A$2:$A$35,0),MATCH('1617 1718 Comparison'!AFX$2,'1617 Data'!$A$2:$AEW$2,0))</f>
        <v>0</v>
      </c>
      <c r="AFY12" s="440">
        <v>0</v>
      </c>
      <c r="AFZ12" s="441" t="e">
        <f>INDEX(' Cash Num-Den_Indi'!$A$2:$ANL$35,MATCH('1617 1718 Comparison'!$A12,' Cash Num-Den_Indi'!$A$2:$A$35,0),MATCH('1617 1718 Comparison'!AFZ$2,' Cash Num-Den_Indi'!$A$2:$ANL$2,0))-INDEX('1617 Data'!$A$2:$AEW$35,MATCH('1617 1718 Comparison'!$A12,'1617 Data'!$A$2:$A$35,0),MATCH('1617 1718 Comparison'!AFZ$2,'1617 Data'!$A$2:$AEW$2,0))</f>
        <v>#N/A</v>
      </c>
      <c r="AGA12" s="441" t="e">
        <f>INDEX(' Cash Num-Den_Indi'!$A$2:$ANL$35,MATCH('1617 1718 Comparison'!$A12,' Cash Num-Den_Indi'!$A$2:$A$35,0),MATCH('1617 1718 Comparison'!AGA$2,' Cash Num-Den_Indi'!$A$2:$ANL$2,0))-INDEX('1617 Data'!$A$2:$AEW$35,MATCH('1617 1718 Comparison'!$A12,'1617 Data'!$A$2:$A$35,0),MATCH('1617 1718 Comparison'!AGA$2,'1617 Data'!$A$2:$AEW$2,0))</f>
        <v>#N/A</v>
      </c>
      <c r="AGB12" s="440">
        <f>INDEX(' Cash Num-Den_Indi'!$A$2:$ANL$35,MATCH('1617 1718 Comparison'!$A12,' Cash Num-Den_Indi'!$A$2:$A$35,0),MATCH('1617 1718 Comparison'!AGB$2,' Cash Num-Den_Indi'!$A$2:$ANL$2,0))-INDEX('1617 Data'!$A$2:$AEW$35,MATCH('1617 1718 Comparison'!$A12,'1617 Data'!$A$2:$A$35,0),MATCH('1617 1718 Comparison'!AGB$2,'1617 Data'!$A$2:$AEW$2,0))</f>
        <v>4.6156783422413028E-4</v>
      </c>
      <c r="AGC12" s="441" t="e">
        <f>INDEX(' Cash Num-Den_Indi'!$A$2:$ANL$35,MATCH('1617 1718 Comparison'!$A12,' Cash Num-Den_Indi'!$A$2:$A$35,0),MATCH('1617 1718 Comparison'!AGC$2,' Cash Num-Den_Indi'!$A$2:$ANL$2,0))-INDEX('1617 Data'!$A$2:$AEW$35,MATCH('1617 1718 Comparison'!$A12,'1617 Data'!$A$2:$A$35,0),MATCH('1617 1718 Comparison'!AGC$2,'1617 Data'!$A$2:$AEW$2,0))</f>
        <v>#N/A</v>
      </c>
      <c r="AGD12" s="441" t="e">
        <f>INDEX(' Cash Num-Den_Indi'!$A$2:$ANL$35,MATCH('1617 1718 Comparison'!$A12,' Cash Num-Den_Indi'!$A$2:$A$35,0),MATCH('1617 1718 Comparison'!AGD$2,' Cash Num-Den_Indi'!$A$2:$ANL$2,0))-INDEX('1617 Data'!$A$2:$AEW$35,MATCH('1617 1718 Comparison'!$A12,'1617 Data'!$A$2:$A$35,0),MATCH('1617 1718 Comparison'!AGD$2,'1617 Data'!$A$2:$AEW$2,0))</f>
        <v>#N/A</v>
      </c>
      <c r="AGE12" s="440">
        <f>INDEX(' Cash Num-Den_Indi'!$A$2:$ANL$35,MATCH('1617 1718 Comparison'!$A12,' Cash Num-Den_Indi'!$A$2:$A$35,0),MATCH('1617 1718 Comparison'!AGE$2,' Cash Num-Den_Indi'!$A$2:$ANL$2,0))-INDEX('1617 Data'!$A$2:$AEW$35,MATCH('1617 1718 Comparison'!$A12,'1617 Data'!$A$2:$A$35,0),MATCH('1617 1718 Comparison'!AGE$2,'1617 Data'!$A$2:$AEW$2,0))</f>
        <v>-4.2452031900733767E-3</v>
      </c>
      <c r="AGF12" s="441" t="e">
        <f>INDEX(' Cash Num-Den_Indi'!$A$2:$ANL$35,MATCH('1617 1718 Comparison'!$A12,' Cash Num-Den_Indi'!$A$2:$A$35,0),MATCH('1617 1718 Comparison'!AGF$2,' Cash Num-Den_Indi'!$A$2:$ANL$2,0))-INDEX('1617 Data'!$A$2:$AEW$35,MATCH('1617 1718 Comparison'!$A12,'1617 Data'!$A$2:$A$35,0),MATCH('1617 1718 Comparison'!AGF$2,'1617 Data'!$A$2:$AEW$2,0))</f>
        <v>#N/A</v>
      </c>
      <c r="AGG12" s="441" t="e">
        <f>INDEX(' Cash Num-Den_Indi'!$A$2:$ANL$35,MATCH('1617 1718 Comparison'!$A12,' Cash Num-Den_Indi'!$A$2:$A$35,0),MATCH('1617 1718 Comparison'!AGG$2,' Cash Num-Den_Indi'!$A$2:$ANL$2,0))-INDEX('1617 Data'!$A$2:$AEW$35,MATCH('1617 1718 Comparison'!$A12,'1617 Data'!$A$2:$A$35,0),MATCH('1617 1718 Comparison'!AGG$2,'1617 Data'!$A$2:$AEW$2,0))</f>
        <v>#N/A</v>
      </c>
      <c r="AGH12" s="440">
        <f>INDEX(' Cash Num-Den_Indi'!$A$2:$ANL$35,MATCH('1617 1718 Comparison'!$A12,' Cash Num-Den_Indi'!$A$2:$A$35,0),MATCH('1617 1718 Comparison'!AGH$2,' Cash Num-Den_Indi'!$A$2:$ANL$2,0))-INDEX('1617 Data'!$A$2:$AEW$35,MATCH('1617 1718 Comparison'!$A12,'1617 Data'!$A$2:$A$35,0),MATCH('1617 1718 Comparison'!AGH$2,'1617 Data'!$A$2:$AEW$2,0))</f>
        <v>0</v>
      </c>
      <c r="AGI12" s="441" t="e">
        <f>INDEX(' Cash Num-Den_Indi'!$A$2:$ANL$35,MATCH('1617 1718 Comparison'!$A12,' Cash Num-Den_Indi'!$A$2:$A$35,0),MATCH('1617 1718 Comparison'!AGI$2,' Cash Num-Den_Indi'!$A$2:$ANL$2,0))-INDEX('1617 Data'!$A$2:$AEW$35,MATCH('1617 1718 Comparison'!$A12,'1617 Data'!$A$2:$A$35,0),MATCH('1617 1718 Comparison'!AGI$2,'1617 Data'!$A$2:$AEW$2,0))</f>
        <v>#N/A</v>
      </c>
      <c r="AGJ12" s="441" t="e">
        <f>INDEX(' Cash Num-Den_Indi'!$A$2:$ANL$35,MATCH('1617 1718 Comparison'!$A12,' Cash Num-Den_Indi'!$A$2:$A$35,0),MATCH('1617 1718 Comparison'!AGJ$2,' Cash Num-Den_Indi'!$A$2:$ANL$2,0))-INDEX('1617 Data'!$A$2:$AEW$35,MATCH('1617 1718 Comparison'!$A12,'1617 Data'!$A$2:$A$35,0),MATCH('1617 1718 Comparison'!AGJ$2,'1617 Data'!$A$2:$AEW$2,0))</f>
        <v>#N/A</v>
      </c>
      <c r="AGK12" s="441" t="e">
        <f>INDEX(' Cash Num-Den_Indi'!$A$2:$ANL$35,MATCH('1617 1718 Comparison'!$A12,' Cash Num-Den_Indi'!$A$2:$A$35,0),MATCH('1617 1718 Comparison'!AGK$2,' Cash Num-Den_Indi'!$A$2:$ANL$2,0))-INDEX('1617 Data'!$A$2:$AEW$35,MATCH('1617 1718 Comparison'!$A12,'1617 Data'!$A$2:$A$35,0),MATCH('1617 1718 Comparison'!AGK$2,'1617 Data'!$A$2:$AEW$2,0))</f>
        <v>#N/A</v>
      </c>
      <c r="AGL12" s="441" t="e">
        <f>INDEX(' Cash Num-Den_Indi'!$A$2:$ANL$35,MATCH('1617 1718 Comparison'!$A12,' Cash Num-Den_Indi'!$A$2:$A$35,0),MATCH('1617 1718 Comparison'!AGL$2,' Cash Num-Den_Indi'!$A$2:$ANL$2,0))-INDEX('1617 Data'!$A$2:$AEW$35,MATCH('1617 1718 Comparison'!$A12,'1617 Data'!$A$2:$A$35,0),MATCH('1617 1718 Comparison'!AGL$2,'1617 Data'!$A$2:$AEW$2,0))</f>
        <v>#N/A</v>
      </c>
      <c r="AGM12" s="441" t="e">
        <f>INDEX(' Cash Num-Den_Indi'!$A$2:$ANL$35,MATCH('1617 1718 Comparison'!$A12,' Cash Num-Den_Indi'!$A$2:$A$35,0),MATCH('1617 1718 Comparison'!AGM$2,' Cash Num-Den_Indi'!$A$2:$ANL$2,0))-INDEX('1617 Data'!$A$2:$AEW$35,MATCH('1617 1718 Comparison'!$A12,'1617 Data'!$A$2:$A$35,0),MATCH('1617 1718 Comparison'!AGM$2,'1617 Data'!$A$2:$AEW$2,0))</f>
        <v>#N/A</v>
      </c>
      <c r="AGN12" s="440">
        <f>INDEX(' Cash Num-Den_Indi'!$A$2:$ANL$35,MATCH('1617 1718 Comparison'!$A12,' Cash Num-Den_Indi'!$A$2:$A$35,0),MATCH('1617 1718 Comparison'!AGN$2,' Cash Num-Den_Indi'!$A$2:$ANL$2,0))-INDEX('1617 Data'!$A$2:$AEW$35,MATCH('1617 1718 Comparison'!$A12,'1617 Data'!$A$2:$A$35,0),MATCH('1617 1718 Comparison'!AGN$2,'1617 Data'!$A$2:$AEW$2,0))</f>
        <v>0</v>
      </c>
      <c r="AGO12" s="440">
        <f>INDEX(' Cash Num-Den_Indi'!$A$2:$ANL$35,MATCH('1617 1718 Comparison'!$A12,' Cash Num-Den_Indi'!$A$2:$A$35,0),MATCH('1617 1718 Comparison'!AGO$2,' Cash Num-Den_Indi'!$A$2:$ANL$2,0))-INDEX('1617 Data'!$A$2:$AEW$35,MATCH('1617 1718 Comparison'!$A12,'1617 Data'!$A$2:$A$35,0),MATCH('1617 1718 Comparison'!AGO$2,'1617 Data'!$A$2:$AEW$2,0))</f>
        <v>0</v>
      </c>
      <c r="AGP12" s="440">
        <f>INDEX(' Cash Num-Den_Indi'!$A$2:$ANL$35,MATCH('1617 1718 Comparison'!$A12,' Cash Num-Den_Indi'!$A$2:$A$35,0),MATCH('1617 1718 Comparison'!AGP$2,' Cash Num-Den_Indi'!$A$2:$ANL$2,0))-INDEX('1617 Data'!$A$2:$AEW$35,MATCH('1617 1718 Comparison'!$A12,'1617 Data'!$A$2:$A$35,0),MATCH('1617 1718 Comparison'!AGP$2,'1617 Data'!$A$2:$AEW$2,0))</f>
        <v>0</v>
      </c>
      <c r="AGQ12" s="440">
        <f>INDEX(' Cash Num-Den_Indi'!$A$2:$ANL$35,MATCH('1617 1718 Comparison'!$A12,' Cash Num-Den_Indi'!$A$2:$A$35,0),MATCH('1617 1718 Comparison'!AGQ$2,' Cash Num-Den_Indi'!$A$2:$ANL$2,0))-INDEX('1617 Data'!$A$2:$AEW$35,MATCH('1617 1718 Comparison'!$A12,'1617 Data'!$A$2:$A$35,0),MATCH('1617 1718 Comparison'!AGQ$2,'1617 Data'!$A$2:$AEW$2,0))</f>
        <v>-1.7827461079207296E-3</v>
      </c>
      <c r="AGR12" s="441" t="e">
        <f>INDEX(' Cash Num-Den_Indi'!$A$2:$ANL$35,MATCH('1617 1718 Comparison'!$A12,' Cash Num-Den_Indi'!$A$2:$A$35,0),MATCH('1617 1718 Comparison'!AGR$2,' Cash Num-Den_Indi'!$A$2:$ANL$2,0))-INDEX('1617 Data'!$A$2:$AEW$35,MATCH('1617 1718 Comparison'!$A12,'1617 Data'!$A$2:$A$35,0),MATCH('1617 1718 Comparison'!AGR$2,'1617 Data'!$A$2:$AEW$2,0))</f>
        <v>#N/A</v>
      </c>
      <c r="AGS12" s="441" t="e">
        <f>INDEX(' Cash Num-Den_Indi'!$A$2:$ANL$35,MATCH('1617 1718 Comparison'!$A12,' Cash Num-Den_Indi'!$A$2:$A$35,0),MATCH('1617 1718 Comparison'!AGS$2,' Cash Num-Den_Indi'!$A$2:$ANL$2,0))-INDEX('1617 Data'!$A$2:$AEW$35,MATCH('1617 1718 Comparison'!$A12,'1617 Data'!$A$2:$A$35,0),MATCH('1617 1718 Comparison'!AGS$2,'1617 Data'!$A$2:$AEW$2,0))</f>
        <v>#N/A</v>
      </c>
      <c r="AGT12" s="440">
        <f>INDEX(' Cash Num-Den_Indi'!$A$2:$ANL$35,MATCH('1617 1718 Comparison'!$A12,' Cash Num-Den_Indi'!$A$2:$A$35,0),MATCH('1617 1718 Comparison'!AGT$2,' Cash Num-Den_Indi'!$A$2:$ANL$2,0))-INDEX('1617 Data'!$A$2:$AEW$35,MATCH('1617 1718 Comparison'!$A12,'1617 Data'!$A$2:$A$35,0),MATCH('1617 1718 Comparison'!AGT$2,'1617 Data'!$A$2:$AEW$2,0))</f>
        <v>-3.7217957664381629E-4</v>
      </c>
      <c r="AGU12" s="441" t="e">
        <f>INDEX(' Cash Num-Den_Indi'!$A$2:$ANL$35,MATCH('1617 1718 Comparison'!$A12,' Cash Num-Den_Indi'!$A$2:$A$35,0),MATCH('1617 1718 Comparison'!AGU$2,' Cash Num-Den_Indi'!$A$2:$ANL$2,0))-INDEX('1617 Data'!$A$2:$AEW$35,MATCH('1617 1718 Comparison'!$A12,'1617 Data'!$A$2:$A$35,0),MATCH('1617 1718 Comparison'!AGU$2,'1617 Data'!$A$2:$AEW$2,0))</f>
        <v>#N/A</v>
      </c>
      <c r="AGV12" s="441" t="e">
        <f>INDEX(' Cash Num-Den_Indi'!$A$2:$ANL$35,MATCH('1617 1718 Comparison'!$A12,' Cash Num-Den_Indi'!$A$2:$A$35,0),MATCH('1617 1718 Comparison'!AGV$2,' Cash Num-Den_Indi'!$A$2:$ANL$2,0))-INDEX('1617 Data'!$A$2:$AEW$35,MATCH('1617 1718 Comparison'!$A12,'1617 Data'!$A$2:$A$35,0),MATCH('1617 1718 Comparison'!AGV$2,'1617 Data'!$A$2:$AEW$2,0))</f>
        <v>#N/A</v>
      </c>
      <c r="AGW12" s="440">
        <f>INDEX(' Cash Num-Den_Indi'!$A$2:$ANL$35,MATCH('1617 1718 Comparison'!$A12,' Cash Num-Den_Indi'!$A$2:$A$35,0),MATCH('1617 1718 Comparison'!AGW$2,' Cash Num-Den_Indi'!$A$2:$ANL$2,0))-INDEX('1617 Data'!$A$2:$AEW$35,MATCH('1617 1718 Comparison'!$A12,'1617 Data'!$A$2:$A$35,0),MATCH('1617 1718 Comparison'!AGW$2,'1617 Data'!$A$2:$AEW$2,0))</f>
        <v>1.0580600301324239E-3</v>
      </c>
      <c r="AGX12" s="441" t="e">
        <f>INDEX(' Cash Num-Den_Indi'!$A$2:$ANL$35,MATCH('1617 1718 Comparison'!$A12,' Cash Num-Den_Indi'!$A$2:$A$35,0),MATCH('1617 1718 Comparison'!AGX$2,' Cash Num-Den_Indi'!$A$2:$ANL$2,0))-INDEX('1617 Data'!$A$2:$AEW$35,MATCH('1617 1718 Comparison'!$A12,'1617 Data'!$A$2:$A$35,0),MATCH('1617 1718 Comparison'!AGX$2,'1617 Data'!$A$2:$AEW$2,0))</f>
        <v>#N/A</v>
      </c>
      <c r="AGY12" s="441" t="e">
        <f>INDEX(' Cash Num-Den_Indi'!$A$2:$ANL$35,MATCH('1617 1718 Comparison'!$A12,' Cash Num-Den_Indi'!$A$2:$A$35,0),MATCH('1617 1718 Comparison'!AGY$2,' Cash Num-Den_Indi'!$A$2:$ANL$2,0))-INDEX('1617 Data'!$A$2:$AEW$35,MATCH('1617 1718 Comparison'!$A12,'1617 Data'!$A$2:$A$35,0),MATCH('1617 1718 Comparison'!AGY$2,'1617 Data'!$A$2:$AEW$2,0))</f>
        <v>#N/A</v>
      </c>
      <c r="AGZ12" s="440">
        <f>INDEX(' Cash Num-Den_Indi'!$A$2:$ANL$35,MATCH('1617 1718 Comparison'!$A12,' Cash Num-Den_Indi'!$A$2:$A$35,0),MATCH('1617 1718 Comparison'!AGZ$2,' Cash Num-Den_Indi'!$A$2:$ANL$2,0))-INDEX('1617 Data'!$A$2:$AEW$35,MATCH('1617 1718 Comparison'!$A12,'1617 Data'!$A$2:$A$35,0),MATCH('1617 1718 Comparison'!AGZ$2,'1617 Data'!$A$2:$AEW$2,0))</f>
        <v>-2.4012967465552038E-3</v>
      </c>
      <c r="AHA12" s="441" t="e">
        <f>INDEX(' Cash Num-Den_Indi'!$A$2:$ANL$35,MATCH('1617 1718 Comparison'!$A12,' Cash Num-Den_Indi'!$A$2:$A$35,0),MATCH('1617 1718 Comparison'!AHA$2,' Cash Num-Den_Indi'!$A$2:$ANL$2,0))-INDEX('1617 Data'!$A$2:$AEW$35,MATCH('1617 1718 Comparison'!$A12,'1617 Data'!$A$2:$A$35,0),MATCH('1617 1718 Comparison'!AHA$2,'1617 Data'!$A$2:$AEW$2,0))</f>
        <v>#N/A</v>
      </c>
      <c r="AHB12" s="441" t="e">
        <f>INDEX(' Cash Num-Den_Indi'!$A$2:$ANL$35,MATCH('1617 1718 Comparison'!$A12,' Cash Num-Den_Indi'!$A$2:$A$35,0),MATCH('1617 1718 Comparison'!AHB$2,' Cash Num-Den_Indi'!$A$2:$ANL$2,0))-INDEX('1617 Data'!$A$2:$AEW$35,MATCH('1617 1718 Comparison'!$A12,'1617 Data'!$A$2:$A$35,0),MATCH('1617 1718 Comparison'!AHB$2,'1617 Data'!$A$2:$AEW$2,0))</f>
        <v>#N/A</v>
      </c>
      <c r="AHC12" s="441" t="e">
        <f>INDEX(' Cash Num-Den_Indi'!$A$2:$ANL$35,MATCH('1617 1718 Comparison'!$A12,' Cash Num-Den_Indi'!$A$2:$A$35,0),MATCH('1617 1718 Comparison'!AHC$2,' Cash Num-Den_Indi'!$A$2:$ANL$2,0))-INDEX('1617 Data'!$A$2:$AEW$35,MATCH('1617 1718 Comparison'!$A12,'1617 Data'!$A$2:$A$35,0),MATCH('1617 1718 Comparison'!AHC$2,'1617 Data'!$A$2:$AEW$2,0))</f>
        <v>#N/A</v>
      </c>
      <c r="AHD12" s="441" t="e">
        <f>INDEX(' Cash Num-Den_Indi'!$A$2:$ANL$35,MATCH('1617 1718 Comparison'!$A12,' Cash Num-Den_Indi'!$A$2:$A$35,0),MATCH('1617 1718 Comparison'!AHD$2,' Cash Num-Den_Indi'!$A$2:$ANL$2,0))-INDEX('1617 Data'!$A$2:$AEW$35,MATCH('1617 1718 Comparison'!$A12,'1617 Data'!$A$2:$A$35,0),MATCH('1617 1718 Comparison'!AHD$2,'1617 Data'!$A$2:$AEW$2,0))</f>
        <v>#N/A</v>
      </c>
      <c r="AHE12" s="441" t="e">
        <f>INDEX(' Cash Num-Den_Indi'!$A$2:$ANL$35,MATCH('1617 1718 Comparison'!$A12,' Cash Num-Den_Indi'!$A$2:$A$35,0),MATCH('1617 1718 Comparison'!AHE$2,' Cash Num-Den_Indi'!$A$2:$ANL$2,0))-INDEX('1617 Data'!$A$2:$AEW$35,MATCH('1617 1718 Comparison'!$A12,'1617 Data'!$A$2:$A$35,0),MATCH('1617 1718 Comparison'!AHE$2,'1617 Data'!$A$2:$AEW$2,0))</f>
        <v>#N/A</v>
      </c>
      <c r="AHF12" s="440">
        <f>INDEX(' Cash Num-Den_Indi'!$A$2:$ANL$35,MATCH('1617 1718 Comparison'!$A12,' Cash Num-Den_Indi'!$A$2:$A$35,0),MATCH('1617 1718 Comparison'!AHF$2,' Cash Num-Den_Indi'!$A$2:$ANL$2,0))-INDEX('1617 Data'!$A$2:$AEW$35,MATCH('1617 1718 Comparison'!$A12,'1617 Data'!$A$2:$A$35,0),MATCH('1617 1718 Comparison'!AHF$2,'1617 Data'!$A$2:$AEW$2,0))</f>
        <v>-2.9189700682294983E-3</v>
      </c>
      <c r="AHG12" s="441" t="e">
        <f>INDEX(' Cash Num-Den_Indi'!$A$2:$ANL$35,MATCH('1617 1718 Comparison'!$A12,' Cash Num-Den_Indi'!$A$2:$A$35,0),MATCH('1617 1718 Comparison'!AHG$2,' Cash Num-Den_Indi'!$A$2:$ANL$2,0))-INDEX('1617 Data'!$A$2:$AEW$35,MATCH('1617 1718 Comparison'!$A12,'1617 Data'!$A$2:$A$35,0),MATCH('1617 1718 Comparison'!AHG$2,'1617 Data'!$A$2:$AEW$2,0))</f>
        <v>#N/A</v>
      </c>
      <c r="AHH12" s="441" t="e">
        <f>INDEX(' Cash Num-Den_Indi'!$A$2:$ANL$35,MATCH('1617 1718 Comparison'!$A12,' Cash Num-Den_Indi'!$A$2:$A$35,0),MATCH('1617 1718 Comparison'!AHH$2,' Cash Num-Den_Indi'!$A$2:$ANL$2,0))-INDEX('1617 Data'!$A$2:$AEW$35,MATCH('1617 1718 Comparison'!$A12,'1617 Data'!$A$2:$A$35,0),MATCH('1617 1718 Comparison'!AHH$2,'1617 Data'!$A$2:$AEW$2,0))</f>
        <v>#N/A</v>
      </c>
      <c r="AHI12" s="440">
        <f>INDEX(' Cash Num-Den_Indi'!$A$2:$ANL$35,MATCH('1617 1718 Comparison'!$A12,' Cash Num-Den_Indi'!$A$2:$A$35,0),MATCH('1617 1718 Comparison'!AHI$2,' Cash Num-Den_Indi'!$A$2:$ANL$2,0))-INDEX('1617 Data'!$A$2:$AEW$35,MATCH('1617 1718 Comparison'!$A12,'1617 Data'!$A$2:$A$35,0),MATCH('1617 1718 Comparison'!AHI$2,'1617 Data'!$A$2:$AEW$2,0))</f>
        <v>1.0262645914398405E-3</v>
      </c>
      <c r="AHJ12" s="441" t="e">
        <f>INDEX(' Cash Num-Den_Indi'!$A$2:$ANL$35,MATCH('1617 1718 Comparison'!$A12,' Cash Num-Den_Indi'!$A$2:$A$35,0),MATCH('1617 1718 Comparison'!AHJ$2,' Cash Num-Den_Indi'!$A$2:$ANL$2,0))-INDEX('1617 Data'!$A$2:$AEW$35,MATCH('1617 1718 Comparison'!$A12,'1617 Data'!$A$2:$A$35,0),MATCH('1617 1718 Comparison'!AHJ$2,'1617 Data'!$A$2:$AEW$2,0))</f>
        <v>#N/A</v>
      </c>
      <c r="AHK12" s="441" t="e">
        <f>INDEX(' Cash Num-Den_Indi'!$A$2:$ANL$35,MATCH('1617 1718 Comparison'!$A12,' Cash Num-Den_Indi'!$A$2:$A$35,0),MATCH('1617 1718 Comparison'!AHK$2,' Cash Num-Den_Indi'!$A$2:$ANL$2,0))-INDEX('1617 Data'!$A$2:$AEW$35,MATCH('1617 1718 Comparison'!$A12,'1617 Data'!$A$2:$A$35,0),MATCH('1617 1718 Comparison'!AHK$2,'1617 Data'!$A$2:$AEW$2,0))</f>
        <v>#N/A</v>
      </c>
      <c r="AHL12" s="440">
        <f>INDEX(' Cash Num-Den_Indi'!$A$2:$ANL$35,MATCH('1617 1718 Comparison'!$A12,' Cash Num-Den_Indi'!$A$2:$A$35,0),MATCH('1617 1718 Comparison'!AHL$2,' Cash Num-Den_Indi'!$A$2:$ANL$2,0))-INDEX('1617 Data'!$A$2:$AEW$35,MATCH('1617 1718 Comparison'!$A12,'1617 Data'!$A$2:$A$35,0),MATCH('1617 1718 Comparison'!AHL$2,'1617 Data'!$A$2:$AEW$2,0))</f>
        <v>-2.3260385270607031E-3</v>
      </c>
      <c r="AHM12" s="441" t="e">
        <f>INDEX(' Cash Num-Den_Indi'!$A$2:$ANL$35,MATCH('1617 1718 Comparison'!$A12,' Cash Num-Den_Indi'!$A$2:$A$35,0),MATCH('1617 1718 Comparison'!AHM$2,' Cash Num-Den_Indi'!$A$2:$ANL$2,0))-INDEX('1617 Data'!$A$2:$AEW$35,MATCH('1617 1718 Comparison'!$A12,'1617 Data'!$A$2:$A$35,0),MATCH('1617 1718 Comparison'!AHM$2,'1617 Data'!$A$2:$AEW$2,0))</f>
        <v>#N/A</v>
      </c>
      <c r="AHN12" s="441" t="e">
        <f>INDEX(' Cash Num-Den_Indi'!$A$2:$ANL$35,MATCH('1617 1718 Comparison'!$A12,' Cash Num-Den_Indi'!$A$2:$A$35,0),MATCH('1617 1718 Comparison'!AHN$2,' Cash Num-Den_Indi'!$A$2:$ANL$2,0))-INDEX('1617 Data'!$A$2:$AEW$35,MATCH('1617 1718 Comparison'!$A12,'1617 Data'!$A$2:$A$35,0),MATCH('1617 1718 Comparison'!AHN$2,'1617 Data'!$A$2:$AEW$2,0))</f>
        <v>#N/A</v>
      </c>
      <c r="AHO12" s="440">
        <f>INDEX(' Cash Num-Den_Indi'!$A$2:$ANL$35,MATCH('1617 1718 Comparison'!$A12,' Cash Num-Den_Indi'!$A$2:$A$35,0),MATCH('1617 1718 Comparison'!AHO$2,' Cash Num-Den_Indi'!$A$2:$ANL$2,0))-INDEX('1617 Data'!$A$2:$AEW$35,MATCH('1617 1718 Comparison'!$A12,'1617 Data'!$A$2:$A$35,0),MATCH('1617 1718 Comparison'!AHO$2,'1617 Data'!$A$2:$AEW$2,0))</f>
        <v>0</v>
      </c>
      <c r="AHP12" s="441" t="e">
        <f>INDEX(' Cash Num-Den_Indi'!$A$2:$ANL$35,MATCH('1617 1718 Comparison'!$A12,' Cash Num-Den_Indi'!$A$2:$A$35,0),MATCH('1617 1718 Comparison'!AHP$2,' Cash Num-Den_Indi'!$A$2:$ANL$2,0))-INDEX('1617 Data'!$A$2:$AEW$35,MATCH('1617 1718 Comparison'!$A12,'1617 Data'!$A$2:$A$35,0),MATCH('1617 1718 Comparison'!AHP$2,'1617 Data'!$A$2:$AEW$2,0))</f>
        <v>#N/A</v>
      </c>
      <c r="AHQ12" s="441" t="e">
        <f>INDEX(' Cash Num-Den_Indi'!$A$2:$ANL$35,MATCH('1617 1718 Comparison'!$A12,' Cash Num-Den_Indi'!$A$2:$A$35,0),MATCH('1617 1718 Comparison'!AHQ$2,' Cash Num-Den_Indi'!$A$2:$ANL$2,0))-INDEX('1617 Data'!$A$2:$AEW$35,MATCH('1617 1718 Comparison'!$A12,'1617 Data'!$A$2:$A$35,0),MATCH('1617 1718 Comparison'!AHQ$2,'1617 Data'!$A$2:$AEW$2,0))</f>
        <v>#N/A</v>
      </c>
      <c r="AHR12" s="441" t="e">
        <f>INDEX(' Cash Num-Den_Indi'!$A$2:$ANL$35,MATCH('1617 1718 Comparison'!$A12,' Cash Num-Den_Indi'!$A$2:$A$35,0),MATCH('1617 1718 Comparison'!AHR$2,' Cash Num-Den_Indi'!$A$2:$ANL$2,0))-INDEX('1617 Data'!$A$2:$AEW$35,MATCH('1617 1718 Comparison'!$A12,'1617 Data'!$A$2:$A$35,0),MATCH('1617 1718 Comparison'!AHR$2,'1617 Data'!$A$2:$AEW$2,0))</f>
        <v>#N/A</v>
      </c>
      <c r="AHS12" s="441" t="e">
        <f>INDEX(' Cash Num-Den_Indi'!$A$2:$ANL$35,MATCH('1617 1718 Comparison'!$A12,' Cash Num-Den_Indi'!$A$2:$A$35,0),MATCH('1617 1718 Comparison'!AHS$2,' Cash Num-Den_Indi'!$A$2:$ANL$2,0))-INDEX('1617 Data'!$A$2:$AEW$35,MATCH('1617 1718 Comparison'!$A12,'1617 Data'!$A$2:$A$35,0),MATCH('1617 1718 Comparison'!AHS$2,'1617 Data'!$A$2:$AEW$2,0))</f>
        <v>#N/A</v>
      </c>
      <c r="AHT12" s="441" t="e">
        <f>INDEX(' Cash Num-Den_Indi'!$A$2:$ANL$35,MATCH('1617 1718 Comparison'!$A12,' Cash Num-Den_Indi'!$A$2:$A$35,0),MATCH('1617 1718 Comparison'!AHT$2,' Cash Num-Den_Indi'!$A$2:$ANL$2,0))-INDEX('1617 Data'!$A$2:$AEW$35,MATCH('1617 1718 Comparison'!$A12,'1617 Data'!$A$2:$A$35,0),MATCH('1617 1718 Comparison'!AHT$2,'1617 Data'!$A$2:$AEW$2,0))</f>
        <v>#N/A</v>
      </c>
      <c r="AHU12" s="440">
        <f>INDEX(' Cash Num-Den_Indi'!$A$2:$ANL$35,MATCH('1617 1718 Comparison'!$A12,' Cash Num-Den_Indi'!$A$2:$A$35,0),MATCH('1617 1718 Comparison'!AHU$2,' Cash Num-Den_Indi'!$A$2:$ANL$2,0))-INDEX('1617 Data'!$A$2:$AEW$35,MATCH('1617 1718 Comparison'!$A12,'1617 Data'!$A$2:$A$35,0),MATCH('1617 1718 Comparison'!AHU$2,'1617 Data'!$A$2:$AEW$2,0))</f>
        <v>0</v>
      </c>
      <c r="AHV12" s="440">
        <f>INDEX(' Cash Num-Den_Indi'!$A$2:$ANL$35,MATCH('1617 1718 Comparison'!$A12,' Cash Num-Den_Indi'!$A$2:$A$35,0),MATCH('1617 1718 Comparison'!AHV$2,' Cash Num-Den_Indi'!$A$2:$ANL$2,0))-INDEX('1617 Data'!$A$2:$AEW$35,MATCH('1617 1718 Comparison'!$A12,'1617 Data'!$A$2:$A$35,0),MATCH('1617 1718 Comparison'!AHV$2,'1617 Data'!$A$2:$AEW$2,0))</f>
        <v>0</v>
      </c>
      <c r="AHW12" s="440">
        <f>INDEX(' Cash Num-Den_Indi'!$A$2:$ANL$35,MATCH('1617 1718 Comparison'!$A12,' Cash Num-Den_Indi'!$A$2:$A$35,0),MATCH('1617 1718 Comparison'!AHW$2,' Cash Num-Den_Indi'!$A$2:$ANL$2,0))-INDEX('1617 Data'!$A$2:$AEW$35,MATCH('1617 1718 Comparison'!$A12,'1617 Data'!$A$2:$A$35,0),MATCH('1617 1718 Comparison'!AHW$2,'1617 Data'!$A$2:$AEW$2,0))</f>
        <v>0</v>
      </c>
      <c r="AHX12" s="440">
        <f>INDEX(' Cash Num-Den_Indi'!$A$2:$ANL$35,MATCH('1617 1718 Comparison'!$A12,' Cash Num-Den_Indi'!$A$2:$A$35,0),MATCH('1617 1718 Comparison'!AHX$2,' Cash Num-Den_Indi'!$A$2:$ANL$2,0))-INDEX('1617 Data'!$A$2:$AEW$35,MATCH('1617 1718 Comparison'!$A12,'1617 Data'!$A$2:$A$35,0),MATCH('1617 1718 Comparison'!AHX$2,'1617 Data'!$A$2:$AEW$2,0))</f>
        <v>2.8198525108251715E-3</v>
      </c>
      <c r="AHY12" s="441" t="e">
        <f>INDEX(' Cash Num-Den_Indi'!$A$2:$ANL$35,MATCH('1617 1718 Comparison'!$A12,' Cash Num-Den_Indi'!$A$2:$A$35,0),MATCH('1617 1718 Comparison'!AHY$2,' Cash Num-Den_Indi'!$A$2:$ANL$2,0))-INDEX('1617 Data'!$A$2:$AEW$35,MATCH('1617 1718 Comparison'!$A12,'1617 Data'!$A$2:$A$35,0),MATCH('1617 1718 Comparison'!AHY$2,'1617 Data'!$A$2:$AEW$2,0))</f>
        <v>#N/A</v>
      </c>
      <c r="AHZ12" s="441" t="e">
        <f>INDEX(' Cash Num-Den_Indi'!$A$2:$ANL$35,MATCH('1617 1718 Comparison'!$A12,' Cash Num-Den_Indi'!$A$2:$A$35,0),MATCH('1617 1718 Comparison'!AHZ$2,' Cash Num-Den_Indi'!$A$2:$ANL$2,0))-INDEX('1617 Data'!$A$2:$AEW$35,MATCH('1617 1718 Comparison'!$A12,'1617 Data'!$A$2:$A$35,0),MATCH('1617 1718 Comparison'!AHZ$2,'1617 Data'!$A$2:$AEW$2,0))</f>
        <v>#N/A</v>
      </c>
      <c r="AIA12" s="440">
        <f>INDEX(' Cash Num-Den_Indi'!$A$2:$ANL$35,MATCH('1617 1718 Comparison'!$A12,' Cash Num-Den_Indi'!$A$2:$A$35,0),MATCH('1617 1718 Comparison'!AIA$2,' Cash Num-Den_Indi'!$A$2:$ANL$2,0))-INDEX('1617 Data'!$A$2:$AEW$35,MATCH('1617 1718 Comparison'!$A12,'1617 Data'!$A$2:$A$35,0),MATCH('1617 1718 Comparison'!AIA$2,'1617 Data'!$A$2:$AEW$2,0))</f>
        <v>-2.7797162130696051E-3</v>
      </c>
      <c r="AIB12" s="441" t="e">
        <f>INDEX(' Cash Num-Den_Indi'!$A$2:$ANL$35,MATCH('1617 1718 Comparison'!$A12,' Cash Num-Den_Indi'!$A$2:$A$35,0),MATCH('1617 1718 Comparison'!AIB$2,' Cash Num-Den_Indi'!$A$2:$ANL$2,0))-INDEX('1617 Data'!$A$2:$AEW$35,MATCH('1617 1718 Comparison'!$A12,'1617 Data'!$A$2:$A$35,0),MATCH('1617 1718 Comparison'!AIB$2,'1617 Data'!$A$2:$AEW$2,0))</f>
        <v>#N/A</v>
      </c>
      <c r="AIC12" s="441" t="e">
        <f>INDEX(' Cash Num-Den_Indi'!$A$2:$ANL$35,MATCH('1617 1718 Comparison'!$A12,' Cash Num-Den_Indi'!$A$2:$A$35,0),MATCH('1617 1718 Comparison'!AIC$2,' Cash Num-Den_Indi'!$A$2:$ANL$2,0))-INDEX('1617 Data'!$A$2:$AEW$35,MATCH('1617 1718 Comparison'!$A12,'1617 Data'!$A$2:$A$35,0),MATCH('1617 1718 Comparison'!AIC$2,'1617 Data'!$A$2:$AEW$2,0))</f>
        <v>#N/A</v>
      </c>
      <c r="AID12" s="440">
        <f>INDEX(' Cash Num-Den_Indi'!$A$2:$ANL$35,MATCH('1617 1718 Comparison'!$A12,' Cash Num-Den_Indi'!$A$2:$A$35,0),MATCH('1617 1718 Comparison'!AID$2,' Cash Num-Den_Indi'!$A$2:$ANL$2,0))-INDEX('1617 Data'!$A$2:$AEW$35,MATCH('1617 1718 Comparison'!$A12,'1617 Data'!$A$2:$A$35,0),MATCH('1617 1718 Comparison'!AID$2,'1617 Data'!$A$2:$AEW$2,0))</f>
        <v>-1.5656507127062014E-3</v>
      </c>
      <c r="AIE12" s="441" t="e">
        <f>INDEX(' Cash Num-Den_Indi'!$A$2:$ANL$35,MATCH('1617 1718 Comparison'!$A12,' Cash Num-Den_Indi'!$A$2:$A$35,0),MATCH('1617 1718 Comparison'!AIE$2,' Cash Num-Den_Indi'!$A$2:$ANL$2,0))-INDEX('1617 Data'!$A$2:$AEW$35,MATCH('1617 1718 Comparison'!$A12,'1617 Data'!$A$2:$A$35,0),MATCH('1617 1718 Comparison'!AIE$2,'1617 Data'!$A$2:$AEW$2,0))</f>
        <v>#N/A</v>
      </c>
      <c r="AIF12" s="441" t="e">
        <f>INDEX(' Cash Num-Den_Indi'!$A$2:$ANL$35,MATCH('1617 1718 Comparison'!$A12,' Cash Num-Den_Indi'!$A$2:$A$35,0),MATCH('1617 1718 Comparison'!AIF$2,' Cash Num-Den_Indi'!$A$2:$ANL$2,0))-INDEX('1617 Data'!$A$2:$AEW$35,MATCH('1617 1718 Comparison'!$A12,'1617 Data'!$A$2:$A$35,0),MATCH('1617 1718 Comparison'!AIF$2,'1617 Data'!$A$2:$AEW$2,0))</f>
        <v>#N/A</v>
      </c>
      <c r="AIG12" s="440">
        <f>INDEX(' Cash Num-Den_Indi'!$A$2:$ANL$35,MATCH('1617 1718 Comparison'!$A12,' Cash Num-Den_Indi'!$A$2:$A$35,0),MATCH('1617 1718 Comparison'!AIG$2,' Cash Num-Den_Indi'!$A$2:$ANL$2,0))-INDEX('1617 Data'!$A$2:$AEW$35,MATCH('1617 1718 Comparison'!$A12,'1617 Data'!$A$2:$A$35,0),MATCH('1617 1718 Comparison'!AIG$2,'1617 Data'!$A$2:$AEW$2,0))</f>
        <v>0</v>
      </c>
      <c r="AIH12" s="441" t="e">
        <f>INDEX(' Cash Num-Den_Indi'!$A$2:$ANL$35,MATCH('1617 1718 Comparison'!$A12,' Cash Num-Den_Indi'!$A$2:$A$35,0),MATCH('1617 1718 Comparison'!AIH$2,' Cash Num-Den_Indi'!$A$2:$ANL$2,0))-INDEX('1617 Data'!$A$2:$AEW$35,MATCH('1617 1718 Comparison'!$A12,'1617 Data'!$A$2:$A$35,0),MATCH('1617 1718 Comparison'!AIH$2,'1617 Data'!$A$2:$AEW$2,0))</f>
        <v>#N/A</v>
      </c>
      <c r="AII12" s="441" t="e">
        <f>INDEX(' Cash Num-Den_Indi'!$A$2:$ANL$35,MATCH('1617 1718 Comparison'!$A12,' Cash Num-Den_Indi'!$A$2:$A$35,0),MATCH('1617 1718 Comparison'!AII$2,' Cash Num-Den_Indi'!$A$2:$ANL$2,0))-INDEX('1617 Data'!$A$2:$AEW$35,MATCH('1617 1718 Comparison'!$A12,'1617 Data'!$A$2:$A$35,0),MATCH('1617 1718 Comparison'!AII$2,'1617 Data'!$A$2:$AEW$2,0))</f>
        <v>#N/A</v>
      </c>
      <c r="AIJ12" s="441" t="e">
        <f>INDEX(' Cash Num-Den_Indi'!$A$2:$ANL$35,MATCH('1617 1718 Comparison'!$A12,' Cash Num-Den_Indi'!$A$2:$A$35,0),MATCH('1617 1718 Comparison'!AIJ$2,' Cash Num-Den_Indi'!$A$2:$ANL$2,0))-INDEX('1617 Data'!$A$2:$AEW$35,MATCH('1617 1718 Comparison'!$A12,'1617 Data'!$A$2:$A$35,0),MATCH('1617 1718 Comparison'!AIJ$2,'1617 Data'!$A$2:$AEW$2,0))</f>
        <v>#N/A</v>
      </c>
      <c r="AIK12" s="441" t="e">
        <f>INDEX(' Cash Num-Den_Indi'!$A$2:$ANL$35,MATCH('1617 1718 Comparison'!$A12,' Cash Num-Den_Indi'!$A$2:$A$35,0),MATCH('1617 1718 Comparison'!AIK$2,' Cash Num-Den_Indi'!$A$2:$ANL$2,0))-INDEX('1617 Data'!$A$2:$AEW$35,MATCH('1617 1718 Comparison'!$A12,'1617 Data'!$A$2:$A$35,0),MATCH('1617 1718 Comparison'!AIK$2,'1617 Data'!$A$2:$AEW$2,0))</f>
        <v>#N/A</v>
      </c>
      <c r="AIL12" s="441" t="e">
        <f>INDEX(' Cash Num-Den_Indi'!$A$2:$ANL$35,MATCH('1617 1718 Comparison'!$A12,' Cash Num-Den_Indi'!$A$2:$A$35,0),MATCH('1617 1718 Comparison'!AIL$2,' Cash Num-Den_Indi'!$A$2:$ANL$2,0))-INDEX('1617 Data'!$A$2:$AEW$35,MATCH('1617 1718 Comparison'!$A12,'1617 Data'!$A$2:$A$35,0),MATCH('1617 1718 Comparison'!AIL$2,'1617 Data'!$A$2:$AEW$2,0))</f>
        <v>#N/A</v>
      </c>
      <c r="AIM12" s="440">
        <f>INDEX(' Cash Num-Den_Indi'!$A$2:$ANL$35,MATCH('1617 1718 Comparison'!$A12,' Cash Num-Den_Indi'!$A$2:$A$35,0),MATCH('1617 1718 Comparison'!AIM$2,' Cash Num-Den_Indi'!$A$2:$ANL$2,0))-INDEX('1617 Data'!$A$2:$AEW$35,MATCH('1617 1718 Comparison'!$A12,'1617 Data'!$A$2:$A$35,0),MATCH('1617 1718 Comparison'!AIM$2,'1617 Data'!$A$2:$AEW$2,0))</f>
        <v>0</v>
      </c>
      <c r="AIN12" s="441" t="e">
        <f>INDEX(' Cash Num-Den_Indi'!$A$2:$ANL$35,MATCH('1617 1718 Comparison'!$A12,' Cash Num-Den_Indi'!$A$2:$A$35,0),MATCH('1617 1718 Comparison'!AIN$2,' Cash Num-Den_Indi'!$A$2:$ANL$2,0))-INDEX('1617 Data'!$A$2:$AEW$35,MATCH('1617 1718 Comparison'!$A12,'1617 Data'!$A$2:$A$35,0),MATCH('1617 1718 Comparison'!AIN$2,'1617 Data'!$A$2:$AEW$2,0))</f>
        <v>#N/A</v>
      </c>
      <c r="AIO12" s="441" t="e">
        <f>INDEX(' Cash Num-Den_Indi'!$A$2:$ANL$35,MATCH('1617 1718 Comparison'!$A12,' Cash Num-Den_Indi'!$A$2:$A$35,0),MATCH('1617 1718 Comparison'!AIO$2,' Cash Num-Den_Indi'!$A$2:$ANL$2,0))-INDEX('1617 Data'!$A$2:$AEW$35,MATCH('1617 1718 Comparison'!$A12,'1617 Data'!$A$2:$A$35,0),MATCH('1617 1718 Comparison'!AIO$2,'1617 Data'!$A$2:$AEW$2,0))</f>
        <v>#N/A</v>
      </c>
      <c r="AIP12" s="440">
        <f>INDEX(' Cash Num-Den_Indi'!$A$2:$ANL$35,MATCH('1617 1718 Comparison'!$A12,' Cash Num-Den_Indi'!$A$2:$A$35,0),MATCH('1617 1718 Comparison'!AIP$2,' Cash Num-Den_Indi'!$A$2:$ANL$2,0))-INDEX('1617 Data'!$A$2:$AEW$35,MATCH('1617 1718 Comparison'!$A12,'1617 Data'!$A$2:$A$35,0),MATCH('1617 1718 Comparison'!AIP$2,'1617 Data'!$A$2:$AEW$2,0))</f>
        <v>0</v>
      </c>
      <c r="AIQ12" s="441" t="e">
        <f>INDEX(' Cash Num-Den_Indi'!$A$2:$ANL$35,MATCH('1617 1718 Comparison'!$A12,' Cash Num-Den_Indi'!$A$2:$A$35,0),MATCH('1617 1718 Comparison'!AIQ$2,' Cash Num-Den_Indi'!$A$2:$ANL$2,0))-INDEX('1617 Data'!$A$2:$AEW$35,MATCH('1617 1718 Comparison'!$A12,'1617 Data'!$A$2:$A$35,0),MATCH('1617 1718 Comparison'!AIQ$2,'1617 Data'!$A$2:$AEW$2,0))</f>
        <v>#N/A</v>
      </c>
      <c r="AIR12" s="441" t="e">
        <f>INDEX(' Cash Num-Den_Indi'!$A$2:$ANL$35,MATCH('1617 1718 Comparison'!$A12,' Cash Num-Den_Indi'!$A$2:$A$35,0),MATCH('1617 1718 Comparison'!AIR$2,' Cash Num-Den_Indi'!$A$2:$ANL$2,0))-INDEX('1617 Data'!$A$2:$AEW$35,MATCH('1617 1718 Comparison'!$A12,'1617 Data'!$A$2:$A$35,0),MATCH('1617 1718 Comparison'!AIR$2,'1617 Data'!$A$2:$AEW$2,0))</f>
        <v>#N/A</v>
      </c>
      <c r="AIS12" s="440">
        <f>INDEX(' Cash Num-Den_Indi'!$A$2:$ANL$35,MATCH('1617 1718 Comparison'!$A12,' Cash Num-Den_Indi'!$A$2:$A$35,0),MATCH('1617 1718 Comparison'!AIS$2,' Cash Num-Den_Indi'!$A$2:$ANL$2,0))-INDEX('1617 Data'!$A$2:$AEW$35,MATCH('1617 1718 Comparison'!$A12,'1617 Data'!$A$2:$A$35,0),MATCH('1617 1718 Comparison'!AIS$2,'1617 Data'!$A$2:$AEW$2,0))</f>
        <v>0</v>
      </c>
      <c r="AIT12" s="441" t="e">
        <f>INDEX(' Cash Num-Den_Indi'!$A$2:$ANL$35,MATCH('1617 1718 Comparison'!$A12,' Cash Num-Den_Indi'!$A$2:$A$35,0),MATCH('1617 1718 Comparison'!AIT$2,' Cash Num-Den_Indi'!$A$2:$ANL$2,0))-INDEX('1617 Data'!$A$2:$AEW$35,MATCH('1617 1718 Comparison'!$A12,'1617 Data'!$A$2:$A$35,0),MATCH('1617 1718 Comparison'!AIT$2,'1617 Data'!$A$2:$AEW$2,0))</f>
        <v>#N/A</v>
      </c>
      <c r="AIU12" s="441" t="e">
        <f>INDEX(' Cash Num-Den_Indi'!$A$2:$ANL$35,MATCH('1617 1718 Comparison'!$A12,' Cash Num-Den_Indi'!$A$2:$A$35,0),MATCH('1617 1718 Comparison'!AIU$2,' Cash Num-Den_Indi'!$A$2:$ANL$2,0))-INDEX('1617 Data'!$A$2:$AEW$35,MATCH('1617 1718 Comparison'!$A12,'1617 Data'!$A$2:$A$35,0),MATCH('1617 1718 Comparison'!AIU$2,'1617 Data'!$A$2:$AEW$2,0))</f>
        <v>#N/A</v>
      </c>
      <c r="AIV12" s="440">
        <f>INDEX(' Cash Num-Den_Indi'!$A$2:$ANL$35,MATCH('1617 1718 Comparison'!$A12,' Cash Num-Den_Indi'!$A$2:$A$35,0),MATCH('1617 1718 Comparison'!AIV$2,' Cash Num-Den_Indi'!$A$2:$ANL$2,0))-INDEX('1617 Data'!$A$2:$AEW$35,MATCH('1617 1718 Comparison'!$A12,'1617 Data'!$A$2:$A$35,0),MATCH('1617 1718 Comparison'!AIV$2,'1617 Data'!$A$2:$AEW$2,0))</f>
        <v>0</v>
      </c>
      <c r="AIW12" s="441" t="e">
        <f>INDEX(' Cash Num-Den_Indi'!$A$2:$ANL$35,MATCH('1617 1718 Comparison'!$A12,' Cash Num-Den_Indi'!$A$2:$A$35,0),MATCH('1617 1718 Comparison'!AIW$2,' Cash Num-Den_Indi'!$A$2:$ANL$2,0))-INDEX('1617 Data'!$A$2:$AEW$35,MATCH('1617 1718 Comparison'!$A12,'1617 Data'!$A$2:$A$35,0),MATCH('1617 1718 Comparison'!AIW$2,'1617 Data'!$A$2:$AEW$2,0))</f>
        <v>#N/A</v>
      </c>
      <c r="AIX12" s="441" t="e">
        <f>INDEX(' Cash Num-Den_Indi'!$A$2:$ANL$35,MATCH('1617 1718 Comparison'!$A12,' Cash Num-Den_Indi'!$A$2:$A$35,0),MATCH('1617 1718 Comparison'!AIX$2,' Cash Num-Den_Indi'!$A$2:$ANL$2,0))-INDEX('1617 Data'!$A$2:$AEW$35,MATCH('1617 1718 Comparison'!$A12,'1617 Data'!$A$2:$A$35,0),MATCH('1617 1718 Comparison'!AIX$2,'1617 Data'!$A$2:$AEW$2,0))</f>
        <v>#N/A</v>
      </c>
      <c r="AIY12" s="440">
        <f>INDEX(' Cash Num-Den_Indi'!$A$2:$ANL$35,MATCH('1617 1718 Comparison'!$A12,' Cash Num-Den_Indi'!$A$2:$A$35,0),MATCH('1617 1718 Comparison'!AIY$2,' Cash Num-Den_Indi'!$A$2:$ANL$2,0))-INDEX('1617 Data'!$A$2:$AEW$35,MATCH('1617 1718 Comparison'!$A12,'1617 Data'!$A$2:$A$35,0),MATCH('1617 1718 Comparison'!AIY$2,'1617 Data'!$A$2:$AEW$2,0))</f>
        <v>0</v>
      </c>
      <c r="AIZ12" s="441" t="e">
        <f>INDEX(' Cash Num-Den_Indi'!$A$2:$ANL$35,MATCH('1617 1718 Comparison'!$A12,' Cash Num-Den_Indi'!$A$2:$A$35,0),MATCH('1617 1718 Comparison'!AIZ$2,' Cash Num-Den_Indi'!$A$2:$ANL$2,0))-INDEX('1617 Data'!$A$2:$AEW$35,MATCH('1617 1718 Comparison'!$A12,'1617 Data'!$A$2:$A$35,0),MATCH('1617 1718 Comparison'!AIZ$2,'1617 Data'!$A$2:$AEW$2,0))</f>
        <v>#N/A</v>
      </c>
      <c r="AJA12" s="441" t="e">
        <f>INDEX(' Cash Num-Den_Indi'!$A$2:$ANL$35,MATCH('1617 1718 Comparison'!$A12,' Cash Num-Den_Indi'!$A$2:$A$35,0),MATCH('1617 1718 Comparison'!AJA$2,' Cash Num-Den_Indi'!$A$2:$ANL$2,0))-INDEX('1617 Data'!$A$2:$AEW$35,MATCH('1617 1718 Comparison'!$A12,'1617 Data'!$A$2:$A$35,0),MATCH('1617 1718 Comparison'!AJA$2,'1617 Data'!$A$2:$AEW$2,0))</f>
        <v>#N/A</v>
      </c>
      <c r="AJB12" s="440">
        <f>INDEX(' Cash Num-Den_Indi'!$A$2:$ANL$35,MATCH('1617 1718 Comparison'!$A12,' Cash Num-Den_Indi'!$A$2:$A$35,0),MATCH('1617 1718 Comparison'!AJB$2,' Cash Num-Den_Indi'!$A$2:$ANL$2,0))-INDEX('1617 Data'!$A$2:$AEW$35,MATCH('1617 1718 Comparison'!$A12,'1617 Data'!$A$2:$A$35,0),MATCH('1617 1718 Comparison'!AJB$2,'1617 Data'!$A$2:$AEW$2,0))</f>
        <v>0</v>
      </c>
      <c r="AJC12" s="441" t="e">
        <f>INDEX(' Cash Num-Den_Indi'!$A$2:$ANL$35,MATCH('1617 1718 Comparison'!$A12,' Cash Num-Den_Indi'!$A$2:$A$35,0),MATCH('1617 1718 Comparison'!AJC$2,' Cash Num-Den_Indi'!$A$2:$ANL$2,0))-INDEX('1617 Data'!$A$2:$AEW$35,MATCH('1617 1718 Comparison'!$A12,'1617 Data'!$A$2:$A$35,0),MATCH('1617 1718 Comparison'!AJC$2,'1617 Data'!$A$2:$AEW$2,0))</f>
        <v>#N/A</v>
      </c>
      <c r="AJD12" s="441" t="e">
        <f>INDEX(' Cash Num-Den_Indi'!$A$2:$ANL$35,MATCH('1617 1718 Comparison'!$A12,' Cash Num-Den_Indi'!$A$2:$A$35,0),MATCH('1617 1718 Comparison'!AJD$2,' Cash Num-Den_Indi'!$A$2:$ANL$2,0))-INDEX('1617 Data'!$A$2:$AEW$35,MATCH('1617 1718 Comparison'!$A12,'1617 Data'!$A$2:$A$35,0),MATCH('1617 1718 Comparison'!AJD$2,'1617 Data'!$A$2:$AEW$2,0))</f>
        <v>#N/A</v>
      </c>
      <c r="AJE12" s="440">
        <f>INDEX(' Cash Num-Den_Indi'!$A$2:$ANL$35,MATCH('1617 1718 Comparison'!$A12,' Cash Num-Den_Indi'!$A$2:$A$35,0),MATCH('1617 1718 Comparison'!AJE$2,' Cash Num-Den_Indi'!$A$2:$ANL$2,0))-INDEX('1617 Data'!$A$2:$AEW$35,MATCH('1617 1718 Comparison'!$A12,'1617 Data'!$A$2:$A$35,0),MATCH('1617 1718 Comparison'!AJE$2,'1617 Data'!$A$2:$AEW$2,0))</f>
        <v>0</v>
      </c>
      <c r="AJF12" s="441" t="e">
        <f>INDEX(' Cash Num-Den_Indi'!$A$2:$ANL$35,MATCH('1617 1718 Comparison'!$A12,' Cash Num-Den_Indi'!$A$2:$A$35,0),MATCH('1617 1718 Comparison'!AJF$2,' Cash Num-Den_Indi'!$A$2:$ANL$2,0))-INDEX('1617 Data'!$A$2:$AEW$35,MATCH('1617 1718 Comparison'!$A12,'1617 Data'!$A$2:$A$35,0),MATCH('1617 1718 Comparison'!AJF$2,'1617 Data'!$A$2:$AEW$2,0))</f>
        <v>#N/A</v>
      </c>
      <c r="AJG12" s="441" t="e">
        <f>INDEX(' Cash Num-Den_Indi'!$A$2:$ANL$35,MATCH('1617 1718 Comparison'!$A12,' Cash Num-Den_Indi'!$A$2:$A$35,0),MATCH('1617 1718 Comparison'!AJG$2,' Cash Num-Den_Indi'!$A$2:$ANL$2,0))-INDEX('1617 Data'!$A$2:$AEW$35,MATCH('1617 1718 Comparison'!$A12,'1617 Data'!$A$2:$A$35,0),MATCH('1617 1718 Comparison'!AJG$2,'1617 Data'!$A$2:$AEW$2,0))</f>
        <v>#N/A</v>
      </c>
      <c r="AJH12" s="441" t="e">
        <f>INDEX(' Cash Num-Den_Indi'!$A$2:$ANL$35,MATCH('1617 1718 Comparison'!$A12,' Cash Num-Den_Indi'!$A$2:$A$35,0),MATCH('1617 1718 Comparison'!AJH$2,' Cash Num-Den_Indi'!$A$2:$ANL$2,0))-INDEX('1617 Data'!$A$2:$AEW$35,MATCH('1617 1718 Comparison'!$A12,'1617 Data'!$A$2:$A$35,0),MATCH('1617 1718 Comparison'!AJH$2,'1617 Data'!$A$2:$AEW$2,0))</f>
        <v>#N/A</v>
      </c>
      <c r="AJI12" s="441" t="e">
        <f>INDEX(' Cash Num-Den_Indi'!$A$2:$ANL$35,MATCH('1617 1718 Comparison'!$A12,' Cash Num-Den_Indi'!$A$2:$A$35,0),MATCH('1617 1718 Comparison'!AJI$2,' Cash Num-Den_Indi'!$A$2:$ANL$2,0))-INDEX('1617 Data'!$A$2:$AEW$35,MATCH('1617 1718 Comparison'!$A12,'1617 Data'!$A$2:$A$35,0),MATCH('1617 1718 Comparison'!AJI$2,'1617 Data'!$A$2:$AEW$2,0))</f>
        <v>#N/A</v>
      </c>
      <c r="AJJ12" s="441" t="e">
        <f>INDEX(' Cash Num-Den_Indi'!$A$2:$ANL$35,MATCH('1617 1718 Comparison'!$A12,' Cash Num-Den_Indi'!$A$2:$A$35,0),MATCH('1617 1718 Comparison'!AJJ$2,' Cash Num-Den_Indi'!$A$2:$ANL$2,0))-INDEX('1617 Data'!$A$2:$AEW$35,MATCH('1617 1718 Comparison'!$A12,'1617 Data'!$A$2:$A$35,0),MATCH('1617 1718 Comparison'!AJJ$2,'1617 Data'!$A$2:$AEW$2,0))</f>
        <v>#N/A</v>
      </c>
      <c r="AJK12" s="440">
        <f>INDEX(' Cash Num-Den_Indi'!$A$2:$ANL$35,MATCH('1617 1718 Comparison'!$A12,' Cash Num-Den_Indi'!$A$2:$A$35,0),MATCH('1617 1718 Comparison'!AJK$2,' Cash Num-Den_Indi'!$A$2:$ANL$2,0))-INDEX('1617 Data'!$A$2:$AEW$35,MATCH('1617 1718 Comparison'!$A12,'1617 Data'!$A$2:$A$35,0),MATCH('1617 1718 Comparison'!AJK$2,'1617 Data'!$A$2:$AEW$2,0))</f>
        <v>0</v>
      </c>
      <c r="AJL12" s="441" t="e">
        <f>INDEX(' Cash Num-Den_Indi'!$A$2:$ANL$35,MATCH('1617 1718 Comparison'!$A12,' Cash Num-Den_Indi'!$A$2:$A$35,0),MATCH('1617 1718 Comparison'!AJL$2,' Cash Num-Den_Indi'!$A$2:$ANL$2,0))-INDEX('1617 Data'!$A$2:$AEW$35,MATCH('1617 1718 Comparison'!$A12,'1617 Data'!$A$2:$A$35,0),MATCH('1617 1718 Comparison'!AJL$2,'1617 Data'!$A$2:$AEW$2,0))</f>
        <v>#N/A</v>
      </c>
      <c r="AJM12" s="441" t="e">
        <f>INDEX(' Cash Num-Den_Indi'!$A$2:$ANL$35,MATCH('1617 1718 Comparison'!$A12,' Cash Num-Den_Indi'!$A$2:$A$35,0),MATCH('1617 1718 Comparison'!AJM$2,' Cash Num-Den_Indi'!$A$2:$ANL$2,0))-INDEX('1617 Data'!$A$2:$AEW$35,MATCH('1617 1718 Comparison'!$A12,'1617 Data'!$A$2:$A$35,0),MATCH('1617 1718 Comparison'!AJM$2,'1617 Data'!$A$2:$AEW$2,0))</f>
        <v>#N/A</v>
      </c>
      <c r="AJN12" s="440">
        <f>INDEX(' Cash Num-Den_Indi'!$A$2:$ANL$35,MATCH('1617 1718 Comparison'!$A12,' Cash Num-Den_Indi'!$A$2:$A$35,0),MATCH('1617 1718 Comparison'!AJN$2,' Cash Num-Den_Indi'!$A$2:$ANL$2,0))-INDEX('1617 Data'!$A$2:$AEW$35,MATCH('1617 1718 Comparison'!$A12,'1617 Data'!$A$2:$A$35,0),MATCH('1617 1718 Comparison'!AJN$2,'1617 Data'!$A$2:$AEW$2,0))</f>
        <v>0</v>
      </c>
      <c r="AJO12" s="441" t="e">
        <f>INDEX(' Cash Num-Den_Indi'!$A$2:$ANL$35,MATCH('1617 1718 Comparison'!$A12,' Cash Num-Den_Indi'!$A$2:$A$35,0),MATCH('1617 1718 Comparison'!AJO$2,' Cash Num-Den_Indi'!$A$2:$ANL$2,0))-INDEX('1617 Data'!$A$2:$AEW$35,MATCH('1617 1718 Comparison'!$A12,'1617 Data'!$A$2:$A$35,0),MATCH('1617 1718 Comparison'!AJO$2,'1617 Data'!$A$2:$AEW$2,0))</f>
        <v>#N/A</v>
      </c>
      <c r="AJP12" s="441" t="e">
        <f>INDEX(' Cash Num-Den_Indi'!$A$2:$ANL$35,MATCH('1617 1718 Comparison'!$A12,' Cash Num-Den_Indi'!$A$2:$A$35,0),MATCH('1617 1718 Comparison'!AJP$2,' Cash Num-Den_Indi'!$A$2:$ANL$2,0))-INDEX('1617 Data'!$A$2:$AEW$35,MATCH('1617 1718 Comparison'!$A12,'1617 Data'!$A$2:$A$35,0),MATCH('1617 1718 Comparison'!AJP$2,'1617 Data'!$A$2:$AEW$2,0))</f>
        <v>#N/A</v>
      </c>
      <c r="AJQ12" s="440">
        <f>INDEX(' Cash Num-Den_Indi'!$A$2:$ANL$35,MATCH('1617 1718 Comparison'!$A12,' Cash Num-Den_Indi'!$A$2:$A$35,0),MATCH('1617 1718 Comparison'!AJQ$2,' Cash Num-Den_Indi'!$A$2:$ANL$2,0))-INDEX('1617 Data'!$A$2:$AEW$35,MATCH('1617 1718 Comparison'!$A12,'1617 Data'!$A$2:$A$35,0),MATCH('1617 1718 Comparison'!AJQ$2,'1617 Data'!$A$2:$AEW$2,0))</f>
        <v>0</v>
      </c>
      <c r="AJR12" s="441" t="e">
        <f>INDEX(' Cash Num-Den_Indi'!$A$2:$ANL$35,MATCH('1617 1718 Comparison'!$A12,' Cash Num-Den_Indi'!$A$2:$A$35,0),MATCH('1617 1718 Comparison'!AJR$2,' Cash Num-Den_Indi'!$A$2:$ANL$2,0))-INDEX('1617 Data'!$A$2:$AEW$35,MATCH('1617 1718 Comparison'!$A12,'1617 Data'!$A$2:$A$35,0),MATCH('1617 1718 Comparison'!AJR$2,'1617 Data'!$A$2:$AEW$2,0))</f>
        <v>#N/A</v>
      </c>
      <c r="AJS12" s="441" t="e">
        <f>INDEX(' Cash Num-Den_Indi'!$A$2:$ANL$35,MATCH('1617 1718 Comparison'!$A12,' Cash Num-Den_Indi'!$A$2:$A$35,0),MATCH('1617 1718 Comparison'!AJS$2,' Cash Num-Den_Indi'!$A$2:$ANL$2,0))-INDEX('1617 Data'!$A$2:$AEW$35,MATCH('1617 1718 Comparison'!$A12,'1617 Data'!$A$2:$A$35,0),MATCH('1617 1718 Comparison'!AJS$2,'1617 Data'!$A$2:$AEW$2,0))</f>
        <v>#N/A</v>
      </c>
      <c r="AJT12" s="440">
        <f>INDEX(' Cash Num-Den_Indi'!$A$2:$ANL$35,MATCH('1617 1718 Comparison'!$A12,' Cash Num-Den_Indi'!$A$2:$A$35,0),MATCH('1617 1718 Comparison'!AJT$2,' Cash Num-Den_Indi'!$A$2:$ANL$2,0))-INDEX('1617 Data'!$A$2:$AEW$35,MATCH('1617 1718 Comparison'!$A12,'1617 Data'!$A$2:$A$35,0),MATCH('1617 1718 Comparison'!AJT$2,'1617 Data'!$A$2:$AEW$2,0))</f>
        <v>0</v>
      </c>
      <c r="AJU12" s="441" t="e">
        <f>INDEX(' Cash Num-Den_Indi'!$A$2:$ANL$35,MATCH('1617 1718 Comparison'!$A12,' Cash Num-Den_Indi'!$A$2:$A$35,0),MATCH('1617 1718 Comparison'!AJU$2,' Cash Num-Den_Indi'!$A$2:$ANL$2,0))-INDEX('1617 Data'!$A$2:$AEW$35,MATCH('1617 1718 Comparison'!$A12,'1617 Data'!$A$2:$A$35,0),MATCH('1617 1718 Comparison'!AJU$2,'1617 Data'!$A$2:$AEW$2,0))</f>
        <v>#N/A</v>
      </c>
      <c r="AJV12" s="441" t="e">
        <f>INDEX(' Cash Num-Den_Indi'!$A$2:$ANL$35,MATCH('1617 1718 Comparison'!$A12,' Cash Num-Den_Indi'!$A$2:$A$35,0),MATCH('1617 1718 Comparison'!AJV$2,' Cash Num-Den_Indi'!$A$2:$ANL$2,0))-INDEX('1617 Data'!$A$2:$AEW$35,MATCH('1617 1718 Comparison'!$A12,'1617 Data'!$A$2:$A$35,0),MATCH('1617 1718 Comparison'!AJV$2,'1617 Data'!$A$2:$AEW$2,0))</f>
        <v>#N/A</v>
      </c>
      <c r="AJW12" s="440">
        <f>INDEX(' Cash Num-Den_Indi'!$A$2:$ANL$35,MATCH('1617 1718 Comparison'!$A12,' Cash Num-Den_Indi'!$A$2:$A$35,0),MATCH('1617 1718 Comparison'!AJW$2,' Cash Num-Den_Indi'!$A$2:$ANL$2,0))-INDEX('1617 Data'!$A$2:$AEW$35,MATCH('1617 1718 Comparison'!$A12,'1617 Data'!$A$2:$A$35,0),MATCH('1617 1718 Comparison'!AJW$2,'1617 Data'!$A$2:$AEW$2,0))</f>
        <v>0</v>
      </c>
      <c r="AJX12" s="441" t="e">
        <f>INDEX(' Cash Num-Den_Indi'!$A$2:$ANL$35,MATCH('1617 1718 Comparison'!$A12,' Cash Num-Den_Indi'!$A$2:$A$35,0),MATCH('1617 1718 Comparison'!AJX$2,' Cash Num-Den_Indi'!$A$2:$ANL$2,0))-INDEX('1617 Data'!$A$2:$AEW$35,MATCH('1617 1718 Comparison'!$A12,'1617 Data'!$A$2:$A$35,0),MATCH('1617 1718 Comparison'!AJX$2,'1617 Data'!$A$2:$AEW$2,0))</f>
        <v>#N/A</v>
      </c>
      <c r="AJY12" s="441" t="e">
        <f>INDEX(' Cash Num-Den_Indi'!$A$2:$ANL$35,MATCH('1617 1718 Comparison'!$A12,' Cash Num-Den_Indi'!$A$2:$A$35,0),MATCH('1617 1718 Comparison'!AJY$2,' Cash Num-Den_Indi'!$A$2:$ANL$2,0))-INDEX('1617 Data'!$A$2:$AEW$35,MATCH('1617 1718 Comparison'!$A12,'1617 Data'!$A$2:$A$35,0),MATCH('1617 1718 Comparison'!AJY$2,'1617 Data'!$A$2:$AEW$2,0))</f>
        <v>#N/A</v>
      </c>
      <c r="AJZ12" s="440">
        <f>INDEX(' Cash Num-Den_Indi'!$A$2:$ANL$35,MATCH('1617 1718 Comparison'!$A12,' Cash Num-Den_Indi'!$A$2:$A$35,0),MATCH('1617 1718 Comparison'!AJZ$2,' Cash Num-Den_Indi'!$A$2:$ANL$2,0))-INDEX('1617 Data'!$A$2:$AEW$35,MATCH('1617 1718 Comparison'!$A12,'1617 Data'!$A$2:$A$35,0),MATCH('1617 1718 Comparison'!AJZ$2,'1617 Data'!$A$2:$AEW$2,0))</f>
        <v>0</v>
      </c>
      <c r="AKA12" s="441" t="e">
        <f>INDEX(' Cash Num-Den_Indi'!$A$2:$ANL$35,MATCH('1617 1718 Comparison'!$A12,' Cash Num-Den_Indi'!$A$2:$A$35,0),MATCH('1617 1718 Comparison'!AKA$2,' Cash Num-Den_Indi'!$A$2:$ANL$2,0))-INDEX('1617 Data'!$A$2:$AEW$35,MATCH('1617 1718 Comparison'!$A12,'1617 Data'!$A$2:$A$35,0),MATCH('1617 1718 Comparison'!AKA$2,'1617 Data'!$A$2:$AEW$2,0))</f>
        <v>#N/A</v>
      </c>
      <c r="AKB12" s="441" t="e">
        <f>INDEX(' Cash Num-Den_Indi'!$A$2:$ANL$35,MATCH('1617 1718 Comparison'!$A12,' Cash Num-Den_Indi'!$A$2:$A$35,0),MATCH('1617 1718 Comparison'!AKB$2,' Cash Num-Den_Indi'!$A$2:$ANL$2,0))-INDEX('1617 Data'!$A$2:$AEW$35,MATCH('1617 1718 Comparison'!$A12,'1617 Data'!$A$2:$A$35,0),MATCH('1617 1718 Comparison'!AKB$2,'1617 Data'!$A$2:$AEW$2,0))</f>
        <v>#N/A</v>
      </c>
      <c r="AKC12" s="440">
        <f>INDEX(' Cash Num-Den_Indi'!$A$2:$ANL$35,MATCH('1617 1718 Comparison'!$A12,' Cash Num-Den_Indi'!$A$2:$A$35,0),MATCH('1617 1718 Comparison'!AKC$2,' Cash Num-Den_Indi'!$A$2:$ANL$2,0))-INDEX('1617 Data'!$A$2:$AEW$35,MATCH('1617 1718 Comparison'!$A12,'1617 Data'!$A$2:$A$35,0),MATCH('1617 1718 Comparison'!AKC$2,'1617 Data'!$A$2:$AEW$2,0))</f>
        <v>0</v>
      </c>
      <c r="AKD12" s="441" t="e">
        <f>INDEX(' Cash Num-Den_Indi'!$A$2:$ANL$35,MATCH('1617 1718 Comparison'!$A12,' Cash Num-Den_Indi'!$A$2:$A$35,0),MATCH('1617 1718 Comparison'!AKD$2,' Cash Num-Den_Indi'!$A$2:$ANL$2,0))-INDEX('1617 Data'!$A$2:$AEW$35,MATCH('1617 1718 Comparison'!$A12,'1617 Data'!$A$2:$A$35,0),MATCH('1617 1718 Comparison'!AKD$2,'1617 Data'!$A$2:$AEW$2,0))</f>
        <v>#N/A</v>
      </c>
      <c r="AKE12" s="441" t="e">
        <f>INDEX(' Cash Num-Den_Indi'!$A$2:$ANL$35,MATCH('1617 1718 Comparison'!$A12,' Cash Num-Den_Indi'!$A$2:$A$35,0),MATCH('1617 1718 Comparison'!AKE$2,' Cash Num-Den_Indi'!$A$2:$ANL$2,0))-INDEX('1617 Data'!$A$2:$AEW$35,MATCH('1617 1718 Comparison'!$A12,'1617 Data'!$A$2:$A$35,0),MATCH('1617 1718 Comparison'!AKE$2,'1617 Data'!$A$2:$AEW$2,0))</f>
        <v>#N/A</v>
      </c>
      <c r="AKF12" s="441" t="e">
        <f>INDEX(' Cash Num-Den_Indi'!$A$2:$ANL$35,MATCH('1617 1718 Comparison'!$A12,' Cash Num-Den_Indi'!$A$2:$A$35,0),MATCH('1617 1718 Comparison'!AKF$2,' Cash Num-Den_Indi'!$A$2:$ANL$2,0))-INDEX('1617 Data'!$A$2:$AEW$35,MATCH('1617 1718 Comparison'!$A12,'1617 Data'!$A$2:$A$35,0),MATCH('1617 1718 Comparison'!AKF$2,'1617 Data'!$A$2:$AEW$2,0))</f>
        <v>#N/A</v>
      </c>
      <c r="AKG12" s="441" t="e">
        <f>INDEX(' Cash Num-Den_Indi'!$A$2:$ANL$35,MATCH('1617 1718 Comparison'!$A12,' Cash Num-Den_Indi'!$A$2:$A$35,0),MATCH('1617 1718 Comparison'!AKG$2,' Cash Num-Den_Indi'!$A$2:$ANL$2,0))-INDEX('1617 Data'!$A$2:$AEW$35,MATCH('1617 1718 Comparison'!$A12,'1617 Data'!$A$2:$A$35,0),MATCH('1617 1718 Comparison'!AKG$2,'1617 Data'!$A$2:$AEW$2,0))</f>
        <v>#N/A</v>
      </c>
      <c r="AKH12" s="441" t="e">
        <f>INDEX(' Cash Num-Den_Indi'!$A$2:$ANL$35,MATCH('1617 1718 Comparison'!$A12,' Cash Num-Den_Indi'!$A$2:$A$35,0),MATCH('1617 1718 Comparison'!AKH$2,' Cash Num-Den_Indi'!$A$2:$ANL$2,0))-INDEX('1617 Data'!$A$2:$AEW$35,MATCH('1617 1718 Comparison'!$A12,'1617 Data'!$A$2:$A$35,0),MATCH('1617 1718 Comparison'!AKH$2,'1617 Data'!$A$2:$AEW$2,0))</f>
        <v>#N/A</v>
      </c>
      <c r="AKI12" s="440" t="e">
        <f>INDEX(' Cash Num-Den_Indi'!$A$2:$ANL$35,MATCH('1617 1718 Comparison'!$A12,' Cash Num-Den_Indi'!$A$2:$A$35,0),MATCH('1617 1718 Comparison'!AKI$2,' Cash Num-Den_Indi'!$A$2:$ANL$2,0))-INDEX('1617 Data'!$A$2:$AEW$35,MATCH('1617 1718 Comparison'!$A12,'1617 Data'!$A$2:$A$35,0),MATCH('1617 1718 Comparison'!AKI$2,'1617 Data'!$A$2:$AEW$2,0))</f>
        <v>#VALUE!</v>
      </c>
      <c r="AKJ12" s="440" t="e">
        <f>INDEX(' Cash Num-Den_Indi'!$A$2:$ANL$35,MATCH('1617 1718 Comparison'!$A12,' Cash Num-Den_Indi'!$A$2:$A$35,0),MATCH('1617 1718 Comparison'!AKJ$2,' Cash Num-Den_Indi'!$A$2:$ANL$2,0))-INDEX('1617 Data'!$A$2:$AEW$35,MATCH('1617 1718 Comparison'!$A12,'1617 Data'!$A$2:$A$35,0),MATCH('1617 1718 Comparison'!AKJ$2,'1617 Data'!$A$2:$AEW$2,0))</f>
        <v>#VALUE!</v>
      </c>
      <c r="AKK12" s="440">
        <f>INDEX(' Cash Num-Den_Indi'!$A$2:$ANL$35,MATCH('1617 1718 Comparison'!$A12,' Cash Num-Den_Indi'!$A$2:$A$35,0),MATCH('1617 1718 Comparison'!AKK$2,' Cash Num-Den_Indi'!$A$2:$ANL$2,0))-INDEX('1617 Data'!$A$2:$AEW$35,MATCH('1617 1718 Comparison'!$A12,'1617 Data'!$A$2:$A$35,0),MATCH('1617 1718 Comparison'!AKK$2,'1617 Data'!$A$2:$AEW$2,0))</f>
        <v>0</v>
      </c>
      <c r="AKL12" s="440">
        <f>INDEX(' Cash Num-Den_Indi'!$A$2:$ANL$35,MATCH('1617 1718 Comparison'!$A12,' Cash Num-Den_Indi'!$A$2:$A$35,0),MATCH('1617 1718 Comparison'!AKL$2,' Cash Num-Den_Indi'!$A$2:$ANL$2,0))-INDEX('1617 Data'!$A$2:$AEW$35,MATCH('1617 1718 Comparison'!$A12,'1617 Data'!$A$2:$A$35,0),MATCH('1617 1718 Comparison'!AKL$2,'1617 Data'!$A$2:$AEW$2,0))</f>
        <v>0</v>
      </c>
      <c r="AKM12" s="440">
        <f>INDEX(' Cash Num-Den_Indi'!$A$2:$ANL$35,MATCH('1617 1718 Comparison'!$A12,' Cash Num-Den_Indi'!$A$2:$A$35,0),MATCH('1617 1718 Comparison'!AKM$2,' Cash Num-Den_Indi'!$A$2:$ANL$2,0))-INDEX('1617 Data'!$A$2:$AEW$35,MATCH('1617 1718 Comparison'!$A12,'1617 Data'!$A$2:$A$35,0),MATCH('1617 1718 Comparison'!AKM$2,'1617 Data'!$A$2:$AEW$2,0))</f>
        <v>0</v>
      </c>
      <c r="AKN12" s="440">
        <f>INDEX(' Cash Num-Den_Indi'!$A$2:$ANL$35,MATCH('1617 1718 Comparison'!$A12,' Cash Num-Den_Indi'!$A$2:$A$35,0),MATCH('1617 1718 Comparison'!AKN$2,' Cash Num-Den_Indi'!$A$2:$ANL$2,0))-INDEX('1617 Data'!$A$2:$AEW$35,MATCH('1617 1718 Comparison'!$A12,'1617 Data'!$A$2:$A$35,0),MATCH('1617 1718 Comparison'!AKN$2,'1617 Data'!$A$2:$AEW$2,0))</f>
        <v>0</v>
      </c>
      <c r="AKO12" s="440">
        <f>INDEX(' Cash Num-Den_Indi'!$A$2:$ANL$35,MATCH('1617 1718 Comparison'!$A12,' Cash Num-Den_Indi'!$A$2:$A$35,0),MATCH('1617 1718 Comparison'!AKO$2,' Cash Num-Den_Indi'!$A$2:$ANL$2,0))-INDEX('1617 Data'!$A$2:$AEW$35,MATCH('1617 1718 Comparison'!$A12,'1617 Data'!$A$2:$A$35,0),MATCH('1617 1718 Comparison'!AKO$2,'1617 Data'!$A$2:$AEW$2,0))</f>
        <v>0</v>
      </c>
      <c r="AKP12" s="440">
        <f>INDEX(' Cash Num-Den_Indi'!$A$2:$ANL$35,MATCH('1617 1718 Comparison'!$A12,' Cash Num-Den_Indi'!$A$2:$A$35,0),MATCH('1617 1718 Comparison'!AKP$2,' Cash Num-Den_Indi'!$A$2:$ANL$2,0))-INDEX('1617 Data'!$A$2:$AEW$35,MATCH('1617 1718 Comparison'!$A12,'1617 Data'!$A$2:$A$35,0),MATCH('1617 1718 Comparison'!AKP$2,'1617 Data'!$A$2:$AEW$2,0))</f>
        <v>0</v>
      </c>
      <c r="AKQ12" s="440">
        <f>INDEX(' Cash Num-Den_Indi'!$A$2:$ANL$35,MATCH('1617 1718 Comparison'!$A12,' Cash Num-Den_Indi'!$A$2:$A$35,0),MATCH('1617 1718 Comparison'!AKQ$2,' Cash Num-Den_Indi'!$A$2:$ANL$2,0))-INDEX('1617 Data'!$A$2:$AEW$35,MATCH('1617 1718 Comparison'!$A12,'1617 Data'!$A$2:$A$35,0),MATCH('1617 1718 Comparison'!AKQ$2,'1617 Data'!$A$2:$AEW$2,0))</f>
        <v>0</v>
      </c>
      <c r="AKR12" s="440">
        <f>INDEX(' Cash Num-Den_Indi'!$A$2:$ANL$35,MATCH('1617 1718 Comparison'!$A12,' Cash Num-Den_Indi'!$A$2:$A$35,0),MATCH('1617 1718 Comparison'!AKR$2,' Cash Num-Den_Indi'!$A$2:$ANL$2,0))-INDEX('1617 Data'!$A$2:$AEW$35,MATCH('1617 1718 Comparison'!$A12,'1617 Data'!$A$2:$A$35,0),MATCH('1617 1718 Comparison'!AKR$2,'1617 Data'!$A$2:$AEW$2,0))</f>
        <v>0</v>
      </c>
      <c r="AKS12" s="440">
        <f>INDEX(' Cash Num-Den_Indi'!$A$2:$ANL$35,MATCH('1617 1718 Comparison'!$A12,' Cash Num-Den_Indi'!$A$2:$A$35,0),MATCH('1617 1718 Comparison'!AKS$2,' Cash Num-Den_Indi'!$A$2:$ANL$2,0))-INDEX('1617 Data'!$A$2:$AEW$35,MATCH('1617 1718 Comparison'!$A12,'1617 Data'!$A$2:$A$35,0),MATCH('1617 1718 Comparison'!AKS$2,'1617 Data'!$A$2:$AEW$2,0))</f>
        <v>0</v>
      </c>
      <c r="AKT12" s="440">
        <f>INDEX(' Cash Num-Den_Indi'!$A$2:$ANL$35,MATCH('1617 1718 Comparison'!$A12,' Cash Num-Den_Indi'!$A$2:$A$35,0),MATCH('1617 1718 Comparison'!AKT$2,' Cash Num-Den_Indi'!$A$2:$ANL$2,0))-INDEX('1617 Data'!$A$2:$AEW$35,MATCH('1617 1718 Comparison'!$A12,'1617 Data'!$A$2:$A$35,0),MATCH('1617 1718 Comparison'!AKT$2,'1617 Data'!$A$2:$AEW$2,0))</f>
        <v>0</v>
      </c>
      <c r="AKU12" s="440">
        <f>INDEX(' Cash Num-Den_Indi'!$A$2:$ANL$35,MATCH('1617 1718 Comparison'!$A12,' Cash Num-Den_Indi'!$A$2:$A$35,0),MATCH('1617 1718 Comparison'!AKU$2,' Cash Num-Den_Indi'!$A$2:$ANL$2,0))-INDEX('1617 Data'!$A$2:$AEW$35,MATCH('1617 1718 Comparison'!$A12,'1617 Data'!$A$2:$A$35,0),MATCH('1617 1718 Comparison'!AKU$2,'1617 Data'!$A$2:$AEW$2,0))</f>
        <v>0</v>
      </c>
      <c r="AKV12" s="440">
        <f>INDEX(' Cash Num-Den_Indi'!$A$2:$ANL$35,MATCH('1617 1718 Comparison'!$A12,' Cash Num-Den_Indi'!$A$2:$A$35,0),MATCH('1617 1718 Comparison'!AKV$2,' Cash Num-Den_Indi'!$A$2:$ANL$2,0))-INDEX('1617 Data'!$A$2:$AEW$35,MATCH('1617 1718 Comparison'!$A12,'1617 Data'!$A$2:$A$35,0),MATCH('1617 1718 Comparison'!AKV$2,'1617 Data'!$A$2:$AEW$2,0))</f>
        <v>0</v>
      </c>
      <c r="AKW12" s="440">
        <f>INDEX(' Cash Num-Den_Indi'!$A$2:$ANL$35,MATCH('1617 1718 Comparison'!$A12,' Cash Num-Den_Indi'!$A$2:$A$35,0),MATCH('1617 1718 Comparison'!AKW$2,' Cash Num-Den_Indi'!$A$2:$ANL$2,0))-INDEX('1617 Data'!$A$2:$AEW$35,MATCH('1617 1718 Comparison'!$A12,'1617 Data'!$A$2:$A$35,0),MATCH('1617 1718 Comparison'!AKW$2,'1617 Data'!$A$2:$AEW$2,0))</f>
        <v>0</v>
      </c>
      <c r="AKX12" s="441" t="e">
        <f>INDEX(' Cash Num-Den_Indi'!$A$2:$ANL$35,MATCH('1617 1718 Comparison'!$A12,' Cash Num-Den_Indi'!$A$2:$A$35,0),MATCH('1617 1718 Comparison'!AKX$2,' Cash Num-Den_Indi'!$A$2:$ANL$2,0))-INDEX('1617 Data'!$A$2:$AEW$35,MATCH('1617 1718 Comparison'!$A12,'1617 Data'!$A$2:$A$35,0),MATCH('1617 1718 Comparison'!AKX$2,'1617 Data'!$A$2:$AEW$2,0))</f>
        <v>#N/A</v>
      </c>
      <c r="AKY12" s="441" t="e">
        <f>INDEX(' Cash Num-Den_Indi'!$A$2:$ANL$35,MATCH('1617 1718 Comparison'!$A12,' Cash Num-Den_Indi'!$A$2:$A$35,0),MATCH('1617 1718 Comparison'!AKY$2,' Cash Num-Den_Indi'!$A$2:$ANL$2,0))-INDEX('1617 Data'!$A$2:$AEW$35,MATCH('1617 1718 Comparison'!$A12,'1617 Data'!$A$2:$A$35,0),MATCH('1617 1718 Comparison'!AKY$2,'1617 Data'!$A$2:$AEW$2,0))</f>
        <v>#N/A</v>
      </c>
      <c r="AKZ12" s="441" t="e">
        <f>INDEX(' Cash Num-Den_Indi'!$A$2:$ANL$35,MATCH('1617 1718 Comparison'!$A12,' Cash Num-Den_Indi'!$A$2:$A$35,0),MATCH('1617 1718 Comparison'!AKZ$2,' Cash Num-Den_Indi'!$A$2:$ANL$2,0))-INDEX('1617 Data'!$A$2:$AEW$35,MATCH('1617 1718 Comparison'!$A12,'1617 Data'!$A$2:$A$35,0),MATCH('1617 1718 Comparison'!AKZ$2,'1617 Data'!$A$2:$AEW$2,0))</f>
        <v>#N/A</v>
      </c>
      <c r="ALA12" s="440">
        <f>INDEX(' Cash Num-Den_Indi'!$A$2:$ANL$35,MATCH('1617 1718 Comparison'!$A12,' Cash Num-Den_Indi'!$A$2:$A$35,0),MATCH('1617 1718 Comparison'!ALA$2,' Cash Num-Den_Indi'!$A$2:$ANL$2,0))-INDEX('1617 Data'!$A$2:$AEW$35,MATCH('1617 1718 Comparison'!$A12,'1617 Data'!$A$2:$A$35,0),MATCH('1617 1718 Comparison'!ALA$2,'1617 Data'!$A$2:$AEW$2,0))</f>
        <v>0</v>
      </c>
      <c r="ALB12" s="440">
        <f>INDEX(' Cash Num-Den_Indi'!$A$2:$ANL$35,MATCH('1617 1718 Comparison'!$A12,' Cash Num-Den_Indi'!$A$2:$A$35,0),MATCH('1617 1718 Comparison'!ALB$2,' Cash Num-Den_Indi'!$A$2:$ANL$2,0))-INDEX('1617 Data'!$A$2:$AEW$35,MATCH('1617 1718 Comparison'!$A12,'1617 Data'!$A$2:$A$35,0),MATCH('1617 1718 Comparison'!ALB$2,'1617 Data'!$A$2:$AEW$2,0))</f>
        <v>-1982627.3862880645</v>
      </c>
      <c r="ALC12" s="440">
        <f>INDEX(' Cash Num-Den_Indi'!$A$2:$ANL$35,MATCH('1617 1718 Comparison'!$A12,' Cash Num-Den_Indi'!$A$2:$A$35,0),MATCH('1617 1718 Comparison'!ALC$2,' Cash Num-Den_Indi'!$A$2:$ANL$2,0))-INDEX('1617 Data'!$A$2:$AEW$35,MATCH('1617 1718 Comparison'!$A12,'1617 Data'!$A$2:$A$35,0),MATCH('1617 1718 Comparison'!ALC$2,'1617 Data'!$A$2:$AEW$2,0))</f>
        <v>0</v>
      </c>
      <c r="ALD12" s="440">
        <f>INDEX(' Cash Num-Den_Indi'!$A$2:$ANL$35,MATCH('1617 1718 Comparison'!$A12,' Cash Num-Den_Indi'!$A$2:$A$35,0),MATCH('1617 1718 Comparison'!ALD$2,' Cash Num-Den_Indi'!$A$2:$ANL$2,0))-INDEX('1617 Data'!$A$2:$AEW$35,MATCH('1617 1718 Comparison'!$A12,'1617 Data'!$A$2:$A$35,0),MATCH('1617 1718 Comparison'!ALD$2,'1617 Data'!$A$2:$AEW$2,0))</f>
        <v>0</v>
      </c>
      <c r="ALE12" s="440">
        <f>INDEX(' Cash Num-Den_Indi'!$A$2:$ANL$35,MATCH('1617 1718 Comparison'!$A12,' Cash Num-Den_Indi'!$A$2:$A$35,0),MATCH('1617 1718 Comparison'!ALE$2,' Cash Num-Den_Indi'!$A$2:$ANL$2,0))-INDEX('1617 Data'!$A$2:$AEW$35,MATCH('1617 1718 Comparison'!$A12,'1617 Data'!$A$2:$A$35,0),MATCH('1617 1718 Comparison'!ALE$2,'1617 Data'!$A$2:$AEW$2,0))</f>
        <v>-3310799.3434394733</v>
      </c>
      <c r="ALF12" s="440">
        <f>INDEX(' Cash Num-Den_Indi'!$A$2:$ANL$35,MATCH('1617 1718 Comparison'!$A12,' Cash Num-Den_Indi'!$A$2:$A$35,0),MATCH('1617 1718 Comparison'!ALF$2,' Cash Num-Den_Indi'!$A$2:$ANL$2,0))-INDEX('1617 Data'!$A$2:$AEW$35,MATCH('1617 1718 Comparison'!$A12,'1617 Data'!$A$2:$A$35,0),MATCH('1617 1718 Comparison'!ALF$2,'1617 Data'!$A$2:$AEW$2,0))</f>
        <v>0</v>
      </c>
      <c r="ALG12" s="440">
        <f>INDEX(' Cash Num-Den_Indi'!$A$2:$ANL$35,MATCH('1617 1718 Comparison'!$A12,' Cash Num-Den_Indi'!$A$2:$A$35,0),MATCH('1617 1718 Comparison'!ALG$2,' Cash Num-Den_Indi'!$A$2:$ANL$2,0))-INDEX('1617 Data'!$A$2:$AEW$35,MATCH('1617 1718 Comparison'!$A12,'1617 Data'!$A$2:$A$35,0),MATCH('1617 1718 Comparison'!ALG$2,'1617 Data'!$A$2:$AEW$2,0))</f>
        <v>0</v>
      </c>
      <c r="ALH12" s="440">
        <f>INDEX(' Cash Num-Den_Indi'!$A$2:$ANL$35,MATCH('1617 1718 Comparison'!$A12,' Cash Num-Den_Indi'!$A$2:$A$35,0),MATCH('1617 1718 Comparison'!ALH$2,' Cash Num-Den_Indi'!$A$2:$ANL$2,0))-INDEX('1617 Data'!$A$2:$AEW$35,MATCH('1617 1718 Comparison'!$A12,'1617 Data'!$A$2:$A$35,0),MATCH('1617 1718 Comparison'!ALH$2,'1617 Data'!$A$2:$AEW$2,0))</f>
        <v>-3211701.8334439956</v>
      </c>
      <c r="ALI12" s="440">
        <f>INDEX(' Cash Num-Den_Indi'!$A$2:$ANL$35,MATCH('1617 1718 Comparison'!$A12,' Cash Num-Den_Indi'!$A$2:$A$35,0),MATCH('1617 1718 Comparison'!ALI$2,' Cash Num-Den_Indi'!$A$2:$ANL$2,0))-INDEX('1617 Data'!$A$2:$AEW$35,MATCH('1617 1718 Comparison'!$A12,'1617 Data'!$A$2:$A$35,0),MATCH('1617 1718 Comparison'!ALI$2,'1617 Data'!$A$2:$AEW$2,0))</f>
        <v>0</v>
      </c>
      <c r="ALJ12" s="440">
        <f>INDEX(' Cash Num-Den_Indi'!$A$2:$ANL$35,MATCH('1617 1718 Comparison'!$A12,' Cash Num-Den_Indi'!$A$2:$A$35,0),MATCH('1617 1718 Comparison'!ALJ$2,' Cash Num-Den_Indi'!$A$2:$ANL$2,0))-INDEX('1617 Data'!$A$2:$AEW$35,MATCH('1617 1718 Comparison'!$A12,'1617 Data'!$A$2:$A$35,0),MATCH('1617 1718 Comparison'!ALJ$2,'1617 Data'!$A$2:$AEW$2,0))</f>
        <v>0</v>
      </c>
      <c r="ALK12" s="440">
        <f>INDEX(' Cash Num-Den_Indi'!$A$2:$ANL$35,MATCH('1617 1718 Comparison'!$A12,' Cash Num-Den_Indi'!$A$2:$A$35,0),MATCH('1617 1718 Comparison'!ALK$2,' Cash Num-Den_Indi'!$A$2:$ANL$2,0))-INDEX('1617 Data'!$A$2:$AEW$35,MATCH('1617 1718 Comparison'!$A12,'1617 Data'!$A$2:$A$35,0),MATCH('1617 1718 Comparison'!ALK$2,'1617 Data'!$A$2:$AEW$2,0))</f>
        <v>-2453713.3527773488</v>
      </c>
      <c r="ALL12" s="440">
        <f>INDEX(' Cash Num-Den_Indi'!$A$2:$ANL$35,MATCH('1617 1718 Comparison'!$A12,' Cash Num-Den_Indi'!$A$2:$A$35,0),MATCH('1617 1718 Comparison'!ALL$2,' Cash Num-Den_Indi'!$A$2:$ANL$2,0))-INDEX('1617 Data'!$A$2:$AEW$35,MATCH('1617 1718 Comparison'!$A12,'1617 Data'!$A$2:$A$35,0),MATCH('1617 1718 Comparison'!ALL$2,'1617 Data'!$A$2:$AEW$2,0))</f>
        <v>0</v>
      </c>
      <c r="ALM12" s="440">
        <f>INDEX(' Cash Num-Den_Indi'!$A$2:$ANL$35,MATCH('1617 1718 Comparison'!$A12,' Cash Num-Den_Indi'!$A$2:$A$35,0),MATCH('1617 1718 Comparison'!ALM$2,' Cash Num-Den_Indi'!$A$2:$ANL$2,0))-INDEX('1617 Data'!$A$2:$AEW$35,MATCH('1617 1718 Comparison'!$A12,'1617 Data'!$A$2:$A$35,0),MATCH('1617 1718 Comparison'!ALM$2,'1617 Data'!$A$2:$AEW$2,0))</f>
        <v>0</v>
      </c>
      <c r="ALN12" s="440">
        <f>INDEX(' Cash Num-Den_Indi'!$A$2:$ANL$35,MATCH('1617 1718 Comparison'!$A12,' Cash Num-Den_Indi'!$A$2:$A$35,0),MATCH('1617 1718 Comparison'!ALN$2,' Cash Num-Den_Indi'!$A$2:$ANL$2,0))-INDEX('1617 Data'!$A$2:$AEW$35,MATCH('1617 1718 Comparison'!$A12,'1617 Data'!$A$2:$A$35,0),MATCH('1617 1718 Comparison'!ALN$2,'1617 Data'!$A$2:$AEW$2,0))</f>
        <v>-1813161.024</v>
      </c>
      <c r="ALO12" s="440">
        <f>INDEX(' Cash Num-Den_Indi'!$A$2:$ANL$35,MATCH('1617 1718 Comparison'!$A12,' Cash Num-Den_Indi'!$A$2:$A$35,0),MATCH('1617 1718 Comparison'!ALO$2,' Cash Num-Den_Indi'!$A$2:$ANL$2,0))-INDEX('1617 Data'!$A$2:$AEW$35,MATCH('1617 1718 Comparison'!$A12,'1617 Data'!$A$2:$A$35,0),MATCH('1617 1718 Comparison'!ALO$2,'1617 Data'!$A$2:$AEW$2,0))</f>
        <v>0</v>
      </c>
      <c r="ALP12" s="440">
        <f>INDEX(' Cash Num-Den_Indi'!$A$2:$ANL$35,MATCH('1617 1718 Comparison'!$A12,' Cash Num-Den_Indi'!$A$2:$A$35,0),MATCH('1617 1718 Comparison'!ALP$2,' Cash Num-Den_Indi'!$A$2:$ANL$2,0))-INDEX('1617 Data'!$A$2:$AEW$35,MATCH('1617 1718 Comparison'!$A12,'1617 Data'!$A$2:$A$35,0),MATCH('1617 1718 Comparison'!ALP$2,'1617 Data'!$A$2:$AEW$2,0))</f>
        <v>0</v>
      </c>
      <c r="ALQ12" s="440">
        <f>INDEX(' Cash Num-Den_Indi'!$A$2:$ANL$35,MATCH('1617 1718 Comparison'!$A12,' Cash Num-Den_Indi'!$A$2:$A$35,0),MATCH('1617 1718 Comparison'!ALQ$2,' Cash Num-Den_Indi'!$A$2:$ANL$2,0))-INDEX('1617 Data'!$A$2:$AEW$35,MATCH('1617 1718 Comparison'!$A12,'1617 Data'!$A$2:$A$35,0),MATCH('1617 1718 Comparison'!ALQ$2,'1617 Data'!$A$2:$AEW$2,0))</f>
        <v>-1964024.01</v>
      </c>
      <c r="ALR12" s="440">
        <f>INDEX(' Cash Num-Den_Indi'!$A$2:$ANL$35,MATCH('1617 1718 Comparison'!$A12,' Cash Num-Den_Indi'!$A$2:$A$35,0),MATCH('1617 1718 Comparison'!ALR$2,' Cash Num-Den_Indi'!$A$2:$ANL$2,0))-INDEX('1617 Data'!$A$2:$AEW$35,MATCH('1617 1718 Comparison'!$A12,'1617 Data'!$A$2:$A$35,0),MATCH('1617 1718 Comparison'!ALR$2,'1617 Data'!$A$2:$AEW$2,0))</f>
        <v>0</v>
      </c>
      <c r="ALS12" s="440">
        <f>INDEX(' Cash Num-Den_Indi'!$A$2:$ANL$35,MATCH('1617 1718 Comparison'!$A12,' Cash Num-Den_Indi'!$A$2:$A$35,0),MATCH('1617 1718 Comparison'!ALS$2,' Cash Num-Den_Indi'!$A$2:$ANL$2,0))-INDEX('1617 Data'!$A$2:$AEW$35,MATCH('1617 1718 Comparison'!$A12,'1617 Data'!$A$2:$A$35,0),MATCH('1617 1718 Comparison'!ALS$2,'1617 Data'!$A$2:$AEW$2,0))</f>
        <v>0</v>
      </c>
      <c r="ALT12" s="440">
        <f>INDEX(' Cash Num-Den_Indi'!$A$2:$ANL$35,MATCH('1617 1718 Comparison'!$A12,' Cash Num-Den_Indi'!$A$2:$A$35,0),MATCH('1617 1718 Comparison'!ALT$2,' Cash Num-Den_Indi'!$A$2:$ANL$2,0))-INDEX('1617 Data'!$A$2:$AEW$35,MATCH('1617 1718 Comparison'!$A12,'1617 Data'!$A$2:$A$35,0),MATCH('1617 1718 Comparison'!ALT$2,'1617 Data'!$A$2:$AEW$2,0))</f>
        <v>-2168829</v>
      </c>
      <c r="ALU12" s="440">
        <f>INDEX(' Cash Num-Den_Indi'!$A$2:$ANL$35,MATCH('1617 1718 Comparison'!$A12,' Cash Num-Den_Indi'!$A$2:$A$35,0),MATCH('1617 1718 Comparison'!ALU$2,' Cash Num-Den_Indi'!$A$2:$ANL$2,0))-INDEX('1617 Data'!$A$2:$AEW$35,MATCH('1617 1718 Comparison'!$A12,'1617 Data'!$A$2:$A$35,0),MATCH('1617 1718 Comparison'!ALU$2,'1617 Data'!$A$2:$AEW$2,0))</f>
        <v>0</v>
      </c>
      <c r="ALV12" s="441" t="e">
        <f>INDEX(' Cash Num-Den_Indi'!$A$2:$ANL$35,MATCH('1617 1718 Comparison'!$A12,' Cash Num-Den_Indi'!$A$2:$A$35,0),MATCH('1617 1718 Comparison'!ALV$2,' Cash Num-Den_Indi'!$A$2:$ANL$2,0))-INDEX('1617 Data'!$A$2:$AEW$35,MATCH('1617 1718 Comparison'!$A12,'1617 Data'!$A$2:$A$35,0),MATCH('1617 1718 Comparison'!ALV$2,'1617 Data'!$A$2:$AEW$2,0))</f>
        <v>#N/A</v>
      </c>
      <c r="ALW12" s="441" t="e">
        <f>INDEX(' Cash Num-Den_Indi'!$A$2:$ANL$35,MATCH('1617 1718 Comparison'!$A12,' Cash Num-Den_Indi'!$A$2:$A$35,0),MATCH('1617 1718 Comparison'!ALW$2,' Cash Num-Den_Indi'!$A$2:$ANL$2,0))-INDEX('1617 Data'!$A$2:$AEW$35,MATCH('1617 1718 Comparison'!$A12,'1617 Data'!$A$2:$A$35,0),MATCH('1617 1718 Comparison'!ALW$2,'1617 Data'!$A$2:$AEW$2,0))</f>
        <v>#N/A</v>
      </c>
      <c r="ALX12" s="441" t="e">
        <f>INDEX(' Cash Num-Den_Indi'!$A$2:$ANL$35,MATCH('1617 1718 Comparison'!$A12,' Cash Num-Den_Indi'!$A$2:$A$35,0),MATCH('1617 1718 Comparison'!ALX$2,' Cash Num-Den_Indi'!$A$2:$ANL$2,0))-INDEX('1617 Data'!$A$2:$AEW$35,MATCH('1617 1718 Comparison'!$A12,'1617 Data'!$A$2:$A$35,0),MATCH('1617 1718 Comparison'!ALX$2,'1617 Data'!$A$2:$AEW$2,0))</f>
        <v>#N/A</v>
      </c>
      <c r="ALY12" s="440">
        <f>INDEX(' Cash Num-Den_Indi'!$A$2:$ANL$35,MATCH('1617 1718 Comparison'!$A12,' Cash Num-Den_Indi'!$A$2:$A$35,0),MATCH('1617 1718 Comparison'!ALY$2,' Cash Num-Den_Indi'!$A$2:$ANL$2,0))-INDEX('1617 Data'!$A$2:$AEW$35,MATCH('1617 1718 Comparison'!$A12,'1617 Data'!$A$2:$A$35,0),MATCH('1617 1718 Comparison'!ALY$2,'1617 Data'!$A$2:$AEW$2,0))</f>
        <v>0</v>
      </c>
      <c r="ALZ12" s="440">
        <f>INDEX(' Cash Num-Den_Indi'!$A$2:$ANL$35,MATCH('1617 1718 Comparison'!$A12,' Cash Num-Den_Indi'!$A$2:$A$35,0),MATCH('1617 1718 Comparison'!ALZ$2,' Cash Num-Den_Indi'!$A$2:$ANL$2,0))-INDEX('1617 Data'!$A$2:$AEW$35,MATCH('1617 1718 Comparison'!$A12,'1617 Data'!$A$2:$A$35,0),MATCH('1617 1718 Comparison'!ALZ$2,'1617 Data'!$A$2:$AEW$2,0))</f>
        <v>0</v>
      </c>
      <c r="AMA12" s="440">
        <f>INDEX(' Cash Num-Den_Indi'!$A$2:$ANL$35,MATCH('1617 1718 Comparison'!$A12,' Cash Num-Den_Indi'!$A$2:$A$35,0),MATCH('1617 1718 Comparison'!AMA$2,' Cash Num-Den_Indi'!$A$2:$ANL$2,0))-INDEX('1617 Data'!$A$2:$AEW$35,MATCH('1617 1718 Comparison'!$A12,'1617 Data'!$A$2:$A$35,0),MATCH('1617 1718 Comparison'!AMA$2,'1617 Data'!$A$2:$AEW$2,0))</f>
        <v>0</v>
      </c>
      <c r="AMB12" s="440">
        <f>INDEX(' Cash Num-Den_Indi'!$A$2:$ANL$35,MATCH('1617 1718 Comparison'!$A12,' Cash Num-Den_Indi'!$A$2:$A$35,0),MATCH('1617 1718 Comparison'!AMB$2,' Cash Num-Den_Indi'!$A$2:$ANL$2,0))-INDEX('1617 Data'!$A$2:$AEW$35,MATCH('1617 1718 Comparison'!$A12,'1617 Data'!$A$2:$A$35,0),MATCH('1617 1718 Comparison'!AMB$2,'1617 Data'!$A$2:$AEW$2,0))</f>
        <v>0</v>
      </c>
      <c r="AMC12" s="440">
        <f>INDEX(' Cash Num-Den_Indi'!$A$2:$ANL$35,MATCH('1617 1718 Comparison'!$A12,' Cash Num-Den_Indi'!$A$2:$A$35,0),MATCH('1617 1718 Comparison'!AMC$2,' Cash Num-Den_Indi'!$A$2:$ANL$2,0))-INDEX('1617 Data'!$A$2:$AEW$35,MATCH('1617 1718 Comparison'!$A12,'1617 Data'!$A$2:$A$35,0),MATCH('1617 1718 Comparison'!AMC$2,'1617 Data'!$A$2:$AEW$2,0))</f>
        <v>0</v>
      </c>
      <c r="AMD12" s="441" t="e">
        <f>INDEX(' Cash Num-Den_Indi'!$A$2:$ANL$35,MATCH('1617 1718 Comparison'!$A12,' Cash Num-Den_Indi'!$A$2:$A$35,0),MATCH('1617 1718 Comparison'!AMD$2,' Cash Num-Den_Indi'!$A$2:$ANL$2,0))-INDEX('1617 Data'!$A$2:$AEW$35,MATCH('1617 1718 Comparison'!$A12,'1617 Data'!$A$2:$A$35,0),MATCH('1617 1718 Comparison'!AMD$2,'1617 Data'!$A$2:$AEW$2,0))</f>
        <v>#N/A</v>
      </c>
      <c r="AME12" s="440">
        <f>INDEX(' Cash Num-Den_Indi'!$A$2:$ANL$35,MATCH('1617 1718 Comparison'!$A12,' Cash Num-Den_Indi'!$A$2:$A$35,0),MATCH('1617 1718 Comparison'!AME$2,' Cash Num-Den_Indi'!$A$2:$ANL$2,0))-INDEX('1617 Data'!$A$2:$AEW$35,MATCH('1617 1718 Comparison'!$A12,'1617 Data'!$A$2:$A$35,0),MATCH('1617 1718 Comparison'!AME$2,'1617 Data'!$A$2:$AEW$2,0))</f>
        <v>0.19264634079509335</v>
      </c>
      <c r="AMF12" s="440">
        <f>INDEX(' Cash Num-Den_Indi'!$A$2:$ANL$35,MATCH('1617 1718 Comparison'!$A12,' Cash Num-Den_Indi'!$A$2:$A$35,0),MATCH('1617 1718 Comparison'!AMF$2,' Cash Num-Den_Indi'!$A$2:$ANL$2,0))-INDEX('1617 Data'!$A$2:$AEW$35,MATCH('1617 1718 Comparison'!$A12,'1617 Data'!$A$2:$A$35,0),MATCH('1617 1718 Comparison'!AMF$2,'1617 Data'!$A$2:$AEW$2,0))</f>
        <v>0.18320003360791048</v>
      </c>
      <c r="AMG12" s="440">
        <f>INDEX(' Cash Num-Den_Indi'!$A$2:$ANL$35,MATCH('1617 1718 Comparison'!$A12,' Cash Num-Den_Indi'!$A$2:$A$35,0),MATCH('1617 1718 Comparison'!AMG$2,' Cash Num-Den_Indi'!$A$2:$ANL$2,0))-INDEX('1617 Data'!$A$2:$AEW$35,MATCH('1617 1718 Comparison'!$A12,'1617 Data'!$A$2:$A$35,0),MATCH('1617 1718 Comparison'!AMG$2,'1617 Data'!$A$2:$AEW$2,0))</f>
        <v>0.24937160873026443</v>
      </c>
      <c r="AMH12" s="440">
        <f>INDEX(' Cash Num-Den_Indi'!$A$2:$ANL$35,MATCH('1617 1718 Comparison'!$A12,' Cash Num-Den_Indi'!$A$2:$A$35,0),MATCH('1617 1718 Comparison'!AMH$2,' Cash Num-Den_Indi'!$A$2:$ANL$2,0))-INDEX('1617 Data'!$A$2:$AEW$35,MATCH('1617 1718 Comparison'!$A12,'1617 Data'!$A$2:$A$35,0),MATCH('1617 1718 Comparison'!AMH$2,'1617 Data'!$A$2:$AEW$2,0))</f>
        <v>9.2040029029536896E-2</v>
      </c>
      <c r="AMI12" s="440">
        <f>INDEX(' Cash Num-Den_Indi'!$A$2:$ANL$35,MATCH('1617 1718 Comparison'!$A12,' Cash Num-Den_Indi'!$A$2:$A$35,0),MATCH('1617 1718 Comparison'!AMI$2,' Cash Num-Den_Indi'!$A$2:$ANL$2,0))-INDEX('1617 Data'!$A$2:$AEW$35,MATCH('1617 1718 Comparison'!$A12,'1617 Data'!$A$2:$A$35,0),MATCH('1617 1718 Comparison'!AMI$2,'1617 Data'!$A$2:$AEW$2,0))</f>
        <v>0.11489652431397346</v>
      </c>
      <c r="AMJ12" s="440">
        <f>INDEX(' Cash Num-Den_Indi'!$A$2:$ANL$35,MATCH('1617 1718 Comparison'!$A12,' Cash Num-Den_Indi'!$A$2:$A$35,0),MATCH('1617 1718 Comparison'!AMJ$2,' Cash Num-Den_Indi'!$A$2:$ANL$2,0))-INDEX('1617 Data'!$A$2:$AEW$35,MATCH('1617 1718 Comparison'!$A12,'1617 Data'!$A$2:$A$35,0),MATCH('1617 1718 Comparison'!AMJ$2,'1617 Data'!$A$2:$AEW$2,0))</f>
        <v>9.6202830882390344E-2</v>
      </c>
      <c r="AMK12" s="440">
        <f>INDEX(' Cash Num-Den_Indi'!$A$2:$ANL$35,MATCH('1617 1718 Comparison'!$A12,' Cash Num-Den_Indi'!$A$2:$A$35,0),MATCH('1617 1718 Comparison'!AMK$2,' Cash Num-Den_Indi'!$A$2:$ANL$2,0))-INDEX('1617 Data'!$A$2:$AEW$35,MATCH('1617 1718 Comparison'!$A12,'1617 Data'!$A$2:$A$35,0),MATCH('1617 1718 Comparison'!AMK$2,'1617 Data'!$A$2:$AEW$2,0))</f>
        <v>9.5289537542139868E-2</v>
      </c>
      <c r="AML12" s="441" t="e">
        <f>INDEX(' Cash Num-Den_Indi'!$A$2:$ANL$35,MATCH('1617 1718 Comparison'!$A12,' Cash Num-Den_Indi'!$A$2:$A$35,0),MATCH('1617 1718 Comparison'!AML$2,' Cash Num-Den_Indi'!$A$2:$ANL$2,0))-INDEX('1617 Data'!$A$2:$AEW$35,MATCH('1617 1718 Comparison'!$A12,'1617 Data'!$A$2:$A$35,0),MATCH('1617 1718 Comparison'!AML$2,'1617 Data'!$A$2:$AEW$2,0))</f>
        <v>#N/A</v>
      </c>
      <c r="AMM12" s="440">
        <f>INDEX(' Cash Num-Den_Indi'!$A$2:$ANL$35,MATCH('1617 1718 Comparison'!$A12,' Cash Num-Den_Indi'!$A$2:$A$35,0),MATCH('1617 1718 Comparison'!AMM$2,' Cash Num-Den_Indi'!$A$2:$ANL$2,0))-INDEX('1617 Data'!$A$2:$AEW$35,MATCH('1617 1718 Comparison'!$A12,'1617 Data'!$A$2:$A$35,0),MATCH('1617 1718 Comparison'!AMM$2,'1617 Data'!$A$2:$AEW$2,0))</f>
        <v>0</v>
      </c>
      <c r="AMN12" s="440">
        <f>INDEX(' Cash Num-Den_Indi'!$A$2:$ANL$35,MATCH('1617 1718 Comparison'!$A12,' Cash Num-Den_Indi'!$A$2:$A$35,0),MATCH('1617 1718 Comparison'!AMN$2,' Cash Num-Den_Indi'!$A$2:$ANL$2,0))-INDEX('1617 Data'!$A$2:$AEW$35,MATCH('1617 1718 Comparison'!$A12,'1617 Data'!$A$2:$A$35,0),MATCH('1617 1718 Comparison'!AMN$2,'1617 Data'!$A$2:$AEW$2,0))</f>
        <v>0</v>
      </c>
      <c r="AMO12" s="440">
        <f>INDEX(' Cash Num-Den_Indi'!$A$2:$ANL$35,MATCH('1617 1718 Comparison'!$A12,' Cash Num-Den_Indi'!$A$2:$A$35,0),MATCH('1617 1718 Comparison'!AMO$2,' Cash Num-Den_Indi'!$A$2:$ANL$2,0))-INDEX('1617 Data'!$A$2:$AEW$35,MATCH('1617 1718 Comparison'!$A12,'1617 Data'!$A$2:$A$35,0),MATCH('1617 1718 Comparison'!AMO$2,'1617 Data'!$A$2:$AEW$2,0))</f>
        <v>0</v>
      </c>
      <c r="AMP12" s="440">
        <f>INDEX(' Cash Num-Den_Indi'!$A$2:$ANL$35,MATCH('1617 1718 Comparison'!$A12,' Cash Num-Den_Indi'!$A$2:$A$35,0),MATCH('1617 1718 Comparison'!AMP$2,' Cash Num-Den_Indi'!$A$2:$ANL$2,0))-INDEX('1617 Data'!$A$2:$AEW$35,MATCH('1617 1718 Comparison'!$A12,'1617 Data'!$A$2:$A$35,0),MATCH('1617 1718 Comparison'!AMP$2,'1617 Data'!$A$2:$AEW$2,0))</f>
        <v>0</v>
      </c>
      <c r="AMQ12" s="440">
        <f>INDEX(' Cash Num-Den_Indi'!$A$2:$ANL$35,MATCH('1617 1718 Comparison'!$A12,' Cash Num-Den_Indi'!$A$2:$A$35,0),MATCH('1617 1718 Comparison'!AMQ$2,' Cash Num-Den_Indi'!$A$2:$ANL$2,0))-INDEX('1617 Data'!$A$2:$AEW$35,MATCH('1617 1718 Comparison'!$A12,'1617 Data'!$A$2:$A$35,0),MATCH('1617 1718 Comparison'!AMQ$2,'1617 Data'!$A$2:$AEW$2,0))</f>
        <v>0</v>
      </c>
      <c r="AMR12" s="440">
        <f>INDEX(' Cash Num-Den_Indi'!$A$2:$ANL$35,MATCH('1617 1718 Comparison'!$A12,' Cash Num-Den_Indi'!$A$2:$A$35,0),MATCH('1617 1718 Comparison'!AMR$2,' Cash Num-Den_Indi'!$A$2:$ANL$2,0))-INDEX('1617 Data'!$A$2:$AEW$35,MATCH('1617 1718 Comparison'!$A12,'1617 Data'!$A$2:$A$35,0),MATCH('1617 1718 Comparison'!AMR$2,'1617 Data'!$A$2:$AEW$2,0))</f>
        <v>0</v>
      </c>
      <c r="AMS12" s="440">
        <f>INDEX(' Cash Num-Den_Indi'!$A$2:$ANL$35,MATCH('1617 1718 Comparison'!$A12,' Cash Num-Den_Indi'!$A$2:$A$35,0),MATCH('1617 1718 Comparison'!AMS$2,' Cash Num-Den_Indi'!$A$2:$ANL$2,0))-INDEX('1617 Data'!$A$2:$AEW$35,MATCH('1617 1718 Comparison'!$A12,'1617 Data'!$A$2:$A$35,0),MATCH('1617 1718 Comparison'!AMS$2,'1617 Data'!$A$2:$AEW$2,0))</f>
        <v>0</v>
      </c>
      <c r="AMT12" s="440">
        <f>INDEX(' Cash Num-Den_Indi'!$A$2:$ANL$35,MATCH('1617 1718 Comparison'!$A12,' Cash Num-Den_Indi'!$A$2:$A$35,0),MATCH('1617 1718 Comparison'!AMT$2,' Cash Num-Den_Indi'!$A$2:$ANL$2,0))-INDEX('1617 Data'!$A$2:$AEW$35,MATCH('1617 1718 Comparison'!$A12,'1617 Data'!$A$2:$A$35,0),MATCH('1617 1718 Comparison'!AMT$2,'1617 Data'!$A$2:$AEW$2,0))</f>
        <v>0</v>
      </c>
      <c r="AMU12" s="440">
        <f>INDEX(' Cash Num-Den_Indi'!$A$2:$ANL$35,MATCH('1617 1718 Comparison'!$A12,' Cash Num-Den_Indi'!$A$2:$A$35,0),MATCH('1617 1718 Comparison'!AMU$2,' Cash Num-Den_Indi'!$A$2:$ANL$2,0))-INDEX('1617 Data'!$A$2:$AEW$35,MATCH('1617 1718 Comparison'!$A12,'1617 Data'!$A$2:$A$35,0),MATCH('1617 1718 Comparison'!AMU$2,'1617 Data'!$A$2:$AEW$2,0))</f>
        <v>0</v>
      </c>
      <c r="AMV12" s="440">
        <f>INDEX(' Cash Num-Den_Indi'!$A$2:$ANL$35,MATCH('1617 1718 Comparison'!$A12,' Cash Num-Den_Indi'!$A$2:$A$35,0),MATCH('1617 1718 Comparison'!AMV$2,' Cash Num-Den_Indi'!$A$2:$ANL$2,0))-INDEX('1617 Data'!$A$2:$AEW$35,MATCH('1617 1718 Comparison'!$A12,'1617 Data'!$A$2:$A$35,0),MATCH('1617 1718 Comparison'!AMV$2,'1617 Data'!$A$2:$AEW$2,0))</f>
        <v>0</v>
      </c>
      <c r="AMW12" s="440">
        <f>INDEX(' Cash Num-Den_Indi'!$A$2:$ANL$35,MATCH('1617 1718 Comparison'!$A12,' Cash Num-Den_Indi'!$A$2:$A$35,0),MATCH('1617 1718 Comparison'!AMW$2,' Cash Num-Den_Indi'!$A$2:$ANL$2,0))-INDEX('1617 Data'!$A$2:$AEW$35,MATCH('1617 1718 Comparison'!$A12,'1617 Data'!$A$2:$A$35,0),MATCH('1617 1718 Comparison'!AMW$2,'1617 Data'!$A$2:$AEW$2,0))</f>
        <v>0</v>
      </c>
      <c r="AMX12" s="440">
        <f>INDEX(' Cash Num-Den_Indi'!$A$2:$ANL$35,MATCH('1617 1718 Comparison'!$A12,' Cash Num-Den_Indi'!$A$2:$A$35,0),MATCH('1617 1718 Comparison'!AMX$2,' Cash Num-Den_Indi'!$A$2:$ANL$2,0))-INDEX('1617 Data'!$A$2:$AEW$35,MATCH('1617 1718 Comparison'!$A12,'1617 Data'!$A$2:$A$35,0),MATCH('1617 1718 Comparison'!AMX$2,'1617 Data'!$A$2:$AEW$2,0))</f>
        <v>0</v>
      </c>
      <c r="AMY12" s="441" t="e">
        <f>INDEX(' Cash Num-Den_Indi'!$A$2:$ANL$35,MATCH('1617 1718 Comparison'!$A12,' Cash Num-Den_Indi'!$A$2:$A$35,0),MATCH('1617 1718 Comparison'!AMY$2,' Cash Num-Den_Indi'!$A$2:$ANL$2,0))-INDEX('1617 Data'!$A$2:$AEW$35,MATCH('1617 1718 Comparison'!$A12,'1617 Data'!$A$2:$A$35,0),MATCH('1617 1718 Comparison'!AMY$2,'1617 Data'!$A$2:$AEW$2,0))</f>
        <v>#N/A</v>
      </c>
      <c r="AMZ12" s="441" t="e">
        <f>INDEX(' Cash Num-Den_Indi'!$A$2:$ANL$35,MATCH('1617 1718 Comparison'!$A12,' Cash Num-Den_Indi'!$A$2:$A$35,0),MATCH('1617 1718 Comparison'!AMZ$2,' Cash Num-Den_Indi'!$A$2:$ANL$2,0))-INDEX('1617 Data'!$A$2:$AEW$35,MATCH('1617 1718 Comparison'!$A12,'1617 Data'!$A$2:$A$35,0),MATCH('1617 1718 Comparison'!AMZ$2,'1617 Data'!$A$2:$AEW$2,0))</f>
        <v>#N/A</v>
      </c>
      <c r="ANA12" s="441" t="e">
        <f>INDEX(' Cash Num-Den_Indi'!$A$2:$ANL$35,MATCH('1617 1718 Comparison'!$A12,' Cash Num-Den_Indi'!$A$2:$A$35,0),MATCH('1617 1718 Comparison'!ANA$2,' Cash Num-Den_Indi'!$A$2:$ANL$2,0))-INDEX('1617 Data'!$A$2:$AEW$35,MATCH('1617 1718 Comparison'!$A12,'1617 Data'!$A$2:$A$35,0),MATCH('1617 1718 Comparison'!ANA$2,'1617 Data'!$A$2:$AEW$2,0))</f>
        <v>#N/A</v>
      </c>
      <c r="ANB12" s="441" t="e">
        <f>INDEX(' Cash Num-Den_Indi'!$A$2:$ANL$35,MATCH('1617 1718 Comparison'!$A12,' Cash Num-Den_Indi'!$A$2:$A$35,0),MATCH('1617 1718 Comparison'!ANB$2,' Cash Num-Den_Indi'!$A$2:$ANL$2,0))-INDEX('1617 Data'!$A$2:$AEW$35,MATCH('1617 1718 Comparison'!$A12,'1617 Data'!$A$2:$A$35,0),MATCH('1617 1718 Comparison'!ANB$2,'1617 Data'!$A$2:$AEW$2,0))</f>
        <v>#N/A</v>
      </c>
      <c r="ANC12" s="441" t="e">
        <f>INDEX(' Cash Num-Den_Indi'!$A$2:$ANL$35,MATCH('1617 1718 Comparison'!$A12,' Cash Num-Den_Indi'!$A$2:$A$35,0),MATCH('1617 1718 Comparison'!ANC$2,' Cash Num-Den_Indi'!$A$2:$ANL$2,0))-INDEX('1617 Data'!$A$2:$AEW$35,MATCH('1617 1718 Comparison'!$A12,'1617 Data'!$A$2:$A$35,0),MATCH('1617 1718 Comparison'!ANC$2,'1617 Data'!$A$2:$AEW$2,0))</f>
        <v>#N/A</v>
      </c>
      <c r="AND12" s="441">
        <f>INDEX(' Cash Num-Den_Indi'!$A$2:$ANL$35,MATCH('1617 1718 Comparison'!$A12,' Cash Num-Den_Indi'!$A$2:$A$35,0),MATCH('1617 1718 Comparison'!AND$2,' Cash Num-Den_Indi'!$A$2:$ANL$2,0))-INDEX('1617 Data'!$A$2:$AEW$35,MATCH('1617 1718 Comparison'!$A12,'1617 Data'!$A$2:$A$35,0),MATCH('1617 1718 Comparison'!AND$2,'1617 Data'!$A$2:$AEW$2,0))</f>
        <v>0</v>
      </c>
      <c r="ANE12" s="441" t="e">
        <f>INDEX(' Cash Num-Den_Indi'!$A$2:$ANL$35,MATCH('1617 1718 Comparison'!$A12,' Cash Num-Den_Indi'!$A$2:$A$35,0),MATCH('1617 1718 Comparison'!ANE$2,' Cash Num-Den_Indi'!$A$2:$ANL$2,0))-INDEX('1617 Data'!$A$2:$AEW$35,MATCH('1617 1718 Comparison'!$A12,'1617 Data'!$A$2:$A$35,0),MATCH('1617 1718 Comparison'!ANE$2,'1617 Data'!$A$2:$AEW$2,0))</f>
        <v>#N/A</v>
      </c>
      <c r="ANF12" s="441" t="e">
        <f>INDEX(' Cash Num-Den_Indi'!$A$2:$ANL$35,MATCH('1617 1718 Comparison'!$A12,' Cash Num-Den_Indi'!$A$2:$A$35,0),MATCH('1617 1718 Comparison'!ANF$2,' Cash Num-Den_Indi'!$A$2:$ANL$2,0))-INDEX('1617 Data'!$A$2:$AEW$35,MATCH('1617 1718 Comparison'!$A12,'1617 Data'!$A$2:$A$35,0),MATCH('1617 1718 Comparison'!ANF$2,'1617 Data'!$A$2:$AEW$2,0))</f>
        <v>#N/A</v>
      </c>
      <c r="ANG12" s="441">
        <f>INDEX(' Cash Num-Den_Indi'!$A$2:$ANL$35,MATCH('1617 1718 Comparison'!$A12,' Cash Num-Den_Indi'!$A$2:$A$35,0),MATCH('1617 1718 Comparison'!ANG$2,' Cash Num-Den_Indi'!$A$2:$ANL$2,0))-INDEX('1617 Data'!$A$2:$AEW$35,MATCH('1617 1718 Comparison'!$A12,'1617 Data'!$A$2:$A$35,0),MATCH('1617 1718 Comparison'!ANG$2,'1617 Data'!$A$2:$AEW$2,0))</f>
        <v>0</v>
      </c>
      <c r="ANH12" s="441" t="e">
        <f>INDEX(' Cash Num-Den_Indi'!$A$2:$ANL$35,MATCH('1617 1718 Comparison'!$A12,' Cash Num-Den_Indi'!$A$2:$A$35,0),MATCH('1617 1718 Comparison'!ANH$2,' Cash Num-Den_Indi'!$A$2:$ANL$2,0))-INDEX('1617 Data'!$A$2:$AEW$35,MATCH('1617 1718 Comparison'!$A12,'1617 Data'!$A$2:$A$35,0),MATCH('1617 1718 Comparison'!ANH$2,'1617 Data'!$A$2:$AEW$2,0))</f>
        <v>#N/A</v>
      </c>
      <c r="ANI12" s="441" t="e">
        <f>INDEX(' Cash Num-Den_Indi'!$A$2:$ANL$35,MATCH('1617 1718 Comparison'!$A12,' Cash Num-Den_Indi'!$A$2:$A$35,0),MATCH('1617 1718 Comparison'!ANI$2,' Cash Num-Den_Indi'!$A$2:$ANL$2,0))-INDEX('1617 Data'!$A$2:$AEW$35,MATCH('1617 1718 Comparison'!$A12,'1617 Data'!$A$2:$A$35,0),MATCH('1617 1718 Comparison'!ANI$2,'1617 Data'!$A$2:$AEW$2,0))</f>
        <v>#N/A</v>
      </c>
      <c r="ANJ12" s="441">
        <f>INDEX(' Cash Num-Den_Indi'!$A$2:$ANL$35,MATCH('1617 1718 Comparison'!$A12,' Cash Num-Den_Indi'!$A$2:$A$35,0),MATCH('1617 1718 Comparison'!ANJ$2,' Cash Num-Den_Indi'!$A$2:$ANL$2,0))-INDEX('1617 Data'!$A$2:$AEW$35,MATCH('1617 1718 Comparison'!$A12,'1617 Data'!$A$2:$A$35,0),MATCH('1617 1718 Comparison'!ANJ$2,'1617 Data'!$A$2:$AEW$2,0))</f>
        <v>0</v>
      </c>
      <c r="ANK12" s="441" t="e">
        <f>INDEX(' Cash Num-Den_Indi'!$A$2:$ANL$35,MATCH('1617 1718 Comparison'!$A12,' Cash Num-Den_Indi'!$A$2:$A$35,0),MATCH('1617 1718 Comparison'!ANK$2,' Cash Num-Den_Indi'!$A$2:$ANL$2,0))-INDEX('1617 Data'!$A$2:$AEW$35,MATCH('1617 1718 Comparison'!$A12,'1617 Data'!$A$2:$A$35,0),MATCH('1617 1718 Comparison'!ANK$2,'1617 Data'!$A$2:$AEW$2,0))</f>
        <v>#N/A</v>
      </c>
      <c r="ANL12" s="441" t="e">
        <f>INDEX(' Cash Num-Den_Indi'!$A$2:$ANL$35,MATCH('1617 1718 Comparison'!$A12,' Cash Num-Den_Indi'!$A$2:$A$35,0),MATCH('1617 1718 Comparison'!ANL$2,' Cash Num-Den_Indi'!$A$2:$ANL$2,0))-INDEX('1617 Data'!$A$2:$AEW$35,MATCH('1617 1718 Comparison'!$A12,'1617 Data'!$A$2:$A$35,0),MATCH('1617 1718 Comparison'!ANL$2,'1617 Data'!$A$2:$AEW$2,0))</f>
        <v>#N/A</v>
      </c>
      <c r="ANM12" s="441">
        <f>INDEX(' Cash Num-Den_Indi'!$A$2:$ANL$35,MATCH('1617 1718 Comparison'!$A12,' Cash Num-Den_Indi'!$A$2:$A$35,0),MATCH('1617 1718 Comparison'!ANM$2,' Cash Num-Den_Indi'!$A$2:$ANL$2,0))-INDEX('1617 Data'!$A$2:$AEW$35,MATCH('1617 1718 Comparison'!$A12,'1617 Data'!$A$2:$A$35,0),MATCH('1617 1718 Comparison'!ANM$2,'1617 Data'!$A$2:$AEW$2,0))</f>
        <v>0</v>
      </c>
      <c r="ANN12" s="441" t="e">
        <f>INDEX(' Cash Num-Den_Indi'!$A$2:$ANL$35,MATCH('1617 1718 Comparison'!$A12,' Cash Num-Den_Indi'!$A$2:$A$35,0),MATCH('1617 1718 Comparison'!ANN$2,' Cash Num-Den_Indi'!$A$2:$ANL$2,0))-INDEX('1617 Data'!$A$2:$AEW$35,MATCH('1617 1718 Comparison'!$A12,'1617 Data'!$A$2:$A$35,0),MATCH('1617 1718 Comparison'!ANN$2,'1617 Data'!$A$2:$AEW$2,0))</f>
        <v>#N/A</v>
      </c>
      <c r="ANO12" s="441" t="e">
        <f>INDEX(' Cash Num-Den_Indi'!$A$2:$ANL$35,MATCH('1617 1718 Comparison'!$A12,' Cash Num-Den_Indi'!$A$2:$A$35,0),MATCH('1617 1718 Comparison'!ANO$2,' Cash Num-Den_Indi'!$A$2:$ANL$2,0))-INDEX('1617 Data'!$A$2:$AEW$35,MATCH('1617 1718 Comparison'!$A12,'1617 Data'!$A$2:$A$35,0),MATCH('1617 1718 Comparison'!ANO$2,'1617 Data'!$A$2:$AEW$2,0))</f>
        <v>#N/A</v>
      </c>
      <c r="ANP12" s="441">
        <f>INDEX(' Cash Num-Den_Indi'!$A$2:$ANL$35,MATCH('1617 1718 Comparison'!$A12,' Cash Num-Den_Indi'!$A$2:$A$35,0),MATCH('1617 1718 Comparison'!ANP$2,' Cash Num-Den_Indi'!$A$2:$ANL$2,0))-INDEX('1617 Data'!$A$2:$AEW$35,MATCH('1617 1718 Comparison'!$A12,'1617 Data'!$A$2:$A$35,0),MATCH('1617 1718 Comparison'!ANP$2,'1617 Data'!$A$2:$AEW$2,0))</f>
        <v>0</v>
      </c>
      <c r="ANQ12" s="441" t="e">
        <f>INDEX(' Cash Num-Den_Indi'!$A$2:$ANL$35,MATCH('1617 1718 Comparison'!$A12,' Cash Num-Den_Indi'!$A$2:$A$35,0),MATCH('1617 1718 Comparison'!ANQ$2,' Cash Num-Den_Indi'!$A$2:$ANL$2,0))-INDEX('1617 Data'!$A$2:$AEW$35,MATCH('1617 1718 Comparison'!$A12,'1617 Data'!$A$2:$A$35,0),MATCH('1617 1718 Comparison'!ANQ$2,'1617 Data'!$A$2:$AEW$2,0))</f>
        <v>#N/A</v>
      </c>
      <c r="ANR12" s="441" t="e">
        <f>INDEX(' Cash Num-Den_Indi'!$A$2:$ANL$35,MATCH('1617 1718 Comparison'!$A12,' Cash Num-Den_Indi'!$A$2:$A$35,0),MATCH('1617 1718 Comparison'!ANR$2,' Cash Num-Den_Indi'!$A$2:$ANL$2,0))-INDEX('1617 Data'!$A$2:$AEW$35,MATCH('1617 1718 Comparison'!$A12,'1617 Data'!$A$2:$A$35,0),MATCH('1617 1718 Comparison'!ANR$2,'1617 Data'!$A$2:$AEW$2,0))</f>
        <v>#N/A</v>
      </c>
      <c r="ANS12" s="441">
        <f>INDEX(' Cash Num-Den_Indi'!$A$2:$ANL$35,MATCH('1617 1718 Comparison'!$A12,' Cash Num-Den_Indi'!$A$2:$A$35,0),MATCH('1617 1718 Comparison'!ANS$2,' Cash Num-Den_Indi'!$A$2:$ANL$2,0))-INDEX('1617 Data'!$A$2:$AEW$35,MATCH('1617 1718 Comparison'!$A12,'1617 Data'!$A$2:$A$35,0),MATCH('1617 1718 Comparison'!ANS$2,'1617 Data'!$A$2:$AEW$2,0))</f>
        <v>0</v>
      </c>
      <c r="ANT12" s="441" t="e">
        <f>INDEX(' Cash Num-Den_Indi'!$A$2:$ANL$35,MATCH('1617 1718 Comparison'!$A12,' Cash Num-Den_Indi'!$A$2:$A$35,0),MATCH('1617 1718 Comparison'!ANT$2,' Cash Num-Den_Indi'!$A$2:$ANL$2,0))-INDEX('1617 Data'!$A$2:$AEW$35,MATCH('1617 1718 Comparison'!$A12,'1617 Data'!$A$2:$A$35,0),MATCH('1617 1718 Comparison'!ANT$2,'1617 Data'!$A$2:$AEW$2,0))</f>
        <v>#N/A</v>
      </c>
      <c r="ANU12" s="441" t="e">
        <f>INDEX(' Cash Num-Den_Indi'!$A$2:$ANL$35,MATCH('1617 1718 Comparison'!$A12,' Cash Num-Den_Indi'!$A$2:$A$35,0),MATCH('1617 1718 Comparison'!ANU$2,' Cash Num-Den_Indi'!$A$2:$ANL$2,0))-INDEX('1617 Data'!$A$2:$AEW$35,MATCH('1617 1718 Comparison'!$A12,'1617 Data'!$A$2:$A$35,0),MATCH('1617 1718 Comparison'!ANU$2,'1617 Data'!$A$2:$AEW$2,0))</f>
        <v>#N/A</v>
      </c>
      <c r="ANV12" s="441">
        <f>INDEX(' Cash Num-Den_Indi'!$A$2:$ANL$35,MATCH('1617 1718 Comparison'!$A12,' Cash Num-Den_Indi'!$A$2:$A$35,0),MATCH('1617 1718 Comparison'!ANV$2,' Cash Num-Den_Indi'!$A$2:$ANL$2,0))-INDEX('1617 Data'!$A$2:$AEW$35,MATCH('1617 1718 Comparison'!$A12,'1617 Data'!$A$2:$A$35,0),MATCH('1617 1718 Comparison'!ANV$2,'1617 Data'!$A$2:$AEW$2,0))</f>
        <v>0</v>
      </c>
      <c r="ANW12" s="441" t="e">
        <f>INDEX(' Cash Num-Den_Indi'!$A$2:$ANL$35,MATCH('1617 1718 Comparison'!$A12,' Cash Num-Den_Indi'!$A$2:$A$35,0),MATCH('1617 1718 Comparison'!ANW$2,' Cash Num-Den_Indi'!$A$2:$ANL$2,0))-INDEX('1617 Data'!$A$2:$AEW$35,MATCH('1617 1718 Comparison'!$A12,'1617 Data'!$A$2:$A$35,0),MATCH('1617 1718 Comparison'!ANW$2,'1617 Data'!$A$2:$AEW$2,0))</f>
        <v>#N/A</v>
      </c>
      <c r="ANX12" s="441" t="e">
        <f>INDEX(' Cash Num-Den_Indi'!$A$2:$ANL$35,MATCH('1617 1718 Comparison'!$A12,' Cash Num-Den_Indi'!$A$2:$A$35,0),MATCH('1617 1718 Comparison'!ANX$2,' Cash Num-Den_Indi'!$A$2:$ANL$2,0))-INDEX('1617 Data'!$A$2:$AEW$35,MATCH('1617 1718 Comparison'!$A12,'1617 Data'!$A$2:$A$35,0),MATCH('1617 1718 Comparison'!ANX$2,'1617 Data'!$A$2:$AEW$2,0))</f>
        <v>#N/A</v>
      </c>
      <c r="ANY12" s="441" t="e">
        <f>INDEX(' Cash Num-Den_Indi'!$A$2:$ANL$35,MATCH('1617 1718 Comparison'!$A12,' Cash Num-Den_Indi'!$A$2:$A$35,0),MATCH('1617 1718 Comparison'!ANY$2,' Cash Num-Den_Indi'!$A$2:$ANL$2,0))-INDEX('1617 Data'!$A$2:$AEW$35,MATCH('1617 1718 Comparison'!$A12,'1617 Data'!$A$2:$A$35,0),MATCH('1617 1718 Comparison'!ANY$2,'1617 Data'!$A$2:$AEW$2,0))</f>
        <v>#N/A</v>
      </c>
      <c r="ANZ12" s="441" t="e">
        <f>INDEX(' Cash Num-Den_Indi'!$A$2:$ANL$35,MATCH('1617 1718 Comparison'!$A12,' Cash Num-Den_Indi'!$A$2:$A$35,0),MATCH('1617 1718 Comparison'!ANZ$2,' Cash Num-Den_Indi'!$A$2:$ANL$2,0))-INDEX('1617 Data'!$A$2:$AEW$35,MATCH('1617 1718 Comparison'!$A12,'1617 Data'!$A$2:$A$35,0),MATCH('1617 1718 Comparison'!ANZ$2,'1617 Data'!$A$2:$AEW$2,0))</f>
        <v>#N/A</v>
      </c>
      <c r="AOA12" s="441" t="e">
        <f>INDEX(' Cash Num-Den_Indi'!$A$2:$ANL$35,MATCH('1617 1718 Comparison'!$A12,' Cash Num-Den_Indi'!$A$2:$A$35,0),MATCH('1617 1718 Comparison'!AOA$2,' Cash Num-Den_Indi'!$A$2:$ANL$2,0))-INDEX('1617 Data'!$A$2:$AEW$35,MATCH('1617 1718 Comparison'!$A12,'1617 Data'!$A$2:$A$35,0),MATCH('1617 1718 Comparison'!AOA$2,'1617 Data'!$A$2:$AEW$2,0))</f>
        <v>#N/A</v>
      </c>
      <c r="AOB12" s="441" t="e">
        <f>INDEX(' Cash Num-Den_Indi'!$A$2:$ANL$35,MATCH('1617 1718 Comparison'!$A12,' Cash Num-Den_Indi'!$A$2:$A$35,0),MATCH('1617 1718 Comparison'!AOB$2,' Cash Num-Den_Indi'!$A$2:$ANL$2,0))-INDEX('1617 Data'!$A$2:$AEW$35,MATCH('1617 1718 Comparison'!$A12,'1617 Data'!$A$2:$A$35,0),MATCH('1617 1718 Comparison'!AOB$2,'1617 Data'!$A$2:$AEW$2,0))</f>
        <v>#N/A</v>
      </c>
      <c r="AOC12" s="441" t="e">
        <f>INDEX(' Cash Num-Den_Indi'!$A$2:$ANL$35,MATCH('1617 1718 Comparison'!$A12,' Cash Num-Den_Indi'!$A$2:$A$35,0),MATCH('1617 1718 Comparison'!AOC$2,' Cash Num-Den_Indi'!$A$2:$ANL$2,0))-INDEX('1617 Data'!$A$2:$AEW$35,MATCH('1617 1718 Comparison'!$A12,'1617 Data'!$A$2:$A$35,0),MATCH('1617 1718 Comparison'!AOC$2,'1617 Data'!$A$2:$AEW$2,0))</f>
        <v>#N/A</v>
      </c>
      <c r="AOD12" s="441" t="e">
        <f>INDEX(' Cash Num-Den_Indi'!$A$2:$ANL$35,MATCH('1617 1718 Comparison'!$A12,' Cash Num-Den_Indi'!$A$2:$A$35,0),MATCH('1617 1718 Comparison'!AOD$2,' Cash Num-Den_Indi'!$A$2:$ANL$2,0))-INDEX('1617 Data'!$A$2:$AEW$35,MATCH('1617 1718 Comparison'!$A12,'1617 Data'!$A$2:$A$35,0),MATCH('1617 1718 Comparison'!AOD$2,'1617 Data'!$A$2:$AEW$2,0))</f>
        <v>#N/A</v>
      </c>
      <c r="AOE12" s="441" t="e">
        <f>INDEX(' Cash Num-Den_Indi'!$A$2:$ANL$35,MATCH('1617 1718 Comparison'!$A12,' Cash Num-Den_Indi'!$A$2:$A$35,0),MATCH('1617 1718 Comparison'!AOE$2,' Cash Num-Den_Indi'!$A$2:$ANL$2,0))-INDEX('1617 Data'!$A$2:$AEW$35,MATCH('1617 1718 Comparison'!$A12,'1617 Data'!$A$2:$A$35,0),MATCH('1617 1718 Comparison'!AOE$2,'1617 Data'!$A$2:$AEW$2,0))</f>
        <v>#N/A</v>
      </c>
      <c r="AOF12" s="441" t="e">
        <f>INDEX(' Cash Num-Den_Indi'!$A$2:$ANL$35,MATCH('1617 1718 Comparison'!$A12,' Cash Num-Den_Indi'!$A$2:$A$35,0),MATCH('1617 1718 Comparison'!AOF$2,' Cash Num-Den_Indi'!$A$2:$ANL$2,0))-INDEX('1617 Data'!$A$2:$AEW$35,MATCH('1617 1718 Comparison'!$A12,'1617 Data'!$A$2:$A$35,0),MATCH('1617 1718 Comparison'!AOF$2,'1617 Data'!$A$2:$AEW$2,0))</f>
        <v>#N/A</v>
      </c>
      <c r="AOG12" s="441" t="e">
        <f>INDEX(' Cash Num-Den_Indi'!$A$2:$ANL$35,MATCH('1617 1718 Comparison'!$A12,' Cash Num-Den_Indi'!$A$2:$A$35,0),MATCH('1617 1718 Comparison'!AOG$2,' Cash Num-Den_Indi'!$A$2:$ANL$2,0))-INDEX('1617 Data'!$A$2:$AEW$35,MATCH('1617 1718 Comparison'!$A12,'1617 Data'!$A$2:$A$35,0),MATCH('1617 1718 Comparison'!AOG$2,'1617 Data'!$A$2:$AEW$2,0))</f>
        <v>#N/A</v>
      </c>
      <c r="AOH12" s="441" t="e">
        <f>INDEX(' Cash Num-Den_Indi'!$A$2:$ANL$35,MATCH('1617 1718 Comparison'!$A12,' Cash Num-Den_Indi'!$A$2:$A$35,0),MATCH('1617 1718 Comparison'!AOH$2,' Cash Num-Den_Indi'!$A$2:$ANL$2,0))-INDEX('1617 Data'!$A$2:$AEW$35,MATCH('1617 1718 Comparison'!$A12,'1617 Data'!$A$2:$A$35,0),MATCH('1617 1718 Comparison'!AOH$2,'1617 Data'!$A$2:$AEW$2,0))</f>
        <v>#N/A</v>
      </c>
      <c r="AOI12" s="441" t="e">
        <f>INDEX(' Cash Num-Den_Indi'!$A$2:$ANL$35,MATCH('1617 1718 Comparison'!$A12,' Cash Num-Den_Indi'!$A$2:$A$35,0),MATCH('1617 1718 Comparison'!AOI$2,' Cash Num-Den_Indi'!$A$2:$ANL$2,0))-INDEX('1617 Data'!$A$2:$AEW$35,MATCH('1617 1718 Comparison'!$A12,'1617 Data'!$A$2:$A$35,0),MATCH('1617 1718 Comparison'!AOI$2,'1617 Data'!$A$2:$AEW$2,0))</f>
        <v>#N/A</v>
      </c>
      <c r="AOJ12" s="441" t="e">
        <f>INDEX(' Cash Num-Den_Indi'!$A$2:$ANL$35,MATCH('1617 1718 Comparison'!$A12,' Cash Num-Den_Indi'!$A$2:$A$35,0),MATCH('1617 1718 Comparison'!AOJ$2,' Cash Num-Den_Indi'!$A$2:$ANL$2,0))-INDEX('1617 Data'!$A$2:$AEW$35,MATCH('1617 1718 Comparison'!$A12,'1617 Data'!$A$2:$A$35,0),MATCH('1617 1718 Comparison'!AOJ$2,'1617 Data'!$A$2:$AEW$2,0))</f>
        <v>#N/A</v>
      </c>
      <c r="AOK12" s="441" t="e">
        <f>INDEX(' Cash Num-Den_Indi'!$A$2:$ANL$35,MATCH('1617 1718 Comparison'!$A12,' Cash Num-Den_Indi'!$A$2:$A$35,0),MATCH('1617 1718 Comparison'!AOK$2,' Cash Num-Den_Indi'!$A$2:$ANL$2,0))-INDEX('1617 Data'!$A$2:$AEW$35,MATCH('1617 1718 Comparison'!$A12,'1617 Data'!$A$2:$A$35,0),MATCH('1617 1718 Comparison'!AOK$2,'1617 Data'!$A$2:$AEW$2,0))</f>
        <v>#N/A</v>
      </c>
      <c r="AOL12" s="441" t="e">
        <f>INDEX(' Cash Num-Den_Indi'!$A$2:$ANL$35,MATCH('1617 1718 Comparison'!$A12,' Cash Num-Den_Indi'!$A$2:$A$35,0),MATCH('1617 1718 Comparison'!AOL$2,' Cash Num-Den_Indi'!$A$2:$ANL$2,0))-INDEX('1617 Data'!$A$2:$AEW$35,MATCH('1617 1718 Comparison'!$A12,'1617 Data'!$A$2:$A$35,0),MATCH('1617 1718 Comparison'!AOL$2,'1617 Data'!$A$2:$AEW$2,0))</f>
        <v>#N/A</v>
      </c>
      <c r="AOM12" s="441" t="e">
        <f>INDEX(' Cash Num-Den_Indi'!$A$2:$ANL$35,MATCH('1617 1718 Comparison'!$A12,' Cash Num-Den_Indi'!$A$2:$A$35,0),MATCH('1617 1718 Comparison'!AOM$2,' Cash Num-Den_Indi'!$A$2:$ANL$2,0))-INDEX('1617 Data'!$A$2:$AEW$35,MATCH('1617 1718 Comparison'!$A12,'1617 Data'!$A$2:$A$35,0),MATCH('1617 1718 Comparison'!AOM$2,'1617 Data'!$A$2:$AEW$2,0))</f>
        <v>#N/A</v>
      </c>
      <c r="AON12" s="441" t="e">
        <f>INDEX(' Cash Num-Den_Indi'!$A$2:$ANL$35,MATCH('1617 1718 Comparison'!$A12,' Cash Num-Den_Indi'!$A$2:$A$35,0),MATCH('1617 1718 Comparison'!AON$2,' Cash Num-Den_Indi'!$A$2:$ANL$2,0))-INDEX('1617 Data'!$A$2:$AEW$35,MATCH('1617 1718 Comparison'!$A12,'1617 Data'!$A$2:$A$35,0),MATCH('1617 1718 Comparison'!AON$2,'1617 Data'!$A$2:$AEW$2,0))</f>
        <v>#N/A</v>
      </c>
      <c r="AOO12" s="441" t="e">
        <f>INDEX(' Cash Num-Den_Indi'!$A$2:$ANL$35,MATCH('1617 1718 Comparison'!$A12,' Cash Num-Den_Indi'!$A$2:$A$35,0),MATCH('1617 1718 Comparison'!AOO$2,' Cash Num-Den_Indi'!$A$2:$ANL$2,0))-INDEX('1617 Data'!$A$2:$AEW$35,MATCH('1617 1718 Comparison'!$A12,'1617 Data'!$A$2:$A$35,0),MATCH('1617 1718 Comparison'!AOO$2,'1617 Data'!$A$2:$AEW$2,0))</f>
        <v>#N/A</v>
      </c>
      <c r="AOP12" s="441" t="e">
        <f>INDEX(' Cash Num-Den_Indi'!$A$2:$ANL$35,MATCH('1617 1718 Comparison'!$A12,' Cash Num-Den_Indi'!$A$2:$A$35,0),MATCH('1617 1718 Comparison'!AOP$2,' Cash Num-Den_Indi'!$A$2:$ANL$2,0))-INDEX('1617 Data'!$A$2:$AEW$35,MATCH('1617 1718 Comparison'!$A12,'1617 Data'!$A$2:$A$35,0),MATCH('1617 1718 Comparison'!AOP$2,'1617 Data'!$A$2:$AEW$2,0))</f>
        <v>#N/A</v>
      </c>
      <c r="AOQ12" s="441" t="e">
        <f>INDEX(' Cash Num-Den_Indi'!$A$2:$ANL$35,MATCH('1617 1718 Comparison'!$A12,' Cash Num-Den_Indi'!$A$2:$A$35,0),MATCH('1617 1718 Comparison'!AOQ$2,' Cash Num-Den_Indi'!$A$2:$ANL$2,0))-INDEX('1617 Data'!$A$2:$AEW$35,MATCH('1617 1718 Comparison'!$A12,'1617 Data'!$A$2:$A$35,0),MATCH('1617 1718 Comparison'!AOQ$2,'1617 Data'!$A$2:$AEW$2,0))</f>
        <v>#N/A</v>
      </c>
      <c r="AOR12" s="441" t="e">
        <f>INDEX(' Cash Num-Den_Indi'!$A$2:$ANL$35,MATCH('1617 1718 Comparison'!$A12,' Cash Num-Den_Indi'!$A$2:$A$35,0),MATCH('1617 1718 Comparison'!AOR$2,' Cash Num-Den_Indi'!$A$2:$ANL$2,0))-INDEX('1617 Data'!$A$2:$AEW$35,MATCH('1617 1718 Comparison'!$A12,'1617 Data'!$A$2:$A$35,0),MATCH('1617 1718 Comparison'!AOR$2,'1617 Data'!$A$2:$AEW$2,0))</f>
        <v>#VALUE!</v>
      </c>
    </row>
    <row r="13" spans="1:1084" x14ac:dyDescent="0.25">
      <c r="A13" s="169" t="s">
        <v>960</v>
      </c>
      <c r="B13" s="440">
        <f>INDEX(' Cash Num-Den_Indi'!$A$2:$ANL$35,MATCH('1617 1718 Comparison'!$A13,' Cash Num-Den_Indi'!$A$2:$A$35,0),MATCH('1617 1718 Comparison'!B$2,' Cash Num-Den_Indi'!$A$2:$ANL$2,0))-INDEX('1617 Data'!$A$2:$AEW$35,MATCH('1617 1718 Comparison'!$A13,'1617 Data'!$A$2:$A$35,0),MATCH('1617 1718 Comparison'!B$2,'1617 Data'!$A$2:$AEW$2,0))</f>
        <v>0</v>
      </c>
      <c r="C13" s="440">
        <f>INDEX(' Cash Num-Den_Indi'!$A$2:$ANL$35,MATCH('1617 1718 Comparison'!$A13,' Cash Num-Den_Indi'!$A$2:$A$35,0),MATCH('1617 1718 Comparison'!C$2,' Cash Num-Den_Indi'!$A$2:$ANL$2,0))-INDEX('1617 Data'!$A$2:$AEW$35,MATCH('1617 1718 Comparison'!$A13,'1617 Data'!$A$2:$A$35,0),MATCH('1617 1718 Comparison'!C$2,'1617 Data'!$A$2:$AEW$2,0))</f>
        <v>0</v>
      </c>
      <c r="D13" s="440">
        <f>INDEX(' Cash Num-Den_Indi'!$A$2:$ANL$35,MATCH('1617 1718 Comparison'!$A13,' Cash Num-Den_Indi'!$A$2:$A$35,0),MATCH('1617 1718 Comparison'!D$2,' Cash Num-Den_Indi'!$A$2:$ANL$2,0))-INDEX('1617 Data'!$A$2:$AEW$35,MATCH('1617 1718 Comparison'!$A13,'1617 Data'!$A$2:$A$35,0),MATCH('1617 1718 Comparison'!D$2,'1617 Data'!$A$2:$AEW$2,0))</f>
        <v>0</v>
      </c>
      <c r="E13" s="440">
        <f>INDEX(' Cash Num-Den_Indi'!$A$2:$ANL$35,MATCH('1617 1718 Comparison'!$A13,' Cash Num-Den_Indi'!$A$2:$A$35,0),MATCH('1617 1718 Comparison'!E$2,' Cash Num-Den_Indi'!$A$2:$ANL$2,0))-INDEX('1617 Data'!$A$2:$AEW$35,MATCH('1617 1718 Comparison'!$A13,'1617 Data'!$A$2:$A$35,0),MATCH('1617 1718 Comparison'!E$2,'1617 Data'!$A$2:$AEW$2,0))</f>
        <v>0</v>
      </c>
      <c r="F13" s="440">
        <f>INDEX(' Cash Num-Den_Indi'!$A$2:$ANL$35,MATCH('1617 1718 Comparison'!$A13,' Cash Num-Den_Indi'!$A$2:$A$35,0),MATCH('1617 1718 Comparison'!F$2,' Cash Num-Den_Indi'!$A$2:$ANL$2,0))-INDEX('1617 Data'!$A$2:$AEW$35,MATCH('1617 1718 Comparison'!$A13,'1617 Data'!$A$2:$A$35,0),MATCH('1617 1718 Comparison'!F$2,'1617 Data'!$A$2:$AEW$2,0))</f>
        <v>0</v>
      </c>
      <c r="G13" s="440">
        <f>INDEX(' Cash Num-Den_Indi'!$A$2:$ANL$35,MATCH('1617 1718 Comparison'!$A13,' Cash Num-Den_Indi'!$A$2:$A$35,0),MATCH('1617 1718 Comparison'!G$2,' Cash Num-Den_Indi'!$A$2:$ANL$2,0))-INDEX('1617 Data'!$A$2:$AEW$35,MATCH('1617 1718 Comparison'!$A13,'1617 Data'!$A$2:$A$35,0),MATCH('1617 1718 Comparison'!G$2,'1617 Data'!$A$2:$AEW$2,0))</f>
        <v>0</v>
      </c>
      <c r="H13" s="440">
        <f>INDEX(' Cash Num-Den_Indi'!$A$2:$ANL$35,MATCH('1617 1718 Comparison'!$A13,' Cash Num-Den_Indi'!$A$2:$A$35,0),MATCH('1617 1718 Comparison'!H$2,' Cash Num-Den_Indi'!$A$2:$ANL$2,0))-INDEX('1617 Data'!$A$2:$AEW$35,MATCH('1617 1718 Comparison'!$A13,'1617 Data'!$A$2:$A$35,0),MATCH('1617 1718 Comparison'!H$2,'1617 Data'!$A$2:$AEW$2,0))</f>
        <v>0</v>
      </c>
      <c r="I13" s="440">
        <f>INDEX(' Cash Num-Den_Indi'!$A$2:$ANL$35,MATCH('1617 1718 Comparison'!$A13,' Cash Num-Den_Indi'!$A$2:$A$35,0),MATCH('1617 1718 Comparison'!I$2,' Cash Num-Den_Indi'!$A$2:$ANL$2,0))-INDEX('1617 Data'!$A$2:$AEW$35,MATCH('1617 1718 Comparison'!$A13,'1617 Data'!$A$2:$A$35,0),MATCH('1617 1718 Comparison'!I$2,'1617 Data'!$A$2:$AEW$2,0))</f>
        <v>0</v>
      </c>
      <c r="J13" s="440">
        <f>INDEX(' Cash Num-Den_Indi'!$A$2:$ANL$35,MATCH('1617 1718 Comparison'!$A13,' Cash Num-Den_Indi'!$A$2:$A$35,0),MATCH('1617 1718 Comparison'!J$2,' Cash Num-Den_Indi'!$A$2:$ANL$2,0))-INDEX('1617 Data'!$A$2:$AEW$35,MATCH('1617 1718 Comparison'!$A13,'1617 Data'!$A$2:$A$35,0),MATCH('1617 1718 Comparison'!J$2,'1617 Data'!$A$2:$AEW$2,0))</f>
        <v>0</v>
      </c>
      <c r="K13" s="440">
        <f>INDEX(' Cash Num-Den_Indi'!$A$2:$ANL$35,MATCH('1617 1718 Comparison'!$A13,' Cash Num-Den_Indi'!$A$2:$A$35,0),MATCH('1617 1718 Comparison'!K$2,' Cash Num-Den_Indi'!$A$2:$ANL$2,0))-INDEX('1617 Data'!$A$2:$AEW$35,MATCH('1617 1718 Comparison'!$A13,'1617 Data'!$A$2:$A$35,0),MATCH('1617 1718 Comparison'!K$2,'1617 Data'!$A$2:$AEW$2,0))</f>
        <v>0</v>
      </c>
      <c r="L13" s="440">
        <f>INDEX(' Cash Num-Den_Indi'!$A$2:$ANL$35,MATCH('1617 1718 Comparison'!$A13,' Cash Num-Den_Indi'!$A$2:$A$35,0),MATCH('1617 1718 Comparison'!L$2,' Cash Num-Den_Indi'!$A$2:$ANL$2,0))-INDEX('1617 Data'!$A$2:$AEW$35,MATCH('1617 1718 Comparison'!$A13,'1617 Data'!$A$2:$A$35,0),MATCH('1617 1718 Comparison'!L$2,'1617 Data'!$A$2:$AEW$2,0))</f>
        <v>0</v>
      </c>
      <c r="M13" s="440">
        <f>INDEX(' Cash Num-Den_Indi'!$A$2:$ANL$35,MATCH('1617 1718 Comparison'!$A13,' Cash Num-Den_Indi'!$A$2:$A$35,0),MATCH('1617 1718 Comparison'!M$2,' Cash Num-Den_Indi'!$A$2:$ANL$2,0))-INDEX('1617 Data'!$A$2:$AEW$35,MATCH('1617 1718 Comparison'!$A13,'1617 Data'!$A$2:$A$35,0),MATCH('1617 1718 Comparison'!M$2,'1617 Data'!$A$2:$AEW$2,0))</f>
        <v>0</v>
      </c>
      <c r="N13" s="440">
        <f>INDEX(' Cash Num-Den_Indi'!$A$2:$ANL$35,MATCH('1617 1718 Comparison'!$A13,' Cash Num-Den_Indi'!$A$2:$A$35,0),MATCH('1617 1718 Comparison'!N$2,' Cash Num-Den_Indi'!$A$2:$ANL$2,0))-INDEX('1617 Data'!$A$2:$AEW$35,MATCH('1617 1718 Comparison'!$A13,'1617 Data'!$A$2:$A$35,0),MATCH('1617 1718 Comparison'!N$2,'1617 Data'!$A$2:$AEW$2,0))</f>
        <v>0</v>
      </c>
      <c r="O13" s="440">
        <f>INDEX(' Cash Num-Den_Indi'!$A$2:$ANL$35,MATCH('1617 1718 Comparison'!$A13,' Cash Num-Den_Indi'!$A$2:$A$35,0),MATCH('1617 1718 Comparison'!O$2,' Cash Num-Den_Indi'!$A$2:$ANL$2,0))-INDEX('1617 Data'!$A$2:$AEW$35,MATCH('1617 1718 Comparison'!$A13,'1617 Data'!$A$2:$A$35,0),MATCH('1617 1718 Comparison'!O$2,'1617 Data'!$A$2:$AEW$2,0))</f>
        <v>0</v>
      </c>
      <c r="P13" s="440">
        <f>INDEX(' Cash Num-Den_Indi'!$A$2:$ANL$35,MATCH('1617 1718 Comparison'!$A13,' Cash Num-Den_Indi'!$A$2:$A$35,0),MATCH('1617 1718 Comparison'!P$2,' Cash Num-Den_Indi'!$A$2:$ANL$2,0))-INDEX('1617 Data'!$A$2:$AEW$35,MATCH('1617 1718 Comparison'!$A13,'1617 Data'!$A$2:$A$35,0),MATCH('1617 1718 Comparison'!P$2,'1617 Data'!$A$2:$AEW$2,0))</f>
        <v>0</v>
      </c>
      <c r="Q13" s="440">
        <f>INDEX(' Cash Num-Den_Indi'!$A$2:$ANL$35,MATCH('1617 1718 Comparison'!$A13,' Cash Num-Den_Indi'!$A$2:$A$35,0),MATCH('1617 1718 Comparison'!Q$2,' Cash Num-Den_Indi'!$A$2:$ANL$2,0))-INDEX('1617 Data'!$A$2:$AEW$35,MATCH('1617 1718 Comparison'!$A13,'1617 Data'!$A$2:$A$35,0),MATCH('1617 1718 Comparison'!Q$2,'1617 Data'!$A$2:$AEW$2,0))</f>
        <v>0</v>
      </c>
      <c r="R13" s="440">
        <f>INDEX(' Cash Num-Den_Indi'!$A$2:$ANL$35,MATCH('1617 1718 Comparison'!$A13,' Cash Num-Den_Indi'!$A$2:$A$35,0),MATCH('1617 1718 Comparison'!R$2,' Cash Num-Den_Indi'!$A$2:$ANL$2,0))-INDEX('1617 Data'!$A$2:$AEW$35,MATCH('1617 1718 Comparison'!$A13,'1617 Data'!$A$2:$A$35,0),MATCH('1617 1718 Comparison'!R$2,'1617 Data'!$A$2:$AEW$2,0))</f>
        <v>0</v>
      </c>
      <c r="S13" s="440">
        <f>INDEX(' Cash Num-Den_Indi'!$A$2:$ANL$35,MATCH('1617 1718 Comparison'!$A13,' Cash Num-Den_Indi'!$A$2:$A$35,0),MATCH('1617 1718 Comparison'!S$2,' Cash Num-Den_Indi'!$A$2:$ANL$2,0))-INDEX('1617 Data'!$A$2:$AEW$35,MATCH('1617 1718 Comparison'!$A13,'1617 Data'!$A$2:$A$35,0),MATCH('1617 1718 Comparison'!S$2,'1617 Data'!$A$2:$AEW$2,0))</f>
        <v>0</v>
      </c>
      <c r="T13" s="440">
        <f>INDEX(' Cash Num-Den_Indi'!$A$2:$ANL$35,MATCH('1617 1718 Comparison'!$A13,' Cash Num-Den_Indi'!$A$2:$A$35,0),MATCH('1617 1718 Comparison'!T$2,' Cash Num-Den_Indi'!$A$2:$ANL$2,0))-INDEX('1617 Data'!$A$2:$AEW$35,MATCH('1617 1718 Comparison'!$A13,'1617 Data'!$A$2:$A$35,0),MATCH('1617 1718 Comparison'!T$2,'1617 Data'!$A$2:$AEW$2,0))</f>
        <v>0</v>
      </c>
      <c r="U13" s="440">
        <f>INDEX(' Cash Num-Den_Indi'!$A$2:$ANL$35,MATCH('1617 1718 Comparison'!$A13,' Cash Num-Den_Indi'!$A$2:$A$35,0),MATCH('1617 1718 Comparison'!U$2,' Cash Num-Den_Indi'!$A$2:$ANL$2,0))-INDEX('1617 Data'!$A$2:$AEW$35,MATCH('1617 1718 Comparison'!$A13,'1617 Data'!$A$2:$A$35,0),MATCH('1617 1718 Comparison'!U$2,'1617 Data'!$A$2:$AEW$2,0))</f>
        <v>0</v>
      </c>
      <c r="V13" s="440">
        <f>INDEX(' Cash Num-Den_Indi'!$A$2:$ANL$35,MATCH('1617 1718 Comparison'!$A13,' Cash Num-Den_Indi'!$A$2:$A$35,0),MATCH('1617 1718 Comparison'!V$2,' Cash Num-Den_Indi'!$A$2:$ANL$2,0))-INDEX('1617 Data'!$A$2:$AEW$35,MATCH('1617 1718 Comparison'!$A13,'1617 Data'!$A$2:$A$35,0),MATCH('1617 1718 Comparison'!V$2,'1617 Data'!$A$2:$AEW$2,0))</f>
        <v>0</v>
      </c>
      <c r="W13" s="441" t="e">
        <f>INDEX(' Cash Num-Den_Indi'!$A$2:$ANL$35,MATCH('1617 1718 Comparison'!$A13,' Cash Num-Den_Indi'!$A$2:$A$35,0),MATCH('1617 1718 Comparison'!W$2,' Cash Num-Den_Indi'!$A$2:$ANL$2,0))-INDEX('1617 Data'!$A$2:$AEW$35,MATCH('1617 1718 Comparison'!$A13,'1617 Data'!$A$2:$A$35,0),MATCH('1617 1718 Comparison'!W$2,'1617 Data'!$A$2:$AEW$2,0))</f>
        <v>#N/A</v>
      </c>
      <c r="X13" s="441" t="e">
        <f>INDEX(' Cash Num-Den_Indi'!$A$2:$ANL$35,MATCH('1617 1718 Comparison'!$A13,' Cash Num-Den_Indi'!$A$2:$A$35,0),MATCH('1617 1718 Comparison'!X$2,' Cash Num-Den_Indi'!$A$2:$ANL$2,0))-INDEX('1617 Data'!$A$2:$AEW$35,MATCH('1617 1718 Comparison'!$A13,'1617 Data'!$A$2:$A$35,0),MATCH('1617 1718 Comparison'!X$2,'1617 Data'!$A$2:$AEW$2,0))</f>
        <v>#N/A</v>
      </c>
      <c r="Y13" s="441" t="e">
        <f>INDEX(' Cash Num-Den_Indi'!$A$2:$ANL$35,MATCH('1617 1718 Comparison'!$A13,' Cash Num-Den_Indi'!$A$2:$A$35,0),MATCH('1617 1718 Comparison'!Y$2,' Cash Num-Den_Indi'!$A$2:$ANL$2,0))-INDEX('1617 Data'!$A$2:$AEW$35,MATCH('1617 1718 Comparison'!$A13,'1617 Data'!$A$2:$A$35,0),MATCH('1617 1718 Comparison'!Y$2,'1617 Data'!$A$2:$AEW$2,0))</f>
        <v>#N/A</v>
      </c>
      <c r="Z13" s="440">
        <f>INDEX(' Cash Num-Den_Indi'!$A$2:$ANL$35,MATCH('1617 1718 Comparison'!$A13,' Cash Num-Den_Indi'!$A$2:$A$35,0),MATCH('1617 1718 Comparison'!Z$2,' Cash Num-Den_Indi'!$A$2:$ANL$2,0))-INDEX('1617 Data'!$A$2:$AEW$35,MATCH('1617 1718 Comparison'!$A13,'1617 Data'!$A$2:$A$35,0),MATCH('1617 1718 Comparison'!Z$2,'1617 Data'!$A$2:$AEW$2,0))</f>
        <v>0</v>
      </c>
      <c r="AA13" s="440">
        <f>INDEX(' Cash Num-Den_Indi'!$A$2:$ANL$35,MATCH('1617 1718 Comparison'!$A13,' Cash Num-Den_Indi'!$A$2:$A$35,0),MATCH('1617 1718 Comparison'!AA$2,' Cash Num-Den_Indi'!$A$2:$ANL$2,0))-INDEX('1617 Data'!$A$2:$AEW$35,MATCH('1617 1718 Comparison'!$A13,'1617 Data'!$A$2:$A$35,0),MATCH('1617 1718 Comparison'!AA$2,'1617 Data'!$A$2:$AEW$2,0))</f>
        <v>0</v>
      </c>
      <c r="AB13" s="440">
        <f>INDEX(' Cash Num-Den_Indi'!$A$2:$ANL$35,MATCH('1617 1718 Comparison'!$A13,' Cash Num-Den_Indi'!$A$2:$A$35,0),MATCH('1617 1718 Comparison'!AB$2,' Cash Num-Den_Indi'!$A$2:$ANL$2,0))-INDEX('1617 Data'!$A$2:$AEW$35,MATCH('1617 1718 Comparison'!$A13,'1617 Data'!$A$2:$A$35,0),MATCH('1617 1718 Comparison'!AB$2,'1617 Data'!$A$2:$AEW$2,0))</f>
        <v>0</v>
      </c>
      <c r="AC13" s="440">
        <f>INDEX(' Cash Num-Den_Indi'!$A$2:$ANL$35,MATCH('1617 1718 Comparison'!$A13,' Cash Num-Den_Indi'!$A$2:$A$35,0),MATCH('1617 1718 Comparison'!AC$2,' Cash Num-Den_Indi'!$A$2:$ANL$2,0))-INDEX('1617 Data'!$A$2:$AEW$35,MATCH('1617 1718 Comparison'!$A13,'1617 Data'!$A$2:$A$35,0),MATCH('1617 1718 Comparison'!AC$2,'1617 Data'!$A$2:$AEW$2,0))</f>
        <v>0</v>
      </c>
      <c r="AD13" s="440">
        <f>INDEX(' Cash Num-Den_Indi'!$A$2:$ANL$35,MATCH('1617 1718 Comparison'!$A13,' Cash Num-Den_Indi'!$A$2:$A$35,0),MATCH('1617 1718 Comparison'!AD$2,' Cash Num-Den_Indi'!$A$2:$ANL$2,0))-INDEX('1617 Data'!$A$2:$AEW$35,MATCH('1617 1718 Comparison'!$A13,'1617 Data'!$A$2:$A$35,0),MATCH('1617 1718 Comparison'!AD$2,'1617 Data'!$A$2:$AEW$2,0))</f>
        <v>0</v>
      </c>
      <c r="AE13" s="440">
        <f>INDEX(' Cash Num-Den_Indi'!$A$2:$ANL$35,MATCH('1617 1718 Comparison'!$A13,' Cash Num-Den_Indi'!$A$2:$A$35,0),MATCH('1617 1718 Comparison'!AE$2,' Cash Num-Den_Indi'!$A$2:$ANL$2,0))-INDEX('1617 Data'!$A$2:$AEW$35,MATCH('1617 1718 Comparison'!$A13,'1617 Data'!$A$2:$A$35,0),MATCH('1617 1718 Comparison'!AE$2,'1617 Data'!$A$2:$AEW$2,0))</f>
        <v>0</v>
      </c>
      <c r="AF13" s="440">
        <f>INDEX(' Cash Num-Den_Indi'!$A$2:$ANL$35,MATCH('1617 1718 Comparison'!$A13,' Cash Num-Den_Indi'!$A$2:$A$35,0),MATCH('1617 1718 Comparison'!AF$2,' Cash Num-Den_Indi'!$A$2:$ANL$2,0))-INDEX('1617 Data'!$A$2:$AEW$35,MATCH('1617 1718 Comparison'!$A13,'1617 Data'!$A$2:$A$35,0),MATCH('1617 1718 Comparison'!AF$2,'1617 Data'!$A$2:$AEW$2,0))</f>
        <v>0</v>
      </c>
      <c r="AG13" s="440">
        <f>INDEX(' Cash Num-Den_Indi'!$A$2:$ANL$35,MATCH('1617 1718 Comparison'!$A13,' Cash Num-Den_Indi'!$A$2:$A$35,0),MATCH('1617 1718 Comparison'!AG$2,' Cash Num-Den_Indi'!$A$2:$ANL$2,0))-INDEX('1617 Data'!$A$2:$AEW$35,MATCH('1617 1718 Comparison'!$A13,'1617 Data'!$A$2:$A$35,0),MATCH('1617 1718 Comparison'!AG$2,'1617 Data'!$A$2:$AEW$2,0))</f>
        <v>0</v>
      </c>
      <c r="AH13" s="440">
        <f>INDEX(' Cash Num-Den_Indi'!$A$2:$ANL$35,MATCH('1617 1718 Comparison'!$A13,' Cash Num-Den_Indi'!$A$2:$A$35,0),MATCH('1617 1718 Comparison'!AH$2,' Cash Num-Den_Indi'!$A$2:$ANL$2,0))-INDEX('1617 Data'!$A$2:$AEW$35,MATCH('1617 1718 Comparison'!$A13,'1617 Data'!$A$2:$A$35,0),MATCH('1617 1718 Comparison'!AH$2,'1617 Data'!$A$2:$AEW$2,0))</f>
        <v>0</v>
      </c>
      <c r="AI13" s="440">
        <f>INDEX(' Cash Num-Den_Indi'!$A$2:$ANL$35,MATCH('1617 1718 Comparison'!$A13,' Cash Num-Den_Indi'!$A$2:$A$35,0),MATCH('1617 1718 Comparison'!AI$2,' Cash Num-Den_Indi'!$A$2:$ANL$2,0))-INDEX('1617 Data'!$A$2:$AEW$35,MATCH('1617 1718 Comparison'!$A13,'1617 Data'!$A$2:$A$35,0),MATCH('1617 1718 Comparison'!AI$2,'1617 Data'!$A$2:$AEW$2,0))</f>
        <v>0</v>
      </c>
      <c r="AJ13" s="440">
        <f>INDEX(' Cash Num-Den_Indi'!$A$2:$ANL$35,MATCH('1617 1718 Comparison'!$A13,' Cash Num-Den_Indi'!$A$2:$A$35,0),MATCH('1617 1718 Comparison'!AJ$2,' Cash Num-Den_Indi'!$A$2:$ANL$2,0))-INDEX('1617 Data'!$A$2:$AEW$35,MATCH('1617 1718 Comparison'!$A13,'1617 Data'!$A$2:$A$35,0),MATCH('1617 1718 Comparison'!AJ$2,'1617 Data'!$A$2:$AEW$2,0))</f>
        <v>0</v>
      </c>
      <c r="AK13" s="440">
        <f>INDEX(' Cash Num-Den_Indi'!$A$2:$ANL$35,MATCH('1617 1718 Comparison'!$A13,' Cash Num-Den_Indi'!$A$2:$A$35,0),MATCH('1617 1718 Comparison'!AK$2,' Cash Num-Den_Indi'!$A$2:$ANL$2,0))-INDEX('1617 Data'!$A$2:$AEW$35,MATCH('1617 1718 Comparison'!$A13,'1617 Data'!$A$2:$A$35,0),MATCH('1617 1718 Comparison'!AK$2,'1617 Data'!$A$2:$AEW$2,0))</f>
        <v>0</v>
      </c>
      <c r="AL13" s="440">
        <f>INDEX(' Cash Num-Den_Indi'!$A$2:$ANL$35,MATCH('1617 1718 Comparison'!$A13,' Cash Num-Den_Indi'!$A$2:$A$35,0),MATCH('1617 1718 Comparison'!AL$2,' Cash Num-Den_Indi'!$A$2:$ANL$2,0))-INDEX('1617 Data'!$A$2:$AEW$35,MATCH('1617 1718 Comparison'!$A13,'1617 Data'!$A$2:$A$35,0),MATCH('1617 1718 Comparison'!AL$2,'1617 Data'!$A$2:$AEW$2,0))</f>
        <v>0</v>
      </c>
      <c r="AM13" s="440">
        <f>INDEX(' Cash Num-Den_Indi'!$A$2:$ANL$35,MATCH('1617 1718 Comparison'!$A13,' Cash Num-Den_Indi'!$A$2:$A$35,0),MATCH('1617 1718 Comparison'!AM$2,' Cash Num-Den_Indi'!$A$2:$ANL$2,0))-INDEX('1617 Data'!$A$2:$AEW$35,MATCH('1617 1718 Comparison'!$A13,'1617 Data'!$A$2:$A$35,0),MATCH('1617 1718 Comparison'!AM$2,'1617 Data'!$A$2:$AEW$2,0))</f>
        <v>0</v>
      </c>
      <c r="AN13" s="440">
        <f>INDEX(' Cash Num-Den_Indi'!$A$2:$ANL$35,MATCH('1617 1718 Comparison'!$A13,' Cash Num-Den_Indi'!$A$2:$A$35,0),MATCH('1617 1718 Comparison'!AN$2,' Cash Num-Den_Indi'!$A$2:$ANL$2,0))-INDEX('1617 Data'!$A$2:$AEW$35,MATCH('1617 1718 Comparison'!$A13,'1617 Data'!$A$2:$A$35,0),MATCH('1617 1718 Comparison'!AN$2,'1617 Data'!$A$2:$AEW$2,0))</f>
        <v>0</v>
      </c>
      <c r="AO13" s="440">
        <f>INDEX(' Cash Num-Den_Indi'!$A$2:$ANL$35,MATCH('1617 1718 Comparison'!$A13,' Cash Num-Den_Indi'!$A$2:$A$35,0),MATCH('1617 1718 Comparison'!AO$2,' Cash Num-Den_Indi'!$A$2:$ANL$2,0))-INDEX('1617 Data'!$A$2:$AEW$35,MATCH('1617 1718 Comparison'!$A13,'1617 Data'!$A$2:$A$35,0),MATCH('1617 1718 Comparison'!AO$2,'1617 Data'!$A$2:$AEW$2,0))</f>
        <v>0</v>
      </c>
      <c r="AP13" s="440">
        <f>INDEX(' Cash Num-Den_Indi'!$A$2:$ANL$35,MATCH('1617 1718 Comparison'!$A13,' Cash Num-Den_Indi'!$A$2:$A$35,0),MATCH('1617 1718 Comparison'!AP$2,' Cash Num-Den_Indi'!$A$2:$ANL$2,0))-INDEX('1617 Data'!$A$2:$AEW$35,MATCH('1617 1718 Comparison'!$A13,'1617 Data'!$A$2:$A$35,0),MATCH('1617 1718 Comparison'!AP$2,'1617 Data'!$A$2:$AEW$2,0))</f>
        <v>0</v>
      </c>
      <c r="AQ13" s="440">
        <f>INDEX(' Cash Num-Den_Indi'!$A$2:$ANL$35,MATCH('1617 1718 Comparison'!$A13,' Cash Num-Den_Indi'!$A$2:$A$35,0),MATCH('1617 1718 Comparison'!AQ$2,' Cash Num-Den_Indi'!$A$2:$ANL$2,0))-INDEX('1617 Data'!$A$2:$AEW$35,MATCH('1617 1718 Comparison'!$A13,'1617 Data'!$A$2:$A$35,0),MATCH('1617 1718 Comparison'!AQ$2,'1617 Data'!$A$2:$AEW$2,0))</f>
        <v>0</v>
      </c>
      <c r="AR13" s="440">
        <f>INDEX(' Cash Num-Den_Indi'!$A$2:$ANL$35,MATCH('1617 1718 Comparison'!$A13,' Cash Num-Den_Indi'!$A$2:$A$35,0),MATCH('1617 1718 Comparison'!AR$2,' Cash Num-Den_Indi'!$A$2:$ANL$2,0))-INDEX('1617 Data'!$A$2:$AEW$35,MATCH('1617 1718 Comparison'!$A13,'1617 Data'!$A$2:$A$35,0),MATCH('1617 1718 Comparison'!AR$2,'1617 Data'!$A$2:$AEW$2,0))</f>
        <v>0</v>
      </c>
      <c r="AS13" s="440">
        <f>INDEX(' Cash Num-Den_Indi'!$A$2:$ANL$35,MATCH('1617 1718 Comparison'!$A13,' Cash Num-Den_Indi'!$A$2:$A$35,0),MATCH('1617 1718 Comparison'!AS$2,' Cash Num-Den_Indi'!$A$2:$ANL$2,0))-INDEX('1617 Data'!$A$2:$AEW$35,MATCH('1617 1718 Comparison'!$A13,'1617 Data'!$A$2:$A$35,0),MATCH('1617 1718 Comparison'!AS$2,'1617 Data'!$A$2:$AEW$2,0))</f>
        <v>0</v>
      </c>
      <c r="AT13" s="440">
        <f>INDEX(' Cash Num-Den_Indi'!$A$2:$ANL$35,MATCH('1617 1718 Comparison'!$A13,' Cash Num-Den_Indi'!$A$2:$A$35,0),MATCH('1617 1718 Comparison'!AT$2,' Cash Num-Den_Indi'!$A$2:$ANL$2,0))-INDEX('1617 Data'!$A$2:$AEW$35,MATCH('1617 1718 Comparison'!$A13,'1617 Data'!$A$2:$A$35,0),MATCH('1617 1718 Comparison'!AT$2,'1617 Data'!$A$2:$AEW$2,0))</f>
        <v>0</v>
      </c>
      <c r="AU13" s="441" t="e">
        <f>INDEX(' Cash Num-Den_Indi'!$A$2:$ANL$35,MATCH('1617 1718 Comparison'!$A13,' Cash Num-Den_Indi'!$A$2:$A$35,0),MATCH('1617 1718 Comparison'!AU$2,' Cash Num-Den_Indi'!$A$2:$ANL$2,0))-INDEX('1617 Data'!$A$2:$AEW$35,MATCH('1617 1718 Comparison'!$A13,'1617 Data'!$A$2:$A$35,0),MATCH('1617 1718 Comparison'!AU$2,'1617 Data'!$A$2:$AEW$2,0))</f>
        <v>#N/A</v>
      </c>
      <c r="AV13" s="441" t="e">
        <f>INDEX(' Cash Num-Den_Indi'!$A$2:$ANL$35,MATCH('1617 1718 Comparison'!$A13,' Cash Num-Den_Indi'!$A$2:$A$35,0),MATCH('1617 1718 Comparison'!AV$2,' Cash Num-Den_Indi'!$A$2:$ANL$2,0))-INDEX('1617 Data'!$A$2:$AEW$35,MATCH('1617 1718 Comparison'!$A13,'1617 Data'!$A$2:$A$35,0),MATCH('1617 1718 Comparison'!AV$2,'1617 Data'!$A$2:$AEW$2,0))</f>
        <v>#N/A</v>
      </c>
      <c r="AW13" s="441" t="e">
        <f>INDEX(' Cash Num-Den_Indi'!$A$2:$ANL$35,MATCH('1617 1718 Comparison'!$A13,' Cash Num-Den_Indi'!$A$2:$A$35,0),MATCH('1617 1718 Comparison'!AW$2,' Cash Num-Den_Indi'!$A$2:$ANL$2,0))-INDEX('1617 Data'!$A$2:$AEW$35,MATCH('1617 1718 Comparison'!$A13,'1617 Data'!$A$2:$A$35,0),MATCH('1617 1718 Comparison'!AW$2,'1617 Data'!$A$2:$AEW$2,0))</f>
        <v>#N/A</v>
      </c>
      <c r="AX13" s="440">
        <f>INDEX(' Cash Num-Den_Indi'!$A$2:$ANL$35,MATCH('1617 1718 Comparison'!$A13,' Cash Num-Den_Indi'!$A$2:$A$35,0),MATCH('1617 1718 Comparison'!AX$2,' Cash Num-Den_Indi'!$A$2:$ANL$2,0))-INDEX('1617 Data'!$A$2:$AEW$35,MATCH('1617 1718 Comparison'!$A13,'1617 Data'!$A$2:$A$35,0),MATCH('1617 1718 Comparison'!AX$2,'1617 Data'!$A$2:$AEW$2,0))</f>
        <v>0</v>
      </c>
      <c r="AY13" s="440">
        <f>INDEX(' Cash Num-Den_Indi'!$A$2:$ANL$35,MATCH('1617 1718 Comparison'!$A13,' Cash Num-Den_Indi'!$A$2:$A$35,0),MATCH('1617 1718 Comparison'!AY$2,' Cash Num-Den_Indi'!$A$2:$ANL$2,0))-INDEX('1617 Data'!$A$2:$AEW$35,MATCH('1617 1718 Comparison'!$A13,'1617 Data'!$A$2:$A$35,0),MATCH('1617 1718 Comparison'!AY$2,'1617 Data'!$A$2:$AEW$2,0))</f>
        <v>0</v>
      </c>
      <c r="AZ13" s="440">
        <f>INDEX(' Cash Num-Den_Indi'!$A$2:$ANL$35,MATCH('1617 1718 Comparison'!$A13,' Cash Num-Den_Indi'!$A$2:$A$35,0),MATCH('1617 1718 Comparison'!AZ$2,' Cash Num-Den_Indi'!$A$2:$ANL$2,0))-INDEX('1617 Data'!$A$2:$AEW$35,MATCH('1617 1718 Comparison'!$A13,'1617 Data'!$A$2:$A$35,0),MATCH('1617 1718 Comparison'!AZ$2,'1617 Data'!$A$2:$AEW$2,0))</f>
        <v>0</v>
      </c>
      <c r="BA13" s="440">
        <f>INDEX(' Cash Num-Den_Indi'!$A$2:$ANL$35,MATCH('1617 1718 Comparison'!$A13,' Cash Num-Den_Indi'!$A$2:$A$35,0),MATCH('1617 1718 Comparison'!BA$2,' Cash Num-Den_Indi'!$A$2:$ANL$2,0))-INDEX('1617 Data'!$A$2:$AEW$35,MATCH('1617 1718 Comparison'!$A13,'1617 Data'!$A$2:$A$35,0),MATCH('1617 1718 Comparison'!BA$2,'1617 Data'!$A$2:$AEW$2,0))</f>
        <v>0</v>
      </c>
      <c r="BB13" s="440">
        <f>INDEX(' Cash Num-Den_Indi'!$A$2:$ANL$35,MATCH('1617 1718 Comparison'!$A13,' Cash Num-Den_Indi'!$A$2:$A$35,0),MATCH('1617 1718 Comparison'!BB$2,' Cash Num-Den_Indi'!$A$2:$ANL$2,0))-INDEX('1617 Data'!$A$2:$AEW$35,MATCH('1617 1718 Comparison'!$A13,'1617 Data'!$A$2:$A$35,0),MATCH('1617 1718 Comparison'!BB$2,'1617 Data'!$A$2:$AEW$2,0))</f>
        <v>0</v>
      </c>
      <c r="BC13" s="440">
        <f>INDEX(' Cash Num-Den_Indi'!$A$2:$ANL$35,MATCH('1617 1718 Comparison'!$A13,' Cash Num-Den_Indi'!$A$2:$A$35,0),MATCH('1617 1718 Comparison'!BC$2,' Cash Num-Den_Indi'!$A$2:$ANL$2,0))-INDEX('1617 Data'!$A$2:$AEW$35,MATCH('1617 1718 Comparison'!$A13,'1617 Data'!$A$2:$A$35,0),MATCH('1617 1718 Comparison'!BC$2,'1617 Data'!$A$2:$AEW$2,0))</f>
        <v>0</v>
      </c>
      <c r="BD13" s="440">
        <f>INDEX(' Cash Num-Den_Indi'!$A$2:$ANL$35,MATCH('1617 1718 Comparison'!$A13,' Cash Num-Den_Indi'!$A$2:$A$35,0),MATCH('1617 1718 Comparison'!BD$2,' Cash Num-Den_Indi'!$A$2:$ANL$2,0))-INDEX('1617 Data'!$A$2:$AEW$35,MATCH('1617 1718 Comparison'!$A13,'1617 Data'!$A$2:$A$35,0),MATCH('1617 1718 Comparison'!BD$2,'1617 Data'!$A$2:$AEW$2,0))</f>
        <v>0</v>
      </c>
      <c r="BE13" s="440">
        <f>INDEX(' Cash Num-Den_Indi'!$A$2:$ANL$35,MATCH('1617 1718 Comparison'!$A13,' Cash Num-Den_Indi'!$A$2:$A$35,0),MATCH('1617 1718 Comparison'!BE$2,' Cash Num-Den_Indi'!$A$2:$ANL$2,0))-INDEX('1617 Data'!$A$2:$AEW$35,MATCH('1617 1718 Comparison'!$A13,'1617 Data'!$A$2:$A$35,0),MATCH('1617 1718 Comparison'!BE$2,'1617 Data'!$A$2:$AEW$2,0))</f>
        <v>0</v>
      </c>
      <c r="BF13" s="440">
        <f>INDEX(' Cash Num-Den_Indi'!$A$2:$ANL$35,MATCH('1617 1718 Comparison'!$A13,' Cash Num-Den_Indi'!$A$2:$A$35,0),MATCH('1617 1718 Comparison'!BF$2,' Cash Num-Den_Indi'!$A$2:$ANL$2,0))-INDEX('1617 Data'!$A$2:$AEW$35,MATCH('1617 1718 Comparison'!$A13,'1617 Data'!$A$2:$A$35,0),MATCH('1617 1718 Comparison'!BF$2,'1617 Data'!$A$2:$AEW$2,0))</f>
        <v>0</v>
      </c>
      <c r="BG13" s="440">
        <f>INDEX(' Cash Num-Den_Indi'!$A$2:$ANL$35,MATCH('1617 1718 Comparison'!$A13,' Cash Num-Den_Indi'!$A$2:$A$35,0),MATCH('1617 1718 Comparison'!BG$2,' Cash Num-Den_Indi'!$A$2:$ANL$2,0))-INDEX('1617 Data'!$A$2:$AEW$35,MATCH('1617 1718 Comparison'!$A13,'1617 Data'!$A$2:$A$35,0),MATCH('1617 1718 Comparison'!BG$2,'1617 Data'!$A$2:$AEW$2,0))</f>
        <v>0</v>
      </c>
      <c r="BH13" s="440">
        <f>INDEX(' Cash Num-Den_Indi'!$A$2:$ANL$35,MATCH('1617 1718 Comparison'!$A13,' Cash Num-Den_Indi'!$A$2:$A$35,0),MATCH('1617 1718 Comparison'!BH$2,' Cash Num-Den_Indi'!$A$2:$ANL$2,0))-INDEX('1617 Data'!$A$2:$AEW$35,MATCH('1617 1718 Comparison'!$A13,'1617 Data'!$A$2:$A$35,0),MATCH('1617 1718 Comparison'!BH$2,'1617 Data'!$A$2:$AEW$2,0))</f>
        <v>0</v>
      </c>
      <c r="BI13" s="440">
        <f>INDEX(' Cash Num-Den_Indi'!$A$2:$ANL$35,MATCH('1617 1718 Comparison'!$A13,' Cash Num-Den_Indi'!$A$2:$A$35,0),MATCH('1617 1718 Comparison'!BI$2,' Cash Num-Den_Indi'!$A$2:$ANL$2,0))-INDEX('1617 Data'!$A$2:$AEW$35,MATCH('1617 1718 Comparison'!$A13,'1617 Data'!$A$2:$A$35,0),MATCH('1617 1718 Comparison'!BI$2,'1617 Data'!$A$2:$AEW$2,0))</f>
        <v>0</v>
      </c>
      <c r="BJ13" s="440">
        <f>INDEX(' Cash Num-Den_Indi'!$A$2:$ANL$35,MATCH('1617 1718 Comparison'!$A13,' Cash Num-Den_Indi'!$A$2:$A$35,0),MATCH('1617 1718 Comparison'!BJ$2,' Cash Num-Den_Indi'!$A$2:$ANL$2,0))-INDEX('1617 Data'!$A$2:$AEW$35,MATCH('1617 1718 Comparison'!$A13,'1617 Data'!$A$2:$A$35,0),MATCH('1617 1718 Comparison'!BJ$2,'1617 Data'!$A$2:$AEW$2,0))</f>
        <v>0</v>
      </c>
      <c r="BK13" s="440">
        <f>INDEX(' Cash Num-Den_Indi'!$A$2:$ANL$35,MATCH('1617 1718 Comparison'!$A13,' Cash Num-Den_Indi'!$A$2:$A$35,0),MATCH('1617 1718 Comparison'!BK$2,' Cash Num-Den_Indi'!$A$2:$ANL$2,0))-INDEX('1617 Data'!$A$2:$AEW$35,MATCH('1617 1718 Comparison'!$A13,'1617 Data'!$A$2:$A$35,0),MATCH('1617 1718 Comparison'!BK$2,'1617 Data'!$A$2:$AEW$2,0))</f>
        <v>0</v>
      </c>
      <c r="BL13" s="440">
        <f>INDEX(' Cash Num-Den_Indi'!$A$2:$ANL$35,MATCH('1617 1718 Comparison'!$A13,' Cash Num-Den_Indi'!$A$2:$A$35,0),MATCH('1617 1718 Comparison'!BL$2,' Cash Num-Den_Indi'!$A$2:$ANL$2,0))-INDEX('1617 Data'!$A$2:$AEW$35,MATCH('1617 1718 Comparison'!$A13,'1617 Data'!$A$2:$A$35,0),MATCH('1617 1718 Comparison'!BL$2,'1617 Data'!$A$2:$AEW$2,0))</f>
        <v>0</v>
      </c>
      <c r="BM13" s="440">
        <f>INDEX(' Cash Num-Den_Indi'!$A$2:$ANL$35,MATCH('1617 1718 Comparison'!$A13,' Cash Num-Den_Indi'!$A$2:$A$35,0),MATCH('1617 1718 Comparison'!BM$2,' Cash Num-Den_Indi'!$A$2:$ANL$2,0))-INDEX('1617 Data'!$A$2:$AEW$35,MATCH('1617 1718 Comparison'!$A13,'1617 Data'!$A$2:$A$35,0),MATCH('1617 1718 Comparison'!BM$2,'1617 Data'!$A$2:$AEW$2,0))</f>
        <v>0</v>
      </c>
      <c r="BN13" s="440">
        <f>INDEX(' Cash Num-Den_Indi'!$A$2:$ANL$35,MATCH('1617 1718 Comparison'!$A13,' Cash Num-Den_Indi'!$A$2:$A$35,0),MATCH('1617 1718 Comparison'!BN$2,' Cash Num-Den_Indi'!$A$2:$ANL$2,0))-INDEX('1617 Data'!$A$2:$AEW$35,MATCH('1617 1718 Comparison'!$A13,'1617 Data'!$A$2:$A$35,0),MATCH('1617 1718 Comparison'!BN$2,'1617 Data'!$A$2:$AEW$2,0))</f>
        <v>0</v>
      </c>
      <c r="BO13" s="440">
        <f>INDEX(' Cash Num-Den_Indi'!$A$2:$ANL$35,MATCH('1617 1718 Comparison'!$A13,' Cash Num-Den_Indi'!$A$2:$A$35,0),MATCH('1617 1718 Comparison'!BO$2,' Cash Num-Den_Indi'!$A$2:$ANL$2,0))-INDEX('1617 Data'!$A$2:$AEW$35,MATCH('1617 1718 Comparison'!$A13,'1617 Data'!$A$2:$A$35,0),MATCH('1617 1718 Comparison'!BO$2,'1617 Data'!$A$2:$AEW$2,0))</f>
        <v>0</v>
      </c>
      <c r="BP13" s="440">
        <f>INDEX(' Cash Num-Den_Indi'!$A$2:$ANL$35,MATCH('1617 1718 Comparison'!$A13,' Cash Num-Den_Indi'!$A$2:$A$35,0),MATCH('1617 1718 Comparison'!BP$2,' Cash Num-Den_Indi'!$A$2:$ANL$2,0))-INDEX('1617 Data'!$A$2:$AEW$35,MATCH('1617 1718 Comparison'!$A13,'1617 Data'!$A$2:$A$35,0),MATCH('1617 1718 Comparison'!BP$2,'1617 Data'!$A$2:$AEW$2,0))</f>
        <v>0</v>
      </c>
      <c r="BQ13" s="440">
        <f>INDEX(' Cash Num-Den_Indi'!$A$2:$ANL$35,MATCH('1617 1718 Comparison'!$A13,' Cash Num-Den_Indi'!$A$2:$A$35,0),MATCH('1617 1718 Comparison'!BQ$2,' Cash Num-Den_Indi'!$A$2:$ANL$2,0))-INDEX('1617 Data'!$A$2:$AEW$35,MATCH('1617 1718 Comparison'!$A13,'1617 Data'!$A$2:$A$35,0),MATCH('1617 1718 Comparison'!BQ$2,'1617 Data'!$A$2:$AEW$2,0))</f>
        <v>0</v>
      </c>
      <c r="BR13" s="440">
        <f>INDEX(' Cash Num-Den_Indi'!$A$2:$ANL$35,MATCH('1617 1718 Comparison'!$A13,' Cash Num-Den_Indi'!$A$2:$A$35,0),MATCH('1617 1718 Comparison'!BR$2,' Cash Num-Den_Indi'!$A$2:$ANL$2,0))-INDEX('1617 Data'!$A$2:$AEW$35,MATCH('1617 1718 Comparison'!$A13,'1617 Data'!$A$2:$A$35,0),MATCH('1617 1718 Comparison'!BR$2,'1617 Data'!$A$2:$AEW$2,0))</f>
        <v>0</v>
      </c>
      <c r="BS13" s="441" t="e">
        <f>INDEX(' Cash Num-Den_Indi'!$A$2:$ANL$35,MATCH('1617 1718 Comparison'!$A13,' Cash Num-Den_Indi'!$A$2:$A$35,0),MATCH('1617 1718 Comparison'!BS$2,' Cash Num-Den_Indi'!$A$2:$ANL$2,0))-INDEX('1617 Data'!$A$2:$AEW$35,MATCH('1617 1718 Comparison'!$A13,'1617 Data'!$A$2:$A$35,0),MATCH('1617 1718 Comparison'!BS$2,'1617 Data'!$A$2:$AEW$2,0))</f>
        <v>#N/A</v>
      </c>
      <c r="BT13" s="441" t="e">
        <f>INDEX(' Cash Num-Den_Indi'!$A$2:$ANL$35,MATCH('1617 1718 Comparison'!$A13,' Cash Num-Den_Indi'!$A$2:$A$35,0),MATCH('1617 1718 Comparison'!BT$2,' Cash Num-Den_Indi'!$A$2:$ANL$2,0))-INDEX('1617 Data'!$A$2:$AEW$35,MATCH('1617 1718 Comparison'!$A13,'1617 Data'!$A$2:$A$35,0),MATCH('1617 1718 Comparison'!BT$2,'1617 Data'!$A$2:$AEW$2,0))</f>
        <v>#N/A</v>
      </c>
      <c r="BU13" s="441" t="e">
        <f>INDEX(' Cash Num-Den_Indi'!$A$2:$ANL$35,MATCH('1617 1718 Comparison'!$A13,' Cash Num-Den_Indi'!$A$2:$A$35,0),MATCH('1617 1718 Comparison'!BU$2,' Cash Num-Den_Indi'!$A$2:$ANL$2,0))-INDEX('1617 Data'!$A$2:$AEW$35,MATCH('1617 1718 Comparison'!$A13,'1617 Data'!$A$2:$A$35,0),MATCH('1617 1718 Comparison'!BU$2,'1617 Data'!$A$2:$AEW$2,0))</f>
        <v>#N/A</v>
      </c>
      <c r="BV13" s="440">
        <f>INDEX(' Cash Num-Den_Indi'!$A$2:$ANL$35,MATCH('1617 1718 Comparison'!$A13,' Cash Num-Den_Indi'!$A$2:$A$35,0),MATCH('1617 1718 Comparison'!BV$2,' Cash Num-Den_Indi'!$A$2:$ANL$2,0))-INDEX('1617 Data'!$A$2:$AEW$35,MATCH('1617 1718 Comparison'!$A13,'1617 Data'!$A$2:$A$35,0),MATCH('1617 1718 Comparison'!BV$2,'1617 Data'!$A$2:$AEW$2,0))</f>
        <v>0</v>
      </c>
      <c r="BW13" s="440">
        <f>INDEX(' Cash Num-Den_Indi'!$A$2:$ANL$35,MATCH('1617 1718 Comparison'!$A13,' Cash Num-Den_Indi'!$A$2:$A$35,0),MATCH('1617 1718 Comparison'!BW$2,' Cash Num-Den_Indi'!$A$2:$ANL$2,0))-INDEX('1617 Data'!$A$2:$AEW$35,MATCH('1617 1718 Comparison'!$A13,'1617 Data'!$A$2:$A$35,0),MATCH('1617 1718 Comparison'!BW$2,'1617 Data'!$A$2:$AEW$2,0))</f>
        <v>0</v>
      </c>
      <c r="BX13" s="440">
        <f>INDEX(' Cash Num-Den_Indi'!$A$2:$ANL$35,MATCH('1617 1718 Comparison'!$A13,' Cash Num-Den_Indi'!$A$2:$A$35,0),MATCH('1617 1718 Comparison'!BX$2,' Cash Num-Den_Indi'!$A$2:$ANL$2,0))-INDEX('1617 Data'!$A$2:$AEW$35,MATCH('1617 1718 Comparison'!$A13,'1617 Data'!$A$2:$A$35,0),MATCH('1617 1718 Comparison'!BX$2,'1617 Data'!$A$2:$AEW$2,0))</f>
        <v>0</v>
      </c>
      <c r="BY13" s="440">
        <f>INDEX(' Cash Num-Den_Indi'!$A$2:$ANL$35,MATCH('1617 1718 Comparison'!$A13,' Cash Num-Den_Indi'!$A$2:$A$35,0),MATCH('1617 1718 Comparison'!BY$2,' Cash Num-Den_Indi'!$A$2:$ANL$2,0))-INDEX('1617 Data'!$A$2:$AEW$35,MATCH('1617 1718 Comparison'!$A13,'1617 Data'!$A$2:$A$35,0),MATCH('1617 1718 Comparison'!BY$2,'1617 Data'!$A$2:$AEW$2,0))</f>
        <v>0</v>
      </c>
      <c r="BZ13" s="440">
        <f>INDEX(' Cash Num-Den_Indi'!$A$2:$ANL$35,MATCH('1617 1718 Comparison'!$A13,' Cash Num-Den_Indi'!$A$2:$A$35,0),MATCH('1617 1718 Comparison'!BZ$2,' Cash Num-Den_Indi'!$A$2:$ANL$2,0))-INDEX('1617 Data'!$A$2:$AEW$35,MATCH('1617 1718 Comparison'!$A13,'1617 Data'!$A$2:$A$35,0),MATCH('1617 1718 Comparison'!BZ$2,'1617 Data'!$A$2:$AEW$2,0))</f>
        <v>0</v>
      </c>
      <c r="CA13" s="440">
        <f>INDEX(' Cash Num-Den_Indi'!$A$2:$ANL$35,MATCH('1617 1718 Comparison'!$A13,' Cash Num-Den_Indi'!$A$2:$A$35,0),MATCH('1617 1718 Comparison'!CA$2,' Cash Num-Den_Indi'!$A$2:$ANL$2,0))-INDEX('1617 Data'!$A$2:$AEW$35,MATCH('1617 1718 Comparison'!$A13,'1617 Data'!$A$2:$A$35,0),MATCH('1617 1718 Comparison'!CA$2,'1617 Data'!$A$2:$AEW$2,0))</f>
        <v>0</v>
      </c>
      <c r="CB13" s="441" t="e">
        <f>INDEX(' Cash Num-Den_Indi'!$A$2:$ANL$35,MATCH('1617 1718 Comparison'!$A13,' Cash Num-Den_Indi'!$A$2:$A$35,0),MATCH('1617 1718 Comparison'!CB$2,' Cash Num-Den_Indi'!$A$2:$ANL$2,0))-INDEX('1617 Data'!$A$2:$AEW$35,MATCH('1617 1718 Comparison'!$A13,'1617 Data'!$A$2:$A$35,0),MATCH('1617 1718 Comparison'!CB$2,'1617 Data'!$A$2:$AEW$2,0))</f>
        <v>#N/A</v>
      </c>
      <c r="CC13" s="440">
        <f>INDEX(' Cash Num-Den_Indi'!$A$2:$ANL$35,MATCH('1617 1718 Comparison'!$A13,' Cash Num-Den_Indi'!$A$2:$A$35,0),MATCH('1617 1718 Comparison'!CC$2,' Cash Num-Den_Indi'!$A$2:$ANL$2,0))-INDEX('1617 Data'!$A$2:$AEW$35,MATCH('1617 1718 Comparison'!$A13,'1617 Data'!$A$2:$A$35,0),MATCH('1617 1718 Comparison'!CC$2,'1617 Data'!$A$2:$AEW$2,0))</f>
        <v>0</v>
      </c>
      <c r="CD13" s="440">
        <f>INDEX(' Cash Num-Den_Indi'!$A$2:$ANL$35,MATCH('1617 1718 Comparison'!$A13,' Cash Num-Den_Indi'!$A$2:$A$35,0),MATCH('1617 1718 Comparison'!CD$2,' Cash Num-Den_Indi'!$A$2:$ANL$2,0))-INDEX('1617 Data'!$A$2:$AEW$35,MATCH('1617 1718 Comparison'!$A13,'1617 Data'!$A$2:$A$35,0),MATCH('1617 1718 Comparison'!CD$2,'1617 Data'!$A$2:$AEW$2,0))</f>
        <v>0</v>
      </c>
      <c r="CE13" s="440">
        <f>INDEX(' Cash Num-Den_Indi'!$A$2:$ANL$35,MATCH('1617 1718 Comparison'!$A13,' Cash Num-Den_Indi'!$A$2:$A$35,0),MATCH('1617 1718 Comparison'!CE$2,' Cash Num-Den_Indi'!$A$2:$ANL$2,0))-INDEX('1617 Data'!$A$2:$AEW$35,MATCH('1617 1718 Comparison'!$A13,'1617 Data'!$A$2:$A$35,0),MATCH('1617 1718 Comparison'!CE$2,'1617 Data'!$A$2:$AEW$2,0))</f>
        <v>0</v>
      </c>
      <c r="CF13" s="440">
        <f>INDEX(' Cash Num-Den_Indi'!$A$2:$ANL$35,MATCH('1617 1718 Comparison'!$A13,' Cash Num-Den_Indi'!$A$2:$A$35,0),MATCH('1617 1718 Comparison'!CF$2,' Cash Num-Den_Indi'!$A$2:$ANL$2,0))-INDEX('1617 Data'!$A$2:$AEW$35,MATCH('1617 1718 Comparison'!$A13,'1617 Data'!$A$2:$A$35,0),MATCH('1617 1718 Comparison'!CF$2,'1617 Data'!$A$2:$AEW$2,0))</f>
        <v>0</v>
      </c>
      <c r="CG13" s="440">
        <f>INDEX(' Cash Num-Den_Indi'!$A$2:$ANL$35,MATCH('1617 1718 Comparison'!$A13,' Cash Num-Den_Indi'!$A$2:$A$35,0),MATCH('1617 1718 Comparison'!CG$2,' Cash Num-Den_Indi'!$A$2:$ANL$2,0))-INDEX('1617 Data'!$A$2:$AEW$35,MATCH('1617 1718 Comparison'!$A13,'1617 Data'!$A$2:$A$35,0),MATCH('1617 1718 Comparison'!CG$2,'1617 Data'!$A$2:$AEW$2,0))</f>
        <v>0</v>
      </c>
      <c r="CH13" s="440">
        <f>INDEX(' Cash Num-Den_Indi'!$A$2:$ANL$35,MATCH('1617 1718 Comparison'!$A13,' Cash Num-Den_Indi'!$A$2:$A$35,0),MATCH('1617 1718 Comparison'!CH$2,' Cash Num-Den_Indi'!$A$2:$ANL$2,0))-INDEX('1617 Data'!$A$2:$AEW$35,MATCH('1617 1718 Comparison'!$A13,'1617 Data'!$A$2:$A$35,0),MATCH('1617 1718 Comparison'!CH$2,'1617 Data'!$A$2:$AEW$2,0))</f>
        <v>0</v>
      </c>
      <c r="CI13" s="441" t="e">
        <f>INDEX(' Cash Num-Den_Indi'!$A$2:$ANL$35,MATCH('1617 1718 Comparison'!$A13,' Cash Num-Den_Indi'!$A$2:$A$35,0),MATCH('1617 1718 Comparison'!CI$2,' Cash Num-Den_Indi'!$A$2:$ANL$2,0))-INDEX('1617 Data'!$A$2:$AEW$35,MATCH('1617 1718 Comparison'!$A13,'1617 Data'!$A$2:$A$35,0),MATCH('1617 1718 Comparison'!CI$2,'1617 Data'!$A$2:$AEW$2,0))</f>
        <v>#N/A</v>
      </c>
      <c r="CJ13" s="440">
        <f>INDEX(' Cash Num-Den_Indi'!$A$2:$ANL$35,MATCH('1617 1718 Comparison'!$A13,' Cash Num-Den_Indi'!$A$2:$A$35,0),MATCH('1617 1718 Comparison'!CJ$2,' Cash Num-Den_Indi'!$A$2:$ANL$2,0))-INDEX('1617 Data'!$A$2:$AEW$35,MATCH('1617 1718 Comparison'!$A13,'1617 Data'!$A$2:$A$35,0),MATCH('1617 1718 Comparison'!CJ$2,'1617 Data'!$A$2:$AEW$2,0))</f>
        <v>0</v>
      </c>
      <c r="CK13" s="440">
        <f>INDEX(' Cash Num-Den_Indi'!$A$2:$ANL$35,MATCH('1617 1718 Comparison'!$A13,' Cash Num-Den_Indi'!$A$2:$A$35,0),MATCH('1617 1718 Comparison'!CK$2,' Cash Num-Den_Indi'!$A$2:$ANL$2,0))-INDEX('1617 Data'!$A$2:$AEW$35,MATCH('1617 1718 Comparison'!$A13,'1617 Data'!$A$2:$A$35,0),MATCH('1617 1718 Comparison'!CK$2,'1617 Data'!$A$2:$AEW$2,0))</f>
        <v>0</v>
      </c>
      <c r="CL13" s="440">
        <f>INDEX(' Cash Num-Den_Indi'!$A$2:$ANL$35,MATCH('1617 1718 Comparison'!$A13,' Cash Num-Den_Indi'!$A$2:$A$35,0),MATCH('1617 1718 Comparison'!CL$2,' Cash Num-Den_Indi'!$A$2:$ANL$2,0))-INDEX('1617 Data'!$A$2:$AEW$35,MATCH('1617 1718 Comparison'!$A13,'1617 Data'!$A$2:$A$35,0),MATCH('1617 1718 Comparison'!CL$2,'1617 Data'!$A$2:$AEW$2,0))</f>
        <v>0</v>
      </c>
      <c r="CM13" s="440">
        <f>INDEX(' Cash Num-Den_Indi'!$A$2:$ANL$35,MATCH('1617 1718 Comparison'!$A13,' Cash Num-Den_Indi'!$A$2:$A$35,0),MATCH('1617 1718 Comparison'!CM$2,' Cash Num-Den_Indi'!$A$2:$ANL$2,0))-INDEX('1617 Data'!$A$2:$AEW$35,MATCH('1617 1718 Comparison'!$A13,'1617 Data'!$A$2:$A$35,0),MATCH('1617 1718 Comparison'!CM$2,'1617 Data'!$A$2:$AEW$2,0))</f>
        <v>0</v>
      </c>
      <c r="CN13" s="440">
        <f>INDEX(' Cash Num-Den_Indi'!$A$2:$ANL$35,MATCH('1617 1718 Comparison'!$A13,' Cash Num-Den_Indi'!$A$2:$A$35,0),MATCH('1617 1718 Comparison'!CN$2,' Cash Num-Den_Indi'!$A$2:$ANL$2,0))-INDEX('1617 Data'!$A$2:$AEW$35,MATCH('1617 1718 Comparison'!$A13,'1617 Data'!$A$2:$A$35,0),MATCH('1617 1718 Comparison'!CN$2,'1617 Data'!$A$2:$AEW$2,0))</f>
        <v>0</v>
      </c>
      <c r="CO13" s="440">
        <f>INDEX(' Cash Num-Den_Indi'!$A$2:$ANL$35,MATCH('1617 1718 Comparison'!$A13,' Cash Num-Den_Indi'!$A$2:$A$35,0),MATCH('1617 1718 Comparison'!CO$2,' Cash Num-Den_Indi'!$A$2:$ANL$2,0))-INDEX('1617 Data'!$A$2:$AEW$35,MATCH('1617 1718 Comparison'!$A13,'1617 Data'!$A$2:$A$35,0),MATCH('1617 1718 Comparison'!CO$2,'1617 Data'!$A$2:$AEW$2,0))</f>
        <v>0</v>
      </c>
      <c r="CP13" s="441" t="e">
        <f>INDEX(' Cash Num-Den_Indi'!$A$2:$ANL$35,MATCH('1617 1718 Comparison'!$A13,' Cash Num-Den_Indi'!$A$2:$A$35,0),MATCH('1617 1718 Comparison'!CP$2,' Cash Num-Den_Indi'!$A$2:$ANL$2,0))-INDEX('1617 Data'!$A$2:$AEW$35,MATCH('1617 1718 Comparison'!$A13,'1617 Data'!$A$2:$A$35,0),MATCH('1617 1718 Comparison'!CP$2,'1617 Data'!$A$2:$AEW$2,0))</f>
        <v>#N/A</v>
      </c>
      <c r="CQ13" s="440">
        <f>INDEX(' Cash Num-Den_Indi'!$A$2:$ANL$35,MATCH('1617 1718 Comparison'!$A13,' Cash Num-Den_Indi'!$A$2:$A$35,0),MATCH('1617 1718 Comparison'!CQ$2,' Cash Num-Den_Indi'!$A$2:$ANL$2,0))-INDEX('1617 Data'!$A$2:$AEW$35,MATCH('1617 1718 Comparison'!$A13,'1617 Data'!$A$2:$A$35,0),MATCH('1617 1718 Comparison'!CQ$2,'1617 Data'!$A$2:$AEW$2,0))</f>
        <v>0</v>
      </c>
      <c r="CR13" s="440">
        <f>INDEX(' Cash Num-Den_Indi'!$A$2:$ANL$35,MATCH('1617 1718 Comparison'!$A13,' Cash Num-Den_Indi'!$A$2:$A$35,0),MATCH('1617 1718 Comparison'!CR$2,' Cash Num-Den_Indi'!$A$2:$ANL$2,0))-INDEX('1617 Data'!$A$2:$AEW$35,MATCH('1617 1718 Comparison'!$A13,'1617 Data'!$A$2:$A$35,0),MATCH('1617 1718 Comparison'!CR$2,'1617 Data'!$A$2:$AEW$2,0))</f>
        <v>0</v>
      </c>
      <c r="CS13" s="440">
        <f>INDEX(' Cash Num-Den_Indi'!$A$2:$ANL$35,MATCH('1617 1718 Comparison'!$A13,' Cash Num-Den_Indi'!$A$2:$A$35,0),MATCH('1617 1718 Comparison'!CS$2,' Cash Num-Den_Indi'!$A$2:$ANL$2,0))-INDEX('1617 Data'!$A$2:$AEW$35,MATCH('1617 1718 Comparison'!$A13,'1617 Data'!$A$2:$A$35,0),MATCH('1617 1718 Comparison'!CS$2,'1617 Data'!$A$2:$AEW$2,0))</f>
        <v>0</v>
      </c>
      <c r="CT13" s="440">
        <f>INDEX(' Cash Num-Den_Indi'!$A$2:$ANL$35,MATCH('1617 1718 Comparison'!$A13,' Cash Num-Den_Indi'!$A$2:$A$35,0),MATCH('1617 1718 Comparison'!CT$2,' Cash Num-Den_Indi'!$A$2:$ANL$2,0))-INDEX('1617 Data'!$A$2:$AEW$35,MATCH('1617 1718 Comparison'!$A13,'1617 Data'!$A$2:$A$35,0),MATCH('1617 1718 Comparison'!CT$2,'1617 Data'!$A$2:$AEW$2,0))</f>
        <v>0</v>
      </c>
      <c r="CU13" s="440">
        <f>INDEX(' Cash Num-Den_Indi'!$A$2:$ANL$35,MATCH('1617 1718 Comparison'!$A13,' Cash Num-Den_Indi'!$A$2:$A$35,0),MATCH('1617 1718 Comparison'!CU$2,' Cash Num-Den_Indi'!$A$2:$ANL$2,0))-INDEX('1617 Data'!$A$2:$AEW$35,MATCH('1617 1718 Comparison'!$A13,'1617 Data'!$A$2:$A$35,0),MATCH('1617 1718 Comparison'!CU$2,'1617 Data'!$A$2:$AEW$2,0))</f>
        <v>0</v>
      </c>
      <c r="CV13" s="440">
        <f>INDEX(' Cash Num-Den_Indi'!$A$2:$ANL$35,MATCH('1617 1718 Comparison'!$A13,' Cash Num-Den_Indi'!$A$2:$A$35,0),MATCH('1617 1718 Comparison'!CV$2,' Cash Num-Den_Indi'!$A$2:$ANL$2,0))-INDEX('1617 Data'!$A$2:$AEW$35,MATCH('1617 1718 Comparison'!$A13,'1617 Data'!$A$2:$A$35,0),MATCH('1617 1718 Comparison'!CV$2,'1617 Data'!$A$2:$AEW$2,0))</f>
        <v>0</v>
      </c>
      <c r="CW13" s="441" t="e">
        <f>INDEX(' Cash Num-Den_Indi'!$A$2:$ANL$35,MATCH('1617 1718 Comparison'!$A13,' Cash Num-Den_Indi'!$A$2:$A$35,0),MATCH('1617 1718 Comparison'!CW$2,' Cash Num-Den_Indi'!$A$2:$ANL$2,0))-INDEX('1617 Data'!$A$2:$AEW$35,MATCH('1617 1718 Comparison'!$A13,'1617 Data'!$A$2:$A$35,0),MATCH('1617 1718 Comparison'!CW$2,'1617 Data'!$A$2:$AEW$2,0))</f>
        <v>#N/A</v>
      </c>
      <c r="CX13" s="440">
        <f>INDEX(' Cash Num-Den_Indi'!$A$2:$ANL$35,MATCH('1617 1718 Comparison'!$A13,' Cash Num-Den_Indi'!$A$2:$A$35,0),MATCH('1617 1718 Comparison'!CX$2,' Cash Num-Den_Indi'!$A$2:$ANL$2,0))-INDEX('1617 Data'!$A$2:$AEW$35,MATCH('1617 1718 Comparison'!$A13,'1617 Data'!$A$2:$A$35,0),MATCH('1617 1718 Comparison'!CX$2,'1617 Data'!$A$2:$AEW$2,0))</f>
        <v>0</v>
      </c>
      <c r="CY13" s="440" t="e">
        <f>INDEX(' Cash Num-Den_Indi'!$A$2:$ANL$35,MATCH('1617 1718 Comparison'!$A13,' Cash Num-Den_Indi'!$A$2:$A$35,0),MATCH('1617 1718 Comparison'!CY$2,' Cash Num-Den_Indi'!$A$2:$ANL$2,0))-INDEX('1617 Data'!$A$2:$AEW$35,MATCH('1617 1718 Comparison'!$A13,'1617 Data'!$A$2:$A$35,0),MATCH('1617 1718 Comparison'!CY$2,'1617 Data'!$A$2:$AEW$2,0))</f>
        <v>#N/A</v>
      </c>
      <c r="CZ13" s="440" t="e">
        <f>INDEX(' Cash Num-Den_Indi'!$A$2:$ANL$35,MATCH('1617 1718 Comparison'!$A13,' Cash Num-Den_Indi'!$A$2:$A$35,0),MATCH('1617 1718 Comparison'!CZ$2,' Cash Num-Den_Indi'!$A$2:$ANL$2,0))-INDEX('1617 Data'!$A$2:$AEW$35,MATCH('1617 1718 Comparison'!$A13,'1617 Data'!$A$2:$A$35,0),MATCH('1617 1718 Comparison'!CZ$2,'1617 Data'!$A$2:$AEW$2,0))</f>
        <v>#N/A</v>
      </c>
      <c r="DA13" s="440">
        <f>INDEX(' Cash Num-Den_Indi'!$A$2:$ANL$35,MATCH('1617 1718 Comparison'!$A13,' Cash Num-Den_Indi'!$A$2:$A$35,0),MATCH('1617 1718 Comparison'!DA$2,' Cash Num-Den_Indi'!$A$2:$ANL$2,0))-INDEX('1617 Data'!$A$2:$AEW$35,MATCH('1617 1718 Comparison'!$A13,'1617 Data'!$A$2:$A$35,0),MATCH('1617 1718 Comparison'!DA$2,'1617 Data'!$A$2:$AEW$2,0))</f>
        <v>0</v>
      </c>
      <c r="DB13" s="440" t="e">
        <f>INDEX(' Cash Num-Den_Indi'!$A$2:$ANL$35,MATCH('1617 1718 Comparison'!$A13,' Cash Num-Den_Indi'!$A$2:$A$35,0),MATCH('1617 1718 Comparison'!DB$2,' Cash Num-Den_Indi'!$A$2:$ANL$2,0))-INDEX('1617 Data'!$A$2:$AEW$35,MATCH('1617 1718 Comparison'!$A13,'1617 Data'!$A$2:$A$35,0),MATCH('1617 1718 Comparison'!DB$2,'1617 Data'!$A$2:$AEW$2,0))</f>
        <v>#N/A</v>
      </c>
      <c r="DC13" s="440" t="e">
        <f>INDEX(' Cash Num-Den_Indi'!$A$2:$ANL$35,MATCH('1617 1718 Comparison'!$A13,' Cash Num-Den_Indi'!$A$2:$A$35,0),MATCH('1617 1718 Comparison'!DC$2,' Cash Num-Den_Indi'!$A$2:$ANL$2,0))-INDEX('1617 Data'!$A$2:$AEW$35,MATCH('1617 1718 Comparison'!$A13,'1617 Data'!$A$2:$A$35,0),MATCH('1617 1718 Comparison'!DC$2,'1617 Data'!$A$2:$AEW$2,0))</f>
        <v>#N/A</v>
      </c>
      <c r="DD13" s="440">
        <f>INDEX(' Cash Num-Den_Indi'!$A$2:$ANL$35,MATCH('1617 1718 Comparison'!$A13,' Cash Num-Den_Indi'!$A$2:$A$35,0),MATCH('1617 1718 Comparison'!DD$2,' Cash Num-Den_Indi'!$A$2:$ANL$2,0))-INDEX('1617 Data'!$A$2:$AEW$35,MATCH('1617 1718 Comparison'!$A13,'1617 Data'!$A$2:$A$35,0),MATCH('1617 1718 Comparison'!DD$2,'1617 Data'!$A$2:$AEW$2,0))</f>
        <v>0</v>
      </c>
      <c r="DE13" s="440" t="e">
        <f>INDEX(' Cash Num-Den_Indi'!$A$2:$ANL$35,MATCH('1617 1718 Comparison'!$A13,' Cash Num-Den_Indi'!$A$2:$A$35,0),MATCH('1617 1718 Comparison'!DE$2,' Cash Num-Den_Indi'!$A$2:$ANL$2,0))-INDEX('1617 Data'!$A$2:$AEW$35,MATCH('1617 1718 Comparison'!$A13,'1617 Data'!$A$2:$A$35,0),MATCH('1617 1718 Comparison'!DE$2,'1617 Data'!$A$2:$AEW$2,0))</f>
        <v>#N/A</v>
      </c>
      <c r="DF13" s="440" t="e">
        <f>INDEX(' Cash Num-Den_Indi'!$A$2:$ANL$35,MATCH('1617 1718 Comparison'!$A13,' Cash Num-Den_Indi'!$A$2:$A$35,0),MATCH('1617 1718 Comparison'!DF$2,' Cash Num-Den_Indi'!$A$2:$ANL$2,0))-INDEX('1617 Data'!$A$2:$AEW$35,MATCH('1617 1718 Comparison'!$A13,'1617 Data'!$A$2:$A$35,0),MATCH('1617 1718 Comparison'!DF$2,'1617 Data'!$A$2:$AEW$2,0))</f>
        <v>#N/A</v>
      </c>
      <c r="DG13" s="440">
        <f>INDEX(' Cash Num-Den_Indi'!$A$2:$ANL$35,MATCH('1617 1718 Comparison'!$A13,' Cash Num-Den_Indi'!$A$2:$A$35,0),MATCH('1617 1718 Comparison'!DG$2,' Cash Num-Den_Indi'!$A$2:$ANL$2,0))-INDEX('1617 Data'!$A$2:$AEW$35,MATCH('1617 1718 Comparison'!$A13,'1617 Data'!$A$2:$A$35,0),MATCH('1617 1718 Comparison'!DG$2,'1617 Data'!$A$2:$AEW$2,0))</f>
        <v>0</v>
      </c>
      <c r="DH13" s="440" t="e">
        <f>INDEX(' Cash Num-Den_Indi'!$A$2:$ANL$35,MATCH('1617 1718 Comparison'!$A13,' Cash Num-Den_Indi'!$A$2:$A$35,0),MATCH('1617 1718 Comparison'!DH$2,' Cash Num-Den_Indi'!$A$2:$ANL$2,0))-INDEX('1617 Data'!$A$2:$AEW$35,MATCH('1617 1718 Comparison'!$A13,'1617 Data'!$A$2:$A$35,0),MATCH('1617 1718 Comparison'!DH$2,'1617 Data'!$A$2:$AEW$2,0))</f>
        <v>#N/A</v>
      </c>
      <c r="DI13" s="440" t="e">
        <f>INDEX(' Cash Num-Den_Indi'!$A$2:$ANL$35,MATCH('1617 1718 Comparison'!$A13,' Cash Num-Den_Indi'!$A$2:$A$35,0),MATCH('1617 1718 Comparison'!DI$2,' Cash Num-Den_Indi'!$A$2:$ANL$2,0))-INDEX('1617 Data'!$A$2:$AEW$35,MATCH('1617 1718 Comparison'!$A13,'1617 Data'!$A$2:$A$35,0),MATCH('1617 1718 Comparison'!DI$2,'1617 Data'!$A$2:$AEW$2,0))</f>
        <v>#N/A</v>
      </c>
      <c r="DJ13" s="440">
        <f>INDEX(' Cash Num-Den_Indi'!$A$2:$ANL$35,MATCH('1617 1718 Comparison'!$A13,' Cash Num-Den_Indi'!$A$2:$A$35,0),MATCH('1617 1718 Comparison'!DJ$2,' Cash Num-Den_Indi'!$A$2:$ANL$2,0))-INDEX('1617 Data'!$A$2:$AEW$35,MATCH('1617 1718 Comparison'!$A13,'1617 Data'!$A$2:$A$35,0),MATCH('1617 1718 Comparison'!DJ$2,'1617 Data'!$A$2:$AEW$2,0))</f>
        <v>0</v>
      </c>
      <c r="DK13" s="440" t="e">
        <f>INDEX(' Cash Num-Den_Indi'!$A$2:$ANL$35,MATCH('1617 1718 Comparison'!$A13,' Cash Num-Den_Indi'!$A$2:$A$35,0),MATCH('1617 1718 Comparison'!DK$2,' Cash Num-Den_Indi'!$A$2:$ANL$2,0))-INDEX('1617 Data'!$A$2:$AEW$35,MATCH('1617 1718 Comparison'!$A13,'1617 Data'!$A$2:$A$35,0),MATCH('1617 1718 Comparison'!DK$2,'1617 Data'!$A$2:$AEW$2,0))</f>
        <v>#N/A</v>
      </c>
      <c r="DL13" s="440" t="e">
        <f>INDEX(' Cash Num-Den_Indi'!$A$2:$ANL$35,MATCH('1617 1718 Comparison'!$A13,' Cash Num-Den_Indi'!$A$2:$A$35,0),MATCH('1617 1718 Comparison'!DL$2,' Cash Num-Den_Indi'!$A$2:$ANL$2,0))-INDEX('1617 Data'!$A$2:$AEW$35,MATCH('1617 1718 Comparison'!$A13,'1617 Data'!$A$2:$A$35,0),MATCH('1617 1718 Comparison'!DL$2,'1617 Data'!$A$2:$AEW$2,0))</f>
        <v>#N/A</v>
      </c>
      <c r="DM13" s="440">
        <f>INDEX(' Cash Num-Den_Indi'!$A$2:$ANL$35,MATCH('1617 1718 Comparison'!$A13,' Cash Num-Den_Indi'!$A$2:$A$35,0),MATCH('1617 1718 Comparison'!DM$2,' Cash Num-Den_Indi'!$A$2:$ANL$2,0))-INDEX('1617 Data'!$A$2:$AEW$35,MATCH('1617 1718 Comparison'!$A13,'1617 Data'!$A$2:$A$35,0),MATCH('1617 1718 Comparison'!DM$2,'1617 Data'!$A$2:$AEW$2,0))</f>
        <v>0</v>
      </c>
      <c r="DN13" s="440" t="e">
        <f>INDEX(' Cash Num-Den_Indi'!$A$2:$ANL$35,MATCH('1617 1718 Comparison'!$A13,' Cash Num-Den_Indi'!$A$2:$A$35,0),MATCH('1617 1718 Comparison'!DN$2,' Cash Num-Den_Indi'!$A$2:$ANL$2,0))-INDEX('1617 Data'!$A$2:$AEW$35,MATCH('1617 1718 Comparison'!$A13,'1617 Data'!$A$2:$A$35,0),MATCH('1617 1718 Comparison'!DN$2,'1617 Data'!$A$2:$AEW$2,0))</f>
        <v>#N/A</v>
      </c>
      <c r="DO13" s="440" t="e">
        <f>INDEX(' Cash Num-Den_Indi'!$A$2:$ANL$35,MATCH('1617 1718 Comparison'!$A13,' Cash Num-Den_Indi'!$A$2:$A$35,0),MATCH('1617 1718 Comparison'!DO$2,' Cash Num-Den_Indi'!$A$2:$ANL$2,0))-INDEX('1617 Data'!$A$2:$AEW$35,MATCH('1617 1718 Comparison'!$A13,'1617 Data'!$A$2:$A$35,0),MATCH('1617 1718 Comparison'!DO$2,'1617 Data'!$A$2:$AEW$2,0))</f>
        <v>#N/A</v>
      </c>
      <c r="DP13" s="440">
        <f>INDEX(' Cash Num-Den_Indi'!$A$2:$ANL$35,MATCH('1617 1718 Comparison'!$A13,' Cash Num-Den_Indi'!$A$2:$A$35,0),MATCH('1617 1718 Comparison'!DP$2,' Cash Num-Den_Indi'!$A$2:$ANL$2,0))-INDEX('1617 Data'!$A$2:$AEW$35,MATCH('1617 1718 Comparison'!$A13,'1617 Data'!$A$2:$A$35,0),MATCH('1617 1718 Comparison'!DP$2,'1617 Data'!$A$2:$AEW$2,0))</f>
        <v>0</v>
      </c>
      <c r="DQ13" s="440" t="e">
        <f>INDEX(' Cash Num-Den_Indi'!$A$2:$ANL$35,MATCH('1617 1718 Comparison'!$A13,' Cash Num-Den_Indi'!$A$2:$A$35,0),MATCH('1617 1718 Comparison'!DQ$2,' Cash Num-Den_Indi'!$A$2:$ANL$2,0))-INDEX('1617 Data'!$A$2:$AEW$35,MATCH('1617 1718 Comparison'!$A13,'1617 Data'!$A$2:$A$35,0),MATCH('1617 1718 Comparison'!DQ$2,'1617 Data'!$A$2:$AEW$2,0))</f>
        <v>#N/A</v>
      </c>
      <c r="DR13" s="440" t="e">
        <f>INDEX(' Cash Num-Den_Indi'!$A$2:$ANL$35,MATCH('1617 1718 Comparison'!$A13,' Cash Num-Den_Indi'!$A$2:$A$35,0),MATCH('1617 1718 Comparison'!DR$2,' Cash Num-Den_Indi'!$A$2:$ANL$2,0))-INDEX('1617 Data'!$A$2:$AEW$35,MATCH('1617 1718 Comparison'!$A13,'1617 Data'!$A$2:$A$35,0),MATCH('1617 1718 Comparison'!DR$2,'1617 Data'!$A$2:$AEW$2,0))</f>
        <v>#N/A</v>
      </c>
      <c r="DS13" s="441" t="e">
        <f>INDEX(' Cash Num-Den_Indi'!$A$2:$ANL$35,MATCH('1617 1718 Comparison'!$A13,' Cash Num-Den_Indi'!$A$2:$A$35,0),MATCH('1617 1718 Comparison'!DS$2,' Cash Num-Den_Indi'!$A$2:$ANL$2,0))-INDEX('1617 Data'!$A$2:$AEW$35,MATCH('1617 1718 Comparison'!$A13,'1617 Data'!$A$2:$A$35,0),MATCH('1617 1718 Comparison'!DS$2,'1617 Data'!$A$2:$AEW$2,0))</f>
        <v>#VALUE!</v>
      </c>
      <c r="DT13" s="441" t="e">
        <f>INDEX(' Cash Num-Den_Indi'!$A$2:$ANL$35,MATCH('1617 1718 Comparison'!$A13,' Cash Num-Den_Indi'!$A$2:$A$35,0),MATCH('1617 1718 Comparison'!DT$2,' Cash Num-Den_Indi'!$A$2:$ANL$2,0))-INDEX('1617 Data'!$A$2:$AEW$35,MATCH('1617 1718 Comparison'!$A13,'1617 Data'!$A$2:$A$35,0),MATCH('1617 1718 Comparison'!DT$2,'1617 Data'!$A$2:$AEW$2,0))</f>
        <v>#N/A</v>
      </c>
      <c r="DU13" s="441" t="e">
        <f>INDEX(' Cash Num-Den_Indi'!$A$2:$ANL$35,MATCH('1617 1718 Comparison'!$A13,' Cash Num-Den_Indi'!$A$2:$A$35,0),MATCH('1617 1718 Comparison'!DU$2,' Cash Num-Den_Indi'!$A$2:$ANL$2,0))-INDEX('1617 Data'!$A$2:$AEW$35,MATCH('1617 1718 Comparison'!$A13,'1617 Data'!$A$2:$A$35,0),MATCH('1617 1718 Comparison'!DU$2,'1617 Data'!$A$2:$AEW$2,0))</f>
        <v>#N/A</v>
      </c>
      <c r="DV13" s="440">
        <f>INDEX(' Cash Num-Den_Indi'!$A$2:$ANL$35,MATCH('1617 1718 Comparison'!$A13,' Cash Num-Den_Indi'!$A$2:$A$35,0),MATCH('1617 1718 Comparison'!DV$2,' Cash Num-Den_Indi'!$A$2:$ANL$2,0))-INDEX('1617 Data'!$A$2:$AEW$35,MATCH('1617 1718 Comparison'!$A13,'1617 Data'!$A$2:$A$35,0),MATCH('1617 1718 Comparison'!DV$2,'1617 Data'!$A$2:$AEW$2,0))</f>
        <v>0</v>
      </c>
      <c r="DW13" s="440" t="e">
        <f>INDEX(' Cash Num-Den_Indi'!$A$2:$ANL$35,MATCH('1617 1718 Comparison'!$A13,' Cash Num-Den_Indi'!$A$2:$A$35,0),MATCH('1617 1718 Comparison'!DW$2,' Cash Num-Den_Indi'!$A$2:$ANL$2,0))-INDEX('1617 Data'!$A$2:$AEW$35,MATCH('1617 1718 Comparison'!$A13,'1617 Data'!$A$2:$A$35,0),MATCH('1617 1718 Comparison'!DW$2,'1617 Data'!$A$2:$AEW$2,0))</f>
        <v>#N/A</v>
      </c>
      <c r="DX13" s="440" t="e">
        <f>INDEX(' Cash Num-Den_Indi'!$A$2:$ANL$35,MATCH('1617 1718 Comparison'!$A13,' Cash Num-Den_Indi'!$A$2:$A$35,0),MATCH('1617 1718 Comparison'!DX$2,' Cash Num-Den_Indi'!$A$2:$ANL$2,0))-INDEX('1617 Data'!$A$2:$AEW$35,MATCH('1617 1718 Comparison'!$A13,'1617 Data'!$A$2:$A$35,0),MATCH('1617 1718 Comparison'!DX$2,'1617 Data'!$A$2:$AEW$2,0))</f>
        <v>#N/A</v>
      </c>
      <c r="DY13" s="440">
        <f>INDEX(' Cash Num-Den_Indi'!$A$2:$ANL$35,MATCH('1617 1718 Comparison'!$A13,' Cash Num-Den_Indi'!$A$2:$A$35,0),MATCH('1617 1718 Comparison'!DY$2,' Cash Num-Den_Indi'!$A$2:$ANL$2,0))-INDEX('1617 Data'!$A$2:$AEW$35,MATCH('1617 1718 Comparison'!$A13,'1617 Data'!$A$2:$A$35,0),MATCH('1617 1718 Comparison'!DY$2,'1617 Data'!$A$2:$AEW$2,0))</f>
        <v>0</v>
      </c>
      <c r="DZ13" s="440" t="e">
        <f>INDEX(' Cash Num-Den_Indi'!$A$2:$ANL$35,MATCH('1617 1718 Comparison'!$A13,' Cash Num-Den_Indi'!$A$2:$A$35,0),MATCH('1617 1718 Comparison'!DZ$2,' Cash Num-Den_Indi'!$A$2:$ANL$2,0))-INDEX('1617 Data'!$A$2:$AEW$35,MATCH('1617 1718 Comparison'!$A13,'1617 Data'!$A$2:$A$35,0),MATCH('1617 1718 Comparison'!DZ$2,'1617 Data'!$A$2:$AEW$2,0))</f>
        <v>#N/A</v>
      </c>
      <c r="EA13" s="440" t="e">
        <f>INDEX(' Cash Num-Den_Indi'!$A$2:$ANL$35,MATCH('1617 1718 Comparison'!$A13,' Cash Num-Den_Indi'!$A$2:$A$35,0),MATCH('1617 1718 Comparison'!EA$2,' Cash Num-Den_Indi'!$A$2:$ANL$2,0))-INDEX('1617 Data'!$A$2:$AEW$35,MATCH('1617 1718 Comparison'!$A13,'1617 Data'!$A$2:$A$35,0),MATCH('1617 1718 Comparison'!EA$2,'1617 Data'!$A$2:$AEW$2,0))</f>
        <v>#N/A</v>
      </c>
      <c r="EB13" s="440">
        <f>INDEX(' Cash Num-Den_Indi'!$A$2:$ANL$35,MATCH('1617 1718 Comparison'!$A13,' Cash Num-Den_Indi'!$A$2:$A$35,0),MATCH('1617 1718 Comparison'!EB$2,' Cash Num-Den_Indi'!$A$2:$ANL$2,0))-INDEX('1617 Data'!$A$2:$AEW$35,MATCH('1617 1718 Comparison'!$A13,'1617 Data'!$A$2:$A$35,0),MATCH('1617 1718 Comparison'!EB$2,'1617 Data'!$A$2:$AEW$2,0))</f>
        <v>0</v>
      </c>
      <c r="EC13" s="440" t="e">
        <f>INDEX(' Cash Num-Den_Indi'!$A$2:$ANL$35,MATCH('1617 1718 Comparison'!$A13,' Cash Num-Den_Indi'!$A$2:$A$35,0),MATCH('1617 1718 Comparison'!EC$2,' Cash Num-Den_Indi'!$A$2:$ANL$2,0))-INDEX('1617 Data'!$A$2:$AEW$35,MATCH('1617 1718 Comparison'!$A13,'1617 Data'!$A$2:$A$35,0),MATCH('1617 1718 Comparison'!EC$2,'1617 Data'!$A$2:$AEW$2,0))</f>
        <v>#N/A</v>
      </c>
      <c r="ED13" s="440" t="e">
        <f>INDEX(' Cash Num-Den_Indi'!$A$2:$ANL$35,MATCH('1617 1718 Comparison'!$A13,' Cash Num-Den_Indi'!$A$2:$A$35,0),MATCH('1617 1718 Comparison'!ED$2,' Cash Num-Den_Indi'!$A$2:$ANL$2,0))-INDEX('1617 Data'!$A$2:$AEW$35,MATCH('1617 1718 Comparison'!$A13,'1617 Data'!$A$2:$A$35,0),MATCH('1617 1718 Comparison'!ED$2,'1617 Data'!$A$2:$AEW$2,0))</f>
        <v>#N/A</v>
      </c>
      <c r="EE13" s="440">
        <f>INDEX(' Cash Num-Den_Indi'!$A$2:$ANL$35,MATCH('1617 1718 Comparison'!$A13,' Cash Num-Den_Indi'!$A$2:$A$35,0),MATCH('1617 1718 Comparison'!EE$2,' Cash Num-Den_Indi'!$A$2:$ANL$2,0))-INDEX('1617 Data'!$A$2:$AEW$35,MATCH('1617 1718 Comparison'!$A13,'1617 Data'!$A$2:$A$35,0),MATCH('1617 1718 Comparison'!EE$2,'1617 Data'!$A$2:$AEW$2,0))</f>
        <v>0</v>
      </c>
      <c r="EF13" s="440" t="e">
        <f>INDEX(' Cash Num-Den_Indi'!$A$2:$ANL$35,MATCH('1617 1718 Comparison'!$A13,' Cash Num-Den_Indi'!$A$2:$A$35,0),MATCH('1617 1718 Comparison'!EF$2,' Cash Num-Den_Indi'!$A$2:$ANL$2,0))-INDEX('1617 Data'!$A$2:$AEW$35,MATCH('1617 1718 Comparison'!$A13,'1617 Data'!$A$2:$A$35,0),MATCH('1617 1718 Comparison'!EF$2,'1617 Data'!$A$2:$AEW$2,0))</f>
        <v>#N/A</v>
      </c>
      <c r="EG13" s="440" t="e">
        <f>INDEX(' Cash Num-Den_Indi'!$A$2:$ANL$35,MATCH('1617 1718 Comparison'!$A13,' Cash Num-Den_Indi'!$A$2:$A$35,0),MATCH('1617 1718 Comparison'!EG$2,' Cash Num-Den_Indi'!$A$2:$ANL$2,0))-INDEX('1617 Data'!$A$2:$AEW$35,MATCH('1617 1718 Comparison'!$A13,'1617 Data'!$A$2:$A$35,0),MATCH('1617 1718 Comparison'!EG$2,'1617 Data'!$A$2:$AEW$2,0))</f>
        <v>#N/A</v>
      </c>
      <c r="EH13" s="440">
        <f>INDEX(' Cash Num-Den_Indi'!$A$2:$ANL$35,MATCH('1617 1718 Comparison'!$A13,' Cash Num-Den_Indi'!$A$2:$A$35,0),MATCH('1617 1718 Comparison'!EH$2,' Cash Num-Den_Indi'!$A$2:$ANL$2,0))-INDEX('1617 Data'!$A$2:$AEW$35,MATCH('1617 1718 Comparison'!$A13,'1617 Data'!$A$2:$A$35,0),MATCH('1617 1718 Comparison'!EH$2,'1617 Data'!$A$2:$AEW$2,0))</f>
        <v>0</v>
      </c>
      <c r="EI13" s="440" t="e">
        <f>INDEX(' Cash Num-Den_Indi'!$A$2:$ANL$35,MATCH('1617 1718 Comparison'!$A13,' Cash Num-Den_Indi'!$A$2:$A$35,0),MATCH('1617 1718 Comparison'!EI$2,' Cash Num-Den_Indi'!$A$2:$ANL$2,0))-INDEX('1617 Data'!$A$2:$AEW$35,MATCH('1617 1718 Comparison'!$A13,'1617 Data'!$A$2:$A$35,0),MATCH('1617 1718 Comparison'!EI$2,'1617 Data'!$A$2:$AEW$2,0))</f>
        <v>#N/A</v>
      </c>
      <c r="EJ13" s="440" t="e">
        <f>INDEX(' Cash Num-Den_Indi'!$A$2:$ANL$35,MATCH('1617 1718 Comparison'!$A13,' Cash Num-Den_Indi'!$A$2:$A$35,0),MATCH('1617 1718 Comparison'!EJ$2,' Cash Num-Den_Indi'!$A$2:$ANL$2,0))-INDEX('1617 Data'!$A$2:$AEW$35,MATCH('1617 1718 Comparison'!$A13,'1617 Data'!$A$2:$A$35,0),MATCH('1617 1718 Comparison'!EJ$2,'1617 Data'!$A$2:$AEW$2,0))</f>
        <v>#N/A</v>
      </c>
      <c r="EK13" s="440">
        <f>INDEX(' Cash Num-Den_Indi'!$A$2:$ANL$35,MATCH('1617 1718 Comparison'!$A13,' Cash Num-Den_Indi'!$A$2:$A$35,0),MATCH('1617 1718 Comparison'!EK$2,' Cash Num-Den_Indi'!$A$2:$ANL$2,0))-INDEX('1617 Data'!$A$2:$AEW$35,MATCH('1617 1718 Comparison'!$A13,'1617 Data'!$A$2:$A$35,0),MATCH('1617 1718 Comparison'!EK$2,'1617 Data'!$A$2:$AEW$2,0))</f>
        <v>0</v>
      </c>
      <c r="EL13" s="440" t="e">
        <f>INDEX(' Cash Num-Den_Indi'!$A$2:$ANL$35,MATCH('1617 1718 Comparison'!$A13,' Cash Num-Den_Indi'!$A$2:$A$35,0),MATCH('1617 1718 Comparison'!EL$2,' Cash Num-Den_Indi'!$A$2:$ANL$2,0))-INDEX('1617 Data'!$A$2:$AEW$35,MATCH('1617 1718 Comparison'!$A13,'1617 Data'!$A$2:$A$35,0),MATCH('1617 1718 Comparison'!EL$2,'1617 Data'!$A$2:$AEW$2,0))</f>
        <v>#N/A</v>
      </c>
      <c r="EM13" s="440" t="e">
        <f>INDEX(' Cash Num-Den_Indi'!$A$2:$ANL$35,MATCH('1617 1718 Comparison'!$A13,' Cash Num-Den_Indi'!$A$2:$A$35,0),MATCH('1617 1718 Comparison'!EM$2,' Cash Num-Den_Indi'!$A$2:$ANL$2,0))-INDEX('1617 Data'!$A$2:$AEW$35,MATCH('1617 1718 Comparison'!$A13,'1617 Data'!$A$2:$A$35,0),MATCH('1617 1718 Comparison'!EM$2,'1617 Data'!$A$2:$AEW$2,0))</f>
        <v>#N/A</v>
      </c>
      <c r="EN13" s="440">
        <f>INDEX(' Cash Num-Den_Indi'!$A$2:$ANL$35,MATCH('1617 1718 Comparison'!$A13,' Cash Num-Den_Indi'!$A$2:$A$35,0),MATCH('1617 1718 Comparison'!EN$2,' Cash Num-Den_Indi'!$A$2:$ANL$2,0))-INDEX('1617 Data'!$A$2:$AEW$35,MATCH('1617 1718 Comparison'!$A13,'1617 Data'!$A$2:$A$35,0),MATCH('1617 1718 Comparison'!EN$2,'1617 Data'!$A$2:$AEW$2,0))</f>
        <v>0</v>
      </c>
      <c r="EO13" s="440" t="e">
        <f>INDEX(' Cash Num-Den_Indi'!$A$2:$ANL$35,MATCH('1617 1718 Comparison'!$A13,' Cash Num-Den_Indi'!$A$2:$A$35,0),MATCH('1617 1718 Comparison'!EO$2,' Cash Num-Den_Indi'!$A$2:$ANL$2,0))-INDEX('1617 Data'!$A$2:$AEW$35,MATCH('1617 1718 Comparison'!$A13,'1617 Data'!$A$2:$A$35,0),MATCH('1617 1718 Comparison'!EO$2,'1617 Data'!$A$2:$AEW$2,0))</f>
        <v>#N/A</v>
      </c>
      <c r="EP13" s="440" t="e">
        <f>INDEX(' Cash Num-Den_Indi'!$A$2:$ANL$35,MATCH('1617 1718 Comparison'!$A13,' Cash Num-Den_Indi'!$A$2:$A$35,0),MATCH('1617 1718 Comparison'!EP$2,' Cash Num-Den_Indi'!$A$2:$ANL$2,0))-INDEX('1617 Data'!$A$2:$AEW$35,MATCH('1617 1718 Comparison'!$A13,'1617 Data'!$A$2:$A$35,0),MATCH('1617 1718 Comparison'!EP$2,'1617 Data'!$A$2:$AEW$2,0))</f>
        <v>#N/A</v>
      </c>
      <c r="EQ13" s="441" t="e">
        <f>INDEX(' Cash Num-Den_Indi'!$A$2:$ANL$35,MATCH('1617 1718 Comparison'!$A13,' Cash Num-Den_Indi'!$A$2:$A$35,0),MATCH('1617 1718 Comparison'!EQ$2,' Cash Num-Den_Indi'!$A$2:$ANL$2,0))-INDEX('1617 Data'!$A$2:$AEW$35,MATCH('1617 1718 Comparison'!$A13,'1617 Data'!$A$2:$A$35,0),MATCH('1617 1718 Comparison'!EQ$2,'1617 Data'!$A$2:$AEW$2,0))</f>
        <v>#VALUE!</v>
      </c>
      <c r="ER13" s="441" t="e">
        <f>INDEX(' Cash Num-Den_Indi'!$A$2:$ANL$35,MATCH('1617 1718 Comparison'!$A13,' Cash Num-Den_Indi'!$A$2:$A$35,0),MATCH('1617 1718 Comparison'!ER$2,' Cash Num-Den_Indi'!$A$2:$ANL$2,0))-INDEX('1617 Data'!$A$2:$AEW$35,MATCH('1617 1718 Comparison'!$A13,'1617 Data'!$A$2:$A$35,0),MATCH('1617 1718 Comparison'!ER$2,'1617 Data'!$A$2:$AEW$2,0))</f>
        <v>#N/A</v>
      </c>
      <c r="ES13" s="441" t="e">
        <f>INDEX(' Cash Num-Den_Indi'!$A$2:$ANL$35,MATCH('1617 1718 Comparison'!$A13,' Cash Num-Den_Indi'!$A$2:$A$35,0),MATCH('1617 1718 Comparison'!ES$2,' Cash Num-Den_Indi'!$A$2:$ANL$2,0))-INDEX('1617 Data'!$A$2:$AEW$35,MATCH('1617 1718 Comparison'!$A13,'1617 Data'!$A$2:$A$35,0),MATCH('1617 1718 Comparison'!ES$2,'1617 Data'!$A$2:$AEW$2,0))</f>
        <v>#N/A</v>
      </c>
      <c r="ET13" s="440">
        <f>INDEX(' Cash Num-Den_Indi'!$A$2:$ANL$35,MATCH('1617 1718 Comparison'!$A13,' Cash Num-Den_Indi'!$A$2:$A$35,0),MATCH('1617 1718 Comparison'!ET$2,' Cash Num-Den_Indi'!$A$2:$ANL$2,0))-INDEX('1617 Data'!$A$2:$AEW$35,MATCH('1617 1718 Comparison'!$A13,'1617 Data'!$A$2:$A$35,0),MATCH('1617 1718 Comparison'!ET$2,'1617 Data'!$A$2:$AEW$2,0))</f>
        <v>0</v>
      </c>
      <c r="EU13" s="440">
        <f>INDEX(' Cash Num-Den_Indi'!$A$2:$ANL$35,MATCH('1617 1718 Comparison'!$A13,' Cash Num-Den_Indi'!$A$2:$A$35,0),MATCH('1617 1718 Comparison'!EU$2,' Cash Num-Den_Indi'!$A$2:$ANL$2,0))-INDEX('1617 Data'!$A$2:$AEW$35,MATCH('1617 1718 Comparison'!$A13,'1617 Data'!$A$2:$A$35,0),MATCH('1617 1718 Comparison'!EU$2,'1617 Data'!$A$2:$AEW$2,0))</f>
        <v>0</v>
      </c>
      <c r="EV13" s="440">
        <f>INDEX(' Cash Num-Den_Indi'!$A$2:$ANL$35,MATCH('1617 1718 Comparison'!$A13,' Cash Num-Den_Indi'!$A$2:$A$35,0),MATCH('1617 1718 Comparison'!EV$2,' Cash Num-Den_Indi'!$A$2:$ANL$2,0))-INDEX('1617 Data'!$A$2:$AEW$35,MATCH('1617 1718 Comparison'!$A13,'1617 Data'!$A$2:$A$35,0),MATCH('1617 1718 Comparison'!EV$2,'1617 Data'!$A$2:$AEW$2,0))</f>
        <v>0</v>
      </c>
      <c r="EW13" s="440">
        <f>INDEX(' Cash Num-Den_Indi'!$A$2:$ANL$35,MATCH('1617 1718 Comparison'!$A13,' Cash Num-Den_Indi'!$A$2:$A$35,0),MATCH('1617 1718 Comparison'!EW$2,' Cash Num-Den_Indi'!$A$2:$ANL$2,0))-INDEX('1617 Data'!$A$2:$AEW$35,MATCH('1617 1718 Comparison'!$A13,'1617 Data'!$A$2:$A$35,0),MATCH('1617 1718 Comparison'!EW$2,'1617 Data'!$A$2:$AEW$2,0))</f>
        <v>0</v>
      </c>
      <c r="EX13" s="440">
        <f>INDEX(' Cash Num-Den_Indi'!$A$2:$ANL$35,MATCH('1617 1718 Comparison'!$A13,' Cash Num-Den_Indi'!$A$2:$A$35,0),MATCH('1617 1718 Comparison'!EX$2,' Cash Num-Den_Indi'!$A$2:$ANL$2,0))-INDEX('1617 Data'!$A$2:$AEW$35,MATCH('1617 1718 Comparison'!$A13,'1617 Data'!$A$2:$A$35,0),MATCH('1617 1718 Comparison'!EX$2,'1617 Data'!$A$2:$AEW$2,0))</f>
        <v>0</v>
      </c>
      <c r="EY13" s="440">
        <f>INDEX(' Cash Num-Den_Indi'!$A$2:$ANL$35,MATCH('1617 1718 Comparison'!$A13,' Cash Num-Den_Indi'!$A$2:$A$35,0),MATCH('1617 1718 Comparison'!EY$2,' Cash Num-Den_Indi'!$A$2:$ANL$2,0))-INDEX('1617 Data'!$A$2:$AEW$35,MATCH('1617 1718 Comparison'!$A13,'1617 Data'!$A$2:$A$35,0),MATCH('1617 1718 Comparison'!EY$2,'1617 Data'!$A$2:$AEW$2,0))</f>
        <v>0</v>
      </c>
      <c r="EZ13" s="440">
        <f>INDEX(' Cash Num-Den_Indi'!$A$2:$ANL$35,MATCH('1617 1718 Comparison'!$A13,' Cash Num-Den_Indi'!$A$2:$A$35,0),MATCH('1617 1718 Comparison'!EZ$2,' Cash Num-Den_Indi'!$A$2:$ANL$2,0))-INDEX('1617 Data'!$A$2:$AEW$35,MATCH('1617 1718 Comparison'!$A13,'1617 Data'!$A$2:$A$35,0),MATCH('1617 1718 Comparison'!EZ$2,'1617 Data'!$A$2:$AEW$2,0))</f>
        <v>0</v>
      </c>
      <c r="FA13" s="441" t="e">
        <f>INDEX(' Cash Num-Den_Indi'!$A$2:$ANL$35,MATCH('1617 1718 Comparison'!$A13,' Cash Num-Den_Indi'!$A$2:$A$35,0),MATCH('1617 1718 Comparison'!FA$2,' Cash Num-Den_Indi'!$A$2:$ANL$2,0))-INDEX('1617 Data'!$A$2:$AEW$35,MATCH('1617 1718 Comparison'!$A13,'1617 Data'!$A$2:$A$35,0),MATCH('1617 1718 Comparison'!FA$2,'1617 Data'!$A$2:$AEW$2,0))</f>
        <v>#VALUE!</v>
      </c>
      <c r="FB13" s="440">
        <f>INDEX(' Cash Num-Den_Indi'!$A$2:$ANL$35,MATCH('1617 1718 Comparison'!$A13,' Cash Num-Den_Indi'!$A$2:$A$35,0),MATCH('1617 1718 Comparison'!FB$2,' Cash Num-Den_Indi'!$A$2:$ANL$2,0))-INDEX('1617 Data'!$A$2:$AEW$35,MATCH('1617 1718 Comparison'!$A13,'1617 Data'!$A$2:$A$35,0),MATCH('1617 1718 Comparison'!FB$2,'1617 Data'!$A$2:$AEW$2,0))</f>
        <v>0</v>
      </c>
      <c r="FC13" s="440">
        <f>INDEX(' Cash Num-Den_Indi'!$A$2:$ANL$35,MATCH('1617 1718 Comparison'!$A13,' Cash Num-Den_Indi'!$A$2:$A$35,0),MATCH('1617 1718 Comparison'!FC$2,' Cash Num-Den_Indi'!$A$2:$ANL$2,0))-INDEX('1617 Data'!$A$2:$AEW$35,MATCH('1617 1718 Comparison'!$A13,'1617 Data'!$A$2:$A$35,0),MATCH('1617 1718 Comparison'!FC$2,'1617 Data'!$A$2:$AEW$2,0))</f>
        <v>0</v>
      </c>
      <c r="FD13" s="440">
        <f>INDEX(' Cash Num-Den_Indi'!$A$2:$ANL$35,MATCH('1617 1718 Comparison'!$A13,' Cash Num-Den_Indi'!$A$2:$A$35,0),MATCH('1617 1718 Comparison'!FD$2,' Cash Num-Den_Indi'!$A$2:$ANL$2,0))-INDEX('1617 Data'!$A$2:$AEW$35,MATCH('1617 1718 Comparison'!$A13,'1617 Data'!$A$2:$A$35,0),MATCH('1617 1718 Comparison'!FD$2,'1617 Data'!$A$2:$AEW$2,0))</f>
        <v>0</v>
      </c>
      <c r="FE13" s="440">
        <f>INDEX(' Cash Num-Den_Indi'!$A$2:$ANL$35,MATCH('1617 1718 Comparison'!$A13,' Cash Num-Den_Indi'!$A$2:$A$35,0),MATCH('1617 1718 Comparison'!FE$2,' Cash Num-Den_Indi'!$A$2:$ANL$2,0))-INDEX('1617 Data'!$A$2:$AEW$35,MATCH('1617 1718 Comparison'!$A13,'1617 Data'!$A$2:$A$35,0),MATCH('1617 1718 Comparison'!FE$2,'1617 Data'!$A$2:$AEW$2,0))</f>
        <v>0</v>
      </c>
      <c r="FF13" s="441" t="e">
        <f>INDEX(' Cash Num-Den_Indi'!$A$2:$ANL$35,MATCH('1617 1718 Comparison'!$A13,' Cash Num-Den_Indi'!$A$2:$A$35,0),MATCH('1617 1718 Comparison'!FF$2,' Cash Num-Den_Indi'!$A$2:$ANL$2,0))-INDEX('1617 Data'!$A$2:$AEW$35,MATCH('1617 1718 Comparison'!$A13,'1617 Data'!$A$2:$A$35,0),MATCH('1617 1718 Comparison'!FF$2,'1617 Data'!$A$2:$AEW$2,0))</f>
        <v>#N/A</v>
      </c>
      <c r="FG13" s="440">
        <f>INDEX(' Cash Num-Den_Indi'!$A$2:$ANL$35,MATCH('1617 1718 Comparison'!$A13,' Cash Num-Den_Indi'!$A$2:$A$35,0),MATCH('1617 1718 Comparison'!FG$2,' Cash Num-Den_Indi'!$A$2:$ANL$2,0))-INDEX('1617 Data'!$A$2:$AEW$35,MATCH('1617 1718 Comparison'!$A13,'1617 Data'!$A$2:$A$35,0),MATCH('1617 1718 Comparison'!FG$2,'1617 Data'!$A$2:$AEW$2,0))</f>
        <v>0</v>
      </c>
      <c r="FH13" s="440">
        <f>INDEX(' Cash Num-Den_Indi'!$A$2:$ANL$35,MATCH('1617 1718 Comparison'!$A13,' Cash Num-Den_Indi'!$A$2:$A$35,0),MATCH('1617 1718 Comparison'!FH$2,' Cash Num-Den_Indi'!$A$2:$ANL$2,0))-INDEX('1617 Data'!$A$2:$AEW$35,MATCH('1617 1718 Comparison'!$A13,'1617 Data'!$A$2:$A$35,0),MATCH('1617 1718 Comparison'!FH$2,'1617 Data'!$A$2:$AEW$2,0))</f>
        <v>0</v>
      </c>
      <c r="FI13" s="440">
        <f>INDEX(' Cash Num-Den_Indi'!$A$2:$ANL$35,MATCH('1617 1718 Comparison'!$A13,' Cash Num-Den_Indi'!$A$2:$A$35,0),MATCH('1617 1718 Comparison'!FI$2,' Cash Num-Den_Indi'!$A$2:$ANL$2,0))-INDEX('1617 Data'!$A$2:$AEW$35,MATCH('1617 1718 Comparison'!$A13,'1617 Data'!$A$2:$A$35,0),MATCH('1617 1718 Comparison'!FI$2,'1617 Data'!$A$2:$AEW$2,0))</f>
        <v>0</v>
      </c>
      <c r="FJ13" s="440">
        <f>INDEX(' Cash Num-Den_Indi'!$A$2:$ANL$35,MATCH('1617 1718 Comparison'!$A13,' Cash Num-Den_Indi'!$A$2:$A$35,0),MATCH('1617 1718 Comparison'!FJ$2,' Cash Num-Den_Indi'!$A$2:$ANL$2,0))-INDEX('1617 Data'!$A$2:$AEW$35,MATCH('1617 1718 Comparison'!$A13,'1617 Data'!$A$2:$A$35,0),MATCH('1617 1718 Comparison'!FJ$2,'1617 Data'!$A$2:$AEW$2,0))</f>
        <v>0</v>
      </c>
      <c r="FK13" s="440">
        <f>INDEX(' Cash Num-Den_Indi'!$A$2:$ANL$35,MATCH('1617 1718 Comparison'!$A13,' Cash Num-Den_Indi'!$A$2:$A$35,0),MATCH('1617 1718 Comparison'!FK$2,' Cash Num-Den_Indi'!$A$2:$ANL$2,0))-INDEX('1617 Data'!$A$2:$AEW$35,MATCH('1617 1718 Comparison'!$A13,'1617 Data'!$A$2:$A$35,0),MATCH('1617 1718 Comparison'!FK$2,'1617 Data'!$A$2:$AEW$2,0))</f>
        <v>0</v>
      </c>
      <c r="FL13" s="440">
        <f>INDEX(' Cash Num-Den_Indi'!$A$2:$ANL$35,MATCH('1617 1718 Comparison'!$A13,' Cash Num-Den_Indi'!$A$2:$A$35,0),MATCH('1617 1718 Comparison'!FL$2,' Cash Num-Den_Indi'!$A$2:$ANL$2,0))-INDEX('1617 Data'!$A$2:$AEW$35,MATCH('1617 1718 Comparison'!$A13,'1617 Data'!$A$2:$A$35,0),MATCH('1617 1718 Comparison'!FL$2,'1617 Data'!$A$2:$AEW$2,0))</f>
        <v>0</v>
      </c>
      <c r="FM13" s="441" t="e">
        <f>INDEX(' Cash Num-Den_Indi'!$A$2:$ANL$35,MATCH('1617 1718 Comparison'!$A13,' Cash Num-Den_Indi'!$A$2:$A$35,0),MATCH('1617 1718 Comparison'!FM$2,' Cash Num-Den_Indi'!$A$2:$ANL$2,0))-INDEX('1617 Data'!$A$2:$AEW$35,MATCH('1617 1718 Comparison'!$A13,'1617 Data'!$A$2:$A$35,0),MATCH('1617 1718 Comparison'!FM$2,'1617 Data'!$A$2:$AEW$2,0))</f>
        <v>#VALUE!</v>
      </c>
      <c r="FN13" s="440">
        <f>INDEX(' Cash Num-Den_Indi'!$A$2:$ANL$35,MATCH('1617 1718 Comparison'!$A13,' Cash Num-Den_Indi'!$A$2:$A$35,0),MATCH('1617 1718 Comparison'!FN$2,' Cash Num-Den_Indi'!$A$2:$ANL$2,0))-INDEX('1617 Data'!$A$2:$AEW$35,MATCH('1617 1718 Comparison'!$A13,'1617 Data'!$A$2:$A$35,0),MATCH('1617 1718 Comparison'!FN$2,'1617 Data'!$A$2:$AEW$2,0))</f>
        <v>0</v>
      </c>
      <c r="FO13" s="440">
        <f>INDEX(' Cash Num-Den_Indi'!$A$2:$ANL$35,MATCH('1617 1718 Comparison'!$A13,' Cash Num-Den_Indi'!$A$2:$A$35,0),MATCH('1617 1718 Comparison'!FO$2,' Cash Num-Den_Indi'!$A$2:$ANL$2,0))-INDEX('1617 Data'!$A$2:$AEW$35,MATCH('1617 1718 Comparison'!$A13,'1617 Data'!$A$2:$A$35,0),MATCH('1617 1718 Comparison'!FO$2,'1617 Data'!$A$2:$AEW$2,0))</f>
        <v>0</v>
      </c>
      <c r="FP13" s="440">
        <f>INDEX(' Cash Num-Den_Indi'!$A$2:$ANL$35,MATCH('1617 1718 Comparison'!$A13,' Cash Num-Den_Indi'!$A$2:$A$35,0),MATCH('1617 1718 Comparison'!FP$2,' Cash Num-Den_Indi'!$A$2:$ANL$2,0))-INDEX('1617 Data'!$A$2:$AEW$35,MATCH('1617 1718 Comparison'!$A13,'1617 Data'!$A$2:$A$35,0),MATCH('1617 1718 Comparison'!FP$2,'1617 Data'!$A$2:$AEW$2,0))</f>
        <v>0</v>
      </c>
      <c r="FQ13" s="440">
        <f>INDEX(' Cash Num-Den_Indi'!$A$2:$ANL$35,MATCH('1617 1718 Comparison'!$A13,' Cash Num-Den_Indi'!$A$2:$A$35,0),MATCH('1617 1718 Comparison'!FQ$2,' Cash Num-Den_Indi'!$A$2:$ANL$2,0))-INDEX('1617 Data'!$A$2:$AEW$35,MATCH('1617 1718 Comparison'!$A13,'1617 Data'!$A$2:$A$35,0),MATCH('1617 1718 Comparison'!FQ$2,'1617 Data'!$A$2:$AEW$2,0))</f>
        <v>0</v>
      </c>
      <c r="FR13" s="440">
        <f>INDEX(' Cash Num-Den_Indi'!$A$2:$ANL$35,MATCH('1617 1718 Comparison'!$A13,' Cash Num-Den_Indi'!$A$2:$A$35,0),MATCH('1617 1718 Comparison'!FR$2,' Cash Num-Den_Indi'!$A$2:$ANL$2,0))-INDEX('1617 Data'!$A$2:$AEW$35,MATCH('1617 1718 Comparison'!$A13,'1617 Data'!$A$2:$A$35,0),MATCH('1617 1718 Comparison'!FR$2,'1617 Data'!$A$2:$AEW$2,0))</f>
        <v>0</v>
      </c>
      <c r="FS13" s="440">
        <f>INDEX(' Cash Num-Den_Indi'!$A$2:$ANL$35,MATCH('1617 1718 Comparison'!$A13,' Cash Num-Den_Indi'!$A$2:$A$35,0),MATCH('1617 1718 Comparison'!FS$2,' Cash Num-Den_Indi'!$A$2:$ANL$2,0))-INDEX('1617 Data'!$A$2:$AEW$35,MATCH('1617 1718 Comparison'!$A13,'1617 Data'!$A$2:$A$35,0),MATCH('1617 1718 Comparison'!FS$2,'1617 Data'!$A$2:$AEW$2,0))</f>
        <v>1.7699999999999818</v>
      </c>
      <c r="FT13" s="441" t="e">
        <f>INDEX(' Cash Num-Den_Indi'!$A$2:$ANL$35,MATCH('1617 1718 Comparison'!$A13,' Cash Num-Den_Indi'!$A$2:$A$35,0),MATCH('1617 1718 Comparison'!FT$2,' Cash Num-Den_Indi'!$A$2:$ANL$2,0))-INDEX('1617 Data'!$A$2:$AEW$35,MATCH('1617 1718 Comparison'!$A13,'1617 Data'!$A$2:$A$35,0),MATCH('1617 1718 Comparison'!FT$2,'1617 Data'!$A$2:$AEW$2,0))</f>
        <v>#N/A</v>
      </c>
      <c r="FU13" s="440">
        <f>INDEX(' Cash Num-Den_Indi'!$A$2:$ANL$35,MATCH('1617 1718 Comparison'!$A13,' Cash Num-Den_Indi'!$A$2:$A$35,0),MATCH('1617 1718 Comparison'!FU$2,' Cash Num-Den_Indi'!$A$2:$ANL$2,0))-INDEX('1617 Data'!$A$2:$AEW$35,MATCH('1617 1718 Comparison'!$A13,'1617 Data'!$A$2:$A$35,0),MATCH('1617 1718 Comparison'!FU$2,'1617 Data'!$A$2:$AEW$2,0))</f>
        <v>0</v>
      </c>
      <c r="FV13" s="440">
        <f>INDEX(' Cash Num-Den_Indi'!$A$2:$ANL$35,MATCH('1617 1718 Comparison'!$A13,' Cash Num-Den_Indi'!$A$2:$A$35,0),MATCH('1617 1718 Comparison'!FV$2,' Cash Num-Den_Indi'!$A$2:$ANL$2,0))-INDEX('1617 Data'!$A$2:$AEW$35,MATCH('1617 1718 Comparison'!$A13,'1617 Data'!$A$2:$A$35,0),MATCH('1617 1718 Comparison'!FV$2,'1617 Data'!$A$2:$AEW$2,0))</f>
        <v>0</v>
      </c>
      <c r="FW13" s="440">
        <f>INDEX(' Cash Num-Den_Indi'!$A$2:$ANL$35,MATCH('1617 1718 Comparison'!$A13,' Cash Num-Den_Indi'!$A$2:$A$35,0),MATCH('1617 1718 Comparison'!FW$2,' Cash Num-Den_Indi'!$A$2:$ANL$2,0))-INDEX('1617 Data'!$A$2:$AEW$35,MATCH('1617 1718 Comparison'!$A13,'1617 Data'!$A$2:$A$35,0),MATCH('1617 1718 Comparison'!FW$2,'1617 Data'!$A$2:$AEW$2,0))</f>
        <v>0</v>
      </c>
      <c r="FX13" s="440">
        <f>INDEX(' Cash Num-Den_Indi'!$A$2:$ANL$35,MATCH('1617 1718 Comparison'!$A13,' Cash Num-Den_Indi'!$A$2:$A$35,0),MATCH('1617 1718 Comparison'!FX$2,' Cash Num-Den_Indi'!$A$2:$ANL$2,0))-INDEX('1617 Data'!$A$2:$AEW$35,MATCH('1617 1718 Comparison'!$A13,'1617 Data'!$A$2:$A$35,0),MATCH('1617 1718 Comparison'!FX$2,'1617 Data'!$A$2:$AEW$2,0))</f>
        <v>0</v>
      </c>
      <c r="FY13" s="440">
        <f>INDEX(' Cash Num-Den_Indi'!$A$2:$ANL$35,MATCH('1617 1718 Comparison'!$A13,' Cash Num-Den_Indi'!$A$2:$A$35,0),MATCH('1617 1718 Comparison'!FY$2,' Cash Num-Den_Indi'!$A$2:$ANL$2,0))-INDEX('1617 Data'!$A$2:$AEW$35,MATCH('1617 1718 Comparison'!$A13,'1617 Data'!$A$2:$A$35,0),MATCH('1617 1718 Comparison'!FY$2,'1617 Data'!$A$2:$AEW$2,0))</f>
        <v>0</v>
      </c>
      <c r="FZ13" s="440">
        <f>INDEX(' Cash Num-Den_Indi'!$A$2:$ANL$35,MATCH('1617 1718 Comparison'!$A13,' Cash Num-Den_Indi'!$A$2:$A$35,0),MATCH('1617 1718 Comparison'!FZ$2,' Cash Num-Den_Indi'!$A$2:$ANL$2,0))-INDEX('1617 Data'!$A$2:$AEW$35,MATCH('1617 1718 Comparison'!$A13,'1617 Data'!$A$2:$A$35,0),MATCH('1617 1718 Comparison'!FZ$2,'1617 Data'!$A$2:$AEW$2,0))</f>
        <v>2</v>
      </c>
      <c r="GA13" s="441" t="e">
        <f>INDEX(' Cash Num-Den_Indi'!$A$2:$ANL$35,MATCH('1617 1718 Comparison'!$A13,' Cash Num-Den_Indi'!$A$2:$A$35,0),MATCH('1617 1718 Comparison'!GA$2,' Cash Num-Den_Indi'!$A$2:$ANL$2,0))-INDEX('1617 Data'!$A$2:$AEW$35,MATCH('1617 1718 Comparison'!$A13,'1617 Data'!$A$2:$A$35,0),MATCH('1617 1718 Comparison'!GA$2,'1617 Data'!$A$2:$AEW$2,0))</f>
        <v>#N/A</v>
      </c>
      <c r="GB13" s="440">
        <f>INDEX(' Cash Num-Den_Indi'!$A$2:$ANL$35,MATCH('1617 1718 Comparison'!$A13,' Cash Num-Den_Indi'!$A$2:$A$35,0),MATCH('1617 1718 Comparison'!GB$2,' Cash Num-Den_Indi'!$A$2:$ANL$2,0))-INDEX('1617 Data'!$A$2:$AEW$35,MATCH('1617 1718 Comparison'!$A13,'1617 Data'!$A$2:$A$35,0),MATCH('1617 1718 Comparison'!GB$2,'1617 Data'!$A$2:$AEW$2,0))</f>
        <v>0</v>
      </c>
      <c r="GC13" s="440">
        <f>INDEX(' Cash Num-Den_Indi'!$A$2:$ANL$35,MATCH('1617 1718 Comparison'!$A13,' Cash Num-Den_Indi'!$A$2:$A$35,0),MATCH('1617 1718 Comparison'!GC$2,' Cash Num-Den_Indi'!$A$2:$ANL$2,0))-INDEX('1617 Data'!$A$2:$AEW$35,MATCH('1617 1718 Comparison'!$A13,'1617 Data'!$A$2:$A$35,0),MATCH('1617 1718 Comparison'!GC$2,'1617 Data'!$A$2:$AEW$2,0))</f>
        <v>0</v>
      </c>
      <c r="GD13" s="440">
        <f>INDEX(' Cash Num-Den_Indi'!$A$2:$ANL$35,MATCH('1617 1718 Comparison'!$A13,' Cash Num-Den_Indi'!$A$2:$A$35,0),MATCH('1617 1718 Comparison'!GD$2,' Cash Num-Den_Indi'!$A$2:$ANL$2,0))-INDEX('1617 Data'!$A$2:$AEW$35,MATCH('1617 1718 Comparison'!$A13,'1617 Data'!$A$2:$A$35,0),MATCH('1617 1718 Comparison'!GD$2,'1617 Data'!$A$2:$AEW$2,0))</f>
        <v>0</v>
      </c>
      <c r="GE13" s="440">
        <f>INDEX(' Cash Num-Den_Indi'!$A$2:$ANL$35,MATCH('1617 1718 Comparison'!$A13,' Cash Num-Den_Indi'!$A$2:$A$35,0),MATCH('1617 1718 Comparison'!GE$2,' Cash Num-Den_Indi'!$A$2:$ANL$2,0))-INDEX('1617 Data'!$A$2:$AEW$35,MATCH('1617 1718 Comparison'!$A13,'1617 Data'!$A$2:$A$35,0),MATCH('1617 1718 Comparison'!GE$2,'1617 Data'!$A$2:$AEW$2,0))</f>
        <v>0</v>
      </c>
      <c r="GF13" s="440">
        <f>INDEX(' Cash Num-Den_Indi'!$A$2:$ANL$35,MATCH('1617 1718 Comparison'!$A13,' Cash Num-Den_Indi'!$A$2:$A$35,0),MATCH('1617 1718 Comparison'!GF$2,' Cash Num-Den_Indi'!$A$2:$ANL$2,0))-INDEX('1617 Data'!$A$2:$AEW$35,MATCH('1617 1718 Comparison'!$A13,'1617 Data'!$A$2:$A$35,0),MATCH('1617 1718 Comparison'!GF$2,'1617 Data'!$A$2:$AEW$2,0))</f>
        <v>0</v>
      </c>
      <c r="GG13" s="440">
        <f>INDEX(' Cash Num-Den_Indi'!$A$2:$ANL$35,MATCH('1617 1718 Comparison'!$A13,' Cash Num-Den_Indi'!$A$2:$A$35,0),MATCH('1617 1718 Comparison'!GG$2,' Cash Num-Den_Indi'!$A$2:$ANL$2,0))-INDEX('1617 Data'!$A$2:$AEW$35,MATCH('1617 1718 Comparison'!$A13,'1617 Data'!$A$2:$A$35,0),MATCH('1617 1718 Comparison'!GG$2,'1617 Data'!$A$2:$AEW$2,0))</f>
        <v>1</v>
      </c>
      <c r="GH13" s="441" t="e">
        <f>INDEX(' Cash Num-Den_Indi'!$A$2:$ANL$35,MATCH('1617 1718 Comparison'!$A13,' Cash Num-Den_Indi'!$A$2:$A$35,0),MATCH('1617 1718 Comparison'!GH$2,' Cash Num-Den_Indi'!$A$2:$ANL$2,0))-INDEX('1617 Data'!$A$2:$AEW$35,MATCH('1617 1718 Comparison'!$A13,'1617 Data'!$A$2:$A$35,0),MATCH('1617 1718 Comparison'!GH$2,'1617 Data'!$A$2:$AEW$2,0))</f>
        <v>#N/A</v>
      </c>
      <c r="GI13" s="440">
        <f>INDEX(' Cash Num-Den_Indi'!$A$2:$ANL$35,MATCH('1617 1718 Comparison'!$A13,' Cash Num-Den_Indi'!$A$2:$A$35,0),MATCH('1617 1718 Comparison'!GI$2,' Cash Num-Den_Indi'!$A$2:$ANL$2,0))-INDEX('1617 Data'!$A$2:$AEW$35,MATCH('1617 1718 Comparison'!$A13,'1617 Data'!$A$2:$A$35,0),MATCH('1617 1718 Comparison'!GI$2,'1617 Data'!$A$2:$AEW$2,0))</f>
        <v>0</v>
      </c>
      <c r="GJ13" s="440">
        <f>INDEX(' Cash Num-Den_Indi'!$A$2:$ANL$35,MATCH('1617 1718 Comparison'!$A13,' Cash Num-Den_Indi'!$A$2:$A$35,0),MATCH('1617 1718 Comparison'!GJ$2,' Cash Num-Den_Indi'!$A$2:$ANL$2,0))-INDEX('1617 Data'!$A$2:$AEW$35,MATCH('1617 1718 Comparison'!$A13,'1617 Data'!$A$2:$A$35,0),MATCH('1617 1718 Comparison'!GJ$2,'1617 Data'!$A$2:$AEW$2,0))</f>
        <v>0</v>
      </c>
      <c r="GK13" s="440">
        <f>INDEX(' Cash Num-Den_Indi'!$A$2:$ANL$35,MATCH('1617 1718 Comparison'!$A13,' Cash Num-Den_Indi'!$A$2:$A$35,0),MATCH('1617 1718 Comparison'!GK$2,' Cash Num-Den_Indi'!$A$2:$ANL$2,0))-INDEX('1617 Data'!$A$2:$AEW$35,MATCH('1617 1718 Comparison'!$A13,'1617 Data'!$A$2:$A$35,0),MATCH('1617 1718 Comparison'!GK$2,'1617 Data'!$A$2:$AEW$2,0))</f>
        <v>0</v>
      </c>
      <c r="GL13" s="440">
        <f>INDEX(' Cash Num-Den_Indi'!$A$2:$ANL$35,MATCH('1617 1718 Comparison'!$A13,' Cash Num-Den_Indi'!$A$2:$A$35,0),MATCH('1617 1718 Comparison'!GL$2,' Cash Num-Den_Indi'!$A$2:$ANL$2,0))-INDEX('1617 Data'!$A$2:$AEW$35,MATCH('1617 1718 Comparison'!$A13,'1617 Data'!$A$2:$A$35,0),MATCH('1617 1718 Comparison'!GL$2,'1617 Data'!$A$2:$AEW$2,0))</f>
        <v>0</v>
      </c>
      <c r="GM13" s="440">
        <f>INDEX(' Cash Num-Den_Indi'!$A$2:$ANL$35,MATCH('1617 1718 Comparison'!$A13,' Cash Num-Den_Indi'!$A$2:$A$35,0),MATCH('1617 1718 Comparison'!GM$2,' Cash Num-Den_Indi'!$A$2:$ANL$2,0))-INDEX('1617 Data'!$A$2:$AEW$35,MATCH('1617 1718 Comparison'!$A13,'1617 Data'!$A$2:$A$35,0),MATCH('1617 1718 Comparison'!GM$2,'1617 Data'!$A$2:$AEW$2,0))</f>
        <v>0</v>
      </c>
      <c r="GN13" s="440">
        <f>INDEX(' Cash Num-Den_Indi'!$A$2:$ANL$35,MATCH('1617 1718 Comparison'!$A13,' Cash Num-Den_Indi'!$A$2:$A$35,0),MATCH('1617 1718 Comparison'!GN$2,' Cash Num-Den_Indi'!$A$2:$ANL$2,0))-INDEX('1617 Data'!$A$2:$AEW$35,MATCH('1617 1718 Comparison'!$A13,'1617 Data'!$A$2:$A$35,0),MATCH('1617 1718 Comparison'!GN$2,'1617 Data'!$A$2:$AEW$2,0))</f>
        <v>1</v>
      </c>
      <c r="GO13" s="441" t="e">
        <f>INDEX(' Cash Num-Den_Indi'!$A$2:$ANL$35,MATCH('1617 1718 Comparison'!$A13,' Cash Num-Den_Indi'!$A$2:$A$35,0),MATCH('1617 1718 Comparison'!GO$2,' Cash Num-Den_Indi'!$A$2:$ANL$2,0))-INDEX('1617 Data'!$A$2:$AEW$35,MATCH('1617 1718 Comparison'!$A13,'1617 Data'!$A$2:$A$35,0),MATCH('1617 1718 Comparison'!GO$2,'1617 Data'!$A$2:$AEW$2,0))</f>
        <v>#N/A</v>
      </c>
      <c r="GP13" s="440">
        <f>INDEX(' Cash Num-Den_Indi'!$A$2:$ANL$35,MATCH('1617 1718 Comparison'!$A13,' Cash Num-Den_Indi'!$A$2:$A$35,0),MATCH('1617 1718 Comparison'!GP$2,' Cash Num-Den_Indi'!$A$2:$ANL$2,0))-INDEX('1617 Data'!$A$2:$AEW$35,MATCH('1617 1718 Comparison'!$A13,'1617 Data'!$A$2:$A$35,0),MATCH('1617 1718 Comparison'!GP$2,'1617 Data'!$A$2:$AEW$2,0))</f>
        <v>0</v>
      </c>
      <c r="GQ13" s="440">
        <f>INDEX(' Cash Num-Den_Indi'!$A$2:$ANL$35,MATCH('1617 1718 Comparison'!$A13,' Cash Num-Den_Indi'!$A$2:$A$35,0),MATCH('1617 1718 Comparison'!GQ$2,' Cash Num-Den_Indi'!$A$2:$ANL$2,0))-INDEX('1617 Data'!$A$2:$AEW$35,MATCH('1617 1718 Comparison'!$A13,'1617 Data'!$A$2:$A$35,0),MATCH('1617 1718 Comparison'!GQ$2,'1617 Data'!$A$2:$AEW$2,0))</f>
        <v>0</v>
      </c>
      <c r="GR13" s="440">
        <f>INDEX(' Cash Num-Den_Indi'!$A$2:$ANL$35,MATCH('1617 1718 Comparison'!$A13,' Cash Num-Den_Indi'!$A$2:$A$35,0),MATCH('1617 1718 Comparison'!GR$2,' Cash Num-Den_Indi'!$A$2:$ANL$2,0))-INDEX('1617 Data'!$A$2:$AEW$35,MATCH('1617 1718 Comparison'!$A13,'1617 Data'!$A$2:$A$35,0),MATCH('1617 1718 Comparison'!GR$2,'1617 Data'!$A$2:$AEW$2,0))</f>
        <v>0</v>
      </c>
      <c r="GS13" s="440">
        <f>INDEX(' Cash Num-Den_Indi'!$A$2:$ANL$35,MATCH('1617 1718 Comparison'!$A13,' Cash Num-Den_Indi'!$A$2:$A$35,0),MATCH('1617 1718 Comparison'!GS$2,' Cash Num-Den_Indi'!$A$2:$ANL$2,0))-INDEX('1617 Data'!$A$2:$AEW$35,MATCH('1617 1718 Comparison'!$A13,'1617 Data'!$A$2:$A$35,0),MATCH('1617 1718 Comparison'!GS$2,'1617 Data'!$A$2:$AEW$2,0))</f>
        <v>0</v>
      </c>
      <c r="GT13" s="440">
        <f>INDEX(' Cash Num-Den_Indi'!$A$2:$ANL$35,MATCH('1617 1718 Comparison'!$A13,' Cash Num-Den_Indi'!$A$2:$A$35,0),MATCH('1617 1718 Comparison'!GT$2,' Cash Num-Den_Indi'!$A$2:$ANL$2,0))-INDEX('1617 Data'!$A$2:$AEW$35,MATCH('1617 1718 Comparison'!$A13,'1617 Data'!$A$2:$A$35,0),MATCH('1617 1718 Comparison'!GT$2,'1617 Data'!$A$2:$AEW$2,0))</f>
        <v>0</v>
      </c>
      <c r="GU13" s="440">
        <f>INDEX(' Cash Num-Den_Indi'!$A$2:$ANL$35,MATCH('1617 1718 Comparison'!$A13,' Cash Num-Den_Indi'!$A$2:$A$35,0),MATCH('1617 1718 Comparison'!GU$2,' Cash Num-Den_Indi'!$A$2:$ANL$2,0))-INDEX('1617 Data'!$A$2:$AEW$35,MATCH('1617 1718 Comparison'!$A13,'1617 Data'!$A$2:$A$35,0),MATCH('1617 1718 Comparison'!GU$2,'1617 Data'!$A$2:$AEW$2,0))</f>
        <v>2</v>
      </c>
      <c r="GV13" s="441" t="e">
        <f>INDEX(' Cash Num-Den_Indi'!$A$2:$ANL$35,MATCH('1617 1718 Comparison'!$A13,' Cash Num-Den_Indi'!$A$2:$A$35,0),MATCH('1617 1718 Comparison'!GV$2,' Cash Num-Den_Indi'!$A$2:$ANL$2,0))-INDEX('1617 Data'!$A$2:$AEW$35,MATCH('1617 1718 Comparison'!$A13,'1617 Data'!$A$2:$A$35,0),MATCH('1617 1718 Comparison'!GV$2,'1617 Data'!$A$2:$AEW$2,0))</f>
        <v>#N/A</v>
      </c>
      <c r="GW13" s="440">
        <f>INDEX(' Cash Num-Den_Indi'!$A$2:$ANL$35,MATCH('1617 1718 Comparison'!$A13,' Cash Num-Den_Indi'!$A$2:$A$35,0),MATCH('1617 1718 Comparison'!GW$2,' Cash Num-Den_Indi'!$A$2:$ANL$2,0))-INDEX('1617 Data'!$A$2:$AEW$35,MATCH('1617 1718 Comparison'!$A13,'1617 Data'!$A$2:$A$35,0),MATCH('1617 1718 Comparison'!GW$2,'1617 Data'!$A$2:$AEW$2,0))</f>
        <v>0</v>
      </c>
      <c r="GX13" s="440">
        <f>INDEX(' Cash Num-Den_Indi'!$A$2:$ANL$35,MATCH('1617 1718 Comparison'!$A13,' Cash Num-Den_Indi'!$A$2:$A$35,0),MATCH('1617 1718 Comparison'!GX$2,' Cash Num-Den_Indi'!$A$2:$ANL$2,0))-INDEX('1617 Data'!$A$2:$AEW$35,MATCH('1617 1718 Comparison'!$A13,'1617 Data'!$A$2:$A$35,0),MATCH('1617 1718 Comparison'!GX$2,'1617 Data'!$A$2:$AEW$2,0))</f>
        <v>0</v>
      </c>
      <c r="GY13" s="440">
        <f>INDEX(' Cash Num-Den_Indi'!$A$2:$ANL$35,MATCH('1617 1718 Comparison'!$A13,' Cash Num-Den_Indi'!$A$2:$A$35,0),MATCH('1617 1718 Comparison'!GY$2,' Cash Num-Den_Indi'!$A$2:$ANL$2,0))-INDEX('1617 Data'!$A$2:$AEW$35,MATCH('1617 1718 Comparison'!$A13,'1617 Data'!$A$2:$A$35,0),MATCH('1617 1718 Comparison'!GY$2,'1617 Data'!$A$2:$AEW$2,0))</f>
        <v>0</v>
      </c>
      <c r="GZ13" s="440">
        <f>INDEX(' Cash Num-Den_Indi'!$A$2:$ANL$35,MATCH('1617 1718 Comparison'!$A13,' Cash Num-Den_Indi'!$A$2:$A$35,0),MATCH('1617 1718 Comparison'!GZ$2,' Cash Num-Den_Indi'!$A$2:$ANL$2,0))-INDEX('1617 Data'!$A$2:$AEW$35,MATCH('1617 1718 Comparison'!$A13,'1617 Data'!$A$2:$A$35,0),MATCH('1617 1718 Comparison'!GZ$2,'1617 Data'!$A$2:$AEW$2,0))</f>
        <v>0</v>
      </c>
      <c r="HA13" s="440">
        <f>INDEX(' Cash Num-Den_Indi'!$A$2:$ANL$35,MATCH('1617 1718 Comparison'!$A13,' Cash Num-Den_Indi'!$A$2:$A$35,0),MATCH('1617 1718 Comparison'!HA$2,' Cash Num-Den_Indi'!$A$2:$ANL$2,0))-INDEX('1617 Data'!$A$2:$AEW$35,MATCH('1617 1718 Comparison'!$A13,'1617 Data'!$A$2:$A$35,0),MATCH('1617 1718 Comparison'!HA$2,'1617 Data'!$A$2:$AEW$2,0))</f>
        <v>0</v>
      </c>
      <c r="HB13" s="440">
        <f>INDEX(' Cash Num-Den_Indi'!$A$2:$ANL$35,MATCH('1617 1718 Comparison'!$A13,' Cash Num-Den_Indi'!$A$2:$A$35,0),MATCH('1617 1718 Comparison'!HB$2,' Cash Num-Den_Indi'!$A$2:$ANL$2,0))-INDEX('1617 Data'!$A$2:$AEW$35,MATCH('1617 1718 Comparison'!$A13,'1617 Data'!$A$2:$A$35,0),MATCH('1617 1718 Comparison'!HB$2,'1617 Data'!$A$2:$AEW$2,0))</f>
        <v>2</v>
      </c>
      <c r="HC13" s="441" t="e">
        <f>INDEX(' Cash Num-Den_Indi'!$A$2:$ANL$35,MATCH('1617 1718 Comparison'!$A13,' Cash Num-Den_Indi'!$A$2:$A$35,0),MATCH('1617 1718 Comparison'!HC$2,' Cash Num-Den_Indi'!$A$2:$ANL$2,0))-INDEX('1617 Data'!$A$2:$AEW$35,MATCH('1617 1718 Comparison'!$A13,'1617 Data'!$A$2:$A$35,0),MATCH('1617 1718 Comparison'!HC$2,'1617 Data'!$A$2:$AEW$2,0))</f>
        <v>#N/A</v>
      </c>
      <c r="HD13" s="440">
        <f>INDEX(' Cash Num-Den_Indi'!$A$2:$ANL$35,MATCH('1617 1718 Comparison'!$A13,' Cash Num-Den_Indi'!$A$2:$A$35,0),MATCH('1617 1718 Comparison'!HD$2,' Cash Num-Den_Indi'!$A$2:$ANL$2,0))-INDEX('1617 Data'!$A$2:$AEW$35,MATCH('1617 1718 Comparison'!$A13,'1617 Data'!$A$2:$A$35,0),MATCH('1617 1718 Comparison'!HD$2,'1617 Data'!$A$2:$AEW$2,0))</f>
        <v>0</v>
      </c>
      <c r="HE13" s="440">
        <f>INDEX(' Cash Num-Den_Indi'!$A$2:$ANL$35,MATCH('1617 1718 Comparison'!$A13,' Cash Num-Den_Indi'!$A$2:$A$35,0),MATCH('1617 1718 Comparison'!HE$2,' Cash Num-Den_Indi'!$A$2:$ANL$2,0))-INDEX('1617 Data'!$A$2:$AEW$35,MATCH('1617 1718 Comparison'!$A13,'1617 Data'!$A$2:$A$35,0),MATCH('1617 1718 Comparison'!HE$2,'1617 Data'!$A$2:$AEW$2,0))</f>
        <v>0</v>
      </c>
      <c r="HF13" s="440">
        <f>INDEX(' Cash Num-Den_Indi'!$A$2:$ANL$35,MATCH('1617 1718 Comparison'!$A13,' Cash Num-Den_Indi'!$A$2:$A$35,0),MATCH('1617 1718 Comparison'!HF$2,' Cash Num-Den_Indi'!$A$2:$ANL$2,0))-INDEX('1617 Data'!$A$2:$AEW$35,MATCH('1617 1718 Comparison'!$A13,'1617 Data'!$A$2:$A$35,0),MATCH('1617 1718 Comparison'!HF$2,'1617 Data'!$A$2:$AEW$2,0))</f>
        <v>0</v>
      </c>
      <c r="HG13" s="440">
        <f>INDEX(' Cash Num-Den_Indi'!$A$2:$ANL$35,MATCH('1617 1718 Comparison'!$A13,' Cash Num-Den_Indi'!$A$2:$A$35,0),MATCH('1617 1718 Comparison'!HG$2,' Cash Num-Den_Indi'!$A$2:$ANL$2,0))-INDEX('1617 Data'!$A$2:$AEW$35,MATCH('1617 1718 Comparison'!$A13,'1617 Data'!$A$2:$A$35,0),MATCH('1617 1718 Comparison'!HG$2,'1617 Data'!$A$2:$AEW$2,0))</f>
        <v>0</v>
      </c>
      <c r="HH13" s="441" t="e">
        <f>INDEX(' Cash Num-Den_Indi'!$A$2:$ANL$35,MATCH('1617 1718 Comparison'!$A13,' Cash Num-Den_Indi'!$A$2:$A$35,0),MATCH('1617 1718 Comparison'!HH$2,' Cash Num-Den_Indi'!$A$2:$ANL$2,0))-INDEX('1617 Data'!$A$2:$AEW$35,MATCH('1617 1718 Comparison'!$A13,'1617 Data'!$A$2:$A$35,0),MATCH('1617 1718 Comparison'!HH$2,'1617 Data'!$A$2:$AEW$2,0))</f>
        <v>#VALUE!</v>
      </c>
      <c r="HI13" s="440">
        <f>INDEX(' Cash Num-Den_Indi'!$A$2:$ANL$35,MATCH('1617 1718 Comparison'!$A13,' Cash Num-Den_Indi'!$A$2:$A$35,0),MATCH('1617 1718 Comparison'!HI$2,' Cash Num-Den_Indi'!$A$2:$ANL$2,0))-INDEX('1617 Data'!$A$2:$AEW$35,MATCH('1617 1718 Comparison'!$A13,'1617 Data'!$A$2:$A$35,0),MATCH('1617 1718 Comparison'!HI$2,'1617 Data'!$A$2:$AEW$2,0))</f>
        <v>0</v>
      </c>
      <c r="HJ13" s="440">
        <f>INDEX(' Cash Num-Den_Indi'!$A$2:$ANL$35,MATCH('1617 1718 Comparison'!$A13,' Cash Num-Den_Indi'!$A$2:$A$35,0),MATCH('1617 1718 Comparison'!HJ$2,' Cash Num-Den_Indi'!$A$2:$ANL$2,0))-INDEX('1617 Data'!$A$2:$AEW$35,MATCH('1617 1718 Comparison'!$A13,'1617 Data'!$A$2:$A$35,0),MATCH('1617 1718 Comparison'!HJ$2,'1617 Data'!$A$2:$AEW$2,0))</f>
        <v>0</v>
      </c>
      <c r="HK13" s="440">
        <f>INDEX(' Cash Num-Den_Indi'!$A$2:$ANL$35,MATCH('1617 1718 Comparison'!$A13,' Cash Num-Den_Indi'!$A$2:$A$35,0),MATCH('1617 1718 Comparison'!HK$2,' Cash Num-Den_Indi'!$A$2:$ANL$2,0))-INDEX('1617 Data'!$A$2:$AEW$35,MATCH('1617 1718 Comparison'!$A13,'1617 Data'!$A$2:$A$35,0),MATCH('1617 1718 Comparison'!HK$2,'1617 Data'!$A$2:$AEW$2,0))</f>
        <v>0</v>
      </c>
      <c r="HL13" s="440">
        <f>INDEX(' Cash Num-Den_Indi'!$A$2:$ANL$35,MATCH('1617 1718 Comparison'!$A13,' Cash Num-Den_Indi'!$A$2:$A$35,0),MATCH('1617 1718 Comparison'!HL$2,' Cash Num-Den_Indi'!$A$2:$ANL$2,0))-INDEX('1617 Data'!$A$2:$AEW$35,MATCH('1617 1718 Comparison'!$A13,'1617 Data'!$A$2:$A$35,0),MATCH('1617 1718 Comparison'!HL$2,'1617 Data'!$A$2:$AEW$2,0))</f>
        <v>0</v>
      </c>
      <c r="HM13" s="440">
        <f>INDEX(' Cash Num-Den_Indi'!$A$2:$ANL$35,MATCH('1617 1718 Comparison'!$A13,' Cash Num-Den_Indi'!$A$2:$A$35,0),MATCH('1617 1718 Comparison'!HM$2,' Cash Num-Den_Indi'!$A$2:$ANL$2,0))-INDEX('1617 Data'!$A$2:$AEW$35,MATCH('1617 1718 Comparison'!$A13,'1617 Data'!$A$2:$A$35,0),MATCH('1617 1718 Comparison'!HM$2,'1617 Data'!$A$2:$AEW$2,0))</f>
        <v>0</v>
      </c>
      <c r="HN13" s="440">
        <f>INDEX(' Cash Num-Den_Indi'!$A$2:$ANL$35,MATCH('1617 1718 Comparison'!$A13,' Cash Num-Den_Indi'!$A$2:$A$35,0),MATCH('1617 1718 Comparison'!HN$2,' Cash Num-Den_Indi'!$A$2:$ANL$2,0))-INDEX('1617 Data'!$A$2:$AEW$35,MATCH('1617 1718 Comparison'!$A13,'1617 Data'!$A$2:$A$35,0),MATCH('1617 1718 Comparison'!HN$2,'1617 Data'!$A$2:$AEW$2,0))</f>
        <v>0</v>
      </c>
      <c r="HO13" s="440">
        <f>INDEX(' Cash Num-Den_Indi'!$A$2:$ANL$35,MATCH('1617 1718 Comparison'!$A13,' Cash Num-Den_Indi'!$A$2:$A$35,0),MATCH('1617 1718 Comparison'!HO$2,' Cash Num-Den_Indi'!$A$2:$ANL$2,0))-INDEX('1617 Data'!$A$2:$AEW$35,MATCH('1617 1718 Comparison'!$A13,'1617 Data'!$A$2:$A$35,0),MATCH('1617 1718 Comparison'!HO$2,'1617 Data'!$A$2:$AEW$2,0))</f>
        <v>2.9000000000000057</v>
      </c>
      <c r="HP13" s="441" t="e">
        <f>INDEX(' Cash Num-Den_Indi'!$A$2:$ANL$35,MATCH('1617 1718 Comparison'!$A13,' Cash Num-Den_Indi'!$A$2:$A$35,0),MATCH('1617 1718 Comparison'!HP$2,' Cash Num-Den_Indi'!$A$2:$ANL$2,0))-INDEX('1617 Data'!$A$2:$AEW$35,MATCH('1617 1718 Comparison'!$A13,'1617 Data'!$A$2:$A$35,0),MATCH('1617 1718 Comparison'!HP$2,'1617 Data'!$A$2:$AEW$2,0))</f>
        <v>#N/A</v>
      </c>
      <c r="HQ13" s="440">
        <f>INDEX(' Cash Num-Den_Indi'!$A$2:$ANL$35,MATCH('1617 1718 Comparison'!$A13,' Cash Num-Den_Indi'!$A$2:$A$35,0),MATCH('1617 1718 Comparison'!HQ$2,' Cash Num-Den_Indi'!$A$2:$ANL$2,0))-INDEX('1617 Data'!$A$2:$AEW$35,MATCH('1617 1718 Comparison'!$A13,'1617 Data'!$A$2:$A$35,0),MATCH('1617 1718 Comparison'!HQ$2,'1617 Data'!$A$2:$AEW$2,0))</f>
        <v>0</v>
      </c>
      <c r="HR13" s="440">
        <f>INDEX(' Cash Num-Den_Indi'!$A$2:$ANL$35,MATCH('1617 1718 Comparison'!$A13,' Cash Num-Den_Indi'!$A$2:$A$35,0),MATCH('1617 1718 Comparison'!HR$2,' Cash Num-Den_Indi'!$A$2:$ANL$2,0))-INDEX('1617 Data'!$A$2:$AEW$35,MATCH('1617 1718 Comparison'!$A13,'1617 Data'!$A$2:$A$35,0),MATCH('1617 1718 Comparison'!HR$2,'1617 Data'!$A$2:$AEW$2,0))</f>
        <v>0</v>
      </c>
      <c r="HS13" s="440">
        <f>INDEX(' Cash Num-Den_Indi'!$A$2:$ANL$35,MATCH('1617 1718 Comparison'!$A13,' Cash Num-Den_Indi'!$A$2:$A$35,0),MATCH('1617 1718 Comparison'!HS$2,' Cash Num-Den_Indi'!$A$2:$ANL$2,0))-INDEX('1617 Data'!$A$2:$AEW$35,MATCH('1617 1718 Comparison'!$A13,'1617 Data'!$A$2:$A$35,0),MATCH('1617 1718 Comparison'!HS$2,'1617 Data'!$A$2:$AEW$2,0))</f>
        <v>0</v>
      </c>
      <c r="HT13" s="440">
        <f>INDEX(' Cash Num-Den_Indi'!$A$2:$ANL$35,MATCH('1617 1718 Comparison'!$A13,' Cash Num-Den_Indi'!$A$2:$A$35,0),MATCH('1617 1718 Comparison'!HT$2,' Cash Num-Den_Indi'!$A$2:$ANL$2,0))-INDEX('1617 Data'!$A$2:$AEW$35,MATCH('1617 1718 Comparison'!$A13,'1617 Data'!$A$2:$A$35,0),MATCH('1617 1718 Comparison'!HT$2,'1617 Data'!$A$2:$AEW$2,0))</f>
        <v>0</v>
      </c>
      <c r="HU13" s="440">
        <f>INDEX(' Cash Num-Den_Indi'!$A$2:$ANL$35,MATCH('1617 1718 Comparison'!$A13,' Cash Num-Den_Indi'!$A$2:$A$35,0),MATCH('1617 1718 Comparison'!HU$2,' Cash Num-Den_Indi'!$A$2:$ANL$2,0))-INDEX('1617 Data'!$A$2:$AEW$35,MATCH('1617 1718 Comparison'!$A13,'1617 Data'!$A$2:$A$35,0),MATCH('1617 1718 Comparison'!HU$2,'1617 Data'!$A$2:$AEW$2,0))</f>
        <v>0</v>
      </c>
      <c r="HV13" s="440">
        <f>INDEX(' Cash Num-Den_Indi'!$A$2:$ANL$35,MATCH('1617 1718 Comparison'!$A13,' Cash Num-Den_Indi'!$A$2:$A$35,0),MATCH('1617 1718 Comparison'!HV$2,' Cash Num-Den_Indi'!$A$2:$ANL$2,0))-INDEX('1617 Data'!$A$2:$AEW$35,MATCH('1617 1718 Comparison'!$A13,'1617 Data'!$A$2:$A$35,0),MATCH('1617 1718 Comparison'!HV$2,'1617 Data'!$A$2:$AEW$2,0))</f>
        <v>0</v>
      </c>
      <c r="HW13" s="440">
        <f>INDEX(' Cash Num-Den_Indi'!$A$2:$ANL$35,MATCH('1617 1718 Comparison'!$A13,' Cash Num-Den_Indi'!$A$2:$A$35,0),MATCH('1617 1718 Comparison'!HW$2,' Cash Num-Den_Indi'!$A$2:$ANL$2,0))-INDEX('1617 Data'!$A$2:$AEW$35,MATCH('1617 1718 Comparison'!$A13,'1617 Data'!$A$2:$A$35,0),MATCH('1617 1718 Comparison'!HW$2,'1617 Data'!$A$2:$AEW$2,0))</f>
        <v>0</v>
      </c>
      <c r="HX13" s="440">
        <f>INDEX(' Cash Num-Den_Indi'!$A$2:$ANL$35,MATCH('1617 1718 Comparison'!$A13,' Cash Num-Den_Indi'!$A$2:$A$35,0),MATCH('1617 1718 Comparison'!HX$2,' Cash Num-Den_Indi'!$A$2:$ANL$2,0))-INDEX('1617 Data'!$A$2:$AEW$35,MATCH('1617 1718 Comparison'!$A13,'1617 Data'!$A$2:$A$35,0),MATCH('1617 1718 Comparison'!HX$2,'1617 Data'!$A$2:$AEW$2,0))</f>
        <v>0</v>
      </c>
      <c r="HY13" s="440">
        <f>INDEX(' Cash Num-Den_Indi'!$A$2:$ANL$35,MATCH('1617 1718 Comparison'!$A13,' Cash Num-Den_Indi'!$A$2:$A$35,0),MATCH('1617 1718 Comparison'!HY$2,' Cash Num-Den_Indi'!$A$2:$ANL$2,0))-INDEX('1617 Data'!$A$2:$AEW$35,MATCH('1617 1718 Comparison'!$A13,'1617 Data'!$A$2:$A$35,0),MATCH('1617 1718 Comparison'!HY$2,'1617 Data'!$A$2:$AEW$2,0))</f>
        <v>0</v>
      </c>
      <c r="HZ13" s="440">
        <f>INDEX(' Cash Num-Den_Indi'!$A$2:$ANL$35,MATCH('1617 1718 Comparison'!$A13,' Cash Num-Den_Indi'!$A$2:$A$35,0),MATCH('1617 1718 Comparison'!HZ$2,' Cash Num-Den_Indi'!$A$2:$ANL$2,0))-INDEX('1617 Data'!$A$2:$AEW$35,MATCH('1617 1718 Comparison'!$A13,'1617 Data'!$A$2:$A$35,0),MATCH('1617 1718 Comparison'!HZ$2,'1617 Data'!$A$2:$AEW$2,0))</f>
        <v>0</v>
      </c>
      <c r="IA13" s="440">
        <f>INDEX(' Cash Num-Den_Indi'!$A$2:$ANL$35,MATCH('1617 1718 Comparison'!$A13,' Cash Num-Den_Indi'!$A$2:$A$35,0),MATCH('1617 1718 Comparison'!IA$2,' Cash Num-Den_Indi'!$A$2:$ANL$2,0))-INDEX('1617 Data'!$A$2:$AEW$35,MATCH('1617 1718 Comparison'!$A13,'1617 Data'!$A$2:$A$35,0),MATCH('1617 1718 Comparison'!IA$2,'1617 Data'!$A$2:$AEW$2,0))</f>
        <v>0</v>
      </c>
      <c r="IB13" s="440">
        <f>INDEX(' Cash Num-Den_Indi'!$A$2:$ANL$35,MATCH('1617 1718 Comparison'!$A13,' Cash Num-Den_Indi'!$A$2:$A$35,0),MATCH('1617 1718 Comparison'!IB$2,' Cash Num-Den_Indi'!$A$2:$ANL$2,0))-INDEX('1617 Data'!$A$2:$AEW$35,MATCH('1617 1718 Comparison'!$A13,'1617 Data'!$A$2:$A$35,0),MATCH('1617 1718 Comparison'!IB$2,'1617 Data'!$A$2:$AEW$2,0))</f>
        <v>0</v>
      </c>
      <c r="IC13" s="440">
        <f>INDEX(' Cash Num-Den_Indi'!$A$2:$ANL$35,MATCH('1617 1718 Comparison'!$A13,' Cash Num-Den_Indi'!$A$2:$A$35,0),MATCH('1617 1718 Comparison'!IC$2,' Cash Num-Den_Indi'!$A$2:$ANL$2,0))-INDEX('1617 Data'!$A$2:$AEW$35,MATCH('1617 1718 Comparison'!$A13,'1617 Data'!$A$2:$A$35,0),MATCH('1617 1718 Comparison'!IC$2,'1617 Data'!$A$2:$AEW$2,0))</f>
        <v>0</v>
      </c>
      <c r="ID13" s="440">
        <f>INDEX(' Cash Num-Den_Indi'!$A$2:$ANL$35,MATCH('1617 1718 Comparison'!$A13,' Cash Num-Den_Indi'!$A$2:$A$35,0),MATCH('1617 1718 Comparison'!ID$2,' Cash Num-Den_Indi'!$A$2:$ANL$2,0))-INDEX('1617 Data'!$A$2:$AEW$35,MATCH('1617 1718 Comparison'!$A13,'1617 Data'!$A$2:$A$35,0),MATCH('1617 1718 Comparison'!ID$2,'1617 Data'!$A$2:$AEW$2,0))</f>
        <v>0</v>
      </c>
      <c r="IE13" s="440">
        <f>INDEX(' Cash Num-Den_Indi'!$A$2:$ANL$35,MATCH('1617 1718 Comparison'!$A13,' Cash Num-Den_Indi'!$A$2:$A$35,0),MATCH('1617 1718 Comparison'!IE$2,' Cash Num-Den_Indi'!$A$2:$ANL$2,0))-INDEX('1617 Data'!$A$2:$AEW$35,MATCH('1617 1718 Comparison'!$A13,'1617 Data'!$A$2:$A$35,0),MATCH('1617 1718 Comparison'!IE$2,'1617 Data'!$A$2:$AEW$2,0))</f>
        <v>0</v>
      </c>
      <c r="IF13" s="440" t="e">
        <f>INDEX(' Cash Num-Den_Indi'!$A$2:$ANL$35,MATCH('1617 1718 Comparison'!$A13,' Cash Num-Den_Indi'!$A$2:$A$35,0),MATCH('1617 1718 Comparison'!IF$2,' Cash Num-Den_Indi'!$A$2:$ANL$2,0))-INDEX('1617 Data'!$A$2:$AEW$35,MATCH('1617 1718 Comparison'!$A13,'1617 Data'!$A$2:$A$35,0),MATCH('1617 1718 Comparison'!IF$2,'1617 Data'!$A$2:$AEW$2,0))</f>
        <v>#VALUE!</v>
      </c>
      <c r="IG13" s="440">
        <f>INDEX(' Cash Num-Den_Indi'!$A$2:$ANL$35,MATCH('1617 1718 Comparison'!$A13,' Cash Num-Den_Indi'!$A$2:$A$35,0),MATCH('1617 1718 Comparison'!IG$2,' Cash Num-Den_Indi'!$A$2:$ANL$2,0))-INDEX('1617 Data'!$A$2:$AEW$35,MATCH('1617 1718 Comparison'!$A13,'1617 Data'!$A$2:$A$35,0),MATCH('1617 1718 Comparison'!IG$2,'1617 Data'!$A$2:$AEW$2,0))</f>
        <v>0</v>
      </c>
      <c r="IH13" s="440">
        <f>INDEX(' Cash Num-Den_Indi'!$A$2:$ANL$35,MATCH('1617 1718 Comparison'!$A13,' Cash Num-Den_Indi'!$A$2:$A$35,0),MATCH('1617 1718 Comparison'!IH$2,' Cash Num-Den_Indi'!$A$2:$ANL$2,0))-INDEX('1617 Data'!$A$2:$AEW$35,MATCH('1617 1718 Comparison'!$A13,'1617 Data'!$A$2:$A$35,0),MATCH('1617 1718 Comparison'!IH$2,'1617 Data'!$A$2:$AEW$2,0))</f>
        <v>0</v>
      </c>
      <c r="II13" s="441" t="e">
        <f>INDEX(' Cash Num-Den_Indi'!$A$2:$ANL$35,MATCH('1617 1718 Comparison'!$A13,' Cash Num-Den_Indi'!$A$2:$A$35,0),MATCH('1617 1718 Comparison'!II$2,' Cash Num-Den_Indi'!$A$2:$ANL$2,0))-INDEX('1617 Data'!$A$2:$AEW$35,MATCH('1617 1718 Comparison'!$A13,'1617 Data'!$A$2:$A$35,0),MATCH('1617 1718 Comparison'!II$2,'1617 Data'!$A$2:$AEW$2,0))</f>
        <v>#N/A</v>
      </c>
      <c r="IJ13" s="440">
        <f>INDEX(' Cash Num-Den_Indi'!$A$2:$ANL$35,MATCH('1617 1718 Comparison'!$A13,' Cash Num-Den_Indi'!$A$2:$A$35,0),MATCH('1617 1718 Comparison'!IJ$2,' Cash Num-Den_Indi'!$A$2:$ANL$2,0))-INDEX('1617 Data'!$A$2:$AEW$35,MATCH('1617 1718 Comparison'!$A13,'1617 Data'!$A$2:$A$35,0),MATCH('1617 1718 Comparison'!IJ$2,'1617 Data'!$A$2:$AEW$2,0))</f>
        <v>0</v>
      </c>
      <c r="IK13" s="440">
        <f>INDEX(' Cash Num-Den_Indi'!$A$2:$ANL$35,MATCH('1617 1718 Comparison'!$A13,' Cash Num-Den_Indi'!$A$2:$A$35,0),MATCH('1617 1718 Comparison'!IK$2,' Cash Num-Den_Indi'!$A$2:$ANL$2,0))-INDEX('1617 Data'!$A$2:$AEW$35,MATCH('1617 1718 Comparison'!$A13,'1617 Data'!$A$2:$A$35,0),MATCH('1617 1718 Comparison'!IK$2,'1617 Data'!$A$2:$AEW$2,0))</f>
        <v>0</v>
      </c>
      <c r="IL13" s="440">
        <f>INDEX(' Cash Num-Den_Indi'!$A$2:$ANL$35,MATCH('1617 1718 Comparison'!$A13,' Cash Num-Den_Indi'!$A$2:$A$35,0),MATCH('1617 1718 Comparison'!IL$2,' Cash Num-Den_Indi'!$A$2:$ANL$2,0))-INDEX('1617 Data'!$A$2:$AEW$35,MATCH('1617 1718 Comparison'!$A13,'1617 Data'!$A$2:$A$35,0),MATCH('1617 1718 Comparison'!IL$2,'1617 Data'!$A$2:$AEW$2,0))</f>
        <v>0</v>
      </c>
      <c r="IM13" s="440">
        <f>INDEX(' Cash Num-Den_Indi'!$A$2:$ANL$35,MATCH('1617 1718 Comparison'!$A13,' Cash Num-Den_Indi'!$A$2:$A$35,0),MATCH('1617 1718 Comparison'!IM$2,' Cash Num-Den_Indi'!$A$2:$ANL$2,0))-INDEX('1617 Data'!$A$2:$AEW$35,MATCH('1617 1718 Comparison'!$A13,'1617 Data'!$A$2:$A$35,0),MATCH('1617 1718 Comparison'!IM$2,'1617 Data'!$A$2:$AEW$2,0))</f>
        <v>0</v>
      </c>
      <c r="IN13" s="440">
        <f>INDEX(' Cash Num-Den_Indi'!$A$2:$ANL$35,MATCH('1617 1718 Comparison'!$A13,' Cash Num-Den_Indi'!$A$2:$A$35,0),MATCH('1617 1718 Comparison'!IN$2,' Cash Num-Den_Indi'!$A$2:$ANL$2,0))-INDEX('1617 Data'!$A$2:$AEW$35,MATCH('1617 1718 Comparison'!$A13,'1617 Data'!$A$2:$A$35,0),MATCH('1617 1718 Comparison'!IN$2,'1617 Data'!$A$2:$AEW$2,0))</f>
        <v>0</v>
      </c>
      <c r="IO13" s="441" t="e">
        <f>INDEX(' Cash Num-Den_Indi'!$A$2:$ANL$35,MATCH('1617 1718 Comparison'!$A13,' Cash Num-Den_Indi'!$A$2:$A$35,0),MATCH('1617 1718 Comparison'!IO$2,' Cash Num-Den_Indi'!$A$2:$ANL$2,0))-INDEX('1617 Data'!$A$2:$AEW$35,MATCH('1617 1718 Comparison'!$A13,'1617 Data'!$A$2:$A$35,0),MATCH('1617 1718 Comparison'!IO$2,'1617 Data'!$A$2:$AEW$2,0))</f>
        <v>#VALUE!</v>
      </c>
      <c r="IP13" s="440">
        <f>INDEX(' Cash Num-Den_Indi'!$A$2:$ANL$35,MATCH('1617 1718 Comparison'!$A13,' Cash Num-Den_Indi'!$A$2:$A$35,0),MATCH('1617 1718 Comparison'!IP$2,' Cash Num-Den_Indi'!$A$2:$ANL$2,0))-INDEX('1617 Data'!$A$2:$AEW$35,MATCH('1617 1718 Comparison'!$A13,'1617 Data'!$A$2:$A$35,0),MATCH('1617 1718 Comparison'!IP$2,'1617 Data'!$A$2:$AEW$2,0))</f>
        <v>0</v>
      </c>
      <c r="IQ13" s="440">
        <f>INDEX(' Cash Num-Den_Indi'!$A$2:$ANL$35,MATCH('1617 1718 Comparison'!$A13,' Cash Num-Den_Indi'!$A$2:$A$35,0),MATCH('1617 1718 Comparison'!IQ$2,' Cash Num-Den_Indi'!$A$2:$ANL$2,0))-INDEX('1617 Data'!$A$2:$AEW$35,MATCH('1617 1718 Comparison'!$A13,'1617 Data'!$A$2:$A$35,0),MATCH('1617 1718 Comparison'!IQ$2,'1617 Data'!$A$2:$AEW$2,0))</f>
        <v>0</v>
      </c>
      <c r="IR13" s="440">
        <f>INDEX(' Cash Num-Den_Indi'!$A$2:$ANL$35,MATCH('1617 1718 Comparison'!$A13,' Cash Num-Den_Indi'!$A$2:$A$35,0),MATCH('1617 1718 Comparison'!IR$2,' Cash Num-Den_Indi'!$A$2:$ANL$2,0))-INDEX('1617 Data'!$A$2:$AEW$35,MATCH('1617 1718 Comparison'!$A13,'1617 Data'!$A$2:$A$35,0),MATCH('1617 1718 Comparison'!IR$2,'1617 Data'!$A$2:$AEW$2,0))</f>
        <v>0</v>
      </c>
      <c r="IS13" s="440">
        <f>INDEX(' Cash Num-Den_Indi'!$A$2:$ANL$35,MATCH('1617 1718 Comparison'!$A13,' Cash Num-Den_Indi'!$A$2:$A$35,0),MATCH('1617 1718 Comparison'!IS$2,' Cash Num-Den_Indi'!$A$2:$ANL$2,0))-INDEX('1617 Data'!$A$2:$AEW$35,MATCH('1617 1718 Comparison'!$A13,'1617 Data'!$A$2:$A$35,0),MATCH('1617 1718 Comparison'!IS$2,'1617 Data'!$A$2:$AEW$2,0))</f>
        <v>0</v>
      </c>
      <c r="IT13" s="440">
        <f>INDEX(' Cash Num-Den_Indi'!$A$2:$ANL$35,MATCH('1617 1718 Comparison'!$A13,' Cash Num-Den_Indi'!$A$2:$A$35,0),MATCH('1617 1718 Comparison'!IT$2,' Cash Num-Den_Indi'!$A$2:$ANL$2,0))-INDEX('1617 Data'!$A$2:$AEW$35,MATCH('1617 1718 Comparison'!$A13,'1617 Data'!$A$2:$A$35,0),MATCH('1617 1718 Comparison'!IT$2,'1617 Data'!$A$2:$AEW$2,0))</f>
        <v>0</v>
      </c>
      <c r="IU13" s="440">
        <f>INDEX(' Cash Num-Den_Indi'!$A$2:$ANL$35,MATCH('1617 1718 Comparison'!$A13,' Cash Num-Den_Indi'!$A$2:$A$35,0),MATCH('1617 1718 Comparison'!IU$2,' Cash Num-Den_Indi'!$A$2:$ANL$2,0))-INDEX('1617 Data'!$A$2:$AEW$35,MATCH('1617 1718 Comparison'!$A13,'1617 Data'!$A$2:$A$35,0),MATCH('1617 1718 Comparison'!IU$2,'1617 Data'!$A$2:$AEW$2,0))</f>
        <v>0</v>
      </c>
      <c r="IV13" s="440">
        <f>INDEX(' Cash Num-Den_Indi'!$A$2:$ANL$35,MATCH('1617 1718 Comparison'!$A13,' Cash Num-Den_Indi'!$A$2:$A$35,0),MATCH('1617 1718 Comparison'!IV$2,' Cash Num-Den_Indi'!$A$2:$ANL$2,0))-INDEX('1617 Data'!$A$2:$AEW$35,MATCH('1617 1718 Comparison'!$A13,'1617 Data'!$A$2:$A$35,0),MATCH('1617 1718 Comparison'!IV$2,'1617 Data'!$A$2:$AEW$2,0))</f>
        <v>0</v>
      </c>
      <c r="IW13" s="441" t="e">
        <f>INDEX(' Cash Num-Den_Indi'!$A$2:$ANL$35,MATCH('1617 1718 Comparison'!$A13,' Cash Num-Den_Indi'!$A$2:$A$35,0),MATCH('1617 1718 Comparison'!IW$2,' Cash Num-Den_Indi'!$A$2:$ANL$2,0))-INDEX('1617 Data'!$A$2:$AEW$35,MATCH('1617 1718 Comparison'!$A13,'1617 Data'!$A$2:$A$35,0),MATCH('1617 1718 Comparison'!IW$2,'1617 Data'!$A$2:$AEW$2,0))</f>
        <v>#VALUE!</v>
      </c>
      <c r="IX13" s="440">
        <f>INDEX(' Cash Num-Den_Indi'!$A$2:$ANL$35,MATCH('1617 1718 Comparison'!$A13,' Cash Num-Den_Indi'!$A$2:$A$35,0),MATCH('1617 1718 Comparison'!IX$2,' Cash Num-Den_Indi'!$A$2:$ANL$2,0))-INDEX('1617 Data'!$A$2:$AEW$35,MATCH('1617 1718 Comparison'!$A13,'1617 Data'!$A$2:$A$35,0),MATCH('1617 1718 Comparison'!IX$2,'1617 Data'!$A$2:$AEW$2,0))</f>
        <v>0</v>
      </c>
      <c r="IY13" s="440">
        <f>INDEX(' Cash Num-Den_Indi'!$A$2:$ANL$35,MATCH('1617 1718 Comparison'!$A13,' Cash Num-Den_Indi'!$A$2:$A$35,0),MATCH('1617 1718 Comparison'!IY$2,' Cash Num-Den_Indi'!$A$2:$ANL$2,0))-INDEX('1617 Data'!$A$2:$AEW$35,MATCH('1617 1718 Comparison'!$A13,'1617 Data'!$A$2:$A$35,0),MATCH('1617 1718 Comparison'!IY$2,'1617 Data'!$A$2:$AEW$2,0))</f>
        <v>0</v>
      </c>
      <c r="IZ13" s="440">
        <f>INDEX(' Cash Num-Den_Indi'!$A$2:$ANL$35,MATCH('1617 1718 Comparison'!$A13,' Cash Num-Den_Indi'!$A$2:$A$35,0),MATCH('1617 1718 Comparison'!IZ$2,' Cash Num-Den_Indi'!$A$2:$ANL$2,0))-INDEX('1617 Data'!$A$2:$AEW$35,MATCH('1617 1718 Comparison'!$A13,'1617 Data'!$A$2:$A$35,0),MATCH('1617 1718 Comparison'!IZ$2,'1617 Data'!$A$2:$AEW$2,0))</f>
        <v>0</v>
      </c>
      <c r="JA13" s="440">
        <f>INDEX(' Cash Num-Den_Indi'!$A$2:$ANL$35,MATCH('1617 1718 Comparison'!$A13,' Cash Num-Den_Indi'!$A$2:$A$35,0),MATCH('1617 1718 Comparison'!JA$2,' Cash Num-Den_Indi'!$A$2:$ANL$2,0))-INDEX('1617 Data'!$A$2:$AEW$35,MATCH('1617 1718 Comparison'!$A13,'1617 Data'!$A$2:$A$35,0),MATCH('1617 1718 Comparison'!JA$2,'1617 Data'!$A$2:$AEW$2,0))</f>
        <v>0</v>
      </c>
      <c r="JB13" s="440">
        <f>INDEX(' Cash Num-Den_Indi'!$A$2:$ANL$35,MATCH('1617 1718 Comparison'!$A13,' Cash Num-Den_Indi'!$A$2:$A$35,0),MATCH('1617 1718 Comparison'!JB$2,' Cash Num-Den_Indi'!$A$2:$ANL$2,0))-INDEX('1617 Data'!$A$2:$AEW$35,MATCH('1617 1718 Comparison'!$A13,'1617 Data'!$A$2:$A$35,0),MATCH('1617 1718 Comparison'!JB$2,'1617 Data'!$A$2:$AEW$2,0))</f>
        <v>0</v>
      </c>
      <c r="JC13" s="440">
        <f>INDEX(' Cash Num-Den_Indi'!$A$2:$ANL$35,MATCH('1617 1718 Comparison'!$A13,' Cash Num-Den_Indi'!$A$2:$A$35,0),MATCH('1617 1718 Comparison'!JC$2,' Cash Num-Den_Indi'!$A$2:$ANL$2,0))-INDEX('1617 Data'!$A$2:$AEW$35,MATCH('1617 1718 Comparison'!$A13,'1617 Data'!$A$2:$A$35,0),MATCH('1617 1718 Comparison'!JC$2,'1617 Data'!$A$2:$AEW$2,0))</f>
        <v>0</v>
      </c>
      <c r="JD13" s="440">
        <f>INDEX(' Cash Num-Den_Indi'!$A$2:$ANL$35,MATCH('1617 1718 Comparison'!$A13,' Cash Num-Den_Indi'!$A$2:$A$35,0),MATCH('1617 1718 Comparison'!JD$2,' Cash Num-Den_Indi'!$A$2:$ANL$2,0))-INDEX('1617 Data'!$A$2:$AEW$35,MATCH('1617 1718 Comparison'!$A13,'1617 Data'!$A$2:$A$35,0),MATCH('1617 1718 Comparison'!JD$2,'1617 Data'!$A$2:$AEW$2,0))</f>
        <v>0</v>
      </c>
      <c r="JE13" s="440">
        <f>INDEX(' Cash Num-Den_Indi'!$A$2:$ANL$35,MATCH('1617 1718 Comparison'!$A13,' Cash Num-Den_Indi'!$A$2:$A$35,0),MATCH('1617 1718 Comparison'!JE$2,' Cash Num-Den_Indi'!$A$2:$ANL$2,0))-INDEX('1617 Data'!$A$2:$AEW$35,MATCH('1617 1718 Comparison'!$A13,'1617 Data'!$A$2:$A$35,0),MATCH('1617 1718 Comparison'!JE$2,'1617 Data'!$A$2:$AEW$2,0))</f>
        <v>0</v>
      </c>
      <c r="JF13" s="440">
        <f>INDEX(' Cash Num-Den_Indi'!$A$2:$ANL$35,MATCH('1617 1718 Comparison'!$A13,' Cash Num-Den_Indi'!$A$2:$A$35,0),MATCH('1617 1718 Comparison'!JF$2,' Cash Num-Den_Indi'!$A$2:$ANL$2,0))-INDEX('1617 Data'!$A$2:$AEW$35,MATCH('1617 1718 Comparison'!$A13,'1617 Data'!$A$2:$A$35,0),MATCH('1617 1718 Comparison'!JF$2,'1617 Data'!$A$2:$AEW$2,0))</f>
        <v>0</v>
      </c>
      <c r="JG13" s="440">
        <f>INDEX(' Cash Num-Den_Indi'!$A$2:$ANL$35,MATCH('1617 1718 Comparison'!$A13,' Cash Num-Den_Indi'!$A$2:$A$35,0),MATCH('1617 1718 Comparison'!JG$2,' Cash Num-Den_Indi'!$A$2:$ANL$2,0))-INDEX('1617 Data'!$A$2:$AEW$35,MATCH('1617 1718 Comparison'!$A13,'1617 Data'!$A$2:$A$35,0),MATCH('1617 1718 Comparison'!JG$2,'1617 Data'!$A$2:$AEW$2,0))</f>
        <v>0</v>
      </c>
      <c r="JH13" s="440">
        <f>INDEX(' Cash Num-Den_Indi'!$A$2:$ANL$35,MATCH('1617 1718 Comparison'!$A13,' Cash Num-Den_Indi'!$A$2:$A$35,0),MATCH('1617 1718 Comparison'!JH$2,' Cash Num-Den_Indi'!$A$2:$ANL$2,0))-INDEX('1617 Data'!$A$2:$AEW$35,MATCH('1617 1718 Comparison'!$A13,'1617 Data'!$A$2:$A$35,0),MATCH('1617 1718 Comparison'!JH$2,'1617 Data'!$A$2:$AEW$2,0))</f>
        <v>0</v>
      </c>
      <c r="JI13" s="440">
        <f>INDEX(' Cash Num-Den_Indi'!$A$2:$ANL$35,MATCH('1617 1718 Comparison'!$A13,' Cash Num-Den_Indi'!$A$2:$A$35,0),MATCH('1617 1718 Comparison'!JI$2,' Cash Num-Den_Indi'!$A$2:$ANL$2,0))-INDEX('1617 Data'!$A$2:$AEW$35,MATCH('1617 1718 Comparison'!$A13,'1617 Data'!$A$2:$A$35,0),MATCH('1617 1718 Comparison'!JI$2,'1617 Data'!$A$2:$AEW$2,0))</f>
        <v>0</v>
      </c>
      <c r="JJ13" s="440">
        <f>INDEX(' Cash Num-Den_Indi'!$A$2:$ANL$35,MATCH('1617 1718 Comparison'!$A13,' Cash Num-Den_Indi'!$A$2:$A$35,0),MATCH('1617 1718 Comparison'!JJ$2,' Cash Num-Den_Indi'!$A$2:$ANL$2,0))-INDEX('1617 Data'!$A$2:$AEW$35,MATCH('1617 1718 Comparison'!$A13,'1617 Data'!$A$2:$A$35,0),MATCH('1617 1718 Comparison'!JJ$2,'1617 Data'!$A$2:$AEW$2,0))</f>
        <v>0</v>
      </c>
      <c r="JK13" s="440">
        <f>INDEX(' Cash Num-Den_Indi'!$A$2:$ANL$35,MATCH('1617 1718 Comparison'!$A13,' Cash Num-Den_Indi'!$A$2:$A$35,0),MATCH('1617 1718 Comparison'!JK$2,' Cash Num-Den_Indi'!$A$2:$ANL$2,0))-INDEX('1617 Data'!$A$2:$AEW$35,MATCH('1617 1718 Comparison'!$A13,'1617 Data'!$A$2:$A$35,0),MATCH('1617 1718 Comparison'!JK$2,'1617 Data'!$A$2:$AEW$2,0))</f>
        <v>0</v>
      </c>
      <c r="JL13" s="440">
        <f>INDEX(' Cash Num-Den_Indi'!$A$2:$ANL$35,MATCH('1617 1718 Comparison'!$A13,' Cash Num-Den_Indi'!$A$2:$A$35,0),MATCH('1617 1718 Comparison'!JL$2,' Cash Num-Den_Indi'!$A$2:$ANL$2,0))-INDEX('1617 Data'!$A$2:$AEW$35,MATCH('1617 1718 Comparison'!$A13,'1617 Data'!$A$2:$A$35,0),MATCH('1617 1718 Comparison'!JL$2,'1617 Data'!$A$2:$AEW$2,0))</f>
        <v>0</v>
      </c>
      <c r="JM13" s="440">
        <f>INDEX(' Cash Num-Den_Indi'!$A$2:$ANL$35,MATCH('1617 1718 Comparison'!$A13,' Cash Num-Den_Indi'!$A$2:$A$35,0),MATCH('1617 1718 Comparison'!JM$2,' Cash Num-Den_Indi'!$A$2:$ANL$2,0))-INDEX('1617 Data'!$A$2:$AEW$35,MATCH('1617 1718 Comparison'!$A13,'1617 Data'!$A$2:$A$35,0),MATCH('1617 1718 Comparison'!JM$2,'1617 Data'!$A$2:$AEW$2,0))</f>
        <v>0</v>
      </c>
      <c r="JN13" s="440">
        <f>INDEX(' Cash Num-Den_Indi'!$A$2:$ANL$35,MATCH('1617 1718 Comparison'!$A13,' Cash Num-Den_Indi'!$A$2:$A$35,0),MATCH('1617 1718 Comparison'!JN$2,' Cash Num-Den_Indi'!$A$2:$ANL$2,0))-INDEX('1617 Data'!$A$2:$AEW$35,MATCH('1617 1718 Comparison'!$A13,'1617 Data'!$A$2:$A$35,0),MATCH('1617 1718 Comparison'!JN$2,'1617 Data'!$A$2:$AEW$2,0))</f>
        <v>0</v>
      </c>
      <c r="JO13" s="440">
        <f>INDEX(' Cash Num-Den_Indi'!$A$2:$ANL$35,MATCH('1617 1718 Comparison'!$A13,' Cash Num-Den_Indi'!$A$2:$A$35,0),MATCH('1617 1718 Comparison'!JO$2,' Cash Num-Den_Indi'!$A$2:$ANL$2,0))-INDEX('1617 Data'!$A$2:$AEW$35,MATCH('1617 1718 Comparison'!$A13,'1617 Data'!$A$2:$A$35,0),MATCH('1617 1718 Comparison'!JO$2,'1617 Data'!$A$2:$AEW$2,0))</f>
        <v>0</v>
      </c>
      <c r="JP13" s="440">
        <f>INDEX(' Cash Num-Den_Indi'!$A$2:$ANL$35,MATCH('1617 1718 Comparison'!$A13,' Cash Num-Den_Indi'!$A$2:$A$35,0),MATCH('1617 1718 Comparison'!JP$2,' Cash Num-Den_Indi'!$A$2:$ANL$2,0))-INDEX('1617 Data'!$A$2:$AEW$35,MATCH('1617 1718 Comparison'!$A13,'1617 Data'!$A$2:$A$35,0),MATCH('1617 1718 Comparison'!JP$2,'1617 Data'!$A$2:$AEW$2,0))</f>
        <v>0</v>
      </c>
      <c r="JQ13" s="440">
        <f>INDEX(' Cash Num-Den_Indi'!$A$2:$ANL$35,MATCH('1617 1718 Comparison'!$A13,' Cash Num-Den_Indi'!$A$2:$A$35,0),MATCH('1617 1718 Comparison'!JQ$2,' Cash Num-Den_Indi'!$A$2:$ANL$2,0))-INDEX('1617 Data'!$A$2:$AEW$35,MATCH('1617 1718 Comparison'!$A13,'1617 Data'!$A$2:$A$35,0),MATCH('1617 1718 Comparison'!JQ$2,'1617 Data'!$A$2:$AEW$2,0))</f>
        <v>0</v>
      </c>
      <c r="JR13" s="440">
        <f>INDEX(' Cash Num-Den_Indi'!$A$2:$ANL$35,MATCH('1617 1718 Comparison'!$A13,' Cash Num-Den_Indi'!$A$2:$A$35,0),MATCH('1617 1718 Comparison'!JR$2,' Cash Num-Den_Indi'!$A$2:$ANL$2,0))-INDEX('1617 Data'!$A$2:$AEW$35,MATCH('1617 1718 Comparison'!$A13,'1617 Data'!$A$2:$A$35,0),MATCH('1617 1718 Comparison'!JR$2,'1617 Data'!$A$2:$AEW$2,0))</f>
        <v>0</v>
      </c>
      <c r="JS13" s="441" t="e">
        <f>INDEX(' Cash Num-Den_Indi'!$A$2:$ANL$35,MATCH('1617 1718 Comparison'!$A13,' Cash Num-Den_Indi'!$A$2:$A$35,0),MATCH('1617 1718 Comparison'!JS$2,' Cash Num-Den_Indi'!$A$2:$ANL$2,0))-INDEX('1617 Data'!$A$2:$AEW$35,MATCH('1617 1718 Comparison'!$A13,'1617 Data'!$A$2:$A$35,0),MATCH('1617 1718 Comparison'!JS$2,'1617 Data'!$A$2:$AEW$2,0))</f>
        <v>#N/A</v>
      </c>
      <c r="JT13" s="441" t="e">
        <f>INDEX(' Cash Num-Den_Indi'!$A$2:$ANL$35,MATCH('1617 1718 Comparison'!$A13,' Cash Num-Den_Indi'!$A$2:$A$35,0),MATCH('1617 1718 Comparison'!JT$2,' Cash Num-Den_Indi'!$A$2:$ANL$2,0))-INDEX('1617 Data'!$A$2:$AEW$35,MATCH('1617 1718 Comparison'!$A13,'1617 Data'!$A$2:$A$35,0),MATCH('1617 1718 Comparison'!JT$2,'1617 Data'!$A$2:$AEW$2,0))</f>
        <v>#N/A</v>
      </c>
      <c r="JU13" s="441" t="e">
        <f>INDEX(' Cash Num-Den_Indi'!$A$2:$ANL$35,MATCH('1617 1718 Comparison'!$A13,' Cash Num-Den_Indi'!$A$2:$A$35,0),MATCH('1617 1718 Comparison'!JU$2,' Cash Num-Den_Indi'!$A$2:$ANL$2,0))-INDEX('1617 Data'!$A$2:$AEW$35,MATCH('1617 1718 Comparison'!$A13,'1617 Data'!$A$2:$A$35,0),MATCH('1617 1718 Comparison'!JU$2,'1617 Data'!$A$2:$AEW$2,0))</f>
        <v>#N/A</v>
      </c>
      <c r="JV13" s="440">
        <f>INDEX(' Cash Num-Den_Indi'!$A$2:$ANL$35,MATCH('1617 1718 Comparison'!$A13,' Cash Num-Den_Indi'!$A$2:$A$35,0),MATCH('1617 1718 Comparison'!JV$2,' Cash Num-Den_Indi'!$A$2:$ANL$2,0))-INDEX('1617 Data'!$A$2:$AEW$35,MATCH('1617 1718 Comparison'!$A13,'1617 Data'!$A$2:$A$35,0),MATCH('1617 1718 Comparison'!JV$2,'1617 Data'!$A$2:$AEW$2,0))</f>
        <v>0</v>
      </c>
      <c r="JW13" s="441" t="e">
        <f>INDEX(' Cash Num-Den_Indi'!$A$2:$ANL$35,MATCH('1617 1718 Comparison'!$A13,' Cash Num-Den_Indi'!$A$2:$A$35,0),MATCH('1617 1718 Comparison'!JW$2,' Cash Num-Den_Indi'!$A$2:$ANL$2,0))-INDEX('1617 Data'!$A$2:$AEW$35,MATCH('1617 1718 Comparison'!$A13,'1617 Data'!$A$2:$A$35,0),MATCH('1617 1718 Comparison'!JW$2,'1617 Data'!$A$2:$AEW$2,0))</f>
        <v>#N/A</v>
      </c>
      <c r="JX13" s="441" t="e">
        <f>INDEX(' Cash Num-Den_Indi'!$A$2:$ANL$35,MATCH('1617 1718 Comparison'!$A13,' Cash Num-Den_Indi'!$A$2:$A$35,0),MATCH('1617 1718 Comparison'!JX$2,' Cash Num-Den_Indi'!$A$2:$ANL$2,0))-INDEX('1617 Data'!$A$2:$AEW$35,MATCH('1617 1718 Comparison'!$A13,'1617 Data'!$A$2:$A$35,0),MATCH('1617 1718 Comparison'!JX$2,'1617 Data'!$A$2:$AEW$2,0))</f>
        <v>#N/A</v>
      </c>
      <c r="JY13" s="440">
        <f>INDEX(' Cash Num-Den_Indi'!$A$2:$ANL$35,MATCH('1617 1718 Comparison'!$A13,' Cash Num-Den_Indi'!$A$2:$A$35,0),MATCH('1617 1718 Comparison'!JY$2,' Cash Num-Den_Indi'!$A$2:$ANL$2,0))-INDEX('1617 Data'!$A$2:$AEW$35,MATCH('1617 1718 Comparison'!$A13,'1617 Data'!$A$2:$A$35,0),MATCH('1617 1718 Comparison'!JY$2,'1617 Data'!$A$2:$AEW$2,0))</f>
        <v>0</v>
      </c>
      <c r="JZ13" s="441" t="e">
        <f>INDEX(' Cash Num-Den_Indi'!$A$2:$ANL$35,MATCH('1617 1718 Comparison'!$A13,' Cash Num-Den_Indi'!$A$2:$A$35,0),MATCH('1617 1718 Comparison'!JZ$2,' Cash Num-Den_Indi'!$A$2:$ANL$2,0))-INDEX('1617 Data'!$A$2:$AEW$35,MATCH('1617 1718 Comparison'!$A13,'1617 Data'!$A$2:$A$35,0),MATCH('1617 1718 Comparison'!JZ$2,'1617 Data'!$A$2:$AEW$2,0))</f>
        <v>#N/A</v>
      </c>
      <c r="KA13" s="441" t="e">
        <f>INDEX(' Cash Num-Den_Indi'!$A$2:$ANL$35,MATCH('1617 1718 Comparison'!$A13,' Cash Num-Den_Indi'!$A$2:$A$35,0),MATCH('1617 1718 Comparison'!KA$2,' Cash Num-Den_Indi'!$A$2:$ANL$2,0))-INDEX('1617 Data'!$A$2:$AEW$35,MATCH('1617 1718 Comparison'!$A13,'1617 Data'!$A$2:$A$35,0),MATCH('1617 1718 Comparison'!KA$2,'1617 Data'!$A$2:$AEW$2,0))</f>
        <v>#N/A</v>
      </c>
      <c r="KB13" s="440">
        <f>INDEX(' Cash Num-Den_Indi'!$A$2:$ANL$35,MATCH('1617 1718 Comparison'!$A13,' Cash Num-Den_Indi'!$A$2:$A$35,0),MATCH('1617 1718 Comparison'!KB$2,' Cash Num-Den_Indi'!$A$2:$ANL$2,0))-INDEX('1617 Data'!$A$2:$AEW$35,MATCH('1617 1718 Comparison'!$A13,'1617 Data'!$A$2:$A$35,0),MATCH('1617 1718 Comparison'!KB$2,'1617 Data'!$A$2:$AEW$2,0))</f>
        <v>0</v>
      </c>
      <c r="KC13" s="441" t="e">
        <f>INDEX(' Cash Num-Den_Indi'!$A$2:$ANL$35,MATCH('1617 1718 Comparison'!$A13,' Cash Num-Den_Indi'!$A$2:$A$35,0),MATCH('1617 1718 Comparison'!KC$2,' Cash Num-Den_Indi'!$A$2:$ANL$2,0))-INDEX('1617 Data'!$A$2:$AEW$35,MATCH('1617 1718 Comparison'!$A13,'1617 Data'!$A$2:$A$35,0),MATCH('1617 1718 Comparison'!KC$2,'1617 Data'!$A$2:$AEW$2,0))</f>
        <v>#N/A</v>
      </c>
      <c r="KD13" s="441" t="e">
        <f>INDEX(' Cash Num-Den_Indi'!$A$2:$ANL$35,MATCH('1617 1718 Comparison'!$A13,' Cash Num-Den_Indi'!$A$2:$A$35,0),MATCH('1617 1718 Comparison'!KD$2,' Cash Num-Den_Indi'!$A$2:$ANL$2,0))-INDEX('1617 Data'!$A$2:$AEW$35,MATCH('1617 1718 Comparison'!$A13,'1617 Data'!$A$2:$A$35,0),MATCH('1617 1718 Comparison'!KD$2,'1617 Data'!$A$2:$AEW$2,0))</f>
        <v>#N/A</v>
      </c>
      <c r="KE13" s="440">
        <f>INDEX(' Cash Num-Den_Indi'!$A$2:$ANL$35,MATCH('1617 1718 Comparison'!$A13,' Cash Num-Den_Indi'!$A$2:$A$35,0),MATCH('1617 1718 Comparison'!KE$2,' Cash Num-Den_Indi'!$A$2:$ANL$2,0))-INDEX('1617 Data'!$A$2:$AEW$35,MATCH('1617 1718 Comparison'!$A13,'1617 Data'!$A$2:$A$35,0),MATCH('1617 1718 Comparison'!KE$2,'1617 Data'!$A$2:$AEW$2,0))</f>
        <v>0</v>
      </c>
      <c r="KF13" s="441" t="e">
        <f>INDEX(' Cash Num-Den_Indi'!$A$2:$ANL$35,MATCH('1617 1718 Comparison'!$A13,' Cash Num-Den_Indi'!$A$2:$A$35,0),MATCH('1617 1718 Comparison'!KF$2,' Cash Num-Den_Indi'!$A$2:$ANL$2,0))-INDEX('1617 Data'!$A$2:$AEW$35,MATCH('1617 1718 Comparison'!$A13,'1617 Data'!$A$2:$A$35,0),MATCH('1617 1718 Comparison'!KF$2,'1617 Data'!$A$2:$AEW$2,0))</f>
        <v>#N/A</v>
      </c>
      <c r="KG13" s="441" t="e">
        <f>INDEX(' Cash Num-Den_Indi'!$A$2:$ANL$35,MATCH('1617 1718 Comparison'!$A13,' Cash Num-Den_Indi'!$A$2:$A$35,0),MATCH('1617 1718 Comparison'!KG$2,' Cash Num-Den_Indi'!$A$2:$ANL$2,0))-INDEX('1617 Data'!$A$2:$AEW$35,MATCH('1617 1718 Comparison'!$A13,'1617 Data'!$A$2:$A$35,0),MATCH('1617 1718 Comparison'!KG$2,'1617 Data'!$A$2:$AEW$2,0))</f>
        <v>#N/A</v>
      </c>
      <c r="KH13" s="440">
        <f>INDEX(' Cash Num-Den_Indi'!$A$2:$ANL$35,MATCH('1617 1718 Comparison'!$A13,' Cash Num-Den_Indi'!$A$2:$A$35,0),MATCH('1617 1718 Comparison'!KH$2,' Cash Num-Den_Indi'!$A$2:$ANL$2,0))-INDEX('1617 Data'!$A$2:$AEW$35,MATCH('1617 1718 Comparison'!$A13,'1617 Data'!$A$2:$A$35,0),MATCH('1617 1718 Comparison'!KH$2,'1617 Data'!$A$2:$AEW$2,0))</f>
        <v>0</v>
      </c>
      <c r="KI13" s="441" t="e">
        <f>INDEX(' Cash Num-Den_Indi'!$A$2:$ANL$35,MATCH('1617 1718 Comparison'!$A13,' Cash Num-Den_Indi'!$A$2:$A$35,0),MATCH('1617 1718 Comparison'!KI$2,' Cash Num-Den_Indi'!$A$2:$ANL$2,0))-INDEX('1617 Data'!$A$2:$AEW$35,MATCH('1617 1718 Comparison'!$A13,'1617 Data'!$A$2:$A$35,0),MATCH('1617 1718 Comparison'!KI$2,'1617 Data'!$A$2:$AEW$2,0))</f>
        <v>#N/A</v>
      </c>
      <c r="KJ13" s="441" t="e">
        <f>INDEX(' Cash Num-Den_Indi'!$A$2:$ANL$35,MATCH('1617 1718 Comparison'!$A13,' Cash Num-Den_Indi'!$A$2:$A$35,0),MATCH('1617 1718 Comparison'!KJ$2,' Cash Num-Den_Indi'!$A$2:$ANL$2,0))-INDEX('1617 Data'!$A$2:$AEW$35,MATCH('1617 1718 Comparison'!$A13,'1617 Data'!$A$2:$A$35,0),MATCH('1617 1718 Comparison'!KJ$2,'1617 Data'!$A$2:$AEW$2,0))</f>
        <v>#N/A</v>
      </c>
      <c r="KK13" s="440">
        <f>INDEX(' Cash Num-Den_Indi'!$A$2:$ANL$35,MATCH('1617 1718 Comparison'!$A13,' Cash Num-Den_Indi'!$A$2:$A$35,0),MATCH('1617 1718 Comparison'!KK$2,' Cash Num-Den_Indi'!$A$2:$ANL$2,0))-INDEX('1617 Data'!$A$2:$AEW$35,MATCH('1617 1718 Comparison'!$A13,'1617 Data'!$A$2:$A$35,0),MATCH('1617 1718 Comparison'!KK$2,'1617 Data'!$A$2:$AEW$2,0))</f>
        <v>0</v>
      </c>
      <c r="KL13" s="441" t="e">
        <f>INDEX(' Cash Num-Den_Indi'!$A$2:$ANL$35,MATCH('1617 1718 Comparison'!$A13,' Cash Num-Den_Indi'!$A$2:$A$35,0),MATCH('1617 1718 Comparison'!KL$2,' Cash Num-Den_Indi'!$A$2:$ANL$2,0))-INDEX('1617 Data'!$A$2:$AEW$35,MATCH('1617 1718 Comparison'!$A13,'1617 Data'!$A$2:$A$35,0),MATCH('1617 1718 Comparison'!KL$2,'1617 Data'!$A$2:$AEW$2,0))</f>
        <v>#N/A</v>
      </c>
      <c r="KM13" s="441" t="e">
        <f>INDEX(' Cash Num-Den_Indi'!$A$2:$ANL$35,MATCH('1617 1718 Comparison'!$A13,' Cash Num-Den_Indi'!$A$2:$A$35,0),MATCH('1617 1718 Comparison'!KM$2,' Cash Num-Den_Indi'!$A$2:$ANL$2,0))-INDEX('1617 Data'!$A$2:$AEW$35,MATCH('1617 1718 Comparison'!$A13,'1617 Data'!$A$2:$A$35,0),MATCH('1617 1718 Comparison'!KM$2,'1617 Data'!$A$2:$AEW$2,0))</f>
        <v>#N/A</v>
      </c>
      <c r="KN13" s="440">
        <f>INDEX(' Cash Num-Den_Indi'!$A$2:$ANL$35,MATCH('1617 1718 Comparison'!$A13,' Cash Num-Den_Indi'!$A$2:$A$35,0),MATCH('1617 1718 Comparison'!KN$2,' Cash Num-Den_Indi'!$A$2:$ANL$2,0))-INDEX('1617 Data'!$A$2:$AEW$35,MATCH('1617 1718 Comparison'!$A13,'1617 Data'!$A$2:$A$35,0),MATCH('1617 1718 Comparison'!KN$2,'1617 Data'!$A$2:$AEW$2,0))</f>
        <v>0</v>
      </c>
      <c r="KO13" s="441" t="e">
        <f>INDEX(' Cash Num-Den_Indi'!$A$2:$ANL$35,MATCH('1617 1718 Comparison'!$A13,' Cash Num-Den_Indi'!$A$2:$A$35,0),MATCH('1617 1718 Comparison'!KO$2,' Cash Num-Den_Indi'!$A$2:$ANL$2,0))-INDEX('1617 Data'!$A$2:$AEW$35,MATCH('1617 1718 Comparison'!$A13,'1617 Data'!$A$2:$A$35,0),MATCH('1617 1718 Comparison'!KO$2,'1617 Data'!$A$2:$AEW$2,0))</f>
        <v>#N/A</v>
      </c>
      <c r="KP13" s="441" t="e">
        <f>INDEX(' Cash Num-Den_Indi'!$A$2:$ANL$35,MATCH('1617 1718 Comparison'!$A13,' Cash Num-Den_Indi'!$A$2:$A$35,0),MATCH('1617 1718 Comparison'!KP$2,' Cash Num-Den_Indi'!$A$2:$ANL$2,0))-INDEX('1617 Data'!$A$2:$AEW$35,MATCH('1617 1718 Comparison'!$A13,'1617 Data'!$A$2:$A$35,0),MATCH('1617 1718 Comparison'!KP$2,'1617 Data'!$A$2:$AEW$2,0))</f>
        <v>#N/A</v>
      </c>
      <c r="KQ13" s="441" t="e">
        <f>INDEX(' Cash Num-Den_Indi'!$A$2:$ANL$35,MATCH('1617 1718 Comparison'!$A13,' Cash Num-Den_Indi'!$A$2:$A$35,0),MATCH('1617 1718 Comparison'!KQ$2,' Cash Num-Den_Indi'!$A$2:$ANL$2,0))-INDEX('1617 Data'!$A$2:$AEW$35,MATCH('1617 1718 Comparison'!$A13,'1617 Data'!$A$2:$A$35,0),MATCH('1617 1718 Comparison'!KQ$2,'1617 Data'!$A$2:$AEW$2,0))</f>
        <v>#N/A</v>
      </c>
      <c r="KR13" s="441" t="e">
        <f>INDEX(' Cash Num-Den_Indi'!$A$2:$ANL$35,MATCH('1617 1718 Comparison'!$A13,' Cash Num-Den_Indi'!$A$2:$A$35,0),MATCH('1617 1718 Comparison'!KR$2,' Cash Num-Den_Indi'!$A$2:$ANL$2,0))-INDEX('1617 Data'!$A$2:$AEW$35,MATCH('1617 1718 Comparison'!$A13,'1617 Data'!$A$2:$A$35,0),MATCH('1617 1718 Comparison'!KR$2,'1617 Data'!$A$2:$AEW$2,0))</f>
        <v>#N/A</v>
      </c>
      <c r="KS13" s="441" t="e">
        <f>INDEX(' Cash Num-Den_Indi'!$A$2:$ANL$35,MATCH('1617 1718 Comparison'!$A13,' Cash Num-Den_Indi'!$A$2:$A$35,0),MATCH('1617 1718 Comparison'!KS$2,' Cash Num-Den_Indi'!$A$2:$ANL$2,0))-INDEX('1617 Data'!$A$2:$AEW$35,MATCH('1617 1718 Comparison'!$A13,'1617 Data'!$A$2:$A$35,0),MATCH('1617 1718 Comparison'!KS$2,'1617 Data'!$A$2:$AEW$2,0))</f>
        <v>#N/A</v>
      </c>
      <c r="KT13" s="440">
        <f>INDEX(' Cash Num-Den_Indi'!$A$2:$ANL$35,MATCH('1617 1718 Comparison'!$A13,' Cash Num-Den_Indi'!$A$2:$A$35,0),MATCH('1617 1718 Comparison'!KT$2,' Cash Num-Den_Indi'!$A$2:$ANL$2,0))-INDEX('1617 Data'!$A$2:$AEW$35,MATCH('1617 1718 Comparison'!$A13,'1617 Data'!$A$2:$A$35,0),MATCH('1617 1718 Comparison'!KT$2,'1617 Data'!$A$2:$AEW$2,0))</f>
        <v>0</v>
      </c>
      <c r="KU13" s="441" t="e">
        <f>INDEX(' Cash Num-Den_Indi'!$A$2:$ANL$35,MATCH('1617 1718 Comparison'!$A13,' Cash Num-Den_Indi'!$A$2:$A$35,0),MATCH('1617 1718 Comparison'!KU$2,' Cash Num-Den_Indi'!$A$2:$ANL$2,0))-INDEX('1617 Data'!$A$2:$AEW$35,MATCH('1617 1718 Comparison'!$A13,'1617 Data'!$A$2:$A$35,0),MATCH('1617 1718 Comparison'!KU$2,'1617 Data'!$A$2:$AEW$2,0))</f>
        <v>#N/A</v>
      </c>
      <c r="KV13" s="441" t="e">
        <f>INDEX(' Cash Num-Den_Indi'!$A$2:$ANL$35,MATCH('1617 1718 Comparison'!$A13,' Cash Num-Den_Indi'!$A$2:$A$35,0),MATCH('1617 1718 Comparison'!KV$2,' Cash Num-Den_Indi'!$A$2:$ANL$2,0))-INDEX('1617 Data'!$A$2:$AEW$35,MATCH('1617 1718 Comparison'!$A13,'1617 Data'!$A$2:$A$35,0),MATCH('1617 1718 Comparison'!KV$2,'1617 Data'!$A$2:$AEW$2,0))</f>
        <v>#N/A</v>
      </c>
      <c r="KW13" s="440">
        <f>INDEX(' Cash Num-Den_Indi'!$A$2:$ANL$35,MATCH('1617 1718 Comparison'!$A13,' Cash Num-Den_Indi'!$A$2:$A$35,0),MATCH('1617 1718 Comparison'!KW$2,' Cash Num-Den_Indi'!$A$2:$ANL$2,0))-INDEX('1617 Data'!$A$2:$AEW$35,MATCH('1617 1718 Comparison'!$A13,'1617 Data'!$A$2:$A$35,0),MATCH('1617 1718 Comparison'!KW$2,'1617 Data'!$A$2:$AEW$2,0))</f>
        <v>0</v>
      </c>
      <c r="KX13" s="441" t="e">
        <f>INDEX(' Cash Num-Den_Indi'!$A$2:$ANL$35,MATCH('1617 1718 Comparison'!$A13,' Cash Num-Den_Indi'!$A$2:$A$35,0),MATCH('1617 1718 Comparison'!KX$2,' Cash Num-Den_Indi'!$A$2:$ANL$2,0))-INDEX('1617 Data'!$A$2:$AEW$35,MATCH('1617 1718 Comparison'!$A13,'1617 Data'!$A$2:$A$35,0),MATCH('1617 1718 Comparison'!KX$2,'1617 Data'!$A$2:$AEW$2,0))</f>
        <v>#N/A</v>
      </c>
      <c r="KY13" s="441" t="e">
        <f>INDEX(' Cash Num-Den_Indi'!$A$2:$ANL$35,MATCH('1617 1718 Comparison'!$A13,' Cash Num-Den_Indi'!$A$2:$A$35,0),MATCH('1617 1718 Comparison'!KY$2,' Cash Num-Den_Indi'!$A$2:$ANL$2,0))-INDEX('1617 Data'!$A$2:$AEW$35,MATCH('1617 1718 Comparison'!$A13,'1617 Data'!$A$2:$A$35,0),MATCH('1617 1718 Comparison'!KY$2,'1617 Data'!$A$2:$AEW$2,0))</f>
        <v>#N/A</v>
      </c>
      <c r="KZ13" s="441" t="e">
        <f>INDEX(' Cash Num-Den_Indi'!$A$2:$ANL$35,MATCH('1617 1718 Comparison'!$A13,' Cash Num-Den_Indi'!$A$2:$A$35,0),MATCH('1617 1718 Comparison'!KZ$2,' Cash Num-Den_Indi'!$A$2:$ANL$2,0))-INDEX('1617 Data'!$A$2:$AEW$35,MATCH('1617 1718 Comparison'!$A13,'1617 Data'!$A$2:$A$35,0),MATCH('1617 1718 Comparison'!KZ$2,'1617 Data'!$A$2:$AEW$2,0))</f>
        <v>#N/A</v>
      </c>
      <c r="LA13" s="441" t="e">
        <f>INDEX(' Cash Num-Den_Indi'!$A$2:$ANL$35,MATCH('1617 1718 Comparison'!$A13,' Cash Num-Den_Indi'!$A$2:$A$35,0),MATCH('1617 1718 Comparison'!LA$2,' Cash Num-Den_Indi'!$A$2:$ANL$2,0))-INDEX('1617 Data'!$A$2:$AEW$35,MATCH('1617 1718 Comparison'!$A13,'1617 Data'!$A$2:$A$35,0),MATCH('1617 1718 Comparison'!LA$2,'1617 Data'!$A$2:$AEW$2,0))</f>
        <v>#N/A</v>
      </c>
      <c r="LB13" s="441" t="e">
        <f>INDEX(' Cash Num-Den_Indi'!$A$2:$ANL$35,MATCH('1617 1718 Comparison'!$A13,' Cash Num-Den_Indi'!$A$2:$A$35,0),MATCH('1617 1718 Comparison'!LB$2,' Cash Num-Den_Indi'!$A$2:$ANL$2,0))-INDEX('1617 Data'!$A$2:$AEW$35,MATCH('1617 1718 Comparison'!$A13,'1617 Data'!$A$2:$A$35,0),MATCH('1617 1718 Comparison'!LB$2,'1617 Data'!$A$2:$AEW$2,0))</f>
        <v>#N/A</v>
      </c>
      <c r="LC13" s="440">
        <f>INDEX(' Cash Num-Den_Indi'!$A$2:$ANL$35,MATCH('1617 1718 Comparison'!$A13,' Cash Num-Den_Indi'!$A$2:$A$35,0),MATCH('1617 1718 Comparison'!LC$2,' Cash Num-Den_Indi'!$A$2:$ANL$2,0))-INDEX('1617 Data'!$A$2:$AEW$35,MATCH('1617 1718 Comparison'!$A13,'1617 Data'!$A$2:$A$35,0),MATCH('1617 1718 Comparison'!LC$2,'1617 Data'!$A$2:$AEW$2,0))</f>
        <v>0</v>
      </c>
      <c r="LD13" s="441" t="e">
        <f>INDEX(' Cash Num-Den_Indi'!$A$2:$ANL$35,MATCH('1617 1718 Comparison'!$A13,' Cash Num-Den_Indi'!$A$2:$A$35,0),MATCH('1617 1718 Comparison'!LD$2,' Cash Num-Den_Indi'!$A$2:$ANL$2,0))-INDEX('1617 Data'!$A$2:$AEW$35,MATCH('1617 1718 Comparison'!$A13,'1617 Data'!$A$2:$A$35,0),MATCH('1617 1718 Comparison'!LD$2,'1617 Data'!$A$2:$AEW$2,0))</f>
        <v>#N/A</v>
      </c>
      <c r="LE13" s="441" t="e">
        <f>INDEX(' Cash Num-Den_Indi'!$A$2:$ANL$35,MATCH('1617 1718 Comparison'!$A13,' Cash Num-Den_Indi'!$A$2:$A$35,0),MATCH('1617 1718 Comparison'!LE$2,' Cash Num-Den_Indi'!$A$2:$ANL$2,0))-INDEX('1617 Data'!$A$2:$AEW$35,MATCH('1617 1718 Comparison'!$A13,'1617 Data'!$A$2:$A$35,0),MATCH('1617 1718 Comparison'!LE$2,'1617 Data'!$A$2:$AEW$2,0))</f>
        <v>#N/A</v>
      </c>
      <c r="LF13" s="440">
        <f>INDEX(' Cash Num-Den_Indi'!$A$2:$ANL$35,MATCH('1617 1718 Comparison'!$A13,' Cash Num-Den_Indi'!$A$2:$A$35,0),MATCH('1617 1718 Comparison'!LF$2,' Cash Num-Den_Indi'!$A$2:$ANL$2,0))-INDEX('1617 Data'!$A$2:$AEW$35,MATCH('1617 1718 Comparison'!$A13,'1617 Data'!$A$2:$A$35,0),MATCH('1617 1718 Comparison'!LF$2,'1617 Data'!$A$2:$AEW$2,0))</f>
        <v>0</v>
      </c>
      <c r="LG13" s="441" t="e">
        <f>INDEX(' Cash Num-Den_Indi'!$A$2:$ANL$35,MATCH('1617 1718 Comparison'!$A13,' Cash Num-Den_Indi'!$A$2:$A$35,0),MATCH('1617 1718 Comparison'!LG$2,' Cash Num-Den_Indi'!$A$2:$ANL$2,0))-INDEX('1617 Data'!$A$2:$AEW$35,MATCH('1617 1718 Comparison'!$A13,'1617 Data'!$A$2:$A$35,0),MATCH('1617 1718 Comparison'!LG$2,'1617 Data'!$A$2:$AEW$2,0))</f>
        <v>#N/A</v>
      </c>
      <c r="LH13" s="441" t="e">
        <f>INDEX(' Cash Num-Den_Indi'!$A$2:$ANL$35,MATCH('1617 1718 Comparison'!$A13,' Cash Num-Den_Indi'!$A$2:$A$35,0),MATCH('1617 1718 Comparison'!LH$2,' Cash Num-Den_Indi'!$A$2:$ANL$2,0))-INDEX('1617 Data'!$A$2:$AEW$35,MATCH('1617 1718 Comparison'!$A13,'1617 Data'!$A$2:$A$35,0),MATCH('1617 1718 Comparison'!LH$2,'1617 Data'!$A$2:$AEW$2,0))</f>
        <v>#N/A</v>
      </c>
      <c r="LI13" s="440">
        <f>INDEX(' Cash Num-Den_Indi'!$A$2:$ANL$35,MATCH('1617 1718 Comparison'!$A13,' Cash Num-Den_Indi'!$A$2:$A$35,0),MATCH('1617 1718 Comparison'!LI$2,' Cash Num-Den_Indi'!$A$2:$ANL$2,0))-INDEX('1617 Data'!$A$2:$AEW$35,MATCH('1617 1718 Comparison'!$A13,'1617 Data'!$A$2:$A$35,0),MATCH('1617 1718 Comparison'!LI$2,'1617 Data'!$A$2:$AEW$2,0))</f>
        <v>0</v>
      </c>
      <c r="LJ13" s="441" t="e">
        <f>INDEX(' Cash Num-Den_Indi'!$A$2:$ANL$35,MATCH('1617 1718 Comparison'!$A13,' Cash Num-Den_Indi'!$A$2:$A$35,0),MATCH('1617 1718 Comparison'!LJ$2,' Cash Num-Den_Indi'!$A$2:$ANL$2,0))-INDEX('1617 Data'!$A$2:$AEW$35,MATCH('1617 1718 Comparison'!$A13,'1617 Data'!$A$2:$A$35,0),MATCH('1617 1718 Comparison'!LJ$2,'1617 Data'!$A$2:$AEW$2,0))</f>
        <v>#N/A</v>
      </c>
      <c r="LK13" s="441" t="e">
        <f>INDEX(' Cash Num-Den_Indi'!$A$2:$ANL$35,MATCH('1617 1718 Comparison'!$A13,' Cash Num-Den_Indi'!$A$2:$A$35,0),MATCH('1617 1718 Comparison'!LK$2,' Cash Num-Den_Indi'!$A$2:$ANL$2,0))-INDEX('1617 Data'!$A$2:$AEW$35,MATCH('1617 1718 Comparison'!$A13,'1617 Data'!$A$2:$A$35,0),MATCH('1617 1718 Comparison'!LK$2,'1617 Data'!$A$2:$AEW$2,0))</f>
        <v>#N/A</v>
      </c>
      <c r="LL13" s="440">
        <f>INDEX(' Cash Num-Den_Indi'!$A$2:$ANL$35,MATCH('1617 1718 Comparison'!$A13,' Cash Num-Den_Indi'!$A$2:$A$35,0),MATCH('1617 1718 Comparison'!LL$2,' Cash Num-Den_Indi'!$A$2:$ANL$2,0))-INDEX('1617 Data'!$A$2:$AEW$35,MATCH('1617 1718 Comparison'!$A13,'1617 Data'!$A$2:$A$35,0),MATCH('1617 1718 Comparison'!LL$2,'1617 Data'!$A$2:$AEW$2,0))</f>
        <v>0</v>
      </c>
      <c r="LM13" s="441" t="e">
        <f>INDEX(' Cash Num-Den_Indi'!$A$2:$ANL$35,MATCH('1617 1718 Comparison'!$A13,' Cash Num-Den_Indi'!$A$2:$A$35,0),MATCH('1617 1718 Comparison'!LM$2,' Cash Num-Den_Indi'!$A$2:$ANL$2,0))-INDEX('1617 Data'!$A$2:$AEW$35,MATCH('1617 1718 Comparison'!$A13,'1617 Data'!$A$2:$A$35,0),MATCH('1617 1718 Comparison'!LM$2,'1617 Data'!$A$2:$AEW$2,0))</f>
        <v>#N/A</v>
      </c>
      <c r="LN13" s="441" t="e">
        <f>INDEX(' Cash Num-Den_Indi'!$A$2:$ANL$35,MATCH('1617 1718 Comparison'!$A13,' Cash Num-Den_Indi'!$A$2:$A$35,0),MATCH('1617 1718 Comparison'!LN$2,' Cash Num-Den_Indi'!$A$2:$ANL$2,0))-INDEX('1617 Data'!$A$2:$AEW$35,MATCH('1617 1718 Comparison'!$A13,'1617 Data'!$A$2:$A$35,0),MATCH('1617 1718 Comparison'!LN$2,'1617 Data'!$A$2:$AEW$2,0))</f>
        <v>#N/A</v>
      </c>
      <c r="LO13" s="440">
        <f>INDEX(' Cash Num-Den_Indi'!$A$2:$ANL$35,MATCH('1617 1718 Comparison'!$A13,' Cash Num-Den_Indi'!$A$2:$A$35,0),MATCH('1617 1718 Comparison'!LO$2,' Cash Num-Den_Indi'!$A$2:$ANL$2,0))-INDEX('1617 Data'!$A$2:$AEW$35,MATCH('1617 1718 Comparison'!$A13,'1617 Data'!$A$2:$A$35,0),MATCH('1617 1718 Comparison'!LO$2,'1617 Data'!$A$2:$AEW$2,0))</f>
        <v>0</v>
      </c>
      <c r="LP13" s="441" t="e">
        <f>INDEX(' Cash Num-Den_Indi'!$A$2:$ANL$35,MATCH('1617 1718 Comparison'!$A13,' Cash Num-Den_Indi'!$A$2:$A$35,0),MATCH('1617 1718 Comparison'!LP$2,' Cash Num-Den_Indi'!$A$2:$ANL$2,0))-INDEX('1617 Data'!$A$2:$AEW$35,MATCH('1617 1718 Comparison'!$A13,'1617 Data'!$A$2:$A$35,0),MATCH('1617 1718 Comparison'!LP$2,'1617 Data'!$A$2:$AEW$2,0))</f>
        <v>#N/A</v>
      </c>
      <c r="LQ13" s="441" t="e">
        <f>INDEX(' Cash Num-Den_Indi'!$A$2:$ANL$35,MATCH('1617 1718 Comparison'!$A13,' Cash Num-Den_Indi'!$A$2:$A$35,0),MATCH('1617 1718 Comparison'!LQ$2,' Cash Num-Den_Indi'!$A$2:$ANL$2,0))-INDEX('1617 Data'!$A$2:$AEW$35,MATCH('1617 1718 Comparison'!$A13,'1617 Data'!$A$2:$A$35,0),MATCH('1617 1718 Comparison'!LQ$2,'1617 Data'!$A$2:$AEW$2,0))</f>
        <v>#N/A</v>
      </c>
      <c r="LR13" s="440">
        <f>INDEX(' Cash Num-Den_Indi'!$A$2:$ANL$35,MATCH('1617 1718 Comparison'!$A13,' Cash Num-Den_Indi'!$A$2:$A$35,0),MATCH('1617 1718 Comparison'!LR$2,' Cash Num-Den_Indi'!$A$2:$ANL$2,0))-INDEX('1617 Data'!$A$2:$AEW$35,MATCH('1617 1718 Comparison'!$A13,'1617 Data'!$A$2:$A$35,0),MATCH('1617 1718 Comparison'!LR$2,'1617 Data'!$A$2:$AEW$2,0))</f>
        <v>0</v>
      </c>
      <c r="LS13" s="441" t="e">
        <f>INDEX(' Cash Num-Den_Indi'!$A$2:$ANL$35,MATCH('1617 1718 Comparison'!$A13,' Cash Num-Den_Indi'!$A$2:$A$35,0),MATCH('1617 1718 Comparison'!LS$2,' Cash Num-Den_Indi'!$A$2:$ANL$2,0))-INDEX('1617 Data'!$A$2:$AEW$35,MATCH('1617 1718 Comparison'!$A13,'1617 Data'!$A$2:$A$35,0),MATCH('1617 1718 Comparison'!LS$2,'1617 Data'!$A$2:$AEW$2,0))</f>
        <v>#N/A</v>
      </c>
      <c r="LT13" s="441" t="e">
        <f>INDEX(' Cash Num-Den_Indi'!$A$2:$ANL$35,MATCH('1617 1718 Comparison'!$A13,' Cash Num-Den_Indi'!$A$2:$A$35,0),MATCH('1617 1718 Comparison'!LT$2,' Cash Num-Den_Indi'!$A$2:$ANL$2,0))-INDEX('1617 Data'!$A$2:$AEW$35,MATCH('1617 1718 Comparison'!$A13,'1617 Data'!$A$2:$A$35,0),MATCH('1617 1718 Comparison'!LT$2,'1617 Data'!$A$2:$AEW$2,0))</f>
        <v>#N/A</v>
      </c>
      <c r="LU13" s="440">
        <f>INDEX(' Cash Num-Den_Indi'!$A$2:$ANL$35,MATCH('1617 1718 Comparison'!$A13,' Cash Num-Den_Indi'!$A$2:$A$35,0),MATCH('1617 1718 Comparison'!LU$2,' Cash Num-Den_Indi'!$A$2:$ANL$2,0))-INDEX('1617 Data'!$A$2:$AEW$35,MATCH('1617 1718 Comparison'!$A13,'1617 Data'!$A$2:$A$35,0),MATCH('1617 1718 Comparison'!LU$2,'1617 Data'!$A$2:$AEW$2,0))</f>
        <v>0</v>
      </c>
      <c r="LV13" s="441" t="e">
        <f>INDEX(' Cash Num-Den_Indi'!$A$2:$ANL$35,MATCH('1617 1718 Comparison'!$A13,' Cash Num-Den_Indi'!$A$2:$A$35,0),MATCH('1617 1718 Comparison'!LV$2,' Cash Num-Den_Indi'!$A$2:$ANL$2,0))-INDEX('1617 Data'!$A$2:$AEW$35,MATCH('1617 1718 Comparison'!$A13,'1617 Data'!$A$2:$A$35,0),MATCH('1617 1718 Comparison'!LV$2,'1617 Data'!$A$2:$AEW$2,0))</f>
        <v>#N/A</v>
      </c>
      <c r="LW13" s="441" t="e">
        <f>INDEX(' Cash Num-Den_Indi'!$A$2:$ANL$35,MATCH('1617 1718 Comparison'!$A13,' Cash Num-Den_Indi'!$A$2:$A$35,0),MATCH('1617 1718 Comparison'!LW$2,' Cash Num-Den_Indi'!$A$2:$ANL$2,0))-INDEX('1617 Data'!$A$2:$AEW$35,MATCH('1617 1718 Comparison'!$A13,'1617 Data'!$A$2:$A$35,0),MATCH('1617 1718 Comparison'!LW$2,'1617 Data'!$A$2:$AEW$2,0))</f>
        <v>#N/A</v>
      </c>
      <c r="LX13" s="441" t="e">
        <f>INDEX(' Cash Num-Den_Indi'!$A$2:$ANL$35,MATCH('1617 1718 Comparison'!$A13,' Cash Num-Den_Indi'!$A$2:$A$35,0),MATCH('1617 1718 Comparison'!LX$2,' Cash Num-Den_Indi'!$A$2:$ANL$2,0))-INDEX('1617 Data'!$A$2:$AEW$35,MATCH('1617 1718 Comparison'!$A13,'1617 Data'!$A$2:$A$35,0),MATCH('1617 1718 Comparison'!LX$2,'1617 Data'!$A$2:$AEW$2,0))</f>
        <v>#N/A</v>
      </c>
      <c r="LY13" s="441" t="e">
        <f>INDEX(' Cash Num-Den_Indi'!$A$2:$ANL$35,MATCH('1617 1718 Comparison'!$A13,' Cash Num-Den_Indi'!$A$2:$A$35,0),MATCH('1617 1718 Comparison'!LY$2,' Cash Num-Den_Indi'!$A$2:$ANL$2,0))-INDEX('1617 Data'!$A$2:$AEW$35,MATCH('1617 1718 Comparison'!$A13,'1617 Data'!$A$2:$A$35,0),MATCH('1617 1718 Comparison'!LY$2,'1617 Data'!$A$2:$AEW$2,0))</f>
        <v>#N/A</v>
      </c>
      <c r="LZ13" s="441" t="e">
        <f>INDEX(' Cash Num-Den_Indi'!$A$2:$ANL$35,MATCH('1617 1718 Comparison'!$A13,' Cash Num-Den_Indi'!$A$2:$A$35,0),MATCH('1617 1718 Comparison'!LZ$2,' Cash Num-Den_Indi'!$A$2:$ANL$2,0))-INDEX('1617 Data'!$A$2:$AEW$35,MATCH('1617 1718 Comparison'!$A13,'1617 Data'!$A$2:$A$35,0),MATCH('1617 1718 Comparison'!LZ$2,'1617 Data'!$A$2:$AEW$2,0))</f>
        <v>#N/A</v>
      </c>
      <c r="MA13" s="440">
        <f>INDEX(' Cash Num-Den_Indi'!$A$2:$ANL$35,MATCH('1617 1718 Comparison'!$A13,' Cash Num-Den_Indi'!$A$2:$A$35,0),MATCH('1617 1718 Comparison'!MA$2,' Cash Num-Den_Indi'!$A$2:$ANL$2,0))-INDEX('1617 Data'!$A$2:$AEW$35,MATCH('1617 1718 Comparison'!$A13,'1617 Data'!$A$2:$A$35,0),MATCH('1617 1718 Comparison'!MA$2,'1617 Data'!$A$2:$AEW$2,0))</f>
        <v>0</v>
      </c>
      <c r="MB13" s="441" t="e">
        <f>INDEX(' Cash Num-Den_Indi'!$A$2:$ANL$35,MATCH('1617 1718 Comparison'!$A13,' Cash Num-Den_Indi'!$A$2:$A$35,0),MATCH('1617 1718 Comparison'!MB$2,' Cash Num-Den_Indi'!$A$2:$ANL$2,0))-INDEX('1617 Data'!$A$2:$AEW$35,MATCH('1617 1718 Comparison'!$A13,'1617 Data'!$A$2:$A$35,0),MATCH('1617 1718 Comparison'!MB$2,'1617 Data'!$A$2:$AEW$2,0))</f>
        <v>#N/A</v>
      </c>
      <c r="MC13" s="441" t="e">
        <f>INDEX(' Cash Num-Den_Indi'!$A$2:$ANL$35,MATCH('1617 1718 Comparison'!$A13,' Cash Num-Den_Indi'!$A$2:$A$35,0),MATCH('1617 1718 Comparison'!MC$2,' Cash Num-Den_Indi'!$A$2:$ANL$2,0))-INDEX('1617 Data'!$A$2:$AEW$35,MATCH('1617 1718 Comparison'!$A13,'1617 Data'!$A$2:$A$35,0),MATCH('1617 1718 Comparison'!MC$2,'1617 Data'!$A$2:$AEW$2,0))</f>
        <v>#N/A</v>
      </c>
      <c r="MD13" s="440">
        <f>INDEX(' Cash Num-Den_Indi'!$A$2:$ANL$35,MATCH('1617 1718 Comparison'!$A13,' Cash Num-Den_Indi'!$A$2:$A$35,0),MATCH('1617 1718 Comparison'!MD$2,' Cash Num-Den_Indi'!$A$2:$ANL$2,0))-INDEX('1617 Data'!$A$2:$AEW$35,MATCH('1617 1718 Comparison'!$A13,'1617 Data'!$A$2:$A$35,0),MATCH('1617 1718 Comparison'!MD$2,'1617 Data'!$A$2:$AEW$2,0))</f>
        <v>0</v>
      </c>
      <c r="ME13" s="441" t="e">
        <f>INDEX(' Cash Num-Den_Indi'!$A$2:$ANL$35,MATCH('1617 1718 Comparison'!$A13,' Cash Num-Den_Indi'!$A$2:$A$35,0),MATCH('1617 1718 Comparison'!ME$2,' Cash Num-Den_Indi'!$A$2:$ANL$2,0))-INDEX('1617 Data'!$A$2:$AEW$35,MATCH('1617 1718 Comparison'!$A13,'1617 Data'!$A$2:$A$35,0),MATCH('1617 1718 Comparison'!ME$2,'1617 Data'!$A$2:$AEW$2,0))</f>
        <v>#N/A</v>
      </c>
      <c r="MF13" s="441" t="e">
        <f>INDEX(' Cash Num-Den_Indi'!$A$2:$ANL$35,MATCH('1617 1718 Comparison'!$A13,' Cash Num-Den_Indi'!$A$2:$A$35,0),MATCH('1617 1718 Comparison'!MF$2,' Cash Num-Den_Indi'!$A$2:$ANL$2,0))-INDEX('1617 Data'!$A$2:$AEW$35,MATCH('1617 1718 Comparison'!$A13,'1617 Data'!$A$2:$A$35,0),MATCH('1617 1718 Comparison'!MF$2,'1617 Data'!$A$2:$AEW$2,0))</f>
        <v>#N/A</v>
      </c>
      <c r="MG13" s="440">
        <f>INDEX(' Cash Num-Den_Indi'!$A$2:$ANL$35,MATCH('1617 1718 Comparison'!$A13,' Cash Num-Den_Indi'!$A$2:$A$35,0),MATCH('1617 1718 Comparison'!MG$2,' Cash Num-Den_Indi'!$A$2:$ANL$2,0))-INDEX('1617 Data'!$A$2:$AEW$35,MATCH('1617 1718 Comparison'!$A13,'1617 Data'!$A$2:$A$35,0),MATCH('1617 1718 Comparison'!MG$2,'1617 Data'!$A$2:$AEW$2,0))</f>
        <v>0</v>
      </c>
      <c r="MH13" s="441" t="e">
        <f>INDEX(' Cash Num-Den_Indi'!$A$2:$ANL$35,MATCH('1617 1718 Comparison'!$A13,' Cash Num-Den_Indi'!$A$2:$A$35,0),MATCH('1617 1718 Comparison'!MH$2,' Cash Num-Den_Indi'!$A$2:$ANL$2,0))-INDEX('1617 Data'!$A$2:$AEW$35,MATCH('1617 1718 Comparison'!$A13,'1617 Data'!$A$2:$A$35,0),MATCH('1617 1718 Comparison'!MH$2,'1617 Data'!$A$2:$AEW$2,0))</f>
        <v>#N/A</v>
      </c>
      <c r="MI13" s="441" t="e">
        <f>INDEX(' Cash Num-Den_Indi'!$A$2:$ANL$35,MATCH('1617 1718 Comparison'!$A13,' Cash Num-Den_Indi'!$A$2:$A$35,0),MATCH('1617 1718 Comparison'!MI$2,' Cash Num-Den_Indi'!$A$2:$ANL$2,0))-INDEX('1617 Data'!$A$2:$AEW$35,MATCH('1617 1718 Comparison'!$A13,'1617 Data'!$A$2:$A$35,0),MATCH('1617 1718 Comparison'!MI$2,'1617 Data'!$A$2:$AEW$2,0))</f>
        <v>#N/A</v>
      </c>
      <c r="MJ13" s="440">
        <f>INDEX(' Cash Num-Den_Indi'!$A$2:$ANL$35,MATCH('1617 1718 Comparison'!$A13,' Cash Num-Den_Indi'!$A$2:$A$35,0),MATCH('1617 1718 Comparison'!MJ$2,' Cash Num-Den_Indi'!$A$2:$ANL$2,0))-INDEX('1617 Data'!$A$2:$AEW$35,MATCH('1617 1718 Comparison'!$A13,'1617 Data'!$A$2:$A$35,0),MATCH('1617 1718 Comparison'!MJ$2,'1617 Data'!$A$2:$AEW$2,0))</f>
        <v>0</v>
      </c>
      <c r="MK13" s="441" t="e">
        <f>INDEX(' Cash Num-Den_Indi'!$A$2:$ANL$35,MATCH('1617 1718 Comparison'!$A13,' Cash Num-Den_Indi'!$A$2:$A$35,0),MATCH('1617 1718 Comparison'!MK$2,' Cash Num-Den_Indi'!$A$2:$ANL$2,0))-INDEX('1617 Data'!$A$2:$AEW$35,MATCH('1617 1718 Comparison'!$A13,'1617 Data'!$A$2:$A$35,0),MATCH('1617 1718 Comparison'!MK$2,'1617 Data'!$A$2:$AEW$2,0))</f>
        <v>#N/A</v>
      </c>
      <c r="ML13" s="441" t="e">
        <f>INDEX(' Cash Num-Den_Indi'!$A$2:$ANL$35,MATCH('1617 1718 Comparison'!$A13,' Cash Num-Den_Indi'!$A$2:$A$35,0),MATCH('1617 1718 Comparison'!ML$2,' Cash Num-Den_Indi'!$A$2:$ANL$2,0))-INDEX('1617 Data'!$A$2:$AEW$35,MATCH('1617 1718 Comparison'!$A13,'1617 Data'!$A$2:$A$35,0),MATCH('1617 1718 Comparison'!ML$2,'1617 Data'!$A$2:$AEW$2,0))</f>
        <v>#N/A</v>
      </c>
      <c r="MM13" s="440">
        <f>INDEX(' Cash Num-Den_Indi'!$A$2:$ANL$35,MATCH('1617 1718 Comparison'!$A13,' Cash Num-Den_Indi'!$A$2:$A$35,0),MATCH('1617 1718 Comparison'!MM$2,' Cash Num-Den_Indi'!$A$2:$ANL$2,0))-INDEX('1617 Data'!$A$2:$AEW$35,MATCH('1617 1718 Comparison'!$A13,'1617 Data'!$A$2:$A$35,0),MATCH('1617 1718 Comparison'!MM$2,'1617 Data'!$A$2:$AEW$2,0))</f>
        <v>0</v>
      </c>
      <c r="MN13" s="441" t="e">
        <f>INDEX(' Cash Num-Den_Indi'!$A$2:$ANL$35,MATCH('1617 1718 Comparison'!$A13,' Cash Num-Den_Indi'!$A$2:$A$35,0),MATCH('1617 1718 Comparison'!MN$2,' Cash Num-Den_Indi'!$A$2:$ANL$2,0))-INDEX('1617 Data'!$A$2:$AEW$35,MATCH('1617 1718 Comparison'!$A13,'1617 Data'!$A$2:$A$35,0),MATCH('1617 1718 Comparison'!MN$2,'1617 Data'!$A$2:$AEW$2,0))</f>
        <v>#N/A</v>
      </c>
      <c r="MO13" s="441" t="e">
        <f>INDEX(' Cash Num-Den_Indi'!$A$2:$ANL$35,MATCH('1617 1718 Comparison'!$A13,' Cash Num-Den_Indi'!$A$2:$A$35,0),MATCH('1617 1718 Comparison'!MO$2,' Cash Num-Den_Indi'!$A$2:$ANL$2,0))-INDEX('1617 Data'!$A$2:$AEW$35,MATCH('1617 1718 Comparison'!$A13,'1617 Data'!$A$2:$A$35,0),MATCH('1617 1718 Comparison'!MO$2,'1617 Data'!$A$2:$AEW$2,0))</f>
        <v>#N/A</v>
      </c>
      <c r="MP13" s="440">
        <f>INDEX(' Cash Num-Den_Indi'!$A$2:$ANL$35,MATCH('1617 1718 Comparison'!$A13,' Cash Num-Den_Indi'!$A$2:$A$35,0),MATCH('1617 1718 Comparison'!MP$2,' Cash Num-Den_Indi'!$A$2:$ANL$2,0))-INDEX('1617 Data'!$A$2:$AEW$35,MATCH('1617 1718 Comparison'!$A13,'1617 Data'!$A$2:$A$35,0),MATCH('1617 1718 Comparison'!MP$2,'1617 Data'!$A$2:$AEW$2,0))</f>
        <v>0</v>
      </c>
      <c r="MQ13" s="441" t="e">
        <f>INDEX(' Cash Num-Den_Indi'!$A$2:$ANL$35,MATCH('1617 1718 Comparison'!$A13,' Cash Num-Den_Indi'!$A$2:$A$35,0),MATCH('1617 1718 Comparison'!MQ$2,' Cash Num-Den_Indi'!$A$2:$ANL$2,0))-INDEX('1617 Data'!$A$2:$AEW$35,MATCH('1617 1718 Comparison'!$A13,'1617 Data'!$A$2:$A$35,0),MATCH('1617 1718 Comparison'!MQ$2,'1617 Data'!$A$2:$AEW$2,0))</f>
        <v>#N/A</v>
      </c>
      <c r="MR13" s="441" t="e">
        <f>INDEX(' Cash Num-Den_Indi'!$A$2:$ANL$35,MATCH('1617 1718 Comparison'!$A13,' Cash Num-Den_Indi'!$A$2:$A$35,0),MATCH('1617 1718 Comparison'!MR$2,' Cash Num-Den_Indi'!$A$2:$ANL$2,0))-INDEX('1617 Data'!$A$2:$AEW$35,MATCH('1617 1718 Comparison'!$A13,'1617 Data'!$A$2:$A$35,0),MATCH('1617 1718 Comparison'!MR$2,'1617 Data'!$A$2:$AEW$2,0))</f>
        <v>#N/A</v>
      </c>
      <c r="MS13" s="440">
        <f>INDEX(' Cash Num-Den_Indi'!$A$2:$ANL$35,MATCH('1617 1718 Comparison'!$A13,' Cash Num-Den_Indi'!$A$2:$A$35,0),MATCH('1617 1718 Comparison'!MS$2,' Cash Num-Den_Indi'!$A$2:$ANL$2,0))-INDEX('1617 Data'!$A$2:$AEW$35,MATCH('1617 1718 Comparison'!$A13,'1617 Data'!$A$2:$A$35,0),MATCH('1617 1718 Comparison'!MS$2,'1617 Data'!$A$2:$AEW$2,0))</f>
        <v>0</v>
      </c>
      <c r="MT13" s="441" t="e">
        <f>INDEX(' Cash Num-Den_Indi'!$A$2:$ANL$35,MATCH('1617 1718 Comparison'!$A13,' Cash Num-Den_Indi'!$A$2:$A$35,0),MATCH('1617 1718 Comparison'!MT$2,' Cash Num-Den_Indi'!$A$2:$ANL$2,0))-INDEX('1617 Data'!$A$2:$AEW$35,MATCH('1617 1718 Comparison'!$A13,'1617 Data'!$A$2:$A$35,0),MATCH('1617 1718 Comparison'!MT$2,'1617 Data'!$A$2:$AEW$2,0))</f>
        <v>#N/A</v>
      </c>
      <c r="MU13" s="441" t="e">
        <f>INDEX(' Cash Num-Den_Indi'!$A$2:$ANL$35,MATCH('1617 1718 Comparison'!$A13,' Cash Num-Den_Indi'!$A$2:$A$35,0),MATCH('1617 1718 Comparison'!MU$2,' Cash Num-Den_Indi'!$A$2:$ANL$2,0))-INDEX('1617 Data'!$A$2:$AEW$35,MATCH('1617 1718 Comparison'!$A13,'1617 Data'!$A$2:$A$35,0),MATCH('1617 1718 Comparison'!MU$2,'1617 Data'!$A$2:$AEW$2,0))</f>
        <v>#N/A</v>
      </c>
      <c r="MV13" s="441" t="e">
        <f>INDEX(' Cash Num-Den_Indi'!$A$2:$ANL$35,MATCH('1617 1718 Comparison'!$A13,' Cash Num-Den_Indi'!$A$2:$A$35,0),MATCH('1617 1718 Comparison'!MV$2,' Cash Num-Den_Indi'!$A$2:$ANL$2,0))-INDEX('1617 Data'!$A$2:$AEW$35,MATCH('1617 1718 Comparison'!$A13,'1617 Data'!$A$2:$A$35,0),MATCH('1617 1718 Comparison'!MV$2,'1617 Data'!$A$2:$AEW$2,0))</f>
        <v>#N/A</v>
      </c>
      <c r="MW13" s="441" t="e">
        <f>INDEX(' Cash Num-Den_Indi'!$A$2:$ANL$35,MATCH('1617 1718 Comparison'!$A13,' Cash Num-Den_Indi'!$A$2:$A$35,0),MATCH('1617 1718 Comparison'!MW$2,' Cash Num-Den_Indi'!$A$2:$ANL$2,0))-INDEX('1617 Data'!$A$2:$AEW$35,MATCH('1617 1718 Comparison'!$A13,'1617 Data'!$A$2:$A$35,0),MATCH('1617 1718 Comparison'!MW$2,'1617 Data'!$A$2:$AEW$2,0))</f>
        <v>#N/A</v>
      </c>
      <c r="MX13" s="441" t="e">
        <f>INDEX(' Cash Num-Den_Indi'!$A$2:$ANL$35,MATCH('1617 1718 Comparison'!$A13,' Cash Num-Den_Indi'!$A$2:$A$35,0),MATCH('1617 1718 Comparison'!MX$2,' Cash Num-Den_Indi'!$A$2:$ANL$2,0))-INDEX('1617 Data'!$A$2:$AEW$35,MATCH('1617 1718 Comparison'!$A13,'1617 Data'!$A$2:$A$35,0),MATCH('1617 1718 Comparison'!MX$2,'1617 Data'!$A$2:$AEW$2,0))</f>
        <v>#N/A</v>
      </c>
      <c r="MY13" s="440">
        <f>INDEX(' Cash Num-Den_Indi'!$A$2:$ANL$35,MATCH('1617 1718 Comparison'!$A13,' Cash Num-Den_Indi'!$A$2:$A$35,0),MATCH('1617 1718 Comparison'!MY$2,' Cash Num-Den_Indi'!$A$2:$ANL$2,0))-INDEX('1617 Data'!$A$2:$AEW$35,MATCH('1617 1718 Comparison'!$A13,'1617 Data'!$A$2:$A$35,0),MATCH('1617 1718 Comparison'!MY$2,'1617 Data'!$A$2:$AEW$2,0))</f>
        <v>0</v>
      </c>
      <c r="MZ13" s="441" t="e">
        <f>INDEX(' Cash Num-Den_Indi'!$A$2:$ANL$35,MATCH('1617 1718 Comparison'!$A13,' Cash Num-Den_Indi'!$A$2:$A$35,0),MATCH('1617 1718 Comparison'!MZ$2,' Cash Num-Den_Indi'!$A$2:$ANL$2,0))-INDEX('1617 Data'!$A$2:$AEW$35,MATCH('1617 1718 Comparison'!$A13,'1617 Data'!$A$2:$A$35,0),MATCH('1617 1718 Comparison'!MZ$2,'1617 Data'!$A$2:$AEW$2,0))</f>
        <v>#N/A</v>
      </c>
      <c r="NA13" s="441" t="e">
        <f>INDEX(' Cash Num-Den_Indi'!$A$2:$ANL$35,MATCH('1617 1718 Comparison'!$A13,' Cash Num-Den_Indi'!$A$2:$A$35,0),MATCH('1617 1718 Comparison'!NA$2,' Cash Num-Den_Indi'!$A$2:$ANL$2,0))-INDEX('1617 Data'!$A$2:$AEW$35,MATCH('1617 1718 Comparison'!$A13,'1617 Data'!$A$2:$A$35,0),MATCH('1617 1718 Comparison'!NA$2,'1617 Data'!$A$2:$AEW$2,0))</f>
        <v>#N/A</v>
      </c>
      <c r="NB13" s="440">
        <f>INDEX(' Cash Num-Den_Indi'!$A$2:$ANL$35,MATCH('1617 1718 Comparison'!$A13,' Cash Num-Den_Indi'!$A$2:$A$35,0),MATCH('1617 1718 Comparison'!NB$2,' Cash Num-Den_Indi'!$A$2:$ANL$2,0))-INDEX('1617 Data'!$A$2:$AEW$35,MATCH('1617 1718 Comparison'!$A13,'1617 Data'!$A$2:$A$35,0),MATCH('1617 1718 Comparison'!NB$2,'1617 Data'!$A$2:$AEW$2,0))</f>
        <v>0</v>
      </c>
      <c r="NC13" s="441" t="e">
        <f>INDEX(' Cash Num-Den_Indi'!$A$2:$ANL$35,MATCH('1617 1718 Comparison'!$A13,' Cash Num-Den_Indi'!$A$2:$A$35,0),MATCH('1617 1718 Comparison'!NC$2,' Cash Num-Den_Indi'!$A$2:$ANL$2,0))-INDEX('1617 Data'!$A$2:$AEW$35,MATCH('1617 1718 Comparison'!$A13,'1617 Data'!$A$2:$A$35,0),MATCH('1617 1718 Comparison'!NC$2,'1617 Data'!$A$2:$AEW$2,0))</f>
        <v>#N/A</v>
      </c>
      <c r="ND13" s="441" t="e">
        <f>INDEX(' Cash Num-Den_Indi'!$A$2:$ANL$35,MATCH('1617 1718 Comparison'!$A13,' Cash Num-Den_Indi'!$A$2:$A$35,0),MATCH('1617 1718 Comparison'!ND$2,' Cash Num-Den_Indi'!$A$2:$ANL$2,0))-INDEX('1617 Data'!$A$2:$AEW$35,MATCH('1617 1718 Comparison'!$A13,'1617 Data'!$A$2:$A$35,0),MATCH('1617 1718 Comparison'!ND$2,'1617 Data'!$A$2:$AEW$2,0))</f>
        <v>#N/A</v>
      </c>
      <c r="NE13" s="440">
        <f>INDEX(' Cash Num-Den_Indi'!$A$2:$ANL$35,MATCH('1617 1718 Comparison'!$A13,' Cash Num-Den_Indi'!$A$2:$A$35,0),MATCH('1617 1718 Comparison'!NE$2,' Cash Num-Den_Indi'!$A$2:$ANL$2,0))-INDEX('1617 Data'!$A$2:$AEW$35,MATCH('1617 1718 Comparison'!$A13,'1617 Data'!$A$2:$A$35,0),MATCH('1617 1718 Comparison'!NE$2,'1617 Data'!$A$2:$AEW$2,0))</f>
        <v>0</v>
      </c>
      <c r="NF13" s="441" t="e">
        <f>INDEX(' Cash Num-Den_Indi'!$A$2:$ANL$35,MATCH('1617 1718 Comparison'!$A13,' Cash Num-Den_Indi'!$A$2:$A$35,0),MATCH('1617 1718 Comparison'!NF$2,' Cash Num-Den_Indi'!$A$2:$ANL$2,0))-INDEX('1617 Data'!$A$2:$AEW$35,MATCH('1617 1718 Comparison'!$A13,'1617 Data'!$A$2:$A$35,0),MATCH('1617 1718 Comparison'!NF$2,'1617 Data'!$A$2:$AEW$2,0))</f>
        <v>#N/A</v>
      </c>
      <c r="NG13" s="441" t="e">
        <f>INDEX(' Cash Num-Den_Indi'!$A$2:$ANL$35,MATCH('1617 1718 Comparison'!$A13,' Cash Num-Den_Indi'!$A$2:$A$35,0),MATCH('1617 1718 Comparison'!NG$2,' Cash Num-Den_Indi'!$A$2:$ANL$2,0))-INDEX('1617 Data'!$A$2:$AEW$35,MATCH('1617 1718 Comparison'!$A13,'1617 Data'!$A$2:$A$35,0),MATCH('1617 1718 Comparison'!NG$2,'1617 Data'!$A$2:$AEW$2,0))</f>
        <v>#N/A</v>
      </c>
      <c r="NH13" s="440">
        <f>INDEX(' Cash Num-Den_Indi'!$A$2:$ANL$35,MATCH('1617 1718 Comparison'!$A13,' Cash Num-Den_Indi'!$A$2:$A$35,0),MATCH('1617 1718 Comparison'!NH$2,' Cash Num-Den_Indi'!$A$2:$ANL$2,0))-INDEX('1617 Data'!$A$2:$AEW$35,MATCH('1617 1718 Comparison'!$A13,'1617 Data'!$A$2:$A$35,0),MATCH('1617 1718 Comparison'!NH$2,'1617 Data'!$A$2:$AEW$2,0))</f>
        <v>0</v>
      </c>
      <c r="NI13" s="441" t="e">
        <f>INDEX(' Cash Num-Den_Indi'!$A$2:$ANL$35,MATCH('1617 1718 Comparison'!$A13,' Cash Num-Den_Indi'!$A$2:$A$35,0),MATCH('1617 1718 Comparison'!NI$2,' Cash Num-Den_Indi'!$A$2:$ANL$2,0))-INDEX('1617 Data'!$A$2:$AEW$35,MATCH('1617 1718 Comparison'!$A13,'1617 Data'!$A$2:$A$35,0),MATCH('1617 1718 Comparison'!NI$2,'1617 Data'!$A$2:$AEW$2,0))</f>
        <v>#N/A</v>
      </c>
      <c r="NJ13" s="441" t="e">
        <f>INDEX(' Cash Num-Den_Indi'!$A$2:$ANL$35,MATCH('1617 1718 Comparison'!$A13,' Cash Num-Den_Indi'!$A$2:$A$35,0),MATCH('1617 1718 Comparison'!NJ$2,' Cash Num-Den_Indi'!$A$2:$ANL$2,0))-INDEX('1617 Data'!$A$2:$AEW$35,MATCH('1617 1718 Comparison'!$A13,'1617 Data'!$A$2:$A$35,0),MATCH('1617 1718 Comparison'!NJ$2,'1617 Data'!$A$2:$AEW$2,0))</f>
        <v>#N/A</v>
      </c>
      <c r="NK13" s="440">
        <f>INDEX(' Cash Num-Den_Indi'!$A$2:$ANL$35,MATCH('1617 1718 Comparison'!$A13,' Cash Num-Den_Indi'!$A$2:$A$35,0),MATCH('1617 1718 Comparison'!NK$2,' Cash Num-Den_Indi'!$A$2:$ANL$2,0))-INDEX('1617 Data'!$A$2:$AEW$35,MATCH('1617 1718 Comparison'!$A13,'1617 Data'!$A$2:$A$35,0),MATCH('1617 1718 Comparison'!NK$2,'1617 Data'!$A$2:$AEW$2,0))</f>
        <v>0</v>
      </c>
      <c r="NL13" s="441" t="e">
        <f>INDEX(' Cash Num-Den_Indi'!$A$2:$ANL$35,MATCH('1617 1718 Comparison'!$A13,' Cash Num-Den_Indi'!$A$2:$A$35,0),MATCH('1617 1718 Comparison'!NL$2,' Cash Num-Den_Indi'!$A$2:$ANL$2,0))-INDEX('1617 Data'!$A$2:$AEW$35,MATCH('1617 1718 Comparison'!$A13,'1617 Data'!$A$2:$A$35,0),MATCH('1617 1718 Comparison'!NL$2,'1617 Data'!$A$2:$AEW$2,0))</f>
        <v>#N/A</v>
      </c>
      <c r="NM13" s="441" t="e">
        <f>INDEX(' Cash Num-Den_Indi'!$A$2:$ANL$35,MATCH('1617 1718 Comparison'!$A13,' Cash Num-Den_Indi'!$A$2:$A$35,0),MATCH('1617 1718 Comparison'!NM$2,' Cash Num-Den_Indi'!$A$2:$ANL$2,0))-INDEX('1617 Data'!$A$2:$AEW$35,MATCH('1617 1718 Comparison'!$A13,'1617 Data'!$A$2:$A$35,0),MATCH('1617 1718 Comparison'!NM$2,'1617 Data'!$A$2:$AEW$2,0))</f>
        <v>#N/A</v>
      </c>
      <c r="NN13" s="440">
        <f>INDEX(' Cash Num-Den_Indi'!$A$2:$ANL$35,MATCH('1617 1718 Comparison'!$A13,' Cash Num-Den_Indi'!$A$2:$A$35,0),MATCH('1617 1718 Comparison'!NN$2,' Cash Num-Den_Indi'!$A$2:$ANL$2,0))-INDEX('1617 Data'!$A$2:$AEW$35,MATCH('1617 1718 Comparison'!$A13,'1617 Data'!$A$2:$A$35,0),MATCH('1617 1718 Comparison'!NN$2,'1617 Data'!$A$2:$AEW$2,0))</f>
        <v>0</v>
      </c>
      <c r="NO13" s="441" t="e">
        <f>INDEX(' Cash Num-Den_Indi'!$A$2:$ANL$35,MATCH('1617 1718 Comparison'!$A13,' Cash Num-Den_Indi'!$A$2:$A$35,0),MATCH('1617 1718 Comparison'!NO$2,' Cash Num-Den_Indi'!$A$2:$ANL$2,0))-INDEX('1617 Data'!$A$2:$AEW$35,MATCH('1617 1718 Comparison'!$A13,'1617 Data'!$A$2:$A$35,0),MATCH('1617 1718 Comparison'!NO$2,'1617 Data'!$A$2:$AEW$2,0))</f>
        <v>#N/A</v>
      </c>
      <c r="NP13" s="441" t="e">
        <f>INDEX(' Cash Num-Den_Indi'!$A$2:$ANL$35,MATCH('1617 1718 Comparison'!$A13,' Cash Num-Den_Indi'!$A$2:$A$35,0),MATCH('1617 1718 Comparison'!NP$2,' Cash Num-Den_Indi'!$A$2:$ANL$2,0))-INDEX('1617 Data'!$A$2:$AEW$35,MATCH('1617 1718 Comparison'!$A13,'1617 Data'!$A$2:$A$35,0),MATCH('1617 1718 Comparison'!NP$2,'1617 Data'!$A$2:$AEW$2,0))</f>
        <v>#N/A</v>
      </c>
      <c r="NQ13" s="440">
        <f>INDEX(' Cash Num-Den_Indi'!$A$2:$ANL$35,MATCH('1617 1718 Comparison'!$A13,' Cash Num-Den_Indi'!$A$2:$A$35,0),MATCH('1617 1718 Comparison'!NQ$2,' Cash Num-Den_Indi'!$A$2:$ANL$2,0))-INDEX('1617 Data'!$A$2:$AEW$35,MATCH('1617 1718 Comparison'!$A13,'1617 Data'!$A$2:$A$35,0),MATCH('1617 1718 Comparison'!NQ$2,'1617 Data'!$A$2:$AEW$2,0))</f>
        <v>0</v>
      </c>
      <c r="NR13" s="441" t="e">
        <f>INDEX(' Cash Num-Den_Indi'!$A$2:$ANL$35,MATCH('1617 1718 Comparison'!$A13,' Cash Num-Den_Indi'!$A$2:$A$35,0),MATCH('1617 1718 Comparison'!NR$2,' Cash Num-Den_Indi'!$A$2:$ANL$2,0))-INDEX('1617 Data'!$A$2:$AEW$35,MATCH('1617 1718 Comparison'!$A13,'1617 Data'!$A$2:$A$35,0),MATCH('1617 1718 Comparison'!NR$2,'1617 Data'!$A$2:$AEW$2,0))</f>
        <v>#N/A</v>
      </c>
      <c r="NS13" s="441" t="e">
        <f>INDEX(' Cash Num-Den_Indi'!$A$2:$ANL$35,MATCH('1617 1718 Comparison'!$A13,' Cash Num-Den_Indi'!$A$2:$A$35,0),MATCH('1617 1718 Comparison'!NS$2,' Cash Num-Den_Indi'!$A$2:$ANL$2,0))-INDEX('1617 Data'!$A$2:$AEW$35,MATCH('1617 1718 Comparison'!$A13,'1617 Data'!$A$2:$A$35,0),MATCH('1617 1718 Comparison'!NS$2,'1617 Data'!$A$2:$AEW$2,0))</f>
        <v>#N/A</v>
      </c>
      <c r="NT13" s="441" t="e">
        <f>INDEX(' Cash Num-Den_Indi'!$A$2:$ANL$35,MATCH('1617 1718 Comparison'!$A13,' Cash Num-Den_Indi'!$A$2:$A$35,0),MATCH('1617 1718 Comparison'!NT$2,' Cash Num-Den_Indi'!$A$2:$ANL$2,0))-INDEX('1617 Data'!$A$2:$AEW$35,MATCH('1617 1718 Comparison'!$A13,'1617 Data'!$A$2:$A$35,0),MATCH('1617 1718 Comparison'!NT$2,'1617 Data'!$A$2:$AEW$2,0))</f>
        <v>#N/A</v>
      </c>
      <c r="NU13" s="441" t="e">
        <f>INDEX(' Cash Num-Den_Indi'!$A$2:$ANL$35,MATCH('1617 1718 Comparison'!$A13,' Cash Num-Den_Indi'!$A$2:$A$35,0),MATCH('1617 1718 Comparison'!NU$2,' Cash Num-Den_Indi'!$A$2:$ANL$2,0))-INDEX('1617 Data'!$A$2:$AEW$35,MATCH('1617 1718 Comparison'!$A13,'1617 Data'!$A$2:$A$35,0),MATCH('1617 1718 Comparison'!NU$2,'1617 Data'!$A$2:$AEW$2,0))</f>
        <v>#N/A</v>
      </c>
      <c r="NV13" s="441" t="e">
        <f>INDEX(' Cash Num-Den_Indi'!$A$2:$ANL$35,MATCH('1617 1718 Comparison'!$A13,' Cash Num-Den_Indi'!$A$2:$A$35,0),MATCH('1617 1718 Comparison'!NV$2,' Cash Num-Den_Indi'!$A$2:$ANL$2,0))-INDEX('1617 Data'!$A$2:$AEW$35,MATCH('1617 1718 Comparison'!$A13,'1617 Data'!$A$2:$A$35,0),MATCH('1617 1718 Comparison'!NV$2,'1617 Data'!$A$2:$AEW$2,0))</f>
        <v>#N/A</v>
      </c>
      <c r="NW13" s="440">
        <f>INDEX(' Cash Num-Den_Indi'!$A$2:$ANL$35,MATCH('1617 1718 Comparison'!$A13,' Cash Num-Den_Indi'!$A$2:$A$35,0),MATCH('1617 1718 Comparison'!NW$2,' Cash Num-Den_Indi'!$A$2:$ANL$2,0))-INDEX('1617 Data'!$A$2:$AEW$35,MATCH('1617 1718 Comparison'!$A13,'1617 Data'!$A$2:$A$35,0),MATCH('1617 1718 Comparison'!NW$2,'1617 Data'!$A$2:$AEW$2,0))</f>
        <v>0</v>
      </c>
      <c r="NX13" s="441" t="e">
        <f>INDEX(' Cash Num-Den_Indi'!$A$2:$ANL$35,MATCH('1617 1718 Comparison'!$A13,' Cash Num-Den_Indi'!$A$2:$A$35,0),MATCH('1617 1718 Comparison'!NX$2,' Cash Num-Den_Indi'!$A$2:$ANL$2,0))-INDEX('1617 Data'!$A$2:$AEW$35,MATCH('1617 1718 Comparison'!$A13,'1617 Data'!$A$2:$A$35,0),MATCH('1617 1718 Comparison'!NX$2,'1617 Data'!$A$2:$AEW$2,0))</f>
        <v>#N/A</v>
      </c>
      <c r="NY13" s="441" t="e">
        <f>INDEX(' Cash Num-Den_Indi'!$A$2:$ANL$35,MATCH('1617 1718 Comparison'!$A13,' Cash Num-Den_Indi'!$A$2:$A$35,0),MATCH('1617 1718 Comparison'!NY$2,' Cash Num-Den_Indi'!$A$2:$ANL$2,0))-INDEX('1617 Data'!$A$2:$AEW$35,MATCH('1617 1718 Comparison'!$A13,'1617 Data'!$A$2:$A$35,0),MATCH('1617 1718 Comparison'!NY$2,'1617 Data'!$A$2:$AEW$2,0))</f>
        <v>#N/A</v>
      </c>
      <c r="NZ13" s="440">
        <f>INDEX(' Cash Num-Den_Indi'!$A$2:$ANL$35,MATCH('1617 1718 Comparison'!$A13,' Cash Num-Den_Indi'!$A$2:$A$35,0),MATCH('1617 1718 Comparison'!NZ$2,' Cash Num-Den_Indi'!$A$2:$ANL$2,0))-INDEX('1617 Data'!$A$2:$AEW$35,MATCH('1617 1718 Comparison'!$A13,'1617 Data'!$A$2:$A$35,0),MATCH('1617 1718 Comparison'!NZ$2,'1617 Data'!$A$2:$AEW$2,0))</f>
        <v>0</v>
      </c>
      <c r="OA13" s="441" t="e">
        <f>INDEX(' Cash Num-Den_Indi'!$A$2:$ANL$35,MATCH('1617 1718 Comparison'!$A13,' Cash Num-Den_Indi'!$A$2:$A$35,0),MATCH('1617 1718 Comparison'!OA$2,' Cash Num-Den_Indi'!$A$2:$ANL$2,0))-INDEX('1617 Data'!$A$2:$AEW$35,MATCH('1617 1718 Comparison'!$A13,'1617 Data'!$A$2:$A$35,0),MATCH('1617 1718 Comparison'!OA$2,'1617 Data'!$A$2:$AEW$2,0))</f>
        <v>#N/A</v>
      </c>
      <c r="OB13" s="441" t="e">
        <f>INDEX(' Cash Num-Den_Indi'!$A$2:$ANL$35,MATCH('1617 1718 Comparison'!$A13,' Cash Num-Den_Indi'!$A$2:$A$35,0),MATCH('1617 1718 Comparison'!OB$2,' Cash Num-Den_Indi'!$A$2:$ANL$2,0))-INDEX('1617 Data'!$A$2:$AEW$35,MATCH('1617 1718 Comparison'!$A13,'1617 Data'!$A$2:$A$35,0),MATCH('1617 1718 Comparison'!OB$2,'1617 Data'!$A$2:$AEW$2,0))</f>
        <v>#N/A</v>
      </c>
      <c r="OC13" s="440">
        <f>INDEX(' Cash Num-Den_Indi'!$A$2:$ANL$35,MATCH('1617 1718 Comparison'!$A13,' Cash Num-Den_Indi'!$A$2:$A$35,0),MATCH('1617 1718 Comparison'!OC$2,' Cash Num-Den_Indi'!$A$2:$ANL$2,0))-INDEX('1617 Data'!$A$2:$AEW$35,MATCH('1617 1718 Comparison'!$A13,'1617 Data'!$A$2:$A$35,0),MATCH('1617 1718 Comparison'!OC$2,'1617 Data'!$A$2:$AEW$2,0))</f>
        <v>0</v>
      </c>
      <c r="OD13" s="441" t="e">
        <f>INDEX(' Cash Num-Den_Indi'!$A$2:$ANL$35,MATCH('1617 1718 Comparison'!$A13,' Cash Num-Den_Indi'!$A$2:$A$35,0),MATCH('1617 1718 Comparison'!OD$2,' Cash Num-Den_Indi'!$A$2:$ANL$2,0))-INDEX('1617 Data'!$A$2:$AEW$35,MATCH('1617 1718 Comparison'!$A13,'1617 Data'!$A$2:$A$35,0),MATCH('1617 1718 Comparison'!OD$2,'1617 Data'!$A$2:$AEW$2,0))</f>
        <v>#N/A</v>
      </c>
      <c r="OE13" s="441" t="e">
        <f>INDEX(' Cash Num-Den_Indi'!$A$2:$ANL$35,MATCH('1617 1718 Comparison'!$A13,' Cash Num-Den_Indi'!$A$2:$A$35,0),MATCH('1617 1718 Comparison'!OE$2,' Cash Num-Den_Indi'!$A$2:$ANL$2,0))-INDEX('1617 Data'!$A$2:$AEW$35,MATCH('1617 1718 Comparison'!$A13,'1617 Data'!$A$2:$A$35,0),MATCH('1617 1718 Comparison'!OE$2,'1617 Data'!$A$2:$AEW$2,0))</f>
        <v>#N/A</v>
      </c>
      <c r="OF13" s="440">
        <f>INDEX(' Cash Num-Den_Indi'!$A$2:$ANL$35,MATCH('1617 1718 Comparison'!$A13,' Cash Num-Den_Indi'!$A$2:$A$35,0),MATCH('1617 1718 Comparison'!OF$2,' Cash Num-Den_Indi'!$A$2:$ANL$2,0))-INDEX('1617 Data'!$A$2:$AEW$35,MATCH('1617 1718 Comparison'!$A13,'1617 Data'!$A$2:$A$35,0),MATCH('1617 1718 Comparison'!OF$2,'1617 Data'!$A$2:$AEW$2,0))</f>
        <v>0</v>
      </c>
      <c r="OG13" s="441" t="e">
        <f>INDEX(' Cash Num-Den_Indi'!$A$2:$ANL$35,MATCH('1617 1718 Comparison'!$A13,' Cash Num-Den_Indi'!$A$2:$A$35,0),MATCH('1617 1718 Comparison'!OG$2,' Cash Num-Den_Indi'!$A$2:$ANL$2,0))-INDEX('1617 Data'!$A$2:$AEW$35,MATCH('1617 1718 Comparison'!$A13,'1617 Data'!$A$2:$A$35,0),MATCH('1617 1718 Comparison'!OG$2,'1617 Data'!$A$2:$AEW$2,0))</f>
        <v>#N/A</v>
      </c>
      <c r="OH13" s="441" t="e">
        <f>INDEX(' Cash Num-Den_Indi'!$A$2:$ANL$35,MATCH('1617 1718 Comparison'!$A13,' Cash Num-Den_Indi'!$A$2:$A$35,0),MATCH('1617 1718 Comparison'!OH$2,' Cash Num-Den_Indi'!$A$2:$ANL$2,0))-INDEX('1617 Data'!$A$2:$AEW$35,MATCH('1617 1718 Comparison'!$A13,'1617 Data'!$A$2:$A$35,0),MATCH('1617 1718 Comparison'!OH$2,'1617 Data'!$A$2:$AEW$2,0))</f>
        <v>#N/A</v>
      </c>
      <c r="OI13" s="440">
        <f>INDEX(' Cash Num-Den_Indi'!$A$2:$ANL$35,MATCH('1617 1718 Comparison'!$A13,' Cash Num-Den_Indi'!$A$2:$A$35,0),MATCH('1617 1718 Comparison'!OI$2,' Cash Num-Den_Indi'!$A$2:$ANL$2,0))-INDEX('1617 Data'!$A$2:$AEW$35,MATCH('1617 1718 Comparison'!$A13,'1617 Data'!$A$2:$A$35,0),MATCH('1617 1718 Comparison'!OI$2,'1617 Data'!$A$2:$AEW$2,0))</f>
        <v>0</v>
      </c>
      <c r="OJ13" s="441" t="e">
        <f>INDEX(' Cash Num-Den_Indi'!$A$2:$ANL$35,MATCH('1617 1718 Comparison'!$A13,' Cash Num-Den_Indi'!$A$2:$A$35,0),MATCH('1617 1718 Comparison'!OJ$2,' Cash Num-Den_Indi'!$A$2:$ANL$2,0))-INDEX('1617 Data'!$A$2:$AEW$35,MATCH('1617 1718 Comparison'!$A13,'1617 Data'!$A$2:$A$35,0),MATCH('1617 1718 Comparison'!OJ$2,'1617 Data'!$A$2:$AEW$2,0))</f>
        <v>#N/A</v>
      </c>
      <c r="OK13" s="441" t="e">
        <f>INDEX(' Cash Num-Den_Indi'!$A$2:$ANL$35,MATCH('1617 1718 Comparison'!$A13,' Cash Num-Den_Indi'!$A$2:$A$35,0),MATCH('1617 1718 Comparison'!OK$2,' Cash Num-Den_Indi'!$A$2:$ANL$2,0))-INDEX('1617 Data'!$A$2:$AEW$35,MATCH('1617 1718 Comparison'!$A13,'1617 Data'!$A$2:$A$35,0),MATCH('1617 1718 Comparison'!OK$2,'1617 Data'!$A$2:$AEW$2,0))</f>
        <v>#N/A</v>
      </c>
      <c r="OL13" s="440">
        <f>INDEX(' Cash Num-Den_Indi'!$A$2:$ANL$35,MATCH('1617 1718 Comparison'!$A13,' Cash Num-Den_Indi'!$A$2:$A$35,0),MATCH('1617 1718 Comparison'!OL$2,' Cash Num-Den_Indi'!$A$2:$ANL$2,0))-INDEX('1617 Data'!$A$2:$AEW$35,MATCH('1617 1718 Comparison'!$A13,'1617 Data'!$A$2:$A$35,0),MATCH('1617 1718 Comparison'!OL$2,'1617 Data'!$A$2:$AEW$2,0))</f>
        <v>0</v>
      </c>
      <c r="OM13" s="441" t="e">
        <f>INDEX(' Cash Num-Den_Indi'!$A$2:$ANL$35,MATCH('1617 1718 Comparison'!$A13,' Cash Num-Den_Indi'!$A$2:$A$35,0),MATCH('1617 1718 Comparison'!OM$2,' Cash Num-Den_Indi'!$A$2:$ANL$2,0))-INDEX('1617 Data'!$A$2:$AEW$35,MATCH('1617 1718 Comparison'!$A13,'1617 Data'!$A$2:$A$35,0),MATCH('1617 1718 Comparison'!OM$2,'1617 Data'!$A$2:$AEW$2,0))</f>
        <v>#N/A</v>
      </c>
      <c r="ON13" s="441" t="e">
        <f>INDEX(' Cash Num-Den_Indi'!$A$2:$ANL$35,MATCH('1617 1718 Comparison'!$A13,' Cash Num-Den_Indi'!$A$2:$A$35,0),MATCH('1617 1718 Comparison'!ON$2,' Cash Num-Den_Indi'!$A$2:$ANL$2,0))-INDEX('1617 Data'!$A$2:$AEW$35,MATCH('1617 1718 Comparison'!$A13,'1617 Data'!$A$2:$A$35,0),MATCH('1617 1718 Comparison'!ON$2,'1617 Data'!$A$2:$AEW$2,0))</f>
        <v>#N/A</v>
      </c>
      <c r="OO13" s="440">
        <f>INDEX(' Cash Num-Den_Indi'!$A$2:$ANL$35,MATCH('1617 1718 Comparison'!$A13,' Cash Num-Den_Indi'!$A$2:$A$35,0),MATCH('1617 1718 Comparison'!OO$2,' Cash Num-Den_Indi'!$A$2:$ANL$2,0))-INDEX('1617 Data'!$A$2:$AEW$35,MATCH('1617 1718 Comparison'!$A13,'1617 Data'!$A$2:$A$35,0),MATCH('1617 1718 Comparison'!OO$2,'1617 Data'!$A$2:$AEW$2,0))</f>
        <v>0</v>
      </c>
      <c r="OP13" s="441" t="e">
        <f>INDEX(' Cash Num-Den_Indi'!$A$2:$ANL$35,MATCH('1617 1718 Comparison'!$A13,' Cash Num-Den_Indi'!$A$2:$A$35,0),MATCH('1617 1718 Comparison'!OP$2,' Cash Num-Den_Indi'!$A$2:$ANL$2,0))-INDEX('1617 Data'!$A$2:$AEW$35,MATCH('1617 1718 Comparison'!$A13,'1617 Data'!$A$2:$A$35,0),MATCH('1617 1718 Comparison'!OP$2,'1617 Data'!$A$2:$AEW$2,0))</f>
        <v>#N/A</v>
      </c>
      <c r="OQ13" s="441" t="e">
        <f>INDEX(' Cash Num-Den_Indi'!$A$2:$ANL$35,MATCH('1617 1718 Comparison'!$A13,' Cash Num-Den_Indi'!$A$2:$A$35,0),MATCH('1617 1718 Comparison'!OQ$2,' Cash Num-Den_Indi'!$A$2:$ANL$2,0))-INDEX('1617 Data'!$A$2:$AEW$35,MATCH('1617 1718 Comparison'!$A13,'1617 Data'!$A$2:$A$35,0),MATCH('1617 1718 Comparison'!OQ$2,'1617 Data'!$A$2:$AEW$2,0))</f>
        <v>#N/A</v>
      </c>
      <c r="OR13" s="441" t="e">
        <f>INDEX(' Cash Num-Den_Indi'!$A$2:$ANL$35,MATCH('1617 1718 Comparison'!$A13,' Cash Num-Den_Indi'!$A$2:$A$35,0),MATCH('1617 1718 Comparison'!OR$2,' Cash Num-Den_Indi'!$A$2:$ANL$2,0))-INDEX('1617 Data'!$A$2:$AEW$35,MATCH('1617 1718 Comparison'!$A13,'1617 Data'!$A$2:$A$35,0),MATCH('1617 1718 Comparison'!OR$2,'1617 Data'!$A$2:$AEW$2,0))</f>
        <v>#N/A</v>
      </c>
      <c r="OS13" s="441" t="e">
        <f>INDEX(' Cash Num-Den_Indi'!$A$2:$ANL$35,MATCH('1617 1718 Comparison'!$A13,' Cash Num-Den_Indi'!$A$2:$A$35,0),MATCH('1617 1718 Comparison'!OS$2,' Cash Num-Den_Indi'!$A$2:$ANL$2,0))-INDEX('1617 Data'!$A$2:$AEW$35,MATCH('1617 1718 Comparison'!$A13,'1617 Data'!$A$2:$A$35,0),MATCH('1617 1718 Comparison'!OS$2,'1617 Data'!$A$2:$AEW$2,0))</f>
        <v>#N/A</v>
      </c>
      <c r="OT13" s="441" t="e">
        <f>INDEX(' Cash Num-Den_Indi'!$A$2:$ANL$35,MATCH('1617 1718 Comparison'!$A13,' Cash Num-Den_Indi'!$A$2:$A$35,0),MATCH('1617 1718 Comparison'!OT$2,' Cash Num-Den_Indi'!$A$2:$ANL$2,0))-INDEX('1617 Data'!$A$2:$AEW$35,MATCH('1617 1718 Comparison'!$A13,'1617 Data'!$A$2:$A$35,0),MATCH('1617 1718 Comparison'!OT$2,'1617 Data'!$A$2:$AEW$2,0))</f>
        <v>#N/A</v>
      </c>
      <c r="OU13" s="440">
        <f>INDEX(' Cash Num-Den_Indi'!$A$2:$ANL$35,MATCH('1617 1718 Comparison'!$A13,' Cash Num-Den_Indi'!$A$2:$A$35,0),MATCH('1617 1718 Comparison'!OU$2,' Cash Num-Den_Indi'!$A$2:$ANL$2,0))-INDEX('1617 Data'!$A$2:$AEW$35,MATCH('1617 1718 Comparison'!$A13,'1617 Data'!$A$2:$A$35,0),MATCH('1617 1718 Comparison'!OU$2,'1617 Data'!$A$2:$AEW$2,0))</f>
        <v>0</v>
      </c>
      <c r="OV13" s="441" t="e">
        <f>INDEX(' Cash Num-Den_Indi'!$A$2:$ANL$35,MATCH('1617 1718 Comparison'!$A13,' Cash Num-Den_Indi'!$A$2:$A$35,0),MATCH('1617 1718 Comparison'!OV$2,' Cash Num-Den_Indi'!$A$2:$ANL$2,0))-INDEX('1617 Data'!$A$2:$AEW$35,MATCH('1617 1718 Comparison'!$A13,'1617 Data'!$A$2:$A$35,0),MATCH('1617 1718 Comparison'!OV$2,'1617 Data'!$A$2:$AEW$2,0))</f>
        <v>#N/A</v>
      </c>
      <c r="OW13" s="441" t="e">
        <f>INDEX(' Cash Num-Den_Indi'!$A$2:$ANL$35,MATCH('1617 1718 Comparison'!$A13,' Cash Num-Den_Indi'!$A$2:$A$35,0),MATCH('1617 1718 Comparison'!OW$2,' Cash Num-Den_Indi'!$A$2:$ANL$2,0))-INDEX('1617 Data'!$A$2:$AEW$35,MATCH('1617 1718 Comparison'!$A13,'1617 Data'!$A$2:$A$35,0),MATCH('1617 1718 Comparison'!OW$2,'1617 Data'!$A$2:$AEW$2,0))</f>
        <v>#N/A</v>
      </c>
      <c r="OX13" s="440">
        <f>INDEX(' Cash Num-Den_Indi'!$A$2:$ANL$35,MATCH('1617 1718 Comparison'!$A13,' Cash Num-Den_Indi'!$A$2:$A$35,0),MATCH('1617 1718 Comparison'!OX$2,' Cash Num-Den_Indi'!$A$2:$ANL$2,0))-INDEX('1617 Data'!$A$2:$AEW$35,MATCH('1617 1718 Comparison'!$A13,'1617 Data'!$A$2:$A$35,0),MATCH('1617 1718 Comparison'!OX$2,'1617 Data'!$A$2:$AEW$2,0))</f>
        <v>0</v>
      </c>
      <c r="OY13" s="441" t="e">
        <f>INDEX(' Cash Num-Den_Indi'!$A$2:$ANL$35,MATCH('1617 1718 Comparison'!$A13,' Cash Num-Den_Indi'!$A$2:$A$35,0),MATCH('1617 1718 Comparison'!OY$2,' Cash Num-Den_Indi'!$A$2:$ANL$2,0))-INDEX('1617 Data'!$A$2:$AEW$35,MATCH('1617 1718 Comparison'!$A13,'1617 Data'!$A$2:$A$35,0),MATCH('1617 1718 Comparison'!OY$2,'1617 Data'!$A$2:$AEW$2,0))</f>
        <v>#N/A</v>
      </c>
      <c r="OZ13" s="441" t="e">
        <f>INDEX(' Cash Num-Den_Indi'!$A$2:$ANL$35,MATCH('1617 1718 Comparison'!$A13,' Cash Num-Den_Indi'!$A$2:$A$35,0),MATCH('1617 1718 Comparison'!OZ$2,' Cash Num-Den_Indi'!$A$2:$ANL$2,0))-INDEX('1617 Data'!$A$2:$AEW$35,MATCH('1617 1718 Comparison'!$A13,'1617 Data'!$A$2:$A$35,0),MATCH('1617 1718 Comparison'!OZ$2,'1617 Data'!$A$2:$AEW$2,0))</f>
        <v>#N/A</v>
      </c>
      <c r="PA13" s="440">
        <f>INDEX(' Cash Num-Den_Indi'!$A$2:$ANL$35,MATCH('1617 1718 Comparison'!$A13,' Cash Num-Den_Indi'!$A$2:$A$35,0),MATCH('1617 1718 Comparison'!PA$2,' Cash Num-Den_Indi'!$A$2:$ANL$2,0))-INDEX('1617 Data'!$A$2:$AEW$35,MATCH('1617 1718 Comparison'!$A13,'1617 Data'!$A$2:$A$35,0),MATCH('1617 1718 Comparison'!PA$2,'1617 Data'!$A$2:$AEW$2,0))</f>
        <v>0</v>
      </c>
      <c r="PB13" s="441" t="e">
        <f>INDEX(' Cash Num-Den_Indi'!$A$2:$ANL$35,MATCH('1617 1718 Comparison'!$A13,' Cash Num-Den_Indi'!$A$2:$A$35,0),MATCH('1617 1718 Comparison'!PB$2,' Cash Num-Den_Indi'!$A$2:$ANL$2,0))-INDEX('1617 Data'!$A$2:$AEW$35,MATCH('1617 1718 Comparison'!$A13,'1617 Data'!$A$2:$A$35,0),MATCH('1617 1718 Comparison'!PB$2,'1617 Data'!$A$2:$AEW$2,0))</f>
        <v>#N/A</v>
      </c>
      <c r="PC13" s="441" t="e">
        <f>INDEX(' Cash Num-Den_Indi'!$A$2:$ANL$35,MATCH('1617 1718 Comparison'!$A13,' Cash Num-Den_Indi'!$A$2:$A$35,0),MATCH('1617 1718 Comparison'!PC$2,' Cash Num-Den_Indi'!$A$2:$ANL$2,0))-INDEX('1617 Data'!$A$2:$AEW$35,MATCH('1617 1718 Comparison'!$A13,'1617 Data'!$A$2:$A$35,0),MATCH('1617 1718 Comparison'!PC$2,'1617 Data'!$A$2:$AEW$2,0))</f>
        <v>#N/A</v>
      </c>
      <c r="PD13" s="440">
        <f>INDEX(' Cash Num-Den_Indi'!$A$2:$ANL$35,MATCH('1617 1718 Comparison'!$A13,' Cash Num-Den_Indi'!$A$2:$A$35,0),MATCH('1617 1718 Comparison'!PD$2,' Cash Num-Den_Indi'!$A$2:$ANL$2,0))-INDEX('1617 Data'!$A$2:$AEW$35,MATCH('1617 1718 Comparison'!$A13,'1617 Data'!$A$2:$A$35,0),MATCH('1617 1718 Comparison'!PD$2,'1617 Data'!$A$2:$AEW$2,0))</f>
        <v>0</v>
      </c>
      <c r="PE13" s="441" t="e">
        <f>INDEX(' Cash Num-Den_Indi'!$A$2:$ANL$35,MATCH('1617 1718 Comparison'!$A13,' Cash Num-Den_Indi'!$A$2:$A$35,0),MATCH('1617 1718 Comparison'!PE$2,' Cash Num-Den_Indi'!$A$2:$ANL$2,0))-INDEX('1617 Data'!$A$2:$AEW$35,MATCH('1617 1718 Comparison'!$A13,'1617 Data'!$A$2:$A$35,0),MATCH('1617 1718 Comparison'!PE$2,'1617 Data'!$A$2:$AEW$2,0))</f>
        <v>#N/A</v>
      </c>
      <c r="PF13" s="441" t="e">
        <f>INDEX(' Cash Num-Den_Indi'!$A$2:$ANL$35,MATCH('1617 1718 Comparison'!$A13,' Cash Num-Den_Indi'!$A$2:$A$35,0),MATCH('1617 1718 Comparison'!PF$2,' Cash Num-Den_Indi'!$A$2:$ANL$2,0))-INDEX('1617 Data'!$A$2:$AEW$35,MATCH('1617 1718 Comparison'!$A13,'1617 Data'!$A$2:$A$35,0),MATCH('1617 1718 Comparison'!PF$2,'1617 Data'!$A$2:$AEW$2,0))</f>
        <v>#N/A</v>
      </c>
      <c r="PG13" s="440">
        <f>INDEX(' Cash Num-Den_Indi'!$A$2:$ANL$35,MATCH('1617 1718 Comparison'!$A13,' Cash Num-Den_Indi'!$A$2:$A$35,0),MATCH('1617 1718 Comparison'!PG$2,' Cash Num-Den_Indi'!$A$2:$ANL$2,0))-INDEX('1617 Data'!$A$2:$AEW$35,MATCH('1617 1718 Comparison'!$A13,'1617 Data'!$A$2:$A$35,0),MATCH('1617 1718 Comparison'!PG$2,'1617 Data'!$A$2:$AEW$2,0))</f>
        <v>0</v>
      </c>
      <c r="PH13" s="441" t="e">
        <f>INDEX(' Cash Num-Den_Indi'!$A$2:$ANL$35,MATCH('1617 1718 Comparison'!$A13,' Cash Num-Den_Indi'!$A$2:$A$35,0),MATCH('1617 1718 Comparison'!PH$2,' Cash Num-Den_Indi'!$A$2:$ANL$2,0))-INDEX('1617 Data'!$A$2:$AEW$35,MATCH('1617 1718 Comparison'!$A13,'1617 Data'!$A$2:$A$35,0),MATCH('1617 1718 Comparison'!PH$2,'1617 Data'!$A$2:$AEW$2,0))</f>
        <v>#N/A</v>
      </c>
      <c r="PI13" s="441" t="e">
        <f>INDEX(' Cash Num-Den_Indi'!$A$2:$ANL$35,MATCH('1617 1718 Comparison'!$A13,' Cash Num-Den_Indi'!$A$2:$A$35,0),MATCH('1617 1718 Comparison'!PI$2,' Cash Num-Den_Indi'!$A$2:$ANL$2,0))-INDEX('1617 Data'!$A$2:$AEW$35,MATCH('1617 1718 Comparison'!$A13,'1617 Data'!$A$2:$A$35,0),MATCH('1617 1718 Comparison'!PI$2,'1617 Data'!$A$2:$AEW$2,0))</f>
        <v>#N/A</v>
      </c>
      <c r="PJ13" s="440" t="e">
        <f>INDEX(' Cash Num-Den_Indi'!$A$2:$ANL$35,MATCH('1617 1718 Comparison'!$A13,' Cash Num-Den_Indi'!$A$2:$A$35,0),MATCH('1617 1718 Comparison'!PJ$2,' Cash Num-Den_Indi'!$A$2:$ANL$2,0))-INDEX('1617 Data'!$A$2:$AEW$35,MATCH('1617 1718 Comparison'!$A13,'1617 Data'!$A$2:$A$35,0),MATCH('1617 1718 Comparison'!PJ$2,'1617 Data'!$A$2:$AEW$2,0))</f>
        <v>#VALUE!</v>
      </c>
      <c r="PK13" s="441" t="e">
        <f>INDEX(' Cash Num-Den_Indi'!$A$2:$ANL$35,MATCH('1617 1718 Comparison'!$A13,' Cash Num-Den_Indi'!$A$2:$A$35,0),MATCH('1617 1718 Comparison'!PK$2,' Cash Num-Den_Indi'!$A$2:$ANL$2,0))-INDEX('1617 Data'!$A$2:$AEW$35,MATCH('1617 1718 Comparison'!$A13,'1617 Data'!$A$2:$A$35,0),MATCH('1617 1718 Comparison'!PK$2,'1617 Data'!$A$2:$AEW$2,0))</f>
        <v>#VALUE!</v>
      </c>
      <c r="PL13" s="441" t="e">
        <f>INDEX(' Cash Num-Den_Indi'!$A$2:$ANL$35,MATCH('1617 1718 Comparison'!$A13,' Cash Num-Den_Indi'!$A$2:$A$35,0),MATCH('1617 1718 Comparison'!PL$2,' Cash Num-Den_Indi'!$A$2:$ANL$2,0))-INDEX('1617 Data'!$A$2:$AEW$35,MATCH('1617 1718 Comparison'!$A13,'1617 Data'!$A$2:$A$35,0),MATCH('1617 1718 Comparison'!PL$2,'1617 Data'!$A$2:$AEW$2,0))</f>
        <v>#VALUE!</v>
      </c>
      <c r="PM13" s="440">
        <f>INDEX(' Cash Num-Den_Indi'!$A$2:$ANL$35,MATCH('1617 1718 Comparison'!$A13,' Cash Num-Den_Indi'!$A$2:$A$35,0),MATCH('1617 1718 Comparison'!PM$2,' Cash Num-Den_Indi'!$A$2:$ANL$2,0))-INDEX('1617 Data'!$A$2:$AEW$35,MATCH('1617 1718 Comparison'!$A13,'1617 Data'!$A$2:$A$35,0),MATCH('1617 1718 Comparison'!PM$2,'1617 Data'!$A$2:$AEW$2,0))</f>
        <v>0</v>
      </c>
      <c r="PN13" s="441" t="e">
        <f>INDEX(' Cash Num-Den_Indi'!$A$2:$ANL$35,MATCH('1617 1718 Comparison'!$A13,' Cash Num-Den_Indi'!$A$2:$A$35,0),MATCH('1617 1718 Comparison'!PN$2,' Cash Num-Den_Indi'!$A$2:$ANL$2,0))-INDEX('1617 Data'!$A$2:$AEW$35,MATCH('1617 1718 Comparison'!$A13,'1617 Data'!$A$2:$A$35,0),MATCH('1617 1718 Comparison'!PN$2,'1617 Data'!$A$2:$AEW$2,0))</f>
        <v>#N/A</v>
      </c>
      <c r="PO13" s="441" t="e">
        <f>INDEX(' Cash Num-Den_Indi'!$A$2:$ANL$35,MATCH('1617 1718 Comparison'!$A13,' Cash Num-Den_Indi'!$A$2:$A$35,0),MATCH('1617 1718 Comparison'!PO$2,' Cash Num-Den_Indi'!$A$2:$ANL$2,0))-INDEX('1617 Data'!$A$2:$AEW$35,MATCH('1617 1718 Comparison'!$A13,'1617 Data'!$A$2:$A$35,0),MATCH('1617 1718 Comparison'!PO$2,'1617 Data'!$A$2:$AEW$2,0))</f>
        <v>#N/A</v>
      </c>
      <c r="PP13" s="440" t="e">
        <f>INDEX(' Cash Num-Den_Indi'!$A$2:$ANL$35,MATCH('1617 1718 Comparison'!$A13,' Cash Num-Den_Indi'!$A$2:$A$35,0),MATCH('1617 1718 Comparison'!PP$2,' Cash Num-Den_Indi'!$A$2:$ANL$2,0))-INDEX('1617 Data'!$A$2:$AEW$35,MATCH('1617 1718 Comparison'!$A13,'1617 Data'!$A$2:$A$35,0),MATCH('1617 1718 Comparison'!PP$2,'1617 Data'!$A$2:$AEW$2,0))</f>
        <v>#N/A</v>
      </c>
      <c r="PQ13" s="441" t="e">
        <f>INDEX(' Cash Num-Den_Indi'!$A$2:$ANL$35,MATCH('1617 1718 Comparison'!$A13,' Cash Num-Den_Indi'!$A$2:$A$35,0),MATCH('1617 1718 Comparison'!PQ$2,' Cash Num-Den_Indi'!$A$2:$ANL$2,0))-INDEX('1617 Data'!$A$2:$AEW$35,MATCH('1617 1718 Comparison'!$A13,'1617 Data'!$A$2:$A$35,0),MATCH('1617 1718 Comparison'!PQ$2,'1617 Data'!$A$2:$AEW$2,0))</f>
        <v>#N/A</v>
      </c>
      <c r="PR13" s="441" t="e">
        <f>INDEX(' Cash Num-Den_Indi'!$A$2:$ANL$35,MATCH('1617 1718 Comparison'!$A13,' Cash Num-Den_Indi'!$A$2:$A$35,0),MATCH('1617 1718 Comparison'!PR$2,' Cash Num-Den_Indi'!$A$2:$ANL$2,0))-INDEX('1617 Data'!$A$2:$AEW$35,MATCH('1617 1718 Comparison'!$A13,'1617 Data'!$A$2:$A$35,0),MATCH('1617 1718 Comparison'!PR$2,'1617 Data'!$A$2:$AEW$2,0))</f>
        <v>#N/A</v>
      </c>
      <c r="PS13" s="440">
        <f>INDEX(' Cash Num-Den_Indi'!$A$2:$ANL$35,MATCH('1617 1718 Comparison'!$A13,' Cash Num-Den_Indi'!$A$2:$A$35,0),MATCH('1617 1718 Comparison'!PS$2,' Cash Num-Den_Indi'!$A$2:$ANL$2,0))-INDEX('1617 Data'!$A$2:$AEW$35,MATCH('1617 1718 Comparison'!$A13,'1617 Data'!$A$2:$A$35,0),MATCH('1617 1718 Comparison'!PS$2,'1617 Data'!$A$2:$AEW$2,0))</f>
        <v>0</v>
      </c>
      <c r="PT13" s="440">
        <f>INDEX(' Cash Num-Den_Indi'!$A$2:$ANL$35,MATCH('1617 1718 Comparison'!$A13,' Cash Num-Den_Indi'!$A$2:$A$35,0),MATCH('1617 1718 Comparison'!PT$2,' Cash Num-Den_Indi'!$A$2:$ANL$2,0))-INDEX('1617 Data'!$A$2:$AEW$35,MATCH('1617 1718 Comparison'!$A13,'1617 Data'!$A$2:$A$35,0),MATCH('1617 1718 Comparison'!PT$2,'1617 Data'!$A$2:$AEW$2,0))</f>
        <v>0</v>
      </c>
      <c r="PU13" s="440">
        <f>INDEX(' Cash Num-Den_Indi'!$A$2:$ANL$35,MATCH('1617 1718 Comparison'!$A13,' Cash Num-Den_Indi'!$A$2:$A$35,0),MATCH('1617 1718 Comparison'!PU$2,' Cash Num-Den_Indi'!$A$2:$ANL$2,0))-INDEX('1617 Data'!$A$2:$AEW$35,MATCH('1617 1718 Comparison'!$A13,'1617 Data'!$A$2:$A$35,0),MATCH('1617 1718 Comparison'!PU$2,'1617 Data'!$A$2:$AEW$2,0))</f>
        <v>0</v>
      </c>
      <c r="PV13" s="440">
        <f>INDEX(' Cash Num-Den_Indi'!$A$2:$ANL$35,MATCH('1617 1718 Comparison'!$A13,' Cash Num-Den_Indi'!$A$2:$A$35,0),MATCH('1617 1718 Comparison'!PV$2,' Cash Num-Den_Indi'!$A$2:$ANL$2,0))-INDEX('1617 Data'!$A$2:$AEW$35,MATCH('1617 1718 Comparison'!$A13,'1617 Data'!$A$2:$A$35,0),MATCH('1617 1718 Comparison'!PV$2,'1617 Data'!$A$2:$AEW$2,0))</f>
        <v>0</v>
      </c>
      <c r="PW13" s="440">
        <f>INDEX(' Cash Num-Den_Indi'!$A$2:$ANL$35,MATCH('1617 1718 Comparison'!$A13,' Cash Num-Den_Indi'!$A$2:$A$35,0),MATCH('1617 1718 Comparison'!PW$2,' Cash Num-Den_Indi'!$A$2:$ANL$2,0))-INDEX('1617 Data'!$A$2:$AEW$35,MATCH('1617 1718 Comparison'!$A13,'1617 Data'!$A$2:$A$35,0),MATCH('1617 1718 Comparison'!PW$2,'1617 Data'!$A$2:$AEW$2,0))</f>
        <v>0</v>
      </c>
      <c r="PX13" s="440">
        <f>INDEX(' Cash Num-Den_Indi'!$A$2:$ANL$35,MATCH('1617 1718 Comparison'!$A13,' Cash Num-Den_Indi'!$A$2:$A$35,0),MATCH('1617 1718 Comparison'!PX$2,' Cash Num-Den_Indi'!$A$2:$ANL$2,0))-INDEX('1617 Data'!$A$2:$AEW$35,MATCH('1617 1718 Comparison'!$A13,'1617 Data'!$A$2:$A$35,0),MATCH('1617 1718 Comparison'!PX$2,'1617 Data'!$A$2:$AEW$2,0))</f>
        <v>0</v>
      </c>
      <c r="PY13" s="440">
        <f>INDEX(' Cash Num-Den_Indi'!$A$2:$ANL$35,MATCH('1617 1718 Comparison'!$A13,' Cash Num-Den_Indi'!$A$2:$A$35,0),MATCH('1617 1718 Comparison'!PY$2,' Cash Num-Den_Indi'!$A$2:$ANL$2,0))-INDEX('1617 Data'!$A$2:$AEW$35,MATCH('1617 1718 Comparison'!$A13,'1617 Data'!$A$2:$A$35,0),MATCH('1617 1718 Comparison'!PY$2,'1617 Data'!$A$2:$AEW$2,0))</f>
        <v>0</v>
      </c>
      <c r="PZ13" s="440">
        <f>INDEX(' Cash Num-Den_Indi'!$A$2:$ANL$35,MATCH('1617 1718 Comparison'!$A13,' Cash Num-Den_Indi'!$A$2:$A$35,0),MATCH('1617 1718 Comparison'!PZ$2,' Cash Num-Den_Indi'!$A$2:$ANL$2,0))-INDEX('1617 Data'!$A$2:$AEW$35,MATCH('1617 1718 Comparison'!$A13,'1617 Data'!$A$2:$A$35,0),MATCH('1617 1718 Comparison'!PZ$2,'1617 Data'!$A$2:$AEW$2,0))</f>
        <v>0</v>
      </c>
      <c r="QA13" s="440">
        <f>INDEX(' Cash Num-Den_Indi'!$A$2:$ANL$35,MATCH('1617 1718 Comparison'!$A13,' Cash Num-Den_Indi'!$A$2:$A$35,0),MATCH('1617 1718 Comparison'!QA$2,' Cash Num-Den_Indi'!$A$2:$ANL$2,0))-INDEX('1617 Data'!$A$2:$AEW$35,MATCH('1617 1718 Comparison'!$A13,'1617 Data'!$A$2:$A$35,0),MATCH('1617 1718 Comparison'!QA$2,'1617 Data'!$A$2:$AEW$2,0))</f>
        <v>0</v>
      </c>
      <c r="QB13" s="440">
        <f>INDEX(' Cash Num-Den_Indi'!$A$2:$ANL$35,MATCH('1617 1718 Comparison'!$A13,' Cash Num-Den_Indi'!$A$2:$A$35,0),MATCH('1617 1718 Comparison'!QB$2,' Cash Num-Den_Indi'!$A$2:$ANL$2,0))-INDEX('1617 Data'!$A$2:$AEW$35,MATCH('1617 1718 Comparison'!$A13,'1617 Data'!$A$2:$A$35,0),MATCH('1617 1718 Comparison'!QB$2,'1617 Data'!$A$2:$AEW$2,0))</f>
        <v>0</v>
      </c>
      <c r="QC13" s="440">
        <f>INDEX(' Cash Num-Den_Indi'!$A$2:$ANL$35,MATCH('1617 1718 Comparison'!$A13,' Cash Num-Den_Indi'!$A$2:$A$35,0),MATCH('1617 1718 Comparison'!QC$2,' Cash Num-Den_Indi'!$A$2:$ANL$2,0))-INDEX('1617 Data'!$A$2:$AEW$35,MATCH('1617 1718 Comparison'!$A13,'1617 Data'!$A$2:$A$35,0),MATCH('1617 1718 Comparison'!QC$2,'1617 Data'!$A$2:$AEW$2,0))</f>
        <v>0</v>
      </c>
      <c r="QD13" s="440">
        <f>INDEX(' Cash Num-Den_Indi'!$A$2:$ANL$35,MATCH('1617 1718 Comparison'!$A13,' Cash Num-Den_Indi'!$A$2:$A$35,0),MATCH('1617 1718 Comparison'!QD$2,' Cash Num-Den_Indi'!$A$2:$ANL$2,0))-INDEX('1617 Data'!$A$2:$AEW$35,MATCH('1617 1718 Comparison'!$A13,'1617 Data'!$A$2:$A$35,0),MATCH('1617 1718 Comparison'!QD$2,'1617 Data'!$A$2:$AEW$2,0))</f>
        <v>0</v>
      </c>
      <c r="QE13" s="440">
        <f>INDEX(' Cash Num-Den_Indi'!$A$2:$ANL$35,MATCH('1617 1718 Comparison'!$A13,' Cash Num-Den_Indi'!$A$2:$A$35,0),MATCH('1617 1718 Comparison'!QE$2,' Cash Num-Den_Indi'!$A$2:$ANL$2,0))-INDEX('1617 Data'!$A$2:$AEW$35,MATCH('1617 1718 Comparison'!$A13,'1617 Data'!$A$2:$A$35,0),MATCH('1617 1718 Comparison'!QE$2,'1617 Data'!$A$2:$AEW$2,0))</f>
        <v>0</v>
      </c>
      <c r="QF13" s="440">
        <f>INDEX(' Cash Num-Den_Indi'!$A$2:$ANL$35,MATCH('1617 1718 Comparison'!$A13,' Cash Num-Den_Indi'!$A$2:$A$35,0),MATCH('1617 1718 Comparison'!QF$2,' Cash Num-Den_Indi'!$A$2:$ANL$2,0))-INDEX('1617 Data'!$A$2:$AEW$35,MATCH('1617 1718 Comparison'!$A13,'1617 Data'!$A$2:$A$35,0),MATCH('1617 1718 Comparison'!QF$2,'1617 Data'!$A$2:$AEW$2,0))</f>
        <v>0</v>
      </c>
      <c r="QG13" s="440">
        <f>INDEX(' Cash Num-Den_Indi'!$A$2:$ANL$35,MATCH('1617 1718 Comparison'!$A13,' Cash Num-Den_Indi'!$A$2:$A$35,0),MATCH('1617 1718 Comparison'!QG$2,' Cash Num-Den_Indi'!$A$2:$ANL$2,0))-INDEX('1617 Data'!$A$2:$AEW$35,MATCH('1617 1718 Comparison'!$A13,'1617 Data'!$A$2:$A$35,0),MATCH('1617 1718 Comparison'!QG$2,'1617 Data'!$A$2:$AEW$2,0))</f>
        <v>0</v>
      </c>
      <c r="QH13" s="440">
        <f>INDEX(' Cash Num-Den_Indi'!$A$2:$ANL$35,MATCH('1617 1718 Comparison'!$A13,' Cash Num-Den_Indi'!$A$2:$A$35,0),MATCH('1617 1718 Comparison'!QH$2,' Cash Num-Den_Indi'!$A$2:$ANL$2,0))-INDEX('1617 Data'!$A$2:$AEW$35,MATCH('1617 1718 Comparison'!$A13,'1617 Data'!$A$2:$A$35,0),MATCH('1617 1718 Comparison'!QH$2,'1617 Data'!$A$2:$AEW$2,0))</f>
        <v>0</v>
      </c>
      <c r="QI13" s="440">
        <f>INDEX(' Cash Num-Den_Indi'!$A$2:$ANL$35,MATCH('1617 1718 Comparison'!$A13,' Cash Num-Den_Indi'!$A$2:$A$35,0),MATCH('1617 1718 Comparison'!QI$2,' Cash Num-Den_Indi'!$A$2:$ANL$2,0))-INDEX('1617 Data'!$A$2:$AEW$35,MATCH('1617 1718 Comparison'!$A13,'1617 Data'!$A$2:$A$35,0),MATCH('1617 1718 Comparison'!QI$2,'1617 Data'!$A$2:$AEW$2,0))</f>
        <v>0</v>
      </c>
      <c r="QJ13" s="440">
        <f>INDEX(' Cash Num-Den_Indi'!$A$2:$ANL$35,MATCH('1617 1718 Comparison'!$A13,' Cash Num-Den_Indi'!$A$2:$A$35,0),MATCH('1617 1718 Comparison'!QJ$2,' Cash Num-Den_Indi'!$A$2:$ANL$2,0))-INDEX('1617 Data'!$A$2:$AEW$35,MATCH('1617 1718 Comparison'!$A13,'1617 Data'!$A$2:$A$35,0),MATCH('1617 1718 Comparison'!QJ$2,'1617 Data'!$A$2:$AEW$2,0))</f>
        <v>0</v>
      </c>
      <c r="QK13" s="440">
        <f>INDEX(' Cash Num-Den_Indi'!$A$2:$ANL$35,MATCH('1617 1718 Comparison'!$A13,' Cash Num-Den_Indi'!$A$2:$A$35,0),MATCH('1617 1718 Comparison'!QK$2,' Cash Num-Den_Indi'!$A$2:$ANL$2,0))-INDEX('1617 Data'!$A$2:$AEW$35,MATCH('1617 1718 Comparison'!$A13,'1617 Data'!$A$2:$A$35,0),MATCH('1617 1718 Comparison'!QK$2,'1617 Data'!$A$2:$AEW$2,0))</f>
        <v>0</v>
      </c>
      <c r="QL13" s="440">
        <f>INDEX(' Cash Num-Den_Indi'!$A$2:$ANL$35,MATCH('1617 1718 Comparison'!$A13,' Cash Num-Den_Indi'!$A$2:$A$35,0),MATCH('1617 1718 Comparison'!QL$2,' Cash Num-Den_Indi'!$A$2:$ANL$2,0))-INDEX('1617 Data'!$A$2:$AEW$35,MATCH('1617 1718 Comparison'!$A13,'1617 Data'!$A$2:$A$35,0),MATCH('1617 1718 Comparison'!QL$2,'1617 Data'!$A$2:$AEW$2,0))</f>
        <v>0</v>
      </c>
      <c r="QM13" s="440">
        <f>INDEX(' Cash Num-Den_Indi'!$A$2:$ANL$35,MATCH('1617 1718 Comparison'!$A13,' Cash Num-Den_Indi'!$A$2:$A$35,0),MATCH('1617 1718 Comparison'!QM$2,' Cash Num-Den_Indi'!$A$2:$ANL$2,0))-INDEX('1617 Data'!$A$2:$AEW$35,MATCH('1617 1718 Comparison'!$A13,'1617 Data'!$A$2:$A$35,0),MATCH('1617 1718 Comparison'!QM$2,'1617 Data'!$A$2:$AEW$2,0))</f>
        <v>0</v>
      </c>
      <c r="QN13" s="441" t="e">
        <f>INDEX(' Cash Num-Den_Indi'!$A$2:$ANL$35,MATCH('1617 1718 Comparison'!$A13,' Cash Num-Den_Indi'!$A$2:$A$35,0),MATCH('1617 1718 Comparison'!QN$2,' Cash Num-Den_Indi'!$A$2:$ANL$2,0))-INDEX('1617 Data'!$A$2:$AEW$35,MATCH('1617 1718 Comparison'!$A13,'1617 Data'!$A$2:$A$35,0),MATCH('1617 1718 Comparison'!QN$2,'1617 Data'!$A$2:$AEW$2,0))</f>
        <v>#N/A</v>
      </c>
      <c r="QO13" s="441" t="e">
        <f>INDEX(' Cash Num-Den_Indi'!$A$2:$ANL$35,MATCH('1617 1718 Comparison'!$A13,' Cash Num-Den_Indi'!$A$2:$A$35,0),MATCH('1617 1718 Comparison'!QO$2,' Cash Num-Den_Indi'!$A$2:$ANL$2,0))-INDEX('1617 Data'!$A$2:$AEW$35,MATCH('1617 1718 Comparison'!$A13,'1617 Data'!$A$2:$A$35,0),MATCH('1617 1718 Comparison'!QO$2,'1617 Data'!$A$2:$AEW$2,0))</f>
        <v>#N/A</v>
      </c>
      <c r="QP13" s="441" t="e">
        <f>INDEX(' Cash Num-Den_Indi'!$A$2:$ANL$35,MATCH('1617 1718 Comparison'!$A13,' Cash Num-Den_Indi'!$A$2:$A$35,0),MATCH('1617 1718 Comparison'!QP$2,' Cash Num-Den_Indi'!$A$2:$ANL$2,0))-INDEX('1617 Data'!$A$2:$AEW$35,MATCH('1617 1718 Comparison'!$A13,'1617 Data'!$A$2:$A$35,0),MATCH('1617 1718 Comparison'!QP$2,'1617 Data'!$A$2:$AEW$2,0))</f>
        <v>#N/A</v>
      </c>
      <c r="QQ13" s="440">
        <f>INDEX(' Cash Num-Den_Indi'!$A$2:$ANL$35,MATCH('1617 1718 Comparison'!$A13,' Cash Num-Den_Indi'!$A$2:$A$35,0),MATCH('1617 1718 Comparison'!QQ$2,' Cash Num-Den_Indi'!$A$2:$ANL$2,0))-INDEX('1617 Data'!$A$2:$AEW$35,MATCH('1617 1718 Comparison'!$A13,'1617 Data'!$A$2:$A$35,0),MATCH('1617 1718 Comparison'!QQ$2,'1617 Data'!$A$2:$AEW$2,0))</f>
        <v>0</v>
      </c>
      <c r="QR13" s="440" t="e">
        <f>INDEX(' Cash Num-Den_Indi'!$A$2:$ANL$35,MATCH('1617 1718 Comparison'!$A13,' Cash Num-Den_Indi'!$A$2:$A$35,0),MATCH('1617 1718 Comparison'!QR$2,' Cash Num-Den_Indi'!$A$2:$ANL$2,0))-INDEX('1617 Data'!$A$2:$AEW$35,MATCH('1617 1718 Comparison'!$A13,'1617 Data'!$A$2:$A$35,0),MATCH('1617 1718 Comparison'!QR$2,'1617 Data'!$A$2:$AEW$2,0))</f>
        <v>#N/A</v>
      </c>
      <c r="QS13" s="440">
        <f>INDEX(' Cash Num-Den_Indi'!$A$2:$ANL$35,MATCH('1617 1718 Comparison'!$A13,' Cash Num-Den_Indi'!$A$2:$A$35,0),MATCH('1617 1718 Comparison'!QS$2,' Cash Num-Den_Indi'!$A$2:$ANL$2,0))-INDEX('1617 Data'!$A$2:$AEW$35,MATCH('1617 1718 Comparison'!$A13,'1617 Data'!$A$2:$A$35,0),MATCH('1617 1718 Comparison'!QS$2,'1617 Data'!$A$2:$AEW$2,0))</f>
        <v>0</v>
      </c>
      <c r="QT13" s="440">
        <f>INDEX(' Cash Num-Den_Indi'!$A$2:$ANL$35,MATCH('1617 1718 Comparison'!$A13,' Cash Num-Den_Indi'!$A$2:$A$35,0),MATCH('1617 1718 Comparison'!QT$2,' Cash Num-Den_Indi'!$A$2:$ANL$2,0))-INDEX('1617 Data'!$A$2:$AEW$35,MATCH('1617 1718 Comparison'!$A13,'1617 Data'!$A$2:$A$35,0),MATCH('1617 1718 Comparison'!QT$2,'1617 Data'!$A$2:$AEW$2,0))</f>
        <v>0</v>
      </c>
      <c r="QU13" s="440" t="e">
        <f>INDEX(' Cash Num-Den_Indi'!$A$2:$ANL$35,MATCH('1617 1718 Comparison'!$A13,' Cash Num-Den_Indi'!$A$2:$A$35,0),MATCH('1617 1718 Comparison'!QU$2,' Cash Num-Den_Indi'!$A$2:$ANL$2,0))-INDEX('1617 Data'!$A$2:$AEW$35,MATCH('1617 1718 Comparison'!$A13,'1617 Data'!$A$2:$A$35,0),MATCH('1617 1718 Comparison'!QU$2,'1617 Data'!$A$2:$AEW$2,0))</f>
        <v>#N/A</v>
      </c>
      <c r="QV13" s="440">
        <f>INDEX(' Cash Num-Den_Indi'!$A$2:$ANL$35,MATCH('1617 1718 Comparison'!$A13,' Cash Num-Den_Indi'!$A$2:$A$35,0),MATCH('1617 1718 Comparison'!QV$2,' Cash Num-Den_Indi'!$A$2:$ANL$2,0))-INDEX('1617 Data'!$A$2:$AEW$35,MATCH('1617 1718 Comparison'!$A13,'1617 Data'!$A$2:$A$35,0),MATCH('1617 1718 Comparison'!QV$2,'1617 Data'!$A$2:$AEW$2,0))</f>
        <v>0</v>
      </c>
      <c r="QW13" s="440">
        <f>INDEX(' Cash Num-Den_Indi'!$A$2:$ANL$35,MATCH('1617 1718 Comparison'!$A13,' Cash Num-Den_Indi'!$A$2:$A$35,0),MATCH('1617 1718 Comparison'!QW$2,' Cash Num-Den_Indi'!$A$2:$ANL$2,0))-INDEX('1617 Data'!$A$2:$AEW$35,MATCH('1617 1718 Comparison'!$A13,'1617 Data'!$A$2:$A$35,0),MATCH('1617 1718 Comparison'!QW$2,'1617 Data'!$A$2:$AEW$2,0))</f>
        <v>0</v>
      </c>
      <c r="QX13" s="440" t="e">
        <f>INDEX(' Cash Num-Den_Indi'!$A$2:$ANL$35,MATCH('1617 1718 Comparison'!$A13,' Cash Num-Den_Indi'!$A$2:$A$35,0),MATCH('1617 1718 Comparison'!QX$2,' Cash Num-Den_Indi'!$A$2:$ANL$2,0))-INDEX('1617 Data'!$A$2:$AEW$35,MATCH('1617 1718 Comparison'!$A13,'1617 Data'!$A$2:$A$35,0),MATCH('1617 1718 Comparison'!QX$2,'1617 Data'!$A$2:$AEW$2,0))</f>
        <v>#N/A</v>
      </c>
      <c r="QY13" s="440">
        <f>INDEX(' Cash Num-Den_Indi'!$A$2:$ANL$35,MATCH('1617 1718 Comparison'!$A13,' Cash Num-Den_Indi'!$A$2:$A$35,0),MATCH('1617 1718 Comparison'!QY$2,' Cash Num-Den_Indi'!$A$2:$ANL$2,0))-INDEX('1617 Data'!$A$2:$AEW$35,MATCH('1617 1718 Comparison'!$A13,'1617 Data'!$A$2:$A$35,0),MATCH('1617 1718 Comparison'!QY$2,'1617 Data'!$A$2:$AEW$2,0))</f>
        <v>0</v>
      </c>
      <c r="QZ13" s="440">
        <f>INDEX(' Cash Num-Den_Indi'!$A$2:$ANL$35,MATCH('1617 1718 Comparison'!$A13,' Cash Num-Den_Indi'!$A$2:$A$35,0),MATCH('1617 1718 Comparison'!QZ$2,' Cash Num-Den_Indi'!$A$2:$ANL$2,0))-INDEX('1617 Data'!$A$2:$AEW$35,MATCH('1617 1718 Comparison'!$A13,'1617 Data'!$A$2:$A$35,0),MATCH('1617 1718 Comparison'!QZ$2,'1617 Data'!$A$2:$AEW$2,0))</f>
        <v>0</v>
      </c>
      <c r="RA13" s="440" t="e">
        <f>INDEX(' Cash Num-Den_Indi'!$A$2:$ANL$35,MATCH('1617 1718 Comparison'!$A13,' Cash Num-Den_Indi'!$A$2:$A$35,0),MATCH('1617 1718 Comparison'!RA$2,' Cash Num-Den_Indi'!$A$2:$ANL$2,0))-INDEX('1617 Data'!$A$2:$AEW$35,MATCH('1617 1718 Comparison'!$A13,'1617 Data'!$A$2:$A$35,0),MATCH('1617 1718 Comparison'!RA$2,'1617 Data'!$A$2:$AEW$2,0))</f>
        <v>#N/A</v>
      </c>
      <c r="RB13" s="440">
        <f>INDEX(' Cash Num-Den_Indi'!$A$2:$ANL$35,MATCH('1617 1718 Comparison'!$A13,' Cash Num-Den_Indi'!$A$2:$A$35,0),MATCH('1617 1718 Comparison'!RB$2,' Cash Num-Den_Indi'!$A$2:$ANL$2,0))-INDEX('1617 Data'!$A$2:$AEW$35,MATCH('1617 1718 Comparison'!$A13,'1617 Data'!$A$2:$A$35,0),MATCH('1617 1718 Comparison'!RB$2,'1617 Data'!$A$2:$AEW$2,0))</f>
        <v>0</v>
      </c>
      <c r="RC13" s="440">
        <f>INDEX(' Cash Num-Den_Indi'!$A$2:$ANL$35,MATCH('1617 1718 Comparison'!$A13,' Cash Num-Den_Indi'!$A$2:$A$35,0),MATCH('1617 1718 Comparison'!RC$2,' Cash Num-Den_Indi'!$A$2:$ANL$2,0))-INDEX('1617 Data'!$A$2:$AEW$35,MATCH('1617 1718 Comparison'!$A13,'1617 Data'!$A$2:$A$35,0),MATCH('1617 1718 Comparison'!RC$2,'1617 Data'!$A$2:$AEW$2,0))</f>
        <v>0</v>
      </c>
      <c r="RD13" s="440" t="e">
        <f>INDEX(' Cash Num-Den_Indi'!$A$2:$ANL$35,MATCH('1617 1718 Comparison'!$A13,' Cash Num-Den_Indi'!$A$2:$A$35,0),MATCH('1617 1718 Comparison'!RD$2,' Cash Num-Den_Indi'!$A$2:$ANL$2,0))-INDEX('1617 Data'!$A$2:$AEW$35,MATCH('1617 1718 Comparison'!$A13,'1617 Data'!$A$2:$A$35,0),MATCH('1617 1718 Comparison'!RD$2,'1617 Data'!$A$2:$AEW$2,0))</f>
        <v>#N/A</v>
      </c>
      <c r="RE13" s="440">
        <f>INDEX(' Cash Num-Den_Indi'!$A$2:$ANL$35,MATCH('1617 1718 Comparison'!$A13,' Cash Num-Den_Indi'!$A$2:$A$35,0),MATCH('1617 1718 Comparison'!RE$2,' Cash Num-Den_Indi'!$A$2:$ANL$2,0))-INDEX('1617 Data'!$A$2:$AEW$35,MATCH('1617 1718 Comparison'!$A13,'1617 Data'!$A$2:$A$35,0),MATCH('1617 1718 Comparison'!RE$2,'1617 Data'!$A$2:$AEW$2,0))</f>
        <v>0</v>
      </c>
      <c r="RF13" s="440">
        <f>INDEX(' Cash Num-Den_Indi'!$A$2:$ANL$35,MATCH('1617 1718 Comparison'!$A13,' Cash Num-Den_Indi'!$A$2:$A$35,0),MATCH('1617 1718 Comparison'!RF$2,' Cash Num-Den_Indi'!$A$2:$ANL$2,0))-INDEX('1617 Data'!$A$2:$AEW$35,MATCH('1617 1718 Comparison'!$A13,'1617 Data'!$A$2:$A$35,0),MATCH('1617 1718 Comparison'!RF$2,'1617 Data'!$A$2:$AEW$2,0))</f>
        <v>0</v>
      </c>
      <c r="RG13" s="440" t="e">
        <f>INDEX(' Cash Num-Den_Indi'!$A$2:$ANL$35,MATCH('1617 1718 Comparison'!$A13,' Cash Num-Den_Indi'!$A$2:$A$35,0),MATCH('1617 1718 Comparison'!RG$2,' Cash Num-Den_Indi'!$A$2:$ANL$2,0))-INDEX('1617 Data'!$A$2:$AEW$35,MATCH('1617 1718 Comparison'!$A13,'1617 Data'!$A$2:$A$35,0),MATCH('1617 1718 Comparison'!RG$2,'1617 Data'!$A$2:$AEW$2,0))</f>
        <v>#N/A</v>
      </c>
      <c r="RH13" s="440">
        <f>INDEX(' Cash Num-Den_Indi'!$A$2:$ANL$35,MATCH('1617 1718 Comparison'!$A13,' Cash Num-Den_Indi'!$A$2:$A$35,0),MATCH('1617 1718 Comparison'!RH$2,' Cash Num-Den_Indi'!$A$2:$ANL$2,0))-INDEX('1617 Data'!$A$2:$AEW$35,MATCH('1617 1718 Comparison'!$A13,'1617 Data'!$A$2:$A$35,0),MATCH('1617 1718 Comparison'!RH$2,'1617 Data'!$A$2:$AEW$2,0))</f>
        <v>0</v>
      </c>
      <c r="RI13" s="440">
        <f>INDEX(' Cash Num-Den_Indi'!$A$2:$ANL$35,MATCH('1617 1718 Comparison'!$A13,' Cash Num-Den_Indi'!$A$2:$A$35,0),MATCH('1617 1718 Comparison'!RI$2,' Cash Num-Den_Indi'!$A$2:$ANL$2,0))-INDEX('1617 Data'!$A$2:$AEW$35,MATCH('1617 1718 Comparison'!$A13,'1617 Data'!$A$2:$A$35,0),MATCH('1617 1718 Comparison'!RI$2,'1617 Data'!$A$2:$AEW$2,0))</f>
        <v>0</v>
      </c>
      <c r="RJ13" s="440" t="e">
        <f>INDEX(' Cash Num-Den_Indi'!$A$2:$ANL$35,MATCH('1617 1718 Comparison'!$A13,' Cash Num-Den_Indi'!$A$2:$A$35,0),MATCH('1617 1718 Comparison'!RJ$2,' Cash Num-Den_Indi'!$A$2:$ANL$2,0))-INDEX('1617 Data'!$A$2:$AEW$35,MATCH('1617 1718 Comparison'!$A13,'1617 Data'!$A$2:$A$35,0),MATCH('1617 1718 Comparison'!RJ$2,'1617 Data'!$A$2:$AEW$2,0))</f>
        <v>#N/A</v>
      </c>
      <c r="RK13" s="440">
        <f>INDEX(' Cash Num-Den_Indi'!$A$2:$ANL$35,MATCH('1617 1718 Comparison'!$A13,' Cash Num-Den_Indi'!$A$2:$A$35,0),MATCH('1617 1718 Comparison'!RK$2,' Cash Num-Den_Indi'!$A$2:$ANL$2,0))-INDEX('1617 Data'!$A$2:$AEW$35,MATCH('1617 1718 Comparison'!$A13,'1617 Data'!$A$2:$A$35,0),MATCH('1617 1718 Comparison'!RK$2,'1617 Data'!$A$2:$AEW$2,0))</f>
        <v>0</v>
      </c>
      <c r="RL13" s="441" t="e">
        <f>INDEX(' Cash Num-Den_Indi'!$A$2:$ANL$35,MATCH('1617 1718 Comparison'!$A13,' Cash Num-Den_Indi'!$A$2:$A$35,0),MATCH('1617 1718 Comparison'!RL$2,' Cash Num-Den_Indi'!$A$2:$ANL$2,0))-INDEX('1617 Data'!$A$2:$AEW$35,MATCH('1617 1718 Comparison'!$A13,'1617 Data'!$A$2:$A$35,0),MATCH('1617 1718 Comparison'!RL$2,'1617 Data'!$A$2:$AEW$2,0))</f>
        <v>#N/A</v>
      </c>
      <c r="RM13" s="441" t="e">
        <f>INDEX(' Cash Num-Den_Indi'!$A$2:$ANL$35,MATCH('1617 1718 Comparison'!$A13,' Cash Num-Den_Indi'!$A$2:$A$35,0),MATCH('1617 1718 Comparison'!RM$2,' Cash Num-Den_Indi'!$A$2:$ANL$2,0))-INDEX('1617 Data'!$A$2:$AEW$35,MATCH('1617 1718 Comparison'!$A13,'1617 Data'!$A$2:$A$35,0),MATCH('1617 1718 Comparison'!RM$2,'1617 Data'!$A$2:$AEW$2,0))</f>
        <v>#N/A</v>
      </c>
      <c r="RN13" s="441" t="e">
        <f>INDEX(' Cash Num-Den_Indi'!$A$2:$ANL$35,MATCH('1617 1718 Comparison'!$A13,' Cash Num-Den_Indi'!$A$2:$A$35,0),MATCH('1617 1718 Comparison'!RN$2,' Cash Num-Den_Indi'!$A$2:$ANL$2,0))-INDEX('1617 Data'!$A$2:$AEW$35,MATCH('1617 1718 Comparison'!$A13,'1617 Data'!$A$2:$A$35,0),MATCH('1617 1718 Comparison'!RN$2,'1617 Data'!$A$2:$AEW$2,0))</f>
        <v>#N/A</v>
      </c>
      <c r="RO13" s="441" t="e">
        <f>INDEX(' Cash Num-Den_Indi'!$A$2:$ANL$35,MATCH('1617 1718 Comparison'!$A13,' Cash Num-Den_Indi'!$A$2:$A$35,0),MATCH('1617 1718 Comparison'!RO$2,' Cash Num-Den_Indi'!$A$2:$ANL$2,0))-INDEX('1617 Data'!$A$2:$AEW$35,MATCH('1617 1718 Comparison'!$A13,'1617 Data'!$A$2:$A$35,0),MATCH('1617 1718 Comparison'!RO$2,'1617 Data'!$A$2:$AEW$2,0))</f>
        <v>#N/A</v>
      </c>
      <c r="RP13" s="441" t="e">
        <f>INDEX(' Cash Num-Den_Indi'!$A$2:$ANL$35,MATCH('1617 1718 Comparison'!$A13,' Cash Num-Den_Indi'!$A$2:$A$35,0),MATCH('1617 1718 Comparison'!RP$2,' Cash Num-Den_Indi'!$A$2:$ANL$2,0))-INDEX('1617 Data'!$A$2:$AEW$35,MATCH('1617 1718 Comparison'!$A13,'1617 Data'!$A$2:$A$35,0),MATCH('1617 1718 Comparison'!RP$2,'1617 Data'!$A$2:$AEW$2,0))</f>
        <v>#N/A</v>
      </c>
      <c r="RQ13" s="441" t="e">
        <f>INDEX(' Cash Num-Den_Indi'!$A$2:$ANL$35,MATCH('1617 1718 Comparison'!$A13,' Cash Num-Den_Indi'!$A$2:$A$35,0),MATCH('1617 1718 Comparison'!RQ$2,' Cash Num-Den_Indi'!$A$2:$ANL$2,0))-INDEX('1617 Data'!$A$2:$AEW$35,MATCH('1617 1718 Comparison'!$A13,'1617 Data'!$A$2:$A$35,0),MATCH('1617 1718 Comparison'!RQ$2,'1617 Data'!$A$2:$AEW$2,0))</f>
        <v>#N/A</v>
      </c>
      <c r="RR13" s="441" t="e">
        <f>INDEX(' Cash Num-Den_Indi'!$A$2:$ANL$35,MATCH('1617 1718 Comparison'!$A13,' Cash Num-Den_Indi'!$A$2:$A$35,0),MATCH('1617 1718 Comparison'!RR$2,' Cash Num-Den_Indi'!$A$2:$ANL$2,0))-INDEX('1617 Data'!$A$2:$AEW$35,MATCH('1617 1718 Comparison'!$A13,'1617 Data'!$A$2:$A$35,0),MATCH('1617 1718 Comparison'!RR$2,'1617 Data'!$A$2:$AEW$2,0))</f>
        <v>#N/A</v>
      </c>
      <c r="RS13" s="441" t="e">
        <f>INDEX(' Cash Num-Den_Indi'!$A$2:$ANL$35,MATCH('1617 1718 Comparison'!$A13,' Cash Num-Den_Indi'!$A$2:$A$35,0),MATCH('1617 1718 Comparison'!RS$2,' Cash Num-Den_Indi'!$A$2:$ANL$2,0))-INDEX('1617 Data'!$A$2:$AEW$35,MATCH('1617 1718 Comparison'!$A13,'1617 Data'!$A$2:$A$35,0),MATCH('1617 1718 Comparison'!RS$2,'1617 Data'!$A$2:$AEW$2,0))</f>
        <v>#N/A</v>
      </c>
      <c r="RT13" s="441" t="e">
        <f>INDEX(' Cash Num-Den_Indi'!$A$2:$ANL$35,MATCH('1617 1718 Comparison'!$A13,' Cash Num-Den_Indi'!$A$2:$A$35,0),MATCH('1617 1718 Comparison'!RT$2,' Cash Num-Den_Indi'!$A$2:$ANL$2,0))-INDEX('1617 Data'!$A$2:$AEW$35,MATCH('1617 1718 Comparison'!$A13,'1617 Data'!$A$2:$A$35,0),MATCH('1617 1718 Comparison'!RT$2,'1617 Data'!$A$2:$AEW$2,0))</f>
        <v>#N/A</v>
      </c>
      <c r="RU13" s="441" t="e">
        <f>INDEX(' Cash Num-Den_Indi'!$A$2:$ANL$35,MATCH('1617 1718 Comparison'!$A13,' Cash Num-Den_Indi'!$A$2:$A$35,0),MATCH('1617 1718 Comparison'!RU$2,' Cash Num-Den_Indi'!$A$2:$ANL$2,0))-INDEX('1617 Data'!$A$2:$AEW$35,MATCH('1617 1718 Comparison'!$A13,'1617 Data'!$A$2:$A$35,0),MATCH('1617 1718 Comparison'!RU$2,'1617 Data'!$A$2:$AEW$2,0))</f>
        <v>#N/A</v>
      </c>
      <c r="RV13" s="441" t="e">
        <f>INDEX(' Cash Num-Den_Indi'!$A$2:$ANL$35,MATCH('1617 1718 Comparison'!$A13,' Cash Num-Den_Indi'!$A$2:$A$35,0),MATCH('1617 1718 Comparison'!RV$2,' Cash Num-Den_Indi'!$A$2:$ANL$2,0))-INDEX('1617 Data'!$A$2:$AEW$35,MATCH('1617 1718 Comparison'!$A13,'1617 Data'!$A$2:$A$35,0),MATCH('1617 1718 Comparison'!RV$2,'1617 Data'!$A$2:$AEW$2,0))</f>
        <v>#N/A</v>
      </c>
      <c r="RW13" s="440">
        <f>INDEX(' Cash Num-Den_Indi'!$A$2:$ANL$35,MATCH('1617 1718 Comparison'!$A13,' Cash Num-Den_Indi'!$A$2:$A$35,0),MATCH('1617 1718 Comparison'!RW$2,' Cash Num-Den_Indi'!$A$2:$ANL$2,0))-INDEX('1617 Data'!$A$2:$AEW$35,MATCH('1617 1718 Comparison'!$A13,'1617 Data'!$A$2:$A$35,0),MATCH('1617 1718 Comparison'!RW$2,'1617 Data'!$A$2:$AEW$2,0))</f>
        <v>0</v>
      </c>
      <c r="RX13" s="440">
        <f>INDEX(' Cash Num-Den_Indi'!$A$2:$ANL$35,MATCH('1617 1718 Comparison'!$A13,' Cash Num-Den_Indi'!$A$2:$A$35,0),MATCH('1617 1718 Comparison'!RX$2,' Cash Num-Den_Indi'!$A$2:$ANL$2,0))-INDEX('1617 Data'!$A$2:$AEW$35,MATCH('1617 1718 Comparison'!$A13,'1617 Data'!$A$2:$A$35,0),MATCH('1617 1718 Comparison'!RX$2,'1617 Data'!$A$2:$AEW$2,0))</f>
        <v>0</v>
      </c>
      <c r="RY13" s="441" t="e">
        <f>INDEX(' Cash Num-Den_Indi'!$A$2:$ANL$35,MATCH('1617 1718 Comparison'!$A13,' Cash Num-Den_Indi'!$A$2:$A$35,0),MATCH('1617 1718 Comparison'!RY$2,' Cash Num-Den_Indi'!$A$2:$ANL$2,0))-INDEX('1617 Data'!$A$2:$AEW$35,MATCH('1617 1718 Comparison'!$A13,'1617 Data'!$A$2:$A$35,0),MATCH('1617 1718 Comparison'!RY$2,'1617 Data'!$A$2:$AEW$2,0))</f>
        <v>#N/A</v>
      </c>
      <c r="RZ13" s="440">
        <f>INDEX(' Cash Num-Den_Indi'!$A$2:$ANL$35,MATCH('1617 1718 Comparison'!$A13,' Cash Num-Den_Indi'!$A$2:$A$35,0),MATCH('1617 1718 Comparison'!RZ$2,' Cash Num-Den_Indi'!$A$2:$ANL$2,0))-INDEX('1617 Data'!$A$2:$AEW$35,MATCH('1617 1718 Comparison'!$A13,'1617 Data'!$A$2:$A$35,0),MATCH('1617 1718 Comparison'!RZ$2,'1617 Data'!$A$2:$AEW$2,0))</f>
        <v>0</v>
      </c>
      <c r="SA13" s="440">
        <f>INDEX(' Cash Num-Den_Indi'!$A$2:$ANL$35,MATCH('1617 1718 Comparison'!$A13,' Cash Num-Den_Indi'!$A$2:$A$35,0),MATCH('1617 1718 Comparison'!SA$2,' Cash Num-Den_Indi'!$A$2:$ANL$2,0))-INDEX('1617 Data'!$A$2:$AEW$35,MATCH('1617 1718 Comparison'!$A13,'1617 Data'!$A$2:$A$35,0),MATCH('1617 1718 Comparison'!SA$2,'1617 Data'!$A$2:$AEW$2,0))</f>
        <v>0</v>
      </c>
      <c r="SB13" s="441" t="e">
        <f>INDEX(' Cash Num-Den_Indi'!$A$2:$ANL$35,MATCH('1617 1718 Comparison'!$A13,' Cash Num-Den_Indi'!$A$2:$A$35,0),MATCH('1617 1718 Comparison'!SB$2,' Cash Num-Den_Indi'!$A$2:$ANL$2,0))-INDEX('1617 Data'!$A$2:$AEW$35,MATCH('1617 1718 Comparison'!$A13,'1617 Data'!$A$2:$A$35,0),MATCH('1617 1718 Comparison'!SB$2,'1617 Data'!$A$2:$AEW$2,0))</f>
        <v>#N/A</v>
      </c>
      <c r="SC13" s="440">
        <f>INDEX(' Cash Num-Den_Indi'!$A$2:$ANL$35,MATCH('1617 1718 Comparison'!$A13,' Cash Num-Den_Indi'!$A$2:$A$35,0),MATCH('1617 1718 Comparison'!SC$2,' Cash Num-Den_Indi'!$A$2:$ANL$2,0))-INDEX('1617 Data'!$A$2:$AEW$35,MATCH('1617 1718 Comparison'!$A13,'1617 Data'!$A$2:$A$35,0),MATCH('1617 1718 Comparison'!SC$2,'1617 Data'!$A$2:$AEW$2,0))</f>
        <v>0</v>
      </c>
      <c r="SD13" s="440">
        <f>INDEX(' Cash Num-Den_Indi'!$A$2:$ANL$35,MATCH('1617 1718 Comparison'!$A13,' Cash Num-Den_Indi'!$A$2:$A$35,0),MATCH('1617 1718 Comparison'!SD$2,' Cash Num-Den_Indi'!$A$2:$ANL$2,0))-INDEX('1617 Data'!$A$2:$AEW$35,MATCH('1617 1718 Comparison'!$A13,'1617 Data'!$A$2:$A$35,0),MATCH('1617 1718 Comparison'!SD$2,'1617 Data'!$A$2:$AEW$2,0))</f>
        <v>0</v>
      </c>
      <c r="SE13" s="440">
        <f>INDEX(' Cash Num-Den_Indi'!$A$2:$ANL$35,MATCH('1617 1718 Comparison'!$A13,' Cash Num-Den_Indi'!$A$2:$A$35,0),MATCH('1617 1718 Comparison'!SE$2,' Cash Num-Den_Indi'!$A$2:$ANL$2,0))-INDEX('1617 Data'!$A$2:$AEW$35,MATCH('1617 1718 Comparison'!$A13,'1617 Data'!$A$2:$A$35,0),MATCH('1617 1718 Comparison'!SE$2,'1617 Data'!$A$2:$AEW$2,0))</f>
        <v>0</v>
      </c>
      <c r="SF13" s="440">
        <f>INDEX(' Cash Num-Den_Indi'!$A$2:$ANL$35,MATCH('1617 1718 Comparison'!$A13,' Cash Num-Den_Indi'!$A$2:$A$35,0),MATCH('1617 1718 Comparison'!SF$2,' Cash Num-Den_Indi'!$A$2:$ANL$2,0))-INDEX('1617 Data'!$A$2:$AEW$35,MATCH('1617 1718 Comparison'!$A13,'1617 Data'!$A$2:$A$35,0),MATCH('1617 1718 Comparison'!SF$2,'1617 Data'!$A$2:$AEW$2,0))</f>
        <v>0</v>
      </c>
      <c r="SG13" s="440">
        <f>INDEX(' Cash Num-Den_Indi'!$A$2:$ANL$35,MATCH('1617 1718 Comparison'!$A13,' Cash Num-Den_Indi'!$A$2:$A$35,0),MATCH('1617 1718 Comparison'!SG$2,' Cash Num-Den_Indi'!$A$2:$ANL$2,0))-INDEX('1617 Data'!$A$2:$AEW$35,MATCH('1617 1718 Comparison'!$A13,'1617 Data'!$A$2:$A$35,0),MATCH('1617 1718 Comparison'!SG$2,'1617 Data'!$A$2:$AEW$2,0))</f>
        <v>0</v>
      </c>
      <c r="SH13" s="440">
        <f>INDEX(' Cash Num-Den_Indi'!$A$2:$ANL$35,MATCH('1617 1718 Comparison'!$A13,' Cash Num-Den_Indi'!$A$2:$A$35,0),MATCH('1617 1718 Comparison'!SH$2,' Cash Num-Den_Indi'!$A$2:$ANL$2,0))-INDEX('1617 Data'!$A$2:$AEW$35,MATCH('1617 1718 Comparison'!$A13,'1617 Data'!$A$2:$A$35,0),MATCH('1617 1718 Comparison'!SH$2,'1617 Data'!$A$2:$AEW$2,0))</f>
        <v>0</v>
      </c>
      <c r="SI13" s="440">
        <f>INDEX(' Cash Num-Den_Indi'!$A$2:$ANL$35,MATCH('1617 1718 Comparison'!$A13,' Cash Num-Den_Indi'!$A$2:$A$35,0),MATCH('1617 1718 Comparison'!SI$2,' Cash Num-Den_Indi'!$A$2:$ANL$2,0))-INDEX('1617 Data'!$A$2:$AEW$35,MATCH('1617 1718 Comparison'!$A13,'1617 Data'!$A$2:$A$35,0),MATCH('1617 1718 Comparison'!SI$2,'1617 Data'!$A$2:$AEW$2,0))</f>
        <v>0</v>
      </c>
      <c r="SJ13" s="440">
        <f>INDEX(' Cash Num-Den_Indi'!$A$2:$ANL$35,MATCH('1617 1718 Comparison'!$A13,' Cash Num-Den_Indi'!$A$2:$A$35,0),MATCH('1617 1718 Comparison'!SJ$2,' Cash Num-Den_Indi'!$A$2:$ANL$2,0))-INDEX('1617 Data'!$A$2:$AEW$35,MATCH('1617 1718 Comparison'!$A13,'1617 Data'!$A$2:$A$35,0),MATCH('1617 1718 Comparison'!SJ$2,'1617 Data'!$A$2:$AEW$2,0))</f>
        <v>0</v>
      </c>
      <c r="SK13" s="440">
        <f>INDEX(' Cash Num-Den_Indi'!$A$2:$ANL$35,MATCH('1617 1718 Comparison'!$A13,' Cash Num-Den_Indi'!$A$2:$A$35,0),MATCH('1617 1718 Comparison'!SK$2,' Cash Num-Den_Indi'!$A$2:$ANL$2,0))-INDEX('1617 Data'!$A$2:$AEW$35,MATCH('1617 1718 Comparison'!$A13,'1617 Data'!$A$2:$A$35,0),MATCH('1617 1718 Comparison'!SK$2,'1617 Data'!$A$2:$AEW$2,0))</f>
        <v>0</v>
      </c>
      <c r="SL13" s="440">
        <f>INDEX(' Cash Num-Den_Indi'!$A$2:$ANL$35,MATCH('1617 1718 Comparison'!$A13,' Cash Num-Den_Indi'!$A$2:$A$35,0),MATCH('1617 1718 Comparison'!SL$2,' Cash Num-Den_Indi'!$A$2:$ANL$2,0))-INDEX('1617 Data'!$A$2:$AEW$35,MATCH('1617 1718 Comparison'!$A13,'1617 Data'!$A$2:$A$35,0),MATCH('1617 1718 Comparison'!SL$2,'1617 Data'!$A$2:$AEW$2,0))</f>
        <v>0</v>
      </c>
      <c r="SM13" s="440">
        <f>INDEX(' Cash Num-Den_Indi'!$A$2:$ANL$35,MATCH('1617 1718 Comparison'!$A13,' Cash Num-Den_Indi'!$A$2:$A$35,0),MATCH('1617 1718 Comparison'!SM$2,' Cash Num-Den_Indi'!$A$2:$ANL$2,0))-INDEX('1617 Data'!$A$2:$AEW$35,MATCH('1617 1718 Comparison'!$A13,'1617 Data'!$A$2:$A$35,0),MATCH('1617 1718 Comparison'!SM$2,'1617 Data'!$A$2:$AEW$2,0))</f>
        <v>0</v>
      </c>
      <c r="SN13" s="440">
        <f>INDEX(' Cash Num-Den_Indi'!$A$2:$ANL$35,MATCH('1617 1718 Comparison'!$A13,' Cash Num-Den_Indi'!$A$2:$A$35,0),MATCH('1617 1718 Comparison'!SN$2,' Cash Num-Den_Indi'!$A$2:$ANL$2,0))-INDEX('1617 Data'!$A$2:$AEW$35,MATCH('1617 1718 Comparison'!$A13,'1617 Data'!$A$2:$A$35,0),MATCH('1617 1718 Comparison'!SN$2,'1617 Data'!$A$2:$AEW$2,0))</f>
        <v>0</v>
      </c>
      <c r="SO13" s="440">
        <f>INDEX(' Cash Num-Den_Indi'!$A$2:$ANL$35,MATCH('1617 1718 Comparison'!$A13,' Cash Num-Den_Indi'!$A$2:$A$35,0),MATCH('1617 1718 Comparison'!SO$2,' Cash Num-Den_Indi'!$A$2:$ANL$2,0))-INDEX('1617 Data'!$A$2:$AEW$35,MATCH('1617 1718 Comparison'!$A13,'1617 Data'!$A$2:$A$35,0),MATCH('1617 1718 Comparison'!SO$2,'1617 Data'!$A$2:$AEW$2,0))</f>
        <v>0</v>
      </c>
      <c r="SP13" s="440">
        <f>INDEX(' Cash Num-Den_Indi'!$A$2:$ANL$35,MATCH('1617 1718 Comparison'!$A13,' Cash Num-Den_Indi'!$A$2:$A$35,0),MATCH('1617 1718 Comparison'!SP$2,' Cash Num-Den_Indi'!$A$2:$ANL$2,0))-INDEX('1617 Data'!$A$2:$AEW$35,MATCH('1617 1718 Comparison'!$A13,'1617 Data'!$A$2:$A$35,0),MATCH('1617 1718 Comparison'!SP$2,'1617 Data'!$A$2:$AEW$2,0))</f>
        <v>0</v>
      </c>
      <c r="SQ13" s="440">
        <f>INDEX(' Cash Num-Den_Indi'!$A$2:$ANL$35,MATCH('1617 1718 Comparison'!$A13,' Cash Num-Den_Indi'!$A$2:$A$35,0),MATCH('1617 1718 Comparison'!SQ$2,' Cash Num-Den_Indi'!$A$2:$ANL$2,0))-INDEX('1617 Data'!$A$2:$AEW$35,MATCH('1617 1718 Comparison'!$A13,'1617 Data'!$A$2:$A$35,0),MATCH('1617 1718 Comparison'!SQ$2,'1617 Data'!$A$2:$AEW$2,0))</f>
        <v>0</v>
      </c>
      <c r="SR13" s="440">
        <f>INDEX(' Cash Num-Den_Indi'!$A$2:$ANL$35,MATCH('1617 1718 Comparison'!$A13,' Cash Num-Den_Indi'!$A$2:$A$35,0),MATCH('1617 1718 Comparison'!SR$2,' Cash Num-Den_Indi'!$A$2:$ANL$2,0))-INDEX('1617 Data'!$A$2:$AEW$35,MATCH('1617 1718 Comparison'!$A13,'1617 Data'!$A$2:$A$35,0),MATCH('1617 1718 Comparison'!SR$2,'1617 Data'!$A$2:$AEW$2,0))</f>
        <v>0</v>
      </c>
      <c r="SS13" s="440">
        <f>INDEX(' Cash Num-Den_Indi'!$A$2:$ANL$35,MATCH('1617 1718 Comparison'!$A13,' Cash Num-Den_Indi'!$A$2:$A$35,0),MATCH('1617 1718 Comparison'!SS$2,' Cash Num-Den_Indi'!$A$2:$ANL$2,0))-INDEX('1617 Data'!$A$2:$AEW$35,MATCH('1617 1718 Comparison'!$A13,'1617 Data'!$A$2:$A$35,0),MATCH('1617 1718 Comparison'!SS$2,'1617 Data'!$A$2:$AEW$2,0))</f>
        <v>0</v>
      </c>
      <c r="ST13" s="440">
        <f>INDEX(' Cash Num-Den_Indi'!$A$2:$ANL$35,MATCH('1617 1718 Comparison'!$A13,' Cash Num-Den_Indi'!$A$2:$A$35,0),MATCH('1617 1718 Comparison'!ST$2,' Cash Num-Den_Indi'!$A$2:$ANL$2,0))-INDEX('1617 Data'!$A$2:$AEW$35,MATCH('1617 1718 Comparison'!$A13,'1617 Data'!$A$2:$A$35,0),MATCH('1617 1718 Comparison'!ST$2,'1617 Data'!$A$2:$AEW$2,0))</f>
        <v>0</v>
      </c>
      <c r="SU13" s="440">
        <f>INDEX(' Cash Num-Den_Indi'!$A$2:$ANL$35,MATCH('1617 1718 Comparison'!$A13,' Cash Num-Den_Indi'!$A$2:$A$35,0),MATCH('1617 1718 Comparison'!SU$2,' Cash Num-Den_Indi'!$A$2:$ANL$2,0))-INDEX('1617 Data'!$A$2:$AEW$35,MATCH('1617 1718 Comparison'!$A13,'1617 Data'!$A$2:$A$35,0),MATCH('1617 1718 Comparison'!SU$2,'1617 Data'!$A$2:$AEW$2,0))</f>
        <v>0</v>
      </c>
      <c r="SV13" s="440">
        <f>INDEX(' Cash Num-Den_Indi'!$A$2:$ANL$35,MATCH('1617 1718 Comparison'!$A13,' Cash Num-Den_Indi'!$A$2:$A$35,0),MATCH('1617 1718 Comparison'!SV$2,' Cash Num-Den_Indi'!$A$2:$ANL$2,0))-INDEX('1617 Data'!$A$2:$AEW$35,MATCH('1617 1718 Comparison'!$A13,'1617 Data'!$A$2:$A$35,0),MATCH('1617 1718 Comparison'!SV$2,'1617 Data'!$A$2:$AEW$2,0))</f>
        <v>0</v>
      </c>
      <c r="SW13" s="440">
        <f>INDEX(' Cash Num-Den_Indi'!$A$2:$ANL$35,MATCH('1617 1718 Comparison'!$A13,' Cash Num-Den_Indi'!$A$2:$A$35,0),MATCH('1617 1718 Comparison'!SW$2,' Cash Num-Den_Indi'!$A$2:$ANL$2,0))-INDEX('1617 Data'!$A$2:$AEW$35,MATCH('1617 1718 Comparison'!$A13,'1617 Data'!$A$2:$A$35,0),MATCH('1617 1718 Comparison'!SW$2,'1617 Data'!$A$2:$AEW$2,0))</f>
        <v>0</v>
      </c>
      <c r="SX13" s="441" t="e">
        <f>INDEX(' Cash Num-Den_Indi'!$A$2:$ANL$35,MATCH('1617 1718 Comparison'!$A13,' Cash Num-Den_Indi'!$A$2:$A$35,0),MATCH('1617 1718 Comparison'!SX$2,' Cash Num-Den_Indi'!$A$2:$ANL$2,0))-INDEX('1617 Data'!$A$2:$AEW$35,MATCH('1617 1718 Comparison'!$A13,'1617 Data'!$A$2:$A$35,0),MATCH('1617 1718 Comparison'!SX$2,'1617 Data'!$A$2:$AEW$2,0))</f>
        <v>#N/A</v>
      </c>
      <c r="SY13" s="441" t="e">
        <f>INDEX(' Cash Num-Den_Indi'!$A$2:$ANL$35,MATCH('1617 1718 Comparison'!$A13,' Cash Num-Den_Indi'!$A$2:$A$35,0),MATCH('1617 1718 Comparison'!SY$2,' Cash Num-Den_Indi'!$A$2:$ANL$2,0))-INDEX('1617 Data'!$A$2:$AEW$35,MATCH('1617 1718 Comparison'!$A13,'1617 Data'!$A$2:$A$35,0),MATCH('1617 1718 Comparison'!SY$2,'1617 Data'!$A$2:$AEW$2,0))</f>
        <v>#N/A</v>
      </c>
      <c r="SZ13" s="441" t="e">
        <f>INDEX(' Cash Num-Den_Indi'!$A$2:$ANL$35,MATCH('1617 1718 Comparison'!$A13,' Cash Num-Den_Indi'!$A$2:$A$35,0),MATCH('1617 1718 Comparison'!SZ$2,' Cash Num-Den_Indi'!$A$2:$ANL$2,0))-INDEX('1617 Data'!$A$2:$AEW$35,MATCH('1617 1718 Comparison'!$A13,'1617 Data'!$A$2:$A$35,0),MATCH('1617 1718 Comparison'!SZ$2,'1617 Data'!$A$2:$AEW$2,0))</f>
        <v>#N/A</v>
      </c>
      <c r="TA13" s="440">
        <f>INDEX(' Cash Num-Den_Indi'!$A$2:$ANL$35,MATCH('1617 1718 Comparison'!$A13,' Cash Num-Den_Indi'!$A$2:$A$35,0),MATCH('1617 1718 Comparison'!TA$2,' Cash Num-Den_Indi'!$A$2:$ANL$2,0))-INDEX('1617 Data'!$A$2:$AEW$35,MATCH('1617 1718 Comparison'!$A13,'1617 Data'!$A$2:$A$35,0),MATCH('1617 1718 Comparison'!TA$2,'1617 Data'!$A$2:$AEW$2,0))</f>
        <v>0</v>
      </c>
      <c r="TB13" s="440">
        <f>INDEX(' Cash Num-Den_Indi'!$A$2:$ANL$35,MATCH('1617 1718 Comparison'!$A13,' Cash Num-Den_Indi'!$A$2:$A$35,0),MATCH('1617 1718 Comparison'!TB$2,' Cash Num-Den_Indi'!$A$2:$ANL$2,0))-INDEX('1617 Data'!$A$2:$AEW$35,MATCH('1617 1718 Comparison'!$A13,'1617 Data'!$A$2:$A$35,0),MATCH('1617 1718 Comparison'!TB$2,'1617 Data'!$A$2:$AEW$2,0))</f>
        <v>0</v>
      </c>
      <c r="TC13" s="440">
        <f>INDEX(' Cash Num-Den_Indi'!$A$2:$ANL$35,MATCH('1617 1718 Comparison'!$A13,' Cash Num-Den_Indi'!$A$2:$A$35,0),MATCH('1617 1718 Comparison'!TC$2,' Cash Num-Den_Indi'!$A$2:$ANL$2,0))-INDEX('1617 Data'!$A$2:$AEW$35,MATCH('1617 1718 Comparison'!$A13,'1617 Data'!$A$2:$A$35,0),MATCH('1617 1718 Comparison'!TC$2,'1617 Data'!$A$2:$AEW$2,0))</f>
        <v>0</v>
      </c>
      <c r="TD13" s="440">
        <f>INDEX(' Cash Num-Den_Indi'!$A$2:$ANL$35,MATCH('1617 1718 Comparison'!$A13,' Cash Num-Den_Indi'!$A$2:$A$35,0),MATCH('1617 1718 Comparison'!TD$2,' Cash Num-Den_Indi'!$A$2:$ANL$2,0))-INDEX('1617 Data'!$A$2:$AEW$35,MATCH('1617 1718 Comparison'!$A13,'1617 Data'!$A$2:$A$35,0),MATCH('1617 1718 Comparison'!TD$2,'1617 Data'!$A$2:$AEW$2,0))</f>
        <v>0</v>
      </c>
      <c r="TE13" s="440">
        <f>INDEX(' Cash Num-Den_Indi'!$A$2:$ANL$35,MATCH('1617 1718 Comparison'!$A13,' Cash Num-Den_Indi'!$A$2:$A$35,0),MATCH('1617 1718 Comparison'!TE$2,' Cash Num-Den_Indi'!$A$2:$ANL$2,0))-INDEX('1617 Data'!$A$2:$AEW$35,MATCH('1617 1718 Comparison'!$A13,'1617 Data'!$A$2:$A$35,0),MATCH('1617 1718 Comparison'!TE$2,'1617 Data'!$A$2:$AEW$2,0))</f>
        <v>0</v>
      </c>
      <c r="TF13" s="440">
        <f>INDEX(' Cash Num-Den_Indi'!$A$2:$ANL$35,MATCH('1617 1718 Comparison'!$A13,' Cash Num-Den_Indi'!$A$2:$A$35,0),MATCH('1617 1718 Comparison'!TF$2,' Cash Num-Den_Indi'!$A$2:$ANL$2,0))-INDEX('1617 Data'!$A$2:$AEW$35,MATCH('1617 1718 Comparison'!$A13,'1617 Data'!$A$2:$A$35,0),MATCH('1617 1718 Comparison'!TF$2,'1617 Data'!$A$2:$AEW$2,0))</f>
        <v>0</v>
      </c>
      <c r="TG13" s="440">
        <f>INDEX(' Cash Num-Den_Indi'!$A$2:$ANL$35,MATCH('1617 1718 Comparison'!$A13,' Cash Num-Den_Indi'!$A$2:$A$35,0),MATCH('1617 1718 Comparison'!TG$2,' Cash Num-Den_Indi'!$A$2:$ANL$2,0))-INDEX('1617 Data'!$A$2:$AEW$35,MATCH('1617 1718 Comparison'!$A13,'1617 Data'!$A$2:$A$35,0),MATCH('1617 1718 Comparison'!TG$2,'1617 Data'!$A$2:$AEW$2,0))</f>
        <v>0</v>
      </c>
      <c r="TH13" s="440">
        <f>INDEX(' Cash Num-Den_Indi'!$A$2:$ANL$35,MATCH('1617 1718 Comparison'!$A13,' Cash Num-Den_Indi'!$A$2:$A$35,0),MATCH('1617 1718 Comparison'!TH$2,' Cash Num-Den_Indi'!$A$2:$ANL$2,0))-INDEX('1617 Data'!$A$2:$AEW$35,MATCH('1617 1718 Comparison'!$A13,'1617 Data'!$A$2:$A$35,0),MATCH('1617 1718 Comparison'!TH$2,'1617 Data'!$A$2:$AEW$2,0))</f>
        <v>0</v>
      </c>
      <c r="TI13" s="440">
        <f>INDEX(' Cash Num-Den_Indi'!$A$2:$ANL$35,MATCH('1617 1718 Comparison'!$A13,' Cash Num-Den_Indi'!$A$2:$A$35,0),MATCH('1617 1718 Comparison'!TI$2,' Cash Num-Den_Indi'!$A$2:$ANL$2,0))-INDEX('1617 Data'!$A$2:$AEW$35,MATCH('1617 1718 Comparison'!$A13,'1617 Data'!$A$2:$A$35,0),MATCH('1617 1718 Comparison'!TI$2,'1617 Data'!$A$2:$AEW$2,0))</f>
        <v>0</v>
      </c>
      <c r="TJ13" s="440">
        <f>INDEX(' Cash Num-Den_Indi'!$A$2:$ANL$35,MATCH('1617 1718 Comparison'!$A13,' Cash Num-Den_Indi'!$A$2:$A$35,0),MATCH('1617 1718 Comparison'!TJ$2,' Cash Num-Den_Indi'!$A$2:$ANL$2,0))-INDEX('1617 Data'!$A$2:$AEW$35,MATCH('1617 1718 Comparison'!$A13,'1617 Data'!$A$2:$A$35,0),MATCH('1617 1718 Comparison'!TJ$2,'1617 Data'!$A$2:$AEW$2,0))</f>
        <v>0</v>
      </c>
      <c r="TK13" s="440">
        <f>INDEX(' Cash Num-Den_Indi'!$A$2:$ANL$35,MATCH('1617 1718 Comparison'!$A13,' Cash Num-Den_Indi'!$A$2:$A$35,0),MATCH('1617 1718 Comparison'!TK$2,' Cash Num-Den_Indi'!$A$2:$ANL$2,0))-INDEX('1617 Data'!$A$2:$AEW$35,MATCH('1617 1718 Comparison'!$A13,'1617 Data'!$A$2:$A$35,0),MATCH('1617 1718 Comparison'!TK$2,'1617 Data'!$A$2:$AEW$2,0))</f>
        <v>0</v>
      </c>
      <c r="TL13" s="440">
        <f>INDEX(' Cash Num-Den_Indi'!$A$2:$ANL$35,MATCH('1617 1718 Comparison'!$A13,' Cash Num-Den_Indi'!$A$2:$A$35,0),MATCH('1617 1718 Comparison'!TL$2,' Cash Num-Den_Indi'!$A$2:$ANL$2,0))-INDEX('1617 Data'!$A$2:$AEW$35,MATCH('1617 1718 Comparison'!$A13,'1617 Data'!$A$2:$A$35,0),MATCH('1617 1718 Comparison'!TL$2,'1617 Data'!$A$2:$AEW$2,0))</f>
        <v>0</v>
      </c>
      <c r="TM13" s="440">
        <f>INDEX(' Cash Num-Den_Indi'!$A$2:$ANL$35,MATCH('1617 1718 Comparison'!$A13,' Cash Num-Den_Indi'!$A$2:$A$35,0),MATCH('1617 1718 Comparison'!TM$2,' Cash Num-Den_Indi'!$A$2:$ANL$2,0))-INDEX('1617 Data'!$A$2:$AEW$35,MATCH('1617 1718 Comparison'!$A13,'1617 Data'!$A$2:$A$35,0),MATCH('1617 1718 Comparison'!TM$2,'1617 Data'!$A$2:$AEW$2,0))</f>
        <v>0</v>
      </c>
      <c r="TN13" s="440">
        <f>INDEX(' Cash Num-Den_Indi'!$A$2:$ANL$35,MATCH('1617 1718 Comparison'!$A13,' Cash Num-Den_Indi'!$A$2:$A$35,0),MATCH('1617 1718 Comparison'!TN$2,' Cash Num-Den_Indi'!$A$2:$ANL$2,0))-INDEX('1617 Data'!$A$2:$AEW$35,MATCH('1617 1718 Comparison'!$A13,'1617 Data'!$A$2:$A$35,0),MATCH('1617 1718 Comparison'!TN$2,'1617 Data'!$A$2:$AEW$2,0))</f>
        <v>0</v>
      </c>
      <c r="TO13" s="440">
        <f>INDEX(' Cash Num-Den_Indi'!$A$2:$ANL$35,MATCH('1617 1718 Comparison'!$A13,' Cash Num-Den_Indi'!$A$2:$A$35,0),MATCH('1617 1718 Comparison'!TO$2,' Cash Num-Den_Indi'!$A$2:$ANL$2,0))-INDEX('1617 Data'!$A$2:$AEW$35,MATCH('1617 1718 Comparison'!$A13,'1617 Data'!$A$2:$A$35,0),MATCH('1617 1718 Comparison'!TO$2,'1617 Data'!$A$2:$AEW$2,0))</f>
        <v>0</v>
      </c>
      <c r="TP13" s="440">
        <f>INDEX(' Cash Num-Den_Indi'!$A$2:$ANL$35,MATCH('1617 1718 Comparison'!$A13,' Cash Num-Den_Indi'!$A$2:$A$35,0),MATCH('1617 1718 Comparison'!TP$2,' Cash Num-Den_Indi'!$A$2:$ANL$2,0))-INDEX('1617 Data'!$A$2:$AEW$35,MATCH('1617 1718 Comparison'!$A13,'1617 Data'!$A$2:$A$35,0),MATCH('1617 1718 Comparison'!TP$2,'1617 Data'!$A$2:$AEW$2,0))</f>
        <v>0</v>
      </c>
      <c r="TQ13" s="440">
        <f>INDEX(' Cash Num-Den_Indi'!$A$2:$ANL$35,MATCH('1617 1718 Comparison'!$A13,' Cash Num-Den_Indi'!$A$2:$A$35,0),MATCH('1617 1718 Comparison'!TQ$2,' Cash Num-Den_Indi'!$A$2:$ANL$2,0))-INDEX('1617 Data'!$A$2:$AEW$35,MATCH('1617 1718 Comparison'!$A13,'1617 Data'!$A$2:$A$35,0),MATCH('1617 1718 Comparison'!TQ$2,'1617 Data'!$A$2:$AEW$2,0))</f>
        <v>0</v>
      </c>
      <c r="TR13" s="440">
        <f>INDEX(' Cash Num-Den_Indi'!$A$2:$ANL$35,MATCH('1617 1718 Comparison'!$A13,' Cash Num-Den_Indi'!$A$2:$A$35,0),MATCH('1617 1718 Comparison'!TR$2,' Cash Num-Den_Indi'!$A$2:$ANL$2,0))-INDEX('1617 Data'!$A$2:$AEW$35,MATCH('1617 1718 Comparison'!$A13,'1617 Data'!$A$2:$A$35,0),MATCH('1617 1718 Comparison'!TR$2,'1617 Data'!$A$2:$AEW$2,0))</f>
        <v>0</v>
      </c>
      <c r="TS13" s="440">
        <v>0</v>
      </c>
      <c r="TT13" s="440">
        <f>INDEX(' Cash Num-Den_Indi'!$A$2:$ANL$35,MATCH('1617 1718 Comparison'!$A13,' Cash Num-Den_Indi'!$A$2:$A$35,0),MATCH('1617 1718 Comparison'!TT$2,' Cash Num-Den_Indi'!$A$2:$ANL$2,0))-INDEX('1617 Data'!$A$2:$AEW$35,MATCH('1617 1718 Comparison'!$A13,'1617 Data'!$A$2:$A$35,0),MATCH('1617 1718 Comparison'!TT$2,'1617 Data'!$A$2:$AEW$2,0))</f>
        <v>2</v>
      </c>
      <c r="TU13" s="440">
        <f>INDEX(' Cash Num-Den_Indi'!$A$2:$ANL$35,MATCH('1617 1718 Comparison'!$A13,' Cash Num-Den_Indi'!$A$2:$A$35,0),MATCH('1617 1718 Comparison'!TU$2,' Cash Num-Den_Indi'!$A$2:$ANL$2,0))-INDEX('1617 Data'!$A$2:$AEW$35,MATCH('1617 1718 Comparison'!$A13,'1617 Data'!$A$2:$A$35,0),MATCH('1617 1718 Comparison'!TU$2,'1617 Data'!$A$2:$AEW$2,0))</f>
        <v>0</v>
      </c>
      <c r="TV13" s="441" t="e">
        <f>INDEX(' Cash Num-Den_Indi'!$A$2:$ANL$35,MATCH('1617 1718 Comparison'!$A13,' Cash Num-Den_Indi'!$A$2:$A$35,0),MATCH('1617 1718 Comparison'!TV$2,' Cash Num-Den_Indi'!$A$2:$ANL$2,0))-INDEX('1617 Data'!$A$2:$AEW$35,MATCH('1617 1718 Comparison'!$A13,'1617 Data'!$A$2:$A$35,0),MATCH('1617 1718 Comparison'!TV$2,'1617 Data'!$A$2:$AEW$2,0))</f>
        <v>#N/A</v>
      </c>
      <c r="TW13" s="441" t="e">
        <f>INDEX(' Cash Num-Den_Indi'!$A$2:$ANL$35,MATCH('1617 1718 Comparison'!$A13,' Cash Num-Den_Indi'!$A$2:$A$35,0),MATCH('1617 1718 Comparison'!TW$2,' Cash Num-Den_Indi'!$A$2:$ANL$2,0))-INDEX('1617 Data'!$A$2:$AEW$35,MATCH('1617 1718 Comparison'!$A13,'1617 Data'!$A$2:$A$35,0),MATCH('1617 1718 Comparison'!TW$2,'1617 Data'!$A$2:$AEW$2,0))</f>
        <v>#N/A</v>
      </c>
      <c r="TX13" s="441" t="e">
        <f>INDEX(' Cash Num-Den_Indi'!$A$2:$ANL$35,MATCH('1617 1718 Comparison'!$A13,' Cash Num-Den_Indi'!$A$2:$A$35,0),MATCH('1617 1718 Comparison'!TX$2,' Cash Num-Den_Indi'!$A$2:$ANL$2,0))-INDEX('1617 Data'!$A$2:$AEW$35,MATCH('1617 1718 Comparison'!$A13,'1617 Data'!$A$2:$A$35,0),MATCH('1617 1718 Comparison'!TX$2,'1617 Data'!$A$2:$AEW$2,0))</f>
        <v>#N/A</v>
      </c>
      <c r="TY13" s="440">
        <f>INDEX(' Cash Num-Den_Indi'!$A$2:$ANL$35,MATCH('1617 1718 Comparison'!$A13,' Cash Num-Den_Indi'!$A$2:$A$35,0),MATCH('1617 1718 Comparison'!TY$2,' Cash Num-Den_Indi'!$A$2:$ANL$2,0))-INDEX('1617 Data'!$A$2:$AEW$35,MATCH('1617 1718 Comparison'!$A13,'1617 Data'!$A$2:$A$35,0),MATCH('1617 1718 Comparison'!TY$2,'1617 Data'!$A$2:$AEW$2,0))</f>
        <v>0</v>
      </c>
      <c r="TZ13" s="440">
        <f>INDEX(' Cash Num-Den_Indi'!$A$2:$ANL$35,MATCH('1617 1718 Comparison'!$A13,' Cash Num-Den_Indi'!$A$2:$A$35,0),MATCH('1617 1718 Comparison'!TZ$2,' Cash Num-Den_Indi'!$A$2:$ANL$2,0))-INDEX('1617 Data'!$A$2:$AEW$35,MATCH('1617 1718 Comparison'!$A13,'1617 Data'!$A$2:$A$35,0),MATCH('1617 1718 Comparison'!TZ$2,'1617 Data'!$A$2:$AEW$2,0))</f>
        <v>0</v>
      </c>
      <c r="UA13" s="440">
        <f>INDEX(' Cash Num-Den_Indi'!$A$2:$ANL$35,MATCH('1617 1718 Comparison'!$A13,' Cash Num-Den_Indi'!$A$2:$A$35,0),MATCH('1617 1718 Comparison'!UA$2,' Cash Num-Den_Indi'!$A$2:$ANL$2,0))-INDEX('1617 Data'!$A$2:$AEW$35,MATCH('1617 1718 Comparison'!$A13,'1617 Data'!$A$2:$A$35,0),MATCH('1617 1718 Comparison'!UA$2,'1617 Data'!$A$2:$AEW$2,0))</f>
        <v>0</v>
      </c>
      <c r="UB13" s="440">
        <f>INDEX(' Cash Num-Den_Indi'!$A$2:$ANL$35,MATCH('1617 1718 Comparison'!$A13,' Cash Num-Den_Indi'!$A$2:$A$35,0),MATCH('1617 1718 Comparison'!UB$2,' Cash Num-Den_Indi'!$A$2:$ANL$2,0))-INDEX('1617 Data'!$A$2:$AEW$35,MATCH('1617 1718 Comparison'!$A13,'1617 Data'!$A$2:$A$35,0),MATCH('1617 1718 Comparison'!UB$2,'1617 Data'!$A$2:$AEW$2,0))</f>
        <v>0</v>
      </c>
      <c r="UC13" s="440">
        <f>INDEX(' Cash Num-Den_Indi'!$A$2:$ANL$35,MATCH('1617 1718 Comparison'!$A13,' Cash Num-Den_Indi'!$A$2:$A$35,0),MATCH('1617 1718 Comparison'!UC$2,' Cash Num-Den_Indi'!$A$2:$ANL$2,0))-INDEX('1617 Data'!$A$2:$AEW$35,MATCH('1617 1718 Comparison'!$A13,'1617 Data'!$A$2:$A$35,0),MATCH('1617 1718 Comparison'!UC$2,'1617 Data'!$A$2:$AEW$2,0))</f>
        <v>0</v>
      </c>
      <c r="UD13" s="440">
        <f>INDEX(' Cash Num-Den_Indi'!$A$2:$ANL$35,MATCH('1617 1718 Comparison'!$A13,' Cash Num-Den_Indi'!$A$2:$A$35,0),MATCH('1617 1718 Comparison'!UD$2,' Cash Num-Den_Indi'!$A$2:$ANL$2,0))-INDEX('1617 Data'!$A$2:$AEW$35,MATCH('1617 1718 Comparison'!$A13,'1617 Data'!$A$2:$A$35,0),MATCH('1617 1718 Comparison'!UD$2,'1617 Data'!$A$2:$AEW$2,0))</f>
        <v>0</v>
      </c>
      <c r="UE13" s="440">
        <f>INDEX(' Cash Num-Den_Indi'!$A$2:$ANL$35,MATCH('1617 1718 Comparison'!$A13,' Cash Num-Den_Indi'!$A$2:$A$35,0),MATCH('1617 1718 Comparison'!UE$2,' Cash Num-Den_Indi'!$A$2:$ANL$2,0))-INDEX('1617 Data'!$A$2:$AEW$35,MATCH('1617 1718 Comparison'!$A13,'1617 Data'!$A$2:$A$35,0),MATCH('1617 1718 Comparison'!UE$2,'1617 Data'!$A$2:$AEW$2,0))</f>
        <v>0</v>
      </c>
      <c r="UF13" s="440">
        <f>INDEX(' Cash Num-Den_Indi'!$A$2:$ANL$35,MATCH('1617 1718 Comparison'!$A13,' Cash Num-Den_Indi'!$A$2:$A$35,0),MATCH('1617 1718 Comparison'!UF$2,' Cash Num-Den_Indi'!$A$2:$ANL$2,0))-INDEX('1617 Data'!$A$2:$AEW$35,MATCH('1617 1718 Comparison'!$A13,'1617 Data'!$A$2:$A$35,0),MATCH('1617 1718 Comparison'!UF$2,'1617 Data'!$A$2:$AEW$2,0))</f>
        <v>0</v>
      </c>
      <c r="UG13" s="440">
        <f>INDEX(' Cash Num-Den_Indi'!$A$2:$ANL$35,MATCH('1617 1718 Comparison'!$A13,' Cash Num-Den_Indi'!$A$2:$A$35,0),MATCH('1617 1718 Comparison'!UG$2,' Cash Num-Den_Indi'!$A$2:$ANL$2,0))-INDEX('1617 Data'!$A$2:$AEW$35,MATCH('1617 1718 Comparison'!$A13,'1617 Data'!$A$2:$A$35,0),MATCH('1617 1718 Comparison'!UG$2,'1617 Data'!$A$2:$AEW$2,0))</f>
        <v>0</v>
      </c>
      <c r="UH13" s="440">
        <f>INDEX(' Cash Num-Den_Indi'!$A$2:$ANL$35,MATCH('1617 1718 Comparison'!$A13,' Cash Num-Den_Indi'!$A$2:$A$35,0),MATCH('1617 1718 Comparison'!UH$2,' Cash Num-Den_Indi'!$A$2:$ANL$2,0))-INDEX('1617 Data'!$A$2:$AEW$35,MATCH('1617 1718 Comparison'!$A13,'1617 Data'!$A$2:$A$35,0),MATCH('1617 1718 Comparison'!UH$2,'1617 Data'!$A$2:$AEW$2,0))</f>
        <v>0</v>
      </c>
      <c r="UI13" s="440">
        <f>INDEX(' Cash Num-Den_Indi'!$A$2:$ANL$35,MATCH('1617 1718 Comparison'!$A13,' Cash Num-Den_Indi'!$A$2:$A$35,0),MATCH('1617 1718 Comparison'!UI$2,' Cash Num-Den_Indi'!$A$2:$ANL$2,0))-INDEX('1617 Data'!$A$2:$AEW$35,MATCH('1617 1718 Comparison'!$A13,'1617 Data'!$A$2:$A$35,0),MATCH('1617 1718 Comparison'!UI$2,'1617 Data'!$A$2:$AEW$2,0))</f>
        <v>0</v>
      </c>
      <c r="UJ13" s="440">
        <f>INDEX(' Cash Num-Den_Indi'!$A$2:$ANL$35,MATCH('1617 1718 Comparison'!$A13,' Cash Num-Den_Indi'!$A$2:$A$35,0),MATCH('1617 1718 Comparison'!UJ$2,' Cash Num-Den_Indi'!$A$2:$ANL$2,0))-INDEX('1617 Data'!$A$2:$AEW$35,MATCH('1617 1718 Comparison'!$A13,'1617 Data'!$A$2:$A$35,0),MATCH('1617 1718 Comparison'!UJ$2,'1617 Data'!$A$2:$AEW$2,0))</f>
        <v>0</v>
      </c>
      <c r="UK13" s="440">
        <f>INDEX(' Cash Num-Den_Indi'!$A$2:$ANL$35,MATCH('1617 1718 Comparison'!$A13,' Cash Num-Den_Indi'!$A$2:$A$35,0),MATCH('1617 1718 Comparison'!UK$2,' Cash Num-Den_Indi'!$A$2:$ANL$2,0))-INDEX('1617 Data'!$A$2:$AEW$35,MATCH('1617 1718 Comparison'!$A13,'1617 Data'!$A$2:$A$35,0),MATCH('1617 1718 Comparison'!UK$2,'1617 Data'!$A$2:$AEW$2,0))</f>
        <v>0</v>
      </c>
      <c r="UL13" s="440">
        <f>INDEX(' Cash Num-Den_Indi'!$A$2:$ANL$35,MATCH('1617 1718 Comparison'!$A13,' Cash Num-Den_Indi'!$A$2:$A$35,0),MATCH('1617 1718 Comparison'!UL$2,' Cash Num-Den_Indi'!$A$2:$ANL$2,0))-INDEX('1617 Data'!$A$2:$AEW$35,MATCH('1617 1718 Comparison'!$A13,'1617 Data'!$A$2:$A$35,0),MATCH('1617 1718 Comparison'!UL$2,'1617 Data'!$A$2:$AEW$2,0))</f>
        <v>0</v>
      </c>
      <c r="UM13" s="440">
        <f>INDEX(' Cash Num-Den_Indi'!$A$2:$ANL$35,MATCH('1617 1718 Comparison'!$A13,' Cash Num-Den_Indi'!$A$2:$A$35,0),MATCH('1617 1718 Comparison'!UM$2,' Cash Num-Den_Indi'!$A$2:$ANL$2,0))-INDEX('1617 Data'!$A$2:$AEW$35,MATCH('1617 1718 Comparison'!$A13,'1617 Data'!$A$2:$A$35,0),MATCH('1617 1718 Comparison'!UM$2,'1617 Data'!$A$2:$AEW$2,0))</f>
        <v>0</v>
      </c>
      <c r="UN13" s="440">
        <f>INDEX(' Cash Num-Den_Indi'!$A$2:$ANL$35,MATCH('1617 1718 Comparison'!$A13,' Cash Num-Den_Indi'!$A$2:$A$35,0),MATCH('1617 1718 Comparison'!UN$2,' Cash Num-Den_Indi'!$A$2:$ANL$2,0))-INDEX('1617 Data'!$A$2:$AEW$35,MATCH('1617 1718 Comparison'!$A13,'1617 Data'!$A$2:$A$35,0),MATCH('1617 1718 Comparison'!UN$2,'1617 Data'!$A$2:$AEW$2,0))</f>
        <v>0</v>
      </c>
      <c r="UO13" s="440">
        <f>INDEX(' Cash Num-Den_Indi'!$A$2:$ANL$35,MATCH('1617 1718 Comparison'!$A13,' Cash Num-Den_Indi'!$A$2:$A$35,0),MATCH('1617 1718 Comparison'!UO$2,' Cash Num-Den_Indi'!$A$2:$ANL$2,0))-INDEX('1617 Data'!$A$2:$AEW$35,MATCH('1617 1718 Comparison'!$A13,'1617 Data'!$A$2:$A$35,0),MATCH('1617 1718 Comparison'!UO$2,'1617 Data'!$A$2:$AEW$2,0))</f>
        <v>0</v>
      </c>
      <c r="UP13" s="440">
        <f>INDEX(' Cash Num-Den_Indi'!$A$2:$ANL$35,MATCH('1617 1718 Comparison'!$A13,' Cash Num-Den_Indi'!$A$2:$A$35,0),MATCH('1617 1718 Comparison'!UP$2,' Cash Num-Den_Indi'!$A$2:$ANL$2,0))-INDEX('1617 Data'!$A$2:$AEW$35,MATCH('1617 1718 Comparison'!$A13,'1617 Data'!$A$2:$A$35,0),MATCH('1617 1718 Comparison'!UP$2,'1617 Data'!$A$2:$AEW$2,0))</f>
        <v>0</v>
      </c>
      <c r="UQ13" s="440">
        <v>0</v>
      </c>
      <c r="UR13" s="440">
        <f>INDEX(' Cash Num-Den_Indi'!$A$2:$ANL$35,MATCH('1617 1718 Comparison'!$A13,' Cash Num-Den_Indi'!$A$2:$A$35,0),MATCH('1617 1718 Comparison'!UR$2,' Cash Num-Den_Indi'!$A$2:$ANL$2,0))-INDEX('1617 Data'!$A$2:$AEW$35,MATCH('1617 1718 Comparison'!$A13,'1617 Data'!$A$2:$A$35,0),MATCH('1617 1718 Comparison'!UR$2,'1617 Data'!$A$2:$AEW$2,0))</f>
        <v>1</v>
      </c>
      <c r="US13" s="440">
        <f>INDEX(' Cash Num-Den_Indi'!$A$2:$ANL$35,MATCH('1617 1718 Comparison'!$A13,' Cash Num-Den_Indi'!$A$2:$A$35,0),MATCH('1617 1718 Comparison'!US$2,' Cash Num-Den_Indi'!$A$2:$ANL$2,0))-INDEX('1617 Data'!$A$2:$AEW$35,MATCH('1617 1718 Comparison'!$A13,'1617 Data'!$A$2:$A$35,0),MATCH('1617 1718 Comparison'!US$2,'1617 Data'!$A$2:$AEW$2,0))</f>
        <v>0</v>
      </c>
      <c r="UT13" s="441" t="e">
        <f>INDEX(' Cash Num-Den_Indi'!$A$2:$ANL$35,MATCH('1617 1718 Comparison'!$A13,' Cash Num-Den_Indi'!$A$2:$A$35,0),MATCH('1617 1718 Comparison'!UT$2,' Cash Num-Den_Indi'!$A$2:$ANL$2,0))-INDEX('1617 Data'!$A$2:$AEW$35,MATCH('1617 1718 Comparison'!$A13,'1617 Data'!$A$2:$A$35,0),MATCH('1617 1718 Comparison'!UT$2,'1617 Data'!$A$2:$AEW$2,0))</f>
        <v>#N/A</v>
      </c>
      <c r="UU13" s="441" t="e">
        <f>INDEX(' Cash Num-Den_Indi'!$A$2:$ANL$35,MATCH('1617 1718 Comparison'!$A13,' Cash Num-Den_Indi'!$A$2:$A$35,0),MATCH('1617 1718 Comparison'!UU$2,' Cash Num-Den_Indi'!$A$2:$ANL$2,0))-INDEX('1617 Data'!$A$2:$AEW$35,MATCH('1617 1718 Comparison'!$A13,'1617 Data'!$A$2:$A$35,0),MATCH('1617 1718 Comparison'!UU$2,'1617 Data'!$A$2:$AEW$2,0))</f>
        <v>#N/A</v>
      </c>
      <c r="UV13" s="441" t="e">
        <f>INDEX(' Cash Num-Den_Indi'!$A$2:$ANL$35,MATCH('1617 1718 Comparison'!$A13,' Cash Num-Den_Indi'!$A$2:$A$35,0),MATCH('1617 1718 Comparison'!UV$2,' Cash Num-Den_Indi'!$A$2:$ANL$2,0))-INDEX('1617 Data'!$A$2:$AEW$35,MATCH('1617 1718 Comparison'!$A13,'1617 Data'!$A$2:$A$35,0),MATCH('1617 1718 Comparison'!UV$2,'1617 Data'!$A$2:$AEW$2,0))</f>
        <v>#N/A</v>
      </c>
      <c r="UW13" s="440" t="e">
        <f>INDEX(' Cash Num-Den_Indi'!$A$2:$ANL$35,MATCH('1617 1718 Comparison'!$A13,' Cash Num-Den_Indi'!$A$2:$A$35,0),MATCH('1617 1718 Comparison'!UW$2,' Cash Num-Den_Indi'!$A$2:$ANL$2,0))-INDEX('1617 Data'!$A$2:$AEW$35,MATCH('1617 1718 Comparison'!$A13,'1617 Data'!$A$2:$A$35,0),MATCH('1617 1718 Comparison'!UW$2,'1617 Data'!$A$2:$AEW$2,0))</f>
        <v>#VALUE!</v>
      </c>
      <c r="UX13" s="440" t="e">
        <f>INDEX(' Cash Num-Den_Indi'!$A$2:$ANL$35,MATCH('1617 1718 Comparison'!$A13,' Cash Num-Den_Indi'!$A$2:$A$35,0),MATCH('1617 1718 Comparison'!UX$2,' Cash Num-Den_Indi'!$A$2:$ANL$2,0))-INDEX('1617 Data'!$A$2:$AEW$35,MATCH('1617 1718 Comparison'!$A13,'1617 Data'!$A$2:$A$35,0),MATCH('1617 1718 Comparison'!UX$2,'1617 Data'!$A$2:$AEW$2,0))</f>
        <v>#VALUE!</v>
      </c>
      <c r="UY13" s="440" t="e">
        <f>INDEX(' Cash Num-Den_Indi'!$A$2:$ANL$35,MATCH('1617 1718 Comparison'!$A13,' Cash Num-Den_Indi'!$A$2:$A$35,0),MATCH('1617 1718 Comparison'!UY$2,' Cash Num-Den_Indi'!$A$2:$ANL$2,0))-INDEX('1617 Data'!$A$2:$AEW$35,MATCH('1617 1718 Comparison'!$A13,'1617 Data'!$A$2:$A$35,0),MATCH('1617 1718 Comparison'!UY$2,'1617 Data'!$A$2:$AEW$2,0))</f>
        <v>#VALUE!</v>
      </c>
      <c r="UZ13" s="440" t="e">
        <f>INDEX(' Cash Num-Den_Indi'!$A$2:$ANL$35,MATCH('1617 1718 Comparison'!$A13,' Cash Num-Den_Indi'!$A$2:$A$35,0),MATCH('1617 1718 Comparison'!UZ$2,' Cash Num-Den_Indi'!$A$2:$ANL$2,0))-INDEX('1617 Data'!$A$2:$AEW$35,MATCH('1617 1718 Comparison'!$A13,'1617 Data'!$A$2:$A$35,0),MATCH('1617 1718 Comparison'!UZ$2,'1617 Data'!$A$2:$AEW$2,0))</f>
        <v>#VALUE!</v>
      </c>
      <c r="VA13" s="440" t="e">
        <f>INDEX(' Cash Num-Den_Indi'!$A$2:$ANL$35,MATCH('1617 1718 Comparison'!$A13,' Cash Num-Den_Indi'!$A$2:$A$35,0),MATCH('1617 1718 Comparison'!VA$2,' Cash Num-Den_Indi'!$A$2:$ANL$2,0))-INDEX('1617 Data'!$A$2:$AEW$35,MATCH('1617 1718 Comparison'!$A13,'1617 Data'!$A$2:$A$35,0),MATCH('1617 1718 Comparison'!VA$2,'1617 Data'!$A$2:$AEW$2,0))</f>
        <v>#VALUE!</v>
      </c>
      <c r="VB13" s="440" t="e">
        <f>INDEX(' Cash Num-Den_Indi'!$A$2:$ANL$35,MATCH('1617 1718 Comparison'!$A13,' Cash Num-Den_Indi'!$A$2:$A$35,0),MATCH('1617 1718 Comparison'!VB$2,' Cash Num-Den_Indi'!$A$2:$ANL$2,0))-INDEX('1617 Data'!$A$2:$AEW$35,MATCH('1617 1718 Comparison'!$A13,'1617 Data'!$A$2:$A$35,0),MATCH('1617 1718 Comparison'!VB$2,'1617 Data'!$A$2:$AEW$2,0))</f>
        <v>#VALUE!</v>
      </c>
      <c r="VC13" s="440" t="e">
        <f>INDEX(' Cash Num-Den_Indi'!$A$2:$ANL$35,MATCH('1617 1718 Comparison'!$A13,' Cash Num-Den_Indi'!$A$2:$A$35,0),MATCH('1617 1718 Comparison'!VC$2,' Cash Num-Den_Indi'!$A$2:$ANL$2,0))-INDEX('1617 Data'!$A$2:$AEW$35,MATCH('1617 1718 Comparison'!$A13,'1617 Data'!$A$2:$A$35,0),MATCH('1617 1718 Comparison'!VC$2,'1617 Data'!$A$2:$AEW$2,0))</f>
        <v>#VALUE!</v>
      </c>
      <c r="VD13" s="440" t="e">
        <f>INDEX(' Cash Num-Den_Indi'!$A$2:$ANL$35,MATCH('1617 1718 Comparison'!$A13,' Cash Num-Den_Indi'!$A$2:$A$35,0),MATCH('1617 1718 Comparison'!VD$2,' Cash Num-Den_Indi'!$A$2:$ANL$2,0))-INDEX('1617 Data'!$A$2:$AEW$35,MATCH('1617 1718 Comparison'!$A13,'1617 Data'!$A$2:$A$35,0),MATCH('1617 1718 Comparison'!VD$2,'1617 Data'!$A$2:$AEW$2,0))</f>
        <v>#VALUE!</v>
      </c>
      <c r="VE13" s="440" t="e">
        <f>INDEX(' Cash Num-Den_Indi'!$A$2:$ANL$35,MATCH('1617 1718 Comparison'!$A13,' Cash Num-Den_Indi'!$A$2:$A$35,0),MATCH('1617 1718 Comparison'!VE$2,' Cash Num-Den_Indi'!$A$2:$ANL$2,0))-INDEX('1617 Data'!$A$2:$AEW$35,MATCH('1617 1718 Comparison'!$A13,'1617 Data'!$A$2:$A$35,0),MATCH('1617 1718 Comparison'!VE$2,'1617 Data'!$A$2:$AEW$2,0))</f>
        <v>#VALUE!</v>
      </c>
      <c r="VF13" s="440" t="e">
        <f>INDEX(' Cash Num-Den_Indi'!$A$2:$ANL$35,MATCH('1617 1718 Comparison'!$A13,' Cash Num-Den_Indi'!$A$2:$A$35,0),MATCH('1617 1718 Comparison'!VF$2,' Cash Num-Den_Indi'!$A$2:$ANL$2,0))-INDEX('1617 Data'!$A$2:$AEW$35,MATCH('1617 1718 Comparison'!$A13,'1617 Data'!$A$2:$A$35,0),MATCH('1617 1718 Comparison'!VF$2,'1617 Data'!$A$2:$AEW$2,0))</f>
        <v>#VALUE!</v>
      </c>
      <c r="VG13" s="440" t="e">
        <f>INDEX(' Cash Num-Den_Indi'!$A$2:$ANL$35,MATCH('1617 1718 Comparison'!$A13,' Cash Num-Den_Indi'!$A$2:$A$35,0),MATCH('1617 1718 Comparison'!VG$2,' Cash Num-Den_Indi'!$A$2:$ANL$2,0))-INDEX('1617 Data'!$A$2:$AEW$35,MATCH('1617 1718 Comparison'!$A13,'1617 Data'!$A$2:$A$35,0),MATCH('1617 1718 Comparison'!VG$2,'1617 Data'!$A$2:$AEW$2,0))</f>
        <v>#VALUE!</v>
      </c>
      <c r="VH13" s="440" t="e">
        <f>INDEX(' Cash Num-Den_Indi'!$A$2:$ANL$35,MATCH('1617 1718 Comparison'!$A13,' Cash Num-Den_Indi'!$A$2:$A$35,0),MATCH('1617 1718 Comparison'!VH$2,' Cash Num-Den_Indi'!$A$2:$ANL$2,0))-INDEX('1617 Data'!$A$2:$AEW$35,MATCH('1617 1718 Comparison'!$A13,'1617 Data'!$A$2:$A$35,0),MATCH('1617 1718 Comparison'!VH$2,'1617 Data'!$A$2:$AEW$2,0))</f>
        <v>#VALUE!</v>
      </c>
      <c r="VI13" s="440" t="e">
        <f>INDEX(' Cash Num-Den_Indi'!$A$2:$ANL$35,MATCH('1617 1718 Comparison'!$A13,' Cash Num-Den_Indi'!$A$2:$A$35,0),MATCH('1617 1718 Comparison'!VI$2,' Cash Num-Den_Indi'!$A$2:$ANL$2,0))-INDEX('1617 Data'!$A$2:$AEW$35,MATCH('1617 1718 Comparison'!$A13,'1617 Data'!$A$2:$A$35,0),MATCH('1617 1718 Comparison'!VI$2,'1617 Data'!$A$2:$AEW$2,0))</f>
        <v>#VALUE!</v>
      </c>
      <c r="VJ13" s="440" t="e">
        <f>INDEX(' Cash Num-Den_Indi'!$A$2:$ANL$35,MATCH('1617 1718 Comparison'!$A13,' Cash Num-Den_Indi'!$A$2:$A$35,0),MATCH('1617 1718 Comparison'!VJ$2,' Cash Num-Den_Indi'!$A$2:$ANL$2,0))-INDEX('1617 Data'!$A$2:$AEW$35,MATCH('1617 1718 Comparison'!$A13,'1617 Data'!$A$2:$A$35,0),MATCH('1617 1718 Comparison'!VJ$2,'1617 Data'!$A$2:$AEW$2,0))</f>
        <v>#VALUE!</v>
      </c>
      <c r="VK13" s="440" t="e">
        <f>INDEX(' Cash Num-Den_Indi'!$A$2:$ANL$35,MATCH('1617 1718 Comparison'!$A13,' Cash Num-Den_Indi'!$A$2:$A$35,0),MATCH('1617 1718 Comparison'!VK$2,' Cash Num-Den_Indi'!$A$2:$ANL$2,0))-INDEX('1617 Data'!$A$2:$AEW$35,MATCH('1617 1718 Comparison'!$A13,'1617 Data'!$A$2:$A$35,0),MATCH('1617 1718 Comparison'!VK$2,'1617 Data'!$A$2:$AEW$2,0))</f>
        <v>#VALUE!</v>
      </c>
      <c r="VL13" s="440" t="e">
        <f>INDEX(' Cash Num-Den_Indi'!$A$2:$ANL$35,MATCH('1617 1718 Comparison'!$A13,' Cash Num-Den_Indi'!$A$2:$A$35,0),MATCH('1617 1718 Comparison'!VL$2,' Cash Num-Den_Indi'!$A$2:$ANL$2,0))-INDEX('1617 Data'!$A$2:$AEW$35,MATCH('1617 1718 Comparison'!$A13,'1617 Data'!$A$2:$A$35,0),MATCH('1617 1718 Comparison'!VL$2,'1617 Data'!$A$2:$AEW$2,0))</f>
        <v>#VALUE!</v>
      </c>
      <c r="VM13" s="440" t="e">
        <f>INDEX(' Cash Num-Den_Indi'!$A$2:$ANL$35,MATCH('1617 1718 Comparison'!$A13,' Cash Num-Den_Indi'!$A$2:$A$35,0),MATCH('1617 1718 Comparison'!VM$2,' Cash Num-Den_Indi'!$A$2:$ANL$2,0))-INDEX('1617 Data'!$A$2:$AEW$35,MATCH('1617 1718 Comparison'!$A13,'1617 Data'!$A$2:$A$35,0),MATCH('1617 1718 Comparison'!VM$2,'1617 Data'!$A$2:$AEW$2,0))</f>
        <v>#VALUE!</v>
      </c>
      <c r="VN13" s="440" t="e">
        <f>INDEX(' Cash Num-Den_Indi'!$A$2:$ANL$35,MATCH('1617 1718 Comparison'!$A13,' Cash Num-Den_Indi'!$A$2:$A$35,0),MATCH('1617 1718 Comparison'!VN$2,' Cash Num-Den_Indi'!$A$2:$ANL$2,0))-INDEX('1617 Data'!$A$2:$AEW$35,MATCH('1617 1718 Comparison'!$A13,'1617 Data'!$A$2:$A$35,0),MATCH('1617 1718 Comparison'!VN$2,'1617 Data'!$A$2:$AEW$2,0))</f>
        <v>#VALUE!</v>
      </c>
      <c r="VO13" s="440" t="e">
        <f>INDEX(' Cash Num-Den_Indi'!$A$2:$ANL$35,MATCH('1617 1718 Comparison'!$A13,' Cash Num-Den_Indi'!$A$2:$A$35,0),MATCH('1617 1718 Comparison'!VO$2,' Cash Num-Den_Indi'!$A$2:$ANL$2,0))-INDEX('1617 Data'!$A$2:$AEW$35,MATCH('1617 1718 Comparison'!$A13,'1617 Data'!$A$2:$A$35,0),MATCH('1617 1718 Comparison'!VO$2,'1617 Data'!$A$2:$AEW$2,0))</f>
        <v>#VALUE!</v>
      </c>
      <c r="VP13" s="440" t="e">
        <f>INDEX(' Cash Num-Den_Indi'!$A$2:$ANL$35,MATCH('1617 1718 Comparison'!$A13,' Cash Num-Den_Indi'!$A$2:$A$35,0),MATCH('1617 1718 Comparison'!VP$2,' Cash Num-Den_Indi'!$A$2:$ANL$2,0))-INDEX('1617 Data'!$A$2:$AEW$35,MATCH('1617 1718 Comparison'!$A13,'1617 Data'!$A$2:$A$35,0),MATCH('1617 1718 Comparison'!VP$2,'1617 Data'!$A$2:$AEW$2,0))</f>
        <v>#VALUE!</v>
      </c>
      <c r="VQ13" s="440" t="e">
        <f>INDEX(' Cash Num-Den_Indi'!$A$2:$ANL$35,MATCH('1617 1718 Comparison'!$A13,' Cash Num-Den_Indi'!$A$2:$A$35,0),MATCH('1617 1718 Comparison'!VQ$2,' Cash Num-Den_Indi'!$A$2:$ANL$2,0))-INDEX('1617 Data'!$A$2:$AEW$35,MATCH('1617 1718 Comparison'!$A13,'1617 Data'!$A$2:$A$35,0),MATCH('1617 1718 Comparison'!VQ$2,'1617 Data'!$A$2:$AEW$2,0))</f>
        <v>#VALUE!</v>
      </c>
      <c r="VR13" s="441" t="e">
        <f>INDEX(' Cash Num-Den_Indi'!$A$2:$ANL$35,MATCH('1617 1718 Comparison'!$A13,' Cash Num-Den_Indi'!$A$2:$A$35,0),MATCH('1617 1718 Comparison'!VR$2,' Cash Num-Den_Indi'!$A$2:$ANL$2,0))-INDEX('1617 Data'!$A$2:$AEW$35,MATCH('1617 1718 Comparison'!$A13,'1617 Data'!$A$2:$A$35,0),MATCH('1617 1718 Comparison'!VR$2,'1617 Data'!$A$2:$AEW$2,0))</f>
        <v>#VALUE!</v>
      </c>
      <c r="VS13" s="441" t="e">
        <f>INDEX(' Cash Num-Den_Indi'!$A$2:$ANL$35,MATCH('1617 1718 Comparison'!$A13,' Cash Num-Den_Indi'!$A$2:$A$35,0),MATCH('1617 1718 Comparison'!VS$2,' Cash Num-Den_Indi'!$A$2:$ANL$2,0))-INDEX('1617 Data'!$A$2:$AEW$35,MATCH('1617 1718 Comparison'!$A13,'1617 Data'!$A$2:$A$35,0),MATCH('1617 1718 Comparison'!VS$2,'1617 Data'!$A$2:$AEW$2,0))</f>
        <v>#N/A</v>
      </c>
      <c r="VT13" s="441" t="e">
        <f>INDEX(' Cash Num-Den_Indi'!$A$2:$ANL$35,MATCH('1617 1718 Comparison'!$A13,' Cash Num-Den_Indi'!$A$2:$A$35,0),MATCH('1617 1718 Comparison'!VT$2,' Cash Num-Den_Indi'!$A$2:$ANL$2,0))-INDEX('1617 Data'!$A$2:$AEW$35,MATCH('1617 1718 Comparison'!$A13,'1617 Data'!$A$2:$A$35,0),MATCH('1617 1718 Comparison'!VT$2,'1617 Data'!$A$2:$AEW$2,0))</f>
        <v>#VALUE!</v>
      </c>
      <c r="VU13" s="440">
        <f>INDEX(' Cash Num-Den_Indi'!$A$2:$ANL$35,MATCH('1617 1718 Comparison'!$A13,' Cash Num-Den_Indi'!$A$2:$A$35,0),MATCH('1617 1718 Comparison'!VU$2,' Cash Num-Den_Indi'!$A$2:$ANL$2,0))-INDEX('1617 Data'!$A$2:$AEW$35,MATCH('1617 1718 Comparison'!$A13,'1617 Data'!$A$2:$A$35,0),MATCH('1617 1718 Comparison'!VU$2,'1617 Data'!$A$2:$AEW$2,0))</f>
        <v>0</v>
      </c>
      <c r="VV13" s="440">
        <f>INDEX(' Cash Num-Den_Indi'!$A$2:$ANL$35,MATCH('1617 1718 Comparison'!$A13,' Cash Num-Den_Indi'!$A$2:$A$35,0),MATCH('1617 1718 Comparison'!VV$2,' Cash Num-Den_Indi'!$A$2:$ANL$2,0))-INDEX('1617 Data'!$A$2:$AEW$35,MATCH('1617 1718 Comparison'!$A13,'1617 Data'!$A$2:$A$35,0),MATCH('1617 1718 Comparison'!VV$2,'1617 Data'!$A$2:$AEW$2,0))</f>
        <v>0</v>
      </c>
      <c r="VW13" s="440">
        <f>INDEX(' Cash Num-Den_Indi'!$A$2:$ANL$35,MATCH('1617 1718 Comparison'!$A13,' Cash Num-Den_Indi'!$A$2:$A$35,0),MATCH('1617 1718 Comparison'!VW$2,' Cash Num-Den_Indi'!$A$2:$ANL$2,0))-INDEX('1617 Data'!$A$2:$AEW$35,MATCH('1617 1718 Comparison'!$A13,'1617 Data'!$A$2:$A$35,0),MATCH('1617 1718 Comparison'!VW$2,'1617 Data'!$A$2:$AEW$2,0))</f>
        <v>0</v>
      </c>
      <c r="VX13" s="440">
        <f>INDEX(' Cash Num-Den_Indi'!$A$2:$ANL$35,MATCH('1617 1718 Comparison'!$A13,' Cash Num-Den_Indi'!$A$2:$A$35,0),MATCH('1617 1718 Comparison'!VX$2,' Cash Num-Den_Indi'!$A$2:$ANL$2,0))-INDEX('1617 Data'!$A$2:$AEW$35,MATCH('1617 1718 Comparison'!$A13,'1617 Data'!$A$2:$A$35,0),MATCH('1617 1718 Comparison'!VX$2,'1617 Data'!$A$2:$AEW$2,0))</f>
        <v>0</v>
      </c>
      <c r="VY13" s="440">
        <f>INDEX(' Cash Num-Den_Indi'!$A$2:$ANL$35,MATCH('1617 1718 Comparison'!$A13,' Cash Num-Den_Indi'!$A$2:$A$35,0),MATCH('1617 1718 Comparison'!VY$2,' Cash Num-Den_Indi'!$A$2:$ANL$2,0))-INDEX('1617 Data'!$A$2:$AEW$35,MATCH('1617 1718 Comparison'!$A13,'1617 Data'!$A$2:$A$35,0),MATCH('1617 1718 Comparison'!VY$2,'1617 Data'!$A$2:$AEW$2,0))</f>
        <v>0</v>
      </c>
      <c r="VZ13" s="440">
        <f>INDEX(' Cash Num-Den_Indi'!$A$2:$ANL$35,MATCH('1617 1718 Comparison'!$A13,' Cash Num-Den_Indi'!$A$2:$A$35,0),MATCH('1617 1718 Comparison'!VZ$2,' Cash Num-Den_Indi'!$A$2:$ANL$2,0))-INDEX('1617 Data'!$A$2:$AEW$35,MATCH('1617 1718 Comparison'!$A13,'1617 Data'!$A$2:$A$35,0),MATCH('1617 1718 Comparison'!VZ$2,'1617 Data'!$A$2:$AEW$2,0))</f>
        <v>0</v>
      </c>
      <c r="WA13" s="440">
        <f>INDEX(' Cash Num-Den_Indi'!$A$2:$ANL$35,MATCH('1617 1718 Comparison'!$A13,' Cash Num-Den_Indi'!$A$2:$A$35,0),MATCH('1617 1718 Comparison'!WA$2,' Cash Num-Den_Indi'!$A$2:$ANL$2,0))-INDEX('1617 Data'!$A$2:$AEW$35,MATCH('1617 1718 Comparison'!$A13,'1617 Data'!$A$2:$A$35,0),MATCH('1617 1718 Comparison'!WA$2,'1617 Data'!$A$2:$AEW$2,0))</f>
        <v>0</v>
      </c>
      <c r="WB13" s="440">
        <f>INDEX(' Cash Num-Den_Indi'!$A$2:$ANL$35,MATCH('1617 1718 Comparison'!$A13,' Cash Num-Den_Indi'!$A$2:$A$35,0),MATCH('1617 1718 Comparison'!WB$2,' Cash Num-Den_Indi'!$A$2:$ANL$2,0))-INDEX('1617 Data'!$A$2:$AEW$35,MATCH('1617 1718 Comparison'!$A13,'1617 Data'!$A$2:$A$35,0),MATCH('1617 1718 Comparison'!WB$2,'1617 Data'!$A$2:$AEW$2,0))</f>
        <v>0</v>
      </c>
      <c r="WC13" s="440">
        <f>INDEX(' Cash Num-Den_Indi'!$A$2:$ANL$35,MATCH('1617 1718 Comparison'!$A13,' Cash Num-Den_Indi'!$A$2:$A$35,0),MATCH('1617 1718 Comparison'!WC$2,' Cash Num-Den_Indi'!$A$2:$ANL$2,0))-INDEX('1617 Data'!$A$2:$AEW$35,MATCH('1617 1718 Comparison'!$A13,'1617 Data'!$A$2:$A$35,0),MATCH('1617 1718 Comparison'!WC$2,'1617 Data'!$A$2:$AEW$2,0))</f>
        <v>0</v>
      </c>
      <c r="WD13" s="440">
        <f>INDEX(' Cash Num-Den_Indi'!$A$2:$ANL$35,MATCH('1617 1718 Comparison'!$A13,' Cash Num-Den_Indi'!$A$2:$A$35,0),MATCH('1617 1718 Comparison'!WD$2,' Cash Num-Den_Indi'!$A$2:$ANL$2,0))-INDEX('1617 Data'!$A$2:$AEW$35,MATCH('1617 1718 Comparison'!$A13,'1617 Data'!$A$2:$A$35,0),MATCH('1617 1718 Comparison'!WD$2,'1617 Data'!$A$2:$AEW$2,0))</f>
        <v>0</v>
      </c>
      <c r="WE13" s="440">
        <f>INDEX(' Cash Num-Den_Indi'!$A$2:$ANL$35,MATCH('1617 1718 Comparison'!$A13,' Cash Num-Den_Indi'!$A$2:$A$35,0),MATCH('1617 1718 Comparison'!WE$2,' Cash Num-Den_Indi'!$A$2:$ANL$2,0))-INDEX('1617 Data'!$A$2:$AEW$35,MATCH('1617 1718 Comparison'!$A13,'1617 Data'!$A$2:$A$35,0),MATCH('1617 1718 Comparison'!WE$2,'1617 Data'!$A$2:$AEW$2,0))</f>
        <v>0</v>
      </c>
      <c r="WF13" s="440">
        <f>INDEX(' Cash Num-Den_Indi'!$A$2:$ANL$35,MATCH('1617 1718 Comparison'!$A13,' Cash Num-Den_Indi'!$A$2:$A$35,0),MATCH('1617 1718 Comparison'!WF$2,' Cash Num-Den_Indi'!$A$2:$ANL$2,0))-INDEX('1617 Data'!$A$2:$AEW$35,MATCH('1617 1718 Comparison'!$A13,'1617 Data'!$A$2:$A$35,0),MATCH('1617 1718 Comparison'!WF$2,'1617 Data'!$A$2:$AEW$2,0))</f>
        <v>0</v>
      </c>
      <c r="WG13" s="440">
        <f>INDEX(' Cash Num-Den_Indi'!$A$2:$ANL$35,MATCH('1617 1718 Comparison'!$A13,' Cash Num-Den_Indi'!$A$2:$A$35,0),MATCH('1617 1718 Comparison'!WG$2,' Cash Num-Den_Indi'!$A$2:$ANL$2,0))-INDEX('1617 Data'!$A$2:$AEW$35,MATCH('1617 1718 Comparison'!$A13,'1617 Data'!$A$2:$A$35,0),MATCH('1617 1718 Comparison'!WG$2,'1617 Data'!$A$2:$AEW$2,0))</f>
        <v>0</v>
      </c>
      <c r="WH13" s="440">
        <f>INDEX(' Cash Num-Den_Indi'!$A$2:$ANL$35,MATCH('1617 1718 Comparison'!$A13,' Cash Num-Den_Indi'!$A$2:$A$35,0),MATCH('1617 1718 Comparison'!WH$2,' Cash Num-Den_Indi'!$A$2:$ANL$2,0))-INDEX('1617 Data'!$A$2:$AEW$35,MATCH('1617 1718 Comparison'!$A13,'1617 Data'!$A$2:$A$35,0),MATCH('1617 1718 Comparison'!WH$2,'1617 Data'!$A$2:$AEW$2,0))</f>
        <v>0</v>
      </c>
      <c r="WI13" s="440">
        <f>INDEX(' Cash Num-Den_Indi'!$A$2:$ANL$35,MATCH('1617 1718 Comparison'!$A13,' Cash Num-Den_Indi'!$A$2:$A$35,0),MATCH('1617 1718 Comparison'!WI$2,' Cash Num-Den_Indi'!$A$2:$ANL$2,0))-INDEX('1617 Data'!$A$2:$AEW$35,MATCH('1617 1718 Comparison'!$A13,'1617 Data'!$A$2:$A$35,0),MATCH('1617 1718 Comparison'!WI$2,'1617 Data'!$A$2:$AEW$2,0))</f>
        <v>0</v>
      </c>
      <c r="WJ13" s="440">
        <f>INDEX(' Cash Num-Den_Indi'!$A$2:$ANL$35,MATCH('1617 1718 Comparison'!$A13,' Cash Num-Den_Indi'!$A$2:$A$35,0),MATCH('1617 1718 Comparison'!WJ$2,' Cash Num-Den_Indi'!$A$2:$ANL$2,0))-INDEX('1617 Data'!$A$2:$AEW$35,MATCH('1617 1718 Comparison'!$A13,'1617 Data'!$A$2:$A$35,0),MATCH('1617 1718 Comparison'!WJ$2,'1617 Data'!$A$2:$AEW$2,0))</f>
        <v>0</v>
      </c>
      <c r="WK13" s="440">
        <f>INDEX(' Cash Num-Den_Indi'!$A$2:$ANL$35,MATCH('1617 1718 Comparison'!$A13,' Cash Num-Den_Indi'!$A$2:$A$35,0),MATCH('1617 1718 Comparison'!WK$2,' Cash Num-Den_Indi'!$A$2:$ANL$2,0))-INDEX('1617 Data'!$A$2:$AEW$35,MATCH('1617 1718 Comparison'!$A13,'1617 Data'!$A$2:$A$35,0),MATCH('1617 1718 Comparison'!WK$2,'1617 Data'!$A$2:$AEW$2,0))</f>
        <v>0</v>
      </c>
      <c r="WL13" s="440">
        <f>INDEX(' Cash Num-Den_Indi'!$A$2:$ANL$35,MATCH('1617 1718 Comparison'!$A13,' Cash Num-Den_Indi'!$A$2:$A$35,0),MATCH('1617 1718 Comparison'!WL$2,' Cash Num-Den_Indi'!$A$2:$ANL$2,0))-INDEX('1617 Data'!$A$2:$AEW$35,MATCH('1617 1718 Comparison'!$A13,'1617 Data'!$A$2:$A$35,0),MATCH('1617 1718 Comparison'!WL$2,'1617 Data'!$A$2:$AEW$2,0))</f>
        <v>0</v>
      </c>
      <c r="WM13" s="440">
        <f>INDEX(' Cash Num-Den_Indi'!$A$2:$ANL$35,MATCH('1617 1718 Comparison'!$A13,' Cash Num-Den_Indi'!$A$2:$A$35,0),MATCH('1617 1718 Comparison'!WM$2,' Cash Num-Den_Indi'!$A$2:$ANL$2,0))-INDEX('1617 Data'!$A$2:$AEW$35,MATCH('1617 1718 Comparison'!$A13,'1617 Data'!$A$2:$A$35,0),MATCH('1617 1718 Comparison'!WM$2,'1617 Data'!$A$2:$AEW$2,0))</f>
        <v>970.04583733077379</v>
      </c>
      <c r="WN13" s="440">
        <f>INDEX(' Cash Num-Den_Indi'!$A$2:$ANL$35,MATCH('1617 1718 Comparison'!$A13,' Cash Num-Den_Indi'!$A$2:$A$35,0),MATCH('1617 1718 Comparison'!WN$2,' Cash Num-Den_Indi'!$A$2:$ANL$2,0))-INDEX('1617 Data'!$A$2:$AEW$35,MATCH('1617 1718 Comparison'!$A13,'1617 Data'!$A$2:$A$35,0),MATCH('1617 1718 Comparison'!WN$2,'1617 Data'!$A$2:$AEW$2,0))</f>
        <v>91</v>
      </c>
      <c r="WO13" s="440">
        <f>INDEX(' Cash Num-Den_Indi'!$A$2:$ANL$35,MATCH('1617 1718 Comparison'!$A13,' Cash Num-Den_Indi'!$A$2:$A$35,0),MATCH('1617 1718 Comparison'!WO$2,' Cash Num-Den_Indi'!$A$2:$ANL$2,0))-INDEX('1617 Data'!$A$2:$AEW$35,MATCH('1617 1718 Comparison'!$A13,'1617 Data'!$A$2:$A$35,0),MATCH('1617 1718 Comparison'!WO$2,'1617 Data'!$A$2:$AEW$2,0))</f>
        <v>0</v>
      </c>
      <c r="WP13" s="441" t="e">
        <f>INDEX(' Cash Num-Den_Indi'!$A$2:$ANL$35,MATCH('1617 1718 Comparison'!$A13,' Cash Num-Den_Indi'!$A$2:$A$35,0),MATCH('1617 1718 Comparison'!WP$2,' Cash Num-Den_Indi'!$A$2:$ANL$2,0))-INDEX('1617 Data'!$A$2:$AEW$35,MATCH('1617 1718 Comparison'!$A13,'1617 Data'!$A$2:$A$35,0),MATCH('1617 1718 Comparison'!WP$2,'1617 Data'!$A$2:$AEW$2,0))</f>
        <v>#N/A</v>
      </c>
      <c r="WQ13" s="441" t="e">
        <f>INDEX(' Cash Num-Den_Indi'!$A$2:$ANL$35,MATCH('1617 1718 Comparison'!$A13,' Cash Num-Den_Indi'!$A$2:$A$35,0),MATCH('1617 1718 Comparison'!WQ$2,' Cash Num-Den_Indi'!$A$2:$ANL$2,0))-INDEX('1617 Data'!$A$2:$AEW$35,MATCH('1617 1718 Comparison'!$A13,'1617 Data'!$A$2:$A$35,0),MATCH('1617 1718 Comparison'!WQ$2,'1617 Data'!$A$2:$AEW$2,0))</f>
        <v>#N/A</v>
      </c>
      <c r="WR13" s="441" t="e">
        <f>INDEX(' Cash Num-Den_Indi'!$A$2:$ANL$35,MATCH('1617 1718 Comparison'!$A13,' Cash Num-Den_Indi'!$A$2:$A$35,0),MATCH('1617 1718 Comparison'!WR$2,' Cash Num-Den_Indi'!$A$2:$ANL$2,0))-INDEX('1617 Data'!$A$2:$AEW$35,MATCH('1617 1718 Comparison'!$A13,'1617 Data'!$A$2:$A$35,0),MATCH('1617 1718 Comparison'!WR$2,'1617 Data'!$A$2:$AEW$2,0))</f>
        <v>#N/A</v>
      </c>
      <c r="WS13" s="440">
        <f>INDEX(' Cash Num-Den_Indi'!$A$2:$ANL$35,MATCH('1617 1718 Comparison'!$A13,' Cash Num-Den_Indi'!$A$2:$A$35,0),MATCH('1617 1718 Comparison'!WS$2,' Cash Num-Den_Indi'!$A$2:$ANL$2,0))-INDEX('1617 Data'!$A$2:$AEW$35,MATCH('1617 1718 Comparison'!$A13,'1617 Data'!$A$2:$A$35,0),MATCH('1617 1718 Comparison'!WS$2,'1617 Data'!$A$2:$AEW$2,0))</f>
        <v>0</v>
      </c>
      <c r="WT13" s="440">
        <f>INDEX(' Cash Num-Den_Indi'!$A$2:$ANL$35,MATCH('1617 1718 Comparison'!$A13,' Cash Num-Den_Indi'!$A$2:$A$35,0),MATCH('1617 1718 Comparison'!WT$2,' Cash Num-Den_Indi'!$A$2:$ANL$2,0))-INDEX('1617 Data'!$A$2:$AEW$35,MATCH('1617 1718 Comparison'!$A13,'1617 Data'!$A$2:$A$35,0),MATCH('1617 1718 Comparison'!WT$2,'1617 Data'!$A$2:$AEW$2,0))</f>
        <v>0</v>
      </c>
      <c r="WU13" s="440">
        <f>INDEX(' Cash Num-Den_Indi'!$A$2:$ANL$35,MATCH('1617 1718 Comparison'!$A13,' Cash Num-Den_Indi'!$A$2:$A$35,0),MATCH('1617 1718 Comparison'!WU$2,' Cash Num-Den_Indi'!$A$2:$ANL$2,0))-INDEX('1617 Data'!$A$2:$AEW$35,MATCH('1617 1718 Comparison'!$A13,'1617 Data'!$A$2:$A$35,0),MATCH('1617 1718 Comparison'!WU$2,'1617 Data'!$A$2:$AEW$2,0))</f>
        <v>0</v>
      </c>
      <c r="WV13" s="440">
        <f>INDEX(' Cash Num-Den_Indi'!$A$2:$ANL$35,MATCH('1617 1718 Comparison'!$A13,' Cash Num-Den_Indi'!$A$2:$A$35,0),MATCH('1617 1718 Comparison'!WV$2,' Cash Num-Den_Indi'!$A$2:$ANL$2,0))-INDEX('1617 Data'!$A$2:$AEW$35,MATCH('1617 1718 Comparison'!$A13,'1617 Data'!$A$2:$A$35,0),MATCH('1617 1718 Comparison'!WV$2,'1617 Data'!$A$2:$AEW$2,0))</f>
        <v>0</v>
      </c>
      <c r="WW13" s="441" t="e">
        <f>INDEX(' Cash Num-Den_Indi'!$A$2:$ANL$35,MATCH('1617 1718 Comparison'!$A13,' Cash Num-Den_Indi'!$A$2:$A$35,0),MATCH('1617 1718 Comparison'!WW$2,' Cash Num-Den_Indi'!$A$2:$ANL$2,0))-INDEX('1617 Data'!$A$2:$AEW$35,MATCH('1617 1718 Comparison'!$A13,'1617 Data'!$A$2:$A$35,0),MATCH('1617 1718 Comparison'!WW$2,'1617 Data'!$A$2:$AEW$2,0))</f>
        <v>#N/A</v>
      </c>
      <c r="WX13" s="440">
        <f>INDEX(' Cash Num-Den_Indi'!$A$2:$ANL$35,MATCH('1617 1718 Comparison'!$A13,' Cash Num-Den_Indi'!$A$2:$A$35,0),MATCH('1617 1718 Comparison'!WX$2,' Cash Num-Den_Indi'!$A$2:$ANL$2,0))-INDEX('1617 Data'!$A$2:$AEW$35,MATCH('1617 1718 Comparison'!$A13,'1617 Data'!$A$2:$A$35,0),MATCH('1617 1718 Comparison'!WX$2,'1617 Data'!$A$2:$AEW$2,0))</f>
        <v>0</v>
      </c>
      <c r="WY13" s="440">
        <f>INDEX(' Cash Num-Den_Indi'!$A$2:$ANL$35,MATCH('1617 1718 Comparison'!$A13,' Cash Num-Den_Indi'!$A$2:$A$35,0),MATCH('1617 1718 Comparison'!WY$2,' Cash Num-Den_Indi'!$A$2:$ANL$2,0))-INDEX('1617 Data'!$A$2:$AEW$35,MATCH('1617 1718 Comparison'!$A13,'1617 Data'!$A$2:$A$35,0),MATCH('1617 1718 Comparison'!WY$2,'1617 Data'!$A$2:$AEW$2,0))</f>
        <v>0</v>
      </c>
      <c r="WZ13" s="440">
        <f>INDEX(' Cash Num-Den_Indi'!$A$2:$ANL$35,MATCH('1617 1718 Comparison'!$A13,' Cash Num-Den_Indi'!$A$2:$A$35,0),MATCH('1617 1718 Comparison'!WZ$2,' Cash Num-Den_Indi'!$A$2:$ANL$2,0))-INDEX('1617 Data'!$A$2:$AEW$35,MATCH('1617 1718 Comparison'!$A13,'1617 Data'!$A$2:$A$35,0),MATCH('1617 1718 Comparison'!WZ$2,'1617 Data'!$A$2:$AEW$2,0))</f>
        <v>0</v>
      </c>
      <c r="XA13" s="440">
        <f>INDEX(' Cash Num-Den_Indi'!$A$2:$ANL$35,MATCH('1617 1718 Comparison'!$A13,' Cash Num-Den_Indi'!$A$2:$A$35,0),MATCH('1617 1718 Comparison'!XA$2,' Cash Num-Den_Indi'!$A$2:$ANL$2,0))-INDEX('1617 Data'!$A$2:$AEW$35,MATCH('1617 1718 Comparison'!$A13,'1617 Data'!$A$2:$A$35,0),MATCH('1617 1718 Comparison'!XA$2,'1617 Data'!$A$2:$AEW$2,0))</f>
        <v>0</v>
      </c>
      <c r="XB13" s="441" t="e">
        <f>INDEX(' Cash Num-Den_Indi'!$A$2:$ANL$35,MATCH('1617 1718 Comparison'!$A13,' Cash Num-Den_Indi'!$A$2:$A$35,0),MATCH('1617 1718 Comparison'!XB$2,' Cash Num-Den_Indi'!$A$2:$ANL$2,0))-INDEX('1617 Data'!$A$2:$AEW$35,MATCH('1617 1718 Comparison'!$A13,'1617 Data'!$A$2:$A$35,0),MATCH('1617 1718 Comparison'!XB$2,'1617 Data'!$A$2:$AEW$2,0))</f>
        <v>#N/A</v>
      </c>
      <c r="XC13" s="440">
        <f>INDEX(' Cash Num-Den_Indi'!$A$2:$ANL$35,MATCH('1617 1718 Comparison'!$A13,' Cash Num-Den_Indi'!$A$2:$A$35,0),MATCH('1617 1718 Comparison'!XC$2,' Cash Num-Den_Indi'!$A$2:$ANL$2,0))-INDEX('1617 Data'!$A$2:$AEW$35,MATCH('1617 1718 Comparison'!$A13,'1617 Data'!$A$2:$A$35,0),MATCH('1617 1718 Comparison'!XC$2,'1617 Data'!$A$2:$AEW$2,0))</f>
        <v>0</v>
      </c>
      <c r="XD13" s="440">
        <f>INDEX(' Cash Num-Den_Indi'!$A$2:$ANL$35,MATCH('1617 1718 Comparison'!$A13,' Cash Num-Den_Indi'!$A$2:$A$35,0),MATCH('1617 1718 Comparison'!XD$2,' Cash Num-Den_Indi'!$A$2:$ANL$2,0))-INDEX('1617 Data'!$A$2:$AEW$35,MATCH('1617 1718 Comparison'!$A13,'1617 Data'!$A$2:$A$35,0),MATCH('1617 1718 Comparison'!XD$2,'1617 Data'!$A$2:$AEW$2,0))</f>
        <v>0</v>
      </c>
      <c r="XE13" s="440">
        <f>INDEX(' Cash Num-Den_Indi'!$A$2:$ANL$35,MATCH('1617 1718 Comparison'!$A13,' Cash Num-Den_Indi'!$A$2:$A$35,0),MATCH('1617 1718 Comparison'!XE$2,' Cash Num-Den_Indi'!$A$2:$ANL$2,0))-INDEX('1617 Data'!$A$2:$AEW$35,MATCH('1617 1718 Comparison'!$A13,'1617 Data'!$A$2:$A$35,0),MATCH('1617 1718 Comparison'!XE$2,'1617 Data'!$A$2:$AEW$2,0))</f>
        <v>0</v>
      </c>
      <c r="XF13" s="440">
        <f>INDEX(' Cash Num-Den_Indi'!$A$2:$ANL$35,MATCH('1617 1718 Comparison'!$A13,' Cash Num-Den_Indi'!$A$2:$A$35,0),MATCH('1617 1718 Comparison'!XF$2,' Cash Num-Den_Indi'!$A$2:$ANL$2,0))-INDEX('1617 Data'!$A$2:$AEW$35,MATCH('1617 1718 Comparison'!$A13,'1617 Data'!$A$2:$A$35,0),MATCH('1617 1718 Comparison'!XF$2,'1617 Data'!$A$2:$AEW$2,0))</f>
        <v>0</v>
      </c>
      <c r="XG13" s="441" t="e">
        <f>INDEX(' Cash Num-Den_Indi'!$A$2:$ANL$35,MATCH('1617 1718 Comparison'!$A13,' Cash Num-Den_Indi'!$A$2:$A$35,0),MATCH('1617 1718 Comparison'!XG$2,' Cash Num-Den_Indi'!$A$2:$ANL$2,0))-INDEX('1617 Data'!$A$2:$AEW$35,MATCH('1617 1718 Comparison'!$A13,'1617 Data'!$A$2:$A$35,0),MATCH('1617 1718 Comparison'!XG$2,'1617 Data'!$A$2:$AEW$2,0))</f>
        <v>#N/A</v>
      </c>
      <c r="XH13" s="440">
        <f>INDEX(' Cash Num-Den_Indi'!$A$2:$ANL$35,MATCH('1617 1718 Comparison'!$A13,' Cash Num-Den_Indi'!$A$2:$A$35,0),MATCH('1617 1718 Comparison'!XH$2,' Cash Num-Den_Indi'!$A$2:$ANL$2,0))-INDEX('1617 Data'!$A$2:$AEW$35,MATCH('1617 1718 Comparison'!$A13,'1617 Data'!$A$2:$A$35,0),MATCH('1617 1718 Comparison'!XH$2,'1617 Data'!$A$2:$AEW$2,0))</f>
        <v>0</v>
      </c>
      <c r="XI13" s="440">
        <f>INDEX(' Cash Num-Den_Indi'!$A$2:$ANL$35,MATCH('1617 1718 Comparison'!$A13,' Cash Num-Den_Indi'!$A$2:$A$35,0),MATCH('1617 1718 Comparison'!XI$2,' Cash Num-Den_Indi'!$A$2:$ANL$2,0))-INDEX('1617 Data'!$A$2:$AEW$35,MATCH('1617 1718 Comparison'!$A13,'1617 Data'!$A$2:$A$35,0),MATCH('1617 1718 Comparison'!XI$2,'1617 Data'!$A$2:$AEW$2,0))</f>
        <v>0</v>
      </c>
      <c r="XJ13" s="440">
        <f>INDEX(' Cash Num-Den_Indi'!$A$2:$ANL$35,MATCH('1617 1718 Comparison'!$A13,' Cash Num-Den_Indi'!$A$2:$A$35,0),MATCH('1617 1718 Comparison'!XJ$2,' Cash Num-Den_Indi'!$A$2:$ANL$2,0))-INDEX('1617 Data'!$A$2:$AEW$35,MATCH('1617 1718 Comparison'!$A13,'1617 Data'!$A$2:$A$35,0),MATCH('1617 1718 Comparison'!XJ$2,'1617 Data'!$A$2:$AEW$2,0))</f>
        <v>0</v>
      </c>
      <c r="XK13" s="440">
        <f>INDEX(' Cash Num-Den_Indi'!$A$2:$ANL$35,MATCH('1617 1718 Comparison'!$A13,' Cash Num-Den_Indi'!$A$2:$A$35,0),MATCH('1617 1718 Comparison'!XK$2,' Cash Num-Den_Indi'!$A$2:$ANL$2,0))-INDEX('1617 Data'!$A$2:$AEW$35,MATCH('1617 1718 Comparison'!$A13,'1617 Data'!$A$2:$A$35,0),MATCH('1617 1718 Comparison'!XK$2,'1617 Data'!$A$2:$AEW$2,0))</f>
        <v>0</v>
      </c>
      <c r="XL13" s="441" t="e">
        <f>INDEX(' Cash Num-Den_Indi'!$A$2:$ANL$35,MATCH('1617 1718 Comparison'!$A13,' Cash Num-Den_Indi'!$A$2:$A$35,0),MATCH('1617 1718 Comparison'!XL$2,' Cash Num-Den_Indi'!$A$2:$ANL$2,0))-INDEX('1617 Data'!$A$2:$AEW$35,MATCH('1617 1718 Comparison'!$A13,'1617 Data'!$A$2:$A$35,0),MATCH('1617 1718 Comparison'!XL$2,'1617 Data'!$A$2:$AEW$2,0))</f>
        <v>#N/A</v>
      </c>
      <c r="XM13" s="440">
        <f>INDEX(' Cash Num-Den_Indi'!$A$2:$ANL$35,MATCH('1617 1718 Comparison'!$A13,' Cash Num-Den_Indi'!$A$2:$A$35,0),MATCH('1617 1718 Comparison'!XM$2,' Cash Num-Den_Indi'!$A$2:$ANL$2,0))-INDEX('1617 Data'!$A$2:$AEW$35,MATCH('1617 1718 Comparison'!$A13,'1617 Data'!$A$2:$A$35,0),MATCH('1617 1718 Comparison'!XM$2,'1617 Data'!$A$2:$AEW$2,0))</f>
        <v>0</v>
      </c>
      <c r="XN13" s="440">
        <f>INDEX(' Cash Num-Den_Indi'!$A$2:$ANL$35,MATCH('1617 1718 Comparison'!$A13,' Cash Num-Den_Indi'!$A$2:$A$35,0),MATCH('1617 1718 Comparison'!XN$2,' Cash Num-Den_Indi'!$A$2:$ANL$2,0))-INDEX('1617 Data'!$A$2:$AEW$35,MATCH('1617 1718 Comparison'!$A13,'1617 Data'!$A$2:$A$35,0),MATCH('1617 1718 Comparison'!XN$2,'1617 Data'!$A$2:$AEW$2,0))</f>
        <v>0</v>
      </c>
      <c r="XO13" s="440">
        <f>INDEX(' Cash Num-Den_Indi'!$A$2:$ANL$35,MATCH('1617 1718 Comparison'!$A13,' Cash Num-Den_Indi'!$A$2:$A$35,0),MATCH('1617 1718 Comparison'!XO$2,' Cash Num-Den_Indi'!$A$2:$ANL$2,0))-INDEX('1617 Data'!$A$2:$AEW$35,MATCH('1617 1718 Comparison'!$A13,'1617 Data'!$A$2:$A$35,0),MATCH('1617 1718 Comparison'!XO$2,'1617 Data'!$A$2:$AEW$2,0))</f>
        <v>0</v>
      </c>
      <c r="XP13" s="440">
        <f>INDEX(' Cash Num-Den_Indi'!$A$2:$ANL$35,MATCH('1617 1718 Comparison'!$A13,' Cash Num-Den_Indi'!$A$2:$A$35,0),MATCH('1617 1718 Comparison'!XP$2,' Cash Num-Den_Indi'!$A$2:$ANL$2,0))-INDEX('1617 Data'!$A$2:$AEW$35,MATCH('1617 1718 Comparison'!$A13,'1617 Data'!$A$2:$A$35,0),MATCH('1617 1718 Comparison'!XP$2,'1617 Data'!$A$2:$AEW$2,0))</f>
        <v>0</v>
      </c>
      <c r="XQ13" s="440">
        <f>INDEX(' Cash Num-Den_Indi'!$A$2:$ANL$35,MATCH('1617 1718 Comparison'!$A13,' Cash Num-Den_Indi'!$A$2:$A$35,0),MATCH('1617 1718 Comparison'!XQ$2,' Cash Num-Den_Indi'!$A$2:$ANL$2,0))-INDEX('1617 Data'!$A$2:$AEW$35,MATCH('1617 1718 Comparison'!$A13,'1617 Data'!$A$2:$A$35,0),MATCH('1617 1718 Comparison'!XQ$2,'1617 Data'!$A$2:$AEW$2,0))</f>
        <v>0</v>
      </c>
      <c r="XR13" s="440">
        <f>INDEX(' Cash Num-Den_Indi'!$A$2:$ANL$35,MATCH('1617 1718 Comparison'!$A13,' Cash Num-Den_Indi'!$A$2:$A$35,0),MATCH('1617 1718 Comparison'!XR$2,' Cash Num-Den_Indi'!$A$2:$ANL$2,0))-INDEX('1617 Data'!$A$2:$AEW$35,MATCH('1617 1718 Comparison'!$A13,'1617 Data'!$A$2:$A$35,0),MATCH('1617 1718 Comparison'!XR$2,'1617 Data'!$A$2:$AEW$2,0))</f>
        <v>0</v>
      </c>
      <c r="XS13" s="440">
        <f>INDEX(' Cash Num-Den_Indi'!$A$2:$ANL$35,MATCH('1617 1718 Comparison'!$A13,' Cash Num-Den_Indi'!$A$2:$A$35,0),MATCH('1617 1718 Comparison'!XS$2,' Cash Num-Den_Indi'!$A$2:$ANL$2,0))-INDEX('1617 Data'!$A$2:$AEW$35,MATCH('1617 1718 Comparison'!$A13,'1617 Data'!$A$2:$A$35,0),MATCH('1617 1718 Comparison'!XS$2,'1617 Data'!$A$2:$AEW$2,0))</f>
        <v>0</v>
      </c>
      <c r="XT13" s="440">
        <f>INDEX(' Cash Num-Den_Indi'!$A$2:$ANL$35,MATCH('1617 1718 Comparison'!$A13,' Cash Num-Den_Indi'!$A$2:$A$35,0),MATCH('1617 1718 Comparison'!XT$2,' Cash Num-Den_Indi'!$A$2:$ANL$2,0))-INDEX('1617 Data'!$A$2:$AEW$35,MATCH('1617 1718 Comparison'!$A13,'1617 Data'!$A$2:$A$35,0),MATCH('1617 1718 Comparison'!XT$2,'1617 Data'!$A$2:$AEW$2,0))</f>
        <v>0</v>
      </c>
      <c r="XU13" s="440">
        <f>INDEX(' Cash Num-Den_Indi'!$A$2:$ANL$35,MATCH('1617 1718 Comparison'!$A13,' Cash Num-Den_Indi'!$A$2:$A$35,0),MATCH('1617 1718 Comparison'!XU$2,' Cash Num-Den_Indi'!$A$2:$ANL$2,0))-INDEX('1617 Data'!$A$2:$AEW$35,MATCH('1617 1718 Comparison'!$A13,'1617 Data'!$A$2:$A$35,0),MATCH('1617 1718 Comparison'!XU$2,'1617 Data'!$A$2:$AEW$2,0))</f>
        <v>0</v>
      </c>
      <c r="XV13" s="440">
        <f>INDEX(' Cash Num-Den_Indi'!$A$2:$ANL$35,MATCH('1617 1718 Comparison'!$A13,' Cash Num-Den_Indi'!$A$2:$A$35,0),MATCH('1617 1718 Comparison'!XV$2,' Cash Num-Den_Indi'!$A$2:$ANL$2,0))-INDEX('1617 Data'!$A$2:$AEW$35,MATCH('1617 1718 Comparison'!$A13,'1617 Data'!$A$2:$A$35,0),MATCH('1617 1718 Comparison'!XV$2,'1617 Data'!$A$2:$AEW$2,0))</f>
        <v>0</v>
      </c>
      <c r="XW13" s="440">
        <f>INDEX(' Cash Num-Den_Indi'!$A$2:$ANL$35,MATCH('1617 1718 Comparison'!$A13,' Cash Num-Den_Indi'!$A$2:$A$35,0),MATCH('1617 1718 Comparison'!XW$2,' Cash Num-Den_Indi'!$A$2:$ANL$2,0))-INDEX('1617 Data'!$A$2:$AEW$35,MATCH('1617 1718 Comparison'!$A13,'1617 Data'!$A$2:$A$35,0),MATCH('1617 1718 Comparison'!XW$2,'1617 Data'!$A$2:$AEW$2,0))</f>
        <v>0</v>
      </c>
      <c r="XX13" s="440">
        <f>INDEX(' Cash Num-Den_Indi'!$A$2:$ANL$35,MATCH('1617 1718 Comparison'!$A13,' Cash Num-Den_Indi'!$A$2:$A$35,0),MATCH('1617 1718 Comparison'!XX$2,' Cash Num-Den_Indi'!$A$2:$ANL$2,0))-INDEX('1617 Data'!$A$2:$AEW$35,MATCH('1617 1718 Comparison'!$A13,'1617 Data'!$A$2:$A$35,0),MATCH('1617 1718 Comparison'!XX$2,'1617 Data'!$A$2:$AEW$2,0))</f>
        <v>0</v>
      </c>
      <c r="XY13" s="440">
        <f>INDEX(' Cash Num-Den_Indi'!$A$2:$ANL$35,MATCH('1617 1718 Comparison'!$A13,' Cash Num-Den_Indi'!$A$2:$A$35,0),MATCH('1617 1718 Comparison'!XY$2,' Cash Num-Den_Indi'!$A$2:$ANL$2,0))-INDEX('1617 Data'!$A$2:$AEW$35,MATCH('1617 1718 Comparison'!$A13,'1617 Data'!$A$2:$A$35,0),MATCH('1617 1718 Comparison'!XY$2,'1617 Data'!$A$2:$AEW$2,0))</f>
        <v>0</v>
      </c>
      <c r="XZ13" s="440">
        <f>INDEX(' Cash Num-Den_Indi'!$A$2:$ANL$35,MATCH('1617 1718 Comparison'!$A13,' Cash Num-Den_Indi'!$A$2:$A$35,0),MATCH('1617 1718 Comparison'!XZ$2,' Cash Num-Den_Indi'!$A$2:$ANL$2,0))-INDEX('1617 Data'!$A$2:$AEW$35,MATCH('1617 1718 Comparison'!$A13,'1617 Data'!$A$2:$A$35,0),MATCH('1617 1718 Comparison'!XZ$2,'1617 Data'!$A$2:$AEW$2,0))</f>
        <v>0</v>
      </c>
      <c r="YA13" s="440">
        <f>INDEX(' Cash Num-Den_Indi'!$A$2:$ANL$35,MATCH('1617 1718 Comparison'!$A13,' Cash Num-Den_Indi'!$A$2:$A$35,0),MATCH('1617 1718 Comparison'!YA$2,' Cash Num-Den_Indi'!$A$2:$ANL$2,0))-INDEX('1617 Data'!$A$2:$AEW$35,MATCH('1617 1718 Comparison'!$A13,'1617 Data'!$A$2:$A$35,0),MATCH('1617 1718 Comparison'!YA$2,'1617 Data'!$A$2:$AEW$2,0))</f>
        <v>0</v>
      </c>
      <c r="YB13" s="441" t="e">
        <f>INDEX(' Cash Num-Den_Indi'!$A$2:$ANL$35,MATCH('1617 1718 Comparison'!$A13,' Cash Num-Den_Indi'!$A$2:$A$35,0),MATCH('1617 1718 Comparison'!YB$2,' Cash Num-Den_Indi'!$A$2:$ANL$2,0))-INDEX('1617 Data'!$A$2:$AEW$35,MATCH('1617 1718 Comparison'!$A13,'1617 Data'!$A$2:$A$35,0),MATCH('1617 1718 Comparison'!YB$2,'1617 Data'!$A$2:$AEW$2,0))</f>
        <v>#N/A</v>
      </c>
      <c r="YC13" s="441" t="e">
        <f>INDEX(' Cash Num-Den_Indi'!$A$2:$ANL$35,MATCH('1617 1718 Comparison'!$A13,' Cash Num-Den_Indi'!$A$2:$A$35,0),MATCH('1617 1718 Comparison'!YC$2,' Cash Num-Den_Indi'!$A$2:$ANL$2,0))-INDEX('1617 Data'!$A$2:$AEW$35,MATCH('1617 1718 Comparison'!$A13,'1617 Data'!$A$2:$A$35,0),MATCH('1617 1718 Comparison'!YC$2,'1617 Data'!$A$2:$AEW$2,0))</f>
        <v>#N/A</v>
      </c>
      <c r="YD13" s="441" t="e">
        <f>INDEX(' Cash Num-Den_Indi'!$A$2:$ANL$35,MATCH('1617 1718 Comparison'!$A13,' Cash Num-Den_Indi'!$A$2:$A$35,0),MATCH('1617 1718 Comparison'!YD$2,' Cash Num-Den_Indi'!$A$2:$ANL$2,0))-INDEX('1617 Data'!$A$2:$AEW$35,MATCH('1617 1718 Comparison'!$A13,'1617 Data'!$A$2:$A$35,0),MATCH('1617 1718 Comparison'!YD$2,'1617 Data'!$A$2:$AEW$2,0))</f>
        <v>#N/A</v>
      </c>
      <c r="YE13" s="440">
        <f>INDEX(' Cash Num-Den_Indi'!$A$2:$ANL$35,MATCH('1617 1718 Comparison'!$A13,' Cash Num-Den_Indi'!$A$2:$A$35,0),MATCH('1617 1718 Comparison'!YE$2,' Cash Num-Den_Indi'!$A$2:$ANL$2,0))-INDEX('1617 Data'!$A$2:$AEW$35,MATCH('1617 1718 Comparison'!$A13,'1617 Data'!$A$2:$A$35,0),MATCH('1617 1718 Comparison'!YE$2,'1617 Data'!$A$2:$AEW$2,0))</f>
        <v>0</v>
      </c>
      <c r="YF13" s="440">
        <f>INDEX(' Cash Num-Den_Indi'!$A$2:$ANL$35,MATCH('1617 1718 Comparison'!$A13,' Cash Num-Den_Indi'!$A$2:$A$35,0),MATCH('1617 1718 Comparison'!YF$2,' Cash Num-Den_Indi'!$A$2:$ANL$2,0))-INDEX('1617 Data'!$A$2:$AEW$35,MATCH('1617 1718 Comparison'!$A13,'1617 Data'!$A$2:$A$35,0),MATCH('1617 1718 Comparison'!YF$2,'1617 Data'!$A$2:$AEW$2,0))</f>
        <v>0</v>
      </c>
      <c r="YG13" s="440">
        <f>INDEX(' Cash Num-Den_Indi'!$A$2:$ANL$35,MATCH('1617 1718 Comparison'!$A13,' Cash Num-Den_Indi'!$A$2:$A$35,0),MATCH('1617 1718 Comparison'!YG$2,' Cash Num-Den_Indi'!$A$2:$ANL$2,0))-INDEX('1617 Data'!$A$2:$AEW$35,MATCH('1617 1718 Comparison'!$A13,'1617 Data'!$A$2:$A$35,0),MATCH('1617 1718 Comparison'!YG$2,'1617 Data'!$A$2:$AEW$2,0))</f>
        <v>0</v>
      </c>
      <c r="YH13" s="440">
        <f>INDEX(' Cash Num-Den_Indi'!$A$2:$ANL$35,MATCH('1617 1718 Comparison'!$A13,' Cash Num-Den_Indi'!$A$2:$A$35,0),MATCH('1617 1718 Comparison'!YH$2,' Cash Num-Den_Indi'!$A$2:$ANL$2,0))-INDEX('1617 Data'!$A$2:$AEW$35,MATCH('1617 1718 Comparison'!$A13,'1617 Data'!$A$2:$A$35,0),MATCH('1617 1718 Comparison'!YH$2,'1617 Data'!$A$2:$AEW$2,0))</f>
        <v>0</v>
      </c>
      <c r="YI13" s="440">
        <f>INDEX(' Cash Num-Den_Indi'!$A$2:$ANL$35,MATCH('1617 1718 Comparison'!$A13,' Cash Num-Den_Indi'!$A$2:$A$35,0),MATCH('1617 1718 Comparison'!YI$2,' Cash Num-Den_Indi'!$A$2:$ANL$2,0))-INDEX('1617 Data'!$A$2:$AEW$35,MATCH('1617 1718 Comparison'!$A13,'1617 Data'!$A$2:$A$35,0),MATCH('1617 1718 Comparison'!YI$2,'1617 Data'!$A$2:$AEW$2,0))</f>
        <v>0</v>
      </c>
      <c r="YJ13" s="440">
        <f>INDEX(' Cash Num-Den_Indi'!$A$2:$ANL$35,MATCH('1617 1718 Comparison'!$A13,' Cash Num-Den_Indi'!$A$2:$A$35,0),MATCH('1617 1718 Comparison'!YJ$2,' Cash Num-Den_Indi'!$A$2:$ANL$2,0))-INDEX('1617 Data'!$A$2:$AEW$35,MATCH('1617 1718 Comparison'!$A13,'1617 Data'!$A$2:$A$35,0),MATCH('1617 1718 Comparison'!YJ$2,'1617 Data'!$A$2:$AEW$2,0))</f>
        <v>0</v>
      </c>
      <c r="YK13" s="440">
        <f>INDEX(' Cash Num-Den_Indi'!$A$2:$ANL$35,MATCH('1617 1718 Comparison'!$A13,' Cash Num-Den_Indi'!$A$2:$A$35,0),MATCH('1617 1718 Comparison'!YK$2,' Cash Num-Den_Indi'!$A$2:$ANL$2,0))-INDEX('1617 Data'!$A$2:$AEW$35,MATCH('1617 1718 Comparison'!$A13,'1617 Data'!$A$2:$A$35,0),MATCH('1617 1718 Comparison'!YK$2,'1617 Data'!$A$2:$AEW$2,0))</f>
        <v>0</v>
      </c>
      <c r="YL13" s="440">
        <f>INDEX(' Cash Num-Den_Indi'!$A$2:$ANL$35,MATCH('1617 1718 Comparison'!$A13,' Cash Num-Den_Indi'!$A$2:$A$35,0),MATCH('1617 1718 Comparison'!YL$2,' Cash Num-Den_Indi'!$A$2:$ANL$2,0))-INDEX('1617 Data'!$A$2:$AEW$35,MATCH('1617 1718 Comparison'!$A13,'1617 Data'!$A$2:$A$35,0),MATCH('1617 1718 Comparison'!YL$2,'1617 Data'!$A$2:$AEW$2,0))</f>
        <v>0</v>
      </c>
      <c r="YM13" s="440">
        <f>INDEX(' Cash Num-Den_Indi'!$A$2:$ANL$35,MATCH('1617 1718 Comparison'!$A13,' Cash Num-Den_Indi'!$A$2:$A$35,0),MATCH('1617 1718 Comparison'!YM$2,' Cash Num-Den_Indi'!$A$2:$ANL$2,0))-INDEX('1617 Data'!$A$2:$AEW$35,MATCH('1617 1718 Comparison'!$A13,'1617 Data'!$A$2:$A$35,0),MATCH('1617 1718 Comparison'!YM$2,'1617 Data'!$A$2:$AEW$2,0))</f>
        <v>0</v>
      </c>
      <c r="YN13" s="440">
        <f>INDEX(' Cash Num-Den_Indi'!$A$2:$ANL$35,MATCH('1617 1718 Comparison'!$A13,' Cash Num-Den_Indi'!$A$2:$A$35,0),MATCH('1617 1718 Comparison'!YN$2,' Cash Num-Den_Indi'!$A$2:$ANL$2,0))-INDEX('1617 Data'!$A$2:$AEW$35,MATCH('1617 1718 Comparison'!$A13,'1617 Data'!$A$2:$A$35,0),MATCH('1617 1718 Comparison'!YN$2,'1617 Data'!$A$2:$AEW$2,0))</f>
        <v>0</v>
      </c>
      <c r="YO13" s="440">
        <f>INDEX(' Cash Num-Den_Indi'!$A$2:$ANL$35,MATCH('1617 1718 Comparison'!$A13,' Cash Num-Den_Indi'!$A$2:$A$35,0),MATCH('1617 1718 Comparison'!YO$2,' Cash Num-Den_Indi'!$A$2:$ANL$2,0))-INDEX('1617 Data'!$A$2:$AEW$35,MATCH('1617 1718 Comparison'!$A13,'1617 Data'!$A$2:$A$35,0),MATCH('1617 1718 Comparison'!YO$2,'1617 Data'!$A$2:$AEW$2,0))</f>
        <v>0</v>
      </c>
      <c r="YP13" s="440">
        <f>INDEX(' Cash Num-Den_Indi'!$A$2:$ANL$35,MATCH('1617 1718 Comparison'!$A13,' Cash Num-Den_Indi'!$A$2:$A$35,0),MATCH('1617 1718 Comparison'!YP$2,' Cash Num-Den_Indi'!$A$2:$ANL$2,0))-INDEX('1617 Data'!$A$2:$AEW$35,MATCH('1617 1718 Comparison'!$A13,'1617 Data'!$A$2:$A$35,0),MATCH('1617 1718 Comparison'!YP$2,'1617 Data'!$A$2:$AEW$2,0))</f>
        <v>0</v>
      </c>
      <c r="YQ13" s="440">
        <f>INDEX(' Cash Num-Den_Indi'!$A$2:$ANL$35,MATCH('1617 1718 Comparison'!$A13,' Cash Num-Den_Indi'!$A$2:$A$35,0),MATCH('1617 1718 Comparison'!YQ$2,' Cash Num-Den_Indi'!$A$2:$ANL$2,0))-INDEX('1617 Data'!$A$2:$AEW$35,MATCH('1617 1718 Comparison'!$A13,'1617 Data'!$A$2:$A$35,0),MATCH('1617 1718 Comparison'!YQ$2,'1617 Data'!$A$2:$AEW$2,0))</f>
        <v>0</v>
      </c>
      <c r="YR13" s="440">
        <f>INDEX(' Cash Num-Den_Indi'!$A$2:$ANL$35,MATCH('1617 1718 Comparison'!$A13,' Cash Num-Den_Indi'!$A$2:$A$35,0),MATCH('1617 1718 Comparison'!YR$2,' Cash Num-Den_Indi'!$A$2:$ANL$2,0))-INDEX('1617 Data'!$A$2:$AEW$35,MATCH('1617 1718 Comparison'!$A13,'1617 Data'!$A$2:$A$35,0),MATCH('1617 1718 Comparison'!YR$2,'1617 Data'!$A$2:$AEW$2,0))</f>
        <v>0</v>
      </c>
      <c r="YS13" s="440">
        <f>INDEX(' Cash Num-Den_Indi'!$A$2:$ANL$35,MATCH('1617 1718 Comparison'!$A13,' Cash Num-Den_Indi'!$A$2:$A$35,0),MATCH('1617 1718 Comparison'!YS$2,' Cash Num-Den_Indi'!$A$2:$ANL$2,0))-INDEX('1617 Data'!$A$2:$AEW$35,MATCH('1617 1718 Comparison'!$A13,'1617 Data'!$A$2:$A$35,0),MATCH('1617 1718 Comparison'!YS$2,'1617 Data'!$A$2:$AEW$2,0))</f>
        <v>0</v>
      </c>
      <c r="YT13" s="441" t="e">
        <f>INDEX(' Cash Num-Den_Indi'!$A$2:$ANL$35,MATCH('1617 1718 Comparison'!$A13,' Cash Num-Den_Indi'!$A$2:$A$35,0),MATCH('1617 1718 Comparison'!YT$2,' Cash Num-Den_Indi'!$A$2:$ANL$2,0))-INDEX('1617 Data'!$A$2:$AEW$35,MATCH('1617 1718 Comparison'!$A13,'1617 Data'!$A$2:$A$35,0),MATCH('1617 1718 Comparison'!YT$2,'1617 Data'!$A$2:$AEW$2,0))</f>
        <v>#N/A</v>
      </c>
      <c r="YU13" s="441" t="e">
        <f>INDEX(' Cash Num-Den_Indi'!$A$2:$ANL$35,MATCH('1617 1718 Comparison'!$A13,' Cash Num-Den_Indi'!$A$2:$A$35,0),MATCH('1617 1718 Comparison'!YU$2,' Cash Num-Den_Indi'!$A$2:$ANL$2,0))-INDEX('1617 Data'!$A$2:$AEW$35,MATCH('1617 1718 Comparison'!$A13,'1617 Data'!$A$2:$A$35,0),MATCH('1617 1718 Comparison'!YU$2,'1617 Data'!$A$2:$AEW$2,0))</f>
        <v>#N/A</v>
      </c>
      <c r="YV13" s="441" t="e">
        <f>INDEX(' Cash Num-Den_Indi'!$A$2:$ANL$35,MATCH('1617 1718 Comparison'!$A13,' Cash Num-Den_Indi'!$A$2:$A$35,0),MATCH('1617 1718 Comparison'!YV$2,' Cash Num-Den_Indi'!$A$2:$ANL$2,0))-INDEX('1617 Data'!$A$2:$AEW$35,MATCH('1617 1718 Comparison'!$A13,'1617 Data'!$A$2:$A$35,0),MATCH('1617 1718 Comparison'!YV$2,'1617 Data'!$A$2:$AEW$2,0))</f>
        <v>#N/A</v>
      </c>
      <c r="YW13" s="440">
        <f>INDEX(' Cash Num-Den_Indi'!$A$2:$ANL$35,MATCH('1617 1718 Comparison'!$A13,' Cash Num-Den_Indi'!$A$2:$A$35,0),MATCH('1617 1718 Comparison'!YW$2,' Cash Num-Den_Indi'!$A$2:$ANL$2,0))-INDEX('1617 Data'!$A$2:$AEW$35,MATCH('1617 1718 Comparison'!$A13,'1617 Data'!$A$2:$A$35,0),MATCH('1617 1718 Comparison'!YW$2,'1617 Data'!$A$2:$AEW$2,0))</f>
        <v>0</v>
      </c>
      <c r="YX13" s="440">
        <f>INDEX(' Cash Num-Den_Indi'!$A$2:$ANL$35,MATCH('1617 1718 Comparison'!$A13,' Cash Num-Den_Indi'!$A$2:$A$35,0),MATCH('1617 1718 Comparison'!YX$2,' Cash Num-Den_Indi'!$A$2:$ANL$2,0))-INDEX('1617 Data'!$A$2:$AEW$35,MATCH('1617 1718 Comparison'!$A13,'1617 Data'!$A$2:$A$35,0),MATCH('1617 1718 Comparison'!YX$2,'1617 Data'!$A$2:$AEW$2,0))</f>
        <v>0</v>
      </c>
      <c r="YY13" s="440">
        <f>INDEX(' Cash Num-Den_Indi'!$A$2:$ANL$35,MATCH('1617 1718 Comparison'!$A13,' Cash Num-Den_Indi'!$A$2:$A$35,0),MATCH('1617 1718 Comparison'!YY$2,' Cash Num-Den_Indi'!$A$2:$ANL$2,0))-INDEX('1617 Data'!$A$2:$AEW$35,MATCH('1617 1718 Comparison'!$A13,'1617 Data'!$A$2:$A$35,0),MATCH('1617 1718 Comparison'!YY$2,'1617 Data'!$A$2:$AEW$2,0))</f>
        <v>0</v>
      </c>
      <c r="YZ13" s="440">
        <f>INDEX(' Cash Num-Den_Indi'!$A$2:$ANL$35,MATCH('1617 1718 Comparison'!$A13,' Cash Num-Den_Indi'!$A$2:$A$35,0),MATCH('1617 1718 Comparison'!YZ$2,' Cash Num-Den_Indi'!$A$2:$ANL$2,0))-INDEX('1617 Data'!$A$2:$AEW$35,MATCH('1617 1718 Comparison'!$A13,'1617 Data'!$A$2:$A$35,0),MATCH('1617 1718 Comparison'!YZ$2,'1617 Data'!$A$2:$AEW$2,0))</f>
        <v>0</v>
      </c>
      <c r="ZA13" s="440">
        <f>INDEX(' Cash Num-Den_Indi'!$A$2:$ANL$35,MATCH('1617 1718 Comparison'!$A13,' Cash Num-Den_Indi'!$A$2:$A$35,0),MATCH('1617 1718 Comparison'!ZA$2,' Cash Num-Den_Indi'!$A$2:$ANL$2,0))-INDEX('1617 Data'!$A$2:$AEW$35,MATCH('1617 1718 Comparison'!$A13,'1617 Data'!$A$2:$A$35,0),MATCH('1617 1718 Comparison'!ZA$2,'1617 Data'!$A$2:$AEW$2,0))</f>
        <v>0</v>
      </c>
      <c r="ZB13" s="440">
        <f>INDEX(' Cash Num-Den_Indi'!$A$2:$ANL$35,MATCH('1617 1718 Comparison'!$A13,' Cash Num-Den_Indi'!$A$2:$A$35,0),MATCH('1617 1718 Comparison'!ZB$2,' Cash Num-Den_Indi'!$A$2:$ANL$2,0))-INDEX('1617 Data'!$A$2:$AEW$35,MATCH('1617 1718 Comparison'!$A13,'1617 Data'!$A$2:$A$35,0),MATCH('1617 1718 Comparison'!ZB$2,'1617 Data'!$A$2:$AEW$2,0))</f>
        <v>0</v>
      </c>
      <c r="ZC13" s="440">
        <f>INDEX(' Cash Num-Den_Indi'!$A$2:$ANL$35,MATCH('1617 1718 Comparison'!$A13,' Cash Num-Den_Indi'!$A$2:$A$35,0),MATCH('1617 1718 Comparison'!ZC$2,' Cash Num-Den_Indi'!$A$2:$ANL$2,0))-INDEX('1617 Data'!$A$2:$AEW$35,MATCH('1617 1718 Comparison'!$A13,'1617 Data'!$A$2:$A$35,0),MATCH('1617 1718 Comparison'!ZC$2,'1617 Data'!$A$2:$AEW$2,0))</f>
        <v>0</v>
      </c>
      <c r="ZD13" s="440">
        <f>INDEX(' Cash Num-Den_Indi'!$A$2:$ANL$35,MATCH('1617 1718 Comparison'!$A13,' Cash Num-Den_Indi'!$A$2:$A$35,0),MATCH('1617 1718 Comparison'!ZD$2,' Cash Num-Den_Indi'!$A$2:$ANL$2,0))-INDEX('1617 Data'!$A$2:$AEW$35,MATCH('1617 1718 Comparison'!$A13,'1617 Data'!$A$2:$A$35,0),MATCH('1617 1718 Comparison'!ZD$2,'1617 Data'!$A$2:$AEW$2,0))</f>
        <v>0</v>
      </c>
      <c r="ZE13" s="440">
        <f>INDEX(' Cash Num-Den_Indi'!$A$2:$ANL$35,MATCH('1617 1718 Comparison'!$A13,' Cash Num-Den_Indi'!$A$2:$A$35,0),MATCH('1617 1718 Comparison'!ZE$2,' Cash Num-Den_Indi'!$A$2:$ANL$2,0))-INDEX('1617 Data'!$A$2:$AEW$35,MATCH('1617 1718 Comparison'!$A13,'1617 Data'!$A$2:$A$35,0),MATCH('1617 1718 Comparison'!ZE$2,'1617 Data'!$A$2:$AEW$2,0))</f>
        <v>0</v>
      </c>
      <c r="ZF13" s="440">
        <f>INDEX(' Cash Num-Den_Indi'!$A$2:$ANL$35,MATCH('1617 1718 Comparison'!$A13,' Cash Num-Den_Indi'!$A$2:$A$35,0),MATCH('1617 1718 Comparison'!ZF$2,' Cash Num-Den_Indi'!$A$2:$ANL$2,0))-INDEX('1617 Data'!$A$2:$AEW$35,MATCH('1617 1718 Comparison'!$A13,'1617 Data'!$A$2:$A$35,0),MATCH('1617 1718 Comparison'!ZF$2,'1617 Data'!$A$2:$AEW$2,0))</f>
        <v>0</v>
      </c>
      <c r="ZG13" s="440">
        <f>INDEX(' Cash Num-Den_Indi'!$A$2:$ANL$35,MATCH('1617 1718 Comparison'!$A13,' Cash Num-Den_Indi'!$A$2:$A$35,0),MATCH('1617 1718 Comparison'!ZG$2,' Cash Num-Den_Indi'!$A$2:$ANL$2,0))-INDEX('1617 Data'!$A$2:$AEW$35,MATCH('1617 1718 Comparison'!$A13,'1617 Data'!$A$2:$A$35,0),MATCH('1617 1718 Comparison'!ZG$2,'1617 Data'!$A$2:$AEW$2,0))</f>
        <v>0</v>
      </c>
      <c r="ZH13" s="440">
        <f>INDEX(' Cash Num-Den_Indi'!$A$2:$ANL$35,MATCH('1617 1718 Comparison'!$A13,' Cash Num-Den_Indi'!$A$2:$A$35,0),MATCH('1617 1718 Comparison'!ZH$2,' Cash Num-Den_Indi'!$A$2:$ANL$2,0))-INDEX('1617 Data'!$A$2:$AEW$35,MATCH('1617 1718 Comparison'!$A13,'1617 Data'!$A$2:$A$35,0),MATCH('1617 1718 Comparison'!ZH$2,'1617 Data'!$A$2:$AEW$2,0))</f>
        <v>0</v>
      </c>
      <c r="ZI13" s="440">
        <f>INDEX(' Cash Num-Den_Indi'!$A$2:$ANL$35,MATCH('1617 1718 Comparison'!$A13,' Cash Num-Den_Indi'!$A$2:$A$35,0),MATCH('1617 1718 Comparison'!ZI$2,' Cash Num-Den_Indi'!$A$2:$ANL$2,0))-INDEX('1617 Data'!$A$2:$AEW$35,MATCH('1617 1718 Comparison'!$A13,'1617 Data'!$A$2:$A$35,0),MATCH('1617 1718 Comparison'!ZI$2,'1617 Data'!$A$2:$AEW$2,0))</f>
        <v>0</v>
      </c>
      <c r="ZJ13" s="440">
        <f>INDEX(' Cash Num-Den_Indi'!$A$2:$ANL$35,MATCH('1617 1718 Comparison'!$A13,' Cash Num-Den_Indi'!$A$2:$A$35,0),MATCH('1617 1718 Comparison'!ZJ$2,' Cash Num-Den_Indi'!$A$2:$ANL$2,0))-INDEX('1617 Data'!$A$2:$AEW$35,MATCH('1617 1718 Comparison'!$A13,'1617 Data'!$A$2:$A$35,0),MATCH('1617 1718 Comparison'!ZJ$2,'1617 Data'!$A$2:$AEW$2,0))</f>
        <v>0</v>
      </c>
      <c r="ZK13" s="440">
        <f>INDEX(' Cash Num-Den_Indi'!$A$2:$ANL$35,MATCH('1617 1718 Comparison'!$A13,' Cash Num-Den_Indi'!$A$2:$A$35,0),MATCH('1617 1718 Comparison'!ZK$2,' Cash Num-Den_Indi'!$A$2:$ANL$2,0))-INDEX('1617 Data'!$A$2:$AEW$35,MATCH('1617 1718 Comparison'!$A13,'1617 Data'!$A$2:$A$35,0),MATCH('1617 1718 Comparison'!ZK$2,'1617 Data'!$A$2:$AEW$2,0))</f>
        <v>0</v>
      </c>
      <c r="ZL13" s="440">
        <f>INDEX(' Cash Num-Den_Indi'!$A$2:$ANL$35,MATCH('1617 1718 Comparison'!$A13,' Cash Num-Den_Indi'!$A$2:$A$35,0),MATCH('1617 1718 Comparison'!ZL$2,' Cash Num-Den_Indi'!$A$2:$ANL$2,0))-INDEX('1617 Data'!$A$2:$AEW$35,MATCH('1617 1718 Comparison'!$A13,'1617 Data'!$A$2:$A$35,0),MATCH('1617 1718 Comparison'!ZL$2,'1617 Data'!$A$2:$AEW$2,0))</f>
        <v>0</v>
      </c>
      <c r="ZM13" s="440">
        <f>INDEX(' Cash Num-Den_Indi'!$A$2:$ANL$35,MATCH('1617 1718 Comparison'!$A13,' Cash Num-Den_Indi'!$A$2:$A$35,0),MATCH('1617 1718 Comparison'!ZM$2,' Cash Num-Den_Indi'!$A$2:$ANL$2,0))-INDEX('1617 Data'!$A$2:$AEW$35,MATCH('1617 1718 Comparison'!$A13,'1617 Data'!$A$2:$A$35,0),MATCH('1617 1718 Comparison'!ZM$2,'1617 Data'!$A$2:$AEW$2,0))</f>
        <v>0</v>
      </c>
      <c r="ZN13" s="440">
        <f>INDEX(' Cash Num-Den_Indi'!$A$2:$ANL$35,MATCH('1617 1718 Comparison'!$A13,' Cash Num-Den_Indi'!$A$2:$A$35,0),MATCH('1617 1718 Comparison'!ZN$2,' Cash Num-Den_Indi'!$A$2:$ANL$2,0))-INDEX('1617 Data'!$A$2:$AEW$35,MATCH('1617 1718 Comparison'!$A13,'1617 Data'!$A$2:$A$35,0),MATCH('1617 1718 Comparison'!ZN$2,'1617 Data'!$A$2:$AEW$2,0))</f>
        <v>0</v>
      </c>
      <c r="ZO13" s="440">
        <f>INDEX(' Cash Num-Den_Indi'!$A$2:$ANL$35,MATCH('1617 1718 Comparison'!$A13,' Cash Num-Den_Indi'!$A$2:$A$35,0),MATCH('1617 1718 Comparison'!ZO$2,' Cash Num-Den_Indi'!$A$2:$ANL$2,0))-INDEX('1617 Data'!$A$2:$AEW$35,MATCH('1617 1718 Comparison'!$A13,'1617 Data'!$A$2:$A$35,0),MATCH('1617 1718 Comparison'!ZO$2,'1617 Data'!$A$2:$AEW$2,0))</f>
        <v>0</v>
      </c>
      <c r="ZP13" s="440">
        <f>INDEX(' Cash Num-Den_Indi'!$A$2:$ANL$35,MATCH('1617 1718 Comparison'!$A13,' Cash Num-Den_Indi'!$A$2:$A$35,0),MATCH('1617 1718 Comparison'!ZP$2,' Cash Num-Den_Indi'!$A$2:$ANL$2,0))-INDEX('1617 Data'!$A$2:$AEW$35,MATCH('1617 1718 Comparison'!$A13,'1617 Data'!$A$2:$A$35,0),MATCH('1617 1718 Comparison'!ZP$2,'1617 Data'!$A$2:$AEW$2,0))</f>
        <v>0</v>
      </c>
      <c r="ZQ13" s="440">
        <f>INDEX(' Cash Num-Den_Indi'!$A$2:$ANL$35,MATCH('1617 1718 Comparison'!$A13,' Cash Num-Den_Indi'!$A$2:$A$35,0),MATCH('1617 1718 Comparison'!ZQ$2,' Cash Num-Den_Indi'!$A$2:$ANL$2,0))-INDEX('1617 Data'!$A$2:$AEW$35,MATCH('1617 1718 Comparison'!$A13,'1617 Data'!$A$2:$A$35,0),MATCH('1617 1718 Comparison'!ZQ$2,'1617 Data'!$A$2:$AEW$2,0))</f>
        <v>0</v>
      </c>
      <c r="ZR13" s="441" t="e">
        <f>INDEX(' Cash Num-Den_Indi'!$A$2:$ANL$35,MATCH('1617 1718 Comparison'!$A13,' Cash Num-Den_Indi'!$A$2:$A$35,0),MATCH('1617 1718 Comparison'!ZR$2,' Cash Num-Den_Indi'!$A$2:$ANL$2,0))-INDEX('1617 Data'!$A$2:$AEW$35,MATCH('1617 1718 Comparison'!$A13,'1617 Data'!$A$2:$A$35,0),MATCH('1617 1718 Comparison'!ZR$2,'1617 Data'!$A$2:$AEW$2,0))</f>
        <v>#N/A</v>
      </c>
      <c r="ZS13" s="441" t="e">
        <f>INDEX(' Cash Num-Den_Indi'!$A$2:$ANL$35,MATCH('1617 1718 Comparison'!$A13,' Cash Num-Den_Indi'!$A$2:$A$35,0),MATCH('1617 1718 Comparison'!ZS$2,' Cash Num-Den_Indi'!$A$2:$ANL$2,0))-INDEX('1617 Data'!$A$2:$AEW$35,MATCH('1617 1718 Comparison'!$A13,'1617 Data'!$A$2:$A$35,0),MATCH('1617 1718 Comparison'!ZS$2,'1617 Data'!$A$2:$AEW$2,0))</f>
        <v>#N/A</v>
      </c>
      <c r="ZT13" s="441" t="e">
        <f>INDEX(' Cash Num-Den_Indi'!$A$2:$ANL$35,MATCH('1617 1718 Comparison'!$A13,' Cash Num-Den_Indi'!$A$2:$A$35,0),MATCH('1617 1718 Comparison'!ZT$2,' Cash Num-Den_Indi'!$A$2:$ANL$2,0))-INDEX('1617 Data'!$A$2:$AEW$35,MATCH('1617 1718 Comparison'!$A13,'1617 Data'!$A$2:$A$35,0),MATCH('1617 1718 Comparison'!ZT$2,'1617 Data'!$A$2:$AEW$2,0))</f>
        <v>#N/A</v>
      </c>
      <c r="ZU13" s="440">
        <f>INDEX(' Cash Num-Den_Indi'!$A$2:$ANL$35,MATCH('1617 1718 Comparison'!$A13,' Cash Num-Den_Indi'!$A$2:$A$35,0),MATCH('1617 1718 Comparison'!ZU$2,' Cash Num-Den_Indi'!$A$2:$ANL$2,0))-INDEX('1617 Data'!$A$2:$AEW$35,MATCH('1617 1718 Comparison'!$A13,'1617 Data'!$A$2:$A$35,0),MATCH('1617 1718 Comparison'!ZU$2,'1617 Data'!$A$2:$AEW$2,0))</f>
        <v>0</v>
      </c>
      <c r="ZV13" s="440">
        <f>INDEX(' Cash Num-Den_Indi'!$A$2:$ANL$35,MATCH('1617 1718 Comparison'!$A13,' Cash Num-Den_Indi'!$A$2:$A$35,0),MATCH('1617 1718 Comparison'!ZV$2,' Cash Num-Den_Indi'!$A$2:$ANL$2,0))-INDEX('1617 Data'!$A$2:$AEW$35,MATCH('1617 1718 Comparison'!$A13,'1617 Data'!$A$2:$A$35,0),MATCH('1617 1718 Comparison'!ZV$2,'1617 Data'!$A$2:$AEW$2,0))</f>
        <v>0</v>
      </c>
      <c r="ZW13" s="440">
        <f>INDEX(' Cash Num-Den_Indi'!$A$2:$ANL$35,MATCH('1617 1718 Comparison'!$A13,' Cash Num-Den_Indi'!$A$2:$A$35,0),MATCH('1617 1718 Comparison'!ZW$2,' Cash Num-Den_Indi'!$A$2:$ANL$2,0))-INDEX('1617 Data'!$A$2:$AEW$35,MATCH('1617 1718 Comparison'!$A13,'1617 Data'!$A$2:$A$35,0),MATCH('1617 1718 Comparison'!ZW$2,'1617 Data'!$A$2:$AEW$2,0))</f>
        <v>0</v>
      </c>
      <c r="ZX13" s="440">
        <f>INDEX(' Cash Num-Den_Indi'!$A$2:$ANL$35,MATCH('1617 1718 Comparison'!$A13,' Cash Num-Den_Indi'!$A$2:$A$35,0),MATCH('1617 1718 Comparison'!ZX$2,' Cash Num-Den_Indi'!$A$2:$ANL$2,0))-INDEX('1617 Data'!$A$2:$AEW$35,MATCH('1617 1718 Comparison'!$A13,'1617 Data'!$A$2:$A$35,0),MATCH('1617 1718 Comparison'!ZX$2,'1617 Data'!$A$2:$AEW$2,0))</f>
        <v>0</v>
      </c>
      <c r="ZY13" s="440">
        <f>INDEX(' Cash Num-Den_Indi'!$A$2:$ANL$35,MATCH('1617 1718 Comparison'!$A13,' Cash Num-Den_Indi'!$A$2:$A$35,0),MATCH('1617 1718 Comparison'!ZY$2,' Cash Num-Den_Indi'!$A$2:$ANL$2,0))-INDEX('1617 Data'!$A$2:$AEW$35,MATCH('1617 1718 Comparison'!$A13,'1617 Data'!$A$2:$A$35,0),MATCH('1617 1718 Comparison'!ZY$2,'1617 Data'!$A$2:$AEW$2,0))</f>
        <v>0</v>
      </c>
      <c r="ZZ13" s="440">
        <f>INDEX(' Cash Num-Den_Indi'!$A$2:$ANL$35,MATCH('1617 1718 Comparison'!$A13,' Cash Num-Den_Indi'!$A$2:$A$35,0),MATCH('1617 1718 Comparison'!ZZ$2,' Cash Num-Den_Indi'!$A$2:$ANL$2,0))-INDEX('1617 Data'!$A$2:$AEW$35,MATCH('1617 1718 Comparison'!$A13,'1617 Data'!$A$2:$A$35,0),MATCH('1617 1718 Comparison'!ZZ$2,'1617 Data'!$A$2:$AEW$2,0))</f>
        <v>0</v>
      </c>
      <c r="AAA13" s="440">
        <f>INDEX(' Cash Num-Den_Indi'!$A$2:$ANL$35,MATCH('1617 1718 Comparison'!$A13,' Cash Num-Den_Indi'!$A$2:$A$35,0),MATCH('1617 1718 Comparison'!AAA$2,' Cash Num-Den_Indi'!$A$2:$ANL$2,0))-INDEX('1617 Data'!$A$2:$AEW$35,MATCH('1617 1718 Comparison'!$A13,'1617 Data'!$A$2:$A$35,0),MATCH('1617 1718 Comparison'!AAA$2,'1617 Data'!$A$2:$AEW$2,0))</f>
        <v>0</v>
      </c>
      <c r="AAB13" s="441" t="e">
        <f>INDEX(' Cash Num-Den_Indi'!$A$2:$ANL$35,MATCH('1617 1718 Comparison'!$A13,' Cash Num-Den_Indi'!$A$2:$A$35,0),MATCH('1617 1718 Comparison'!AAB$2,' Cash Num-Den_Indi'!$A$2:$ANL$2,0))-INDEX('1617 Data'!$A$2:$AEW$35,MATCH('1617 1718 Comparison'!$A13,'1617 Data'!$A$2:$A$35,0),MATCH('1617 1718 Comparison'!AAB$2,'1617 Data'!$A$2:$AEW$2,0))</f>
        <v>#N/A</v>
      </c>
      <c r="AAC13" s="440">
        <f>INDEX(' Cash Num-Den_Indi'!$A$2:$ANL$35,MATCH('1617 1718 Comparison'!$A13,' Cash Num-Den_Indi'!$A$2:$A$35,0),MATCH('1617 1718 Comparison'!AAC$2,' Cash Num-Den_Indi'!$A$2:$ANL$2,0))-INDEX('1617 Data'!$A$2:$AEW$35,MATCH('1617 1718 Comparison'!$A13,'1617 Data'!$A$2:$A$35,0),MATCH('1617 1718 Comparison'!AAC$2,'1617 Data'!$A$2:$AEW$2,0))</f>
        <v>-2056.713057079256</v>
      </c>
      <c r="AAD13" s="440">
        <f>INDEX(' Cash Num-Den_Indi'!$A$2:$ANL$35,MATCH('1617 1718 Comparison'!$A13,' Cash Num-Den_Indi'!$A$2:$A$35,0),MATCH('1617 1718 Comparison'!AAD$2,' Cash Num-Den_Indi'!$A$2:$ANL$2,0))-INDEX('1617 Data'!$A$2:$AEW$35,MATCH('1617 1718 Comparison'!$A13,'1617 Data'!$A$2:$A$35,0),MATCH('1617 1718 Comparison'!AAD$2,'1617 Data'!$A$2:$AEW$2,0))</f>
        <v>-968.71184988432833</v>
      </c>
      <c r="AAE13" s="440">
        <f>INDEX(' Cash Num-Den_Indi'!$A$2:$ANL$35,MATCH('1617 1718 Comparison'!$A13,' Cash Num-Den_Indi'!$A$2:$A$35,0),MATCH('1617 1718 Comparison'!AAE$2,' Cash Num-Den_Indi'!$A$2:$ANL$2,0))-INDEX('1617 Data'!$A$2:$AEW$35,MATCH('1617 1718 Comparison'!$A13,'1617 Data'!$A$2:$A$35,0),MATCH('1617 1718 Comparison'!AAE$2,'1617 Data'!$A$2:$AEW$2,0))</f>
        <v>0</v>
      </c>
      <c r="AAF13" s="440">
        <f>INDEX(' Cash Num-Den_Indi'!$A$2:$ANL$35,MATCH('1617 1718 Comparison'!$A13,' Cash Num-Den_Indi'!$A$2:$A$35,0),MATCH('1617 1718 Comparison'!AAF$2,' Cash Num-Den_Indi'!$A$2:$ANL$2,0))-INDEX('1617 Data'!$A$2:$AEW$35,MATCH('1617 1718 Comparison'!$A13,'1617 Data'!$A$2:$A$35,0),MATCH('1617 1718 Comparison'!AAF$2,'1617 Data'!$A$2:$AEW$2,0))</f>
        <v>-1189.4040130302601</v>
      </c>
      <c r="AAG13" s="440">
        <f>INDEX(' Cash Num-Den_Indi'!$A$2:$ANL$35,MATCH('1617 1718 Comparison'!$A13,' Cash Num-Den_Indi'!$A$2:$A$35,0),MATCH('1617 1718 Comparison'!AAG$2,' Cash Num-Den_Indi'!$A$2:$ANL$2,0))-INDEX('1617 Data'!$A$2:$AEW$35,MATCH('1617 1718 Comparison'!$A13,'1617 Data'!$A$2:$A$35,0),MATCH('1617 1718 Comparison'!AAG$2,'1617 Data'!$A$2:$AEW$2,0))</f>
        <v>-561.16081334767659</v>
      </c>
      <c r="AAH13" s="440">
        <f>INDEX(' Cash Num-Den_Indi'!$A$2:$ANL$35,MATCH('1617 1718 Comparison'!$A13,' Cash Num-Den_Indi'!$A$2:$A$35,0),MATCH('1617 1718 Comparison'!AAH$2,' Cash Num-Den_Indi'!$A$2:$ANL$2,0))-INDEX('1617 Data'!$A$2:$AEW$35,MATCH('1617 1718 Comparison'!$A13,'1617 Data'!$A$2:$A$35,0),MATCH('1617 1718 Comparison'!AAH$2,'1617 Data'!$A$2:$AEW$2,0))</f>
        <v>0</v>
      </c>
      <c r="AAI13" s="440">
        <f>INDEX(' Cash Num-Den_Indi'!$A$2:$ANL$35,MATCH('1617 1718 Comparison'!$A13,' Cash Num-Den_Indi'!$A$2:$A$35,0),MATCH('1617 1718 Comparison'!AAI$2,' Cash Num-Den_Indi'!$A$2:$ANL$2,0))-INDEX('1617 Data'!$A$2:$AEW$35,MATCH('1617 1718 Comparison'!$A13,'1617 Data'!$A$2:$A$35,0),MATCH('1617 1718 Comparison'!AAI$2,'1617 Data'!$A$2:$AEW$2,0))</f>
        <v>-826.35608033470999</v>
      </c>
      <c r="AAJ13" s="440">
        <f>INDEX(' Cash Num-Den_Indi'!$A$2:$ANL$35,MATCH('1617 1718 Comparison'!$A13,' Cash Num-Den_Indi'!$A$2:$A$35,0),MATCH('1617 1718 Comparison'!AAJ$2,' Cash Num-Den_Indi'!$A$2:$ANL$2,0))-INDEX('1617 Data'!$A$2:$AEW$35,MATCH('1617 1718 Comparison'!$A13,'1617 Data'!$A$2:$A$35,0),MATCH('1617 1718 Comparison'!AAJ$2,'1617 Data'!$A$2:$AEW$2,0))</f>
        <v>-390.70115478224943</v>
      </c>
      <c r="AAK13" s="440">
        <f>INDEX(' Cash Num-Den_Indi'!$A$2:$ANL$35,MATCH('1617 1718 Comparison'!$A13,' Cash Num-Den_Indi'!$A$2:$A$35,0),MATCH('1617 1718 Comparison'!AAK$2,' Cash Num-Den_Indi'!$A$2:$ANL$2,0))-INDEX('1617 Data'!$A$2:$AEW$35,MATCH('1617 1718 Comparison'!$A13,'1617 Data'!$A$2:$A$35,0),MATCH('1617 1718 Comparison'!AAK$2,'1617 Data'!$A$2:$AEW$2,0))</f>
        <v>0</v>
      </c>
      <c r="AAL13" s="440">
        <f>INDEX(' Cash Num-Den_Indi'!$A$2:$ANL$35,MATCH('1617 1718 Comparison'!$A13,' Cash Num-Den_Indi'!$A$2:$A$35,0),MATCH('1617 1718 Comparison'!AAL$2,' Cash Num-Den_Indi'!$A$2:$ANL$2,0))-INDEX('1617 Data'!$A$2:$AEW$35,MATCH('1617 1718 Comparison'!$A13,'1617 Data'!$A$2:$A$35,0),MATCH('1617 1718 Comparison'!AAL$2,'1617 Data'!$A$2:$AEW$2,0))</f>
        <v>-379.16924542402558</v>
      </c>
      <c r="AAM13" s="440">
        <f>INDEX(' Cash Num-Den_Indi'!$A$2:$ANL$35,MATCH('1617 1718 Comparison'!$A13,' Cash Num-Den_Indi'!$A$2:$A$35,0),MATCH('1617 1718 Comparison'!AAM$2,' Cash Num-Den_Indi'!$A$2:$ANL$2,0))-INDEX('1617 Data'!$A$2:$AEW$35,MATCH('1617 1718 Comparison'!$A13,'1617 Data'!$A$2:$A$35,0),MATCH('1617 1718 Comparison'!AAM$2,'1617 Data'!$A$2:$AEW$2,0))</f>
        <v>-179.42288693464798</v>
      </c>
      <c r="AAN13" s="440">
        <f>INDEX(' Cash Num-Den_Indi'!$A$2:$ANL$35,MATCH('1617 1718 Comparison'!$A13,' Cash Num-Den_Indi'!$A$2:$A$35,0),MATCH('1617 1718 Comparison'!AAN$2,' Cash Num-Den_Indi'!$A$2:$ANL$2,0))-INDEX('1617 Data'!$A$2:$AEW$35,MATCH('1617 1718 Comparison'!$A13,'1617 Data'!$A$2:$A$35,0),MATCH('1617 1718 Comparison'!AAN$2,'1617 Data'!$A$2:$AEW$2,0))</f>
        <v>0</v>
      </c>
      <c r="AAO13" s="440">
        <f>INDEX(' Cash Num-Den_Indi'!$A$2:$ANL$35,MATCH('1617 1718 Comparison'!$A13,' Cash Num-Den_Indi'!$A$2:$A$35,0),MATCH('1617 1718 Comparison'!AAO$2,' Cash Num-Den_Indi'!$A$2:$ANL$2,0))-INDEX('1617 Data'!$A$2:$AEW$35,MATCH('1617 1718 Comparison'!$A13,'1617 Data'!$A$2:$A$35,0),MATCH('1617 1718 Comparison'!AAO$2,'1617 Data'!$A$2:$AEW$2,0))</f>
        <v>656.81098204857335</v>
      </c>
      <c r="AAP13" s="440">
        <f>INDEX(' Cash Num-Den_Indi'!$A$2:$ANL$35,MATCH('1617 1718 Comparison'!$A13,' Cash Num-Den_Indi'!$A$2:$A$35,0),MATCH('1617 1718 Comparison'!AAP$2,' Cash Num-Den_Indi'!$A$2:$ANL$2,0))-INDEX('1617 Data'!$A$2:$AEW$35,MATCH('1617 1718 Comparison'!$A13,'1617 Data'!$A$2:$A$35,0),MATCH('1617 1718 Comparison'!AAP$2,'1617 Data'!$A$2:$AEW$2,0))</f>
        <v>311</v>
      </c>
      <c r="AAQ13" s="440">
        <f>INDEX(' Cash Num-Den_Indi'!$A$2:$ANL$35,MATCH('1617 1718 Comparison'!$A13,' Cash Num-Den_Indi'!$A$2:$A$35,0),MATCH('1617 1718 Comparison'!AAQ$2,' Cash Num-Den_Indi'!$A$2:$ANL$2,0))-INDEX('1617 Data'!$A$2:$AEW$35,MATCH('1617 1718 Comparison'!$A13,'1617 Data'!$A$2:$A$35,0),MATCH('1617 1718 Comparison'!AAQ$2,'1617 Data'!$A$2:$AEW$2,0))</f>
        <v>0</v>
      </c>
      <c r="AAR13" s="440">
        <f>INDEX(' Cash Num-Den_Indi'!$A$2:$ANL$35,MATCH('1617 1718 Comparison'!$A13,' Cash Num-Den_Indi'!$A$2:$A$35,0),MATCH('1617 1718 Comparison'!AAR$2,' Cash Num-Den_Indi'!$A$2:$ANL$2,0))-INDEX('1617 Data'!$A$2:$AEW$35,MATCH('1617 1718 Comparison'!$A13,'1617 Data'!$A$2:$A$35,0),MATCH('1617 1718 Comparison'!AAR$2,'1617 Data'!$A$2:$AEW$2,0))</f>
        <v>-104.12328196584713</v>
      </c>
      <c r="AAS13" s="440">
        <f>INDEX(' Cash Num-Den_Indi'!$A$2:$ANL$35,MATCH('1617 1718 Comparison'!$A13,' Cash Num-Den_Indi'!$A$2:$A$35,0),MATCH('1617 1718 Comparison'!AAS$2,' Cash Num-Den_Indi'!$A$2:$ANL$2,0))-INDEX('1617 Data'!$A$2:$AEW$35,MATCH('1617 1718 Comparison'!$A13,'1617 Data'!$A$2:$A$35,0),MATCH('1617 1718 Comparison'!AAS$2,'1617 Data'!$A$2:$AEW$2,0))</f>
        <v>-50</v>
      </c>
      <c r="AAT13" s="440">
        <f>INDEX(' Cash Num-Den_Indi'!$A$2:$ANL$35,MATCH('1617 1718 Comparison'!$A13,' Cash Num-Den_Indi'!$A$2:$A$35,0),MATCH('1617 1718 Comparison'!AAT$2,' Cash Num-Den_Indi'!$A$2:$ANL$2,0))-INDEX('1617 Data'!$A$2:$AEW$35,MATCH('1617 1718 Comparison'!$A13,'1617 Data'!$A$2:$A$35,0),MATCH('1617 1718 Comparison'!AAT$2,'1617 Data'!$A$2:$AEW$2,0))</f>
        <v>0</v>
      </c>
      <c r="AAU13" s="440">
        <f>INDEX(' Cash Num-Den_Indi'!$A$2:$ANL$35,MATCH('1617 1718 Comparison'!$A13,' Cash Num-Den_Indi'!$A$2:$A$35,0),MATCH('1617 1718 Comparison'!AAU$2,' Cash Num-Den_Indi'!$A$2:$ANL$2,0))-INDEX('1617 Data'!$A$2:$AEW$35,MATCH('1617 1718 Comparison'!$A13,'1617 Data'!$A$2:$A$35,0),MATCH('1617 1718 Comparison'!AAU$2,'1617 Data'!$A$2:$AEW$2,0))</f>
        <v>0</v>
      </c>
      <c r="AAV13" s="440">
        <f>INDEX(' Cash Num-Den_Indi'!$A$2:$ANL$35,MATCH('1617 1718 Comparison'!$A13,' Cash Num-Den_Indi'!$A$2:$A$35,0),MATCH('1617 1718 Comparison'!AAV$2,' Cash Num-Den_Indi'!$A$2:$ANL$2,0))-INDEX('1617 Data'!$A$2:$AEW$35,MATCH('1617 1718 Comparison'!$A13,'1617 Data'!$A$2:$A$35,0),MATCH('1617 1718 Comparison'!AAV$2,'1617 Data'!$A$2:$AEW$2,0))</f>
        <v>0</v>
      </c>
      <c r="AAW13" s="440">
        <f>INDEX(' Cash Num-Den_Indi'!$A$2:$ANL$35,MATCH('1617 1718 Comparison'!$A13,' Cash Num-Den_Indi'!$A$2:$A$35,0),MATCH('1617 1718 Comparison'!AAW$2,' Cash Num-Den_Indi'!$A$2:$ANL$2,0))-INDEX('1617 Data'!$A$2:$AEW$35,MATCH('1617 1718 Comparison'!$A13,'1617 Data'!$A$2:$A$35,0),MATCH('1617 1718 Comparison'!AAW$2,'1617 Data'!$A$2:$AEW$2,0))</f>
        <v>0</v>
      </c>
      <c r="AAX13" s="441" t="e">
        <f>INDEX(' Cash Num-Den_Indi'!$A$2:$ANL$35,MATCH('1617 1718 Comparison'!$A13,' Cash Num-Den_Indi'!$A$2:$A$35,0),MATCH('1617 1718 Comparison'!AAX$2,' Cash Num-Den_Indi'!$A$2:$ANL$2,0))-INDEX('1617 Data'!$A$2:$AEW$35,MATCH('1617 1718 Comparison'!$A13,'1617 Data'!$A$2:$A$35,0),MATCH('1617 1718 Comparison'!AAX$2,'1617 Data'!$A$2:$AEW$2,0))</f>
        <v>#N/A</v>
      </c>
      <c r="AAY13" s="441" t="e">
        <f>INDEX(' Cash Num-Den_Indi'!$A$2:$ANL$35,MATCH('1617 1718 Comparison'!$A13,' Cash Num-Den_Indi'!$A$2:$A$35,0),MATCH('1617 1718 Comparison'!AAY$2,' Cash Num-Den_Indi'!$A$2:$ANL$2,0))-INDEX('1617 Data'!$A$2:$AEW$35,MATCH('1617 1718 Comparison'!$A13,'1617 Data'!$A$2:$A$35,0),MATCH('1617 1718 Comparison'!AAY$2,'1617 Data'!$A$2:$AEW$2,0))</f>
        <v>#N/A</v>
      </c>
      <c r="AAZ13" s="441" t="e">
        <f>INDEX(' Cash Num-Den_Indi'!$A$2:$ANL$35,MATCH('1617 1718 Comparison'!$A13,' Cash Num-Den_Indi'!$A$2:$A$35,0),MATCH('1617 1718 Comparison'!AAZ$2,' Cash Num-Den_Indi'!$A$2:$ANL$2,0))-INDEX('1617 Data'!$A$2:$AEW$35,MATCH('1617 1718 Comparison'!$A13,'1617 Data'!$A$2:$A$35,0),MATCH('1617 1718 Comparison'!AAZ$2,'1617 Data'!$A$2:$AEW$2,0))</f>
        <v>#N/A</v>
      </c>
      <c r="ABA13" s="440">
        <f>INDEX(' Cash Num-Den_Indi'!$A$2:$ANL$35,MATCH('1617 1718 Comparison'!$A13,' Cash Num-Den_Indi'!$A$2:$A$35,0),MATCH('1617 1718 Comparison'!ABA$2,' Cash Num-Den_Indi'!$A$2:$ANL$2,0))-INDEX('1617 Data'!$A$2:$AEW$35,MATCH('1617 1718 Comparison'!$A13,'1617 Data'!$A$2:$A$35,0),MATCH('1617 1718 Comparison'!ABA$2,'1617 Data'!$A$2:$AEW$2,0))</f>
        <v>0</v>
      </c>
      <c r="ABB13" s="440">
        <f>INDEX(' Cash Num-Den_Indi'!$A$2:$ANL$35,MATCH('1617 1718 Comparison'!$A13,' Cash Num-Den_Indi'!$A$2:$A$35,0),MATCH('1617 1718 Comparison'!ABB$2,' Cash Num-Den_Indi'!$A$2:$ANL$2,0))-INDEX('1617 Data'!$A$2:$AEW$35,MATCH('1617 1718 Comparison'!$A13,'1617 Data'!$A$2:$A$35,0),MATCH('1617 1718 Comparison'!ABB$2,'1617 Data'!$A$2:$AEW$2,0))</f>
        <v>0</v>
      </c>
      <c r="ABC13" s="440">
        <f>INDEX(' Cash Num-Den_Indi'!$A$2:$ANL$35,MATCH('1617 1718 Comparison'!$A13,' Cash Num-Den_Indi'!$A$2:$A$35,0),MATCH('1617 1718 Comparison'!ABC$2,' Cash Num-Den_Indi'!$A$2:$ANL$2,0))-INDEX('1617 Data'!$A$2:$AEW$35,MATCH('1617 1718 Comparison'!$A13,'1617 Data'!$A$2:$A$35,0),MATCH('1617 1718 Comparison'!ABC$2,'1617 Data'!$A$2:$AEW$2,0))</f>
        <v>0</v>
      </c>
      <c r="ABD13" s="440">
        <f>INDEX(' Cash Num-Den_Indi'!$A$2:$ANL$35,MATCH('1617 1718 Comparison'!$A13,' Cash Num-Den_Indi'!$A$2:$A$35,0),MATCH('1617 1718 Comparison'!ABD$2,' Cash Num-Den_Indi'!$A$2:$ANL$2,0))-INDEX('1617 Data'!$A$2:$AEW$35,MATCH('1617 1718 Comparison'!$A13,'1617 Data'!$A$2:$A$35,0),MATCH('1617 1718 Comparison'!ABD$2,'1617 Data'!$A$2:$AEW$2,0))</f>
        <v>0</v>
      </c>
      <c r="ABE13" s="440">
        <f>INDEX(' Cash Num-Den_Indi'!$A$2:$ANL$35,MATCH('1617 1718 Comparison'!$A13,' Cash Num-Den_Indi'!$A$2:$A$35,0),MATCH('1617 1718 Comparison'!ABE$2,' Cash Num-Den_Indi'!$A$2:$ANL$2,0))-INDEX('1617 Data'!$A$2:$AEW$35,MATCH('1617 1718 Comparison'!$A13,'1617 Data'!$A$2:$A$35,0),MATCH('1617 1718 Comparison'!ABE$2,'1617 Data'!$A$2:$AEW$2,0))</f>
        <v>0</v>
      </c>
      <c r="ABF13" s="440">
        <f>INDEX(' Cash Num-Den_Indi'!$A$2:$ANL$35,MATCH('1617 1718 Comparison'!$A13,' Cash Num-Den_Indi'!$A$2:$A$35,0),MATCH('1617 1718 Comparison'!ABF$2,' Cash Num-Den_Indi'!$A$2:$ANL$2,0))-INDEX('1617 Data'!$A$2:$AEW$35,MATCH('1617 1718 Comparison'!$A13,'1617 Data'!$A$2:$A$35,0),MATCH('1617 1718 Comparison'!ABF$2,'1617 Data'!$A$2:$AEW$2,0))</f>
        <v>0</v>
      </c>
      <c r="ABG13" s="440">
        <f>INDEX(' Cash Num-Den_Indi'!$A$2:$ANL$35,MATCH('1617 1718 Comparison'!$A13,' Cash Num-Den_Indi'!$A$2:$A$35,0),MATCH('1617 1718 Comparison'!ABG$2,' Cash Num-Den_Indi'!$A$2:$ANL$2,0))-INDEX('1617 Data'!$A$2:$AEW$35,MATCH('1617 1718 Comparison'!$A13,'1617 Data'!$A$2:$A$35,0),MATCH('1617 1718 Comparison'!ABG$2,'1617 Data'!$A$2:$AEW$2,0))</f>
        <v>0</v>
      </c>
      <c r="ABH13" s="441" t="e">
        <f>INDEX(' Cash Num-Den_Indi'!$A$2:$ANL$35,MATCH('1617 1718 Comparison'!$A13,' Cash Num-Den_Indi'!$A$2:$A$35,0),MATCH('1617 1718 Comparison'!ABH$2,' Cash Num-Den_Indi'!$A$2:$ANL$2,0))-INDEX('1617 Data'!$A$2:$AEW$35,MATCH('1617 1718 Comparison'!$A13,'1617 Data'!$A$2:$A$35,0),MATCH('1617 1718 Comparison'!ABH$2,'1617 Data'!$A$2:$AEW$2,0))</f>
        <v>#N/A</v>
      </c>
      <c r="ABI13" s="440">
        <f>INDEX(' Cash Num-Den_Indi'!$A$2:$ANL$35,MATCH('1617 1718 Comparison'!$A13,' Cash Num-Den_Indi'!$A$2:$A$35,0),MATCH('1617 1718 Comparison'!ABI$2,' Cash Num-Den_Indi'!$A$2:$ANL$2,0))-INDEX('1617 Data'!$A$2:$AEW$35,MATCH('1617 1718 Comparison'!$A13,'1617 Data'!$A$2:$A$35,0),MATCH('1617 1718 Comparison'!ABI$2,'1617 Data'!$A$2:$AEW$2,0))</f>
        <v>0</v>
      </c>
      <c r="ABJ13" s="440">
        <f>INDEX(' Cash Num-Den_Indi'!$A$2:$ANL$35,MATCH('1617 1718 Comparison'!$A13,' Cash Num-Den_Indi'!$A$2:$A$35,0),MATCH('1617 1718 Comparison'!ABJ$2,' Cash Num-Den_Indi'!$A$2:$ANL$2,0))-INDEX('1617 Data'!$A$2:$AEW$35,MATCH('1617 1718 Comparison'!$A13,'1617 Data'!$A$2:$A$35,0),MATCH('1617 1718 Comparison'!ABJ$2,'1617 Data'!$A$2:$AEW$2,0))</f>
        <v>0</v>
      </c>
      <c r="ABK13" s="440">
        <f>INDEX(' Cash Num-Den_Indi'!$A$2:$ANL$35,MATCH('1617 1718 Comparison'!$A13,' Cash Num-Den_Indi'!$A$2:$A$35,0),MATCH('1617 1718 Comparison'!ABK$2,' Cash Num-Den_Indi'!$A$2:$ANL$2,0))-INDEX('1617 Data'!$A$2:$AEW$35,MATCH('1617 1718 Comparison'!$A13,'1617 Data'!$A$2:$A$35,0),MATCH('1617 1718 Comparison'!ABK$2,'1617 Data'!$A$2:$AEW$2,0))</f>
        <v>0</v>
      </c>
      <c r="ABL13" s="440">
        <f>INDEX(' Cash Num-Den_Indi'!$A$2:$ANL$35,MATCH('1617 1718 Comparison'!$A13,' Cash Num-Den_Indi'!$A$2:$A$35,0),MATCH('1617 1718 Comparison'!ABL$2,' Cash Num-Den_Indi'!$A$2:$ANL$2,0))-INDEX('1617 Data'!$A$2:$AEW$35,MATCH('1617 1718 Comparison'!$A13,'1617 Data'!$A$2:$A$35,0),MATCH('1617 1718 Comparison'!ABL$2,'1617 Data'!$A$2:$AEW$2,0))</f>
        <v>0</v>
      </c>
      <c r="ABM13" s="440">
        <f>INDEX(' Cash Num-Den_Indi'!$A$2:$ANL$35,MATCH('1617 1718 Comparison'!$A13,' Cash Num-Den_Indi'!$A$2:$A$35,0),MATCH('1617 1718 Comparison'!ABM$2,' Cash Num-Den_Indi'!$A$2:$ANL$2,0))-INDEX('1617 Data'!$A$2:$AEW$35,MATCH('1617 1718 Comparison'!$A13,'1617 Data'!$A$2:$A$35,0),MATCH('1617 1718 Comparison'!ABM$2,'1617 Data'!$A$2:$AEW$2,0))</f>
        <v>0</v>
      </c>
      <c r="ABN13" s="440">
        <f>INDEX(' Cash Num-Den_Indi'!$A$2:$ANL$35,MATCH('1617 1718 Comparison'!$A13,' Cash Num-Den_Indi'!$A$2:$A$35,0),MATCH('1617 1718 Comparison'!ABN$2,' Cash Num-Den_Indi'!$A$2:$ANL$2,0))-INDEX('1617 Data'!$A$2:$AEW$35,MATCH('1617 1718 Comparison'!$A13,'1617 Data'!$A$2:$A$35,0),MATCH('1617 1718 Comparison'!ABN$2,'1617 Data'!$A$2:$AEW$2,0))</f>
        <v>0</v>
      </c>
      <c r="ABO13" s="440">
        <f>INDEX(' Cash Num-Den_Indi'!$A$2:$ANL$35,MATCH('1617 1718 Comparison'!$A13,' Cash Num-Den_Indi'!$A$2:$A$35,0),MATCH('1617 1718 Comparison'!ABO$2,' Cash Num-Den_Indi'!$A$2:$ANL$2,0))-INDEX('1617 Data'!$A$2:$AEW$35,MATCH('1617 1718 Comparison'!$A13,'1617 Data'!$A$2:$A$35,0),MATCH('1617 1718 Comparison'!ABO$2,'1617 Data'!$A$2:$AEW$2,0))</f>
        <v>0</v>
      </c>
      <c r="ABP13" s="441" t="e">
        <f>INDEX(' Cash Num-Den_Indi'!$A$2:$ANL$35,MATCH('1617 1718 Comparison'!$A13,' Cash Num-Den_Indi'!$A$2:$A$35,0),MATCH('1617 1718 Comparison'!ABP$2,' Cash Num-Den_Indi'!$A$2:$ANL$2,0))-INDEX('1617 Data'!$A$2:$AEW$35,MATCH('1617 1718 Comparison'!$A13,'1617 Data'!$A$2:$A$35,0),MATCH('1617 1718 Comparison'!ABP$2,'1617 Data'!$A$2:$AEW$2,0))</f>
        <v>#N/A</v>
      </c>
      <c r="ABQ13" s="440">
        <f>INDEX(' Cash Num-Den_Indi'!$A$2:$ANL$35,MATCH('1617 1718 Comparison'!$A13,' Cash Num-Den_Indi'!$A$2:$A$35,0),MATCH('1617 1718 Comparison'!ABQ$2,' Cash Num-Den_Indi'!$A$2:$ANL$2,0))-INDEX('1617 Data'!$A$2:$AEW$35,MATCH('1617 1718 Comparison'!$A13,'1617 Data'!$A$2:$A$35,0),MATCH('1617 1718 Comparison'!ABQ$2,'1617 Data'!$A$2:$AEW$2,0))</f>
        <v>0</v>
      </c>
      <c r="ABR13" s="440">
        <f>INDEX(' Cash Num-Den_Indi'!$A$2:$ANL$35,MATCH('1617 1718 Comparison'!$A13,' Cash Num-Den_Indi'!$A$2:$A$35,0),MATCH('1617 1718 Comparison'!ABR$2,' Cash Num-Den_Indi'!$A$2:$ANL$2,0))-INDEX('1617 Data'!$A$2:$AEW$35,MATCH('1617 1718 Comparison'!$A13,'1617 Data'!$A$2:$A$35,0),MATCH('1617 1718 Comparison'!ABR$2,'1617 Data'!$A$2:$AEW$2,0))</f>
        <v>0</v>
      </c>
      <c r="ABS13" s="440">
        <f>INDEX(' Cash Num-Den_Indi'!$A$2:$ANL$35,MATCH('1617 1718 Comparison'!$A13,' Cash Num-Den_Indi'!$A$2:$A$35,0),MATCH('1617 1718 Comparison'!ABS$2,' Cash Num-Den_Indi'!$A$2:$ANL$2,0))-INDEX('1617 Data'!$A$2:$AEW$35,MATCH('1617 1718 Comparison'!$A13,'1617 Data'!$A$2:$A$35,0),MATCH('1617 1718 Comparison'!ABS$2,'1617 Data'!$A$2:$AEW$2,0))</f>
        <v>0</v>
      </c>
      <c r="ABT13" s="440">
        <f>INDEX(' Cash Num-Den_Indi'!$A$2:$ANL$35,MATCH('1617 1718 Comparison'!$A13,' Cash Num-Den_Indi'!$A$2:$A$35,0),MATCH('1617 1718 Comparison'!ABT$2,' Cash Num-Den_Indi'!$A$2:$ANL$2,0))-INDEX('1617 Data'!$A$2:$AEW$35,MATCH('1617 1718 Comparison'!$A13,'1617 Data'!$A$2:$A$35,0),MATCH('1617 1718 Comparison'!ABT$2,'1617 Data'!$A$2:$AEW$2,0))</f>
        <v>0</v>
      </c>
      <c r="ABU13" s="440">
        <f>INDEX(' Cash Num-Den_Indi'!$A$2:$ANL$35,MATCH('1617 1718 Comparison'!$A13,' Cash Num-Den_Indi'!$A$2:$A$35,0),MATCH('1617 1718 Comparison'!ABU$2,' Cash Num-Den_Indi'!$A$2:$ANL$2,0))-INDEX('1617 Data'!$A$2:$AEW$35,MATCH('1617 1718 Comparison'!$A13,'1617 Data'!$A$2:$A$35,0),MATCH('1617 1718 Comparison'!ABU$2,'1617 Data'!$A$2:$AEW$2,0))</f>
        <v>0</v>
      </c>
      <c r="ABV13" s="440">
        <f>INDEX(' Cash Num-Den_Indi'!$A$2:$ANL$35,MATCH('1617 1718 Comparison'!$A13,' Cash Num-Den_Indi'!$A$2:$A$35,0),MATCH('1617 1718 Comparison'!ABV$2,' Cash Num-Den_Indi'!$A$2:$ANL$2,0))-INDEX('1617 Data'!$A$2:$AEW$35,MATCH('1617 1718 Comparison'!$A13,'1617 Data'!$A$2:$A$35,0),MATCH('1617 1718 Comparison'!ABV$2,'1617 Data'!$A$2:$AEW$2,0))</f>
        <v>0</v>
      </c>
      <c r="ABW13" s="440">
        <f>INDEX(' Cash Num-Den_Indi'!$A$2:$ANL$35,MATCH('1617 1718 Comparison'!$A13,' Cash Num-Den_Indi'!$A$2:$A$35,0),MATCH('1617 1718 Comparison'!ABW$2,' Cash Num-Den_Indi'!$A$2:$ANL$2,0))-INDEX('1617 Data'!$A$2:$AEW$35,MATCH('1617 1718 Comparison'!$A13,'1617 Data'!$A$2:$A$35,0),MATCH('1617 1718 Comparison'!ABW$2,'1617 Data'!$A$2:$AEW$2,0))</f>
        <v>0</v>
      </c>
      <c r="ABX13" s="441" t="e">
        <f>INDEX(' Cash Num-Den_Indi'!$A$2:$ANL$35,MATCH('1617 1718 Comparison'!$A13,' Cash Num-Den_Indi'!$A$2:$A$35,0),MATCH('1617 1718 Comparison'!ABX$2,' Cash Num-Den_Indi'!$A$2:$ANL$2,0))-INDEX('1617 Data'!$A$2:$AEW$35,MATCH('1617 1718 Comparison'!$A13,'1617 Data'!$A$2:$A$35,0),MATCH('1617 1718 Comparison'!ABX$2,'1617 Data'!$A$2:$AEW$2,0))</f>
        <v>#N/A</v>
      </c>
      <c r="ABY13" s="440">
        <f>INDEX(' Cash Num-Den_Indi'!$A$2:$ANL$35,MATCH('1617 1718 Comparison'!$A13,' Cash Num-Den_Indi'!$A$2:$A$35,0),MATCH('1617 1718 Comparison'!ABY$2,' Cash Num-Den_Indi'!$A$2:$ANL$2,0))-INDEX('1617 Data'!$A$2:$AEW$35,MATCH('1617 1718 Comparison'!$A13,'1617 Data'!$A$2:$A$35,0),MATCH('1617 1718 Comparison'!ABY$2,'1617 Data'!$A$2:$AEW$2,0))</f>
        <v>0</v>
      </c>
      <c r="ABZ13" s="440">
        <f>INDEX(' Cash Num-Den_Indi'!$A$2:$ANL$35,MATCH('1617 1718 Comparison'!$A13,' Cash Num-Den_Indi'!$A$2:$A$35,0),MATCH('1617 1718 Comparison'!ABZ$2,' Cash Num-Den_Indi'!$A$2:$ANL$2,0))-INDEX('1617 Data'!$A$2:$AEW$35,MATCH('1617 1718 Comparison'!$A13,'1617 Data'!$A$2:$A$35,0),MATCH('1617 1718 Comparison'!ABZ$2,'1617 Data'!$A$2:$AEW$2,0))</f>
        <v>0</v>
      </c>
      <c r="ACA13" s="440">
        <f>INDEX(' Cash Num-Den_Indi'!$A$2:$ANL$35,MATCH('1617 1718 Comparison'!$A13,' Cash Num-Den_Indi'!$A$2:$A$35,0),MATCH('1617 1718 Comparison'!ACA$2,' Cash Num-Den_Indi'!$A$2:$ANL$2,0))-INDEX('1617 Data'!$A$2:$AEW$35,MATCH('1617 1718 Comparison'!$A13,'1617 Data'!$A$2:$A$35,0),MATCH('1617 1718 Comparison'!ACA$2,'1617 Data'!$A$2:$AEW$2,0))</f>
        <v>0</v>
      </c>
      <c r="ACB13" s="440">
        <f>INDEX(' Cash Num-Den_Indi'!$A$2:$ANL$35,MATCH('1617 1718 Comparison'!$A13,' Cash Num-Den_Indi'!$A$2:$A$35,0),MATCH('1617 1718 Comparison'!ACB$2,' Cash Num-Den_Indi'!$A$2:$ANL$2,0))-INDEX('1617 Data'!$A$2:$AEW$35,MATCH('1617 1718 Comparison'!$A13,'1617 Data'!$A$2:$A$35,0),MATCH('1617 1718 Comparison'!ACB$2,'1617 Data'!$A$2:$AEW$2,0))</f>
        <v>0</v>
      </c>
      <c r="ACC13" s="440">
        <f>INDEX(' Cash Num-Den_Indi'!$A$2:$ANL$35,MATCH('1617 1718 Comparison'!$A13,' Cash Num-Den_Indi'!$A$2:$A$35,0),MATCH('1617 1718 Comparison'!ACC$2,' Cash Num-Den_Indi'!$A$2:$ANL$2,0))-INDEX('1617 Data'!$A$2:$AEW$35,MATCH('1617 1718 Comparison'!$A13,'1617 Data'!$A$2:$A$35,0),MATCH('1617 1718 Comparison'!ACC$2,'1617 Data'!$A$2:$AEW$2,0))</f>
        <v>0</v>
      </c>
      <c r="ACD13" s="440">
        <f>INDEX(' Cash Num-Den_Indi'!$A$2:$ANL$35,MATCH('1617 1718 Comparison'!$A13,' Cash Num-Den_Indi'!$A$2:$A$35,0),MATCH('1617 1718 Comparison'!ACD$2,' Cash Num-Den_Indi'!$A$2:$ANL$2,0))-INDEX('1617 Data'!$A$2:$AEW$35,MATCH('1617 1718 Comparison'!$A13,'1617 Data'!$A$2:$A$35,0),MATCH('1617 1718 Comparison'!ACD$2,'1617 Data'!$A$2:$AEW$2,0))</f>
        <v>0</v>
      </c>
      <c r="ACE13" s="440">
        <f>INDEX(' Cash Num-Den_Indi'!$A$2:$ANL$35,MATCH('1617 1718 Comparison'!$A13,' Cash Num-Den_Indi'!$A$2:$A$35,0),MATCH('1617 1718 Comparison'!ACE$2,' Cash Num-Den_Indi'!$A$2:$ANL$2,0))-INDEX('1617 Data'!$A$2:$AEW$35,MATCH('1617 1718 Comparison'!$A13,'1617 Data'!$A$2:$A$35,0),MATCH('1617 1718 Comparison'!ACE$2,'1617 Data'!$A$2:$AEW$2,0))</f>
        <v>0</v>
      </c>
      <c r="ACF13" s="441" t="e">
        <f>INDEX(' Cash Num-Den_Indi'!$A$2:$ANL$35,MATCH('1617 1718 Comparison'!$A13,' Cash Num-Den_Indi'!$A$2:$A$35,0),MATCH('1617 1718 Comparison'!ACF$2,' Cash Num-Den_Indi'!$A$2:$ANL$2,0))-INDEX('1617 Data'!$A$2:$AEW$35,MATCH('1617 1718 Comparison'!$A13,'1617 Data'!$A$2:$A$35,0),MATCH('1617 1718 Comparison'!ACF$2,'1617 Data'!$A$2:$AEW$2,0))</f>
        <v>#N/A</v>
      </c>
      <c r="ACG13" s="440">
        <f>INDEX(' Cash Num-Den_Indi'!$A$2:$ANL$35,MATCH('1617 1718 Comparison'!$A13,' Cash Num-Den_Indi'!$A$2:$A$35,0),MATCH('1617 1718 Comparison'!ACG$2,' Cash Num-Den_Indi'!$A$2:$ANL$2,0))-INDEX('1617 Data'!$A$2:$AEW$35,MATCH('1617 1718 Comparison'!$A13,'1617 Data'!$A$2:$A$35,0),MATCH('1617 1718 Comparison'!ACG$2,'1617 Data'!$A$2:$AEW$2,0))</f>
        <v>0</v>
      </c>
      <c r="ACH13" s="440">
        <f>INDEX(' Cash Num-Den_Indi'!$A$2:$ANL$35,MATCH('1617 1718 Comparison'!$A13,' Cash Num-Den_Indi'!$A$2:$A$35,0),MATCH('1617 1718 Comparison'!ACH$2,' Cash Num-Den_Indi'!$A$2:$ANL$2,0))-INDEX('1617 Data'!$A$2:$AEW$35,MATCH('1617 1718 Comparison'!$A13,'1617 Data'!$A$2:$A$35,0),MATCH('1617 1718 Comparison'!ACH$2,'1617 Data'!$A$2:$AEW$2,0))</f>
        <v>0</v>
      </c>
      <c r="ACI13" s="440">
        <f>INDEX(' Cash Num-Den_Indi'!$A$2:$ANL$35,MATCH('1617 1718 Comparison'!$A13,' Cash Num-Den_Indi'!$A$2:$A$35,0),MATCH('1617 1718 Comparison'!ACI$2,' Cash Num-Den_Indi'!$A$2:$ANL$2,0))-INDEX('1617 Data'!$A$2:$AEW$35,MATCH('1617 1718 Comparison'!$A13,'1617 Data'!$A$2:$A$35,0),MATCH('1617 1718 Comparison'!ACI$2,'1617 Data'!$A$2:$AEW$2,0))</f>
        <v>0</v>
      </c>
      <c r="ACJ13" s="440">
        <f>INDEX(' Cash Num-Den_Indi'!$A$2:$ANL$35,MATCH('1617 1718 Comparison'!$A13,' Cash Num-Den_Indi'!$A$2:$A$35,0),MATCH('1617 1718 Comparison'!ACJ$2,' Cash Num-Den_Indi'!$A$2:$ANL$2,0))-INDEX('1617 Data'!$A$2:$AEW$35,MATCH('1617 1718 Comparison'!$A13,'1617 Data'!$A$2:$A$35,0),MATCH('1617 1718 Comparison'!ACJ$2,'1617 Data'!$A$2:$AEW$2,0))</f>
        <v>0</v>
      </c>
      <c r="ACK13" s="440">
        <f>INDEX(' Cash Num-Den_Indi'!$A$2:$ANL$35,MATCH('1617 1718 Comparison'!$A13,' Cash Num-Den_Indi'!$A$2:$A$35,0),MATCH('1617 1718 Comparison'!ACK$2,' Cash Num-Den_Indi'!$A$2:$ANL$2,0))-INDEX('1617 Data'!$A$2:$AEW$35,MATCH('1617 1718 Comparison'!$A13,'1617 Data'!$A$2:$A$35,0),MATCH('1617 1718 Comparison'!ACK$2,'1617 Data'!$A$2:$AEW$2,0))</f>
        <v>0</v>
      </c>
      <c r="ACL13" s="440">
        <f>INDEX(' Cash Num-Den_Indi'!$A$2:$ANL$35,MATCH('1617 1718 Comparison'!$A13,' Cash Num-Den_Indi'!$A$2:$A$35,0),MATCH('1617 1718 Comparison'!ACL$2,' Cash Num-Den_Indi'!$A$2:$ANL$2,0))-INDEX('1617 Data'!$A$2:$AEW$35,MATCH('1617 1718 Comparison'!$A13,'1617 Data'!$A$2:$A$35,0),MATCH('1617 1718 Comparison'!ACL$2,'1617 Data'!$A$2:$AEW$2,0))</f>
        <v>0</v>
      </c>
      <c r="ACM13" s="440">
        <f>INDEX(' Cash Num-Den_Indi'!$A$2:$ANL$35,MATCH('1617 1718 Comparison'!$A13,' Cash Num-Den_Indi'!$A$2:$A$35,0),MATCH('1617 1718 Comparison'!ACM$2,' Cash Num-Den_Indi'!$A$2:$ANL$2,0))-INDEX('1617 Data'!$A$2:$AEW$35,MATCH('1617 1718 Comparison'!$A13,'1617 Data'!$A$2:$A$35,0),MATCH('1617 1718 Comparison'!ACM$2,'1617 Data'!$A$2:$AEW$2,0))</f>
        <v>0</v>
      </c>
      <c r="ACN13" s="440">
        <f>INDEX(' Cash Num-Den_Indi'!$A$2:$ANL$35,MATCH('1617 1718 Comparison'!$A13,' Cash Num-Den_Indi'!$A$2:$A$35,0),MATCH('1617 1718 Comparison'!ACN$2,' Cash Num-Den_Indi'!$A$2:$ANL$2,0))-INDEX('1617 Data'!$A$2:$AEW$35,MATCH('1617 1718 Comparison'!$A13,'1617 Data'!$A$2:$A$35,0),MATCH('1617 1718 Comparison'!ACN$2,'1617 Data'!$A$2:$AEW$2,0))</f>
        <v>0</v>
      </c>
      <c r="ACO13" s="440">
        <f>INDEX(' Cash Num-Den_Indi'!$A$2:$ANL$35,MATCH('1617 1718 Comparison'!$A13,' Cash Num-Den_Indi'!$A$2:$A$35,0),MATCH('1617 1718 Comparison'!ACO$2,' Cash Num-Den_Indi'!$A$2:$ANL$2,0))-INDEX('1617 Data'!$A$2:$AEW$35,MATCH('1617 1718 Comparison'!$A13,'1617 Data'!$A$2:$A$35,0),MATCH('1617 1718 Comparison'!ACO$2,'1617 Data'!$A$2:$AEW$2,0))</f>
        <v>0</v>
      </c>
      <c r="ACP13" s="440">
        <f>INDEX(' Cash Num-Den_Indi'!$A$2:$ANL$35,MATCH('1617 1718 Comparison'!$A13,' Cash Num-Den_Indi'!$A$2:$A$35,0),MATCH('1617 1718 Comparison'!ACP$2,' Cash Num-Den_Indi'!$A$2:$ANL$2,0))-INDEX('1617 Data'!$A$2:$AEW$35,MATCH('1617 1718 Comparison'!$A13,'1617 Data'!$A$2:$A$35,0),MATCH('1617 1718 Comparison'!ACP$2,'1617 Data'!$A$2:$AEW$2,0))</f>
        <v>0</v>
      </c>
      <c r="ACQ13" s="440">
        <f>INDEX(' Cash Num-Den_Indi'!$A$2:$ANL$35,MATCH('1617 1718 Comparison'!$A13,' Cash Num-Den_Indi'!$A$2:$A$35,0),MATCH('1617 1718 Comparison'!ACQ$2,' Cash Num-Den_Indi'!$A$2:$ANL$2,0))-INDEX('1617 Data'!$A$2:$AEW$35,MATCH('1617 1718 Comparison'!$A13,'1617 Data'!$A$2:$A$35,0),MATCH('1617 1718 Comparison'!ACQ$2,'1617 Data'!$A$2:$AEW$2,0))</f>
        <v>0</v>
      </c>
      <c r="ACR13" s="440">
        <f>INDEX(' Cash Num-Den_Indi'!$A$2:$ANL$35,MATCH('1617 1718 Comparison'!$A13,' Cash Num-Den_Indi'!$A$2:$A$35,0),MATCH('1617 1718 Comparison'!ACR$2,' Cash Num-Den_Indi'!$A$2:$ANL$2,0))-INDEX('1617 Data'!$A$2:$AEW$35,MATCH('1617 1718 Comparison'!$A13,'1617 Data'!$A$2:$A$35,0),MATCH('1617 1718 Comparison'!ACR$2,'1617 Data'!$A$2:$AEW$2,0))</f>
        <v>0</v>
      </c>
      <c r="ACS13" s="440">
        <f>INDEX(' Cash Num-Den_Indi'!$A$2:$ANL$35,MATCH('1617 1718 Comparison'!$A13,' Cash Num-Den_Indi'!$A$2:$A$35,0),MATCH('1617 1718 Comparison'!ACS$2,' Cash Num-Den_Indi'!$A$2:$ANL$2,0))-INDEX('1617 Data'!$A$2:$AEW$35,MATCH('1617 1718 Comparison'!$A13,'1617 Data'!$A$2:$A$35,0),MATCH('1617 1718 Comparison'!ACS$2,'1617 Data'!$A$2:$AEW$2,0))</f>
        <v>0</v>
      </c>
      <c r="ACT13" s="440">
        <f>INDEX(' Cash Num-Den_Indi'!$A$2:$ANL$35,MATCH('1617 1718 Comparison'!$A13,' Cash Num-Den_Indi'!$A$2:$A$35,0),MATCH('1617 1718 Comparison'!ACT$2,' Cash Num-Den_Indi'!$A$2:$ANL$2,0))-INDEX('1617 Data'!$A$2:$AEW$35,MATCH('1617 1718 Comparison'!$A13,'1617 Data'!$A$2:$A$35,0),MATCH('1617 1718 Comparison'!ACT$2,'1617 Data'!$A$2:$AEW$2,0))</f>
        <v>0</v>
      </c>
      <c r="ACU13" s="440">
        <f>INDEX(' Cash Num-Den_Indi'!$A$2:$ANL$35,MATCH('1617 1718 Comparison'!$A13,' Cash Num-Den_Indi'!$A$2:$A$35,0),MATCH('1617 1718 Comparison'!ACU$2,' Cash Num-Den_Indi'!$A$2:$ANL$2,0))-INDEX('1617 Data'!$A$2:$AEW$35,MATCH('1617 1718 Comparison'!$A13,'1617 Data'!$A$2:$A$35,0),MATCH('1617 1718 Comparison'!ACU$2,'1617 Data'!$A$2:$AEW$2,0))</f>
        <v>0</v>
      </c>
      <c r="ACV13" s="440">
        <f>INDEX(' Cash Num-Den_Indi'!$A$2:$ANL$35,MATCH('1617 1718 Comparison'!$A13,' Cash Num-Den_Indi'!$A$2:$A$35,0),MATCH('1617 1718 Comparison'!ACV$2,' Cash Num-Den_Indi'!$A$2:$ANL$2,0))-INDEX('1617 Data'!$A$2:$AEW$35,MATCH('1617 1718 Comparison'!$A13,'1617 Data'!$A$2:$A$35,0),MATCH('1617 1718 Comparison'!ACV$2,'1617 Data'!$A$2:$AEW$2,0))</f>
        <v>0</v>
      </c>
      <c r="ACW13" s="440">
        <f>INDEX(' Cash Num-Den_Indi'!$A$2:$ANL$35,MATCH('1617 1718 Comparison'!$A13,' Cash Num-Den_Indi'!$A$2:$A$35,0),MATCH('1617 1718 Comparison'!ACW$2,' Cash Num-Den_Indi'!$A$2:$ANL$2,0))-INDEX('1617 Data'!$A$2:$AEW$35,MATCH('1617 1718 Comparison'!$A13,'1617 Data'!$A$2:$A$35,0),MATCH('1617 1718 Comparison'!ACW$2,'1617 Data'!$A$2:$AEW$2,0))</f>
        <v>0</v>
      </c>
      <c r="ACX13" s="440">
        <f>INDEX(' Cash Num-Den_Indi'!$A$2:$ANL$35,MATCH('1617 1718 Comparison'!$A13,' Cash Num-Den_Indi'!$A$2:$A$35,0),MATCH('1617 1718 Comparison'!ACX$2,' Cash Num-Den_Indi'!$A$2:$ANL$2,0))-INDEX('1617 Data'!$A$2:$AEW$35,MATCH('1617 1718 Comparison'!$A13,'1617 Data'!$A$2:$A$35,0),MATCH('1617 1718 Comparison'!ACX$2,'1617 Data'!$A$2:$AEW$2,0))</f>
        <v>0</v>
      </c>
      <c r="ACY13" s="440">
        <f>INDEX(' Cash Num-Den_Indi'!$A$2:$ANL$35,MATCH('1617 1718 Comparison'!$A13,' Cash Num-Den_Indi'!$A$2:$A$35,0),MATCH('1617 1718 Comparison'!ACY$2,' Cash Num-Den_Indi'!$A$2:$ANL$2,0))-INDEX('1617 Data'!$A$2:$AEW$35,MATCH('1617 1718 Comparison'!$A13,'1617 Data'!$A$2:$A$35,0),MATCH('1617 1718 Comparison'!ACY$2,'1617 Data'!$A$2:$AEW$2,0))</f>
        <v>0</v>
      </c>
      <c r="ACZ13" s="440">
        <f>INDEX(' Cash Num-Den_Indi'!$A$2:$ANL$35,MATCH('1617 1718 Comparison'!$A13,' Cash Num-Den_Indi'!$A$2:$A$35,0),MATCH('1617 1718 Comparison'!ACZ$2,' Cash Num-Den_Indi'!$A$2:$ANL$2,0))-INDEX('1617 Data'!$A$2:$AEW$35,MATCH('1617 1718 Comparison'!$A13,'1617 Data'!$A$2:$A$35,0),MATCH('1617 1718 Comparison'!ACZ$2,'1617 Data'!$A$2:$AEW$2,0))</f>
        <v>0</v>
      </c>
      <c r="ADA13" s="440">
        <f>INDEX(' Cash Num-Den_Indi'!$A$2:$ANL$35,MATCH('1617 1718 Comparison'!$A13,' Cash Num-Den_Indi'!$A$2:$A$35,0),MATCH('1617 1718 Comparison'!ADA$2,' Cash Num-Den_Indi'!$A$2:$ANL$2,0))-INDEX('1617 Data'!$A$2:$AEW$35,MATCH('1617 1718 Comparison'!$A13,'1617 Data'!$A$2:$A$35,0),MATCH('1617 1718 Comparison'!ADA$2,'1617 Data'!$A$2:$AEW$2,0))</f>
        <v>0</v>
      </c>
      <c r="ADB13" s="441" t="e">
        <f>INDEX(' Cash Num-Den_Indi'!$A$2:$ANL$35,MATCH('1617 1718 Comparison'!$A13,' Cash Num-Den_Indi'!$A$2:$A$35,0),MATCH('1617 1718 Comparison'!ADB$2,' Cash Num-Den_Indi'!$A$2:$ANL$2,0))-INDEX('1617 Data'!$A$2:$AEW$35,MATCH('1617 1718 Comparison'!$A13,'1617 Data'!$A$2:$A$35,0),MATCH('1617 1718 Comparison'!ADB$2,'1617 Data'!$A$2:$AEW$2,0))</f>
        <v>#N/A</v>
      </c>
      <c r="ADC13" s="441" t="e">
        <f>INDEX(' Cash Num-Den_Indi'!$A$2:$ANL$35,MATCH('1617 1718 Comparison'!$A13,' Cash Num-Den_Indi'!$A$2:$A$35,0),MATCH('1617 1718 Comparison'!ADC$2,' Cash Num-Den_Indi'!$A$2:$ANL$2,0))-INDEX('1617 Data'!$A$2:$AEW$35,MATCH('1617 1718 Comparison'!$A13,'1617 Data'!$A$2:$A$35,0),MATCH('1617 1718 Comparison'!ADC$2,'1617 Data'!$A$2:$AEW$2,0))</f>
        <v>#N/A</v>
      </c>
      <c r="ADD13" s="441" t="e">
        <f>INDEX(' Cash Num-Den_Indi'!$A$2:$ANL$35,MATCH('1617 1718 Comparison'!$A13,' Cash Num-Den_Indi'!$A$2:$A$35,0),MATCH('1617 1718 Comparison'!ADD$2,' Cash Num-Den_Indi'!$A$2:$ANL$2,0))-INDEX('1617 Data'!$A$2:$AEW$35,MATCH('1617 1718 Comparison'!$A13,'1617 Data'!$A$2:$A$35,0),MATCH('1617 1718 Comparison'!ADD$2,'1617 Data'!$A$2:$AEW$2,0))</f>
        <v>#N/A</v>
      </c>
      <c r="ADE13" s="440">
        <f>INDEX(' Cash Num-Den_Indi'!$A$2:$ANL$35,MATCH('1617 1718 Comparison'!$A13,' Cash Num-Den_Indi'!$A$2:$A$35,0),MATCH('1617 1718 Comparison'!ADE$2,' Cash Num-Den_Indi'!$A$2:$ANL$2,0))-INDEX('1617 Data'!$A$2:$AEW$35,MATCH('1617 1718 Comparison'!$A13,'1617 Data'!$A$2:$A$35,0),MATCH('1617 1718 Comparison'!ADE$2,'1617 Data'!$A$2:$AEW$2,0))</f>
        <v>0</v>
      </c>
      <c r="ADF13" s="440">
        <f>INDEX(' Cash Num-Den_Indi'!$A$2:$ANL$35,MATCH('1617 1718 Comparison'!$A13,' Cash Num-Den_Indi'!$A$2:$A$35,0),MATCH('1617 1718 Comparison'!ADF$2,' Cash Num-Den_Indi'!$A$2:$ANL$2,0))-INDEX('1617 Data'!$A$2:$AEW$35,MATCH('1617 1718 Comparison'!$A13,'1617 Data'!$A$2:$A$35,0),MATCH('1617 1718 Comparison'!ADF$2,'1617 Data'!$A$2:$AEW$2,0))</f>
        <v>0</v>
      </c>
      <c r="ADG13" s="440">
        <f>INDEX(' Cash Num-Den_Indi'!$A$2:$ANL$35,MATCH('1617 1718 Comparison'!$A13,' Cash Num-Den_Indi'!$A$2:$A$35,0),MATCH('1617 1718 Comparison'!ADG$2,' Cash Num-Den_Indi'!$A$2:$ANL$2,0))-INDEX('1617 Data'!$A$2:$AEW$35,MATCH('1617 1718 Comparison'!$A13,'1617 Data'!$A$2:$A$35,0),MATCH('1617 1718 Comparison'!ADG$2,'1617 Data'!$A$2:$AEW$2,0))</f>
        <v>0</v>
      </c>
      <c r="ADH13" s="440">
        <f>INDEX(' Cash Num-Den_Indi'!$A$2:$ANL$35,MATCH('1617 1718 Comparison'!$A13,' Cash Num-Den_Indi'!$A$2:$A$35,0),MATCH('1617 1718 Comparison'!ADH$2,' Cash Num-Den_Indi'!$A$2:$ANL$2,0))-INDEX('1617 Data'!$A$2:$AEW$35,MATCH('1617 1718 Comparison'!$A13,'1617 Data'!$A$2:$A$35,0),MATCH('1617 1718 Comparison'!ADH$2,'1617 Data'!$A$2:$AEW$2,0))</f>
        <v>0</v>
      </c>
      <c r="ADI13" s="440">
        <f>INDEX(' Cash Num-Den_Indi'!$A$2:$ANL$35,MATCH('1617 1718 Comparison'!$A13,' Cash Num-Den_Indi'!$A$2:$A$35,0),MATCH('1617 1718 Comparison'!ADI$2,' Cash Num-Den_Indi'!$A$2:$ANL$2,0))-INDEX('1617 Data'!$A$2:$AEW$35,MATCH('1617 1718 Comparison'!$A13,'1617 Data'!$A$2:$A$35,0),MATCH('1617 1718 Comparison'!ADI$2,'1617 Data'!$A$2:$AEW$2,0))</f>
        <v>0</v>
      </c>
      <c r="ADJ13" s="440">
        <f>INDEX(' Cash Num-Den_Indi'!$A$2:$ANL$35,MATCH('1617 1718 Comparison'!$A13,' Cash Num-Den_Indi'!$A$2:$A$35,0),MATCH('1617 1718 Comparison'!ADJ$2,' Cash Num-Den_Indi'!$A$2:$ANL$2,0))-INDEX('1617 Data'!$A$2:$AEW$35,MATCH('1617 1718 Comparison'!$A13,'1617 Data'!$A$2:$A$35,0),MATCH('1617 1718 Comparison'!ADJ$2,'1617 Data'!$A$2:$AEW$2,0))</f>
        <v>0</v>
      </c>
      <c r="ADK13" s="440">
        <f>INDEX(' Cash Num-Den_Indi'!$A$2:$ANL$35,MATCH('1617 1718 Comparison'!$A13,' Cash Num-Den_Indi'!$A$2:$A$35,0),MATCH('1617 1718 Comparison'!ADK$2,' Cash Num-Den_Indi'!$A$2:$ANL$2,0))-INDEX('1617 Data'!$A$2:$AEW$35,MATCH('1617 1718 Comparison'!$A13,'1617 Data'!$A$2:$A$35,0),MATCH('1617 1718 Comparison'!ADK$2,'1617 Data'!$A$2:$AEW$2,0))</f>
        <v>0</v>
      </c>
      <c r="ADL13" s="440">
        <f>INDEX(' Cash Num-Den_Indi'!$A$2:$ANL$35,MATCH('1617 1718 Comparison'!$A13,' Cash Num-Den_Indi'!$A$2:$A$35,0),MATCH('1617 1718 Comparison'!ADL$2,' Cash Num-Den_Indi'!$A$2:$ANL$2,0))-INDEX('1617 Data'!$A$2:$AEW$35,MATCH('1617 1718 Comparison'!$A13,'1617 Data'!$A$2:$A$35,0),MATCH('1617 1718 Comparison'!ADL$2,'1617 Data'!$A$2:$AEW$2,0))</f>
        <v>0</v>
      </c>
      <c r="ADM13" s="440">
        <f>INDEX(' Cash Num-Den_Indi'!$A$2:$ANL$35,MATCH('1617 1718 Comparison'!$A13,' Cash Num-Den_Indi'!$A$2:$A$35,0),MATCH('1617 1718 Comparison'!ADM$2,' Cash Num-Den_Indi'!$A$2:$ANL$2,0))-INDEX('1617 Data'!$A$2:$AEW$35,MATCH('1617 1718 Comparison'!$A13,'1617 Data'!$A$2:$A$35,0),MATCH('1617 1718 Comparison'!ADM$2,'1617 Data'!$A$2:$AEW$2,0))</f>
        <v>0</v>
      </c>
      <c r="ADN13" s="440">
        <f>INDEX(' Cash Num-Den_Indi'!$A$2:$ANL$35,MATCH('1617 1718 Comparison'!$A13,' Cash Num-Den_Indi'!$A$2:$A$35,0),MATCH('1617 1718 Comparison'!ADN$2,' Cash Num-Den_Indi'!$A$2:$ANL$2,0))-INDEX('1617 Data'!$A$2:$AEW$35,MATCH('1617 1718 Comparison'!$A13,'1617 Data'!$A$2:$A$35,0),MATCH('1617 1718 Comparison'!ADN$2,'1617 Data'!$A$2:$AEW$2,0))</f>
        <v>0</v>
      </c>
      <c r="ADO13" s="440">
        <f>INDEX(' Cash Num-Den_Indi'!$A$2:$ANL$35,MATCH('1617 1718 Comparison'!$A13,' Cash Num-Den_Indi'!$A$2:$A$35,0),MATCH('1617 1718 Comparison'!ADO$2,' Cash Num-Den_Indi'!$A$2:$ANL$2,0))-INDEX('1617 Data'!$A$2:$AEW$35,MATCH('1617 1718 Comparison'!$A13,'1617 Data'!$A$2:$A$35,0),MATCH('1617 1718 Comparison'!ADO$2,'1617 Data'!$A$2:$AEW$2,0))</f>
        <v>0</v>
      </c>
      <c r="ADP13" s="440">
        <f>INDEX(' Cash Num-Den_Indi'!$A$2:$ANL$35,MATCH('1617 1718 Comparison'!$A13,' Cash Num-Den_Indi'!$A$2:$A$35,0),MATCH('1617 1718 Comparison'!ADP$2,' Cash Num-Den_Indi'!$A$2:$ANL$2,0))-INDEX('1617 Data'!$A$2:$AEW$35,MATCH('1617 1718 Comparison'!$A13,'1617 Data'!$A$2:$A$35,0),MATCH('1617 1718 Comparison'!ADP$2,'1617 Data'!$A$2:$AEW$2,0))</f>
        <v>0</v>
      </c>
      <c r="ADQ13" s="440">
        <f>INDEX(' Cash Num-Den_Indi'!$A$2:$ANL$35,MATCH('1617 1718 Comparison'!$A13,' Cash Num-Den_Indi'!$A$2:$A$35,0),MATCH('1617 1718 Comparison'!ADQ$2,' Cash Num-Den_Indi'!$A$2:$ANL$2,0))-INDEX('1617 Data'!$A$2:$AEW$35,MATCH('1617 1718 Comparison'!$A13,'1617 Data'!$A$2:$A$35,0),MATCH('1617 1718 Comparison'!ADQ$2,'1617 Data'!$A$2:$AEW$2,0))</f>
        <v>0</v>
      </c>
      <c r="ADR13" s="440">
        <f>INDEX(' Cash Num-Den_Indi'!$A$2:$ANL$35,MATCH('1617 1718 Comparison'!$A13,' Cash Num-Den_Indi'!$A$2:$A$35,0),MATCH('1617 1718 Comparison'!ADR$2,' Cash Num-Den_Indi'!$A$2:$ANL$2,0))-INDEX('1617 Data'!$A$2:$AEW$35,MATCH('1617 1718 Comparison'!$A13,'1617 Data'!$A$2:$A$35,0),MATCH('1617 1718 Comparison'!ADR$2,'1617 Data'!$A$2:$AEW$2,0))</f>
        <v>0</v>
      </c>
      <c r="ADS13" s="440">
        <f>INDEX(' Cash Num-Den_Indi'!$A$2:$ANL$35,MATCH('1617 1718 Comparison'!$A13,' Cash Num-Den_Indi'!$A$2:$A$35,0),MATCH('1617 1718 Comparison'!ADS$2,' Cash Num-Den_Indi'!$A$2:$ANL$2,0))-INDEX('1617 Data'!$A$2:$AEW$35,MATCH('1617 1718 Comparison'!$A13,'1617 Data'!$A$2:$A$35,0),MATCH('1617 1718 Comparison'!ADS$2,'1617 Data'!$A$2:$AEW$2,0))</f>
        <v>0</v>
      </c>
      <c r="ADT13" s="441" t="e">
        <f>INDEX(' Cash Num-Den_Indi'!$A$2:$ANL$35,MATCH('1617 1718 Comparison'!$A13,' Cash Num-Den_Indi'!$A$2:$A$35,0),MATCH('1617 1718 Comparison'!ADT$2,' Cash Num-Den_Indi'!$A$2:$ANL$2,0))-INDEX('1617 Data'!$A$2:$AEW$35,MATCH('1617 1718 Comparison'!$A13,'1617 Data'!$A$2:$A$35,0),MATCH('1617 1718 Comparison'!ADT$2,'1617 Data'!$A$2:$AEW$2,0))</f>
        <v>#N/A</v>
      </c>
      <c r="ADU13" s="441" t="e">
        <f>INDEX(' Cash Num-Den_Indi'!$A$2:$ANL$35,MATCH('1617 1718 Comparison'!$A13,' Cash Num-Den_Indi'!$A$2:$A$35,0),MATCH('1617 1718 Comparison'!ADU$2,' Cash Num-Den_Indi'!$A$2:$ANL$2,0))-INDEX('1617 Data'!$A$2:$AEW$35,MATCH('1617 1718 Comparison'!$A13,'1617 Data'!$A$2:$A$35,0),MATCH('1617 1718 Comparison'!ADU$2,'1617 Data'!$A$2:$AEW$2,0))</f>
        <v>#N/A</v>
      </c>
      <c r="ADV13" s="441" t="e">
        <f>INDEX(' Cash Num-Den_Indi'!$A$2:$ANL$35,MATCH('1617 1718 Comparison'!$A13,' Cash Num-Den_Indi'!$A$2:$A$35,0),MATCH('1617 1718 Comparison'!ADV$2,' Cash Num-Den_Indi'!$A$2:$ANL$2,0))-INDEX('1617 Data'!$A$2:$AEW$35,MATCH('1617 1718 Comparison'!$A13,'1617 Data'!$A$2:$A$35,0),MATCH('1617 1718 Comparison'!ADV$2,'1617 Data'!$A$2:$AEW$2,0))</f>
        <v>#N/A</v>
      </c>
      <c r="ADW13" s="440">
        <f>INDEX(' Cash Num-Den_Indi'!$A$2:$ANL$35,MATCH('1617 1718 Comparison'!$A13,' Cash Num-Den_Indi'!$A$2:$A$35,0),MATCH('1617 1718 Comparison'!ADW$2,' Cash Num-Den_Indi'!$A$2:$ANL$2,0))-INDEX('1617 Data'!$A$2:$AEW$35,MATCH('1617 1718 Comparison'!$A13,'1617 Data'!$A$2:$A$35,0),MATCH('1617 1718 Comparison'!ADW$2,'1617 Data'!$A$2:$AEW$2,0))</f>
        <v>0</v>
      </c>
      <c r="ADX13" s="440">
        <f>INDEX(' Cash Num-Den_Indi'!$A$2:$ANL$35,MATCH('1617 1718 Comparison'!$A13,' Cash Num-Den_Indi'!$A$2:$A$35,0),MATCH('1617 1718 Comparison'!ADX$2,' Cash Num-Den_Indi'!$A$2:$ANL$2,0))-INDEX('1617 Data'!$A$2:$AEW$35,MATCH('1617 1718 Comparison'!$A13,'1617 Data'!$A$2:$A$35,0),MATCH('1617 1718 Comparison'!ADX$2,'1617 Data'!$A$2:$AEW$2,0))</f>
        <v>0</v>
      </c>
      <c r="ADY13" s="440">
        <f>INDEX(' Cash Num-Den_Indi'!$A$2:$ANL$35,MATCH('1617 1718 Comparison'!$A13,' Cash Num-Den_Indi'!$A$2:$A$35,0),MATCH('1617 1718 Comparison'!ADY$2,' Cash Num-Den_Indi'!$A$2:$ANL$2,0))-INDEX('1617 Data'!$A$2:$AEW$35,MATCH('1617 1718 Comparison'!$A13,'1617 Data'!$A$2:$A$35,0),MATCH('1617 1718 Comparison'!ADY$2,'1617 Data'!$A$2:$AEW$2,0))</f>
        <v>0</v>
      </c>
      <c r="ADZ13" s="440">
        <f>INDEX(' Cash Num-Den_Indi'!$A$2:$ANL$35,MATCH('1617 1718 Comparison'!$A13,' Cash Num-Den_Indi'!$A$2:$A$35,0),MATCH('1617 1718 Comparison'!ADZ$2,' Cash Num-Den_Indi'!$A$2:$ANL$2,0))-INDEX('1617 Data'!$A$2:$AEW$35,MATCH('1617 1718 Comparison'!$A13,'1617 Data'!$A$2:$A$35,0),MATCH('1617 1718 Comparison'!ADZ$2,'1617 Data'!$A$2:$AEW$2,0))</f>
        <v>0</v>
      </c>
      <c r="AEA13" s="440">
        <f>INDEX(' Cash Num-Den_Indi'!$A$2:$ANL$35,MATCH('1617 1718 Comparison'!$A13,' Cash Num-Den_Indi'!$A$2:$A$35,0),MATCH('1617 1718 Comparison'!AEA$2,' Cash Num-Den_Indi'!$A$2:$ANL$2,0))-INDEX('1617 Data'!$A$2:$AEW$35,MATCH('1617 1718 Comparison'!$A13,'1617 Data'!$A$2:$A$35,0),MATCH('1617 1718 Comparison'!AEA$2,'1617 Data'!$A$2:$AEW$2,0))</f>
        <v>0</v>
      </c>
      <c r="AEB13" s="440">
        <f>INDEX(' Cash Num-Den_Indi'!$A$2:$ANL$35,MATCH('1617 1718 Comparison'!$A13,' Cash Num-Den_Indi'!$A$2:$A$35,0),MATCH('1617 1718 Comparison'!AEB$2,' Cash Num-Den_Indi'!$A$2:$ANL$2,0))-INDEX('1617 Data'!$A$2:$AEW$35,MATCH('1617 1718 Comparison'!$A13,'1617 Data'!$A$2:$A$35,0),MATCH('1617 1718 Comparison'!AEB$2,'1617 Data'!$A$2:$AEW$2,0))</f>
        <v>0</v>
      </c>
      <c r="AEC13" s="440">
        <f>INDEX(' Cash Num-Den_Indi'!$A$2:$ANL$35,MATCH('1617 1718 Comparison'!$A13,' Cash Num-Den_Indi'!$A$2:$A$35,0),MATCH('1617 1718 Comparison'!AEC$2,' Cash Num-Den_Indi'!$A$2:$ANL$2,0))-INDEX('1617 Data'!$A$2:$AEW$35,MATCH('1617 1718 Comparison'!$A13,'1617 Data'!$A$2:$A$35,0),MATCH('1617 1718 Comparison'!AEC$2,'1617 Data'!$A$2:$AEW$2,0))</f>
        <v>0</v>
      </c>
      <c r="AED13" s="440">
        <f>INDEX(' Cash Num-Den_Indi'!$A$2:$ANL$35,MATCH('1617 1718 Comparison'!$A13,' Cash Num-Den_Indi'!$A$2:$A$35,0),MATCH('1617 1718 Comparison'!AED$2,' Cash Num-Den_Indi'!$A$2:$ANL$2,0))-INDEX('1617 Data'!$A$2:$AEW$35,MATCH('1617 1718 Comparison'!$A13,'1617 Data'!$A$2:$A$35,0),MATCH('1617 1718 Comparison'!AED$2,'1617 Data'!$A$2:$AEW$2,0))</f>
        <v>0</v>
      </c>
      <c r="AEE13" s="440">
        <f>INDEX(' Cash Num-Den_Indi'!$A$2:$ANL$35,MATCH('1617 1718 Comparison'!$A13,' Cash Num-Den_Indi'!$A$2:$A$35,0),MATCH('1617 1718 Comparison'!AEE$2,' Cash Num-Den_Indi'!$A$2:$ANL$2,0))-INDEX('1617 Data'!$A$2:$AEW$35,MATCH('1617 1718 Comparison'!$A13,'1617 Data'!$A$2:$A$35,0),MATCH('1617 1718 Comparison'!AEE$2,'1617 Data'!$A$2:$AEW$2,0))</f>
        <v>0</v>
      </c>
      <c r="AEF13" s="440">
        <f>INDEX(' Cash Num-Den_Indi'!$A$2:$ANL$35,MATCH('1617 1718 Comparison'!$A13,' Cash Num-Den_Indi'!$A$2:$A$35,0),MATCH('1617 1718 Comparison'!AEF$2,' Cash Num-Den_Indi'!$A$2:$ANL$2,0))-INDEX('1617 Data'!$A$2:$AEW$35,MATCH('1617 1718 Comparison'!$A13,'1617 Data'!$A$2:$A$35,0),MATCH('1617 1718 Comparison'!AEF$2,'1617 Data'!$A$2:$AEW$2,0))</f>
        <v>0</v>
      </c>
      <c r="AEG13" s="440">
        <f>INDEX(' Cash Num-Den_Indi'!$A$2:$ANL$35,MATCH('1617 1718 Comparison'!$A13,' Cash Num-Den_Indi'!$A$2:$A$35,0),MATCH('1617 1718 Comparison'!AEG$2,' Cash Num-Den_Indi'!$A$2:$ANL$2,0))-INDEX('1617 Data'!$A$2:$AEW$35,MATCH('1617 1718 Comparison'!$A13,'1617 Data'!$A$2:$A$35,0),MATCH('1617 1718 Comparison'!AEG$2,'1617 Data'!$A$2:$AEW$2,0))</f>
        <v>0</v>
      </c>
      <c r="AEH13" s="440">
        <f>INDEX(' Cash Num-Den_Indi'!$A$2:$ANL$35,MATCH('1617 1718 Comparison'!$A13,' Cash Num-Den_Indi'!$A$2:$A$35,0),MATCH('1617 1718 Comparison'!AEH$2,' Cash Num-Den_Indi'!$A$2:$ANL$2,0))-INDEX('1617 Data'!$A$2:$AEW$35,MATCH('1617 1718 Comparison'!$A13,'1617 Data'!$A$2:$A$35,0),MATCH('1617 1718 Comparison'!AEH$2,'1617 Data'!$A$2:$AEW$2,0))</f>
        <v>0</v>
      </c>
      <c r="AEI13" s="440">
        <f>INDEX(' Cash Num-Den_Indi'!$A$2:$ANL$35,MATCH('1617 1718 Comparison'!$A13,' Cash Num-Den_Indi'!$A$2:$A$35,0),MATCH('1617 1718 Comparison'!AEI$2,' Cash Num-Den_Indi'!$A$2:$ANL$2,0))-INDEX('1617 Data'!$A$2:$AEW$35,MATCH('1617 1718 Comparison'!$A13,'1617 Data'!$A$2:$A$35,0),MATCH('1617 1718 Comparison'!AEI$2,'1617 Data'!$A$2:$AEW$2,0))</f>
        <v>0</v>
      </c>
      <c r="AEJ13" s="440">
        <f>INDEX(' Cash Num-Den_Indi'!$A$2:$ANL$35,MATCH('1617 1718 Comparison'!$A13,' Cash Num-Den_Indi'!$A$2:$A$35,0),MATCH('1617 1718 Comparison'!AEJ$2,' Cash Num-Den_Indi'!$A$2:$ANL$2,0))-INDEX('1617 Data'!$A$2:$AEW$35,MATCH('1617 1718 Comparison'!$A13,'1617 Data'!$A$2:$A$35,0),MATCH('1617 1718 Comparison'!AEJ$2,'1617 Data'!$A$2:$AEW$2,0))</f>
        <v>0</v>
      </c>
      <c r="AEK13" s="440">
        <f>INDEX(' Cash Num-Den_Indi'!$A$2:$ANL$35,MATCH('1617 1718 Comparison'!$A13,' Cash Num-Den_Indi'!$A$2:$A$35,0),MATCH('1617 1718 Comparison'!AEK$2,' Cash Num-Den_Indi'!$A$2:$ANL$2,0))-INDEX('1617 Data'!$A$2:$AEW$35,MATCH('1617 1718 Comparison'!$A13,'1617 Data'!$A$2:$A$35,0),MATCH('1617 1718 Comparison'!AEK$2,'1617 Data'!$A$2:$AEW$2,0))</f>
        <v>0</v>
      </c>
      <c r="AEL13" s="441" t="e">
        <f>INDEX(' Cash Num-Den_Indi'!$A$2:$ANL$35,MATCH('1617 1718 Comparison'!$A13,' Cash Num-Den_Indi'!$A$2:$A$35,0),MATCH('1617 1718 Comparison'!AEL$2,' Cash Num-Den_Indi'!$A$2:$ANL$2,0))-INDEX('1617 Data'!$A$2:$AEW$35,MATCH('1617 1718 Comparison'!$A13,'1617 Data'!$A$2:$A$35,0),MATCH('1617 1718 Comparison'!AEL$2,'1617 Data'!$A$2:$AEW$2,0))</f>
        <v>#N/A</v>
      </c>
      <c r="AEM13" s="441" t="e">
        <f>INDEX(' Cash Num-Den_Indi'!$A$2:$ANL$35,MATCH('1617 1718 Comparison'!$A13,' Cash Num-Den_Indi'!$A$2:$A$35,0),MATCH('1617 1718 Comparison'!AEM$2,' Cash Num-Den_Indi'!$A$2:$ANL$2,0))-INDEX('1617 Data'!$A$2:$AEW$35,MATCH('1617 1718 Comparison'!$A13,'1617 Data'!$A$2:$A$35,0),MATCH('1617 1718 Comparison'!AEM$2,'1617 Data'!$A$2:$AEW$2,0))</f>
        <v>#N/A</v>
      </c>
      <c r="AEN13" s="441" t="e">
        <f>INDEX(' Cash Num-Den_Indi'!$A$2:$ANL$35,MATCH('1617 1718 Comparison'!$A13,' Cash Num-Den_Indi'!$A$2:$A$35,0),MATCH('1617 1718 Comparison'!AEN$2,' Cash Num-Den_Indi'!$A$2:$ANL$2,0))-INDEX('1617 Data'!$A$2:$AEW$35,MATCH('1617 1718 Comparison'!$A13,'1617 Data'!$A$2:$A$35,0),MATCH('1617 1718 Comparison'!AEN$2,'1617 Data'!$A$2:$AEW$2,0))</f>
        <v>#N/A</v>
      </c>
      <c r="AEO13" s="440">
        <f>INDEX(' Cash Num-Den_Indi'!$A$2:$ANL$35,MATCH('1617 1718 Comparison'!$A13,' Cash Num-Den_Indi'!$A$2:$A$35,0),MATCH('1617 1718 Comparison'!AEO$2,' Cash Num-Den_Indi'!$A$2:$ANL$2,0))-INDEX('1617 Data'!$A$2:$AEW$35,MATCH('1617 1718 Comparison'!$A13,'1617 Data'!$A$2:$A$35,0),MATCH('1617 1718 Comparison'!AEO$2,'1617 Data'!$A$2:$AEW$2,0))</f>
        <v>0</v>
      </c>
      <c r="AEP13" s="440">
        <f>INDEX(' Cash Num-Den_Indi'!$A$2:$ANL$35,MATCH('1617 1718 Comparison'!$A13,' Cash Num-Den_Indi'!$A$2:$A$35,0),MATCH('1617 1718 Comparison'!AEP$2,' Cash Num-Den_Indi'!$A$2:$ANL$2,0))-INDEX('1617 Data'!$A$2:$AEW$35,MATCH('1617 1718 Comparison'!$A13,'1617 Data'!$A$2:$A$35,0),MATCH('1617 1718 Comparison'!AEP$2,'1617 Data'!$A$2:$AEW$2,0))</f>
        <v>0</v>
      </c>
      <c r="AEQ13" s="440">
        <f>INDEX(' Cash Num-Den_Indi'!$A$2:$ANL$35,MATCH('1617 1718 Comparison'!$A13,' Cash Num-Den_Indi'!$A$2:$A$35,0),MATCH('1617 1718 Comparison'!AEQ$2,' Cash Num-Den_Indi'!$A$2:$ANL$2,0))-INDEX('1617 Data'!$A$2:$AEW$35,MATCH('1617 1718 Comparison'!$A13,'1617 Data'!$A$2:$A$35,0),MATCH('1617 1718 Comparison'!AEQ$2,'1617 Data'!$A$2:$AEW$2,0))</f>
        <v>0</v>
      </c>
      <c r="AER13" s="440">
        <f>INDEX(' Cash Num-Den_Indi'!$A$2:$ANL$35,MATCH('1617 1718 Comparison'!$A13,' Cash Num-Den_Indi'!$A$2:$A$35,0),MATCH('1617 1718 Comparison'!AER$2,' Cash Num-Den_Indi'!$A$2:$ANL$2,0))-INDEX('1617 Data'!$A$2:$AEW$35,MATCH('1617 1718 Comparison'!$A13,'1617 Data'!$A$2:$A$35,0),MATCH('1617 1718 Comparison'!AER$2,'1617 Data'!$A$2:$AEW$2,0))</f>
        <v>0</v>
      </c>
      <c r="AES13" s="440">
        <f>INDEX(' Cash Num-Den_Indi'!$A$2:$ANL$35,MATCH('1617 1718 Comparison'!$A13,' Cash Num-Den_Indi'!$A$2:$A$35,0),MATCH('1617 1718 Comparison'!AES$2,' Cash Num-Den_Indi'!$A$2:$ANL$2,0))-INDEX('1617 Data'!$A$2:$AEW$35,MATCH('1617 1718 Comparison'!$A13,'1617 Data'!$A$2:$A$35,0),MATCH('1617 1718 Comparison'!AES$2,'1617 Data'!$A$2:$AEW$2,0))</f>
        <v>0</v>
      </c>
      <c r="AET13" s="440">
        <f>INDEX(' Cash Num-Den_Indi'!$A$2:$ANL$35,MATCH('1617 1718 Comparison'!$A13,' Cash Num-Den_Indi'!$A$2:$A$35,0),MATCH('1617 1718 Comparison'!AET$2,' Cash Num-Den_Indi'!$A$2:$ANL$2,0))-INDEX('1617 Data'!$A$2:$AEW$35,MATCH('1617 1718 Comparison'!$A13,'1617 Data'!$A$2:$A$35,0),MATCH('1617 1718 Comparison'!AET$2,'1617 Data'!$A$2:$AEW$2,0))</f>
        <v>0</v>
      </c>
      <c r="AEU13" s="440">
        <f>INDEX(' Cash Num-Den_Indi'!$A$2:$ANL$35,MATCH('1617 1718 Comparison'!$A13,' Cash Num-Den_Indi'!$A$2:$A$35,0),MATCH('1617 1718 Comparison'!AEU$2,' Cash Num-Den_Indi'!$A$2:$ANL$2,0))-INDEX('1617 Data'!$A$2:$AEW$35,MATCH('1617 1718 Comparison'!$A13,'1617 Data'!$A$2:$A$35,0),MATCH('1617 1718 Comparison'!AEU$2,'1617 Data'!$A$2:$AEW$2,0))</f>
        <v>0</v>
      </c>
      <c r="AEV13" s="441" t="e">
        <f>INDEX(' Cash Num-Den_Indi'!$A$2:$ANL$35,MATCH('1617 1718 Comparison'!$A13,' Cash Num-Den_Indi'!$A$2:$A$35,0),MATCH('1617 1718 Comparison'!AEV$2,' Cash Num-Den_Indi'!$A$2:$ANL$2,0))-INDEX('1617 Data'!$A$2:$AEW$35,MATCH('1617 1718 Comparison'!$A13,'1617 Data'!$A$2:$A$35,0),MATCH('1617 1718 Comparison'!AEV$2,'1617 Data'!$A$2:$AEW$2,0))</f>
        <v>#N/A</v>
      </c>
      <c r="AEW13" s="440">
        <f>INDEX(' Cash Num-Den_Indi'!$A$2:$ANL$35,MATCH('1617 1718 Comparison'!$A13,' Cash Num-Den_Indi'!$A$2:$A$35,0),MATCH('1617 1718 Comparison'!AEW$2,' Cash Num-Den_Indi'!$A$2:$ANL$2,0))-INDEX('1617 Data'!$A$2:$AEW$35,MATCH('1617 1718 Comparison'!$A13,'1617 Data'!$A$2:$A$35,0),MATCH('1617 1718 Comparison'!AEW$2,'1617 Data'!$A$2:$AEW$2,0))</f>
        <v>0</v>
      </c>
      <c r="AEX13" s="440">
        <f>INDEX(' Cash Num-Den_Indi'!$A$2:$ANL$35,MATCH('1617 1718 Comparison'!$A13,' Cash Num-Den_Indi'!$A$2:$A$35,0),MATCH('1617 1718 Comparison'!AEX$2,' Cash Num-Den_Indi'!$A$2:$ANL$2,0))-INDEX('1617 Data'!$A$2:$AEW$35,MATCH('1617 1718 Comparison'!$A13,'1617 Data'!$A$2:$A$35,0),MATCH('1617 1718 Comparison'!AEX$2,'1617 Data'!$A$2:$AEW$2,0))</f>
        <v>0</v>
      </c>
      <c r="AEY13" s="440">
        <f>INDEX(' Cash Num-Den_Indi'!$A$2:$ANL$35,MATCH('1617 1718 Comparison'!$A13,' Cash Num-Den_Indi'!$A$2:$A$35,0),MATCH('1617 1718 Comparison'!AEY$2,' Cash Num-Den_Indi'!$A$2:$ANL$2,0))-INDEX('1617 Data'!$A$2:$AEW$35,MATCH('1617 1718 Comparison'!$A13,'1617 Data'!$A$2:$A$35,0),MATCH('1617 1718 Comparison'!AEY$2,'1617 Data'!$A$2:$AEW$2,0))</f>
        <v>0</v>
      </c>
      <c r="AEZ13" s="440">
        <f>INDEX(' Cash Num-Den_Indi'!$A$2:$ANL$35,MATCH('1617 1718 Comparison'!$A13,' Cash Num-Den_Indi'!$A$2:$A$35,0),MATCH('1617 1718 Comparison'!AEZ$2,' Cash Num-Den_Indi'!$A$2:$ANL$2,0))-INDEX('1617 Data'!$A$2:$AEW$35,MATCH('1617 1718 Comparison'!$A13,'1617 Data'!$A$2:$A$35,0),MATCH('1617 1718 Comparison'!AEZ$2,'1617 Data'!$A$2:$AEW$2,0))</f>
        <v>0</v>
      </c>
      <c r="AFA13" s="441" t="e">
        <f>INDEX(' Cash Num-Den_Indi'!$A$2:$ANL$35,MATCH('1617 1718 Comparison'!$A13,' Cash Num-Den_Indi'!$A$2:$A$35,0),MATCH('1617 1718 Comparison'!AFA$2,' Cash Num-Den_Indi'!$A$2:$ANL$2,0))-INDEX('1617 Data'!$A$2:$AEW$35,MATCH('1617 1718 Comparison'!$A13,'1617 Data'!$A$2:$A$35,0),MATCH('1617 1718 Comparison'!AFA$2,'1617 Data'!$A$2:$AEW$2,0))</f>
        <v>#N/A</v>
      </c>
      <c r="AFB13" s="440">
        <f>INDEX(' Cash Num-Den_Indi'!$A$2:$ANL$35,MATCH('1617 1718 Comparison'!$A13,' Cash Num-Den_Indi'!$A$2:$A$35,0),MATCH('1617 1718 Comparison'!AFB$2,' Cash Num-Den_Indi'!$A$2:$ANL$2,0))-INDEX('1617 Data'!$A$2:$AEW$35,MATCH('1617 1718 Comparison'!$A13,'1617 Data'!$A$2:$A$35,0),MATCH('1617 1718 Comparison'!AFB$2,'1617 Data'!$A$2:$AEW$2,0))</f>
        <v>0</v>
      </c>
      <c r="AFC13" s="440">
        <f>INDEX(' Cash Num-Den_Indi'!$A$2:$ANL$35,MATCH('1617 1718 Comparison'!$A13,' Cash Num-Den_Indi'!$A$2:$A$35,0),MATCH('1617 1718 Comparison'!AFC$2,' Cash Num-Den_Indi'!$A$2:$ANL$2,0))-INDEX('1617 Data'!$A$2:$AEW$35,MATCH('1617 1718 Comparison'!$A13,'1617 Data'!$A$2:$A$35,0),MATCH('1617 1718 Comparison'!AFC$2,'1617 Data'!$A$2:$AEW$2,0))</f>
        <v>0</v>
      </c>
      <c r="AFD13" s="440">
        <f>INDEX(' Cash Num-Den_Indi'!$A$2:$ANL$35,MATCH('1617 1718 Comparison'!$A13,' Cash Num-Den_Indi'!$A$2:$A$35,0),MATCH('1617 1718 Comparison'!AFD$2,' Cash Num-Den_Indi'!$A$2:$ANL$2,0))-INDEX('1617 Data'!$A$2:$AEW$35,MATCH('1617 1718 Comparison'!$A13,'1617 Data'!$A$2:$A$35,0),MATCH('1617 1718 Comparison'!AFD$2,'1617 Data'!$A$2:$AEW$2,0))</f>
        <v>0</v>
      </c>
      <c r="AFE13" s="440">
        <f>INDEX(' Cash Num-Den_Indi'!$A$2:$ANL$35,MATCH('1617 1718 Comparison'!$A13,' Cash Num-Den_Indi'!$A$2:$A$35,0),MATCH('1617 1718 Comparison'!AFE$2,' Cash Num-Den_Indi'!$A$2:$ANL$2,0))-INDEX('1617 Data'!$A$2:$AEW$35,MATCH('1617 1718 Comparison'!$A13,'1617 Data'!$A$2:$A$35,0),MATCH('1617 1718 Comparison'!AFE$2,'1617 Data'!$A$2:$AEW$2,0))</f>
        <v>0</v>
      </c>
      <c r="AFF13" s="441" t="e">
        <f>INDEX(' Cash Num-Den_Indi'!$A$2:$ANL$35,MATCH('1617 1718 Comparison'!$A13,' Cash Num-Den_Indi'!$A$2:$A$35,0),MATCH('1617 1718 Comparison'!AFF$2,' Cash Num-Den_Indi'!$A$2:$ANL$2,0))-INDEX('1617 Data'!$A$2:$AEW$35,MATCH('1617 1718 Comparison'!$A13,'1617 Data'!$A$2:$A$35,0),MATCH('1617 1718 Comparison'!AFF$2,'1617 Data'!$A$2:$AEW$2,0))</f>
        <v>#N/A</v>
      </c>
      <c r="AFG13" s="440">
        <f>INDEX(' Cash Num-Den_Indi'!$A$2:$ANL$35,MATCH('1617 1718 Comparison'!$A13,' Cash Num-Den_Indi'!$A$2:$A$35,0),MATCH('1617 1718 Comparison'!AFG$2,' Cash Num-Den_Indi'!$A$2:$ANL$2,0))-INDEX('1617 Data'!$A$2:$AEW$35,MATCH('1617 1718 Comparison'!$A13,'1617 Data'!$A$2:$A$35,0),MATCH('1617 1718 Comparison'!AFG$2,'1617 Data'!$A$2:$AEW$2,0))</f>
        <v>3.0821206964137815E-3</v>
      </c>
      <c r="AFH13" s="441" t="e">
        <f>INDEX(' Cash Num-Den_Indi'!$A$2:$ANL$35,MATCH('1617 1718 Comparison'!$A13,' Cash Num-Den_Indi'!$A$2:$A$35,0),MATCH('1617 1718 Comparison'!AFH$2,' Cash Num-Den_Indi'!$A$2:$ANL$2,0))-INDEX('1617 Data'!$A$2:$AEW$35,MATCH('1617 1718 Comparison'!$A13,'1617 Data'!$A$2:$A$35,0),MATCH('1617 1718 Comparison'!AFH$2,'1617 Data'!$A$2:$AEW$2,0))</f>
        <v>#N/A</v>
      </c>
      <c r="AFI13" s="441" t="e">
        <f>INDEX(' Cash Num-Den_Indi'!$A$2:$ANL$35,MATCH('1617 1718 Comparison'!$A13,' Cash Num-Den_Indi'!$A$2:$A$35,0),MATCH('1617 1718 Comparison'!AFI$2,' Cash Num-Den_Indi'!$A$2:$ANL$2,0))-INDEX('1617 Data'!$A$2:$AEW$35,MATCH('1617 1718 Comparison'!$A13,'1617 Data'!$A$2:$A$35,0),MATCH('1617 1718 Comparison'!AFI$2,'1617 Data'!$A$2:$AEW$2,0))</f>
        <v>#N/A</v>
      </c>
      <c r="AFJ13" s="440">
        <f>INDEX(' Cash Num-Den_Indi'!$A$2:$ANL$35,MATCH('1617 1718 Comparison'!$A13,' Cash Num-Den_Indi'!$A$2:$A$35,0),MATCH('1617 1718 Comparison'!AFJ$2,' Cash Num-Den_Indi'!$A$2:$ANL$2,0))-INDEX('1617 Data'!$A$2:$AEW$35,MATCH('1617 1718 Comparison'!$A13,'1617 Data'!$A$2:$A$35,0),MATCH('1617 1718 Comparison'!AFJ$2,'1617 Data'!$A$2:$AEW$2,0))</f>
        <v>-3.3528144151730999E-3</v>
      </c>
      <c r="AFK13" s="441" t="e">
        <f>INDEX(' Cash Num-Den_Indi'!$A$2:$ANL$35,MATCH('1617 1718 Comparison'!$A13,' Cash Num-Den_Indi'!$A$2:$A$35,0),MATCH('1617 1718 Comparison'!AFK$2,' Cash Num-Den_Indi'!$A$2:$ANL$2,0))-INDEX('1617 Data'!$A$2:$AEW$35,MATCH('1617 1718 Comparison'!$A13,'1617 Data'!$A$2:$A$35,0),MATCH('1617 1718 Comparison'!AFK$2,'1617 Data'!$A$2:$AEW$2,0))</f>
        <v>#N/A</v>
      </c>
      <c r="AFL13" s="441" t="e">
        <f>INDEX(' Cash Num-Den_Indi'!$A$2:$ANL$35,MATCH('1617 1718 Comparison'!$A13,' Cash Num-Den_Indi'!$A$2:$A$35,0),MATCH('1617 1718 Comparison'!AFL$2,' Cash Num-Den_Indi'!$A$2:$ANL$2,0))-INDEX('1617 Data'!$A$2:$AEW$35,MATCH('1617 1718 Comparison'!$A13,'1617 Data'!$A$2:$A$35,0),MATCH('1617 1718 Comparison'!AFL$2,'1617 Data'!$A$2:$AEW$2,0))</f>
        <v>#N/A</v>
      </c>
      <c r="AFM13" s="440">
        <f>INDEX(' Cash Num-Den_Indi'!$A$2:$ANL$35,MATCH('1617 1718 Comparison'!$A13,' Cash Num-Den_Indi'!$A$2:$A$35,0),MATCH('1617 1718 Comparison'!AFM$2,' Cash Num-Den_Indi'!$A$2:$ANL$2,0))-INDEX('1617 Data'!$A$2:$AEW$35,MATCH('1617 1718 Comparison'!$A13,'1617 Data'!$A$2:$A$35,0),MATCH('1617 1718 Comparison'!AFM$2,'1617 Data'!$A$2:$AEW$2,0))</f>
        <v>1.3751264663062202E-3</v>
      </c>
      <c r="AFN13" s="441" t="e">
        <f>INDEX(' Cash Num-Den_Indi'!$A$2:$ANL$35,MATCH('1617 1718 Comparison'!$A13,' Cash Num-Den_Indi'!$A$2:$A$35,0),MATCH('1617 1718 Comparison'!AFN$2,' Cash Num-Den_Indi'!$A$2:$ANL$2,0))-INDEX('1617 Data'!$A$2:$AEW$35,MATCH('1617 1718 Comparison'!$A13,'1617 Data'!$A$2:$A$35,0),MATCH('1617 1718 Comparison'!AFN$2,'1617 Data'!$A$2:$AEW$2,0))</f>
        <v>#N/A</v>
      </c>
      <c r="AFO13" s="441" t="e">
        <f>INDEX(' Cash Num-Den_Indi'!$A$2:$ANL$35,MATCH('1617 1718 Comparison'!$A13,' Cash Num-Den_Indi'!$A$2:$A$35,0),MATCH('1617 1718 Comparison'!AFO$2,' Cash Num-Den_Indi'!$A$2:$ANL$2,0))-INDEX('1617 Data'!$A$2:$AEW$35,MATCH('1617 1718 Comparison'!$A13,'1617 Data'!$A$2:$A$35,0),MATCH('1617 1718 Comparison'!AFO$2,'1617 Data'!$A$2:$AEW$2,0))</f>
        <v>#N/A</v>
      </c>
      <c r="AFP13" s="440">
        <f>INDEX(' Cash Num-Den_Indi'!$A$2:$ANL$35,MATCH('1617 1718 Comparison'!$A13,' Cash Num-Den_Indi'!$A$2:$A$35,0),MATCH('1617 1718 Comparison'!AFP$2,' Cash Num-Den_Indi'!$A$2:$ANL$2,0))-INDEX('1617 Data'!$A$2:$AEW$35,MATCH('1617 1718 Comparison'!$A13,'1617 Data'!$A$2:$A$35,0),MATCH('1617 1718 Comparison'!AFP$2,'1617 Data'!$A$2:$AEW$2,0))</f>
        <v>3.6666574792505457E-3</v>
      </c>
      <c r="AFQ13" s="441" t="e">
        <f>INDEX(' Cash Num-Den_Indi'!$A$2:$ANL$35,MATCH('1617 1718 Comparison'!$A13,' Cash Num-Den_Indi'!$A$2:$A$35,0),MATCH('1617 1718 Comparison'!AFQ$2,' Cash Num-Den_Indi'!$A$2:$ANL$2,0))-INDEX('1617 Data'!$A$2:$AEW$35,MATCH('1617 1718 Comparison'!$A13,'1617 Data'!$A$2:$A$35,0),MATCH('1617 1718 Comparison'!AFQ$2,'1617 Data'!$A$2:$AEW$2,0))</f>
        <v>#N/A</v>
      </c>
      <c r="AFR13" s="441" t="e">
        <f>INDEX(' Cash Num-Den_Indi'!$A$2:$ANL$35,MATCH('1617 1718 Comparison'!$A13,' Cash Num-Den_Indi'!$A$2:$A$35,0),MATCH('1617 1718 Comparison'!AFR$2,' Cash Num-Den_Indi'!$A$2:$ANL$2,0))-INDEX('1617 Data'!$A$2:$AEW$35,MATCH('1617 1718 Comparison'!$A13,'1617 Data'!$A$2:$A$35,0),MATCH('1617 1718 Comparison'!AFR$2,'1617 Data'!$A$2:$AEW$2,0))</f>
        <v>#N/A</v>
      </c>
      <c r="AFS13" s="441" t="e">
        <f>INDEX(' Cash Num-Den_Indi'!$A$2:$ANL$35,MATCH('1617 1718 Comparison'!$A13,' Cash Num-Den_Indi'!$A$2:$A$35,0),MATCH('1617 1718 Comparison'!AFS$2,' Cash Num-Den_Indi'!$A$2:$ANL$2,0))-INDEX('1617 Data'!$A$2:$AEW$35,MATCH('1617 1718 Comparison'!$A13,'1617 Data'!$A$2:$A$35,0),MATCH('1617 1718 Comparison'!AFS$2,'1617 Data'!$A$2:$AEW$2,0))</f>
        <v>#N/A</v>
      </c>
      <c r="AFT13" s="441" t="e">
        <f>INDEX(' Cash Num-Den_Indi'!$A$2:$ANL$35,MATCH('1617 1718 Comparison'!$A13,' Cash Num-Den_Indi'!$A$2:$A$35,0),MATCH('1617 1718 Comparison'!AFT$2,' Cash Num-Den_Indi'!$A$2:$ANL$2,0))-INDEX('1617 Data'!$A$2:$AEW$35,MATCH('1617 1718 Comparison'!$A13,'1617 Data'!$A$2:$A$35,0),MATCH('1617 1718 Comparison'!AFT$2,'1617 Data'!$A$2:$AEW$2,0))</f>
        <v>#N/A</v>
      </c>
      <c r="AFU13" s="441" t="e">
        <f>INDEX(' Cash Num-Den_Indi'!$A$2:$ANL$35,MATCH('1617 1718 Comparison'!$A13,' Cash Num-Den_Indi'!$A$2:$A$35,0),MATCH('1617 1718 Comparison'!AFU$2,' Cash Num-Den_Indi'!$A$2:$ANL$2,0))-INDEX('1617 Data'!$A$2:$AEW$35,MATCH('1617 1718 Comparison'!$A13,'1617 Data'!$A$2:$A$35,0),MATCH('1617 1718 Comparison'!AFU$2,'1617 Data'!$A$2:$AEW$2,0))</f>
        <v>#N/A</v>
      </c>
      <c r="AFV13" s="440">
        <f>INDEX(' Cash Num-Den_Indi'!$A$2:$ANL$35,MATCH('1617 1718 Comparison'!$A13,' Cash Num-Den_Indi'!$A$2:$A$35,0),MATCH('1617 1718 Comparison'!AFV$2,' Cash Num-Den_Indi'!$A$2:$ANL$2,0))-INDEX('1617 Data'!$A$2:$AEW$35,MATCH('1617 1718 Comparison'!$A13,'1617 Data'!$A$2:$A$35,0),MATCH('1617 1718 Comparison'!AFV$2,'1617 Data'!$A$2:$AEW$2,0))</f>
        <v>0</v>
      </c>
      <c r="AFW13" s="440">
        <f>INDEX(' Cash Num-Den_Indi'!$A$2:$ANL$35,MATCH('1617 1718 Comparison'!$A13,' Cash Num-Den_Indi'!$A$2:$A$35,0),MATCH('1617 1718 Comparison'!AFW$2,' Cash Num-Den_Indi'!$A$2:$ANL$2,0))-INDEX('1617 Data'!$A$2:$AEW$35,MATCH('1617 1718 Comparison'!$A13,'1617 Data'!$A$2:$A$35,0),MATCH('1617 1718 Comparison'!AFW$2,'1617 Data'!$A$2:$AEW$2,0))</f>
        <v>0</v>
      </c>
      <c r="AFX13" s="440">
        <f>INDEX(' Cash Num-Den_Indi'!$A$2:$ANL$35,MATCH('1617 1718 Comparison'!$A13,' Cash Num-Den_Indi'!$A$2:$A$35,0),MATCH('1617 1718 Comparison'!AFX$2,' Cash Num-Den_Indi'!$A$2:$ANL$2,0))-INDEX('1617 Data'!$A$2:$AEW$35,MATCH('1617 1718 Comparison'!$A13,'1617 Data'!$A$2:$A$35,0),MATCH('1617 1718 Comparison'!AFX$2,'1617 Data'!$A$2:$AEW$2,0))</f>
        <v>0</v>
      </c>
      <c r="AFY13" s="440">
        <v>0</v>
      </c>
      <c r="AFZ13" s="441" t="e">
        <f>INDEX(' Cash Num-Den_Indi'!$A$2:$ANL$35,MATCH('1617 1718 Comparison'!$A13,' Cash Num-Den_Indi'!$A$2:$A$35,0),MATCH('1617 1718 Comparison'!AFZ$2,' Cash Num-Den_Indi'!$A$2:$ANL$2,0))-INDEX('1617 Data'!$A$2:$AEW$35,MATCH('1617 1718 Comparison'!$A13,'1617 Data'!$A$2:$A$35,0),MATCH('1617 1718 Comparison'!AFZ$2,'1617 Data'!$A$2:$AEW$2,0))</f>
        <v>#N/A</v>
      </c>
      <c r="AGA13" s="441" t="e">
        <f>INDEX(' Cash Num-Den_Indi'!$A$2:$ANL$35,MATCH('1617 1718 Comparison'!$A13,' Cash Num-Den_Indi'!$A$2:$A$35,0),MATCH('1617 1718 Comparison'!AGA$2,' Cash Num-Den_Indi'!$A$2:$ANL$2,0))-INDEX('1617 Data'!$A$2:$AEW$35,MATCH('1617 1718 Comparison'!$A13,'1617 Data'!$A$2:$A$35,0),MATCH('1617 1718 Comparison'!AGA$2,'1617 Data'!$A$2:$AEW$2,0))</f>
        <v>#N/A</v>
      </c>
      <c r="AGB13" s="440">
        <f>INDEX(' Cash Num-Den_Indi'!$A$2:$ANL$35,MATCH('1617 1718 Comparison'!$A13,' Cash Num-Den_Indi'!$A$2:$A$35,0),MATCH('1617 1718 Comparison'!AGB$2,' Cash Num-Den_Indi'!$A$2:$ANL$2,0))-INDEX('1617 Data'!$A$2:$AEW$35,MATCH('1617 1718 Comparison'!$A13,'1617 Data'!$A$2:$A$35,0),MATCH('1617 1718 Comparison'!AGB$2,'1617 Data'!$A$2:$AEW$2,0))</f>
        <v>7.3553810590876179E-4</v>
      </c>
      <c r="AGC13" s="441" t="e">
        <f>INDEX(' Cash Num-Den_Indi'!$A$2:$ANL$35,MATCH('1617 1718 Comparison'!$A13,' Cash Num-Den_Indi'!$A$2:$A$35,0),MATCH('1617 1718 Comparison'!AGC$2,' Cash Num-Den_Indi'!$A$2:$ANL$2,0))-INDEX('1617 Data'!$A$2:$AEW$35,MATCH('1617 1718 Comparison'!$A13,'1617 Data'!$A$2:$A$35,0),MATCH('1617 1718 Comparison'!AGC$2,'1617 Data'!$A$2:$AEW$2,0))</f>
        <v>#N/A</v>
      </c>
      <c r="AGD13" s="441" t="e">
        <f>INDEX(' Cash Num-Den_Indi'!$A$2:$ANL$35,MATCH('1617 1718 Comparison'!$A13,' Cash Num-Den_Indi'!$A$2:$A$35,0),MATCH('1617 1718 Comparison'!AGD$2,' Cash Num-Den_Indi'!$A$2:$ANL$2,0))-INDEX('1617 Data'!$A$2:$AEW$35,MATCH('1617 1718 Comparison'!$A13,'1617 Data'!$A$2:$A$35,0),MATCH('1617 1718 Comparison'!AGD$2,'1617 Data'!$A$2:$AEW$2,0))</f>
        <v>#N/A</v>
      </c>
      <c r="AGE13" s="440">
        <f>INDEX(' Cash Num-Den_Indi'!$A$2:$ANL$35,MATCH('1617 1718 Comparison'!$A13,' Cash Num-Den_Indi'!$A$2:$A$35,0),MATCH('1617 1718 Comparison'!AGE$2,' Cash Num-Den_Indi'!$A$2:$ANL$2,0))-INDEX('1617 Data'!$A$2:$AEW$35,MATCH('1617 1718 Comparison'!$A13,'1617 Data'!$A$2:$A$35,0),MATCH('1617 1718 Comparison'!AGE$2,'1617 Data'!$A$2:$AEW$2,0))</f>
        <v>-2.1482396800130976E-3</v>
      </c>
      <c r="AGF13" s="441" t="e">
        <f>INDEX(' Cash Num-Den_Indi'!$A$2:$ANL$35,MATCH('1617 1718 Comparison'!$A13,' Cash Num-Den_Indi'!$A$2:$A$35,0),MATCH('1617 1718 Comparison'!AGF$2,' Cash Num-Den_Indi'!$A$2:$ANL$2,0))-INDEX('1617 Data'!$A$2:$AEW$35,MATCH('1617 1718 Comparison'!$A13,'1617 Data'!$A$2:$A$35,0),MATCH('1617 1718 Comparison'!AGF$2,'1617 Data'!$A$2:$AEW$2,0))</f>
        <v>#N/A</v>
      </c>
      <c r="AGG13" s="441" t="e">
        <f>INDEX(' Cash Num-Den_Indi'!$A$2:$ANL$35,MATCH('1617 1718 Comparison'!$A13,' Cash Num-Den_Indi'!$A$2:$A$35,0),MATCH('1617 1718 Comparison'!AGG$2,' Cash Num-Den_Indi'!$A$2:$ANL$2,0))-INDEX('1617 Data'!$A$2:$AEW$35,MATCH('1617 1718 Comparison'!$A13,'1617 Data'!$A$2:$A$35,0),MATCH('1617 1718 Comparison'!AGG$2,'1617 Data'!$A$2:$AEW$2,0))</f>
        <v>#N/A</v>
      </c>
      <c r="AGH13" s="440">
        <f>INDEX(' Cash Num-Den_Indi'!$A$2:$ANL$35,MATCH('1617 1718 Comparison'!$A13,' Cash Num-Den_Indi'!$A$2:$A$35,0),MATCH('1617 1718 Comparison'!AGH$2,' Cash Num-Den_Indi'!$A$2:$ANL$2,0))-INDEX('1617 Data'!$A$2:$AEW$35,MATCH('1617 1718 Comparison'!$A13,'1617 Data'!$A$2:$A$35,0),MATCH('1617 1718 Comparison'!AGH$2,'1617 Data'!$A$2:$AEW$2,0))</f>
        <v>0</v>
      </c>
      <c r="AGI13" s="441" t="e">
        <f>INDEX(' Cash Num-Den_Indi'!$A$2:$ANL$35,MATCH('1617 1718 Comparison'!$A13,' Cash Num-Den_Indi'!$A$2:$A$35,0),MATCH('1617 1718 Comparison'!AGI$2,' Cash Num-Den_Indi'!$A$2:$ANL$2,0))-INDEX('1617 Data'!$A$2:$AEW$35,MATCH('1617 1718 Comparison'!$A13,'1617 Data'!$A$2:$A$35,0),MATCH('1617 1718 Comparison'!AGI$2,'1617 Data'!$A$2:$AEW$2,0))</f>
        <v>#N/A</v>
      </c>
      <c r="AGJ13" s="441" t="e">
        <f>INDEX(' Cash Num-Den_Indi'!$A$2:$ANL$35,MATCH('1617 1718 Comparison'!$A13,' Cash Num-Den_Indi'!$A$2:$A$35,0),MATCH('1617 1718 Comparison'!AGJ$2,' Cash Num-Den_Indi'!$A$2:$ANL$2,0))-INDEX('1617 Data'!$A$2:$AEW$35,MATCH('1617 1718 Comparison'!$A13,'1617 Data'!$A$2:$A$35,0),MATCH('1617 1718 Comparison'!AGJ$2,'1617 Data'!$A$2:$AEW$2,0))</f>
        <v>#N/A</v>
      </c>
      <c r="AGK13" s="441" t="e">
        <f>INDEX(' Cash Num-Den_Indi'!$A$2:$ANL$35,MATCH('1617 1718 Comparison'!$A13,' Cash Num-Den_Indi'!$A$2:$A$35,0),MATCH('1617 1718 Comparison'!AGK$2,' Cash Num-Den_Indi'!$A$2:$ANL$2,0))-INDEX('1617 Data'!$A$2:$AEW$35,MATCH('1617 1718 Comparison'!$A13,'1617 Data'!$A$2:$A$35,0),MATCH('1617 1718 Comparison'!AGK$2,'1617 Data'!$A$2:$AEW$2,0))</f>
        <v>#N/A</v>
      </c>
      <c r="AGL13" s="441" t="e">
        <f>INDEX(' Cash Num-Den_Indi'!$A$2:$ANL$35,MATCH('1617 1718 Comparison'!$A13,' Cash Num-Den_Indi'!$A$2:$A$35,0),MATCH('1617 1718 Comparison'!AGL$2,' Cash Num-Den_Indi'!$A$2:$ANL$2,0))-INDEX('1617 Data'!$A$2:$AEW$35,MATCH('1617 1718 Comparison'!$A13,'1617 Data'!$A$2:$A$35,0),MATCH('1617 1718 Comparison'!AGL$2,'1617 Data'!$A$2:$AEW$2,0))</f>
        <v>#N/A</v>
      </c>
      <c r="AGM13" s="441" t="e">
        <f>INDEX(' Cash Num-Den_Indi'!$A$2:$ANL$35,MATCH('1617 1718 Comparison'!$A13,' Cash Num-Den_Indi'!$A$2:$A$35,0),MATCH('1617 1718 Comparison'!AGM$2,' Cash Num-Den_Indi'!$A$2:$ANL$2,0))-INDEX('1617 Data'!$A$2:$AEW$35,MATCH('1617 1718 Comparison'!$A13,'1617 Data'!$A$2:$A$35,0),MATCH('1617 1718 Comparison'!AGM$2,'1617 Data'!$A$2:$AEW$2,0))</f>
        <v>#N/A</v>
      </c>
      <c r="AGN13" s="440">
        <f>INDEX(' Cash Num-Den_Indi'!$A$2:$ANL$35,MATCH('1617 1718 Comparison'!$A13,' Cash Num-Den_Indi'!$A$2:$A$35,0),MATCH('1617 1718 Comparison'!AGN$2,' Cash Num-Den_Indi'!$A$2:$ANL$2,0))-INDEX('1617 Data'!$A$2:$AEW$35,MATCH('1617 1718 Comparison'!$A13,'1617 Data'!$A$2:$A$35,0),MATCH('1617 1718 Comparison'!AGN$2,'1617 Data'!$A$2:$AEW$2,0))</f>
        <v>0</v>
      </c>
      <c r="AGO13" s="440">
        <f>INDEX(' Cash Num-Den_Indi'!$A$2:$ANL$35,MATCH('1617 1718 Comparison'!$A13,' Cash Num-Den_Indi'!$A$2:$A$35,0),MATCH('1617 1718 Comparison'!AGO$2,' Cash Num-Den_Indi'!$A$2:$ANL$2,0))-INDEX('1617 Data'!$A$2:$AEW$35,MATCH('1617 1718 Comparison'!$A13,'1617 Data'!$A$2:$A$35,0),MATCH('1617 1718 Comparison'!AGO$2,'1617 Data'!$A$2:$AEW$2,0))</f>
        <v>0</v>
      </c>
      <c r="AGP13" s="440">
        <f>INDEX(' Cash Num-Den_Indi'!$A$2:$ANL$35,MATCH('1617 1718 Comparison'!$A13,' Cash Num-Den_Indi'!$A$2:$A$35,0),MATCH('1617 1718 Comparison'!AGP$2,' Cash Num-Den_Indi'!$A$2:$ANL$2,0))-INDEX('1617 Data'!$A$2:$AEW$35,MATCH('1617 1718 Comparison'!$A13,'1617 Data'!$A$2:$A$35,0),MATCH('1617 1718 Comparison'!AGP$2,'1617 Data'!$A$2:$AEW$2,0))</f>
        <v>0</v>
      </c>
      <c r="AGQ13" s="440">
        <f>INDEX(' Cash Num-Den_Indi'!$A$2:$ANL$35,MATCH('1617 1718 Comparison'!$A13,' Cash Num-Den_Indi'!$A$2:$A$35,0),MATCH('1617 1718 Comparison'!AGQ$2,' Cash Num-Den_Indi'!$A$2:$ANL$2,0))-INDEX('1617 Data'!$A$2:$AEW$35,MATCH('1617 1718 Comparison'!$A13,'1617 Data'!$A$2:$A$35,0),MATCH('1617 1718 Comparison'!AGQ$2,'1617 Data'!$A$2:$AEW$2,0))</f>
        <v>-2.7266688807827677E-3</v>
      </c>
      <c r="AGR13" s="441" t="e">
        <f>INDEX(' Cash Num-Den_Indi'!$A$2:$ANL$35,MATCH('1617 1718 Comparison'!$A13,' Cash Num-Den_Indi'!$A$2:$A$35,0),MATCH('1617 1718 Comparison'!AGR$2,' Cash Num-Den_Indi'!$A$2:$ANL$2,0))-INDEX('1617 Data'!$A$2:$AEW$35,MATCH('1617 1718 Comparison'!$A13,'1617 Data'!$A$2:$A$35,0),MATCH('1617 1718 Comparison'!AGR$2,'1617 Data'!$A$2:$AEW$2,0))</f>
        <v>#N/A</v>
      </c>
      <c r="AGS13" s="441" t="e">
        <f>INDEX(' Cash Num-Den_Indi'!$A$2:$ANL$35,MATCH('1617 1718 Comparison'!$A13,' Cash Num-Den_Indi'!$A$2:$A$35,0),MATCH('1617 1718 Comparison'!AGS$2,' Cash Num-Den_Indi'!$A$2:$ANL$2,0))-INDEX('1617 Data'!$A$2:$AEW$35,MATCH('1617 1718 Comparison'!$A13,'1617 Data'!$A$2:$A$35,0),MATCH('1617 1718 Comparison'!AGS$2,'1617 Data'!$A$2:$AEW$2,0))</f>
        <v>#N/A</v>
      </c>
      <c r="AGT13" s="440">
        <f>INDEX(' Cash Num-Den_Indi'!$A$2:$ANL$35,MATCH('1617 1718 Comparison'!$A13,' Cash Num-Den_Indi'!$A$2:$A$35,0),MATCH('1617 1718 Comparison'!AGT$2,' Cash Num-Den_Indi'!$A$2:$ANL$2,0))-INDEX('1617 Data'!$A$2:$AEW$35,MATCH('1617 1718 Comparison'!$A13,'1617 Data'!$A$2:$A$35,0),MATCH('1617 1718 Comparison'!AGT$2,'1617 Data'!$A$2:$AEW$2,0))</f>
        <v>5.0283050283894681E-4</v>
      </c>
      <c r="AGU13" s="441" t="e">
        <f>INDEX(' Cash Num-Den_Indi'!$A$2:$ANL$35,MATCH('1617 1718 Comparison'!$A13,' Cash Num-Den_Indi'!$A$2:$A$35,0),MATCH('1617 1718 Comparison'!AGU$2,' Cash Num-Den_Indi'!$A$2:$ANL$2,0))-INDEX('1617 Data'!$A$2:$AEW$35,MATCH('1617 1718 Comparison'!$A13,'1617 Data'!$A$2:$A$35,0),MATCH('1617 1718 Comparison'!AGU$2,'1617 Data'!$A$2:$AEW$2,0))</f>
        <v>#N/A</v>
      </c>
      <c r="AGV13" s="441" t="e">
        <f>INDEX(' Cash Num-Den_Indi'!$A$2:$ANL$35,MATCH('1617 1718 Comparison'!$A13,' Cash Num-Den_Indi'!$A$2:$A$35,0),MATCH('1617 1718 Comparison'!AGV$2,' Cash Num-Den_Indi'!$A$2:$ANL$2,0))-INDEX('1617 Data'!$A$2:$AEW$35,MATCH('1617 1718 Comparison'!$A13,'1617 Data'!$A$2:$A$35,0),MATCH('1617 1718 Comparison'!AGV$2,'1617 Data'!$A$2:$AEW$2,0))</f>
        <v>#N/A</v>
      </c>
      <c r="AGW13" s="440">
        <f>INDEX(' Cash Num-Den_Indi'!$A$2:$ANL$35,MATCH('1617 1718 Comparison'!$A13,' Cash Num-Den_Indi'!$A$2:$A$35,0),MATCH('1617 1718 Comparison'!AGW$2,' Cash Num-Den_Indi'!$A$2:$ANL$2,0))-INDEX('1617 Data'!$A$2:$AEW$35,MATCH('1617 1718 Comparison'!$A13,'1617 Data'!$A$2:$A$35,0),MATCH('1617 1718 Comparison'!AGW$2,'1617 Data'!$A$2:$AEW$2,0))</f>
        <v>-2.983628466424193E-3</v>
      </c>
      <c r="AGX13" s="441" t="e">
        <f>INDEX(' Cash Num-Den_Indi'!$A$2:$ANL$35,MATCH('1617 1718 Comparison'!$A13,' Cash Num-Den_Indi'!$A$2:$A$35,0),MATCH('1617 1718 Comparison'!AGX$2,' Cash Num-Den_Indi'!$A$2:$ANL$2,0))-INDEX('1617 Data'!$A$2:$AEW$35,MATCH('1617 1718 Comparison'!$A13,'1617 Data'!$A$2:$A$35,0),MATCH('1617 1718 Comparison'!AGX$2,'1617 Data'!$A$2:$AEW$2,0))</f>
        <v>#N/A</v>
      </c>
      <c r="AGY13" s="441" t="e">
        <f>INDEX(' Cash Num-Den_Indi'!$A$2:$ANL$35,MATCH('1617 1718 Comparison'!$A13,' Cash Num-Den_Indi'!$A$2:$A$35,0),MATCH('1617 1718 Comparison'!AGY$2,' Cash Num-Den_Indi'!$A$2:$ANL$2,0))-INDEX('1617 Data'!$A$2:$AEW$35,MATCH('1617 1718 Comparison'!$A13,'1617 Data'!$A$2:$A$35,0),MATCH('1617 1718 Comparison'!AGY$2,'1617 Data'!$A$2:$AEW$2,0))</f>
        <v>#N/A</v>
      </c>
      <c r="AGZ13" s="440">
        <f>INDEX(' Cash Num-Den_Indi'!$A$2:$ANL$35,MATCH('1617 1718 Comparison'!$A13,' Cash Num-Den_Indi'!$A$2:$A$35,0),MATCH('1617 1718 Comparison'!AGZ$2,' Cash Num-Den_Indi'!$A$2:$ANL$2,0))-INDEX('1617 Data'!$A$2:$AEW$35,MATCH('1617 1718 Comparison'!$A13,'1617 Data'!$A$2:$A$35,0),MATCH('1617 1718 Comparison'!AGZ$2,'1617 Data'!$A$2:$AEW$2,0))</f>
        <v>-4.571140262356721E-3</v>
      </c>
      <c r="AHA13" s="441" t="e">
        <f>INDEX(' Cash Num-Den_Indi'!$A$2:$ANL$35,MATCH('1617 1718 Comparison'!$A13,' Cash Num-Den_Indi'!$A$2:$A$35,0),MATCH('1617 1718 Comparison'!AHA$2,' Cash Num-Den_Indi'!$A$2:$ANL$2,0))-INDEX('1617 Data'!$A$2:$AEW$35,MATCH('1617 1718 Comparison'!$A13,'1617 Data'!$A$2:$A$35,0),MATCH('1617 1718 Comparison'!AHA$2,'1617 Data'!$A$2:$AEW$2,0))</f>
        <v>#N/A</v>
      </c>
      <c r="AHB13" s="441" t="e">
        <f>INDEX(' Cash Num-Den_Indi'!$A$2:$ANL$35,MATCH('1617 1718 Comparison'!$A13,' Cash Num-Den_Indi'!$A$2:$A$35,0),MATCH('1617 1718 Comparison'!AHB$2,' Cash Num-Den_Indi'!$A$2:$ANL$2,0))-INDEX('1617 Data'!$A$2:$AEW$35,MATCH('1617 1718 Comparison'!$A13,'1617 Data'!$A$2:$A$35,0),MATCH('1617 1718 Comparison'!AHB$2,'1617 Data'!$A$2:$AEW$2,0))</f>
        <v>#N/A</v>
      </c>
      <c r="AHC13" s="441" t="e">
        <f>INDEX(' Cash Num-Den_Indi'!$A$2:$ANL$35,MATCH('1617 1718 Comparison'!$A13,' Cash Num-Den_Indi'!$A$2:$A$35,0),MATCH('1617 1718 Comparison'!AHC$2,' Cash Num-Den_Indi'!$A$2:$ANL$2,0))-INDEX('1617 Data'!$A$2:$AEW$35,MATCH('1617 1718 Comparison'!$A13,'1617 Data'!$A$2:$A$35,0),MATCH('1617 1718 Comparison'!AHC$2,'1617 Data'!$A$2:$AEW$2,0))</f>
        <v>#N/A</v>
      </c>
      <c r="AHD13" s="441" t="e">
        <f>INDEX(' Cash Num-Den_Indi'!$A$2:$ANL$35,MATCH('1617 1718 Comparison'!$A13,' Cash Num-Den_Indi'!$A$2:$A$35,0),MATCH('1617 1718 Comparison'!AHD$2,' Cash Num-Den_Indi'!$A$2:$ANL$2,0))-INDEX('1617 Data'!$A$2:$AEW$35,MATCH('1617 1718 Comparison'!$A13,'1617 Data'!$A$2:$A$35,0),MATCH('1617 1718 Comparison'!AHD$2,'1617 Data'!$A$2:$AEW$2,0))</f>
        <v>#N/A</v>
      </c>
      <c r="AHE13" s="441" t="e">
        <f>INDEX(' Cash Num-Den_Indi'!$A$2:$ANL$35,MATCH('1617 1718 Comparison'!$A13,' Cash Num-Den_Indi'!$A$2:$A$35,0),MATCH('1617 1718 Comparison'!AHE$2,' Cash Num-Den_Indi'!$A$2:$ANL$2,0))-INDEX('1617 Data'!$A$2:$AEW$35,MATCH('1617 1718 Comparison'!$A13,'1617 Data'!$A$2:$A$35,0),MATCH('1617 1718 Comparison'!AHE$2,'1617 Data'!$A$2:$AEW$2,0))</f>
        <v>#N/A</v>
      </c>
      <c r="AHF13" s="440">
        <f>INDEX(' Cash Num-Den_Indi'!$A$2:$ANL$35,MATCH('1617 1718 Comparison'!$A13,' Cash Num-Den_Indi'!$A$2:$A$35,0),MATCH('1617 1718 Comparison'!AHF$2,' Cash Num-Den_Indi'!$A$2:$ANL$2,0))-INDEX('1617 Data'!$A$2:$AEW$35,MATCH('1617 1718 Comparison'!$A13,'1617 Data'!$A$2:$A$35,0),MATCH('1617 1718 Comparison'!AHF$2,'1617 Data'!$A$2:$AEW$2,0))</f>
        <v>-2.2523164647179073E-3</v>
      </c>
      <c r="AHG13" s="441" t="e">
        <f>INDEX(' Cash Num-Den_Indi'!$A$2:$ANL$35,MATCH('1617 1718 Comparison'!$A13,' Cash Num-Den_Indi'!$A$2:$A$35,0),MATCH('1617 1718 Comparison'!AHG$2,' Cash Num-Den_Indi'!$A$2:$ANL$2,0))-INDEX('1617 Data'!$A$2:$AEW$35,MATCH('1617 1718 Comparison'!$A13,'1617 Data'!$A$2:$A$35,0),MATCH('1617 1718 Comparison'!AHG$2,'1617 Data'!$A$2:$AEW$2,0))</f>
        <v>#N/A</v>
      </c>
      <c r="AHH13" s="441" t="e">
        <f>INDEX(' Cash Num-Den_Indi'!$A$2:$ANL$35,MATCH('1617 1718 Comparison'!$A13,' Cash Num-Den_Indi'!$A$2:$A$35,0),MATCH('1617 1718 Comparison'!AHH$2,' Cash Num-Den_Indi'!$A$2:$ANL$2,0))-INDEX('1617 Data'!$A$2:$AEW$35,MATCH('1617 1718 Comparison'!$A13,'1617 Data'!$A$2:$A$35,0),MATCH('1617 1718 Comparison'!AHH$2,'1617 Data'!$A$2:$AEW$2,0))</f>
        <v>#N/A</v>
      </c>
      <c r="AHI13" s="440">
        <f>INDEX(' Cash Num-Den_Indi'!$A$2:$ANL$35,MATCH('1617 1718 Comparison'!$A13,' Cash Num-Den_Indi'!$A$2:$A$35,0),MATCH('1617 1718 Comparison'!AHI$2,' Cash Num-Den_Indi'!$A$2:$ANL$2,0))-INDEX('1617 Data'!$A$2:$AEW$35,MATCH('1617 1718 Comparison'!$A13,'1617 Data'!$A$2:$A$35,0),MATCH('1617 1718 Comparison'!AHI$2,'1617 Data'!$A$2:$AEW$2,0))</f>
        <v>3.9735099337745439E-3</v>
      </c>
      <c r="AHJ13" s="441" t="e">
        <f>INDEX(' Cash Num-Den_Indi'!$A$2:$ANL$35,MATCH('1617 1718 Comparison'!$A13,' Cash Num-Den_Indi'!$A$2:$A$35,0),MATCH('1617 1718 Comparison'!AHJ$2,' Cash Num-Den_Indi'!$A$2:$ANL$2,0))-INDEX('1617 Data'!$A$2:$AEW$35,MATCH('1617 1718 Comparison'!$A13,'1617 Data'!$A$2:$A$35,0),MATCH('1617 1718 Comparison'!AHJ$2,'1617 Data'!$A$2:$AEW$2,0))</f>
        <v>#N/A</v>
      </c>
      <c r="AHK13" s="441" t="e">
        <f>INDEX(' Cash Num-Den_Indi'!$A$2:$ANL$35,MATCH('1617 1718 Comparison'!$A13,' Cash Num-Den_Indi'!$A$2:$A$35,0),MATCH('1617 1718 Comparison'!AHK$2,' Cash Num-Den_Indi'!$A$2:$ANL$2,0))-INDEX('1617 Data'!$A$2:$AEW$35,MATCH('1617 1718 Comparison'!$A13,'1617 Data'!$A$2:$A$35,0),MATCH('1617 1718 Comparison'!AHK$2,'1617 Data'!$A$2:$AEW$2,0))</f>
        <v>#N/A</v>
      </c>
      <c r="AHL13" s="440">
        <f>INDEX(' Cash Num-Den_Indi'!$A$2:$ANL$35,MATCH('1617 1718 Comparison'!$A13,' Cash Num-Den_Indi'!$A$2:$A$35,0),MATCH('1617 1718 Comparison'!AHL$2,' Cash Num-Den_Indi'!$A$2:$ANL$2,0))-INDEX('1617 Data'!$A$2:$AEW$35,MATCH('1617 1718 Comparison'!$A13,'1617 Data'!$A$2:$A$35,0),MATCH('1617 1718 Comparison'!AHL$2,'1617 Data'!$A$2:$AEW$2,0))</f>
        <v>-7.5522288012486172E-4</v>
      </c>
      <c r="AHM13" s="441" t="e">
        <f>INDEX(' Cash Num-Den_Indi'!$A$2:$ANL$35,MATCH('1617 1718 Comparison'!$A13,' Cash Num-Den_Indi'!$A$2:$A$35,0),MATCH('1617 1718 Comparison'!AHM$2,' Cash Num-Den_Indi'!$A$2:$ANL$2,0))-INDEX('1617 Data'!$A$2:$AEW$35,MATCH('1617 1718 Comparison'!$A13,'1617 Data'!$A$2:$A$35,0),MATCH('1617 1718 Comparison'!AHM$2,'1617 Data'!$A$2:$AEW$2,0))</f>
        <v>#N/A</v>
      </c>
      <c r="AHN13" s="441" t="e">
        <f>INDEX(' Cash Num-Den_Indi'!$A$2:$ANL$35,MATCH('1617 1718 Comparison'!$A13,' Cash Num-Den_Indi'!$A$2:$A$35,0),MATCH('1617 1718 Comparison'!AHN$2,' Cash Num-Den_Indi'!$A$2:$ANL$2,0))-INDEX('1617 Data'!$A$2:$AEW$35,MATCH('1617 1718 Comparison'!$A13,'1617 Data'!$A$2:$A$35,0),MATCH('1617 1718 Comparison'!AHN$2,'1617 Data'!$A$2:$AEW$2,0))</f>
        <v>#N/A</v>
      </c>
      <c r="AHO13" s="440">
        <f>INDEX(' Cash Num-Den_Indi'!$A$2:$ANL$35,MATCH('1617 1718 Comparison'!$A13,' Cash Num-Den_Indi'!$A$2:$A$35,0),MATCH('1617 1718 Comparison'!AHO$2,' Cash Num-Den_Indi'!$A$2:$ANL$2,0))-INDEX('1617 Data'!$A$2:$AEW$35,MATCH('1617 1718 Comparison'!$A13,'1617 Data'!$A$2:$A$35,0),MATCH('1617 1718 Comparison'!AHO$2,'1617 Data'!$A$2:$AEW$2,0))</f>
        <v>0</v>
      </c>
      <c r="AHP13" s="441" t="e">
        <f>INDEX(' Cash Num-Den_Indi'!$A$2:$ANL$35,MATCH('1617 1718 Comparison'!$A13,' Cash Num-Den_Indi'!$A$2:$A$35,0),MATCH('1617 1718 Comparison'!AHP$2,' Cash Num-Den_Indi'!$A$2:$ANL$2,0))-INDEX('1617 Data'!$A$2:$AEW$35,MATCH('1617 1718 Comparison'!$A13,'1617 Data'!$A$2:$A$35,0),MATCH('1617 1718 Comparison'!AHP$2,'1617 Data'!$A$2:$AEW$2,0))</f>
        <v>#N/A</v>
      </c>
      <c r="AHQ13" s="441" t="e">
        <f>INDEX(' Cash Num-Den_Indi'!$A$2:$ANL$35,MATCH('1617 1718 Comparison'!$A13,' Cash Num-Den_Indi'!$A$2:$A$35,0),MATCH('1617 1718 Comparison'!AHQ$2,' Cash Num-Den_Indi'!$A$2:$ANL$2,0))-INDEX('1617 Data'!$A$2:$AEW$35,MATCH('1617 1718 Comparison'!$A13,'1617 Data'!$A$2:$A$35,0),MATCH('1617 1718 Comparison'!AHQ$2,'1617 Data'!$A$2:$AEW$2,0))</f>
        <v>#N/A</v>
      </c>
      <c r="AHR13" s="441" t="e">
        <f>INDEX(' Cash Num-Den_Indi'!$A$2:$ANL$35,MATCH('1617 1718 Comparison'!$A13,' Cash Num-Den_Indi'!$A$2:$A$35,0),MATCH('1617 1718 Comparison'!AHR$2,' Cash Num-Den_Indi'!$A$2:$ANL$2,0))-INDEX('1617 Data'!$A$2:$AEW$35,MATCH('1617 1718 Comparison'!$A13,'1617 Data'!$A$2:$A$35,0),MATCH('1617 1718 Comparison'!AHR$2,'1617 Data'!$A$2:$AEW$2,0))</f>
        <v>#N/A</v>
      </c>
      <c r="AHS13" s="441" t="e">
        <f>INDEX(' Cash Num-Den_Indi'!$A$2:$ANL$35,MATCH('1617 1718 Comparison'!$A13,' Cash Num-Den_Indi'!$A$2:$A$35,0),MATCH('1617 1718 Comparison'!AHS$2,' Cash Num-Den_Indi'!$A$2:$ANL$2,0))-INDEX('1617 Data'!$A$2:$AEW$35,MATCH('1617 1718 Comparison'!$A13,'1617 Data'!$A$2:$A$35,0),MATCH('1617 1718 Comparison'!AHS$2,'1617 Data'!$A$2:$AEW$2,0))</f>
        <v>#N/A</v>
      </c>
      <c r="AHT13" s="441" t="e">
        <f>INDEX(' Cash Num-Den_Indi'!$A$2:$ANL$35,MATCH('1617 1718 Comparison'!$A13,' Cash Num-Den_Indi'!$A$2:$A$35,0),MATCH('1617 1718 Comparison'!AHT$2,' Cash Num-Den_Indi'!$A$2:$ANL$2,0))-INDEX('1617 Data'!$A$2:$AEW$35,MATCH('1617 1718 Comparison'!$A13,'1617 Data'!$A$2:$A$35,0),MATCH('1617 1718 Comparison'!AHT$2,'1617 Data'!$A$2:$AEW$2,0))</f>
        <v>#N/A</v>
      </c>
      <c r="AHU13" s="440">
        <f>INDEX(' Cash Num-Den_Indi'!$A$2:$ANL$35,MATCH('1617 1718 Comparison'!$A13,' Cash Num-Den_Indi'!$A$2:$A$35,0),MATCH('1617 1718 Comparison'!AHU$2,' Cash Num-Den_Indi'!$A$2:$ANL$2,0))-INDEX('1617 Data'!$A$2:$AEW$35,MATCH('1617 1718 Comparison'!$A13,'1617 Data'!$A$2:$A$35,0),MATCH('1617 1718 Comparison'!AHU$2,'1617 Data'!$A$2:$AEW$2,0))</f>
        <v>0</v>
      </c>
      <c r="AHV13" s="440">
        <f>INDEX(' Cash Num-Den_Indi'!$A$2:$ANL$35,MATCH('1617 1718 Comparison'!$A13,' Cash Num-Den_Indi'!$A$2:$A$35,0),MATCH('1617 1718 Comparison'!AHV$2,' Cash Num-Den_Indi'!$A$2:$ANL$2,0))-INDEX('1617 Data'!$A$2:$AEW$35,MATCH('1617 1718 Comparison'!$A13,'1617 Data'!$A$2:$A$35,0),MATCH('1617 1718 Comparison'!AHV$2,'1617 Data'!$A$2:$AEW$2,0))</f>
        <v>0</v>
      </c>
      <c r="AHW13" s="440">
        <f>INDEX(' Cash Num-Den_Indi'!$A$2:$ANL$35,MATCH('1617 1718 Comparison'!$A13,' Cash Num-Den_Indi'!$A$2:$A$35,0),MATCH('1617 1718 Comparison'!AHW$2,' Cash Num-Den_Indi'!$A$2:$ANL$2,0))-INDEX('1617 Data'!$A$2:$AEW$35,MATCH('1617 1718 Comparison'!$A13,'1617 Data'!$A$2:$A$35,0),MATCH('1617 1718 Comparison'!AHW$2,'1617 Data'!$A$2:$AEW$2,0))</f>
        <v>0</v>
      </c>
      <c r="AHX13" s="440">
        <f>INDEX(' Cash Num-Den_Indi'!$A$2:$ANL$35,MATCH('1617 1718 Comparison'!$A13,' Cash Num-Den_Indi'!$A$2:$A$35,0),MATCH('1617 1718 Comparison'!AHX$2,' Cash Num-Den_Indi'!$A$2:$ANL$2,0))-INDEX('1617 Data'!$A$2:$AEW$35,MATCH('1617 1718 Comparison'!$A13,'1617 Data'!$A$2:$A$35,0),MATCH('1617 1718 Comparison'!AHX$2,'1617 Data'!$A$2:$AEW$2,0))</f>
        <v>0</v>
      </c>
      <c r="AHY13" s="441" t="e">
        <f>INDEX(' Cash Num-Den_Indi'!$A$2:$ANL$35,MATCH('1617 1718 Comparison'!$A13,' Cash Num-Den_Indi'!$A$2:$A$35,0),MATCH('1617 1718 Comparison'!AHY$2,' Cash Num-Den_Indi'!$A$2:$ANL$2,0))-INDEX('1617 Data'!$A$2:$AEW$35,MATCH('1617 1718 Comparison'!$A13,'1617 Data'!$A$2:$A$35,0),MATCH('1617 1718 Comparison'!AHY$2,'1617 Data'!$A$2:$AEW$2,0))</f>
        <v>#N/A</v>
      </c>
      <c r="AHZ13" s="441" t="e">
        <f>INDEX(' Cash Num-Den_Indi'!$A$2:$ANL$35,MATCH('1617 1718 Comparison'!$A13,' Cash Num-Den_Indi'!$A$2:$A$35,0),MATCH('1617 1718 Comparison'!AHZ$2,' Cash Num-Den_Indi'!$A$2:$ANL$2,0))-INDEX('1617 Data'!$A$2:$AEW$35,MATCH('1617 1718 Comparison'!$A13,'1617 Data'!$A$2:$A$35,0),MATCH('1617 1718 Comparison'!AHZ$2,'1617 Data'!$A$2:$AEW$2,0))</f>
        <v>#N/A</v>
      </c>
      <c r="AIA13" s="440">
        <f>INDEX(' Cash Num-Den_Indi'!$A$2:$ANL$35,MATCH('1617 1718 Comparison'!$A13,' Cash Num-Den_Indi'!$A$2:$A$35,0),MATCH('1617 1718 Comparison'!AIA$2,' Cash Num-Den_Indi'!$A$2:$ANL$2,0))-INDEX('1617 Data'!$A$2:$AEW$35,MATCH('1617 1718 Comparison'!$A13,'1617 Data'!$A$2:$A$35,0),MATCH('1617 1718 Comparison'!AIA$2,'1617 Data'!$A$2:$AEW$2,0))</f>
        <v>3.2001332001385663E-3</v>
      </c>
      <c r="AIB13" s="441" t="e">
        <f>INDEX(' Cash Num-Den_Indi'!$A$2:$ANL$35,MATCH('1617 1718 Comparison'!$A13,' Cash Num-Den_Indi'!$A$2:$A$35,0),MATCH('1617 1718 Comparison'!AIB$2,' Cash Num-Den_Indi'!$A$2:$ANL$2,0))-INDEX('1617 Data'!$A$2:$AEW$35,MATCH('1617 1718 Comparison'!$A13,'1617 Data'!$A$2:$A$35,0),MATCH('1617 1718 Comparison'!AIB$2,'1617 Data'!$A$2:$AEW$2,0))</f>
        <v>#N/A</v>
      </c>
      <c r="AIC13" s="441" t="e">
        <f>INDEX(' Cash Num-Den_Indi'!$A$2:$ANL$35,MATCH('1617 1718 Comparison'!$A13,' Cash Num-Den_Indi'!$A$2:$A$35,0),MATCH('1617 1718 Comparison'!AIC$2,' Cash Num-Den_Indi'!$A$2:$ANL$2,0))-INDEX('1617 Data'!$A$2:$AEW$35,MATCH('1617 1718 Comparison'!$A13,'1617 Data'!$A$2:$A$35,0),MATCH('1617 1718 Comparison'!AIC$2,'1617 Data'!$A$2:$AEW$2,0))</f>
        <v>#N/A</v>
      </c>
      <c r="AID13" s="440">
        <f>INDEX(' Cash Num-Den_Indi'!$A$2:$ANL$35,MATCH('1617 1718 Comparison'!$A13,' Cash Num-Den_Indi'!$A$2:$A$35,0),MATCH('1617 1718 Comparison'!AID$2,' Cash Num-Den_Indi'!$A$2:$ANL$2,0))-INDEX('1617 Data'!$A$2:$AEW$35,MATCH('1617 1718 Comparison'!$A13,'1617 Data'!$A$2:$A$35,0),MATCH('1617 1718 Comparison'!AID$2,'1617 Data'!$A$2:$AEW$2,0))</f>
        <v>-3.1774139659148659E-3</v>
      </c>
      <c r="AIE13" s="441" t="e">
        <f>INDEX(' Cash Num-Den_Indi'!$A$2:$ANL$35,MATCH('1617 1718 Comparison'!$A13,' Cash Num-Den_Indi'!$A$2:$A$35,0),MATCH('1617 1718 Comparison'!AIE$2,' Cash Num-Den_Indi'!$A$2:$ANL$2,0))-INDEX('1617 Data'!$A$2:$AEW$35,MATCH('1617 1718 Comparison'!$A13,'1617 Data'!$A$2:$A$35,0),MATCH('1617 1718 Comparison'!AIE$2,'1617 Data'!$A$2:$AEW$2,0))</f>
        <v>#N/A</v>
      </c>
      <c r="AIF13" s="441" t="e">
        <f>INDEX(' Cash Num-Den_Indi'!$A$2:$ANL$35,MATCH('1617 1718 Comparison'!$A13,' Cash Num-Den_Indi'!$A$2:$A$35,0),MATCH('1617 1718 Comparison'!AIF$2,' Cash Num-Den_Indi'!$A$2:$ANL$2,0))-INDEX('1617 Data'!$A$2:$AEW$35,MATCH('1617 1718 Comparison'!$A13,'1617 Data'!$A$2:$A$35,0),MATCH('1617 1718 Comparison'!AIF$2,'1617 Data'!$A$2:$AEW$2,0))</f>
        <v>#N/A</v>
      </c>
      <c r="AIG13" s="440">
        <f>INDEX(' Cash Num-Den_Indi'!$A$2:$ANL$35,MATCH('1617 1718 Comparison'!$A13,' Cash Num-Den_Indi'!$A$2:$A$35,0),MATCH('1617 1718 Comparison'!AIG$2,' Cash Num-Den_Indi'!$A$2:$ANL$2,0))-INDEX('1617 Data'!$A$2:$AEW$35,MATCH('1617 1718 Comparison'!$A13,'1617 Data'!$A$2:$A$35,0),MATCH('1617 1718 Comparison'!AIG$2,'1617 Data'!$A$2:$AEW$2,0))</f>
        <v>0</v>
      </c>
      <c r="AIH13" s="441" t="e">
        <f>INDEX(' Cash Num-Den_Indi'!$A$2:$ANL$35,MATCH('1617 1718 Comparison'!$A13,' Cash Num-Den_Indi'!$A$2:$A$35,0),MATCH('1617 1718 Comparison'!AIH$2,' Cash Num-Den_Indi'!$A$2:$ANL$2,0))-INDEX('1617 Data'!$A$2:$AEW$35,MATCH('1617 1718 Comparison'!$A13,'1617 Data'!$A$2:$A$35,0),MATCH('1617 1718 Comparison'!AIH$2,'1617 Data'!$A$2:$AEW$2,0))</f>
        <v>#N/A</v>
      </c>
      <c r="AII13" s="441" t="e">
        <f>INDEX(' Cash Num-Den_Indi'!$A$2:$ANL$35,MATCH('1617 1718 Comparison'!$A13,' Cash Num-Den_Indi'!$A$2:$A$35,0),MATCH('1617 1718 Comparison'!AII$2,' Cash Num-Den_Indi'!$A$2:$ANL$2,0))-INDEX('1617 Data'!$A$2:$AEW$35,MATCH('1617 1718 Comparison'!$A13,'1617 Data'!$A$2:$A$35,0),MATCH('1617 1718 Comparison'!AII$2,'1617 Data'!$A$2:$AEW$2,0))</f>
        <v>#N/A</v>
      </c>
      <c r="AIJ13" s="441" t="e">
        <f>INDEX(' Cash Num-Den_Indi'!$A$2:$ANL$35,MATCH('1617 1718 Comparison'!$A13,' Cash Num-Den_Indi'!$A$2:$A$35,0),MATCH('1617 1718 Comparison'!AIJ$2,' Cash Num-Den_Indi'!$A$2:$ANL$2,0))-INDEX('1617 Data'!$A$2:$AEW$35,MATCH('1617 1718 Comparison'!$A13,'1617 Data'!$A$2:$A$35,0),MATCH('1617 1718 Comparison'!AIJ$2,'1617 Data'!$A$2:$AEW$2,0))</f>
        <v>#N/A</v>
      </c>
      <c r="AIK13" s="441" t="e">
        <f>INDEX(' Cash Num-Den_Indi'!$A$2:$ANL$35,MATCH('1617 1718 Comparison'!$A13,' Cash Num-Den_Indi'!$A$2:$A$35,0),MATCH('1617 1718 Comparison'!AIK$2,' Cash Num-Den_Indi'!$A$2:$ANL$2,0))-INDEX('1617 Data'!$A$2:$AEW$35,MATCH('1617 1718 Comparison'!$A13,'1617 Data'!$A$2:$A$35,0),MATCH('1617 1718 Comparison'!AIK$2,'1617 Data'!$A$2:$AEW$2,0))</f>
        <v>#N/A</v>
      </c>
      <c r="AIL13" s="441" t="e">
        <f>INDEX(' Cash Num-Den_Indi'!$A$2:$ANL$35,MATCH('1617 1718 Comparison'!$A13,' Cash Num-Den_Indi'!$A$2:$A$35,0),MATCH('1617 1718 Comparison'!AIL$2,' Cash Num-Den_Indi'!$A$2:$ANL$2,0))-INDEX('1617 Data'!$A$2:$AEW$35,MATCH('1617 1718 Comparison'!$A13,'1617 Data'!$A$2:$A$35,0),MATCH('1617 1718 Comparison'!AIL$2,'1617 Data'!$A$2:$AEW$2,0))</f>
        <v>#N/A</v>
      </c>
      <c r="AIM13" s="440">
        <f>INDEX(' Cash Num-Den_Indi'!$A$2:$ANL$35,MATCH('1617 1718 Comparison'!$A13,' Cash Num-Den_Indi'!$A$2:$A$35,0),MATCH('1617 1718 Comparison'!AIM$2,' Cash Num-Den_Indi'!$A$2:$ANL$2,0))-INDEX('1617 Data'!$A$2:$AEW$35,MATCH('1617 1718 Comparison'!$A13,'1617 Data'!$A$2:$A$35,0),MATCH('1617 1718 Comparison'!AIM$2,'1617 Data'!$A$2:$AEW$2,0))</f>
        <v>0</v>
      </c>
      <c r="AIN13" s="441" t="e">
        <f>INDEX(' Cash Num-Den_Indi'!$A$2:$ANL$35,MATCH('1617 1718 Comparison'!$A13,' Cash Num-Den_Indi'!$A$2:$A$35,0),MATCH('1617 1718 Comparison'!AIN$2,' Cash Num-Den_Indi'!$A$2:$ANL$2,0))-INDEX('1617 Data'!$A$2:$AEW$35,MATCH('1617 1718 Comparison'!$A13,'1617 Data'!$A$2:$A$35,0),MATCH('1617 1718 Comparison'!AIN$2,'1617 Data'!$A$2:$AEW$2,0))</f>
        <v>#N/A</v>
      </c>
      <c r="AIO13" s="441" t="e">
        <f>INDEX(' Cash Num-Den_Indi'!$A$2:$ANL$35,MATCH('1617 1718 Comparison'!$A13,' Cash Num-Den_Indi'!$A$2:$A$35,0),MATCH('1617 1718 Comparison'!AIO$2,' Cash Num-Den_Indi'!$A$2:$ANL$2,0))-INDEX('1617 Data'!$A$2:$AEW$35,MATCH('1617 1718 Comparison'!$A13,'1617 Data'!$A$2:$A$35,0),MATCH('1617 1718 Comparison'!AIO$2,'1617 Data'!$A$2:$AEW$2,0))</f>
        <v>#N/A</v>
      </c>
      <c r="AIP13" s="440">
        <f>INDEX(' Cash Num-Den_Indi'!$A$2:$ANL$35,MATCH('1617 1718 Comparison'!$A13,' Cash Num-Den_Indi'!$A$2:$A$35,0),MATCH('1617 1718 Comparison'!AIP$2,' Cash Num-Den_Indi'!$A$2:$ANL$2,0))-INDEX('1617 Data'!$A$2:$AEW$35,MATCH('1617 1718 Comparison'!$A13,'1617 Data'!$A$2:$A$35,0),MATCH('1617 1718 Comparison'!AIP$2,'1617 Data'!$A$2:$AEW$2,0))</f>
        <v>0</v>
      </c>
      <c r="AIQ13" s="441" t="e">
        <f>INDEX(' Cash Num-Den_Indi'!$A$2:$ANL$35,MATCH('1617 1718 Comparison'!$A13,' Cash Num-Den_Indi'!$A$2:$A$35,0),MATCH('1617 1718 Comparison'!AIQ$2,' Cash Num-Den_Indi'!$A$2:$ANL$2,0))-INDEX('1617 Data'!$A$2:$AEW$35,MATCH('1617 1718 Comparison'!$A13,'1617 Data'!$A$2:$A$35,0),MATCH('1617 1718 Comparison'!AIQ$2,'1617 Data'!$A$2:$AEW$2,0))</f>
        <v>#N/A</v>
      </c>
      <c r="AIR13" s="441" t="e">
        <f>INDEX(' Cash Num-Den_Indi'!$A$2:$ANL$35,MATCH('1617 1718 Comparison'!$A13,' Cash Num-Den_Indi'!$A$2:$A$35,0),MATCH('1617 1718 Comparison'!AIR$2,' Cash Num-Den_Indi'!$A$2:$ANL$2,0))-INDEX('1617 Data'!$A$2:$AEW$35,MATCH('1617 1718 Comparison'!$A13,'1617 Data'!$A$2:$A$35,0),MATCH('1617 1718 Comparison'!AIR$2,'1617 Data'!$A$2:$AEW$2,0))</f>
        <v>#N/A</v>
      </c>
      <c r="AIS13" s="440">
        <f>INDEX(' Cash Num-Den_Indi'!$A$2:$ANL$35,MATCH('1617 1718 Comparison'!$A13,' Cash Num-Den_Indi'!$A$2:$A$35,0),MATCH('1617 1718 Comparison'!AIS$2,' Cash Num-Den_Indi'!$A$2:$ANL$2,0))-INDEX('1617 Data'!$A$2:$AEW$35,MATCH('1617 1718 Comparison'!$A13,'1617 Data'!$A$2:$A$35,0),MATCH('1617 1718 Comparison'!AIS$2,'1617 Data'!$A$2:$AEW$2,0))</f>
        <v>0</v>
      </c>
      <c r="AIT13" s="441" t="e">
        <f>INDEX(' Cash Num-Den_Indi'!$A$2:$ANL$35,MATCH('1617 1718 Comparison'!$A13,' Cash Num-Den_Indi'!$A$2:$A$35,0),MATCH('1617 1718 Comparison'!AIT$2,' Cash Num-Den_Indi'!$A$2:$ANL$2,0))-INDEX('1617 Data'!$A$2:$AEW$35,MATCH('1617 1718 Comparison'!$A13,'1617 Data'!$A$2:$A$35,0),MATCH('1617 1718 Comparison'!AIT$2,'1617 Data'!$A$2:$AEW$2,0))</f>
        <v>#N/A</v>
      </c>
      <c r="AIU13" s="441" t="e">
        <f>INDEX(' Cash Num-Den_Indi'!$A$2:$ANL$35,MATCH('1617 1718 Comparison'!$A13,' Cash Num-Den_Indi'!$A$2:$A$35,0),MATCH('1617 1718 Comparison'!AIU$2,' Cash Num-Den_Indi'!$A$2:$ANL$2,0))-INDEX('1617 Data'!$A$2:$AEW$35,MATCH('1617 1718 Comparison'!$A13,'1617 Data'!$A$2:$A$35,0),MATCH('1617 1718 Comparison'!AIU$2,'1617 Data'!$A$2:$AEW$2,0))</f>
        <v>#N/A</v>
      </c>
      <c r="AIV13" s="440">
        <f>INDEX(' Cash Num-Den_Indi'!$A$2:$ANL$35,MATCH('1617 1718 Comparison'!$A13,' Cash Num-Den_Indi'!$A$2:$A$35,0),MATCH('1617 1718 Comparison'!AIV$2,' Cash Num-Den_Indi'!$A$2:$ANL$2,0))-INDEX('1617 Data'!$A$2:$AEW$35,MATCH('1617 1718 Comparison'!$A13,'1617 Data'!$A$2:$A$35,0),MATCH('1617 1718 Comparison'!AIV$2,'1617 Data'!$A$2:$AEW$2,0))</f>
        <v>0</v>
      </c>
      <c r="AIW13" s="441" t="e">
        <f>INDEX(' Cash Num-Den_Indi'!$A$2:$ANL$35,MATCH('1617 1718 Comparison'!$A13,' Cash Num-Den_Indi'!$A$2:$A$35,0),MATCH('1617 1718 Comparison'!AIW$2,' Cash Num-Den_Indi'!$A$2:$ANL$2,0))-INDEX('1617 Data'!$A$2:$AEW$35,MATCH('1617 1718 Comparison'!$A13,'1617 Data'!$A$2:$A$35,0),MATCH('1617 1718 Comparison'!AIW$2,'1617 Data'!$A$2:$AEW$2,0))</f>
        <v>#N/A</v>
      </c>
      <c r="AIX13" s="441" t="e">
        <f>INDEX(' Cash Num-Den_Indi'!$A$2:$ANL$35,MATCH('1617 1718 Comparison'!$A13,' Cash Num-Den_Indi'!$A$2:$A$35,0),MATCH('1617 1718 Comparison'!AIX$2,' Cash Num-Den_Indi'!$A$2:$ANL$2,0))-INDEX('1617 Data'!$A$2:$AEW$35,MATCH('1617 1718 Comparison'!$A13,'1617 Data'!$A$2:$A$35,0),MATCH('1617 1718 Comparison'!AIX$2,'1617 Data'!$A$2:$AEW$2,0))</f>
        <v>#N/A</v>
      </c>
      <c r="AIY13" s="440">
        <f>INDEX(' Cash Num-Den_Indi'!$A$2:$ANL$35,MATCH('1617 1718 Comparison'!$A13,' Cash Num-Den_Indi'!$A$2:$A$35,0),MATCH('1617 1718 Comparison'!AIY$2,' Cash Num-Den_Indi'!$A$2:$ANL$2,0))-INDEX('1617 Data'!$A$2:$AEW$35,MATCH('1617 1718 Comparison'!$A13,'1617 Data'!$A$2:$A$35,0),MATCH('1617 1718 Comparison'!AIY$2,'1617 Data'!$A$2:$AEW$2,0))</f>
        <v>0</v>
      </c>
      <c r="AIZ13" s="441" t="e">
        <f>INDEX(' Cash Num-Den_Indi'!$A$2:$ANL$35,MATCH('1617 1718 Comparison'!$A13,' Cash Num-Den_Indi'!$A$2:$A$35,0),MATCH('1617 1718 Comparison'!AIZ$2,' Cash Num-Den_Indi'!$A$2:$ANL$2,0))-INDEX('1617 Data'!$A$2:$AEW$35,MATCH('1617 1718 Comparison'!$A13,'1617 Data'!$A$2:$A$35,0),MATCH('1617 1718 Comparison'!AIZ$2,'1617 Data'!$A$2:$AEW$2,0))</f>
        <v>#N/A</v>
      </c>
      <c r="AJA13" s="441" t="e">
        <f>INDEX(' Cash Num-Den_Indi'!$A$2:$ANL$35,MATCH('1617 1718 Comparison'!$A13,' Cash Num-Den_Indi'!$A$2:$A$35,0),MATCH('1617 1718 Comparison'!AJA$2,' Cash Num-Den_Indi'!$A$2:$ANL$2,0))-INDEX('1617 Data'!$A$2:$AEW$35,MATCH('1617 1718 Comparison'!$A13,'1617 Data'!$A$2:$A$35,0),MATCH('1617 1718 Comparison'!AJA$2,'1617 Data'!$A$2:$AEW$2,0))</f>
        <v>#N/A</v>
      </c>
      <c r="AJB13" s="440">
        <f>INDEX(' Cash Num-Den_Indi'!$A$2:$ANL$35,MATCH('1617 1718 Comparison'!$A13,' Cash Num-Den_Indi'!$A$2:$A$35,0),MATCH('1617 1718 Comparison'!AJB$2,' Cash Num-Den_Indi'!$A$2:$ANL$2,0))-INDEX('1617 Data'!$A$2:$AEW$35,MATCH('1617 1718 Comparison'!$A13,'1617 Data'!$A$2:$A$35,0),MATCH('1617 1718 Comparison'!AJB$2,'1617 Data'!$A$2:$AEW$2,0))</f>
        <v>0</v>
      </c>
      <c r="AJC13" s="441" t="e">
        <f>INDEX(' Cash Num-Den_Indi'!$A$2:$ANL$35,MATCH('1617 1718 Comparison'!$A13,' Cash Num-Den_Indi'!$A$2:$A$35,0),MATCH('1617 1718 Comparison'!AJC$2,' Cash Num-Den_Indi'!$A$2:$ANL$2,0))-INDEX('1617 Data'!$A$2:$AEW$35,MATCH('1617 1718 Comparison'!$A13,'1617 Data'!$A$2:$A$35,0),MATCH('1617 1718 Comparison'!AJC$2,'1617 Data'!$A$2:$AEW$2,0))</f>
        <v>#N/A</v>
      </c>
      <c r="AJD13" s="441" t="e">
        <f>INDEX(' Cash Num-Den_Indi'!$A$2:$ANL$35,MATCH('1617 1718 Comparison'!$A13,' Cash Num-Den_Indi'!$A$2:$A$35,0),MATCH('1617 1718 Comparison'!AJD$2,' Cash Num-Den_Indi'!$A$2:$ANL$2,0))-INDEX('1617 Data'!$A$2:$AEW$35,MATCH('1617 1718 Comparison'!$A13,'1617 Data'!$A$2:$A$35,0),MATCH('1617 1718 Comparison'!AJD$2,'1617 Data'!$A$2:$AEW$2,0))</f>
        <v>#N/A</v>
      </c>
      <c r="AJE13" s="440">
        <f>INDEX(' Cash Num-Den_Indi'!$A$2:$ANL$35,MATCH('1617 1718 Comparison'!$A13,' Cash Num-Den_Indi'!$A$2:$A$35,0),MATCH('1617 1718 Comparison'!AJE$2,' Cash Num-Den_Indi'!$A$2:$ANL$2,0))-INDEX('1617 Data'!$A$2:$AEW$35,MATCH('1617 1718 Comparison'!$A13,'1617 Data'!$A$2:$A$35,0),MATCH('1617 1718 Comparison'!AJE$2,'1617 Data'!$A$2:$AEW$2,0))</f>
        <v>0</v>
      </c>
      <c r="AJF13" s="441" t="e">
        <f>INDEX(' Cash Num-Den_Indi'!$A$2:$ANL$35,MATCH('1617 1718 Comparison'!$A13,' Cash Num-Den_Indi'!$A$2:$A$35,0),MATCH('1617 1718 Comparison'!AJF$2,' Cash Num-Den_Indi'!$A$2:$ANL$2,0))-INDEX('1617 Data'!$A$2:$AEW$35,MATCH('1617 1718 Comparison'!$A13,'1617 Data'!$A$2:$A$35,0),MATCH('1617 1718 Comparison'!AJF$2,'1617 Data'!$A$2:$AEW$2,0))</f>
        <v>#N/A</v>
      </c>
      <c r="AJG13" s="441" t="e">
        <f>INDEX(' Cash Num-Den_Indi'!$A$2:$ANL$35,MATCH('1617 1718 Comparison'!$A13,' Cash Num-Den_Indi'!$A$2:$A$35,0),MATCH('1617 1718 Comparison'!AJG$2,' Cash Num-Den_Indi'!$A$2:$ANL$2,0))-INDEX('1617 Data'!$A$2:$AEW$35,MATCH('1617 1718 Comparison'!$A13,'1617 Data'!$A$2:$A$35,0),MATCH('1617 1718 Comparison'!AJG$2,'1617 Data'!$A$2:$AEW$2,0))</f>
        <v>#N/A</v>
      </c>
      <c r="AJH13" s="441" t="e">
        <f>INDEX(' Cash Num-Den_Indi'!$A$2:$ANL$35,MATCH('1617 1718 Comparison'!$A13,' Cash Num-Den_Indi'!$A$2:$A$35,0),MATCH('1617 1718 Comparison'!AJH$2,' Cash Num-Den_Indi'!$A$2:$ANL$2,0))-INDEX('1617 Data'!$A$2:$AEW$35,MATCH('1617 1718 Comparison'!$A13,'1617 Data'!$A$2:$A$35,0),MATCH('1617 1718 Comparison'!AJH$2,'1617 Data'!$A$2:$AEW$2,0))</f>
        <v>#N/A</v>
      </c>
      <c r="AJI13" s="441" t="e">
        <f>INDEX(' Cash Num-Den_Indi'!$A$2:$ANL$35,MATCH('1617 1718 Comparison'!$A13,' Cash Num-Den_Indi'!$A$2:$A$35,0),MATCH('1617 1718 Comparison'!AJI$2,' Cash Num-Den_Indi'!$A$2:$ANL$2,0))-INDEX('1617 Data'!$A$2:$AEW$35,MATCH('1617 1718 Comparison'!$A13,'1617 Data'!$A$2:$A$35,0),MATCH('1617 1718 Comparison'!AJI$2,'1617 Data'!$A$2:$AEW$2,0))</f>
        <v>#N/A</v>
      </c>
      <c r="AJJ13" s="441" t="e">
        <f>INDEX(' Cash Num-Den_Indi'!$A$2:$ANL$35,MATCH('1617 1718 Comparison'!$A13,' Cash Num-Den_Indi'!$A$2:$A$35,0),MATCH('1617 1718 Comparison'!AJJ$2,' Cash Num-Den_Indi'!$A$2:$ANL$2,0))-INDEX('1617 Data'!$A$2:$AEW$35,MATCH('1617 1718 Comparison'!$A13,'1617 Data'!$A$2:$A$35,0),MATCH('1617 1718 Comparison'!AJJ$2,'1617 Data'!$A$2:$AEW$2,0))</f>
        <v>#N/A</v>
      </c>
      <c r="AJK13" s="440">
        <f>INDEX(' Cash Num-Den_Indi'!$A$2:$ANL$35,MATCH('1617 1718 Comparison'!$A13,' Cash Num-Den_Indi'!$A$2:$A$35,0),MATCH('1617 1718 Comparison'!AJK$2,' Cash Num-Den_Indi'!$A$2:$ANL$2,0))-INDEX('1617 Data'!$A$2:$AEW$35,MATCH('1617 1718 Comparison'!$A13,'1617 Data'!$A$2:$A$35,0),MATCH('1617 1718 Comparison'!AJK$2,'1617 Data'!$A$2:$AEW$2,0))</f>
        <v>0</v>
      </c>
      <c r="AJL13" s="441" t="e">
        <f>INDEX(' Cash Num-Den_Indi'!$A$2:$ANL$35,MATCH('1617 1718 Comparison'!$A13,' Cash Num-Den_Indi'!$A$2:$A$35,0),MATCH('1617 1718 Comparison'!AJL$2,' Cash Num-Den_Indi'!$A$2:$ANL$2,0))-INDEX('1617 Data'!$A$2:$AEW$35,MATCH('1617 1718 Comparison'!$A13,'1617 Data'!$A$2:$A$35,0),MATCH('1617 1718 Comparison'!AJL$2,'1617 Data'!$A$2:$AEW$2,0))</f>
        <v>#N/A</v>
      </c>
      <c r="AJM13" s="441" t="e">
        <f>INDEX(' Cash Num-Den_Indi'!$A$2:$ANL$35,MATCH('1617 1718 Comparison'!$A13,' Cash Num-Den_Indi'!$A$2:$A$35,0),MATCH('1617 1718 Comparison'!AJM$2,' Cash Num-Den_Indi'!$A$2:$ANL$2,0))-INDEX('1617 Data'!$A$2:$AEW$35,MATCH('1617 1718 Comparison'!$A13,'1617 Data'!$A$2:$A$35,0),MATCH('1617 1718 Comparison'!AJM$2,'1617 Data'!$A$2:$AEW$2,0))</f>
        <v>#N/A</v>
      </c>
      <c r="AJN13" s="440">
        <f>INDEX(' Cash Num-Den_Indi'!$A$2:$ANL$35,MATCH('1617 1718 Comparison'!$A13,' Cash Num-Den_Indi'!$A$2:$A$35,0),MATCH('1617 1718 Comparison'!AJN$2,' Cash Num-Den_Indi'!$A$2:$ANL$2,0))-INDEX('1617 Data'!$A$2:$AEW$35,MATCH('1617 1718 Comparison'!$A13,'1617 Data'!$A$2:$A$35,0),MATCH('1617 1718 Comparison'!AJN$2,'1617 Data'!$A$2:$AEW$2,0))</f>
        <v>0</v>
      </c>
      <c r="AJO13" s="441" t="e">
        <f>INDEX(' Cash Num-Den_Indi'!$A$2:$ANL$35,MATCH('1617 1718 Comparison'!$A13,' Cash Num-Den_Indi'!$A$2:$A$35,0),MATCH('1617 1718 Comparison'!AJO$2,' Cash Num-Den_Indi'!$A$2:$ANL$2,0))-INDEX('1617 Data'!$A$2:$AEW$35,MATCH('1617 1718 Comparison'!$A13,'1617 Data'!$A$2:$A$35,0),MATCH('1617 1718 Comparison'!AJO$2,'1617 Data'!$A$2:$AEW$2,0))</f>
        <v>#N/A</v>
      </c>
      <c r="AJP13" s="441" t="e">
        <f>INDEX(' Cash Num-Den_Indi'!$A$2:$ANL$35,MATCH('1617 1718 Comparison'!$A13,' Cash Num-Den_Indi'!$A$2:$A$35,0),MATCH('1617 1718 Comparison'!AJP$2,' Cash Num-Den_Indi'!$A$2:$ANL$2,0))-INDEX('1617 Data'!$A$2:$AEW$35,MATCH('1617 1718 Comparison'!$A13,'1617 Data'!$A$2:$A$35,0),MATCH('1617 1718 Comparison'!AJP$2,'1617 Data'!$A$2:$AEW$2,0))</f>
        <v>#N/A</v>
      </c>
      <c r="AJQ13" s="440">
        <f>INDEX(' Cash Num-Den_Indi'!$A$2:$ANL$35,MATCH('1617 1718 Comparison'!$A13,' Cash Num-Den_Indi'!$A$2:$A$35,0),MATCH('1617 1718 Comparison'!AJQ$2,' Cash Num-Den_Indi'!$A$2:$ANL$2,0))-INDEX('1617 Data'!$A$2:$AEW$35,MATCH('1617 1718 Comparison'!$A13,'1617 Data'!$A$2:$A$35,0),MATCH('1617 1718 Comparison'!AJQ$2,'1617 Data'!$A$2:$AEW$2,0))</f>
        <v>0</v>
      </c>
      <c r="AJR13" s="441" t="e">
        <f>INDEX(' Cash Num-Den_Indi'!$A$2:$ANL$35,MATCH('1617 1718 Comparison'!$A13,' Cash Num-Den_Indi'!$A$2:$A$35,0),MATCH('1617 1718 Comparison'!AJR$2,' Cash Num-Den_Indi'!$A$2:$ANL$2,0))-INDEX('1617 Data'!$A$2:$AEW$35,MATCH('1617 1718 Comparison'!$A13,'1617 Data'!$A$2:$A$35,0),MATCH('1617 1718 Comparison'!AJR$2,'1617 Data'!$A$2:$AEW$2,0))</f>
        <v>#N/A</v>
      </c>
      <c r="AJS13" s="441" t="e">
        <f>INDEX(' Cash Num-Den_Indi'!$A$2:$ANL$35,MATCH('1617 1718 Comparison'!$A13,' Cash Num-Den_Indi'!$A$2:$A$35,0),MATCH('1617 1718 Comparison'!AJS$2,' Cash Num-Den_Indi'!$A$2:$ANL$2,0))-INDEX('1617 Data'!$A$2:$AEW$35,MATCH('1617 1718 Comparison'!$A13,'1617 Data'!$A$2:$A$35,0),MATCH('1617 1718 Comparison'!AJS$2,'1617 Data'!$A$2:$AEW$2,0))</f>
        <v>#N/A</v>
      </c>
      <c r="AJT13" s="440">
        <f>INDEX(' Cash Num-Den_Indi'!$A$2:$ANL$35,MATCH('1617 1718 Comparison'!$A13,' Cash Num-Den_Indi'!$A$2:$A$35,0),MATCH('1617 1718 Comparison'!AJT$2,' Cash Num-Den_Indi'!$A$2:$ANL$2,0))-INDEX('1617 Data'!$A$2:$AEW$35,MATCH('1617 1718 Comparison'!$A13,'1617 Data'!$A$2:$A$35,0),MATCH('1617 1718 Comparison'!AJT$2,'1617 Data'!$A$2:$AEW$2,0))</f>
        <v>0</v>
      </c>
      <c r="AJU13" s="441" t="e">
        <f>INDEX(' Cash Num-Den_Indi'!$A$2:$ANL$35,MATCH('1617 1718 Comparison'!$A13,' Cash Num-Den_Indi'!$A$2:$A$35,0),MATCH('1617 1718 Comparison'!AJU$2,' Cash Num-Den_Indi'!$A$2:$ANL$2,0))-INDEX('1617 Data'!$A$2:$AEW$35,MATCH('1617 1718 Comparison'!$A13,'1617 Data'!$A$2:$A$35,0),MATCH('1617 1718 Comparison'!AJU$2,'1617 Data'!$A$2:$AEW$2,0))</f>
        <v>#N/A</v>
      </c>
      <c r="AJV13" s="441" t="e">
        <f>INDEX(' Cash Num-Den_Indi'!$A$2:$ANL$35,MATCH('1617 1718 Comparison'!$A13,' Cash Num-Den_Indi'!$A$2:$A$35,0),MATCH('1617 1718 Comparison'!AJV$2,' Cash Num-Den_Indi'!$A$2:$ANL$2,0))-INDEX('1617 Data'!$A$2:$AEW$35,MATCH('1617 1718 Comparison'!$A13,'1617 Data'!$A$2:$A$35,0),MATCH('1617 1718 Comparison'!AJV$2,'1617 Data'!$A$2:$AEW$2,0))</f>
        <v>#N/A</v>
      </c>
      <c r="AJW13" s="440">
        <f>INDEX(' Cash Num-Den_Indi'!$A$2:$ANL$35,MATCH('1617 1718 Comparison'!$A13,' Cash Num-Den_Indi'!$A$2:$A$35,0),MATCH('1617 1718 Comparison'!AJW$2,' Cash Num-Den_Indi'!$A$2:$ANL$2,0))-INDEX('1617 Data'!$A$2:$AEW$35,MATCH('1617 1718 Comparison'!$A13,'1617 Data'!$A$2:$A$35,0),MATCH('1617 1718 Comparison'!AJW$2,'1617 Data'!$A$2:$AEW$2,0))</f>
        <v>0</v>
      </c>
      <c r="AJX13" s="441" t="e">
        <f>INDEX(' Cash Num-Den_Indi'!$A$2:$ANL$35,MATCH('1617 1718 Comparison'!$A13,' Cash Num-Den_Indi'!$A$2:$A$35,0),MATCH('1617 1718 Comparison'!AJX$2,' Cash Num-Den_Indi'!$A$2:$ANL$2,0))-INDEX('1617 Data'!$A$2:$AEW$35,MATCH('1617 1718 Comparison'!$A13,'1617 Data'!$A$2:$A$35,0),MATCH('1617 1718 Comparison'!AJX$2,'1617 Data'!$A$2:$AEW$2,0))</f>
        <v>#N/A</v>
      </c>
      <c r="AJY13" s="441" t="e">
        <f>INDEX(' Cash Num-Den_Indi'!$A$2:$ANL$35,MATCH('1617 1718 Comparison'!$A13,' Cash Num-Den_Indi'!$A$2:$A$35,0),MATCH('1617 1718 Comparison'!AJY$2,' Cash Num-Den_Indi'!$A$2:$ANL$2,0))-INDEX('1617 Data'!$A$2:$AEW$35,MATCH('1617 1718 Comparison'!$A13,'1617 Data'!$A$2:$A$35,0),MATCH('1617 1718 Comparison'!AJY$2,'1617 Data'!$A$2:$AEW$2,0))</f>
        <v>#N/A</v>
      </c>
      <c r="AJZ13" s="440">
        <f>INDEX(' Cash Num-Den_Indi'!$A$2:$ANL$35,MATCH('1617 1718 Comparison'!$A13,' Cash Num-Den_Indi'!$A$2:$A$35,0),MATCH('1617 1718 Comparison'!AJZ$2,' Cash Num-Den_Indi'!$A$2:$ANL$2,0))-INDEX('1617 Data'!$A$2:$AEW$35,MATCH('1617 1718 Comparison'!$A13,'1617 Data'!$A$2:$A$35,0),MATCH('1617 1718 Comparison'!AJZ$2,'1617 Data'!$A$2:$AEW$2,0))</f>
        <v>0</v>
      </c>
      <c r="AKA13" s="441" t="e">
        <f>INDEX(' Cash Num-Den_Indi'!$A$2:$ANL$35,MATCH('1617 1718 Comparison'!$A13,' Cash Num-Den_Indi'!$A$2:$A$35,0),MATCH('1617 1718 Comparison'!AKA$2,' Cash Num-Den_Indi'!$A$2:$ANL$2,0))-INDEX('1617 Data'!$A$2:$AEW$35,MATCH('1617 1718 Comparison'!$A13,'1617 Data'!$A$2:$A$35,0),MATCH('1617 1718 Comparison'!AKA$2,'1617 Data'!$A$2:$AEW$2,0))</f>
        <v>#N/A</v>
      </c>
      <c r="AKB13" s="441" t="e">
        <f>INDEX(' Cash Num-Den_Indi'!$A$2:$ANL$35,MATCH('1617 1718 Comparison'!$A13,' Cash Num-Den_Indi'!$A$2:$A$35,0),MATCH('1617 1718 Comparison'!AKB$2,' Cash Num-Den_Indi'!$A$2:$ANL$2,0))-INDEX('1617 Data'!$A$2:$AEW$35,MATCH('1617 1718 Comparison'!$A13,'1617 Data'!$A$2:$A$35,0),MATCH('1617 1718 Comparison'!AKB$2,'1617 Data'!$A$2:$AEW$2,0))</f>
        <v>#N/A</v>
      </c>
      <c r="AKC13" s="440">
        <f>INDEX(' Cash Num-Den_Indi'!$A$2:$ANL$35,MATCH('1617 1718 Comparison'!$A13,' Cash Num-Den_Indi'!$A$2:$A$35,0),MATCH('1617 1718 Comparison'!AKC$2,' Cash Num-Den_Indi'!$A$2:$ANL$2,0))-INDEX('1617 Data'!$A$2:$AEW$35,MATCH('1617 1718 Comparison'!$A13,'1617 Data'!$A$2:$A$35,0),MATCH('1617 1718 Comparison'!AKC$2,'1617 Data'!$A$2:$AEW$2,0))</f>
        <v>0</v>
      </c>
      <c r="AKD13" s="441" t="e">
        <f>INDEX(' Cash Num-Den_Indi'!$A$2:$ANL$35,MATCH('1617 1718 Comparison'!$A13,' Cash Num-Den_Indi'!$A$2:$A$35,0),MATCH('1617 1718 Comparison'!AKD$2,' Cash Num-Den_Indi'!$A$2:$ANL$2,0))-INDEX('1617 Data'!$A$2:$AEW$35,MATCH('1617 1718 Comparison'!$A13,'1617 Data'!$A$2:$A$35,0),MATCH('1617 1718 Comparison'!AKD$2,'1617 Data'!$A$2:$AEW$2,0))</f>
        <v>#N/A</v>
      </c>
      <c r="AKE13" s="441" t="e">
        <f>INDEX(' Cash Num-Den_Indi'!$A$2:$ANL$35,MATCH('1617 1718 Comparison'!$A13,' Cash Num-Den_Indi'!$A$2:$A$35,0),MATCH('1617 1718 Comparison'!AKE$2,' Cash Num-Den_Indi'!$A$2:$ANL$2,0))-INDEX('1617 Data'!$A$2:$AEW$35,MATCH('1617 1718 Comparison'!$A13,'1617 Data'!$A$2:$A$35,0),MATCH('1617 1718 Comparison'!AKE$2,'1617 Data'!$A$2:$AEW$2,0))</f>
        <v>#N/A</v>
      </c>
      <c r="AKF13" s="441" t="e">
        <f>INDEX(' Cash Num-Den_Indi'!$A$2:$ANL$35,MATCH('1617 1718 Comparison'!$A13,' Cash Num-Den_Indi'!$A$2:$A$35,0),MATCH('1617 1718 Comparison'!AKF$2,' Cash Num-Den_Indi'!$A$2:$ANL$2,0))-INDEX('1617 Data'!$A$2:$AEW$35,MATCH('1617 1718 Comparison'!$A13,'1617 Data'!$A$2:$A$35,0),MATCH('1617 1718 Comparison'!AKF$2,'1617 Data'!$A$2:$AEW$2,0))</f>
        <v>#N/A</v>
      </c>
      <c r="AKG13" s="441" t="e">
        <f>INDEX(' Cash Num-Den_Indi'!$A$2:$ANL$35,MATCH('1617 1718 Comparison'!$A13,' Cash Num-Den_Indi'!$A$2:$A$35,0),MATCH('1617 1718 Comparison'!AKG$2,' Cash Num-Den_Indi'!$A$2:$ANL$2,0))-INDEX('1617 Data'!$A$2:$AEW$35,MATCH('1617 1718 Comparison'!$A13,'1617 Data'!$A$2:$A$35,0),MATCH('1617 1718 Comparison'!AKG$2,'1617 Data'!$A$2:$AEW$2,0))</f>
        <v>#N/A</v>
      </c>
      <c r="AKH13" s="441" t="e">
        <f>INDEX(' Cash Num-Den_Indi'!$A$2:$ANL$35,MATCH('1617 1718 Comparison'!$A13,' Cash Num-Den_Indi'!$A$2:$A$35,0),MATCH('1617 1718 Comparison'!AKH$2,' Cash Num-Den_Indi'!$A$2:$ANL$2,0))-INDEX('1617 Data'!$A$2:$AEW$35,MATCH('1617 1718 Comparison'!$A13,'1617 Data'!$A$2:$A$35,0),MATCH('1617 1718 Comparison'!AKH$2,'1617 Data'!$A$2:$AEW$2,0))</f>
        <v>#N/A</v>
      </c>
      <c r="AKI13" s="440">
        <f>INDEX(' Cash Num-Den_Indi'!$A$2:$ANL$35,MATCH('1617 1718 Comparison'!$A13,' Cash Num-Den_Indi'!$A$2:$A$35,0),MATCH('1617 1718 Comparison'!AKI$2,' Cash Num-Den_Indi'!$A$2:$ANL$2,0))-INDEX('1617 Data'!$A$2:$AEW$35,MATCH('1617 1718 Comparison'!$A13,'1617 Data'!$A$2:$A$35,0),MATCH('1617 1718 Comparison'!AKI$2,'1617 Data'!$A$2:$AEW$2,0))</f>
        <v>0</v>
      </c>
      <c r="AKJ13" s="440">
        <f>INDEX(' Cash Num-Den_Indi'!$A$2:$ANL$35,MATCH('1617 1718 Comparison'!$A13,' Cash Num-Den_Indi'!$A$2:$A$35,0),MATCH('1617 1718 Comparison'!AKJ$2,' Cash Num-Den_Indi'!$A$2:$ANL$2,0))-INDEX('1617 Data'!$A$2:$AEW$35,MATCH('1617 1718 Comparison'!$A13,'1617 Data'!$A$2:$A$35,0),MATCH('1617 1718 Comparison'!AKJ$2,'1617 Data'!$A$2:$AEW$2,0))</f>
        <v>0</v>
      </c>
      <c r="AKK13" s="440">
        <f>INDEX(' Cash Num-Den_Indi'!$A$2:$ANL$35,MATCH('1617 1718 Comparison'!$A13,' Cash Num-Den_Indi'!$A$2:$A$35,0),MATCH('1617 1718 Comparison'!AKK$2,' Cash Num-Den_Indi'!$A$2:$ANL$2,0))-INDEX('1617 Data'!$A$2:$AEW$35,MATCH('1617 1718 Comparison'!$A13,'1617 Data'!$A$2:$A$35,0),MATCH('1617 1718 Comparison'!AKK$2,'1617 Data'!$A$2:$AEW$2,0))</f>
        <v>0</v>
      </c>
      <c r="AKL13" s="440">
        <f>INDEX(' Cash Num-Den_Indi'!$A$2:$ANL$35,MATCH('1617 1718 Comparison'!$A13,' Cash Num-Den_Indi'!$A$2:$A$35,0),MATCH('1617 1718 Comparison'!AKL$2,' Cash Num-Den_Indi'!$A$2:$ANL$2,0))-INDEX('1617 Data'!$A$2:$AEW$35,MATCH('1617 1718 Comparison'!$A13,'1617 Data'!$A$2:$A$35,0),MATCH('1617 1718 Comparison'!AKL$2,'1617 Data'!$A$2:$AEW$2,0))</f>
        <v>0</v>
      </c>
      <c r="AKM13" s="440">
        <f>INDEX(' Cash Num-Den_Indi'!$A$2:$ANL$35,MATCH('1617 1718 Comparison'!$A13,' Cash Num-Den_Indi'!$A$2:$A$35,0),MATCH('1617 1718 Comparison'!AKM$2,' Cash Num-Den_Indi'!$A$2:$ANL$2,0))-INDEX('1617 Data'!$A$2:$AEW$35,MATCH('1617 1718 Comparison'!$A13,'1617 Data'!$A$2:$A$35,0),MATCH('1617 1718 Comparison'!AKM$2,'1617 Data'!$A$2:$AEW$2,0))</f>
        <v>0</v>
      </c>
      <c r="AKN13" s="440">
        <f>INDEX(' Cash Num-Den_Indi'!$A$2:$ANL$35,MATCH('1617 1718 Comparison'!$A13,' Cash Num-Den_Indi'!$A$2:$A$35,0),MATCH('1617 1718 Comparison'!AKN$2,' Cash Num-Den_Indi'!$A$2:$ANL$2,0))-INDEX('1617 Data'!$A$2:$AEW$35,MATCH('1617 1718 Comparison'!$A13,'1617 Data'!$A$2:$A$35,0),MATCH('1617 1718 Comparison'!AKN$2,'1617 Data'!$A$2:$AEW$2,0))</f>
        <v>0</v>
      </c>
      <c r="AKO13" s="440">
        <f>INDEX(' Cash Num-Den_Indi'!$A$2:$ANL$35,MATCH('1617 1718 Comparison'!$A13,' Cash Num-Den_Indi'!$A$2:$A$35,0),MATCH('1617 1718 Comparison'!AKO$2,' Cash Num-Den_Indi'!$A$2:$ANL$2,0))-INDEX('1617 Data'!$A$2:$AEW$35,MATCH('1617 1718 Comparison'!$A13,'1617 Data'!$A$2:$A$35,0),MATCH('1617 1718 Comparison'!AKO$2,'1617 Data'!$A$2:$AEW$2,0))</f>
        <v>0</v>
      </c>
      <c r="AKP13" s="440">
        <f>INDEX(' Cash Num-Den_Indi'!$A$2:$ANL$35,MATCH('1617 1718 Comparison'!$A13,' Cash Num-Den_Indi'!$A$2:$A$35,0),MATCH('1617 1718 Comparison'!AKP$2,' Cash Num-Den_Indi'!$A$2:$ANL$2,0))-INDEX('1617 Data'!$A$2:$AEW$35,MATCH('1617 1718 Comparison'!$A13,'1617 Data'!$A$2:$A$35,0),MATCH('1617 1718 Comparison'!AKP$2,'1617 Data'!$A$2:$AEW$2,0))</f>
        <v>0</v>
      </c>
      <c r="AKQ13" s="440">
        <f>INDEX(' Cash Num-Den_Indi'!$A$2:$ANL$35,MATCH('1617 1718 Comparison'!$A13,' Cash Num-Den_Indi'!$A$2:$A$35,0),MATCH('1617 1718 Comparison'!AKQ$2,' Cash Num-Den_Indi'!$A$2:$ANL$2,0))-INDEX('1617 Data'!$A$2:$AEW$35,MATCH('1617 1718 Comparison'!$A13,'1617 Data'!$A$2:$A$35,0),MATCH('1617 1718 Comparison'!AKQ$2,'1617 Data'!$A$2:$AEW$2,0))</f>
        <v>0</v>
      </c>
      <c r="AKR13" s="440">
        <f>INDEX(' Cash Num-Den_Indi'!$A$2:$ANL$35,MATCH('1617 1718 Comparison'!$A13,' Cash Num-Den_Indi'!$A$2:$A$35,0),MATCH('1617 1718 Comparison'!AKR$2,' Cash Num-Den_Indi'!$A$2:$ANL$2,0))-INDEX('1617 Data'!$A$2:$AEW$35,MATCH('1617 1718 Comparison'!$A13,'1617 Data'!$A$2:$A$35,0),MATCH('1617 1718 Comparison'!AKR$2,'1617 Data'!$A$2:$AEW$2,0))</f>
        <v>0</v>
      </c>
      <c r="AKS13" s="440">
        <f>INDEX(' Cash Num-Den_Indi'!$A$2:$ANL$35,MATCH('1617 1718 Comparison'!$A13,' Cash Num-Den_Indi'!$A$2:$A$35,0),MATCH('1617 1718 Comparison'!AKS$2,' Cash Num-Den_Indi'!$A$2:$ANL$2,0))-INDEX('1617 Data'!$A$2:$AEW$35,MATCH('1617 1718 Comparison'!$A13,'1617 Data'!$A$2:$A$35,0),MATCH('1617 1718 Comparison'!AKS$2,'1617 Data'!$A$2:$AEW$2,0))</f>
        <v>0</v>
      </c>
      <c r="AKT13" s="440">
        <f>INDEX(' Cash Num-Den_Indi'!$A$2:$ANL$35,MATCH('1617 1718 Comparison'!$A13,' Cash Num-Den_Indi'!$A$2:$A$35,0),MATCH('1617 1718 Comparison'!AKT$2,' Cash Num-Den_Indi'!$A$2:$ANL$2,0))-INDEX('1617 Data'!$A$2:$AEW$35,MATCH('1617 1718 Comparison'!$A13,'1617 Data'!$A$2:$A$35,0),MATCH('1617 1718 Comparison'!AKT$2,'1617 Data'!$A$2:$AEW$2,0))</f>
        <v>0</v>
      </c>
      <c r="AKU13" s="440">
        <f>INDEX(' Cash Num-Den_Indi'!$A$2:$ANL$35,MATCH('1617 1718 Comparison'!$A13,' Cash Num-Den_Indi'!$A$2:$A$35,0),MATCH('1617 1718 Comparison'!AKU$2,' Cash Num-Den_Indi'!$A$2:$ANL$2,0))-INDEX('1617 Data'!$A$2:$AEW$35,MATCH('1617 1718 Comparison'!$A13,'1617 Data'!$A$2:$A$35,0),MATCH('1617 1718 Comparison'!AKU$2,'1617 Data'!$A$2:$AEW$2,0))</f>
        <v>0</v>
      </c>
      <c r="AKV13" s="440">
        <f>INDEX(' Cash Num-Den_Indi'!$A$2:$ANL$35,MATCH('1617 1718 Comparison'!$A13,' Cash Num-Den_Indi'!$A$2:$A$35,0),MATCH('1617 1718 Comparison'!AKV$2,' Cash Num-Den_Indi'!$A$2:$ANL$2,0))-INDEX('1617 Data'!$A$2:$AEW$35,MATCH('1617 1718 Comparison'!$A13,'1617 Data'!$A$2:$A$35,0),MATCH('1617 1718 Comparison'!AKV$2,'1617 Data'!$A$2:$AEW$2,0))</f>
        <v>0</v>
      </c>
      <c r="AKW13" s="440">
        <f>INDEX(' Cash Num-Den_Indi'!$A$2:$ANL$35,MATCH('1617 1718 Comparison'!$A13,' Cash Num-Den_Indi'!$A$2:$A$35,0),MATCH('1617 1718 Comparison'!AKW$2,' Cash Num-Den_Indi'!$A$2:$ANL$2,0))-INDEX('1617 Data'!$A$2:$AEW$35,MATCH('1617 1718 Comparison'!$A13,'1617 Data'!$A$2:$A$35,0),MATCH('1617 1718 Comparison'!AKW$2,'1617 Data'!$A$2:$AEW$2,0))</f>
        <v>0</v>
      </c>
      <c r="AKX13" s="441" t="e">
        <f>INDEX(' Cash Num-Den_Indi'!$A$2:$ANL$35,MATCH('1617 1718 Comparison'!$A13,' Cash Num-Den_Indi'!$A$2:$A$35,0),MATCH('1617 1718 Comparison'!AKX$2,' Cash Num-Den_Indi'!$A$2:$ANL$2,0))-INDEX('1617 Data'!$A$2:$AEW$35,MATCH('1617 1718 Comparison'!$A13,'1617 Data'!$A$2:$A$35,0),MATCH('1617 1718 Comparison'!AKX$2,'1617 Data'!$A$2:$AEW$2,0))</f>
        <v>#N/A</v>
      </c>
      <c r="AKY13" s="441" t="e">
        <f>INDEX(' Cash Num-Den_Indi'!$A$2:$ANL$35,MATCH('1617 1718 Comparison'!$A13,' Cash Num-Den_Indi'!$A$2:$A$35,0),MATCH('1617 1718 Comparison'!AKY$2,' Cash Num-Den_Indi'!$A$2:$ANL$2,0))-INDEX('1617 Data'!$A$2:$AEW$35,MATCH('1617 1718 Comparison'!$A13,'1617 Data'!$A$2:$A$35,0),MATCH('1617 1718 Comparison'!AKY$2,'1617 Data'!$A$2:$AEW$2,0))</f>
        <v>#N/A</v>
      </c>
      <c r="AKZ13" s="441" t="e">
        <f>INDEX(' Cash Num-Den_Indi'!$A$2:$ANL$35,MATCH('1617 1718 Comparison'!$A13,' Cash Num-Den_Indi'!$A$2:$A$35,0),MATCH('1617 1718 Comparison'!AKZ$2,' Cash Num-Den_Indi'!$A$2:$ANL$2,0))-INDEX('1617 Data'!$A$2:$AEW$35,MATCH('1617 1718 Comparison'!$A13,'1617 Data'!$A$2:$A$35,0),MATCH('1617 1718 Comparison'!AKZ$2,'1617 Data'!$A$2:$AEW$2,0))</f>
        <v>#N/A</v>
      </c>
      <c r="ALA13" s="440">
        <f>INDEX(' Cash Num-Den_Indi'!$A$2:$ANL$35,MATCH('1617 1718 Comparison'!$A13,' Cash Num-Den_Indi'!$A$2:$A$35,0),MATCH('1617 1718 Comparison'!ALA$2,' Cash Num-Den_Indi'!$A$2:$ANL$2,0))-INDEX('1617 Data'!$A$2:$AEW$35,MATCH('1617 1718 Comparison'!$A13,'1617 Data'!$A$2:$A$35,0),MATCH('1617 1718 Comparison'!ALA$2,'1617 Data'!$A$2:$AEW$2,0))</f>
        <v>0</v>
      </c>
      <c r="ALB13" s="440">
        <f>INDEX(' Cash Num-Den_Indi'!$A$2:$ANL$35,MATCH('1617 1718 Comparison'!$A13,' Cash Num-Den_Indi'!$A$2:$A$35,0),MATCH('1617 1718 Comparison'!ALB$2,' Cash Num-Den_Indi'!$A$2:$ANL$2,0))-INDEX('1617 Data'!$A$2:$AEW$35,MATCH('1617 1718 Comparison'!$A13,'1617 Data'!$A$2:$A$35,0),MATCH('1617 1718 Comparison'!ALB$2,'1617 Data'!$A$2:$AEW$2,0))</f>
        <v>-3002097.2102570478</v>
      </c>
      <c r="ALC13" s="440">
        <f>INDEX(' Cash Num-Den_Indi'!$A$2:$ANL$35,MATCH('1617 1718 Comparison'!$A13,' Cash Num-Den_Indi'!$A$2:$A$35,0),MATCH('1617 1718 Comparison'!ALC$2,' Cash Num-Den_Indi'!$A$2:$ANL$2,0))-INDEX('1617 Data'!$A$2:$AEW$35,MATCH('1617 1718 Comparison'!$A13,'1617 Data'!$A$2:$A$35,0),MATCH('1617 1718 Comparison'!ALC$2,'1617 Data'!$A$2:$AEW$2,0))</f>
        <v>0</v>
      </c>
      <c r="ALD13" s="440">
        <f>INDEX(' Cash Num-Den_Indi'!$A$2:$ANL$35,MATCH('1617 1718 Comparison'!$A13,' Cash Num-Den_Indi'!$A$2:$A$35,0),MATCH('1617 1718 Comparison'!ALD$2,' Cash Num-Den_Indi'!$A$2:$ANL$2,0))-INDEX('1617 Data'!$A$2:$AEW$35,MATCH('1617 1718 Comparison'!$A13,'1617 Data'!$A$2:$A$35,0),MATCH('1617 1718 Comparison'!ALD$2,'1617 Data'!$A$2:$AEW$2,0))</f>
        <v>0</v>
      </c>
      <c r="ALE13" s="440">
        <f>INDEX(' Cash Num-Den_Indi'!$A$2:$ANL$35,MATCH('1617 1718 Comparison'!$A13,' Cash Num-Den_Indi'!$A$2:$A$35,0),MATCH('1617 1718 Comparison'!ALE$2,' Cash Num-Den_Indi'!$A$2:$ANL$2,0))-INDEX('1617 Data'!$A$2:$AEW$35,MATCH('1617 1718 Comparison'!$A13,'1617 Data'!$A$2:$A$35,0),MATCH('1617 1718 Comparison'!ALE$2,'1617 Data'!$A$2:$AEW$2,0))</f>
        <v>-2765657.2588057965</v>
      </c>
      <c r="ALF13" s="440">
        <f>INDEX(' Cash Num-Den_Indi'!$A$2:$ANL$35,MATCH('1617 1718 Comparison'!$A13,' Cash Num-Den_Indi'!$A$2:$A$35,0),MATCH('1617 1718 Comparison'!ALF$2,' Cash Num-Den_Indi'!$A$2:$ANL$2,0))-INDEX('1617 Data'!$A$2:$AEW$35,MATCH('1617 1718 Comparison'!$A13,'1617 Data'!$A$2:$A$35,0),MATCH('1617 1718 Comparison'!ALF$2,'1617 Data'!$A$2:$AEW$2,0))</f>
        <v>0</v>
      </c>
      <c r="ALG13" s="440">
        <f>INDEX(' Cash Num-Den_Indi'!$A$2:$ANL$35,MATCH('1617 1718 Comparison'!$A13,' Cash Num-Den_Indi'!$A$2:$A$35,0),MATCH('1617 1718 Comparison'!ALG$2,' Cash Num-Den_Indi'!$A$2:$ANL$2,0))-INDEX('1617 Data'!$A$2:$AEW$35,MATCH('1617 1718 Comparison'!$A13,'1617 Data'!$A$2:$A$35,0),MATCH('1617 1718 Comparison'!ALG$2,'1617 Data'!$A$2:$AEW$2,0))</f>
        <v>0</v>
      </c>
      <c r="ALH13" s="440">
        <f>INDEX(' Cash Num-Den_Indi'!$A$2:$ANL$35,MATCH('1617 1718 Comparison'!$A13,' Cash Num-Den_Indi'!$A$2:$A$35,0),MATCH('1617 1718 Comparison'!ALH$2,' Cash Num-Den_Indi'!$A$2:$ANL$2,0))-INDEX('1617 Data'!$A$2:$AEW$35,MATCH('1617 1718 Comparison'!$A13,'1617 Data'!$A$2:$A$35,0),MATCH('1617 1718 Comparison'!ALH$2,'1617 Data'!$A$2:$AEW$2,0))</f>
        <v>-2901083.3397404067</v>
      </c>
      <c r="ALI13" s="440">
        <f>INDEX(' Cash Num-Den_Indi'!$A$2:$ANL$35,MATCH('1617 1718 Comparison'!$A13,' Cash Num-Den_Indi'!$A$2:$A$35,0),MATCH('1617 1718 Comparison'!ALI$2,' Cash Num-Den_Indi'!$A$2:$ANL$2,0))-INDEX('1617 Data'!$A$2:$AEW$35,MATCH('1617 1718 Comparison'!$A13,'1617 Data'!$A$2:$A$35,0),MATCH('1617 1718 Comparison'!ALI$2,'1617 Data'!$A$2:$AEW$2,0))</f>
        <v>0</v>
      </c>
      <c r="ALJ13" s="440">
        <f>INDEX(' Cash Num-Den_Indi'!$A$2:$ANL$35,MATCH('1617 1718 Comparison'!$A13,' Cash Num-Den_Indi'!$A$2:$A$35,0),MATCH('1617 1718 Comparison'!ALJ$2,' Cash Num-Den_Indi'!$A$2:$ANL$2,0))-INDEX('1617 Data'!$A$2:$AEW$35,MATCH('1617 1718 Comparison'!$A13,'1617 Data'!$A$2:$A$35,0),MATCH('1617 1718 Comparison'!ALJ$2,'1617 Data'!$A$2:$AEW$2,0))</f>
        <v>0</v>
      </c>
      <c r="ALK13" s="440">
        <f>INDEX(' Cash Num-Den_Indi'!$A$2:$ANL$35,MATCH('1617 1718 Comparison'!$A13,' Cash Num-Den_Indi'!$A$2:$A$35,0),MATCH('1617 1718 Comparison'!ALK$2,' Cash Num-Den_Indi'!$A$2:$ANL$2,0))-INDEX('1617 Data'!$A$2:$AEW$35,MATCH('1617 1718 Comparison'!$A13,'1617 Data'!$A$2:$A$35,0),MATCH('1617 1718 Comparison'!ALK$2,'1617 Data'!$A$2:$AEW$2,0))</f>
        <v>-2864550.4407463106</v>
      </c>
      <c r="ALL13" s="440">
        <f>INDEX(' Cash Num-Den_Indi'!$A$2:$ANL$35,MATCH('1617 1718 Comparison'!$A13,' Cash Num-Den_Indi'!$A$2:$A$35,0),MATCH('1617 1718 Comparison'!ALL$2,' Cash Num-Den_Indi'!$A$2:$ANL$2,0))-INDEX('1617 Data'!$A$2:$AEW$35,MATCH('1617 1718 Comparison'!$A13,'1617 Data'!$A$2:$A$35,0),MATCH('1617 1718 Comparison'!ALL$2,'1617 Data'!$A$2:$AEW$2,0))</f>
        <v>0</v>
      </c>
      <c r="ALM13" s="440">
        <f>INDEX(' Cash Num-Den_Indi'!$A$2:$ANL$35,MATCH('1617 1718 Comparison'!$A13,' Cash Num-Den_Indi'!$A$2:$A$35,0),MATCH('1617 1718 Comparison'!ALM$2,' Cash Num-Den_Indi'!$A$2:$ANL$2,0))-INDEX('1617 Data'!$A$2:$AEW$35,MATCH('1617 1718 Comparison'!$A13,'1617 Data'!$A$2:$A$35,0),MATCH('1617 1718 Comparison'!ALM$2,'1617 Data'!$A$2:$AEW$2,0))</f>
        <v>0</v>
      </c>
      <c r="ALN13" s="440">
        <f>INDEX(' Cash Num-Den_Indi'!$A$2:$ANL$35,MATCH('1617 1718 Comparison'!$A13,' Cash Num-Den_Indi'!$A$2:$A$35,0),MATCH('1617 1718 Comparison'!ALN$2,' Cash Num-Den_Indi'!$A$2:$ANL$2,0))-INDEX('1617 Data'!$A$2:$AEW$35,MATCH('1617 1718 Comparison'!$A13,'1617 Data'!$A$2:$A$35,0),MATCH('1617 1718 Comparison'!ALN$2,'1617 Data'!$A$2:$AEW$2,0))</f>
        <v>-2939031.0269999998</v>
      </c>
      <c r="ALO13" s="440">
        <f>INDEX(' Cash Num-Den_Indi'!$A$2:$ANL$35,MATCH('1617 1718 Comparison'!$A13,' Cash Num-Den_Indi'!$A$2:$A$35,0),MATCH('1617 1718 Comparison'!ALO$2,' Cash Num-Den_Indi'!$A$2:$ANL$2,0))-INDEX('1617 Data'!$A$2:$AEW$35,MATCH('1617 1718 Comparison'!$A13,'1617 Data'!$A$2:$A$35,0),MATCH('1617 1718 Comparison'!ALO$2,'1617 Data'!$A$2:$AEW$2,0))</f>
        <v>0</v>
      </c>
      <c r="ALP13" s="440">
        <f>INDEX(' Cash Num-Den_Indi'!$A$2:$ANL$35,MATCH('1617 1718 Comparison'!$A13,' Cash Num-Den_Indi'!$A$2:$A$35,0),MATCH('1617 1718 Comparison'!ALP$2,' Cash Num-Den_Indi'!$A$2:$ANL$2,0))-INDEX('1617 Data'!$A$2:$AEW$35,MATCH('1617 1718 Comparison'!$A13,'1617 Data'!$A$2:$A$35,0),MATCH('1617 1718 Comparison'!ALP$2,'1617 Data'!$A$2:$AEW$2,0))</f>
        <v>0</v>
      </c>
      <c r="ALQ13" s="440">
        <f>INDEX(' Cash Num-Den_Indi'!$A$2:$ANL$35,MATCH('1617 1718 Comparison'!$A13,' Cash Num-Den_Indi'!$A$2:$A$35,0),MATCH('1617 1718 Comparison'!ALQ$2,' Cash Num-Den_Indi'!$A$2:$ANL$2,0))-INDEX('1617 Data'!$A$2:$AEW$35,MATCH('1617 1718 Comparison'!$A13,'1617 Data'!$A$2:$A$35,0),MATCH('1617 1718 Comparison'!ALQ$2,'1617 Data'!$A$2:$AEW$2,0))</f>
        <v>-2688277.0320000001</v>
      </c>
      <c r="ALR13" s="440">
        <f>INDEX(' Cash Num-Den_Indi'!$A$2:$ANL$35,MATCH('1617 1718 Comparison'!$A13,' Cash Num-Den_Indi'!$A$2:$A$35,0),MATCH('1617 1718 Comparison'!ALR$2,' Cash Num-Den_Indi'!$A$2:$ANL$2,0))-INDEX('1617 Data'!$A$2:$AEW$35,MATCH('1617 1718 Comparison'!$A13,'1617 Data'!$A$2:$A$35,0),MATCH('1617 1718 Comparison'!ALR$2,'1617 Data'!$A$2:$AEW$2,0))</f>
        <v>0</v>
      </c>
      <c r="ALS13" s="440">
        <f>INDEX(' Cash Num-Den_Indi'!$A$2:$ANL$35,MATCH('1617 1718 Comparison'!$A13,' Cash Num-Den_Indi'!$A$2:$A$35,0),MATCH('1617 1718 Comparison'!ALS$2,' Cash Num-Den_Indi'!$A$2:$ANL$2,0))-INDEX('1617 Data'!$A$2:$AEW$35,MATCH('1617 1718 Comparison'!$A13,'1617 Data'!$A$2:$A$35,0),MATCH('1617 1718 Comparison'!ALS$2,'1617 Data'!$A$2:$AEW$2,0))</f>
        <v>0</v>
      </c>
      <c r="ALT13" s="440">
        <f>INDEX(' Cash Num-Den_Indi'!$A$2:$ANL$35,MATCH('1617 1718 Comparison'!$A13,' Cash Num-Den_Indi'!$A$2:$A$35,0),MATCH('1617 1718 Comparison'!ALT$2,' Cash Num-Den_Indi'!$A$2:$ANL$2,0))-INDEX('1617 Data'!$A$2:$AEW$35,MATCH('1617 1718 Comparison'!$A13,'1617 Data'!$A$2:$A$35,0),MATCH('1617 1718 Comparison'!ALT$2,'1617 Data'!$A$2:$AEW$2,0))</f>
        <v>-2488509</v>
      </c>
      <c r="ALU13" s="440">
        <f>INDEX(' Cash Num-Den_Indi'!$A$2:$ANL$35,MATCH('1617 1718 Comparison'!$A13,' Cash Num-Den_Indi'!$A$2:$A$35,0),MATCH('1617 1718 Comparison'!ALU$2,' Cash Num-Den_Indi'!$A$2:$ANL$2,0))-INDEX('1617 Data'!$A$2:$AEW$35,MATCH('1617 1718 Comparison'!$A13,'1617 Data'!$A$2:$A$35,0),MATCH('1617 1718 Comparison'!ALU$2,'1617 Data'!$A$2:$AEW$2,0))</f>
        <v>0</v>
      </c>
      <c r="ALV13" s="441" t="e">
        <f>INDEX(' Cash Num-Den_Indi'!$A$2:$ANL$35,MATCH('1617 1718 Comparison'!$A13,' Cash Num-Den_Indi'!$A$2:$A$35,0),MATCH('1617 1718 Comparison'!ALV$2,' Cash Num-Den_Indi'!$A$2:$ANL$2,0))-INDEX('1617 Data'!$A$2:$AEW$35,MATCH('1617 1718 Comparison'!$A13,'1617 Data'!$A$2:$A$35,0),MATCH('1617 1718 Comparison'!ALV$2,'1617 Data'!$A$2:$AEW$2,0))</f>
        <v>#N/A</v>
      </c>
      <c r="ALW13" s="441" t="e">
        <f>INDEX(' Cash Num-Den_Indi'!$A$2:$ANL$35,MATCH('1617 1718 Comparison'!$A13,' Cash Num-Den_Indi'!$A$2:$A$35,0),MATCH('1617 1718 Comparison'!ALW$2,' Cash Num-Den_Indi'!$A$2:$ANL$2,0))-INDEX('1617 Data'!$A$2:$AEW$35,MATCH('1617 1718 Comparison'!$A13,'1617 Data'!$A$2:$A$35,0),MATCH('1617 1718 Comparison'!ALW$2,'1617 Data'!$A$2:$AEW$2,0))</f>
        <v>#N/A</v>
      </c>
      <c r="ALX13" s="441" t="e">
        <f>INDEX(' Cash Num-Den_Indi'!$A$2:$ANL$35,MATCH('1617 1718 Comparison'!$A13,' Cash Num-Den_Indi'!$A$2:$A$35,0),MATCH('1617 1718 Comparison'!ALX$2,' Cash Num-Den_Indi'!$A$2:$ANL$2,0))-INDEX('1617 Data'!$A$2:$AEW$35,MATCH('1617 1718 Comparison'!$A13,'1617 Data'!$A$2:$A$35,0),MATCH('1617 1718 Comparison'!ALX$2,'1617 Data'!$A$2:$AEW$2,0))</f>
        <v>#N/A</v>
      </c>
      <c r="ALY13" s="440">
        <f>INDEX(' Cash Num-Den_Indi'!$A$2:$ANL$35,MATCH('1617 1718 Comparison'!$A13,' Cash Num-Den_Indi'!$A$2:$A$35,0),MATCH('1617 1718 Comparison'!ALY$2,' Cash Num-Den_Indi'!$A$2:$ANL$2,0))-INDEX('1617 Data'!$A$2:$AEW$35,MATCH('1617 1718 Comparison'!$A13,'1617 Data'!$A$2:$A$35,0),MATCH('1617 1718 Comparison'!ALY$2,'1617 Data'!$A$2:$AEW$2,0))</f>
        <v>0</v>
      </c>
      <c r="ALZ13" s="440">
        <f>INDEX(' Cash Num-Den_Indi'!$A$2:$ANL$35,MATCH('1617 1718 Comparison'!$A13,' Cash Num-Den_Indi'!$A$2:$A$35,0),MATCH('1617 1718 Comparison'!ALZ$2,' Cash Num-Den_Indi'!$A$2:$ANL$2,0))-INDEX('1617 Data'!$A$2:$AEW$35,MATCH('1617 1718 Comparison'!$A13,'1617 Data'!$A$2:$A$35,0),MATCH('1617 1718 Comparison'!ALZ$2,'1617 Data'!$A$2:$AEW$2,0))</f>
        <v>0</v>
      </c>
      <c r="AMA13" s="440">
        <f>INDEX(' Cash Num-Den_Indi'!$A$2:$ANL$35,MATCH('1617 1718 Comparison'!$A13,' Cash Num-Den_Indi'!$A$2:$A$35,0),MATCH('1617 1718 Comparison'!AMA$2,' Cash Num-Den_Indi'!$A$2:$ANL$2,0))-INDEX('1617 Data'!$A$2:$AEW$35,MATCH('1617 1718 Comparison'!$A13,'1617 Data'!$A$2:$A$35,0),MATCH('1617 1718 Comparison'!AMA$2,'1617 Data'!$A$2:$AEW$2,0))</f>
        <v>0</v>
      </c>
      <c r="AMB13" s="440">
        <f>INDEX(' Cash Num-Den_Indi'!$A$2:$ANL$35,MATCH('1617 1718 Comparison'!$A13,' Cash Num-Den_Indi'!$A$2:$A$35,0),MATCH('1617 1718 Comparison'!AMB$2,' Cash Num-Den_Indi'!$A$2:$ANL$2,0))-INDEX('1617 Data'!$A$2:$AEW$35,MATCH('1617 1718 Comparison'!$A13,'1617 Data'!$A$2:$A$35,0),MATCH('1617 1718 Comparison'!AMB$2,'1617 Data'!$A$2:$AEW$2,0))</f>
        <v>0</v>
      </c>
      <c r="AMC13" s="440">
        <f>INDEX(' Cash Num-Den_Indi'!$A$2:$ANL$35,MATCH('1617 1718 Comparison'!$A13,' Cash Num-Den_Indi'!$A$2:$A$35,0),MATCH('1617 1718 Comparison'!AMC$2,' Cash Num-Den_Indi'!$A$2:$ANL$2,0))-INDEX('1617 Data'!$A$2:$AEW$35,MATCH('1617 1718 Comparison'!$A13,'1617 Data'!$A$2:$A$35,0),MATCH('1617 1718 Comparison'!AMC$2,'1617 Data'!$A$2:$AEW$2,0))</f>
        <v>0</v>
      </c>
      <c r="AMD13" s="441" t="e">
        <f>INDEX(' Cash Num-Den_Indi'!$A$2:$ANL$35,MATCH('1617 1718 Comparison'!$A13,' Cash Num-Den_Indi'!$A$2:$A$35,0),MATCH('1617 1718 Comparison'!AMD$2,' Cash Num-Den_Indi'!$A$2:$ANL$2,0))-INDEX('1617 Data'!$A$2:$AEW$35,MATCH('1617 1718 Comparison'!$A13,'1617 Data'!$A$2:$A$35,0),MATCH('1617 1718 Comparison'!AMD$2,'1617 Data'!$A$2:$AEW$2,0))</f>
        <v>#N/A</v>
      </c>
      <c r="AME13" s="440">
        <f>INDEX(' Cash Num-Den_Indi'!$A$2:$ANL$35,MATCH('1617 1718 Comparison'!$A13,' Cash Num-Den_Indi'!$A$2:$A$35,0),MATCH('1617 1718 Comparison'!AME$2,' Cash Num-Den_Indi'!$A$2:$ANL$2,0))-INDEX('1617 Data'!$A$2:$AEW$35,MATCH('1617 1718 Comparison'!$A13,'1617 Data'!$A$2:$A$35,0),MATCH('1617 1718 Comparison'!AME$2,'1617 Data'!$A$2:$AEW$2,0))</f>
        <v>1.3022463355273084</v>
      </c>
      <c r="AMF13" s="440">
        <f>INDEX(' Cash Num-Den_Indi'!$A$2:$ANL$35,MATCH('1617 1718 Comparison'!$A13,' Cash Num-Den_Indi'!$A$2:$A$35,0),MATCH('1617 1718 Comparison'!AMF$2,' Cash Num-Den_Indi'!$A$2:$ANL$2,0))-INDEX('1617 Data'!$A$2:$AEW$35,MATCH('1617 1718 Comparison'!$A13,'1617 Data'!$A$2:$A$35,0),MATCH('1617 1718 Comparison'!AMF$2,'1617 Data'!$A$2:$AEW$2,0))</f>
        <v>0.79803479318522541</v>
      </c>
      <c r="AMG13" s="440">
        <f>INDEX(' Cash Num-Den_Indi'!$A$2:$ANL$35,MATCH('1617 1718 Comparison'!$A13,' Cash Num-Den_Indi'!$A$2:$A$35,0),MATCH('1617 1718 Comparison'!AMG$2,' Cash Num-Den_Indi'!$A$2:$ANL$2,0))-INDEX('1617 Data'!$A$2:$AEW$35,MATCH('1617 1718 Comparison'!$A13,'1617 Data'!$A$2:$A$35,0),MATCH('1617 1718 Comparison'!AMG$2,'1617 Data'!$A$2:$AEW$2,0))</f>
        <v>2.9735519516902897E-2</v>
      </c>
      <c r="AMH13" s="440">
        <f>INDEX(' Cash Num-Den_Indi'!$A$2:$ANL$35,MATCH('1617 1718 Comparison'!$A13,' Cash Num-Den_Indi'!$A$2:$A$35,0),MATCH('1617 1718 Comparison'!AMH$2,' Cash Num-Den_Indi'!$A$2:$ANL$2,0))-INDEX('1617 Data'!$A$2:$AEW$35,MATCH('1617 1718 Comparison'!$A13,'1617 Data'!$A$2:$A$35,0),MATCH('1617 1718 Comparison'!AMH$2,'1617 Data'!$A$2:$AEW$2,0))</f>
        <v>1.2329819562159425</v>
      </c>
      <c r="AMI13" s="440">
        <f>INDEX(' Cash Num-Den_Indi'!$A$2:$ANL$35,MATCH('1617 1718 Comparison'!$A13,' Cash Num-Den_Indi'!$A$2:$A$35,0),MATCH('1617 1718 Comparison'!AMI$2,' Cash Num-Den_Indi'!$A$2:$ANL$2,0))-INDEX('1617 Data'!$A$2:$AEW$35,MATCH('1617 1718 Comparison'!$A13,'1617 Data'!$A$2:$A$35,0),MATCH('1617 1718 Comparison'!AMI$2,'1617 Data'!$A$2:$AEW$2,0))</f>
        <v>3.0570191107309519E-2</v>
      </c>
      <c r="AMJ13" s="440">
        <f>INDEX(' Cash Num-Den_Indi'!$A$2:$ANL$35,MATCH('1617 1718 Comparison'!$A13,' Cash Num-Den_Indi'!$A$2:$A$35,0),MATCH('1617 1718 Comparison'!AMJ$2,' Cash Num-Den_Indi'!$A$2:$ANL$2,0))-INDEX('1617 Data'!$A$2:$AEW$35,MATCH('1617 1718 Comparison'!$A13,'1617 Data'!$A$2:$A$35,0),MATCH('1617 1718 Comparison'!AMJ$2,'1617 Data'!$A$2:$AEW$2,0))</f>
        <v>0</v>
      </c>
      <c r="AMK13" s="440">
        <f>INDEX(' Cash Num-Den_Indi'!$A$2:$ANL$35,MATCH('1617 1718 Comparison'!$A13,' Cash Num-Den_Indi'!$A$2:$A$35,0),MATCH('1617 1718 Comparison'!AMK$2,' Cash Num-Den_Indi'!$A$2:$ANL$2,0))-INDEX('1617 Data'!$A$2:$AEW$35,MATCH('1617 1718 Comparison'!$A13,'1617 Data'!$A$2:$A$35,0),MATCH('1617 1718 Comparison'!AMK$2,'1617 Data'!$A$2:$AEW$2,0))</f>
        <v>0.12412130845486757</v>
      </c>
      <c r="AML13" s="441" t="e">
        <f>INDEX(' Cash Num-Den_Indi'!$A$2:$ANL$35,MATCH('1617 1718 Comparison'!$A13,' Cash Num-Den_Indi'!$A$2:$A$35,0),MATCH('1617 1718 Comparison'!AML$2,' Cash Num-Den_Indi'!$A$2:$ANL$2,0))-INDEX('1617 Data'!$A$2:$AEW$35,MATCH('1617 1718 Comparison'!$A13,'1617 Data'!$A$2:$A$35,0),MATCH('1617 1718 Comparison'!AML$2,'1617 Data'!$A$2:$AEW$2,0))</f>
        <v>#N/A</v>
      </c>
      <c r="AMM13" s="440">
        <f>INDEX(' Cash Num-Den_Indi'!$A$2:$ANL$35,MATCH('1617 1718 Comparison'!$A13,' Cash Num-Den_Indi'!$A$2:$A$35,0),MATCH('1617 1718 Comparison'!AMM$2,' Cash Num-Den_Indi'!$A$2:$ANL$2,0))-INDEX('1617 Data'!$A$2:$AEW$35,MATCH('1617 1718 Comparison'!$A13,'1617 Data'!$A$2:$A$35,0),MATCH('1617 1718 Comparison'!AMM$2,'1617 Data'!$A$2:$AEW$2,0))</f>
        <v>0</v>
      </c>
      <c r="AMN13" s="440">
        <f>INDEX(' Cash Num-Den_Indi'!$A$2:$ANL$35,MATCH('1617 1718 Comparison'!$A13,' Cash Num-Den_Indi'!$A$2:$A$35,0),MATCH('1617 1718 Comparison'!AMN$2,' Cash Num-Den_Indi'!$A$2:$ANL$2,0))-INDEX('1617 Data'!$A$2:$AEW$35,MATCH('1617 1718 Comparison'!$A13,'1617 Data'!$A$2:$A$35,0),MATCH('1617 1718 Comparison'!AMN$2,'1617 Data'!$A$2:$AEW$2,0))</f>
        <v>0</v>
      </c>
      <c r="AMO13" s="440">
        <f>INDEX(' Cash Num-Den_Indi'!$A$2:$ANL$35,MATCH('1617 1718 Comparison'!$A13,' Cash Num-Den_Indi'!$A$2:$A$35,0),MATCH('1617 1718 Comparison'!AMO$2,' Cash Num-Den_Indi'!$A$2:$ANL$2,0))-INDEX('1617 Data'!$A$2:$AEW$35,MATCH('1617 1718 Comparison'!$A13,'1617 Data'!$A$2:$A$35,0),MATCH('1617 1718 Comparison'!AMO$2,'1617 Data'!$A$2:$AEW$2,0))</f>
        <v>0</v>
      </c>
      <c r="AMP13" s="440">
        <f>INDEX(' Cash Num-Den_Indi'!$A$2:$ANL$35,MATCH('1617 1718 Comparison'!$A13,' Cash Num-Den_Indi'!$A$2:$A$35,0),MATCH('1617 1718 Comparison'!AMP$2,' Cash Num-Den_Indi'!$A$2:$ANL$2,0))-INDEX('1617 Data'!$A$2:$AEW$35,MATCH('1617 1718 Comparison'!$A13,'1617 Data'!$A$2:$A$35,0),MATCH('1617 1718 Comparison'!AMP$2,'1617 Data'!$A$2:$AEW$2,0))</f>
        <v>0</v>
      </c>
      <c r="AMQ13" s="440">
        <f>INDEX(' Cash Num-Den_Indi'!$A$2:$ANL$35,MATCH('1617 1718 Comparison'!$A13,' Cash Num-Den_Indi'!$A$2:$A$35,0),MATCH('1617 1718 Comparison'!AMQ$2,' Cash Num-Den_Indi'!$A$2:$ANL$2,0))-INDEX('1617 Data'!$A$2:$AEW$35,MATCH('1617 1718 Comparison'!$A13,'1617 Data'!$A$2:$A$35,0),MATCH('1617 1718 Comparison'!AMQ$2,'1617 Data'!$A$2:$AEW$2,0))</f>
        <v>0</v>
      </c>
      <c r="AMR13" s="440">
        <f>INDEX(' Cash Num-Den_Indi'!$A$2:$ANL$35,MATCH('1617 1718 Comparison'!$A13,' Cash Num-Den_Indi'!$A$2:$A$35,0),MATCH('1617 1718 Comparison'!AMR$2,' Cash Num-Den_Indi'!$A$2:$ANL$2,0))-INDEX('1617 Data'!$A$2:$AEW$35,MATCH('1617 1718 Comparison'!$A13,'1617 Data'!$A$2:$A$35,0),MATCH('1617 1718 Comparison'!AMR$2,'1617 Data'!$A$2:$AEW$2,0))</f>
        <v>0</v>
      </c>
      <c r="AMS13" s="440">
        <f>INDEX(' Cash Num-Den_Indi'!$A$2:$ANL$35,MATCH('1617 1718 Comparison'!$A13,' Cash Num-Den_Indi'!$A$2:$A$35,0),MATCH('1617 1718 Comparison'!AMS$2,' Cash Num-Den_Indi'!$A$2:$ANL$2,0))-INDEX('1617 Data'!$A$2:$AEW$35,MATCH('1617 1718 Comparison'!$A13,'1617 Data'!$A$2:$A$35,0),MATCH('1617 1718 Comparison'!AMS$2,'1617 Data'!$A$2:$AEW$2,0))</f>
        <v>0</v>
      </c>
      <c r="AMT13" s="440">
        <f>INDEX(' Cash Num-Den_Indi'!$A$2:$ANL$35,MATCH('1617 1718 Comparison'!$A13,' Cash Num-Den_Indi'!$A$2:$A$35,0),MATCH('1617 1718 Comparison'!AMT$2,' Cash Num-Den_Indi'!$A$2:$ANL$2,0))-INDEX('1617 Data'!$A$2:$AEW$35,MATCH('1617 1718 Comparison'!$A13,'1617 Data'!$A$2:$A$35,0),MATCH('1617 1718 Comparison'!AMT$2,'1617 Data'!$A$2:$AEW$2,0))</f>
        <v>0</v>
      </c>
      <c r="AMU13" s="440">
        <f>INDEX(' Cash Num-Den_Indi'!$A$2:$ANL$35,MATCH('1617 1718 Comparison'!$A13,' Cash Num-Den_Indi'!$A$2:$A$35,0),MATCH('1617 1718 Comparison'!AMU$2,' Cash Num-Den_Indi'!$A$2:$ANL$2,0))-INDEX('1617 Data'!$A$2:$AEW$35,MATCH('1617 1718 Comparison'!$A13,'1617 Data'!$A$2:$A$35,0),MATCH('1617 1718 Comparison'!AMU$2,'1617 Data'!$A$2:$AEW$2,0))</f>
        <v>0</v>
      </c>
      <c r="AMV13" s="440">
        <f>INDEX(' Cash Num-Den_Indi'!$A$2:$ANL$35,MATCH('1617 1718 Comparison'!$A13,' Cash Num-Den_Indi'!$A$2:$A$35,0),MATCH('1617 1718 Comparison'!AMV$2,' Cash Num-Den_Indi'!$A$2:$ANL$2,0))-INDEX('1617 Data'!$A$2:$AEW$35,MATCH('1617 1718 Comparison'!$A13,'1617 Data'!$A$2:$A$35,0),MATCH('1617 1718 Comparison'!AMV$2,'1617 Data'!$A$2:$AEW$2,0))</f>
        <v>0</v>
      </c>
      <c r="AMW13" s="440">
        <f>INDEX(' Cash Num-Den_Indi'!$A$2:$ANL$35,MATCH('1617 1718 Comparison'!$A13,' Cash Num-Den_Indi'!$A$2:$A$35,0),MATCH('1617 1718 Comparison'!AMW$2,' Cash Num-Den_Indi'!$A$2:$ANL$2,0))-INDEX('1617 Data'!$A$2:$AEW$35,MATCH('1617 1718 Comparison'!$A13,'1617 Data'!$A$2:$A$35,0),MATCH('1617 1718 Comparison'!AMW$2,'1617 Data'!$A$2:$AEW$2,0))</f>
        <v>0</v>
      </c>
      <c r="AMX13" s="440">
        <f>INDEX(' Cash Num-Den_Indi'!$A$2:$ANL$35,MATCH('1617 1718 Comparison'!$A13,' Cash Num-Den_Indi'!$A$2:$A$35,0),MATCH('1617 1718 Comparison'!AMX$2,' Cash Num-Den_Indi'!$A$2:$ANL$2,0))-INDEX('1617 Data'!$A$2:$AEW$35,MATCH('1617 1718 Comparison'!$A13,'1617 Data'!$A$2:$A$35,0),MATCH('1617 1718 Comparison'!AMX$2,'1617 Data'!$A$2:$AEW$2,0))</f>
        <v>0</v>
      </c>
      <c r="AMY13" s="441" t="e">
        <f>INDEX(' Cash Num-Den_Indi'!$A$2:$ANL$35,MATCH('1617 1718 Comparison'!$A13,' Cash Num-Den_Indi'!$A$2:$A$35,0),MATCH('1617 1718 Comparison'!AMY$2,' Cash Num-Den_Indi'!$A$2:$ANL$2,0))-INDEX('1617 Data'!$A$2:$AEW$35,MATCH('1617 1718 Comparison'!$A13,'1617 Data'!$A$2:$A$35,0),MATCH('1617 1718 Comparison'!AMY$2,'1617 Data'!$A$2:$AEW$2,0))</f>
        <v>#N/A</v>
      </c>
      <c r="AMZ13" s="441" t="e">
        <f>INDEX(' Cash Num-Den_Indi'!$A$2:$ANL$35,MATCH('1617 1718 Comparison'!$A13,' Cash Num-Den_Indi'!$A$2:$A$35,0),MATCH('1617 1718 Comparison'!AMZ$2,' Cash Num-Den_Indi'!$A$2:$ANL$2,0))-INDEX('1617 Data'!$A$2:$AEW$35,MATCH('1617 1718 Comparison'!$A13,'1617 Data'!$A$2:$A$35,0),MATCH('1617 1718 Comparison'!AMZ$2,'1617 Data'!$A$2:$AEW$2,0))</f>
        <v>#N/A</v>
      </c>
      <c r="ANA13" s="441" t="e">
        <f>INDEX(' Cash Num-Den_Indi'!$A$2:$ANL$35,MATCH('1617 1718 Comparison'!$A13,' Cash Num-Den_Indi'!$A$2:$A$35,0),MATCH('1617 1718 Comparison'!ANA$2,' Cash Num-Den_Indi'!$A$2:$ANL$2,0))-INDEX('1617 Data'!$A$2:$AEW$35,MATCH('1617 1718 Comparison'!$A13,'1617 Data'!$A$2:$A$35,0),MATCH('1617 1718 Comparison'!ANA$2,'1617 Data'!$A$2:$AEW$2,0))</f>
        <v>#N/A</v>
      </c>
      <c r="ANB13" s="441" t="e">
        <f>INDEX(' Cash Num-Den_Indi'!$A$2:$ANL$35,MATCH('1617 1718 Comparison'!$A13,' Cash Num-Den_Indi'!$A$2:$A$35,0),MATCH('1617 1718 Comparison'!ANB$2,' Cash Num-Den_Indi'!$A$2:$ANL$2,0))-INDEX('1617 Data'!$A$2:$AEW$35,MATCH('1617 1718 Comparison'!$A13,'1617 Data'!$A$2:$A$35,0),MATCH('1617 1718 Comparison'!ANB$2,'1617 Data'!$A$2:$AEW$2,0))</f>
        <v>#N/A</v>
      </c>
      <c r="ANC13" s="441" t="e">
        <f>INDEX(' Cash Num-Den_Indi'!$A$2:$ANL$35,MATCH('1617 1718 Comparison'!$A13,' Cash Num-Den_Indi'!$A$2:$A$35,0),MATCH('1617 1718 Comparison'!ANC$2,' Cash Num-Den_Indi'!$A$2:$ANL$2,0))-INDEX('1617 Data'!$A$2:$AEW$35,MATCH('1617 1718 Comparison'!$A13,'1617 Data'!$A$2:$A$35,0),MATCH('1617 1718 Comparison'!ANC$2,'1617 Data'!$A$2:$AEW$2,0))</f>
        <v>#N/A</v>
      </c>
      <c r="AND13" s="441">
        <f>INDEX(' Cash Num-Den_Indi'!$A$2:$ANL$35,MATCH('1617 1718 Comparison'!$A13,' Cash Num-Den_Indi'!$A$2:$A$35,0),MATCH('1617 1718 Comparison'!AND$2,' Cash Num-Den_Indi'!$A$2:$ANL$2,0))-INDEX('1617 Data'!$A$2:$AEW$35,MATCH('1617 1718 Comparison'!$A13,'1617 Data'!$A$2:$A$35,0),MATCH('1617 1718 Comparison'!AND$2,'1617 Data'!$A$2:$AEW$2,0))</f>
        <v>0</v>
      </c>
      <c r="ANE13" s="441" t="e">
        <f>INDEX(' Cash Num-Den_Indi'!$A$2:$ANL$35,MATCH('1617 1718 Comparison'!$A13,' Cash Num-Den_Indi'!$A$2:$A$35,0),MATCH('1617 1718 Comparison'!ANE$2,' Cash Num-Den_Indi'!$A$2:$ANL$2,0))-INDEX('1617 Data'!$A$2:$AEW$35,MATCH('1617 1718 Comparison'!$A13,'1617 Data'!$A$2:$A$35,0),MATCH('1617 1718 Comparison'!ANE$2,'1617 Data'!$A$2:$AEW$2,0))</f>
        <v>#N/A</v>
      </c>
      <c r="ANF13" s="441" t="e">
        <f>INDEX(' Cash Num-Den_Indi'!$A$2:$ANL$35,MATCH('1617 1718 Comparison'!$A13,' Cash Num-Den_Indi'!$A$2:$A$35,0),MATCH('1617 1718 Comparison'!ANF$2,' Cash Num-Den_Indi'!$A$2:$ANL$2,0))-INDEX('1617 Data'!$A$2:$AEW$35,MATCH('1617 1718 Comparison'!$A13,'1617 Data'!$A$2:$A$35,0),MATCH('1617 1718 Comparison'!ANF$2,'1617 Data'!$A$2:$AEW$2,0))</f>
        <v>#N/A</v>
      </c>
      <c r="ANG13" s="441">
        <f>INDEX(' Cash Num-Den_Indi'!$A$2:$ANL$35,MATCH('1617 1718 Comparison'!$A13,' Cash Num-Den_Indi'!$A$2:$A$35,0),MATCH('1617 1718 Comparison'!ANG$2,' Cash Num-Den_Indi'!$A$2:$ANL$2,0))-INDEX('1617 Data'!$A$2:$AEW$35,MATCH('1617 1718 Comparison'!$A13,'1617 Data'!$A$2:$A$35,0),MATCH('1617 1718 Comparison'!ANG$2,'1617 Data'!$A$2:$AEW$2,0))</f>
        <v>0</v>
      </c>
      <c r="ANH13" s="441" t="e">
        <f>INDEX(' Cash Num-Den_Indi'!$A$2:$ANL$35,MATCH('1617 1718 Comparison'!$A13,' Cash Num-Den_Indi'!$A$2:$A$35,0),MATCH('1617 1718 Comparison'!ANH$2,' Cash Num-Den_Indi'!$A$2:$ANL$2,0))-INDEX('1617 Data'!$A$2:$AEW$35,MATCH('1617 1718 Comparison'!$A13,'1617 Data'!$A$2:$A$35,0),MATCH('1617 1718 Comparison'!ANH$2,'1617 Data'!$A$2:$AEW$2,0))</f>
        <v>#N/A</v>
      </c>
      <c r="ANI13" s="441" t="e">
        <f>INDEX(' Cash Num-Den_Indi'!$A$2:$ANL$35,MATCH('1617 1718 Comparison'!$A13,' Cash Num-Den_Indi'!$A$2:$A$35,0),MATCH('1617 1718 Comparison'!ANI$2,' Cash Num-Den_Indi'!$A$2:$ANL$2,0))-INDEX('1617 Data'!$A$2:$AEW$35,MATCH('1617 1718 Comparison'!$A13,'1617 Data'!$A$2:$A$35,0),MATCH('1617 1718 Comparison'!ANI$2,'1617 Data'!$A$2:$AEW$2,0))</f>
        <v>#N/A</v>
      </c>
      <c r="ANJ13" s="441">
        <f>INDEX(' Cash Num-Den_Indi'!$A$2:$ANL$35,MATCH('1617 1718 Comparison'!$A13,' Cash Num-Den_Indi'!$A$2:$A$35,0),MATCH('1617 1718 Comparison'!ANJ$2,' Cash Num-Den_Indi'!$A$2:$ANL$2,0))-INDEX('1617 Data'!$A$2:$AEW$35,MATCH('1617 1718 Comparison'!$A13,'1617 Data'!$A$2:$A$35,0),MATCH('1617 1718 Comparison'!ANJ$2,'1617 Data'!$A$2:$AEW$2,0))</f>
        <v>0</v>
      </c>
      <c r="ANK13" s="441" t="e">
        <f>INDEX(' Cash Num-Den_Indi'!$A$2:$ANL$35,MATCH('1617 1718 Comparison'!$A13,' Cash Num-Den_Indi'!$A$2:$A$35,0),MATCH('1617 1718 Comparison'!ANK$2,' Cash Num-Den_Indi'!$A$2:$ANL$2,0))-INDEX('1617 Data'!$A$2:$AEW$35,MATCH('1617 1718 Comparison'!$A13,'1617 Data'!$A$2:$A$35,0),MATCH('1617 1718 Comparison'!ANK$2,'1617 Data'!$A$2:$AEW$2,0))</f>
        <v>#N/A</v>
      </c>
      <c r="ANL13" s="441" t="e">
        <f>INDEX(' Cash Num-Den_Indi'!$A$2:$ANL$35,MATCH('1617 1718 Comparison'!$A13,' Cash Num-Den_Indi'!$A$2:$A$35,0),MATCH('1617 1718 Comparison'!ANL$2,' Cash Num-Den_Indi'!$A$2:$ANL$2,0))-INDEX('1617 Data'!$A$2:$AEW$35,MATCH('1617 1718 Comparison'!$A13,'1617 Data'!$A$2:$A$35,0),MATCH('1617 1718 Comparison'!ANL$2,'1617 Data'!$A$2:$AEW$2,0))</f>
        <v>#N/A</v>
      </c>
      <c r="ANM13" s="441">
        <f>INDEX(' Cash Num-Den_Indi'!$A$2:$ANL$35,MATCH('1617 1718 Comparison'!$A13,' Cash Num-Den_Indi'!$A$2:$A$35,0),MATCH('1617 1718 Comparison'!ANM$2,' Cash Num-Den_Indi'!$A$2:$ANL$2,0))-INDEX('1617 Data'!$A$2:$AEW$35,MATCH('1617 1718 Comparison'!$A13,'1617 Data'!$A$2:$A$35,0),MATCH('1617 1718 Comparison'!ANM$2,'1617 Data'!$A$2:$AEW$2,0))</f>
        <v>0</v>
      </c>
      <c r="ANN13" s="441" t="e">
        <f>INDEX(' Cash Num-Den_Indi'!$A$2:$ANL$35,MATCH('1617 1718 Comparison'!$A13,' Cash Num-Den_Indi'!$A$2:$A$35,0),MATCH('1617 1718 Comparison'!ANN$2,' Cash Num-Den_Indi'!$A$2:$ANL$2,0))-INDEX('1617 Data'!$A$2:$AEW$35,MATCH('1617 1718 Comparison'!$A13,'1617 Data'!$A$2:$A$35,0),MATCH('1617 1718 Comparison'!ANN$2,'1617 Data'!$A$2:$AEW$2,0))</f>
        <v>#N/A</v>
      </c>
      <c r="ANO13" s="441" t="e">
        <f>INDEX(' Cash Num-Den_Indi'!$A$2:$ANL$35,MATCH('1617 1718 Comparison'!$A13,' Cash Num-Den_Indi'!$A$2:$A$35,0),MATCH('1617 1718 Comparison'!ANO$2,' Cash Num-Den_Indi'!$A$2:$ANL$2,0))-INDEX('1617 Data'!$A$2:$AEW$35,MATCH('1617 1718 Comparison'!$A13,'1617 Data'!$A$2:$A$35,0),MATCH('1617 1718 Comparison'!ANO$2,'1617 Data'!$A$2:$AEW$2,0))</f>
        <v>#N/A</v>
      </c>
      <c r="ANP13" s="441">
        <f>INDEX(' Cash Num-Den_Indi'!$A$2:$ANL$35,MATCH('1617 1718 Comparison'!$A13,' Cash Num-Den_Indi'!$A$2:$A$35,0),MATCH('1617 1718 Comparison'!ANP$2,' Cash Num-Den_Indi'!$A$2:$ANL$2,0))-INDEX('1617 Data'!$A$2:$AEW$35,MATCH('1617 1718 Comparison'!$A13,'1617 Data'!$A$2:$A$35,0),MATCH('1617 1718 Comparison'!ANP$2,'1617 Data'!$A$2:$AEW$2,0))</f>
        <v>0</v>
      </c>
      <c r="ANQ13" s="441" t="e">
        <f>INDEX(' Cash Num-Den_Indi'!$A$2:$ANL$35,MATCH('1617 1718 Comparison'!$A13,' Cash Num-Den_Indi'!$A$2:$A$35,0),MATCH('1617 1718 Comparison'!ANQ$2,' Cash Num-Den_Indi'!$A$2:$ANL$2,0))-INDEX('1617 Data'!$A$2:$AEW$35,MATCH('1617 1718 Comparison'!$A13,'1617 Data'!$A$2:$A$35,0),MATCH('1617 1718 Comparison'!ANQ$2,'1617 Data'!$A$2:$AEW$2,0))</f>
        <v>#N/A</v>
      </c>
      <c r="ANR13" s="441" t="e">
        <f>INDEX(' Cash Num-Den_Indi'!$A$2:$ANL$35,MATCH('1617 1718 Comparison'!$A13,' Cash Num-Den_Indi'!$A$2:$A$35,0),MATCH('1617 1718 Comparison'!ANR$2,' Cash Num-Den_Indi'!$A$2:$ANL$2,0))-INDEX('1617 Data'!$A$2:$AEW$35,MATCH('1617 1718 Comparison'!$A13,'1617 Data'!$A$2:$A$35,0),MATCH('1617 1718 Comparison'!ANR$2,'1617 Data'!$A$2:$AEW$2,0))</f>
        <v>#N/A</v>
      </c>
      <c r="ANS13" s="441">
        <f>INDEX(' Cash Num-Den_Indi'!$A$2:$ANL$35,MATCH('1617 1718 Comparison'!$A13,' Cash Num-Den_Indi'!$A$2:$A$35,0),MATCH('1617 1718 Comparison'!ANS$2,' Cash Num-Den_Indi'!$A$2:$ANL$2,0))-INDEX('1617 Data'!$A$2:$AEW$35,MATCH('1617 1718 Comparison'!$A13,'1617 Data'!$A$2:$A$35,0),MATCH('1617 1718 Comparison'!ANS$2,'1617 Data'!$A$2:$AEW$2,0))</f>
        <v>0</v>
      </c>
      <c r="ANT13" s="441" t="e">
        <f>INDEX(' Cash Num-Den_Indi'!$A$2:$ANL$35,MATCH('1617 1718 Comparison'!$A13,' Cash Num-Den_Indi'!$A$2:$A$35,0),MATCH('1617 1718 Comparison'!ANT$2,' Cash Num-Den_Indi'!$A$2:$ANL$2,0))-INDEX('1617 Data'!$A$2:$AEW$35,MATCH('1617 1718 Comparison'!$A13,'1617 Data'!$A$2:$A$35,0),MATCH('1617 1718 Comparison'!ANT$2,'1617 Data'!$A$2:$AEW$2,0))</f>
        <v>#N/A</v>
      </c>
      <c r="ANU13" s="441" t="e">
        <f>INDEX(' Cash Num-Den_Indi'!$A$2:$ANL$35,MATCH('1617 1718 Comparison'!$A13,' Cash Num-Den_Indi'!$A$2:$A$35,0),MATCH('1617 1718 Comparison'!ANU$2,' Cash Num-Den_Indi'!$A$2:$ANL$2,0))-INDEX('1617 Data'!$A$2:$AEW$35,MATCH('1617 1718 Comparison'!$A13,'1617 Data'!$A$2:$A$35,0),MATCH('1617 1718 Comparison'!ANU$2,'1617 Data'!$A$2:$AEW$2,0))</f>
        <v>#N/A</v>
      </c>
      <c r="ANV13" s="441">
        <f>INDEX(' Cash Num-Den_Indi'!$A$2:$ANL$35,MATCH('1617 1718 Comparison'!$A13,' Cash Num-Den_Indi'!$A$2:$A$35,0),MATCH('1617 1718 Comparison'!ANV$2,' Cash Num-Den_Indi'!$A$2:$ANL$2,0))-INDEX('1617 Data'!$A$2:$AEW$35,MATCH('1617 1718 Comparison'!$A13,'1617 Data'!$A$2:$A$35,0),MATCH('1617 1718 Comparison'!ANV$2,'1617 Data'!$A$2:$AEW$2,0))</f>
        <v>0</v>
      </c>
      <c r="ANW13" s="441" t="e">
        <f>INDEX(' Cash Num-Den_Indi'!$A$2:$ANL$35,MATCH('1617 1718 Comparison'!$A13,' Cash Num-Den_Indi'!$A$2:$A$35,0),MATCH('1617 1718 Comparison'!ANW$2,' Cash Num-Den_Indi'!$A$2:$ANL$2,0))-INDEX('1617 Data'!$A$2:$AEW$35,MATCH('1617 1718 Comparison'!$A13,'1617 Data'!$A$2:$A$35,0),MATCH('1617 1718 Comparison'!ANW$2,'1617 Data'!$A$2:$AEW$2,0))</f>
        <v>#N/A</v>
      </c>
      <c r="ANX13" s="441" t="e">
        <f>INDEX(' Cash Num-Den_Indi'!$A$2:$ANL$35,MATCH('1617 1718 Comparison'!$A13,' Cash Num-Den_Indi'!$A$2:$A$35,0),MATCH('1617 1718 Comparison'!ANX$2,' Cash Num-Den_Indi'!$A$2:$ANL$2,0))-INDEX('1617 Data'!$A$2:$AEW$35,MATCH('1617 1718 Comparison'!$A13,'1617 Data'!$A$2:$A$35,0),MATCH('1617 1718 Comparison'!ANX$2,'1617 Data'!$A$2:$AEW$2,0))</f>
        <v>#N/A</v>
      </c>
      <c r="ANY13" s="441" t="e">
        <f>INDEX(' Cash Num-Den_Indi'!$A$2:$ANL$35,MATCH('1617 1718 Comparison'!$A13,' Cash Num-Den_Indi'!$A$2:$A$35,0),MATCH('1617 1718 Comparison'!ANY$2,' Cash Num-Den_Indi'!$A$2:$ANL$2,0))-INDEX('1617 Data'!$A$2:$AEW$35,MATCH('1617 1718 Comparison'!$A13,'1617 Data'!$A$2:$A$35,0),MATCH('1617 1718 Comparison'!ANY$2,'1617 Data'!$A$2:$AEW$2,0))</f>
        <v>#N/A</v>
      </c>
      <c r="ANZ13" s="441" t="e">
        <f>INDEX(' Cash Num-Den_Indi'!$A$2:$ANL$35,MATCH('1617 1718 Comparison'!$A13,' Cash Num-Den_Indi'!$A$2:$A$35,0),MATCH('1617 1718 Comparison'!ANZ$2,' Cash Num-Den_Indi'!$A$2:$ANL$2,0))-INDEX('1617 Data'!$A$2:$AEW$35,MATCH('1617 1718 Comparison'!$A13,'1617 Data'!$A$2:$A$35,0),MATCH('1617 1718 Comparison'!ANZ$2,'1617 Data'!$A$2:$AEW$2,0))</f>
        <v>#N/A</v>
      </c>
      <c r="AOA13" s="441" t="e">
        <f>INDEX(' Cash Num-Den_Indi'!$A$2:$ANL$35,MATCH('1617 1718 Comparison'!$A13,' Cash Num-Den_Indi'!$A$2:$A$35,0),MATCH('1617 1718 Comparison'!AOA$2,' Cash Num-Den_Indi'!$A$2:$ANL$2,0))-INDEX('1617 Data'!$A$2:$AEW$35,MATCH('1617 1718 Comparison'!$A13,'1617 Data'!$A$2:$A$35,0),MATCH('1617 1718 Comparison'!AOA$2,'1617 Data'!$A$2:$AEW$2,0))</f>
        <v>#N/A</v>
      </c>
      <c r="AOB13" s="441" t="e">
        <f>INDEX(' Cash Num-Den_Indi'!$A$2:$ANL$35,MATCH('1617 1718 Comparison'!$A13,' Cash Num-Den_Indi'!$A$2:$A$35,0),MATCH('1617 1718 Comparison'!AOB$2,' Cash Num-Den_Indi'!$A$2:$ANL$2,0))-INDEX('1617 Data'!$A$2:$AEW$35,MATCH('1617 1718 Comparison'!$A13,'1617 Data'!$A$2:$A$35,0),MATCH('1617 1718 Comparison'!AOB$2,'1617 Data'!$A$2:$AEW$2,0))</f>
        <v>#N/A</v>
      </c>
      <c r="AOC13" s="441" t="e">
        <f>INDEX(' Cash Num-Den_Indi'!$A$2:$ANL$35,MATCH('1617 1718 Comparison'!$A13,' Cash Num-Den_Indi'!$A$2:$A$35,0),MATCH('1617 1718 Comparison'!AOC$2,' Cash Num-Den_Indi'!$A$2:$ANL$2,0))-INDEX('1617 Data'!$A$2:$AEW$35,MATCH('1617 1718 Comparison'!$A13,'1617 Data'!$A$2:$A$35,0),MATCH('1617 1718 Comparison'!AOC$2,'1617 Data'!$A$2:$AEW$2,0))</f>
        <v>#N/A</v>
      </c>
      <c r="AOD13" s="441" t="e">
        <f>INDEX(' Cash Num-Den_Indi'!$A$2:$ANL$35,MATCH('1617 1718 Comparison'!$A13,' Cash Num-Den_Indi'!$A$2:$A$35,0),MATCH('1617 1718 Comparison'!AOD$2,' Cash Num-Den_Indi'!$A$2:$ANL$2,0))-INDEX('1617 Data'!$A$2:$AEW$35,MATCH('1617 1718 Comparison'!$A13,'1617 Data'!$A$2:$A$35,0),MATCH('1617 1718 Comparison'!AOD$2,'1617 Data'!$A$2:$AEW$2,0))</f>
        <v>#N/A</v>
      </c>
      <c r="AOE13" s="441" t="e">
        <f>INDEX(' Cash Num-Den_Indi'!$A$2:$ANL$35,MATCH('1617 1718 Comparison'!$A13,' Cash Num-Den_Indi'!$A$2:$A$35,0),MATCH('1617 1718 Comparison'!AOE$2,' Cash Num-Den_Indi'!$A$2:$ANL$2,0))-INDEX('1617 Data'!$A$2:$AEW$35,MATCH('1617 1718 Comparison'!$A13,'1617 Data'!$A$2:$A$35,0),MATCH('1617 1718 Comparison'!AOE$2,'1617 Data'!$A$2:$AEW$2,0))</f>
        <v>#N/A</v>
      </c>
      <c r="AOF13" s="441" t="e">
        <f>INDEX(' Cash Num-Den_Indi'!$A$2:$ANL$35,MATCH('1617 1718 Comparison'!$A13,' Cash Num-Den_Indi'!$A$2:$A$35,0),MATCH('1617 1718 Comparison'!AOF$2,' Cash Num-Den_Indi'!$A$2:$ANL$2,0))-INDEX('1617 Data'!$A$2:$AEW$35,MATCH('1617 1718 Comparison'!$A13,'1617 Data'!$A$2:$A$35,0),MATCH('1617 1718 Comparison'!AOF$2,'1617 Data'!$A$2:$AEW$2,0))</f>
        <v>#N/A</v>
      </c>
      <c r="AOG13" s="441" t="e">
        <f>INDEX(' Cash Num-Den_Indi'!$A$2:$ANL$35,MATCH('1617 1718 Comparison'!$A13,' Cash Num-Den_Indi'!$A$2:$A$35,0),MATCH('1617 1718 Comparison'!AOG$2,' Cash Num-Den_Indi'!$A$2:$ANL$2,0))-INDEX('1617 Data'!$A$2:$AEW$35,MATCH('1617 1718 Comparison'!$A13,'1617 Data'!$A$2:$A$35,0),MATCH('1617 1718 Comparison'!AOG$2,'1617 Data'!$A$2:$AEW$2,0))</f>
        <v>#N/A</v>
      </c>
      <c r="AOH13" s="441" t="e">
        <f>INDEX(' Cash Num-Den_Indi'!$A$2:$ANL$35,MATCH('1617 1718 Comparison'!$A13,' Cash Num-Den_Indi'!$A$2:$A$35,0),MATCH('1617 1718 Comparison'!AOH$2,' Cash Num-Den_Indi'!$A$2:$ANL$2,0))-INDEX('1617 Data'!$A$2:$AEW$35,MATCH('1617 1718 Comparison'!$A13,'1617 Data'!$A$2:$A$35,0),MATCH('1617 1718 Comparison'!AOH$2,'1617 Data'!$A$2:$AEW$2,0))</f>
        <v>#N/A</v>
      </c>
      <c r="AOI13" s="441" t="e">
        <f>INDEX(' Cash Num-Den_Indi'!$A$2:$ANL$35,MATCH('1617 1718 Comparison'!$A13,' Cash Num-Den_Indi'!$A$2:$A$35,0),MATCH('1617 1718 Comparison'!AOI$2,' Cash Num-Den_Indi'!$A$2:$ANL$2,0))-INDEX('1617 Data'!$A$2:$AEW$35,MATCH('1617 1718 Comparison'!$A13,'1617 Data'!$A$2:$A$35,0),MATCH('1617 1718 Comparison'!AOI$2,'1617 Data'!$A$2:$AEW$2,0))</f>
        <v>#N/A</v>
      </c>
      <c r="AOJ13" s="441" t="e">
        <f>INDEX(' Cash Num-Den_Indi'!$A$2:$ANL$35,MATCH('1617 1718 Comparison'!$A13,' Cash Num-Den_Indi'!$A$2:$A$35,0),MATCH('1617 1718 Comparison'!AOJ$2,' Cash Num-Den_Indi'!$A$2:$ANL$2,0))-INDEX('1617 Data'!$A$2:$AEW$35,MATCH('1617 1718 Comparison'!$A13,'1617 Data'!$A$2:$A$35,0),MATCH('1617 1718 Comparison'!AOJ$2,'1617 Data'!$A$2:$AEW$2,0))</f>
        <v>#N/A</v>
      </c>
      <c r="AOK13" s="441" t="e">
        <f>INDEX(' Cash Num-Den_Indi'!$A$2:$ANL$35,MATCH('1617 1718 Comparison'!$A13,' Cash Num-Den_Indi'!$A$2:$A$35,0),MATCH('1617 1718 Comparison'!AOK$2,' Cash Num-Den_Indi'!$A$2:$ANL$2,0))-INDEX('1617 Data'!$A$2:$AEW$35,MATCH('1617 1718 Comparison'!$A13,'1617 Data'!$A$2:$A$35,0),MATCH('1617 1718 Comparison'!AOK$2,'1617 Data'!$A$2:$AEW$2,0))</f>
        <v>#N/A</v>
      </c>
      <c r="AOL13" s="441" t="e">
        <f>INDEX(' Cash Num-Den_Indi'!$A$2:$ANL$35,MATCH('1617 1718 Comparison'!$A13,' Cash Num-Den_Indi'!$A$2:$A$35,0),MATCH('1617 1718 Comparison'!AOL$2,' Cash Num-Den_Indi'!$A$2:$ANL$2,0))-INDEX('1617 Data'!$A$2:$AEW$35,MATCH('1617 1718 Comparison'!$A13,'1617 Data'!$A$2:$A$35,0),MATCH('1617 1718 Comparison'!AOL$2,'1617 Data'!$A$2:$AEW$2,0))</f>
        <v>#N/A</v>
      </c>
      <c r="AOM13" s="441" t="e">
        <f>INDEX(' Cash Num-Den_Indi'!$A$2:$ANL$35,MATCH('1617 1718 Comparison'!$A13,' Cash Num-Den_Indi'!$A$2:$A$35,0),MATCH('1617 1718 Comparison'!AOM$2,' Cash Num-Den_Indi'!$A$2:$ANL$2,0))-INDEX('1617 Data'!$A$2:$AEW$35,MATCH('1617 1718 Comparison'!$A13,'1617 Data'!$A$2:$A$35,0),MATCH('1617 1718 Comparison'!AOM$2,'1617 Data'!$A$2:$AEW$2,0))</f>
        <v>#N/A</v>
      </c>
      <c r="AON13" s="441" t="e">
        <f>INDEX(' Cash Num-Den_Indi'!$A$2:$ANL$35,MATCH('1617 1718 Comparison'!$A13,' Cash Num-Den_Indi'!$A$2:$A$35,0),MATCH('1617 1718 Comparison'!AON$2,' Cash Num-Den_Indi'!$A$2:$ANL$2,0))-INDEX('1617 Data'!$A$2:$AEW$35,MATCH('1617 1718 Comparison'!$A13,'1617 Data'!$A$2:$A$35,0),MATCH('1617 1718 Comparison'!AON$2,'1617 Data'!$A$2:$AEW$2,0))</f>
        <v>#N/A</v>
      </c>
      <c r="AOO13" s="441" t="e">
        <f>INDEX(' Cash Num-Den_Indi'!$A$2:$ANL$35,MATCH('1617 1718 Comparison'!$A13,' Cash Num-Den_Indi'!$A$2:$A$35,0),MATCH('1617 1718 Comparison'!AOO$2,' Cash Num-Den_Indi'!$A$2:$ANL$2,0))-INDEX('1617 Data'!$A$2:$AEW$35,MATCH('1617 1718 Comparison'!$A13,'1617 Data'!$A$2:$A$35,0),MATCH('1617 1718 Comparison'!AOO$2,'1617 Data'!$A$2:$AEW$2,0))</f>
        <v>#N/A</v>
      </c>
      <c r="AOP13" s="441" t="e">
        <f>INDEX(' Cash Num-Den_Indi'!$A$2:$ANL$35,MATCH('1617 1718 Comparison'!$A13,' Cash Num-Den_Indi'!$A$2:$A$35,0),MATCH('1617 1718 Comparison'!AOP$2,' Cash Num-Den_Indi'!$A$2:$ANL$2,0))-INDEX('1617 Data'!$A$2:$AEW$35,MATCH('1617 1718 Comparison'!$A13,'1617 Data'!$A$2:$A$35,0),MATCH('1617 1718 Comparison'!AOP$2,'1617 Data'!$A$2:$AEW$2,0))</f>
        <v>#N/A</v>
      </c>
      <c r="AOQ13" s="441" t="e">
        <f>INDEX(' Cash Num-Den_Indi'!$A$2:$ANL$35,MATCH('1617 1718 Comparison'!$A13,' Cash Num-Den_Indi'!$A$2:$A$35,0),MATCH('1617 1718 Comparison'!AOQ$2,' Cash Num-Den_Indi'!$A$2:$ANL$2,0))-INDEX('1617 Data'!$A$2:$AEW$35,MATCH('1617 1718 Comparison'!$A13,'1617 Data'!$A$2:$A$35,0),MATCH('1617 1718 Comparison'!AOQ$2,'1617 Data'!$A$2:$AEW$2,0))</f>
        <v>#N/A</v>
      </c>
      <c r="AOR13" s="441" t="e">
        <f>INDEX(' Cash Num-Den_Indi'!$A$2:$ANL$35,MATCH('1617 1718 Comparison'!$A13,' Cash Num-Den_Indi'!$A$2:$A$35,0),MATCH('1617 1718 Comparison'!AOR$2,' Cash Num-Den_Indi'!$A$2:$ANL$2,0))-INDEX('1617 Data'!$A$2:$AEW$35,MATCH('1617 1718 Comparison'!$A13,'1617 Data'!$A$2:$A$35,0),MATCH('1617 1718 Comparison'!AOR$2,'1617 Data'!$A$2:$AEW$2,0))</f>
        <v>#N/A</v>
      </c>
    </row>
    <row r="14" spans="1:1084" x14ac:dyDescent="0.25">
      <c r="A14" s="131" t="s">
        <v>961</v>
      </c>
      <c r="B14" s="440">
        <f>INDEX(' Cash Num-Den_Indi'!$A$2:$ANL$35,MATCH('1617 1718 Comparison'!$A14,' Cash Num-Den_Indi'!$A$2:$A$35,0),MATCH('1617 1718 Comparison'!B$2,' Cash Num-Den_Indi'!$A$2:$ANL$2,0))-INDEX('1617 Data'!$A$2:$AEW$35,MATCH('1617 1718 Comparison'!$A14,'1617 Data'!$A$2:$A$35,0),MATCH('1617 1718 Comparison'!B$2,'1617 Data'!$A$2:$AEW$2,0))</f>
        <v>0</v>
      </c>
      <c r="C14" s="440">
        <f>INDEX(' Cash Num-Den_Indi'!$A$2:$ANL$35,MATCH('1617 1718 Comparison'!$A14,' Cash Num-Den_Indi'!$A$2:$A$35,0),MATCH('1617 1718 Comparison'!C$2,' Cash Num-Den_Indi'!$A$2:$ANL$2,0))-INDEX('1617 Data'!$A$2:$AEW$35,MATCH('1617 1718 Comparison'!$A14,'1617 Data'!$A$2:$A$35,0),MATCH('1617 1718 Comparison'!C$2,'1617 Data'!$A$2:$AEW$2,0))</f>
        <v>0</v>
      </c>
      <c r="D14" s="440">
        <f>INDEX(' Cash Num-Den_Indi'!$A$2:$ANL$35,MATCH('1617 1718 Comparison'!$A14,' Cash Num-Den_Indi'!$A$2:$A$35,0),MATCH('1617 1718 Comparison'!D$2,' Cash Num-Den_Indi'!$A$2:$ANL$2,0))-INDEX('1617 Data'!$A$2:$AEW$35,MATCH('1617 1718 Comparison'!$A14,'1617 Data'!$A$2:$A$35,0),MATCH('1617 1718 Comparison'!D$2,'1617 Data'!$A$2:$AEW$2,0))</f>
        <v>0</v>
      </c>
      <c r="E14" s="440">
        <f>INDEX(' Cash Num-Den_Indi'!$A$2:$ANL$35,MATCH('1617 1718 Comparison'!$A14,' Cash Num-Den_Indi'!$A$2:$A$35,0),MATCH('1617 1718 Comparison'!E$2,' Cash Num-Den_Indi'!$A$2:$ANL$2,0))-INDEX('1617 Data'!$A$2:$AEW$35,MATCH('1617 1718 Comparison'!$A14,'1617 Data'!$A$2:$A$35,0),MATCH('1617 1718 Comparison'!E$2,'1617 Data'!$A$2:$AEW$2,0))</f>
        <v>0</v>
      </c>
      <c r="F14" s="440">
        <f>INDEX(' Cash Num-Den_Indi'!$A$2:$ANL$35,MATCH('1617 1718 Comparison'!$A14,' Cash Num-Den_Indi'!$A$2:$A$35,0),MATCH('1617 1718 Comparison'!F$2,' Cash Num-Den_Indi'!$A$2:$ANL$2,0))-INDEX('1617 Data'!$A$2:$AEW$35,MATCH('1617 1718 Comparison'!$A14,'1617 Data'!$A$2:$A$35,0),MATCH('1617 1718 Comparison'!F$2,'1617 Data'!$A$2:$AEW$2,0))</f>
        <v>0</v>
      </c>
      <c r="G14" s="440">
        <f>INDEX(' Cash Num-Den_Indi'!$A$2:$ANL$35,MATCH('1617 1718 Comparison'!$A14,' Cash Num-Den_Indi'!$A$2:$A$35,0),MATCH('1617 1718 Comparison'!G$2,' Cash Num-Den_Indi'!$A$2:$ANL$2,0))-INDEX('1617 Data'!$A$2:$AEW$35,MATCH('1617 1718 Comparison'!$A14,'1617 Data'!$A$2:$A$35,0),MATCH('1617 1718 Comparison'!G$2,'1617 Data'!$A$2:$AEW$2,0))</f>
        <v>0</v>
      </c>
      <c r="H14" s="440">
        <f>INDEX(' Cash Num-Den_Indi'!$A$2:$ANL$35,MATCH('1617 1718 Comparison'!$A14,' Cash Num-Den_Indi'!$A$2:$A$35,0),MATCH('1617 1718 Comparison'!H$2,' Cash Num-Den_Indi'!$A$2:$ANL$2,0))-INDEX('1617 Data'!$A$2:$AEW$35,MATCH('1617 1718 Comparison'!$A14,'1617 Data'!$A$2:$A$35,0),MATCH('1617 1718 Comparison'!H$2,'1617 Data'!$A$2:$AEW$2,0))</f>
        <v>0</v>
      </c>
      <c r="I14" s="440">
        <f>INDEX(' Cash Num-Den_Indi'!$A$2:$ANL$35,MATCH('1617 1718 Comparison'!$A14,' Cash Num-Den_Indi'!$A$2:$A$35,0),MATCH('1617 1718 Comparison'!I$2,' Cash Num-Den_Indi'!$A$2:$ANL$2,0))-INDEX('1617 Data'!$A$2:$AEW$35,MATCH('1617 1718 Comparison'!$A14,'1617 Data'!$A$2:$A$35,0),MATCH('1617 1718 Comparison'!I$2,'1617 Data'!$A$2:$AEW$2,0))</f>
        <v>0</v>
      </c>
      <c r="J14" s="440">
        <f>INDEX(' Cash Num-Den_Indi'!$A$2:$ANL$35,MATCH('1617 1718 Comparison'!$A14,' Cash Num-Den_Indi'!$A$2:$A$35,0),MATCH('1617 1718 Comparison'!J$2,' Cash Num-Den_Indi'!$A$2:$ANL$2,0))-INDEX('1617 Data'!$A$2:$AEW$35,MATCH('1617 1718 Comparison'!$A14,'1617 Data'!$A$2:$A$35,0),MATCH('1617 1718 Comparison'!J$2,'1617 Data'!$A$2:$AEW$2,0))</f>
        <v>0</v>
      </c>
      <c r="K14" s="440">
        <f>INDEX(' Cash Num-Den_Indi'!$A$2:$ANL$35,MATCH('1617 1718 Comparison'!$A14,' Cash Num-Den_Indi'!$A$2:$A$35,0),MATCH('1617 1718 Comparison'!K$2,' Cash Num-Den_Indi'!$A$2:$ANL$2,0))-INDEX('1617 Data'!$A$2:$AEW$35,MATCH('1617 1718 Comparison'!$A14,'1617 Data'!$A$2:$A$35,0),MATCH('1617 1718 Comparison'!K$2,'1617 Data'!$A$2:$AEW$2,0))</f>
        <v>0</v>
      </c>
      <c r="L14" s="440">
        <f>INDEX(' Cash Num-Den_Indi'!$A$2:$ANL$35,MATCH('1617 1718 Comparison'!$A14,' Cash Num-Den_Indi'!$A$2:$A$35,0),MATCH('1617 1718 Comparison'!L$2,' Cash Num-Den_Indi'!$A$2:$ANL$2,0))-INDEX('1617 Data'!$A$2:$AEW$35,MATCH('1617 1718 Comparison'!$A14,'1617 Data'!$A$2:$A$35,0),MATCH('1617 1718 Comparison'!L$2,'1617 Data'!$A$2:$AEW$2,0))</f>
        <v>0</v>
      </c>
      <c r="M14" s="440">
        <f>INDEX(' Cash Num-Den_Indi'!$A$2:$ANL$35,MATCH('1617 1718 Comparison'!$A14,' Cash Num-Den_Indi'!$A$2:$A$35,0),MATCH('1617 1718 Comparison'!M$2,' Cash Num-Den_Indi'!$A$2:$ANL$2,0))-INDEX('1617 Data'!$A$2:$AEW$35,MATCH('1617 1718 Comparison'!$A14,'1617 Data'!$A$2:$A$35,0),MATCH('1617 1718 Comparison'!M$2,'1617 Data'!$A$2:$AEW$2,0))</f>
        <v>0</v>
      </c>
      <c r="N14" s="440">
        <f>INDEX(' Cash Num-Den_Indi'!$A$2:$ANL$35,MATCH('1617 1718 Comparison'!$A14,' Cash Num-Den_Indi'!$A$2:$A$35,0),MATCH('1617 1718 Comparison'!N$2,' Cash Num-Den_Indi'!$A$2:$ANL$2,0))-INDEX('1617 Data'!$A$2:$AEW$35,MATCH('1617 1718 Comparison'!$A14,'1617 Data'!$A$2:$A$35,0),MATCH('1617 1718 Comparison'!N$2,'1617 Data'!$A$2:$AEW$2,0))</f>
        <v>0</v>
      </c>
      <c r="O14" s="440">
        <f>INDEX(' Cash Num-Den_Indi'!$A$2:$ANL$35,MATCH('1617 1718 Comparison'!$A14,' Cash Num-Den_Indi'!$A$2:$A$35,0),MATCH('1617 1718 Comparison'!O$2,' Cash Num-Den_Indi'!$A$2:$ANL$2,0))-INDEX('1617 Data'!$A$2:$AEW$35,MATCH('1617 1718 Comparison'!$A14,'1617 Data'!$A$2:$A$35,0),MATCH('1617 1718 Comparison'!O$2,'1617 Data'!$A$2:$AEW$2,0))</f>
        <v>0</v>
      </c>
      <c r="P14" s="440">
        <f>INDEX(' Cash Num-Den_Indi'!$A$2:$ANL$35,MATCH('1617 1718 Comparison'!$A14,' Cash Num-Den_Indi'!$A$2:$A$35,0),MATCH('1617 1718 Comparison'!P$2,' Cash Num-Den_Indi'!$A$2:$ANL$2,0))-INDEX('1617 Data'!$A$2:$AEW$35,MATCH('1617 1718 Comparison'!$A14,'1617 Data'!$A$2:$A$35,0),MATCH('1617 1718 Comparison'!P$2,'1617 Data'!$A$2:$AEW$2,0))</f>
        <v>0</v>
      </c>
      <c r="Q14" s="440">
        <f>INDEX(' Cash Num-Den_Indi'!$A$2:$ANL$35,MATCH('1617 1718 Comparison'!$A14,' Cash Num-Den_Indi'!$A$2:$A$35,0),MATCH('1617 1718 Comparison'!Q$2,' Cash Num-Den_Indi'!$A$2:$ANL$2,0))-INDEX('1617 Data'!$A$2:$AEW$35,MATCH('1617 1718 Comparison'!$A14,'1617 Data'!$A$2:$A$35,0),MATCH('1617 1718 Comparison'!Q$2,'1617 Data'!$A$2:$AEW$2,0))</f>
        <v>0</v>
      </c>
      <c r="R14" s="440">
        <f>INDEX(' Cash Num-Den_Indi'!$A$2:$ANL$35,MATCH('1617 1718 Comparison'!$A14,' Cash Num-Den_Indi'!$A$2:$A$35,0),MATCH('1617 1718 Comparison'!R$2,' Cash Num-Den_Indi'!$A$2:$ANL$2,0))-INDEX('1617 Data'!$A$2:$AEW$35,MATCH('1617 1718 Comparison'!$A14,'1617 Data'!$A$2:$A$35,0),MATCH('1617 1718 Comparison'!R$2,'1617 Data'!$A$2:$AEW$2,0))</f>
        <v>0</v>
      </c>
      <c r="S14" s="440">
        <f>INDEX(' Cash Num-Den_Indi'!$A$2:$ANL$35,MATCH('1617 1718 Comparison'!$A14,' Cash Num-Den_Indi'!$A$2:$A$35,0),MATCH('1617 1718 Comparison'!S$2,' Cash Num-Den_Indi'!$A$2:$ANL$2,0))-INDEX('1617 Data'!$A$2:$AEW$35,MATCH('1617 1718 Comparison'!$A14,'1617 Data'!$A$2:$A$35,0),MATCH('1617 1718 Comparison'!S$2,'1617 Data'!$A$2:$AEW$2,0))</f>
        <v>0</v>
      </c>
      <c r="T14" s="440">
        <f>INDEX(' Cash Num-Den_Indi'!$A$2:$ANL$35,MATCH('1617 1718 Comparison'!$A14,' Cash Num-Den_Indi'!$A$2:$A$35,0),MATCH('1617 1718 Comparison'!T$2,' Cash Num-Den_Indi'!$A$2:$ANL$2,0))-INDEX('1617 Data'!$A$2:$AEW$35,MATCH('1617 1718 Comparison'!$A14,'1617 Data'!$A$2:$A$35,0),MATCH('1617 1718 Comparison'!T$2,'1617 Data'!$A$2:$AEW$2,0))</f>
        <v>0</v>
      </c>
      <c r="U14" s="440">
        <f>INDEX(' Cash Num-Den_Indi'!$A$2:$ANL$35,MATCH('1617 1718 Comparison'!$A14,' Cash Num-Den_Indi'!$A$2:$A$35,0),MATCH('1617 1718 Comparison'!U$2,' Cash Num-Den_Indi'!$A$2:$ANL$2,0))-INDEX('1617 Data'!$A$2:$AEW$35,MATCH('1617 1718 Comparison'!$A14,'1617 Data'!$A$2:$A$35,0),MATCH('1617 1718 Comparison'!U$2,'1617 Data'!$A$2:$AEW$2,0))</f>
        <v>0</v>
      </c>
      <c r="V14" s="440">
        <f>INDEX(' Cash Num-Den_Indi'!$A$2:$ANL$35,MATCH('1617 1718 Comparison'!$A14,' Cash Num-Den_Indi'!$A$2:$A$35,0),MATCH('1617 1718 Comparison'!V$2,' Cash Num-Den_Indi'!$A$2:$ANL$2,0))-INDEX('1617 Data'!$A$2:$AEW$35,MATCH('1617 1718 Comparison'!$A14,'1617 Data'!$A$2:$A$35,0),MATCH('1617 1718 Comparison'!V$2,'1617 Data'!$A$2:$AEW$2,0))</f>
        <v>0</v>
      </c>
      <c r="W14" s="441" t="e">
        <f>INDEX(' Cash Num-Den_Indi'!$A$2:$ANL$35,MATCH('1617 1718 Comparison'!$A14,' Cash Num-Den_Indi'!$A$2:$A$35,0),MATCH('1617 1718 Comparison'!W$2,' Cash Num-Den_Indi'!$A$2:$ANL$2,0))-INDEX('1617 Data'!$A$2:$AEW$35,MATCH('1617 1718 Comparison'!$A14,'1617 Data'!$A$2:$A$35,0),MATCH('1617 1718 Comparison'!W$2,'1617 Data'!$A$2:$AEW$2,0))</f>
        <v>#N/A</v>
      </c>
      <c r="X14" s="441" t="e">
        <f>INDEX(' Cash Num-Den_Indi'!$A$2:$ANL$35,MATCH('1617 1718 Comparison'!$A14,' Cash Num-Den_Indi'!$A$2:$A$35,0),MATCH('1617 1718 Comparison'!X$2,' Cash Num-Den_Indi'!$A$2:$ANL$2,0))-INDEX('1617 Data'!$A$2:$AEW$35,MATCH('1617 1718 Comparison'!$A14,'1617 Data'!$A$2:$A$35,0),MATCH('1617 1718 Comparison'!X$2,'1617 Data'!$A$2:$AEW$2,0))</f>
        <v>#N/A</v>
      </c>
      <c r="Y14" s="441" t="e">
        <f>INDEX(' Cash Num-Den_Indi'!$A$2:$ANL$35,MATCH('1617 1718 Comparison'!$A14,' Cash Num-Den_Indi'!$A$2:$A$35,0),MATCH('1617 1718 Comparison'!Y$2,' Cash Num-Den_Indi'!$A$2:$ANL$2,0))-INDEX('1617 Data'!$A$2:$AEW$35,MATCH('1617 1718 Comparison'!$A14,'1617 Data'!$A$2:$A$35,0),MATCH('1617 1718 Comparison'!Y$2,'1617 Data'!$A$2:$AEW$2,0))</f>
        <v>#N/A</v>
      </c>
      <c r="Z14" s="440">
        <f>INDEX(' Cash Num-Den_Indi'!$A$2:$ANL$35,MATCH('1617 1718 Comparison'!$A14,' Cash Num-Den_Indi'!$A$2:$A$35,0),MATCH('1617 1718 Comparison'!Z$2,' Cash Num-Den_Indi'!$A$2:$ANL$2,0))-INDEX('1617 Data'!$A$2:$AEW$35,MATCH('1617 1718 Comparison'!$A14,'1617 Data'!$A$2:$A$35,0),MATCH('1617 1718 Comparison'!Z$2,'1617 Data'!$A$2:$AEW$2,0))</f>
        <v>0</v>
      </c>
      <c r="AA14" s="440">
        <f>INDEX(' Cash Num-Den_Indi'!$A$2:$ANL$35,MATCH('1617 1718 Comparison'!$A14,' Cash Num-Den_Indi'!$A$2:$A$35,0),MATCH('1617 1718 Comparison'!AA$2,' Cash Num-Den_Indi'!$A$2:$ANL$2,0))-INDEX('1617 Data'!$A$2:$AEW$35,MATCH('1617 1718 Comparison'!$A14,'1617 Data'!$A$2:$A$35,0),MATCH('1617 1718 Comparison'!AA$2,'1617 Data'!$A$2:$AEW$2,0))</f>
        <v>0</v>
      </c>
      <c r="AB14" s="440">
        <f>INDEX(' Cash Num-Den_Indi'!$A$2:$ANL$35,MATCH('1617 1718 Comparison'!$A14,' Cash Num-Den_Indi'!$A$2:$A$35,0),MATCH('1617 1718 Comparison'!AB$2,' Cash Num-Den_Indi'!$A$2:$ANL$2,0))-INDEX('1617 Data'!$A$2:$AEW$35,MATCH('1617 1718 Comparison'!$A14,'1617 Data'!$A$2:$A$35,0),MATCH('1617 1718 Comparison'!AB$2,'1617 Data'!$A$2:$AEW$2,0))</f>
        <v>0</v>
      </c>
      <c r="AC14" s="440">
        <f>INDEX(' Cash Num-Den_Indi'!$A$2:$ANL$35,MATCH('1617 1718 Comparison'!$A14,' Cash Num-Den_Indi'!$A$2:$A$35,0),MATCH('1617 1718 Comparison'!AC$2,' Cash Num-Den_Indi'!$A$2:$ANL$2,0))-INDEX('1617 Data'!$A$2:$AEW$35,MATCH('1617 1718 Comparison'!$A14,'1617 Data'!$A$2:$A$35,0),MATCH('1617 1718 Comparison'!AC$2,'1617 Data'!$A$2:$AEW$2,0))</f>
        <v>0</v>
      </c>
      <c r="AD14" s="440">
        <f>INDEX(' Cash Num-Den_Indi'!$A$2:$ANL$35,MATCH('1617 1718 Comparison'!$A14,' Cash Num-Den_Indi'!$A$2:$A$35,0),MATCH('1617 1718 Comparison'!AD$2,' Cash Num-Den_Indi'!$A$2:$ANL$2,0))-INDEX('1617 Data'!$A$2:$AEW$35,MATCH('1617 1718 Comparison'!$A14,'1617 Data'!$A$2:$A$35,0),MATCH('1617 1718 Comparison'!AD$2,'1617 Data'!$A$2:$AEW$2,0))</f>
        <v>0</v>
      </c>
      <c r="AE14" s="440">
        <f>INDEX(' Cash Num-Den_Indi'!$A$2:$ANL$35,MATCH('1617 1718 Comparison'!$A14,' Cash Num-Den_Indi'!$A$2:$A$35,0),MATCH('1617 1718 Comparison'!AE$2,' Cash Num-Den_Indi'!$A$2:$ANL$2,0))-INDEX('1617 Data'!$A$2:$AEW$35,MATCH('1617 1718 Comparison'!$A14,'1617 Data'!$A$2:$A$35,0),MATCH('1617 1718 Comparison'!AE$2,'1617 Data'!$A$2:$AEW$2,0))</f>
        <v>0</v>
      </c>
      <c r="AF14" s="440">
        <f>INDEX(' Cash Num-Den_Indi'!$A$2:$ANL$35,MATCH('1617 1718 Comparison'!$A14,' Cash Num-Den_Indi'!$A$2:$A$35,0),MATCH('1617 1718 Comparison'!AF$2,' Cash Num-Den_Indi'!$A$2:$ANL$2,0))-INDEX('1617 Data'!$A$2:$AEW$35,MATCH('1617 1718 Comparison'!$A14,'1617 Data'!$A$2:$A$35,0),MATCH('1617 1718 Comparison'!AF$2,'1617 Data'!$A$2:$AEW$2,0))</f>
        <v>0</v>
      </c>
      <c r="AG14" s="440">
        <f>INDEX(' Cash Num-Den_Indi'!$A$2:$ANL$35,MATCH('1617 1718 Comparison'!$A14,' Cash Num-Den_Indi'!$A$2:$A$35,0),MATCH('1617 1718 Comparison'!AG$2,' Cash Num-Den_Indi'!$A$2:$ANL$2,0))-INDEX('1617 Data'!$A$2:$AEW$35,MATCH('1617 1718 Comparison'!$A14,'1617 Data'!$A$2:$A$35,0),MATCH('1617 1718 Comparison'!AG$2,'1617 Data'!$A$2:$AEW$2,0))</f>
        <v>0</v>
      </c>
      <c r="AH14" s="440">
        <f>INDEX(' Cash Num-Den_Indi'!$A$2:$ANL$35,MATCH('1617 1718 Comparison'!$A14,' Cash Num-Den_Indi'!$A$2:$A$35,0),MATCH('1617 1718 Comparison'!AH$2,' Cash Num-Den_Indi'!$A$2:$ANL$2,0))-INDEX('1617 Data'!$A$2:$AEW$35,MATCH('1617 1718 Comparison'!$A14,'1617 Data'!$A$2:$A$35,0),MATCH('1617 1718 Comparison'!AH$2,'1617 Data'!$A$2:$AEW$2,0))</f>
        <v>0</v>
      </c>
      <c r="AI14" s="440">
        <f>INDEX(' Cash Num-Den_Indi'!$A$2:$ANL$35,MATCH('1617 1718 Comparison'!$A14,' Cash Num-Den_Indi'!$A$2:$A$35,0),MATCH('1617 1718 Comparison'!AI$2,' Cash Num-Den_Indi'!$A$2:$ANL$2,0))-INDEX('1617 Data'!$A$2:$AEW$35,MATCH('1617 1718 Comparison'!$A14,'1617 Data'!$A$2:$A$35,0),MATCH('1617 1718 Comparison'!AI$2,'1617 Data'!$A$2:$AEW$2,0))</f>
        <v>0</v>
      </c>
      <c r="AJ14" s="440">
        <f>INDEX(' Cash Num-Den_Indi'!$A$2:$ANL$35,MATCH('1617 1718 Comparison'!$A14,' Cash Num-Den_Indi'!$A$2:$A$35,0),MATCH('1617 1718 Comparison'!AJ$2,' Cash Num-Den_Indi'!$A$2:$ANL$2,0))-INDEX('1617 Data'!$A$2:$AEW$35,MATCH('1617 1718 Comparison'!$A14,'1617 Data'!$A$2:$A$35,0),MATCH('1617 1718 Comparison'!AJ$2,'1617 Data'!$A$2:$AEW$2,0))</f>
        <v>0</v>
      </c>
      <c r="AK14" s="440">
        <f>INDEX(' Cash Num-Den_Indi'!$A$2:$ANL$35,MATCH('1617 1718 Comparison'!$A14,' Cash Num-Den_Indi'!$A$2:$A$35,0),MATCH('1617 1718 Comparison'!AK$2,' Cash Num-Den_Indi'!$A$2:$ANL$2,0))-INDEX('1617 Data'!$A$2:$AEW$35,MATCH('1617 1718 Comparison'!$A14,'1617 Data'!$A$2:$A$35,0),MATCH('1617 1718 Comparison'!AK$2,'1617 Data'!$A$2:$AEW$2,0))</f>
        <v>0</v>
      </c>
      <c r="AL14" s="440">
        <f>INDEX(' Cash Num-Den_Indi'!$A$2:$ANL$35,MATCH('1617 1718 Comparison'!$A14,' Cash Num-Den_Indi'!$A$2:$A$35,0),MATCH('1617 1718 Comparison'!AL$2,' Cash Num-Den_Indi'!$A$2:$ANL$2,0))-INDEX('1617 Data'!$A$2:$AEW$35,MATCH('1617 1718 Comparison'!$A14,'1617 Data'!$A$2:$A$35,0),MATCH('1617 1718 Comparison'!AL$2,'1617 Data'!$A$2:$AEW$2,0))</f>
        <v>0</v>
      </c>
      <c r="AM14" s="440">
        <f>INDEX(' Cash Num-Den_Indi'!$A$2:$ANL$35,MATCH('1617 1718 Comparison'!$A14,' Cash Num-Den_Indi'!$A$2:$A$35,0),MATCH('1617 1718 Comparison'!AM$2,' Cash Num-Den_Indi'!$A$2:$ANL$2,0))-INDEX('1617 Data'!$A$2:$AEW$35,MATCH('1617 1718 Comparison'!$A14,'1617 Data'!$A$2:$A$35,0),MATCH('1617 1718 Comparison'!AM$2,'1617 Data'!$A$2:$AEW$2,0))</f>
        <v>0</v>
      </c>
      <c r="AN14" s="440">
        <f>INDEX(' Cash Num-Den_Indi'!$A$2:$ANL$35,MATCH('1617 1718 Comparison'!$A14,' Cash Num-Den_Indi'!$A$2:$A$35,0),MATCH('1617 1718 Comparison'!AN$2,' Cash Num-Den_Indi'!$A$2:$ANL$2,0))-INDEX('1617 Data'!$A$2:$AEW$35,MATCH('1617 1718 Comparison'!$A14,'1617 Data'!$A$2:$A$35,0),MATCH('1617 1718 Comparison'!AN$2,'1617 Data'!$A$2:$AEW$2,0))</f>
        <v>0</v>
      </c>
      <c r="AO14" s="440">
        <f>INDEX(' Cash Num-Den_Indi'!$A$2:$ANL$35,MATCH('1617 1718 Comparison'!$A14,' Cash Num-Den_Indi'!$A$2:$A$35,0),MATCH('1617 1718 Comparison'!AO$2,' Cash Num-Den_Indi'!$A$2:$ANL$2,0))-INDEX('1617 Data'!$A$2:$AEW$35,MATCH('1617 1718 Comparison'!$A14,'1617 Data'!$A$2:$A$35,0),MATCH('1617 1718 Comparison'!AO$2,'1617 Data'!$A$2:$AEW$2,0))</f>
        <v>0</v>
      </c>
      <c r="AP14" s="440">
        <f>INDEX(' Cash Num-Den_Indi'!$A$2:$ANL$35,MATCH('1617 1718 Comparison'!$A14,' Cash Num-Den_Indi'!$A$2:$A$35,0),MATCH('1617 1718 Comparison'!AP$2,' Cash Num-Den_Indi'!$A$2:$ANL$2,0))-INDEX('1617 Data'!$A$2:$AEW$35,MATCH('1617 1718 Comparison'!$A14,'1617 Data'!$A$2:$A$35,0),MATCH('1617 1718 Comparison'!AP$2,'1617 Data'!$A$2:$AEW$2,0))</f>
        <v>0</v>
      </c>
      <c r="AQ14" s="440">
        <f>INDEX(' Cash Num-Den_Indi'!$A$2:$ANL$35,MATCH('1617 1718 Comparison'!$A14,' Cash Num-Den_Indi'!$A$2:$A$35,0),MATCH('1617 1718 Comparison'!AQ$2,' Cash Num-Den_Indi'!$A$2:$ANL$2,0))-INDEX('1617 Data'!$A$2:$AEW$35,MATCH('1617 1718 Comparison'!$A14,'1617 Data'!$A$2:$A$35,0),MATCH('1617 1718 Comparison'!AQ$2,'1617 Data'!$A$2:$AEW$2,0))</f>
        <v>0</v>
      </c>
      <c r="AR14" s="440">
        <f>INDEX(' Cash Num-Den_Indi'!$A$2:$ANL$35,MATCH('1617 1718 Comparison'!$A14,' Cash Num-Den_Indi'!$A$2:$A$35,0),MATCH('1617 1718 Comparison'!AR$2,' Cash Num-Den_Indi'!$A$2:$ANL$2,0))-INDEX('1617 Data'!$A$2:$AEW$35,MATCH('1617 1718 Comparison'!$A14,'1617 Data'!$A$2:$A$35,0),MATCH('1617 1718 Comparison'!AR$2,'1617 Data'!$A$2:$AEW$2,0))</f>
        <v>0</v>
      </c>
      <c r="AS14" s="440">
        <f>INDEX(' Cash Num-Den_Indi'!$A$2:$ANL$35,MATCH('1617 1718 Comparison'!$A14,' Cash Num-Den_Indi'!$A$2:$A$35,0),MATCH('1617 1718 Comparison'!AS$2,' Cash Num-Den_Indi'!$A$2:$ANL$2,0))-INDEX('1617 Data'!$A$2:$AEW$35,MATCH('1617 1718 Comparison'!$A14,'1617 Data'!$A$2:$A$35,0),MATCH('1617 1718 Comparison'!AS$2,'1617 Data'!$A$2:$AEW$2,0))</f>
        <v>0</v>
      </c>
      <c r="AT14" s="440">
        <f>INDEX(' Cash Num-Den_Indi'!$A$2:$ANL$35,MATCH('1617 1718 Comparison'!$A14,' Cash Num-Den_Indi'!$A$2:$A$35,0),MATCH('1617 1718 Comparison'!AT$2,' Cash Num-Den_Indi'!$A$2:$ANL$2,0))-INDEX('1617 Data'!$A$2:$AEW$35,MATCH('1617 1718 Comparison'!$A14,'1617 Data'!$A$2:$A$35,0),MATCH('1617 1718 Comparison'!AT$2,'1617 Data'!$A$2:$AEW$2,0))</f>
        <v>0</v>
      </c>
      <c r="AU14" s="441" t="e">
        <f>INDEX(' Cash Num-Den_Indi'!$A$2:$ANL$35,MATCH('1617 1718 Comparison'!$A14,' Cash Num-Den_Indi'!$A$2:$A$35,0),MATCH('1617 1718 Comparison'!AU$2,' Cash Num-Den_Indi'!$A$2:$ANL$2,0))-INDEX('1617 Data'!$A$2:$AEW$35,MATCH('1617 1718 Comparison'!$A14,'1617 Data'!$A$2:$A$35,0),MATCH('1617 1718 Comparison'!AU$2,'1617 Data'!$A$2:$AEW$2,0))</f>
        <v>#N/A</v>
      </c>
      <c r="AV14" s="441" t="e">
        <f>INDEX(' Cash Num-Den_Indi'!$A$2:$ANL$35,MATCH('1617 1718 Comparison'!$A14,' Cash Num-Den_Indi'!$A$2:$A$35,0),MATCH('1617 1718 Comparison'!AV$2,' Cash Num-Den_Indi'!$A$2:$ANL$2,0))-INDEX('1617 Data'!$A$2:$AEW$35,MATCH('1617 1718 Comparison'!$A14,'1617 Data'!$A$2:$A$35,0),MATCH('1617 1718 Comparison'!AV$2,'1617 Data'!$A$2:$AEW$2,0))</f>
        <v>#N/A</v>
      </c>
      <c r="AW14" s="441" t="e">
        <f>INDEX(' Cash Num-Den_Indi'!$A$2:$ANL$35,MATCH('1617 1718 Comparison'!$A14,' Cash Num-Den_Indi'!$A$2:$A$35,0),MATCH('1617 1718 Comparison'!AW$2,' Cash Num-Den_Indi'!$A$2:$ANL$2,0))-INDEX('1617 Data'!$A$2:$AEW$35,MATCH('1617 1718 Comparison'!$A14,'1617 Data'!$A$2:$A$35,0),MATCH('1617 1718 Comparison'!AW$2,'1617 Data'!$A$2:$AEW$2,0))</f>
        <v>#N/A</v>
      </c>
      <c r="AX14" s="440">
        <f>INDEX(' Cash Num-Den_Indi'!$A$2:$ANL$35,MATCH('1617 1718 Comparison'!$A14,' Cash Num-Den_Indi'!$A$2:$A$35,0),MATCH('1617 1718 Comparison'!AX$2,' Cash Num-Den_Indi'!$A$2:$ANL$2,0))-INDEX('1617 Data'!$A$2:$AEW$35,MATCH('1617 1718 Comparison'!$A14,'1617 Data'!$A$2:$A$35,0),MATCH('1617 1718 Comparison'!AX$2,'1617 Data'!$A$2:$AEW$2,0))</f>
        <v>0</v>
      </c>
      <c r="AY14" s="440">
        <f>INDEX(' Cash Num-Den_Indi'!$A$2:$ANL$35,MATCH('1617 1718 Comparison'!$A14,' Cash Num-Den_Indi'!$A$2:$A$35,0),MATCH('1617 1718 Comparison'!AY$2,' Cash Num-Den_Indi'!$A$2:$ANL$2,0))-INDEX('1617 Data'!$A$2:$AEW$35,MATCH('1617 1718 Comparison'!$A14,'1617 Data'!$A$2:$A$35,0),MATCH('1617 1718 Comparison'!AY$2,'1617 Data'!$A$2:$AEW$2,0))</f>
        <v>0</v>
      </c>
      <c r="AZ14" s="440">
        <f>INDEX(' Cash Num-Den_Indi'!$A$2:$ANL$35,MATCH('1617 1718 Comparison'!$A14,' Cash Num-Den_Indi'!$A$2:$A$35,0),MATCH('1617 1718 Comparison'!AZ$2,' Cash Num-Den_Indi'!$A$2:$ANL$2,0))-INDEX('1617 Data'!$A$2:$AEW$35,MATCH('1617 1718 Comparison'!$A14,'1617 Data'!$A$2:$A$35,0),MATCH('1617 1718 Comparison'!AZ$2,'1617 Data'!$A$2:$AEW$2,0))</f>
        <v>0</v>
      </c>
      <c r="BA14" s="440">
        <f>INDEX(' Cash Num-Den_Indi'!$A$2:$ANL$35,MATCH('1617 1718 Comparison'!$A14,' Cash Num-Den_Indi'!$A$2:$A$35,0),MATCH('1617 1718 Comparison'!BA$2,' Cash Num-Den_Indi'!$A$2:$ANL$2,0))-INDEX('1617 Data'!$A$2:$AEW$35,MATCH('1617 1718 Comparison'!$A14,'1617 Data'!$A$2:$A$35,0),MATCH('1617 1718 Comparison'!BA$2,'1617 Data'!$A$2:$AEW$2,0))</f>
        <v>0</v>
      </c>
      <c r="BB14" s="440">
        <f>INDEX(' Cash Num-Den_Indi'!$A$2:$ANL$35,MATCH('1617 1718 Comparison'!$A14,' Cash Num-Den_Indi'!$A$2:$A$35,0),MATCH('1617 1718 Comparison'!BB$2,' Cash Num-Den_Indi'!$A$2:$ANL$2,0))-INDEX('1617 Data'!$A$2:$AEW$35,MATCH('1617 1718 Comparison'!$A14,'1617 Data'!$A$2:$A$35,0),MATCH('1617 1718 Comparison'!BB$2,'1617 Data'!$A$2:$AEW$2,0))</f>
        <v>0</v>
      </c>
      <c r="BC14" s="440">
        <f>INDEX(' Cash Num-Den_Indi'!$A$2:$ANL$35,MATCH('1617 1718 Comparison'!$A14,' Cash Num-Den_Indi'!$A$2:$A$35,0),MATCH('1617 1718 Comparison'!BC$2,' Cash Num-Den_Indi'!$A$2:$ANL$2,0))-INDEX('1617 Data'!$A$2:$AEW$35,MATCH('1617 1718 Comparison'!$A14,'1617 Data'!$A$2:$A$35,0),MATCH('1617 1718 Comparison'!BC$2,'1617 Data'!$A$2:$AEW$2,0))</f>
        <v>0</v>
      </c>
      <c r="BD14" s="440">
        <f>INDEX(' Cash Num-Den_Indi'!$A$2:$ANL$35,MATCH('1617 1718 Comparison'!$A14,' Cash Num-Den_Indi'!$A$2:$A$35,0),MATCH('1617 1718 Comparison'!BD$2,' Cash Num-Den_Indi'!$A$2:$ANL$2,0))-INDEX('1617 Data'!$A$2:$AEW$35,MATCH('1617 1718 Comparison'!$A14,'1617 Data'!$A$2:$A$35,0),MATCH('1617 1718 Comparison'!BD$2,'1617 Data'!$A$2:$AEW$2,0))</f>
        <v>0</v>
      </c>
      <c r="BE14" s="440">
        <f>INDEX(' Cash Num-Den_Indi'!$A$2:$ANL$35,MATCH('1617 1718 Comparison'!$A14,' Cash Num-Den_Indi'!$A$2:$A$35,0),MATCH('1617 1718 Comparison'!BE$2,' Cash Num-Den_Indi'!$A$2:$ANL$2,0))-INDEX('1617 Data'!$A$2:$AEW$35,MATCH('1617 1718 Comparison'!$A14,'1617 Data'!$A$2:$A$35,0),MATCH('1617 1718 Comparison'!BE$2,'1617 Data'!$A$2:$AEW$2,0))</f>
        <v>0</v>
      </c>
      <c r="BF14" s="440">
        <f>INDEX(' Cash Num-Den_Indi'!$A$2:$ANL$35,MATCH('1617 1718 Comparison'!$A14,' Cash Num-Den_Indi'!$A$2:$A$35,0),MATCH('1617 1718 Comparison'!BF$2,' Cash Num-Den_Indi'!$A$2:$ANL$2,0))-INDEX('1617 Data'!$A$2:$AEW$35,MATCH('1617 1718 Comparison'!$A14,'1617 Data'!$A$2:$A$35,0),MATCH('1617 1718 Comparison'!BF$2,'1617 Data'!$A$2:$AEW$2,0))</f>
        <v>0</v>
      </c>
      <c r="BG14" s="440">
        <f>INDEX(' Cash Num-Den_Indi'!$A$2:$ANL$35,MATCH('1617 1718 Comparison'!$A14,' Cash Num-Den_Indi'!$A$2:$A$35,0),MATCH('1617 1718 Comparison'!BG$2,' Cash Num-Den_Indi'!$A$2:$ANL$2,0))-INDEX('1617 Data'!$A$2:$AEW$35,MATCH('1617 1718 Comparison'!$A14,'1617 Data'!$A$2:$A$35,0),MATCH('1617 1718 Comparison'!BG$2,'1617 Data'!$A$2:$AEW$2,0))</f>
        <v>0</v>
      </c>
      <c r="BH14" s="440">
        <f>INDEX(' Cash Num-Den_Indi'!$A$2:$ANL$35,MATCH('1617 1718 Comparison'!$A14,' Cash Num-Den_Indi'!$A$2:$A$35,0),MATCH('1617 1718 Comparison'!BH$2,' Cash Num-Den_Indi'!$A$2:$ANL$2,0))-INDEX('1617 Data'!$A$2:$AEW$35,MATCH('1617 1718 Comparison'!$A14,'1617 Data'!$A$2:$A$35,0),MATCH('1617 1718 Comparison'!BH$2,'1617 Data'!$A$2:$AEW$2,0))</f>
        <v>0</v>
      </c>
      <c r="BI14" s="440">
        <f>INDEX(' Cash Num-Den_Indi'!$A$2:$ANL$35,MATCH('1617 1718 Comparison'!$A14,' Cash Num-Den_Indi'!$A$2:$A$35,0),MATCH('1617 1718 Comparison'!BI$2,' Cash Num-Den_Indi'!$A$2:$ANL$2,0))-INDEX('1617 Data'!$A$2:$AEW$35,MATCH('1617 1718 Comparison'!$A14,'1617 Data'!$A$2:$A$35,0),MATCH('1617 1718 Comparison'!BI$2,'1617 Data'!$A$2:$AEW$2,0))</f>
        <v>0</v>
      </c>
      <c r="BJ14" s="440">
        <f>INDEX(' Cash Num-Den_Indi'!$A$2:$ANL$35,MATCH('1617 1718 Comparison'!$A14,' Cash Num-Den_Indi'!$A$2:$A$35,0),MATCH('1617 1718 Comparison'!BJ$2,' Cash Num-Den_Indi'!$A$2:$ANL$2,0))-INDEX('1617 Data'!$A$2:$AEW$35,MATCH('1617 1718 Comparison'!$A14,'1617 Data'!$A$2:$A$35,0),MATCH('1617 1718 Comparison'!BJ$2,'1617 Data'!$A$2:$AEW$2,0))</f>
        <v>0</v>
      </c>
      <c r="BK14" s="440">
        <f>INDEX(' Cash Num-Den_Indi'!$A$2:$ANL$35,MATCH('1617 1718 Comparison'!$A14,' Cash Num-Den_Indi'!$A$2:$A$35,0),MATCH('1617 1718 Comparison'!BK$2,' Cash Num-Den_Indi'!$A$2:$ANL$2,0))-INDEX('1617 Data'!$A$2:$AEW$35,MATCH('1617 1718 Comparison'!$A14,'1617 Data'!$A$2:$A$35,0),MATCH('1617 1718 Comparison'!BK$2,'1617 Data'!$A$2:$AEW$2,0))</f>
        <v>0</v>
      </c>
      <c r="BL14" s="440">
        <f>INDEX(' Cash Num-Den_Indi'!$A$2:$ANL$35,MATCH('1617 1718 Comparison'!$A14,' Cash Num-Den_Indi'!$A$2:$A$35,0),MATCH('1617 1718 Comparison'!BL$2,' Cash Num-Den_Indi'!$A$2:$ANL$2,0))-INDEX('1617 Data'!$A$2:$AEW$35,MATCH('1617 1718 Comparison'!$A14,'1617 Data'!$A$2:$A$35,0),MATCH('1617 1718 Comparison'!BL$2,'1617 Data'!$A$2:$AEW$2,0))</f>
        <v>0</v>
      </c>
      <c r="BM14" s="440">
        <f>INDEX(' Cash Num-Den_Indi'!$A$2:$ANL$35,MATCH('1617 1718 Comparison'!$A14,' Cash Num-Den_Indi'!$A$2:$A$35,0),MATCH('1617 1718 Comparison'!BM$2,' Cash Num-Den_Indi'!$A$2:$ANL$2,0))-INDEX('1617 Data'!$A$2:$AEW$35,MATCH('1617 1718 Comparison'!$A14,'1617 Data'!$A$2:$A$35,0),MATCH('1617 1718 Comparison'!BM$2,'1617 Data'!$A$2:$AEW$2,0))</f>
        <v>0</v>
      </c>
      <c r="BN14" s="440">
        <f>INDEX(' Cash Num-Den_Indi'!$A$2:$ANL$35,MATCH('1617 1718 Comparison'!$A14,' Cash Num-Den_Indi'!$A$2:$A$35,0),MATCH('1617 1718 Comparison'!BN$2,' Cash Num-Den_Indi'!$A$2:$ANL$2,0))-INDEX('1617 Data'!$A$2:$AEW$35,MATCH('1617 1718 Comparison'!$A14,'1617 Data'!$A$2:$A$35,0),MATCH('1617 1718 Comparison'!BN$2,'1617 Data'!$A$2:$AEW$2,0))</f>
        <v>0</v>
      </c>
      <c r="BO14" s="440">
        <f>INDEX(' Cash Num-Den_Indi'!$A$2:$ANL$35,MATCH('1617 1718 Comparison'!$A14,' Cash Num-Den_Indi'!$A$2:$A$35,0),MATCH('1617 1718 Comparison'!BO$2,' Cash Num-Den_Indi'!$A$2:$ANL$2,0))-INDEX('1617 Data'!$A$2:$AEW$35,MATCH('1617 1718 Comparison'!$A14,'1617 Data'!$A$2:$A$35,0),MATCH('1617 1718 Comparison'!BO$2,'1617 Data'!$A$2:$AEW$2,0))</f>
        <v>0</v>
      </c>
      <c r="BP14" s="440">
        <f>INDEX(' Cash Num-Den_Indi'!$A$2:$ANL$35,MATCH('1617 1718 Comparison'!$A14,' Cash Num-Den_Indi'!$A$2:$A$35,0),MATCH('1617 1718 Comparison'!BP$2,' Cash Num-Den_Indi'!$A$2:$ANL$2,0))-INDEX('1617 Data'!$A$2:$AEW$35,MATCH('1617 1718 Comparison'!$A14,'1617 Data'!$A$2:$A$35,0),MATCH('1617 1718 Comparison'!BP$2,'1617 Data'!$A$2:$AEW$2,0))</f>
        <v>0</v>
      </c>
      <c r="BQ14" s="440">
        <f>INDEX(' Cash Num-Den_Indi'!$A$2:$ANL$35,MATCH('1617 1718 Comparison'!$A14,' Cash Num-Den_Indi'!$A$2:$A$35,0),MATCH('1617 1718 Comparison'!BQ$2,' Cash Num-Den_Indi'!$A$2:$ANL$2,0))-INDEX('1617 Data'!$A$2:$AEW$35,MATCH('1617 1718 Comparison'!$A14,'1617 Data'!$A$2:$A$35,0),MATCH('1617 1718 Comparison'!BQ$2,'1617 Data'!$A$2:$AEW$2,0))</f>
        <v>0</v>
      </c>
      <c r="BR14" s="440">
        <f>INDEX(' Cash Num-Den_Indi'!$A$2:$ANL$35,MATCH('1617 1718 Comparison'!$A14,' Cash Num-Den_Indi'!$A$2:$A$35,0),MATCH('1617 1718 Comparison'!BR$2,' Cash Num-Den_Indi'!$A$2:$ANL$2,0))-INDEX('1617 Data'!$A$2:$AEW$35,MATCH('1617 1718 Comparison'!$A14,'1617 Data'!$A$2:$A$35,0),MATCH('1617 1718 Comparison'!BR$2,'1617 Data'!$A$2:$AEW$2,0))</f>
        <v>0</v>
      </c>
      <c r="BS14" s="441" t="e">
        <f>INDEX(' Cash Num-Den_Indi'!$A$2:$ANL$35,MATCH('1617 1718 Comparison'!$A14,' Cash Num-Den_Indi'!$A$2:$A$35,0),MATCH('1617 1718 Comparison'!BS$2,' Cash Num-Den_Indi'!$A$2:$ANL$2,0))-INDEX('1617 Data'!$A$2:$AEW$35,MATCH('1617 1718 Comparison'!$A14,'1617 Data'!$A$2:$A$35,0),MATCH('1617 1718 Comparison'!BS$2,'1617 Data'!$A$2:$AEW$2,0))</f>
        <v>#N/A</v>
      </c>
      <c r="BT14" s="441" t="e">
        <f>INDEX(' Cash Num-Den_Indi'!$A$2:$ANL$35,MATCH('1617 1718 Comparison'!$A14,' Cash Num-Den_Indi'!$A$2:$A$35,0),MATCH('1617 1718 Comparison'!BT$2,' Cash Num-Den_Indi'!$A$2:$ANL$2,0))-INDEX('1617 Data'!$A$2:$AEW$35,MATCH('1617 1718 Comparison'!$A14,'1617 Data'!$A$2:$A$35,0),MATCH('1617 1718 Comparison'!BT$2,'1617 Data'!$A$2:$AEW$2,0))</f>
        <v>#N/A</v>
      </c>
      <c r="BU14" s="441" t="e">
        <f>INDEX(' Cash Num-Den_Indi'!$A$2:$ANL$35,MATCH('1617 1718 Comparison'!$A14,' Cash Num-Den_Indi'!$A$2:$A$35,0),MATCH('1617 1718 Comparison'!BU$2,' Cash Num-Den_Indi'!$A$2:$ANL$2,0))-INDEX('1617 Data'!$A$2:$AEW$35,MATCH('1617 1718 Comparison'!$A14,'1617 Data'!$A$2:$A$35,0),MATCH('1617 1718 Comparison'!BU$2,'1617 Data'!$A$2:$AEW$2,0))</f>
        <v>#N/A</v>
      </c>
      <c r="BV14" s="440">
        <f>INDEX(' Cash Num-Den_Indi'!$A$2:$ANL$35,MATCH('1617 1718 Comparison'!$A14,' Cash Num-Den_Indi'!$A$2:$A$35,0),MATCH('1617 1718 Comparison'!BV$2,' Cash Num-Den_Indi'!$A$2:$ANL$2,0))-INDEX('1617 Data'!$A$2:$AEW$35,MATCH('1617 1718 Comparison'!$A14,'1617 Data'!$A$2:$A$35,0),MATCH('1617 1718 Comparison'!BV$2,'1617 Data'!$A$2:$AEW$2,0))</f>
        <v>0</v>
      </c>
      <c r="BW14" s="440">
        <f>INDEX(' Cash Num-Den_Indi'!$A$2:$ANL$35,MATCH('1617 1718 Comparison'!$A14,' Cash Num-Den_Indi'!$A$2:$A$35,0),MATCH('1617 1718 Comparison'!BW$2,' Cash Num-Den_Indi'!$A$2:$ANL$2,0))-INDEX('1617 Data'!$A$2:$AEW$35,MATCH('1617 1718 Comparison'!$A14,'1617 Data'!$A$2:$A$35,0),MATCH('1617 1718 Comparison'!BW$2,'1617 Data'!$A$2:$AEW$2,0))</f>
        <v>0</v>
      </c>
      <c r="BX14" s="440">
        <f>INDEX(' Cash Num-Den_Indi'!$A$2:$ANL$35,MATCH('1617 1718 Comparison'!$A14,' Cash Num-Den_Indi'!$A$2:$A$35,0),MATCH('1617 1718 Comparison'!BX$2,' Cash Num-Den_Indi'!$A$2:$ANL$2,0))-INDEX('1617 Data'!$A$2:$AEW$35,MATCH('1617 1718 Comparison'!$A14,'1617 Data'!$A$2:$A$35,0),MATCH('1617 1718 Comparison'!BX$2,'1617 Data'!$A$2:$AEW$2,0))</f>
        <v>0</v>
      </c>
      <c r="BY14" s="440">
        <f>INDEX(' Cash Num-Den_Indi'!$A$2:$ANL$35,MATCH('1617 1718 Comparison'!$A14,' Cash Num-Den_Indi'!$A$2:$A$35,0),MATCH('1617 1718 Comparison'!BY$2,' Cash Num-Den_Indi'!$A$2:$ANL$2,0))-INDEX('1617 Data'!$A$2:$AEW$35,MATCH('1617 1718 Comparison'!$A14,'1617 Data'!$A$2:$A$35,0),MATCH('1617 1718 Comparison'!BY$2,'1617 Data'!$A$2:$AEW$2,0))</f>
        <v>0</v>
      </c>
      <c r="BZ14" s="440">
        <f>INDEX(' Cash Num-Den_Indi'!$A$2:$ANL$35,MATCH('1617 1718 Comparison'!$A14,' Cash Num-Den_Indi'!$A$2:$A$35,0),MATCH('1617 1718 Comparison'!BZ$2,' Cash Num-Den_Indi'!$A$2:$ANL$2,0))-INDEX('1617 Data'!$A$2:$AEW$35,MATCH('1617 1718 Comparison'!$A14,'1617 Data'!$A$2:$A$35,0),MATCH('1617 1718 Comparison'!BZ$2,'1617 Data'!$A$2:$AEW$2,0))</f>
        <v>0</v>
      </c>
      <c r="CA14" s="440">
        <f>INDEX(' Cash Num-Den_Indi'!$A$2:$ANL$35,MATCH('1617 1718 Comparison'!$A14,' Cash Num-Den_Indi'!$A$2:$A$35,0),MATCH('1617 1718 Comparison'!CA$2,' Cash Num-Den_Indi'!$A$2:$ANL$2,0))-INDEX('1617 Data'!$A$2:$AEW$35,MATCH('1617 1718 Comparison'!$A14,'1617 Data'!$A$2:$A$35,0),MATCH('1617 1718 Comparison'!CA$2,'1617 Data'!$A$2:$AEW$2,0))</f>
        <v>0</v>
      </c>
      <c r="CB14" s="441" t="e">
        <f>INDEX(' Cash Num-Den_Indi'!$A$2:$ANL$35,MATCH('1617 1718 Comparison'!$A14,' Cash Num-Den_Indi'!$A$2:$A$35,0),MATCH('1617 1718 Comparison'!CB$2,' Cash Num-Den_Indi'!$A$2:$ANL$2,0))-INDEX('1617 Data'!$A$2:$AEW$35,MATCH('1617 1718 Comparison'!$A14,'1617 Data'!$A$2:$A$35,0),MATCH('1617 1718 Comparison'!CB$2,'1617 Data'!$A$2:$AEW$2,0))</f>
        <v>#N/A</v>
      </c>
      <c r="CC14" s="440">
        <f>INDEX(' Cash Num-Den_Indi'!$A$2:$ANL$35,MATCH('1617 1718 Comparison'!$A14,' Cash Num-Den_Indi'!$A$2:$A$35,0),MATCH('1617 1718 Comparison'!CC$2,' Cash Num-Den_Indi'!$A$2:$ANL$2,0))-INDEX('1617 Data'!$A$2:$AEW$35,MATCH('1617 1718 Comparison'!$A14,'1617 Data'!$A$2:$A$35,0),MATCH('1617 1718 Comparison'!CC$2,'1617 Data'!$A$2:$AEW$2,0))</f>
        <v>0</v>
      </c>
      <c r="CD14" s="440">
        <f>INDEX(' Cash Num-Den_Indi'!$A$2:$ANL$35,MATCH('1617 1718 Comparison'!$A14,' Cash Num-Den_Indi'!$A$2:$A$35,0),MATCH('1617 1718 Comparison'!CD$2,' Cash Num-Den_Indi'!$A$2:$ANL$2,0))-INDEX('1617 Data'!$A$2:$AEW$35,MATCH('1617 1718 Comparison'!$A14,'1617 Data'!$A$2:$A$35,0),MATCH('1617 1718 Comparison'!CD$2,'1617 Data'!$A$2:$AEW$2,0))</f>
        <v>0</v>
      </c>
      <c r="CE14" s="440">
        <f>INDEX(' Cash Num-Den_Indi'!$A$2:$ANL$35,MATCH('1617 1718 Comparison'!$A14,' Cash Num-Den_Indi'!$A$2:$A$35,0),MATCH('1617 1718 Comparison'!CE$2,' Cash Num-Den_Indi'!$A$2:$ANL$2,0))-INDEX('1617 Data'!$A$2:$AEW$35,MATCH('1617 1718 Comparison'!$A14,'1617 Data'!$A$2:$A$35,0),MATCH('1617 1718 Comparison'!CE$2,'1617 Data'!$A$2:$AEW$2,0))</f>
        <v>0</v>
      </c>
      <c r="CF14" s="440">
        <f>INDEX(' Cash Num-Den_Indi'!$A$2:$ANL$35,MATCH('1617 1718 Comparison'!$A14,' Cash Num-Den_Indi'!$A$2:$A$35,0),MATCH('1617 1718 Comparison'!CF$2,' Cash Num-Den_Indi'!$A$2:$ANL$2,0))-INDEX('1617 Data'!$A$2:$AEW$35,MATCH('1617 1718 Comparison'!$A14,'1617 Data'!$A$2:$A$35,0),MATCH('1617 1718 Comparison'!CF$2,'1617 Data'!$A$2:$AEW$2,0))</f>
        <v>0</v>
      </c>
      <c r="CG14" s="440">
        <f>INDEX(' Cash Num-Den_Indi'!$A$2:$ANL$35,MATCH('1617 1718 Comparison'!$A14,' Cash Num-Den_Indi'!$A$2:$A$35,0),MATCH('1617 1718 Comparison'!CG$2,' Cash Num-Den_Indi'!$A$2:$ANL$2,0))-INDEX('1617 Data'!$A$2:$AEW$35,MATCH('1617 1718 Comparison'!$A14,'1617 Data'!$A$2:$A$35,0),MATCH('1617 1718 Comparison'!CG$2,'1617 Data'!$A$2:$AEW$2,0))</f>
        <v>0</v>
      </c>
      <c r="CH14" s="440">
        <f>INDEX(' Cash Num-Den_Indi'!$A$2:$ANL$35,MATCH('1617 1718 Comparison'!$A14,' Cash Num-Den_Indi'!$A$2:$A$35,0),MATCH('1617 1718 Comparison'!CH$2,' Cash Num-Den_Indi'!$A$2:$ANL$2,0))-INDEX('1617 Data'!$A$2:$AEW$35,MATCH('1617 1718 Comparison'!$A14,'1617 Data'!$A$2:$A$35,0),MATCH('1617 1718 Comparison'!CH$2,'1617 Data'!$A$2:$AEW$2,0))</f>
        <v>0</v>
      </c>
      <c r="CI14" s="441" t="e">
        <f>INDEX(' Cash Num-Den_Indi'!$A$2:$ANL$35,MATCH('1617 1718 Comparison'!$A14,' Cash Num-Den_Indi'!$A$2:$A$35,0),MATCH('1617 1718 Comparison'!CI$2,' Cash Num-Den_Indi'!$A$2:$ANL$2,0))-INDEX('1617 Data'!$A$2:$AEW$35,MATCH('1617 1718 Comparison'!$A14,'1617 Data'!$A$2:$A$35,0),MATCH('1617 1718 Comparison'!CI$2,'1617 Data'!$A$2:$AEW$2,0))</f>
        <v>#N/A</v>
      </c>
      <c r="CJ14" s="440">
        <f>INDEX(' Cash Num-Den_Indi'!$A$2:$ANL$35,MATCH('1617 1718 Comparison'!$A14,' Cash Num-Den_Indi'!$A$2:$A$35,0),MATCH('1617 1718 Comparison'!CJ$2,' Cash Num-Den_Indi'!$A$2:$ANL$2,0))-INDEX('1617 Data'!$A$2:$AEW$35,MATCH('1617 1718 Comparison'!$A14,'1617 Data'!$A$2:$A$35,0),MATCH('1617 1718 Comparison'!CJ$2,'1617 Data'!$A$2:$AEW$2,0))</f>
        <v>0</v>
      </c>
      <c r="CK14" s="440">
        <f>INDEX(' Cash Num-Den_Indi'!$A$2:$ANL$35,MATCH('1617 1718 Comparison'!$A14,' Cash Num-Den_Indi'!$A$2:$A$35,0),MATCH('1617 1718 Comparison'!CK$2,' Cash Num-Den_Indi'!$A$2:$ANL$2,0))-INDEX('1617 Data'!$A$2:$AEW$35,MATCH('1617 1718 Comparison'!$A14,'1617 Data'!$A$2:$A$35,0),MATCH('1617 1718 Comparison'!CK$2,'1617 Data'!$A$2:$AEW$2,0))</f>
        <v>0</v>
      </c>
      <c r="CL14" s="440">
        <f>INDEX(' Cash Num-Den_Indi'!$A$2:$ANL$35,MATCH('1617 1718 Comparison'!$A14,' Cash Num-Den_Indi'!$A$2:$A$35,0),MATCH('1617 1718 Comparison'!CL$2,' Cash Num-Den_Indi'!$A$2:$ANL$2,0))-INDEX('1617 Data'!$A$2:$AEW$35,MATCH('1617 1718 Comparison'!$A14,'1617 Data'!$A$2:$A$35,0),MATCH('1617 1718 Comparison'!CL$2,'1617 Data'!$A$2:$AEW$2,0))</f>
        <v>0</v>
      </c>
      <c r="CM14" s="440">
        <f>INDEX(' Cash Num-Den_Indi'!$A$2:$ANL$35,MATCH('1617 1718 Comparison'!$A14,' Cash Num-Den_Indi'!$A$2:$A$35,0),MATCH('1617 1718 Comparison'!CM$2,' Cash Num-Den_Indi'!$A$2:$ANL$2,0))-INDEX('1617 Data'!$A$2:$AEW$35,MATCH('1617 1718 Comparison'!$A14,'1617 Data'!$A$2:$A$35,0),MATCH('1617 1718 Comparison'!CM$2,'1617 Data'!$A$2:$AEW$2,0))</f>
        <v>0</v>
      </c>
      <c r="CN14" s="440">
        <f>INDEX(' Cash Num-Den_Indi'!$A$2:$ANL$35,MATCH('1617 1718 Comparison'!$A14,' Cash Num-Den_Indi'!$A$2:$A$35,0),MATCH('1617 1718 Comparison'!CN$2,' Cash Num-Den_Indi'!$A$2:$ANL$2,0))-INDEX('1617 Data'!$A$2:$AEW$35,MATCH('1617 1718 Comparison'!$A14,'1617 Data'!$A$2:$A$35,0),MATCH('1617 1718 Comparison'!CN$2,'1617 Data'!$A$2:$AEW$2,0))</f>
        <v>0</v>
      </c>
      <c r="CO14" s="440">
        <f>INDEX(' Cash Num-Den_Indi'!$A$2:$ANL$35,MATCH('1617 1718 Comparison'!$A14,' Cash Num-Den_Indi'!$A$2:$A$35,0),MATCH('1617 1718 Comparison'!CO$2,' Cash Num-Den_Indi'!$A$2:$ANL$2,0))-INDEX('1617 Data'!$A$2:$AEW$35,MATCH('1617 1718 Comparison'!$A14,'1617 Data'!$A$2:$A$35,0),MATCH('1617 1718 Comparison'!CO$2,'1617 Data'!$A$2:$AEW$2,0))</f>
        <v>0</v>
      </c>
      <c r="CP14" s="441" t="e">
        <f>INDEX(' Cash Num-Den_Indi'!$A$2:$ANL$35,MATCH('1617 1718 Comparison'!$A14,' Cash Num-Den_Indi'!$A$2:$A$35,0),MATCH('1617 1718 Comparison'!CP$2,' Cash Num-Den_Indi'!$A$2:$ANL$2,0))-INDEX('1617 Data'!$A$2:$AEW$35,MATCH('1617 1718 Comparison'!$A14,'1617 Data'!$A$2:$A$35,0),MATCH('1617 1718 Comparison'!CP$2,'1617 Data'!$A$2:$AEW$2,0))</f>
        <v>#N/A</v>
      </c>
      <c r="CQ14" s="440">
        <f>INDEX(' Cash Num-Den_Indi'!$A$2:$ANL$35,MATCH('1617 1718 Comparison'!$A14,' Cash Num-Den_Indi'!$A$2:$A$35,0),MATCH('1617 1718 Comparison'!CQ$2,' Cash Num-Den_Indi'!$A$2:$ANL$2,0))-INDEX('1617 Data'!$A$2:$AEW$35,MATCH('1617 1718 Comparison'!$A14,'1617 Data'!$A$2:$A$35,0),MATCH('1617 1718 Comparison'!CQ$2,'1617 Data'!$A$2:$AEW$2,0))</f>
        <v>0</v>
      </c>
      <c r="CR14" s="440">
        <f>INDEX(' Cash Num-Den_Indi'!$A$2:$ANL$35,MATCH('1617 1718 Comparison'!$A14,' Cash Num-Den_Indi'!$A$2:$A$35,0),MATCH('1617 1718 Comparison'!CR$2,' Cash Num-Den_Indi'!$A$2:$ANL$2,0))-INDEX('1617 Data'!$A$2:$AEW$35,MATCH('1617 1718 Comparison'!$A14,'1617 Data'!$A$2:$A$35,0),MATCH('1617 1718 Comparison'!CR$2,'1617 Data'!$A$2:$AEW$2,0))</f>
        <v>0</v>
      </c>
      <c r="CS14" s="440">
        <f>INDEX(' Cash Num-Den_Indi'!$A$2:$ANL$35,MATCH('1617 1718 Comparison'!$A14,' Cash Num-Den_Indi'!$A$2:$A$35,0),MATCH('1617 1718 Comparison'!CS$2,' Cash Num-Den_Indi'!$A$2:$ANL$2,0))-INDEX('1617 Data'!$A$2:$AEW$35,MATCH('1617 1718 Comparison'!$A14,'1617 Data'!$A$2:$A$35,0),MATCH('1617 1718 Comparison'!CS$2,'1617 Data'!$A$2:$AEW$2,0))</f>
        <v>0</v>
      </c>
      <c r="CT14" s="440">
        <f>INDEX(' Cash Num-Den_Indi'!$A$2:$ANL$35,MATCH('1617 1718 Comparison'!$A14,' Cash Num-Den_Indi'!$A$2:$A$35,0),MATCH('1617 1718 Comparison'!CT$2,' Cash Num-Den_Indi'!$A$2:$ANL$2,0))-INDEX('1617 Data'!$A$2:$AEW$35,MATCH('1617 1718 Comparison'!$A14,'1617 Data'!$A$2:$A$35,0),MATCH('1617 1718 Comparison'!CT$2,'1617 Data'!$A$2:$AEW$2,0))</f>
        <v>0</v>
      </c>
      <c r="CU14" s="440">
        <f>INDEX(' Cash Num-Den_Indi'!$A$2:$ANL$35,MATCH('1617 1718 Comparison'!$A14,' Cash Num-Den_Indi'!$A$2:$A$35,0),MATCH('1617 1718 Comparison'!CU$2,' Cash Num-Den_Indi'!$A$2:$ANL$2,0))-INDEX('1617 Data'!$A$2:$AEW$35,MATCH('1617 1718 Comparison'!$A14,'1617 Data'!$A$2:$A$35,0),MATCH('1617 1718 Comparison'!CU$2,'1617 Data'!$A$2:$AEW$2,0))</f>
        <v>0</v>
      </c>
      <c r="CV14" s="440">
        <f>INDEX(' Cash Num-Den_Indi'!$A$2:$ANL$35,MATCH('1617 1718 Comparison'!$A14,' Cash Num-Den_Indi'!$A$2:$A$35,0),MATCH('1617 1718 Comparison'!CV$2,' Cash Num-Den_Indi'!$A$2:$ANL$2,0))-INDEX('1617 Data'!$A$2:$AEW$35,MATCH('1617 1718 Comparison'!$A14,'1617 Data'!$A$2:$A$35,0),MATCH('1617 1718 Comparison'!CV$2,'1617 Data'!$A$2:$AEW$2,0))</f>
        <v>0</v>
      </c>
      <c r="CW14" s="441" t="e">
        <f>INDEX(' Cash Num-Den_Indi'!$A$2:$ANL$35,MATCH('1617 1718 Comparison'!$A14,' Cash Num-Den_Indi'!$A$2:$A$35,0),MATCH('1617 1718 Comparison'!CW$2,' Cash Num-Den_Indi'!$A$2:$ANL$2,0))-INDEX('1617 Data'!$A$2:$AEW$35,MATCH('1617 1718 Comparison'!$A14,'1617 Data'!$A$2:$A$35,0),MATCH('1617 1718 Comparison'!CW$2,'1617 Data'!$A$2:$AEW$2,0))</f>
        <v>#N/A</v>
      </c>
      <c r="CX14" s="440">
        <f>INDEX(' Cash Num-Den_Indi'!$A$2:$ANL$35,MATCH('1617 1718 Comparison'!$A14,' Cash Num-Den_Indi'!$A$2:$A$35,0),MATCH('1617 1718 Comparison'!CX$2,' Cash Num-Den_Indi'!$A$2:$ANL$2,0))-INDEX('1617 Data'!$A$2:$AEW$35,MATCH('1617 1718 Comparison'!$A14,'1617 Data'!$A$2:$A$35,0),MATCH('1617 1718 Comparison'!CX$2,'1617 Data'!$A$2:$AEW$2,0))</f>
        <v>0</v>
      </c>
      <c r="CY14" s="440" t="e">
        <f>INDEX(' Cash Num-Den_Indi'!$A$2:$ANL$35,MATCH('1617 1718 Comparison'!$A14,' Cash Num-Den_Indi'!$A$2:$A$35,0),MATCH('1617 1718 Comparison'!CY$2,' Cash Num-Den_Indi'!$A$2:$ANL$2,0))-INDEX('1617 Data'!$A$2:$AEW$35,MATCH('1617 1718 Comparison'!$A14,'1617 Data'!$A$2:$A$35,0),MATCH('1617 1718 Comparison'!CY$2,'1617 Data'!$A$2:$AEW$2,0))</f>
        <v>#N/A</v>
      </c>
      <c r="CZ14" s="440" t="e">
        <f>INDEX(' Cash Num-Den_Indi'!$A$2:$ANL$35,MATCH('1617 1718 Comparison'!$A14,' Cash Num-Den_Indi'!$A$2:$A$35,0),MATCH('1617 1718 Comparison'!CZ$2,' Cash Num-Den_Indi'!$A$2:$ANL$2,0))-INDEX('1617 Data'!$A$2:$AEW$35,MATCH('1617 1718 Comparison'!$A14,'1617 Data'!$A$2:$A$35,0),MATCH('1617 1718 Comparison'!CZ$2,'1617 Data'!$A$2:$AEW$2,0))</f>
        <v>#N/A</v>
      </c>
      <c r="DA14" s="440">
        <f>INDEX(' Cash Num-Den_Indi'!$A$2:$ANL$35,MATCH('1617 1718 Comparison'!$A14,' Cash Num-Den_Indi'!$A$2:$A$35,0),MATCH('1617 1718 Comparison'!DA$2,' Cash Num-Den_Indi'!$A$2:$ANL$2,0))-INDEX('1617 Data'!$A$2:$AEW$35,MATCH('1617 1718 Comparison'!$A14,'1617 Data'!$A$2:$A$35,0),MATCH('1617 1718 Comparison'!DA$2,'1617 Data'!$A$2:$AEW$2,0))</f>
        <v>0</v>
      </c>
      <c r="DB14" s="440" t="e">
        <f>INDEX(' Cash Num-Den_Indi'!$A$2:$ANL$35,MATCH('1617 1718 Comparison'!$A14,' Cash Num-Den_Indi'!$A$2:$A$35,0),MATCH('1617 1718 Comparison'!DB$2,' Cash Num-Den_Indi'!$A$2:$ANL$2,0))-INDEX('1617 Data'!$A$2:$AEW$35,MATCH('1617 1718 Comparison'!$A14,'1617 Data'!$A$2:$A$35,0),MATCH('1617 1718 Comparison'!DB$2,'1617 Data'!$A$2:$AEW$2,0))</f>
        <v>#N/A</v>
      </c>
      <c r="DC14" s="440" t="e">
        <f>INDEX(' Cash Num-Den_Indi'!$A$2:$ANL$35,MATCH('1617 1718 Comparison'!$A14,' Cash Num-Den_Indi'!$A$2:$A$35,0),MATCH('1617 1718 Comparison'!DC$2,' Cash Num-Den_Indi'!$A$2:$ANL$2,0))-INDEX('1617 Data'!$A$2:$AEW$35,MATCH('1617 1718 Comparison'!$A14,'1617 Data'!$A$2:$A$35,0),MATCH('1617 1718 Comparison'!DC$2,'1617 Data'!$A$2:$AEW$2,0))</f>
        <v>#N/A</v>
      </c>
      <c r="DD14" s="440">
        <f>INDEX(' Cash Num-Den_Indi'!$A$2:$ANL$35,MATCH('1617 1718 Comparison'!$A14,' Cash Num-Den_Indi'!$A$2:$A$35,0),MATCH('1617 1718 Comparison'!DD$2,' Cash Num-Den_Indi'!$A$2:$ANL$2,0))-INDEX('1617 Data'!$A$2:$AEW$35,MATCH('1617 1718 Comparison'!$A14,'1617 Data'!$A$2:$A$35,0),MATCH('1617 1718 Comparison'!DD$2,'1617 Data'!$A$2:$AEW$2,0))</f>
        <v>0</v>
      </c>
      <c r="DE14" s="440" t="e">
        <f>INDEX(' Cash Num-Den_Indi'!$A$2:$ANL$35,MATCH('1617 1718 Comparison'!$A14,' Cash Num-Den_Indi'!$A$2:$A$35,0),MATCH('1617 1718 Comparison'!DE$2,' Cash Num-Den_Indi'!$A$2:$ANL$2,0))-INDEX('1617 Data'!$A$2:$AEW$35,MATCH('1617 1718 Comparison'!$A14,'1617 Data'!$A$2:$A$35,0),MATCH('1617 1718 Comparison'!DE$2,'1617 Data'!$A$2:$AEW$2,0))</f>
        <v>#N/A</v>
      </c>
      <c r="DF14" s="440" t="e">
        <f>INDEX(' Cash Num-Den_Indi'!$A$2:$ANL$35,MATCH('1617 1718 Comparison'!$A14,' Cash Num-Den_Indi'!$A$2:$A$35,0),MATCH('1617 1718 Comparison'!DF$2,' Cash Num-Den_Indi'!$A$2:$ANL$2,0))-INDEX('1617 Data'!$A$2:$AEW$35,MATCH('1617 1718 Comparison'!$A14,'1617 Data'!$A$2:$A$35,0),MATCH('1617 1718 Comparison'!DF$2,'1617 Data'!$A$2:$AEW$2,0))</f>
        <v>#N/A</v>
      </c>
      <c r="DG14" s="440">
        <f>INDEX(' Cash Num-Den_Indi'!$A$2:$ANL$35,MATCH('1617 1718 Comparison'!$A14,' Cash Num-Den_Indi'!$A$2:$A$35,0),MATCH('1617 1718 Comparison'!DG$2,' Cash Num-Den_Indi'!$A$2:$ANL$2,0))-INDEX('1617 Data'!$A$2:$AEW$35,MATCH('1617 1718 Comparison'!$A14,'1617 Data'!$A$2:$A$35,0),MATCH('1617 1718 Comparison'!DG$2,'1617 Data'!$A$2:$AEW$2,0))</f>
        <v>0</v>
      </c>
      <c r="DH14" s="440" t="e">
        <f>INDEX(' Cash Num-Den_Indi'!$A$2:$ANL$35,MATCH('1617 1718 Comparison'!$A14,' Cash Num-Den_Indi'!$A$2:$A$35,0),MATCH('1617 1718 Comparison'!DH$2,' Cash Num-Den_Indi'!$A$2:$ANL$2,0))-INDEX('1617 Data'!$A$2:$AEW$35,MATCH('1617 1718 Comparison'!$A14,'1617 Data'!$A$2:$A$35,0),MATCH('1617 1718 Comparison'!DH$2,'1617 Data'!$A$2:$AEW$2,0))</f>
        <v>#N/A</v>
      </c>
      <c r="DI14" s="440" t="e">
        <f>INDEX(' Cash Num-Den_Indi'!$A$2:$ANL$35,MATCH('1617 1718 Comparison'!$A14,' Cash Num-Den_Indi'!$A$2:$A$35,0),MATCH('1617 1718 Comparison'!DI$2,' Cash Num-Den_Indi'!$A$2:$ANL$2,0))-INDEX('1617 Data'!$A$2:$AEW$35,MATCH('1617 1718 Comparison'!$A14,'1617 Data'!$A$2:$A$35,0),MATCH('1617 1718 Comparison'!DI$2,'1617 Data'!$A$2:$AEW$2,0))</f>
        <v>#N/A</v>
      </c>
      <c r="DJ14" s="440">
        <f>INDEX(' Cash Num-Den_Indi'!$A$2:$ANL$35,MATCH('1617 1718 Comparison'!$A14,' Cash Num-Den_Indi'!$A$2:$A$35,0),MATCH('1617 1718 Comparison'!DJ$2,' Cash Num-Den_Indi'!$A$2:$ANL$2,0))-INDEX('1617 Data'!$A$2:$AEW$35,MATCH('1617 1718 Comparison'!$A14,'1617 Data'!$A$2:$A$35,0),MATCH('1617 1718 Comparison'!DJ$2,'1617 Data'!$A$2:$AEW$2,0))</f>
        <v>0</v>
      </c>
      <c r="DK14" s="440" t="e">
        <f>INDEX(' Cash Num-Den_Indi'!$A$2:$ANL$35,MATCH('1617 1718 Comparison'!$A14,' Cash Num-Den_Indi'!$A$2:$A$35,0),MATCH('1617 1718 Comparison'!DK$2,' Cash Num-Den_Indi'!$A$2:$ANL$2,0))-INDEX('1617 Data'!$A$2:$AEW$35,MATCH('1617 1718 Comparison'!$A14,'1617 Data'!$A$2:$A$35,0),MATCH('1617 1718 Comparison'!DK$2,'1617 Data'!$A$2:$AEW$2,0))</f>
        <v>#N/A</v>
      </c>
      <c r="DL14" s="440" t="e">
        <f>INDEX(' Cash Num-Den_Indi'!$A$2:$ANL$35,MATCH('1617 1718 Comparison'!$A14,' Cash Num-Den_Indi'!$A$2:$A$35,0),MATCH('1617 1718 Comparison'!DL$2,' Cash Num-Den_Indi'!$A$2:$ANL$2,0))-INDEX('1617 Data'!$A$2:$AEW$35,MATCH('1617 1718 Comparison'!$A14,'1617 Data'!$A$2:$A$35,0),MATCH('1617 1718 Comparison'!DL$2,'1617 Data'!$A$2:$AEW$2,0))</f>
        <v>#N/A</v>
      </c>
      <c r="DM14" s="440">
        <f>INDEX(' Cash Num-Den_Indi'!$A$2:$ANL$35,MATCH('1617 1718 Comparison'!$A14,' Cash Num-Den_Indi'!$A$2:$A$35,0),MATCH('1617 1718 Comparison'!DM$2,' Cash Num-Den_Indi'!$A$2:$ANL$2,0))-INDEX('1617 Data'!$A$2:$AEW$35,MATCH('1617 1718 Comparison'!$A14,'1617 Data'!$A$2:$A$35,0),MATCH('1617 1718 Comparison'!DM$2,'1617 Data'!$A$2:$AEW$2,0))</f>
        <v>0</v>
      </c>
      <c r="DN14" s="440" t="e">
        <f>INDEX(' Cash Num-Den_Indi'!$A$2:$ANL$35,MATCH('1617 1718 Comparison'!$A14,' Cash Num-Den_Indi'!$A$2:$A$35,0),MATCH('1617 1718 Comparison'!DN$2,' Cash Num-Den_Indi'!$A$2:$ANL$2,0))-INDEX('1617 Data'!$A$2:$AEW$35,MATCH('1617 1718 Comparison'!$A14,'1617 Data'!$A$2:$A$35,0),MATCH('1617 1718 Comparison'!DN$2,'1617 Data'!$A$2:$AEW$2,0))</f>
        <v>#N/A</v>
      </c>
      <c r="DO14" s="440" t="e">
        <f>INDEX(' Cash Num-Den_Indi'!$A$2:$ANL$35,MATCH('1617 1718 Comparison'!$A14,' Cash Num-Den_Indi'!$A$2:$A$35,0),MATCH('1617 1718 Comparison'!DO$2,' Cash Num-Den_Indi'!$A$2:$ANL$2,0))-INDEX('1617 Data'!$A$2:$AEW$35,MATCH('1617 1718 Comparison'!$A14,'1617 Data'!$A$2:$A$35,0),MATCH('1617 1718 Comparison'!DO$2,'1617 Data'!$A$2:$AEW$2,0))</f>
        <v>#N/A</v>
      </c>
      <c r="DP14" s="440">
        <f>INDEX(' Cash Num-Den_Indi'!$A$2:$ANL$35,MATCH('1617 1718 Comparison'!$A14,' Cash Num-Den_Indi'!$A$2:$A$35,0),MATCH('1617 1718 Comparison'!DP$2,' Cash Num-Den_Indi'!$A$2:$ANL$2,0))-INDEX('1617 Data'!$A$2:$AEW$35,MATCH('1617 1718 Comparison'!$A14,'1617 Data'!$A$2:$A$35,0),MATCH('1617 1718 Comparison'!DP$2,'1617 Data'!$A$2:$AEW$2,0))</f>
        <v>0</v>
      </c>
      <c r="DQ14" s="440" t="e">
        <f>INDEX(' Cash Num-Den_Indi'!$A$2:$ANL$35,MATCH('1617 1718 Comparison'!$A14,' Cash Num-Den_Indi'!$A$2:$A$35,0),MATCH('1617 1718 Comparison'!DQ$2,' Cash Num-Den_Indi'!$A$2:$ANL$2,0))-INDEX('1617 Data'!$A$2:$AEW$35,MATCH('1617 1718 Comparison'!$A14,'1617 Data'!$A$2:$A$35,0),MATCH('1617 1718 Comparison'!DQ$2,'1617 Data'!$A$2:$AEW$2,0))</f>
        <v>#N/A</v>
      </c>
      <c r="DR14" s="440" t="e">
        <f>INDEX(' Cash Num-Den_Indi'!$A$2:$ANL$35,MATCH('1617 1718 Comparison'!$A14,' Cash Num-Den_Indi'!$A$2:$A$35,0),MATCH('1617 1718 Comparison'!DR$2,' Cash Num-Den_Indi'!$A$2:$ANL$2,0))-INDEX('1617 Data'!$A$2:$AEW$35,MATCH('1617 1718 Comparison'!$A14,'1617 Data'!$A$2:$A$35,0),MATCH('1617 1718 Comparison'!DR$2,'1617 Data'!$A$2:$AEW$2,0))</f>
        <v>#N/A</v>
      </c>
      <c r="DS14" s="441" t="e">
        <f>INDEX(' Cash Num-Den_Indi'!$A$2:$ANL$35,MATCH('1617 1718 Comparison'!$A14,' Cash Num-Den_Indi'!$A$2:$A$35,0),MATCH('1617 1718 Comparison'!DS$2,' Cash Num-Den_Indi'!$A$2:$ANL$2,0))-INDEX('1617 Data'!$A$2:$AEW$35,MATCH('1617 1718 Comparison'!$A14,'1617 Data'!$A$2:$A$35,0),MATCH('1617 1718 Comparison'!DS$2,'1617 Data'!$A$2:$AEW$2,0))</f>
        <v>#VALUE!</v>
      </c>
      <c r="DT14" s="441" t="e">
        <f>INDEX(' Cash Num-Den_Indi'!$A$2:$ANL$35,MATCH('1617 1718 Comparison'!$A14,' Cash Num-Den_Indi'!$A$2:$A$35,0),MATCH('1617 1718 Comparison'!DT$2,' Cash Num-Den_Indi'!$A$2:$ANL$2,0))-INDEX('1617 Data'!$A$2:$AEW$35,MATCH('1617 1718 Comparison'!$A14,'1617 Data'!$A$2:$A$35,0),MATCH('1617 1718 Comparison'!DT$2,'1617 Data'!$A$2:$AEW$2,0))</f>
        <v>#N/A</v>
      </c>
      <c r="DU14" s="441" t="e">
        <f>INDEX(' Cash Num-Den_Indi'!$A$2:$ANL$35,MATCH('1617 1718 Comparison'!$A14,' Cash Num-Den_Indi'!$A$2:$A$35,0),MATCH('1617 1718 Comparison'!DU$2,' Cash Num-Den_Indi'!$A$2:$ANL$2,0))-INDEX('1617 Data'!$A$2:$AEW$35,MATCH('1617 1718 Comparison'!$A14,'1617 Data'!$A$2:$A$35,0),MATCH('1617 1718 Comparison'!DU$2,'1617 Data'!$A$2:$AEW$2,0))</f>
        <v>#N/A</v>
      </c>
      <c r="DV14" s="440">
        <f>INDEX(' Cash Num-Den_Indi'!$A$2:$ANL$35,MATCH('1617 1718 Comparison'!$A14,' Cash Num-Den_Indi'!$A$2:$A$35,0),MATCH('1617 1718 Comparison'!DV$2,' Cash Num-Den_Indi'!$A$2:$ANL$2,0))-INDEX('1617 Data'!$A$2:$AEW$35,MATCH('1617 1718 Comparison'!$A14,'1617 Data'!$A$2:$A$35,0),MATCH('1617 1718 Comparison'!DV$2,'1617 Data'!$A$2:$AEW$2,0))</f>
        <v>0</v>
      </c>
      <c r="DW14" s="440" t="e">
        <f>INDEX(' Cash Num-Den_Indi'!$A$2:$ANL$35,MATCH('1617 1718 Comparison'!$A14,' Cash Num-Den_Indi'!$A$2:$A$35,0),MATCH('1617 1718 Comparison'!DW$2,' Cash Num-Den_Indi'!$A$2:$ANL$2,0))-INDEX('1617 Data'!$A$2:$AEW$35,MATCH('1617 1718 Comparison'!$A14,'1617 Data'!$A$2:$A$35,0),MATCH('1617 1718 Comparison'!DW$2,'1617 Data'!$A$2:$AEW$2,0))</f>
        <v>#N/A</v>
      </c>
      <c r="DX14" s="440" t="e">
        <f>INDEX(' Cash Num-Den_Indi'!$A$2:$ANL$35,MATCH('1617 1718 Comparison'!$A14,' Cash Num-Den_Indi'!$A$2:$A$35,0),MATCH('1617 1718 Comparison'!DX$2,' Cash Num-Den_Indi'!$A$2:$ANL$2,0))-INDEX('1617 Data'!$A$2:$AEW$35,MATCH('1617 1718 Comparison'!$A14,'1617 Data'!$A$2:$A$35,0),MATCH('1617 1718 Comparison'!DX$2,'1617 Data'!$A$2:$AEW$2,0))</f>
        <v>#N/A</v>
      </c>
      <c r="DY14" s="440">
        <f>INDEX(' Cash Num-Den_Indi'!$A$2:$ANL$35,MATCH('1617 1718 Comparison'!$A14,' Cash Num-Den_Indi'!$A$2:$A$35,0),MATCH('1617 1718 Comparison'!DY$2,' Cash Num-Den_Indi'!$A$2:$ANL$2,0))-INDEX('1617 Data'!$A$2:$AEW$35,MATCH('1617 1718 Comparison'!$A14,'1617 Data'!$A$2:$A$35,0),MATCH('1617 1718 Comparison'!DY$2,'1617 Data'!$A$2:$AEW$2,0))</f>
        <v>0</v>
      </c>
      <c r="DZ14" s="440" t="e">
        <f>INDEX(' Cash Num-Den_Indi'!$A$2:$ANL$35,MATCH('1617 1718 Comparison'!$A14,' Cash Num-Den_Indi'!$A$2:$A$35,0),MATCH('1617 1718 Comparison'!DZ$2,' Cash Num-Den_Indi'!$A$2:$ANL$2,0))-INDEX('1617 Data'!$A$2:$AEW$35,MATCH('1617 1718 Comparison'!$A14,'1617 Data'!$A$2:$A$35,0),MATCH('1617 1718 Comparison'!DZ$2,'1617 Data'!$A$2:$AEW$2,0))</f>
        <v>#N/A</v>
      </c>
      <c r="EA14" s="440" t="e">
        <f>INDEX(' Cash Num-Den_Indi'!$A$2:$ANL$35,MATCH('1617 1718 Comparison'!$A14,' Cash Num-Den_Indi'!$A$2:$A$35,0),MATCH('1617 1718 Comparison'!EA$2,' Cash Num-Den_Indi'!$A$2:$ANL$2,0))-INDEX('1617 Data'!$A$2:$AEW$35,MATCH('1617 1718 Comparison'!$A14,'1617 Data'!$A$2:$A$35,0),MATCH('1617 1718 Comparison'!EA$2,'1617 Data'!$A$2:$AEW$2,0))</f>
        <v>#N/A</v>
      </c>
      <c r="EB14" s="440">
        <f>INDEX(' Cash Num-Den_Indi'!$A$2:$ANL$35,MATCH('1617 1718 Comparison'!$A14,' Cash Num-Den_Indi'!$A$2:$A$35,0),MATCH('1617 1718 Comparison'!EB$2,' Cash Num-Den_Indi'!$A$2:$ANL$2,0))-INDEX('1617 Data'!$A$2:$AEW$35,MATCH('1617 1718 Comparison'!$A14,'1617 Data'!$A$2:$A$35,0),MATCH('1617 1718 Comparison'!EB$2,'1617 Data'!$A$2:$AEW$2,0))</f>
        <v>0</v>
      </c>
      <c r="EC14" s="440" t="e">
        <f>INDEX(' Cash Num-Den_Indi'!$A$2:$ANL$35,MATCH('1617 1718 Comparison'!$A14,' Cash Num-Den_Indi'!$A$2:$A$35,0),MATCH('1617 1718 Comparison'!EC$2,' Cash Num-Den_Indi'!$A$2:$ANL$2,0))-INDEX('1617 Data'!$A$2:$AEW$35,MATCH('1617 1718 Comparison'!$A14,'1617 Data'!$A$2:$A$35,0),MATCH('1617 1718 Comparison'!EC$2,'1617 Data'!$A$2:$AEW$2,0))</f>
        <v>#N/A</v>
      </c>
      <c r="ED14" s="440" t="e">
        <f>INDEX(' Cash Num-Den_Indi'!$A$2:$ANL$35,MATCH('1617 1718 Comparison'!$A14,' Cash Num-Den_Indi'!$A$2:$A$35,0),MATCH('1617 1718 Comparison'!ED$2,' Cash Num-Den_Indi'!$A$2:$ANL$2,0))-INDEX('1617 Data'!$A$2:$AEW$35,MATCH('1617 1718 Comparison'!$A14,'1617 Data'!$A$2:$A$35,0),MATCH('1617 1718 Comparison'!ED$2,'1617 Data'!$A$2:$AEW$2,0))</f>
        <v>#N/A</v>
      </c>
      <c r="EE14" s="440">
        <f>INDEX(' Cash Num-Den_Indi'!$A$2:$ANL$35,MATCH('1617 1718 Comparison'!$A14,' Cash Num-Den_Indi'!$A$2:$A$35,0),MATCH('1617 1718 Comparison'!EE$2,' Cash Num-Den_Indi'!$A$2:$ANL$2,0))-INDEX('1617 Data'!$A$2:$AEW$35,MATCH('1617 1718 Comparison'!$A14,'1617 Data'!$A$2:$A$35,0),MATCH('1617 1718 Comparison'!EE$2,'1617 Data'!$A$2:$AEW$2,0))</f>
        <v>0</v>
      </c>
      <c r="EF14" s="440" t="e">
        <f>INDEX(' Cash Num-Den_Indi'!$A$2:$ANL$35,MATCH('1617 1718 Comparison'!$A14,' Cash Num-Den_Indi'!$A$2:$A$35,0),MATCH('1617 1718 Comparison'!EF$2,' Cash Num-Den_Indi'!$A$2:$ANL$2,0))-INDEX('1617 Data'!$A$2:$AEW$35,MATCH('1617 1718 Comparison'!$A14,'1617 Data'!$A$2:$A$35,0),MATCH('1617 1718 Comparison'!EF$2,'1617 Data'!$A$2:$AEW$2,0))</f>
        <v>#N/A</v>
      </c>
      <c r="EG14" s="440" t="e">
        <f>INDEX(' Cash Num-Den_Indi'!$A$2:$ANL$35,MATCH('1617 1718 Comparison'!$A14,' Cash Num-Den_Indi'!$A$2:$A$35,0),MATCH('1617 1718 Comparison'!EG$2,' Cash Num-Den_Indi'!$A$2:$ANL$2,0))-INDEX('1617 Data'!$A$2:$AEW$35,MATCH('1617 1718 Comparison'!$A14,'1617 Data'!$A$2:$A$35,0),MATCH('1617 1718 Comparison'!EG$2,'1617 Data'!$A$2:$AEW$2,0))</f>
        <v>#N/A</v>
      </c>
      <c r="EH14" s="440">
        <f>INDEX(' Cash Num-Den_Indi'!$A$2:$ANL$35,MATCH('1617 1718 Comparison'!$A14,' Cash Num-Den_Indi'!$A$2:$A$35,0),MATCH('1617 1718 Comparison'!EH$2,' Cash Num-Den_Indi'!$A$2:$ANL$2,0))-INDEX('1617 Data'!$A$2:$AEW$35,MATCH('1617 1718 Comparison'!$A14,'1617 Data'!$A$2:$A$35,0),MATCH('1617 1718 Comparison'!EH$2,'1617 Data'!$A$2:$AEW$2,0))</f>
        <v>0</v>
      </c>
      <c r="EI14" s="440" t="e">
        <f>INDEX(' Cash Num-Den_Indi'!$A$2:$ANL$35,MATCH('1617 1718 Comparison'!$A14,' Cash Num-Den_Indi'!$A$2:$A$35,0),MATCH('1617 1718 Comparison'!EI$2,' Cash Num-Den_Indi'!$A$2:$ANL$2,0))-INDEX('1617 Data'!$A$2:$AEW$35,MATCH('1617 1718 Comparison'!$A14,'1617 Data'!$A$2:$A$35,0),MATCH('1617 1718 Comparison'!EI$2,'1617 Data'!$A$2:$AEW$2,0))</f>
        <v>#N/A</v>
      </c>
      <c r="EJ14" s="440" t="e">
        <f>INDEX(' Cash Num-Den_Indi'!$A$2:$ANL$35,MATCH('1617 1718 Comparison'!$A14,' Cash Num-Den_Indi'!$A$2:$A$35,0),MATCH('1617 1718 Comparison'!EJ$2,' Cash Num-Den_Indi'!$A$2:$ANL$2,0))-INDEX('1617 Data'!$A$2:$AEW$35,MATCH('1617 1718 Comparison'!$A14,'1617 Data'!$A$2:$A$35,0),MATCH('1617 1718 Comparison'!EJ$2,'1617 Data'!$A$2:$AEW$2,0))</f>
        <v>#N/A</v>
      </c>
      <c r="EK14" s="440">
        <f>INDEX(' Cash Num-Den_Indi'!$A$2:$ANL$35,MATCH('1617 1718 Comparison'!$A14,' Cash Num-Den_Indi'!$A$2:$A$35,0),MATCH('1617 1718 Comparison'!EK$2,' Cash Num-Den_Indi'!$A$2:$ANL$2,0))-INDEX('1617 Data'!$A$2:$AEW$35,MATCH('1617 1718 Comparison'!$A14,'1617 Data'!$A$2:$A$35,0),MATCH('1617 1718 Comparison'!EK$2,'1617 Data'!$A$2:$AEW$2,0))</f>
        <v>0</v>
      </c>
      <c r="EL14" s="440" t="e">
        <f>INDEX(' Cash Num-Den_Indi'!$A$2:$ANL$35,MATCH('1617 1718 Comparison'!$A14,' Cash Num-Den_Indi'!$A$2:$A$35,0),MATCH('1617 1718 Comparison'!EL$2,' Cash Num-Den_Indi'!$A$2:$ANL$2,0))-INDEX('1617 Data'!$A$2:$AEW$35,MATCH('1617 1718 Comparison'!$A14,'1617 Data'!$A$2:$A$35,0),MATCH('1617 1718 Comparison'!EL$2,'1617 Data'!$A$2:$AEW$2,0))</f>
        <v>#N/A</v>
      </c>
      <c r="EM14" s="440" t="e">
        <f>INDEX(' Cash Num-Den_Indi'!$A$2:$ANL$35,MATCH('1617 1718 Comparison'!$A14,' Cash Num-Den_Indi'!$A$2:$A$35,0),MATCH('1617 1718 Comparison'!EM$2,' Cash Num-Den_Indi'!$A$2:$ANL$2,0))-INDEX('1617 Data'!$A$2:$AEW$35,MATCH('1617 1718 Comparison'!$A14,'1617 Data'!$A$2:$A$35,0),MATCH('1617 1718 Comparison'!EM$2,'1617 Data'!$A$2:$AEW$2,0))</f>
        <v>#N/A</v>
      </c>
      <c r="EN14" s="440">
        <f>INDEX(' Cash Num-Den_Indi'!$A$2:$ANL$35,MATCH('1617 1718 Comparison'!$A14,' Cash Num-Den_Indi'!$A$2:$A$35,0),MATCH('1617 1718 Comparison'!EN$2,' Cash Num-Den_Indi'!$A$2:$ANL$2,0))-INDEX('1617 Data'!$A$2:$AEW$35,MATCH('1617 1718 Comparison'!$A14,'1617 Data'!$A$2:$A$35,0),MATCH('1617 1718 Comparison'!EN$2,'1617 Data'!$A$2:$AEW$2,0))</f>
        <v>0</v>
      </c>
      <c r="EO14" s="440" t="e">
        <f>INDEX(' Cash Num-Den_Indi'!$A$2:$ANL$35,MATCH('1617 1718 Comparison'!$A14,' Cash Num-Den_Indi'!$A$2:$A$35,0),MATCH('1617 1718 Comparison'!EO$2,' Cash Num-Den_Indi'!$A$2:$ANL$2,0))-INDEX('1617 Data'!$A$2:$AEW$35,MATCH('1617 1718 Comparison'!$A14,'1617 Data'!$A$2:$A$35,0),MATCH('1617 1718 Comparison'!EO$2,'1617 Data'!$A$2:$AEW$2,0))</f>
        <v>#N/A</v>
      </c>
      <c r="EP14" s="440" t="e">
        <f>INDEX(' Cash Num-Den_Indi'!$A$2:$ANL$35,MATCH('1617 1718 Comparison'!$A14,' Cash Num-Den_Indi'!$A$2:$A$35,0),MATCH('1617 1718 Comparison'!EP$2,' Cash Num-Den_Indi'!$A$2:$ANL$2,0))-INDEX('1617 Data'!$A$2:$AEW$35,MATCH('1617 1718 Comparison'!$A14,'1617 Data'!$A$2:$A$35,0),MATCH('1617 1718 Comparison'!EP$2,'1617 Data'!$A$2:$AEW$2,0))</f>
        <v>#N/A</v>
      </c>
      <c r="EQ14" s="441" t="e">
        <f>INDEX(' Cash Num-Den_Indi'!$A$2:$ANL$35,MATCH('1617 1718 Comparison'!$A14,' Cash Num-Den_Indi'!$A$2:$A$35,0),MATCH('1617 1718 Comparison'!EQ$2,' Cash Num-Den_Indi'!$A$2:$ANL$2,0))-INDEX('1617 Data'!$A$2:$AEW$35,MATCH('1617 1718 Comparison'!$A14,'1617 Data'!$A$2:$A$35,0),MATCH('1617 1718 Comparison'!EQ$2,'1617 Data'!$A$2:$AEW$2,0))</f>
        <v>#VALUE!</v>
      </c>
      <c r="ER14" s="441" t="e">
        <f>INDEX(' Cash Num-Den_Indi'!$A$2:$ANL$35,MATCH('1617 1718 Comparison'!$A14,' Cash Num-Den_Indi'!$A$2:$A$35,0),MATCH('1617 1718 Comparison'!ER$2,' Cash Num-Den_Indi'!$A$2:$ANL$2,0))-INDEX('1617 Data'!$A$2:$AEW$35,MATCH('1617 1718 Comparison'!$A14,'1617 Data'!$A$2:$A$35,0),MATCH('1617 1718 Comparison'!ER$2,'1617 Data'!$A$2:$AEW$2,0))</f>
        <v>#N/A</v>
      </c>
      <c r="ES14" s="441" t="e">
        <f>INDEX(' Cash Num-Den_Indi'!$A$2:$ANL$35,MATCH('1617 1718 Comparison'!$A14,' Cash Num-Den_Indi'!$A$2:$A$35,0),MATCH('1617 1718 Comparison'!ES$2,' Cash Num-Den_Indi'!$A$2:$ANL$2,0))-INDEX('1617 Data'!$A$2:$AEW$35,MATCH('1617 1718 Comparison'!$A14,'1617 Data'!$A$2:$A$35,0),MATCH('1617 1718 Comparison'!ES$2,'1617 Data'!$A$2:$AEW$2,0))</f>
        <v>#N/A</v>
      </c>
      <c r="ET14" s="440">
        <f>INDEX(' Cash Num-Den_Indi'!$A$2:$ANL$35,MATCH('1617 1718 Comparison'!$A14,' Cash Num-Den_Indi'!$A$2:$A$35,0),MATCH('1617 1718 Comparison'!ET$2,' Cash Num-Den_Indi'!$A$2:$ANL$2,0))-INDEX('1617 Data'!$A$2:$AEW$35,MATCH('1617 1718 Comparison'!$A14,'1617 Data'!$A$2:$A$35,0),MATCH('1617 1718 Comparison'!ET$2,'1617 Data'!$A$2:$AEW$2,0))</f>
        <v>0</v>
      </c>
      <c r="EU14" s="440">
        <f>INDEX(' Cash Num-Den_Indi'!$A$2:$ANL$35,MATCH('1617 1718 Comparison'!$A14,' Cash Num-Den_Indi'!$A$2:$A$35,0),MATCH('1617 1718 Comparison'!EU$2,' Cash Num-Den_Indi'!$A$2:$ANL$2,0))-INDEX('1617 Data'!$A$2:$AEW$35,MATCH('1617 1718 Comparison'!$A14,'1617 Data'!$A$2:$A$35,0),MATCH('1617 1718 Comparison'!EU$2,'1617 Data'!$A$2:$AEW$2,0))</f>
        <v>0</v>
      </c>
      <c r="EV14" s="440">
        <f>INDEX(' Cash Num-Den_Indi'!$A$2:$ANL$35,MATCH('1617 1718 Comparison'!$A14,' Cash Num-Den_Indi'!$A$2:$A$35,0),MATCH('1617 1718 Comparison'!EV$2,' Cash Num-Den_Indi'!$A$2:$ANL$2,0))-INDEX('1617 Data'!$A$2:$AEW$35,MATCH('1617 1718 Comparison'!$A14,'1617 Data'!$A$2:$A$35,0),MATCH('1617 1718 Comparison'!EV$2,'1617 Data'!$A$2:$AEW$2,0))</f>
        <v>0</v>
      </c>
      <c r="EW14" s="440">
        <f>INDEX(' Cash Num-Den_Indi'!$A$2:$ANL$35,MATCH('1617 1718 Comparison'!$A14,' Cash Num-Den_Indi'!$A$2:$A$35,0),MATCH('1617 1718 Comparison'!EW$2,' Cash Num-Den_Indi'!$A$2:$ANL$2,0))-INDEX('1617 Data'!$A$2:$AEW$35,MATCH('1617 1718 Comparison'!$A14,'1617 Data'!$A$2:$A$35,0),MATCH('1617 1718 Comparison'!EW$2,'1617 Data'!$A$2:$AEW$2,0))</f>
        <v>0</v>
      </c>
      <c r="EX14" s="440">
        <f>INDEX(' Cash Num-Den_Indi'!$A$2:$ANL$35,MATCH('1617 1718 Comparison'!$A14,' Cash Num-Den_Indi'!$A$2:$A$35,0),MATCH('1617 1718 Comparison'!EX$2,' Cash Num-Den_Indi'!$A$2:$ANL$2,0))-INDEX('1617 Data'!$A$2:$AEW$35,MATCH('1617 1718 Comparison'!$A14,'1617 Data'!$A$2:$A$35,0),MATCH('1617 1718 Comparison'!EX$2,'1617 Data'!$A$2:$AEW$2,0))</f>
        <v>0</v>
      </c>
      <c r="EY14" s="440">
        <f>INDEX(' Cash Num-Den_Indi'!$A$2:$ANL$35,MATCH('1617 1718 Comparison'!$A14,' Cash Num-Den_Indi'!$A$2:$A$35,0),MATCH('1617 1718 Comparison'!EY$2,' Cash Num-Den_Indi'!$A$2:$ANL$2,0))-INDEX('1617 Data'!$A$2:$AEW$35,MATCH('1617 1718 Comparison'!$A14,'1617 Data'!$A$2:$A$35,0),MATCH('1617 1718 Comparison'!EY$2,'1617 Data'!$A$2:$AEW$2,0))</f>
        <v>0</v>
      </c>
      <c r="EZ14" s="440">
        <f>INDEX(' Cash Num-Den_Indi'!$A$2:$ANL$35,MATCH('1617 1718 Comparison'!$A14,' Cash Num-Den_Indi'!$A$2:$A$35,0),MATCH('1617 1718 Comparison'!EZ$2,' Cash Num-Den_Indi'!$A$2:$ANL$2,0))-INDEX('1617 Data'!$A$2:$AEW$35,MATCH('1617 1718 Comparison'!$A14,'1617 Data'!$A$2:$A$35,0),MATCH('1617 1718 Comparison'!EZ$2,'1617 Data'!$A$2:$AEW$2,0))</f>
        <v>0</v>
      </c>
      <c r="FA14" s="441" t="e">
        <f>INDEX(' Cash Num-Den_Indi'!$A$2:$ANL$35,MATCH('1617 1718 Comparison'!$A14,' Cash Num-Den_Indi'!$A$2:$A$35,0),MATCH('1617 1718 Comparison'!FA$2,' Cash Num-Den_Indi'!$A$2:$ANL$2,0))-INDEX('1617 Data'!$A$2:$AEW$35,MATCH('1617 1718 Comparison'!$A14,'1617 Data'!$A$2:$A$35,0),MATCH('1617 1718 Comparison'!FA$2,'1617 Data'!$A$2:$AEW$2,0))</f>
        <v>#VALUE!</v>
      </c>
      <c r="FB14" s="440">
        <f>INDEX(' Cash Num-Den_Indi'!$A$2:$ANL$35,MATCH('1617 1718 Comparison'!$A14,' Cash Num-Den_Indi'!$A$2:$A$35,0),MATCH('1617 1718 Comparison'!FB$2,' Cash Num-Den_Indi'!$A$2:$ANL$2,0))-INDEX('1617 Data'!$A$2:$AEW$35,MATCH('1617 1718 Comparison'!$A14,'1617 Data'!$A$2:$A$35,0),MATCH('1617 1718 Comparison'!FB$2,'1617 Data'!$A$2:$AEW$2,0))</f>
        <v>0</v>
      </c>
      <c r="FC14" s="440">
        <f>INDEX(' Cash Num-Den_Indi'!$A$2:$ANL$35,MATCH('1617 1718 Comparison'!$A14,' Cash Num-Den_Indi'!$A$2:$A$35,0),MATCH('1617 1718 Comparison'!FC$2,' Cash Num-Den_Indi'!$A$2:$ANL$2,0))-INDEX('1617 Data'!$A$2:$AEW$35,MATCH('1617 1718 Comparison'!$A14,'1617 Data'!$A$2:$A$35,0),MATCH('1617 1718 Comparison'!FC$2,'1617 Data'!$A$2:$AEW$2,0))</f>
        <v>0</v>
      </c>
      <c r="FD14" s="440">
        <f>INDEX(' Cash Num-Den_Indi'!$A$2:$ANL$35,MATCH('1617 1718 Comparison'!$A14,' Cash Num-Den_Indi'!$A$2:$A$35,0),MATCH('1617 1718 Comparison'!FD$2,' Cash Num-Den_Indi'!$A$2:$ANL$2,0))-INDEX('1617 Data'!$A$2:$AEW$35,MATCH('1617 1718 Comparison'!$A14,'1617 Data'!$A$2:$A$35,0),MATCH('1617 1718 Comparison'!FD$2,'1617 Data'!$A$2:$AEW$2,0))</f>
        <v>0</v>
      </c>
      <c r="FE14" s="440">
        <f>INDEX(' Cash Num-Den_Indi'!$A$2:$ANL$35,MATCH('1617 1718 Comparison'!$A14,' Cash Num-Den_Indi'!$A$2:$A$35,0),MATCH('1617 1718 Comparison'!FE$2,' Cash Num-Den_Indi'!$A$2:$ANL$2,0))-INDEX('1617 Data'!$A$2:$AEW$35,MATCH('1617 1718 Comparison'!$A14,'1617 Data'!$A$2:$A$35,0),MATCH('1617 1718 Comparison'!FE$2,'1617 Data'!$A$2:$AEW$2,0))</f>
        <v>0</v>
      </c>
      <c r="FF14" s="441" t="e">
        <f>INDEX(' Cash Num-Den_Indi'!$A$2:$ANL$35,MATCH('1617 1718 Comparison'!$A14,' Cash Num-Den_Indi'!$A$2:$A$35,0),MATCH('1617 1718 Comparison'!FF$2,' Cash Num-Den_Indi'!$A$2:$ANL$2,0))-INDEX('1617 Data'!$A$2:$AEW$35,MATCH('1617 1718 Comparison'!$A14,'1617 Data'!$A$2:$A$35,0),MATCH('1617 1718 Comparison'!FF$2,'1617 Data'!$A$2:$AEW$2,0))</f>
        <v>#N/A</v>
      </c>
      <c r="FG14" s="440">
        <f>INDEX(' Cash Num-Den_Indi'!$A$2:$ANL$35,MATCH('1617 1718 Comparison'!$A14,' Cash Num-Den_Indi'!$A$2:$A$35,0),MATCH('1617 1718 Comparison'!FG$2,' Cash Num-Den_Indi'!$A$2:$ANL$2,0))-INDEX('1617 Data'!$A$2:$AEW$35,MATCH('1617 1718 Comparison'!$A14,'1617 Data'!$A$2:$A$35,0),MATCH('1617 1718 Comparison'!FG$2,'1617 Data'!$A$2:$AEW$2,0))</f>
        <v>0</v>
      </c>
      <c r="FH14" s="440">
        <f>INDEX(' Cash Num-Den_Indi'!$A$2:$ANL$35,MATCH('1617 1718 Comparison'!$A14,' Cash Num-Den_Indi'!$A$2:$A$35,0),MATCH('1617 1718 Comparison'!FH$2,' Cash Num-Den_Indi'!$A$2:$ANL$2,0))-INDEX('1617 Data'!$A$2:$AEW$35,MATCH('1617 1718 Comparison'!$A14,'1617 Data'!$A$2:$A$35,0),MATCH('1617 1718 Comparison'!FH$2,'1617 Data'!$A$2:$AEW$2,0))</f>
        <v>0</v>
      </c>
      <c r="FI14" s="440">
        <f>INDEX(' Cash Num-Den_Indi'!$A$2:$ANL$35,MATCH('1617 1718 Comparison'!$A14,' Cash Num-Den_Indi'!$A$2:$A$35,0),MATCH('1617 1718 Comparison'!FI$2,' Cash Num-Den_Indi'!$A$2:$ANL$2,0))-INDEX('1617 Data'!$A$2:$AEW$35,MATCH('1617 1718 Comparison'!$A14,'1617 Data'!$A$2:$A$35,0),MATCH('1617 1718 Comparison'!FI$2,'1617 Data'!$A$2:$AEW$2,0))</f>
        <v>0</v>
      </c>
      <c r="FJ14" s="440">
        <f>INDEX(' Cash Num-Den_Indi'!$A$2:$ANL$35,MATCH('1617 1718 Comparison'!$A14,' Cash Num-Den_Indi'!$A$2:$A$35,0),MATCH('1617 1718 Comparison'!FJ$2,' Cash Num-Den_Indi'!$A$2:$ANL$2,0))-INDEX('1617 Data'!$A$2:$AEW$35,MATCH('1617 1718 Comparison'!$A14,'1617 Data'!$A$2:$A$35,0),MATCH('1617 1718 Comparison'!FJ$2,'1617 Data'!$A$2:$AEW$2,0))</f>
        <v>0</v>
      </c>
      <c r="FK14" s="440">
        <f>INDEX(' Cash Num-Den_Indi'!$A$2:$ANL$35,MATCH('1617 1718 Comparison'!$A14,' Cash Num-Den_Indi'!$A$2:$A$35,0),MATCH('1617 1718 Comparison'!FK$2,' Cash Num-Den_Indi'!$A$2:$ANL$2,0))-INDEX('1617 Data'!$A$2:$AEW$35,MATCH('1617 1718 Comparison'!$A14,'1617 Data'!$A$2:$A$35,0),MATCH('1617 1718 Comparison'!FK$2,'1617 Data'!$A$2:$AEW$2,0))</f>
        <v>0</v>
      </c>
      <c r="FL14" s="440">
        <f>INDEX(' Cash Num-Den_Indi'!$A$2:$ANL$35,MATCH('1617 1718 Comparison'!$A14,' Cash Num-Den_Indi'!$A$2:$A$35,0),MATCH('1617 1718 Comparison'!FL$2,' Cash Num-Den_Indi'!$A$2:$ANL$2,0))-INDEX('1617 Data'!$A$2:$AEW$35,MATCH('1617 1718 Comparison'!$A14,'1617 Data'!$A$2:$A$35,0),MATCH('1617 1718 Comparison'!FL$2,'1617 Data'!$A$2:$AEW$2,0))</f>
        <v>0</v>
      </c>
      <c r="FM14" s="441" t="e">
        <f>INDEX(' Cash Num-Den_Indi'!$A$2:$ANL$35,MATCH('1617 1718 Comparison'!$A14,' Cash Num-Den_Indi'!$A$2:$A$35,0),MATCH('1617 1718 Comparison'!FM$2,' Cash Num-Den_Indi'!$A$2:$ANL$2,0))-INDEX('1617 Data'!$A$2:$AEW$35,MATCH('1617 1718 Comparison'!$A14,'1617 Data'!$A$2:$A$35,0),MATCH('1617 1718 Comparison'!FM$2,'1617 Data'!$A$2:$AEW$2,0))</f>
        <v>#VALUE!</v>
      </c>
      <c r="FN14" s="440">
        <f>INDEX(' Cash Num-Den_Indi'!$A$2:$ANL$35,MATCH('1617 1718 Comparison'!$A14,' Cash Num-Den_Indi'!$A$2:$A$35,0),MATCH('1617 1718 Comparison'!FN$2,' Cash Num-Den_Indi'!$A$2:$ANL$2,0))-INDEX('1617 Data'!$A$2:$AEW$35,MATCH('1617 1718 Comparison'!$A14,'1617 Data'!$A$2:$A$35,0),MATCH('1617 1718 Comparison'!FN$2,'1617 Data'!$A$2:$AEW$2,0))</f>
        <v>0</v>
      </c>
      <c r="FO14" s="440">
        <f>INDEX(' Cash Num-Den_Indi'!$A$2:$ANL$35,MATCH('1617 1718 Comparison'!$A14,' Cash Num-Den_Indi'!$A$2:$A$35,0),MATCH('1617 1718 Comparison'!FO$2,' Cash Num-Den_Indi'!$A$2:$ANL$2,0))-INDEX('1617 Data'!$A$2:$AEW$35,MATCH('1617 1718 Comparison'!$A14,'1617 Data'!$A$2:$A$35,0),MATCH('1617 1718 Comparison'!FO$2,'1617 Data'!$A$2:$AEW$2,0))</f>
        <v>0</v>
      </c>
      <c r="FP14" s="440">
        <f>INDEX(' Cash Num-Den_Indi'!$A$2:$ANL$35,MATCH('1617 1718 Comparison'!$A14,' Cash Num-Den_Indi'!$A$2:$A$35,0),MATCH('1617 1718 Comparison'!FP$2,' Cash Num-Den_Indi'!$A$2:$ANL$2,0))-INDEX('1617 Data'!$A$2:$AEW$35,MATCH('1617 1718 Comparison'!$A14,'1617 Data'!$A$2:$A$35,0),MATCH('1617 1718 Comparison'!FP$2,'1617 Data'!$A$2:$AEW$2,0))</f>
        <v>0</v>
      </c>
      <c r="FQ14" s="440">
        <f>INDEX(' Cash Num-Den_Indi'!$A$2:$ANL$35,MATCH('1617 1718 Comparison'!$A14,' Cash Num-Den_Indi'!$A$2:$A$35,0),MATCH('1617 1718 Comparison'!FQ$2,' Cash Num-Den_Indi'!$A$2:$ANL$2,0))-INDEX('1617 Data'!$A$2:$AEW$35,MATCH('1617 1718 Comparison'!$A14,'1617 Data'!$A$2:$A$35,0),MATCH('1617 1718 Comparison'!FQ$2,'1617 Data'!$A$2:$AEW$2,0))</f>
        <v>0</v>
      </c>
      <c r="FR14" s="440">
        <f>INDEX(' Cash Num-Den_Indi'!$A$2:$ANL$35,MATCH('1617 1718 Comparison'!$A14,' Cash Num-Den_Indi'!$A$2:$A$35,0),MATCH('1617 1718 Comparison'!FR$2,' Cash Num-Den_Indi'!$A$2:$ANL$2,0))-INDEX('1617 Data'!$A$2:$AEW$35,MATCH('1617 1718 Comparison'!$A14,'1617 Data'!$A$2:$A$35,0),MATCH('1617 1718 Comparison'!FR$2,'1617 Data'!$A$2:$AEW$2,0))</f>
        <v>0.33999999999991815</v>
      </c>
      <c r="FS14" s="440">
        <f>INDEX(' Cash Num-Den_Indi'!$A$2:$ANL$35,MATCH('1617 1718 Comparison'!$A14,' Cash Num-Den_Indi'!$A$2:$A$35,0),MATCH('1617 1718 Comparison'!FS$2,' Cash Num-Den_Indi'!$A$2:$ANL$2,0))-INDEX('1617 Data'!$A$2:$AEW$35,MATCH('1617 1718 Comparison'!$A14,'1617 Data'!$A$2:$A$35,0),MATCH('1617 1718 Comparison'!FS$2,'1617 Data'!$A$2:$AEW$2,0))</f>
        <v>0.63999999999998636</v>
      </c>
      <c r="FT14" s="441" t="e">
        <f>INDEX(' Cash Num-Den_Indi'!$A$2:$ANL$35,MATCH('1617 1718 Comparison'!$A14,' Cash Num-Den_Indi'!$A$2:$A$35,0),MATCH('1617 1718 Comparison'!FT$2,' Cash Num-Den_Indi'!$A$2:$ANL$2,0))-INDEX('1617 Data'!$A$2:$AEW$35,MATCH('1617 1718 Comparison'!$A14,'1617 Data'!$A$2:$A$35,0),MATCH('1617 1718 Comparison'!FT$2,'1617 Data'!$A$2:$AEW$2,0))</f>
        <v>#N/A</v>
      </c>
      <c r="FU14" s="440">
        <f>INDEX(' Cash Num-Den_Indi'!$A$2:$ANL$35,MATCH('1617 1718 Comparison'!$A14,' Cash Num-Den_Indi'!$A$2:$A$35,0),MATCH('1617 1718 Comparison'!FU$2,' Cash Num-Den_Indi'!$A$2:$ANL$2,0))-INDEX('1617 Data'!$A$2:$AEW$35,MATCH('1617 1718 Comparison'!$A14,'1617 Data'!$A$2:$A$35,0),MATCH('1617 1718 Comparison'!FU$2,'1617 Data'!$A$2:$AEW$2,0))</f>
        <v>0</v>
      </c>
      <c r="FV14" s="440">
        <f>INDEX(' Cash Num-Den_Indi'!$A$2:$ANL$35,MATCH('1617 1718 Comparison'!$A14,' Cash Num-Den_Indi'!$A$2:$A$35,0),MATCH('1617 1718 Comparison'!FV$2,' Cash Num-Den_Indi'!$A$2:$ANL$2,0))-INDEX('1617 Data'!$A$2:$AEW$35,MATCH('1617 1718 Comparison'!$A14,'1617 Data'!$A$2:$A$35,0),MATCH('1617 1718 Comparison'!FV$2,'1617 Data'!$A$2:$AEW$2,0))</f>
        <v>0</v>
      </c>
      <c r="FW14" s="440">
        <f>INDEX(' Cash Num-Den_Indi'!$A$2:$ANL$35,MATCH('1617 1718 Comparison'!$A14,' Cash Num-Den_Indi'!$A$2:$A$35,0),MATCH('1617 1718 Comparison'!FW$2,' Cash Num-Den_Indi'!$A$2:$ANL$2,0))-INDEX('1617 Data'!$A$2:$AEW$35,MATCH('1617 1718 Comparison'!$A14,'1617 Data'!$A$2:$A$35,0),MATCH('1617 1718 Comparison'!FW$2,'1617 Data'!$A$2:$AEW$2,0))</f>
        <v>0</v>
      </c>
      <c r="FX14" s="440">
        <f>INDEX(' Cash Num-Den_Indi'!$A$2:$ANL$35,MATCH('1617 1718 Comparison'!$A14,' Cash Num-Den_Indi'!$A$2:$A$35,0),MATCH('1617 1718 Comparison'!FX$2,' Cash Num-Den_Indi'!$A$2:$ANL$2,0))-INDEX('1617 Data'!$A$2:$AEW$35,MATCH('1617 1718 Comparison'!$A14,'1617 Data'!$A$2:$A$35,0),MATCH('1617 1718 Comparison'!FX$2,'1617 Data'!$A$2:$AEW$2,0))</f>
        <v>0</v>
      </c>
      <c r="FY14" s="440">
        <f>INDEX(' Cash Num-Den_Indi'!$A$2:$ANL$35,MATCH('1617 1718 Comparison'!$A14,' Cash Num-Den_Indi'!$A$2:$A$35,0),MATCH('1617 1718 Comparison'!FY$2,' Cash Num-Den_Indi'!$A$2:$ANL$2,0))-INDEX('1617 Data'!$A$2:$AEW$35,MATCH('1617 1718 Comparison'!$A14,'1617 Data'!$A$2:$A$35,0),MATCH('1617 1718 Comparison'!FY$2,'1617 Data'!$A$2:$AEW$2,0))</f>
        <v>1</v>
      </c>
      <c r="FZ14" s="440">
        <f>INDEX(' Cash Num-Den_Indi'!$A$2:$ANL$35,MATCH('1617 1718 Comparison'!$A14,' Cash Num-Den_Indi'!$A$2:$A$35,0),MATCH('1617 1718 Comparison'!FZ$2,' Cash Num-Den_Indi'!$A$2:$ANL$2,0))-INDEX('1617 Data'!$A$2:$AEW$35,MATCH('1617 1718 Comparison'!$A14,'1617 Data'!$A$2:$A$35,0),MATCH('1617 1718 Comparison'!FZ$2,'1617 Data'!$A$2:$AEW$2,0))</f>
        <v>1</v>
      </c>
      <c r="GA14" s="441" t="e">
        <f>INDEX(' Cash Num-Den_Indi'!$A$2:$ANL$35,MATCH('1617 1718 Comparison'!$A14,' Cash Num-Den_Indi'!$A$2:$A$35,0),MATCH('1617 1718 Comparison'!GA$2,' Cash Num-Den_Indi'!$A$2:$ANL$2,0))-INDEX('1617 Data'!$A$2:$AEW$35,MATCH('1617 1718 Comparison'!$A14,'1617 Data'!$A$2:$A$35,0),MATCH('1617 1718 Comparison'!GA$2,'1617 Data'!$A$2:$AEW$2,0))</f>
        <v>#N/A</v>
      </c>
      <c r="GB14" s="440">
        <f>INDEX(' Cash Num-Den_Indi'!$A$2:$ANL$35,MATCH('1617 1718 Comparison'!$A14,' Cash Num-Den_Indi'!$A$2:$A$35,0),MATCH('1617 1718 Comparison'!GB$2,' Cash Num-Den_Indi'!$A$2:$ANL$2,0))-INDEX('1617 Data'!$A$2:$AEW$35,MATCH('1617 1718 Comparison'!$A14,'1617 Data'!$A$2:$A$35,0),MATCH('1617 1718 Comparison'!GB$2,'1617 Data'!$A$2:$AEW$2,0))</f>
        <v>0</v>
      </c>
      <c r="GC14" s="440">
        <f>INDEX(' Cash Num-Den_Indi'!$A$2:$ANL$35,MATCH('1617 1718 Comparison'!$A14,' Cash Num-Den_Indi'!$A$2:$A$35,0),MATCH('1617 1718 Comparison'!GC$2,' Cash Num-Den_Indi'!$A$2:$ANL$2,0))-INDEX('1617 Data'!$A$2:$AEW$35,MATCH('1617 1718 Comparison'!$A14,'1617 Data'!$A$2:$A$35,0),MATCH('1617 1718 Comparison'!GC$2,'1617 Data'!$A$2:$AEW$2,0))</f>
        <v>0</v>
      </c>
      <c r="GD14" s="440">
        <f>INDEX(' Cash Num-Den_Indi'!$A$2:$ANL$35,MATCH('1617 1718 Comparison'!$A14,' Cash Num-Den_Indi'!$A$2:$A$35,0),MATCH('1617 1718 Comparison'!GD$2,' Cash Num-Den_Indi'!$A$2:$ANL$2,0))-INDEX('1617 Data'!$A$2:$AEW$35,MATCH('1617 1718 Comparison'!$A14,'1617 Data'!$A$2:$A$35,0),MATCH('1617 1718 Comparison'!GD$2,'1617 Data'!$A$2:$AEW$2,0))</f>
        <v>0</v>
      </c>
      <c r="GE14" s="440">
        <f>INDEX(' Cash Num-Den_Indi'!$A$2:$ANL$35,MATCH('1617 1718 Comparison'!$A14,' Cash Num-Den_Indi'!$A$2:$A$35,0),MATCH('1617 1718 Comparison'!GE$2,' Cash Num-Den_Indi'!$A$2:$ANL$2,0))-INDEX('1617 Data'!$A$2:$AEW$35,MATCH('1617 1718 Comparison'!$A14,'1617 Data'!$A$2:$A$35,0),MATCH('1617 1718 Comparison'!GE$2,'1617 Data'!$A$2:$AEW$2,0))</f>
        <v>0</v>
      </c>
      <c r="GF14" s="440">
        <f>INDEX(' Cash Num-Den_Indi'!$A$2:$ANL$35,MATCH('1617 1718 Comparison'!$A14,' Cash Num-Den_Indi'!$A$2:$A$35,0),MATCH('1617 1718 Comparison'!GF$2,' Cash Num-Den_Indi'!$A$2:$ANL$2,0))-INDEX('1617 Data'!$A$2:$AEW$35,MATCH('1617 1718 Comparison'!$A14,'1617 Data'!$A$2:$A$35,0),MATCH('1617 1718 Comparison'!GF$2,'1617 Data'!$A$2:$AEW$2,0))</f>
        <v>0</v>
      </c>
      <c r="GG14" s="440">
        <f>INDEX(' Cash Num-Den_Indi'!$A$2:$ANL$35,MATCH('1617 1718 Comparison'!$A14,' Cash Num-Den_Indi'!$A$2:$A$35,0),MATCH('1617 1718 Comparison'!GG$2,' Cash Num-Den_Indi'!$A$2:$ANL$2,0))-INDEX('1617 Data'!$A$2:$AEW$35,MATCH('1617 1718 Comparison'!$A14,'1617 Data'!$A$2:$A$35,0),MATCH('1617 1718 Comparison'!GG$2,'1617 Data'!$A$2:$AEW$2,0))</f>
        <v>1</v>
      </c>
      <c r="GH14" s="441" t="e">
        <f>INDEX(' Cash Num-Den_Indi'!$A$2:$ANL$35,MATCH('1617 1718 Comparison'!$A14,' Cash Num-Den_Indi'!$A$2:$A$35,0),MATCH('1617 1718 Comparison'!GH$2,' Cash Num-Den_Indi'!$A$2:$ANL$2,0))-INDEX('1617 Data'!$A$2:$AEW$35,MATCH('1617 1718 Comparison'!$A14,'1617 Data'!$A$2:$A$35,0),MATCH('1617 1718 Comparison'!GH$2,'1617 Data'!$A$2:$AEW$2,0))</f>
        <v>#N/A</v>
      </c>
      <c r="GI14" s="440">
        <f>INDEX(' Cash Num-Den_Indi'!$A$2:$ANL$35,MATCH('1617 1718 Comparison'!$A14,' Cash Num-Den_Indi'!$A$2:$A$35,0),MATCH('1617 1718 Comparison'!GI$2,' Cash Num-Den_Indi'!$A$2:$ANL$2,0))-INDEX('1617 Data'!$A$2:$AEW$35,MATCH('1617 1718 Comparison'!$A14,'1617 Data'!$A$2:$A$35,0),MATCH('1617 1718 Comparison'!GI$2,'1617 Data'!$A$2:$AEW$2,0))</f>
        <v>0</v>
      </c>
      <c r="GJ14" s="440">
        <f>INDEX(' Cash Num-Den_Indi'!$A$2:$ANL$35,MATCH('1617 1718 Comparison'!$A14,' Cash Num-Den_Indi'!$A$2:$A$35,0),MATCH('1617 1718 Comparison'!GJ$2,' Cash Num-Den_Indi'!$A$2:$ANL$2,0))-INDEX('1617 Data'!$A$2:$AEW$35,MATCH('1617 1718 Comparison'!$A14,'1617 Data'!$A$2:$A$35,0),MATCH('1617 1718 Comparison'!GJ$2,'1617 Data'!$A$2:$AEW$2,0))</f>
        <v>0</v>
      </c>
      <c r="GK14" s="440">
        <f>INDEX(' Cash Num-Den_Indi'!$A$2:$ANL$35,MATCH('1617 1718 Comparison'!$A14,' Cash Num-Den_Indi'!$A$2:$A$35,0),MATCH('1617 1718 Comparison'!GK$2,' Cash Num-Den_Indi'!$A$2:$ANL$2,0))-INDEX('1617 Data'!$A$2:$AEW$35,MATCH('1617 1718 Comparison'!$A14,'1617 Data'!$A$2:$A$35,0),MATCH('1617 1718 Comparison'!GK$2,'1617 Data'!$A$2:$AEW$2,0))</f>
        <v>0</v>
      </c>
      <c r="GL14" s="440">
        <f>INDEX(' Cash Num-Den_Indi'!$A$2:$ANL$35,MATCH('1617 1718 Comparison'!$A14,' Cash Num-Den_Indi'!$A$2:$A$35,0),MATCH('1617 1718 Comparison'!GL$2,' Cash Num-Den_Indi'!$A$2:$ANL$2,0))-INDEX('1617 Data'!$A$2:$AEW$35,MATCH('1617 1718 Comparison'!$A14,'1617 Data'!$A$2:$A$35,0),MATCH('1617 1718 Comparison'!GL$2,'1617 Data'!$A$2:$AEW$2,0))</f>
        <v>0</v>
      </c>
      <c r="GM14" s="440">
        <f>INDEX(' Cash Num-Den_Indi'!$A$2:$ANL$35,MATCH('1617 1718 Comparison'!$A14,' Cash Num-Den_Indi'!$A$2:$A$35,0),MATCH('1617 1718 Comparison'!GM$2,' Cash Num-Den_Indi'!$A$2:$ANL$2,0))-INDEX('1617 Data'!$A$2:$AEW$35,MATCH('1617 1718 Comparison'!$A14,'1617 Data'!$A$2:$A$35,0),MATCH('1617 1718 Comparison'!GM$2,'1617 Data'!$A$2:$AEW$2,0))</f>
        <v>0</v>
      </c>
      <c r="GN14" s="440">
        <f>INDEX(' Cash Num-Den_Indi'!$A$2:$ANL$35,MATCH('1617 1718 Comparison'!$A14,' Cash Num-Den_Indi'!$A$2:$A$35,0),MATCH('1617 1718 Comparison'!GN$2,' Cash Num-Den_Indi'!$A$2:$ANL$2,0))-INDEX('1617 Data'!$A$2:$AEW$35,MATCH('1617 1718 Comparison'!$A14,'1617 Data'!$A$2:$A$35,0),MATCH('1617 1718 Comparison'!GN$2,'1617 Data'!$A$2:$AEW$2,0))</f>
        <v>1</v>
      </c>
      <c r="GO14" s="441" t="e">
        <f>INDEX(' Cash Num-Den_Indi'!$A$2:$ANL$35,MATCH('1617 1718 Comparison'!$A14,' Cash Num-Den_Indi'!$A$2:$A$35,0),MATCH('1617 1718 Comparison'!GO$2,' Cash Num-Den_Indi'!$A$2:$ANL$2,0))-INDEX('1617 Data'!$A$2:$AEW$35,MATCH('1617 1718 Comparison'!$A14,'1617 Data'!$A$2:$A$35,0),MATCH('1617 1718 Comparison'!GO$2,'1617 Data'!$A$2:$AEW$2,0))</f>
        <v>#N/A</v>
      </c>
      <c r="GP14" s="440">
        <f>INDEX(' Cash Num-Den_Indi'!$A$2:$ANL$35,MATCH('1617 1718 Comparison'!$A14,' Cash Num-Den_Indi'!$A$2:$A$35,0),MATCH('1617 1718 Comparison'!GP$2,' Cash Num-Den_Indi'!$A$2:$ANL$2,0))-INDEX('1617 Data'!$A$2:$AEW$35,MATCH('1617 1718 Comparison'!$A14,'1617 Data'!$A$2:$A$35,0),MATCH('1617 1718 Comparison'!GP$2,'1617 Data'!$A$2:$AEW$2,0))</f>
        <v>0</v>
      </c>
      <c r="GQ14" s="440">
        <f>INDEX(' Cash Num-Den_Indi'!$A$2:$ANL$35,MATCH('1617 1718 Comparison'!$A14,' Cash Num-Den_Indi'!$A$2:$A$35,0),MATCH('1617 1718 Comparison'!GQ$2,' Cash Num-Den_Indi'!$A$2:$ANL$2,0))-INDEX('1617 Data'!$A$2:$AEW$35,MATCH('1617 1718 Comparison'!$A14,'1617 Data'!$A$2:$A$35,0),MATCH('1617 1718 Comparison'!GQ$2,'1617 Data'!$A$2:$AEW$2,0))</f>
        <v>0</v>
      </c>
      <c r="GR14" s="440">
        <f>INDEX(' Cash Num-Den_Indi'!$A$2:$ANL$35,MATCH('1617 1718 Comparison'!$A14,' Cash Num-Den_Indi'!$A$2:$A$35,0),MATCH('1617 1718 Comparison'!GR$2,' Cash Num-Den_Indi'!$A$2:$ANL$2,0))-INDEX('1617 Data'!$A$2:$AEW$35,MATCH('1617 1718 Comparison'!$A14,'1617 Data'!$A$2:$A$35,0),MATCH('1617 1718 Comparison'!GR$2,'1617 Data'!$A$2:$AEW$2,0))</f>
        <v>0</v>
      </c>
      <c r="GS14" s="440">
        <f>INDEX(' Cash Num-Den_Indi'!$A$2:$ANL$35,MATCH('1617 1718 Comparison'!$A14,' Cash Num-Den_Indi'!$A$2:$A$35,0),MATCH('1617 1718 Comparison'!GS$2,' Cash Num-Den_Indi'!$A$2:$ANL$2,0))-INDEX('1617 Data'!$A$2:$AEW$35,MATCH('1617 1718 Comparison'!$A14,'1617 Data'!$A$2:$A$35,0),MATCH('1617 1718 Comparison'!GS$2,'1617 Data'!$A$2:$AEW$2,0))</f>
        <v>0</v>
      </c>
      <c r="GT14" s="440">
        <f>INDEX(' Cash Num-Den_Indi'!$A$2:$ANL$35,MATCH('1617 1718 Comparison'!$A14,' Cash Num-Den_Indi'!$A$2:$A$35,0),MATCH('1617 1718 Comparison'!GT$2,' Cash Num-Den_Indi'!$A$2:$ANL$2,0))-INDEX('1617 Data'!$A$2:$AEW$35,MATCH('1617 1718 Comparison'!$A14,'1617 Data'!$A$2:$A$35,0),MATCH('1617 1718 Comparison'!GT$2,'1617 Data'!$A$2:$AEW$2,0))</f>
        <v>1</v>
      </c>
      <c r="GU14" s="440">
        <f>INDEX(' Cash Num-Den_Indi'!$A$2:$ANL$35,MATCH('1617 1718 Comparison'!$A14,' Cash Num-Den_Indi'!$A$2:$A$35,0),MATCH('1617 1718 Comparison'!GU$2,' Cash Num-Den_Indi'!$A$2:$ANL$2,0))-INDEX('1617 Data'!$A$2:$AEW$35,MATCH('1617 1718 Comparison'!$A14,'1617 Data'!$A$2:$A$35,0),MATCH('1617 1718 Comparison'!GU$2,'1617 Data'!$A$2:$AEW$2,0))</f>
        <v>1</v>
      </c>
      <c r="GV14" s="441" t="e">
        <f>INDEX(' Cash Num-Den_Indi'!$A$2:$ANL$35,MATCH('1617 1718 Comparison'!$A14,' Cash Num-Den_Indi'!$A$2:$A$35,0),MATCH('1617 1718 Comparison'!GV$2,' Cash Num-Den_Indi'!$A$2:$ANL$2,0))-INDEX('1617 Data'!$A$2:$AEW$35,MATCH('1617 1718 Comparison'!$A14,'1617 Data'!$A$2:$A$35,0),MATCH('1617 1718 Comparison'!GV$2,'1617 Data'!$A$2:$AEW$2,0))</f>
        <v>#N/A</v>
      </c>
      <c r="GW14" s="440">
        <f>INDEX(' Cash Num-Den_Indi'!$A$2:$ANL$35,MATCH('1617 1718 Comparison'!$A14,' Cash Num-Den_Indi'!$A$2:$A$35,0),MATCH('1617 1718 Comparison'!GW$2,' Cash Num-Den_Indi'!$A$2:$ANL$2,0))-INDEX('1617 Data'!$A$2:$AEW$35,MATCH('1617 1718 Comparison'!$A14,'1617 Data'!$A$2:$A$35,0),MATCH('1617 1718 Comparison'!GW$2,'1617 Data'!$A$2:$AEW$2,0))</f>
        <v>0</v>
      </c>
      <c r="GX14" s="440">
        <f>INDEX(' Cash Num-Den_Indi'!$A$2:$ANL$35,MATCH('1617 1718 Comparison'!$A14,' Cash Num-Den_Indi'!$A$2:$A$35,0),MATCH('1617 1718 Comparison'!GX$2,' Cash Num-Den_Indi'!$A$2:$ANL$2,0))-INDEX('1617 Data'!$A$2:$AEW$35,MATCH('1617 1718 Comparison'!$A14,'1617 Data'!$A$2:$A$35,0),MATCH('1617 1718 Comparison'!GX$2,'1617 Data'!$A$2:$AEW$2,0))</f>
        <v>0</v>
      </c>
      <c r="GY14" s="440">
        <f>INDEX(' Cash Num-Den_Indi'!$A$2:$ANL$35,MATCH('1617 1718 Comparison'!$A14,' Cash Num-Den_Indi'!$A$2:$A$35,0),MATCH('1617 1718 Comparison'!GY$2,' Cash Num-Den_Indi'!$A$2:$ANL$2,0))-INDEX('1617 Data'!$A$2:$AEW$35,MATCH('1617 1718 Comparison'!$A14,'1617 Data'!$A$2:$A$35,0),MATCH('1617 1718 Comparison'!GY$2,'1617 Data'!$A$2:$AEW$2,0))</f>
        <v>0</v>
      </c>
      <c r="GZ14" s="440">
        <f>INDEX(' Cash Num-Den_Indi'!$A$2:$ANL$35,MATCH('1617 1718 Comparison'!$A14,' Cash Num-Den_Indi'!$A$2:$A$35,0),MATCH('1617 1718 Comparison'!GZ$2,' Cash Num-Den_Indi'!$A$2:$ANL$2,0))-INDEX('1617 Data'!$A$2:$AEW$35,MATCH('1617 1718 Comparison'!$A14,'1617 Data'!$A$2:$A$35,0),MATCH('1617 1718 Comparison'!GZ$2,'1617 Data'!$A$2:$AEW$2,0))</f>
        <v>0</v>
      </c>
      <c r="HA14" s="440">
        <f>INDEX(' Cash Num-Den_Indi'!$A$2:$ANL$35,MATCH('1617 1718 Comparison'!$A14,' Cash Num-Den_Indi'!$A$2:$A$35,0),MATCH('1617 1718 Comparison'!HA$2,' Cash Num-Den_Indi'!$A$2:$ANL$2,0))-INDEX('1617 Data'!$A$2:$AEW$35,MATCH('1617 1718 Comparison'!$A14,'1617 Data'!$A$2:$A$35,0),MATCH('1617 1718 Comparison'!HA$2,'1617 Data'!$A$2:$AEW$2,0))</f>
        <v>0</v>
      </c>
      <c r="HB14" s="440">
        <f>INDEX(' Cash Num-Den_Indi'!$A$2:$ANL$35,MATCH('1617 1718 Comparison'!$A14,' Cash Num-Den_Indi'!$A$2:$A$35,0),MATCH('1617 1718 Comparison'!HB$2,' Cash Num-Den_Indi'!$A$2:$ANL$2,0))-INDEX('1617 Data'!$A$2:$AEW$35,MATCH('1617 1718 Comparison'!$A14,'1617 Data'!$A$2:$A$35,0),MATCH('1617 1718 Comparison'!HB$2,'1617 Data'!$A$2:$AEW$2,0))</f>
        <v>0</v>
      </c>
      <c r="HC14" s="441" t="e">
        <f>INDEX(' Cash Num-Den_Indi'!$A$2:$ANL$35,MATCH('1617 1718 Comparison'!$A14,' Cash Num-Den_Indi'!$A$2:$A$35,0),MATCH('1617 1718 Comparison'!HC$2,' Cash Num-Den_Indi'!$A$2:$ANL$2,0))-INDEX('1617 Data'!$A$2:$AEW$35,MATCH('1617 1718 Comparison'!$A14,'1617 Data'!$A$2:$A$35,0),MATCH('1617 1718 Comparison'!HC$2,'1617 Data'!$A$2:$AEW$2,0))</f>
        <v>#N/A</v>
      </c>
      <c r="HD14" s="440">
        <f>INDEX(' Cash Num-Den_Indi'!$A$2:$ANL$35,MATCH('1617 1718 Comparison'!$A14,' Cash Num-Den_Indi'!$A$2:$A$35,0),MATCH('1617 1718 Comparison'!HD$2,' Cash Num-Den_Indi'!$A$2:$ANL$2,0))-INDEX('1617 Data'!$A$2:$AEW$35,MATCH('1617 1718 Comparison'!$A14,'1617 Data'!$A$2:$A$35,0),MATCH('1617 1718 Comparison'!HD$2,'1617 Data'!$A$2:$AEW$2,0))</f>
        <v>0</v>
      </c>
      <c r="HE14" s="440">
        <f>INDEX(' Cash Num-Den_Indi'!$A$2:$ANL$35,MATCH('1617 1718 Comparison'!$A14,' Cash Num-Den_Indi'!$A$2:$A$35,0),MATCH('1617 1718 Comparison'!HE$2,' Cash Num-Den_Indi'!$A$2:$ANL$2,0))-INDEX('1617 Data'!$A$2:$AEW$35,MATCH('1617 1718 Comparison'!$A14,'1617 Data'!$A$2:$A$35,0),MATCH('1617 1718 Comparison'!HE$2,'1617 Data'!$A$2:$AEW$2,0))</f>
        <v>0</v>
      </c>
      <c r="HF14" s="440">
        <f>INDEX(' Cash Num-Den_Indi'!$A$2:$ANL$35,MATCH('1617 1718 Comparison'!$A14,' Cash Num-Den_Indi'!$A$2:$A$35,0),MATCH('1617 1718 Comparison'!HF$2,' Cash Num-Den_Indi'!$A$2:$ANL$2,0))-INDEX('1617 Data'!$A$2:$AEW$35,MATCH('1617 1718 Comparison'!$A14,'1617 Data'!$A$2:$A$35,0),MATCH('1617 1718 Comparison'!HF$2,'1617 Data'!$A$2:$AEW$2,0))</f>
        <v>0</v>
      </c>
      <c r="HG14" s="440">
        <f>INDEX(' Cash Num-Den_Indi'!$A$2:$ANL$35,MATCH('1617 1718 Comparison'!$A14,' Cash Num-Den_Indi'!$A$2:$A$35,0),MATCH('1617 1718 Comparison'!HG$2,' Cash Num-Den_Indi'!$A$2:$ANL$2,0))-INDEX('1617 Data'!$A$2:$AEW$35,MATCH('1617 1718 Comparison'!$A14,'1617 Data'!$A$2:$A$35,0),MATCH('1617 1718 Comparison'!HG$2,'1617 Data'!$A$2:$AEW$2,0))</f>
        <v>0</v>
      </c>
      <c r="HH14" s="441" t="e">
        <f>INDEX(' Cash Num-Den_Indi'!$A$2:$ANL$35,MATCH('1617 1718 Comparison'!$A14,' Cash Num-Den_Indi'!$A$2:$A$35,0),MATCH('1617 1718 Comparison'!HH$2,' Cash Num-Den_Indi'!$A$2:$ANL$2,0))-INDEX('1617 Data'!$A$2:$AEW$35,MATCH('1617 1718 Comparison'!$A14,'1617 Data'!$A$2:$A$35,0),MATCH('1617 1718 Comparison'!HH$2,'1617 Data'!$A$2:$AEW$2,0))</f>
        <v>#VALUE!</v>
      </c>
      <c r="HI14" s="440">
        <f>INDEX(' Cash Num-Den_Indi'!$A$2:$ANL$35,MATCH('1617 1718 Comparison'!$A14,' Cash Num-Den_Indi'!$A$2:$A$35,0),MATCH('1617 1718 Comparison'!HI$2,' Cash Num-Den_Indi'!$A$2:$ANL$2,0))-INDEX('1617 Data'!$A$2:$AEW$35,MATCH('1617 1718 Comparison'!$A14,'1617 Data'!$A$2:$A$35,0),MATCH('1617 1718 Comparison'!HI$2,'1617 Data'!$A$2:$AEW$2,0))</f>
        <v>0</v>
      </c>
      <c r="HJ14" s="440">
        <f>INDEX(' Cash Num-Den_Indi'!$A$2:$ANL$35,MATCH('1617 1718 Comparison'!$A14,' Cash Num-Den_Indi'!$A$2:$A$35,0),MATCH('1617 1718 Comparison'!HJ$2,' Cash Num-Den_Indi'!$A$2:$ANL$2,0))-INDEX('1617 Data'!$A$2:$AEW$35,MATCH('1617 1718 Comparison'!$A14,'1617 Data'!$A$2:$A$35,0),MATCH('1617 1718 Comparison'!HJ$2,'1617 Data'!$A$2:$AEW$2,0))</f>
        <v>0</v>
      </c>
      <c r="HK14" s="440">
        <f>INDEX(' Cash Num-Den_Indi'!$A$2:$ANL$35,MATCH('1617 1718 Comparison'!$A14,' Cash Num-Den_Indi'!$A$2:$A$35,0),MATCH('1617 1718 Comparison'!HK$2,' Cash Num-Den_Indi'!$A$2:$ANL$2,0))-INDEX('1617 Data'!$A$2:$AEW$35,MATCH('1617 1718 Comparison'!$A14,'1617 Data'!$A$2:$A$35,0),MATCH('1617 1718 Comparison'!HK$2,'1617 Data'!$A$2:$AEW$2,0))</f>
        <v>0</v>
      </c>
      <c r="HL14" s="440">
        <f>INDEX(' Cash Num-Den_Indi'!$A$2:$ANL$35,MATCH('1617 1718 Comparison'!$A14,' Cash Num-Den_Indi'!$A$2:$A$35,0),MATCH('1617 1718 Comparison'!HL$2,' Cash Num-Den_Indi'!$A$2:$ANL$2,0))-INDEX('1617 Data'!$A$2:$AEW$35,MATCH('1617 1718 Comparison'!$A14,'1617 Data'!$A$2:$A$35,0),MATCH('1617 1718 Comparison'!HL$2,'1617 Data'!$A$2:$AEW$2,0))</f>
        <v>0</v>
      </c>
      <c r="HM14" s="440">
        <f>INDEX(' Cash Num-Den_Indi'!$A$2:$ANL$35,MATCH('1617 1718 Comparison'!$A14,' Cash Num-Den_Indi'!$A$2:$A$35,0),MATCH('1617 1718 Comparison'!HM$2,' Cash Num-Den_Indi'!$A$2:$ANL$2,0))-INDEX('1617 Data'!$A$2:$AEW$35,MATCH('1617 1718 Comparison'!$A14,'1617 Data'!$A$2:$A$35,0),MATCH('1617 1718 Comparison'!HM$2,'1617 Data'!$A$2:$AEW$2,0))</f>
        <v>0</v>
      </c>
      <c r="HN14" s="440">
        <f>INDEX(' Cash Num-Den_Indi'!$A$2:$ANL$35,MATCH('1617 1718 Comparison'!$A14,' Cash Num-Den_Indi'!$A$2:$A$35,0),MATCH('1617 1718 Comparison'!HN$2,' Cash Num-Den_Indi'!$A$2:$ANL$2,0))-INDEX('1617 Data'!$A$2:$AEW$35,MATCH('1617 1718 Comparison'!$A14,'1617 Data'!$A$2:$A$35,0),MATCH('1617 1718 Comparison'!HN$2,'1617 Data'!$A$2:$AEW$2,0))</f>
        <v>0</v>
      </c>
      <c r="HO14" s="440">
        <f>INDEX(' Cash Num-Den_Indi'!$A$2:$ANL$35,MATCH('1617 1718 Comparison'!$A14,' Cash Num-Den_Indi'!$A$2:$A$35,0),MATCH('1617 1718 Comparison'!HO$2,' Cash Num-Den_Indi'!$A$2:$ANL$2,0))-INDEX('1617 Data'!$A$2:$AEW$35,MATCH('1617 1718 Comparison'!$A14,'1617 Data'!$A$2:$A$35,0),MATCH('1617 1718 Comparison'!HO$2,'1617 Data'!$A$2:$AEW$2,0))</f>
        <v>0</v>
      </c>
      <c r="HP14" s="441" t="e">
        <f>INDEX(' Cash Num-Den_Indi'!$A$2:$ANL$35,MATCH('1617 1718 Comparison'!$A14,' Cash Num-Den_Indi'!$A$2:$A$35,0),MATCH('1617 1718 Comparison'!HP$2,' Cash Num-Den_Indi'!$A$2:$ANL$2,0))-INDEX('1617 Data'!$A$2:$AEW$35,MATCH('1617 1718 Comparison'!$A14,'1617 Data'!$A$2:$A$35,0),MATCH('1617 1718 Comparison'!HP$2,'1617 Data'!$A$2:$AEW$2,0))</f>
        <v>#N/A</v>
      </c>
      <c r="HQ14" s="440">
        <f>INDEX(' Cash Num-Den_Indi'!$A$2:$ANL$35,MATCH('1617 1718 Comparison'!$A14,' Cash Num-Den_Indi'!$A$2:$A$35,0),MATCH('1617 1718 Comparison'!HQ$2,' Cash Num-Den_Indi'!$A$2:$ANL$2,0))-INDEX('1617 Data'!$A$2:$AEW$35,MATCH('1617 1718 Comparison'!$A14,'1617 Data'!$A$2:$A$35,0),MATCH('1617 1718 Comparison'!HQ$2,'1617 Data'!$A$2:$AEW$2,0))</f>
        <v>0</v>
      </c>
      <c r="HR14" s="440">
        <f>INDEX(' Cash Num-Den_Indi'!$A$2:$ANL$35,MATCH('1617 1718 Comparison'!$A14,' Cash Num-Den_Indi'!$A$2:$A$35,0),MATCH('1617 1718 Comparison'!HR$2,' Cash Num-Den_Indi'!$A$2:$ANL$2,0))-INDEX('1617 Data'!$A$2:$AEW$35,MATCH('1617 1718 Comparison'!$A14,'1617 Data'!$A$2:$A$35,0),MATCH('1617 1718 Comparison'!HR$2,'1617 Data'!$A$2:$AEW$2,0))</f>
        <v>0</v>
      </c>
      <c r="HS14" s="440">
        <f>INDEX(' Cash Num-Den_Indi'!$A$2:$ANL$35,MATCH('1617 1718 Comparison'!$A14,' Cash Num-Den_Indi'!$A$2:$A$35,0),MATCH('1617 1718 Comparison'!HS$2,' Cash Num-Den_Indi'!$A$2:$ANL$2,0))-INDEX('1617 Data'!$A$2:$AEW$35,MATCH('1617 1718 Comparison'!$A14,'1617 Data'!$A$2:$A$35,0),MATCH('1617 1718 Comparison'!HS$2,'1617 Data'!$A$2:$AEW$2,0))</f>
        <v>0</v>
      </c>
      <c r="HT14" s="440">
        <f>INDEX(' Cash Num-Den_Indi'!$A$2:$ANL$35,MATCH('1617 1718 Comparison'!$A14,' Cash Num-Den_Indi'!$A$2:$A$35,0),MATCH('1617 1718 Comparison'!HT$2,' Cash Num-Den_Indi'!$A$2:$ANL$2,0))-INDEX('1617 Data'!$A$2:$AEW$35,MATCH('1617 1718 Comparison'!$A14,'1617 Data'!$A$2:$A$35,0),MATCH('1617 1718 Comparison'!HT$2,'1617 Data'!$A$2:$AEW$2,0))</f>
        <v>0</v>
      </c>
      <c r="HU14" s="440">
        <f>INDEX(' Cash Num-Den_Indi'!$A$2:$ANL$35,MATCH('1617 1718 Comparison'!$A14,' Cash Num-Den_Indi'!$A$2:$A$35,0),MATCH('1617 1718 Comparison'!HU$2,' Cash Num-Den_Indi'!$A$2:$ANL$2,0))-INDEX('1617 Data'!$A$2:$AEW$35,MATCH('1617 1718 Comparison'!$A14,'1617 Data'!$A$2:$A$35,0),MATCH('1617 1718 Comparison'!HU$2,'1617 Data'!$A$2:$AEW$2,0))</f>
        <v>0</v>
      </c>
      <c r="HV14" s="440">
        <f>INDEX(' Cash Num-Den_Indi'!$A$2:$ANL$35,MATCH('1617 1718 Comparison'!$A14,' Cash Num-Den_Indi'!$A$2:$A$35,0),MATCH('1617 1718 Comparison'!HV$2,' Cash Num-Den_Indi'!$A$2:$ANL$2,0))-INDEX('1617 Data'!$A$2:$AEW$35,MATCH('1617 1718 Comparison'!$A14,'1617 Data'!$A$2:$A$35,0),MATCH('1617 1718 Comparison'!HV$2,'1617 Data'!$A$2:$AEW$2,0))</f>
        <v>0</v>
      </c>
      <c r="HW14" s="440">
        <f>INDEX(' Cash Num-Den_Indi'!$A$2:$ANL$35,MATCH('1617 1718 Comparison'!$A14,' Cash Num-Den_Indi'!$A$2:$A$35,0),MATCH('1617 1718 Comparison'!HW$2,' Cash Num-Den_Indi'!$A$2:$ANL$2,0))-INDEX('1617 Data'!$A$2:$AEW$35,MATCH('1617 1718 Comparison'!$A14,'1617 Data'!$A$2:$A$35,0),MATCH('1617 1718 Comparison'!HW$2,'1617 Data'!$A$2:$AEW$2,0))</f>
        <v>0</v>
      </c>
      <c r="HX14" s="440">
        <f>INDEX(' Cash Num-Den_Indi'!$A$2:$ANL$35,MATCH('1617 1718 Comparison'!$A14,' Cash Num-Den_Indi'!$A$2:$A$35,0),MATCH('1617 1718 Comparison'!HX$2,' Cash Num-Den_Indi'!$A$2:$ANL$2,0))-INDEX('1617 Data'!$A$2:$AEW$35,MATCH('1617 1718 Comparison'!$A14,'1617 Data'!$A$2:$A$35,0),MATCH('1617 1718 Comparison'!HX$2,'1617 Data'!$A$2:$AEW$2,0))</f>
        <v>0</v>
      </c>
      <c r="HY14" s="440">
        <f>INDEX(' Cash Num-Den_Indi'!$A$2:$ANL$35,MATCH('1617 1718 Comparison'!$A14,' Cash Num-Den_Indi'!$A$2:$A$35,0),MATCH('1617 1718 Comparison'!HY$2,' Cash Num-Den_Indi'!$A$2:$ANL$2,0))-INDEX('1617 Data'!$A$2:$AEW$35,MATCH('1617 1718 Comparison'!$A14,'1617 Data'!$A$2:$A$35,0),MATCH('1617 1718 Comparison'!HY$2,'1617 Data'!$A$2:$AEW$2,0))</f>
        <v>0</v>
      </c>
      <c r="HZ14" s="440">
        <f>INDEX(' Cash Num-Den_Indi'!$A$2:$ANL$35,MATCH('1617 1718 Comparison'!$A14,' Cash Num-Den_Indi'!$A$2:$A$35,0),MATCH('1617 1718 Comparison'!HZ$2,' Cash Num-Den_Indi'!$A$2:$ANL$2,0))-INDEX('1617 Data'!$A$2:$AEW$35,MATCH('1617 1718 Comparison'!$A14,'1617 Data'!$A$2:$A$35,0),MATCH('1617 1718 Comparison'!HZ$2,'1617 Data'!$A$2:$AEW$2,0))</f>
        <v>0</v>
      </c>
      <c r="IA14" s="440">
        <f>INDEX(' Cash Num-Den_Indi'!$A$2:$ANL$35,MATCH('1617 1718 Comparison'!$A14,' Cash Num-Den_Indi'!$A$2:$A$35,0),MATCH('1617 1718 Comparison'!IA$2,' Cash Num-Den_Indi'!$A$2:$ANL$2,0))-INDEX('1617 Data'!$A$2:$AEW$35,MATCH('1617 1718 Comparison'!$A14,'1617 Data'!$A$2:$A$35,0),MATCH('1617 1718 Comparison'!IA$2,'1617 Data'!$A$2:$AEW$2,0))</f>
        <v>0</v>
      </c>
      <c r="IB14" s="440">
        <f>INDEX(' Cash Num-Den_Indi'!$A$2:$ANL$35,MATCH('1617 1718 Comparison'!$A14,' Cash Num-Den_Indi'!$A$2:$A$35,0),MATCH('1617 1718 Comparison'!IB$2,' Cash Num-Den_Indi'!$A$2:$ANL$2,0))-INDEX('1617 Data'!$A$2:$AEW$35,MATCH('1617 1718 Comparison'!$A14,'1617 Data'!$A$2:$A$35,0),MATCH('1617 1718 Comparison'!IB$2,'1617 Data'!$A$2:$AEW$2,0))</f>
        <v>0</v>
      </c>
      <c r="IC14" s="440">
        <f>INDEX(' Cash Num-Den_Indi'!$A$2:$ANL$35,MATCH('1617 1718 Comparison'!$A14,' Cash Num-Den_Indi'!$A$2:$A$35,0),MATCH('1617 1718 Comparison'!IC$2,' Cash Num-Den_Indi'!$A$2:$ANL$2,0))-INDEX('1617 Data'!$A$2:$AEW$35,MATCH('1617 1718 Comparison'!$A14,'1617 Data'!$A$2:$A$35,0),MATCH('1617 1718 Comparison'!IC$2,'1617 Data'!$A$2:$AEW$2,0))</f>
        <v>0</v>
      </c>
      <c r="ID14" s="440">
        <f>INDEX(' Cash Num-Den_Indi'!$A$2:$ANL$35,MATCH('1617 1718 Comparison'!$A14,' Cash Num-Den_Indi'!$A$2:$A$35,0),MATCH('1617 1718 Comparison'!ID$2,' Cash Num-Den_Indi'!$A$2:$ANL$2,0))-INDEX('1617 Data'!$A$2:$AEW$35,MATCH('1617 1718 Comparison'!$A14,'1617 Data'!$A$2:$A$35,0),MATCH('1617 1718 Comparison'!ID$2,'1617 Data'!$A$2:$AEW$2,0))</f>
        <v>0</v>
      </c>
      <c r="IE14" s="440">
        <f>INDEX(' Cash Num-Den_Indi'!$A$2:$ANL$35,MATCH('1617 1718 Comparison'!$A14,' Cash Num-Den_Indi'!$A$2:$A$35,0),MATCH('1617 1718 Comparison'!IE$2,' Cash Num-Den_Indi'!$A$2:$ANL$2,0))-INDEX('1617 Data'!$A$2:$AEW$35,MATCH('1617 1718 Comparison'!$A14,'1617 Data'!$A$2:$A$35,0),MATCH('1617 1718 Comparison'!IE$2,'1617 Data'!$A$2:$AEW$2,0))</f>
        <v>0</v>
      </c>
      <c r="IF14" s="440">
        <f>INDEX(' Cash Num-Den_Indi'!$A$2:$ANL$35,MATCH('1617 1718 Comparison'!$A14,' Cash Num-Den_Indi'!$A$2:$A$35,0),MATCH('1617 1718 Comparison'!IF$2,' Cash Num-Den_Indi'!$A$2:$ANL$2,0))-INDEX('1617 Data'!$A$2:$AEW$35,MATCH('1617 1718 Comparison'!$A14,'1617 Data'!$A$2:$A$35,0),MATCH('1617 1718 Comparison'!IF$2,'1617 Data'!$A$2:$AEW$2,0))</f>
        <v>0</v>
      </c>
      <c r="IG14" s="440">
        <f>INDEX(' Cash Num-Den_Indi'!$A$2:$ANL$35,MATCH('1617 1718 Comparison'!$A14,' Cash Num-Den_Indi'!$A$2:$A$35,0),MATCH('1617 1718 Comparison'!IG$2,' Cash Num-Den_Indi'!$A$2:$ANL$2,0))-INDEX('1617 Data'!$A$2:$AEW$35,MATCH('1617 1718 Comparison'!$A14,'1617 Data'!$A$2:$A$35,0),MATCH('1617 1718 Comparison'!IG$2,'1617 Data'!$A$2:$AEW$2,0))</f>
        <v>0</v>
      </c>
      <c r="IH14" s="440">
        <f>INDEX(' Cash Num-Den_Indi'!$A$2:$ANL$35,MATCH('1617 1718 Comparison'!$A14,' Cash Num-Den_Indi'!$A$2:$A$35,0),MATCH('1617 1718 Comparison'!IH$2,' Cash Num-Den_Indi'!$A$2:$ANL$2,0))-INDEX('1617 Data'!$A$2:$AEW$35,MATCH('1617 1718 Comparison'!$A14,'1617 Data'!$A$2:$A$35,0),MATCH('1617 1718 Comparison'!IH$2,'1617 Data'!$A$2:$AEW$2,0))</f>
        <v>0</v>
      </c>
      <c r="II14" s="441" t="e">
        <f>INDEX(' Cash Num-Den_Indi'!$A$2:$ANL$35,MATCH('1617 1718 Comparison'!$A14,' Cash Num-Den_Indi'!$A$2:$A$35,0),MATCH('1617 1718 Comparison'!II$2,' Cash Num-Den_Indi'!$A$2:$ANL$2,0))-INDEX('1617 Data'!$A$2:$AEW$35,MATCH('1617 1718 Comparison'!$A14,'1617 Data'!$A$2:$A$35,0),MATCH('1617 1718 Comparison'!II$2,'1617 Data'!$A$2:$AEW$2,0))</f>
        <v>#N/A</v>
      </c>
      <c r="IJ14" s="440">
        <f>INDEX(' Cash Num-Den_Indi'!$A$2:$ANL$35,MATCH('1617 1718 Comparison'!$A14,' Cash Num-Den_Indi'!$A$2:$A$35,0),MATCH('1617 1718 Comparison'!IJ$2,' Cash Num-Den_Indi'!$A$2:$ANL$2,0))-INDEX('1617 Data'!$A$2:$AEW$35,MATCH('1617 1718 Comparison'!$A14,'1617 Data'!$A$2:$A$35,0),MATCH('1617 1718 Comparison'!IJ$2,'1617 Data'!$A$2:$AEW$2,0))</f>
        <v>0</v>
      </c>
      <c r="IK14" s="440">
        <f>INDEX(' Cash Num-Den_Indi'!$A$2:$ANL$35,MATCH('1617 1718 Comparison'!$A14,' Cash Num-Den_Indi'!$A$2:$A$35,0),MATCH('1617 1718 Comparison'!IK$2,' Cash Num-Den_Indi'!$A$2:$ANL$2,0))-INDEX('1617 Data'!$A$2:$AEW$35,MATCH('1617 1718 Comparison'!$A14,'1617 Data'!$A$2:$A$35,0),MATCH('1617 1718 Comparison'!IK$2,'1617 Data'!$A$2:$AEW$2,0))</f>
        <v>0</v>
      </c>
      <c r="IL14" s="440">
        <f>INDEX(' Cash Num-Den_Indi'!$A$2:$ANL$35,MATCH('1617 1718 Comparison'!$A14,' Cash Num-Den_Indi'!$A$2:$A$35,0),MATCH('1617 1718 Comparison'!IL$2,' Cash Num-Den_Indi'!$A$2:$ANL$2,0))-INDEX('1617 Data'!$A$2:$AEW$35,MATCH('1617 1718 Comparison'!$A14,'1617 Data'!$A$2:$A$35,0),MATCH('1617 1718 Comparison'!IL$2,'1617 Data'!$A$2:$AEW$2,0))</f>
        <v>0</v>
      </c>
      <c r="IM14" s="440">
        <f>INDEX(' Cash Num-Den_Indi'!$A$2:$ANL$35,MATCH('1617 1718 Comparison'!$A14,' Cash Num-Den_Indi'!$A$2:$A$35,0),MATCH('1617 1718 Comparison'!IM$2,' Cash Num-Den_Indi'!$A$2:$ANL$2,0))-INDEX('1617 Data'!$A$2:$AEW$35,MATCH('1617 1718 Comparison'!$A14,'1617 Data'!$A$2:$A$35,0),MATCH('1617 1718 Comparison'!IM$2,'1617 Data'!$A$2:$AEW$2,0))</f>
        <v>0</v>
      </c>
      <c r="IN14" s="440">
        <f>INDEX(' Cash Num-Den_Indi'!$A$2:$ANL$35,MATCH('1617 1718 Comparison'!$A14,' Cash Num-Den_Indi'!$A$2:$A$35,0),MATCH('1617 1718 Comparison'!IN$2,' Cash Num-Den_Indi'!$A$2:$ANL$2,0))-INDEX('1617 Data'!$A$2:$AEW$35,MATCH('1617 1718 Comparison'!$A14,'1617 Data'!$A$2:$A$35,0),MATCH('1617 1718 Comparison'!IN$2,'1617 Data'!$A$2:$AEW$2,0))</f>
        <v>0</v>
      </c>
      <c r="IO14" s="441" t="e">
        <f>INDEX(' Cash Num-Den_Indi'!$A$2:$ANL$35,MATCH('1617 1718 Comparison'!$A14,' Cash Num-Den_Indi'!$A$2:$A$35,0),MATCH('1617 1718 Comparison'!IO$2,' Cash Num-Den_Indi'!$A$2:$ANL$2,0))-INDEX('1617 Data'!$A$2:$AEW$35,MATCH('1617 1718 Comparison'!$A14,'1617 Data'!$A$2:$A$35,0),MATCH('1617 1718 Comparison'!IO$2,'1617 Data'!$A$2:$AEW$2,0))</f>
        <v>#VALUE!</v>
      </c>
      <c r="IP14" s="440">
        <f>INDEX(' Cash Num-Den_Indi'!$A$2:$ANL$35,MATCH('1617 1718 Comparison'!$A14,' Cash Num-Den_Indi'!$A$2:$A$35,0),MATCH('1617 1718 Comparison'!IP$2,' Cash Num-Den_Indi'!$A$2:$ANL$2,0))-INDEX('1617 Data'!$A$2:$AEW$35,MATCH('1617 1718 Comparison'!$A14,'1617 Data'!$A$2:$A$35,0),MATCH('1617 1718 Comparison'!IP$2,'1617 Data'!$A$2:$AEW$2,0))</f>
        <v>0</v>
      </c>
      <c r="IQ14" s="440">
        <f>INDEX(' Cash Num-Den_Indi'!$A$2:$ANL$35,MATCH('1617 1718 Comparison'!$A14,' Cash Num-Den_Indi'!$A$2:$A$35,0),MATCH('1617 1718 Comparison'!IQ$2,' Cash Num-Den_Indi'!$A$2:$ANL$2,0))-INDEX('1617 Data'!$A$2:$AEW$35,MATCH('1617 1718 Comparison'!$A14,'1617 Data'!$A$2:$A$35,0),MATCH('1617 1718 Comparison'!IQ$2,'1617 Data'!$A$2:$AEW$2,0))</f>
        <v>0</v>
      </c>
      <c r="IR14" s="440">
        <f>INDEX(' Cash Num-Den_Indi'!$A$2:$ANL$35,MATCH('1617 1718 Comparison'!$A14,' Cash Num-Den_Indi'!$A$2:$A$35,0),MATCH('1617 1718 Comparison'!IR$2,' Cash Num-Den_Indi'!$A$2:$ANL$2,0))-INDEX('1617 Data'!$A$2:$AEW$35,MATCH('1617 1718 Comparison'!$A14,'1617 Data'!$A$2:$A$35,0),MATCH('1617 1718 Comparison'!IR$2,'1617 Data'!$A$2:$AEW$2,0))</f>
        <v>0</v>
      </c>
      <c r="IS14" s="440">
        <f>INDEX(' Cash Num-Den_Indi'!$A$2:$ANL$35,MATCH('1617 1718 Comparison'!$A14,' Cash Num-Den_Indi'!$A$2:$A$35,0),MATCH('1617 1718 Comparison'!IS$2,' Cash Num-Den_Indi'!$A$2:$ANL$2,0))-INDEX('1617 Data'!$A$2:$AEW$35,MATCH('1617 1718 Comparison'!$A14,'1617 Data'!$A$2:$A$35,0),MATCH('1617 1718 Comparison'!IS$2,'1617 Data'!$A$2:$AEW$2,0))</f>
        <v>0</v>
      </c>
      <c r="IT14" s="440">
        <f>INDEX(' Cash Num-Den_Indi'!$A$2:$ANL$35,MATCH('1617 1718 Comparison'!$A14,' Cash Num-Den_Indi'!$A$2:$A$35,0),MATCH('1617 1718 Comparison'!IT$2,' Cash Num-Den_Indi'!$A$2:$ANL$2,0))-INDEX('1617 Data'!$A$2:$AEW$35,MATCH('1617 1718 Comparison'!$A14,'1617 Data'!$A$2:$A$35,0),MATCH('1617 1718 Comparison'!IT$2,'1617 Data'!$A$2:$AEW$2,0))</f>
        <v>0</v>
      </c>
      <c r="IU14" s="440">
        <f>INDEX(' Cash Num-Den_Indi'!$A$2:$ANL$35,MATCH('1617 1718 Comparison'!$A14,' Cash Num-Den_Indi'!$A$2:$A$35,0),MATCH('1617 1718 Comparison'!IU$2,' Cash Num-Den_Indi'!$A$2:$ANL$2,0))-INDEX('1617 Data'!$A$2:$AEW$35,MATCH('1617 1718 Comparison'!$A14,'1617 Data'!$A$2:$A$35,0),MATCH('1617 1718 Comparison'!IU$2,'1617 Data'!$A$2:$AEW$2,0))</f>
        <v>0</v>
      </c>
      <c r="IV14" s="440">
        <f>INDEX(' Cash Num-Den_Indi'!$A$2:$ANL$35,MATCH('1617 1718 Comparison'!$A14,' Cash Num-Den_Indi'!$A$2:$A$35,0),MATCH('1617 1718 Comparison'!IV$2,' Cash Num-Den_Indi'!$A$2:$ANL$2,0))-INDEX('1617 Data'!$A$2:$AEW$35,MATCH('1617 1718 Comparison'!$A14,'1617 Data'!$A$2:$A$35,0),MATCH('1617 1718 Comparison'!IV$2,'1617 Data'!$A$2:$AEW$2,0))</f>
        <v>0</v>
      </c>
      <c r="IW14" s="441" t="e">
        <f>INDEX(' Cash Num-Den_Indi'!$A$2:$ANL$35,MATCH('1617 1718 Comparison'!$A14,' Cash Num-Den_Indi'!$A$2:$A$35,0),MATCH('1617 1718 Comparison'!IW$2,' Cash Num-Den_Indi'!$A$2:$ANL$2,0))-INDEX('1617 Data'!$A$2:$AEW$35,MATCH('1617 1718 Comparison'!$A14,'1617 Data'!$A$2:$A$35,0),MATCH('1617 1718 Comparison'!IW$2,'1617 Data'!$A$2:$AEW$2,0))</f>
        <v>#VALUE!</v>
      </c>
      <c r="IX14" s="440">
        <f>INDEX(' Cash Num-Den_Indi'!$A$2:$ANL$35,MATCH('1617 1718 Comparison'!$A14,' Cash Num-Den_Indi'!$A$2:$A$35,0),MATCH('1617 1718 Comparison'!IX$2,' Cash Num-Den_Indi'!$A$2:$ANL$2,0))-INDEX('1617 Data'!$A$2:$AEW$35,MATCH('1617 1718 Comparison'!$A14,'1617 Data'!$A$2:$A$35,0),MATCH('1617 1718 Comparison'!IX$2,'1617 Data'!$A$2:$AEW$2,0))</f>
        <v>0</v>
      </c>
      <c r="IY14" s="440">
        <f>INDEX(' Cash Num-Den_Indi'!$A$2:$ANL$35,MATCH('1617 1718 Comparison'!$A14,' Cash Num-Den_Indi'!$A$2:$A$35,0),MATCH('1617 1718 Comparison'!IY$2,' Cash Num-Den_Indi'!$A$2:$ANL$2,0))-INDEX('1617 Data'!$A$2:$AEW$35,MATCH('1617 1718 Comparison'!$A14,'1617 Data'!$A$2:$A$35,0),MATCH('1617 1718 Comparison'!IY$2,'1617 Data'!$A$2:$AEW$2,0))</f>
        <v>0</v>
      </c>
      <c r="IZ14" s="440">
        <f>INDEX(' Cash Num-Den_Indi'!$A$2:$ANL$35,MATCH('1617 1718 Comparison'!$A14,' Cash Num-Den_Indi'!$A$2:$A$35,0),MATCH('1617 1718 Comparison'!IZ$2,' Cash Num-Den_Indi'!$A$2:$ANL$2,0))-INDEX('1617 Data'!$A$2:$AEW$35,MATCH('1617 1718 Comparison'!$A14,'1617 Data'!$A$2:$A$35,0),MATCH('1617 1718 Comparison'!IZ$2,'1617 Data'!$A$2:$AEW$2,0))</f>
        <v>0</v>
      </c>
      <c r="JA14" s="440">
        <f>INDEX(' Cash Num-Den_Indi'!$A$2:$ANL$35,MATCH('1617 1718 Comparison'!$A14,' Cash Num-Den_Indi'!$A$2:$A$35,0),MATCH('1617 1718 Comparison'!JA$2,' Cash Num-Den_Indi'!$A$2:$ANL$2,0))-INDEX('1617 Data'!$A$2:$AEW$35,MATCH('1617 1718 Comparison'!$A14,'1617 Data'!$A$2:$A$35,0),MATCH('1617 1718 Comparison'!JA$2,'1617 Data'!$A$2:$AEW$2,0))</f>
        <v>0</v>
      </c>
      <c r="JB14" s="440">
        <f>INDEX(' Cash Num-Den_Indi'!$A$2:$ANL$35,MATCH('1617 1718 Comparison'!$A14,' Cash Num-Den_Indi'!$A$2:$A$35,0),MATCH('1617 1718 Comparison'!JB$2,' Cash Num-Den_Indi'!$A$2:$ANL$2,0))-INDEX('1617 Data'!$A$2:$AEW$35,MATCH('1617 1718 Comparison'!$A14,'1617 Data'!$A$2:$A$35,0),MATCH('1617 1718 Comparison'!JB$2,'1617 Data'!$A$2:$AEW$2,0))</f>
        <v>0</v>
      </c>
      <c r="JC14" s="440">
        <f>INDEX(' Cash Num-Den_Indi'!$A$2:$ANL$35,MATCH('1617 1718 Comparison'!$A14,' Cash Num-Den_Indi'!$A$2:$A$35,0),MATCH('1617 1718 Comparison'!JC$2,' Cash Num-Den_Indi'!$A$2:$ANL$2,0))-INDEX('1617 Data'!$A$2:$AEW$35,MATCH('1617 1718 Comparison'!$A14,'1617 Data'!$A$2:$A$35,0),MATCH('1617 1718 Comparison'!JC$2,'1617 Data'!$A$2:$AEW$2,0))</f>
        <v>0</v>
      </c>
      <c r="JD14" s="440">
        <f>INDEX(' Cash Num-Den_Indi'!$A$2:$ANL$35,MATCH('1617 1718 Comparison'!$A14,' Cash Num-Den_Indi'!$A$2:$A$35,0),MATCH('1617 1718 Comparison'!JD$2,' Cash Num-Den_Indi'!$A$2:$ANL$2,0))-INDEX('1617 Data'!$A$2:$AEW$35,MATCH('1617 1718 Comparison'!$A14,'1617 Data'!$A$2:$A$35,0),MATCH('1617 1718 Comparison'!JD$2,'1617 Data'!$A$2:$AEW$2,0))</f>
        <v>0</v>
      </c>
      <c r="JE14" s="440">
        <f>INDEX(' Cash Num-Den_Indi'!$A$2:$ANL$35,MATCH('1617 1718 Comparison'!$A14,' Cash Num-Den_Indi'!$A$2:$A$35,0),MATCH('1617 1718 Comparison'!JE$2,' Cash Num-Den_Indi'!$A$2:$ANL$2,0))-INDEX('1617 Data'!$A$2:$AEW$35,MATCH('1617 1718 Comparison'!$A14,'1617 Data'!$A$2:$A$35,0),MATCH('1617 1718 Comparison'!JE$2,'1617 Data'!$A$2:$AEW$2,0))</f>
        <v>0</v>
      </c>
      <c r="JF14" s="440">
        <f>INDEX(' Cash Num-Den_Indi'!$A$2:$ANL$35,MATCH('1617 1718 Comparison'!$A14,' Cash Num-Den_Indi'!$A$2:$A$35,0),MATCH('1617 1718 Comparison'!JF$2,' Cash Num-Den_Indi'!$A$2:$ANL$2,0))-INDEX('1617 Data'!$A$2:$AEW$35,MATCH('1617 1718 Comparison'!$A14,'1617 Data'!$A$2:$A$35,0),MATCH('1617 1718 Comparison'!JF$2,'1617 Data'!$A$2:$AEW$2,0))</f>
        <v>0</v>
      </c>
      <c r="JG14" s="440">
        <f>INDEX(' Cash Num-Den_Indi'!$A$2:$ANL$35,MATCH('1617 1718 Comparison'!$A14,' Cash Num-Den_Indi'!$A$2:$A$35,0),MATCH('1617 1718 Comparison'!JG$2,' Cash Num-Den_Indi'!$A$2:$ANL$2,0))-INDEX('1617 Data'!$A$2:$AEW$35,MATCH('1617 1718 Comparison'!$A14,'1617 Data'!$A$2:$A$35,0),MATCH('1617 1718 Comparison'!JG$2,'1617 Data'!$A$2:$AEW$2,0))</f>
        <v>0</v>
      </c>
      <c r="JH14" s="440">
        <f>INDEX(' Cash Num-Den_Indi'!$A$2:$ANL$35,MATCH('1617 1718 Comparison'!$A14,' Cash Num-Den_Indi'!$A$2:$A$35,0),MATCH('1617 1718 Comparison'!JH$2,' Cash Num-Den_Indi'!$A$2:$ANL$2,0))-INDEX('1617 Data'!$A$2:$AEW$35,MATCH('1617 1718 Comparison'!$A14,'1617 Data'!$A$2:$A$35,0),MATCH('1617 1718 Comparison'!JH$2,'1617 Data'!$A$2:$AEW$2,0))</f>
        <v>0</v>
      </c>
      <c r="JI14" s="440">
        <f>INDEX(' Cash Num-Den_Indi'!$A$2:$ANL$35,MATCH('1617 1718 Comparison'!$A14,' Cash Num-Den_Indi'!$A$2:$A$35,0),MATCH('1617 1718 Comparison'!JI$2,' Cash Num-Den_Indi'!$A$2:$ANL$2,0))-INDEX('1617 Data'!$A$2:$AEW$35,MATCH('1617 1718 Comparison'!$A14,'1617 Data'!$A$2:$A$35,0),MATCH('1617 1718 Comparison'!JI$2,'1617 Data'!$A$2:$AEW$2,0))</f>
        <v>0</v>
      </c>
      <c r="JJ14" s="440">
        <f>INDEX(' Cash Num-Den_Indi'!$A$2:$ANL$35,MATCH('1617 1718 Comparison'!$A14,' Cash Num-Den_Indi'!$A$2:$A$35,0),MATCH('1617 1718 Comparison'!JJ$2,' Cash Num-Den_Indi'!$A$2:$ANL$2,0))-INDEX('1617 Data'!$A$2:$AEW$35,MATCH('1617 1718 Comparison'!$A14,'1617 Data'!$A$2:$A$35,0),MATCH('1617 1718 Comparison'!JJ$2,'1617 Data'!$A$2:$AEW$2,0))</f>
        <v>0</v>
      </c>
      <c r="JK14" s="440">
        <f>INDEX(' Cash Num-Den_Indi'!$A$2:$ANL$35,MATCH('1617 1718 Comparison'!$A14,' Cash Num-Den_Indi'!$A$2:$A$35,0),MATCH('1617 1718 Comparison'!JK$2,' Cash Num-Den_Indi'!$A$2:$ANL$2,0))-INDEX('1617 Data'!$A$2:$AEW$35,MATCH('1617 1718 Comparison'!$A14,'1617 Data'!$A$2:$A$35,0),MATCH('1617 1718 Comparison'!JK$2,'1617 Data'!$A$2:$AEW$2,0))</f>
        <v>0</v>
      </c>
      <c r="JL14" s="440">
        <f>INDEX(' Cash Num-Den_Indi'!$A$2:$ANL$35,MATCH('1617 1718 Comparison'!$A14,' Cash Num-Den_Indi'!$A$2:$A$35,0),MATCH('1617 1718 Comparison'!JL$2,' Cash Num-Den_Indi'!$A$2:$ANL$2,0))-INDEX('1617 Data'!$A$2:$AEW$35,MATCH('1617 1718 Comparison'!$A14,'1617 Data'!$A$2:$A$35,0),MATCH('1617 1718 Comparison'!JL$2,'1617 Data'!$A$2:$AEW$2,0))</f>
        <v>0</v>
      </c>
      <c r="JM14" s="440">
        <f>INDEX(' Cash Num-Den_Indi'!$A$2:$ANL$35,MATCH('1617 1718 Comparison'!$A14,' Cash Num-Den_Indi'!$A$2:$A$35,0),MATCH('1617 1718 Comparison'!JM$2,' Cash Num-Den_Indi'!$A$2:$ANL$2,0))-INDEX('1617 Data'!$A$2:$AEW$35,MATCH('1617 1718 Comparison'!$A14,'1617 Data'!$A$2:$A$35,0),MATCH('1617 1718 Comparison'!JM$2,'1617 Data'!$A$2:$AEW$2,0))</f>
        <v>0</v>
      </c>
      <c r="JN14" s="440">
        <f>INDEX(' Cash Num-Den_Indi'!$A$2:$ANL$35,MATCH('1617 1718 Comparison'!$A14,' Cash Num-Den_Indi'!$A$2:$A$35,0),MATCH('1617 1718 Comparison'!JN$2,' Cash Num-Den_Indi'!$A$2:$ANL$2,0))-INDEX('1617 Data'!$A$2:$AEW$35,MATCH('1617 1718 Comparison'!$A14,'1617 Data'!$A$2:$A$35,0),MATCH('1617 1718 Comparison'!JN$2,'1617 Data'!$A$2:$AEW$2,0))</f>
        <v>0</v>
      </c>
      <c r="JO14" s="440">
        <f>INDEX(' Cash Num-Den_Indi'!$A$2:$ANL$35,MATCH('1617 1718 Comparison'!$A14,' Cash Num-Den_Indi'!$A$2:$A$35,0),MATCH('1617 1718 Comparison'!JO$2,' Cash Num-Den_Indi'!$A$2:$ANL$2,0))-INDEX('1617 Data'!$A$2:$AEW$35,MATCH('1617 1718 Comparison'!$A14,'1617 Data'!$A$2:$A$35,0),MATCH('1617 1718 Comparison'!JO$2,'1617 Data'!$A$2:$AEW$2,0))</f>
        <v>0</v>
      </c>
      <c r="JP14" s="440">
        <f>INDEX(' Cash Num-Den_Indi'!$A$2:$ANL$35,MATCH('1617 1718 Comparison'!$A14,' Cash Num-Den_Indi'!$A$2:$A$35,0),MATCH('1617 1718 Comparison'!JP$2,' Cash Num-Den_Indi'!$A$2:$ANL$2,0))-INDEX('1617 Data'!$A$2:$AEW$35,MATCH('1617 1718 Comparison'!$A14,'1617 Data'!$A$2:$A$35,0),MATCH('1617 1718 Comparison'!JP$2,'1617 Data'!$A$2:$AEW$2,0))</f>
        <v>0</v>
      </c>
      <c r="JQ14" s="440">
        <f>INDEX(' Cash Num-Den_Indi'!$A$2:$ANL$35,MATCH('1617 1718 Comparison'!$A14,' Cash Num-Den_Indi'!$A$2:$A$35,0),MATCH('1617 1718 Comparison'!JQ$2,' Cash Num-Den_Indi'!$A$2:$ANL$2,0))-INDEX('1617 Data'!$A$2:$AEW$35,MATCH('1617 1718 Comparison'!$A14,'1617 Data'!$A$2:$A$35,0),MATCH('1617 1718 Comparison'!JQ$2,'1617 Data'!$A$2:$AEW$2,0))</f>
        <v>0</v>
      </c>
      <c r="JR14" s="440">
        <f>INDEX(' Cash Num-Den_Indi'!$A$2:$ANL$35,MATCH('1617 1718 Comparison'!$A14,' Cash Num-Den_Indi'!$A$2:$A$35,0),MATCH('1617 1718 Comparison'!JR$2,' Cash Num-Den_Indi'!$A$2:$ANL$2,0))-INDEX('1617 Data'!$A$2:$AEW$35,MATCH('1617 1718 Comparison'!$A14,'1617 Data'!$A$2:$A$35,0),MATCH('1617 1718 Comparison'!JR$2,'1617 Data'!$A$2:$AEW$2,0))</f>
        <v>0</v>
      </c>
      <c r="JS14" s="441" t="e">
        <f>INDEX(' Cash Num-Den_Indi'!$A$2:$ANL$35,MATCH('1617 1718 Comparison'!$A14,' Cash Num-Den_Indi'!$A$2:$A$35,0),MATCH('1617 1718 Comparison'!JS$2,' Cash Num-Den_Indi'!$A$2:$ANL$2,0))-INDEX('1617 Data'!$A$2:$AEW$35,MATCH('1617 1718 Comparison'!$A14,'1617 Data'!$A$2:$A$35,0),MATCH('1617 1718 Comparison'!JS$2,'1617 Data'!$A$2:$AEW$2,0))</f>
        <v>#N/A</v>
      </c>
      <c r="JT14" s="441" t="e">
        <f>INDEX(' Cash Num-Den_Indi'!$A$2:$ANL$35,MATCH('1617 1718 Comparison'!$A14,' Cash Num-Den_Indi'!$A$2:$A$35,0),MATCH('1617 1718 Comparison'!JT$2,' Cash Num-Den_Indi'!$A$2:$ANL$2,0))-INDEX('1617 Data'!$A$2:$AEW$35,MATCH('1617 1718 Comparison'!$A14,'1617 Data'!$A$2:$A$35,0),MATCH('1617 1718 Comparison'!JT$2,'1617 Data'!$A$2:$AEW$2,0))</f>
        <v>#N/A</v>
      </c>
      <c r="JU14" s="441" t="e">
        <f>INDEX(' Cash Num-Den_Indi'!$A$2:$ANL$35,MATCH('1617 1718 Comparison'!$A14,' Cash Num-Den_Indi'!$A$2:$A$35,0),MATCH('1617 1718 Comparison'!JU$2,' Cash Num-Den_Indi'!$A$2:$ANL$2,0))-INDEX('1617 Data'!$A$2:$AEW$35,MATCH('1617 1718 Comparison'!$A14,'1617 Data'!$A$2:$A$35,0),MATCH('1617 1718 Comparison'!JU$2,'1617 Data'!$A$2:$AEW$2,0))</f>
        <v>#N/A</v>
      </c>
      <c r="JV14" s="440">
        <f>INDEX(' Cash Num-Den_Indi'!$A$2:$ANL$35,MATCH('1617 1718 Comparison'!$A14,' Cash Num-Den_Indi'!$A$2:$A$35,0),MATCH('1617 1718 Comparison'!JV$2,' Cash Num-Den_Indi'!$A$2:$ANL$2,0))-INDEX('1617 Data'!$A$2:$AEW$35,MATCH('1617 1718 Comparison'!$A14,'1617 Data'!$A$2:$A$35,0),MATCH('1617 1718 Comparison'!JV$2,'1617 Data'!$A$2:$AEW$2,0))</f>
        <v>0</v>
      </c>
      <c r="JW14" s="441" t="e">
        <f>INDEX(' Cash Num-Den_Indi'!$A$2:$ANL$35,MATCH('1617 1718 Comparison'!$A14,' Cash Num-Den_Indi'!$A$2:$A$35,0),MATCH('1617 1718 Comparison'!JW$2,' Cash Num-Den_Indi'!$A$2:$ANL$2,0))-INDEX('1617 Data'!$A$2:$AEW$35,MATCH('1617 1718 Comparison'!$A14,'1617 Data'!$A$2:$A$35,0),MATCH('1617 1718 Comparison'!JW$2,'1617 Data'!$A$2:$AEW$2,0))</f>
        <v>#N/A</v>
      </c>
      <c r="JX14" s="441" t="e">
        <f>INDEX(' Cash Num-Den_Indi'!$A$2:$ANL$35,MATCH('1617 1718 Comparison'!$A14,' Cash Num-Den_Indi'!$A$2:$A$35,0),MATCH('1617 1718 Comparison'!JX$2,' Cash Num-Den_Indi'!$A$2:$ANL$2,0))-INDEX('1617 Data'!$A$2:$AEW$35,MATCH('1617 1718 Comparison'!$A14,'1617 Data'!$A$2:$A$35,0),MATCH('1617 1718 Comparison'!JX$2,'1617 Data'!$A$2:$AEW$2,0))</f>
        <v>#N/A</v>
      </c>
      <c r="JY14" s="440">
        <f>INDEX(' Cash Num-Den_Indi'!$A$2:$ANL$35,MATCH('1617 1718 Comparison'!$A14,' Cash Num-Den_Indi'!$A$2:$A$35,0),MATCH('1617 1718 Comparison'!JY$2,' Cash Num-Den_Indi'!$A$2:$ANL$2,0))-INDEX('1617 Data'!$A$2:$AEW$35,MATCH('1617 1718 Comparison'!$A14,'1617 Data'!$A$2:$A$35,0),MATCH('1617 1718 Comparison'!JY$2,'1617 Data'!$A$2:$AEW$2,0))</f>
        <v>0</v>
      </c>
      <c r="JZ14" s="441" t="e">
        <f>INDEX(' Cash Num-Den_Indi'!$A$2:$ANL$35,MATCH('1617 1718 Comparison'!$A14,' Cash Num-Den_Indi'!$A$2:$A$35,0),MATCH('1617 1718 Comparison'!JZ$2,' Cash Num-Den_Indi'!$A$2:$ANL$2,0))-INDEX('1617 Data'!$A$2:$AEW$35,MATCH('1617 1718 Comparison'!$A14,'1617 Data'!$A$2:$A$35,0),MATCH('1617 1718 Comparison'!JZ$2,'1617 Data'!$A$2:$AEW$2,0))</f>
        <v>#N/A</v>
      </c>
      <c r="KA14" s="441" t="e">
        <f>INDEX(' Cash Num-Den_Indi'!$A$2:$ANL$35,MATCH('1617 1718 Comparison'!$A14,' Cash Num-Den_Indi'!$A$2:$A$35,0),MATCH('1617 1718 Comparison'!KA$2,' Cash Num-Den_Indi'!$A$2:$ANL$2,0))-INDEX('1617 Data'!$A$2:$AEW$35,MATCH('1617 1718 Comparison'!$A14,'1617 Data'!$A$2:$A$35,0),MATCH('1617 1718 Comparison'!KA$2,'1617 Data'!$A$2:$AEW$2,0))</f>
        <v>#N/A</v>
      </c>
      <c r="KB14" s="440">
        <f>INDEX(' Cash Num-Den_Indi'!$A$2:$ANL$35,MATCH('1617 1718 Comparison'!$A14,' Cash Num-Den_Indi'!$A$2:$A$35,0),MATCH('1617 1718 Comparison'!KB$2,' Cash Num-Den_Indi'!$A$2:$ANL$2,0))-INDEX('1617 Data'!$A$2:$AEW$35,MATCH('1617 1718 Comparison'!$A14,'1617 Data'!$A$2:$A$35,0),MATCH('1617 1718 Comparison'!KB$2,'1617 Data'!$A$2:$AEW$2,0))</f>
        <v>0</v>
      </c>
      <c r="KC14" s="441" t="e">
        <f>INDEX(' Cash Num-Den_Indi'!$A$2:$ANL$35,MATCH('1617 1718 Comparison'!$A14,' Cash Num-Den_Indi'!$A$2:$A$35,0),MATCH('1617 1718 Comparison'!KC$2,' Cash Num-Den_Indi'!$A$2:$ANL$2,0))-INDEX('1617 Data'!$A$2:$AEW$35,MATCH('1617 1718 Comparison'!$A14,'1617 Data'!$A$2:$A$35,0),MATCH('1617 1718 Comparison'!KC$2,'1617 Data'!$A$2:$AEW$2,0))</f>
        <v>#N/A</v>
      </c>
      <c r="KD14" s="441" t="e">
        <f>INDEX(' Cash Num-Den_Indi'!$A$2:$ANL$35,MATCH('1617 1718 Comparison'!$A14,' Cash Num-Den_Indi'!$A$2:$A$35,0),MATCH('1617 1718 Comparison'!KD$2,' Cash Num-Den_Indi'!$A$2:$ANL$2,0))-INDEX('1617 Data'!$A$2:$AEW$35,MATCH('1617 1718 Comparison'!$A14,'1617 Data'!$A$2:$A$35,0),MATCH('1617 1718 Comparison'!KD$2,'1617 Data'!$A$2:$AEW$2,0))</f>
        <v>#N/A</v>
      </c>
      <c r="KE14" s="440">
        <f>INDEX(' Cash Num-Den_Indi'!$A$2:$ANL$35,MATCH('1617 1718 Comparison'!$A14,' Cash Num-Den_Indi'!$A$2:$A$35,0),MATCH('1617 1718 Comparison'!KE$2,' Cash Num-Den_Indi'!$A$2:$ANL$2,0))-INDEX('1617 Data'!$A$2:$AEW$35,MATCH('1617 1718 Comparison'!$A14,'1617 Data'!$A$2:$A$35,0),MATCH('1617 1718 Comparison'!KE$2,'1617 Data'!$A$2:$AEW$2,0))</f>
        <v>0</v>
      </c>
      <c r="KF14" s="441" t="e">
        <f>INDEX(' Cash Num-Den_Indi'!$A$2:$ANL$35,MATCH('1617 1718 Comparison'!$A14,' Cash Num-Den_Indi'!$A$2:$A$35,0),MATCH('1617 1718 Comparison'!KF$2,' Cash Num-Den_Indi'!$A$2:$ANL$2,0))-INDEX('1617 Data'!$A$2:$AEW$35,MATCH('1617 1718 Comparison'!$A14,'1617 Data'!$A$2:$A$35,0),MATCH('1617 1718 Comparison'!KF$2,'1617 Data'!$A$2:$AEW$2,0))</f>
        <v>#N/A</v>
      </c>
      <c r="KG14" s="441" t="e">
        <f>INDEX(' Cash Num-Den_Indi'!$A$2:$ANL$35,MATCH('1617 1718 Comparison'!$A14,' Cash Num-Den_Indi'!$A$2:$A$35,0),MATCH('1617 1718 Comparison'!KG$2,' Cash Num-Den_Indi'!$A$2:$ANL$2,0))-INDEX('1617 Data'!$A$2:$AEW$35,MATCH('1617 1718 Comparison'!$A14,'1617 Data'!$A$2:$A$35,0),MATCH('1617 1718 Comparison'!KG$2,'1617 Data'!$A$2:$AEW$2,0))</f>
        <v>#N/A</v>
      </c>
      <c r="KH14" s="440">
        <f>INDEX(' Cash Num-Den_Indi'!$A$2:$ANL$35,MATCH('1617 1718 Comparison'!$A14,' Cash Num-Den_Indi'!$A$2:$A$35,0),MATCH('1617 1718 Comparison'!KH$2,' Cash Num-Den_Indi'!$A$2:$ANL$2,0))-INDEX('1617 Data'!$A$2:$AEW$35,MATCH('1617 1718 Comparison'!$A14,'1617 Data'!$A$2:$A$35,0),MATCH('1617 1718 Comparison'!KH$2,'1617 Data'!$A$2:$AEW$2,0))</f>
        <v>0</v>
      </c>
      <c r="KI14" s="441" t="e">
        <f>INDEX(' Cash Num-Den_Indi'!$A$2:$ANL$35,MATCH('1617 1718 Comparison'!$A14,' Cash Num-Den_Indi'!$A$2:$A$35,0),MATCH('1617 1718 Comparison'!KI$2,' Cash Num-Den_Indi'!$A$2:$ANL$2,0))-INDEX('1617 Data'!$A$2:$AEW$35,MATCH('1617 1718 Comparison'!$A14,'1617 Data'!$A$2:$A$35,0),MATCH('1617 1718 Comparison'!KI$2,'1617 Data'!$A$2:$AEW$2,0))</f>
        <v>#N/A</v>
      </c>
      <c r="KJ14" s="441" t="e">
        <f>INDEX(' Cash Num-Den_Indi'!$A$2:$ANL$35,MATCH('1617 1718 Comparison'!$A14,' Cash Num-Den_Indi'!$A$2:$A$35,0),MATCH('1617 1718 Comparison'!KJ$2,' Cash Num-Den_Indi'!$A$2:$ANL$2,0))-INDEX('1617 Data'!$A$2:$AEW$35,MATCH('1617 1718 Comparison'!$A14,'1617 Data'!$A$2:$A$35,0),MATCH('1617 1718 Comparison'!KJ$2,'1617 Data'!$A$2:$AEW$2,0))</f>
        <v>#N/A</v>
      </c>
      <c r="KK14" s="440">
        <f>INDEX(' Cash Num-Den_Indi'!$A$2:$ANL$35,MATCH('1617 1718 Comparison'!$A14,' Cash Num-Den_Indi'!$A$2:$A$35,0),MATCH('1617 1718 Comparison'!KK$2,' Cash Num-Den_Indi'!$A$2:$ANL$2,0))-INDEX('1617 Data'!$A$2:$AEW$35,MATCH('1617 1718 Comparison'!$A14,'1617 Data'!$A$2:$A$35,0),MATCH('1617 1718 Comparison'!KK$2,'1617 Data'!$A$2:$AEW$2,0))</f>
        <v>0</v>
      </c>
      <c r="KL14" s="441" t="e">
        <f>INDEX(' Cash Num-Den_Indi'!$A$2:$ANL$35,MATCH('1617 1718 Comparison'!$A14,' Cash Num-Den_Indi'!$A$2:$A$35,0),MATCH('1617 1718 Comparison'!KL$2,' Cash Num-Den_Indi'!$A$2:$ANL$2,0))-INDEX('1617 Data'!$A$2:$AEW$35,MATCH('1617 1718 Comparison'!$A14,'1617 Data'!$A$2:$A$35,0),MATCH('1617 1718 Comparison'!KL$2,'1617 Data'!$A$2:$AEW$2,0))</f>
        <v>#N/A</v>
      </c>
      <c r="KM14" s="441" t="e">
        <f>INDEX(' Cash Num-Den_Indi'!$A$2:$ANL$35,MATCH('1617 1718 Comparison'!$A14,' Cash Num-Den_Indi'!$A$2:$A$35,0),MATCH('1617 1718 Comparison'!KM$2,' Cash Num-Den_Indi'!$A$2:$ANL$2,0))-INDEX('1617 Data'!$A$2:$AEW$35,MATCH('1617 1718 Comparison'!$A14,'1617 Data'!$A$2:$A$35,0),MATCH('1617 1718 Comparison'!KM$2,'1617 Data'!$A$2:$AEW$2,0))</f>
        <v>#N/A</v>
      </c>
      <c r="KN14" s="440">
        <f>INDEX(' Cash Num-Den_Indi'!$A$2:$ANL$35,MATCH('1617 1718 Comparison'!$A14,' Cash Num-Den_Indi'!$A$2:$A$35,0),MATCH('1617 1718 Comparison'!KN$2,' Cash Num-Den_Indi'!$A$2:$ANL$2,0))-INDEX('1617 Data'!$A$2:$AEW$35,MATCH('1617 1718 Comparison'!$A14,'1617 Data'!$A$2:$A$35,0),MATCH('1617 1718 Comparison'!KN$2,'1617 Data'!$A$2:$AEW$2,0))</f>
        <v>0</v>
      </c>
      <c r="KO14" s="441" t="e">
        <f>INDEX(' Cash Num-Den_Indi'!$A$2:$ANL$35,MATCH('1617 1718 Comparison'!$A14,' Cash Num-Den_Indi'!$A$2:$A$35,0),MATCH('1617 1718 Comparison'!KO$2,' Cash Num-Den_Indi'!$A$2:$ANL$2,0))-INDEX('1617 Data'!$A$2:$AEW$35,MATCH('1617 1718 Comparison'!$A14,'1617 Data'!$A$2:$A$35,0),MATCH('1617 1718 Comparison'!KO$2,'1617 Data'!$A$2:$AEW$2,0))</f>
        <v>#N/A</v>
      </c>
      <c r="KP14" s="441" t="e">
        <f>INDEX(' Cash Num-Den_Indi'!$A$2:$ANL$35,MATCH('1617 1718 Comparison'!$A14,' Cash Num-Den_Indi'!$A$2:$A$35,0),MATCH('1617 1718 Comparison'!KP$2,' Cash Num-Den_Indi'!$A$2:$ANL$2,0))-INDEX('1617 Data'!$A$2:$AEW$35,MATCH('1617 1718 Comparison'!$A14,'1617 Data'!$A$2:$A$35,0),MATCH('1617 1718 Comparison'!KP$2,'1617 Data'!$A$2:$AEW$2,0))</f>
        <v>#N/A</v>
      </c>
      <c r="KQ14" s="441" t="e">
        <f>INDEX(' Cash Num-Den_Indi'!$A$2:$ANL$35,MATCH('1617 1718 Comparison'!$A14,' Cash Num-Den_Indi'!$A$2:$A$35,0),MATCH('1617 1718 Comparison'!KQ$2,' Cash Num-Den_Indi'!$A$2:$ANL$2,0))-INDEX('1617 Data'!$A$2:$AEW$35,MATCH('1617 1718 Comparison'!$A14,'1617 Data'!$A$2:$A$35,0),MATCH('1617 1718 Comparison'!KQ$2,'1617 Data'!$A$2:$AEW$2,0))</f>
        <v>#N/A</v>
      </c>
      <c r="KR14" s="441" t="e">
        <f>INDEX(' Cash Num-Den_Indi'!$A$2:$ANL$35,MATCH('1617 1718 Comparison'!$A14,' Cash Num-Den_Indi'!$A$2:$A$35,0),MATCH('1617 1718 Comparison'!KR$2,' Cash Num-Den_Indi'!$A$2:$ANL$2,0))-INDEX('1617 Data'!$A$2:$AEW$35,MATCH('1617 1718 Comparison'!$A14,'1617 Data'!$A$2:$A$35,0),MATCH('1617 1718 Comparison'!KR$2,'1617 Data'!$A$2:$AEW$2,0))</f>
        <v>#N/A</v>
      </c>
      <c r="KS14" s="441" t="e">
        <f>INDEX(' Cash Num-Den_Indi'!$A$2:$ANL$35,MATCH('1617 1718 Comparison'!$A14,' Cash Num-Den_Indi'!$A$2:$A$35,0),MATCH('1617 1718 Comparison'!KS$2,' Cash Num-Den_Indi'!$A$2:$ANL$2,0))-INDEX('1617 Data'!$A$2:$AEW$35,MATCH('1617 1718 Comparison'!$A14,'1617 Data'!$A$2:$A$35,0),MATCH('1617 1718 Comparison'!KS$2,'1617 Data'!$A$2:$AEW$2,0))</f>
        <v>#N/A</v>
      </c>
      <c r="KT14" s="440">
        <f>INDEX(' Cash Num-Den_Indi'!$A$2:$ANL$35,MATCH('1617 1718 Comparison'!$A14,' Cash Num-Den_Indi'!$A$2:$A$35,0),MATCH('1617 1718 Comparison'!KT$2,' Cash Num-Den_Indi'!$A$2:$ANL$2,0))-INDEX('1617 Data'!$A$2:$AEW$35,MATCH('1617 1718 Comparison'!$A14,'1617 Data'!$A$2:$A$35,0),MATCH('1617 1718 Comparison'!KT$2,'1617 Data'!$A$2:$AEW$2,0))</f>
        <v>0</v>
      </c>
      <c r="KU14" s="441" t="e">
        <f>INDEX(' Cash Num-Den_Indi'!$A$2:$ANL$35,MATCH('1617 1718 Comparison'!$A14,' Cash Num-Den_Indi'!$A$2:$A$35,0),MATCH('1617 1718 Comparison'!KU$2,' Cash Num-Den_Indi'!$A$2:$ANL$2,0))-INDEX('1617 Data'!$A$2:$AEW$35,MATCH('1617 1718 Comparison'!$A14,'1617 Data'!$A$2:$A$35,0),MATCH('1617 1718 Comparison'!KU$2,'1617 Data'!$A$2:$AEW$2,0))</f>
        <v>#N/A</v>
      </c>
      <c r="KV14" s="441" t="e">
        <f>INDEX(' Cash Num-Den_Indi'!$A$2:$ANL$35,MATCH('1617 1718 Comparison'!$A14,' Cash Num-Den_Indi'!$A$2:$A$35,0),MATCH('1617 1718 Comparison'!KV$2,' Cash Num-Den_Indi'!$A$2:$ANL$2,0))-INDEX('1617 Data'!$A$2:$AEW$35,MATCH('1617 1718 Comparison'!$A14,'1617 Data'!$A$2:$A$35,0),MATCH('1617 1718 Comparison'!KV$2,'1617 Data'!$A$2:$AEW$2,0))</f>
        <v>#N/A</v>
      </c>
      <c r="KW14" s="440">
        <f>INDEX(' Cash Num-Den_Indi'!$A$2:$ANL$35,MATCH('1617 1718 Comparison'!$A14,' Cash Num-Den_Indi'!$A$2:$A$35,0),MATCH('1617 1718 Comparison'!KW$2,' Cash Num-Den_Indi'!$A$2:$ANL$2,0))-INDEX('1617 Data'!$A$2:$AEW$35,MATCH('1617 1718 Comparison'!$A14,'1617 Data'!$A$2:$A$35,0),MATCH('1617 1718 Comparison'!KW$2,'1617 Data'!$A$2:$AEW$2,0))</f>
        <v>0</v>
      </c>
      <c r="KX14" s="441" t="e">
        <f>INDEX(' Cash Num-Den_Indi'!$A$2:$ANL$35,MATCH('1617 1718 Comparison'!$A14,' Cash Num-Den_Indi'!$A$2:$A$35,0),MATCH('1617 1718 Comparison'!KX$2,' Cash Num-Den_Indi'!$A$2:$ANL$2,0))-INDEX('1617 Data'!$A$2:$AEW$35,MATCH('1617 1718 Comparison'!$A14,'1617 Data'!$A$2:$A$35,0),MATCH('1617 1718 Comparison'!KX$2,'1617 Data'!$A$2:$AEW$2,0))</f>
        <v>#N/A</v>
      </c>
      <c r="KY14" s="441" t="e">
        <f>INDEX(' Cash Num-Den_Indi'!$A$2:$ANL$35,MATCH('1617 1718 Comparison'!$A14,' Cash Num-Den_Indi'!$A$2:$A$35,0),MATCH('1617 1718 Comparison'!KY$2,' Cash Num-Den_Indi'!$A$2:$ANL$2,0))-INDEX('1617 Data'!$A$2:$AEW$35,MATCH('1617 1718 Comparison'!$A14,'1617 Data'!$A$2:$A$35,0),MATCH('1617 1718 Comparison'!KY$2,'1617 Data'!$A$2:$AEW$2,0))</f>
        <v>#N/A</v>
      </c>
      <c r="KZ14" s="441" t="e">
        <f>INDEX(' Cash Num-Den_Indi'!$A$2:$ANL$35,MATCH('1617 1718 Comparison'!$A14,' Cash Num-Den_Indi'!$A$2:$A$35,0),MATCH('1617 1718 Comparison'!KZ$2,' Cash Num-Den_Indi'!$A$2:$ANL$2,0))-INDEX('1617 Data'!$A$2:$AEW$35,MATCH('1617 1718 Comparison'!$A14,'1617 Data'!$A$2:$A$35,0),MATCH('1617 1718 Comparison'!KZ$2,'1617 Data'!$A$2:$AEW$2,0))</f>
        <v>#N/A</v>
      </c>
      <c r="LA14" s="441" t="e">
        <f>INDEX(' Cash Num-Den_Indi'!$A$2:$ANL$35,MATCH('1617 1718 Comparison'!$A14,' Cash Num-Den_Indi'!$A$2:$A$35,0),MATCH('1617 1718 Comparison'!LA$2,' Cash Num-Den_Indi'!$A$2:$ANL$2,0))-INDEX('1617 Data'!$A$2:$AEW$35,MATCH('1617 1718 Comparison'!$A14,'1617 Data'!$A$2:$A$35,0),MATCH('1617 1718 Comparison'!LA$2,'1617 Data'!$A$2:$AEW$2,0))</f>
        <v>#N/A</v>
      </c>
      <c r="LB14" s="441" t="e">
        <f>INDEX(' Cash Num-Den_Indi'!$A$2:$ANL$35,MATCH('1617 1718 Comparison'!$A14,' Cash Num-Den_Indi'!$A$2:$A$35,0),MATCH('1617 1718 Comparison'!LB$2,' Cash Num-Den_Indi'!$A$2:$ANL$2,0))-INDEX('1617 Data'!$A$2:$AEW$35,MATCH('1617 1718 Comparison'!$A14,'1617 Data'!$A$2:$A$35,0),MATCH('1617 1718 Comparison'!LB$2,'1617 Data'!$A$2:$AEW$2,0))</f>
        <v>#N/A</v>
      </c>
      <c r="LC14" s="440">
        <f>INDEX(' Cash Num-Den_Indi'!$A$2:$ANL$35,MATCH('1617 1718 Comparison'!$A14,' Cash Num-Den_Indi'!$A$2:$A$35,0),MATCH('1617 1718 Comparison'!LC$2,' Cash Num-Den_Indi'!$A$2:$ANL$2,0))-INDEX('1617 Data'!$A$2:$AEW$35,MATCH('1617 1718 Comparison'!$A14,'1617 Data'!$A$2:$A$35,0),MATCH('1617 1718 Comparison'!LC$2,'1617 Data'!$A$2:$AEW$2,0))</f>
        <v>0</v>
      </c>
      <c r="LD14" s="441" t="e">
        <f>INDEX(' Cash Num-Den_Indi'!$A$2:$ANL$35,MATCH('1617 1718 Comparison'!$A14,' Cash Num-Den_Indi'!$A$2:$A$35,0),MATCH('1617 1718 Comparison'!LD$2,' Cash Num-Den_Indi'!$A$2:$ANL$2,0))-INDEX('1617 Data'!$A$2:$AEW$35,MATCH('1617 1718 Comparison'!$A14,'1617 Data'!$A$2:$A$35,0),MATCH('1617 1718 Comparison'!LD$2,'1617 Data'!$A$2:$AEW$2,0))</f>
        <v>#N/A</v>
      </c>
      <c r="LE14" s="441" t="e">
        <f>INDEX(' Cash Num-Den_Indi'!$A$2:$ANL$35,MATCH('1617 1718 Comparison'!$A14,' Cash Num-Den_Indi'!$A$2:$A$35,0),MATCH('1617 1718 Comparison'!LE$2,' Cash Num-Den_Indi'!$A$2:$ANL$2,0))-INDEX('1617 Data'!$A$2:$AEW$35,MATCH('1617 1718 Comparison'!$A14,'1617 Data'!$A$2:$A$35,0),MATCH('1617 1718 Comparison'!LE$2,'1617 Data'!$A$2:$AEW$2,0))</f>
        <v>#N/A</v>
      </c>
      <c r="LF14" s="440">
        <f>INDEX(' Cash Num-Den_Indi'!$A$2:$ANL$35,MATCH('1617 1718 Comparison'!$A14,' Cash Num-Den_Indi'!$A$2:$A$35,0),MATCH('1617 1718 Comparison'!LF$2,' Cash Num-Den_Indi'!$A$2:$ANL$2,0))-INDEX('1617 Data'!$A$2:$AEW$35,MATCH('1617 1718 Comparison'!$A14,'1617 Data'!$A$2:$A$35,0),MATCH('1617 1718 Comparison'!LF$2,'1617 Data'!$A$2:$AEW$2,0))</f>
        <v>0</v>
      </c>
      <c r="LG14" s="441" t="e">
        <f>INDEX(' Cash Num-Den_Indi'!$A$2:$ANL$35,MATCH('1617 1718 Comparison'!$A14,' Cash Num-Den_Indi'!$A$2:$A$35,0),MATCH('1617 1718 Comparison'!LG$2,' Cash Num-Den_Indi'!$A$2:$ANL$2,0))-INDEX('1617 Data'!$A$2:$AEW$35,MATCH('1617 1718 Comparison'!$A14,'1617 Data'!$A$2:$A$35,0),MATCH('1617 1718 Comparison'!LG$2,'1617 Data'!$A$2:$AEW$2,0))</f>
        <v>#N/A</v>
      </c>
      <c r="LH14" s="441" t="e">
        <f>INDEX(' Cash Num-Den_Indi'!$A$2:$ANL$35,MATCH('1617 1718 Comparison'!$A14,' Cash Num-Den_Indi'!$A$2:$A$35,0),MATCH('1617 1718 Comparison'!LH$2,' Cash Num-Den_Indi'!$A$2:$ANL$2,0))-INDEX('1617 Data'!$A$2:$AEW$35,MATCH('1617 1718 Comparison'!$A14,'1617 Data'!$A$2:$A$35,0),MATCH('1617 1718 Comparison'!LH$2,'1617 Data'!$A$2:$AEW$2,0))</f>
        <v>#N/A</v>
      </c>
      <c r="LI14" s="440">
        <f>INDEX(' Cash Num-Den_Indi'!$A$2:$ANL$35,MATCH('1617 1718 Comparison'!$A14,' Cash Num-Den_Indi'!$A$2:$A$35,0),MATCH('1617 1718 Comparison'!LI$2,' Cash Num-Den_Indi'!$A$2:$ANL$2,0))-INDEX('1617 Data'!$A$2:$AEW$35,MATCH('1617 1718 Comparison'!$A14,'1617 Data'!$A$2:$A$35,0),MATCH('1617 1718 Comparison'!LI$2,'1617 Data'!$A$2:$AEW$2,0))</f>
        <v>0</v>
      </c>
      <c r="LJ14" s="441" t="e">
        <f>INDEX(' Cash Num-Den_Indi'!$A$2:$ANL$35,MATCH('1617 1718 Comparison'!$A14,' Cash Num-Den_Indi'!$A$2:$A$35,0),MATCH('1617 1718 Comparison'!LJ$2,' Cash Num-Den_Indi'!$A$2:$ANL$2,0))-INDEX('1617 Data'!$A$2:$AEW$35,MATCH('1617 1718 Comparison'!$A14,'1617 Data'!$A$2:$A$35,0),MATCH('1617 1718 Comparison'!LJ$2,'1617 Data'!$A$2:$AEW$2,0))</f>
        <v>#N/A</v>
      </c>
      <c r="LK14" s="441" t="e">
        <f>INDEX(' Cash Num-Den_Indi'!$A$2:$ANL$35,MATCH('1617 1718 Comparison'!$A14,' Cash Num-Den_Indi'!$A$2:$A$35,0),MATCH('1617 1718 Comparison'!LK$2,' Cash Num-Den_Indi'!$A$2:$ANL$2,0))-INDEX('1617 Data'!$A$2:$AEW$35,MATCH('1617 1718 Comparison'!$A14,'1617 Data'!$A$2:$A$35,0),MATCH('1617 1718 Comparison'!LK$2,'1617 Data'!$A$2:$AEW$2,0))</f>
        <v>#N/A</v>
      </c>
      <c r="LL14" s="440">
        <f>INDEX(' Cash Num-Den_Indi'!$A$2:$ANL$35,MATCH('1617 1718 Comparison'!$A14,' Cash Num-Den_Indi'!$A$2:$A$35,0),MATCH('1617 1718 Comparison'!LL$2,' Cash Num-Den_Indi'!$A$2:$ANL$2,0))-INDEX('1617 Data'!$A$2:$AEW$35,MATCH('1617 1718 Comparison'!$A14,'1617 Data'!$A$2:$A$35,0),MATCH('1617 1718 Comparison'!LL$2,'1617 Data'!$A$2:$AEW$2,0))</f>
        <v>0</v>
      </c>
      <c r="LM14" s="441" t="e">
        <f>INDEX(' Cash Num-Den_Indi'!$A$2:$ANL$35,MATCH('1617 1718 Comparison'!$A14,' Cash Num-Den_Indi'!$A$2:$A$35,0),MATCH('1617 1718 Comparison'!LM$2,' Cash Num-Den_Indi'!$A$2:$ANL$2,0))-INDEX('1617 Data'!$A$2:$AEW$35,MATCH('1617 1718 Comparison'!$A14,'1617 Data'!$A$2:$A$35,0),MATCH('1617 1718 Comparison'!LM$2,'1617 Data'!$A$2:$AEW$2,0))</f>
        <v>#N/A</v>
      </c>
      <c r="LN14" s="441" t="e">
        <f>INDEX(' Cash Num-Den_Indi'!$A$2:$ANL$35,MATCH('1617 1718 Comparison'!$A14,' Cash Num-Den_Indi'!$A$2:$A$35,0),MATCH('1617 1718 Comparison'!LN$2,' Cash Num-Den_Indi'!$A$2:$ANL$2,0))-INDEX('1617 Data'!$A$2:$AEW$35,MATCH('1617 1718 Comparison'!$A14,'1617 Data'!$A$2:$A$35,0),MATCH('1617 1718 Comparison'!LN$2,'1617 Data'!$A$2:$AEW$2,0))</f>
        <v>#N/A</v>
      </c>
      <c r="LO14" s="440">
        <f>INDEX(' Cash Num-Den_Indi'!$A$2:$ANL$35,MATCH('1617 1718 Comparison'!$A14,' Cash Num-Den_Indi'!$A$2:$A$35,0),MATCH('1617 1718 Comparison'!LO$2,' Cash Num-Den_Indi'!$A$2:$ANL$2,0))-INDEX('1617 Data'!$A$2:$AEW$35,MATCH('1617 1718 Comparison'!$A14,'1617 Data'!$A$2:$A$35,0),MATCH('1617 1718 Comparison'!LO$2,'1617 Data'!$A$2:$AEW$2,0))</f>
        <v>0</v>
      </c>
      <c r="LP14" s="441" t="e">
        <f>INDEX(' Cash Num-Den_Indi'!$A$2:$ANL$35,MATCH('1617 1718 Comparison'!$A14,' Cash Num-Den_Indi'!$A$2:$A$35,0),MATCH('1617 1718 Comparison'!LP$2,' Cash Num-Den_Indi'!$A$2:$ANL$2,0))-INDEX('1617 Data'!$A$2:$AEW$35,MATCH('1617 1718 Comparison'!$A14,'1617 Data'!$A$2:$A$35,0),MATCH('1617 1718 Comparison'!LP$2,'1617 Data'!$A$2:$AEW$2,0))</f>
        <v>#N/A</v>
      </c>
      <c r="LQ14" s="441" t="e">
        <f>INDEX(' Cash Num-Den_Indi'!$A$2:$ANL$35,MATCH('1617 1718 Comparison'!$A14,' Cash Num-Den_Indi'!$A$2:$A$35,0),MATCH('1617 1718 Comparison'!LQ$2,' Cash Num-Den_Indi'!$A$2:$ANL$2,0))-INDEX('1617 Data'!$A$2:$AEW$35,MATCH('1617 1718 Comparison'!$A14,'1617 Data'!$A$2:$A$35,0),MATCH('1617 1718 Comparison'!LQ$2,'1617 Data'!$A$2:$AEW$2,0))</f>
        <v>#N/A</v>
      </c>
      <c r="LR14" s="440">
        <f>INDEX(' Cash Num-Den_Indi'!$A$2:$ANL$35,MATCH('1617 1718 Comparison'!$A14,' Cash Num-Den_Indi'!$A$2:$A$35,0),MATCH('1617 1718 Comparison'!LR$2,' Cash Num-Den_Indi'!$A$2:$ANL$2,0))-INDEX('1617 Data'!$A$2:$AEW$35,MATCH('1617 1718 Comparison'!$A14,'1617 Data'!$A$2:$A$35,0),MATCH('1617 1718 Comparison'!LR$2,'1617 Data'!$A$2:$AEW$2,0))</f>
        <v>0</v>
      </c>
      <c r="LS14" s="441" t="e">
        <f>INDEX(' Cash Num-Den_Indi'!$A$2:$ANL$35,MATCH('1617 1718 Comparison'!$A14,' Cash Num-Den_Indi'!$A$2:$A$35,0),MATCH('1617 1718 Comparison'!LS$2,' Cash Num-Den_Indi'!$A$2:$ANL$2,0))-INDEX('1617 Data'!$A$2:$AEW$35,MATCH('1617 1718 Comparison'!$A14,'1617 Data'!$A$2:$A$35,0),MATCH('1617 1718 Comparison'!LS$2,'1617 Data'!$A$2:$AEW$2,0))</f>
        <v>#N/A</v>
      </c>
      <c r="LT14" s="441" t="e">
        <f>INDEX(' Cash Num-Den_Indi'!$A$2:$ANL$35,MATCH('1617 1718 Comparison'!$A14,' Cash Num-Den_Indi'!$A$2:$A$35,0),MATCH('1617 1718 Comparison'!LT$2,' Cash Num-Den_Indi'!$A$2:$ANL$2,0))-INDEX('1617 Data'!$A$2:$AEW$35,MATCH('1617 1718 Comparison'!$A14,'1617 Data'!$A$2:$A$35,0),MATCH('1617 1718 Comparison'!LT$2,'1617 Data'!$A$2:$AEW$2,0))</f>
        <v>#N/A</v>
      </c>
      <c r="LU14" s="440">
        <f>INDEX(' Cash Num-Den_Indi'!$A$2:$ANL$35,MATCH('1617 1718 Comparison'!$A14,' Cash Num-Den_Indi'!$A$2:$A$35,0),MATCH('1617 1718 Comparison'!LU$2,' Cash Num-Den_Indi'!$A$2:$ANL$2,0))-INDEX('1617 Data'!$A$2:$AEW$35,MATCH('1617 1718 Comparison'!$A14,'1617 Data'!$A$2:$A$35,0),MATCH('1617 1718 Comparison'!LU$2,'1617 Data'!$A$2:$AEW$2,0))</f>
        <v>0</v>
      </c>
      <c r="LV14" s="441" t="e">
        <f>INDEX(' Cash Num-Den_Indi'!$A$2:$ANL$35,MATCH('1617 1718 Comparison'!$A14,' Cash Num-Den_Indi'!$A$2:$A$35,0),MATCH('1617 1718 Comparison'!LV$2,' Cash Num-Den_Indi'!$A$2:$ANL$2,0))-INDEX('1617 Data'!$A$2:$AEW$35,MATCH('1617 1718 Comparison'!$A14,'1617 Data'!$A$2:$A$35,0),MATCH('1617 1718 Comparison'!LV$2,'1617 Data'!$A$2:$AEW$2,0))</f>
        <v>#N/A</v>
      </c>
      <c r="LW14" s="441" t="e">
        <f>INDEX(' Cash Num-Den_Indi'!$A$2:$ANL$35,MATCH('1617 1718 Comparison'!$A14,' Cash Num-Den_Indi'!$A$2:$A$35,0),MATCH('1617 1718 Comparison'!LW$2,' Cash Num-Den_Indi'!$A$2:$ANL$2,0))-INDEX('1617 Data'!$A$2:$AEW$35,MATCH('1617 1718 Comparison'!$A14,'1617 Data'!$A$2:$A$35,0),MATCH('1617 1718 Comparison'!LW$2,'1617 Data'!$A$2:$AEW$2,0))</f>
        <v>#N/A</v>
      </c>
      <c r="LX14" s="441" t="e">
        <f>INDEX(' Cash Num-Den_Indi'!$A$2:$ANL$35,MATCH('1617 1718 Comparison'!$A14,' Cash Num-Den_Indi'!$A$2:$A$35,0),MATCH('1617 1718 Comparison'!LX$2,' Cash Num-Den_Indi'!$A$2:$ANL$2,0))-INDEX('1617 Data'!$A$2:$AEW$35,MATCH('1617 1718 Comparison'!$A14,'1617 Data'!$A$2:$A$35,0),MATCH('1617 1718 Comparison'!LX$2,'1617 Data'!$A$2:$AEW$2,0))</f>
        <v>#N/A</v>
      </c>
      <c r="LY14" s="441" t="e">
        <f>INDEX(' Cash Num-Den_Indi'!$A$2:$ANL$35,MATCH('1617 1718 Comparison'!$A14,' Cash Num-Den_Indi'!$A$2:$A$35,0),MATCH('1617 1718 Comparison'!LY$2,' Cash Num-Den_Indi'!$A$2:$ANL$2,0))-INDEX('1617 Data'!$A$2:$AEW$35,MATCH('1617 1718 Comparison'!$A14,'1617 Data'!$A$2:$A$35,0),MATCH('1617 1718 Comparison'!LY$2,'1617 Data'!$A$2:$AEW$2,0))</f>
        <v>#N/A</v>
      </c>
      <c r="LZ14" s="441" t="e">
        <f>INDEX(' Cash Num-Den_Indi'!$A$2:$ANL$35,MATCH('1617 1718 Comparison'!$A14,' Cash Num-Den_Indi'!$A$2:$A$35,0),MATCH('1617 1718 Comparison'!LZ$2,' Cash Num-Den_Indi'!$A$2:$ANL$2,0))-INDEX('1617 Data'!$A$2:$AEW$35,MATCH('1617 1718 Comparison'!$A14,'1617 Data'!$A$2:$A$35,0),MATCH('1617 1718 Comparison'!LZ$2,'1617 Data'!$A$2:$AEW$2,0))</f>
        <v>#N/A</v>
      </c>
      <c r="MA14" s="440">
        <f>INDEX(' Cash Num-Den_Indi'!$A$2:$ANL$35,MATCH('1617 1718 Comparison'!$A14,' Cash Num-Den_Indi'!$A$2:$A$35,0),MATCH('1617 1718 Comparison'!MA$2,' Cash Num-Den_Indi'!$A$2:$ANL$2,0))-INDEX('1617 Data'!$A$2:$AEW$35,MATCH('1617 1718 Comparison'!$A14,'1617 Data'!$A$2:$A$35,0),MATCH('1617 1718 Comparison'!MA$2,'1617 Data'!$A$2:$AEW$2,0))</f>
        <v>0</v>
      </c>
      <c r="MB14" s="441" t="e">
        <f>INDEX(' Cash Num-Den_Indi'!$A$2:$ANL$35,MATCH('1617 1718 Comparison'!$A14,' Cash Num-Den_Indi'!$A$2:$A$35,0),MATCH('1617 1718 Comparison'!MB$2,' Cash Num-Den_Indi'!$A$2:$ANL$2,0))-INDEX('1617 Data'!$A$2:$AEW$35,MATCH('1617 1718 Comparison'!$A14,'1617 Data'!$A$2:$A$35,0),MATCH('1617 1718 Comparison'!MB$2,'1617 Data'!$A$2:$AEW$2,0))</f>
        <v>#N/A</v>
      </c>
      <c r="MC14" s="441" t="e">
        <f>INDEX(' Cash Num-Den_Indi'!$A$2:$ANL$35,MATCH('1617 1718 Comparison'!$A14,' Cash Num-Den_Indi'!$A$2:$A$35,0),MATCH('1617 1718 Comparison'!MC$2,' Cash Num-Den_Indi'!$A$2:$ANL$2,0))-INDEX('1617 Data'!$A$2:$AEW$35,MATCH('1617 1718 Comparison'!$A14,'1617 Data'!$A$2:$A$35,0),MATCH('1617 1718 Comparison'!MC$2,'1617 Data'!$A$2:$AEW$2,0))</f>
        <v>#N/A</v>
      </c>
      <c r="MD14" s="440">
        <f>INDEX(' Cash Num-Den_Indi'!$A$2:$ANL$35,MATCH('1617 1718 Comparison'!$A14,' Cash Num-Den_Indi'!$A$2:$A$35,0),MATCH('1617 1718 Comparison'!MD$2,' Cash Num-Den_Indi'!$A$2:$ANL$2,0))-INDEX('1617 Data'!$A$2:$AEW$35,MATCH('1617 1718 Comparison'!$A14,'1617 Data'!$A$2:$A$35,0),MATCH('1617 1718 Comparison'!MD$2,'1617 Data'!$A$2:$AEW$2,0))</f>
        <v>0</v>
      </c>
      <c r="ME14" s="441" t="e">
        <f>INDEX(' Cash Num-Den_Indi'!$A$2:$ANL$35,MATCH('1617 1718 Comparison'!$A14,' Cash Num-Den_Indi'!$A$2:$A$35,0),MATCH('1617 1718 Comparison'!ME$2,' Cash Num-Den_Indi'!$A$2:$ANL$2,0))-INDEX('1617 Data'!$A$2:$AEW$35,MATCH('1617 1718 Comparison'!$A14,'1617 Data'!$A$2:$A$35,0),MATCH('1617 1718 Comparison'!ME$2,'1617 Data'!$A$2:$AEW$2,0))</f>
        <v>#N/A</v>
      </c>
      <c r="MF14" s="441" t="e">
        <f>INDEX(' Cash Num-Den_Indi'!$A$2:$ANL$35,MATCH('1617 1718 Comparison'!$A14,' Cash Num-Den_Indi'!$A$2:$A$35,0),MATCH('1617 1718 Comparison'!MF$2,' Cash Num-Den_Indi'!$A$2:$ANL$2,0))-INDEX('1617 Data'!$A$2:$AEW$35,MATCH('1617 1718 Comparison'!$A14,'1617 Data'!$A$2:$A$35,0),MATCH('1617 1718 Comparison'!MF$2,'1617 Data'!$A$2:$AEW$2,0))</f>
        <v>#N/A</v>
      </c>
      <c r="MG14" s="440">
        <f>INDEX(' Cash Num-Den_Indi'!$A$2:$ANL$35,MATCH('1617 1718 Comparison'!$A14,' Cash Num-Den_Indi'!$A$2:$A$35,0),MATCH('1617 1718 Comparison'!MG$2,' Cash Num-Den_Indi'!$A$2:$ANL$2,0))-INDEX('1617 Data'!$A$2:$AEW$35,MATCH('1617 1718 Comparison'!$A14,'1617 Data'!$A$2:$A$35,0),MATCH('1617 1718 Comparison'!MG$2,'1617 Data'!$A$2:$AEW$2,0))</f>
        <v>0</v>
      </c>
      <c r="MH14" s="441" t="e">
        <f>INDEX(' Cash Num-Den_Indi'!$A$2:$ANL$35,MATCH('1617 1718 Comparison'!$A14,' Cash Num-Den_Indi'!$A$2:$A$35,0),MATCH('1617 1718 Comparison'!MH$2,' Cash Num-Den_Indi'!$A$2:$ANL$2,0))-INDEX('1617 Data'!$A$2:$AEW$35,MATCH('1617 1718 Comparison'!$A14,'1617 Data'!$A$2:$A$35,0),MATCH('1617 1718 Comparison'!MH$2,'1617 Data'!$A$2:$AEW$2,0))</f>
        <v>#N/A</v>
      </c>
      <c r="MI14" s="441" t="e">
        <f>INDEX(' Cash Num-Den_Indi'!$A$2:$ANL$35,MATCH('1617 1718 Comparison'!$A14,' Cash Num-Den_Indi'!$A$2:$A$35,0),MATCH('1617 1718 Comparison'!MI$2,' Cash Num-Den_Indi'!$A$2:$ANL$2,0))-INDEX('1617 Data'!$A$2:$AEW$35,MATCH('1617 1718 Comparison'!$A14,'1617 Data'!$A$2:$A$35,0),MATCH('1617 1718 Comparison'!MI$2,'1617 Data'!$A$2:$AEW$2,0))</f>
        <v>#N/A</v>
      </c>
      <c r="MJ14" s="440">
        <f>INDEX(' Cash Num-Den_Indi'!$A$2:$ANL$35,MATCH('1617 1718 Comparison'!$A14,' Cash Num-Den_Indi'!$A$2:$A$35,0),MATCH('1617 1718 Comparison'!MJ$2,' Cash Num-Den_Indi'!$A$2:$ANL$2,0))-INDEX('1617 Data'!$A$2:$AEW$35,MATCH('1617 1718 Comparison'!$A14,'1617 Data'!$A$2:$A$35,0),MATCH('1617 1718 Comparison'!MJ$2,'1617 Data'!$A$2:$AEW$2,0))</f>
        <v>0</v>
      </c>
      <c r="MK14" s="441" t="e">
        <f>INDEX(' Cash Num-Den_Indi'!$A$2:$ANL$35,MATCH('1617 1718 Comparison'!$A14,' Cash Num-Den_Indi'!$A$2:$A$35,0),MATCH('1617 1718 Comparison'!MK$2,' Cash Num-Den_Indi'!$A$2:$ANL$2,0))-INDEX('1617 Data'!$A$2:$AEW$35,MATCH('1617 1718 Comparison'!$A14,'1617 Data'!$A$2:$A$35,0),MATCH('1617 1718 Comparison'!MK$2,'1617 Data'!$A$2:$AEW$2,0))</f>
        <v>#N/A</v>
      </c>
      <c r="ML14" s="441" t="e">
        <f>INDEX(' Cash Num-Den_Indi'!$A$2:$ANL$35,MATCH('1617 1718 Comparison'!$A14,' Cash Num-Den_Indi'!$A$2:$A$35,0),MATCH('1617 1718 Comparison'!ML$2,' Cash Num-Den_Indi'!$A$2:$ANL$2,0))-INDEX('1617 Data'!$A$2:$AEW$35,MATCH('1617 1718 Comparison'!$A14,'1617 Data'!$A$2:$A$35,0),MATCH('1617 1718 Comparison'!ML$2,'1617 Data'!$A$2:$AEW$2,0))</f>
        <v>#N/A</v>
      </c>
      <c r="MM14" s="440">
        <f>INDEX(' Cash Num-Den_Indi'!$A$2:$ANL$35,MATCH('1617 1718 Comparison'!$A14,' Cash Num-Den_Indi'!$A$2:$A$35,0),MATCH('1617 1718 Comparison'!MM$2,' Cash Num-Den_Indi'!$A$2:$ANL$2,0))-INDEX('1617 Data'!$A$2:$AEW$35,MATCH('1617 1718 Comparison'!$A14,'1617 Data'!$A$2:$A$35,0),MATCH('1617 1718 Comparison'!MM$2,'1617 Data'!$A$2:$AEW$2,0))</f>
        <v>0</v>
      </c>
      <c r="MN14" s="441" t="e">
        <f>INDEX(' Cash Num-Den_Indi'!$A$2:$ANL$35,MATCH('1617 1718 Comparison'!$A14,' Cash Num-Den_Indi'!$A$2:$A$35,0),MATCH('1617 1718 Comparison'!MN$2,' Cash Num-Den_Indi'!$A$2:$ANL$2,0))-INDEX('1617 Data'!$A$2:$AEW$35,MATCH('1617 1718 Comparison'!$A14,'1617 Data'!$A$2:$A$35,0),MATCH('1617 1718 Comparison'!MN$2,'1617 Data'!$A$2:$AEW$2,0))</f>
        <v>#N/A</v>
      </c>
      <c r="MO14" s="441" t="e">
        <f>INDEX(' Cash Num-Den_Indi'!$A$2:$ANL$35,MATCH('1617 1718 Comparison'!$A14,' Cash Num-Den_Indi'!$A$2:$A$35,0),MATCH('1617 1718 Comparison'!MO$2,' Cash Num-Den_Indi'!$A$2:$ANL$2,0))-INDEX('1617 Data'!$A$2:$AEW$35,MATCH('1617 1718 Comparison'!$A14,'1617 Data'!$A$2:$A$35,0),MATCH('1617 1718 Comparison'!MO$2,'1617 Data'!$A$2:$AEW$2,0))</f>
        <v>#N/A</v>
      </c>
      <c r="MP14" s="440">
        <f>INDEX(' Cash Num-Den_Indi'!$A$2:$ANL$35,MATCH('1617 1718 Comparison'!$A14,' Cash Num-Den_Indi'!$A$2:$A$35,0),MATCH('1617 1718 Comparison'!MP$2,' Cash Num-Den_Indi'!$A$2:$ANL$2,0))-INDEX('1617 Data'!$A$2:$AEW$35,MATCH('1617 1718 Comparison'!$A14,'1617 Data'!$A$2:$A$35,0),MATCH('1617 1718 Comparison'!MP$2,'1617 Data'!$A$2:$AEW$2,0))</f>
        <v>0</v>
      </c>
      <c r="MQ14" s="441" t="e">
        <f>INDEX(' Cash Num-Den_Indi'!$A$2:$ANL$35,MATCH('1617 1718 Comparison'!$A14,' Cash Num-Den_Indi'!$A$2:$A$35,0),MATCH('1617 1718 Comparison'!MQ$2,' Cash Num-Den_Indi'!$A$2:$ANL$2,0))-INDEX('1617 Data'!$A$2:$AEW$35,MATCH('1617 1718 Comparison'!$A14,'1617 Data'!$A$2:$A$35,0),MATCH('1617 1718 Comparison'!MQ$2,'1617 Data'!$A$2:$AEW$2,0))</f>
        <v>#N/A</v>
      </c>
      <c r="MR14" s="441" t="e">
        <f>INDEX(' Cash Num-Den_Indi'!$A$2:$ANL$35,MATCH('1617 1718 Comparison'!$A14,' Cash Num-Den_Indi'!$A$2:$A$35,0),MATCH('1617 1718 Comparison'!MR$2,' Cash Num-Den_Indi'!$A$2:$ANL$2,0))-INDEX('1617 Data'!$A$2:$AEW$35,MATCH('1617 1718 Comparison'!$A14,'1617 Data'!$A$2:$A$35,0),MATCH('1617 1718 Comparison'!MR$2,'1617 Data'!$A$2:$AEW$2,0))</f>
        <v>#N/A</v>
      </c>
      <c r="MS14" s="440">
        <f>INDEX(' Cash Num-Den_Indi'!$A$2:$ANL$35,MATCH('1617 1718 Comparison'!$A14,' Cash Num-Den_Indi'!$A$2:$A$35,0),MATCH('1617 1718 Comparison'!MS$2,' Cash Num-Den_Indi'!$A$2:$ANL$2,0))-INDEX('1617 Data'!$A$2:$AEW$35,MATCH('1617 1718 Comparison'!$A14,'1617 Data'!$A$2:$A$35,0),MATCH('1617 1718 Comparison'!MS$2,'1617 Data'!$A$2:$AEW$2,0))</f>
        <v>0</v>
      </c>
      <c r="MT14" s="441" t="e">
        <f>INDEX(' Cash Num-Den_Indi'!$A$2:$ANL$35,MATCH('1617 1718 Comparison'!$A14,' Cash Num-Den_Indi'!$A$2:$A$35,0),MATCH('1617 1718 Comparison'!MT$2,' Cash Num-Den_Indi'!$A$2:$ANL$2,0))-INDEX('1617 Data'!$A$2:$AEW$35,MATCH('1617 1718 Comparison'!$A14,'1617 Data'!$A$2:$A$35,0),MATCH('1617 1718 Comparison'!MT$2,'1617 Data'!$A$2:$AEW$2,0))</f>
        <v>#N/A</v>
      </c>
      <c r="MU14" s="441" t="e">
        <f>INDEX(' Cash Num-Den_Indi'!$A$2:$ANL$35,MATCH('1617 1718 Comparison'!$A14,' Cash Num-Den_Indi'!$A$2:$A$35,0),MATCH('1617 1718 Comparison'!MU$2,' Cash Num-Den_Indi'!$A$2:$ANL$2,0))-INDEX('1617 Data'!$A$2:$AEW$35,MATCH('1617 1718 Comparison'!$A14,'1617 Data'!$A$2:$A$35,0),MATCH('1617 1718 Comparison'!MU$2,'1617 Data'!$A$2:$AEW$2,0))</f>
        <v>#N/A</v>
      </c>
      <c r="MV14" s="441" t="e">
        <f>INDEX(' Cash Num-Den_Indi'!$A$2:$ANL$35,MATCH('1617 1718 Comparison'!$A14,' Cash Num-Den_Indi'!$A$2:$A$35,0),MATCH('1617 1718 Comparison'!MV$2,' Cash Num-Den_Indi'!$A$2:$ANL$2,0))-INDEX('1617 Data'!$A$2:$AEW$35,MATCH('1617 1718 Comparison'!$A14,'1617 Data'!$A$2:$A$35,0),MATCH('1617 1718 Comparison'!MV$2,'1617 Data'!$A$2:$AEW$2,0))</f>
        <v>#N/A</v>
      </c>
      <c r="MW14" s="441" t="e">
        <f>INDEX(' Cash Num-Den_Indi'!$A$2:$ANL$35,MATCH('1617 1718 Comparison'!$A14,' Cash Num-Den_Indi'!$A$2:$A$35,0),MATCH('1617 1718 Comparison'!MW$2,' Cash Num-Den_Indi'!$A$2:$ANL$2,0))-INDEX('1617 Data'!$A$2:$AEW$35,MATCH('1617 1718 Comparison'!$A14,'1617 Data'!$A$2:$A$35,0),MATCH('1617 1718 Comparison'!MW$2,'1617 Data'!$A$2:$AEW$2,0))</f>
        <v>#N/A</v>
      </c>
      <c r="MX14" s="441" t="e">
        <f>INDEX(' Cash Num-Den_Indi'!$A$2:$ANL$35,MATCH('1617 1718 Comparison'!$A14,' Cash Num-Den_Indi'!$A$2:$A$35,0),MATCH('1617 1718 Comparison'!MX$2,' Cash Num-Den_Indi'!$A$2:$ANL$2,0))-INDEX('1617 Data'!$A$2:$AEW$35,MATCH('1617 1718 Comparison'!$A14,'1617 Data'!$A$2:$A$35,0),MATCH('1617 1718 Comparison'!MX$2,'1617 Data'!$A$2:$AEW$2,0))</f>
        <v>#N/A</v>
      </c>
      <c r="MY14" s="440">
        <f>INDEX(' Cash Num-Den_Indi'!$A$2:$ANL$35,MATCH('1617 1718 Comparison'!$A14,' Cash Num-Den_Indi'!$A$2:$A$35,0),MATCH('1617 1718 Comparison'!MY$2,' Cash Num-Den_Indi'!$A$2:$ANL$2,0))-INDEX('1617 Data'!$A$2:$AEW$35,MATCH('1617 1718 Comparison'!$A14,'1617 Data'!$A$2:$A$35,0),MATCH('1617 1718 Comparison'!MY$2,'1617 Data'!$A$2:$AEW$2,0))</f>
        <v>0</v>
      </c>
      <c r="MZ14" s="441" t="e">
        <f>INDEX(' Cash Num-Den_Indi'!$A$2:$ANL$35,MATCH('1617 1718 Comparison'!$A14,' Cash Num-Den_Indi'!$A$2:$A$35,0),MATCH('1617 1718 Comparison'!MZ$2,' Cash Num-Den_Indi'!$A$2:$ANL$2,0))-INDEX('1617 Data'!$A$2:$AEW$35,MATCH('1617 1718 Comparison'!$A14,'1617 Data'!$A$2:$A$35,0),MATCH('1617 1718 Comparison'!MZ$2,'1617 Data'!$A$2:$AEW$2,0))</f>
        <v>#N/A</v>
      </c>
      <c r="NA14" s="441" t="e">
        <f>INDEX(' Cash Num-Den_Indi'!$A$2:$ANL$35,MATCH('1617 1718 Comparison'!$A14,' Cash Num-Den_Indi'!$A$2:$A$35,0),MATCH('1617 1718 Comparison'!NA$2,' Cash Num-Den_Indi'!$A$2:$ANL$2,0))-INDEX('1617 Data'!$A$2:$AEW$35,MATCH('1617 1718 Comparison'!$A14,'1617 Data'!$A$2:$A$35,0),MATCH('1617 1718 Comparison'!NA$2,'1617 Data'!$A$2:$AEW$2,0))</f>
        <v>#N/A</v>
      </c>
      <c r="NB14" s="440">
        <f>INDEX(' Cash Num-Den_Indi'!$A$2:$ANL$35,MATCH('1617 1718 Comparison'!$A14,' Cash Num-Den_Indi'!$A$2:$A$35,0),MATCH('1617 1718 Comparison'!NB$2,' Cash Num-Den_Indi'!$A$2:$ANL$2,0))-INDEX('1617 Data'!$A$2:$AEW$35,MATCH('1617 1718 Comparison'!$A14,'1617 Data'!$A$2:$A$35,0),MATCH('1617 1718 Comparison'!NB$2,'1617 Data'!$A$2:$AEW$2,0))</f>
        <v>0</v>
      </c>
      <c r="NC14" s="441" t="e">
        <f>INDEX(' Cash Num-Den_Indi'!$A$2:$ANL$35,MATCH('1617 1718 Comparison'!$A14,' Cash Num-Den_Indi'!$A$2:$A$35,0),MATCH('1617 1718 Comparison'!NC$2,' Cash Num-Den_Indi'!$A$2:$ANL$2,0))-INDEX('1617 Data'!$A$2:$AEW$35,MATCH('1617 1718 Comparison'!$A14,'1617 Data'!$A$2:$A$35,0),MATCH('1617 1718 Comparison'!NC$2,'1617 Data'!$A$2:$AEW$2,0))</f>
        <v>#N/A</v>
      </c>
      <c r="ND14" s="441" t="e">
        <f>INDEX(' Cash Num-Den_Indi'!$A$2:$ANL$35,MATCH('1617 1718 Comparison'!$A14,' Cash Num-Den_Indi'!$A$2:$A$35,0),MATCH('1617 1718 Comparison'!ND$2,' Cash Num-Den_Indi'!$A$2:$ANL$2,0))-INDEX('1617 Data'!$A$2:$AEW$35,MATCH('1617 1718 Comparison'!$A14,'1617 Data'!$A$2:$A$35,0),MATCH('1617 1718 Comparison'!ND$2,'1617 Data'!$A$2:$AEW$2,0))</f>
        <v>#N/A</v>
      </c>
      <c r="NE14" s="440">
        <f>INDEX(' Cash Num-Den_Indi'!$A$2:$ANL$35,MATCH('1617 1718 Comparison'!$A14,' Cash Num-Den_Indi'!$A$2:$A$35,0),MATCH('1617 1718 Comparison'!NE$2,' Cash Num-Den_Indi'!$A$2:$ANL$2,0))-INDEX('1617 Data'!$A$2:$AEW$35,MATCH('1617 1718 Comparison'!$A14,'1617 Data'!$A$2:$A$35,0),MATCH('1617 1718 Comparison'!NE$2,'1617 Data'!$A$2:$AEW$2,0))</f>
        <v>0</v>
      </c>
      <c r="NF14" s="441" t="e">
        <f>INDEX(' Cash Num-Den_Indi'!$A$2:$ANL$35,MATCH('1617 1718 Comparison'!$A14,' Cash Num-Den_Indi'!$A$2:$A$35,0),MATCH('1617 1718 Comparison'!NF$2,' Cash Num-Den_Indi'!$A$2:$ANL$2,0))-INDEX('1617 Data'!$A$2:$AEW$35,MATCH('1617 1718 Comparison'!$A14,'1617 Data'!$A$2:$A$35,0),MATCH('1617 1718 Comparison'!NF$2,'1617 Data'!$A$2:$AEW$2,0))</f>
        <v>#N/A</v>
      </c>
      <c r="NG14" s="441" t="e">
        <f>INDEX(' Cash Num-Den_Indi'!$A$2:$ANL$35,MATCH('1617 1718 Comparison'!$A14,' Cash Num-Den_Indi'!$A$2:$A$35,0),MATCH('1617 1718 Comparison'!NG$2,' Cash Num-Den_Indi'!$A$2:$ANL$2,0))-INDEX('1617 Data'!$A$2:$AEW$35,MATCH('1617 1718 Comparison'!$A14,'1617 Data'!$A$2:$A$35,0),MATCH('1617 1718 Comparison'!NG$2,'1617 Data'!$A$2:$AEW$2,0))</f>
        <v>#N/A</v>
      </c>
      <c r="NH14" s="440">
        <f>INDEX(' Cash Num-Den_Indi'!$A$2:$ANL$35,MATCH('1617 1718 Comparison'!$A14,' Cash Num-Den_Indi'!$A$2:$A$35,0),MATCH('1617 1718 Comparison'!NH$2,' Cash Num-Den_Indi'!$A$2:$ANL$2,0))-INDEX('1617 Data'!$A$2:$AEW$35,MATCH('1617 1718 Comparison'!$A14,'1617 Data'!$A$2:$A$35,0),MATCH('1617 1718 Comparison'!NH$2,'1617 Data'!$A$2:$AEW$2,0))</f>
        <v>0</v>
      </c>
      <c r="NI14" s="441" t="e">
        <f>INDEX(' Cash Num-Den_Indi'!$A$2:$ANL$35,MATCH('1617 1718 Comparison'!$A14,' Cash Num-Den_Indi'!$A$2:$A$35,0),MATCH('1617 1718 Comparison'!NI$2,' Cash Num-Den_Indi'!$A$2:$ANL$2,0))-INDEX('1617 Data'!$A$2:$AEW$35,MATCH('1617 1718 Comparison'!$A14,'1617 Data'!$A$2:$A$35,0),MATCH('1617 1718 Comparison'!NI$2,'1617 Data'!$A$2:$AEW$2,0))</f>
        <v>#N/A</v>
      </c>
      <c r="NJ14" s="441" t="e">
        <f>INDEX(' Cash Num-Den_Indi'!$A$2:$ANL$35,MATCH('1617 1718 Comparison'!$A14,' Cash Num-Den_Indi'!$A$2:$A$35,0),MATCH('1617 1718 Comparison'!NJ$2,' Cash Num-Den_Indi'!$A$2:$ANL$2,0))-INDEX('1617 Data'!$A$2:$AEW$35,MATCH('1617 1718 Comparison'!$A14,'1617 Data'!$A$2:$A$35,0),MATCH('1617 1718 Comparison'!NJ$2,'1617 Data'!$A$2:$AEW$2,0))</f>
        <v>#N/A</v>
      </c>
      <c r="NK14" s="440">
        <f>INDEX(' Cash Num-Den_Indi'!$A$2:$ANL$35,MATCH('1617 1718 Comparison'!$A14,' Cash Num-Den_Indi'!$A$2:$A$35,0),MATCH('1617 1718 Comparison'!NK$2,' Cash Num-Den_Indi'!$A$2:$ANL$2,0))-INDEX('1617 Data'!$A$2:$AEW$35,MATCH('1617 1718 Comparison'!$A14,'1617 Data'!$A$2:$A$35,0),MATCH('1617 1718 Comparison'!NK$2,'1617 Data'!$A$2:$AEW$2,0))</f>
        <v>0</v>
      </c>
      <c r="NL14" s="441" t="e">
        <f>INDEX(' Cash Num-Den_Indi'!$A$2:$ANL$35,MATCH('1617 1718 Comparison'!$A14,' Cash Num-Den_Indi'!$A$2:$A$35,0),MATCH('1617 1718 Comparison'!NL$2,' Cash Num-Den_Indi'!$A$2:$ANL$2,0))-INDEX('1617 Data'!$A$2:$AEW$35,MATCH('1617 1718 Comparison'!$A14,'1617 Data'!$A$2:$A$35,0),MATCH('1617 1718 Comparison'!NL$2,'1617 Data'!$A$2:$AEW$2,0))</f>
        <v>#N/A</v>
      </c>
      <c r="NM14" s="441" t="e">
        <f>INDEX(' Cash Num-Den_Indi'!$A$2:$ANL$35,MATCH('1617 1718 Comparison'!$A14,' Cash Num-Den_Indi'!$A$2:$A$35,0),MATCH('1617 1718 Comparison'!NM$2,' Cash Num-Den_Indi'!$A$2:$ANL$2,0))-INDEX('1617 Data'!$A$2:$AEW$35,MATCH('1617 1718 Comparison'!$A14,'1617 Data'!$A$2:$A$35,0),MATCH('1617 1718 Comparison'!NM$2,'1617 Data'!$A$2:$AEW$2,0))</f>
        <v>#N/A</v>
      </c>
      <c r="NN14" s="440">
        <f>INDEX(' Cash Num-Den_Indi'!$A$2:$ANL$35,MATCH('1617 1718 Comparison'!$A14,' Cash Num-Den_Indi'!$A$2:$A$35,0),MATCH('1617 1718 Comparison'!NN$2,' Cash Num-Den_Indi'!$A$2:$ANL$2,0))-INDEX('1617 Data'!$A$2:$AEW$35,MATCH('1617 1718 Comparison'!$A14,'1617 Data'!$A$2:$A$35,0),MATCH('1617 1718 Comparison'!NN$2,'1617 Data'!$A$2:$AEW$2,0))</f>
        <v>0</v>
      </c>
      <c r="NO14" s="441" t="e">
        <f>INDEX(' Cash Num-Den_Indi'!$A$2:$ANL$35,MATCH('1617 1718 Comparison'!$A14,' Cash Num-Den_Indi'!$A$2:$A$35,0),MATCH('1617 1718 Comparison'!NO$2,' Cash Num-Den_Indi'!$A$2:$ANL$2,0))-INDEX('1617 Data'!$A$2:$AEW$35,MATCH('1617 1718 Comparison'!$A14,'1617 Data'!$A$2:$A$35,0),MATCH('1617 1718 Comparison'!NO$2,'1617 Data'!$A$2:$AEW$2,0))</f>
        <v>#N/A</v>
      </c>
      <c r="NP14" s="441" t="e">
        <f>INDEX(' Cash Num-Den_Indi'!$A$2:$ANL$35,MATCH('1617 1718 Comparison'!$A14,' Cash Num-Den_Indi'!$A$2:$A$35,0),MATCH('1617 1718 Comparison'!NP$2,' Cash Num-Den_Indi'!$A$2:$ANL$2,0))-INDEX('1617 Data'!$A$2:$AEW$35,MATCH('1617 1718 Comparison'!$A14,'1617 Data'!$A$2:$A$35,0),MATCH('1617 1718 Comparison'!NP$2,'1617 Data'!$A$2:$AEW$2,0))</f>
        <v>#N/A</v>
      </c>
      <c r="NQ14" s="440">
        <f>INDEX(' Cash Num-Den_Indi'!$A$2:$ANL$35,MATCH('1617 1718 Comparison'!$A14,' Cash Num-Den_Indi'!$A$2:$A$35,0),MATCH('1617 1718 Comparison'!NQ$2,' Cash Num-Den_Indi'!$A$2:$ANL$2,0))-INDEX('1617 Data'!$A$2:$AEW$35,MATCH('1617 1718 Comparison'!$A14,'1617 Data'!$A$2:$A$35,0),MATCH('1617 1718 Comparison'!NQ$2,'1617 Data'!$A$2:$AEW$2,0))</f>
        <v>0</v>
      </c>
      <c r="NR14" s="441" t="e">
        <f>INDEX(' Cash Num-Den_Indi'!$A$2:$ANL$35,MATCH('1617 1718 Comparison'!$A14,' Cash Num-Den_Indi'!$A$2:$A$35,0),MATCH('1617 1718 Comparison'!NR$2,' Cash Num-Den_Indi'!$A$2:$ANL$2,0))-INDEX('1617 Data'!$A$2:$AEW$35,MATCH('1617 1718 Comparison'!$A14,'1617 Data'!$A$2:$A$35,0),MATCH('1617 1718 Comparison'!NR$2,'1617 Data'!$A$2:$AEW$2,0))</f>
        <v>#N/A</v>
      </c>
      <c r="NS14" s="441" t="e">
        <f>INDEX(' Cash Num-Den_Indi'!$A$2:$ANL$35,MATCH('1617 1718 Comparison'!$A14,' Cash Num-Den_Indi'!$A$2:$A$35,0),MATCH('1617 1718 Comparison'!NS$2,' Cash Num-Den_Indi'!$A$2:$ANL$2,0))-INDEX('1617 Data'!$A$2:$AEW$35,MATCH('1617 1718 Comparison'!$A14,'1617 Data'!$A$2:$A$35,0),MATCH('1617 1718 Comparison'!NS$2,'1617 Data'!$A$2:$AEW$2,0))</f>
        <v>#N/A</v>
      </c>
      <c r="NT14" s="441" t="e">
        <f>INDEX(' Cash Num-Den_Indi'!$A$2:$ANL$35,MATCH('1617 1718 Comparison'!$A14,' Cash Num-Den_Indi'!$A$2:$A$35,0),MATCH('1617 1718 Comparison'!NT$2,' Cash Num-Den_Indi'!$A$2:$ANL$2,0))-INDEX('1617 Data'!$A$2:$AEW$35,MATCH('1617 1718 Comparison'!$A14,'1617 Data'!$A$2:$A$35,0),MATCH('1617 1718 Comparison'!NT$2,'1617 Data'!$A$2:$AEW$2,0))</f>
        <v>#N/A</v>
      </c>
      <c r="NU14" s="441" t="e">
        <f>INDEX(' Cash Num-Den_Indi'!$A$2:$ANL$35,MATCH('1617 1718 Comparison'!$A14,' Cash Num-Den_Indi'!$A$2:$A$35,0),MATCH('1617 1718 Comparison'!NU$2,' Cash Num-Den_Indi'!$A$2:$ANL$2,0))-INDEX('1617 Data'!$A$2:$AEW$35,MATCH('1617 1718 Comparison'!$A14,'1617 Data'!$A$2:$A$35,0),MATCH('1617 1718 Comparison'!NU$2,'1617 Data'!$A$2:$AEW$2,0))</f>
        <v>#N/A</v>
      </c>
      <c r="NV14" s="441" t="e">
        <f>INDEX(' Cash Num-Den_Indi'!$A$2:$ANL$35,MATCH('1617 1718 Comparison'!$A14,' Cash Num-Den_Indi'!$A$2:$A$35,0),MATCH('1617 1718 Comparison'!NV$2,' Cash Num-Den_Indi'!$A$2:$ANL$2,0))-INDEX('1617 Data'!$A$2:$AEW$35,MATCH('1617 1718 Comparison'!$A14,'1617 Data'!$A$2:$A$35,0),MATCH('1617 1718 Comparison'!NV$2,'1617 Data'!$A$2:$AEW$2,0))</f>
        <v>#N/A</v>
      </c>
      <c r="NW14" s="440">
        <f>INDEX(' Cash Num-Den_Indi'!$A$2:$ANL$35,MATCH('1617 1718 Comparison'!$A14,' Cash Num-Den_Indi'!$A$2:$A$35,0),MATCH('1617 1718 Comparison'!NW$2,' Cash Num-Den_Indi'!$A$2:$ANL$2,0))-INDEX('1617 Data'!$A$2:$AEW$35,MATCH('1617 1718 Comparison'!$A14,'1617 Data'!$A$2:$A$35,0),MATCH('1617 1718 Comparison'!NW$2,'1617 Data'!$A$2:$AEW$2,0))</f>
        <v>0</v>
      </c>
      <c r="NX14" s="441" t="e">
        <f>INDEX(' Cash Num-Den_Indi'!$A$2:$ANL$35,MATCH('1617 1718 Comparison'!$A14,' Cash Num-Den_Indi'!$A$2:$A$35,0),MATCH('1617 1718 Comparison'!NX$2,' Cash Num-Den_Indi'!$A$2:$ANL$2,0))-INDEX('1617 Data'!$A$2:$AEW$35,MATCH('1617 1718 Comparison'!$A14,'1617 Data'!$A$2:$A$35,0),MATCH('1617 1718 Comparison'!NX$2,'1617 Data'!$A$2:$AEW$2,0))</f>
        <v>#N/A</v>
      </c>
      <c r="NY14" s="441" t="e">
        <f>INDEX(' Cash Num-Den_Indi'!$A$2:$ANL$35,MATCH('1617 1718 Comparison'!$A14,' Cash Num-Den_Indi'!$A$2:$A$35,0),MATCH('1617 1718 Comparison'!NY$2,' Cash Num-Den_Indi'!$A$2:$ANL$2,0))-INDEX('1617 Data'!$A$2:$AEW$35,MATCH('1617 1718 Comparison'!$A14,'1617 Data'!$A$2:$A$35,0),MATCH('1617 1718 Comparison'!NY$2,'1617 Data'!$A$2:$AEW$2,0))</f>
        <v>#N/A</v>
      </c>
      <c r="NZ14" s="440">
        <f>INDEX(' Cash Num-Den_Indi'!$A$2:$ANL$35,MATCH('1617 1718 Comparison'!$A14,' Cash Num-Den_Indi'!$A$2:$A$35,0),MATCH('1617 1718 Comparison'!NZ$2,' Cash Num-Den_Indi'!$A$2:$ANL$2,0))-INDEX('1617 Data'!$A$2:$AEW$35,MATCH('1617 1718 Comparison'!$A14,'1617 Data'!$A$2:$A$35,0),MATCH('1617 1718 Comparison'!NZ$2,'1617 Data'!$A$2:$AEW$2,0))</f>
        <v>0</v>
      </c>
      <c r="OA14" s="441" t="e">
        <f>INDEX(' Cash Num-Den_Indi'!$A$2:$ANL$35,MATCH('1617 1718 Comparison'!$A14,' Cash Num-Den_Indi'!$A$2:$A$35,0),MATCH('1617 1718 Comparison'!OA$2,' Cash Num-Den_Indi'!$A$2:$ANL$2,0))-INDEX('1617 Data'!$A$2:$AEW$35,MATCH('1617 1718 Comparison'!$A14,'1617 Data'!$A$2:$A$35,0),MATCH('1617 1718 Comparison'!OA$2,'1617 Data'!$A$2:$AEW$2,0))</f>
        <v>#N/A</v>
      </c>
      <c r="OB14" s="441" t="e">
        <f>INDEX(' Cash Num-Den_Indi'!$A$2:$ANL$35,MATCH('1617 1718 Comparison'!$A14,' Cash Num-Den_Indi'!$A$2:$A$35,0),MATCH('1617 1718 Comparison'!OB$2,' Cash Num-Den_Indi'!$A$2:$ANL$2,0))-INDEX('1617 Data'!$A$2:$AEW$35,MATCH('1617 1718 Comparison'!$A14,'1617 Data'!$A$2:$A$35,0),MATCH('1617 1718 Comparison'!OB$2,'1617 Data'!$A$2:$AEW$2,0))</f>
        <v>#N/A</v>
      </c>
      <c r="OC14" s="440">
        <f>INDEX(' Cash Num-Den_Indi'!$A$2:$ANL$35,MATCH('1617 1718 Comparison'!$A14,' Cash Num-Den_Indi'!$A$2:$A$35,0),MATCH('1617 1718 Comparison'!OC$2,' Cash Num-Den_Indi'!$A$2:$ANL$2,0))-INDEX('1617 Data'!$A$2:$AEW$35,MATCH('1617 1718 Comparison'!$A14,'1617 Data'!$A$2:$A$35,0),MATCH('1617 1718 Comparison'!OC$2,'1617 Data'!$A$2:$AEW$2,0))</f>
        <v>0</v>
      </c>
      <c r="OD14" s="441" t="e">
        <f>INDEX(' Cash Num-Den_Indi'!$A$2:$ANL$35,MATCH('1617 1718 Comparison'!$A14,' Cash Num-Den_Indi'!$A$2:$A$35,0),MATCH('1617 1718 Comparison'!OD$2,' Cash Num-Den_Indi'!$A$2:$ANL$2,0))-INDEX('1617 Data'!$A$2:$AEW$35,MATCH('1617 1718 Comparison'!$A14,'1617 Data'!$A$2:$A$35,0),MATCH('1617 1718 Comparison'!OD$2,'1617 Data'!$A$2:$AEW$2,0))</f>
        <v>#N/A</v>
      </c>
      <c r="OE14" s="441" t="e">
        <f>INDEX(' Cash Num-Den_Indi'!$A$2:$ANL$35,MATCH('1617 1718 Comparison'!$A14,' Cash Num-Den_Indi'!$A$2:$A$35,0),MATCH('1617 1718 Comparison'!OE$2,' Cash Num-Den_Indi'!$A$2:$ANL$2,0))-INDEX('1617 Data'!$A$2:$AEW$35,MATCH('1617 1718 Comparison'!$A14,'1617 Data'!$A$2:$A$35,0),MATCH('1617 1718 Comparison'!OE$2,'1617 Data'!$A$2:$AEW$2,0))</f>
        <v>#N/A</v>
      </c>
      <c r="OF14" s="440">
        <f>INDEX(' Cash Num-Den_Indi'!$A$2:$ANL$35,MATCH('1617 1718 Comparison'!$A14,' Cash Num-Den_Indi'!$A$2:$A$35,0),MATCH('1617 1718 Comparison'!OF$2,' Cash Num-Den_Indi'!$A$2:$ANL$2,0))-INDEX('1617 Data'!$A$2:$AEW$35,MATCH('1617 1718 Comparison'!$A14,'1617 Data'!$A$2:$A$35,0),MATCH('1617 1718 Comparison'!OF$2,'1617 Data'!$A$2:$AEW$2,0))</f>
        <v>0</v>
      </c>
      <c r="OG14" s="441" t="e">
        <f>INDEX(' Cash Num-Den_Indi'!$A$2:$ANL$35,MATCH('1617 1718 Comparison'!$A14,' Cash Num-Den_Indi'!$A$2:$A$35,0),MATCH('1617 1718 Comparison'!OG$2,' Cash Num-Den_Indi'!$A$2:$ANL$2,0))-INDEX('1617 Data'!$A$2:$AEW$35,MATCH('1617 1718 Comparison'!$A14,'1617 Data'!$A$2:$A$35,0),MATCH('1617 1718 Comparison'!OG$2,'1617 Data'!$A$2:$AEW$2,0))</f>
        <v>#N/A</v>
      </c>
      <c r="OH14" s="441" t="e">
        <f>INDEX(' Cash Num-Den_Indi'!$A$2:$ANL$35,MATCH('1617 1718 Comparison'!$A14,' Cash Num-Den_Indi'!$A$2:$A$35,0),MATCH('1617 1718 Comparison'!OH$2,' Cash Num-Den_Indi'!$A$2:$ANL$2,0))-INDEX('1617 Data'!$A$2:$AEW$35,MATCH('1617 1718 Comparison'!$A14,'1617 Data'!$A$2:$A$35,0),MATCH('1617 1718 Comparison'!OH$2,'1617 Data'!$A$2:$AEW$2,0))</f>
        <v>#N/A</v>
      </c>
      <c r="OI14" s="440">
        <f>INDEX(' Cash Num-Den_Indi'!$A$2:$ANL$35,MATCH('1617 1718 Comparison'!$A14,' Cash Num-Den_Indi'!$A$2:$A$35,0),MATCH('1617 1718 Comparison'!OI$2,' Cash Num-Den_Indi'!$A$2:$ANL$2,0))-INDEX('1617 Data'!$A$2:$AEW$35,MATCH('1617 1718 Comparison'!$A14,'1617 Data'!$A$2:$A$35,0),MATCH('1617 1718 Comparison'!OI$2,'1617 Data'!$A$2:$AEW$2,0))</f>
        <v>0</v>
      </c>
      <c r="OJ14" s="441" t="e">
        <f>INDEX(' Cash Num-Den_Indi'!$A$2:$ANL$35,MATCH('1617 1718 Comparison'!$A14,' Cash Num-Den_Indi'!$A$2:$A$35,0),MATCH('1617 1718 Comparison'!OJ$2,' Cash Num-Den_Indi'!$A$2:$ANL$2,0))-INDEX('1617 Data'!$A$2:$AEW$35,MATCH('1617 1718 Comparison'!$A14,'1617 Data'!$A$2:$A$35,0),MATCH('1617 1718 Comparison'!OJ$2,'1617 Data'!$A$2:$AEW$2,0))</f>
        <v>#N/A</v>
      </c>
      <c r="OK14" s="441" t="e">
        <f>INDEX(' Cash Num-Den_Indi'!$A$2:$ANL$35,MATCH('1617 1718 Comparison'!$A14,' Cash Num-Den_Indi'!$A$2:$A$35,0),MATCH('1617 1718 Comparison'!OK$2,' Cash Num-Den_Indi'!$A$2:$ANL$2,0))-INDEX('1617 Data'!$A$2:$AEW$35,MATCH('1617 1718 Comparison'!$A14,'1617 Data'!$A$2:$A$35,0),MATCH('1617 1718 Comparison'!OK$2,'1617 Data'!$A$2:$AEW$2,0))</f>
        <v>#N/A</v>
      </c>
      <c r="OL14" s="440">
        <f>INDEX(' Cash Num-Den_Indi'!$A$2:$ANL$35,MATCH('1617 1718 Comparison'!$A14,' Cash Num-Den_Indi'!$A$2:$A$35,0),MATCH('1617 1718 Comparison'!OL$2,' Cash Num-Den_Indi'!$A$2:$ANL$2,0))-INDEX('1617 Data'!$A$2:$AEW$35,MATCH('1617 1718 Comparison'!$A14,'1617 Data'!$A$2:$A$35,0),MATCH('1617 1718 Comparison'!OL$2,'1617 Data'!$A$2:$AEW$2,0))</f>
        <v>0</v>
      </c>
      <c r="OM14" s="441" t="e">
        <f>INDEX(' Cash Num-Den_Indi'!$A$2:$ANL$35,MATCH('1617 1718 Comparison'!$A14,' Cash Num-Den_Indi'!$A$2:$A$35,0),MATCH('1617 1718 Comparison'!OM$2,' Cash Num-Den_Indi'!$A$2:$ANL$2,0))-INDEX('1617 Data'!$A$2:$AEW$35,MATCH('1617 1718 Comparison'!$A14,'1617 Data'!$A$2:$A$35,0),MATCH('1617 1718 Comparison'!OM$2,'1617 Data'!$A$2:$AEW$2,0))</f>
        <v>#N/A</v>
      </c>
      <c r="ON14" s="441" t="e">
        <f>INDEX(' Cash Num-Den_Indi'!$A$2:$ANL$35,MATCH('1617 1718 Comparison'!$A14,' Cash Num-Den_Indi'!$A$2:$A$35,0),MATCH('1617 1718 Comparison'!ON$2,' Cash Num-Den_Indi'!$A$2:$ANL$2,0))-INDEX('1617 Data'!$A$2:$AEW$35,MATCH('1617 1718 Comparison'!$A14,'1617 Data'!$A$2:$A$35,0),MATCH('1617 1718 Comparison'!ON$2,'1617 Data'!$A$2:$AEW$2,0))</f>
        <v>#N/A</v>
      </c>
      <c r="OO14" s="440">
        <f>INDEX(' Cash Num-Den_Indi'!$A$2:$ANL$35,MATCH('1617 1718 Comparison'!$A14,' Cash Num-Den_Indi'!$A$2:$A$35,0),MATCH('1617 1718 Comparison'!OO$2,' Cash Num-Den_Indi'!$A$2:$ANL$2,0))-INDEX('1617 Data'!$A$2:$AEW$35,MATCH('1617 1718 Comparison'!$A14,'1617 Data'!$A$2:$A$35,0),MATCH('1617 1718 Comparison'!OO$2,'1617 Data'!$A$2:$AEW$2,0))</f>
        <v>0</v>
      </c>
      <c r="OP14" s="441" t="e">
        <f>INDEX(' Cash Num-Den_Indi'!$A$2:$ANL$35,MATCH('1617 1718 Comparison'!$A14,' Cash Num-Den_Indi'!$A$2:$A$35,0),MATCH('1617 1718 Comparison'!OP$2,' Cash Num-Den_Indi'!$A$2:$ANL$2,0))-INDEX('1617 Data'!$A$2:$AEW$35,MATCH('1617 1718 Comparison'!$A14,'1617 Data'!$A$2:$A$35,0),MATCH('1617 1718 Comparison'!OP$2,'1617 Data'!$A$2:$AEW$2,0))</f>
        <v>#N/A</v>
      </c>
      <c r="OQ14" s="441" t="e">
        <f>INDEX(' Cash Num-Den_Indi'!$A$2:$ANL$35,MATCH('1617 1718 Comparison'!$A14,' Cash Num-Den_Indi'!$A$2:$A$35,0),MATCH('1617 1718 Comparison'!OQ$2,' Cash Num-Den_Indi'!$A$2:$ANL$2,0))-INDEX('1617 Data'!$A$2:$AEW$35,MATCH('1617 1718 Comparison'!$A14,'1617 Data'!$A$2:$A$35,0),MATCH('1617 1718 Comparison'!OQ$2,'1617 Data'!$A$2:$AEW$2,0))</f>
        <v>#N/A</v>
      </c>
      <c r="OR14" s="441" t="e">
        <f>INDEX(' Cash Num-Den_Indi'!$A$2:$ANL$35,MATCH('1617 1718 Comparison'!$A14,' Cash Num-Den_Indi'!$A$2:$A$35,0),MATCH('1617 1718 Comparison'!OR$2,' Cash Num-Den_Indi'!$A$2:$ANL$2,0))-INDEX('1617 Data'!$A$2:$AEW$35,MATCH('1617 1718 Comparison'!$A14,'1617 Data'!$A$2:$A$35,0),MATCH('1617 1718 Comparison'!OR$2,'1617 Data'!$A$2:$AEW$2,0))</f>
        <v>#N/A</v>
      </c>
      <c r="OS14" s="441" t="e">
        <f>INDEX(' Cash Num-Den_Indi'!$A$2:$ANL$35,MATCH('1617 1718 Comparison'!$A14,' Cash Num-Den_Indi'!$A$2:$A$35,0),MATCH('1617 1718 Comparison'!OS$2,' Cash Num-Den_Indi'!$A$2:$ANL$2,0))-INDEX('1617 Data'!$A$2:$AEW$35,MATCH('1617 1718 Comparison'!$A14,'1617 Data'!$A$2:$A$35,0),MATCH('1617 1718 Comparison'!OS$2,'1617 Data'!$A$2:$AEW$2,0))</f>
        <v>#N/A</v>
      </c>
      <c r="OT14" s="441" t="e">
        <f>INDEX(' Cash Num-Den_Indi'!$A$2:$ANL$35,MATCH('1617 1718 Comparison'!$A14,' Cash Num-Den_Indi'!$A$2:$A$35,0),MATCH('1617 1718 Comparison'!OT$2,' Cash Num-Den_Indi'!$A$2:$ANL$2,0))-INDEX('1617 Data'!$A$2:$AEW$35,MATCH('1617 1718 Comparison'!$A14,'1617 Data'!$A$2:$A$35,0),MATCH('1617 1718 Comparison'!OT$2,'1617 Data'!$A$2:$AEW$2,0))</f>
        <v>#N/A</v>
      </c>
      <c r="OU14" s="440">
        <f>INDEX(' Cash Num-Den_Indi'!$A$2:$ANL$35,MATCH('1617 1718 Comparison'!$A14,' Cash Num-Den_Indi'!$A$2:$A$35,0),MATCH('1617 1718 Comparison'!OU$2,' Cash Num-Den_Indi'!$A$2:$ANL$2,0))-INDEX('1617 Data'!$A$2:$AEW$35,MATCH('1617 1718 Comparison'!$A14,'1617 Data'!$A$2:$A$35,0),MATCH('1617 1718 Comparison'!OU$2,'1617 Data'!$A$2:$AEW$2,0))</f>
        <v>0</v>
      </c>
      <c r="OV14" s="441" t="e">
        <f>INDEX(' Cash Num-Den_Indi'!$A$2:$ANL$35,MATCH('1617 1718 Comparison'!$A14,' Cash Num-Den_Indi'!$A$2:$A$35,0),MATCH('1617 1718 Comparison'!OV$2,' Cash Num-Den_Indi'!$A$2:$ANL$2,0))-INDEX('1617 Data'!$A$2:$AEW$35,MATCH('1617 1718 Comparison'!$A14,'1617 Data'!$A$2:$A$35,0),MATCH('1617 1718 Comparison'!OV$2,'1617 Data'!$A$2:$AEW$2,0))</f>
        <v>#N/A</v>
      </c>
      <c r="OW14" s="441" t="e">
        <f>INDEX(' Cash Num-Den_Indi'!$A$2:$ANL$35,MATCH('1617 1718 Comparison'!$A14,' Cash Num-Den_Indi'!$A$2:$A$35,0),MATCH('1617 1718 Comparison'!OW$2,' Cash Num-Den_Indi'!$A$2:$ANL$2,0))-INDEX('1617 Data'!$A$2:$AEW$35,MATCH('1617 1718 Comparison'!$A14,'1617 Data'!$A$2:$A$35,0),MATCH('1617 1718 Comparison'!OW$2,'1617 Data'!$A$2:$AEW$2,0))</f>
        <v>#N/A</v>
      </c>
      <c r="OX14" s="440">
        <f>INDEX(' Cash Num-Den_Indi'!$A$2:$ANL$35,MATCH('1617 1718 Comparison'!$A14,' Cash Num-Den_Indi'!$A$2:$A$35,0),MATCH('1617 1718 Comparison'!OX$2,' Cash Num-Den_Indi'!$A$2:$ANL$2,0))-INDEX('1617 Data'!$A$2:$AEW$35,MATCH('1617 1718 Comparison'!$A14,'1617 Data'!$A$2:$A$35,0),MATCH('1617 1718 Comparison'!OX$2,'1617 Data'!$A$2:$AEW$2,0))</f>
        <v>0</v>
      </c>
      <c r="OY14" s="441" t="e">
        <f>INDEX(' Cash Num-Den_Indi'!$A$2:$ANL$35,MATCH('1617 1718 Comparison'!$A14,' Cash Num-Den_Indi'!$A$2:$A$35,0),MATCH('1617 1718 Comparison'!OY$2,' Cash Num-Den_Indi'!$A$2:$ANL$2,0))-INDEX('1617 Data'!$A$2:$AEW$35,MATCH('1617 1718 Comparison'!$A14,'1617 Data'!$A$2:$A$35,0),MATCH('1617 1718 Comparison'!OY$2,'1617 Data'!$A$2:$AEW$2,0))</f>
        <v>#N/A</v>
      </c>
      <c r="OZ14" s="441" t="e">
        <f>INDEX(' Cash Num-Den_Indi'!$A$2:$ANL$35,MATCH('1617 1718 Comparison'!$A14,' Cash Num-Den_Indi'!$A$2:$A$35,0),MATCH('1617 1718 Comparison'!OZ$2,' Cash Num-Den_Indi'!$A$2:$ANL$2,0))-INDEX('1617 Data'!$A$2:$AEW$35,MATCH('1617 1718 Comparison'!$A14,'1617 Data'!$A$2:$A$35,0),MATCH('1617 1718 Comparison'!OZ$2,'1617 Data'!$A$2:$AEW$2,0))</f>
        <v>#N/A</v>
      </c>
      <c r="PA14" s="440">
        <f>INDEX(' Cash Num-Den_Indi'!$A$2:$ANL$35,MATCH('1617 1718 Comparison'!$A14,' Cash Num-Den_Indi'!$A$2:$A$35,0),MATCH('1617 1718 Comparison'!PA$2,' Cash Num-Den_Indi'!$A$2:$ANL$2,0))-INDEX('1617 Data'!$A$2:$AEW$35,MATCH('1617 1718 Comparison'!$A14,'1617 Data'!$A$2:$A$35,0),MATCH('1617 1718 Comparison'!PA$2,'1617 Data'!$A$2:$AEW$2,0))</f>
        <v>0</v>
      </c>
      <c r="PB14" s="441" t="e">
        <f>INDEX(' Cash Num-Den_Indi'!$A$2:$ANL$35,MATCH('1617 1718 Comparison'!$A14,' Cash Num-Den_Indi'!$A$2:$A$35,0),MATCH('1617 1718 Comparison'!PB$2,' Cash Num-Den_Indi'!$A$2:$ANL$2,0))-INDEX('1617 Data'!$A$2:$AEW$35,MATCH('1617 1718 Comparison'!$A14,'1617 Data'!$A$2:$A$35,0),MATCH('1617 1718 Comparison'!PB$2,'1617 Data'!$A$2:$AEW$2,0))</f>
        <v>#N/A</v>
      </c>
      <c r="PC14" s="441" t="e">
        <f>INDEX(' Cash Num-Den_Indi'!$A$2:$ANL$35,MATCH('1617 1718 Comparison'!$A14,' Cash Num-Den_Indi'!$A$2:$A$35,0),MATCH('1617 1718 Comparison'!PC$2,' Cash Num-Den_Indi'!$A$2:$ANL$2,0))-INDEX('1617 Data'!$A$2:$AEW$35,MATCH('1617 1718 Comparison'!$A14,'1617 Data'!$A$2:$A$35,0),MATCH('1617 1718 Comparison'!PC$2,'1617 Data'!$A$2:$AEW$2,0))</f>
        <v>#N/A</v>
      </c>
      <c r="PD14" s="440">
        <f>INDEX(' Cash Num-Den_Indi'!$A$2:$ANL$35,MATCH('1617 1718 Comparison'!$A14,' Cash Num-Den_Indi'!$A$2:$A$35,0),MATCH('1617 1718 Comparison'!PD$2,' Cash Num-Den_Indi'!$A$2:$ANL$2,0))-INDEX('1617 Data'!$A$2:$AEW$35,MATCH('1617 1718 Comparison'!$A14,'1617 Data'!$A$2:$A$35,0),MATCH('1617 1718 Comparison'!PD$2,'1617 Data'!$A$2:$AEW$2,0))</f>
        <v>0</v>
      </c>
      <c r="PE14" s="441" t="e">
        <f>INDEX(' Cash Num-Den_Indi'!$A$2:$ANL$35,MATCH('1617 1718 Comparison'!$A14,' Cash Num-Den_Indi'!$A$2:$A$35,0),MATCH('1617 1718 Comparison'!PE$2,' Cash Num-Den_Indi'!$A$2:$ANL$2,0))-INDEX('1617 Data'!$A$2:$AEW$35,MATCH('1617 1718 Comparison'!$A14,'1617 Data'!$A$2:$A$35,0),MATCH('1617 1718 Comparison'!PE$2,'1617 Data'!$A$2:$AEW$2,0))</f>
        <v>#N/A</v>
      </c>
      <c r="PF14" s="441" t="e">
        <f>INDEX(' Cash Num-Den_Indi'!$A$2:$ANL$35,MATCH('1617 1718 Comparison'!$A14,' Cash Num-Den_Indi'!$A$2:$A$35,0),MATCH('1617 1718 Comparison'!PF$2,' Cash Num-Den_Indi'!$A$2:$ANL$2,0))-INDEX('1617 Data'!$A$2:$AEW$35,MATCH('1617 1718 Comparison'!$A14,'1617 Data'!$A$2:$A$35,0),MATCH('1617 1718 Comparison'!PF$2,'1617 Data'!$A$2:$AEW$2,0))</f>
        <v>#N/A</v>
      </c>
      <c r="PG14" s="440">
        <f>INDEX(' Cash Num-Den_Indi'!$A$2:$ANL$35,MATCH('1617 1718 Comparison'!$A14,' Cash Num-Den_Indi'!$A$2:$A$35,0),MATCH('1617 1718 Comparison'!PG$2,' Cash Num-Den_Indi'!$A$2:$ANL$2,0))-INDEX('1617 Data'!$A$2:$AEW$35,MATCH('1617 1718 Comparison'!$A14,'1617 Data'!$A$2:$A$35,0),MATCH('1617 1718 Comparison'!PG$2,'1617 Data'!$A$2:$AEW$2,0))</f>
        <v>0</v>
      </c>
      <c r="PH14" s="441" t="e">
        <f>INDEX(' Cash Num-Den_Indi'!$A$2:$ANL$35,MATCH('1617 1718 Comparison'!$A14,' Cash Num-Den_Indi'!$A$2:$A$35,0),MATCH('1617 1718 Comparison'!PH$2,' Cash Num-Den_Indi'!$A$2:$ANL$2,0))-INDEX('1617 Data'!$A$2:$AEW$35,MATCH('1617 1718 Comparison'!$A14,'1617 Data'!$A$2:$A$35,0),MATCH('1617 1718 Comparison'!PH$2,'1617 Data'!$A$2:$AEW$2,0))</f>
        <v>#N/A</v>
      </c>
      <c r="PI14" s="441" t="e">
        <f>INDEX(' Cash Num-Den_Indi'!$A$2:$ANL$35,MATCH('1617 1718 Comparison'!$A14,' Cash Num-Den_Indi'!$A$2:$A$35,0),MATCH('1617 1718 Comparison'!PI$2,' Cash Num-Den_Indi'!$A$2:$ANL$2,0))-INDEX('1617 Data'!$A$2:$AEW$35,MATCH('1617 1718 Comparison'!$A14,'1617 Data'!$A$2:$A$35,0),MATCH('1617 1718 Comparison'!PI$2,'1617 Data'!$A$2:$AEW$2,0))</f>
        <v>#N/A</v>
      </c>
      <c r="PJ14" s="440">
        <f>INDEX(' Cash Num-Den_Indi'!$A$2:$ANL$35,MATCH('1617 1718 Comparison'!$A14,' Cash Num-Den_Indi'!$A$2:$A$35,0),MATCH('1617 1718 Comparison'!PJ$2,' Cash Num-Den_Indi'!$A$2:$ANL$2,0))-INDEX('1617 Data'!$A$2:$AEW$35,MATCH('1617 1718 Comparison'!$A14,'1617 Data'!$A$2:$A$35,0),MATCH('1617 1718 Comparison'!PJ$2,'1617 Data'!$A$2:$AEW$2,0))</f>
        <v>0</v>
      </c>
      <c r="PK14" s="441" t="e">
        <f>INDEX(' Cash Num-Den_Indi'!$A$2:$ANL$35,MATCH('1617 1718 Comparison'!$A14,' Cash Num-Den_Indi'!$A$2:$A$35,0),MATCH('1617 1718 Comparison'!PK$2,' Cash Num-Den_Indi'!$A$2:$ANL$2,0))-INDEX('1617 Data'!$A$2:$AEW$35,MATCH('1617 1718 Comparison'!$A14,'1617 Data'!$A$2:$A$35,0),MATCH('1617 1718 Comparison'!PK$2,'1617 Data'!$A$2:$AEW$2,0))</f>
        <v>#N/A</v>
      </c>
      <c r="PL14" s="441" t="e">
        <f>INDEX(' Cash Num-Den_Indi'!$A$2:$ANL$35,MATCH('1617 1718 Comparison'!$A14,' Cash Num-Den_Indi'!$A$2:$A$35,0),MATCH('1617 1718 Comparison'!PL$2,' Cash Num-Den_Indi'!$A$2:$ANL$2,0))-INDEX('1617 Data'!$A$2:$AEW$35,MATCH('1617 1718 Comparison'!$A14,'1617 Data'!$A$2:$A$35,0),MATCH('1617 1718 Comparison'!PL$2,'1617 Data'!$A$2:$AEW$2,0))</f>
        <v>#N/A</v>
      </c>
      <c r="PM14" s="440">
        <f>INDEX(' Cash Num-Den_Indi'!$A$2:$ANL$35,MATCH('1617 1718 Comparison'!$A14,' Cash Num-Den_Indi'!$A$2:$A$35,0),MATCH('1617 1718 Comparison'!PM$2,' Cash Num-Den_Indi'!$A$2:$ANL$2,0))-INDEX('1617 Data'!$A$2:$AEW$35,MATCH('1617 1718 Comparison'!$A14,'1617 Data'!$A$2:$A$35,0),MATCH('1617 1718 Comparison'!PM$2,'1617 Data'!$A$2:$AEW$2,0))</f>
        <v>0</v>
      </c>
      <c r="PN14" s="441" t="e">
        <f>INDEX(' Cash Num-Den_Indi'!$A$2:$ANL$35,MATCH('1617 1718 Comparison'!$A14,' Cash Num-Den_Indi'!$A$2:$A$35,0),MATCH('1617 1718 Comparison'!PN$2,' Cash Num-Den_Indi'!$A$2:$ANL$2,0))-INDEX('1617 Data'!$A$2:$AEW$35,MATCH('1617 1718 Comparison'!$A14,'1617 Data'!$A$2:$A$35,0),MATCH('1617 1718 Comparison'!PN$2,'1617 Data'!$A$2:$AEW$2,0))</f>
        <v>#N/A</v>
      </c>
      <c r="PO14" s="441" t="e">
        <f>INDEX(' Cash Num-Den_Indi'!$A$2:$ANL$35,MATCH('1617 1718 Comparison'!$A14,' Cash Num-Den_Indi'!$A$2:$A$35,0),MATCH('1617 1718 Comparison'!PO$2,' Cash Num-Den_Indi'!$A$2:$ANL$2,0))-INDEX('1617 Data'!$A$2:$AEW$35,MATCH('1617 1718 Comparison'!$A14,'1617 Data'!$A$2:$A$35,0),MATCH('1617 1718 Comparison'!PO$2,'1617 Data'!$A$2:$AEW$2,0))</f>
        <v>#N/A</v>
      </c>
      <c r="PP14" s="440" t="e">
        <f>INDEX(' Cash Num-Den_Indi'!$A$2:$ANL$35,MATCH('1617 1718 Comparison'!$A14,' Cash Num-Den_Indi'!$A$2:$A$35,0),MATCH('1617 1718 Comparison'!PP$2,' Cash Num-Den_Indi'!$A$2:$ANL$2,0))-INDEX('1617 Data'!$A$2:$AEW$35,MATCH('1617 1718 Comparison'!$A14,'1617 Data'!$A$2:$A$35,0),MATCH('1617 1718 Comparison'!PP$2,'1617 Data'!$A$2:$AEW$2,0))</f>
        <v>#N/A</v>
      </c>
      <c r="PQ14" s="441" t="e">
        <f>INDEX(' Cash Num-Den_Indi'!$A$2:$ANL$35,MATCH('1617 1718 Comparison'!$A14,' Cash Num-Den_Indi'!$A$2:$A$35,0),MATCH('1617 1718 Comparison'!PQ$2,' Cash Num-Den_Indi'!$A$2:$ANL$2,0))-INDEX('1617 Data'!$A$2:$AEW$35,MATCH('1617 1718 Comparison'!$A14,'1617 Data'!$A$2:$A$35,0),MATCH('1617 1718 Comparison'!PQ$2,'1617 Data'!$A$2:$AEW$2,0))</f>
        <v>#N/A</v>
      </c>
      <c r="PR14" s="441" t="e">
        <f>INDEX(' Cash Num-Den_Indi'!$A$2:$ANL$35,MATCH('1617 1718 Comparison'!$A14,' Cash Num-Den_Indi'!$A$2:$A$35,0),MATCH('1617 1718 Comparison'!PR$2,' Cash Num-Den_Indi'!$A$2:$ANL$2,0))-INDEX('1617 Data'!$A$2:$AEW$35,MATCH('1617 1718 Comparison'!$A14,'1617 Data'!$A$2:$A$35,0),MATCH('1617 1718 Comparison'!PR$2,'1617 Data'!$A$2:$AEW$2,0))</f>
        <v>#N/A</v>
      </c>
      <c r="PS14" s="440">
        <f>INDEX(' Cash Num-Den_Indi'!$A$2:$ANL$35,MATCH('1617 1718 Comparison'!$A14,' Cash Num-Den_Indi'!$A$2:$A$35,0),MATCH('1617 1718 Comparison'!PS$2,' Cash Num-Den_Indi'!$A$2:$ANL$2,0))-INDEX('1617 Data'!$A$2:$AEW$35,MATCH('1617 1718 Comparison'!$A14,'1617 Data'!$A$2:$A$35,0),MATCH('1617 1718 Comparison'!PS$2,'1617 Data'!$A$2:$AEW$2,0))</f>
        <v>0</v>
      </c>
      <c r="PT14" s="440">
        <f>INDEX(' Cash Num-Den_Indi'!$A$2:$ANL$35,MATCH('1617 1718 Comparison'!$A14,' Cash Num-Den_Indi'!$A$2:$A$35,0),MATCH('1617 1718 Comparison'!PT$2,' Cash Num-Den_Indi'!$A$2:$ANL$2,0))-INDEX('1617 Data'!$A$2:$AEW$35,MATCH('1617 1718 Comparison'!$A14,'1617 Data'!$A$2:$A$35,0),MATCH('1617 1718 Comparison'!PT$2,'1617 Data'!$A$2:$AEW$2,0))</f>
        <v>0</v>
      </c>
      <c r="PU14" s="440">
        <f>INDEX(' Cash Num-Den_Indi'!$A$2:$ANL$35,MATCH('1617 1718 Comparison'!$A14,' Cash Num-Den_Indi'!$A$2:$A$35,0),MATCH('1617 1718 Comparison'!PU$2,' Cash Num-Den_Indi'!$A$2:$ANL$2,0))-INDEX('1617 Data'!$A$2:$AEW$35,MATCH('1617 1718 Comparison'!$A14,'1617 Data'!$A$2:$A$35,0),MATCH('1617 1718 Comparison'!PU$2,'1617 Data'!$A$2:$AEW$2,0))</f>
        <v>0</v>
      </c>
      <c r="PV14" s="440">
        <f>INDEX(' Cash Num-Den_Indi'!$A$2:$ANL$35,MATCH('1617 1718 Comparison'!$A14,' Cash Num-Den_Indi'!$A$2:$A$35,0),MATCH('1617 1718 Comparison'!PV$2,' Cash Num-Den_Indi'!$A$2:$ANL$2,0))-INDEX('1617 Data'!$A$2:$AEW$35,MATCH('1617 1718 Comparison'!$A14,'1617 Data'!$A$2:$A$35,0),MATCH('1617 1718 Comparison'!PV$2,'1617 Data'!$A$2:$AEW$2,0))</f>
        <v>0</v>
      </c>
      <c r="PW14" s="440">
        <f>INDEX(' Cash Num-Den_Indi'!$A$2:$ANL$35,MATCH('1617 1718 Comparison'!$A14,' Cash Num-Den_Indi'!$A$2:$A$35,0),MATCH('1617 1718 Comparison'!PW$2,' Cash Num-Den_Indi'!$A$2:$ANL$2,0))-INDEX('1617 Data'!$A$2:$AEW$35,MATCH('1617 1718 Comparison'!$A14,'1617 Data'!$A$2:$A$35,0),MATCH('1617 1718 Comparison'!PW$2,'1617 Data'!$A$2:$AEW$2,0))</f>
        <v>0</v>
      </c>
      <c r="PX14" s="440">
        <f>INDEX(' Cash Num-Den_Indi'!$A$2:$ANL$35,MATCH('1617 1718 Comparison'!$A14,' Cash Num-Den_Indi'!$A$2:$A$35,0),MATCH('1617 1718 Comparison'!PX$2,' Cash Num-Den_Indi'!$A$2:$ANL$2,0))-INDEX('1617 Data'!$A$2:$AEW$35,MATCH('1617 1718 Comparison'!$A14,'1617 Data'!$A$2:$A$35,0),MATCH('1617 1718 Comparison'!PX$2,'1617 Data'!$A$2:$AEW$2,0))</f>
        <v>0</v>
      </c>
      <c r="PY14" s="440">
        <f>INDEX(' Cash Num-Den_Indi'!$A$2:$ANL$35,MATCH('1617 1718 Comparison'!$A14,' Cash Num-Den_Indi'!$A$2:$A$35,0),MATCH('1617 1718 Comparison'!PY$2,' Cash Num-Den_Indi'!$A$2:$ANL$2,0))-INDEX('1617 Data'!$A$2:$AEW$35,MATCH('1617 1718 Comparison'!$A14,'1617 Data'!$A$2:$A$35,0),MATCH('1617 1718 Comparison'!PY$2,'1617 Data'!$A$2:$AEW$2,0))</f>
        <v>0</v>
      </c>
      <c r="PZ14" s="440">
        <f>INDEX(' Cash Num-Den_Indi'!$A$2:$ANL$35,MATCH('1617 1718 Comparison'!$A14,' Cash Num-Den_Indi'!$A$2:$A$35,0),MATCH('1617 1718 Comparison'!PZ$2,' Cash Num-Den_Indi'!$A$2:$ANL$2,0))-INDEX('1617 Data'!$A$2:$AEW$35,MATCH('1617 1718 Comparison'!$A14,'1617 Data'!$A$2:$A$35,0),MATCH('1617 1718 Comparison'!PZ$2,'1617 Data'!$A$2:$AEW$2,0))</f>
        <v>0</v>
      </c>
      <c r="QA14" s="440">
        <f>INDEX(' Cash Num-Den_Indi'!$A$2:$ANL$35,MATCH('1617 1718 Comparison'!$A14,' Cash Num-Den_Indi'!$A$2:$A$35,0),MATCH('1617 1718 Comparison'!QA$2,' Cash Num-Den_Indi'!$A$2:$ANL$2,0))-INDEX('1617 Data'!$A$2:$AEW$35,MATCH('1617 1718 Comparison'!$A14,'1617 Data'!$A$2:$A$35,0),MATCH('1617 1718 Comparison'!QA$2,'1617 Data'!$A$2:$AEW$2,0))</f>
        <v>0</v>
      </c>
      <c r="QB14" s="440">
        <f>INDEX(' Cash Num-Den_Indi'!$A$2:$ANL$35,MATCH('1617 1718 Comparison'!$A14,' Cash Num-Den_Indi'!$A$2:$A$35,0),MATCH('1617 1718 Comparison'!QB$2,' Cash Num-Den_Indi'!$A$2:$ANL$2,0))-INDEX('1617 Data'!$A$2:$AEW$35,MATCH('1617 1718 Comparison'!$A14,'1617 Data'!$A$2:$A$35,0),MATCH('1617 1718 Comparison'!QB$2,'1617 Data'!$A$2:$AEW$2,0))</f>
        <v>0</v>
      </c>
      <c r="QC14" s="440">
        <f>INDEX(' Cash Num-Den_Indi'!$A$2:$ANL$35,MATCH('1617 1718 Comparison'!$A14,' Cash Num-Den_Indi'!$A$2:$A$35,0),MATCH('1617 1718 Comparison'!QC$2,' Cash Num-Den_Indi'!$A$2:$ANL$2,0))-INDEX('1617 Data'!$A$2:$AEW$35,MATCH('1617 1718 Comparison'!$A14,'1617 Data'!$A$2:$A$35,0),MATCH('1617 1718 Comparison'!QC$2,'1617 Data'!$A$2:$AEW$2,0))</f>
        <v>0</v>
      </c>
      <c r="QD14" s="440">
        <f>INDEX(' Cash Num-Den_Indi'!$A$2:$ANL$35,MATCH('1617 1718 Comparison'!$A14,' Cash Num-Den_Indi'!$A$2:$A$35,0),MATCH('1617 1718 Comparison'!QD$2,' Cash Num-Den_Indi'!$A$2:$ANL$2,0))-INDEX('1617 Data'!$A$2:$AEW$35,MATCH('1617 1718 Comparison'!$A14,'1617 Data'!$A$2:$A$35,0),MATCH('1617 1718 Comparison'!QD$2,'1617 Data'!$A$2:$AEW$2,0))</f>
        <v>0</v>
      </c>
      <c r="QE14" s="440">
        <f>INDEX(' Cash Num-Den_Indi'!$A$2:$ANL$35,MATCH('1617 1718 Comparison'!$A14,' Cash Num-Den_Indi'!$A$2:$A$35,0),MATCH('1617 1718 Comparison'!QE$2,' Cash Num-Den_Indi'!$A$2:$ANL$2,0))-INDEX('1617 Data'!$A$2:$AEW$35,MATCH('1617 1718 Comparison'!$A14,'1617 Data'!$A$2:$A$35,0),MATCH('1617 1718 Comparison'!QE$2,'1617 Data'!$A$2:$AEW$2,0))</f>
        <v>0</v>
      </c>
      <c r="QF14" s="440">
        <f>INDEX(' Cash Num-Den_Indi'!$A$2:$ANL$35,MATCH('1617 1718 Comparison'!$A14,' Cash Num-Den_Indi'!$A$2:$A$35,0),MATCH('1617 1718 Comparison'!QF$2,' Cash Num-Den_Indi'!$A$2:$ANL$2,0))-INDEX('1617 Data'!$A$2:$AEW$35,MATCH('1617 1718 Comparison'!$A14,'1617 Data'!$A$2:$A$35,0),MATCH('1617 1718 Comparison'!QF$2,'1617 Data'!$A$2:$AEW$2,0))</f>
        <v>0</v>
      </c>
      <c r="QG14" s="440">
        <f>INDEX(' Cash Num-Den_Indi'!$A$2:$ANL$35,MATCH('1617 1718 Comparison'!$A14,' Cash Num-Den_Indi'!$A$2:$A$35,0),MATCH('1617 1718 Comparison'!QG$2,' Cash Num-Den_Indi'!$A$2:$ANL$2,0))-INDEX('1617 Data'!$A$2:$AEW$35,MATCH('1617 1718 Comparison'!$A14,'1617 Data'!$A$2:$A$35,0),MATCH('1617 1718 Comparison'!QG$2,'1617 Data'!$A$2:$AEW$2,0))</f>
        <v>0</v>
      </c>
      <c r="QH14" s="440">
        <f>INDEX(' Cash Num-Den_Indi'!$A$2:$ANL$35,MATCH('1617 1718 Comparison'!$A14,' Cash Num-Den_Indi'!$A$2:$A$35,0),MATCH('1617 1718 Comparison'!QH$2,' Cash Num-Den_Indi'!$A$2:$ANL$2,0))-INDEX('1617 Data'!$A$2:$AEW$35,MATCH('1617 1718 Comparison'!$A14,'1617 Data'!$A$2:$A$35,0),MATCH('1617 1718 Comparison'!QH$2,'1617 Data'!$A$2:$AEW$2,0))</f>
        <v>0</v>
      </c>
      <c r="QI14" s="440">
        <f>INDEX(' Cash Num-Den_Indi'!$A$2:$ANL$35,MATCH('1617 1718 Comparison'!$A14,' Cash Num-Den_Indi'!$A$2:$A$35,0),MATCH('1617 1718 Comparison'!QI$2,' Cash Num-Den_Indi'!$A$2:$ANL$2,0))-INDEX('1617 Data'!$A$2:$AEW$35,MATCH('1617 1718 Comparison'!$A14,'1617 Data'!$A$2:$A$35,0),MATCH('1617 1718 Comparison'!QI$2,'1617 Data'!$A$2:$AEW$2,0))</f>
        <v>0</v>
      </c>
      <c r="QJ14" s="440">
        <f>INDEX(' Cash Num-Den_Indi'!$A$2:$ANL$35,MATCH('1617 1718 Comparison'!$A14,' Cash Num-Den_Indi'!$A$2:$A$35,0),MATCH('1617 1718 Comparison'!QJ$2,' Cash Num-Den_Indi'!$A$2:$ANL$2,0))-INDEX('1617 Data'!$A$2:$AEW$35,MATCH('1617 1718 Comparison'!$A14,'1617 Data'!$A$2:$A$35,0),MATCH('1617 1718 Comparison'!QJ$2,'1617 Data'!$A$2:$AEW$2,0))</f>
        <v>0</v>
      </c>
      <c r="QK14" s="440">
        <f>INDEX(' Cash Num-Den_Indi'!$A$2:$ANL$35,MATCH('1617 1718 Comparison'!$A14,' Cash Num-Den_Indi'!$A$2:$A$35,0),MATCH('1617 1718 Comparison'!QK$2,' Cash Num-Den_Indi'!$A$2:$ANL$2,0))-INDEX('1617 Data'!$A$2:$AEW$35,MATCH('1617 1718 Comparison'!$A14,'1617 Data'!$A$2:$A$35,0),MATCH('1617 1718 Comparison'!QK$2,'1617 Data'!$A$2:$AEW$2,0))</f>
        <v>0</v>
      </c>
      <c r="QL14" s="440">
        <f>INDEX(' Cash Num-Den_Indi'!$A$2:$ANL$35,MATCH('1617 1718 Comparison'!$A14,' Cash Num-Den_Indi'!$A$2:$A$35,0),MATCH('1617 1718 Comparison'!QL$2,' Cash Num-Den_Indi'!$A$2:$ANL$2,0))-INDEX('1617 Data'!$A$2:$AEW$35,MATCH('1617 1718 Comparison'!$A14,'1617 Data'!$A$2:$A$35,0),MATCH('1617 1718 Comparison'!QL$2,'1617 Data'!$A$2:$AEW$2,0))</f>
        <v>0</v>
      </c>
      <c r="QM14" s="440">
        <f>INDEX(' Cash Num-Den_Indi'!$A$2:$ANL$35,MATCH('1617 1718 Comparison'!$A14,' Cash Num-Den_Indi'!$A$2:$A$35,0),MATCH('1617 1718 Comparison'!QM$2,' Cash Num-Den_Indi'!$A$2:$ANL$2,0))-INDEX('1617 Data'!$A$2:$AEW$35,MATCH('1617 1718 Comparison'!$A14,'1617 Data'!$A$2:$A$35,0),MATCH('1617 1718 Comparison'!QM$2,'1617 Data'!$A$2:$AEW$2,0))</f>
        <v>0</v>
      </c>
      <c r="QN14" s="441" t="e">
        <f>INDEX(' Cash Num-Den_Indi'!$A$2:$ANL$35,MATCH('1617 1718 Comparison'!$A14,' Cash Num-Den_Indi'!$A$2:$A$35,0),MATCH('1617 1718 Comparison'!QN$2,' Cash Num-Den_Indi'!$A$2:$ANL$2,0))-INDEX('1617 Data'!$A$2:$AEW$35,MATCH('1617 1718 Comparison'!$A14,'1617 Data'!$A$2:$A$35,0),MATCH('1617 1718 Comparison'!QN$2,'1617 Data'!$A$2:$AEW$2,0))</f>
        <v>#N/A</v>
      </c>
      <c r="QO14" s="441" t="e">
        <f>INDEX(' Cash Num-Den_Indi'!$A$2:$ANL$35,MATCH('1617 1718 Comparison'!$A14,' Cash Num-Den_Indi'!$A$2:$A$35,0),MATCH('1617 1718 Comparison'!QO$2,' Cash Num-Den_Indi'!$A$2:$ANL$2,0))-INDEX('1617 Data'!$A$2:$AEW$35,MATCH('1617 1718 Comparison'!$A14,'1617 Data'!$A$2:$A$35,0),MATCH('1617 1718 Comparison'!QO$2,'1617 Data'!$A$2:$AEW$2,0))</f>
        <v>#N/A</v>
      </c>
      <c r="QP14" s="441" t="e">
        <f>INDEX(' Cash Num-Den_Indi'!$A$2:$ANL$35,MATCH('1617 1718 Comparison'!$A14,' Cash Num-Den_Indi'!$A$2:$A$35,0),MATCH('1617 1718 Comparison'!QP$2,' Cash Num-Den_Indi'!$A$2:$ANL$2,0))-INDEX('1617 Data'!$A$2:$AEW$35,MATCH('1617 1718 Comparison'!$A14,'1617 Data'!$A$2:$A$35,0),MATCH('1617 1718 Comparison'!QP$2,'1617 Data'!$A$2:$AEW$2,0))</f>
        <v>#N/A</v>
      </c>
      <c r="QQ14" s="440">
        <f>INDEX(' Cash Num-Den_Indi'!$A$2:$ANL$35,MATCH('1617 1718 Comparison'!$A14,' Cash Num-Den_Indi'!$A$2:$A$35,0),MATCH('1617 1718 Comparison'!QQ$2,' Cash Num-Den_Indi'!$A$2:$ANL$2,0))-INDEX('1617 Data'!$A$2:$AEW$35,MATCH('1617 1718 Comparison'!$A14,'1617 Data'!$A$2:$A$35,0),MATCH('1617 1718 Comparison'!QQ$2,'1617 Data'!$A$2:$AEW$2,0))</f>
        <v>0</v>
      </c>
      <c r="QR14" s="440" t="e">
        <f>INDEX(' Cash Num-Den_Indi'!$A$2:$ANL$35,MATCH('1617 1718 Comparison'!$A14,' Cash Num-Den_Indi'!$A$2:$A$35,0),MATCH('1617 1718 Comparison'!QR$2,' Cash Num-Den_Indi'!$A$2:$ANL$2,0))-INDEX('1617 Data'!$A$2:$AEW$35,MATCH('1617 1718 Comparison'!$A14,'1617 Data'!$A$2:$A$35,0),MATCH('1617 1718 Comparison'!QR$2,'1617 Data'!$A$2:$AEW$2,0))</f>
        <v>#N/A</v>
      </c>
      <c r="QS14" s="440">
        <f>INDEX(' Cash Num-Den_Indi'!$A$2:$ANL$35,MATCH('1617 1718 Comparison'!$A14,' Cash Num-Den_Indi'!$A$2:$A$35,0),MATCH('1617 1718 Comparison'!QS$2,' Cash Num-Den_Indi'!$A$2:$ANL$2,0))-INDEX('1617 Data'!$A$2:$AEW$35,MATCH('1617 1718 Comparison'!$A14,'1617 Data'!$A$2:$A$35,0),MATCH('1617 1718 Comparison'!QS$2,'1617 Data'!$A$2:$AEW$2,0))</f>
        <v>0</v>
      </c>
      <c r="QT14" s="440">
        <f>INDEX(' Cash Num-Den_Indi'!$A$2:$ANL$35,MATCH('1617 1718 Comparison'!$A14,' Cash Num-Den_Indi'!$A$2:$A$35,0),MATCH('1617 1718 Comparison'!QT$2,' Cash Num-Den_Indi'!$A$2:$ANL$2,0))-INDEX('1617 Data'!$A$2:$AEW$35,MATCH('1617 1718 Comparison'!$A14,'1617 Data'!$A$2:$A$35,0),MATCH('1617 1718 Comparison'!QT$2,'1617 Data'!$A$2:$AEW$2,0))</f>
        <v>0</v>
      </c>
      <c r="QU14" s="440" t="e">
        <f>INDEX(' Cash Num-Den_Indi'!$A$2:$ANL$35,MATCH('1617 1718 Comparison'!$A14,' Cash Num-Den_Indi'!$A$2:$A$35,0),MATCH('1617 1718 Comparison'!QU$2,' Cash Num-Den_Indi'!$A$2:$ANL$2,0))-INDEX('1617 Data'!$A$2:$AEW$35,MATCH('1617 1718 Comparison'!$A14,'1617 Data'!$A$2:$A$35,0),MATCH('1617 1718 Comparison'!QU$2,'1617 Data'!$A$2:$AEW$2,0))</f>
        <v>#N/A</v>
      </c>
      <c r="QV14" s="440">
        <f>INDEX(' Cash Num-Den_Indi'!$A$2:$ANL$35,MATCH('1617 1718 Comparison'!$A14,' Cash Num-Den_Indi'!$A$2:$A$35,0),MATCH('1617 1718 Comparison'!QV$2,' Cash Num-Den_Indi'!$A$2:$ANL$2,0))-INDEX('1617 Data'!$A$2:$AEW$35,MATCH('1617 1718 Comparison'!$A14,'1617 Data'!$A$2:$A$35,0),MATCH('1617 1718 Comparison'!QV$2,'1617 Data'!$A$2:$AEW$2,0))</f>
        <v>0</v>
      </c>
      <c r="QW14" s="440">
        <f>INDEX(' Cash Num-Den_Indi'!$A$2:$ANL$35,MATCH('1617 1718 Comparison'!$A14,' Cash Num-Den_Indi'!$A$2:$A$35,0),MATCH('1617 1718 Comparison'!QW$2,' Cash Num-Den_Indi'!$A$2:$ANL$2,0))-INDEX('1617 Data'!$A$2:$AEW$35,MATCH('1617 1718 Comparison'!$A14,'1617 Data'!$A$2:$A$35,0),MATCH('1617 1718 Comparison'!QW$2,'1617 Data'!$A$2:$AEW$2,0))</f>
        <v>0</v>
      </c>
      <c r="QX14" s="440" t="e">
        <f>INDEX(' Cash Num-Den_Indi'!$A$2:$ANL$35,MATCH('1617 1718 Comparison'!$A14,' Cash Num-Den_Indi'!$A$2:$A$35,0),MATCH('1617 1718 Comparison'!QX$2,' Cash Num-Den_Indi'!$A$2:$ANL$2,0))-INDEX('1617 Data'!$A$2:$AEW$35,MATCH('1617 1718 Comparison'!$A14,'1617 Data'!$A$2:$A$35,0),MATCH('1617 1718 Comparison'!QX$2,'1617 Data'!$A$2:$AEW$2,0))</f>
        <v>#N/A</v>
      </c>
      <c r="QY14" s="440">
        <f>INDEX(' Cash Num-Den_Indi'!$A$2:$ANL$35,MATCH('1617 1718 Comparison'!$A14,' Cash Num-Den_Indi'!$A$2:$A$35,0),MATCH('1617 1718 Comparison'!QY$2,' Cash Num-Den_Indi'!$A$2:$ANL$2,0))-INDEX('1617 Data'!$A$2:$AEW$35,MATCH('1617 1718 Comparison'!$A14,'1617 Data'!$A$2:$A$35,0),MATCH('1617 1718 Comparison'!QY$2,'1617 Data'!$A$2:$AEW$2,0))</f>
        <v>0</v>
      </c>
      <c r="QZ14" s="440">
        <f>INDEX(' Cash Num-Den_Indi'!$A$2:$ANL$35,MATCH('1617 1718 Comparison'!$A14,' Cash Num-Den_Indi'!$A$2:$A$35,0),MATCH('1617 1718 Comparison'!QZ$2,' Cash Num-Den_Indi'!$A$2:$ANL$2,0))-INDEX('1617 Data'!$A$2:$AEW$35,MATCH('1617 1718 Comparison'!$A14,'1617 Data'!$A$2:$A$35,0),MATCH('1617 1718 Comparison'!QZ$2,'1617 Data'!$A$2:$AEW$2,0))</f>
        <v>0</v>
      </c>
      <c r="RA14" s="440" t="e">
        <f>INDEX(' Cash Num-Den_Indi'!$A$2:$ANL$35,MATCH('1617 1718 Comparison'!$A14,' Cash Num-Den_Indi'!$A$2:$A$35,0),MATCH('1617 1718 Comparison'!RA$2,' Cash Num-Den_Indi'!$A$2:$ANL$2,0))-INDEX('1617 Data'!$A$2:$AEW$35,MATCH('1617 1718 Comparison'!$A14,'1617 Data'!$A$2:$A$35,0),MATCH('1617 1718 Comparison'!RA$2,'1617 Data'!$A$2:$AEW$2,0))</f>
        <v>#N/A</v>
      </c>
      <c r="RB14" s="440">
        <f>INDEX(' Cash Num-Den_Indi'!$A$2:$ANL$35,MATCH('1617 1718 Comparison'!$A14,' Cash Num-Den_Indi'!$A$2:$A$35,0),MATCH('1617 1718 Comparison'!RB$2,' Cash Num-Den_Indi'!$A$2:$ANL$2,0))-INDEX('1617 Data'!$A$2:$AEW$35,MATCH('1617 1718 Comparison'!$A14,'1617 Data'!$A$2:$A$35,0),MATCH('1617 1718 Comparison'!RB$2,'1617 Data'!$A$2:$AEW$2,0))</f>
        <v>0</v>
      </c>
      <c r="RC14" s="440">
        <f>INDEX(' Cash Num-Den_Indi'!$A$2:$ANL$35,MATCH('1617 1718 Comparison'!$A14,' Cash Num-Den_Indi'!$A$2:$A$35,0),MATCH('1617 1718 Comparison'!RC$2,' Cash Num-Den_Indi'!$A$2:$ANL$2,0))-INDEX('1617 Data'!$A$2:$AEW$35,MATCH('1617 1718 Comparison'!$A14,'1617 Data'!$A$2:$A$35,0),MATCH('1617 1718 Comparison'!RC$2,'1617 Data'!$A$2:$AEW$2,0))</f>
        <v>0</v>
      </c>
      <c r="RD14" s="440" t="e">
        <f>INDEX(' Cash Num-Den_Indi'!$A$2:$ANL$35,MATCH('1617 1718 Comparison'!$A14,' Cash Num-Den_Indi'!$A$2:$A$35,0),MATCH('1617 1718 Comparison'!RD$2,' Cash Num-Den_Indi'!$A$2:$ANL$2,0))-INDEX('1617 Data'!$A$2:$AEW$35,MATCH('1617 1718 Comparison'!$A14,'1617 Data'!$A$2:$A$35,0),MATCH('1617 1718 Comparison'!RD$2,'1617 Data'!$A$2:$AEW$2,0))</f>
        <v>#N/A</v>
      </c>
      <c r="RE14" s="440">
        <f>INDEX(' Cash Num-Den_Indi'!$A$2:$ANL$35,MATCH('1617 1718 Comparison'!$A14,' Cash Num-Den_Indi'!$A$2:$A$35,0),MATCH('1617 1718 Comparison'!RE$2,' Cash Num-Den_Indi'!$A$2:$ANL$2,0))-INDEX('1617 Data'!$A$2:$AEW$35,MATCH('1617 1718 Comparison'!$A14,'1617 Data'!$A$2:$A$35,0),MATCH('1617 1718 Comparison'!RE$2,'1617 Data'!$A$2:$AEW$2,0))</f>
        <v>0</v>
      </c>
      <c r="RF14" s="440">
        <f>INDEX(' Cash Num-Den_Indi'!$A$2:$ANL$35,MATCH('1617 1718 Comparison'!$A14,' Cash Num-Den_Indi'!$A$2:$A$35,0),MATCH('1617 1718 Comparison'!RF$2,' Cash Num-Den_Indi'!$A$2:$ANL$2,0))-INDEX('1617 Data'!$A$2:$AEW$35,MATCH('1617 1718 Comparison'!$A14,'1617 Data'!$A$2:$A$35,0),MATCH('1617 1718 Comparison'!RF$2,'1617 Data'!$A$2:$AEW$2,0))</f>
        <v>0</v>
      </c>
      <c r="RG14" s="440" t="e">
        <f>INDEX(' Cash Num-Den_Indi'!$A$2:$ANL$35,MATCH('1617 1718 Comparison'!$A14,' Cash Num-Den_Indi'!$A$2:$A$35,0),MATCH('1617 1718 Comparison'!RG$2,' Cash Num-Den_Indi'!$A$2:$ANL$2,0))-INDEX('1617 Data'!$A$2:$AEW$35,MATCH('1617 1718 Comparison'!$A14,'1617 Data'!$A$2:$A$35,0),MATCH('1617 1718 Comparison'!RG$2,'1617 Data'!$A$2:$AEW$2,0))</f>
        <v>#N/A</v>
      </c>
      <c r="RH14" s="440">
        <f>INDEX(' Cash Num-Den_Indi'!$A$2:$ANL$35,MATCH('1617 1718 Comparison'!$A14,' Cash Num-Den_Indi'!$A$2:$A$35,0),MATCH('1617 1718 Comparison'!RH$2,' Cash Num-Den_Indi'!$A$2:$ANL$2,0))-INDEX('1617 Data'!$A$2:$AEW$35,MATCH('1617 1718 Comparison'!$A14,'1617 Data'!$A$2:$A$35,0),MATCH('1617 1718 Comparison'!RH$2,'1617 Data'!$A$2:$AEW$2,0))</f>
        <v>0</v>
      </c>
      <c r="RI14" s="440">
        <f>INDEX(' Cash Num-Den_Indi'!$A$2:$ANL$35,MATCH('1617 1718 Comparison'!$A14,' Cash Num-Den_Indi'!$A$2:$A$35,0),MATCH('1617 1718 Comparison'!RI$2,' Cash Num-Den_Indi'!$A$2:$ANL$2,0))-INDEX('1617 Data'!$A$2:$AEW$35,MATCH('1617 1718 Comparison'!$A14,'1617 Data'!$A$2:$A$35,0),MATCH('1617 1718 Comparison'!RI$2,'1617 Data'!$A$2:$AEW$2,0))</f>
        <v>0</v>
      </c>
      <c r="RJ14" s="440" t="e">
        <f>INDEX(' Cash Num-Den_Indi'!$A$2:$ANL$35,MATCH('1617 1718 Comparison'!$A14,' Cash Num-Den_Indi'!$A$2:$A$35,0),MATCH('1617 1718 Comparison'!RJ$2,' Cash Num-Den_Indi'!$A$2:$ANL$2,0))-INDEX('1617 Data'!$A$2:$AEW$35,MATCH('1617 1718 Comparison'!$A14,'1617 Data'!$A$2:$A$35,0),MATCH('1617 1718 Comparison'!RJ$2,'1617 Data'!$A$2:$AEW$2,0))</f>
        <v>#N/A</v>
      </c>
      <c r="RK14" s="440">
        <f>INDEX(' Cash Num-Den_Indi'!$A$2:$ANL$35,MATCH('1617 1718 Comparison'!$A14,' Cash Num-Den_Indi'!$A$2:$A$35,0),MATCH('1617 1718 Comparison'!RK$2,' Cash Num-Den_Indi'!$A$2:$ANL$2,0))-INDEX('1617 Data'!$A$2:$AEW$35,MATCH('1617 1718 Comparison'!$A14,'1617 Data'!$A$2:$A$35,0),MATCH('1617 1718 Comparison'!RK$2,'1617 Data'!$A$2:$AEW$2,0))</f>
        <v>0</v>
      </c>
      <c r="RL14" s="441" t="e">
        <f>INDEX(' Cash Num-Den_Indi'!$A$2:$ANL$35,MATCH('1617 1718 Comparison'!$A14,' Cash Num-Den_Indi'!$A$2:$A$35,0),MATCH('1617 1718 Comparison'!RL$2,' Cash Num-Den_Indi'!$A$2:$ANL$2,0))-INDEX('1617 Data'!$A$2:$AEW$35,MATCH('1617 1718 Comparison'!$A14,'1617 Data'!$A$2:$A$35,0),MATCH('1617 1718 Comparison'!RL$2,'1617 Data'!$A$2:$AEW$2,0))</f>
        <v>#N/A</v>
      </c>
      <c r="RM14" s="441" t="e">
        <f>INDEX(' Cash Num-Den_Indi'!$A$2:$ANL$35,MATCH('1617 1718 Comparison'!$A14,' Cash Num-Den_Indi'!$A$2:$A$35,0),MATCH('1617 1718 Comparison'!RM$2,' Cash Num-Den_Indi'!$A$2:$ANL$2,0))-INDEX('1617 Data'!$A$2:$AEW$35,MATCH('1617 1718 Comparison'!$A14,'1617 Data'!$A$2:$A$35,0),MATCH('1617 1718 Comparison'!RM$2,'1617 Data'!$A$2:$AEW$2,0))</f>
        <v>#N/A</v>
      </c>
      <c r="RN14" s="441" t="e">
        <f>INDEX(' Cash Num-Den_Indi'!$A$2:$ANL$35,MATCH('1617 1718 Comparison'!$A14,' Cash Num-Den_Indi'!$A$2:$A$35,0),MATCH('1617 1718 Comparison'!RN$2,' Cash Num-Den_Indi'!$A$2:$ANL$2,0))-INDEX('1617 Data'!$A$2:$AEW$35,MATCH('1617 1718 Comparison'!$A14,'1617 Data'!$A$2:$A$35,0),MATCH('1617 1718 Comparison'!RN$2,'1617 Data'!$A$2:$AEW$2,0))</f>
        <v>#N/A</v>
      </c>
      <c r="RO14" s="441" t="e">
        <f>INDEX(' Cash Num-Den_Indi'!$A$2:$ANL$35,MATCH('1617 1718 Comparison'!$A14,' Cash Num-Den_Indi'!$A$2:$A$35,0),MATCH('1617 1718 Comparison'!RO$2,' Cash Num-Den_Indi'!$A$2:$ANL$2,0))-INDEX('1617 Data'!$A$2:$AEW$35,MATCH('1617 1718 Comparison'!$A14,'1617 Data'!$A$2:$A$35,0),MATCH('1617 1718 Comparison'!RO$2,'1617 Data'!$A$2:$AEW$2,0))</f>
        <v>#N/A</v>
      </c>
      <c r="RP14" s="441" t="e">
        <f>INDEX(' Cash Num-Den_Indi'!$A$2:$ANL$35,MATCH('1617 1718 Comparison'!$A14,' Cash Num-Den_Indi'!$A$2:$A$35,0),MATCH('1617 1718 Comparison'!RP$2,' Cash Num-Den_Indi'!$A$2:$ANL$2,0))-INDEX('1617 Data'!$A$2:$AEW$35,MATCH('1617 1718 Comparison'!$A14,'1617 Data'!$A$2:$A$35,0),MATCH('1617 1718 Comparison'!RP$2,'1617 Data'!$A$2:$AEW$2,0))</f>
        <v>#N/A</v>
      </c>
      <c r="RQ14" s="441" t="e">
        <f>INDEX(' Cash Num-Den_Indi'!$A$2:$ANL$35,MATCH('1617 1718 Comparison'!$A14,' Cash Num-Den_Indi'!$A$2:$A$35,0),MATCH('1617 1718 Comparison'!RQ$2,' Cash Num-Den_Indi'!$A$2:$ANL$2,0))-INDEX('1617 Data'!$A$2:$AEW$35,MATCH('1617 1718 Comparison'!$A14,'1617 Data'!$A$2:$A$35,0),MATCH('1617 1718 Comparison'!RQ$2,'1617 Data'!$A$2:$AEW$2,0))</f>
        <v>#N/A</v>
      </c>
      <c r="RR14" s="441" t="e">
        <f>INDEX(' Cash Num-Den_Indi'!$A$2:$ANL$35,MATCH('1617 1718 Comparison'!$A14,' Cash Num-Den_Indi'!$A$2:$A$35,0),MATCH('1617 1718 Comparison'!RR$2,' Cash Num-Den_Indi'!$A$2:$ANL$2,0))-INDEX('1617 Data'!$A$2:$AEW$35,MATCH('1617 1718 Comparison'!$A14,'1617 Data'!$A$2:$A$35,0),MATCH('1617 1718 Comparison'!RR$2,'1617 Data'!$A$2:$AEW$2,0))</f>
        <v>#N/A</v>
      </c>
      <c r="RS14" s="441" t="e">
        <f>INDEX(' Cash Num-Den_Indi'!$A$2:$ANL$35,MATCH('1617 1718 Comparison'!$A14,' Cash Num-Den_Indi'!$A$2:$A$35,0),MATCH('1617 1718 Comparison'!RS$2,' Cash Num-Den_Indi'!$A$2:$ANL$2,0))-INDEX('1617 Data'!$A$2:$AEW$35,MATCH('1617 1718 Comparison'!$A14,'1617 Data'!$A$2:$A$35,0),MATCH('1617 1718 Comparison'!RS$2,'1617 Data'!$A$2:$AEW$2,0))</f>
        <v>#N/A</v>
      </c>
      <c r="RT14" s="441" t="e">
        <f>INDEX(' Cash Num-Den_Indi'!$A$2:$ANL$35,MATCH('1617 1718 Comparison'!$A14,' Cash Num-Den_Indi'!$A$2:$A$35,0),MATCH('1617 1718 Comparison'!RT$2,' Cash Num-Den_Indi'!$A$2:$ANL$2,0))-INDEX('1617 Data'!$A$2:$AEW$35,MATCH('1617 1718 Comparison'!$A14,'1617 Data'!$A$2:$A$35,0),MATCH('1617 1718 Comparison'!RT$2,'1617 Data'!$A$2:$AEW$2,0))</f>
        <v>#N/A</v>
      </c>
      <c r="RU14" s="441" t="e">
        <f>INDEX(' Cash Num-Den_Indi'!$A$2:$ANL$35,MATCH('1617 1718 Comparison'!$A14,' Cash Num-Den_Indi'!$A$2:$A$35,0),MATCH('1617 1718 Comparison'!RU$2,' Cash Num-Den_Indi'!$A$2:$ANL$2,0))-INDEX('1617 Data'!$A$2:$AEW$35,MATCH('1617 1718 Comparison'!$A14,'1617 Data'!$A$2:$A$35,0),MATCH('1617 1718 Comparison'!RU$2,'1617 Data'!$A$2:$AEW$2,0))</f>
        <v>#N/A</v>
      </c>
      <c r="RV14" s="441" t="e">
        <f>INDEX(' Cash Num-Den_Indi'!$A$2:$ANL$35,MATCH('1617 1718 Comparison'!$A14,' Cash Num-Den_Indi'!$A$2:$A$35,0),MATCH('1617 1718 Comparison'!RV$2,' Cash Num-Den_Indi'!$A$2:$ANL$2,0))-INDEX('1617 Data'!$A$2:$AEW$35,MATCH('1617 1718 Comparison'!$A14,'1617 Data'!$A$2:$A$35,0),MATCH('1617 1718 Comparison'!RV$2,'1617 Data'!$A$2:$AEW$2,0))</f>
        <v>#N/A</v>
      </c>
      <c r="RW14" s="440">
        <f>INDEX(' Cash Num-Den_Indi'!$A$2:$ANL$35,MATCH('1617 1718 Comparison'!$A14,' Cash Num-Den_Indi'!$A$2:$A$35,0),MATCH('1617 1718 Comparison'!RW$2,' Cash Num-Den_Indi'!$A$2:$ANL$2,0))-INDEX('1617 Data'!$A$2:$AEW$35,MATCH('1617 1718 Comparison'!$A14,'1617 Data'!$A$2:$A$35,0),MATCH('1617 1718 Comparison'!RW$2,'1617 Data'!$A$2:$AEW$2,0))</f>
        <v>0</v>
      </c>
      <c r="RX14" s="440">
        <f>INDEX(' Cash Num-Den_Indi'!$A$2:$ANL$35,MATCH('1617 1718 Comparison'!$A14,' Cash Num-Den_Indi'!$A$2:$A$35,0),MATCH('1617 1718 Comparison'!RX$2,' Cash Num-Den_Indi'!$A$2:$ANL$2,0))-INDEX('1617 Data'!$A$2:$AEW$35,MATCH('1617 1718 Comparison'!$A14,'1617 Data'!$A$2:$A$35,0),MATCH('1617 1718 Comparison'!RX$2,'1617 Data'!$A$2:$AEW$2,0))</f>
        <v>0</v>
      </c>
      <c r="RY14" s="441" t="e">
        <f>INDEX(' Cash Num-Den_Indi'!$A$2:$ANL$35,MATCH('1617 1718 Comparison'!$A14,' Cash Num-Den_Indi'!$A$2:$A$35,0),MATCH('1617 1718 Comparison'!RY$2,' Cash Num-Den_Indi'!$A$2:$ANL$2,0))-INDEX('1617 Data'!$A$2:$AEW$35,MATCH('1617 1718 Comparison'!$A14,'1617 Data'!$A$2:$A$35,0),MATCH('1617 1718 Comparison'!RY$2,'1617 Data'!$A$2:$AEW$2,0))</f>
        <v>#N/A</v>
      </c>
      <c r="RZ14" s="440">
        <f>INDEX(' Cash Num-Den_Indi'!$A$2:$ANL$35,MATCH('1617 1718 Comparison'!$A14,' Cash Num-Den_Indi'!$A$2:$A$35,0),MATCH('1617 1718 Comparison'!RZ$2,' Cash Num-Den_Indi'!$A$2:$ANL$2,0))-INDEX('1617 Data'!$A$2:$AEW$35,MATCH('1617 1718 Comparison'!$A14,'1617 Data'!$A$2:$A$35,0),MATCH('1617 1718 Comparison'!RZ$2,'1617 Data'!$A$2:$AEW$2,0))</f>
        <v>0</v>
      </c>
      <c r="SA14" s="440">
        <f>INDEX(' Cash Num-Den_Indi'!$A$2:$ANL$35,MATCH('1617 1718 Comparison'!$A14,' Cash Num-Den_Indi'!$A$2:$A$35,0),MATCH('1617 1718 Comparison'!SA$2,' Cash Num-Den_Indi'!$A$2:$ANL$2,0))-INDEX('1617 Data'!$A$2:$AEW$35,MATCH('1617 1718 Comparison'!$A14,'1617 Data'!$A$2:$A$35,0),MATCH('1617 1718 Comparison'!SA$2,'1617 Data'!$A$2:$AEW$2,0))</f>
        <v>0</v>
      </c>
      <c r="SB14" s="441" t="e">
        <f>INDEX(' Cash Num-Den_Indi'!$A$2:$ANL$35,MATCH('1617 1718 Comparison'!$A14,' Cash Num-Den_Indi'!$A$2:$A$35,0),MATCH('1617 1718 Comparison'!SB$2,' Cash Num-Den_Indi'!$A$2:$ANL$2,0))-INDEX('1617 Data'!$A$2:$AEW$35,MATCH('1617 1718 Comparison'!$A14,'1617 Data'!$A$2:$A$35,0),MATCH('1617 1718 Comparison'!SB$2,'1617 Data'!$A$2:$AEW$2,0))</f>
        <v>#N/A</v>
      </c>
      <c r="SC14" s="440">
        <f>INDEX(' Cash Num-Den_Indi'!$A$2:$ANL$35,MATCH('1617 1718 Comparison'!$A14,' Cash Num-Den_Indi'!$A$2:$A$35,0),MATCH('1617 1718 Comparison'!SC$2,' Cash Num-Den_Indi'!$A$2:$ANL$2,0))-INDEX('1617 Data'!$A$2:$AEW$35,MATCH('1617 1718 Comparison'!$A14,'1617 Data'!$A$2:$A$35,0),MATCH('1617 1718 Comparison'!SC$2,'1617 Data'!$A$2:$AEW$2,0))</f>
        <v>0</v>
      </c>
      <c r="SD14" s="440">
        <f>INDEX(' Cash Num-Den_Indi'!$A$2:$ANL$35,MATCH('1617 1718 Comparison'!$A14,' Cash Num-Den_Indi'!$A$2:$A$35,0),MATCH('1617 1718 Comparison'!SD$2,' Cash Num-Den_Indi'!$A$2:$ANL$2,0))-INDEX('1617 Data'!$A$2:$AEW$35,MATCH('1617 1718 Comparison'!$A14,'1617 Data'!$A$2:$A$35,0),MATCH('1617 1718 Comparison'!SD$2,'1617 Data'!$A$2:$AEW$2,0))</f>
        <v>0</v>
      </c>
      <c r="SE14" s="440">
        <f>INDEX(' Cash Num-Den_Indi'!$A$2:$ANL$35,MATCH('1617 1718 Comparison'!$A14,' Cash Num-Den_Indi'!$A$2:$A$35,0),MATCH('1617 1718 Comparison'!SE$2,' Cash Num-Den_Indi'!$A$2:$ANL$2,0))-INDEX('1617 Data'!$A$2:$AEW$35,MATCH('1617 1718 Comparison'!$A14,'1617 Data'!$A$2:$A$35,0),MATCH('1617 1718 Comparison'!SE$2,'1617 Data'!$A$2:$AEW$2,0))</f>
        <v>0</v>
      </c>
      <c r="SF14" s="440">
        <f>INDEX(' Cash Num-Den_Indi'!$A$2:$ANL$35,MATCH('1617 1718 Comparison'!$A14,' Cash Num-Den_Indi'!$A$2:$A$35,0),MATCH('1617 1718 Comparison'!SF$2,' Cash Num-Den_Indi'!$A$2:$ANL$2,0))-INDEX('1617 Data'!$A$2:$AEW$35,MATCH('1617 1718 Comparison'!$A14,'1617 Data'!$A$2:$A$35,0),MATCH('1617 1718 Comparison'!SF$2,'1617 Data'!$A$2:$AEW$2,0))</f>
        <v>0</v>
      </c>
      <c r="SG14" s="440">
        <f>INDEX(' Cash Num-Den_Indi'!$A$2:$ANL$35,MATCH('1617 1718 Comparison'!$A14,' Cash Num-Den_Indi'!$A$2:$A$35,0),MATCH('1617 1718 Comparison'!SG$2,' Cash Num-Den_Indi'!$A$2:$ANL$2,0))-INDEX('1617 Data'!$A$2:$AEW$35,MATCH('1617 1718 Comparison'!$A14,'1617 Data'!$A$2:$A$35,0),MATCH('1617 1718 Comparison'!SG$2,'1617 Data'!$A$2:$AEW$2,0))</f>
        <v>0</v>
      </c>
      <c r="SH14" s="440">
        <f>INDEX(' Cash Num-Den_Indi'!$A$2:$ANL$35,MATCH('1617 1718 Comparison'!$A14,' Cash Num-Den_Indi'!$A$2:$A$35,0),MATCH('1617 1718 Comparison'!SH$2,' Cash Num-Den_Indi'!$A$2:$ANL$2,0))-INDEX('1617 Data'!$A$2:$AEW$35,MATCH('1617 1718 Comparison'!$A14,'1617 Data'!$A$2:$A$35,0),MATCH('1617 1718 Comparison'!SH$2,'1617 Data'!$A$2:$AEW$2,0))</f>
        <v>0</v>
      </c>
      <c r="SI14" s="440">
        <f>INDEX(' Cash Num-Den_Indi'!$A$2:$ANL$35,MATCH('1617 1718 Comparison'!$A14,' Cash Num-Den_Indi'!$A$2:$A$35,0),MATCH('1617 1718 Comparison'!SI$2,' Cash Num-Den_Indi'!$A$2:$ANL$2,0))-INDEX('1617 Data'!$A$2:$AEW$35,MATCH('1617 1718 Comparison'!$A14,'1617 Data'!$A$2:$A$35,0),MATCH('1617 1718 Comparison'!SI$2,'1617 Data'!$A$2:$AEW$2,0))</f>
        <v>0</v>
      </c>
      <c r="SJ14" s="440">
        <f>INDEX(' Cash Num-Den_Indi'!$A$2:$ANL$35,MATCH('1617 1718 Comparison'!$A14,' Cash Num-Den_Indi'!$A$2:$A$35,0),MATCH('1617 1718 Comparison'!SJ$2,' Cash Num-Den_Indi'!$A$2:$ANL$2,0))-INDEX('1617 Data'!$A$2:$AEW$35,MATCH('1617 1718 Comparison'!$A14,'1617 Data'!$A$2:$A$35,0),MATCH('1617 1718 Comparison'!SJ$2,'1617 Data'!$A$2:$AEW$2,0))</f>
        <v>0</v>
      </c>
      <c r="SK14" s="440">
        <f>INDEX(' Cash Num-Den_Indi'!$A$2:$ANL$35,MATCH('1617 1718 Comparison'!$A14,' Cash Num-Den_Indi'!$A$2:$A$35,0),MATCH('1617 1718 Comparison'!SK$2,' Cash Num-Den_Indi'!$A$2:$ANL$2,0))-INDEX('1617 Data'!$A$2:$AEW$35,MATCH('1617 1718 Comparison'!$A14,'1617 Data'!$A$2:$A$35,0),MATCH('1617 1718 Comparison'!SK$2,'1617 Data'!$A$2:$AEW$2,0))</f>
        <v>0</v>
      </c>
      <c r="SL14" s="440">
        <f>INDEX(' Cash Num-Den_Indi'!$A$2:$ANL$35,MATCH('1617 1718 Comparison'!$A14,' Cash Num-Den_Indi'!$A$2:$A$35,0),MATCH('1617 1718 Comparison'!SL$2,' Cash Num-Den_Indi'!$A$2:$ANL$2,0))-INDEX('1617 Data'!$A$2:$AEW$35,MATCH('1617 1718 Comparison'!$A14,'1617 Data'!$A$2:$A$35,0),MATCH('1617 1718 Comparison'!SL$2,'1617 Data'!$A$2:$AEW$2,0))</f>
        <v>0</v>
      </c>
      <c r="SM14" s="440">
        <f>INDEX(' Cash Num-Den_Indi'!$A$2:$ANL$35,MATCH('1617 1718 Comparison'!$A14,' Cash Num-Den_Indi'!$A$2:$A$35,0),MATCH('1617 1718 Comparison'!SM$2,' Cash Num-Den_Indi'!$A$2:$ANL$2,0))-INDEX('1617 Data'!$A$2:$AEW$35,MATCH('1617 1718 Comparison'!$A14,'1617 Data'!$A$2:$A$35,0),MATCH('1617 1718 Comparison'!SM$2,'1617 Data'!$A$2:$AEW$2,0))</f>
        <v>0</v>
      </c>
      <c r="SN14" s="440">
        <f>INDEX(' Cash Num-Den_Indi'!$A$2:$ANL$35,MATCH('1617 1718 Comparison'!$A14,' Cash Num-Den_Indi'!$A$2:$A$35,0),MATCH('1617 1718 Comparison'!SN$2,' Cash Num-Den_Indi'!$A$2:$ANL$2,0))-INDEX('1617 Data'!$A$2:$AEW$35,MATCH('1617 1718 Comparison'!$A14,'1617 Data'!$A$2:$A$35,0),MATCH('1617 1718 Comparison'!SN$2,'1617 Data'!$A$2:$AEW$2,0))</f>
        <v>0</v>
      </c>
      <c r="SO14" s="440">
        <f>INDEX(' Cash Num-Den_Indi'!$A$2:$ANL$35,MATCH('1617 1718 Comparison'!$A14,' Cash Num-Den_Indi'!$A$2:$A$35,0),MATCH('1617 1718 Comparison'!SO$2,' Cash Num-Den_Indi'!$A$2:$ANL$2,0))-INDEX('1617 Data'!$A$2:$AEW$35,MATCH('1617 1718 Comparison'!$A14,'1617 Data'!$A$2:$A$35,0),MATCH('1617 1718 Comparison'!SO$2,'1617 Data'!$A$2:$AEW$2,0))</f>
        <v>0</v>
      </c>
      <c r="SP14" s="440">
        <f>INDEX(' Cash Num-Den_Indi'!$A$2:$ANL$35,MATCH('1617 1718 Comparison'!$A14,' Cash Num-Den_Indi'!$A$2:$A$35,0),MATCH('1617 1718 Comparison'!SP$2,' Cash Num-Den_Indi'!$A$2:$ANL$2,0))-INDEX('1617 Data'!$A$2:$AEW$35,MATCH('1617 1718 Comparison'!$A14,'1617 Data'!$A$2:$A$35,0),MATCH('1617 1718 Comparison'!SP$2,'1617 Data'!$A$2:$AEW$2,0))</f>
        <v>0</v>
      </c>
      <c r="SQ14" s="440">
        <f>INDEX(' Cash Num-Den_Indi'!$A$2:$ANL$35,MATCH('1617 1718 Comparison'!$A14,' Cash Num-Den_Indi'!$A$2:$A$35,0),MATCH('1617 1718 Comparison'!SQ$2,' Cash Num-Den_Indi'!$A$2:$ANL$2,0))-INDEX('1617 Data'!$A$2:$AEW$35,MATCH('1617 1718 Comparison'!$A14,'1617 Data'!$A$2:$A$35,0),MATCH('1617 1718 Comparison'!SQ$2,'1617 Data'!$A$2:$AEW$2,0))</f>
        <v>0</v>
      </c>
      <c r="SR14" s="440">
        <f>INDEX(' Cash Num-Den_Indi'!$A$2:$ANL$35,MATCH('1617 1718 Comparison'!$A14,' Cash Num-Den_Indi'!$A$2:$A$35,0),MATCH('1617 1718 Comparison'!SR$2,' Cash Num-Den_Indi'!$A$2:$ANL$2,0))-INDEX('1617 Data'!$A$2:$AEW$35,MATCH('1617 1718 Comparison'!$A14,'1617 Data'!$A$2:$A$35,0),MATCH('1617 1718 Comparison'!SR$2,'1617 Data'!$A$2:$AEW$2,0))</f>
        <v>0</v>
      </c>
      <c r="SS14" s="440">
        <f>INDEX(' Cash Num-Den_Indi'!$A$2:$ANL$35,MATCH('1617 1718 Comparison'!$A14,' Cash Num-Den_Indi'!$A$2:$A$35,0),MATCH('1617 1718 Comparison'!SS$2,' Cash Num-Den_Indi'!$A$2:$ANL$2,0))-INDEX('1617 Data'!$A$2:$AEW$35,MATCH('1617 1718 Comparison'!$A14,'1617 Data'!$A$2:$A$35,0),MATCH('1617 1718 Comparison'!SS$2,'1617 Data'!$A$2:$AEW$2,0))</f>
        <v>0</v>
      </c>
      <c r="ST14" s="440">
        <f>INDEX(' Cash Num-Den_Indi'!$A$2:$ANL$35,MATCH('1617 1718 Comparison'!$A14,' Cash Num-Den_Indi'!$A$2:$A$35,0),MATCH('1617 1718 Comparison'!ST$2,' Cash Num-Den_Indi'!$A$2:$ANL$2,0))-INDEX('1617 Data'!$A$2:$AEW$35,MATCH('1617 1718 Comparison'!$A14,'1617 Data'!$A$2:$A$35,0),MATCH('1617 1718 Comparison'!ST$2,'1617 Data'!$A$2:$AEW$2,0))</f>
        <v>0</v>
      </c>
      <c r="SU14" s="440">
        <f>INDEX(' Cash Num-Den_Indi'!$A$2:$ANL$35,MATCH('1617 1718 Comparison'!$A14,' Cash Num-Den_Indi'!$A$2:$A$35,0),MATCH('1617 1718 Comparison'!SU$2,' Cash Num-Den_Indi'!$A$2:$ANL$2,0))-INDEX('1617 Data'!$A$2:$AEW$35,MATCH('1617 1718 Comparison'!$A14,'1617 Data'!$A$2:$A$35,0),MATCH('1617 1718 Comparison'!SU$2,'1617 Data'!$A$2:$AEW$2,0))</f>
        <v>0</v>
      </c>
      <c r="SV14" s="440">
        <f>INDEX(' Cash Num-Den_Indi'!$A$2:$ANL$35,MATCH('1617 1718 Comparison'!$A14,' Cash Num-Den_Indi'!$A$2:$A$35,0),MATCH('1617 1718 Comparison'!SV$2,' Cash Num-Den_Indi'!$A$2:$ANL$2,0))-INDEX('1617 Data'!$A$2:$AEW$35,MATCH('1617 1718 Comparison'!$A14,'1617 Data'!$A$2:$A$35,0),MATCH('1617 1718 Comparison'!SV$2,'1617 Data'!$A$2:$AEW$2,0))</f>
        <v>0</v>
      </c>
      <c r="SW14" s="440">
        <f>INDEX(' Cash Num-Den_Indi'!$A$2:$ANL$35,MATCH('1617 1718 Comparison'!$A14,' Cash Num-Den_Indi'!$A$2:$A$35,0),MATCH('1617 1718 Comparison'!SW$2,' Cash Num-Den_Indi'!$A$2:$ANL$2,0))-INDEX('1617 Data'!$A$2:$AEW$35,MATCH('1617 1718 Comparison'!$A14,'1617 Data'!$A$2:$A$35,0),MATCH('1617 1718 Comparison'!SW$2,'1617 Data'!$A$2:$AEW$2,0))</f>
        <v>0</v>
      </c>
      <c r="SX14" s="441" t="e">
        <f>INDEX(' Cash Num-Den_Indi'!$A$2:$ANL$35,MATCH('1617 1718 Comparison'!$A14,' Cash Num-Den_Indi'!$A$2:$A$35,0),MATCH('1617 1718 Comparison'!SX$2,' Cash Num-Den_Indi'!$A$2:$ANL$2,0))-INDEX('1617 Data'!$A$2:$AEW$35,MATCH('1617 1718 Comparison'!$A14,'1617 Data'!$A$2:$A$35,0),MATCH('1617 1718 Comparison'!SX$2,'1617 Data'!$A$2:$AEW$2,0))</f>
        <v>#N/A</v>
      </c>
      <c r="SY14" s="441" t="e">
        <f>INDEX(' Cash Num-Den_Indi'!$A$2:$ANL$35,MATCH('1617 1718 Comparison'!$A14,' Cash Num-Den_Indi'!$A$2:$A$35,0),MATCH('1617 1718 Comparison'!SY$2,' Cash Num-Den_Indi'!$A$2:$ANL$2,0))-INDEX('1617 Data'!$A$2:$AEW$35,MATCH('1617 1718 Comparison'!$A14,'1617 Data'!$A$2:$A$35,0),MATCH('1617 1718 Comparison'!SY$2,'1617 Data'!$A$2:$AEW$2,0))</f>
        <v>#N/A</v>
      </c>
      <c r="SZ14" s="441" t="e">
        <f>INDEX(' Cash Num-Den_Indi'!$A$2:$ANL$35,MATCH('1617 1718 Comparison'!$A14,' Cash Num-Den_Indi'!$A$2:$A$35,0),MATCH('1617 1718 Comparison'!SZ$2,' Cash Num-Den_Indi'!$A$2:$ANL$2,0))-INDEX('1617 Data'!$A$2:$AEW$35,MATCH('1617 1718 Comparison'!$A14,'1617 Data'!$A$2:$A$35,0),MATCH('1617 1718 Comparison'!SZ$2,'1617 Data'!$A$2:$AEW$2,0))</f>
        <v>#N/A</v>
      </c>
      <c r="TA14" s="440">
        <f>INDEX(' Cash Num-Den_Indi'!$A$2:$ANL$35,MATCH('1617 1718 Comparison'!$A14,' Cash Num-Den_Indi'!$A$2:$A$35,0),MATCH('1617 1718 Comparison'!TA$2,' Cash Num-Den_Indi'!$A$2:$ANL$2,0))-INDEX('1617 Data'!$A$2:$AEW$35,MATCH('1617 1718 Comparison'!$A14,'1617 Data'!$A$2:$A$35,0),MATCH('1617 1718 Comparison'!TA$2,'1617 Data'!$A$2:$AEW$2,0))</f>
        <v>0</v>
      </c>
      <c r="TB14" s="440">
        <f>INDEX(' Cash Num-Den_Indi'!$A$2:$ANL$35,MATCH('1617 1718 Comparison'!$A14,' Cash Num-Den_Indi'!$A$2:$A$35,0),MATCH('1617 1718 Comparison'!TB$2,' Cash Num-Den_Indi'!$A$2:$ANL$2,0))-INDEX('1617 Data'!$A$2:$AEW$35,MATCH('1617 1718 Comparison'!$A14,'1617 Data'!$A$2:$A$35,0),MATCH('1617 1718 Comparison'!TB$2,'1617 Data'!$A$2:$AEW$2,0))</f>
        <v>0</v>
      </c>
      <c r="TC14" s="440">
        <f>INDEX(' Cash Num-Den_Indi'!$A$2:$ANL$35,MATCH('1617 1718 Comparison'!$A14,' Cash Num-Den_Indi'!$A$2:$A$35,0),MATCH('1617 1718 Comparison'!TC$2,' Cash Num-Den_Indi'!$A$2:$ANL$2,0))-INDEX('1617 Data'!$A$2:$AEW$35,MATCH('1617 1718 Comparison'!$A14,'1617 Data'!$A$2:$A$35,0),MATCH('1617 1718 Comparison'!TC$2,'1617 Data'!$A$2:$AEW$2,0))</f>
        <v>0</v>
      </c>
      <c r="TD14" s="440">
        <f>INDEX(' Cash Num-Den_Indi'!$A$2:$ANL$35,MATCH('1617 1718 Comparison'!$A14,' Cash Num-Den_Indi'!$A$2:$A$35,0),MATCH('1617 1718 Comparison'!TD$2,' Cash Num-Den_Indi'!$A$2:$ANL$2,0))-INDEX('1617 Data'!$A$2:$AEW$35,MATCH('1617 1718 Comparison'!$A14,'1617 Data'!$A$2:$A$35,0),MATCH('1617 1718 Comparison'!TD$2,'1617 Data'!$A$2:$AEW$2,0))</f>
        <v>0</v>
      </c>
      <c r="TE14" s="440">
        <f>INDEX(' Cash Num-Den_Indi'!$A$2:$ANL$35,MATCH('1617 1718 Comparison'!$A14,' Cash Num-Den_Indi'!$A$2:$A$35,0),MATCH('1617 1718 Comparison'!TE$2,' Cash Num-Den_Indi'!$A$2:$ANL$2,0))-INDEX('1617 Data'!$A$2:$AEW$35,MATCH('1617 1718 Comparison'!$A14,'1617 Data'!$A$2:$A$35,0),MATCH('1617 1718 Comparison'!TE$2,'1617 Data'!$A$2:$AEW$2,0))</f>
        <v>0</v>
      </c>
      <c r="TF14" s="440">
        <f>INDEX(' Cash Num-Den_Indi'!$A$2:$ANL$35,MATCH('1617 1718 Comparison'!$A14,' Cash Num-Den_Indi'!$A$2:$A$35,0),MATCH('1617 1718 Comparison'!TF$2,' Cash Num-Den_Indi'!$A$2:$ANL$2,0))-INDEX('1617 Data'!$A$2:$AEW$35,MATCH('1617 1718 Comparison'!$A14,'1617 Data'!$A$2:$A$35,0),MATCH('1617 1718 Comparison'!TF$2,'1617 Data'!$A$2:$AEW$2,0))</f>
        <v>0</v>
      </c>
      <c r="TG14" s="440">
        <f>INDEX(' Cash Num-Den_Indi'!$A$2:$ANL$35,MATCH('1617 1718 Comparison'!$A14,' Cash Num-Den_Indi'!$A$2:$A$35,0),MATCH('1617 1718 Comparison'!TG$2,' Cash Num-Den_Indi'!$A$2:$ANL$2,0))-INDEX('1617 Data'!$A$2:$AEW$35,MATCH('1617 1718 Comparison'!$A14,'1617 Data'!$A$2:$A$35,0),MATCH('1617 1718 Comparison'!TG$2,'1617 Data'!$A$2:$AEW$2,0))</f>
        <v>0</v>
      </c>
      <c r="TH14" s="440">
        <f>INDEX(' Cash Num-Den_Indi'!$A$2:$ANL$35,MATCH('1617 1718 Comparison'!$A14,' Cash Num-Den_Indi'!$A$2:$A$35,0),MATCH('1617 1718 Comparison'!TH$2,' Cash Num-Den_Indi'!$A$2:$ANL$2,0))-INDEX('1617 Data'!$A$2:$AEW$35,MATCH('1617 1718 Comparison'!$A14,'1617 Data'!$A$2:$A$35,0),MATCH('1617 1718 Comparison'!TH$2,'1617 Data'!$A$2:$AEW$2,0))</f>
        <v>0</v>
      </c>
      <c r="TI14" s="440">
        <f>INDEX(' Cash Num-Den_Indi'!$A$2:$ANL$35,MATCH('1617 1718 Comparison'!$A14,' Cash Num-Den_Indi'!$A$2:$A$35,0),MATCH('1617 1718 Comparison'!TI$2,' Cash Num-Den_Indi'!$A$2:$ANL$2,0))-INDEX('1617 Data'!$A$2:$AEW$35,MATCH('1617 1718 Comparison'!$A14,'1617 Data'!$A$2:$A$35,0),MATCH('1617 1718 Comparison'!TI$2,'1617 Data'!$A$2:$AEW$2,0))</f>
        <v>0</v>
      </c>
      <c r="TJ14" s="440">
        <f>INDEX(' Cash Num-Den_Indi'!$A$2:$ANL$35,MATCH('1617 1718 Comparison'!$A14,' Cash Num-Den_Indi'!$A$2:$A$35,0),MATCH('1617 1718 Comparison'!TJ$2,' Cash Num-Den_Indi'!$A$2:$ANL$2,0))-INDEX('1617 Data'!$A$2:$AEW$35,MATCH('1617 1718 Comparison'!$A14,'1617 Data'!$A$2:$A$35,0),MATCH('1617 1718 Comparison'!TJ$2,'1617 Data'!$A$2:$AEW$2,0))</f>
        <v>0</v>
      </c>
      <c r="TK14" s="440">
        <f>INDEX(' Cash Num-Den_Indi'!$A$2:$ANL$35,MATCH('1617 1718 Comparison'!$A14,' Cash Num-Den_Indi'!$A$2:$A$35,0),MATCH('1617 1718 Comparison'!TK$2,' Cash Num-Den_Indi'!$A$2:$ANL$2,0))-INDEX('1617 Data'!$A$2:$AEW$35,MATCH('1617 1718 Comparison'!$A14,'1617 Data'!$A$2:$A$35,0),MATCH('1617 1718 Comparison'!TK$2,'1617 Data'!$A$2:$AEW$2,0))</f>
        <v>0</v>
      </c>
      <c r="TL14" s="440">
        <f>INDEX(' Cash Num-Den_Indi'!$A$2:$ANL$35,MATCH('1617 1718 Comparison'!$A14,' Cash Num-Den_Indi'!$A$2:$A$35,0),MATCH('1617 1718 Comparison'!TL$2,' Cash Num-Den_Indi'!$A$2:$ANL$2,0))-INDEX('1617 Data'!$A$2:$AEW$35,MATCH('1617 1718 Comparison'!$A14,'1617 Data'!$A$2:$A$35,0),MATCH('1617 1718 Comparison'!TL$2,'1617 Data'!$A$2:$AEW$2,0))</f>
        <v>0</v>
      </c>
      <c r="TM14" s="440">
        <f>INDEX(' Cash Num-Den_Indi'!$A$2:$ANL$35,MATCH('1617 1718 Comparison'!$A14,' Cash Num-Den_Indi'!$A$2:$A$35,0),MATCH('1617 1718 Comparison'!TM$2,' Cash Num-Den_Indi'!$A$2:$ANL$2,0))-INDEX('1617 Data'!$A$2:$AEW$35,MATCH('1617 1718 Comparison'!$A14,'1617 Data'!$A$2:$A$35,0),MATCH('1617 1718 Comparison'!TM$2,'1617 Data'!$A$2:$AEW$2,0))</f>
        <v>0</v>
      </c>
      <c r="TN14" s="440">
        <f>INDEX(' Cash Num-Den_Indi'!$A$2:$ANL$35,MATCH('1617 1718 Comparison'!$A14,' Cash Num-Den_Indi'!$A$2:$A$35,0),MATCH('1617 1718 Comparison'!TN$2,' Cash Num-Den_Indi'!$A$2:$ANL$2,0))-INDEX('1617 Data'!$A$2:$AEW$35,MATCH('1617 1718 Comparison'!$A14,'1617 Data'!$A$2:$A$35,0),MATCH('1617 1718 Comparison'!TN$2,'1617 Data'!$A$2:$AEW$2,0))</f>
        <v>0</v>
      </c>
      <c r="TO14" s="440">
        <f>INDEX(' Cash Num-Den_Indi'!$A$2:$ANL$35,MATCH('1617 1718 Comparison'!$A14,' Cash Num-Den_Indi'!$A$2:$A$35,0),MATCH('1617 1718 Comparison'!TO$2,' Cash Num-Den_Indi'!$A$2:$ANL$2,0))-INDEX('1617 Data'!$A$2:$AEW$35,MATCH('1617 1718 Comparison'!$A14,'1617 Data'!$A$2:$A$35,0),MATCH('1617 1718 Comparison'!TO$2,'1617 Data'!$A$2:$AEW$2,0))</f>
        <v>0</v>
      </c>
      <c r="TP14" s="440">
        <f>INDEX(' Cash Num-Den_Indi'!$A$2:$ANL$35,MATCH('1617 1718 Comparison'!$A14,' Cash Num-Den_Indi'!$A$2:$A$35,0),MATCH('1617 1718 Comparison'!TP$2,' Cash Num-Den_Indi'!$A$2:$ANL$2,0))-INDEX('1617 Data'!$A$2:$AEW$35,MATCH('1617 1718 Comparison'!$A14,'1617 Data'!$A$2:$A$35,0),MATCH('1617 1718 Comparison'!TP$2,'1617 Data'!$A$2:$AEW$2,0))</f>
        <v>0</v>
      </c>
      <c r="TQ14" s="440">
        <f>INDEX(' Cash Num-Den_Indi'!$A$2:$ANL$35,MATCH('1617 1718 Comparison'!$A14,' Cash Num-Den_Indi'!$A$2:$A$35,0),MATCH('1617 1718 Comparison'!TQ$2,' Cash Num-Den_Indi'!$A$2:$ANL$2,0))-INDEX('1617 Data'!$A$2:$AEW$35,MATCH('1617 1718 Comparison'!$A14,'1617 Data'!$A$2:$A$35,0),MATCH('1617 1718 Comparison'!TQ$2,'1617 Data'!$A$2:$AEW$2,0))</f>
        <v>0</v>
      </c>
      <c r="TR14" s="440">
        <f>INDEX(' Cash Num-Den_Indi'!$A$2:$ANL$35,MATCH('1617 1718 Comparison'!$A14,' Cash Num-Den_Indi'!$A$2:$A$35,0),MATCH('1617 1718 Comparison'!TR$2,' Cash Num-Den_Indi'!$A$2:$ANL$2,0))-INDEX('1617 Data'!$A$2:$AEW$35,MATCH('1617 1718 Comparison'!$A14,'1617 Data'!$A$2:$A$35,0),MATCH('1617 1718 Comparison'!TR$2,'1617 Data'!$A$2:$AEW$2,0))</f>
        <v>0</v>
      </c>
      <c r="TS14" s="440">
        <f>INDEX(' Cash Num-Den_Indi'!$A$2:$ANL$35,MATCH('1617 1718 Comparison'!$A14,' Cash Num-Den_Indi'!$A$2:$A$35,0),MATCH('1617 1718 Comparison'!TS$2,' Cash Num-Den_Indi'!$A$2:$ANL$2,0))-INDEX('1617 Data'!$A$2:$AEW$35,MATCH('1617 1718 Comparison'!$A14,'1617 Data'!$A$2:$A$35,0),MATCH('1617 1718 Comparison'!TS$2,'1617 Data'!$A$2:$AEW$2,0))</f>
        <v>0</v>
      </c>
      <c r="TT14" s="440">
        <f>INDEX(' Cash Num-Den_Indi'!$A$2:$ANL$35,MATCH('1617 1718 Comparison'!$A14,' Cash Num-Den_Indi'!$A$2:$A$35,0),MATCH('1617 1718 Comparison'!TT$2,' Cash Num-Den_Indi'!$A$2:$ANL$2,0))-INDEX('1617 Data'!$A$2:$AEW$35,MATCH('1617 1718 Comparison'!$A14,'1617 Data'!$A$2:$A$35,0),MATCH('1617 1718 Comparison'!TT$2,'1617 Data'!$A$2:$AEW$2,0))</f>
        <v>0</v>
      </c>
      <c r="TU14" s="440">
        <f>INDEX(' Cash Num-Den_Indi'!$A$2:$ANL$35,MATCH('1617 1718 Comparison'!$A14,' Cash Num-Den_Indi'!$A$2:$A$35,0),MATCH('1617 1718 Comparison'!TU$2,' Cash Num-Den_Indi'!$A$2:$ANL$2,0))-INDEX('1617 Data'!$A$2:$AEW$35,MATCH('1617 1718 Comparison'!$A14,'1617 Data'!$A$2:$A$35,0),MATCH('1617 1718 Comparison'!TU$2,'1617 Data'!$A$2:$AEW$2,0))</f>
        <v>0</v>
      </c>
      <c r="TV14" s="441" t="e">
        <f>INDEX(' Cash Num-Den_Indi'!$A$2:$ANL$35,MATCH('1617 1718 Comparison'!$A14,' Cash Num-Den_Indi'!$A$2:$A$35,0),MATCH('1617 1718 Comparison'!TV$2,' Cash Num-Den_Indi'!$A$2:$ANL$2,0))-INDEX('1617 Data'!$A$2:$AEW$35,MATCH('1617 1718 Comparison'!$A14,'1617 Data'!$A$2:$A$35,0),MATCH('1617 1718 Comparison'!TV$2,'1617 Data'!$A$2:$AEW$2,0))</f>
        <v>#N/A</v>
      </c>
      <c r="TW14" s="441" t="e">
        <f>INDEX(' Cash Num-Den_Indi'!$A$2:$ANL$35,MATCH('1617 1718 Comparison'!$A14,' Cash Num-Den_Indi'!$A$2:$A$35,0),MATCH('1617 1718 Comparison'!TW$2,' Cash Num-Den_Indi'!$A$2:$ANL$2,0))-INDEX('1617 Data'!$A$2:$AEW$35,MATCH('1617 1718 Comparison'!$A14,'1617 Data'!$A$2:$A$35,0),MATCH('1617 1718 Comparison'!TW$2,'1617 Data'!$A$2:$AEW$2,0))</f>
        <v>#N/A</v>
      </c>
      <c r="TX14" s="441" t="e">
        <f>INDEX(' Cash Num-Den_Indi'!$A$2:$ANL$35,MATCH('1617 1718 Comparison'!$A14,' Cash Num-Den_Indi'!$A$2:$A$35,0),MATCH('1617 1718 Comparison'!TX$2,' Cash Num-Den_Indi'!$A$2:$ANL$2,0))-INDEX('1617 Data'!$A$2:$AEW$35,MATCH('1617 1718 Comparison'!$A14,'1617 Data'!$A$2:$A$35,0),MATCH('1617 1718 Comparison'!TX$2,'1617 Data'!$A$2:$AEW$2,0))</f>
        <v>#N/A</v>
      </c>
      <c r="TY14" s="440">
        <f>INDEX(' Cash Num-Den_Indi'!$A$2:$ANL$35,MATCH('1617 1718 Comparison'!$A14,' Cash Num-Den_Indi'!$A$2:$A$35,0),MATCH('1617 1718 Comparison'!TY$2,' Cash Num-Den_Indi'!$A$2:$ANL$2,0))-INDEX('1617 Data'!$A$2:$AEW$35,MATCH('1617 1718 Comparison'!$A14,'1617 Data'!$A$2:$A$35,0),MATCH('1617 1718 Comparison'!TY$2,'1617 Data'!$A$2:$AEW$2,0))</f>
        <v>0</v>
      </c>
      <c r="TZ14" s="440">
        <f>INDEX(' Cash Num-Den_Indi'!$A$2:$ANL$35,MATCH('1617 1718 Comparison'!$A14,' Cash Num-Den_Indi'!$A$2:$A$35,0),MATCH('1617 1718 Comparison'!TZ$2,' Cash Num-Den_Indi'!$A$2:$ANL$2,0))-INDEX('1617 Data'!$A$2:$AEW$35,MATCH('1617 1718 Comparison'!$A14,'1617 Data'!$A$2:$A$35,0),MATCH('1617 1718 Comparison'!TZ$2,'1617 Data'!$A$2:$AEW$2,0))</f>
        <v>0</v>
      </c>
      <c r="UA14" s="440">
        <f>INDEX(' Cash Num-Den_Indi'!$A$2:$ANL$35,MATCH('1617 1718 Comparison'!$A14,' Cash Num-Den_Indi'!$A$2:$A$35,0),MATCH('1617 1718 Comparison'!UA$2,' Cash Num-Den_Indi'!$A$2:$ANL$2,0))-INDEX('1617 Data'!$A$2:$AEW$35,MATCH('1617 1718 Comparison'!$A14,'1617 Data'!$A$2:$A$35,0),MATCH('1617 1718 Comparison'!UA$2,'1617 Data'!$A$2:$AEW$2,0))</f>
        <v>0</v>
      </c>
      <c r="UB14" s="440">
        <f>INDEX(' Cash Num-Den_Indi'!$A$2:$ANL$35,MATCH('1617 1718 Comparison'!$A14,' Cash Num-Den_Indi'!$A$2:$A$35,0),MATCH('1617 1718 Comparison'!UB$2,' Cash Num-Den_Indi'!$A$2:$ANL$2,0))-INDEX('1617 Data'!$A$2:$AEW$35,MATCH('1617 1718 Comparison'!$A14,'1617 Data'!$A$2:$A$35,0),MATCH('1617 1718 Comparison'!UB$2,'1617 Data'!$A$2:$AEW$2,0))</f>
        <v>0</v>
      </c>
      <c r="UC14" s="440">
        <f>INDEX(' Cash Num-Den_Indi'!$A$2:$ANL$35,MATCH('1617 1718 Comparison'!$A14,' Cash Num-Den_Indi'!$A$2:$A$35,0),MATCH('1617 1718 Comparison'!UC$2,' Cash Num-Den_Indi'!$A$2:$ANL$2,0))-INDEX('1617 Data'!$A$2:$AEW$35,MATCH('1617 1718 Comparison'!$A14,'1617 Data'!$A$2:$A$35,0),MATCH('1617 1718 Comparison'!UC$2,'1617 Data'!$A$2:$AEW$2,0))</f>
        <v>0</v>
      </c>
      <c r="UD14" s="440">
        <f>INDEX(' Cash Num-Den_Indi'!$A$2:$ANL$35,MATCH('1617 1718 Comparison'!$A14,' Cash Num-Den_Indi'!$A$2:$A$35,0),MATCH('1617 1718 Comparison'!UD$2,' Cash Num-Den_Indi'!$A$2:$ANL$2,0))-INDEX('1617 Data'!$A$2:$AEW$35,MATCH('1617 1718 Comparison'!$A14,'1617 Data'!$A$2:$A$35,0),MATCH('1617 1718 Comparison'!UD$2,'1617 Data'!$A$2:$AEW$2,0))</f>
        <v>0</v>
      </c>
      <c r="UE14" s="440">
        <f>INDEX(' Cash Num-Den_Indi'!$A$2:$ANL$35,MATCH('1617 1718 Comparison'!$A14,' Cash Num-Den_Indi'!$A$2:$A$35,0),MATCH('1617 1718 Comparison'!UE$2,' Cash Num-Den_Indi'!$A$2:$ANL$2,0))-INDEX('1617 Data'!$A$2:$AEW$35,MATCH('1617 1718 Comparison'!$A14,'1617 Data'!$A$2:$A$35,0),MATCH('1617 1718 Comparison'!UE$2,'1617 Data'!$A$2:$AEW$2,0))</f>
        <v>0</v>
      </c>
      <c r="UF14" s="440">
        <f>INDEX(' Cash Num-Den_Indi'!$A$2:$ANL$35,MATCH('1617 1718 Comparison'!$A14,' Cash Num-Den_Indi'!$A$2:$A$35,0),MATCH('1617 1718 Comparison'!UF$2,' Cash Num-Den_Indi'!$A$2:$ANL$2,0))-INDEX('1617 Data'!$A$2:$AEW$35,MATCH('1617 1718 Comparison'!$A14,'1617 Data'!$A$2:$A$35,0),MATCH('1617 1718 Comparison'!UF$2,'1617 Data'!$A$2:$AEW$2,0))</f>
        <v>0</v>
      </c>
      <c r="UG14" s="440">
        <f>INDEX(' Cash Num-Den_Indi'!$A$2:$ANL$35,MATCH('1617 1718 Comparison'!$A14,' Cash Num-Den_Indi'!$A$2:$A$35,0),MATCH('1617 1718 Comparison'!UG$2,' Cash Num-Den_Indi'!$A$2:$ANL$2,0))-INDEX('1617 Data'!$A$2:$AEW$35,MATCH('1617 1718 Comparison'!$A14,'1617 Data'!$A$2:$A$35,0),MATCH('1617 1718 Comparison'!UG$2,'1617 Data'!$A$2:$AEW$2,0))</f>
        <v>0</v>
      </c>
      <c r="UH14" s="440">
        <f>INDEX(' Cash Num-Den_Indi'!$A$2:$ANL$35,MATCH('1617 1718 Comparison'!$A14,' Cash Num-Den_Indi'!$A$2:$A$35,0),MATCH('1617 1718 Comparison'!UH$2,' Cash Num-Den_Indi'!$A$2:$ANL$2,0))-INDEX('1617 Data'!$A$2:$AEW$35,MATCH('1617 1718 Comparison'!$A14,'1617 Data'!$A$2:$A$35,0),MATCH('1617 1718 Comparison'!UH$2,'1617 Data'!$A$2:$AEW$2,0))</f>
        <v>0</v>
      </c>
      <c r="UI14" s="440">
        <f>INDEX(' Cash Num-Den_Indi'!$A$2:$ANL$35,MATCH('1617 1718 Comparison'!$A14,' Cash Num-Den_Indi'!$A$2:$A$35,0),MATCH('1617 1718 Comparison'!UI$2,' Cash Num-Den_Indi'!$A$2:$ANL$2,0))-INDEX('1617 Data'!$A$2:$AEW$35,MATCH('1617 1718 Comparison'!$A14,'1617 Data'!$A$2:$A$35,0),MATCH('1617 1718 Comparison'!UI$2,'1617 Data'!$A$2:$AEW$2,0))</f>
        <v>0</v>
      </c>
      <c r="UJ14" s="440">
        <f>INDEX(' Cash Num-Den_Indi'!$A$2:$ANL$35,MATCH('1617 1718 Comparison'!$A14,' Cash Num-Den_Indi'!$A$2:$A$35,0),MATCH('1617 1718 Comparison'!UJ$2,' Cash Num-Den_Indi'!$A$2:$ANL$2,0))-INDEX('1617 Data'!$A$2:$AEW$35,MATCH('1617 1718 Comparison'!$A14,'1617 Data'!$A$2:$A$35,0),MATCH('1617 1718 Comparison'!UJ$2,'1617 Data'!$A$2:$AEW$2,0))</f>
        <v>0</v>
      </c>
      <c r="UK14" s="440">
        <f>INDEX(' Cash Num-Den_Indi'!$A$2:$ANL$35,MATCH('1617 1718 Comparison'!$A14,' Cash Num-Den_Indi'!$A$2:$A$35,0),MATCH('1617 1718 Comparison'!UK$2,' Cash Num-Den_Indi'!$A$2:$ANL$2,0))-INDEX('1617 Data'!$A$2:$AEW$35,MATCH('1617 1718 Comparison'!$A14,'1617 Data'!$A$2:$A$35,0),MATCH('1617 1718 Comparison'!UK$2,'1617 Data'!$A$2:$AEW$2,0))</f>
        <v>0</v>
      </c>
      <c r="UL14" s="440">
        <f>INDEX(' Cash Num-Den_Indi'!$A$2:$ANL$35,MATCH('1617 1718 Comparison'!$A14,' Cash Num-Den_Indi'!$A$2:$A$35,0),MATCH('1617 1718 Comparison'!UL$2,' Cash Num-Den_Indi'!$A$2:$ANL$2,0))-INDEX('1617 Data'!$A$2:$AEW$35,MATCH('1617 1718 Comparison'!$A14,'1617 Data'!$A$2:$A$35,0),MATCH('1617 1718 Comparison'!UL$2,'1617 Data'!$A$2:$AEW$2,0))</f>
        <v>0</v>
      </c>
      <c r="UM14" s="440">
        <f>INDEX(' Cash Num-Den_Indi'!$A$2:$ANL$35,MATCH('1617 1718 Comparison'!$A14,' Cash Num-Den_Indi'!$A$2:$A$35,0),MATCH('1617 1718 Comparison'!UM$2,' Cash Num-Den_Indi'!$A$2:$ANL$2,0))-INDEX('1617 Data'!$A$2:$AEW$35,MATCH('1617 1718 Comparison'!$A14,'1617 Data'!$A$2:$A$35,0),MATCH('1617 1718 Comparison'!UM$2,'1617 Data'!$A$2:$AEW$2,0))</f>
        <v>0</v>
      </c>
      <c r="UN14" s="440">
        <f>INDEX(' Cash Num-Den_Indi'!$A$2:$ANL$35,MATCH('1617 1718 Comparison'!$A14,' Cash Num-Den_Indi'!$A$2:$A$35,0),MATCH('1617 1718 Comparison'!UN$2,' Cash Num-Den_Indi'!$A$2:$ANL$2,0))-INDEX('1617 Data'!$A$2:$AEW$35,MATCH('1617 1718 Comparison'!$A14,'1617 Data'!$A$2:$A$35,0),MATCH('1617 1718 Comparison'!UN$2,'1617 Data'!$A$2:$AEW$2,0))</f>
        <v>0</v>
      </c>
      <c r="UO14" s="440">
        <f>INDEX(' Cash Num-Den_Indi'!$A$2:$ANL$35,MATCH('1617 1718 Comparison'!$A14,' Cash Num-Den_Indi'!$A$2:$A$35,0),MATCH('1617 1718 Comparison'!UO$2,' Cash Num-Den_Indi'!$A$2:$ANL$2,0))-INDEX('1617 Data'!$A$2:$AEW$35,MATCH('1617 1718 Comparison'!$A14,'1617 Data'!$A$2:$A$35,0),MATCH('1617 1718 Comparison'!UO$2,'1617 Data'!$A$2:$AEW$2,0))</f>
        <v>0</v>
      </c>
      <c r="UP14" s="440">
        <f>INDEX(' Cash Num-Den_Indi'!$A$2:$ANL$35,MATCH('1617 1718 Comparison'!$A14,' Cash Num-Den_Indi'!$A$2:$A$35,0),MATCH('1617 1718 Comparison'!UP$2,' Cash Num-Den_Indi'!$A$2:$ANL$2,0))-INDEX('1617 Data'!$A$2:$AEW$35,MATCH('1617 1718 Comparison'!$A14,'1617 Data'!$A$2:$A$35,0),MATCH('1617 1718 Comparison'!UP$2,'1617 Data'!$A$2:$AEW$2,0))</f>
        <v>0</v>
      </c>
      <c r="UQ14" s="440">
        <f>INDEX(' Cash Num-Den_Indi'!$A$2:$ANL$35,MATCH('1617 1718 Comparison'!$A14,' Cash Num-Den_Indi'!$A$2:$A$35,0),MATCH('1617 1718 Comparison'!UQ$2,' Cash Num-Den_Indi'!$A$2:$ANL$2,0))-INDEX('1617 Data'!$A$2:$AEW$35,MATCH('1617 1718 Comparison'!$A14,'1617 Data'!$A$2:$A$35,0),MATCH('1617 1718 Comparison'!UQ$2,'1617 Data'!$A$2:$AEW$2,0))</f>
        <v>0</v>
      </c>
      <c r="UR14" s="440">
        <f>INDEX(' Cash Num-Den_Indi'!$A$2:$ANL$35,MATCH('1617 1718 Comparison'!$A14,' Cash Num-Den_Indi'!$A$2:$A$35,0),MATCH('1617 1718 Comparison'!UR$2,' Cash Num-Den_Indi'!$A$2:$ANL$2,0))-INDEX('1617 Data'!$A$2:$AEW$35,MATCH('1617 1718 Comparison'!$A14,'1617 Data'!$A$2:$A$35,0),MATCH('1617 1718 Comparison'!UR$2,'1617 Data'!$A$2:$AEW$2,0))</f>
        <v>0</v>
      </c>
      <c r="US14" s="440">
        <f>INDEX(' Cash Num-Den_Indi'!$A$2:$ANL$35,MATCH('1617 1718 Comparison'!$A14,' Cash Num-Den_Indi'!$A$2:$A$35,0),MATCH('1617 1718 Comparison'!US$2,' Cash Num-Den_Indi'!$A$2:$ANL$2,0))-INDEX('1617 Data'!$A$2:$AEW$35,MATCH('1617 1718 Comparison'!$A14,'1617 Data'!$A$2:$A$35,0),MATCH('1617 1718 Comparison'!US$2,'1617 Data'!$A$2:$AEW$2,0))</f>
        <v>0</v>
      </c>
      <c r="UT14" s="441" t="e">
        <f>INDEX(' Cash Num-Den_Indi'!$A$2:$ANL$35,MATCH('1617 1718 Comparison'!$A14,' Cash Num-Den_Indi'!$A$2:$A$35,0),MATCH('1617 1718 Comparison'!UT$2,' Cash Num-Den_Indi'!$A$2:$ANL$2,0))-INDEX('1617 Data'!$A$2:$AEW$35,MATCH('1617 1718 Comparison'!$A14,'1617 Data'!$A$2:$A$35,0),MATCH('1617 1718 Comparison'!UT$2,'1617 Data'!$A$2:$AEW$2,0))</f>
        <v>#N/A</v>
      </c>
      <c r="UU14" s="441" t="e">
        <f>INDEX(' Cash Num-Den_Indi'!$A$2:$ANL$35,MATCH('1617 1718 Comparison'!$A14,' Cash Num-Den_Indi'!$A$2:$A$35,0),MATCH('1617 1718 Comparison'!UU$2,' Cash Num-Den_Indi'!$A$2:$ANL$2,0))-INDEX('1617 Data'!$A$2:$AEW$35,MATCH('1617 1718 Comparison'!$A14,'1617 Data'!$A$2:$A$35,0),MATCH('1617 1718 Comparison'!UU$2,'1617 Data'!$A$2:$AEW$2,0))</f>
        <v>#N/A</v>
      </c>
      <c r="UV14" s="441" t="e">
        <f>INDEX(' Cash Num-Den_Indi'!$A$2:$ANL$35,MATCH('1617 1718 Comparison'!$A14,' Cash Num-Den_Indi'!$A$2:$A$35,0),MATCH('1617 1718 Comparison'!UV$2,' Cash Num-Den_Indi'!$A$2:$ANL$2,0))-INDEX('1617 Data'!$A$2:$AEW$35,MATCH('1617 1718 Comparison'!$A14,'1617 Data'!$A$2:$A$35,0),MATCH('1617 1718 Comparison'!UV$2,'1617 Data'!$A$2:$AEW$2,0))</f>
        <v>#N/A</v>
      </c>
      <c r="UW14" s="440">
        <f>INDEX(' Cash Num-Den_Indi'!$A$2:$ANL$35,MATCH('1617 1718 Comparison'!$A14,' Cash Num-Den_Indi'!$A$2:$A$35,0),MATCH('1617 1718 Comparison'!UW$2,' Cash Num-Den_Indi'!$A$2:$ANL$2,0))-INDEX('1617 Data'!$A$2:$AEW$35,MATCH('1617 1718 Comparison'!$A14,'1617 Data'!$A$2:$A$35,0),MATCH('1617 1718 Comparison'!UW$2,'1617 Data'!$A$2:$AEW$2,0))</f>
        <v>0</v>
      </c>
      <c r="UX14" s="440">
        <f>INDEX(' Cash Num-Den_Indi'!$A$2:$ANL$35,MATCH('1617 1718 Comparison'!$A14,' Cash Num-Den_Indi'!$A$2:$A$35,0),MATCH('1617 1718 Comparison'!UX$2,' Cash Num-Den_Indi'!$A$2:$ANL$2,0))-INDEX('1617 Data'!$A$2:$AEW$35,MATCH('1617 1718 Comparison'!$A14,'1617 Data'!$A$2:$A$35,0),MATCH('1617 1718 Comparison'!UX$2,'1617 Data'!$A$2:$AEW$2,0))</f>
        <v>0</v>
      </c>
      <c r="UY14" s="440">
        <f>INDEX(' Cash Num-Den_Indi'!$A$2:$ANL$35,MATCH('1617 1718 Comparison'!$A14,' Cash Num-Den_Indi'!$A$2:$A$35,0),MATCH('1617 1718 Comparison'!UY$2,' Cash Num-Den_Indi'!$A$2:$ANL$2,0))-INDEX('1617 Data'!$A$2:$AEW$35,MATCH('1617 1718 Comparison'!$A14,'1617 Data'!$A$2:$A$35,0),MATCH('1617 1718 Comparison'!UY$2,'1617 Data'!$A$2:$AEW$2,0))</f>
        <v>0</v>
      </c>
      <c r="UZ14" s="440">
        <f>INDEX(' Cash Num-Den_Indi'!$A$2:$ANL$35,MATCH('1617 1718 Comparison'!$A14,' Cash Num-Den_Indi'!$A$2:$A$35,0),MATCH('1617 1718 Comparison'!UZ$2,' Cash Num-Den_Indi'!$A$2:$ANL$2,0))-INDEX('1617 Data'!$A$2:$AEW$35,MATCH('1617 1718 Comparison'!$A14,'1617 Data'!$A$2:$A$35,0),MATCH('1617 1718 Comparison'!UZ$2,'1617 Data'!$A$2:$AEW$2,0))</f>
        <v>0</v>
      </c>
      <c r="VA14" s="440">
        <f>INDEX(' Cash Num-Den_Indi'!$A$2:$ANL$35,MATCH('1617 1718 Comparison'!$A14,' Cash Num-Den_Indi'!$A$2:$A$35,0),MATCH('1617 1718 Comparison'!VA$2,' Cash Num-Den_Indi'!$A$2:$ANL$2,0))-INDEX('1617 Data'!$A$2:$AEW$35,MATCH('1617 1718 Comparison'!$A14,'1617 Data'!$A$2:$A$35,0),MATCH('1617 1718 Comparison'!VA$2,'1617 Data'!$A$2:$AEW$2,0))</f>
        <v>0</v>
      </c>
      <c r="VB14" s="440">
        <f>INDEX(' Cash Num-Den_Indi'!$A$2:$ANL$35,MATCH('1617 1718 Comparison'!$A14,' Cash Num-Den_Indi'!$A$2:$A$35,0),MATCH('1617 1718 Comparison'!VB$2,' Cash Num-Den_Indi'!$A$2:$ANL$2,0))-INDEX('1617 Data'!$A$2:$AEW$35,MATCH('1617 1718 Comparison'!$A14,'1617 Data'!$A$2:$A$35,0),MATCH('1617 1718 Comparison'!VB$2,'1617 Data'!$A$2:$AEW$2,0))</f>
        <v>0</v>
      </c>
      <c r="VC14" s="440">
        <f>INDEX(' Cash Num-Den_Indi'!$A$2:$ANL$35,MATCH('1617 1718 Comparison'!$A14,' Cash Num-Den_Indi'!$A$2:$A$35,0),MATCH('1617 1718 Comparison'!VC$2,' Cash Num-Den_Indi'!$A$2:$ANL$2,0))-INDEX('1617 Data'!$A$2:$AEW$35,MATCH('1617 1718 Comparison'!$A14,'1617 Data'!$A$2:$A$35,0),MATCH('1617 1718 Comparison'!VC$2,'1617 Data'!$A$2:$AEW$2,0))</f>
        <v>0</v>
      </c>
      <c r="VD14" s="440">
        <f>INDEX(' Cash Num-Den_Indi'!$A$2:$ANL$35,MATCH('1617 1718 Comparison'!$A14,' Cash Num-Den_Indi'!$A$2:$A$35,0),MATCH('1617 1718 Comparison'!VD$2,' Cash Num-Den_Indi'!$A$2:$ANL$2,0))-INDEX('1617 Data'!$A$2:$AEW$35,MATCH('1617 1718 Comparison'!$A14,'1617 Data'!$A$2:$A$35,0),MATCH('1617 1718 Comparison'!VD$2,'1617 Data'!$A$2:$AEW$2,0))</f>
        <v>0</v>
      </c>
      <c r="VE14" s="440">
        <f>INDEX(' Cash Num-Den_Indi'!$A$2:$ANL$35,MATCH('1617 1718 Comparison'!$A14,' Cash Num-Den_Indi'!$A$2:$A$35,0),MATCH('1617 1718 Comparison'!VE$2,' Cash Num-Den_Indi'!$A$2:$ANL$2,0))-INDEX('1617 Data'!$A$2:$AEW$35,MATCH('1617 1718 Comparison'!$A14,'1617 Data'!$A$2:$A$35,0),MATCH('1617 1718 Comparison'!VE$2,'1617 Data'!$A$2:$AEW$2,0))</f>
        <v>0</v>
      </c>
      <c r="VF14" s="440">
        <f>INDEX(' Cash Num-Den_Indi'!$A$2:$ANL$35,MATCH('1617 1718 Comparison'!$A14,' Cash Num-Den_Indi'!$A$2:$A$35,0),MATCH('1617 1718 Comparison'!VF$2,' Cash Num-Den_Indi'!$A$2:$ANL$2,0))-INDEX('1617 Data'!$A$2:$AEW$35,MATCH('1617 1718 Comparison'!$A14,'1617 Data'!$A$2:$A$35,0),MATCH('1617 1718 Comparison'!VF$2,'1617 Data'!$A$2:$AEW$2,0))</f>
        <v>0</v>
      </c>
      <c r="VG14" s="440">
        <f>INDEX(' Cash Num-Den_Indi'!$A$2:$ANL$35,MATCH('1617 1718 Comparison'!$A14,' Cash Num-Den_Indi'!$A$2:$A$35,0),MATCH('1617 1718 Comparison'!VG$2,' Cash Num-Den_Indi'!$A$2:$ANL$2,0))-INDEX('1617 Data'!$A$2:$AEW$35,MATCH('1617 1718 Comparison'!$A14,'1617 Data'!$A$2:$A$35,0),MATCH('1617 1718 Comparison'!VG$2,'1617 Data'!$A$2:$AEW$2,0))</f>
        <v>0</v>
      </c>
      <c r="VH14" s="440">
        <f>INDEX(' Cash Num-Den_Indi'!$A$2:$ANL$35,MATCH('1617 1718 Comparison'!$A14,' Cash Num-Den_Indi'!$A$2:$A$35,0),MATCH('1617 1718 Comparison'!VH$2,' Cash Num-Den_Indi'!$A$2:$ANL$2,0))-INDEX('1617 Data'!$A$2:$AEW$35,MATCH('1617 1718 Comparison'!$A14,'1617 Data'!$A$2:$A$35,0),MATCH('1617 1718 Comparison'!VH$2,'1617 Data'!$A$2:$AEW$2,0))</f>
        <v>0</v>
      </c>
      <c r="VI14" s="440">
        <f>INDEX(' Cash Num-Den_Indi'!$A$2:$ANL$35,MATCH('1617 1718 Comparison'!$A14,' Cash Num-Den_Indi'!$A$2:$A$35,0),MATCH('1617 1718 Comparison'!VI$2,' Cash Num-Den_Indi'!$A$2:$ANL$2,0))-INDEX('1617 Data'!$A$2:$AEW$35,MATCH('1617 1718 Comparison'!$A14,'1617 Data'!$A$2:$A$35,0),MATCH('1617 1718 Comparison'!VI$2,'1617 Data'!$A$2:$AEW$2,0))</f>
        <v>0</v>
      </c>
      <c r="VJ14" s="440">
        <f>INDEX(' Cash Num-Den_Indi'!$A$2:$ANL$35,MATCH('1617 1718 Comparison'!$A14,' Cash Num-Den_Indi'!$A$2:$A$35,0),MATCH('1617 1718 Comparison'!VJ$2,' Cash Num-Den_Indi'!$A$2:$ANL$2,0))-INDEX('1617 Data'!$A$2:$AEW$35,MATCH('1617 1718 Comparison'!$A14,'1617 Data'!$A$2:$A$35,0),MATCH('1617 1718 Comparison'!VJ$2,'1617 Data'!$A$2:$AEW$2,0))</f>
        <v>0</v>
      </c>
      <c r="VK14" s="440">
        <f>INDEX(' Cash Num-Den_Indi'!$A$2:$ANL$35,MATCH('1617 1718 Comparison'!$A14,' Cash Num-Den_Indi'!$A$2:$A$35,0),MATCH('1617 1718 Comparison'!VK$2,' Cash Num-Den_Indi'!$A$2:$ANL$2,0))-INDEX('1617 Data'!$A$2:$AEW$35,MATCH('1617 1718 Comparison'!$A14,'1617 Data'!$A$2:$A$35,0),MATCH('1617 1718 Comparison'!VK$2,'1617 Data'!$A$2:$AEW$2,0))</f>
        <v>0</v>
      </c>
      <c r="VL14" s="440">
        <f>INDEX(' Cash Num-Den_Indi'!$A$2:$ANL$35,MATCH('1617 1718 Comparison'!$A14,' Cash Num-Den_Indi'!$A$2:$A$35,0),MATCH('1617 1718 Comparison'!VL$2,' Cash Num-Den_Indi'!$A$2:$ANL$2,0))-INDEX('1617 Data'!$A$2:$AEW$35,MATCH('1617 1718 Comparison'!$A14,'1617 Data'!$A$2:$A$35,0),MATCH('1617 1718 Comparison'!VL$2,'1617 Data'!$A$2:$AEW$2,0))</f>
        <v>0</v>
      </c>
      <c r="VM14" s="440">
        <f>INDEX(' Cash Num-Den_Indi'!$A$2:$ANL$35,MATCH('1617 1718 Comparison'!$A14,' Cash Num-Den_Indi'!$A$2:$A$35,0),MATCH('1617 1718 Comparison'!VM$2,' Cash Num-Den_Indi'!$A$2:$ANL$2,0))-INDEX('1617 Data'!$A$2:$AEW$35,MATCH('1617 1718 Comparison'!$A14,'1617 Data'!$A$2:$A$35,0),MATCH('1617 1718 Comparison'!VM$2,'1617 Data'!$A$2:$AEW$2,0))</f>
        <v>0</v>
      </c>
      <c r="VN14" s="440">
        <f>INDEX(' Cash Num-Den_Indi'!$A$2:$ANL$35,MATCH('1617 1718 Comparison'!$A14,' Cash Num-Den_Indi'!$A$2:$A$35,0),MATCH('1617 1718 Comparison'!VN$2,' Cash Num-Den_Indi'!$A$2:$ANL$2,0))-INDEX('1617 Data'!$A$2:$AEW$35,MATCH('1617 1718 Comparison'!$A14,'1617 Data'!$A$2:$A$35,0),MATCH('1617 1718 Comparison'!VN$2,'1617 Data'!$A$2:$AEW$2,0))</f>
        <v>0</v>
      </c>
      <c r="VO14" s="440">
        <f>INDEX(' Cash Num-Den_Indi'!$A$2:$ANL$35,MATCH('1617 1718 Comparison'!$A14,' Cash Num-Den_Indi'!$A$2:$A$35,0),MATCH('1617 1718 Comparison'!VO$2,' Cash Num-Den_Indi'!$A$2:$ANL$2,0))-INDEX('1617 Data'!$A$2:$AEW$35,MATCH('1617 1718 Comparison'!$A14,'1617 Data'!$A$2:$A$35,0),MATCH('1617 1718 Comparison'!VO$2,'1617 Data'!$A$2:$AEW$2,0))</f>
        <v>0</v>
      </c>
      <c r="VP14" s="440">
        <f>INDEX(' Cash Num-Den_Indi'!$A$2:$ANL$35,MATCH('1617 1718 Comparison'!$A14,' Cash Num-Den_Indi'!$A$2:$A$35,0),MATCH('1617 1718 Comparison'!VP$2,' Cash Num-Den_Indi'!$A$2:$ANL$2,0))-INDEX('1617 Data'!$A$2:$AEW$35,MATCH('1617 1718 Comparison'!$A14,'1617 Data'!$A$2:$A$35,0),MATCH('1617 1718 Comparison'!VP$2,'1617 Data'!$A$2:$AEW$2,0))</f>
        <v>0</v>
      </c>
      <c r="VQ14" s="440">
        <f>INDEX(' Cash Num-Den_Indi'!$A$2:$ANL$35,MATCH('1617 1718 Comparison'!$A14,' Cash Num-Den_Indi'!$A$2:$A$35,0),MATCH('1617 1718 Comparison'!VQ$2,' Cash Num-Den_Indi'!$A$2:$ANL$2,0))-INDEX('1617 Data'!$A$2:$AEW$35,MATCH('1617 1718 Comparison'!$A14,'1617 Data'!$A$2:$A$35,0),MATCH('1617 1718 Comparison'!VQ$2,'1617 Data'!$A$2:$AEW$2,0))</f>
        <v>0</v>
      </c>
      <c r="VR14" s="441" t="e">
        <f>INDEX(' Cash Num-Den_Indi'!$A$2:$ANL$35,MATCH('1617 1718 Comparison'!$A14,' Cash Num-Den_Indi'!$A$2:$A$35,0),MATCH('1617 1718 Comparison'!VR$2,' Cash Num-Den_Indi'!$A$2:$ANL$2,0))-INDEX('1617 Data'!$A$2:$AEW$35,MATCH('1617 1718 Comparison'!$A14,'1617 Data'!$A$2:$A$35,0),MATCH('1617 1718 Comparison'!VR$2,'1617 Data'!$A$2:$AEW$2,0))</f>
        <v>#N/A</v>
      </c>
      <c r="VS14" s="441" t="e">
        <f>INDEX(' Cash Num-Den_Indi'!$A$2:$ANL$35,MATCH('1617 1718 Comparison'!$A14,' Cash Num-Den_Indi'!$A$2:$A$35,0),MATCH('1617 1718 Comparison'!VS$2,' Cash Num-Den_Indi'!$A$2:$ANL$2,0))-INDEX('1617 Data'!$A$2:$AEW$35,MATCH('1617 1718 Comparison'!$A14,'1617 Data'!$A$2:$A$35,0),MATCH('1617 1718 Comparison'!VS$2,'1617 Data'!$A$2:$AEW$2,0))</f>
        <v>#N/A</v>
      </c>
      <c r="VT14" s="441" t="e">
        <f>INDEX(' Cash Num-Den_Indi'!$A$2:$ANL$35,MATCH('1617 1718 Comparison'!$A14,' Cash Num-Den_Indi'!$A$2:$A$35,0),MATCH('1617 1718 Comparison'!VT$2,' Cash Num-Den_Indi'!$A$2:$ANL$2,0))-INDEX('1617 Data'!$A$2:$AEW$35,MATCH('1617 1718 Comparison'!$A14,'1617 Data'!$A$2:$A$35,0),MATCH('1617 1718 Comparison'!VT$2,'1617 Data'!$A$2:$AEW$2,0))</f>
        <v>#N/A</v>
      </c>
      <c r="VU14" s="440">
        <f>INDEX(' Cash Num-Den_Indi'!$A$2:$ANL$35,MATCH('1617 1718 Comparison'!$A14,' Cash Num-Den_Indi'!$A$2:$A$35,0),MATCH('1617 1718 Comparison'!VU$2,' Cash Num-Den_Indi'!$A$2:$ANL$2,0))-INDEX('1617 Data'!$A$2:$AEW$35,MATCH('1617 1718 Comparison'!$A14,'1617 Data'!$A$2:$A$35,0),MATCH('1617 1718 Comparison'!VU$2,'1617 Data'!$A$2:$AEW$2,0))</f>
        <v>0</v>
      </c>
      <c r="VV14" s="440">
        <f>INDEX(' Cash Num-Den_Indi'!$A$2:$ANL$35,MATCH('1617 1718 Comparison'!$A14,' Cash Num-Den_Indi'!$A$2:$A$35,0),MATCH('1617 1718 Comparison'!VV$2,' Cash Num-Den_Indi'!$A$2:$ANL$2,0))-INDEX('1617 Data'!$A$2:$AEW$35,MATCH('1617 1718 Comparison'!$A14,'1617 Data'!$A$2:$A$35,0),MATCH('1617 1718 Comparison'!VV$2,'1617 Data'!$A$2:$AEW$2,0))</f>
        <v>0</v>
      </c>
      <c r="VW14" s="440">
        <f>INDEX(' Cash Num-Den_Indi'!$A$2:$ANL$35,MATCH('1617 1718 Comparison'!$A14,' Cash Num-Den_Indi'!$A$2:$A$35,0),MATCH('1617 1718 Comparison'!VW$2,' Cash Num-Den_Indi'!$A$2:$ANL$2,0))-INDEX('1617 Data'!$A$2:$AEW$35,MATCH('1617 1718 Comparison'!$A14,'1617 Data'!$A$2:$A$35,0),MATCH('1617 1718 Comparison'!VW$2,'1617 Data'!$A$2:$AEW$2,0))</f>
        <v>0</v>
      </c>
      <c r="VX14" s="440">
        <f>INDEX(' Cash Num-Den_Indi'!$A$2:$ANL$35,MATCH('1617 1718 Comparison'!$A14,' Cash Num-Den_Indi'!$A$2:$A$35,0),MATCH('1617 1718 Comparison'!VX$2,' Cash Num-Den_Indi'!$A$2:$ANL$2,0))-INDEX('1617 Data'!$A$2:$AEW$35,MATCH('1617 1718 Comparison'!$A14,'1617 Data'!$A$2:$A$35,0),MATCH('1617 1718 Comparison'!VX$2,'1617 Data'!$A$2:$AEW$2,0))</f>
        <v>0</v>
      </c>
      <c r="VY14" s="440">
        <f>INDEX(' Cash Num-Den_Indi'!$A$2:$ANL$35,MATCH('1617 1718 Comparison'!$A14,' Cash Num-Den_Indi'!$A$2:$A$35,0),MATCH('1617 1718 Comparison'!VY$2,' Cash Num-Den_Indi'!$A$2:$ANL$2,0))-INDEX('1617 Data'!$A$2:$AEW$35,MATCH('1617 1718 Comparison'!$A14,'1617 Data'!$A$2:$A$35,0),MATCH('1617 1718 Comparison'!VY$2,'1617 Data'!$A$2:$AEW$2,0))</f>
        <v>0</v>
      </c>
      <c r="VZ14" s="440">
        <f>INDEX(' Cash Num-Den_Indi'!$A$2:$ANL$35,MATCH('1617 1718 Comparison'!$A14,' Cash Num-Den_Indi'!$A$2:$A$35,0),MATCH('1617 1718 Comparison'!VZ$2,' Cash Num-Den_Indi'!$A$2:$ANL$2,0))-INDEX('1617 Data'!$A$2:$AEW$35,MATCH('1617 1718 Comparison'!$A14,'1617 Data'!$A$2:$A$35,0),MATCH('1617 1718 Comparison'!VZ$2,'1617 Data'!$A$2:$AEW$2,0))</f>
        <v>0</v>
      </c>
      <c r="WA14" s="440">
        <f>INDEX(' Cash Num-Den_Indi'!$A$2:$ANL$35,MATCH('1617 1718 Comparison'!$A14,' Cash Num-Den_Indi'!$A$2:$A$35,0),MATCH('1617 1718 Comparison'!WA$2,' Cash Num-Den_Indi'!$A$2:$ANL$2,0))-INDEX('1617 Data'!$A$2:$AEW$35,MATCH('1617 1718 Comparison'!$A14,'1617 Data'!$A$2:$A$35,0),MATCH('1617 1718 Comparison'!WA$2,'1617 Data'!$A$2:$AEW$2,0))</f>
        <v>0</v>
      </c>
      <c r="WB14" s="440">
        <f>INDEX(' Cash Num-Den_Indi'!$A$2:$ANL$35,MATCH('1617 1718 Comparison'!$A14,' Cash Num-Den_Indi'!$A$2:$A$35,0),MATCH('1617 1718 Comparison'!WB$2,' Cash Num-Den_Indi'!$A$2:$ANL$2,0))-INDEX('1617 Data'!$A$2:$AEW$35,MATCH('1617 1718 Comparison'!$A14,'1617 Data'!$A$2:$A$35,0),MATCH('1617 1718 Comparison'!WB$2,'1617 Data'!$A$2:$AEW$2,0))</f>
        <v>0</v>
      </c>
      <c r="WC14" s="440">
        <f>INDEX(' Cash Num-Den_Indi'!$A$2:$ANL$35,MATCH('1617 1718 Comparison'!$A14,' Cash Num-Den_Indi'!$A$2:$A$35,0),MATCH('1617 1718 Comparison'!WC$2,' Cash Num-Den_Indi'!$A$2:$ANL$2,0))-INDEX('1617 Data'!$A$2:$AEW$35,MATCH('1617 1718 Comparison'!$A14,'1617 Data'!$A$2:$A$35,0),MATCH('1617 1718 Comparison'!WC$2,'1617 Data'!$A$2:$AEW$2,0))</f>
        <v>0</v>
      </c>
      <c r="WD14" s="440">
        <f>INDEX(' Cash Num-Den_Indi'!$A$2:$ANL$35,MATCH('1617 1718 Comparison'!$A14,' Cash Num-Den_Indi'!$A$2:$A$35,0),MATCH('1617 1718 Comparison'!WD$2,' Cash Num-Den_Indi'!$A$2:$ANL$2,0))-INDEX('1617 Data'!$A$2:$AEW$35,MATCH('1617 1718 Comparison'!$A14,'1617 Data'!$A$2:$A$35,0),MATCH('1617 1718 Comparison'!WD$2,'1617 Data'!$A$2:$AEW$2,0))</f>
        <v>0</v>
      </c>
      <c r="WE14" s="440">
        <f>INDEX(' Cash Num-Den_Indi'!$A$2:$ANL$35,MATCH('1617 1718 Comparison'!$A14,' Cash Num-Den_Indi'!$A$2:$A$35,0),MATCH('1617 1718 Comparison'!WE$2,' Cash Num-Den_Indi'!$A$2:$ANL$2,0))-INDEX('1617 Data'!$A$2:$AEW$35,MATCH('1617 1718 Comparison'!$A14,'1617 Data'!$A$2:$A$35,0),MATCH('1617 1718 Comparison'!WE$2,'1617 Data'!$A$2:$AEW$2,0))</f>
        <v>0</v>
      </c>
      <c r="WF14" s="440">
        <f>INDEX(' Cash Num-Den_Indi'!$A$2:$ANL$35,MATCH('1617 1718 Comparison'!$A14,' Cash Num-Den_Indi'!$A$2:$A$35,0),MATCH('1617 1718 Comparison'!WF$2,' Cash Num-Den_Indi'!$A$2:$ANL$2,0))-INDEX('1617 Data'!$A$2:$AEW$35,MATCH('1617 1718 Comparison'!$A14,'1617 Data'!$A$2:$A$35,0),MATCH('1617 1718 Comparison'!WF$2,'1617 Data'!$A$2:$AEW$2,0))</f>
        <v>0</v>
      </c>
      <c r="WG14" s="440">
        <f>INDEX(' Cash Num-Den_Indi'!$A$2:$ANL$35,MATCH('1617 1718 Comparison'!$A14,' Cash Num-Den_Indi'!$A$2:$A$35,0),MATCH('1617 1718 Comparison'!WG$2,' Cash Num-Den_Indi'!$A$2:$ANL$2,0))-INDEX('1617 Data'!$A$2:$AEW$35,MATCH('1617 1718 Comparison'!$A14,'1617 Data'!$A$2:$A$35,0),MATCH('1617 1718 Comparison'!WG$2,'1617 Data'!$A$2:$AEW$2,0))</f>
        <v>0</v>
      </c>
      <c r="WH14" s="440">
        <f>INDEX(' Cash Num-Den_Indi'!$A$2:$ANL$35,MATCH('1617 1718 Comparison'!$A14,' Cash Num-Den_Indi'!$A$2:$A$35,0),MATCH('1617 1718 Comparison'!WH$2,' Cash Num-Den_Indi'!$A$2:$ANL$2,0))-INDEX('1617 Data'!$A$2:$AEW$35,MATCH('1617 1718 Comparison'!$A14,'1617 Data'!$A$2:$A$35,0),MATCH('1617 1718 Comparison'!WH$2,'1617 Data'!$A$2:$AEW$2,0))</f>
        <v>0</v>
      </c>
      <c r="WI14" s="440">
        <f>INDEX(' Cash Num-Den_Indi'!$A$2:$ANL$35,MATCH('1617 1718 Comparison'!$A14,' Cash Num-Den_Indi'!$A$2:$A$35,0),MATCH('1617 1718 Comparison'!WI$2,' Cash Num-Den_Indi'!$A$2:$ANL$2,0))-INDEX('1617 Data'!$A$2:$AEW$35,MATCH('1617 1718 Comparison'!$A14,'1617 Data'!$A$2:$A$35,0),MATCH('1617 1718 Comparison'!WI$2,'1617 Data'!$A$2:$AEW$2,0))</f>
        <v>0</v>
      </c>
      <c r="WJ14" s="440">
        <f>INDEX(' Cash Num-Den_Indi'!$A$2:$ANL$35,MATCH('1617 1718 Comparison'!$A14,' Cash Num-Den_Indi'!$A$2:$A$35,0),MATCH('1617 1718 Comparison'!WJ$2,' Cash Num-Den_Indi'!$A$2:$ANL$2,0))-INDEX('1617 Data'!$A$2:$AEW$35,MATCH('1617 1718 Comparison'!$A14,'1617 Data'!$A$2:$A$35,0),MATCH('1617 1718 Comparison'!WJ$2,'1617 Data'!$A$2:$AEW$2,0))</f>
        <v>0</v>
      </c>
      <c r="WK14" s="440">
        <f>INDEX(' Cash Num-Den_Indi'!$A$2:$ANL$35,MATCH('1617 1718 Comparison'!$A14,' Cash Num-Den_Indi'!$A$2:$A$35,0),MATCH('1617 1718 Comparison'!WK$2,' Cash Num-Den_Indi'!$A$2:$ANL$2,0))-INDEX('1617 Data'!$A$2:$AEW$35,MATCH('1617 1718 Comparison'!$A14,'1617 Data'!$A$2:$A$35,0),MATCH('1617 1718 Comparison'!WK$2,'1617 Data'!$A$2:$AEW$2,0))</f>
        <v>0</v>
      </c>
      <c r="WL14" s="440">
        <f>INDEX(' Cash Num-Den_Indi'!$A$2:$ANL$35,MATCH('1617 1718 Comparison'!$A14,' Cash Num-Den_Indi'!$A$2:$A$35,0),MATCH('1617 1718 Comparison'!WL$2,' Cash Num-Den_Indi'!$A$2:$ANL$2,0))-INDEX('1617 Data'!$A$2:$AEW$35,MATCH('1617 1718 Comparison'!$A14,'1617 Data'!$A$2:$A$35,0),MATCH('1617 1718 Comparison'!WL$2,'1617 Data'!$A$2:$AEW$2,0))</f>
        <v>0</v>
      </c>
      <c r="WM14" s="440">
        <f>INDEX(' Cash Num-Den_Indi'!$A$2:$ANL$35,MATCH('1617 1718 Comparison'!$A14,' Cash Num-Den_Indi'!$A$2:$A$35,0),MATCH('1617 1718 Comparison'!WM$2,' Cash Num-Den_Indi'!$A$2:$ANL$2,0))-INDEX('1617 Data'!$A$2:$AEW$35,MATCH('1617 1718 Comparison'!$A14,'1617 Data'!$A$2:$A$35,0),MATCH('1617 1718 Comparison'!WM$2,'1617 Data'!$A$2:$AEW$2,0))</f>
        <v>84.784194648736957</v>
      </c>
      <c r="WN14" s="440">
        <f>INDEX(' Cash Num-Den_Indi'!$A$2:$ANL$35,MATCH('1617 1718 Comparison'!$A14,' Cash Num-Den_Indi'!$A$2:$A$35,0),MATCH('1617 1718 Comparison'!WN$2,' Cash Num-Den_Indi'!$A$2:$ANL$2,0))-INDEX('1617 Data'!$A$2:$AEW$35,MATCH('1617 1718 Comparison'!$A14,'1617 Data'!$A$2:$A$35,0),MATCH('1617 1718 Comparison'!WN$2,'1617 Data'!$A$2:$AEW$2,0))</f>
        <v>43</v>
      </c>
      <c r="WO14" s="440">
        <f>INDEX(' Cash Num-Den_Indi'!$A$2:$ANL$35,MATCH('1617 1718 Comparison'!$A14,' Cash Num-Den_Indi'!$A$2:$A$35,0),MATCH('1617 1718 Comparison'!WO$2,' Cash Num-Den_Indi'!$A$2:$ANL$2,0))-INDEX('1617 Data'!$A$2:$AEW$35,MATCH('1617 1718 Comparison'!$A14,'1617 Data'!$A$2:$A$35,0),MATCH('1617 1718 Comparison'!WO$2,'1617 Data'!$A$2:$AEW$2,0))</f>
        <v>0</v>
      </c>
      <c r="WP14" s="441" t="e">
        <f>INDEX(' Cash Num-Den_Indi'!$A$2:$ANL$35,MATCH('1617 1718 Comparison'!$A14,' Cash Num-Den_Indi'!$A$2:$A$35,0),MATCH('1617 1718 Comparison'!WP$2,' Cash Num-Den_Indi'!$A$2:$ANL$2,0))-INDEX('1617 Data'!$A$2:$AEW$35,MATCH('1617 1718 Comparison'!$A14,'1617 Data'!$A$2:$A$35,0),MATCH('1617 1718 Comparison'!WP$2,'1617 Data'!$A$2:$AEW$2,0))</f>
        <v>#N/A</v>
      </c>
      <c r="WQ14" s="441" t="e">
        <f>INDEX(' Cash Num-Den_Indi'!$A$2:$ANL$35,MATCH('1617 1718 Comparison'!$A14,' Cash Num-Den_Indi'!$A$2:$A$35,0),MATCH('1617 1718 Comparison'!WQ$2,' Cash Num-Den_Indi'!$A$2:$ANL$2,0))-INDEX('1617 Data'!$A$2:$AEW$35,MATCH('1617 1718 Comparison'!$A14,'1617 Data'!$A$2:$A$35,0),MATCH('1617 1718 Comparison'!WQ$2,'1617 Data'!$A$2:$AEW$2,0))</f>
        <v>#N/A</v>
      </c>
      <c r="WR14" s="441" t="e">
        <f>INDEX(' Cash Num-Den_Indi'!$A$2:$ANL$35,MATCH('1617 1718 Comparison'!$A14,' Cash Num-Den_Indi'!$A$2:$A$35,0),MATCH('1617 1718 Comparison'!WR$2,' Cash Num-Den_Indi'!$A$2:$ANL$2,0))-INDEX('1617 Data'!$A$2:$AEW$35,MATCH('1617 1718 Comparison'!$A14,'1617 Data'!$A$2:$A$35,0),MATCH('1617 1718 Comparison'!WR$2,'1617 Data'!$A$2:$AEW$2,0))</f>
        <v>#N/A</v>
      </c>
      <c r="WS14" s="440">
        <f>INDEX(' Cash Num-Den_Indi'!$A$2:$ANL$35,MATCH('1617 1718 Comparison'!$A14,' Cash Num-Den_Indi'!$A$2:$A$35,0),MATCH('1617 1718 Comparison'!WS$2,' Cash Num-Den_Indi'!$A$2:$ANL$2,0))-INDEX('1617 Data'!$A$2:$AEW$35,MATCH('1617 1718 Comparison'!$A14,'1617 Data'!$A$2:$A$35,0),MATCH('1617 1718 Comparison'!WS$2,'1617 Data'!$A$2:$AEW$2,0))</f>
        <v>0</v>
      </c>
      <c r="WT14" s="440">
        <f>INDEX(' Cash Num-Den_Indi'!$A$2:$ANL$35,MATCH('1617 1718 Comparison'!$A14,' Cash Num-Den_Indi'!$A$2:$A$35,0),MATCH('1617 1718 Comparison'!WT$2,' Cash Num-Den_Indi'!$A$2:$ANL$2,0))-INDEX('1617 Data'!$A$2:$AEW$35,MATCH('1617 1718 Comparison'!$A14,'1617 Data'!$A$2:$A$35,0),MATCH('1617 1718 Comparison'!WT$2,'1617 Data'!$A$2:$AEW$2,0))</f>
        <v>0</v>
      </c>
      <c r="WU14" s="440">
        <f>INDEX(' Cash Num-Den_Indi'!$A$2:$ANL$35,MATCH('1617 1718 Comparison'!$A14,' Cash Num-Den_Indi'!$A$2:$A$35,0),MATCH('1617 1718 Comparison'!WU$2,' Cash Num-Den_Indi'!$A$2:$ANL$2,0))-INDEX('1617 Data'!$A$2:$AEW$35,MATCH('1617 1718 Comparison'!$A14,'1617 Data'!$A$2:$A$35,0),MATCH('1617 1718 Comparison'!WU$2,'1617 Data'!$A$2:$AEW$2,0))</f>
        <v>0</v>
      </c>
      <c r="WV14" s="440">
        <f>INDEX(' Cash Num-Den_Indi'!$A$2:$ANL$35,MATCH('1617 1718 Comparison'!$A14,' Cash Num-Den_Indi'!$A$2:$A$35,0),MATCH('1617 1718 Comparison'!WV$2,' Cash Num-Den_Indi'!$A$2:$ANL$2,0))-INDEX('1617 Data'!$A$2:$AEW$35,MATCH('1617 1718 Comparison'!$A14,'1617 Data'!$A$2:$A$35,0),MATCH('1617 1718 Comparison'!WV$2,'1617 Data'!$A$2:$AEW$2,0))</f>
        <v>0</v>
      </c>
      <c r="WW14" s="441" t="e">
        <f>INDEX(' Cash Num-Den_Indi'!$A$2:$ANL$35,MATCH('1617 1718 Comparison'!$A14,' Cash Num-Den_Indi'!$A$2:$A$35,0),MATCH('1617 1718 Comparison'!WW$2,' Cash Num-Den_Indi'!$A$2:$ANL$2,0))-INDEX('1617 Data'!$A$2:$AEW$35,MATCH('1617 1718 Comparison'!$A14,'1617 Data'!$A$2:$A$35,0),MATCH('1617 1718 Comparison'!WW$2,'1617 Data'!$A$2:$AEW$2,0))</f>
        <v>#N/A</v>
      </c>
      <c r="WX14" s="440">
        <f>INDEX(' Cash Num-Den_Indi'!$A$2:$ANL$35,MATCH('1617 1718 Comparison'!$A14,' Cash Num-Den_Indi'!$A$2:$A$35,0),MATCH('1617 1718 Comparison'!WX$2,' Cash Num-Den_Indi'!$A$2:$ANL$2,0))-INDEX('1617 Data'!$A$2:$AEW$35,MATCH('1617 1718 Comparison'!$A14,'1617 Data'!$A$2:$A$35,0),MATCH('1617 1718 Comparison'!WX$2,'1617 Data'!$A$2:$AEW$2,0))</f>
        <v>0</v>
      </c>
      <c r="WY14" s="440">
        <f>INDEX(' Cash Num-Den_Indi'!$A$2:$ANL$35,MATCH('1617 1718 Comparison'!$A14,' Cash Num-Den_Indi'!$A$2:$A$35,0),MATCH('1617 1718 Comparison'!WY$2,' Cash Num-Den_Indi'!$A$2:$ANL$2,0))-INDEX('1617 Data'!$A$2:$AEW$35,MATCH('1617 1718 Comparison'!$A14,'1617 Data'!$A$2:$A$35,0),MATCH('1617 1718 Comparison'!WY$2,'1617 Data'!$A$2:$AEW$2,0))</f>
        <v>0</v>
      </c>
      <c r="WZ14" s="440">
        <f>INDEX(' Cash Num-Den_Indi'!$A$2:$ANL$35,MATCH('1617 1718 Comparison'!$A14,' Cash Num-Den_Indi'!$A$2:$A$35,0),MATCH('1617 1718 Comparison'!WZ$2,' Cash Num-Den_Indi'!$A$2:$ANL$2,0))-INDEX('1617 Data'!$A$2:$AEW$35,MATCH('1617 1718 Comparison'!$A14,'1617 Data'!$A$2:$A$35,0),MATCH('1617 1718 Comparison'!WZ$2,'1617 Data'!$A$2:$AEW$2,0))</f>
        <v>0</v>
      </c>
      <c r="XA14" s="440">
        <f>INDEX(' Cash Num-Den_Indi'!$A$2:$ANL$35,MATCH('1617 1718 Comparison'!$A14,' Cash Num-Den_Indi'!$A$2:$A$35,0),MATCH('1617 1718 Comparison'!XA$2,' Cash Num-Den_Indi'!$A$2:$ANL$2,0))-INDEX('1617 Data'!$A$2:$AEW$35,MATCH('1617 1718 Comparison'!$A14,'1617 Data'!$A$2:$A$35,0),MATCH('1617 1718 Comparison'!XA$2,'1617 Data'!$A$2:$AEW$2,0))</f>
        <v>0</v>
      </c>
      <c r="XB14" s="441" t="e">
        <f>INDEX(' Cash Num-Den_Indi'!$A$2:$ANL$35,MATCH('1617 1718 Comparison'!$A14,' Cash Num-Den_Indi'!$A$2:$A$35,0),MATCH('1617 1718 Comparison'!XB$2,' Cash Num-Den_Indi'!$A$2:$ANL$2,0))-INDEX('1617 Data'!$A$2:$AEW$35,MATCH('1617 1718 Comparison'!$A14,'1617 Data'!$A$2:$A$35,0),MATCH('1617 1718 Comparison'!XB$2,'1617 Data'!$A$2:$AEW$2,0))</f>
        <v>#N/A</v>
      </c>
      <c r="XC14" s="440">
        <f>INDEX(' Cash Num-Den_Indi'!$A$2:$ANL$35,MATCH('1617 1718 Comparison'!$A14,' Cash Num-Den_Indi'!$A$2:$A$35,0),MATCH('1617 1718 Comparison'!XC$2,' Cash Num-Den_Indi'!$A$2:$ANL$2,0))-INDEX('1617 Data'!$A$2:$AEW$35,MATCH('1617 1718 Comparison'!$A14,'1617 Data'!$A$2:$A$35,0),MATCH('1617 1718 Comparison'!XC$2,'1617 Data'!$A$2:$AEW$2,0))</f>
        <v>0</v>
      </c>
      <c r="XD14" s="440">
        <f>INDEX(' Cash Num-Den_Indi'!$A$2:$ANL$35,MATCH('1617 1718 Comparison'!$A14,' Cash Num-Den_Indi'!$A$2:$A$35,0),MATCH('1617 1718 Comparison'!XD$2,' Cash Num-Den_Indi'!$A$2:$ANL$2,0))-INDEX('1617 Data'!$A$2:$AEW$35,MATCH('1617 1718 Comparison'!$A14,'1617 Data'!$A$2:$A$35,0),MATCH('1617 1718 Comparison'!XD$2,'1617 Data'!$A$2:$AEW$2,0))</f>
        <v>0</v>
      </c>
      <c r="XE14" s="440">
        <f>INDEX(' Cash Num-Den_Indi'!$A$2:$ANL$35,MATCH('1617 1718 Comparison'!$A14,' Cash Num-Den_Indi'!$A$2:$A$35,0),MATCH('1617 1718 Comparison'!XE$2,' Cash Num-Den_Indi'!$A$2:$ANL$2,0))-INDEX('1617 Data'!$A$2:$AEW$35,MATCH('1617 1718 Comparison'!$A14,'1617 Data'!$A$2:$A$35,0),MATCH('1617 1718 Comparison'!XE$2,'1617 Data'!$A$2:$AEW$2,0))</f>
        <v>0</v>
      </c>
      <c r="XF14" s="440">
        <f>INDEX(' Cash Num-Den_Indi'!$A$2:$ANL$35,MATCH('1617 1718 Comparison'!$A14,' Cash Num-Den_Indi'!$A$2:$A$35,0),MATCH('1617 1718 Comparison'!XF$2,' Cash Num-Den_Indi'!$A$2:$ANL$2,0))-INDEX('1617 Data'!$A$2:$AEW$35,MATCH('1617 1718 Comparison'!$A14,'1617 Data'!$A$2:$A$35,0),MATCH('1617 1718 Comparison'!XF$2,'1617 Data'!$A$2:$AEW$2,0))</f>
        <v>0</v>
      </c>
      <c r="XG14" s="441" t="e">
        <f>INDEX(' Cash Num-Den_Indi'!$A$2:$ANL$35,MATCH('1617 1718 Comparison'!$A14,' Cash Num-Den_Indi'!$A$2:$A$35,0),MATCH('1617 1718 Comparison'!XG$2,' Cash Num-Den_Indi'!$A$2:$ANL$2,0))-INDEX('1617 Data'!$A$2:$AEW$35,MATCH('1617 1718 Comparison'!$A14,'1617 Data'!$A$2:$A$35,0),MATCH('1617 1718 Comparison'!XG$2,'1617 Data'!$A$2:$AEW$2,0))</f>
        <v>#N/A</v>
      </c>
      <c r="XH14" s="440">
        <f>INDEX(' Cash Num-Den_Indi'!$A$2:$ANL$35,MATCH('1617 1718 Comparison'!$A14,' Cash Num-Den_Indi'!$A$2:$A$35,0),MATCH('1617 1718 Comparison'!XH$2,' Cash Num-Den_Indi'!$A$2:$ANL$2,0))-INDEX('1617 Data'!$A$2:$AEW$35,MATCH('1617 1718 Comparison'!$A14,'1617 Data'!$A$2:$A$35,0),MATCH('1617 1718 Comparison'!XH$2,'1617 Data'!$A$2:$AEW$2,0))</f>
        <v>0</v>
      </c>
      <c r="XI14" s="440">
        <f>INDEX(' Cash Num-Den_Indi'!$A$2:$ANL$35,MATCH('1617 1718 Comparison'!$A14,' Cash Num-Den_Indi'!$A$2:$A$35,0),MATCH('1617 1718 Comparison'!XI$2,' Cash Num-Den_Indi'!$A$2:$ANL$2,0))-INDEX('1617 Data'!$A$2:$AEW$35,MATCH('1617 1718 Comparison'!$A14,'1617 Data'!$A$2:$A$35,0),MATCH('1617 1718 Comparison'!XI$2,'1617 Data'!$A$2:$AEW$2,0))</f>
        <v>0</v>
      </c>
      <c r="XJ14" s="440">
        <f>INDEX(' Cash Num-Den_Indi'!$A$2:$ANL$35,MATCH('1617 1718 Comparison'!$A14,' Cash Num-Den_Indi'!$A$2:$A$35,0),MATCH('1617 1718 Comparison'!XJ$2,' Cash Num-Den_Indi'!$A$2:$ANL$2,0))-INDEX('1617 Data'!$A$2:$AEW$35,MATCH('1617 1718 Comparison'!$A14,'1617 Data'!$A$2:$A$35,0),MATCH('1617 1718 Comparison'!XJ$2,'1617 Data'!$A$2:$AEW$2,0))</f>
        <v>0</v>
      </c>
      <c r="XK14" s="440">
        <f>INDEX(' Cash Num-Den_Indi'!$A$2:$ANL$35,MATCH('1617 1718 Comparison'!$A14,' Cash Num-Den_Indi'!$A$2:$A$35,0),MATCH('1617 1718 Comparison'!XK$2,' Cash Num-Den_Indi'!$A$2:$ANL$2,0))-INDEX('1617 Data'!$A$2:$AEW$35,MATCH('1617 1718 Comparison'!$A14,'1617 Data'!$A$2:$A$35,0),MATCH('1617 1718 Comparison'!XK$2,'1617 Data'!$A$2:$AEW$2,0))</f>
        <v>0</v>
      </c>
      <c r="XL14" s="441" t="e">
        <f>INDEX(' Cash Num-Den_Indi'!$A$2:$ANL$35,MATCH('1617 1718 Comparison'!$A14,' Cash Num-Den_Indi'!$A$2:$A$35,0),MATCH('1617 1718 Comparison'!XL$2,' Cash Num-Den_Indi'!$A$2:$ANL$2,0))-INDEX('1617 Data'!$A$2:$AEW$35,MATCH('1617 1718 Comparison'!$A14,'1617 Data'!$A$2:$A$35,0),MATCH('1617 1718 Comparison'!XL$2,'1617 Data'!$A$2:$AEW$2,0))</f>
        <v>#N/A</v>
      </c>
      <c r="XM14" s="440">
        <f>INDEX(' Cash Num-Den_Indi'!$A$2:$ANL$35,MATCH('1617 1718 Comparison'!$A14,' Cash Num-Den_Indi'!$A$2:$A$35,0),MATCH('1617 1718 Comparison'!XM$2,' Cash Num-Den_Indi'!$A$2:$ANL$2,0))-INDEX('1617 Data'!$A$2:$AEW$35,MATCH('1617 1718 Comparison'!$A14,'1617 Data'!$A$2:$A$35,0),MATCH('1617 1718 Comparison'!XM$2,'1617 Data'!$A$2:$AEW$2,0))</f>
        <v>0</v>
      </c>
      <c r="XN14" s="440">
        <f>INDEX(' Cash Num-Den_Indi'!$A$2:$ANL$35,MATCH('1617 1718 Comparison'!$A14,' Cash Num-Den_Indi'!$A$2:$A$35,0),MATCH('1617 1718 Comparison'!XN$2,' Cash Num-Den_Indi'!$A$2:$ANL$2,0))-INDEX('1617 Data'!$A$2:$AEW$35,MATCH('1617 1718 Comparison'!$A14,'1617 Data'!$A$2:$A$35,0),MATCH('1617 1718 Comparison'!XN$2,'1617 Data'!$A$2:$AEW$2,0))</f>
        <v>0</v>
      </c>
      <c r="XO14" s="440">
        <f>INDEX(' Cash Num-Den_Indi'!$A$2:$ANL$35,MATCH('1617 1718 Comparison'!$A14,' Cash Num-Den_Indi'!$A$2:$A$35,0),MATCH('1617 1718 Comparison'!XO$2,' Cash Num-Den_Indi'!$A$2:$ANL$2,0))-INDEX('1617 Data'!$A$2:$AEW$35,MATCH('1617 1718 Comparison'!$A14,'1617 Data'!$A$2:$A$35,0),MATCH('1617 1718 Comparison'!XO$2,'1617 Data'!$A$2:$AEW$2,0))</f>
        <v>0</v>
      </c>
      <c r="XP14" s="440">
        <f>INDEX(' Cash Num-Den_Indi'!$A$2:$ANL$35,MATCH('1617 1718 Comparison'!$A14,' Cash Num-Den_Indi'!$A$2:$A$35,0),MATCH('1617 1718 Comparison'!XP$2,' Cash Num-Den_Indi'!$A$2:$ANL$2,0))-INDEX('1617 Data'!$A$2:$AEW$35,MATCH('1617 1718 Comparison'!$A14,'1617 Data'!$A$2:$A$35,0),MATCH('1617 1718 Comparison'!XP$2,'1617 Data'!$A$2:$AEW$2,0))</f>
        <v>0</v>
      </c>
      <c r="XQ14" s="440">
        <f>INDEX(' Cash Num-Den_Indi'!$A$2:$ANL$35,MATCH('1617 1718 Comparison'!$A14,' Cash Num-Den_Indi'!$A$2:$A$35,0),MATCH('1617 1718 Comparison'!XQ$2,' Cash Num-Den_Indi'!$A$2:$ANL$2,0))-INDEX('1617 Data'!$A$2:$AEW$35,MATCH('1617 1718 Comparison'!$A14,'1617 Data'!$A$2:$A$35,0),MATCH('1617 1718 Comparison'!XQ$2,'1617 Data'!$A$2:$AEW$2,0))</f>
        <v>0</v>
      </c>
      <c r="XR14" s="440">
        <f>INDEX(' Cash Num-Den_Indi'!$A$2:$ANL$35,MATCH('1617 1718 Comparison'!$A14,' Cash Num-Den_Indi'!$A$2:$A$35,0),MATCH('1617 1718 Comparison'!XR$2,' Cash Num-Den_Indi'!$A$2:$ANL$2,0))-INDEX('1617 Data'!$A$2:$AEW$35,MATCH('1617 1718 Comparison'!$A14,'1617 Data'!$A$2:$A$35,0),MATCH('1617 1718 Comparison'!XR$2,'1617 Data'!$A$2:$AEW$2,0))</f>
        <v>0</v>
      </c>
      <c r="XS14" s="440">
        <f>INDEX(' Cash Num-Den_Indi'!$A$2:$ANL$35,MATCH('1617 1718 Comparison'!$A14,' Cash Num-Den_Indi'!$A$2:$A$35,0),MATCH('1617 1718 Comparison'!XS$2,' Cash Num-Den_Indi'!$A$2:$ANL$2,0))-INDEX('1617 Data'!$A$2:$AEW$35,MATCH('1617 1718 Comparison'!$A14,'1617 Data'!$A$2:$A$35,0),MATCH('1617 1718 Comparison'!XS$2,'1617 Data'!$A$2:$AEW$2,0))</f>
        <v>0</v>
      </c>
      <c r="XT14" s="440">
        <f>INDEX(' Cash Num-Den_Indi'!$A$2:$ANL$35,MATCH('1617 1718 Comparison'!$A14,' Cash Num-Den_Indi'!$A$2:$A$35,0),MATCH('1617 1718 Comparison'!XT$2,' Cash Num-Den_Indi'!$A$2:$ANL$2,0))-INDEX('1617 Data'!$A$2:$AEW$35,MATCH('1617 1718 Comparison'!$A14,'1617 Data'!$A$2:$A$35,0),MATCH('1617 1718 Comparison'!XT$2,'1617 Data'!$A$2:$AEW$2,0))</f>
        <v>0</v>
      </c>
      <c r="XU14" s="440">
        <f>INDEX(' Cash Num-Den_Indi'!$A$2:$ANL$35,MATCH('1617 1718 Comparison'!$A14,' Cash Num-Den_Indi'!$A$2:$A$35,0),MATCH('1617 1718 Comparison'!XU$2,' Cash Num-Den_Indi'!$A$2:$ANL$2,0))-INDEX('1617 Data'!$A$2:$AEW$35,MATCH('1617 1718 Comparison'!$A14,'1617 Data'!$A$2:$A$35,0),MATCH('1617 1718 Comparison'!XU$2,'1617 Data'!$A$2:$AEW$2,0))</f>
        <v>0</v>
      </c>
      <c r="XV14" s="440">
        <f>INDEX(' Cash Num-Den_Indi'!$A$2:$ANL$35,MATCH('1617 1718 Comparison'!$A14,' Cash Num-Den_Indi'!$A$2:$A$35,0),MATCH('1617 1718 Comparison'!XV$2,' Cash Num-Den_Indi'!$A$2:$ANL$2,0))-INDEX('1617 Data'!$A$2:$AEW$35,MATCH('1617 1718 Comparison'!$A14,'1617 Data'!$A$2:$A$35,0),MATCH('1617 1718 Comparison'!XV$2,'1617 Data'!$A$2:$AEW$2,0))</f>
        <v>0</v>
      </c>
      <c r="XW14" s="440">
        <f>INDEX(' Cash Num-Den_Indi'!$A$2:$ANL$35,MATCH('1617 1718 Comparison'!$A14,' Cash Num-Den_Indi'!$A$2:$A$35,0),MATCH('1617 1718 Comparison'!XW$2,' Cash Num-Den_Indi'!$A$2:$ANL$2,0))-INDEX('1617 Data'!$A$2:$AEW$35,MATCH('1617 1718 Comparison'!$A14,'1617 Data'!$A$2:$A$35,0),MATCH('1617 1718 Comparison'!XW$2,'1617 Data'!$A$2:$AEW$2,0))</f>
        <v>0</v>
      </c>
      <c r="XX14" s="440">
        <f>INDEX(' Cash Num-Den_Indi'!$A$2:$ANL$35,MATCH('1617 1718 Comparison'!$A14,' Cash Num-Den_Indi'!$A$2:$A$35,0),MATCH('1617 1718 Comparison'!XX$2,' Cash Num-Den_Indi'!$A$2:$ANL$2,0))-INDEX('1617 Data'!$A$2:$AEW$35,MATCH('1617 1718 Comparison'!$A14,'1617 Data'!$A$2:$A$35,0),MATCH('1617 1718 Comparison'!XX$2,'1617 Data'!$A$2:$AEW$2,0))</f>
        <v>0</v>
      </c>
      <c r="XY14" s="440">
        <f>INDEX(' Cash Num-Den_Indi'!$A$2:$ANL$35,MATCH('1617 1718 Comparison'!$A14,' Cash Num-Den_Indi'!$A$2:$A$35,0),MATCH('1617 1718 Comparison'!XY$2,' Cash Num-Den_Indi'!$A$2:$ANL$2,0))-INDEX('1617 Data'!$A$2:$AEW$35,MATCH('1617 1718 Comparison'!$A14,'1617 Data'!$A$2:$A$35,0),MATCH('1617 1718 Comparison'!XY$2,'1617 Data'!$A$2:$AEW$2,0))</f>
        <v>0</v>
      </c>
      <c r="XZ14" s="440">
        <f>INDEX(' Cash Num-Den_Indi'!$A$2:$ANL$35,MATCH('1617 1718 Comparison'!$A14,' Cash Num-Den_Indi'!$A$2:$A$35,0),MATCH('1617 1718 Comparison'!XZ$2,' Cash Num-Den_Indi'!$A$2:$ANL$2,0))-INDEX('1617 Data'!$A$2:$AEW$35,MATCH('1617 1718 Comparison'!$A14,'1617 Data'!$A$2:$A$35,0),MATCH('1617 1718 Comparison'!XZ$2,'1617 Data'!$A$2:$AEW$2,0))</f>
        <v>0</v>
      </c>
      <c r="YA14" s="440">
        <f>INDEX(' Cash Num-Den_Indi'!$A$2:$ANL$35,MATCH('1617 1718 Comparison'!$A14,' Cash Num-Den_Indi'!$A$2:$A$35,0),MATCH('1617 1718 Comparison'!YA$2,' Cash Num-Den_Indi'!$A$2:$ANL$2,0))-INDEX('1617 Data'!$A$2:$AEW$35,MATCH('1617 1718 Comparison'!$A14,'1617 Data'!$A$2:$A$35,0),MATCH('1617 1718 Comparison'!YA$2,'1617 Data'!$A$2:$AEW$2,0))</f>
        <v>0</v>
      </c>
      <c r="YB14" s="441" t="e">
        <f>INDEX(' Cash Num-Den_Indi'!$A$2:$ANL$35,MATCH('1617 1718 Comparison'!$A14,' Cash Num-Den_Indi'!$A$2:$A$35,0),MATCH('1617 1718 Comparison'!YB$2,' Cash Num-Den_Indi'!$A$2:$ANL$2,0))-INDEX('1617 Data'!$A$2:$AEW$35,MATCH('1617 1718 Comparison'!$A14,'1617 Data'!$A$2:$A$35,0),MATCH('1617 1718 Comparison'!YB$2,'1617 Data'!$A$2:$AEW$2,0))</f>
        <v>#N/A</v>
      </c>
      <c r="YC14" s="441" t="e">
        <f>INDEX(' Cash Num-Den_Indi'!$A$2:$ANL$35,MATCH('1617 1718 Comparison'!$A14,' Cash Num-Den_Indi'!$A$2:$A$35,0),MATCH('1617 1718 Comparison'!YC$2,' Cash Num-Den_Indi'!$A$2:$ANL$2,0))-INDEX('1617 Data'!$A$2:$AEW$35,MATCH('1617 1718 Comparison'!$A14,'1617 Data'!$A$2:$A$35,0),MATCH('1617 1718 Comparison'!YC$2,'1617 Data'!$A$2:$AEW$2,0))</f>
        <v>#N/A</v>
      </c>
      <c r="YD14" s="441" t="e">
        <f>INDEX(' Cash Num-Den_Indi'!$A$2:$ANL$35,MATCH('1617 1718 Comparison'!$A14,' Cash Num-Den_Indi'!$A$2:$A$35,0),MATCH('1617 1718 Comparison'!YD$2,' Cash Num-Den_Indi'!$A$2:$ANL$2,0))-INDEX('1617 Data'!$A$2:$AEW$35,MATCH('1617 1718 Comparison'!$A14,'1617 Data'!$A$2:$A$35,0),MATCH('1617 1718 Comparison'!YD$2,'1617 Data'!$A$2:$AEW$2,0))</f>
        <v>#N/A</v>
      </c>
      <c r="YE14" s="440">
        <f>INDEX(' Cash Num-Den_Indi'!$A$2:$ANL$35,MATCH('1617 1718 Comparison'!$A14,' Cash Num-Den_Indi'!$A$2:$A$35,0),MATCH('1617 1718 Comparison'!YE$2,' Cash Num-Den_Indi'!$A$2:$ANL$2,0))-INDEX('1617 Data'!$A$2:$AEW$35,MATCH('1617 1718 Comparison'!$A14,'1617 Data'!$A$2:$A$35,0),MATCH('1617 1718 Comparison'!YE$2,'1617 Data'!$A$2:$AEW$2,0))</f>
        <v>0</v>
      </c>
      <c r="YF14" s="440">
        <f>INDEX(' Cash Num-Den_Indi'!$A$2:$ANL$35,MATCH('1617 1718 Comparison'!$A14,' Cash Num-Den_Indi'!$A$2:$A$35,0),MATCH('1617 1718 Comparison'!YF$2,' Cash Num-Den_Indi'!$A$2:$ANL$2,0))-INDEX('1617 Data'!$A$2:$AEW$35,MATCH('1617 1718 Comparison'!$A14,'1617 Data'!$A$2:$A$35,0),MATCH('1617 1718 Comparison'!YF$2,'1617 Data'!$A$2:$AEW$2,0))</f>
        <v>0</v>
      </c>
      <c r="YG14" s="440">
        <f>INDEX(' Cash Num-Den_Indi'!$A$2:$ANL$35,MATCH('1617 1718 Comparison'!$A14,' Cash Num-Den_Indi'!$A$2:$A$35,0),MATCH('1617 1718 Comparison'!YG$2,' Cash Num-Den_Indi'!$A$2:$ANL$2,0))-INDEX('1617 Data'!$A$2:$AEW$35,MATCH('1617 1718 Comparison'!$A14,'1617 Data'!$A$2:$A$35,0),MATCH('1617 1718 Comparison'!YG$2,'1617 Data'!$A$2:$AEW$2,0))</f>
        <v>0</v>
      </c>
      <c r="YH14" s="440">
        <f>INDEX(' Cash Num-Den_Indi'!$A$2:$ANL$35,MATCH('1617 1718 Comparison'!$A14,' Cash Num-Den_Indi'!$A$2:$A$35,0),MATCH('1617 1718 Comparison'!YH$2,' Cash Num-Den_Indi'!$A$2:$ANL$2,0))-INDEX('1617 Data'!$A$2:$AEW$35,MATCH('1617 1718 Comparison'!$A14,'1617 Data'!$A$2:$A$35,0),MATCH('1617 1718 Comparison'!YH$2,'1617 Data'!$A$2:$AEW$2,0))</f>
        <v>0</v>
      </c>
      <c r="YI14" s="440">
        <f>INDEX(' Cash Num-Den_Indi'!$A$2:$ANL$35,MATCH('1617 1718 Comparison'!$A14,' Cash Num-Den_Indi'!$A$2:$A$35,0),MATCH('1617 1718 Comparison'!YI$2,' Cash Num-Den_Indi'!$A$2:$ANL$2,0))-INDEX('1617 Data'!$A$2:$AEW$35,MATCH('1617 1718 Comparison'!$A14,'1617 Data'!$A$2:$A$35,0),MATCH('1617 1718 Comparison'!YI$2,'1617 Data'!$A$2:$AEW$2,0))</f>
        <v>0</v>
      </c>
      <c r="YJ14" s="440">
        <f>INDEX(' Cash Num-Den_Indi'!$A$2:$ANL$35,MATCH('1617 1718 Comparison'!$A14,' Cash Num-Den_Indi'!$A$2:$A$35,0),MATCH('1617 1718 Comparison'!YJ$2,' Cash Num-Den_Indi'!$A$2:$ANL$2,0))-INDEX('1617 Data'!$A$2:$AEW$35,MATCH('1617 1718 Comparison'!$A14,'1617 Data'!$A$2:$A$35,0),MATCH('1617 1718 Comparison'!YJ$2,'1617 Data'!$A$2:$AEW$2,0))</f>
        <v>0</v>
      </c>
      <c r="YK14" s="440">
        <f>INDEX(' Cash Num-Den_Indi'!$A$2:$ANL$35,MATCH('1617 1718 Comparison'!$A14,' Cash Num-Den_Indi'!$A$2:$A$35,0),MATCH('1617 1718 Comparison'!YK$2,' Cash Num-Den_Indi'!$A$2:$ANL$2,0))-INDEX('1617 Data'!$A$2:$AEW$35,MATCH('1617 1718 Comparison'!$A14,'1617 Data'!$A$2:$A$35,0),MATCH('1617 1718 Comparison'!YK$2,'1617 Data'!$A$2:$AEW$2,0))</f>
        <v>0</v>
      </c>
      <c r="YL14" s="440">
        <f>INDEX(' Cash Num-Den_Indi'!$A$2:$ANL$35,MATCH('1617 1718 Comparison'!$A14,' Cash Num-Den_Indi'!$A$2:$A$35,0),MATCH('1617 1718 Comparison'!YL$2,' Cash Num-Den_Indi'!$A$2:$ANL$2,0))-INDEX('1617 Data'!$A$2:$AEW$35,MATCH('1617 1718 Comparison'!$A14,'1617 Data'!$A$2:$A$35,0),MATCH('1617 1718 Comparison'!YL$2,'1617 Data'!$A$2:$AEW$2,0))</f>
        <v>0</v>
      </c>
      <c r="YM14" s="440">
        <f>INDEX(' Cash Num-Den_Indi'!$A$2:$ANL$35,MATCH('1617 1718 Comparison'!$A14,' Cash Num-Den_Indi'!$A$2:$A$35,0),MATCH('1617 1718 Comparison'!YM$2,' Cash Num-Den_Indi'!$A$2:$ANL$2,0))-INDEX('1617 Data'!$A$2:$AEW$35,MATCH('1617 1718 Comparison'!$A14,'1617 Data'!$A$2:$A$35,0),MATCH('1617 1718 Comparison'!YM$2,'1617 Data'!$A$2:$AEW$2,0))</f>
        <v>0</v>
      </c>
      <c r="YN14" s="440">
        <f>INDEX(' Cash Num-Den_Indi'!$A$2:$ANL$35,MATCH('1617 1718 Comparison'!$A14,' Cash Num-Den_Indi'!$A$2:$A$35,0),MATCH('1617 1718 Comparison'!YN$2,' Cash Num-Den_Indi'!$A$2:$ANL$2,0))-INDEX('1617 Data'!$A$2:$AEW$35,MATCH('1617 1718 Comparison'!$A14,'1617 Data'!$A$2:$A$35,0),MATCH('1617 1718 Comparison'!YN$2,'1617 Data'!$A$2:$AEW$2,0))</f>
        <v>0</v>
      </c>
      <c r="YO14" s="440">
        <f>INDEX(' Cash Num-Den_Indi'!$A$2:$ANL$35,MATCH('1617 1718 Comparison'!$A14,' Cash Num-Den_Indi'!$A$2:$A$35,0),MATCH('1617 1718 Comparison'!YO$2,' Cash Num-Den_Indi'!$A$2:$ANL$2,0))-INDEX('1617 Data'!$A$2:$AEW$35,MATCH('1617 1718 Comparison'!$A14,'1617 Data'!$A$2:$A$35,0),MATCH('1617 1718 Comparison'!YO$2,'1617 Data'!$A$2:$AEW$2,0))</f>
        <v>0</v>
      </c>
      <c r="YP14" s="440">
        <f>INDEX(' Cash Num-Den_Indi'!$A$2:$ANL$35,MATCH('1617 1718 Comparison'!$A14,' Cash Num-Den_Indi'!$A$2:$A$35,0),MATCH('1617 1718 Comparison'!YP$2,' Cash Num-Den_Indi'!$A$2:$ANL$2,0))-INDEX('1617 Data'!$A$2:$AEW$35,MATCH('1617 1718 Comparison'!$A14,'1617 Data'!$A$2:$A$35,0),MATCH('1617 1718 Comparison'!YP$2,'1617 Data'!$A$2:$AEW$2,0))</f>
        <v>0</v>
      </c>
      <c r="YQ14" s="440">
        <f>INDEX(' Cash Num-Den_Indi'!$A$2:$ANL$35,MATCH('1617 1718 Comparison'!$A14,' Cash Num-Den_Indi'!$A$2:$A$35,0),MATCH('1617 1718 Comparison'!YQ$2,' Cash Num-Den_Indi'!$A$2:$ANL$2,0))-INDEX('1617 Data'!$A$2:$AEW$35,MATCH('1617 1718 Comparison'!$A14,'1617 Data'!$A$2:$A$35,0),MATCH('1617 1718 Comparison'!YQ$2,'1617 Data'!$A$2:$AEW$2,0))</f>
        <v>0</v>
      </c>
      <c r="YR14" s="440">
        <f>INDEX(' Cash Num-Den_Indi'!$A$2:$ANL$35,MATCH('1617 1718 Comparison'!$A14,' Cash Num-Den_Indi'!$A$2:$A$35,0),MATCH('1617 1718 Comparison'!YR$2,' Cash Num-Den_Indi'!$A$2:$ANL$2,0))-INDEX('1617 Data'!$A$2:$AEW$35,MATCH('1617 1718 Comparison'!$A14,'1617 Data'!$A$2:$A$35,0),MATCH('1617 1718 Comparison'!YR$2,'1617 Data'!$A$2:$AEW$2,0))</f>
        <v>0</v>
      </c>
      <c r="YS14" s="440">
        <f>INDEX(' Cash Num-Den_Indi'!$A$2:$ANL$35,MATCH('1617 1718 Comparison'!$A14,' Cash Num-Den_Indi'!$A$2:$A$35,0),MATCH('1617 1718 Comparison'!YS$2,' Cash Num-Den_Indi'!$A$2:$ANL$2,0))-INDEX('1617 Data'!$A$2:$AEW$35,MATCH('1617 1718 Comparison'!$A14,'1617 Data'!$A$2:$A$35,0),MATCH('1617 1718 Comparison'!YS$2,'1617 Data'!$A$2:$AEW$2,0))</f>
        <v>0</v>
      </c>
      <c r="YT14" s="441" t="e">
        <f>INDEX(' Cash Num-Den_Indi'!$A$2:$ANL$35,MATCH('1617 1718 Comparison'!$A14,' Cash Num-Den_Indi'!$A$2:$A$35,0),MATCH('1617 1718 Comparison'!YT$2,' Cash Num-Den_Indi'!$A$2:$ANL$2,0))-INDEX('1617 Data'!$A$2:$AEW$35,MATCH('1617 1718 Comparison'!$A14,'1617 Data'!$A$2:$A$35,0),MATCH('1617 1718 Comparison'!YT$2,'1617 Data'!$A$2:$AEW$2,0))</f>
        <v>#N/A</v>
      </c>
      <c r="YU14" s="441" t="e">
        <f>INDEX(' Cash Num-Den_Indi'!$A$2:$ANL$35,MATCH('1617 1718 Comparison'!$A14,' Cash Num-Den_Indi'!$A$2:$A$35,0),MATCH('1617 1718 Comparison'!YU$2,' Cash Num-Den_Indi'!$A$2:$ANL$2,0))-INDEX('1617 Data'!$A$2:$AEW$35,MATCH('1617 1718 Comparison'!$A14,'1617 Data'!$A$2:$A$35,0),MATCH('1617 1718 Comparison'!YU$2,'1617 Data'!$A$2:$AEW$2,0))</f>
        <v>#N/A</v>
      </c>
      <c r="YV14" s="441" t="e">
        <f>INDEX(' Cash Num-Den_Indi'!$A$2:$ANL$35,MATCH('1617 1718 Comparison'!$A14,' Cash Num-Den_Indi'!$A$2:$A$35,0),MATCH('1617 1718 Comparison'!YV$2,' Cash Num-Den_Indi'!$A$2:$ANL$2,0))-INDEX('1617 Data'!$A$2:$AEW$35,MATCH('1617 1718 Comparison'!$A14,'1617 Data'!$A$2:$A$35,0),MATCH('1617 1718 Comparison'!YV$2,'1617 Data'!$A$2:$AEW$2,0))</f>
        <v>#N/A</v>
      </c>
      <c r="YW14" s="440">
        <f>INDEX(' Cash Num-Den_Indi'!$A$2:$ANL$35,MATCH('1617 1718 Comparison'!$A14,' Cash Num-Den_Indi'!$A$2:$A$35,0),MATCH('1617 1718 Comparison'!YW$2,' Cash Num-Den_Indi'!$A$2:$ANL$2,0))-INDEX('1617 Data'!$A$2:$AEW$35,MATCH('1617 1718 Comparison'!$A14,'1617 Data'!$A$2:$A$35,0),MATCH('1617 1718 Comparison'!YW$2,'1617 Data'!$A$2:$AEW$2,0))</f>
        <v>0</v>
      </c>
      <c r="YX14" s="440">
        <f>INDEX(' Cash Num-Den_Indi'!$A$2:$ANL$35,MATCH('1617 1718 Comparison'!$A14,' Cash Num-Den_Indi'!$A$2:$A$35,0),MATCH('1617 1718 Comparison'!YX$2,' Cash Num-Den_Indi'!$A$2:$ANL$2,0))-INDEX('1617 Data'!$A$2:$AEW$35,MATCH('1617 1718 Comparison'!$A14,'1617 Data'!$A$2:$A$35,0),MATCH('1617 1718 Comparison'!YX$2,'1617 Data'!$A$2:$AEW$2,0))</f>
        <v>0</v>
      </c>
      <c r="YY14" s="440">
        <f>INDEX(' Cash Num-Den_Indi'!$A$2:$ANL$35,MATCH('1617 1718 Comparison'!$A14,' Cash Num-Den_Indi'!$A$2:$A$35,0),MATCH('1617 1718 Comparison'!YY$2,' Cash Num-Den_Indi'!$A$2:$ANL$2,0))-INDEX('1617 Data'!$A$2:$AEW$35,MATCH('1617 1718 Comparison'!$A14,'1617 Data'!$A$2:$A$35,0),MATCH('1617 1718 Comparison'!YY$2,'1617 Data'!$A$2:$AEW$2,0))</f>
        <v>0</v>
      </c>
      <c r="YZ14" s="440">
        <f>INDEX(' Cash Num-Den_Indi'!$A$2:$ANL$35,MATCH('1617 1718 Comparison'!$A14,' Cash Num-Den_Indi'!$A$2:$A$35,0),MATCH('1617 1718 Comparison'!YZ$2,' Cash Num-Den_Indi'!$A$2:$ANL$2,0))-INDEX('1617 Data'!$A$2:$AEW$35,MATCH('1617 1718 Comparison'!$A14,'1617 Data'!$A$2:$A$35,0),MATCH('1617 1718 Comparison'!YZ$2,'1617 Data'!$A$2:$AEW$2,0))</f>
        <v>0</v>
      </c>
      <c r="ZA14" s="440">
        <f>INDEX(' Cash Num-Den_Indi'!$A$2:$ANL$35,MATCH('1617 1718 Comparison'!$A14,' Cash Num-Den_Indi'!$A$2:$A$35,0),MATCH('1617 1718 Comparison'!ZA$2,' Cash Num-Den_Indi'!$A$2:$ANL$2,0))-INDEX('1617 Data'!$A$2:$AEW$35,MATCH('1617 1718 Comparison'!$A14,'1617 Data'!$A$2:$A$35,0),MATCH('1617 1718 Comparison'!ZA$2,'1617 Data'!$A$2:$AEW$2,0))</f>
        <v>0</v>
      </c>
      <c r="ZB14" s="440">
        <f>INDEX(' Cash Num-Den_Indi'!$A$2:$ANL$35,MATCH('1617 1718 Comparison'!$A14,' Cash Num-Den_Indi'!$A$2:$A$35,0),MATCH('1617 1718 Comparison'!ZB$2,' Cash Num-Den_Indi'!$A$2:$ANL$2,0))-INDEX('1617 Data'!$A$2:$AEW$35,MATCH('1617 1718 Comparison'!$A14,'1617 Data'!$A$2:$A$35,0),MATCH('1617 1718 Comparison'!ZB$2,'1617 Data'!$A$2:$AEW$2,0))</f>
        <v>0</v>
      </c>
      <c r="ZC14" s="440">
        <f>INDEX(' Cash Num-Den_Indi'!$A$2:$ANL$35,MATCH('1617 1718 Comparison'!$A14,' Cash Num-Den_Indi'!$A$2:$A$35,0),MATCH('1617 1718 Comparison'!ZC$2,' Cash Num-Den_Indi'!$A$2:$ANL$2,0))-INDEX('1617 Data'!$A$2:$AEW$35,MATCH('1617 1718 Comparison'!$A14,'1617 Data'!$A$2:$A$35,0),MATCH('1617 1718 Comparison'!ZC$2,'1617 Data'!$A$2:$AEW$2,0))</f>
        <v>0</v>
      </c>
      <c r="ZD14" s="440">
        <f>INDEX(' Cash Num-Den_Indi'!$A$2:$ANL$35,MATCH('1617 1718 Comparison'!$A14,' Cash Num-Den_Indi'!$A$2:$A$35,0),MATCH('1617 1718 Comparison'!ZD$2,' Cash Num-Den_Indi'!$A$2:$ANL$2,0))-INDEX('1617 Data'!$A$2:$AEW$35,MATCH('1617 1718 Comparison'!$A14,'1617 Data'!$A$2:$A$35,0),MATCH('1617 1718 Comparison'!ZD$2,'1617 Data'!$A$2:$AEW$2,0))</f>
        <v>0</v>
      </c>
      <c r="ZE14" s="440">
        <f>INDEX(' Cash Num-Den_Indi'!$A$2:$ANL$35,MATCH('1617 1718 Comparison'!$A14,' Cash Num-Den_Indi'!$A$2:$A$35,0),MATCH('1617 1718 Comparison'!ZE$2,' Cash Num-Den_Indi'!$A$2:$ANL$2,0))-INDEX('1617 Data'!$A$2:$AEW$35,MATCH('1617 1718 Comparison'!$A14,'1617 Data'!$A$2:$A$35,0),MATCH('1617 1718 Comparison'!ZE$2,'1617 Data'!$A$2:$AEW$2,0))</f>
        <v>0</v>
      </c>
      <c r="ZF14" s="440">
        <f>INDEX(' Cash Num-Den_Indi'!$A$2:$ANL$35,MATCH('1617 1718 Comparison'!$A14,' Cash Num-Den_Indi'!$A$2:$A$35,0),MATCH('1617 1718 Comparison'!ZF$2,' Cash Num-Den_Indi'!$A$2:$ANL$2,0))-INDEX('1617 Data'!$A$2:$AEW$35,MATCH('1617 1718 Comparison'!$A14,'1617 Data'!$A$2:$A$35,0),MATCH('1617 1718 Comparison'!ZF$2,'1617 Data'!$A$2:$AEW$2,0))</f>
        <v>0</v>
      </c>
      <c r="ZG14" s="440">
        <f>INDEX(' Cash Num-Den_Indi'!$A$2:$ANL$35,MATCH('1617 1718 Comparison'!$A14,' Cash Num-Den_Indi'!$A$2:$A$35,0),MATCH('1617 1718 Comparison'!ZG$2,' Cash Num-Den_Indi'!$A$2:$ANL$2,0))-INDEX('1617 Data'!$A$2:$AEW$35,MATCH('1617 1718 Comparison'!$A14,'1617 Data'!$A$2:$A$35,0),MATCH('1617 1718 Comparison'!ZG$2,'1617 Data'!$A$2:$AEW$2,0))</f>
        <v>0</v>
      </c>
      <c r="ZH14" s="440">
        <f>INDEX(' Cash Num-Den_Indi'!$A$2:$ANL$35,MATCH('1617 1718 Comparison'!$A14,' Cash Num-Den_Indi'!$A$2:$A$35,0),MATCH('1617 1718 Comparison'!ZH$2,' Cash Num-Den_Indi'!$A$2:$ANL$2,0))-INDEX('1617 Data'!$A$2:$AEW$35,MATCH('1617 1718 Comparison'!$A14,'1617 Data'!$A$2:$A$35,0),MATCH('1617 1718 Comparison'!ZH$2,'1617 Data'!$A$2:$AEW$2,0))</f>
        <v>0</v>
      </c>
      <c r="ZI14" s="440">
        <f>INDEX(' Cash Num-Den_Indi'!$A$2:$ANL$35,MATCH('1617 1718 Comparison'!$A14,' Cash Num-Den_Indi'!$A$2:$A$35,0),MATCH('1617 1718 Comparison'!ZI$2,' Cash Num-Den_Indi'!$A$2:$ANL$2,0))-INDEX('1617 Data'!$A$2:$AEW$35,MATCH('1617 1718 Comparison'!$A14,'1617 Data'!$A$2:$A$35,0),MATCH('1617 1718 Comparison'!ZI$2,'1617 Data'!$A$2:$AEW$2,0))</f>
        <v>0</v>
      </c>
      <c r="ZJ14" s="440">
        <f>INDEX(' Cash Num-Den_Indi'!$A$2:$ANL$35,MATCH('1617 1718 Comparison'!$A14,' Cash Num-Den_Indi'!$A$2:$A$35,0),MATCH('1617 1718 Comparison'!ZJ$2,' Cash Num-Den_Indi'!$A$2:$ANL$2,0))-INDEX('1617 Data'!$A$2:$AEW$35,MATCH('1617 1718 Comparison'!$A14,'1617 Data'!$A$2:$A$35,0),MATCH('1617 1718 Comparison'!ZJ$2,'1617 Data'!$A$2:$AEW$2,0))</f>
        <v>0</v>
      </c>
      <c r="ZK14" s="440">
        <f>INDEX(' Cash Num-Den_Indi'!$A$2:$ANL$35,MATCH('1617 1718 Comparison'!$A14,' Cash Num-Den_Indi'!$A$2:$A$35,0),MATCH('1617 1718 Comparison'!ZK$2,' Cash Num-Den_Indi'!$A$2:$ANL$2,0))-INDEX('1617 Data'!$A$2:$AEW$35,MATCH('1617 1718 Comparison'!$A14,'1617 Data'!$A$2:$A$35,0),MATCH('1617 1718 Comparison'!ZK$2,'1617 Data'!$A$2:$AEW$2,0))</f>
        <v>0</v>
      </c>
      <c r="ZL14" s="440">
        <f>INDEX(' Cash Num-Den_Indi'!$A$2:$ANL$35,MATCH('1617 1718 Comparison'!$A14,' Cash Num-Den_Indi'!$A$2:$A$35,0),MATCH('1617 1718 Comparison'!ZL$2,' Cash Num-Den_Indi'!$A$2:$ANL$2,0))-INDEX('1617 Data'!$A$2:$AEW$35,MATCH('1617 1718 Comparison'!$A14,'1617 Data'!$A$2:$A$35,0),MATCH('1617 1718 Comparison'!ZL$2,'1617 Data'!$A$2:$AEW$2,0))</f>
        <v>0</v>
      </c>
      <c r="ZM14" s="440">
        <f>INDEX(' Cash Num-Den_Indi'!$A$2:$ANL$35,MATCH('1617 1718 Comparison'!$A14,' Cash Num-Den_Indi'!$A$2:$A$35,0),MATCH('1617 1718 Comparison'!ZM$2,' Cash Num-Den_Indi'!$A$2:$ANL$2,0))-INDEX('1617 Data'!$A$2:$AEW$35,MATCH('1617 1718 Comparison'!$A14,'1617 Data'!$A$2:$A$35,0),MATCH('1617 1718 Comparison'!ZM$2,'1617 Data'!$A$2:$AEW$2,0))</f>
        <v>0</v>
      </c>
      <c r="ZN14" s="440">
        <f>INDEX(' Cash Num-Den_Indi'!$A$2:$ANL$35,MATCH('1617 1718 Comparison'!$A14,' Cash Num-Den_Indi'!$A$2:$A$35,0),MATCH('1617 1718 Comparison'!ZN$2,' Cash Num-Den_Indi'!$A$2:$ANL$2,0))-INDEX('1617 Data'!$A$2:$AEW$35,MATCH('1617 1718 Comparison'!$A14,'1617 Data'!$A$2:$A$35,0),MATCH('1617 1718 Comparison'!ZN$2,'1617 Data'!$A$2:$AEW$2,0))</f>
        <v>0</v>
      </c>
      <c r="ZO14" s="440">
        <f>INDEX(' Cash Num-Den_Indi'!$A$2:$ANL$35,MATCH('1617 1718 Comparison'!$A14,' Cash Num-Den_Indi'!$A$2:$A$35,0),MATCH('1617 1718 Comparison'!ZO$2,' Cash Num-Den_Indi'!$A$2:$ANL$2,0))-INDEX('1617 Data'!$A$2:$AEW$35,MATCH('1617 1718 Comparison'!$A14,'1617 Data'!$A$2:$A$35,0),MATCH('1617 1718 Comparison'!ZO$2,'1617 Data'!$A$2:$AEW$2,0))</f>
        <v>0</v>
      </c>
      <c r="ZP14" s="440">
        <f>INDEX(' Cash Num-Den_Indi'!$A$2:$ANL$35,MATCH('1617 1718 Comparison'!$A14,' Cash Num-Den_Indi'!$A$2:$A$35,0),MATCH('1617 1718 Comparison'!ZP$2,' Cash Num-Den_Indi'!$A$2:$ANL$2,0))-INDEX('1617 Data'!$A$2:$AEW$35,MATCH('1617 1718 Comparison'!$A14,'1617 Data'!$A$2:$A$35,0),MATCH('1617 1718 Comparison'!ZP$2,'1617 Data'!$A$2:$AEW$2,0))</f>
        <v>0</v>
      </c>
      <c r="ZQ14" s="440">
        <f>INDEX(' Cash Num-Den_Indi'!$A$2:$ANL$35,MATCH('1617 1718 Comparison'!$A14,' Cash Num-Den_Indi'!$A$2:$A$35,0),MATCH('1617 1718 Comparison'!ZQ$2,' Cash Num-Den_Indi'!$A$2:$ANL$2,0))-INDEX('1617 Data'!$A$2:$AEW$35,MATCH('1617 1718 Comparison'!$A14,'1617 Data'!$A$2:$A$35,0),MATCH('1617 1718 Comparison'!ZQ$2,'1617 Data'!$A$2:$AEW$2,0))</f>
        <v>0</v>
      </c>
      <c r="ZR14" s="441" t="e">
        <f>INDEX(' Cash Num-Den_Indi'!$A$2:$ANL$35,MATCH('1617 1718 Comparison'!$A14,' Cash Num-Den_Indi'!$A$2:$A$35,0),MATCH('1617 1718 Comparison'!ZR$2,' Cash Num-Den_Indi'!$A$2:$ANL$2,0))-INDEX('1617 Data'!$A$2:$AEW$35,MATCH('1617 1718 Comparison'!$A14,'1617 Data'!$A$2:$A$35,0),MATCH('1617 1718 Comparison'!ZR$2,'1617 Data'!$A$2:$AEW$2,0))</f>
        <v>#N/A</v>
      </c>
      <c r="ZS14" s="441" t="e">
        <f>INDEX(' Cash Num-Den_Indi'!$A$2:$ANL$35,MATCH('1617 1718 Comparison'!$A14,' Cash Num-Den_Indi'!$A$2:$A$35,0),MATCH('1617 1718 Comparison'!ZS$2,' Cash Num-Den_Indi'!$A$2:$ANL$2,0))-INDEX('1617 Data'!$A$2:$AEW$35,MATCH('1617 1718 Comparison'!$A14,'1617 Data'!$A$2:$A$35,0),MATCH('1617 1718 Comparison'!ZS$2,'1617 Data'!$A$2:$AEW$2,0))</f>
        <v>#N/A</v>
      </c>
      <c r="ZT14" s="441" t="e">
        <f>INDEX(' Cash Num-Den_Indi'!$A$2:$ANL$35,MATCH('1617 1718 Comparison'!$A14,' Cash Num-Den_Indi'!$A$2:$A$35,0),MATCH('1617 1718 Comparison'!ZT$2,' Cash Num-Den_Indi'!$A$2:$ANL$2,0))-INDEX('1617 Data'!$A$2:$AEW$35,MATCH('1617 1718 Comparison'!$A14,'1617 Data'!$A$2:$A$35,0),MATCH('1617 1718 Comparison'!ZT$2,'1617 Data'!$A$2:$AEW$2,0))</f>
        <v>#N/A</v>
      </c>
      <c r="ZU14" s="440">
        <f>INDEX(' Cash Num-Den_Indi'!$A$2:$ANL$35,MATCH('1617 1718 Comparison'!$A14,' Cash Num-Den_Indi'!$A$2:$A$35,0),MATCH('1617 1718 Comparison'!ZU$2,' Cash Num-Den_Indi'!$A$2:$ANL$2,0))-INDEX('1617 Data'!$A$2:$AEW$35,MATCH('1617 1718 Comparison'!$A14,'1617 Data'!$A$2:$A$35,0),MATCH('1617 1718 Comparison'!ZU$2,'1617 Data'!$A$2:$AEW$2,0))</f>
        <v>0</v>
      </c>
      <c r="ZV14" s="440">
        <f>INDEX(' Cash Num-Den_Indi'!$A$2:$ANL$35,MATCH('1617 1718 Comparison'!$A14,' Cash Num-Den_Indi'!$A$2:$A$35,0),MATCH('1617 1718 Comparison'!ZV$2,' Cash Num-Den_Indi'!$A$2:$ANL$2,0))-INDEX('1617 Data'!$A$2:$AEW$35,MATCH('1617 1718 Comparison'!$A14,'1617 Data'!$A$2:$A$35,0),MATCH('1617 1718 Comparison'!ZV$2,'1617 Data'!$A$2:$AEW$2,0))</f>
        <v>0</v>
      </c>
      <c r="ZW14" s="440">
        <f>INDEX(' Cash Num-Den_Indi'!$A$2:$ANL$35,MATCH('1617 1718 Comparison'!$A14,' Cash Num-Den_Indi'!$A$2:$A$35,0),MATCH('1617 1718 Comparison'!ZW$2,' Cash Num-Den_Indi'!$A$2:$ANL$2,0))-INDEX('1617 Data'!$A$2:$AEW$35,MATCH('1617 1718 Comparison'!$A14,'1617 Data'!$A$2:$A$35,0),MATCH('1617 1718 Comparison'!ZW$2,'1617 Data'!$A$2:$AEW$2,0))</f>
        <v>0</v>
      </c>
      <c r="ZX14" s="440">
        <f>INDEX(' Cash Num-Den_Indi'!$A$2:$ANL$35,MATCH('1617 1718 Comparison'!$A14,' Cash Num-Den_Indi'!$A$2:$A$35,0),MATCH('1617 1718 Comparison'!ZX$2,' Cash Num-Den_Indi'!$A$2:$ANL$2,0))-INDEX('1617 Data'!$A$2:$AEW$35,MATCH('1617 1718 Comparison'!$A14,'1617 Data'!$A$2:$A$35,0),MATCH('1617 1718 Comparison'!ZX$2,'1617 Data'!$A$2:$AEW$2,0))</f>
        <v>0</v>
      </c>
      <c r="ZY14" s="440">
        <f>INDEX(' Cash Num-Den_Indi'!$A$2:$ANL$35,MATCH('1617 1718 Comparison'!$A14,' Cash Num-Den_Indi'!$A$2:$A$35,0),MATCH('1617 1718 Comparison'!ZY$2,' Cash Num-Den_Indi'!$A$2:$ANL$2,0))-INDEX('1617 Data'!$A$2:$AEW$35,MATCH('1617 1718 Comparison'!$A14,'1617 Data'!$A$2:$A$35,0),MATCH('1617 1718 Comparison'!ZY$2,'1617 Data'!$A$2:$AEW$2,0))</f>
        <v>0</v>
      </c>
      <c r="ZZ14" s="440">
        <f>INDEX(' Cash Num-Den_Indi'!$A$2:$ANL$35,MATCH('1617 1718 Comparison'!$A14,' Cash Num-Den_Indi'!$A$2:$A$35,0),MATCH('1617 1718 Comparison'!ZZ$2,' Cash Num-Den_Indi'!$A$2:$ANL$2,0))-INDEX('1617 Data'!$A$2:$AEW$35,MATCH('1617 1718 Comparison'!$A14,'1617 Data'!$A$2:$A$35,0),MATCH('1617 1718 Comparison'!ZZ$2,'1617 Data'!$A$2:$AEW$2,0))</f>
        <v>0</v>
      </c>
      <c r="AAA14" s="440">
        <f>INDEX(' Cash Num-Den_Indi'!$A$2:$ANL$35,MATCH('1617 1718 Comparison'!$A14,' Cash Num-Den_Indi'!$A$2:$A$35,0),MATCH('1617 1718 Comparison'!AAA$2,' Cash Num-Den_Indi'!$A$2:$ANL$2,0))-INDEX('1617 Data'!$A$2:$AEW$35,MATCH('1617 1718 Comparison'!$A14,'1617 Data'!$A$2:$A$35,0),MATCH('1617 1718 Comparison'!AAA$2,'1617 Data'!$A$2:$AEW$2,0))</f>
        <v>0</v>
      </c>
      <c r="AAB14" s="441" t="e">
        <f>INDEX(' Cash Num-Den_Indi'!$A$2:$ANL$35,MATCH('1617 1718 Comparison'!$A14,' Cash Num-Den_Indi'!$A$2:$A$35,0),MATCH('1617 1718 Comparison'!AAB$2,' Cash Num-Den_Indi'!$A$2:$ANL$2,0))-INDEX('1617 Data'!$A$2:$AEW$35,MATCH('1617 1718 Comparison'!$A14,'1617 Data'!$A$2:$A$35,0),MATCH('1617 1718 Comparison'!AAB$2,'1617 Data'!$A$2:$AEW$2,0))</f>
        <v>#N/A</v>
      </c>
      <c r="AAC14" s="440">
        <f>INDEX(' Cash Num-Den_Indi'!$A$2:$ANL$35,MATCH('1617 1718 Comparison'!$A14,' Cash Num-Den_Indi'!$A$2:$A$35,0),MATCH('1617 1718 Comparison'!AAC$2,' Cash Num-Den_Indi'!$A$2:$ANL$2,0))-INDEX('1617 Data'!$A$2:$AEW$35,MATCH('1617 1718 Comparison'!$A14,'1617 Data'!$A$2:$A$35,0),MATCH('1617 1718 Comparison'!AAC$2,'1617 Data'!$A$2:$AEW$2,0))</f>
        <v>-2033.4146241841372</v>
      </c>
      <c r="AAD14" s="440">
        <f>INDEX(' Cash Num-Den_Indi'!$A$2:$ANL$35,MATCH('1617 1718 Comparison'!$A14,' Cash Num-Den_Indi'!$A$2:$A$35,0),MATCH('1617 1718 Comparison'!AAD$2,' Cash Num-Den_Indi'!$A$2:$ANL$2,0))-INDEX('1617 Data'!$A$2:$AEW$35,MATCH('1617 1718 Comparison'!$A14,'1617 Data'!$A$2:$A$35,0),MATCH('1617 1718 Comparison'!AAD$2,'1617 Data'!$A$2:$AEW$2,0))</f>
        <v>-2836.6134007368673</v>
      </c>
      <c r="AAE14" s="440">
        <f>INDEX(' Cash Num-Den_Indi'!$A$2:$ANL$35,MATCH('1617 1718 Comparison'!$A14,' Cash Num-Den_Indi'!$A$2:$A$35,0),MATCH('1617 1718 Comparison'!AAE$2,' Cash Num-Den_Indi'!$A$2:$ANL$2,0))-INDEX('1617 Data'!$A$2:$AEW$35,MATCH('1617 1718 Comparison'!$A14,'1617 Data'!$A$2:$A$35,0),MATCH('1617 1718 Comparison'!AAE$2,'1617 Data'!$A$2:$AEW$2,0))</f>
        <v>0</v>
      </c>
      <c r="AAF14" s="440">
        <f>INDEX(' Cash Num-Den_Indi'!$A$2:$ANL$35,MATCH('1617 1718 Comparison'!$A14,' Cash Num-Den_Indi'!$A$2:$A$35,0),MATCH('1617 1718 Comparison'!AAF$2,' Cash Num-Den_Indi'!$A$2:$ANL$2,0))-INDEX('1617 Data'!$A$2:$AEW$35,MATCH('1617 1718 Comparison'!$A14,'1617 Data'!$A$2:$A$35,0),MATCH('1617 1718 Comparison'!AAF$2,'1617 Data'!$A$2:$AEW$2,0))</f>
        <v>-1702.464212113322</v>
      </c>
      <c r="AAG14" s="440">
        <f>INDEX(' Cash Num-Den_Indi'!$A$2:$ANL$35,MATCH('1617 1718 Comparison'!$A14,' Cash Num-Den_Indi'!$A$2:$A$35,0),MATCH('1617 1718 Comparison'!AAG$2,' Cash Num-Den_Indi'!$A$2:$ANL$2,0))-INDEX('1617 Data'!$A$2:$AEW$35,MATCH('1617 1718 Comparison'!$A14,'1617 Data'!$A$2:$A$35,0),MATCH('1617 1718 Comparison'!AAG$2,'1617 Data'!$A$2:$AEW$2,0))</f>
        <v>-2378.5127507435245</v>
      </c>
      <c r="AAH14" s="440">
        <f>INDEX(' Cash Num-Den_Indi'!$A$2:$ANL$35,MATCH('1617 1718 Comparison'!$A14,' Cash Num-Den_Indi'!$A$2:$A$35,0),MATCH('1617 1718 Comparison'!AAH$2,' Cash Num-Den_Indi'!$A$2:$ANL$2,0))-INDEX('1617 Data'!$A$2:$AEW$35,MATCH('1617 1718 Comparison'!$A14,'1617 Data'!$A$2:$A$35,0),MATCH('1617 1718 Comparison'!AAH$2,'1617 Data'!$A$2:$AEW$2,0))</f>
        <v>0</v>
      </c>
      <c r="AAI14" s="440">
        <f>INDEX(' Cash Num-Den_Indi'!$A$2:$ANL$35,MATCH('1617 1718 Comparison'!$A14,' Cash Num-Den_Indi'!$A$2:$A$35,0),MATCH('1617 1718 Comparison'!AAI$2,' Cash Num-Den_Indi'!$A$2:$ANL$2,0))-INDEX('1617 Data'!$A$2:$AEW$35,MATCH('1617 1718 Comparison'!$A14,'1617 Data'!$A$2:$A$35,0),MATCH('1617 1718 Comparison'!AAI$2,'1617 Data'!$A$2:$AEW$2,0))</f>
        <v>-1023.1512505663341</v>
      </c>
      <c r="AAJ14" s="440">
        <f>INDEX(' Cash Num-Den_Indi'!$A$2:$ANL$35,MATCH('1617 1718 Comparison'!$A14,' Cash Num-Den_Indi'!$A$2:$A$35,0),MATCH('1617 1718 Comparison'!AAJ$2,' Cash Num-Den_Indi'!$A$2:$ANL$2,0))-INDEX('1617 Data'!$A$2:$AEW$35,MATCH('1617 1718 Comparison'!$A14,'1617 Data'!$A$2:$A$35,0),MATCH('1617 1718 Comparison'!AAJ$2,'1617 Data'!$A$2:$AEW$2,0))</f>
        <v>-1436.2997255450173</v>
      </c>
      <c r="AAK14" s="440">
        <f>INDEX(' Cash Num-Den_Indi'!$A$2:$ANL$35,MATCH('1617 1718 Comparison'!$A14,' Cash Num-Den_Indi'!$A$2:$A$35,0),MATCH('1617 1718 Comparison'!AAK$2,' Cash Num-Den_Indi'!$A$2:$ANL$2,0))-INDEX('1617 Data'!$A$2:$AEW$35,MATCH('1617 1718 Comparison'!$A14,'1617 Data'!$A$2:$A$35,0),MATCH('1617 1718 Comparison'!AAK$2,'1617 Data'!$A$2:$AEW$2,0))</f>
        <v>0</v>
      </c>
      <c r="AAL14" s="440">
        <f>INDEX(' Cash Num-Den_Indi'!$A$2:$ANL$35,MATCH('1617 1718 Comparison'!$A14,' Cash Num-Den_Indi'!$A$2:$A$35,0),MATCH('1617 1718 Comparison'!AAL$2,' Cash Num-Den_Indi'!$A$2:$ANL$2,0))-INDEX('1617 Data'!$A$2:$AEW$35,MATCH('1617 1718 Comparison'!$A14,'1617 Data'!$A$2:$A$35,0),MATCH('1617 1718 Comparison'!AAL$2,'1617 Data'!$A$2:$AEW$2,0))</f>
        <v>-397.80756507410842</v>
      </c>
      <c r="AAM14" s="440">
        <f>INDEX(' Cash Num-Den_Indi'!$A$2:$ANL$35,MATCH('1617 1718 Comparison'!$A14,' Cash Num-Den_Indi'!$A$2:$A$35,0),MATCH('1617 1718 Comparison'!AAM$2,' Cash Num-Den_Indi'!$A$2:$ANL$2,0))-INDEX('1617 Data'!$A$2:$AEW$35,MATCH('1617 1718 Comparison'!$A14,'1617 Data'!$A$2:$A$35,0),MATCH('1617 1718 Comparison'!AAM$2,'1617 Data'!$A$2:$AEW$2,0))</f>
        <v>-601.08723082697543</v>
      </c>
      <c r="AAN14" s="440">
        <f>INDEX(' Cash Num-Den_Indi'!$A$2:$ANL$35,MATCH('1617 1718 Comparison'!$A14,' Cash Num-Den_Indi'!$A$2:$A$35,0),MATCH('1617 1718 Comparison'!AAN$2,' Cash Num-Den_Indi'!$A$2:$ANL$2,0))-INDEX('1617 Data'!$A$2:$AEW$35,MATCH('1617 1718 Comparison'!$A14,'1617 Data'!$A$2:$A$35,0),MATCH('1617 1718 Comparison'!AAN$2,'1617 Data'!$A$2:$AEW$2,0))</f>
        <v>0</v>
      </c>
      <c r="AAO14" s="440">
        <f>INDEX(' Cash Num-Den_Indi'!$A$2:$ANL$35,MATCH('1617 1718 Comparison'!$A14,' Cash Num-Den_Indi'!$A$2:$A$35,0),MATCH('1617 1718 Comparison'!AAO$2,' Cash Num-Den_Indi'!$A$2:$ANL$2,0))-INDEX('1617 Data'!$A$2:$AEW$35,MATCH('1617 1718 Comparison'!$A14,'1617 Data'!$A$2:$A$35,0),MATCH('1617 1718 Comparison'!AAO$2,'1617 Data'!$A$2:$AEW$2,0))</f>
        <v>0</v>
      </c>
      <c r="AAP14" s="440">
        <f>INDEX(' Cash Num-Den_Indi'!$A$2:$ANL$35,MATCH('1617 1718 Comparison'!$A14,' Cash Num-Den_Indi'!$A$2:$A$35,0),MATCH('1617 1718 Comparison'!AAP$2,' Cash Num-Den_Indi'!$A$2:$ANL$2,0))-INDEX('1617 Data'!$A$2:$AEW$35,MATCH('1617 1718 Comparison'!$A14,'1617 Data'!$A$2:$A$35,0),MATCH('1617 1718 Comparison'!AAP$2,'1617 Data'!$A$2:$AEW$2,0))</f>
        <v>0</v>
      </c>
      <c r="AAQ14" s="440">
        <f>INDEX(' Cash Num-Den_Indi'!$A$2:$ANL$35,MATCH('1617 1718 Comparison'!$A14,' Cash Num-Den_Indi'!$A$2:$A$35,0),MATCH('1617 1718 Comparison'!AAQ$2,' Cash Num-Den_Indi'!$A$2:$ANL$2,0))-INDEX('1617 Data'!$A$2:$AEW$35,MATCH('1617 1718 Comparison'!$A14,'1617 Data'!$A$2:$A$35,0),MATCH('1617 1718 Comparison'!AAQ$2,'1617 Data'!$A$2:$AEW$2,0))</f>
        <v>0</v>
      </c>
      <c r="AAR14" s="440">
        <f>INDEX(' Cash Num-Den_Indi'!$A$2:$ANL$35,MATCH('1617 1718 Comparison'!$A14,' Cash Num-Den_Indi'!$A$2:$A$35,0),MATCH('1617 1718 Comparison'!AAR$2,' Cash Num-Den_Indi'!$A$2:$ANL$2,0))-INDEX('1617 Data'!$A$2:$AEW$35,MATCH('1617 1718 Comparison'!$A14,'1617 Data'!$A$2:$A$35,0),MATCH('1617 1718 Comparison'!AAR$2,'1617 Data'!$A$2:$AEW$2,0))</f>
        <v>126.40635340833978</v>
      </c>
      <c r="AAS14" s="440">
        <f>INDEX(' Cash Num-Den_Indi'!$A$2:$ANL$35,MATCH('1617 1718 Comparison'!$A14,' Cash Num-Den_Indi'!$A$2:$A$35,0),MATCH('1617 1718 Comparison'!AAS$2,' Cash Num-Den_Indi'!$A$2:$ANL$2,0))-INDEX('1617 Data'!$A$2:$AEW$35,MATCH('1617 1718 Comparison'!$A14,'1617 Data'!$A$2:$A$35,0),MATCH('1617 1718 Comparison'!AAS$2,'1617 Data'!$A$2:$AEW$2,0))</f>
        <v>191</v>
      </c>
      <c r="AAT14" s="440">
        <f>INDEX(' Cash Num-Den_Indi'!$A$2:$ANL$35,MATCH('1617 1718 Comparison'!$A14,' Cash Num-Den_Indi'!$A$2:$A$35,0),MATCH('1617 1718 Comparison'!AAT$2,' Cash Num-Den_Indi'!$A$2:$ANL$2,0))-INDEX('1617 Data'!$A$2:$AEW$35,MATCH('1617 1718 Comparison'!$A14,'1617 Data'!$A$2:$A$35,0),MATCH('1617 1718 Comparison'!AAT$2,'1617 Data'!$A$2:$AEW$2,0))</f>
        <v>0</v>
      </c>
      <c r="AAU14" s="440">
        <f>INDEX(' Cash Num-Den_Indi'!$A$2:$ANL$35,MATCH('1617 1718 Comparison'!$A14,' Cash Num-Den_Indi'!$A$2:$A$35,0),MATCH('1617 1718 Comparison'!AAU$2,' Cash Num-Den_Indi'!$A$2:$ANL$2,0))-INDEX('1617 Data'!$A$2:$AEW$35,MATCH('1617 1718 Comparison'!$A14,'1617 Data'!$A$2:$A$35,0),MATCH('1617 1718 Comparison'!AAU$2,'1617 Data'!$A$2:$AEW$2,0))</f>
        <v>0</v>
      </c>
      <c r="AAV14" s="440">
        <f>INDEX(' Cash Num-Den_Indi'!$A$2:$ANL$35,MATCH('1617 1718 Comparison'!$A14,' Cash Num-Den_Indi'!$A$2:$A$35,0),MATCH('1617 1718 Comparison'!AAV$2,' Cash Num-Den_Indi'!$A$2:$ANL$2,0))-INDEX('1617 Data'!$A$2:$AEW$35,MATCH('1617 1718 Comparison'!$A14,'1617 Data'!$A$2:$A$35,0),MATCH('1617 1718 Comparison'!AAV$2,'1617 Data'!$A$2:$AEW$2,0))</f>
        <v>0</v>
      </c>
      <c r="AAW14" s="440">
        <f>INDEX(' Cash Num-Den_Indi'!$A$2:$ANL$35,MATCH('1617 1718 Comparison'!$A14,' Cash Num-Den_Indi'!$A$2:$A$35,0),MATCH('1617 1718 Comparison'!AAW$2,' Cash Num-Den_Indi'!$A$2:$ANL$2,0))-INDEX('1617 Data'!$A$2:$AEW$35,MATCH('1617 1718 Comparison'!$A14,'1617 Data'!$A$2:$A$35,0),MATCH('1617 1718 Comparison'!AAW$2,'1617 Data'!$A$2:$AEW$2,0))</f>
        <v>0</v>
      </c>
      <c r="AAX14" s="441" t="e">
        <f>INDEX(' Cash Num-Den_Indi'!$A$2:$ANL$35,MATCH('1617 1718 Comparison'!$A14,' Cash Num-Den_Indi'!$A$2:$A$35,0),MATCH('1617 1718 Comparison'!AAX$2,' Cash Num-Den_Indi'!$A$2:$ANL$2,0))-INDEX('1617 Data'!$A$2:$AEW$35,MATCH('1617 1718 Comparison'!$A14,'1617 Data'!$A$2:$A$35,0),MATCH('1617 1718 Comparison'!AAX$2,'1617 Data'!$A$2:$AEW$2,0))</f>
        <v>#N/A</v>
      </c>
      <c r="AAY14" s="441" t="e">
        <f>INDEX(' Cash Num-Den_Indi'!$A$2:$ANL$35,MATCH('1617 1718 Comparison'!$A14,' Cash Num-Den_Indi'!$A$2:$A$35,0),MATCH('1617 1718 Comparison'!AAY$2,' Cash Num-Den_Indi'!$A$2:$ANL$2,0))-INDEX('1617 Data'!$A$2:$AEW$35,MATCH('1617 1718 Comparison'!$A14,'1617 Data'!$A$2:$A$35,0),MATCH('1617 1718 Comparison'!AAY$2,'1617 Data'!$A$2:$AEW$2,0))</f>
        <v>#N/A</v>
      </c>
      <c r="AAZ14" s="441" t="e">
        <f>INDEX(' Cash Num-Den_Indi'!$A$2:$ANL$35,MATCH('1617 1718 Comparison'!$A14,' Cash Num-Den_Indi'!$A$2:$A$35,0),MATCH('1617 1718 Comparison'!AAZ$2,' Cash Num-Den_Indi'!$A$2:$ANL$2,0))-INDEX('1617 Data'!$A$2:$AEW$35,MATCH('1617 1718 Comparison'!$A14,'1617 Data'!$A$2:$A$35,0),MATCH('1617 1718 Comparison'!AAZ$2,'1617 Data'!$A$2:$AEW$2,0))</f>
        <v>#N/A</v>
      </c>
      <c r="ABA14" s="440">
        <f>INDEX(' Cash Num-Den_Indi'!$A$2:$ANL$35,MATCH('1617 1718 Comparison'!$A14,' Cash Num-Den_Indi'!$A$2:$A$35,0),MATCH('1617 1718 Comparison'!ABA$2,' Cash Num-Den_Indi'!$A$2:$ANL$2,0))-INDEX('1617 Data'!$A$2:$AEW$35,MATCH('1617 1718 Comparison'!$A14,'1617 Data'!$A$2:$A$35,0),MATCH('1617 1718 Comparison'!ABA$2,'1617 Data'!$A$2:$AEW$2,0))</f>
        <v>0</v>
      </c>
      <c r="ABB14" s="440">
        <f>INDEX(' Cash Num-Den_Indi'!$A$2:$ANL$35,MATCH('1617 1718 Comparison'!$A14,' Cash Num-Den_Indi'!$A$2:$A$35,0),MATCH('1617 1718 Comparison'!ABB$2,' Cash Num-Den_Indi'!$A$2:$ANL$2,0))-INDEX('1617 Data'!$A$2:$AEW$35,MATCH('1617 1718 Comparison'!$A14,'1617 Data'!$A$2:$A$35,0),MATCH('1617 1718 Comparison'!ABB$2,'1617 Data'!$A$2:$AEW$2,0))</f>
        <v>0</v>
      </c>
      <c r="ABC14" s="440">
        <f>INDEX(' Cash Num-Den_Indi'!$A$2:$ANL$35,MATCH('1617 1718 Comparison'!$A14,' Cash Num-Den_Indi'!$A$2:$A$35,0),MATCH('1617 1718 Comparison'!ABC$2,' Cash Num-Den_Indi'!$A$2:$ANL$2,0))-INDEX('1617 Data'!$A$2:$AEW$35,MATCH('1617 1718 Comparison'!$A14,'1617 Data'!$A$2:$A$35,0),MATCH('1617 1718 Comparison'!ABC$2,'1617 Data'!$A$2:$AEW$2,0))</f>
        <v>0</v>
      </c>
      <c r="ABD14" s="440">
        <f>INDEX(' Cash Num-Den_Indi'!$A$2:$ANL$35,MATCH('1617 1718 Comparison'!$A14,' Cash Num-Den_Indi'!$A$2:$A$35,0),MATCH('1617 1718 Comparison'!ABD$2,' Cash Num-Den_Indi'!$A$2:$ANL$2,0))-INDEX('1617 Data'!$A$2:$AEW$35,MATCH('1617 1718 Comparison'!$A14,'1617 Data'!$A$2:$A$35,0),MATCH('1617 1718 Comparison'!ABD$2,'1617 Data'!$A$2:$AEW$2,0))</f>
        <v>0</v>
      </c>
      <c r="ABE14" s="440">
        <f>INDEX(' Cash Num-Den_Indi'!$A$2:$ANL$35,MATCH('1617 1718 Comparison'!$A14,' Cash Num-Den_Indi'!$A$2:$A$35,0),MATCH('1617 1718 Comparison'!ABE$2,' Cash Num-Den_Indi'!$A$2:$ANL$2,0))-INDEX('1617 Data'!$A$2:$AEW$35,MATCH('1617 1718 Comparison'!$A14,'1617 Data'!$A$2:$A$35,0),MATCH('1617 1718 Comparison'!ABE$2,'1617 Data'!$A$2:$AEW$2,0))</f>
        <v>0</v>
      </c>
      <c r="ABF14" s="440">
        <f>INDEX(' Cash Num-Den_Indi'!$A$2:$ANL$35,MATCH('1617 1718 Comparison'!$A14,' Cash Num-Den_Indi'!$A$2:$A$35,0),MATCH('1617 1718 Comparison'!ABF$2,' Cash Num-Den_Indi'!$A$2:$ANL$2,0))-INDEX('1617 Data'!$A$2:$AEW$35,MATCH('1617 1718 Comparison'!$A14,'1617 Data'!$A$2:$A$35,0),MATCH('1617 1718 Comparison'!ABF$2,'1617 Data'!$A$2:$AEW$2,0))</f>
        <v>0</v>
      </c>
      <c r="ABG14" s="440">
        <f>INDEX(' Cash Num-Den_Indi'!$A$2:$ANL$35,MATCH('1617 1718 Comparison'!$A14,' Cash Num-Den_Indi'!$A$2:$A$35,0),MATCH('1617 1718 Comparison'!ABG$2,' Cash Num-Den_Indi'!$A$2:$ANL$2,0))-INDEX('1617 Data'!$A$2:$AEW$35,MATCH('1617 1718 Comparison'!$A14,'1617 Data'!$A$2:$A$35,0),MATCH('1617 1718 Comparison'!ABG$2,'1617 Data'!$A$2:$AEW$2,0))</f>
        <v>0</v>
      </c>
      <c r="ABH14" s="441" t="e">
        <f>INDEX(' Cash Num-Den_Indi'!$A$2:$ANL$35,MATCH('1617 1718 Comparison'!$A14,' Cash Num-Den_Indi'!$A$2:$A$35,0),MATCH('1617 1718 Comparison'!ABH$2,' Cash Num-Den_Indi'!$A$2:$ANL$2,0))-INDEX('1617 Data'!$A$2:$AEW$35,MATCH('1617 1718 Comparison'!$A14,'1617 Data'!$A$2:$A$35,0),MATCH('1617 1718 Comparison'!ABH$2,'1617 Data'!$A$2:$AEW$2,0))</f>
        <v>#N/A</v>
      </c>
      <c r="ABI14" s="440">
        <f>INDEX(' Cash Num-Den_Indi'!$A$2:$ANL$35,MATCH('1617 1718 Comparison'!$A14,' Cash Num-Den_Indi'!$A$2:$A$35,0),MATCH('1617 1718 Comparison'!ABI$2,' Cash Num-Den_Indi'!$A$2:$ANL$2,0))-INDEX('1617 Data'!$A$2:$AEW$35,MATCH('1617 1718 Comparison'!$A14,'1617 Data'!$A$2:$A$35,0),MATCH('1617 1718 Comparison'!ABI$2,'1617 Data'!$A$2:$AEW$2,0))</f>
        <v>0</v>
      </c>
      <c r="ABJ14" s="440">
        <f>INDEX(' Cash Num-Den_Indi'!$A$2:$ANL$35,MATCH('1617 1718 Comparison'!$A14,' Cash Num-Den_Indi'!$A$2:$A$35,0),MATCH('1617 1718 Comparison'!ABJ$2,' Cash Num-Den_Indi'!$A$2:$ANL$2,0))-INDEX('1617 Data'!$A$2:$AEW$35,MATCH('1617 1718 Comparison'!$A14,'1617 Data'!$A$2:$A$35,0),MATCH('1617 1718 Comparison'!ABJ$2,'1617 Data'!$A$2:$AEW$2,0))</f>
        <v>0</v>
      </c>
      <c r="ABK14" s="440">
        <f>INDEX(' Cash Num-Den_Indi'!$A$2:$ANL$35,MATCH('1617 1718 Comparison'!$A14,' Cash Num-Den_Indi'!$A$2:$A$35,0),MATCH('1617 1718 Comparison'!ABK$2,' Cash Num-Den_Indi'!$A$2:$ANL$2,0))-INDEX('1617 Data'!$A$2:$AEW$35,MATCH('1617 1718 Comparison'!$A14,'1617 Data'!$A$2:$A$35,0),MATCH('1617 1718 Comparison'!ABK$2,'1617 Data'!$A$2:$AEW$2,0))</f>
        <v>0</v>
      </c>
      <c r="ABL14" s="440">
        <f>INDEX(' Cash Num-Den_Indi'!$A$2:$ANL$35,MATCH('1617 1718 Comparison'!$A14,' Cash Num-Den_Indi'!$A$2:$A$35,0),MATCH('1617 1718 Comparison'!ABL$2,' Cash Num-Den_Indi'!$A$2:$ANL$2,0))-INDEX('1617 Data'!$A$2:$AEW$35,MATCH('1617 1718 Comparison'!$A14,'1617 Data'!$A$2:$A$35,0),MATCH('1617 1718 Comparison'!ABL$2,'1617 Data'!$A$2:$AEW$2,0))</f>
        <v>0</v>
      </c>
      <c r="ABM14" s="440">
        <f>INDEX(' Cash Num-Den_Indi'!$A$2:$ANL$35,MATCH('1617 1718 Comparison'!$A14,' Cash Num-Den_Indi'!$A$2:$A$35,0),MATCH('1617 1718 Comparison'!ABM$2,' Cash Num-Den_Indi'!$A$2:$ANL$2,0))-INDEX('1617 Data'!$A$2:$AEW$35,MATCH('1617 1718 Comparison'!$A14,'1617 Data'!$A$2:$A$35,0),MATCH('1617 1718 Comparison'!ABM$2,'1617 Data'!$A$2:$AEW$2,0))</f>
        <v>0</v>
      </c>
      <c r="ABN14" s="440">
        <f>INDEX(' Cash Num-Den_Indi'!$A$2:$ANL$35,MATCH('1617 1718 Comparison'!$A14,' Cash Num-Den_Indi'!$A$2:$A$35,0),MATCH('1617 1718 Comparison'!ABN$2,' Cash Num-Den_Indi'!$A$2:$ANL$2,0))-INDEX('1617 Data'!$A$2:$AEW$35,MATCH('1617 1718 Comparison'!$A14,'1617 Data'!$A$2:$A$35,0),MATCH('1617 1718 Comparison'!ABN$2,'1617 Data'!$A$2:$AEW$2,0))</f>
        <v>0</v>
      </c>
      <c r="ABO14" s="440">
        <f>INDEX(' Cash Num-Den_Indi'!$A$2:$ANL$35,MATCH('1617 1718 Comparison'!$A14,' Cash Num-Den_Indi'!$A$2:$A$35,0),MATCH('1617 1718 Comparison'!ABO$2,' Cash Num-Den_Indi'!$A$2:$ANL$2,0))-INDEX('1617 Data'!$A$2:$AEW$35,MATCH('1617 1718 Comparison'!$A14,'1617 Data'!$A$2:$A$35,0),MATCH('1617 1718 Comparison'!ABO$2,'1617 Data'!$A$2:$AEW$2,0))</f>
        <v>0</v>
      </c>
      <c r="ABP14" s="441" t="e">
        <f>INDEX(' Cash Num-Den_Indi'!$A$2:$ANL$35,MATCH('1617 1718 Comparison'!$A14,' Cash Num-Den_Indi'!$A$2:$A$35,0),MATCH('1617 1718 Comparison'!ABP$2,' Cash Num-Den_Indi'!$A$2:$ANL$2,0))-INDEX('1617 Data'!$A$2:$AEW$35,MATCH('1617 1718 Comparison'!$A14,'1617 Data'!$A$2:$A$35,0),MATCH('1617 1718 Comparison'!ABP$2,'1617 Data'!$A$2:$AEW$2,0))</f>
        <v>#N/A</v>
      </c>
      <c r="ABQ14" s="440">
        <f>INDEX(' Cash Num-Den_Indi'!$A$2:$ANL$35,MATCH('1617 1718 Comparison'!$A14,' Cash Num-Den_Indi'!$A$2:$A$35,0),MATCH('1617 1718 Comparison'!ABQ$2,' Cash Num-Den_Indi'!$A$2:$ANL$2,0))-INDEX('1617 Data'!$A$2:$AEW$35,MATCH('1617 1718 Comparison'!$A14,'1617 Data'!$A$2:$A$35,0),MATCH('1617 1718 Comparison'!ABQ$2,'1617 Data'!$A$2:$AEW$2,0))</f>
        <v>0</v>
      </c>
      <c r="ABR14" s="440">
        <f>INDEX(' Cash Num-Den_Indi'!$A$2:$ANL$35,MATCH('1617 1718 Comparison'!$A14,' Cash Num-Den_Indi'!$A$2:$A$35,0),MATCH('1617 1718 Comparison'!ABR$2,' Cash Num-Den_Indi'!$A$2:$ANL$2,0))-INDEX('1617 Data'!$A$2:$AEW$35,MATCH('1617 1718 Comparison'!$A14,'1617 Data'!$A$2:$A$35,0),MATCH('1617 1718 Comparison'!ABR$2,'1617 Data'!$A$2:$AEW$2,0))</f>
        <v>0</v>
      </c>
      <c r="ABS14" s="440">
        <f>INDEX(' Cash Num-Den_Indi'!$A$2:$ANL$35,MATCH('1617 1718 Comparison'!$A14,' Cash Num-Den_Indi'!$A$2:$A$35,0),MATCH('1617 1718 Comparison'!ABS$2,' Cash Num-Den_Indi'!$A$2:$ANL$2,0))-INDEX('1617 Data'!$A$2:$AEW$35,MATCH('1617 1718 Comparison'!$A14,'1617 Data'!$A$2:$A$35,0),MATCH('1617 1718 Comparison'!ABS$2,'1617 Data'!$A$2:$AEW$2,0))</f>
        <v>0</v>
      </c>
      <c r="ABT14" s="440">
        <f>INDEX(' Cash Num-Den_Indi'!$A$2:$ANL$35,MATCH('1617 1718 Comparison'!$A14,' Cash Num-Den_Indi'!$A$2:$A$35,0),MATCH('1617 1718 Comparison'!ABT$2,' Cash Num-Den_Indi'!$A$2:$ANL$2,0))-INDEX('1617 Data'!$A$2:$AEW$35,MATCH('1617 1718 Comparison'!$A14,'1617 Data'!$A$2:$A$35,0),MATCH('1617 1718 Comparison'!ABT$2,'1617 Data'!$A$2:$AEW$2,0))</f>
        <v>0</v>
      </c>
      <c r="ABU14" s="440">
        <f>INDEX(' Cash Num-Den_Indi'!$A$2:$ANL$35,MATCH('1617 1718 Comparison'!$A14,' Cash Num-Den_Indi'!$A$2:$A$35,0),MATCH('1617 1718 Comparison'!ABU$2,' Cash Num-Den_Indi'!$A$2:$ANL$2,0))-INDEX('1617 Data'!$A$2:$AEW$35,MATCH('1617 1718 Comparison'!$A14,'1617 Data'!$A$2:$A$35,0),MATCH('1617 1718 Comparison'!ABU$2,'1617 Data'!$A$2:$AEW$2,0))</f>
        <v>0</v>
      </c>
      <c r="ABV14" s="440">
        <f>INDEX(' Cash Num-Den_Indi'!$A$2:$ANL$35,MATCH('1617 1718 Comparison'!$A14,' Cash Num-Den_Indi'!$A$2:$A$35,0),MATCH('1617 1718 Comparison'!ABV$2,' Cash Num-Den_Indi'!$A$2:$ANL$2,0))-INDEX('1617 Data'!$A$2:$AEW$35,MATCH('1617 1718 Comparison'!$A14,'1617 Data'!$A$2:$A$35,0),MATCH('1617 1718 Comparison'!ABV$2,'1617 Data'!$A$2:$AEW$2,0))</f>
        <v>0</v>
      </c>
      <c r="ABW14" s="440">
        <f>INDEX(' Cash Num-Den_Indi'!$A$2:$ANL$35,MATCH('1617 1718 Comparison'!$A14,' Cash Num-Den_Indi'!$A$2:$A$35,0),MATCH('1617 1718 Comparison'!ABW$2,' Cash Num-Den_Indi'!$A$2:$ANL$2,0))-INDEX('1617 Data'!$A$2:$AEW$35,MATCH('1617 1718 Comparison'!$A14,'1617 Data'!$A$2:$A$35,0),MATCH('1617 1718 Comparison'!ABW$2,'1617 Data'!$A$2:$AEW$2,0))</f>
        <v>0</v>
      </c>
      <c r="ABX14" s="441" t="e">
        <f>INDEX(' Cash Num-Den_Indi'!$A$2:$ANL$35,MATCH('1617 1718 Comparison'!$A14,' Cash Num-Den_Indi'!$A$2:$A$35,0),MATCH('1617 1718 Comparison'!ABX$2,' Cash Num-Den_Indi'!$A$2:$ANL$2,0))-INDEX('1617 Data'!$A$2:$AEW$35,MATCH('1617 1718 Comparison'!$A14,'1617 Data'!$A$2:$A$35,0),MATCH('1617 1718 Comparison'!ABX$2,'1617 Data'!$A$2:$AEW$2,0))</f>
        <v>#N/A</v>
      </c>
      <c r="ABY14" s="440">
        <f>INDEX(' Cash Num-Den_Indi'!$A$2:$ANL$35,MATCH('1617 1718 Comparison'!$A14,' Cash Num-Den_Indi'!$A$2:$A$35,0),MATCH('1617 1718 Comparison'!ABY$2,' Cash Num-Den_Indi'!$A$2:$ANL$2,0))-INDEX('1617 Data'!$A$2:$AEW$35,MATCH('1617 1718 Comparison'!$A14,'1617 Data'!$A$2:$A$35,0),MATCH('1617 1718 Comparison'!ABY$2,'1617 Data'!$A$2:$AEW$2,0))</f>
        <v>0</v>
      </c>
      <c r="ABZ14" s="440">
        <f>INDEX(' Cash Num-Den_Indi'!$A$2:$ANL$35,MATCH('1617 1718 Comparison'!$A14,' Cash Num-Den_Indi'!$A$2:$A$35,0),MATCH('1617 1718 Comparison'!ABZ$2,' Cash Num-Den_Indi'!$A$2:$ANL$2,0))-INDEX('1617 Data'!$A$2:$AEW$35,MATCH('1617 1718 Comparison'!$A14,'1617 Data'!$A$2:$A$35,0),MATCH('1617 1718 Comparison'!ABZ$2,'1617 Data'!$A$2:$AEW$2,0))</f>
        <v>0</v>
      </c>
      <c r="ACA14" s="440">
        <f>INDEX(' Cash Num-Den_Indi'!$A$2:$ANL$35,MATCH('1617 1718 Comparison'!$A14,' Cash Num-Den_Indi'!$A$2:$A$35,0),MATCH('1617 1718 Comparison'!ACA$2,' Cash Num-Den_Indi'!$A$2:$ANL$2,0))-INDEX('1617 Data'!$A$2:$AEW$35,MATCH('1617 1718 Comparison'!$A14,'1617 Data'!$A$2:$A$35,0),MATCH('1617 1718 Comparison'!ACA$2,'1617 Data'!$A$2:$AEW$2,0))</f>
        <v>0</v>
      </c>
      <c r="ACB14" s="440">
        <f>INDEX(' Cash Num-Den_Indi'!$A$2:$ANL$35,MATCH('1617 1718 Comparison'!$A14,' Cash Num-Den_Indi'!$A$2:$A$35,0),MATCH('1617 1718 Comparison'!ACB$2,' Cash Num-Den_Indi'!$A$2:$ANL$2,0))-INDEX('1617 Data'!$A$2:$AEW$35,MATCH('1617 1718 Comparison'!$A14,'1617 Data'!$A$2:$A$35,0),MATCH('1617 1718 Comparison'!ACB$2,'1617 Data'!$A$2:$AEW$2,0))</f>
        <v>0</v>
      </c>
      <c r="ACC14" s="440">
        <f>INDEX(' Cash Num-Den_Indi'!$A$2:$ANL$35,MATCH('1617 1718 Comparison'!$A14,' Cash Num-Den_Indi'!$A$2:$A$35,0),MATCH('1617 1718 Comparison'!ACC$2,' Cash Num-Den_Indi'!$A$2:$ANL$2,0))-INDEX('1617 Data'!$A$2:$AEW$35,MATCH('1617 1718 Comparison'!$A14,'1617 Data'!$A$2:$A$35,0),MATCH('1617 1718 Comparison'!ACC$2,'1617 Data'!$A$2:$AEW$2,0))</f>
        <v>0</v>
      </c>
      <c r="ACD14" s="440">
        <f>INDEX(' Cash Num-Den_Indi'!$A$2:$ANL$35,MATCH('1617 1718 Comparison'!$A14,' Cash Num-Den_Indi'!$A$2:$A$35,0),MATCH('1617 1718 Comparison'!ACD$2,' Cash Num-Den_Indi'!$A$2:$ANL$2,0))-INDEX('1617 Data'!$A$2:$AEW$35,MATCH('1617 1718 Comparison'!$A14,'1617 Data'!$A$2:$A$35,0),MATCH('1617 1718 Comparison'!ACD$2,'1617 Data'!$A$2:$AEW$2,0))</f>
        <v>0</v>
      </c>
      <c r="ACE14" s="440">
        <f>INDEX(' Cash Num-Den_Indi'!$A$2:$ANL$35,MATCH('1617 1718 Comparison'!$A14,' Cash Num-Den_Indi'!$A$2:$A$35,0),MATCH('1617 1718 Comparison'!ACE$2,' Cash Num-Den_Indi'!$A$2:$ANL$2,0))-INDEX('1617 Data'!$A$2:$AEW$35,MATCH('1617 1718 Comparison'!$A14,'1617 Data'!$A$2:$A$35,0),MATCH('1617 1718 Comparison'!ACE$2,'1617 Data'!$A$2:$AEW$2,0))</f>
        <v>0</v>
      </c>
      <c r="ACF14" s="441" t="e">
        <f>INDEX(' Cash Num-Den_Indi'!$A$2:$ANL$35,MATCH('1617 1718 Comparison'!$A14,' Cash Num-Den_Indi'!$A$2:$A$35,0),MATCH('1617 1718 Comparison'!ACF$2,' Cash Num-Den_Indi'!$A$2:$ANL$2,0))-INDEX('1617 Data'!$A$2:$AEW$35,MATCH('1617 1718 Comparison'!$A14,'1617 Data'!$A$2:$A$35,0),MATCH('1617 1718 Comparison'!ACF$2,'1617 Data'!$A$2:$AEW$2,0))</f>
        <v>#N/A</v>
      </c>
      <c r="ACG14" s="440">
        <f>INDEX(' Cash Num-Den_Indi'!$A$2:$ANL$35,MATCH('1617 1718 Comparison'!$A14,' Cash Num-Den_Indi'!$A$2:$A$35,0),MATCH('1617 1718 Comparison'!ACG$2,' Cash Num-Den_Indi'!$A$2:$ANL$2,0))-INDEX('1617 Data'!$A$2:$AEW$35,MATCH('1617 1718 Comparison'!$A14,'1617 Data'!$A$2:$A$35,0),MATCH('1617 1718 Comparison'!ACG$2,'1617 Data'!$A$2:$AEW$2,0))</f>
        <v>0</v>
      </c>
      <c r="ACH14" s="440">
        <f>INDEX(' Cash Num-Den_Indi'!$A$2:$ANL$35,MATCH('1617 1718 Comparison'!$A14,' Cash Num-Den_Indi'!$A$2:$A$35,0),MATCH('1617 1718 Comparison'!ACH$2,' Cash Num-Den_Indi'!$A$2:$ANL$2,0))-INDEX('1617 Data'!$A$2:$AEW$35,MATCH('1617 1718 Comparison'!$A14,'1617 Data'!$A$2:$A$35,0),MATCH('1617 1718 Comparison'!ACH$2,'1617 Data'!$A$2:$AEW$2,0))</f>
        <v>0</v>
      </c>
      <c r="ACI14" s="440">
        <f>INDEX(' Cash Num-Den_Indi'!$A$2:$ANL$35,MATCH('1617 1718 Comparison'!$A14,' Cash Num-Den_Indi'!$A$2:$A$35,0),MATCH('1617 1718 Comparison'!ACI$2,' Cash Num-Den_Indi'!$A$2:$ANL$2,0))-INDEX('1617 Data'!$A$2:$AEW$35,MATCH('1617 1718 Comparison'!$A14,'1617 Data'!$A$2:$A$35,0),MATCH('1617 1718 Comparison'!ACI$2,'1617 Data'!$A$2:$AEW$2,0))</f>
        <v>0</v>
      </c>
      <c r="ACJ14" s="440">
        <f>INDEX(' Cash Num-Den_Indi'!$A$2:$ANL$35,MATCH('1617 1718 Comparison'!$A14,' Cash Num-Den_Indi'!$A$2:$A$35,0),MATCH('1617 1718 Comparison'!ACJ$2,' Cash Num-Den_Indi'!$A$2:$ANL$2,0))-INDEX('1617 Data'!$A$2:$AEW$35,MATCH('1617 1718 Comparison'!$A14,'1617 Data'!$A$2:$A$35,0),MATCH('1617 1718 Comparison'!ACJ$2,'1617 Data'!$A$2:$AEW$2,0))</f>
        <v>0</v>
      </c>
      <c r="ACK14" s="440">
        <f>INDEX(' Cash Num-Den_Indi'!$A$2:$ANL$35,MATCH('1617 1718 Comparison'!$A14,' Cash Num-Den_Indi'!$A$2:$A$35,0),MATCH('1617 1718 Comparison'!ACK$2,' Cash Num-Den_Indi'!$A$2:$ANL$2,0))-INDEX('1617 Data'!$A$2:$AEW$35,MATCH('1617 1718 Comparison'!$A14,'1617 Data'!$A$2:$A$35,0),MATCH('1617 1718 Comparison'!ACK$2,'1617 Data'!$A$2:$AEW$2,0))</f>
        <v>0</v>
      </c>
      <c r="ACL14" s="440">
        <f>INDEX(' Cash Num-Den_Indi'!$A$2:$ANL$35,MATCH('1617 1718 Comparison'!$A14,' Cash Num-Den_Indi'!$A$2:$A$35,0),MATCH('1617 1718 Comparison'!ACL$2,' Cash Num-Den_Indi'!$A$2:$ANL$2,0))-INDEX('1617 Data'!$A$2:$AEW$35,MATCH('1617 1718 Comparison'!$A14,'1617 Data'!$A$2:$A$35,0),MATCH('1617 1718 Comparison'!ACL$2,'1617 Data'!$A$2:$AEW$2,0))</f>
        <v>0</v>
      </c>
      <c r="ACM14" s="440">
        <f>INDEX(' Cash Num-Den_Indi'!$A$2:$ANL$35,MATCH('1617 1718 Comparison'!$A14,' Cash Num-Den_Indi'!$A$2:$A$35,0),MATCH('1617 1718 Comparison'!ACM$2,' Cash Num-Den_Indi'!$A$2:$ANL$2,0))-INDEX('1617 Data'!$A$2:$AEW$35,MATCH('1617 1718 Comparison'!$A14,'1617 Data'!$A$2:$A$35,0),MATCH('1617 1718 Comparison'!ACM$2,'1617 Data'!$A$2:$AEW$2,0))</f>
        <v>0</v>
      </c>
      <c r="ACN14" s="440">
        <f>INDEX(' Cash Num-Den_Indi'!$A$2:$ANL$35,MATCH('1617 1718 Comparison'!$A14,' Cash Num-Den_Indi'!$A$2:$A$35,0),MATCH('1617 1718 Comparison'!ACN$2,' Cash Num-Den_Indi'!$A$2:$ANL$2,0))-INDEX('1617 Data'!$A$2:$AEW$35,MATCH('1617 1718 Comparison'!$A14,'1617 Data'!$A$2:$A$35,0),MATCH('1617 1718 Comparison'!ACN$2,'1617 Data'!$A$2:$AEW$2,0))</f>
        <v>0</v>
      </c>
      <c r="ACO14" s="440">
        <f>INDEX(' Cash Num-Den_Indi'!$A$2:$ANL$35,MATCH('1617 1718 Comparison'!$A14,' Cash Num-Den_Indi'!$A$2:$A$35,0),MATCH('1617 1718 Comparison'!ACO$2,' Cash Num-Den_Indi'!$A$2:$ANL$2,0))-INDEX('1617 Data'!$A$2:$AEW$35,MATCH('1617 1718 Comparison'!$A14,'1617 Data'!$A$2:$A$35,0),MATCH('1617 1718 Comparison'!ACO$2,'1617 Data'!$A$2:$AEW$2,0))</f>
        <v>0</v>
      </c>
      <c r="ACP14" s="440">
        <f>INDEX(' Cash Num-Den_Indi'!$A$2:$ANL$35,MATCH('1617 1718 Comparison'!$A14,' Cash Num-Den_Indi'!$A$2:$A$35,0),MATCH('1617 1718 Comparison'!ACP$2,' Cash Num-Den_Indi'!$A$2:$ANL$2,0))-INDEX('1617 Data'!$A$2:$AEW$35,MATCH('1617 1718 Comparison'!$A14,'1617 Data'!$A$2:$A$35,0),MATCH('1617 1718 Comparison'!ACP$2,'1617 Data'!$A$2:$AEW$2,0))</f>
        <v>0</v>
      </c>
      <c r="ACQ14" s="440">
        <f>INDEX(' Cash Num-Den_Indi'!$A$2:$ANL$35,MATCH('1617 1718 Comparison'!$A14,' Cash Num-Den_Indi'!$A$2:$A$35,0),MATCH('1617 1718 Comparison'!ACQ$2,' Cash Num-Den_Indi'!$A$2:$ANL$2,0))-INDEX('1617 Data'!$A$2:$AEW$35,MATCH('1617 1718 Comparison'!$A14,'1617 Data'!$A$2:$A$35,0),MATCH('1617 1718 Comparison'!ACQ$2,'1617 Data'!$A$2:$AEW$2,0))</f>
        <v>0</v>
      </c>
      <c r="ACR14" s="440">
        <f>INDEX(' Cash Num-Den_Indi'!$A$2:$ANL$35,MATCH('1617 1718 Comparison'!$A14,' Cash Num-Den_Indi'!$A$2:$A$35,0),MATCH('1617 1718 Comparison'!ACR$2,' Cash Num-Den_Indi'!$A$2:$ANL$2,0))-INDEX('1617 Data'!$A$2:$AEW$35,MATCH('1617 1718 Comparison'!$A14,'1617 Data'!$A$2:$A$35,0),MATCH('1617 1718 Comparison'!ACR$2,'1617 Data'!$A$2:$AEW$2,0))</f>
        <v>0</v>
      </c>
      <c r="ACS14" s="440">
        <f>INDEX(' Cash Num-Den_Indi'!$A$2:$ANL$35,MATCH('1617 1718 Comparison'!$A14,' Cash Num-Den_Indi'!$A$2:$A$35,0),MATCH('1617 1718 Comparison'!ACS$2,' Cash Num-Den_Indi'!$A$2:$ANL$2,0))-INDEX('1617 Data'!$A$2:$AEW$35,MATCH('1617 1718 Comparison'!$A14,'1617 Data'!$A$2:$A$35,0),MATCH('1617 1718 Comparison'!ACS$2,'1617 Data'!$A$2:$AEW$2,0))</f>
        <v>0</v>
      </c>
      <c r="ACT14" s="440">
        <f>INDEX(' Cash Num-Den_Indi'!$A$2:$ANL$35,MATCH('1617 1718 Comparison'!$A14,' Cash Num-Den_Indi'!$A$2:$A$35,0),MATCH('1617 1718 Comparison'!ACT$2,' Cash Num-Den_Indi'!$A$2:$ANL$2,0))-INDEX('1617 Data'!$A$2:$AEW$35,MATCH('1617 1718 Comparison'!$A14,'1617 Data'!$A$2:$A$35,0),MATCH('1617 1718 Comparison'!ACT$2,'1617 Data'!$A$2:$AEW$2,0))</f>
        <v>0</v>
      </c>
      <c r="ACU14" s="440">
        <f>INDEX(' Cash Num-Den_Indi'!$A$2:$ANL$35,MATCH('1617 1718 Comparison'!$A14,' Cash Num-Den_Indi'!$A$2:$A$35,0),MATCH('1617 1718 Comparison'!ACU$2,' Cash Num-Den_Indi'!$A$2:$ANL$2,0))-INDEX('1617 Data'!$A$2:$AEW$35,MATCH('1617 1718 Comparison'!$A14,'1617 Data'!$A$2:$A$35,0),MATCH('1617 1718 Comparison'!ACU$2,'1617 Data'!$A$2:$AEW$2,0))</f>
        <v>0</v>
      </c>
      <c r="ACV14" s="440">
        <f>INDEX(' Cash Num-Den_Indi'!$A$2:$ANL$35,MATCH('1617 1718 Comparison'!$A14,' Cash Num-Den_Indi'!$A$2:$A$35,0),MATCH('1617 1718 Comparison'!ACV$2,' Cash Num-Den_Indi'!$A$2:$ANL$2,0))-INDEX('1617 Data'!$A$2:$AEW$35,MATCH('1617 1718 Comparison'!$A14,'1617 Data'!$A$2:$A$35,0),MATCH('1617 1718 Comparison'!ACV$2,'1617 Data'!$A$2:$AEW$2,0))</f>
        <v>0</v>
      </c>
      <c r="ACW14" s="440">
        <f>INDEX(' Cash Num-Den_Indi'!$A$2:$ANL$35,MATCH('1617 1718 Comparison'!$A14,' Cash Num-Den_Indi'!$A$2:$A$35,0),MATCH('1617 1718 Comparison'!ACW$2,' Cash Num-Den_Indi'!$A$2:$ANL$2,0))-INDEX('1617 Data'!$A$2:$AEW$35,MATCH('1617 1718 Comparison'!$A14,'1617 Data'!$A$2:$A$35,0),MATCH('1617 1718 Comparison'!ACW$2,'1617 Data'!$A$2:$AEW$2,0))</f>
        <v>0</v>
      </c>
      <c r="ACX14" s="440">
        <f>INDEX(' Cash Num-Den_Indi'!$A$2:$ANL$35,MATCH('1617 1718 Comparison'!$A14,' Cash Num-Den_Indi'!$A$2:$A$35,0),MATCH('1617 1718 Comparison'!ACX$2,' Cash Num-Den_Indi'!$A$2:$ANL$2,0))-INDEX('1617 Data'!$A$2:$AEW$35,MATCH('1617 1718 Comparison'!$A14,'1617 Data'!$A$2:$A$35,0),MATCH('1617 1718 Comparison'!ACX$2,'1617 Data'!$A$2:$AEW$2,0))</f>
        <v>0</v>
      </c>
      <c r="ACY14" s="440">
        <f>INDEX(' Cash Num-Den_Indi'!$A$2:$ANL$35,MATCH('1617 1718 Comparison'!$A14,' Cash Num-Den_Indi'!$A$2:$A$35,0),MATCH('1617 1718 Comparison'!ACY$2,' Cash Num-Den_Indi'!$A$2:$ANL$2,0))-INDEX('1617 Data'!$A$2:$AEW$35,MATCH('1617 1718 Comparison'!$A14,'1617 Data'!$A$2:$A$35,0),MATCH('1617 1718 Comparison'!ACY$2,'1617 Data'!$A$2:$AEW$2,0))</f>
        <v>0</v>
      </c>
      <c r="ACZ14" s="440">
        <f>INDEX(' Cash Num-Den_Indi'!$A$2:$ANL$35,MATCH('1617 1718 Comparison'!$A14,' Cash Num-Den_Indi'!$A$2:$A$35,0),MATCH('1617 1718 Comparison'!ACZ$2,' Cash Num-Den_Indi'!$A$2:$ANL$2,0))-INDEX('1617 Data'!$A$2:$AEW$35,MATCH('1617 1718 Comparison'!$A14,'1617 Data'!$A$2:$A$35,0),MATCH('1617 1718 Comparison'!ACZ$2,'1617 Data'!$A$2:$AEW$2,0))</f>
        <v>0</v>
      </c>
      <c r="ADA14" s="440">
        <f>INDEX(' Cash Num-Den_Indi'!$A$2:$ANL$35,MATCH('1617 1718 Comparison'!$A14,' Cash Num-Den_Indi'!$A$2:$A$35,0),MATCH('1617 1718 Comparison'!ADA$2,' Cash Num-Den_Indi'!$A$2:$ANL$2,0))-INDEX('1617 Data'!$A$2:$AEW$35,MATCH('1617 1718 Comparison'!$A14,'1617 Data'!$A$2:$A$35,0),MATCH('1617 1718 Comparison'!ADA$2,'1617 Data'!$A$2:$AEW$2,0))</f>
        <v>0</v>
      </c>
      <c r="ADB14" s="441" t="e">
        <f>INDEX(' Cash Num-Den_Indi'!$A$2:$ANL$35,MATCH('1617 1718 Comparison'!$A14,' Cash Num-Den_Indi'!$A$2:$A$35,0),MATCH('1617 1718 Comparison'!ADB$2,' Cash Num-Den_Indi'!$A$2:$ANL$2,0))-INDEX('1617 Data'!$A$2:$AEW$35,MATCH('1617 1718 Comparison'!$A14,'1617 Data'!$A$2:$A$35,0),MATCH('1617 1718 Comparison'!ADB$2,'1617 Data'!$A$2:$AEW$2,0))</f>
        <v>#N/A</v>
      </c>
      <c r="ADC14" s="441" t="e">
        <f>INDEX(' Cash Num-Den_Indi'!$A$2:$ANL$35,MATCH('1617 1718 Comparison'!$A14,' Cash Num-Den_Indi'!$A$2:$A$35,0),MATCH('1617 1718 Comparison'!ADC$2,' Cash Num-Den_Indi'!$A$2:$ANL$2,0))-INDEX('1617 Data'!$A$2:$AEW$35,MATCH('1617 1718 Comparison'!$A14,'1617 Data'!$A$2:$A$35,0),MATCH('1617 1718 Comparison'!ADC$2,'1617 Data'!$A$2:$AEW$2,0))</f>
        <v>#N/A</v>
      </c>
      <c r="ADD14" s="441" t="e">
        <f>INDEX(' Cash Num-Den_Indi'!$A$2:$ANL$35,MATCH('1617 1718 Comparison'!$A14,' Cash Num-Den_Indi'!$A$2:$A$35,0),MATCH('1617 1718 Comparison'!ADD$2,' Cash Num-Den_Indi'!$A$2:$ANL$2,0))-INDEX('1617 Data'!$A$2:$AEW$35,MATCH('1617 1718 Comparison'!$A14,'1617 Data'!$A$2:$A$35,0),MATCH('1617 1718 Comparison'!ADD$2,'1617 Data'!$A$2:$AEW$2,0))</f>
        <v>#N/A</v>
      </c>
      <c r="ADE14" s="440">
        <f>INDEX(' Cash Num-Den_Indi'!$A$2:$ANL$35,MATCH('1617 1718 Comparison'!$A14,' Cash Num-Den_Indi'!$A$2:$A$35,0),MATCH('1617 1718 Comparison'!ADE$2,' Cash Num-Den_Indi'!$A$2:$ANL$2,0))-INDEX('1617 Data'!$A$2:$AEW$35,MATCH('1617 1718 Comparison'!$A14,'1617 Data'!$A$2:$A$35,0),MATCH('1617 1718 Comparison'!ADE$2,'1617 Data'!$A$2:$AEW$2,0))</f>
        <v>0</v>
      </c>
      <c r="ADF14" s="440">
        <f>INDEX(' Cash Num-Den_Indi'!$A$2:$ANL$35,MATCH('1617 1718 Comparison'!$A14,' Cash Num-Den_Indi'!$A$2:$A$35,0),MATCH('1617 1718 Comparison'!ADF$2,' Cash Num-Den_Indi'!$A$2:$ANL$2,0))-INDEX('1617 Data'!$A$2:$AEW$35,MATCH('1617 1718 Comparison'!$A14,'1617 Data'!$A$2:$A$35,0),MATCH('1617 1718 Comparison'!ADF$2,'1617 Data'!$A$2:$AEW$2,0))</f>
        <v>0</v>
      </c>
      <c r="ADG14" s="440">
        <f>INDEX(' Cash Num-Den_Indi'!$A$2:$ANL$35,MATCH('1617 1718 Comparison'!$A14,' Cash Num-Den_Indi'!$A$2:$A$35,0),MATCH('1617 1718 Comparison'!ADG$2,' Cash Num-Den_Indi'!$A$2:$ANL$2,0))-INDEX('1617 Data'!$A$2:$AEW$35,MATCH('1617 1718 Comparison'!$A14,'1617 Data'!$A$2:$A$35,0),MATCH('1617 1718 Comparison'!ADG$2,'1617 Data'!$A$2:$AEW$2,0))</f>
        <v>0</v>
      </c>
      <c r="ADH14" s="440">
        <f>INDEX(' Cash Num-Den_Indi'!$A$2:$ANL$35,MATCH('1617 1718 Comparison'!$A14,' Cash Num-Den_Indi'!$A$2:$A$35,0),MATCH('1617 1718 Comparison'!ADH$2,' Cash Num-Den_Indi'!$A$2:$ANL$2,0))-INDEX('1617 Data'!$A$2:$AEW$35,MATCH('1617 1718 Comparison'!$A14,'1617 Data'!$A$2:$A$35,0),MATCH('1617 1718 Comparison'!ADH$2,'1617 Data'!$A$2:$AEW$2,0))</f>
        <v>0</v>
      </c>
      <c r="ADI14" s="440">
        <f>INDEX(' Cash Num-Den_Indi'!$A$2:$ANL$35,MATCH('1617 1718 Comparison'!$A14,' Cash Num-Den_Indi'!$A$2:$A$35,0),MATCH('1617 1718 Comparison'!ADI$2,' Cash Num-Den_Indi'!$A$2:$ANL$2,0))-INDEX('1617 Data'!$A$2:$AEW$35,MATCH('1617 1718 Comparison'!$A14,'1617 Data'!$A$2:$A$35,0),MATCH('1617 1718 Comparison'!ADI$2,'1617 Data'!$A$2:$AEW$2,0))</f>
        <v>0</v>
      </c>
      <c r="ADJ14" s="440">
        <f>INDEX(' Cash Num-Den_Indi'!$A$2:$ANL$35,MATCH('1617 1718 Comparison'!$A14,' Cash Num-Den_Indi'!$A$2:$A$35,0),MATCH('1617 1718 Comparison'!ADJ$2,' Cash Num-Den_Indi'!$A$2:$ANL$2,0))-INDEX('1617 Data'!$A$2:$AEW$35,MATCH('1617 1718 Comparison'!$A14,'1617 Data'!$A$2:$A$35,0),MATCH('1617 1718 Comparison'!ADJ$2,'1617 Data'!$A$2:$AEW$2,0))</f>
        <v>0</v>
      </c>
      <c r="ADK14" s="440">
        <f>INDEX(' Cash Num-Den_Indi'!$A$2:$ANL$35,MATCH('1617 1718 Comparison'!$A14,' Cash Num-Den_Indi'!$A$2:$A$35,0),MATCH('1617 1718 Comparison'!ADK$2,' Cash Num-Den_Indi'!$A$2:$ANL$2,0))-INDEX('1617 Data'!$A$2:$AEW$35,MATCH('1617 1718 Comparison'!$A14,'1617 Data'!$A$2:$A$35,0),MATCH('1617 1718 Comparison'!ADK$2,'1617 Data'!$A$2:$AEW$2,0))</f>
        <v>0</v>
      </c>
      <c r="ADL14" s="440">
        <f>INDEX(' Cash Num-Den_Indi'!$A$2:$ANL$35,MATCH('1617 1718 Comparison'!$A14,' Cash Num-Den_Indi'!$A$2:$A$35,0),MATCH('1617 1718 Comparison'!ADL$2,' Cash Num-Den_Indi'!$A$2:$ANL$2,0))-INDEX('1617 Data'!$A$2:$AEW$35,MATCH('1617 1718 Comparison'!$A14,'1617 Data'!$A$2:$A$35,0),MATCH('1617 1718 Comparison'!ADL$2,'1617 Data'!$A$2:$AEW$2,0))</f>
        <v>0</v>
      </c>
      <c r="ADM14" s="440">
        <f>INDEX(' Cash Num-Den_Indi'!$A$2:$ANL$35,MATCH('1617 1718 Comparison'!$A14,' Cash Num-Den_Indi'!$A$2:$A$35,0),MATCH('1617 1718 Comparison'!ADM$2,' Cash Num-Den_Indi'!$A$2:$ANL$2,0))-INDEX('1617 Data'!$A$2:$AEW$35,MATCH('1617 1718 Comparison'!$A14,'1617 Data'!$A$2:$A$35,0),MATCH('1617 1718 Comparison'!ADM$2,'1617 Data'!$A$2:$AEW$2,0))</f>
        <v>0</v>
      </c>
      <c r="ADN14" s="440">
        <f>INDEX(' Cash Num-Den_Indi'!$A$2:$ANL$35,MATCH('1617 1718 Comparison'!$A14,' Cash Num-Den_Indi'!$A$2:$A$35,0),MATCH('1617 1718 Comparison'!ADN$2,' Cash Num-Den_Indi'!$A$2:$ANL$2,0))-INDEX('1617 Data'!$A$2:$AEW$35,MATCH('1617 1718 Comparison'!$A14,'1617 Data'!$A$2:$A$35,0),MATCH('1617 1718 Comparison'!ADN$2,'1617 Data'!$A$2:$AEW$2,0))</f>
        <v>0</v>
      </c>
      <c r="ADO14" s="440">
        <f>INDEX(' Cash Num-Den_Indi'!$A$2:$ANL$35,MATCH('1617 1718 Comparison'!$A14,' Cash Num-Den_Indi'!$A$2:$A$35,0),MATCH('1617 1718 Comparison'!ADO$2,' Cash Num-Den_Indi'!$A$2:$ANL$2,0))-INDEX('1617 Data'!$A$2:$AEW$35,MATCH('1617 1718 Comparison'!$A14,'1617 Data'!$A$2:$A$35,0),MATCH('1617 1718 Comparison'!ADO$2,'1617 Data'!$A$2:$AEW$2,0))</f>
        <v>0</v>
      </c>
      <c r="ADP14" s="440">
        <f>INDEX(' Cash Num-Den_Indi'!$A$2:$ANL$35,MATCH('1617 1718 Comparison'!$A14,' Cash Num-Den_Indi'!$A$2:$A$35,0),MATCH('1617 1718 Comparison'!ADP$2,' Cash Num-Den_Indi'!$A$2:$ANL$2,0))-INDEX('1617 Data'!$A$2:$AEW$35,MATCH('1617 1718 Comparison'!$A14,'1617 Data'!$A$2:$A$35,0),MATCH('1617 1718 Comparison'!ADP$2,'1617 Data'!$A$2:$AEW$2,0))</f>
        <v>0</v>
      </c>
      <c r="ADQ14" s="440">
        <f>INDEX(' Cash Num-Den_Indi'!$A$2:$ANL$35,MATCH('1617 1718 Comparison'!$A14,' Cash Num-Den_Indi'!$A$2:$A$35,0),MATCH('1617 1718 Comparison'!ADQ$2,' Cash Num-Den_Indi'!$A$2:$ANL$2,0))-INDEX('1617 Data'!$A$2:$AEW$35,MATCH('1617 1718 Comparison'!$A14,'1617 Data'!$A$2:$A$35,0),MATCH('1617 1718 Comparison'!ADQ$2,'1617 Data'!$A$2:$AEW$2,0))</f>
        <v>0</v>
      </c>
      <c r="ADR14" s="440">
        <f>INDEX(' Cash Num-Den_Indi'!$A$2:$ANL$35,MATCH('1617 1718 Comparison'!$A14,' Cash Num-Den_Indi'!$A$2:$A$35,0),MATCH('1617 1718 Comparison'!ADR$2,' Cash Num-Den_Indi'!$A$2:$ANL$2,0))-INDEX('1617 Data'!$A$2:$AEW$35,MATCH('1617 1718 Comparison'!$A14,'1617 Data'!$A$2:$A$35,0),MATCH('1617 1718 Comparison'!ADR$2,'1617 Data'!$A$2:$AEW$2,0))</f>
        <v>0</v>
      </c>
      <c r="ADS14" s="440">
        <f>INDEX(' Cash Num-Den_Indi'!$A$2:$ANL$35,MATCH('1617 1718 Comparison'!$A14,' Cash Num-Den_Indi'!$A$2:$A$35,0),MATCH('1617 1718 Comparison'!ADS$2,' Cash Num-Den_Indi'!$A$2:$ANL$2,0))-INDEX('1617 Data'!$A$2:$AEW$35,MATCH('1617 1718 Comparison'!$A14,'1617 Data'!$A$2:$A$35,0),MATCH('1617 1718 Comparison'!ADS$2,'1617 Data'!$A$2:$AEW$2,0))</f>
        <v>0</v>
      </c>
      <c r="ADT14" s="441" t="e">
        <f>INDEX(' Cash Num-Den_Indi'!$A$2:$ANL$35,MATCH('1617 1718 Comparison'!$A14,' Cash Num-Den_Indi'!$A$2:$A$35,0),MATCH('1617 1718 Comparison'!ADT$2,' Cash Num-Den_Indi'!$A$2:$ANL$2,0))-INDEX('1617 Data'!$A$2:$AEW$35,MATCH('1617 1718 Comparison'!$A14,'1617 Data'!$A$2:$A$35,0),MATCH('1617 1718 Comparison'!ADT$2,'1617 Data'!$A$2:$AEW$2,0))</f>
        <v>#N/A</v>
      </c>
      <c r="ADU14" s="441" t="e">
        <f>INDEX(' Cash Num-Den_Indi'!$A$2:$ANL$35,MATCH('1617 1718 Comparison'!$A14,' Cash Num-Den_Indi'!$A$2:$A$35,0),MATCH('1617 1718 Comparison'!ADU$2,' Cash Num-Den_Indi'!$A$2:$ANL$2,0))-INDEX('1617 Data'!$A$2:$AEW$35,MATCH('1617 1718 Comparison'!$A14,'1617 Data'!$A$2:$A$35,0),MATCH('1617 1718 Comparison'!ADU$2,'1617 Data'!$A$2:$AEW$2,0))</f>
        <v>#N/A</v>
      </c>
      <c r="ADV14" s="441" t="e">
        <f>INDEX(' Cash Num-Den_Indi'!$A$2:$ANL$35,MATCH('1617 1718 Comparison'!$A14,' Cash Num-Den_Indi'!$A$2:$A$35,0),MATCH('1617 1718 Comparison'!ADV$2,' Cash Num-Den_Indi'!$A$2:$ANL$2,0))-INDEX('1617 Data'!$A$2:$AEW$35,MATCH('1617 1718 Comparison'!$A14,'1617 Data'!$A$2:$A$35,0),MATCH('1617 1718 Comparison'!ADV$2,'1617 Data'!$A$2:$AEW$2,0))</f>
        <v>#N/A</v>
      </c>
      <c r="ADW14" s="440">
        <f>INDEX(' Cash Num-Den_Indi'!$A$2:$ANL$35,MATCH('1617 1718 Comparison'!$A14,' Cash Num-Den_Indi'!$A$2:$A$35,0),MATCH('1617 1718 Comparison'!ADW$2,' Cash Num-Den_Indi'!$A$2:$ANL$2,0))-INDEX('1617 Data'!$A$2:$AEW$35,MATCH('1617 1718 Comparison'!$A14,'1617 Data'!$A$2:$A$35,0),MATCH('1617 1718 Comparison'!ADW$2,'1617 Data'!$A$2:$AEW$2,0))</f>
        <v>0</v>
      </c>
      <c r="ADX14" s="440">
        <f>INDEX(' Cash Num-Den_Indi'!$A$2:$ANL$35,MATCH('1617 1718 Comparison'!$A14,' Cash Num-Den_Indi'!$A$2:$A$35,0),MATCH('1617 1718 Comparison'!ADX$2,' Cash Num-Den_Indi'!$A$2:$ANL$2,0))-INDEX('1617 Data'!$A$2:$AEW$35,MATCH('1617 1718 Comparison'!$A14,'1617 Data'!$A$2:$A$35,0),MATCH('1617 1718 Comparison'!ADX$2,'1617 Data'!$A$2:$AEW$2,0))</f>
        <v>0</v>
      </c>
      <c r="ADY14" s="440">
        <f>INDEX(' Cash Num-Den_Indi'!$A$2:$ANL$35,MATCH('1617 1718 Comparison'!$A14,' Cash Num-Den_Indi'!$A$2:$A$35,0),MATCH('1617 1718 Comparison'!ADY$2,' Cash Num-Den_Indi'!$A$2:$ANL$2,0))-INDEX('1617 Data'!$A$2:$AEW$35,MATCH('1617 1718 Comparison'!$A14,'1617 Data'!$A$2:$A$35,0),MATCH('1617 1718 Comparison'!ADY$2,'1617 Data'!$A$2:$AEW$2,0))</f>
        <v>0</v>
      </c>
      <c r="ADZ14" s="440">
        <f>INDEX(' Cash Num-Den_Indi'!$A$2:$ANL$35,MATCH('1617 1718 Comparison'!$A14,' Cash Num-Den_Indi'!$A$2:$A$35,0),MATCH('1617 1718 Comparison'!ADZ$2,' Cash Num-Den_Indi'!$A$2:$ANL$2,0))-INDEX('1617 Data'!$A$2:$AEW$35,MATCH('1617 1718 Comparison'!$A14,'1617 Data'!$A$2:$A$35,0),MATCH('1617 1718 Comparison'!ADZ$2,'1617 Data'!$A$2:$AEW$2,0))</f>
        <v>0</v>
      </c>
      <c r="AEA14" s="440">
        <f>INDEX(' Cash Num-Den_Indi'!$A$2:$ANL$35,MATCH('1617 1718 Comparison'!$A14,' Cash Num-Den_Indi'!$A$2:$A$35,0),MATCH('1617 1718 Comparison'!AEA$2,' Cash Num-Den_Indi'!$A$2:$ANL$2,0))-INDEX('1617 Data'!$A$2:$AEW$35,MATCH('1617 1718 Comparison'!$A14,'1617 Data'!$A$2:$A$35,0),MATCH('1617 1718 Comparison'!AEA$2,'1617 Data'!$A$2:$AEW$2,0))</f>
        <v>0</v>
      </c>
      <c r="AEB14" s="440">
        <f>INDEX(' Cash Num-Den_Indi'!$A$2:$ANL$35,MATCH('1617 1718 Comparison'!$A14,' Cash Num-Den_Indi'!$A$2:$A$35,0),MATCH('1617 1718 Comparison'!AEB$2,' Cash Num-Den_Indi'!$A$2:$ANL$2,0))-INDEX('1617 Data'!$A$2:$AEW$35,MATCH('1617 1718 Comparison'!$A14,'1617 Data'!$A$2:$A$35,0),MATCH('1617 1718 Comparison'!AEB$2,'1617 Data'!$A$2:$AEW$2,0))</f>
        <v>0</v>
      </c>
      <c r="AEC14" s="440">
        <f>INDEX(' Cash Num-Den_Indi'!$A$2:$ANL$35,MATCH('1617 1718 Comparison'!$A14,' Cash Num-Den_Indi'!$A$2:$A$35,0),MATCH('1617 1718 Comparison'!AEC$2,' Cash Num-Den_Indi'!$A$2:$ANL$2,0))-INDEX('1617 Data'!$A$2:$AEW$35,MATCH('1617 1718 Comparison'!$A14,'1617 Data'!$A$2:$A$35,0),MATCH('1617 1718 Comparison'!AEC$2,'1617 Data'!$A$2:$AEW$2,0))</f>
        <v>0</v>
      </c>
      <c r="AED14" s="440">
        <f>INDEX(' Cash Num-Den_Indi'!$A$2:$ANL$35,MATCH('1617 1718 Comparison'!$A14,' Cash Num-Den_Indi'!$A$2:$A$35,0),MATCH('1617 1718 Comparison'!AED$2,' Cash Num-Den_Indi'!$A$2:$ANL$2,0))-INDEX('1617 Data'!$A$2:$AEW$35,MATCH('1617 1718 Comparison'!$A14,'1617 Data'!$A$2:$A$35,0),MATCH('1617 1718 Comparison'!AED$2,'1617 Data'!$A$2:$AEW$2,0))</f>
        <v>0</v>
      </c>
      <c r="AEE14" s="440">
        <f>INDEX(' Cash Num-Den_Indi'!$A$2:$ANL$35,MATCH('1617 1718 Comparison'!$A14,' Cash Num-Den_Indi'!$A$2:$A$35,0),MATCH('1617 1718 Comparison'!AEE$2,' Cash Num-Den_Indi'!$A$2:$ANL$2,0))-INDEX('1617 Data'!$A$2:$AEW$35,MATCH('1617 1718 Comparison'!$A14,'1617 Data'!$A$2:$A$35,0),MATCH('1617 1718 Comparison'!AEE$2,'1617 Data'!$A$2:$AEW$2,0))</f>
        <v>0</v>
      </c>
      <c r="AEF14" s="440">
        <f>INDEX(' Cash Num-Den_Indi'!$A$2:$ANL$35,MATCH('1617 1718 Comparison'!$A14,' Cash Num-Den_Indi'!$A$2:$A$35,0),MATCH('1617 1718 Comparison'!AEF$2,' Cash Num-Den_Indi'!$A$2:$ANL$2,0))-INDEX('1617 Data'!$A$2:$AEW$35,MATCH('1617 1718 Comparison'!$A14,'1617 Data'!$A$2:$A$35,0),MATCH('1617 1718 Comparison'!AEF$2,'1617 Data'!$A$2:$AEW$2,0))</f>
        <v>0</v>
      </c>
      <c r="AEG14" s="440">
        <f>INDEX(' Cash Num-Den_Indi'!$A$2:$ANL$35,MATCH('1617 1718 Comparison'!$A14,' Cash Num-Den_Indi'!$A$2:$A$35,0),MATCH('1617 1718 Comparison'!AEG$2,' Cash Num-Den_Indi'!$A$2:$ANL$2,0))-INDEX('1617 Data'!$A$2:$AEW$35,MATCH('1617 1718 Comparison'!$A14,'1617 Data'!$A$2:$A$35,0),MATCH('1617 1718 Comparison'!AEG$2,'1617 Data'!$A$2:$AEW$2,0))</f>
        <v>0</v>
      </c>
      <c r="AEH14" s="440">
        <f>INDEX(' Cash Num-Den_Indi'!$A$2:$ANL$35,MATCH('1617 1718 Comparison'!$A14,' Cash Num-Den_Indi'!$A$2:$A$35,0),MATCH('1617 1718 Comparison'!AEH$2,' Cash Num-Den_Indi'!$A$2:$ANL$2,0))-INDEX('1617 Data'!$A$2:$AEW$35,MATCH('1617 1718 Comparison'!$A14,'1617 Data'!$A$2:$A$35,0),MATCH('1617 1718 Comparison'!AEH$2,'1617 Data'!$A$2:$AEW$2,0))</f>
        <v>0</v>
      </c>
      <c r="AEI14" s="440">
        <f>INDEX(' Cash Num-Den_Indi'!$A$2:$ANL$35,MATCH('1617 1718 Comparison'!$A14,' Cash Num-Den_Indi'!$A$2:$A$35,0),MATCH('1617 1718 Comparison'!AEI$2,' Cash Num-Den_Indi'!$A$2:$ANL$2,0))-INDEX('1617 Data'!$A$2:$AEW$35,MATCH('1617 1718 Comparison'!$A14,'1617 Data'!$A$2:$A$35,0),MATCH('1617 1718 Comparison'!AEI$2,'1617 Data'!$A$2:$AEW$2,0))</f>
        <v>0</v>
      </c>
      <c r="AEJ14" s="440">
        <f>INDEX(' Cash Num-Den_Indi'!$A$2:$ANL$35,MATCH('1617 1718 Comparison'!$A14,' Cash Num-Den_Indi'!$A$2:$A$35,0),MATCH('1617 1718 Comparison'!AEJ$2,' Cash Num-Den_Indi'!$A$2:$ANL$2,0))-INDEX('1617 Data'!$A$2:$AEW$35,MATCH('1617 1718 Comparison'!$A14,'1617 Data'!$A$2:$A$35,0),MATCH('1617 1718 Comparison'!AEJ$2,'1617 Data'!$A$2:$AEW$2,0))</f>
        <v>0</v>
      </c>
      <c r="AEK14" s="440">
        <f>INDEX(' Cash Num-Den_Indi'!$A$2:$ANL$35,MATCH('1617 1718 Comparison'!$A14,' Cash Num-Den_Indi'!$A$2:$A$35,0),MATCH('1617 1718 Comparison'!AEK$2,' Cash Num-Den_Indi'!$A$2:$ANL$2,0))-INDEX('1617 Data'!$A$2:$AEW$35,MATCH('1617 1718 Comparison'!$A14,'1617 Data'!$A$2:$A$35,0),MATCH('1617 1718 Comparison'!AEK$2,'1617 Data'!$A$2:$AEW$2,0))</f>
        <v>0</v>
      </c>
      <c r="AEL14" s="441" t="e">
        <f>INDEX(' Cash Num-Den_Indi'!$A$2:$ANL$35,MATCH('1617 1718 Comparison'!$A14,' Cash Num-Den_Indi'!$A$2:$A$35,0),MATCH('1617 1718 Comparison'!AEL$2,' Cash Num-Den_Indi'!$A$2:$ANL$2,0))-INDEX('1617 Data'!$A$2:$AEW$35,MATCH('1617 1718 Comparison'!$A14,'1617 Data'!$A$2:$A$35,0),MATCH('1617 1718 Comparison'!AEL$2,'1617 Data'!$A$2:$AEW$2,0))</f>
        <v>#N/A</v>
      </c>
      <c r="AEM14" s="441" t="e">
        <f>INDEX(' Cash Num-Den_Indi'!$A$2:$ANL$35,MATCH('1617 1718 Comparison'!$A14,' Cash Num-Den_Indi'!$A$2:$A$35,0),MATCH('1617 1718 Comparison'!AEM$2,' Cash Num-Den_Indi'!$A$2:$ANL$2,0))-INDEX('1617 Data'!$A$2:$AEW$35,MATCH('1617 1718 Comparison'!$A14,'1617 Data'!$A$2:$A$35,0),MATCH('1617 1718 Comparison'!AEM$2,'1617 Data'!$A$2:$AEW$2,0))</f>
        <v>#N/A</v>
      </c>
      <c r="AEN14" s="441" t="e">
        <f>INDEX(' Cash Num-Den_Indi'!$A$2:$ANL$35,MATCH('1617 1718 Comparison'!$A14,' Cash Num-Den_Indi'!$A$2:$A$35,0),MATCH('1617 1718 Comparison'!AEN$2,' Cash Num-Den_Indi'!$A$2:$ANL$2,0))-INDEX('1617 Data'!$A$2:$AEW$35,MATCH('1617 1718 Comparison'!$A14,'1617 Data'!$A$2:$A$35,0),MATCH('1617 1718 Comparison'!AEN$2,'1617 Data'!$A$2:$AEW$2,0))</f>
        <v>#N/A</v>
      </c>
      <c r="AEO14" s="440">
        <f>INDEX(' Cash Num-Den_Indi'!$A$2:$ANL$35,MATCH('1617 1718 Comparison'!$A14,' Cash Num-Den_Indi'!$A$2:$A$35,0),MATCH('1617 1718 Comparison'!AEO$2,' Cash Num-Den_Indi'!$A$2:$ANL$2,0))-INDEX('1617 Data'!$A$2:$AEW$35,MATCH('1617 1718 Comparison'!$A14,'1617 Data'!$A$2:$A$35,0),MATCH('1617 1718 Comparison'!AEO$2,'1617 Data'!$A$2:$AEW$2,0))</f>
        <v>0</v>
      </c>
      <c r="AEP14" s="440">
        <f>INDEX(' Cash Num-Den_Indi'!$A$2:$ANL$35,MATCH('1617 1718 Comparison'!$A14,' Cash Num-Den_Indi'!$A$2:$A$35,0),MATCH('1617 1718 Comparison'!AEP$2,' Cash Num-Den_Indi'!$A$2:$ANL$2,0))-INDEX('1617 Data'!$A$2:$AEW$35,MATCH('1617 1718 Comparison'!$A14,'1617 Data'!$A$2:$A$35,0),MATCH('1617 1718 Comparison'!AEP$2,'1617 Data'!$A$2:$AEW$2,0))</f>
        <v>0</v>
      </c>
      <c r="AEQ14" s="440">
        <f>INDEX(' Cash Num-Den_Indi'!$A$2:$ANL$35,MATCH('1617 1718 Comparison'!$A14,' Cash Num-Den_Indi'!$A$2:$A$35,0),MATCH('1617 1718 Comparison'!AEQ$2,' Cash Num-Den_Indi'!$A$2:$ANL$2,0))-INDEX('1617 Data'!$A$2:$AEW$35,MATCH('1617 1718 Comparison'!$A14,'1617 Data'!$A$2:$A$35,0),MATCH('1617 1718 Comparison'!AEQ$2,'1617 Data'!$A$2:$AEW$2,0))</f>
        <v>0</v>
      </c>
      <c r="AER14" s="440">
        <f>INDEX(' Cash Num-Den_Indi'!$A$2:$ANL$35,MATCH('1617 1718 Comparison'!$A14,' Cash Num-Den_Indi'!$A$2:$A$35,0),MATCH('1617 1718 Comparison'!AER$2,' Cash Num-Den_Indi'!$A$2:$ANL$2,0))-INDEX('1617 Data'!$A$2:$AEW$35,MATCH('1617 1718 Comparison'!$A14,'1617 Data'!$A$2:$A$35,0),MATCH('1617 1718 Comparison'!AER$2,'1617 Data'!$A$2:$AEW$2,0))</f>
        <v>0</v>
      </c>
      <c r="AES14" s="440">
        <f>INDEX(' Cash Num-Den_Indi'!$A$2:$ANL$35,MATCH('1617 1718 Comparison'!$A14,' Cash Num-Den_Indi'!$A$2:$A$35,0),MATCH('1617 1718 Comparison'!AES$2,' Cash Num-Den_Indi'!$A$2:$ANL$2,0))-INDEX('1617 Data'!$A$2:$AEW$35,MATCH('1617 1718 Comparison'!$A14,'1617 Data'!$A$2:$A$35,0),MATCH('1617 1718 Comparison'!AES$2,'1617 Data'!$A$2:$AEW$2,0))</f>
        <v>0</v>
      </c>
      <c r="AET14" s="440">
        <f>INDEX(' Cash Num-Den_Indi'!$A$2:$ANL$35,MATCH('1617 1718 Comparison'!$A14,' Cash Num-Den_Indi'!$A$2:$A$35,0),MATCH('1617 1718 Comparison'!AET$2,' Cash Num-Den_Indi'!$A$2:$ANL$2,0))-INDEX('1617 Data'!$A$2:$AEW$35,MATCH('1617 1718 Comparison'!$A14,'1617 Data'!$A$2:$A$35,0),MATCH('1617 1718 Comparison'!AET$2,'1617 Data'!$A$2:$AEW$2,0))</f>
        <v>0</v>
      </c>
      <c r="AEU14" s="440">
        <f>INDEX(' Cash Num-Den_Indi'!$A$2:$ANL$35,MATCH('1617 1718 Comparison'!$A14,' Cash Num-Den_Indi'!$A$2:$A$35,0),MATCH('1617 1718 Comparison'!AEU$2,' Cash Num-Den_Indi'!$A$2:$ANL$2,0))-INDEX('1617 Data'!$A$2:$AEW$35,MATCH('1617 1718 Comparison'!$A14,'1617 Data'!$A$2:$A$35,0),MATCH('1617 1718 Comparison'!AEU$2,'1617 Data'!$A$2:$AEW$2,0))</f>
        <v>0</v>
      </c>
      <c r="AEV14" s="441" t="e">
        <f>INDEX(' Cash Num-Den_Indi'!$A$2:$ANL$35,MATCH('1617 1718 Comparison'!$A14,' Cash Num-Den_Indi'!$A$2:$A$35,0),MATCH('1617 1718 Comparison'!AEV$2,' Cash Num-Den_Indi'!$A$2:$ANL$2,0))-INDEX('1617 Data'!$A$2:$AEW$35,MATCH('1617 1718 Comparison'!$A14,'1617 Data'!$A$2:$A$35,0),MATCH('1617 1718 Comparison'!AEV$2,'1617 Data'!$A$2:$AEW$2,0))</f>
        <v>#N/A</v>
      </c>
      <c r="AEW14" s="440">
        <f>INDEX(' Cash Num-Den_Indi'!$A$2:$ANL$35,MATCH('1617 1718 Comparison'!$A14,' Cash Num-Den_Indi'!$A$2:$A$35,0),MATCH('1617 1718 Comparison'!AEW$2,' Cash Num-Den_Indi'!$A$2:$ANL$2,0))-INDEX('1617 Data'!$A$2:$AEW$35,MATCH('1617 1718 Comparison'!$A14,'1617 Data'!$A$2:$A$35,0),MATCH('1617 1718 Comparison'!AEW$2,'1617 Data'!$A$2:$AEW$2,0))</f>
        <v>0</v>
      </c>
      <c r="AEX14" s="440">
        <f>INDEX(' Cash Num-Den_Indi'!$A$2:$ANL$35,MATCH('1617 1718 Comparison'!$A14,' Cash Num-Den_Indi'!$A$2:$A$35,0),MATCH('1617 1718 Comparison'!AEX$2,' Cash Num-Den_Indi'!$A$2:$ANL$2,0))-INDEX('1617 Data'!$A$2:$AEW$35,MATCH('1617 1718 Comparison'!$A14,'1617 Data'!$A$2:$A$35,0),MATCH('1617 1718 Comparison'!AEX$2,'1617 Data'!$A$2:$AEW$2,0))</f>
        <v>0</v>
      </c>
      <c r="AEY14" s="440">
        <f>INDEX(' Cash Num-Den_Indi'!$A$2:$ANL$35,MATCH('1617 1718 Comparison'!$A14,' Cash Num-Den_Indi'!$A$2:$A$35,0),MATCH('1617 1718 Comparison'!AEY$2,' Cash Num-Den_Indi'!$A$2:$ANL$2,0))-INDEX('1617 Data'!$A$2:$AEW$35,MATCH('1617 1718 Comparison'!$A14,'1617 Data'!$A$2:$A$35,0),MATCH('1617 1718 Comparison'!AEY$2,'1617 Data'!$A$2:$AEW$2,0))</f>
        <v>0</v>
      </c>
      <c r="AEZ14" s="440">
        <f>INDEX(' Cash Num-Den_Indi'!$A$2:$ANL$35,MATCH('1617 1718 Comparison'!$A14,' Cash Num-Den_Indi'!$A$2:$A$35,0),MATCH('1617 1718 Comparison'!AEZ$2,' Cash Num-Den_Indi'!$A$2:$ANL$2,0))-INDEX('1617 Data'!$A$2:$AEW$35,MATCH('1617 1718 Comparison'!$A14,'1617 Data'!$A$2:$A$35,0),MATCH('1617 1718 Comparison'!AEZ$2,'1617 Data'!$A$2:$AEW$2,0))</f>
        <v>0</v>
      </c>
      <c r="AFA14" s="441" t="e">
        <f>INDEX(' Cash Num-Den_Indi'!$A$2:$ANL$35,MATCH('1617 1718 Comparison'!$A14,' Cash Num-Den_Indi'!$A$2:$A$35,0),MATCH('1617 1718 Comparison'!AFA$2,' Cash Num-Den_Indi'!$A$2:$ANL$2,0))-INDEX('1617 Data'!$A$2:$AEW$35,MATCH('1617 1718 Comparison'!$A14,'1617 Data'!$A$2:$A$35,0),MATCH('1617 1718 Comparison'!AFA$2,'1617 Data'!$A$2:$AEW$2,0))</f>
        <v>#N/A</v>
      </c>
      <c r="AFB14" s="440">
        <f>INDEX(' Cash Num-Den_Indi'!$A$2:$ANL$35,MATCH('1617 1718 Comparison'!$A14,' Cash Num-Den_Indi'!$A$2:$A$35,0),MATCH('1617 1718 Comparison'!AFB$2,' Cash Num-Den_Indi'!$A$2:$ANL$2,0))-INDEX('1617 Data'!$A$2:$AEW$35,MATCH('1617 1718 Comparison'!$A14,'1617 Data'!$A$2:$A$35,0),MATCH('1617 1718 Comparison'!AFB$2,'1617 Data'!$A$2:$AEW$2,0))</f>
        <v>0</v>
      </c>
      <c r="AFC14" s="440">
        <f>INDEX(' Cash Num-Den_Indi'!$A$2:$ANL$35,MATCH('1617 1718 Comparison'!$A14,' Cash Num-Den_Indi'!$A$2:$A$35,0),MATCH('1617 1718 Comparison'!AFC$2,' Cash Num-Den_Indi'!$A$2:$ANL$2,0))-INDEX('1617 Data'!$A$2:$AEW$35,MATCH('1617 1718 Comparison'!$A14,'1617 Data'!$A$2:$A$35,0),MATCH('1617 1718 Comparison'!AFC$2,'1617 Data'!$A$2:$AEW$2,0))</f>
        <v>0</v>
      </c>
      <c r="AFD14" s="440">
        <f>INDEX(' Cash Num-Den_Indi'!$A$2:$ANL$35,MATCH('1617 1718 Comparison'!$A14,' Cash Num-Den_Indi'!$A$2:$A$35,0),MATCH('1617 1718 Comparison'!AFD$2,' Cash Num-Den_Indi'!$A$2:$ANL$2,0))-INDEX('1617 Data'!$A$2:$AEW$35,MATCH('1617 1718 Comparison'!$A14,'1617 Data'!$A$2:$A$35,0),MATCH('1617 1718 Comparison'!AFD$2,'1617 Data'!$A$2:$AEW$2,0))</f>
        <v>0</v>
      </c>
      <c r="AFE14" s="440">
        <f>INDEX(' Cash Num-Den_Indi'!$A$2:$ANL$35,MATCH('1617 1718 Comparison'!$A14,' Cash Num-Den_Indi'!$A$2:$A$35,0),MATCH('1617 1718 Comparison'!AFE$2,' Cash Num-Den_Indi'!$A$2:$ANL$2,0))-INDEX('1617 Data'!$A$2:$AEW$35,MATCH('1617 1718 Comparison'!$A14,'1617 Data'!$A$2:$A$35,0),MATCH('1617 1718 Comparison'!AFE$2,'1617 Data'!$A$2:$AEW$2,0))</f>
        <v>0</v>
      </c>
      <c r="AFF14" s="441" t="e">
        <f>INDEX(' Cash Num-Den_Indi'!$A$2:$ANL$35,MATCH('1617 1718 Comparison'!$A14,' Cash Num-Den_Indi'!$A$2:$A$35,0),MATCH('1617 1718 Comparison'!AFF$2,' Cash Num-Den_Indi'!$A$2:$ANL$2,0))-INDEX('1617 Data'!$A$2:$AEW$35,MATCH('1617 1718 Comparison'!$A14,'1617 Data'!$A$2:$A$35,0),MATCH('1617 1718 Comparison'!AFF$2,'1617 Data'!$A$2:$AEW$2,0))</f>
        <v>#N/A</v>
      </c>
      <c r="AFG14" s="440">
        <f>INDEX(' Cash Num-Den_Indi'!$A$2:$ANL$35,MATCH('1617 1718 Comparison'!$A14,' Cash Num-Den_Indi'!$A$2:$A$35,0),MATCH('1617 1718 Comparison'!AFG$2,' Cash Num-Den_Indi'!$A$2:$ANL$2,0))-INDEX('1617 Data'!$A$2:$AEW$35,MATCH('1617 1718 Comparison'!$A14,'1617 Data'!$A$2:$A$35,0),MATCH('1617 1718 Comparison'!AFG$2,'1617 Data'!$A$2:$AEW$2,0))</f>
        <v>1.6885788146643321E-3</v>
      </c>
      <c r="AFH14" s="441" t="e">
        <f>INDEX(' Cash Num-Den_Indi'!$A$2:$ANL$35,MATCH('1617 1718 Comparison'!$A14,' Cash Num-Den_Indi'!$A$2:$A$35,0),MATCH('1617 1718 Comparison'!AFH$2,' Cash Num-Den_Indi'!$A$2:$ANL$2,0))-INDEX('1617 Data'!$A$2:$AEW$35,MATCH('1617 1718 Comparison'!$A14,'1617 Data'!$A$2:$A$35,0),MATCH('1617 1718 Comparison'!AFH$2,'1617 Data'!$A$2:$AEW$2,0))</f>
        <v>#N/A</v>
      </c>
      <c r="AFI14" s="441" t="e">
        <f>INDEX(' Cash Num-Den_Indi'!$A$2:$ANL$35,MATCH('1617 1718 Comparison'!$A14,' Cash Num-Den_Indi'!$A$2:$A$35,0),MATCH('1617 1718 Comparison'!AFI$2,' Cash Num-Den_Indi'!$A$2:$ANL$2,0))-INDEX('1617 Data'!$A$2:$AEW$35,MATCH('1617 1718 Comparison'!$A14,'1617 Data'!$A$2:$A$35,0),MATCH('1617 1718 Comparison'!AFI$2,'1617 Data'!$A$2:$AEW$2,0))</f>
        <v>#N/A</v>
      </c>
      <c r="AFJ14" s="440">
        <f>INDEX(' Cash Num-Den_Indi'!$A$2:$ANL$35,MATCH('1617 1718 Comparison'!$A14,' Cash Num-Den_Indi'!$A$2:$A$35,0),MATCH('1617 1718 Comparison'!AFJ$2,' Cash Num-Den_Indi'!$A$2:$ANL$2,0))-INDEX('1617 Data'!$A$2:$AEW$35,MATCH('1617 1718 Comparison'!$A14,'1617 Data'!$A$2:$A$35,0),MATCH('1617 1718 Comparison'!AFJ$2,'1617 Data'!$A$2:$AEW$2,0))</f>
        <v>7.5266731079004501E-4</v>
      </c>
      <c r="AFK14" s="441" t="e">
        <f>INDEX(' Cash Num-Den_Indi'!$A$2:$ANL$35,MATCH('1617 1718 Comparison'!$A14,' Cash Num-Den_Indi'!$A$2:$A$35,0),MATCH('1617 1718 Comparison'!AFK$2,' Cash Num-Den_Indi'!$A$2:$ANL$2,0))-INDEX('1617 Data'!$A$2:$AEW$35,MATCH('1617 1718 Comparison'!$A14,'1617 Data'!$A$2:$A$35,0),MATCH('1617 1718 Comparison'!AFK$2,'1617 Data'!$A$2:$AEW$2,0))</f>
        <v>#N/A</v>
      </c>
      <c r="AFL14" s="441" t="e">
        <f>INDEX(' Cash Num-Den_Indi'!$A$2:$ANL$35,MATCH('1617 1718 Comparison'!$A14,' Cash Num-Den_Indi'!$A$2:$A$35,0),MATCH('1617 1718 Comparison'!AFL$2,' Cash Num-Den_Indi'!$A$2:$ANL$2,0))-INDEX('1617 Data'!$A$2:$AEW$35,MATCH('1617 1718 Comparison'!$A14,'1617 Data'!$A$2:$A$35,0),MATCH('1617 1718 Comparison'!AFL$2,'1617 Data'!$A$2:$AEW$2,0))</f>
        <v>#N/A</v>
      </c>
      <c r="AFM14" s="440">
        <f>INDEX(' Cash Num-Den_Indi'!$A$2:$ANL$35,MATCH('1617 1718 Comparison'!$A14,' Cash Num-Den_Indi'!$A$2:$A$35,0),MATCH('1617 1718 Comparison'!AFM$2,' Cash Num-Den_Indi'!$A$2:$ANL$2,0))-INDEX('1617 Data'!$A$2:$AEW$35,MATCH('1617 1718 Comparison'!$A14,'1617 Data'!$A$2:$A$35,0),MATCH('1617 1718 Comparison'!AFM$2,'1617 Data'!$A$2:$AEW$2,0))</f>
        <v>-2.2121466114466415E-3</v>
      </c>
      <c r="AFN14" s="441" t="e">
        <f>INDEX(' Cash Num-Den_Indi'!$A$2:$ANL$35,MATCH('1617 1718 Comparison'!$A14,' Cash Num-Den_Indi'!$A$2:$A$35,0),MATCH('1617 1718 Comparison'!AFN$2,' Cash Num-Den_Indi'!$A$2:$ANL$2,0))-INDEX('1617 Data'!$A$2:$AEW$35,MATCH('1617 1718 Comparison'!$A14,'1617 Data'!$A$2:$A$35,0),MATCH('1617 1718 Comparison'!AFN$2,'1617 Data'!$A$2:$AEW$2,0))</f>
        <v>#N/A</v>
      </c>
      <c r="AFO14" s="441" t="e">
        <f>INDEX(' Cash Num-Den_Indi'!$A$2:$ANL$35,MATCH('1617 1718 Comparison'!$A14,' Cash Num-Den_Indi'!$A$2:$A$35,0),MATCH('1617 1718 Comparison'!AFO$2,' Cash Num-Den_Indi'!$A$2:$ANL$2,0))-INDEX('1617 Data'!$A$2:$AEW$35,MATCH('1617 1718 Comparison'!$A14,'1617 Data'!$A$2:$A$35,0),MATCH('1617 1718 Comparison'!AFO$2,'1617 Data'!$A$2:$AEW$2,0))</f>
        <v>#N/A</v>
      </c>
      <c r="AFP14" s="440">
        <f>INDEX(' Cash Num-Den_Indi'!$A$2:$ANL$35,MATCH('1617 1718 Comparison'!$A14,' Cash Num-Den_Indi'!$A$2:$A$35,0),MATCH('1617 1718 Comparison'!AFP$2,' Cash Num-Den_Indi'!$A$2:$ANL$2,0))-INDEX('1617 Data'!$A$2:$AEW$35,MATCH('1617 1718 Comparison'!$A14,'1617 Data'!$A$2:$A$35,0),MATCH('1617 1718 Comparison'!AFP$2,'1617 Data'!$A$2:$AEW$2,0))</f>
        <v>4.2551196402662583E-3</v>
      </c>
      <c r="AFQ14" s="441" t="e">
        <f>INDEX(' Cash Num-Den_Indi'!$A$2:$ANL$35,MATCH('1617 1718 Comparison'!$A14,' Cash Num-Den_Indi'!$A$2:$A$35,0),MATCH('1617 1718 Comparison'!AFQ$2,' Cash Num-Den_Indi'!$A$2:$ANL$2,0))-INDEX('1617 Data'!$A$2:$AEW$35,MATCH('1617 1718 Comparison'!$A14,'1617 Data'!$A$2:$A$35,0),MATCH('1617 1718 Comparison'!AFQ$2,'1617 Data'!$A$2:$AEW$2,0))</f>
        <v>#N/A</v>
      </c>
      <c r="AFR14" s="441" t="e">
        <f>INDEX(' Cash Num-Den_Indi'!$A$2:$ANL$35,MATCH('1617 1718 Comparison'!$A14,' Cash Num-Den_Indi'!$A$2:$A$35,0),MATCH('1617 1718 Comparison'!AFR$2,' Cash Num-Den_Indi'!$A$2:$ANL$2,0))-INDEX('1617 Data'!$A$2:$AEW$35,MATCH('1617 1718 Comparison'!$A14,'1617 Data'!$A$2:$A$35,0),MATCH('1617 1718 Comparison'!AFR$2,'1617 Data'!$A$2:$AEW$2,0))</f>
        <v>#N/A</v>
      </c>
      <c r="AFS14" s="441" t="e">
        <f>INDEX(' Cash Num-Den_Indi'!$A$2:$ANL$35,MATCH('1617 1718 Comparison'!$A14,' Cash Num-Den_Indi'!$A$2:$A$35,0),MATCH('1617 1718 Comparison'!AFS$2,' Cash Num-Den_Indi'!$A$2:$ANL$2,0))-INDEX('1617 Data'!$A$2:$AEW$35,MATCH('1617 1718 Comparison'!$A14,'1617 Data'!$A$2:$A$35,0),MATCH('1617 1718 Comparison'!AFS$2,'1617 Data'!$A$2:$AEW$2,0))</f>
        <v>#N/A</v>
      </c>
      <c r="AFT14" s="441" t="e">
        <f>INDEX(' Cash Num-Den_Indi'!$A$2:$ANL$35,MATCH('1617 1718 Comparison'!$A14,' Cash Num-Den_Indi'!$A$2:$A$35,0),MATCH('1617 1718 Comparison'!AFT$2,' Cash Num-Den_Indi'!$A$2:$ANL$2,0))-INDEX('1617 Data'!$A$2:$AEW$35,MATCH('1617 1718 Comparison'!$A14,'1617 Data'!$A$2:$A$35,0),MATCH('1617 1718 Comparison'!AFT$2,'1617 Data'!$A$2:$AEW$2,0))</f>
        <v>#N/A</v>
      </c>
      <c r="AFU14" s="441" t="e">
        <f>INDEX(' Cash Num-Den_Indi'!$A$2:$ANL$35,MATCH('1617 1718 Comparison'!$A14,' Cash Num-Den_Indi'!$A$2:$A$35,0),MATCH('1617 1718 Comparison'!AFU$2,' Cash Num-Den_Indi'!$A$2:$ANL$2,0))-INDEX('1617 Data'!$A$2:$AEW$35,MATCH('1617 1718 Comparison'!$A14,'1617 Data'!$A$2:$A$35,0),MATCH('1617 1718 Comparison'!AFU$2,'1617 Data'!$A$2:$AEW$2,0))</f>
        <v>#N/A</v>
      </c>
      <c r="AFV14" s="440">
        <f>INDEX(' Cash Num-Den_Indi'!$A$2:$ANL$35,MATCH('1617 1718 Comparison'!$A14,' Cash Num-Den_Indi'!$A$2:$A$35,0),MATCH('1617 1718 Comparison'!AFV$2,' Cash Num-Den_Indi'!$A$2:$ANL$2,0))-INDEX('1617 Data'!$A$2:$AEW$35,MATCH('1617 1718 Comparison'!$A14,'1617 Data'!$A$2:$A$35,0),MATCH('1617 1718 Comparison'!AFV$2,'1617 Data'!$A$2:$AEW$2,0))</f>
        <v>0</v>
      </c>
      <c r="AFW14" s="440">
        <f>INDEX(' Cash Num-Den_Indi'!$A$2:$ANL$35,MATCH('1617 1718 Comparison'!$A14,' Cash Num-Den_Indi'!$A$2:$A$35,0),MATCH('1617 1718 Comparison'!AFW$2,' Cash Num-Den_Indi'!$A$2:$ANL$2,0))-INDEX('1617 Data'!$A$2:$AEW$35,MATCH('1617 1718 Comparison'!$A14,'1617 Data'!$A$2:$A$35,0),MATCH('1617 1718 Comparison'!AFW$2,'1617 Data'!$A$2:$AEW$2,0))</f>
        <v>0</v>
      </c>
      <c r="AFX14" s="440">
        <f>INDEX(' Cash Num-Den_Indi'!$A$2:$ANL$35,MATCH('1617 1718 Comparison'!$A14,' Cash Num-Den_Indi'!$A$2:$A$35,0),MATCH('1617 1718 Comparison'!AFX$2,' Cash Num-Den_Indi'!$A$2:$ANL$2,0))-INDEX('1617 Data'!$A$2:$AEW$35,MATCH('1617 1718 Comparison'!$A14,'1617 Data'!$A$2:$A$35,0),MATCH('1617 1718 Comparison'!AFX$2,'1617 Data'!$A$2:$AEW$2,0))</f>
        <v>0</v>
      </c>
      <c r="AFY14" s="440">
        <v>0</v>
      </c>
      <c r="AFZ14" s="441" t="e">
        <f>INDEX(' Cash Num-Den_Indi'!$A$2:$ANL$35,MATCH('1617 1718 Comparison'!$A14,' Cash Num-Den_Indi'!$A$2:$A$35,0),MATCH('1617 1718 Comparison'!AFZ$2,' Cash Num-Den_Indi'!$A$2:$ANL$2,0))-INDEX('1617 Data'!$A$2:$AEW$35,MATCH('1617 1718 Comparison'!$A14,'1617 Data'!$A$2:$A$35,0),MATCH('1617 1718 Comparison'!AFZ$2,'1617 Data'!$A$2:$AEW$2,0))</f>
        <v>#N/A</v>
      </c>
      <c r="AGA14" s="441" t="e">
        <f>INDEX(' Cash Num-Den_Indi'!$A$2:$ANL$35,MATCH('1617 1718 Comparison'!$A14,' Cash Num-Den_Indi'!$A$2:$A$35,0),MATCH('1617 1718 Comparison'!AGA$2,' Cash Num-Den_Indi'!$A$2:$ANL$2,0))-INDEX('1617 Data'!$A$2:$AEW$35,MATCH('1617 1718 Comparison'!$A14,'1617 Data'!$A$2:$A$35,0),MATCH('1617 1718 Comparison'!AGA$2,'1617 Data'!$A$2:$AEW$2,0))</f>
        <v>#N/A</v>
      </c>
      <c r="AGB14" s="440">
        <f>INDEX(' Cash Num-Den_Indi'!$A$2:$ANL$35,MATCH('1617 1718 Comparison'!$A14,' Cash Num-Den_Indi'!$A$2:$A$35,0),MATCH('1617 1718 Comparison'!AGB$2,' Cash Num-Den_Indi'!$A$2:$ANL$2,0))-INDEX('1617 Data'!$A$2:$AEW$35,MATCH('1617 1718 Comparison'!$A14,'1617 Data'!$A$2:$A$35,0),MATCH('1617 1718 Comparison'!AGB$2,'1617 Data'!$A$2:$AEW$2,0))</f>
        <v>3.5123795373908084E-3</v>
      </c>
      <c r="AGC14" s="441" t="e">
        <f>INDEX(' Cash Num-Den_Indi'!$A$2:$ANL$35,MATCH('1617 1718 Comparison'!$A14,' Cash Num-Den_Indi'!$A$2:$A$35,0),MATCH('1617 1718 Comparison'!AGC$2,' Cash Num-Den_Indi'!$A$2:$ANL$2,0))-INDEX('1617 Data'!$A$2:$AEW$35,MATCH('1617 1718 Comparison'!$A14,'1617 Data'!$A$2:$A$35,0),MATCH('1617 1718 Comparison'!AGC$2,'1617 Data'!$A$2:$AEW$2,0))</f>
        <v>#N/A</v>
      </c>
      <c r="AGD14" s="441" t="e">
        <f>INDEX(' Cash Num-Den_Indi'!$A$2:$ANL$35,MATCH('1617 1718 Comparison'!$A14,' Cash Num-Den_Indi'!$A$2:$A$35,0),MATCH('1617 1718 Comparison'!AGD$2,' Cash Num-Den_Indi'!$A$2:$ANL$2,0))-INDEX('1617 Data'!$A$2:$AEW$35,MATCH('1617 1718 Comparison'!$A14,'1617 Data'!$A$2:$A$35,0),MATCH('1617 1718 Comparison'!AGD$2,'1617 Data'!$A$2:$AEW$2,0))</f>
        <v>#N/A</v>
      </c>
      <c r="AGE14" s="440">
        <f>INDEX(' Cash Num-Den_Indi'!$A$2:$ANL$35,MATCH('1617 1718 Comparison'!$A14,' Cash Num-Den_Indi'!$A$2:$A$35,0),MATCH('1617 1718 Comparison'!AGE$2,' Cash Num-Den_Indi'!$A$2:$ANL$2,0))-INDEX('1617 Data'!$A$2:$AEW$35,MATCH('1617 1718 Comparison'!$A14,'1617 Data'!$A$2:$A$35,0),MATCH('1617 1718 Comparison'!AGE$2,'1617 Data'!$A$2:$AEW$2,0))</f>
        <v>4.698920348900959E-3</v>
      </c>
      <c r="AGF14" s="441" t="e">
        <f>INDEX(' Cash Num-Den_Indi'!$A$2:$ANL$35,MATCH('1617 1718 Comparison'!$A14,' Cash Num-Den_Indi'!$A$2:$A$35,0),MATCH('1617 1718 Comparison'!AGF$2,' Cash Num-Den_Indi'!$A$2:$ANL$2,0))-INDEX('1617 Data'!$A$2:$AEW$35,MATCH('1617 1718 Comparison'!$A14,'1617 Data'!$A$2:$A$35,0),MATCH('1617 1718 Comparison'!AGF$2,'1617 Data'!$A$2:$AEW$2,0))</f>
        <v>#N/A</v>
      </c>
      <c r="AGG14" s="441" t="e">
        <f>INDEX(' Cash Num-Den_Indi'!$A$2:$ANL$35,MATCH('1617 1718 Comparison'!$A14,' Cash Num-Den_Indi'!$A$2:$A$35,0),MATCH('1617 1718 Comparison'!AGG$2,' Cash Num-Den_Indi'!$A$2:$ANL$2,0))-INDEX('1617 Data'!$A$2:$AEW$35,MATCH('1617 1718 Comparison'!$A14,'1617 Data'!$A$2:$A$35,0),MATCH('1617 1718 Comparison'!AGG$2,'1617 Data'!$A$2:$AEW$2,0))</f>
        <v>#N/A</v>
      </c>
      <c r="AGH14" s="440">
        <f>INDEX(' Cash Num-Den_Indi'!$A$2:$ANL$35,MATCH('1617 1718 Comparison'!$A14,' Cash Num-Den_Indi'!$A$2:$A$35,0),MATCH('1617 1718 Comparison'!AGH$2,' Cash Num-Den_Indi'!$A$2:$ANL$2,0))-INDEX('1617 Data'!$A$2:$AEW$35,MATCH('1617 1718 Comparison'!$A14,'1617 Data'!$A$2:$A$35,0),MATCH('1617 1718 Comparison'!AGH$2,'1617 Data'!$A$2:$AEW$2,0))</f>
        <v>0</v>
      </c>
      <c r="AGI14" s="441" t="e">
        <f>INDEX(' Cash Num-Den_Indi'!$A$2:$ANL$35,MATCH('1617 1718 Comparison'!$A14,' Cash Num-Den_Indi'!$A$2:$A$35,0),MATCH('1617 1718 Comparison'!AGI$2,' Cash Num-Den_Indi'!$A$2:$ANL$2,0))-INDEX('1617 Data'!$A$2:$AEW$35,MATCH('1617 1718 Comparison'!$A14,'1617 Data'!$A$2:$A$35,0),MATCH('1617 1718 Comparison'!AGI$2,'1617 Data'!$A$2:$AEW$2,0))</f>
        <v>#N/A</v>
      </c>
      <c r="AGJ14" s="441" t="e">
        <f>INDEX(' Cash Num-Den_Indi'!$A$2:$ANL$35,MATCH('1617 1718 Comparison'!$A14,' Cash Num-Den_Indi'!$A$2:$A$35,0),MATCH('1617 1718 Comparison'!AGJ$2,' Cash Num-Den_Indi'!$A$2:$ANL$2,0))-INDEX('1617 Data'!$A$2:$AEW$35,MATCH('1617 1718 Comparison'!$A14,'1617 Data'!$A$2:$A$35,0),MATCH('1617 1718 Comparison'!AGJ$2,'1617 Data'!$A$2:$AEW$2,0))</f>
        <v>#N/A</v>
      </c>
      <c r="AGK14" s="441" t="e">
        <f>INDEX(' Cash Num-Den_Indi'!$A$2:$ANL$35,MATCH('1617 1718 Comparison'!$A14,' Cash Num-Den_Indi'!$A$2:$A$35,0),MATCH('1617 1718 Comparison'!AGK$2,' Cash Num-Den_Indi'!$A$2:$ANL$2,0))-INDEX('1617 Data'!$A$2:$AEW$35,MATCH('1617 1718 Comparison'!$A14,'1617 Data'!$A$2:$A$35,0),MATCH('1617 1718 Comparison'!AGK$2,'1617 Data'!$A$2:$AEW$2,0))</f>
        <v>#N/A</v>
      </c>
      <c r="AGL14" s="441" t="e">
        <f>INDEX(' Cash Num-Den_Indi'!$A$2:$ANL$35,MATCH('1617 1718 Comparison'!$A14,' Cash Num-Den_Indi'!$A$2:$A$35,0),MATCH('1617 1718 Comparison'!AGL$2,' Cash Num-Den_Indi'!$A$2:$ANL$2,0))-INDEX('1617 Data'!$A$2:$AEW$35,MATCH('1617 1718 Comparison'!$A14,'1617 Data'!$A$2:$A$35,0),MATCH('1617 1718 Comparison'!AGL$2,'1617 Data'!$A$2:$AEW$2,0))</f>
        <v>#N/A</v>
      </c>
      <c r="AGM14" s="441" t="e">
        <f>INDEX(' Cash Num-Den_Indi'!$A$2:$ANL$35,MATCH('1617 1718 Comparison'!$A14,' Cash Num-Den_Indi'!$A$2:$A$35,0),MATCH('1617 1718 Comparison'!AGM$2,' Cash Num-Den_Indi'!$A$2:$ANL$2,0))-INDEX('1617 Data'!$A$2:$AEW$35,MATCH('1617 1718 Comparison'!$A14,'1617 Data'!$A$2:$A$35,0),MATCH('1617 1718 Comparison'!AGM$2,'1617 Data'!$A$2:$AEW$2,0))</f>
        <v>#N/A</v>
      </c>
      <c r="AGN14" s="440">
        <f>INDEX(' Cash Num-Den_Indi'!$A$2:$ANL$35,MATCH('1617 1718 Comparison'!$A14,' Cash Num-Den_Indi'!$A$2:$A$35,0),MATCH('1617 1718 Comparison'!AGN$2,' Cash Num-Den_Indi'!$A$2:$ANL$2,0))-INDEX('1617 Data'!$A$2:$AEW$35,MATCH('1617 1718 Comparison'!$A14,'1617 Data'!$A$2:$A$35,0),MATCH('1617 1718 Comparison'!AGN$2,'1617 Data'!$A$2:$AEW$2,0))</f>
        <v>0</v>
      </c>
      <c r="AGO14" s="440">
        <f>INDEX(' Cash Num-Den_Indi'!$A$2:$ANL$35,MATCH('1617 1718 Comparison'!$A14,' Cash Num-Den_Indi'!$A$2:$A$35,0),MATCH('1617 1718 Comparison'!AGO$2,' Cash Num-Den_Indi'!$A$2:$ANL$2,0))-INDEX('1617 Data'!$A$2:$AEW$35,MATCH('1617 1718 Comparison'!$A14,'1617 Data'!$A$2:$A$35,0),MATCH('1617 1718 Comparison'!AGO$2,'1617 Data'!$A$2:$AEW$2,0))</f>
        <v>0</v>
      </c>
      <c r="AGP14" s="440">
        <f>INDEX(' Cash Num-Den_Indi'!$A$2:$ANL$35,MATCH('1617 1718 Comparison'!$A14,' Cash Num-Den_Indi'!$A$2:$A$35,0),MATCH('1617 1718 Comparison'!AGP$2,' Cash Num-Den_Indi'!$A$2:$ANL$2,0))-INDEX('1617 Data'!$A$2:$AEW$35,MATCH('1617 1718 Comparison'!$A14,'1617 Data'!$A$2:$A$35,0),MATCH('1617 1718 Comparison'!AGP$2,'1617 Data'!$A$2:$AEW$2,0))</f>
        <v>0</v>
      </c>
      <c r="AGQ14" s="440">
        <f>INDEX(' Cash Num-Den_Indi'!$A$2:$ANL$35,MATCH('1617 1718 Comparison'!$A14,' Cash Num-Den_Indi'!$A$2:$A$35,0),MATCH('1617 1718 Comparison'!AGQ$2,' Cash Num-Den_Indi'!$A$2:$ANL$2,0))-INDEX('1617 Data'!$A$2:$AEW$35,MATCH('1617 1718 Comparison'!$A14,'1617 Data'!$A$2:$A$35,0),MATCH('1617 1718 Comparison'!AGQ$2,'1617 Data'!$A$2:$AEW$2,0))</f>
        <v>-2.523223700720223E-3</v>
      </c>
      <c r="AGR14" s="441" t="e">
        <f>INDEX(' Cash Num-Den_Indi'!$A$2:$ANL$35,MATCH('1617 1718 Comparison'!$A14,' Cash Num-Den_Indi'!$A$2:$A$35,0),MATCH('1617 1718 Comparison'!AGR$2,' Cash Num-Den_Indi'!$A$2:$ANL$2,0))-INDEX('1617 Data'!$A$2:$AEW$35,MATCH('1617 1718 Comparison'!$A14,'1617 Data'!$A$2:$A$35,0),MATCH('1617 1718 Comparison'!AGR$2,'1617 Data'!$A$2:$AEW$2,0))</f>
        <v>#N/A</v>
      </c>
      <c r="AGS14" s="441" t="e">
        <f>INDEX(' Cash Num-Den_Indi'!$A$2:$ANL$35,MATCH('1617 1718 Comparison'!$A14,' Cash Num-Den_Indi'!$A$2:$A$35,0),MATCH('1617 1718 Comparison'!AGS$2,' Cash Num-Den_Indi'!$A$2:$ANL$2,0))-INDEX('1617 Data'!$A$2:$AEW$35,MATCH('1617 1718 Comparison'!$A14,'1617 Data'!$A$2:$A$35,0),MATCH('1617 1718 Comparison'!AGS$2,'1617 Data'!$A$2:$AEW$2,0))</f>
        <v>#N/A</v>
      </c>
      <c r="AGT14" s="440">
        <f>INDEX(' Cash Num-Den_Indi'!$A$2:$ANL$35,MATCH('1617 1718 Comparison'!$A14,' Cash Num-Den_Indi'!$A$2:$A$35,0),MATCH('1617 1718 Comparison'!AGT$2,' Cash Num-Den_Indi'!$A$2:$ANL$2,0))-INDEX('1617 Data'!$A$2:$AEW$35,MATCH('1617 1718 Comparison'!$A14,'1617 Data'!$A$2:$A$35,0),MATCH('1617 1718 Comparison'!AGT$2,'1617 Data'!$A$2:$AEW$2,0))</f>
        <v>-8.537994074231392E-5</v>
      </c>
      <c r="AGU14" s="441" t="e">
        <f>INDEX(' Cash Num-Den_Indi'!$A$2:$ANL$35,MATCH('1617 1718 Comparison'!$A14,' Cash Num-Den_Indi'!$A$2:$A$35,0),MATCH('1617 1718 Comparison'!AGU$2,' Cash Num-Den_Indi'!$A$2:$ANL$2,0))-INDEX('1617 Data'!$A$2:$AEW$35,MATCH('1617 1718 Comparison'!$A14,'1617 Data'!$A$2:$A$35,0),MATCH('1617 1718 Comparison'!AGU$2,'1617 Data'!$A$2:$AEW$2,0))</f>
        <v>#N/A</v>
      </c>
      <c r="AGV14" s="441" t="e">
        <f>INDEX(' Cash Num-Den_Indi'!$A$2:$ANL$35,MATCH('1617 1718 Comparison'!$A14,' Cash Num-Den_Indi'!$A$2:$A$35,0),MATCH('1617 1718 Comparison'!AGV$2,' Cash Num-Den_Indi'!$A$2:$ANL$2,0))-INDEX('1617 Data'!$A$2:$AEW$35,MATCH('1617 1718 Comparison'!$A14,'1617 Data'!$A$2:$A$35,0),MATCH('1617 1718 Comparison'!AGV$2,'1617 Data'!$A$2:$AEW$2,0))</f>
        <v>#N/A</v>
      </c>
      <c r="AGW14" s="440">
        <f>INDEX(' Cash Num-Den_Indi'!$A$2:$ANL$35,MATCH('1617 1718 Comparison'!$A14,' Cash Num-Den_Indi'!$A$2:$A$35,0),MATCH('1617 1718 Comparison'!AGW$2,' Cash Num-Den_Indi'!$A$2:$ANL$2,0))-INDEX('1617 Data'!$A$2:$AEW$35,MATCH('1617 1718 Comparison'!$A14,'1617 Data'!$A$2:$A$35,0),MATCH('1617 1718 Comparison'!AGW$2,'1617 Data'!$A$2:$AEW$2,0))</f>
        <v>4.5504771471627237E-3</v>
      </c>
      <c r="AGX14" s="441" t="e">
        <f>INDEX(' Cash Num-Den_Indi'!$A$2:$ANL$35,MATCH('1617 1718 Comparison'!$A14,' Cash Num-Den_Indi'!$A$2:$A$35,0),MATCH('1617 1718 Comparison'!AGX$2,' Cash Num-Den_Indi'!$A$2:$ANL$2,0))-INDEX('1617 Data'!$A$2:$AEW$35,MATCH('1617 1718 Comparison'!$A14,'1617 Data'!$A$2:$A$35,0),MATCH('1617 1718 Comparison'!AGX$2,'1617 Data'!$A$2:$AEW$2,0))</f>
        <v>#N/A</v>
      </c>
      <c r="AGY14" s="441" t="e">
        <f>INDEX(' Cash Num-Den_Indi'!$A$2:$ANL$35,MATCH('1617 1718 Comparison'!$A14,' Cash Num-Den_Indi'!$A$2:$A$35,0),MATCH('1617 1718 Comparison'!AGY$2,' Cash Num-Den_Indi'!$A$2:$ANL$2,0))-INDEX('1617 Data'!$A$2:$AEW$35,MATCH('1617 1718 Comparison'!$A14,'1617 Data'!$A$2:$A$35,0),MATCH('1617 1718 Comparison'!AGY$2,'1617 Data'!$A$2:$AEW$2,0))</f>
        <v>#N/A</v>
      </c>
      <c r="AGZ14" s="440">
        <f>INDEX(' Cash Num-Den_Indi'!$A$2:$ANL$35,MATCH('1617 1718 Comparison'!$A14,' Cash Num-Den_Indi'!$A$2:$A$35,0),MATCH('1617 1718 Comparison'!AGZ$2,' Cash Num-Den_Indi'!$A$2:$ANL$2,0))-INDEX('1617 Data'!$A$2:$AEW$35,MATCH('1617 1718 Comparison'!$A14,'1617 Data'!$A$2:$A$35,0),MATCH('1617 1718 Comparison'!AGZ$2,'1617 Data'!$A$2:$AEW$2,0))</f>
        <v>3.7652848952234308E-3</v>
      </c>
      <c r="AHA14" s="441" t="e">
        <f>INDEX(' Cash Num-Den_Indi'!$A$2:$ANL$35,MATCH('1617 1718 Comparison'!$A14,' Cash Num-Den_Indi'!$A$2:$A$35,0),MATCH('1617 1718 Comparison'!AHA$2,' Cash Num-Den_Indi'!$A$2:$ANL$2,0))-INDEX('1617 Data'!$A$2:$AEW$35,MATCH('1617 1718 Comparison'!$A14,'1617 Data'!$A$2:$A$35,0),MATCH('1617 1718 Comparison'!AHA$2,'1617 Data'!$A$2:$AEW$2,0))</f>
        <v>#N/A</v>
      </c>
      <c r="AHB14" s="441" t="e">
        <f>INDEX(' Cash Num-Den_Indi'!$A$2:$ANL$35,MATCH('1617 1718 Comparison'!$A14,' Cash Num-Den_Indi'!$A$2:$A$35,0),MATCH('1617 1718 Comparison'!AHB$2,' Cash Num-Den_Indi'!$A$2:$ANL$2,0))-INDEX('1617 Data'!$A$2:$AEW$35,MATCH('1617 1718 Comparison'!$A14,'1617 Data'!$A$2:$A$35,0),MATCH('1617 1718 Comparison'!AHB$2,'1617 Data'!$A$2:$AEW$2,0))</f>
        <v>#N/A</v>
      </c>
      <c r="AHC14" s="441" t="e">
        <f>INDEX(' Cash Num-Den_Indi'!$A$2:$ANL$35,MATCH('1617 1718 Comparison'!$A14,' Cash Num-Den_Indi'!$A$2:$A$35,0),MATCH('1617 1718 Comparison'!AHC$2,' Cash Num-Den_Indi'!$A$2:$ANL$2,0))-INDEX('1617 Data'!$A$2:$AEW$35,MATCH('1617 1718 Comparison'!$A14,'1617 Data'!$A$2:$A$35,0),MATCH('1617 1718 Comparison'!AHC$2,'1617 Data'!$A$2:$AEW$2,0))</f>
        <v>#N/A</v>
      </c>
      <c r="AHD14" s="441" t="e">
        <f>INDEX(' Cash Num-Den_Indi'!$A$2:$ANL$35,MATCH('1617 1718 Comparison'!$A14,' Cash Num-Den_Indi'!$A$2:$A$35,0),MATCH('1617 1718 Comparison'!AHD$2,' Cash Num-Den_Indi'!$A$2:$ANL$2,0))-INDEX('1617 Data'!$A$2:$AEW$35,MATCH('1617 1718 Comparison'!$A14,'1617 Data'!$A$2:$A$35,0),MATCH('1617 1718 Comparison'!AHD$2,'1617 Data'!$A$2:$AEW$2,0))</f>
        <v>#N/A</v>
      </c>
      <c r="AHE14" s="441" t="e">
        <f>INDEX(' Cash Num-Den_Indi'!$A$2:$ANL$35,MATCH('1617 1718 Comparison'!$A14,' Cash Num-Den_Indi'!$A$2:$A$35,0),MATCH('1617 1718 Comparison'!AHE$2,' Cash Num-Den_Indi'!$A$2:$ANL$2,0))-INDEX('1617 Data'!$A$2:$AEW$35,MATCH('1617 1718 Comparison'!$A14,'1617 Data'!$A$2:$A$35,0),MATCH('1617 1718 Comparison'!AHE$2,'1617 Data'!$A$2:$AEW$2,0))</f>
        <v>#N/A</v>
      </c>
      <c r="AHF14" s="440">
        <f>INDEX(' Cash Num-Den_Indi'!$A$2:$ANL$35,MATCH('1617 1718 Comparison'!$A14,' Cash Num-Den_Indi'!$A$2:$A$35,0),MATCH('1617 1718 Comparison'!AHF$2,' Cash Num-Den_Indi'!$A$2:$ANL$2,0))-INDEX('1617 Data'!$A$2:$AEW$35,MATCH('1617 1718 Comparison'!$A14,'1617 Data'!$A$2:$A$35,0),MATCH('1617 1718 Comparison'!AHF$2,'1617 Data'!$A$2:$AEW$2,0))</f>
        <v>3.5776737613710807E-3</v>
      </c>
      <c r="AHG14" s="441" t="e">
        <f>INDEX(' Cash Num-Den_Indi'!$A$2:$ANL$35,MATCH('1617 1718 Comparison'!$A14,' Cash Num-Den_Indi'!$A$2:$A$35,0),MATCH('1617 1718 Comparison'!AHG$2,' Cash Num-Den_Indi'!$A$2:$ANL$2,0))-INDEX('1617 Data'!$A$2:$AEW$35,MATCH('1617 1718 Comparison'!$A14,'1617 Data'!$A$2:$A$35,0),MATCH('1617 1718 Comparison'!AHG$2,'1617 Data'!$A$2:$AEW$2,0))</f>
        <v>#N/A</v>
      </c>
      <c r="AHH14" s="441" t="e">
        <f>INDEX(' Cash Num-Den_Indi'!$A$2:$ANL$35,MATCH('1617 1718 Comparison'!$A14,' Cash Num-Den_Indi'!$A$2:$A$35,0),MATCH('1617 1718 Comparison'!AHH$2,' Cash Num-Den_Indi'!$A$2:$ANL$2,0))-INDEX('1617 Data'!$A$2:$AEW$35,MATCH('1617 1718 Comparison'!$A14,'1617 Data'!$A$2:$A$35,0),MATCH('1617 1718 Comparison'!AHH$2,'1617 Data'!$A$2:$AEW$2,0))</f>
        <v>#N/A</v>
      </c>
      <c r="AHI14" s="440">
        <f>INDEX(' Cash Num-Den_Indi'!$A$2:$ANL$35,MATCH('1617 1718 Comparison'!$A14,' Cash Num-Den_Indi'!$A$2:$A$35,0),MATCH('1617 1718 Comparison'!AHI$2,' Cash Num-Den_Indi'!$A$2:$ANL$2,0))-INDEX('1617 Data'!$A$2:$AEW$35,MATCH('1617 1718 Comparison'!$A14,'1617 Data'!$A$2:$A$35,0),MATCH('1617 1718 Comparison'!AHI$2,'1617 Data'!$A$2:$AEW$2,0))</f>
        <v>3.5351160740528798E-3</v>
      </c>
      <c r="AHJ14" s="441" t="e">
        <f>INDEX(' Cash Num-Den_Indi'!$A$2:$ANL$35,MATCH('1617 1718 Comparison'!$A14,' Cash Num-Den_Indi'!$A$2:$A$35,0),MATCH('1617 1718 Comparison'!AHJ$2,' Cash Num-Den_Indi'!$A$2:$ANL$2,0))-INDEX('1617 Data'!$A$2:$AEW$35,MATCH('1617 1718 Comparison'!$A14,'1617 Data'!$A$2:$A$35,0),MATCH('1617 1718 Comparison'!AHJ$2,'1617 Data'!$A$2:$AEW$2,0))</f>
        <v>#N/A</v>
      </c>
      <c r="AHK14" s="441" t="e">
        <f>INDEX(' Cash Num-Den_Indi'!$A$2:$ANL$35,MATCH('1617 1718 Comparison'!$A14,' Cash Num-Den_Indi'!$A$2:$A$35,0),MATCH('1617 1718 Comparison'!AHK$2,' Cash Num-Den_Indi'!$A$2:$ANL$2,0))-INDEX('1617 Data'!$A$2:$AEW$35,MATCH('1617 1718 Comparison'!$A14,'1617 Data'!$A$2:$A$35,0),MATCH('1617 1718 Comparison'!AHK$2,'1617 Data'!$A$2:$AEW$2,0))</f>
        <v>#N/A</v>
      </c>
      <c r="AHL14" s="440">
        <f>INDEX(' Cash Num-Den_Indi'!$A$2:$ANL$35,MATCH('1617 1718 Comparison'!$A14,' Cash Num-Den_Indi'!$A$2:$A$35,0),MATCH('1617 1718 Comparison'!AHL$2,' Cash Num-Den_Indi'!$A$2:$ANL$2,0))-INDEX('1617 Data'!$A$2:$AEW$35,MATCH('1617 1718 Comparison'!$A14,'1617 Data'!$A$2:$A$35,0),MATCH('1617 1718 Comparison'!AHL$2,'1617 Data'!$A$2:$AEW$2,0))</f>
        <v>-2.3439042873221183E-3</v>
      </c>
      <c r="AHM14" s="441" t="e">
        <f>INDEX(' Cash Num-Den_Indi'!$A$2:$ANL$35,MATCH('1617 1718 Comparison'!$A14,' Cash Num-Den_Indi'!$A$2:$A$35,0),MATCH('1617 1718 Comparison'!AHM$2,' Cash Num-Den_Indi'!$A$2:$ANL$2,0))-INDEX('1617 Data'!$A$2:$AEW$35,MATCH('1617 1718 Comparison'!$A14,'1617 Data'!$A$2:$A$35,0),MATCH('1617 1718 Comparison'!AHM$2,'1617 Data'!$A$2:$AEW$2,0))</f>
        <v>#N/A</v>
      </c>
      <c r="AHN14" s="441" t="e">
        <f>INDEX(' Cash Num-Den_Indi'!$A$2:$ANL$35,MATCH('1617 1718 Comparison'!$A14,' Cash Num-Den_Indi'!$A$2:$A$35,0),MATCH('1617 1718 Comparison'!AHN$2,' Cash Num-Den_Indi'!$A$2:$ANL$2,0))-INDEX('1617 Data'!$A$2:$AEW$35,MATCH('1617 1718 Comparison'!$A14,'1617 Data'!$A$2:$A$35,0),MATCH('1617 1718 Comparison'!AHN$2,'1617 Data'!$A$2:$AEW$2,0))</f>
        <v>#N/A</v>
      </c>
      <c r="AHO14" s="440">
        <f>INDEX(' Cash Num-Den_Indi'!$A$2:$ANL$35,MATCH('1617 1718 Comparison'!$A14,' Cash Num-Den_Indi'!$A$2:$A$35,0),MATCH('1617 1718 Comparison'!AHO$2,' Cash Num-Den_Indi'!$A$2:$ANL$2,0))-INDEX('1617 Data'!$A$2:$AEW$35,MATCH('1617 1718 Comparison'!$A14,'1617 Data'!$A$2:$A$35,0),MATCH('1617 1718 Comparison'!AHO$2,'1617 Data'!$A$2:$AEW$2,0))</f>
        <v>0</v>
      </c>
      <c r="AHP14" s="441" t="e">
        <f>INDEX(' Cash Num-Den_Indi'!$A$2:$ANL$35,MATCH('1617 1718 Comparison'!$A14,' Cash Num-Den_Indi'!$A$2:$A$35,0),MATCH('1617 1718 Comparison'!AHP$2,' Cash Num-Den_Indi'!$A$2:$ANL$2,0))-INDEX('1617 Data'!$A$2:$AEW$35,MATCH('1617 1718 Comparison'!$A14,'1617 Data'!$A$2:$A$35,0),MATCH('1617 1718 Comparison'!AHP$2,'1617 Data'!$A$2:$AEW$2,0))</f>
        <v>#N/A</v>
      </c>
      <c r="AHQ14" s="441" t="e">
        <f>INDEX(' Cash Num-Den_Indi'!$A$2:$ANL$35,MATCH('1617 1718 Comparison'!$A14,' Cash Num-Den_Indi'!$A$2:$A$35,0),MATCH('1617 1718 Comparison'!AHQ$2,' Cash Num-Den_Indi'!$A$2:$ANL$2,0))-INDEX('1617 Data'!$A$2:$AEW$35,MATCH('1617 1718 Comparison'!$A14,'1617 Data'!$A$2:$A$35,0),MATCH('1617 1718 Comparison'!AHQ$2,'1617 Data'!$A$2:$AEW$2,0))</f>
        <v>#N/A</v>
      </c>
      <c r="AHR14" s="441" t="e">
        <f>INDEX(' Cash Num-Den_Indi'!$A$2:$ANL$35,MATCH('1617 1718 Comparison'!$A14,' Cash Num-Den_Indi'!$A$2:$A$35,0),MATCH('1617 1718 Comparison'!AHR$2,' Cash Num-Den_Indi'!$A$2:$ANL$2,0))-INDEX('1617 Data'!$A$2:$AEW$35,MATCH('1617 1718 Comparison'!$A14,'1617 Data'!$A$2:$A$35,0),MATCH('1617 1718 Comparison'!AHR$2,'1617 Data'!$A$2:$AEW$2,0))</f>
        <v>#N/A</v>
      </c>
      <c r="AHS14" s="441" t="e">
        <f>INDEX(' Cash Num-Den_Indi'!$A$2:$ANL$35,MATCH('1617 1718 Comparison'!$A14,' Cash Num-Den_Indi'!$A$2:$A$35,0),MATCH('1617 1718 Comparison'!AHS$2,' Cash Num-Den_Indi'!$A$2:$ANL$2,0))-INDEX('1617 Data'!$A$2:$AEW$35,MATCH('1617 1718 Comparison'!$A14,'1617 Data'!$A$2:$A$35,0),MATCH('1617 1718 Comparison'!AHS$2,'1617 Data'!$A$2:$AEW$2,0))</f>
        <v>#N/A</v>
      </c>
      <c r="AHT14" s="441" t="e">
        <f>INDEX(' Cash Num-Den_Indi'!$A$2:$ANL$35,MATCH('1617 1718 Comparison'!$A14,' Cash Num-Den_Indi'!$A$2:$A$35,0),MATCH('1617 1718 Comparison'!AHT$2,' Cash Num-Den_Indi'!$A$2:$ANL$2,0))-INDEX('1617 Data'!$A$2:$AEW$35,MATCH('1617 1718 Comparison'!$A14,'1617 Data'!$A$2:$A$35,0),MATCH('1617 1718 Comparison'!AHT$2,'1617 Data'!$A$2:$AEW$2,0))</f>
        <v>#N/A</v>
      </c>
      <c r="AHU14" s="440">
        <f>INDEX(' Cash Num-Den_Indi'!$A$2:$ANL$35,MATCH('1617 1718 Comparison'!$A14,' Cash Num-Den_Indi'!$A$2:$A$35,0),MATCH('1617 1718 Comparison'!AHU$2,' Cash Num-Den_Indi'!$A$2:$ANL$2,0))-INDEX('1617 Data'!$A$2:$AEW$35,MATCH('1617 1718 Comparison'!$A14,'1617 Data'!$A$2:$A$35,0),MATCH('1617 1718 Comparison'!AHU$2,'1617 Data'!$A$2:$AEW$2,0))</f>
        <v>0</v>
      </c>
      <c r="AHV14" s="440">
        <f>INDEX(' Cash Num-Den_Indi'!$A$2:$ANL$35,MATCH('1617 1718 Comparison'!$A14,' Cash Num-Den_Indi'!$A$2:$A$35,0),MATCH('1617 1718 Comparison'!AHV$2,' Cash Num-Den_Indi'!$A$2:$ANL$2,0))-INDEX('1617 Data'!$A$2:$AEW$35,MATCH('1617 1718 Comparison'!$A14,'1617 Data'!$A$2:$A$35,0),MATCH('1617 1718 Comparison'!AHV$2,'1617 Data'!$A$2:$AEW$2,0))</f>
        <v>0</v>
      </c>
      <c r="AHW14" s="440">
        <f>INDEX(' Cash Num-Den_Indi'!$A$2:$ANL$35,MATCH('1617 1718 Comparison'!$A14,' Cash Num-Den_Indi'!$A$2:$A$35,0),MATCH('1617 1718 Comparison'!AHW$2,' Cash Num-Den_Indi'!$A$2:$ANL$2,0))-INDEX('1617 Data'!$A$2:$AEW$35,MATCH('1617 1718 Comparison'!$A14,'1617 Data'!$A$2:$A$35,0),MATCH('1617 1718 Comparison'!AHW$2,'1617 Data'!$A$2:$AEW$2,0))</f>
        <v>0</v>
      </c>
      <c r="AHX14" s="440">
        <f>INDEX(' Cash Num-Den_Indi'!$A$2:$ANL$35,MATCH('1617 1718 Comparison'!$A14,' Cash Num-Den_Indi'!$A$2:$A$35,0),MATCH('1617 1718 Comparison'!AHX$2,' Cash Num-Den_Indi'!$A$2:$ANL$2,0))-INDEX('1617 Data'!$A$2:$AEW$35,MATCH('1617 1718 Comparison'!$A14,'1617 Data'!$A$2:$A$35,0),MATCH('1617 1718 Comparison'!AHX$2,'1617 Data'!$A$2:$AEW$2,0))</f>
        <v>3.6279186542884645E-3</v>
      </c>
      <c r="AHY14" s="441" t="e">
        <f>INDEX(' Cash Num-Den_Indi'!$A$2:$ANL$35,MATCH('1617 1718 Comparison'!$A14,' Cash Num-Den_Indi'!$A$2:$A$35,0),MATCH('1617 1718 Comparison'!AHY$2,' Cash Num-Den_Indi'!$A$2:$ANL$2,0))-INDEX('1617 Data'!$A$2:$AEW$35,MATCH('1617 1718 Comparison'!$A14,'1617 Data'!$A$2:$A$35,0),MATCH('1617 1718 Comparison'!AHY$2,'1617 Data'!$A$2:$AEW$2,0))</f>
        <v>#N/A</v>
      </c>
      <c r="AHZ14" s="441" t="e">
        <f>INDEX(' Cash Num-Den_Indi'!$A$2:$ANL$35,MATCH('1617 1718 Comparison'!$A14,' Cash Num-Den_Indi'!$A$2:$A$35,0),MATCH('1617 1718 Comparison'!AHZ$2,' Cash Num-Den_Indi'!$A$2:$ANL$2,0))-INDEX('1617 Data'!$A$2:$AEW$35,MATCH('1617 1718 Comparison'!$A14,'1617 Data'!$A$2:$A$35,0),MATCH('1617 1718 Comparison'!AHZ$2,'1617 Data'!$A$2:$AEW$2,0))</f>
        <v>#N/A</v>
      </c>
      <c r="AIA14" s="440">
        <f>INDEX(' Cash Num-Den_Indi'!$A$2:$ANL$35,MATCH('1617 1718 Comparison'!$A14,' Cash Num-Den_Indi'!$A$2:$A$35,0),MATCH('1617 1718 Comparison'!AIA$2,' Cash Num-Den_Indi'!$A$2:$ANL$2,0))-INDEX('1617 Data'!$A$2:$AEW$35,MATCH('1617 1718 Comparison'!$A14,'1617 Data'!$A$2:$A$35,0),MATCH('1617 1718 Comparison'!AIA$2,'1617 Data'!$A$2:$AEW$2,0))</f>
        <v>4.4342323338923961E-3</v>
      </c>
      <c r="AIB14" s="441" t="e">
        <f>INDEX(' Cash Num-Den_Indi'!$A$2:$ANL$35,MATCH('1617 1718 Comparison'!$A14,' Cash Num-Den_Indi'!$A$2:$A$35,0),MATCH('1617 1718 Comparison'!AIB$2,' Cash Num-Den_Indi'!$A$2:$ANL$2,0))-INDEX('1617 Data'!$A$2:$AEW$35,MATCH('1617 1718 Comparison'!$A14,'1617 Data'!$A$2:$A$35,0),MATCH('1617 1718 Comparison'!AIB$2,'1617 Data'!$A$2:$AEW$2,0))</f>
        <v>#N/A</v>
      </c>
      <c r="AIC14" s="441" t="e">
        <f>INDEX(' Cash Num-Den_Indi'!$A$2:$ANL$35,MATCH('1617 1718 Comparison'!$A14,' Cash Num-Den_Indi'!$A$2:$A$35,0),MATCH('1617 1718 Comparison'!AIC$2,' Cash Num-Den_Indi'!$A$2:$ANL$2,0))-INDEX('1617 Data'!$A$2:$AEW$35,MATCH('1617 1718 Comparison'!$A14,'1617 Data'!$A$2:$A$35,0),MATCH('1617 1718 Comparison'!AIC$2,'1617 Data'!$A$2:$AEW$2,0))</f>
        <v>#N/A</v>
      </c>
      <c r="AID14" s="440">
        <f>INDEX(' Cash Num-Den_Indi'!$A$2:$ANL$35,MATCH('1617 1718 Comparison'!$A14,' Cash Num-Den_Indi'!$A$2:$A$35,0),MATCH('1617 1718 Comparison'!AID$2,' Cash Num-Den_Indi'!$A$2:$ANL$2,0))-INDEX('1617 Data'!$A$2:$AEW$35,MATCH('1617 1718 Comparison'!$A14,'1617 Data'!$A$2:$A$35,0),MATCH('1617 1718 Comparison'!AID$2,'1617 Data'!$A$2:$AEW$2,0))</f>
        <v>2.9131089904552709E-3</v>
      </c>
      <c r="AIE14" s="441" t="e">
        <f>INDEX(' Cash Num-Den_Indi'!$A$2:$ANL$35,MATCH('1617 1718 Comparison'!$A14,' Cash Num-Den_Indi'!$A$2:$A$35,0),MATCH('1617 1718 Comparison'!AIE$2,' Cash Num-Den_Indi'!$A$2:$ANL$2,0))-INDEX('1617 Data'!$A$2:$AEW$35,MATCH('1617 1718 Comparison'!$A14,'1617 Data'!$A$2:$A$35,0),MATCH('1617 1718 Comparison'!AIE$2,'1617 Data'!$A$2:$AEW$2,0))</f>
        <v>#N/A</v>
      </c>
      <c r="AIF14" s="441" t="e">
        <f>INDEX(' Cash Num-Den_Indi'!$A$2:$ANL$35,MATCH('1617 1718 Comparison'!$A14,' Cash Num-Den_Indi'!$A$2:$A$35,0),MATCH('1617 1718 Comparison'!AIF$2,' Cash Num-Den_Indi'!$A$2:$ANL$2,0))-INDEX('1617 Data'!$A$2:$AEW$35,MATCH('1617 1718 Comparison'!$A14,'1617 Data'!$A$2:$A$35,0),MATCH('1617 1718 Comparison'!AIF$2,'1617 Data'!$A$2:$AEW$2,0))</f>
        <v>#N/A</v>
      </c>
      <c r="AIG14" s="440">
        <f>INDEX(' Cash Num-Den_Indi'!$A$2:$ANL$35,MATCH('1617 1718 Comparison'!$A14,' Cash Num-Den_Indi'!$A$2:$A$35,0),MATCH('1617 1718 Comparison'!AIG$2,' Cash Num-Den_Indi'!$A$2:$ANL$2,0))-INDEX('1617 Data'!$A$2:$AEW$35,MATCH('1617 1718 Comparison'!$A14,'1617 Data'!$A$2:$A$35,0),MATCH('1617 1718 Comparison'!AIG$2,'1617 Data'!$A$2:$AEW$2,0))</f>
        <v>0</v>
      </c>
      <c r="AIH14" s="441" t="e">
        <f>INDEX(' Cash Num-Den_Indi'!$A$2:$ANL$35,MATCH('1617 1718 Comparison'!$A14,' Cash Num-Den_Indi'!$A$2:$A$35,0),MATCH('1617 1718 Comparison'!AIH$2,' Cash Num-Den_Indi'!$A$2:$ANL$2,0))-INDEX('1617 Data'!$A$2:$AEW$35,MATCH('1617 1718 Comparison'!$A14,'1617 Data'!$A$2:$A$35,0),MATCH('1617 1718 Comparison'!AIH$2,'1617 Data'!$A$2:$AEW$2,0))</f>
        <v>#N/A</v>
      </c>
      <c r="AII14" s="441" t="e">
        <f>INDEX(' Cash Num-Den_Indi'!$A$2:$ANL$35,MATCH('1617 1718 Comparison'!$A14,' Cash Num-Den_Indi'!$A$2:$A$35,0),MATCH('1617 1718 Comparison'!AII$2,' Cash Num-Den_Indi'!$A$2:$ANL$2,0))-INDEX('1617 Data'!$A$2:$AEW$35,MATCH('1617 1718 Comparison'!$A14,'1617 Data'!$A$2:$A$35,0),MATCH('1617 1718 Comparison'!AII$2,'1617 Data'!$A$2:$AEW$2,0))</f>
        <v>#N/A</v>
      </c>
      <c r="AIJ14" s="441" t="e">
        <f>INDEX(' Cash Num-Den_Indi'!$A$2:$ANL$35,MATCH('1617 1718 Comparison'!$A14,' Cash Num-Den_Indi'!$A$2:$A$35,0),MATCH('1617 1718 Comparison'!AIJ$2,' Cash Num-Den_Indi'!$A$2:$ANL$2,0))-INDEX('1617 Data'!$A$2:$AEW$35,MATCH('1617 1718 Comparison'!$A14,'1617 Data'!$A$2:$A$35,0),MATCH('1617 1718 Comparison'!AIJ$2,'1617 Data'!$A$2:$AEW$2,0))</f>
        <v>#N/A</v>
      </c>
      <c r="AIK14" s="441" t="e">
        <f>INDEX(' Cash Num-Den_Indi'!$A$2:$ANL$35,MATCH('1617 1718 Comparison'!$A14,' Cash Num-Den_Indi'!$A$2:$A$35,0),MATCH('1617 1718 Comparison'!AIK$2,' Cash Num-Den_Indi'!$A$2:$ANL$2,0))-INDEX('1617 Data'!$A$2:$AEW$35,MATCH('1617 1718 Comparison'!$A14,'1617 Data'!$A$2:$A$35,0),MATCH('1617 1718 Comparison'!AIK$2,'1617 Data'!$A$2:$AEW$2,0))</f>
        <v>#N/A</v>
      </c>
      <c r="AIL14" s="441" t="e">
        <f>INDEX(' Cash Num-Den_Indi'!$A$2:$ANL$35,MATCH('1617 1718 Comparison'!$A14,' Cash Num-Den_Indi'!$A$2:$A$35,0),MATCH('1617 1718 Comparison'!AIL$2,' Cash Num-Den_Indi'!$A$2:$ANL$2,0))-INDEX('1617 Data'!$A$2:$AEW$35,MATCH('1617 1718 Comparison'!$A14,'1617 Data'!$A$2:$A$35,0),MATCH('1617 1718 Comparison'!AIL$2,'1617 Data'!$A$2:$AEW$2,0))</f>
        <v>#N/A</v>
      </c>
      <c r="AIM14" s="440" t="e">
        <f>INDEX(' Cash Num-Den_Indi'!$A$2:$ANL$35,MATCH('1617 1718 Comparison'!$A14,' Cash Num-Den_Indi'!$A$2:$A$35,0),MATCH('1617 1718 Comparison'!AIM$2,' Cash Num-Den_Indi'!$A$2:$ANL$2,0))-INDEX('1617 Data'!$A$2:$AEW$35,MATCH('1617 1718 Comparison'!$A14,'1617 Data'!$A$2:$A$35,0),MATCH('1617 1718 Comparison'!AIM$2,'1617 Data'!$A$2:$AEW$2,0))</f>
        <v>#VALUE!</v>
      </c>
      <c r="AIN14" s="441" t="e">
        <f>INDEX(' Cash Num-Den_Indi'!$A$2:$ANL$35,MATCH('1617 1718 Comparison'!$A14,' Cash Num-Den_Indi'!$A$2:$A$35,0),MATCH('1617 1718 Comparison'!AIN$2,' Cash Num-Den_Indi'!$A$2:$ANL$2,0))-INDEX('1617 Data'!$A$2:$AEW$35,MATCH('1617 1718 Comparison'!$A14,'1617 Data'!$A$2:$A$35,0),MATCH('1617 1718 Comparison'!AIN$2,'1617 Data'!$A$2:$AEW$2,0))</f>
        <v>#VALUE!</v>
      </c>
      <c r="AIO14" s="441" t="e">
        <f>INDEX(' Cash Num-Den_Indi'!$A$2:$ANL$35,MATCH('1617 1718 Comparison'!$A14,' Cash Num-Den_Indi'!$A$2:$A$35,0),MATCH('1617 1718 Comparison'!AIO$2,' Cash Num-Den_Indi'!$A$2:$ANL$2,0))-INDEX('1617 Data'!$A$2:$AEW$35,MATCH('1617 1718 Comparison'!$A14,'1617 Data'!$A$2:$A$35,0),MATCH('1617 1718 Comparison'!AIO$2,'1617 Data'!$A$2:$AEW$2,0))</f>
        <v>#N/A</v>
      </c>
      <c r="AIP14" s="440">
        <f>INDEX(' Cash Num-Den_Indi'!$A$2:$ANL$35,MATCH('1617 1718 Comparison'!$A14,' Cash Num-Den_Indi'!$A$2:$A$35,0),MATCH('1617 1718 Comparison'!AIP$2,' Cash Num-Den_Indi'!$A$2:$ANL$2,0))-INDEX('1617 Data'!$A$2:$AEW$35,MATCH('1617 1718 Comparison'!$A14,'1617 Data'!$A$2:$A$35,0),MATCH('1617 1718 Comparison'!AIP$2,'1617 Data'!$A$2:$AEW$2,0))</f>
        <v>0</v>
      </c>
      <c r="AIQ14" s="441" t="e">
        <f>INDEX(' Cash Num-Den_Indi'!$A$2:$ANL$35,MATCH('1617 1718 Comparison'!$A14,' Cash Num-Den_Indi'!$A$2:$A$35,0),MATCH('1617 1718 Comparison'!AIQ$2,' Cash Num-Den_Indi'!$A$2:$ANL$2,0))-INDEX('1617 Data'!$A$2:$AEW$35,MATCH('1617 1718 Comparison'!$A14,'1617 Data'!$A$2:$A$35,0),MATCH('1617 1718 Comparison'!AIQ$2,'1617 Data'!$A$2:$AEW$2,0))</f>
        <v>#N/A</v>
      </c>
      <c r="AIR14" s="441" t="e">
        <f>INDEX(' Cash Num-Den_Indi'!$A$2:$ANL$35,MATCH('1617 1718 Comparison'!$A14,' Cash Num-Den_Indi'!$A$2:$A$35,0),MATCH('1617 1718 Comparison'!AIR$2,' Cash Num-Den_Indi'!$A$2:$ANL$2,0))-INDEX('1617 Data'!$A$2:$AEW$35,MATCH('1617 1718 Comparison'!$A14,'1617 Data'!$A$2:$A$35,0),MATCH('1617 1718 Comparison'!AIR$2,'1617 Data'!$A$2:$AEW$2,0))</f>
        <v>#N/A</v>
      </c>
      <c r="AIS14" s="440">
        <f>INDEX(' Cash Num-Den_Indi'!$A$2:$ANL$35,MATCH('1617 1718 Comparison'!$A14,' Cash Num-Den_Indi'!$A$2:$A$35,0),MATCH('1617 1718 Comparison'!AIS$2,' Cash Num-Den_Indi'!$A$2:$ANL$2,0))-INDEX('1617 Data'!$A$2:$AEW$35,MATCH('1617 1718 Comparison'!$A14,'1617 Data'!$A$2:$A$35,0),MATCH('1617 1718 Comparison'!AIS$2,'1617 Data'!$A$2:$AEW$2,0))</f>
        <v>0</v>
      </c>
      <c r="AIT14" s="441" t="e">
        <f>INDEX(' Cash Num-Den_Indi'!$A$2:$ANL$35,MATCH('1617 1718 Comparison'!$A14,' Cash Num-Den_Indi'!$A$2:$A$35,0),MATCH('1617 1718 Comparison'!AIT$2,' Cash Num-Den_Indi'!$A$2:$ANL$2,0))-INDEX('1617 Data'!$A$2:$AEW$35,MATCH('1617 1718 Comparison'!$A14,'1617 Data'!$A$2:$A$35,0),MATCH('1617 1718 Comparison'!AIT$2,'1617 Data'!$A$2:$AEW$2,0))</f>
        <v>#N/A</v>
      </c>
      <c r="AIU14" s="441" t="e">
        <f>INDEX(' Cash Num-Den_Indi'!$A$2:$ANL$35,MATCH('1617 1718 Comparison'!$A14,' Cash Num-Den_Indi'!$A$2:$A$35,0),MATCH('1617 1718 Comparison'!AIU$2,' Cash Num-Den_Indi'!$A$2:$ANL$2,0))-INDEX('1617 Data'!$A$2:$AEW$35,MATCH('1617 1718 Comparison'!$A14,'1617 Data'!$A$2:$A$35,0),MATCH('1617 1718 Comparison'!AIU$2,'1617 Data'!$A$2:$AEW$2,0))</f>
        <v>#N/A</v>
      </c>
      <c r="AIV14" s="440">
        <f>INDEX(' Cash Num-Den_Indi'!$A$2:$ANL$35,MATCH('1617 1718 Comparison'!$A14,' Cash Num-Den_Indi'!$A$2:$A$35,0),MATCH('1617 1718 Comparison'!AIV$2,' Cash Num-Den_Indi'!$A$2:$ANL$2,0))-INDEX('1617 Data'!$A$2:$AEW$35,MATCH('1617 1718 Comparison'!$A14,'1617 Data'!$A$2:$A$35,0),MATCH('1617 1718 Comparison'!AIV$2,'1617 Data'!$A$2:$AEW$2,0))</f>
        <v>0</v>
      </c>
      <c r="AIW14" s="441" t="e">
        <f>INDEX(' Cash Num-Den_Indi'!$A$2:$ANL$35,MATCH('1617 1718 Comparison'!$A14,' Cash Num-Den_Indi'!$A$2:$A$35,0),MATCH('1617 1718 Comparison'!AIW$2,' Cash Num-Den_Indi'!$A$2:$ANL$2,0))-INDEX('1617 Data'!$A$2:$AEW$35,MATCH('1617 1718 Comparison'!$A14,'1617 Data'!$A$2:$A$35,0),MATCH('1617 1718 Comparison'!AIW$2,'1617 Data'!$A$2:$AEW$2,0))</f>
        <v>#N/A</v>
      </c>
      <c r="AIX14" s="441" t="e">
        <f>INDEX(' Cash Num-Den_Indi'!$A$2:$ANL$35,MATCH('1617 1718 Comparison'!$A14,' Cash Num-Den_Indi'!$A$2:$A$35,0),MATCH('1617 1718 Comparison'!AIX$2,' Cash Num-Den_Indi'!$A$2:$ANL$2,0))-INDEX('1617 Data'!$A$2:$AEW$35,MATCH('1617 1718 Comparison'!$A14,'1617 Data'!$A$2:$A$35,0),MATCH('1617 1718 Comparison'!AIX$2,'1617 Data'!$A$2:$AEW$2,0))</f>
        <v>#N/A</v>
      </c>
      <c r="AIY14" s="440">
        <f>INDEX(' Cash Num-Den_Indi'!$A$2:$ANL$35,MATCH('1617 1718 Comparison'!$A14,' Cash Num-Den_Indi'!$A$2:$A$35,0),MATCH('1617 1718 Comparison'!AIY$2,' Cash Num-Den_Indi'!$A$2:$ANL$2,0))-INDEX('1617 Data'!$A$2:$AEW$35,MATCH('1617 1718 Comparison'!$A14,'1617 Data'!$A$2:$A$35,0),MATCH('1617 1718 Comparison'!AIY$2,'1617 Data'!$A$2:$AEW$2,0))</f>
        <v>0</v>
      </c>
      <c r="AIZ14" s="441" t="e">
        <f>INDEX(' Cash Num-Den_Indi'!$A$2:$ANL$35,MATCH('1617 1718 Comparison'!$A14,' Cash Num-Den_Indi'!$A$2:$A$35,0),MATCH('1617 1718 Comparison'!AIZ$2,' Cash Num-Den_Indi'!$A$2:$ANL$2,0))-INDEX('1617 Data'!$A$2:$AEW$35,MATCH('1617 1718 Comparison'!$A14,'1617 Data'!$A$2:$A$35,0),MATCH('1617 1718 Comparison'!AIZ$2,'1617 Data'!$A$2:$AEW$2,0))</f>
        <v>#N/A</v>
      </c>
      <c r="AJA14" s="441" t="e">
        <f>INDEX(' Cash Num-Den_Indi'!$A$2:$ANL$35,MATCH('1617 1718 Comparison'!$A14,' Cash Num-Den_Indi'!$A$2:$A$35,0),MATCH('1617 1718 Comparison'!AJA$2,' Cash Num-Den_Indi'!$A$2:$ANL$2,0))-INDEX('1617 Data'!$A$2:$AEW$35,MATCH('1617 1718 Comparison'!$A14,'1617 Data'!$A$2:$A$35,0),MATCH('1617 1718 Comparison'!AJA$2,'1617 Data'!$A$2:$AEW$2,0))</f>
        <v>#N/A</v>
      </c>
      <c r="AJB14" s="440">
        <f>INDEX(' Cash Num-Den_Indi'!$A$2:$ANL$35,MATCH('1617 1718 Comparison'!$A14,' Cash Num-Den_Indi'!$A$2:$A$35,0),MATCH('1617 1718 Comparison'!AJB$2,' Cash Num-Den_Indi'!$A$2:$ANL$2,0))-INDEX('1617 Data'!$A$2:$AEW$35,MATCH('1617 1718 Comparison'!$A14,'1617 Data'!$A$2:$A$35,0),MATCH('1617 1718 Comparison'!AJB$2,'1617 Data'!$A$2:$AEW$2,0))</f>
        <v>0</v>
      </c>
      <c r="AJC14" s="441" t="e">
        <f>INDEX(' Cash Num-Den_Indi'!$A$2:$ANL$35,MATCH('1617 1718 Comparison'!$A14,' Cash Num-Den_Indi'!$A$2:$A$35,0),MATCH('1617 1718 Comparison'!AJC$2,' Cash Num-Den_Indi'!$A$2:$ANL$2,0))-INDEX('1617 Data'!$A$2:$AEW$35,MATCH('1617 1718 Comparison'!$A14,'1617 Data'!$A$2:$A$35,0),MATCH('1617 1718 Comparison'!AJC$2,'1617 Data'!$A$2:$AEW$2,0))</f>
        <v>#N/A</v>
      </c>
      <c r="AJD14" s="441" t="e">
        <f>INDEX(' Cash Num-Den_Indi'!$A$2:$ANL$35,MATCH('1617 1718 Comparison'!$A14,' Cash Num-Den_Indi'!$A$2:$A$35,0),MATCH('1617 1718 Comparison'!AJD$2,' Cash Num-Den_Indi'!$A$2:$ANL$2,0))-INDEX('1617 Data'!$A$2:$AEW$35,MATCH('1617 1718 Comparison'!$A14,'1617 Data'!$A$2:$A$35,0),MATCH('1617 1718 Comparison'!AJD$2,'1617 Data'!$A$2:$AEW$2,0))</f>
        <v>#N/A</v>
      </c>
      <c r="AJE14" s="440">
        <f>INDEX(' Cash Num-Den_Indi'!$A$2:$ANL$35,MATCH('1617 1718 Comparison'!$A14,' Cash Num-Den_Indi'!$A$2:$A$35,0),MATCH('1617 1718 Comparison'!AJE$2,' Cash Num-Den_Indi'!$A$2:$ANL$2,0))-INDEX('1617 Data'!$A$2:$AEW$35,MATCH('1617 1718 Comparison'!$A14,'1617 Data'!$A$2:$A$35,0),MATCH('1617 1718 Comparison'!AJE$2,'1617 Data'!$A$2:$AEW$2,0))</f>
        <v>0</v>
      </c>
      <c r="AJF14" s="441" t="e">
        <f>INDEX(' Cash Num-Den_Indi'!$A$2:$ANL$35,MATCH('1617 1718 Comparison'!$A14,' Cash Num-Den_Indi'!$A$2:$A$35,0),MATCH('1617 1718 Comparison'!AJF$2,' Cash Num-Den_Indi'!$A$2:$ANL$2,0))-INDEX('1617 Data'!$A$2:$AEW$35,MATCH('1617 1718 Comparison'!$A14,'1617 Data'!$A$2:$A$35,0),MATCH('1617 1718 Comparison'!AJF$2,'1617 Data'!$A$2:$AEW$2,0))</f>
        <v>#N/A</v>
      </c>
      <c r="AJG14" s="441" t="e">
        <f>INDEX(' Cash Num-Den_Indi'!$A$2:$ANL$35,MATCH('1617 1718 Comparison'!$A14,' Cash Num-Den_Indi'!$A$2:$A$35,0),MATCH('1617 1718 Comparison'!AJG$2,' Cash Num-Den_Indi'!$A$2:$ANL$2,0))-INDEX('1617 Data'!$A$2:$AEW$35,MATCH('1617 1718 Comparison'!$A14,'1617 Data'!$A$2:$A$35,0),MATCH('1617 1718 Comparison'!AJG$2,'1617 Data'!$A$2:$AEW$2,0))</f>
        <v>#N/A</v>
      </c>
      <c r="AJH14" s="441" t="e">
        <f>INDEX(' Cash Num-Den_Indi'!$A$2:$ANL$35,MATCH('1617 1718 Comparison'!$A14,' Cash Num-Den_Indi'!$A$2:$A$35,0),MATCH('1617 1718 Comparison'!AJH$2,' Cash Num-Den_Indi'!$A$2:$ANL$2,0))-INDEX('1617 Data'!$A$2:$AEW$35,MATCH('1617 1718 Comparison'!$A14,'1617 Data'!$A$2:$A$35,0),MATCH('1617 1718 Comparison'!AJH$2,'1617 Data'!$A$2:$AEW$2,0))</f>
        <v>#N/A</v>
      </c>
      <c r="AJI14" s="441" t="e">
        <f>INDEX(' Cash Num-Den_Indi'!$A$2:$ANL$35,MATCH('1617 1718 Comparison'!$A14,' Cash Num-Den_Indi'!$A$2:$A$35,0),MATCH('1617 1718 Comparison'!AJI$2,' Cash Num-Den_Indi'!$A$2:$ANL$2,0))-INDEX('1617 Data'!$A$2:$AEW$35,MATCH('1617 1718 Comparison'!$A14,'1617 Data'!$A$2:$A$35,0),MATCH('1617 1718 Comparison'!AJI$2,'1617 Data'!$A$2:$AEW$2,0))</f>
        <v>#N/A</v>
      </c>
      <c r="AJJ14" s="441" t="e">
        <f>INDEX(' Cash Num-Den_Indi'!$A$2:$ANL$35,MATCH('1617 1718 Comparison'!$A14,' Cash Num-Den_Indi'!$A$2:$A$35,0),MATCH('1617 1718 Comparison'!AJJ$2,' Cash Num-Den_Indi'!$A$2:$ANL$2,0))-INDEX('1617 Data'!$A$2:$AEW$35,MATCH('1617 1718 Comparison'!$A14,'1617 Data'!$A$2:$A$35,0),MATCH('1617 1718 Comparison'!AJJ$2,'1617 Data'!$A$2:$AEW$2,0))</f>
        <v>#N/A</v>
      </c>
      <c r="AJK14" s="440">
        <f>INDEX(' Cash Num-Den_Indi'!$A$2:$ANL$35,MATCH('1617 1718 Comparison'!$A14,' Cash Num-Den_Indi'!$A$2:$A$35,0),MATCH('1617 1718 Comparison'!AJK$2,' Cash Num-Den_Indi'!$A$2:$ANL$2,0))-INDEX('1617 Data'!$A$2:$AEW$35,MATCH('1617 1718 Comparison'!$A14,'1617 Data'!$A$2:$A$35,0),MATCH('1617 1718 Comparison'!AJK$2,'1617 Data'!$A$2:$AEW$2,0))</f>
        <v>0</v>
      </c>
      <c r="AJL14" s="441" t="e">
        <f>INDEX(' Cash Num-Den_Indi'!$A$2:$ANL$35,MATCH('1617 1718 Comparison'!$A14,' Cash Num-Den_Indi'!$A$2:$A$35,0),MATCH('1617 1718 Comparison'!AJL$2,' Cash Num-Den_Indi'!$A$2:$ANL$2,0))-INDEX('1617 Data'!$A$2:$AEW$35,MATCH('1617 1718 Comparison'!$A14,'1617 Data'!$A$2:$A$35,0),MATCH('1617 1718 Comparison'!AJL$2,'1617 Data'!$A$2:$AEW$2,0))</f>
        <v>#N/A</v>
      </c>
      <c r="AJM14" s="441" t="e">
        <f>INDEX(' Cash Num-Den_Indi'!$A$2:$ANL$35,MATCH('1617 1718 Comparison'!$A14,' Cash Num-Den_Indi'!$A$2:$A$35,0),MATCH('1617 1718 Comparison'!AJM$2,' Cash Num-Den_Indi'!$A$2:$ANL$2,0))-INDEX('1617 Data'!$A$2:$AEW$35,MATCH('1617 1718 Comparison'!$A14,'1617 Data'!$A$2:$A$35,0),MATCH('1617 1718 Comparison'!AJM$2,'1617 Data'!$A$2:$AEW$2,0))</f>
        <v>#N/A</v>
      </c>
      <c r="AJN14" s="440">
        <f>INDEX(' Cash Num-Den_Indi'!$A$2:$ANL$35,MATCH('1617 1718 Comparison'!$A14,' Cash Num-Den_Indi'!$A$2:$A$35,0),MATCH('1617 1718 Comparison'!AJN$2,' Cash Num-Den_Indi'!$A$2:$ANL$2,0))-INDEX('1617 Data'!$A$2:$AEW$35,MATCH('1617 1718 Comparison'!$A14,'1617 Data'!$A$2:$A$35,0),MATCH('1617 1718 Comparison'!AJN$2,'1617 Data'!$A$2:$AEW$2,0))</f>
        <v>0</v>
      </c>
      <c r="AJO14" s="441" t="e">
        <f>INDEX(' Cash Num-Den_Indi'!$A$2:$ANL$35,MATCH('1617 1718 Comparison'!$A14,' Cash Num-Den_Indi'!$A$2:$A$35,0),MATCH('1617 1718 Comparison'!AJO$2,' Cash Num-Den_Indi'!$A$2:$ANL$2,0))-INDEX('1617 Data'!$A$2:$AEW$35,MATCH('1617 1718 Comparison'!$A14,'1617 Data'!$A$2:$A$35,0),MATCH('1617 1718 Comparison'!AJO$2,'1617 Data'!$A$2:$AEW$2,0))</f>
        <v>#N/A</v>
      </c>
      <c r="AJP14" s="441" t="e">
        <f>INDEX(' Cash Num-Den_Indi'!$A$2:$ANL$35,MATCH('1617 1718 Comparison'!$A14,' Cash Num-Den_Indi'!$A$2:$A$35,0),MATCH('1617 1718 Comparison'!AJP$2,' Cash Num-Den_Indi'!$A$2:$ANL$2,0))-INDEX('1617 Data'!$A$2:$AEW$35,MATCH('1617 1718 Comparison'!$A14,'1617 Data'!$A$2:$A$35,0),MATCH('1617 1718 Comparison'!AJP$2,'1617 Data'!$A$2:$AEW$2,0))</f>
        <v>#N/A</v>
      </c>
      <c r="AJQ14" s="440">
        <f>INDEX(' Cash Num-Den_Indi'!$A$2:$ANL$35,MATCH('1617 1718 Comparison'!$A14,' Cash Num-Den_Indi'!$A$2:$A$35,0),MATCH('1617 1718 Comparison'!AJQ$2,' Cash Num-Den_Indi'!$A$2:$ANL$2,0))-INDEX('1617 Data'!$A$2:$AEW$35,MATCH('1617 1718 Comparison'!$A14,'1617 Data'!$A$2:$A$35,0),MATCH('1617 1718 Comparison'!AJQ$2,'1617 Data'!$A$2:$AEW$2,0))</f>
        <v>0</v>
      </c>
      <c r="AJR14" s="441" t="e">
        <f>INDEX(' Cash Num-Den_Indi'!$A$2:$ANL$35,MATCH('1617 1718 Comparison'!$A14,' Cash Num-Den_Indi'!$A$2:$A$35,0),MATCH('1617 1718 Comparison'!AJR$2,' Cash Num-Den_Indi'!$A$2:$ANL$2,0))-INDEX('1617 Data'!$A$2:$AEW$35,MATCH('1617 1718 Comparison'!$A14,'1617 Data'!$A$2:$A$35,0),MATCH('1617 1718 Comparison'!AJR$2,'1617 Data'!$A$2:$AEW$2,0))</f>
        <v>#N/A</v>
      </c>
      <c r="AJS14" s="441" t="e">
        <f>INDEX(' Cash Num-Den_Indi'!$A$2:$ANL$35,MATCH('1617 1718 Comparison'!$A14,' Cash Num-Den_Indi'!$A$2:$A$35,0),MATCH('1617 1718 Comparison'!AJS$2,' Cash Num-Den_Indi'!$A$2:$ANL$2,0))-INDEX('1617 Data'!$A$2:$AEW$35,MATCH('1617 1718 Comparison'!$A14,'1617 Data'!$A$2:$A$35,0),MATCH('1617 1718 Comparison'!AJS$2,'1617 Data'!$A$2:$AEW$2,0))</f>
        <v>#N/A</v>
      </c>
      <c r="AJT14" s="440">
        <f>INDEX(' Cash Num-Den_Indi'!$A$2:$ANL$35,MATCH('1617 1718 Comparison'!$A14,' Cash Num-Den_Indi'!$A$2:$A$35,0),MATCH('1617 1718 Comparison'!AJT$2,' Cash Num-Den_Indi'!$A$2:$ANL$2,0))-INDEX('1617 Data'!$A$2:$AEW$35,MATCH('1617 1718 Comparison'!$A14,'1617 Data'!$A$2:$A$35,0),MATCH('1617 1718 Comparison'!AJT$2,'1617 Data'!$A$2:$AEW$2,0))</f>
        <v>0</v>
      </c>
      <c r="AJU14" s="441" t="e">
        <f>INDEX(' Cash Num-Den_Indi'!$A$2:$ANL$35,MATCH('1617 1718 Comparison'!$A14,' Cash Num-Den_Indi'!$A$2:$A$35,0),MATCH('1617 1718 Comparison'!AJU$2,' Cash Num-Den_Indi'!$A$2:$ANL$2,0))-INDEX('1617 Data'!$A$2:$AEW$35,MATCH('1617 1718 Comparison'!$A14,'1617 Data'!$A$2:$A$35,0),MATCH('1617 1718 Comparison'!AJU$2,'1617 Data'!$A$2:$AEW$2,0))</f>
        <v>#N/A</v>
      </c>
      <c r="AJV14" s="441" t="e">
        <f>INDEX(' Cash Num-Den_Indi'!$A$2:$ANL$35,MATCH('1617 1718 Comparison'!$A14,' Cash Num-Den_Indi'!$A$2:$A$35,0),MATCH('1617 1718 Comparison'!AJV$2,' Cash Num-Den_Indi'!$A$2:$ANL$2,0))-INDEX('1617 Data'!$A$2:$AEW$35,MATCH('1617 1718 Comparison'!$A14,'1617 Data'!$A$2:$A$35,0),MATCH('1617 1718 Comparison'!AJV$2,'1617 Data'!$A$2:$AEW$2,0))</f>
        <v>#N/A</v>
      </c>
      <c r="AJW14" s="440">
        <f>INDEX(' Cash Num-Den_Indi'!$A$2:$ANL$35,MATCH('1617 1718 Comparison'!$A14,' Cash Num-Den_Indi'!$A$2:$A$35,0),MATCH('1617 1718 Comparison'!AJW$2,' Cash Num-Den_Indi'!$A$2:$ANL$2,0))-INDEX('1617 Data'!$A$2:$AEW$35,MATCH('1617 1718 Comparison'!$A14,'1617 Data'!$A$2:$A$35,0),MATCH('1617 1718 Comparison'!AJW$2,'1617 Data'!$A$2:$AEW$2,0))</f>
        <v>2.9966512158807745E-5</v>
      </c>
      <c r="AJX14" s="441" t="e">
        <f>INDEX(' Cash Num-Den_Indi'!$A$2:$ANL$35,MATCH('1617 1718 Comparison'!$A14,' Cash Num-Den_Indi'!$A$2:$A$35,0),MATCH('1617 1718 Comparison'!AJX$2,' Cash Num-Den_Indi'!$A$2:$ANL$2,0))-INDEX('1617 Data'!$A$2:$AEW$35,MATCH('1617 1718 Comparison'!$A14,'1617 Data'!$A$2:$A$35,0),MATCH('1617 1718 Comparison'!AJX$2,'1617 Data'!$A$2:$AEW$2,0))</f>
        <v>#N/A</v>
      </c>
      <c r="AJY14" s="441" t="e">
        <f>INDEX(' Cash Num-Den_Indi'!$A$2:$ANL$35,MATCH('1617 1718 Comparison'!$A14,' Cash Num-Den_Indi'!$A$2:$A$35,0),MATCH('1617 1718 Comparison'!AJY$2,' Cash Num-Den_Indi'!$A$2:$ANL$2,0))-INDEX('1617 Data'!$A$2:$AEW$35,MATCH('1617 1718 Comparison'!$A14,'1617 Data'!$A$2:$A$35,0),MATCH('1617 1718 Comparison'!AJY$2,'1617 Data'!$A$2:$AEW$2,0))</f>
        <v>#N/A</v>
      </c>
      <c r="AJZ14" s="440">
        <f>INDEX(' Cash Num-Den_Indi'!$A$2:$ANL$35,MATCH('1617 1718 Comparison'!$A14,' Cash Num-Den_Indi'!$A$2:$A$35,0),MATCH('1617 1718 Comparison'!AJZ$2,' Cash Num-Den_Indi'!$A$2:$ANL$2,0))-INDEX('1617 Data'!$A$2:$AEW$35,MATCH('1617 1718 Comparison'!$A14,'1617 Data'!$A$2:$A$35,0),MATCH('1617 1718 Comparison'!AJZ$2,'1617 Data'!$A$2:$AEW$2,0))</f>
        <v>0</v>
      </c>
      <c r="AKA14" s="441" t="e">
        <f>INDEX(' Cash Num-Den_Indi'!$A$2:$ANL$35,MATCH('1617 1718 Comparison'!$A14,' Cash Num-Den_Indi'!$A$2:$A$35,0),MATCH('1617 1718 Comparison'!AKA$2,' Cash Num-Den_Indi'!$A$2:$ANL$2,0))-INDEX('1617 Data'!$A$2:$AEW$35,MATCH('1617 1718 Comparison'!$A14,'1617 Data'!$A$2:$A$35,0),MATCH('1617 1718 Comparison'!AKA$2,'1617 Data'!$A$2:$AEW$2,0))</f>
        <v>#N/A</v>
      </c>
      <c r="AKB14" s="441" t="e">
        <f>INDEX(' Cash Num-Den_Indi'!$A$2:$ANL$35,MATCH('1617 1718 Comparison'!$A14,' Cash Num-Den_Indi'!$A$2:$A$35,0),MATCH('1617 1718 Comparison'!AKB$2,' Cash Num-Den_Indi'!$A$2:$ANL$2,0))-INDEX('1617 Data'!$A$2:$AEW$35,MATCH('1617 1718 Comparison'!$A14,'1617 Data'!$A$2:$A$35,0),MATCH('1617 1718 Comparison'!AKB$2,'1617 Data'!$A$2:$AEW$2,0))</f>
        <v>#N/A</v>
      </c>
      <c r="AKC14" s="440">
        <f>INDEX(' Cash Num-Den_Indi'!$A$2:$ANL$35,MATCH('1617 1718 Comparison'!$A14,' Cash Num-Den_Indi'!$A$2:$A$35,0),MATCH('1617 1718 Comparison'!AKC$2,' Cash Num-Den_Indi'!$A$2:$ANL$2,0))-INDEX('1617 Data'!$A$2:$AEW$35,MATCH('1617 1718 Comparison'!$A14,'1617 Data'!$A$2:$A$35,0),MATCH('1617 1718 Comparison'!AKC$2,'1617 Data'!$A$2:$AEW$2,0))</f>
        <v>0</v>
      </c>
      <c r="AKD14" s="441" t="e">
        <f>INDEX(' Cash Num-Den_Indi'!$A$2:$ANL$35,MATCH('1617 1718 Comparison'!$A14,' Cash Num-Den_Indi'!$A$2:$A$35,0),MATCH('1617 1718 Comparison'!AKD$2,' Cash Num-Den_Indi'!$A$2:$ANL$2,0))-INDEX('1617 Data'!$A$2:$AEW$35,MATCH('1617 1718 Comparison'!$A14,'1617 Data'!$A$2:$A$35,0),MATCH('1617 1718 Comparison'!AKD$2,'1617 Data'!$A$2:$AEW$2,0))</f>
        <v>#N/A</v>
      </c>
      <c r="AKE14" s="441" t="e">
        <f>INDEX(' Cash Num-Den_Indi'!$A$2:$ANL$35,MATCH('1617 1718 Comparison'!$A14,' Cash Num-Den_Indi'!$A$2:$A$35,0),MATCH('1617 1718 Comparison'!AKE$2,' Cash Num-Den_Indi'!$A$2:$ANL$2,0))-INDEX('1617 Data'!$A$2:$AEW$35,MATCH('1617 1718 Comparison'!$A14,'1617 Data'!$A$2:$A$35,0),MATCH('1617 1718 Comparison'!AKE$2,'1617 Data'!$A$2:$AEW$2,0))</f>
        <v>#N/A</v>
      </c>
      <c r="AKF14" s="441" t="e">
        <f>INDEX(' Cash Num-Den_Indi'!$A$2:$ANL$35,MATCH('1617 1718 Comparison'!$A14,' Cash Num-Den_Indi'!$A$2:$A$35,0),MATCH('1617 1718 Comparison'!AKF$2,' Cash Num-Den_Indi'!$A$2:$ANL$2,0))-INDEX('1617 Data'!$A$2:$AEW$35,MATCH('1617 1718 Comparison'!$A14,'1617 Data'!$A$2:$A$35,0),MATCH('1617 1718 Comparison'!AKF$2,'1617 Data'!$A$2:$AEW$2,0))</f>
        <v>#N/A</v>
      </c>
      <c r="AKG14" s="441" t="e">
        <f>INDEX(' Cash Num-Den_Indi'!$A$2:$ANL$35,MATCH('1617 1718 Comparison'!$A14,' Cash Num-Den_Indi'!$A$2:$A$35,0),MATCH('1617 1718 Comparison'!AKG$2,' Cash Num-Den_Indi'!$A$2:$ANL$2,0))-INDEX('1617 Data'!$A$2:$AEW$35,MATCH('1617 1718 Comparison'!$A14,'1617 Data'!$A$2:$A$35,0),MATCH('1617 1718 Comparison'!AKG$2,'1617 Data'!$A$2:$AEW$2,0))</f>
        <v>#N/A</v>
      </c>
      <c r="AKH14" s="441" t="e">
        <f>INDEX(' Cash Num-Den_Indi'!$A$2:$ANL$35,MATCH('1617 1718 Comparison'!$A14,' Cash Num-Den_Indi'!$A$2:$A$35,0),MATCH('1617 1718 Comparison'!AKH$2,' Cash Num-Den_Indi'!$A$2:$ANL$2,0))-INDEX('1617 Data'!$A$2:$AEW$35,MATCH('1617 1718 Comparison'!$A14,'1617 Data'!$A$2:$A$35,0),MATCH('1617 1718 Comparison'!AKH$2,'1617 Data'!$A$2:$AEW$2,0))</f>
        <v>#N/A</v>
      </c>
      <c r="AKI14" s="440">
        <f>INDEX(' Cash Num-Den_Indi'!$A$2:$ANL$35,MATCH('1617 1718 Comparison'!$A14,' Cash Num-Den_Indi'!$A$2:$A$35,0),MATCH('1617 1718 Comparison'!AKI$2,' Cash Num-Den_Indi'!$A$2:$ANL$2,0))-INDEX('1617 Data'!$A$2:$AEW$35,MATCH('1617 1718 Comparison'!$A14,'1617 Data'!$A$2:$A$35,0),MATCH('1617 1718 Comparison'!AKI$2,'1617 Data'!$A$2:$AEW$2,0))</f>
        <v>0</v>
      </c>
      <c r="AKJ14" s="440">
        <f>INDEX(' Cash Num-Den_Indi'!$A$2:$ANL$35,MATCH('1617 1718 Comparison'!$A14,' Cash Num-Den_Indi'!$A$2:$A$35,0),MATCH('1617 1718 Comparison'!AKJ$2,' Cash Num-Den_Indi'!$A$2:$ANL$2,0))-INDEX('1617 Data'!$A$2:$AEW$35,MATCH('1617 1718 Comparison'!$A14,'1617 Data'!$A$2:$A$35,0),MATCH('1617 1718 Comparison'!AKJ$2,'1617 Data'!$A$2:$AEW$2,0))</f>
        <v>0</v>
      </c>
      <c r="AKK14" s="440">
        <f>INDEX(' Cash Num-Den_Indi'!$A$2:$ANL$35,MATCH('1617 1718 Comparison'!$A14,' Cash Num-Den_Indi'!$A$2:$A$35,0),MATCH('1617 1718 Comparison'!AKK$2,' Cash Num-Den_Indi'!$A$2:$ANL$2,0))-INDEX('1617 Data'!$A$2:$AEW$35,MATCH('1617 1718 Comparison'!$A14,'1617 Data'!$A$2:$A$35,0),MATCH('1617 1718 Comparison'!AKK$2,'1617 Data'!$A$2:$AEW$2,0))</f>
        <v>0</v>
      </c>
      <c r="AKL14" s="440">
        <f>INDEX(' Cash Num-Den_Indi'!$A$2:$ANL$35,MATCH('1617 1718 Comparison'!$A14,' Cash Num-Den_Indi'!$A$2:$A$35,0),MATCH('1617 1718 Comparison'!AKL$2,' Cash Num-Den_Indi'!$A$2:$ANL$2,0))-INDEX('1617 Data'!$A$2:$AEW$35,MATCH('1617 1718 Comparison'!$A14,'1617 Data'!$A$2:$A$35,0),MATCH('1617 1718 Comparison'!AKL$2,'1617 Data'!$A$2:$AEW$2,0))</f>
        <v>0</v>
      </c>
      <c r="AKM14" s="440">
        <f>INDEX(' Cash Num-Den_Indi'!$A$2:$ANL$35,MATCH('1617 1718 Comparison'!$A14,' Cash Num-Den_Indi'!$A$2:$A$35,0),MATCH('1617 1718 Comparison'!AKM$2,' Cash Num-Den_Indi'!$A$2:$ANL$2,0))-INDEX('1617 Data'!$A$2:$AEW$35,MATCH('1617 1718 Comparison'!$A14,'1617 Data'!$A$2:$A$35,0),MATCH('1617 1718 Comparison'!AKM$2,'1617 Data'!$A$2:$AEW$2,0))</f>
        <v>0</v>
      </c>
      <c r="AKN14" s="440">
        <f>INDEX(' Cash Num-Den_Indi'!$A$2:$ANL$35,MATCH('1617 1718 Comparison'!$A14,' Cash Num-Den_Indi'!$A$2:$A$35,0),MATCH('1617 1718 Comparison'!AKN$2,' Cash Num-Den_Indi'!$A$2:$ANL$2,0))-INDEX('1617 Data'!$A$2:$AEW$35,MATCH('1617 1718 Comparison'!$A14,'1617 Data'!$A$2:$A$35,0),MATCH('1617 1718 Comparison'!AKN$2,'1617 Data'!$A$2:$AEW$2,0))</f>
        <v>0</v>
      </c>
      <c r="AKO14" s="440">
        <f>INDEX(' Cash Num-Den_Indi'!$A$2:$ANL$35,MATCH('1617 1718 Comparison'!$A14,' Cash Num-Den_Indi'!$A$2:$A$35,0),MATCH('1617 1718 Comparison'!AKO$2,' Cash Num-Den_Indi'!$A$2:$ANL$2,0))-INDEX('1617 Data'!$A$2:$AEW$35,MATCH('1617 1718 Comparison'!$A14,'1617 Data'!$A$2:$A$35,0),MATCH('1617 1718 Comparison'!AKO$2,'1617 Data'!$A$2:$AEW$2,0))</f>
        <v>0</v>
      </c>
      <c r="AKP14" s="440">
        <f>INDEX(' Cash Num-Den_Indi'!$A$2:$ANL$35,MATCH('1617 1718 Comparison'!$A14,' Cash Num-Den_Indi'!$A$2:$A$35,0),MATCH('1617 1718 Comparison'!AKP$2,' Cash Num-Den_Indi'!$A$2:$ANL$2,0))-INDEX('1617 Data'!$A$2:$AEW$35,MATCH('1617 1718 Comparison'!$A14,'1617 Data'!$A$2:$A$35,0),MATCH('1617 1718 Comparison'!AKP$2,'1617 Data'!$A$2:$AEW$2,0))</f>
        <v>0</v>
      </c>
      <c r="AKQ14" s="440">
        <f>INDEX(' Cash Num-Den_Indi'!$A$2:$ANL$35,MATCH('1617 1718 Comparison'!$A14,' Cash Num-Den_Indi'!$A$2:$A$35,0),MATCH('1617 1718 Comparison'!AKQ$2,' Cash Num-Den_Indi'!$A$2:$ANL$2,0))-INDEX('1617 Data'!$A$2:$AEW$35,MATCH('1617 1718 Comparison'!$A14,'1617 Data'!$A$2:$A$35,0),MATCH('1617 1718 Comparison'!AKQ$2,'1617 Data'!$A$2:$AEW$2,0))</f>
        <v>0</v>
      </c>
      <c r="AKR14" s="440">
        <f>INDEX(' Cash Num-Den_Indi'!$A$2:$ANL$35,MATCH('1617 1718 Comparison'!$A14,' Cash Num-Den_Indi'!$A$2:$A$35,0),MATCH('1617 1718 Comparison'!AKR$2,' Cash Num-Den_Indi'!$A$2:$ANL$2,0))-INDEX('1617 Data'!$A$2:$AEW$35,MATCH('1617 1718 Comparison'!$A14,'1617 Data'!$A$2:$A$35,0),MATCH('1617 1718 Comparison'!AKR$2,'1617 Data'!$A$2:$AEW$2,0))</f>
        <v>0</v>
      </c>
      <c r="AKS14" s="440">
        <f>INDEX(' Cash Num-Den_Indi'!$A$2:$ANL$35,MATCH('1617 1718 Comparison'!$A14,' Cash Num-Den_Indi'!$A$2:$A$35,0),MATCH('1617 1718 Comparison'!AKS$2,' Cash Num-Den_Indi'!$A$2:$ANL$2,0))-INDEX('1617 Data'!$A$2:$AEW$35,MATCH('1617 1718 Comparison'!$A14,'1617 Data'!$A$2:$A$35,0),MATCH('1617 1718 Comparison'!AKS$2,'1617 Data'!$A$2:$AEW$2,0))</f>
        <v>0</v>
      </c>
      <c r="AKT14" s="440">
        <f>INDEX(' Cash Num-Den_Indi'!$A$2:$ANL$35,MATCH('1617 1718 Comparison'!$A14,' Cash Num-Den_Indi'!$A$2:$A$35,0),MATCH('1617 1718 Comparison'!AKT$2,' Cash Num-Den_Indi'!$A$2:$ANL$2,0))-INDEX('1617 Data'!$A$2:$AEW$35,MATCH('1617 1718 Comparison'!$A14,'1617 Data'!$A$2:$A$35,0),MATCH('1617 1718 Comparison'!AKT$2,'1617 Data'!$A$2:$AEW$2,0))</f>
        <v>0</v>
      </c>
      <c r="AKU14" s="440">
        <f>INDEX(' Cash Num-Den_Indi'!$A$2:$ANL$35,MATCH('1617 1718 Comparison'!$A14,' Cash Num-Den_Indi'!$A$2:$A$35,0),MATCH('1617 1718 Comparison'!AKU$2,' Cash Num-Den_Indi'!$A$2:$ANL$2,0))-INDEX('1617 Data'!$A$2:$AEW$35,MATCH('1617 1718 Comparison'!$A14,'1617 Data'!$A$2:$A$35,0),MATCH('1617 1718 Comparison'!AKU$2,'1617 Data'!$A$2:$AEW$2,0))</f>
        <v>0</v>
      </c>
      <c r="AKV14" s="440">
        <f>INDEX(' Cash Num-Den_Indi'!$A$2:$ANL$35,MATCH('1617 1718 Comparison'!$A14,' Cash Num-Den_Indi'!$A$2:$A$35,0),MATCH('1617 1718 Comparison'!AKV$2,' Cash Num-Den_Indi'!$A$2:$ANL$2,0))-INDEX('1617 Data'!$A$2:$AEW$35,MATCH('1617 1718 Comparison'!$A14,'1617 Data'!$A$2:$A$35,0),MATCH('1617 1718 Comparison'!AKV$2,'1617 Data'!$A$2:$AEW$2,0))</f>
        <v>0</v>
      </c>
      <c r="AKW14" s="440">
        <f>INDEX(' Cash Num-Den_Indi'!$A$2:$ANL$35,MATCH('1617 1718 Comparison'!$A14,' Cash Num-Den_Indi'!$A$2:$A$35,0),MATCH('1617 1718 Comparison'!AKW$2,' Cash Num-Den_Indi'!$A$2:$ANL$2,0))-INDEX('1617 Data'!$A$2:$AEW$35,MATCH('1617 1718 Comparison'!$A14,'1617 Data'!$A$2:$A$35,0),MATCH('1617 1718 Comparison'!AKW$2,'1617 Data'!$A$2:$AEW$2,0))</f>
        <v>0</v>
      </c>
      <c r="AKX14" s="441" t="e">
        <f>INDEX(' Cash Num-Den_Indi'!$A$2:$ANL$35,MATCH('1617 1718 Comparison'!$A14,' Cash Num-Den_Indi'!$A$2:$A$35,0),MATCH('1617 1718 Comparison'!AKX$2,' Cash Num-Den_Indi'!$A$2:$ANL$2,0))-INDEX('1617 Data'!$A$2:$AEW$35,MATCH('1617 1718 Comparison'!$A14,'1617 Data'!$A$2:$A$35,0),MATCH('1617 1718 Comparison'!AKX$2,'1617 Data'!$A$2:$AEW$2,0))</f>
        <v>#N/A</v>
      </c>
      <c r="AKY14" s="441" t="e">
        <f>INDEX(' Cash Num-Den_Indi'!$A$2:$ANL$35,MATCH('1617 1718 Comparison'!$A14,' Cash Num-Den_Indi'!$A$2:$A$35,0),MATCH('1617 1718 Comparison'!AKY$2,' Cash Num-Den_Indi'!$A$2:$ANL$2,0))-INDEX('1617 Data'!$A$2:$AEW$35,MATCH('1617 1718 Comparison'!$A14,'1617 Data'!$A$2:$A$35,0),MATCH('1617 1718 Comparison'!AKY$2,'1617 Data'!$A$2:$AEW$2,0))</f>
        <v>#N/A</v>
      </c>
      <c r="AKZ14" s="441" t="e">
        <f>INDEX(' Cash Num-Den_Indi'!$A$2:$ANL$35,MATCH('1617 1718 Comparison'!$A14,' Cash Num-Den_Indi'!$A$2:$A$35,0),MATCH('1617 1718 Comparison'!AKZ$2,' Cash Num-Den_Indi'!$A$2:$ANL$2,0))-INDEX('1617 Data'!$A$2:$AEW$35,MATCH('1617 1718 Comparison'!$A14,'1617 Data'!$A$2:$A$35,0),MATCH('1617 1718 Comparison'!AKZ$2,'1617 Data'!$A$2:$AEW$2,0))</f>
        <v>#N/A</v>
      </c>
      <c r="ALA14" s="440">
        <f>INDEX(' Cash Num-Den_Indi'!$A$2:$ANL$35,MATCH('1617 1718 Comparison'!$A14,' Cash Num-Den_Indi'!$A$2:$A$35,0),MATCH('1617 1718 Comparison'!ALA$2,' Cash Num-Den_Indi'!$A$2:$ANL$2,0))-INDEX('1617 Data'!$A$2:$AEW$35,MATCH('1617 1718 Comparison'!$A14,'1617 Data'!$A$2:$A$35,0),MATCH('1617 1718 Comparison'!ALA$2,'1617 Data'!$A$2:$AEW$2,0))</f>
        <v>0</v>
      </c>
      <c r="ALB14" s="440">
        <f>INDEX(' Cash Num-Den_Indi'!$A$2:$ANL$35,MATCH('1617 1718 Comparison'!$A14,' Cash Num-Den_Indi'!$A$2:$A$35,0),MATCH('1617 1718 Comparison'!ALB$2,' Cash Num-Den_Indi'!$A$2:$ANL$2,0))-INDEX('1617 Data'!$A$2:$AEW$35,MATCH('1617 1718 Comparison'!$A14,'1617 Data'!$A$2:$A$35,0),MATCH('1617 1718 Comparison'!ALB$2,'1617 Data'!$A$2:$AEW$2,0))</f>
        <v>-15580952.408971984</v>
      </c>
      <c r="ALC14" s="440">
        <f>INDEX(' Cash Num-Den_Indi'!$A$2:$ANL$35,MATCH('1617 1718 Comparison'!$A14,' Cash Num-Den_Indi'!$A$2:$A$35,0),MATCH('1617 1718 Comparison'!ALC$2,' Cash Num-Den_Indi'!$A$2:$ANL$2,0))-INDEX('1617 Data'!$A$2:$AEW$35,MATCH('1617 1718 Comparison'!$A14,'1617 Data'!$A$2:$A$35,0),MATCH('1617 1718 Comparison'!ALC$2,'1617 Data'!$A$2:$AEW$2,0))</f>
        <v>0</v>
      </c>
      <c r="ALD14" s="440">
        <f>INDEX(' Cash Num-Den_Indi'!$A$2:$ANL$35,MATCH('1617 1718 Comparison'!$A14,' Cash Num-Den_Indi'!$A$2:$A$35,0),MATCH('1617 1718 Comparison'!ALD$2,' Cash Num-Den_Indi'!$A$2:$ANL$2,0))-INDEX('1617 Data'!$A$2:$AEW$35,MATCH('1617 1718 Comparison'!$A14,'1617 Data'!$A$2:$A$35,0),MATCH('1617 1718 Comparison'!ALD$2,'1617 Data'!$A$2:$AEW$2,0))</f>
        <v>0</v>
      </c>
      <c r="ALE14" s="440">
        <f>INDEX(' Cash Num-Den_Indi'!$A$2:$ANL$35,MATCH('1617 1718 Comparison'!$A14,' Cash Num-Den_Indi'!$A$2:$A$35,0),MATCH('1617 1718 Comparison'!ALE$2,' Cash Num-Den_Indi'!$A$2:$ANL$2,0))-INDEX('1617 Data'!$A$2:$AEW$35,MATCH('1617 1718 Comparison'!$A14,'1617 Data'!$A$2:$A$35,0),MATCH('1617 1718 Comparison'!ALE$2,'1617 Data'!$A$2:$AEW$2,0))</f>
        <v>-28107153.642052587</v>
      </c>
      <c r="ALF14" s="440">
        <f>INDEX(' Cash Num-Den_Indi'!$A$2:$ANL$35,MATCH('1617 1718 Comparison'!$A14,' Cash Num-Den_Indi'!$A$2:$A$35,0),MATCH('1617 1718 Comparison'!ALF$2,' Cash Num-Den_Indi'!$A$2:$ANL$2,0))-INDEX('1617 Data'!$A$2:$AEW$35,MATCH('1617 1718 Comparison'!$A14,'1617 Data'!$A$2:$A$35,0),MATCH('1617 1718 Comparison'!ALF$2,'1617 Data'!$A$2:$AEW$2,0))</f>
        <v>0</v>
      </c>
      <c r="ALG14" s="440">
        <f>INDEX(' Cash Num-Den_Indi'!$A$2:$ANL$35,MATCH('1617 1718 Comparison'!$A14,' Cash Num-Den_Indi'!$A$2:$A$35,0),MATCH('1617 1718 Comparison'!ALG$2,' Cash Num-Den_Indi'!$A$2:$ANL$2,0))-INDEX('1617 Data'!$A$2:$AEW$35,MATCH('1617 1718 Comparison'!$A14,'1617 Data'!$A$2:$A$35,0),MATCH('1617 1718 Comparison'!ALG$2,'1617 Data'!$A$2:$AEW$2,0))</f>
        <v>0</v>
      </c>
      <c r="ALH14" s="440">
        <f>INDEX(' Cash Num-Den_Indi'!$A$2:$ANL$35,MATCH('1617 1718 Comparison'!$A14,' Cash Num-Den_Indi'!$A$2:$A$35,0),MATCH('1617 1718 Comparison'!ALH$2,' Cash Num-Den_Indi'!$A$2:$ANL$2,0))-INDEX('1617 Data'!$A$2:$AEW$35,MATCH('1617 1718 Comparison'!$A14,'1617 Data'!$A$2:$A$35,0),MATCH('1617 1718 Comparison'!ALH$2,'1617 Data'!$A$2:$AEW$2,0))</f>
        <v>-16486345.352876028</v>
      </c>
      <c r="ALI14" s="440">
        <f>INDEX(' Cash Num-Den_Indi'!$A$2:$ANL$35,MATCH('1617 1718 Comparison'!$A14,' Cash Num-Den_Indi'!$A$2:$A$35,0),MATCH('1617 1718 Comparison'!ALI$2,' Cash Num-Den_Indi'!$A$2:$ANL$2,0))-INDEX('1617 Data'!$A$2:$AEW$35,MATCH('1617 1718 Comparison'!$A14,'1617 Data'!$A$2:$A$35,0),MATCH('1617 1718 Comparison'!ALI$2,'1617 Data'!$A$2:$AEW$2,0))</f>
        <v>0</v>
      </c>
      <c r="ALJ14" s="440">
        <f>INDEX(' Cash Num-Den_Indi'!$A$2:$ANL$35,MATCH('1617 1718 Comparison'!$A14,' Cash Num-Den_Indi'!$A$2:$A$35,0),MATCH('1617 1718 Comparison'!ALJ$2,' Cash Num-Den_Indi'!$A$2:$ANL$2,0))-INDEX('1617 Data'!$A$2:$AEW$35,MATCH('1617 1718 Comparison'!$A14,'1617 Data'!$A$2:$A$35,0),MATCH('1617 1718 Comparison'!ALJ$2,'1617 Data'!$A$2:$AEW$2,0))</f>
        <v>0</v>
      </c>
      <c r="ALK14" s="440">
        <f>INDEX(' Cash Num-Den_Indi'!$A$2:$ANL$35,MATCH('1617 1718 Comparison'!$A14,' Cash Num-Den_Indi'!$A$2:$A$35,0),MATCH('1617 1718 Comparison'!ALK$2,' Cash Num-Den_Indi'!$A$2:$ANL$2,0))-INDEX('1617 Data'!$A$2:$AEW$35,MATCH('1617 1718 Comparison'!$A14,'1617 Data'!$A$2:$A$35,0),MATCH('1617 1718 Comparison'!ALK$2,'1617 Data'!$A$2:$AEW$2,0))</f>
        <v>-12614300.432305207</v>
      </c>
      <c r="ALL14" s="440">
        <f>INDEX(' Cash Num-Den_Indi'!$A$2:$ANL$35,MATCH('1617 1718 Comparison'!$A14,' Cash Num-Den_Indi'!$A$2:$A$35,0),MATCH('1617 1718 Comparison'!ALL$2,' Cash Num-Den_Indi'!$A$2:$ANL$2,0))-INDEX('1617 Data'!$A$2:$AEW$35,MATCH('1617 1718 Comparison'!$A14,'1617 Data'!$A$2:$A$35,0),MATCH('1617 1718 Comparison'!ALL$2,'1617 Data'!$A$2:$AEW$2,0))</f>
        <v>0</v>
      </c>
      <c r="ALM14" s="440">
        <f>INDEX(' Cash Num-Den_Indi'!$A$2:$ANL$35,MATCH('1617 1718 Comparison'!$A14,' Cash Num-Den_Indi'!$A$2:$A$35,0),MATCH('1617 1718 Comparison'!ALM$2,' Cash Num-Den_Indi'!$A$2:$ANL$2,0))-INDEX('1617 Data'!$A$2:$AEW$35,MATCH('1617 1718 Comparison'!$A14,'1617 Data'!$A$2:$A$35,0),MATCH('1617 1718 Comparison'!ALM$2,'1617 Data'!$A$2:$AEW$2,0))</f>
        <v>0</v>
      </c>
      <c r="ALN14" s="440">
        <f>INDEX(' Cash Num-Den_Indi'!$A$2:$ANL$35,MATCH('1617 1718 Comparison'!$A14,' Cash Num-Den_Indi'!$A$2:$A$35,0),MATCH('1617 1718 Comparison'!ALN$2,' Cash Num-Den_Indi'!$A$2:$ANL$2,0))-INDEX('1617 Data'!$A$2:$AEW$35,MATCH('1617 1718 Comparison'!$A14,'1617 Data'!$A$2:$A$35,0),MATCH('1617 1718 Comparison'!ALN$2,'1617 Data'!$A$2:$AEW$2,0))</f>
        <v>-11741873.373</v>
      </c>
      <c r="ALO14" s="440">
        <f>INDEX(' Cash Num-Den_Indi'!$A$2:$ANL$35,MATCH('1617 1718 Comparison'!$A14,' Cash Num-Den_Indi'!$A$2:$A$35,0),MATCH('1617 1718 Comparison'!ALO$2,' Cash Num-Den_Indi'!$A$2:$ANL$2,0))-INDEX('1617 Data'!$A$2:$AEW$35,MATCH('1617 1718 Comparison'!$A14,'1617 Data'!$A$2:$A$35,0),MATCH('1617 1718 Comparison'!ALO$2,'1617 Data'!$A$2:$AEW$2,0))</f>
        <v>0</v>
      </c>
      <c r="ALP14" s="440">
        <f>INDEX(' Cash Num-Den_Indi'!$A$2:$ANL$35,MATCH('1617 1718 Comparison'!$A14,' Cash Num-Den_Indi'!$A$2:$A$35,0),MATCH('1617 1718 Comparison'!ALP$2,' Cash Num-Den_Indi'!$A$2:$ANL$2,0))-INDEX('1617 Data'!$A$2:$AEW$35,MATCH('1617 1718 Comparison'!$A14,'1617 Data'!$A$2:$A$35,0),MATCH('1617 1718 Comparison'!ALP$2,'1617 Data'!$A$2:$AEW$2,0))</f>
        <v>0</v>
      </c>
      <c r="ALQ14" s="440">
        <f>INDEX(' Cash Num-Den_Indi'!$A$2:$ANL$35,MATCH('1617 1718 Comparison'!$A14,' Cash Num-Den_Indi'!$A$2:$A$35,0),MATCH('1617 1718 Comparison'!ALQ$2,' Cash Num-Den_Indi'!$A$2:$ANL$2,0))-INDEX('1617 Data'!$A$2:$AEW$35,MATCH('1617 1718 Comparison'!$A14,'1617 Data'!$A$2:$A$35,0),MATCH('1617 1718 Comparison'!ALQ$2,'1617 Data'!$A$2:$AEW$2,0))</f>
        <v>-11349157.482000001</v>
      </c>
      <c r="ALR14" s="440">
        <f>INDEX(' Cash Num-Den_Indi'!$A$2:$ANL$35,MATCH('1617 1718 Comparison'!$A14,' Cash Num-Den_Indi'!$A$2:$A$35,0),MATCH('1617 1718 Comparison'!ALR$2,' Cash Num-Den_Indi'!$A$2:$ANL$2,0))-INDEX('1617 Data'!$A$2:$AEW$35,MATCH('1617 1718 Comparison'!$A14,'1617 Data'!$A$2:$A$35,0),MATCH('1617 1718 Comparison'!ALR$2,'1617 Data'!$A$2:$AEW$2,0))</f>
        <v>0</v>
      </c>
      <c r="ALS14" s="440">
        <f>INDEX(' Cash Num-Den_Indi'!$A$2:$ANL$35,MATCH('1617 1718 Comparison'!$A14,' Cash Num-Den_Indi'!$A$2:$A$35,0),MATCH('1617 1718 Comparison'!ALS$2,' Cash Num-Den_Indi'!$A$2:$ANL$2,0))-INDEX('1617 Data'!$A$2:$AEW$35,MATCH('1617 1718 Comparison'!$A14,'1617 Data'!$A$2:$A$35,0),MATCH('1617 1718 Comparison'!ALS$2,'1617 Data'!$A$2:$AEW$2,0))</f>
        <v>0</v>
      </c>
      <c r="ALT14" s="440">
        <f>INDEX(' Cash Num-Den_Indi'!$A$2:$ANL$35,MATCH('1617 1718 Comparison'!$A14,' Cash Num-Den_Indi'!$A$2:$A$35,0),MATCH('1617 1718 Comparison'!ALT$2,' Cash Num-Den_Indi'!$A$2:$ANL$2,0))-INDEX('1617 Data'!$A$2:$AEW$35,MATCH('1617 1718 Comparison'!$A14,'1617 Data'!$A$2:$A$35,0),MATCH('1617 1718 Comparison'!ALT$2,'1617 Data'!$A$2:$AEW$2,0))</f>
        <v>-8116875</v>
      </c>
      <c r="ALU14" s="440">
        <f>INDEX(' Cash Num-Den_Indi'!$A$2:$ANL$35,MATCH('1617 1718 Comparison'!$A14,' Cash Num-Den_Indi'!$A$2:$A$35,0),MATCH('1617 1718 Comparison'!ALU$2,' Cash Num-Den_Indi'!$A$2:$ANL$2,0))-INDEX('1617 Data'!$A$2:$AEW$35,MATCH('1617 1718 Comparison'!$A14,'1617 Data'!$A$2:$A$35,0),MATCH('1617 1718 Comparison'!ALU$2,'1617 Data'!$A$2:$AEW$2,0))</f>
        <v>0</v>
      </c>
      <c r="ALV14" s="441" t="e">
        <f>INDEX(' Cash Num-Den_Indi'!$A$2:$ANL$35,MATCH('1617 1718 Comparison'!$A14,' Cash Num-Den_Indi'!$A$2:$A$35,0),MATCH('1617 1718 Comparison'!ALV$2,' Cash Num-Den_Indi'!$A$2:$ANL$2,0))-INDEX('1617 Data'!$A$2:$AEW$35,MATCH('1617 1718 Comparison'!$A14,'1617 Data'!$A$2:$A$35,0),MATCH('1617 1718 Comparison'!ALV$2,'1617 Data'!$A$2:$AEW$2,0))</f>
        <v>#N/A</v>
      </c>
      <c r="ALW14" s="441" t="e">
        <f>INDEX(' Cash Num-Den_Indi'!$A$2:$ANL$35,MATCH('1617 1718 Comparison'!$A14,' Cash Num-Den_Indi'!$A$2:$A$35,0),MATCH('1617 1718 Comparison'!ALW$2,' Cash Num-Den_Indi'!$A$2:$ANL$2,0))-INDEX('1617 Data'!$A$2:$AEW$35,MATCH('1617 1718 Comparison'!$A14,'1617 Data'!$A$2:$A$35,0),MATCH('1617 1718 Comparison'!ALW$2,'1617 Data'!$A$2:$AEW$2,0))</f>
        <v>#N/A</v>
      </c>
      <c r="ALX14" s="441" t="e">
        <f>INDEX(' Cash Num-Den_Indi'!$A$2:$ANL$35,MATCH('1617 1718 Comparison'!$A14,' Cash Num-Den_Indi'!$A$2:$A$35,0),MATCH('1617 1718 Comparison'!ALX$2,' Cash Num-Den_Indi'!$A$2:$ANL$2,0))-INDEX('1617 Data'!$A$2:$AEW$35,MATCH('1617 1718 Comparison'!$A14,'1617 Data'!$A$2:$A$35,0),MATCH('1617 1718 Comparison'!ALX$2,'1617 Data'!$A$2:$AEW$2,0))</f>
        <v>#N/A</v>
      </c>
      <c r="ALY14" s="440">
        <f>INDEX(' Cash Num-Den_Indi'!$A$2:$ANL$35,MATCH('1617 1718 Comparison'!$A14,' Cash Num-Den_Indi'!$A$2:$A$35,0),MATCH('1617 1718 Comparison'!ALY$2,' Cash Num-Den_Indi'!$A$2:$ANL$2,0))-INDEX('1617 Data'!$A$2:$AEW$35,MATCH('1617 1718 Comparison'!$A14,'1617 Data'!$A$2:$A$35,0),MATCH('1617 1718 Comparison'!ALY$2,'1617 Data'!$A$2:$AEW$2,0))</f>
        <v>0</v>
      </c>
      <c r="ALZ14" s="440">
        <f>INDEX(' Cash Num-Den_Indi'!$A$2:$ANL$35,MATCH('1617 1718 Comparison'!$A14,' Cash Num-Den_Indi'!$A$2:$A$35,0),MATCH('1617 1718 Comparison'!ALZ$2,' Cash Num-Den_Indi'!$A$2:$ANL$2,0))-INDEX('1617 Data'!$A$2:$AEW$35,MATCH('1617 1718 Comparison'!$A14,'1617 Data'!$A$2:$A$35,0),MATCH('1617 1718 Comparison'!ALZ$2,'1617 Data'!$A$2:$AEW$2,0))</f>
        <v>0</v>
      </c>
      <c r="AMA14" s="440">
        <f>INDEX(' Cash Num-Den_Indi'!$A$2:$ANL$35,MATCH('1617 1718 Comparison'!$A14,' Cash Num-Den_Indi'!$A$2:$A$35,0),MATCH('1617 1718 Comparison'!AMA$2,' Cash Num-Den_Indi'!$A$2:$ANL$2,0))-INDEX('1617 Data'!$A$2:$AEW$35,MATCH('1617 1718 Comparison'!$A14,'1617 Data'!$A$2:$A$35,0),MATCH('1617 1718 Comparison'!AMA$2,'1617 Data'!$A$2:$AEW$2,0))</f>
        <v>0</v>
      </c>
      <c r="AMB14" s="440">
        <f>INDEX(' Cash Num-Den_Indi'!$A$2:$ANL$35,MATCH('1617 1718 Comparison'!$A14,' Cash Num-Den_Indi'!$A$2:$A$35,0),MATCH('1617 1718 Comparison'!AMB$2,' Cash Num-Den_Indi'!$A$2:$ANL$2,0))-INDEX('1617 Data'!$A$2:$AEW$35,MATCH('1617 1718 Comparison'!$A14,'1617 Data'!$A$2:$A$35,0),MATCH('1617 1718 Comparison'!AMB$2,'1617 Data'!$A$2:$AEW$2,0))</f>
        <v>0</v>
      </c>
      <c r="AMC14" s="440">
        <f>INDEX(' Cash Num-Den_Indi'!$A$2:$ANL$35,MATCH('1617 1718 Comparison'!$A14,' Cash Num-Den_Indi'!$A$2:$A$35,0),MATCH('1617 1718 Comparison'!AMC$2,' Cash Num-Den_Indi'!$A$2:$ANL$2,0))-INDEX('1617 Data'!$A$2:$AEW$35,MATCH('1617 1718 Comparison'!$A14,'1617 Data'!$A$2:$A$35,0),MATCH('1617 1718 Comparison'!AMC$2,'1617 Data'!$A$2:$AEW$2,0))</f>
        <v>0</v>
      </c>
      <c r="AMD14" s="441" t="e">
        <f>INDEX(' Cash Num-Den_Indi'!$A$2:$ANL$35,MATCH('1617 1718 Comparison'!$A14,' Cash Num-Den_Indi'!$A$2:$A$35,0),MATCH('1617 1718 Comparison'!AMD$2,' Cash Num-Den_Indi'!$A$2:$ANL$2,0))-INDEX('1617 Data'!$A$2:$AEW$35,MATCH('1617 1718 Comparison'!$A14,'1617 Data'!$A$2:$A$35,0),MATCH('1617 1718 Comparison'!AMD$2,'1617 Data'!$A$2:$AEW$2,0))</f>
        <v>#N/A</v>
      </c>
      <c r="AME14" s="440">
        <f>INDEX(' Cash Num-Den_Indi'!$A$2:$ANL$35,MATCH('1617 1718 Comparison'!$A14,' Cash Num-Den_Indi'!$A$2:$A$35,0),MATCH('1617 1718 Comparison'!AME$2,' Cash Num-Den_Indi'!$A$2:$ANL$2,0))-INDEX('1617 Data'!$A$2:$AEW$35,MATCH('1617 1718 Comparison'!$A14,'1617 Data'!$A$2:$A$35,0),MATCH('1617 1718 Comparison'!AME$2,'1617 Data'!$A$2:$AEW$2,0))</f>
        <v>5.3472750693594833</v>
      </c>
      <c r="AMF14" s="440">
        <f>INDEX(' Cash Num-Den_Indi'!$A$2:$ANL$35,MATCH('1617 1718 Comparison'!$A14,' Cash Num-Den_Indi'!$A$2:$A$35,0),MATCH('1617 1718 Comparison'!AMF$2,' Cash Num-Den_Indi'!$A$2:$ANL$2,0))-INDEX('1617 Data'!$A$2:$AEW$35,MATCH('1617 1718 Comparison'!$A14,'1617 Data'!$A$2:$A$35,0),MATCH('1617 1718 Comparison'!AMF$2,'1617 Data'!$A$2:$AEW$2,0))</f>
        <v>7.4836697363474727</v>
      </c>
      <c r="AMG14" s="440">
        <f>INDEX(' Cash Num-Den_Indi'!$A$2:$ANL$35,MATCH('1617 1718 Comparison'!$A14,' Cash Num-Den_Indi'!$A$2:$A$35,0),MATCH('1617 1718 Comparison'!AMG$2,' Cash Num-Den_Indi'!$A$2:$ANL$2,0))-INDEX('1617 Data'!$A$2:$AEW$35,MATCH('1617 1718 Comparison'!$A14,'1617 Data'!$A$2:$A$35,0),MATCH('1617 1718 Comparison'!AMG$2,'1617 Data'!$A$2:$AEW$2,0))</f>
        <v>11.189769732095243</v>
      </c>
      <c r="AMH14" s="440">
        <f>INDEX(' Cash Num-Den_Indi'!$A$2:$ANL$35,MATCH('1617 1718 Comparison'!$A14,' Cash Num-Den_Indi'!$A$2:$A$35,0),MATCH('1617 1718 Comparison'!AMH$2,' Cash Num-Den_Indi'!$A$2:$ANL$2,0))-INDEX('1617 Data'!$A$2:$AEW$35,MATCH('1617 1718 Comparison'!$A14,'1617 Data'!$A$2:$A$35,0),MATCH('1617 1718 Comparison'!AMH$2,'1617 Data'!$A$2:$AEW$2,0))</f>
        <v>13.489479005876426</v>
      </c>
      <c r="AMI14" s="440">
        <f>INDEX(' Cash Num-Den_Indi'!$A$2:$ANL$35,MATCH('1617 1718 Comparison'!$A14,' Cash Num-Den_Indi'!$A$2:$A$35,0),MATCH('1617 1718 Comparison'!AMI$2,' Cash Num-Den_Indi'!$A$2:$ANL$2,0))-INDEX('1617 Data'!$A$2:$AEW$35,MATCH('1617 1718 Comparison'!$A14,'1617 Data'!$A$2:$A$35,0),MATCH('1617 1718 Comparison'!AMI$2,'1617 Data'!$A$2:$AEW$2,0))</f>
        <v>8.4962704567697216</v>
      </c>
      <c r="AMJ14" s="440">
        <f>INDEX(' Cash Num-Den_Indi'!$A$2:$ANL$35,MATCH('1617 1718 Comparison'!$A14,' Cash Num-Den_Indi'!$A$2:$A$35,0),MATCH('1617 1718 Comparison'!AMJ$2,' Cash Num-Den_Indi'!$A$2:$ANL$2,0))-INDEX('1617 Data'!$A$2:$AEW$35,MATCH('1617 1718 Comparison'!$A14,'1617 Data'!$A$2:$A$35,0),MATCH('1617 1718 Comparison'!AMJ$2,'1617 Data'!$A$2:$AEW$2,0))</f>
        <v>15.972993792574439</v>
      </c>
      <c r="AMK14" s="440">
        <f>INDEX(' Cash Num-Den_Indi'!$A$2:$ANL$35,MATCH('1617 1718 Comparison'!$A14,' Cash Num-Den_Indi'!$A$2:$A$35,0),MATCH('1617 1718 Comparison'!AMK$2,' Cash Num-Den_Indi'!$A$2:$ANL$2,0))-INDEX('1617 Data'!$A$2:$AEW$35,MATCH('1617 1718 Comparison'!$A14,'1617 Data'!$A$2:$A$35,0),MATCH('1617 1718 Comparison'!AMK$2,'1617 Data'!$A$2:$AEW$2,0))</f>
        <v>13.387750127285805</v>
      </c>
      <c r="AML14" s="441" t="e">
        <f>INDEX(' Cash Num-Den_Indi'!$A$2:$ANL$35,MATCH('1617 1718 Comparison'!$A14,' Cash Num-Den_Indi'!$A$2:$A$35,0),MATCH('1617 1718 Comparison'!AML$2,' Cash Num-Den_Indi'!$A$2:$ANL$2,0))-INDEX('1617 Data'!$A$2:$AEW$35,MATCH('1617 1718 Comparison'!$A14,'1617 Data'!$A$2:$A$35,0),MATCH('1617 1718 Comparison'!AML$2,'1617 Data'!$A$2:$AEW$2,0))</f>
        <v>#N/A</v>
      </c>
      <c r="AMM14" s="440">
        <f>INDEX(' Cash Num-Den_Indi'!$A$2:$ANL$35,MATCH('1617 1718 Comparison'!$A14,' Cash Num-Den_Indi'!$A$2:$A$35,0),MATCH('1617 1718 Comparison'!AMM$2,' Cash Num-Den_Indi'!$A$2:$ANL$2,0))-INDEX('1617 Data'!$A$2:$AEW$35,MATCH('1617 1718 Comparison'!$A14,'1617 Data'!$A$2:$A$35,0),MATCH('1617 1718 Comparison'!AMM$2,'1617 Data'!$A$2:$AEW$2,0))</f>
        <v>0</v>
      </c>
      <c r="AMN14" s="440">
        <f>INDEX(' Cash Num-Den_Indi'!$A$2:$ANL$35,MATCH('1617 1718 Comparison'!$A14,' Cash Num-Den_Indi'!$A$2:$A$35,0),MATCH('1617 1718 Comparison'!AMN$2,' Cash Num-Den_Indi'!$A$2:$ANL$2,0))-INDEX('1617 Data'!$A$2:$AEW$35,MATCH('1617 1718 Comparison'!$A14,'1617 Data'!$A$2:$A$35,0),MATCH('1617 1718 Comparison'!AMN$2,'1617 Data'!$A$2:$AEW$2,0))</f>
        <v>0</v>
      </c>
      <c r="AMO14" s="440">
        <f>INDEX(' Cash Num-Den_Indi'!$A$2:$ANL$35,MATCH('1617 1718 Comparison'!$A14,' Cash Num-Den_Indi'!$A$2:$A$35,0),MATCH('1617 1718 Comparison'!AMO$2,' Cash Num-Den_Indi'!$A$2:$ANL$2,0))-INDEX('1617 Data'!$A$2:$AEW$35,MATCH('1617 1718 Comparison'!$A14,'1617 Data'!$A$2:$A$35,0),MATCH('1617 1718 Comparison'!AMO$2,'1617 Data'!$A$2:$AEW$2,0))</f>
        <v>0</v>
      </c>
      <c r="AMP14" s="440">
        <f>INDEX(' Cash Num-Den_Indi'!$A$2:$ANL$35,MATCH('1617 1718 Comparison'!$A14,' Cash Num-Den_Indi'!$A$2:$A$35,0),MATCH('1617 1718 Comparison'!AMP$2,' Cash Num-Den_Indi'!$A$2:$ANL$2,0))-INDEX('1617 Data'!$A$2:$AEW$35,MATCH('1617 1718 Comparison'!$A14,'1617 Data'!$A$2:$A$35,0),MATCH('1617 1718 Comparison'!AMP$2,'1617 Data'!$A$2:$AEW$2,0))</f>
        <v>0</v>
      </c>
      <c r="AMQ14" s="440">
        <f>INDEX(' Cash Num-Den_Indi'!$A$2:$ANL$35,MATCH('1617 1718 Comparison'!$A14,' Cash Num-Den_Indi'!$A$2:$A$35,0),MATCH('1617 1718 Comparison'!AMQ$2,' Cash Num-Den_Indi'!$A$2:$ANL$2,0))-INDEX('1617 Data'!$A$2:$AEW$35,MATCH('1617 1718 Comparison'!$A14,'1617 Data'!$A$2:$A$35,0),MATCH('1617 1718 Comparison'!AMQ$2,'1617 Data'!$A$2:$AEW$2,0))</f>
        <v>0</v>
      </c>
      <c r="AMR14" s="440">
        <f>INDEX(' Cash Num-Den_Indi'!$A$2:$ANL$35,MATCH('1617 1718 Comparison'!$A14,' Cash Num-Den_Indi'!$A$2:$A$35,0),MATCH('1617 1718 Comparison'!AMR$2,' Cash Num-Den_Indi'!$A$2:$ANL$2,0))-INDEX('1617 Data'!$A$2:$AEW$35,MATCH('1617 1718 Comparison'!$A14,'1617 Data'!$A$2:$A$35,0),MATCH('1617 1718 Comparison'!AMR$2,'1617 Data'!$A$2:$AEW$2,0))</f>
        <v>0</v>
      </c>
      <c r="AMS14" s="440">
        <f>INDEX(' Cash Num-Den_Indi'!$A$2:$ANL$35,MATCH('1617 1718 Comparison'!$A14,' Cash Num-Den_Indi'!$A$2:$A$35,0),MATCH('1617 1718 Comparison'!AMS$2,' Cash Num-Den_Indi'!$A$2:$ANL$2,0))-INDEX('1617 Data'!$A$2:$AEW$35,MATCH('1617 1718 Comparison'!$A14,'1617 Data'!$A$2:$A$35,0),MATCH('1617 1718 Comparison'!AMS$2,'1617 Data'!$A$2:$AEW$2,0))</f>
        <v>0</v>
      </c>
      <c r="AMT14" s="440">
        <f>INDEX(' Cash Num-Den_Indi'!$A$2:$ANL$35,MATCH('1617 1718 Comparison'!$A14,' Cash Num-Den_Indi'!$A$2:$A$35,0),MATCH('1617 1718 Comparison'!AMT$2,' Cash Num-Den_Indi'!$A$2:$ANL$2,0))-INDEX('1617 Data'!$A$2:$AEW$35,MATCH('1617 1718 Comparison'!$A14,'1617 Data'!$A$2:$A$35,0),MATCH('1617 1718 Comparison'!AMT$2,'1617 Data'!$A$2:$AEW$2,0))</f>
        <v>0</v>
      </c>
      <c r="AMU14" s="440">
        <f>INDEX(' Cash Num-Den_Indi'!$A$2:$ANL$35,MATCH('1617 1718 Comparison'!$A14,' Cash Num-Den_Indi'!$A$2:$A$35,0),MATCH('1617 1718 Comparison'!AMU$2,' Cash Num-Den_Indi'!$A$2:$ANL$2,0))-INDEX('1617 Data'!$A$2:$AEW$35,MATCH('1617 1718 Comparison'!$A14,'1617 Data'!$A$2:$A$35,0),MATCH('1617 1718 Comparison'!AMU$2,'1617 Data'!$A$2:$AEW$2,0))</f>
        <v>0</v>
      </c>
      <c r="AMV14" s="440">
        <f>INDEX(' Cash Num-Den_Indi'!$A$2:$ANL$35,MATCH('1617 1718 Comparison'!$A14,' Cash Num-Den_Indi'!$A$2:$A$35,0),MATCH('1617 1718 Comparison'!AMV$2,' Cash Num-Den_Indi'!$A$2:$ANL$2,0))-INDEX('1617 Data'!$A$2:$AEW$35,MATCH('1617 1718 Comparison'!$A14,'1617 Data'!$A$2:$A$35,0),MATCH('1617 1718 Comparison'!AMV$2,'1617 Data'!$A$2:$AEW$2,0))</f>
        <v>0</v>
      </c>
      <c r="AMW14" s="440">
        <f>INDEX(' Cash Num-Den_Indi'!$A$2:$ANL$35,MATCH('1617 1718 Comparison'!$A14,' Cash Num-Den_Indi'!$A$2:$A$35,0),MATCH('1617 1718 Comparison'!AMW$2,' Cash Num-Den_Indi'!$A$2:$ANL$2,0))-INDEX('1617 Data'!$A$2:$AEW$35,MATCH('1617 1718 Comparison'!$A14,'1617 Data'!$A$2:$A$35,0),MATCH('1617 1718 Comparison'!AMW$2,'1617 Data'!$A$2:$AEW$2,0))</f>
        <v>0</v>
      </c>
      <c r="AMX14" s="440">
        <f>INDEX(' Cash Num-Den_Indi'!$A$2:$ANL$35,MATCH('1617 1718 Comparison'!$A14,' Cash Num-Den_Indi'!$A$2:$A$35,0),MATCH('1617 1718 Comparison'!AMX$2,' Cash Num-Den_Indi'!$A$2:$ANL$2,0))-INDEX('1617 Data'!$A$2:$AEW$35,MATCH('1617 1718 Comparison'!$A14,'1617 Data'!$A$2:$A$35,0),MATCH('1617 1718 Comparison'!AMX$2,'1617 Data'!$A$2:$AEW$2,0))</f>
        <v>0</v>
      </c>
      <c r="AMY14" s="441" t="e">
        <f>INDEX(' Cash Num-Den_Indi'!$A$2:$ANL$35,MATCH('1617 1718 Comparison'!$A14,' Cash Num-Den_Indi'!$A$2:$A$35,0),MATCH('1617 1718 Comparison'!AMY$2,' Cash Num-Den_Indi'!$A$2:$ANL$2,0))-INDEX('1617 Data'!$A$2:$AEW$35,MATCH('1617 1718 Comparison'!$A14,'1617 Data'!$A$2:$A$35,0),MATCH('1617 1718 Comparison'!AMY$2,'1617 Data'!$A$2:$AEW$2,0))</f>
        <v>#N/A</v>
      </c>
      <c r="AMZ14" s="441" t="e">
        <f>INDEX(' Cash Num-Den_Indi'!$A$2:$ANL$35,MATCH('1617 1718 Comparison'!$A14,' Cash Num-Den_Indi'!$A$2:$A$35,0),MATCH('1617 1718 Comparison'!AMZ$2,' Cash Num-Den_Indi'!$A$2:$ANL$2,0))-INDEX('1617 Data'!$A$2:$AEW$35,MATCH('1617 1718 Comparison'!$A14,'1617 Data'!$A$2:$A$35,0),MATCH('1617 1718 Comparison'!AMZ$2,'1617 Data'!$A$2:$AEW$2,0))</f>
        <v>#N/A</v>
      </c>
      <c r="ANA14" s="441" t="e">
        <f>INDEX(' Cash Num-Den_Indi'!$A$2:$ANL$35,MATCH('1617 1718 Comparison'!$A14,' Cash Num-Den_Indi'!$A$2:$A$35,0),MATCH('1617 1718 Comparison'!ANA$2,' Cash Num-Den_Indi'!$A$2:$ANL$2,0))-INDEX('1617 Data'!$A$2:$AEW$35,MATCH('1617 1718 Comparison'!$A14,'1617 Data'!$A$2:$A$35,0),MATCH('1617 1718 Comparison'!ANA$2,'1617 Data'!$A$2:$AEW$2,0))</f>
        <v>#N/A</v>
      </c>
      <c r="ANB14" s="441" t="e">
        <f>INDEX(' Cash Num-Den_Indi'!$A$2:$ANL$35,MATCH('1617 1718 Comparison'!$A14,' Cash Num-Den_Indi'!$A$2:$A$35,0),MATCH('1617 1718 Comparison'!ANB$2,' Cash Num-Den_Indi'!$A$2:$ANL$2,0))-INDEX('1617 Data'!$A$2:$AEW$35,MATCH('1617 1718 Comparison'!$A14,'1617 Data'!$A$2:$A$35,0),MATCH('1617 1718 Comparison'!ANB$2,'1617 Data'!$A$2:$AEW$2,0))</f>
        <v>#N/A</v>
      </c>
      <c r="ANC14" s="441" t="e">
        <f>INDEX(' Cash Num-Den_Indi'!$A$2:$ANL$35,MATCH('1617 1718 Comparison'!$A14,' Cash Num-Den_Indi'!$A$2:$A$35,0),MATCH('1617 1718 Comparison'!ANC$2,' Cash Num-Den_Indi'!$A$2:$ANL$2,0))-INDEX('1617 Data'!$A$2:$AEW$35,MATCH('1617 1718 Comparison'!$A14,'1617 Data'!$A$2:$A$35,0),MATCH('1617 1718 Comparison'!ANC$2,'1617 Data'!$A$2:$AEW$2,0))</f>
        <v>#N/A</v>
      </c>
      <c r="AND14" s="441">
        <f>INDEX(' Cash Num-Den_Indi'!$A$2:$ANL$35,MATCH('1617 1718 Comparison'!$A14,' Cash Num-Den_Indi'!$A$2:$A$35,0),MATCH('1617 1718 Comparison'!AND$2,' Cash Num-Den_Indi'!$A$2:$ANL$2,0))-INDEX('1617 Data'!$A$2:$AEW$35,MATCH('1617 1718 Comparison'!$A14,'1617 Data'!$A$2:$A$35,0),MATCH('1617 1718 Comparison'!AND$2,'1617 Data'!$A$2:$AEW$2,0))</f>
        <v>0</v>
      </c>
      <c r="ANE14" s="441" t="e">
        <f>INDEX(' Cash Num-Den_Indi'!$A$2:$ANL$35,MATCH('1617 1718 Comparison'!$A14,' Cash Num-Den_Indi'!$A$2:$A$35,0),MATCH('1617 1718 Comparison'!ANE$2,' Cash Num-Den_Indi'!$A$2:$ANL$2,0))-INDEX('1617 Data'!$A$2:$AEW$35,MATCH('1617 1718 Comparison'!$A14,'1617 Data'!$A$2:$A$35,0),MATCH('1617 1718 Comparison'!ANE$2,'1617 Data'!$A$2:$AEW$2,0))</f>
        <v>#N/A</v>
      </c>
      <c r="ANF14" s="441" t="e">
        <f>INDEX(' Cash Num-Den_Indi'!$A$2:$ANL$35,MATCH('1617 1718 Comparison'!$A14,' Cash Num-Den_Indi'!$A$2:$A$35,0),MATCH('1617 1718 Comparison'!ANF$2,' Cash Num-Den_Indi'!$A$2:$ANL$2,0))-INDEX('1617 Data'!$A$2:$AEW$35,MATCH('1617 1718 Comparison'!$A14,'1617 Data'!$A$2:$A$35,0),MATCH('1617 1718 Comparison'!ANF$2,'1617 Data'!$A$2:$AEW$2,0))</f>
        <v>#N/A</v>
      </c>
      <c r="ANG14" s="441">
        <f>INDEX(' Cash Num-Den_Indi'!$A$2:$ANL$35,MATCH('1617 1718 Comparison'!$A14,' Cash Num-Den_Indi'!$A$2:$A$35,0),MATCH('1617 1718 Comparison'!ANG$2,' Cash Num-Den_Indi'!$A$2:$ANL$2,0))-INDEX('1617 Data'!$A$2:$AEW$35,MATCH('1617 1718 Comparison'!$A14,'1617 Data'!$A$2:$A$35,0),MATCH('1617 1718 Comparison'!ANG$2,'1617 Data'!$A$2:$AEW$2,0))</f>
        <v>0</v>
      </c>
      <c r="ANH14" s="441" t="e">
        <f>INDEX(' Cash Num-Den_Indi'!$A$2:$ANL$35,MATCH('1617 1718 Comparison'!$A14,' Cash Num-Den_Indi'!$A$2:$A$35,0),MATCH('1617 1718 Comparison'!ANH$2,' Cash Num-Den_Indi'!$A$2:$ANL$2,0))-INDEX('1617 Data'!$A$2:$AEW$35,MATCH('1617 1718 Comparison'!$A14,'1617 Data'!$A$2:$A$35,0),MATCH('1617 1718 Comparison'!ANH$2,'1617 Data'!$A$2:$AEW$2,0))</f>
        <v>#N/A</v>
      </c>
      <c r="ANI14" s="441" t="e">
        <f>INDEX(' Cash Num-Den_Indi'!$A$2:$ANL$35,MATCH('1617 1718 Comparison'!$A14,' Cash Num-Den_Indi'!$A$2:$A$35,0),MATCH('1617 1718 Comparison'!ANI$2,' Cash Num-Den_Indi'!$A$2:$ANL$2,0))-INDEX('1617 Data'!$A$2:$AEW$35,MATCH('1617 1718 Comparison'!$A14,'1617 Data'!$A$2:$A$35,0),MATCH('1617 1718 Comparison'!ANI$2,'1617 Data'!$A$2:$AEW$2,0))</f>
        <v>#N/A</v>
      </c>
      <c r="ANJ14" s="441">
        <f>INDEX(' Cash Num-Den_Indi'!$A$2:$ANL$35,MATCH('1617 1718 Comparison'!$A14,' Cash Num-Den_Indi'!$A$2:$A$35,0),MATCH('1617 1718 Comparison'!ANJ$2,' Cash Num-Den_Indi'!$A$2:$ANL$2,0))-INDEX('1617 Data'!$A$2:$AEW$35,MATCH('1617 1718 Comparison'!$A14,'1617 Data'!$A$2:$A$35,0),MATCH('1617 1718 Comparison'!ANJ$2,'1617 Data'!$A$2:$AEW$2,0))</f>
        <v>0</v>
      </c>
      <c r="ANK14" s="441" t="e">
        <f>INDEX(' Cash Num-Den_Indi'!$A$2:$ANL$35,MATCH('1617 1718 Comparison'!$A14,' Cash Num-Den_Indi'!$A$2:$A$35,0),MATCH('1617 1718 Comparison'!ANK$2,' Cash Num-Den_Indi'!$A$2:$ANL$2,0))-INDEX('1617 Data'!$A$2:$AEW$35,MATCH('1617 1718 Comparison'!$A14,'1617 Data'!$A$2:$A$35,0),MATCH('1617 1718 Comparison'!ANK$2,'1617 Data'!$A$2:$AEW$2,0))</f>
        <v>#N/A</v>
      </c>
      <c r="ANL14" s="441" t="e">
        <f>INDEX(' Cash Num-Den_Indi'!$A$2:$ANL$35,MATCH('1617 1718 Comparison'!$A14,' Cash Num-Den_Indi'!$A$2:$A$35,0),MATCH('1617 1718 Comparison'!ANL$2,' Cash Num-Den_Indi'!$A$2:$ANL$2,0))-INDEX('1617 Data'!$A$2:$AEW$35,MATCH('1617 1718 Comparison'!$A14,'1617 Data'!$A$2:$A$35,0),MATCH('1617 1718 Comparison'!ANL$2,'1617 Data'!$A$2:$AEW$2,0))</f>
        <v>#N/A</v>
      </c>
      <c r="ANM14" s="441">
        <f>INDEX(' Cash Num-Den_Indi'!$A$2:$ANL$35,MATCH('1617 1718 Comparison'!$A14,' Cash Num-Den_Indi'!$A$2:$A$35,0),MATCH('1617 1718 Comparison'!ANM$2,' Cash Num-Den_Indi'!$A$2:$ANL$2,0))-INDEX('1617 Data'!$A$2:$AEW$35,MATCH('1617 1718 Comparison'!$A14,'1617 Data'!$A$2:$A$35,0),MATCH('1617 1718 Comparison'!ANM$2,'1617 Data'!$A$2:$AEW$2,0))</f>
        <v>0</v>
      </c>
      <c r="ANN14" s="441" t="e">
        <f>INDEX(' Cash Num-Den_Indi'!$A$2:$ANL$35,MATCH('1617 1718 Comparison'!$A14,' Cash Num-Den_Indi'!$A$2:$A$35,0),MATCH('1617 1718 Comparison'!ANN$2,' Cash Num-Den_Indi'!$A$2:$ANL$2,0))-INDEX('1617 Data'!$A$2:$AEW$35,MATCH('1617 1718 Comparison'!$A14,'1617 Data'!$A$2:$A$35,0),MATCH('1617 1718 Comparison'!ANN$2,'1617 Data'!$A$2:$AEW$2,0))</f>
        <v>#N/A</v>
      </c>
      <c r="ANO14" s="441" t="e">
        <f>INDEX(' Cash Num-Den_Indi'!$A$2:$ANL$35,MATCH('1617 1718 Comparison'!$A14,' Cash Num-Den_Indi'!$A$2:$A$35,0),MATCH('1617 1718 Comparison'!ANO$2,' Cash Num-Den_Indi'!$A$2:$ANL$2,0))-INDEX('1617 Data'!$A$2:$AEW$35,MATCH('1617 1718 Comparison'!$A14,'1617 Data'!$A$2:$A$35,0),MATCH('1617 1718 Comparison'!ANO$2,'1617 Data'!$A$2:$AEW$2,0))</f>
        <v>#N/A</v>
      </c>
      <c r="ANP14" s="441">
        <f>INDEX(' Cash Num-Den_Indi'!$A$2:$ANL$35,MATCH('1617 1718 Comparison'!$A14,' Cash Num-Den_Indi'!$A$2:$A$35,0),MATCH('1617 1718 Comparison'!ANP$2,' Cash Num-Den_Indi'!$A$2:$ANL$2,0))-INDEX('1617 Data'!$A$2:$AEW$35,MATCH('1617 1718 Comparison'!$A14,'1617 Data'!$A$2:$A$35,0),MATCH('1617 1718 Comparison'!ANP$2,'1617 Data'!$A$2:$AEW$2,0))</f>
        <v>0</v>
      </c>
      <c r="ANQ14" s="441" t="e">
        <f>INDEX(' Cash Num-Den_Indi'!$A$2:$ANL$35,MATCH('1617 1718 Comparison'!$A14,' Cash Num-Den_Indi'!$A$2:$A$35,0),MATCH('1617 1718 Comparison'!ANQ$2,' Cash Num-Den_Indi'!$A$2:$ANL$2,0))-INDEX('1617 Data'!$A$2:$AEW$35,MATCH('1617 1718 Comparison'!$A14,'1617 Data'!$A$2:$A$35,0),MATCH('1617 1718 Comparison'!ANQ$2,'1617 Data'!$A$2:$AEW$2,0))</f>
        <v>#N/A</v>
      </c>
      <c r="ANR14" s="441" t="e">
        <f>INDEX(' Cash Num-Den_Indi'!$A$2:$ANL$35,MATCH('1617 1718 Comparison'!$A14,' Cash Num-Den_Indi'!$A$2:$A$35,0),MATCH('1617 1718 Comparison'!ANR$2,' Cash Num-Den_Indi'!$A$2:$ANL$2,0))-INDEX('1617 Data'!$A$2:$AEW$35,MATCH('1617 1718 Comparison'!$A14,'1617 Data'!$A$2:$A$35,0),MATCH('1617 1718 Comparison'!ANR$2,'1617 Data'!$A$2:$AEW$2,0))</f>
        <v>#N/A</v>
      </c>
      <c r="ANS14" s="441">
        <f>INDEX(' Cash Num-Den_Indi'!$A$2:$ANL$35,MATCH('1617 1718 Comparison'!$A14,' Cash Num-Den_Indi'!$A$2:$A$35,0),MATCH('1617 1718 Comparison'!ANS$2,' Cash Num-Den_Indi'!$A$2:$ANL$2,0))-INDEX('1617 Data'!$A$2:$AEW$35,MATCH('1617 1718 Comparison'!$A14,'1617 Data'!$A$2:$A$35,0),MATCH('1617 1718 Comparison'!ANS$2,'1617 Data'!$A$2:$AEW$2,0))</f>
        <v>0</v>
      </c>
      <c r="ANT14" s="441" t="e">
        <f>INDEX(' Cash Num-Den_Indi'!$A$2:$ANL$35,MATCH('1617 1718 Comparison'!$A14,' Cash Num-Den_Indi'!$A$2:$A$35,0),MATCH('1617 1718 Comparison'!ANT$2,' Cash Num-Den_Indi'!$A$2:$ANL$2,0))-INDEX('1617 Data'!$A$2:$AEW$35,MATCH('1617 1718 Comparison'!$A14,'1617 Data'!$A$2:$A$35,0),MATCH('1617 1718 Comparison'!ANT$2,'1617 Data'!$A$2:$AEW$2,0))</f>
        <v>#N/A</v>
      </c>
      <c r="ANU14" s="441" t="e">
        <f>INDEX(' Cash Num-Den_Indi'!$A$2:$ANL$35,MATCH('1617 1718 Comparison'!$A14,' Cash Num-Den_Indi'!$A$2:$A$35,0),MATCH('1617 1718 Comparison'!ANU$2,' Cash Num-Den_Indi'!$A$2:$ANL$2,0))-INDEX('1617 Data'!$A$2:$AEW$35,MATCH('1617 1718 Comparison'!$A14,'1617 Data'!$A$2:$A$35,0),MATCH('1617 1718 Comparison'!ANU$2,'1617 Data'!$A$2:$AEW$2,0))</f>
        <v>#N/A</v>
      </c>
      <c r="ANV14" s="441">
        <f>INDEX(' Cash Num-Den_Indi'!$A$2:$ANL$35,MATCH('1617 1718 Comparison'!$A14,' Cash Num-Den_Indi'!$A$2:$A$35,0),MATCH('1617 1718 Comparison'!ANV$2,' Cash Num-Den_Indi'!$A$2:$ANL$2,0))-INDEX('1617 Data'!$A$2:$AEW$35,MATCH('1617 1718 Comparison'!$A14,'1617 Data'!$A$2:$A$35,0),MATCH('1617 1718 Comparison'!ANV$2,'1617 Data'!$A$2:$AEW$2,0))</f>
        <v>0</v>
      </c>
      <c r="ANW14" s="441" t="e">
        <f>INDEX(' Cash Num-Den_Indi'!$A$2:$ANL$35,MATCH('1617 1718 Comparison'!$A14,' Cash Num-Den_Indi'!$A$2:$A$35,0),MATCH('1617 1718 Comparison'!ANW$2,' Cash Num-Den_Indi'!$A$2:$ANL$2,0))-INDEX('1617 Data'!$A$2:$AEW$35,MATCH('1617 1718 Comparison'!$A14,'1617 Data'!$A$2:$A$35,0),MATCH('1617 1718 Comparison'!ANW$2,'1617 Data'!$A$2:$AEW$2,0))</f>
        <v>#N/A</v>
      </c>
      <c r="ANX14" s="441" t="e">
        <f>INDEX(' Cash Num-Den_Indi'!$A$2:$ANL$35,MATCH('1617 1718 Comparison'!$A14,' Cash Num-Den_Indi'!$A$2:$A$35,0),MATCH('1617 1718 Comparison'!ANX$2,' Cash Num-Den_Indi'!$A$2:$ANL$2,0))-INDEX('1617 Data'!$A$2:$AEW$35,MATCH('1617 1718 Comparison'!$A14,'1617 Data'!$A$2:$A$35,0),MATCH('1617 1718 Comparison'!ANX$2,'1617 Data'!$A$2:$AEW$2,0))</f>
        <v>#N/A</v>
      </c>
      <c r="ANY14" s="441" t="e">
        <f>INDEX(' Cash Num-Den_Indi'!$A$2:$ANL$35,MATCH('1617 1718 Comparison'!$A14,' Cash Num-Den_Indi'!$A$2:$A$35,0),MATCH('1617 1718 Comparison'!ANY$2,' Cash Num-Den_Indi'!$A$2:$ANL$2,0))-INDEX('1617 Data'!$A$2:$AEW$35,MATCH('1617 1718 Comparison'!$A14,'1617 Data'!$A$2:$A$35,0),MATCH('1617 1718 Comparison'!ANY$2,'1617 Data'!$A$2:$AEW$2,0))</f>
        <v>#N/A</v>
      </c>
      <c r="ANZ14" s="441" t="e">
        <f>INDEX(' Cash Num-Den_Indi'!$A$2:$ANL$35,MATCH('1617 1718 Comparison'!$A14,' Cash Num-Den_Indi'!$A$2:$A$35,0),MATCH('1617 1718 Comparison'!ANZ$2,' Cash Num-Den_Indi'!$A$2:$ANL$2,0))-INDEX('1617 Data'!$A$2:$AEW$35,MATCH('1617 1718 Comparison'!$A14,'1617 Data'!$A$2:$A$35,0),MATCH('1617 1718 Comparison'!ANZ$2,'1617 Data'!$A$2:$AEW$2,0))</f>
        <v>#N/A</v>
      </c>
      <c r="AOA14" s="441" t="e">
        <f>INDEX(' Cash Num-Den_Indi'!$A$2:$ANL$35,MATCH('1617 1718 Comparison'!$A14,' Cash Num-Den_Indi'!$A$2:$A$35,0),MATCH('1617 1718 Comparison'!AOA$2,' Cash Num-Den_Indi'!$A$2:$ANL$2,0))-INDEX('1617 Data'!$A$2:$AEW$35,MATCH('1617 1718 Comparison'!$A14,'1617 Data'!$A$2:$A$35,0),MATCH('1617 1718 Comparison'!AOA$2,'1617 Data'!$A$2:$AEW$2,0))</f>
        <v>#N/A</v>
      </c>
      <c r="AOB14" s="441" t="e">
        <f>INDEX(' Cash Num-Den_Indi'!$A$2:$ANL$35,MATCH('1617 1718 Comparison'!$A14,' Cash Num-Den_Indi'!$A$2:$A$35,0),MATCH('1617 1718 Comparison'!AOB$2,' Cash Num-Den_Indi'!$A$2:$ANL$2,0))-INDEX('1617 Data'!$A$2:$AEW$35,MATCH('1617 1718 Comparison'!$A14,'1617 Data'!$A$2:$A$35,0),MATCH('1617 1718 Comparison'!AOB$2,'1617 Data'!$A$2:$AEW$2,0))</f>
        <v>#N/A</v>
      </c>
      <c r="AOC14" s="441" t="e">
        <f>INDEX(' Cash Num-Den_Indi'!$A$2:$ANL$35,MATCH('1617 1718 Comparison'!$A14,' Cash Num-Den_Indi'!$A$2:$A$35,0),MATCH('1617 1718 Comparison'!AOC$2,' Cash Num-Den_Indi'!$A$2:$ANL$2,0))-INDEX('1617 Data'!$A$2:$AEW$35,MATCH('1617 1718 Comparison'!$A14,'1617 Data'!$A$2:$A$35,0),MATCH('1617 1718 Comparison'!AOC$2,'1617 Data'!$A$2:$AEW$2,0))</f>
        <v>#N/A</v>
      </c>
      <c r="AOD14" s="441" t="e">
        <f>INDEX(' Cash Num-Den_Indi'!$A$2:$ANL$35,MATCH('1617 1718 Comparison'!$A14,' Cash Num-Den_Indi'!$A$2:$A$35,0),MATCH('1617 1718 Comparison'!AOD$2,' Cash Num-Den_Indi'!$A$2:$ANL$2,0))-INDEX('1617 Data'!$A$2:$AEW$35,MATCH('1617 1718 Comparison'!$A14,'1617 Data'!$A$2:$A$35,0),MATCH('1617 1718 Comparison'!AOD$2,'1617 Data'!$A$2:$AEW$2,0))</f>
        <v>#N/A</v>
      </c>
      <c r="AOE14" s="441" t="e">
        <f>INDEX(' Cash Num-Den_Indi'!$A$2:$ANL$35,MATCH('1617 1718 Comparison'!$A14,' Cash Num-Den_Indi'!$A$2:$A$35,0),MATCH('1617 1718 Comparison'!AOE$2,' Cash Num-Den_Indi'!$A$2:$ANL$2,0))-INDEX('1617 Data'!$A$2:$AEW$35,MATCH('1617 1718 Comparison'!$A14,'1617 Data'!$A$2:$A$35,0),MATCH('1617 1718 Comparison'!AOE$2,'1617 Data'!$A$2:$AEW$2,0))</f>
        <v>#N/A</v>
      </c>
      <c r="AOF14" s="441" t="e">
        <f>INDEX(' Cash Num-Den_Indi'!$A$2:$ANL$35,MATCH('1617 1718 Comparison'!$A14,' Cash Num-Den_Indi'!$A$2:$A$35,0),MATCH('1617 1718 Comparison'!AOF$2,' Cash Num-Den_Indi'!$A$2:$ANL$2,0))-INDEX('1617 Data'!$A$2:$AEW$35,MATCH('1617 1718 Comparison'!$A14,'1617 Data'!$A$2:$A$35,0),MATCH('1617 1718 Comparison'!AOF$2,'1617 Data'!$A$2:$AEW$2,0))</f>
        <v>#N/A</v>
      </c>
      <c r="AOG14" s="441" t="e">
        <f>INDEX(' Cash Num-Den_Indi'!$A$2:$ANL$35,MATCH('1617 1718 Comparison'!$A14,' Cash Num-Den_Indi'!$A$2:$A$35,0),MATCH('1617 1718 Comparison'!AOG$2,' Cash Num-Den_Indi'!$A$2:$ANL$2,0))-INDEX('1617 Data'!$A$2:$AEW$35,MATCH('1617 1718 Comparison'!$A14,'1617 Data'!$A$2:$A$35,0),MATCH('1617 1718 Comparison'!AOG$2,'1617 Data'!$A$2:$AEW$2,0))</f>
        <v>#N/A</v>
      </c>
      <c r="AOH14" s="441" t="e">
        <f>INDEX(' Cash Num-Den_Indi'!$A$2:$ANL$35,MATCH('1617 1718 Comparison'!$A14,' Cash Num-Den_Indi'!$A$2:$A$35,0),MATCH('1617 1718 Comparison'!AOH$2,' Cash Num-Den_Indi'!$A$2:$ANL$2,0))-INDEX('1617 Data'!$A$2:$AEW$35,MATCH('1617 1718 Comparison'!$A14,'1617 Data'!$A$2:$A$35,0),MATCH('1617 1718 Comparison'!AOH$2,'1617 Data'!$A$2:$AEW$2,0))</f>
        <v>#N/A</v>
      </c>
      <c r="AOI14" s="441" t="e">
        <f>INDEX(' Cash Num-Den_Indi'!$A$2:$ANL$35,MATCH('1617 1718 Comparison'!$A14,' Cash Num-Den_Indi'!$A$2:$A$35,0),MATCH('1617 1718 Comparison'!AOI$2,' Cash Num-Den_Indi'!$A$2:$ANL$2,0))-INDEX('1617 Data'!$A$2:$AEW$35,MATCH('1617 1718 Comparison'!$A14,'1617 Data'!$A$2:$A$35,0),MATCH('1617 1718 Comparison'!AOI$2,'1617 Data'!$A$2:$AEW$2,0))</f>
        <v>#N/A</v>
      </c>
      <c r="AOJ14" s="441" t="e">
        <f>INDEX(' Cash Num-Den_Indi'!$A$2:$ANL$35,MATCH('1617 1718 Comparison'!$A14,' Cash Num-Den_Indi'!$A$2:$A$35,0),MATCH('1617 1718 Comparison'!AOJ$2,' Cash Num-Den_Indi'!$A$2:$ANL$2,0))-INDEX('1617 Data'!$A$2:$AEW$35,MATCH('1617 1718 Comparison'!$A14,'1617 Data'!$A$2:$A$35,0),MATCH('1617 1718 Comparison'!AOJ$2,'1617 Data'!$A$2:$AEW$2,0))</f>
        <v>#N/A</v>
      </c>
      <c r="AOK14" s="441" t="e">
        <f>INDEX(' Cash Num-Den_Indi'!$A$2:$ANL$35,MATCH('1617 1718 Comparison'!$A14,' Cash Num-Den_Indi'!$A$2:$A$35,0),MATCH('1617 1718 Comparison'!AOK$2,' Cash Num-Den_Indi'!$A$2:$ANL$2,0))-INDEX('1617 Data'!$A$2:$AEW$35,MATCH('1617 1718 Comparison'!$A14,'1617 Data'!$A$2:$A$35,0),MATCH('1617 1718 Comparison'!AOK$2,'1617 Data'!$A$2:$AEW$2,0))</f>
        <v>#N/A</v>
      </c>
      <c r="AOL14" s="441" t="e">
        <f>INDEX(' Cash Num-Den_Indi'!$A$2:$ANL$35,MATCH('1617 1718 Comparison'!$A14,' Cash Num-Den_Indi'!$A$2:$A$35,0),MATCH('1617 1718 Comparison'!AOL$2,' Cash Num-Den_Indi'!$A$2:$ANL$2,0))-INDEX('1617 Data'!$A$2:$AEW$35,MATCH('1617 1718 Comparison'!$A14,'1617 Data'!$A$2:$A$35,0),MATCH('1617 1718 Comparison'!AOL$2,'1617 Data'!$A$2:$AEW$2,0))</f>
        <v>#N/A</v>
      </c>
      <c r="AOM14" s="441" t="e">
        <f>INDEX(' Cash Num-Den_Indi'!$A$2:$ANL$35,MATCH('1617 1718 Comparison'!$A14,' Cash Num-Den_Indi'!$A$2:$A$35,0),MATCH('1617 1718 Comparison'!AOM$2,' Cash Num-Den_Indi'!$A$2:$ANL$2,0))-INDEX('1617 Data'!$A$2:$AEW$35,MATCH('1617 1718 Comparison'!$A14,'1617 Data'!$A$2:$A$35,0),MATCH('1617 1718 Comparison'!AOM$2,'1617 Data'!$A$2:$AEW$2,0))</f>
        <v>#N/A</v>
      </c>
      <c r="AON14" s="441" t="e">
        <f>INDEX(' Cash Num-Den_Indi'!$A$2:$ANL$35,MATCH('1617 1718 Comparison'!$A14,' Cash Num-Den_Indi'!$A$2:$A$35,0),MATCH('1617 1718 Comparison'!AON$2,' Cash Num-Den_Indi'!$A$2:$ANL$2,0))-INDEX('1617 Data'!$A$2:$AEW$35,MATCH('1617 1718 Comparison'!$A14,'1617 Data'!$A$2:$A$35,0),MATCH('1617 1718 Comparison'!AON$2,'1617 Data'!$A$2:$AEW$2,0))</f>
        <v>#VALUE!</v>
      </c>
      <c r="AOO14" s="441" t="e">
        <f>INDEX(' Cash Num-Den_Indi'!$A$2:$ANL$35,MATCH('1617 1718 Comparison'!$A14,' Cash Num-Den_Indi'!$A$2:$A$35,0),MATCH('1617 1718 Comparison'!AOO$2,' Cash Num-Den_Indi'!$A$2:$ANL$2,0))-INDEX('1617 Data'!$A$2:$AEW$35,MATCH('1617 1718 Comparison'!$A14,'1617 Data'!$A$2:$A$35,0),MATCH('1617 1718 Comparison'!AOO$2,'1617 Data'!$A$2:$AEW$2,0))</f>
        <v>#N/A</v>
      </c>
      <c r="AOP14" s="441" t="e">
        <f>INDEX(' Cash Num-Den_Indi'!$A$2:$ANL$35,MATCH('1617 1718 Comparison'!$A14,' Cash Num-Den_Indi'!$A$2:$A$35,0),MATCH('1617 1718 Comparison'!AOP$2,' Cash Num-Den_Indi'!$A$2:$ANL$2,0))-INDEX('1617 Data'!$A$2:$AEW$35,MATCH('1617 1718 Comparison'!$A14,'1617 Data'!$A$2:$A$35,0),MATCH('1617 1718 Comparison'!AOP$2,'1617 Data'!$A$2:$AEW$2,0))</f>
        <v>#N/A</v>
      </c>
      <c r="AOQ14" s="441" t="e">
        <f>INDEX(' Cash Num-Den_Indi'!$A$2:$ANL$35,MATCH('1617 1718 Comparison'!$A14,' Cash Num-Den_Indi'!$A$2:$A$35,0),MATCH('1617 1718 Comparison'!AOQ$2,' Cash Num-Den_Indi'!$A$2:$ANL$2,0))-INDEX('1617 Data'!$A$2:$AEW$35,MATCH('1617 1718 Comparison'!$A14,'1617 Data'!$A$2:$A$35,0),MATCH('1617 1718 Comparison'!AOQ$2,'1617 Data'!$A$2:$AEW$2,0))</f>
        <v>#N/A</v>
      </c>
      <c r="AOR14" s="441" t="e">
        <f>INDEX(' Cash Num-Den_Indi'!$A$2:$ANL$35,MATCH('1617 1718 Comparison'!$A14,' Cash Num-Den_Indi'!$A$2:$A$35,0),MATCH('1617 1718 Comparison'!AOR$2,' Cash Num-Den_Indi'!$A$2:$ANL$2,0))-INDEX('1617 Data'!$A$2:$AEW$35,MATCH('1617 1718 Comparison'!$A14,'1617 Data'!$A$2:$A$35,0),MATCH('1617 1718 Comparison'!AOR$2,'1617 Data'!$A$2:$AEW$2,0))</f>
        <v>#N/A</v>
      </c>
    </row>
    <row r="15" spans="1:1084" x14ac:dyDescent="0.25">
      <c r="A15" s="169" t="s">
        <v>962</v>
      </c>
      <c r="B15" s="440">
        <f>INDEX(' Cash Num-Den_Indi'!$A$2:$ANL$35,MATCH('1617 1718 Comparison'!$A15,' Cash Num-Den_Indi'!$A$2:$A$35,0),MATCH('1617 1718 Comparison'!B$2,' Cash Num-Den_Indi'!$A$2:$ANL$2,0))-INDEX('1617 Data'!$A$2:$AEW$35,MATCH('1617 1718 Comparison'!$A15,'1617 Data'!$A$2:$A$35,0),MATCH('1617 1718 Comparison'!B$2,'1617 Data'!$A$2:$AEW$2,0))</f>
        <v>0</v>
      </c>
      <c r="C15" s="440">
        <f>INDEX(' Cash Num-Den_Indi'!$A$2:$ANL$35,MATCH('1617 1718 Comparison'!$A15,' Cash Num-Den_Indi'!$A$2:$A$35,0),MATCH('1617 1718 Comparison'!C$2,' Cash Num-Den_Indi'!$A$2:$ANL$2,0))-INDEX('1617 Data'!$A$2:$AEW$35,MATCH('1617 1718 Comparison'!$A15,'1617 Data'!$A$2:$A$35,0),MATCH('1617 1718 Comparison'!C$2,'1617 Data'!$A$2:$AEW$2,0))</f>
        <v>0</v>
      </c>
      <c r="D15" s="440">
        <f>INDEX(' Cash Num-Den_Indi'!$A$2:$ANL$35,MATCH('1617 1718 Comparison'!$A15,' Cash Num-Den_Indi'!$A$2:$A$35,0),MATCH('1617 1718 Comparison'!D$2,' Cash Num-Den_Indi'!$A$2:$ANL$2,0))-INDEX('1617 Data'!$A$2:$AEW$35,MATCH('1617 1718 Comparison'!$A15,'1617 Data'!$A$2:$A$35,0),MATCH('1617 1718 Comparison'!D$2,'1617 Data'!$A$2:$AEW$2,0))</f>
        <v>0</v>
      </c>
      <c r="E15" s="440">
        <f>INDEX(' Cash Num-Den_Indi'!$A$2:$ANL$35,MATCH('1617 1718 Comparison'!$A15,' Cash Num-Den_Indi'!$A$2:$A$35,0),MATCH('1617 1718 Comparison'!E$2,' Cash Num-Den_Indi'!$A$2:$ANL$2,0))-INDEX('1617 Data'!$A$2:$AEW$35,MATCH('1617 1718 Comparison'!$A15,'1617 Data'!$A$2:$A$35,0),MATCH('1617 1718 Comparison'!E$2,'1617 Data'!$A$2:$AEW$2,0))</f>
        <v>0</v>
      </c>
      <c r="F15" s="440">
        <f>INDEX(' Cash Num-Den_Indi'!$A$2:$ANL$35,MATCH('1617 1718 Comparison'!$A15,' Cash Num-Den_Indi'!$A$2:$A$35,0),MATCH('1617 1718 Comparison'!F$2,' Cash Num-Den_Indi'!$A$2:$ANL$2,0))-INDEX('1617 Data'!$A$2:$AEW$35,MATCH('1617 1718 Comparison'!$A15,'1617 Data'!$A$2:$A$35,0),MATCH('1617 1718 Comparison'!F$2,'1617 Data'!$A$2:$AEW$2,0))</f>
        <v>0</v>
      </c>
      <c r="G15" s="440">
        <f>INDEX(' Cash Num-Den_Indi'!$A$2:$ANL$35,MATCH('1617 1718 Comparison'!$A15,' Cash Num-Den_Indi'!$A$2:$A$35,0),MATCH('1617 1718 Comparison'!G$2,' Cash Num-Den_Indi'!$A$2:$ANL$2,0))-INDEX('1617 Data'!$A$2:$AEW$35,MATCH('1617 1718 Comparison'!$A15,'1617 Data'!$A$2:$A$35,0),MATCH('1617 1718 Comparison'!G$2,'1617 Data'!$A$2:$AEW$2,0))</f>
        <v>0</v>
      </c>
      <c r="H15" s="440">
        <f>INDEX(' Cash Num-Den_Indi'!$A$2:$ANL$35,MATCH('1617 1718 Comparison'!$A15,' Cash Num-Den_Indi'!$A$2:$A$35,0),MATCH('1617 1718 Comparison'!H$2,' Cash Num-Den_Indi'!$A$2:$ANL$2,0))-INDEX('1617 Data'!$A$2:$AEW$35,MATCH('1617 1718 Comparison'!$A15,'1617 Data'!$A$2:$A$35,0),MATCH('1617 1718 Comparison'!H$2,'1617 Data'!$A$2:$AEW$2,0))</f>
        <v>0</v>
      </c>
      <c r="I15" s="440">
        <f>INDEX(' Cash Num-Den_Indi'!$A$2:$ANL$35,MATCH('1617 1718 Comparison'!$A15,' Cash Num-Den_Indi'!$A$2:$A$35,0),MATCH('1617 1718 Comparison'!I$2,' Cash Num-Den_Indi'!$A$2:$ANL$2,0))-INDEX('1617 Data'!$A$2:$AEW$35,MATCH('1617 1718 Comparison'!$A15,'1617 Data'!$A$2:$A$35,0),MATCH('1617 1718 Comparison'!I$2,'1617 Data'!$A$2:$AEW$2,0))</f>
        <v>0</v>
      </c>
      <c r="J15" s="440">
        <f>INDEX(' Cash Num-Den_Indi'!$A$2:$ANL$35,MATCH('1617 1718 Comparison'!$A15,' Cash Num-Den_Indi'!$A$2:$A$35,0),MATCH('1617 1718 Comparison'!J$2,' Cash Num-Den_Indi'!$A$2:$ANL$2,0))-INDEX('1617 Data'!$A$2:$AEW$35,MATCH('1617 1718 Comparison'!$A15,'1617 Data'!$A$2:$A$35,0),MATCH('1617 1718 Comparison'!J$2,'1617 Data'!$A$2:$AEW$2,0))</f>
        <v>0</v>
      </c>
      <c r="K15" s="440">
        <f>INDEX(' Cash Num-Den_Indi'!$A$2:$ANL$35,MATCH('1617 1718 Comparison'!$A15,' Cash Num-Den_Indi'!$A$2:$A$35,0),MATCH('1617 1718 Comparison'!K$2,' Cash Num-Den_Indi'!$A$2:$ANL$2,0))-INDEX('1617 Data'!$A$2:$AEW$35,MATCH('1617 1718 Comparison'!$A15,'1617 Data'!$A$2:$A$35,0),MATCH('1617 1718 Comparison'!K$2,'1617 Data'!$A$2:$AEW$2,0))</f>
        <v>0</v>
      </c>
      <c r="L15" s="440">
        <f>INDEX(' Cash Num-Den_Indi'!$A$2:$ANL$35,MATCH('1617 1718 Comparison'!$A15,' Cash Num-Den_Indi'!$A$2:$A$35,0),MATCH('1617 1718 Comparison'!L$2,' Cash Num-Den_Indi'!$A$2:$ANL$2,0))-INDEX('1617 Data'!$A$2:$AEW$35,MATCH('1617 1718 Comparison'!$A15,'1617 Data'!$A$2:$A$35,0),MATCH('1617 1718 Comparison'!L$2,'1617 Data'!$A$2:$AEW$2,0))</f>
        <v>0</v>
      </c>
      <c r="M15" s="440">
        <f>INDEX(' Cash Num-Den_Indi'!$A$2:$ANL$35,MATCH('1617 1718 Comparison'!$A15,' Cash Num-Den_Indi'!$A$2:$A$35,0),MATCH('1617 1718 Comparison'!M$2,' Cash Num-Den_Indi'!$A$2:$ANL$2,0))-INDEX('1617 Data'!$A$2:$AEW$35,MATCH('1617 1718 Comparison'!$A15,'1617 Data'!$A$2:$A$35,0),MATCH('1617 1718 Comparison'!M$2,'1617 Data'!$A$2:$AEW$2,0))</f>
        <v>0</v>
      </c>
      <c r="N15" s="440">
        <f>INDEX(' Cash Num-Den_Indi'!$A$2:$ANL$35,MATCH('1617 1718 Comparison'!$A15,' Cash Num-Den_Indi'!$A$2:$A$35,0),MATCH('1617 1718 Comparison'!N$2,' Cash Num-Den_Indi'!$A$2:$ANL$2,0))-INDEX('1617 Data'!$A$2:$AEW$35,MATCH('1617 1718 Comparison'!$A15,'1617 Data'!$A$2:$A$35,0),MATCH('1617 1718 Comparison'!N$2,'1617 Data'!$A$2:$AEW$2,0))</f>
        <v>0</v>
      </c>
      <c r="O15" s="440">
        <f>INDEX(' Cash Num-Den_Indi'!$A$2:$ANL$35,MATCH('1617 1718 Comparison'!$A15,' Cash Num-Den_Indi'!$A$2:$A$35,0),MATCH('1617 1718 Comparison'!O$2,' Cash Num-Den_Indi'!$A$2:$ANL$2,0))-INDEX('1617 Data'!$A$2:$AEW$35,MATCH('1617 1718 Comparison'!$A15,'1617 Data'!$A$2:$A$35,0),MATCH('1617 1718 Comparison'!O$2,'1617 Data'!$A$2:$AEW$2,0))</f>
        <v>0</v>
      </c>
      <c r="P15" s="440">
        <f>INDEX(' Cash Num-Den_Indi'!$A$2:$ANL$35,MATCH('1617 1718 Comparison'!$A15,' Cash Num-Den_Indi'!$A$2:$A$35,0),MATCH('1617 1718 Comparison'!P$2,' Cash Num-Den_Indi'!$A$2:$ANL$2,0))-INDEX('1617 Data'!$A$2:$AEW$35,MATCH('1617 1718 Comparison'!$A15,'1617 Data'!$A$2:$A$35,0),MATCH('1617 1718 Comparison'!P$2,'1617 Data'!$A$2:$AEW$2,0))</f>
        <v>0</v>
      </c>
      <c r="Q15" s="440">
        <f>INDEX(' Cash Num-Den_Indi'!$A$2:$ANL$35,MATCH('1617 1718 Comparison'!$A15,' Cash Num-Den_Indi'!$A$2:$A$35,0),MATCH('1617 1718 Comparison'!Q$2,' Cash Num-Den_Indi'!$A$2:$ANL$2,0))-INDEX('1617 Data'!$A$2:$AEW$35,MATCH('1617 1718 Comparison'!$A15,'1617 Data'!$A$2:$A$35,0),MATCH('1617 1718 Comparison'!Q$2,'1617 Data'!$A$2:$AEW$2,0))</f>
        <v>0</v>
      </c>
      <c r="R15" s="440">
        <f>INDEX(' Cash Num-Den_Indi'!$A$2:$ANL$35,MATCH('1617 1718 Comparison'!$A15,' Cash Num-Den_Indi'!$A$2:$A$35,0),MATCH('1617 1718 Comparison'!R$2,' Cash Num-Den_Indi'!$A$2:$ANL$2,0))-INDEX('1617 Data'!$A$2:$AEW$35,MATCH('1617 1718 Comparison'!$A15,'1617 Data'!$A$2:$A$35,0),MATCH('1617 1718 Comparison'!R$2,'1617 Data'!$A$2:$AEW$2,0))</f>
        <v>0</v>
      </c>
      <c r="S15" s="440">
        <f>INDEX(' Cash Num-Den_Indi'!$A$2:$ANL$35,MATCH('1617 1718 Comparison'!$A15,' Cash Num-Den_Indi'!$A$2:$A$35,0),MATCH('1617 1718 Comparison'!S$2,' Cash Num-Den_Indi'!$A$2:$ANL$2,0))-INDEX('1617 Data'!$A$2:$AEW$35,MATCH('1617 1718 Comparison'!$A15,'1617 Data'!$A$2:$A$35,0),MATCH('1617 1718 Comparison'!S$2,'1617 Data'!$A$2:$AEW$2,0))</f>
        <v>0</v>
      </c>
      <c r="T15" s="440">
        <f>INDEX(' Cash Num-Den_Indi'!$A$2:$ANL$35,MATCH('1617 1718 Comparison'!$A15,' Cash Num-Den_Indi'!$A$2:$A$35,0),MATCH('1617 1718 Comparison'!T$2,' Cash Num-Den_Indi'!$A$2:$ANL$2,0))-INDEX('1617 Data'!$A$2:$AEW$35,MATCH('1617 1718 Comparison'!$A15,'1617 Data'!$A$2:$A$35,0),MATCH('1617 1718 Comparison'!T$2,'1617 Data'!$A$2:$AEW$2,0))</f>
        <v>0</v>
      </c>
      <c r="U15" s="440">
        <f>INDEX(' Cash Num-Den_Indi'!$A$2:$ANL$35,MATCH('1617 1718 Comparison'!$A15,' Cash Num-Den_Indi'!$A$2:$A$35,0),MATCH('1617 1718 Comparison'!U$2,' Cash Num-Den_Indi'!$A$2:$ANL$2,0))-INDEX('1617 Data'!$A$2:$AEW$35,MATCH('1617 1718 Comparison'!$A15,'1617 Data'!$A$2:$A$35,0),MATCH('1617 1718 Comparison'!U$2,'1617 Data'!$A$2:$AEW$2,0))</f>
        <v>0</v>
      </c>
      <c r="V15" s="440">
        <f>INDEX(' Cash Num-Den_Indi'!$A$2:$ANL$35,MATCH('1617 1718 Comparison'!$A15,' Cash Num-Den_Indi'!$A$2:$A$35,0),MATCH('1617 1718 Comparison'!V$2,' Cash Num-Den_Indi'!$A$2:$ANL$2,0))-INDEX('1617 Data'!$A$2:$AEW$35,MATCH('1617 1718 Comparison'!$A15,'1617 Data'!$A$2:$A$35,0),MATCH('1617 1718 Comparison'!V$2,'1617 Data'!$A$2:$AEW$2,0))</f>
        <v>0</v>
      </c>
      <c r="W15" s="441" t="e">
        <f>INDEX(' Cash Num-Den_Indi'!$A$2:$ANL$35,MATCH('1617 1718 Comparison'!$A15,' Cash Num-Den_Indi'!$A$2:$A$35,0),MATCH('1617 1718 Comparison'!W$2,' Cash Num-Den_Indi'!$A$2:$ANL$2,0))-INDEX('1617 Data'!$A$2:$AEW$35,MATCH('1617 1718 Comparison'!$A15,'1617 Data'!$A$2:$A$35,0),MATCH('1617 1718 Comparison'!W$2,'1617 Data'!$A$2:$AEW$2,0))</f>
        <v>#N/A</v>
      </c>
      <c r="X15" s="441" t="e">
        <f>INDEX(' Cash Num-Den_Indi'!$A$2:$ANL$35,MATCH('1617 1718 Comparison'!$A15,' Cash Num-Den_Indi'!$A$2:$A$35,0),MATCH('1617 1718 Comparison'!X$2,' Cash Num-Den_Indi'!$A$2:$ANL$2,0))-INDEX('1617 Data'!$A$2:$AEW$35,MATCH('1617 1718 Comparison'!$A15,'1617 Data'!$A$2:$A$35,0),MATCH('1617 1718 Comparison'!X$2,'1617 Data'!$A$2:$AEW$2,0))</f>
        <v>#N/A</v>
      </c>
      <c r="Y15" s="441" t="e">
        <f>INDEX(' Cash Num-Den_Indi'!$A$2:$ANL$35,MATCH('1617 1718 Comparison'!$A15,' Cash Num-Den_Indi'!$A$2:$A$35,0),MATCH('1617 1718 Comparison'!Y$2,' Cash Num-Den_Indi'!$A$2:$ANL$2,0))-INDEX('1617 Data'!$A$2:$AEW$35,MATCH('1617 1718 Comparison'!$A15,'1617 Data'!$A$2:$A$35,0),MATCH('1617 1718 Comparison'!Y$2,'1617 Data'!$A$2:$AEW$2,0))</f>
        <v>#N/A</v>
      </c>
      <c r="Z15" s="440">
        <f>INDEX(' Cash Num-Den_Indi'!$A$2:$ANL$35,MATCH('1617 1718 Comparison'!$A15,' Cash Num-Den_Indi'!$A$2:$A$35,0),MATCH('1617 1718 Comparison'!Z$2,' Cash Num-Den_Indi'!$A$2:$ANL$2,0))-INDEX('1617 Data'!$A$2:$AEW$35,MATCH('1617 1718 Comparison'!$A15,'1617 Data'!$A$2:$A$35,0),MATCH('1617 1718 Comparison'!Z$2,'1617 Data'!$A$2:$AEW$2,0))</f>
        <v>0</v>
      </c>
      <c r="AA15" s="440">
        <f>INDEX(' Cash Num-Den_Indi'!$A$2:$ANL$35,MATCH('1617 1718 Comparison'!$A15,' Cash Num-Den_Indi'!$A$2:$A$35,0),MATCH('1617 1718 Comparison'!AA$2,' Cash Num-Den_Indi'!$A$2:$ANL$2,0))-INDEX('1617 Data'!$A$2:$AEW$35,MATCH('1617 1718 Comparison'!$A15,'1617 Data'!$A$2:$A$35,0),MATCH('1617 1718 Comparison'!AA$2,'1617 Data'!$A$2:$AEW$2,0))</f>
        <v>0</v>
      </c>
      <c r="AB15" s="440">
        <f>INDEX(' Cash Num-Den_Indi'!$A$2:$ANL$35,MATCH('1617 1718 Comparison'!$A15,' Cash Num-Den_Indi'!$A$2:$A$35,0),MATCH('1617 1718 Comparison'!AB$2,' Cash Num-Den_Indi'!$A$2:$ANL$2,0))-INDEX('1617 Data'!$A$2:$AEW$35,MATCH('1617 1718 Comparison'!$A15,'1617 Data'!$A$2:$A$35,0),MATCH('1617 1718 Comparison'!AB$2,'1617 Data'!$A$2:$AEW$2,0))</f>
        <v>0</v>
      </c>
      <c r="AC15" s="440">
        <f>INDEX(' Cash Num-Den_Indi'!$A$2:$ANL$35,MATCH('1617 1718 Comparison'!$A15,' Cash Num-Den_Indi'!$A$2:$A$35,0),MATCH('1617 1718 Comparison'!AC$2,' Cash Num-Den_Indi'!$A$2:$ANL$2,0))-INDEX('1617 Data'!$A$2:$AEW$35,MATCH('1617 1718 Comparison'!$A15,'1617 Data'!$A$2:$A$35,0),MATCH('1617 1718 Comparison'!AC$2,'1617 Data'!$A$2:$AEW$2,0))</f>
        <v>0</v>
      </c>
      <c r="AD15" s="440">
        <f>INDEX(' Cash Num-Den_Indi'!$A$2:$ANL$35,MATCH('1617 1718 Comparison'!$A15,' Cash Num-Den_Indi'!$A$2:$A$35,0),MATCH('1617 1718 Comparison'!AD$2,' Cash Num-Den_Indi'!$A$2:$ANL$2,0))-INDEX('1617 Data'!$A$2:$AEW$35,MATCH('1617 1718 Comparison'!$A15,'1617 Data'!$A$2:$A$35,0),MATCH('1617 1718 Comparison'!AD$2,'1617 Data'!$A$2:$AEW$2,0))</f>
        <v>0</v>
      </c>
      <c r="AE15" s="440">
        <f>INDEX(' Cash Num-Den_Indi'!$A$2:$ANL$35,MATCH('1617 1718 Comparison'!$A15,' Cash Num-Den_Indi'!$A$2:$A$35,0),MATCH('1617 1718 Comparison'!AE$2,' Cash Num-Den_Indi'!$A$2:$ANL$2,0))-INDEX('1617 Data'!$A$2:$AEW$35,MATCH('1617 1718 Comparison'!$A15,'1617 Data'!$A$2:$A$35,0),MATCH('1617 1718 Comparison'!AE$2,'1617 Data'!$A$2:$AEW$2,0))</f>
        <v>0</v>
      </c>
      <c r="AF15" s="440">
        <f>INDEX(' Cash Num-Den_Indi'!$A$2:$ANL$35,MATCH('1617 1718 Comparison'!$A15,' Cash Num-Den_Indi'!$A$2:$A$35,0),MATCH('1617 1718 Comparison'!AF$2,' Cash Num-Den_Indi'!$A$2:$ANL$2,0))-INDEX('1617 Data'!$A$2:$AEW$35,MATCH('1617 1718 Comparison'!$A15,'1617 Data'!$A$2:$A$35,0),MATCH('1617 1718 Comparison'!AF$2,'1617 Data'!$A$2:$AEW$2,0))</f>
        <v>0</v>
      </c>
      <c r="AG15" s="440">
        <f>INDEX(' Cash Num-Den_Indi'!$A$2:$ANL$35,MATCH('1617 1718 Comparison'!$A15,' Cash Num-Den_Indi'!$A$2:$A$35,0),MATCH('1617 1718 Comparison'!AG$2,' Cash Num-Den_Indi'!$A$2:$ANL$2,0))-INDEX('1617 Data'!$A$2:$AEW$35,MATCH('1617 1718 Comparison'!$A15,'1617 Data'!$A$2:$A$35,0),MATCH('1617 1718 Comparison'!AG$2,'1617 Data'!$A$2:$AEW$2,0))</f>
        <v>0</v>
      </c>
      <c r="AH15" s="440">
        <f>INDEX(' Cash Num-Den_Indi'!$A$2:$ANL$35,MATCH('1617 1718 Comparison'!$A15,' Cash Num-Den_Indi'!$A$2:$A$35,0),MATCH('1617 1718 Comparison'!AH$2,' Cash Num-Den_Indi'!$A$2:$ANL$2,0))-INDEX('1617 Data'!$A$2:$AEW$35,MATCH('1617 1718 Comparison'!$A15,'1617 Data'!$A$2:$A$35,0),MATCH('1617 1718 Comparison'!AH$2,'1617 Data'!$A$2:$AEW$2,0))</f>
        <v>0</v>
      </c>
      <c r="AI15" s="440">
        <f>INDEX(' Cash Num-Den_Indi'!$A$2:$ANL$35,MATCH('1617 1718 Comparison'!$A15,' Cash Num-Den_Indi'!$A$2:$A$35,0),MATCH('1617 1718 Comparison'!AI$2,' Cash Num-Den_Indi'!$A$2:$ANL$2,0))-INDEX('1617 Data'!$A$2:$AEW$35,MATCH('1617 1718 Comparison'!$A15,'1617 Data'!$A$2:$A$35,0),MATCH('1617 1718 Comparison'!AI$2,'1617 Data'!$A$2:$AEW$2,0))</f>
        <v>0</v>
      </c>
      <c r="AJ15" s="440">
        <f>INDEX(' Cash Num-Den_Indi'!$A$2:$ANL$35,MATCH('1617 1718 Comparison'!$A15,' Cash Num-Den_Indi'!$A$2:$A$35,0),MATCH('1617 1718 Comparison'!AJ$2,' Cash Num-Den_Indi'!$A$2:$ANL$2,0))-INDEX('1617 Data'!$A$2:$AEW$35,MATCH('1617 1718 Comparison'!$A15,'1617 Data'!$A$2:$A$35,0),MATCH('1617 1718 Comparison'!AJ$2,'1617 Data'!$A$2:$AEW$2,0))</f>
        <v>0</v>
      </c>
      <c r="AK15" s="440">
        <f>INDEX(' Cash Num-Den_Indi'!$A$2:$ANL$35,MATCH('1617 1718 Comparison'!$A15,' Cash Num-Den_Indi'!$A$2:$A$35,0),MATCH('1617 1718 Comparison'!AK$2,' Cash Num-Den_Indi'!$A$2:$ANL$2,0))-INDEX('1617 Data'!$A$2:$AEW$35,MATCH('1617 1718 Comparison'!$A15,'1617 Data'!$A$2:$A$35,0),MATCH('1617 1718 Comparison'!AK$2,'1617 Data'!$A$2:$AEW$2,0))</f>
        <v>0</v>
      </c>
      <c r="AL15" s="440">
        <f>INDEX(' Cash Num-Den_Indi'!$A$2:$ANL$35,MATCH('1617 1718 Comparison'!$A15,' Cash Num-Den_Indi'!$A$2:$A$35,0),MATCH('1617 1718 Comparison'!AL$2,' Cash Num-Den_Indi'!$A$2:$ANL$2,0))-INDEX('1617 Data'!$A$2:$AEW$35,MATCH('1617 1718 Comparison'!$A15,'1617 Data'!$A$2:$A$35,0),MATCH('1617 1718 Comparison'!AL$2,'1617 Data'!$A$2:$AEW$2,0))</f>
        <v>0</v>
      </c>
      <c r="AM15" s="440">
        <f>INDEX(' Cash Num-Den_Indi'!$A$2:$ANL$35,MATCH('1617 1718 Comparison'!$A15,' Cash Num-Den_Indi'!$A$2:$A$35,0),MATCH('1617 1718 Comparison'!AM$2,' Cash Num-Den_Indi'!$A$2:$ANL$2,0))-INDEX('1617 Data'!$A$2:$AEW$35,MATCH('1617 1718 Comparison'!$A15,'1617 Data'!$A$2:$A$35,0),MATCH('1617 1718 Comparison'!AM$2,'1617 Data'!$A$2:$AEW$2,0))</f>
        <v>0</v>
      </c>
      <c r="AN15" s="440">
        <f>INDEX(' Cash Num-Den_Indi'!$A$2:$ANL$35,MATCH('1617 1718 Comparison'!$A15,' Cash Num-Den_Indi'!$A$2:$A$35,0),MATCH('1617 1718 Comparison'!AN$2,' Cash Num-Den_Indi'!$A$2:$ANL$2,0))-INDEX('1617 Data'!$A$2:$AEW$35,MATCH('1617 1718 Comparison'!$A15,'1617 Data'!$A$2:$A$35,0),MATCH('1617 1718 Comparison'!AN$2,'1617 Data'!$A$2:$AEW$2,0))</f>
        <v>0</v>
      </c>
      <c r="AO15" s="440">
        <f>INDEX(' Cash Num-Den_Indi'!$A$2:$ANL$35,MATCH('1617 1718 Comparison'!$A15,' Cash Num-Den_Indi'!$A$2:$A$35,0),MATCH('1617 1718 Comparison'!AO$2,' Cash Num-Den_Indi'!$A$2:$ANL$2,0))-INDEX('1617 Data'!$A$2:$AEW$35,MATCH('1617 1718 Comparison'!$A15,'1617 Data'!$A$2:$A$35,0),MATCH('1617 1718 Comparison'!AO$2,'1617 Data'!$A$2:$AEW$2,0))</f>
        <v>0</v>
      </c>
      <c r="AP15" s="440">
        <f>INDEX(' Cash Num-Den_Indi'!$A$2:$ANL$35,MATCH('1617 1718 Comparison'!$A15,' Cash Num-Den_Indi'!$A$2:$A$35,0),MATCH('1617 1718 Comparison'!AP$2,' Cash Num-Den_Indi'!$A$2:$ANL$2,0))-INDEX('1617 Data'!$A$2:$AEW$35,MATCH('1617 1718 Comparison'!$A15,'1617 Data'!$A$2:$A$35,0),MATCH('1617 1718 Comparison'!AP$2,'1617 Data'!$A$2:$AEW$2,0))</f>
        <v>0</v>
      </c>
      <c r="AQ15" s="440">
        <f>INDEX(' Cash Num-Den_Indi'!$A$2:$ANL$35,MATCH('1617 1718 Comparison'!$A15,' Cash Num-Den_Indi'!$A$2:$A$35,0),MATCH('1617 1718 Comparison'!AQ$2,' Cash Num-Den_Indi'!$A$2:$ANL$2,0))-INDEX('1617 Data'!$A$2:$AEW$35,MATCH('1617 1718 Comparison'!$A15,'1617 Data'!$A$2:$A$35,0),MATCH('1617 1718 Comparison'!AQ$2,'1617 Data'!$A$2:$AEW$2,0))</f>
        <v>0</v>
      </c>
      <c r="AR15" s="440">
        <f>INDEX(' Cash Num-Den_Indi'!$A$2:$ANL$35,MATCH('1617 1718 Comparison'!$A15,' Cash Num-Den_Indi'!$A$2:$A$35,0),MATCH('1617 1718 Comparison'!AR$2,' Cash Num-Den_Indi'!$A$2:$ANL$2,0))-INDEX('1617 Data'!$A$2:$AEW$35,MATCH('1617 1718 Comparison'!$A15,'1617 Data'!$A$2:$A$35,0),MATCH('1617 1718 Comparison'!AR$2,'1617 Data'!$A$2:$AEW$2,0))</f>
        <v>0</v>
      </c>
      <c r="AS15" s="440">
        <f>INDEX(' Cash Num-Den_Indi'!$A$2:$ANL$35,MATCH('1617 1718 Comparison'!$A15,' Cash Num-Den_Indi'!$A$2:$A$35,0),MATCH('1617 1718 Comparison'!AS$2,' Cash Num-Den_Indi'!$A$2:$ANL$2,0))-INDEX('1617 Data'!$A$2:$AEW$35,MATCH('1617 1718 Comparison'!$A15,'1617 Data'!$A$2:$A$35,0),MATCH('1617 1718 Comparison'!AS$2,'1617 Data'!$A$2:$AEW$2,0))</f>
        <v>0</v>
      </c>
      <c r="AT15" s="440">
        <f>INDEX(' Cash Num-Den_Indi'!$A$2:$ANL$35,MATCH('1617 1718 Comparison'!$A15,' Cash Num-Den_Indi'!$A$2:$A$35,0),MATCH('1617 1718 Comparison'!AT$2,' Cash Num-Den_Indi'!$A$2:$ANL$2,0))-INDEX('1617 Data'!$A$2:$AEW$35,MATCH('1617 1718 Comparison'!$A15,'1617 Data'!$A$2:$A$35,0),MATCH('1617 1718 Comparison'!AT$2,'1617 Data'!$A$2:$AEW$2,0))</f>
        <v>0</v>
      </c>
      <c r="AU15" s="441" t="e">
        <f>INDEX(' Cash Num-Den_Indi'!$A$2:$ANL$35,MATCH('1617 1718 Comparison'!$A15,' Cash Num-Den_Indi'!$A$2:$A$35,0),MATCH('1617 1718 Comparison'!AU$2,' Cash Num-Den_Indi'!$A$2:$ANL$2,0))-INDEX('1617 Data'!$A$2:$AEW$35,MATCH('1617 1718 Comparison'!$A15,'1617 Data'!$A$2:$A$35,0),MATCH('1617 1718 Comparison'!AU$2,'1617 Data'!$A$2:$AEW$2,0))</f>
        <v>#N/A</v>
      </c>
      <c r="AV15" s="441" t="e">
        <f>INDEX(' Cash Num-Den_Indi'!$A$2:$ANL$35,MATCH('1617 1718 Comparison'!$A15,' Cash Num-Den_Indi'!$A$2:$A$35,0),MATCH('1617 1718 Comparison'!AV$2,' Cash Num-Den_Indi'!$A$2:$ANL$2,0))-INDEX('1617 Data'!$A$2:$AEW$35,MATCH('1617 1718 Comparison'!$A15,'1617 Data'!$A$2:$A$35,0),MATCH('1617 1718 Comparison'!AV$2,'1617 Data'!$A$2:$AEW$2,0))</f>
        <v>#N/A</v>
      </c>
      <c r="AW15" s="441" t="e">
        <f>INDEX(' Cash Num-Den_Indi'!$A$2:$ANL$35,MATCH('1617 1718 Comparison'!$A15,' Cash Num-Den_Indi'!$A$2:$A$35,0),MATCH('1617 1718 Comparison'!AW$2,' Cash Num-Den_Indi'!$A$2:$ANL$2,0))-INDEX('1617 Data'!$A$2:$AEW$35,MATCH('1617 1718 Comparison'!$A15,'1617 Data'!$A$2:$A$35,0),MATCH('1617 1718 Comparison'!AW$2,'1617 Data'!$A$2:$AEW$2,0))</f>
        <v>#N/A</v>
      </c>
      <c r="AX15" s="440">
        <f>INDEX(' Cash Num-Den_Indi'!$A$2:$ANL$35,MATCH('1617 1718 Comparison'!$A15,' Cash Num-Den_Indi'!$A$2:$A$35,0),MATCH('1617 1718 Comparison'!AX$2,' Cash Num-Den_Indi'!$A$2:$ANL$2,0))-INDEX('1617 Data'!$A$2:$AEW$35,MATCH('1617 1718 Comparison'!$A15,'1617 Data'!$A$2:$A$35,0),MATCH('1617 1718 Comparison'!AX$2,'1617 Data'!$A$2:$AEW$2,0))</f>
        <v>0</v>
      </c>
      <c r="AY15" s="440">
        <f>INDEX(' Cash Num-Den_Indi'!$A$2:$ANL$35,MATCH('1617 1718 Comparison'!$A15,' Cash Num-Den_Indi'!$A$2:$A$35,0),MATCH('1617 1718 Comparison'!AY$2,' Cash Num-Den_Indi'!$A$2:$ANL$2,0))-INDEX('1617 Data'!$A$2:$AEW$35,MATCH('1617 1718 Comparison'!$A15,'1617 Data'!$A$2:$A$35,0),MATCH('1617 1718 Comparison'!AY$2,'1617 Data'!$A$2:$AEW$2,0))</f>
        <v>0</v>
      </c>
      <c r="AZ15" s="440">
        <f>INDEX(' Cash Num-Den_Indi'!$A$2:$ANL$35,MATCH('1617 1718 Comparison'!$A15,' Cash Num-Den_Indi'!$A$2:$A$35,0),MATCH('1617 1718 Comparison'!AZ$2,' Cash Num-Den_Indi'!$A$2:$ANL$2,0))-INDEX('1617 Data'!$A$2:$AEW$35,MATCH('1617 1718 Comparison'!$A15,'1617 Data'!$A$2:$A$35,0),MATCH('1617 1718 Comparison'!AZ$2,'1617 Data'!$A$2:$AEW$2,0))</f>
        <v>0</v>
      </c>
      <c r="BA15" s="440">
        <f>INDEX(' Cash Num-Den_Indi'!$A$2:$ANL$35,MATCH('1617 1718 Comparison'!$A15,' Cash Num-Den_Indi'!$A$2:$A$35,0),MATCH('1617 1718 Comparison'!BA$2,' Cash Num-Den_Indi'!$A$2:$ANL$2,0))-INDEX('1617 Data'!$A$2:$AEW$35,MATCH('1617 1718 Comparison'!$A15,'1617 Data'!$A$2:$A$35,0),MATCH('1617 1718 Comparison'!BA$2,'1617 Data'!$A$2:$AEW$2,0))</f>
        <v>0</v>
      </c>
      <c r="BB15" s="440">
        <f>INDEX(' Cash Num-Den_Indi'!$A$2:$ANL$35,MATCH('1617 1718 Comparison'!$A15,' Cash Num-Den_Indi'!$A$2:$A$35,0),MATCH('1617 1718 Comparison'!BB$2,' Cash Num-Den_Indi'!$A$2:$ANL$2,0))-INDEX('1617 Data'!$A$2:$AEW$35,MATCH('1617 1718 Comparison'!$A15,'1617 Data'!$A$2:$A$35,0),MATCH('1617 1718 Comparison'!BB$2,'1617 Data'!$A$2:$AEW$2,0))</f>
        <v>0</v>
      </c>
      <c r="BC15" s="440">
        <f>INDEX(' Cash Num-Den_Indi'!$A$2:$ANL$35,MATCH('1617 1718 Comparison'!$A15,' Cash Num-Den_Indi'!$A$2:$A$35,0),MATCH('1617 1718 Comparison'!BC$2,' Cash Num-Den_Indi'!$A$2:$ANL$2,0))-INDEX('1617 Data'!$A$2:$AEW$35,MATCH('1617 1718 Comparison'!$A15,'1617 Data'!$A$2:$A$35,0),MATCH('1617 1718 Comparison'!BC$2,'1617 Data'!$A$2:$AEW$2,0))</f>
        <v>0</v>
      </c>
      <c r="BD15" s="440">
        <f>INDEX(' Cash Num-Den_Indi'!$A$2:$ANL$35,MATCH('1617 1718 Comparison'!$A15,' Cash Num-Den_Indi'!$A$2:$A$35,0),MATCH('1617 1718 Comparison'!BD$2,' Cash Num-Den_Indi'!$A$2:$ANL$2,0))-INDEX('1617 Data'!$A$2:$AEW$35,MATCH('1617 1718 Comparison'!$A15,'1617 Data'!$A$2:$A$35,0),MATCH('1617 1718 Comparison'!BD$2,'1617 Data'!$A$2:$AEW$2,0))</f>
        <v>0</v>
      </c>
      <c r="BE15" s="440">
        <f>INDEX(' Cash Num-Den_Indi'!$A$2:$ANL$35,MATCH('1617 1718 Comparison'!$A15,' Cash Num-Den_Indi'!$A$2:$A$35,0),MATCH('1617 1718 Comparison'!BE$2,' Cash Num-Den_Indi'!$A$2:$ANL$2,0))-INDEX('1617 Data'!$A$2:$AEW$35,MATCH('1617 1718 Comparison'!$A15,'1617 Data'!$A$2:$A$35,0),MATCH('1617 1718 Comparison'!BE$2,'1617 Data'!$A$2:$AEW$2,0))</f>
        <v>0</v>
      </c>
      <c r="BF15" s="440">
        <f>INDEX(' Cash Num-Den_Indi'!$A$2:$ANL$35,MATCH('1617 1718 Comparison'!$A15,' Cash Num-Den_Indi'!$A$2:$A$35,0),MATCH('1617 1718 Comparison'!BF$2,' Cash Num-Den_Indi'!$A$2:$ANL$2,0))-INDEX('1617 Data'!$A$2:$AEW$35,MATCH('1617 1718 Comparison'!$A15,'1617 Data'!$A$2:$A$35,0),MATCH('1617 1718 Comparison'!BF$2,'1617 Data'!$A$2:$AEW$2,0))</f>
        <v>0</v>
      </c>
      <c r="BG15" s="440">
        <f>INDEX(' Cash Num-Den_Indi'!$A$2:$ANL$35,MATCH('1617 1718 Comparison'!$A15,' Cash Num-Den_Indi'!$A$2:$A$35,0),MATCH('1617 1718 Comparison'!BG$2,' Cash Num-Den_Indi'!$A$2:$ANL$2,0))-INDEX('1617 Data'!$A$2:$AEW$35,MATCH('1617 1718 Comparison'!$A15,'1617 Data'!$A$2:$A$35,0),MATCH('1617 1718 Comparison'!BG$2,'1617 Data'!$A$2:$AEW$2,0))</f>
        <v>0</v>
      </c>
      <c r="BH15" s="440">
        <f>INDEX(' Cash Num-Den_Indi'!$A$2:$ANL$35,MATCH('1617 1718 Comparison'!$A15,' Cash Num-Den_Indi'!$A$2:$A$35,0),MATCH('1617 1718 Comparison'!BH$2,' Cash Num-Den_Indi'!$A$2:$ANL$2,0))-INDEX('1617 Data'!$A$2:$AEW$35,MATCH('1617 1718 Comparison'!$A15,'1617 Data'!$A$2:$A$35,0),MATCH('1617 1718 Comparison'!BH$2,'1617 Data'!$A$2:$AEW$2,0))</f>
        <v>0</v>
      </c>
      <c r="BI15" s="440">
        <f>INDEX(' Cash Num-Den_Indi'!$A$2:$ANL$35,MATCH('1617 1718 Comparison'!$A15,' Cash Num-Den_Indi'!$A$2:$A$35,0),MATCH('1617 1718 Comparison'!BI$2,' Cash Num-Den_Indi'!$A$2:$ANL$2,0))-INDEX('1617 Data'!$A$2:$AEW$35,MATCH('1617 1718 Comparison'!$A15,'1617 Data'!$A$2:$A$35,0),MATCH('1617 1718 Comparison'!BI$2,'1617 Data'!$A$2:$AEW$2,0))</f>
        <v>0</v>
      </c>
      <c r="BJ15" s="440">
        <f>INDEX(' Cash Num-Den_Indi'!$A$2:$ANL$35,MATCH('1617 1718 Comparison'!$A15,' Cash Num-Den_Indi'!$A$2:$A$35,0),MATCH('1617 1718 Comparison'!BJ$2,' Cash Num-Den_Indi'!$A$2:$ANL$2,0))-INDEX('1617 Data'!$A$2:$AEW$35,MATCH('1617 1718 Comparison'!$A15,'1617 Data'!$A$2:$A$35,0),MATCH('1617 1718 Comparison'!BJ$2,'1617 Data'!$A$2:$AEW$2,0))</f>
        <v>0</v>
      </c>
      <c r="BK15" s="440">
        <f>INDEX(' Cash Num-Den_Indi'!$A$2:$ANL$35,MATCH('1617 1718 Comparison'!$A15,' Cash Num-Den_Indi'!$A$2:$A$35,0),MATCH('1617 1718 Comparison'!BK$2,' Cash Num-Den_Indi'!$A$2:$ANL$2,0))-INDEX('1617 Data'!$A$2:$AEW$35,MATCH('1617 1718 Comparison'!$A15,'1617 Data'!$A$2:$A$35,0),MATCH('1617 1718 Comparison'!BK$2,'1617 Data'!$A$2:$AEW$2,0))</f>
        <v>0</v>
      </c>
      <c r="BL15" s="440">
        <f>INDEX(' Cash Num-Den_Indi'!$A$2:$ANL$35,MATCH('1617 1718 Comparison'!$A15,' Cash Num-Den_Indi'!$A$2:$A$35,0),MATCH('1617 1718 Comparison'!BL$2,' Cash Num-Den_Indi'!$A$2:$ANL$2,0))-INDEX('1617 Data'!$A$2:$AEW$35,MATCH('1617 1718 Comparison'!$A15,'1617 Data'!$A$2:$A$35,0),MATCH('1617 1718 Comparison'!BL$2,'1617 Data'!$A$2:$AEW$2,0))</f>
        <v>0</v>
      </c>
      <c r="BM15" s="440">
        <f>INDEX(' Cash Num-Den_Indi'!$A$2:$ANL$35,MATCH('1617 1718 Comparison'!$A15,' Cash Num-Den_Indi'!$A$2:$A$35,0),MATCH('1617 1718 Comparison'!BM$2,' Cash Num-Den_Indi'!$A$2:$ANL$2,0))-INDEX('1617 Data'!$A$2:$AEW$35,MATCH('1617 1718 Comparison'!$A15,'1617 Data'!$A$2:$A$35,0),MATCH('1617 1718 Comparison'!BM$2,'1617 Data'!$A$2:$AEW$2,0))</f>
        <v>0</v>
      </c>
      <c r="BN15" s="440">
        <f>INDEX(' Cash Num-Den_Indi'!$A$2:$ANL$35,MATCH('1617 1718 Comparison'!$A15,' Cash Num-Den_Indi'!$A$2:$A$35,0),MATCH('1617 1718 Comparison'!BN$2,' Cash Num-Den_Indi'!$A$2:$ANL$2,0))-INDEX('1617 Data'!$A$2:$AEW$35,MATCH('1617 1718 Comparison'!$A15,'1617 Data'!$A$2:$A$35,0),MATCH('1617 1718 Comparison'!BN$2,'1617 Data'!$A$2:$AEW$2,0))</f>
        <v>0</v>
      </c>
      <c r="BO15" s="440">
        <f>INDEX(' Cash Num-Den_Indi'!$A$2:$ANL$35,MATCH('1617 1718 Comparison'!$A15,' Cash Num-Den_Indi'!$A$2:$A$35,0),MATCH('1617 1718 Comparison'!BO$2,' Cash Num-Den_Indi'!$A$2:$ANL$2,0))-INDEX('1617 Data'!$A$2:$AEW$35,MATCH('1617 1718 Comparison'!$A15,'1617 Data'!$A$2:$A$35,0),MATCH('1617 1718 Comparison'!BO$2,'1617 Data'!$A$2:$AEW$2,0))</f>
        <v>0</v>
      </c>
      <c r="BP15" s="440">
        <f>INDEX(' Cash Num-Den_Indi'!$A$2:$ANL$35,MATCH('1617 1718 Comparison'!$A15,' Cash Num-Den_Indi'!$A$2:$A$35,0),MATCH('1617 1718 Comparison'!BP$2,' Cash Num-Den_Indi'!$A$2:$ANL$2,0))-INDEX('1617 Data'!$A$2:$AEW$35,MATCH('1617 1718 Comparison'!$A15,'1617 Data'!$A$2:$A$35,0),MATCH('1617 1718 Comparison'!BP$2,'1617 Data'!$A$2:$AEW$2,0))</f>
        <v>0</v>
      </c>
      <c r="BQ15" s="440">
        <f>INDEX(' Cash Num-Den_Indi'!$A$2:$ANL$35,MATCH('1617 1718 Comparison'!$A15,' Cash Num-Den_Indi'!$A$2:$A$35,0),MATCH('1617 1718 Comparison'!BQ$2,' Cash Num-Den_Indi'!$A$2:$ANL$2,0))-INDEX('1617 Data'!$A$2:$AEW$35,MATCH('1617 1718 Comparison'!$A15,'1617 Data'!$A$2:$A$35,0),MATCH('1617 1718 Comparison'!BQ$2,'1617 Data'!$A$2:$AEW$2,0))</f>
        <v>0</v>
      </c>
      <c r="BR15" s="440">
        <f>INDEX(' Cash Num-Den_Indi'!$A$2:$ANL$35,MATCH('1617 1718 Comparison'!$A15,' Cash Num-Den_Indi'!$A$2:$A$35,0),MATCH('1617 1718 Comparison'!BR$2,' Cash Num-Den_Indi'!$A$2:$ANL$2,0))-INDEX('1617 Data'!$A$2:$AEW$35,MATCH('1617 1718 Comparison'!$A15,'1617 Data'!$A$2:$A$35,0),MATCH('1617 1718 Comparison'!BR$2,'1617 Data'!$A$2:$AEW$2,0))</f>
        <v>0</v>
      </c>
      <c r="BS15" s="441" t="e">
        <f>INDEX(' Cash Num-Den_Indi'!$A$2:$ANL$35,MATCH('1617 1718 Comparison'!$A15,' Cash Num-Den_Indi'!$A$2:$A$35,0),MATCH('1617 1718 Comparison'!BS$2,' Cash Num-Den_Indi'!$A$2:$ANL$2,0))-INDEX('1617 Data'!$A$2:$AEW$35,MATCH('1617 1718 Comparison'!$A15,'1617 Data'!$A$2:$A$35,0),MATCH('1617 1718 Comparison'!BS$2,'1617 Data'!$A$2:$AEW$2,0))</f>
        <v>#N/A</v>
      </c>
      <c r="BT15" s="441" t="e">
        <f>INDEX(' Cash Num-Den_Indi'!$A$2:$ANL$35,MATCH('1617 1718 Comparison'!$A15,' Cash Num-Den_Indi'!$A$2:$A$35,0),MATCH('1617 1718 Comparison'!BT$2,' Cash Num-Den_Indi'!$A$2:$ANL$2,0))-INDEX('1617 Data'!$A$2:$AEW$35,MATCH('1617 1718 Comparison'!$A15,'1617 Data'!$A$2:$A$35,0),MATCH('1617 1718 Comparison'!BT$2,'1617 Data'!$A$2:$AEW$2,0))</f>
        <v>#N/A</v>
      </c>
      <c r="BU15" s="441" t="e">
        <f>INDEX(' Cash Num-Den_Indi'!$A$2:$ANL$35,MATCH('1617 1718 Comparison'!$A15,' Cash Num-Den_Indi'!$A$2:$A$35,0),MATCH('1617 1718 Comparison'!BU$2,' Cash Num-Den_Indi'!$A$2:$ANL$2,0))-INDEX('1617 Data'!$A$2:$AEW$35,MATCH('1617 1718 Comparison'!$A15,'1617 Data'!$A$2:$A$35,0),MATCH('1617 1718 Comparison'!BU$2,'1617 Data'!$A$2:$AEW$2,0))</f>
        <v>#N/A</v>
      </c>
      <c r="BV15" s="440">
        <f>INDEX(' Cash Num-Den_Indi'!$A$2:$ANL$35,MATCH('1617 1718 Comparison'!$A15,' Cash Num-Den_Indi'!$A$2:$A$35,0),MATCH('1617 1718 Comparison'!BV$2,' Cash Num-Den_Indi'!$A$2:$ANL$2,0))-INDEX('1617 Data'!$A$2:$AEW$35,MATCH('1617 1718 Comparison'!$A15,'1617 Data'!$A$2:$A$35,0),MATCH('1617 1718 Comparison'!BV$2,'1617 Data'!$A$2:$AEW$2,0))</f>
        <v>0</v>
      </c>
      <c r="BW15" s="440">
        <f>INDEX(' Cash Num-Den_Indi'!$A$2:$ANL$35,MATCH('1617 1718 Comparison'!$A15,' Cash Num-Den_Indi'!$A$2:$A$35,0),MATCH('1617 1718 Comparison'!BW$2,' Cash Num-Den_Indi'!$A$2:$ANL$2,0))-INDEX('1617 Data'!$A$2:$AEW$35,MATCH('1617 1718 Comparison'!$A15,'1617 Data'!$A$2:$A$35,0),MATCH('1617 1718 Comparison'!BW$2,'1617 Data'!$A$2:$AEW$2,0))</f>
        <v>0</v>
      </c>
      <c r="BX15" s="440">
        <f>INDEX(' Cash Num-Den_Indi'!$A$2:$ANL$35,MATCH('1617 1718 Comparison'!$A15,' Cash Num-Den_Indi'!$A$2:$A$35,0),MATCH('1617 1718 Comparison'!BX$2,' Cash Num-Den_Indi'!$A$2:$ANL$2,0))-INDEX('1617 Data'!$A$2:$AEW$35,MATCH('1617 1718 Comparison'!$A15,'1617 Data'!$A$2:$A$35,0),MATCH('1617 1718 Comparison'!BX$2,'1617 Data'!$A$2:$AEW$2,0))</f>
        <v>0</v>
      </c>
      <c r="BY15" s="440">
        <f>INDEX(' Cash Num-Den_Indi'!$A$2:$ANL$35,MATCH('1617 1718 Comparison'!$A15,' Cash Num-Den_Indi'!$A$2:$A$35,0),MATCH('1617 1718 Comparison'!BY$2,' Cash Num-Den_Indi'!$A$2:$ANL$2,0))-INDEX('1617 Data'!$A$2:$AEW$35,MATCH('1617 1718 Comparison'!$A15,'1617 Data'!$A$2:$A$35,0),MATCH('1617 1718 Comparison'!BY$2,'1617 Data'!$A$2:$AEW$2,0))</f>
        <v>0</v>
      </c>
      <c r="BZ15" s="440">
        <f>INDEX(' Cash Num-Den_Indi'!$A$2:$ANL$35,MATCH('1617 1718 Comparison'!$A15,' Cash Num-Den_Indi'!$A$2:$A$35,0),MATCH('1617 1718 Comparison'!BZ$2,' Cash Num-Den_Indi'!$A$2:$ANL$2,0))-INDEX('1617 Data'!$A$2:$AEW$35,MATCH('1617 1718 Comparison'!$A15,'1617 Data'!$A$2:$A$35,0),MATCH('1617 1718 Comparison'!BZ$2,'1617 Data'!$A$2:$AEW$2,0))</f>
        <v>0</v>
      </c>
      <c r="CA15" s="440">
        <f>INDEX(' Cash Num-Den_Indi'!$A$2:$ANL$35,MATCH('1617 1718 Comparison'!$A15,' Cash Num-Den_Indi'!$A$2:$A$35,0),MATCH('1617 1718 Comparison'!CA$2,' Cash Num-Den_Indi'!$A$2:$ANL$2,0))-INDEX('1617 Data'!$A$2:$AEW$35,MATCH('1617 1718 Comparison'!$A15,'1617 Data'!$A$2:$A$35,0),MATCH('1617 1718 Comparison'!CA$2,'1617 Data'!$A$2:$AEW$2,0))</f>
        <v>1</v>
      </c>
      <c r="CB15" s="441" t="e">
        <f>INDEX(' Cash Num-Den_Indi'!$A$2:$ANL$35,MATCH('1617 1718 Comparison'!$A15,' Cash Num-Den_Indi'!$A$2:$A$35,0),MATCH('1617 1718 Comparison'!CB$2,' Cash Num-Den_Indi'!$A$2:$ANL$2,0))-INDEX('1617 Data'!$A$2:$AEW$35,MATCH('1617 1718 Comparison'!$A15,'1617 Data'!$A$2:$A$35,0),MATCH('1617 1718 Comparison'!CB$2,'1617 Data'!$A$2:$AEW$2,0))</f>
        <v>#N/A</v>
      </c>
      <c r="CC15" s="440">
        <f>INDEX(' Cash Num-Den_Indi'!$A$2:$ANL$35,MATCH('1617 1718 Comparison'!$A15,' Cash Num-Den_Indi'!$A$2:$A$35,0),MATCH('1617 1718 Comparison'!CC$2,' Cash Num-Den_Indi'!$A$2:$ANL$2,0))-INDEX('1617 Data'!$A$2:$AEW$35,MATCH('1617 1718 Comparison'!$A15,'1617 Data'!$A$2:$A$35,0),MATCH('1617 1718 Comparison'!CC$2,'1617 Data'!$A$2:$AEW$2,0))</f>
        <v>0</v>
      </c>
      <c r="CD15" s="440">
        <f>INDEX(' Cash Num-Den_Indi'!$A$2:$ANL$35,MATCH('1617 1718 Comparison'!$A15,' Cash Num-Den_Indi'!$A$2:$A$35,0),MATCH('1617 1718 Comparison'!CD$2,' Cash Num-Den_Indi'!$A$2:$ANL$2,0))-INDEX('1617 Data'!$A$2:$AEW$35,MATCH('1617 1718 Comparison'!$A15,'1617 Data'!$A$2:$A$35,0),MATCH('1617 1718 Comparison'!CD$2,'1617 Data'!$A$2:$AEW$2,0))</f>
        <v>0</v>
      </c>
      <c r="CE15" s="440">
        <f>INDEX(' Cash Num-Den_Indi'!$A$2:$ANL$35,MATCH('1617 1718 Comparison'!$A15,' Cash Num-Den_Indi'!$A$2:$A$35,0),MATCH('1617 1718 Comparison'!CE$2,' Cash Num-Den_Indi'!$A$2:$ANL$2,0))-INDEX('1617 Data'!$A$2:$AEW$35,MATCH('1617 1718 Comparison'!$A15,'1617 Data'!$A$2:$A$35,0),MATCH('1617 1718 Comparison'!CE$2,'1617 Data'!$A$2:$AEW$2,0))</f>
        <v>0</v>
      </c>
      <c r="CF15" s="440">
        <f>INDEX(' Cash Num-Den_Indi'!$A$2:$ANL$35,MATCH('1617 1718 Comparison'!$A15,' Cash Num-Den_Indi'!$A$2:$A$35,0),MATCH('1617 1718 Comparison'!CF$2,' Cash Num-Den_Indi'!$A$2:$ANL$2,0))-INDEX('1617 Data'!$A$2:$AEW$35,MATCH('1617 1718 Comparison'!$A15,'1617 Data'!$A$2:$A$35,0),MATCH('1617 1718 Comparison'!CF$2,'1617 Data'!$A$2:$AEW$2,0))</f>
        <v>0</v>
      </c>
      <c r="CG15" s="440">
        <f>INDEX(' Cash Num-Den_Indi'!$A$2:$ANL$35,MATCH('1617 1718 Comparison'!$A15,' Cash Num-Den_Indi'!$A$2:$A$35,0),MATCH('1617 1718 Comparison'!CG$2,' Cash Num-Den_Indi'!$A$2:$ANL$2,0))-INDEX('1617 Data'!$A$2:$AEW$35,MATCH('1617 1718 Comparison'!$A15,'1617 Data'!$A$2:$A$35,0),MATCH('1617 1718 Comparison'!CG$2,'1617 Data'!$A$2:$AEW$2,0))</f>
        <v>0</v>
      </c>
      <c r="CH15" s="440">
        <f>INDEX(' Cash Num-Den_Indi'!$A$2:$ANL$35,MATCH('1617 1718 Comparison'!$A15,' Cash Num-Den_Indi'!$A$2:$A$35,0),MATCH('1617 1718 Comparison'!CH$2,' Cash Num-Den_Indi'!$A$2:$ANL$2,0))-INDEX('1617 Data'!$A$2:$AEW$35,MATCH('1617 1718 Comparison'!$A15,'1617 Data'!$A$2:$A$35,0),MATCH('1617 1718 Comparison'!CH$2,'1617 Data'!$A$2:$AEW$2,0))</f>
        <v>0</v>
      </c>
      <c r="CI15" s="441" t="e">
        <f>INDEX(' Cash Num-Den_Indi'!$A$2:$ANL$35,MATCH('1617 1718 Comparison'!$A15,' Cash Num-Den_Indi'!$A$2:$A$35,0),MATCH('1617 1718 Comparison'!CI$2,' Cash Num-Den_Indi'!$A$2:$ANL$2,0))-INDEX('1617 Data'!$A$2:$AEW$35,MATCH('1617 1718 Comparison'!$A15,'1617 Data'!$A$2:$A$35,0),MATCH('1617 1718 Comparison'!CI$2,'1617 Data'!$A$2:$AEW$2,0))</f>
        <v>#N/A</v>
      </c>
      <c r="CJ15" s="440" t="e">
        <f>INDEX(' Cash Num-Den_Indi'!$A$2:$ANL$35,MATCH('1617 1718 Comparison'!$A15,' Cash Num-Den_Indi'!$A$2:$A$35,0),MATCH('1617 1718 Comparison'!CJ$2,' Cash Num-Den_Indi'!$A$2:$ANL$2,0))-INDEX('1617 Data'!$A$2:$AEW$35,MATCH('1617 1718 Comparison'!$A15,'1617 Data'!$A$2:$A$35,0),MATCH('1617 1718 Comparison'!CJ$2,'1617 Data'!$A$2:$AEW$2,0))</f>
        <v>#VALUE!</v>
      </c>
      <c r="CK15" s="440" t="e">
        <f>INDEX(' Cash Num-Den_Indi'!$A$2:$ANL$35,MATCH('1617 1718 Comparison'!$A15,' Cash Num-Den_Indi'!$A$2:$A$35,0),MATCH('1617 1718 Comparison'!CK$2,' Cash Num-Den_Indi'!$A$2:$ANL$2,0))-INDEX('1617 Data'!$A$2:$AEW$35,MATCH('1617 1718 Comparison'!$A15,'1617 Data'!$A$2:$A$35,0),MATCH('1617 1718 Comparison'!CK$2,'1617 Data'!$A$2:$AEW$2,0))</f>
        <v>#VALUE!</v>
      </c>
      <c r="CL15" s="440" t="e">
        <f>INDEX(' Cash Num-Den_Indi'!$A$2:$ANL$35,MATCH('1617 1718 Comparison'!$A15,' Cash Num-Den_Indi'!$A$2:$A$35,0),MATCH('1617 1718 Comparison'!CL$2,' Cash Num-Den_Indi'!$A$2:$ANL$2,0))-INDEX('1617 Data'!$A$2:$AEW$35,MATCH('1617 1718 Comparison'!$A15,'1617 Data'!$A$2:$A$35,0),MATCH('1617 1718 Comparison'!CL$2,'1617 Data'!$A$2:$AEW$2,0))</f>
        <v>#VALUE!</v>
      </c>
      <c r="CM15" s="440" t="e">
        <f>INDEX(' Cash Num-Den_Indi'!$A$2:$ANL$35,MATCH('1617 1718 Comparison'!$A15,' Cash Num-Den_Indi'!$A$2:$A$35,0),MATCH('1617 1718 Comparison'!CM$2,' Cash Num-Den_Indi'!$A$2:$ANL$2,0))-INDEX('1617 Data'!$A$2:$AEW$35,MATCH('1617 1718 Comparison'!$A15,'1617 Data'!$A$2:$A$35,0),MATCH('1617 1718 Comparison'!CM$2,'1617 Data'!$A$2:$AEW$2,0))</f>
        <v>#VALUE!</v>
      </c>
      <c r="CN15" s="440" t="e">
        <f>INDEX(' Cash Num-Den_Indi'!$A$2:$ANL$35,MATCH('1617 1718 Comparison'!$A15,' Cash Num-Den_Indi'!$A$2:$A$35,0),MATCH('1617 1718 Comparison'!CN$2,' Cash Num-Den_Indi'!$A$2:$ANL$2,0))-INDEX('1617 Data'!$A$2:$AEW$35,MATCH('1617 1718 Comparison'!$A15,'1617 Data'!$A$2:$A$35,0),MATCH('1617 1718 Comparison'!CN$2,'1617 Data'!$A$2:$AEW$2,0))</f>
        <v>#VALUE!</v>
      </c>
      <c r="CO15" s="440" t="e">
        <f>INDEX(' Cash Num-Den_Indi'!$A$2:$ANL$35,MATCH('1617 1718 Comparison'!$A15,' Cash Num-Den_Indi'!$A$2:$A$35,0),MATCH('1617 1718 Comparison'!CO$2,' Cash Num-Den_Indi'!$A$2:$ANL$2,0))-INDEX('1617 Data'!$A$2:$AEW$35,MATCH('1617 1718 Comparison'!$A15,'1617 Data'!$A$2:$A$35,0),MATCH('1617 1718 Comparison'!CO$2,'1617 Data'!$A$2:$AEW$2,0))</f>
        <v>#VALUE!</v>
      </c>
      <c r="CP15" s="441" t="e">
        <f>INDEX(' Cash Num-Den_Indi'!$A$2:$ANL$35,MATCH('1617 1718 Comparison'!$A15,' Cash Num-Den_Indi'!$A$2:$A$35,0),MATCH('1617 1718 Comparison'!CP$2,' Cash Num-Den_Indi'!$A$2:$ANL$2,0))-INDEX('1617 Data'!$A$2:$AEW$35,MATCH('1617 1718 Comparison'!$A15,'1617 Data'!$A$2:$A$35,0),MATCH('1617 1718 Comparison'!CP$2,'1617 Data'!$A$2:$AEW$2,0))</f>
        <v>#VALUE!</v>
      </c>
      <c r="CQ15" s="440" t="e">
        <f>INDEX(' Cash Num-Den_Indi'!$A$2:$ANL$35,MATCH('1617 1718 Comparison'!$A15,' Cash Num-Den_Indi'!$A$2:$A$35,0),MATCH('1617 1718 Comparison'!CQ$2,' Cash Num-Den_Indi'!$A$2:$ANL$2,0))-INDEX('1617 Data'!$A$2:$AEW$35,MATCH('1617 1718 Comparison'!$A15,'1617 Data'!$A$2:$A$35,0),MATCH('1617 1718 Comparison'!CQ$2,'1617 Data'!$A$2:$AEW$2,0))</f>
        <v>#VALUE!</v>
      </c>
      <c r="CR15" s="440" t="e">
        <f>INDEX(' Cash Num-Den_Indi'!$A$2:$ANL$35,MATCH('1617 1718 Comparison'!$A15,' Cash Num-Den_Indi'!$A$2:$A$35,0),MATCH('1617 1718 Comparison'!CR$2,' Cash Num-Den_Indi'!$A$2:$ANL$2,0))-INDEX('1617 Data'!$A$2:$AEW$35,MATCH('1617 1718 Comparison'!$A15,'1617 Data'!$A$2:$A$35,0),MATCH('1617 1718 Comparison'!CR$2,'1617 Data'!$A$2:$AEW$2,0))</f>
        <v>#VALUE!</v>
      </c>
      <c r="CS15" s="440" t="e">
        <f>INDEX(' Cash Num-Den_Indi'!$A$2:$ANL$35,MATCH('1617 1718 Comparison'!$A15,' Cash Num-Den_Indi'!$A$2:$A$35,0),MATCH('1617 1718 Comparison'!CS$2,' Cash Num-Den_Indi'!$A$2:$ANL$2,0))-INDEX('1617 Data'!$A$2:$AEW$35,MATCH('1617 1718 Comparison'!$A15,'1617 Data'!$A$2:$A$35,0),MATCH('1617 1718 Comparison'!CS$2,'1617 Data'!$A$2:$AEW$2,0))</f>
        <v>#VALUE!</v>
      </c>
      <c r="CT15" s="440" t="e">
        <f>INDEX(' Cash Num-Den_Indi'!$A$2:$ANL$35,MATCH('1617 1718 Comparison'!$A15,' Cash Num-Den_Indi'!$A$2:$A$35,0),MATCH('1617 1718 Comparison'!CT$2,' Cash Num-Den_Indi'!$A$2:$ANL$2,0))-INDEX('1617 Data'!$A$2:$AEW$35,MATCH('1617 1718 Comparison'!$A15,'1617 Data'!$A$2:$A$35,0),MATCH('1617 1718 Comparison'!CT$2,'1617 Data'!$A$2:$AEW$2,0))</f>
        <v>#VALUE!</v>
      </c>
      <c r="CU15" s="440" t="e">
        <f>INDEX(' Cash Num-Den_Indi'!$A$2:$ANL$35,MATCH('1617 1718 Comparison'!$A15,' Cash Num-Den_Indi'!$A$2:$A$35,0),MATCH('1617 1718 Comparison'!CU$2,' Cash Num-Den_Indi'!$A$2:$ANL$2,0))-INDEX('1617 Data'!$A$2:$AEW$35,MATCH('1617 1718 Comparison'!$A15,'1617 Data'!$A$2:$A$35,0),MATCH('1617 1718 Comparison'!CU$2,'1617 Data'!$A$2:$AEW$2,0))</f>
        <v>#VALUE!</v>
      </c>
      <c r="CV15" s="440" t="e">
        <f>INDEX(' Cash Num-Den_Indi'!$A$2:$ANL$35,MATCH('1617 1718 Comparison'!$A15,' Cash Num-Den_Indi'!$A$2:$A$35,0),MATCH('1617 1718 Comparison'!CV$2,' Cash Num-Den_Indi'!$A$2:$ANL$2,0))-INDEX('1617 Data'!$A$2:$AEW$35,MATCH('1617 1718 Comparison'!$A15,'1617 Data'!$A$2:$A$35,0),MATCH('1617 1718 Comparison'!CV$2,'1617 Data'!$A$2:$AEW$2,0))</f>
        <v>#VALUE!</v>
      </c>
      <c r="CW15" s="441" t="e">
        <f>INDEX(' Cash Num-Den_Indi'!$A$2:$ANL$35,MATCH('1617 1718 Comparison'!$A15,' Cash Num-Den_Indi'!$A$2:$A$35,0),MATCH('1617 1718 Comparison'!CW$2,' Cash Num-Den_Indi'!$A$2:$ANL$2,0))-INDEX('1617 Data'!$A$2:$AEW$35,MATCH('1617 1718 Comparison'!$A15,'1617 Data'!$A$2:$A$35,0),MATCH('1617 1718 Comparison'!CW$2,'1617 Data'!$A$2:$AEW$2,0))</f>
        <v>#VALUE!</v>
      </c>
      <c r="CX15" s="440">
        <f>INDEX(' Cash Num-Den_Indi'!$A$2:$ANL$35,MATCH('1617 1718 Comparison'!$A15,' Cash Num-Den_Indi'!$A$2:$A$35,0),MATCH('1617 1718 Comparison'!CX$2,' Cash Num-Den_Indi'!$A$2:$ANL$2,0))-INDEX('1617 Data'!$A$2:$AEW$35,MATCH('1617 1718 Comparison'!$A15,'1617 Data'!$A$2:$A$35,0),MATCH('1617 1718 Comparison'!CX$2,'1617 Data'!$A$2:$AEW$2,0))</f>
        <v>0</v>
      </c>
      <c r="CY15" s="440" t="e">
        <f>INDEX(' Cash Num-Den_Indi'!$A$2:$ANL$35,MATCH('1617 1718 Comparison'!$A15,' Cash Num-Den_Indi'!$A$2:$A$35,0),MATCH('1617 1718 Comparison'!CY$2,' Cash Num-Den_Indi'!$A$2:$ANL$2,0))-INDEX('1617 Data'!$A$2:$AEW$35,MATCH('1617 1718 Comparison'!$A15,'1617 Data'!$A$2:$A$35,0),MATCH('1617 1718 Comparison'!CY$2,'1617 Data'!$A$2:$AEW$2,0))</f>
        <v>#N/A</v>
      </c>
      <c r="CZ15" s="440" t="e">
        <f>INDEX(' Cash Num-Den_Indi'!$A$2:$ANL$35,MATCH('1617 1718 Comparison'!$A15,' Cash Num-Den_Indi'!$A$2:$A$35,0),MATCH('1617 1718 Comparison'!CZ$2,' Cash Num-Den_Indi'!$A$2:$ANL$2,0))-INDEX('1617 Data'!$A$2:$AEW$35,MATCH('1617 1718 Comparison'!$A15,'1617 Data'!$A$2:$A$35,0),MATCH('1617 1718 Comparison'!CZ$2,'1617 Data'!$A$2:$AEW$2,0))</f>
        <v>#N/A</v>
      </c>
      <c r="DA15" s="440">
        <f>INDEX(' Cash Num-Den_Indi'!$A$2:$ANL$35,MATCH('1617 1718 Comparison'!$A15,' Cash Num-Den_Indi'!$A$2:$A$35,0),MATCH('1617 1718 Comparison'!DA$2,' Cash Num-Den_Indi'!$A$2:$ANL$2,0))-INDEX('1617 Data'!$A$2:$AEW$35,MATCH('1617 1718 Comparison'!$A15,'1617 Data'!$A$2:$A$35,0),MATCH('1617 1718 Comparison'!DA$2,'1617 Data'!$A$2:$AEW$2,0))</f>
        <v>0</v>
      </c>
      <c r="DB15" s="440" t="e">
        <f>INDEX(' Cash Num-Den_Indi'!$A$2:$ANL$35,MATCH('1617 1718 Comparison'!$A15,' Cash Num-Den_Indi'!$A$2:$A$35,0),MATCH('1617 1718 Comparison'!DB$2,' Cash Num-Den_Indi'!$A$2:$ANL$2,0))-INDEX('1617 Data'!$A$2:$AEW$35,MATCH('1617 1718 Comparison'!$A15,'1617 Data'!$A$2:$A$35,0),MATCH('1617 1718 Comparison'!DB$2,'1617 Data'!$A$2:$AEW$2,0))</f>
        <v>#N/A</v>
      </c>
      <c r="DC15" s="440" t="e">
        <f>INDEX(' Cash Num-Den_Indi'!$A$2:$ANL$35,MATCH('1617 1718 Comparison'!$A15,' Cash Num-Den_Indi'!$A$2:$A$35,0),MATCH('1617 1718 Comparison'!DC$2,' Cash Num-Den_Indi'!$A$2:$ANL$2,0))-INDEX('1617 Data'!$A$2:$AEW$35,MATCH('1617 1718 Comparison'!$A15,'1617 Data'!$A$2:$A$35,0),MATCH('1617 1718 Comparison'!DC$2,'1617 Data'!$A$2:$AEW$2,0))</f>
        <v>#N/A</v>
      </c>
      <c r="DD15" s="440">
        <f>INDEX(' Cash Num-Den_Indi'!$A$2:$ANL$35,MATCH('1617 1718 Comparison'!$A15,' Cash Num-Den_Indi'!$A$2:$A$35,0),MATCH('1617 1718 Comparison'!DD$2,' Cash Num-Den_Indi'!$A$2:$ANL$2,0))-INDEX('1617 Data'!$A$2:$AEW$35,MATCH('1617 1718 Comparison'!$A15,'1617 Data'!$A$2:$A$35,0),MATCH('1617 1718 Comparison'!DD$2,'1617 Data'!$A$2:$AEW$2,0))</f>
        <v>0</v>
      </c>
      <c r="DE15" s="440" t="e">
        <f>INDEX(' Cash Num-Den_Indi'!$A$2:$ANL$35,MATCH('1617 1718 Comparison'!$A15,' Cash Num-Den_Indi'!$A$2:$A$35,0),MATCH('1617 1718 Comparison'!DE$2,' Cash Num-Den_Indi'!$A$2:$ANL$2,0))-INDEX('1617 Data'!$A$2:$AEW$35,MATCH('1617 1718 Comparison'!$A15,'1617 Data'!$A$2:$A$35,0),MATCH('1617 1718 Comparison'!DE$2,'1617 Data'!$A$2:$AEW$2,0))</f>
        <v>#N/A</v>
      </c>
      <c r="DF15" s="440" t="e">
        <f>INDEX(' Cash Num-Den_Indi'!$A$2:$ANL$35,MATCH('1617 1718 Comparison'!$A15,' Cash Num-Den_Indi'!$A$2:$A$35,0),MATCH('1617 1718 Comparison'!DF$2,' Cash Num-Den_Indi'!$A$2:$ANL$2,0))-INDEX('1617 Data'!$A$2:$AEW$35,MATCH('1617 1718 Comparison'!$A15,'1617 Data'!$A$2:$A$35,0),MATCH('1617 1718 Comparison'!DF$2,'1617 Data'!$A$2:$AEW$2,0))</f>
        <v>#N/A</v>
      </c>
      <c r="DG15" s="440">
        <f>INDEX(' Cash Num-Den_Indi'!$A$2:$ANL$35,MATCH('1617 1718 Comparison'!$A15,' Cash Num-Den_Indi'!$A$2:$A$35,0),MATCH('1617 1718 Comparison'!DG$2,' Cash Num-Den_Indi'!$A$2:$ANL$2,0))-INDEX('1617 Data'!$A$2:$AEW$35,MATCH('1617 1718 Comparison'!$A15,'1617 Data'!$A$2:$A$35,0),MATCH('1617 1718 Comparison'!DG$2,'1617 Data'!$A$2:$AEW$2,0))</f>
        <v>0</v>
      </c>
      <c r="DH15" s="440" t="e">
        <f>INDEX(' Cash Num-Den_Indi'!$A$2:$ANL$35,MATCH('1617 1718 Comparison'!$A15,' Cash Num-Den_Indi'!$A$2:$A$35,0),MATCH('1617 1718 Comparison'!DH$2,' Cash Num-Den_Indi'!$A$2:$ANL$2,0))-INDEX('1617 Data'!$A$2:$AEW$35,MATCH('1617 1718 Comparison'!$A15,'1617 Data'!$A$2:$A$35,0),MATCH('1617 1718 Comparison'!DH$2,'1617 Data'!$A$2:$AEW$2,0))</f>
        <v>#N/A</v>
      </c>
      <c r="DI15" s="440" t="e">
        <f>INDEX(' Cash Num-Den_Indi'!$A$2:$ANL$35,MATCH('1617 1718 Comparison'!$A15,' Cash Num-Den_Indi'!$A$2:$A$35,0),MATCH('1617 1718 Comparison'!DI$2,' Cash Num-Den_Indi'!$A$2:$ANL$2,0))-INDEX('1617 Data'!$A$2:$AEW$35,MATCH('1617 1718 Comparison'!$A15,'1617 Data'!$A$2:$A$35,0),MATCH('1617 1718 Comparison'!DI$2,'1617 Data'!$A$2:$AEW$2,0))</f>
        <v>#N/A</v>
      </c>
      <c r="DJ15" s="440">
        <f>INDEX(' Cash Num-Den_Indi'!$A$2:$ANL$35,MATCH('1617 1718 Comparison'!$A15,' Cash Num-Den_Indi'!$A$2:$A$35,0),MATCH('1617 1718 Comparison'!DJ$2,' Cash Num-Den_Indi'!$A$2:$ANL$2,0))-INDEX('1617 Data'!$A$2:$AEW$35,MATCH('1617 1718 Comparison'!$A15,'1617 Data'!$A$2:$A$35,0),MATCH('1617 1718 Comparison'!DJ$2,'1617 Data'!$A$2:$AEW$2,0))</f>
        <v>0</v>
      </c>
      <c r="DK15" s="440" t="e">
        <f>INDEX(' Cash Num-Den_Indi'!$A$2:$ANL$35,MATCH('1617 1718 Comparison'!$A15,' Cash Num-Den_Indi'!$A$2:$A$35,0),MATCH('1617 1718 Comparison'!DK$2,' Cash Num-Den_Indi'!$A$2:$ANL$2,0))-INDEX('1617 Data'!$A$2:$AEW$35,MATCH('1617 1718 Comparison'!$A15,'1617 Data'!$A$2:$A$35,0),MATCH('1617 1718 Comparison'!DK$2,'1617 Data'!$A$2:$AEW$2,0))</f>
        <v>#N/A</v>
      </c>
      <c r="DL15" s="440" t="e">
        <f>INDEX(' Cash Num-Den_Indi'!$A$2:$ANL$35,MATCH('1617 1718 Comparison'!$A15,' Cash Num-Den_Indi'!$A$2:$A$35,0),MATCH('1617 1718 Comparison'!DL$2,' Cash Num-Den_Indi'!$A$2:$ANL$2,0))-INDEX('1617 Data'!$A$2:$AEW$35,MATCH('1617 1718 Comparison'!$A15,'1617 Data'!$A$2:$A$35,0),MATCH('1617 1718 Comparison'!DL$2,'1617 Data'!$A$2:$AEW$2,0))</f>
        <v>#N/A</v>
      </c>
      <c r="DM15" s="440">
        <f>INDEX(' Cash Num-Den_Indi'!$A$2:$ANL$35,MATCH('1617 1718 Comparison'!$A15,' Cash Num-Den_Indi'!$A$2:$A$35,0),MATCH('1617 1718 Comparison'!DM$2,' Cash Num-Den_Indi'!$A$2:$ANL$2,0))-INDEX('1617 Data'!$A$2:$AEW$35,MATCH('1617 1718 Comparison'!$A15,'1617 Data'!$A$2:$A$35,0),MATCH('1617 1718 Comparison'!DM$2,'1617 Data'!$A$2:$AEW$2,0))</f>
        <v>0</v>
      </c>
      <c r="DN15" s="440" t="e">
        <f>INDEX(' Cash Num-Den_Indi'!$A$2:$ANL$35,MATCH('1617 1718 Comparison'!$A15,' Cash Num-Den_Indi'!$A$2:$A$35,0),MATCH('1617 1718 Comparison'!DN$2,' Cash Num-Den_Indi'!$A$2:$ANL$2,0))-INDEX('1617 Data'!$A$2:$AEW$35,MATCH('1617 1718 Comparison'!$A15,'1617 Data'!$A$2:$A$35,0),MATCH('1617 1718 Comparison'!DN$2,'1617 Data'!$A$2:$AEW$2,0))</f>
        <v>#N/A</v>
      </c>
      <c r="DO15" s="440" t="e">
        <f>INDEX(' Cash Num-Den_Indi'!$A$2:$ANL$35,MATCH('1617 1718 Comparison'!$A15,' Cash Num-Den_Indi'!$A$2:$A$35,0),MATCH('1617 1718 Comparison'!DO$2,' Cash Num-Den_Indi'!$A$2:$ANL$2,0))-INDEX('1617 Data'!$A$2:$AEW$35,MATCH('1617 1718 Comparison'!$A15,'1617 Data'!$A$2:$A$35,0),MATCH('1617 1718 Comparison'!DO$2,'1617 Data'!$A$2:$AEW$2,0))</f>
        <v>#N/A</v>
      </c>
      <c r="DP15" s="440">
        <f>INDEX(' Cash Num-Den_Indi'!$A$2:$ANL$35,MATCH('1617 1718 Comparison'!$A15,' Cash Num-Den_Indi'!$A$2:$A$35,0),MATCH('1617 1718 Comparison'!DP$2,' Cash Num-Den_Indi'!$A$2:$ANL$2,0))-INDEX('1617 Data'!$A$2:$AEW$35,MATCH('1617 1718 Comparison'!$A15,'1617 Data'!$A$2:$A$35,0),MATCH('1617 1718 Comparison'!DP$2,'1617 Data'!$A$2:$AEW$2,0))</f>
        <v>0</v>
      </c>
      <c r="DQ15" s="440" t="e">
        <f>INDEX(' Cash Num-Den_Indi'!$A$2:$ANL$35,MATCH('1617 1718 Comparison'!$A15,' Cash Num-Den_Indi'!$A$2:$A$35,0),MATCH('1617 1718 Comparison'!DQ$2,' Cash Num-Den_Indi'!$A$2:$ANL$2,0))-INDEX('1617 Data'!$A$2:$AEW$35,MATCH('1617 1718 Comparison'!$A15,'1617 Data'!$A$2:$A$35,0),MATCH('1617 1718 Comparison'!DQ$2,'1617 Data'!$A$2:$AEW$2,0))</f>
        <v>#N/A</v>
      </c>
      <c r="DR15" s="440" t="e">
        <f>INDEX(' Cash Num-Den_Indi'!$A$2:$ANL$35,MATCH('1617 1718 Comparison'!$A15,' Cash Num-Den_Indi'!$A$2:$A$35,0),MATCH('1617 1718 Comparison'!DR$2,' Cash Num-Den_Indi'!$A$2:$ANL$2,0))-INDEX('1617 Data'!$A$2:$AEW$35,MATCH('1617 1718 Comparison'!$A15,'1617 Data'!$A$2:$A$35,0),MATCH('1617 1718 Comparison'!DR$2,'1617 Data'!$A$2:$AEW$2,0))</f>
        <v>#N/A</v>
      </c>
      <c r="DS15" s="441" t="e">
        <f>INDEX(' Cash Num-Den_Indi'!$A$2:$ANL$35,MATCH('1617 1718 Comparison'!$A15,' Cash Num-Den_Indi'!$A$2:$A$35,0),MATCH('1617 1718 Comparison'!DS$2,' Cash Num-Den_Indi'!$A$2:$ANL$2,0))-INDEX('1617 Data'!$A$2:$AEW$35,MATCH('1617 1718 Comparison'!$A15,'1617 Data'!$A$2:$A$35,0),MATCH('1617 1718 Comparison'!DS$2,'1617 Data'!$A$2:$AEW$2,0))</f>
        <v>#VALUE!</v>
      </c>
      <c r="DT15" s="441" t="e">
        <f>INDEX(' Cash Num-Den_Indi'!$A$2:$ANL$35,MATCH('1617 1718 Comparison'!$A15,' Cash Num-Den_Indi'!$A$2:$A$35,0),MATCH('1617 1718 Comparison'!DT$2,' Cash Num-Den_Indi'!$A$2:$ANL$2,0))-INDEX('1617 Data'!$A$2:$AEW$35,MATCH('1617 1718 Comparison'!$A15,'1617 Data'!$A$2:$A$35,0),MATCH('1617 1718 Comparison'!DT$2,'1617 Data'!$A$2:$AEW$2,0))</f>
        <v>#N/A</v>
      </c>
      <c r="DU15" s="441" t="e">
        <f>INDEX(' Cash Num-Den_Indi'!$A$2:$ANL$35,MATCH('1617 1718 Comparison'!$A15,' Cash Num-Den_Indi'!$A$2:$A$35,0),MATCH('1617 1718 Comparison'!DU$2,' Cash Num-Den_Indi'!$A$2:$ANL$2,0))-INDEX('1617 Data'!$A$2:$AEW$35,MATCH('1617 1718 Comparison'!$A15,'1617 Data'!$A$2:$A$35,0),MATCH('1617 1718 Comparison'!DU$2,'1617 Data'!$A$2:$AEW$2,0))</f>
        <v>#N/A</v>
      </c>
      <c r="DV15" s="440">
        <f>INDEX(' Cash Num-Den_Indi'!$A$2:$ANL$35,MATCH('1617 1718 Comparison'!$A15,' Cash Num-Den_Indi'!$A$2:$A$35,0),MATCH('1617 1718 Comparison'!DV$2,' Cash Num-Den_Indi'!$A$2:$ANL$2,0))-INDEX('1617 Data'!$A$2:$AEW$35,MATCH('1617 1718 Comparison'!$A15,'1617 Data'!$A$2:$A$35,0),MATCH('1617 1718 Comparison'!DV$2,'1617 Data'!$A$2:$AEW$2,0))</f>
        <v>0</v>
      </c>
      <c r="DW15" s="440" t="e">
        <f>INDEX(' Cash Num-Den_Indi'!$A$2:$ANL$35,MATCH('1617 1718 Comparison'!$A15,' Cash Num-Den_Indi'!$A$2:$A$35,0),MATCH('1617 1718 Comparison'!DW$2,' Cash Num-Den_Indi'!$A$2:$ANL$2,0))-INDEX('1617 Data'!$A$2:$AEW$35,MATCH('1617 1718 Comparison'!$A15,'1617 Data'!$A$2:$A$35,0),MATCH('1617 1718 Comparison'!DW$2,'1617 Data'!$A$2:$AEW$2,0))</f>
        <v>#N/A</v>
      </c>
      <c r="DX15" s="440" t="e">
        <f>INDEX(' Cash Num-Den_Indi'!$A$2:$ANL$35,MATCH('1617 1718 Comparison'!$A15,' Cash Num-Den_Indi'!$A$2:$A$35,0),MATCH('1617 1718 Comparison'!DX$2,' Cash Num-Den_Indi'!$A$2:$ANL$2,0))-INDEX('1617 Data'!$A$2:$AEW$35,MATCH('1617 1718 Comparison'!$A15,'1617 Data'!$A$2:$A$35,0),MATCH('1617 1718 Comparison'!DX$2,'1617 Data'!$A$2:$AEW$2,0))</f>
        <v>#N/A</v>
      </c>
      <c r="DY15" s="440">
        <f>INDEX(' Cash Num-Den_Indi'!$A$2:$ANL$35,MATCH('1617 1718 Comparison'!$A15,' Cash Num-Den_Indi'!$A$2:$A$35,0),MATCH('1617 1718 Comparison'!DY$2,' Cash Num-Den_Indi'!$A$2:$ANL$2,0))-INDEX('1617 Data'!$A$2:$AEW$35,MATCH('1617 1718 Comparison'!$A15,'1617 Data'!$A$2:$A$35,0),MATCH('1617 1718 Comparison'!DY$2,'1617 Data'!$A$2:$AEW$2,0))</f>
        <v>0</v>
      </c>
      <c r="DZ15" s="440" t="e">
        <f>INDEX(' Cash Num-Den_Indi'!$A$2:$ANL$35,MATCH('1617 1718 Comparison'!$A15,' Cash Num-Den_Indi'!$A$2:$A$35,0),MATCH('1617 1718 Comparison'!DZ$2,' Cash Num-Den_Indi'!$A$2:$ANL$2,0))-INDEX('1617 Data'!$A$2:$AEW$35,MATCH('1617 1718 Comparison'!$A15,'1617 Data'!$A$2:$A$35,0),MATCH('1617 1718 Comparison'!DZ$2,'1617 Data'!$A$2:$AEW$2,0))</f>
        <v>#N/A</v>
      </c>
      <c r="EA15" s="440" t="e">
        <f>INDEX(' Cash Num-Den_Indi'!$A$2:$ANL$35,MATCH('1617 1718 Comparison'!$A15,' Cash Num-Den_Indi'!$A$2:$A$35,0),MATCH('1617 1718 Comparison'!EA$2,' Cash Num-Den_Indi'!$A$2:$ANL$2,0))-INDEX('1617 Data'!$A$2:$AEW$35,MATCH('1617 1718 Comparison'!$A15,'1617 Data'!$A$2:$A$35,0),MATCH('1617 1718 Comparison'!EA$2,'1617 Data'!$A$2:$AEW$2,0))</f>
        <v>#N/A</v>
      </c>
      <c r="EB15" s="440">
        <f>INDEX(' Cash Num-Den_Indi'!$A$2:$ANL$35,MATCH('1617 1718 Comparison'!$A15,' Cash Num-Den_Indi'!$A$2:$A$35,0),MATCH('1617 1718 Comparison'!EB$2,' Cash Num-Den_Indi'!$A$2:$ANL$2,0))-INDEX('1617 Data'!$A$2:$AEW$35,MATCH('1617 1718 Comparison'!$A15,'1617 Data'!$A$2:$A$35,0),MATCH('1617 1718 Comparison'!EB$2,'1617 Data'!$A$2:$AEW$2,0))</f>
        <v>0</v>
      </c>
      <c r="EC15" s="440" t="e">
        <f>INDEX(' Cash Num-Den_Indi'!$A$2:$ANL$35,MATCH('1617 1718 Comparison'!$A15,' Cash Num-Den_Indi'!$A$2:$A$35,0),MATCH('1617 1718 Comparison'!EC$2,' Cash Num-Den_Indi'!$A$2:$ANL$2,0))-INDEX('1617 Data'!$A$2:$AEW$35,MATCH('1617 1718 Comparison'!$A15,'1617 Data'!$A$2:$A$35,0),MATCH('1617 1718 Comparison'!EC$2,'1617 Data'!$A$2:$AEW$2,0))</f>
        <v>#N/A</v>
      </c>
      <c r="ED15" s="440" t="e">
        <f>INDEX(' Cash Num-Den_Indi'!$A$2:$ANL$35,MATCH('1617 1718 Comparison'!$A15,' Cash Num-Den_Indi'!$A$2:$A$35,0),MATCH('1617 1718 Comparison'!ED$2,' Cash Num-Den_Indi'!$A$2:$ANL$2,0))-INDEX('1617 Data'!$A$2:$AEW$35,MATCH('1617 1718 Comparison'!$A15,'1617 Data'!$A$2:$A$35,0),MATCH('1617 1718 Comparison'!ED$2,'1617 Data'!$A$2:$AEW$2,0))</f>
        <v>#N/A</v>
      </c>
      <c r="EE15" s="440">
        <f>INDEX(' Cash Num-Den_Indi'!$A$2:$ANL$35,MATCH('1617 1718 Comparison'!$A15,' Cash Num-Den_Indi'!$A$2:$A$35,0),MATCH('1617 1718 Comparison'!EE$2,' Cash Num-Den_Indi'!$A$2:$ANL$2,0))-INDEX('1617 Data'!$A$2:$AEW$35,MATCH('1617 1718 Comparison'!$A15,'1617 Data'!$A$2:$A$35,0),MATCH('1617 1718 Comparison'!EE$2,'1617 Data'!$A$2:$AEW$2,0))</f>
        <v>0</v>
      </c>
      <c r="EF15" s="440" t="e">
        <f>INDEX(' Cash Num-Den_Indi'!$A$2:$ANL$35,MATCH('1617 1718 Comparison'!$A15,' Cash Num-Den_Indi'!$A$2:$A$35,0),MATCH('1617 1718 Comparison'!EF$2,' Cash Num-Den_Indi'!$A$2:$ANL$2,0))-INDEX('1617 Data'!$A$2:$AEW$35,MATCH('1617 1718 Comparison'!$A15,'1617 Data'!$A$2:$A$35,0),MATCH('1617 1718 Comparison'!EF$2,'1617 Data'!$A$2:$AEW$2,0))</f>
        <v>#N/A</v>
      </c>
      <c r="EG15" s="440" t="e">
        <f>INDEX(' Cash Num-Den_Indi'!$A$2:$ANL$35,MATCH('1617 1718 Comparison'!$A15,' Cash Num-Den_Indi'!$A$2:$A$35,0),MATCH('1617 1718 Comparison'!EG$2,' Cash Num-Den_Indi'!$A$2:$ANL$2,0))-INDEX('1617 Data'!$A$2:$AEW$35,MATCH('1617 1718 Comparison'!$A15,'1617 Data'!$A$2:$A$35,0),MATCH('1617 1718 Comparison'!EG$2,'1617 Data'!$A$2:$AEW$2,0))</f>
        <v>#N/A</v>
      </c>
      <c r="EH15" s="440">
        <f>INDEX(' Cash Num-Den_Indi'!$A$2:$ANL$35,MATCH('1617 1718 Comparison'!$A15,' Cash Num-Den_Indi'!$A$2:$A$35,0),MATCH('1617 1718 Comparison'!EH$2,' Cash Num-Den_Indi'!$A$2:$ANL$2,0))-INDEX('1617 Data'!$A$2:$AEW$35,MATCH('1617 1718 Comparison'!$A15,'1617 Data'!$A$2:$A$35,0),MATCH('1617 1718 Comparison'!EH$2,'1617 Data'!$A$2:$AEW$2,0))</f>
        <v>0</v>
      </c>
      <c r="EI15" s="440" t="e">
        <f>INDEX(' Cash Num-Den_Indi'!$A$2:$ANL$35,MATCH('1617 1718 Comparison'!$A15,' Cash Num-Den_Indi'!$A$2:$A$35,0),MATCH('1617 1718 Comparison'!EI$2,' Cash Num-Den_Indi'!$A$2:$ANL$2,0))-INDEX('1617 Data'!$A$2:$AEW$35,MATCH('1617 1718 Comparison'!$A15,'1617 Data'!$A$2:$A$35,0),MATCH('1617 1718 Comparison'!EI$2,'1617 Data'!$A$2:$AEW$2,0))</f>
        <v>#N/A</v>
      </c>
      <c r="EJ15" s="440" t="e">
        <f>INDEX(' Cash Num-Den_Indi'!$A$2:$ANL$35,MATCH('1617 1718 Comparison'!$A15,' Cash Num-Den_Indi'!$A$2:$A$35,0),MATCH('1617 1718 Comparison'!EJ$2,' Cash Num-Den_Indi'!$A$2:$ANL$2,0))-INDEX('1617 Data'!$A$2:$AEW$35,MATCH('1617 1718 Comparison'!$A15,'1617 Data'!$A$2:$A$35,0),MATCH('1617 1718 Comparison'!EJ$2,'1617 Data'!$A$2:$AEW$2,0))</f>
        <v>#N/A</v>
      </c>
      <c r="EK15" s="440">
        <f>INDEX(' Cash Num-Den_Indi'!$A$2:$ANL$35,MATCH('1617 1718 Comparison'!$A15,' Cash Num-Den_Indi'!$A$2:$A$35,0),MATCH('1617 1718 Comparison'!EK$2,' Cash Num-Den_Indi'!$A$2:$ANL$2,0))-INDEX('1617 Data'!$A$2:$AEW$35,MATCH('1617 1718 Comparison'!$A15,'1617 Data'!$A$2:$A$35,0),MATCH('1617 1718 Comparison'!EK$2,'1617 Data'!$A$2:$AEW$2,0))</f>
        <v>0</v>
      </c>
      <c r="EL15" s="440" t="e">
        <f>INDEX(' Cash Num-Den_Indi'!$A$2:$ANL$35,MATCH('1617 1718 Comparison'!$A15,' Cash Num-Den_Indi'!$A$2:$A$35,0),MATCH('1617 1718 Comparison'!EL$2,' Cash Num-Den_Indi'!$A$2:$ANL$2,0))-INDEX('1617 Data'!$A$2:$AEW$35,MATCH('1617 1718 Comparison'!$A15,'1617 Data'!$A$2:$A$35,0),MATCH('1617 1718 Comparison'!EL$2,'1617 Data'!$A$2:$AEW$2,0))</f>
        <v>#N/A</v>
      </c>
      <c r="EM15" s="440" t="e">
        <f>INDEX(' Cash Num-Den_Indi'!$A$2:$ANL$35,MATCH('1617 1718 Comparison'!$A15,' Cash Num-Den_Indi'!$A$2:$A$35,0),MATCH('1617 1718 Comparison'!EM$2,' Cash Num-Den_Indi'!$A$2:$ANL$2,0))-INDEX('1617 Data'!$A$2:$AEW$35,MATCH('1617 1718 Comparison'!$A15,'1617 Data'!$A$2:$A$35,0),MATCH('1617 1718 Comparison'!EM$2,'1617 Data'!$A$2:$AEW$2,0))</f>
        <v>#N/A</v>
      </c>
      <c r="EN15" s="440">
        <f>INDEX(' Cash Num-Den_Indi'!$A$2:$ANL$35,MATCH('1617 1718 Comparison'!$A15,' Cash Num-Den_Indi'!$A$2:$A$35,0),MATCH('1617 1718 Comparison'!EN$2,' Cash Num-Den_Indi'!$A$2:$ANL$2,0))-INDEX('1617 Data'!$A$2:$AEW$35,MATCH('1617 1718 Comparison'!$A15,'1617 Data'!$A$2:$A$35,0),MATCH('1617 1718 Comparison'!EN$2,'1617 Data'!$A$2:$AEW$2,0))</f>
        <v>0</v>
      </c>
      <c r="EO15" s="440" t="e">
        <f>INDEX(' Cash Num-Den_Indi'!$A$2:$ANL$35,MATCH('1617 1718 Comparison'!$A15,' Cash Num-Den_Indi'!$A$2:$A$35,0),MATCH('1617 1718 Comparison'!EO$2,' Cash Num-Den_Indi'!$A$2:$ANL$2,0))-INDEX('1617 Data'!$A$2:$AEW$35,MATCH('1617 1718 Comparison'!$A15,'1617 Data'!$A$2:$A$35,0),MATCH('1617 1718 Comparison'!EO$2,'1617 Data'!$A$2:$AEW$2,0))</f>
        <v>#N/A</v>
      </c>
      <c r="EP15" s="440" t="e">
        <f>INDEX(' Cash Num-Den_Indi'!$A$2:$ANL$35,MATCH('1617 1718 Comparison'!$A15,' Cash Num-Den_Indi'!$A$2:$A$35,0),MATCH('1617 1718 Comparison'!EP$2,' Cash Num-Den_Indi'!$A$2:$ANL$2,0))-INDEX('1617 Data'!$A$2:$AEW$35,MATCH('1617 1718 Comparison'!$A15,'1617 Data'!$A$2:$A$35,0),MATCH('1617 1718 Comparison'!EP$2,'1617 Data'!$A$2:$AEW$2,0))</f>
        <v>#N/A</v>
      </c>
      <c r="EQ15" s="441" t="e">
        <f>INDEX(' Cash Num-Den_Indi'!$A$2:$ANL$35,MATCH('1617 1718 Comparison'!$A15,' Cash Num-Den_Indi'!$A$2:$A$35,0),MATCH('1617 1718 Comparison'!EQ$2,' Cash Num-Den_Indi'!$A$2:$ANL$2,0))-INDEX('1617 Data'!$A$2:$AEW$35,MATCH('1617 1718 Comparison'!$A15,'1617 Data'!$A$2:$A$35,0),MATCH('1617 1718 Comparison'!EQ$2,'1617 Data'!$A$2:$AEW$2,0))</f>
        <v>#VALUE!</v>
      </c>
      <c r="ER15" s="441" t="e">
        <f>INDEX(' Cash Num-Den_Indi'!$A$2:$ANL$35,MATCH('1617 1718 Comparison'!$A15,' Cash Num-Den_Indi'!$A$2:$A$35,0),MATCH('1617 1718 Comparison'!ER$2,' Cash Num-Den_Indi'!$A$2:$ANL$2,0))-INDEX('1617 Data'!$A$2:$AEW$35,MATCH('1617 1718 Comparison'!$A15,'1617 Data'!$A$2:$A$35,0),MATCH('1617 1718 Comparison'!ER$2,'1617 Data'!$A$2:$AEW$2,0))</f>
        <v>#N/A</v>
      </c>
      <c r="ES15" s="441" t="e">
        <f>INDEX(' Cash Num-Den_Indi'!$A$2:$ANL$35,MATCH('1617 1718 Comparison'!$A15,' Cash Num-Den_Indi'!$A$2:$A$35,0),MATCH('1617 1718 Comparison'!ES$2,' Cash Num-Den_Indi'!$A$2:$ANL$2,0))-INDEX('1617 Data'!$A$2:$AEW$35,MATCH('1617 1718 Comparison'!$A15,'1617 Data'!$A$2:$A$35,0),MATCH('1617 1718 Comparison'!ES$2,'1617 Data'!$A$2:$AEW$2,0))</f>
        <v>#N/A</v>
      </c>
      <c r="ET15" s="440">
        <f>INDEX(' Cash Num-Den_Indi'!$A$2:$ANL$35,MATCH('1617 1718 Comparison'!$A15,' Cash Num-Den_Indi'!$A$2:$A$35,0),MATCH('1617 1718 Comparison'!ET$2,' Cash Num-Den_Indi'!$A$2:$ANL$2,0))-INDEX('1617 Data'!$A$2:$AEW$35,MATCH('1617 1718 Comparison'!$A15,'1617 Data'!$A$2:$A$35,0),MATCH('1617 1718 Comparison'!ET$2,'1617 Data'!$A$2:$AEW$2,0))</f>
        <v>0</v>
      </c>
      <c r="EU15" s="440">
        <f>INDEX(' Cash Num-Den_Indi'!$A$2:$ANL$35,MATCH('1617 1718 Comparison'!$A15,' Cash Num-Den_Indi'!$A$2:$A$35,0),MATCH('1617 1718 Comparison'!EU$2,' Cash Num-Den_Indi'!$A$2:$ANL$2,0))-INDEX('1617 Data'!$A$2:$AEW$35,MATCH('1617 1718 Comparison'!$A15,'1617 Data'!$A$2:$A$35,0),MATCH('1617 1718 Comparison'!EU$2,'1617 Data'!$A$2:$AEW$2,0))</f>
        <v>0</v>
      </c>
      <c r="EV15" s="440">
        <f>INDEX(' Cash Num-Den_Indi'!$A$2:$ANL$35,MATCH('1617 1718 Comparison'!$A15,' Cash Num-Den_Indi'!$A$2:$A$35,0),MATCH('1617 1718 Comparison'!EV$2,' Cash Num-Den_Indi'!$A$2:$ANL$2,0))-INDEX('1617 Data'!$A$2:$AEW$35,MATCH('1617 1718 Comparison'!$A15,'1617 Data'!$A$2:$A$35,0),MATCH('1617 1718 Comparison'!EV$2,'1617 Data'!$A$2:$AEW$2,0))</f>
        <v>0</v>
      </c>
      <c r="EW15" s="440">
        <f>INDEX(' Cash Num-Den_Indi'!$A$2:$ANL$35,MATCH('1617 1718 Comparison'!$A15,' Cash Num-Den_Indi'!$A$2:$A$35,0),MATCH('1617 1718 Comparison'!EW$2,' Cash Num-Den_Indi'!$A$2:$ANL$2,0))-INDEX('1617 Data'!$A$2:$AEW$35,MATCH('1617 1718 Comparison'!$A15,'1617 Data'!$A$2:$A$35,0),MATCH('1617 1718 Comparison'!EW$2,'1617 Data'!$A$2:$AEW$2,0))</f>
        <v>0</v>
      </c>
      <c r="EX15" s="440">
        <f>INDEX(' Cash Num-Den_Indi'!$A$2:$ANL$35,MATCH('1617 1718 Comparison'!$A15,' Cash Num-Den_Indi'!$A$2:$A$35,0),MATCH('1617 1718 Comparison'!EX$2,' Cash Num-Den_Indi'!$A$2:$ANL$2,0))-INDEX('1617 Data'!$A$2:$AEW$35,MATCH('1617 1718 Comparison'!$A15,'1617 Data'!$A$2:$A$35,0),MATCH('1617 1718 Comparison'!EX$2,'1617 Data'!$A$2:$AEW$2,0))</f>
        <v>0</v>
      </c>
      <c r="EY15" s="440">
        <f>INDEX(' Cash Num-Den_Indi'!$A$2:$ANL$35,MATCH('1617 1718 Comparison'!$A15,' Cash Num-Den_Indi'!$A$2:$A$35,0),MATCH('1617 1718 Comparison'!EY$2,' Cash Num-Den_Indi'!$A$2:$ANL$2,0))-INDEX('1617 Data'!$A$2:$AEW$35,MATCH('1617 1718 Comparison'!$A15,'1617 Data'!$A$2:$A$35,0),MATCH('1617 1718 Comparison'!EY$2,'1617 Data'!$A$2:$AEW$2,0))</f>
        <v>0</v>
      </c>
      <c r="EZ15" s="440">
        <f>INDEX(' Cash Num-Den_Indi'!$A$2:$ANL$35,MATCH('1617 1718 Comparison'!$A15,' Cash Num-Den_Indi'!$A$2:$A$35,0),MATCH('1617 1718 Comparison'!EZ$2,' Cash Num-Den_Indi'!$A$2:$ANL$2,0))-INDEX('1617 Data'!$A$2:$AEW$35,MATCH('1617 1718 Comparison'!$A15,'1617 Data'!$A$2:$A$35,0),MATCH('1617 1718 Comparison'!EZ$2,'1617 Data'!$A$2:$AEW$2,0))</f>
        <v>0</v>
      </c>
      <c r="FA15" s="441" t="e">
        <f>INDEX(' Cash Num-Den_Indi'!$A$2:$ANL$35,MATCH('1617 1718 Comparison'!$A15,' Cash Num-Den_Indi'!$A$2:$A$35,0),MATCH('1617 1718 Comparison'!FA$2,' Cash Num-Den_Indi'!$A$2:$ANL$2,0))-INDEX('1617 Data'!$A$2:$AEW$35,MATCH('1617 1718 Comparison'!$A15,'1617 Data'!$A$2:$A$35,0),MATCH('1617 1718 Comparison'!FA$2,'1617 Data'!$A$2:$AEW$2,0))</f>
        <v>#VALUE!</v>
      </c>
      <c r="FB15" s="440">
        <f>INDEX(' Cash Num-Den_Indi'!$A$2:$ANL$35,MATCH('1617 1718 Comparison'!$A15,' Cash Num-Den_Indi'!$A$2:$A$35,0),MATCH('1617 1718 Comparison'!FB$2,' Cash Num-Den_Indi'!$A$2:$ANL$2,0))-INDEX('1617 Data'!$A$2:$AEW$35,MATCH('1617 1718 Comparison'!$A15,'1617 Data'!$A$2:$A$35,0),MATCH('1617 1718 Comparison'!FB$2,'1617 Data'!$A$2:$AEW$2,0))</f>
        <v>0</v>
      </c>
      <c r="FC15" s="440">
        <f>INDEX(' Cash Num-Den_Indi'!$A$2:$ANL$35,MATCH('1617 1718 Comparison'!$A15,' Cash Num-Den_Indi'!$A$2:$A$35,0),MATCH('1617 1718 Comparison'!FC$2,' Cash Num-Den_Indi'!$A$2:$ANL$2,0))-INDEX('1617 Data'!$A$2:$AEW$35,MATCH('1617 1718 Comparison'!$A15,'1617 Data'!$A$2:$A$35,0),MATCH('1617 1718 Comparison'!FC$2,'1617 Data'!$A$2:$AEW$2,0))</f>
        <v>0</v>
      </c>
      <c r="FD15" s="440">
        <f>INDEX(' Cash Num-Den_Indi'!$A$2:$ANL$35,MATCH('1617 1718 Comparison'!$A15,' Cash Num-Den_Indi'!$A$2:$A$35,0),MATCH('1617 1718 Comparison'!FD$2,' Cash Num-Den_Indi'!$A$2:$ANL$2,0))-INDEX('1617 Data'!$A$2:$AEW$35,MATCH('1617 1718 Comparison'!$A15,'1617 Data'!$A$2:$A$35,0),MATCH('1617 1718 Comparison'!FD$2,'1617 Data'!$A$2:$AEW$2,0))</f>
        <v>0</v>
      </c>
      <c r="FE15" s="440">
        <f>INDEX(' Cash Num-Den_Indi'!$A$2:$ANL$35,MATCH('1617 1718 Comparison'!$A15,' Cash Num-Den_Indi'!$A$2:$A$35,0),MATCH('1617 1718 Comparison'!FE$2,' Cash Num-Den_Indi'!$A$2:$ANL$2,0))-INDEX('1617 Data'!$A$2:$AEW$35,MATCH('1617 1718 Comparison'!$A15,'1617 Data'!$A$2:$A$35,0),MATCH('1617 1718 Comparison'!FE$2,'1617 Data'!$A$2:$AEW$2,0))</f>
        <v>0</v>
      </c>
      <c r="FF15" s="441" t="e">
        <f>INDEX(' Cash Num-Den_Indi'!$A$2:$ANL$35,MATCH('1617 1718 Comparison'!$A15,' Cash Num-Den_Indi'!$A$2:$A$35,0),MATCH('1617 1718 Comparison'!FF$2,' Cash Num-Den_Indi'!$A$2:$ANL$2,0))-INDEX('1617 Data'!$A$2:$AEW$35,MATCH('1617 1718 Comparison'!$A15,'1617 Data'!$A$2:$A$35,0),MATCH('1617 1718 Comparison'!FF$2,'1617 Data'!$A$2:$AEW$2,0))</f>
        <v>#N/A</v>
      </c>
      <c r="FG15" s="440">
        <f>INDEX(' Cash Num-Den_Indi'!$A$2:$ANL$35,MATCH('1617 1718 Comparison'!$A15,' Cash Num-Den_Indi'!$A$2:$A$35,0),MATCH('1617 1718 Comparison'!FG$2,' Cash Num-Den_Indi'!$A$2:$ANL$2,0))-INDEX('1617 Data'!$A$2:$AEW$35,MATCH('1617 1718 Comparison'!$A15,'1617 Data'!$A$2:$A$35,0),MATCH('1617 1718 Comparison'!FG$2,'1617 Data'!$A$2:$AEW$2,0))</f>
        <v>0</v>
      </c>
      <c r="FH15" s="440">
        <f>INDEX(' Cash Num-Den_Indi'!$A$2:$ANL$35,MATCH('1617 1718 Comparison'!$A15,' Cash Num-Den_Indi'!$A$2:$A$35,0),MATCH('1617 1718 Comparison'!FH$2,' Cash Num-Den_Indi'!$A$2:$ANL$2,0))-INDEX('1617 Data'!$A$2:$AEW$35,MATCH('1617 1718 Comparison'!$A15,'1617 Data'!$A$2:$A$35,0),MATCH('1617 1718 Comparison'!FH$2,'1617 Data'!$A$2:$AEW$2,0))</f>
        <v>0</v>
      </c>
      <c r="FI15" s="440">
        <f>INDEX(' Cash Num-Den_Indi'!$A$2:$ANL$35,MATCH('1617 1718 Comparison'!$A15,' Cash Num-Den_Indi'!$A$2:$A$35,0),MATCH('1617 1718 Comparison'!FI$2,' Cash Num-Den_Indi'!$A$2:$ANL$2,0))-INDEX('1617 Data'!$A$2:$AEW$35,MATCH('1617 1718 Comparison'!$A15,'1617 Data'!$A$2:$A$35,0),MATCH('1617 1718 Comparison'!FI$2,'1617 Data'!$A$2:$AEW$2,0))</f>
        <v>0</v>
      </c>
      <c r="FJ15" s="440">
        <f>INDEX(' Cash Num-Den_Indi'!$A$2:$ANL$35,MATCH('1617 1718 Comparison'!$A15,' Cash Num-Den_Indi'!$A$2:$A$35,0),MATCH('1617 1718 Comparison'!FJ$2,' Cash Num-Den_Indi'!$A$2:$ANL$2,0))-INDEX('1617 Data'!$A$2:$AEW$35,MATCH('1617 1718 Comparison'!$A15,'1617 Data'!$A$2:$A$35,0),MATCH('1617 1718 Comparison'!FJ$2,'1617 Data'!$A$2:$AEW$2,0))</f>
        <v>0</v>
      </c>
      <c r="FK15" s="440">
        <f>INDEX(' Cash Num-Den_Indi'!$A$2:$ANL$35,MATCH('1617 1718 Comparison'!$A15,' Cash Num-Den_Indi'!$A$2:$A$35,0),MATCH('1617 1718 Comparison'!FK$2,' Cash Num-Den_Indi'!$A$2:$ANL$2,0))-INDEX('1617 Data'!$A$2:$AEW$35,MATCH('1617 1718 Comparison'!$A15,'1617 Data'!$A$2:$A$35,0),MATCH('1617 1718 Comparison'!FK$2,'1617 Data'!$A$2:$AEW$2,0))</f>
        <v>0</v>
      </c>
      <c r="FL15" s="440">
        <f>INDEX(' Cash Num-Den_Indi'!$A$2:$ANL$35,MATCH('1617 1718 Comparison'!$A15,' Cash Num-Den_Indi'!$A$2:$A$35,0),MATCH('1617 1718 Comparison'!FL$2,' Cash Num-Den_Indi'!$A$2:$ANL$2,0))-INDEX('1617 Data'!$A$2:$AEW$35,MATCH('1617 1718 Comparison'!$A15,'1617 Data'!$A$2:$A$35,0),MATCH('1617 1718 Comparison'!FL$2,'1617 Data'!$A$2:$AEW$2,0))</f>
        <v>0</v>
      </c>
      <c r="FM15" s="441" t="e">
        <f>INDEX(' Cash Num-Den_Indi'!$A$2:$ANL$35,MATCH('1617 1718 Comparison'!$A15,' Cash Num-Den_Indi'!$A$2:$A$35,0),MATCH('1617 1718 Comparison'!FM$2,' Cash Num-Den_Indi'!$A$2:$ANL$2,0))-INDEX('1617 Data'!$A$2:$AEW$35,MATCH('1617 1718 Comparison'!$A15,'1617 Data'!$A$2:$A$35,0),MATCH('1617 1718 Comparison'!FM$2,'1617 Data'!$A$2:$AEW$2,0))</f>
        <v>#VALUE!</v>
      </c>
      <c r="FN15" s="440">
        <f>INDEX(' Cash Num-Den_Indi'!$A$2:$ANL$35,MATCH('1617 1718 Comparison'!$A15,' Cash Num-Den_Indi'!$A$2:$A$35,0),MATCH('1617 1718 Comparison'!FN$2,' Cash Num-Den_Indi'!$A$2:$ANL$2,0))-INDEX('1617 Data'!$A$2:$AEW$35,MATCH('1617 1718 Comparison'!$A15,'1617 Data'!$A$2:$A$35,0),MATCH('1617 1718 Comparison'!FN$2,'1617 Data'!$A$2:$AEW$2,0))</f>
        <v>0</v>
      </c>
      <c r="FO15" s="440">
        <f>INDEX(' Cash Num-Den_Indi'!$A$2:$ANL$35,MATCH('1617 1718 Comparison'!$A15,' Cash Num-Den_Indi'!$A$2:$A$35,0),MATCH('1617 1718 Comparison'!FO$2,' Cash Num-Den_Indi'!$A$2:$ANL$2,0))-INDEX('1617 Data'!$A$2:$AEW$35,MATCH('1617 1718 Comparison'!$A15,'1617 Data'!$A$2:$A$35,0),MATCH('1617 1718 Comparison'!FO$2,'1617 Data'!$A$2:$AEW$2,0))</f>
        <v>0</v>
      </c>
      <c r="FP15" s="440">
        <f>INDEX(' Cash Num-Den_Indi'!$A$2:$ANL$35,MATCH('1617 1718 Comparison'!$A15,' Cash Num-Den_Indi'!$A$2:$A$35,0),MATCH('1617 1718 Comparison'!FP$2,' Cash Num-Den_Indi'!$A$2:$ANL$2,0))-INDEX('1617 Data'!$A$2:$AEW$35,MATCH('1617 1718 Comparison'!$A15,'1617 Data'!$A$2:$A$35,0),MATCH('1617 1718 Comparison'!FP$2,'1617 Data'!$A$2:$AEW$2,0))</f>
        <v>0</v>
      </c>
      <c r="FQ15" s="440" t="e">
        <f>INDEX(' Cash Num-Den_Indi'!$A$2:$ANL$35,MATCH('1617 1718 Comparison'!$A15,' Cash Num-Den_Indi'!$A$2:$A$35,0),MATCH('1617 1718 Comparison'!FQ$2,' Cash Num-Den_Indi'!$A$2:$ANL$2,0))-INDEX('1617 Data'!$A$2:$AEW$35,MATCH('1617 1718 Comparison'!$A15,'1617 Data'!$A$2:$A$35,0),MATCH('1617 1718 Comparison'!FQ$2,'1617 Data'!$A$2:$AEW$2,0))</f>
        <v>#VALUE!</v>
      </c>
      <c r="FR15" s="440">
        <f>INDEX(' Cash Num-Den_Indi'!$A$2:$ANL$35,MATCH('1617 1718 Comparison'!$A15,' Cash Num-Den_Indi'!$A$2:$A$35,0),MATCH('1617 1718 Comparison'!FR$2,' Cash Num-Den_Indi'!$A$2:$ANL$2,0))-INDEX('1617 Data'!$A$2:$AEW$35,MATCH('1617 1718 Comparison'!$A15,'1617 Data'!$A$2:$A$35,0),MATCH('1617 1718 Comparison'!FR$2,'1617 Data'!$A$2:$AEW$2,0))</f>
        <v>2.4399999999999409</v>
      </c>
      <c r="FS15" s="440">
        <f>INDEX(' Cash Num-Den_Indi'!$A$2:$ANL$35,MATCH('1617 1718 Comparison'!$A15,' Cash Num-Den_Indi'!$A$2:$A$35,0),MATCH('1617 1718 Comparison'!FS$2,' Cash Num-Den_Indi'!$A$2:$ANL$2,0))-INDEX('1617 Data'!$A$2:$AEW$35,MATCH('1617 1718 Comparison'!$A15,'1617 Data'!$A$2:$A$35,0),MATCH('1617 1718 Comparison'!FS$2,'1617 Data'!$A$2:$AEW$2,0))</f>
        <v>8.07000000000005</v>
      </c>
      <c r="FT15" s="441" t="e">
        <f>INDEX(' Cash Num-Den_Indi'!$A$2:$ANL$35,MATCH('1617 1718 Comparison'!$A15,' Cash Num-Den_Indi'!$A$2:$A$35,0),MATCH('1617 1718 Comparison'!FT$2,' Cash Num-Den_Indi'!$A$2:$ANL$2,0))-INDEX('1617 Data'!$A$2:$AEW$35,MATCH('1617 1718 Comparison'!$A15,'1617 Data'!$A$2:$A$35,0),MATCH('1617 1718 Comparison'!FT$2,'1617 Data'!$A$2:$AEW$2,0))</f>
        <v>#N/A</v>
      </c>
      <c r="FU15" s="440" t="e">
        <f>INDEX(' Cash Num-Den_Indi'!$A$2:$ANL$35,MATCH('1617 1718 Comparison'!$A15,' Cash Num-Den_Indi'!$A$2:$A$35,0),MATCH('1617 1718 Comparison'!FU$2,' Cash Num-Den_Indi'!$A$2:$ANL$2,0))-INDEX('1617 Data'!$A$2:$AEW$35,MATCH('1617 1718 Comparison'!$A15,'1617 Data'!$A$2:$A$35,0),MATCH('1617 1718 Comparison'!FU$2,'1617 Data'!$A$2:$AEW$2,0))</f>
        <v>#VALUE!</v>
      </c>
      <c r="FV15" s="440" t="e">
        <f>INDEX(' Cash Num-Den_Indi'!$A$2:$ANL$35,MATCH('1617 1718 Comparison'!$A15,' Cash Num-Den_Indi'!$A$2:$A$35,0),MATCH('1617 1718 Comparison'!FV$2,' Cash Num-Den_Indi'!$A$2:$ANL$2,0))-INDEX('1617 Data'!$A$2:$AEW$35,MATCH('1617 1718 Comparison'!$A15,'1617 Data'!$A$2:$A$35,0),MATCH('1617 1718 Comparison'!FV$2,'1617 Data'!$A$2:$AEW$2,0))</f>
        <v>#VALUE!</v>
      </c>
      <c r="FW15" s="440" t="e">
        <f>INDEX(' Cash Num-Den_Indi'!$A$2:$ANL$35,MATCH('1617 1718 Comparison'!$A15,' Cash Num-Den_Indi'!$A$2:$A$35,0),MATCH('1617 1718 Comparison'!FW$2,' Cash Num-Den_Indi'!$A$2:$ANL$2,0))-INDEX('1617 Data'!$A$2:$AEW$35,MATCH('1617 1718 Comparison'!$A15,'1617 Data'!$A$2:$A$35,0),MATCH('1617 1718 Comparison'!FW$2,'1617 Data'!$A$2:$AEW$2,0))</f>
        <v>#VALUE!</v>
      </c>
      <c r="FX15" s="440" t="e">
        <f>INDEX(' Cash Num-Den_Indi'!$A$2:$ANL$35,MATCH('1617 1718 Comparison'!$A15,' Cash Num-Den_Indi'!$A$2:$A$35,0),MATCH('1617 1718 Comparison'!FX$2,' Cash Num-Den_Indi'!$A$2:$ANL$2,0))-INDEX('1617 Data'!$A$2:$AEW$35,MATCH('1617 1718 Comparison'!$A15,'1617 Data'!$A$2:$A$35,0),MATCH('1617 1718 Comparison'!FX$2,'1617 Data'!$A$2:$AEW$2,0))</f>
        <v>#VALUE!</v>
      </c>
      <c r="FY15" s="440" t="e">
        <f>INDEX(' Cash Num-Den_Indi'!$A$2:$ANL$35,MATCH('1617 1718 Comparison'!$A15,' Cash Num-Den_Indi'!$A$2:$A$35,0),MATCH('1617 1718 Comparison'!FY$2,' Cash Num-Den_Indi'!$A$2:$ANL$2,0))-INDEX('1617 Data'!$A$2:$AEW$35,MATCH('1617 1718 Comparison'!$A15,'1617 Data'!$A$2:$A$35,0),MATCH('1617 1718 Comparison'!FY$2,'1617 Data'!$A$2:$AEW$2,0))</f>
        <v>#VALUE!</v>
      </c>
      <c r="FZ15" s="440" t="e">
        <f>INDEX(' Cash Num-Den_Indi'!$A$2:$ANL$35,MATCH('1617 1718 Comparison'!$A15,' Cash Num-Den_Indi'!$A$2:$A$35,0),MATCH('1617 1718 Comparison'!FZ$2,' Cash Num-Den_Indi'!$A$2:$ANL$2,0))-INDEX('1617 Data'!$A$2:$AEW$35,MATCH('1617 1718 Comparison'!$A15,'1617 Data'!$A$2:$A$35,0),MATCH('1617 1718 Comparison'!FZ$2,'1617 Data'!$A$2:$AEW$2,0))</f>
        <v>#VALUE!</v>
      </c>
      <c r="GA15" s="441" t="e">
        <f>INDEX(' Cash Num-Den_Indi'!$A$2:$ANL$35,MATCH('1617 1718 Comparison'!$A15,' Cash Num-Den_Indi'!$A$2:$A$35,0),MATCH('1617 1718 Comparison'!GA$2,' Cash Num-Den_Indi'!$A$2:$ANL$2,0))-INDEX('1617 Data'!$A$2:$AEW$35,MATCH('1617 1718 Comparison'!$A15,'1617 Data'!$A$2:$A$35,0),MATCH('1617 1718 Comparison'!GA$2,'1617 Data'!$A$2:$AEW$2,0))</f>
        <v>#VALUE!</v>
      </c>
      <c r="GB15" s="440">
        <f>INDEX(' Cash Num-Den_Indi'!$A$2:$ANL$35,MATCH('1617 1718 Comparison'!$A15,' Cash Num-Den_Indi'!$A$2:$A$35,0),MATCH('1617 1718 Comparison'!GB$2,' Cash Num-Den_Indi'!$A$2:$ANL$2,0))-INDEX('1617 Data'!$A$2:$AEW$35,MATCH('1617 1718 Comparison'!$A15,'1617 Data'!$A$2:$A$35,0),MATCH('1617 1718 Comparison'!GB$2,'1617 Data'!$A$2:$AEW$2,0))</f>
        <v>0</v>
      </c>
      <c r="GC15" s="440">
        <f>INDEX(' Cash Num-Den_Indi'!$A$2:$ANL$35,MATCH('1617 1718 Comparison'!$A15,' Cash Num-Den_Indi'!$A$2:$A$35,0),MATCH('1617 1718 Comparison'!GC$2,' Cash Num-Den_Indi'!$A$2:$ANL$2,0))-INDEX('1617 Data'!$A$2:$AEW$35,MATCH('1617 1718 Comparison'!$A15,'1617 Data'!$A$2:$A$35,0),MATCH('1617 1718 Comparison'!GC$2,'1617 Data'!$A$2:$AEW$2,0))</f>
        <v>0</v>
      </c>
      <c r="GD15" s="440">
        <f>INDEX(' Cash Num-Den_Indi'!$A$2:$ANL$35,MATCH('1617 1718 Comparison'!$A15,' Cash Num-Den_Indi'!$A$2:$A$35,0),MATCH('1617 1718 Comparison'!GD$2,' Cash Num-Den_Indi'!$A$2:$ANL$2,0))-INDEX('1617 Data'!$A$2:$AEW$35,MATCH('1617 1718 Comparison'!$A15,'1617 Data'!$A$2:$A$35,0),MATCH('1617 1718 Comparison'!GD$2,'1617 Data'!$A$2:$AEW$2,0))</f>
        <v>0</v>
      </c>
      <c r="GE15" s="440" t="e">
        <f>INDEX(' Cash Num-Den_Indi'!$A$2:$ANL$35,MATCH('1617 1718 Comparison'!$A15,' Cash Num-Den_Indi'!$A$2:$A$35,0),MATCH('1617 1718 Comparison'!GE$2,' Cash Num-Den_Indi'!$A$2:$ANL$2,0))-INDEX('1617 Data'!$A$2:$AEW$35,MATCH('1617 1718 Comparison'!$A15,'1617 Data'!$A$2:$A$35,0),MATCH('1617 1718 Comparison'!GE$2,'1617 Data'!$A$2:$AEW$2,0))</f>
        <v>#VALUE!</v>
      </c>
      <c r="GF15" s="440">
        <f>INDEX(' Cash Num-Den_Indi'!$A$2:$ANL$35,MATCH('1617 1718 Comparison'!$A15,' Cash Num-Den_Indi'!$A$2:$A$35,0),MATCH('1617 1718 Comparison'!GF$2,' Cash Num-Den_Indi'!$A$2:$ANL$2,0))-INDEX('1617 Data'!$A$2:$AEW$35,MATCH('1617 1718 Comparison'!$A15,'1617 Data'!$A$2:$A$35,0),MATCH('1617 1718 Comparison'!GF$2,'1617 Data'!$A$2:$AEW$2,0))</f>
        <v>2</v>
      </c>
      <c r="GG15" s="440">
        <f>INDEX(' Cash Num-Den_Indi'!$A$2:$ANL$35,MATCH('1617 1718 Comparison'!$A15,' Cash Num-Den_Indi'!$A$2:$A$35,0),MATCH('1617 1718 Comparison'!GG$2,' Cash Num-Den_Indi'!$A$2:$ANL$2,0))-INDEX('1617 Data'!$A$2:$AEW$35,MATCH('1617 1718 Comparison'!$A15,'1617 Data'!$A$2:$A$35,0),MATCH('1617 1718 Comparison'!GG$2,'1617 Data'!$A$2:$AEW$2,0))</f>
        <v>18</v>
      </c>
      <c r="GH15" s="441" t="e">
        <f>INDEX(' Cash Num-Den_Indi'!$A$2:$ANL$35,MATCH('1617 1718 Comparison'!$A15,' Cash Num-Den_Indi'!$A$2:$A$35,0),MATCH('1617 1718 Comparison'!GH$2,' Cash Num-Den_Indi'!$A$2:$ANL$2,0))-INDEX('1617 Data'!$A$2:$AEW$35,MATCH('1617 1718 Comparison'!$A15,'1617 Data'!$A$2:$A$35,0),MATCH('1617 1718 Comparison'!GH$2,'1617 Data'!$A$2:$AEW$2,0))</f>
        <v>#N/A</v>
      </c>
      <c r="GI15" s="440">
        <f>INDEX(' Cash Num-Den_Indi'!$A$2:$ANL$35,MATCH('1617 1718 Comparison'!$A15,' Cash Num-Den_Indi'!$A$2:$A$35,0),MATCH('1617 1718 Comparison'!GI$2,' Cash Num-Den_Indi'!$A$2:$ANL$2,0))-INDEX('1617 Data'!$A$2:$AEW$35,MATCH('1617 1718 Comparison'!$A15,'1617 Data'!$A$2:$A$35,0),MATCH('1617 1718 Comparison'!GI$2,'1617 Data'!$A$2:$AEW$2,0))</f>
        <v>0</v>
      </c>
      <c r="GJ15" s="440">
        <f>INDEX(' Cash Num-Den_Indi'!$A$2:$ANL$35,MATCH('1617 1718 Comparison'!$A15,' Cash Num-Den_Indi'!$A$2:$A$35,0),MATCH('1617 1718 Comparison'!GJ$2,' Cash Num-Den_Indi'!$A$2:$ANL$2,0))-INDEX('1617 Data'!$A$2:$AEW$35,MATCH('1617 1718 Comparison'!$A15,'1617 Data'!$A$2:$A$35,0),MATCH('1617 1718 Comparison'!GJ$2,'1617 Data'!$A$2:$AEW$2,0))</f>
        <v>0</v>
      </c>
      <c r="GK15" s="440">
        <f>INDEX(' Cash Num-Den_Indi'!$A$2:$ANL$35,MATCH('1617 1718 Comparison'!$A15,' Cash Num-Den_Indi'!$A$2:$A$35,0),MATCH('1617 1718 Comparison'!GK$2,' Cash Num-Den_Indi'!$A$2:$ANL$2,0))-INDEX('1617 Data'!$A$2:$AEW$35,MATCH('1617 1718 Comparison'!$A15,'1617 Data'!$A$2:$A$35,0),MATCH('1617 1718 Comparison'!GK$2,'1617 Data'!$A$2:$AEW$2,0))</f>
        <v>0</v>
      </c>
      <c r="GL15" s="440">
        <f>INDEX(' Cash Num-Den_Indi'!$A$2:$ANL$35,MATCH('1617 1718 Comparison'!$A15,' Cash Num-Den_Indi'!$A$2:$A$35,0),MATCH('1617 1718 Comparison'!GL$2,' Cash Num-Den_Indi'!$A$2:$ANL$2,0))-INDEX('1617 Data'!$A$2:$AEW$35,MATCH('1617 1718 Comparison'!$A15,'1617 Data'!$A$2:$A$35,0),MATCH('1617 1718 Comparison'!GL$2,'1617 Data'!$A$2:$AEW$2,0))</f>
        <v>0</v>
      </c>
      <c r="GM15" s="440">
        <f>INDEX(' Cash Num-Den_Indi'!$A$2:$ANL$35,MATCH('1617 1718 Comparison'!$A15,' Cash Num-Den_Indi'!$A$2:$A$35,0),MATCH('1617 1718 Comparison'!GM$2,' Cash Num-Den_Indi'!$A$2:$ANL$2,0))-INDEX('1617 Data'!$A$2:$AEW$35,MATCH('1617 1718 Comparison'!$A15,'1617 Data'!$A$2:$A$35,0),MATCH('1617 1718 Comparison'!GM$2,'1617 Data'!$A$2:$AEW$2,0))</f>
        <v>2</v>
      </c>
      <c r="GN15" s="440">
        <f>INDEX(' Cash Num-Den_Indi'!$A$2:$ANL$35,MATCH('1617 1718 Comparison'!$A15,' Cash Num-Den_Indi'!$A$2:$A$35,0),MATCH('1617 1718 Comparison'!GN$2,' Cash Num-Den_Indi'!$A$2:$ANL$2,0))-INDEX('1617 Data'!$A$2:$AEW$35,MATCH('1617 1718 Comparison'!$A15,'1617 Data'!$A$2:$A$35,0),MATCH('1617 1718 Comparison'!GN$2,'1617 Data'!$A$2:$AEW$2,0))</f>
        <v>5</v>
      </c>
      <c r="GO15" s="441" t="e">
        <f>INDEX(' Cash Num-Den_Indi'!$A$2:$ANL$35,MATCH('1617 1718 Comparison'!$A15,' Cash Num-Den_Indi'!$A$2:$A$35,0),MATCH('1617 1718 Comparison'!GO$2,' Cash Num-Den_Indi'!$A$2:$ANL$2,0))-INDEX('1617 Data'!$A$2:$AEW$35,MATCH('1617 1718 Comparison'!$A15,'1617 Data'!$A$2:$A$35,0),MATCH('1617 1718 Comparison'!GO$2,'1617 Data'!$A$2:$AEW$2,0))</f>
        <v>#N/A</v>
      </c>
      <c r="GP15" s="440">
        <f>INDEX(' Cash Num-Den_Indi'!$A$2:$ANL$35,MATCH('1617 1718 Comparison'!$A15,' Cash Num-Den_Indi'!$A$2:$A$35,0),MATCH('1617 1718 Comparison'!GP$2,' Cash Num-Den_Indi'!$A$2:$ANL$2,0))-INDEX('1617 Data'!$A$2:$AEW$35,MATCH('1617 1718 Comparison'!$A15,'1617 Data'!$A$2:$A$35,0),MATCH('1617 1718 Comparison'!GP$2,'1617 Data'!$A$2:$AEW$2,0))</f>
        <v>0</v>
      </c>
      <c r="GQ15" s="440">
        <f>INDEX(' Cash Num-Den_Indi'!$A$2:$ANL$35,MATCH('1617 1718 Comparison'!$A15,' Cash Num-Den_Indi'!$A$2:$A$35,0),MATCH('1617 1718 Comparison'!GQ$2,' Cash Num-Den_Indi'!$A$2:$ANL$2,0))-INDEX('1617 Data'!$A$2:$AEW$35,MATCH('1617 1718 Comparison'!$A15,'1617 Data'!$A$2:$A$35,0),MATCH('1617 1718 Comparison'!GQ$2,'1617 Data'!$A$2:$AEW$2,0))</f>
        <v>0</v>
      </c>
      <c r="GR15" s="440">
        <f>INDEX(' Cash Num-Den_Indi'!$A$2:$ANL$35,MATCH('1617 1718 Comparison'!$A15,' Cash Num-Den_Indi'!$A$2:$A$35,0),MATCH('1617 1718 Comparison'!GR$2,' Cash Num-Den_Indi'!$A$2:$ANL$2,0))-INDEX('1617 Data'!$A$2:$AEW$35,MATCH('1617 1718 Comparison'!$A15,'1617 Data'!$A$2:$A$35,0),MATCH('1617 1718 Comparison'!GR$2,'1617 Data'!$A$2:$AEW$2,0))</f>
        <v>0</v>
      </c>
      <c r="GS15" s="440" t="e">
        <f>INDEX(' Cash Num-Den_Indi'!$A$2:$ANL$35,MATCH('1617 1718 Comparison'!$A15,' Cash Num-Den_Indi'!$A$2:$A$35,0),MATCH('1617 1718 Comparison'!GS$2,' Cash Num-Den_Indi'!$A$2:$ANL$2,0))-INDEX('1617 Data'!$A$2:$AEW$35,MATCH('1617 1718 Comparison'!$A15,'1617 Data'!$A$2:$A$35,0),MATCH('1617 1718 Comparison'!GS$2,'1617 Data'!$A$2:$AEW$2,0))</f>
        <v>#VALUE!</v>
      </c>
      <c r="GT15" s="440">
        <f>INDEX(' Cash Num-Den_Indi'!$A$2:$ANL$35,MATCH('1617 1718 Comparison'!$A15,' Cash Num-Den_Indi'!$A$2:$A$35,0),MATCH('1617 1718 Comparison'!GT$2,' Cash Num-Den_Indi'!$A$2:$ANL$2,0))-INDEX('1617 Data'!$A$2:$AEW$35,MATCH('1617 1718 Comparison'!$A15,'1617 Data'!$A$2:$A$35,0),MATCH('1617 1718 Comparison'!GT$2,'1617 Data'!$A$2:$AEW$2,0))</f>
        <v>24</v>
      </c>
      <c r="GU15" s="440">
        <f>INDEX(' Cash Num-Den_Indi'!$A$2:$ANL$35,MATCH('1617 1718 Comparison'!$A15,' Cash Num-Den_Indi'!$A$2:$A$35,0),MATCH('1617 1718 Comparison'!GU$2,' Cash Num-Den_Indi'!$A$2:$ANL$2,0))-INDEX('1617 Data'!$A$2:$AEW$35,MATCH('1617 1718 Comparison'!$A15,'1617 Data'!$A$2:$A$35,0),MATCH('1617 1718 Comparison'!GU$2,'1617 Data'!$A$2:$AEW$2,0))</f>
        <v>7</v>
      </c>
      <c r="GV15" s="441" t="e">
        <f>INDEX(' Cash Num-Den_Indi'!$A$2:$ANL$35,MATCH('1617 1718 Comparison'!$A15,' Cash Num-Den_Indi'!$A$2:$A$35,0),MATCH('1617 1718 Comparison'!GV$2,' Cash Num-Den_Indi'!$A$2:$ANL$2,0))-INDEX('1617 Data'!$A$2:$AEW$35,MATCH('1617 1718 Comparison'!$A15,'1617 Data'!$A$2:$A$35,0),MATCH('1617 1718 Comparison'!GV$2,'1617 Data'!$A$2:$AEW$2,0))</f>
        <v>#N/A</v>
      </c>
      <c r="GW15" s="440" t="e">
        <f>INDEX(' Cash Num-Den_Indi'!$A$2:$ANL$35,MATCH('1617 1718 Comparison'!$A15,' Cash Num-Den_Indi'!$A$2:$A$35,0),MATCH('1617 1718 Comparison'!GW$2,' Cash Num-Den_Indi'!$A$2:$ANL$2,0))-INDEX('1617 Data'!$A$2:$AEW$35,MATCH('1617 1718 Comparison'!$A15,'1617 Data'!$A$2:$A$35,0),MATCH('1617 1718 Comparison'!GW$2,'1617 Data'!$A$2:$AEW$2,0))</f>
        <v>#VALUE!</v>
      </c>
      <c r="GX15" s="440" t="e">
        <f>INDEX(' Cash Num-Den_Indi'!$A$2:$ANL$35,MATCH('1617 1718 Comparison'!$A15,' Cash Num-Den_Indi'!$A$2:$A$35,0),MATCH('1617 1718 Comparison'!GX$2,' Cash Num-Den_Indi'!$A$2:$ANL$2,0))-INDEX('1617 Data'!$A$2:$AEW$35,MATCH('1617 1718 Comparison'!$A15,'1617 Data'!$A$2:$A$35,0),MATCH('1617 1718 Comparison'!GX$2,'1617 Data'!$A$2:$AEW$2,0))</f>
        <v>#VALUE!</v>
      </c>
      <c r="GY15" s="440" t="e">
        <f>INDEX(' Cash Num-Den_Indi'!$A$2:$ANL$35,MATCH('1617 1718 Comparison'!$A15,' Cash Num-Den_Indi'!$A$2:$A$35,0),MATCH('1617 1718 Comparison'!GY$2,' Cash Num-Den_Indi'!$A$2:$ANL$2,0))-INDEX('1617 Data'!$A$2:$AEW$35,MATCH('1617 1718 Comparison'!$A15,'1617 Data'!$A$2:$A$35,0),MATCH('1617 1718 Comparison'!GY$2,'1617 Data'!$A$2:$AEW$2,0))</f>
        <v>#VALUE!</v>
      </c>
      <c r="GZ15" s="440" t="e">
        <f>INDEX(' Cash Num-Den_Indi'!$A$2:$ANL$35,MATCH('1617 1718 Comparison'!$A15,' Cash Num-Den_Indi'!$A$2:$A$35,0),MATCH('1617 1718 Comparison'!GZ$2,' Cash Num-Den_Indi'!$A$2:$ANL$2,0))-INDEX('1617 Data'!$A$2:$AEW$35,MATCH('1617 1718 Comparison'!$A15,'1617 Data'!$A$2:$A$35,0),MATCH('1617 1718 Comparison'!GZ$2,'1617 Data'!$A$2:$AEW$2,0))</f>
        <v>#VALUE!</v>
      </c>
      <c r="HA15" s="440" t="e">
        <f>INDEX(' Cash Num-Den_Indi'!$A$2:$ANL$35,MATCH('1617 1718 Comparison'!$A15,' Cash Num-Den_Indi'!$A$2:$A$35,0),MATCH('1617 1718 Comparison'!HA$2,' Cash Num-Den_Indi'!$A$2:$ANL$2,0))-INDEX('1617 Data'!$A$2:$AEW$35,MATCH('1617 1718 Comparison'!$A15,'1617 Data'!$A$2:$A$35,0),MATCH('1617 1718 Comparison'!HA$2,'1617 Data'!$A$2:$AEW$2,0))</f>
        <v>#VALUE!</v>
      </c>
      <c r="HB15" s="440" t="e">
        <f>INDEX(' Cash Num-Den_Indi'!$A$2:$ANL$35,MATCH('1617 1718 Comparison'!$A15,' Cash Num-Den_Indi'!$A$2:$A$35,0),MATCH('1617 1718 Comparison'!HB$2,' Cash Num-Den_Indi'!$A$2:$ANL$2,0))-INDEX('1617 Data'!$A$2:$AEW$35,MATCH('1617 1718 Comparison'!$A15,'1617 Data'!$A$2:$A$35,0),MATCH('1617 1718 Comparison'!HB$2,'1617 Data'!$A$2:$AEW$2,0))</f>
        <v>#VALUE!</v>
      </c>
      <c r="HC15" s="441" t="e">
        <f>INDEX(' Cash Num-Den_Indi'!$A$2:$ANL$35,MATCH('1617 1718 Comparison'!$A15,' Cash Num-Den_Indi'!$A$2:$A$35,0),MATCH('1617 1718 Comparison'!HC$2,' Cash Num-Den_Indi'!$A$2:$ANL$2,0))-INDEX('1617 Data'!$A$2:$AEW$35,MATCH('1617 1718 Comparison'!$A15,'1617 Data'!$A$2:$A$35,0),MATCH('1617 1718 Comparison'!HC$2,'1617 Data'!$A$2:$AEW$2,0))</f>
        <v>#VALUE!</v>
      </c>
      <c r="HD15" s="440">
        <f>INDEX(' Cash Num-Den_Indi'!$A$2:$ANL$35,MATCH('1617 1718 Comparison'!$A15,' Cash Num-Den_Indi'!$A$2:$A$35,0),MATCH('1617 1718 Comparison'!HD$2,' Cash Num-Den_Indi'!$A$2:$ANL$2,0))-INDEX('1617 Data'!$A$2:$AEW$35,MATCH('1617 1718 Comparison'!$A15,'1617 Data'!$A$2:$A$35,0),MATCH('1617 1718 Comparison'!HD$2,'1617 Data'!$A$2:$AEW$2,0))</f>
        <v>0</v>
      </c>
      <c r="HE15" s="440">
        <f>INDEX(' Cash Num-Den_Indi'!$A$2:$ANL$35,MATCH('1617 1718 Comparison'!$A15,' Cash Num-Den_Indi'!$A$2:$A$35,0),MATCH('1617 1718 Comparison'!HE$2,' Cash Num-Den_Indi'!$A$2:$ANL$2,0))-INDEX('1617 Data'!$A$2:$AEW$35,MATCH('1617 1718 Comparison'!$A15,'1617 Data'!$A$2:$A$35,0),MATCH('1617 1718 Comparison'!HE$2,'1617 Data'!$A$2:$AEW$2,0))</f>
        <v>0</v>
      </c>
      <c r="HF15" s="440">
        <f>INDEX(' Cash Num-Den_Indi'!$A$2:$ANL$35,MATCH('1617 1718 Comparison'!$A15,' Cash Num-Den_Indi'!$A$2:$A$35,0),MATCH('1617 1718 Comparison'!HF$2,' Cash Num-Den_Indi'!$A$2:$ANL$2,0))-INDEX('1617 Data'!$A$2:$AEW$35,MATCH('1617 1718 Comparison'!$A15,'1617 Data'!$A$2:$A$35,0),MATCH('1617 1718 Comparison'!HF$2,'1617 Data'!$A$2:$AEW$2,0))</f>
        <v>0</v>
      </c>
      <c r="HG15" s="440">
        <f>INDEX(' Cash Num-Den_Indi'!$A$2:$ANL$35,MATCH('1617 1718 Comparison'!$A15,' Cash Num-Den_Indi'!$A$2:$A$35,0),MATCH('1617 1718 Comparison'!HG$2,' Cash Num-Den_Indi'!$A$2:$ANL$2,0))-INDEX('1617 Data'!$A$2:$AEW$35,MATCH('1617 1718 Comparison'!$A15,'1617 Data'!$A$2:$A$35,0),MATCH('1617 1718 Comparison'!HG$2,'1617 Data'!$A$2:$AEW$2,0))</f>
        <v>0</v>
      </c>
      <c r="HH15" s="441" t="e">
        <f>INDEX(' Cash Num-Den_Indi'!$A$2:$ANL$35,MATCH('1617 1718 Comparison'!$A15,' Cash Num-Den_Indi'!$A$2:$A$35,0),MATCH('1617 1718 Comparison'!HH$2,' Cash Num-Den_Indi'!$A$2:$ANL$2,0))-INDEX('1617 Data'!$A$2:$AEW$35,MATCH('1617 1718 Comparison'!$A15,'1617 Data'!$A$2:$A$35,0),MATCH('1617 1718 Comparison'!HH$2,'1617 Data'!$A$2:$AEW$2,0))</f>
        <v>#VALUE!</v>
      </c>
      <c r="HI15" s="440">
        <f>INDEX(' Cash Num-Den_Indi'!$A$2:$ANL$35,MATCH('1617 1718 Comparison'!$A15,' Cash Num-Den_Indi'!$A$2:$A$35,0),MATCH('1617 1718 Comparison'!HI$2,' Cash Num-Den_Indi'!$A$2:$ANL$2,0))-INDEX('1617 Data'!$A$2:$AEW$35,MATCH('1617 1718 Comparison'!$A15,'1617 Data'!$A$2:$A$35,0),MATCH('1617 1718 Comparison'!HI$2,'1617 Data'!$A$2:$AEW$2,0))</f>
        <v>0</v>
      </c>
      <c r="HJ15" s="440">
        <f>INDEX(' Cash Num-Den_Indi'!$A$2:$ANL$35,MATCH('1617 1718 Comparison'!$A15,' Cash Num-Den_Indi'!$A$2:$A$35,0),MATCH('1617 1718 Comparison'!HJ$2,' Cash Num-Den_Indi'!$A$2:$ANL$2,0))-INDEX('1617 Data'!$A$2:$AEW$35,MATCH('1617 1718 Comparison'!$A15,'1617 Data'!$A$2:$A$35,0),MATCH('1617 1718 Comparison'!HJ$2,'1617 Data'!$A$2:$AEW$2,0))</f>
        <v>0</v>
      </c>
      <c r="HK15" s="440">
        <f>INDEX(' Cash Num-Den_Indi'!$A$2:$ANL$35,MATCH('1617 1718 Comparison'!$A15,' Cash Num-Den_Indi'!$A$2:$A$35,0),MATCH('1617 1718 Comparison'!HK$2,' Cash Num-Den_Indi'!$A$2:$ANL$2,0))-INDEX('1617 Data'!$A$2:$AEW$35,MATCH('1617 1718 Comparison'!$A15,'1617 Data'!$A$2:$A$35,0),MATCH('1617 1718 Comparison'!HK$2,'1617 Data'!$A$2:$AEW$2,0))</f>
        <v>0</v>
      </c>
      <c r="HL15" s="440">
        <f>INDEX(' Cash Num-Den_Indi'!$A$2:$ANL$35,MATCH('1617 1718 Comparison'!$A15,' Cash Num-Den_Indi'!$A$2:$A$35,0),MATCH('1617 1718 Comparison'!HL$2,' Cash Num-Den_Indi'!$A$2:$ANL$2,0))-INDEX('1617 Data'!$A$2:$AEW$35,MATCH('1617 1718 Comparison'!$A15,'1617 Data'!$A$2:$A$35,0),MATCH('1617 1718 Comparison'!HL$2,'1617 Data'!$A$2:$AEW$2,0))</f>
        <v>0</v>
      </c>
      <c r="HM15" s="440">
        <f>INDEX(' Cash Num-Den_Indi'!$A$2:$ANL$35,MATCH('1617 1718 Comparison'!$A15,' Cash Num-Den_Indi'!$A$2:$A$35,0),MATCH('1617 1718 Comparison'!HM$2,' Cash Num-Den_Indi'!$A$2:$ANL$2,0))-INDEX('1617 Data'!$A$2:$AEW$35,MATCH('1617 1718 Comparison'!$A15,'1617 Data'!$A$2:$A$35,0),MATCH('1617 1718 Comparison'!HM$2,'1617 Data'!$A$2:$AEW$2,0))</f>
        <v>0</v>
      </c>
      <c r="HN15" s="440">
        <f>INDEX(' Cash Num-Den_Indi'!$A$2:$ANL$35,MATCH('1617 1718 Comparison'!$A15,' Cash Num-Den_Indi'!$A$2:$A$35,0),MATCH('1617 1718 Comparison'!HN$2,' Cash Num-Den_Indi'!$A$2:$ANL$2,0))-INDEX('1617 Data'!$A$2:$AEW$35,MATCH('1617 1718 Comparison'!$A15,'1617 Data'!$A$2:$A$35,0),MATCH('1617 1718 Comparison'!HN$2,'1617 Data'!$A$2:$AEW$2,0))</f>
        <v>0</v>
      </c>
      <c r="HO15" s="440">
        <f>INDEX(' Cash Num-Den_Indi'!$A$2:$ANL$35,MATCH('1617 1718 Comparison'!$A15,' Cash Num-Den_Indi'!$A$2:$A$35,0),MATCH('1617 1718 Comparison'!HO$2,' Cash Num-Den_Indi'!$A$2:$ANL$2,0))-INDEX('1617 Data'!$A$2:$AEW$35,MATCH('1617 1718 Comparison'!$A15,'1617 Data'!$A$2:$A$35,0),MATCH('1617 1718 Comparison'!HO$2,'1617 Data'!$A$2:$AEW$2,0))</f>
        <v>0</v>
      </c>
      <c r="HP15" s="441" t="e">
        <f>INDEX(' Cash Num-Den_Indi'!$A$2:$ANL$35,MATCH('1617 1718 Comparison'!$A15,' Cash Num-Den_Indi'!$A$2:$A$35,0),MATCH('1617 1718 Comparison'!HP$2,' Cash Num-Den_Indi'!$A$2:$ANL$2,0))-INDEX('1617 Data'!$A$2:$AEW$35,MATCH('1617 1718 Comparison'!$A15,'1617 Data'!$A$2:$A$35,0),MATCH('1617 1718 Comparison'!HP$2,'1617 Data'!$A$2:$AEW$2,0))</f>
        <v>#N/A</v>
      </c>
      <c r="HQ15" s="440">
        <f>INDEX(' Cash Num-Den_Indi'!$A$2:$ANL$35,MATCH('1617 1718 Comparison'!$A15,' Cash Num-Den_Indi'!$A$2:$A$35,0),MATCH('1617 1718 Comparison'!HQ$2,' Cash Num-Den_Indi'!$A$2:$ANL$2,0))-INDEX('1617 Data'!$A$2:$AEW$35,MATCH('1617 1718 Comparison'!$A15,'1617 Data'!$A$2:$A$35,0),MATCH('1617 1718 Comparison'!HQ$2,'1617 Data'!$A$2:$AEW$2,0))</f>
        <v>0</v>
      </c>
      <c r="HR15" s="440">
        <f>INDEX(' Cash Num-Den_Indi'!$A$2:$ANL$35,MATCH('1617 1718 Comparison'!$A15,' Cash Num-Den_Indi'!$A$2:$A$35,0),MATCH('1617 1718 Comparison'!HR$2,' Cash Num-Den_Indi'!$A$2:$ANL$2,0))-INDEX('1617 Data'!$A$2:$AEW$35,MATCH('1617 1718 Comparison'!$A15,'1617 Data'!$A$2:$A$35,0),MATCH('1617 1718 Comparison'!HR$2,'1617 Data'!$A$2:$AEW$2,0))</f>
        <v>0</v>
      </c>
      <c r="HS15" s="440">
        <f>INDEX(' Cash Num-Den_Indi'!$A$2:$ANL$35,MATCH('1617 1718 Comparison'!$A15,' Cash Num-Den_Indi'!$A$2:$A$35,0),MATCH('1617 1718 Comparison'!HS$2,' Cash Num-Den_Indi'!$A$2:$ANL$2,0))-INDEX('1617 Data'!$A$2:$AEW$35,MATCH('1617 1718 Comparison'!$A15,'1617 Data'!$A$2:$A$35,0),MATCH('1617 1718 Comparison'!HS$2,'1617 Data'!$A$2:$AEW$2,0))</f>
        <v>0</v>
      </c>
      <c r="HT15" s="440">
        <f>INDEX(' Cash Num-Den_Indi'!$A$2:$ANL$35,MATCH('1617 1718 Comparison'!$A15,' Cash Num-Den_Indi'!$A$2:$A$35,0),MATCH('1617 1718 Comparison'!HT$2,' Cash Num-Den_Indi'!$A$2:$ANL$2,0))-INDEX('1617 Data'!$A$2:$AEW$35,MATCH('1617 1718 Comparison'!$A15,'1617 Data'!$A$2:$A$35,0),MATCH('1617 1718 Comparison'!HT$2,'1617 Data'!$A$2:$AEW$2,0))</f>
        <v>0</v>
      </c>
      <c r="HU15" s="440">
        <f>INDEX(' Cash Num-Den_Indi'!$A$2:$ANL$35,MATCH('1617 1718 Comparison'!$A15,' Cash Num-Den_Indi'!$A$2:$A$35,0),MATCH('1617 1718 Comparison'!HU$2,' Cash Num-Den_Indi'!$A$2:$ANL$2,0))-INDEX('1617 Data'!$A$2:$AEW$35,MATCH('1617 1718 Comparison'!$A15,'1617 Data'!$A$2:$A$35,0),MATCH('1617 1718 Comparison'!HU$2,'1617 Data'!$A$2:$AEW$2,0))</f>
        <v>0</v>
      </c>
      <c r="HV15" s="440">
        <f>INDEX(' Cash Num-Den_Indi'!$A$2:$ANL$35,MATCH('1617 1718 Comparison'!$A15,' Cash Num-Den_Indi'!$A$2:$A$35,0),MATCH('1617 1718 Comparison'!HV$2,' Cash Num-Den_Indi'!$A$2:$ANL$2,0))-INDEX('1617 Data'!$A$2:$AEW$35,MATCH('1617 1718 Comparison'!$A15,'1617 Data'!$A$2:$A$35,0),MATCH('1617 1718 Comparison'!HV$2,'1617 Data'!$A$2:$AEW$2,0))</f>
        <v>0</v>
      </c>
      <c r="HW15" s="440">
        <f>INDEX(' Cash Num-Den_Indi'!$A$2:$ANL$35,MATCH('1617 1718 Comparison'!$A15,' Cash Num-Den_Indi'!$A$2:$A$35,0),MATCH('1617 1718 Comparison'!HW$2,' Cash Num-Den_Indi'!$A$2:$ANL$2,0))-INDEX('1617 Data'!$A$2:$AEW$35,MATCH('1617 1718 Comparison'!$A15,'1617 Data'!$A$2:$A$35,0),MATCH('1617 1718 Comparison'!HW$2,'1617 Data'!$A$2:$AEW$2,0))</f>
        <v>0</v>
      </c>
      <c r="HX15" s="440">
        <f>INDEX(' Cash Num-Den_Indi'!$A$2:$ANL$35,MATCH('1617 1718 Comparison'!$A15,' Cash Num-Den_Indi'!$A$2:$A$35,0),MATCH('1617 1718 Comparison'!HX$2,' Cash Num-Den_Indi'!$A$2:$ANL$2,0))-INDEX('1617 Data'!$A$2:$AEW$35,MATCH('1617 1718 Comparison'!$A15,'1617 Data'!$A$2:$A$35,0),MATCH('1617 1718 Comparison'!HX$2,'1617 Data'!$A$2:$AEW$2,0))</f>
        <v>0</v>
      </c>
      <c r="HY15" s="440">
        <f>INDEX(' Cash Num-Den_Indi'!$A$2:$ANL$35,MATCH('1617 1718 Comparison'!$A15,' Cash Num-Den_Indi'!$A$2:$A$35,0),MATCH('1617 1718 Comparison'!HY$2,' Cash Num-Den_Indi'!$A$2:$ANL$2,0))-INDEX('1617 Data'!$A$2:$AEW$35,MATCH('1617 1718 Comparison'!$A15,'1617 Data'!$A$2:$A$35,0),MATCH('1617 1718 Comparison'!HY$2,'1617 Data'!$A$2:$AEW$2,0))</f>
        <v>0</v>
      </c>
      <c r="HZ15" s="440">
        <f>INDEX(' Cash Num-Den_Indi'!$A$2:$ANL$35,MATCH('1617 1718 Comparison'!$A15,' Cash Num-Den_Indi'!$A$2:$A$35,0),MATCH('1617 1718 Comparison'!HZ$2,' Cash Num-Den_Indi'!$A$2:$ANL$2,0))-INDEX('1617 Data'!$A$2:$AEW$35,MATCH('1617 1718 Comparison'!$A15,'1617 Data'!$A$2:$A$35,0),MATCH('1617 1718 Comparison'!HZ$2,'1617 Data'!$A$2:$AEW$2,0))</f>
        <v>0</v>
      </c>
      <c r="IA15" s="440">
        <f>INDEX(' Cash Num-Den_Indi'!$A$2:$ANL$35,MATCH('1617 1718 Comparison'!$A15,' Cash Num-Den_Indi'!$A$2:$A$35,0),MATCH('1617 1718 Comparison'!IA$2,' Cash Num-Den_Indi'!$A$2:$ANL$2,0))-INDEX('1617 Data'!$A$2:$AEW$35,MATCH('1617 1718 Comparison'!$A15,'1617 Data'!$A$2:$A$35,0),MATCH('1617 1718 Comparison'!IA$2,'1617 Data'!$A$2:$AEW$2,0))</f>
        <v>0</v>
      </c>
      <c r="IB15" s="440">
        <f>INDEX(' Cash Num-Den_Indi'!$A$2:$ANL$35,MATCH('1617 1718 Comparison'!$A15,' Cash Num-Den_Indi'!$A$2:$A$35,0),MATCH('1617 1718 Comparison'!IB$2,' Cash Num-Den_Indi'!$A$2:$ANL$2,0))-INDEX('1617 Data'!$A$2:$AEW$35,MATCH('1617 1718 Comparison'!$A15,'1617 Data'!$A$2:$A$35,0),MATCH('1617 1718 Comparison'!IB$2,'1617 Data'!$A$2:$AEW$2,0))</f>
        <v>0</v>
      </c>
      <c r="IC15" s="440" t="e">
        <f>INDEX(' Cash Num-Den_Indi'!$A$2:$ANL$35,MATCH('1617 1718 Comparison'!$A15,' Cash Num-Den_Indi'!$A$2:$A$35,0),MATCH('1617 1718 Comparison'!IC$2,' Cash Num-Den_Indi'!$A$2:$ANL$2,0))-INDEX('1617 Data'!$A$2:$AEW$35,MATCH('1617 1718 Comparison'!$A15,'1617 Data'!$A$2:$A$35,0),MATCH('1617 1718 Comparison'!IC$2,'1617 Data'!$A$2:$AEW$2,0))</f>
        <v>#VALUE!</v>
      </c>
      <c r="ID15" s="440">
        <f>INDEX(' Cash Num-Den_Indi'!$A$2:$ANL$35,MATCH('1617 1718 Comparison'!$A15,' Cash Num-Den_Indi'!$A$2:$A$35,0),MATCH('1617 1718 Comparison'!ID$2,' Cash Num-Den_Indi'!$A$2:$ANL$2,0))-INDEX('1617 Data'!$A$2:$AEW$35,MATCH('1617 1718 Comparison'!$A15,'1617 Data'!$A$2:$A$35,0),MATCH('1617 1718 Comparison'!ID$2,'1617 Data'!$A$2:$AEW$2,0))</f>
        <v>0</v>
      </c>
      <c r="IE15" s="440" t="e">
        <f>INDEX(' Cash Num-Den_Indi'!$A$2:$ANL$35,MATCH('1617 1718 Comparison'!$A15,' Cash Num-Den_Indi'!$A$2:$A$35,0),MATCH('1617 1718 Comparison'!IE$2,' Cash Num-Den_Indi'!$A$2:$ANL$2,0))-INDEX('1617 Data'!$A$2:$AEW$35,MATCH('1617 1718 Comparison'!$A15,'1617 Data'!$A$2:$A$35,0),MATCH('1617 1718 Comparison'!IE$2,'1617 Data'!$A$2:$AEW$2,0))</f>
        <v>#VALUE!</v>
      </c>
      <c r="IF15" s="440" t="e">
        <f>INDEX(' Cash Num-Den_Indi'!$A$2:$ANL$35,MATCH('1617 1718 Comparison'!$A15,' Cash Num-Den_Indi'!$A$2:$A$35,0),MATCH('1617 1718 Comparison'!IF$2,' Cash Num-Den_Indi'!$A$2:$ANL$2,0))-INDEX('1617 Data'!$A$2:$AEW$35,MATCH('1617 1718 Comparison'!$A15,'1617 Data'!$A$2:$A$35,0),MATCH('1617 1718 Comparison'!IF$2,'1617 Data'!$A$2:$AEW$2,0))</f>
        <v>#VALUE!</v>
      </c>
      <c r="IG15" s="440">
        <f>INDEX(' Cash Num-Den_Indi'!$A$2:$ANL$35,MATCH('1617 1718 Comparison'!$A15,' Cash Num-Den_Indi'!$A$2:$A$35,0),MATCH('1617 1718 Comparison'!IG$2,' Cash Num-Den_Indi'!$A$2:$ANL$2,0))-INDEX('1617 Data'!$A$2:$AEW$35,MATCH('1617 1718 Comparison'!$A15,'1617 Data'!$A$2:$A$35,0),MATCH('1617 1718 Comparison'!IG$2,'1617 Data'!$A$2:$AEW$2,0))</f>
        <v>0</v>
      </c>
      <c r="IH15" s="440">
        <f>INDEX(' Cash Num-Den_Indi'!$A$2:$ANL$35,MATCH('1617 1718 Comparison'!$A15,' Cash Num-Den_Indi'!$A$2:$A$35,0),MATCH('1617 1718 Comparison'!IH$2,' Cash Num-Den_Indi'!$A$2:$ANL$2,0))-INDEX('1617 Data'!$A$2:$AEW$35,MATCH('1617 1718 Comparison'!$A15,'1617 Data'!$A$2:$A$35,0),MATCH('1617 1718 Comparison'!IH$2,'1617 Data'!$A$2:$AEW$2,0))</f>
        <v>0</v>
      </c>
      <c r="II15" s="441" t="e">
        <f>INDEX(' Cash Num-Den_Indi'!$A$2:$ANL$35,MATCH('1617 1718 Comparison'!$A15,' Cash Num-Den_Indi'!$A$2:$A$35,0),MATCH('1617 1718 Comparison'!II$2,' Cash Num-Den_Indi'!$A$2:$ANL$2,0))-INDEX('1617 Data'!$A$2:$AEW$35,MATCH('1617 1718 Comparison'!$A15,'1617 Data'!$A$2:$A$35,0),MATCH('1617 1718 Comparison'!II$2,'1617 Data'!$A$2:$AEW$2,0))</f>
        <v>#N/A</v>
      </c>
      <c r="IJ15" s="440">
        <f>INDEX(' Cash Num-Den_Indi'!$A$2:$ANL$35,MATCH('1617 1718 Comparison'!$A15,' Cash Num-Den_Indi'!$A$2:$A$35,0),MATCH('1617 1718 Comparison'!IJ$2,' Cash Num-Den_Indi'!$A$2:$ANL$2,0))-INDEX('1617 Data'!$A$2:$AEW$35,MATCH('1617 1718 Comparison'!$A15,'1617 Data'!$A$2:$A$35,0),MATCH('1617 1718 Comparison'!IJ$2,'1617 Data'!$A$2:$AEW$2,0))</f>
        <v>0</v>
      </c>
      <c r="IK15" s="440">
        <f>INDEX(' Cash Num-Den_Indi'!$A$2:$ANL$35,MATCH('1617 1718 Comparison'!$A15,' Cash Num-Den_Indi'!$A$2:$A$35,0),MATCH('1617 1718 Comparison'!IK$2,' Cash Num-Den_Indi'!$A$2:$ANL$2,0))-INDEX('1617 Data'!$A$2:$AEW$35,MATCH('1617 1718 Comparison'!$A15,'1617 Data'!$A$2:$A$35,0),MATCH('1617 1718 Comparison'!IK$2,'1617 Data'!$A$2:$AEW$2,0))</f>
        <v>0</v>
      </c>
      <c r="IL15" s="440">
        <f>INDEX(' Cash Num-Den_Indi'!$A$2:$ANL$35,MATCH('1617 1718 Comparison'!$A15,' Cash Num-Den_Indi'!$A$2:$A$35,0),MATCH('1617 1718 Comparison'!IL$2,' Cash Num-Den_Indi'!$A$2:$ANL$2,0))-INDEX('1617 Data'!$A$2:$AEW$35,MATCH('1617 1718 Comparison'!$A15,'1617 Data'!$A$2:$A$35,0),MATCH('1617 1718 Comparison'!IL$2,'1617 Data'!$A$2:$AEW$2,0))</f>
        <v>0</v>
      </c>
      <c r="IM15" s="440">
        <f>INDEX(' Cash Num-Den_Indi'!$A$2:$ANL$35,MATCH('1617 1718 Comparison'!$A15,' Cash Num-Den_Indi'!$A$2:$A$35,0),MATCH('1617 1718 Comparison'!IM$2,' Cash Num-Den_Indi'!$A$2:$ANL$2,0))-INDEX('1617 Data'!$A$2:$AEW$35,MATCH('1617 1718 Comparison'!$A15,'1617 Data'!$A$2:$A$35,0),MATCH('1617 1718 Comparison'!IM$2,'1617 Data'!$A$2:$AEW$2,0))</f>
        <v>0</v>
      </c>
      <c r="IN15" s="440">
        <f>INDEX(' Cash Num-Den_Indi'!$A$2:$ANL$35,MATCH('1617 1718 Comparison'!$A15,' Cash Num-Den_Indi'!$A$2:$A$35,0),MATCH('1617 1718 Comparison'!IN$2,' Cash Num-Den_Indi'!$A$2:$ANL$2,0))-INDEX('1617 Data'!$A$2:$AEW$35,MATCH('1617 1718 Comparison'!$A15,'1617 Data'!$A$2:$A$35,0),MATCH('1617 1718 Comparison'!IN$2,'1617 Data'!$A$2:$AEW$2,0))</f>
        <v>0</v>
      </c>
      <c r="IO15" s="441" t="e">
        <f>INDEX(' Cash Num-Den_Indi'!$A$2:$ANL$35,MATCH('1617 1718 Comparison'!$A15,' Cash Num-Den_Indi'!$A$2:$A$35,0),MATCH('1617 1718 Comparison'!IO$2,' Cash Num-Den_Indi'!$A$2:$ANL$2,0))-INDEX('1617 Data'!$A$2:$AEW$35,MATCH('1617 1718 Comparison'!$A15,'1617 Data'!$A$2:$A$35,0),MATCH('1617 1718 Comparison'!IO$2,'1617 Data'!$A$2:$AEW$2,0))</f>
        <v>#VALUE!</v>
      </c>
      <c r="IP15" s="440">
        <f>INDEX(' Cash Num-Den_Indi'!$A$2:$ANL$35,MATCH('1617 1718 Comparison'!$A15,' Cash Num-Den_Indi'!$A$2:$A$35,0),MATCH('1617 1718 Comparison'!IP$2,' Cash Num-Den_Indi'!$A$2:$ANL$2,0))-INDEX('1617 Data'!$A$2:$AEW$35,MATCH('1617 1718 Comparison'!$A15,'1617 Data'!$A$2:$A$35,0),MATCH('1617 1718 Comparison'!IP$2,'1617 Data'!$A$2:$AEW$2,0))</f>
        <v>0</v>
      </c>
      <c r="IQ15" s="440">
        <f>INDEX(' Cash Num-Den_Indi'!$A$2:$ANL$35,MATCH('1617 1718 Comparison'!$A15,' Cash Num-Den_Indi'!$A$2:$A$35,0),MATCH('1617 1718 Comparison'!IQ$2,' Cash Num-Den_Indi'!$A$2:$ANL$2,0))-INDEX('1617 Data'!$A$2:$AEW$35,MATCH('1617 1718 Comparison'!$A15,'1617 Data'!$A$2:$A$35,0),MATCH('1617 1718 Comparison'!IQ$2,'1617 Data'!$A$2:$AEW$2,0))</f>
        <v>0</v>
      </c>
      <c r="IR15" s="440">
        <f>INDEX(' Cash Num-Den_Indi'!$A$2:$ANL$35,MATCH('1617 1718 Comparison'!$A15,' Cash Num-Den_Indi'!$A$2:$A$35,0),MATCH('1617 1718 Comparison'!IR$2,' Cash Num-Den_Indi'!$A$2:$ANL$2,0))-INDEX('1617 Data'!$A$2:$AEW$35,MATCH('1617 1718 Comparison'!$A15,'1617 Data'!$A$2:$A$35,0),MATCH('1617 1718 Comparison'!IR$2,'1617 Data'!$A$2:$AEW$2,0))</f>
        <v>0</v>
      </c>
      <c r="IS15" s="440">
        <f>INDEX(' Cash Num-Den_Indi'!$A$2:$ANL$35,MATCH('1617 1718 Comparison'!$A15,' Cash Num-Den_Indi'!$A$2:$A$35,0),MATCH('1617 1718 Comparison'!IS$2,' Cash Num-Den_Indi'!$A$2:$ANL$2,0))-INDEX('1617 Data'!$A$2:$AEW$35,MATCH('1617 1718 Comparison'!$A15,'1617 Data'!$A$2:$A$35,0),MATCH('1617 1718 Comparison'!IS$2,'1617 Data'!$A$2:$AEW$2,0))</f>
        <v>0</v>
      </c>
      <c r="IT15" s="440">
        <f>INDEX(' Cash Num-Den_Indi'!$A$2:$ANL$35,MATCH('1617 1718 Comparison'!$A15,' Cash Num-Den_Indi'!$A$2:$A$35,0),MATCH('1617 1718 Comparison'!IT$2,' Cash Num-Den_Indi'!$A$2:$ANL$2,0))-INDEX('1617 Data'!$A$2:$AEW$35,MATCH('1617 1718 Comparison'!$A15,'1617 Data'!$A$2:$A$35,0),MATCH('1617 1718 Comparison'!IT$2,'1617 Data'!$A$2:$AEW$2,0))</f>
        <v>0</v>
      </c>
      <c r="IU15" s="440">
        <f>INDEX(' Cash Num-Den_Indi'!$A$2:$ANL$35,MATCH('1617 1718 Comparison'!$A15,' Cash Num-Den_Indi'!$A$2:$A$35,0),MATCH('1617 1718 Comparison'!IU$2,' Cash Num-Den_Indi'!$A$2:$ANL$2,0))-INDEX('1617 Data'!$A$2:$AEW$35,MATCH('1617 1718 Comparison'!$A15,'1617 Data'!$A$2:$A$35,0),MATCH('1617 1718 Comparison'!IU$2,'1617 Data'!$A$2:$AEW$2,0))</f>
        <v>0</v>
      </c>
      <c r="IV15" s="440">
        <f>INDEX(' Cash Num-Den_Indi'!$A$2:$ANL$35,MATCH('1617 1718 Comparison'!$A15,' Cash Num-Den_Indi'!$A$2:$A$35,0),MATCH('1617 1718 Comparison'!IV$2,' Cash Num-Den_Indi'!$A$2:$ANL$2,0))-INDEX('1617 Data'!$A$2:$AEW$35,MATCH('1617 1718 Comparison'!$A15,'1617 Data'!$A$2:$A$35,0),MATCH('1617 1718 Comparison'!IV$2,'1617 Data'!$A$2:$AEW$2,0))</f>
        <v>0</v>
      </c>
      <c r="IW15" s="441" t="e">
        <f>INDEX(' Cash Num-Den_Indi'!$A$2:$ANL$35,MATCH('1617 1718 Comparison'!$A15,' Cash Num-Den_Indi'!$A$2:$A$35,0),MATCH('1617 1718 Comparison'!IW$2,' Cash Num-Den_Indi'!$A$2:$ANL$2,0))-INDEX('1617 Data'!$A$2:$AEW$35,MATCH('1617 1718 Comparison'!$A15,'1617 Data'!$A$2:$A$35,0),MATCH('1617 1718 Comparison'!IW$2,'1617 Data'!$A$2:$AEW$2,0))</f>
        <v>#VALUE!</v>
      </c>
      <c r="IX15" s="440">
        <f>INDEX(' Cash Num-Den_Indi'!$A$2:$ANL$35,MATCH('1617 1718 Comparison'!$A15,' Cash Num-Den_Indi'!$A$2:$A$35,0),MATCH('1617 1718 Comparison'!IX$2,' Cash Num-Den_Indi'!$A$2:$ANL$2,0))-INDEX('1617 Data'!$A$2:$AEW$35,MATCH('1617 1718 Comparison'!$A15,'1617 Data'!$A$2:$A$35,0),MATCH('1617 1718 Comparison'!IX$2,'1617 Data'!$A$2:$AEW$2,0))</f>
        <v>0</v>
      </c>
      <c r="IY15" s="440">
        <f>INDEX(' Cash Num-Den_Indi'!$A$2:$ANL$35,MATCH('1617 1718 Comparison'!$A15,' Cash Num-Den_Indi'!$A$2:$A$35,0),MATCH('1617 1718 Comparison'!IY$2,' Cash Num-Den_Indi'!$A$2:$ANL$2,0))-INDEX('1617 Data'!$A$2:$AEW$35,MATCH('1617 1718 Comparison'!$A15,'1617 Data'!$A$2:$A$35,0),MATCH('1617 1718 Comparison'!IY$2,'1617 Data'!$A$2:$AEW$2,0))</f>
        <v>0</v>
      </c>
      <c r="IZ15" s="440">
        <f>INDEX(' Cash Num-Den_Indi'!$A$2:$ANL$35,MATCH('1617 1718 Comparison'!$A15,' Cash Num-Den_Indi'!$A$2:$A$35,0),MATCH('1617 1718 Comparison'!IZ$2,' Cash Num-Den_Indi'!$A$2:$ANL$2,0))-INDEX('1617 Data'!$A$2:$AEW$35,MATCH('1617 1718 Comparison'!$A15,'1617 Data'!$A$2:$A$35,0),MATCH('1617 1718 Comparison'!IZ$2,'1617 Data'!$A$2:$AEW$2,0))</f>
        <v>0</v>
      </c>
      <c r="JA15" s="440">
        <f>INDEX(' Cash Num-Den_Indi'!$A$2:$ANL$35,MATCH('1617 1718 Comparison'!$A15,' Cash Num-Den_Indi'!$A$2:$A$35,0),MATCH('1617 1718 Comparison'!JA$2,' Cash Num-Den_Indi'!$A$2:$ANL$2,0))-INDEX('1617 Data'!$A$2:$AEW$35,MATCH('1617 1718 Comparison'!$A15,'1617 Data'!$A$2:$A$35,0),MATCH('1617 1718 Comparison'!JA$2,'1617 Data'!$A$2:$AEW$2,0))</f>
        <v>0</v>
      </c>
      <c r="JB15" s="440">
        <f>INDEX(' Cash Num-Den_Indi'!$A$2:$ANL$35,MATCH('1617 1718 Comparison'!$A15,' Cash Num-Den_Indi'!$A$2:$A$35,0),MATCH('1617 1718 Comparison'!JB$2,' Cash Num-Den_Indi'!$A$2:$ANL$2,0))-INDEX('1617 Data'!$A$2:$AEW$35,MATCH('1617 1718 Comparison'!$A15,'1617 Data'!$A$2:$A$35,0),MATCH('1617 1718 Comparison'!JB$2,'1617 Data'!$A$2:$AEW$2,0))</f>
        <v>0</v>
      </c>
      <c r="JC15" s="440">
        <f>INDEX(' Cash Num-Den_Indi'!$A$2:$ANL$35,MATCH('1617 1718 Comparison'!$A15,' Cash Num-Den_Indi'!$A$2:$A$35,0),MATCH('1617 1718 Comparison'!JC$2,' Cash Num-Den_Indi'!$A$2:$ANL$2,0))-INDEX('1617 Data'!$A$2:$AEW$35,MATCH('1617 1718 Comparison'!$A15,'1617 Data'!$A$2:$A$35,0),MATCH('1617 1718 Comparison'!JC$2,'1617 Data'!$A$2:$AEW$2,0))</f>
        <v>0</v>
      </c>
      <c r="JD15" s="440">
        <f>INDEX(' Cash Num-Den_Indi'!$A$2:$ANL$35,MATCH('1617 1718 Comparison'!$A15,' Cash Num-Den_Indi'!$A$2:$A$35,0),MATCH('1617 1718 Comparison'!JD$2,' Cash Num-Den_Indi'!$A$2:$ANL$2,0))-INDEX('1617 Data'!$A$2:$AEW$35,MATCH('1617 1718 Comparison'!$A15,'1617 Data'!$A$2:$A$35,0),MATCH('1617 1718 Comparison'!JD$2,'1617 Data'!$A$2:$AEW$2,0))</f>
        <v>0</v>
      </c>
      <c r="JE15" s="440">
        <f>INDEX(' Cash Num-Den_Indi'!$A$2:$ANL$35,MATCH('1617 1718 Comparison'!$A15,' Cash Num-Den_Indi'!$A$2:$A$35,0),MATCH('1617 1718 Comparison'!JE$2,' Cash Num-Den_Indi'!$A$2:$ANL$2,0))-INDEX('1617 Data'!$A$2:$AEW$35,MATCH('1617 1718 Comparison'!$A15,'1617 Data'!$A$2:$A$35,0),MATCH('1617 1718 Comparison'!JE$2,'1617 Data'!$A$2:$AEW$2,0))</f>
        <v>0</v>
      </c>
      <c r="JF15" s="440">
        <f>INDEX(' Cash Num-Den_Indi'!$A$2:$ANL$35,MATCH('1617 1718 Comparison'!$A15,' Cash Num-Den_Indi'!$A$2:$A$35,0),MATCH('1617 1718 Comparison'!JF$2,' Cash Num-Den_Indi'!$A$2:$ANL$2,0))-INDEX('1617 Data'!$A$2:$AEW$35,MATCH('1617 1718 Comparison'!$A15,'1617 Data'!$A$2:$A$35,0),MATCH('1617 1718 Comparison'!JF$2,'1617 Data'!$A$2:$AEW$2,0))</f>
        <v>0</v>
      </c>
      <c r="JG15" s="440">
        <f>INDEX(' Cash Num-Den_Indi'!$A$2:$ANL$35,MATCH('1617 1718 Comparison'!$A15,' Cash Num-Den_Indi'!$A$2:$A$35,0),MATCH('1617 1718 Comparison'!JG$2,' Cash Num-Den_Indi'!$A$2:$ANL$2,0))-INDEX('1617 Data'!$A$2:$AEW$35,MATCH('1617 1718 Comparison'!$A15,'1617 Data'!$A$2:$A$35,0),MATCH('1617 1718 Comparison'!JG$2,'1617 Data'!$A$2:$AEW$2,0))</f>
        <v>0</v>
      </c>
      <c r="JH15" s="440">
        <f>INDEX(' Cash Num-Den_Indi'!$A$2:$ANL$35,MATCH('1617 1718 Comparison'!$A15,' Cash Num-Den_Indi'!$A$2:$A$35,0),MATCH('1617 1718 Comparison'!JH$2,' Cash Num-Den_Indi'!$A$2:$ANL$2,0))-INDEX('1617 Data'!$A$2:$AEW$35,MATCH('1617 1718 Comparison'!$A15,'1617 Data'!$A$2:$A$35,0),MATCH('1617 1718 Comparison'!JH$2,'1617 Data'!$A$2:$AEW$2,0))</f>
        <v>0</v>
      </c>
      <c r="JI15" s="440">
        <f>INDEX(' Cash Num-Den_Indi'!$A$2:$ANL$35,MATCH('1617 1718 Comparison'!$A15,' Cash Num-Den_Indi'!$A$2:$A$35,0),MATCH('1617 1718 Comparison'!JI$2,' Cash Num-Den_Indi'!$A$2:$ANL$2,0))-INDEX('1617 Data'!$A$2:$AEW$35,MATCH('1617 1718 Comparison'!$A15,'1617 Data'!$A$2:$A$35,0),MATCH('1617 1718 Comparison'!JI$2,'1617 Data'!$A$2:$AEW$2,0))</f>
        <v>0</v>
      </c>
      <c r="JJ15" s="440">
        <f>INDEX(' Cash Num-Den_Indi'!$A$2:$ANL$35,MATCH('1617 1718 Comparison'!$A15,' Cash Num-Den_Indi'!$A$2:$A$35,0),MATCH('1617 1718 Comparison'!JJ$2,' Cash Num-Den_Indi'!$A$2:$ANL$2,0))-INDEX('1617 Data'!$A$2:$AEW$35,MATCH('1617 1718 Comparison'!$A15,'1617 Data'!$A$2:$A$35,0),MATCH('1617 1718 Comparison'!JJ$2,'1617 Data'!$A$2:$AEW$2,0))</f>
        <v>0</v>
      </c>
      <c r="JK15" s="440">
        <f>INDEX(' Cash Num-Den_Indi'!$A$2:$ANL$35,MATCH('1617 1718 Comparison'!$A15,' Cash Num-Den_Indi'!$A$2:$A$35,0),MATCH('1617 1718 Comparison'!JK$2,' Cash Num-Den_Indi'!$A$2:$ANL$2,0))-INDEX('1617 Data'!$A$2:$AEW$35,MATCH('1617 1718 Comparison'!$A15,'1617 Data'!$A$2:$A$35,0),MATCH('1617 1718 Comparison'!JK$2,'1617 Data'!$A$2:$AEW$2,0))</f>
        <v>0</v>
      </c>
      <c r="JL15" s="440">
        <f>INDEX(' Cash Num-Den_Indi'!$A$2:$ANL$35,MATCH('1617 1718 Comparison'!$A15,' Cash Num-Den_Indi'!$A$2:$A$35,0),MATCH('1617 1718 Comparison'!JL$2,' Cash Num-Den_Indi'!$A$2:$ANL$2,0))-INDEX('1617 Data'!$A$2:$AEW$35,MATCH('1617 1718 Comparison'!$A15,'1617 Data'!$A$2:$A$35,0),MATCH('1617 1718 Comparison'!JL$2,'1617 Data'!$A$2:$AEW$2,0))</f>
        <v>0</v>
      </c>
      <c r="JM15" s="440">
        <f>INDEX(' Cash Num-Den_Indi'!$A$2:$ANL$35,MATCH('1617 1718 Comparison'!$A15,' Cash Num-Den_Indi'!$A$2:$A$35,0),MATCH('1617 1718 Comparison'!JM$2,' Cash Num-Den_Indi'!$A$2:$ANL$2,0))-INDEX('1617 Data'!$A$2:$AEW$35,MATCH('1617 1718 Comparison'!$A15,'1617 Data'!$A$2:$A$35,0),MATCH('1617 1718 Comparison'!JM$2,'1617 Data'!$A$2:$AEW$2,0))</f>
        <v>0</v>
      </c>
      <c r="JN15" s="440">
        <f>INDEX(' Cash Num-Den_Indi'!$A$2:$ANL$35,MATCH('1617 1718 Comparison'!$A15,' Cash Num-Den_Indi'!$A$2:$A$35,0),MATCH('1617 1718 Comparison'!JN$2,' Cash Num-Den_Indi'!$A$2:$ANL$2,0))-INDEX('1617 Data'!$A$2:$AEW$35,MATCH('1617 1718 Comparison'!$A15,'1617 Data'!$A$2:$A$35,0),MATCH('1617 1718 Comparison'!JN$2,'1617 Data'!$A$2:$AEW$2,0))</f>
        <v>0</v>
      </c>
      <c r="JO15" s="440">
        <f>INDEX(' Cash Num-Den_Indi'!$A$2:$ANL$35,MATCH('1617 1718 Comparison'!$A15,' Cash Num-Den_Indi'!$A$2:$A$35,0),MATCH('1617 1718 Comparison'!JO$2,' Cash Num-Den_Indi'!$A$2:$ANL$2,0))-INDEX('1617 Data'!$A$2:$AEW$35,MATCH('1617 1718 Comparison'!$A15,'1617 Data'!$A$2:$A$35,0),MATCH('1617 1718 Comparison'!JO$2,'1617 Data'!$A$2:$AEW$2,0))</f>
        <v>0</v>
      </c>
      <c r="JP15" s="440">
        <f>INDEX(' Cash Num-Den_Indi'!$A$2:$ANL$35,MATCH('1617 1718 Comparison'!$A15,' Cash Num-Den_Indi'!$A$2:$A$35,0),MATCH('1617 1718 Comparison'!JP$2,' Cash Num-Den_Indi'!$A$2:$ANL$2,0))-INDEX('1617 Data'!$A$2:$AEW$35,MATCH('1617 1718 Comparison'!$A15,'1617 Data'!$A$2:$A$35,0),MATCH('1617 1718 Comparison'!JP$2,'1617 Data'!$A$2:$AEW$2,0))</f>
        <v>0</v>
      </c>
      <c r="JQ15" s="440">
        <f>INDEX(' Cash Num-Den_Indi'!$A$2:$ANL$35,MATCH('1617 1718 Comparison'!$A15,' Cash Num-Den_Indi'!$A$2:$A$35,0),MATCH('1617 1718 Comparison'!JQ$2,' Cash Num-Den_Indi'!$A$2:$ANL$2,0))-INDEX('1617 Data'!$A$2:$AEW$35,MATCH('1617 1718 Comparison'!$A15,'1617 Data'!$A$2:$A$35,0),MATCH('1617 1718 Comparison'!JQ$2,'1617 Data'!$A$2:$AEW$2,0))</f>
        <v>0</v>
      </c>
      <c r="JR15" s="440">
        <f>INDEX(' Cash Num-Den_Indi'!$A$2:$ANL$35,MATCH('1617 1718 Comparison'!$A15,' Cash Num-Den_Indi'!$A$2:$A$35,0),MATCH('1617 1718 Comparison'!JR$2,' Cash Num-Den_Indi'!$A$2:$ANL$2,0))-INDEX('1617 Data'!$A$2:$AEW$35,MATCH('1617 1718 Comparison'!$A15,'1617 Data'!$A$2:$A$35,0),MATCH('1617 1718 Comparison'!JR$2,'1617 Data'!$A$2:$AEW$2,0))</f>
        <v>0</v>
      </c>
      <c r="JS15" s="441" t="e">
        <f>INDEX(' Cash Num-Den_Indi'!$A$2:$ANL$35,MATCH('1617 1718 Comparison'!$A15,' Cash Num-Den_Indi'!$A$2:$A$35,0),MATCH('1617 1718 Comparison'!JS$2,' Cash Num-Den_Indi'!$A$2:$ANL$2,0))-INDEX('1617 Data'!$A$2:$AEW$35,MATCH('1617 1718 Comparison'!$A15,'1617 Data'!$A$2:$A$35,0),MATCH('1617 1718 Comparison'!JS$2,'1617 Data'!$A$2:$AEW$2,0))</f>
        <v>#N/A</v>
      </c>
      <c r="JT15" s="441" t="e">
        <f>INDEX(' Cash Num-Den_Indi'!$A$2:$ANL$35,MATCH('1617 1718 Comparison'!$A15,' Cash Num-Den_Indi'!$A$2:$A$35,0),MATCH('1617 1718 Comparison'!JT$2,' Cash Num-Den_Indi'!$A$2:$ANL$2,0))-INDEX('1617 Data'!$A$2:$AEW$35,MATCH('1617 1718 Comparison'!$A15,'1617 Data'!$A$2:$A$35,0),MATCH('1617 1718 Comparison'!JT$2,'1617 Data'!$A$2:$AEW$2,0))</f>
        <v>#N/A</v>
      </c>
      <c r="JU15" s="441" t="e">
        <f>INDEX(' Cash Num-Den_Indi'!$A$2:$ANL$35,MATCH('1617 1718 Comparison'!$A15,' Cash Num-Den_Indi'!$A$2:$A$35,0),MATCH('1617 1718 Comparison'!JU$2,' Cash Num-Den_Indi'!$A$2:$ANL$2,0))-INDEX('1617 Data'!$A$2:$AEW$35,MATCH('1617 1718 Comparison'!$A15,'1617 Data'!$A$2:$A$35,0),MATCH('1617 1718 Comparison'!JU$2,'1617 Data'!$A$2:$AEW$2,0))</f>
        <v>#N/A</v>
      </c>
      <c r="JV15" s="440">
        <f>INDEX(' Cash Num-Den_Indi'!$A$2:$ANL$35,MATCH('1617 1718 Comparison'!$A15,' Cash Num-Den_Indi'!$A$2:$A$35,0),MATCH('1617 1718 Comparison'!JV$2,' Cash Num-Den_Indi'!$A$2:$ANL$2,0))-INDEX('1617 Data'!$A$2:$AEW$35,MATCH('1617 1718 Comparison'!$A15,'1617 Data'!$A$2:$A$35,0),MATCH('1617 1718 Comparison'!JV$2,'1617 Data'!$A$2:$AEW$2,0))</f>
        <v>0</v>
      </c>
      <c r="JW15" s="441" t="e">
        <f>INDEX(' Cash Num-Den_Indi'!$A$2:$ANL$35,MATCH('1617 1718 Comparison'!$A15,' Cash Num-Den_Indi'!$A$2:$A$35,0),MATCH('1617 1718 Comparison'!JW$2,' Cash Num-Den_Indi'!$A$2:$ANL$2,0))-INDEX('1617 Data'!$A$2:$AEW$35,MATCH('1617 1718 Comparison'!$A15,'1617 Data'!$A$2:$A$35,0),MATCH('1617 1718 Comparison'!JW$2,'1617 Data'!$A$2:$AEW$2,0))</f>
        <v>#N/A</v>
      </c>
      <c r="JX15" s="441" t="e">
        <f>INDEX(' Cash Num-Den_Indi'!$A$2:$ANL$35,MATCH('1617 1718 Comparison'!$A15,' Cash Num-Den_Indi'!$A$2:$A$35,0),MATCH('1617 1718 Comparison'!JX$2,' Cash Num-Den_Indi'!$A$2:$ANL$2,0))-INDEX('1617 Data'!$A$2:$AEW$35,MATCH('1617 1718 Comparison'!$A15,'1617 Data'!$A$2:$A$35,0),MATCH('1617 1718 Comparison'!JX$2,'1617 Data'!$A$2:$AEW$2,0))</f>
        <v>#N/A</v>
      </c>
      <c r="JY15" s="440">
        <f>INDEX(' Cash Num-Den_Indi'!$A$2:$ANL$35,MATCH('1617 1718 Comparison'!$A15,' Cash Num-Den_Indi'!$A$2:$A$35,0),MATCH('1617 1718 Comparison'!JY$2,' Cash Num-Den_Indi'!$A$2:$ANL$2,0))-INDEX('1617 Data'!$A$2:$AEW$35,MATCH('1617 1718 Comparison'!$A15,'1617 Data'!$A$2:$A$35,0),MATCH('1617 1718 Comparison'!JY$2,'1617 Data'!$A$2:$AEW$2,0))</f>
        <v>0</v>
      </c>
      <c r="JZ15" s="441" t="e">
        <f>INDEX(' Cash Num-Den_Indi'!$A$2:$ANL$35,MATCH('1617 1718 Comparison'!$A15,' Cash Num-Den_Indi'!$A$2:$A$35,0),MATCH('1617 1718 Comparison'!JZ$2,' Cash Num-Den_Indi'!$A$2:$ANL$2,0))-INDEX('1617 Data'!$A$2:$AEW$35,MATCH('1617 1718 Comparison'!$A15,'1617 Data'!$A$2:$A$35,0),MATCH('1617 1718 Comparison'!JZ$2,'1617 Data'!$A$2:$AEW$2,0))</f>
        <v>#N/A</v>
      </c>
      <c r="KA15" s="441" t="e">
        <f>INDEX(' Cash Num-Den_Indi'!$A$2:$ANL$35,MATCH('1617 1718 Comparison'!$A15,' Cash Num-Den_Indi'!$A$2:$A$35,0),MATCH('1617 1718 Comparison'!KA$2,' Cash Num-Den_Indi'!$A$2:$ANL$2,0))-INDEX('1617 Data'!$A$2:$AEW$35,MATCH('1617 1718 Comparison'!$A15,'1617 Data'!$A$2:$A$35,0),MATCH('1617 1718 Comparison'!KA$2,'1617 Data'!$A$2:$AEW$2,0))</f>
        <v>#N/A</v>
      </c>
      <c r="KB15" s="440">
        <f>INDEX(' Cash Num-Den_Indi'!$A$2:$ANL$35,MATCH('1617 1718 Comparison'!$A15,' Cash Num-Den_Indi'!$A$2:$A$35,0),MATCH('1617 1718 Comparison'!KB$2,' Cash Num-Den_Indi'!$A$2:$ANL$2,0))-INDEX('1617 Data'!$A$2:$AEW$35,MATCH('1617 1718 Comparison'!$A15,'1617 Data'!$A$2:$A$35,0),MATCH('1617 1718 Comparison'!KB$2,'1617 Data'!$A$2:$AEW$2,0))</f>
        <v>0</v>
      </c>
      <c r="KC15" s="441" t="e">
        <f>INDEX(' Cash Num-Den_Indi'!$A$2:$ANL$35,MATCH('1617 1718 Comparison'!$A15,' Cash Num-Den_Indi'!$A$2:$A$35,0),MATCH('1617 1718 Comparison'!KC$2,' Cash Num-Den_Indi'!$A$2:$ANL$2,0))-INDEX('1617 Data'!$A$2:$AEW$35,MATCH('1617 1718 Comparison'!$A15,'1617 Data'!$A$2:$A$35,0),MATCH('1617 1718 Comparison'!KC$2,'1617 Data'!$A$2:$AEW$2,0))</f>
        <v>#N/A</v>
      </c>
      <c r="KD15" s="441" t="e">
        <f>INDEX(' Cash Num-Den_Indi'!$A$2:$ANL$35,MATCH('1617 1718 Comparison'!$A15,' Cash Num-Den_Indi'!$A$2:$A$35,0),MATCH('1617 1718 Comparison'!KD$2,' Cash Num-Den_Indi'!$A$2:$ANL$2,0))-INDEX('1617 Data'!$A$2:$AEW$35,MATCH('1617 1718 Comparison'!$A15,'1617 Data'!$A$2:$A$35,0),MATCH('1617 1718 Comparison'!KD$2,'1617 Data'!$A$2:$AEW$2,0))</f>
        <v>#N/A</v>
      </c>
      <c r="KE15" s="440">
        <f>INDEX(' Cash Num-Den_Indi'!$A$2:$ANL$35,MATCH('1617 1718 Comparison'!$A15,' Cash Num-Den_Indi'!$A$2:$A$35,0),MATCH('1617 1718 Comparison'!KE$2,' Cash Num-Den_Indi'!$A$2:$ANL$2,0))-INDEX('1617 Data'!$A$2:$AEW$35,MATCH('1617 1718 Comparison'!$A15,'1617 Data'!$A$2:$A$35,0),MATCH('1617 1718 Comparison'!KE$2,'1617 Data'!$A$2:$AEW$2,0))</f>
        <v>0</v>
      </c>
      <c r="KF15" s="441" t="e">
        <f>INDEX(' Cash Num-Den_Indi'!$A$2:$ANL$35,MATCH('1617 1718 Comparison'!$A15,' Cash Num-Den_Indi'!$A$2:$A$35,0),MATCH('1617 1718 Comparison'!KF$2,' Cash Num-Den_Indi'!$A$2:$ANL$2,0))-INDEX('1617 Data'!$A$2:$AEW$35,MATCH('1617 1718 Comparison'!$A15,'1617 Data'!$A$2:$A$35,0),MATCH('1617 1718 Comparison'!KF$2,'1617 Data'!$A$2:$AEW$2,0))</f>
        <v>#N/A</v>
      </c>
      <c r="KG15" s="441" t="e">
        <f>INDEX(' Cash Num-Den_Indi'!$A$2:$ANL$35,MATCH('1617 1718 Comparison'!$A15,' Cash Num-Den_Indi'!$A$2:$A$35,0),MATCH('1617 1718 Comparison'!KG$2,' Cash Num-Den_Indi'!$A$2:$ANL$2,0))-INDEX('1617 Data'!$A$2:$AEW$35,MATCH('1617 1718 Comparison'!$A15,'1617 Data'!$A$2:$A$35,0),MATCH('1617 1718 Comparison'!KG$2,'1617 Data'!$A$2:$AEW$2,0))</f>
        <v>#N/A</v>
      </c>
      <c r="KH15" s="440">
        <f>INDEX(' Cash Num-Den_Indi'!$A$2:$ANL$35,MATCH('1617 1718 Comparison'!$A15,' Cash Num-Den_Indi'!$A$2:$A$35,0),MATCH('1617 1718 Comparison'!KH$2,' Cash Num-Den_Indi'!$A$2:$ANL$2,0))-INDEX('1617 Data'!$A$2:$AEW$35,MATCH('1617 1718 Comparison'!$A15,'1617 Data'!$A$2:$A$35,0),MATCH('1617 1718 Comparison'!KH$2,'1617 Data'!$A$2:$AEW$2,0))</f>
        <v>0</v>
      </c>
      <c r="KI15" s="441" t="e">
        <f>INDEX(' Cash Num-Den_Indi'!$A$2:$ANL$35,MATCH('1617 1718 Comparison'!$A15,' Cash Num-Den_Indi'!$A$2:$A$35,0),MATCH('1617 1718 Comparison'!KI$2,' Cash Num-Den_Indi'!$A$2:$ANL$2,0))-INDEX('1617 Data'!$A$2:$AEW$35,MATCH('1617 1718 Comparison'!$A15,'1617 Data'!$A$2:$A$35,0),MATCH('1617 1718 Comparison'!KI$2,'1617 Data'!$A$2:$AEW$2,0))</f>
        <v>#N/A</v>
      </c>
      <c r="KJ15" s="441" t="e">
        <f>INDEX(' Cash Num-Den_Indi'!$A$2:$ANL$35,MATCH('1617 1718 Comparison'!$A15,' Cash Num-Den_Indi'!$A$2:$A$35,0),MATCH('1617 1718 Comparison'!KJ$2,' Cash Num-Den_Indi'!$A$2:$ANL$2,0))-INDEX('1617 Data'!$A$2:$AEW$35,MATCH('1617 1718 Comparison'!$A15,'1617 Data'!$A$2:$A$35,0),MATCH('1617 1718 Comparison'!KJ$2,'1617 Data'!$A$2:$AEW$2,0))</f>
        <v>#N/A</v>
      </c>
      <c r="KK15" s="440">
        <f>INDEX(' Cash Num-Den_Indi'!$A$2:$ANL$35,MATCH('1617 1718 Comparison'!$A15,' Cash Num-Den_Indi'!$A$2:$A$35,0),MATCH('1617 1718 Comparison'!KK$2,' Cash Num-Den_Indi'!$A$2:$ANL$2,0))-INDEX('1617 Data'!$A$2:$AEW$35,MATCH('1617 1718 Comparison'!$A15,'1617 Data'!$A$2:$A$35,0),MATCH('1617 1718 Comparison'!KK$2,'1617 Data'!$A$2:$AEW$2,0))</f>
        <v>0</v>
      </c>
      <c r="KL15" s="441" t="e">
        <f>INDEX(' Cash Num-Den_Indi'!$A$2:$ANL$35,MATCH('1617 1718 Comparison'!$A15,' Cash Num-Den_Indi'!$A$2:$A$35,0),MATCH('1617 1718 Comparison'!KL$2,' Cash Num-Den_Indi'!$A$2:$ANL$2,0))-INDEX('1617 Data'!$A$2:$AEW$35,MATCH('1617 1718 Comparison'!$A15,'1617 Data'!$A$2:$A$35,0),MATCH('1617 1718 Comparison'!KL$2,'1617 Data'!$A$2:$AEW$2,0))</f>
        <v>#N/A</v>
      </c>
      <c r="KM15" s="441" t="e">
        <f>INDEX(' Cash Num-Den_Indi'!$A$2:$ANL$35,MATCH('1617 1718 Comparison'!$A15,' Cash Num-Den_Indi'!$A$2:$A$35,0),MATCH('1617 1718 Comparison'!KM$2,' Cash Num-Den_Indi'!$A$2:$ANL$2,0))-INDEX('1617 Data'!$A$2:$AEW$35,MATCH('1617 1718 Comparison'!$A15,'1617 Data'!$A$2:$A$35,0),MATCH('1617 1718 Comparison'!KM$2,'1617 Data'!$A$2:$AEW$2,0))</f>
        <v>#N/A</v>
      </c>
      <c r="KN15" s="440">
        <f>INDEX(' Cash Num-Den_Indi'!$A$2:$ANL$35,MATCH('1617 1718 Comparison'!$A15,' Cash Num-Den_Indi'!$A$2:$A$35,0),MATCH('1617 1718 Comparison'!KN$2,' Cash Num-Den_Indi'!$A$2:$ANL$2,0))-INDEX('1617 Data'!$A$2:$AEW$35,MATCH('1617 1718 Comparison'!$A15,'1617 Data'!$A$2:$A$35,0),MATCH('1617 1718 Comparison'!KN$2,'1617 Data'!$A$2:$AEW$2,0))</f>
        <v>0</v>
      </c>
      <c r="KO15" s="441" t="e">
        <f>INDEX(' Cash Num-Den_Indi'!$A$2:$ANL$35,MATCH('1617 1718 Comparison'!$A15,' Cash Num-Den_Indi'!$A$2:$A$35,0),MATCH('1617 1718 Comparison'!KO$2,' Cash Num-Den_Indi'!$A$2:$ANL$2,0))-INDEX('1617 Data'!$A$2:$AEW$35,MATCH('1617 1718 Comparison'!$A15,'1617 Data'!$A$2:$A$35,0),MATCH('1617 1718 Comparison'!KO$2,'1617 Data'!$A$2:$AEW$2,0))</f>
        <v>#N/A</v>
      </c>
      <c r="KP15" s="441" t="e">
        <f>INDEX(' Cash Num-Den_Indi'!$A$2:$ANL$35,MATCH('1617 1718 Comparison'!$A15,' Cash Num-Den_Indi'!$A$2:$A$35,0),MATCH('1617 1718 Comparison'!KP$2,' Cash Num-Den_Indi'!$A$2:$ANL$2,0))-INDEX('1617 Data'!$A$2:$AEW$35,MATCH('1617 1718 Comparison'!$A15,'1617 Data'!$A$2:$A$35,0),MATCH('1617 1718 Comparison'!KP$2,'1617 Data'!$A$2:$AEW$2,0))</f>
        <v>#N/A</v>
      </c>
      <c r="KQ15" s="441" t="e">
        <f>INDEX(' Cash Num-Den_Indi'!$A$2:$ANL$35,MATCH('1617 1718 Comparison'!$A15,' Cash Num-Den_Indi'!$A$2:$A$35,0),MATCH('1617 1718 Comparison'!KQ$2,' Cash Num-Den_Indi'!$A$2:$ANL$2,0))-INDEX('1617 Data'!$A$2:$AEW$35,MATCH('1617 1718 Comparison'!$A15,'1617 Data'!$A$2:$A$35,0),MATCH('1617 1718 Comparison'!KQ$2,'1617 Data'!$A$2:$AEW$2,0))</f>
        <v>#N/A</v>
      </c>
      <c r="KR15" s="441" t="e">
        <f>INDEX(' Cash Num-Den_Indi'!$A$2:$ANL$35,MATCH('1617 1718 Comparison'!$A15,' Cash Num-Den_Indi'!$A$2:$A$35,0),MATCH('1617 1718 Comparison'!KR$2,' Cash Num-Den_Indi'!$A$2:$ANL$2,0))-INDEX('1617 Data'!$A$2:$AEW$35,MATCH('1617 1718 Comparison'!$A15,'1617 Data'!$A$2:$A$35,0),MATCH('1617 1718 Comparison'!KR$2,'1617 Data'!$A$2:$AEW$2,0))</f>
        <v>#N/A</v>
      </c>
      <c r="KS15" s="441" t="e">
        <f>INDEX(' Cash Num-Den_Indi'!$A$2:$ANL$35,MATCH('1617 1718 Comparison'!$A15,' Cash Num-Den_Indi'!$A$2:$A$35,0),MATCH('1617 1718 Comparison'!KS$2,' Cash Num-Den_Indi'!$A$2:$ANL$2,0))-INDEX('1617 Data'!$A$2:$AEW$35,MATCH('1617 1718 Comparison'!$A15,'1617 Data'!$A$2:$A$35,0),MATCH('1617 1718 Comparison'!KS$2,'1617 Data'!$A$2:$AEW$2,0))</f>
        <v>#N/A</v>
      </c>
      <c r="KT15" s="440">
        <f>INDEX(' Cash Num-Den_Indi'!$A$2:$ANL$35,MATCH('1617 1718 Comparison'!$A15,' Cash Num-Den_Indi'!$A$2:$A$35,0),MATCH('1617 1718 Comparison'!KT$2,' Cash Num-Den_Indi'!$A$2:$ANL$2,0))-INDEX('1617 Data'!$A$2:$AEW$35,MATCH('1617 1718 Comparison'!$A15,'1617 Data'!$A$2:$A$35,0),MATCH('1617 1718 Comparison'!KT$2,'1617 Data'!$A$2:$AEW$2,0))</f>
        <v>0</v>
      </c>
      <c r="KU15" s="441" t="e">
        <f>INDEX(' Cash Num-Den_Indi'!$A$2:$ANL$35,MATCH('1617 1718 Comparison'!$A15,' Cash Num-Den_Indi'!$A$2:$A$35,0),MATCH('1617 1718 Comparison'!KU$2,' Cash Num-Den_Indi'!$A$2:$ANL$2,0))-INDEX('1617 Data'!$A$2:$AEW$35,MATCH('1617 1718 Comparison'!$A15,'1617 Data'!$A$2:$A$35,0),MATCH('1617 1718 Comparison'!KU$2,'1617 Data'!$A$2:$AEW$2,0))</f>
        <v>#N/A</v>
      </c>
      <c r="KV15" s="441" t="e">
        <f>INDEX(' Cash Num-Den_Indi'!$A$2:$ANL$35,MATCH('1617 1718 Comparison'!$A15,' Cash Num-Den_Indi'!$A$2:$A$35,0),MATCH('1617 1718 Comparison'!KV$2,' Cash Num-Den_Indi'!$A$2:$ANL$2,0))-INDEX('1617 Data'!$A$2:$AEW$35,MATCH('1617 1718 Comparison'!$A15,'1617 Data'!$A$2:$A$35,0),MATCH('1617 1718 Comparison'!KV$2,'1617 Data'!$A$2:$AEW$2,0))</f>
        <v>#N/A</v>
      </c>
      <c r="KW15" s="440">
        <f>INDEX(' Cash Num-Den_Indi'!$A$2:$ANL$35,MATCH('1617 1718 Comparison'!$A15,' Cash Num-Den_Indi'!$A$2:$A$35,0),MATCH('1617 1718 Comparison'!KW$2,' Cash Num-Den_Indi'!$A$2:$ANL$2,0))-INDEX('1617 Data'!$A$2:$AEW$35,MATCH('1617 1718 Comparison'!$A15,'1617 Data'!$A$2:$A$35,0),MATCH('1617 1718 Comparison'!KW$2,'1617 Data'!$A$2:$AEW$2,0))</f>
        <v>0</v>
      </c>
      <c r="KX15" s="441" t="e">
        <f>INDEX(' Cash Num-Den_Indi'!$A$2:$ANL$35,MATCH('1617 1718 Comparison'!$A15,' Cash Num-Den_Indi'!$A$2:$A$35,0),MATCH('1617 1718 Comparison'!KX$2,' Cash Num-Den_Indi'!$A$2:$ANL$2,0))-INDEX('1617 Data'!$A$2:$AEW$35,MATCH('1617 1718 Comparison'!$A15,'1617 Data'!$A$2:$A$35,0),MATCH('1617 1718 Comparison'!KX$2,'1617 Data'!$A$2:$AEW$2,0))</f>
        <v>#N/A</v>
      </c>
      <c r="KY15" s="441" t="e">
        <f>INDEX(' Cash Num-Den_Indi'!$A$2:$ANL$35,MATCH('1617 1718 Comparison'!$A15,' Cash Num-Den_Indi'!$A$2:$A$35,0),MATCH('1617 1718 Comparison'!KY$2,' Cash Num-Den_Indi'!$A$2:$ANL$2,0))-INDEX('1617 Data'!$A$2:$AEW$35,MATCH('1617 1718 Comparison'!$A15,'1617 Data'!$A$2:$A$35,0),MATCH('1617 1718 Comparison'!KY$2,'1617 Data'!$A$2:$AEW$2,0))</f>
        <v>#N/A</v>
      </c>
      <c r="KZ15" s="441" t="e">
        <f>INDEX(' Cash Num-Den_Indi'!$A$2:$ANL$35,MATCH('1617 1718 Comparison'!$A15,' Cash Num-Den_Indi'!$A$2:$A$35,0),MATCH('1617 1718 Comparison'!KZ$2,' Cash Num-Den_Indi'!$A$2:$ANL$2,0))-INDEX('1617 Data'!$A$2:$AEW$35,MATCH('1617 1718 Comparison'!$A15,'1617 Data'!$A$2:$A$35,0),MATCH('1617 1718 Comparison'!KZ$2,'1617 Data'!$A$2:$AEW$2,0))</f>
        <v>#N/A</v>
      </c>
      <c r="LA15" s="441" t="e">
        <f>INDEX(' Cash Num-Den_Indi'!$A$2:$ANL$35,MATCH('1617 1718 Comparison'!$A15,' Cash Num-Den_Indi'!$A$2:$A$35,0),MATCH('1617 1718 Comparison'!LA$2,' Cash Num-Den_Indi'!$A$2:$ANL$2,0))-INDEX('1617 Data'!$A$2:$AEW$35,MATCH('1617 1718 Comparison'!$A15,'1617 Data'!$A$2:$A$35,0),MATCH('1617 1718 Comparison'!LA$2,'1617 Data'!$A$2:$AEW$2,0))</f>
        <v>#N/A</v>
      </c>
      <c r="LB15" s="441" t="e">
        <f>INDEX(' Cash Num-Den_Indi'!$A$2:$ANL$35,MATCH('1617 1718 Comparison'!$A15,' Cash Num-Den_Indi'!$A$2:$A$35,0),MATCH('1617 1718 Comparison'!LB$2,' Cash Num-Den_Indi'!$A$2:$ANL$2,0))-INDEX('1617 Data'!$A$2:$AEW$35,MATCH('1617 1718 Comparison'!$A15,'1617 Data'!$A$2:$A$35,0),MATCH('1617 1718 Comparison'!LB$2,'1617 Data'!$A$2:$AEW$2,0))</f>
        <v>#N/A</v>
      </c>
      <c r="LC15" s="440">
        <f>INDEX(' Cash Num-Den_Indi'!$A$2:$ANL$35,MATCH('1617 1718 Comparison'!$A15,' Cash Num-Den_Indi'!$A$2:$A$35,0),MATCH('1617 1718 Comparison'!LC$2,' Cash Num-Den_Indi'!$A$2:$ANL$2,0))-INDEX('1617 Data'!$A$2:$AEW$35,MATCH('1617 1718 Comparison'!$A15,'1617 Data'!$A$2:$A$35,0),MATCH('1617 1718 Comparison'!LC$2,'1617 Data'!$A$2:$AEW$2,0))</f>
        <v>0</v>
      </c>
      <c r="LD15" s="441" t="e">
        <f>INDEX(' Cash Num-Den_Indi'!$A$2:$ANL$35,MATCH('1617 1718 Comparison'!$A15,' Cash Num-Den_Indi'!$A$2:$A$35,0),MATCH('1617 1718 Comparison'!LD$2,' Cash Num-Den_Indi'!$A$2:$ANL$2,0))-INDEX('1617 Data'!$A$2:$AEW$35,MATCH('1617 1718 Comparison'!$A15,'1617 Data'!$A$2:$A$35,0),MATCH('1617 1718 Comparison'!LD$2,'1617 Data'!$A$2:$AEW$2,0))</f>
        <v>#N/A</v>
      </c>
      <c r="LE15" s="441" t="e">
        <f>INDEX(' Cash Num-Den_Indi'!$A$2:$ANL$35,MATCH('1617 1718 Comparison'!$A15,' Cash Num-Den_Indi'!$A$2:$A$35,0),MATCH('1617 1718 Comparison'!LE$2,' Cash Num-Den_Indi'!$A$2:$ANL$2,0))-INDEX('1617 Data'!$A$2:$AEW$35,MATCH('1617 1718 Comparison'!$A15,'1617 Data'!$A$2:$A$35,0),MATCH('1617 1718 Comparison'!LE$2,'1617 Data'!$A$2:$AEW$2,0))</f>
        <v>#N/A</v>
      </c>
      <c r="LF15" s="440">
        <f>INDEX(' Cash Num-Den_Indi'!$A$2:$ANL$35,MATCH('1617 1718 Comparison'!$A15,' Cash Num-Den_Indi'!$A$2:$A$35,0),MATCH('1617 1718 Comparison'!LF$2,' Cash Num-Den_Indi'!$A$2:$ANL$2,0))-INDEX('1617 Data'!$A$2:$AEW$35,MATCH('1617 1718 Comparison'!$A15,'1617 Data'!$A$2:$A$35,0),MATCH('1617 1718 Comparison'!LF$2,'1617 Data'!$A$2:$AEW$2,0))</f>
        <v>0</v>
      </c>
      <c r="LG15" s="441" t="e">
        <f>INDEX(' Cash Num-Den_Indi'!$A$2:$ANL$35,MATCH('1617 1718 Comparison'!$A15,' Cash Num-Den_Indi'!$A$2:$A$35,0),MATCH('1617 1718 Comparison'!LG$2,' Cash Num-Den_Indi'!$A$2:$ANL$2,0))-INDEX('1617 Data'!$A$2:$AEW$35,MATCH('1617 1718 Comparison'!$A15,'1617 Data'!$A$2:$A$35,0),MATCH('1617 1718 Comparison'!LG$2,'1617 Data'!$A$2:$AEW$2,0))</f>
        <v>#N/A</v>
      </c>
      <c r="LH15" s="441" t="e">
        <f>INDEX(' Cash Num-Den_Indi'!$A$2:$ANL$35,MATCH('1617 1718 Comparison'!$A15,' Cash Num-Den_Indi'!$A$2:$A$35,0),MATCH('1617 1718 Comparison'!LH$2,' Cash Num-Den_Indi'!$A$2:$ANL$2,0))-INDEX('1617 Data'!$A$2:$AEW$35,MATCH('1617 1718 Comparison'!$A15,'1617 Data'!$A$2:$A$35,0),MATCH('1617 1718 Comparison'!LH$2,'1617 Data'!$A$2:$AEW$2,0))</f>
        <v>#N/A</v>
      </c>
      <c r="LI15" s="440">
        <f>INDEX(' Cash Num-Den_Indi'!$A$2:$ANL$35,MATCH('1617 1718 Comparison'!$A15,' Cash Num-Den_Indi'!$A$2:$A$35,0),MATCH('1617 1718 Comparison'!LI$2,' Cash Num-Den_Indi'!$A$2:$ANL$2,0))-INDEX('1617 Data'!$A$2:$AEW$35,MATCH('1617 1718 Comparison'!$A15,'1617 Data'!$A$2:$A$35,0),MATCH('1617 1718 Comparison'!LI$2,'1617 Data'!$A$2:$AEW$2,0))</f>
        <v>0</v>
      </c>
      <c r="LJ15" s="441" t="e">
        <f>INDEX(' Cash Num-Den_Indi'!$A$2:$ANL$35,MATCH('1617 1718 Comparison'!$A15,' Cash Num-Den_Indi'!$A$2:$A$35,0),MATCH('1617 1718 Comparison'!LJ$2,' Cash Num-Den_Indi'!$A$2:$ANL$2,0))-INDEX('1617 Data'!$A$2:$AEW$35,MATCH('1617 1718 Comparison'!$A15,'1617 Data'!$A$2:$A$35,0),MATCH('1617 1718 Comparison'!LJ$2,'1617 Data'!$A$2:$AEW$2,0))</f>
        <v>#N/A</v>
      </c>
      <c r="LK15" s="441" t="e">
        <f>INDEX(' Cash Num-Den_Indi'!$A$2:$ANL$35,MATCH('1617 1718 Comparison'!$A15,' Cash Num-Den_Indi'!$A$2:$A$35,0),MATCH('1617 1718 Comparison'!LK$2,' Cash Num-Den_Indi'!$A$2:$ANL$2,0))-INDEX('1617 Data'!$A$2:$AEW$35,MATCH('1617 1718 Comparison'!$A15,'1617 Data'!$A$2:$A$35,0),MATCH('1617 1718 Comparison'!LK$2,'1617 Data'!$A$2:$AEW$2,0))</f>
        <v>#N/A</v>
      </c>
      <c r="LL15" s="440">
        <f>INDEX(' Cash Num-Den_Indi'!$A$2:$ANL$35,MATCH('1617 1718 Comparison'!$A15,' Cash Num-Den_Indi'!$A$2:$A$35,0),MATCH('1617 1718 Comparison'!LL$2,' Cash Num-Den_Indi'!$A$2:$ANL$2,0))-INDEX('1617 Data'!$A$2:$AEW$35,MATCH('1617 1718 Comparison'!$A15,'1617 Data'!$A$2:$A$35,0),MATCH('1617 1718 Comparison'!LL$2,'1617 Data'!$A$2:$AEW$2,0))</f>
        <v>0</v>
      </c>
      <c r="LM15" s="441" t="e">
        <f>INDEX(' Cash Num-Den_Indi'!$A$2:$ANL$35,MATCH('1617 1718 Comparison'!$A15,' Cash Num-Den_Indi'!$A$2:$A$35,0),MATCH('1617 1718 Comparison'!LM$2,' Cash Num-Den_Indi'!$A$2:$ANL$2,0))-INDEX('1617 Data'!$A$2:$AEW$35,MATCH('1617 1718 Comparison'!$A15,'1617 Data'!$A$2:$A$35,0),MATCH('1617 1718 Comparison'!LM$2,'1617 Data'!$A$2:$AEW$2,0))</f>
        <v>#N/A</v>
      </c>
      <c r="LN15" s="441" t="e">
        <f>INDEX(' Cash Num-Den_Indi'!$A$2:$ANL$35,MATCH('1617 1718 Comparison'!$A15,' Cash Num-Den_Indi'!$A$2:$A$35,0),MATCH('1617 1718 Comparison'!LN$2,' Cash Num-Den_Indi'!$A$2:$ANL$2,0))-INDEX('1617 Data'!$A$2:$AEW$35,MATCH('1617 1718 Comparison'!$A15,'1617 Data'!$A$2:$A$35,0),MATCH('1617 1718 Comparison'!LN$2,'1617 Data'!$A$2:$AEW$2,0))</f>
        <v>#N/A</v>
      </c>
      <c r="LO15" s="440">
        <f>INDEX(' Cash Num-Den_Indi'!$A$2:$ANL$35,MATCH('1617 1718 Comparison'!$A15,' Cash Num-Den_Indi'!$A$2:$A$35,0),MATCH('1617 1718 Comparison'!LO$2,' Cash Num-Den_Indi'!$A$2:$ANL$2,0))-INDEX('1617 Data'!$A$2:$AEW$35,MATCH('1617 1718 Comparison'!$A15,'1617 Data'!$A$2:$A$35,0),MATCH('1617 1718 Comparison'!LO$2,'1617 Data'!$A$2:$AEW$2,0))</f>
        <v>0</v>
      </c>
      <c r="LP15" s="441" t="e">
        <f>INDEX(' Cash Num-Den_Indi'!$A$2:$ANL$35,MATCH('1617 1718 Comparison'!$A15,' Cash Num-Den_Indi'!$A$2:$A$35,0),MATCH('1617 1718 Comparison'!LP$2,' Cash Num-Den_Indi'!$A$2:$ANL$2,0))-INDEX('1617 Data'!$A$2:$AEW$35,MATCH('1617 1718 Comparison'!$A15,'1617 Data'!$A$2:$A$35,0),MATCH('1617 1718 Comparison'!LP$2,'1617 Data'!$A$2:$AEW$2,0))</f>
        <v>#N/A</v>
      </c>
      <c r="LQ15" s="441" t="e">
        <f>INDEX(' Cash Num-Den_Indi'!$A$2:$ANL$35,MATCH('1617 1718 Comparison'!$A15,' Cash Num-Den_Indi'!$A$2:$A$35,0),MATCH('1617 1718 Comparison'!LQ$2,' Cash Num-Den_Indi'!$A$2:$ANL$2,0))-INDEX('1617 Data'!$A$2:$AEW$35,MATCH('1617 1718 Comparison'!$A15,'1617 Data'!$A$2:$A$35,0),MATCH('1617 1718 Comparison'!LQ$2,'1617 Data'!$A$2:$AEW$2,0))</f>
        <v>#N/A</v>
      </c>
      <c r="LR15" s="440">
        <f>INDEX(' Cash Num-Den_Indi'!$A$2:$ANL$35,MATCH('1617 1718 Comparison'!$A15,' Cash Num-Den_Indi'!$A$2:$A$35,0),MATCH('1617 1718 Comparison'!LR$2,' Cash Num-Den_Indi'!$A$2:$ANL$2,0))-INDEX('1617 Data'!$A$2:$AEW$35,MATCH('1617 1718 Comparison'!$A15,'1617 Data'!$A$2:$A$35,0),MATCH('1617 1718 Comparison'!LR$2,'1617 Data'!$A$2:$AEW$2,0))</f>
        <v>0</v>
      </c>
      <c r="LS15" s="441" t="e">
        <f>INDEX(' Cash Num-Den_Indi'!$A$2:$ANL$35,MATCH('1617 1718 Comparison'!$A15,' Cash Num-Den_Indi'!$A$2:$A$35,0),MATCH('1617 1718 Comparison'!LS$2,' Cash Num-Den_Indi'!$A$2:$ANL$2,0))-INDEX('1617 Data'!$A$2:$AEW$35,MATCH('1617 1718 Comparison'!$A15,'1617 Data'!$A$2:$A$35,0),MATCH('1617 1718 Comparison'!LS$2,'1617 Data'!$A$2:$AEW$2,0))</f>
        <v>#N/A</v>
      </c>
      <c r="LT15" s="441" t="e">
        <f>INDEX(' Cash Num-Den_Indi'!$A$2:$ANL$35,MATCH('1617 1718 Comparison'!$A15,' Cash Num-Den_Indi'!$A$2:$A$35,0),MATCH('1617 1718 Comparison'!LT$2,' Cash Num-Den_Indi'!$A$2:$ANL$2,0))-INDEX('1617 Data'!$A$2:$AEW$35,MATCH('1617 1718 Comparison'!$A15,'1617 Data'!$A$2:$A$35,0),MATCH('1617 1718 Comparison'!LT$2,'1617 Data'!$A$2:$AEW$2,0))</f>
        <v>#N/A</v>
      </c>
      <c r="LU15" s="440">
        <f>INDEX(' Cash Num-Den_Indi'!$A$2:$ANL$35,MATCH('1617 1718 Comparison'!$A15,' Cash Num-Den_Indi'!$A$2:$A$35,0),MATCH('1617 1718 Comparison'!LU$2,' Cash Num-Den_Indi'!$A$2:$ANL$2,0))-INDEX('1617 Data'!$A$2:$AEW$35,MATCH('1617 1718 Comparison'!$A15,'1617 Data'!$A$2:$A$35,0),MATCH('1617 1718 Comparison'!LU$2,'1617 Data'!$A$2:$AEW$2,0))</f>
        <v>0</v>
      </c>
      <c r="LV15" s="441" t="e">
        <f>INDEX(' Cash Num-Den_Indi'!$A$2:$ANL$35,MATCH('1617 1718 Comparison'!$A15,' Cash Num-Den_Indi'!$A$2:$A$35,0),MATCH('1617 1718 Comparison'!LV$2,' Cash Num-Den_Indi'!$A$2:$ANL$2,0))-INDEX('1617 Data'!$A$2:$AEW$35,MATCH('1617 1718 Comparison'!$A15,'1617 Data'!$A$2:$A$35,0),MATCH('1617 1718 Comparison'!LV$2,'1617 Data'!$A$2:$AEW$2,0))</f>
        <v>#N/A</v>
      </c>
      <c r="LW15" s="441" t="e">
        <f>INDEX(' Cash Num-Den_Indi'!$A$2:$ANL$35,MATCH('1617 1718 Comparison'!$A15,' Cash Num-Den_Indi'!$A$2:$A$35,0),MATCH('1617 1718 Comparison'!LW$2,' Cash Num-Den_Indi'!$A$2:$ANL$2,0))-INDEX('1617 Data'!$A$2:$AEW$35,MATCH('1617 1718 Comparison'!$A15,'1617 Data'!$A$2:$A$35,0),MATCH('1617 1718 Comparison'!LW$2,'1617 Data'!$A$2:$AEW$2,0))</f>
        <v>#N/A</v>
      </c>
      <c r="LX15" s="441" t="e">
        <f>INDEX(' Cash Num-Den_Indi'!$A$2:$ANL$35,MATCH('1617 1718 Comparison'!$A15,' Cash Num-Den_Indi'!$A$2:$A$35,0),MATCH('1617 1718 Comparison'!LX$2,' Cash Num-Den_Indi'!$A$2:$ANL$2,0))-INDEX('1617 Data'!$A$2:$AEW$35,MATCH('1617 1718 Comparison'!$A15,'1617 Data'!$A$2:$A$35,0),MATCH('1617 1718 Comparison'!LX$2,'1617 Data'!$A$2:$AEW$2,0))</f>
        <v>#N/A</v>
      </c>
      <c r="LY15" s="441" t="e">
        <f>INDEX(' Cash Num-Den_Indi'!$A$2:$ANL$35,MATCH('1617 1718 Comparison'!$A15,' Cash Num-Den_Indi'!$A$2:$A$35,0),MATCH('1617 1718 Comparison'!LY$2,' Cash Num-Den_Indi'!$A$2:$ANL$2,0))-INDEX('1617 Data'!$A$2:$AEW$35,MATCH('1617 1718 Comparison'!$A15,'1617 Data'!$A$2:$A$35,0),MATCH('1617 1718 Comparison'!LY$2,'1617 Data'!$A$2:$AEW$2,0))</f>
        <v>#N/A</v>
      </c>
      <c r="LZ15" s="441" t="e">
        <f>INDEX(' Cash Num-Den_Indi'!$A$2:$ANL$35,MATCH('1617 1718 Comparison'!$A15,' Cash Num-Den_Indi'!$A$2:$A$35,0),MATCH('1617 1718 Comparison'!LZ$2,' Cash Num-Den_Indi'!$A$2:$ANL$2,0))-INDEX('1617 Data'!$A$2:$AEW$35,MATCH('1617 1718 Comparison'!$A15,'1617 Data'!$A$2:$A$35,0),MATCH('1617 1718 Comparison'!LZ$2,'1617 Data'!$A$2:$AEW$2,0))</f>
        <v>#N/A</v>
      </c>
      <c r="MA15" s="440">
        <f>INDEX(' Cash Num-Den_Indi'!$A$2:$ANL$35,MATCH('1617 1718 Comparison'!$A15,' Cash Num-Den_Indi'!$A$2:$A$35,0),MATCH('1617 1718 Comparison'!MA$2,' Cash Num-Den_Indi'!$A$2:$ANL$2,0))-INDEX('1617 Data'!$A$2:$AEW$35,MATCH('1617 1718 Comparison'!$A15,'1617 Data'!$A$2:$A$35,0),MATCH('1617 1718 Comparison'!MA$2,'1617 Data'!$A$2:$AEW$2,0))</f>
        <v>0</v>
      </c>
      <c r="MB15" s="441" t="e">
        <f>INDEX(' Cash Num-Den_Indi'!$A$2:$ANL$35,MATCH('1617 1718 Comparison'!$A15,' Cash Num-Den_Indi'!$A$2:$A$35,0),MATCH('1617 1718 Comparison'!MB$2,' Cash Num-Den_Indi'!$A$2:$ANL$2,0))-INDEX('1617 Data'!$A$2:$AEW$35,MATCH('1617 1718 Comparison'!$A15,'1617 Data'!$A$2:$A$35,0),MATCH('1617 1718 Comparison'!MB$2,'1617 Data'!$A$2:$AEW$2,0))</f>
        <v>#N/A</v>
      </c>
      <c r="MC15" s="441" t="e">
        <f>INDEX(' Cash Num-Den_Indi'!$A$2:$ANL$35,MATCH('1617 1718 Comparison'!$A15,' Cash Num-Den_Indi'!$A$2:$A$35,0),MATCH('1617 1718 Comparison'!MC$2,' Cash Num-Den_Indi'!$A$2:$ANL$2,0))-INDEX('1617 Data'!$A$2:$AEW$35,MATCH('1617 1718 Comparison'!$A15,'1617 Data'!$A$2:$A$35,0),MATCH('1617 1718 Comparison'!MC$2,'1617 Data'!$A$2:$AEW$2,0))</f>
        <v>#N/A</v>
      </c>
      <c r="MD15" s="440">
        <f>INDEX(' Cash Num-Den_Indi'!$A$2:$ANL$35,MATCH('1617 1718 Comparison'!$A15,' Cash Num-Den_Indi'!$A$2:$A$35,0),MATCH('1617 1718 Comparison'!MD$2,' Cash Num-Den_Indi'!$A$2:$ANL$2,0))-INDEX('1617 Data'!$A$2:$AEW$35,MATCH('1617 1718 Comparison'!$A15,'1617 Data'!$A$2:$A$35,0),MATCH('1617 1718 Comparison'!MD$2,'1617 Data'!$A$2:$AEW$2,0))</f>
        <v>0</v>
      </c>
      <c r="ME15" s="441" t="e">
        <f>INDEX(' Cash Num-Den_Indi'!$A$2:$ANL$35,MATCH('1617 1718 Comparison'!$A15,' Cash Num-Den_Indi'!$A$2:$A$35,0),MATCH('1617 1718 Comparison'!ME$2,' Cash Num-Den_Indi'!$A$2:$ANL$2,0))-INDEX('1617 Data'!$A$2:$AEW$35,MATCH('1617 1718 Comparison'!$A15,'1617 Data'!$A$2:$A$35,0),MATCH('1617 1718 Comparison'!ME$2,'1617 Data'!$A$2:$AEW$2,0))</f>
        <v>#N/A</v>
      </c>
      <c r="MF15" s="441" t="e">
        <f>INDEX(' Cash Num-Den_Indi'!$A$2:$ANL$35,MATCH('1617 1718 Comparison'!$A15,' Cash Num-Den_Indi'!$A$2:$A$35,0),MATCH('1617 1718 Comparison'!MF$2,' Cash Num-Den_Indi'!$A$2:$ANL$2,0))-INDEX('1617 Data'!$A$2:$AEW$35,MATCH('1617 1718 Comparison'!$A15,'1617 Data'!$A$2:$A$35,0),MATCH('1617 1718 Comparison'!MF$2,'1617 Data'!$A$2:$AEW$2,0))</f>
        <v>#N/A</v>
      </c>
      <c r="MG15" s="440">
        <f>INDEX(' Cash Num-Den_Indi'!$A$2:$ANL$35,MATCH('1617 1718 Comparison'!$A15,' Cash Num-Den_Indi'!$A$2:$A$35,0),MATCH('1617 1718 Comparison'!MG$2,' Cash Num-Den_Indi'!$A$2:$ANL$2,0))-INDEX('1617 Data'!$A$2:$AEW$35,MATCH('1617 1718 Comparison'!$A15,'1617 Data'!$A$2:$A$35,0),MATCH('1617 1718 Comparison'!MG$2,'1617 Data'!$A$2:$AEW$2,0))</f>
        <v>0</v>
      </c>
      <c r="MH15" s="441" t="e">
        <f>INDEX(' Cash Num-Den_Indi'!$A$2:$ANL$35,MATCH('1617 1718 Comparison'!$A15,' Cash Num-Den_Indi'!$A$2:$A$35,0),MATCH('1617 1718 Comparison'!MH$2,' Cash Num-Den_Indi'!$A$2:$ANL$2,0))-INDEX('1617 Data'!$A$2:$AEW$35,MATCH('1617 1718 Comparison'!$A15,'1617 Data'!$A$2:$A$35,0),MATCH('1617 1718 Comparison'!MH$2,'1617 Data'!$A$2:$AEW$2,0))</f>
        <v>#N/A</v>
      </c>
      <c r="MI15" s="441" t="e">
        <f>INDEX(' Cash Num-Den_Indi'!$A$2:$ANL$35,MATCH('1617 1718 Comparison'!$A15,' Cash Num-Den_Indi'!$A$2:$A$35,0),MATCH('1617 1718 Comparison'!MI$2,' Cash Num-Den_Indi'!$A$2:$ANL$2,0))-INDEX('1617 Data'!$A$2:$AEW$35,MATCH('1617 1718 Comparison'!$A15,'1617 Data'!$A$2:$A$35,0),MATCH('1617 1718 Comparison'!MI$2,'1617 Data'!$A$2:$AEW$2,0))</f>
        <v>#N/A</v>
      </c>
      <c r="MJ15" s="440">
        <f>INDEX(' Cash Num-Den_Indi'!$A$2:$ANL$35,MATCH('1617 1718 Comparison'!$A15,' Cash Num-Den_Indi'!$A$2:$A$35,0),MATCH('1617 1718 Comparison'!MJ$2,' Cash Num-Den_Indi'!$A$2:$ANL$2,0))-INDEX('1617 Data'!$A$2:$AEW$35,MATCH('1617 1718 Comparison'!$A15,'1617 Data'!$A$2:$A$35,0),MATCH('1617 1718 Comparison'!MJ$2,'1617 Data'!$A$2:$AEW$2,0))</f>
        <v>0</v>
      </c>
      <c r="MK15" s="441" t="e">
        <f>INDEX(' Cash Num-Den_Indi'!$A$2:$ANL$35,MATCH('1617 1718 Comparison'!$A15,' Cash Num-Den_Indi'!$A$2:$A$35,0),MATCH('1617 1718 Comparison'!MK$2,' Cash Num-Den_Indi'!$A$2:$ANL$2,0))-INDEX('1617 Data'!$A$2:$AEW$35,MATCH('1617 1718 Comparison'!$A15,'1617 Data'!$A$2:$A$35,0),MATCH('1617 1718 Comparison'!MK$2,'1617 Data'!$A$2:$AEW$2,0))</f>
        <v>#N/A</v>
      </c>
      <c r="ML15" s="441" t="e">
        <f>INDEX(' Cash Num-Den_Indi'!$A$2:$ANL$35,MATCH('1617 1718 Comparison'!$A15,' Cash Num-Den_Indi'!$A$2:$A$35,0),MATCH('1617 1718 Comparison'!ML$2,' Cash Num-Den_Indi'!$A$2:$ANL$2,0))-INDEX('1617 Data'!$A$2:$AEW$35,MATCH('1617 1718 Comparison'!$A15,'1617 Data'!$A$2:$A$35,0),MATCH('1617 1718 Comparison'!ML$2,'1617 Data'!$A$2:$AEW$2,0))</f>
        <v>#N/A</v>
      </c>
      <c r="MM15" s="440">
        <f>INDEX(' Cash Num-Den_Indi'!$A$2:$ANL$35,MATCH('1617 1718 Comparison'!$A15,' Cash Num-Den_Indi'!$A$2:$A$35,0),MATCH('1617 1718 Comparison'!MM$2,' Cash Num-Den_Indi'!$A$2:$ANL$2,0))-INDEX('1617 Data'!$A$2:$AEW$35,MATCH('1617 1718 Comparison'!$A15,'1617 Data'!$A$2:$A$35,0),MATCH('1617 1718 Comparison'!MM$2,'1617 Data'!$A$2:$AEW$2,0))</f>
        <v>0</v>
      </c>
      <c r="MN15" s="441" t="e">
        <f>INDEX(' Cash Num-Den_Indi'!$A$2:$ANL$35,MATCH('1617 1718 Comparison'!$A15,' Cash Num-Den_Indi'!$A$2:$A$35,0),MATCH('1617 1718 Comparison'!MN$2,' Cash Num-Den_Indi'!$A$2:$ANL$2,0))-INDEX('1617 Data'!$A$2:$AEW$35,MATCH('1617 1718 Comparison'!$A15,'1617 Data'!$A$2:$A$35,0),MATCH('1617 1718 Comparison'!MN$2,'1617 Data'!$A$2:$AEW$2,0))</f>
        <v>#N/A</v>
      </c>
      <c r="MO15" s="441" t="e">
        <f>INDEX(' Cash Num-Den_Indi'!$A$2:$ANL$35,MATCH('1617 1718 Comparison'!$A15,' Cash Num-Den_Indi'!$A$2:$A$35,0),MATCH('1617 1718 Comparison'!MO$2,' Cash Num-Den_Indi'!$A$2:$ANL$2,0))-INDEX('1617 Data'!$A$2:$AEW$35,MATCH('1617 1718 Comparison'!$A15,'1617 Data'!$A$2:$A$35,0),MATCH('1617 1718 Comparison'!MO$2,'1617 Data'!$A$2:$AEW$2,0))</f>
        <v>#N/A</v>
      </c>
      <c r="MP15" s="440">
        <f>INDEX(' Cash Num-Den_Indi'!$A$2:$ANL$35,MATCH('1617 1718 Comparison'!$A15,' Cash Num-Den_Indi'!$A$2:$A$35,0),MATCH('1617 1718 Comparison'!MP$2,' Cash Num-Den_Indi'!$A$2:$ANL$2,0))-INDEX('1617 Data'!$A$2:$AEW$35,MATCH('1617 1718 Comparison'!$A15,'1617 Data'!$A$2:$A$35,0),MATCH('1617 1718 Comparison'!MP$2,'1617 Data'!$A$2:$AEW$2,0))</f>
        <v>0</v>
      </c>
      <c r="MQ15" s="441" t="e">
        <f>INDEX(' Cash Num-Den_Indi'!$A$2:$ANL$35,MATCH('1617 1718 Comparison'!$A15,' Cash Num-Den_Indi'!$A$2:$A$35,0),MATCH('1617 1718 Comparison'!MQ$2,' Cash Num-Den_Indi'!$A$2:$ANL$2,0))-INDEX('1617 Data'!$A$2:$AEW$35,MATCH('1617 1718 Comparison'!$A15,'1617 Data'!$A$2:$A$35,0),MATCH('1617 1718 Comparison'!MQ$2,'1617 Data'!$A$2:$AEW$2,0))</f>
        <v>#N/A</v>
      </c>
      <c r="MR15" s="441" t="e">
        <f>INDEX(' Cash Num-Den_Indi'!$A$2:$ANL$35,MATCH('1617 1718 Comparison'!$A15,' Cash Num-Den_Indi'!$A$2:$A$35,0),MATCH('1617 1718 Comparison'!MR$2,' Cash Num-Den_Indi'!$A$2:$ANL$2,0))-INDEX('1617 Data'!$A$2:$AEW$35,MATCH('1617 1718 Comparison'!$A15,'1617 Data'!$A$2:$A$35,0),MATCH('1617 1718 Comparison'!MR$2,'1617 Data'!$A$2:$AEW$2,0))</f>
        <v>#N/A</v>
      </c>
      <c r="MS15" s="440">
        <f>INDEX(' Cash Num-Den_Indi'!$A$2:$ANL$35,MATCH('1617 1718 Comparison'!$A15,' Cash Num-Den_Indi'!$A$2:$A$35,0),MATCH('1617 1718 Comparison'!MS$2,' Cash Num-Den_Indi'!$A$2:$ANL$2,0))-INDEX('1617 Data'!$A$2:$AEW$35,MATCH('1617 1718 Comparison'!$A15,'1617 Data'!$A$2:$A$35,0),MATCH('1617 1718 Comparison'!MS$2,'1617 Data'!$A$2:$AEW$2,0))</f>
        <v>0</v>
      </c>
      <c r="MT15" s="441" t="e">
        <f>INDEX(' Cash Num-Den_Indi'!$A$2:$ANL$35,MATCH('1617 1718 Comparison'!$A15,' Cash Num-Den_Indi'!$A$2:$A$35,0),MATCH('1617 1718 Comparison'!MT$2,' Cash Num-Den_Indi'!$A$2:$ANL$2,0))-INDEX('1617 Data'!$A$2:$AEW$35,MATCH('1617 1718 Comparison'!$A15,'1617 Data'!$A$2:$A$35,0),MATCH('1617 1718 Comparison'!MT$2,'1617 Data'!$A$2:$AEW$2,0))</f>
        <v>#N/A</v>
      </c>
      <c r="MU15" s="441" t="e">
        <f>INDEX(' Cash Num-Den_Indi'!$A$2:$ANL$35,MATCH('1617 1718 Comparison'!$A15,' Cash Num-Den_Indi'!$A$2:$A$35,0),MATCH('1617 1718 Comparison'!MU$2,' Cash Num-Den_Indi'!$A$2:$ANL$2,0))-INDEX('1617 Data'!$A$2:$AEW$35,MATCH('1617 1718 Comparison'!$A15,'1617 Data'!$A$2:$A$35,0),MATCH('1617 1718 Comparison'!MU$2,'1617 Data'!$A$2:$AEW$2,0))</f>
        <v>#N/A</v>
      </c>
      <c r="MV15" s="441" t="e">
        <f>INDEX(' Cash Num-Den_Indi'!$A$2:$ANL$35,MATCH('1617 1718 Comparison'!$A15,' Cash Num-Den_Indi'!$A$2:$A$35,0),MATCH('1617 1718 Comparison'!MV$2,' Cash Num-Den_Indi'!$A$2:$ANL$2,0))-INDEX('1617 Data'!$A$2:$AEW$35,MATCH('1617 1718 Comparison'!$A15,'1617 Data'!$A$2:$A$35,0),MATCH('1617 1718 Comparison'!MV$2,'1617 Data'!$A$2:$AEW$2,0))</f>
        <v>#N/A</v>
      </c>
      <c r="MW15" s="441" t="e">
        <f>INDEX(' Cash Num-Den_Indi'!$A$2:$ANL$35,MATCH('1617 1718 Comparison'!$A15,' Cash Num-Den_Indi'!$A$2:$A$35,0),MATCH('1617 1718 Comparison'!MW$2,' Cash Num-Den_Indi'!$A$2:$ANL$2,0))-INDEX('1617 Data'!$A$2:$AEW$35,MATCH('1617 1718 Comparison'!$A15,'1617 Data'!$A$2:$A$35,0),MATCH('1617 1718 Comparison'!MW$2,'1617 Data'!$A$2:$AEW$2,0))</f>
        <v>#N/A</v>
      </c>
      <c r="MX15" s="441" t="e">
        <f>INDEX(' Cash Num-Den_Indi'!$A$2:$ANL$35,MATCH('1617 1718 Comparison'!$A15,' Cash Num-Den_Indi'!$A$2:$A$35,0),MATCH('1617 1718 Comparison'!MX$2,' Cash Num-Den_Indi'!$A$2:$ANL$2,0))-INDEX('1617 Data'!$A$2:$AEW$35,MATCH('1617 1718 Comparison'!$A15,'1617 Data'!$A$2:$A$35,0),MATCH('1617 1718 Comparison'!MX$2,'1617 Data'!$A$2:$AEW$2,0))</f>
        <v>#N/A</v>
      </c>
      <c r="MY15" s="440">
        <f>INDEX(' Cash Num-Den_Indi'!$A$2:$ANL$35,MATCH('1617 1718 Comparison'!$A15,' Cash Num-Den_Indi'!$A$2:$A$35,0),MATCH('1617 1718 Comparison'!MY$2,' Cash Num-Den_Indi'!$A$2:$ANL$2,0))-INDEX('1617 Data'!$A$2:$AEW$35,MATCH('1617 1718 Comparison'!$A15,'1617 Data'!$A$2:$A$35,0),MATCH('1617 1718 Comparison'!MY$2,'1617 Data'!$A$2:$AEW$2,0))</f>
        <v>0</v>
      </c>
      <c r="MZ15" s="441" t="e">
        <f>INDEX(' Cash Num-Den_Indi'!$A$2:$ANL$35,MATCH('1617 1718 Comparison'!$A15,' Cash Num-Den_Indi'!$A$2:$A$35,0),MATCH('1617 1718 Comparison'!MZ$2,' Cash Num-Den_Indi'!$A$2:$ANL$2,0))-INDEX('1617 Data'!$A$2:$AEW$35,MATCH('1617 1718 Comparison'!$A15,'1617 Data'!$A$2:$A$35,0),MATCH('1617 1718 Comparison'!MZ$2,'1617 Data'!$A$2:$AEW$2,0))</f>
        <v>#N/A</v>
      </c>
      <c r="NA15" s="441" t="e">
        <f>INDEX(' Cash Num-Den_Indi'!$A$2:$ANL$35,MATCH('1617 1718 Comparison'!$A15,' Cash Num-Den_Indi'!$A$2:$A$35,0),MATCH('1617 1718 Comparison'!NA$2,' Cash Num-Den_Indi'!$A$2:$ANL$2,0))-INDEX('1617 Data'!$A$2:$AEW$35,MATCH('1617 1718 Comparison'!$A15,'1617 Data'!$A$2:$A$35,0),MATCH('1617 1718 Comparison'!NA$2,'1617 Data'!$A$2:$AEW$2,0))</f>
        <v>#N/A</v>
      </c>
      <c r="NB15" s="440">
        <f>INDEX(' Cash Num-Den_Indi'!$A$2:$ANL$35,MATCH('1617 1718 Comparison'!$A15,' Cash Num-Den_Indi'!$A$2:$A$35,0),MATCH('1617 1718 Comparison'!NB$2,' Cash Num-Den_Indi'!$A$2:$ANL$2,0))-INDEX('1617 Data'!$A$2:$AEW$35,MATCH('1617 1718 Comparison'!$A15,'1617 Data'!$A$2:$A$35,0),MATCH('1617 1718 Comparison'!NB$2,'1617 Data'!$A$2:$AEW$2,0))</f>
        <v>0</v>
      </c>
      <c r="NC15" s="441" t="e">
        <f>INDEX(' Cash Num-Den_Indi'!$A$2:$ANL$35,MATCH('1617 1718 Comparison'!$A15,' Cash Num-Den_Indi'!$A$2:$A$35,0),MATCH('1617 1718 Comparison'!NC$2,' Cash Num-Den_Indi'!$A$2:$ANL$2,0))-INDEX('1617 Data'!$A$2:$AEW$35,MATCH('1617 1718 Comparison'!$A15,'1617 Data'!$A$2:$A$35,0),MATCH('1617 1718 Comparison'!NC$2,'1617 Data'!$A$2:$AEW$2,0))</f>
        <v>#N/A</v>
      </c>
      <c r="ND15" s="441" t="e">
        <f>INDEX(' Cash Num-Den_Indi'!$A$2:$ANL$35,MATCH('1617 1718 Comparison'!$A15,' Cash Num-Den_Indi'!$A$2:$A$35,0),MATCH('1617 1718 Comparison'!ND$2,' Cash Num-Den_Indi'!$A$2:$ANL$2,0))-INDEX('1617 Data'!$A$2:$AEW$35,MATCH('1617 1718 Comparison'!$A15,'1617 Data'!$A$2:$A$35,0),MATCH('1617 1718 Comparison'!ND$2,'1617 Data'!$A$2:$AEW$2,0))</f>
        <v>#N/A</v>
      </c>
      <c r="NE15" s="440">
        <f>INDEX(' Cash Num-Den_Indi'!$A$2:$ANL$35,MATCH('1617 1718 Comparison'!$A15,' Cash Num-Den_Indi'!$A$2:$A$35,0),MATCH('1617 1718 Comparison'!NE$2,' Cash Num-Den_Indi'!$A$2:$ANL$2,0))-INDEX('1617 Data'!$A$2:$AEW$35,MATCH('1617 1718 Comparison'!$A15,'1617 Data'!$A$2:$A$35,0),MATCH('1617 1718 Comparison'!NE$2,'1617 Data'!$A$2:$AEW$2,0))</f>
        <v>0</v>
      </c>
      <c r="NF15" s="441" t="e">
        <f>INDEX(' Cash Num-Den_Indi'!$A$2:$ANL$35,MATCH('1617 1718 Comparison'!$A15,' Cash Num-Den_Indi'!$A$2:$A$35,0),MATCH('1617 1718 Comparison'!NF$2,' Cash Num-Den_Indi'!$A$2:$ANL$2,0))-INDEX('1617 Data'!$A$2:$AEW$35,MATCH('1617 1718 Comparison'!$A15,'1617 Data'!$A$2:$A$35,0),MATCH('1617 1718 Comparison'!NF$2,'1617 Data'!$A$2:$AEW$2,0))</f>
        <v>#N/A</v>
      </c>
      <c r="NG15" s="441" t="e">
        <f>INDEX(' Cash Num-Den_Indi'!$A$2:$ANL$35,MATCH('1617 1718 Comparison'!$A15,' Cash Num-Den_Indi'!$A$2:$A$35,0),MATCH('1617 1718 Comparison'!NG$2,' Cash Num-Den_Indi'!$A$2:$ANL$2,0))-INDEX('1617 Data'!$A$2:$AEW$35,MATCH('1617 1718 Comparison'!$A15,'1617 Data'!$A$2:$A$35,0),MATCH('1617 1718 Comparison'!NG$2,'1617 Data'!$A$2:$AEW$2,0))</f>
        <v>#N/A</v>
      </c>
      <c r="NH15" s="440">
        <f>INDEX(' Cash Num-Den_Indi'!$A$2:$ANL$35,MATCH('1617 1718 Comparison'!$A15,' Cash Num-Den_Indi'!$A$2:$A$35,0),MATCH('1617 1718 Comparison'!NH$2,' Cash Num-Den_Indi'!$A$2:$ANL$2,0))-INDEX('1617 Data'!$A$2:$AEW$35,MATCH('1617 1718 Comparison'!$A15,'1617 Data'!$A$2:$A$35,0),MATCH('1617 1718 Comparison'!NH$2,'1617 Data'!$A$2:$AEW$2,0))</f>
        <v>0</v>
      </c>
      <c r="NI15" s="441" t="e">
        <f>INDEX(' Cash Num-Den_Indi'!$A$2:$ANL$35,MATCH('1617 1718 Comparison'!$A15,' Cash Num-Den_Indi'!$A$2:$A$35,0),MATCH('1617 1718 Comparison'!NI$2,' Cash Num-Den_Indi'!$A$2:$ANL$2,0))-INDEX('1617 Data'!$A$2:$AEW$35,MATCH('1617 1718 Comparison'!$A15,'1617 Data'!$A$2:$A$35,0),MATCH('1617 1718 Comparison'!NI$2,'1617 Data'!$A$2:$AEW$2,0))</f>
        <v>#N/A</v>
      </c>
      <c r="NJ15" s="441" t="e">
        <f>INDEX(' Cash Num-Den_Indi'!$A$2:$ANL$35,MATCH('1617 1718 Comparison'!$A15,' Cash Num-Den_Indi'!$A$2:$A$35,0),MATCH('1617 1718 Comparison'!NJ$2,' Cash Num-Den_Indi'!$A$2:$ANL$2,0))-INDEX('1617 Data'!$A$2:$AEW$35,MATCH('1617 1718 Comparison'!$A15,'1617 Data'!$A$2:$A$35,0),MATCH('1617 1718 Comparison'!NJ$2,'1617 Data'!$A$2:$AEW$2,0))</f>
        <v>#N/A</v>
      </c>
      <c r="NK15" s="440">
        <f>INDEX(' Cash Num-Den_Indi'!$A$2:$ANL$35,MATCH('1617 1718 Comparison'!$A15,' Cash Num-Den_Indi'!$A$2:$A$35,0),MATCH('1617 1718 Comparison'!NK$2,' Cash Num-Den_Indi'!$A$2:$ANL$2,0))-INDEX('1617 Data'!$A$2:$AEW$35,MATCH('1617 1718 Comparison'!$A15,'1617 Data'!$A$2:$A$35,0),MATCH('1617 1718 Comparison'!NK$2,'1617 Data'!$A$2:$AEW$2,0))</f>
        <v>0</v>
      </c>
      <c r="NL15" s="441" t="e">
        <f>INDEX(' Cash Num-Den_Indi'!$A$2:$ANL$35,MATCH('1617 1718 Comparison'!$A15,' Cash Num-Den_Indi'!$A$2:$A$35,0),MATCH('1617 1718 Comparison'!NL$2,' Cash Num-Den_Indi'!$A$2:$ANL$2,0))-INDEX('1617 Data'!$A$2:$AEW$35,MATCH('1617 1718 Comparison'!$A15,'1617 Data'!$A$2:$A$35,0),MATCH('1617 1718 Comparison'!NL$2,'1617 Data'!$A$2:$AEW$2,0))</f>
        <v>#N/A</v>
      </c>
      <c r="NM15" s="441" t="e">
        <f>INDEX(' Cash Num-Den_Indi'!$A$2:$ANL$35,MATCH('1617 1718 Comparison'!$A15,' Cash Num-Den_Indi'!$A$2:$A$35,0),MATCH('1617 1718 Comparison'!NM$2,' Cash Num-Den_Indi'!$A$2:$ANL$2,0))-INDEX('1617 Data'!$A$2:$AEW$35,MATCH('1617 1718 Comparison'!$A15,'1617 Data'!$A$2:$A$35,0),MATCH('1617 1718 Comparison'!NM$2,'1617 Data'!$A$2:$AEW$2,0))</f>
        <v>#N/A</v>
      </c>
      <c r="NN15" s="440">
        <f>INDEX(' Cash Num-Den_Indi'!$A$2:$ANL$35,MATCH('1617 1718 Comparison'!$A15,' Cash Num-Den_Indi'!$A$2:$A$35,0),MATCH('1617 1718 Comparison'!NN$2,' Cash Num-Den_Indi'!$A$2:$ANL$2,0))-INDEX('1617 Data'!$A$2:$AEW$35,MATCH('1617 1718 Comparison'!$A15,'1617 Data'!$A$2:$A$35,0),MATCH('1617 1718 Comparison'!NN$2,'1617 Data'!$A$2:$AEW$2,0))</f>
        <v>0</v>
      </c>
      <c r="NO15" s="441" t="e">
        <f>INDEX(' Cash Num-Den_Indi'!$A$2:$ANL$35,MATCH('1617 1718 Comparison'!$A15,' Cash Num-Den_Indi'!$A$2:$A$35,0),MATCH('1617 1718 Comparison'!NO$2,' Cash Num-Den_Indi'!$A$2:$ANL$2,0))-INDEX('1617 Data'!$A$2:$AEW$35,MATCH('1617 1718 Comparison'!$A15,'1617 Data'!$A$2:$A$35,0),MATCH('1617 1718 Comparison'!NO$2,'1617 Data'!$A$2:$AEW$2,0))</f>
        <v>#N/A</v>
      </c>
      <c r="NP15" s="441" t="e">
        <f>INDEX(' Cash Num-Den_Indi'!$A$2:$ANL$35,MATCH('1617 1718 Comparison'!$A15,' Cash Num-Den_Indi'!$A$2:$A$35,0),MATCH('1617 1718 Comparison'!NP$2,' Cash Num-Den_Indi'!$A$2:$ANL$2,0))-INDEX('1617 Data'!$A$2:$AEW$35,MATCH('1617 1718 Comparison'!$A15,'1617 Data'!$A$2:$A$35,0),MATCH('1617 1718 Comparison'!NP$2,'1617 Data'!$A$2:$AEW$2,0))</f>
        <v>#N/A</v>
      </c>
      <c r="NQ15" s="440">
        <f>INDEX(' Cash Num-Den_Indi'!$A$2:$ANL$35,MATCH('1617 1718 Comparison'!$A15,' Cash Num-Den_Indi'!$A$2:$A$35,0),MATCH('1617 1718 Comparison'!NQ$2,' Cash Num-Den_Indi'!$A$2:$ANL$2,0))-INDEX('1617 Data'!$A$2:$AEW$35,MATCH('1617 1718 Comparison'!$A15,'1617 Data'!$A$2:$A$35,0),MATCH('1617 1718 Comparison'!NQ$2,'1617 Data'!$A$2:$AEW$2,0))</f>
        <v>0</v>
      </c>
      <c r="NR15" s="441" t="e">
        <f>INDEX(' Cash Num-Den_Indi'!$A$2:$ANL$35,MATCH('1617 1718 Comparison'!$A15,' Cash Num-Den_Indi'!$A$2:$A$35,0),MATCH('1617 1718 Comparison'!NR$2,' Cash Num-Den_Indi'!$A$2:$ANL$2,0))-INDEX('1617 Data'!$A$2:$AEW$35,MATCH('1617 1718 Comparison'!$A15,'1617 Data'!$A$2:$A$35,0),MATCH('1617 1718 Comparison'!NR$2,'1617 Data'!$A$2:$AEW$2,0))</f>
        <v>#N/A</v>
      </c>
      <c r="NS15" s="441" t="e">
        <f>INDEX(' Cash Num-Den_Indi'!$A$2:$ANL$35,MATCH('1617 1718 Comparison'!$A15,' Cash Num-Den_Indi'!$A$2:$A$35,0),MATCH('1617 1718 Comparison'!NS$2,' Cash Num-Den_Indi'!$A$2:$ANL$2,0))-INDEX('1617 Data'!$A$2:$AEW$35,MATCH('1617 1718 Comparison'!$A15,'1617 Data'!$A$2:$A$35,0),MATCH('1617 1718 Comparison'!NS$2,'1617 Data'!$A$2:$AEW$2,0))</f>
        <v>#N/A</v>
      </c>
      <c r="NT15" s="441" t="e">
        <f>INDEX(' Cash Num-Den_Indi'!$A$2:$ANL$35,MATCH('1617 1718 Comparison'!$A15,' Cash Num-Den_Indi'!$A$2:$A$35,0),MATCH('1617 1718 Comparison'!NT$2,' Cash Num-Den_Indi'!$A$2:$ANL$2,0))-INDEX('1617 Data'!$A$2:$AEW$35,MATCH('1617 1718 Comparison'!$A15,'1617 Data'!$A$2:$A$35,0),MATCH('1617 1718 Comparison'!NT$2,'1617 Data'!$A$2:$AEW$2,0))</f>
        <v>#N/A</v>
      </c>
      <c r="NU15" s="441" t="e">
        <f>INDEX(' Cash Num-Den_Indi'!$A$2:$ANL$35,MATCH('1617 1718 Comparison'!$A15,' Cash Num-Den_Indi'!$A$2:$A$35,0),MATCH('1617 1718 Comparison'!NU$2,' Cash Num-Den_Indi'!$A$2:$ANL$2,0))-INDEX('1617 Data'!$A$2:$AEW$35,MATCH('1617 1718 Comparison'!$A15,'1617 Data'!$A$2:$A$35,0),MATCH('1617 1718 Comparison'!NU$2,'1617 Data'!$A$2:$AEW$2,0))</f>
        <v>#N/A</v>
      </c>
      <c r="NV15" s="441" t="e">
        <f>INDEX(' Cash Num-Den_Indi'!$A$2:$ANL$35,MATCH('1617 1718 Comparison'!$A15,' Cash Num-Den_Indi'!$A$2:$A$35,0),MATCH('1617 1718 Comparison'!NV$2,' Cash Num-Den_Indi'!$A$2:$ANL$2,0))-INDEX('1617 Data'!$A$2:$AEW$35,MATCH('1617 1718 Comparison'!$A15,'1617 Data'!$A$2:$A$35,0),MATCH('1617 1718 Comparison'!NV$2,'1617 Data'!$A$2:$AEW$2,0))</f>
        <v>#N/A</v>
      </c>
      <c r="NW15" s="440">
        <f>INDEX(' Cash Num-Den_Indi'!$A$2:$ANL$35,MATCH('1617 1718 Comparison'!$A15,' Cash Num-Den_Indi'!$A$2:$A$35,0),MATCH('1617 1718 Comparison'!NW$2,' Cash Num-Den_Indi'!$A$2:$ANL$2,0))-INDEX('1617 Data'!$A$2:$AEW$35,MATCH('1617 1718 Comparison'!$A15,'1617 Data'!$A$2:$A$35,0),MATCH('1617 1718 Comparison'!NW$2,'1617 Data'!$A$2:$AEW$2,0))</f>
        <v>0</v>
      </c>
      <c r="NX15" s="441" t="e">
        <f>INDEX(' Cash Num-Den_Indi'!$A$2:$ANL$35,MATCH('1617 1718 Comparison'!$A15,' Cash Num-Den_Indi'!$A$2:$A$35,0),MATCH('1617 1718 Comparison'!NX$2,' Cash Num-Den_Indi'!$A$2:$ANL$2,0))-INDEX('1617 Data'!$A$2:$AEW$35,MATCH('1617 1718 Comparison'!$A15,'1617 Data'!$A$2:$A$35,0),MATCH('1617 1718 Comparison'!NX$2,'1617 Data'!$A$2:$AEW$2,0))</f>
        <v>#N/A</v>
      </c>
      <c r="NY15" s="441" t="e">
        <f>INDEX(' Cash Num-Den_Indi'!$A$2:$ANL$35,MATCH('1617 1718 Comparison'!$A15,' Cash Num-Den_Indi'!$A$2:$A$35,0),MATCH('1617 1718 Comparison'!NY$2,' Cash Num-Den_Indi'!$A$2:$ANL$2,0))-INDEX('1617 Data'!$A$2:$AEW$35,MATCH('1617 1718 Comparison'!$A15,'1617 Data'!$A$2:$A$35,0),MATCH('1617 1718 Comparison'!NY$2,'1617 Data'!$A$2:$AEW$2,0))</f>
        <v>#N/A</v>
      </c>
      <c r="NZ15" s="440">
        <f>INDEX(' Cash Num-Den_Indi'!$A$2:$ANL$35,MATCH('1617 1718 Comparison'!$A15,' Cash Num-Den_Indi'!$A$2:$A$35,0),MATCH('1617 1718 Comparison'!NZ$2,' Cash Num-Den_Indi'!$A$2:$ANL$2,0))-INDEX('1617 Data'!$A$2:$AEW$35,MATCH('1617 1718 Comparison'!$A15,'1617 Data'!$A$2:$A$35,0),MATCH('1617 1718 Comparison'!NZ$2,'1617 Data'!$A$2:$AEW$2,0))</f>
        <v>0</v>
      </c>
      <c r="OA15" s="441" t="e">
        <f>INDEX(' Cash Num-Den_Indi'!$A$2:$ANL$35,MATCH('1617 1718 Comparison'!$A15,' Cash Num-Den_Indi'!$A$2:$A$35,0),MATCH('1617 1718 Comparison'!OA$2,' Cash Num-Den_Indi'!$A$2:$ANL$2,0))-INDEX('1617 Data'!$A$2:$AEW$35,MATCH('1617 1718 Comparison'!$A15,'1617 Data'!$A$2:$A$35,0),MATCH('1617 1718 Comparison'!OA$2,'1617 Data'!$A$2:$AEW$2,0))</f>
        <v>#N/A</v>
      </c>
      <c r="OB15" s="441" t="e">
        <f>INDEX(' Cash Num-Den_Indi'!$A$2:$ANL$35,MATCH('1617 1718 Comparison'!$A15,' Cash Num-Den_Indi'!$A$2:$A$35,0),MATCH('1617 1718 Comparison'!OB$2,' Cash Num-Den_Indi'!$A$2:$ANL$2,0))-INDEX('1617 Data'!$A$2:$AEW$35,MATCH('1617 1718 Comparison'!$A15,'1617 Data'!$A$2:$A$35,0),MATCH('1617 1718 Comparison'!OB$2,'1617 Data'!$A$2:$AEW$2,0))</f>
        <v>#N/A</v>
      </c>
      <c r="OC15" s="440">
        <f>INDEX(' Cash Num-Den_Indi'!$A$2:$ANL$35,MATCH('1617 1718 Comparison'!$A15,' Cash Num-Den_Indi'!$A$2:$A$35,0),MATCH('1617 1718 Comparison'!OC$2,' Cash Num-Den_Indi'!$A$2:$ANL$2,0))-INDEX('1617 Data'!$A$2:$AEW$35,MATCH('1617 1718 Comparison'!$A15,'1617 Data'!$A$2:$A$35,0),MATCH('1617 1718 Comparison'!OC$2,'1617 Data'!$A$2:$AEW$2,0))</f>
        <v>0</v>
      </c>
      <c r="OD15" s="441" t="e">
        <f>INDEX(' Cash Num-Den_Indi'!$A$2:$ANL$35,MATCH('1617 1718 Comparison'!$A15,' Cash Num-Den_Indi'!$A$2:$A$35,0),MATCH('1617 1718 Comparison'!OD$2,' Cash Num-Den_Indi'!$A$2:$ANL$2,0))-INDEX('1617 Data'!$A$2:$AEW$35,MATCH('1617 1718 Comparison'!$A15,'1617 Data'!$A$2:$A$35,0),MATCH('1617 1718 Comparison'!OD$2,'1617 Data'!$A$2:$AEW$2,0))</f>
        <v>#N/A</v>
      </c>
      <c r="OE15" s="441" t="e">
        <f>INDEX(' Cash Num-Den_Indi'!$A$2:$ANL$35,MATCH('1617 1718 Comparison'!$A15,' Cash Num-Den_Indi'!$A$2:$A$35,0),MATCH('1617 1718 Comparison'!OE$2,' Cash Num-Den_Indi'!$A$2:$ANL$2,0))-INDEX('1617 Data'!$A$2:$AEW$35,MATCH('1617 1718 Comparison'!$A15,'1617 Data'!$A$2:$A$35,0),MATCH('1617 1718 Comparison'!OE$2,'1617 Data'!$A$2:$AEW$2,0))</f>
        <v>#N/A</v>
      </c>
      <c r="OF15" s="440">
        <f>INDEX(' Cash Num-Den_Indi'!$A$2:$ANL$35,MATCH('1617 1718 Comparison'!$A15,' Cash Num-Den_Indi'!$A$2:$A$35,0),MATCH('1617 1718 Comparison'!OF$2,' Cash Num-Den_Indi'!$A$2:$ANL$2,0))-INDEX('1617 Data'!$A$2:$AEW$35,MATCH('1617 1718 Comparison'!$A15,'1617 Data'!$A$2:$A$35,0),MATCH('1617 1718 Comparison'!OF$2,'1617 Data'!$A$2:$AEW$2,0))</f>
        <v>0</v>
      </c>
      <c r="OG15" s="441" t="e">
        <f>INDEX(' Cash Num-Den_Indi'!$A$2:$ANL$35,MATCH('1617 1718 Comparison'!$A15,' Cash Num-Den_Indi'!$A$2:$A$35,0),MATCH('1617 1718 Comparison'!OG$2,' Cash Num-Den_Indi'!$A$2:$ANL$2,0))-INDEX('1617 Data'!$A$2:$AEW$35,MATCH('1617 1718 Comparison'!$A15,'1617 Data'!$A$2:$A$35,0),MATCH('1617 1718 Comparison'!OG$2,'1617 Data'!$A$2:$AEW$2,0))</f>
        <v>#N/A</v>
      </c>
      <c r="OH15" s="441" t="e">
        <f>INDEX(' Cash Num-Den_Indi'!$A$2:$ANL$35,MATCH('1617 1718 Comparison'!$A15,' Cash Num-Den_Indi'!$A$2:$A$35,0),MATCH('1617 1718 Comparison'!OH$2,' Cash Num-Den_Indi'!$A$2:$ANL$2,0))-INDEX('1617 Data'!$A$2:$AEW$35,MATCH('1617 1718 Comparison'!$A15,'1617 Data'!$A$2:$A$35,0),MATCH('1617 1718 Comparison'!OH$2,'1617 Data'!$A$2:$AEW$2,0))</f>
        <v>#N/A</v>
      </c>
      <c r="OI15" s="440">
        <f>INDEX(' Cash Num-Den_Indi'!$A$2:$ANL$35,MATCH('1617 1718 Comparison'!$A15,' Cash Num-Den_Indi'!$A$2:$A$35,0),MATCH('1617 1718 Comparison'!OI$2,' Cash Num-Den_Indi'!$A$2:$ANL$2,0))-INDEX('1617 Data'!$A$2:$AEW$35,MATCH('1617 1718 Comparison'!$A15,'1617 Data'!$A$2:$A$35,0),MATCH('1617 1718 Comparison'!OI$2,'1617 Data'!$A$2:$AEW$2,0))</f>
        <v>0</v>
      </c>
      <c r="OJ15" s="441" t="e">
        <f>INDEX(' Cash Num-Den_Indi'!$A$2:$ANL$35,MATCH('1617 1718 Comparison'!$A15,' Cash Num-Den_Indi'!$A$2:$A$35,0),MATCH('1617 1718 Comparison'!OJ$2,' Cash Num-Den_Indi'!$A$2:$ANL$2,0))-INDEX('1617 Data'!$A$2:$AEW$35,MATCH('1617 1718 Comparison'!$A15,'1617 Data'!$A$2:$A$35,0),MATCH('1617 1718 Comparison'!OJ$2,'1617 Data'!$A$2:$AEW$2,0))</f>
        <v>#N/A</v>
      </c>
      <c r="OK15" s="441" t="e">
        <f>INDEX(' Cash Num-Den_Indi'!$A$2:$ANL$35,MATCH('1617 1718 Comparison'!$A15,' Cash Num-Den_Indi'!$A$2:$A$35,0),MATCH('1617 1718 Comparison'!OK$2,' Cash Num-Den_Indi'!$A$2:$ANL$2,0))-INDEX('1617 Data'!$A$2:$AEW$35,MATCH('1617 1718 Comparison'!$A15,'1617 Data'!$A$2:$A$35,0),MATCH('1617 1718 Comparison'!OK$2,'1617 Data'!$A$2:$AEW$2,0))</f>
        <v>#N/A</v>
      </c>
      <c r="OL15" s="440">
        <f>INDEX(' Cash Num-Den_Indi'!$A$2:$ANL$35,MATCH('1617 1718 Comparison'!$A15,' Cash Num-Den_Indi'!$A$2:$A$35,0),MATCH('1617 1718 Comparison'!OL$2,' Cash Num-Den_Indi'!$A$2:$ANL$2,0))-INDEX('1617 Data'!$A$2:$AEW$35,MATCH('1617 1718 Comparison'!$A15,'1617 Data'!$A$2:$A$35,0),MATCH('1617 1718 Comparison'!OL$2,'1617 Data'!$A$2:$AEW$2,0))</f>
        <v>0</v>
      </c>
      <c r="OM15" s="441" t="e">
        <f>INDEX(' Cash Num-Den_Indi'!$A$2:$ANL$35,MATCH('1617 1718 Comparison'!$A15,' Cash Num-Den_Indi'!$A$2:$A$35,0),MATCH('1617 1718 Comparison'!OM$2,' Cash Num-Den_Indi'!$A$2:$ANL$2,0))-INDEX('1617 Data'!$A$2:$AEW$35,MATCH('1617 1718 Comparison'!$A15,'1617 Data'!$A$2:$A$35,0),MATCH('1617 1718 Comparison'!OM$2,'1617 Data'!$A$2:$AEW$2,0))</f>
        <v>#N/A</v>
      </c>
      <c r="ON15" s="441" t="e">
        <f>INDEX(' Cash Num-Den_Indi'!$A$2:$ANL$35,MATCH('1617 1718 Comparison'!$A15,' Cash Num-Den_Indi'!$A$2:$A$35,0),MATCH('1617 1718 Comparison'!ON$2,' Cash Num-Den_Indi'!$A$2:$ANL$2,0))-INDEX('1617 Data'!$A$2:$AEW$35,MATCH('1617 1718 Comparison'!$A15,'1617 Data'!$A$2:$A$35,0),MATCH('1617 1718 Comparison'!ON$2,'1617 Data'!$A$2:$AEW$2,0))</f>
        <v>#N/A</v>
      </c>
      <c r="OO15" s="440">
        <f>INDEX(' Cash Num-Den_Indi'!$A$2:$ANL$35,MATCH('1617 1718 Comparison'!$A15,' Cash Num-Den_Indi'!$A$2:$A$35,0),MATCH('1617 1718 Comparison'!OO$2,' Cash Num-Den_Indi'!$A$2:$ANL$2,0))-INDEX('1617 Data'!$A$2:$AEW$35,MATCH('1617 1718 Comparison'!$A15,'1617 Data'!$A$2:$A$35,0),MATCH('1617 1718 Comparison'!OO$2,'1617 Data'!$A$2:$AEW$2,0))</f>
        <v>0</v>
      </c>
      <c r="OP15" s="441" t="e">
        <f>INDEX(' Cash Num-Den_Indi'!$A$2:$ANL$35,MATCH('1617 1718 Comparison'!$A15,' Cash Num-Den_Indi'!$A$2:$A$35,0),MATCH('1617 1718 Comparison'!OP$2,' Cash Num-Den_Indi'!$A$2:$ANL$2,0))-INDEX('1617 Data'!$A$2:$AEW$35,MATCH('1617 1718 Comparison'!$A15,'1617 Data'!$A$2:$A$35,0),MATCH('1617 1718 Comparison'!OP$2,'1617 Data'!$A$2:$AEW$2,0))</f>
        <v>#N/A</v>
      </c>
      <c r="OQ15" s="441" t="e">
        <f>INDEX(' Cash Num-Den_Indi'!$A$2:$ANL$35,MATCH('1617 1718 Comparison'!$A15,' Cash Num-Den_Indi'!$A$2:$A$35,0),MATCH('1617 1718 Comparison'!OQ$2,' Cash Num-Den_Indi'!$A$2:$ANL$2,0))-INDEX('1617 Data'!$A$2:$AEW$35,MATCH('1617 1718 Comparison'!$A15,'1617 Data'!$A$2:$A$35,0),MATCH('1617 1718 Comparison'!OQ$2,'1617 Data'!$A$2:$AEW$2,0))</f>
        <v>#N/A</v>
      </c>
      <c r="OR15" s="441" t="e">
        <f>INDEX(' Cash Num-Den_Indi'!$A$2:$ANL$35,MATCH('1617 1718 Comparison'!$A15,' Cash Num-Den_Indi'!$A$2:$A$35,0),MATCH('1617 1718 Comparison'!OR$2,' Cash Num-Den_Indi'!$A$2:$ANL$2,0))-INDEX('1617 Data'!$A$2:$AEW$35,MATCH('1617 1718 Comparison'!$A15,'1617 Data'!$A$2:$A$35,0),MATCH('1617 1718 Comparison'!OR$2,'1617 Data'!$A$2:$AEW$2,0))</f>
        <v>#N/A</v>
      </c>
      <c r="OS15" s="441" t="e">
        <f>INDEX(' Cash Num-Den_Indi'!$A$2:$ANL$35,MATCH('1617 1718 Comparison'!$A15,' Cash Num-Den_Indi'!$A$2:$A$35,0),MATCH('1617 1718 Comparison'!OS$2,' Cash Num-Den_Indi'!$A$2:$ANL$2,0))-INDEX('1617 Data'!$A$2:$AEW$35,MATCH('1617 1718 Comparison'!$A15,'1617 Data'!$A$2:$A$35,0),MATCH('1617 1718 Comparison'!OS$2,'1617 Data'!$A$2:$AEW$2,0))</f>
        <v>#N/A</v>
      </c>
      <c r="OT15" s="441" t="e">
        <f>INDEX(' Cash Num-Den_Indi'!$A$2:$ANL$35,MATCH('1617 1718 Comparison'!$A15,' Cash Num-Den_Indi'!$A$2:$A$35,0),MATCH('1617 1718 Comparison'!OT$2,' Cash Num-Den_Indi'!$A$2:$ANL$2,0))-INDEX('1617 Data'!$A$2:$AEW$35,MATCH('1617 1718 Comparison'!$A15,'1617 Data'!$A$2:$A$35,0),MATCH('1617 1718 Comparison'!OT$2,'1617 Data'!$A$2:$AEW$2,0))</f>
        <v>#N/A</v>
      </c>
      <c r="OU15" s="440">
        <f>INDEX(' Cash Num-Den_Indi'!$A$2:$ANL$35,MATCH('1617 1718 Comparison'!$A15,' Cash Num-Den_Indi'!$A$2:$A$35,0),MATCH('1617 1718 Comparison'!OU$2,' Cash Num-Den_Indi'!$A$2:$ANL$2,0))-INDEX('1617 Data'!$A$2:$AEW$35,MATCH('1617 1718 Comparison'!$A15,'1617 Data'!$A$2:$A$35,0),MATCH('1617 1718 Comparison'!OU$2,'1617 Data'!$A$2:$AEW$2,0))</f>
        <v>0</v>
      </c>
      <c r="OV15" s="441" t="e">
        <f>INDEX(' Cash Num-Den_Indi'!$A$2:$ANL$35,MATCH('1617 1718 Comparison'!$A15,' Cash Num-Den_Indi'!$A$2:$A$35,0),MATCH('1617 1718 Comparison'!OV$2,' Cash Num-Den_Indi'!$A$2:$ANL$2,0))-INDEX('1617 Data'!$A$2:$AEW$35,MATCH('1617 1718 Comparison'!$A15,'1617 Data'!$A$2:$A$35,0),MATCH('1617 1718 Comparison'!OV$2,'1617 Data'!$A$2:$AEW$2,0))</f>
        <v>#N/A</v>
      </c>
      <c r="OW15" s="441" t="e">
        <f>INDEX(' Cash Num-Den_Indi'!$A$2:$ANL$35,MATCH('1617 1718 Comparison'!$A15,' Cash Num-Den_Indi'!$A$2:$A$35,0),MATCH('1617 1718 Comparison'!OW$2,' Cash Num-Den_Indi'!$A$2:$ANL$2,0))-INDEX('1617 Data'!$A$2:$AEW$35,MATCH('1617 1718 Comparison'!$A15,'1617 Data'!$A$2:$A$35,0),MATCH('1617 1718 Comparison'!OW$2,'1617 Data'!$A$2:$AEW$2,0))</f>
        <v>#N/A</v>
      </c>
      <c r="OX15" s="440">
        <f>INDEX(' Cash Num-Den_Indi'!$A$2:$ANL$35,MATCH('1617 1718 Comparison'!$A15,' Cash Num-Den_Indi'!$A$2:$A$35,0),MATCH('1617 1718 Comparison'!OX$2,' Cash Num-Den_Indi'!$A$2:$ANL$2,0))-INDEX('1617 Data'!$A$2:$AEW$35,MATCH('1617 1718 Comparison'!$A15,'1617 Data'!$A$2:$A$35,0),MATCH('1617 1718 Comparison'!OX$2,'1617 Data'!$A$2:$AEW$2,0))</f>
        <v>0</v>
      </c>
      <c r="OY15" s="441" t="e">
        <f>INDEX(' Cash Num-Den_Indi'!$A$2:$ANL$35,MATCH('1617 1718 Comparison'!$A15,' Cash Num-Den_Indi'!$A$2:$A$35,0),MATCH('1617 1718 Comparison'!OY$2,' Cash Num-Den_Indi'!$A$2:$ANL$2,0))-INDEX('1617 Data'!$A$2:$AEW$35,MATCH('1617 1718 Comparison'!$A15,'1617 Data'!$A$2:$A$35,0),MATCH('1617 1718 Comparison'!OY$2,'1617 Data'!$A$2:$AEW$2,0))</f>
        <v>#N/A</v>
      </c>
      <c r="OZ15" s="441" t="e">
        <f>INDEX(' Cash Num-Den_Indi'!$A$2:$ANL$35,MATCH('1617 1718 Comparison'!$A15,' Cash Num-Den_Indi'!$A$2:$A$35,0),MATCH('1617 1718 Comparison'!OZ$2,' Cash Num-Den_Indi'!$A$2:$ANL$2,0))-INDEX('1617 Data'!$A$2:$AEW$35,MATCH('1617 1718 Comparison'!$A15,'1617 Data'!$A$2:$A$35,0),MATCH('1617 1718 Comparison'!OZ$2,'1617 Data'!$A$2:$AEW$2,0))</f>
        <v>#N/A</v>
      </c>
      <c r="PA15" s="440">
        <f>INDEX(' Cash Num-Den_Indi'!$A$2:$ANL$35,MATCH('1617 1718 Comparison'!$A15,' Cash Num-Den_Indi'!$A$2:$A$35,0),MATCH('1617 1718 Comparison'!PA$2,' Cash Num-Den_Indi'!$A$2:$ANL$2,0))-INDEX('1617 Data'!$A$2:$AEW$35,MATCH('1617 1718 Comparison'!$A15,'1617 Data'!$A$2:$A$35,0),MATCH('1617 1718 Comparison'!PA$2,'1617 Data'!$A$2:$AEW$2,0))</f>
        <v>0</v>
      </c>
      <c r="PB15" s="441" t="e">
        <f>INDEX(' Cash Num-Den_Indi'!$A$2:$ANL$35,MATCH('1617 1718 Comparison'!$A15,' Cash Num-Den_Indi'!$A$2:$A$35,0),MATCH('1617 1718 Comparison'!PB$2,' Cash Num-Den_Indi'!$A$2:$ANL$2,0))-INDEX('1617 Data'!$A$2:$AEW$35,MATCH('1617 1718 Comparison'!$A15,'1617 Data'!$A$2:$A$35,0),MATCH('1617 1718 Comparison'!PB$2,'1617 Data'!$A$2:$AEW$2,0))</f>
        <v>#N/A</v>
      </c>
      <c r="PC15" s="441" t="e">
        <f>INDEX(' Cash Num-Den_Indi'!$A$2:$ANL$35,MATCH('1617 1718 Comparison'!$A15,' Cash Num-Den_Indi'!$A$2:$A$35,0),MATCH('1617 1718 Comparison'!PC$2,' Cash Num-Den_Indi'!$A$2:$ANL$2,0))-INDEX('1617 Data'!$A$2:$AEW$35,MATCH('1617 1718 Comparison'!$A15,'1617 Data'!$A$2:$A$35,0),MATCH('1617 1718 Comparison'!PC$2,'1617 Data'!$A$2:$AEW$2,0))</f>
        <v>#N/A</v>
      </c>
      <c r="PD15" s="440">
        <f>INDEX(' Cash Num-Den_Indi'!$A$2:$ANL$35,MATCH('1617 1718 Comparison'!$A15,' Cash Num-Den_Indi'!$A$2:$A$35,0),MATCH('1617 1718 Comparison'!PD$2,' Cash Num-Den_Indi'!$A$2:$ANL$2,0))-INDEX('1617 Data'!$A$2:$AEW$35,MATCH('1617 1718 Comparison'!$A15,'1617 Data'!$A$2:$A$35,0),MATCH('1617 1718 Comparison'!PD$2,'1617 Data'!$A$2:$AEW$2,0))</f>
        <v>0</v>
      </c>
      <c r="PE15" s="441" t="e">
        <f>INDEX(' Cash Num-Den_Indi'!$A$2:$ANL$35,MATCH('1617 1718 Comparison'!$A15,' Cash Num-Den_Indi'!$A$2:$A$35,0),MATCH('1617 1718 Comparison'!PE$2,' Cash Num-Den_Indi'!$A$2:$ANL$2,0))-INDEX('1617 Data'!$A$2:$AEW$35,MATCH('1617 1718 Comparison'!$A15,'1617 Data'!$A$2:$A$35,0),MATCH('1617 1718 Comparison'!PE$2,'1617 Data'!$A$2:$AEW$2,0))</f>
        <v>#N/A</v>
      </c>
      <c r="PF15" s="441" t="e">
        <f>INDEX(' Cash Num-Den_Indi'!$A$2:$ANL$35,MATCH('1617 1718 Comparison'!$A15,' Cash Num-Den_Indi'!$A$2:$A$35,0),MATCH('1617 1718 Comparison'!PF$2,' Cash Num-Den_Indi'!$A$2:$ANL$2,0))-INDEX('1617 Data'!$A$2:$AEW$35,MATCH('1617 1718 Comparison'!$A15,'1617 Data'!$A$2:$A$35,0),MATCH('1617 1718 Comparison'!PF$2,'1617 Data'!$A$2:$AEW$2,0))</f>
        <v>#N/A</v>
      </c>
      <c r="PG15" s="440">
        <f>INDEX(' Cash Num-Den_Indi'!$A$2:$ANL$35,MATCH('1617 1718 Comparison'!$A15,' Cash Num-Den_Indi'!$A$2:$A$35,0),MATCH('1617 1718 Comparison'!PG$2,' Cash Num-Den_Indi'!$A$2:$ANL$2,0))-INDEX('1617 Data'!$A$2:$AEW$35,MATCH('1617 1718 Comparison'!$A15,'1617 Data'!$A$2:$A$35,0),MATCH('1617 1718 Comparison'!PG$2,'1617 Data'!$A$2:$AEW$2,0))</f>
        <v>0</v>
      </c>
      <c r="PH15" s="441" t="e">
        <f>INDEX(' Cash Num-Den_Indi'!$A$2:$ANL$35,MATCH('1617 1718 Comparison'!$A15,' Cash Num-Den_Indi'!$A$2:$A$35,0),MATCH('1617 1718 Comparison'!PH$2,' Cash Num-Den_Indi'!$A$2:$ANL$2,0))-INDEX('1617 Data'!$A$2:$AEW$35,MATCH('1617 1718 Comparison'!$A15,'1617 Data'!$A$2:$A$35,0),MATCH('1617 1718 Comparison'!PH$2,'1617 Data'!$A$2:$AEW$2,0))</f>
        <v>#N/A</v>
      </c>
      <c r="PI15" s="441" t="e">
        <f>INDEX(' Cash Num-Den_Indi'!$A$2:$ANL$35,MATCH('1617 1718 Comparison'!$A15,' Cash Num-Den_Indi'!$A$2:$A$35,0),MATCH('1617 1718 Comparison'!PI$2,' Cash Num-Den_Indi'!$A$2:$ANL$2,0))-INDEX('1617 Data'!$A$2:$AEW$35,MATCH('1617 1718 Comparison'!$A15,'1617 Data'!$A$2:$A$35,0),MATCH('1617 1718 Comparison'!PI$2,'1617 Data'!$A$2:$AEW$2,0))</f>
        <v>#N/A</v>
      </c>
      <c r="PJ15" s="440">
        <f>INDEX(' Cash Num-Den_Indi'!$A$2:$ANL$35,MATCH('1617 1718 Comparison'!$A15,' Cash Num-Den_Indi'!$A$2:$A$35,0),MATCH('1617 1718 Comparison'!PJ$2,' Cash Num-Den_Indi'!$A$2:$ANL$2,0))-INDEX('1617 Data'!$A$2:$AEW$35,MATCH('1617 1718 Comparison'!$A15,'1617 Data'!$A$2:$A$35,0),MATCH('1617 1718 Comparison'!PJ$2,'1617 Data'!$A$2:$AEW$2,0))</f>
        <v>0</v>
      </c>
      <c r="PK15" s="441" t="e">
        <f>INDEX(' Cash Num-Den_Indi'!$A$2:$ANL$35,MATCH('1617 1718 Comparison'!$A15,' Cash Num-Den_Indi'!$A$2:$A$35,0),MATCH('1617 1718 Comparison'!PK$2,' Cash Num-Den_Indi'!$A$2:$ANL$2,0))-INDEX('1617 Data'!$A$2:$AEW$35,MATCH('1617 1718 Comparison'!$A15,'1617 Data'!$A$2:$A$35,0),MATCH('1617 1718 Comparison'!PK$2,'1617 Data'!$A$2:$AEW$2,0))</f>
        <v>#N/A</v>
      </c>
      <c r="PL15" s="441" t="e">
        <f>INDEX(' Cash Num-Den_Indi'!$A$2:$ANL$35,MATCH('1617 1718 Comparison'!$A15,' Cash Num-Den_Indi'!$A$2:$A$35,0),MATCH('1617 1718 Comparison'!PL$2,' Cash Num-Den_Indi'!$A$2:$ANL$2,0))-INDEX('1617 Data'!$A$2:$AEW$35,MATCH('1617 1718 Comparison'!$A15,'1617 Data'!$A$2:$A$35,0),MATCH('1617 1718 Comparison'!PL$2,'1617 Data'!$A$2:$AEW$2,0))</f>
        <v>#N/A</v>
      </c>
      <c r="PM15" s="440">
        <f>INDEX(' Cash Num-Den_Indi'!$A$2:$ANL$35,MATCH('1617 1718 Comparison'!$A15,' Cash Num-Den_Indi'!$A$2:$A$35,0),MATCH('1617 1718 Comparison'!PM$2,' Cash Num-Den_Indi'!$A$2:$ANL$2,0))-INDEX('1617 Data'!$A$2:$AEW$35,MATCH('1617 1718 Comparison'!$A15,'1617 Data'!$A$2:$A$35,0),MATCH('1617 1718 Comparison'!PM$2,'1617 Data'!$A$2:$AEW$2,0))</f>
        <v>0</v>
      </c>
      <c r="PN15" s="441" t="e">
        <f>INDEX(' Cash Num-Den_Indi'!$A$2:$ANL$35,MATCH('1617 1718 Comparison'!$A15,' Cash Num-Den_Indi'!$A$2:$A$35,0),MATCH('1617 1718 Comparison'!PN$2,' Cash Num-Den_Indi'!$A$2:$ANL$2,0))-INDEX('1617 Data'!$A$2:$AEW$35,MATCH('1617 1718 Comparison'!$A15,'1617 Data'!$A$2:$A$35,0),MATCH('1617 1718 Comparison'!PN$2,'1617 Data'!$A$2:$AEW$2,0))</f>
        <v>#N/A</v>
      </c>
      <c r="PO15" s="441" t="e">
        <f>INDEX(' Cash Num-Den_Indi'!$A$2:$ANL$35,MATCH('1617 1718 Comparison'!$A15,' Cash Num-Den_Indi'!$A$2:$A$35,0),MATCH('1617 1718 Comparison'!PO$2,' Cash Num-Den_Indi'!$A$2:$ANL$2,0))-INDEX('1617 Data'!$A$2:$AEW$35,MATCH('1617 1718 Comparison'!$A15,'1617 Data'!$A$2:$A$35,0),MATCH('1617 1718 Comparison'!PO$2,'1617 Data'!$A$2:$AEW$2,0))</f>
        <v>#N/A</v>
      </c>
      <c r="PP15" s="440" t="e">
        <f>INDEX(' Cash Num-Den_Indi'!$A$2:$ANL$35,MATCH('1617 1718 Comparison'!$A15,' Cash Num-Den_Indi'!$A$2:$A$35,0),MATCH('1617 1718 Comparison'!PP$2,' Cash Num-Den_Indi'!$A$2:$ANL$2,0))-INDEX('1617 Data'!$A$2:$AEW$35,MATCH('1617 1718 Comparison'!$A15,'1617 Data'!$A$2:$A$35,0),MATCH('1617 1718 Comparison'!PP$2,'1617 Data'!$A$2:$AEW$2,0))</f>
        <v>#N/A</v>
      </c>
      <c r="PQ15" s="441" t="e">
        <f>INDEX(' Cash Num-Den_Indi'!$A$2:$ANL$35,MATCH('1617 1718 Comparison'!$A15,' Cash Num-Den_Indi'!$A$2:$A$35,0),MATCH('1617 1718 Comparison'!PQ$2,' Cash Num-Den_Indi'!$A$2:$ANL$2,0))-INDEX('1617 Data'!$A$2:$AEW$35,MATCH('1617 1718 Comparison'!$A15,'1617 Data'!$A$2:$A$35,0),MATCH('1617 1718 Comparison'!PQ$2,'1617 Data'!$A$2:$AEW$2,0))</f>
        <v>#N/A</v>
      </c>
      <c r="PR15" s="441" t="e">
        <f>INDEX(' Cash Num-Den_Indi'!$A$2:$ANL$35,MATCH('1617 1718 Comparison'!$A15,' Cash Num-Den_Indi'!$A$2:$A$35,0),MATCH('1617 1718 Comparison'!PR$2,' Cash Num-Den_Indi'!$A$2:$ANL$2,0))-INDEX('1617 Data'!$A$2:$AEW$35,MATCH('1617 1718 Comparison'!$A15,'1617 Data'!$A$2:$A$35,0),MATCH('1617 1718 Comparison'!PR$2,'1617 Data'!$A$2:$AEW$2,0))</f>
        <v>#N/A</v>
      </c>
      <c r="PS15" s="440">
        <f>INDEX(' Cash Num-Den_Indi'!$A$2:$ANL$35,MATCH('1617 1718 Comparison'!$A15,' Cash Num-Den_Indi'!$A$2:$A$35,0),MATCH('1617 1718 Comparison'!PS$2,' Cash Num-Den_Indi'!$A$2:$ANL$2,0))-INDEX('1617 Data'!$A$2:$AEW$35,MATCH('1617 1718 Comparison'!$A15,'1617 Data'!$A$2:$A$35,0),MATCH('1617 1718 Comparison'!PS$2,'1617 Data'!$A$2:$AEW$2,0))</f>
        <v>0</v>
      </c>
      <c r="PT15" s="440">
        <f>INDEX(' Cash Num-Den_Indi'!$A$2:$ANL$35,MATCH('1617 1718 Comparison'!$A15,' Cash Num-Den_Indi'!$A$2:$A$35,0),MATCH('1617 1718 Comparison'!PT$2,' Cash Num-Den_Indi'!$A$2:$ANL$2,0))-INDEX('1617 Data'!$A$2:$AEW$35,MATCH('1617 1718 Comparison'!$A15,'1617 Data'!$A$2:$A$35,0),MATCH('1617 1718 Comparison'!PT$2,'1617 Data'!$A$2:$AEW$2,0))</f>
        <v>0</v>
      </c>
      <c r="PU15" s="440">
        <f>INDEX(' Cash Num-Den_Indi'!$A$2:$ANL$35,MATCH('1617 1718 Comparison'!$A15,' Cash Num-Den_Indi'!$A$2:$A$35,0),MATCH('1617 1718 Comparison'!PU$2,' Cash Num-Den_Indi'!$A$2:$ANL$2,0))-INDEX('1617 Data'!$A$2:$AEW$35,MATCH('1617 1718 Comparison'!$A15,'1617 Data'!$A$2:$A$35,0),MATCH('1617 1718 Comparison'!PU$2,'1617 Data'!$A$2:$AEW$2,0))</f>
        <v>0</v>
      </c>
      <c r="PV15" s="440">
        <f>INDEX(' Cash Num-Den_Indi'!$A$2:$ANL$35,MATCH('1617 1718 Comparison'!$A15,' Cash Num-Den_Indi'!$A$2:$A$35,0),MATCH('1617 1718 Comparison'!PV$2,' Cash Num-Den_Indi'!$A$2:$ANL$2,0))-INDEX('1617 Data'!$A$2:$AEW$35,MATCH('1617 1718 Comparison'!$A15,'1617 Data'!$A$2:$A$35,0),MATCH('1617 1718 Comparison'!PV$2,'1617 Data'!$A$2:$AEW$2,0))</f>
        <v>0</v>
      </c>
      <c r="PW15" s="440">
        <f>INDEX(' Cash Num-Den_Indi'!$A$2:$ANL$35,MATCH('1617 1718 Comparison'!$A15,' Cash Num-Den_Indi'!$A$2:$A$35,0),MATCH('1617 1718 Comparison'!PW$2,' Cash Num-Den_Indi'!$A$2:$ANL$2,0))-INDEX('1617 Data'!$A$2:$AEW$35,MATCH('1617 1718 Comparison'!$A15,'1617 Data'!$A$2:$A$35,0),MATCH('1617 1718 Comparison'!PW$2,'1617 Data'!$A$2:$AEW$2,0))</f>
        <v>0</v>
      </c>
      <c r="PX15" s="440">
        <f>INDEX(' Cash Num-Den_Indi'!$A$2:$ANL$35,MATCH('1617 1718 Comparison'!$A15,' Cash Num-Den_Indi'!$A$2:$A$35,0),MATCH('1617 1718 Comparison'!PX$2,' Cash Num-Den_Indi'!$A$2:$ANL$2,0))-INDEX('1617 Data'!$A$2:$AEW$35,MATCH('1617 1718 Comparison'!$A15,'1617 Data'!$A$2:$A$35,0),MATCH('1617 1718 Comparison'!PX$2,'1617 Data'!$A$2:$AEW$2,0))</f>
        <v>0</v>
      </c>
      <c r="PY15" s="440">
        <f>INDEX(' Cash Num-Den_Indi'!$A$2:$ANL$35,MATCH('1617 1718 Comparison'!$A15,' Cash Num-Den_Indi'!$A$2:$A$35,0),MATCH('1617 1718 Comparison'!PY$2,' Cash Num-Den_Indi'!$A$2:$ANL$2,0))-INDEX('1617 Data'!$A$2:$AEW$35,MATCH('1617 1718 Comparison'!$A15,'1617 Data'!$A$2:$A$35,0),MATCH('1617 1718 Comparison'!PY$2,'1617 Data'!$A$2:$AEW$2,0))</f>
        <v>0</v>
      </c>
      <c r="PZ15" s="440">
        <f>INDEX(' Cash Num-Den_Indi'!$A$2:$ANL$35,MATCH('1617 1718 Comparison'!$A15,' Cash Num-Den_Indi'!$A$2:$A$35,0),MATCH('1617 1718 Comparison'!PZ$2,' Cash Num-Den_Indi'!$A$2:$ANL$2,0))-INDEX('1617 Data'!$A$2:$AEW$35,MATCH('1617 1718 Comparison'!$A15,'1617 Data'!$A$2:$A$35,0),MATCH('1617 1718 Comparison'!PZ$2,'1617 Data'!$A$2:$AEW$2,0))</f>
        <v>0</v>
      </c>
      <c r="QA15" s="440">
        <f>INDEX(' Cash Num-Den_Indi'!$A$2:$ANL$35,MATCH('1617 1718 Comparison'!$A15,' Cash Num-Den_Indi'!$A$2:$A$35,0),MATCH('1617 1718 Comparison'!QA$2,' Cash Num-Den_Indi'!$A$2:$ANL$2,0))-INDEX('1617 Data'!$A$2:$AEW$35,MATCH('1617 1718 Comparison'!$A15,'1617 Data'!$A$2:$A$35,0),MATCH('1617 1718 Comparison'!QA$2,'1617 Data'!$A$2:$AEW$2,0))</f>
        <v>0</v>
      </c>
      <c r="QB15" s="440">
        <f>INDEX(' Cash Num-Den_Indi'!$A$2:$ANL$35,MATCH('1617 1718 Comparison'!$A15,' Cash Num-Den_Indi'!$A$2:$A$35,0),MATCH('1617 1718 Comparison'!QB$2,' Cash Num-Den_Indi'!$A$2:$ANL$2,0))-INDEX('1617 Data'!$A$2:$AEW$35,MATCH('1617 1718 Comparison'!$A15,'1617 Data'!$A$2:$A$35,0),MATCH('1617 1718 Comparison'!QB$2,'1617 Data'!$A$2:$AEW$2,0))</f>
        <v>0</v>
      </c>
      <c r="QC15" s="440">
        <f>INDEX(' Cash Num-Den_Indi'!$A$2:$ANL$35,MATCH('1617 1718 Comparison'!$A15,' Cash Num-Den_Indi'!$A$2:$A$35,0),MATCH('1617 1718 Comparison'!QC$2,' Cash Num-Den_Indi'!$A$2:$ANL$2,0))-INDEX('1617 Data'!$A$2:$AEW$35,MATCH('1617 1718 Comparison'!$A15,'1617 Data'!$A$2:$A$35,0),MATCH('1617 1718 Comparison'!QC$2,'1617 Data'!$A$2:$AEW$2,0))</f>
        <v>0</v>
      </c>
      <c r="QD15" s="440">
        <f>INDEX(' Cash Num-Den_Indi'!$A$2:$ANL$35,MATCH('1617 1718 Comparison'!$A15,' Cash Num-Den_Indi'!$A$2:$A$35,0),MATCH('1617 1718 Comparison'!QD$2,' Cash Num-Den_Indi'!$A$2:$ANL$2,0))-INDEX('1617 Data'!$A$2:$AEW$35,MATCH('1617 1718 Comparison'!$A15,'1617 Data'!$A$2:$A$35,0),MATCH('1617 1718 Comparison'!QD$2,'1617 Data'!$A$2:$AEW$2,0))</f>
        <v>0</v>
      </c>
      <c r="QE15" s="440">
        <f>INDEX(' Cash Num-Den_Indi'!$A$2:$ANL$35,MATCH('1617 1718 Comparison'!$A15,' Cash Num-Den_Indi'!$A$2:$A$35,0),MATCH('1617 1718 Comparison'!QE$2,' Cash Num-Den_Indi'!$A$2:$ANL$2,0))-INDEX('1617 Data'!$A$2:$AEW$35,MATCH('1617 1718 Comparison'!$A15,'1617 Data'!$A$2:$A$35,0),MATCH('1617 1718 Comparison'!QE$2,'1617 Data'!$A$2:$AEW$2,0))</f>
        <v>0</v>
      </c>
      <c r="QF15" s="440">
        <f>INDEX(' Cash Num-Den_Indi'!$A$2:$ANL$35,MATCH('1617 1718 Comparison'!$A15,' Cash Num-Den_Indi'!$A$2:$A$35,0),MATCH('1617 1718 Comparison'!QF$2,' Cash Num-Den_Indi'!$A$2:$ANL$2,0))-INDEX('1617 Data'!$A$2:$AEW$35,MATCH('1617 1718 Comparison'!$A15,'1617 Data'!$A$2:$A$35,0),MATCH('1617 1718 Comparison'!QF$2,'1617 Data'!$A$2:$AEW$2,0))</f>
        <v>0</v>
      </c>
      <c r="QG15" s="440">
        <f>INDEX(' Cash Num-Den_Indi'!$A$2:$ANL$35,MATCH('1617 1718 Comparison'!$A15,' Cash Num-Den_Indi'!$A$2:$A$35,0),MATCH('1617 1718 Comparison'!QG$2,' Cash Num-Den_Indi'!$A$2:$ANL$2,0))-INDEX('1617 Data'!$A$2:$AEW$35,MATCH('1617 1718 Comparison'!$A15,'1617 Data'!$A$2:$A$35,0),MATCH('1617 1718 Comparison'!QG$2,'1617 Data'!$A$2:$AEW$2,0))</f>
        <v>0</v>
      </c>
      <c r="QH15" s="440">
        <f>INDEX(' Cash Num-Den_Indi'!$A$2:$ANL$35,MATCH('1617 1718 Comparison'!$A15,' Cash Num-Den_Indi'!$A$2:$A$35,0),MATCH('1617 1718 Comparison'!QH$2,' Cash Num-Den_Indi'!$A$2:$ANL$2,0))-INDEX('1617 Data'!$A$2:$AEW$35,MATCH('1617 1718 Comparison'!$A15,'1617 Data'!$A$2:$A$35,0),MATCH('1617 1718 Comparison'!QH$2,'1617 Data'!$A$2:$AEW$2,0))</f>
        <v>0</v>
      </c>
      <c r="QI15" s="440">
        <f>INDEX(' Cash Num-Den_Indi'!$A$2:$ANL$35,MATCH('1617 1718 Comparison'!$A15,' Cash Num-Den_Indi'!$A$2:$A$35,0),MATCH('1617 1718 Comparison'!QI$2,' Cash Num-Den_Indi'!$A$2:$ANL$2,0))-INDEX('1617 Data'!$A$2:$AEW$35,MATCH('1617 1718 Comparison'!$A15,'1617 Data'!$A$2:$A$35,0),MATCH('1617 1718 Comparison'!QI$2,'1617 Data'!$A$2:$AEW$2,0))</f>
        <v>0</v>
      </c>
      <c r="QJ15" s="440">
        <f>INDEX(' Cash Num-Den_Indi'!$A$2:$ANL$35,MATCH('1617 1718 Comparison'!$A15,' Cash Num-Den_Indi'!$A$2:$A$35,0),MATCH('1617 1718 Comparison'!QJ$2,' Cash Num-Den_Indi'!$A$2:$ANL$2,0))-INDEX('1617 Data'!$A$2:$AEW$35,MATCH('1617 1718 Comparison'!$A15,'1617 Data'!$A$2:$A$35,0),MATCH('1617 1718 Comparison'!QJ$2,'1617 Data'!$A$2:$AEW$2,0))</f>
        <v>0</v>
      </c>
      <c r="QK15" s="440">
        <f>INDEX(' Cash Num-Den_Indi'!$A$2:$ANL$35,MATCH('1617 1718 Comparison'!$A15,' Cash Num-Den_Indi'!$A$2:$A$35,0),MATCH('1617 1718 Comparison'!QK$2,' Cash Num-Den_Indi'!$A$2:$ANL$2,0))-INDEX('1617 Data'!$A$2:$AEW$35,MATCH('1617 1718 Comparison'!$A15,'1617 Data'!$A$2:$A$35,0),MATCH('1617 1718 Comparison'!QK$2,'1617 Data'!$A$2:$AEW$2,0))</f>
        <v>0</v>
      </c>
      <c r="QL15" s="440">
        <f>INDEX(' Cash Num-Den_Indi'!$A$2:$ANL$35,MATCH('1617 1718 Comparison'!$A15,' Cash Num-Den_Indi'!$A$2:$A$35,0),MATCH('1617 1718 Comparison'!QL$2,' Cash Num-Den_Indi'!$A$2:$ANL$2,0))-INDEX('1617 Data'!$A$2:$AEW$35,MATCH('1617 1718 Comparison'!$A15,'1617 Data'!$A$2:$A$35,0),MATCH('1617 1718 Comparison'!QL$2,'1617 Data'!$A$2:$AEW$2,0))</f>
        <v>0</v>
      </c>
      <c r="QM15" s="440">
        <f>INDEX(' Cash Num-Den_Indi'!$A$2:$ANL$35,MATCH('1617 1718 Comparison'!$A15,' Cash Num-Den_Indi'!$A$2:$A$35,0),MATCH('1617 1718 Comparison'!QM$2,' Cash Num-Den_Indi'!$A$2:$ANL$2,0))-INDEX('1617 Data'!$A$2:$AEW$35,MATCH('1617 1718 Comparison'!$A15,'1617 Data'!$A$2:$A$35,0),MATCH('1617 1718 Comparison'!QM$2,'1617 Data'!$A$2:$AEW$2,0))</f>
        <v>0</v>
      </c>
      <c r="QN15" s="441" t="e">
        <f>INDEX(' Cash Num-Den_Indi'!$A$2:$ANL$35,MATCH('1617 1718 Comparison'!$A15,' Cash Num-Den_Indi'!$A$2:$A$35,0),MATCH('1617 1718 Comparison'!QN$2,' Cash Num-Den_Indi'!$A$2:$ANL$2,0))-INDEX('1617 Data'!$A$2:$AEW$35,MATCH('1617 1718 Comparison'!$A15,'1617 Data'!$A$2:$A$35,0),MATCH('1617 1718 Comparison'!QN$2,'1617 Data'!$A$2:$AEW$2,0))</f>
        <v>#N/A</v>
      </c>
      <c r="QO15" s="441" t="e">
        <f>INDEX(' Cash Num-Den_Indi'!$A$2:$ANL$35,MATCH('1617 1718 Comparison'!$A15,' Cash Num-Den_Indi'!$A$2:$A$35,0),MATCH('1617 1718 Comparison'!QO$2,' Cash Num-Den_Indi'!$A$2:$ANL$2,0))-INDEX('1617 Data'!$A$2:$AEW$35,MATCH('1617 1718 Comparison'!$A15,'1617 Data'!$A$2:$A$35,0),MATCH('1617 1718 Comparison'!QO$2,'1617 Data'!$A$2:$AEW$2,0))</f>
        <v>#N/A</v>
      </c>
      <c r="QP15" s="441" t="e">
        <f>INDEX(' Cash Num-Den_Indi'!$A$2:$ANL$35,MATCH('1617 1718 Comparison'!$A15,' Cash Num-Den_Indi'!$A$2:$A$35,0),MATCH('1617 1718 Comparison'!QP$2,' Cash Num-Den_Indi'!$A$2:$ANL$2,0))-INDEX('1617 Data'!$A$2:$AEW$35,MATCH('1617 1718 Comparison'!$A15,'1617 Data'!$A$2:$A$35,0),MATCH('1617 1718 Comparison'!QP$2,'1617 Data'!$A$2:$AEW$2,0))</f>
        <v>#N/A</v>
      </c>
      <c r="QQ15" s="440">
        <f>INDEX(' Cash Num-Den_Indi'!$A$2:$ANL$35,MATCH('1617 1718 Comparison'!$A15,' Cash Num-Den_Indi'!$A$2:$A$35,0),MATCH('1617 1718 Comparison'!QQ$2,' Cash Num-Den_Indi'!$A$2:$ANL$2,0))-INDEX('1617 Data'!$A$2:$AEW$35,MATCH('1617 1718 Comparison'!$A15,'1617 Data'!$A$2:$A$35,0),MATCH('1617 1718 Comparison'!QQ$2,'1617 Data'!$A$2:$AEW$2,0))</f>
        <v>0</v>
      </c>
      <c r="QR15" s="440" t="e">
        <f>INDEX(' Cash Num-Den_Indi'!$A$2:$ANL$35,MATCH('1617 1718 Comparison'!$A15,' Cash Num-Den_Indi'!$A$2:$A$35,0),MATCH('1617 1718 Comparison'!QR$2,' Cash Num-Den_Indi'!$A$2:$ANL$2,0))-INDEX('1617 Data'!$A$2:$AEW$35,MATCH('1617 1718 Comparison'!$A15,'1617 Data'!$A$2:$A$35,0),MATCH('1617 1718 Comparison'!QR$2,'1617 Data'!$A$2:$AEW$2,0))</f>
        <v>#N/A</v>
      </c>
      <c r="QS15" s="440">
        <f>INDEX(' Cash Num-Den_Indi'!$A$2:$ANL$35,MATCH('1617 1718 Comparison'!$A15,' Cash Num-Den_Indi'!$A$2:$A$35,0),MATCH('1617 1718 Comparison'!QS$2,' Cash Num-Den_Indi'!$A$2:$ANL$2,0))-INDEX('1617 Data'!$A$2:$AEW$35,MATCH('1617 1718 Comparison'!$A15,'1617 Data'!$A$2:$A$35,0),MATCH('1617 1718 Comparison'!QS$2,'1617 Data'!$A$2:$AEW$2,0))</f>
        <v>0</v>
      </c>
      <c r="QT15" s="440">
        <f>INDEX(' Cash Num-Den_Indi'!$A$2:$ANL$35,MATCH('1617 1718 Comparison'!$A15,' Cash Num-Den_Indi'!$A$2:$A$35,0),MATCH('1617 1718 Comparison'!QT$2,' Cash Num-Den_Indi'!$A$2:$ANL$2,0))-INDEX('1617 Data'!$A$2:$AEW$35,MATCH('1617 1718 Comparison'!$A15,'1617 Data'!$A$2:$A$35,0),MATCH('1617 1718 Comparison'!QT$2,'1617 Data'!$A$2:$AEW$2,0))</f>
        <v>0</v>
      </c>
      <c r="QU15" s="440" t="e">
        <f>INDEX(' Cash Num-Den_Indi'!$A$2:$ANL$35,MATCH('1617 1718 Comparison'!$A15,' Cash Num-Den_Indi'!$A$2:$A$35,0),MATCH('1617 1718 Comparison'!QU$2,' Cash Num-Den_Indi'!$A$2:$ANL$2,0))-INDEX('1617 Data'!$A$2:$AEW$35,MATCH('1617 1718 Comparison'!$A15,'1617 Data'!$A$2:$A$35,0),MATCH('1617 1718 Comparison'!QU$2,'1617 Data'!$A$2:$AEW$2,0))</f>
        <v>#N/A</v>
      </c>
      <c r="QV15" s="440">
        <f>INDEX(' Cash Num-Den_Indi'!$A$2:$ANL$35,MATCH('1617 1718 Comparison'!$A15,' Cash Num-Den_Indi'!$A$2:$A$35,0),MATCH('1617 1718 Comparison'!QV$2,' Cash Num-Den_Indi'!$A$2:$ANL$2,0))-INDEX('1617 Data'!$A$2:$AEW$35,MATCH('1617 1718 Comparison'!$A15,'1617 Data'!$A$2:$A$35,0),MATCH('1617 1718 Comparison'!QV$2,'1617 Data'!$A$2:$AEW$2,0))</f>
        <v>0</v>
      </c>
      <c r="QW15" s="440">
        <f>INDEX(' Cash Num-Den_Indi'!$A$2:$ANL$35,MATCH('1617 1718 Comparison'!$A15,' Cash Num-Den_Indi'!$A$2:$A$35,0),MATCH('1617 1718 Comparison'!QW$2,' Cash Num-Den_Indi'!$A$2:$ANL$2,0))-INDEX('1617 Data'!$A$2:$AEW$35,MATCH('1617 1718 Comparison'!$A15,'1617 Data'!$A$2:$A$35,0),MATCH('1617 1718 Comparison'!QW$2,'1617 Data'!$A$2:$AEW$2,0))</f>
        <v>0</v>
      </c>
      <c r="QX15" s="440" t="e">
        <f>INDEX(' Cash Num-Den_Indi'!$A$2:$ANL$35,MATCH('1617 1718 Comparison'!$A15,' Cash Num-Den_Indi'!$A$2:$A$35,0),MATCH('1617 1718 Comparison'!QX$2,' Cash Num-Den_Indi'!$A$2:$ANL$2,0))-INDEX('1617 Data'!$A$2:$AEW$35,MATCH('1617 1718 Comparison'!$A15,'1617 Data'!$A$2:$A$35,0),MATCH('1617 1718 Comparison'!QX$2,'1617 Data'!$A$2:$AEW$2,0))</f>
        <v>#N/A</v>
      </c>
      <c r="QY15" s="440">
        <f>INDEX(' Cash Num-Den_Indi'!$A$2:$ANL$35,MATCH('1617 1718 Comparison'!$A15,' Cash Num-Den_Indi'!$A$2:$A$35,0),MATCH('1617 1718 Comparison'!QY$2,' Cash Num-Den_Indi'!$A$2:$ANL$2,0))-INDEX('1617 Data'!$A$2:$AEW$35,MATCH('1617 1718 Comparison'!$A15,'1617 Data'!$A$2:$A$35,0),MATCH('1617 1718 Comparison'!QY$2,'1617 Data'!$A$2:$AEW$2,0))</f>
        <v>0</v>
      </c>
      <c r="QZ15" s="440">
        <f>INDEX(' Cash Num-Den_Indi'!$A$2:$ANL$35,MATCH('1617 1718 Comparison'!$A15,' Cash Num-Den_Indi'!$A$2:$A$35,0),MATCH('1617 1718 Comparison'!QZ$2,' Cash Num-Den_Indi'!$A$2:$ANL$2,0))-INDEX('1617 Data'!$A$2:$AEW$35,MATCH('1617 1718 Comparison'!$A15,'1617 Data'!$A$2:$A$35,0),MATCH('1617 1718 Comparison'!QZ$2,'1617 Data'!$A$2:$AEW$2,0))</f>
        <v>0</v>
      </c>
      <c r="RA15" s="440" t="e">
        <f>INDEX(' Cash Num-Den_Indi'!$A$2:$ANL$35,MATCH('1617 1718 Comparison'!$A15,' Cash Num-Den_Indi'!$A$2:$A$35,0),MATCH('1617 1718 Comparison'!RA$2,' Cash Num-Den_Indi'!$A$2:$ANL$2,0))-INDEX('1617 Data'!$A$2:$AEW$35,MATCH('1617 1718 Comparison'!$A15,'1617 Data'!$A$2:$A$35,0),MATCH('1617 1718 Comparison'!RA$2,'1617 Data'!$A$2:$AEW$2,0))</f>
        <v>#N/A</v>
      </c>
      <c r="RB15" s="440">
        <f>INDEX(' Cash Num-Den_Indi'!$A$2:$ANL$35,MATCH('1617 1718 Comparison'!$A15,' Cash Num-Den_Indi'!$A$2:$A$35,0),MATCH('1617 1718 Comparison'!RB$2,' Cash Num-Den_Indi'!$A$2:$ANL$2,0))-INDEX('1617 Data'!$A$2:$AEW$35,MATCH('1617 1718 Comparison'!$A15,'1617 Data'!$A$2:$A$35,0),MATCH('1617 1718 Comparison'!RB$2,'1617 Data'!$A$2:$AEW$2,0))</f>
        <v>0</v>
      </c>
      <c r="RC15" s="440">
        <f>INDEX(' Cash Num-Den_Indi'!$A$2:$ANL$35,MATCH('1617 1718 Comparison'!$A15,' Cash Num-Den_Indi'!$A$2:$A$35,0),MATCH('1617 1718 Comparison'!RC$2,' Cash Num-Den_Indi'!$A$2:$ANL$2,0))-INDEX('1617 Data'!$A$2:$AEW$35,MATCH('1617 1718 Comparison'!$A15,'1617 Data'!$A$2:$A$35,0),MATCH('1617 1718 Comparison'!RC$2,'1617 Data'!$A$2:$AEW$2,0))</f>
        <v>0</v>
      </c>
      <c r="RD15" s="440" t="e">
        <f>INDEX(' Cash Num-Den_Indi'!$A$2:$ANL$35,MATCH('1617 1718 Comparison'!$A15,' Cash Num-Den_Indi'!$A$2:$A$35,0),MATCH('1617 1718 Comparison'!RD$2,' Cash Num-Den_Indi'!$A$2:$ANL$2,0))-INDEX('1617 Data'!$A$2:$AEW$35,MATCH('1617 1718 Comparison'!$A15,'1617 Data'!$A$2:$A$35,0),MATCH('1617 1718 Comparison'!RD$2,'1617 Data'!$A$2:$AEW$2,0))</f>
        <v>#N/A</v>
      </c>
      <c r="RE15" s="440">
        <f>INDEX(' Cash Num-Den_Indi'!$A$2:$ANL$35,MATCH('1617 1718 Comparison'!$A15,' Cash Num-Den_Indi'!$A$2:$A$35,0),MATCH('1617 1718 Comparison'!RE$2,' Cash Num-Den_Indi'!$A$2:$ANL$2,0))-INDEX('1617 Data'!$A$2:$AEW$35,MATCH('1617 1718 Comparison'!$A15,'1617 Data'!$A$2:$A$35,0),MATCH('1617 1718 Comparison'!RE$2,'1617 Data'!$A$2:$AEW$2,0))</f>
        <v>0</v>
      </c>
      <c r="RF15" s="440">
        <f>INDEX(' Cash Num-Den_Indi'!$A$2:$ANL$35,MATCH('1617 1718 Comparison'!$A15,' Cash Num-Den_Indi'!$A$2:$A$35,0),MATCH('1617 1718 Comparison'!RF$2,' Cash Num-Den_Indi'!$A$2:$ANL$2,0))-INDEX('1617 Data'!$A$2:$AEW$35,MATCH('1617 1718 Comparison'!$A15,'1617 Data'!$A$2:$A$35,0),MATCH('1617 1718 Comparison'!RF$2,'1617 Data'!$A$2:$AEW$2,0))</f>
        <v>0</v>
      </c>
      <c r="RG15" s="440" t="e">
        <f>INDEX(' Cash Num-Den_Indi'!$A$2:$ANL$35,MATCH('1617 1718 Comparison'!$A15,' Cash Num-Den_Indi'!$A$2:$A$35,0),MATCH('1617 1718 Comparison'!RG$2,' Cash Num-Den_Indi'!$A$2:$ANL$2,0))-INDEX('1617 Data'!$A$2:$AEW$35,MATCH('1617 1718 Comparison'!$A15,'1617 Data'!$A$2:$A$35,0),MATCH('1617 1718 Comparison'!RG$2,'1617 Data'!$A$2:$AEW$2,0))</f>
        <v>#N/A</v>
      </c>
      <c r="RH15" s="440">
        <f>INDEX(' Cash Num-Den_Indi'!$A$2:$ANL$35,MATCH('1617 1718 Comparison'!$A15,' Cash Num-Den_Indi'!$A$2:$A$35,0),MATCH('1617 1718 Comparison'!RH$2,' Cash Num-Den_Indi'!$A$2:$ANL$2,0))-INDEX('1617 Data'!$A$2:$AEW$35,MATCH('1617 1718 Comparison'!$A15,'1617 Data'!$A$2:$A$35,0),MATCH('1617 1718 Comparison'!RH$2,'1617 Data'!$A$2:$AEW$2,0))</f>
        <v>0</v>
      </c>
      <c r="RI15" s="440">
        <f>INDEX(' Cash Num-Den_Indi'!$A$2:$ANL$35,MATCH('1617 1718 Comparison'!$A15,' Cash Num-Den_Indi'!$A$2:$A$35,0),MATCH('1617 1718 Comparison'!RI$2,' Cash Num-Den_Indi'!$A$2:$ANL$2,0))-INDEX('1617 Data'!$A$2:$AEW$35,MATCH('1617 1718 Comparison'!$A15,'1617 Data'!$A$2:$A$35,0),MATCH('1617 1718 Comparison'!RI$2,'1617 Data'!$A$2:$AEW$2,0))</f>
        <v>0</v>
      </c>
      <c r="RJ15" s="440" t="e">
        <f>INDEX(' Cash Num-Den_Indi'!$A$2:$ANL$35,MATCH('1617 1718 Comparison'!$A15,' Cash Num-Den_Indi'!$A$2:$A$35,0),MATCH('1617 1718 Comparison'!RJ$2,' Cash Num-Den_Indi'!$A$2:$ANL$2,0))-INDEX('1617 Data'!$A$2:$AEW$35,MATCH('1617 1718 Comparison'!$A15,'1617 Data'!$A$2:$A$35,0),MATCH('1617 1718 Comparison'!RJ$2,'1617 Data'!$A$2:$AEW$2,0))</f>
        <v>#N/A</v>
      </c>
      <c r="RK15" s="440">
        <f>INDEX(' Cash Num-Den_Indi'!$A$2:$ANL$35,MATCH('1617 1718 Comparison'!$A15,' Cash Num-Den_Indi'!$A$2:$A$35,0),MATCH('1617 1718 Comparison'!RK$2,' Cash Num-Den_Indi'!$A$2:$ANL$2,0))-INDEX('1617 Data'!$A$2:$AEW$35,MATCH('1617 1718 Comparison'!$A15,'1617 Data'!$A$2:$A$35,0),MATCH('1617 1718 Comparison'!RK$2,'1617 Data'!$A$2:$AEW$2,0))</f>
        <v>0</v>
      </c>
      <c r="RL15" s="441" t="e">
        <f>INDEX(' Cash Num-Den_Indi'!$A$2:$ANL$35,MATCH('1617 1718 Comparison'!$A15,' Cash Num-Den_Indi'!$A$2:$A$35,0),MATCH('1617 1718 Comparison'!RL$2,' Cash Num-Den_Indi'!$A$2:$ANL$2,0))-INDEX('1617 Data'!$A$2:$AEW$35,MATCH('1617 1718 Comparison'!$A15,'1617 Data'!$A$2:$A$35,0),MATCH('1617 1718 Comparison'!RL$2,'1617 Data'!$A$2:$AEW$2,0))</f>
        <v>#N/A</v>
      </c>
      <c r="RM15" s="441" t="e">
        <f>INDEX(' Cash Num-Den_Indi'!$A$2:$ANL$35,MATCH('1617 1718 Comparison'!$A15,' Cash Num-Den_Indi'!$A$2:$A$35,0),MATCH('1617 1718 Comparison'!RM$2,' Cash Num-Den_Indi'!$A$2:$ANL$2,0))-INDEX('1617 Data'!$A$2:$AEW$35,MATCH('1617 1718 Comparison'!$A15,'1617 Data'!$A$2:$A$35,0),MATCH('1617 1718 Comparison'!RM$2,'1617 Data'!$A$2:$AEW$2,0))</f>
        <v>#N/A</v>
      </c>
      <c r="RN15" s="441" t="e">
        <f>INDEX(' Cash Num-Den_Indi'!$A$2:$ANL$35,MATCH('1617 1718 Comparison'!$A15,' Cash Num-Den_Indi'!$A$2:$A$35,0),MATCH('1617 1718 Comparison'!RN$2,' Cash Num-Den_Indi'!$A$2:$ANL$2,0))-INDEX('1617 Data'!$A$2:$AEW$35,MATCH('1617 1718 Comparison'!$A15,'1617 Data'!$A$2:$A$35,0),MATCH('1617 1718 Comparison'!RN$2,'1617 Data'!$A$2:$AEW$2,0))</f>
        <v>#N/A</v>
      </c>
      <c r="RO15" s="441" t="e">
        <f>INDEX(' Cash Num-Den_Indi'!$A$2:$ANL$35,MATCH('1617 1718 Comparison'!$A15,' Cash Num-Den_Indi'!$A$2:$A$35,0),MATCH('1617 1718 Comparison'!RO$2,' Cash Num-Den_Indi'!$A$2:$ANL$2,0))-INDEX('1617 Data'!$A$2:$AEW$35,MATCH('1617 1718 Comparison'!$A15,'1617 Data'!$A$2:$A$35,0),MATCH('1617 1718 Comparison'!RO$2,'1617 Data'!$A$2:$AEW$2,0))</f>
        <v>#N/A</v>
      </c>
      <c r="RP15" s="441" t="e">
        <f>INDEX(' Cash Num-Den_Indi'!$A$2:$ANL$35,MATCH('1617 1718 Comparison'!$A15,' Cash Num-Den_Indi'!$A$2:$A$35,0),MATCH('1617 1718 Comparison'!RP$2,' Cash Num-Den_Indi'!$A$2:$ANL$2,0))-INDEX('1617 Data'!$A$2:$AEW$35,MATCH('1617 1718 Comparison'!$A15,'1617 Data'!$A$2:$A$35,0),MATCH('1617 1718 Comparison'!RP$2,'1617 Data'!$A$2:$AEW$2,0))</f>
        <v>#N/A</v>
      </c>
      <c r="RQ15" s="441" t="e">
        <f>INDEX(' Cash Num-Den_Indi'!$A$2:$ANL$35,MATCH('1617 1718 Comparison'!$A15,' Cash Num-Den_Indi'!$A$2:$A$35,0),MATCH('1617 1718 Comparison'!RQ$2,' Cash Num-Den_Indi'!$A$2:$ANL$2,0))-INDEX('1617 Data'!$A$2:$AEW$35,MATCH('1617 1718 Comparison'!$A15,'1617 Data'!$A$2:$A$35,0),MATCH('1617 1718 Comparison'!RQ$2,'1617 Data'!$A$2:$AEW$2,0))</f>
        <v>#N/A</v>
      </c>
      <c r="RR15" s="441" t="e">
        <f>INDEX(' Cash Num-Den_Indi'!$A$2:$ANL$35,MATCH('1617 1718 Comparison'!$A15,' Cash Num-Den_Indi'!$A$2:$A$35,0),MATCH('1617 1718 Comparison'!RR$2,' Cash Num-Den_Indi'!$A$2:$ANL$2,0))-INDEX('1617 Data'!$A$2:$AEW$35,MATCH('1617 1718 Comparison'!$A15,'1617 Data'!$A$2:$A$35,0),MATCH('1617 1718 Comparison'!RR$2,'1617 Data'!$A$2:$AEW$2,0))</f>
        <v>#N/A</v>
      </c>
      <c r="RS15" s="441" t="e">
        <f>INDEX(' Cash Num-Den_Indi'!$A$2:$ANL$35,MATCH('1617 1718 Comparison'!$A15,' Cash Num-Den_Indi'!$A$2:$A$35,0),MATCH('1617 1718 Comparison'!RS$2,' Cash Num-Den_Indi'!$A$2:$ANL$2,0))-INDEX('1617 Data'!$A$2:$AEW$35,MATCH('1617 1718 Comparison'!$A15,'1617 Data'!$A$2:$A$35,0),MATCH('1617 1718 Comparison'!RS$2,'1617 Data'!$A$2:$AEW$2,0))</f>
        <v>#N/A</v>
      </c>
      <c r="RT15" s="441" t="e">
        <f>INDEX(' Cash Num-Den_Indi'!$A$2:$ANL$35,MATCH('1617 1718 Comparison'!$A15,' Cash Num-Den_Indi'!$A$2:$A$35,0),MATCH('1617 1718 Comparison'!RT$2,' Cash Num-Den_Indi'!$A$2:$ANL$2,0))-INDEX('1617 Data'!$A$2:$AEW$35,MATCH('1617 1718 Comparison'!$A15,'1617 Data'!$A$2:$A$35,0),MATCH('1617 1718 Comparison'!RT$2,'1617 Data'!$A$2:$AEW$2,0))</f>
        <v>#N/A</v>
      </c>
      <c r="RU15" s="441" t="e">
        <f>INDEX(' Cash Num-Den_Indi'!$A$2:$ANL$35,MATCH('1617 1718 Comparison'!$A15,' Cash Num-Den_Indi'!$A$2:$A$35,0),MATCH('1617 1718 Comparison'!RU$2,' Cash Num-Den_Indi'!$A$2:$ANL$2,0))-INDEX('1617 Data'!$A$2:$AEW$35,MATCH('1617 1718 Comparison'!$A15,'1617 Data'!$A$2:$A$35,0),MATCH('1617 1718 Comparison'!RU$2,'1617 Data'!$A$2:$AEW$2,0))</f>
        <v>#N/A</v>
      </c>
      <c r="RV15" s="441" t="e">
        <f>INDEX(' Cash Num-Den_Indi'!$A$2:$ANL$35,MATCH('1617 1718 Comparison'!$A15,' Cash Num-Den_Indi'!$A$2:$A$35,0),MATCH('1617 1718 Comparison'!RV$2,' Cash Num-Den_Indi'!$A$2:$ANL$2,0))-INDEX('1617 Data'!$A$2:$AEW$35,MATCH('1617 1718 Comparison'!$A15,'1617 Data'!$A$2:$A$35,0),MATCH('1617 1718 Comparison'!RV$2,'1617 Data'!$A$2:$AEW$2,0))</f>
        <v>#N/A</v>
      </c>
      <c r="RW15" s="440">
        <f>INDEX(' Cash Num-Den_Indi'!$A$2:$ANL$35,MATCH('1617 1718 Comparison'!$A15,' Cash Num-Den_Indi'!$A$2:$A$35,0),MATCH('1617 1718 Comparison'!RW$2,' Cash Num-Den_Indi'!$A$2:$ANL$2,0))-INDEX('1617 Data'!$A$2:$AEW$35,MATCH('1617 1718 Comparison'!$A15,'1617 Data'!$A$2:$A$35,0),MATCH('1617 1718 Comparison'!RW$2,'1617 Data'!$A$2:$AEW$2,0))</f>
        <v>0</v>
      </c>
      <c r="RX15" s="440">
        <f>INDEX(' Cash Num-Den_Indi'!$A$2:$ANL$35,MATCH('1617 1718 Comparison'!$A15,' Cash Num-Den_Indi'!$A$2:$A$35,0),MATCH('1617 1718 Comparison'!RX$2,' Cash Num-Den_Indi'!$A$2:$ANL$2,0))-INDEX('1617 Data'!$A$2:$AEW$35,MATCH('1617 1718 Comparison'!$A15,'1617 Data'!$A$2:$A$35,0),MATCH('1617 1718 Comparison'!RX$2,'1617 Data'!$A$2:$AEW$2,0))</f>
        <v>0</v>
      </c>
      <c r="RY15" s="441" t="e">
        <f>INDEX(' Cash Num-Den_Indi'!$A$2:$ANL$35,MATCH('1617 1718 Comparison'!$A15,' Cash Num-Den_Indi'!$A$2:$A$35,0),MATCH('1617 1718 Comparison'!RY$2,' Cash Num-Den_Indi'!$A$2:$ANL$2,0))-INDEX('1617 Data'!$A$2:$AEW$35,MATCH('1617 1718 Comparison'!$A15,'1617 Data'!$A$2:$A$35,0),MATCH('1617 1718 Comparison'!RY$2,'1617 Data'!$A$2:$AEW$2,0))</f>
        <v>#N/A</v>
      </c>
      <c r="RZ15" s="440">
        <f>INDEX(' Cash Num-Den_Indi'!$A$2:$ANL$35,MATCH('1617 1718 Comparison'!$A15,' Cash Num-Den_Indi'!$A$2:$A$35,0),MATCH('1617 1718 Comparison'!RZ$2,' Cash Num-Den_Indi'!$A$2:$ANL$2,0))-INDEX('1617 Data'!$A$2:$AEW$35,MATCH('1617 1718 Comparison'!$A15,'1617 Data'!$A$2:$A$35,0),MATCH('1617 1718 Comparison'!RZ$2,'1617 Data'!$A$2:$AEW$2,0))</f>
        <v>0</v>
      </c>
      <c r="SA15" s="440">
        <f>INDEX(' Cash Num-Den_Indi'!$A$2:$ANL$35,MATCH('1617 1718 Comparison'!$A15,' Cash Num-Den_Indi'!$A$2:$A$35,0),MATCH('1617 1718 Comparison'!SA$2,' Cash Num-Den_Indi'!$A$2:$ANL$2,0))-INDEX('1617 Data'!$A$2:$AEW$35,MATCH('1617 1718 Comparison'!$A15,'1617 Data'!$A$2:$A$35,0),MATCH('1617 1718 Comparison'!SA$2,'1617 Data'!$A$2:$AEW$2,0))</f>
        <v>0</v>
      </c>
      <c r="SB15" s="441" t="e">
        <f>INDEX(' Cash Num-Den_Indi'!$A$2:$ANL$35,MATCH('1617 1718 Comparison'!$A15,' Cash Num-Den_Indi'!$A$2:$A$35,0),MATCH('1617 1718 Comparison'!SB$2,' Cash Num-Den_Indi'!$A$2:$ANL$2,0))-INDEX('1617 Data'!$A$2:$AEW$35,MATCH('1617 1718 Comparison'!$A15,'1617 Data'!$A$2:$A$35,0),MATCH('1617 1718 Comparison'!SB$2,'1617 Data'!$A$2:$AEW$2,0))</f>
        <v>#N/A</v>
      </c>
      <c r="SC15" s="440">
        <f>INDEX(' Cash Num-Den_Indi'!$A$2:$ANL$35,MATCH('1617 1718 Comparison'!$A15,' Cash Num-Den_Indi'!$A$2:$A$35,0),MATCH('1617 1718 Comparison'!SC$2,' Cash Num-Den_Indi'!$A$2:$ANL$2,0))-INDEX('1617 Data'!$A$2:$AEW$35,MATCH('1617 1718 Comparison'!$A15,'1617 Data'!$A$2:$A$35,0),MATCH('1617 1718 Comparison'!SC$2,'1617 Data'!$A$2:$AEW$2,0))</f>
        <v>0</v>
      </c>
      <c r="SD15" s="440">
        <f>INDEX(' Cash Num-Den_Indi'!$A$2:$ANL$35,MATCH('1617 1718 Comparison'!$A15,' Cash Num-Den_Indi'!$A$2:$A$35,0),MATCH('1617 1718 Comparison'!SD$2,' Cash Num-Den_Indi'!$A$2:$ANL$2,0))-INDEX('1617 Data'!$A$2:$AEW$35,MATCH('1617 1718 Comparison'!$A15,'1617 Data'!$A$2:$A$35,0),MATCH('1617 1718 Comparison'!SD$2,'1617 Data'!$A$2:$AEW$2,0))</f>
        <v>0</v>
      </c>
      <c r="SE15" s="440">
        <f>INDEX(' Cash Num-Den_Indi'!$A$2:$ANL$35,MATCH('1617 1718 Comparison'!$A15,' Cash Num-Den_Indi'!$A$2:$A$35,0),MATCH('1617 1718 Comparison'!SE$2,' Cash Num-Den_Indi'!$A$2:$ANL$2,0))-INDEX('1617 Data'!$A$2:$AEW$35,MATCH('1617 1718 Comparison'!$A15,'1617 Data'!$A$2:$A$35,0),MATCH('1617 1718 Comparison'!SE$2,'1617 Data'!$A$2:$AEW$2,0))</f>
        <v>0</v>
      </c>
      <c r="SF15" s="440">
        <f>INDEX(' Cash Num-Den_Indi'!$A$2:$ANL$35,MATCH('1617 1718 Comparison'!$A15,' Cash Num-Den_Indi'!$A$2:$A$35,0),MATCH('1617 1718 Comparison'!SF$2,' Cash Num-Den_Indi'!$A$2:$ANL$2,0))-INDEX('1617 Data'!$A$2:$AEW$35,MATCH('1617 1718 Comparison'!$A15,'1617 Data'!$A$2:$A$35,0),MATCH('1617 1718 Comparison'!SF$2,'1617 Data'!$A$2:$AEW$2,0))</f>
        <v>0</v>
      </c>
      <c r="SG15" s="440">
        <f>INDEX(' Cash Num-Den_Indi'!$A$2:$ANL$35,MATCH('1617 1718 Comparison'!$A15,' Cash Num-Den_Indi'!$A$2:$A$35,0),MATCH('1617 1718 Comparison'!SG$2,' Cash Num-Den_Indi'!$A$2:$ANL$2,0))-INDEX('1617 Data'!$A$2:$AEW$35,MATCH('1617 1718 Comparison'!$A15,'1617 Data'!$A$2:$A$35,0),MATCH('1617 1718 Comparison'!SG$2,'1617 Data'!$A$2:$AEW$2,0))</f>
        <v>0</v>
      </c>
      <c r="SH15" s="440">
        <f>INDEX(' Cash Num-Den_Indi'!$A$2:$ANL$35,MATCH('1617 1718 Comparison'!$A15,' Cash Num-Den_Indi'!$A$2:$A$35,0),MATCH('1617 1718 Comparison'!SH$2,' Cash Num-Den_Indi'!$A$2:$ANL$2,0))-INDEX('1617 Data'!$A$2:$AEW$35,MATCH('1617 1718 Comparison'!$A15,'1617 Data'!$A$2:$A$35,0),MATCH('1617 1718 Comparison'!SH$2,'1617 Data'!$A$2:$AEW$2,0))</f>
        <v>0</v>
      </c>
      <c r="SI15" s="440">
        <f>INDEX(' Cash Num-Den_Indi'!$A$2:$ANL$35,MATCH('1617 1718 Comparison'!$A15,' Cash Num-Den_Indi'!$A$2:$A$35,0),MATCH('1617 1718 Comparison'!SI$2,' Cash Num-Den_Indi'!$A$2:$ANL$2,0))-INDEX('1617 Data'!$A$2:$AEW$35,MATCH('1617 1718 Comparison'!$A15,'1617 Data'!$A$2:$A$35,0),MATCH('1617 1718 Comparison'!SI$2,'1617 Data'!$A$2:$AEW$2,0))</f>
        <v>0</v>
      </c>
      <c r="SJ15" s="440">
        <f>INDEX(' Cash Num-Den_Indi'!$A$2:$ANL$35,MATCH('1617 1718 Comparison'!$A15,' Cash Num-Den_Indi'!$A$2:$A$35,0),MATCH('1617 1718 Comparison'!SJ$2,' Cash Num-Den_Indi'!$A$2:$ANL$2,0))-INDEX('1617 Data'!$A$2:$AEW$35,MATCH('1617 1718 Comparison'!$A15,'1617 Data'!$A$2:$A$35,0),MATCH('1617 1718 Comparison'!SJ$2,'1617 Data'!$A$2:$AEW$2,0))</f>
        <v>0</v>
      </c>
      <c r="SK15" s="440">
        <f>INDEX(' Cash Num-Den_Indi'!$A$2:$ANL$35,MATCH('1617 1718 Comparison'!$A15,' Cash Num-Den_Indi'!$A$2:$A$35,0),MATCH('1617 1718 Comparison'!SK$2,' Cash Num-Den_Indi'!$A$2:$ANL$2,0))-INDEX('1617 Data'!$A$2:$AEW$35,MATCH('1617 1718 Comparison'!$A15,'1617 Data'!$A$2:$A$35,0),MATCH('1617 1718 Comparison'!SK$2,'1617 Data'!$A$2:$AEW$2,0))</f>
        <v>0</v>
      </c>
      <c r="SL15" s="440">
        <f>INDEX(' Cash Num-Den_Indi'!$A$2:$ANL$35,MATCH('1617 1718 Comparison'!$A15,' Cash Num-Den_Indi'!$A$2:$A$35,0),MATCH('1617 1718 Comparison'!SL$2,' Cash Num-Den_Indi'!$A$2:$ANL$2,0))-INDEX('1617 Data'!$A$2:$AEW$35,MATCH('1617 1718 Comparison'!$A15,'1617 Data'!$A$2:$A$35,0),MATCH('1617 1718 Comparison'!SL$2,'1617 Data'!$A$2:$AEW$2,0))</f>
        <v>0</v>
      </c>
      <c r="SM15" s="440">
        <f>INDEX(' Cash Num-Den_Indi'!$A$2:$ANL$35,MATCH('1617 1718 Comparison'!$A15,' Cash Num-Den_Indi'!$A$2:$A$35,0),MATCH('1617 1718 Comparison'!SM$2,' Cash Num-Den_Indi'!$A$2:$ANL$2,0))-INDEX('1617 Data'!$A$2:$AEW$35,MATCH('1617 1718 Comparison'!$A15,'1617 Data'!$A$2:$A$35,0),MATCH('1617 1718 Comparison'!SM$2,'1617 Data'!$A$2:$AEW$2,0))</f>
        <v>0</v>
      </c>
      <c r="SN15" s="440">
        <f>INDEX(' Cash Num-Den_Indi'!$A$2:$ANL$35,MATCH('1617 1718 Comparison'!$A15,' Cash Num-Den_Indi'!$A$2:$A$35,0),MATCH('1617 1718 Comparison'!SN$2,' Cash Num-Den_Indi'!$A$2:$ANL$2,0))-INDEX('1617 Data'!$A$2:$AEW$35,MATCH('1617 1718 Comparison'!$A15,'1617 Data'!$A$2:$A$35,0),MATCH('1617 1718 Comparison'!SN$2,'1617 Data'!$A$2:$AEW$2,0))</f>
        <v>0</v>
      </c>
      <c r="SO15" s="440">
        <f>INDEX(' Cash Num-Den_Indi'!$A$2:$ANL$35,MATCH('1617 1718 Comparison'!$A15,' Cash Num-Den_Indi'!$A$2:$A$35,0),MATCH('1617 1718 Comparison'!SO$2,' Cash Num-Den_Indi'!$A$2:$ANL$2,0))-INDEX('1617 Data'!$A$2:$AEW$35,MATCH('1617 1718 Comparison'!$A15,'1617 Data'!$A$2:$A$35,0),MATCH('1617 1718 Comparison'!SO$2,'1617 Data'!$A$2:$AEW$2,0))</f>
        <v>0</v>
      </c>
      <c r="SP15" s="440">
        <f>INDEX(' Cash Num-Den_Indi'!$A$2:$ANL$35,MATCH('1617 1718 Comparison'!$A15,' Cash Num-Den_Indi'!$A$2:$A$35,0),MATCH('1617 1718 Comparison'!SP$2,' Cash Num-Den_Indi'!$A$2:$ANL$2,0))-INDEX('1617 Data'!$A$2:$AEW$35,MATCH('1617 1718 Comparison'!$A15,'1617 Data'!$A$2:$A$35,0),MATCH('1617 1718 Comparison'!SP$2,'1617 Data'!$A$2:$AEW$2,0))</f>
        <v>0</v>
      </c>
      <c r="SQ15" s="440">
        <f>INDEX(' Cash Num-Den_Indi'!$A$2:$ANL$35,MATCH('1617 1718 Comparison'!$A15,' Cash Num-Den_Indi'!$A$2:$A$35,0),MATCH('1617 1718 Comparison'!SQ$2,' Cash Num-Den_Indi'!$A$2:$ANL$2,0))-INDEX('1617 Data'!$A$2:$AEW$35,MATCH('1617 1718 Comparison'!$A15,'1617 Data'!$A$2:$A$35,0),MATCH('1617 1718 Comparison'!SQ$2,'1617 Data'!$A$2:$AEW$2,0))</f>
        <v>0</v>
      </c>
      <c r="SR15" s="440">
        <f>INDEX(' Cash Num-Den_Indi'!$A$2:$ANL$35,MATCH('1617 1718 Comparison'!$A15,' Cash Num-Den_Indi'!$A$2:$A$35,0),MATCH('1617 1718 Comparison'!SR$2,' Cash Num-Den_Indi'!$A$2:$ANL$2,0))-INDEX('1617 Data'!$A$2:$AEW$35,MATCH('1617 1718 Comparison'!$A15,'1617 Data'!$A$2:$A$35,0),MATCH('1617 1718 Comparison'!SR$2,'1617 Data'!$A$2:$AEW$2,0))</f>
        <v>0</v>
      </c>
      <c r="SS15" s="440">
        <f>INDEX(' Cash Num-Den_Indi'!$A$2:$ANL$35,MATCH('1617 1718 Comparison'!$A15,' Cash Num-Den_Indi'!$A$2:$A$35,0),MATCH('1617 1718 Comparison'!SS$2,' Cash Num-Den_Indi'!$A$2:$ANL$2,0))-INDEX('1617 Data'!$A$2:$AEW$35,MATCH('1617 1718 Comparison'!$A15,'1617 Data'!$A$2:$A$35,0),MATCH('1617 1718 Comparison'!SS$2,'1617 Data'!$A$2:$AEW$2,0))</f>
        <v>0</v>
      </c>
      <c r="ST15" s="440">
        <f>INDEX(' Cash Num-Den_Indi'!$A$2:$ANL$35,MATCH('1617 1718 Comparison'!$A15,' Cash Num-Den_Indi'!$A$2:$A$35,0),MATCH('1617 1718 Comparison'!ST$2,' Cash Num-Den_Indi'!$A$2:$ANL$2,0))-INDEX('1617 Data'!$A$2:$AEW$35,MATCH('1617 1718 Comparison'!$A15,'1617 Data'!$A$2:$A$35,0),MATCH('1617 1718 Comparison'!ST$2,'1617 Data'!$A$2:$AEW$2,0))</f>
        <v>0</v>
      </c>
      <c r="SU15" s="440">
        <f>INDEX(' Cash Num-Den_Indi'!$A$2:$ANL$35,MATCH('1617 1718 Comparison'!$A15,' Cash Num-Den_Indi'!$A$2:$A$35,0),MATCH('1617 1718 Comparison'!SU$2,' Cash Num-Den_Indi'!$A$2:$ANL$2,0))-INDEX('1617 Data'!$A$2:$AEW$35,MATCH('1617 1718 Comparison'!$A15,'1617 Data'!$A$2:$A$35,0),MATCH('1617 1718 Comparison'!SU$2,'1617 Data'!$A$2:$AEW$2,0))</f>
        <v>0</v>
      </c>
      <c r="SV15" s="440">
        <f>INDEX(' Cash Num-Den_Indi'!$A$2:$ANL$35,MATCH('1617 1718 Comparison'!$A15,' Cash Num-Den_Indi'!$A$2:$A$35,0),MATCH('1617 1718 Comparison'!SV$2,' Cash Num-Den_Indi'!$A$2:$ANL$2,0))-INDEX('1617 Data'!$A$2:$AEW$35,MATCH('1617 1718 Comparison'!$A15,'1617 Data'!$A$2:$A$35,0),MATCH('1617 1718 Comparison'!SV$2,'1617 Data'!$A$2:$AEW$2,0))</f>
        <v>0</v>
      </c>
      <c r="SW15" s="440">
        <f>INDEX(' Cash Num-Den_Indi'!$A$2:$ANL$35,MATCH('1617 1718 Comparison'!$A15,' Cash Num-Den_Indi'!$A$2:$A$35,0),MATCH('1617 1718 Comparison'!SW$2,' Cash Num-Den_Indi'!$A$2:$ANL$2,0))-INDEX('1617 Data'!$A$2:$AEW$35,MATCH('1617 1718 Comparison'!$A15,'1617 Data'!$A$2:$A$35,0),MATCH('1617 1718 Comparison'!SW$2,'1617 Data'!$A$2:$AEW$2,0))</f>
        <v>0</v>
      </c>
      <c r="SX15" s="441" t="e">
        <f>INDEX(' Cash Num-Den_Indi'!$A$2:$ANL$35,MATCH('1617 1718 Comparison'!$A15,' Cash Num-Den_Indi'!$A$2:$A$35,0),MATCH('1617 1718 Comparison'!SX$2,' Cash Num-Den_Indi'!$A$2:$ANL$2,0))-INDEX('1617 Data'!$A$2:$AEW$35,MATCH('1617 1718 Comparison'!$A15,'1617 Data'!$A$2:$A$35,0),MATCH('1617 1718 Comparison'!SX$2,'1617 Data'!$A$2:$AEW$2,0))</f>
        <v>#N/A</v>
      </c>
      <c r="SY15" s="441" t="e">
        <f>INDEX(' Cash Num-Den_Indi'!$A$2:$ANL$35,MATCH('1617 1718 Comparison'!$A15,' Cash Num-Den_Indi'!$A$2:$A$35,0),MATCH('1617 1718 Comparison'!SY$2,' Cash Num-Den_Indi'!$A$2:$ANL$2,0))-INDEX('1617 Data'!$A$2:$AEW$35,MATCH('1617 1718 Comparison'!$A15,'1617 Data'!$A$2:$A$35,0),MATCH('1617 1718 Comparison'!SY$2,'1617 Data'!$A$2:$AEW$2,0))</f>
        <v>#N/A</v>
      </c>
      <c r="SZ15" s="441" t="e">
        <f>INDEX(' Cash Num-Den_Indi'!$A$2:$ANL$35,MATCH('1617 1718 Comparison'!$A15,' Cash Num-Den_Indi'!$A$2:$A$35,0),MATCH('1617 1718 Comparison'!SZ$2,' Cash Num-Den_Indi'!$A$2:$ANL$2,0))-INDEX('1617 Data'!$A$2:$AEW$35,MATCH('1617 1718 Comparison'!$A15,'1617 Data'!$A$2:$A$35,0),MATCH('1617 1718 Comparison'!SZ$2,'1617 Data'!$A$2:$AEW$2,0))</f>
        <v>#N/A</v>
      </c>
      <c r="TA15" s="440">
        <f>INDEX(' Cash Num-Den_Indi'!$A$2:$ANL$35,MATCH('1617 1718 Comparison'!$A15,' Cash Num-Den_Indi'!$A$2:$A$35,0),MATCH('1617 1718 Comparison'!TA$2,' Cash Num-Den_Indi'!$A$2:$ANL$2,0))-INDEX('1617 Data'!$A$2:$AEW$35,MATCH('1617 1718 Comparison'!$A15,'1617 Data'!$A$2:$A$35,0),MATCH('1617 1718 Comparison'!TA$2,'1617 Data'!$A$2:$AEW$2,0))</f>
        <v>0</v>
      </c>
      <c r="TB15" s="440">
        <f>INDEX(' Cash Num-Den_Indi'!$A$2:$ANL$35,MATCH('1617 1718 Comparison'!$A15,' Cash Num-Den_Indi'!$A$2:$A$35,0),MATCH('1617 1718 Comparison'!TB$2,' Cash Num-Den_Indi'!$A$2:$ANL$2,0))-INDEX('1617 Data'!$A$2:$AEW$35,MATCH('1617 1718 Comparison'!$A15,'1617 Data'!$A$2:$A$35,0),MATCH('1617 1718 Comparison'!TB$2,'1617 Data'!$A$2:$AEW$2,0))</f>
        <v>0</v>
      </c>
      <c r="TC15" s="440">
        <f>INDEX(' Cash Num-Den_Indi'!$A$2:$ANL$35,MATCH('1617 1718 Comparison'!$A15,' Cash Num-Den_Indi'!$A$2:$A$35,0),MATCH('1617 1718 Comparison'!TC$2,' Cash Num-Den_Indi'!$A$2:$ANL$2,0))-INDEX('1617 Data'!$A$2:$AEW$35,MATCH('1617 1718 Comparison'!$A15,'1617 Data'!$A$2:$A$35,0),MATCH('1617 1718 Comparison'!TC$2,'1617 Data'!$A$2:$AEW$2,0))</f>
        <v>0</v>
      </c>
      <c r="TD15" s="440">
        <f>INDEX(' Cash Num-Den_Indi'!$A$2:$ANL$35,MATCH('1617 1718 Comparison'!$A15,' Cash Num-Den_Indi'!$A$2:$A$35,0),MATCH('1617 1718 Comparison'!TD$2,' Cash Num-Den_Indi'!$A$2:$ANL$2,0))-INDEX('1617 Data'!$A$2:$AEW$35,MATCH('1617 1718 Comparison'!$A15,'1617 Data'!$A$2:$A$35,0),MATCH('1617 1718 Comparison'!TD$2,'1617 Data'!$A$2:$AEW$2,0))</f>
        <v>0</v>
      </c>
      <c r="TE15" s="440">
        <f>INDEX(' Cash Num-Den_Indi'!$A$2:$ANL$35,MATCH('1617 1718 Comparison'!$A15,' Cash Num-Den_Indi'!$A$2:$A$35,0),MATCH('1617 1718 Comparison'!TE$2,' Cash Num-Den_Indi'!$A$2:$ANL$2,0))-INDEX('1617 Data'!$A$2:$AEW$35,MATCH('1617 1718 Comparison'!$A15,'1617 Data'!$A$2:$A$35,0),MATCH('1617 1718 Comparison'!TE$2,'1617 Data'!$A$2:$AEW$2,0))</f>
        <v>0</v>
      </c>
      <c r="TF15" s="440">
        <f>INDEX(' Cash Num-Den_Indi'!$A$2:$ANL$35,MATCH('1617 1718 Comparison'!$A15,' Cash Num-Den_Indi'!$A$2:$A$35,0),MATCH('1617 1718 Comparison'!TF$2,' Cash Num-Den_Indi'!$A$2:$ANL$2,0))-INDEX('1617 Data'!$A$2:$AEW$35,MATCH('1617 1718 Comparison'!$A15,'1617 Data'!$A$2:$A$35,0),MATCH('1617 1718 Comparison'!TF$2,'1617 Data'!$A$2:$AEW$2,0))</f>
        <v>0</v>
      </c>
      <c r="TG15" s="440">
        <f>INDEX(' Cash Num-Den_Indi'!$A$2:$ANL$35,MATCH('1617 1718 Comparison'!$A15,' Cash Num-Den_Indi'!$A$2:$A$35,0),MATCH('1617 1718 Comparison'!TG$2,' Cash Num-Den_Indi'!$A$2:$ANL$2,0))-INDEX('1617 Data'!$A$2:$AEW$35,MATCH('1617 1718 Comparison'!$A15,'1617 Data'!$A$2:$A$35,0),MATCH('1617 1718 Comparison'!TG$2,'1617 Data'!$A$2:$AEW$2,0))</f>
        <v>0</v>
      </c>
      <c r="TH15" s="440">
        <f>INDEX(' Cash Num-Den_Indi'!$A$2:$ANL$35,MATCH('1617 1718 Comparison'!$A15,' Cash Num-Den_Indi'!$A$2:$A$35,0),MATCH('1617 1718 Comparison'!TH$2,' Cash Num-Den_Indi'!$A$2:$ANL$2,0))-INDEX('1617 Data'!$A$2:$AEW$35,MATCH('1617 1718 Comparison'!$A15,'1617 Data'!$A$2:$A$35,0),MATCH('1617 1718 Comparison'!TH$2,'1617 Data'!$A$2:$AEW$2,0))</f>
        <v>0</v>
      </c>
      <c r="TI15" s="440">
        <f>INDEX(' Cash Num-Den_Indi'!$A$2:$ANL$35,MATCH('1617 1718 Comparison'!$A15,' Cash Num-Den_Indi'!$A$2:$A$35,0),MATCH('1617 1718 Comparison'!TI$2,' Cash Num-Den_Indi'!$A$2:$ANL$2,0))-INDEX('1617 Data'!$A$2:$AEW$35,MATCH('1617 1718 Comparison'!$A15,'1617 Data'!$A$2:$A$35,0),MATCH('1617 1718 Comparison'!TI$2,'1617 Data'!$A$2:$AEW$2,0))</f>
        <v>0</v>
      </c>
      <c r="TJ15" s="440">
        <f>INDEX(' Cash Num-Den_Indi'!$A$2:$ANL$35,MATCH('1617 1718 Comparison'!$A15,' Cash Num-Den_Indi'!$A$2:$A$35,0),MATCH('1617 1718 Comparison'!TJ$2,' Cash Num-Den_Indi'!$A$2:$ANL$2,0))-INDEX('1617 Data'!$A$2:$AEW$35,MATCH('1617 1718 Comparison'!$A15,'1617 Data'!$A$2:$A$35,0),MATCH('1617 1718 Comparison'!TJ$2,'1617 Data'!$A$2:$AEW$2,0))</f>
        <v>0</v>
      </c>
      <c r="TK15" s="440">
        <f>INDEX(' Cash Num-Den_Indi'!$A$2:$ANL$35,MATCH('1617 1718 Comparison'!$A15,' Cash Num-Den_Indi'!$A$2:$A$35,0),MATCH('1617 1718 Comparison'!TK$2,' Cash Num-Den_Indi'!$A$2:$ANL$2,0))-INDEX('1617 Data'!$A$2:$AEW$35,MATCH('1617 1718 Comparison'!$A15,'1617 Data'!$A$2:$A$35,0),MATCH('1617 1718 Comparison'!TK$2,'1617 Data'!$A$2:$AEW$2,0))</f>
        <v>0</v>
      </c>
      <c r="TL15" s="440">
        <f>INDEX(' Cash Num-Den_Indi'!$A$2:$ANL$35,MATCH('1617 1718 Comparison'!$A15,' Cash Num-Den_Indi'!$A$2:$A$35,0),MATCH('1617 1718 Comparison'!TL$2,' Cash Num-Den_Indi'!$A$2:$ANL$2,0))-INDEX('1617 Data'!$A$2:$AEW$35,MATCH('1617 1718 Comparison'!$A15,'1617 Data'!$A$2:$A$35,0),MATCH('1617 1718 Comparison'!TL$2,'1617 Data'!$A$2:$AEW$2,0))</f>
        <v>0</v>
      </c>
      <c r="TM15" s="440">
        <f>INDEX(' Cash Num-Den_Indi'!$A$2:$ANL$35,MATCH('1617 1718 Comparison'!$A15,' Cash Num-Den_Indi'!$A$2:$A$35,0),MATCH('1617 1718 Comparison'!TM$2,' Cash Num-Den_Indi'!$A$2:$ANL$2,0))-INDEX('1617 Data'!$A$2:$AEW$35,MATCH('1617 1718 Comparison'!$A15,'1617 Data'!$A$2:$A$35,0),MATCH('1617 1718 Comparison'!TM$2,'1617 Data'!$A$2:$AEW$2,0))</f>
        <v>0</v>
      </c>
      <c r="TN15" s="440">
        <f>INDEX(' Cash Num-Den_Indi'!$A$2:$ANL$35,MATCH('1617 1718 Comparison'!$A15,' Cash Num-Den_Indi'!$A$2:$A$35,0),MATCH('1617 1718 Comparison'!TN$2,' Cash Num-Den_Indi'!$A$2:$ANL$2,0))-INDEX('1617 Data'!$A$2:$AEW$35,MATCH('1617 1718 Comparison'!$A15,'1617 Data'!$A$2:$A$35,0),MATCH('1617 1718 Comparison'!TN$2,'1617 Data'!$A$2:$AEW$2,0))</f>
        <v>0</v>
      </c>
      <c r="TO15" s="440">
        <f>INDEX(' Cash Num-Den_Indi'!$A$2:$ANL$35,MATCH('1617 1718 Comparison'!$A15,' Cash Num-Den_Indi'!$A$2:$A$35,0),MATCH('1617 1718 Comparison'!TO$2,' Cash Num-Den_Indi'!$A$2:$ANL$2,0))-INDEX('1617 Data'!$A$2:$AEW$35,MATCH('1617 1718 Comparison'!$A15,'1617 Data'!$A$2:$A$35,0),MATCH('1617 1718 Comparison'!TO$2,'1617 Data'!$A$2:$AEW$2,0))</f>
        <v>0</v>
      </c>
      <c r="TP15" s="440">
        <f>INDEX(' Cash Num-Den_Indi'!$A$2:$ANL$35,MATCH('1617 1718 Comparison'!$A15,' Cash Num-Den_Indi'!$A$2:$A$35,0),MATCH('1617 1718 Comparison'!TP$2,' Cash Num-Den_Indi'!$A$2:$ANL$2,0))-INDEX('1617 Data'!$A$2:$AEW$35,MATCH('1617 1718 Comparison'!$A15,'1617 Data'!$A$2:$A$35,0),MATCH('1617 1718 Comparison'!TP$2,'1617 Data'!$A$2:$AEW$2,0))</f>
        <v>0</v>
      </c>
      <c r="TQ15" s="440">
        <f>INDEX(' Cash Num-Den_Indi'!$A$2:$ANL$35,MATCH('1617 1718 Comparison'!$A15,' Cash Num-Den_Indi'!$A$2:$A$35,0),MATCH('1617 1718 Comparison'!TQ$2,' Cash Num-Den_Indi'!$A$2:$ANL$2,0))-INDEX('1617 Data'!$A$2:$AEW$35,MATCH('1617 1718 Comparison'!$A15,'1617 Data'!$A$2:$A$35,0),MATCH('1617 1718 Comparison'!TQ$2,'1617 Data'!$A$2:$AEW$2,0))</f>
        <v>0</v>
      </c>
      <c r="TR15" s="440">
        <f>INDEX(' Cash Num-Den_Indi'!$A$2:$ANL$35,MATCH('1617 1718 Comparison'!$A15,' Cash Num-Den_Indi'!$A$2:$A$35,0),MATCH('1617 1718 Comparison'!TR$2,' Cash Num-Den_Indi'!$A$2:$ANL$2,0))-INDEX('1617 Data'!$A$2:$AEW$35,MATCH('1617 1718 Comparison'!$A15,'1617 Data'!$A$2:$A$35,0),MATCH('1617 1718 Comparison'!TR$2,'1617 Data'!$A$2:$AEW$2,0))</f>
        <v>0</v>
      </c>
      <c r="TS15" s="440">
        <f>INDEX(' Cash Num-Den_Indi'!$A$2:$ANL$35,MATCH('1617 1718 Comparison'!$A15,' Cash Num-Den_Indi'!$A$2:$A$35,0),MATCH('1617 1718 Comparison'!TS$2,' Cash Num-Den_Indi'!$A$2:$ANL$2,0))-INDEX('1617 Data'!$A$2:$AEW$35,MATCH('1617 1718 Comparison'!$A15,'1617 Data'!$A$2:$A$35,0),MATCH('1617 1718 Comparison'!TS$2,'1617 Data'!$A$2:$AEW$2,0))</f>
        <v>0</v>
      </c>
      <c r="TT15" s="440">
        <f>INDEX(' Cash Num-Den_Indi'!$A$2:$ANL$35,MATCH('1617 1718 Comparison'!$A15,' Cash Num-Den_Indi'!$A$2:$A$35,0),MATCH('1617 1718 Comparison'!TT$2,' Cash Num-Den_Indi'!$A$2:$ANL$2,0))-INDEX('1617 Data'!$A$2:$AEW$35,MATCH('1617 1718 Comparison'!$A15,'1617 Data'!$A$2:$A$35,0),MATCH('1617 1718 Comparison'!TT$2,'1617 Data'!$A$2:$AEW$2,0))</f>
        <v>0</v>
      </c>
      <c r="TU15" s="440">
        <f>INDEX(' Cash Num-Den_Indi'!$A$2:$ANL$35,MATCH('1617 1718 Comparison'!$A15,' Cash Num-Den_Indi'!$A$2:$A$35,0),MATCH('1617 1718 Comparison'!TU$2,' Cash Num-Den_Indi'!$A$2:$ANL$2,0))-INDEX('1617 Data'!$A$2:$AEW$35,MATCH('1617 1718 Comparison'!$A15,'1617 Data'!$A$2:$A$35,0),MATCH('1617 1718 Comparison'!TU$2,'1617 Data'!$A$2:$AEW$2,0))</f>
        <v>0</v>
      </c>
      <c r="TV15" s="441" t="e">
        <f>INDEX(' Cash Num-Den_Indi'!$A$2:$ANL$35,MATCH('1617 1718 Comparison'!$A15,' Cash Num-Den_Indi'!$A$2:$A$35,0),MATCH('1617 1718 Comparison'!TV$2,' Cash Num-Den_Indi'!$A$2:$ANL$2,0))-INDEX('1617 Data'!$A$2:$AEW$35,MATCH('1617 1718 Comparison'!$A15,'1617 Data'!$A$2:$A$35,0),MATCH('1617 1718 Comparison'!TV$2,'1617 Data'!$A$2:$AEW$2,0))</f>
        <v>#N/A</v>
      </c>
      <c r="TW15" s="441" t="e">
        <f>INDEX(' Cash Num-Den_Indi'!$A$2:$ANL$35,MATCH('1617 1718 Comparison'!$A15,' Cash Num-Den_Indi'!$A$2:$A$35,0),MATCH('1617 1718 Comparison'!TW$2,' Cash Num-Den_Indi'!$A$2:$ANL$2,0))-INDEX('1617 Data'!$A$2:$AEW$35,MATCH('1617 1718 Comparison'!$A15,'1617 Data'!$A$2:$A$35,0),MATCH('1617 1718 Comparison'!TW$2,'1617 Data'!$A$2:$AEW$2,0))</f>
        <v>#N/A</v>
      </c>
      <c r="TX15" s="441" t="e">
        <f>INDEX(' Cash Num-Den_Indi'!$A$2:$ANL$35,MATCH('1617 1718 Comparison'!$A15,' Cash Num-Den_Indi'!$A$2:$A$35,0),MATCH('1617 1718 Comparison'!TX$2,' Cash Num-Den_Indi'!$A$2:$ANL$2,0))-INDEX('1617 Data'!$A$2:$AEW$35,MATCH('1617 1718 Comparison'!$A15,'1617 Data'!$A$2:$A$35,0),MATCH('1617 1718 Comparison'!TX$2,'1617 Data'!$A$2:$AEW$2,0))</f>
        <v>#N/A</v>
      </c>
      <c r="TY15" s="440">
        <f>INDEX(' Cash Num-Den_Indi'!$A$2:$ANL$35,MATCH('1617 1718 Comparison'!$A15,' Cash Num-Den_Indi'!$A$2:$A$35,0),MATCH('1617 1718 Comparison'!TY$2,' Cash Num-Den_Indi'!$A$2:$ANL$2,0))-INDEX('1617 Data'!$A$2:$AEW$35,MATCH('1617 1718 Comparison'!$A15,'1617 Data'!$A$2:$A$35,0),MATCH('1617 1718 Comparison'!TY$2,'1617 Data'!$A$2:$AEW$2,0))</f>
        <v>0</v>
      </c>
      <c r="TZ15" s="440">
        <f>INDEX(' Cash Num-Den_Indi'!$A$2:$ANL$35,MATCH('1617 1718 Comparison'!$A15,' Cash Num-Den_Indi'!$A$2:$A$35,0),MATCH('1617 1718 Comparison'!TZ$2,' Cash Num-Den_Indi'!$A$2:$ANL$2,0))-INDEX('1617 Data'!$A$2:$AEW$35,MATCH('1617 1718 Comparison'!$A15,'1617 Data'!$A$2:$A$35,0),MATCH('1617 1718 Comparison'!TZ$2,'1617 Data'!$A$2:$AEW$2,0))</f>
        <v>0</v>
      </c>
      <c r="UA15" s="440">
        <f>INDEX(' Cash Num-Den_Indi'!$A$2:$ANL$35,MATCH('1617 1718 Comparison'!$A15,' Cash Num-Den_Indi'!$A$2:$A$35,0),MATCH('1617 1718 Comparison'!UA$2,' Cash Num-Den_Indi'!$A$2:$ANL$2,0))-INDEX('1617 Data'!$A$2:$AEW$35,MATCH('1617 1718 Comparison'!$A15,'1617 Data'!$A$2:$A$35,0),MATCH('1617 1718 Comparison'!UA$2,'1617 Data'!$A$2:$AEW$2,0))</f>
        <v>0</v>
      </c>
      <c r="UB15" s="440">
        <f>INDEX(' Cash Num-Den_Indi'!$A$2:$ANL$35,MATCH('1617 1718 Comparison'!$A15,' Cash Num-Den_Indi'!$A$2:$A$35,0),MATCH('1617 1718 Comparison'!UB$2,' Cash Num-Den_Indi'!$A$2:$ANL$2,0))-INDEX('1617 Data'!$A$2:$AEW$35,MATCH('1617 1718 Comparison'!$A15,'1617 Data'!$A$2:$A$35,0),MATCH('1617 1718 Comparison'!UB$2,'1617 Data'!$A$2:$AEW$2,0))</f>
        <v>0</v>
      </c>
      <c r="UC15" s="440">
        <f>INDEX(' Cash Num-Den_Indi'!$A$2:$ANL$35,MATCH('1617 1718 Comparison'!$A15,' Cash Num-Den_Indi'!$A$2:$A$35,0),MATCH('1617 1718 Comparison'!UC$2,' Cash Num-Den_Indi'!$A$2:$ANL$2,0))-INDEX('1617 Data'!$A$2:$AEW$35,MATCH('1617 1718 Comparison'!$A15,'1617 Data'!$A$2:$A$35,0),MATCH('1617 1718 Comparison'!UC$2,'1617 Data'!$A$2:$AEW$2,0))</f>
        <v>0</v>
      </c>
      <c r="UD15" s="440">
        <f>INDEX(' Cash Num-Den_Indi'!$A$2:$ANL$35,MATCH('1617 1718 Comparison'!$A15,' Cash Num-Den_Indi'!$A$2:$A$35,0),MATCH('1617 1718 Comparison'!UD$2,' Cash Num-Den_Indi'!$A$2:$ANL$2,0))-INDEX('1617 Data'!$A$2:$AEW$35,MATCH('1617 1718 Comparison'!$A15,'1617 Data'!$A$2:$A$35,0),MATCH('1617 1718 Comparison'!UD$2,'1617 Data'!$A$2:$AEW$2,0))</f>
        <v>0</v>
      </c>
      <c r="UE15" s="440">
        <f>INDEX(' Cash Num-Den_Indi'!$A$2:$ANL$35,MATCH('1617 1718 Comparison'!$A15,' Cash Num-Den_Indi'!$A$2:$A$35,0),MATCH('1617 1718 Comparison'!UE$2,' Cash Num-Den_Indi'!$A$2:$ANL$2,0))-INDEX('1617 Data'!$A$2:$AEW$35,MATCH('1617 1718 Comparison'!$A15,'1617 Data'!$A$2:$A$35,0),MATCH('1617 1718 Comparison'!UE$2,'1617 Data'!$A$2:$AEW$2,0))</f>
        <v>0</v>
      </c>
      <c r="UF15" s="440">
        <f>INDEX(' Cash Num-Den_Indi'!$A$2:$ANL$35,MATCH('1617 1718 Comparison'!$A15,' Cash Num-Den_Indi'!$A$2:$A$35,0),MATCH('1617 1718 Comparison'!UF$2,' Cash Num-Den_Indi'!$A$2:$ANL$2,0))-INDEX('1617 Data'!$A$2:$AEW$35,MATCH('1617 1718 Comparison'!$A15,'1617 Data'!$A$2:$A$35,0),MATCH('1617 1718 Comparison'!UF$2,'1617 Data'!$A$2:$AEW$2,0))</f>
        <v>0</v>
      </c>
      <c r="UG15" s="440">
        <f>INDEX(' Cash Num-Den_Indi'!$A$2:$ANL$35,MATCH('1617 1718 Comparison'!$A15,' Cash Num-Den_Indi'!$A$2:$A$35,0),MATCH('1617 1718 Comparison'!UG$2,' Cash Num-Den_Indi'!$A$2:$ANL$2,0))-INDEX('1617 Data'!$A$2:$AEW$35,MATCH('1617 1718 Comparison'!$A15,'1617 Data'!$A$2:$A$35,0),MATCH('1617 1718 Comparison'!UG$2,'1617 Data'!$A$2:$AEW$2,0))</f>
        <v>0</v>
      </c>
      <c r="UH15" s="440">
        <f>INDEX(' Cash Num-Den_Indi'!$A$2:$ANL$35,MATCH('1617 1718 Comparison'!$A15,' Cash Num-Den_Indi'!$A$2:$A$35,0),MATCH('1617 1718 Comparison'!UH$2,' Cash Num-Den_Indi'!$A$2:$ANL$2,0))-INDEX('1617 Data'!$A$2:$AEW$35,MATCH('1617 1718 Comparison'!$A15,'1617 Data'!$A$2:$A$35,0),MATCH('1617 1718 Comparison'!UH$2,'1617 Data'!$A$2:$AEW$2,0))</f>
        <v>0</v>
      </c>
      <c r="UI15" s="440">
        <f>INDEX(' Cash Num-Den_Indi'!$A$2:$ANL$35,MATCH('1617 1718 Comparison'!$A15,' Cash Num-Den_Indi'!$A$2:$A$35,0),MATCH('1617 1718 Comparison'!UI$2,' Cash Num-Den_Indi'!$A$2:$ANL$2,0))-INDEX('1617 Data'!$A$2:$AEW$35,MATCH('1617 1718 Comparison'!$A15,'1617 Data'!$A$2:$A$35,0),MATCH('1617 1718 Comparison'!UI$2,'1617 Data'!$A$2:$AEW$2,0))</f>
        <v>0</v>
      </c>
      <c r="UJ15" s="440">
        <f>INDEX(' Cash Num-Den_Indi'!$A$2:$ANL$35,MATCH('1617 1718 Comparison'!$A15,' Cash Num-Den_Indi'!$A$2:$A$35,0),MATCH('1617 1718 Comparison'!UJ$2,' Cash Num-Den_Indi'!$A$2:$ANL$2,0))-INDEX('1617 Data'!$A$2:$AEW$35,MATCH('1617 1718 Comparison'!$A15,'1617 Data'!$A$2:$A$35,0),MATCH('1617 1718 Comparison'!UJ$2,'1617 Data'!$A$2:$AEW$2,0))</f>
        <v>0</v>
      </c>
      <c r="UK15" s="440">
        <f>INDEX(' Cash Num-Den_Indi'!$A$2:$ANL$35,MATCH('1617 1718 Comparison'!$A15,' Cash Num-Den_Indi'!$A$2:$A$35,0),MATCH('1617 1718 Comparison'!UK$2,' Cash Num-Den_Indi'!$A$2:$ANL$2,0))-INDEX('1617 Data'!$A$2:$AEW$35,MATCH('1617 1718 Comparison'!$A15,'1617 Data'!$A$2:$A$35,0),MATCH('1617 1718 Comparison'!UK$2,'1617 Data'!$A$2:$AEW$2,0))</f>
        <v>0</v>
      </c>
      <c r="UL15" s="440">
        <f>INDEX(' Cash Num-Den_Indi'!$A$2:$ANL$35,MATCH('1617 1718 Comparison'!$A15,' Cash Num-Den_Indi'!$A$2:$A$35,0),MATCH('1617 1718 Comparison'!UL$2,' Cash Num-Den_Indi'!$A$2:$ANL$2,0))-INDEX('1617 Data'!$A$2:$AEW$35,MATCH('1617 1718 Comparison'!$A15,'1617 Data'!$A$2:$A$35,0),MATCH('1617 1718 Comparison'!UL$2,'1617 Data'!$A$2:$AEW$2,0))</f>
        <v>0</v>
      </c>
      <c r="UM15" s="440">
        <f>INDEX(' Cash Num-Den_Indi'!$A$2:$ANL$35,MATCH('1617 1718 Comparison'!$A15,' Cash Num-Den_Indi'!$A$2:$A$35,0),MATCH('1617 1718 Comparison'!UM$2,' Cash Num-Den_Indi'!$A$2:$ANL$2,0))-INDEX('1617 Data'!$A$2:$AEW$35,MATCH('1617 1718 Comparison'!$A15,'1617 Data'!$A$2:$A$35,0),MATCH('1617 1718 Comparison'!UM$2,'1617 Data'!$A$2:$AEW$2,0))</f>
        <v>0</v>
      </c>
      <c r="UN15" s="440">
        <f>INDEX(' Cash Num-Den_Indi'!$A$2:$ANL$35,MATCH('1617 1718 Comparison'!$A15,' Cash Num-Den_Indi'!$A$2:$A$35,0),MATCH('1617 1718 Comparison'!UN$2,' Cash Num-Den_Indi'!$A$2:$ANL$2,0))-INDEX('1617 Data'!$A$2:$AEW$35,MATCH('1617 1718 Comparison'!$A15,'1617 Data'!$A$2:$A$35,0),MATCH('1617 1718 Comparison'!UN$2,'1617 Data'!$A$2:$AEW$2,0))</f>
        <v>0</v>
      </c>
      <c r="UO15" s="440">
        <f>INDEX(' Cash Num-Den_Indi'!$A$2:$ANL$35,MATCH('1617 1718 Comparison'!$A15,' Cash Num-Den_Indi'!$A$2:$A$35,0),MATCH('1617 1718 Comparison'!UO$2,' Cash Num-Den_Indi'!$A$2:$ANL$2,0))-INDEX('1617 Data'!$A$2:$AEW$35,MATCH('1617 1718 Comparison'!$A15,'1617 Data'!$A$2:$A$35,0),MATCH('1617 1718 Comparison'!UO$2,'1617 Data'!$A$2:$AEW$2,0))</f>
        <v>0</v>
      </c>
      <c r="UP15" s="440">
        <f>INDEX(' Cash Num-Den_Indi'!$A$2:$ANL$35,MATCH('1617 1718 Comparison'!$A15,' Cash Num-Den_Indi'!$A$2:$A$35,0),MATCH('1617 1718 Comparison'!UP$2,' Cash Num-Den_Indi'!$A$2:$ANL$2,0))-INDEX('1617 Data'!$A$2:$AEW$35,MATCH('1617 1718 Comparison'!$A15,'1617 Data'!$A$2:$A$35,0),MATCH('1617 1718 Comparison'!UP$2,'1617 Data'!$A$2:$AEW$2,0))</f>
        <v>0</v>
      </c>
      <c r="UQ15" s="440">
        <f>INDEX(' Cash Num-Den_Indi'!$A$2:$ANL$35,MATCH('1617 1718 Comparison'!$A15,' Cash Num-Den_Indi'!$A$2:$A$35,0),MATCH('1617 1718 Comparison'!UQ$2,' Cash Num-Den_Indi'!$A$2:$ANL$2,0))-INDEX('1617 Data'!$A$2:$AEW$35,MATCH('1617 1718 Comparison'!$A15,'1617 Data'!$A$2:$A$35,0),MATCH('1617 1718 Comparison'!UQ$2,'1617 Data'!$A$2:$AEW$2,0))</f>
        <v>0</v>
      </c>
      <c r="UR15" s="440">
        <f>INDEX(' Cash Num-Den_Indi'!$A$2:$ANL$35,MATCH('1617 1718 Comparison'!$A15,' Cash Num-Den_Indi'!$A$2:$A$35,0),MATCH('1617 1718 Comparison'!UR$2,' Cash Num-Den_Indi'!$A$2:$ANL$2,0))-INDEX('1617 Data'!$A$2:$AEW$35,MATCH('1617 1718 Comparison'!$A15,'1617 Data'!$A$2:$A$35,0),MATCH('1617 1718 Comparison'!UR$2,'1617 Data'!$A$2:$AEW$2,0))</f>
        <v>0</v>
      </c>
      <c r="US15" s="440">
        <f>INDEX(' Cash Num-Den_Indi'!$A$2:$ANL$35,MATCH('1617 1718 Comparison'!$A15,' Cash Num-Den_Indi'!$A$2:$A$35,0),MATCH('1617 1718 Comparison'!US$2,' Cash Num-Den_Indi'!$A$2:$ANL$2,0))-INDEX('1617 Data'!$A$2:$AEW$35,MATCH('1617 1718 Comparison'!$A15,'1617 Data'!$A$2:$A$35,0),MATCH('1617 1718 Comparison'!US$2,'1617 Data'!$A$2:$AEW$2,0))</f>
        <v>0</v>
      </c>
      <c r="UT15" s="441" t="e">
        <f>INDEX(' Cash Num-Den_Indi'!$A$2:$ANL$35,MATCH('1617 1718 Comparison'!$A15,' Cash Num-Den_Indi'!$A$2:$A$35,0),MATCH('1617 1718 Comparison'!UT$2,' Cash Num-Den_Indi'!$A$2:$ANL$2,0))-INDEX('1617 Data'!$A$2:$AEW$35,MATCH('1617 1718 Comparison'!$A15,'1617 Data'!$A$2:$A$35,0),MATCH('1617 1718 Comparison'!UT$2,'1617 Data'!$A$2:$AEW$2,0))</f>
        <v>#N/A</v>
      </c>
      <c r="UU15" s="441" t="e">
        <f>INDEX(' Cash Num-Den_Indi'!$A$2:$ANL$35,MATCH('1617 1718 Comparison'!$A15,' Cash Num-Den_Indi'!$A$2:$A$35,0),MATCH('1617 1718 Comparison'!UU$2,' Cash Num-Den_Indi'!$A$2:$ANL$2,0))-INDEX('1617 Data'!$A$2:$AEW$35,MATCH('1617 1718 Comparison'!$A15,'1617 Data'!$A$2:$A$35,0),MATCH('1617 1718 Comparison'!UU$2,'1617 Data'!$A$2:$AEW$2,0))</f>
        <v>#N/A</v>
      </c>
      <c r="UV15" s="441" t="e">
        <f>INDEX(' Cash Num-Den_Indi'!$A$2:$ANL$35,MATCH('1617 1718 Comparison'!$A15,' Cash Num-Den_Indi'!$A$2:$A$35,0),MATCH('1617 1718 Comparison'!UV$2,' Cash Num-Den_Indi'!$A$2:$ANL$2,0))-INDEX('1617 Data'!$A$2:$AEW$35,MATCH('1617 1718 Comparison'!$A15,'1617 Data'!$A$2:$A$35,0),MATCH('1617 1718 Comparison'!UV$2,'1617 Data'!$A$2:$AEW$2,0))</f>
        <v>#N/A</v>
      </c>
      <c r="UW15" s="440">
        <f>INDEX(' Cash Num-Den_Indi'!$A$2:$ANL$35,MATCH('1617 1718 Comparison'!$A15,' Cash Num-Den_Indi'!$A$2:$A$35,0),MATCH('1617 1718 Comparison'!UW$2,' Cash Num-Den_Indi'!$A$2:$ANL$2,0))-INDEX('1617 Data'!$A$2:$AEW$35,MATCH('1617 1718 Comparison'!$A15,'1617 Data'!$A$2:$A$35,0),MATCH('1617 1718 Comparison'!UW$2,'1617 Data'!$A$2:$AEW$2,0))</f>
        <v>0</v>
      </c>
      <c r="UX15" s="440">
        <f>INDEX(' Cash Num-Den_Indi'!$A$2:$ANL$35,MATCH('1617 1718 Comparison'!$A15,' Cash Num-Den_Indi'!$A$2:$A$35,0),MATCH('1617 1718 Comparison'!UX$2,' Cash Num-Den_Indi'!$A$2:$ANL$2,0))-INDEX('1617 Data'!$A$2:$AEW$35,MATCH('1617 1718 Comparison'!$A15,'1617 Data'!$A$2:$A$35,0),MATCH('1617 1718 Comparison'!UX$2,'1617 Data'!$A$2:$AEW$2,0))</f>
        <v>0</v>
      </c>
      <c r="UY15" s="440">
        <f>INDEX(' Cash Num-Den_Indi'!$A$2:$ANL$35,MATCH('1617 1718 Comparison'!$A15,' Cash Num-Den_Indi'!$A$2:$A$35,0),MATCH('1617 1718 Comparison'!UY$2,' Cash Num-Den_Indi'!$A$2:$ANL$2,0))-INDEX('1617 Data'!$A$2:$AEW$35,MATCH('1617 1718 Comparison'!$A15,'1617 Data'!$A$2:$A$35,0),MATCH('1617 1718 Comparison'!UY$2,'1617 Data'!$A$2:$AEW$2,0))</f>
        <v>0</v>
      </c>
      <c r="UZ15" s="440">
        <f>INDEX(' Cash Num-Den_Indi'!$A$2:$ANL$35,MATCH('1617 1718 Comparison'!$A15,' Cash Num-Den_Indi'!$A$2:$A$35,0),MATCH('1617 1718 Comparison'!UZ$2,' Cash Num-Den_Indi'!$A$2:$ANL$2,0))-INDEX('1617 Data'!$A$2:$AEW$35,MATCH('1617 1718 Comparison'!$A15,'1617 Data'!$A$2:$A$35,0),MATCH('1617 1718 Comparison'!UZ$2,'1617 Data'!$A$2:$AEW$2,0))</f>
        <v>0</v>
      </c>
      <c r="VA15" s="440">
        <f>INDEX(' Cash Num-Den_Indi'!$A$2:$ANL$35,MATCH('1617 1718 Comparison'!$A15,' Cash Num-Den_Indi'!$A$2:$A$35,0),MATCH('1617 1718 Comparison'!VA$2,' Cash Num-Den_Indi'!$A$2:$ANL$2,0))-INDEX('1617 Data'!$A$2:$AEW$35,MATCH('1617 1718 Comparison'!$A15,'1617 Data'!$A$2:$A$35,0),MATCH('1617 1718 Comparison'!VA$2,'1617 Data'!$A$2:$AEW$2,0))</f>
        <v>0</v>
      </c>
      <c r="VB15" s="440">
        <f>INDEX(' Cash Num-Den_Indi'!$A$2:$ANL$35,MATCH('1617 1718 Comparison'!$A15,' Cash Num-Den_Indi'!$A$2:$A$35,0),MATCH('1617 1718 Comparison'!VB$2,' Cash Num-Den_Indi'!$A$2:$ANL$2,0))-INDEX('1617 Data'!$A$2:$AEW$35,MATCH('1617 1718 Comparison'!$A15,'1617 Data'!$A$2:$A$35,0),MATCH('1617 1718 Comparison'!VB$2,'1617 Data'!$A$2:$AEW$2,0))</f>
        <v>0</v>
      </c>
      <c r="VC15" s="440">
        <f>INDEX(' Cash Num-Den_Indi'!$A$2:$ANL$35,MATCH('1617 1718 Comparison'!$A15,' Cash Num-Den_Indi'!$A$2:$A$35,0),MATCH('1617 1718 Comparison'!VC$2,' Cash Num-Den_Indi'!$A$2:$ANL$2,0))-INDEX('1617 Data'!$A$2:$AEW$35,MATCH('1617 1718 Comparison'!$A15,'1617 Data'!$A$2:$A$35,0),MATCH('1617 1718 Comparison'!VC$2,'1617 Data'!$A$2:$AEW$2,0))</f>
        <v>0</v>
      </c>
      <c r="VD15" s="440">
        <f>INDEX(' Cash Num-Den_Indi'!$A$2:$ANL$35,MATCH('1617 1718 Comparison'!$A15,' Cash Num-Den_Indi'!$A$2:$A$35,0),MATCH('1617 1718 Comparison'!VD$2,' Cash Num-Den_Indi'!$A$2:$ANL$2,0))-INDEX('1617 Data'!$A$2:$AEW$35,MATCH('1617 1718 Comparison'!$A15,'1617 Data'!$A$2:$A$35,0),MATCH('1617 1718 Comparison'!VD$2,'1617 Data'!$A$2:$AEW$2,0))</f>
        <v>0</v>
      </c>
      <c r="VE15" s="440">
        <f>INDEX(' Cash Num-Den_Indi'!$A$2:$ANL$35,MATCH('1617 1718 Comparison'!$A15,' Cash Num-Den_Indi'!$A$2:$A$35,0),MATCH('1617 1718 Comparison'!VE$2,' Cash Num-Den_Indi'!$A$2:$ANL$2,0))-INDEX('1617 Data'!$A$2:$AEW$35,MATCH('1617 1718 Comparison'!$A15,'1617 Data'!$A$2:$A$35,0),MATCH('1617 1718 Comparison'!VE$2,'1617 Data'!$A$2:$AEW$2,0))</f>
        <v>0</v>
      </c>
      <c r="VF15" s="440">
        <f>INDEX(' Cash Num-Den_Indi'!$A$2:$ANL$35,MATCH('1617 1718 Comparison'!$A15,' Cash Num-Den_Indi'!$A$2:$A$35,0),MATCH('1617 1718 Comparison'!VF$2,' Cash Num-Den_Indi'!$A$2:$ANL$2,0))-INDEX('1617 Data'!$A$2:$AEW$35,MATCH('1617 1718 Comparison'!$A15,'1617 Data'!$A$2:$A$35,0),MATCH('1617 1718 Comparison'!VF$2,'1617 Data'!$A$2:$AEW$2,0))</f>
        <v>0</v>
      </c>
      <c r="VG15" s="440">
        <f>INDEX(' Cash Num-Den_Indi'!$A$2:$ANL$35,MATCH('1617 1718 Comparison'!$A15,' Cash Num-Den_Indi'!$A$2:$A$35,0),MATCH('1617 1718 Comparison'!VG$2,' Cash Num-Den_Indi'!$A$2:$ANL$2,0))-INDEX('1617 Data'!$A$2:$AEW$35,MATCH('1617 1718 Comparison'!$A15,'1617 Data'!$A$2:$A$35,0),MATCH('1617 1718 Comparison'!VG$2,'1617 Data'!$A$2:$AEW$2,0))</f>
        <v>0</v>
      </c>
      <c r="VH15" s="440">
        <f>INDEX(' Cash Num-Den_Indi'!$A$2:$ANL$35,MATCH('1617 1718 Comparison'!$A15,' Cash Num-Den_Indi'!$A$2:$A$35,0),MATCH('1617 1718 Comparison'!VH$2,' Cash Num-Den_Indi'!$A$2:$ANL$2,0))-INDEX('1617 Data'!$A$2:$AEW$35,MATCH('1617 1718 Comparison'!$A15,'1617 Data'!$A$2:$A$35,0),MATCH('1617 1718 Comparison'!VH$2,'1617 Data'!$A$2:$AEW$2,0))</f>
        <v>0</v>
      </c>
      <c r="VI15" s="440">
        <f>INDEX(' Cash Num-Den_Indi'!$A$2:$ANL$35,MATCH('1617 1718 Comparison'!$A15,' Cash Num-Den_Indi'!$A$2:$A$35,0),MATCH('1617 1718 Comparison'!VI$2,' Cash Num-Den_Indi'!$A$2:$ANL$2,0))-INDEX('1617 Data'!$A$2:$AEW$35,MATCH('1617 1718 Comparison'!$A15,'1617 Data'!$A$2:$A$35,0),MATCH('1617 1718 Comparison'!VI$2,'1617 Data'!$A$2:$AEW$2,0))</f>
        <v>0</v>
      </c>
      <c r="VJ15" s="440">
        <f>INDEX(' Cash Num-Den_Indi'!$A$2:$ANL$35,MATCH('1617 1718 Comparison'!$A15,' Cash Num-Den_Indi'!$A$2:$A$35,0),MATCH('1617 1718 Comparison'!VJ$2,' Cash Num-Den_Indi'!$A$2:$ANL$2,0))-INDEX('1617 Data'!$A$2:$AEW$35,MATCH('1617 1718 Comparison'!$A15,'1617 Data'!$A$2:$A$35,0),MATCH('1617 1718 Comparison'!VJ$2,'1617 Data'!$A$2:$AEW$2,0))</f>
        <v>0</v>
      </c>
      <c r="VK15" s="440">
        <f>INDEX(' Cash Num-Den_Indi'!$A$2:$ANL$35,MATCH('1617 1718 Comparison'!$A15,' Cash Num-Den_Indi'!$A$2:$A$35,0),MATCH('1617 1718 Comparison'!VK$2,' Cash Num-Den_Indi'!$A$2:$ANL$2,0))-INDEX('1617 Data'!$A$2:$AEW$35,MATCH('1617 1718 Comparison'!$A15,'1617 Data'!$A$2:$A$35,0),MATCH('1617 1718 Comparison'!VK$2,'1617 Data'!$A$2:$AEW$2,0))</f>
        <v>0</v>
      </c>
      <c r="VL15" s="440">
        <f>INDEX(' Cash Num-Den_Indi'!$A$2:$ANL$35,MATCH('1617 1718 Comparison'!$A15,' Cash Num-Den_Indi'!$A$2:$A$35,0),MATCH('1617 1718 Comparison'!VL$2,' Cash Num-Den_Indi'!$A$2:$ANL$2,0))-INDEX('1617 Data'!$A$2:$AEW$35,MATCH('1617 1718 Comparison'!$A15,'1617 Data'!$A$2:$A$35,0),MATCH('1617 1718 Comparison'!VL$2,'1617 Data'!$A$2:$AEW$2,0))</f>
        <v>0</v>
      </c>
      <c r="VM15" s="440">
        <f>INDEX(' Cash Num-Den_Indi'!$A$2:$ANL$35,MATCH('1617 1718 Comparison'!$A15,' Cash Num-Den_Indi'!$A$2:$A$35,0),MATCH('1617 1718 Comparison'!VM$2,' Cash Num-Den_Indi'!$A$2:$ANL$2,0))-INDEX('1617 Data'!$A$2:$AEW$35,MATCH('1617 1718 Comparison'!$A15,'1617 Data'!$A$2:$A$35,0),MATCH('1617 1718 Comparison'!VM$2,'1617 Data'!$A$2:$AEW$2,0))</f>
        <v>0</v>
      </c>
      <c r="VN15" s="440">
        <f>INDEX(' Cash Num-Den_Indi'!$A$2:$ANL$35,MATCH('1617 1718 Comparison'!$A15,' Cash Num-Den_Indi'!$A$2:$A$35,0),MATCH('1617 1718 Comparison'!VN$2,' Cash Num-Den_Indi'!$A$2:$ANL$2,0))-INDEX('1617 Data'!$A$2:$AEW$35,MATCH('1617 1718 Comparison'!$A15,'1617 Data'!$A$2:$A$35,0),MATCH('1617 1718 Comparison'!VN$2,'1617 Data'!$A$2:$AEW$2,0))</f>
        <v>0</v>
      </c>
      <c r="VO15" s="440">
        <f>INDEX(' Cash Num-Den_Indi'!$A$2:$ANL$35,MATCH('1617 1718 Comparison'!$A15,' Cash Num-Den_Indi'!$A$2:$A$35,0),MATCH('1617 1718 Comparison'!VO$2,' Cash Num-Den_Indi'!$A$2:$ANL$2,0))-INDEX('1617 Data'!$A$2:$AEW$35,MATCH('1617 1718 Comparison'!$A15,'1617 Data'!$A$2:$A$35,0),MATCH('1617 1718 Comparison'!VO$2,'1617 Data'!$A$2:$AEW$2,0))</f>
        <v>0</v>
      </c>
      <c r="VP15" s="440">
        <f>INDEX(' Cash Num-Den_Indi'!$A$2:$ANL$35,MATCH('1617 1718 Comparison'!$A15,' Cash Num-Den_Indi'!$A$2:$A$35,0),MATCH('1617 1718 Comparison'!VP$2,' Cash Num-Den_Indi'!$A$2:$ANL$2,0))-INDEX('1617 Data'!$A$2:$AEW$35,MATCH('1617 1718 Comparison'!$A15,'1617 Data'!$A$2:$A$35,0),MATCH('1617 1718 Comparison'!VP$2,'1617 Data'!$A$2:$AEW$2,0))</f>
        <v>0</v>
      </c>
      <c r="VQ15" s="440">
        <f>INDEX(' Cash Num-Den_Indi'!$A$2:$ANL$35,MATCH('1617 1718 Comparison'!$A15,' Cash Num-Den_Indi'!$A$2:$A$35,0),MATCH('1617 1718 Comparison'!VQ$2,' Cash Num-Den_Indi'!$A$2:$ANL$2,0))-INDEX('1617 Data'!$A$2:$AEW$35,MATCH('1617 1718 Comparison'!$A15,'1617 Data'!$A$2:$A$35,0),MATCH('1617 1718 Comparison'!VQ$2,'1617 Data'!$A$2:$AEW$2,0))</f>
        <v>0</v>
      </c>
      <c r="VR15" s="441" t="e">
        <f>INDEX(' Cash Num-Den_Indi'!$A$2:$ANL$35,MATCH('1617 1718 Comparison'!$A15,' Cash Num-Den_Indi'!$A$2:$A$35,0),MATCH('1617 1718 Comparison'!VR$2,' Cash Num-Den_Indi'!$A$2:$ANL$2,0))-INDEX('1617 Data'!$A$2:$AEW$35,MATCH('1617 1718 Comparison'!$A15,'1617 Data'!$A$2:$A$35,0),MATCH('1617 1718 Comparison'!VR$2,'1617 Data'!$A$2:$AEW$2,0))</f>
        <v>#N/A</v>
      </c>
      <c r="VS15" s="441" t="e">
        <f>INDEX(' Cash Num-Den_Indi'!$A$2:$ANL$35,MATCH('1617 1718 Comparison'!$A15,' Cash Num-Den_Indi'!$A$2:$A$35,0),MATCH('1617 1718 Comparison'!VS$2,' Cash Num-Den_Indi'!$A$2:$ANL$2,0))-INDEX('1617 Data'!$A$2:$AEW$35,MATCH('1617 1718 Comparison'!$A15,'1617 Data'!$A$2:$A$35,0),MATCH('1617 1718 Comparison'!VS$2,'1617 Data'!$A$2:$AEW$2,0))</f>
        <v>#N/A</v>
      </c>
      <c r="VT15" s="441" t="e">
        <f>INDEX(' Cash Num-Den_Indi'!$A$2:$ANL$35,MATCH('1617 1718 Comparison'!$A15,' Cash Num-Den_Indi'!$A$2:$A$35,0),MATCH('1617 1718 Comparison'!VT$2,' Cash Num-Den_Indi'!$A$2:$ANL$2,0))-INDEX('1617 Data'!$A$2:$AEW$35,MATCH('1617 1718 Comparison'!$A15,'1617 Data'!$A$2:$A$35,0),MATCH('1617 1718 Comparison'!VT$2,'1617 Data'!$A$2:$AEW$2,0))</f>
        <v>#N/A</v>
      </c>
      <c r="VU15" s="440">
        <f>INDEX(' Cash Num-Den_Indi'!$A$2:$ANL$35,MATCH('1617 1718 Comparison'!$A15,' Cash Num-Den_Indi'!$A$2:$A$35,0),MATCH('1617 1718 Comparison'!VU$2,' Cash Num-Den_Indi'!$A$2:$ANL$2,0))-INDEX('1617 Data'!$A$2:$AEW$35,MATCH('1617 1718 Comparison'!$A15,'1617 Data'!$A$2:$A$35,0),MATCH('1617 1718 Comparison'!VU$2,'1617 Data'!$A$2:$AEW$2,0))</f>
        <v>0</v>
      </c>
      <c r="VV15" s="440">
        <f>INDEX(' Cash Num-Den_Indi'!$A$2:$ANL$35,MATCH('1617 1718 Comparison'!$A15,' Cash Num-Den_Indi'!$A$2:$A$35,0),MATCH('1617 1718 Comparison'!VV$2,' Cash Num-Den_Indi'!$A$2:$ANL$2,0))-INDEX('1617 Data'!$A$2:$AEW$35,MATCH('1617 1718 Comparison'!$A15,'1617 Data'!$A$2:$A$35,0),MATCH('1617 1718 Comparison'!VV$2,'1617 Data'!$A$2:$AEW$2,0))</f>
        <v>0</v>
      </c>
      <c r="VW15" s="440">
        <f>INDEX(' Cash Num-Den_Indi'!$A$2:$ANL$35,MATCH('1617 1718 Comparison'!$A15,' Cash Num-Den_Indi'!$A$2:$A$35,0),MATCH('1617 1718 Comparison'!VW$2,' Cash Num-Den_Indi'!$A$2:$ANL$2,0))-INDEX('1617 Data'!$A$2:$AEW$35,MATCH('1617 1718 Comparison'!$A15,'1617 Data'!$A$2:$A$35,0),MATCH('1617 1718 Comparison'!VW$2,'1617 Data'!$A$2:$AEW$2,0))</f>
        <v>0</v>
      </c>
      <c r="VX15" s="440">
        <f>INDEX(' Cash Num-Den_Indi'!$A$2:$ANL$35,MATCH('1617 1718 Comparison'!$A15,' Cash Num-Den_Indi'!$A$2:$A$35,0),MATCH('1617 1718 Comparison'!VX$2,' Cash Num-Den_Indi'!$A$2:$ANL$2,0))-INDEX('1617 Data'!$A$2:$AEW$35,MATCH('1617 1718 Comparison'!$A15,'1617 Data'!$A$2:$A$35,0),MATCH('1617 1718 Comparison'!VX$2,'1617 Data'!$A$2:$AEW$2,0))</f>
        <v>0</v>
      </c>
      <c r="VY15" s="440">
        <f>INDEX(' Cash Num-Den_Indi'!$A$2:$ANL$35,MATCH('1617 1718 Comparison'!$A15,' Cash Num-Den_Indi'!$A$2:$A$35,0),MATCH('1617 1718 Comparison'!VY$2,' Cash Num-Den_Indi'!$A$2:$ANL$2,0))-INDEX('1617 Data'!$A$2:$AEW$35,MATCH('1617 1718 Comparison'!$A15,'1617 Data'!$A$2:$A$35,0),MATCH('1617 1718 Comparison'!VY$2,'1617 Data'!$A$2:$AEW$2,0))</f>
        <v>0</v>
      </c>
      <c r="VZ15" s="440">
        <f>INDEX(' Cash Num-Den_Indi'!$A$2:$ANL$35,MATCH('1617 1718 Comparison'!$A15,' Cash Num-Den_Indi'!$A$2:$A$35,0),MATCH('1617 1718 Comparison'!VZ$2,' Cash Num-Den_Indi'!$A$2:$ANL$2,0))-INDEX('1617 Data'!$A$2:$AEW$35,MATCH('1617 1718 Comparison'!$A15,'1617 Data'!$A$2:$A$35,0),MATCH('1617 1718 Comparison'!VZ$2,'1617 Data'!$A$2:$AEW$2,0))</f>
        <v>0</v>
      </c>
      <c r="WA15" s="440">
        <f>INDEX(' Cash Num-Den_Indi'!$A$2:$ANL$35,MATCH('1617 1718 Comparison'!$A15,' Cash Num-Den_Indi'!$A$2:$A$35,0),MATCH('1617 1718 Comparison'!WA$2,' Cash Num-Den_Indi'!$A$2:$ANL$2,0))-INDEX('1617 Data'!$A$2:$AEW$35,MATCH('1617 1718 Comparison'!$A15,'1617 Data'!$A$2:$A$35,0),MATCH('1617 1718 Comparison'!WA$2,'1617 Data'!$A$2:$AEW$2,0))</f>
        <v>0</v>
      </c>
      <c r="WB15" s="440">
        <f>INDEX(' Cash Num-Den_Indi'!$A$2:$ANL$35,MATCH('1617 1718 Comparison'!$A15,' Cash Num-Den_Indi'!$A$2:$A$35,0),MATCH('1617 1718 Comparison'!WB$2,' Cash Num-Den_Indi'!$A$2:$ANL$2,0))-INDEX('1617 Data'!$A$2:$AEW$35,MATCH('1617 1718 Comparison'!$A15,'1617 Data'!$A$2:$A$35,0),MATCH('1617 1718 Comparison'!WB$2,'1617 Data'!$A$2:$AEW$2,0))</f>
        <v>0</v>
      </c>
      <c r="WC15" s="440">
        <f>INDEX(' Cash Num-Den_Indi'!$A$2:$ANL$35,MATCH('1617 1718 Comparison'!$A15,' Cash Num-Den_Indi'!$A$2:$A$35,0),MATCH('1617 1718 Comparison'!WC$2,' Cash Num-Den_Indi'!$A$2:$ANL$2,0))-INDEX('1617 Data'!$A$2:$AEW$35,MATCH('1617 1718 Comparison'!$A15,'1617 Data'!$A$2:$A$35,0),MATCH('1617 1718 Comparison'!WC$2,'1617 Data'!$A$2:$AEW$2,0))</f>
        <v>0</v>
      </c>
      <c r="WD15" s="440">
        <f>INDEX(' Cash Num-Den_Indi'!$A$2:$ANL$35,MATCH('1617 1718 Comparison'!$A15,' Cash Num-Den_Indi'!$A$2:$A$35,0),MATCH('1617 1718 Comparison'!WD$2,' Cash Num-Den_Indi'!$A$2:$ANL$2,0))-INDEX('1617 Data'!$A$2:$AEW$35,MATCH('1617 1718 Comparison'!$A15,'1617 Data'!$A$2:$A$35,0),MATCH('1617 1718 Comparison'!WD$2,'1617 Data'!$A$2:$AEW$2,0))</f>
        <v>0</v>
      </c>
      <c r="WE15" s="440">
        <f>INDEX(' Cash Num-Den_Indi'!$A$2:$ANL$35,MATCH('1617 1718 Comparison'!$A15,' Cash Num-Den_Indi'!$A$2:$A$35,0),MATCH('1617 1718 Comparison'!WE$2,' Cash Num-Den_Indi'!$A$2:$ANL$2,0))-INDEX('1617 Data'!$A$2:$AEW$35,MATCH('1617 1718 Comparison'!$A15,'1617 Data'!$A$2:$A$35,0),MATCH('1617 1718 Comparison'!WE$2,'1617 Data'!$A$2:$AEW$2,0))</f>
        <v>0</v>
      </c>
      <c r="WF15" s="440">
        <f>INDEX(' Cash Num-Den_Indi'!$A$2:$ANL$35,MATCH('1617 1718 Comparison'!$A15,' Cash Num-Den_Indi'!$A$2:$A$35,0),MATCH('1617 1718 Comparison'!WF$2,' Cash Num-Den_Indi'!$A$2:$ANL$2,0))-INDEX('1617 Data'!$A$2:$AEW$35,MATCH('1617 1718 Comparison'!$A15,'1617 Data'!$A$2:$A$35,0),MATCH('1617 1718 Comparison'!WF$2,'1617 Data'!$A$2:$AEW$2,0))</f>
        <v>0</v>
      </c>
      <c r="WG15" s="440">
        <f>INDEX(' Cash Num-Den_Indi'!$A$2:$ANL$35,MATCH('1617 1718 Comparison'!$A15,' Cash Num-Den_Indi'!$A$2:$A$35,0),MATCH('1617 1718 Comparison'!WG$2,' Cash Num-Den_Indi'!$A$2:$ANL$2,0))-INDEX('1617 Data'!$A$2:$AEW$35,MATCH('1617 1718 Comparison'!$A15,'1617 Data'!$A$2:$A$35,0),MATCH('1617 1718 Comparison'!WG$2,'1617 Data'!$A$2:$AEW$2,0))</f>
        <v>0</v>
      </c>
      <c r="WH15" s="440">
        <f>INDEX(' Cash Num-Den_Indi'!$A$2:$ANL$35,MATCH('1617 1718 Comparison'!$A15,' Cash Num-Den_Indi'!$A$2:$A$35,0),MATCH('1617 1718 Comparison'!WH$2,' Cash Num-Den_Indi'!$A$2:$ANL$2,0))-INDEX('1617 Data'!$A$2:$AEW$35,MATCH('1617 1718 Comparison'!$A15,'1617 Data'!$A$2:$A$35,0),MATCH('1617 1718 Comparison'!WH$2,'1617 Data'!$A$2:$AEW$2,0))</f>
        <v>0</v>
      </c>
      <c r="WI15" s="440">
        <f>INDEX(' Cash Num-Den_Indi'!$A$2:$ANL$35,MATCH('1617 1718 Comparison'!$A15,' Cash Num-Den_Indi'!$A$2:$A$35,0),MATCH('1617 1718 Comparison'!WI$2,' Cash Num-Den_Indi'!$A$2:$ANL$2,0))-INDEX('1617 Data'!$A$2:$AEW$35,MATCH('1617 1718 Comparison'!$A15,'1617 Data'!$A$2:$A$35,0),MATCH('1617 1718 Comparison'!WI$2,'1617 Data'!$A$2:$AEW$2,0))</f>
        <v>0</v>
      </c>
      <c r="WJ15" s="440">
        <f>INDEX(' Cash Num-Den_Indi'!$A$2:$ANL$35,MATCH('1617 1718 Comparison'!$A15,' Cash Num-Den_Indi'!$A$2:$A$35,0),MATCH('1617 1718 Comparison'!WJ$2,' Cash Num-Den_Indi'!$A$2:$ANL$2,0))-INDEX('1617 Data'!$A$2:$AEW$35,MATCH('1617 1718 Comparison'!$A15,'1617 Data'!$A$2:$A$35,0),MATCH('1617 1718 Comparison'!WJ$2,'1617 Data'!$A$2:$AEW$2,0))</f>
        <v>0</v>
      </c>
      <c r="WK15" s="440">
        <f>INDEX(' Cash Num-Den_Indi'!$A$2:$ANL$35,MATCH('1617 1718 Comparison'!$A15,' Cash Num-Den_Indi'!$A$2:$A$35,0),MATCH('1617 1718 Comparison'!WK$2,' Cash Num-Den_Indi'!$A$2:$ANL$2,0))-INDEX('1617 Data'!$A$2:$AEW$35,MATCH('1617 1718 Comparison'!$A15,'1617 Data'!$A$2:$A$35,0),MATCH('1617 1718 Comparison'!WK$2,'1617 Data'!$A$2:$AEW$2,0))</f>
        <v>0</v>
      </c>
      <c r="WL15" s="440">
        <f>INDEX(' Cash Num-Den_Indi'!$A$2:$ANL$35,MATCH('1617 1718 Comparison'!$A15,' Cash Num-Den_Indi'!$A$2:$A$35,0),MATCH('1617 1718 Comparison'!WL$2,' Cash Num-Den_Indi'!$A$2:$ANL$2,0))-INDEX('1617 Data'!$A$2:$AEW$35,MATCH('1617 1718 Comparison'!$A15,'1617 Data'!$A$2:$A$35,0),MATCH('1617 1718 Comparison'!WL$2,'1617 Data'!$A$2:$AEW$2,0))</f>
        <v>0</v>
      </c>
      <c r="WM15" s="440">
        <f>INDEX(' Cash Num-Den_Indi'!$A$2:$ANL$35,MATCH('1617 1718 Comparison'!$A15,' Cash Num-Den_Indi'!$A$2:$A$35,0),MATCH('1617 1718 Comparison'!WM$2,' Cash Num-Den_Indi'!$A$2:$ANL$2,0))-INDEX('1617 Data'!$A$2:$AEW$35,MATCH('1617 1718 Comparison'!$A15,'1617 Data'!$A$2:$A$35,0),MATCH('1617 1718 Comparison'!WM$2,'1617 Data'!$A$2:$AEW$2,0))</f>
        <v>0</v>
      </c>
      <c r="WN15" s="440">
        <f>INDEX(' Cash Num-Den_Indi'!$A$2:$ANL$35,MATCH('1617 1718 Comparison'!$A15,' Cash Num-Den_Indi'!$A$2:$A$35,0),MATCH('1617 1718 Comparison'!WN$2,' Cash Num-Den_Indi'!$A$2:$ANL$2,0))-INDEX('1617 Data'!$A$2:$AEW$35,MATCH('1617 1718 Comparison'!$A15,'1617 Data'!$A$2:$A$35,0),MATCH('1617 1718 Comparison'!WN$2,'1617 Data'!$A$2:$AEW$2,0))</f>
        <v>0</v>
      </c>
      <c r="WO15" s="440">
        <f>INDEX(' Cash Num-Den_Indi'!$A$2:$ANL$35,MATCH('1617 1718 Comparison'!$A15,' Cash Num-Den_Indi'!$A$2:$A$35,0),MATCH('1617 1718 Comparison'!WO$2,' Cash Num-Den_Indi'!$A$2:$ANL$2,0))-INDEX('1617 Data'!$A$2:$AEW$35,MATCH('1617 1718 Comparison'!$A15,'1617 Data'!$A$2:$A$35,0),MATCH('1617 1718 Comparison'!WO$2,'1617 Data'!$A$2:$AEW$2,0))</f>
        <v>0</v>
      </c>
      <c r="WP15" s="441" t="e">
        <f>INDEX(' Cash Num-Den_Indi'!$A$2:$ANL$35,MATCH('1617 1718 Comparison'!$A15,' Cash Num-Den_Indi'!$A$2:$A$35,0),MATCH('1617 1718 Comparison'!WP$2,' Cash Num-Den_Indi'!$A$2:$ANL$2,0))-INDEX('1617 Data'!$A$2:$AEW$35,MATCH('1617 1718 Comparison'!$A15,'1617 Data'!$A$2:$A$35,0),MATCH('1617 1718 Comparison'!WP$2,'1617 Data'!$A$2:$AEW$2,0))</f>
        <v>#N/A</v>
      </c>
      <c r="WQ15" s="441" t="e">
        <f>INDEX(' Cash Num-Den_Indi'!$A$2:$ANL$35,MATCH('1617 1718 Comparison'!$A15,' Cash Num-Den_Indi'!$A$2:$A$35,0),MATCH('1617 1718 Comparison'!WQ$2,' Cash Num-Den_Indi'!$A$2:$ANL$2,0))-INDEX('1617 Data'!$A$2:$AEW$35,MATCH('1617 1718 Comparison'!$A15,'1617 Data'!$A$2:$A$35,0),MATCH('1617 1718 Comparison'!WQ$2,'1617 Data'!$A$2:$AEW$2,0))</f>
        <v>#N/A</v>
      </c>
      <c r="WR15" s="441" t="e">
        <f>INDEX(' Cash Num-Den_Indi'!$A$2:$ANL$35,MATCH('1617 1718 Comparison'!$A15,' Cash Num-Den_Indi'!$A$2:$A$35,0),MATCH('1617 1718 Comparison'!WR$2,' Cash Num-Den_Indi'!$A$2:$ANL$2,0))-INDEX('1617 Data'!$A$2:$AEW$35,MATCH('1617 1718 Comparison'!$A15,'1617 Data'!$A$2:$A$35,0),MATCH('1617 1718 Comparison'!WR$2,'1617 Data'!$A$2:$AEW$2,0))</f>
        <v>#N/A</v>
      </c>
      <c r="WS15" s="440">
        <f>INDEX(' Cash Num-Den_Indi'!$A$2:$ANL$35,MATCH('1617 1718 Comparison'!$A15,' Cash Num-Den_Indi'!$A$2:$A$35,0),MATCH('1617 1718 Comparison'!WS$2,' Cash Num-Den_Indi'!$A$2:$ANL$2,0))-INDEX('1617 Data'!$A$2:$AEW$35,MATCH('1617 1718 Comparison'!$A15,'1617 Data'!$A$2:$A$35,0),MATCH('1617 1718 Comparison'!WS$2,'1617 Data'!$A$2:$AEW$2,0))</f>
        <v>0</v>
      </c>
      <c r="WT15" s="440">
        <f>INDEX(' Cash Num-Den_Indi'!$A$2:$ANL$35,MATCH('1617 1718 Comparison'!$A15,' Cash Num-Den_Indi'!$A$2:$A$35,0),MATCH('1617 1718 Comparison'!WT$2,' Cash Num-Den_Indi'!$A$2:$ANL$2,0))-INDEX('1617 Data'!$A$2:$AEW$35,MATCH('1617 1718 Comparison'!$A15,'1617 Data'!$A$2:$A$35,0),MATCH('1617 1718 Comparison'!WT$2,'1617 Data'!$A$2:$AEW$2,0))</f>
        <v>0</v>
      </c>
      <c r="WU15" s="440">
        <f>INDEX(' Cash Num-Den_Indi'!$A$2:$ANL$35,MATCH('1617 1718 Comparison'!$A15,' Cash Num-Den_Indi'!$A$2:$A$35,0),MATCH('1617 1718 Comparison'!WU$2,' Cash Num-Den_Indi'!$A$2:$ANL$2,0))-INDEX('1617 Data'!$A$2:$AEW$35,MATCH('1617 1718 Comparison'!$A15,'1617 Data'!$A$2:$A$35,0),MATCH('1617 1718 Comparison'!WU$2,'1617 Data'!$A$2:$AEW$2,0))</f>
        <v>0</v>
      </c>
      <c r="WV15" s="440">
        <f>INDEX(' Cash Num-Den_Indi'!$A$2:$ANL$35,MATCH('1617 1718 Comparison'!$A15,' Cash Num-Den_Indi'!$A$2:$A$35,0),MATCH('1617 1718 Comparison'!WV$2,' Cash Num-Den_Indi'!$A$2:$ANL$2,0))-INDEX('1617 Data'!$A$2:$AEW$35,MATCH('1617 1718 Comparison'!$A15,'1617 Data'!$A$2:$A$35,0),MATCH('1617 1718 Comparison'!WV$2,'1617 Data'!$A$2:$AEW$2,0))</f>
        <v>0</v>
      </c>
      <c r="WW15" s="441" t="e">
        <f>INDEX(' Cash Num-Den_Indi'!$A$2:$ANL$35,MATCH('1617 1718 Comparison'!$A15,' Cash Num-Den_Indi'!$A$2:$A$35,0),MATCH('1617 1718 Comparison'!WW$2,' Cash Num-Den_Indi'!$A$2:$ANL$2,0))-INDEX('1617 Data'!$A$2:$AEW$35,MATCH('1617 1718 Comparison'!$A15,'1617 Data'!$A$2:$A$35,0),MATCH('1617 1718 Comparison'!WW$2,'1617 Data'!$A$2:$AEW$2,0))</f>
        <v>#N/A</v>
      </c>
      <c r="WX15" s="440">
        <f>INDEX(' Cash Num-Den_Indi'!$A$2:$ANL$35,MATCH('1617 1718 Comparison'!$A15,' Cash Num-Den_Indi'!$A$2:$A$35,0),MATCH('1617 1718 Comparison'!WX$2,' Cash Num-Den_Indi'!$A$2:$ANL$2,0))-INDEX('1617 Data'!$A$2:$AEW$35,MATCH('1617 1718 Comparison'!$A15,'1617 Data'!$A$2:$A$35,0),MATCH('1617 1718 Comparison'!WX$2,'1617 Data'!$A$2:$AEW$2,0))</f>
        <v>0</v>
      </c>
      <c r="WY15" s="440">
        <f>INDEX(' Cash Num-Den_Indi'!$A$2:$ANL$35,MATCH('1617 1718 Comparison'!$A15,' Cash Num-Den_Indi'!$A$2:$A$35,0),MATCH('1617 1718 Comparison'!WY$2,' Cash Num-Den_Indi'!$A$2:$ANL$2,0))-INDEX('1617 Data'!$A$2:$AEW$35,MATCH('1617 1718 Comparison'!$A15,'1617 Data'!$A$2:$A$35,0),MATCH('1617 1718 Comparison'!WY$2,'1617 Data'!$A$2:$AEW$2,0))</f>
        <v>0</v>
      </c>
      <c r="WZ15" s="440">
        <f>INDEX(' Cash Num-Den_Indi'!$A$2:$ANL$35,MATCH('1617 1718 Comparison'!$A15,' Cash Num-Den_Indi'!$A$2:$A$35,0),MATCH('1617 1718 Comparison'!WZ$2,' Cash Num-Den_Indi'!$A$2:$ANL$2,0))-INDEX('1617 Data'!$A$2:$AEW$35,MATCH('1617 1718 Comparison'!$A15,'1617 Data'!$A$2:$A$35,0),MATCH('1617 1718 Comparison'!WZ$2,'1617 Data'!$A$2:$AEW$2,0))</f>
        <v>0</v>
      </c>
      <c r="XA15" s="440">
        <f>INDEX(' Cash Num-Den_Indi'!$A$2:$ANL$35,MATCH('1617 1718 Comparison'!$A15,' Cash Num-Den_Indi'!$A$2:$A$35,0),MATCH('1617 1718 Comparison'!XA$2,' Cash Num-Den_Indi'!$A$2:$ANL$2,0))-INDEX('1617 Data'!$A$2:$AEW$35,MATCH('1617 1718 Comparison'!$A15,'1617 Data'!$A$2:$A$35,0),MATCH('1617 1718 Comparison'!XA$2,'1617 Data'!$A$2:$AEW$2,0))</f>
        <v>0</v>
      </c>
      <c r="XB15" s="441" t="e">
        <f>INDEX(' Cash Num-Den_Indi'!$A$2:$ANL$35,MATCH('1617 1718 Comparison'!$A15,' Cash Num-Den_Indi'!$A$2:$A$35,0),MATCH('1617 1718 Comparison'!XB$2,' Cash Num-Den_Indi'!$A$2:$ANL$2,0))-INDEX('1617 Data'!$A$2:$AEW$35,MATCH('1617 1718 Comparison'!$A15,'1617 Data'!$A$2:$A$35,0),MATCH('1617 1718 Comparison'!XB$2,'1617 Data'!$A$2:$AEW$2,0))</f>
        <v>#N/A</v>
      </c>
      <c r="XC15" s="440">
        <f>INDEX(' Cash Num-Den_Indi'!$A$2:$ANL$35,MATCH('1617 1718 Comparison'!$A15,' Cash Num-Den_Indi'!$A$2:$A$35,0),MATCH('1617 1718 Comparison'!XC$2,' Cash Num-Den_Indi'!$A$2:$ANL$2,0))-INDEX('1617 Data'!$A$2:$AEW$35,MATCH('1617 1718 Comparison'!$A15,'1617 Data'!$A$2:$A$35,0),MATCH('1617 1718 Comparison'!XC$2,'1617 Data'!$A$2:$AEW$2,0))</f>
        <v>0</v>
      </c>
      <c r="XD15" s="440">
        <f>INDEX(' Cash Num-Den_Indi'!$A$2:$ANL$35,MATCH('1617 1718 Comparison'!$A15,' Cash Num-Den_Indi'!$A$2:$A$35,0),MATCH('1617 1718 Comparison'!XD$2,' Cash Num-Den_Indi'!$A$2:$ANL$2,0))-INDEX('1617 Data'!$A$2:$AEW$35,MATCH('1617 1718 Comparison'!$A15,'1617 Data'!$A$2:$A$35,0),MATCH('1617 1718 Comparison'!XD$2,'1617 Data'!$A$2:$AEW$2,0))</f>
        <v>0</v>
      </c>
      <c r="XE15" s="440">
        <f>INDEX(' Cash Num-Den_Indi'!$A$2:$ANL$35,MATCH('1617 1718 Comparison'!$A15,' Cash Num-Den_Indi'!$A$2:$A$35,0),MATCH('1617 1718 Comparison'!XE$2,' Cash Num-Den_Indi'!$A$2:$ANL$2,0))-INDEX('1617 Data'!$A$2:$AEW$35,MATCH('1617 1718 Comparison'!$A15,'1617 Data'!$A$2:$A$35,0),MATCH('1617 1718 Comparison'!XE$2,'1617 Data'!$A$2:$AEW$2,0))</f>
        <v>0</v>
      </c>
      <c r="XF15" s="440">
        <f>INDEX(' Cash Num-Den_Indi'!$A$2:$ANL$35,MATCH('1617 1718 Comparison'!$A15,' Cash Num-Den_Indi'!$A$2:$A$35,0),MATCH('1617 1718 Comparison'!XF$2,' Cash Num-Den_Indi'!$A$2:$ANL$2,0))-INDEX('1617 Data'!$A$2:$AEW$35,MATCH('1617 1718 Comparison'!$A15,'1617 Data'!$A$2:$A$35,0),MATCH('1617 1718 Comparison'!XF$2,'1617 Data'!$A$2:$AEW$2,0))</f>
        <v>0</v>
      </c>
      <c r="XG15" s="441" t="e">
        <f>INDEX(' Cash Num-Den_Indi'!$A$2:$ANL$35,MATCH('1617 1718 Comparison'!$A15,' Cash Num-Den_Indi'!$A$2:$A$35,0),MATCH('1617 1718 Comparison'!XG$2,' Cash Num-Den_Indi'!$A$2:$ANL$2,0))-INDEX('1617 Data'!$A$2:$AEW$35,MATCH('1617 1718 Comparison'!$A15,'1617 Data'!$A$2:$A$35,0),MATCH('1617 1718 Comparison'!XG$2,'1617 Data'!$A$2:$AEW$2,0))</f>
        <v>#N/A</v>
      </c>
      <c r="XH15" s="440">
        <f>INDEX(' Cash Num-Den_Indi'!$A$2:$ANL$35,MATCH('1617 1718 Comparison'!$A15,' Cash Num-Den_Indi'!$A$2:$A$35,0),MATCH('1617 1718 Comparison'!XH$2,' Cash Num-Den_Indi'!$A$2:$ANL$2,0))-INDEX('1617 Data'!$A$2:$AEW$35,MATCH('1617 1718 Comparison'!$A15,'1617 Data'!$A$2:$A$35,0),MATCH('1617 1718 Comparison'!XH$2,'1617 Data'!$A$2:$AEW$2,0))</f>
        <v>0</v>
      </c>
      <c r="XI15" s="440">
        <f>INDEX(' Cash Num-Den_Indi'!$A$2:$ANL$35,MATCH('1617 1718 Comparison'!$A15,' Cash Num-Den_Indi'!$A$2:$A$35,0),MATCH('1617 1718 Comparison'!XI$2,' Cash Num-Den_Indi'!$A$2:$ANL$2,0))-INDEX('1617 Data'!$A$2:$AEW$35,MATCH('1617 1718 Comparison'!$A15,'1617 Data'!$A$2:$A$35,0),MATCH('1617 1718 Comparison'!XI$2,'1617 Data'!$A$2:$AEW$2,0))</f>
        <v>0</v>
      </c>
      <c r="XJ15" s="440">
        <f>INDEX(' Cash Num-Den_Indi'!$A$2:$ANL$35,MATCH('1617 1718 Comparison'!$A15,' Cash Num-Den_Indi'!$A$2:$A$35,0),MATCH('1617 1718 Comparison'!XJ$2,' Cash Num-Den_Indi'!$A$2:$ANL$2,0))-INDEX('1617 Data'!$A$2:$AEW$35,MATCH('1617 1718 Comparison'!$A15,'1617 Data'!$A$2:$A$35,0),MATCH('1617 1718 Comparison'!XJ$2,'1617 Data'!$A$2:$AEW$2,0))</f>
        <v>0</v>
      </c>
      <c r="XK15" s="440">
        <f>INDEX(' Cash Num-Den_Indi'!$A$2:$ANL$35,MATCH('1617 1718 Comparison'!$A15,' Cash Num-Den_Indi'!$A$2:$A$35,0),MATCH('1617 1718 Comparison'!XK$2,' Cash Num-Den_Indi'!$A$2:$ANL$2,0))-INDEX('1617 Data'!$A$2:$AEW$35,MATCH('1617 1718 Comparison'!$A15,'1617 Data'!$A$2:$A$35,0),MATCH('1617 1718 Comparison'!XK$2,'1617 Data'!$A$2:$AEW$2,0))</f>
        <v>0</v>
      </c>
      <c r="XL15" s="441" t="e">
        <f>INDEX(' Cash Num-Den_Indi'!$A$2:$ANL$35,MATCH('1617 1718 Comparison'!$A15,' Cash Num-Den_Indi'!$A$2:$A$35,0),MATCH('1617 1718 Comparison'!XL$2,' Cash Num-Den_Indi'!$A$2:$ANL$2,0))-INDEX('1617 Data'!$A$2:$AEW$35,MATCH('1617 1718 Comparison'!$A15,'1617 Data'!$A$2:$A$35,0),MATCH('1617 1718 Comparison'!XL$2,'1617 Data'!$A$2:$AEW$2,0))</f>
        <v>#N/A</v>
      </c>
      <c r="XM15" s="440">
        <f>INDEX(' Cash Num-Den_Indi'!$A$2:$ANL$35,MATCH('1617 1718 Comparison'!$A15,' Cash Num-Den_Indi'!$A$2:$A$35,0),MATCH('1617 1718 Comparison'!XM$2,' Cash Num-Den_Indi'!$A$2:$ANL$2,0))-INDEX('1617 Data'!$A$2:$AEW$35,MATCH('1617 1718 Comparison'!$A15,'1617 Data'!$A$2:$A$35,0),MATCH('1617 1718 Comparison'!XM$2,'1617 Data'!$A$2:$AEW$2,0))</f>
        <v>0</v>
      </c>
      <c r="XN15" s="440">
        <f>INDEX(' Cash Num-Den_Indi'!$A$2:$ANL$35,MATCH('1617 1718 Comparison'!$A15,' Cash Num-Den_Indi'!$A$2:$A$35,0),MATCH('1617 1718 Comparison'!XN$2,' Cash Num-Den_Indi'!$A$2:$ANL$2,0))-INDEX('1617 Data'!$A$2:$AEW$35,MATCH('1617 1718 Comparison'!$A15,'1617 Data'!$A$2:$A$35,0),MATCH('1617 1718 Comparison'!XN$2,'1617 Data'!$A$2:$AEW$2,0))</f>
        <v>0</v>
      </c>
      <c r="XO15" s="440">
        <f>INDEX(' Cash Num-Den_Indi'!$A$2:$ANL$35,MATCH('1617 1718 Comparison'!$A15,' Cash Num-Den_Indi'!$A$2:$A$35,0),MATCH('1617 1718 Comparison'!XO$2,' Cash Num-Den_Indi'!$A$2:$ANL$2,0))-INDEX('1617 Data'!$A$2:$AEW$35,MATCH('1617 1718 Comparison'!$A15,'1617 Data'!$A$2:$A$35,0),MATCH('1617 1718 Comparison'!XO$2,'1617 Data'!$A$2:$AEW$2,0))</f>
        <v>0</v>
      </c>
      <c r="XP15" s="440">
        <f>INDEX(' Cash Num-Den_Indi'!$A$2:$ANL$35,MATCH('1617 1718 Comparison'!$A15,' Cash Num-Den_Indi'!$A$2:$A$35,0),MATCH('1617 1718 Comparison'!XP$2,' Cash Num-Den_Indi'!$A$2:$ANL$2,0))-INDEX('1617 Data'!$A$2:$AEW$35,MATCH('1617 1718 Comparison'!$A15,'1617 Data'!$A$2:$A$35,0),MATCH('1617 1718 Comparison'!XP$2,'1617 Data'!$A$2:$AEW$2,0))</f>
        <v>0</v>
      </c>
      <c r="XQ15" s="440">
        <f>INDEX(' Cash Num-Den_Indi'!$A$2:$ANL$35,MATCH('1617 1718 Comparison'!$A15,' Cash Num-Den_Indi'!$A$2:$A$35,0),MATCH('1617 1718 Comparison'!XQ$2,' Cash Num-Den_Indi'!$A$2:$ANL$2,0))-INDEX('1617 Data'!$A$2:$AEW$35,MATCH('1617 1718 Comparison'!$A15,'1617 Data'!$A$2:$A$35,0),MATCH('1617 1718 Comparison'!XQ$2,'1617 Data'!$A$2:$AEW$2,0))</f>
        <v>0</v>
      </c>
      <c r="XR15" s="440">
        <f>INDEX(' Cash Num-Den_Indi'!$A$2:$ANL$35,MATCH('1617 1718 Comparison'!$A15,' Cash Num-Den_Indi'!$A$2:$A$35,0),MATCH('1617 1718 Comparison'!XR$2,' Cash Num-Den_Indi'!$A$2:$ANL$2,0))-INDEX('1617 Data'!$A$2:$AEW$35,MATCH('1617 1718 Comparison'!$A15,'1617 Data'!$A$2:$A$35,0),MATCH('1617 1718 Comparison'!XR$2,'1617 Data'!$A$2:$AEW$2,0))</f>
        <v>0</v>
      </c>
      <c r="XS15" s="440">
        <f>INDEX(' Cash Num-Den_Indi'!$A$2:$ANL$35,MATCH('1617 1718 Comparison'!$A15,' Cash Num-Den_Indi'!$A$2:$A$35,0),MATCH('1617 1718 Comparison'!XS$2,' Cash Num-Den_Indi'!$A$2:$ANL$2,0))-INDEX('1617 Data'!$A$2:$AEW$35,MATCH('1617 1718 Comparison'!$A15,'1617 Data'!$A$2:$A$35,0),MATCH('1617 1718 Comparison'!XS$2,'1617 Data'!$A$2:$AEW$2,0))</f>
        <v>0</v>
      </c>
      <c r="XT15" s="440">
        <f>INDEX(' Cash Num-Den_Indi'!$A$2:$ANL$35,MATCH('1617 1718 Comparison'!$A15,' Cash Num-Den_Indi'!$A$2:$A$35,0),MATCH('1617 1718 Comparison'!XT$2,' Cash Num-Den_Indi'!$A$2:$ANL$2,0))-INDEX('1617 Data'!$A$2:$AEW$35,MATCH('1617 1718 Comparison'!$A15,'1617 Data'!$A$2:$A$35,0),MATCH('1617 1718 Comparison'!XT$2,'1617 Data'!$A$2:$AEW$2,0))</f>
        <v>0</v>
      </c>
      <c r="XU15" s="440">
        <f>INDEX(' Cash Num-Den_Indi'!$A$2:$ANL$35,MATCH('1617 1718 Comparison'!$A15,' Cash Num-Den_Indi'!$A$2:$A$35,0),MATCH('1617 1718 Comparison'!XU$2,' Cash Num-Den_Indi'!$A$2:$ANL$2,0))-INDEX('1617 Data'!$A$2:$AEW$35,MATCH('1617 1718 Comparison'!$A15,'1617 Data'!$A$2:$A$35,0),MATCH('1617 1718 Comparison'!XU$2,'1617 Data'!$A$2:$AEW$2,0))</f>
        <v>0</v>
      </c>
      <c r="XV15" s="440">
        <f>INDEX(' Cash Num-Den_Indi'!$A$2:$ANL$35,MATCH('1617 1718 Comparison'!$A15,' Cash Num-Den_Indi'!$A$2:$A$35,0),MATCH('1617 1718 Comparison'!XV$2,' Cash Num-Den_Indi'!$A$2:$ANL$2,0))-INDEX('1617 Data'!$A$2:$AEW$35,MATCH('1617 1718 Comparison'!$A15,'1617 Data'!$A$2:$A$35,0),MATCH('1617 1718 Comparison'!XV$2,'1617 Data'!$A$2:$AEW$2,0))</f>
        <v>0</v>
      </c>
      <c r="XW15" s="440">
        <f>INDEX(' Cash Num-Den_Indi'!$A$2:$ANL$35,MATCH('1617 1718 Comparison'!$A15,' Cash Num-Den_Indi'!$A$2:$A$35,0),MATCH('1617 1718 Comparison'!XW$2,' Cash Num-Den_Indi'!$A$2:$ANL$2,0))-INDEX('1617 Data'!$A$2:$AEW$35,MATCH('1617 1718 Comparison'!$A15,'1617 Data'!$A$2:$A$35,0),MATCH('1617 1718 Comparison'!XW$2,'1617 Data'!$A$2:$AEW$2,0))</f>
        <v>0</v>
      </c>
      <c r="XX15" s="440">
        <f>INDEX(' Cash Num-Den_Indi'!$A$2:$ANL$35,MATCH('1617 1718 Comparison'!$A15,' Cash Num-Den_Indi'!$A$2:$A$35,0),MATCH('1617 1718 Comparison'!XX$2,' Cash Num-Den_Indi'!$A$2:$ANL$2,0))-INDEX('1617 Data'!$A$2:$AEW$35,MATCH('1617 1718 Comparison'!$A15,'1617 Data'!$A$2:$A$35,0),MATCH('1617 1718 Comparison'!XX$2,'1617 Data'!$A$2:$AEW$2,0))</f>
        <v>0</v>
      </c>
      <c r="XY15" s="440">
        <f>INDEX(' Cash Num-Den_Indi'!$A$2:$ANL$35,MATCH('1617 1718 Comparison'!$A15,' Cash Num-Den_Indi'!$A$2:$A$35,0),MATCH('1617 1718 Comparison'!XY$2,' Cash Num-Den_Indi'!$A$2:$ANL$2,0))-INDEX('1617 Data'!$A$2:$AEW$35,MATCH('1617 1718 Comparison'!$A15,'1617 Data'!$A$2:$A$35,0),MATCH('1617 1718 Comparison'!XY$2,'1617 Data'!$A$2:$AEW$2,0))</f>
        <v>0</v>
      </c>
      <c r="XZ15" s="440">
        <f>INDEX(' Cash Num-Den_Indi'!$A$2:$ANL$35,MATCH('1617 1718 Comparison'!$A15,' Cash Num-Den_Indi'!$A$2:$A$35,0),MATCH('1617 1718 Comparison'!XZ$2,' Cash Num-Den_Indi'!$A$2:$ANL$2,0))-INDEX('1617 Data'!$A$2:$AEW$35,MATCH('1617 1718 Comparison'!$A15,'1617 Data'!$A$2:$A$35,0),MATCH('1617 1718 Comparison'!XZ$2,'1617 Data'!$A$2:$AEW$2,0))</f>
        <v>0</v>
      </c>
      <c r="YA15" s="440">
        <f>INDEX(' Cash Num-Den_Indi'!$A$2:$ANL$35,MATCH('1617 1718 Comparison'!$A15,' Cash Num-Den_Indi'!$A$2:$A$35,0),MATCH('1617 1718 Comparison'!YA$2,' Cash Num-Den_Indi'!$A$2:$ANL$2,0))-INDEX('1617 Data'!$A$2:$AEW$35,MATCH('1617 1718 Comparison'!$A15,'1617 Data'!$A$2:$A$35,0),MATCH('1617 1718 Comparison'!YA$2,'1617 Data'!$A$2:$AEW$2,0))</f>
        <v>0</v>
      </c>
      <c r="YB15" s="441" t="e">
        <f>INDEX(' Cash Num-Den_Indi'!$A$2:$ANL$35,MATCH('1617 1718 Comparison'!$A15,' Cash Num-Den_Indi'!$A$2:$A$35,0),MATCH('1617 1718 Comparison'!YB$2,' Cash Num-Den_Indi'!$A$2:$ANL$2,0))-INDEX('1617 Data'!$A$2:$AEW$35,MATCH('1617 1718 Comparison'!$A15,'1617 Data'!$A$2:$A$35,0),MATCH('1617 1718 Comparison'!YB$2,'1617 Data'!$A$2:$AEW$2,0))</f>
        <v>#N/A</v>
      </c>
      <c r="YC15" s="441" t="e">
        <f>INDEX(' Cash Num-Den_Indi'!$A$2:$ANL$35,MATCH('1617 1718 Comparison'!$A15,' Cash Num-Den_Indi'!$A$2:$A$35,0),MATCH('1617 1718 Comparison'!YC$2,' Cash Num-Den_Indi'!$A$2:$ANL$2,0))-INDEX('1617 Data'!$A$2:$AEW$35,MATCH('1617 1718 Comparison'!$A15,'1617 Data'!$A$2:$A$35,0),MATCH('1617 1718 Comparison'!YC$2,'1617 Data'!$A$2:$AEW$2,0))</f>
        <v>#N/A</v>
      </c>
      <c r="YD15" s="441" t="e">
        <f>INDEX(' Cash Num-Den_Indi'!$A$2:$ANL$35,MATCH('1617 1718 Comparison'!$A15,' Cash Num-Den_Indi'!$A$2:$A$35,0),MATCH('1617 1718 Comparison'!YD$2,' Cash Num-Den_Indi'!$A$2:$ANL$2,0))-INDEX('1617 Data'!$A$2:$AEW$35,MATCH('1617 1718 Comparison'!$A15,'1617 Data'!$A$2:$A$35,0),MATCH('1617 1718 Comparison'!YD$2,'1617 Data'!$A$2:$AEW$2,0))</f>
        <v>#N/A</v>
      </c>
      <c r="YE15" s="440">
        <f>INDEX(' Cash Num-Den_Indi'!$A$2:$ANL$35,MATCH('1617 1718 Comparison'!$A15,' Cash Num-Den_Indi'!$A$2:$A$35,0),MATCH('1617 1718 Comparison'!YE$2,' Cash Num-Den_Indi'!$A$2:$ANL$2,0))-INDEX('1617 Data'!$A$2:$AEW$35,MATCH('1617 1718 Comparison'!$A15,'1617 Data'!$A$2:$A$35,0),MATCH('1617 1718 Comparison'!YE$2,'1617 Data'!$A$2:$AEW$2,0))</f>
        <v>0</v>
      </c>
      <c r="YF15" s="440">
        <f>INDEX(' Cash Num-Den_Indi'!$A$2:$ANL$35,MATCH('1617 1718 Comparison'!$A15,' Cash Num-Den_Indi'!$A$2:$A$35,0),MATCH('1617 1718 Comparison'!YF$2,' Cash Num-Den_Indi'!$A$2:$ANL$2,0))-INDEX('1617 Data'!$A$2:$AEW$35,MATCH('1617 1718 Comparison'!$A15,'1617 Data'!$A$2:$A$35,0),MATCH('1617 1718 Comparison'!YF$2,'1617 Data'!$A$2:$AEW$2,0))</f>
        <v>0</v>
      </c>
      <c r="YG15" s="440">
        <f>INDEX(' Cash Num-Den_Indi'!$A$2:$ANL$35,MATCH('1617 1718 Comparison'!$A15,' Cash Num-Den_Indi'!$A$2:$A$35,0),MATCH('1617 1718 Comparison'!YG$2,' Cash Num-Den_Indi'!$A$2:$ANL$2,0))-INDEX('1617 Data'!$A$2:$AEW$35,MATCH('1617 1718 Comparison'!$A15,'1617 Data'!$A$2:$A$35,0),MATCH('1617 1718 Comparison'!YG$2,'1617 Data'!$A$2:$AEW$2,0))</f>
        <v>0</v>
      </c>
      <c r="YH15" s="440">
        <f>INDEX(' Cash Num-Den_Indi'!$A$2:$ANL$35,MATCH('1617 1718 Comparison'!$A15,' Cash Num-Den_Indi'!$A$2:$A$35,0),MATCH('1617 1718 Comparison'!YH$2,' Cash Num-Den_Indi'!$A$2:$ANL$2,0))-INDEX('1617 Data'!$A$2:$AEW$35,MATCH('1617 1718 Comparison'!$A15,'1617 Data'!$A$2:$A$35,0),MATCH('1617 1718 Comparison'!YH$2,'1617 Data'!$A$2:$AEW$2,0))</f>
        <v>0</v>
      </c>
      <c r="YI15" s="440">
        <f>INDEX(' Cash Num-Den_Indi'!$A$2:$ANL$35,MATCH('1617 1718 Comparison'!$A15,' Cash Num-Den_Indi'!$A$2:$A$35,0),MATCH('1617 1718 Comparison'!YI$2,' Cash Num-Den_Indi'!$A$2:$ANL$2,0))-INDEX('1617 Data'!$A$2:$AEW$35,MATCH('1617 1718 Comparison'!$A15,'1617 Data'!$A$2:$A$35,0),MATCH('1617 1718 Comparison'!YI$2,'1617 Data'!$A$2:$AEW$2,0))</f>
        <v>0</v>
      </c>
      <c r="YJ15" s="440">
        <f>INDEX(' Cash Num-Den_Indi'!$A$2:$ANL$35,MATCH('1617 1718 Comparison'!$A15,' Cash Num-Den_Indi'!$A$2:$A$35,0),MATCH('1617 1718 Comparison'!YJ$2,' Cash Num-Den_Indi'!$A$2:$ANL$2,0))-INDEX('1617 Data'!$A$2:$AEW$35,MATCH('1617 1718 Comparison'!$A15,'1617 Data'!$A$2:$A$35,0),MATCH('1617 1718 Comparison'!YJ$2,'1617 Data'!$A$2:$AEW$2,0))</f>
        <v>0</v>
      </c>
      <c r="YK15" s="440">
        <f>INDEX(' Cash Num-Den_Indi'!$A$2:$ANL$35,MATCH('1617 1718 Comparison'!$A15,' Cash Num-Den_Indi'!$A$2:$A$35,0),MATCH('1617 1718 Comparison'!YK$2,' Cash Num-Den_Indi'!$A$2:$ANL$2,0))-INDEX('1617 Data'!$A$2:$AEW$35,MATCH('1617 1718 Comparison'!$A15,'1617 Data'!$A$2:$A$35,0),MATCH('1617 1718 Comparison'!YK$2,'1617 Data'!$A$2:$AEW$2,0))</f>
        <v>0</v>
      </c>
      <c r="YL15" s="440">
        <f>INDEX(' Cash Num-Den_Indi'!$A$2:$ANL$35,MATCH('1617 1718 Comparison'!$A15,' Cash Num-Den_Indi'!$A$2:$A$35,0),MATCH('1617 1718 Comparison'!YL$2,' Cash Num-Den_Indi'!$A$2:$ANL$2,0))-INDEX('1617 Data'!$A$2:$AEW$35,MATCH('1617 1718 Comparison'!$A15,'1617 Data'!$A$2:$A$35,0),MATCH('1617 1718 Comparison'!YL$2,'1617 Data'!$A$2:$AEW$2,0))</f>
        <v>0</v>
      </c>
      <c r="YM15" s="440">
        <f>INDEX(' Cash Num-Den_Indi'!$A$2:$ANL$35,MATCH('1617 1718 Comparison'!$A15,' Cash Num-Den_Indi'!$A$2:$A$35,0),MATCH('1617 1718 Comparison'!YM$2,' Cash Num-Den_Indi'!$A$2:$ANL$2,0))-INDEX('1617 Data'!$A$2:$AEW$35,MATCH('1617 1718 Comparison'!$A15,'1617 Data'!$A$2:$A$35,0),MATCH('1617 1718 Comparison'!YM$2,'1617 Data'!$A$2:$AEW$2,0))</f>
        <v>0</v>
      </c>
      <c r="YN15" s="440">
        <f>INDEX(' Cash Num-Den_Indi'!$A$2:$ANL$35,MATCH('1617 1718 Comparison'!$A15,' Cash Num-Den_Indi'!$A$2:$A$35,0),MATCH('1617 1718 Comparison'!YN$2,' Cash Num-Den_Indi'!$A$2:$ANL$2,0))-INDEX('1617 Data'!$A$2:$AEW$35,MATCH('1617 1718 Comparison'!$A15,'1617 Data'!$A$2:$A$35,0),MATCH('1617 1718 Comparison'!YN$2,'1617 Data'!$A$2:$AEW$2,0))</f>
        <v>0</v>
      </c>
      <c r="YO15" s="440">
        <f>INDEX(' Cash Num-Den_Indi'!$A$2:$ANL$35,MATCH('1617 1718 Comparison'!$A15,' Cash Num-Den_Indi'!$A$2:$A$35,0),MATCH('1617 1718 Comparison'!YO$2,' Cash Num-Den_Indi'!$A$2:$ANL$2,0))-INDEX('1617 Data'!$A$2:$AEW$35,MATCH('1617 1718 Comparison'!$A15,'1617 Data'!$A$2:$A$35,0),MATCH('1617 1718 Comparison'!YO$2,'1617 Data'!$A$2:$AEW$2,0))</f>
        <v>0</v>
      </c>
      <c r="YP15" s="440">
        <f>INDEX(' Cash Num-Den_Indi'!$A$2:$ANL$35,MATCH('1617 1718 Comparison'!$A15,' Cash Num-Den_Indi'!$A$2:$A$35,0),MATCH('1617 1718 Comparison'!YP$2,' Cash Num-Den_Indi'!$A$2:$ANL$2,0))-INDEX('1617 Data'!$A$2:$AEW$35,MATCH('1617 1718 Comparison'!$A15,'1617 Data'!$A$2:$A$35,0),MATCH('1617 1718 Comparison'!YP$2,'1617 Data'!$A$2:$AEW$2,0))</f>
        <v>0</v>
      </c>
      <c r="YQ15" s="440">
        <f>INDEX(' Cash Num-Den_Indi'!$A$2:$ANL$35,MATCH('1617 1718 Comparison'!$A15,' Cash Num-Den_Indi'!$A$2:$A$35,0),MATCH('1617 1718 Comparison'!YQ$2,' Cash Num-Den_Indi'!$A$2:$ANL$2,0))-INDEX('1617 Data'!$A$2:$AEW$35,MATCH('1617 1718 Comparison'!$A15,'1617 Data'!$A$2:$A$35,0),MATCH('1617 1718 Comparison'!YQ$2,'1617 Data'!$A$2:$AEW$2,0))</f>
        <v>0</v>
      </c>
      <c r="YR15" s="440">
        <f>INDEX(' Cash Num-Den_Indi'!$A$2:$ANL$35,MATCH('1617 1718 Comparison'!$A15,' Cash Num-Den_Indi'!$A$2:$A$35,0),MATCH('1617 1718 Comparison'!YR$2,' Cash Num-Den_Indi'!$A$2:$ANL$2,0))-INDEX('1617 Data'!$A$2:$AEW$35,MATCH('1617 1718 Comparison'!$A15,'1617 Data'!$A$2:$A$35,0),MATCH('1617 1718 Comparison'!YR$2,'1617 Data'!$A$2:$AEW$2,0))</f>
        <v>0</v>
      </c>
      <c r="YS15" s="440">
        <f>INDEX(' Cash Num-Den_Indi'!$A$2:$ANL$35,MATCH('1617 1718 Comparison'!$A15,' Cash Num-Den_Indi'!$A$2:$A$35,0),MATCH('1617 1718 Comparison'!YS$2,' Cash Num-Den_Indi'!$A$2:$ANL$2,0))-INDEX('1617 Data'!$A$2:$AEW$35,MATCH('1617 1718 Comparison'!$A15,'1617 Data'!$A$2:$A$35,0),MATCH('1617 1718 Comparison'!YS$2,'1617 Data'!$A$2:$AEW$2,0))</f>
        <v>0</v>
      </c>
      <c r="YT15" s="441" t="e">
        <f>INDEX(' Cash Num-Den_Indi'!$A$2:$ANL$35,MATCH('1617 1718 Comparison'!$A15,' Cash Num-Den_Indi'!$A$2:$A$35,0),MATCH('1617 1718 Comparison'!YT$2,' Cash Num-Den_Indi'!$A$2:$ANL$2,0))-INDEX('1617 Data'!$A$2:$AEW$35,MATCH('1617 1718 Comparison'!$A15,'1617 Data'!$A$2:$A$35,0),MATCH('1617 1718 Comparison'!YT$2,'1617 Data'!$A$2:$AEW$2,0))</f>
        <v>#N/A</v>
      </c>
      <c r="YU15" s="441" t="e">
        <f>INDEX(' Cash Num-Den_Indi'!$A$2:$ANL$35,MATCH('1617 1718 Comparison'!$A15,' Cash Num-Den_Indi'!$A$2:$A$35,0),MATCH('1617 1718 Comparison'!YU$2,' Cash Num-Den_Indi'!$A$2:$ANL$2,0))-INDEX('1617 Data'!$A$2:$AEW$35,MATCH('1617 1718 Comparison'!$A15,'1617 Data'!$A$2:$A$35,0),MATCH('1617 1718 Comparison'!YU$2,'1617 Data'!$A$2:$AEW$2,0))</f>
        <v>#N/A</v>
      </c>
      <c r="YV15" s="441" t="e">
        <f>INDEX(' Cash Num-Den_Indi'!$A$2:$ANL$35,MATCH('1617 1718 Comparison'!$A15,' Cash Num-Den_Indi'!$A$2:$A$35,0),MATCH('1617 1718 Comparison'!YV$2,' Cash Num-Den_Indi'!$A$2:$ANL$2,0))-INDEX('1617 Data'!$A$2:$AEW$35,MATCH('1617 1718 Comparison'!$A15,'1617 Data'!$A$2:$A$35,0),MATCH('1617 1718 Comparison'!YV$2,'1617 Data'!$A$2:$AEW$2,0))</f>
        <v>#N/A</v>
      </c>
      <c r="YW15" s="440">
        <f>INDEX(' Cash Num-Den_Indi'!$A$2:$ANL$35,MATCH('1617 1718 Comparison'!$A15,' Cash Num-Den_Indi'!$A$2:$A$35,0),MATCH('1617 1718 Comparison'!YW$2,' Cash Num-Den_Indi'!$A$2:$ANL$2,0))-INDEX('1617 Data'!$A$2:$AEW$35,MATCH('1617 1718 Comparison'!$A15,'1617 Data'!$A$2:$A$35,0),MATCH('1617 1718 Comparison'!YW$2,'1617 Data'!$A$2:$AEW$2,0))</f>
        <v>0</v>
      </c>
      <c r="YX15" s="440">
        <f>INDEX(' Cash Num-Den_Indi'!$A$2:$ANL$35,MATCH('1617 1718 Comparison'!$A15,' Cash Num-Den_Indi'!$A$2:$A$35,0),MATCH('1617 1718 Comparison'!YX$2,' Cash Num-Den_Indi'!$A$2:$ANL$2,0))-INDEX('1617 Data'!$A$2:$AEW$35,MATCH('1617 1718 Comparison'!$A15,'1617 Data'!$A$2:$A$35,0),MATCH('1617 1718 Comparison'!YX$2,'1617 Data'!$A$2:$AEW$2,0))</f>
        <v>0</v>
      </c>
      <c r="YY15" s="440">
        <f>INDEX(' Cash Num-Den_Indi'!$A$2:$ANL$35,MATCH('1617 1718 Comparison'!$A15,' Cash Num-Den_Indi'!$A$2:$A$35,0),MATCH('1617 1718 Comparison'!YY$2,' Cash Num-Den_Indi'!$A$2:$ANL$2,0))-INDEX('1617 Data'!$A$2:$AEW$35,MATCH('1617 1718 Comparison'!$A15,'1617 Data'!$A$2:$A$35,0),MATCH('1617 1718 Comparison'!YY$2,'1617 Data'!$A$2:$AEW$2,0))</f>
        <v>0</v>
      </c>
      <c r="YZ15" s="440">
        <f>INDEX(' Cash Num-Den_Indi'!$A$2:$ANL$35,MATCH('1617 1718 Comparison'!$A15,' Cash Num-Den_Indi'!$A$2:$A$35,0),MATCH('1617 1718 Comparison'!YZ$2,' Cash Num-Den_Indi'!$A$2:$ANL$2,0))-INDEX('1617 Data'!$A$2:$AEW$35,MATCH('1617 1718 Comparison'!$A15,'1617 Data'!$A$2:$A$35,0),MATCH('1617 1718 Comparison'!YZ$2,'1617 Data'!$A$2:$AEW$2,0))</f>
        <v>0</v>
      </c>
      <c r="ZA15" s="440">
        <f>INDEX(' Cash Num-Den_Indi'!$A$2:$ANL$35,MATCH('1617 1718 Comparison'!$A15,' Cash Num-Den_Indi'!$A$2:$A$35,0),MATCH('1617 1718 Comparison'!ZA$2,' Cash Num-Den_Indi'!$A$2:$ANL$2,0))-INDEX('1617 Data'!$A$2:$AEW$35,MATCH('1617 1718 Comparison'!$A15,'1617 Data'!$A$2:$A$35,0),MATCH('1617 1718 Comparison'!ZA$2,'1617 Data'!$A$2:$AEW$2,0))</f>
        <v>0</v>
      </c>
      <c r="ZB15" s="440">
        <f>INDEX(' Cash Num-Den_Indi'!$A$2:$ANL$35,MATCH('1617 1718 Comparison'!$A15,' Cash Num-Den_Indi'!$A$2:$A$35,0),MATCH('1617 1718 Comparison'!ZB$2,' Cash Num-Den_Indi'!$A$2:$ANL$2,0))-INDEX('1617 Data'!$A$2:$AEW$35,MATCH('1617 1718 Comparison'!$A15,'1617 Data'!$A$2:$A$35,0),MATCH('1617 1718 Comparison'!ZB$2,'1617 Data'!$A$2:$AEW$2,0))</f>
        <v>0</v>
      </c>
      <c r="ZC15" s="440">
        <f>INDEX(' Cash Num-Den_Indi'!$A$2:$ANL$35,MATCH('1617 1718 Comparison'!$A15,' Cash Num-Den_Indi'!$A$2:$A$35,0),MATCH('1617 1718 Comparison'!ZC$2,' Cash Num-Den_Indi'!$A$2:$ANL$2,0))-INDEX('1617 Data'!$A$2:$AEW$35,MATCH('1617 1718 Comparison'!$A15,'1617 Data'!$A$2:$A$35,0),MATCH('1617 1718 Comparison'!ZC$2,'1617 Data'!$A$2:$AEW$2,0))</f>
        <v>0</v>
      </c>
      <c r="ZD15" s="440">
        <f>INDEX(' Cash Num-Den_Indi'!$A$2:$ANL$35,MATCH('1617 1718 Comparison'!$A15,' Cash Num-Den_Indi'!$A$2:$A$35,0),MATCH('1617 1718 Comparison'!ZD$2,' Cash Num-Den_Indi'!$A$2:$ANL$2,0))-INDEX('1617 Data'!$A$2:$AEW$35,MATCH('1617 1718 Comparison'!$A15,'1617 Data'!$A$2:$A$35,0),MATCH('1617 1718 Comparison'!ZD$2,'1617 Data'!$A$2:$AEW$2,0))</f>
        <v>0</v>
      </c>
      <c r="ZE15" s="440">
        <f>INDEX(' Cash Num-Den_Indi'!$A$2:$ANL$35,MATCH('1617 1718 Comparison'!$A15,' Cash Num-Den_Indi'!$A$2:$A$35,0),MATCH('1617 1718 Comparison'!ZE$2,' Cash Num-Den_Indi'!$A$2:$ANL$2,0))-INDEX('1617 Data'!$A$2:$AEW$35,MATCH('1617 1718 Comparison'!$A15,'1617 Data'!$A$2:$A$35,0),MATCH('1617 1718 Comparison'!ZE$2,'1617 Data'!$A$2:$AEW$2,0))</f>
        <v>0</v>
      </c>
      <c r="ZF15" s="440">
        <f>INDEX(' Cash Num-Den_Indi'!$A$2:$ANL$35,MATCH('1617 1718 Comparison'!$A15,' Cash Num-Den_Indi'!$A$2:$A$35,0),MATCH('1617 1718 Comparison'!ZF$2,' Cash Num-Den_Indi'!$A$2:$ANL$2,0))-INDEX('1617 Data'!$A$2:$AEW$35,MATCH('1617 1718 Comparison'!$A15,'1617 Data'!$A$2:$A$35,0),MATCH('1617 1718 Comparison'!ZF$2,'1617 Data'!$A$2:$AEW$2,0))</f>
        <v>0</v>
      </c>
      <c r="ZG15" s="440">
        <f>INDEX(' Cash Num-Den_Indi'!$A$2:$ANL$35,MATCH('1617 1718 Comparison'!$A15,' Cash Num-Den_Indi'!$A$2:$A$35,0),MATCH('1617 1718 Comparison'!ZG$2,' Cash Num-Den_Indi'!$A$2:$ANL$2,0))-INDEX('1617 Data'!$A$2:$AEW$35,MATCH('1617 1718 Comparison'!$A15,'1617 Data'!$A$2:$A$35,0),MATCH('1617 1718 Comparison'!ZG$2,'1617 Data'!$A$2:$AEW$2,0))</f>
        <v>0</v>
      </c>
      <c r="ZH15" s="440">
        <f>INDEX(' Cash Num-Den_Indi'!$A$2:$ANL$35,MATCH('1617 1718 Comparison'!$A15,' Cash Num-Den_Indi'!$A$2:$A$35,0),MATCH('1617 1718 Comparison'!ZH$2,' Cash Num-Den_Indi'!$A$2:$ANL$2,0))-INDEX('1617 Data'!$A$2:$AEW$35,MATCH('1617 1718 Comparison'!$A15,'1617 Data'!$A$2:$A$35,0),MATCH('1617 1718 Comparison'!ZH$2,'1617 Data'!$A$2:$AEW$2,0))</f>
        <v>0</v>
      </c>
      <c r="ZI15" s="440">
        <f>INDEX(' Cash Num-Den_Indi'!$A$2:$ANL$35,MATCH('1617 1718 Comparison'!$A15,' Cash Num-Den_Indi'!$A$2:$A$35,0),MATCH('1617 1718 Comparison'!ZI$2,' Cash Num-Den_Indi'!$A$2:$ANL$2,0))-INDEX('1617 Data'!$A$2:$AEW$35,MATCH('1617 1718 Comparison'!$A15,'1617 Data'!$A$2:$A$35,0),MATCH('1617 1718 Comparison'!ZI$2,'1617 Data'!$A$2:$AEW$2,0))</f>
        <v>0</v>
      </c>
      <c r="ZJ15" s="440">
        <f>INDEX(' Cash Num-Den_Indi'!$A$2:$ANL$35,MATCH('1617 1718 Comparison'!$A15,' Cash Num-Den_Indi'!$A$2:$A$35,0),MATCH('1617 1718 Comparison'!ZJ$2,' Cash Num-Den_Indi'!$A$2:$ANL$2,0))-INDEX('1617 Data'!$A$2:$AEW$35,MATCH('1617 1718 Comparison'!$A15,'1617 Data'!$A$2:$A$35,0),MATCH('1617 1718 Comparison'!ZJ$2,'1617 Data'!$A$2:$AEW$2,0))</f>
        <v>0</v>
      </c>
      <c r="ZK15" s="440">
        <f>INDEX(' Cash Num-Den_Indi'!$A$2:$ANL$35,MATCH('1617 1718 Comparison'!$A15,' Cash Num-Den_Indi'!$A$2:$A$35,0),MATCH('1617 1718 Comparison'!ZK$2,' Cash Num-Den_Indi'!$A$2:$ANL$2,0))-INDEX('1617 Data'!$A$2:$AEW$35,MATCH('1617 1718 Comparison'!$A15,'1617 Data'!$A$2:$A$35,0),MATCH('1617 1718 Comparison'!ZK$2,'1617 Data'!$A$2:$AEW$2,0))</f>
        <v>0</v>
      </c>
      <c r="ZL15" s="440">
        <f>INDEX(' Cash Num-Den_Indi'!$A$2:$ANL$35,MATCH('1617 1718 Comparison'!$A15,' Cash Num-Den_Indi'!$A$2:$A$35,0),MATCH('1617 1718 Comparison'!ZL$2,' Cash Num-Den_Indi'!$A$2:$ANL$2,0))-INDEX('1617 Data'!$A$2:$AEW$35,MATCH('1617 1718 Comparison'!$A15,'1617 Data'!$A$2:$A$35,0),MATCH('1617 1718 Comparison'!ZL$2,'1617 Data'!$A$2:$AEW$2,0))</f>
        <v>0</v>
      </c>
      <c r="ZM15" s="440">
        <f>INDEX(' Cash Num-Den_Indi'!$A$2:$ANL$35,MATCH('1617 1718 Comparison'!$A15,' Cash Num-Den_Indi'!$A$2:$A$35,0),MATCH('1617 1718 Comparison'!ZM$2,' Cash Num-Den_Indi'!$A$2:$ANL$2,0))-INDEX('1617 Data'!$A$2:$AEW$35,MATCH('1617 1718 Comparison'!$A15,'1617 Data'!$A$2:$A$35,0),MATCH('1617 1718 Comparison'!ZM$2,'1617 Data'!$A$2:$AEW$2,0))</f>
        <v>0</v>
      </c>
      <c r="ZN15" s="440">
        <f>INDEX(' Cash Num-Den_Indi'!$A$2:$ANL$35,MATCH('1617 1718 Comparison'!$A15,' Cash Num-Den_Indi'!$A$2:$A$35,0),MATCH('1617 1718 Comparison'!ZN$2,' Cash Num-Den_Indi'!$A$2:$ANL$2,0))-INDEX('1617 Data'!$A$2:$AEW$35,MATCH('1617 1718 Comparison'!$A15,'1617 Data'!$A$2:$A$35,0),MATCH('1617 1718 Comparison'!ZN$2,'1617 Data'!$A$2:$AEW$2,0))</f>
        <v>0</v>
      </c>
      <c r="ZO15" s="440">
        <f>INDEX(' Cash Num-Den_Indi'!$A$2:$ANL$35,MATCH('1617 1718 Comparison'!$A15,' Cash Num-Den_Indi'!$A$2:$A$35,0),MATCH('1617 1718 Comparison'!ZO$2,' Cash Num-Den_Indi'!$A$2:$ANL$2,0))-INDEX('1617 Data'!$A$2:$AEW$35,MATCH('1617 1718 Comparison'!$A15,'1617 Data'!$A$2:$A$35,0),MATCH('1617 1718 Comparison'!ZO$2,'1617 Data'!$A$2:$AEW$2,0))</f>
        <v>0</v>
      </c>
      <c r="ZP15" s="440">
        <f>INDEX(' Cash Num-Den_Indi'!$A$2:$ANL$35,MATCH('1617 1718 Comparison'!$A15,' Cash Num-Den_Indi'!$A$2:$A$35,0),MATCH('1617 1718 Comparison'!ZP$2,' Cash Num-Den_Indi'!$A$2:$ANL$2,0))-INDEX('1617 Data'!$A$2:$AEW$35,MATCH('1617 1718 Comparison'!$A15,'1617 Data'!$A$2:$A$35,0),MATCH('1617 1718 Comparison'!ZP$2,'1617 Data'!$A$2:$AEW$2,0))</f>
        <v>0</v>
      </c>
      <c r="ZQ15" s="440">
        <f>INDEX(' Cash Num-Den_Indi'!$A$2:$ANL$35,MATCH('1617 1718 Comparison'!$A15,' Cash Num-Den_Indi'!$A$2:$A$35,0),MATCH('1617 1718 Comparison'!ZQ$2,' Cash Num-Den_Indi'!$A$2:$ANL$2,0))-INDEX('1617 Data'!$A$2:$AEW$35,MATCH('1617 1718 Comparison'!$A15,'1617 Data'!$A$2:$A$35,0),MATCH('1617 1718 Comparison'!ZQ$2,'1617 Data'!$A$2:$AEW$2,0))</f>
        <v>0</v>
      </c>
      <c r="ZR15" s="441" t="e">
        <f>INDEX(' Cash Num-Den_Indi'!$A$2:$ANL$35,MATCH('1617 1718 Comparison'!$A15,' Cash Num-Den_Indi'!$A$2:$A$35,0),MATCH('1617 1718 Comparison'!ZR$2,' Cash Num-Den_Indi'!$A$2:$ANL$2,0))-INDEX('1617 Data'!$A$2:$AEW$35,MATCH('1617 1718 Comparison'!$A15,'1617 Data'!$A$2:$A$35,0),MATCH('1617 1718 Comparison'!ZR$2,'1617 Data'!$A$2:$AEW$2,0))</f>
        <v>#N/A</v>
      </c>
      <c r="ZS15" s="441" t="e">
        <f>INDEX(' Cash Num-Den_Indi'!$A$2:$ANL$35,MATCH('1617 1718 Comparison'!$A15,' Cash Num-Den_Indi'!$A$2:$A$35,0),MATCH('1617 1718 Comparison'!ZS$2,' Cash Num-Den_Indi'!$A$2:$ANL$2,0))-INDEX('1617 Data'!$A$2:$AEW$35,MATCH('1617 1718 Comparison'!$A15,'1617 Data'!$A$2:$A$35,0),MATCH('1617 1718 Comparison'!ZS$2,'1617 Data'!$A$2:$AEW$2,0))</f>
        <v>#N/A</v>
      </c>
      <c r="ZT15" s="441" t="e">
        <f>INDEX(' Cash Num-Den_Indi'!$A$2:$ANL$35,MATCH('1617 1718 Comparison'!$A15,' Cash Num-Den_Indi'!$A$2:$A$35,0),MATCH('1617 1718 Comparison'!ZT$2,' Cash Num-Den_Indi'!$A$2:$ANL$2,0))-INDEX('1617 Data'!$A$2:$AEW$35,MATCH('1617 1718 Comparison'!$A15,'1617 Data'!$A$2:$A$35,0),MATCH('1617 1718 Comparison'!ZT$2,'1617 Data'!$A$2:$AEW$2,0))</f>
        <v>#N/A</v>
      </c>
      <c r="ZU15" s="440">
        <f>INDEX(' Cash Num-Den_Indi'!$A$2:$ANL$35,MATCH('1617 1718 Comparison'!$A15,' Cash Num-Den_Indi'!$A$2:$A$35,0),MATCH('1617 1718 Comparison'!ZU$2,' Cash Num-Den_Indi'!$A$2:$ANL$2,0))-INDEX('1617 Data'!$A$2:$AEW$35,MATCH('1617 1718 Comparison'!$A15,'1617 Data'!$A$2:$A$35,0),MATCH('1617 1718 Comparison'!ZU$2,'1617 Data'!$A$2:$AEW$2,0))</f>
        <v>0</v>
      </c>
      <c r="ZV15" s="440">
        <f>INDEX(' Cash Num-Den_Indi'!$A$2:$ANL$35,MATCH('1617 1718 Comparison'!$A15,' Cash Num-Den_Indi'!$A$2:$A$35,0),MATCH('1617 1718 Comparison'!ZV$2,' Cash Num-Den_Indi'!$A$2:$ANL$2,0))-INDEX('1617 Data'!$A$2:$AEW$35,MATCH('1617 1718 Comparison'!$A15,'1617 Data'!$A$2:$A$35,0),MATCH('1617 1718 Comparison'!ZV$2,'1617 Data'!$A$2:$AEW$2,0))</f>
        <v>0</v>
      </c>
      <c r="ZW15" s="440">
        <f>INDEX(' Cash Num-Den_Indi'!$A$2:$ANL$35,MATCH('1617 1718 Comparison'!$A15,' Cash Num-Den_Indi'!$A$2:$A$35,0),MATCH('1617 1718 Comparison'!ZW$2,' Cash Num-Den_Indi'!$A$2:$ANL$2,0))-INDEX('1617 Data'!$A$2:$AEW$35,MATCH('1617 1718 Comparison'!$A15,'1617 Data'!$A$2:$A$35,0),MATCH('1617 1718 Comparison'!ZW$2,'1617 Data'!$A$2:$AEW$2,0))</f>
        <v>0</v>
      </c>
      <c r="ZX15" s="440">
        <f>INDEX(' Cash Num-Den_Indi'!$A$2:$ANL$35,MATCH('1617 1718 Comparison'!$A15,' Cash Num-Den_Indi'!$A$2:$A$35,0),MATCH('1617 1718 Comparison'!ZX$2,' Cash Num-Den_Indi'!$A$2:$ANL$2,0))-INDEX('1617 Data'!$A$2:$AEW$35,MATCH('1617 1718 Comparison'!$A15,'1617 Data'!$A$2:$A$35,0),MATCH('1617 1718 Comparison'!ZX$2,'1617 Data'!$A$2:$AEW$2,0))</f>
        <v>0</v>
      </c>
      <c r="ZY15" s="440">
        <f>INDEX(' Cash Num-Den_Indi'!$A$2:$ANL$35,MATCH('1617 1718 Comparison'!$A15,' Cash Num-Den_Indi'!$A$2:$A$35,0),MATCH('1617 1718 Comparison'!ZY$2,' Cash Num-Den_Indi'!$A$2:$ANL$2,0))-INDEX('1617 Data'!$A$2:$AEW$35,MATCH('1617 1718 Comparison'!$A15,'1617 Data'!$A$2:$A$35,0),MATCH('1617 1718 Comparison'!ZY$2,'1617 Data'!$A$2:$AEW$2,0))</f>
        <v>0</v>
      </c>
      <c r="ZZ15" s="440">
        <f>INDEX(' Cash Num-Den_Indi'!$A$2:$ANL$35,MATCH('1617 1718 Comparison'!$A15,' Cash Num-Den_Indi'!$A$2:$A$35,0),MATCH('1617 1718 Comparison'!ZZ$2,' Cash Num-Den_Indi'!$A$2:$ANL$2,0))-INDEX('1617 Data'!$A$2:$AEW$35,MATCH('1617 1718 Comparison'!$A15,'1617 Data'!$A$2:$A$35,0),MATCH('1617 1718 Comparison'!ZZ$2,'1617 Data'!$A$2:$AEW$2,0))</f>
        <v>0</v>
      </c>
      <c r="AAA15" s="440">
        <f>INDEX(' Cash Num-Den_Indi'!$A$2:$ANL$35,MATCH('1617 1718 Comparison'!$A15,' Cash Num-Den_Indi'!$A$2:$A$35,0),MATCH('1617 1718 Comparison'!AAA$2,' Cash Num-Den_Indi'!$A$2:$ANL$2,0))-INDEX('1617 Data'!$A$2:$AEW$35,MATCH('1617 1718 Comparison'!$A15,'1617 Data'!$A$2:$A$35,0),MATCH('1617 1718 Comparison'!AAA$2,'1617 Data'!$A$2:$AEW$2,0))</f>
        <v>0</v>
      </c>
      <c r="AAB15" s="441" t="e">
        <f>INDEX(' Cash Num-Den_Indi'!$A$2:$ANL$35,MATCH('1617 1718 Comparison'!$A15,' Cash Num-Den_Indi'!$A$2:$A$35,0),MATCH('1617 1718 Comparison'!AAB$2,' Cash Num-Den_Indi'!$A$2:$ANL$2,0))-INDEX('1617 Data'!$A$2:$AEW$35,MATCH('1617 1718 Comparison'!$A15,'1617 Data'!$A$2:$A$35,0),MATCH('1617 1718 Comparison'!AAB$2,'1617 Data'!$A$2:$AEW$2,0))</f>
        <v>#N/A</v>
      </c>
      <c r="AAC15" s="440">
        <f>INDEX(' Cash Num-Den_Indi'!$A$2:$ANL$35,MATCH('1617 1718 Comparison'!$A15,' Cash Num-Den_Indi'!$A$2:$A$35,0),MATCH('1617 1718 Comparison'!AAC$2,' Cash Num-Den_Indi'!$A$2:$ANL$2,0))-INDEX('1617 Data'!$A$2:$AEW$35,MATCH('1617 1718 Comparison'!$A15,'1617 Data'!$A$2:$A$35,0),MATCH('1617 1718 Comparison'!AAC$2,'1617 Data'!$A$2:$AEW$2,0))</f>
        <v>-551.53296002661136</v>
      </c>
      <c r="AAD15" s="440">
        <f>INDEX(' Cash Num-Den_Indi'!$A$2:$ANL$35,MATCH('1617 1718 Comparison'!$A15,' Cash Num-Den_Indi'!$A$2:$A$35,0),MATCH('1617 1718 Comparison'!AAD$2,' Cash Num-Den_Indi'!$A$2:$ANL$2,0))-INDEX('1617 Data'!$A$2:$AEW$35,MATCH('1617 1718 Comparison'!$A15,'1617 Data'!$A$2:$A$35,0),MATCH('1617 1718 Comparison'!AAD$2,'1617 Data'!$A$2:$AEW$2,0))</f>
        <v>-656.32422243166911</v>
      </c>
      <c r="AAE15" s="440">
        <f>INDEX(' Cash Num-Den_Indi'!$A$2:$ANL$35,MATCH('1617 1718 Comparison'!$A15,' Cash Num-Den_Indi'!$A$2:$A$35,0),MATCH('1617 1718 Comparison'!AAE$2,' Cash Num-Den_Indi'!$A$2:$ANL$2,0))-INDEX('1617 Data'!$A$2:$AEW$35,MATCH('1617 1718 Comparison'!$A15,'1617 Data'!$A$2:$A$35,0),MATCH('1617 1718 Comparison'!AAE$2,'1617 Data'!$A$2:$AEW$2,0))</f>
        <v>0</v>
      </c>
      <c r="AAF15" s="440">
        <f>INDEX(' Cash Num-Den_Indi'!$A$2:$ANL$35,MATCH('1617 1718 Comparison'!$A15,' Cash Num-Den_Indi'!$A$2:$A$35,0),MATCH('1617 1718 Comparison'!AAF$2,' Cash Num-Den_Indi'!$A$2:$ANL$2,0))-INDEX('1617 Data'!$A$2:$AEW$35,MATCH('1617 1718 Comparison'!$A15,'1617 Data'!$A$2:$A$35,0),MATCH('1617 1718 Comparison'!AAF$2,'1617 Data'!$A$2:$AEW$2,0))</f>
        <v>-338.83181533438164</v>
      </c>
      <c r="AAG15" s="440">
        <f>INDEX(' Cash Num-Den_Indi'!$A$2:$ANL$35,MATCH('1617 1718 Comparison'!$A15,' Cash Num-Den_Indi'!$A$2:$A$35,0),MATCH('1617 1718 Comparison'!AAG$2,' Cash Num-Den_Indi'!$A$2:$ANL$2,0))-INDEX('1617 Data'!$A$2:$AEW$35,MATCH('1617 1718 Comparison'!$A15,'1617 Data'!$A$2:$A$35,0),MATCH('1617 1718 Comparison'!AAG$2,'1617 Data'!$A$2:$AEW$2,0))</f>
        <v>-403.27762661098132</v>
      </c>
      <c r="AAH15" s="440">
        <f>INDEX(' Cash Num-Den_Indi'!$A$2:$ANL$35,MATCH('1617 1718 Comparison'!$A15,' Cash Num-Den_Indi'!$A$2:$A$35,0),MATCH('1617 1718 Comparison'!AAH$2,' Cash Num-Den_Indi'!$A$2:$ANL$2,0))-INDEX('1617 Data'!$A$2:$AEW$35,MATCH('1617 1718 Comparison'!$A15,'1617 Data'!$A$2:$A$35,0),MATCH('1617 1718 Comparison'!AAH$2,'1617 Data'!$A$2:$AEW$2,0))</f>
        <v>0</v>
      </c>
      <c r="AAI15" s="440">
        <f>INDEX(' Cash Num-Den_Indi'!$A$2:$ANL$35,MATCH('1617 1718 Comparison'!$A15,' Cash Num-Den_Indi'!$A$2:$A$35,0),MATCH('1617 1718 Comparison'!AAI$2,' Cash Num-Den_Indi'!$A$2:$ANL$2,0))-INDEX('1617 Data'!$A$2:$AEW$35,MATCH('1617 1718 Comparison'!$A15,'1617 Data'!$A$2:$A$35,0),MATCH('1617 1718 Comparison'!AAI$2,'1617 Data'!$A$2:$AEW$2,0))</f>
        <v>-210.5064257198801</v>
      </c>
      <c r="AAJ15" s="440">
        <f>INDEX(' Cash Num-Den_Indi'!$A$2:$ANL$35,MATCH('1617 1718 Comparison'!$A15,' Cash Num-Den_Indi'!$A$2:$A$35,0),MATCH('1617 1718 Comparison'!AAJ$2,' Cash Num-Den_Indi'!$A$2:$ANL$2,0))-INDEX('1617 Data'!$A$2:$AEW$35,MATCH('1617 1718 Comparison'!$A15,'1617 Data'!$A$2:$A$35,0),MATCH('1617 1718 Comparison'!AAJ$2,'1617 Data'!$A$2:$AEW$2,0))</f>
        <v>-250.71736316089209</v>
      </c>
      <c r="AAK15" s="440">
        <f>INDEX(' Cash Num-Den_Indi'!$A$2:$ANL$35,MATCH('1617 1718 Comparison'!$A15,' Cash Num-Den_Indi'!$A$2:$A$35,0),MATCH('1617 1718 Comparison'!AAK$2,' Cash Num-Den_Indi'!$A$2:$ANL$2,0))-INDEX('1617 Data'!$A$2:$AEW$35,MATCH('1617 1718 Comparison'!$A15,'1617 Data'!$A$2:$A$35,0),MATCH('1617 1718 Comparison'!AAK$2,'1617 Data'!$A$2:$AEW$2,0))</f>
        <v>0</v>
      </c>
      <c r="AAL15" s="440">
        <f>INDEX(' Cash Num-Den_Indi'!$A$2:$ANL$35,MATCH('1617 1718 Comparison'!$A15,' Cash Num-Den_Indi'!$A$2:$A$35,0),MATCH('1617 1718 Comparison'!AAL$2,' Cash Num-Den_Indi'!$A$2:$ANL$2,0))-INDEX('1617 Data'!$A$2:$AEW$35,MATCH('1617 1718 Comparison'!$A15,'1617 Data'!$A$2:$A$35,0),MATCH('1617 1718 Comparison'!AAL$2,'1617 Data'!$A$2:$AEW$2,0))</f>
        <v>-85.904445146344187</v>
      </c>
      <c r="AAM15" s="440">
        <f>INDEX(' Cash Num-Den_Indi'!$A$2:$ANL$35,MATCH('1617 1718 Comparison'!$A15,' Cash Num-Den_Indi'!$A$2:$A$35,0),MATCH('1617 1718 Comparison'!AAM$2,' Cash Num-Den_Indi'!$A$2:$ANL$2,0))-INDEX('1617 Data'!$A$2:$AEW$35,MATCH('1617 1718 Comparison'!$A15,'1617 Data'!$A$2:$A$35,0),MATCH('1617 1718 Comparison'!AAM$2,'1617 Data'!$A$2:$AEW$2,0))</f>
        <v>-102.7168041059349</v>
      </c>
      <c r="AAN15" s="440">
        <f>INDEX(' Cash Num-Den_Indi'!$A$2:$ANL$35,MATCH('1617 1718 Comparison'!$A15,' Cash Num-Den_Indi'!$A$2:$A$35,0),MATCH('1617 1718 Comparison'!AAN$2,' Cash Num-Den_Indi'!$A$2:$ANL$2,0))-INDEX('1617 Data'!$A$2:$AEW$35,MATCH('1617 1718 Comparison'!$A15,'1617 Data'!$A$2:$A$35,0),MATCH('1617 1718 Comparison'!AAN$2,'1617 Data'!$A$2:$AEW$2,0))</f>
        <v>0</v>
      </c>
      <c r="AAO15" s="440">
        <f>INDEX(' Cash Num-Den_Indi'!$A$2:$ANL$35,MATCH('1617 1718 Comparison'!$A15,' Cash Num-Den_Indi'!$A$2:$A$35,0),MATCH('1617 1718 Comparison'!AAO$2,' Cash Num-Den_Indi'!$A$2:$ANL$2,0))-INDEX('1617 Data'!$A$2:$AEW$35,MATCH('1617 1718 Comparison'!$A15,'1617 Data'!$A$2:$A$35,0),MATCH('1617 1718 Comparison'!AAO$2,'1617 Data'!$A$2:$AEW$2,0))</f>
        <v>5.0179391323990785</v>
      </c>
      <c r="AAP15" s="440">
        <f>INDEX(' Cash Num-Den_Indi'!$A$2:$ANL$35,MATCH('1617 1718 Comparison'!$A15,' Cash Num-Den_Indi'!$A$2:$A$35,0),MATCH('1617 1718 Comparison'!AAP$2,' Cash Num-Den_Indi'!$A$2:$ANL$2,0))-INDEX('1617 Data'!$A$2:$AEW$35,MATCH('1617 1718 Comparison'!$A15,'1617 Data'!$A$2:$A$35,0),MATCH('1617 1718 Comparison'!AAP$2,'1617 Data'!$A$2:$AEW$2,0))</f>
        <v>6</v>
      </c>
      <c r="AAQ15" s="440">
        <f>INDEX(' Cash Num-Den_Indi'!$A$2:$ANL$35,MATCH('1617 1718 Comparison'!$A15,' Cash Num-Den_Indi'!$A$2:$A$35,0),MATCH('1617 1718 Comparison'!AAQ$2,' Cash Num-Den_Indi'!$A$2:$ANL$2,0))-INDEX('1617 Data'!$A$2:$AEW$35,MATCH('1617 1718 Comparison'!$A15,'1617 Data'!$A$2:$A$35,0),MATCH('1617 1718 Comparison'!AAQ$2,'1617 Data'!$A$2:$AEW$2,0))</f>
        <v>0</v>
      </c>
      <c r="AAR15" s="440">
        <f>INDEX(' Cash Num-Den_Indi'!$A$2:$ANL$35,MATCH('1617 1718 Comparison'!$A15,' Cash Num-Den_Indi'!$A$2:$A$35,0),MATCH('1617 1718 Comparison'!AAR$2,' Cash Num-Den_Indi'!$A$2:$ANL$2,0))-INDEX('1617 Data'!$A$2:$AEW$35,MATCH('1617 1718 Comparison'!$A15,'1617 Data'!$A$2:$A$35,0),MATCH('1617 1718 Comparison'!AAR$2,'1617 Data'!$A$2:$AEW$2,0))</f>
        <v>0</v>
      </c>
      <c r="AAS15" s="440">
        <f>INDEX(' Cash Num-Den_Indi'!$A$2:$ANL$35,MATCH('1617 1718 Comparison'!$A15,' Cash Num-Den_Indi'!$A$2:$A$35,0),MATCH('1617 1718 Comparison'!AAS$2,' Cash Num-Den_Indi'!$A$2:$ANL$2,0))-INDEX('1617 Data'!$A$2:$AEW$35,MATCH('1617 1718 Comparison'!$A15,'1617 Data'!$A$2:$A$35,0),MATCH('1617 1718 Comparison'!AAS$2,'1617 Data'!$A$2:$AEW$2,0))</f>
        <v>0</v>
      </c>
      <c r="AAT15" s="440">
        <f>INDEX(' Cash Num-Den_Indi'!$A$2:$ANL$35,MATCH('1617 1718 Comparison'!$A15,' Cash Num-Den_Indi'!$A$2:$A$35,0),MATCH('1617 1718 Comparison'!AAT$2,' Cash Num-Den_Indi'!$A$2:$ANL$2,0))-INDEX('1617 Data'!$A$2:$AEW$35,MATCH('1617 1718 Comparison'!$A15,'1617 Data'!$A$2:$A$35,0),MATCH('1617 1718 Comparison'!AAT$2,'1617 Data'!$A$2:$AEW$2,0))</f>
        <v>0</v>
      </c>
      <c r="AAU15" s="440">
        <f>INDEX(' Cash Num-Den_Indi'!$A$2:$ANL$35,MATCH('1617 1718 Comparison'!$A15,' Cash Num-Den_Indi'!$A$2:$A$35,0),MATCH('1617 1718 Comparison'!AAU$2,' Cash Num-Den_Indi'!$A$2:$ANL$2,0))-INDEX('1617 Data'!$A$2:$AEW$35,MATCH('1617 1718 Comparison'!$A15,'1617 Data'!$A$2:$A$35,0),MATCH('1617 1718 Comparison'!AAU$2,'1617 Data'!$A$2:$AEW$2,0))</f>
        <v>0</v>
      </c>
      <c r="AAV15" s="440">
        <f>INDEX(' Cash Num-Den_Indi'!$A$2:$ANL$35,MATCH('1617 1718 Comparison'!$A15,' Cash Num-Den_Indi'!$A$2:$A$35,0),MATCH('1617 1718 Comparison'!AAV$2,' Cash Num-Den_Indi'!$A$2:$ANL$2,0))-INDEX('1617 Data'!$A$2:$AEW$35,MATCH('1617 1718 Comparison'!$A15,'1617 Data'!$A$2:$A$35,0),MATCH('1617 1718 Comparison'!AAV$2,'1617 Data'!$A$2:$AEW$2,0))</f>
        <v>0</v>
      </c>
      <c r="AAW15" s="440">
        <f>INDEX(' Cash Num-Den_Indi'!$A$2:$ANL$35,MATCH('1617 1718 Comparison'!$A15,' Cash Num-Den_Indi'!$A$2:$A$35,0),MATCH('1617 1718 Comparison'!AAW$2,' Cash Num-Den_Indi'!$A$2:$ANL$2,0))-INDEX('1617 Data'!$A$2:$AEW$35,MATCH('1617 1718 Comparison'!$A15,'1617 Data'!$A$2:$A$35,0),MATCH('1617 1718 Comparison'!AAW$2,'1617 Data'!$A$2:$AEW$2,0))</f>
        <v>0</v>
      </c>
      <c r="AAX15" s="441" t="e">
        <f>INDEX(' Cash Num-Den_Indi'!$A$2:$ANL$35,MATCH('1617 1718 Comparison'!$A15,' Cash Num-Den_Indi'!$A$2:$A$35,0),MATCH('1617 1718 Comparison'!AAX$2,' Cash Num-Den_Indi'!$A$2:$ANL$2,0))-INDEX('1617 Data'!$A$2:$AEW$35,MATCH('1617 1718 Comparison'!$A15,'1617 Data'!$A$2:$A$35,0),MATCH('1617 1718 Comparison'!AAX$2,'1617 Data'!$A$2:$AEW$2,0))</f>
        <v>#N/A</v>
      </c>
      <c r="AAY15" s="441" t="e">
        <f>INDEX(' Cash Num-Den_Indi'!$A$2:$ANL$35,MATCH('1617 1718 Comparison'!$A15,' Cash Num-Den_Indi'!$A$2:$A$35,0),MATCH('1617 1718 Comparison'!AAY$2,' Cash Num-Den_Indi'!$A$2:$ANL$2,0))-INDEX('1617 Data'!$A$2:$AEW$35,MATCH('1617 1718 Comparison'!$A15,'1617 Data'!$A$2:$A$35,0),MATCH('1617 1718 Comparison'!AAY$2,'1617 Data'!$A$2:$AEW$2,0))</f>
        <v>#N/A</v>
      </c>
      <c r="AAZ15" s="441" t="e">
        <f>INDEX(' Cash Num-Den_Indi'!$A$2:$ANL$35,MATCH('1617 1718 Comparison'!$A15,' Cash Num-Den_Indi'!$A$2:$A$35,0),MATCH('1617 1718 Comparison'!AAZ$2,' Cash Num-Den_Indi'!$A$2:$ANL$2,0))-INDEX('1617 Data'!$A$2:$AEW$35,MATCH('1617 1718 Comparison'!$A15,'1617 Data'!$A$2:$A$35,0),MATCH('1617 1718 Comparison'!AAZ$2,'1617 Data'!$A$2:$AEW$2,0))</f>
        <v>#N/A</v>
      </c>
      <c r="ABA15" s="440">
        <f>INDEX(' Cash Num-Den_Indi'!$A$2:$ANL$35,MATCH('1617 1718 Comparison'!$A15,' Cash Num-Den_Indi'!$A$2:$A$35,0),MATCH('1617 1718 Comparison'!ABA$2,' Cash Num-Den_Indi'!$A$2:$ANL$2,0))-INDEX('1617 Data'!$A$2:$AEW$35,MATCH('1617 1718 Comparison'!$A15,'1617 Data'!$A$2:$A$35,0),MATCH('1617 1718 Comparison'!ABA$2,'1617 Data'!$A$2:$AEW$2,0))</f>
        <v>0</v>
      </c>
      <c r="ABB15" s="440">
        <f>INDEX(' Cash Num-Den_Indi'!$A$2:$ANL$35,MATCH('1617 1718 Comparison'!$A15,' Cash Num-Den_Indi'!$A$2:$A$35,0),MATCH('1617 1718 Comparison'!ABB$2,' Cash Num-Den_Indi'!$A$2:$ANL$2,0))-INDEX('1617 Data'!$A$2:$AEW$35,MATCH('1617 1718 Comparison'!$A15,'1617 Data'!$A$2:$A$35,0),MATCH('1617 1718 Comparison'!ABB$2,'1617 Data'!$A$2:$AEW$2,0))</f>
        <v>0</v>
      </c>
      <c r="ABC15" s="440">
        <f>INDEX(' Cash Num-Den_Indi'!$A$2:$ANL$35,MATCH('1617 1718 Comparison'!$A15,' Cash Num-Den_Indi'!$A$2:$A$35,0),MATCH('1617 1718 Comparison'!ABC$2,' Cash Num-Den_Indi'!$A$2:$ANL$2,0))-INDEX('1617 Data'!$A$2:$AEW$35,MATCH('1617 1718 Comparison'!$A15,'1617 Data'!$A$2:$A$35,0),MATCH('1617 1718 Comparison'!ABC$2,'1617 Data'!$A$2:$AEW$2,0))</f>
        <v>0</v>
      </c>
      <c r="ABD15" s="440">
        <f>INDEX(' Cash Num-Den_Indi'!$A$2:$ANL$35,MATCH('1617 1718 Comparison'!$A15,' Cash Num-Den_Indi'!$A$2:$A$35,0),MATCH('1617 1718 Comparison'!ABD$2,' Cash Num-Den_Indi'!$A$2:$ANL$2,0))-INDEX('1617 Data'!$A$2:$AEW$35,MATCH('1617 1718 Comparison'!$A15,'1617 Data'!$A$2:$A$35,0),MATCH('1617 1718 Comparison'!ABD$2,'1617 Data'!$A$2:$AEW$2,0))</f>
        <v>0</v>
      </c>
      <c r="ABE15" s="440">
        <f>INDEX(' Cash Num-Den_Indi'!$A$2:$ANL$35,MATCH('1617 1718 Comparison'!$A15,' Cash Num-Den_Indi'!$A$2:$A$35,0),MATCH('1617 1718 Comparison'!ABE$2,' Cash Num-Den_Indi'!$A$2:$ANL$2,0))-INDEX('1617 Data'!$A$2:$AEW$35,MATCH('1617 1718 Comparison'!$A15,'1617 Data'!$A$2:$A$35,0),MATCH('1617 1718 Comparison'!ABE$2,'1617 Data'!$A$2:$AEW$2,0))</f>
        <v>0</v>
      </c>
      <c r="ABF15" s="440">
        <f>INDEX(' Cash Num-Den_Indi'!$A$2:$ANL$35,MATCH('1617 1718 Comparison'!$A15,' Cash Num-Den_Indi'!$A$2:$A$35,0),MATCH('1617 1718 Comparison'!ABF$2,' Cash Num-Den_Indi'!$A$2:$ANL$2,0))-INDEX('1617 Data'!$A$2:$AEW$35,MATCH('1617 1718 Comparison'!$A15,'1617 Data'!$A$2:$A$35,0),MATCH('1617 1718 Comparison'!ABF$2,'1617 Data'!$A$2:$AEW$2,0))</f>
        <v>0</v>
      </c>
      <c r="ABG15" s="440">
        <f>INDEX(' Cash Num-Den_Indi'!$A$2:$ANL$35,MATCH('1617 1718 Comparison'!$A15,' Cash Num-Den_Indi'!$A$2:$A$35,0),MATCH('1617 1718 Comparison'!ABG$2,' Cash Num-Den_Indi'!$A$2:$ANL$2,0))-INDEX('1617 Data'!$A$2:$AEW$35,MATCH('1617 1718 Comparison'!$A15,'1617 Data'!$A$2:$A$35,0),MATCH('1617 1718 Comparison'!ABG$2,'1617 Data'!$A$2:$AEW$2,0))</f>
        <v>0</v>
      </c>
      <c r="ABH15" s="441" t="e">
        <f>INDEX(' Cash Num-Den_Indi'!$A$2:$ANL$35,MATCH('1617 1718 Comparison'!$A15,' Cash Num-Den_Indi'!$A$2:$A$35,0),MATCH('1617 1718 Comparison'!ABH$2,' Cash Num-Den_Indi'!$A$2:$ANL$2,0))-INDEX('1617 Data'!$A$2:$AEW$35,MATCH('1617 1718 Comparison'!$A15,'1617 Data'!$A$2:$A$35,0),MATCH('1617 1718 Comparison'!ABH$2,'1617 Data'!$A$2:$AEW$2,0))</f>
        <v>#N/A</v>
      </c>
      <c r="ABI15" s="440">
        <f>INDEX(' Cash Num-Den_Indi'!$A$2:$ANL$35,MATCH('1617 1718 Comparison'!$A15,' Cash Num-Den_Indi'!$A$2:$A$35,0),MATCH('1617 1718 Comparison'!ABI$2,' Cash Num-Den_Indi'!$A$2:$ANL$2,0))-INDEX('1617 Data'!$A$2:$AEW$35,MATCH('1617 1718 Comparison'!$A15,'1617 Data'!$A$2:$A$35,0),MATCH('1617 1718 Comparison'!ABI$2,'1617 Data'!$A$2:$AEW$2,0))</f>
        <v>0</v>
      </c>
      <c r="ABJ15" s="440">
        <f>INDEX(' Cash Num-Den_Indi'!$A$2:$ANL$35,MATCH('1617 1718 Comparison'!$A15,' Cash Num-Den_Indi'!$A$2:$A$35,0),MATCH('1617 1718 Comparison'!ABJ$2,' Cash Num-Den_Indi'!$A$2:$ANL$2,0))-INDEX('1617 Data'!$A$2:$AEW$35,MATCH('1617 1718 Comparison'!$A15,'1617 Data'!$A$2:$A$35,0),MATCH('1617 1718 Comparison'!ABJ$2,'1617 Data'!$A$2:$AEW$2,0))</f>
        <v>0</v>
      </c>
      <c r="ABK15" s="440">
        <f>INDEX(' Cash Num-Den_Indi'!$A$2:$ANL$35,MATCH('1617 1718 Comparison'!$A15,' Cash Num-Den_Indi'!$A$2:$A$35,0),MATCH('1617 1718 Comparison'!ABK$2,' Cash Num-Den_Indi'!$A$2:$ANL$2,0))-INDEX('1617 Data'!$A$2:$AEW$35,MATCH('1617 1718 Comparison'!$A15,'1617 Data'!$A$2:$A$35,0),MATCH('1617 1718 Comparison'!ABK$2,'1617 Data'!$A$2:$AEW$2,0))</f>
        <v>0</v>
      </c>
      <c r="ABL15" s="440">
        <f>INDEX(' Cash Num-Den_Indi'!$A$2:$ANL$35,MATCH('1617 1718 Comparison'!$A15,' Cash Num-Den_Indi'!$A$2:$A$35,0),MATCH('1617 1718 Comparison'!ABL$2,' Cash Num-Den_Indi'!$A$2:$ANL$2,0))-INDEX('1617 Data'!$A$2:$AEW$35,MATCH('1617 1718 Comparison'!$A15,'1617 Data'!$A$2:$A$35,0),MATCH('1617 1718 Comparison'!ABL$2,'1617 Data'!$A$2:$AEW$2,0))</f>
        <v>0</v>
      </c>
      <c r="ABM15" s="440">
        <f>INDEX(' Cash Num-Den_Indi'!$A$2:$ANL$35,MATCH('1617 1718 Comparison'!$A15,' Cash Num-Den_Indi'!$A$2:$A$35,0),MATCH('1617 1718 Comparison'!ABM$2,' Cash Num-Den_Indi'!$A$2:$ANL$2,0))-INDEX('1617 Data'!$A$2:$AEW$35,MATCH('1617 1718 Comparison'!$A15,'1617 Data'!$A$2:$A$35,0),MATCH('1617 1718 Comparison'!ABM$2,'1617 Data'!$A$2:$AEW$2,0))</f>
        <v>0</v>
      </c>
      <c r="ABN15" s="440">
        <f>INDEX(' Cash Num-Den_Indi'!$A$2:$ANL$35,MATCH('1617 1718 Comparison'!$A15,' Cash Num-Den_Indi'!$A$2:$A$35,0),MATCH('1617 1718 Comparison'!ABN$2,' Cash Num-Den_Indi'!$A$2:$ANL$2,0))-INDEX('1617 Data'!$A$2:$AEW$35,MATCH('1617 1718 Comparison'!$A15,'1617 Data'!$A$2:$A$35,0),MATCH('1617 1718 Comparison'!ABN$2,'1617 Data'!$A$2:$AEW$2,0))</f>
        <v>0</v>
      </c>
      <c r="ABO15" s="440">
        <f>INDEX(' Cash Num-Den_Indi'!$A$2:$ANL$35,MATCH('1617 1718 Comparison'!$A15,' Cash Num-Den_Indi'!$A$2:$A$35,0),MATCH('1617 1718 Comparison'!ABO$2,' Cash Num-Den_Indi'!$A$2:$ANL$2,0))-INDEX('1617 Data'!$A$2:$AEW$35,MATCH('1617 1718 Comparison'!$A15,'1617 Data'!$A$2:$A$35,0),MATCH('1617 1718 Comparison'!ABO$2,'1617 Data'!$A$2:$AEW$2,0))</f>
        <v>0</v>
      </c>
      <c r="ABP15" s="441" t="e">
        <f>INDEX(' Cash Num-Den_Indi'!$A$2:$ANL$35,MATCH('1617 1718 Comparison'!$A15,' Cash Num-Den_Indi'!$A$2:$A$35,0),MATCH('1617 1718 Comparison'!ABP$2,' Cash Num-Den_Indi'!$A$2:$ANL$2,0))-INDEX('1617 Data'!$A$2:$AEW$35,MATCH('1617 1718 Comparison'!$A15,'1617 Data'!$A$2:$A$35,0),MATCH('1617 1718 Comparison'!ABP$2,'1617 Data'!$A$2:$AEW$2,0))</f>
        <v>#N/A</v>
      </c>
      <c r="ABQ15" s="440">
        <f>INDEX(' Cash Num-Den_Indi'!$A$2:$ANL$35,MATCH('1617 1718 Comparison'!$A15,' Cash Num-Den_Indi'!$A$2:$A$35,0),MATCH('1617 1718 Comparison'!ABQ$2,' Cash Num-Den_Indi'!$A$2:$ANL$2,0))-INDEX('1617 Data'!$A$2:$AEW$35,MATCH('1617 1718 Comparison'!$A15,'1617 Data'!$A$2:$A$35,0),MATCH('1617 1718 Comparison'!ABQ$2,'1617 Data'!$A$2:$AEW$2,0))</f>
        <v>0</v>
      </c>
      <c r="ABR15" s="440">
        <f>INDEX(' Cash Num-Den_Indi'!$A$2:$ANL$35,MATCH('1617 1718 Comparison'!$A15,' Cash Num-Den_Indi'!$A$2:$A$35,0),MATCH('1617 1718 Comparison'!ABR$2,' Cash Num-Den_Indi'!$A$2:$ANL$2,0))-INDEX('1617 Data'!$A$2:$AEW$35,MATCH('1617 1718 Comparison'!$A15,'1617 Data'!$A$2:$A$35,0),MATCH('1617 1718 Comparison'!ABR$2,'1617 Data'!$A$2:$AEW$2,0))</f>
        <v>0</v>
      </c>
      <c r="ABS15" s="440">
        <f>INDEX(' Cash Num-Den_Indi'!$A$2:$ANL$35,MATCH('1617 1718 Comparison'!$A15,' Cash Num-Den_Indi'!$A$2:$A$35,0),MATCH('1617 1718 Comparison'!ABS$2,' Cash Num-Den_Indi'!$A$2:$ANL$2,0))-INDEX('1617 Data'!$A$2:$AEW$35,MATCH('1617 1718 Comparison'!$A15,'1617 Data'!$A$2:$A$35,0),MATCH('1617 1718 Comparison'!ABS$2,'1617 Data'!$A$2:$AEW$2,0))</f>
        <v>0</v>
      </c>
      <c r="ABT15" s="440">
        <f>INDEX(' Cash Num-Den_Indi'!$A$2:$ANL$35,MATCH('1617 1718 Comparison'!$A15,' Cash Num-Den_Indi'!$A$2:$A$35,0),MATCH('1617 1718 Comparison'!ABT$2,' Cash Num-Den_Indi'!$A$2:$ANL$2,0))-INDEX('1617 Data'!$A$2:$AEW$35,MATCH('1617 1718 Comparison'!$A15,'1617 Data'!$A$2:$A$35,0),MATCH('1617 1718 Comparison'!ABT$2,'1617 Data'!$A$2:$AEW$2,0))</f>
        <v>0</v>
      </c>
      <c r="ABU15" s="440">
        <f>INDEX(' Cash Num-Den_Indi'!$A$2:$ANL$35,MATCH('1617 1718 Comparison'!$A15,' Cash Num-Den_Indi'!$A$2:$A$35,0),MATCH('1617 1718 Comparison'!ABU$2,' Cash Num-Den_Indi'!$A$2:$ANL$2,0))-INDEX('1617 Data'!$A$2:$AEW$35,MATCH('1617 1718 Comparison'!$A15,'1617 Data'!$A$2:$A$35,0),MATCH('1617 1718 Comparison'!ABU$2,'1617 Data'!$A$2:$AEW$2,0))</f>
        <v>0</v>
      </c>
      <c r="ABV15" s="440">
        <f>INDEX(' Cash Num-Den_Indi'!$A$2:$ANL$35,MATCH('1617 1718 Comparison'!$A15,' Cash Num-Den_Indi'!$A$2:$A$35,0),MATCH('1617 1718 Comparison'!ABV$2,' Cash Num-Den_Indi'!$A$2:$ANL$2,0))-INDEX('1617 Data'!$A$2:$AEW$35,MATCH('1617 1718 Comparison'!$A15,'1617 Data'!$A$2:$A$35,0),MATCH('1617 1718 Comparison'!ABV$2,'1617 Data'!$A$2:$AEW$2,0))</f>
        <v>0</v>
      </c>
      <c r="ABW15" s="440">
        <f>INDEX(' Cash Num-Den_Indi'!$A$2:$ANL$35,MATCH('1617 1718 Comparison'!$A15,' Cash Num-Den_Indi'!$A$2:$A$35,0),MATCH('1617 1718 Comparison'!ABW$2,' Cash Num-Den_Indi'!$A$2:$ANL$2,0))-INDEX('1617 Data'!$A$2:$AEW$35,MATCH('1617 1718 Comparison'!$A15,'1617 Data'!$A$2:$A$35,0),MATCH('1617 1718 Comparison'!ABW$2,'1617 Data'!$A$2:$AEW$2,0))</f>
        <v>0</v>
      </c>
      <c r="ABX15" s="441" t="e">
        <f>INDEX(' Cash Num-Den_Indi'!$A$2:$ANL$35,MATCH('1617 1718 Comparison'!$A15,' Cash Num-Den_Indi'!$A$2:$A$35,0),MATCH('1617 1718 Comparison'!ABX$2,' Cash Num-Den_Indi'!$A$2:$ANL$2,0))-INDEX('1617 Data'!$A$2:$AEW$35,MATCH('1617 1718 Comparison'!$A15,'1617 Data'!$A$2:$A$35,0),MATCH('1617 1718 Comparison'!ABX$2,'1617 Data'!$A$2:$AEW$2,0))</f>
        <v>#N/A</v>
      </c>
      <c r="ABY15" s="440">
        <f>INDEX(' Cash Num-Den_Indi'!$A$2:$ANL$35,MATCH('1617 1718 Comparison'!$A15,' Cash Num-Den_Indi'!$A$2:$A$35,0),MATCH('1617 1718 Comparison'!ABY$2,' Cash Num-Den_Indi'!$A$2:$ANL$2,0))-INDEX('1617 Data'!$A$2:$AEW$35,MATCH('1617 1718 Comparison'!$A15,'1617 Data'!$A$2:$A$35,0),MATCH('1617 1718 Comparison'!ABY$2,'1617 Data'!$A$2:$AEW$2,0))</f>
        <v>0</v>
      </c>
      <c r="ABZ15" s="440">
        <f>INDEX(' Cash Num-Den_Indi'!$A$2:$ANL$35,MATCH('1617 1718 Comparison'!$A15,' Cash Num-Den_Indi'!$A$2:$A$35,0),MATCH('1617 1718 Comparison'!ABZ$2,' Cash Num-Den_Indi'!$A$2:$ANL$2,0))-INDEX('1617 Data'!$A$2:$AEW$35,MATCH('1617 1718 Comparison'!$A15,'1617 Data'!$A$2:$A$35,0),MATCH('1617 1718 Comparison'!ABZ$2,'1617 Data'!$A$2:$AEW$2,0))</f>
        <v>0</v>
      </c>
      <c r="ACA15" s="440">
        <f>INDEX(' Cash Num-Den_Indi'!$A$2:$ANL$35,MATCH('1617 1718 Comparison'!$A15,' Cash Num-Den_Indi'!$A$2:$A$35,0),MATCH('1617 1718 Comparison'!ACA$2,' Cash Num-Den_Indi'!$A$2:$ANL$2,0))-INDEX('1617 Data'!$A$2:$AEW$35,MATCH('1617 1718 Comparison'!$A15,'1617 Data'!$A$2:$A$35,0),MATCH('1617 1718 Comparison'!ACA$2,'1617 Data'!$A$2:$AEW$2,0))</f>
        <v>0</v>
      </c>
      <c r="ACB15" s="440">
        <f>INDEX(' Cash Num-Den_Indi'!$A$2:$ANL$35,MATCH('1617 1718 Comparison'!$A15,' Cash Num-Den_Indi'!$A$2:$A$35,0),MATCH('1617 1718 Comparison'!ACB$2,' Cash Num-Den_Indi'!$A$2:$ANL$2,0))-INDEX('1617 Data'!$A$2:$AEW$35,MATCH('1617 1718 Comparison'!$A15,'1617 Data'!$A$2:$A$35,0),MATCH('1617 1718 Comparison'!ACB$2,'1617 Data'!$A$2:$AEW$2,0))</f>
        <v>0</v>
      </c>
      <c r="ACC15" s="440">
        <f>INDEX(' Cash Num-Den_Indi'!$A$2:$ANL$35,MATCH('1617 1718 Comparison'!$A15,' Cash Num-Den_Indi'!$A$2:$A$35,0),MATCH('1617 1718 Comparison'!ACC$2,' Cash Num-Den_Indi'!$A$2:$ANL$2,0))-INDEX('1617 Data'!$A$2:$AEW$35,MATCH('1617 1718 Comparison'!$A15,'1617 Data'!$A$2:$A$35,0),MATCH('1617 1718 Comparison'!ACC$2,'1617 Data'!$A$2:$AEW$2,0))</f>
        <v>0</v>
      </c>
      <c r="ACD15" s="440">
        <f>INDEX(' Cash Num-Den_Indi'!$A$2:$ANL$35,MATCH('1617 1718 Comparison'!$A15,' Cash Num-Den_Indi'!$A$2:$A$35,0),MATCH('1617 1718 Comparison'!ACD$2,' Cash Num-Den_Indi'!$A$2:$ANL$2,0))-INDEX('1617 Data'!$A$2:$AEW$35,MATCH('1617 1718 Comparison'!$A15,'1617 Data'!$A$2:$A$35,0),MATCH('1617 1718 Comparison'!ACD$2,'1617 Data'!$A$2:$AEW$2,0))</f>
        <v>0</v>
      </c>
      <c r="ACE15" s="440">
        <f>INDEX(' Cash Num-Den_Indi'!$A$2:$ANL$35,MATCH('1617 1718 Comparison'!$A15,' Cash Num-Den_Indi'!$A$2:$A$35,0),MATCH('1617 1718 Comparison'!ACE$2,' Cash Num-Den_Indi'!$A$2:$ANL$2,0))-INDEX('1617 Data'!$A$2:$AEW$35,MATCH('1617 1718 Comparison'!$A15,'1617 Data'!$A$2:$A$35,0),MATCH('1617 1718 Comparison'!ACE$2,'1617 Data'!$A$2:$AEW$2,0))</f>
        <v>0</v>
      </c>
      <c r="ACF15" s="441" t="e">
        <f>INDEX(' Cash Num-Den_Indi'!$A$2:$ANL$35,MATCH('1617 1718 Comparison'!$A15,' Cash Num-Den_Indi'!$A$2:$A$35,0),MATCH('1617 1718 Comparison'!ACF$2,' Cash Num-Den_Indi'!$A$2:$ANL$2,0))-INDEX('1617 Data'!$A$2:$AEW$35,MATCH('1617 1718 Comparison'!$A15,'1617 Data'!$A$2:$A$35,0),MATCH('1617 1718 Comparison'!ACF$2,'1617 Data'!$A$2:$AEW$2,0))</f>
        <v>#N/A</v>
      </c>
      <c r="ACG15" s="440">
        <f>INDEX(' Cash Num-Den_Indi'!$A$2:$ANL$35,MATCH('1617 1718 Comparison'!$A15,' Cash Num-Den_Indi'!$A$2:$A$35,0),MATCH('1617 1718 Comparison'!ACG$2,' Cash Num-Den_Indi'!$A$2:$ANL$2,0))-INDEX('1617 Data'!$A$2:$AEW$35,MATCH('1617 1718 Comparison'!$A15,'1617 Data'!$A$2:$A$35,0),MATCH('1617 1718 Comparison'!ACG$2,'1617 Data'!$A$2:$AEW$2,0))</f>
        <v>0</v>
      </c>
      <c r="ACH15" s="440">
        <f>INDEX(' Cash Num-Den_Indi'!$A$2:$ANL$35,MATCH('1617 1718 Comparison'!$A15,' Cash Num-Den_Indi'!$A$2:$A$35,0),MATCH('1617 1718 Comparison'!ACH$2,' Cash Num-Den_Indi'!$A$2:$ANL$2,0))-INDEX('1617 Data'!$A$2:$AEW$35,MATCH('1617 1718 Comparison'!$A15,'1617 Data'!$A$2:$A$35,0),MATCH('1617 1718 Comparison'!ACH$2,'1617 Data'!$A$2:$AEW$2,0))</f>
        <v>0</v>
      </c>
      <c r="ACI15" s="440">
        <f>INDEX(' Cash Num-Den_Indi'!$A$2:$ANL$35,MATCH('1617 1718 Comparison'!$A15,' Cash Num-Den_Indi'!$A$2:$A$35,0),MATCH('1617 1718 Comparison'!ACI$2,' Cash Num-Den_Indi'!$A$2:$ANL$2,0))-INDEX('1617 Data'!$A$2:$AEW$35,MATCH('1617 1718 Comparison'!$A15,'1617 Data'!$A$2:$A$35,0),MATCH('1617 1718 Comparison'!ACI$2,'1617 Data'!$A$2:$AEW$2,0))</f>
        <v>0</v>
      </c>
      <c r="ACJ15" s="440">
        <f>INDEX(' Cash Num-Den_Indi'!$A$2:$ANL$35,MATCH('1617 1718 Comparison'!$A15,' Cash Num-Den_Indi'!$A$2:$A$35,0),MATCH('1617 1718 Comparison'!ACJ$2,' Cash Num-Den_Indi'!$A$2:$ANL$2,0))-INDEX('1617 Data'!$A$2:$AEW$35,MATCH('1617 1718 Comparison'!$A15,'1617 Data'!$A$2:$A$35,0),MATCH('1617 1718 Comparison'!ACJ$2,'1617 Data'!$A$2:$AEW$2,0))</f>
        <v>0</v>
      </c>
      <c r="ACK15" s="440">
        <f>INDEX(' Cash Num-Den_Indi'!$A$2:$ANL$35,MATCH('1617 1718 Comparison'!$A15,' Cash Num-Den_Indi'!$A$2:$A$35,0),MATCH('1617 1718 Comparison'!ACK$2,' Cash Num-Den_Indi'!$A$2:$ANL$2,0))-INDEX('1617 Data'!$A$2:$AEW$35,MATCH('1617 1718 Comparison'!$A15,'1617 Data'!$A$2:$A$35,0),MATCH('1617 1718 Comparison'!ACK$2,'1617 Data'!$A$2:$AEW$2,0))</f>
        <v>0</v>
      </c>
      <c r="ACL15" s="440">
        <f>INDEX(' Cash Num-Den_Indi'!$A$2:$ANL$35,MATCH('1617 1718 Comparison'!$A15,' Cash Num-Den_Indi'!$A$2:$A$35,0),MATCH('1617 1718 Comparison'!ACL$2,' Cash Num-Den_Indi'!$A$2:$ANL$2,0))-INDEX('1617 Data'!$A$2:$AEW$35,MATCH('1617 1718 Comparison'!$A15,'1617 Data'!$A$2:$A$35,0),MATCH('1617 1718 Comparison'!ACL$2,'1617 Data'!$A$2:$AEW$2,0))</f>
        <v>0</v>
      </c>
      <c r="ACM15" s="440">
        <f>INDEX(' Cash Num-Den_Indi'!$A$2:$ANL$35,MATCH('1617 1718 Comparison'!$A15,' Cash Num-Den_Indi'!$A$2:$A$35,0),MATCH('1617 1718 Comparison'!ACM$2,' Cash Num-Den_Indi'!$A$2:$ANL$2,0))-INDEX('1617 Data'!$A$2:$AEW$35,MATCH('1617 1718 Comparison'!$A15,'1617 Data'!$A$2:$A$35,0),MATCH('1617 1718 Comparison'!ACM$2,'1617 Data'!$A$2:$AEW$2,0))</f>
        <v>0</v>
      </c>
      <c r="ACN15" s="440">
        <f>INDEX(' Cash Num-Den_Indi'!$A$2:$ANL$35,MATCH('1617 1718 Comparison'!$A15,' Cash Num-Den_Indi'!$A$2:$A$35,0),MATCH('1617 1718 Comparison'!ACN$2,' Cash Num-Den_Indi'!$A$2:$ANL$2,0))-INDEX('1617 Data'!$A$2:$AEW$35,MATCH('1617 1718 Comparison'!$A15,'1617 Data'!$A$2:$A$35,0),MATCH('1617 1718 Comparison'!ACN$2,'1617 Data'!$A$2:$AEW$2,0))</f>
        <v>0</v>
      </c>
      <c r="ACO15" s="440">
        <f>INDEX(' Cash Num-Den_Indi'!$A$2:$ANL$35,MATCH('1617 1718 Comparison'!$A15,' Cash Num-Den_Indi'!$A$2:$A$35,0),MATCH('1617 1718 Comparison'!ACO$2,' Cash Num-Den_Indi'!$A$2:$ANL$2,0))-INDEX('1617 Data'!$A$2:$AEW$35,MATCH('1617 1718 Comparison'!$A15,'1617 Data'!$A$2:$A$35,0),MATCH('1617 1718 Comparison'!ACO$2,'1617 Data'!$A$2:$AEW$2,0))</f>
        <v>0</v>
      </c>
      <c r="ACP15" s="440">
        <f>INDEX(' Cash Num-Den_Indi'!$A$2:$ANL$35,MATCH('1617 1718 Comparison'!$A15,' Cash Num-Den_Indi'!$A$2:$A$35,0),MATCH('1617 1718 Comparison'!ACP$2,' Cash Num-Den_Indi'!$A$2:$ANL$2,0))-INDEX('1617 Data'!$A$2:$AEW$35,MATCH('1617 1718 Comparison'!$A15,'1617 Data'!$A$2:$A$35,0),MATCH('1617 1718 Comparison'!ACP$2,'1617 Data'!$A$2:$AEW$2,0))</f>
        <v>0</v>
      </c>
      <c r="ACQ15" s="440">
        <f>INDEX(' Cash Num-Den_Indi'!$A$2:$ANL$35,MATCH('1617 1718 Comparison'!$A15,' Cash Num-Den_Indi'!$A$2:$A$35,0),MATCH('1617 1718 Comparison'!ACQ$2,' Cash Num-Den_Indi'!$A$2:$ANL$2,0))-INDEX('1617 Data'!$A$2:$AEW$35,MATCH('1617 1718 Comparison'!$A15,'1617 Data'!$A$2:$A$35,0),MATCH('1617 1718 Comparison'!ACQ$2,'1617 Data'!$A$2:$AEW$2,0))</f>
        <v>0</v>
      </c>
      <c r="ACR15" s="440">
        <f>INDEX(' Cash Num-Den_Indi'!$A$2:$ANL$35,MATCH('1617 1718 Comparison'!$A15,' Cash Num-Den_Indi'!$A$2:$A$35,0),MATCH('1617 1718 Comparison'!ACR$2,' Cash Num-Den_Indi'!$A$2:$ANL$2,0))-INDEX('1617 Data'!$A$2:$AEW$35,MATCH('1617 1718 Comparison'!$A15,'1617 Data'!$A$2:$A$35,0),MATCH('1617 1718 Comparison'!ACR$2,'1617 Data'!$A$2:$AEW$2,0))</f>
        <v>0</v>
      </c>
      <c r="ACS15" s="440">
        <f>INDEX(' Cash Num-Den_Indi'!$A$2:$ANL$35,MATCH('1617 1718 Comparison'!$A15,' Cash Num-Den_Indi'!$A$2:$A$35,0),MATCH('1617 1718 Comparison'!ACS$2,' Cash Num-Den_Indi'!$A$2:$ANL$2,0))-INDEX('1617 Data'!$A$2:$AEW$35,MATCH('1617 1718 Comparison'!$A15,'1617 Data'!$A$2:$A$35,0),MATCH('1617 1718 Comparison'!ACS$2,'1617 Data'!$A$2:$AEW$2,0))</f>
        <v>0</v>
      </c>
      <c r="ACT15" s="440">
        <f>INDEX(' Cash Num-Den_Indi'!$A$2:$ANL$35,MATCH('1617 1718 Comparison'!$A15,' Cash Num-Den_Indi'!$A$2:$A$35,0),MATCH('1617 1718 Comparison'!ACT$2,' Cash Num-Den_Indi'!$A$2:$ANL$2,0))-INDEX('1617 Data'!$A$2:$AEW$35,MATCH('1617 1718 Comparison'!$A15,'1617 Data'!$A$2:$A$35,0),MATCH('1617 1718 Comparison'!ACT$2,'1617 Data'!$A$2:$AEW$2,0))</f>
        <v>0</v>
      </c>
      <c r="ACU15" s="440">
        <f>INDEX(' Cash Num-Den_Indi'!$A$2:$ANL$35,MATCH('1617 1718 Comparison'!$A15,' Cash Num-Den_Indi'!$A$2:$A$35,0),MATCH('1617 1718 Comparison'!ACU$2,' Cash Num-Den_Indi'!$A$2:$ANL$2,0))-INDEX('1617 Data'!$A$2:$AEW$35,MATCH('1617 1718 Comparison'!$A15,'1617 Data'!$A$2:$A$35,0),MATCH('1617 1718 Comparison'!ACU$2,'1617 Data'!$A$2:$AEW$2,0))</f>
        <v>0</v>
      </c>
      <c r="ACV15" s="440">
        <f>INDEX(' Cash Num-Den_Indi'!$A$2:$ANL$35,MATCH('1617 1718 Comparison'!$A15,' Cash Num-Den_Indi'!$A$2:$A$35,0),MATCH('1617 1718 Comparison'!ACV$2,' Cash Num-Den_Indi'!$A$2:$ANL$2,0))-INDEX('1617 Data'!$A$2:$AEW$35,MATCH('1617 1718 Comparison'!$A15,'1617 Data'!$A$2:$A$35,0),MATCH('1617 1718 Comparison'!ACV$2,'1617 Data'!$A$2:$AEW$2,0))</f>
        <v>0</v>
      </c>
      <c r="ACW15" s="440">
        <f>INDEX(' Cash Num-Den_Indi'!$A$2:$ANL$35,MATCH('1617 1718 Comparison'!$A15,' Cash Num-Den_Indi'!$A$2:$A$35,0),MATCH('1617 1718 Comparison'!ACW$2,' Cash Num-Den_Indi'!$A$2:$ANL$2,0))-INDEX('1617 Data'!$A$2:$AEW$35,MATCH('1617 1718 Comparison'!$A15,'1617 Data'!$A$2:$A$35,0),MATCH('1617 1718 Comparison'!ACW$2,'1617 Data'!$A$2:$AEW$2,0))</f>
        <v>0</v>
      </c>
      <c r="ACX15" s="440">
        <f>INDEX(' Cash Num-Den_Indi'!$A$2:$ANL$35,MATCH('1617 1718 Comparison'!$A15,' Cash Num-Den_Indi'!$A$2:$A$35,0),MATCH('1617 1718 Comparison'!ACX$2,' Cash Num-Den_Indi'!$A$2:$ANL$2,0))-INDEX('1617 Data'!$A$2:$AEW$35,MATCH('1617 1718 Comparison'!$A15,'1617 Data'!$A$2:$A$35,0),MATCH('1617 1718 Comparison'!ACX$2,'1617 Data'!$A$2:$AEW$2,0))</f>
        <v>0</v>
      </c>
      <c r="ACY15" s="440">
        <f>INDEX(' Cash Num-Den_Indi'!$A$2:$ANL$35,MATCH('1617 1718 Comparison'!$A15,' Cash Num-Den_Indi'!$A$2:$A$35,0),MATCH('1617 1718 Comparison'!ACY$2,' Cash Num-Den_Indi'!$A$2:$ANL$2,0))-INDEX('1617 Data'!$A$2:$AEW$35,MATCH('1617 1718 Comparison'!$A15,'1617 Data'!$A$2:$A$35,0),MATCH('1617 1718 Comparison'!ACY$2,'1617 Data'!$A$2:$AEW$2,0))</f>
        <v>0</v>
      </c>
      <c r="ACZ15" s="440">
        <f>INDEX(' Cash Num-Den_Indi'!$A$2:$ANL$35,MATCH('1617 1718 Comparison'!$A15,' Cash Num-Den_Indi'!$A$2:$A$35,0),MATCH('1617 1718 Comparison'!ACZ$2,' Cash Num-Den_Indi'!$A$2:$ANL$2,0))-INDEX('1617 Data'!$A$2:$AEW$35,MATCH('1617 1718 Comparison'!$A15,'1617 Data'!$A$2:$A$35,0),MATCH('1617 1718 Comparison'!ACZ$2,'1617 Data'!$A$2:$AEW$2,0))</f>
        <v>0</v>
      </c>
      <c r="ADA15" s="440">
        <f>INDEX(' Cash Num-Den_Indi'!$A$2:$ANL$35,MATCH('1617 1718 Comparison'!$A15,' Cash Num-Den_Indi'!$A$2:$A$35,0),MATCH('1617 1718 Comparison'!ADA$2,' Cash Num-Den_Indi'!$A$2:$ANL$2,0))-INDEX('1617 Data'!$A$2:$AEW$35,MATCH('1617 1718 Comparison'!$A15,'1617 Data'!$A$2:$A$35,0),MATCH('1617 1718 Comparison'!ADA$2,'1617 Data'!$A$2:$AEW$2,0))</f>
        <v>0</v>
      </c>
      <c r="ADB15" s="441" t="e">
        <f>INDEX(' Cash Num-Den_Indi'!$A$2:$ANL$35,MATCH('1617 1718 Comparison'!$A15,' Cash Num-Den_Indi'!$A$2:$A$35,0),MATCH('1617 1718 Comparison'!ADB$2,' Cash Num-Den_Indi'!$A$2:$ANL$2,0))-INDEX('1617 Data'!$A$2:$AEW$35,MATCH('1617 1718 Comparison'!$A15,'1617 Data'!$A$2:$A$35,0),MATCH('1617 1718 Comparison'!ADB$2,'1617 Data'!$A$2:$AEW$2,0))</f>
        <v>#N/A</v>
      </c>
      <c r="ADC15" s="441" t="e">
        <f>INDEX(' Cash Num-Den_Indi'!$A$2:$ANL$35,MATCH('1617 1718 Comparison'!$A15,' Cash Num-Den_Indi'!$A$2:$A$35,0),MATCH('1617 1718 Comparison'!ADC$2,' Cash Num-Den_Indi'!$A$2:$ANL$2,0))-INDEX('1617 Data'!$A$2:$AEW$35,MATCH('1617 1718 Comparison'!$A15,'1617 Data'!$A$2:$A$35,0),MATCH('1617 1718 Comparison'!ADC$2,'1617 Data'!$A$2:$AEW$2,0))</f>
        <v>#N/A</v>
      </c>
      <c r="ADD15" s="441" t="e">
        <f>INDEX(' Cash Num-Den_Indi'!$A$2:$ANL$35,MATCH('1617 1718 Comparison'!$A15,' Cash Num-Den_Indi'!$A$2:$A$35,0),MATCH('1617 1718 Comparison'!ADD$2,' Cash Num-Den_Indi'!$A$2:$ANL$2,0))-INDEX('1617 Data'!$A$2:$AEW$35,MATCH('1617 1718 Comparison'!$A15,'1617 Data'!$A$2:$A$35,0),MATCH('1617 1718 Comparison'!ADD$2,'1617 Data'!$A$2:$AEW$2,0))</f>
        <v>#N/A</v>
      </c>
      <c r="ADE15" s="440">
        <f>INDEX(' Cash Num-Den_Indi'!$A$2:$ANL$35,MATCH('1617 1718 Comparison'!$A15,' Cash Num-Den_Indi'!$A$2:$A$35,0),MATCH('1617 1718 Comparison'!ADE$2,' Cash Num-Den_Indi'!$A$2:$ANL$2,0))-INDEX('1617 Data'!$A$2:$AEW$35,MATCH('1617 1718 Comparison'!$A15,'1617 Data'!$A$2:$A$35,0),MATCH('1617 1718 Comparison'!ADE$2,'1617 Data'!$A$2:$AEW$2,0))</f>
        <v>0</v>
      </c>
      <c r="ADF15" s="440">
        <f>INDEX(' Cash Num-Den_Indi'!$A$2:$ANL$35,MATCH('1617 1718 Comparison'!$A15,' Cash Num-Den_Indi'!$A$2:$A$35,0),MATCH('1617 1718 Comparison'!ADF$2,' Cash Num-Den_Indi'!$A$2:$ANL$2,0))-INDEX('1617 Data'!$A$2:$AEW$35,MATCH('1617 1718 Comparison'!$A15,'1617 Data'!$A$2:$A$35,0),MATCH('1617 1718 Comparison'!ADF$2,'1617 Data'!$A$2:$AEW$2,0))</f>
        <v>0</v>
      </c>
      <c r="ADG15" s="440">
        <f>INDEX(' Cash Num-Den_Indi'!$A$2:$ANL$35,MATCH('1617 1718 Comparison'!$A15,' Cash Num-Den_Indi'!$A$2:$A$35,0),MATCH('1617 1718 Comparison'!ADG$2,' Cash Num-Den_Indi'!$A$2:$ANL$2,0))-INDEX('1617 Data'!$A$2:$AEW$35,MATCH('1617 1718 Comparison'!$A15,'1617 Data'!$A$2:$A$35,0),MATCH('1617 1718 Comparison'!ADG$2,'1617 Data'!$A$2:$AEW$2,0))</f>
        <v>0</v>
      </c>
      <c r="ADH15" s="440">
        <f>INDEX(' Cash Num-Den_Indi'!$A$2:$ANL$35,MATCH('1617 1718 Comparison'!$A15,' Cash Num-Den_Indi'!$A$2:$A$35,0),MATCH('1617 1718 Comparison'!ADH$2,' Cash Num-Den_Indi'!$A$2:$ANL$2,0))-INDEX('1617 Data'!$A$2:$AEW$35,MATCH('1617 1718 Comparison'!$A15,'1617 Data'!$A$2:$A$35,0),MATCH('1617 1718 Comparison'!ADH$2,'1617 Data'!$A$2:$AEW$2,0))</f>
        <v>0</v>
      </c>
      <c r="ADI15" s="440">
        <f>INDEX(' Cash Num-Den_Indi'!$A$2:$ANL$35,MATCH('1617 1718 Comparison'!$A15,' Cash Num-Den_Indi'!$A$2:$A$35,0),MATCH('1617 1718 Comparison'!ADI$2,' Cash Num-Den_Indi'!$A$2:$ANL$2,0))-INDEX('1617 Data'!$A$2:$AEW$35,MATCH('1617 1718 Comparison'!$A15,'1617 Data'!$A$2:$A$35,0),MATCH('1617 1718 Comparison'!ADI$2,'1617 Data'!$A$2:$AEW$2,0))</f>
        <v>0</v>
      </c>
      <c r="ADJ15" s="440">
        <f>INDEX(' Cash Num-Den_Indi'!$A$2:$ANL$35,MATCH('1617 1718 Comparison'!$A15,' Cash Num-Den_Indi'!$A$2:$A$35,0),MATCH('1617 1718 Comparison'!ADJ$2,' Cash Num-Den_Indi'!$A$2:$ANL$2,0))-INDEX('1617 Data'!$A$2:$AEW$35,MATCH('1617 1718 Comparison'!$A15,'1617 Data'!$A$2:$A$35,0),MATCH('1617 1718 Comparison'!ADJ$2,'1617 Data'!$A$2:$AEW$2,0))</f>
        <v>0</v>
      </c>
      <c r="ADK15" s="440">
        <f>INDEX(' Cash Num-Den_Indi'!$A$2:$ANL$35,MATCH('1617 1718 Comparison'!$A15,' Cash Num-Den_Indi'!$A$2:$A$35,0),MATCH('1617 1718 Comparison'!ADK$2,' Cash Num-Den_Indi'!$A$2:$ANL$2,0))-INDEX('1617 Data'!$A$2:$AEW$35,MATCH('1617 1718 Comparison'!$A15,'1617 Data'!$A$2:$A$35,0),MATCH('1617 1718 Comparison'!ADK$2,'1617 Data'!$A$2:$AEW$2,0))</f>
        <v>0</v>
      </c>
      <c r="ADL15" s="440">
        <f>INDEX(' Cash Num-Den_Indi'!$A$2:$ANL$35,MATCH('1617 1718 Comparison'!$A15,' Cash Num-Den_Indi'!$A$2:$A$35,0),MATCH('1617 1718 Comparison'!ADL$2,' Cash Num-Den_Indi'!$A$2:$ANL$2,0))-INDEX('1617 Data'!$A$2:$AEW$35,MATCH('1617 1718 Comparison'!$A15,'1617 Data'!$A$2:$A$35,0),MATCH('1617 1718 Comparison'!ADL$2,'1617 Data'!$A$2:$AEW$2,0))</f>
        <v>0</v>
      </c>
      <c r="ADM15" s="440">
        <f>INDEX(' Cash Num-Den_Indi'!$A$2:$ANL$35,MATCH('1617 1718 Comparison'!$A15,' Cash Num-Den_Indi'!$A$2:$A$35,0),MATCH('1617 1718 Comparison'!ADM$2,' Cash Num-Den_Indi'!$A$2:$ANL$2,0))-INDEX('1617 Data'!$A$2:$AEW$35,MATCH('1617 1718 Comparison'!$A15,'1617 Data'!$A$2:$A$35,0),MATCH('1617 1718 Comparison'!ADM$2,'1617 Data'!$A$2:$AEW$2,0))</f>
        <v>0</v>
      </c>
      <c r="ADN15" s="440">
        <f>INDEX(' Cash Num-Den_Indi'!$A$2:$ANL$35,MATCH('1617 1718 Comparison'!$A15,' Cash Num-Den_Indi'!$A$2:$A$35,0),MATCH('1617 1718 Comparison'!ADN$2,' Cash Num-Den_Indi'!$A$2:$ANL$2,0))-INDEX('1617 Data'!$A$2:$AEW$35,MATCH('1617 1718 Comparison'!$A15,'1617 Data'!$A$2:$A$35,0),MATCH('1617 1718 Comparison'!ADN$2,'1617 Data'!$A$2:$AEW$2,0))</f>
        <v>0</v>
      </c>
      <c r="ADO15" s="440">
        <f>INDEX(' Cash Num-Den_Indi'!$A$2:$ANL$35,MATCH('1617 1718 Comparison'!$A15,' Cash Num-Den_Indi'!$A$2:$A$35,0),MATCH('1617 1718 Comparison'!ADO$2,' Cash Num-Den_Indi'!$A$2:$ANL$2,0))-INDEX('1617 Data'!$A$2:$AEW$35,MATCH('1617 1718 Comparison'!$A15,'1617 Data'!$A$2:$A$35,0),MATCH('1617 1718 Comparison'!ADO$2,'1617 Data'!$A$2:$AEW$2,0))</f>
        <v>0</v>
      </c>
      <c r="ADP15" s="440">
        <f>INDEX(' Cash Num-Den_Indi'!$A$2:$ANL$35,MATCH('1617 1718 Comparison'!$A15,' Cash Num-Den_Indi'!$A$2:$A$35,0),MATCH('1617 1718 Comparison'!ADP$2,' Cash Num-Den_Indi'!$A$2:$ANL$2,0))-INDEX('1617 Data'!$A$2:$AEW$35,MATCH('1617 1718 Comparison'!$A15,'1617 Data'!$A$2:$A$35,0),MATCH('1617 1718 Comparison'!ADP$2,'1617 Data'!$A$2:$AEW$2,0))</f>
        <v>0</v>
      </c>
      <c r="ADQ15" s="440">
        <f>INDEX(' Cash Num-Den_Indi'!$A$2:$ANL$35,MATCH('1617 1718 Comparison'!$A15,' Cash Num-Den_Indi'!$A$2:$A$35,0),MATCH('1617 1718 Comparison'!ADQ$2,' Cash Num-Den_Indi'!$A$2:$ANL$2,0))-INDEX('1617 Data'!$A$2:$AEW$35,MATCH('1617 1718 Comparison'!$A15,'1617 Data'!$A$2:$A$35,0),MATCH('1617 1718 Comparison'!ADQ$2,'1617 Data'!$A$2:$AEW$2,0))</f>
        <v>0</v>
      </c>
      <c r="ADR15" s="440">
        <f>INDEX(' Cash Num-Den_Indi'!$A$2:$ANL$35,MATCH('1617 1718 Comparison'!$A15,' Cash Num-Den_Indi'!$A$2:$A$35,0),MATCH('1617 1718 Comparison'!ADR$2,' Cash Num-Den_Indi'!$A$2:$ANL$2,0))-INDEX('1617 Data'!$A$2:$AEW$35,MATCH('1617 1718 Comparison'!$A15,'1617 Data'!$A$2:$A$35,0),MATCH('1617 1718 Comparison'!ADR$2,'1617 Data'!$A$2:$AEW$2,0))</f>
        <v>0</v>
      </c>
      <c r="ADS15" s="440">
        <f>INDEX(' Cash Num-Den_Indi'!$A$2:$ANL$35,MATCH('1617 1718 Comparison'!$A15,' Cash Num-Den_Indi'!$A$2:$A$35,0),MATCH('1617 1718 Comparison'!ADS$2,' Cash Num-Den_Indi'!$A$2:$ANL$2,0))-INDEX('1617 Data'!$A$2:$AEW$35,MATCH('1617 1718 Comparison'!$A15,'1617 Data'!$A$2:$A$35,0),MATCH('1617 1718 Comparison'!ADS$2,'1617 Data'!$A$2:$AEW$2,0))</f>
        <v>0</v>
      </c>
      <c r="ADT15" s="441" t="e">
        <f>INDEX(' Cash Num-Den_Indi'!$A$2:$ANL$35,MATCH('1617 1718 Comparison'!$A15,' Cash Num-Den_Indi'!$A$2:$A$35,0),MATCH('1617 1718 Comparison'!ADT$2,' Cash Num-Den_Indi'!$A$2:$ANL$2,0))-INDEX('1617 Data'!$A$2:$AEW$35,MATCH('1617 1718 Comparison'!$A15,'1617 Data'!$A$2:$A$35,0),MATCH('1617 1718 Comparison'!ADT$2,'1617 Data'!$A$2:$AEW$2,0))</f>
        <v>#N/A</v>
      </c>
      <c r="ADU15" s="441" t="e">
        <f>INDEX(' Cash Num-Den_Indi'!$A$2:$ANL$35,MATCH('1617 1718 Comparison'!$A15,' Cash Num-Den_Indi'!$A$2:$A$35,0),MATCH('1617 1718 Comparison'!ADU$2,' Cash Num-Den_Indi'!$A$2:$ANL$2,0))-INDEX('1617 Data'!$A$2:$AEW$35,MATCH('1617 1718 Comparison'!$A15,'1617 Data'!$A$2:$A$35,0),MATCH('1617 1718 Comparison'!ADU$2,'1617 Data'!$A$2:$AEW$2,0))</f>
        <v>#N/A</v>
      </c>
      <c r="ADV15" s="441" t="e">
        <f>INDEX(' Cash Num-Den_Indi'!$A$2:$ANL$35,MATCH('1617 1718 Comparison'!$A15,' Cash Num-Den_Indi'!$A$2:$A$35,0),MATCH('1617 1718 Comparison'!ADV$2,' Cash Num-Den_Indi'!$A$2:$ANL$2,0))-INDEX('1617 Data'!$A$2:$AEW$35,MATCH('1617 1718 Comparison'!$A15,'1617 Data'!$A$2:$A$35,0),MATCH('1617 1718 Comparison'!ADV$2,'1617 Data'!$A$2:$AEW$2,0))</f>
        <v>#N/A</v>
      </c>
      <c r="ADW15" s="440">
        <f>INDEX(' Cash Num-Den_Indi'!$A$2:$ANL$35,MATCH('1617 1718 Comparison'!$A15,' Cash Num-Den_Indi'!$A$2:$A$35,0),MATCH('1617 1718 Comparison'!ADW$2,' Cash Num-Den_Indi'!$A$2:$ANL$2,0))-INDEX('1617 Data'!$A$2:$AEW$35,MATCH('1617 1718 Comparison'!$A15,'1617 Data'!$A$2:$A$35,0),MATCH('1617 1718 Comparison'!ADW$2,'1617 Data'!$A$2:$AEW$2,0))</f>
        <v>0</v>
      </c>
      <c r="ADX15" s="440">
        <f>INDEX(' Cash Num-Den_Indi'!$A$2:$ANL$35,MATCH('1617 1718 Comparison'!$A15,' Cash Num-Den_Indi'!$A$2:$A$35,0),MATCH('1617 1718 Comparison'!ADX$2,' Cash Num-Den_Indi'!$A$2:$ANL$2,0))-INDEX('1617 Data'!$A$2:$AEW$35,MATCH('1617 1718 Comparison'!$A15,'1617 Data'!$A$2:$A$35,0),MATCH('1617 1718 Comparison'!ADX$2,'1617 Data'!$A$2:$AEW$2,0))</f>
        <v>0</v>
      </c>
      <c r="ADY15" s="440">
        <f>INDEX(' Cash Num-Den_Indi'!$A$2:$ANL$35,MATCH('1617 1718 Comparison'!$A15,' Cash Num-Den_Indi'!$A$2:$A$35,0),MATCH('1617 1718 Comparison'!ADY$2,' Cash Num-Den_Indi'!$A$2:$ANL$2,0))-INDEX('1617 Data'!$A$2:$AEW$35,MATCH('1617 1718 Comparison'!$A15,'1617 Data'!$A$2:$A$35,0),MATCH('1617 1718 Comparison'!ADY$2,'1617 Data'!$A$2:$AEW$2,0))</f>
        <v>0</v>
      </c>
      <c r="ADZ15" s="440">
        <f>INDEX(' Cash Num-Den_Indi'!$A$2:$ANL$35,MATCH('1617 1718 Comparison'!$A15,' Cash Num-Den_Indi'!$A$2:$A$35,0),MATCH('1617 1718 Comparison'!ADZ$2,' Cash Num-Den_Indi'!$A$2:$ANL$2,0))-INDEX('1617 Data'!$A$2:$AEW$35,MATCH('1617 1718 Comparison'!$A15,'1617 Data'!$A$2:$A$35,0),MATCH('1617 1718 Comparison'!ADZ$2,'1617 Data'!$A$2:$AEW$2,0))</f>
        <v>0</v>
      </c>
      <c r="AEA15" s="440">
        <f>INDEX(' Cash Num-Den_Indi'!$A$2:$ANL$35,MATCH('1617 1718 Comparison'!$A15,' Cash Num-Den_Indi'!$A$2:$A$35,0),MATCH('1617 1718 Comparison'!AEA$2,' Cash Num-Den_Indi'!$A$2:$ANL$2,0))-INDEX('1617 Data'!$A$2:$AEW$35,MATCH('1617 1718 Comparison'!$A15,'1617 Data'!$A$2:$A$35,0),MATCH('1617 1718 Comparison'!AEA$2,'1617 Data'!$A$2:$AEW$2,0))</f>
        <v>0</v>
      </c>
      <c r="AEB15" s="440">
        <f>INDEX(' Cash Num-Den_Indi'!$A$2:$ANL$35,MATCH('1617 1718 Comparison'!$A15,' Cash Num-Den_Indi'!$A$2:$A$35,0),MATCH('1617 1718 Comparison'!AEB$2,' Cash Num-Den_Indi'!$A$2:$ANL$2,0))-INDEX('1617 Data'!$A$2:$AEW$35,MATCH('1617 1718 Comparison'!$A15,'1617 Data'!$A$2:$A$35,0),MATCH('1617 1718 Comparison'!AEB$2,'1617 Data'!$A$2:$AEW$2,0))</f>
        <v>0</v>
      </c>
      <c r="AEC15" s="440">
        <f>INDEX(' Cash Num-Den_Indi'!$A$2:$ANL$35,MATCH('1617 1718 Comparison'!$A15,' Cash Num-Den_Indi'!$A$2:$A$35,0),MATCH('1617 1718 Comparison'!AEC$2,' Cash Num-Den_Indi'!$A$2:$ANL$2,0))-INDEX('1617 Data'!$A$2:$AEW$35,MATCH('1617 1718 Comparison'!$A15,'1617 Data'!$A$2:$A$35,0),MATCH('1617 1718 Comparison'!AEC$2,'1617 Data'!$A$2:$AEW$2,0))</f>
        <v>0</v>
      </c>
      <c r="AED15" s="440">
        <f>INDEX(' Cash Num-Den_Indi'!$A$2:$ANL$35,MATCH('1617 1718 Comparison'!$A15,' Cash Num-Den_Indi'!$A$2:$A$35,0),MATCH('1617 1718 Comparison'!AED$2,' Cash Num-Den_Indi'!$A$2:$ANL$2,0))-INDEX('1617 Data'!$A$2:$AEW$35,MATCH('1617 1718 Comparison'!$A15,'1617 Data'!$A$2:$A$35,0),MATCH('1617 1718 Comparison'!AED$2,'1617 Data'!$A$2:$AEW$2,0))</f>
        <v>0</v>
      </c>
      <c r="AEE15" s="440">
        <f>INDEX(' Cash Num-Den_Indi'!$A$2:$ANL$35,MATCH('1617 1718 Comparison'!$A15,' Cash Num-Den_Indi'!$A$2:$A$35,0),MATCH('1617 1718 Comparison'!AEE$2,' Cash Num-Den_Indi'!$A$2:$ANL$2,0))-INDEX('1617 Data'!$A$2:$AEW$35,MATCH('1617 1718 Comparison'!$A15,'1617 Data'!$A$2:$A$35,0),MATCH('1617 1718 Comparison'!AEE$2,'1617 Data'!$A$2:$AEW$2,0))</f>
        <v>0</v>
      </c>
      <c r="AEF15" s="440">
        <f>INDEX(' Cash Num-Den_Indi'!$A$2:$ANL$35,MATCH('1617 1718 Comparison'!$A15,' Cash Num-Den_Indi'!$A$2:$A$35,0),MATCH('1617 1718 Comparison'!AEF$2,' Cash Num-Den_Indi'!$A$2:$ANL$2,0))-INDEX('1617 Data'!$A$2:$AEW$35,MATCH('1617 1718 Comparison'!$A15,'1617 Data'!$A$2:$A$35,0),MATCH('1617 1718 Comparison'!AEF$2,'1617 Data'!$A$2:$AEW$2,0))</f>
        <v>0</v>
      </c>
      <c r="AEG15" s="440">
        <f>INDEX(' Cash Num-Den_Indi'!$A$2:$ANL$35,MATCH('1617 1718 Comparison'!$A15,' Cash Num-Den_Indi'!$A$2:$A$35,0),MATCH('1617 1718 Comparison'!AEG$2,' Cash Num-Den_Indi'!$A$2:$ANL$2,0))-INDEX('1617 Data'!$A$2:$AEW$35,MATCH('1617 1718 Comparison'!$A15,'1617 Data'!$A$2:$A$35,0),MATCH('1617 1718 Comparison'!AEG$2,'1617 Data'!$A$2:$AEW$2,0))</f>
        <v>0</v>
      </c>
      <c r="AEH15" s="440">
        <f>INDEX(' Cash Num-Den_Indi'!$A$2:$ANL$35,MATCH('1617 1718 Comparison'!$A15,' Cash Num-Den_Indi'!$A$2:$A$35,0),MATCH('1617 1718 Comparison'!AEH$2,' Cash Num-Den_Indi'!$A$2:$ANL$2,0))-INDEX('1617 Data'!$A$2:$AEW$35,MATCH('1617 1718 Comparison'!$A15,'1617 Data'!$A$2:$A$35,0),MATCH('1617 1718 Comparison'!AEH$2,'1617 Data'!$A$2:$AEW$2,0))</f>
        <v>0</v>
      </c>
      <c r="AEI15" s="440">
        <f>INDEX(' Cash Num-Den_Indi'!$A$2:$ANL$35,MATCH('1617 1718 Comparison'!$A15,' Cash Num-Den_Indi'!$A$2:$A$35,0),MATCH('1617 1718 Comparison'!AEI$2,' Cash Num-Den_Indi'!$A$2:$ANL$2,0))-INDEX('1617 Data'!$A$2:$AEW$35,MATCH('1617 1718 Comparison'!$A15,'1617 Data'!$A$2:$A$35,0),MATCH('1617 1718 Comparison'!AEI$2,'1617 Data'!$A$2:$AEW$2,0))</f>
        <v>0</v>
      </c>
      <c r="AEJ15" s="440">
        <f>INDEX(' Cash Num-Den_Indi'!$A$2:$ANL$35,MATCH('1617 1718 Comparison'!$A15,' Cash Num-Den_Indi'!$A$2:$A$35,0),MATCH('1617 1718 Comparison'!AEJ$2,' Cash Num-Den_Indi'!$A$2:$ANL$2,0))-INDEX('1617 Data'!$A$2:$AEW$35,MATCH('1617 1718 Comparison'!$A15,'1617 Data'!$A$2:$A$35,0),MATCH('1617 1718 Comparison'!AEJ$2,'1617 Data'!$A$2:$AEW$2,0))</f>
        <v>0</v>
      </c>
      <c r="AEK15" s="440">
        <f>INDEX(' Cash Num-Den_Indi'!$A$2:$ANL$35,MATCH('1617 1718 Comparison'!$A15,' Cash Num-Den_Indi'!$A$2:$A$35,0),MATCH('1617 1718 Comparison'!AEK$2,' Cash Num-Den_Indi'!$A$2:$ANL$2,0))-INDEX('1617 Data'!$A$2:$AEW$35,MATCH('1617 1718 Comparison'!$A15,'1617 Data'!$A$2:$A$35,0),MATCH('1617 1718 Comparison'!AEK$2,'1617 Data'!$A$2:$AEW$2,0))</f>
        <v>0</v>
      </c>
      <c r="AEL15" s="441" t="e">
        <f>INDEX(' Cash Num-Den_Indi'!$A$2:$ANL$35,MATCH('1617 1718 Comparison'!$A15,' Cash Num-Den_Indi'!$A$2:$A$35,0),MATCH('1617 1718 Comparison'!AEL$2,' Cash Num-Den_Indi'!$A$2:$ANL$2,0))-INDEX('1617 Data'!$A$2:$AEW$35,MATCH('1617 1718 Comparison'!$A15,'1617 Data'!$A$2:$A$35,0),MATCH('1617 1718 Comparison'!AEL$2,'1617 Data'!$A$2:$AEW$2,0))</f>
        <v>#N/A</v>
      </c>
      <c r="AEM15" s="441" t="e">
        <f>INDEX(' Cash Num-Den_Indi'!$A$2:$ANL$35,MATCH('1617 1718 Comparison'!$A15,' Cash Num-Den_Indi'!$A$2:$A$35,0),MATCH('1617 1718 Comparison'!AEM$2,' Cash Num-Den_Indi'!$A$2:$ANL$2,0))-INDEX('1617 Data'!$A$2:$AEW$35,MATCH('1617 1718 Comparison'!$A15,'1617 Data'!$A$2:$A$35,0),MATCH('1617 1718 Comparison'!AEM$2,'1617 Data'!$A$2:$AEW$2,0))</f>
        <v>#N/A</v>
      </c>
      <c r="AEN15" s="441" t="e">
        <f>INDEX(' Cash Num-Den_Indi'!$A$2:$ANL$35,MATCH('1617 1718 Comparison'!$A15,' Cash Num-Den_Indi'!$A$2:$A$35,0),MATCH('1617 1718 Comparison'!AEN$2,' Cash Num-Den_Indi'!$A$2:$ANL$2,0))-INDEX('1617 Data'!$A$2:$AEW$35,MATCH('1617 1718 Comparison'!$A15,'1617 Data'!$A$2:$A$35,0),MATCH('1617 1718 Comparison'!AEN$2,'1617 Data'!$A$2:$AEW$2,0))</f>
        <v>#N/A</v>
      </c>
      <c r="AEO15" s="440">
        <f>INDEX(' Cash Num-Den_Indi'!$A$2:$ANL$35,MATCH('1617 1718 Comparison'!$A15,' Cash Num-Den_Indi'!$A$2:$A$35,0),MATCH('1617 1718 Comparison'!AEO$2,' Cash Num-Den_Indi'!$A$2:$ANL$2,0))-INDEX('1617 Data'!$A$2:$AEW$35,MATCH('1617 1718 Comparison'!$A15,'1617 Data'!$A$2:$A$35,0),MATCH('1617 1718 Comparison'!AEO$2,'1617 Data'!$A$2:$AEW$2,0))</f>
        <v>0</v>
      </c>
      <c r="AEP15" s="440">
        <f>INDEX(' Cash Num-Den_Indi'!$A$2:$ANL$35,MATCH('1617 1718 Comparison'!$A15,' Cash Num-Den_Indi'!$A$2:$A$35,0),MATCH('1617 1718 Comparison'!AEP$2,' Cash Num-Den_Indi'!$A$2:$ANL$2,0))-INDEX('1617 Data'!$A$2:$AEW$35,MATCH('1617 1718 Comparison'!$A15,'1617 Data'!$A$2:$A$35,0),MATCH('1617 1718 Comparison'!AEP$2,'1617 Data'!$A$2:$AEW$2,0))</f>
        <v>0</v>
      </c>
      <c r="AEQ15" s="440">
        <f>INDEX(' Cash Num-Den_Indi'!$A$2:$ANL$35,MATCH('1617 1718 Comparison'!$A15,' Cash Num-Den_Indi'!$A$2:$A$35,0),MATCH('1617 1718 Comparison'!AEQ$2,' Cash Num-Den_Indi'!$A$2:$ANL$2,0))-INDEX('1617 Data'!$A$2:$AEW$35,MATCH('1617 1718 Comparison'!$A15,'1617 Data'!$A$2:$A$35,0),MATCH('1617 1718 Comparison'!AEQ$2,'1617 Data'!$A$2:$AEW$2,0))</f>
        <v>0</v>
      </c>
      <c r="AER15" s="440">
        <f>INDEX(' Cash Num-Den_Indi'!$A$2:$ANL$35,MATCH('1617 1718 Comparison'!$A15,' Cash Num-Den_Indi'!$A$2:$A$35,0),MATCH('1617 1718 Comparison'!AER$2,' Cash Num-Den_Indi'!$A$2:$ANL$2,0))-INDEX('1617 Data'!$A$2:$AEW$35,MATCH('1617 1718 Comparison'!$A15,'1617 Data'!$A$2:$A$35,0),MATCH('1617 1718 Comparison'!AER$2,'1617 Data'!$A$2:$AEW$2,0))</f>
        <v>0</v>
      </c>
      <c r="AES15" s="440">
        <f>INDEX(' Cash Num-Den_Indi'!$A$2:$ANL$35,MATCH('1617 1718 Comparison'!$A15,' Cash Num-Den_Indi'!$A$2:$A$35,0),MATCH('1617 1718 Comparison'!AES$2,' Cash Num-Den_Indi'!$A$2:$ANL$2,0))-INDEX('1617 Data'!$A$2:$AEW$35,MATCH('1617 1718 Comparison'!$A15,'1617 Data'!$A$2:$A$35,0),MATCH('1617 1718 Comparison'!AES$2,'1617 Data'!$A$2:$AEW$2,0))</f>
        <v>0</v>
      </c>
      <c r="AET15" s="440">
        <f>INDEX(' Cash Num-Den_Indi'!$A$2:$ANL$35,MATCH('1617 1718 Comparison'!$A15,' Cash Num-Den_Indi'!$A$2:$A$35,0),MATCH('1617 1718 Comparison'!AET$2,' Cash Num-Den_Indi'!$A$2:$ANL$2,0))-INDEX('1617 Data'!$A$2:$AEW$35,MATCH('1617 1718 Comparison'!$A15,'1617 Data'!$A$2:$A$35,0),MATCH('1617 1718 Comparison'!AET$2,'1617 Data'!$A$2:$AEW$2,0))</f>
        <v>0</v>
      </c>
      <c r="AEU15" s="440">
        <f>INDEX(' Cash Num-Den_Indi'!$A$2:$ANL$35,MATCH('1617 1718 Comparison'!$A15,' Cash Num-Den_Indi'!$A$2:$A$35,0),MATCH('1617 1718 Comparison'!AEU$2,' Cash Num-Den_Indi'!$A$2:$ANL$2,0))-INDEX('1617 Data'!$A$2:$AEW$35,MATCH('1617 1718 Comparison'!$A15,'1617 Data'!$A$2:$A$35,0),MATCH('1617 1718 Comparison'!AEU$2,'1617 Data'!$A$2:$AEW$2,0))</f>
        <v>0</v>
      </c>
      <c r="AEV15" s="441" t="e">
        <f>INDEX(' Cash Num-Den_Indi'!$A$2:$ANL$35,MATCH('1617 1718 Comparison'!$A15,' Cash Num-Den_Indi'!$A$2:$A$35,0),MATCH('1617 1718 Comparison'!AEV$2,' Cash Num-Den_Indi'!$A$2:$ANL$2,0))-INDEX('1617 Data'!$A$2:$AEW$35,MATCH('1617 1718 Comparison'!$A15,'1617 Data'!$A$2:$A$35,0),MATCH('1617 1718 Comparison'!AEV$2,'1617 Data'!$A$2:$AEW$2,0))</f>
        <v>#N/A</v>
      </c>
      <c r="AEW15" s="440">
        <f>INDEX(' Cash Num-Den_Indi'!$A$2:$ANL$35,MATCH('1617 1718 Comparison'!$A15,' Cash Num-Den_Indi'!$A$2:$A$35,0),MATCH('1617 1718 Comparison'!AEW$2,' Cash Num-Den_Indi'!$A$2:$ANL$2,0))-INDEX('1617 Data'!$A$2:$AEW$35,MATCH('1617 1718 Comparison'!$A15,'1617 Data'!$A$2:$A$35,0),MATCH('1617 1718 Comparison'!AEW$2,'1617 Data'!$A$2:$AEW$2,0))</f>
        <v>0</v>
      </c>
      <c r="AEX15" s="440">
        <f>INDEX(' Cash Num-Den_Indi'!$A$2:$ANL$35,MATCH('1617 1718 Comparison'!$A15,' Cash Num-Den_Indi'!$A$2:$A$35,0),MATCH('1617 1718 Comparison'!AEX$2,' Cash Num-Den_Indi'!$A$2:$ANL$2,0))-INDEX('1617 Data'!$A$2:$AEW$35,MATCH('1617 1718 Comparison'!$A15,'1617 Data'!$A$2:$A$35,0),MATCH('1617 1718 Comparison'!AEX$2,'1617 Data'!$A$2:$AEW$2,0))</f>
        <v>0</v>
      </c>
      <c r="AEY15" s="440">
        <f>INDEX(' Cash Num-Den_Indi'!$A$2:$ANL$35,MATCH('1617 1718 Comparison'!$A15,' Cash Num-Den_Indi'!$A$2:$A$35,0),MATCH('1617 1718 Comparison'!AEY$2,' Cash Num-Den_Indi'!$A$2:$ANL$2,0))-INDEX('1617 Data'!$A$2:$AEW$35,MATCH('1617 1718 Comparison'!$A15,'1617 Data'!$A$2:$A$35,0),MATCH('1617 1718 Comparison'!AEY$2,'1617 Data'!$A$2:$AEW$2,0))</f>
        <v>0</v>
      </c>
      <c r="AEZ15" s="440">
        <f>INDEX(' Cash Num-Den_Indi'!$A$2:$ANL$35,MATCH('1617 1718 Comparison'!$A15,' Cash Num-Den_Indi'!$A$2:$A$35,0),MATCH('1617 1718 Comparison'!AEZ$2,' Cash Num-Den_Indi'!$A$2:$ANL$2,0))-INDEX('1617 Data'!$A$2:$AEW$35,MATCH('1617 1718 Comparison'!$A15,'1617 Data'!$A$2:$A$35,0),MATCH('1617 1718 Comparison'!AEZ$2,'1617 Data'!$A$2:$AEW$2,0))</f>
        <v>0</v>
      </c>
      <c r="AFA15" s="441" t="e">
        <f>INDEX(' Cash Num-Den_Indi'!$A$2:$ANL$35,MATCH('1617 1718 Comparison'!$A15,' Cash Num-Den_Indi'!$A$2:$A$35,0),MATCH('1617 1718 Comparison'!AFA$2,' Cash Num-Den_Indi'!$A$2:$ANL$2,0))-INDEX('1617 Data'!$A$2:$AEW$35,MATCH('1617 1718 Comparison'!$A15,'1617 Data'!$A$2:$A$35,0),MATCH('1617 1718 Comparison'!AFA$2,'1617 Data'!$A$2:$AEW$2,0))</f>
        <v>#N/A</v>
      </c>
      <c r="AFB15" s="440">
        <f>INDEX(' Cash Num-Den_Indi'!$A$2:$ANL$35,MATCH('1617 1718 Comparison'!$A15,' Cash Num-Den_Indi'!$A$2:$A$35,0),MATCH('1617 1718 Comparison'!AFB$2,' Cash Num-Den_Indi'!$A$2:$ANL$2,0))-INDEX('1617 Data'!$A$2:$AEW$35,MATCH('1617 1718 Comparison'!$A15,'1617 Data'!$A$2:$A$35,0),MATCH('1617 1718 Comparison'!AFB$2,'1617 Data'!$A$2:$AEW$2,0))</f>
        <v>0</v>
      </c>
      <c r="AFC15" s="440">
        <f>INDEX(' Cash Num-Den_Indi'!$A$2:$ANL$35,MATCH('1617 1718 Comparison'!$A15,' Cash Num-Den_Indi'!$A$2:$A$35,0),MATCH('1617 1718 Comparison'!AFC$2,' Cash Num-Den_Indi'!$A$2:$ANL$2,0))-INDEX('1617 Data'!$A$2:$AEW$35,MATCH('1617 1718 Comparison'!$A15,'1617 Data'!$A$2:$A$35,0),MATCH('1617 1718 Comparison'!AFC$2,'1617 Data'!$A$2:$AEW$2,0))</f>
        <v>0</v>
      </c>
      <c r="AFD15" s="440">
        <f>INDEX(' Cash Num-Den_Indi'!$A$2:$ANL$35,MATCH('1617 1718 Comparison'!$A15,' Cash Num-Den_Indi'!$A$2:$A$35,0),MATCH('1617 1718 Comparison'!AFD$2,' Cash Num-Den_Indi'!$A$2:$ANL$2,0))-INDEX('1617 Data'!$A$2:$AEW$35,MATCH('1617 1718 Comparison'!$A15,'1617 Data'!$A$2:$A$35,0),MATCH('1617 1718 Comparison'!AFD$2,'1617 Data'!$A$2:$AEW$2,0))</f>
        <v>0</v>
      </c>
      <c r="AFE15" s="440">
        <f>INDEX(' Cash Num-Den_Indi'!$A$2:$ANL$35,MATCH('1617 1718 Comparison'!$A15,' Cash Num-Den_Indi'!$A$2:$A$35,0),MATCH('1617 1718 Comparison'!AFE$2,' Cash Num-Den_Indi'!$A$2:$ANL$2,0))-INDEX('1617 Data'!$A$2:$AEW$35,MATCH('1617 1718 Comparison'!$A15,'1617 Data'!$A$2:$A$35,0),MATCH('1617 1718 Comparison'!AFE$2,'1617 Data'!$A$2:$AEW$2,0))</f>
        <v>0</v>
      </c>
      <c r="AFF15" s="441" t="e">
        <f>INDEX(' Cash Num-Den_Indi'!$A$2:$ANL$35,MATCH('1617 1718 Comparison'!$A15,' Cash Num-Den_Indi'!$A$2:$A$35,0),MATCH('1617 1718 Comparison'!AFF$2,' Cash Num-Den_Indi'!$A$2:$ANL$2,0))-INDEX('1617 Data'!$A$2:$AEW$35,MATCH('1617 1718 Comparison'!$A15,'1617 Data'!$A$2:$A$35,0),MATCH('1617 1718 Comparison'!AFF$2,'1617 Data'!$A$2:$AEW$2,0))</f>
        <v>#N/A</v>
      </c>
      <c r="AFG15" s="440" t="e">
        <f>INDEX(' Cash Num-Den_Indi'!$A$2:$ANL$35,MATCH('1617 1718 Comparison'!$A15,' Cash Num-Den_Indi'!$A$2:$A$35,0),MATCH('1617 1718 Comparison'!AFG$2,' Cash Num-Den_Indi'!$A$2:$ANL$2,0))-INDEX('1617 Data'!$A$2:$AEW$35,MATCH('1617 1718 Comparison'!$A15,'1617 Data'!$A$2:$A$35,0),MATCH('1617 1718 Comparison'!AFG$2,'1617 Data'!$A$2:$AEW$2,0))</f>
        <v>#VALUE!</v>
      </c>
      <c r="AFH15" s="441" t="e">
        <f>INDEX(' Cash Num-Den_Indi'!$A$2:$ANL$35,MATCH('1617 1718 Comparison'!$A15,' Cash Num-Den_Indi'!$A$2:$A$35,0),MATCH('1617 1718 Comparison'!AFH$2,' Cash Num-Den_Indi'!$A$2:$ANL$2,0))-INDEX('1617 Data'!$A$2:$AEW$35,MATCH('1617 1718 Comparison'!$A15,'1617 Data'!$A$2:$A$35,0),MATCH('1617 1718 Comparison'!AFH$2,'1617 Data'!$A$2:$AEW$2,0))</f>
        <v>#VALUE!</v>
      </c>
      <c r="AFI15" s="441" t="e">
        <f>INDEX(' Cash Num-Den_Indi'!$A$2:$ANL$35,MATCH('1617 1718 Comparison'!$A15,' Cash Num-Den_Indi'!$A$2:$A$35,0),MATCH('1617 1718 Comparison'!AFI$2,' Cash Num-Den_Indi'!$A$2:$ANL$2,0))-INDEX('1617 Data'!$A$2:$AEW$35,MATCH('1617 1718 Comparison'!$A15,'1617 Data'!$A$2:$A$35,0),MATCH('1617 1718 Comparison'!AFI$2,'1617 Data'!$A$2:$AEW$2,0))</f>
        <v>#VALUE!</v>
      </c>
      <c r="AFJ15" s="440" t="e">
        <f>INDEX(' Cash Num-Den_Indi'!$A$2:$ANL$35,MATCH('1617 1718 Comparison'!$A15,' Cash Num-Den_Indi'!$A$2:$A$35,0),MATCH('1617 1718 Comparison'!AFJ$2,' Cash Num-Den_Indi'!$A$2:$ANL$2,0))-INDEX('1617 Data'!$A$2:$AEW$35,MATCH('1617 1718 Comparison'!$A15,'1617 Data'!$A$2:$A$35,0),MATCH('1617 1718 Comparison'!AFJ$2,'1617 Data'!$A$2:$AEW$2,0))</f>
        <v>#VALUE!</v>
      </c>
      <c r="AFK15" s="441" t="e">
        <f>INDEX(' Cash Num-Den_Indi'!$A$2:$ANL$35,MATCH('1617 1718 Comparison'!$A15,' Cash Num-Den_Indi'!$A$2:$A$35,0),MATCH('1617 1718 Comparison'!AFK$2,' Cash Num-Den_Indi'!$A$2:$ANL$2,0))-INDEX('1617 Data'!$A$2:$AEW$35,MATCH('1617 1718 Comparison'!$A15,'1617 Data'!$A$2:$A$35,0),MATCH('1617 1718 Comparison'!AFK$2,'1617 Data'!$A$2:$AEW$2,0))</f>
        <v>#VALUE!</v>
      </c>
      <c r="AFL15" s="441" t="e">
        <f>INDEX(' Cash Num-Den_Indi'!$A$2:$ANL$35,MATCH('1617 1718 Comparison'!$A15,' Cash Num-Den_Indi'!$A$2:$A$35,0),MATCH('1617 1718 Comparison'!AFL$2,' Cash Num-Den_Indi'!$A$2:$ANL$2,0))-INDEX('1617 Data'!$A$2:$AEW$35,MATCH('1617 1718 Comparison'!$A15,'1617 Data'!$A$2:$A$35,0),MATCH('1617 1718 Comparison'!AFL$2,'1617 Data'!$A$2:$AEW$2,0))</f>
        <v>#VALUE!</v>
      </c>
      <c r="AFM15" s="440" t="e">
        <f>INDEX(' Cash Num-Den_Indi'!$A$2:$ANL$35,MATCH('1617 1718 Comparison'!$A15,' Cash Num-Den_Indi'!$A$2:$A$35,0),MATCH('1617 1718 Comparison'!AFM$2,' Cash Num-Den_Indi'!$A$2:$ANL$2,0))-INDEX('1617 Data'!$A$2:$AEW$35,MATCH('1617 1718 Comparison'!$A15,'1617 Data'!$A$2:$A$35,0),MATCH('1617 1718 Comparison'!AFM$2,'1617 Data'!$A$2:$AEW$2,0))</f>
        <v>#VALUE!</v>
      </c>
      <c r="AFN15" s="441" t="e">
        <f>INDEX(' Cash Num-Den_Indi'!$A$2:$ANL$35,MATCH('1617 1718 Comparison'!$A15,' Cash Num-Den_Indi'!$A$2:$A$35,0),MATCH('1617 1718 Comparison'!AFN$2,' Cash Num-Den_Indi'!$A$2:$ANL$2,0))-INDEX('1617 Data'!$A$2:$AEW$35,MATCH('1617 1718 Comparison'!$A15,'1617 Data'!$A$2:$A$35,0),MATCH('1617 1718 Comparison'!AFN$2,'1617 Data'!$A$2:$AEW$2,0))</f>
        <v>#VALUE!</v>
      </c>
      <c r="AFO15" s="441" t="e">
        <f>INDEX(' Cash Num-Den_Indi'!$A$2:$ANL$35,MATCH('1617 1718 Comparison'!$A15,' Cash Num-Den_Indi'!$A$2:$A$35,0),MATCH('1617 1718 Comparison'!AFO$2,' Cash Num-Den_Indi'!$A$2:$ANL$2,0))-INDEX('1617 Data'!$A$2:$AEW$35,MATCH('1617 1718 Comparison'!$A15,'1617 Data'!$A$2:$A$35,0),MATCH('1617 1718 Comparison'!AFO$2,'1617 Data'!$A$2:$AEW$2,0))</f>
        <v>#VALUE!</v>
      </c>
      <c r="AFP15" s="440" t="e">
        <f>INDEX(' Cash Num-Den_Indi'!$A$2:$ANL$35,MATCH('1617 1718 Comparison'!$A15,' Cash Num-Den_Indi'!$A$2:$A$35,0),MATCH('1617 1718 Comparison'!AFP$2,' Cash Num-Den_Indi'!$A$2:$ANL$2,0))-INDEX('1617 Data'!$A$2:$AEW$35,MATCH('1617 1718 Comparison'!$A15,'1617 Data'!$A$2:$A$35,0),MATCH('1617 1718 Comparison'!AFP$2,'1617 Data'!$A$2:$AEW$2,0))</f>
        <v>#VALUE!</v>
      </c>
      <c r="AFQ15" s="441" t="e">
        <f>INDEX(' Cash Num-Den_Indi'!$A$2:$ANL$35,MATCH('1617 1718 Comparison'!$A15,' Cash Num-Den_Indi'!$A$2:$A$35,0),MATCH('1617 1718 Comparison'!AFQ$2,' Cash Num-Den_Indi'!$A$2:$ANL$2,0))-INDEX('1617 Data'!$A$2:$AEW$35,MATCH('1617 1718 Comparison'!$A15,'1617 Data'!$A$2:$A$35,0),MATCH('1617 1718 Comparison'!AFQ$2,'1617 Data'!$A$2:$AEW$2,0))</f>
        <v>#VALUE!</v>
      </c>
      <c r="AFR15" s="441" t="e">
        <f>INDEX(' Cash Num-Den_Indi'!$A$2:$ANL$35,MATCH('1617 1718 Comparison'!$A15,' Cash Num-Den_Indi'!$A$2:$A$35,0),MATCH('1617 1718 Comparison'!AFR$2,' Cash Num-Den_Indi'!$A$2:$ANL$2,0))-INDEX('1617 Data'!$A$2:$AEW$35,MATCH('1617 1718 Comparison'!$A15,'1617 Data'!$A$2:$A$35,0),MATCH('1617 1718 Comparison'!AFR$2,'1617 Data'!$A$2:$AEW$2,0))</f>
        <v>#VALUE!</v>
      </c>
      <c r="AFS15" s="441" t="e">
        <f>INDEX(' Cash Num-Den_Indi'!$A$2:$ANL$35,MATCH('1617 1718 Comparison'!$A15,' Cash Num-Den_Indi'!$A$2:$A$35,0),MATCH('1617 1718 Comparison'!AFS$2,' Cash Num-Den_Indi'!$A$2:$ANL$2,0))-INDEX('1617 Data'!$A$2:$AEW$35,MATCH('1617 1718 Comparison'!$A15,'1617 Data'!$A$2:$A$35,0),MATCH('1617 1718 Comparison'!AFS$2,'1617 Data'!$A$2:$AEW$2,0))</f>
        <v>#VALUE!</v>
      </c>
      <c r="AFT15" s="441" t="e">
        <f>INDEX(' Cash Num-Den_Indi'!$A$2:$ANL$35,MATCH('1617 1718 Comparison'!$A15,' Cash Num-Den_Indi'!$A$2:$A$35,0),MATCH('1617 1718 Comparison'!AFT$2,' Cash Num-Den_Indi'!$A$2:$ANL$2,0))-INDEX('1617 Data'!$A$2:$AEW$35,MATCH('1617 1718 Comparison'!$A15,'1617 Data'!$A$2:$A$35,0),MATCH('1617 1718 Comparison'!AFT$2,'1617 Data'!$A$2:$AEW$2,0))</f>
        <v>#VALUE!</v>
      </c>
      <c r="AFU15" s="441" t="e">
        <f>INDEX(' Cash Num-Den_Indi'!$A$2:$ANL$35,MATCH('1617 1718 Comparison'!$A15,' Cash Num-Den_Indi'!$A$2:$A$35,0),MATCH('1617 1718 Comparison'!AFU$2,' Cash Num-Den_Indi'!$A$2:$ANL$2,0))-INDEX('1617 Data'!$A$2:$AEW$35,MATCH('1617 1718 Comparison'!$A15,'1617 Data'!$A$2:$A$35,0),MATCH('1617 1718 Comparison'!AFU$2,'1617 Data'!$A$2:$AEW$2,0))</f>
        <v>#VALUE!</v>
      </c>
      <c r="AFV15" s="440" t="e">
        <f>INDEX(' Cash Num-Den_Indi'!$A$2:$ANL$35,MATCH('1617 1718 Comparison'!$A15,' Cash Num-Den_Indi'!$A$2:$A$35,0),MATCH('1617 1718 Comparison'!AFV$2,' Cash Num-Den_Indi'!$A$2:$ANL$2,0))-INDEX('1617 Data'!$A$2:$AEW$35,MATCH('1617 1718 Comparison'!$A15,'1617 Data'!$A$2:$A$35,0),MATCH('1617 1718 Comparison'!AFV$2,'1617 Data'!$A$2:$AEW$2,0))</f>
        <v>#VALUE!</v>
      </c>
      <c r="AFW15" s="440" t="e">
        <f>INDEX(' Cash Num-Den_Indi'!$A$2:$ANL$35,MATCH('1617 1718 Comparison'!$A15,' Cash Num-Den_Indi'!$A$2:$A$35,0),MATCH('1617 1718 Comparison'!AFW$2,' Cash Num-Den_Indi'!$A$2:$ANL$2,0))-INDEX('1617 Data'!$A$2:$AEW$35,MATCH('1617 1718 Comparison'!$A15,'1617 Data'!$A$2:$A$35,0),MATCH('1617 1718 Comparison'!AFW$2,'1617 Data'!$A$2:$AEW$2,0))</f>
        <v>#VALUE!</v>
      </c>
      <c r="AFX15" s="440" t="e">
        <f>INDEX(' Cash Num-Den_Indi'!$A$2:$ANL$35,MATCH('1617 1718 Comparison'!$A15,' Cash Num-Den_Indi'!$A$2:$A$35,0),MATCH('1617 1718 Comparison'!AFX$2,' Cash Num-Den_Indi'!$A$2:$ANL$2,0))-INDEX('1617 Data'!$A$2:$AEW$35,MATCH('1617 1718 Comparison'!$A15,'1617 Data'!$A$2:$A$35,0),MATCH('1617 1718 Comparison'!AFX$2,'1617 Data'!$A$2:$AEW$2,0))</f>
        <v>#VALUE!</v>
      </c>
      <c r="AFY15" s="440" t="e">
        <f>INDEX(' Cash Num-Den_Indi'!$A$2:$ANL$35,MATCH('1617 1718 Comparison'!$A15,' Cash Num-Den_Indi'!$A$2:$A$35,0),MATCH('1617 1718 Comparison'!AFY$2,' Cash Num-Den_Indi'!$A$2:$ANL$2,0))-INDEX('1617 Data'!$A$2:$AEW$35,MATCH('1617 1718 Comparison'!$A15,'1617 Data'!$A$2:$A$35,0),MATCH('1617 1718 Comparison'!AFY$2,'1617 Data'!$A$2:$AEW$2,0))</f>
        <v>#VALUE!</v>
      </c>
      <c r="AFZ15" s="441" t="e">
        <f>INDEX(' Cash Num-Den_Indi'!$A$2:$ANL$35,MATCH('1617 1718 Comparison'!$A15,' Cash Num-Den_Indi'!$A$2:$A$35,0),MATCH('1617 1718 Comparison'!AFZ$2,' Cash Num-Den_Indi'!$A$2:$ANL$2,0))-INDEX('1617 Data'!$A$2:$AEW$35,MATCH('1617 1718 Comparison'!$A15,'1617 Data'!$A$2:$A$35,0),MATCH('1617 1718 Comparison'!AFZ$2,'1617 Data'!$A$2:$AEW$2,0))</f>
        <v>#VALUE!</v>
      </c>
      <c r="AGA15" s="441" t="e">
        <f>INDEX(' Cash Num-Den_Indi'!$A$2:$ANL$35,MATCH('1617 1718 Comparison'!$A15,' Cash Num-Den_Indi'!$A$2:$A$35,0),MATCH('1617 1718 Comparison'!AGA$2,' Cash Num-Den_Indi'!$A$2:$ANL$2,0))-INDEX('1617 Data'!$A$2:$AEW$35,MATCH('1617 1718 Comparison'!$A15,'1617 Data'!$A$2:$A$35,0),MATCH('1617 1718 Comparison'!AGA$2,'1617 Data'!$A$2:$AEW$2,0))</f>
        <v>#VALUE!</v>
      </c>
      <c r="AGB15" s="440" t="e">
        <f>INDEX(' Cash Num-Den_Indi'!$A$2:$ANL$35,MATCH('1617 1718 Comparison'!$A15,' Cash Num-Den_Indi'!$A$2:$A$35,0),MATCH('1617 1718 Comparison'!AGB$2,' Cash Num-Den_Indi'!$A$2:$ANL$2,0))-INDEX('1617 Data'!$A$2:$AEW$35,MATCH('1617 1718 Comparison'!$A15,'1617 Data'!$A$2:$A$35,0),MATCH('1617 1718 Comparison'!AGB$2,'1617 Data'!$A$2:$AEW$2,0))</f>
        <v>#VALUE!</v>
      </c>
      <c r="AGC15" s="441" t="e">
        <f>INDEX(' Cash Num-Den_Indi'!$A$2:$ANL$35,MATCH('1617 1718 Comparison'!$A15,' Cash Num-Den_Indi'!$A$2:$A$35,0),MATCH('1617 1718 Comparison'!AGC$2,' Cash Num-Den_Indi'!$A$2:$ANL$2,0))-INDEX('1617 Data'!$A$2:$AEW$35,MATCH('1617 1718 Comparison'!$A15,'1617 Data'!$A$2:$A$35,0),MATCH('1617 1718 Comparison'!AGC$2,'1617 Data'!$A$2:$AEW$2,0))</f>
        <v>#VALUE!</v>
      </c>
      <c r="AGD15" s="441" t="e">
        <f>INDEX(' Cash Num-Den_Indi'!$A$2:$ANL$35,MATCH('1617 1718 Comparison'!$A15,' Cash Num-Den_Indi'!$A$2:$A$35,0),MATCH('1617 1718 Comparison'!AGD$2,' Cash Num-Den_Indi'!$A$2:$ANL$2,0))-INDEX('1617 Data'!$A$2:$AEW$35,MATCH('1617 1718 Comparison'!$A15,'1617 Data'!$A$2:$A$35,0),MATCH('1617 1718 Comparison'!AGD$2,'1617 Data'!$A$2:$AEW$2,0))</f>
        <v>#VALUE!</v>
      </c>
      <c r="AGE15" s="440" t="e">
        <f>INDEX(' Cash Num-Den_Indi'!$A$2:$ANL$35,MATCH('1617 1718 Comparison'!$A15,' Cash Num-Den_Indi'!$A$2:$A$35,0),MATCH('1617 1718 Comparison'!AGE$2,' Cash Num-Den_Indi'!$A$2:$ANL$2,0))-INDEX('1617 Data'!$A$2:$AEW$35,MATCH('1617 1718 Comparison'!$A15,'1617 Data'!$A$2:$A$35,0),MATCH('1617 1718 Comparison'!AGE$2,'1617 Data'!$A$2:$AEW$2,0))</f>
        <v>#VALUE!</v>
      </c>
      <c r="AGF15" s="441" t="e">
        <f>INDEX(' Cash Num-Den_Indi'!$A$2:$ANL$35,MATCH('1617 1718 Comparison'!$A15,' Cash Num-Den_Indi'!$A$2:$A$35,0),MATCH('1617 1718 Comparison'!AGF$2,' Cash Num-Den_Indi'!$A$2:$ANL$2,0))-INDEX('1617 Data'!$A$2:$AEW$35,MATCH('1617 1718 Comparison'!$A15,'1617 Data'!$A$2:$A$35,0),MATCH('1617 1718 Comparison'!AGF$2,'1617 Data'!$A$2:$AEW$2,0))</f>
        <v>#VALUE!</v>
      </c>
      <c r="AGG15" s="441" t="e">
        <f>INDEX(' Cash Num-Den_Indi'!$A$2:$ANL$35,MATCH('1617 1718 Comparison'!$A15,' Cash Num-Den_Indi'!$A$2:$A$35,0),MATCH('1617 1718 Comparison'!AGG$2,' Cash Num-Den_Indi'!$A$2:$ANL$2,0))-INDEX('1617 Data'!$A$2:$AEW$35,MATCH('1617 1718 Comparison'!$A15,'1617 Data'!$A$2:$A$35,0),MATCH('1617 1718 Comparison'!AGG$2,'1617 Data'!$A$2:$AEW$2,0))</f>
        <v>#VALUE!</v>
      </c>
      <c r="AGH15" s="440" t="e">
        <f>INDEX(' Cash Num-Den_Indi'!$A$2:$ANL$35,MATCH('1617 1718 Comparison'!$A15,' Cash Num-Den_Indi'!$A$2:$A$35,0),MATCH('1617 1718 Comparison'!AGH$2,' Cash Num-Den_Indi'!$A$2:$ANL$2,0))-INDEX('1617 Data'!$A$2:$AEW$35,MATCH('1617 1718 Comparison'!$A15,'1617 Data'!$A$2:$A$35,0),MATCH('1617 1718 Comparison'!AGH$2,'1617 Data'!$A$2:$AEW$2,0))</f>
        <v>#VALUE!</v>
      </c>
      <c r="AGI15" s="441" t="e">
        <f>INDEX(' Cash Num-Den_Indi'!$A$2:$ANL$35,MATCH('1617 1718 Comparison'!$A15,' Cash Num-Den_Indi'!$A$2:$A$35,0),MATCH('1617 1718 Comparison'!AGI$2,' Cash Num-Den_Indi'!$A$2:$ANL$2,0))-INDEX('1617 Data'!$A$2:$AEW$35,MATCH('1617 1718 Comparison'!$A15,'1617 Data'!$A$2:$A$35,0),MATCH('1617 1718 Comparison'!AGI$2,'1617 Data'!$A$2:$AEW$2,0))</f>
        <v>#VALUE!</v>
      </c>
      <c r="AGJ15" s="441" t="e">
        <f>INDEX(' Cash Num-Den_Indi'!$A$2:$ANL$35,MATCH('1617 1718 Comparison'!$A15,' Cash Num-Den_Indi'!$A$2:$A$35,0),MATCH('1617 1718 Comparison'!AGJ$2,' Cash Num-Den_Indi'!$A$2:$ANL$2,0))-INDEX('1617 Data'!$A$2:$AEW$35,MATCH('1617 1718 Comparison'!$A15,'1617 Data'!$A$2:$A$35,0),MATCH('1617 1718 Comparison'!AGJ$2,'1617 Data'!$A$2:$AEW$2,0))</f>
        <v>#VALUE!</v>
      </c>
      <c r="AGK15" s="441" t="e">
        <f>INDEX(' Cash Num-Den_Indi'!$A$2:$ANL$35,MATCH('1617 1718 Comparison'!$A15,' Cash Num-Den_Indi'!$A$2:$A$35,0),MATCH('1617 1718 Comparison'!AGK$2,' Cash Num-Den_Indi'!$A$2:$ANL$2,0))-INDEX('1617 Data'!$A$2:$AEW$35,MATCH('1617 1718 Comparison'!$A15,'1617 Data'!$A$2:$A$35,0),MATCH('1617 1718 Comparison'!AGK$2,'1617 Data'!$A$2:$AEW$2,0))</f>
        <v>#VALUE!</v>
      </c>
      <c r="AGL15" s="441" t="e">
        <f>INDEX(' Cash Num-Den_Indi'!$A$2:$ANL$35,MATCH('1617 1718 Comparison'!$A15,' Cash Num-Den_Indi'!$A$2:$A$35,0),MATCH('1617 1718 Comparison'!AGL$2,' Cash Num-Den_Indi'!$A$2:$ANL$2,0))-INDEX('1617 Data'!$A$2:$AEW$35,MATCH('1617 1718 Comparison'!$A15,'1617 Data'!$A$2:$A$35,0),MATCH('1617 1718 Comparison'!AGL$2,'1617 Data'!$A$2:$AEW$2,0))</f>
        <v>#VALUE!</v>
      </c>
      <c r="AGM15" s="441" t="e">
        <f>INDEX(' Cash Num-Den_Indi'!$A$2:$ANL$35,MATCH('1617 1718 Comparison'!$A15,' Cash Num-Den_Indi'!$A$2:$A$35,0),MATCH('1617 1718 Comparison'!AGM$2,' Cash Num-Den_Indi'!$A$2:$ANL$2,0))-INDEX('1617 Data'!$A$2:$AEW$35,MATCH('1617 1718 Comparison'!$A15,'1617 Data'!$A$2:$A$35,0),MATCH('1617 1718 Comparison'!AGM$2,'1617 Data'!$A$2:$AEW$2,0))</f>
        <v>#VALUE!</v>
      </c>
      <c r="AGN15" s="440" t="e">
        <f>INDEX(' Cash Num-Den_Indi'!$A$2:$ANL$35,MATCH('1617 1718 Comparison'!$A15,' Cash Num-Den_Indi'!$A$2:$A$35,0),MATCH('1617 1718 Comparison'!AGN$2,' Cash Num-Den_Indi'!$A$2:$ANL$2,0))-INDEX('1617 Data'!$A$2:$AEW$35,MATCH('1617 1718 Comparison'!$A15,'1617 Data'!$A$2:$A$35,0),MATCH('1617 1718 Comparison'!AGN$2,'1617 Data'!$A$2:$AEW$2,0))</f>
        <v>#VALUE!</v>
      </c>
      <c r="AGO15" s="440" t="e">
        <f>INDEX(' Cash Num-Den_Indi'!$A$2:$ANL$35,MATCH('1617 1718 Comparison'!$A15,' Cash Num-Den_Indi'!$A$2:$A$35,0),MATCH('1617 1718 Comparison'!AGO$2,' Cash Num-Den_Indi'!$A$2:$ANL$2,0))-INDEX('1617 Data'!$A$2:$AEW$35,MATCH('1617 1718 Comparison'!$A15,'1617 Data'!$A$2:$A$35,0),MATCH('1617 1718 Comparison'!AGO$2,'1617 Data'!$A$2:$AEW$2,0))</f>
        <v>#VALUE!</v>
      </c>
      <c r="AGP15" s="440" t="e">
        <f>INDEX(' Cash Num-Den_Indi'!$A$2:$ANL$35,MATCH('1617 1718 Comparison'!$A15,' Cash Num-Den_Indi'!$A$2:$A$35,0),MATCH('1617 1718 Comparison'!AGP$2,' Cash Num-Den_Indi'!$A$2:$ANL$2,0))-INDEX('1617 Data'!$A$2:$AEW$35,MATCH('1617 1718 Comparison'!$A15,'1617 Data'!$A$2:$A$35,0),MATCH('1617 1718 Comparison'!AGP$2,'1617 Data'!$A$2:$AEW$2,0))</f>
        <v>#VALUE!</v>
      </c>
      <c r="AGQ15" s="440" t="e">
        <f>INDEX(' Cash Num-Den_Indi'!$A$2:$ANL$35,MATCH('1617 1718 Comparison'!$A15,' Cash Num-Den_Indi'!$A$2:$A$35,0),MATCH('1617 1718 Comparison'!AGQ$2,' Cash Num-Den_Indi'!$A$2:$ANL$2,0))-INDEX('1617 Data'!$A$2:$AEW$35,MATCH('1617 1718 Comparison'!$A15,'1617 Data'!$A$2:$A$35,0),MATCH('1617 1718 Comparison'!AGQ$2,'1617 Data'!$A$2:$AEW$2,0))</f>
        <v>#VALUE!</v>
      </c>
      <c r="AGR15" s="441" t="e">
        <f>INDEX(' Cash Num-Den_Indi'!$A$2:$ANL$35,MATCH('1617 1718 Comparison'!$A15,' Cash Num-Den_Indi'!$A$2:$A$35,0),MATCH('1617 1718 Comparison'!AGR$2,' Cash Num-Den_Indi'!$A$2:$ANL$2,0))-INDEX('1617 Data'!$A$2:$AEW$35,MATCH('1617 1718 Comparison'!$A15,'1617 Data'!$A$2:$A$35,0),MATCH('1617 1718 Comparison'!AGR$2,'1617 Data'!$A$2:$AEW$2,0))</f>
        <v>#VALUE!</v>
      </c>
      <c r="AGS15" s="441" t="e">
        <f>INDEX(' Cash Num-Den_Indi'!$A$2:$ANL$35,MATCH('1617 1718 Comparison'!$A15,' Cash Num-Den_Indi'!$A$2:$A$35,0),MATCH('1617 1718 Comparison'!AGS$2,' Cash Num-Den_Indi'!$A$2:$ANL$2,0))-INDEX('1617 Data'!$A$2:$AEW$35,MATCH('1617 1718 Comparison'!$A15,'1617 Data'!$A$2:$A$35,0),MATCH('1617 1718 Comparison'!AGS$2,'1617 Data'!$A$2:$AEW$2,0))</f>
        <v>#VALUE!</v>
      </c>
      <c r="AGT15" s="440" t="e">
        <f>INDEX(' Cash Num-Den_Indi'!$A$2:$ANL$35,MATCH('1617 1718 Comparison'!$A15,' Cash Num-Den_Indi'!$A$2:$A$35,0),MATCH('1617 1718 Comparison'!AGT$2,' Cash Num-Den_Indi'!$A$2:$ANL$2,0))-INDEX('1617 Data'!$A$2:$AEW$35,MATCH('1617 1718 Comparison'!$A15,'1617 Data'!$A$2:$A$35,0),MATCH('1617 1718 Comparison'!AGT$2,'1617 Data'!$A$2:$AEW$2,0))</f>
        <v>#VALUE!</v>
      </c>
      <c r="AGU15" s="441" t="e">
        <f>INDEX(' Cash Num-Den_Indi'!$A$2:$ANL$35,MATCH('1617 1718 Comparison'!$A15,' Cash Num-Den_Indi'!$A$2:$A$35,0),MATCH('1617 1718 Comparison'!AGU$2,' Cash Num-Den_Indi'!$A$2:$ANL$2,0))-INDEX('1617 Data'!$A$2:$AEW$35,MATCH('1617 1718 Comparison'!$A15,'1617 Data'!$A$2:$A$35,0),MATCH('1617 1718 Comparison'!AGU$2,'1617 Data'!$A$2:$AEW$2,0))</f>
        <v>#VALUE!</v>
      </c>
      <c r="AGV15" s="441" t="e">
        <f>INDEX(' Cash Num-Den_Indi'!$A$2:$ANL$35,MATCH('1617 1718 Comparison'!$A15,' Cash Num-Den_Indi'!$A$2:$A$35,0),MATCH('1617 1718 Comparison'!AGV$2,' Cash Num-Den_Indi'!$A$2:$ANL$2,0))-INDEX('1617 Data'!$A$2:$AEW$35,MATCH('1617 1718 Comparison'!$A15,'1617 Data'!$A$2:$A$35,0),MATCH('1617 1718 Comparison'!AGV$2,'1617 Data'!$A$2:$AEW$2,0))</f>
        <v>#VALUE!</v>
      </c>
      <c r="AGW15" s="440" t="e">
        <f>INDEX(' Cash Num-Den_Indi'!$A$2:$ANL$35,MATCH('1617 1718 Comparison'!$A15,' Cash Num-Den_Indi'!$A$2:$A$35,0),MATCH('1617 1718 Comparison'!AGW$2,' Cash Num-Den_Indi'!$A$2:$ANL$2,0))-INDEX('1617 Data'!$A$2:$AEW$35,MATCH('1617 1718 Comparison'!$A15,'1617 Data'!$A$2:$A$35,0),MATCH('1617 1718 Comparison'!AGW$2,'1617 Data'!$A$2:$AEW$2,0))</f>
        <v>#VALUE!</v>
      </c>
      <c r="AGX15" s="441" t="e">
        <f>INDEX(' Cash Num-Den_Indi'!$A$2:$ANL$35,MATCH('1617 1718 Comparison'!$A15,' Cash Num-Den_Indi'!$A$2:$A$35,0),MATCH('1617 1718 Comparison'!AGX$2,' Cash Num-Den_Indi'!$A$2:$ANL$2,0))-INDEX('1617 Data'!$A$2:$AEW$35,MATCH('1617 1718 Comparison'!$A15,'1617 Data'!$A$2:$A$35,0),MATCH('1617 1718 Comparison'!AGX$2,'1617 Data'!$A$2:$AEW$2,0))</f>
        <v>#VALUE!</v>
      </c>
      <c r="AGY15" s="441" t="e">
        <f>INDEX(' Cash Num-Den_Indi'!$A$2:$ANL$35,MATCH('1617 1718 Comparison'!$A15,' Cash Num-Den_Indi'!$A$2:$A$35,0),MATCH('1617 1718 Comparison'!AGY$2,' Cash Num-Den_Indi'!$A$2:$ANL$2,0))-INDEX('1617 Data'!$A$2:$AEW$35,MATCH('1617 1718 Comparison'!$A15,'1617 Data'!$A$2:$A$35,0),MATCH('1617 1718 Comparison'!AGY$2,'1617 Data'!$A$2:$AEW$2,0))</f>
        <v>#VALUE!</v>
      </c>
      <c r="AGZ15" s="440" t="e">
        <f>INDEX(' Cash Num-Den_Indi'!$A$2:$ANL$35,MATCH('1617 1718 Comparison'!$A15,' Cash Num-Den_Indi'!$A$2:$A$35,0),MATCH('1617 1718 Comparison'!AGZ$2,' Cash Num-Den_Indi'!$A$2:$ANL$2,0))-INDEX('1617 Data'!$A$2:$AEW$35,MATCH('1617 1718 Comparison'!$A15,'1617 Data'!$A$2:$A$35,0),MATCH('1617 1718 Comparison'!AGZ$2,'1617 Data'!$A$2:$AEW$2,0))</f>
        <v>#VALUE!</v>
      </c>
      <c r="AHA15" s="441" t="e">
        <f>INDEX(' Cash Num-Den_Indi'!$A$2:$ANL$35,MATCH('1617 1718 Comparison'!$A15,' Cash Num-Den_Indi'!$A$2:$A$35,0),MATCH('1617 1718 Comparison'!AHA$2,' Cash Num-Den_Indi'!$A$2:$ANL$2,0))-INDEX('1617 Data'!$A$2:$AEW$35,MATCH('1617 1718 Comparison'!$A15,'1617 Data'!$A$2:$A$35,0),MATCH('1617 1718 Comparison'!AHA$2,'1617 Data'!$A$2:$AEW$2,0))</f>
        <v>#VALUE!</v>
      </c>
      <c r="AHB15" s="441" t="e">
        <f>INDEX(' Cash Num-Den_Indi'!$A$2:$ANL$35,MATCH('1617 1718 Comparison'!$A15,' Cash Num-Den_Indi'!$A$2:$A$35,0),MATCH('1617 1718 Comparison'!AHB$2,' Cash Num-Den_Indi'!$A$2:$ANL$2,0))-INDEX('1617 Data'!$A$2:$AEW$35,MATCH('1617 1718 Comparison'!$A15,'1617 Data'!$A$2:$A$35,0),MATCH('1617 1718 Comparison'!AHB$2,'1617 Data'!$A$2:$AEW$2,0))</f>
        <v>#VALUE!</v>
      </c>
      <c r="AHC15" s="441" t="e">
        <f>INDEX(' Cash Num-Den_Indi'!$A$2:$ANL$35,MATCH('1617 1718 Comparison'!$A15,' Cash Num-Den_Indi'!$A$2:$A$35,0),MATCH('1617 1718 Comparison'!AHC$2,' Cash Num-Den_Indi'!$A$2:$ANL$2,0))-INDEX('1617 Data'!$A$2:$AEW$35,MATCH('1617 1718 Comparison'!$A15,'1617 Data'!$A$2:$A$35,0),MATCH('1617 1718 Comparison'!AHC$2,'1617 Data'!$A$2:$AEW$2,0))</f>
        <v>#VALUE!</v>
      </c>
      <c r="AHD15" s="441" t="e">
        <f>INDEX(' Cash Num-Den_Indi'!$A$2:$ANL$35,MATCH('1617 1718 Comparison'!$A15,' Cash Num-Den_Indi'!$A$2:$A$35,0),MATCH('1617 1718 Comparison'!AHD$2,' Cash Num-Den_Indi'!$A$2:$ANL$2,0))-INDEX('1617 Data'!$A$2:$AEW$35,MATCH('1617 1718 Comparison'!$A15,'1617 Data'!$A$2:$A$35,0),MATCH('1617 1718 Comparison'!AHD$2,'1617 Data'!$A$2:$AEW$2,0))</f>
        <v>#VALUE!</v>
      </c>
      <c r="AHE15" s="441" t="e">
        <f>INDEX(' Cash Num-Den_Indi'!$A$2:$ANL$35,MATCH('1617 1718 Comparison'!$A15,' Cash Num-Den_Indi'!$A$2:$A$35,0),MATCH('1617 1718 Comparison'!AHE$2,' Cash Num-Den_Indi'!$A$2:$ANL$2,0))-INDEX('1617 Data'!$A$2:$AEW$35,MATCH('1617 1718 Comparison'!$A15,'1617 Data'!$A$2:$A$35,0),MATCH('1617 1718 Comparison'!AHE$2,'1617 Data'!$A$2:$AEW$2,0))</f>
        <v>#VALUE!</v>
      </c>
      <c r="AHF15" s="440" t="e">
        <f>INDEX(' Cash Num-Den_Indi'!$A$2:$ANL$35,MATCH('1617 1718 Comparison'!$A15,' Cash Num-Den_Indi'!$A$2:$A$35,0),MATCH('1617 1718 Comparison'!AHF$2,' Cash Num-Den_Indi'!$A$2:$ANL$2,0))-INDEX('1617 Data'!$A$2:$AEW$35,MATCH('1617 1718 Comparison'!$A15,'1617 Data'!$A$2:$A$35,0),MATCH('1617 1718 Comparison'!AHF$2,'1617 Data'!$A$2:$AEW$2,0))</f>
        <v>#VALUE!</v>
      </c>
      <c r="AHG15" s="441" t="e">
        <f>INDEX(' Cash Num-Den_Indi'!$A$2:$ANL$35,MATCH('1617 1718 Comparison'!$A15,' Cash Num-Den_Indi'!$A$2:$A$35,0),MATCH('1617 1718 Comparison'!AHG$2,' Cash Num-Den_Indi'!$A$2:$ANL$2,0))-INDEX('1617 Data'!$A$2:$AEW$35,MATCH('1617 1718 Comparison'!$A15,'1617 Data'!$A$2:$A$35,0),MATCH('1617 1718 Comparison'!AHG$2,'1617 Data'!$A$2:$AEW$2,0))</f>
        <v>#VALUE!</v>
      </c>
      <c r="AHH15" s="441" t="e">
        <f>INDEX(' Cash Num-Den_Indi'!$A$2:$ANL$35,MATCH('1617 1718 Comparison'!$A15,' Cash Num-Den_Indi'!$A$2:$A$35,0),MATCH('1617 1718 Comparison'!AHH$2,' Cash Num-Den_Indi'!$A$2:$ANL$2,0))-INDEX('1617 Data'!$A$2:$AEW$35,MATCH('1617 1718 Comparison'!$A15,'1617 Data'!$A$2:$A$35,0),MATCH('1617 1718 Comparison'!AHH$2,'1617 Data'!$A$2:$AEW$2,0))</f>
        <v>#VALUE!</v>
      </c>
      <c r="AHI15" s="440" t="e">
        <f>INDEX(' Cash Num-Den_Indi'!$A$2:$ANL$35,MATCH('1617 1718 Comparison'!$A15,' Cash Num-Den_Indi'!$A$2:$A$35,0),MATCH('1617 1718 Comparison'!AHI$2,' Cash Num-Den_Indi'!$A$2:$ANL$2,0))-INDEX('1617 Data'!$A$2:$AEW$35,MATCH('1617 1718 Comparison'!$A15,'1617 Data'!$A$2:$A$35,0),MATCH('1617 1718 Comparison'!AHI$2,'1617 Data'!$A$2:$AEW$2,0))</f>
        <v>#VALUE!</v>
      </c>
      <c r="AHJ15" s="441" t="e">
        <f>INDEX(' Cash Num-Den_Indi'!$A$2:$ANL$35,MATCH('1617 1718 Comparison'!$A15,' Cash Num-Den_Indi'!$A$2:$A$35,0),MATCH('1617 1718 Comparison'!AHJ$2,' Cash Num-Den_Indi'!$A$2:$ANL$2,0))-INDEX('1617 Data'!$A$2:$AEW$35,MATCH('1617 1718 Comparison'!$A15,'1617 Data'!$A$2:$A$35,0),MATCH('1617 1718 Comparison'!AHJ$2,'1617 Data'!$A$2:$AEW$2,0))</f>
        <v>#VALUE!</v>
      </c>
      <c r="AHK15" s="441" t="e">
        <f>INDEX(' Cash Num-Den_Indi'!$A$2:$ANL$35,MATCH('1617 1718 Comparison'!$A15,' Cash Num-Den_Indi'!$A$2:$A$35,0),MATCH('1617 1718 Comparison'!AHK$2,' Cash Num-Den_Indi'!$A$2:$ANL$2,0))-INDEX('1617 Data'!$A$2:$AEW$35,MATCH('1617 1718 Comparison'!$A15,'1617 Data'!$A$2:$A$35,0),MATCH('1617 1718 Comparison'!AHK$2,'1617 Data'!$A$2:$AEW$2,0))</f>
        <v>#VALUE!</v>
      </c>
      <c r="AHL15" s="440" t="e">
        <f>INDEX(' Cash Num-Den_Indi'!$A$2:$ANL$35,MATCH('1617 1718 Comparison'!$A15,' Cash Num-Den_Indi'!$A$2:$A$35,0),MATCH('1617 1718 Comparison'!AHL$2,' Cash Num-Den_Indi'!$A$2:$ANL$2,0))-INDEX('1617 Data'!$A$2:$AEW$35,MATCH('1617 1718 Comparison'!$A15,'1617 Data'!$A$2:$A$35,0),MATCH('1617 1718 Comparison'!AHL$2,'1617 Data'!$A$2:$AEW$2,0))</f>
        <v>#VALUE!</v>
      </c>
      <c r="AHM15" s="441" t="e">
        <f>INDEX(' Cash Num-Den_Indi'!$A$2:$ANL$35,MATCH('1617 1718 Comparison'!$A15,' Cash Num-Den_Indi'!$A$2:$A$35,0),MATCH('1617 1718 Comparison'!AHM$2,' Cash Num-Den_Indi'!$A$2:$ANL$2,0))-INDEX('1617 Data'!$A$2:$AEW$35,MATCH('1617 1718 Comparison'!$A15,'1617 Data'!$A$2:$A$35,0),MATCH('1617 1718 Comparison'!AHM$2,'1617 Data'!$A$2:$AEW$2,0))</f>
        <v>#VALUE!</v>
      </c>
      <c r="AHN15" s="441" t="e">
        <f>INDEX(' Cash Num-Den_Indi'!$A$2:$ANL$35,MATCH('1617 1718 Comparison'!$A15,' Cash Num-Den_Indi'!$A$2:$A$35,0),MATCH('1617 1718 Comparison'!AHN$2,' Cash Num-Den_Indi'!$A$2:$ANL$2,0))-INDEX('1617 Data'!$A$2:$AEW$35,MATCH('1617 1718 Comparison'!$A15,'1617 Data'!$A$2:$A$35,0),MATCH('1617 1718 Comparison'!AHN$2,'1617 Data'!$A$2:$AEW$2,0))</f>
        <v>#VALUE!</v>
      </c>
      <c r="AHO15" s="440" t="e">
        <f>INDEX(' Cash Num-Den_Indi'!$A$2:$ANL$35,MATCH('1617 1718 Comparison'!$A15,' Cash Num-Den_Indi'!$A$2:$A$35,0),MATCH('1617 1718 Comparison'!AHO$2,' Cash Num-Den_Indi'!$A$2:$ANL$2,0))-INDEX('1617 Data'!$A$2:$AEW$35,MATCH('1617 1718 Comparison'!$A15,'1617 Data'!$A$2:$A$35,0),MATCH('1617 1718 Comparison'!AHO$2,'1617 Data'!$A$2:$AEW$2,0))</f>
        <v>#VALUE!</v>
      </c>
      <c r="AHP15" s="441" t="e">
        <f>INDEX(' Cash Num-Den_Indi'!$A$2:$ANL$35,MATCH('1617 1718 Comparison'!$A15,' Cash Num-Den_Indi'!$A$2:$A$35,0),MATCH('1617 1718 Comparison'!AHP$2,' Cash Num-Den_Indi'!$A$2:$ANL$2,0))-INDEX('1617 Data'!$A$2:$AEW$35,MATCH('1617 1718 Comparison'!$A15,'1617 Data'!$A$2:$A$35,0),MATCH('1617 1718 Comparison'!AHP$2,'1617 Data'!$A$2:$AEW$2,0))</f>
        <v>#VALUE!</v>
      </c>
      <c r="AHQ15" s="441" t="e">
        <f>INDEX(' Cash Num-Den_Indi'!$A$2:$ANL$35,MATCH('1617 1718 Comparison'!$A15,' Cash Num-Den_Indi'!$A$2:$A$35,0),MATCH('1617 1718 Comparison'!AHQ$2,' Cash Num-Den_Indi'!$A$2:$ANL$2,0))-INDEX('1617 Data'!$A$2:$AEW$35,MATCH('1617 1718 Comparison'!$A15,'1617 Data'!$A$2:$A$35,0),MATCH('1617 1718 Comparison'!AHQ$2,'1617 Data'!$A$2:$AEW$2,0))</f>
        <v>#VALUE!</v>
      </c>
      <c r="AHR15" s="441" t="e">
        <f>INDEX(' Cash Num-Den_Indi'!$A$2:$ANL$35,MATCH('1617 1718 Comparison'!$A15,' Cash Num-Den_Indi'!$A$2:$A$35,0),MATCH('1617 1718 Comparison'!AHR$2,' Cash Num-Den_Indi'!$A$2:$ANL$2,0))-INDEX('1617 Data'!$A$2:$AEW$35,MATCH('1617 1718 Comparison'!$A15,'1617 Data'!$A$2:$A$35,0),MATCH('1617 1718 Comparison'!AHR$2,'1617 Data'!$A$2:$AEW$2,0))</f>
        <v>#VALUE!</v>
      </c>
      <c r="AHS15" s="441" t="e">
        <f>INDEX(' Cash Num-Den_Indi'!$A$2:$ANL$35,MATCH('1617 1718 Comparison'!$A15,' Cash Num-Den_Indi'!$A$2:$A$35,0),MATCH('1617 1718 Comparison'!AHS$2,' Cash Num-Den_Indi'!$A$2:$ANL$2,0))-INDEX('1617 Data'!$A$2:$AEW$35,MATCH('1617 1718 Comparison'!$A15,'1617 Data'!$A$2:$A$35,0),MATCH('1617 1718 Comparison'!AHS$2,'1617 Data'!$A$2:$AEW$2,0))</f>
        <v>#VALUE!</v>
      </c>
      <c r="AHT15" s="441" t="e">
        <f>INDEX(' Cash Num-Den_Indi'!$A$2:$ANL$35,MATCH('1617 1718 Comparison'!$A15,' Cash Num-Den_Indi'!$A$2:$A$35,0),MATCH('1617 1718 Comparison'!AHT$2,' Cash Num-Den_Indi'!$A$2:$ANL$2,0))-INDEX('1617 Data'!$A$2:$AEW$35,MATCH('1617 1718 Comparison'!$A15,'1617 Data'!$A$2:$A$35,0),MATCH('1617 1718 Comparison'!AHT$2,'1617 Data'!$A$2:$AEW$2,0))</f>
        <v>#VALUE!</v>
      </c>
      <c r="AHU15" s="440" t="e">
        <f>INDEX(' Cash Num-Den_Indi'!$A$2:$ANL$35,MATCH('1617 1718 Comparison'!$A15,' Cash Num-Den_Indi'!$A$2:$A$35,0),MATCH('1617 1718 Comparison'!AHU$2,' Cash Num-Den_Indi'!$A$2:$ANL$2,0))-INDEX('1617 Data'!$A$2:$AEW$35,MATCH('1617 1718 Comparison'!$A15,'1617 Data'!$A$2:$A$35,0),MATCH('1617 1718 Comparison'!AHU$2,'1617 Data'!$A$2:$AEW$2,0))</f>
        <v>#VALUE!</v>
      </c>
      <c r="AHV15" s="440" t="e">
        <f>INDEX(' Cash Num-Den_Indi'!$A$2:$ANL$35,MATCH('1617 1718 Comparison'!$A15,' Cash Num-Den_Indi'!$A$2:$A$35,0),MATCH('1617 1718 Comparison'!AHV$2,' Cash Num-Den_Indi'!$A$2:$ANL$2,0))-INDEX('1617 Data'!$A$2:$AEW$35,MATCH('1617 1718 Comparison'!$A15,'1617 Data'!$A$2:$A$35,0),MATCH('1617 1718 Comparison'!AHV$2,'1617 Data'!$A$2:$AEW$2,0))</f>
        <v>#VALUE!</v>
      </c>
      <c r="AHW15" s="440" t="e">
        <f>INDEX(' Cash Num-Den_Indi'!$A$2:$ANL$35,MATCH('1617 1718 Comparison'!$A15,' Cash Num-Den_Indi'!$A$2:$A$35,0),MATCH('1617 1718 Comparison'!AHW$2,' Cash Num-Den_Indi'!$A$2:$ANL$2,0))-INDEX('1617 Data'!$A$2:$AEW$35,MATCH('1617 1718 Comparison'!$A15,'1617 Data'!$A$2:$A$35,0),MATCH('1617 1718 Comparison'!AHW$2,'1617 Data'!$A$2:$AEW$2,0))</f>
        <v>#VALUE!</v>
      </c>
      <c r="AHX15" s="440" t="e">
        <f>INDEX(' Cash Num-Den_Indi'!$A$2:$ANL$35,MATCH('1617 1718 Comparison'!$A15,' Cash Num-Den_Indi'!$A$2:$A$35,0),MATCH('1617 1718 Comparison'!AHX$2,' Cash Num-Den_Indi'!$A$2:$ANL$2,0))-INDEX('1617 Data'!$A$2:$AEW$35,MATCH('1617 1718 Comparison'!$A15,'1617 Data'!$A$2:$A$35,0),MATCH('1617 1718 Comparison'!AHX$2,'1617 Data'!$A$2:$AEW$2,0))</f>
        <v>#VALUE!</v>
      </c>
      <c r="AHY15" s="441" t="e">
        <f>INDEX(' Cash Num-Den_Indi'!$A$2:$ANL$35,MATCH('1617 1718 Comparison'!$A15,' Cash Num-Den_Indi'!$A$2:$A$35,0),MATCH('1617 1718 Comparison'!AHY$2,' Cash Num-Den_Indi'!$A$2:$ANL$2,0))-INDEX('1617 Data'!$A$2:$AEW$35,MATCH('1617 1718 Comparison'!$A15,'1617 Data'!$A$2:$A$35,0),MATCH('1617 1718 Comparison'!AHY$2,'1617 Data'!$A$2:$AEW$2,0))</f>
        <v>#VALUE!</v>
      </c>
      <c r="AHZ15" s="441" t="e">
        <f>INDEX(' Cash Num-Den_Indi'!$A$2:$ANL$35,MATCH('1617 1718 Comparison'!$A15,' Cash Num-Den_Indi'!$A$2:$A$35,0),MATCH('1617 1718 Comparison'!AHZ$2,' Cash Num-Den_Indi'!$A$2:$ANL$2,0))-INDEX('1617 Data'!$A$2:$AEW$35,MATCH('1617 1718 Comparison'!$A15,'1617 Data'!$A$2:$A$35,0),MATCH('1617 1718 Comparison'!AHZ$2,'1617 Data'!$A$2:$AEW$2,0))</f>
        <v>#VALUE!</v>
      </c>
      <c r="AIA15" s="440" t="e">
        <f>INDEX(' Cash Num-Den_Indi'!$A$2:$ANL$35,MATCH('1617 1718 Comparison'!$A15,' Cash Num-Den_Indi'!$A$2:$A$35,0),MATCH('1617 1718 Comparison'!AIA$2,' Cash Num-Den_Indi'!$A$2:$ANL$2,0))-INDEX('1617 Data'!$A$2:$AEW$35,MATCH('1617 1718 Comparison'!$A15,'1617 Data'!$A$2:$A$35,0),MATCH('1617 1718 Comparison'!AIA$2,'1617 Data'!$A$2:$AEW$2,0))</f>
        <v>#VALUE!</v>
      </c>
      <c r="AIB15" s="441" t="e">
        <f>INDEX(' Cash Num-Den_Indi'!$A$2:$ANL$35,MATCH('1617 1718 Comparison'!$A15,' Cash Num-Den_Indi'!$A$2:$A$35,0),MATCH('1617 1718 Comparison'!AIB$2,' Cash Num-Den_Indi'!$A$2:$ANL$2,0))-INDEX('1617 Data'!$A$2:$AEW$35,MATCH('1617 1718 Comparison'!$A15,'1617 Data'!$A$2:$A$35,0),MATCH('1617 1718 Comparison'!AIB$2,'1617 Data'!$A$2:$AEW$2,0))</f>
        <v>#VALUE!</v>
      </c>
      <c r="AIC15" s="441" t="e">
        <f>INDEX(' Cash Num-Den_Indi'!$A$2:$ANL$35,MATCH('1617 1718 Comparison'!$A15,' Cash Num-Den_Indi'!$A$2:$A$35,0),MATCH('1617 1718 Comparison'!AIC$2,' Cash Num-Den_Indi'!$A$2:$ANL$2,0))-INDEX('1617 Data'!$A$2:$AEW$35,MATCH('1617 1718 Comparison'!$A15,'1617 Data'!$A$2:$A$35,0),MATCH('1617 1718 Comparison'!AIC$2,'1617 Data'!$A$2:$AEW$2,0))</f>
        <v>#VALUE!</v>
      </c>
      <c r="AID15" s="440" t="e">
        <f>INDEX(' Cash Num-Den_Indi'!$A$2:$ANL$35,MATCH('1617 1718 Comparison'!$A15,' Cash Num-Den_Indi'!$A$2:$A$35,0),MATCH('1617 1718 Comparison'!AID$2,' Cash Num-Den_Indi'!$A$2:$ANL$2,0))-INDEX('1617 Data'!$A$2:$AEW$35,MATCH('1617 1718 Comparison'!$A15,'1617 Data'!$A$2:$A$35,0),MATCH('1617 1718 Comparison'!AID$2,'1617 Data'!$A$2:$AEW$2,0))</f>
        <v>#VALUE!</v>
      </c>
      <c r="AIE15" s="441" t="e">
        <f>INDEX(' Cash Num-Den_Indi'!$A$2:$ANL$35,MATCH('1617 1718 Comparison'!$A15,' Cash Num-Den_Indi'!$A$2:$A$35,0),MATCH('1617 1718 Comparison'!AIE$2,' Cash Num-Den_Indi'!$A$2:$ANL$2,0))-INDEX('1617 Data'!$A$2:$AEW$35,MATCH('1617 1718 Comparison'!$A15,'1617 Data'!$A$2:$A$35,0),MATCH('1617 1718 Comparison'!AIE$2,'1617 Data'!$A$2:$AEW$2,0))</f>
        <v>#VALUE!</v>
      </c>
      <c r="AIF15" s="441" t="e">
        <f>INDEX(' Cash Num-Den_Indi'!$A$2:$ANL$35,MATCH('1617 1718 Comparison'!$A15,' Cash Num-Den_Indi'!$A$2:$A$35,0),MATCH('1617 1718 Comparison'!AIF$2,' Cash Num-Den_Indi'!$A$2:$ANL$2,0))-INDEX('1617 Data'!$A$2:$AEW$35,MATCH('1617 1718 Comparison'!$A15,'1617 Data'!$A$2:$A$35,0),MATCH('1617 1718 Comparison'!AIF$2,'1617 Data'!$A$2:$AEW$2,0))</f>
        <v>#VALUE!</v>
      </c>
      <c r="AIG15" s="440" t="e">
        <f>INDEX(' Cash Num-Den_Indi'!$A$2:$ANL$35,MATCH('1617 1718 Comparison'!$A15,' Cash Num-Den_Indi'!$A$2:$A$35,0),MATCH('1617 1718 Comparison'!AIG$2,' Cash Num-Den_Indi'!$A$2:$ANL$2,0))-INDEX('1617 Data'!$A$2:$AEW$35,MATCH('1617 1718 Comparison'!$A15,'1617 Data'!$A$2:$A$35,0),MATCH('1617 1718 Comparison'!AIG$2,'1617 Data'!$A$2:$AEW$2,0))</f>
        <v>#VALUE!</v>
      </c>
      <c r="AIH15" s="441" t="e">
        <f>INDEX(' Cash Num-Den_Indi'!$A$2:$ANL$35,MATCH('1617 1718 Comparison'!$A15,' Cash Num-Den_Indi'!$A$2:$A$35,0),MATCH('1617 1718 Comparison'!AIH$2,' Cash Num-Den_Indi'!$A$2:$ANL$2,0))-INDEX('1617 Data'!$A$2:$AEW$35,MATCH('1617 1718 Comparison'!$A15,'1617 Data'!$A$2:$A$35,0),MATCH('1617 1718 Comparison'!AIH$2,'1617 Data'!$A$2:$AEW$2,0))</f>
        <v>#VALUE!</v>
      </c>
      <c r="AII15" s="441" t="e">
        <f>INDEX(' Cash Num-Den_Indi'!$A$2:$ANL$35,MATCH('1617 1718 Comparison'!$A15,' Cash Num-Den_Indi'!$A$2:$A$35,0),MATCH('1617 1718 Comparison'!AII$2,' Cash Num-Den_Indi'!$A$2:$ANL$2,0))-INDEX('1617 Data'!$A$2:$AEW$35,MATCH('1617 1718 Comparison'!$A15,'1617 Data'!$A$2:$A$35,0),MATCH('1617 1718 Comparison'!AII$2,'1617 Data'!$A$2:$AEW$2,0))</f>
        <v>#VALUE!</v>
      </c>
      <c r="AIJ15" s="441" t="e">
        <f>INDEX(' Cash Num-Den_Indi'!$A$2:$ANL$35,MATCH('1617 1718 Comparison'!$A15,' Cash Num-Den_Indi'!$A$2:$A$35,0),MATCH('1617 1718 Comparison'!AIJ$2,' Cash Num-Den_Indi'!$A$2:$ANL$2,0))-INDEX('1617 Data'!$A$2:$AEW$35,MATCH('1617 1718 Comparison'!$A15,'1617 Data'!$A$2:$A$35,0),MATCH('1617 1718 Comparison'!AIJ$2,'1617 Data'!$A$2:$AEW$2,0))</f>
        <v>#VALUE!</v>
      </c>
      <c r="AIK15" s="441" t="e">
        <f>INDEX(' Cash Num-Den_Indi'!$A$2:$ANL$35,MATCH('1617 1718 Comparison'!$A15,' Cash Num-Den_Indi'!$A$2:$A$35,0),MATCH('1617 1718 Comparison'!AIK$2,' Cash Num-Den_Indi'!$A$2:$ANL$2,0))-INDEX('1617 Data'!$A$2:$AEW$35,MATCH('1617 1718 Comparison'!$A15,'1617 Data'!$A$2:$A$35,0),MATCH('1617 1718 Comparison'!AIK$2,'1617 Data'!$A$2:$AEW$2,0))</f>
        <v>#VALUE!</v>
      </c>
      <c r="AIL15" s="441" t="e">
        <f>INDEX(' Cash Num-Den_Indi'!$A$2:$ANL$35,MATCH('1617 1718 Comparison'!$A15,' Cash Num-Den_Indi'!$A$2:$A$35,0),MATCH('1617 1718 Comparison'!AIL$2,' Cash Num-Den_Indi'!$A$2:$ANL$2,0))-INDEX('1617 Data'!$A$2:$AEW$35,MATCH('1617 1718 Comparison'!$A15,'1617 Data'!$A$2:$A$35,0),MATCH('1617 1718 Comparison'!AIL$2,'1617 Data'!$A$2:$AEW$2,0))</f>
        <v>#VALUE!</v>
      </c>
      <c r="AIM15" s="440">
        <f>INDEX(' Cash Num-Den_Indi'!$A$2:$ANL$35,MATCH('1617 1718 Comparison'!$A15,' Cash Num-Den_Indi'!$A$2:$A$35,0),MATCH('1617 1718 Comparison'!AIM$2,' Cash Num-Den_Indi'!$A$2:$ANL$2,0))-INDEX('1617 Data'!$A$2:$AEW$35,MATCH('1617 1718 Comparison'!$A15,'1617 Data'!$A$2:$A$35,0),MATCH('1617 1718 Comparison'!AIM$2,'1617 Data'!$A$2:$AEW$2,0))</f>
        <v>0</v>
      </c>
      <c r="AIN15" s="441" t="e">
        <f>INDEX(' Cash Num-Den_Indi'!$A$2:$ANL$35,MATCH('1617 1718 Comparison'!$A15,' Cash Num-Den_Indi'!$A$2:$A$35,0),MATCH('1617 1718 Comparison'!AIN$2,' Cash Num-Den_Indi'!$A$2:$ANL$2,0))-INDEX('1617 Data'!$A$2:$AEW$35,MATCH('1617 1718 Comparison'!$A15,'1617 Data'!$A$2:$A$35,0),MATCH('1617 1718 Comparison'!AIN$2,'1617 Data'!$A$2:$AEW$2,0))</f>
        <v>#N/A</v>
      </c>
      <c r="AIO15" s="441" t="e">
        <f>INDEX(' Cash Num-Den_Indi'!$A$2:$ANL$35,MATCH('1617 1718 Comparison'!$A15,' Cash Num-Den_Indi'!$A$2:$A$35,0),MATCH('1617 1718 Comparison'!AIO$2,' Cash Num-Den_Indi'!$A$2:$ANL$2,0))-INDEX('1617 Data'!$A$2:$AEW$35,MATCH('1617 1718 Comparison'!$A15,'1617 Data'!$A$2:$A$35,0),MATCH('1617 1718 Comparison'!AIO$2,'1617 Data'!$A$2:$AEW$2,0))</f>
        <v>#N/A</v>
      </c>
      <c r="AIP15" s="440">
        <f>INDEX(' Cash Num-Den_Indi'!$A$2:$ANL$35,MATCH('1617 1718 Comparison'!$A15,' Cash Num-Den_Indi'!$A$2:$A$35,0),MATCH('1617 1718 Comparison'!AIP$2,' Cash Num-Den_Indi'!$A$2:$ANL$2,0))-INDEX('1617 Data'!$A$2:$AEW$35,MATCH('1617 1718 Comparison'!$A15,'1617 Data'!$A$2:$A$35,0),MATCH('1617 1718 Comparison'!AIP$2,'1617 Data'!$A$2:$AEW$2,0))</f>
        <v>0</v>
      </c>
      <c r="AIQ15" s="441" t="e">
        <f>INDEX(' Cash Num-Den_Indi'!$A$2:$ANL$35,MATCH('1617 1718 Comparison'!$A15,' Cash Num-Den_Indi'!$A$2:$A$35,0),MATCH('1617 1718 Comparison'!AIQ$2,' Cash Num-Den_Indi'!$A$2:$ANL$2,0))-INDEX('1617 Data'!$A$2:$AEW$35,MATCH('1617 1718 Comparison'!$A15,'1617 Data'!$A$2:$A$35,0),MATCH('1617 1718 Comparison'!AIQ$2,'1617 Data'!$A$2:$AEW$2,0))</f>
        <v>#N/A</v>
      </c>
      <c r="AIR15" s="441" t="e">
        <f>INDEX(' Cash Num-Den_Indi'!$A$2:$ANL$35,MATCH('1617 1718 Comparison'!$A15,' Cash Num-Den_Indi'!$A$2:$A$35,0),MATCH('1617 1718 Comparison'!AIR$2,' Cash Num-Den_Indi'!$A$2:$ANL$2,0))-INDEX('1617 Data'!$A$2:$AEW$35,MATCH('1617 1718 Comparison'!$A15,'1617 Data'!$A$2:$A$35,0),MATCH('1617 1718 Comparison'!AIR$2,'1617 Data'!$A$2:$AEW$2,0))</f>
        <v>#N/A</v>
      </c>
      <c r="AIS15" s="440">
        <f>INDEX(' Cash Num-Den_Indi'!$A$2:$ANL$35,MATCH('1617 1718 Comparison'!$A15,' Cash Num-Den_Indi'!$A$2:$A$35,0),MATCH('1617 1718 Comparison'!AIS$2,' Cash Num-Den_Indi'!$A$2:$ANL$2,0))-INDEX('1617 Data'!$A$2:$AEW$35,MATCH('1617 1718 Comparison'!$A15,'1617 Data'!$A$2:$A$35,0),MATCH('1617 1718 Comparison'!AIS$2,'1617 Data'!$A$2:$AEW$2,0))</f>
        <v>0</v>
      </c>
      <c r="AIT15" s="441" t="e">
        <f>INDEX(' Cash Num-Den_Indi'!$A$2:$ANL$35,MATCH('1617 1718 Comparison'!$A15,' Cash Num-Den_Indi'!$A$2:$A$35,0),MATCH('1617 1718 Comparison'!AIT$2,' Cash Num-Den_Indi'!$A$2:$ANL$2,0))-INDEX('1617 Data'!$A$2:$AEW$35,MATCH('1617 1718 Comparison'!$A15,'1617 Data'!$A$2:$A$35,0),MATCH('1617 1718 Comparison'!AIT$2,'1617 Data'!$A$2:$AEW$2,0))</f>
        <v>#N/A</v>
      </c>
      <c r="AIU15" s="441" t="e">
        <f>INDEX(' Cash Num-Den_Indi'!$A$2:$ANL$35,MATCH('1617 1718 Comparison'!$A15,' Cash Num-Den_Indi'!$A$2:$A$35,0),MATCH('1617 1718 Comparison'!AIU$2,' Cash Num-Den_Indi'!$A$2:$ANL$2,0))-INDEX('1617 Data'!$A$2:$AEW$35,MATCH('1617 1718 Comparison'!$A15,'1617 Data'!$A$2:$A$35,0),MATCH('1617 1718 Comparison'!AIU$2,'1617 Data'!$A$2:$AEW$2,0))</f>
        <v>#N/A</v>
      </c>
      <c r="AIV15" s="440">
        <f>INDEX(' Cash Num-Den_Indi'!$A$2:$ANL$35,MATCH('1617 1718 Comparison'!$A15,' Cash Num-Den_Indi'!$A$2:$A$35,0),MATCH('1617 1718 Comparison'!AIV$2,' Cash Num-Den_Indi'!$A$2:$ANL$2,0))-INDEX('1617 Data'!$A$2:$AEW$35,MATCH('1617 1718 Comparison'!$A15,'1617 Data'!$A$2:$A$35,0),MATCH('1617 1718 Comparison'!AIV$2,'1617 Data'!$A$2:$AEW$2,0))</f>
        <v>0</v>
      </c>
      <c r="AIW15" s="441" t="e">
        <f>INDEX(' Cash Num-Den_Indi'!$A$2:$ANL$35,MATCH('1617 1718 Comparison'!$A15,' Cash Num-Den_Indi'!$A$2:$A$35,0),MATCH('1617 1718 Comparison'!AIW$2,' Cash Num-Den_Indi'!$A$2:$ANL$2,0))-INDEX('1617 Data'!$A$2:$AEW$35,MATCH('1617 1718 Comparison'!$A15,'1617 Data'!$A$2:$A$35,0),MATCH('1617 1718 Comparison'!AIW$2,'1617 Data'!$A$2:$AEW$2,0))</f>
        <v>#N/A</v>
      </c>
      <c r="AIX15" s="441" t="e">
        <f>INDEX(' Cash Num-Den_Indi'!$A$2:$ANL$35,MATCH('1617 1718 Comparison'!$A15,' Cash Num-Den_Indi'!$A$2:$A$35,0),MATCH('1617 1718 Comparison'!AIX$2,' Cash Num-Den_Indi'!$A$2:$ANL$2,0))-INDEX('1617 Data'!$A$2:$AEW$35,MATCH('1617 1718 Comparison'!$A15,'1617 Data'!$A$2:$A$35,0),MATCH('1617 1718 Comparison'!AIX$2,'1617 Data'!$A$2:$AEW$2,0))</f>
        <v>#N/A</v>
      </c>
      <c r="AIY15" s="440">
        <f>INDEX(' Cash Num-Den_Indi'!$A$2:$ANL$35,MATCH('1617 1718 Comparison'!$A15,' Cash Num-Den_Indi'!$A$2:$A$35,0),MATCH('1617 1718 Comparison'!AIY$2,' Cash Num-Den_Indi'!$A$2:$ANL$2,0))-INDEX('1617 Data'!$A$2:$AEW$35,MATCH('1617 1718 Comparison'!$A15,'1617 Data'!$A$2:$A$35,0),MATCH('1617 1718 Comparison'!AIY$2,'1617 Data'!$A$2:$AEW$2,0))</f>
        <v>0</v>
      </c>
      <c r="AIZ15" s="441" t="e">
        <f>INDEX(' Cash Num-Den_Indi'!$A$2:$ANL$35,MATCH('1617 1718 Comparison'!$A15,' Cash Num-Den_Indi'!$A$2:$A$35,0),MATCH('1617 1718 Comparison'!AIZ$2,' Cash Num-Den_Indi'!$A$2:$ANL$2,0))-INDEX('1617 Data'!$A$2:$AEW$35,MATCH('1617 1718 Comparison'!$A15,'1617 Data'!$A$2:$A$35,0),MATCH('1617 1718 Comparison'!AIZ$2,'1617 Data'!$A$2:$AEW$2,0))</f>
        <v>#N/A</v>
      </c>
      <c r="AJA15" s="441" t="e">
        <f>INDEX(' Cash Num-Den_Indi'!$A$2:$ANL$35,MATCH('1617 1718 Comparison'!$A15,' Cash Num-Den_Indi'!$A$2:$A$35,0),MATCH('1617 1718 Comparison'!AJA$2,' Cash Num-Den_Indi'!$A$2:$ANL$2,0))-INDEX('1617 Data'!$A$2:$AEW$35,MATCH('1617 1718 Comparison'!$A15,'1617 Data'!$A$2:$A$35,0),MATCH('1617 1718 Comparison'!AJA$2,'1617 Data'!$A$2:$AEW$2,0))</f>
        <v>#N/A</v>
      </c>
      <c r="AJB15" s="440">
        <f>INDEX(' Cash Num-Den_Indi'!$A$2:$ANL$35,MATCH('1617 1718 Comparison'!$A15,' Cash Num-Den_Indi'!$A$2:$A$35,0),MATCH('1617 1718 Comparison'!AJB$2,' Cash Num-Den_Indi'!$A$2:$ANL$2,0))-INDEX('1617 Data'!$A$2:$AEW$35,MATCH('1617 1718 Comparison'!$A15,'1617 Data'!$A$2:$A$35,0),MATCH('1617 1718 Comparison'!AJB$2,'1617 Data'!$A$2:$AEW$2,0))</f>
        <v>0</v>
      </c>
      <c r="AJC15" s="441" t="e">
        <f>INDEX(' Cash Num-Den_Indi'!$A$2:$ANL$35,MATCH('1617 1718 Comparison'!$A15,' Cash Num-Den_Indi'!$A$2:$A$35,0),MATCH('1617 1718 Comparison'!AJC$2,' Cash Num-Den_Indi'!$A$2:$ANL$2,0))-INDEX('1617 Data'!$A$2:$AEW$35,MATCH('1617 1718 Comparison'!$A15,'1617 Data'!$A$2:$A$35,0),MATCH('1617 1718 Comparison'!AJC$2,'1617 Data'!$A$2:$AEW$2,0))</f>
        <v>#N/A</v>
      </c>
      <c r="AJD15" s="441" t="e">
        <f>INDEX(' Cash Num-Den_Indi'!$A$2:$ANL$35,MATCH('1617 1718 Comparison'!$A15,' Cash Num-Den_Indi'!$A$2:$A$35,0),MATCH('1617 1718 Comparison'!AJD$2,' Cash Num-Den_Indi'!$A$2:$ANL$2,0))-INDEX('1617 Data'!$A$2:$AEW$35,MATCH('1617 1718 Comparison'!$A15,'1617 Data'!$A$2:$A$35,0),MATCH('1617 1718 Comparison'!AJD$2,'1617 Data'!$A$2:$AEW$2,0))</f>
        <v>#N/A</v>
      </c>
      <c r="AJE15" s="440">
        <f>INDEX(' Cash Num-Den_Indi'!$A$2:$ANL$35,MATCH('1617 1718 Comparison'!$A15,' Cash Num-Den_Indi'!$A$2:$A$35,0),MATCH('1617 1718 Comparison'!AJE$2,' Cash Num-Den_Indi'!$A$2:$ANL$2,0))-INDEX('1617 Data'!$A$2:$AEW$35,MATCH('1617 1718 Comparison'!$A15,'1617 Data'!$A$2:$A$35,0),MATCH('1617 1718 Comparison'!AJE$2,'1617 Data'!$A$2:$AEW$2,0))</f>
        <v>0</v>
      </c>
      <c r="AJF15" s="441" t="e">
        <f>INDEX(' Cash Num-Den_Indi'!$A$2:$ANL$35,MATCH('1617 1718 Comparison'!$A15,' Cash Num-Den_Indi'!$A$2:$A$35,0),MATCH('1617 1718 Comparison'!AJF$2,' Cash Num-Den_Indi'!$A$2:$ANL$2,0))-INDEX('1617 Data'!$A$2:$AEW$35,MATCH('1617 1718 Comparison'!$A15,'1617 Data'!$A$2:$A$35,0),MATCH('1617 1718 Comparison'!AJF$2,'1617 Data'!$A$2:$AEW$2,0))</f>
        <v>#N/A</v>
      </c>
      <c r="AJG15" s="441" t="e">
        <f>INDEX(' Cash Num-Den_Indi'!$A$2:$ANL$35,MATCH('1617 1718 Comparison'!$A15,' Cash Num-Den_Indi'!$A$2:$A$35,0),MATCH('1617 1718 Comparison'!AJG$2,' Cash Num-Den_Indi'!$A$2:$ANL$2,0))-INDEX('1617 Data'!$A$2:$AEW$35,MATCH('1617 1718 Comparison'!$A15,'1617 Data'!$A$2:$A$35,0),MATCH('1617 1718 Comparison'!AJG$2,'1617 Data'!$A$2:$AEW$2,0))</f>
        <v>#N/A</v>
      </c>
      <c r="AJH15" s="441" t="e">
        <f>INDEX(' Cash Num-Den_Indi'!$A$2:$ANL$35,MATCH('1617 1718 Comparison'!$A15,' Cash Num-Den_Indi'!$A$2:$A$35,0),MATCH('1617 1718 Comparison'!AJH$2,' Cash Num-Den_Indi'!$A$2:$ANL$2,0))-INDEX('1617 Data'!$A$2:$AEW$35,MATCH('1617 1718 Comparison'!$A15,'1617 Data'!$A$2:$A$35,0),MATCH('1617 1718 Comparison'!AJH$2,'1617 Data'!$A$2:$AEW$2,0))</f>
        <v>#N/A</v>
      </c>
      <c r="AJI15" s="441" t="e">
        <f>INDEX(' Cash Num-Den_Indi'!$A$2:$ANL$35,MATCH('1617 1718 Comparison'!$A15,' Cash Num-Den_Indi'!$A$2:$A$35,0),MATCH('1617 1718 Comparison'!AJI$2,' Cash Num-Den_Indi'!$A$2:$ANL$2,0))-INDEX('1617 Data'!$A$2:$AEW$35,MATCH('1617 1718 Comparison'!$A15,'1617 Data'!$A$2:$A$35,0),MATCH('1617 1718 Comparison'!AJI$2,'1617 Data'!$A$2:$AEW$2,0))</f>
        <v>#N/A</v>
      </c>
      <c r="AJJ15" s="441" t="e">
        <f>INDEX(' Cash Num-Den_Indi'!$A$2:$ANL$35,MATCH('1617 1718 Comparison'!$A15,' Cash Num-Den_Indi'!$A$2:$A$35,0),MATCH('1617 1718 Comparison'!AJJ$2,' Cash Num-Den_Indi'!$A$2:$ANL$2,0))-INDEX('1617 Data'!$A$2:$AEW$35,MATCH('1617 1718 Comparison'!$A15,'1617 Data'!$A$2:$A$35,0),MATCH('1617 1718 Comparison'!AJJ$2,'1617 Data'!$A$2:$AEW$2,0))</f>
        <v>#N/A</v>
      </c>
      <c r="AJK15" s="440">
        <f>INDEX(' Cash Num-Den_Indi'!$A$2:$ANL$35,MATCH('1617 1718 Comparison'!$A15,' Cash Num-Den_Indi'!$A$2:$A$35,0),MATCH('1617 1718 Comparison'!AJK$2,' Cash Num-Den_Indi'!$A$2:$ANL$2,0))-INDEX('1617 Data'!$A$2:$AEW$35,MATCH('1617 1718 Comparison'!$A15,'1617 Data'!$A$2:$A$35,0),MATCH('1617 1718 Comparison'!AJK$2,'1617 Data'!$A$2:$AEW$2,0))</f>
        <v>0</v>
      </c>
      <c r="AJL15" s="441" t="e">
        <f>INDEX(' Cash Num-Den_Indi'!$A$2:$ANL$35,MATCH('1617 1718 Comparison'!$A15,' Cash Num-Den_Indi'!$A$2:$A$35,0),MATCH('1617 1718 Comparison'!AJL$2,' Cash Num-Den_Indi'!$A$2:$ANL$2,0))-INDEX('1617 Data'!$A$2:$AEW$35,MATCH('1617 1718 Comparison'!$A15,'1617 Data'!$A$2:$A$35,0),MATCH('1617 1718 Comparison'!AJL$2,'1617 Data'!$A$2:$AEW$2,0))</f>
        <v>#N/A</v>
      </c>
      <c r="AJM15" s="441" t="e">
        <f>INDEX(' Cash Num-Den_Indi'!$A$2:$ANL$35,MATCH('1617 1718 Comparison'!$A15,' Cash Num-Den_Indi'!$A$2:$A$35,0),MATCH('1617 1718 Comparison'!AJM$2,' Cash Num-Den_Indi'!$A$2:$ANL$2,0))-INDEX('1617 Data'!$A$2:$AEW$35,MATCH('1617 1718 Comparison'!$A15,'1617 Data'!$A$2:$A$35,0),MATCH('1617 1718 Comparison'!AJM$2,'1617 Data'!$A$2:$AEW$2,0))</f>
        <v>#N/A</v>
      </c>
      <c r="AJN15" s="440">
        <f>INDEX(' Cash Num-Den_Indi'!$A$2:$ANL$35,MATCH('1617 1718 Comparison'!$A15,' Cash Num-Den_Indi'!$A$2:$A$35,0),MATCH('1617 1718 Comparison'!AJN$2,' Cash Num-Den_Indi'!$A$2:$ANL$2,0))-INDEX('1617 Data'!$A$2:$AEW$35,MATCH('1617 1718 Comparison'!$A15,'1617 Data'!$A$2:$A$35,0),MATCH('1617 1718 Comparison'!AJN$2,'1617 Data'!$A$2:$AEW$2,0))</f>
        <v>0</v>
      </c>
      <c r="AJO15" s="441" t="e">
        <f>INDEX(' Cash Num-Den_Indi'!$A$2:$ANL$35,MATCH('1617 1718 Comparison'!$A15,' Cash Num-Den_Indi'!$A$2:$A$35,0),MATCH('1617 1718 Comparison'!AJO$2,' Cash Num-Den_Indi'!$A$2:$ANL$2,0))-INDEX('1617 Data'!$A$2:$AEW$35,MATCH('1617 1718 Comparison'!$A15,'1617 Data'!$A$2:$A$35,0),MATCH('1617 1718 Comparison'!AJO$2,'1617 Data'!$A$2:$AEW$2,0))</f>
        <v>#N/A</v>
      </c>
      <c r="AJP15" s="441" t="e">
        <f>INDEX(' Cash Num-Den_Indi'!$A$2:$ANL$35,MATCH('1617 1718 Comparison'!$A15,' Cash Num-Den_Indi'!$A$2:$A$35,0),MATCH('1617 1718 Comparison'!AJP$2,' Cash Num-Den_Indi'!$A$2:$ANL$2,0))-INDEX('1617 Data'!$A$2:$AEW$35,MATCH('1617 1718 Comparison'!$A15,'1617 Data'!$A$2:$A$35,0),MATCH('1617 1718 Comparison'!AJP$2,'1617 Data'!$A$2:$AEW$2,0))</f>
        <v>#N/A</v>
      </c>
      <c r="AJQ15" s="440">
        <f>INDEX(' Cash Num-Den_Indi'!$A$2:$ANL$35,MATCH('1617 1718 Comparison'!$A15,' Cash Num-Den_Indi'!$A$2:$A$35,0),MATCH('1617 1718 Comparison'!AJQ$2,' Cash Num-Den_Indi'!$A$2:$ANL$2,0))-INDEX('1617 Data'!$A$2:$AEW$35,MATCH('1617 1718 Comparison'!$A15,'1617 Data'!$A$2:$A$35,0),MATCH('1617 1718 Comparison'!AJQ$2,'1617 Data'!$A$2:$AEW$2,0))</f>
        <v>0</v>
      </c>
      <c r="AJR15" s="441" t="e">
        <f>INDEX(' Cash Num-Den_Indi'!$A$2:$ANL$35,MATCH('1617 1718 Comparison'!$A15,' Cash Num-Den_Indi'!$A$2:$A$35,0),MATCH('1617 1718 Comparison'!AJR$2,' Cash Num-Den_Indi'!$A$2:$ANL$2,0))-INDEX('1617 Data'!$A$2:$AEW$35,MATCH('1617 1718 Comparison'!$A15,'1617 Data'!$A$2:$A$35,0),MATCH('1617 1718 Comparison'!AJR$2,'1617 Data'!$A$2:$AEW$2,0))</f>
        <v>#N/A</v>
      </c>
      <c r="AJS15" s="441" t="e">
        <f>INDEX(' Cash Num-Den_Indi'!$A$2:$ANL$35,MATCH('1617 1718 Comparison'!$A15,' Cash Num-Den_Indi'!$A$2:$A$35,0),MATCH('1617 1718 Comparison'!AJS$2,' Cash Num-Den_Indi'!$A$2:$ANL$2,0))-INDEX('1617 Data'!$A$2:$AEW$35,MATCH('1617 1718 Comparison'!$A15,'1617 Data'!$A$2:$A$35,0),MATCH('1617 1718 Comparison'!AJS$2,'1617 Data'!$A$2:$AEW$2,0))</f>
        <v>#N/A</v>
      </c>
      <c r="AJT15" s="440">
        <f>INDEX(' Cash Num-Den_Indi'!$A$2:$ANL$35,MATCH('1617 1718 Comparison'!$A15,' Cash Num-Den_Indi'!$A$2:$A$35,0),MATCH('1617 1718 Comparison'!AJT$2,' Cash Num-Den_Indi'!$A$2:$ANL$2,0))-INDEX('1617 Data'!$A$2:$AEW$35,MATCH('1617 1718 Comparison'!$A15,'1617 Data'!$A$2:$A$35,0),MATCH('1617 1718 Comparison'!AJT$2,'1617 Data'!$A$2:$AEW$2,0))</f>
        <v>0</v>
      </c>
      <c r="AJU15" s="441" t="e">
        <f>INDEX(' Cash Num-Den_Indi'!$A$2:$ANL$35,MATCH('1617 1718 Comparison'!$A15,' Cash Num-Den_Indi'!$A$2:$A$35,0),MATCH('1617 1718 Comparison'!AJU$2,' Cash Num-Den_Indi'!$A$2:$ANL$2,0))-INDEX('1617 Data'!$A$2:$AEW$35,MATCH('1617 1718 Comparison'!$A15,'1617 Data'!$A$2:$A$35,0),MATCH('1617 1718 Comparison'!AJU$2,'1617 Data'!$A$2:$AEW$2,0))</f>
        <v>#N/A</v>
      </c>
      <c r="AJV15" s="441" t="e">
        <f>INDEX(' Cash Num-Den_Indi'!$A$2:$ANL$35,MATCH('1617 1718 Comparison'!$A15,' Cash Num-Den_Indi'!$A$2:$A$35,0),MATCH('1617 1718 Comparison'!AJV$2,' Cash Num-Den_Indi'!$A$2:$ANL$2,0))-INDEX('1617 Data'!$A$2:$AEW$35,MATCH('1617 1718 Comparison'!$A15,'1617 Data'!$A$2:$A$35,0),MATCH('1617 1718 Comparison'!AJV$2,'1617 Data'!$A$2:$AEW$2,0))</f>
        <v>#N/A</v>
      </c>
      <c r="AJW15" s="440">
        <f>INDEX(' Cash Num-Den_Indi'!$A$2:$ANL$35,MATCH('1617 1718 Comparison'!$A15,' Cash Num-Den_Indi'!$A$2:$A$35,0),MATCH('1617 1718 Comparison'!AJW$2,' Cash Num-Den_Indi'!$A$2:$ANL$2,0))-INDEX('1617 Data'!$A$2:$AEW$35,MATCH('1617 1718 Comparison'!$A15,'1617 Data'!$A$2:$A$35,0),MATCH('1617 1718 Comparison'!AJW$2,'1617 Data'!$A$2:$AEW$2,0))</f>
        <v>0</v>
      </c>
      <c r="AJX15" s="441" t="e">
        <f>INDEX(' Cash Num-Den_Indi'!$A$2:$ANL$35,MATCH('1617 1718 Comparison'!$A15,' Cash Num-Den_Indi'!$A$2:$A$35,0),MATCH('1617 1718 Comparison'!AJX$2,' Cash Num-Den_Indi'!$A$2:$ANL$2,0))-INDEX('1617 Data'!$A$2:$AEW$35,MATCH('1617 1718 Comparison'!$A15,'1617 Data'!$A$2:$A$35,0),MATCH('1617 1718 Comparison'!AJX$2,'1617 Data'!$A$2:$AEW$2,0))</f>
        <v>#N/A</v>
      </c>
      <c r="AJY15" s="441" t="e">
        <f>INDEX(' Cash Num-Den_Indi'!$A$2:$ANL$35,MATCH('1617 1718 Comparison'!$A15,' Cash Num-Den_Indi'!$A$2:$A$35,0),MATCH('1617 1718 Comparison'!AJY$2,' Cash Num-Den_Indi'!$A$2:$ANL$2,0))-INDEX('1617 Data'!$A$2:$AEW$35,MATCH('1617 1718 Comparison'!$A15,'1617 Data'!$A$2:$A$35,0),MATCH('1617 1718 Comparison'!AJY$2,'1617 Data'!$A$2:$AEW$2,0))</f>
        <v>#N/A</v>
      </c>
      <c r="AJZ15" s="440">
        <f>INDEX(' Cash Num-Den_Indi'!$A$2:$ANL$35,MATCH('1617 1718 Comparison'!$A15,' Cash Num-Den_Indi'!$A$2:$A$35,0),MATCH('1617 1718 Comparison'!AJZ$2,' Cash Num-Den_Indi'!$A$2:$ANL$2,0))-INDEX('1617 Data'!$A$2:$AEW$35,MATCH('1617 1718 Comparison'!$A15,'1617 Data'!$A$2:$A$35,0),MATCH('1617 1718 Comparison'!AJZ$2,'1617 Data'!$A$2:$AEW$2,0))</f>
        <v>0</v>
      </c>
      <c r="AKA15" s="441" t="e">
        <f>INDEX(' Cash Num-Den_Indi'!$A$2:$ANL$35,MATCH('1617 1718 Comparison'!$A15,' Cash Num-Den_Indi'!$A$2:$A$35,0),MATCH('1617 1718 Comparison'!AKA$2,' Cash Num-Den_Indi'!$A$2:$ANL$2,0))-INDEX('1617 Data'!$A$2:$AEW$35,MATCH('1617 1718 Comparison'!$A15,'1617 Data'!$A$2:$A$35,0),MATCH('1617 1718 Comparison'!AKA$2,'1617 Data'!$A$2:$AEW$2,0))</f>
        <v>#N/A</v>
      </c>
      <c r="AKB15" s="441" t="e">
        <f>INDEX(' Cash Num-Den_Indi'!$A$2:$ANL$35,MATCH('1617 1718 Comparison'!$A15,' Cash Num-Den_Indi'!$A$2:$A$35,0),MATCH('1617 1718 Comparison'!AKB$2,' Cash Num-Den_Indi'!$A$2:$ANL$2,0))-INDEX('1617 Data'!$A$2:$AEW$35,MATCH('1617 1718 Comparison'!$A15,'1617 Data'!$A$2:$A$35,0),MATCH('1617 1718 Comparison'!AKB$2,'1617 Data'!$A$2:$AEW$2,0))</f>
        <v>#N/A</v>
      </c>
      <c r="AKC15" s="440">
        <f>INDEX(' Cash Num-Den_Indi'!$A$2:$ANL$35,MATCH('1617 1718 Comparison'!$A15,' Cash Num-Den_Indi'!$A$2:$A$35,0),MATCH('1617 1718 Comparison'!AKC$2,' Cash Num-Den_Indi'!$A$2:$ANL$2,0))-INDEX('1617 Data'!$A$2:$AEW$35,MATCH('1617 1718 Comparison'!$A15,'1617 Data'!$A$2:$A$35,0),MATCH('1617 1718 Comparison'!AKC$2,'1617 Data'!$A$2:$AEW$2,0))</f>
        <v>0</v>
      </c>
      <c r="AKD15" s="441" t="e">
        <f>INDEX(' Cash Num-Den_Indi'!$A$2:$ANL$35,MATCH('1617 1718 Comparison'!$A15,' Cash Num-Den_Indi'!$A$2:$A$35,0),MATCH('1617 1718 Comparison'!AKD$2,' Cash Num-Den_Indi'!$A$2:$ANL$2,0))-INDEX('1617 Data'!$A$2:$AEW$35,MATCH('1617 1718 Comparison'!$A15,'1617 Data'!$A$2:$A$35,0),MATCH('1617 1718 Comparison'!AKD$2,'1617 Data'!$A$2:$AEW$2,0))</f>
        <v>#N/A</v>
      </c>
      <c r="AKE15" s="441" t="e">
        <f>INDEX(' Cash Num-Den_Indi'!$A$2:$ANL$35,MATCH('1617 1718 Comparison'!$A15,' Cash Num-Den_Indi'!$A$2:$A$35,0),MATCH('1617 1718 Comparison'!AKE$2,' Cash Num-Den_Indi'!$A$2:$ANL$2,0))-INDEX('1617 Data'!$A$2:$AEW$35,MATCH('1617 1718 Comparison'!$A15,'1617 Data'!$A$2:$A$35,0),MATCH('1617 1718 Comparison'!AKE$2,'1617 Data'!$A$2:$AEW$2,0))</f>
        <v>#N/A</v>
      </c>
      <c r="AKF15" s="441" t="e">
        <f>INDEX(' Cash Num-Den_Indi'!$A$2:$ANL$35,MATCH('1617 1718 Comparison'!$A15,' Cash Num-Den_Indi'!$A$2:$A$35,0),MATCH('1617 1718 Comparison'!AKF$2,' Cash Num-Den_Indi'!$A$2:$ANL$2,0))-INDEX('1617 Data'!$A$2:$AEW$35,MATCH('1617 1718 Comparison'!$A15,'1617 Data'!$A$2:$A$35,0),MATCH('1617 1718 Comparison'!AKF$2,'1617 Data'!$A$2:$AEW$2,0))</f>
        <v>#N/A</v>
      </c>
      <c r="AKG15" s="441" t="e">
        <f>INDEX(' Cash Num-Den_Indi'!$A$2:$ANL$35,MATCH('1617 1718 Comparison'!$A15,' Cash Num-Den_Indi'!$A$2:$A$35,0),MATCH('1617 1718 Comparison'!AKG$2,' Cash Num-Den_Indi'!$A$2:$ANL$2,0))-INDEX('1617 Data'!$A$2:$AEW$35,MATCH('1617 1718 Comparison'!$A15,'1617 Data'!$A$2:$A$35,0),MATCH('1617 1718 Comparison'!AKG$2,'1617 Data'!$A$2:$AEW$2,0))</f>
        <v>#N/A</v>
      </c>
      <c r="AKH15" s="441" t="e">
        <f>INDEX(' Cash Num-Den_Indi'!$A$2:$ANL$35,MATCH('1617 1718 Comparison'!$A15,' Cash Num-Den_Indi'!$A$2:$A$35,0),MATCH('1617 1718 Comparison'!AKH$2,' Cash Num-Den_Indi'!$A$2:$ANL$2,0))-INDEX('1617 Data'!$A$2:$AEW$35,MATCH('1617 1718 Comparison'!$A15,'1617 Data'!$A$2:$A$35,0),MATCH('1617 1718 Comparison'!AKH$2,'1617 Data'!$A$2:$AEW$2,0))</f>
        <v>#N/A</v>
      </c>
      <c r="AKI15" s="440">
        <f>INDEX(' Cash Num-Den_Indi'!$A$2:$ANL$35,MATCH('1617 1718 Comparison'!$A15,' Cash Num-Den_Indi'!$A$2:$A$35,0),MATCH('1617 1718 Comparison'!AKI$2,' Cash Num-Den_Indi'!$A$2:$ANL$2,0))-INDEX('1617 Data'!$A$2:$AEW$35,MATCH('1617 1718 Comparison'!$A15,'1617 Data'!$A$2:$A$35,0),MATCH('1617 1718 Comparison'!AKI$2,'1617 Data'!$A$2:$AEW$2,0))</f>
        <v>0</v>
      </c>
      <c r="AKJ15" s="440">
        <f>INDEX(' Cash Num-Den_Indi'!$A$2:$ANL$35,MATCH('1617 1718 Comparison'!$A15,' Cash Num-Den_Indi'!$A$2:$A$35,0),MATCH('1617 1718 Comparison'!AKJ$2,' Cash Num-Den_Indi'!$A$2:$ANL$2,0))-INDEX('1617 Data'!$A$2:$AEW$35,MATCH('1617 1718 Comparison'!$A15,'1617 Data'!$A$2:$A$35,0),MATCH('1617 1718 Comparison'!AKJ$2,'1617 Data'!$A$2:$AEW$2,0))</f>
        <v>0</v>
      </c>
      <c r="AKK15" s="440">
        <f>INDEX(' Cash Num-Den_Indi'!$A$2:$ANL$35,MATCH('1617 1718 Comparison'!$A15,' Cash Num-Den_Indi'!$A$2:$A$35,0),MATCH('1617 1718 Comparison'!AKK$2,' Cash Num-Den_Indi'!$A$2:$ANL$2,0))-INDEX('1617 Data'!$A$2:$AEW$35,MATCH('1617 1718 Comparison'!$A15,'1617 Data'!$A$2:$A$35,0),MATCH('1617 1718 Comparison'!AKK$2,'1617 Data'!$A$2:$AEW$2,0))</f>
        <v>0</v>
      </c>
      <c r="AKL15" s="440">
        <f>INDEX(' Cash Num-Den_Indi'!$A$2:$ANL$35,MATCH('1617 1718 Comparison'!$A15,' Cash Num-Den_Indi'!$A$2:$A$35,0),MATCH('1617 1718 Comparison'!AKL$2,' Cash Num-Den_Indi'!$A$2:$ANL$2,0))-INDEX('1617 Data'!$A$2:$AEW$35,MATCH('1617 1718 Comparison'!$A15,'1617 Data'!$A$2:$A$35,0),MATCH('1617 1718 Comparison'!AKL$2,'1617 Data'!$A$2:$AEW$2,0))</f>
        <v>0</v>
      </c>
      <c r="AKM15" s="440">
        <f>INDEX(' Cash Num-Den_Indi'!$A$2:$ANL$35,MATCH('1617 1718 Comparison'!$A15,' Cash Num-Den_Indi'!$A$2:$A$35,0),MATCH('1617 1718 Comparison'!AKM$2,' Cash Num-Den_Indi'!$A$2:$ANL$2,0))-INDEX('1617 Data'!$A$2:$AEW$35,MATCH('1617 1718 Comparison'!$A15,'1617 Data'!$A$2:$A$35,0),MATCH('1617 1718 Comparison'!AKM$2,'1617 Data'!$A$2:$AEW$2,0))</f>
        <v>0</v>
      </c>
      <c r="AKN15" s="440">
        <f>INDEX(' Cash Num-Den_Indi'!$A$2:$ANL$35,MATCH('1617 1718 Comparison'!$A15,' Cash Num-Den_Indi'!$A$2:$A$35,0),MATCH('1617 1718 Comparison'!AKN$2,' Cash Num-Den_Indi'!$A$2:$ANL$2,0))-INDEX('1617 Data'!$A$2:$AEW$35,MATCH('1617 1718 Comparison'!$A15,'1617 Data'!$A$2:$A$35,0),MATCH('1617 1718 Comparison'!AKN$2,'1617 Data'!$A$2:$AEW$2,0))</f>
        <v>0</v>
      </c>
      <c r="AKO15" s="440">
        <f>INDEX(' Cash Num-Den_Indi'!$A$2:$ANL$35,MATCH('1617 1718 Comparison'!$A15,' Cash Num-Den_Indi'!$A$2:$A$35,0),MATCH('1617 1718 Comparison'!AKO$2,' Cash Num-Den_Indi'!$A$2:$ANL$2,0))-INDEX('1617 Data'!$A$2:$AEW$35,MATCH('1617 1718 Comparison'!$A15,'1617 Data'!$A$2:$A$35,0),MATCH('1617 1718 Comparison'!AKO$2,'1617 Data'!$A$2:$AEW$2,0))</f>
        <v>0</v>
      </c>
      <c r="AKP15" s="440">
        <f>INDEX(' Cash Num-Den_Indi'!$A$2:$ANL$35,MATCH('1617 1718 Comparison'!$A15,' Cash Num-Den_Indi'!$A$2:$A$35,0),MATCH('1617 1718 Comparison'!AKP$2,' Cash Num-Den_Indi'!$A$2:$ANL$2,0))-INDEX('1617 Data'!$A$2:$AEW$35,MATCH('1617 1718 Comparison'!$A15,'1617 Data'!$A$2:$A$35,0),MATCH('1617 1718 Comparison'!AKP$2,'1617 Data'!$A$2:$AEW$2,0))</f>
        <v>0</v>
      </c>
      <c r="AKQ15" s="440">
        <f>INDEX(' Cash Num-Den_Indi'!$A$2:$ANL$35,MATCH('1617 1718 Comparison'!$A15,' Cash Num-Den_Indi'!$A$2:$A$35,0),MATCH('1617 1718 Comparison'!AKQ$2,' Cash Num-Den_Indi'!$A$2:$ANL$2,0))-INDEX('1617 Data'!$A$2:$AEW$35,MATCH('1617 1718 Comparison'!$A15,'1617 Data'!$A$2:$A$35,0),MATCH('1617 1718 Comparison'!AKQ$2,'1617 Data'!$A$2:$AEW$2,0))</f>
        <v>0</v>
      </c>
      <c r="AKR15" s="440">
        <f>INDEX(' Cash Num-Den_Indi'!$A$2:$ANL$35,MATCH('1617 1718 Comparison'!$A15,' Cash Num-Den_Indi'!$A$2:$A$35,0),MATCH('1617 1718 Comparison'!AKR$2,' Cash Num-Den_Indi'!$A$2:$ANL$2,0))-INDEX('1617 Data'!$A$2:$AEW$35,MATCH('1617 1718 Comparison'!$A15,'1617 Data'!$A$2:$A$35,0),MATCH('1617 1718 Comparison'!AKR$2,'1617 Data'!$A$2:$AEW$2,0))</f>
        <v>0</v>
      </c>
      <c r="AKS15" s="440">
        <f>INDEX(' Cash Num-Den_Indi'!$A$2:$ANL$35,MATCH('1617 1718 Comparison'!$A15,' Cash Num-Den_Indi'!$A$2:$A$35,0),MATCH('1617 1718 Comparison'!AKS$2,' Cash Num-Den_Indi'!$A$2:$ANL$2,0))-INDEX('1617 Data'!$A$2:$AEW$35,MATCH('1617 1718 Comparison'!$A15,'1617 Data'!$A$2:$A$35,0),MATCH('1617 1718 Comparison'!AKS$2,'1617 Data'!$A$2:$AEW$2,0))</f>
        <v>0</v>
      </c>
      <c r="AKT15" s="440">
        <f>INDEX(' Cash Num-Den_Indi'!$A$2:$ANL$35,MATCH('1617 1718 Comparison'!$A15,' Cash Num-Den_Indi'!$A$2:$A$35,0),MATCH('1617 1718 Comparison'!AKT$2,' Cash Num-Den_Indi'!$A$2:$ANL$2,0))-INDEX('1617 Data'!$A$2:$AEW$35,MATCH('1617 1718 Comparison'!$A15,'1617 Data'!$A$2:$A$35,0),MATCH('1617 1718 Comparison'!AKT$2,'1617 Data'!$A$2:$AEW$2,0))</f>
        <v>0</v>
      </c>
      <c r="AKU15" s="440">
        <f>INDEX(' Cash Num-Den_Indi'!$A$2:$ANL$35,MATCH('1617 1718 Comparison'!$A15,' Cash Num-Den_Indi'!$A$2:$A$35,0),MATCH('1617 1718 Comparison'!AKU$2,' Cash Num-Den_Indi'!$A$2:$ANL$2,0))-INDEX('1617 Data'!$A$2:$AEW$35,MATCH('1617 1718 Comparison'!$A15,'1617 Data'!$A$2:$A$35,0),MATCH('1617 1718 Comparison'!AKU$2,'1617 Data'!$A$2:$AEW$2,0))</f>
        <v>0</v>
      </c>
      <c r="AKV15" s="440">
        <f>INDEX(' Cash Num-Den_Indi'!$A$2:$ANL$35,MATCH('1617 1718 Comparison'!$A15,' Cash Num-Den_Indi'!$A$2:$A$35,0),MATCH('1617 1718 Comparison'!AKV$2,' Cash Num-Den_Indi'!$A$2:$ANL$2,0))-INDEX('1617 Data'!$A$2:$AEW$35,MATCH('1617 1718 Comparison'!$A15,'1617 Data'!$A$2:$A$35,0),MATCH('1617 1718 Comparison'!AKV$2,'1617 Data'!$A$2:$AEW$2,0))</f>
        <v>0</v>
      </c>
      <c r="AKW15" s="440">
        <f>INDEX(' Cash Num-Den_Indi'!$A$2:$ANL$35,MATCH('1617 1718 Comparison'!$A15,' Cash Num-Den_Indi'!$A$2:$A$35,0),MATCH('1617 1718 Comparison'!AKW$2,' Cash Num-Den_Indi'!$A$2:$ANL$2,0))-INDEX('1617 Data'!$A$2:$AEW$35,MATCH('1617 1718 Comparison'!$A15,'1617 Data'!$A$2:$A$35,0),MATCH('1617 1718 Comparison'!AKW$2,'1617 Data'!$A$2:$AEW$2,0))</f>
        <v>0</v>
      </c>
      <c r="AKX15" s="441" t="e">
        <f>INDEX(' Cash Num-Den_Indi'!$A$2:$ANL$35,MATCH('1617 1718 Comparison'!$A15,' Cash Num-Den_Indi'!$A$2:$A$35,0),MATCH('1617 1718 Comparison'!AKX$2,' Cash Num-Den_Indi'!$A$2:$ANL$2,0))-INDEX('1617 Data'!$A$2:$AEW$35,MATCH('1617 1718 Comparison'!$A15,'1617 Data'!$A$2:$A$35,0),MATCH('1617 1718 Comparison'!AKX$2,'1617 Data'!$A$2:$AEW$2,0))</f>
        <v>#N/A</v>
      </c>
      <c r="AKY15" s="441" t="e">
        <f>INDEX(' Cash Num-Den_Indi'!$A$2:$ANL$35,MATCH('1617 1718 Comparison'!$A15,' Cash Num-Den_Indi'!$A$2:$A$35,0),MATCH('1617 1718 Comparison'!AKY$2,' Cash Num-Den_Indi'!$A$2:$ANL$2,0))-INDEX('1617 Data'!$A$2:$AEW$35,MATCH('1617 1718 Comparison'!$A15,'1617 Data'!$A$2:$A$35,0),MATCH('1617 1718 Comparison'!AKY$2,'1617 Data'!$A$2:$AEW$2,0))</f>
        <v>#N/A</v>
      </c>
      <c r="AKZ15" s="441" t="e">
        <f>INDEX(' Cash Num-Den_Indi'!$A$2:$ANL$35,MATCH('1617 1718 Comparison'!$A15,' Cash Num-Den_Indi'!$A$2:$A$35,0),MATCH('1617 1718 Comparison'!AKZ$2,' Cash Num-Den_Indi'!$A$2:$ANL$2,0))-INDEX('1617 Data'!$A$2:$AEW$35,MATCH('1617 1718 Comparison'!$A15,'1617 Data'!$A$2:$A$35,0),MATCH('1617 1718 Comparison'!AKZ$2,'1617 Data'!$A$2:$AEW$2,0))</f>
        <v>#N/A</v>
      </c>
      <c r="ALA15" s="440">
        <f>INDEX(' Cash Num-Den_Indi'!$A$2:$ANL$35,MATCH('1617 1718 Comparison'!$A15,' Cash Num-Den_Indi'!$A$2:$A$35,0),MATCH('1617 1718 Comparison'!ALA$2,' Cash Num-Den_Indi'!$A$2:$ANL$2,0))-INDEX('1617 Data'!$A$2:$AEW$35,MATCH('1617 1718 Comparison'!$A15,'1617 Data'!$A$2:$A$35,0),MATCH('1617 1718 Comparison'!ALA$2,'1617 Data'!$A$2:$AEW$2,0))</f>
        <v>0</v>
      </c>
      <c r="ALB15" s="440">
        <f>INDEX(' Cash Num-Den_Indi'!$A$2:$ANL$35,MATCH('1617 1718 Comparison'!$A15,' Cash Num-Den_Indi'!$A$2:$A$35,0),MATCH('1617 1718 Comparison'!ALB$2,' Cash Num-Den_Indi'!$A$2:$ANL$2,0))-INDEX('1617 Data'!$A$2:$AEW$35,MATCH('1617 1718 Comparison'!$A15,'1617 Data'!$A$2:$A$35,0),MATCH('1617 1718 Comparison'!ALB$2,'1617 Data'!$A$2:$AEW$2,0))</f>
        <v>-1444445.6344786223</v>
      </c>
      <c r="ALC15" s="440">
        <f>INDEX(' Cash Num-Den_Indi'!$A$2:$ANL$35,MATCH('1617 1718 Comparison'!$A15,' Cash Num-Den_Indi'!$A$2:$A$35,0),MATCH('1617 1718 Comparison'!ALC$2,' Cash Num-Den_Indi'!$A$2:$ANL$2,0))-INDEX('1617 Data'!$A$2:$AEW$35,MATCH('1617 1718 Comparison'!$A15,'1617 Data'!$A$2:$A$35,0),MATCH('1617 1718 Comparison'!ALC$2,'1617 Data'!$A$2:$AEW$2,0))</f>
        <v>0</v>
      </c>
      <c r="ALD15" s="440">
        <f>INDEX(' Cash Num-Den_Indi'!$A$2:$ANL$35,MATCH('1617 1718 Comparison'!$A15,' Cash Num-Den_Indi'!$A$2:$A$35,0),MATCH('1617 1718 Comparison'!ALD$2,' Cash Num-Den_Indi'!$A$2:$ANL$2,0))-INDEX('1617 Data'!$A$2:$AEW$35,MATCH('1617 1718 Comparison'!$A15,'1617 Data'!$A$2:$A$35,0),MATCH('1617 1718 Comparison'!ALD$2,'1617 Data'!$A$2:$AEW$2,0))</f>
        <v>0</v>
      </c>
      <c r="ALE15" s="440">
        <f>INDEX(' Cash Num-Den_Indi'!$A$2:$ANL$35,MATCH('1617 1718 Comparison'!$A15,' Cash Num-Den_Indi'!$A$2:$A$35,0),MATCH('1617 1718 Comparison'!ALE$2,' Cash Num-Den_Indi'!$A$2:$ANL$2,0))-INDEX('1617 Data'!$A$2:$AEW$35,MATCH('1617 1718 Comparison'!$A15,'1617 Data'!$A$2:$A$35,0),MATCH('1617 1718 Comparison'!ALE$2,'1617 Data'!$A$2:$AEW$2,0))</f>
        <v>-1263263.3044358667</v>
      </c>
      <c r="ALF15" s="440">
        <f>INDEX(' Cash Num-Den_Indi'!$A$2:$ANL$35,MATCH('1617 1718 Comparison'!$A15,' Cash Num-Den_Indi'!$A$2:$A$35,0),MATCH('1617 1718 Comparison'!ALF$2,' Cash Num-Den_Indi'!$A$2:$ANL$2,0))-INDEX('1617 Data'!$A$2:$AEW$35,MATCH('1617 1718 Comparison'!$A15,'1617 Data'!$A$2:$A$35,0),MATCH('1617 1718 Comparison'!ALF$2,'1617 Data'!$A$2:$AEW$2,0))</f>
        <v>0</v>
      </c>
      <c r="ALG15" s="440">
        <f>INDEX(' Cash Num-Den_Indi'!$A$2:$ANL$35,MATCH('1617 1718 Comparison'!$A15,' Cash Num-Den_Indi'!$A$2:$A$35,0),MATCH('1617 1718 Comparison'!ALG$2,' Cash Num-Den_Indi'!$A$2:$ANL$2,0))-INDEX('1617 Data'!$A$2:$AEW$35,MATCH('1617 1718 Comparison'!$A15,'1617 Data'!$A$2:$A$35,0),MATCH('1617 1718 Comparison'!ALG$2,'1617 Data'!$A$2:$AEW$2,0))</f>
        <v>0</v>
      </c>
      <c r="ALH15" s="440">
        <f>INDEX(' Cash Num-Den_Indi'!$A$2:$ANL$35,MATCH('1617 1718 Comparison'!$A15,' Cash Num-Den_Indi'!$A$2:$A$35,0),MATCH('1617 1718 Comparison'!ALH$2,' Cash Num-Den_Indi'!$A$2:$ANL$2,0))-INDEX('1617 Data'!$A$2:$AEW$35,MATCH('1617 1718 Comparison'!$A15,'1617 Data'!$A$2:$A$35,0),MATCH('1617 1718 Comparison'!ALH$2,'1617 Data'!$A$2:$AEW$2,0))</f>
        <v>-1325378.2818082958</v>
      </c>
      <c r="ALI15" s="440">
        <f>INDEX(' Cash Num-Den_Indi'!$A$2:$ANL$35,MATCH('1617 1718 Comparison'!$A15,' Cash Num-Den_Indi'!$A$2:$A$35,0),MATCH('1617 1718 Comparison'!ALI$2,' Cash Num-Den_Indi'!$A$2:$ANL$2,0))-INDEX('1617 Data'!$A$2:$AEW$35,MATCH('1617 1718 Comparison'!$A15,'1617 Data'!$A$2:$A$35,0),MATCH('1617 1718 Comparison'!ALI$2,'1617 Data'!$A$2:$AEW$2,0))</f>
        <v>0</v>
      </c>
      <c r="ALJ15" s="440">
        <f>INDEX(' Cash Num-Den_Indi'!$A$2:$ANL$35,MATCH('1617 1718 Comparison'!$A15,' Cash Num-Den_Indi'!$A$2:$A$35,0),MATCH('1617 1718 Comparison'!ALJ$2,' Cash Num-Den_Indi'!$A$2:$ANL$2,0))-INDEX('1617 Data'!$A$2:$AEW$35,MATCH('1617 1718 Comparison'!$A15,'1617 Data'!$A$2:$A$35,0),MATCH('1617 1718 Comparison'!ALJ$2,'1617 Data'!$A$2:$AEW$2,0))</f>
        <v>0</v>
      </c>
      <c r="ALK15" s="440">
        <f>INDEX(' Cash Num-Den_Indi'!$A$2:$ANL$35,MATCH('1617 1718 Comparison'!$A15,' Cash Num-Den_Indi'!$A$2:$A$35,0),MATCH('1617 1718 Comparison'!ALK$2,' Cash Num-Den_Indi'!$A$2:$ANL$2,0))-INDEX('1617 Data'!$A$2:$AEW$35,MATCH('1617 1718 Comparison'!$A15,'1617 Data'!$A$2:$A$35,0),MATCH('1617 1718 Comparison'!ALK$2,'1617 Data'!$A$2:$AEW$2,0))</f>
        <v>-1306127.6574938076</v>
      </c>
      <c r="ALL15" s="440">
        <f>INDEX(' Cash Num-Den_Indi'!$A$2:$ANL$35,MATCH('1617 1718 Comparison'!$A15,' Cash Num-Den_Indi'!$A$2:$A$35,0),MATCH('1617 1718 Comparison'!ALL$2,' Cash Num-Den_Indi'!$A$2:$ANL$2,0))-INDEX('1617 Data'!$A$2:$AEW$35,MATCH('1617 1718 Comparison'!$A15,'1617 Data'!$A$2:$A$35,0),MATCH('1617 1718 Comparison'!ALL$2,'1617 Data'!$A$2:$AEW$2,0))</f>
        <v>0</v>
      </c>
      <c r="ALM15" s="440">
        <f>INDEX(' Cash Num-Den_Indi'!$A$2:$ANL$35,MATCH('1617 1718 Comparison'!$A15,' Cash Num-Den_Indi'!$A$2:$A$35,0),MATCH('1617 1718 Comparison'!ALM$2,' Cash Num-Den_Indi'!$A$2:$ANL$2,0))-INDEX('1617 Data'!$A$2:$AEW$35,MATCH('1617 1718 Comparison'!$A15,'1617 Data'!$A$2:$A$35,0),MATCH('1617 1718 Comparison'!ALM$2,'1617 Data'!$A$2:$AEW$2,0))</f>
        <v>0</v>
      </c>
      <c r="ALN15" s="440">
        <f>INDEX(' Cash Num-Den_Indi'!$A$2:$ANL$35,MATCH('1617 1718 Comparison'!$A15,' Cash Num-Den_Indi'!$A$2:$A$35,0),MATCH('1617 1718 Comparison'!ALN$2,' Cash Num-Den_Indi'!$A$2:$ANL$2,0))-INDEX('1617 Data'!$A$2:$AEW$35,MATCH('1617 1718 Comparison'!$A15,'1617 Data'!$A$2:$A$35,0),MATCH('1617 1718 Comparison'!ALN$2,'1617 Data'!$A$2:$AEW$2,0))</f>
        <v>-1213740.0449999999</v>
      </c>
      <c r="ALO15" s="440">
        <f>INDEX(' Cash Num-Den_Indi'!$A$2:$ANL$35,MATCH('1617 1718 Comparison'!$A15,' Cash Num-Den_Indi'!$A$2:$A$35,0),MATCH('1617 1718 Comparison'!ALO$2,' Cash Num-Den_Indi'!$A$2:$ANL$2,0))-INDEX('1617 Data'!$A$2:$AEW$35,MATCH('1617 1718 Comparison'!$A15,'1617 Data'!$A$2:$A$35,0),MATCH('1617 1718 Comparison'!ALO$2,'1617 Data'!$A$2:$AEW$2,0))</f>
        <v>0</v>
      </c>
      <c r="ALP15" s="440">
        <f>INDEX(' Cash Num-Den_Indi'!$A$2:$ANL$35,MATCH('1617 1718 Comparison'!$A15,' Cash Num-Den_Indi'!$A$2:$A$35,0),MATCH('1617 1718 Comparison'!ALP$2,' Cash Num-Den_Indi'!$A$2:$ANL$2,0))-INDEX('1617 Data'!$A$2:$AEW$35,MATCH('1617 1718 Comparison'!$A15,'1617 Data'!$A$2:$A$35,0),MATCH('1617 1718 Comparison'!ALP$2,'1617 Data'!$A$2:$AEW$2,0))</f>
        <v>0</v>
      </c>
      <c r="ALQ15" s="440">
        <f>INDEX(' Cash Num-Den_Indi'!$A$2:$ANL$35,MATCH('1617 1718 Comparison'!$A15,' Cash Num-Den_Indi'!$A$2:$A$35,0),MATCH('1617 1718 Comparison'!ALQ$2,' Cash Num-Den_Indi'!$A$2:$ANL$2,0))-INDEX('1617 Data'!$A$2:$AEW$35,MATCH('1617 1718 Comparison'!$A15,'1617 Data'!$A$2:$A$35,0),MATCH('1617 1718 Comparison'!ALQ$2,'1617 Data'!$A$2:$AEW$2,0))</f>
        <v>-1240742.0160000001</v>
      </c>
      <c r="ALR15" s="440">
        <f>INDEX(' Cash Num-Den_Indi'!$A$2:$ANL$35,MATCH('1617 1718 Comparison'!$A15,' Cash Num-Den_Indi'!$A$2:$A$35,0),MATCH('1617 1718 Comparison'!ALR$2,' Cash Num-Den_Indi'!$A$2:$ANL$2,0))-INDEX('1617 Data'!$A$2:$AEW$35,MATCH('1617 1718 Comparison'!$A15,'1617 Data'!$A$2:$A$35,0),MATCH('1617 1718 Comparison'!ALR$2,'1617 Data'!$A$2:$AEW$2,0))</f>
        <v>0</v>
      </c>
      <c r="ALS15" s="440">
        <f>INDEX(' Cash Num-Den_Indi'!$A$2:$ANL$35,MATCH('1617 1718 Comparison'!$A15,' Cash Num-Den_Indi'!$A$2:$A$35,0),MATCH('1617 1718 Comparison'!ALS$2,' Cash Num-Den_Indi'!$A$2:$ANL$2,0))-INDEX('1617 Data'!$A$2:$AEW$35,MATCH('1617 1718 Comparison'!$A15,'1617 Data'!$A$2:$A$35,0),MATCH('1617 1718 Comparison'!ALS$2,'1617 Data'!$A$2:$AEW$2,0))</f>
        <v>0</v>
      </c>
      <c r="ALT15" s="440">
        <f>INDEX(' Cash Num-Den_Indi'!$A$2:$ANL$35,MATCH('1617 1718 Comparison'!$A15,' Cash Num-Den_Indi'!$A$2:$A$35,0),MATCH('1617 1718 Comparison'!ALT$2,' Cash Num-Den_Indi'!$A$2:$ANL$2,0))-INDEX('1617 Data'!$A$2:$AEW$35,MATCH('1617 1718 Comparison'!$A15,'1617 Data'!$A$2:$A$35,0),MATCH('1617 1718 Comparison'!ALT$2,'1617 Data'!$A$2:$AEW$2,0))</f>
        <v>-1217781</v>
      </c>
      <c r="ALU15" s="440">
        <f>INDEX(' Cash Num-Den_Indi'!$A$2:$ANL$35,MATCH('1617 1718 Comparison'!$A15,' Cash Num-Den_Indi'!$A$2:$A$35,0),MATCH('1617 1718 Comparison'!ALU$2,' Cash Num-Den_Indi'!$A$2:$ANL$2,0))-INDEX('1617 Data'!$A$2:$AEW$35,MATCH('1617 1718 Comparison'!$A15,'1617 Data'!$A$2:$A$35,0),MATCH('1617 1718 Comparison'!ALU$2,'1617 Data'!$A$2:$AEW$2,0))</f>
        <v>0</v>
      </c>
      <c r="ALV15" s="441" t="e">
        <f>INDEX(' Cash Num-Den_Indi'!$A$2:$ANL$35,MATCH('1617 1718 Comparison'!$A15,' Cash Num-Den_Indi'!$A$2:$A$35,0),MATCH('1617 1718 Comparison'!ALV$2,' Cash Num-Den_Indi'!$A$2:$ANL$2,0))-INDEX('1617 Data'!$A$2:$AEW$35,MATCH('1617 1718 Comparison'!$A15,'1617 Data'!$A$2:$A$35,0),MATCH('1617 1718 Comparison'!ALV$2,'1617 Data'!$A$2:$AEW$2,0))</f>
        <v>#N/A</v>
      </c>
      <c r="ALW15" s="441" t="e">
        <f>INDEX(' Cash Num-Den_Indi'!$A$2:$ANL$35,MATCH('1617 1718 Comparison'!$A15,' Cash Num-Den_Indi'!$A$2:$A$35,0),MATCH('1617 1718 Comparison'!ALW$2,' Cash Num-Den_Indi'!$A$2:$ANL$2,0))-INDEX('1617 Data'!$A$2:$AEW$35,MATCH('1617 1718 Comparison'!$A15,'1617 Data'!$A$2:$A$35,0),MATCH('1617 1718 Comparison'!ALW$2,'1617 Data'!$A$2:$AEW$2,0))</f>
        <v>#N/A</v>
      </c>
      <c r="ALX15" s="441" t="e">
        <f>INDEX(' Cash Num-Den_Indi'!$A$2:$ANL$35,MATCH('1617 1718 Comparison'!$A15,' Cash Num-Den_Indi'!$A$2:$A$35,0),MATCH('1617 1718 Comparison'!ALX$2,' Cash Num-Den_Indi'!$A$2:$ANL$2,0))-INDEX('1617 Data'!$A$2:$AEW$35,MATCH('1617 1718 Comparison'!$A15,'1617 Data'!$A$2:$A$35,0),MATCH('1617 1718 Comparison'!ALX$2,'1617 Data'!$A$2:$AEW$2,0))</f>
        <v>#N/A</v>
      </c>
      <c r="ALY15" s="440">
        <f>INDEX(' Cash Num-Den_Indi'!$A$2:$ANL$35,MATCH('1617 1718 Comparison'!$A15,' Cash Num-Den_Indi'!$A$2:$A$35,0),MATCH('1617 1718 Comparison'!ALY$2,' Cash Num-Den_Indi'!$A$2:$ANL$2,0))-INDEX('1617 Data'!$A$2:$AEW$35,MATCH('1617 1718 Comparison'!$A15,'1617 Data'!$A$2:$A$35,0),MATCH('1617 1718 Comparison'!ALY$2,'1617 Data'!$A$2:$AEW$2,0))</f>
        <v>0</v>
      </c>
      <c r="ALZ15" s="440">
        <f>INDEX(' Cash Num-Den_Indi'!$A$2:$ANL$35,MATCH('1617 1718 Comparison'!$A15,' Cash Num-Den_Indi'!$A$2:$A$35,0),MATCH('1617 1718 Comparison'!ALZ$2,' Cash Num-Den_Indi'!$A$2:$ANL$2,0))-INDEX('1617 Data'!$A$2:$AEW$35,MATCH('1617 1718 Comparison'!$A15,'1617 Data'!$A$2:$A$35,0),MATCH('1617 1718 Comparison'!ALZ$2,'1617 Data'!$A$2:$AEW$2,0))</f>
        <v>0</v>
      </c>
      <c r="AMA15" s="440">
        <f>INDEX(' Cash Num-Den_Indi'!$A$2:$ANL$35,MATCH('1617 1718 Comparison'!$A15,' Cash Num-Den_Indi'!$A$2:$A$35,0),MATCH('1617 1718 Comparison'!AMA$2,' Cash Num-Den_Indi'!$A$2:$ANL$2,0))-INDEX('1617 Data'!$A$2:$AEW$35,MATCH('1617 1718 Comparison'!$A15,'1617 Data'!$A$2:$A$35,0),MATCH('1617 1718 Comparison'!AMA$2,'1617 Data'!$A$2:$AEW$2,0))</f>
        <v>0</v>
      </c>
      <c r="AMB15" s="440">
        <f>INDEX(' Cash Num-Den_Indi'!$A$2:$ANL$35,MATCH('1617 1718 Comparison'!$A15,' Cash Num-Den_Indi'!$A$2:$A$35,0),MATCH('1617 1718 Comparison'!AMB$2,' Cash Num-Den_Indi'!$A$2:$ANL$2,0))-INDEX('1617 Data'!$A$2:$AEW$35,MATCH('1617 1718 Comparison'!$A15,'1617 Data'!$A$2:$A$35,0),MATCH('1617 1718 Comparison'!AMB$2,'1617 Data'!$A$2:$AEW$2,0))</f>
        <v>0</v>
      </c>
      <c r="AMC15" s="440">
        <f>INDEX(' Cash Num-Den_Indi'!$A$2:$ANL$35,MATCH('1617 1718 Comparison'!$A15,' Cash Num-Den_Indi'!$A$2:$A$35,0),MATCH('1617 1718 Comparison'!AMC$2,' Cash Num-Den_Indi'!$A$2:$ANL$2,0))-INDEX('1617 Data'!$A$2:$AEW$35,MATCH('1617 1718 Comparison'!$A15,'1617 Data'!$A$2:$A$35,0),MATCH('1617 1718 Comparison'!AMC$2,'1617 Data'!$A$2:$AEW$2,0))</f>
        <v>0</v>
      </c>
      <c r="AMD15" s="441" t="e">
        <f>INDEX(' Cash Num-Den_Indi'!$A$2:$ANL$35,MATCH('1617 1718 Comparison'!$A15,' Cash Num-Den_Indi'!$A$2:$A$35,0),MATCH('1617 1718 Comparison'!AMD$2,' Cash Num-Den_Indi'!$A$2:$ANL$2,0))-INDEX('1617 Data'!$A$2:$AEW$35,MATCH('1617 1718 Comparison'!$A15,'1617 Data'!$A$2:$A$35,0),MATCH('1617 1718 Comparison'!AMD$2,'1617 Data'!$A$2:$AEW$2,0))</f>
        <v>#N/A</v>
      </c>
      <c r="AME15" s="440">
        <f>INDEX(' Cash Num-Den_Indi'!$A$2:$ANL$35,MATCH('1617 1718 Comparison'!$A15,' Cash Num-Den_Indi'!$A$2:$A$35,0),MATCH('1617 1718 Comparison'!AME$2,' Cash Num-Den_Indi'!$A$2:$ANL$2,0))-INDEX('1617 Data'!$A$2:$AEW$35,MATCH('1617 1718 Comparison'!$A15,'1617 Data'!$A$2:$A$35,0),MATCH('1617 1718 Comparison'!AME$2,'1617 Data'!$A$2:$AEW$2,0))</f>
        <v>2.7774940171640097</v>
      </c>
      <c r="AMF15" s="440">
        <f>INDEX(' Cash Num-Den_Indi'!$A$2:$ANL$35,MATCH('1617 1718 Comparison'!$A15,' Cash Num-Den_Indi'!$A$2:$A$35,0),MATCH('1617 1718 Comparison'!AMF$2,' Cash Num-Den_Indi'!$A$2:$ANL$2,0))-INDEX('1617 Data'!$A$2:$AEW$35,MATCH('1617 1718 Comparison'!$A15,'1617 Data'!$A$2:$A$35,0),MATCH('1617 1718 Comparison'!AMF$2,'1617 Data'!$A$2:$AEW$2,0))</f>
        <v>7.285021780759628</v>
      </c>
      <c r="AMG15" s="440">
        <f>INDEX(' Cash Num-Den_Indi'!$A$2:$ANL$35,MATCH('1617 1718 Comparison'!$A15,' Cash Num-Den_Indi'!$A$2:$A$35,0),MATCH('1617 1718 Comparison'!AMG$2,' Cash Num-Den_Indi'!$A$2:$ANL$2,0))-INDEX('1617 Data'!$A$2:$AEW$35,MATCH('1617 1718 Comparison'!$A15,'1617 Data'!$A$2:$A$35,0),MATCH('1617 1718 Comparison'!AMG$2,'1617 Data'!$A$2:$AEW$2,0))</f>
        <v>1.6673296391563355</v>
      </c>
      <c r="AMH15" s="440">
        <f>INDEX(' Cash Num-Den_Indi'!$A$2:$ANL$35,MATCH('1617 1718 Comparison'!$A15,' Cash Num-Den_Indi'!$A$2:$A$35,0),MATCH('1617 1718 Comparison'!AMH$2,' Cash Num-Den_Indi'!$A$2:$ANL$2,0))-INDEX('1617 Data'!$A$2:$AEW$35,MATCH('1617 1718 Comparison'!$A15,'1617 Data'!$A$2:$A$35,0),MATCH('1617 1718 Comparison'!AMH$2,'1617 Data'!$A$2:$AEW$2,0))</f>
        <v>0.36915784088461834</v>
      </c>
      <c r="AMI15" s="440">
        <f>INDEX(' Cash Num-Den_Indi'!$A$2:$ANL$35,MATCH('1617 1718 Comparison'!$A15,' Cash Num-Den_Indi'!$A$2:$A$35,0),MATCH('1617 1718 Comparison'!AMI$2,' Cash Num-Den_Indi'!$A$2:$ANL$2,0))-INDEX('1617 Data'!$A$2:$AEW$35,MATCH('1617 1718 Comparison'!$A15,'1617 Data'!$A$2:$A$35,0),MATCH('1617 1718 Comparison'!AMI$2,'1617 Data'!$A$2:$AEW$2,0))</f>
        <v>0.43225772449614297</v>
      </c>
      <c r="AMJ15" s="440">
        <f>INDEX(' Cash Num-Den_Indi'!$A$2:$ANL$35,MATCH('1617 1718 Comparison'!$A15,' Cash Num-Den_Indi'!$A$2:$A$35,0),MATCH('1617 1718 Comparison'!AMJ$2,' Cash Num-Den_Indi'!$A$2:$ANL$2,0))-INDEX('1617 Data'!$A$2:$AEW$35,MATCH('1617 1718 Comparison'!$A15,'1617 Data'!$A$2:$A$35,0),MATCH('1617 1718 Comparison'!AMJ$2,'1617 Data'!$A$2:$AEW$2,0))</f>
        <v>0.47505557664570119</v>
      </c>
      <c r="AMK15" s="440">
        <f>INDEX(' Cash Num-Den_Indi'!$A$2:$ANL$35,MATCH('1617 1718 Comparison'!$A15,' Cash Num-Den_Indi'!$A$2:$A$35,0),MATCH('1617 1718 Comparison'!AMK$2,' Cash Num-Den_Indi'!$A$2:$ANL$2,0))-INDEX('1617 Data'!$A$2:$AEW$35,MATCH('1617 1718 Comparison'!$A15,'1617 Data'!$A$2:$A$35,0),MATCH('1617 1718 Comparison'!AMK$2,'1617 Data'!$A$2:$AEW$2,0))</f>
        <v>8.2295017370007884E-2</v>
      </c>
      <c r="AML15" s="441" t="e">
        <f>INDEX(' Cash Num-Den_Indi'!$A$2:$ANL$35,MATCH('1617 1718 Comparison'!$A15,' Cash Num-Den_Indi'!$A$2:$A$35,0),MATCH('1617 1718 Comparison'!AML$2,' Cash Num-Den_Indi'!$A$2:$ANL$2,0))-INDEX('1617 Data'!$A$2:$AEW$35,MATCH('1617 1718 Comparison'!$A15,'1617 Data'!$A$2:$A$35,0),MATCH('1617 1718 Comparison'!AML$2,'1617 Data'!$A$2:$AEW$2,0))</f>
        <v>#N/A</v>
      </c>
      <c r="AMM15" s="440">
        <f>INDEX(' Cash Num-Den_Indi'!$A$2:$ANL$35,MATCH('1617 1718 Comparison'!$A15,' Cash Num-Den_Indi'!$A$2:$A$35,0),MATCH('1617 1718 Comparison'!AMM$2,' Cash Num-Den_Indi'!$A$2:$ANL$2,0))-INDEX('1617 Data'!$A$2:$AEW$35,MATCH('1617 1718 Comparison'!$A15,'1617 Data'!$A$2:$A$35,0),MATCH('1617 1718 Comparison'!AMM$2,'1617 Data'!$A$2:$AEW$2,0))</f>
        <v>0</v>
      </c>
      <c r="AMN15" s="440">
        <f>INDEX(' Cash Num-Den_Indi'!$A$2:$ANL$35,MATCH('1617 1718 Comparison'!$A15,' Cash Num-Den_Indi'!$A$2:$A$35,0),MATCH('1617 1718 Comparison'!AMN$2,' Cash Num-Den_Indi'!$A$2:$ANL$2,0))-INDEX('1617 Data'!$A$2:$AEW$35,MATCH('1617 1718 Comparison'!$A15,'1617 Data'!$A$2:$A$35,0),MATCH('1617 1718 Comparison'!AMN$2,'1617 Data'!$A$2:$AEW$2,0))</f>
        <v>0</v>
      </c>
      <c r="AMO15" s="440">
        <f>INDEX(' Cash Num-Den_Indi'!$A$2:$ANL$35,MATCH('1617 1718 Comparison'!$A15,' Cash Num-Den_Indi'!$A$2:$A$35,0),MATCH('1617 1718 Comparison'!AMO$2,' Cash Num-Den_Indi'!$A$2:$ANL$2,0))-INDEX('1617 Data'!$A$2:$AEW$35,MATCH('1617 1718 Comparison'!$A15,'1617 Data'!$A$2:$A$35,0),MATCH('1617 1718 Comparison'!AMO$2,'1617 Data'!$A$2:$AEW$2,0))</f>
        <v>0</v>
      </c>
      <c r="AMP15" s="440">
        <f>INDEX(' Cash Num-Den_Indi'!$A$2:$ANL$35,MATCH('1617 1718 Comparison'!$A15,' Cash Num-Den_Indi'!$A$2:$A$35,0),MATCH('1617 1718 Comparison'!AMP$2,' Cash Num-Den_Indi'!$A$2:$ANL$2,0))-INDEX('1617 Data'!$A$2:$AEW$35,MATCH('1617 1718 Comparison'!$A15,'1617 Data'!$A$2:$A$35,0),MATCH('1617 1718 Comparison'!AMP$2,'1617 Data'!$A$2:$AEW$2,0))</f>
        <v>0</v>
      </c>
      <c r="AMQ15" s="440">
        <f>INDEX(' Cash Num-Den_Indi'!$A$2:$ANL$35,MATCH('1617 1718 Comparison'!$A15,' Cash Num-Den_Indi'!$A$2:$A$35,0),MATCH('1617 1718 Comparison'!AMQ$2,' Cash Num-Den_Indi'!$A$2:$ANL$2,0))-INDEX('1617 Data'!$A$2:$AEW$35,MATCH('1617 1718 Comparison'!$A15,'1617 Data'!$A$2:$A$35,0),MATCH('1617 1718 Comparison'!AMQ$2,'1617 Data'!$A$2:$AEW$2,0))</f>
        <v>0</v>
      </c>
      <c r="AMR15" s="440">
        <f>INDEX(' Cash Num-Den_Indi'!$A$2:$ANL$35,MATCH('1617 1718 Comparison'!$A15,' Cash Num-Den_Indi'!$A$2:$A$35,0),MATCH('1617 1718 Comparison'!AMR$2,' Cash Num-Den_Indi'!$A$2:$ANL$2,0))-INDEX('1617 Data'!$A$2:$AEW$35,MATCH('1617 1718 Comparison'!$A15,'1617 Data'!$A$2:$A$35,0),MATCH('1617 1718 Comparison'!AMR$2,'1617 Data'!$A$2:$AEW$2,0))</f>
        <v>0</v>
      </c>
      <c r="AMS15" s="440">
        <f>INDEX(' Cash Num-Den_Indi'!$A$2:$ANL$35,MATCH('1617 1718 Comparison'!$A15,' Cash Num-Den_Indi'!$A$2:$A$35,0),MATCH('1617 1718 Comparison'!AMS$2,' Cash Num-Den_Indi'!$A$2:$ANL$2,0))-INDEX('1617 Data'!$A$2:$AEW$35,MATCH('1617 1718 Comparison'!$A15,'1617 Data'!$A$2:$A$35,0),MATCH('1617 1718 Comparison'!AMS$2,'1617 Data'!$A$2:$AEW$2,0))</f>
        <v>0</v>
      </c>
      <c r="AMT15" s="440">
        <f>INDEX(' Cash Num-Den_Indi'!$A$2:$ANL$35,MATCH('1617 1718 Comparison'!$A15,' Cash Num-Den_Indi'!$A$2:$A$35,0),MATCH('1617 1718 Comparison'!AMT$2,' Cash Num-Den_Indi'!$A$2:$ANL$2,0))-INDEX('1617 Data'!$A$2:$AEW$35,MATCH('1617 1718 Comparison'!$A15,'1617 Data'!$A$2:$A$35,0),MATCH('1617 1718 Comparison'!AMT$2,'1617 Data'!$A$2:$AEW$2,0))</f>
        <v>0</v>
      </c>
      <c r="AMU15" s="440">
        <f>INDEX(' Cash Num-Den_Indi'!$A$2:$ANL$35,MATCH('1617 1718 Comparison'!$A15,' Cash Num-Den_Indi'!$A$2:$A$35,0),MATCH('1617 1718 Comparison'!AMU$2,' Cash Num-Den_Indi'!$A$2:$ANL$2,0))-INDEX('1617 Data'!$A$2:$AEW$35,MATCH('1617 1718 Comparison'!$A15,'1617 Data'!$A$2:$A$35,0),MATCH('1617 1718 Comparison'!AMU$2,'1617 Data'!$A$2:$AEW$2,0))</f>
        <v>0</v>
      </c>
      <c r="AMV15" s="440">
        <f>INDEX(' Cash Num-Den_Indi'!$A$2:$ANL$35,MATCH('1617 1718 Comparison'!$A15,' Cash Num-Den_Indi'!$A$2:$A$35,0),MATCH('1617 1718 Comparison'!AMV$2,' Cash Num-Den_Indi'!$A$2:$ANL$2,0))-INDEX('1617 Data'!$A$2:$AEW$35,MATCH('1617 1718 Comparison'!$A15,'1617 Data'!$A$2:$A$35,0),MATCH('1617 1718 Comparison'!AMV$2,'1617 Data'!$A$2:$AEW$2,0))</f>
        <v>0</v>
      </c>
      <c r="AMW15" s="440">
        <f>INDEX(' Cash Num-Den_Indi'!$A$2:$ANL$35,MATCH('1617 1718 Comparison'!$A15,' Cash Num-Den_Indi'!$A$2:$A$35,0),MATCH('1617 1718 Comparison'!AMW$2,' Cash Num-Den_Indi'!$A$2:$ANL$2,0))-INDEX('1617 Data'!$A$2:$AEW$35,MATCH('1617 1718 Comparison'!$A15,'1617 Data'!$A$2:$A$35,0),MATCH('1617 1718 Comparison'!AMW$2,'1617 Data'!$A$2:$AEW$2,0))</f>
        <v>0</v>
      </c>
      <c r="AMX15" s="440">
        <f>INDEX(' Cash Num-Den_Indi'!$A$2:$ANL$35,MATCH('1617 1718 Comparison'!$A15,' Cash Num-Den_Indi'!$A$2:$A$35,0),MATCH('1617 1718 Comparison'!AMX$2,' Cash Num-Den_Indi'!$A$2:$ANL$2,0))-INDEX('1617 Data'!$A$2:$AEW$35,MATCH('1617 1718 Comparison'!$A15,'1617 Data'!$A$2:$A$35,0),MATCH('1617 1718 Comparison'!AMX$2,'1617 Data'!$A$2:$AEW$2,0))</f>
        <v>0</v>
      </c>
      <c r="AMY15" s="441" t="e">
        <f>INDEX(' Cash Num-Den_Indi'!$A$2:$ANL$35,MATCH('1617 1718 Comparison'!$A15,' Cash Num-Den_Indi'!$A$2:$A$35,0),MATCH('1617 1718 Comparison'!AMY$2,' Cash Num-Den_Indi'!$A$2:$ANL$2,0))-INDEX('1617 Data'!$A$2:$AEW$35,MATCH('1617 1718 Comparison'!$A15,'1617 Data'!$A$2:$A$35,0),MATCH('1617 1718 Comparison'!AMY$2,'1617 Data'!$A$2:$AEW$2,0))</f>
        <v>#N/A</v>
      </c>
      <c r="AMZ15" s="441" t="e">
        <f>INDEX(' Cash Num-Den_Indi'!$A$2:$ANL$35,MATCH('1617 1718 Comparison'!$A15,' Cash Num-Den_Indi'!$A$2:$A$35,0),MATCH('1617 1718 Comparison'!AMZ$2,' Cash Num-Den_Indi'!$A$2:$ANL$2,0))-INDEX('1617 Data'!$A$2:$AEW$35,MATCH('1617 1718 Comparison'!$A15,'1617 Data'!$A$2:$A$35,0),MATCH('1617 1718 Comparison'!AMZ$2,'1617 Data'!$A$2:$AEW$2,0))</f>
        <v>#N/A</v>
      </c>
      <c r="ANA15" s="441" t="e">
        <f>INDEX(' Cash Num-Den_Indi'!$A$2:$ANL$35,MATCH('1617 1718 Comparison'!$A15,' Cash Num-Den_Indi'!$A$2:$A$35,0),MATCH('1617 1718 Comparison'!ANA$2,' Cash Num-Den_Indi'!$A$2:$ANL$2,0))-INDEX('1617 Data'!$A$2:$AEW$35,MATCH('1617 1718 Comparison'!$A15,'1617 Data'!$A$2:$A$35,0),MATCH('1617 1718 Comparison'!ANA$2,'1617 Data'!$A$2:$AEW$2,0))</f>
        <v>#N/A</v>
      </c>
      <c r="ANB15" s="441" t="e">
        <f>INDEX(' Cash Num-Den_Indi'!$A$2:$ANL$35,MATCH('1617 1718 Comparison'!$A15,' Cash Num-Den_Indi'!$A$2:$A$35,0),MATCH('1617 1718 Comparison'!ANB$2,' Cash Num-Den_Indi'!$A$2:$ANL$2,0))-INDEX('1617 Data'!$A$2:$AEW$35,MATCH('1617 1718 Comparison'!$A15,'1617 Data'!$A$2:$A$35,0),MATCH('1617 1718 Comparison'!ANB$2,'1617 Data'!$A$2:$AEW$2,0))</f>
        <v>#N/A</v>
      </c>
      <c r="ANC15" s="441" t="e">
        <f>INDEX(' Cash Num-Den_Indi'!$A$2:$ANL$35,MATCH('1617 1718 Comparison'!$A15,' Cash Num-Den_Indi'!$A$2:$A$35,0),MATCH('1617 1718 Comparison'!ANC$2,' Cash Num-Den_Indi'!$A$2:$ANL$2,0))-INDEX('1617 Data'!$A$2:$AEW$35,MATCH('1617 1718 Comparison'!$A15,'1617 Data'!$A$2:$A$35,0),MATCH('1617 1718 Comparison'!ANC$2,'1617 Data'!$A$2:$AEW$2,0))</f>
        <v>#N/A</v>
      </c>
      <c r="AND15" s="441">
        <f>INDEX(' Cash Num-Den_Indi'!$A$2:$ANL$35,MATCH('1617 1718 Comparison'!$A15,' Cash Num-Den_Indi'!$A$2:$A$35,0),MATCH('1617 1718 Comparison'!AND$2,' Cash Num-Den_Indi'!$A$2:$ANL$2,0))-INDEX('1617 Data'!$A$2:$AEW$35,MATCH('1617 1718 Comparison'!$A15,'1617 Data'!$A$2:$A$35,0),MATCH('1617 1718 Comparison'!AND$2,'1617 Data'!$A$2:$AEW$2,0))</f>
        <v>0</v>
      </c>
      <c r="ANE15" s="441" t="e">
        <f>INDEX(' Cash Num-Den_Indi'!$A$2:$ANL$35,MATCH('1617 1718 Comparison'!$A15,' Cash Num-Den_Indi'!$A$2:$A$35,0),MATCH('1617 1718 Comparison'!ANE$2,' Cash Num-Den_Indi'!$A$2:$ANL$2,0))-INDEX('1617 Data'!$A$2:$AEW$35,MATCH('1617 1718 Comparison'!$A15,'1617 Data'!$A$2:$A$35,0),MATCH('1617 1718 Comparison'!ANE$2,'1617 Data'!$A$2:$AEW$2,0))</f>
        <v>#N/A</v>
      </c>
      <c r="ANF15" s="441" t="e">
        <f>INDEX(' Cash Num-Den_Indi'!$A$2:$ANL$35,MATCH('1617 1718 Comparison'!$A15,' Cash Num-Den_Indi'!$A$2:$A$35,0),MATCH('1617 1718 Comparison'!ANF$2,' Cash Num-Den_Indi'!$A$2:$ANL$2,0))-INDEX('1617 Data'!$A$2:$AEW$35,MATCH('1617 1718 Comparison'!$A15,'1617 Data'!$A$2:$A$35,0),MATCH('1617 1718 Comparison'!ANF$2,'1617 Data'!$A$2:$AEW$2,0))</f>
        <v>#N/A</v>
      </c>
      <c r="ANG15" s="441">
        <f>INDEX(' Cash Num-Den_Indi'!$A$2:$ANL$35,MATCH('1617 1718 Comparison'!$A15,' Cash Num-Den_Indi'!$A$2:$A$35,0),MATCH('1617 1718 Comparison'!ANG$2,' Cash Num-Den_Indi'!$A$2:$ANL$2,0))-INDEX('1617 Data'!$A$2:$AEW$35,MATCH('1617 1718 Comparison'!$A15,'1617 Data'!$A$2:$A$35,0),MATCH('1617 1718 Comparison'!ANG$2,'1617 Data'!$A$2:$AEW$2,0))</f>
        <v>0</v>
      </c>
      <c r="ANH15" s="441" t="e">
        <f>INDEX(' Cash Num-Den_Indi'!$A$2:$ANL$35,MATCH('1617 1718 Comparison'!$A15,' Cash Num-Den_Indi'!$A$2:$A$35,0),MATCH('1617 1718 Comparison'!ANH$2,' Cash Num-Den_Indi'!$A$2:$ANL$2,0))-INDEX('1617 Data'!$A$2:$AEW$35,MATCH('1617 1718 Comparison'!$A15,'1617 Data'!$A$2:$A$35,0),MATCH('1617 1718 Comparison'!ANH$2,'1617 Data'!$A$2:$AEW$2,0))</f>
        <v>#N/A</v>
      </c>
      <c r="ANI15" s="441" t="e">
        <f>INDEX(' Cash Num-Den_Indi'!$A$2:$ANL$35,MATCH('1617 1718 Comparison'!$A15,' Cash Num-Den_Indi'!$A$2:$A$35,0),MATCH('1617 1718 Comparison'!ANI$2,' Cash Num-Den_Indi'!$A$2:$ANL$2,0))-INDEX('1617 Data'!$A$2:$AEW$35,MATCH('1617 1718 Comparison'!$A15,'1617 Data'!$A$2:$A$35,0),MATCH('1617 1718 Comparison'!ANI$2,'1617 Data'!$A$2:$AEW$2,0))</f>
        <v>#N/A</v>
      </c>
      <c r="ANJ15" s="441">
        <f>INDEX(' Cash Num-Den_Indi'!$A$2:$ANL$35,MATCH('1617 1718 Comparison'!$A15,' Cash Num-Den_Indi'!$A$2:$A$35,0),MATCH('1617 1718 Comparison'!ANJ$2,' Cash Num-Den_Indi'!$A$2:$ANL$2,0))-INDEX('1617 Data'!$A$2:$AEW$35,MATCH('1617 1718 Comparison'!$A15,'1617 Data'!$A$2:$A$35,0),MATCH('1617 1718 Comparison'!ANJ$2,'1617 Data'!$A$2:$AEW$2,0))</f>
        <v>0</v>
      </c>
      <c r="ANK15" s="441" t="e">
        <f>INDEX(' Cash Num-Den_Indi'!$A$2:$ANL$35,MATCH('1617 1718 Comparison'!$A15,' Cash Num-Den_Indi'!$A$2:$A$35,0),MATCH('1617 1718 Comparison'!ANK$2,' Cash Num-Den_Indi'!$A$2:$ANL$2,0))-INDEX('1617 Data'!$A$2:$AEW$35,MATCH('1617 1718 Comparison'!$A15,'1617 Data'!$A$2:$A$35,0),MATCH('1617 1718 Comparison'!ANK$2,'1617 Data'!$A$2:$AEW$2,0))</f>
        <v>#N/A</v>
      </c>
      <c r="ANL15" s="441" t="e">
        <f>INDEX(' Cash Num-Den_Indi'!$A$2:$ANL$35,MATCH('1617 1718 Comparison'!$A15,' Cash Num-Den_Indi'!$A$2:$A$35,0),MATCH('1617 1718 Comparison'!ANL$2,' Cash Num-Den_Indi'!$A$2:$ANL$2,0))-INDEX('1617 Data'!$A$2:$AEW$35,MATCH('1617 1718 Comparison'!$A15,'1617 Data'!$A$2:$A$35,0),MATCH('1617 1718 Comparison'!ANL$2,'1617 Data'!$A$2:$AEW$2,0))</f>
        <v>#N/A</v>
      </c>
      <c r="ANM15" s="441">
        <f>INDEX(' Cash Num-Den_Indi'!$A$2:$ANL$35,MATCH('1617 1718 Comparison'!$A15,' Cash Num-Den_Indi'!$A$2:$A$35,0),MATCH('1617 1718 Comparison'!ANM$2,' Cash Num-Den_Indi'!$A$2:$ANL$2,0))-INDEX('1617 Data'!$A$2:$AEW$35,MATCH('1617 1718 Comparison'!$A15,'1617 Data'!$A$2:$A$35,0),MATCH('1617 1718 Comparison'!ANM$2,'1617 Data'!$A$2:$AEW$2,0))</f>
        <v>0</v>
      </c>
      <c r="ANN15" s="441" t="e">
        <f>INDEX(' Cash Num-Den_Indi'!$A$2:$ANL$35,MATCH('1617 1718 Comparison'!$A15,' Cash Num-Den_Indi'!$A$2:$A$35,0),MATCH('1617 1718 Comparison'!ANN$2,' Cash Num-Den_Indi'!$A$2:$ANL$2,0))-INDEX('1617 Data'!$A$2:$AEW$35,MATCH('1617 1718 Comparison'!$A15,'1617 Data'!$A$2:$A$35,0),MATCH('1617 1718 Comparison'!ANN$2,'1617 Data'!$A$2:$AEW$2,0))</f>
        <v>#N/A</v>
      </c>
      <c r="ANO15" s="441" t="e">
        <f>INDEX(' Cash Num-Den_Indi'!$A$2:$ANL$35,MATCH('1617 1718 Comparison'!$A15,' Cash Num-Den_Indi'!$A$2:$A$35,0),MATCH('1617 1718 Comparison'!ANO$2,' Cash Num-Den_Indi'!$A$2:$ANL$2,0))-INDEX('1617 Data'!$A$2:$AEW$35,MATCH('1617 1718 Comparison'!$A15,'1617 Data'!$A$2:$A$35,0),MATCH('1617 1718 Comparison'!ANO$2,'1617 Data'!$A$2:$AEW$2,0))</f>
        <v>#N/A</v>
      </c>
      <c r="ANP15" s="441">
        <f>INDEX(' Cash Num-Den_Indi'!$A$2:$ANL$35,MATCH('1617 1718 Comparison'!$A15,' Cash Num-Den_Indi'!$A$2:$A$35,0),MATCH('1617 1718 Comparison'!ANP$2,' Cash Num-Den_Indi'!$A$2:$ANL$2,0))-INDEX('1617 Data'!$A$2:$AEW$35,MATCH('1617 1718 Comparison'!$A15,'1617 Data'!$A$2:$A$35,0),MATCH('1617 1718 Comparison'!ANP$2,'1617 Data'!$A$2:$AEW$2,0))</f>
        <v>0</v>
      </c>
      <c r="ANQ15" s="441" t="e">
        <f>INDEX(' Cash Num-Den_Indi'!$A$2:$ANL$35,MATCH('1617 1718 Comparison'!$A15,' Cash Num-Den_Indi'!$A$2:$A$35,0),MATCH('1617 1718 Comparison'!ANQ$2,' Cash Num-Den_Indi'!$A$2:$ANL$2,0))-INDEX('1617 Data'!$A$2:$AEW$35,MATCH('1617 1718 Comparison'!$A15,'1617 Data'!$A$2:$A$35,0),MATCH('1617 1718 Comparison'!ANQ$2,'1617 Data'!$A$2:$AEW$2,0))</f>
        <v>#N/A</v>
      </c>
      <c r="ANR15" s="441" t="e">
        <f>INDEX(' Cash Num-Den_Indi'!$A$2:$ANL$35,MATCH('1617 1718 Comparison'!$A15,' Cash Num-Den_Indi'!$A$2:$A$35,0),MATCH('1617 1718 Comparison'!ANR$2,' Cash Num-Den_Indi'!$A$2:$ANL$2,0))-INDEX('1617 Data'!$A$2:$AEW$35,MATCH('1617 1718 Comparison'!$A15,'1617 Data'!$A$2:$A$35,0),MATCH('1617 1718 Comparison'!ANR$2,'1617 Data'!$A$2:$AEW$2,0))</f>
        <v>#N/A</v>
      </c>
      <c r="ANS15" s="441">
        <f>INDEX(' Cash Num-Den_Indi'!$A$2:$ANL$35,MATCH('1617 1718 Comparison'!$A15,' Cash Num-Den_Indi'!$A$2:$A$35,0),MATCH('1617 1718 Comparison'!ANS$2,' Cash Num-Den_Indi'!$A$2:$ANL$2,0))-INDEX('1617 Data'!$A$2:$AEW$35,MATCH('1617 1718 Comparison'!$A15,'1617 Data'!$A$2:$A$35,0),MATCH('1617 1718 Comparison'!ANS$2,'1617 Data'!$A$2:$AEW$2,0))</f>
        <v>0</v>
      </c>
      <c r="ANT15" s="441" t="e">
        <f>INDEX(' Cash Num-Den_Indi'!$A$2:$ANL$35,MATCH('1617 1718 Comparison'!$A15,' Cash Num-Den_Indi'!$A$2:$A$35,0),MATCH('1617 1718 Comparison'!ANT$2,' Cash Num-Den_Indi'!$A$2:$ANL$2,0))-INDEX('1617 Data'!$A$2:$AEW$35,MATCH('1617 1718 Comparison'!$A15,'1617 Data'!$A$2:$A$35,0),MATCH('1617 1718 Comparison'!ANT$2,'1617 Data'!$A$2:$AEW$2,0))</f>
        <v>#N/A</v>
      </c>
      <c r="ANU15" s="441" t="e">
        <f>INDEX(' Cash Num-Den_Indi'!$A$2:$ANL$35,MATCH('1617 1718 Comparison'!$A15,' Cash Num-Den_Indi'!$A$2:$A$35,0),MATCH('1617 1718 Comparison'!ANU$2,' Cash Num-Den_Indi'!$A$2:$ANL$2,0))-INDEX('1617 Data'!$A$2:$AEW$35,MATCH('1617 1718 Comparison'!$A15,'1617 Data'!$A$2:$A$35,0),MATCH('1617 1718 Comparison'!ANU$2,'1617 Data'!$A$2:$AEW$2,0))</f>
        <v>#N/A</v>
      </c>
      <c r="ANV15" s="441">
        <f>INDEX(' Cash Num-Den_Indi'!$A$2:$ANL$35,MATCH('1617 1718 Comparison'!$A15,' Cash Num-Den_Indi'!$A$2:$A$35,0),MATCH('1617 1718 Comparison'!ANV$2,' Cash Num-Den_Indi'!$A$2:$ANL$2,0))-INDEX('1617 Data'!$A$2:$AEW$35,MATCH('1617 1718 Comparison'!$A15,'1617 Data'!$A$2:$A$35,0),MATCH('1617 1718 Comparison'!ANV$2,'1617 Data'!$A$2:$AEW$2,0))</f>
        <v>0</v>
      </c>
      <c r="ANW15" s="441" t="e">
        <f>INDEX(' Cash Num-Den_Indi'!$A$2:$ANL$35,MATCH('1617 1718 Comparison'!$A15,' Cash Num-Den_Indi'!$A$2:$A$35,0),MATCH('1617 1718 Comparison'!ANW$2,' Cash Num-Den_Indi'!$A$2:$ANL$2,0))-INDEX('1617 Data'!$A$2:$AEW$35,MATCH('1617 1718 Comparison'!$A15,'1617 Data'!$A$2:$A$35,0),MATCH('1617 1718 Comparison'!ANW$2,'1617 Data'!$A$2:$AEW$2,0))</f>
        <v>#N/A</v>
      </c>
      <c r="ANX15" s="441" t="e">
        <f>INDEX(' Cash Num-Den_Indi'!$A$2:$ANL$35,MATCH('1617 1718 Comparison'!$A15,' Cash Num-Den_Indi'!$A$2:$A$35,0),MATCH('1617 1718 Comparison'!ANX$2,' Cash Num-Den_Indi'!$A$2:$ANL$2,0))-INDEX('1617 Data'!$A$2:$AEW$35,MATCH('1617 1718 Comparison'!$A15,'1617 Data'!$A$2:$A$35,0),MATCH('1617 1718 Comparison'!ANX$2,'1617 Data'!$A$2:$AEW$2,0))</f>
        <v>#N/A</v>
      </c>
      <c r="ANY15" s="441" t="e">
        <f>INDEX(' Cash Num-Den_Indi'!$A$2:$ANL$35,MATCH('1617 1718 Comparison'!$A15,' Cash Num-Den_Indi'!$A$2:$A$35,0),MATCH('1617 1718 Comparison'!ANY$2,' Cash Num-Den_Indi'!$A$2:$ANL$2,0))-INDEX('1617 Data'!$A$2:$AEW$35,MATCH('1617 1718 Comparison'!$A15,'1617 Data'!$A$2:$A$35,0),MATCH('1617 1718 Comparison'!ANY$2,'1617 Data'!$A$2:$AEW$2,0))</f>
        <v>#N/A</v>
      </c>
      <c r="ANZ15" s="441" t="e">
        <f>INDEX(' Cash Num-Den_Indi'!$A$2:$ANL$35,MATCH('1617 1718 Comparison'!$A15,' Cash Num-Den_Indi'!$A$2:$A$35,0),MATCH('1617 1718 Comparison'!ANZ$2,' Cash Num-Den_Indi'!$A$2:$ANL$2,0))-INDEX('1617 Data'!$A$2:$AEW$35,MATCH('1617 1718 Comparison'!$A15,'1617 Data'!$A$2:$A$35,0),MATCH('1617 1718 Comparison'!ANZ$2,'1617 Data'!$A$2:$AEW$2,0))</f>
        <v>#VALUE!</v>
      </c>
      <c r="AOA15" s="441" t="e">
        <f>INDEX(' Cash Num-Den_Indi'!$A$2:$ANL$35,MATCH('1617 1718 Comparison'!$A15,' Cash Num-Den_Indi'!$A$2:$A$35,0),MATCH('1617 1718 Comparison'!AOA$2,' Cash Num-Den_Indi'!$A$2:$ANL$2,0))-INDEX('1617 Data'!$A$2:$AEW$35,MATCH('1617 1718 Comparison'!$A15,'1617 Data'!$A$2:$A$35,0),MATCH('1617 1718 Comparison'!AOA$2,'1617 Data'!$A$2:$AEW$2,0))</f>
        <v>#VALUE!</v>
      </c>
      <c r="AOB15" s="441" t="e">
        <f>INDEX(' Cash Num-Den_Indi'!$A$2:$ANL$35,MATCH('1617 1718 Comparison'!$A15,' Cash Num-Den_Indi'!$A$2:$A$35,0),MATCH('1617 1718 Comparison'!AOB$2,' Cash Num-Den_Indi'!$A$2:$ANL$2,0))-INDEX('1617 Data'!$A$2:$AEW$35,MATCH('1617 1718 Comparison'!$A15,'1617 Data'!$A$2:$A$35,0),MATCH('1617 1718 Comparison'!AOB$2,'1617 Data'!$A$2:$AEW$2,0))</f>
        <v>#VALUE!</v>
      </c>
      <c r="AOC15" s="441" t="e">
        <f>INDEX(' Cash Num-Den_Indi'!$A$2:$ANL$35,MATCH('1617 1718 Comparison'!$A15,' Cash Num-Den_Indi'!$A$2:$A$35,0),MATCH('1617 1718 Comparison'!AOC$2,' Cash Num-Den_Indi'!$A$2:$ANL$2,0))-INDEX('1617 Data'!$A$2:$AEW$35,MATCH('1617 1718 Comparison'!$A15,'1617 Data'!$A$2:$A$35,0),MATCH('1617 1718 Comparison'!AOC$2,'1617 Data'!$A$2:$AEW$2,0))</f>
        <v>#VALUE!</v>
      </c>
      <c r="AOD15" s="441" t="e">
        <f>INDEX(' Cash Num-Den_Indi'!$A$2:$ANL$35,MATCH('1617 1718 Comparison'!$A15,' Cash Num-Den_Indi'!$A$2:$A$35,0),MATCH('1617 1718 Comparison'!AOD$2,' Cash Num-Den_Indi'!$A$2:$ANL$2,0))-INDEX('1617 Data'!$A$2:$AEW$35,MATCH('1617 1718 Comparison'!$A15,'1617 Data'!$A$2:$A$35,0),MATCH('1617 1718 Comparison'!AOD$2,'1617 Data'!$A$2:$AEW$2,0))</f>
        <v>#VALUE!</v>
      </c>
      <c r="AOE15" s="441" t="e">
        <f>INDEX(' Cash Num-Den_Indi'!$A$2:$ANL$35,MATCH('1617 1718 Comparison'!$A15,' Cash Num-Den_Indi'!$A$2:$A$35,0),MATCH('1617 1718 Comparison'!AOE$2,' Cash Num-Den_Indi'!$A$2:$ANL$2,0))-INDEX('1617 Data'!$A$2:$AEW$35,MATCH('1617 1718 Comparison'!$A15,'1617 Data'!$A$2:$A$35,0),MATCH('1617 1718 Comparison'!AOE$2,'1617 Data'!$A$2:$AEW$2,0))</f>
        <v>#VALUE!</v>
      </c>
      <c r="AOF15" s="441" t="e">
        <f>INDEX(' Cash Num-Den_Indi'!$A$2:$ANL$35,MATCH('1617 1718 Comparison'!$A15,' Cash Num-Den_Indi'!$A$2:$A$35,0),MATCH('1617 1718 Comparison'!AOF$2,' Cash Num-Den_Indi'!$A$2:$ANL$2,0))-INDEX('1617 Data'!$A$2:$AEW$35,MATCH('1617 1718 Comparison'!$A15,'1617 Data'!$A$2:$A$35,0),MATCH('1617 1718 Comparison'!AOF$2,'1617 Data'!$A$2:$AEW$2,0))</f>
        <v>#N/A</v>
      </c>
      <c r="AOG15" s="441" t="e">
        <f>INDEX(' Cash Num-Den_Indi'!$A$2:$ANL$35,MATCH('1617 1718 Comparison'!$A15,' Cash Num-Den_Indi'!$A$2:$A$35,0),MATCH('1617 1718 Comparison'!AOG$2,' Cash Num-Den_Indi'!$A$2:$ANL$2,0))-INDEX('1617 Data'!$A$2:$AEW$35,MATCH('1617 1718 Comparison'!$A15,'1617 Data'!$A$2:$A$35,0),MATCH('1617 1718 Comparison'!AOG$2,'1617 Data'!$A$2:$AEW$2,0))</f>
        <v>#N/A</v>
      </c>
      <c r="AOH15" s="441" t="e">
        <f>INDEX(' Cash Num-Den_Indi'!$A$2:$ANL$35,MATCH('1617 1718 Comparison'!$A15,' Cash Num-Den_Indi'!$A$2:$A$35,0),MATCH('1617 1718 Comparison'!AOH$2,' Cash Num-Den_Indi'!$A$2:$ANL$2,0))-INDEX('1617 Data'!$A$2:$AEW$35,MATCH('1617 1718 Comparison'!$A15,'1617 Data'!$A$2:$A$35,0),MATCH('1617 1718 Comparison'!AOH$2,'1617 Data'!$A$2:$AEW$2,0))</f>
        <v>#N/A</v>
      </c>
      <c r="AOI15" s="441" t="e">
        <f>INDEX(' Cash Num-Den_Indi'!$A$2:$ANL$35,MATCH('1617 1718 Comparison'!$A15,' Cash Num-Den_Indi'!$A$2:$A$35,0),MATCH('1617 1718 Comparison'!AOI$2,' Cash Num-Den_Indi'!$A$2:$ANL$2,0))-INDEX('1617 Data'!$A$2:$AEW$35,MATCH('1617 1718 Comparison'!$A15,'1617 Data'!$A$2:$A$35,0),MATCH('1617 1718 Comparison'!AOI$2,'1617 Data'!$A$2:$AEW$2,0))</f>
        <v>#N/A</v>
      </c>
      <c r="AOJ15" s="441" t="e">
        <f>INDEX(' Cash Num-Den_Indi'!$A$2:$ANL$35,MATCH('1617 1718 Comparison'!$A15,' Cash Num-Den_Indi'!$A$2:$A$35,0),MATCH('1617 1718 Comparison'!AOJ$2,' Cash Num-Den_Indi'!$A$2:$ANL$2,0))-INDEX('1617 Data'!$A$2:$AEW$35,MATCH('1617 1718 Comparison'!$A15,'1617 Data'!$A$2:$A$35,0),MATCH('1617 1718 Comparison'!AOJ$2,'1617 Data'!$A$2:$AEW$2,0))</f>
        <v>#N/A</v>
      </c>
      <c r="AOK15" s="441" t="e">
        <f>INDEX(' Cash Num-Den_Indi'!$A$2:$ANL$35,MATCH('1617 1718 Comparison'!$A15,' Cash Num-Den_Indi'!$A$2:$A$35,0),MATCH('1617 1718 Comparison'!AOK$2,' Cash Num-Den_Indi'!$A$2:$ANL$2,0))-INDEX('1617 Data'!$A$2:$AEW$35,MATCH('1617 1718 Comparison'!$A15,'1617 Data'!$A$2:$A$35,0),MATCH('1617 1718 Comparison'!AOK$2,'1617 Data'!$A$2:$AEW$2,0))</f>
        <v>#N/A</v>
      </c>
      <c r="AOL15" s="441" t="e">
        <f>INDEX(' Cash Num-Den_Indi'!$A$2:$ANL$35,MATCH('1617 1718 Comparison'!$A15,' Cash Num-Den_Indi'!$A$2:$A$35,0),MATCH('1617 1718 Comparison'!AOL$2,' Cash Num-Den_Indi'!$A$2:$ANL$2,0))-INDEX('1617 Data'!$A$2:$AEW$35,MATCH('1617 1718 Comparison'!$A15,'1617 Data'!$A$2:$A$35,0),MATCH('1617 1718 Comparison'!AOL$2,'1617 Data'!$A$2:$AEW$2,0))</f>
        <v>#N/A</v>
      </c>
      <c r="AOM15" s="441" t="e">
        <f>INDEX(' Cash Num-Den_Indi'!$A$2:$ANL$35,MATCH('1617 1718 Comparison'!$A15,' Cash Num-Den_Indi'!$A$2:$A$35,0),MATCH('1617 1718 Comparison'!AOM$2,' Cash Num-Den_Indi'!$A$2:$ANL$2,0))-INDEX('1617 Data'!$A$2:$AEW$35,MATCH('1617 1718 Comparison'!$A15,'1617 Data'!$A$2:$A$35,0),MATCH('1617 1718 Comparison'!AOM$2,'1617 Data'!$A$2:$AEW$2,0))</f>
        <v>#N/A</v>
      </c>
      <c r="AON15" s="441" t="e">
        <f>INDEX(' Cash Num-Den_Indi'!$A$2:$ANL$35,MATCH('1617 1718 Comparison'!$A15,' Cash Num-Den_Indi'!$A$2:$A$35,0),MATCH('1617 1718 Comparison'!AON$2,' Cash Num-Den_Indi'!$A$2:$ANL$2,0))-INDEX('1617 Data'!$A$2:$AEW$35,MATCH('1617 1718 Comparison'!$A15,'1617 Data'!$A$2:$A$35,0),MATCH('1617 1718 Comparison'!AON$2,'1617 Data'!$A$2:$AEW$2,0))</f>
        <v>#N/A</v>
      </c>
      <c r="AOO15" s="441" t="e">
        <f>INDEX(' Cash Num-Den_Indi'!$A$2:$ANL$35,MATCH('1617 1718 Comparison'!$A15,' Cash Num-Den_Indi'!$A$2:$A$35,0),MATCH('1617 1718 Comparison'!AOO$2,' Cash Num-Den_Indi'!$A$2:$ANL$2,0))-INDEX('1617 Data'!$A$2:$AEW$35,MATCH('1617 1718 Comparison'!$A15,'1617 Data'!$A$2:$A$35,0),MATCH('1617 1718 Comparison'!AOO$2,'1617 Data'!$A$2:$AEW$2,0))</f>
        <v>#N/A</v>
      </c>
      <c r="AOP15" s="441" t="e">
        <f>INDEX(' Cash Num-Den_Indi'!$A$2:$ANL$35,MATCH('1617 1718 Comparison'!$A15,' Cash Num-Den_Indi'!$A$2:$A$35,0),MATCH('1617 1718 Comparison'!AOP$2,' Cash Num-Den_Indi'!$A$2:$ANL$2,0))-INDEX('1617 Data'!$A$2:$AEW$35,MATCH('1617 1718 Comparison'!$A15,'1617 Data'!$A$2:$A$35,0),MATCH('1617 1718 Comparison'!AOP$2,'1617 Data'!$A$2:$AEW$2,0))</f>
        <v>#N/A</v>
      </c>
      <c r="AOQ15" s="441" t="e">
        <f>INDEX(' Cash Num-Den_Indi'!$A$2:$ANL$35,MATCH('1617 1718 Comparison'!$A15,' Cash Num-Den_Indi'!$A$2:$A$35,0),MATCH('1617 1718 Comparison'!AOQ$2,' Cash Num-Den_Indi'!$A$2:$ANL$2,0))-INDEX('1617 Data'!$A$2:$AEW$35,MATCH('1617 1718 Comparison'!$A15,'1617 Data'!$A$2:$A$35,0),MATCH('1617 1718 Comparison'!AOQ$2,'1617 Data'!$A$2:$AEW$2,0))</f>
        <v>#N/A</v>
      </c>
      <c r="AOR15" s="441" t="e">
        <f>INDEX(' Cash Num-Den_Indi'!$A$2:$ANL$35,MATCH('1617 1718 Comparison'!$A15,' Cash Num-Den_Indi'!$A$2:$A$35,0),MATCH('1617 1718 Comparison'!AOR$2,' Cash Num-Den_Indi'!$A$2:$ANL$2,0))-INDEX('1617 Data'!$A$2:$AEW$35,MATCH('1617 1718 Comparison'!$A15,'1617 Data'!$A$2:$A$35,0),MATCH('1617 1718 Comparison'!AOR$2,'1617 Data'!$A$2:$AEW$2,0))</f>
        <v>#N/A</v>
      </c>
    </row>
    <row r="16" spans="1:1084" x14ac:dyDescent="0.25">
      <c r="A16" s="131" t="s">
        <v>963</v>
      </c>
      <c r="B16" s="440">
        <f>INDEX(' Cash Num-Den_Indi'!$A$2:$ANL$35,MATCH('1617 1718 Comparison'!$A16,' Cash Num-Den_Indi'!$A$2:$A$35,0),MATCH('1617 1718 Comparison'!B$2,' Cash Num-Den_Indi'!$A$2:$ANL$2,0))-INDEX('1617 Data'!$A$2:$AEW$35,MATCH('1617 1718 Comparison'!$A16,'1617 Data'!$A$2:$A$35,0),MATCH('1617 1718 Comparison'!B$2,'1617 Data'!$A$2:$AEW$2,0))</f>
        <v>0</v>
      </c>
      <c r="C16" s="440">
        <f>INDEX(' Cash Num-Den_Indi'!$A$2:$ANL$35,MATCH('1617 1718 Comparison'!$A16,' Cash Num-Den_Indi'!$A$2:$A$35,0),MATCH('1617 1718 Comparison'!C$2,' Cash Num-Den_Indi'!$A$2:$ANL$2,0))-INDEX('1617 Data'!$A$2:$AEW$35,MATCH('1617 1718 Comparison'!$A16,'1617 Data'!$A$2:$A$35,0),MATCH('1617 1718 Comparison'!C$2,'1617 Data'!$A$2:$AEW$2,0))</f>
        <v>0</v>
      </c>
      <c r="D16" s="440">
        <f>INDEX(' Cash Num-Den_Indi'!$A$2:$ANL$35,MATCH('1617 1718 Comparison'!$A16,' Cash Num-Den_Indi'!$A$2:$A$35,0),MATCH('1617 1718 Comparison'!D$2,' Cash Num-Den_Indi'!$A$2:$ANL$2,0))-INDEX('1617 Data'!$A$2:$AEW$35,MATCH('1617 1718 Comparison'!$A16,'1617 Data'!$A$2:$A$35,0),MATCH('1617 1718 Comparison'!D$2,'1617 Data'!$A$2:$AEW$2,0))</f>
        <v>0</v>
      </c>
      <c r="E16" s="440">
        <f>INDEX(' Cash Num-Den_Indi'!$A$2:$ANL$35,MATCH('1617 1718 Comparison'!$A16,' Cash Num-Den_Indi'!$A$2:$A$35,0),MATCH('1617 1718 Comparison'!E$2,' Cash Num-Den_Indi'!$A$2:$ANL$2,0))-INDEX('1617 Data'!$A$2:$AEW$35,MATCH('1617 1718 Comparison'!$A16,'1617 Data'!$A$2:$A$35,0),MATCH('1617 1718 Comparison'!E$2,'1617 Data'!$A$2:$AEW$2,0))</f>
        <v>0</v>
      </c>
      <c r="F16" s="440">
        <f>INDEX(' Cash Num-Den_Indi'!$A$2:$ANL$35,MATCH('1617 1718 Comparison'!$A16,' Cash Num-Den_Indi'!$A$2:$A$35,0),MATCH('1617 1718 Comparison'!F$2,' Cash Num-Den_Indi'!$A$2:$ANL$2,0))-INDEX('1617 Data'!$A$2:$AEW$35,MATCH('1617 1718 Comparison'!$A16,'1617 Data'!$A$2:$A$35,0),MATCH('1617 1718 Comparison'!F$2,'1617 Data'!$A$2:$AEW$2,0))</f>
        <v>0</v>
      </c>
      <c r="G16" s="440">
        <f>INDEX(' Cash Num-Den_Indi'!$A$2:$ANL$35,MATCH('1617 1718 Comparison'!$A16,' Cash Num-Den_Indi'!$A$2:$A$35,0),MATCH('1617 1718 Comparison'!G$2,' Cash Num-Den_Indi'!$A$2:$ANL$2,0))-INDEX('1617 Data'!$A$2:$AEW$35,MATCH('1617 1718 Comparison'!$A16,'1617 Data'!$A$2:$A$35,0),MATCH('1617 1718 Comparison'!G$2,'1617 Data'!$A$2:$AEW$2,0))</f>
        <v>0</v>
      </c>
      <c r="H16" s="440">
        <f>INDEX(' Cash Num-Den_Indi'!$A$2:$ANL$35,MATCH('1617 1718 Comparison'!$A16,' Cash Num-Den_Indi'!$A$2:$A$35,0),MATCH('1617 1718 Comparison'!H$2,' Cash Num-Den_Indi'!$A$2:$ANL$2,0))-INDEX('1617 Data'!$A$2:$AEW$35,MATCH('1617 1718 Comparison'!$A16,'1617 Data'!$A$2:$A$35,0),MATCH('1617 1718 Comparison'!H$2,'1617 Data'!$A$2:$AEW$2,0))</f>
        <v>0</v>
      </c>
      <c r="I16" s="440">
        <f>INDEX(' Cash Num-Den_Indi'!$A$2:$ANL$35,MATCH('1617 1718 Comparison'!$A16,' Cash Num-Den_Indi'!$A$2:$A$35,0),MATCH('1617 1718 Comparison'!I$2,' Cash Num-Den_Indi'!$A$2:$ANL$2,0))-INDEX('1617 Data'!$A$2:$AEW$35,MATCH('1617 1718 Comparison'!$A16,'1617 Data'!$A$2:$A$35,0),MATCH('1617 1718 Comparison'!I$2,'1617 Data'!$A$2:$AEW$2,0))</f>
        <v>0</v>
      </c>
      <c r="J16" s="440">
        <f>INDEX(' Cash Num-Den_Indi'!$A$2:$ANL$35,MATCH('1617 1718 Comparison'!$A16,' Cash Num-Den_Indi'!$A$2:$A$35,0),MATCH('1617 1718 Comparison'!J$2,' Cash Num-Den_Indi'!$A$2:$ANL$2,0))-INDEX('1617 Data'!$A$2:$AEW$35,MATCH('1617 1718 Comparison'!$A16,'1617 Data'!$A$2:$A$35,0),MATCH('1617 1718 Comparison'!J$2,'1617 Data'!$A$2:$AEW$2,0))</f>
        <v>0</v>
      </c>
      <c r="K16" s="440">
        <f>INDEX(' Cash Num-Den_Indi'!$A$2:$ANL$35,MATCH('1617 1718 Comparison'!$A16,' Cash Num-Den_Indi'!$A$2:$A$35,0),MATCH('1617 1718 Comparison'!K$2,' Cash Num-Den_Indi'!$A$2:$ANL$2,0))-INDEX('1617 Data'!$A$2:$AEW$35,MATCH('1617 1718 Comparison'!$A16,'1617 Data'!$A$2:$A$35,0),MATCH('1617 1718 Comparison'!K$2,'1617 Data'!$A$2:$AEW$2,0))</f>
        <v>0</v>
      </c>
      <c r="L16" s="440">
        <f>INDEX(' Cash Num-Den_Indi'!$A$2:$ANL$35,MATCH('1617 1718 Comparison'!$A16,' Cash Num-Den_Indi'!$A$2:$A$35,0),MATCH('1617 1718 Comparison'!L$2,' Cash Num-Den_Indi'!$A$2:$ANL$2,0))-INDEX('1617 Data'!$A$2:$AEW$35,MATCH('1617 1718 Comparison'!$A16,'1617 Data'!$A$2:$A$35,0),MATCH('1617 1718 Comparison'!L$2,'1617 Data'!$A$2:$AEW$2,0))</f>
        <v>0</v>
      </c>
      <c r="M16" s="440">
        <f>INDEX(' Cash Num-Den_Indi'!$A$2:$ANL$35,MATCH('1617 1718 Comparison'!$A16,' Cash Num-Den_Indi'!$A$2:$A$35,0),MATCH('1617 1718 Comparison'!M$2,' Cash Num-Den_Indi'!$A$2:$ANL$2,0))-INDEX('1617 Data'!$A$2:$AEW$35,MATCH('1617 1718 Comparison'!$A16,'1617 Data'!$A$2:$A$35,0),MATCH('1617 1718 Comparison'!M$2,'1617 Data'!$A$2:$AEW$2,0))</f>
        <v>0</v>
      </c>
      <c r="N16" s="440">
        <f>INDEX(' Cash Num-Den_Indi'!$A$2:$ANL$35,MATCH('1617 1718 Comparison'!$A16,' Cash Num-Den_Indi'!$A$2:$A$35,0),MATCH('1617 1718 Comparison'!N$2,' Cash Num-Den_Indi'!$A$2:$ANL$2,0))-INDEX('1617 Data'!$A$2:$AEW$35,MATCH('1617 1718 Comparison'!$A16,'1617 Data'!$A$2:$A$35,0),MATCH('1617 1718 Comparison'!N$2,'1617 Data'!$A$2:$AEW$2,0))</f>
        <v>0</v>
      </c>
      <c r="O16" s="440">
        <f>INDEX(' Cash Num-Den_Indi'!$A$2:$ANL$35,MATCH('1617 1718 Comparison'!$A16,' Cash Num-Den_Indi'!$A$2:$A$35,0),MATCH('1617 1718 Comparison'!O$2,' Cash Num-Den_Indi'!$A$2:$ANL$2,0))-INDEX('1617 Data'!$A$2:$AEW$35,MATCH('1617 1718 Comparison'!$A16,'1617 Data'!$A$2:$A$35,0),MATCH('1617 1718 Comparison'!O$2,'1617 Data'!$A$2:$AEW$2,0))</f>
        <v>0</v>
      </c>
      <c r="P16" s="440">
        <f>INDEX(' Cash Num-Den_Indi'!$A$2:$ANL$35,MATCH('1617 1718 Comparison'!$A16,' Cash Num-Den_Indi'!$A$2:$A$35,0),MATCH('1617 1718 Comparison'!P$2,' Cash Num-Den_Indi'!$A$2:$ANL$2,0))-INDEX('1617 Data'!$A$2:$AEW$35,MATCH('1617 1718 Comparison'!$A16,'1617 Data'!$A$2:$A$35,0),MATCH('1617 1718 Comparison'!P$2,'1617 Data'!$A$2:$AEW$2,0))</f>
        <v>0</v>
      </c>
      <c r="Q16" s="440">
        <f>INDEX(' Cash Num-Den_Indi'!$A$2:$ANL$35,MATCH('1617 1718 Comparison'!$A16,' Cash Num-Den_Indi'!$A$2:$A$35,0),MATCH('1617 1718 Comparison'!Q$2,' Cash Num-Den_Indi'!$A$2:$ANL$2,0))-INDEX('1617 Data'!$A$2:$AEW$35,MATCH('1617 1718 Comparison'!$A16,'1617 Data'!$A$2:$A$35,0),MATCH('1617 1718 Comparison'!Q$2,'1617 Data'!$A$2:$AEW$2,0))</f>
        <v>0</v>
      </c>
      <c r="R16" s="440">
        <f>INDEX(' Cash Num-Den_Indi'!$A$2:$ANL$35,MATCH('1617 1718 Comparison'!$A16,' Cash Num-Den_Indi'!$A$2:$A$35,0),MATCH('1617 1718 Comparison'!R$2,' Cash Num-Den_Indi'!$A$2:$ANL$2,0))-INDEX('1617 Data'!$A$2:$AEW$35,MATCH('1617 1718 Comparison'!$A16,'1617 Data'!$A$2:$A$35,0),MATCH('1617 1718 Comparison'!R$2,'1617 Data'!$A$2:$AEW$2,0))</f>
        <v>0</v>
      </c>
      <c r="S16" s="440">
        <f>INDEX(' Cash Num-Den_Indi'!$A$2:$ANL$35,MATCH('1617 1718 Comparison'!$A16,' Cash Num-Den_Indi'!$A$2:$A$35,0),MATCH('1617 1718 Comparison'!S$2,' Cash Num-Den_Indi'!$A$2:$ANL$2,0))-INDEX('1617 Data'!$A$2:$AEW$35,MATCH('1617 1718 Comparison'!$A16,'1617 Data'!$A$2:$A$35,0),MATCH('1617 1718 Comparison'!S$2,'1617 Data'!$A$2:$AEW$2,0))</f>
        <v>0</v>
      </c>
      <c r="T16" s="440">
        <f>INDEX(' Cash Num-Den_Indi'!$A$2:$ANL$35,MATCH('1617 1718 Comparison'!$A16,' Cash Num-Den_Indi'!$A$2:$A$35,0),MATCH('1617 1718 Comparison'!T$2,' Cash Num-Den_Indi'!$A$2:$ANL$2,0))-INDEX('1617 Data'!$A$2:$AEW$35,MATCH('1617 1718 Comparison'!$A16,'1617 Data'!$A$2:$A$35,0),MATCH('1617 1718 Comparison'!T$2,'1617 Data'!$A$2:$AEW$2,0))</f>
        <v>0</v>
      </c>
      <c r="U16" s="440">
        <f>INDEX(' Cash Num-Den_Indi'!$A$2:$ANL$35,MATCH('1617 1718 Comparison'!$A16,' Cash Num-Den_Indi'!$A$2:$A$35,0),MATCH('1617 1718 Comparison'!U$2,' Cash Num-Den_Indi'!$A$2:$ANL$2,0))-INDEX('1617 Data'!$A$2:$AEW$35,MATCH('1617 1718 Comparison'!$A16,'1617 Data'!$A$2:$A$35,0),MATCH('1617 1718 Comparison'!U$2,'1617 Data'!$A$2:$AEW$2,0))</f>
        <v>0</v>
      </c>
      <c r="V16" s="440">
        <f>INDEX(' Cash Num-Den_Indi'!$A$2:$ANL$35,MATCH('1617 1718 Comparison'!$A16,' Cash Num-Den_Indi'!$A$2:$A$35,0),MATCH('1617 1718 Comparison'!V$2,' Cash Num-Den_Indi'!$A$2:$ANL$2,0))-INDEX('1617 Data'!$A$2:$AEW$35,MATCH('1617 1718 Comparison'!$A16,'1617 Data'!$A$2:$A$35,0),MATCH('1617 1718 Comparison'!V$2,'1617 Data'!$A$2:$AEW$2,0))</f>
        <v>0</v>
      </c>
      <c r="W16" s="441" t="e">
        <f>INDEX(' Cash Num-Den_Indi'!$A$2:$ANL$35,MATCH('1617 1718 Comparison'!$A16,' Cash Num-Den_Indi'!$A$2:$A$35,0),MATCH('1617 1718 Comparison'!W$2,' Cash Num-Den_Indi'!$A$2:$ANL$2,0))-INDEX('1617 Data'!$A$2:$AEW$35,MATCH('1617 1718 Comparison'!$A16,'1617 Data'!$A$2:$A$35,0),MATCH('1617 1718 Comparison'!W$2,'1617 Data'!$A$2:$AEW$2,0))</f>
        <v>#N/A</v>
      </c>
      <c r="X16" s="441" t="e">
        <f>INDEX(' Cash Num-Den_Indi'!$A$2:$ANL$35,MATCH('1617 1718 Comparison'!$A16,' Cash Num-Den_Indi'!$A$2:$A$35,0),MATCH('1617 1718 Comparison'!X$2,' Cash Num-Den_Indi'!$A$2:$ANL$2,0))-INDEX('1617 Data'!$A$2:$AEW$35,MATCH('1617 1718 Comparison'!$A16,'1617 Data'!$A$2:$A$35,0),MATCH('1617 1718 Comparison'!X$2,'1617 Data'!$A$2:$AEW$2,0))</f>
        <v>#N/A</v>
      </c>
      <c r="Y16" s="441" t="e">
        <f>INDEX(' Cash Num-Den_Indi'!$A$2:$ANL$35,MATCH('1617 1718 Comparison'!$A16,' Cash Num-Den_Indi'!$A$2:$A$35,0),MATCH('1617 1718 Comparison'!Y$2,' Cash Num-Den_Indi'!$A$2:$ANL$2,0))-INDEX('1617 Data'!$A$2:$AEW$35,MATCH('1617 1718 Comparison'!$A16,'1617 Data'!$A$2:$A$35,0),MATCH('1617 1718 Comparison'!Y$2,'1617 Data'!$A$2:$AEW$2,0))</f>
        <v>#N/A</v>
      </c>
      <c r="Z16" s="440">
        <f>INDEX(' Cash Num-Den_Indi'!$A$2:$ANL$35,MATCH('1617 1718 Comparison'!$A16,' Cash Num-Den_Indi'!$A$2:$A$35,0),MATCH('1617 1718 Comparison'!Z$2,' Cash Num-Den_Indi'!$A$2:$ANL$2,0))-INDEX('1617 Data'!$A$2:$AEW$35,MATCH('1617 1718 Comparison'!$A16,'1617 Data'!$A$2:$A$35,0),MATCH('1617 1718 Comparison'!Z$2,'1617 Data'!$A$2:$AEW$2,0))</f>
        <v>0</v>
      </c>
      <c r="AA16" s="440">
        <f>INDEX(' Cash Num-Den_Indi'!$A$2:$ANL$35,MATCH('1617 1718 Comparison'!$A16,' Cash Num-Den_Indi'!$A$2:$A$35,0),MATCH('1617 1718 Comparison'!AA$2,' Cash Num-Den_Indi'!$A$2:$ANL$2,0))-INDEX('1617 Data'!$A$2:$AEW$35,MATCH('1617 1718 Comparison'!$A16,'1617 Data'!$A$2:$A$35,0),MATCH('1617 1718 Comparison'!AA$2,'1617 Data'!$A$2:$AEW$2,0))</f>
        <v>0</v>
      </c>
      <c r="AB16" s="440">
        <f>INDEX(' Cash Num-Den_Indi'!$A$2:$ANL$35,MATCH('1617 1718 Comparison'!$A16,' Cash Num-Den_Indi'!$A$2:$A$35,0),MATCH('1617 1718 Comparison'!AB$2,' Cash Num-Den_Indi'!$A$2:$ANL$2,0))-INDEX('1617 Data'!$A$2:$AEW$35,MATCH('1617 1718 Comparison'!$A16,'1617 Data'!$A$2:$A$35,0),MATCH('1617 1718 Comparison'!AB$2,'1617 Data'!$A$2:$AEW$2,0))</f>
        <v>0</v>
      </c>
      <c r="AC16" s="440">
        <f>INDEX(' Cash Num-Den_Indi'!$A$2:$ANL$35,MATCH('1617 1718 Comparison'!$A16,' Cash Num-Den_Indi'!$A$2:$A$35,0),MATCH('1617 1718 Comparison'!AC$2,' Cash Num-Den_Indi'!$A$2:$ANL$2,0))-INDEX('1617 Data'!$A$2:$AEW$35,MATCH('1617 1718 Comparison'!$A16,'1617 Data'!$A$2:$A$35,0),MATCH('1617 1718 Comparison'!AC$2,'1617 Data'!$A$2:$AEW$2,0))</f>
        <v>0</v>
      </c>
      <c r="AD16" s="440">
        <f>INDEX(' Cash Num-Den_Indi'!$A$2:$ANL$35,MATCH('1617 1718 Comparison'!$A16,' Cash Num-Den_Indi'!$A$2:$A$35,0),MATCH('1617 1718 Comparison'!AD$2,' Cash Num-Den_Indi'!$A$2:$ANL$2,0))-INDEX('1617 Data'!$A$2:$AEW$35,MATCH('1617 1718 Comparison'!$A16,'1617 Data'!$A$2:$A$35,0),MATCH('1617 1718 Comparison'!AD$2,'1617 Data'!$A$2:$AEW$2,0))</f>
        <v>0</v>
      </c>
      <c r="AE16" s="440">
        <f>INDEX(' Cash Num-Den_Indi'!$A$2:$ANL$35,MATCH('1617 1718 Comparison'!$A16,' Cash Num-Den_Indi'!$A$2:$A$35,0),MATCH('1617 1718 Comparison'!AE$2,' Cash Num-Den_Indi'!$A$2:$ANL$2,0))-INDEX('1617 Data'!$A$2:$AEW$35,MATCH('1617 1718 Comparison'!$A16,'1617 Data'!$A$2:$A$35,0),MATCH('1617 1718 Comparison'!AE$2,'1617 Data'!$A$2:$AEW$2,0))</f>
        <v>0</v>
      </c>
      <c r="AF16" s="440">
        <f>INDEX(' Cash Num-Den_Indi'!$A$2:$ANL$35,MATCH('1617 1718 Comparison'!$A16,' Cash Num-Den_Indi'!$A$2:$A$35,0),MATCH('1617 1718 Comparison'!AF$2,' Cash Num-Den_Indi'!$A$2:$ANL$2,0))-INDEX('1617 Data'!$A$2:$AEW$35,MATCH('1617 1718 Comparison'!$A16,'1617 Data'!$A$2:$A$35,0),MATCH('1617 1718 Comparison'!AF$2,'1617 Data'!$A$2:$AEW$2,0))</f>
        <v>0</v>
      </c>
      <c r="AG16" s="440">
        <f>INDEX(' Cash Num-Den_Indi'!$A$2:$ANL$35,MATCH('1617 1718 Comparison'!$A16,' Cash Num-Den_Indi'!$A$2:$A$35,0),MATCH('1617 1718 Comparison'!AG$2,' Cash Num-Den_Indi'!$A$2:$ANL$2,0))-INDEX('1617 Data'!$A$2:$AEW$35,MATCH('1617 1718 Comparison'!$A16,'1617 Data'!$A$2:$A$35,0),MATCH('1617 1718 Comparison'!AG$2,'1617 Data'!$A$2:$AEW$2,0))</f>
        <v>0</v>
      </c>
      <c r="AH16" s="440">
        <f>INDEX(' Cash Num-Den_Indi'!$A$2:$ANL$35,MATCH('1617 1718 Comparison'!$A16,' Cash Num-Den_Indi'!$A$2:$A$35,0),MATCH('1617 1718 Comparison'!AH$2,' Cash Num-Den_Indi'!$A$2:$ANL$2,0))-INDEX('1617 Data'!$A$2:$AEW$35,MATCH('1617 1718 Comparison'!$A16,'1617 Data'!$A$2:$A$35,0),MATCH('1617 1718 Comparison'!AH$2,'1617 Data'!$A$2:$AEW$2,0))</f>
        <v>0</v>
      </c>
      <c r="AI16" s="440">
        <f>INDEX(' Cash Num-Den_Indi'!$A$2:$ANL$35,MATCH('1617 1718 Comparison'!$A16,' Cash Num-Den_Indi'!$A$2:$A$35,0),MATCH('1617 1718 Comparison'!AI$2,' Cash Num-Den_Indi'!$A$2:$ANL$2,0))-INDEX('1617 Data'!$A$2:$AEW$35,MATCH('1617 1718 Comparison'!$A16,'1617 Data'!$A$2:$A$35,0),MATCH('1617 1718 Comparison'!AI$2,'1617 Data'!$A$2:$AEW$2,0))</f>
        <v>0</v>
      </c>
      <c r="AJ16" s="440">
        <f>INDEX(' Cash Num-Den_Indi'!$A$2:$ANL$35,MATCH('1617 1718 Comparison'!$A16,' Cash Num-Den_Indi'!$A$2:$A$35,0),MATCH('1617 1718 Comparison'!AJ$2,' Cash Num-Den_Indi'!$A$2:$ANL$2,0))-INDEX('1617 Data'!$A$2:$AEW$35,MATCH('1617 1718 Comparison'!$A16,'1617 Data'!$A$2:$A$35,0),MATCH('1617 1718 Comparison'!AJ$2,'1617 Data'!$A$2:$AEW$2,0))</f>
        <v>0</v>
      </c>
      <c r="AK16" s="440">
        <f>INDEX(' Cash Num-Den_Indi'!$A$2:$ANL$35,MATCH('1617 1718 Comparison'!$A16,' Cash Num-Den_Indi'!$A$2:$A$35,0),MATCH('1617 1718 Comparison'!AK$2,' Cash Num-Den_Indi'!$A$2:$ANL$2,0))-INDEX('1617 Data'!$A$2:$AEW$35,MATCH('1617 1718 Comparison'!$A16,'1617 Data'!$A$2:$A$35,0),MATCH('1617 1718 Comparison'!AK$2,'1617 Data'!$A$2:$AEW$2,0))</f>
        <v>0</v>
      </c>
      <c r="AL16" s="440">
        <f>INDEX(' Cash Num-Den_Indi'!$A$2:$ANL$35,MATCH('1617 1718 Comparison'!$A16,' Cash Num-Den_Indi'!$A$2:$A$35,0),MATCH('1617 1718 Comparison'!AL$2,' Cash Num-Den_Indi'!$A$2:$ANL$2,0))-INDEX('1617 Data'!$A$2:$AEW$35,MATCH('1617 1718 Comparison'!$A16,'1617 Data'!$A$2:$A$35,0),MATCH('1617 1718 Comparison'!AL$2,'1617 Data'!$A$2:$AEW$2,0))</f>
        <v>0</v>
      </c>
      <c r="AM16" s="440">
        <f>INDEX(' Cash Num-Den_Indi'!$A$2:$ANL$35,MATCH('1617 1718 Comparison'!$A16,' Cash Num-Den_Indi'!$A$2:$A$35,0),MATCH('1617 1718 Comparison'!AM$2,' Cash Num-Den_Indi'!$A$2:$ANL$2,0))-INDEX('1617 Data'!$A$2:$AEW$35,MATCH('1617 1718 Comparison'!$A16,'1617 Data'!$A$2:$A$35,0),MATCH('1617 1718 Comparison'!AM$2,'1617 Data'!$A$2:$AEW$2,0))</f>
        <v>0</v>
      </c>
      <c r="AN16" s="440">
        <f>INDEX(' Cash Num-Den_Indi'!$A$2:$ANL$35,MATCH('1617 1718 Comparison'!$A16,' Cash Num-Den_Indi'!$A$2:$A$35,0),MATCH('1617 1718 Comparison'!AN$2,' Cash Num-Den_Indi'!$A$2:$ANL$2,0))-INDEX('1617 Data'!$A$2:$AEW$35,MATCH('1617 1718 Comparison'!$A16,'1617 Data'!$A$2:$A$35,0),MATCH('1617 1718 Comparison'!AN$2,'1617 Data'!$A$2:$AEW$2,0))</f>
        <v>0</v>
      </c>
      <c r="AO16" s="440">
        <f>INDEX(' Cash Num-Den_Indi'!$A$2:$ANL$35,MATCH('1617 1718 Comparison'!$A16,' Cash Num-Den_Indi'!$A$2:$A$35,0),MATCH('1617 1718 Comparison'!AO$2,' Cash Num-Den_Indi'!$A$2:$ANL$2,0))-INDEX('1617 Data'!$A$2:$AEW$35,MATCH('1617 1718 Comparison'!$A16,'1617 Data'!$A$2:$A$35,0),MATCH('1617 1718 Comparison'!AO$2,'1617 Data'!$A$2:$AEW$2,0))</f>
        <v>0</v>
      </c>
      <c r="AP16" s="440">
        <f>INDEX(' Cash Num-Den_Indi'!$A$2:$ANL$35,MATCH('1617 1718 Comparison'!$A16,' Cash Num-Den_Indi'!$A$2:$A$35,0),MATCH('1617 1718 Comparison'!AP$2,' Cash Num-Den_Indi'!$A$2:$ANL$2,0))-INDEX('1617 Data'!$A$2:$AEW$35,MATCH('1617 1718 Comparison'!$A16,'1617 Data'!$A$2:$A$35,0),MATCH('1617 1718 Comparison'!AP$2,'1617 Data'!$A$2:$AEW$2,0))</f>
        <v>0</v>
      </c>
      <c r="AQ16" s="440">
        <f>INDEX(' Cash Num-Den_Indi'!$A$2:$ANL$35,MATCH('1617 1718 Comparison'!$A16,' Cash Num-Den_Indi'!$A$2:$A$35,0),MATCH('1617 1718 Comparison'!AQ$2,' Cash Num-Den_Indi'!$A$2:$ANL$2,0))-INDEX('1617 Data'!$A$2:$AEW$35,MATCH('1617 1718 Comparison'!$A16,'1617 Data'!$A$2:$A$35,0),MATCH('1617 1718 Comparison'!AQ$2,'1617 Data'!$A$2:$AEW$2,0))</f>
        <v>0</v>
      </c>
      <c r="AR16" s="440">
        <f>INDEX(' Cash Num-Den_Indi'!$A$2:$ANL$35,MATCH('1617 1718 Comparison'!$A16,' Cash Num-Den_Indi'!$A$2:$A$35,0),MATCH('1617 1718 Comparison'!AR$2,' Cash Num-Den_Indi'!$A$2:$ANL$2,0))-INDEX('1617 Data'!$A$2:$AEW$35,MATCH('1617 1718 Comparison'!$A16,'1617 Data'!$A$2:$A$35,0),MATCH('1617 1718 Comparison'!AR$2,'1617 Data'!$A$2:$AEW$2,0))</f>
        <v>0</v>
      </c>
      <c r="AS16" s="440">
        <f>INDEX(' Cash Num-Den_Indi'!$A$2:$ANL$35,MATCH('1617 1718 Comparison'!$A16,' Cash Num-Den_Indi'!$A$2:$A$35,0),MATCH('1617 1718 Comparison'!AS$2,' Cash Num-Den_Indi'!$A$2:$ANL$2,0))-INDEX('1617 Data'!$A$2:$AEW$35,MATCH('1617 1718 Comparison'!$A16,'1617 Data'!$A$2:$A$35,0),MATCH('1617 1718 Comparison'!AS$2,'1617 Data'!$A$2:$AEW$2,0))</f>
        <v>0</v>
      </c>
      <c r="AT16" s="440">
        <f>INDEX(' Cash Num-Den_Indi'!$A$2:$ANL$35,MATCH('1617 1718 Comparison'!$A16,' Cash Num-Den_Indi'!$A$2:$A$35,0),MATCH('1617 1718 Comparison'!AT$2,' Cash Num-Den_Indi'!$A$2:$ANL$2,0))-INDEX('1617 Data'!$A$2:$AEW$35,MATCH('1617 1718 Comparison'!$A16,'1617 Data'!$A$2:$A$35,0),MATCH('1617 1718 Comparison'!AT$2,'1617 Data'!$A$2:$AEW$2,0))</f>
        <v>0</v>
      </c>
      <c r="AU16" s="441" t="e">
        <f>INDEX(' Cash Num-Den_Indi'!$A$2:$ANL$35,MATCH('1617 1718 Comparison'!$A16,' Cash Num-Den_Indi'!$A$2:$A$35,0),MATCH('1617 1718 Comparison'!AU$2,' Cash Num-Den_Indi'!$A$2:$ANL$2,0))-INDEX('1617 Data'!$A$2:$AEW$35,MATCH('1617 1718 Comparison'!$A16,'1617 Data'!$A$2:$A$35,0),MATCH('1617 1718 Comparison'!AU$2,'1617 Data'!$A$2:$AEW$2,0))</f>
        <v>#N/A</v>
      </c>
      <c r="AV16" s="441" t="e">
        <f>INDEX(' Cash Num-Den_Indi'!$A$2:$ANL$35,MATCH('1617 1718 Comparison'!$A16,' Cash Num-Den_Indi'!$A$2:$A$35,0),MATCH('1617 1718 Comparison'!AV$2,' Cash Num-Den_Indi'!$A$2:$ANL$2,0))-INDEX('1617 Data'!$A$2:$AEW$35,MATCH('1617 1718 Comparison'!$A16,'1617 Data'!$A$2:$A$35,0),MATCH('1617 1718 Comparison'!AV$2,'1617 Data'!$A$2:$AEW$2,0))</f>
        <v>#N/A</v>
      </c>
      <c r="AW16" s="441" t="e">
        <f>INDEX(' Cash Num-Den_Indi'!$A$2:$ANL$35,MATCH('1617 1718 Comparison'!$A16,' Cash Num-Den_Indi'!$A$2:$A$35,0),MATCH('1617 1718 Comparison'!AW$2,' Cash Num-Den_Indi'!$A$2:$ANL$2,0))-INDEX('1617 Data'!$A$2:$AEW$35,MATCH('1617 1718 Comparison'!$A16,'1617 Data'!$A$2:$A$35,0),MATCH('1617 1718 Comparison'!AW$2,'1617 Data'!$A$2:$AEW$2,0))</f>
        <v>#N/A</v>
      </c>
      <c r="AX16" s="440">
        <f>INDEX(' Cash Num-Den_Indi'!$A$2:$ANL$35,MATCH('1617 1718 Comparison'!$A16,' Cash Num-Den_Indi'!$A$2:$A$35,0),MATCH('1617 1718 Comparison'!AX$2,' Cash Num-Den_Indi'!$A$2:$ANL$2,0))-INDEX('1617 Data'!$A$2:$AEW$35,MATCH('1617 1718 Comparison'!$A16,'1617 Data'!$A$2:$A$35,0),MATCH('1617 1718 Comparison'!AX$2,'1617 Data'!$A$2:$AEW$2,0))</f>
        <v>0</v>
      </c>
      <c r="AY16" s="440">
        <f>INDEX(' Cash Num-Den_Indi'!$A$2:$ANL$35,MATCH('1617 1718 Comparison'!$A16,' Cash Num-Den_Indi'!$A$2:$A$35,0),MATCH('1617 1718 Comparison'!AY$2,' Cash Num-Den_Indi'!$A$2:$ANL$2,0))-INDEX('1617 Data'!$A$2:$AEW$35,MATCH('1617 1718 Comparison'!$A16,'1617 Data'!$A$2:$A$35,0),MATCH('1617 1718 Comparison'!AY$2,'1617 Data'!$A$2:$AEW$2,0))</f>
        <v>0</v>
      </c>
      <c r="AZ16" s="440">
        <f>INDEX(' Cash Num-Den_Indi'!$A$2:$ANL$35,MATCH('1617 1718 Comparison'!$A16,' Cash Num-Den_Indi'!$A$2:$A$35,0),MATCH('1617 1718 Comparison'!AZ$2,' Cash Num-Den_Indi'!$A$2:$ANL$2,0))-INDEX('1617 Data'!$A$2:$AEW$35,MATCH('1617 1718 Comparison'!$A16,'1617 Data'!$A$2:$A$35,0),MATCH('1617 1718 Comparison'!AZ$2,'1617 Data'!$A$2:$AEW$2,0))</f>
        <v>0</v>
      </c>
      <c r="BA16" s="440">
        <f>INDEX(' Cash Num-Den_Indi'!$A$2:$ANL$35,MATCH('1617 1718 Comparison'!$A16,' Cash Num-Den_Indi'!$A$2:$A$35,0),MATCH('1617 1718 Comparison'!BA$2,' Cash Num-Den_Indi'!$A$2:$ANL$2,0))-INDEX('1617 Data'!$A$2:$AEW$35,MATCH('1617 1718 Comparison'!$A16,'1617 Data'!$A$2:$A$35,0),MATCH('1617 1718 Comparison'!BA$2,'1617 Data'!$A$2:$AEW$2,0))</f>
        <v>0</v>
      </c>
      <c r="BB16" s="440">
        <f>INDEX(' Cash Num-Den_Indi'!$A$2:$ANL$35,MATCH('1617 1718 Comparison'!$A16,' Cash Num-Den_Indi'!$A$2:$A$35,0),MATCH('1617 1718 Comparison'!BB$2,' Cash Num-Den_Indi'!$A$2:$ANL$2,0))-INDEX('1617 Data'!$A$2:$AEW$35,MATCH('1617 1718 Comparison'!$A16,'1617 Data'!$A$2:$A$35,0),MATCH('1617 1718 Comparison'!BB$2,'1617 Data'!$A$2:$AEW$2,0))</f>
        <v>0</v>
      </c>
      <c r="BC16" s="440">
        <f>INDEX(' Cash Num-Den_Indi'!$A$2:$ANL$35,MATCH('1617 1718 Comparison'!$A16,' Cash Num-Den_Indi'!$A$2:$A$35,0),MATCH('1617 1718 Comparison'!BC$2,' Cash Num-Den_Indi'!$A$2:$ANL$2,0))-INDEX('1617 Data'!$A$2:$AEW$35,MATCH('1617 1718 Comparison'!$A16,'1617 Data'!$A$2:$A$35,0),MATCH('1617 1718 Comparison'!BC$2,'1617 Data'!$A$2:$AEW$2,0))</f>
        <v>0</v>
      </c>
      <c r="BD16" s="440">
        <f>INDEX(' Cash Num-Den_Indi'!$A$2:$ANL$35,MATCH('1617 1718 Comparison'!$A16,' Cash Num-Den_Indi'!$A$2:$A$35,0),MATCH('1617 1718 Comparison'!BD$2,' Cash Num-Den_Indi'!$A$2:$ANL$2,0))-INDEX('1617 Data'!$A$2:$AEW$35,MATCH('1617 1718 Comparison'!$A16,'1617 Data'!$A$2:$A$35,0),MATCH('1617 1718 Comparison'!BD$2,'1617 Data'!$A$2:$AEW$2,0))</f>
        <v>0</v>
      </c>
      <c r="BE16" s="440">
        <f>INDEX(' Cash Num-Den_Indi'!$A$2:$ANL$35,MATCH('1617 1718 Comparison'!$A16,' Cash Num-Den_Indi'!$A$2:$A$35,0),MATCH('1617 1718 Comparison'!BE$2,' Cash Num-Den_Indi'!$A$2:$ANL$2,0))-INDEX('1617 Data'!$A$2:$AEW$35,MATCH('1617 1718 Comparison'!$A16,'1617 Data'!$A$2:$A$35,0),MATCH('1617 1718 Comparison'!BE$2,'1617 Data'!$A$2:$AEW$2,0))</f>
        <v>0</v>
      </c>
      <c r="BF16" s="440">
        <f>INDEX(' Cash Num-Den_Indi'!$A$2:$ANL$35,MATCH('1617 1718 Comparison'!$A16,' Cash Num-Den_Indi'!$A$2:$A$35,0),MATCH('1617 1718 Comparison'!BF$2,' Cash Num-Den_Indi'!$A$2:$ANL$2,0))-INDEX('1617 Data'!$A$2:$AEW$35,MATCH('1617 1718 Comparison'!$A16,'1617 Data'!$A$2:$A$35,0),MATCH('1617 1718 Comparison'!BF$2,'1617 Data'!$A$2:$AEW$2,0))</f>
        <v>0</v>
      </c>
      <c r="BG16" s="440">
        <f>INDEX(' Cash Num-Den_Indi'!$A$2:$ANL$35,MATCH('1617 1718 Comparison'!$A16,' Cash Num-Den_Indi'!$A$2:$A$35,0),MATCH('1617 1718 Comparison'!BG$2,' Cash Num-Den_Indi'!$A$2:$ANL$2,0))-INDEX('1617 Data'!$A$2:$AEW$35,MATCH('1617 1718 Comparison'!$A16,'1617 Data'!$A$2:$A$35,0),MATCH('1617 1718 Comparison'!BG$2,'1617 Data'!$A$2:$AEW$2,0))</f>
        <v>0</v>
      </c>
      <c r="BH16" s="440">
        <f>INDEX(' Cash Num-Den_Indi'!$A$2:$ANL$35,MATCH('1617 1718 Comparison'!$A16,' Cash Num-Den_Indi'!$A$2:$A$35,0),MATCH('1617 1718 Comparison'!BH$2,' Cash Num-Den_Indi'!$A$2:$ANL$2,0))-INDEX('1617 Data'!$A$2:$AEW$35,MATCH('1617 1718 Comparison'!$A16,'1617 Data'!$A$2:$A$35,0),MATCH('1617 1718 Comparison'!BH$2,'1617 Data'!$A$2:$AEW$2,0))</f>
        <v>0</v>
      </c>
      <c r="BI16" s="440">
        <f>INDEX(' Cash Num-Den_Indi'!$A$2:$ANL$35,MATCH('1617 1718 Comparison'!$A16,' Cash Num-Den_Indi'!$A$2:$A$35,0),MATCH('1617 1718 Comparison'!BI$2,' Cash Num-Den_Indi'!$A$2:$ANL$2,0))-INDEX('1617 Data'!$A$2:$AEW$35,MATCH('1617 1718 Comparison'!$A16,'1617 Data'!$A$2:$A$35,0),MATCH('1617 1718 Comparison'!BI$2,'1617 Data'!$A$2:$AEW$2,0))</f>
        <v>0</v>
      </c>
      <c r="BJ16" s="440">
        <f>INDEX(' Cash Num-Den_Indi'!$A$2:$ANL$35,MATCH('1617 1718 Comparison'!$A16,' Cash Num-Den_Indi'!$A$2:$A$35,0),MATCH('1617 1718 Comparison'!BJ$2,' Cash Num-Den_Indi'!$A$2:$ANL$2,0))-INDEX('1617 Data'!$A$2:$AEW$35,MATCH('1617 1718 Comparison'!$A16,'1617 Data'!$A$2:$A$35,0),MATCH('1617 1718 Comparison'!BJ$2,'1617 Data'!$A$2:$AEW$2,0))</f>
        <v>0</v>
      </c>
      <c r="BK16" s="440">
        <f>INDEX(' Cash Num-Den_Indi'!$A$2:$ANL$35,MATCH('1617 1718 Comparison'!$A16,' Cash Num-Den_Indi'!$A$2:$A$35,0),MATCH('1617 1718 Comparison'!BK$2,' Cash Num-Den_Indi'!$A$2:$ANL$2,0))-INDEX('1617 Data'!$A$2:$AEW$35,MATCH('1617 1718 Comparison'!$A16,'1617 Data'!$A$2:$A$35,0),MATCH('1617 1718 Comparison'!BK$2,'1617 Data'!$A$2:$AEW$2,0))</f>
        <v>0</v>
      </c>
      <c r="BL16" s="440">
        <f>INDEX(' Cash Num-Den_Indi'!$A$2:$ANL$35,MATCH('1617 1718 Comparison'!$A16,' Cash Num-Den_Indi'!$A$2:$A$35,0),MATCH('1617 1718 Comparison'!BL$2,' Cash Num-Den_Indi'!$A$2:$ANL$2,0))-INDEX('1617 Data'!$A$2:$AEW$35,MATCH('1617 1718 Comparison'!$A16,'1617 Data'!$A$2:$A$35,0),MATCH('1617 1718 Comparison'!BL$2,'1617 Data'!$A$2:$AEW$2,0))</f>
        <v>0</v>
      </c>
      <c r="BM16" s="440">
        <f>INDEX(' Cash Num-Den_Indi'!$A$2:$ANL$35,MATCH('1617 1718 Comparison'!$A16,' Cash Num-Den_Indi'!$A$2:$A$35,0),MATCH('1617 1718 Comparison'!BM$2,' Cash Num-Den_Indi'!$A$2:$ANL$2,0))-INDEX('1617 Data'!$A$2:$AEW$35,MATCH('1617 1718 Comparison'!$A16,'1617 Data'!$A$2:$A$35,0),MATCH('1617 1718 Comparison'!BM$2,'1617 Data'!$A$2:$AEW$2,0))</f>
        <v>0</v>
      </c>
      <c r="BN16" s="440">
        <f>INDEX(' Cash Num-Den_Indi'!$A$2:$ANL$35,MATCH('1617 1718 Comparison'!$A16,' Cash Num-Den_Indi'!$A$2:$A$35,0),MATCH('1617 1718 Comparison'!BN$2,' Cash Num-Den_Indi'!$A$2:$ANL$2,0))-INDEX('1617 Data'!$A$2:$AEW$35,MATCH('1617 1718 Comparison'!$A16,'1617 Data'!$A$2:$A$35,0),MATCH('1617 1718 Comparison'!BN$2,'1617 Data'!$A$2:$AEW$2,0))</f>
        <v>0</v>
      </c>
      <c r="BO16" s="440">
        <f>INDEX(' Cash Num-Den_Indi'!$A$2:$ANL$35,MATCH('1617 1718 Comparison'!$A16,' Cash Num-Den_Indi'!$A$2:$A$35,0),MATCH('1617 1718 Comparison'!BO$2,' Cash Num-Den_Indi'!$A$2:$ANL$2,0))-INDEX('1617 Data'!$A$2:$AEW$35,MATCH('1617 1718 Comparison'!$A16,'1617 Data'!$A$2:$A$35,0),MATCH('1617 1718 Comparison'!BO$2,'1617 Data'!$A$2:$AEW$2,0))</f>
        <v>0</v>
      </c>
      <c r="BP16" s="440">
        <f>INDEX(' Cash Num-Den_Indi'!$A$2:$ANL$35,MATCH('1617 1718 Comparison'!$A16,' Cash Num-Den_Indi'!$A$2:$A$35,0),MATCH('1617 1718 Comparison'!BP$2,' Cash Num-Den_Indi'!$A$2:$ANL$2,0))-INDEX('1617 Data'!$A$2:$AEW$35,MATCH('1617 1718 Comparison'!$A16,'1617 Data'!$A$2:$A$35,0),MATCH('1617 1718 Comparison'!BP$2,'1617 Data'!$A$2:$AEW$2,0))</f>
        <v>0</v>
      </c>
      <c r="BQ16" s="440">
        <f>INDEX(' Cash Num-Den_Indi'!$A$2:$ANL$35,MATCH('1617 1718 Comparison'!$A16,' Cash Num-Den_Indi'!$A$2:$A$35,0),MATCH('1617 1718 Comparison'!BQ$2,' Cash Num-Den_Indi'!$A$2:$ANL$2,0))-INDEX('1617 Data'!$A$2:$AEW$35,MATCH('1617 1718 Comparison'!$A16,'1617 Data'!$A$2:$A$35,0),MATCH('1617 1718 Comparison'!BQ$2,'1617 Data'!$A$2:$AEW$2,0))</f>
        <v>0</v>
      </c>
      <c r="BR16" s="440">
        <f>INDEX(' Cash Num-Den_Indi'!$A$2:$ANL$35,MATCH('1617 1718 Comparison'!$A16,' Cash Num-Den_Indi'!$A$2:$A$35,0),MATCH('1617 1718 Comparison'!BR$2,' Cash Num-Den_Indi'!$A$2:$ANL$2,0))-INDEX('1617 Data'!$A$2:$AEW$35,MATCH('1617 1718 Comparison'!$A16,'1617 Data'!$A$2:$A$35,0),MATCH('1617 1718 Comparison'!BR$2,'1617 Data'!$A$2:$AEW$2,0))</f>
        <v>0</v>
      </c>
      <c r="BS16" s="441" t="e">
        <f>INDEX(' Cash Num-Den_Indi'!$A$2:$ANL$35,MATCH('1617 1718 Comparison'!$A16,' Cash Num-Den_Indi'!$A$2:$A$35,0),MATCH('1617 1718 Comparison'!BS$2,' Cash Num-Den_Indi'!$A$2:$ANL$2,0))-INDEX('1617 Data'!$A$2:$AEW$35,MATCH('1617 1718 Comparison'!$A16,'1617 Data'!$A$2:$A$35,0),MATCH('1617 1718 Comparison'!BS$2,'1617 Data'!$A$2:$AEW$2,0))</f>
        <v>#N/A</v>
      </c>
      <c r="BT16" s="441" t="e">
        <f>INDEX(' Cash Num-Den_Indi'!$A$2:$ANL$35,MATCH('1617 1718 Comparison'!$A16,' Cash Num-Den_Indi'!$A$2:$A$35,0),MATCH('1617 1718 Comparison'!BT$2,' Cash Num-Den_Indi'!$A$2:$ANL$2,0))-INDEX('1617 Data'!$A$2:$AEW$35,MATCH('1617 1718 Comparison'!$A16,'1617 Data'!$A$2:$A$35,0),MATCH('1617 1718 Comparison'!BT$2,'1617 Data'!$A$2:$AEW$2,0))</f>
        <v>#N/A</v>
      </c>
      <c r="BU16" s="441" t="e">
        <f>INDEX(' Cash Num-Den_Indi'!$A$2:$ANL$35,MATCH('1617 1718 Comparison'!$A16,' Cash Num-Den_Indi'!$A$2:$A$35,0),MATCH('1617 1718 Comparison'!BU$2,' Cash Num-Den_Indi'!$A$2:$ANL$2,0))-INDEX('1617 Data'!$A$2:$AEW$35,MATCH('1617 1718 Comparison'!$A16,'1617 Data'!$A$2:$A$35,0),MATCH('1617 1718 Comparison'!BU$2,'1617 Data'!$A$2:$AEW$2,0))</f>
        <v>#N/A</v>
      </c>
      <c r="BV16" s="440">
        <f>INDEX(' Cash Num-Den_Indi'!$A$2:$ANL$35,MATCH('1617 1718 Comparison'!$A16,' Cash Num-Den_Indi'!$A$2:$A$35,0),MATCH('1617 1718 Comparison'!BV$2,' Cash Num-Den_Indi'!$A$2:$ANL$2,0))-INDEX('1617 Data'!$A$2:$AEW$35,MATCH('1617 1718 Comparison'!$A16,'1617 Data'!$A$2:$A$35,0),MATCH('1617 1718 Comparison'!BV$2,'1617 Data'!$A$2:$AEW$2,0))</f>
        <v>0</v>
      </c>
      <c r="BW16" s="440">
        <f>INDEX(' Cash Num-Den_Indi'!$A$2:$ANL$35,MATCH('1617 1718 Comparison'!$A16,' Cash Num-Den_Indi'!$A$2:$A$35,0),MATCH('1617 1718 Comparison'!BW$2,' Cash Num-Den_Indi'!$A$2:$ANL$2,0))-INDEX('1617 Data'!$A$2:$AEW$35,MATCH('1617 1718 Comparison'!$A16,'1617 Data'!$A$2:$A$35,0),MATCH('1617 1718 Comparison'!BW$2,'1617 Data'!$A$2:$AEW$2,0))</f>
        <v>0</v>
      </c>
      <c r="BX16" s="440">
        <f>INDEX(' Cash Num-Den_Indi'!$A$2:$ANL$35,MATCH('1617 1718 Comparison'!$A16,' Cash Num-Den_Indi'!$A$2:$A$35,0),MATCH('1617 1718 Comparison'!BX$2,' Cash Num-Den_Indi'!$A$2:$ANL$2,0))-INDEX('1617 Data'!$A$2:$AEW$35,MATCH('1617 1718 Comparison'!$A16,'1617 Data'!$A$2:$A$35,0),MATCH('1617 1718 Comparison'!BX$2,'1617 Data'!$A$2:$AEW$2,0))</f>
        <v>0</v>
      </c>
      <c r="BY16" s="440">
        <f>INDEX(' Cash Num-Den_Indi'!$A$2:$ANL$35,MATCH('1617 1718 Comparison'!$A16,' Cash Num-Den_Indi'!$A$2:$A$35,0),MATCH('1617 1718 Comparison'!BY$2,' Cash Num-Den_Indi'!$A$2:$ANL$2,0))-INDEX('1617 Data'!$A$2:$AEW$35,MATCH('1617 1718 Comparison'!$A16,'1617 Data'!$A$2:$A$35,0),MATCH('1617 1718 Comparison'!BY$2,'1617 Data'!$A$2:$AEW$2,0))</f>
        <v>0</v>
      </c>
      <c r="BZ16" s="440">
        <f>INDEX(' Cash Num-Den_Indi'!$A$2:$ANL$35,MATCH('1617 1718 Comparison'!$A16,' Cash Num-Den_Indi'!$A$2:$A$35,0),MATCH('1617 1718 Comparison'!BZ$2,' Cash Num-Den_Indi'!$A$2:$ANL$2,0))-INDEX('1617 Data'!$A$2:$AEW$35,MATCH('1617 1718 Comparison'!$A16,'1617 Data'!$A$2:$A$35,0),MATCH('1617 1718 Comparison'!BZ$2,'1617 Data'!$A$2:$AEW$2,0))</f>
        <v>0</v>
      </c>
      <c r="CA16" s="440">
        <f>INDEX(' Cash Num-Den_Indi'!$A$2:$ANL$35,MATCH('1617 1718 Comparison'!$A16,' Cash Num-Den_Indi'!$A$2:$A$35,0),MATCH('1617 1718 Comparison'!CA$2,' Cash Num-Den_Indi'!$A$2:$ANL$2,0))-INDEX('1617 Data'!$A$2:$AEW$35,MATCH('1617 1718 Comparison'!$A16,'1617 Data'!$A$2:$A$35,0),MATCH('1617 1718 Comparison'!CA$2,'1617 Data'!$A$2:$AEW$2,0))</f>
        <v>0</v>
      </c>
      <c r="CB16" s="441" t="e">
        <f>INDEX(' Cash Num-Den_Indi'!$A$2:$ANL$35,MATCH('1617 1718 Comparison'!$A16,' Cash Num-Den_Indi'!$A$2:$A$35,0),MATCH('1617 1718 Comparison'!CB$2,' Cash Num-Den_Indi'!$A$2:$ANL$2,0))-INDEX('1617 Data'!$A$2:$AEW$35,MATCH('1617 1718 Comparison'!$A16,'1617 Data'!$A$2:$A$35,0),MATCH('1617 1718 Comparison'!CB$2,'1617 Data'!$A$2:$AEW$2,0))</f>
        <v>#N/A</v>
      </c>
      <c r="CC16" s="440">
        <f>INDEX(' Cash Num-Den_Indi'!$A$2:$ANL$35,MATCH('1617 1718 Comparison'!$A16,' Cash Num-Den_Indi'!$A$2:$A$35,0),MATCH('1617 1718 Comparison'!CC$2,' Cash Num-Den_Indi'!$A$2:$ANL$2,0))-INDEX('1617 Data'!$A$2:$AEW$35,MATCH('1617 1718 Comparison'!$A16,'1617 Data'!$A$2:$A$35,0),MATCH('1617 1718 Comparison'!CC$2,'1617 Data'!$A$2:$AEW$2,0))</f>
        <v>0</v>
      </c>
      <c r="CD16" s="440">
        <f>INDEX(' Cash Num-Den_Indi'!$A$2:$ANL$35,MATCH('1617 1718 Comparison'!$A16,' Cash Num-Den_Indi'!$A$2:$A$35,0),MATCH('1617 1718 Comparison'!CD$2,' Cash Num-Den_Indi'!$A$2:$ANL$2,0))-INDEX('1617 Data'!$A$2:$AEW$35,MATCH('1617 1718 Comparison'!$A16,'1617 Data'!$A$2:$A$35,0),MATCH('1617 1718 Comparison'!CD$2,'1617 Data'!$A$2:$AEW$2,0))</f>
        <v>0</v>
      </c>
      <c r="CE16" s="440">
        <f>INDEX(' Cash Num-Den_Indi'!$A$2:$ANL$35,MATCH('1617 1718 Comparison'!$A16,' Cash Num-Den_Indi'!$A$2:$A$35,0),MATCH('1617 1718 Comparison'!CE$2,' Cash Num-Den_Indi'!$A$2:$ANL$2,0))-INDEX('1617 Data'!$A$2:$AEW$35,MATCH('1617 1718 Comparison'!$A16,'1617 Data'!$A$2:$A$35,0),MATCH('1617 1718 Comparison'!CE$2,'1617 Data'!$A$2:$AEW$2,0))</f>
        <v>0</v>
      </c>
      <c r="CF16" s="440">
        <f>INDEX(' Cash Num-Den_Indi'!$A$2:$ANL$35,MATCH('1617 1718 Comparison'!$A16,' Cash Num-Den_Indi'!$A$2:$A$35,0),MATCH('1617 1718 Comparison'!CF$2,' Cash Num-Den_Indi'!$A$2:$ANL$2,0))-INDEX('1617 Data'!$A$2:$AEW$35,MATCH('1617 1718 Comparison'!$A16,'1617 Data'!$A$2:$A$35,0),MATCH('1617 1718 Comparison'!CF$2,'1617 Data'!$A$2:$AEW$2,0))</f>
        <v>0</v>
      </c>
      <c r="CG16" s="440">
        <f>INDEX(' Cash Num-Den_Indi'!$A$2:$ANL$35,MATCH('1617 1718 Comparison'!$A16,' Cash Num-Den_Indi'!$A$2:$A$35,0),MATCH('1617 1718 Comparison'!CG$2,' Cash Num-Den_Indi'!$A$2:$ANL$2,0))-INDEX('1617 Data'!$A$2:$AEW$35,MATCH('1617 1718 Comparison'!$A16,'1617 Data'!$A$2:$A$35,0),MATCH('1617 1718 Comparison'!CG$2,'1617 Data'!$A$2:$AEW$2,0))</f>
        <v>0</v>
      </c>
      <c r="CH16" s="440">
        <f>INDEX(' Cash Num-Den_Indi'!$A$2:$ANL$35,MATCH('1617 1718 Comparison'!$A16,' Cash Num-Den_Indi'!$A$2:$A$35,0),MATCH('1617 1718 Comparison'!CH$2,' Cash Num-Den_Indi'!$A$2:$ANL$2,0))-INDEX('1617 Data'!$A$2:$AEW$35,MATCH('1617 1718 Comparison'!$A16,'1617 Data'!$A$2:$A$35,0),MATCH('1617 1718 Comparison'!CH$2,'1617 Data'!$A$2:$AEW$2,0))</f>
        <v>0</v>
      </c>
      <c r="CI16" s="441" t="e">
        <f>INDEX(' Cash Num-Den_Indi'!$A$2:$ANL$35,MATCH('1617 1718 Comparison'!$A16,' Cash Num-Den_Indi'!$A$2:$A$35,0),MATCH('1617 1718 Comparison'!CI$2,' Cash Num-Den_Indi'!$A$2:$ANL$2,0))-INDEX('1617 Data'!$A$2:$AEW$35,MATCH('1617 1718 Comparison'!$A16,'1617 Data'!$A$2:$A$35,0),MATCH('1617 1718 Comparison'!CI$2,'1617 Data'!$A$2:$AEW$2,0))</f>
        <v>#N/A</v>
      </c>
      <c r="CJ16" s="440">
        <f>INDEX(' Cash Num-Den_Indi'!$A$2:$ANL$35,MATCH('1617 1718 Comparison'!$A16,' Cash Num-Den_Indi'!$A$2:$A$35,0),MATCH('1617 1718 Comparison'!CJ$2,' Cash Num-Den_Indi'!$A$2:$ANL$2,0))-INDEX('1617 Data'!$A$2:$AEW$35,MATCH('1617 1718 Comparison'!$A16,'1617 Data'!$A$2:$A$35,0),MATCH('1617 1718 Comparison'!CJ$2,'1617 Data'!$A$2:$AEW$2,0))</f>
        <v>0</v>
      </c>
      <c r="CK16" s="440">
        <f>INDEX(' Cash Num-Den_Indi'!$A$2:$ANL$35,MATCH('1617 1718 Comparison'!$A16,' Cash Num-Den_Indi'!$A$2:$A$35,0),MATCH('1617 1718 Comparison'!CK$2,' Cash Num-Den_Indi'!$A$2:$ANL$2,0))-INDEX('1617 Data'!$A$2:$AEW$35,MATCH('1617 1718 Comparison'!$A16,'1617 Data'!$A$2:$A$35,0),MATCH('1617 1718 Comparison'!CK$2,'1617 Data'!$A$2:$AEW$2,0))</f>
        <v>0</v>
      </c>
      <c r="CL16" s="440">
        <f>INDEX(' Cash Num-Den_Indi'!$A$2:$ANL$35,MATCH('1617 1718 Comparison'!$A16,' Cash Num-Den_Indi'!$A$2:$A$35,0),MATCH('1617 1718 Comparison'!CL$2,' Cash Num-Den_Indi'!$A$2:$ANL$2,0))-INDEX('1617 Data'!$A$2:$AEW$35,MATCH('1617 1718 Comparison'!$A16,'1617 Data'!$A$2:$A$35,0),MATCH('1617 1718 Comparison'!CL$2,'1617 Data'!$A$2:$AEW$2,0))</f>
        <v>0</v>
      </c>
      <c r="CM16" s="440">
        <f>INDEX(' Cash Num-Den_Indi'!$A$2:$ANL$35,MATCH('1617 1718 Comparison'!$A16,' Cash Num-Den_Indi'!$A$2:$A$35,0),MATCH('1617 1718 Comparison'!CM$2,' Cash Num-Den_Indi'!$A$2:$ANL$2,0))-INDEX('1617 Data'!$A$2:$AEW$35,MATCH('1617 1718 Comparison'!$A16,'1617 Data'!$A$2:$A$35,0),MATCH('1617 1718 Comparison'!CM$2,'1617 Data'!$A$2:$AEW$2,0))</f>
        <v>0</v>
      </c>
      <c r="CN16" s="440">
        <f>INDEX(' Cash Num-Den_Indi'!$A$2:$ANL$35,MATCH('1617 1718 Comparison'!$A16,' Cash Num-Den_Indi'!$A$2:$A$35,0),MATCH('1617 1718 Comparison'!CN$2,' Cash Num-Den_Indi'!$A$2:$ANL$2,0))-INDEX('1617 Data'!$A$2:$AEW$35,MATCH('1617 1718 Comparison'!$A16,'1617 Data'!$A$2:$A$35,0),MATCH('1617 1718 Comparison'!CN$2,'1617 Data'!$A$2:$AEW$2,0))</f>
        <v>0</v>
      </c>
      <c r="CO16" s="440">
        <f>INDEX(' Cash Num-Den_Indi'!$A$2:$ANL$35,MATCH('1617 1718 Comparison'!$A16,' Cash Num-Den_Indi'!$A$2:$A$35,0),MATCH('1617 1718 Comparison'!CO$2,' Cash Num-Den_Indi'!$A$2:$ANL$2,0))-INDEX('1617 Data'!$A$2:$AEW$35,MATCH('1617 1718 Comparison'!$A16,'1617 Data'!$A$2:$A$35,0),MATCH('1617 1718 Comparison'!CO$2,'1617 Data'!$A$2:$AEW$2,0))</f>
        <v>0</v>
      </c>
      <c r="CP16" s="441" t="e">
        <f>INDEX(' Cash Num-Den_Indi'!$A$2:$ANL$35,MATCH('1617 1718 Comparison'!$A16,' Cash Num-Den_Indi'!$A$2:$A$35,0),MATCH('1617 1718 Comparison'!CP$2,' Cash Num-Den_Indi'!$A$2:$ANL$2,0))-INDEX('1617 Data'!$A$2:$AEW$35,MATCH('1617 1718 Comparison'!$A16,'1617 Data'!$A$2:$A$35,0),MATCH('1617 1718 Comparison'!CP$2,'1617 Data'!$A$2:$AEW$2,0))</f>
        <v>#N/A</v>
      </c>
      <c r="CQ16" s="440">
        <f>INDEX(' Cash Num-Den_Indi'!$A$2:$ANL$35,MATCH('1617 1718 Comparison'!$A16,' Cash Num-Den_Indi'!$A$2:$A$35,0),MATCH('1617 1718 Comparison'!CQ$2,' Cash Num-Den_Indi'!$A$2:$ANL$2,0))-INDEX('1617 Data'!$A$2:$AEW$35,MATCH('1617 1718 Comparison'!$A16,'1617 Data'!$A$2:$A$35,0),MATCH('1617 1718 Comparison'!CQ$2,'1617 Data'!$A$2:$AEW$2,0))</f>
        <v>0</v>
      </c>
      <c r="CR16" s="440">
        <f>INDEX(' Cash Num-Den_Indi'!$A$2:$ANL$35,MATCH('1617 1718 Comparison'!$A16,' Cash Num-Den_Indi'!$A$2:$A$35,0),MATCH('1617 1718 Comparison'!CR$2,' Cash Num-Den_Indi'!$A$2:$ANL$2,0))-INDEX('1617 Data'!$A$2:$AEW$35,MATCH('1617 1718 Comparison'!$A16,'1617 Data'!$A$2:$A$35,0),MATCH('1617 1718 Comparison'!CR$2,'1617 Data'!$A$2:$AEW$2,0))</f>
        <v>0</v>
      </c>
      <c r="CS16" s="440">
        <f>INDEX(' Cash Num-Den_Indi'!$A$2:$ANL$35,MATCH('1617 1718 Comparison'!$A16,' Cash Num-Den_Indi'!$A$2:$A$35,0),MATCH('1617 1718 Comparison'!CS$2,' Cash Num-Den_Indi'!$A$2:$ANL$2,0))-INDEX('1617 Data'!$A$2:$AEW$35,MATCH('1617 1718 Comparison'!$A16,'1617 Data'!$A$2:$A$35,0),MATCH('1617 1718 Comparison'!CS$2,'1617 Data'!$A$2:$AEW$2,0))</f>
        <v>0</v>
      </c>
      <c r="CT16" s="440">
        <f>INDEX(' Cash Num-Den_Indi'!$A$2:$ANL$35,MATCH('1617 1718 Comparison'!$A16,' Cash Num-Den_Indi'!$A$2:$A$35,0),MATCH('1617 1718 Comparison'!CT$2,' Cash Num-Den_Indi'!$A$2:$ANL$2,0))-INDEX('1617 Data'!$A$2:$AEW$35,MATCH('1617 1718 Comparison'!$A16,'1617 Data'!$A$2:$A$35,0),MATCH('1617 1718 Comparison'!CT$2,'1617 Data'!$A$2:$AEW$2,0))</f>
        <v>0</v>
      </c>
      <c r="CU16" s="440">
        <f>INDEX(' Cash Num-Den_Indi'!$A$2:$ANL$35,MATCH('1617 1718 Comparison'!$A16,' Cash Num-Den_Indi'!$A$2:$A$35,0),MATCH('1617 1718 Comparison'!CU$2,' Cash Num-Den_Indi'!$A$2:$ANL$2,0))-INDEX('1617 Data'!$A$2:$AEW$35,MATCH('1617 1718 Comparison'!$A16,'1617 Data'!$A$2:$A$35,0),MATCH('1617 1718 Comparison'!CU$2,'1617 Data'!$A$2:$AEW$2,0))</f>
        <v>0</v>
      </c>
      <c r="CV16" s="440">
        <f>INDEX(' Cash Num-Den_Indi'!$A$2:$ANL$35,MATCH('1617 1718 Comparison'!$A16,' Cash Num-Den_Indi'!$A$2:$A$35,0),MATCH('1617 1718 Comparison'!CV$2,' Cash Num-Den_Indi'!$A$2:$ANL$2,0))-INDEX('1617 Data'!$A$2:$AEW$35,MATCH('1617 1718 Comparison'!$A16,'1617 Data'!$A$2:$A$35,0),MATCH('1617 1718 Comparison'!CV$2,'1617 Data'!$A$2:$AEW$2,0))</f>
        <v>0</v>
      </c>
      <c r="CW16" s="441" t="e">
        <f>INDEX(' Cash Num-Den_Indi'!$A$2:$ANL$35,MATCH('1617 1718 Comparison'!$A16,' Cash Num-Den_Indi'!$A$2:$A$35,0),MATCH('1617 1718 Comparison'!CW$2,' Cash Num-Den_Indi'!$A$2:$ANL$2,0))-INDEX('1617 Data'!$A$2:$AEW$35,MATCH('1617 1718 Comparison'!$A16,'1617 Data'!$A$2:$A$35,0),MATCH('1617 1718 Comparison'!CW$2,'1617 Data'!$A$2:$AEW$2,0))</f>
        <v>#N/A</v>
      </c>
      <c r="CX16" s="440">
        <f>INDEX(' Cash Num-Den_Indi'!$A$2:$ANL$35,MATCH('1617 1718 Comparison'!$A16,' Cash Num-Den_Indi'!$A$2:$A$35,0),MATCH('1617 1718 Comparison'!CX$2,' Cash Num-Den_Indi'!$A$2:$ANL$2,0))-INDEX('1617 Data'!$A$2:$AEW$35,MATCH('1617 1718 Comparison'!$A16,'1617 Data'!$A$2:$A$35,0),MATCH('1617 1718 Comparison'!CX$2,'1617 Data'!$A$2:$AEW$2,0))</f>
        <v>0</v>
      </c>
      <c r="CY16" s="440" t="e">
        <f>INDEX(' Cash Num-Den_Indi'!$A$2:$ANL$35,MATCH('1617 1718 Comparison'!$A16,' Cash Num-Den_Indi'!$A$2:$A$35,0),MATCH('1617 1718 Comparison'!CY$2,' Cash Num-Den_Indi'!$A$2:$ANL$2,0))-INDEX('1617 Data'!$A$2:$AEW$35,MATCH('1617 1718 Comparison'!$A16,'1617 Data'!$A$2:$A$35,0),MATCH('1617 1718 Comparison'!CY$2,'1617 Data'!$A$2:$AEW$2,0))</f>
        <v>#N/A</v>
      </c>
      <c r="CZ16" s="440" t="e">
        <f>INDEX(' Cash Num-Den_Indi'!$A$2:$ANL$35,MATCH('1617 1718 Comparison'!$A16,' Cash Num-Den_Indi'!$A$2:$A$35,0),MATCH('1617 1718 Comparison'!CZ$2,' Cash Num-Den_Indi'!$A$2:$ANL$2,0))-INDEX('1617 Data'!$A$2:$AEW$35,MATCH('1617 1718 Comparison'!$A16,'1617 Data'!$A$2:$A$35,0),MATCH('1617 1718 Comparison'!CZ$2,'1617 Data'!$A$2:$AEW$2,0))</f>
        <v>#N/A</v>
      </c>
      <c r="DA16" s="440">
        <f>INDEX(' Cash Num-Den_Indi'!$A$2:$ANL$35,MATCH('1617 1718 Comparison'!$A16,' Cash Num-Den_Indi'!$A$2:$A$35,0),MATCH('1617 1718 Comparison'!DA$2,' Cash Num-Den_Indi'!$A$2:$ANL$2,0))-INDEX('1617 Data'!$A$2:$AEW$35,MATCH('1617 1718 Comparison'!$A16,'1617 Data'!$A$2:$A$35,0),MATCH('1617 1718 Comparison'!DA$2,'1617 Data'!$A$2:$AEW$2,0))</f>
        <v>0</v>
      </c>
      <c r="DB16" s="440" t="e">
        <f>INDEX(' Cash Num-Den_Indi'!$A$2:$ANL$35,MATCH('1617 1718 Comparison'!$A16,' Cash Num-Den_Indi'!$A$2:$A$35,0),MATCH('1617 1718 Comparison'!DB$2,' Cash Num-Den_Indi'!$A$2:$ANL$2,0))-INDEX('1617 Data'!$A$2:$AEW$35,MATCH('1617 1718 Comparison'!$A16,'1617 Data'!$A$2:$A$35,0),MATCH('1617 1718 Comparison'!DB$2,'1617 Data'!$A$2:$AEW$2,0))</f>
        <v>#N/A</v>
      </c>
      <c r="DC16" s="440" t="e">
        <f>INDEX(' Cash Num-Den_Indi'!$A$2:$ANL$35,MATCH('1617 1718 Comparison'!$A16,' Cash Num-Den_Indi'!$A$2:$A$35,0),MATCH('1617 1718 Comparison'!DC$2,' Cash Num-Den_Indi'!$A$2:$ANL$2,0))-INDEX('1617 Data'!$A$2:$AEW$35,MATCH('1617 1718 Comparison'!$A16,'1617 Data'!$A$2:$A$35,0),MATCH('1617 1718 Comparison'!DC$2,'1617 Data'!$A$2:$AEW$2,0))</f>
        <v>#N/A</v>
      </c>
      <c r="DD16" s="440">
        <f>INDEX(' Cash Num-Den_Indi'!$A$2:$ANL$35,MATCH('1617 1718 Comparison'!$A16,' Cash Num-Den_Indi'!$A$2:$A$35,0),MATCH('1617 1718 Comparison'!DD$2,' Cash Num-Den_Indi'!$A$2:$ANL$2,0))-INDEX('1617 Data'!$A$2:$AEW$35,MATCH('1617 1718 Comparison'!$A16,'1617 Data'!$A$2:$A$35,0),MATCH('1617 1718 Comparison'!DD$2,'1617 Data'!$A$2:$AEW$2,0))</f>
        <v>0</v>
      </c>
      <c r="DE16" s="440" t="e">
        <f>INDEX(' Cash Num-Den_Indi'!$A$2:$ANL$35,MATCH('1617 1718 Comparison'!$A16,' Cash Num-Den_Indi'!$A$2:$A$35,0),MATCH('1617 1718 Comparison'!DE$2,' Cash Num-Den_Indi'!$A$2:$ANL$2,0))-INDEX('1617 Data'!$A$2:$AEW$35,MATCH('1617 1718 Comparison'!$A16,'1617 Data'!$A$2:$A$35,0),MATCH('1617 1718 Comparison'!DE$2,'1617 Data'!$A$2:$AEW$2,0))</f>
        <v>#N/A</v>
      </c>
      <c r="DF16" s="440" t="e">
        <f>INDEX(' Cash Num-Den_Indi'!$A$2:$ANL$35,MATCH('1617 1718 Comparison'!$A16,' Cash Num-Den_Indi'!$A$2:$A$35,0),MATCH('1617 1718 Comparison'!DF$2,' Cash Num-Den_Indi'!$A$2:$ANL$2,0))-INDEX('1617 Data'!$A$2:$AEW$35,MATCH('1617 1718 Comparison'!$A16,'1617 Data'!$A$2:$A$35,0),MATCH('1617 1718 Comparison'!DF$2,'1617 Data'!$A$2:$AEW$2,0))</f>
        <v>#N/A</v>
      </c>
      <c r="DG16" s="440">
        <f>INDEX(' Cash Num-Den_Indi'!$A$2:$ANL$35,MATCH('1617 1718 Comparison'!$A16,' Cash Num-Den_Indi'!$A$2:$A$35,0),MATCH('1617 1718 Comparison'!DG$2,' Cash Num-Den_Indi'!$A$2:$ANL$2,0))-INDEX('1617 Data'!$A$2:$AEW$35,MATCH('1617 1718 Comparison'!$A16,'1617 Data'!$A$2:$A$35,0),MATCH('1617 1718 Comparison'!DG$2,'1617 Data'!$A$2:$AEW$2,0))</f>
        <v>0</v>
      </c>
      <c r="DH16" s="440" t="e">
        <f>INDEX(' Cash Num-Den_Indi'!$A$2:$ANL$35,MATCH('1617 1718 Comparison'!$A16,' Cash Num-Den_Indi'!$A$2:$A$35,0),MATCH('1617 1718 Comparison'!DH$2,' Cash Num-Den_Indi'!$A$2:$ANL$2,0))-INDEX('1617 Data'!$A$2:$AEW$35,MATCH('1617 1718 Comparison'!$A16,'1617 Data'!$A$2:$A$35,0),MATCH('1617 1718 Comparison'!DH$2,'1617 Data'!$A$2:$AEW$2,0))</f>
        <v>#N/A</v>
      </c>
      <c r="DI16" s="440" t="e">
        <f>INDEX(' Cash Num-Den_Indi'!$A$2:$ANL$35,MATCH('1617 1718 Comparison'!$A16,' Cash Num-Den_Indi'!$A$2:$A$35,0),MATCH('1617 1718 Comparison'!DI$2,' Cash Num-Den_Indi'!$A$2:$ANL$2,0))-INDEX('1617 Data'!$A$2:$AEW$35,MATCH('1617 1718 Comparison'!$A16,'1617 Data'!$A$2:$A$35,0),MATCH('1617 1718 Comparison'!DI$2,'1617 Data'!$A$2:$AEW$2,0))</f>
        <v>#N/A</v>
      </c>
      <c r="DJ16" s="440">
        <f>INDEX(' Cash Num-Den_Indi'!$A$2:$ANL$35,MATCH('1617 1718 Comparison'!$A16,' Cash Num-Den_Indi'!$A$2:$A$35,0),MATCH('1617 1718 Comparison'!DJ$2,' Cash Num-Den_Indi'!$A$2:$ANL$2,0))-INDEX('1617 Data'!$A$2:$AEW$35,MATCH('1617 1718 Comparison'!$A16,'1617 Data'!$A$2:$A$35,0),MATCH('1617 1718 Comparison'!DJ$2,'1617 Data'!$A$2:$AEW$2,0))</f>
        <v>0</v>
      </c>
      <c r="DK16" s="440" t="e">
        <f>INDEX(' Cash Num-Den_Indi'!$A$2:$ANL$35,MATCH('1617 1718 Comparison'!$A16,' Cash Num-Den_Indi'!$A$2:$A$35,0),MATCH('1617 1718 Comparison'!DK$2,' Cash Num-Den_Indi'!$A$2:$ANL$2,0))-INDEX('1617 Data'!$A$2:$AEW$35,MATCH('1617 1718 Comparison'!$A16,'1617 Data'!$A$2:$A$35,0),MATCH('1617 1718 Comparison'!DK$2,'1617 Data'!$A$2:$AEW$2,0))</f>
        <v>#N/A</v>
      </c>
      <c r="DL16" s="440" t="e">
        <f>INDEX(' Cash Num-Den_Indi'!$A$2:$ANL$35,MATCH('1617 1718 Comparison'!$A16,' Cash Num-Den_Indi'!$A$2:$A$35,0),MATCH('1617 1718 Comparison'!DL$2,' Cash Num-Den_Indi'!$A$2:$ANL$2,0))-INDEX('1617 Data'!$A$2:$AEW$35,MATCH('1617 1718 Comparison'!$A16,'1617 Data'!$A$2:$A$35,0),MATCH('1617 1718 Comparison'!DL$2,'1617 Data'!$A$2:$AEW$2,0))</f>
        <v>#N/A</v>
      </c>
      <c r="DM16" s="440">
        <f>INDEX(' Cash Num-Den_Indi'!$A$2:$ANL$35,MATCH('1617 1718 Comparison'!$A16,' Cash Num-Den_Indi'!$A$2:$A$35,0),MATCH('1617 1718 Comparison'!DM$2,' Cash Num-Den_Indi'!$A$2:$ANL$2,0))-INDEX('1617 Data'!$A$2:$AEW$35,MATCH('1617 1718 Comparison'!$A16,'1617 Data'!$A$2:$A$35,0),MATCH('1617 1718 Comparison'!DM$2,'1617 Data'!$A$2:$AEW$2,0))</f>
        <v>0</v>
      </c>
      <c r="DN16" s="440" t="e">
        <f>INDEX(' Cash Num-Den_Indi'!$A$2:$ANL$35,MATCH('1617 1718 Comparison'!$A16,' Cash Num-Den_Indi'!$A$2:$A$35,0),MATCH('1617 1718 Comparison'!DN$2,' Cash Num-Den_Indi'!$A$2:$ANL$2,0))-INDEX('1617 Data'!$A$2:$AEW$35,MATCH('1617 1718 Comparison'!$A16,'1617 Data'!$A$2:$A$35,0),MATCH('1617 1718 Comparison'!DN$2,'1617 Data'!$A$2:$AEW$2,0))</f>
        <v>#N/A</v>
      </c>
      <c r="DO16" s="440" t="e">
        <f>INDEX(' Cash Num-Den_Indi'!$A$2:$ANL$35,MATCH('1617 1718 Comparison'!$A16,' Cash Num-Den_Indi'!$A$2:$A$35,0),MATCH('1617 1718 Comparison'!DO$2,' Cash Num-Den_Indi'!$A$2:$ANL$2,0))-INDEX('1617 Data'!$A$2:$AEW$35,MATCH('1617 1718 Comparison'!$A16,'1617 Data'!$A$2:$A$35,0),MATCH('1617 1718 Comparison'!DO$2,'1617 Data'!$A$2:$AEW$2,0))</f>
        <v>#N/A</v>
      </c>
      <c r="DP16" s="440">
        <f>INDEX(' Cash Num-Den_Indi'!$A$2:$ANL$35,MATCH('1617 1718 Comparison'!$A16,' Cash Num-Den_Indi'!$A$2:$A$35,0),MATCH('1617 1718 Comparison'!DP$2,' Cash Num-Den_Indi'!$A$2:$ANL$2,0))-INDEX('1617 Data'!$A$2:$AEW$35,MATCH('1617 1718 Comparison'!$A16,'1617 Data'!$A$2:$A$35,0),MATCH('1617 1718 Comparison'!DP$2,'1617 Data'!$A$2:$AEW$2,0))</f>
        <v>0</v>
      </c>
      <c r="DQ16" s="440" t="e">
        <f>INDEX(' Cash Num-Den_Indi'!$A$2:$ANL$35,MATCH('1617 1718 Comparison'!$A16,' Cash Num-Den_Indi'!$A$2:$A$35,0),MATCH('1617 1718 Comparison'!DQ$2,' Cash Num-Den_Indi'!$A$2:$ANL$2,0))-INDEX('1617 Data'!$A$2:$AEW$35,MATCH('1617 1718 Comparison'!$A16,'1617 Data'!$A$2:$A$35,0),MATCH('1617 1718 Comparison'!DQ$2,'1617 Data'!$A$2:$AEW$2,0))</f>
        <v>#N/A</v>
      </c>
      <c r="DR16" s="440" t="e">
        <f>INDEX(' Cash Num-Den_Indi'!$A$2:$ANL$35,MATCH('1617 1718 Comparison'!$A16,' Cash Num-Den_Indi'!$A$2:$A$35,0),MATCH('1617 1718 Comparison'!DR$2,' Cash Num-Den_Indi'!$A$2:$ANL$2,0))-INDEX('1617 Data'!$A$2:$AEW$35,MATCH('1617 1718 Comparison'!$A16,'1617 Data'!$A$2:$A$35,0),MATCH('1617 1718 Comparison'!DR$2,'1617 Data'!$A$2:$AEW$2,0))</f>
        <v>#N/A</v>
      </c>
      <c r="DS16" s="441" t="e">
        <f>INDEX(' Cash Num-Den_Indi'!$A$2:$ANL$35,MATCH('1617 1718 Comparison'!$A16,' Cash Num-Den_Indi'!$A$2:$A$35,0),MATCH('1617 1718 Comparison'!DS$2,' Cash Num-Den_Indi'!$A$2:$ANL$2,0))-INDEX('1617 Data'!$A$2:$AEW$35,MATCH('1617 1718 Comparison'!$A16,'1617 Data'!$A$2:$A$35,0),MATCH('1617 1718 Comparison'!DS$2,'1617 Data'!$A$2:$AEW$2,0))</f>
        <v>#VALUE!</v>
      </c>
      <c r="DT16" s="441" t="e">
        <f>INDEX(' Cash Num-Den_Indi'!$A$2:$ANL$35,MATCH('1617 1718 Comparison'!$A16,' Cash Num-Den_Indi'!$A$2:$A$35,0),MATCH('1617 1718 Comparison'!DT$2,' Cash Num-Den_Indi'!$A$2:$ANL$2,0))-INDEX('1617 Data'!$A$2:$AEW$35,MATCH('1617 1718 Comparison'!$A16,'1617 Data'!$A$2:$A$35,0),MATCH('1617 1718 Comparison'!DT$2,'1617 Data'!$A$2:$AEW$2,0))</f>
        <v>#N/A</v>
      </c>
      <c r="DU16" s="441" t="e">
        <f>INDEX(' Cash Num-Den_Indi'!$A$2:$ANL$35,MATCH('1617 1718 Comparison'!$A16,' Cash Num-Den_Indi'!$A$2:$A$35,0),MATCH('1617 1718 Comparison'!DU$2,' Cash Num-Den_Indi'!$A$2:$ANL$2,0))-INDEX('1617 Data'!$A$2:$AEW$35,MATCH('1617 1718 Comparison'!$A16,'1617 Data'!$A$2:$A$35,0),MATCH('1617 1718 Comparison'!DU$2,'1617 Data'!$A$2:$AEW$2,0))</f>
        <v>#N/A</v>
      </c>
      <c r="DV16" s="440">
        <f>INDEX(' Cash Num-Den_Indi'!$A$2:$ANL$35,MATCH('1617 1718 Comparison'!$A16,' Cash Num-Den_Indi'!$A$2:$A$35,0),MATCH('1617 1718 Comparison'!DV$2,' Cash Num-Den_Indi'!$A$2:$ANL$2,0))-INDEX('1617 Data'!$A$2:$AEW$35,MATCH('1617 1718 Comparison'!$A16,'1617 Data'!$A$2:$A$35,0),MATCH('1617 1718 Comparison'!DV$2,'1617 Data'!$A$2:$AEW$2,0))</f>
        <v>0</v>
      </c>
      <c r="DW16" s="440" t="e">
        <f>INDEX(' Cash Num-Den_Indi'!$A$2:$ANL$35,MATCH('1617 1718 Comparison'!$A16,' Cash Num-Den_Indi'!$A$2:$A$35,0),MATCH('1617 1718 Comparison'!DW$2,' Cash Num-Den_Indi'!$A$2:$ANL$2,0))-INDEX('1617 Data'!$A$2:$AEW$35,MATCH('1617 1718 Comparison'!$A16,'1617 Data'!$A$2:$A$35,0),MATCH('1617 1718 Comparison'!DW$2,'1617 Data'!$A$2:$AEW$2,0))</f>
        <v>#N/A</v>
      </c>
      <c r="DX16" s="440" t="e">
        <f>INDEX(' Cash Num-Den_Indi'!$A$2:$ANL$35,MATCH('1617 1718 Comparison'!$A16,' Cash Num-Den_Indi'!$A$2:$A$35,0),MATCH('1617 1718 Comparison'!DX$2,' Cash Num-Den_Indi'!$A$2:$ANL$2,0))-INDEX('1617 Data'!$A$2:$AEW$35,MATCH('1617 1718 Comparison'!$A16,'1617 Data'!$A$2:$A$35,0),MATCH('1617 1718 Comparison'!DX$2,'1617 Data'!$A$2:$AEW$2,0))</f>
        <v>#N/A</v>
      </c>
      <c r="DY16" s="440">
        <f>INDEX(' Cash Num-Den_Indi'!$A$2:$ANL$35,MATCH('1617 1718 Comparison'!$A16,' Cash Num-Den_Indi'!$A$2:$A$35,0),MATCH('1617 1718 Comparison'!DY$2,' Cash Num-Den_Indi'!$A$2:$ANL$2,0))-INDEX('1617 Data'!$A$2:$AEW$35,MATCH('1617 1718 Comparison'!$A16,'1617 Data'!$A$2:$A$35,0),MATCH('1617 1718 Comparison'!DY$2,'1617 Data'!$A$2:$AEW$2,0))</f>
        <v>0</v>
      </c>
      <c r="DZ16" s="440" t="e">
        <f>INDEX(' Cash Num-Den_Indi'!$A$2:$ANL$35,MATCH('1617 1718 Comparison'!$A16,' Cash Num-Den_Indi'!$A$2:$A$35,0),MATCH('1617 1718 Comparison'!DZ$2,' Cash Num-Den_Indi'!$A$2:$ANL$2,0))-INDEX('1617 Data'!$A$2:$AEW$35,MATCH('1617 1718 Comparison'!$A16,'1617 Data'!$A$2:$A$35,0),MATCH('1617 1718 Comparison'!DZ$2,'1617 Data'!$A$2:$AEW$2,0))</f>
        <v>#N/A</v>
      </c>
      <c r="EA16" s="440" t="e">
        <f>INDEX(' Cash Num-Den_Indi'!$A$2:$ANL$35,MATCH('1617 1718 Comparison'!$A16,' Cash Num-Den_Indi'!$A$2:$A$35,0),MATCH('1617 1718 Comparison'!EA$2,' Cash Num-Den_Indi'!$A$2:$ANL$2,0))-INDEX('1617 Data'!$A$2:$AEW$35,MATCH('1617 1718 Comparison'!$A16,'1617 Data'!$A$2:$A$35,0),MATCH('1617 1718 Comparison'!EA$2,'1617 Data'!$A$2:$AEW$2,0))</f>
        <v>#N/A</v>
      </c>
      <c r="EB16" s="440">
        <f>INDEX(' Cash Num-Den_Indi'!$A$2:$ANL$35,MATCH('1617 1718 Comparison'!$A16,' Cash Num-Den_Indi'!$A$2:$A$35,0),MATCH('1617 1718 Comparison'!EB$2,' Cash Num-Den_Indi'!$A$2:$ANL$2,0))-INDEX('1617 Data'!$A$2:$AEW$35,MATCH('1617 1718 Comparison'!$A16,'1617 Data'!$A$2:$A$35,0),MATCH('1617 1718 Comparison'!EB$2,'1617 Data'!$A$2:$AEW$2,0))</f>
        <v>0</v>
      </c>
      <c r="EC16" s="440" t="e">
        <f>INDEX(' Cash Num-Den_Indi'!$A$2:$ANL$35,MATCH('1617 1718 Comparison'!$A16,' Cash Num-Den_Indi'!$A$2:$A$35,0),MATCH('1617 1718 Comparison'!EC$2,' Cash Num-Den_Indi'!$A$2:$ANL$2,0))-INDEX('1617 Data'!$A$2:$AEW$35,MATCH('1617 1718 Comparison'!$A16,'1617 Data'!$A$2:$A$35,0),MATCH('1617 1718 Comparison'!EC$2,'1617 Data'!$A$2:$AEW$2,0))</f>
        <v>#N/A</v>
      </c>
      <c r="ED16" s="440" t="e">
        <f>INDEX(' Cash Num-Den_Indi'!$A$2:$ANL$35,MATCH('1617 1718 Comparison'!$A16,' Cash Num-Den_Indi'!$A$2:$A$35,0),MATCH('1617 1718 Comparison'!ED$2,' Cash Num-Den_Indi'!$A$2:$ANL$2,0))-INDEX('1617 Data'!$A$2:$AEW$35,MATCH('1617 1718 Comparison'!$A16,'1617 Data'!$A$2:$A$35,0),MATCH('1617 1718 Comparison'!ED$2,'1617 Data'!$A$2:$AEW$2,0))</f>
        <v>#N/A</v>
      </c>
      <c r="EE16" s="440">
        <f>INDEX(' Cash Num-Den_Indi'!$A$2:$ANL$35,MATCH('1617 1718 Comparison'!$A16,' Cash Num-Den_Indi'!$A$2:$A$35,0),MATCH('1617 1718 Comparison'!EE$2,' Cash Num-Den_Indi'!$A$2:$ANL$2,0))-INDEX('1617 Data'!$A$2:$AEW$35,MATCH('1617 1718 Comparison'!$A16,'1617 Data'!$A$2:$A$35,0),MATCH('1617 1718 Comparison'!EE$2,'1617 Data'!$A$2:$AEW$2,0))</f>
        <v>0</v>
      </c>
      <c r="EF16" s="440" t="e">
        <f>INDEX(' Cash Num-Den_Indi'!$A$2:$ANL$35,MATCH('1617 1718 Comparison'!$A16,' Cash Num-Den_Indi'!$A$2:$A$35,0),MATCH('1617 1718 Comparison'!EF$2,' Cash Num-Den_Indi'!$A$2:$ANL$2,0))-INDEX('1617 Data'!$A$2:$AEW$35,MATCH('1617 1718 Comparison'!$A16,'1617 Data'!$A$2:$A$35,0),MATCH('1617 1718 Comparison'!EF$2,'1617 Data'!$A$2:$AEW$2,0))</f>
        <v>#N/A</v>
      </c>
      <c r="EG16" s="440" t="e">
        <f>INDEX(' Cash Num-Den_Indi'!$A$2:$ANL$35,MATCH('1617 1718 Comparison'!$A16,' Cash Num-Den_Indi'!$A$2:$A$35,0),MATCH('1617 1718 Comparison'!EG$2,' Cash Num-Den_Indi'!$A$2:$ANL$2,0))-INDEX('1617 Data'!$A$2:$AEW$35,MATCH('1617 1718 Comparison'!$A16,'1617 Data'!$A$2:$A$35,0),MATCH('1617 1718 Comparison'!EG$2,'1617 Data'!$A$2:$AEW$2,0))</f>
        <v>#N/A</v>
      </c>
      <c r="EH16" s="440">
        <f>INDEX(' Cash Num-Den_Indi'!$A$2:$ANL$35,MATCH('1617 1718 Comparison'!$A16,' Cash Num-Den_Indi'!$A$2:$A$35,0),MATCH('1617 1718 Comparison'!EH$2,' Cash Num-Den_Indi'!$A$2:$ANL$2,0))-INDEX('1617 Data'!$A$2:$AEW$35,MATCH('1617 1718 Comparison'!$A16,'1617 Data'!$A$2:$A$35,0),MATCH('1617 1718 Comparison'!EH$2,'1617 Data'!$A$2:$AEW$2,0))</f>
        <v>0</v>
      </c>
      <c r="EI16" s="440" t="e">
        <f>INDEX(' Cash Num-Den_Indi'!$A$2:$ANL$35,MATCH('1617 1718 Comparison'!$A16,' Cash Num-Den_Indi'!$A$2:$A$35,0),MATCH('1617 1718 Comparison'!EI$2,' Cash Num-Den_Indi'!$A$2:$ANL$2,0))-INDEX('1617 Data'!$A$2:$AEW$35,MATCH('1617 1718 Comparison'!$A16,'1617 Data'!$A$2:$A$35,0),MATCH('1617 1718 Comparison'!EI$2,'1617 Data'!$A$2:$AEW$2,0))</f>
        <v>#N/A</v>
      </c>
      <c r="EJ16" s="440" t="e">
        <f>INDEX(' Cash Num-Den_Indi'!$A$2:$ANL$35,MATCH('1617 1718 Comparison'!$A16,' Cash Num-Den_Indi'!$A$2:$A$35,0),MATCH('1617 1718 Comparison'!EJ$2,' Cash Num-Den_Indi'!$A$2:$ANL$2,0))-INDEX('1617 Data'!$A$2:$AEW$35,MATCH('1617 1718 Comparison'!$A16,'1617 Data'!$A$2:$A$35,0),MATCH('1617 1718 Comparison'!EJ$2,'1617 Data'!$A$2:$AEW$2,0))</f>
        <v>#N/A</v>
      </c>
      <c r="EK16" s="440">
        <f>INDEX(' Cash Num-Den_Indi'!$A$2:$ANL$35,MATCH('1617 1718 Comparison'!$A16,' Cash Num-Den_Indi'!$A$2:$A$35,0),MATCH('1617 1718 Comparison'!EK$2,' Cash Num-Den_Indi'!$A$2:$ANL$2,0))-INDEX('1617 Data'!$A$2:$AEW$35,MATCH('1617 1718 Comparison'!$A16,'1617 Data'!$A$2:$A$35,0),MATCH('1617 1718 Comparison'!EK$2,'1617 Data'!$A$2:$AEW$2,0))</f>
        <v>0</v>
      </c>
      <c r="EL16" s="440" t="e">
        <f>INDEX(' Cash Num-Den_Indi'!$A$2:$ANL$35,MATCH('1617 1718 Comparison'!$A16,' Cash Num-Den_Indi'!$A$2:$A$35,0),MATCH('1617 1718 Comparison'!EL$2,' Cash Num-Den_Indi'!$A$2:$ANL$2,0))-INDEX('1617 Data'!$A$2:$AEW$35,MATCH('1617 1718 Comparison'!$A16,'1617 Data'!$A$2:$A$35,0),MATCH('1617 1718 Comparison'!EL$2,'1617 Data'!$A$2:$AEW$2,0))</f>
        <v>#N/A</v>
      </c>
      <c r="EM16" s="440" t="e">
        <f>INDEX(' Cash Num-Den_Indi'!$A$2:$ANL$35,MATCH('1617 1718 Comparison'!$A16,' Cash Num-Den_Indi'!$A$2:$A$35,0),MATCH('1617 1718 Comparison'!EM$2,' Cash Num-Den_Indi'!$A$2:$ANL$2,0))-INDEX('1617 Data'!$A$2:$AEW$35,MATCH('1617 1718 Comparison'!$A16,'1617 Data'!$A$2:$A$35,0),MATCH('1617 1718 Comparison'!EM$2,'1617 Data'!$A$2:$AEW$2,0))</f>
        <v>#N/A</v>
      </c>
      <c r="EN16" s="440">
        <f>INDEX(' Cash Num-Den_Indi'!$A$2:$ANL$35,MATCH('1617 1718 Comparison'!$A16,' Cash Num-Den_Indi'!$A$2:$A$35,0),MATCH('1617 1718 Comparison'!EN$2,' Cash Num-Den_Indi'!$A$2:$ANL$2,0))-INDEX('1617 Data'!$A$2:$AEW$35,MATCH('1617 1718 Comparison'!$A16,'1617 Data'!$A$2:$A$35,0),MATCH('1617 1718 Comparison'!EN$2,'1617 Data'!$A$2:$AEW$2,0))</f>
        <v>0</v>
      </c>
      <c r="EO16" s="440" t="e">
        <f>INDEX(' Cash Num-Den_Indi'!$A$2:$ANL$35,MATCH('1617 1718 Comparison'!$A16,' Cash Num-Den_Indi'!$A$2:$A$35,0),MATCH('1617 1718 Comparison'!EO$2,' Cash Num-Den_Indi'!$A$2:$ANL$2,0))-INDEX('1617 Data'!$A$2:$AEW$35,MATCH('1617 1718 Comparison'!$A16,'1617 Data'!$A$2:$A$35,0),MATCH('1617 1718 Comparison'!EO$2,'1617 Data'!$A$2:$AEW$2,0))</f>
        <v>#N/A</v>
      </c>
      <c r="EP16" s="440" t="e">
        <f>INDEX(' Cash Num-Den_Indi'!$A$2:$ANL$35,MATCH('1617 1718 Comparison'!$A16,' Cash Num-Den_Indi'!$A$2:$A$35,0),MATCH('1617 1718 Comparison'!EP$2,' Cash Num-Den_Indi'!$A$2:$ANL$2,0))-INDEX('1617 Data'!$A$2:$AEW$35,MATCH('1617 1718 Comparison'!$A16,'1617 Data'!$A$2:$A$35,0),MATCH('1617 1718 Comparison'!EP$2,'1617 Data'!$A$2:$AEW$2,0))</f>
        <v>#N/A</v>
      </c>
      <c r="EQ16" s="441" t="e">
        <f>INDEX(' Cash Num-Den_Indi'!$A$2:$ANL$35,MATCH('1617 1718 Comparison'!$A16,' Cash Num-Den_Indi'!$A$2:$A$35,0),MATCH('1617 1718 Comparison'!EQ$2,' Cash Num-Den_Indi'!$A$2:$ANL$2,0))-INDEX('1617 Data'!$A$2:$AEW$35,MATCH('1617 1718 Comparison'!$A16,'1617 Data'!$A$2:$A$35,0),MATCH('1617 1718 Comparison'!EQ$2,'1617 Data'!$A$2:$AEW$2,0))</f>
        <v>#VALUE!</v>
      </c>
      <c r="ER16" s="441" t="e">
        <f>INDEX(' Cash Num-Den_Indi'!$A$2:$ANL$35,MATCH('1617 1718 Comparison'!$A16,' Cash Num-Den_Indi'!$A$2:$A$35,0),MATCH('1617 1718 Comparison'!ER$2,' Cash Num-Den_Indi'!$A$2:$ANL$2,0))-INDEX('1617 Data'!$A$2:$AEW$35,MATCH('1617 1718 Comparison'!$A16,'1617 Data'!$A$2:$A$35,0),MATCH('1617 1718 Comparison'!ER$2,'1617 Data'!$A$2:$AEW$2,0))</f>
        <v>#N/A</v>
      </c>
      <c r="ES16" s="441" t="e">
        <f>INDEX(' Cash Num-Den_Indi'!$A$2:$ANL$35,MATCH('1617 1718 Comparison'!$A16,' Cash Num-Den_Indi'!$A$2:$A$35,0),MATCH('1617 1718 Comparison'!ES$2,' Cash Num-Den_Indi'!$A$2:$ANL$2,0))-INDEX('1617 Data'!$A$2:$AEW$35,MATCH('1617 1718 Comparison'!$A16,'1617 Data'!$A$2:$A$35,0),MATCH('1617 1718 Comparison'!ES$2,'1617 Data'!$A$2:$AEW$2,0))</f>
        <v>#N/A</v>
      </c>
      <c r="ET16" s="440">
        <f>INDEX(' Cash Num-Den_Indi'!$A$2:$ANL$35,MATCH('1617 1718 Comparison'!$A16,' Cash Num-Den_Indi'!$A$2:$A$35,0),MATCH('1617 1718 Comparison'!ET$2,' Cash Num-Den_Indi'!$A$2:$ANL$2,0))-INDEX('1617 Data'!$A$2:$AEW$35,MATCH('1617 1718 Comparison'!$A16,'1617 Data'!$A$2:$A$35,0),MATCH('1617 1718 Comparison'!ET$2,'1617 Data'!$A$2:$AEW$2,0))</f>
        <v>0</v>
      </c>
      <c r="EU16" s="440">
        <f>INDEX(' Cash Num-Den_Indi'!$A$2:$ANL$35,MATCH('1617 1718 Comparison'!$A16,' Cash Num-Den_Indi'!$A$2:$A$35,0),MATCH('1617 1718 Comparison'!EU$2,' Cash Num-Den_Indi'!$A$2:$ANL$2,0))-INDEX('1617 Data'!$A$2:$AEW$35,MATCH('1617 1718 Comparison'!$A16,'1617 Data'!$A$2:$A$35,0),MATCH('1617 1718 Comparison'!EU$2,'1617 Data'!$A$2:$AEW$2,0))</f>
        <v>0</v>
      </c>
      <c r="EV16" s="440">
        <f>INDEX(' Cash Num-Den_Indi'!$A$2:$ANL$35,MATCH('1617 1718 Comparison'!$A16,' Cash Num-Den_Indi'!$A$2:$A$35,0),MATCH('1617 1718 Comparison'!EV$2,' Cash Num-Den_Indi'!$A$2:$ANL$2,0))-INDEX('1617 Data'!$A$2:$AEW$35,MATCH('1617 1718 Comparison'!$A16,'1617 Data'!$A$2:$A$35,0),MATCH('1617 1718 Comparison'!EV$2,'1617 Data'!$A$2:$AEW$2,0))</f>
        <v>0</v>
      </c>
      <c r="EW16" s="440">
        <f>INDEX(' Cash Num-Den_Indi'!$A$2:$ANL$35,MATCH('1617 1718 Comparison'!$A16,' Cash Num-Den_Indi'!$A$2:$A$35,0),MATCH('1617 1718 Comparison'!EW$2,' Cash Num-Den_Indi'!$A$2:$ANL$2,0))-INDEX('1617 Data'!$A$2:$AEW$35,MATCH('1617 1718 Comparison'!$A16,'1617 Data'!$A$2:$A$35,0),MATCH('1617 1718 Comparison'!EW$2,'1617 Data'!$A$2:$AEW$2,0))</f>
        <v>0</v>
      </c>
      <c r="EX16" s="440">
        <f>INDEX(' Cash Num-Den_Indi'!$A$2:$ANL$35,MATCH('1617 1718 Comparison'!$A16,' Cash Num-Den_Indi'!$A$2:$A$35,0),MATCH('1617 1718 Comparison'!EX$2,' Cash Num-Den_Indi'!$A$2:$ANL$2,0))-INDEX('1617 Data'!$A$2:$AEW$35,MATCH('1617 1718 Comparison'!$A16,'1617 Data'!$A$2:$A$35,0),MATCH('1617 1718 Comparison'!EX$2,'1617 Data'!$A$2:$AEW$2,0))</f>
        <v>0</v>
      </c>
      <c r="EY16" s="440">
        <f>INDEX(' Cash Num-Den_Indi'!$A$2:$ANL$35,MATCH('1617 1718 Comparison'!$A16,' Cash Num-Den_Indi'!$A$2:$A$35,0),MATCH('1617 1718 Comparison'!EY$2,' Cash Num-Den_Indi'!$A$2:$ANL$2,0))-INDEX('1617 Data'!$A$2:$AEW$35,MATCH('1617 1718 Comparison'!$A16,'1617 Data'!$A$2:$A$35,0),MATCH('1617 1718 Comparison'!EY$2,'1617 Data'!$A$2:$AEW$2,0))</f>
        <v>0</v>
      </c>
      <c r="EZ16" s="440">
        <f>INDEX(' Cash Num-Den_Indi'!$A$2:$ANL$35,MATCH('1617 1718 Comparison'!$A16,' Cash Num-Den_Indi'!$A$2:$A$35,0),MATCH('1617 1718 Comparison'!EZ$2,' Cash Num-Den_Indi'!$A$2:$ANL$2,0))-INDEX('1617 Data'!$A$2:$AEW$35,MATCH('1617 1718 Comparison'!$A16,'1617 Data'!$A$2:$A$35,0),MATCH('1617 1718 Comparison'!EZ$2,'1617 Data'!$A$2:$AEW$2,0))</f>
        <v>0</v>
      </c>
      <c r="FA16" s="441" t="e">
        <f>INDEX(' Cash Num-Den_Indi'!$A$2:$ANL$35,MATCH('1617 1718 Comparison'!$A16,' Cash Num-Den_Indi'!$A$2:$A$35,0),MATCH('1617 1718 Comparison'!FA$2,' Cash Num-Den_Indi'!$A$2:$ANL$2,0))-INDEX('1617 Data'!$A$2:$AEW$35,MATCH('1617 1718 Comparison'!$A16,'1617 Data'!$A$2:$A$35,0),MATCH('1617 1718 Comparison'!FA$2,'1617 Data'!$A$2:$AEW$2,0))</f>
        <v>#VALUE!</v>
      </c>
      <c r="FB16" s="440">
        <f>INDEX(' Cash Num-Den_Indi'!$A$2:$ANL$35,MATCH('1617 1718 Comparison'!$A16,' Cash Num-Den_Indi'!$A$2:$A$35,0),MATCH('1617 1718 Comparison'!FB$2,' Cash Num-Den_Indi'!$A$2:$ANL$2,0))-INDEX('1617 Data'!$A$2:$AEW$35,MATCH('1617 1718 Comparison'!$A16,'1617 Data'!$A$2:$A$35,0),MATCH('1617 1718 Comparison'!FB$2,'1617 Data'!$A$2:$AEW$2,0))</f>
        <v>0</v>
      </c>
      <c r="FC16" s="440">
        <f>INDEX(' Cash Num-Den_Indi'!$A$2:$ANL$35,MATCH('1617 1718 Comparison'!$A16,' Cash Num-Den_Indi'!$A$2:$A$35,0),MATCH('1617 1718 Comparison'!FC$2,' Cash Num-Den_Indi'!$A$2:$ANL$2,0))-INDEX('1617 Data'!$A$2:$AEW$35,MATCH('1617 1718 Comparison'!$A16,'1617 Data'!$A$2:$A$35,0),MATCH('1617 1718 Comparison'!FC$2,'1617 Data'!$A$2:$AEW$2,0))</f>
        <v>0</v>
      </c>
      <c r="FD16" s="440">
        <f>INDEX(' Cash Num-Den_Indi'!$A$2:$ANL$35,MATCH('1617 1718 Comparison'!$A16,' Cash Num-Den_Indi'!$A$2:$A$35,0),MATCH('1617 1718 Comparison'!FD$2,' Cash Num-Den_Indi'!$A$2:$ANL$2,0))-INDEX('1617 Data'!$A$2:$AEW$35,MATCH('1617 1718 Comparison'!$A16,'1617 Data'!$A$2:$A$35,0),MATCH('1617 1718 Comparison'!FD$2,'1617 Data'!$A$2:$AEW$2,0))</f>
        <v>0</v>
      </c>
      <c r="FE16" s="440">
        <f>INDEX(' Cash Num-Den_Indi'!$A$2:$ANL$35,MATCH('1617 1718 Comparison'!$A16,' Cash Num-Den_Indi'!$A$2:$A$35,0),MATCH('1617 1718 Comparison'!FE$2,' Cash Num-Den_Indi'!$A$2:$ANL$2,0))-INDEX('1617 Data'!$A$2:$AEW$35,MATCH('1617 1718 Comparison'!$A16,'1617 Data'!$A$2:$A$35,0),MATCH('1617 1718 Comparison'!FE$2,'1617 Data'!$A$2:$AEW$2,0))</f>
        <v>0</v>
      </c>
      <c r="FF16" s="441" t="e">
        <f>INDEX(' Cash Num-Den_Indi'!$A$2:$ANL$35,MATCH('1617 1718 Comparison'!$A16,' Cash Num-Den_Indi'!$A$2:$A$35,0),MATCH('1617 1718 Comparison'!FF$2,' Cash Num-Den_Indi'!$A$2:$ANL$2,0))-INDEX('1617 Data'!$A$2:$AEW$35,MATCH('1617 1718 Comparison'!$A16,'1617 Data'!$A$2:$A$35,0),MATCH('1617 1718 Comparison'!FF$2,'1617 Data'!$A$2:$AEW$2,0))</f>
        <v>#N/A</v>
      </c>
      <c r="FG16" s="440">
        <f>INDEX(' Cash Num-Den_Indi'!$A$2:$ANL$35,MATCH('1617 1718 Comparison'!$A16,' Cash Num-Den_Indi'!$A$2:$A$35,0),MATCH('1617 1718 Comparison'!FG$2,' Cash Num-Den_Indi'!$A$2:$ANL$2,0))-INDEX('1617 Data'!$A$2:$AEW$35,MATCH('1617 1718 Comparison'!$A16,'1617 Data'!$A$2:$A$35,0),MATCH('1617 1718 Comparison'!FG$2,'1617 Data'!$A$2:$AEW$2,0))</f>
        <v>0</v>
      </c>
      <c r="FH16" s="440">
        <f>INDEX(' Cash Num-Den_Indi'!$A$2:$ANL$35,MATCH('1617 1718 Comparison'!$A16,' Cash Num-Den_Indi'!$A$2:$A$35,0),MATCH('1617 1718 Comparison'!FH$2,' Cash Num-Den_Indi'!$A$2:$ANL$2,0))-INDEX('1617 Data'!$A$2:$AEW$35,MATCH('1617 1718 Comparison'!$A16,'1617 Data'!$A$2:$A$35,0),MATCH('1617 1718 Comparison'!FH$2,'1617 Data'!$A$2:$AEW$2,0))</f>
        <v>0</v>
      </c>
      <c r="FI16" s="440">
        <f>INDEX(' Cash Num-Den_Indi'!$A$2:$ANL$35,MATCH('1617 1718 Comparison'!$A16,' Cash Num-Den_Indi'!$A$2:$A$35,0),MATCH('1617 1718 Comparison'!FI$2,' Cash Num-Den_Indi'!$A$2:$ANL$2,0))-INDEX('1617 Data'!$A$2:$AEW$35,MATCH('1617 1718 Comparison'!$A16,'1617 Data'!$A$2:$A$35,0),MATCH('1617 1718 Comparison'!FI$2,'1617 Data'!$A$2:$AEW$2,0))</f>
        <v>0</v>
      </c>
      <c r="FJ16" s="440">
        <f>INDEX(' Cash Num-Den_Indi'!$A$2:$ANL$35,MATCH('1617 1718 Comparison'!$A16,' Cash Num-Den_Indi'!$A$2:$A$35,0),MATCH('1617 1718 Comparison'!FJ$2,' Cash Num-Den_Indi'!$A$2:$ANL$2,0))-INDEX('1617 Data'!$A$2:$AEW$35,MATCH('1617 1718 Comparison'!$A16,'1617 Data'!$A$2:$A$35,0),MATCH('1617 1718 Comparison'!FJ$2,'1617 Data'!$A$2:$AEW$2,0))</f>
        <v>0</v>
      </c>
      <c r="FK16" s="440">
        <f>INDEX(' Cash Num-Den_Indi'!$A$2:$ANL$35,MATCH('1617 1718 Comparison'!$A16,' Cash Num-Den_Indi'!$A$2:$A$35,0),MATCH('1617 1718 Comparison'!FK$2,' Cash Num-Den_Indi'!$A$2:$ANL$2,0))-INDEX('1617 Data'!$A$2:$AEW$35,MATCH('1617 1718 Comparison'!$A16,'1617 Data'!$A$2:$A$35,0),MATCH('1617 1718 Comparison'!FK$2,'1617 Data'!$A$2:$AEW$2,0))</f>
        <v>0</v>
      </c>
      <c r="FL16" s="440">
        <f>INDEX(' Cash Num-Den_Indi'!$A$2:$ANL$35,MATCH('1617 1718 Comparison'!$A16,' Cash Num-Den_Indi'!$A$2:$A$35,0),MATCH('1617 1718 Comparison'!FL$2,' Cash Num-Den_Indi'!$A$2:$ANL$2,0))-INDEX('1617 Data'!$A$2:$AEW$35,MATCH('1617 1718 Comparison'!$A16,'1617 Data'!$A$2:$A$35,0),MATCH('1617 1718 Comparison'!FL$2,'1617 Data'!$A$2:$AEW$2,0))</f>
        <v>0</v>
      </c>
      <c r="FM16" s="441" t="e">
        <f>INDEX(' Cash Num-Den_Indi'!$A$2:$ANL$35,MATCH('1617 1718 Comparison'!$A16,' Cash Num-Den_Indi'!$A$2:$A$35,0),MATCH('1617 1718 Comparison'!FM$2,' Cash Num-Den_Indi'!$A$2:$ANL$2,0))-INDEX('1617 Data'!$A$2:$AEW$35,MATCH('1617 1718 Comparison'!$A16,'1617 Data'!$A$2:$A$35,0),MATCH('1617 1718 Comparison'!FM$2,'1617 Data'!$A$2:$AEW$2,0))</f>
        <v>#VALUE!</v>
      </c>
      <c r="FN16" s="440">
        <f>INDEX(' Cash Num-Den_Indi'!$A$2:$ANL$35,MATCH('1617 1718 Comparison'!$A16,' Cash Num-Den_Indi'!$A$2:$A$35,0),MATCH('1617 1718 Comparison'!FN$2,' Cash Num-Den_Indi'!$A$2:$ANL$2,0))-INDEX('1617 Data'!$A$2:$AEW$35,MATCH('1617 1718 Comparison'!$A16,'1617 Data'!$A$2:$A$35,0),MATCH('1617 1718 Comparison'!FN$2,'1617 Data'!$A$2:$AEW$2,0))</f>
        <v>0</v>
      </c>
      <c r="FO16" s="440">
        <f>INDEX(' Cash Num-Den_Indi'!$A$2:$ANL$35,MATCH('1617 1718 Comparison'!$A16,' Cash Num-Den_Indi'!$A$2:$A$35,0),MATCH('1617 1718 Comparison'!FO$2,' Cash Num-Den_Indi'!$A$2:$ANL$2,0))-INDEX('1617 Data'!$A$2:$AEW$35,MATCH('1617 1718 Comparison'!$A16,'1617 Data'!$A$2:$A$35,0),MATCH('1617 1718 Comparison'!FO$2,'1617 Data'!$A$2:$AEW$2,0))</f>
        <v>0</v>
      </c>
      <c r="FP16" s="440">
        <f>INDEX(' Cash Num-Den_Indi'!$A$2:$ANL$35,MATCH('1617 1718 Comparison'!$A16,' Cash Num-Den_Indi'!$A$2:$A$35,0),MATCH('1617 1718 Comparison'!FP$2,' Cash Num-Den_Indi'!$A$2:$ANL$2,0))-INDEX('1617 Data'!$A$2:$AEW$35,MATCH('1617 1718 Comparison'!$A16,'1617 Data'!$A$2:$A$35,0),MATCH('1617 1718 Comparison'!FP$2,'1617 Data'!$A$2:$AEW$2,0))</f>
        <v>0</v>
      </c>
      <c r="FQ16" s="440">
        <f>INDEX(' Cash Num-Den_Indi'!$A$2:$ANL$35,MATCH('1617 1718 Comparison'!$A16,' Cash Num-Den_Indi'!$A$2:$A$35,0),MATCH('1617 1718 Comparison'!FQ$2,' Cash Num-Den_Indi'!$A$2:$ANL$2,0))-INDEX('1617 Data'!$A$2:$AEW$35,MATCH('1617 1718 Comparison'!$A16,'1617 Data'!$A$2:$A$35,0),MATCH('1617 1718 Comparison'!FQ$2,'1617 Data'!$A$2:$AEW$2,0))</f>
        <v>0</v>
      </c>
      <c r="FR16" s="440">
        <f>INDEX(' Cash Num-Den_Indi'!$A$2:$ANL$35,MATCH('1617 1718 Comparison'!$A16,' Cash Num-Den_Indi'!$A$2:$A$35,0),MATCH('1617 1718 Comparison'!FR$2,' Cash Num-Den_Indi'!$A$2:$ANL$2,0))-INDEX('1617 Data'!$A$2:$AEW$35,MATCH('1617 1718 Comparison'!$A16,'1617 Data'!$A$2:$A$35,0),MATCH('1617 1718 Comparison'!FR$2,'1617 Data'!$A$2:$AEW$2,0))</f>
        <v>0.18999999999994088</v>
      </c>
      <c r="FS16" s="440">
        <f>INDEX(' Cash Num-Den_Indi'!$A$2:$ANL$35,MATCH('1617 1718 Comparison'!$A16,' Cash Num-Den_Indi'!$A$2:$A$35,0),MATCH('1617 1718 Comparison'!FS$2,' Cash Num-Den_Indi'!$A$2:$ANL$2,0))-INDEX('1617 Data'!$A$2:$AEW$35,MATCH('1617 1718 Comparison'!$A16,'1617 Data'!$A$2:$A$35,0),MATCH('1617 1718 Comparison'!FS$2,'1617 Data'!$A$2:$AEW$2,0))</f>
        <v>1.6200000000000045</v>
      </c>
      <c r="FT16" s="441" t="e">
        <f>INDEX(' Cash Num-Den_Indi'!$A$2:$ANL$35,MATCH('1617 1718 Comparison'!$A16,' Cash Num-Den_Indi'!$A$2:$A$35,0),MATCH('1617 1718 Comparison'!FT$2,' Cash Num-Den_Indi'!$A$2:$ANL$2,0))-INDEX('1617 Data'!$A$2:$AEW$35,MATCH('1617 1718 Comparison'!$A16,'1617 Data'!$A$2:$A$35,0),MATCH('1617 1718 Comparison'!FT$2,'1617 Data'!$A$2:$AEW$2,0))</f>
        <v>#N/A</v>
      </c>
      <c r="FU16" s="440">
        <f>INDEX(' Cash Num-Den_Indi'!$A$2:$ANL$35,MATCH('1617 1718 Comparison'!$A16,' Cash Num-Den_Indi'!$A$2:$A$35,0),MATCH('1617 1718 Comparison'!FU$2,' Cash Num-Den_Indi'!$A$2:$ANL$2,0))-INDEX('1617 Data'!$A$2:$AEW$35,MATCH('1617 1718 Comparison'!$A16,'1617 Data'!$A$2:$A$35,0),MATCH('1617 1718 Comparison'!FU$2,'1617 Data'!$A$2:$AEW$2,0))</f>
        <v>0</v>
      </c>
      <c r="FV16" s="440">
        <f>INDEX(' Cash Num-Den_Indi'!$A$2:$ANL$35,MATCH('1617 1718 Comparison'!$A16,' Cash Num-Den_Indi'!$A$2:$A$35,0),MATCH('1617 1718 Comparison'!FV$2,' Cash Num-Den_Indi'!$A$2:$ANL$2,0))-INDEX('1617 Data'!$A$2:$AEW$35,MATCH('1617 1718 Comparison'!$A16,'1617 Data'!$A$2:$A$35,0),MATCH('1617 1718 Comparison'!FV$2,'1617 Data'!$A$2:$AEW$2,0))</f>
        <v>0</v>
      </c>
      <c r="FW16" s="440">
        <f>INDEX(' Cash Num-Den_Indi'!$A$2:$ANL$35,MATCH('1617 1718 Comparison'!$A16,' Cash Num-Den_Indi'!$A$2:$A$35,0),MATCH('1617 1718 Comparison'!FW$2,' Cash Num-Den_Indi'!$A$2:$ANL$2,0))-INDEX('1617 Data'!$A$2:$AEW$35,MATCH('1617 1718 Comparison'!$A16,'1617 Data'!$A$2:$A$35,0),MATCH('1617 1718 Comparison'!FW$2,'1617 Data'!$A$2:$AEW$2,0))</f>
        <v>0</v>
      </c>
      <c r="FX16" s="440">
        <f>INDEX(' Cash Num-Den_Indi'!$A$2:$ANL$35,MATCH('1617 1718 Comparison'!$A16,' Cash Num-Den_Indi'!$A$2:$A$35,0),MATCH('1617 1718 Comparison'!FX$2,' Cash Num-Den_Indi'!$A$2:$ANL$2,0))-INDEX('1617 Data'!$A$2:$AEW$35,MATCH('1617 1718 Comparison'!$A16,'1617 Data'!$A$2:$A$35,0),MATCH('1617 1718 Comparison'!FX$2,'1617 Data'!$A$2:$AEW$2,0))</f>
        <v>0</v>
      </c>
      <c r="FY16" s="440">
        <f>INDEX(' Cash Num-Den_Indi'!$A$2:$ANL$35,MATCH('1617 1718 Comparison'!$A16,' Cash Num-Den_Indi'!$A$2:$A$35,0),MATCH('1617 1718 Comparison'!FY$2,' Cash Num-Den_Indi'!$A$2:$ANL$2,0))-INDEX('1617 Data'!$A$2:$AEW$35,MATCH('1617 1718 Comparison'!$A16,'1617 Data'!$A$2:$A$35,0),MATCH('1617 1718 Comparison'!FY$2,'1617 Data'!$A$2:$AEW$2,0))</f>
        <v>0</v>
      </c>
      <c r="FZ16" s="440">
        <f>INDEX(' Cash Num-Den_Indi'!$A$2:$ANL$35,MATCH('1617 1718 Comparison'!$A16,' Cash Num-Den_Indi'!$A$2:$A$35,0),MATCH('1617 1718 Comparison'!FZ$2,' Cash Num-Den_Indi'!$A$2:$ANL$2,0))-INDEX('1617 Data'!$A$2:$AEW$35,MATCH('1617 1718 Comparison'!$A16,'1617 Data'!$A$2:$A$35,0),MATCH('1617 1718 Comparison'!FZ$2,'1617 Data'!$A$2:$AEW$2,0))</f>
        <v>1</v>
      </c>
      <c r="GA16" s="441" t="e">
        <f>INDEX(' Cash Num-Den_Indi'!$A$2:$ANL$35,MATCH('1617 1718 Comparison'!$A16,' Cash Num-Den_Indi'!$A$2:$A$35,0),MATCH('1617 1718 Comparison'!GA$2,' Cash Num-Den_Indi'!$A$2:$ANL$2,0))-INDEX('1617 Data'!$A$2:$AEW$35,MATCH('1617 1718 Comparison'!$A16,'1617 Data'!$A$2:$A$35,0),MATCH('1617 1718 Comparison'!GA$2,'1617 Data'!$A$2:$AEW$2,0))</f>
        <v>#N/A</v>
      </c>
      <c r="GB16" s="440">
        <f>INDEX(' Cash Num-Den_Indi'!$A$2:$ANL$35,MATCH('1617 1718 Comparison'!$A16,' Cash Num-Den_Indi'!$A$2:$A$35,0),MATCH('1617 1718 Comparison'!GB$2,' Cash Num-Den_Indi'!$A$2:$ANL$2,0))-INDEX('1617 Data'!$A$2:$AEW$35,MATCH('1617 1718 Comparison'!$A16,'1617 Data'!$A$2:$A$35,0),MATCH('1617 1718 Comparison'!GB$2,'1617 Data'!$A$2:$AEW$2,0))</f>
        <v>0</v>
      </c>
      <c r="GC16" s="440">
        <f>INDEX(' Cash Num-Den_Indi'!$A$2:$ANL$35,MATCH('1617 1718 Comparison'!$A16,' Cash Num-Den_Indi'!$A$2:$A$35,0),MATCH('1617 1718 Comparison'!GC$2,' Cash Num-Den_Indi'!$A$2:$ANL$2,0))-INDEX('1617 Data'!$A$2:$AEW$35,MATCH('1617 1718 Comparison'!$A16,'1617 Data'!$A$2:$A$35,0),MATCH('1617 1718 Comparison'!GC$2,'1617 Data'!$A$2:$AEW$2,0))</f>
        <v>0</v>
      </c>
      <c r="GD16" s="440">
        <f>INDEX(' Cash Num-Den_Indi'!$A$2:$ANL$35,MATCH('1617 1718 Comparison'!$A16,' Cash Num-Den_Indi'!$A$2:$A$35,0),MATCH('1617 1718 Comparison'!GD$2,' Cash Num-Den_Indi'!$A$2:$ANL$2,0))-INDEX('1617 Data'!$A$2:$AEW$35,MATCH('1617 1718 Comparison'!$A16,'1617 Data'!$A$2:$A$35,0),MATCH('1617 1718 Comparison'!GD$2,'1617 Data'!$A$2:$AEW$2,0))</f>
        <v>0</v>
      </c>
      <c r="GE16" s="440">
        <f>INDEX(' Cash Num-Den_Indi'!$A$2:$ANL$35,MATCH('1617 1718 Comparison'!$A16,' Cash Num-Den_Indi'!$A$2:$A$35,0),MATCH('1617 1718 Comparison'!GE$2,' Cash Num-Den_Indi'!$A$2:$ANL$2,0))-INDEX('1617 Data'!$A$2:$AEW$35,MATCH('1617 1718 Comparison'!$A16,'1617 Data'!$A$2:$A$35,0),MATCH('1617 1718 Comparison'!GE$2,'1617 Data'!$A$2:$AEW$2,0))</f>
        <v>0</v>
      </c>
      <c r="GF16" s="440">
        <f>INDEX(' Cash Num-Den_Indi'!$A$2:$ANL$35,MATCH('1617 1718 Comparison'!$A16,' Cash Num-Den_Indi'!$A$2:$A$35,0),MATCH('1617 1718 Comparison'!GF$2,' Cash Num-Den_Indi'!$A$2:$ANL$2,0))-INDEX('1617 Data'!$A$2:$AEW$35,MATCH('1617 1718 Comparison'!$A16,'1617 Data'!$A$2:$A$35,0),MATCH('1617 1718 Comparison'!GF$2,'1617 Data'!$A$2:$AEW$2,0))</f>
        <v>0</v>
      </c>
      <c r="GG16" s="440">
        <f>INDEX(' Cash Num-Den_Indi'!$A$2:$ANL$35,MATCH('1617 1718 Comparison'!$A16,' Cash Num-Den_Indi'!$A$2:$A$35,0),MATCH('1617 1718 Comparison'!GG$2,' Cash Num-Den_Indi'!$A$2:$ANL$2,0))-INDEX('1617 Data'!$A$2:$AEW$35,MATCH('1617 1718 Comparison'!$A16,'1617 Data'!$A$2:$A$35,0),MATCH('1617 1718 Comparison'!GG$2,'1617 Data'!$A$2:$AEW$2,0))</f>
        <v>1</v>
      </c>
      <c r="GH16" s="441" t="e">
        <f>INDEX(' Cash Num-Den_Indi'!$A$2:$ANL$35,MATCH('1617 1718 Comparison'!$A16,' Cash Num-Den_Indi'!$A$2:$A$35,0),MATCH('1617 1718 Comparison'!GH$2,' Cash Num-Den_Indi'!$A$2:$ANL$2,0))-INDEX('1617 Data'!$A$2:$AEW$35,MATCH('1617 1718 Comparison'!$A16,'1617 Data'!$A$2:$A$35,0),MATCH('1617 1718 Comparison'!GH$2,'1617 Data'!$A$2:$AEW$2,0))</f>
        <v>#N/A</v>
      </c>
      <c r="GI16" s="440">
        <f>INDEX(' Cash Num-Den_Indi'!$A$2:$ANL$35,MATCH('1617 1718 Comparison'!$A16,' Cash Num-Den_Indi'!$A$2:$A$35,0),MATCH('1617 1718 Comparison'!GI$2,' Cash Num-Den_Indi'!$A$2:$ANL$2,0))-INDEX('1617 Data'!$A$2:$AEW$35,MATCH('1617 1718 Comparison'!$A16,'1617 Data'!$A$2:$A$35,0),MATCH('1617 1718 Comparison'!GI$2,'1617 Data'!$A$2:$AEW$2,0))</f>
        <v>0</v>
      </c>
      <c r="GJ16" s="440">
        <f>INDEX(' Cash Num-Den_Indi'!$A$2:$ANL$35,MATCH('1617 1718 Comparison'!$A16,' Cash Num-Den_Indi'!$A$2:$A$35,0),MATCH('1617 1718 Comparison'!GJ$2,' Cash Num-Den_Indi'!$A$2:$ANL$2,0))-INDEX('1617 Data'!$A$2:$AEW$35,MATCH('1617 1718 Comparison'!$A16,'1617 Data'!$A$2:$A$35,0),MATCH('1617 1718 Comparison'!GJ$2,'1617 Data'!$A$2:$AEW$2,0))</f>
        <v>0</v>
      </c>
      <c r="GK16" s="440">
        <f>INDEX(' Cash Num-Den_Indi'!$A$2:$ANL$35,MATCH('1617 1718 Comparison'!$A16,' Cash Num-Den_Indi'!$A$2:$A$35,0),MATCH('1617 1718 Comparison'!GK$2,' Cash Num-Den_Indi'!$A$2:$ANL$2,0))-INDEX('1617 Data'!$A$2:$AEW$35,MATCH('1617 1718 Comparison'!$A16,'1617 Data'!$A$2:$A$35,0),MATCH('1617 1718 Comparison'!GK$2,'1617 Data'!$A$2:$AEW$2,0))</f>
        <v>0</v>
      </c>
      <c r="GL16" s="440">
        <f>INDEX(' Cash Num-Den_Indi'!$A$2:$ANL$35,MATCH('1617 1718 Comparison'!$A16,' Cash Num-Den_Indi'!$A$2:$A$35,0),MATCH('1617 1718 Comparison'!GL$2,' Cash Num-Den_Indi'!$A$2:$ANL$2,0))-INDEX('1617 Data'!$A$2:$AEW$35,MATCH('1617 1718 Comparison'!$A16,'1617 Data'!$A$2:$A$35,0),MATCH('1617 1718 Comparison'!GL$2,'1617 Data'!$A$2:$AEW$2,0))</f>
        <v>0</v>
      </c>
      <c r="GM16" s="440">
        <f>INDEX(' Cash Num-Den_Indi'!$A$2:$ANL$35,MATCH('1617 1718 Comparison'!$A16,' Cash Num-Den_Indi'!$A$2:$A$35,0),MATCH('1617 1718 Comparison'!GM$2,' Cash Num-Den_Indi'!$A$2:$ANL$2,0))-INDEX('1617 Data'!$A$2:$AEW$35,MATCH('1617 1718 Comparison'!$A16,'1617 Data'!$A$2:$A$35,0),MATCH('1617 1718 Comparison'!GM$2,'1617 Data'!$A$2:$AEW$2,0))</f>
        <v>0</v>
      </c>
      <c r="GN16" s="440">
        <f>INDEX(' Cash Num-Den_Indi'!$A$2:$ANL$35,MATCH('1617 1718 Comparison'!$A16,' Cash Num-Den_Indi'!$A$2:$A$35,0),MATCH('1617 1718 Comparison'!GN$2,' Cash Num-Den_Indi'!$A$2:$ANL$2,0))-INDEX('1617 Data'!$A$2:$AEW$35,MATCH('1617 1718 Comparison'!$A16,'1617 Data'!$A$2:$A$35,0),MATCH('1617 1718 Comparison'!GN$2,'1617 Data'!$A$2:$AEW$2,0))</f>
        <v>2</v>
      </c>
      <c r="GO16" s="441" t="e">
        <f>INDEX(' Cash Num-Den_Indi'!$A$2:$ANL$35,MATCH('1617 1718 Comparison'!$A16,' Cash Num-Den_Indi'!$A$2:$A$35,0),MATCH('1617 1718 Comparison'!GO$2,' Cash Num-Den_Indi'!$A$2:$ANL$2,0))-INDEX('1617 Data'!$A$2:$AEW$35,MATCH('1617 1718 Comparison'!$A16,'1617 Data'!$A$2:$A$35,0),MATCH('1617 1718 Comparison'!GO$2,'1617 Data'!$A$2:$AEW$2,0))</f>
        <v>#N/A</v>
      </c>
      <c r="GP16" s="440">
        <f>INDEX(' Cash Num-Den_Indi'!$A$2:$ANL$35,MATCH('1617 1718 Comparison'!$A16,' Cash Num-Den_Indi'!$A$2:$A$35,0),MATCH('1617 1718 Comparison'!GP$2,' Cash Num-Den_Indi'!$A$2:$ANL$2,0))-INDEX('1617 Data'!$A$2:$AEW$35,MATCH('1617 1718 Comparison'!$A16,'1617 Data'!$A$2:$A$35,0),MATCH('1617 1718 Comparison'!GP$2,'1617 Data'!$A$2:$AEW$2,0))</f>
        <v>0</v>
      </c>
      <c r="GQ16" s="440">
        <f>INDEX(' Cash Num-Den_Indi'!$A$2:$ANL$35,MATCH('1617 1718 Comparison'!$A16,' Cash Num-Den_Indi'!$A$2:$A$35,0),MATCH('1617 1718 Comparison'!GQ$2,' Cash Num-Den_Indi'!$A$2:$ANL$2,0))-INDEX('1617 Data'!$A$2:$AEW$35,MATCH('1617 1718 Comparison'!$A16,'1617 Data'!$A$2:$A$35,0),MATCH('1617 1718 Comparison'!GQ$2,'1617 Data'!$A$2:$AEW$2,0))</f>
        <v>0</v>
      </c>
      <c r="GR16" s="440">
        <f>INDEX(' Cash Num-Den_Indi'!$A$2:$ANL$35,MATCH('1617 1718 Comparison'!$A16,' Cash Num-Den_Indi'!$A$2:$A$35,0),MATCH('1617 1718 Comparison'!GR$2,' Cash Num-Den_Indi'!$A$2:$ANL$2,0))-INDEX('1617 Data'!$A$2:$AEW$35,MATCH('1617 1718 Comparison'!$A16,'1617 Data'!$A$2:$A$35,0),MATCH('1617 1718 Comparison'!GR$2,'1617 Data'!$A$2:$AEW$2,0))</f>
        <v>0</v>
      </c>
      <c r="GS16" s="440">
        <f>INDEX(' Cash Num-Den_Indi'!$A$2:$ANL$35,MATCH('1617 1718 Comparison'!$A16,' Cash Num-Den_Indi'!$A$2:$A$35,0),MATCH('1617 1718 Comparison'!GS$2,' Cash Num-Den_Indi'!$A$2:$ANL$2,0))-INDEX('1617 Data'!$A$2:$AEW$35,MATCH('1617 1718 Comparison'!$A16,'1617 Data'!$A$2:$A$35,0),MATCH('1617 1718 Comparison'!GS$2,'1617 Data'!$A$2:$AEW$2,0))</f>
        <v>0</v>
      </c>
      <c r="GT16" s="440">
        <f>INDEX(' Cash Num-Den_Indi'!$A$2:$ANL$35,MATCH('1617 1718 Comparison'!$A16,' Cash Num-Den_Indi'!$A$2:$A$35,0),MATCH('1617 1718 Comparison'!GT$2,' Cash Num-Den_Indi'!$A$2:$ANL$2,0))-INDEX('1617 Data'!$A$2:$AEW$35,MATCH('1617 1718 Comparison'!$A16,'1617 Data'!$A$2:$A$35,0),MATCH('1617 1718 Comparison'!GT$2,'1617 Data'!$A$2:$AEW$2,0))</f>
        <v>1</v>
      </c>
      <c r="GU16" s="440">
        <f>INDEX(' Cash Num-Den_Indi'!$A$2:$ANL$35,MATCH('1617 1718 Comparison'!$A16,' Cash Num-Den_Indi'!$A$2:$A$35,0),MATCH('1617 1718 Comparison'!GU$2,' Cash Num-Den_Indi'!$A$2:$ANL$2,0))-INDEX('1617 Data'!$A$2:$AEW$35,MATCH('1617 1718 Comparison'!$A16,'1617 Data'!$A$2:$A$35,0),MATCH('1617 1718 Comparison'!GU$2,'1617 Data'!$A$2:$AEW$2,0))</f>
        <v>2</v>
      </c>
      <c r="GV16" s="441" t="e">
        <f>INDEX(' Cash Num-Den_Indi'!$A$2:$ANL$35,MATCH('1617 1718 Comparison'!$A16,' Cash Num-Den_Indi'!$A$2:$A$35,0),MATCH('1617 1718 Comparison'!GV$2,' Cash Num-Den_Indi'!$A$2:$ANL$2,0))-INDEX('1617 Data'!$A$2:$AEW$35,MATCH('1617 1718 Comparison'!$A16,'1617 Data'!$A$2:$A$35,0),MATCH('1617 1718 Comparison'!GV$2,'1617 Data'!$A$2:$AEW$2,0))</f>
        <v>#N/A</v>
      </c>
      <c r="GW16" s="440">
        <f>INDEX(' Cash Num-Den_Indi'!$A$2:$ANL$35,MATCH('1617 1718 Comparison'!$A16,' Cash Num-Den_Indi'!$A$2:$A$35,0),MATCH('1617 1718 Comparison'!GW$2,' Cash Num-Den_Indi'!$A$2:$ANL$2,0))-INDEX('1617 Data'!$A$2:$AEW$35,MATCH('1617 1718 Comparison'!$A16,'1617 Data'!$A$2:$A$35,0),MATCH('1617 1718 Comparison'!GW$2,'1617 Data'!$A$2:$AEW$2,0))</f>
        <v>0</v>
      </c>
      <c r="GX16" s="440">
        <f>INDEX(' Cash Num-Den_Indi'!$A$2:$ANL$35,MATCH('1617 1718 Comparison'!$A16,' Cash Num-Den_Indi'!$A$2:$A$35,0),MATCH('1617 1718 Comparison'!GX$2,' Cash Num-Den_Indi'!$A$2:$ANL$2,0))-INDEX('1617 Data'!$A$2:$AEW$35,MATCH('1617 1718 Comparison'!$A16,'1617 Data'!$A$2:$A$35,0),MATCH('1617 1718 Comparison'!GX$2,'1617 Data'!$A$2:$AEW$2,0))</f>
        <v>0</v>
      </c>
      <c r="GY16" s="440">
        <f>INDEX(' Cash Num-Den_Indi'!$A$2:$ANL$35,MATCH('1617 1718 Comparison'!$A16,' Cash Num-Den_Indi'!$A$2:$A$35,0),MATCH('1617 1718 Comparison'!GY$2,' Cash Num-Den_Indi'!$A$2:$ANL$2,0))-INDEX('1617 Data'!$A$2:$AEW$35,MATCH('1617 1718 Comparison'!$A16,'1617 Data'!$A$2:$A$35,0),MATCH('1617 1718 Comparison'!GY$2,'1617 Data'!$A$2:$AEW$2,0))</f>
        <v>0</v>
      </c>
      <c r="GZ16" s="440">
        <f>INDEX(' Cash Num-Den_Indi'!$A$2:$ANL$35,MATCH('1617 1718 Comparison'!$A16,' Cash Num-Den_Indi'!$A$2:$A$35,0),MATCH('1617 1718 Comparison'!GZ$2,' Cash Num-Den_Indi'!$A$2:$ANL$2,0))-INDEX('1617 Data'!$A$2:$AEW$35,MATCH('1617 1718 Comparison'!$A16,'1617 Data'!$A$2:$A$35,0),MATCH('1617 1718 Comparison'!GZ$2,'1617 Data'!$A$2:$AEW$2,0))</f>
        <v>0</v>
      </c>
      <c r="HA16" s="440">
        <f>INDEX(' Cash Num-Den_Indi'!$A$2:$ANL$35,MATCH('1617 1718 Comparison'!$A16,' Cash Num-Den_Indi'!$A$2:$A$35,0),MATCH('1617 1718 Comparison'!HA$2,' Cash Num-Den_Indi'!$A$2:$ANL$2,0))-INDEX('1617 Data'!$A$2:$AEW$35,MATCH('1617 1718 Comparison'!$A16,'1617 Data'!$A$2:$A$35,0),MATCH('1617 1718 Comparison'!HA$2,'1617 Data'!$A$2:$AEW$2,0))</f>
        <v>0</v>
      </c>
      <c r="HB16" s="440">
        <f>INDEX(' Cash Num-Den_Indi'!$A$2:$ANL$35,MATCH('1617 1718 Comparison'!$A16,' Cash Num-Den_Indi'!$A$2:$A$35,0),MATCH('1617 1718 Comparison'!HB$2,' Cash Num-Den_Indi'!$A$2:$ANL$2,0))-INDEX('1617 Data'!$A$2:$AEW$35,MATCH('1617 1718 Comparison'!$A16,'1617 Data'!$A$2:$A$35,0),MATCH('1617 1718 Comparison'!HB$2,'1617 Data'!$A$2:$AEW$2,0))</f>
        <v>2</v>
      </c>
      <c r="HC16" s="441" t="e">
        <f>INDEX(' Cash Num-Den_Indi'!$A$2:$ANL$35,MATCH('1617 1718 Comparison'!$A16,' Cash Num-Den_Indi'!$A$2:$A$35,0),MATCH('1617 1718 Comparison'!HC$2,' Cash Num-Den_Indi'!$A$2:$ANL$2,0))-INDEX('1617 Data'!$A$2:$AEW$35,MATCH('1617 1718 Comparison'!$A16,'1617 Data'!$A$2:$A$35,0),MATCH('1617 1718 Comparison'!HC$2,'1617 Data'!$A$2:$AEW$2,0))</f>
        <v>#N/A</v>
      </c>
      <c r="HD16" s="440">
        <f>INDEX(' Cash Num-Den_Indi'!$A$2:$ANL$35,MATCH('1617 1718 Comparison'!$A16,' Cash Num-Den_Indi'!$A$2:$A$35,0),MATCH('1617 1718 Comparison'!HD$2,' Cash Num-Den_Indi'!$A$2:$ANL$2,0))-INDEX('1617 Data'!$A$2:$AEW$35,MATCH('1617 1718 Comparison'!$A16,'1617 Data'!$A$2:$A$35,0),MATCH('1617 1718 Comparison'!HD$2,'1617 Data'!$A$2:$AEW$2,0))</f>
        <v>0</v>
      </c>
      <c r="HE16" s="440">
        <f>INDEX(' Cash Num-Den_Indi'!$A$2:$ANL$35,MATCH('1617 1718 Comparison'!$A16,' Cash Num-Den_Indi'!$A$2:$A$35,0),MATCH('1617 1718 Comparison'!HE$2,' Cash Num-Den_Indi'!$A$2:$ANL$2,0))-INDEX('1617 Data'!$A$2:$AEW$35,MATCH('1617 1718 Comparison'!$A16,'1617 Data'!$A$2:$A$35,0),MATCH('1617 1718 Comparison'!HE$2,'1617 Data'!$A$2:$AEW$2,0))</f>
        <v>0</v>
      </c>
      <c r="HF16" s="440">
        <f>INDEX(' Cash Num-Den_Indi'!$A$2:$ANL$35,MATCH('1617 1718 Comparison'!$A16,' Cash Num-Den_Indi'!$A$2:$A$35,0),MATCH('1617 1718 Comparison'!HF$2,' Cash Num-Den_Indi'!$A$2:$ANL$2,0))-INDEX('1617 Data'!$A$2:$AEW$35,MATCH('1617 1718 Comparison'!$A16,'1617 Data'!$A$2:$A$35,0),MATCH('1617 1718 Comparison'!HF$2,'1617 Data'!$A$2:$AEW$2,0))</f>
        <v>0</v>
      </c>
      <c r="HG16" s="440">
        <f>INDEX(' Cash Num-Den_Indi'!$A$2:$ANL$35,MATCH('1617 1718 Comparison'!$A16,' Cash Num-Den_Indi'!$A$2:$A$35,0),MATCH('1617 1718 Comparison'!HG$2,' Cash Num-Den_Indi'!$A$2:$ANL$2,0))-INDEX('1617 Data'!$A$2:$AEW$35,MATCH('1617 1718 Comparison'!$A16,'1617 Data'!$A$2:$A$35,0),MATCH('1617 1718 Comparison'!HG$2,'1617 Data'!$A$2:$AEW$2,0))</f>
        <v>0</v>
      </c>
      <c r="HH16" s="441" t="e">
        <f>INDEX(' Cash Num-Den_Indi'!$A$2:$ANL$35,MATCH('1617 1718 Comparison'!$A16,' Cash Num-Den_Indi'!$A$2:$A$35,0),MATCH('1617 1718 Comparison'!HH$2,' Cash Num-Den_Indi'!$A$2:$ANL$2,0))-INDEX('1617 Data'!$A$2:$AEW$35,MATCH('1617 1718 Comparison'!$A16,'1617 Data'!$A$2:$A$35,0),MATCH('1617 1718 Comparison'!HH$2,'1617 Data'!$A$2:$AEW$2,0))</f>
        <v>#VALUE!</v>
      </c>
      <c r="HI16" s="440">
        <f>INDEX(' Cash Num-Den_Indi'!$A$2:$ANL$35,MATCH('1617 1718 Comparison'!$A16,' Cash Num-Den_Indi'!$A$2:$A$35,0),MATCH('1617 1718 Comparison'!HI$2,' Cash Num-Den_Indi'!$A$2:$ANL$2,0))-INDEX('1617 Data'!$A$2:$AEW$35,MATCH('1617 1718 Comparison'!$A16,'1617 Data'!$A$2:$A$35,0),MATCH('1617 1718 Comparison'!HI$2,'1617 Data'!$A$2:$AEW$2,0))</f>
        <v>0</v>
      </c>
      <c r="HJ16" s="440">
        <f>INDEX(' Cash Num-Den_Indi'!$A$2:$ANL$35,MATCH('1617 1718 Comparison'!$A16,' Cash Num-Den_Indi'!$A$2:$A$35,0),MATCH('1617 1718 Comparison'!HJ$2,' Cash Num-Den_Indi'!$A$2:$ANL$2,0))-INDEX('1617 Data'!$A$2:$AEW$35,MATCH('1617 1718 Comparison'!$A16,'1617 Data'!$A$2:$A$35,0),MATCH('1617 1718 Comparison'!HJ$2,'1617 Data'!$A$2:$AEW$2,0))</f>
        <v>0</v>
      </c>
      <c r="HK16" s="440">
        <f>INDEX(' Cash Num-Den_Indi'!$A$2:$ANL$35,MATCH('1617 1718 Comparison'!$A16,' Cash Num-Den_Indi'!$A$2:$A$35,0),MATCH('1617 1718 Comparison'!HK$2,' Cash Num-Den_Indi'!$A$2:$ANL$2,0))-INDEX('1617 Data'!$A$2:$AEW$35,MATCH('1617 1718 Comparison'!$A16,'1617 Data'!$A$2:$A$35,0),MATCH('1617 1718 Comparison'!HK$2,'1617 Data'!$A$2:$AEW$2,0))</f>
        <v>0</v>
      </c>
      <c r="HL16" s="440">
        <f>INDEX(' Cash Num-Den_Indi'!$A$2:$ANL$35,MATCH('1617 1718 Comparison'!$A16,' Cash Num-Den_Indi'!$A$2:$A$35,0),MATCH('1617 1718 Comparison'!HL$2,' Cash Num-Den_Indi'!$A$2:$ANL$2,0))-INDEX('1617 Data'!$A$2:$AEW$35,MATCH('1617 1718 Comparison'!$A16,'1617 Data'!$A$2:$A$35,0),MATCH('1617 1718 Comparison'!HL$2,'1617 Data'!$A$2:$AEW$2,0))</f>
        <v>0</v>
      </c>
      <c r="HM16" s="440">
        <f>INDEX(' Cash Num-Den_Indi'!$A$2:$ANL$35,MATCH('1617 1718 Comparison'!$A16,' Cash Num-Den_Indi'!$A$2:$A$35,0),MATCH('1617 1718 Comparison'!HM$2,' Cash Num-Den_Indi'!$A$2:$ANL$2,0))-INDEX('1617 Data'!$A$2:$AEW$35,MATCH('1617 1718 Comparison'!$A16,'1617 Data'!$A$2:$A$35,0),MATCH('1617 1718 Comparison'!HM$2,'1617 Data'!$A$2:$AEW$2,0))</f>
        <v>0</v>
      </c>
      <c r="HN16" s="440">
        <f>INDEX(' Cash Num-Den_Indi'!$A$2:$ANL$35,MATCH('1617 1718 Comparison'!$A16,' Cash Num-Den_Indi'!$A$2:$A$35,0),MATCH('1617 1718 Comparison'!HN$2,' Cash Num-Den_Indi'!$A$2:$ANL$2,0))-INDEX('1617 Data'!$A$2:$AEW$35,MATCH('1617 1718 Comparison'!$A16,'1617 Data'!$A$2:$A$35,0),MATCH('1617 1718 Comparison'!HN$2,'1617 Data'!$A$2:$AEW$2,0))</f>
        <v>0</v>
      </c>
      <c r="HO16" s="440">
        <f>INDEX(' Cash Num-Den_Indi'!$A$2:$ANL$35,MATCH('1617 1718 Comparison'!$A16,' Cash Num-Den_Indi'!$A$2:$A$35,0),MATCH('1617 1718 Comparison'!HO$2,' Cash Num-Den_Indi'!$A$2:$ANL$2,0))-INDEX('1617 Data'!$A$2:$AEW$35,MATCH('1617 1718 Comparison'!$A16,'1617 Data'!$A$2:$A$35,0),MATCH('1617 1718 Comparison'!HO$2,'1617 Data'!$A$2:$AEW$2,0))</f>
        <v>0</v>
      </c>
      <c r="HP16" s="441" t="e">
        <f>INDEX(' Cash Num-Den_Indi'!$A$2:$ANL$35,MATCH('1617 1718 Comparison'!$A16,' Cash Num-Den_Indi'!$A$2:$A$35,0),MATCH('1617 1718 Comparison'!HP$2,' Cash Num-Den_Indi'!$A$2:$ANL$2,0))-INDEX('1617 Data'!$A$2:$AEW$35,MATCH('1617 1718 Comparison'!$A16,'1617 Data'!$A$2:$A$35,0),MATCH('1617 1718 Comparison'!HP$2,'1617 Data'!$A$2:$AEW$2,0))</f>
        <v>#N/A</v>
      </c>
      <c r="HQ16" s="440">
        <f>INDEX(' Cash Num-Den_Indi'!$A$2:$ANL$35,MATCH('1617 1718 Comparison'!$A16,' Cash Num-Den_Indi'!$A$2:$A$35,0),MATCH('1617 1718 Comparison'!HQ$2,' Cash Num-Den_Indi'!$A$2:$ANL$2,0))-INDEX('1617 Data'!$A$2:$AEW$35,MATCH('1617 1718 Comparison'!$A16,'1617 Data'!$A$2:$A$35,0),MATCH('1617 1718 Comparison'!HQ$2,'1617 Data'!$A$2:$AEW$2,0))</f>
        <v>0</v>
      </c>
      <c r="HR16" s="440">
        <f>INDEX(' Cash Num-Den_Indi'!$A$2:$ANL$35,MATCH('1617 1718 Comparison'!$A16,' Cash Num-Den_Indi'!$A$2:$A$35,0),MATCH('1617 1718 Comparison'!HR$2,' Cash Num-Den_Indi'!$A$2:$ANL$2,0))-INDEX('1617 Data'!$A$2:$AEW$35,MATCH('1617 1718 Comparison'!$A16,'1617 Data'!$A$2:$A$35,0),MATCH('1617 1718 Comparison'!HR$2,'1617 Data'!$A$2:$AEW$2,0))</f>
        <v>0</v>
      </c>
      <c r="HS16" s="440">
        <f>INDEX(' Cash Num-Den_Indi'!$A$2:$ANL$35,MATCH('1617 1718 Comparison'!$A16,' Cash Num-Den_Indi'!$A$2:$A$35,0),MATCH('1617 1718 Comparison'!HS$2,' Cash Num-Den_Indi'!$A$2:$ANL$2,0))-INDEX('1617 Data'!$A$2:$AEW$35,MATCH('1617 1718 Comparison'!$A16,'1617 Data'!$A$2:$A$35,0),MATCH('1617 1718 Comparison'!HS$2,'1617 Data'!$A$2:$AEW$2,0))</f>
        <v>0</v>
      </c>
      <c r="HT16" s="440">
        <f>INDEX(' Cash Num-Den_Indi'!$A$2:$ANL$35,MATCH('1617 1718 Comparison'!$A16,' Cash Num-Den_Indi'!$A$2:$A$35,0),MATCH('1617 1718 Comparison'!HT$2,' Cash Num-Den_Indi'!$A$2:$ANL$2,0))-INDEX('1617 Data'!$A$2:$AEW$35,MATCH('1617 1718 Comparison'!$A16,'1617 Data'!$A$2:$A$35,0),MATCH('1617 1718 Comparison'!HT$2,'1617 Data'!$A$2:$AEW$2,0))</f>
        <v>0</v>
      </c>
      <c r="HU16" s="440">
        <f>INDEX(' Cash Num-Den_Indi'!$A$2:$ANL$35,MATCH('1617 1718 Comparison'!$A16,' Cash Num-Den_Indi'!$A$2:$A$35,0),MATCH('1617 1718 Comparison'!HU$2,' Cash Num-Den_Indi'!$A$2:$ANL$2,0))-INDEX('1617 Data'!$A$2:$AEW$35,MATCH('1617 1718 Comparison'!$A16,'1617 Data'!$A$2:$A$35,0),MATCH('1617 1718 Comparison'!HU$2,'1617 Data'!$A$2:$AEW$2,0))</f>
        <v>0</v>
      </c>
      <c r="HV16" s="440">
        <f>INDEX(' Cash Num-Den_Indi'!$A$2:$ANL$35,MATCH('1617 1718 Comparison'!$A16,' Cash Num-Den_Indi'!$A$2:$A$35,0),MATCH('1617 1718 Comparison'!HV$2,' Cash Num-Den_Indi'!$A$2:$ANL$2,0))-INDEX('1617 Data'!$A$2:$AEW$35,MATCH('1617 1718 Comparison'!$A16,'1617 Data'!$A$2:$A$35,0),MATCH('1617 1718 Comparison'!HV$2,'1617 Data'!$A$2:$AEW$2,0))</f>
        <v>0</v>
      </c>
      <c r="HW16" s="440">
        <f>INDEX(' Cash Num-Den_Indi'!$A$2:$ANL$35,MATCH('1617 1718 Comparison'!$A16,' Cash Num-Den_Indi'!$A$2:$A$35,0),MATCH('1617 1718 Comparison'!HW$2,' Cash Num-Den_Indi'!$A$2:$ANL$2,0))-INDEX('1617 Data'!$A$2:$AEW$35,MATCH('1617 1718 Comparison'!$A16,'1617 Data'!$A$2:$A$35,0),MATCH('1617 1718 Comparison'!HW$2,'1617 Data'!$A$2:$AEW$2,0))</f>
        <v>0</v>
      </c>
      <c r="HX16" s="440">
        <f>INDEX(' Cash Num-Den_Indi'!$A$2:$ANL$35,MATCH('1617 1718 Comparison'!$A16,' Cash Num-Den_Indi'!$A$2:$A$35,0),MATCH('1617 1718 Comparison'!HX$2,' Cash Num-Den_Indi'!$A$2:$ANL$2,0))-INDEX('1617 Data'!$A$2:$AEW$35,MATCH('1617 1718 Comparison'!$A16,'1617 Data'!$A$2:$A$35,0),MATCH('1617 1718 Comparison'!HX$2,'1617 Data'!$A$2:$AEW$2,0))</f>
        <v>0</v>
      </c>
      <c r="HY16" s="440">
        <f>INDEX(' Cash Num-Den_Indi'!$A$2:$ANL$35,MATCH('1617 1718 Comparison'!$A16,' Cash Num-Den_Indi'!$A$2:$A$35,0),MATCH('1617 1718 Comparison'!HY$2,' Cash Num-Den_Indi'!$A$2:$ANL$2,0))-INDEX('1617 Data'!$A$2:$AEW$35,MATCH('1617 1718 Comparison'!$A16,'1617 Data'!$A$2:$A$35,0),MATCH('1617 1718 Comparison'!HY$2,'1617 Data'!$A$2:$AEW$2,0))</f>
        <v>0</v>
      </c>
      <c r="HZ16" s="440">
        <f>INDEX(' Cash Num-Den_Indi'!$A$2:$ANL$35,MATCH('1617 1718 Comparison'!$A16,' Cash Num-Den_Indi'!$A$2:$A$35,0),MATCH('1617 1718 Comparison'!HZ$2,' Cash Num-Den_Indi'!$A$2:$ANL$2,0))-INDEX('1617 Data'!$A$2:$AEW$35,MATCH('1617 1718 Comparison'!$A16,'1617 Data'!$A$2:$A$35,0),MATCH('1617 1718 Comparison'!HZ$2,'1617 Data'!$A$2:$AEW$2,0))</f>
        <v>0</v>
      </c>
      <c r="IA16" s="440">
        <f>INDEX(' Cash Num-Den_Indi'!$A$2:$ANL$35,MATCH('1617 1718 Comparison'!$A16,' Cash Num-Den_Indi'!$A$2:$A$35,0),MATCH('1617 1718 Comparison'!IA$2,' Cash Num-Den_Indi'!$A$2:$ANL$2,0))-INDEX('1617 Data'!$A$2:$AEW$35,MATCH('1617 1718 Comparison'!$A16,'1617 Data'!$A$2:$A$35,0),MATCH('1617 1718 Comparison'!IA$2,'1617 Data'!$A$2:$AEW$2,0))</f>
        <v>0</v>
      </c>
      <c r="IB16" s="440">
        <f>INDEX(' Cash Num-Den_Indi'!$A$2:$ANL$35,MATCH('1617 1718 Comparison'!$A16,' Cash Num-Den_Indi'!$A$2:$A$35,0),MATCH('1617 1718 Comparison'!IB$2,' Cash Num-Den_Indi'!$A$2:$ANL$2,0))-INDEX('1617 Data'!$A$2:$AEW$35,MATCH('1617 1718 Comparison'!$A16,'1617 Data'!$A$2:$A$35,0),MATCH('1617 1718 Comparison'!IB$2,'1617 Data'!$A$2:$AEW$2,0))</f>
        <v>0</v>
      </c>
      <c r="IC16" s="440">
        <f>INDEX(' Cash Num-Den_Indi'!$A$2:$ANL$35,MATCH('1617 1718 Comparison'!$A16,' Cash Num-Den_Indi'!$A$2:$A$35,0),MATCH('1617 1718 Comparison'!IC$2,' Cash Num-Den_Indi'!$A$2:$ANL$2,0))-INDEX('1617 Data'!$A$2:$AEW$35,MATCH('1617 1718 Comparison'!$A16,'1617 Data'!$A$2:$A$35,0),MATCH('1617 1718 Comparison'!IC$2,'1617 Data'!$A$2:$AEW$2,0))</f>
        <v>0</v>
      </c>
      <c r="ID16" s="440">
        <f>INDEX(' Cash Num-Den_Indi'!$A$2:$ANL$35,MATCH('1617 1718 Comparison'!$A16,' Cash Num-Den_Indi'!$A$2:$A$35,0),MATCH('1617 1718 Comparison'!ID$2,' Cash Num-Den_Indi'!$A$2:$ANL$2,0))-INDEX('1617 Data'!$A$2:$AEW$35,MATCH('1617 1718 Comparison'!$A16,'1617 Data'!$A$2:$A$35,0),MATCH('1617 1718 Comparison'!ID$2,'1617 Data'!$A$2:$AEW$2,0))</f>
        <v>0</v>
      </c>
      <c r="IE16" s="440">
        <f>INDEX(' Cash Num-Den_Indi'!$A$2:$ANL$35,MATCH('1617 1718 Comparison'!$A16,' Cash Num-Den_Indi'!$A$2:$A$35,0),MATCH('1617 1718 Comparison'!IE$2,' Cash Num-Den_Indi'!$A$2:$ANL$2,0))-INDEX('1617 Data'!$A$2:$AEW$35,MATCH('1617 1718 Comparison'!$A16,'1617 Data'!$A$2:$A$35,0),MATCH('1617 1718 Comparison'!IE$2,'1617 Data'!$A$2:$AEW$2,0))</f>
        <v>0</v>
      </c>
      <c r="IF16" s="440">
        <f>INDEX(' Cash Num-Den_Indi'!$A$2:$ANL$35,MATCH('1617 1718 Comparison'!$A16,' Cash Num-Den_Indi'!$A$2:$A$35,0),MATCH('1617 1718 Comparison'!IF$2,' Cash Num-Den_Indi'!$A$2:$ANL$2,0))-INDEX('1617 Data'!$A$2:$AEW$35,MATCH('1617 1718 Comparison'!$A16,'1617 Data'!$A$2:$A$35,0),MATCH('1617 1718 Comparison'!IF$2,'1617 Data'!$A$2:$AEW$2,0))</f>
        <v>0</v>
      </c>
      <c r="IG16" s="440">
        <f>INDEX(' Cash Num-Den_Indi'!$A$2:$ANL$35,MATCH('1617 1718 Comparison'!$A16,' Cash Num-Den_Indi'!$A$2:$A$35,0),MATCH('1617 1718 Comparison'!IG$2,' Cash Num-Den_Indi'!$A$2:$ANL$2,0))-INDEX('1617 Data'!$A$2:$AEW$35,MATCH('1617 1718 Comparison'!$A16,'1617 Data'!$A$2:$A$35,0),MATCH('1617 1718 Comparison'!IG$2,'1617 Data'!$A$2:$AEW$2,0))</f>
        <v>0</v>
      </c>
      <c r="IH16" s="440">
        <f>INDEX(' Cash Num-Den_Indi'!$A$2:$ANL$35,MATCH('1617 1718 Comparison'!$A16,' Cash Num-Den_Indi'!$A$2:$A$35,0),MATCH('1617 1718 Comparison'!IH$2,' Cash Num-Den_Indi'!$A$2:$ANL$2,0))-INDEX('1617 Data'!$A$2:$AEW$35,MATCH('1617 1718 Comparison'!$A16,'1617 Data'!$A$2:$A$35,0),MATCH('1617 1718 Comparison'!IH$2,'1617 Data'!$A$2:$AEW$2,0))</f>
        <v>0</v>
      </c>
      <c r="II16" s="441" t="e">
        <f>INDEX(' Cash Num-Den_Indi'!$A$2:$ANL$35,MATCH('1617 1718 Comparison'!$A16,' Cash Num-Den_Indi'!$A$2:$A$35,0),MATCH('1617 1718 Comparison'!II$2,' Cash Num-Den_Indi'!$A$2:$ANL$2,0))-INDEX('1617 Data'!$A$2:$AEW$35,MATCH('1617 1718 Comparison'!$A16,'1617 Data'!$A$2:$A$35,0),MATCH('1617 1718 Comparison'!II$2,'1617 Data'!$A$2:$AEW$2,0))</f>
        <v>#N/A</v>
      </c>
      <c r="IJ16" s="440">
        <f>INDEX(' Cash Num-Den_Indi'!$A$2:$ANL$35,MATCH('1617 1718 Comparison'!$A16,' Cash Num-Den_Indi'!$A$2:$A$35,0),MATCH('1617 1718 Comparison'!IJ$2,' Cash Num-Den_Indi'!$A$2:$ANL$2,0))-INDEX('1617 Data'!$A$2:$AEW$35,MATCH('1617 1718 Comparison'!$A16,'1617 Data'!$A$2:$A$35,0),MATCH('1617 1718 Comparison'!IJ$2,'1617 Data'!$A$2:$AEW$2,0))</f>
        <v>0</v>
      </c>
      <c r="IK16" s="440">
        <f>INDEX(' Cash Num-Den_Indi'!$A$2:$ANL$35,MATCH('1617 1718 Comparison'!$A16,' Cash Num-Den_Indi'!$A$2:$A$35,0),MATCH('1617 1718 Comparison'!IK$2,' Cash Num-Den_Indi'!$A$2:$ANL$2,0))-INDEX('1617 Data'!$A$2:$AEW$35,MATCH('1617 1718 Comparison'!$A16,'1617 Data'!$A$2:$A$35,0),MATCH('1617 1718 Comparison'!IK$2,'1617 Data'!$A$2:$AEW$2,0))</f>
        <v>0</v>
      </c>
      <c r="IL16" s="440">
        <f>INDEX(' Cash Num-Den_Indi'!$A$2:$ANL$35,MATCH('1617 1718 Comparison'!$A16,' Cash Num-Den_Indi'!$A$2:$A$35,0),MATCH('1617 1718 Comparison'!IL$2,' Cash Num-Den_Indi'!$A$2:$ANL$2,0))-INDEX('1617 Data'!$A$2:$AEW$35,MATCH('1617 1718 Comparison'!$A16,'1617 Data'!$A$2:$A$35,0),MATCH('1617 1718 Comparison'!IL$2,'1617 Data'!$A$2:$AEW$2,0))</f>
        <v>0</v>
      </c>
      <c r="IM16" s="440">
        <f>INDEX(' Cash Num-Den_Indi'!$A$2:$ANL$35,MATCH('1617 1718 Comparison'!$A16,' Cash Num-Den_Indi'!$A$2:$A$35,0),MATCH('1617 1718 Comparison'!IM$2,' Cash Num-Den_Indi'!$A$2:$ANL$2,0))-INDEX('1617 Data'!$A$2:$AEW$35,MATCH('1617 1718 Comparison'!$A16,'1617 Data'!$A$2:$A$35,0),MATCH('1617 1718 Comparison'!IM$2,'1617 Data'!$A$2:$AEW$2,0))</f>
        <v>0</v>
      </c>
      <c r="IN16" s="440">
        <f>INDEX(' Cash Num-Den_Indi'!$A$2:$ANL$35,MATCH('1617 1718 Comparison'!$A16,' Cash Num-Den_Indi'!$A$2:$A$35,0),MATCH('1617 1718 Comparison'!IN$2,' Cash Num-Den_Indi'!$A$2:$ANL$2,0))-INDEX('1617 Data'!$A$2:$AEW$35,MATCH('1617 1718 Comparison'!$A16,'1617 Data'!$A$2:$A$35,0),MATCH('1617 1718 Comparison'!IN$2,'1617 Data'!$A$2:$AEW$2,0))</f>
        <v>0</v>
      </c>
      <c r="IO16" s="441" t="e">
        <f>INDEX(' Cash Num-Den_Indi'!$A$2:$ANL$35,MATCH('1617 1718 Comparison'!$A16,' Cash Num-Den_Indi'!$A$2:$A$35,0),MATCH('1617 1718 Comparison'!IO$2,' Cash Num-Den_Indi'!$A$2:$ANL$2,0))-INDEX('1617 Data'!$A$2:$AEW$35,MATCH('1617 1718 Comparison'!$A16,'1617 Data'!$A$2:$A$35,0),MATCH('1617 1718 Comparison'!IO$2,'1617 Data'!$A$2:$AEW$2,0))</f>
        <v>#VALUE!</v>
      </c>
      <c r="IP16" s="440">
        <f>INDEX(' Cash Num-Den_Indi'!$A$2:$ANL$35,MATCH('1617 1718 Comparison'!$A16,' Cash Num-Den_Indi'!$A$2:$A$35,0),MATCH('1617 1718 Comparison'!IP$2,' Cash Num-Den_Indi'!$A$2:$ANL$2,0))-INDEX('1617 Data'!$A$2:$AEW$35,MATCH('1617 1718 Comparison'!$A16,'1617 Data'!$A$2:$A$35,0),MATCH('1617 1718 Comparison'!IP$2,'1617 Data'!$A$2:$AEW$2,0))</f>
        <v>0</v>
      </c>
      <c r="IQ16" s="440">
        <f>INDEX(' Cash Num-Den_Indi'!$A$2:$ANL$35,MATCH('1617 1718 Comparison'!$A16,' Cash Num-Den_Indi'!$A$2:$A$35,0),MATCH('1617 1718 Comparison'!IQ$2,' Cash Num-Den_Indi'!$A$2:$ANL$2,0))-INDEX('1617 Data'!$A$2:$AEW$35,MATCH('1617 1718 Comparison'!$A16,'1617 Data'!$A$2:$A$35,0),MATCH('1617 1718 Comparison'!IQ$2,'1617 Data'!$A$2:$AEW$2,0))</f>
        <v>0</v>
      </c>
      <c r="IR16" s="440">
        <f>INDEX(' Cash Num-Den_Indi'!$A$2:$ANL$35,MATCH('1617 1718 Comparison'!$A16,' Cash Num-Den_Indi'!$A$2:$A$35,0),MATCH('1617 1718 Comparison'!IR$2,' Cash Num-Den_Indi'!$A$2:$ANL$2,0))-INDEX('1617 Data'!$A$2:$AEW$35,MATCH('1617 1718 Comparison'!$A16,'1617 Data'!$A$2:$A$35,0),MATCH('1617 1718 Comparison'!IR$2,'1617 Data'!$A$2:$AEW$2,0))</f>
        <v>0</v>
      </c>
      <c r="IS16" s="440">
        <f>INDEX(' Cash Num-Den_Indi'!$A$2:$ANL$35,MATCH('1617 1718 Comparison'!$A16,' Cash Num-Den_Indi'!$A$2:$A$35,0),MATCH('1617 1718 Comparison'!IS$2,' Cash Num-Den_Indi'!$A$2:$ANL$2,0))-INDEX('1617 Data'!$A$2:$AEW$35,MATCH('1617 1718 Comparison'!$A16,'1617 Data'!$A$2:$A$35,0),MATCH('1617 1718 Comparison'!IS$2,'1617 Data'!$A$2:$AEW$2,0))</f>
        <v>0</v>
      </c>
      <c r="IT16" s="440">
        <f>INDEX(' Cash Num-Den_Indi'!$A$2:$ANL$35,MATCH('1617 1718 Comparison'!$A16,' Cash Num-Den_Indi'!$A$2:$A$35,0),MATCH('1617 1718 Comparison'!IT$2,' Cash Num-Den_Indi'!$A$2:$ANL$2,0))-INDEX('1617 Data'!$A$2:$AEW$35,MATCH('1617 1718 Comparison'!$A16,'1617 Data'!$A$2:$A$35,0),MATCH('1617 1718 Comparison'!IT$2,'1617 Data'!$A$2:$AEW$2,0))</f>
        <v>0</v>
      </c>
      <c r="IU16" s="440">
        <f>INDEX(' Cash Num-Den_Indi'!$A$2:$ANL$35,MATCH('1617 1718 Comparison'!$A16,' Cash Num-Den_Indi'!$A$2:$A$35,0),MATCH('1617 1718 Comparison'!IU$2,' Cash Num-Den_Indi'!$A$2:$ANL$2,0))-INDEX('1617 Data'!$A$2:$AEW$35,MATCH('1617 1718 Comparison'!$A16,'1617 Data'!$A$2:$A$35,0),MATCH('1617 1718 Comparison'!IU$2,'1617 Data'!$A$2:$AEW$2,0))</f>
        <v>0</v>
      </c>
      <c r="IV16" s="440">
        <f>INDEX(' Cash Num-Den_Indi'!$A$2:$ANL$35,MATCH('1617 1718 Comparison'!$A16,' Cash Num-Den_Indi'!$A$2:$A$35,0),MATCH('1617 1718 Comparison'!IV$2,' Cash Num-Den_Indi'!$A$2:$ANL$2,0))-INDEX('1617 Data'!$A$2:$AEW$35,MATCH('1617 1718 Comparison'!$A16,'1617 Data'!$A$2:$A$35,0),MATCH('1617 1718 Comparison'!IV$2,'1617 Data'!$A$2:$AEW$2,0))</f>
        <v>0</v>
      </c>
      <c r="IW16" s="441" t="e">
        <f>INDEX(' Cash Num-Den_Indi'!$A$2:$ANL$35,MATCH('1617 1718 Comparison'!$A16,' Cash Num-Den_Indi'!$A$2:$A$35,0),MATCH('1617 1718 Comparison'!IW$2,' Cash Num-Den_Indi'!$A$2:$ANL$2,0))-INDEX('1617 Data'!$A$2:$AEW$35,MATCH('1617 1718 Comparison'!$A16,'1617 Data'!$A$2:$A$35,0),MATCH('1617 1718 Comparison'!IW$2,'1617 Data'!$A$2:$AEW$2,0))</f>
        <v>#VALUE!</v>
      </c>
      <c r="IX16" s="440">
        <f>INDEX(' Cash Num-Den_Indi'!$A$2:$ANL$35,MATCH('1617 1718 Comparison'!$A16,' Cash Num-Den_Indi'!$A$2:$A$35,0),MATCH('1617 1718 Comparison'!IX$2,' Cash Num-Den_Indi'!$A$2:$ANL$2,0))-INDEX('1617 Data'!$A$2:$AEW$35,MATCH('1617 1718 Comparison'!$A16,'1617 Data'!$A$2:$A$35,0),MATCH('1617 1718 Comparison'!IX$2,'1617 Data'!$A$2:$AEW$2,0))</f>
        <v>0</v>
      </c>
      <c r="IY16" s="440">
        <f>INDEX(' Cash Num-Den_Indi'!$A$2:$ANL$35,MATCH('1617 1718 Comparison'!$A16,' Cash Num-Den_Indi'!$A$2:$A$35,0),MATCH('1617 1718 Comparison'!IY$2,' Cash Num-Den_Indi'!$A$2:$ANL$2,0))-INDEX('1617 Data'!$A$2:$AEW$35,MATCH('1617 1718 Comparison'!$A16,'1617 Data'!$A$2:$A$35,0),MATCH('1617 1718 Comparison'!IY$2,'1617 Data'!$A$2:$AEW$2,0))</f>
        <v>0</v>
      </c>
      <c r="IZ16" s="440">
        <f>INDEX(' Cash Num-Den_Indi'!$A$2:$ANL$35,MATCH('1617 1718 Comparison'!$A16,' Cash Num-Den_Indi'!$A$2:$A$35,0),MATCH('1617 1718 Comparison'!IZ$2,' Cash Num-Den_Indi'!$A$2:$ANL$2,0))-INDEX('1617 Data'!$A$2:$AEW$35,MATCH('1617 1718 Comparison'!$A16,'1617 Data'!$A$2:$A$35,0),MATCH('1617 1718 Comparison'!IZ$2,'1617 Data'!$A$2:$AEW$2,0))</f>
        <v>0</v>
      </c>
      <c r="JA16" s="440">
        <f>INDEX(' Cash Num-Den_Indi'!$A$2:$ANL$35,MATCH('1617 1718 Comparison'!$A16,' Cash Num-Den_Indi'!$A$2:$A$35,0),MATCH('1617 1718 Comparison'!JA$2,' Cash Num-Den_Indi'!$A$2:$ANL$2,0))-INDEX('1617 Data'!$A$2:$AEW$35,MATCH('1617 1718 Comparison'!$A16,'1617 Data'!$A$2:$A$35,0),MATCH('1617 1718 Comparison'!JA$2,'1617 Data'!$A$2:$AEW$2,0))</f>
        <v>0</v>
      </c>
      <c r="JB16" s="440">
        <f>INDEX(' Cash Num-Den_Indi'!$A$2:$ANL$35,MATCH('1617 1718 Comparison'!$A16,' Cash Num-Den_Indi'!$A$2:$A$35,0),MATCH('1617 1718 Comparison'!JB$2,' Cash Num-Den_Indi'!$A$2:$ANL$2,0))-INDEX('1617 Data'!$A$2:$AEW$35,MATCH('1617 1718 Comparison'!$A16,'1617 Data'!$A$2:$A$35,0),MATCH('1617 1718 Comparison'!JB$2,'1617 Data'!$A$2:$AEW$2,0))</f>
        <v>0</v>
      </c>
      <c r="JC16" s="440">
        <f>INDEX(' Cash Num-Den_Indi'!$A$2:$ANL$35,MATCH('1617 1718 Comparison'!$A16,' Cash Num-Den_Indi'!$A$2:$A$35,0),MATCH('1617 1718 Comparison'!JC$2,' Cash Num-Den_Indi'!$A$2:$ANL$2,0))-INDEX('1617 Data'!$A$2:$AEW$35,MATCH('1617 1718 Comparison'!$A16,'1617 Data'!$A$2:$A$35,0),MATCH('1617 1718 Comparison'!JC$2,'1617 Data'!$A$2:$AEW$2,0))</f>
        <v>0</v>
      </c>
      <c r="JD16" s="440">
        <f>INDEX(' Cash Num-Den_Indi'!$A$2:$ANL$35,MATCH('1617 1718 Comparison'!$A16,' Cash Num-Den_Indi'!$A$2:$A$35,0),MATCH('1617 1718 Comparison'!JD$2,' Cash Num-Den_Indi'!$A$2:$ANL$2,0))-INDEX('1617 Data'!$A$2:$AEW$35,MATCH('1617 1718 Comparison'!$A16,'1617 Data'!$A$2:$A$35,0),MATCH('1617 1718 Comparison'!JD$2,'1617 Data'!$A$2:$AEW$2,0))</f>
        <v>0</v>
      </c>
      <c r="JE16" s="440">
        <f>INDEX(' Cash Num-Den_Indi'!$A$2:$ANL$35,MATCH('1617 1718 Comparison'!$A16,' Cash Num-Den_Indi'!$A$2:$A$35,0),MATCH('1617 1718 Comparison'!JE$2,' Cash Num-Den_Indi'!$A$2:$ANL$2,0))-INDEX('1617 Data'!$A$2:$AEW$35,MATCH('1617 1718 Comparison'!$A16,'1617 Data'!$A$2:$A$35,0),MATCH('1617 1718 Comparison'!JE$2,'1617 Data'!$A$2:$AEW$2,0))</f>
        <v>0</v>
      </c>
      <c r="JF16" s="440">
        <f>INDEX(' Cash Num-Den_Indi'!$A$2:$ANL$35,MATCH('1617 1718 Comparison'!$A16,' Cash Num-Den_Indi'!$A$2:$A$35,0),MATCH('1617 1718 Comparison'!JF$2,' Cash Num-Den_Indi'!$A$2:$ANL$2,0))-INDEX('1617 Data'!$A$2:$AEW$35,MATCH('1617 1718 Comparison'!$A16,'1617 Data'!$A$2:$A$35,0),MATCH('1617 1718 Comparison'!JF$2,'1617 Data'!$A$2:$AEW$2,0))</f>
        <v>0</v>
      </c>
      <c r="JG16" s="440">
        <f>INDEX(' Cash Num-Den_Indi'!$A$2:$ANL$35,MATCH('1617 1718 Comparison'!$A16,' Cash Num-Den_Indi'!$A$2:$A$35,0),MATCH('1617 1718 Comparison'!JG$2,' Cash Num-Den_Indi'!$A$2:$ANL$2,0))-INDEX('1617 Data'!$A$2:$AEW$35,MATCH('1617 1718 Comparison'!$A16,'1617 Data'!$A$2:$A$35,0),MATCH('1617 1718 Comparison'!JG$2,'1617 Data'!$A$2:$AEW$2,0))</f>
        <v>0</v>
      </c>
      <c r="JH16" s="440">
        <f>INDEX(' Cash Num-Den_Indi'!$A$2:$ANL$35,MATCH('1617 1718 Comparison'!$A16,' Cash Num-Den_Indi'!$A$2:$A$35,0),MATCH('1617 1718 Comparison'!JH$2,' Cash Num-Den_Indi'!$A$2:$ANL$2,0))-INDEX('1617 Data'!$A$2:$AEW$35,MATCH('1617 1718 Comparison'!$A16,'1617 Data'!$A$2:$A$35,0),MATCH('1617 1718 Comparison'!JH$2,'1617 Data'!$A$2:$AEW$2,0))</f>
        <v>0</v>
      </c>
      <c r="JI16" s="440">
        <f>INDEX(' Cash Num-Den_Indi'!$A$2:$ANL$35,MATCH('1617 1718 Comparison'!$A16,' Cash Num-Den_Indi'!$A$2:$A$35,0),MATCH('1617 1718 Comparison'!JI$2,' Cash Num-Den_Indi'!$A$2:$ANL$2,0))-INDEX('1617 Data'!$A$2:$AEW$35,MATCH('1617 1718 Comparison'!$A16,'1617 Data'!$A$2:$A$35,0),MATCH('1617 1718 Comparison'!JI$2,'1617 Data'!$A$2:$AEW$2,0))</f>
        <v>0</v>
      </c>
      <c r="JJ16" s="440">
        <f>INDEX(' Cash Num-Den_Indi'!$A$2:$ANL$35,MATCH('1617 1718 Comparison'!$A16,' Cash Num-Den_Indi'!$A$2:$A$35,0),MATCH('1617 1718 Comparison'!JJ$2,' Cash Num-Den_Indi'!$A$2:$ANL$2,0))-INDEX('1617 Data'!$A$2:$AEW$35,MATCH('1617 1718 Comparison'!$A16,'1617 Data'!$A$2:$A$35,0),MATCH('1617 1718 Comparison'!JJ$2,'1617 Data'!$A$2:$AEW$2,0))</f>
        <v>0</v>
      </c>
      <c r="JK16" s="440">
        <f>INDEX(' Cash Num-Den_Indi'!$A$2:$ANL$35,MATCH('1617 1718 Comparison'!$A16,' Cash Num-Den_Indi'!$A$2:$A$35,0),MATCH('1617 1718 Comparison'!JK$2,' Cash Num-Den_Indi'!$A$2:$ANL$2,0))-INDEX('1617 Data'!$A$2:$AEW$35,MATCH('1617 1718 Comparison'!$A16,'1617 Data'!$A$2:$A$35,0),MATCH('1617 1718 Comparison'!JK$2,'1617 Data'!$A$2:$AEW$2,0))</f>
        <v>0</v>
      </c>
      <c r="JL16" s="440">
        <f>INDEX(' Cash Num-Den_Indi'!$A$2:$ANL$35,MATCH('1617 1718 Comparison'!$A16,' Cash Num-Den_Indi'!$A$2:$A$35,0),MATCH('1617 1718 Comparison'!JL$2,' Cash Num-Den_Indi'!$A$2:$ANL$2,0))-INDEX('1617 Data'!$A$2:$AEW$35,MATCH('1617 1718 Comparison'!$A16,'1617 Data'!$A$2:$A$35,0),MATCH('1617 1718 Comparison'!JL$2,'1617 Data'!$A$2:$AEW$2,0))</f>
        <v>0</v>
      </c>
      <c r="JM16" s="440">
        <f>INDEX(' Cash Num-Den_Indi'!$A$2:$ANL$35,MATCH('1617 1718 Comparison'!$A16,' Cash Num-Den_Indi'!$A$2:$A$35,0),MATCH('1617 1718 Comparison'!JM$2,' Cash Num-Den_Indi'!$A$2:$ANL$2,0))-INDEX('1617 Data'!$A$2:$AEW$35,MATCH('1617 1718 Comparison'!$A16,'1617 Data'!$A$2:$A$35,0),MATCH('1617 1718 Comparison'!JM$2,'1617 Data'!$A$2:$AEW$2,0))</f>
        <v>0</v>
      </c>
      <c r="JN16" s="440">
        <f>INDEX(' Cash Num-Den_Indi'!$A$2:$ANL$35,MATCH('1617 1718 Comparison'!$A16,' Cash Num-Den_Indi'!$A$2:$A$35,0),MATCH('1617 1718 Comparison'!JN$2,' Cash Num-Den_Indi'!$A$2:$ANL$2,0))-INDEX('1617 Data'!$A$2:$AEW$35,MATCH('1617 1718 Comparison'!$A16,'1617 Data'!$A$2:$A$35,0),MATCH('1617 1718 Comparison'!JN$2,'1617 Data'!$A$2:$AEW$2,0))</f>
        <v>0</v>
      </c>
      <c r="JO16" s="440">
        <f>INDEX(' Cash Num-Den_Indi'!$A$2:$ANL$35,MATCH('1617 1718 Comparison'!$A16,' Cash Num-Den_Indi'!$A$2:$A$35,0),MATCH('1617 1718 Comparison'!JO$2,' Cash Num-Den_Indi'!$A$2:$ANL$2,0))-INDEX('1617 Data'!$A$2:$AEW$35,MATCH('1617 1718 Comparison'!$A16,'1617 Data'!$A$2:$A$35,0),MATCH('1617 1718 Comparison'!JO$2,'1617 Data'!$A$2:$AEW$2,0))</f>
        <v>0</v>
      </c>
      <c r="JP16" s="440">
        <f>INDEX(' Cash Num-Den_Indi'!$A$2:$ANL$35,MATCH('1617 1718 Comparison'!$A16,' Cash Num-Den_Indi'!$A$2:$A$35,0),MATCH('1617 1718 Comparison'!JP$2,' Cash Num-Den_Indi'!$A$2:$ANL$2,0))-INDEX('1617 Data'!$A$2:$AEW$35,MATCH('1617 1718 Comparison'!$A16,'1617 Data'!$A$2:$A$35,0),MATCH('1617 1718 Comparison'!JP$2,'1617 Data'!$A$2:$AEW$2,0))</f>
        <v>0</v>
      </c>
      <c r="JQ16" s="440">
        <f>INDEX(' Cash Num-Den_Indi'!$A$2:$ANL$35,MATCH('1617 1718 Comparison'!$A16,' Cash Num-Den_Indi'!$A$2:$A$35,0),MATCH('1617 1718 Comparison'!JQ$2,' Cash Num-Den_Indi'!$A$2:$ANL$2,0))-INDEX('1617 Data'!$A$2:$AEW$35,MATCH('1617 1718 Comparison'!$A16,'1617 Data'!$A$2:$A$35,0),MATCH('1617 1718 Comparison'!JQ$2,'1617 Data'!$A$2:$AEW$2,0))</f>
        <v>0</v>
      </c>
      <c r="JR16" s="440">
        <f>INDEX(' Cash Num-Den_Indi'!$A$2:$ANL$35,MATCH('1617 1718 Comparison'!$A16,' Cash Num-Den_Indi'!$A$2:$A$35,0),MATCH('1617 1718 Comparison'!JR$2,' Cash Num-Den_Indi'!$A$2:$ANL$2,0))-INDEX('1617 Data'!$A$2:$AEW$35,MATCH('1617 1718 Comparison'!$A16,'1617 Data'!$A$2:$A$35,0),MATCH('1617 1718 Comparison'!JR$2,'1617 Data'!$A$2:$AEW$2,0))</f>
        <v>0</v>
      </c>
      <c r="JS16" s="441" t="e">
        <f>INDEX(' Cash Num-Den_Indi'!$A$2:$ANL$35,MATCH('1617 1718 Comparison'!$A16,' Cash Num-Den_Indi'!$A$2:$A$35,0),MATCH('1617 1718 Comparison'!JS$2,' Cash Num-Den_Indi'!$A$2:$ANL$2,0))-INDEX('1617 Data'!$A$2:$AEW$35,MATCH('1617 1718 Comparison'!$A16,'1617 Data'!$A$2:$A$35,0),MATCH('1617 1718 Comparison'!JS$2,'1617 Data'!$A$2:$AEW$2,0))</f>
        <v>#N/A</v>
      </c>
      <c r="JT16" s="441" t="e">
        <f>INDEX(' Cash Num-Den_Indi'!$A$2:$ANL$35,MATCH('1617 1718 Comparison'!$A16,' Cash Num-Den_Indi'!$A$2:$A$35,0),MATCH('1617 1718 Comparison'!JT$2,' Cash Num-Den_Indi'!$A$2:$ANL$2,0))-INDEX('1617 Data'!$A$2:$AEW$35,MATCH('1617 1718 Comparison'!$A16,'1617 Data'!$A$2:$A$35,0),MATCH('1617 1718 Comparison'!JT$2,'1617 Data'!$A$2:$AEW$2,0))</f>
        <v>#N/A</v>
      </c>
      <c r="JU16" s="441" t="e">
        <f>INDEX(' Cash Num-Den_Indi'!$A$2:$ANL$35,MATCH('1617 1718 Comparison'!$A16,' Cash Num-Den_Indi'!$A$2:$A$35,0),MATCH('1617 1718 Comparison'!JU$2,' Cash Num-Den_Indi'!$A$2:$ANL$2,0))-INDEX('1617 Data'!$A$2:$AEW$35,MATCH('1617 1718 Comparison'!$A16,'1617 Data'!$A$2:$A$35,0),MATCH('1617 1718 Comparison'!JU$2,'1617 Data'!$A$2:$AEW$2,0))</f>
        <v>#N/A</v>
      </c>
      <c r="JV16" s="440">
        <f>INDEX(' Cash Num-Den_Indi'!$A$2:$ANL$35,MATCH('1617 1718 Comparison'!$A16,' Cash Num-Den_Indi'!$A$2:$A$35,0),MATCH('1617 1718 Comparison'!JV$2,' Cash Num-Den_Indi'!$A$2:$ANL$2,0))-INDEX('1617 Data'!$A$2:$AEW$35,MATCH('1617 1718 Comparison'!$A16,'1617 Data'!$A$2:$A$35,0),MATCH('1617 1718 Comparison'!JV$2,'1617 Data'!$A$2:$AEW$2,0))</f>
        <v>0</v>
      </c>
      <c r="JW16" s="441" t="e">
        <f>INDEX(' Cash Num-Den_Indi'!$A$2:$ANL$35,MATCH('1617 1718 Comparison'!$A16,' Cash Num-Den_Indi'!$A$2:$A$35,0),MATCH('1617 1718 Comparison'!JW$2,' Cash Num-Den_Indi'!$A$2:$ANL$2,0))-INDEX('1617 Data'!$A$2:$AEW$35,MATCH('1617 1718 Comparison'!$A16,'1617 Data'!$A$2:$A$35,0),MATCH('1617 1718 Comparison'!JW$2,'1617 Data'!$A$2:$AEW$2,0))</f>
        <v>#N/A</v>
      </c>
      <c r="JX16" s="441" t="e">
        <f>INDEX(' Cash Num-Den_Indi'!$A$2:$ANL$35,MATCH('1617 1718 Comparison'!$A16,' Cash Num-Den_Indi'!$A$2:$A$35,0),MATCH('1617 1718 Comparison'!JX$2,' Cash Num-Den_Indi'!$A$2:$ANL$2,0))-INDEX('1617 Data'!$A$2:$AEW$35,MATCH('1617 1718 Comparison'!$A16,'1617 Data'!$A$2:$A$35,0),MATCH('1617 1718 Comparison'!JX$2,'1617 Data'!$A$2:$AEW$2,0))</f>
        <v>#N/A</v>
      </c>
      <c r="JY16" s="440">
        <f>INDEX(' Cash Num-Den_Indi'!$A$2:$ANL$35,MATCH('1617 1718 Comparison'!$A16,' Cash Num-Den_Indi'!$A$2:$A$35,0),MATCH('1617 1718 Comparison'!JY$2,' Cash Num-Den_Indi'!$A$2:$ANL$2,0))-INDEX('1617 Data'!$A$2:$AEW$35,MATCH('1617 1718 Comparison'!$A16,'1617 Data'!$A$2:$A$35,0),MATCH('1617 1718 Comparison'!JY$2,'1617 Data'!$A$2:$AEW$2,0))</f>
        <v>0</v>
      </c>
      <c r="JZ16" s="441" t="e">
        <f>INDEX(' Cash Num-Den_Indi'!$A$2:$ANL$35,MATCH('1617 1718 Comparison'!$A16,' Cash Num-Den_Indi'!$A$2:$A$35,0),MATCH('1617 1718 Comparison'!JZ$2,' Cash Num-Den_Indi'!$A$2:$ANL$2,0))-INDEX('1617 Data'!$A$2:$AEW$35,MATCH('1617 1718 Comparison'!$A16,'1617 Data'!$A$2:$A$35,0),MATCH('1617 1718 Comparison'!JZ$2,'1617 Data'!$A$2:$AEW$2,0))</f>
        <v>#N/A</v>
      </c>
      <c r="KA16" s="441" t="e">
        <f>INDEX(' Cash Num-Den_Indi'!$A$2:$ANL$35,MATCH('1617 1718 Comparison'!$A16,' Cash Num-Den_Indi'!$A$2:$A$35,0),MATCH('1617 1718 Comparison'!KA$2,' Cash Num-Den_Indi'!$A$2:$ANL$2,0))-INDEX('1617 Data'!$A$2:$AEW$35,MATCH('1617 1718 Comparison'!$A16,'1617 Data'!$A$2:$A$35,0),MATCH('1617 1718 Comparison'!KA$2,'1617 Data'!$A$2:$AEW$2,0))</f>
        <v>#N/A</v>
      </c>
      <c r="KB16" s="440">
        <f>INDEX(' Cash Num-Den_Indi'!$A$2:$ANL$35,MATCH('1617 1718 Comparison'!$A16,' Cash Num-Den_Indi'!$A$2:$A$35,0),MATCH('1617 1718 Comparison'!KB$2,' Cash Num-Den_Indi'!$A$2:$ANL$2,0))-INDEX('1617 Data'!$A$2:$AEW$35,MATCH('1617 1718 Comparison'!$A16,'1617 Data'!$A$2:$A$35,0),MATCH('1617 1718 Comparison'!KB$2,'1617 Data'!$A$2:$AEW$2,0))</f>
        <v>0</v>
      </c>
      <c r="KC16" s="441" t="e">
        <f>INDEX(' Cash Num-Den_Indi'!$A$2:$ANL$35,MATCH('1617 1718 Comparison'!$A16,' Cash Num-Den_Indi'!$A$2:$A$35,0),MATCH('1617 1718 Comparison'!KC$2,' Cash Num-Den_Indi'!$A$2:$ANL$2,0))-INDEX('1617 Data'!$A$2:$AEW$35,MATCH('1617 1718 Comparison'!$A16,'1617 Data'!$A$2:$A$35,0),MATCH('1617 1718 Comparison'!KC$2,'1617 Data'!$A$2:$AEW$2,0))</f>
        <v>#N/A</v>
      </c>
      <c r="KD16" s="441" t="e">
        <f>INDEX(' Cash Num-Den_Indi'!$A$2:$ANL$35,MATCH('1617 1718 Comparison'!$A16,' Cash Num-Den_Indi'!$A$2:$A$35,0),MATCH('1617 1718 Comparison'!KD$2,' Cash Num-Den_Indi'!$A$2:$ANL$2,0))-INDEX('1617 Data'!$A$2:$AEW$35,MATCH('1617 1718 Comparison'!$A16,'1617 Data'!$A$2:$A$35,0),MATCH('1617 1718 Comparison'!KD$2,'1617 Data'!$A$2:$AEW$2,0))</f>
        <v>#N/A</v>
      </c>
      <c r="KE16" s="440">
        <f>INDEX(' Cash Num-Den_Indi'!$A$2:$ANL$35,MATCH('1617 1718 Comparison'!$A16,' Cash Num-Den_Indi'!$A$2:$A$35,0),MATCH('1617 1718 Comparison'!KE$2,' Cash Num-Den_Indi'!$A$2:$ANL$2,0))-INDEX('1617 Data'!$A$2:$AEW$35,MATCH('1617 1718 Comparison'!$A16,'1617 Data'!$A$2:$A$35,0),MATCH('1617 1718 Comparison'!KE$2,'1617 Data'!$A$2:$AEW$2,0))</f>
        <v>0</v>
      </c>
      <c r="KF16" s="441" t="e">
        <f>INDEX(' Cash Num-Den_Indi'!$A$2:$ANL$35,MATCH('1617 1718 Comparison'!$A16,' Cash Num-Den_Indi'!$A$2:$A$35,0),MATCH('1617 1718 Comparison'!KF$2,' Cash Num-Den_Indi'!$A$2:$ANL$2,0))-INDEX('1617 Data'!$A$2:$AEW$35,MATCH('1617 1718 Comparison'!$A16,'1617 Data'!$A$2:$A$35,0),MATCH('1617 1718 Comparison'!KF$2,'1617 Data'!$A$2:$AEW$2,0))</f>
        <v>#N/A</v>
      </c>
      <c r="KG16" s="441" t="e">
        <f>INDEX(' Cash Num-Den_Indi'!$A$2:$ANL$35,MATCH('1617 1718 Comparison'!$A16,' Cash Num-Den_Indi'!$A$2:$A$35,0),MATCH('1617 1718 Comparison'!KG$2,' Cash Num-Den_Indi'!$A$2:$ANL$2,0))-INDEX('1617 Data'!$A$2:$AEW$35,MATCH('1617 1718 Comparison'!$A16,'1617 Data'!$A$2:$A$35,0),MATCH('1617 1718 Comparison'!KG$2,'1617 Data'!$A$2:$AEW$2,0))</f>
        <v>#N/A</v>
      </c>
      <c r="KH16" s="440">
        <f>INDEX(' Cash Num-Den_Indi'!$A$2:$ANL$35,MATCH('1617 1718 Comparison'!$A16,' Cash Num-Den_Indi'!$A$2:$A$35,0),MATCH('1617 1718 Comparison'!KH$2,' Cash Num-Den_Indi'!$A$2:$ANL$2,0))-INDEX('1617 Data'!$A$2:$AEW$35,MATCH('1617 1718 Comparison'!$A16,'1617 Data'!$A$2:$A$35,0),MATCH('1617 1718 Comparison'!KH$2,'1617 Data'!$A$2:$AEW$2,0))</f>
        <v>0</v>
      </c>
      <c r="KI16" s="441" t="e">
        <f>INDEX(' Cash Num-Den_Indi'!$A$2:$ANL$35,MATCH('1617 1718 Comparison'!$A16,' Cash Num-Den_Indi'!$A$2:$A$35,0),MATCH('1617 1718 Comparison'!KI$2,' Cash Num-Den_Indi'!$A$2:$ANL$2,0))-INDEX('1617 Data'!$A$2:$AEW$35,MATCH('1617 1718 Comparison'!$A16,'1617 Data'!$A$2:$A$35,0),MATCH('1617 1718 Comparison'!KI$2,'1617 Data'!$A$2:$AEW$2,0))</f>
        <v>#N/A</v>
      </c>
      <c r="KJ16" s="441" t="e">
        <f>INDEX(' Cash Num-Den_Indi'!$A$2:$ANL$35,MATCH('1617 1718 Comparison'!$A16,' Cash Num-Den_Indi'!$A$2:$A$35,0),MATCH('1617 1718 Comparison'!KJ$2,' Cash Num-Den_Indi'!$A$2:$ANL$2,0))-INDEX('1617 Data'!$A$2:$AEW$35,MATCH('1617 1718 Comparison'!$A16,'1617 Data'!$A$2:$A$35,0),MATCH('1617 1718 Comparison'!KJ$2,'1617 Data'!$A$2:$AEW$2,0))</f>
        <v>#N/A</v>
      </c>
      <c r="KK16" s="440">
        <f>INDEX(' Cash Num-Den_Indi'!$A$2:$ANL$35,MATCH('1617 1718 Comparison'!$A16,' Cash Num-Den_Indi'!$A$2:$A$35,0),MATCH('1617 1718 Comparison'!KK$2,' Cash Num-Den_Indi'!$A$2:$ANL$2,0))-INDEX('1617 Data'!$A$2:$AEW$35,MATCH('1617 1718 Comparison'!$A16,'1617 Data'!$A$2:$A$35,0),MATCH('1617 1718 Comparison'!KK$2,'1617 Data'!$A$2:$AEW$2,0))</f>
        <v>0</v>
      </c>
      <c r="KL16" s="441" t="e">
        <f>INDEX(' Cash Num-Den_Indi'!$A$2:$ANL$35,MATCH('1617 1718 Comparison'!$A16,' Cash Num-Den_Indi'!$A$2:$A$35,0),MATCH('1617 1718 Comparison'!KL$2,' Cash Num-Den_Indi'!$A$2:$ANL$2,0))-INDEX('1617 Data'!$A$2:$AEW$35,MATCH('1617 1718 Comparison'!$A16,'1617 Data'!$A$2:$A$35,0),MATCH('1617 1718 Comparison'!KL$2,'1617 Data'!$A$2:$AEW$2,0))</f>
        <v>#N/A</v>
      </c>
      <c r="KM16" s="441" t="e">
        <f>INDEX(' Cash Num-Den_Indi'!$A$2:$ANL$35,MATCH('1617 1718 Comparison'!$A16,' Cash Num-Den_Indi'!$A$2:$A$35,0),MATCH('1617 1718 Comparison'!KM$2,' Cash Num-Den_Indi'!$A$2:$ANL$2,0))-INDEX('1617 Data'!$A$2:$AEW$35,MATCH('1617 1718 Comparison'!$A16,'1617 Data'!$A$2:$A$35,0),MATCH('1617 1718 Comparison'!KM$2,'1617 Data'!$A$2:$AEW$2,0))</f>
        <v>#N/A</v>
      </c>
      <c r="KN16" s="440">
        <f>INDEX(' Cash Num-Den_Indi'!$A$2:$ANL$35,MATCH('1617 1718 Comparison'!$A16,' Cash Num-Den_Indi'!$A$2:$A$35,0),MATCH('1617 1718 Comparison'!KN$2,' Cash Num-Den_Indi'!$A$2:$ANL$2,0))-INDEX('1617 Data'!$A$2:$AEW$35,MATCH('1617 1718 Comparison'!$A16,'1617 Data'!$A$2:$A$35,0),MATCH('1617 1718 Comparison'!KN$2,'1617 Data'!$A$2:$AEW$2,0))</f>
        <v>0</v>
      </c>
      <c r="KO16" s="441" t="e">
        <f>INDEX(' Cash Num-Den_Indi'!$A$2:$ANL$35,MATCH('1617 1718 Comparison'!$A16,' Cash Num-Den_Indi'!$A$2:$A$35,0),MATCH('1617 1718 Comparison'!KO$2,' Cash Num-Den_Indi'!$A$2:$ANL$2,0))-INDEX('1617 Data'!$A$2:$AEW$35,MATCH('1617 1718 Comparison'!$A16,'1617 Data'!$A$2:$A$35,0),MATCH('1617 1718 Comparison'!KO$2,'1617 Data'!$A$2:$AEW$2,0))</f>
        <v>#N/A</v>
      </c>
      <c r="KP16" s="441" t="e">
        <f>INDEX(' Cash Num-Den_Indi'!$A$2:$ANL$35,MATCH('1617 1718 Comparison'!$A16,' Cash Num-Den_Indi'!$A$2:$A$35,0),MATCH('1617 1718 Comparison'!KP$2,' Cash Num-Den_Indi'!$A$2:$ANL$2,0))-INDEX('1617 Data'!$A$2:$AEW$35,MATCH('1617 1718 Comparison'!$A16,'1617 Data'!$A$2:$A$35,0),MATCH('1617 1718 Comparison'!KP$2,'1617 Data'!$A$2:$AEW$2,0))</f>
        <v>#N/A</v>
      </c>
      <c r="KQ16" s="441" t="e">
        <f>INDEX(' Cash Num-Den_Indi'!$A$2:$ANL$35,MATCH('1617 1718 Comparison'!$A16,' Cash Num-Den_Indi'!$A$2:$A$35,0),MATCH('1617 1718 Comparison'!KQ$2,' Cash Num-Den_Indi'!$A$2:$ANL$2,0))-INDEX('1617 Data'!$A$2:$AEW$35,MATCH('1617 1718 Comparison'!$A16,'1617 Data'!$A$2:$A$35,0),MATCH('1617 1718 Comparison'!KQ$2,'1617 Data'!$A$2:$AEW$2,0))</f>
        <v>#N/A</v>
      </c>
      <c r="KR16" s="441" t="e">
        <f>INDEX(' Cash Num-Den_Indi'!$A$2:$ANL$35,MATCH('1617 1718 Comparison'!$A16,' Cash Num-Den_Indi'!$A$2:$A$35,0),MATCH('1617 1718 Comparison'!KR$2,' Cash Num-Den_Indi'!$A$2:$ANL$2,0))-INDEX('1617 Data'!$A$2:$AEW$35,MATCH('1617 1718 Comparison'!$A16,'1617 Data'!$A$2:$A$35,0),MATCH('1617 1718 Comparison'!KR$2,'1617 Data'!$A$2:$AEW$2,0))</f>
        <v>#N/A</v>
      </c>
      <c r="KS16" s="441" t="e">
        <f>INDEX(' Cash Num-Den_Indi'!$A$2:$ANL$35,MATCH('1617 1718 Comparison'!$A16,' Cash Num-Den_Indi'!$A$2:$A$35,0),MATCH('1617 1718 Comparison'!KS$2,' Cash Num-Den_Indi'!$A$2:$ANL$2,0))-INDEX('1617 Data'!$A$2:$AEW$35,MATCH('1617 1718 Comparison'!$A16,'1617 Data'!$A$2:$A$35,0),MATCH('1617 1718 Comparison'!KS$2,'1617 Data'!$A$2:$AEW$2,0))</f>
        <v>#N/A</v>
      </c>
      <c r="KT16" s="440">
        <f>INDEX(' Cash Num-Den_Indi'!$A$2:$ANL$35,MATCH('1617 1718 Comparison'!$A16,' Cash Num-Den_Indi'!$A$2:$A$35,0),MATCH('1617 1718 Comparison'!KT$2,' Cash Num-Den_Indi'!$A$2:$ANL$2,0))-INDEX('1617 Data'!$A$2:$AEW$35,MATCH('1617 1718 Comparison'!$A16,'1617 Data'!$A$2:$A$35,0),MATCH('1617 1718 Comparison'!KT$2,'1617 Data'!$A$2:$AEW$2,0))</f>
        <v>0</v>
      </c>
      <c r="KU16" s="441" t="e">
        <f>INDEX(' Cash Num-Den_Indi'!$A$2:$ANL$35,MATCH('1617 1718 Comparison'!$A16,' Cash Num-Den_Indi'!$A$2:$A$35,0),MATCH('1617 1718 Comparison'!KU$2,' Cash Num-Den_Indi'!$A$2:$ANL$2,0))-INDEX('1617 Data'!$A$2:$AEW$35,MATCH('1617 1718 Comparison'!$A16,'1617 Data'!$A$2:$A$35,0),MATCH('1617 1718 Comparison'!KU$2,'1617 Data'!$A$2:$AEW$2,0))</f>
        <v>#N/A</v>
      </c>
      <c r="KV16" s="441" t="e">
        <f>INDEX(' Cash Num-Den_Indi'!$A$2:$ANL$35,MATCH('1617 1718 Comparison'!$A16,' Cash Num-Den_Indi'!$A$2:$A$35,0),MATCH('1617 1718 Comparison'!KV$2,' Cash Num-Den_Indi'!$A$2:$ANL$2,0))-INDEX('1617 Data'!$A$2:$AEW$35,MATCH('1617 1718 Comparison'!$A16,'1617 Data'!$A$2:$A$35,0),MATCH('1617 1718 Comparison'!KV$2,'1617 Data'!$A$2:$AEW$2,0))</f>
        <v>#N/A</v>
      </c>
      <c r="KW16" s="440">
        <f>INDEX(' Cash Num-Den_Indi'!$A$2:$ANL$35,MATCH('1617 1718 Comparison'!$A16,' Cash Num-Den_Indi'!$A$2:$A$35,0),MATCH('1617 1718 Comparison'!KW$2,' Cash Num-Den_Indi'!$A$2:$ANL$2,0))-INDEX('1617 Data'!$A$2:$AEW$35,MATCH('1617 1718 Comparison'!$A16,'1617 Data'!$A$2:$A$35,0),MATCH('1617 1718 Comparison'!KW$2,'1617 Data'!$A$2:$AEW$2,0))</f>
        <v>0</v>
      </c>
      <c r="KX16" s="441" t="e">
        <f>INDEX(' Cash Num-Den_Indi'!$A$2:$ANL$35,MATCH('1617 1718 Comparison'!$A16,' Cash Num-Den_Indi'!$A$2:$A$35,0),MATCH('1617 1718 Comparison'!KX$2,' Cash Num-Den_Indi'!$A$2:$ANL$2,0))-INDEX('1617 Data'!$A$2:$AEW$35,MATCH('1617 1718 Comparison'!$A16,'1617 Data'!$A$2:$A$35,0),MATCH('1617 1718 Comparison'!KX$2,'1617 Data'!$A$2:$AEW$2,0))</f>
        <v>#N/A</v>
      </c>
      <c r="KY16" s="441" t="e">
        <f>INDEX(' Cash Num-Den_Indi'!$A$2:$ANL$35,MATCH('1617 1718 Comparison'!$A16,' Cash Num-Den_Indi'!$A$2:$A$35,0),MATCH('1617 1718 Comparison'!KY$2,' Cash Num-Den_Indi'!$A$2:$ANL$2,0))-INDEX('1617 Data'!$A$2:$AEW$35,MATCH('1617 1718 Comparison'!$A16,'1617 Data'!$A$2:$A$35,0),MATCH('1617 1718 Comparison'!KY$2,'1617 Data'!$A$2:$AEW$2,0))</f>
        <v>#N/A</v>
      </c>
      <c r="KZ16" s="441" t="e">
        <f>INDEX(' Cash Num-Den_Indi'!$A$2:$ANL$35,MATCH('1617 1718 Comparison'!$A16,' Cash Num-Den_Indi'!$A$2:$A$35,0),MATCH('1617 1718 Comparison'!KZ$2,' Cash Num-Den_Indi'!$A$2:$ANL$2,0))-INDEX('1617 Data'!$A$2:$AEW$35,MATCH('1617 1718 Comparison'!$A16,'1617 Data'!$A$2:$A$35,0),MATCH('1617 1718 Comparison'!KZ$2,'1617 Data'!$A$2:$AEW$2,0))</f>
        <v>#N/A</v>
      </c>
      <c r="LA16" s="441" t="e">
        <f>INDEX(' Cash Num-Den_Indi'!$A$2:$ANL$35,MATCH('1617 1718 Comparison'!$A16,' Cash Num-Den_Indi'!$A$2:$A$35,0),MATCH('1617 1718 Comparison'!LA$2,' Cash Num-Den_Indi'!$A$2:$ANL$2,0))-INDEX('1617 Data'!$A$2:$AEW$35,MATCH('1617 1718 Comparison'!$A16,'1617 Data'!$A$2:$A$35,0),MATCH('1617 1718 Comparison'!LA$2,'1617 Data'!$A$2:$AEW$2,0))</f>
        <v>#N/A</v>
      </c>
      <c r="LB16" s="441" t="e">
        <f>INDEX(' Cash Num-Den_Indi'!$A$2:$ANL$35,MATCH('1617 1718 Comparison'!$A16,' Cash Num-Den_Indi'!$A$2:$A$35,0),MATCH('1617 1718 Comparison'!LB$2,' Cash Num-Den_Indi'!$A$2:$ANL$2,0))-INDEX('1617 Data'!$A$2:$AEW$35,MATCH('1617 1718 Comparison'!$A16,'1617 Data'!$A$2:$A$35,0),MATCH('1617 1718 Comparison'!LB$2,'1617 Data'!$A$2:$AEW$2,0))</f>
        <v>#N/A</v>
      </c>
      <c r="LC16" s="440">
        <f>INDEX(' Cash Num-Den_Indi'!$A$2:$ANL$35,MATCH('1617 1718 Comparison'!$A16,' Cash Num-Den_Indi'!$A$2:$A$35,0),MATCH('1617 1718 Comparison'!LC$2,' Cash Num-Den_Indi'!$A$2:$ANL$2,0))-INDEX('1617 Data'!$A$2:$AEW$35,MATCH('1617 1718 Comparison'!$A16,'1617 Data'!$A$2:$A$35,0),MATCH('1617 1718 Comparison'!LC$2,'1617 Data'!$A$2:$AEW$2,0))</f>
        <v>0</v>
      </c>
      <c r="LD16" s="441" t="e">
        <f>INDEX(' Cash Num-Den_Indi'!$A$2:$ANL$35,MATCH('1617 1718 Comparison'!$A16,' Cash Num-Den_Indi'!$A$2:$A$35,0),MATCH('1617 1718 Comparison'!LD$2,' Cash Num-Den_Indi'!$A$2:$ANL$2,0))-INDEX('1617 Data'!$A$2:$AEW$35,MATCH('1617 1718 Comparison'!$A16,'1617 Data'!$A$2:$A$35,0),MATCH('1617 1718 Comparison'!LD$2,'1617 Data'!$A$2:$AEW$2,0))</f>
        <v>#N/A</v>
      </c>
      <c r="LE16" s="441" t="e">
        <f>INDEX(' Cash Num-Den_Indi'!$A$2:$ANL$35,MATCH('1617 1718 Comparison'!$A16,' Cash Num-Den_Indi'!$A$2:$A$35,0),MATCH('1617 1718 Comparison'!LE$2,' Cash Num-Den_Indi'!$A$2:$ANL$2,0))-INDEX('1617 Data'!$A$2:$AEW$35,MATCH('1617 1718 Comparison'!$A16,'1617 Data'!$A$2:$A$35,0),MATCH('1617 1718 Comparison'!LE$2,'1617 Data'!$A$2:$AEW$2,0))</f>
        <v>#N/A</v>
      </c>
      <c r="LF16" s="440">
        <f>INDEX(' Cash Num-Den_Indi'!$A$2:$ANL$35,MATCH('1617 1718 Comparison'!$A16,' Cash Num-Den_Indi'!$A$2:$A$35,0),MATCH('1617 1718 Comparison'!LF$2,' Cash Num-Den_Indi'!$A$2:$ANL$2,0))-INDEX('1617 Data'!$A$2:$AEW$35,MATCH('1617 1718 Comparison'!$A16,'1617 Data'!$A$2:$A$35,0),MATCH('1617 1718 Comparison'!LF$2,'1617 Data'!$A$2:$AEW$2,0))</f>
        <v>0</v>
      </c>
      <c r="LG16" s="441" t="e">
        <f>INDEX(' Cash Num-Den_Indi'!$A$2:$ANL$35,MATCH('1617 1718 Comparison'!$A16,' Cash Num-Den_Indi'!$A$2:$A$35,0),MATCH('1617 1718 Comparison'!LG$2,' Cash Num-Den_Indi'!$A$2:$ANL$2,0))-INDEX('1617 Data'!$A$2:$AEW$35,MATCH('1617 1718 Comparison'!$A16,'1617 Data'!$A$2:$A$35,0),MATCH('1617 1718 Comparison'!LG$2,'1617 Data'!$A$2:$AEW$2,0))</f>
        <v>#N/A</v>
      </c>
      <c r="LH16" s="441" t="e">
        <f>INDEX(' Cash Num-Den_Indi'!$A$2:$ANL$35,MATCH('1617 1718 Comparison'!$A16,' Cash Num-Den_Indi'!$A$2:$A$35,0),MATCH('1617 1718 Comparison'!LH$2,' Cash Num-Den_Indi'!$A$2:$ANL$2,0))-INDEX('1617 Data'!$A$2:$AEW$35,MATCH('1617 1718 Comparison'!$A16,'1617 Data'!$A$2:$A$35,0),MATCH('1617 1718 Comparison'!LH$2,'1617 Data'!$A$2:$AEW$2,0))</f>
        <v>#N/A</v>
      </c>
      <c r="LI16" s="440">
        <f>INDEX(' Cash Num-Den_Indi'!$A$2:$ANL$35,MATCH('1617 1718 Comparison'!$A16,' Cash Num-Den_Indi'!$A$2:$A$35,0),MATCH('1617 1718 Comparison'!LI$2,' Cash Num-Den_Indi'!$A$2:$ANL$2,0))-INDEX('1617 Data'!$A$2:$AEW$35,MATCH('1617 1718 Comparison'!$A16,'1617 Data'!$A$2:$A$35,0),MATCH('1617 1718 Comparison'!LI$2,'1617 Data'!$A$2:$AEW$2,0))</f>
        <v>0</v>
      </c>
      <c r="LJ16" s="441" t="e">
        <f>INDEX(' Cash Num-Den_Indi'!$A$2:$ANL$35,MATCH('1617 1718 Comparison'!$A16,' Cash Num-Den_Indi'!$A$2:$A$35,0),MATCH('1617 1718 Comparison'!LJ$2,' Cash Num-Den_Indi'!$A$2:$ANL$2,0))-INDEX('1617 Data'!$A$2:$AEW$35,MATCH('1617 1718 Comparison'!$A16,'1617 Data'!$A$2:$A$35,0),MATCH('1617 1718 Comparison'!LJ$2,'1617 Data'!$A$2:$AEW$2,0))</f>
        <v>#N/A</v>
      </c>
      <c r="LK16" s="441" t="e">
        <f>INDEX(' Cash Num-Den_Indi'!$A$2:$ANL$35,MATCH('1617 1718 Comparison'!$A16,' Cash Num-Den_Indi'!$A$2:$A$35,0),MATCH('1617 1718 Comparison'!LK$2,' Cash Num-Den_Indi'!$A$2:$ANL$2,0))-INDEX('1617 Data'!$A$2:$AEW$35,MATCH('1617 1718 Comparison'!$A16,'1617 Data'!$A$2:$A$35,0),MATCH('1617 1718 Comparison'!LK$2,'1617 Data'!$A$2:$AEW$2,0))</f>
        <v>#N/A</v>
      </c>
      <c r="LL16" s="440">
        <f>INDEX(' Cash Num-Den_Indi'!$A$2:$ANL$35,MATCH('1617 1718 Comparison'!$A16,' Cash Num-Den_Indi'!$A$2:$A$35,0),MATCH('1617 1718 Comparison'!LL$2,' Cash Num-Den_Indi'!$A$2:$ANL$2,0))-INDEX('1617 Data'!$A$2:$AEW$35,MATCH('1617 1718 Comparison'!$A16,'1617 Data'!$A$2:$A$35,0),MATCH('1617 1718 Comparison'!LL$2,'1617 Data'!$A$2:$AEW$2,0))</f>
        <v>0</v>
      </c>
      <c r="LM16" s="441" t="e">
        <f>INDEX(' Cash Num-Den_Indi'!$A$2:$ANL$35,MATCH('1617 1718 Comparison'!$A16,' Cash Num-Den_Indi'!$A$2:$A$35,0),MATCH('1617 1718 Comparison'!LM$2,' Cash Num-Den_Indi'!$A$2:$ANL$2,0))-INDEX('1617 Data'!$A$2:$AEW$35,MATCH('1617 1718 Comparison'!$A16,'1617 Data'!$A$2:$A$35,0),MATCH('1617 1718 Comparison'!LM$2,'1617 Data'!$A$2:$AEW$2,0))</f>
        <v>#N/A</v>
      </c>
      <c r="LN16" s="441" t="e">
        <f>INDEX(' Cash Num-Den_Indi'!$A$2:$ANL$35,MATCH('1617 1718 Comparison'!$A16,' Cash Num-Den_Indi'!$A$2:$A$35,0),MATCH('1617 1718 Comparison'!LN$2,' Cash Num-Den_Indi'!$A$2:$ANL$2,0))-INDEX('1617 Data'!$A$2:$AEW$35,MATCH('1617 1718 Comparison'!$A16,'1617 Data'!$A$2:$A$35,0),MATCH('1617 1718 Comparison'!LN$2,'1617 Data'!$A$2:$AEW$2,0))</f>
        <v>#N/A</v>
      </c>
      <c r="LO16" s="440">
        <f>INDEX(' Cash Num-Den_Indi'!$A$2:$ANL$35,MATCH('1617 1718 Comparison'!$A16,' Cash Num-Den_Indi'!$A$2:$A$35,0),MATCH('1617 1718 Comparison'!LO$2,' Cash Num-Den_Indi'!$A$2:$ANL$2,0))-INDEX('1617 Data'!$A$2:$AEW$35,MATCH('1617 1718 Comparison'!$A16,'1617 Data'!$A$2:$A$35,0),MATCH('1617 1718 Comparison'!LO$2,'1617 Data'!$A$2:$AEW$2,0))</f>
        <v>0</v>
      </c>
      <c r="LP16" s="441" t="e">
        <f>INDEX(' Cash Num-Den_Indi'!$A$2:$ANL$35,MATCH('1617 1718 Comparison'!$A16,' Cash Num-Den_Indi'!$A$2:$A$35,0),MATCH('1617 1718 Comparison'!LP$2,' Cash Num-Den_Indi'!$A$2:$ANL$2,0))-INDEX('1617 Data'!$A$2:$AEW$35,MATCH('1617 1718 Comparison'!$A16,'1617 Data'!$A$2:$A$35,0),MATCH('1617 1718 Comparison'!LP$2,'1617 Data'!$A$2:$AEW$2,0))</f>
        <v>#N/A</v>
      </c>
      <c r="LQ16" s="441" t="e">
        <f>INDEX(' Cash Num-Den_Indi'!$A$2:$ANL$35,MATCH('1617 1718 Comparison'!$A16,' Cash Num-Den_Indi'!$A$2:$A$35,0),MATCH('1617 1718 Comparison'!LQ$2,' Cash Num-Den_Indi'!$A$2:$ANL$2,0))-INDEX('1617 Data'!$A$2:$AEW$35,MATCH('1617 1718 Comparison'!$A16,'1617 Data'!$A$2:$A$35,0),MATCH('1617 1718 Comparison'!LQ$2,'1617 Data'!$A$2:$AEW$2,0))</f>
        <v>#N/A</v>
      </c>
      <c r="LR16" s="440">
        <f>INDEX(' Cash Num-Den_Indi'!$A$2:$ANL$35,MATCH('1617 1718 Comparison'!$A16,' Cash Num-Den_Indi'!$A$2:$A$35,0),MATCH('1617 1718 Comparison'!LR$2,' Cash Num-Den_Indi'!$A$2:$ANL$2,0))-INDEX('1617 Data'!$A$2:$AEW$35,MATCH('1617 1718 Comparison'!$A16,'1617 Data'!$A$2:$A$35,0),MATCH('1617 1718 Comparison'!LR$2,'1617 Data'!$A$2:$AEW$2,0))</f>
        <v>0</v>
      </c>
      <c r="LS16" s="441" t="e">
        <f>INDEX(' Cash Num-Den_Indi'!$A$2:$ANL$35,MATCH('1617 1718 Comparison'!$A16,' Cash Num-Den_Indi'!$A$2:$A$35,0),MATCH('1617 1718 Comparison'!LS$2,' Cash Num-Den_Indi'!$A$2:$ANL$2,0))-INDEX('1617 Data'!$A$2:$AEW$35,MATCH('1617 1718 Comparison'!$A16,'1617 Data'!$A$2:$A$35,0),MATCH('1617 1718 Comparison'!LS$2,'1617 Data'!$A$2:$AEW$2,0))</f>
        <v>#N/A</v>
      </c>
      <c r="LT16" s="441" t="e">
        <f>INDEX(' Cash Num-Den_Indi'!$A$2:$ANL$35,MATCH('1617 1718 Comparison'!$A16,' Cash Num-Den_Indi'!$A$2:$A$35,0),MATCH('1617 1718 Comparison'!LT$2,' Cash Num-Den_Indi'!$A$2:$ANL$2,0))-INDEX('1617 Data'!$A$2:$AEW$35,MATCH('1617 1718 Comparison'!$A16,'1617 Data'!$A$2:$A$35,0),MATCH('1617 1718 Comparison'!LT$2,'1617 Data'!$A$2:$AEW$2,0))</f>
        <v>#N/A</v>
      </c>
      <c r="LU16" s="440">
        <f>INDEX(' Cash Num-Den_Indi'!$A$2:$ANL$35,MATCH('1617 1718 Comparison'!$A16,' Cash Num-Den_Indi'!$A$2:$A$35,0),MATCH('1617 1718 Comparison'!LU$2,' Cash Num-Den_Indi'!$A$2:$ANL$2,0))-INDEX('1617 Data'!$A$2:$AEW$35,MATCH('1617 1718 Comparison'!$A16,'1617 Data'!$A$2:$A$35,0),MATCH('1617 1718 Comparison'!LU$2,'1617 Data'!$A$2:$AEW$2,0))</f>
        <v>0</v>
      </c>
      <c r="LV16" s="441" t="e">
        <f>INDEX(' Cash Num-Den_Indi'!$A$2:$ANL$35,MATCH('1617 1718 Comparison'!$A16,' Cash Num-Den_Indi'!$A$2:$A$35,0),MATCH('1617 1718 Comparison'!LV$2,' Cash Num-Den_Indi'!$A$2:$ANL$2,0))-INDEX('1617 Data'!$A$2:$AEW$35,MATCH('1617 1718 Comparison'!$A16,'1617 Data'!$A$2:$A$35,0),MATCH('1617 1718 Comparison'!LV$2,'1617 Data'!$A$2:$AEW$2,0))</f>
        <v>#N/A</v>
      </c>
      <c r="LW16" s="441" t="e">
        <f>INDEX(' Cash Num-Den_Indi'!$A$2:$ANL$35,MATCH('1617 1718 Comparison'!$A16,' Cash Num-Den_Indi'!$A$2:$A$35,0),MATCH('1617 1718 Comparison'!LW$2,' Cash Num-Den_Indi'!$A$2:$ANL$2,0))-INDEX('1617 Data'!$A$2:$AEW$35,MATCH('1617 1718 Comparison'!$A16,'1617 Data'!$A$2:$A$35,0),MATCH('1617 1718 Comparison'!LW$2,'1617 Data'!$A$2:$AEW$2,0))</f>
        <v>#N/A</v>
      </c>
      <c r="LX16" s="441" t="e">
        <f>INDEX(' Cash Num-Den_Indi'!$A$2:$ANL$35,MATCH('1617 1718 Comparison'!$A16,' Cash Num-Den_Indi'!$A$2:$A$35,0),MATCH('1617 1718 Comparison'!LX$2,' Cash Num-Den_Indi'!$A$2:$ANL$2,0))-INDEX('1617 Data'!$A$2:$AEW$35,MATCH('1617 1718 Comparison'!$A16,'1617 Data'!$A$2:$A$35,0),MATCH('1617 1718 Comparison'!LX$2,'1617 Data'!$A$2:$AEW$2,0))</f>
        <v>#N/A</v>
      </c>
      <c r="LY16" s="441" t="e">
        <f>INDEX(' Cash Num-Den_Indi'!$A$2:$ANL$35,MATCH('1617 1718 Comparison'!$A16,' Cash Num-Den_Indi'!$A$2:$A$35,0),MATCH('1617 1718 Comparison'!LY$2,' Cash Num-Den_Indi'!$A$2:$ANL$2,0))-INDEX('1617 Data'!$A$2:$AEW$35,MATCH('1617 1718 Comparison'!$A16,'1617 Data'!$A$2:$A$35,0),MATCH('1617 1718 Comparison'!LY$2,'1617 Data'!$A$2:$AEW$2,0))</f>
        <v>#N/A</v>
      </c>
      <c r="LZ16" s="441" t="e">
        <f>INDEX(' Cash Num-Den_Indi'!$A$2:$ANL$35,MATCH('1617 1718 Comparison'!$A16,' Cash Num-Den_Indi'!$A$2:$A$35,0),MATCH('1617 1718 Comparison'!LZ$2,' Cash Num-Den_Indi'!$A$2:$ANL$2,0))-INDEX('1617 Data'!$A$2:$AEW$35,MATCH('1617 1718 Comparison'!$A16,'1617 Data'!$A$2:$A$35,0),MATCH('1617 1718 Comparison'!LZ$2,'1617 Data'!$A$2:$AEW$2,0))</f>
        <v>#N/A</v>
      </c>
      <c r="MA16" s="440">
        <f>INDEX(' Cash Num-Den_Indi'!$A$2:$ANL$35,MATCH('1617 1718 Comparison'!$A16,' Cash Num-Den_Indi'!$A$2:$A$35,0),MATCH('1617 1718 Comparison'!MA$2,' Cash Num-Den_Indi'!$A$2:$ANL$2,0))-INDEX('1617 Data'!$A$2:$AEW$35,MATCH('1617 1718 Comparison'!$A16,'1617 Data'!$A$2:$A$35,0),MATCH('1617 1718 Comparison'!MA$2,'1617 Data'!$A$2:$AEW$2,0))</f>
        <v>0</v>
      </c>
      <c r="MB16" s="441" t="e">
        <f>INDEX(' Cash Num-Den_Indi'!$A$2:$ANL$35,MATCH('1617 1718 Comparison'!$A16,' Cash Num-Den_Indi'!$A$2:$A$35,0),MATCH('1617 1718 Comparison'!MB$2,' Cash Num-Den_Indi'!$A$2:$ANL$2,0))-INDEX('1617 Data'!$A$2:$AEW$35,MATCH('1617 1718 Comparison'!$A16,'1617 Data'!$A$2:$A$35,0),MATCH('1617 1718 Comparison'!MB$2,'1617 Data'!$A$2:$AEW$2,0))</f>
        <v>#N/A</v>
      </c>
      <c r="MC16" s="441" t="e">
        <f>INDEX(' Cash Num-Den_Indi'!$A$2:$ANL$35,MATCH('1617 1718 Comparison'!$A16,' Cash Num-Den_Indi'!$A$2:$A$35,0),MATCH('1617 1718 Comparison'!MC$2,' Cash Num-Den_Indi'!$A$2:$ANL$2,0))-INDEX('1617 Data'!$A$2:$AEW$35,MATCH('1617 1718 Comparison'!$A16,'1617 Data'!$A$2:$A$35,0),MATCH('1617 1718 Comparison'!MC$2,'1617 Data'!$A$2:$AEW$2,0))</f>
        <v>#N/A</v>
      </c>
      <c r="MD16" s="440">
        <f>INDEX(' Cash Num-Den_Indi'!$A$2:$ANL$35,MATCH('1617 1718 Comparison'!$A16,' Cash Num-Den_Indi'!$A$2:$A$35,0),MATCH('1617 1718 Comparison'!MD$2,' Cash Num-Den_Indi'!$A$2:$ANL$2,0))-INDEX('1617 Data'!$A$2:$AEW$35,MATCH('1617 1718 Comparison'!$A16,'1617 Data'!$A$2:$A$35,0),MATCH('1617 1718 Comparison'!MD$2,'1617 Data'!$A$2:$AEW$2,0))</f>
        <v>0</v>
      </c>
      <c r="ME16" s="441" t="e">
        <f>INDEX(' Cash Num-Den_Indi'!$A$2:$ANL$35,MATCH('1617 1718 Comparison'!$A16,' Cash Num-Den_Indi'!$A$2:$A$35,0),MATCH('1617 1718 Comparison'!ME$2,' Cash Num-Den_Indi'!$A$2:$ANL$2,0))-INDEX('1617 Data'!$A$2:$AEW$35,MATCH('1617 1718 Comparison'!$A16,'1617 Data'!$A$2:$A$35,0),MATCH('1617 1718 Comparison'!ME$2,'1617 Data'!$A$2:$AEW$2,0))</f>
        <v>#N/A</v>
      </c>
      <c r="MF16" s="441" t="e">
        <f>INDEX(' Cash Num-Den_Indi'!$A$2:$ANL$35,MATCH('1617 1718 Comparison'!$A16,' Cash Num-Den_Indi'!$A$2:$A$35,0),MATCH('1617 1718 Comparison'!MF$2,' Cash Num-Den_Indi'!$A$2:$ANL$2,0))-INDEX('1617 Data'!$A$2:$AEW$35,MATCH('1617 1718 Comparison'!$A16,'1617 Data'!$A$2:$A$35,0),MATCH('1617 1718 Comparison'!MF$2,'1617 Data'!$A$2:$AEW$2,0))</f>
        <v>#N/A</v>
      </c>
      <c r="MG16" s="440">
        <f>INDEX(' Cash Num-Den_Indi'!$A$2:$ANL$35,MATCH('1617 1718 Comparison'!$A16,' Cash Num-Den_Indi'!$A$2:$A$35,0),MATCH('1617 1718 Comparison'!MG$2,' Cash Num-Den_Indi'!$A$2:$ANL$2,0))-INDEX('1617 Data'!$A$2:$AEW$35,MATCH('1617 1718 Comparison'!$A16,'1617 Data'!$A$2:$A$35,0),MATCH('1617 1718 Comparison'!MG$2,'1617 Data'!$A$2:$AEW$2,0))</f>
        <v>0</v>
      </c>
      <c r="MH16" s="441" t="e">
        <f>INDEX(' Cash Num-Den_Indi'!$A$2:$ANL$35,MATCH('1617 1718 Comparison'!$A16,' Cash Num-Den_Indi'!$A$2:$A$35,0),MATCH('1617 1718 Comparison'!MH$2,' Cash Num-Den_Indi'!$A$2:$ANL$2,0))-INDEX('1617 Data'!$A$2:$AEW$35,MATCH('1617 1718 Comparison'!$A16,'1617 Data'!$A$2:$A$35,0),MATCH('1617 1718 Comparison'!MH$2,'1617 Data'!$A$2:$AEW$2,0))</f>
        <v>#N/A</v>
      </c>
      <c r="MI16" s="441" t="e">
        <f>INDEX(' Cash Num-Den_Indi'!$A$2:$ANL$35,MATCH('1617 1718 Comparison'!$A16,' Cash Num-Den_Indi'!$A$2:$A$35,0),MATCH('1617 1718 Comparison'!MI$2,' Cash Num-Den_Indi'!$A$2:$ANL$2,0))-INDEX('1617 Data'!$A$2:$AEW$35,MATCH('1617 1718 Comparison'!$A16,'1617 Data'!$A$2:$A$35,0),MATCH('1617 1718 Comparison'!MI$2,'1617 Data'!$A$2:$AEW$2,0))</f>
        <v>#N/A</v>
      </c>
      <c r="MJ16" s="440">
        <f>INDEX(' Cash Num-Den_Indi'!$A$2:$ANL$35,MATCH('1617 1718 Comparison'!$A16,' Cash Num-Den_Indi'!$A$2:$A$35,0),MATCH('1617 1718 Comparison'!MJ$2,' Cash Num-Den_Indi'!$A$2:$ANL$2,0))-INDEX('1617 Data'!$A$2:$AEW$35,MATCH('1617 1718 Comparison'!$A16,'1617 Data'!$A$2:$A$35,0),MATCH('1617 1718 Comparison'!MJ$2,'1617 Data'!$A$2:$AEW$2,0))</f>
        <v>0</v>
      </c>
      <c r="MK16" s="441" t="e">
        <f>INDEX(' Cash Num-Den_Indi'!$A$2:$ANL$35,MATCH('1617 1718 Comparison'!$A16,' Cash Num-Den_Indi'!$A$2:$A$35,0),MATCH('1617 1718 Comparison'!MK$2,' Cash Num-Den_Indi'!$A$2:$ANL$2,0))-INDEX('1617 Data'!$A$2:$AEW$35,MATCH('1617 1718 Comparison'!$A16,'1617 Data'!$A$2:$A$35,0),MATCH('1617 1718 Comparison'!MK$2,'1617 Data'!$A$2:$AEW$2,0))</f>
        <v>#N/A</v>
      </c>
      <c r="ML16" s="441" t="e">
        <f>INDEX(' Cash Num-Den_Indi'!$A$2:$ANL$35,MATCH('1617 1718 Comparison'!$A16,' Cash Num-Den_Indi'!$A$2:$A$35,0),MATCH('1617 1718 Comparison'!ML$2,' Cash Num-Den_Indi'!$A$2:$ANL$2,0))-INDEX('1617 Data'!$A$2:$AEW$35,MATCH('1617 1718 Comparison'!$A16,'1617 Data'!$A$2:$A$35,0),MATCH('1617 1718 Comparison'!ML$2,'1617 Data'!$A$2:$AEW$2,0))</f>
        <v>#N/A</v>
      </c>
      <c r="MM16" s="440">
        <f>INDEX(' Cash Num-Den_Indi'!$A$2:$ANL$35,MATCH('1617 1718 Comparison'!$A16,' Cash Num-Den_Indi'!$A$2:$A$35,0),MATCH('1617 1718 Comparison'!MM$2,' Cash Num-Den_Indi'!$A$2:$ANL$2,0))-INDEX('1617 Data'!$A$2:$AEW$35,MATCH('1617 1718 Comparison'!$A16,'1617 Data'!$A$2:$A$35,0),MATCH('1617 1718 Comparison'!MM$2,'1617 Data'!$A$2:$AEW$2,0))</f>
        <v>0</v>
      </c>
      <c r="MN16" s="441" t="e">
        <f>INDEX(' Cash Num-Den_Indi'!$A$2:$ANL$35,MATCH('1617 1718 Comparison'!$A16,' Cash Num-Den_Indi'!$A$2:$A$35,0),MATCH('1617 1718 Comparison'!MN$2,' Cash Num-Den_Indi'!$A$2:$ANL$2,0))-INDEX('1617 Data'!$A$2:$AEW$35,MATCH('1617 1718 Comparison'!$A16,'1617 Data'!$A$2:$A$35,0),MATCH('1617 1718 Comparison'!MN$2,'1617 Data'!$A$2:$AEW$2,0))</f>
        <v>#N/A</v>
      </c>
      <c r="MO16" s="441" t="e">
        <f>INDEX(' Cash Num-Den_Indi'!$A$2:$ANL$35,MATCH('1617 1718 Comparison'!$A16,' Cash Num-Den_Indi'!$A$2:$A$35,0),MATCH('1617 1718 Comparison'!MO$2,' Cash Num-Den_Indi'!$A$2:$ANL$2,0))-INDEX('1617 Data'!$A$2:$AEW$35,MATCH('1617 1718 Comparison'!$A16,'1617 Data'!$A$2:$A$35,0),MATCH('1617 1718 Comparison'!MO$2,'1617 Data'!$A$2:$AEW$2,0))</f>
        <v>#N/A</v>
      </c>
      <c r="MP16" s="440">
        <f>INDEX(' Cash Num-Den_Indi'!$A$2:$ANL$35,MATCH('1617 1718 Comparison'!$A16,' Cash Num-Den_Indi'!$A$2:$A$35,0),MATCH('1617 1718 Comparison'!MP$2,' Cash Num-Den_Indi'!$A$2:$ANL$2,0))-INDEX('1617 Data'!$A$2:$AEW$35,MATCH('1617 1718 Comparison'!$A16,'1617 Data'!$A$2:$A$35,0),MATCH('1617 1718 Comparison'!MP$2,'1617 Data'!$A$2:$AEW$2,0))</f>
        <v>0</v>
      </c>
      <c r="MQ16" s="441" t="e">
        <f>INDEX(' Cash Num-Den_Indi'!$A$2:$ANL$35,MATCH('1617 1718 Comparison'!$A16,' Cash Num-Den_Indi'!$A$2:$A$35,0),MATCH('1617 1718 Comparison'!MQ$2,' Cash Num-Den_Indi'!$A$2:$ANL$2,0))-INDEX('1617 Data'!$A$2:$AEW$35,MATCH('1617 1718 Comparison'!$A16,'1617 Data'!$A$2:$A$35,0),MATCH('1617 1718 Comparison'!MQ$2,'1617 Data'!$A$2:$AEW$2,0))</f>
        <v>#N/A</v>
      </c>
      <c r="MR16" s="441" t="e">
        <f>INDEX(' Cash Num-Den_Indi'!$A$2:$ANL$35,MATCH('1617 1718 Comparison'!$A16,' Cash Num-Den_Indi'!$A$2:$A$35,0),MATCH('1617 1718 Comparison'!MR$2,' Cash Num-Den_Indi'!$A$2:$ANL$2,0))-INDEX('1617 Data'!$A$2:$AEW$35,MATCH('1617 1718 Comparison'!$A16,'1617 Data'!$A$2:$A$35,0),MATCH('1617 1718 Comparison'!MR$2,'1617 Data'!$A$2:$AEW$2,0))</f>
        <v>#N/A</v>
      </c>
      <c r="MS16" s="440">
        <f>INDEX(' Cash Num-Den_Indi'!$A$2:$ANL$35,MATCH('1617 1718 Comparison'!$A16,' Cash Num-Den_Indi'!$A$2:$A$35,0),MATCH('1617 1718 Comparison'!MS$2,' Cash Num-Den_Indi'!$A$2:$ANL$2,0))-INDEX('1617 Data'!$A$2:$AEW$35,MATCH('1617 1718 Comparison'!$A16,'1617 Data'!$A$2:$A$35,0),MATCH('1617 1718 Comparison'!MS$2,'1617 Data'!$A$2:$AEW$2,0))</f>
        <v>0</v>
      </c>
      <c r="MT16" s="441" t="e">
        <f>INDEX(' Cash Num-Den_Indi'!$A$2:$ANL$35,MATCH('1617 1718 Comparison'!$A16,' Cash Num-Den_Indi'!$A$2:$A$35,0),MATCH('1617 1718 Comparison'!MT$2,' Cash Num-Den_Indi'!$A$2:$ANL$2,0))-INDEX('1617 Data'!$A$2:$AEW$35,MATCH('1617 1718 Comparison'!$A16,'1617 Data'!$A$2:$A$35,0),MATCH('1617 1718 Comparison'!MT$2,'1617 Data'!$A$2:$AEW$2,0))</f>
        <v>#N/A</v>
      </c>
      <c r="MU16" s="441" t="e">
        <f>INDEX(' Cash Num-Den_Indi'!$A$2:$ANL$35,MATCH('1617 1718 Comparison'!$A16,' Cash Num-Den_Indi'!$A$2:$A$35,0),MATCH('1617 1718 Comparison'!MU$2,' Cash Num-Den_Indi'!$A$2:$ANL$2,0))-INDEX('1617 Data'!$A$2:$AEW$35,MATCH('1617 1718 Comparison'!$A16,'1617 Data'!$A$2:$A$35,0),MATCH('1617 1718 Comparison'!MU$2,'1617 Data'!$A$2:$AEW$2,0))</f>
        <v>#N/A</v>
      </c>
      <c r="MV16" s="441" t="e">
        <f>INDEX(' Cash Num-Den_Indi'!$A$2:$ANL$35,MATCH('1617 1718 Comparison'!$A16,' Cash Num-Den_Indi'!$A$2:$A$35,0),MATCH('1617 1718 Comparison'!MV$2,' Cash Num-Den_Indi'!$A$2:$ANL$2,0))-INDEX('1617 Data'!$A$2:$AEW$35,MATCH('1617 1718 Comparison'!$A16,'1617 Data'!$A$2:$A$35,0),MATCH('1617 1718 Comparison'!MV$2,'1617 Data'!$A$2:$AEW$2,0))</f>
        <v>#N/A</v>
      </c>
      <c r="MW16" s="441" t="e">
        <f>INDEX(' Cash Num-Den_Indi'!$A$2:$ANL$35,MATCH('1617 1718 Comparison'!$A16,' Cash Num-Den_Indi'!$A$2:$A$35,0),MATCH('1617 1718 Comparison'!MW$2,' Cash Num-Den_Indi'!$A$2:$ANL$2,0))-INDEX('1617 Data'!$A$2:$AEW$35,MATCH('1617 1718 Comparison'!$A16,'1617 Data'!$A$2:$A$35,0),MATCH('1617 1718 Comparison'!MW$2,'1617 Data'!$A$2:$AEW$2,0))</f>
        <v>#N/A</v>
      </c>
      <c r="MX16" s="441" t="e">
        <f>INDEX(' Cash Num-Den_Indi'!$A$2:$ANL$35,MATCH('1617 1718 Comparison'!$A16,' Cash Num-Den_Indi'!$A$2:$A$35,0),MATCH('1617 1718 Comparison'!MX$2,' Cash Num-Den_Indi'!$A$2:$ANL$2,0))-INDEX('1617 Data'!$A$2:$AEW$35,MATCH('1617 1718 Comparison'!$A16,'1617 Data'!$A$2:$A$35,0),MATCH('1617 1718 Comparison'!MX$2,'1617 Data'!$A$2:$AEW$2,0))</f>
        <v>#N/A</v>
      </c>
      <c r="MY16" s="440">
        <f>INDEX(' Cash Num-Den_Indi'!$A$2:$ANL$35,MATCH('1617 1718 Comparison'!$A16,' Cash Num-Den_Indi'!$A$2:$A$35,0),MATCH('1617 1718 Comparison'!MY$2,' Cash Num-Den_Indi'!$A$2:$ANL$2,0))-INDEX('1617 Data'!$A$2:$AEW$35,MATCH('1617 1718 Comparison'!$A16,'1617 Data'!$A$2:$A$35,0),MATCH('1617 1718 Comparison'!MY$2,'1617 Data'!$A$2:$AEW$2,0))</f>
        <v>0</v>
      </c>
      <c r="MZ16" s="441" t="e">
        <f>INDEX(' Cash Num-Den_Indi'!$A$2:$ANL$35,MATCH('1617 1718 Comparison'!$A16,' Cash Num-Den_Indi'!$A$2:$A$35,0),MATCH('1617 1718 Comparison'!MZ$2,' Cash Num-Den_Indi'!$A$2:$ANL$2,0))-INDEX('1617 Data'!$A$2:$AEW$35,MATCH('1617 1718 Comparison'!$A16,'1617 Data'!$A$2:$A$35,0),MATCH('1617 1718 Comparison'!MZ$2,'1617 Data'!$A$2:$AEW$2,0))</f>
        <v>#N/A</v>
      </c>
      <c r="NA16" s="441" t="e">
        <f>INDEX(' Cash Num-Den_Indi'!$A$2:$ANL$35,MATCH('1617 1718 Comparison'!$A16,' Cash Num-Den_Indi'!$A$2:$A$35,0),MATCH('1617 1718 Comparison'!NA$2,' Cash Num-Den_Indi'!$A$2:$ANL$2,0))-INDEX('1617 Data'!$A$2:$AEW$35,MATCH('1617 1718 Comparison'!$A16,'1617 Data'!$A$2:$A$35,0),MATCH('1617 1718 Comparison'!NA$2,'1617 Data'!$A$2:$AEW$2,0))</f>
        <v>#N/A</v>
      </c>
      <c r="NB16" s="440">
        <f>INDEX(' Cash Num-Den_Indi'!$A$2:$ANL$35,MATCH('1617 1718 Comparison'!$A16,' Cash Num-Den_Indi'!$A$2:$A$35,0),MATCH('1617 1718 Comparison'!NB$2,' Cash Num-Den_Indi'!$A$2:$ANL$2,0))-INDEX('1617 Data'!$A$2:$AEW$35,MATCH('1617 1718 Comparison'!$A16,'1617 Data'!$A$2:$A$35,0),MATCH('1617 1718 Comparison'!NB$2,'1617 Data'!$A$2:$AEW$2,0))</f>
        <v>0</v>
      </c>
      <c r="NC16" s="441" t="e">
        <f>INDEX(' Cash Num-Den_Indi'!$A$2:$ANL$35,MATCH('1617 1718 Comparison'!$A16,' Cash Num-Den_Indi'!$A$2:$A$35,0),MATCH('1617 1718 Comparison'!NC$2,' Cash Num-Den_Indi'!$A$2:$ANL$2,0))-INDEX('1617 Data'!$A$2:$AEW$35,MATCH('1617 1718 Comparison'!$A16,'1617 Data'!$A$2:$A$35,0),MATCH('1617 1718 Comparison'!NC$2,'1617 Data'!$A$2:$AEW$2,0))</f>
        <v>#N/A</v>
      </c>
      <c r="ND16" s="441" t="e">
        <f>INDEX(' Cash Num-Den_Indi'!$A$2:$ANL$35,MATCH('1617 1718 Comparison'!$A16,' Cash Num-Den_Indi'!$A$2:$A$35,0),MATCH('1617 1718 Comparison'!ND$2,' Cash Num-Den_Indi'!$A$2:$ANL$2,0))-INDEX('1617 Data'!$A$2:$AEW$35,MATCH('1617 1718 Comparison'!$A16,'1617 Data'!$A$2:$A$35,0),MATCH('1617 1718 Comparison'!ND$2,'1617 Data'!$A$2:$AEW$2,0))</f>
        <v>#N/A</v>
      </c>
      <c r="NE16" s="440">
        <f>INDEX(' Cash Num-Den_Indi'!$A$2:$ANL$35,MATCH('1617 1718 Comparison'!$A16,' Cash Num-Den_Indi'!$A$2:$A$35,0),MATCH('1617 1718 Comparison'!NE$2,' Cash Num-Den_Indi'!$A$2:$ANL$2,0))-INDEX('1617 Data'!$A$2:$AEW$35,MATCH('1617 1718 Comparison'!$A16,'1617 Data'!$A$2:$A$35,0),MATCH('1617 1718 Comparison'!NE$2,'1617 Data'!$A$2:$AEW$2,0))</f>
        <v>0</v>
      </c>
      <c r="NF16" s="441" t="e">
        <f>INDEX(' Cash Num-Den_Indi'!$A$2:$ANL$35,MATCH('1617 1718 Comparison'!$A16,' Cash Num-Den_Indi'!$A$2:$A$35,0),MATCH('1617 1718 Comparison'!NF$2,' Cash Num-Den_Indi'!$A$2:$ANL$2,0))-INDEX('1617 Data'!$A$2:$AEW$35,MATCH('1617 1718 Comparison'!$A16,'1617 Data'!$A$2:$A$35,0),MATCH('1617 1718 Comparison'!NF$2,'1617 Data'!$A$2:$AEW$2,0))</f>
        <v>#N/A</v>
      </c>
      <c r="NG16" s="441" t="e">
        <f>INDEX(' Cash Num-Den_Indi'!$A$2:$ANL$35,MATCH('1617 1718 Comparison'!$A16,' Cash Num-Den_Indi'!$A$2:$A$35,0),MATCH('1617 1718 Comparison'!NG$2,' Cash Num-Den_Indi'!$A$2:$ANL$2,0))-INDEX('1617 Data'!$A$2:$AEW$35,MATCH('1617 1718 Comparison'!$A16,'1617 Data'!$A$2:$A$35,0),MATCH('1617 1718 Comparison'!NG$2,'1617 Data'!$A$2:$AEW$2,0))</f>
        <v>#N/A</v>
      </c>
      <c r="NH16" s="440">
        <f>INDEX(' Cash Num-Den_Indi'!$A$2:$ANL$35,MATCH('1617 1718 Comparison'!$A16,' Cash Num-Den_Indi'!$A$2:$A$35,0),MATCH('1617 1718 Comparison'!NH$2,' Cash Num-Den_Indi'!$A$2:$ANL$2,0))-INDEX('1617 Data'!$A$2:$AEW$35,MATCH('1617 1718 Comparison'!$A16,'1617 Data'!$A$2:$A$35,0),MATCH('1617 1718 Comparison'!NH$2,'1617 Data'!$A$2:$AEW$2,0))</f>
        <v>0</v>
      </c>
      <c r="NI16" s="441" t="e">
        <f>INDEX(' Cash Num-Den_Indi'!$A$2:$ANL$35,MATCH('1617 1718 Comparison'!$A16,' Cash Num-Den_Indi'!$A$2:$A$35,0),MATCH('1617 1718 Comparison'!NI$2,' Cash Num-Den_Indi'!$A$2:$ANL$2,0))-INDEX('1617 Data'!$A$2:$AEW$35,MATCH('1617 1718 Comparison'!$A16,'1617 Data'!$A$2:$A$35,0),MATCH('1617 1718 Comparison'!NI$2,'1617 Data'!$A$2:$AEW$2,0))</f>
        <v>#N/A</v>
      </c>
      <c r="NJ16" s="441" t="e">
        <f>INDEX(' Cash Num-Den_Indi'!$A$2:$ANL$35,MATCH('1617 1718 Comparison'!$A16,' Cash Num-Den_Indi'!$A$2:$A$35,0),MATCH('1617 1718 Comparison'!NJ$2,' Cash Num-Den_Indi'!$A$2:$ANL$2,0))-INDEX('1617 Data'!$A$2:$AEW$35,MATCH('1617 1718 Comparison'!$A16,'1617 Data'!$A$2:$A$35,0),MATCH('1617 1718 Comparison'!NJ$2,'1617 Data'!$A$2:$AEW$2,0))</f>
        <v>#N/A</v>
      </c>
      <c r="NK16" s="440">
        <f>INDEX(' Cash Num-Den_Indi'!$A$2:$ANL$35,MATCH('1617 1718 Comparison'!$A16,' Cash Num-Den_Indi'!$A$2:$A$35,0),MATCH('1617 1718 Comparison'!NK$2,' Cash Num-Den_Indi'!$A$2:$ANL$2,0))-INDEX('1617 Data'!$A$2:$AEW$35,MATCH('1617 1718 Comparison'!$A16,'1617 Data'!$A$2:$A$35,0),MATCH('1617 1718 Comparison'!NK$2,'1617 Data'!$A$2:$AEW$2,0))</f>
        <v>0</v>
      </c>
      <c r="NL16" s="441" t="e">
        <f>INDEX(' Cash Num-Den_Indi'!$A$2:$ANL$35,MATCH('1617 1718 Comparison'!$A16,' Cash Num-Den_Indi'!$A$2:$A$35,0),MATCH('1617 1718 Comparison'!NL$2,' Cash Num-Den_Indi'!$A$2:$ANL$2,0))-INDEX('1617 Data'!$A$2:$AEW$35,MATCH('1617 1718 Comparison'!$A16,'1617 Data'!$A$2:$A$35,0),MATCH('1617 1718 Comparison'!NL$2,'1617 Data'!$A$2:$AEW$2,0))</f>
        <v>#N/A</v>
      </c>
      <c r="NM16" s="441" t="e">
        <f>INDEX(' Cash Num-Den_Indi'!$A$2:$ANL$35,MATCH('1617 1718 Comparison'!$A16,' Cash Num-Den_Indi'!$A$2:$A$35,0),MATCH('1617 1718 Comparison'!NM$2,' Cash Num-Den_Indi'!$A$2:$ANL$2,0))-INDEX('1617 Data'!$A$2:$AEW$35,MATCH('1617 1718 Comparison'!$A16,'1617 Data'!$A$2:$A$35,0),MATCH('1617 1718 Comparison'!NM$2,'1617 Data'!$A$2:$AEW$2,0))</f>
        <v>#N/A</v>
      </c>
      <c r="NN16" s="440">
        <f>INDEX(' Cash Num-Den_Indi'!$A$2:$ANL$35,MATCH('1617 1718 Comparison'!$A16,' Cash Num-Den_Indi'!$A$2:$A$35,0),MATCH('1617 1718 Comparison'!NN$2,' Cash Num-Den_Indi'!$A$2:$ANL$2,0))-INDEX('1617 Data'!$A$2:$AEW$35,MATCH('1617 1718 Comparison'!$A16,'1617 Data'!$A$2:$A$35,0),MATCH('1617 1718 Comparison'!NN$2,'1617 Data'!$A$2:$AEW$2,0))</f>
        <v>0</v>
      </c>
      <c r="NO16" s="441" t="e">
        <f>INDEX(' Cash Num-Den_Indi'!$A$2:$ANL$35,MATCH('1617 1718 Comparison'!$A16,' Cash Num-Den_Indi'!$A$2:$A$35,0),MATCH('1617 1718 Comparison'!NO$2,' Cash Num-Den_Indi'!$A$2:$ANL$2,0))-INDEX('1617 Data'!$A$2:$AEW$35,MATCH('1617 1718 Comparison'!$A16,'1617 Data'!$A$2:$A$35,0),MATCH('1617 1718 Comparison'!NO$2,'1617 Data'!$A$2:$AEW$2,0))</f>
        <v>#N/A</v>
      </c>
      <c r="NP16" s="441" t="e">
        <f>INDEX(' Cash Num-Den_Indi'!$A$2:$ANL$35,MATCH('1617 1718 Comparison'!$A16,' Cash Num-Den_Indi'!$A$2:$A$35,0),MATCH('1617 1718 Comparison'!NP$2,' Cash Num-Den_Indi'!$A$2:$ANL$2,0))-INDEX('1617 Data'!$A$2:$AEW$35,MATCH('1617 1718 Comparison'!$A16,'1617 Data'!$A$2:$A$35,0),MATCH('1617 1718 Comparison'!NP$2,'1617 Data'!$A$2:$AEW$2,0))</f>
        <v>#N/A</v>
      </c>
      <c r="NQ16" s="440">
        <f>INDEX(' Cash Num-Den_Indi'!$A$2:$ANL$35,MATCH('1617 1718 Comparison'!$A16,' Cash Num-Den_Indi'!$A$2:$A$35,0),MATCH('1617 1718 Comparison'!NQ$2,' Cash Num-Den_Indi'!$A$2:$ANL$2,0))-INDEX('1617 Data'!$A$2:$AEW$35,MATCH('1617 1718 Comparison'!$A16,'1617 Data'!$A$2:$A$35,0),MATCH('1617 1718 Comparison'!NQ$2,'1617 Data'!$A$2:$AEW$2,0))</f>
        <v>0</v>
      </c>
      <c r="NR16" s="441" t="e">
        <f>INDEX(' Cash Num-Den_Indi'!$A$2:$ANL$35,MATCH('1617 1718 Comparison'!$A16,' Cash Num-Den_Indi'!$A$2:$A$35,0),MATCH('1617 1718 Comparison'!NR$2,' Cash Num-Den_Indi'!$A$2:$ANL$2,0))-INDEX('1617 Data'!$A$2:$AEW$35,MATCH('1617 1718 Comparison'!$A16,'1617 Data'!$A$2:$A$35,0),MATCH('1617 1718 Comparison'!NR$2,'1617 Data'!$A$2:$AEW$2,0))</f>
        <v>#N/A</v>
      </c>
      <c r="NS16" s="441" t="e">
        <f>INDEX(' Cash Num-Den_Indi'!$A$2:$ANL$35,MATCH('1617 1718 Comparison'!$A16,' Cash Num-Den_Indi'!$A$2:$A$35,0),MATCH('1617 1718 Comparison'!NS$2,' Cash Num-Den_Indi'!$A$2:$ANL$2,0))-INDEX('1617 Data'!$A$2:$AEW$35,MATCH('1617 1718 Comparison'!$A16,'1617 Data'!$A$2:$A$35,0),MATCH('1617 1718 Comparison'!NS$2,'1617 Data'!$A$2:$AEW$2,0))</f>
        <v>#N/A</v>
      </c>
      <c r="NT16" s="441" t="e">
        <f>INDEX(' Cash Num-Den_Indi'!$A$2:$ANL$35,MATCH('1617 1718 Comparison'!$A16,' Cash Num-Den_Indi'!$A$2:$A$35,0),MATCH('1617 1718 Comparison'!NT$2,' Cash Num-Den_Indi'!$A$2:$ANL$2,0))-INDEX('1617 Data'!$A$2:$AEW$35,MATCH('1617 1718 Comparison'!$A16,'1617 Data'!$A$2:$A$35,0),MATCH('1617 1718 Comparison'!NT$2,'1617 Data'!$A$2:$AEW$2,0))</f>
        <v>#N/A</v>
      </c>
      <c r="NU16" s="441" t="e">
        <f>INDEX(' Cash Num-Den_Indi'!$A$2:$ANL$35,MATCH('1617 1718 Comparison'!$A16,' Cash Num-Den_Indi'!$A$2:$A$35,0),MATCH('1617 1718 Comparison'!NU$2,' Cash Num-Den_Indi'!$A$2:$ANL$2,0))-INDEX('1617 Data'!$A$2:$AEW$35,MATCH('1617 1718 Comparison'!$A16,'1617 Data'!$A$2:$A$35,0),MATCH('1617 1718 Comparison'!NU$2,'1617 Data'!$A$2:$AEW$2,0))</f>
        <v>#N/A</v>
      </c>
      <c r="NV16" s="441" t="e">
        <f>INDEX(' Cash Num-Den_Indi'!$A$2:$ANL$35,MATCH('1617 1718 Comparison'!$A16,' Cash Num-Den_Indi'!$A$2:$A$35,0),MATCH('1617 1718 Comparison'!NV$2,' Cash Num-Den_Indi'!$A$2:$ANL$2,0))-INDEX('1617 Data'!$A$2:$AEW$35,MATCH('1617 1718 Comparison'!$A16,'1617 Data'!$A$2:$A$35,0),MATCH('1617 1718 Comparison'!NV$2,'1617 Data'!$A$2:$AEW$2,0))</f>
        <v>#N/A</v>
      </c>
      <c r="NW16" s="440">
        <f>INDEX(' Cash Num-Den_Indi'!$A$2:$ANL$35,MATCH('1617 1718 Comparison'!$A16,' Cash Num-Den_Indi'!$A$2:$A$35,0),MATCH('1617 1718 Comparison'!NW$2,' Cash Num-Den_Indi'!$A$2:$ANL$2,0))-INDEX('1617 Data'!$A$2:$AEW$35,MATCH('1617 1718 Comparison'!$A16,'1617 Data'!$A$2:$A$35,0),MATCH('1617 1718 Comparison'!NW$2,'1617 Data'!$A$2:$AEW$2,0))</f>
        <v>0</v>
      </c>
      <c r="NX16" s="441" t="e">
        <f>INDEX(' Cash Num-Den_Indi'!$A$2:$ANL$35,MATCH('1617 1718 Comparison'!$A16,' Cash Num-Den_Indi'!$A$2:$A$35,0),MATCH('1617 1718 Comparison'!NX$2,' Cash Num-Den_Indi'!$A$2:$ANL$2,0))-INDEX('1617 Data'!$A$2:$AEW$35,MATCH('1617 1718 Comparison'!$A16,'1617 Data'!$A$2:$A$35,0),MATCH('1617 1718 Comparison'!NX$2,'1617 Data'!$A$2:$AEW$2,0))</f>
        <v>#N/A</v>
      </c>
      <c r="NY16" s="441" t="e">
        <f>INDEX(' Cash Num-Den_Indi'!$A$2:$ANL$35,MATCH('1617 1718 Comparison'!$A16,' Cash Num-Den_Indi'!$A$2:$A$35,0),MATCH('1617 1718 Comparison'!NY$2,' Cash Num-Den_Indi'!$A$2:$ANL$2,0))-INDEX('1617 Data'!$A$2:$AEW$35,MATCH('1617 1718 Comparison'!$A16,'1617 Data'!$A$2:$A$35,0),MATCH('1617 1718 Comparison'!NY$2,'1617 Data'!$A$2:$AEW$2,0))</f>
        <v>#N/A</v>
      </c>
      <c r="NZ16" s="440">
        <f>INDEX(' Cash Num-Den_Indi'!$A$2:$ANL$35,MATCH('1617 1718 Comparison'!$A16,' Cash Num-Den_Indi'!$A$2:$A$35,0),MATCH('1617 1718 Comparison'!NZ$2,' Cash Num-Den_Indi'!$A$2:$ANL$2,0))-INDEX('1617 Data'!$A$2:$AEW$35,MATCH('1617 1718 Comparison'!$A16,'1617 Data'!$A$2:$A$35,0),MATCH('1617 1718 Comparison'!NZ$2,'1617 Data'!$A$2:$AEW$2,0))</f>
        <v>0</v>
      </c>
      <c r="OA16" s="441" t="e">
        <f>INDEX(' Cash Num-Den_Indi'!$A$2:$ANL$35,MATCH('1617 1718 Comparison'!$A16,' Cash Num-Den_Indi'!$A$2:$A$35,0),MATCH('1617 1718 Comparison'!OA$2,' Cash Num-Den_Indi'!$A$2:$ANL$2,0))-INDEX('1617 Data'!$A$2:$AEW$35,MATCH('1617 1718 Comparison'!$A16,'1617 Data'!$A$2:$A$35,0),MATCH('1617 1718 Comparison'!OA$2,'1617 Data'!$A$2:$AEW$2,0))</f>
        <v>#N/A</v>
      </c>
      <c r="OB16" s="441" t="e">
        <f>INDEX(' Cash Num-Den_Indi'!$A$2:$ANL$35,MATCH('1617 1718 Comparison'!$A16,' Cash Num-Den_Indi'!$A$2:$A$35,0),MATCH('1617 1718 Comparison'!OB$2,' Cash Num-Den_Indi'!$A$2:$ANL$2,0))-INDEX('1617 Data'!$A$2:$AEW$35,MATCH('1617 1718 Comparison'!$A16,'1617 Data'!$A$2:$A$35,0),MATCH('1617 1718 Comparison'!OB$2,'1617 Data'!$A$2:$AEW$2,0))</f>
        <v>#N/A</v>
      </c>
      <c r="OC16" s="440">
        <f>INDEX(' Cash Num-Den_Indi'!$A$2:$ANL$35,MATCH('1617 1718 Comparison'!$A16,' Cash Num-Den_Indi'!$A$2:$A$35,0),MATCH('1617 1718 Comparison'!OC$2,' Cash Num-Den_Indi'!$A$2:$ANL$2,0))-INDEX('1617 Data'!$A$2:$AEW$35,MATCH('1617 1718 Comparison'!$A16,'1617 Data'!$A$2:$A$35,0),MATCH('1617 1718 Comparison'!OC$2,'1617 Data'!$A$2:$AEW$2,0))</f>
        <v>0</v>
      </c>
      <c r="OD16" s="441" t="e">
        <f>INDEX(' Cash Num-Den_Indi'!$A$2:$ANL$35,MATCH('1617 1718 Comparison'!$A16,' Cash Num-Den_Indi'!$A$2:$A$35,0),MATCH('1617 1718 Comparison'!OD$2,' Cash Num-Den_Indi'!$A$2:$ANL$2,0))-INDEX('1617 Data'!$A$2:$AEW$35,MATCH('1617 1718 Comparison'!$A16,'1617 Data'!$A$2:$A$35,0),MATCH('1617 1718 Comparison'!OD$2,'1617 Data'!$A$2:$AEW$2,0))</f>
        <v>#N/A</v>
      </c>
      <c r="OE16" s="441" t="e">
        <f>INDEX(' Cash Num-Den_Indi'!$A$2:$ANL$35,MATCH('1617 1718 Comparison'!$A16,' Cash Num-Den_Indi'!$A$2:$A$35,0),MATCH('1617 1718 Comparison'!OE$2,' Cash Num-Den_Indi'!$A$2:$ANL$2,0))-INDEX('1617 Data'!$A$2:$AEW$35,MATCH('1617 1718 Comparison'!$A16,'1617 Data'!$A$2:$A$35,0),MATCH('1617 1718 Comparison'!OE$2,'1617 Data'!$A$2:$AEW$2,0))</f>
        <v>#N/A</v>
      </c>
      <c r="OF16" s="440">
        <f>INDEX(' Cash Num-Den_Indi'!$A$2:$ANL$35,MATCH('1617 1718 Comparison'!$A16,' Cash Num-Den_Indi'!$A$2:$A$35,0),MATCH('1617 1718 Comparison'!OF$2,' Cash Num-Den_Indi'!$A$2:$ANL$2,0))-INDEX('1617 Data'!$A$2:$AEW$35,MATCH('1617 1718 Comparison'!$A16,'1617 Data'!$A$2:$A$35,0),MATCH('1617 1718 Comparison'!OF$2,'1617 Data'!$A$2:$AEW$2,0))</f>
        <v>0</v>
      </c>
      <c r="OG16" s="441" t="e">
        <f>INDEX(' Cash Num-Den_Indi'!$A$2:$ANL$35,MATCH('1617 1718 Comparison'!$A16,' Cash Num-Den_Indi'!$A$2:$A$35,0),MATCH('1617 1718 Comparison'!OG$2,' Cash Num-Den_Indi'!$A$2:$ANL$2,0))-INDEX('1617 Data'!$A$2:$AEW$35,MATCH('1617 1718 Comparison'!$A16,'1617 Data'!$A$2:$A$35,0),MATCH('1617 1718 Comparison'!OG$2,'1617 Data'!$A$2:$AEW$2,0))</f>
        <v>#N/A</v>
      </c>
      <c r="OH16" s="441" t="e">
        <f>INDEX(' Cash Num-Den_Indi'!$A$2:$ANL$35,MATCH('1617 1718 Comparison'!$A16,' Cash Num-Den_Indi'!$A$2:$A$35,0),MATCH('1617 1718 Comparison'!OH$2,' Cash Num-Den_Indi'!$A$2:$ANL$2,0))-INDEX('1617 Data'!$A$2:$AEW$35,MATCH('1617 1718 Comparison'!$A16,'1617 Data'!$A$2:$A$35,0),MATCH('1617 1718 Comparison'!OH$2,'1617 Data'!$A$2:$AEW$2,0))</f>
        <v>#N/A</v>
      </c>
      <c r="OI16" s="440">
        <f>INDEX(' Cash Num-Den_Indi'!$A$2:$ANL$35,MATCH('1617 1718 Comparison'!$A16,' Cash Num-Den_Indi'!$A$2:$A$35,0),MATCH('1617 1718 Comparison'!OI$2,' Cash Num-Den_Indi'!$A$2:$ANL$2,0))-INDEX('1617 Data'!$A$2:$AEW$35,MATCH('1617 1718 Comparison'!$A16,'1617 Data'!$A$2:$A$35,0),MATCH('1617 1718 Comparison'!OI$2,'1617 Data'!$A$2:$AEW$2,0))</f>
        <v>0</v>
      </c>
      <c r="OJ16" s="441" t="e">
        <f>INDEX(' Cash Num-Den_Indi'!$A$2:$ANL$35,MATCH('1617 1718 Comparison'!$A16,' Cash Num-Den_Indi'!$A$2:$A$35,0),MATCH('1617 1718 Comparison'!OJ$2,' Cash Num-Den_Indi'!$A$2:$ANL$2,0))-INDEX('1617 Data'!$A$2:$AEW$35,MATCH('1617 1718 Comparison'!$A16,'1617 Data'!$A$2:$A$35,0),MATCH('1617 1718 Comparison'!OJ$2,'1617 Data'!$A$2:$AEW$2,0))</f>
        <v>#N/A</v>
      </c>
      <c r="OK16" s="441" t="e">
        <f>INDEX(' Cash Num-Den_Indi'!$A$2:$ANL$35,MATCH('1617 1718 Comparison'!$A16,' Cash Num-Den_Indi'!$A$2:$A$35,0),MATCH('1617 1718 Comparison'!OK$2,' Cash Num-Den_Indi'!$A$2:$ANL$2,0))-INDEX('1617 Data'!$A$2:$AEW$35,MATCH('1617 1718 Comparison'!$A16,'1617 Data'!$A$2:$A$35,0),MATCH('1617 1718 Comparison'!OK$2,'1617 Data'!$A$2:$AEW$2,0))</f>
        <v>#N/A</v>
      </c>
      <c r="OL16" s="440">
        <f>INDEX(' Cash Num-Den_Indi'!$A$2:$ANL$35,MATCH('1617 1718 Comparison'!$A16,' Cash Num-Den_Indi'!$A$2:$A$35,0),MATCH('1617 1718 Comparison'!OL$2,' Cash Num-Den_Indi'!$A$2:$ANL$2,0))-INDEX('1617 Data'!$A$2:$AEW$35,MATCH('1617 1718 Comparison'!$A16,'1617 Data'!$A$2:$A$35,0),MATCH('1617 1718 Comparison'!OL$2,'1617 Data'!$A$2:$AEW$2,0))</f>
        <v>0</v>
      </c>
      <c r="OM16" s="441" t="e">
        <f>INDEX(' Cash Num-Den_Indi'!$A$2:$ANL$35,MATCH('1617 1718 Comparison'!$A16,' Cash Num-Den_Indi'!$A$2:$A$35,0),MATCH('1617 1718 Comparison'!OM$2,' Cash Num-Den_Indi'!$A$2:$ANL$2,0))-INDEX('1617 Data'!$A$2:$AEW$35,MATCH('1617 1718 Comparison'!$A16,'1617 Data'!$A$2:$A$35,0),MATCH('1617 1718 Comparison'!OM$2,'1617 Data'!$A$2:$AEW$2,0))</f>
        <v>#N/A</v>
      </c>
      <c r="ON16" s="441" t="e">
        <f>INDEX(' Cash Num-Den_Indi'!$A$2:$ANL$35,MATCH('1617 1718 Comparison'!$A16,' Cash Num-Den_Indi'!$A$2:$A$35,0),MATCH('1617 1718 Comparison'!ON$2,' Cash Num-Den_Indi'!$A$2:$ANL$2,0))-INDEX('1617 Data'!$A$2:$AEW$35,MATCH('1617 1718 Comparison'!$A16,'1617 Data'!$A$2:$A$35,0),MATCH('1617 1718 Comparison'!ON$2,'1617 Data'!$A$2:$AEW$2,0))</f>
        <v>#N/A</v>
      </c>
      <c r="OO16" s="440">
        <f>INDEX(' Cash Num-Den_Indi'!$A$2:$ANL$35,MATCH('1617 1718 Comparison'!$A16,' Cash Num-Den_Indi'!$A$2:$A$35,0),MATCH('1617 1718 Comparison'!OO$2,' Cash Num-Den_Indi'!$A$2:$ANL$2,0))-INDEX('1617 Data'!$A$2:$AEW$35,MATCH('1617 1718 Comparison'!$A16,'1617 Data'!$A$2:$A$35,0),MATCH('1617 1718 Comparison'!OO$2,'1617 Data'!$A$2:$AEW$2,0))</f>
        <v>0</v>
      </c>
      <c r="OP16" s="441" t="e">
        <f>INDEX(' Cash Num-Den_Indi'!$A$2:$ANL$35,MATCH('1617 1718 Comparison'!$A16,' Cash Num-Den_Indi'!$A$2:$A$35,0),MATCH('1617 1718 Comparison'!OP$2,' Cash Num-Den_Indi'!$A$2:$ANL$2,0))-INDEX('1617 Data'!$A$2:$AEW$35,MATCH('1617 1718 Comparison'!$A16,'1617 Data'!$A$2:$A$35,0),MATCH('1617 1718 Comparison'!OP$2,'1617 Data'!$A$2:$AEW$2,0))</f>
        <v>#N/A</v>
      </c>
      <c r="OQ16" s="441" t="e">
        <f>INDEX(' Cash Num-Den_Indi'!$A$2:$ANL$35,MATCH('1617 1718 Comparison'!$A16,' Cash Num-Den_Indi'!$A$2:$A$35,0),MATCH('1617 1718 Comparison'!OQ$2,' Cash Num-Den_Indi'!$A$2:$ANL$2,0))-INDEX('1617 Data'!$A$2:$AEW$35,MATCH('1617 1718 Comparison'!$A16,'1617 Data'!$A$2:$A$35,0),MATCH('1617 1718 Comparison'!OQ$2,'1617 Data'!$A$2:$AEW$2,0))</f>
        <v>#N/A</v>
      </c>
      <c r="OR16" s="441" t="e">
        <f>INDEX(' Cash Num-Den_Indi'!$A$2:$ANL$35,MATCH('1617 1718 Comparison'!$A16,' Cash Num-Den_Indi'!$A$2:$A$35,0),MATCH('1617 1718 Comparison'!OR$2,' Cash Num-Den_Indi'!$A$2:$ANL$2,0))-INDEX('1617 Data'!$A$2:$AEW$35,MATCH('1617 1718 Comparison'!$A16,'1617 Data'!$A$2:$A$35,0),MATCH('1617 1718 Comparison'!OR$2,'1617 Data'!$A$2:$AEW$2,0))</f>
        <v>#N/A</v>
      </c>
      <c r="OS16" s="441" t="e">
        <f>INDEX(' Cash Num-Den_Indi'!$A$2:$ANL$35,MATCH('1617 1718 Comparison'!$A16,' Cash Num-Den_Indi'!$A$2:$A$35,0),MATCH('1617 1718 Comparison'!OS$2,' Cash Num-Den_Indi'!$A$2:$ANL$2,0))-INDEX('1617 Data'!$A$2:$AEW$35,MATCH('1617 1718 Comparison'!$A16,'1617 Data'!$A$2:$A$35,0),MATCH('1617 1718 Comparison'!OS$2,'1617 Data'!$A$2:$AEW$2,0))</f>
        <v>#N/A</v>
      </c>
      <c r="OT16" s="441" t="e">
        <f>INDEX(' Cash Num-Den_Indi'!$A$2:$ANL$35,MATCH('1617 1718 Comparison'!$A16,' Cash Num-Den_Indi'!$A$2:$A$35,0),MATCH('1617 1718 Comparison'!OT$2,' Cash Num-Den_Indi'!$A$2:$ANL$2,0))-INDEX('1617 Data'!$A$2:$AEW$35,MATCH('1617 1718 Comparison'!$A16,'1617 Data'!$A$2:$A$35,0),MATCH('1617 1718 Comparison'!OT$2,'1617 Data'!$A$2:$AEW$2,0))</f>
        <v>#N/A</v>
      </c>
      <c r="OU16" s="440">
        <f>INDEX(' Cash Num-Den_Indi'!$A$2:$ANL$35,MATCH('1617 1718 Comparison'!$A16,' Cash Num-Den_Indi'!$A$2:$A$35,0),MATCH('1617 1718 Comparison'!OU$2,' Cash Num-Den_Indi'!$A$2:$ANL$2,0))-INDEX('1617 Data'!$A$2:$AEW$35,MATCH('1617 1718 Comparison'!$A16,'1617 Data'!$A$2:$A$35,0),MATCH('1617 1718 Comparison'!OU$2,'1617 Data'!$A$2:$AEW$2,0))</f>
        <v>0</v>
      </c>
      <c r="OV16" s="441" t="e">
        <f>INDEX(' Cash Num-Den_Indi'!$A$2:$ANL$35,MATCH('1617 1718 Comparison'!$A16,' Cash Num-Den_Indi'!$A$2:$A$35,0),MATCH('1617 1718 Comparison'!OV$2,' Cash Num-Den_Indi'!$A$2:$ANL$2,0))-INDEX('1617 Data'!$A$2:$AEW$35,MATCH('1617 1718 Comparison'!$A16,'1617 Data'!$A$2:$A$35,0),MATCH('1617 1718 Comparison'!OV$2,'1617 Data'!$A$2:$AEW$2,0))</f>
        <v>#N/A</v>
      </c>
      <c r="OW16" s="441" t="e">
        <f>INDEX(' Cash Num-Den_Indi'!$A$2:$ANL$35,MATCH('1617 1718 Comparison'!$A16,' Cash Num-Den_Indi'!$A$2:$A$35,0),MATCH('1617 1718 Comparison'!OW$2,' Cash Num-Den_Indi'!$A$2:$ANL$2,0))-INDEX('1617 Data'!$A$2:$AEW$35,MATCH('1617 1718 Comparison'!$A16,'1617 Data'!$A$2:$A$35,0),MATCH('1617 1718 Comparison'!OW$2,'1617 Data'!$A$2:$AEW$2,0))</f>
        <v>#N/A</v>
      </c>
      <c r="OX16" s="440">
        <f>INDEX(' Cash Num-Den_Indi'!$A$2:$ANL$35,MATCH('1617 1718 Comparison'!$A16,' Cash Num-Den_Indi'!$A$2:$A$35,0),MATCH('1617 1718 Comparison'!OX$2,' Cash Num-Den_Indi'!$A$2:$ANL$2,0))-INDEX('1617 Data'!$A$2:$AEW$35,MATCH('1617 1718 Comparison'!$A16,'1617 Data'!$A$2:$A$35,0),MATCH('1617 1718 Comparison'!OX$2,'1617 Data'!$A$2:$AEW$2,0))</f>
        <v>0</v>
      </c>
      <c r="OY16" s="441" t="e">
        <f>INDEX(' Cash Num-Den_Indi'!$A$2:$ANL$35,MATCH('1617 1718 Comparison'!$A16,' Cash Num-Den_Indi'!$A$2:$A$35,0),MATCH('1617 1718 Comparison'!OY$2,' Cash Num-Den_Indi'!$A$2:$ANL$2,0))-INDEX('1617 Data'!$A$2:$AEW$35,MATCH('1617 1718 Comparison'!$A16,'1617 Data'!$A$2:$A$35,0),MATCH('1617 1718 Comparison'!OY$2,'1617 Data'!$A$2:$AEW$2,0))</f>
        <v>#N/A</v>
      </c>
      <c r="OZ16" s="441" t="e">
        <f>INDEX(' Cash Num-Den_Indi'!$A$2:$ANL$35,MATCH('1617 1718 Comparison'!$A16,' Cash Num-Den_Indi'!$A$2:$A$35,0),MATCH('1617 1718 Comparison'!OZ$2,' Cash Num-Den_Indi'!$A$2:$ANL$2,0))-INDEX('1617 Data'!$A$2:$AEW$35,MATCH('1617 1718 Comparison'!$A16,'1617 Data'!$A$2:$A$35,0),MATCH('1617 1718 Comparison'!OZ$2,'1617 Data'!$A$2:$AEW$2,0))</f>
        <v>#N/A</v>
      </c>
      <c r="PA16" s="440">
        <f>INDEX(' Cash Num-Den_Indi'!$A$2:$ANL$35,MATCH('1617 1718 Comparison'!$A16,' Cash Num-Den_Indi'!$A$2:$A$35,0),MATCH('1617 1718 Comparison'!PA$2,' Cash Num-Den_Indi'!$A$2:$ANL$2,0))-INDEX('1617 Data'!$A$2:$AEW$35,MATCH('1617 1718 Comparison'!$A16,'1617 Data'!$A$2:$A$35,0),MATCH('1617 1718 Comparison'!PA$2,'1617 Data'!$A$2:$AEW$2,0))</f>
        <v>0</v>
      </c>
      <c r="PB16" s="441" t="e">
        <f>INDEX(' Cash Num-Den_Indi'!$A$2:$ANL$35,MATCH('1617 1718 Comparison'!$A16,' Cash Num-Den_Indi'!$A$2:$A$35,0),MATCH('1617 1718 Comparison'!PB$2,' Cash Num-Den_Indi'!$A$2:$ANL$2,0))-INDEX('1617 Data'!$A$2:$AEW$35,MATCH('1617 1718 Comparison'!$A16,'1617 Data'!$A$2:$A$35,0),MATCH('1617 1718 Comparison'!PB$2,'1617 Data'!$A$2:$AEW$2,0))</f>
        <v>#N/A</v>
      </c>
      <c r="PC16" s="441" t="e">
        <f>INDEX(' Cash Num-Den_Indi'!$A$2:$ANL$35,MATCH('1617 1718 Comparison'!$A16,' Cash Num-Den_Indi'!$A$2:$A$35,0),MATCH('1617 1718 Comparison'!PC$2,' Cash Num-Den_Indi'!$A$2:$ANL$2,0))-INDEX('1617 Data'!$A$2:$AEW$35,MATCH('1617 1718 Comparison'!$A16,'1617 Data'!$A$2:$A$35,0),MATCH('1617 1718 Comparison'!PC$2,'1617 Data'!$A$2:$AEW$2,0))</f>
        <v>#N/A</v>
      </c>
      <c r="PD16" s="440">
        <f>INDEX(' Cash Num-Den_Indi'!$A$2:$ANL$35,MATCH('1617 1718 Comparison'!$A16,' Cash Num-Den_Indi'!$A$2:$A$35,0),MATCH('1617 1718 Comparison'!PD$2,' Cash Num-Den_Indi'!$A$2:$ANL$2,0))-INDEX('1617 Data'!$A$2:$AEW$35,MATCH('1617 1718 Comparison'!$A16,'1617 Data'!$A$2:$A$35,0),MATCH('1617 1718 Comparison'!PD$2,'1617 Data'!$A$2:$AEW$2,0))</f>
        <v>0</v>
      </c>
      <c r="PE16" s="441" t="e">
        <f>INDEX(' Cash Num-Den_Indi'!$A$2:$ANL$35,MATCH('1617 1718 Comparison'!$A16,' Cash Num-Den_Indi'!$A$2:$A$35,0),MATCH('1617 1718 Comparison'!PE$2,' Cash Num-Den_Indi'!$A$2:$ANL$2,0))-INDEX('1617 Data'!$A$2:$AEW$35,MATCH('1617 1718 Comparison'!$A16,'1617 Data'!$A$2:$A$35,0),MATCH('1617 1718 Comparison'!PE$2,'1617 Data'!$A$2:$AEW$2,0))</f>
        <v>#N/A</v>
      </c>
      <c r="PF16" s="441" t="e">
        <f>INDEX(' Cash Num-Den_Indi'!$A$2:$ANL$35,MATCH('1617 1718 Comparison'!$A16,' Cash Num-Den_Indi'!$A$2:$A$35,0),MATCH('1617 1718 Comparison'!PF$2,' Cash Num-Den_Indi'!$A$2:$ANL$2,0))-INDEX('1617 Data'!$A$2:$AEW$35,MATCH('1617 1718 Comparison'!$A16,'1617 Data'!$A$2:$A$35,0),MATCH('1617 1718 Comparison'!PF$2,'1617 Data'!$A$2:$AEW$2,0))</f>
        <v>#N/A</v>
      </c>
      <c r="PG16" s="440">
        <f>INDEX(' Cash Num-Den_Indi'!$A$2:$ANL$35,MATCH('1617 1718 Comparison'!$A16,' Cash Num-Den_Indi'!$A$2:$A$35,0),MATCH('1617 1718 Comparison'!PG$2,' Cash Num-Den_Indi'!$A$2:$ANL$2,0))-INDEX('1617 Data'!$A$2:$AEW$35,MATCH('1617 1718 Comparison'!$A16,'1617 Data'!$A$2:$A$35,0),MATCH('1617 1718 Comparison'!PG$2,'1617 Data'!$A$2:$AEW$2,0))</f>
        <v>0</v>
      </c>
      <c r="PH16" s="441" t="e">
        <f>INDEX(' Cash Num-Den_Indi'!$A$2:$ANL$35,MATCH('1617 1718 Comparison'!$A16,' Cash Num-Den_Indi'!$A$2:$A$35,0),MATCH('1617 1718 Comparison'!PH$2,' Cash Num-Den_Indi'!$A$2:$ANL$2,0))-INDEX('1617 Data'!$A$2:$AEW$35,MATCH('1617 1718 Comparison'!$A16,'1617 Data'!$A$2:$A$35,0),MATCH('1617 1718 Comparison'!PH$2,'1617 Data'!$A$2:$AEW$2,0))</f>
        <v>#N/A</v>
      </c>
      <c r="PI16" s="441" t="e">
        <f>INDEX(' Cash Num-Den_Indi'!$A$2:$ANL$35,MATCH('1617 1718 Comparison'!$A16,' Cash Num-Den_Indi'!$A$2:$A$35,0),MATCH('1617 1718 Comparison'!PI$2,' Cash Num-Den_Indi'!$A$2:$ANL$2,0))-INDEX('1617 Data'!$A$2:$AEW$35,MATCH('1617 1718 Comparison'!$A16,'1617 Data'!$A$2:$A$35,0),MATCH('1617 1718 Comparison'!PI$2,'1617 Data'!$A$2:$AEW$2,0))</f>
        <v>#N/A</v>
      </c>
      <c r="PJ16" s="440">
        <f>INDEX(' Cash Num-Den_Indi'!$A$2:$ANL$35,MATCH('1617 1718 Comparison'!$A16,' Cash Num-Den_Indi'!$A$2:$A$35,0),MATCH('1617 1718 Comparison'!PJ$2,' Cash Num-Den_Indi'!$A$2:$ANL$2,0))-INDEX('1617 Data'!$A$2:$AEW$35,MATCH('1617 1718 Comparison'!$A16,'1617 Data'!$A$2:$A$35,0),MATCH('1617 1718 Comparison'!PJ$2,'1617 Data'!$A$2:$AEW$2,0))</f>
        <v>0</v>
      </c>
      <c r="PK16" s="441" t="e">
        <f>INDEX(' Cash Num-Den_Indi'!$A$2:$ANL$35,MATCH('1617 1718 Comparison'!$A16,' Cash Num-Den_Indi'!$A$2:$A$35,0),MATCH('1617 1718 Comparison'!PK$2,' Cash Num-Den_Indi'!$A$2:$ANL$2,0))-INDEX('1617 Data'!$A$2:$AEW$35,MATCH('1617 1718 Comparison'!$A16,'1617 Data'!$A$2:$A$35,0),MATCH('1617 1718 Comparison'!PK$2,'1617 Data'!$A$2:$AEW$2,0))</f>
        <v>#N/A</v>
      </c>
      <c r="PL16" s="441" t="e">
        <f>INDEX(' Cash Num-Den_Indi'!$A$2:$ANL$35,MATCH('1617 1718 Comparison'!$A16,' Cash Num-Den_Indi'!$A$2:$A$35,0),MATCH('1617 1718 Comparison'!PL$2,' Cash Num-Den_Indi'!$A$2:$ANL$2,0))-INDEX('1617 Data'!$A$2:$AEW$35,MATCH('1617 1718 Comparison'!$A16,'1617 Data'!$A$2:$A$35,0),MATCH('1617 1718 Comparison'!PL$2,'1617 Data'!$A$2:$AEW$2,0))</f>
        <v>#N/A</v>
      </c>
      <c r="PM16" s="440">
        <f>INDEX(' Cash Num-Den_Indi'!$A$2:$ANL$35,MATCH('1617 1718 Comparison'!$A16,' Cash Num-Den_Indi'!$A$2:$A$35,0),MATCH('1617 1718 Comparison'!PM$2,' Cash Num-Den_Indi'!$A$2:$ANL$2,0))-INDEX('1617 Data'!$A$2:$AEW$35,MATCH('1617 1718 Comparison'!$A16,'1617 Data'!$A$2:$A$35,0),MATCH('1617 1718 Comparison'!PM$2,'1617 Data'!$A$2:$AEW$2,0))</f>
        <v>0</v>
      </c>
      <c r="PN16" s="441" t="e">
        <f>INDEX(' Cash Num-Den_Indi'!$A$2:$ANL$35,MATCH('1617 1718 Comparison'!$A16,' Cash Num-Den_Indi'!$A$2:$A$35,0),MATCH('1617 1718 Comparison'!PN$2,' Cash Num-Den_Indi'!$A$2:$ANL$2,0))-INDEX('1617 Data'!$A$2:$AEW$35,MATCH('1617 1718 Comparison'!$A16,'1617 Data'!$A$2:$A$35,0),MATCH('1617 1718 Comparison'!PN$2,'1617 Data'!$A$2:$AEW$2,0))</f>
        <v>#N/A</v>
      </c>
      <c r="PO16" s="441" t="e">
        <f>INDEX(' Cash Num-Den_Indi'!$A$2:$ANL$35,MATCH('1617 1718 Comparison'!$A16,' Cash Num-Den_Indi'!$A$2:$A$35,0),MATCH('1617 1718 Comparison'!PO$2,' Cash Num-Den_Indi'!$A$2:$ANL$2,0))-INDEX('1617 Data'!$A$2:$AEW$35,MATCH('1617 1718 Comparison'!$A16,'1617 Data'!$A$2:$A$35,0),MATCH('1617 1718 Comparison'!PO$2,'1617 Data'!$A$2:$AEW$2,0))</f>
        <v>#N/A</v>
      </c>
      <c r="PP16" s="440" t="e">
        <f>INDEX(' Cash Num-Den_Indi'!$A$2:$ANL$35,MATCH('1617 1718 Comparison'!$A16,' Cash Num-Den_Indi'!$A$2:$A$35,0),MATCH('1617 1718 Comparison'!PP$2,' Cash Num-Den_Indi'!$A$2:$ANL$2,0))-INDEX('1617 Data'!$A$2:$AEW$35,MATCH('1617 1718 Comparison'!$A16,'1617 Data'!$A$2:$A$35,0),MATCH('1617 1718 Comparison'!PP$2,'1617 Data'!$A$2:$AEW$2,0))</f>
        <v>#N/A</v>
      </c>
      <c r="PQ16" s="441" t="e">
        <f>INDEX(' Cash Num-Den_Indi'!$A$2:$ANL$35,MATCH('1617 1718 Comparison'!$A16,' Cash Num-Den_Indi'!$A$2:$A$35,0),MATCH('1617 1718 Comparison'!PQ$2,' Cash Num-Den_Indi'!$A$2:$ANL$2,0))-INDEX('1617 Data'!$A$2:$AEW$35,MATCH('1617 1718 Comparison'!$A16,'1617 Data'!$A$2:$A$35,0),MATCH('1617 1718 Comparison'!PQ$2,'1617 Data'!$A$2:$AEW$2,0))</f>
        <v>#N/A</v>
      </c>
      <c r="PR16" s="441" t="e">
        <f>INDEX(' Cash Num-Den_Indi'!$A$2:$ANL$35,MATCH('1617 1718 Comparison'!$A16,' Cash Num-Den_Indi'!$A$2:$A$35,0),MATCH('1617 1718 Comparison'!PR$2,' Cash Num-Den_Indi'!$A$2:$ANL$2,0))-INDEX('1617 Data'!$A$2:$AEW$35,MATCH('1617 1718 Comparison'!$A16,'1617 Data'!$A$2:$A$35,0),MATCH('1617 1718 Comparison'!PR$2,'1617 Data'!$A$2:$AEW$2,0))</f>
        <v>#N/A</v>
      </c>
      <c r="PS16" s="440">
        <f>INDEX(' Cash Num-Den_Indi'!$A$2:$ANL$35,MATCH('1617 1718 Comparison'!$A16,' Cash Num-Den_Indi'!$A$2:$A$35,0),MATCH('1617 1718 Comparison'!PS$2,' Cash Num-Den_Indi'!$A$2:$ANL$2,0))-INDEX('1617 Data'!$A$2:$AEW$35,MATCH('1617 1718 Comparison'!$A16,'1617 Data'!$A$2:$A$35,0),MATCH('1617 1718 Comparison'!PS$2,'1617 Data'!$A$2:$AEW$2,0))</f>
        <v>0</v>
      </c>
      <c r="PT16" s="440">
        <f>INDEX(' Cash Num-Den_Indi'!$A$2:$ANL$35,MATCH('1617 1718 Comparison'!$A16,' Cash Num-Den_Indi'!$A$2:$A$35,0),MATCH('1617 1718 Comparison'!PT$2,' Cash Num-Den_Indi'!$A$2:$ANL$2,0))-INDEX('1617 Data'!$A$2:$AEW$35,MATCH('1617 1718 Comparison'!$A16,'1617 Data'!$A$2:$A$35,0),MATCH('1617 1718 Comparison'!PT$2,'1617 Data'!$A$2:$AEW$2,0))</f>
        <v>0</v>
      </c>
      <c r="PU16" s="440">
        <f>INDEX(' Cash Num-Den_Indi'!$A$2:$ANL$35,MATCH('1617 1718 Comparison'!$A16,' Cash Num-Den_Indi'!$A$2:$A$35,0),MATCH('1617 1718 Comparison'!PU$2,' Cash Num-Den_Indi'!$A$2:$ANL$2,0))-INDEX('1617 Data'!$A$2:$AEW$35,MATCH('1617 1718 Comparison'!$A16,'1617 Data'!$A$2:$A$35,0),MATCH('1617 1718 Comparison'!PU$2,'1617 Data'!$A$2:$AEW$2,0))</f>
        <v>0</v>
      </c>
      <c r="PV16" s="440">
        <f>INDEX(' Cash Num-Den_Indi'!$A$2:$ANL$35,MATCH('1617 1718 Comparison'!$A16,' Cash Num-Den_Indi'!$A$2:$A$35,0),MATCH('1617 1718 Comparison'!PV$2,' Cash Num-Den_Indi'!$A$2:$ANL$2,0))-INDEX('1617 Data'!$A$2:$AEW$35,MATCH('1617 1718 Comparison'!$A16,'1617 Data'!$A$2:$A$35,0),MATCH('1617 1718 Comparison'!PV$2,'1617 Data'!$A$2:$AEW$2,0))</f>
        <v>0</v>
      </c>
      <c r="PW16" s="440">
        <f>INDEX(' Cash Num-Den_Indi'!$A$2:$ANL$35,MATCH('1617 1718 Comparison'!$A16,' Cash Num-Den_Indi'!$A$2:$A$35,0),MATCH('1617 1718 Comparison'!PW$2,' Cash Num-Den_Indi'!$A$2:$ANL$2,0))-INDEX('1617 Data'!$A$2:$AEW$35,MATCH('1617 1718 Comparison'!$A16,'1617 Data'!$A$2:$A$35,0),MATCH('1617 1718 Comparison'!PW$2,'1617 Data'!$A$2:$AEW$2,0))</f>
        <v>0</v>
      </c>
      <c r="PX16" s="440">
        <f>INDEX(' Cash Num-Den_Indi'!$A$2:$ANL$35,MATCH('1617 1718 Comparison'!$A16,' Cash Num-Den_Indi'!$A$2:$A$35,0),MATCH('1617 1718 Comparison'!PX$2,' Cash Num-Den_Indi'!$A$2:$ANL$2,0))-INDEX('1617 Data'!$A$2:$AEW$35,MATCH('1617 1718 Comparison'!$A16,'1617 Data'!$A$2:$A$35,0),MATCH('1617 1718 Comparison'!PX$2,'1617 Data'!$A$2:$AEW$2,0))</f>
        <v>0</v>
      </c>
      <c r="PY16" s="440">
        <f>INDEX(' Cash Num-Den_Indi'!$A$2:$ANL$35,MATCH('1617 1718 Comparison'!$A16,' Cash Num-Den_Indi'!$A$2:$A$35,0),MATCH('1617 1718 Comparison'!PY$2,' Cash Num-Den_Indi'!$A$2:$ANL$2,0))-INDEX('1617 Data'!$A$2:$AEW$35,MATCH('1617 1718 Comparison'!$A16,'1617 Data'!$A$2:$A$35,0),MATCH('1617 1718 Comparison'!PY$2,'1617 Data'!$A$2:$AEW$2,0))</f>
        <v>0</v>
      </c>
      <c r="PZ16" s="440">
        <f>INDEX(' Cash Num-Den_Indi'!$A$2:$ANL$35,MATCH('1617 1718 Comparison'!$A16,' Cash Num-Den_Indi'!$A$2:$A$35,0),MATCH('1617 1718 Comparison'!PZ$2,' Cash Num-Den_Indi'!$A$2:$ANL$2,0))-INDEX('1617 Data'!$A$2:$AEW$35,MATCH('1617 1718 Comparison'!$A16,'1617 Data'!$A$2:$A$35,0),MATCH('1617 1718 Comparison'!PZ$2,'1617 Data'!$A$2:$AEW$2,0))</f>
        <v>0</v>
      </c>
      <c r="QA16" s="440">
        <f>INDEX(' Cash Num-Den_Indi'!$A$2:$ANL$35,MATCH('1617 1718 Comparison'!$A16,' Cash Num-Den_Indi'!$A$2:$A$35,0),MATCH('1617 1718 Comparison'!QA$2,' Cash Num-Den_Indi'!$A$2:$ANL$2,0))-INDEX('1617 Data'!$A$2:$AEW$35,MATCH('1617 1718 Comparison'!$A16,'1617 Data'!$A$2:$A$35,0),MATCH('1617 1718 Comparison'!QA$2,'1617 Data'!$A$2:$AEW$2,0))</f>
        <v>0</v>
      </c>
      <c r="QB16" s="440">
        <f>INDEX(' Cash Num-Den_Indi'!$A$2:$ANL$35,MATCH('1617 1718 Comparison'!$A16,' Cash Num-Den_Indi'!$A$2:$A$35,0),MATCH('1617 1718 Comparison'!QB$2,' Cash Num-Den_Indi'!$A$2:$ANL$2,0))-INDEX('1617 Data'!$A$2:$AEW$35,MATCH('1617 1718 Comparison'!$A16,'1617 Data'!$A$2:$A$35,0),MATCH('1617 1718 Comparison'!QB$2,'1617 Data'!$A$2:$AEW$2,0))</f>
        <v>0</v>
      </c>
      <c r="QC16" s="440">
        <f>INDEX(' Cash Num-Den_Indi'!$A$2:$ANL$35,MATCH('1617 1718 Comparison'!$A16,' Cash Num-Den_Indi'!$A$2:$A$35,0),MATCH('1617 1718 Comparison'!QC$2,' Cash Num-Den_Indi'!$A$2:$ANL$2,0))-INDEX('1617 Data'!$A$2:$AEW$35,MATCH('1617 1718 Comparison'!$A16,'1617 Data'!$A$2:$A$35,0),MATCH('1617 1718 Comparison'!QC$2,'1617 Data'!$A$2:$AEW$2,0))</f>
        <v>0</v>
      </c>
      <c r="QD16" s="440">
        <f>INDEX(' Cash Num-Den_Indi'!$A$2:$ANL$35,MATCH('1617 1718 Comparison'!$A16,' Cash Num-Den_Indi'!$A$2:$A$35,0),MATCH('1617 1718 Comparison'!QD$2,' Cash Num-Den_Indi'!$A$2:$ANL$2,0))-INDEX('1617 Data'!$A$2:$AEW$35,MATCH('1617 1718 Comparison'!$A16,'1617 Data'!$A$2:$A$35,0),MATCH('1617 1718 Comparison'!QD$2,'1617 Data'!$A$2:$AEW$2,0))</f>
        <v>0</v>
      </c>
      <c r="QE16" s="440">
        <f>INDEX(' Cash Num-Den_Indi'!$A$2:$ANL$35,MATCH('1617 1718 Comparison'!$A16,' Cash Num-Den_Indi'!$A$2:$A$35,0),MATCH('1617 1718 Comparison'!QE$2,' Cash Num-Den_Indi'!$A$2:$ANL$2,0))-INDEX('1617 Data'!$A$2:$AEW$35,MATCH('1617 1718 Comparison'!$A16,'1617 Data'!$A$2:$A$35,0),MATCH('1617 1718 Comparison'!QE$2,'1617 Data'!$A$2:$AEW$2,0))</f>
        <v>0</v>
      </c>
      <c r="QF16" s="440">
        <f>INDEX(' Cash Num-Den_Indi'!$A$2:$ANL$35,MATCH('1617 1718 Comparison'!$A16,' Cash Num-Den_Indi'!$A$2:$A$35,0),MATCH('1617 1718 Comparison'!QF$2,' Cash Num-Den_Indi'!$A$2:$ANL$2,0))-INDEX('1617 Data'!$A$2:$AEW$35,MATCH('1617 1718 Comparison'!$A16,'1617 Data'!$A$2:$A$35,0),MATCH('1617 1718 Comparison'!QF$2,'1617 Data'!$A$2:$AEW$2,0))</f>
        <v>0</v>
      </c>
      <c r="QG16" s="440">
        <f>INDEX(' Cash Num-Den_Indi'!$A$2:$ANL$35,MATCH('1617 1718 Comparison'!$A16,' Cash Num-Den_Indi'!$A$2:$A$35,0),MATCH('1617 1718 Comparison'!QG$2,' Cash Num-Den_Indi'!$A$2:$ANL$2,0))-INDEX('1617 Data'!$A$2:$AEW$35,MATCH('1617 1718 Comparison'!$A16,'1617 Data'!$A$2:$A$35,0),MATCH('1617 1718 Comparison'!QG$2,'1617 Data'!$A$2:$AEW$2,0))</f>
        <v>0</v>
      </c>
      <c r="QH16" s="440">
        <f>INDEX(' Cash Num-Den_Indi'!$A$2:$ANL$35,MATCH('1617 1718 Comparison'!$A16,' Cash Num-Den_Indi'!$A$2:$A$35,0),MATCH('1617 1718 Comparison'!QH$2,' Cash Num-Den_Indi'!$A$2:$ANL$2,0))-INDEX('1617 Data'!$A$2:$AEW$35,MATCH('1617 1718 Comparison'!$A16,'1617 Data'!$A$2:$A$35,0),MATCH('1617 1718 Comparison'!QH$2,'1617 Data'!$A$2:$AEW$2,0))</f>
        <v>0</v>
      </c>
      <c r="QI16" s="440">
        <f>INDEX(' Cash Num-Den_Indi'!$A$2:$ANL$35,MATCH('1617 1718 Comparison'!$A16,' Cash Num-Den_Indi'!$A$2:$A$35,0),MATCH('1617 1718 Comparison'!QI$2,' Cash Num-Den_Indi'!$A$2:$ANL$2,0))-INDEX('1617 Data'!$A$2:$AEW$35,MATCH('1617 1718 Comparison'!$A16,'1617 Data'!$A$2:$A$35,0),MATCH('1617 1718 Comparison'!QI$2,'1617 Data'!$A$2:$AEW$2,0))</f>
        <v>0</v>
      </c>
      <c r="QJ16" s="440">
        <f>INDEX(' Cash Num-Den_Indi'!$A$2:$ANL$35,MATCH('1617 1718 Comparison'!$A16,' Cash Num-Den_Indi'!$A$2:$A$35,0),MATCH('1617 1718 Comparison'!QJ$2,' Cash Num-Den_Indi'!$A$2:$ANL$2,0))-INDEX('1617 Data'!$A$2:$AEW$35,MATCH('1617 1718 Comparison'!$A16,'1617 Data'!$A$2:$A$35,0),MATCH('1617 1718 Comparison'!QJ$2,'1617 Data'!$A$2:$AEW$2,0))</f>
        <v>0</v>
      </c>
      <c r="QK16" s="440">
        <f>INDEX(' Cash Num-Den_Indi'!$A$2:$ANL$35,MATCH('1617 1718 Comparison'!$A16,' Cash Num-Den_Indi'!$A$2:$A$35,0),MATCH('1617 1718 Comparison'!QK$2,' Cash Num-Den_Indi'!$A$2:$ANL$2,0))-INDEX('1617 Data'!$A$2:$AEW$35,MATCH('1617 1718 Comparison'!$A16,'1617 Data'!$A$2:$A$35,0),MATCH('1617 1718 Comparison'!QK$2,'1617 Data'!$A$2:$AEW$2,0))</f>
        <v>0</v>
      </c>
      <c r="QL16" s="440">
        <f>INDEX(' Cash Num-Den_Indi'!$A$2:$ANL$35,MATCH('1617 1718 Comparison'!$A16,' Cash Num-Den_Indi'!$A$2:$A$35,0),MATCH('1617 1718 Comparison'!QL$2,' Cash Num-Den_Indi'!$A$2:$ANL$2,0))-INDEX('1617 Data'!$A$2:$AEW$35,MATCH('1617 1718 Comparison'!$A16,'1617 Data'!$A$2:$A$35,0),MATCH('1617 1718 Comparison'!QL$2,'1617 Data'!$A$2:$AEW$2,0))</f>
        <v>0</v>
      </c>
      <c r="QM16" s="440">
        <f>INDEX(' Cash Num-Den_Indi'!$A$2:$ANL$35,MATCH('1617 1718 Comparison'!$A16,' Cash Num-Den_Indi'!$A$2:$A$35,0),MATCH('1617 1718 Comparison'!QM$2,' Cash Num-Den_Indi'!$A$2:$ANL$2,0))-INDEX('1617 Data'!$A$2:$AEW$35,MATCH('1617 1718 Comparison'!$A16,'1617 Data'!$A$2:$A$35,0),MATCH('1617 1718 Comparison'!QM$2,'1617 Data'!$A$2:$AEW$2,0))</f>
        <v>0</v>
      </c>
      <c r="QN16" s="441" t="e">
        <f>INDEX(' Cash Num-Den_Indi'!$A$2:$ANL$35,MATCH('1617 1718 Comparison'!$A16,' Cash Num-Den_Indi'!$A$2:$A$35,0),MATCH('1617 1718 Comparison'!QN$2,' Cash Num-Den_Indi'!$A$2:$ANL$2,0))-INDEX('1617 Data'!$A$2:$AEW$35,MATCH('1617 1718 Comparison'!$A16,'1617 Data'!$A$2:$A$35,0),MATCH('1617 1718 Comparison'!QN$2,'1617 Data'!$A$2:$AEW$2,0))</f>
        <v>#N/A</v>
      </c>
      <c r="QO16" s="441" t="e">
        <f>INDEX(' Cash Num-Den_Indi'!$A$2:$ANL$35,MATCH('1617 1718 Comparison'!$A16,' Cash Num-Den_Indi'!$A$2:$A$35,0),MATCH('1617 1718 Comparison'!QO$2,' Cash Num-Den_Indi'!$A$2:$ANL$2,0))-INDEX('1617 Data'!$A$2:$AEW$35,MATCH('1617 1718 Comparison'!$A16,'1617 Data'!$A$2:$A$35,0),MATCH('1617 1718 Comparison'!QO$2,'1617 Data'!$A$2:$AEW$2,0))</f>
        <v>#N/A</v>
      </c>
      <c r="QP16" s="441" t="e">
        <f>INDEX(' Cash Num-Den_Indi'!$A$2:$ANL$35,MATCH('1617 1718 Comparison'!$A16,' Cash Num-Den_Indi'!$A$2:$A$35,0),MATCH('1617 1718 Comparison'!QP$2,' Cash Num-Den_Indi'!$A$2:$ANL$2,0))-INDEX('1617 Data'!$A$2:$AEW$35,MATCH('1617 1718 Comparison'!$A16,'1617 Data'!$A$2:$A$35,0),MATCH('1617 1718 Comparison'!QP$2,'1617 Data'!$A$2:$AEW$2,0))</f>
        <v>#N/A</v>
      </c>
      <c r="QQ16" s="440">
        <f>INDEX(' Cash Num-Den_Indi'!$A$2:$ANL$35,MATCH('1617 1718 Comparison'!$A16,' Cash Num-Den_Indi'!$A$2:$A$35,0),MATCH('1617 1718 Comparison'!QQ$2,' Cash Num-Den_Indi'!$A$2:$ANL$2,0))-INDEX('1617 Data'!$A$2:$AEW$35,MATCH('1617 1718 Comparison'!$A16,'1617 Data'!$A$2:$A$35,0),MATCH('1617 1718 Comparison'!QQ$2,'1617 Data'!$A$2:$AEW$2,0))</f>
        <v>0</v>
      </c>
      <c r="QR16" s="440" t="e">
        <f>INDEX(' Cash Num-Den_Indi'!$A$2:$ANL$35,MATCH('1617 1718 Comparison'!$A16,' Cash Num-Den_Indi'!$A$2:$A$35,0),MATCH('1617 1718 Comparison'!QR$2,' Cash Num-Den_Indi'!$A$2:$ANL$2,0))-INDEX('1617 Data'!$A$2:$AEW$35,MATCH('1617 1718 Comparison'!$A16,'1617 Data'!$A$2:$A$35,0),MATCH('1617 1718 Comparison'!QR$2,'1617 Data'!$A$2:$AEW$2,0))</f>
        <v>#N/A</v>
      </c>
      <c r="QS16" s="440">
        <f>INDEX(' Cash Num-Den_Indi'!$A$2:$ANL$35,MATCH('1617 1718 Comparison'!$A16,' Cash Num-Den_Indi'!$A$2:$A$35,0),MATCH('1617 1718 Comparison'!QS$2,' Cash Num-Den_Indi'!$A$2:$ANL$2,0))-INDEX('1617 Data'!$A$2:$AEW$35,MATCH('1617 1718 Comparison'!$A16,'1617 Data'!$A$2:$A$35,0),MATCH('1617 1718 Comparison'!QS$2,'1617 Data'!$A$2:$AEW$2,0))</f>
        <v>0</v>
      </c>
      <c r="QT16" s="440">
        <f>INDEX(' Cash Num-Den_Indi'!$A$2:$ANL$35,MATCH('1617 1718 Comparison'!$A16,' Cash Num-Den_Indi'!$A$2:$A$35,0),MATCH('1617 1718 Comparison'!QT$2,' Cash Num-Den_Indi'!$A$2:$ANL$2,0))-INDEX('1617 Data'!$A$2:$AEW$35,MATCH('1617 1718 Comparison'!$A16,'1617 Data'!$A$2:$A$35,0),MATCH('1617 1718 Comparison'!QT$2,'1617 Data'!$A$2:$AEW$2,0))</f>
        <v>0</v>
      </c>
      <c r="QU16" s="440" t="e">
        <f>INDEX(' Cash Num-Den_Indi'!$A$2:$ANL$35,MATCH('1617 1718 Comparison'!$A16,' Cash Num-Den_Indi'!$A$2:$A$35,0),MATCH('1617 1718 Comparison'!QU$2,' Cash Num-Den_Indi'!$A$2:$ANL$2,0))-INDEX('1617 Data'!$A$2:$AEW$35,MATCH('1617 1718 Comparison'!$A16,'1617 Data'!$A$2:$A$35,0),MATCH('1617 1718 Comparison'!QU$2,'1617 Data'!$A$2:$AEW$2,0))</f>
        <v>#N/A</v>
      </c>
      <c r="QV16" s="440">
        <f>INDEX(' Cash Num-Den_Indi'!$A$2:$ANL$35,MATCH('1617 1718 Comparison'!$A16,' Cash Num-Den_Indi'!$A$2:$A$35,0),MATCH('1617 1718 Comparison'!QV$2,' Cash Num-Den_Indi'!$A$2:$ANL$2,0))-INDEX('1617 Data'!$A$2:$AEW$35,MATCH('1617 1718 Comparison'!$A16,'1617 Data'!$A$2:$A$35,0),MATCH('1617 1718 Comparison'!QV$2,'1617 Data'!$A$2:$AEW$2,0))</f>
        <v>0</v>
      </c>
      <c r="QW16" s="440">
        <f>INDEX(' Cash Num-Den_Indi'!$A$2:$ANL$35,MATCH('1617 1718 Comparison'!$A16,' Cash Num-Den_Indi'!$A$2:$A$35,0),MATCH('1617 1718 Comparison'!QW$2,' Cash Num-Den_Indi'!$A$2:$ANL$2,0))-INDEX('1617 Data'!$A$2:$AEW$35,MATCH('1617 1718 Comparison'!$A16,'1617 Data'!$A$2:$A$35,0),MATCH('1617 1718 Comparison'!QW$2,'1617 Data'!$A$2:$AEW$2,0))</f>
        <v>0</v>
      </c>
      <c r="QX16" s="440" t="e">
        <f>INDEX(' Cash Num-Den_Indi'!$A$2:$ANL$35,MATCH('1617 1718 Comparison'!$A16,' Cash Num-Den_Indi'!$A$2:$A$35,0),MATCH('1617 1718 Comparison'!QX$2,' Cash Num-Den_Indi'!$A$2:$ANL$2,0))-INDEX('1617 Data'!$A$2:$AEW$35,MATCH('1617 1718 Comparison'!$A16,'1617 Data'!$A$2:$A$35,0),MATCH('1617 1718 Comparison'!QX$2,'1617 Data'!$A$2:$AEW$2,0))</f>
        <v>#N/A</v>
      </c>
      <c r="QY16" s="440">
        <f>INDEX(' Cash Num-Den_Indi'!$A$2:$ANL$35,MATCH('1617 1718 Comparison'!$A16,' Cash Num-Den_Indi'!$A$2:$A$35,0),MATCH('1617 1718 Comparison'!QY$2,' Cash Num-Den_Indi'!$A$2:$ANL$2,0))-INDEX('1617 Data'!$A$2:$AEW$35,MATCH('1617 1718 Comparison'!$A16,'1617 Data'!$A$2:$A$35,0),MATCH('1617 1718 Comparison'!QY$2,'1617 Data'!$A$2:$AEW$2,0))</f>
        <v>0</v>
      </c>
      <c r="QZ16" s="440">
        <f>INDEX(' Cash Num-Den_Indi'!$A$2:$ANL$35,MATCH('1617 1718 Comparison'!$A16,' Cash Num-Den_Indi'!$A$2:$A$35,0),MATCH('1617 1718 Comparison'!QZ$2,' Cash Num-Den_Indi'!$A$2:$ANL$2,0))-INDEX('1617 Data'!$A$2:$AEW$35,MATCH('1617 1718 Comparison'!$A16,'1617 Data'!$A$2:$A$35,0),MATCH('1617 1718 Comparison'!QZ$2,'1617 Data'!$A$2:$AEW$2,0))</f>
        <v>0</v>
      </c>
      <c r="RA16" s="440" t="e">
        <f>INDEX(' Cash Num-Den_Indi'!$A$2:$ANL$35,MATCH('1617 1718 Comparison'!$A16,' Cash Num-Den_Indi'!$A$2:$A$35,0),MATCH('1617 1718 Comparison'!RA$2,' Cash Num-Den_Indi'!$A$2:$ANL$2,0))-INDEX('1617 Data'!$A$2:$AEW$35,MATCH('1617 1718 Comparison'!$A16,'1617 Data'!$A$2:$A$35,0),MATCH('1617 1718 Comparison'!RA$2,'1617 Data'!$A$2:$AEW$2,0))</f>
        <v>#N/A</v>
      </c>
      <c r="RB16" s="440">
        <f>INDEX(' Cash Num-Den_Indi'!$A$2:$ANL$35,MATCH('1617 1718 Comparison'!$A16,' Cash Num-Den_Indi'!$A$2:$A$35,0),MATCH('1617 1718 Comparison'!RB$2,' Cash Num-Den_Indi'!$A$2:$ANL$2,0))-INDEX('1617 Data'!$A$2:$AEW$35,MATCH('1617 1718 Comparison'!$A16,'1617 Data'!$A$2:$A$35,0),MATCH('1617 1718 Comparison'!RB$2,'1617 Data'!$A$2:$AEW$2,0))</f>
        <v>0</v>
      </c>
      <c r="RC16" s="440">
        <f>INDEX(' Cash Num-Den_Indi'!$A$2:$ANL$35,MATCH('1617 1718 Comparison'!$A16,' Cash Num-Den_Indi'!$A$2:$A$35,0),MATCH('1617 1718 Comparison'!RC$2,' Cash Num-Den_Indi'!$A$2:$ANL$2,0))-INDEX('1617 Data'!$A$2:$AEW$35,MATCH('1617 1718 Comparison'!$A16,'1617 Data'!$A$2:$A$35,0),MATCH('1617 1718 Comparison'!RC$2,'1617 Data'!$A$2:$AEW$2,0))</f>
        <v>0</v>
      </c>
      <c r="RD16" s="440" t="e">
        <f>INDEX(' Cash Num-Den_Indi'!$A$2:$ANL$35,MATCH('1617 1718 Comparison'!$A16,' Cash Num-Den_Indi'!$A$2:$A$35,0),MATCH('1617 1718 Comparison'!RD$2,' Cash Num-Den_Indi'!$A$2:$ANL$2,0))-INDEX('1617 Data'!$A$2:$AEW$35,MATCH('1617 1718 Comparison'!$A16,'1617 Data'!$A$2:$A$35,0),MATCH('1617 1718 Comparison'!RD$2,'1617 Data'!$A$2:$AEW$2,0))</f>
        <v>#N/A</v>
      </c>
      <c r="RE16" s="440">
        <f>INDEX(' Cash Num-Den_Indi'!$A$2:$ANL$35,MATCH('1617 1718 Comparison'!$A16,' Cash Num-Den_Indi'!$A$2:$A$35,0),MATCH('1617 1718 Comparison'!RE$2,' Cash Num-Den_Indi'!$A$2:$ANL$2,0))-INDEX('1617 Data'!$A$2:$AEW$35,MATCH('1617 1718 Comparison'!$A16,'1617 Data'!$A$2:$A$35,0),MATCH('1617 1718 Comparison'!RE$2,'1617 Data'!$A$2:$AEW$2,0))</f>
        <v>0</v>
      </c>
      <c r="RF16" s="440">
        <f>INDEX(' Cash Num-Den_Indi'!$A$2:$ANL$35,MATCH('1617 1718 Comparison'!$A16,' Cash Num-Den_Indi'!$A$2:$A$35,0),MATCH('1617 1718 Comparison'!RF$2,' Cash Num-Den_Indi'!$A$2:$ANL$2,0))-INDEX('1617 Data'!$A$2:$AEW$35,MATCH('1617 1718 Comparison'!$A16,'1617 Data'!$A$2:$A$35,0),MATCH('1617 1718 Comparison'!RF$2,'1617 Data'!$A$2:$AEW$2,0))</f>
        <v>0</v>
      </c>
      <c r="RG16" s="440" t="e">
        <f>INDEX(' Cash Num-Den_Indi'!$A$2:$ANL$35,MATCH('1617 1718 Comparison'!$A16,' Cash Num-Den_Indi'!$A$2:$A$35,0),MATCH('1617 1718 Comparison'!RG$2,' Cash Num-Den_Indi'!$A$2:$ANL$2,0))-INDEX('1617 Data'!$A$2:$AEW$35,MATCH('1617 1718 Comparison'!$A16,'1617 Data'!$A$2:$A$35,0),MATCH('1617 1718 Comparison'!RG$2,'1617 Data'!$A$2:$AEW$2,0))</f>
        <v>#N/A</v>
      </c>
      <c r="RH16" s="440">
        <f>INDEX(' Cash Num-Den_Indi'!$A$2:$ANL$35,MATCH('1617 1718 Comparison'!$A16,' Cash Num-Den_Indi'!$A$2:$A$35,0),MATCH('1617 1718 Comparison'!RH$2,' Cash Num-Den_Indi'!$A$2:$ANL$2,0))-INDEX('1617 Data'!$A$2:$AEW$35,MATCH('1617 1718 Comparison'!$A16,'1617 Data'!$A$2:$A$35,0),MATCH('1617 1718 Comparison'!RH$2,'1617 Data'!$A$2:$AEW$2,0))</f>
        <v>0</v>
      </c>
      <c r="RI16" s="440">
        <f>INDEX(' Cash Num-Den_Indi'!$A$2:$ANL$35,MATCH('1617 1718 Comparison'!$A16,' Cash Num-Den_Indi'!$A$2:$A$35,0),MATCH('1617 1718 Comparison'!RI$2,' Cash Num-Den_Indi'!$A$2:$ANL$2,0))-INDEX('1617 Data'!$A$2:$AEW$35,MATCH('1617 1718 Comparison'!$A16,'1617 Data'!$A$2:$A$35,0),MATCH('1617 1718 Comparison'!RI$2,'1617 Data'!$A$2:$AEW$2,0))</f>
        <v>0</v>
      </c>
      <c r="RJ16" s="440" t="e">
        <f>INDEX(' Cash Num-Den_Indi'!$A$2:$ANL$35,MATCH('1617 1718 Comparison'!$A16,' Cash Num-Den_Indi'!$A$2:$A$35,0),MATCH('1617 1718 Comparison'!RJ$2,' Cash Num-Den_Indi'!$A$2:$ANL$2,0))-INDEX('1617 Data'!$A$2:$AEW$35,MATCH('1617 1718 Comparison'!$A16,'1617 Data'!$A$2:$A$35,0),MATCH('1617 1718 Comparison'!RJ$2,'1617 Data'!$A$2:$AEW$2,0))</f>
        <v>#N/A</v>
      </c>
      <c r="RK16" s="440">
        <f>INDEX(' Cash Num-Den_Indi'!$A$2:$ANL$35,MATCH('1617 1718 Comparison'!$A16,' Cash Num-Den_Indi'!$A$2:$A$35,0),MATCH('1617 1718 Comparison'!RK$2,' Cash Num-Den_Indi'!$A$2:$ANL$2,0))-INDEX('1617 Data'!$A$2:$AEW$35,MATCH('1617 1718 Comparison'!$A16,'1617 Data'!$A$2:$A$35,0),MATCH('1617 1718 Comparison'!RK$2,'1617 Data'!$A$2:$AEW$2,0))</f>
        <v>0</v>
      </c>
      <c r="RL16" s="441" t="e">
        <f>INDEX(' Cash Num-Den_Indi'!$A$2:$ANL$35,MATCH('1617 1718 Comparison'!$A16,' Cash Num-Den_Indi'!$A$2:$A$35,0),MATCH('1617 1718 Comparison'!RL$2,' Cash Num-Den_Indi'!$A$2:$ANL$2,0))-INDEX('1617 Data'!$A$2:$AEW$35,MATCH('1617 1718 Comparison'!$A16,'1617 Data'!$A$2:$A$35,0),MATCH('1617 1718 Comparison'!RL$2,'1617 Data'!$A$2:$AEW$2,0))</f>
        <v>#N/A</v>
      </c>
      <c r="RM16" s="441" t="e">
        <f>INDEX(' Cash Num-Den_Indi'!$A$2:$ANL$35,MATCH('1617 1718 Comparison'!$A16,' Cash Num-Den_Indi'!$A$2:$A$35,0),MATCH('1617 1718 Comparison'!RM$2,' Cash Num-Den_Indi'!$A$2:$ANL$2,0))-INDEX('1617 Data'!$A$2:$AEW$35,MATCH('1617 1718 Comparison'!$A16,'1617 Data'!$A$2:$A$35,0),MATCH('1617 1718 Comparison'!RM$2,'1617 Data'!$A$2:$AEW$2,0))</f>
        <v>#N/A</v>
      </c>
      <c r="RN16" s="441" t="e">
        <f>INDEX(' Cash Num-Den_Indi'!$A$2:$ANL$35,MATCH('1617 1718 Comparison'!$A16,' Cash Num-Den_Indi'!$A$2:$A$35,0),MATCH('1617 1718 Comparison'!RN$2,' Cash Num-Den_Indi'!$A$2:$ANL$2,0))-INDEX('1617 Data'!$A$2:$AEW$35,MATCH('1617 1718 Comparison'!$A16,'1617 Data'!$A$2:$A$35,0),MATCH('1617 1718 Comparison'!RN$2,'1617 Data'!$A$2:$AEW$2,0))</f>
        <v>#N/A</v>
      </c>
      <c r="RO16" s="441" t="e">
        <f>INDEX(' Cash Num-Den_Indi'!$A$2:$ANL$35,MATCH('1617 1718 Comparison'!$A16,' Cash Num-Den_Indi'!$A$2:$A$35,0),MATCH('1617 1718 Comparison'!RO$2,' Cash Num-Den_Indi'!$A$2:$ANL$2,0))-INDEX('1617 Data'!$A$2:$AEW$35,MATCH('1617 1718 Comparison'!$A16,'1617 Data'!$A$2:$A$35,0),MATCH('1617 1718 Comparison'!RO$2,'1617 Data'!$A$2:$AEW$2,0))</f>
        <v>#N/A</v>
      </c>
      <c r="RP16" s="441" t="e">
        <f>INDEX(' Cash Num-Den_Indi'!$A$2:$ANL$35,MATCH('1617 1718 Comparison'!$A16,' Cash Num-Den_Indi'!$A$2:$A$35,0),MATCH('1617 1718 Comparison'!RP$2,' Cash Num-Den_Indi'!$A$2:$ANL$2,0))-INDEX('1617 Data'!$A$2:$AEW$35,MATCH('1617 1718 Comparison'!$A16,'1617 Data'!$A$2:$A$35,0),MATCH('1617 1718 Comparison'!RP$2,'1617 Data'!$A$2:$AEW$2,0))</f>
        <v>#N/A</v>
      </c>
      <c r="RQ16" s="441" t="e">
        <f>INDEX(' Cash Num-Den_Indi'!$A$2:$ANL$35,MATCH('1617 1718 Comparison'!$A16,' Cash Num-Den_Indi'!$A$2:$A$35,0),MATCH('1617 1718 Comparison'!RQ$2,' Cash Num-Den_Indi'!$A$2:$ANL$2,0))-INDEX('1617 Data'!$A$2:$AEW$35,MATCH('1617 1718 Comparison'!$A16,'1617 Data'!$A$2:$A$35,0),MATCH('1617 1718 Comparison'!RQ$2,'1617 Data'!$A$2:$AEW$2,0))</f>
        <v>#N/A</v>
      </c>
      <c r="RR16" s="441" t="e">
        <f>INDEX(' Cash Num-Den_Indi'!$A$2:$ANL$35,MATCH('1617 1718 Comparison'!$A16,' Cash Num-Den_Indi'!$A$2:$A$35,0),MATCH('1617 1718 Comparison'!RR$2,' Cash Num-Den_Indi'!$A$2:$ANL$2,0))-INDEX('1617 Data'!$A$2:$AEW$35,MATCH('1617 1718 Comparison'!$A16,'1617 Data'!$A$2:$A$35,0),MATCH('1617 1718 Comparison'!RR$2,'1617 Data'!$A$2:$AEW$2,0))</f>
        <v>#N/A</v>
      </c>
      <c r="RS16" s="441" t="e">
        <f>INDEX(' Cash Num-Den_Indi'!$A$2:$ANL$35,MATCH('1617 1718 Comparison'!$A16,' Cash Num-Den_Indi'!$A$2:$A$35,0),MATCH('1617 1718 Comparison'!RS$2,' Cash Num-Den_Indi'!$A$2:$ANL$2,0))-INDEX('1617 Data'!$A$2:$AEW$35,MATCH('1617 1718 Comparison'!$A16,'1617 Data'!$A$2:$A$35,0),MATCH('1617 1718 Comparison'!RS$2,'1617 Data'!$A$2:$AEW$2,0))</f>
        <v>#N/A</v>
      </c>
      <c r="RT16" s="441" t="e">
        <f>INDEX(' Cash Num-Den_Indi'!$A$2:$ANL$35,MATCH('1617 1718 Comparison'!$A16,' Cash Num-Den_Indi'!$A$2:$A$35,0),MATCH('1617 1718 Comparison'!RT$2,' Cash Num-Den_Indi'!$A$2:$ANL$2,0))-INDEX('1617 Data'!$A$2:$AEW$35,MATCH('1617 1718 Comparison'!$A16,'1617 Data'!$A$2:$A$35,0),MATCH('1617 1718 Comparison'!RT$2,'1617 Data'!$A$2:$AEW$2,0))</f>
        <v>#N/A</v>
      </c>
      <c r="RU16" s="441" t="e">
        <f>INDEX(' Cash Num-Den_Indi'!$A$2:$ANL$35,MATCH('1617 1718 Comparison'!$A16,' Cash Num-Den_Indi'!$A$2:$A$35,0),MATCH('1617 1718 Comparison'!RU$2,' Cash Num-Den_Indi'!$A$2:$ANL$2,0))-INDEX('1617 Data'!$A$2:$AEW$35,MATCH('1617 1718 Comparison'!$A16,'1617 Data'!$A$2:$A$35,0),MATCH('1617 1718 Comparison'!RU$2,'1617 Data'!$A$2:$AEW$2,0))</f>
        <v>#N/A</v>
      </c>
      <c r="RV16" s="441" t="e">
        <f>INDEX(' Cash Num-Den_Indi'!$A$2:$ANL$35,MATCH('1617 1718 Comparison'!$A16,' Cash Num-Den_Indi'!$A$2:$A$35,0),MATCH('1617 1718 Comparison'!RV$2,' Cash Num-Den_Indi'!$A$2:$ANL$2,0))-INDEX('1617 Data'!$A$2:$AEW$35,MATCH('1617 1718 Comparison'!$A16,'1617 Data'!$A$2:$A$35,0),MATCH('1617 1718 Comparison'!RV$2,'1617 Data'!$A$2:$AEW$2,0))</f>
        <v>#N/A</v>
      </c>
      <c r="RW16" s="440">
        <f>INDEX(' Cash Num-Den_Indi'!$A$2:$ANL$35,MATCH('1617 1718 Comparison'!$A16,' Cash Num-Den_Indi'!$A$2:$A$35,0),MATCH('1617 1718 Comparison'!RW$2,' Cash Num-Den_Indi'!$A$2:$ANL$2,0))-INDEX('1617 Data'!$A$2:$AEW$35,MATCH('1617 1718 Comparison'!$A16,'1617 Data'!$A$2:$A$35,0),MATCH('1617 1718 Comparison'!RW$2,'1617 Data'!$A$2:$AEW$2,0))</f>
        <v>0</v>
      </c>
      <c r="RX16" s="440">
        <f>INDEX(' Cash Num-Den_Indi'!$A$2:$ANL$35,MATCH('1617 1718 Comparison'!$A16,' Cash Num-Den_Indi'!$A$2:$A$35,0),MATCH('1617 1718 Comparison'!RX$2,' Cash Num-Den_Indi'!$A$2:$ANL$2,0))-INDEX('1617 Data'!$A$2:$AEW$35,MATCH('1617 1718 Comparison'!$A16,'1617 Data'!$A$2:$A$35,0),MATCH('1617 1718 Comparison'!RX$2,'1617 Data'!$A$2:$AEW$2,0))</f>
        <v>0</v>
      </c>
      <c r="RY16" s="441" t="e">
        <f>INDEX(' Cash Num-Den_Indi'!$A$2:$ANL$35,MATCH('1617 1718 Comparison'!$A16,' Cash Num-Den_Indi'!$A$2:$A$35,0),MATCH('1617 1718 Comparison'!RY$2,' Cash Num-Den_Indi'!$A$2:$ANL$2,0))-INDEX('1617 Data'!$A$2:$AEW$35,MATCH('1617 1718 Comparison'!$A16,'1617 Data'!$A$2:$A$35,0),MATCH('1617 1718 Comparison'!RY$2,'1617 Data'!$A$2:$AEW$2,0))</f>
        <v>#N/A</v>
      </c>
      <c r="RZ16" s="440">
        <f>INDEX(' Cash Num-Den_Indi'!$A$2:$ANL$35,MATCH('1617 1718 Comparison'!$A16,' Cash Num-Den_Indi'!$A$2:$A$35,0),MATCH('1617 1718 Comparison'!RZ$2,' Cash Num-Den_Indi'!$A$2:$ANL$2,0))-INDEX('1617 Data'!$A$2:$AEW$35,MATCH('1617 1718 Comparison'!$A16,'1617 Data'!$A$2:$A$35,0),MATCH('1617 1718 Comparison'!RZ$2,'1617 Data'!$A$2:$AEW$2,0))</f>
        <v>0</v>
      </c>
      <c r="SA16" s="440">
        <f>INDEX(' Cash Num-Den_Indi'!$A$2:$ANL$35,MATCH('1617 1718 Comparison'!$A16,' Cash Num-Den_Indi'!$A$2:$A$35,0),MATCH('1617 1718 Comparison'!SA$2,' Cash Num-Den_Indi'!$A$2:$ANL$2,0))-INDEX('1617 Data'!$A$2:$AEW$35,MATCH('1617 1718 Comparison'!$A16,'1617 Data'!$A$2:$A$35,0),MATCH('1617 1718 Comparison'!SA$2,'1617 Data'!$A$2:$AEW$2,0))</f>
        <v>0</v>
      </c>
      <c r="SB16" s="441" t="e">
        <f>INDEX(' Cash Num-Den_Indi'!$A$2:$ANL$35,MATCH('1617 1718 Comparison'!$A16,' Cash Num-Den_Indi'!$A$2:$A$35,0),MATCH('1617 1718 Comparison'!SB$2,' Cash Num-Den_Indi'!$A$2:$ANL$2,0))-INDEX('1617 Data'!$A$2:$AEW$35,MATCH('1617 1718 Comparison'!$A16,'1617 Data'!$A$2:$A$35,0),MATCH('1617 1718 Comparison'!SB$2,'1617 Data'!$A$2:$AEW$2,0))</f>
        <v>#N/A</v>
      </c>
      <c r="SC16" s="440">
        <f>INDEX(' Cash Num-Den_Indi'!$A$2:$ANL$35,MATCH('1617 1718 Comparison'!$A16,' Cash Num-Den_Indi'!$A$2:$A$35,0),MATCH('1617 1718 Comparison'!SC$2,' Cash Num-Den_Indi'!$A$2:$ANL$2,0))-INDEX('1617 Data'!$A$2:$AEW$35,MATCH('1617 1718 Comparison'!$A16,'1617 Data'!$A$2:$A$35,0),MATCH('1617 1718 Comparison'!SC$2,'1617 Data'!$A$2:$AEW$2,0))</f>
        <v>0</v>
      </c>
      <c r="SD16" s="440">
        <f>INDEX(' Cash Num-Den_Indi'!$A$2:$ANL$35,MATCH('1617 1718 Comparison'!$A16,' Cash Num-Den_Indi'!$A$2:$A$35,0),MATCH('1617 1718 Comparison'!SD$2,' Cash Num-Den_Indi'!$A$2:$ANL$2,0))-INDEX('1617 Data'!$A$2:$AEW$35,MATCH('1617 1718 Comparison'!$A16,'1617 Data'!$A$2:$A$35,0),MATCH('1617 1718 Comparison'!SD$2,'1617 Data'!$A$2:$AEW$2,0))</f>
        <v>0</v>
      </c>
      <c r="SE16" s="440">
        <f>INDEX(' Cash Num-Den_Indi'!$A$2:$ANL$35,MATCH('1617 1718 Comparison'!$A16,' Cash Num-Den_Indi'!$A$2:$A$35,0),MATCH('1617 1718 Comparison'!SE$2,' Cash Num-Den_Indi'!$A$2:$ANL$2,0))-INDEX('1617 Data'!$A$2:$AEW$35,MATCH('1617 1718 Comparison'!$A16,'1617 Data'!$A$2:$A$35,0),MATCH('1617 1718 Comparison'!SE$2,'1617 Data'!$A$2:$AEW$2,0))</f>
        <v>0</v>
      </c>
      <c r="SF16" s="440">
        <f>INDEX(' Cash Num-Den_Indi'!$A$2:$ANL$35,MATCH('1617 1718 Comparison'!$A16,' Cash Num-Den_Indi'!$A$2:$A$35,0),MATCH('1617 1718 Comparison'!SF$2,' Cash Num-Den_Indi'!$A$2:$ANL$2,0))-INDEX('1617 Data'!$A$2:$AEW$35,MATCH('1617 1718 Comparison'!$A16,'1617 Data'!$A$2:$A$35,0),MATCH('1617 1718 Comparison'!SF$2,'1617 Data'!$A$2:$AEW$2,0))</f>
        <v>0</v>
      </c>
      <c r="SG16" s="440">
        <f>INDEX(' Cash Num-Den_Indi'!$A$2:$ANL$35,MATCH('1617 1718 Comparison'!$A16,' Cash Num-Den_Indi'!$A$2:$A$35,0),MATCH('1617 1718 Comparison'!SG$2,' Cash Num-Den_Indi'!$A$2:$ANL$2,0))-INDEX('1617 Data'!$A$2:$AEW$35,MATCH('1617 1718 Comparison'!$A16,'1617 Data'!$A$2:$A$35,0),MATCH('1617 1718 Comparison'!SG$2,'1617 Data'!$A$2:$AEW$2,0))</f>
        <v>0</v>
      </c>
      <c r="SH16" s="440">
        <f>INDEX(' Cash Num-Den_Indi'!$A$2:$ANL$35,MATCH('1617 1718 Comparison'!$A16,' Cash Num-Den_Indi'!$A$2:$A$35,0),MATCH('1617 1718 Comparison'!SH$2,' Cash Num-Den_Indi'!$A$2:$ANL$2,0))-INDEX('1617 Data'!$A$2:$AEW$35,MATCH('1617 1718 Comparison'!$A16,'1617 Data'!$A$2:$A$35,0),MATCH('1617 1718 Comparison'!SH$2,'1617 Data'!$A$2:$AEW$2,0))</f>
        <v>0</v>
      </c>
      <c r="SI16" s="440">
        <f>INDEX(' Cash Num-Den_Indi'!$A$2:$ANL$35,MATCH('1617 1718 Comparison'!$A16,' Cash Num-Den_Indi'!$A$2:$A$35,0),MATCH('1617 1718 Comparison'!SI$2,' Cash Num-Den_Indi'!$A$2:$ANL$2,0))-INDEX('1617 Data'!$A$2:$AEW$35,MATCH('1617 1718 Comparison'!$A16,'1617 Data'!$A$2:$A$35,0),MATCH('1617 1718 Comparison'!SI$2,'1617 Data'!$A$2:$AEW$2,0))</f>
        <v>0</v>
      </c>
      <c r="SJ16" s="440">
        <f>INDEX(' Cash Num-Den_Indi'!$A$2:$ANL$35,MATCH('1617 1718 Comparison'!$A16,' Cash Num-Den_Indi'!$A$2:$A$35,0),MATCH('1617 1718 Comparison'!SJ$2,' Cash Num-Den_Indi'!$A$2:$ANL$2,0))-INDEX('1617 Data'!$A$2:$AEW$35,MATCH('1617 1718 Comparison'!$A16,'1617 Data'!$A$2:$A$35,0),MATCH('1617 1718 Comparison'!SJ$2,'1617 Data'!$A$2:$AEW$2,0))</f>
        <v>0</v>
      </c>
      <c r="SK16" s="440">
        <f>INDEX(' Cash Num-Den_Indi'!$A$2:$ANL$35,MATCH('1617 1718 Comparison'!$A16,' Cash Num-Den_Indi'!$A$2:$A$35,0),MATCH('1617 1718 Comparison'!SK$2,' Cash Num-Den_Indi'!$A$2:$ANL$2,0))-INDEX('1617 Data'!$A$2:$AEW$35,MATCH('1617 1718 Comparison'!$A16,'1617 Data'!$A$2:$A$35,0),MATCH('1617 1718 Comparison'!SK$2,'1617 Data'!$A$2:$AEW$2,0))</f>
        <v>0</v>
      </c>
      <c r="SL16" s="440">
        <f>INDEX(' Cash Num-Den_Indi'!$A$2:$ANL$35,MATCH('1617 1718 Comparison'!$A16,' Cash Num-Den_Indi'!$A$2:$A$35,0),MATCH('1617 1718 Comparison'!SL$2,' Cash Num-Den_Indi'!$A$2:$ANL$2,0))-INDEX('1617 Data'!$A$2:$AEW$35,MATCH('1617 1718 Comparison'!$A16,'1617 Data'!$A$2:$A$35,0),MATCH('1617 1718 Comparison'!SL$2,'1617 Data'!$A$2:$AEW$2,0))</f>
        <v>0</v>
      </c>
      <c r="SM16" s="440">
        <f>INDEX(' Cash Num-Den_Indi'!$A$2:$ANL$35,MATCH('1617 1718 Comparison'!$A16,' Cash Num-Den_Indi'!$A$2:$A$35,0),MATCH('1617 1718 Comparison'!SM$2,' Cash Num-Den_Indi'!$A$2:$ANL$2,0))-INDEX('1617 Data'!$A$2:$AEW$35,MATCH('1617 1718 Comparison'!$A16,'1617 Data'!$A$2:$A$35,0),MATCH('1617 1718 Comparison'!SM$2,'1617 Data'!$A$2:$AEW$2,0))</f>
        <v>0</v>
      </c>
      <c r="SN16" s="440">
        <f>INDEX(' Cash Num-Den_Indi'!$A$2:$ANL$35,MATCH('1617 1718 Comparison'!$A16,' Cash Num-Den_Indi'!$A$2:$A$35,0),MATCH('1617 1718 Comparison'!SN$2,' Cash Num-Den_Indi'!$A$2:$ANL$2,0))-INDEX('1617 Data'!$A$2:$AEW$35,MATCH('1617 1718 Comparison'!$A16,'1617 Data'!$A$2:$A$35,0),MATCH('1617 1718 Comparison'!SN$2,'1617 Data'!$A$2:$AEW$2,0))</f>
        <v>0</v>
      </c>
      <c r="SO16" s="440">
        <f>INDEX(' Cash Num-Den_Indi'!$A$2:$ANL$35,MATCH('1617 1718 Comparison'!$A16,' Cash Num-Den_Indi'!$A$2:$A$35,0),MATCH('1617 1718 Comparison'!SO$2,' Cash Num-Den_Indi'!$A$2:$ANL$2,0))-INDEX('1617 Data'!$A$2:$AEW$35,MATCH('1617 1718 Comparison'!$A16,'1617 Data'!$A$2:$A$35,0),MATCH('1617 1718 Comparison'!SO$2,'1617 Data'!$A$2:$AEW$2,0))</f>
        <v>0</v>
      </c>
      <c r="SP16" s="440">
        <f>INDEX(' Cash Num-Den_Indi'!$A$2:$ANL$35,MATCH('1617 1718 Comparison'!$A16,' Cash Num-Den_Indi'!$A$2:$A$35,0),MATCH('1617 1718 Comparison'!SP$2,' Cash Num-Den_Indi'!$A$2:$ANL$2,0))-INDEX('1617 Data'!$A$2:$AEW$35,MATCH('1617 1718 Comparison'!$A16,'1617 Data'!$A$2:$A$35,0),MATCH('1617 1718 Comparison'!SP$2,'1617 Data'!$A$2:$AEW$2,0))</f>
        <v>0</v>
      </c>
      <c r="SQ16" s="440">
        <f>INDEX(' Cash Num-Den_Indi'!$A$2:$ANL$35,MATCH('1617 1718 Comparison'!$A16,' Cash Num-Den_Indi'!$A$2:$A$35,0),MATCH('1617 1718 Comparison'!SQ$2,' Cash Num-Den_Indi'!$A$2:$ANL$2,0))-INDEX('1617 Data'!$A$2:$AEW$35,MATCH('1617 1718 Comparison'!$A16,'1617 Data'!$A$2:$A$35,0),MATCH('1617 1718 Comparison'!SQ$2,'1617 Data'!$A$2:$AEW$2,0))</f>
        <v>0</v>
      </c>
      <c r="SR16" s="440">
        <f>INDEX(' Cash Num-Den_Indi'!$A$2:$ANL$35,MATCH('1617 1718 Comparison'!$A16,' Cash Num-Den_Indi'!$A$2:$A$35,0),MATCH('1617 1718 Comparison'!SR$2,' Cash Num-Den_Indi'!$A$2:$ANL$2,0))-INDEX('1617 Data'!$A$2:$AEW$35,MATCH('1617 1718 Comparison'!$A16,'1617 Data'!$A$2:$A$35,0),MATCH('1617 1718 Comparison'!SR$2,'1617 Data'!$A$2:$AEW$2,0))</f>
        <v>0</v>
      </c>
      <c r="SS16" s="440">
        <f>INDEX(' Cash Num-Den_Indi'!$A$2:$ANL$35,MATCH('1617 1718 Comparison'!$A16,' Cash Num-Den_Indi'!$A$2:$A$35,0),MATCH('1617 1718 Comparison'!SS$2,' Cash Num-Den_Indi'!$A$2:$ANL$2,0))-INDEX('1617 Data'!$A$2:$AEW$35,MATCH('1617 1718 Comparison'!$A16,'1617 Data'!$A$2:$A$35,0),MATCH('1617 1718 Comparison'!SS$2,'1617 Data'!$A$2:$AEW$2,0))</f>
        <v>0</v>
      </c>
      <c r="ST16" s="440">
        <f>INDEX(' Cash Num-Den_Indi'!$A$2:$ANL$35,MATCH('1617 1718 Comparison'!$A16,' Cash Num-Den_Indi'!$A$2:$A$35,0),MATCH('1617 1718 Comparison'!ST$2,' Cash Num-Den_Indi'!$A$2:$ANL$2,0))-INDEX('1617 Data'!$A$2:$AEW$35,MATCH('1617 1718 Comparison'!$A16,'1617 Data'!$A$2:$A$35,0),MATCH('1617 1718 Comparison'!ST$2,'1617 Data'!$A$2:$AEW$2,0))</f>
        <v>0</v>
      </c>
      <c r="SU16" s="440">
        <f>INDEX(' Cash Num-Den_Indi'!$A$2:$ANL$35,MATCH('1617 1718 Comparison'!$A16,' Cash Num-Den_Indi'!$A$2:$A$35,0),MATCH('1617 1718 Comparison'!SU$2,' Cash Num-Den_Indi'!$A$2:$ANL$2,0))-INDEX('1617 Data'!$A$2:$AEW$35,MATCH('1617 1718 Comparison'!$A16,'1617 Data'!$A$2:$A$35,0),MATCH('1617 1718 Comparison'!SU$2,'1617 Data'!$A$2:$AEW$2,0))</f>
        <v>0</v>
      </c>
      <c r="SV16" s="440">
        <f>INDEX(' Cash Num-Den_Indi'!$A$2:$ANL$35,MATCH('1617 1718 Comparison'!$A16,' Cash Num-Den_Indi'!$A$2:$A$35,0),MATCH('1617 1718 Comparison'!SV$2,' Cash Num-Den_Indi'!$A$2:$ANL$2,0))-INDEX('1617 Data'!$A$2:$AEW$35,MATCH('1617 1718 Comparison'!$A16,'1617 Data'!$A$2:$A$35,0),MATCH('1617 1718 Comparison'!SV$2,'1617 Data'!$A$2:$AEW$2,0))</f>
        <v>0</v>
      </c>
      <c r="SW16" s="440">
        <f>INDEX(' Cash Num-Den_Indi'!$A$2:$ANL$35,MATCH('1617 1718 Comparison'!$A16,' Cash Num-Den_Indi'!$A$2:$A$35,0),MATCH('1617 1718 Comparison'!SW$2,' Cash Num-Den_Indi'!$A$2:$ANL$2,0))-INDEX('1617 Data'!$A$2:$AEW$35,MATCH('1617 1718 Comparison'!$A16,'1617 Data'!$A$2:$A$35,0),MATCH('1617 1718 Comparison'!SW$2,'1617 Data'!$A$2:$AEW$2,0))</f>
        <v>0</v>
      </c>
      <c r="SX16" s="441" t="e">
        <f>INDEX(' Cash Num-Den_Indi'!$A$2:$ANL$35,MATCH('1617 1718 Comparison'!$A16,' Cash Num-Den_Indi'!$A$2:$A$35,0),MATCH('1617 1718 Comparison'!SX$2,' Cash Num-Den_Indi'!$A$2:$ANL$2,0))-INDEX('1617 Data'!$A$2:$AEW$35,MATCH('1617 1718 Comparison'!$A16,'1617 Data'!$A$2:$A$35,0),MATCH('1617 1718 Comparison'!SX$2,'1617 Data'!$A$2:$AEW$2,0))</f>
        <v>#N/A</v>
      </c>
      <c r="SY16" s="441" t="e">
        <f>INDEX(' Cash Num-Den_Indi'!$A$2:$ANL$35,MATCH('1617 1718 Comparison'!$A16,' Cash Num-Den_Indi'!$A$2:$A$35,0),MATCH('1617 1718 Comparison'!SY$2,' Cash Num-Den_Indi'!$A$2:$ANL$2,0))-INDEX('1617 Data'!$A$2:$AEW$35,MATCH('1617 1718 Comparison'!$A16,'1617 Data'!$A$2:$A$35,0),MATCH('1617 1718 Comparison'!SY$2,'1617 Data'!$A$2:$AEW$2,0))</f>
        <v>#N/A</v>
      </c>
      <c r="SZ16" s="441" t="e">
        <f>INDEX(' Cash Num-Den_Indi'!$A$2:$ANL$35,MATCH('1617 1718 Comparison'!$A16,' Cash Num-Den_Indi'!$A$2:$A$35,0),MATCH('1617 1718 Comparison'!SZ$2,' Cash Num-Den_Indi'!$A$2:$ANL$2,0))-INDEX('1617 Data'!$A$2:$AEW$35,MATCH('1617 1718 Comparison'!$A16,'1617 Data'!$A$2:$A$35,0),MATCH('1617 1718 Comparison'!SZ$2,'1617 Data'!$A$2:$AEW$2,0))</f>
        <v>#N/A</v>
      </c>
      <c r="TA16" s="440">
        <f>INDEX(' Cash Num-Den_Indi'!$A$2:$ANL$35,MATCH('1617 1718 Comparison'!$A16,' Cash Num-Den_Indi'!$A$2:$A$35,0),MATCH('1617 1718 Comparison'!TA$2,' Cash Num-Den_Indi'!$A$2:$ANL$2,0))-INDEX('1617 Data'!$A$2:$AEW$35,MATCH('1617 1718 Comparison'!$A16,'1617 Data'!$A$2:$A$35,0),MATCH('1617 1718 Comparison'!TA$2,'1617 Data'!$A$2:$AEW$2,0))</f>
        <v>0</v>
      </c>
      <c r="TB16" s="440">
        <f>INDEX(' Cash Num-Den_Indi'!$A$2:$ANL$35,MATCH('1617 1718 Comparison'!$A16,' Cash Num-Den_Indi'!$A$2:$A$35,0),MATCH('1617 1718 Comparison'!TB$2,' Cash Num-Den_Indi'!$A$2:$ANL$2,0))-INDEX('1617 Data'!$A$2:$AEW$35,MATCH('1617 1718 Comparison'!$A16,'1617 Data'!$A$2:$A$35,0),MATCH('1617 1718 Comparison'!TB$2,'1617 Data'!$A$2:$AEW$2,0))</f>
        <v>0</v>
      </c>
      <c r="TC16" s="440">
        <f>INDEX(' Cash Num-Den_Indi'!$A$2:$ANL$35,MATCH('1617 1718 Comparison'!$A16,' Cash Num-Den_Indi'!$A$2:$A$35,0),MATCH('1617 1718 Comparison'!TC$2,' Cash Num-Den_Indi'!$A$2:$ANL$2,0))-INDEX('1617 Data'!$A$2:$AEW$35,MATCH('1617 1718 Comparison'!$A16,'1617 Data'!$A$2:$A$35,0),MATCH('1617 1718 Comparison'!TC$2,'1617 Data'!$A$2:$AEW$2,0))</f>
        <v>0</v>
      </c>
      <c r="TD16" s="440">
        <f>INDEX(' Cash Num-Den_Indi'!$A$2:$ANL$35,MATCH('1617 1718 Comparison'!$A16,' Cash Num-Den_Indi'!$A$2:$A$35,0),MATCH('1617 1718 Comparison'!TD$2,' Cash Num-Den_Indi'!$A$2:$ANL$2,0))-INDEX('1617 Data'!$A$2:$AEW$35,MATCH('1617 1718 Comparison'!$A16,'1617 Data'!$A$2:$A$35,0),MATCH('1617 1718 Comparison'!TD$2,'1617 Data'!$A$2:$AEW$2,0))</f>
        <v>0</v>
      </c>
      <c r="TE16" s="440">
        <f>INDEX(' Cash Num-Den_Indi'!$A$2:$ANL$35,MATCH('1617 1718 Comparison'!$A16,' Cash Num-Den_Indi'!$A$2:$A$35,0),MATCH('1617 1718 Comparison'!TE$2,' Cash Num-Den_Indi'!$A$2:$ANL$2,0))-INDEX('1617 Data'!$A$2:$AEW$35,MATCH('1617 1718 Comparison'!$A16,'1617 Data'!$A$2:$A$35,0),MATCH('1617 1718 Comparison'!TE$2,'1617 Data'!$A$2:$AEW$2,0))</f>
        <v>0</v>
      </c>
      <c r="TF16" s="440">
        <f>INDEX(' Cash Num-Den_Indi'!$A$2:$ANL$35,MATCH('1617 1718 Comparison'!$A16,' Cash Num-Den_Indi'!$A$2:$A$35,0),MATCH('1617 1718 Comparison'!TF$2,' Cash Num-Den_Indi'!$A$2:$ANL$2,0))-INDEX('1617 Data'!$A$2:$AEW$35,MATCH('1617 1718 Comparison'!$A16,'1617 Data'!$A$2:$A$35,0),MATCH('1617 1718 Comparison'!TF$2,'1617 Data'!$A$2:$AEW$2,0))</f>
        <v>0</v>
      </c>
      <c r="TG16" s="440">
        <f>INDEX(' Cash Num-Den_Indi'!$A$2:$ANL$35,MATCH('1617 1718 Comparison'!$A16,' Cash Num-Den_Indi'!$A$2:$A$35,0),MATCH('1617 1718 Comparison'!TG$2,' Cash Num-Den_Indi'!$A$2:$ANL$2,0))-INDEX('1617 Data'!$A$2:$AEW$35,MATCH('1617 1718 Comparison'!$A16,'1617 Data'!$A$2:$A$35,0),MATCH('1617 1718 Comparison'!TG$2,'1617 Data'!$A$2:$AEW$2,0))</f>
        <v>0</v>
      </c>
      <c r="TH16" s="440">
        <f>INDEX(' Cash Num-Den_Indi'!$A$2:$ANL$35,MATCH('1617 1718 Comparison'!$A16,' Cash Num-Den_Indi'!$A$2:$A$35,0),MATCH('1617 1718 Comparison'!TH$2,' Cash Num-Den_Indi'!$A$2:$ANL$2,0))-INDEX('1617 Data'!$A$2:$AEW$35,MATCH('1617 1718 Comparison'!$A16,'1617 Data'!$A$2:$A$35,0),MATCH('1617 1718 Comparison'!TH$2,'1617 Data'!$A$2:$AEW$2,0))</f>
        <v>0</v>
      </c>
      <c r="TI16" s="440">
        <f>INDEX(' Cash Num-Den_Indi'!$A$2:$ANL$35,MATCH('1617 1718 Comparison'!$A16,' Cash Num-Den_Indi'!$A$2:$A$35,0),MATCH('1617 1718 Comparison'!TI$2,' Cash Num-Den_Indi'!$A$2:$ANL$2,0))-INDEX('1617 Data'!$A$2:$AEW$35,MATCH('1617 1718 Comparison'!$A16,'1617 Data'!$A$2:$A$35,0),MATCH('1617 1718 Comparison'!TI$2,'1617 Data'!$A$2:$AEW$2,0))</f>
        <v>0</v>
      </c>
      <c r="TJ16" s="440">
        <f>INDEX(' Cash Num-Den_Indi'!$A$2:$ANL$35,MATCH('1617 1718 Comparison'!$A16,' Cash Num-Den_Indi'!$A$2:$A$35,0),MATCH('1617 1718 Comparison'!TJ$2,' Cash Num-Den_Indi'!$A$2:$ANL$2,0))-INDEX('1617 Data'!$A$2:$AEW$35,MATCH('1617 1718 Comparison'!$A16,'1617 Data'!$A$2:$A$35,0),MATCH('1617 1718 Comparison'!TJ$2,'1617 Data'!$A$2:$AEW$2,0))</f>
        <v>0</v>
      </c>
      <c r="TK16" s="440">
        <f>INDEX(' Cash Num-Den_Indi'!$A$2:$ANL$35,MATCH('1617 1718 Comparison'!$A16,' Cash Num-Den_Indi'!$A$2:$A$35,0),MATCH('1617 1718 Comparison'!TK$2,' Cash Num-Den_Indi'!$A$2:$ANL$2,0))-INDEX('1617 Data'!$A$2:$AEW$35,MATCH('1617 1718 Comparison'!$A16,'1617 Data'!$A$2:$A$35,0),MATCH('1617 1718 Comparison'!TK$2,'1617 Data'!$A$2:$AEW$2,0))</f>
        <v>0</v>
      </c>
      <c r="TL16" s="440">
        <f>INDEX(' Cash Num-Den_Indi'!$A$2:$ANL$35,MATCH('1617 1718 Comparison'!$A16,' Cash Num-Den_Indi'!$A$2:$A$35,0),MATCH('1617 1718 Comparison'!TL$2,' Cash Num-Den_Indi'!$A$2:$ANL$2,0))-INDEX('1617 Data'!$A$2:$AEW$35,MATCH('1617 1718 Comparison'!$A16,'1617 Data'!$A$2:$A$35,0),MATCH('1617 1718 Comparison'!TL$2,'1617 Data'!$A$2:$AEW$2,0))</f>
        <v>0</v>
      </c>
      <c r="TM16" s="440">
        <f>INDEX(' Cash Num-Den_Indi'!$A$2:$ANL$35,MATCH('1617 1718 Comparison'!$A16,' Cash Num-Den_Indi'!$A$2:$A$35,0),MATCH('1617 1718 Comparison'!TM$2,' Cash Num-Den_Indi'!$A$2:$ANL$2,0))-INDEX('1617 Data'!$A$2:$AEW$35,MATCH('1617 1718 Comparison'!$A16,'1617 Data'!$A$2:$A$35,0),MATCH('1617 1718 Comparison'!TM$2,'1617 Data'!$A$2:$AEW$2,0))</f>
        <v>0</v>
      </c>
      <c r="TN16" s="440">
        <f>INDEX(' Cash Num-Den_Indi'!$A$2:$ANL$35,MATCH('1617 1718 Comparison'!$A16,' Cash Num-Den_Indi'!$A$2:$A$35,0),MATCH('1617 1718 Comparison'!TN$2,' Cash Num-Den_Indi'!$A$2:$ANL$2,0))-INDEX('1617 Data'!$A$2:$AEW$35,MATCH('1617 1718 Comparison'!$A16,'1617 Data'!$A$2:$A$35,0),MATCH('1617 1718 Comparison'!TN$2,'1617 Data'!$A$2:$AEW$2,0))</f>
        <v>0</v>
      </c>
      <c r="TO16" s="440">
        <f>INDEX(' Cash Num-Den_Indi'!$A$2:$ANL$35,MATCH('1617 1718 Comparison'!$A16,' Cash Num-Den_Indi'!$A$2:$A$35,0),MATCH('1617 1718 Comparison'!TO$2,' Cash Num-Den_Indi'!$A$2:$ANL$2,0))-INDEX('1617 Data'!$A$2:$AEW$35,MATCH('1617 1718 Comparison'!$A16,'1617 Data'!$A$2:$A$35,0),MATCH('1617 1718 Comparison'!TO$2,'1617 Data'!$A$2:$AEW$2,0))</f>
        <v>0</v>
      </c>
      <c r="TP16" s="440">
        <f>INDEX(' Cash Num-Den_Indi'!$A$2:$ANL$35,MATCH('1617 1718 Comparison'!$A16,' Cash Num-Den_Indi'!$A$2:$A$35,0),MATCH('1617 1718 Comparison'!TP$2,' Cash Num-Den_Indi'!$A$2:$ANL$2,0))-INDEX('1617 Data'!$A$2:$AEW$35,MATCH('1617 1718 Comparison'!$A16,'1617 Data'!$A$2:$A$35,0),MATCH('1617 1718 Comparison'!TP$2,'1617 Data'!$A$2:$AEW$2,0))</f>
        <v>0</v>
      </c>
      <c r="TQ16" s="440">
        <f>INDEX(' Cash Num-Den_Indi'!$A$2:$ANL$35,MATCH('1617 1718 Comparison'!$A16,' Cash Num-Den_Indi'!$A$2:$A$35,0),MATCH('1617 1718 Comparison'!TQ$2,' Cash Num-Den_Indi'!$A$2:$ANL$2,0))-INDEX('1617 Data'!$A$2:$AEW$35,MATCH('1617 1718 Comparison'!$A16,'1617 Data'!$A$2:$A$35,0),MATCH('1617 1718 Comparison'!TQ$2,'1617 Data'!$A$2:$AEW$2,0))</f>
        <v>0</v>
      </c>
      <c r="TR16" s="440">
        <f>INDEX(' Cash Num-Den_Indi'!$A$2:$ANL$35,MATCH('1617 1718 Comparison'!$A16,' Cash Num-Den_Indi'!$A$2:$A$35,0),MATCH('1617 1718 Comparison'!TR$2,' Cash Num-Den_Indi'!$A$2:$ANL$2,0))-INDEX('1617 Data'!$A$2:$AEW$35,MATCH('1617 1718 Comparison'!$A16,'1617 Data'!$A$2:$A$35,0),MATCH('1617 1718 Comparison'!TR$2,'1617 Data'!$A$2:$AEW$2,0))</f>
        <v>0</v>
      </c>
      <c r="TS16" s="440">
        <f>INDEX(' Cash Num-Den_Indi'!$A$2:$ANL$35,MATCH('1617 1718 Comparison'!$A16,' Cash Num-Den_Indi'!$A$2:$A$35,0),MATCH('1617 1718 Comparison'!TS$2,' Cash Num-Den_Indi'!$A$2:$ANL$2,0))-INDEX('1617 Data'!$A$2:$AEW$35,MATCH('1617 1718 Comparison'!$A16,'1617 Data'!$A$2:$A$35,0),MATCH('1617 1718 Comparison'!TS$2,'1617 Data'!$A$2:$AEW$2,0))</f>
        <v>1.7178559096820756E-2</v>
      </c>
      <c r="TT16" s="440">
        <f>INDEX(' Cash Num-Den_Indi'!$A$2:$ANL$35,MATCH('1617 1718 Comparison'!$A16,' Cash Num-Den_Indi'!$A$2:$A$35,0),MATCH('1617 1718 Comparison'!TT$2,' Cash Num-Den_Indi'!$A$2:$ANL$2,0))-INDEX('1617 Data'!$A$2:$AEW$35,MATCH('1617 1718 Comparison'!$A16,'1617 Data'!$A$2:$A$35,0),MATCH('1617 1718 Comparison'!TT$2,'1617 Data'!$A$2:$AEW$2,0))</f>
        <v>20</v>
      </c>
      <c r="TU16" s="440">
        <f>INDEX(' Cash Num-Den_Indi'!$A$2:$ANL$35,MATCH('1617 1718 Comparison'!$A16,' Cash Num-Den_Indi'!$A$2:$A$35,0),MATCH('1617 1718 Comparison'!TU$2,' Cash Num-Den_Indi'!$A$2:$ANL$2,0))-INDEX('1617 Data'!$A$2:$AEW$35,MATCH('1617 1718 Comparison'!$A16,'1617 Data'!$A$2:$A$35,0),MATCH('1617 1718 Comparison'!TU$2,'1617 Data'!$A$2:$AEW$2,0))</f>
        <v>0</v>
      </c>
      <c r="TV16" s="441" t="e">
        <f>INDEX(' Cash Num-Den_Indi'!$A$2:$ANL$35,MATCH('1617 1718 Comparison'!$A16,' Cash Num-Den_Indi'!$A$2:$A$35,0),MATCH('1617 1718 Comparison'!TV$2,' Cash Num-Den_Indi'!$A$2:$ANL$2,0))-INDEX('1617 Data'!$A$2:$AEW$35,MATCH('1617 1718 Comparison'!$A16,'1617 Data'!$A$2:$A$35,0),MATCH('1617 1718 Comparison'!TV$2,'1617 Data'!$A$2:$AEW$2,0))</f>
        <v>#N/A</v>
      </c>
      <c r="TW16" s="441" t="e">
        <f>INDEX(' Cash Num-Den_Indi'!$A$2:$ANL$35,MATCH('1617 1718 Comparison'!$A16,' Cash Num-Den_Indi'!$A$2:$A$35,0),MATCH('1617 1718 Comparison'!TW$2,' Cash Num-Den_Indi'!$A$2:$ANL$2,0))-INDEX('1617 Data'!$A$2:$AEW$35,MATCH('1617 1718 Comparison'!$A16,'1617 Data'!$A$2:$A$35,0),MATCH('1617 1718 Comparison'!TW$2,'1617 Data'!$A$2:$AEW$2,0))</f>
        <v>#N/A</v>
      </c>
      <c r="TX16" s="441" t="e">
        <f>INDEX(' Cash Num-Den_Indi'!$A$2:$ANL$35,MATCH('1617 1718 Comparison'!$A16,' Cash Num-Den_Indi'!$A$2:$A$35,0),MATCH('1617 1718 Comparison'!TX$2,' Cash Num-Den_Indi'!$A$2:$ANL$2,0))-INDEX('1617 Data'!$A$2:$AEW$35,MATCH('1617 1718 Comparison'!$A16,'1617 Data'!$A$2:$A$35,0),MATCH('1617 1718 Comparison'!TX$2,'1617 Data'!$A$2:$AEW$2,0))</f>
        <v>#N/A</v>
      </c>
      <c r="TY16" s="440">
        <f>INDEX(' Cash Num-Den_Indi'!$A$2:$ANL$35,MATCH('1617 1718 Comparison'!$A16,' Cash Num-Den_Indi'!$A$2:$A$35,0),MATCH('1617 1718 Comparison'!TY$2,' Cash Num-Den_Indi'!$A$2:$ANL$2,0))-INDEX('1617 Data'!$A$2:$AEW$35,MATCH('1617 1718 Comparison'!$A16,'1617 Data'!$A$2:$A$35,0),MATCH('1617 1718 Comparison'!TY$2,'1617 Data'!$A$2:$AEW$2,0))</f>
        <v>0</v>
      </c>
      <c r="TZ16" s="440">
        <f>INDEX(' Cash Num-Den_Indi'!$A$2:$ANL$35,MATCH('1617 1718 Comparison'!$A16,' Cash Num-Den_Indi'!$A$2:$A$35,0),MATCH('1617 1718 Comparison'!TZ$2,' Cash Num-Den_Indi'!$A$2:$ANL$2,0))-INDEX('1617 Data'!$A$2:$AEW$35,MATCH('1617 1718 Comparison'!$A16,'1617 Data'!$A$2:$A$35,0),MATCH('1617 1718 Comparison'!TZ$2,'1617 Data'!$A$2:$AEW$2,0))</f>
        <v>0</v>
      </c>
      <c r="UA16" s="440">
        <f>INDEX(' Cash Num-Den_Indi'!$A$2:$ANL$35,MATCH('1617 1718 Comparison'!$A16,' Cash Num-Den_Indi'!$A$2:$A$35,0),MATCH('1617 1718 Comparison'!UA$2,' Cash Num-Den_Indi'!$A$2:$ANL$2,0))-INDEX('1617 Data'!$A$2:$AEW$35,MATCH('1617 1718 Comparison'!$A16,'1617 Data'!$A$2:$A$35,0),MATCH('1617 1718 Comparison'!UA$2,'1617 Data'!$A$2:$AEW$2,0))</f>
        <v>0</v>
      </c>
      <c r="UB16" s="440">
        <f>INDEX(' Cash Num-Den_Indi'!$A$2:$ANL$35,MATCH('1617 1718 Comparison'!$A16,' Cash Num-Den_Indi'!$A$2:$A$35,0),MATCH('1617 1718 Comparison'!UB$2,' Cash Num-Den_Indi'!$A$2:$ANL$2,0))-INDEX('1617 Data'!$A$2:$AEW$35,MATCH('1617 1718 Comparison'!$A16,'1617 Data'!$A$2:$A$35,0),MATCH('1617 1718 Comparison'!UB$2,'1617 Data'!$A$2:$AEW$2,0))</f>
        <v>0</v>
      </c>
      <c r="UC16" s="440">
        <f>INDEX(' Cash Num-Den_Indi'!$A$2:$ANL$35,MATCH('1617 1718 Comparison'!$A16,' Cash Num-Den_Indi'!$A$2:$A$35,0),MATCH('1617 1718 Comparison'!UC$2,' Cash Num-Den_Indi'!$A$2:$ANL$2,0))-INDEX('1617 Data'!$A$2:$AEW$35,MATCH('1617 1718 Comparison'!$A16,'1617 Data'!$A$2:$A$35,0),MATCH('1617 1718 Comparison'!UC$2,'1617 Data'!$A$2:$AEW$2,0))</f>
        <v>0</v>
      </c>
      <c r="UD16" s="440">
        <f>INDEX(' Cash Num-Den_Indi'!$A$2:$ANL$35,MATCH('1617 1718 Comparison'!$A16,' Cash Num-Den_Indi'!$A$2:$A$35,0),MATCH('1617 1718 Comparison'!UD$2,' Cash Num-Den_Indi'!$A$2:$ANL$2,0))-INDEX('1617 Data'!$A$2:$AEW$35,MATCH('1617 1718 Comparison'!$A16,'1617 Data'!$A$2:$A$35,0),MATCH('1617 1718 Comparison'!UD$2,'1617 Data'!$A$2:$AEW$2,0))</f>
        <v>0</v>
      </c>
      <c r="UE16" s="440">
        <f>INDEX(' Cash Num-Den_Indi'!$A$2:$ANL$35,MATCH('1617 1718 Comparison'!$A16,' Cash Num-Den_Indi'!$A$2:$A$35,0),MATCH('1617 1718 Comparison'!UE$2,' Cash Num-Den_Indi'!$A$2:$ANL$2,0))-INDEX('1617 Data'!$A$2:$AEW$35,MATCH('1617 1718 Comparison'!$A16,'1617 Data'!$A$2:$A$35,0),MATCH('1617 1718 Comparison'!UE$2,'1617 Data'!$A$2:$AEW$2,0))</f>
        <v>0</v>
      </c>
      <c r="UF16" s="440">
        <f>INDEX(' Cash Num-Den_Indi'!$A$2:$ANL$35,MATCH('1617 1718 Comparison'!$A16,' Cash Num-Den_Indi'!$A$2:$A$35,0),MATCH('1617 1718 Comparison'!UF$2,' Cash Num-Den_Indi'!$A$2:$ANL$2,0))-INDEX('1617 Data'!$A$2:$AEW$35,MATCH('1617 1718 Comparison'!$A16,'1617 Data'!$A$2:$A$35,0),MATCH('1617 1718 Comparison'!UF$2,'1617 Data'!$A$2:$AEW$2,0))</f>
        <v>0</v>
      </c>
      <c r="UG16" s="440">
        <f>INDEX(' Cash Num-Den_Indi'!$A$2:$ANL$35,MATCH('1617 1718 Comparison'!$A16,' Cash Num-Den_Indi'!$A$2:$A$35,0),MATCH('1617 1718 Comparison'!UG$2,' Cash Num-Den_Indi'!$A$2:$ANL$2,0))-INDEX('1617 Data'!$A$2:$AEW$35,MATCH('1617 1718 Comparison'!$A16,'1617 Data'!$A$2:$A$35,0),MATCH('1617 1718 Comparison'!UG$2,'1617 Data'!$A$2:$AEW$2,0))</f>
        <v>0</v>
      </c>
      <c r="UH16" s="440">
        <f>INDEX(' Cash Num-Den_Indi'!$A$2:$ANL$35,MATCH('1617 1718 Comparison'!$A16,' Cash Num-Den_Indi'!$A$2:$A$35,0),MATCH('1617 1718 Comparison'!UH$2,' Cash Num-Den_Indi'!$A$2:$ANL$2,0))-INDEX('1617 Data'!$A$2:$AEW$35,MATCH('1617 1718 Comparison'!$A16,'1617 Data'!$A$2:$A$35,0),MATCH('1617 1718 Comparison'!UH$2,'1617 Data'!$A$2:$AEW$2,0))</f>
        <v>0</v>
      </c>
      <c r="UI16" s="440">
        <f>INDEX(' Cash Num-Den_Indi'!$A$2:$ANL$35,MATCH('1617 1718 Comparison'!$A16,' Cash Num-Den_Indi'!$A$2:$A$35,0),MATCH('1617 1718 Comparison'!UI$2,' Cash Num-Den_Indi'!$A$2:$ANL$2,0))-INDEX('1617 Data'!$A$2:$AEW$35,MATCH('1617 1718 Comparison'!$A16,'1617 Data'!$A$2:$A$35,0),MATCH('1617 1718 Comparison'!UI$2,'1617 Data'!$A$2:$AEW$2,0))</f>
        <v>0</v>
      </c>
      <c r="UJ16" s="440">
        <f>INDEX(' Cash Num-Den_Indi'!$A$2:$ANL$35,MATCH('1617 1718 Comparison'!$A16,' Cash Num-Den_Indi'!$A$2:$A$35,0),MATCH('1617 1718 Comparison'!UJ$2,' Cash Num-Den_Indi'!$A$2:$ANL$2,0))-INDEX('1617 Data'!$A$2:$AEW$35,MATCH('1617 1718 Comparison'!$A16,'1617 Data'!$A$2:$A$35,0),MATCH('1617 1718 Comparison'!UJ$2,'1617 Data'!$A$2:$AEW$2,0))</f>
        <v>0</v>
      </c>
      <c r="UK16" s="440">
        <f>INDEX(' Cash Num-Den_Indi'!$A$2:$ANL$35,MATCH('1617 1718 Comparison'!$A16,' Cash Num-Den_Indi'!$A$2:$A$35,0),MATCH('1617 1718 Comparison'!UK$2,' Cash Num-Den_Indi'!$A$2:$ANL$2,0))-INDEX('1617 Data'!$A$2:$AEW$35,MATCH('1617 1718 Comparison'!$A16,'1617 Data'!$A$2:$A$35,0),MATCH('1617 1718 Comparison'!UK$2,'1617 Data'!$A$2:$AEW$2,0))</f>
        <v>0</v>
      </c>
      <c r="UL16" s="440">
        <f>INDEX(' Cash Num-Den_Indi'!$A$2:$ANL$35,MATCH('1617 1718 Comparison'!$A16,' Cash Num-Den_Indi'!$A$2:$A$35,0),MATCH('1617 1718 Comparison'!UL$2,' Cash Num-Den_Indi'!$A$2:$ANL$2,0))-INDEX('1617 Data'!$A$2:$AEW$35,MATCH('1617 1718 Comparison'!$A16,'1617 Data'!$A$2:$A$35,0),MATCH('1617 1718 Comparison'!UL$2,'1617 Data'!$A$2:$AEW$2,0))</f>
        <v>0</v>
      </c>
      <c r="UM16" s="440">
        <f>INDEX(' Cash Num-Den_Indi'!$A$2:$ANL$35,MATCH('1617 1718 Comparison'!$A16,' Cash Num-Den_Indi'!$A$2:$A$35,0),MATCH('1617 1718 Comparison'!UM$2,' Cash Num-Den_Indi'!$A$2:$ANL$2,0))-INDEX('1617 Data'!$A$2:$AEW$35,MATCH('1617 1718 Comparison'!$A16,'1617 Data'!$A$2:$A$35,0),MATCH('1617 1718 Comparison'!UM$2,'1617 Data'!$A$2:$AEW$2,0))</f>
        <v>0</v>
      </c>
      <c r="UN16" s="440">
        <f>INDEX(' Cash Num-Den_Indi'!$A$2:$ANL$35,MATCH('1617 1718 Comparison'!$A16,' Cash Num-Den_Indi'!$A$2:$A$35,0),MATCH('1617 1718 Comparison'!UN$2,' Cash Num-Den_Indi'!$A$2:$ANL$2,0))-INDEX('1617 Data'!$A$2:$AEW$35,MATCH('1617 1718 Comparison'!$A16,'1617 Data'!$A$2:$A$35,0),MATCH('1617 1718 Comparison'!UN$2,'1617 Data'!$A$2:$AEW$2,0))</f>
        <v>0</v>
      </c>
      <c r="UO16" s="440">
        <f>INDEX(' Cash Num-Den_Indi'!$A$2:$ANL$35,MATCH('1617 1718 Comparison'!$A16,' Cash Num-Den_Indi'!$A$2:$A$35,0),MATCH('1617 1718 Comparison'!UO$2,' Cash Num-Den_Indi'!$A$2:$ANL$2,0))-INDEX('1617 Data'!$A$2:$AEW$35,MATCH('1617 1718 Comparison'!$A16,'1617 Data'!$A$2:$A$35,0),MATCH('1617 1718 Comparison'!UO$2,'1617 Data'!$A$2:$AEW$2,0))</f>
        <v>0</v>
      </c>
      <c r="UP16" s="440">
        <f>INDEX(' Cash Num-Den_Indi'!$A$2:$ANL$35,MATCH('1617 1718 Comparison'!$A16,' Cash Num-Den_Indi'!$A$2:$A$35,0),MATCH('1617 1718 Comparison'!UP$2,' Cash Num-Den_Indi'!$A$2:$ANL$2,0))-INDEX('1617 Data'!$A$2:$AEW$35,MATCH('1617 1718 Comparison'!$A16,'1617 Data'!$A$2:$A$35,0),MATCH('1617 1718 Comparison'!UP$2,'1617 Data'!$A$2:$AEW$2,0))</f>
        <v>0</v>
      </c>
      <c r="UQ16" s="440">
        <f>INDEX(' Cash Num-Den_Indi'!$A$2:$ANL$35,MATCH('1617 1718 Comparison'!$A16,' Cash Num-Den_Indi'!$A$2:$A$35,0),MATCH('1617 1718 Comparison'!UQ$2,' Cash Num-Den_Indi'!$A$2:$ANL$2,0))-INDEX('1617 Data'!$A$2:$AEW$35,MATCH('1617 1718 Comparison'!$A16,'1617 Data'!$A$2:$A$35,0),MATCH('1617 1718 Comparison'!UQ$2,'1617 Data'!$A$2:$AEW$2,0))</f>
        <v>0</v>
      </c>
      <c r="UR16" s="440">
        <f>INDEX(' Cash Num-Den_Indi'!$A$2:$ANL$35,MATCH('1617 1718 Comparison'!$A16,' Cash Num-Den_Indi'!$A$2:$A$35,0),MATCH('1617 1718 Comparison'!UR$2,' Cash Num-Den_Indi'!$A$2:$ANL$2,0))-INDEX('1617 Data'!$A$2:$AEW$35,MATCH('1617 1718 Comparison'!$A16,'1617 Data'!$A$2:$A$35,0),MATCH('1617 1718 Comparison'!UR$2,'1617 Data'!$A$2:$AEW$2,0))</f>
        <v>0</v>
      </c>
      <c r="US16" s="440">
        <f>INDEX(' Cash Num-Den_Indi'!$A$2:$ANL$35,MATCH('1617 1718 Comparison'!$A16,' Cash Num-Den_Indi'!$A$2:$A$35,0),MATCH('1617 1718 Comparison'!US$2,' Cash Num-Den_Indi'!$A$2:$ANL$2,0))-INDEX('1617 Data'!$A$2:$AEW$35,MATCH('1617 1718 Comparison'!$A16,'1617 Data'!$A$2:$A$35,0),MATCH('1617 1718 Comparison'!US$2,'1617 Data'!$A$2:$AEW$2,0))</f>
        <v>0</v>
      </c>
      <c r="UT16" s="441" t="e">
        <f>INDEX(' Cash Num-Den_Indi'!$A$2:$ANL$35,MATCH('1617 1718 Comparison'!$A16,' Cash Num-Den_Indi'!$A$2:$A$35,0),MATCH('1617 1718 Comparison'!UT$2,' Cash Num-Den_Indi'!$A$2:$ANL$2,0))-INDEX('1617 Data'!$A$2:$AEW$35,MATCH('1617 1718 Comparison'!$A16,'1617 Data'!$A$2:$A$35,0),MATCH('1617 1718 Comparison'!UT$2,'1617 Data'!$A$2:$AEW$2,0))</f>
        <v>#N/A</v>
      </c>
      <c r="UU16" s="441" t="e">
        <f>INDEX(' Cash Num-Den_Indi'!$A$2:$ANL$35,MATCH('1617 1718 Comparison'!$A16,' Cash Num-Den_Indi'!$A$2:$A$35,0),MATCH('1617 1718 Comparison'!UU$2,' Cash Num-Den_Indi'!$A$2:$ANL$2,0))-INDEX('1617 Data'!$A$2:$AEW$35,MATCH('1617 1718 Comparison'!$A16,'1617 Data'!$A$2:$A$35,0),MATCH('1617 1718 Comparison'!UU$2,'1617 Data'!$A$2:$AEW$2,0))</f>
        <v>#N/A</v>
      </c>
      <c r="UV16" s="441" t="e">
        <f>INDEX(' Cash Num-Den_Indi'!$A$2:$ANL$35,MATCH('1617 1718 Comparison'!$A16,' Cash Num-Den_Indi'!$A$2:$A$35,0),MATCH('1617 1718 Comparison'!UV$2,' Cash Num-Den_Indi'!$A$2:$ANL$2,0))-INDEX('1617 Data'!$A$2:$AEW$35,MATCH('1617 1718 Comparison'!$A16,'1617 Data'!$A$2:$A$35,0),MATCH('1617 1718 Comparison'!UV$2,'1617 Data'!$A$2:$AEW$2,0))</f>
        <v>#N/A</v>
      </c>
      <c r="UW16" s="440">
        <f>INDEX(' Cash Num-Den_Indi'!$A$2:$ANL$35,MATCH('1617 1718 Comparison'!$A16,' Cash Num-Den_Indi'!$A$2:$A$35,0),MATCH('1617 1718 Comparison'!UW$2,' Cash Num-Den_Indi'!$A$2:$ANL$2,0))-INDEX('1617 Data'!$A$2:$AEW$35,MATCH('1617 1718 Comparison'!$A16,'1617 Data'!$A$2:$A$35,0),MATCH('1617 1718 Comparison'!UW$2,'1617 Data'!$A$2:$AEW$2,0))</f>
        <v>0</v>
      </c>
      <c r="UX16" s="440">
        <f>INDEX(' Cash Num-Den_Indi'!$A$2:$ANL$35,MATCH('1617 1718 Comparison'!$A16,' Cash Num-Den_Indi'!$A$2:$A$35,0),MATCH('1617 1718 Comparison'!UX$2,' Cash Num-Den_Indi'!$A$2:$ANL$2,0))-INDEX('1617 Data'!$A$2:$AEW$35,MATCH('1617 1718 Comparison'!$A16,'1617 Data'!$A$2:$A$35,0),MATCH('1617 1718 Comparison'!UX$2,'1617 Data'!$A$2:$AEW$2,0))</f>
        <v>0</v>
      </c>
      <c r="UY16" s="440">
        <f>INDEX(' Cash Num-Den_Indi'!$A$2:$ANL$35,MATCH('1617 1718 Comparison'!$A16,' Cash Num-Den_Indi'!$A$2:$A$35,0),MATCH('1617 1718 Comparison'!UY$2,' Cash Num-Den_Indi'!$A$2:$ANL$2,0))-INDEX('1617 Data'!$A$2:$AEW$35,MATCH('1617 1718 Comparison'!$A16,'1617 Data'!$A$2:$A$35,0),MATCH('1617 1718 Comparison'!UY$2,'1617 Data'!$A$2:$AEW$2,0))</f>
        <v>0</v>
      </c>
      <c r="UZ16" s="440">
        <f>INDEX(' Cash Num-Den_Indi'!$A$2:$ANL$35,MATCH('1617 1718 Comparison'!$A16,' Cash Num-Den_Indi'!$A$2:$A$35,0),MATCH('1617 1718 Comparison'!UZ$2,' Cash Num-Den_Indi'!$A$2:$ANL$2,0))-INDEX('1617 Data'!$A$2:$AEW$35,MATCH('1617 1718 Comparison'!$A16,'1617 Data'!$A$2:$A$35,0),MATCH('1617 1718 Comparison'!UZ$2,'1617 Data'!$A$2:$AEW$2,0))</f>
        <v>0</v>
      </c>
      <c r="VA16" s="440">
        <f>INDEX(' Cash Num-Den_Indi'!$A$2:$ANL$35,MATCH('1617 1718 Comparison'!$A16,' Cash Num-Den_Indi'!$A$2:$A$35,0),MATCH('1617 1718 Comparison'!VA$2,' Cash Num-Den_Indi'!$A$2:$ANL$2,0))-INDEX('1617 Data'!$A$2:$AEW$35,MATCH('1617 1718 Comparison'!$A16,'1617 Data'!$A$2:$A$35,0),MATCH('1617 1718 Comparison'!VA$2,'1617 Data'!$A$2:$AEW$2,0))</f>
        <v>0</v>
      </c>
      <c r="VB16" s="440">
        <f>INDEX(' Cash Num-Den_Indi'!$A$2:$ANL$35,MATCH('1617 1718 Comparison'!$A16,' Cash Num-Den_Indi'!$A$2:$A$35,0),MATCH('1617 1718 Comparison'!VB$2,' Cash Num-Den_Indi'!$A$2:$ANL$2,0))-INDEX('1617 Data'!$A$2:$AEW$35,MATCH('1617 1718 Comparison'!$A16,'1617 Data'!$A$2:$A$35,0),MATCH('1617 1718 Comparison'!VB$2,'1617 Data'!$A$2:$AEW$2,0))</f>
        <v>0</v>
      </c>
      <c r="VC16" s="440">
        <f>INDEX(' Cash Num-Den_Indi'!$A$2:$ANL$35,MATCH('1617 1718 Comparison'!$A16,' Cash Num-Den_Indi'!$A$2:$A$35,0),MATCH('1617 1718 Comparison'!VC$2,' Cash Num-Den_Indi'!$A$2:$ANL$2,0))-INDEX('1617 Data'!$A$2:$AEW$35,MATCH('1617 1718 Comparison'!$A16,'1617 Data'!$A$2:$A$35,0),MATCH('1617 1718 Comparison'!VC$2,'1617 Data'!$A$2:$AEW$2,0))</f>
        <v>0</v>
      </c>
      <c r="VD16" s="440">
        <f>INDEX(' Cash Num-Den_Indi'!$A$2:$ANL$35,MATCH('1617 1718 Comparison'!$A16,' Cash Num-Den_Indi'!$A$2:$A$35,0),MATCH('1617 1718 Comparison'!VD$2,' Cash Num-Den_Indi'!$A$2:$ANL$2,0))-INDEX('1617 Data'!$A$2:$AEW$35,MATCH('1617 1718 Comparison'!$A16,'1617 Data'!$A$2:$A$35,0),MATCH('1617 1718 Comparison'!VD$2,'1617 Data'!$A$2:$AEW$2,0))</f>
        <v>0</v>
      </c>
      <c r="VE16" s="440">
        <f>INDEX(' Cash Num-Den_Indi'!$A$2:$ANL$35,MATCH('1617 1718 Comparison'!$A16,' Cash Num-Den_Indi'!$A$2:$A$35,0),MATCH('1617 1718 Comparison'!VE$2,' Cash Num-Den_Indi'!$A$2:$ANL$2,0))-INDEX('1617 Data'!$A$2:$AEW$35,MATCH('1617 1718 Comparison'!$A16,'1617 Data'!$A$2:$A$35,0),MATCH('1617 1718 Comparison'!VE$2,'1617 Data'!$A$2:$AEW$2,0))</f>
        <v>0</v>
      </c>
      <c r="VF16" s="440">
        <f>INDEX(' Cash Num-Den_Indi'!$A$2:$ANL$35,MATCH('1617 1718 Comparison'!$A16,' Cash Num-Den_Indi'!$A$2:$A$35,0),MATCH('1617 1718 Comparison'!VF$2,' Cash Num-Den_Indi'!$A$2:$ANL$2,0))-INDEX('1617 Data'!$A$2:$AEW$35,MATCH('1617 1718 Comparison'!$A16,'1617 Data'!$A$2:$A$35,0),MATCH('1617 1718 Comparison'!VF$2,'1617 Data'!$A$2:$AEW$2,0))</f>
        <v>0</v>
      </c>
      <c r="VG16" s="440">
        <f>INDEX(' Cash Num-Den_Indi'!$A$2:$ANL$35,MATCH('1617 1718 Comparison'!$A16,' Cash Num-Den_Indi'!$A$2:$A$35,0),MATCH('1617 1718 Comparison'!VG$2,' Cash Num-Den_Indi'!$A$2:$ANL$2,0))-INDEX('1617 Data'!$A$2:$AEW$35,MATCH('1617 1718 Comparison'!$A16,'1617 Data'!$A$2:$A$35,0),MATCH('1617 1718 Comparison'!VG$2,'1617 Data'!$A$2:$AEW$2,0))</f>
        <v>0</v>
      </c>
      <c r="VH16" s="440">
        <f>INDEX(' Cash Num-Den_Indi'!$A$2:$ANL$35,MATCH('1617 1718 Comparison'!$A16,' Cash Num-Den_Indi'!$A$2:$A$35,0),MATCH('1617 1718 Comparison'!VH$2,' Cash Num-Den_Indi'!$A$2:$ANL$2,0))-INDEX('1617 Data'!$A$2:$AEW$35,MATCH('1617 1718 Comparison'!$A16,'1617 Data'!$A$2:$A$35,0),MATCH('1617 1718 Comparison'!VH$2,'1617 Data'!$A$2:$AEW$2,0))</f>
        <v>0</v>
      </c>
      <c r="VI16" s="440">
        <f>INDEX(' Cash Num-Den_Indi'!$A$2:$ANL$35,MATCH('1617 1718 Comparison'!$A16,' Cash Num-Den_Indi'!$A$2:$A$35,0),MATCH('1617 1718 Comparison'!VI$2,' Cash Num-Den_Indi'!$A$2:$ANL$2,0))-INDEX('1617 Data'!$A$2:$AEW$35,MATCH('1617 1718 Comparison'!$A16,'1617 Data'!$A$2:$A$35,0),MATCH('1617 1718 Comparison'!VI$2,'1617 Data'!$A$2:$AEW$2,0))</f>
        <v>0</v>
      </c>
      <c r="VJ16" s="440">
        <f>INDEX(' Cash Num-Den_Indi'!$A$2:$ANL$35,MATCH('1617 1718 Comparison'!$A16,' Cash Num-Den_Indi'!$A$2:$A$35,0),MATCH('1617 1718 Comparison'!VJ$2,' Cash Num-Den_Indi'!$A$2:$ANL$2,0))-INDEX('1617 Data'!$A$2:$AEW$35,MATCH('1617 1718 Comparison'!$A16,'1617 Data'!$A$2:$A$35,0),MATCH('1617 1718 Comparison'!VJ$2,'1617 Data'!$A$2:$AEW$2,0))</f>
        <v>0</v>
      </c>
      <c r="VK16" s="440">
        <f>INDEX(' Cash Num-Den_Indi'!$A$2:$ANL$35,MATCH('1617 1718 Comparison'!$A16,' Cash Num-Den_Indi'!$A$2:$A$35,0),MATCH('1617 1718 Comparison'!VK$2,' Cash Num-Den_Indi'!$A$2:$ANL$2,0))-INDEX('1617 Data'!$A$2:$AEW$35,MATCH('1617 1718 Comparison'!$A16,'1617 Data'!$A$2:$A$35,0),MATCH('1617 1718 Comparison'!VK$2,'1617 Data'!$A$2:$AEW$2,0))</f>
        <v>0</v>
      </c>
      <c r="VL16" s="440">
        <f>INDEX(' Cash Num-Den_Indi'!$A$2:$ANL$35,MATCH('1617 1718 Comparison'!$A16,' Cash Num-Den_Indi'!$A$2:$A$35,0),MATCH('1617 1718 Comparison'!VL$2,' Cash Num-Den_Indi'!$A$2:$ANL$2,0))-INDEX('1617 Data'!$A$2:$AEW$35,MATCH('1617 1718 Comparison'!$A16,'1617 Data'!$A$2:$A$35,0),MATCH('1617 1718 Comparison'!VL$2,'1617 Data'!$A$2:$AEW$2,0))</f>
        <v>0</v>
      </c>
      <c r="VM16" s="440">
        <f>INDEX(' Cash Num-Den_Indi'!$A$2:$ANL$35,MATCH('1617 1718 Comparison'!$A16,' Cash Num-Den_Indi'!$A$2:$A$35,0),MATCH('1617 1718 Comparison'!VM$2,' Cash Num-Den_Indi'!$A$2:$ANL$2,0))-INDEX('1617 Data'!$A$2:$AEW$35,MATCH('1617 1718 Comparison'!$A16,'1617 Data'!$A$2:$A$35,0),MATCH('1617 1718 Comparison'!VM$2,'1617 Data'!$A$2:$AEW$2,0))</f>
        <v>0</v>
      </c>
      <c r="VN16" s="440">
        <f>INDEX(' Cash Num-Den_Indi'!$A$2:$ANL$35,MATCH('1617 1718 Comparison'!$A16,' Cash Num-Den_Indi'!$A$2:$A$35,0),MATCH('1617 1718 Comparison'!VN$2,' Cash Num-Den_Indi'!$A$2:$ANL$2,0))-INDEX('1617 Data'!$A$2:$AEW$35,MATCH('1617 1718 Comparison'!$A16,'1617 Data'!$A$2:$A$35,0),MATCH('1617 1718 Comparison'!VN$2,'1617 Data'!$A$2:$AEW$2,0))</f>
        <v>0</v>
      </c>
      <c r="VO16" s="440">
        <f>INDEX(' Cash Num-Den_Indi'!$A$2:$ANL$35,MATCH('1617 1718 Comparison'!$A16,' Cash Num-Den_Indi'!$A$2:$A$35,0),MATCH('1617 1718 Comparison'!VO$2,' Cash Num-Den_Indi'!$A$2:$ANL$2,0))-INDEX('1617 Data'!$A$2:$AEW$35,MATCH('1617 1718 Comparison'!$A16,'1617 Data'!$A$2:$A$35,0),MATCH('1617 1718 Comparison'!VO$2,'1617 Data'!$A$2:$AEW$2,0))</f>
        <v>0</v>
      </c>
      <c r="VP16" s="440">
        <f>INDEX(' Cash Num-Den_Indi'!$A$2:$ANL$35,MATCH('1617 1718 Comparison'!$A16,' Cash Num-Den_Indi'!$A$2:$A$35,0),MATCH('1617 1718 Comparison'!VP$2,' Cash Num-Den_Indi'!$A$2:$ANL$2,0))-INDEX('1617 Data'!$A$2:$AEW$35,MATCH('1617 1718 Comparison'!$A16,'1617 Data'!$A$2:$A$35,0),MATCH('1617 1718 Comparison'!VP$2,'1617 Data'!$A$2:$AEW$2,0))</f>
        <v>0</v>
      </c>
      <c r="VQ16" s="440">
        <f>INDEX(' Cash Num-Den_Indi'!$A$2:$ANL$35,MATCH('1617 1718 Comparison'!$A16,' Cash Num-Den_Indi'!$A$2:$A$35,0),MATCH('1617 1718 Comparison'!VQ$2,' Cash Num-Den_Indi'!$A$2:$ANL$2,0))-INDEX('1617 Data'!$A$2:$AEW$35,MATCH('1617 1718 Comparison'!$A16,'1617 Data'!$A$2:$A$35,0),MATCH('1617 1718 Comparison'!VQ$2,'1617 Data'!$A$2:$AEW$2,0))</f>
        <v>0</v>
      </c>
      <c r="VR16" s="441" t="e">
        <f>INDEX(' Cash Num-Den_Indi'!$A$2:$ANL$35,MATCH('1617 1718 Comparison'!$A16,' Cash Num-Den_Indi'!$A$2:$A$35,0),MATCH('1617 1718 Comparison'!VR$2,' Cash Num-Den_Indi'!$A$2:$ANL$2,0))-INDEX('1617 Data'!$A$2:$AEW$35,MATCH('1617 1718 Comparison'!$A16,'1617 Data'!$A$2:$A$35,0),MATCH('1617 1718 Comparison'!VR$2,'1617 Data'!$A$2:$AEW$2,0))</f>
        <v>#N/A</v>
      </c>
      <c r="VS16" s="441" t="e">
        <f>INDEX(' Cash Num-Den_Indi'!$A$2:$ANL$35,MATCH('1617 1718 Comparison'!$A16,' Cash Num-Den_Indi'!$A$2:$A$35,0),MATCH('1617 1718 Comparison'!VS$2,' Cash Num-Den_Indi'!$A$2:$ANL$2,0))-INDEX('1617 Data'!$A$2:$AEW$35,MATCH('1617 1718 Comparison'!$A16,'1617 Data'!$A$2:$A$35,0),MATCH('1617 1718 Comparison'!VS$2,'1617 Data'!$A$2:$AEW$2,0))</f>
        <v>#N/A</v>
      </c>
      <c r="VT16" s="441" t="e">
        <f>INDEX(' Cash Num-Den_Indi'!$A$2:$ANL$35,MATCH('1617 1718 Comparison'!$A16,' Cash Num-Den_Indi'!$A$2:$A$35,0),MATCH('1617 1718 Comparison'!VT$2,' Cash Num-Den_Indi'!$A$2:$ANL$2,0))-INDEX('1617 Data'!$A$2:$AEW$35,MATCH('1617 1718 Comparison'!$A16,'1617 Data'!$A$2:$A$35,0),MATCH('1617 1718 Comparison'!VT$2,'1617 Data'!$A$2:$AEW$2,0))</f>
        <v>#N/A</v>
      </c>
      <c r="VU16" s="440">
        <f>INDEX(' Cash Num-Den_Indi'!$A$2:$ANL$35,MATCH('1617 1718 Comparison'!$A16,' Cash Num-Den_Indi'!$A$2:$A$35,0),MATCH('1617 1718 Comparison'!VU$2,' Cash Num-Den_Indi'!$A$2:$ANL$2,0))-INDEX('1617 Data'!$A$2:$AEW$35,MATCH('1617 1718 Comparison'!$A16,'1617 Data'!$A$2:$A$35,0),MATCH('1617 1718 Comparison'!VU$2,'1617 Data'!$A$2:$AEW$2,0))</f>
        <v>0</v>
      </c>
      <c r="VV16" s="440">
        <f>INDEX(' Cash Num-Den_Indi'!$A$2:$ANL$35,MATCH('1617 1718 Comparison'!$A16,' Cash Num-Den_Indi'!$A$2:$A$35,0),MATCH('1617 1718 Comparison'!VV$2,' Cash Num-Den_Indi'!$A$2:$ANL$2,0))-INDEX('1617 Data'!$A$2:$AEW$35,MATCH('1617 1718 Comparison'!$A16,'1617 Data'!$A$2:$A$35,0),MATCH('1617 1718 Comparison'!VV$2,'1617 Data'!$A$2:$AEW$2,0))</f>
        <v>0</v>
      </c>
      <c r="VW16" s="440">
        <f>INDEX(' Cash Num-Den_Indi'!$A$2:$ANL$35,MATCH('1617 1718 Comparison'!$A16,' Cash Num-Den_Indi'!$A$2:$A$35,0),MATCH('1617 1718 Comparison'!VW$2,' Cash Num-Den_Indi'!$A$2:$ANL$2,0))-INDEX('1617 Data'!$A$2:$AEW$35,MATCH('1617 1718 Comparison'!$A16,'1617 Data'!$A$2:$A$35,0),MATCH('1617 1718 Comparison'!VW$2,'1617 Data'!$A$2:$AEW$2,0))</f>
        <v>0</v>
      </c>
      <c r="VX16" s="440">
        <f>INDEX(' Cash Num-Den_Indi'!$A$2:$ANL$35,MATCH('1617 1718 Comparison'!$A16,' Cash Num-Den_Indi'!$A$2:$A$35,0),MATCH('1617 1718 Comparison'!VX$2,' Cash Num-Den_Indi'!$A$2:$ANL$2,0))-INDEX('1617 Data'!$A$2:$AEW$35,MATCH('1617 1718 Comparison'!$A16,'1617 Data'!$A$2:$A$35,0),MATCH('1617 1718 Comparison'!VX$2,'1617 Data'!$A$2:$AEW$2,0))</f>
        <v>0</v>
      </c>
      <c r="VY16" s="440">
        <f>INDEX(' Cash Num-Den_Indi'!$A$2:$ANL$35,MATCH('1617 1718 Comparison'!$A16,' Cash Num-Den_Indi'!$A$2:$A$35,0),MATCH('1617 1718 Comparison'!VY$2,' Cash Num-Den_Indi'!$A$2:$ANL$2,0))-INDEX('1617 Data'!$A$2:$AEW$35,MATCH('1617 1718 Comparison'!$A16,'1617 Data'!$A$2:$A$35,0),MATCH('1617 1718 Comparison'!VY$2,'1617 Data'!$A$2:$AEW$2,0))</f>
        <v>0</v>
      </c>
      <c r="VZ16" s="440">
        <f>INDEX(' Cash Num-Den_Indi'!$A$2:$ANL$35,MATCH('1617 1718 Comparison'!$A16,' Cash Num-Den_Indi'!$A$2:$A$35,0),MATCH('1617 1718 Comparison'!VZ$2,' Cash Num-Den_Indi'!$A$2:$ANL$2,0))-INDEX('1617 Data'!$A$2:$AEW$35,MATCH('1617 1718 Comparison'!$A16,'1617 Data'!$A$2:$A$35,0),MATCH('1617 1718 Comparison'!VZ$2,'1617 Data'!$A$2:$AEW$2,0))</f>
        <v>0</v>
      </c>
      <c r="WA16" s="440">
        <f>INDEX(' Cash Num-Den_Indi'!$A$2:$ANL$35,MATCH('1617 1718 Comparison'!$A16,' Cash Num-Den_Indi'!$A$2:$A$35,0),MATCH('1617 1718 Comparison'!WA$2,' Cash Num-Den_Indi'!$A$2:$ANL$2,0))-INDEX('1617 Data'!$A$2:$AEW$35,MATCH('1617 1718 Comparison'!$A16,'1617 Data'!$A$2:$A$35,0),MATCH('1617 1718 Comparison'!WA$2,'1617 Data'!$A$2:$AEW$2,0))</f>
        <v>0</v>
      </c>
      <c r="WB16" s="440">
        <f>INDEX(' Cash Num-Den_Indi'!$A$2:$ANL$35,MATCH('1617 1718 Comparison'!$A16,' Cash Num-Den_Indi'!$A$2:$A$35,0),MATCH('1617 1718 Comparison'!WB$2,' Cash Num-Den_Indi'!$A$2:$ANL$2,0))-INDEX('1617 Data'!$A$2:$AEW$35,MATCH('1617 1718 Comparison'!$A16,'1617 Data'!$A$2:$A$35,0),MATCH('1617 1718 Comparison'!WB$2,'1617 Data'!$A$2:$AEW$2,0))</f>
        <v>0</v>
      </c>
      <c r="WC16" s="440">
        <f>INDEX(' Cash Num-Den_Indi'!$A$2:$ANL$35,MATCH('1617 1718 Comparison'!$A16,' Cash Num-Den_Indi'!$A$2:$A$35,0),MATCH('1617 1718 Comparison'!WC$2,' Cash Num-Den_Indi'!$A$2:$ANL$2,0))-INDEX('1617 Data'!$A$2:$AEW$35,MATCH('1617 1718 Comparison'!$A16,'1617 Data'!$A$2:$A$35,0),MATCH('1617 1718 Comparison'!WC$2,'1617 Data'!$A$2:$AEW$2,0))</f>
        <v>0</v>
      </c>
      <c r="WD16" s="440">
        <f>INDEX(' Cash Num-Den_Indi'!$A$2:$ANL$35,MATCH('1617 1718 Comparison'!$A16,' Cash Num-Den_Indi'!$A$2:$A$35,0),MATCH('1617 1718 Comparison'!WD$2,' Cash Num-Den_Indi'!$A$2:$ANL$2,0))-INDEX('1617 Data'!$A$2:$AEW$35,MATCH('1617 1718 Comparison'!$A16,'1617 Data'!$A$2:$A$35,0),MATCH('1617 1718 Comparison'!WD$2,'1617 Data'!$A$2:$AEW$2,0))</f>
        <v>0</v>
      </c>
      <c r="WE16" s="440">
        <f>INDEX(' Cash Num-Den_Indi'!$A$2:$ANL$35,MATCH('1617 1718 Comparison'!$A16,' Cash Num-Den_Indi'!$A$2:$A$35,0),MATCH('1617 1718 Comparison'!WE$2,' Cash Num-Den_Indi'!$A$2:$ANL$2,0))-INDEX('1617 Data'!$A$2:$AEW$35,MATCH('1617 1718 Comparison'!$A16,'1617 Data'!$A$2:$A$35,0),MATCH('1617 1718 Comparison'!WE$2,'1617 Data'!$A$2:$AEW$2,0))</f>
        <v>0</v>
      </c>
      <c r="WF16" s="440">
        <f>INDEX(' Cash Num-Den_Indi'!$A$2:$ANL$35,MATCH('1617 1718 Comparison'!$A16,' Cash Num-Den_Indi'!$A$2:$A$35,0),MATCH('1617 1718 Comparison'!WF$2,' Cash Num-Den_Indi'!$A$2:$ANL$2,0))-INDEX('1617 Data'!$A$2:$AEW$35,MATCH('1617 1718 Comparison'!$A16,'1617 Data'!$A$2:$A$35,0),MATCH('1617 1718 Comparison'!WF$2,'1617 Data'!$A$2:$AEW$2,0))</f>
        <v>0</v>
      </c>
      <c r="WG16" s="440">
        <f>INDEX(' Cash Num-Den_Indi'!$A$2:$ANL$35,MATCH('1617 1718 Comparison'!$A16,' Cash Num-Den_Indi'!$A$2:$A$35,0),MATCH('1617 1718 Comparison'!WG$2,' Cash Num-Den_Indi'!$A$2:$ANL$2,0))-INDEX('1617 Data'!$A$2:$AEW$35,MATCH('1617 1718 Comparison'!$A16,'1617 Data'!$A$2:$A$35,0),MATCH('1617 1718 Comparison'!WG$2,'1617 Data'!$A$2:$AEW$2,0))</f>
        <v>0</v>
      </c>
      <c r="WH16" s="440">
        <f>INDEX(' Cash Num-Den_Indi'!$A$2:$ANL$35,MATCH('1617 1718 Comparison'!$A16,' Cash Num-Den_Indi'!$A$2:$A$35,0),MATCH('1617 1718 Comparison'!WH$2,' Cash Num-Den_Indi'!$A$2:$ANL$2,0))-INDEX('1617 Data'!$A$2:$AEW$35,MATCH('1617 1718 Comparison'!$A16,'1617 Data'!$A$2:$A$35,0),MATCH('1617 1718 Comparison'!WH$2,'1617 Data'!$A$2:$AEW$2,0))</f>
        <v>0</v>
      </c>
      <c r="WI16" s="440">
        <f>INDEX(' Cash Num-Den_Indi'!$A$2:$ANL$35,MATCH('1617 1718 Comparison'!$A16,' Cash Num-Den_Indi'!$A$2:$A$35,0),MATCH('1617 1718 Comparison'!WI$2,' Cash Num-Den_Indi'!$A$2:$ANL$2,0))-INDEX('1617 Data'!$A$2:$AEW$35,MATCH('1617 1718 Comparison'!$A16,'1617 Data'!$A$2:$A$35,0),MATCH('1617 1718 Comparison'!WI$2,'1617 Data'!$A$2:$AEW$2,0))</f>
        <v>0</v>
      </c>
      <c r="WJ16" s="440">
        <f>INDEX(' Cash Num-Den_Indi'!$A$2:$ANL$35,MATCH('1617 1718 Comparison'!$A16,' Cash Num-Den_Indi'!$A$2:$A$35,0),MATCH('1617 1718 Comparison'!WJ$2,' Cash Num-Den_Indi'!$A$2:$ANL$2,0))-INDEX('1617 Data'!$A$2:$AEW$35,MATCH('1617 1718 Comparison'!$A16,'1617 Data'!$A$2:$A$35,0),MATCH('1617 1718 Comparison'!WJ$2,'1617 Data'!$A$2:$AEW$2,0))</f>
        <v>0</v>
      </c>
      <c r="WK16" s="440">
        <f>INDEX(' Cash Num-Den_Indi'!$A$2:$ANL$35,MATCH('1617 1718 Comparison'!$A16,' Cash Num-Den_Indi'!$A$2:$A$35,0),MATCH('1617 1718 Comparison'!WK$2,' Cash Num-Den_Indi'!$A$2:$ANL$2,0))-INDEX('1617 Data'!$A$2:$AEW$35,MATCH('1617 1718 Comparison'!$A16,'1617 Data'!$A$2:$A$35,0),MATCH('1617 1718 Comparison'!WK$2,'1617 Data'!$A$2:$AEW$2,0))</f>
        <v>0</v>
      </c>
      <c r="WL16" s="440">
        <f>INDEX(' Cash Num-Den_Indi'!$A$2:$ANL$35,MATCH('1617 1718 Comparison'!$A16,' Cash Num-Den_Indi'!$A$2:$A$35,0),MATCH('1617 1718 Comparison'!WL$2,' Cash Num-Den_Indi'!$A$2:$ANL$2,0))-INDEX('1617 Data'!$A$2:$AEW$35,MATCH('1617 1718 Comparison'!$A16,'1617 Data'!$A$2:$A$35,0),MATCH('1617 1718 Comparison'!WL$2,'1617 Data'!$A$2:$AEW$2,0))</f>
        <v>0</v>
      </c>
      <c r="WM16" s="440">
        <f>INDEX(' Cash Num-Den_Indi'!$A$2:$ANL$35,MATCH('1617 1718 Comparison'!$A16,' Cash Num-Den_Indi'!$A$2:$A$35,0),MATCH('1617 1718 Comparison'!WM$2,' Cash Num-Den_Indi'!$A$2:$ANL$2,0))-INDEX('1617 Data'!$A$2:$AEW$35,MATCH('1617 1718 Comparison'!$A16,'1617 Data'!$A$2:$A$35,0),MATCH('1617 1718 Comparison'!WM$2,'1617 Data'!$A$2:$AEW$2,0))</f>
        <v>1543.4809888317213</v>
      </c>
      <c r="WN16" s="440">
        <f>INDEX(' Cash Num-Den_Indi'!$A$2:$ANL$35,MATCH('1617 1718 Comparison'!$A16,' Cash Num-Den_Indi'!$A$2:$A$35,0),MATCH('1617 1718 Comparison'!WN$2,' Cash Num-Den_Indi'!$A$2:$ANL$2,0))-INDEX('1617 Data'!$A$2:$AEW$35,MATCH('1617 1718 Comparison'!$A16,'1617 Data'!$A$2:$A$35,0),MATCH('1617 1718 Comparison'!WN$2,'1617 Data'!$A$2:$AEW$2,0))</f>
        <v>246</v>
      </c>
      <c r="WO16" s="440">
        <f>INDEX(' Cash Num-Den_Indi'!$A$2:$ANL$35,MATCH('1617 1718 Comparison'!$A16,' Cash Num-Den_Indi'!$A$2:$A$35,0),MATCH('1617 1718 Comparison'!WO$2,' Cash Num-Den_Indi'!$A$2:$ANL$2,0))-INDEX('1617 Data'!$A$2:$AEW$35,MATCH('1617 1718 Comparison'!$A16,'1617 Data'!$A$2:$A$35,0),MATCH('1617 1718 Comparison'!WO$2,'1617 Data'!$A$2:$AEW$2,0))</f>
        <v>0</v>
      </c>
      <c r="WP16" s="441" t="e">
        <f>INDEX(' Cash Num-Den_Indi'!$A$2:$ANL$35,MATCH('1617 1718 Comparison'!$A16,' Cash Num-Den_Indi'!$A$2:$A$35,0),MATCH('1617 1718 Comparison'!WP$2,' Cash Num-Den_Indi'!$A$2:$ANL$2,0))-INDEX('1617 Data'!$A$2:$AEW$35,MATCH('1617 1718 Comparison'!$A16,'1617 Data'!$A$2:$A$35,0),MATCH('1617 1718 Comparison'!WP$2,'1617 Data'!$A$2:$AEW$2,0))</f>
        <v>#N/A</v>
      </c>
      <c r="WQ16" s="441" t="e">
        <f>INDEX(' Cash Num-Den_Indi'!$A$2:$ANL$35,MATCH('1617 1718 Comparison'!$A16,' Cash Num-Den_Indi'!$A$2:$A$35,0),MATCH('1617 1718 Comparison'!WQ$2,' Cash Num-Den_Indi'!$A$2:$ANL$2,0))-INDEX('1617 Data'!$A$2:$AEW$35,MATCH('1617 1718 Comparison'!$A16,'1617 Data'!$A$2:$A$35,0),MATCH('1617 1718 Comparison'!WQ$2,'1617 Data'!$A$2:$AEW$2,0))</f>
        <v>#N/A</v>
      </c>
      <c r="WR16" s="441" t="e">
        <f>INDEX(' Cash Num-Den_Indi'!$A$2:$ANL$35,MATCH('1617 1718 Comparison'!$A16,' Cash Num-Den_Indi'!$A$2:$A$35,0),MATCH('1617 1718 Comparison'!WR$2,' Cash Num-Den_Indi'!$A$2:$ANL$2,0))-INDEX('1617 Data'!$A$2:$AEW$35,MATCH('1617 1718 Comparison'!$A16,'1617 Data'!$A$2:$A$35,0),MATCH('1617 1718 Comparison'!WR$2,'1617 Data'!$A$2:$AEW$2,0))</f>
        <v>#N/A</v>
      </c>
      <c r="WS16" s="440">
        <f>INDEX(' Cash Num-Den_Indi'!$A$2:$ANL$35,MATCH('1617 1718 Comparison'!$A16,' Cash Num-Den_Indi'!$A$2:$A$35,0),MATCH('1617 1718 Comparison'!WS$2,' Cash Num-Den_Indi'!$A$2:$ANL$2,0))-INDEX('1617 Data'!$A$2:$AEW$35,MATCH('1617 1718 Comparison'!$A16,'1617 Data'!$A$2:$A$35,0),MATCH('1617 1718 Comparison'!WS$2,'1617 Data'!$A$2:$AEW$2,0))</f>
        <v>0</v>
      </c>
      <c r="WT16" s="440">
        <f>INDEX(' Cash Num-Den_Indi'!$A$2:$ANL$35,MATCH('1617 1718 Comparison'!$A16,' Cash Num-Den_Indi'!$A$2:$A$35,0),MATCH('1617 1718 Comparison'!WT$2,' Cash Num-Den_Indi'!$A$2:$ANL$2,0))-INDEX('1617 Data'!$A$2:$AEW$35,MATCH('1617 1718 Comparison'!$A16,'1617 Data'!$A$2:$A$35,0),MATCH('1617 1718 Comparison'!WT$2,'1617 Data'!$A$2:$AEW$2,0))</f>
        <v>0</v>
      </c>
      <c r="WU16" s="440">
        <f>INDEX(' Cash Num-Den_Indi'!$A$2:$ANL$35,MATCH('1617 1718 Comparison'!$A16,' Cash Num-Den_Indi'!$A$2:$A$35,0),MATCH('1617 1718 Comparison'!WU$2,' Cash Num-Den_Indi'!$A$2:$ANL$2,0))-INDEX('1617 Data'!$A$2:$AEW$35,MATCH('1617 1718 Comparison'!$A16,'1617 Data'!$A$2:$A$35,0),MATCH('1617 1718 Comparison'!WU$2,'1617 Data'!$A$2:$AEW$2,0))</f>
        <v>0</v>
      </c>
      <c r="WV16" s="440">
        <f>INDEX(' Cash Num-Den_Indi'!$A$2:$ANL$35,MATCH('1617 1718 Comparison'!$A16,' Cash Num-Den_Indi'!$A$2:$A$35,0),MATCH('1617 1718 Comparison'!WV$2,' Cash Num-Den_Indi'!$A$2:$ANL$2,0))-INDEX('1617 Data'!$A$2:$AEW$35,MATCH('1617 1718 Comparison'!$A16,'1617 Data'!$A$2:$A$35,0),MATCH('1617 1718 Comparison'!WV$2,'1617 Data'!$A$2:$AEW$2,0))</f>
        <v>0</v>
      </c>
      <c r="WW16" s="441" t="e">
        <f>INDEX(' Cash Num-Den_Indi'!$A$2:$ANL$35,MATCH('1617 1718 Comparison'!$A16,' Cash Num-Den_Indi'!$A$2:$A$35,0),MATCH('1617 1718 Comparison'!WW$2,' Cash Num-Den_Indi'!$A$2:$ANL$2,0))-INDEX('1617 Data'!$A$2:$AEW$35,MATCH('1617 1718 Comparison'!$A16,'1617 Data'!$A$2:$A$35,0),MATCH('1617 1718 Comparison'!WW$2,'1617 Data'!$A$2:$AEW$2,0))</f>
        <v>#N/A</v>
      </c>
      <c r="WX16" s="440">
        <f>INDEX(' Cash Num-Den_Indi'!$A$2:$ANL$35,MATCH('1617 1718 Comparison'!$A16,' Cash Num-Den_Indi'!$A$2:$A$35,0),MATCH('1617 1718 Comparison'!WX$2,' Cash Num-Den_Indi'!$A$2:$ANL$2,0))-INDEX('1617 Data'!$A$2:$AEW$35,MATCH('1617 1718 Comparison'!$A16,'1617 Data'!$A$2:$A$35,0),MATCH('1617 1718 Comparison'!WX$2,'1617 Data'!$A$2:$AEW$2,0))</f>
        <v>0</v>
      </c>
      <c r="WY16" s="440">
        <f>INDEX(' Cash Num-Den_Indi'!$A$2:$ANL$35,MATCH('1617 1718 Comparison'!$A16,' Cash Num-Den_Indi'!$A$2:$A$35,0),MATCH('1617 1718 Comparison'!WY$2,' Cash Num-Den_Indi'!$A$2:$ANL$2,0))-INDEX('1617 Data'!$A$2:$AEW$35,MATCH('1617 1718 Comparison'!$A16,'1617 Data'!$A$2:$A$35,0),MATCH('1617 1718 Comparison'!WY$2,'1617 Data'!$A$2:$AEW$2,0))</f>
        <v>0</v>
      </c>
      <c r="WZ16" s="440">
        <f>INDEX(' Cash Num-Den_Indi'!$A$2:$ANL$35,MATCH('1617 1718 Comparison'!$A16,' Cash Num-Den_Indi'!$A$2:$A$35,0),MATCH('1617 1718 Comparison'!WZ$2,' Cash Num-Den_Indi'!$A$2:$ANL$2,0))-INDEX('1617 Data'!$A$2:$AEW$35,MATCH('1617 1718 Comparison'!$A16,'1617 Data'!$A$2:$A$35,0),MATCH('1617 1718 Comparison'!WZ$2,'1617 Data'!$A$2:$AEW$2,0))</f>
        <v>0</v>
      </c>
      <c r="XA16" s="440">
        <f>INDEX(' Cash Num-Den_Indi'!$A$2:$ANL$35,MATCH('1617 1718 Comparison'!$A16,' Cash Num-Den_Indi'!$A$2:$A$35,0),MATCH('1617 1718 Comparison'!XA$2,' Cash Num-Den_Indi'!$A$2:$ANL$2,0))-INDEX('1617 Data'!$A$2:$AEW$35,MATCH('1617 1718 Comparison'!$A16,'1617 Data'!$A$2:$A$35,0),MATCH('1617 1718 Comparison'!XA$2,'1617 Data'!$A$2:$AEW$2,0))</f>
        <v>0</v>
      </c>
      <c r="XB16" s="441" t="e">
        <f>INDEX(' Cash Num-Den_Indi'!$A$2:$ANL$35,MATCH('1617 1718 Comparison'!$A16,' Cash Num-Den_Indi'!$A$2:$A$35,0),MATCH('1617 1718 Comparison'!XB$2,' Cash Num-Den_Indi'!$A$2:$ANL$2,0))-INDEX('1617 Data'!$A$2:$AEW$35,MATCH('1617 1718 Comparison'!$A16,'1617 Data'!$A$2:$A$35,0),MATCH('1617 1718 Comparison'!XB$2,'1617 Data'!$A$2:$AEW$2,0))</f>
        <v>#N/A</v>
      </c>
      <c r="XC16" s="440">
        <f>INDEX(' Cash Num-Den_Indi'!$A$2:$ANL$35,MATCH('1617 1718 Comparison'!$A16,' Cash Num-Den_Indi'!$A$2:$A$35,0),MATCH('1617 1718 Comparison'!XC$2,' Cash Num-Den_Indi'!$A$2:$ANL$2,0))-INDEX('1617 Data'!$A$2:$AEW$35,MATCH('1617 1718 Comparison'!$A16,'1617 Data'!$A$2:$A$35,0),MATCH('1617 1718 Comparison'!XC$2,'1617 Data'!$A$2:$AEW$2,0))</f>
        <v>0</v>
      </c>
      <c r="XD16" s="440">
        <f>INDEX(' Cash Num-Den_Indi'!$A$2:$ANL$35,MATCH('1617 1718 Comparison'!$A16,' Cash Num-Den_Indi'!$A$2:$A$35,0),MATCH('1617 1718 Comparison'!XD$2,' Cash Num-Den_Indi'!$A$2:$ANL$2,0))-INDEX('1617 Data'!$A$2:$AEW$35,MATCH('1617 1718 Comparison'!$A16,'1617 Data'!$A$2:$A$35,0),MATCH('1617 1718 Comparison'!XD$2,'1617 Data'!$A$2:$AEW$2,0))</f>
        <v>0</v>
      </c>
      <c r="XE16" s="440">
        <f>INDEX(' Cash Num-Den_Indi'!$A$2:$ANL$35,MATCH('1617 1718 Comparison'!$A16,' Cash Num-Den_Indi'!$A$2:$A$35,0),MATCH('1617 1718 Comparison'!XE$2,' Cash Num-Den_Indi'!$A$2:$ANL$2,0))-INDEX('1617 Data'!$A$2:$AEW$35,MATCH('1617 1718 Comparison'!$A16,'1617 Data'!$A$2:$A$35,0),MATCH('1617 1718 Comparison'!XE$2,'1617 Data'!$A$2:$AEW$2,0))</f>
        <v>0</v>
      </c>
      <c r="XF16" s="440">
        <f>INDEX(' Cash Num-Den_Indi'!$A$2:$ANL$35,MATCH('1617 1718 Comparison'!$A16,' Cash Num-Den_Indi'!$A$2:$A$35,0),MATCH('1617 1718 Comparison'!XF$2,' Cash Num-Den_Indi'!$A$2:$ANL$2,0))-INDEX('1617 Data'!$A$2:$AEW$35,MATCH('1617 1718 Comparison'!$A16,'1617 Data'!$A$2:$A$35,0),MATCH('1617 1718 Comparison'!XF$2,'1617 Data'!$A$2:$AEW$2,0))</f>
        <v>0</v>
      </c>
      <c r="XG16" s="441" t="e">
        <f>INDEX(' Cash Num-Den_Indi'!$A$2:$ANL$35,MATCH('1617 1718 Comparison'!$A16,' Cash Num-Den_Indi'!$A$2:$A$35,0),MATCH('1617 1718 Comparison'!XG$2,' Cash Num-Den_Indi'!$A$2:$ANL$2,0))-INDEX('1617 Data'!$A$2:$AEW$35,MATCH('1617 1718 Comparison'!$A16,'1617 Data'!$A$2:$A$35,0),MATCH('1617 1718 Comparison'!XG$2,'1617 Data'!$A$2:$AEW$2,0))</f>
        <v>#N/A</v>
      </c>
      <c r="XH16" s="440">
        <f>INDEX(' Cash Num-Den_Indi'!$A$2:$ANL$35,MATCH('1617 1718 Comparison'!$A16,' Cash Num-Den_Indi'!$A$2:$A$35,0),MATCH('1617 1718 Comparison'!XH$2,' Cash Num-Den_Indi'!$A$2:$ANL$2,0))-INDEX('1617 Data'!$A$2:$AEW$35,MATCH('1617 1718 Comparison'!$A16,'1617 Data'!$A$2:$A$35,0),MATCH('1617 1718 Comparison'!XH$2,'1617 Data'!$A$2:$AEW$2,0))</f>
        <v>0</v>
      </c>
      <c r="XI16" s="440">
        <f>INDEX(' Cash Num-Den_Indi'!$A$2:$ANL$35,MATCH('1617 1718 Comparison'!$A16,' Cash Num-Den_Indi'!$A$2:$A$35,0),MATCH('1617 1718 Comparison'!XI$2,' Cash Num-Den_Indi'!$A$2:$ANL$2,0))-INDEX('1617 Data'!$A$2:$AEW$35,MATCH('1617 1718 Comparison'!$A16,'1617 Data'!$A$2:$A$35,0),MATCH('1617 1718 Comparison'!XI$2,'1617 Data'!$A$2:$AEW$2,0))</f>
        <v>0</v>
      </c>
      <c r="XJ16" s="440">
        <f>INDEX(' Cash Num-Den_Indi'!$A$2:$ANL$35,MATCH('1617 1718 Comparison'!$A16,' Cash Num-Den_Indi'!$A$2:$A$35,0),MATCH('1617 1718 Comparison'!XJ$2,' Cash Num-Den_Indi'!$A$2:$ANL$2,0))-INDEX('1617 Data'!$A$2:$AEW$35,MATCH('1617 1718 Comparison'!$A16,'1617 Data'!$A$2:$A$35,0),MATCH('1617 1718 Comparison'!XJ$2,'1617 Data'!$A$2:$AEW$2,0))</f>
        <v>0</v>
      </c>
      <c r="XK16" s="440">
        <f>INDEX(' Cash Num-Den_Indi'!$A$2:$ANL$35,MATCH('1617 1718 Comparison'!$A16,' Cash Num-Den_Indi'!$A$2:$A$35,0),MATCH('1617 1718 Comparison'!XK$2,' Cash Num-Den_Indi'!$A$2:$ANL$2,0))-INDEX('1617 Data'!$A$2:$AEW$35,MATCH('1617 1718 Comparison'!$A16,'1617 Data'!$A$2:$A$35,0),MATCH('1617 1718 Comparison'!XK$2,'1617 Data'!$A$2:$AEW$2,0))</f>
        <v>0</v>
      </c>
      <c r="XL16" s="441" t="e">
        <f>INDEX(' Cash Num-Den_Indi'!$A$2:$ANL$35,MATCH('1617 1718 Comparison'!$A16,' Cash Num-Den_Indi'!$A$2:$A$35,0),MATCH('1617 1718 Comparison'!XL$2,' Cash Num-Den_Indi'!$A$2:$ANL$2,0))-INDEX('1617 Data'!$A$2:$AEW$35,MATCH('1617 1718 Comparison'!$A16,'1617 Data'!$A$2:$A$35,0),MATCH('1617 1718 Comparison'!XL$2,'1617 Data'!$A$2:$AEW$2,0))</f>
        <v>#N/A</v>
      </c>
      <c r="XM16" s="440">
        <f>INDEX(' Cash Num-Den_Indi'!$A$2:$ANL$35,MATCH('1617 1718 Comparison'!$A16,' Cash Num-Den_Indi'!$A$2:$A$35,0),MATCH('1617 1718 Comparison'!XM$2,' Cash Num-Den_Indi'!$A$2:$ANL$2,0))-INDEX('1617 Data'!$A$2:$AEW$35,MATCH('1617 1718 Comparison'!$A16,'1617 Data'!$A$2:$A$35,0),MATCH('1617 1718 Comparison'!XM$2,'1617 Data'!$A$2:$AEW$2,0))</f>
        <v>0</v>
      </c>
      <c r="XN16" s="440">
        <f>INDEX(' Cash Num-Den_Indi'!$A$2:$ANL$35,MATCH('1617 1718 Comparison'!$A16,' Cash Num-Den_Indi'!$A$2:$A$35,0),MATCH('1617 1718 Comparison'!XN$2,' Cash Num-Den_Indi'!$A$2:$ANL$2,0))-INDEX('1617 Data'!$A$2:$AEW$35,MATCH('1617 1718 Comparison'!$A16,'1617 Data'!$A$2:$A$35,0),MATCH('1617 1718 Comparison'!XN$2,'1617 Data'!$A$2:$AEW$2,0))</f>
        <v>0</v>
      </c>
      <c r="XO16" s="440">
        <f>INDEX(' Cash Num-Den_Indi'!$A$2:$ANL$35,MATCH('1617 1718 Comparison'!$A16,' Cash Num-Den_Indi'!$A$2:$A$35,0),MATCH('1617 1718 Comparison'!XO$2,' Cash Num-Den_Indi'!$A$2:$ANL$2,0))-INDEX('1617 Data'!$A$2:$AEW$35,MATCH('1617 1718 Comparison'!$A16,'1617 Data'!$A$2:$A$35,0),MATCH('1617 1718 Comparison'!XO$2,'1617 Data'!$A$2:$AEW$2,0))</f>
        <v>0</v>
      </c>
      <c r="XP16" s="440">
        <f>INDEX(' Cash Num-Den_Indi'!$A$2:$ANL$35,MATCH('1617 1718 Comparison'!$A16,' Cash Num-Den_Indi'!$A$2:$A$35,0),MATCH('1617 1718 Comparison'!XP$2,' Cash Num-Den_Indi'!$A$2:$ANL$2,0))-INDEX('1617 Data'!$A$2:$AEW$35,MATCH('1617 1718 Comparison'!$A16,'1617 Data'!$A$2:$A$35,0),MATCH('1617 1718 Comparison'!XP$2,'1617 Data'!$A$2:$AEW$2,0))</f>
        <v>0</v>
      </c>
      <c r="XQ16" s="440">
        <f>INDEX(' Cash Num-Den_Indi'!$A$2:$ANL$35,MATCH('1617 1718 Comparison'!$A16,' Cash Num-Den_Indi'!$A$2:$A$35,0),MATCH('1617 1718 Comparison'!XQ$2,' Cash Num-Den_Indi'!$A$2:$ANL$2,0))-INDEX('1617 Data'!$A$2:$AEW$35,MATCH('1617 1718 Comparison'!$A16,'1617 Data'!$A$2:$A$35,0),MATCH('1617 1718 Comparison'!XQ$2,'1617 Data'!$A$2:$AEW$2,0))</f>
        <v>0</v>
      </c>
      <c r="XR16" s="440">
        <f>INDEX(' Cash Num-Den_Indi'!$A$2:$ANL$35,MATCH('1617 1718 Comparison'!$A16,' Cash Num-Den_Indi'!$A$2:$A$35,0),MATCH('1617 1718 Comparison'!XR$2,' Cash Num-Den_Indi'!$A$2:$ANL$2,0))-INDEX('1617 Data'!$A$2:$AEW$35,MATCH('1617 1718 Comparison'!$A16,'1617 Data'!$A$2:$A$35,0),MATCH('1617 1718 Comparison'!XR$2,'1617 Data'!$A$2:$AEW$2,0))</f>
        <v>0</v>
      </c>
      <c r="XS16" s="440">
        <f>INDEX(' Cash Num-Den_Indi'!$A$2:$ANL$35,MATCH('1617 1718 Comparison'!$A16,' Cash Num-Den_Indi'!$A$2:$A$35,0),MATCH('1617 1718 Comparison'!XS$2,' Cash Num-Den_Indi'!$A$2:$ANL$2,0))-INDEX('1617 Data'!$A$2:$AEW$35,MATCH('1617 1718 Comparison'!$A16,'1617 Data'!$A$2:$A$35,0),MATCH('1617 1718 Comparison'!XS$2,'1617 Data'!$A$2:$AEW$2,0))</f>
        <v>0</v>
      </c>
      <c r="XT16" s="440">
        <f>INDEX(' Cash Num-Den_Indi'!$A$2:$ANL$35,MATCH('1617 1718 Comparison'!$A16,' Cash Num-Den_Indi'!$A$2:$A$35,0),MATCH('1617 1718 Comparison'!XT$2,' Cash Num-Den_Indi'!$A$2:$ANL$2,0))-INDEX('1617 Data'!$A$2:$AEW$35,MATCH('1617 1718 Comparison'!$A16,'1617 Data'!$A$2:$A$35,0),MATCH('1617 1718 Comparison'!XT$2,'1617 Data'!$A$2:$AEW$2,0))</f>
        <v>0</v>
      </c>
      <c r="XU16" s="440">
        <f>INDEX(' Cash Num-Den_Indi'!$A$2:$ANL$35,MATCH('1617 1718 Comparison'!$A16,' Cash Num-Den_Indi'!$A$2:$A$35,0),MATCH('1617 1718 Comparison'!XU$2,' Cash Num-Den_Indi'!$A$2:$ANL$2,0))-INDEX('1617 Data'!$A$2:$AEW$35,MATCH('1617 1718 Comparison'!$A16,'1617 Data'!$A$2:$A$35,0),MATCH('1617 1718 Comparison'!XU$2,'1617 Data'!$A$2:$AEW$2,0))</f>
        <v>0</v>
      </c>
      <c r="XV16" s="440">
        <f>INDEX(' Cash Num-Den_Indi'!$A$2:$ANL$35,MATCH('1617 1718 Comparison'!$A16,' Cash Num-Den_Indi'!$A$2:$A$35,0),MATCH('1617 1718 Comparison'!XV$2,' Cash Num-Den_Indi'!$A$2:$ANL$2,0))-INDEX('1617 Data'!$A$2:$AEW$35,MATCH('1617 1718 Comparison'!$A16,'1617 Data'!$A$2:$A$35,0),MATCH('1617 1718 Comparison'!XV$2,'1617 Data'!$A$2:$AEW$2,0))</f>
        <v>0</v>
      </c>
      <c r="XW16" s="440">
        <f>INDEX(' Cash Num-Den_Indi'!$A$2:$ANL$35,MATCH('1617 1718 Comparison'!$A16,' Cash Num-Den_Indi'!$A$2:$A$35,0),MATCH('1617 1718 Comparison'!XW$2,' Cash Num-Den_Indi'!$A$2:$ANL$2,0))-INDEX('1617 Data'!$A$2:$AEW$35,MATCH('1617 1718 Comparison'!$A16,'1617 Data'!$A$2:$A$35,0),MATCH('1617 1718 Comparison'!XW$2,'1617 Data'!$A$2:$AEW$2,0))</f>
        <v>0</v>
      </c>
      <c r="XX16" s="440">
        <f>INDEX(' Cash Num-Den_Indi'!$A$2:$ANL$35,MATCH('1617 1718 Comparison'!$A16,' Cash Num-Den_Indi'!$A$2:$A$35,0),MATCH('1617 1718 Comparison'!XX$2,' Cash Num-Den_Indi'!$A$2:$ANL$2,0))-INDEX('1617 Data'!$A$2:$AEW$35,MATCH('1617 1718 Comparison'!$A16,'1617 Data'!$A$2:$A$35,0),MATCH('1617 1718 Comparison'!XX$2,'1617 Data'!$A$2:$AEW$2,0))</f>
        <v>0</v>
      </c>
      <c r="XY16" s="440">
        <f>INDEX(' Cash Num-Den_Indi'!$A$2:$ANL$35,MATCH('1617 1718 Comparison'!$A16,' Cash Num-Den_Indi'!$A$2:$A$35,0),MATCH('1617 1718 Comparison'!XY$2,' Cash Num-Den_Indi'!$A$2:$ANL$2,0))-INDEX('1617 Data'!$A$2:$AEW$35,MATCH('1617 1718 Comparison'!$A16,'1617 Data'!$A$2:$A$35,0),MATCH('1617 1718 Comparison'!XY$2,'1617 Data'!$A$2:$AEW$2,0))</f>
        <v>0</v>
      </c>
      <c r="XZ16" s="440">
        <f>INDEX(' Cash Num-Den_Indi'!$A$2:$ANL$35,MATCH('1617 1718 Comparison'!$A16,' Cash Num-Den_Indi'!$A$2:$A$35,0),MATCH('1617 1718 Comparison'!XZ$2,' Cash Num-Den_Indi'!$A$2:$ANL$2,0))-INDEX('1617 Data'!$A$2:$AEW$35,MATCH('1617 1718 Comparison'!$A16,'1617 Data'!$A$2:$A$35,0),MATCH('1617 1718 Comparison'!XZ$2,'1617 Data'!$A$2:$AEW$2,0))</f>
        <v>0</v>
      </c>
      <c r="YA16" s="440">
        <f>INDEX(' Cash Num-Den_Indi'!$A$2:$ANL$35,MATCH('1617 1718 Comparison'!$A16,' Cash Num-Den_Indi'!$A$2:$A$35,0),MATCH('1617 1718 Comparison'!YA$2,' Cash Num-Den_Indi'!$A$2:$ANL$2,0))-INDEX('1617 Data'!$A$2:$AEW$35,MATCH('1617 1718 Comparison'!$A16,'1617 Data'!$A$2:$A$35,0),MATCH('1617 1718 Comparison'!YA$2,'1617 Data'!$A$2:$AEW$2,0))</f>
        <v>0</v>
      </c>
      <c r="YB16" s="441" t="e">
        <f>INDEX(' Cash Num-Den_Indi'!$A$2:$ANL$35,MATCH('1617 1718 Comparison'!$A16,' Cash Num-Den_Indi'!$A$2:$A$35,0),MATCH('1617 1718 Comparison'!YB$2,' Cash Num-Den_Indi'!$A$2:$ANL$2,0))-INDEX('1617 Data'!$A$2:$AEW$35,MATCH('1617 1718 Comparison'!$A16,'1617 Data'!$A$2:$A$35,0),MATCH('1617 1718 Comparison'!YB$2,'1617 Data'!$A$2:$AEW$2,0))</f>
        <v>#N/A</v>
      </c>
      <c r="YC16" s="441" t="e">
        <f>INDEX(' Cash Num-Den_Indi'!$A$2:$ANL$35,MATCH('1617 1718 Comparison'!$A16,' Cash Num-Den_Indi'!$A$2:$A$35,0),MATCH('1617 1718 Comparison'!YC$2,' Cash Num-Den_Indi'!$A$2:$ANL$2,0))-INDEX('1617 Data'!$A$2:$AEW$35,MATCH('1617 1718 Comparison'!$A16,'1617 Data'!$A$2:$A$35,0),MATCH('1617 1718 Comparison'!YC$2,'1617 Data'!$A$2:$AEW$2,0))</f>
        <v>#N/A</v>
      </c>
      <c r="YD16" s="441" t="e">
        <f>INDEX(' Cash Num-Den_Indi'!$A$2:$ANL$35,MATCH('1617 1718 Comparison'!$A16,' Cash Num-Den_Indi'!$A$2:$A$35,0),MATCH('1617 1718 Comparison'!YD$2,' Cash Num-Den_Indi'!$A$2:$ANL$2,0))-INDEX('1617 Data'!$A$2:$AEW$35,MATCH('1617 1718 Comparison'!$A16,'1617 Data'!$A$2:$A$35,0),MATCH('1617 1718 Comparison'!YD$2,'1617 Data'!$A$2:$AEW$2,0))</f>
        <v>#N/A</v>
      </c>
      <c r="YE16" s="440">
        <f>INDEX(' Cash Num-Den_Indi'!$A$2:$ANL$35,MATCH('1617 1718 Comparison'!$A16,' Cash Num-Den_Indi'!$A$2:$A$35,0),MATCH('1617 1718 Comparison'!YE$2,' Cash Num-Den_Indi'!$A$2:$ANL$2,0))-INDEX('1617 Data'!$A$2:$AEW$35,MATCH('1617 1718 Comparison'!$A16,'1617 Data'!$A$2:$A$35,0),MATCH('1617 1718 Comparison'!YE$2,'1617 Data'!$A$2:$AEW$2,0))</f>
        <v>0</v>
      </c>
      <c r="YF16" s="440">
        <f>INDEX(' Cash Num-Den_Indi'!$A$2:$ANL$35,MATCH('1617 1718 Comparison'!$A16,' Cash Num-Den_Indi'!$A$2:$A$35,0),MATCH('1617 1718 Comparison'!YF$2,' Cash Num-Den_Indi'!$A$2:$ANL$2,0))-INDEX('1617 Data'!$A$2:$AEW$35,MATCH('1617 1718 Comparison'!$A16,'1617 Data'!$A$2:$A$35,0),MATCH('1617 1718 Comparison'!YF$2,'1617 Data'!$A$2:$AEW$2,0))</f>
        <v>0</v>
      </c>
      <c r="YG16" s="440">
        <f>INDEX(' Cash Num-Den_Indi'!$A$2:$ANL$35,MATCH('1617 1718 Comparison'!$A16,' Cash Num-Den_Indi'!$A$2:$A$35,0),MATCH('1617 1718 Comparison'!YG$2,' Cash Num-Den_Indi'!$A$2:$ANL$2,0))-INDEX('1617 Data'!$A$2:$AEW$35,MATCH('1617 1718 Comparison'!$A16,'1617 Data'!$A$2:$A$35,0),MATCH('1617 1718 Comparison'!YG$2,'1617 Data'!$A$2:$AEW$2,0))</f>
        <v>0</v>
      </c>
      <c r="YH16" s="440">
        <f>INDEX(' Cash Num-Den_Indi'!$A$2:$ANL$35,MATCH('1617 1718 Comparison'!$A16,' Cash Num-Den_Indi'!$A$2:$A$35,0),MATCH('1617 1718 Comparison'!YH$2,' Cash Num-Den_Indi'!$A$2:$ANL$2,0))-INDEX('1617 Data'!$A$2:$AEW$35,MATCH('1617 1718 Comparison'!$A16,'1617 Data'!$A$2:$A$35,0),MATCH('1617 1718 Comparison'!YH$2,'1617 Data'!$A$2:$AEW$2,0))</f>
        <v>0</v>
      </c>
      <c r="YI16" s="440">
        <f>INDEX(' Cash Num-Den_Indi'!$A$2:$ANL$35,MATCH('1617 1718 Comparison'!$A16,' Cash Num-Den_Indi'!$A$2:$A$35,0),MATCH('1617 1718 Comparison'!YI$2,' Cash Num-Den_Indi'!$A$2:$ANL$2,0))-INDEX('1617 Data'!$A$2:$AEW$35,MATCH('1617 1718 Comparison'!$A16,'1617 Data'!$A$2:$A$35,0),MATCH('1617 1718 Comparison'!YI$2,'1617 Data'!$A$2:$AEW$2,0))</f>
        <v>0</v>
      </c>
      <c r="YJ16" s="440">
        <f>INDEX(' Cash Num-Den_Indi'!$A$2:$ANL$35,MATCH('1617 1718 Comparison'!$A16,' Cash Num-Den_Indi'!$A$2:$A$35,0),MATCH('1617 1718 Comparison'!YJ$2,' Cash Num-Den_Indi'!$A$2:$ANL$2,0))-INDEX('1617 Data'!$A$2:$AEW$35,MATCH('1617 1718 Comparison'!$A16,'1617 Data'!$A$2:$A$35,0),MATCH('1617 1718 Comparison'!YJ$2,'1617 Data'!$A$2:$AEW$2,0))</f>
        <v>0</v>
      </c>
      <c r="YK16" s="440">
        <f>INDEX(' Cash Num-Den_Indi'!$A$2:$ANL$35,MATCH('1617 1718 Comparison'!$A16,' Cash Num-Den_Indi'!$A$2:$A$35,0),MATCH('1617 1718 Comparison'!YK$2,' Cash Num-Den_Indi'!$A$2:$ANL$2,0))-INDEX('1617 Data'!$A$2:$AEW$35,MATCH('1617 1718 Comparison'!$A16,'1617 Data'!$A$2:$A$35,0),MATCH('1617 1718 Comparison'!YK$2,'1617 Data'!$A$2:$AEW$2,0))</f>
        <v>0</v>
      </c>
      <c r="YL16" s="440">
        <f>INDEX(' Cash Num-Den_Indi'!$A$2:$ANL$35,MATCH('1617 1718 Comparison'!$A16,' Cash Num-Den_Indi'!$A$2:$A$35,0),MATCH('1617 1718 Comparison'!YL$2,' Cash Num-Den_Indi'!$A$2:$ANL$2,0))-INDEX('1617 Data'!$A$2:$AEW$35,MATCH('1617 1718 Comparison'!$A16,'1617 Data'!$A$2:$A$35,0),MATCH('1617 1718 Comparison'!YL$2,'1617 Data'!$A$2:$AEW$2,0))</f>
        <v>0</v>
      </c>
      <c r="YM16" s="440">
        <f>INDEX(' Cash Num-Den_Indi'!$A$2:$ANL$35,MATCH('1617 1718 Comparison'!$A16,' Cash Num-Den_Indi'!$A$2:$A$35,0),MATCH('1617 1718 Comparison'!YM$2,' Cash Num-Den_Indi'!$A$2:$ANL$2,0))-INDEX('1617 Data'!$A$2:$AEW$35,MATCH('1617 1718 Comparison'!$A16,'1617 Data'!$A$2:$A$35,0),MATCH('1617 1718 Comparison'!YM$2,'1617 Data'!$A$2:$AEW$2,0))</f>
        <v>0</v>
      </c>
      <c r="YN16" s="440">
        <f>INDEX(' Cash Num-Den_Indi'!$A$2:$ANL$35,MATCH('1617 1718 Comparison'!$A16,' Cash Num-Den_Indi'!$A$2:$A$35,0),MATCH('1617 1718 Comparison'!YN$2,' Cash Num-Den_Indi'!$A$2:$ANL$2,0))-INDEX('1617 Data'!$A$2:$AEW$35,MATCH('1617 1718 Comparison'!$A16,'1617 Data'!$A$2:$A$35,0),MATCH('1617 1718 Comparison'!YN$2,'1617 Data'!$A$2:$AEW$2,0))</f>
        <v>0</v>
      </c>
      <c r="YO16" s="440">
        <f>INDEX(' Cash Num-Den_Indi'!$A$2:$ANL$35,MATCH('1617 1718 Comparison'!$A16,' Cash Num-Den_Indi'!$A$2:$A$35,0),MATCH('1617 1718 Comparison'!YO$2,' Cash Num-Den_Indi'!$A$2:$ANL$2,0))-INDEX('1617 Data'!$A$2:$AEW$35,MATCH('1617 1718 Comparison'!$A16,'1617 Data'!$A$2:$A$35,0),MATCH('1617 1718 Comparison'!YO$2,'1617 Data'!$A$2:$AEW$2,0))</f>
        <v>0</v>
      </c>
      <c r="YP16" s="440">
        <f>INDEX(' Cash Num-Den_Indi'!$A$2:$ANL$35,MATCH('1617 1718 Comparison'!$A16,' Cash Num-Den_Indi'!$A$2:$A$35,0),MATCH('1617 1718 Comparison'!YP$2,' Cash Num-Den_Indi'!$A$2:$ANL$2,0))-INDEX('1617 Data'!$A$2:$AEW$35,MATCH('1617 1718 Comparison'!$A16,'1617 Data'!$A$2:$A$35,0),MATCH('1617 1718 Comparison'!YP$2,'1617 Data'!$A$2:$AEW$2,0))</f>
        <v>0</v>
      </c>
      <c r="YQ16" s="440">
        <f>INDEX(' Cash Num-Den_Indi'!$A$2:$ANL$35,MATCH('1617 1718 Comparison'!$A16,' Cash Num-Den_Indi'!$A$2:$A$35,0),MATCH('1617 1718 Comparison'!YQ$2,' Cash Num-Den_Indi'!$A$2:$ANL$2,0))-INDEX('1617 Data'!$A$2:$AEW$35,MATCH('1617 1718 Comparison'!$A16,'1617 Data'!$A$2:$A$35,0),MATCH('1617 1718 Comparison'!YQ$2,'1617 Data'!$A$2:$AEW$2,0))</f>
        <v>0</v>
      </c>
      <c r="YR16" s="440">
        <f>INDEX(' Cash Num-Den_Indi'!$A$2:$ANL$35,MATCH('1617 1718 Comparison'!$A16,' Cash Num-Den_Indi'!$A$2:$A$35,0),MATCH('1617 1718 Comparison'!YR$2,' Cash Num-Den_Indi'!$A$2:$ANL$2,0))-INDEX('1617 Data'!$A$2:$AEW$35,MATCH('1617 1718 Comparison'!$A16,'1617 Data'!$A$2:$A$35,0),MATCH('1617 1718 Comparison'!YR$2,'1617 Data'!$A$2:$AEW$2,0))</f>
        <v>0</v>
      </c>
      <c r="YS16" s="440">
        <f>INDEX(' Cash Num-Den_Indi'!$A$2:$ANL$35,MATCH('1617 1718 Comparison'!$A16,' Cash Num-Den_Indi'!$A$2:$A$35,0),MATCH('1617 1718 Comparison'!YS$2,' Cash Num-Den_Indi'!$A$2:$ANL$2,0))-INDEX('1617 Data'!$A$2:$AEW$35,MATCH('1617 1718 Comparison'!$A16,'1617 Data'!$A$2:$A$35,0),MATCH('1617 1718 Comparison'!YS$2,'1617 Data'!$A$2:$AEW$2,0))</f>
        <v>0</v>
      </c>
      <c r="YT16" s="441" t="e">
        <f>INDEX(' Cash Num-Den_Indi'!$A$2:$ANL$35,MATCH('1617 1718 Comparison'!$A16,' Cash Num-Den_Indi'!$A$2:$A$35,0),MATCH('1617 1718 Comparison'!YT$2,' Cash Num-Den_Indi'!$A$2:$ANL$2,0))-INDEX('1617 Data'!$A$2:$AEW$35,MATCH('1617 1718 Comparison'!$A16,'1617 Data'!$A$2:$A$35,0),MATCH('1617 1718 Comparison'!YT$2,'1617 Data'!$A$2:$AEW$2,0))</f>
        <v>#N/A</v>
      </c>
      <c r="YU16" s="441" t="e">
        <f>INDEX(' Cash Num-Den_Indi'!$A$2:$ANL$35,MATCH('1617 1718 Comparison'!$A16,' Cash Num-Den_Indi'!$A$2:$A$35,0),MATCH('1617 1718 Comparison'!YU$2,' Cash Num-Den_Indi'!$A$2:$ANL$2,0))-INDEX('1617 Data'!$A$2:$AEW$35,MATCH('1617 1718 Comparison'!$A16,'1617 Data'!$A$2:$A$35,0),MATCH('1617 1718 Comparison'!YU$2,'1617 Data'!$A$2:$AEW$2,0))</f>
        <v>#N/A</v>
      </c>
      <c r="YV16" s="441" t="e">
        <f>INDEX(' Cash Num-Den_Indi'!$A$2:$ANL$35,MATCH('1617 1718 Comparison'!$A16,' Cash Num-Den_Indi'!$A$2:$A$35,0),MATCH('1617 1718 Comparison'!YV$2,' Cash Num-Den_Indi'!$A$2:$ANL$2,0))-INDEX('1617 Data'!$A$2:$AEW$35,MATCH('1617 1718 Comparison'!$A16,'1617 Data'!$A$2:$A$35,0),MATCH('1617 1718 Comparison'!YV$2,'1617 Data'!$A$2:$AEW$2,0))</f>
        <v>#N/A</v>
      </c>
      <c r="YW16" s="440">
        <f>INDEX(' Cash Num-Den_Indi'!$A$2:$ANL$35,MATCH('1617 1718 Comparison'!$A16,' Cash Num-Den_Indi'!$A$2:$A$35,0),MATCH('1617 1718 Comparison'!YW$2,' Cash Num-Den_Indi'!$A$2:$ANL$2,0))-INDEX('1617 Data'!$A$2:$AEW$35,MATCH('1617 1718 Comparison'!$A16,'1617 Data'!$A$2:$A$35,0),MATCH('1617 1718 Comparison'!YW$2,'1617 Data'!$A$2:$AEW$2,0))</f>
        <v>0</v>
      </c>
      <c r="YX16" s="440">
        <f>INDEX(' Cash Num-Den_Indi'!$A$2:$ANL$35,MATCH('1617 1718 Comparison'!$A16,' Cash Num-Den_Indi'!$A$2:$A$35,0),MATCH('1617 1718 Comparison'!YX$2,' Cash Num-Den_Indi'!$A$2:$ANL$2,0))-INDEX('1617 Data'!$A$2:$AEW$35,MATCH('1617 1718 Comparison'!$A16,'1617 Data'!$A$2:$A$35,0),MATCH('1617 1718 Comparison'!YX$2,'1617 Data'!$A$2:$AEW$2,0))</f>
        <v>0</v>
      </c>
      <c r="YY16" s="440">
        <f>INDEX(' Cash Num-Den_Indi'!$A$2:$ANL$35,MATCH('1617 1718 Comparison'!$A16,' Cash Num-Den_Indi'!$A$2:$A$35,0),MATCH('1617 1718 Comparison'!YY$2,' Cash Num-Den_Indi'!$A$2:$ANL$2,0))-INDEX('1617 Data'!$A$2:$AEW$35,MATCH('1617 1718 Comparison'!$A16,'1617 Data'!$A$2:$A$35,0),MATCH('1617 1718 Comparison'!YY$2,'1617 Data'!$A$2:$AEW$2,0))</f>
        <v>0</v>
      </c>
      <c r="YZ16" s="440">
        <f>INDEX(' Cash Num-Den_Indi'!$A$2:$ANL$35,MATCH('1617 1718 Comparison'!$A16,' Cash Num-Den_Indi'!$A$2:$A$35,0),MATCH('1617 1718 Comparison'!YZ$2,' Cash Num-Den_Indi'!$A$2:$ANL$2,0))-INDEX('1617 Data'!$A$2:$AEW$35,MATCH('1617 1718 Comparison'!$A16,'1617 Data'!$A$2:$A$35,0),MATCH('1617 1718 Comparison'!YZ$2,'1617 Data'!$A$2:$AEW$2,0))</f>
        <v>0</v>
      </c>
      <c r="ZA16" s="440">
        <f>INDEX(' Cash Num-Den_Indi'!$A$2:$ANL$35,MATCH('1617 1718 Comparison'!$A16,' Cash Num-Den_Indi'!$A$2:$A$35,0),MATCH('1617 1718 Comparison'!ZA$2,' Cash Num-Den_Indi'!$A$2:$ANL$2,0))-INDEX('1617 Data'!$A$2:$AEW$35,MATCH('1617 1718 Comparison'!$A16,'1617 Data'!$A$2:$A$35,0),MATCH('1617 1718 Comparison'!ZA$2,'1617 Data'!$A$2:$AEW$2,0))</f>
        <v>0</v>
      </c>
      <c r="ZB16" s="440">
        <f>INDEX(' Cash Num-Den_Indi'!$A$2:$ANL$35,MATCH('1617 1718 Comparison'!$A16,' Cash Num-Den_Indi'!$A$2:$A$35,0),MATCH('1617 1718 Comparison'!ZB$2,' Cash Num-Den_Indi'!$A$2:$ANL$2,0))-INDEX('1617 Data'!$A$2:$AEW$35,MATCH('1617 1718 Comparison'!$A16,'1617 Data'!$A$2:$A$35,0),MATCH('1617 1718 Comparison'!ZB$2,'1617 Data'!$A$2:$AEW$2,0))</f>
        <v>0</v>
      </c>
      <c r="ZC16" s="440">
        <f>INDEX(' Cash Num-Den_Indi'!$A$2:$ANL$35,MATCH('1617 1718 Comparison'!$A16,' Cash Num-Den_Indi'!$A$2:$A$35,0),MATCH('1617 1718 Comparison'!ZC$2,' Cash Num-Den_Indi'!$A$2:$ANL$2,0))-INDEX('1617 Data'!$A$2:$AEW$35,MATCH('1617 1718 Comparison'!$A16,'1617 Data'!$A$2:$A$35,0),MATCH('1617 1718 Comparison'!ZC$2,'1617 Data'!$A$2:$AEW$2,0))</f>
        <v>0</v>
      </c>
      <c r="ZD16" s="440">
        <f>INDEX(' Cash Num-Den_Indi'!$A$2:$ANL$35,MATCH('1617 1718 Comparison'!$A16,' Cash Num-Den_Indi'!$A$2:$A$35,0),MATCH('1617 1718 Comparison'!ZD$2,' Cash Num-Den_Indi'!$A$2:$ANL$2,0))-INDEX('1617 Data'!$A$2:$AEW$35,MATCH('1617 1718 Comparison'!$A16,'1617 Data'!$A$2:$A$35,0),MATCH('1617 1718 Comparison'!ZD$2,'1617 Data'!$A$2:$AEW$2,0))</f>
        <v>0</v>
      </c>
      <c r="ZE16" s="440">
        <f>INDEX(' Cash Num-Den_Indi'!$A$2:$ANL$35,MATCH('1617 1718 Comparison'!$A16,' Cash Num-Den_Indi'!$A$2:$A$35,0),MATCH('1617 1718 Comparison'!ZE$2,' Cash Num-Den_Indi'!$A$2:$ANL$2,0))-INDEX('1617 Data'!$A$2:$AEW$35,MATCH('1617 1718 Comparison'!$A16,'1617 Data'!$A$2:$A$35,0),MATCH('1617 1718 Comparison'!ZE$2,'1617 Data'!$A$2:$AEW$2,0))</f>
        <v>0</v>
      </c>
      <c r="ZF16" s="440">
        <f>INDEX(' Cash Num-Den_Indi'!$A$2:$ANL$35,MATCH('1617 1718 Comparison'!$A16,' Cash Num-Den_Indi'!$A$2:$A$35,0),MATCH('1617 1718 Comparison'!ZF$2,' Cash Num-Den_Indi'!$A$2:$ANL$2,0))-INDEX('1617 Data'!$A$2:$AEW$35,MATCH('1617 1718 Comparison'!$A16,'1617 Data'!$A$2:$A$35,0),MATCH('1617 1718 Comparison'!ZF$2,'1617 Data'!$A$2:$AEW$2,0))</f>
        <v>0</v>
      </c>
      <c r="ZG16" s="440">
        <f>INDEX(' Cash Num-Den_Indi'!$A$2:$ANL$35,MATCH('1617 1718 Comparison'!$A16,' Cash Num-Den_Indi'!$A$2:$A$35,0),MATCH('1617 1718 Comparison'!ZG$2,' Cash Num-Den_Indi'!$A$2:$ANL$2,0))-INDEX('1617 Data'!$A$2:$AEW$35,MATCH('1617 1718 Comparison'!$A16,'1617 Data'!$A$2:$A$35,0),MATCH('1617 1718 Comparison'!ZG$2,'1617 Data'!$A$2:$AEW$2,0))</f>
        <v>0</v>
      </c>
      <c r="ZH16" s="440">
        <f>INDEX(' Cash Num-Den_Indi'!$A$2:$ANL$35,MATCH('1617 1718 Comparison'!$A16,' Cash Num-Den_Indi'!$A$2:$A$35,0),MATCH('1617 1718 Comparison'!ZH$2,' Cash Num-Den_Indi'!$A$2:$ANL$2,0))-INDEX('1617 Data'!$A$2:$AEW$35,MATCH('1617 1718 Comparison'!$A16,'1617 Data'!$A$2:$A$35,0),MATCH('1617 1718 Comparison'!ZH$2,'1617 Data'!$A$2:$AEW$2,0))</f>
        <v>0</v>
      </c>
      <c r="ZI16" s="440">
        <f>INDEX(' Cash Num-Den_Indi'!$A$2:$ANL$35,MATCH('1617 1718 Comparison'!$A16,' Cash Num-Den_Indi'!$A$2:$A$35,0),MATCH('1617 1718 Comparison'!ZI$2,' Cash Num-Den_Indi'!$A$2:$ANL$2,0))-INDEX('1617 Data'!$A$2:$AEW$35,MATCH('1617 1718 Comparison'!$A16,'1617 Data'!$A$2:$A$35,0),MATCH('1617 1718 Comparison'!ZI$2,'1617 Data'!$A$2:$AEW$2,0))</f>
        <v>0</v>
      </c>
      <c r="ZJ16" s="440">
        <f>INDEX(' Cash Num-Den_Indi'!$A$2:$ANL$35,MATCH('1617 1718 Comparison'!$A16,' Cash Num-Den_Indi'!$A$2:$A$35,0),MATCH('1617 1718 Comparison'!ZJ$2,' Cash Num-Den_Indi'!$A$2:$ANL$2,0))-INDEX('1617 Data'!$A$2:$AEW$35,MATCH('1617 1718 Comparison'!$A16,'1617 Data'!$A$2:$A$35,0),MATCH('1617 1718 Comparison'!ZJ$2,'1617 Data'!$A$2:$AEW$2,0))</f>
        <v>0</v>
      </c>
      <c r="ZK16" s="440">
        <f>INDEX(' Cash Num-Den_Indi'!$A$2:$ANL$35,MATCH('1617 1718 Comparison'!$A16,' Cash Num-Den_Indi'!$A$2:$A$35,0),MATCH('1617 1718 Comparison'!ZK$2,' Cash Num-Den_Indi'!$A$2:$ANL$2,0))-INDEX('1617 Data'!$A$2:$AEW$35,MATCH('1617 1718 Comparison'!$A16,'1617 Data'!$A$2:$A$35,0),MATCH('1617 1718 Comparison'!ZK$2,'1617 Data'!$A$2:$AEW$2,0))</f>
        <v>0</v>
      </c>
      <c r="ZL16" s="440">
        <f>INDEX(' Cash Num-Den_Indi'!$A$2:$ANL$35,MATCH('1617 1718 Comparison'!$A16,' Cash Num-Den_Indi'!$A$2:$A$35,0),MATCH('1617 1718 Comparison'!ZL$2,' Cash Num-Den_Indi'!$A$2:$ANL$2,0))-INDEX('1617 Data'!$A$2:$AEW$35,MATCH('1617 1718 Comparison'!$A16,'1617 Data'!$A$2:$A$35,0),MATCH('1617 1718 Comparison'!ZL$2,'1617 Data'!$A$2:$AEW$2,0))</f>
        <v>0</v>
      </c>
      <c r="ZM16" s="440">
        <f>INDEX(' Cash Num-Den_Indi'!$A$2:$ANL$35,MATCH('1617 1718 Comparison'!$A16,' Cash Num-Den_Indi'!$A$2:$A$35,0),MATCH('1617 1718 Comparison'!ZM$2,' Cash Num-Den_Indi'!$A$2:$ANL$2,0))-INDEX('1617 Data'!$A$2:$AEW$35,MATCH('1617 1718 Comparison'!$A16,'1617 Data'!$A$2:$A$35,0),MATCH('1617 1718 Comparison'!ZM$2,'1617 Data'!$A$2:$AEW$2,0))</f>
        <v>0</v>
      </c>
      <c r="ZN16" s="440">
        <f>INDEX(' Cash Num-Den_Indi'!$A$2:$ANL$35,MATCH('1617 1718 Comparison'!$A16,' Cash Num-Den_Indi'!$A$2:$A$35,0),MATCH('1617 1718 Comparison'!ZN$2,' Cash Num-Den_Indi'!$A$2:$ANL$2,0))-INDEX('1617 Data'!$A$2:$AEW$35,MATCH('1617 1718 Comparison'!$A16,'1617 Data'!$A$2:$A$35,0),MATCH('1617 1718 Comparison'!ZN$2,'1617 Data'!$A$2:$AEW$2,0))</f>
        <v>0</v>
      </c>
      <c r="ZO16" s="440">
        <f>INDEX(' Cash Num-Den_Indi'!$A$2:$ANL$35,MATCH('1617 1718 Comparison'!$A16,' Cash Num-Den_Indi'!$A$2:$A$35,0),MATCH('1617 1718 Comparison'!ZO$2,' Cash Num-Den_Indi'!$A$2:$ANL$2,0))-INDEX('1617 Data'!$A$2:$AEW$35,MATCH('1617 1718 Comparison'!$A16,'1617 Data'!$A$2:$A$35,0),MATCH('1617 1718 Comparison'!ZO$2,'1617 Data'!$A$2:$AEW$2,0))</f>
        <v>0</v>
      </c>
      <c r="ZP16" s="440">
        <f>INDEX(' Cash Num-Den_Indi'!$A$2:$ANL$35,MATCH('1617 1718 Comparison'!$A16,' Cash Num-Den_Indi'!$A$2:$A$35,0),MATCH('1617 1718 Comparison'!ZP$2,' Cash Num-Den_Indi'!$A$2:$ANL$2,0))-INDEX('1617 Data'!$A$2:$AEW$35,MATCH('1617 1718 Comparison'!$A16,'1617 Data'!$A$2:$A$35,0),MATCH('1617 1718 Comparison'!ZP$2,'1617 Data'!$A$2:$AEW$2,0))</f>
        <v>0</v>
      </c>
      <c r="ZQ16" s="440">
        <f>INDEX(' Cash Num-Den_Indi'!$A$2:$ANL$35,MATCH('1617 1718 Comparison'!$A16,' Cash Num-Den_Indi'!$A$2:$A$35,0),MATCH('1617 1718 Comparison'!ZQ$2,' Cash Num-Den_Indi'!$A$2:$ANL$2,0))-INDEX('1617 Data'!$A$2:$AEW$35,MATCH('1617 1718 Comparison'!$A16,'1617 Data'!$A$2:$A$35,0),MATCH('1617 1718 Comparison'!ZQ$2,'1617 Data'!$A$2:$AEW$2,0))</f>
        <v>0</v>
      </c>
      <c r="ZR16" s="441" t="e">
        <f>INDEX(' Cash Num-Den_Indi'!$A$2:$ANL$35,MATCH('1617 1718 Comparison'!$A16,' Cash Num-Den_Indi'!$A$2:$A$35,0),MATCH('1617 1718 Comparison'!ZR$2,' Cash Num-Den_Indi'!$A$2:$ANL$2,0))-INDEX('1617 Data'!$A$2:$AEW$35,MATCH('1617 1718 Comparison'!$A16,'1617 Data'!$A$2:$A$35,0),MATCH('1617 1718 Comparison'!ZR$2,'1617 Data'!$A$2:$AEW$2,0))</f>
        <v>#N/A</v>
      </c>
      <c r="ZS16" s="441" t="e">
        <f>INDEX(' Cash Num-Den_Indi'!$A$2:$ANL$35,MATCH('1617 1718 Comparison'!$A16,' Cash Num-Den_Indi'!$A$2:$A$35,0),MATCH('1617 1718 Comparison'!ZS$2,' Cash Num-Den_Indi'!$A$2:$ANL$2,0))-INDEX('1617 Data'!$A$2:$AEW$35,MATCH('1617 1718 Comparison'!$A16,'1617 Data'!$A$2:$A$35,0),MATCH('1617 1718 Comparison'!ZS$2,'1617 Data'!$A$2:$AEW$2,0))</f>
        <v>#N/A</v>
      </c>
      <c r="ZT16" s="441" t="e">
        <f>INDEX(' Cash Num-Den_Indi'!$A$2:$ANL$35,MATCH('1617 1718 Comparison'!$A16,' Cash Num-Den_Indi'!$A$2:$A$35,0),MATCH('1617 1718 Comparison'!ZT$2,' Cash Num-Den_Indi'!$A$2:$ANL$2,0))-INDEX('1617 Data'!$A$2:$AEW$35,MATCH('1617 1718 Comparison'!$A16,'1617 Data'!$A$2:$A$35,0),MATCH('1617 1718 Comparison'!ZT$2,'1617 Data'!$A$2:$AEW$2,0))</f>
        <v>#N/A</v>
      </c>
      <c r="ZU16" s="440">
        <f>INDEX(' Cash Num-Den_Indi'!$A$2:$ANL$35,MATCH('1617 1718 Comparison'!$A16,' Cash Num-Den_Indi'!$A$2:$A$35,0),MATCH('1617 1718 Comparison'!ZU$2,' Cash Num-Den_Indi'!$A$2:$ANL$2,0))-INDEX('1617 Data'!$A$2:$AEW$35,MATCH('1617 1718 Comparison'!$A16,'1617 Data'!$A$2:$A$35,0),MATCH('1617 1718 Comparison'!ZU$2,'1617 Data'!$A$2:$AEW$2,0))</f>
        <v>0</v>
      </c>
      <c r="ZV16" s="440">
        <f>INDEX(' Cash Num-Den_Indi'!$A$2:$ANL$35,MATCH('1617 1718 Comparison'!$A16,' Cash Num-Den_Indi'!$A$2:$A$35,0),MATCH('1617 1718 Comparison'!ZV$2,' Cash Num-Den_Indi'!$A$2:$ANL$2,0))-INDEX('1617 Data'!$A$2:$AEW$35,MATCH('1617 1718 Comparison'!$A16,'1617 Data'!$A$2:$A$35,0),MATCH('1617 1718 Comparison'!ZV$2,'1617 Data'!$A$2:$AEW$2,0))</f>
        <v>0</v>
      </c>
      <c r="ZW16" s="440">
        <f>INDEX(' Cash Num-Den_Indi'!$A$2:$ANL$35,MATCH('1617 1718 Comparison'!$A16,' Cash Num-Den_Indi'!$A$2:$A$35,0),MATCH('1617 1718 Comparison'!ZW$2,' Cash Num-Den_Indi'!$A$2:$ANL$2,0))-INDEX('1617 Data'!$A$2:$AEW$35,MATCH('1617 1718 Comparison'!$A16,'1617 Data'!$A$2:$A$35,0),MATCH('1617 1718 Comparison'!ZW$2,'1617 Data'!$A$2:$AEW$2,0))</f>
        <v>0</v>
      </c>
      <c r="ZX16" s="440">
        <f>INDEX(' Cash Num-Den_Indi'!$A$2:$ANL$35,MATCH('1617 1718 Comparison'!$A16,' Cash Num-Den_Indi'!$A$2:$A$35,0),MATCH('1617 1718 Comparison'!ZX$2,' Cash Num-Den_Indi'!$A$2:$ANL$2,0))-INDEX('1617 Data'!$A$2:$AEW$35,MATCH('1617 1718 Comparison'!$A16,'1617 Data'!$A$2:$A$35,0),MATCH('1617 1718 Comparison'!ZX$2,'1617 Data'!$A$2:$AEW$2,0))</f>
        <v>0</v>
      </c>
      <c r="ZY16" s="440">
        <f>INDEX(' Cash Num-Den_Indi'!$A$2:$ANL$35,MATCH('1617 1718 Comparison'!$A16,' Cash Num-Den_Indi'!$A$2:$A$35,0),MATCH('1617 1718 Comparison'!ZY$2,' Cash Num-Den_Indi'!$A$2:$ANL$2,0))-INDEX('1617 Data'!$A$2:$AEW$35,MATCH('1617 1718 Comparison'!$A16,'1617 Data'!$A$2:$A$35,0),MATCH('1617 1718 Comparison'!ZY$2,'1617 Data'!$A$2:$AEW$2,0))</f>
        <v>0</v>
      </c>
      <c r="ZZ16" s="440">
        <f>INDEX(' Cash Num-Den_Indi'!$A$2:$ANL$35,MATCH('1617 1718 Comparison'!$A16,' Cash Num-Den_Indi'!$A$2:$A$35,0),MATCH('1617 1718 Comparison'!ZZ$2,' Cash Num-Den_Indi'!$A$2:$ANL$2,0))-INDEX('1617 Data'!$A$2:$AEW$35,MATCH('1617 1718 Comparison'!$A16,'1617 Data'!$A$2:$A$35,0),MATCH('1617 1718 Comparison'!ZZ$2,'1617 Data'!$A$2:$AEW$2,0))</f>
        <v>0</v>
      </c>
      <c r="AAA16" s="440">
        <f>INDEX(' Cash Num-Den_Indi'!$A$2:$ANL$35,MATCH('1617 1718 Comparison'!$A16,' Cash Num-Den_Indi'!$A$2:$A$35,0),MATCH('1617 1718 Comparison'!AAA$2,' Cash Num-Den_Indi'!$A$2:$ANL$2,0))-INDEX('1617 Data'!$A$2:$AEW$35,MATCH('1617 1718 Comparison'!$A16,'1617 Data'!$A$2:$A$35,0),MATCH('1617 1718 Comparison'!AAA$2,'1617 Data'!$A$2:$AEW$2,0))</f>
        <v>0</v>
      </c>
      <c r="AAB16" s="441" t="e">
        <f>INDEX(' Cash Num-Den_Indi'!$A$2:$ANL$35,MATCH('1617 1718 Comparison'!$A16,' Cash Num-Den_Indi'!$A$2:$A$35,0),MATCH('1617 1718 Comparison'!AAB$2,' Cash Num-Den_Indi'!$A$2:$ANL$2,0))-INDEX('1617 Data'!$A$2:$AEW$35,MATCH('1617 1718 Comparison'!$A16,'1617 Data'!$A$2:$A$35,0),MATCH('1617 1718 Comparison'!AAB$2,'1617 Data'!$A$2:$AEW$2,0))</f>
        <v>#N/A</v>
      </c>
      <c r="AAC16" s="440">
        <f>INDEX(' Cash Num-Den_Indi'!$A$2:$ANL$35,MATCH('1617 1718 Comparison'!$A16,' Cash Num-Den_Indi'!$A$2:$A$35,0),MATCH('1617 1718 Comparison'!AAC$2,' Cash Num-Den_Indi'!$A$2:$ANL$2,0))-INDEX('1617 Data'!$A$2:$AEW$35,MATCH('1617 1718 Comparison'!$A16,'1617 Data'!$A$2:$A$35,0),MATCH('1617 1718 Comparison'!AAC$2,'1617 Data'!$A$2:$AEW$2,0))</f>
        <v>-869.42857993568214</v>
      </c>
      <c r="AAD16" s="440">
        <f>INDEX(' Cash Num-Den_Indi'!$A$2:$ANL$35,MATCH('1617 1718 Comparison'!$A16,' Cash Num-Den_Indi'!$A$2:$A$35,0),MATCH('1617 1718 Comparison'!AAD$2,' Cash Num-Den_Indi'!$A$2:$ANL$2,0))-INDEX('1617 Data'!$A$2:$AEW$35,MATCH('1617 1718 Comparison'!$A16,'1617 Data'!$A$2:$A$35,0),MATCH('1617 1718 Comparison'!AAD$2,'1617 Data'!$A$2:$AEW$2,0))</f>
        <v>-818.13229371947637</v>
      </c>
      <c r="AAE16" s="440">
        <f>INDEX(' Cash Num-Den_Indi'!$A$2:$ANL$35,MATCH('1617 1718 Comparison'!$A16,' Cash Num-Den_Indi'!$A$2:$A$35,0),MATCH('1617 1718 Comparison'!AAE$2,' Cash Num-Den_Indi'!$A$2:$ANL$2,0))-INDEX('1617 Data'!$A$2:$AEW$35,MATCH('1617 1718 Comparison'!$A16,'1617 Data'!$A$2:$A$35,0),MATCH('1617 1718 Comparison'!AAE$2,'1617 Data'!$A$2:$AEW$2,0))</f>
        <v>0</v>
      </c>
      <c r="AAF16" s="440">
        <f>INDEX(' Cash Num-Den_Indi'!$A$2:$ANL$35,MATCH('1617 1718 Comparison'!$A16,' Cash Num-Den_Indi'!$A$2:$A$35,0),MATCH('1617 1718 Comparison'!AAF$2,' Cash Num-Den_Indi'!$A$2:$ANL$2,0))-INDEX('1617 Data'!$A$2:$AEW$35,MATCH('1617 1718 Comparison'!$A16,'1617 Data'!$A$2:$A$35,0),MATCH('1617 1718 Comparison'!AAF$2,'1617 Data'!$A$2:$AEW$2,0))</f>
        <v>-579.83745667384756</v>
      </c>
      <c r="AAG16" s="440">
        <f>INDEX(' Cash Num-Den_Indi'!$A$2:$ANL$35,MATCH('1617 1718 Comparison'!$A16,' Cash Num-Den_Indi'!$A$2:$A$35,0),MATCH('1617 1718 Comparison'!AAG$2,' Cash Num-Den_Indi'!$A$2:$ANL$2,0))-INDEX('1617 Data'!$A$2:$AEW$35,MATCH('1617 1718 Comparison'!$A16,'1617 Data'!$A$2:$A$35,0),MATCH('1617 1718 Comparison'!AAG$2,'1617 Data'!$A$2:$AEW$2,0))</f>
        <v>-553.57081988652135</v>
      </c>
      <c r="AAH16" s="440">
        <f>INDEX(' Cash Num-Den_Indi'!$A$2:$ANL$35,MATCH('1617 1718 Comparison'!$A16,' Cash Num-Den_Indi'!$A$2:$A$35,0),MATCH('1617 1718 Comparison'!AAH$2,' Cash Num-Den_Indi'!$A$2:$ANL$2,0))-INDEX('1617 Data'!$A$2:$AEW$35,MATCH('1617 1718 Comparison'!$A16,'1617 Data'!$A$2:$A$35,0),MATCH('1617 1718 Comparison'!AAH$2,'1617 Data'!$A$2:$AEW$2,0))</f>
        <v>0</v>
      </c>
      <c r="AAI16" s="440">
        <f>INDEX(' Cash Num-Den_Indi'!$A$2:$ANL$35,MATCH('1617 1718 Comparison'!$A16,' Cash Num-Den_Indi'!$A$2:$A$35,0),MATCH('1617 1718 Comparison'!AAI$2,' Cash Num-Den_Indi'!$A$2:$ANL$2,0))-INDEX('1617 Data'!$A$2:$AEW$35,MATCH('1617 1718 Comparison'!$A16,'1617 Data'!$A$2:$A$35,0),MATCH('1617 1718 Comparison'!AAI$2,'1617 Data'!$A$2:$AEW$2,0))</f>
        <v>-486.43511405192839</v>
      </c>
      <c r="AAJ16" s="440">
        <f>INDEX(' Cash Num-Den_Indi'!$A$2:$ANL$35,MATCH('1617 1718 Comparison'!$A16,' Cash Num-Den_Indi'!$A$2:$A$35,0),MATCH('1617 1718 Comparison'!AAJ$2,' Cash Num-Den_Indi'!$A$2:$ANL$2,0))-INDEX('1617 Data'!$A$2:$AEW$35,MATCH('1617 1718 Comparison'!$A16,'1617 Data'!$A$2:$A$35,0),MATCH('1617 1718 Comparison'!AAJ$2,'1617 Data'!$A$2:$AEW$2,0))</f>
        <v>-469.05478742685409</v>
      </c>
      <c r="AAK16" s="440">
        <f>INDEX(' Cash Num-Den_Indi'!$A$2:$ANL$35,MATCH('1617 1718 Comparison'!$A16,' Cash Num-Den_Indi'!$A$2:$A$35,0),MATCH('1617 1718 Comparison'!AAK$2,' Cash Num-Den_Indi'!$A$2:$ANL$2,0))-INDEX('1617 Data'!$A$2:$AEW$35,MATCH('1617 1718 Comparison'!$A16,'1617 Data'!$A$2:$A$35,0),MATCH('1617 1718 Comparison'!AAK$2,'1617 Data'!$A$2:$AEW$2,0))</f>
        <v>0</v>
      </c>
      <c r="AAL16" s="440">
        <f>INDEX(' Cash Num-Den_Indi'!$A$2:$ANL$35,MATCH('1617 1718 Comparison'!$A16,' Cash Num-Den_Indi'!$A$2:$A$35,0),MATCH('1617 1718 Comparison'!AAL$2,' Cash Num-Den_Indi'!$A$2:$ANL$2,0))-INDEX('1617 Data'!$A$2:$AEW$35,MATCH('1617 1718 Comparison'!$A16,'1617 Data'!$A$2:$A$35,0),MATCH('1617 1718 Comparison'!AAL$2,'1617 Data'!$A$2:$AEW$2,0))</f>
        <v>-268.64887410947449</v>
      </c>
      <c r="AAM16" s="440">
        <f>INDEX(' Cash Num-Den_Indi'!$A$2:$ANL$35,MATCH('1617 1718 Comparison'!$A16,' Cash Num-Den_Indi'!$A$2:$A$35,0),MATCH('1617 1718 Comparison'!AAM$2,' Cash Num-Den_Indi'!$A$2:$ANL$2,0))-INDEX('1617 Data'!$A$2:$AEW$35,MATCH('1617 1718 Comparison'!$A16,'1617 Data'!$A$2:$A$35,0),MATCH('1617 1718 Comparison'!AAM$2,'1617 Data'!$A$2:$AEW$2,0))</f>
        <v>-260.61089979612007</v>
      </c>
      <c r="AAN16" s="440">
        <f>INDEX(' Cash Num-Den_Indi'!$A$2:$ANL$35,MATCH('1617 1718 Comparison'!$A16,' Cash Num-Den_Indi'!$A$2:$A$35,0),MATCH('1617 1718 Comparison'!AAN$2,' Cash Num-Den_Indi'!$A$2:$ANL$2,0))-INDEX('1617 Data'!$A$2:$AEW$35,MATCH('1617 1718 Comparison'!$A16,'1617 Data'!$A$2:$A$35,0),MATCH('1617 1718 Comparison'!AAN$2,'1617 Data'!$A$2:$AEW$2,0))</f>
        <v>0</v>
      </c>
      <c r="AAO16" s="440">
        <f>INDEX(' Cash Num-Den_Indi'!$A$2:$ANL$35,MATCH('1617 1718 Comparison'!$A16,' Cash Num-Den_Indi'!$A$2:$A$35,0),MATCH('1617 1718 Comparison'!AAO$2,' Cash Num-Den_Indi'!$A$2:$ANL$2,0))-INDEX('1617 Data'!$A$2:$AEW$35,MATCH('1617 1718 Comparison'!$A16,'1617 Data'!$A$2:$A$35,0),MATCH('1617 1718 Comparison'!AAO$2,'1617 Data'!$A$2:$AEW$2,0))</f>
        <v>-20.558576524161253</v>
      </c>
      <c r="AAP16" s="440">
        <f>INDEX(' Cash Num-Den_Indi'!$A$2:$ANL$35,MATCH('1617 1718 Comparison'!$A16,' Cash Num-Den_Indi'!$A$2:$A$35,0),MATCH('1617 1718 Comparison'!AAP$2,' Cash Num-Den_Indi'!$A$2:$ANL$2,0))-INDEX('1617 Data'!$A$2:$AEW$35,MATCH('1617 1718 Comparison'!$A16,'1617 Data'!$A$2:$A$35,0),MATCH('1617 1718 Comparison'!AAP$2,'1617 Data'!$A$2:$AEW$2,0))</f>
        <v>-20</v>
      </c>
      <c r="AAQ16" s="440">
        <f>INDEX(' Cash Num-Den_Indi'!$A$2:$ANL$35,MATCH('1617 1718 Comparison'!$A16,' Cash Num-Den_Indi'!$A$2:$A$35,0),MATCH('1617 1718 Comparison'!AAQ$2,' Cash Num-Den_Indi'!$A$2:$ANL$2,0))-INDEX('1617 Data'!$A$2:$AEW$35,MATCH('1617 1718 Comparison'!$A16,'1617 Data'!$A$2:$A$35,0),MATCH('1617 1718 Comparison'!AAQ$2,'1617 Data'!$A$2:$AEW$2,0))</f>
        <v>0</v>
      </c>
      <c r="AAR16" s="440">
        <f>INDEX(' Cash Num-Den_Indi'!$A$2:$ANL$35,MATCH('1617 1718 Comparison'!$A16,' Cash Num-Den_Indi'!$A$2:$A$35,0),MATCH('1617 1718 Comparison'!AAR$2,' Cash Num-Den_Indi'!$A$2:$ANL$2,0))-INDEX('1617 Data'!$A$2:$AEW$35,MATCH('1617 1718 Comparison'!$A16,'1617 Data'!$A$2:$A$35,0),MATCH('1617 1718 Comparison'!AAR$2,'1617 Data'!$A$2:$AEW$2,0))</f>
        <v>1769.6208248650209</v>
      </c>
      <c r="AAS16" s="440">
        <f>INDEX(' Cash Num-Den_Indi'!$A$2:$ANL$35,MATCH('1617 1718 Comparison'!$A16,' Cash Num-Den_Indi'!$A$2:$A$35,0),MATCH('1617 1718 Comparison'!AAS$2,' Cash Num-Den_Indi'!$A$2:$ANL$2,0))-INDEX('1617 Data'!$A$2:$AEW$35,MATCH('1617 1718 Comparison'!$A16,'1617 Data'!$A$2:$A$35,0),MATCH('1617 1718 Comparison'!AAS$2,'1617 Data'!$A$2:$AEW$2,0))</f>
        <v>1724</v>
      </c>
      <c r="AAT16" s="440">
        <f>INDEX(' Cash Num-Den_Indi'!$A$2:$ANL$35,MATCH('1617 1718 Comparison'!$A16,' Cash Num-Den_Indi'!$A$2:$A$35,0),MATCH('1617 1718 Comparison'!AAT$2,' Cash Num-Den_Indi'!$A$2:$ANL$2,0))-INDEX('1617 Data'!$A$2:$AEW$35,MATCH('1617 1718 Comparison'!$A16,'1617 Data'!$A$2:$A$35,0),MATCH('1617 1718 Comparison'!AAT$2,'1617 Data'!$A$2:$AEW$2,0))</f>
        <v>0</v>
      </c>
      <c r="AAU16" s="440">
        <f>INDEX(' Cash Num-Den_Indi'!$A$2:$ANL$35,MATCH('1617 1718 Comparison'!$A16,' Cash Num-Den_Indi'!$A$2:$A$35,0),MATCH('1617 1718 Comparison'!AAU$2,' Cash Num-Den_Indi'!$A$2:$ANL$2,0))-INDEX('1617 Data'!$A$2:$AEW$35,MATCH('1617 1718 Comparison'!$A16,'1617 Data'!$A$2:$A$35,0),MATCH('1617 1718 Comparison'!AAU$2,'1617 Data'!$A$2:$AEW$2,0))</f>
        <v>0</v>
      </c>
      <c r="AAV16" s="440">
        <f>INDEX(' Cash Num-Den_Indi'!$A$2:$ANL$35,MATCH('1617 1718 Comparison'!$A16,' Cash Num-Den_Indi'!$A$2:$A$35,0),MATCH('1617 1718 Comparison'!AAV$2,' Cash Num-Den_Indi'!$A$2:$ANL$2,0))-INDEX('1617 Data'!$A$2:$AEW$35,MATCH('1617 1718 Comparison'!$A16,'1617 Data'!$A$2:$A$35,0),MATCH('1617 1718 Comparison'!AAV$2,'1617 Data'!$A$2:$AEW$2,0))</f>
        <v>0</v>
      </c>
      <c r="AAW16" s="440">
        <f>INDEX(' Cash Num-Den_Indi'!$A$2:$ANL$35,MATCH('1617 1718 Comparison'!$A16,' Cash Num-Den_Indi'!$A$2:$A$35,0),MATCH('1617 1718 Comparison'!AAW$2,' Cash Num-Den_Indi'!$A$2:$ANL$2,0))-INDEX('1617 Data'!$A$2:$AEW$35,MATCH('1617 1718 Comparison'!$A16,'1617 Data'!$A$2:$A$35,0),MATCH('1617 1718 Comparison'!AAW$2,'1617 Data'!$A$2:$AEW$2,0))</f>
        <v>0</v>
      </c>
      <c r="AAX16" s="441" t="e">
        <f>INDEX(' Cash Num-Den_Indi'!$A$2:$ANL$35,MATCH('1617 1718 Comparison'!$A16,' Cash Num-Den_Indi'!$A$2:$A$35,0),MATCH('1617 1718 Comparison'!AAX$2,' Cash Num-Den_Indi'!$A$2:$ANL$2,0))-INDEX('1617 Data'!$A$2:$AEW$35,MATCH('1617 1718 Comparison'!$A16,'1617 Data'!$A$2:$A$35,0),MATCH('1617 1718 Comparison'!AAX$2,'1617 Data'!$A$2:$AEW$2,0))</f>
        <v>#N/A</v>
      </c>
      <c r="AAY16" s="441" t="e">
        <f>INDEX(' Cash Num-Den_Indi'!$A$2:$ANL$35,MATCH('1617 1718 Comparison'!$A16,' Cash Num-Den_Indi'!$A$2:$A$35,0),MATCH('1617 1718 Comparison'!AAY$2,' Cash Num-Den_Indi'!$A$2:$ANL$2,0))-INDEX('1617 Data'!$A$2:$AEW$35,MATCH('1617 1718 Comparison'!$A16,'1617 Data'!$A$2:$A$35,0),MATCH('1617 1718 Comparison'!AAY$2,'1617 Data'!$A$2:$AEW$2,0))</f>
        <v>#N/A</v>
      </c>
      <c r="AAZ16" s="441" t="e">
        <f>INDEX(' Cash Num-Den_Indi'!$A$2:$ANL$35,MATCH('1617 1718 Comparison'!$A16,' Cash Num-Den_Indi'!$A$2:$A$35,0),MATCH('1617 1718 Comparison'!AAZ$2,' Cash Num-Den_Indi'!$A$2:$ANL$2,0))-INDEX('1617 Data'!$A$2:$AEW$35,MATCH('1617 1718 Comparison'!$A16,'1617 Data'!$A$2:$A$35,0),MATCH('1617 1718 Comparison'!AAZ$2,'1617 Data'!$A$2:$AEW$2,0))</f>
        <v>#N/A</v>
      </c>
      <c r="ABA16" s="440">
        <f>INDEX(' Cash Num-Den_Indi'!$A$2:$ANL$35,MATCH('1617 1718 Comparison'!$A16,' Cash Num-Den_Indi'!$A$2:$A$35,0),MATCH('1617 1718 Comparison'!ABA$2,' Cash Num-Den_Indi'!$A$2:$ANL$2,0))-INDEX('1617 Data'!$A$2:$AEW$35,MATCH('1617 1718 Comparison'!$A16,'1617 Data'!$A$2:$A$35,0),MATCH('1617 1718 Comparison'!ABA$2,'1617 Data'!$A$2:$AEW$2,0))</f>
        <v>0</v>
      </c>
      <c r="ABB16" s="440">
        <f>INDEX(' Cash Num-Den_Indi'!$A$2:$ANL$35,MATCH('1617 1718 Comparison'!$A16,' Cash Num-Den_Indi'!$A$2:$A$35,0),MATCH('1617 1718 Comparison'!ABB$2,' Cash Num-Den_Indi'!$A$2:$ANL$2,0))-INDEX('1617 Data'!$A$2:$AEW$35,MATCH('1617 1718 Comparison'!$A16,'1617 Data'!$A$2:$A$35,0),MATCH('1617 1718 Comparison'!ABB$2,'1617 Data'!$A$2:$AEW$2,0))</f>
        <v>0</v>
      </c>
      <c r="ABC16" s="440">
        <f>INDEX(' Cash Num-Den_Indi'!$A$2:$ANL$35,MATCH('1617 1718 Comparison'!$A16,' Cash Num-Den_Indi'!$A$2:$A$35,0),MATCH('1617 1718 Comparison'!ABC$2,' Cash Num-Den_Indi'!$A$2:$ANL$2,0))-INDEX('1617 Data'!$A$2:$AEW$35,MATCH('1617 1718 Comparison'!$A16,'1617 Data'!$A$2:$A$35,0),MATCH('1617 1718 Comparison'!ABC$2,'1617 Data'!$A$2:$AEW$2,0))</f>
        <v>0</v>
      </c>
      <c r="ABD16" s="440">
        <f>INDEX(' Cash Num-Den_Indi'!$A$2:$ANL$35,MATCH('1617 1718 Comparison'!$A16,' Cash Num-Den_Indi'!$A$2:$A$35,0),MATCH('1617 1718 Comparison'!ABD$2,' Cash Num-Den_Indi'!$A$2:$ANL$2,0))-INDEX('1617 Data'!$A$2:$AEW$35,MATCH('1617 1718 Comparison'!$A16,'1617 Data'!$A$2:$A$35,0),MATCH('1617 1718 Comparison'!ABD$2,'1617 Data'!$A$2:$AEW$2,0))</f>
        <v>0</v>
      </c>
      <c r="ABE16" s="440">
        <f>INDEX(' Cash Num-Den_Indi'!$A$2:$ANL$35,MATCH('1617 1718 Comparison'!$A16,' Cash Num-Den_Indi'!$A$2:$A$35,0),MATCH('1617 1718 Comparison'!ABE$2,' Cash Num-Den_Indi'!$A$2:$ANL$2,0))-INDEX('1617 Data'!$A$2:$AEW$35,MATCH('1617 1718 Comparison'!$A16,'1617 Data'!$A$2:$A$35,0),MATCH('1617 1718 Comparison'!ABE$2,'1617 Data'!$A$2:$AEW$2,0))</f>
        <v>0</v>
      </c>
      <c r="ABF16" s="440">
        <f>INDEX(' Cash Num-Den_Indi'!$A$2:$ANL$35,MATCH('1617 1718 Comparison'!$A16,' Cash Num-Den_Indi'!$A$2:$A$35,0),MATCH('1617 1718 Comparison'!ABF$2,' Cash Num-Den_Indi'!$A$2:$ANL$2,0))-INDEX('1617 Data'!$A$2:$AEW$35,MATCH('1617 1718 Comparison'!$A16,'1617 Data'!$A$2:$A$35,0),MATCH('1617 1718 Comparison'!ABF$2,'1617 Data'!$A$2:$AEW$2,0))</f>
        <v>0</v>
      </c>
      <c r="ABG16" s="440">
        <f>INDEX(' Cash Num-Den_Indi'!$A$2:$ANL$35,MATCH('1617 1718 Comparison'!$A16,' Cash Num-Den_Indi'!$A$2:$A$35,0),MATCH('1617 1718 Comparison'!ABG$2,' Cash Num-Den_Indi'!$A$2:$ANL$2,0))-INDEX('1617 Data'!$A$2:$AEW$35,MATCH('1617 1718 Comparison'!$A16,'1617 Data'!$A$2:$A$35,0),MATCH('1617 1718 Comparison'!ABG$2,'1617 Data'!$A$2:$AEW$2,0))</f>
        <v>0</v>
      </c>
      <c r="ABH16" s="441" t="e">
        <f>INDEX(' Cash Num-Den_Indi'!$A$2:$ANL$35,MATCH('1617 1718 Comparison'!$A16,' Cash Num-Den_Indi'!$A$2:$A$35,0),MATCH('1617 1718 Comparison'!ABH$2,' Cash Num-Den_Indi'!$A$2:$ANL$2,0))-INDEX('1617 Data'!$A$2:$AEW$35,MATCH('1617 1718 Comparison'!$A16,'1617 Data'!$A$2:$A$35,0),MATCH('1617 1718 Comparison'!ABH$2,'1617 Data'!$A$2:$AEW$2,0))</f>
        <v>#N/A</v>
      </c>
      <c r="ABI16" s="440">
        <f>INDEX(' Cash Num-Den_Indi'!$A$2:$ANL$35,MATCH('1617 1718 Comparison'!$A16,' Cash Num-Den_Indi'!$A$2:$A$35,0),MATCH('1617 1718 Comparison'!ABI$2,' Cash Num-Den_Indi'!$A$2:$ANL$2,0))-INDEX('1617 Data'!$A$2:$AEW$35,MATCH('1617 1718 Comparison'!$A16,'1617 Data'!$A$2:$A$35,0),MATCH('1617 1718 Comparison'!ABI$2,'1617 Data'!$A$2:$AEW$2,0))</f>
        <v>0</v>
      </c>
      <c r="ABJ16" s="440">
        <f>INDEX(' Cash Num-Den_Indi'!$A$2:$ANL$35,MATCH('1617 1718 Comparison'!$A16,' Cash Num-Den_Indi'!$A$2:$A$35,0),MATCH('1617 1718 Comparison'!ABJ$2,' Cash Num-Den_Indi'!$A$2:$ANL$2,0))-INDEX('1617 Data'!$A$2:$AEW$35,MATCH('1617 1718 Comparison'!$A16,'1617 Data'!$A$2:$A$35,0),MATCH('1617 1718 Comparison'!ABJ$2,'1617 Data'!$A$2:$AEW$2,0))</f>
        <v>0</v>
      </c>
      <c r="ABK16" s="440">
        <f>INDEX(' Cash Num-Den_Indi'!$A$2:$ANL$35,MATCH('1617 1718 Comparison'!$A16,' Cash Num-Den_Indi'!$A$2:$A$35,0),MATCH('1617 1718 Comparison'!ABK$2,' Cash Num-Den_Indi'!$A$2:$ANL$2,0))-INDEX('1617 Data'!$A$2:$AEW$35,MATCH('1617 1718 Comparison'!$A16,'1617 Data'!$A$2:$A$35,0),MATCH('1617 1718 Comparison'!ABK$2,'1617 Data'!$A$2:$AEW$2,0))</f>
        <v>0</v>
      </c>
      <c r="ABL16" s="440">
        <f>INDEX(' Cash Num-Den_Indi'!$A$2:$ANL$35,MATCH('1617 1718 Comparison'!$A16,' Cash Num-Den_Indi'!$A$2:$A$35,0),MATCH('1617 1718 Comparison'!ABL$2,' Cash Num-Den_Indi'!$A$2:$ANL$2,0))-INDEX('1617 Data'!$A$2:$AEW$35,MATCH('1617 1718 Comparison'!$A16,'1617 Data'!$A$2:$A$35,0),MATCH('1617 1718 Comparison'!ABL$2,'1617 Data'!$A$2:$AEW$2,0))</f>
        <v>0</v>
      </c>
      <c r="ABM16" s="440">
        <f>INDEX(' Cash Num-Den_Indi'!$A$2:$ANL$35,MATCH('1617 1718 Comparison'!$A16,' Cash Num-Den_Indi'!$A$2:$A$35,0),MATCH('1617 1718 Comparison'!ABM$2,' Cash Num-Den_Indi'!$A$2:$ANL$2,0))-INDEX('1617 Data'!$A$2:$AEW$35,MATCH('1617 1718 Comparison'!$A16,'1617 Data'!$A$2:$A$35,0),MATCH('1617 1718 Comparison'!ABM$2,'1617 Data'!$A$2:$AEW$2,0))</f>
        <v>0</v>
      </c>
      <c r="ABN16" s="440">
        <f>INDEX(' Cash Num-Den_Indi'!$A$2:$ANL$35,MATCH('1617 1718 Comparison'!$A16,' Cash Num-Den_Indi'!$A$2:$A$35,0),MATCH('1617 1718 Comparison'!ABN$2,' Cash Num-Den_Indi'!$A$2:$ANL$2,0))-INDEX('1617 Data'!$A$2:$AEW$35,MATCH('1617 1718 Comparison'!$A16,'1617 Data'!$A$2:$A$35,0),MATCH('1617 1718 Comparison'!ABN$2,'1617 Data'!$A$2:$AEW$2,0))</f>
        <v>0</v>
      </c>
      <c r="ABO16" s="440">
        <f>INDEX(' Cash Num-Den_Indi'!$A$2:$ANL$35,MATCH('1617 1718 Comparison'!$A16,' Cash Num-Den_Indi'!$A$2:$A$35,0),MATCH('1617 1718 Comparison'!ABO$2,' Cash Num-Den_Indi'!$A$2:$ANL$2,0))-INDEX('1617 Data'!$A$2:$AEW$35,MATCH('1617 1718 Comparison'!$A16,'1617 Data'!$A$2:$A$35,0),MATCH('1617 1718 Comparison'!ABO$2,'1617 Data'!$A$2:$AEW$2,0))</f>
        <v>0</v>
      </c>
      <c r="ABP16" s="441" t="e">
        <f>INDEX(' Cash Num-Den_Indi'!$A$2:$ANL$35,MATCH('1617 1718 Comparison'!$A16,' Cash Num-Den_Indi'!$A$2:$A$35,0),MATCH('1617 1718 Comparison'!ABP$2,' Cash Num-Den_Indi'!$A$2:$ANL$2,0))-INDEX('1617 Data'!$A$2:$AEW$35,MATCH('1617 1718 Comparison'!$A16,'1617 Data'!$A$2:$A$35,0),MATCH('1617 1718 Comparison'!ABP$2,'1617 Data'!$A$2:$AEW$2,0))</f>
        <v>#N/A</v>
      </c>
      <c r="ABQ16" s="440">
        <f>INDEX(' Cash Num-Den_Indi'!$A$2:$ANL$35,MATCH('1617 1718 Comparison'!$A16,' Cash Num-Den_Indi'!$A$2:$A$35,0),MATCH('1617 1718 Comparison'!ABQ$2,' Cash Num-Den_Indi'!$A$2:$ANL$2,0))-INDEX('1617 Data'!$A$2:$AEW$35,MATCH('1617 1718 Comparison'!$A16,'1617 Data'!$A$2:$A$35,0),MATCH('1617 1718 Comparison'!ABQ$2,'1617 Data'!$A$2:$AEW$2,0))</f>
        <v>0</v>
      </c>
      <c r="ABR16" s="440">
        <f>INDEX(' Cash Num-Den_Indi'!$A$2:$ANL$35,MATCH('1617 1718 Comparison'!$A16,' Cash Num-Den_Indi'!$A$2:$A$35,0),MATCH('1617 1718 Comparison'!ABR$2,' Cash Num-Den_Indi'!$A$2:$ANL$2,0))-INDEX('1617 Data'!$A$2:$AEW$35,MATCH('1617 1718 Comparison'!$A16,'1617 Data'!$A$2:$A$35,0),MATCH('1617 1718 Comparison'!ABR$2,'1617 Data'!$A$2:$AEW$2,0))</f>
        <v>0</v>
      </c>
      <c r="ABS16" s="440">
        <f>INDEX(' Cash Num-Den_Indi'!$A$2:$ANL$35,MATCH('1617 1718 Comparison'!$A16,' Cash Num-Den_Indi'!$A$2:$A$35,0),MATCH('1617 1718 Comparison'!ABS$2,' Cash Num-Den_Indi'!$A$2:$ANL$2,0))-INDEX('1617 Data'!$A$2:$AEW$35,MATCH('1617 1718 Comparison'!$A16,'1617 Data'!$A$2:$A$35,0),MATCH('1617 1718 Comparison'!ABS$2,'1617 Data'!$A$2:$AEW$2,0))</f>
        <v>0</v>
      </c>
      <c r="ABT16" s="440">
        <f>INDEX(' Cash Num-Den_Indi'!$A$2:$ANL$35,MATCH('1617 1718 Comparison'!$A16,' Cash Num-Den_Indi'!$A$2:$A$35,0),MATCH('1617 1718 Comparison'!ABT$2,' Cash Num-Den_Indi'!$A$2:$ANL$2,0))-INDEX('1617 Data'!$A$2:$AEW$35,MATCH('1617 1718 Comparison'!$A16,'1617 Data'!$A$2:$A$35,0),MATCH('1617 1718 Comparison'!ABT$2,'1617 Data'!$A$2:$AEW$2,0))</f>
        <v>0</v>
      </c>
      <c r="ABU16" s="440">
        <f>INDEX(' Cash Num-Den_Indi'!$A$2:$ANL$35,MATCH('1617 1718 Comparison'!$A16,' Cash Num-Den_Indi'!$A$2:$A$35,0),MATCH('1617 1718 Comparison'!ABU$2,' Cash Num-Den_Indi'!$A$2:$ANL$2,0))-INDEX('1617 Data'!$A$2:$AEW$35,MATCH('1617 1718 Comparison'!$A16,'1617 Data'!$A$2:$A$35,0),MATCH('1617 1718 Comparison'!ABU$2,'1617 Data'!$A$2:$AEW$2,0))</f>
        <v>0</v>
      </c>
      <c r="ABV16" s="440">
        <f>INDEX(' Cash Num-Den_Indi'!$A$2:$ANL$35,MATCH('1617 1718 Comparison'!$A16,' Cash Num-Den_Indi'!$A$2:$A$35,0),MATCH('1617 1718 Comparison'!ABV$2,' Cash Num-Den_Indi'!$A$2:$ANL$2,0))-INDEX('1617 Data'!$A$2:$AEW$35,MATCH('1617 1718 Comparison'!$A16,'1617 Data'!$A$2:$A$35,0),MATCH('1617 1718 Comparison'!ABV$2,'1617 Data'!$A$2:$AEW$2,0))</f>
        <v>0</v>
      </c>
      <c r="ABW16" s="440">
        <f>INDEX(' Cash Num-Den_Indi'!$A$2:$ANL$35,MATCH('1617 1718 Comparison'!$A16,' Cash Num-Den_Indi'!$A$2:$A$35,0),MATCH('1617 1718 Comparison'!ABW$2,' Cash Num-Den_Indi'!$A$2:$ANL$2,0))-INDEX('1617 Data'!$A$2:$AEW$35,MATCH('1617 1718 Comparison'!$A16,'1617 Data'!$A$2:$A$35,0),MATCH('1617 1718 Comparison'!ABW$2,'1617 Data'!$A$2:$AEW$2,0))</f>
        <v>0</v>
      </c>
      <c r="ABX16" s="441" t="e">
        <f>INDEX(' Cash Num-Den_Indi'!$A$2:$ANL$35,MATCH('1617 1718 Comparison'!$A16,' Cash Num-Den_Indi'!$A$2:$A$35,0),MATCH('1617 1718 Comparison'!ABX$2,' Cash Num-Den_Indi'!$A$2:$ANL$2,0))-INDEX('1617 Data'!$A$2:$AEW$35,MATCH('1617 1718 Comparison'!$A16,'1617 Data'!$A$2:$A$35,0),MATCH('1617 1718 Comparison'!ABX$2,'1617 Data'!$A$2:$AEW$2,0))</f>
        <v>#N/A</v>
      </c>
      <c r="ABY16" s="440">
        <f>INDEX(' Cash Num-Den_Indi'!$A$2:$ANL$35,MATCH('1617 1718 Comparison'!$A16,' Cash Num-Den_Indi'!$A$2:$A$35,0),MATCH('1617 1718 Comparison'!ABY$2,' Cash Num-Den_Indi'!$A$2:$ANL$2,0))-INDEX('1617 Data'!$A$2:$AEW$35,MATCH('1617 1718 Comparison'!$A16,'1617 Data'!$A$2:$A$35,0),MATCH('1617 1718 Comparison'!ABY$2,'1617 Data'!$A$2:$AEW$2,0))</f>
        <v>0</v>
      </c>
      <c r="ABZ16" s="440">
        <f>INDEX(' Cash Num-Den_Indi'!$A$2:$ANL$35,MATCH('1617 1718 Comparison'!$A16,' Cash Num-Den_Indi'!$A$2:$A$35,0),MATCH('1617 1718 Comparison'!ABZ$2,' Cash Num-Den_Indi'!$A$2:$ANL$2,0))-INDEX('1617 Data'!$A$2:$AEW$35,MATCH('1617 1718 Comparison'!$A16,'1617 Data'!$A$2:$A$35,0),MATCH('1617 1718 Comparison'!ABZ$2,'1617 Data'!$A$2:$AEW$2,0))</f>
        <v>0</v>
      </c>
      <c r="ACA16" s="440">
        <f>INDEX(' Cash Num-Den_Indi'!$A$2:$ANL$35,MATCH('1617 1718 Comparison'!$A16,' Cash Num-Den_Indi'!$A$2:$A$35,0),MATCH('1617 1718 Comparison'!ACA$2,' Cash Num-Den_Indi'!$A$2:$ANL$2,0))-INDEX('1617 Data'!$A$2:$AEW$35,MATCH('1617 1718 Comparison'!$A16,'1617 Data'!$A$2:$A$35,0),MATCH('1617 1718 Comparison'!ACA$2,'1617 Data'!$A$2:$AEW$2,0))</f>
        <v>0</v>
      </c>
      <c r="ACB16" s="440">
        <f>INDEX(' Cash Num-Den_Indi'!$A$2:$ANL$35,MATCH('1617 1718 Comparison'!$A16,' Cash Num-Den_Indi'!$A$2:$A$35,0),MATCH('1617 1718 Comparison'!ACB$2,' Cash Num-Den_Indi'!$A$2:$ANL$2,0))-INDEX('1617 Data'!$A$2:$AEW$35,MATCH('1617 1718 Comparison'!$A16,'1617 Data'!$A$2:$A$35,0),MATCH('1617 1718 Comparison'!ACB$2,'1617 Data'!$A$2:$AEW$2,0))</f>
        <v>0</v>
      </c>
      <c r="ACC16" s="440">
        <f>INDEX(' Cash Num-Den_Indi'!$A$2:$ANL$35,MATCH('1617 1718 Comparison'!$A16,' Cash Num-Den_Indi'!$A$2:$A$35,0),MATCH('1617 1718 Comparison'!ACC$2,' Cash Num-Den_Indi'!$A$2:$ANL$2,0))-INDEX('1617 Data'!$A$2:$AEW$35,MATCH('1617 1718 Comparison'!$A16,'1617 Data'!$A$2:$A$35,0),MATCH('1617 1718 Comparison'!ACC$2,'1617 Data'!$A$2:$AEW$2,0))</f>
        <v>0</v>
      </c>
      <c r="ACD16" s="440">
        <f>INDEX(' Cash Num-Den_Indi'!$A$2:$ANL$35,MATCH('1617 1718 Comparison'!$A16,' Cash Num-Den_Indi'!$A$2:$A$35,0),MATCH('1617 1718 Comparison'!ACD$2,' Cash Num-Den_Indi'!$A$2:$ANL$2,0))-INDEX('1617 Data'!$A$2:$AEW$35,MATCH('1617 1718 Comparison'!$A16,'1617 Data'!$A$2:$A$35,0),MATCH('1617 1718 Comparison'!ACD$2,'1617 Data'!$A$2:$AEW$2,0))</f>
        <v>0</v>
      </c>
      <c r="ACE16" s="440">
        <f>INDEX(' Cash Num-Den_Indi'!$A$2:$ANL$35,MATCH('1617 1718 Comparison'!$A16,' Cash Num-Den_Indi'!$A$2:$A$35,0),MATCH('1617 1718 Comparison'!ACE$2,' Cash Num-Den_Indi'!$A$2:$ANL$2,0))-INDEX('1617 Data'!$A$2:$AEW$35,MATCH('1617 1718 Comparison'!$A16,'1617 Data'!$A$2:$A$35,0),MATCH('1617 1718 Comparison'!ACE$2,'1617 Data'!$A$2:$AEW$2,0))</f>
        <v>0</v>
      </c>
      <c r="ACF16" s="441" t="e">
        <f>INDEX(' Cash Num-Den_Indi'!$A$2:$ANL$35,MATCH('1617 1718 Comparison'!$A16,' Cash Num-Den_Indi'!$A$2:$A$35,0),MATCH('1617 1718 Comparison'!ACF$2,' Cash Num-Den_Indi'!$A$2:$ANL$2,0))-INDEX('1617 Data'!$A$2:$AEW$35,MATCH('1617 1718 Comparison'!$A16,'1617 Data'!$A$2:$A$35,0),MATCH('1617 1718 Comparison'!ACF$2,'1617 Data'!$A$2:$AEW$2,0))</f>
        <v>#N/A</v>
      </c>
      <c r="ACG16" s="440">
        <f>INDEX(' Cash Num-Den_Indi'!$A$2:$ANL$35,MATCH('1617 1718 Comparison'!$A16,' Cash Num-Den_Indi'!$A$2:$A$35,0),MATCH('1617 1718 Comparison'!ACG$2,' Cash Num-Den_Indi'!$A$2:$ANL$2,0))-INDEX('1617 Data'!$A$2:$AEW$35,MATCH('1617 1718 Comparison'!$A16,'1617 Data'!$A$2:$A$35,0),MATCH('1617 1718 Comparison'!ACG$2,'1617 Data'!$A$2:$AEW$2,0))</f>
        <v>0</v>
      </c>
      <c r="ACH16" s="440">
        <f>INDEX(' Cash Num-Den_Indi'!$A$2:$ANL$35,MATCH('1617 1718 Comparison'!$A16,' Cash Num-Den_Indi'!$A$2:$A$35,0),MATCH('1617 1718 Comparison'!ACH$2,' Cash Num-Den_Indi'!$A$2:$ANL$2,0))-INDEX('1617 Data'!$A$2:$AEW$35,MATCH('1617 1718 Comparison'!$A16,'1617 Data'!$A$2:$A$35,0),MATCH('1617 1718 Comparison'!ACH$2,'1617 Data'!$A$2:$AEW$2,0))</f>
        <v>0</v>
      </c>
      <c r="ACI16" s="440">
        <f>INDEX(' Cash Num-Den_Indi'!$A$2:$ANL$35,MATCH('1617 1718 Comparison'!$A16,' Cash Num-Den_Indi'!$A$2:$A$35,0),MATCH('1617 1718 Comparison'!ACI$2,' Cash Num-Den_Indi'!$A$2:$ANL$2,0))-INDEX('1617 Data'!$A$2:$AEW$35,MATCH('1617 1718 Comparison'!$A16,'1617 Data'!$A$2:$A$35,0),MATCH('1617 1718 Comparison'!ACI$2,'1617 Data'!$A$2:$AEW$2,0))</f>
        <v>0</v>
      </c>
      <c r="ACJ16" s="440">
        <f>INDEX(' Cash Num-Den_Indi'!$A$2:$ANL$35,MATCH('1617 1718 Comparison'!$A16,' Cash Num-Den_Indi'!$A$2:$A$35,0),MATCH('1617 1718 Comparison'!ACJ$2,' Cash Num-Den_Indi'!$A$2:$ANL$2,0))-INDEX('1617 Data'!$A$2:$AEW$35,MATCH('1617 1718 Comparison'!$A16,'1617 Data'!$A$2:$A$35,0),MATCH('1617 1718 Comparison'!ACJ$2,'1617 Data'!$A$2:$AEW$2,0))</f>
        <v>0</v>
      </c>
      <c r="ACK16" s="440">
        <f>INDEX(' Cash Num-Den_Indi'!$A$2:$ANL$35,MATCH('1617 1718 Comparison'!$A16,' Cash Num-Den_Indi'!$A$2:$A$35,0),MATCH('1617 1718 Comparison'!ACK$2,' Cash Num-Den_Indi'!$A$2:$ANL$2,0))-INDEX('1617 Data'!$A$2:$AEW$35,MATCH('1617 1718 Comparison'!$A16,'1617 Data'!$A$2:$A$35,0),MATCH('1617 1718 Comparison'!ACK$2,'1617 Data'!$A$2:$AEW$2,0))</f>
        <v>0</v>
      </c>
      <c r="ACL16" s="440">
        <f>INDEX(' Cash Num-Den_Indi'!$A$2:$ANL$35,MATCH('1617 1718 Comparison'!$A16,' Cash Num-Den_Indi'!$A$2:$A$35,0),MATCH('1617 1718 Comparison'!ACL$2,' Cash Num-Den_Indi'!$A$2:$ANL$2,0))-INDEX('1617 Data'!$A$2:$AEW$35,MATCH('1617 1718 Comparison'!$A16,'1617 Data'!$A$2:$A$35,0),MATCH('1617 1718 Comparison'!ACL$2,'1617 Data'!$A$2:$AEW$2,0))</f>
        <v>0</v>
      </c>
      <c r="ACM16" s="440">
        <f>INDEX(' Cash Num-Den_Indi'!$A$2:$ANL$35,MATCH('1617 1718 Comparison'!$A16,' Cash Num-Den_Indi'!$A$2:$A$35,0),MATCH('1617 1718 Comparison'!ACM$2,' Cash Num-Den_Indi'!$A$2:$ANL$2,0))-INDEX('1617 Data'!$A$2:$AEW$35,MATCH('1617 1718 Comparison'!$A16,'1617 Data'!$A$2:$A$35,0),MATCH('1617 1718 Comparison'!ACM$2,'1617 Data'!$A$2:$AEW$2,0))</f>
        <v>0</v>
      </c>
      <c r="ACN16" s="440">
        <f>INDEX(' Cash Num-Den_Indi'!$A$2:$ANL$35,MATCH('1617 1718 Comparison'!$A16,' Cash Num-Den_Indi'!$A$2:$A$35,0),MATCH('1617 1718 Comparison'!ACN$2,' Cash Num-Den_Indi'!$A$2:$ANL$2,0))-INDEX('1617 Data'!$A$2:$AEW$35,MATCH('1617 1718 Comparison'!$A16,'1617 Data'!$A$2:$A$35,0),MATCH('1617 1718 Comparison'!ACN$2,'1617 Data'!$A$2:$AEW$2,0))</f>
        <v>0</v>
      </c>
      <c r="ACO16" s="440">
        <f>INDEX(' Cash Num-Den_Indi'!$A$2:$ANL$35,MATCH('1617 1718 Comparison'!$A16,' Cash Num-Den_Indi'!$A$2:$A$35,0),MATCH('1617 1718 Comparison'!ACO$2,' Cash Num-Den_Indi'!$A$2:$ANL$2,0))-INDEX('1617 Data'!$A$2:$AEW$35,MATCH('1617 1718 Comparison'!$A16,'1617 Data'!$A$2:$A$35,0),MATCH('1617 1718 Comparison'!ACO$2,'1617 Data'!$A$2:$AEW$2,0))</f>
        <v>0</v>
      </c>
      <c r="ACP16" s="440">
        <f>INDEX(' Cash Num-Den_Indi'!$A$2:$ANL$35,MATCH('1617 1718 Comparison'!$A16,' Cash Num-Den_Indi'!$A$2:$A$35,0),MATCH('1617 1718 Comparison'!ACP$2,' Cash Num-Den_Indi'!$A$2:$ANL$2,0))-INDEX('1617 Data'!$A$2:$AEW$35,MATCH('1617 1718 Comparison'!$A16,'1617 Data'!$A$2:$A$35,0),MATCH('1617 1718 Comparison'!ACP$2,'1617 Data'!$A$2:$AEW$2,0))</f>
        <v>0</v>
      </c>
      <c r="ACQ16" s="440">
        <f>INDEX(' Cash Num-Den_Indi'!$A$2:$ANL$35,MATCH('1617 1718 Comparison'!$A16,' Cash Num-Den_Indi'!$A$2:$A$35,0),MATCH('1617 1718 Comparison'!ACQ$2,' Cash Num-Den_Indi'!$A$2:$ANL$2,0))-INDEX('1617 Data'!$A$2:$AEW$35,MATCH('1617 1718 Comparison'!$A16,'1617 Data'!$A$2:$A$35,0),MATCH('1617 1718 Comparison'!ACQ$2,'1617 Data'!$A$2:$AEW$2,0))</f>
        <v>0</v>
      </c>
      <c r="ACR16" s="440">
        <f>INDEX(' Cash Num-Den_Indi'!$A$2:$ANL$35,MATCH('1617 1718 Comparison'!$A16,' Cash Num-Den_Indi'!$A$2:$A$35,0),MATCH('1617 1718 Comparison'!ACR$2,' Cash Num-Den_Indi'!$A$2:$ANL$2,0))-INDEX('1617 Data'!$A$2:$AEW$35,MATCH('1617 1718 Comparison'!$A16,'1617 Data'!$A$2:$A$35,0),MATCH('1617 1718 Comparison'!ACR$2,'1617 Data'!$A$2:$AEW$2,0))</f>
        <v>0</v>
      </c>
      <c r="ACS16" s="440">
        <f>INDEX(' Cash Num-Den_Indi'!$A$2:$ANL$35,MATCH('1617 1718 Comparison'!$A16,' Cash Num-Den_Indi'!$A$2:$A$35,0),MATCH('1617 1718 Comparison'!ACS$2,' Cash Num-Den_Indi'!$A$2:$ANL$2,0))-INDEX('1617 Data'!$A$2:$AEW$35,MATCH('1617 1718 Comparison'!$A16,'1617 Data'!$A$2:$A$35,0),MATCH('1617 1718 Comparison'!ACS$2,'1617 Data'!$A$2:$AEW$2,0))</f>
        <v>0</v>
      </c>
      <c r="ACT16" s="440">
        <f>INDEX(' Cash Num-Den_Indi'!$A$2:$ANL$35,MATCH('1617 1718 Comparison'!$A16,' Cash Num-Den_Indi'!$A$2:$A$35,0),MATCH('1617 1718 Comparison'!ACT$2,' Cash Num-Den_Indi'!$A$2:$ANL$2,0))-INDEX('1617 Data'!$A$2:$AEW$35,MATCH('1617 1718 Comparison'!$A16,'1617 Data'!$A$2:$A$35,0),MATCH('1617 1718 Comparison'!ACT$2,'1617 Data'!$A$2:$AEW$2,0))</f>
        <v>0</v>
      </c>
      <c r="ACU16" s="440">
        <f>INDEX(' Cash Num-Den_Indi'!$A$2:$ANL$35,MATCH('1617 1718 Comparison'!$A16,' Cash Num-Den_Indi'!$A$2:$A$35,0),MATCH('1617 1718 Comparison'!ACU$2,' Cash Num-Den_Indi'!$A$2:$ANL$2,0))-INDEX('1617 Data'!$A$2:$AEW$35,MATCH('1617 1718 Comparison'!$A16,'1617 Data'!$A$2:$A$35,0),MATCH('1617 1718 Comparison'!ACU$2,'1617 Data'!$A$2:$AEW$2,0))</f>
        <v>0</v>
      </c>
      <c r="ACV16" s="440">
        <f>INDEX(' Cash Num-Den_Indi'!$A$2:$ANL$35,MATCH('1617 1718 Comparison'!$A16,' Cash Num-Den_Indi'!$A$2:$A$35,0),MATCH('1617 1718 Comparison'!ACV$2,' Cash Num-Den_Indi'!$A$2:$ANL$2,0))-INDEX('1617 Data'!$A$2:$AEW$35,MATCH('1617 1718 Comparison'!$A16,'1617 Data'!$A$2:$A$35,0),MATCH('1617 1718 Comparison'!ACV$2,'1617 Data'!$A$2:$AEW$2,0))</f>
        <v>0</v>
      </c>
      <c r="ACW16" s="440">
        <f>INDEX(' Cash Num-Den_Indi'!$A$2:$ANL$35,MATCH('1617 1718 Comparison'!$A16,' Cash Num-Den_Indi'!$A$2:$A$35,0),MATCH('1617 1718 Comparison'!ACW$2,' Cash Num-Den_Indi'!$A$2:$ANL$2,0))-INDEX('1617 Data'!$A$2:$AEW$35,MATCH('1617 1718 Comparison'!$A16,'1617 Data'!$A$2:$A$35,0),MATCH('1617 1718 Comparison'!ACW$2,'1617 Data'!$A$2:$AEW$2,0))</f>
        <v>0</v>
      </c>
      <c r="ACX16" s="440">
        <f>INDEX(' Cash Num-Den_Indi'!$A$2:$ANL$35,MATCH('1617 1718 Comparison'!$A16,' Cash Num-Den_Indi'!$A$2:$A$35,0),MATCH('1617 1718 Comparison'!ACX$2,' Cash Num-Den_Indi'!$A$2:$ANL$2,0))-INDEX('1617 Data'!$A$2:$AEW$35,MATCH('1617 1718 Comparison'!$A16,'1617 Data'!$A$2:$A$35,0),MATCH('1617 1718 Comparison'!ACX$2,'1617 Data'!$A$2:$AEW$2,0))</f>
        <v>0</v>
      </c>
      <c r="ACY16" s="440">
        <f>INDEX(' Cash Num-Den_Indi'!$A$2:$ANL$35,MATCH('1617 1718 Comparison'!$A16,' Cash Num-Den_Indi'!$A$2:$A$35,0),MATCH('1617 1718 Comparison'!ACY$2,' Cash Num-Den_Indi'!$A$2:$ANL$2,0))-INDEX('1617 Data'!$A$2:$AEW$35,MATCH('1617 1718 Comparison'!$A16,'1617 Data'!$A$2:$A$35,0),MATCH('1617 1718 Comparison'!ACY$2,'1617 Data'!$A$2:$AEW$2,0))</f>
        <v>0</v>
      </c>
      <c r="ACZ16" s="440">
        <f>INDEX(' Cash Num-Den_Indi'!$A$2:$ANL$35,MATCH('1617 1718 Comparison'!$A16,' Cash Num-Den_Indi'!$A$2:$A$35,0),MATCH('1617 1718 Comparison'!ACZ$2,' Cash Num-Den_Indi'!$A$2:$ANL$2,0))-INDEX('1617 Data'!$A$2:$AEW$35,MATCH('1617 1718 Comparison'!$A16,'1617 Data'!$A$2:$A$35,0),MATCH('1617 1718 Comparison'!ACZ$2,'1617 Data'!$A$2:$AEW$2,0))</f>
        <v>0</v>
      </c>
      <c r="ADA16" s="440">
        <f>INDEX(' Cash Num-Den_Indi'!$A$2:$ANL$35,MATCH('1617 1718 Comparison'!$A16,' Cash Num-Den_Indi'!$A$2:$A$35,0),MATCH('1617 1718 Comparison'!ADA$2,' Cash Num-Den_Indi'!$A$2:$ANL$2,0))-INDEX('1617 Data'!$A$2:$AEW$35,MATCH('1617 1718 Comparison'!$A16,'1617 Data'!$A$2:$A$35,0),MATCH('1617 1718 Comparison'!ADA$2,'1617 Data'!$A$2:$AEW$2,0))</f>
        <v>0</v>
      </c>
      <c r="ADB16" s="441" t="e">
        <f>INDEX(' Cash Num-Den_Indi'!$A$2:$ANL$35,MATCH('1617 1718 Comparison'!$A16,' Cash Num-Den_Indi'!$A$2:$A$35,0),MATCH('1617 1718 Comparison'!ADB$2,' Cash Num-Den_Indi'!$A$2:$ANL$2,0))-INDEX('1617 Data'!$A$2:$AEW$35,MATCH('1617 1718 Comparison'!$A16,'1617 Data'!$A$2:$A$35,0),MATCH('1617 1718 Comparison'!ADB$2,'1617 Data'!$A$2:$AEW$2,0))</f>
        <v>#N/A</v>
      </c>
      <c r="ADC16" s="441" t="e">
        <f>INDEX(' Cash Num-Den_Indi'!$A$2:$ANL$35,MATCH('1617 1718 Comparison'!$A16,' Cash Num-Den_Indi'!$A$2:$A$35,0),MATCH('1617 1718 Comparison'!ADC$2,' Cash Num-Den_Indi'!$A$2:$ANL$2,0))-INDEX('1617 Data'!$A$2:$AEW$35,MATCH('1617 1718 Comparison'!$A16,'1617 Data'!$A$2:$A$35,0),MATCH('1617 1718 Comparison'!ADC$2,'1617 Data'!$A$2:$AEW$2,0))</f>
        <v>#N/A</v>
      </c>
      <c r="ADD16" s="441" t="e">
        <f>INDEX(' Cash Num-Den_Indi'!$A$2:$ANL$35,MATCH('1617 1718 Comparison'!$A16,' Cash Num-Den_Indi'!$A$2:$A$35,0),MATCH('1617 1718 Comparison'!ADD$2,' Cash Num-Den_Indi'!$A$2:$ANL$2,0))-INDEX('1617 Data'!$A$2:$AEW$35,MATCH('1617 1718 Comparison'!$A16,'1617 Data'!$A$2:$A$35,0),MATCH('1617 1718 Comparison'!ADD$2,'1617 Data'!$A$2:$AEW$2,0))</f>
        <v>#N/A</v>
      </c>
      <c r="ADE16" s="440">
        <f>INDEX(' Cash Num-Den_Indi'!$A$2:$ANL$35,MATCH('1617 1718 Comparison'!$A16,' Cash Num-Den_Indi'!$A$2:$A$35,0),MATCH('1617 1718 Comparison'!ADE$2,' Cash Num-Den_Indi'!$A$2:$ANL$2,0))-INDEX('1617 Data'!$A$2:$AEW$35,MATCH('1617 1718 Comparison'!$A16,'1617 Data'!$A$2:$A$35,0),MATCH('1617 1718 Comparison'!ADE$2,'1617 Data'!$A$2:$AEW$2,0))</f>
        <v>0</v>
      </c>
      <c r="ADF16" s="440">
        <f>INDEX(' Cash Num-Den_Indi'!$A$2:$ANL$35,MATCH('1617 1718 Comparison'!$A16,' Cash Num-Den_Indi'!$A$2:$A$35,0),MATCH('1617 1718 Comparison'!ADF$2,' Cash Num-Den_Indi'!$A$2:$ANL$2,0))-INDEX('1617 Data'!$A$2:$AEW$35,MATCH('1617 1718 Comparison'!$A16,'1617 Data'!$A$2:$A$35,0),MATCH('1617 1718 Comparison'!ADF$2,'1617 Data'!$A$2:$AEW$2,0))</f>
        <v>0</v>
      </c>
      <c r="ADG16" s="440">
        <f>INDEX(' Cash Num-Den_Indi'!$A$2:$ANL$35,MATCH('1617 1718 Comparison'!$A16,' Cash Num-Den_Indi'!$A$2:$A$35,0),MATCH('1617 1718 Comparison'!ADG$2,' Cash Num-Den_Indi'!$A$2:$ANL$2,0))-INDEX('1617 Data'!$A$2:$AEW$35,MATCH('1617 1718 Comparison'!$A16,'1617 Data'!$A$2:$A$35,0),MATCH('1617 1718 Comparison'!ADG$2,'1617 Data'!$A$2:$AEW$2,0))</f>
        <v>0</v>
      </c>
      <c r="ADH16" s="440">
        <f>INDEX(' Cash Num-Den_Indi'!$A$2:$ANL$35,MATCH('1617 1718 Comparison'!$A16,' Cash Num-Den_Indi'!$A$2:$A$35,0),MATCH('1617 1718 Comparison'!ADH$2,' Cash Num-Den_Indi'!$A$2:$ANL$2,0))-INDEX('1617 Data'!$A$2:$AEW$35,MATCH('1617 1718 Comparison'!$A16,'1617 Data'!$A$2:$A$35,0),MATCH('1617 1718 Comparison'!ADH$2,'1617 Data'!$A$2:$AEW$2,0))</f>
        <v>0</v>
      </c>
      <c r="ADI16" s="440">
        <f>INDEX(' Cash Num-Den_Indi'!$A$2:$ANL$35,MATCH('1617 1718 Comparison'!$A16,' Cash Num-Den_Indi'!$A$2:$A$35,0),MATCH('1617 1718 Comparison'!ADI$2,' Cash Num-Den_Indi'!$A$2:$ANL$2,0))-INDEX('1617 Data'!$A$2:$AEW$35,MATCH('1617 1718 Comparison'!$A16,'1617 Data'!$A$2:$A$35,0),MATCH('1617 1718 Comparison'!ADI$2,'1617 Data'!$A$2:$AEW$2,0))</f>
        <v>0</v>
      </c>
      <c r="ADJ16" s="440">
        <f>INDEX(' Cash Num-Den_Indi'!$A$2:$ANL$35,MATCH('1617 1718 Comparison'!$A16,' Cash Num-Den_Indi'!$A$2:$A$35,0),MATCH('1617 1718 Comparison'!ADJ$2,' Cash Num-Den_Indi'!$A$2:$ANL$2,0))-INDEX('1617 Data'!$A$2:$AEW$35,MATCH('1617 1718 Comparison'!$A16,'1617 Data'!$A$2:$A$35,0),MATCH('1617 1718 Comparison'!ADJ$2,'1617 Data'!$A$2:$AEW$2,0))</f>
        <v>0</v>
      </c>
      <c r="ADK16" s="440">
        <f>INDEX(' Cash Num-Den_Indi'!$A$2:$ANL$35,MATCH('1617 1718 Comparison'!$A16,' Cash Num-Den_Indi'!$A$2:$A$35,0),MATCH('1617 1718 Comparison'!ADK$2,' Cash Num-Den_Indi'!$A$2:$ANL$2,0))-INDEX('1617 Data'!$A$2:$AEW$35,MATCH('1617 1718 Comparison'!$A16,'1617 Data'!$A$2:$A$35,0),MATCH('1617 1718 Comparison'!ADK$2,'1617 Data'!$A$2:$AEW$2,0))</f>
        <v>0</v>
      </c>
      <c r="ADL16" s="440">
        <f>INDEX(' Cash Num-Den_Indi'!$A$2:$ANL$35,MATCH('1617 1718 Comparison'!$A16,' Cash Num-Den_Indi'!$A$2:$A$35,0),MATCH('1617 1718 Comparison'!ADL$2,' Cash Num-Den_Indi'!$A$2:$ANL$2,0))-INDEX('1617 Data'!$A$2:$AEW$35,MATCH('1617 1718 Comparison'!$A16,'1617 Data'!$A$2:$A$35,0),MATCH('1617 1718 Comparison'!ADL$2,'1617 Data'!$A$2:$AEW$2,0))</f>
        <v>0</v>
      </c>
      <c r="ADM16" s="440">
        <f>INDEX(' Cash Num-Den_Indi'!$A$2:$ANL$35,MATCH('1617 1718 Comparison'!$A16,' Cash Num-Den_Indi'!$A$2:$A$35,0),MATCH('1617 1718 Comparison'!ADM$2,' Cash Num-Den_Indi'!$A$2:$ANL$2,0))-INDEX('1617 Data'!$A$2:$AEW$35,MATCH('1617 1718 Comparison'!$A16,'1617 Data'!$A$2:$A$35,0),MATCH('1617 1718 Comparison'!ADM$2,'1617 Data'!$A$2:$AEW$2,0))</f>
        <v>0</v>
      </c>
      <c r="ADN16" s="440">
        <f>INDEX(' Cash Num-Den_Indi'!$A$2:$ANL$35,MATCH('1617 1718 Comparison'!$A16,' Cash Num-Den_Indi'!$A$2:$A$35,0),MATCH('1617 1718 Comparison'!ADN$2,' Cash Num-Den_Indi'!$A$2:$ANL$2,0))-INDEX('1617 Data'!$A$2:$AEW$35,MATCH('1617 1718 Comparison'!$A16,'1617 Data'!$A$2:$A$35,0),MATCH('1617 1718 Comparison'!ADN$2,'1617 Data'!$A$2:$AEW$2,0))</f>
        <v>0</v>
      </c>
      <c r="ADO16" s="440">
        <f>INDEX(' Cash Num-Den_Indi'!$A$2:$ANL$35,MATCH('1617 1718 Comparison'!$A16,' Cash Num-Den_Indi'!$A$2:$A$35,0),MATCH('1617 1718 Comparison'!ADO$2,' Cash Num-Den_Indi'!$A$2:$ANL$2,0))-INDEX('1617 Data'!$A$2:$AEW$35,MATCH('1617 1718 Comparison'!$A16,'1617 Data'!$A$2:$A$35,0),MATCH('1617 1718 Comparison'!ADO$2,'1617 Data'!$A$2:$AEW$2,0))</f>
        <v>0</v>
      </c>
      <c r="ADP16" s="440">
        <f>INDEX(' Cash Num-Den_Indi'!$A$2:$ANL$35,MATCH('1617 1718 Comparison'!$A16,' Cash Num-Den_Indi'!$A$2:$A$35,0),MATCH('1617 1718 Comparison'!ADP$2,' Cash Num-Den_Indi'!$A$2:$ANL$2,0))-INDEX('1617 Data'!$A$2:$AEW$35,MATCH('1617 1718 Comparison'!$A16,'1617 Data'!$A$2:$A$35,0),MATCH('1617 1718 Comparison'!ADP$2,'1617 Data'!$A$2:$AEW$2,0))</f>
        <v>0</v>
      </c>
      <c r="ADQ16" s="440">
        <f>INDEX(' Cash Num-Den_Indi'!$A$2:$ANL$35,MATCH('1617 1718 Comparison'!$A16,' Cash Num-Den_Indi'!$A$2:$A$35,0),MATCH('1617 1718 Comparison'!ADQ$2,' Cash Num-Den_Indi'!$A$2:$ANL$2,0))-INDEX('1617 Data'!$A$2:$AEW$35,MATCH('1617 1718 Comparison'!$A16,'1617 Data'!$A$2:$A$35,0),MATCH('1617 1718 Comparison'!ADQ$2,'1617 Data'!$A$2:$AEW$2,0))</f>
        <v>0</v>
      </c>
      <c r="ADR16" s="440">
        <f>INDEX(' Cash Num-Den_Indi'!$A$2:$ANL$35,MATCH('1617 1718 Comparison'!$A16,' Cash Num-Den_Indi'!$A$2:$A$35,0),MATCH('1617 1718 Comparison'!ADR$2,' Cash Num-Den_Indi'!$A$2:$ANL$2,0))-INDEX('1617 Data'!$A$2:$AEW$35,MATCH('1617 1718 Comparison'!$A16,'1617 Data'!$A$2:$A$35,0),MATCH('1617 1718 Comparison'!ADR$2,'1617 Data'!$A$2:$AEW$2,0))</f>
        <v>0</v>
      </c>
      <c r="ADS16" s="440">
        <f>INDEX(' Cash Num-Den_Indi'!$A$2:$ANL$35,MATCH('1617 1718 Comparison'!$A16,' Cash Num-Den_Indi'!$A$2:$A$35,0),MATCH('1617 1718 Comparison'!ADS$2,' Cash Num-Den_Indi'!$A$2:$ANL$2,0))-INDEX('1617 Data'!$A$2:$AEW$35,MATCH('1617 1718 Comparison'!$A16,'1617 Data'!$A$2:$A$35,0),MATCH('1617 1718 Comparison'!ADS$2,'1617 Data'!$A$2:$AEW$2,0))</f>
        <v>0</v>
      </c>
      <c r="ADT16" s="441" t="e">
        <f>INDEX(' Cash Num-Den_Indi'!$A$2:$ANL$35,MATCH('1617 1718 Comparison'!$A16,' Cash Num-Den_Indi'!$A$2:$A$35,0),MATCH('1617 1718 Comparison'!ADT$2,' Cash Num-Den_Indi'!$A$2:$ANL$2,0))-INDEX('1617 Data'!$A$2:$AEW$35,MATCH('1617 1718 Comparison'!$A16,'1617 Data'!$A$2:$A$35,0),MATCH('1617 1718 Comparison'!ADT$2,'1617 Data'!$A$2:$AEW$2,0))</f>
        <v>#N/A</v>
      </c>
      <c r="ADU16" s="441" t="e">
        <f>INDEX(' Cash Num-Den_Indi'!$A$2:$ANL$35,MATCH('1617 1718 Comparison'!$A16,' Cash Num-Den_Indi'!$A$2:$A$35,0),MATCH('1617 1718 Comparison'!ADU$2,' Cash Num-Den_Indi'!$A$2:$ANL$2,0))-INDEX('1617 Data'!$A$2:$AEW$35,MATCH('1617 1718 Comparison'!$A16,'1617 Data'!$A$2:$A$35,0),MATCH('1617 1718 Comparison'!ADU$2,'1617 Data'!$A$2:$AEW$2,0))</f>
        <v>#N/A</v>
      </c>
      <c r="ADV16" s="441" t="e">
        <f>INDEX(' Cash Num-Den_Indi'!$A$2:$ANL$35,MATCH('1617 1718 Comparison'!$A16,' Cash Num-Den_Indi'!$A$2:$A$35,0),MATCH('1617 1718 Comparison'!ADV$2,' Cash Num-Den_Indi'!$A$2:$ANL$2,0))-INDEX('1617 Data'!$A$2:$AEW$35,MATCH('1617 1718 Comparison'!$A16,'1617 Data'!$A$2:$A$35,0),MATCH('1617 1718 Comparison'!ADV$2,'1617 Data'!$A$2:$AEW$2,0))</f>
        <v>#N/A</v>
      </c>
      <c r="ADW16" s="440">
        <f>INDEX(' Cash Num-Den_Indi'!$A$2:$ANL$35,MATCH('1617 1718 Comparison'!$A16,' Cash Num-Den_Indi'!$A$2:$A$35,0),MATCH('1617 1718 Comparison'!ADW$2,' Cash Num-Den_Indi'!$A$2:$ANL$2,0))-INDEX('1617 Data'!$A$2:$AEW$35,MATCH('1617 1718 Comparison'!$A16,'1617 Data'!$A$2:$A$35,0),MATCH('1617 1718 Comparison'!ADW$2,'1617 Data'!$A$2:$AEW$2,0))</f>
        <v>0</v>
      </c>
      <c r="ADX16" s="440">
        <f>INDEX(' Cash Num-Den_Indi'!$A$2:$ANL$35,MATCH('1617 1718 Comparison'!$A16,' Cash Num-Den_Indi'!$A$2:$A$35,0),MATCH('1617 1718 Comparison'!ADX$2,' Cash Num-Den_Indi'!$A$2:$ANL$2,0))-INDEX('1617 Data'!$A$2:$AEW$35,MATCH('1617 1718 Comparison'!$A16,'1617 Data'!$A$2:$A$35,0),MATCH('1617 1718 Comparison'!ADX$2,'1617 Data'!$A$2:$AEW$2,0))</f>
        <v>0</v>
      </c>
      <c r="ADY16" s="440">
        <f>INDEX(' Cash Num-Den_Indi'!$A$2:$ANL$35,MATCH('1617 1718 Comparison'!$A16,' Cash Num-Den_Indi'!$A$2:$A$35,0),MATCH('1617 1718 Comparison'!ADY$2,' Cash Num-Den_Indi'!$A$2:$ANL$2,0))-INDEX('1617 Data'!$A$2:$AEW$35,MATCH('1617 1718 Comparison'!$A16,'1617 Data'!$A$2:$A$35,0),MATCH('1617 1718 Comparison'!ADY$2,'1617 Data'!$A$2:$AEW$2,0))</f>
        <v>0</v>
      </c>
      <c r="ADZ16" s="440">
        <f>INDEX(' Cash Num-Den_Indi'!$A$2:$ANL$35,MATCH('1617 1718 Comparison'!$A16,' Cash Num-Den_Indi'!$A$2:$A$35,0),MATCH('1617 1718 Comparison'!ADZ$2,' Cash Num-Den_Indi'!$A$2:$ANL$2,0))-INDEX('1617 Data'!$A$2:$AEW$35,MATCH('1617 1718 Comparison'!$A16,'1617 Data'!$A$2:$A$35,0),MATCH('1617 1718 Comparison'!ADZ$2,'1617 Data'!$A$2:$AEW$2,0))</f>
        <v>0</v>
      </c>
      <c r="AEA16" s="440">
        <f>INDEX(' Cash Num-Den_Indi'!$A$2:$ANL$35,MATCH('1617 1718 Comparison'!$A16,' Cash Num-Den_Indi'!$A$2:$A$35,0),MATCH('1617 1718 Comparison'!AEA$2,' Cash Num-Den_Indi'!$A$2:$ANL$2,0))-INDEX('1617 Data'!$A$2:$AEW$35,MATCH('1617 1718 Comparison'!$A16,'1617 Data'!$A$2:$A$35,0),MATCH('1617 1718 Comparison'!AEA$2,'1617 Data'!$A$2:$AEW$2,0))</f>
        <v>0</v>
      </c>
      <c r="AEB16" s="440">
        <f>INDEX(' Cash Num-Den_Indi'!$A$2:$ANL$35,MATCH('1617 1718 Comparison'!$A16,' Cash Num-Den_Indi'!$A$2:$A$35,0),MATCH('1617 1718 Comparison'!AEB$2,' Cash Num-Den_Indi'!$A$2:$ANL$2,0))-INDEX('1617 Data'!$A$2:$AEW$35,MATCH('1617 1718 Comparison'!$A16,'1617 Data'!$A$2:$A$35,0),MATCH('1617 1718 Comparison'!AEB$2,'1617 Data'!$A$2:$AEW$2,0))</f>
        <v>0</v>
      </c>
      <c r="AEC16" s="440">
        <f>INDEX(' Cash Num-Den_Indi'!$A$2:$ANL$35,MATCH('1617 1718 Comparison'!$A16,' Cash Num-Den_Indi'!$A$2:$A$35,0),MATCH('1617 1718 Comparison'!AEC$2,' Cash Num-Den_Indi'!$A$2:$ANL$2,0))-INDEX('1617 Data'!$A$2:$AEW$35,MATCH('1617 1718 Comparison'!$A16,'1617 Data'!$A$2:$A$35,0),MATCH('1617 1718 Comparison'!AEC$2,'1617 Data'!$A$2:$AEW$2,0))</f>
        <v>0</v>
      </c>
      <c r="AED16" s="440">
        <f>INDEX(' Cash Num-Den_Indi'!$A$2:$ANL$35,MATCH('1617 1718 Comparison'!$A16,' Cash Num-Den_Indi'!$A$2:$A$35,0),MATCH('1617 1718 Comparison'!AED$2,' Cash Num-Den_Indi'!$A$2:$ANL$2,0))-INDEX('1617 Data'!$A$2:$AEW$35,MATCH('1617 1718 Comparison'!$A16,'1617 Data'!$A$2:$A$35,0),MATCH('1617 1718 Comparison'!AED$2,'1617 Data'!$A$2:$AEW$2,0))</f>
        <v>0</v>
      </c>
      <c r="AEE16" s="440">
        <f>INDEX(' Cash Num-Den_Indi'!$A$2:$ANL$35,MATCH('1617 1718 Comparison'!$A16,' Cash Num-Den_Indi'!$A$2:$A$35,0),MATCH('1617 1718 Comparison'!AEE$2,' Cash Num-Den_Indi'!$A$2:$ANL$2,0))-INDEX('1617 Data'!$A$2:$AEW$35,MATCH('1617 1718 Comparison'!$A16,'1617 Data'!$A$2:$A$35,0),MATCH('1617 1718 Comparison'!AEE$2,'1617 Data'!$A$2:$AEW$2,0))</f>
        <v>0</v>
      </c>
      <c r="AEF16" s="440">
        <f>INDEX(' Cash Num-Den_Indi'!$A$2:$ANL$35,MATCH('1617 1718 Comparison'!$A16,' Cash Num-Den_Indi'!$A$2:$A$35,0),MATCH('1617 1718 Comparison'!AEF$2,' Cash Num-Den_Indi'!$A$2:$ANL$2,0))-INDEX('1617 Data'!$A$2:$AEW$35,MATCH('1617 1718 Comparison'!$A16,'1617 Data'!$A$2:$A$35,0),MATCH('1617 1718 Comparison'!AEF$2,'1617 Data'!$A$2:$AEW$2,0))</f>
        <v>0</v>
      </c>
      <c r="AEG16" s="440">
        <f>INDEX(' Cash Num-Den_Indi'!$A$2:$ANL$35,MATCH('1617 1718 Comparison'!$A16,' Cash Num-Den_Indi'!$A$2:$A$35,0),MATCH('1617 1718 Comparison'!AEG$2,' Cash Num-Den_Indi'!$A$2:$ANL$2,0))-INDEX('1617 Data'!$A$2:$AEW$35,MATCH('1617 1718 Comparison'!$A16,'1617 Data'!$A$2:$A$35,0),MATCH('1617 1718 Comparison'!AEG$2,'1617 Data'!$A$2:$AEW$2,0))</f>
        <v>0</v>
      </c>
      <c r="AEH16" s="440">
        <f>INDEX(' Cash Num-Den_Indi'!$A$2:$ANL$35,MATCH('1617 1718 Comparison'!$A16,' Cash Num-Den_Indi'!$A$2:$A$35,0),MATCH('1617 1718 Comparison'!AEH$2,' Cash Num-Den_Indi'!$A$2:$ANL$2,0))-INDEX('1617 Data'!$A$2:$AEW$35,MATCH('1617 1718 Comparison'!$A16,'1617 Data'!$A$2:$A$35,0),MATCH('1617 1718 Comparison'!AEH$2,'1617 Data'!$A$2:$AEW$2,0))</f>
        <v>0</v>
      </c>
      <c r="AEI16" s="440">
        <f>INDEX(' Cash Num-Den_Indi'!$A$2:$ANL$35,MATCH('1617 1718 Comparison'!$A16,' Cash Num-Den_Indi'!$A$2:$A$35,0),MATCH('1617 1718 Comparison'!AEI$2,' Cash Num-Den_Indi'!$A$2:$ANL$2,0))-INDEX('1617 Data'!$A$2:$AEW$35,MATCH('1617 1718 Comparison'!$A16,'1617 Data'!$A$2:$A$35,0),MATCH('1617 1718 Comparison'!AEI$2,'1617 Data'!$A$2:$AEW$2,0))</f>
        <v>0</v>
      </c>
      <c r="AEJ16" s="440">
        <f>INDEX(' Cash Num-Den_Indi'!$A$2:$ANL$35,MATCH('1617 1718 Comparison'!$A16,' Cash Num-Den_Indi'!$A$2:$A$35,0),MATCH('1617 1718 Comparison'!AEJ$2,' Cash Num-Den_Indi'!$A$2:$ANL$2,0))-INDEX('1617 Data'!$A$2:$AEW$35,MATCH('1617 1718 Comparison'!$A16,'1617 Data'!$A$2:$A$35,0),MATCH('1617 1718 Comparison'!AEJ$2,'1617 Data'!$A$2:$AEW$2,0))</f>
        <v>0</v>
      </c>
      <c r="AEK16" s="440">
        <f>INDEX(' Cash Num-Den_Indi'!$A$2:$ANL$35,MATCH('1617 1718 Comparison'!$A16,' Cash Num-Den_Indi'!$A$2:$A$35,0),MATCH('1617 1718 Comparison'!AEK$2,' Cash Num-Den_Indi'!$A$2:$ANL$2,0))-INDEX('1617 Data'!$A$2:$AEW$35,MATCH('1617 1718 Comparison'!$A16,'1617 Data'!$A$2:$A$35,0),MATCH('1617 1718 Comparison'!AEK$2,'1617 Data'!$A$2:$AEW$2,0))</f>
        <v>0</v>
      </c>
      <c r="AEL16" s="441" t="e">
        <f>INDEX(' Cash Num-Den_Indi'!$A$2:$ANL$35,MATCH('1617 1718 Comparison'!$A16,' Cash Num-Den_Indi'!$A$2:$A$35,0),MATCH('1617 1718 Comparison'!AEL$2,' Cash Num-Den_Indi'!$A$2:$ANL$2,0))-INDEX('1617 Data'!$A$2:$AEW$35,MATCH('1617 1718 Comparison'!$A16,'1617 Data'!$A$2:$A$35,0),MATCH('1617 1718 Comparison'!AEL$2,'1617 Data'!$A$2:$AEW$2,0))</f>
        <v>#N/A</v>
      </c>
      <c r="AEM16" s="441" t="e">
        <f>INDEX(' Cash Num-Den_Indi'!$A$2:$ANL$35,MATCH('1617 1718 Comparison'!$A16,' Cash Num-Den_Indi'!$A$2:$A$35,0),MATCH('1617 1718 Comparison'!AEM$2,' Cash Num-Den_Indi'!$A$2:$ANL$2,0))-INDEX('1617 Data'!$A$2:$AEW$35,MATCH('1617 1718 Comparison'!$A16,'1617 Data'!$A$2:$A$35,0),MATCH('1617 1718 Comparison'!AEM$2,'1617 Data'!$A$2:$AEW$2,0))</f>
        <v>#N/A</v>
      </c>
      <c r="AEN16" s="441" t="e">
        <f>INDEX(' Cash Num-Den_Indi'!$A$2:$ANL$35,MATCH('1617 1718 Comparison'!$A16,' Cash Num-Den_Indi'!$A$2:$A$35,0),MATCH('1617 1718 Comparison'!AEN$2,' Cash Num-Den_Indi'!$A$2:$ANL$2,0))-INDEX('1617 Data'!$A$2:$AEW$35,MATCH('1617 1718 Comparison'!$A16,'1617 Data'!$A$2:$A$35,0),MATCH('1617 1718 Comparison'!AEN$2,'1617 Data'!$A$2:$AEW$2,0))</f>
        <v>#N/A</v>
      </c>
      <c r="AEO16" s="440">
        <f>INDEX(' Cash Num-Den_Indi'!$A$2:$ANL$35,MATCH('1617 1718 Comparison'!$A16,' Cash Num-Den_Indi'!$A$2:$A$35,0),MATCH('1617 1718 Comparison'!AEO$2,' Cash Num-Den_Indi'!$A$2:$ANL$2,0))-INDEX('1617 Data'!$A$2:$AEW$35,MATCH('1617 1718 Comparison'!$A16,'1617 Data'!$A$2:$A$35,0),MATCH('1617 1718 Comparison'!AEO$2,'1617 Data'!$A$2:$AEW$2,0))</f>
        <v>0</v>
      </c>
      <c r="AEP16" s="440">
        <f>INDEX(' Cash Num-Den_Indi'!$A$2:$ANL$35,MATCH('1617 1718 Comparison'!$A16,' Cash Num-Den_Indi'!$A$2:$A$35,0),MATCH('1617 1718 Comparison'!AEP$2,' Cash Num-Den_Indi'!$A$2:$ANL$2,0))-INDEX('1617 Data'!$A$2:$AEW$35,MATCH('1617 1718 Comparison'!$A16,'1617 Data'!$A$2:$A$35,0),MATCH('1617 1718 Comparison'!AEP$2,'1617 Data'!$A$2:$AEW$2,0))</f>
        <v>0</v>
      </c>
      <c r="AEQ16" s="440">
        <f>INDEX(' Cash Num-Den_Indi'!$A$2:$ANL$35,MATCH('1617 1718 Comparison'!$A16,' Cash Num-Den_Indi'!$A$2:$A$35,0),MATCH('1617 1718 Comparison'!AEQ$2,' Cash Num-Den_Indi'!$A$2:$ANL$2,0))-INDEX('1617 Data'!$A$2:$AEW$35,MATCH('1617 1718 Comparison'!$A16,'1617 Data'!$A$2:$A$35,0),MATCH('1617 1718 Comparison'!AEQ$2,'1617 Data'!$A$2:$AEW$2,0))</f>
        <v>0</v>
      </c>
      <c r="AER16" s="440">
        <f>INDEX(' Cash Num-Den_Indi'!$A$2:$ANL$35,MATCH('1617 1718 Comparison'!$A16,' Cash Num-Den_Indi'!$A$2:$A$35,0),MATCH('1617 1718 Comparison'!AER$2,' Cash Num-Den_Indi'!$A$2:$ANL$2,0))-INDEX('1617 Data'!$A$2:$AEW$35,MATCH('1617 1718 Comparison'!$A16,'1617 Data'!$A$2:$A$35,0),MATCH('1617 1718 Comparison'!AER$2,'1617 Data'!$A$2:$AEW$2,0))</f>
        <v>0</v>
      </c>
      <c r="AES16" s="440">
        <f>INDEX(' Cash Num-Den_Indi'!$A$2:$ANL$35,MATCH('1617 1718 Comparison'!$A16,' Cash Num-Den_Indi'!$A$2:$A$35,0),MATCH('1617 1718 Comparison'!AES$2,' Cash Num-Den_Indi'!$A$2:$ANL$2,0))-INDEX('1617 Data'!$A$2:$AEW$35,MATCH('1617 1718 Comparison'!$A16,'1617 Data'!$A$2:$A$35,0),MATCH('1617 1718 Comparison'!AES$2,'1617 Data'!$A$2:$AEW$2,0))</f>
        <v>0</v>
      </c>
      <c r="AET16" s="440">
        <f>INDEX(' Cash Num-Den_Indi'!$A$2:$ANL$35,MATCH('1617 1718 Comparison'!$A16,' Cash Num-Den_Indi'!$A$2:$A$35,0),MATCH('1617 1718 Comparison'!AET$2,' Cash Num-Den_Indi'!$A$2:$ANL$2,0))-INDEX('1617 Data'!$A$2:$AEW$35,MATCH('1617 1718 Comparison'!$A16,'1617 Data'!$A$2:$A$35,0),MATCH('1617 1718 Comparison'!AET$2,'1617 Data'!$A$2:$AEW$2,0))</f>
        <v>0</v>
      </c>
      <c r="AEU16" s="440">
        <f>INDEX(' Cash Num-Den_Indi'!$A$2:$ANL$35,MATCH('1617 1718 Comparison'!$A16,' Cash Num-Den_Indi'!$A$2:$A$35,0),MATCH('1617 1718 Comparison'!AEU$2,' Cash Num-Den_Indi'!$A$2:$ANL$2,0))-INDEX('1617 Data'!$A$2:$AEW$35,MATCH('1617 1718 Comparison'!$A16,'1617 Data'!$A$2:$A$35,0),MATCH('1617 1718 Comparison'!AEU$2,'1617 Data'!$A$2:$AEW$2,0))</f>
        <v>0</v>
      </c>
      <c r="AEV16" s="441" t="e">
        <f>INDEX(' Cash Num-Den_Indi'!$A$2:$ANL$35,MATCH('1617 1718 Comparison'!$A16,' Cash Num-Den_Indi'!$A$2:$A$35,0),MATCH('1617 1718 Comparison'!AEV$2,' Cash Num-Den_Indi'!$A$2:$ANL$2,0))-INDEX('1617 Data'!$A$2:$AEW$35,MATCH('1617 1718 Comparison'!$A16,'1617 Data'!$A$2:$A$35,0),MATCH('1617 1718 Comparison'!AEV$2,'1617 Data'!$A$2:$AEW$2,0))</f>
        <v>#N/A</v>
      </c>
      <c r="AEW16" s="440">
        <f>INDEX(' Cash Num-Den_Indi'!$A$2:$ANL$35,MATCH('1617 1718 Comparison'!$A16,' Cash Num-Den_Indi'!$A$2:$A$35,0),MATCH('1617 1718 Comparison'!AEW$2,' Cash Num-Den_Indi'!$A$2:$ANL$2,0))-INDEX('1617 Data'!$A$2:$AEW$35,MATCH('1617 1718 Comparison'!$A16,'1617 Data'!$A$2:$A$35,0),MATCH('1617 1718 Comparison'!AEW$2,'1617 Data'!$A$2:$AEW$2,0))</f>
        <v>0</v>
      </c>
      <c r="AEX16" s="440">
        <f>INDEX(' Cash Num-Den_Indi'!$A$2:$ANL$35,MATCH('1617 1718 Comparison'!$A16,' Cash Num-Den_Indi'!$A$2:$A$35,0),MATCH('1617 1718 Comparison'!AEX$2,' Cash Num-Den_Indi'!$A$2:$ANL$2,0))-INDEX('1617 Data'!$A$2:$AEW$35,MATCH('1617 1718 Comparison'!$A16,'1617 Data'!$A$2:$A$35,0),MATCH('1617 1718 Comparison'!AEX$2,'1617 Data'!$A$2:$AEW$2,0))</f>
        <v>0</v>
      </c>
      <c r="AEY16" s="440">
        <f>INDEX(' Cash Num-Den_Indi'!$A$2:$ANL$35,MATCH('1617 1718 Comparison'!$A16,' Cash Num-Den_Indi'!$A$2:$A$35,0),MATCH('1617 1718 Comparison'!AEY$2,' Cash Num-Den_Indi'!$A$2:$ANL$2,0))-INDEX('1617 Data'!$A$2:$AEW$35,MATCH('1617 1718 Comparison'!$A16,'1617 Data'!$A$2:$A$35,0),MATCH('1617 1718 Comparison'!AEY$2,'1617 Data'!$A$2:$AEW$2,0))</f>
        <v>0</v>
      </c>
      <c r="AEZ16" s="440">
        <f>INDEX(' Cash Num-Den_Indi'!$A$2:$ANL$35,MATCH('1617 1718 Comparison'!$A16,' Cash Num-Den_Indi'!$A$2:$A$35,0),MATCH('1617 1718 Comparison'!AEZ$2,' Cash Num-Den_Indi'!$A$2:$ANL$2,0))-INDEX('1617 Data'!$A$2:$AEW$35,MATCH('1617 1718 Comparison'!$A16,'1617 Data'!$A$2:$A$35,0),MATCH('1617 1718 Comparison'!AEZ$2,'1617 Data'!$A$2:$AEW$2,0))</f>
        <v>0</v>
      </c>
      <c r="AFA16" s="441" t="e">
        <f>INDEX(' Cash Num-Den_Indi'!$A$2:$ANL$35,MATCH('1617 1718 Comparison'!$A16,' Cash Num-Den_Indi'!$A$2:$A$35,0),MATCH('1617 1718 Comparison'!AFA$2,' Cash Num-Den_Indi'!$A$2:$ANL$2,0))-INDEX('1617 Data'!$A$2:$AEW$35,MATCH('1617 1718 Comparison'!$A16,'1617 Data'!$A$2:$A$35,0),MATCH('1617 1718 Comparison'!AFA$2,'1617 Data'!$A$2:$AEW$2,0))</f>
        <v>#N/A</v>
      </c>
      <c r="AFB16" s="440">
        <f>INDEX(' Cash Num-Den_Indi'!$A$2:$ANL$35,MATCH('1617 1718 Comparison'!$A16,' Cash Num-Den_Indi'!$A$2:$A$35,0),MATCH('1617 1718 Comparison'!AFB$2,' Cash Num-Den_Indi'!$A$2:$ANL$2,0))-INDEX('1617 Data'!$A$2:$AEW$35,MATCH('1617 1718 Comparison'!$A16,'1617 Data'!$A$2:$A$35,0),MATCH('1617 1718 Comparison'!AFB$2,'1617 Data'!$A$2:$AEW$2,0))</f>
        <v>0</v>
      </c>
      <c r="AFC16" s="440">
        <f>INDEX(' Cash Num-Den_Indi'!$A$2:$ANL$35,MATCH('1617 1718 Comparison'!$A16,' Cash Num-Den_Indi'!$A$2:$A$35,0),MATCH('1617 1718 Comparison'!AFC$2,' Cash Num-Den_Indi'!$A$2:$ANL$2,0))-INDEX('1617 Data'!$A$2:$AEW$35,MATCH('1617 1718 Comparison'!$A16,'1617 Data'!$A$2:$A$35,0),MATCH('1617 1718 Comparison'!AFC$2,'1617 Data'!$A$2:$AEW$2,0))</f>
        <v>0</v>
      </c>
      <c r="AFD16" s="440">
        <f>INDEX(' Cash Num-Den_Indi'!$A$2:$ANL$35,MATCH('1617 1718 Comparison'!$A16,' Cash Num-Den_Indi'!$A$2:$A$35,0),MATCH('1617 1718 Comparison'!AFD$2,' Cash Num-Den_Indi'!$A$2:$ANL$2,0))-INDEX('1617 Data'!$A$2:$AEW$35,MATCH('1617 1718 Comparison'!$A16,'1617 Data'!$A$2:$A$35,0),MATCH('1617 1718 Comparison'!AFD$2,'1617 Data'!$A$2:$AEW$2,0))</f>
        <v>0</v>
      </c>
      <c r="AFE16" s="440">
        <f>INDEX(' Cash Num-Den_Indi'!$A$2:$ANL$35,MATCH('1617 1718 Comparison'!$A16,' Cash Num-Den_Indi'!$A$2:$A$35,0),MATCH('1617 1718 Comparison'!AFE$2,' Cash Num-Den_Indi'!$A$2:$ANL$2,0))-INDEX('1617 Data'!$A$2:$AEW$35,MATCH('1617 1718 Comparison'!$A16,'1617 Data'!$A$2:$A$35,0),MATCH('1617 1718 Comparison'!AFE$2,'1617 Data'!$A$2:$AEW$2,0))</f>
        <v>0</v>
      </c>
      <c r="AFF16" s="441" t="e">
        <f>INDEX(' Cash Num-Den_Indi'!$A$2:$ANL$35,MATCH('1617 1718 Comparison'!$A16,' Cash Num-Den_Indi'!$A$2:$A$35,0),MATCH('1617 1718 Comparison'!AFF$2,' Cash Num-Den_Indi'!$A$2:$ANL$2,0))-INDEX('1617 Data'!$A$2:$AEW$35,MATCH('1617 1718 Comparison'!$A16,'1617 Data'!$A$2:$A$35,0),MATCH('1617 1718 Comparison'!AFF$2,'1617 Data'!$A$2:$AEW$2,0))</f>
        <v>#N/A</v>
      </c>
      <c r="AFG16" s="440">
        <f>INDEX(' Cash Num-Den_Indi'!$A$2:$ANL$35,MATCH('1617 1718 Comparison'!$A16,' Cash Num-Den_Indi'!$A$2:$A$35,0),MATCH('1617 1718 Comparison'!AFG$2,' Cash Num-Den_Indi'!$A$2:$ANL$2,0))-INDEX('1617 Data'!$A$2:$AEW$35,MATCH('1617 1718 Comparison'!$A16,'1617 Data'!$A$2:$A$35,0),MATCH('1617 1718 Comparison'!AFG$2,'1617 Data'!$A$2:$AEW$2,0))</f>
        <v>3.1744452602735507E-3</v>
      </c>
      <c r="AFH16" s="441" t="e">
        <f>INDEX(' Cash Num-Den_Indi'!$A$2:$ANL$35,MATCH('1617 1718 Comparison'!$A16,' Cash Num-Den_Indi'!$A$2:$A$35,0),MATCH('1617 1718 Comparison'!AFH$2,' Cash Num-Den_Indi'!$A$2:$ANL$2,0))-INDEX('1617 Data'!$A$2:$AEW$35,MATCH('1617 1718 Comparison'!$A16,'1617 Data'!$A$2:$A$35,0),MATCH('1617 1718 Comparison'!AFH$2,'1617 Data'!$A$2:$AEW$2,0))</f>
        <v>#N/A</v>
      </c>
      <c r="AFI16" s="441" t="e">
        <f>INDEX(' Cash Num-Den_Indi'!$A$2:$ANL$35,MATCH('1617 1718 Comparison'!$A16,' Cash Num-Den_Indi'!$A$2:$A$35,0),MATCH('1617 1718 Comparison'!AFI$2,' Cash Num-Den_Indi'!$A$2:$ANL$2,0))-INDEX('1617 Data'!$A$2:$AEW$35,MATCH('1617 1718 Comparison'!$A16,'1617 Data'!$A$2:$A$35,0),MATCH('1617 1718 Comparison'!AFI$2,'1617 Data'!$A$2:$AEW$2,0))</f>
        <v>#N/A</v>
      </c>
      <c r="AFJ16" s="440">
        <f>INDEX(' Cash Num-Den_Indi'!$A$2:$ANL$35,MATCH('1617 1718 Comparison'!$A16,' Cash Num-Den_Indi'!$A$2:$A$35,0),MATCH('1617 1718 Comparison'!AFJ$2,' Cash Num-Den_Indi'!$A$2:$ANL$2,0))-INDEX('1617 Data'!$A$2:$AEW$35,MATCH('1617 1718 Comparison'!$A16,'1617 Data'!$A$2:$A$35,0),MATCH('1617 1718 Comparison'!AFJ$2,'1617 Data'!$A$2:$AEW$2,0))</f>
        <v>-2.659105547459184E-3</v>
      </c>
      <c r="AFK16" s="441" t="e">
        <f>INDEX(' Cash Num-Den_Indi'!$A$2:$ANL$35,MATCH('1617 1718 Comparison'!$A16,' Cash Num-Den_Indi'!$A$2:$A$35,0),MATCH('1617 1718 Comparison'!AFK$2,' Cash Num-Den_Indi'!$A$2:$ANL$2,0))-INDEX('1617 Data'!$A$2:$AEW$35,MATCH('1617 1718 Comparison'!$A16,'1617 Data'!$A$2:$A$35,0),MATCH('1617 1718 Comparison'!AFK$2,'1617 Data'!$A$2:$AEW$2,0))</f>
        <v>#N/A</v>
      </c>
      <c r="AFL16" s="441" t="e">
        <f>INDEX(' Cash Num-Den_Indi'!$A$2:$ANL$35,MATCH('1617 1718 Comparison'!$A16,' Cash Num-Den_Indi'!$A$2:$A$35,0),MATCH('1617 1718 Comparison'!AFL$2,' Cash Num-Den_Indi'!$A$2:$ANL$2,0))-INDEX('1617 Data'!$A$2:$AEW$35,MATCH('1617 1718 Comparison'!$A16,'1617 Data'!$A$2:$A$35,0),MATCH('1617 1718 Comparison'!AFL$2,'1617 Data'!$A$2:$AEW$2,0))</f>
        <v>#N/A</v>
      </c>
      <c r="AFM16" s="440">
        <f>INDEX(' Cash Num-Den_Indi'!$A$2:$ANL$35,MATCH('1617 1718 Comparison'!$A16,' Cash Num-Den_Indi'!$A$2:$A$35,0),MATCH('1617 1718 Comparison'!AFM$2,' Cash Num-Den_Indi'!$A$2:$ANL$2,0))-INDEX('1617 Data'!$A$2:$AEW$35,MATCH('1617 1718 Comparison'!$A16,'1617 Data'!$A$2:$A$35,0),MATCH('1617 1718 Comparison'!AFM$2,'1617 Data'!$A$2:$AEW$2,0))</f>
        <v>2.86068569357667E-3</v>
      </c>
      <c r="AFN16" s="441" t="e">
        <f>INDEX(' Cash Num-Den_Indi'!$A$2:$ANL$35,MATCH('1617 1718 Comparison'!$A16,' Cash Num-Den_Indi'!$A$2:$A$35,0),MATCH('1617 1718 Comparison'!AFN$2,' Cash Num-Den_Indi'!$A$2:$ANL$2,0))-INDEX('1617 Data'!$A$2:$AEW$35,MATCH('1617 1718 Comparison'!$A16,'1617 Data'!$A$2:$A$35,0),MATCH('1617 1718 Comparison'!AFN$2,'1617 Data'!$A$2:$AEW$2,0))</f>
        <v>#N/A</v>
      </c>
      <c r="AFO16" s="441" t="e">
        <f>INDEX(' Cash Num-Den_Indi'!$A$2:$ANL$35,MATCH('1617 1718 Comparison'!$A16,' Cash Num-Den_Indi'!$A$2:$A$35,0),MATCH('1617 1718 Comparison'!AFO$2,' Cash Num-Den_Indi'!$A$2:$ANL$2,0))-INDEX('1617 Data'!$A$2:$AEW$35,MATCH('1617 1718 Comparison'!$A16,'1617 Data'!$A$2:$A$35,0),MATCH('1617 1718 Comparison'!AFO$2,'1617 Data'!$A$2:$AEW$2,0))</f>
        <v>#N/A</v>
      </c>
      <c r="AFP16" s="440">
        <f>INDEX(' Cash Num-Den_Indi'!$A$2:$ANL$35,MATCH('1617 1718 Comparison'!$A16,' Cash Num-Den_Indi'!$A$2:$A$35,0),MATCH('1617 1718 Comparison'!AFP$2,' Cash Num-Den_Indi'!$A$2:$ANL$2,0))-INDEX('1617 Data'!$A$2:$AEW$35,MATCH('1617 1718 Comparison'!$A16,'1617 Data'!$A$2:$A$35,0),MATCH('1617 1718 Comparison'!AFP$2,'1617 Data'!$A$2:$AEW$2,0))</f>
        <v>3.4949333053990728E-4</v>
      </c>
      <c r="AFQ16" s="441" t="e">
        <f>INDEX(' Cash Num-Den_Indi'!$A$2:$ANL$35,MATCH('1617 1718 Comparison'!$A16,' Cash Num-Den_Indi'!$A$2:$A$35,0),MATCH('1617 1718 Comparison'!AFQ$2,' Cash Num-Den_Indi'!$A$2:$ANL$2,0))-INDEX('1617 Data'!$A$2:$AEW$35,MATCH('1617 1718 Comparison'!$A16,'1617 Data'!$A$2:$A$35,0),MATCH('1617 1718 Comparison'!AFQ$2,'1617 Data'!$A$2:$AEW$2,0))</f>
        <v>#N/A</v>
      </c>
      <c r="AFR16" s="441" t="e">
        <f>INDEX(' Cash Num-Den_Indi'!$A$2:$ANL$35,MATCH('1617 1718 Comparison'!$A16,' Cash Num-Den_Indi'!$A$2:$A$35,0),MATCH('1617 1718 Comparison'!AFR$2,' Cash Num-Den_Indi'!$A$2:$ANL$2,0))-INDEX('1617 Data'!$A$2:$AEW$35,MATCH('1617 1718 Comparison'!$A16,'1617 Data'!$A$2:$A$35,0),MATCH('1617 1718 Comparison'!AFR$2,'1617 Data'!$A$2:$AEW$2,0))</f>
        <v>#N/A</v>
      </c>
      <c r="AFS16" s="441" t="e">
        <f>INDEX(' Cash Num-Den_Indi'!$A$2:$ANL$35,MATCH('1617 1718 Comparison'!$A16,' Cash Num-Den_Indi'!$A$2:$A$35,0),MATCH('1617 1718 Comparison'!AFS$2,' Cash Num-Den_Indi'!$A$2:$ANL$2,0))-INDEX('1617 Data'!$A$2:$AEW$35,MATCH('1617 1718 Comparison'!$A16,'1617 Data'!$A$2:$A$35,0),MATCH('1617 1718 Comparison'!AFS$2,'1617 Data'!$A$2:$AEW$2,0))</f>
        <v>#N/A</v>
      </c>
      <c r="AFT16" s="441" t="e">
        <f>INDEX(' Cash Num-Den_Indi'!$A$2:$ANL$35,MATCH('1617 1718 Comparison'!$A16,' Cash Num-Den_Indi'!$A$2:$A$35,0),MATCH('1617 1718 Comparison'!AFT$2,' Cash Num-Den_Indi'!$A$2:$ANL$2,0))-INDEX('1617 Data'!$A$2:$AEW$35,MATCH('1617 1718 Comparison'!$A16,'1617 Data'!$A$2:$A$35,0),MATCH('1617 1718 Comparison'!AFT$2,'1617 Data'!$A$2:$AEW$2,0))</f>
        <v>#N/A</v>
      </c>
      <c r="AFU16" s="441" t="e">
        <f>INDEX(' Cash Num-Den_Indi'!$A$2:$ANL$35,MATCH('1617 1718 Comparison'!$A16,' Cash Num-Den_Indi'!$A$2:$A$35,0),MATCH('1617 1718 Comparison'!AFU$2,' Cash Num-Den_Indi'!$A$2:$ANL$2,0))-INDEX('1617 Data'!$A$2:$AEW$35,MATCH('1617 1718 Comparison'!$A16,'1617 Data'!$A$2:$A$35,0),MATCH('1617 1718 Comparison'!AFU$2,'1617 Data'!$A$2:$AEW$2,0))</f>
        <v>#N/A</v>
      </c>
      <c r="AFV16" s="440">
        <f>INDEX(' Cash Num-Den_Indi'!$A$2:$ANL$35,MATCH('1617 1718 Comparison'!$A16,' Cash Num-Den_Indi'!$A$2:$A$35,0),MATCH('1617 1718 Comparison'!AFV$2,' Cash Num-Den_Indi'!$A$2:$ANL$2,0))-INDEX('1617 Data'!$A$2:$AEW$35,MATCH('1617 1718 Comparison'!$A16,'1617 Data'!$A$2:$A$35,0),MATCH('1617 1718 Comparison'!AFV$2,'1617 Data'!$A$2:$AEW$2,0))</f>
        <v>0</v>
      </c>
      <c r="AFW16" s="440">
        <f>INDEX(' Cash Num-Den_Indi'!$A$2:$ANL$35,MATCH('1617 1718 Comparison'!$A16,' Cash Num-Den_Indi'!$A$2:$A$35,0),MATCH('1617 1718 Comparison'!AFW$2,' Cash Num-Den_Indi'!$A$2:$ANL$2,0))-INDEX('1617 Data'!$A$2:$AEW$35,MATCH('1617 1718 Comparison'!$A16,'1617 Data'!$A$2:$A$35,0),MATCH('1617 1718 Comparison'!AFW$2,'1617 Data'!$A$2:$AEW$2,0))</f>
        <v>0</v>
      </c>
      <c r="AFX16" s="440">
        <f>INDEX(' Cash Num-Den_Indi'!$A$2:$ANL$35,MATCH('1617 1718 Comparison'!$A16,' Cash Num-Den_Indi'!$A$2:$A$35,0),MATCH('1617 1718 Comparison'!AFX$2,' Cash Num-Den_Indi'!$A$2:$ANL$2,0))-INDEX('1617 Data'!$A$2:$AEW$35,MATCH('1617 1718 Comparison'!$A16,'1617 Data'!$A$2:$A$35,0),MATCH('1617 1718 Comparison'!AFX$2,'1617 Data'!$A$2:$AEW$2,0))</f>
        <v>0</v>
      </c>
      <c r="AFY16" s="440">
        <v>0</v>
      </c>
      <c r="AFZ16" s="441" t="e">
        <f>INDEX(' Cash Num-Den_Indi'!$A$2:$ANL$35,MATCH('1617 1718 Comparison'!$A16,' Cash Num-Den_Indi'!$A$2:$A$35,0),MATCH('1617 1718 Comparison'!AFZ$2,' Cash Num-Den_Indi'!$A$2:$ANL$2,0))-INDEX('1617 Data'!$A$2:$AEW$35,MATCH('1617 1718 Comparison'!$A16,'1617 Data'!$A$2:$A$35,0),MATCH('1617 1718 Comparison'!AFZ$2,'1617 Data'!$A$2:$AEW$2,0))</f>
        <v>#N/A</v>
      </c>
      <c r="AGA16" s="441" t="e">
        <f>INDEX(' Cash Num-Den_Indi'!$A$2:$ANL$35,MATCH('1617 1718 Comparison'!$A16,' Cash Num-Den_Indi'!$A$2:$A$35,0),MATCH('1617 1718 Comparison'!AGA$2,' Cash Num-Den_Indi'!$A$2:$ANL$2,0))-INDEX('1617 Data'!$A$2:$AEW$35,MATCH('1617 1718 Comparison'!$A16,'1617 Data'!$A$2:$A$35,0),MATCH('1617 1718 Comparison'!AGA$2,'1617 Data'!$A$2:$AEW$2,0))</f>
        <v>#N/A</v>
      </c>
      <c r="AGB16" s="440">
        <f>INDEX(' Cash Num-Den_Indi'!$A$2:$ANL$35,MATCH('1617 1718 Comparison'!$A16,' Cash Num-Den_Indi'!$A$2:$A$35,0),MATCH('1617 1718 Comparison'!AGB$2,' Cash Num-Den_Indi'!$A$2:$ANL$2,0))-INDEX('1617 Data'!$A$2:$AEW$35,MATCH('1617 1718 Comparison'!$A16,'1617 Data'!$A$2:$A$35,0),MATCH('1617 1718 Comparison'!AGB$2,'1617 Data'!$A$2:$AEW$2,0))</f>
        <v>3.7975540225869686E-3</v>
      </c>
      <c r="AGC16" s="441" t="e">
        <f>INDEX(' Cash Num-Den_Indi'!$A$2:$ANL$35,MATCH('1617 1718 Comparison'!$A16,' Cash Num-Den_Indi'!$A$2:$A$35,0),MATCH('1617 1718 Comparison'!AGC$2,' Cash Num-Den_Indi'!$A$2:$ANL$2,0))-INDEX('1617 Data'!$A$2:$AEW$35,MATCH('1617 1718 Comparison'!$A16,'1617 Data'!$A$2:$A$35,0),MATCH('1617 1718 Comparison'!AGC$2,'1617 Data'!$A$2:$AEW$2,0))</f>
        <v>#N/A</v>
      </c>
      <c r="AGD16" s="441" t="e">
        <f>INDEX(' Cash Num-Den_Indi'!$A$2:$ANL$35,MATCH('1617 1718 Comparison'!$A16,' Cash Num-Den_Indi'!$A$2:$A$35,0),MATCH('1617 1718 Comparison'!AGD$2,' Cash Num-Den_Indi'!$A$2:$ANL$2,0))-INDEX('1617 Data'!$A$2:$AEW$35,MATCH('1617 1718 Comparison'!$A16,'1617 Data'!$A$2:$A$35,0),MATCH('1617 1718 Comparison'!AGD$2,'1617 Data'!$A$2:$AEW$2,0))</f>
        <v>#N/A</v>
      </c>
      <c r="AGE16" s="440">
        <f>INDEX(' Cash Num-Den_Indi'!$A$2:$ANL$35,MATCH('1617 1718 Comparison'!$A16,' Cash Num-Den_Indi'!$A$2:$A$35,0),MATCH('1617 1718 Comparison'!AGE$2,' Cash Num-Den_Indi'!$A$2:$ANL$2,0))-INDEX('1617 Data'!$A$2:$AEW$35,MATCH('1617 1718 Comparison'!$A16,'1617 Data'!$A$2:$A$35,0),MATCH('1617 1718 Comparison'!AGE$2,'1617 Data'!$A$2:$AEW$2,0))</f>
        <v>-3.3989548235787703E-3</v>
      </c>
      <c r="AGF16" s="441" t="e">
        <f>INDEX(' Cash Num-Den_Indi'!$A$2:$ANL$35,MATCH('1617 1718 Comparison'!$A16,' Cash Num-Den_Indi'!$A$2:$A$35,0),MATCH('1617 1718 Comparison'!AGF$2,' Cash Num-Den_Indi'!$A$2:$ANL$2,0))-INDEX('1617 Data'!$A$2:$AEW$35,MATCH('1617 1718 Comparison'!$A16,'1617 Data'!$A$2:$A$35,0),MATCH('1617 1718 Comparison'!AGF$2,'1617 Data'!$A$2:$AEW$2,0))</f>
        <v>#N/A</v>
      </c>
      <c r="AGG16" s="441" t="e">
        <f>INDEX(' Cash Num-Den_Indi'!$A$2:$ANL$35,MATCH('1617 1718 Comparison'!$A16,' Cash Num-Den_Indi'!$A$2:$A$35,0),MATCH('1617 1718 Comparison'!AGG$2,' Cash Num-Den_Indi'!$A$2:$ANL$2,0))-INDEX('1617 Data'!$A$2:$AEW$35,MATCH('1617 1718 Comparison'!$A16,'1617 Data'!$A$2:$A$35,0),MATCH('1617 1718 Comparison'!AGG$2,'1617 Data'!$A$2:$AEW$2,0))</f>
        <v>#N/A</v>
      </c>
      <c r="AGH16" s="440">
        <f>INDEX(' Cash Num-Den_Indi'!$A$2:$ANL$35,MATCH('1617 1718 Comparison'!$A16,' Cash Num-Den_Indi'!$A$2:$A$35,0),MATCH('1617 1718 Comparison'!AGH$2,' Cash Num-Den_Indi'!$A$2:$ANL$2,0))-INDEX('1617 Data'!$A$2:$AEW$35,MATCH('1617 1718 Comparison'!$A16,'1617 Data'!$A$2:$A$35,0),MATCH('1617 1718 Comparison'!AGH$2,'1617 Data'!$A$2:$AEW$2,0))</f>
        <v>0</v>
      </c>
      <c r="AGI16" s="441" t="e">
        <f>INDEX(' Cash Num-Den_Indi'!$A$2:$ANL$35,MATCH('1617 1718 Comparison'!$A16,' Cash Num-Den_Indi'!$A$2:$A$35,0),MATCH('1617 1718 Comparison'!AGI$2,' Cash Num-Den_Indi'!$A$2:$ANL$2,0))-INDEX('1617 Data'!$A$2:$AEW$35,MATCH('1617 1718 Comparison'!$A16,'1617 Data'!$A$2:$A$35,0),MATCH('1617 1718 Comparison'!AGI$2,'1617 Data'!$A$2:$AEW$2,0))</f>
        <v>#N/A</v>
      </c>
      <c r="AGJ16" s="441" t="e">
        <f>INDEX(' Cash Num-Den_Indi'!$A$2:$ANL$35,MATCH('1617 1718 Comparison'!$A16,' Cash Num-Den_Indi'!$A$2:$A$35,0),MATCH('1617 1718 Comparison'!AGJ$2,' Cash Num-Den_Indi'!$A$2:$ANL$2,0))-INDEX('1617 Data'!$A$2:$AEW$35,MATCH('1617 1718 Comparison'!$A16,'1617 Data'!$A$2:$A$35,0),MATCH('1617 1718 Comparison'!AGJ$2,'1617 Data'!$A$2:$AEW$2,0))</f>
        <v>#N/A</v>
      </c>
      <c r="AGK16" s="441" t="e">
        <f>INDEX(' Cash Num-Den_Indi'!$A$2:$ANL$35,MATCH('1617 1718 Comparison'!$A16,' Cash Num-Den_Indi'!$A$2:$A$35,0),MATCH('1617 1718 Comparison'!AGK$2,' Cash Num-Den_Indi'!$A$2:$ANL$2,0))-INDEX('1617 Data'!$A$2:$AEW$35,MATCH('1617 1718 Comparison'!$A16,'1617 Data'!$A$2:$A$35,0),MATCH('1617 1718 Comparison'!AGK$2,'1617 Data'!$A$2:$AEW$2,0))</f>
        <v>#N/A</v>
      </c>
      <c r="AGL16" s="441" t="e">
        <f>INDEX(' Cash Num-Den_Indi'!$A$2:$ANL$35,MATCH('1617 1718 Comparison'!$A16,' Cash Num-Den_Indi'!$A$2:$A$35,0),MATCH('1617 1718 Comparison'!AGL$2,' Cash Num-Den_Indi'!$A$2:$ANL$2,0))-INDEX('1617 Data'!$A$2:$AEW$35,MATCH('1617 1718 Comparison'!$A16,'1617 Data'!$A$2:$A$35,0),MATCH('1617 1718 Comparison'!AGL$2,'1617 Data'!$A$2:$AEW$2,0))</f>
        <v>#N/A</v>
      </c>
      <c r="AGM16" s="441" t="e">
        <f>INDEX(' Cash Num-Den_Indi'!$A$2:$ANL$35,MATCH('1617 1718 Comparison'!$A16,' Cash Num-Den_Indi'!$A$2:$A$35,0),MATCH('1617 1718 Comparison'!AGM$2,' Cash Num-Den_Indi'!$A$2:$ANL$2,0))-INDEX('1617 Data'!$A$2:$AEW$35,MATCH('1617 1718 Comparison'!$A16,'1617 Data'!$A$2:$A$35,0),MATCH('1617 1718 Comparison'!AGM$2,'1617 Data'!$A$2:$AEW$2,0))</f>
        <v>#N/A</v>
      </c>
      <c r="AGN16" s="440">
        <f>INDEX(' Cash Num-Den_Indi'!$A$2:$ANL$35,MATCH('1617 1718 Comparison'!$A16,' Cash Num-Den_Indi'!$A$2:$A$35,0),MATCH('1617 1718 Comparison'!AGN$2,' Cash Num-Den_Indi'!$A$2:$ANL$2,0))-INDEX('1617 Data'!$A$2:$AEW$35,MATCH('1617 1718 Comparison'!$A16,'1617 Data'!$A$2:$A$35,0),MATCH('1617 1718 Comparison'!AGN$2,'1617 Data'!$A$2:$AEW$2,0))</f>
        <v>0</v>
      </c>
      <c r="AGO16" s="440">
        <f>INDEX(' Cash Num-Den_Indi'!$A$2:$ANL$35,MATCH('1617 1718 Comparison'!$A16,' Cash Num-Den_Indi'!$A$2:$A$35,0),MATCH('1617 1718 Comparison'!AGO$2,' Cash Num-Den_Indi'!$A$2:$ANL$2,0))-INDEX('1617 Data'!$A$2:$AEW$35,MATCH('1617 1718 Comparison'!$A16,'1617 Data'!$A$2:$A$35,0),MATCH('1617 1718 Comparison'!AGO$2,'1617 Data'!$A$2:$AEW$2,0))</f>
        <v>0</v>
      </c>
      <c r="AGP16" s="440">
        <f>INDEX(' Cash Num-Den_Indi'!$A$2:$ANL$35,MATCH('1617 1718 Comparison'!$A16,' Cash Num-Den_Indi'!$A$2:$A$35,0),MATCH('1617 1718 Comparison'!AGP$2,' Cash Num-Den_Indi'!$A$2:$ANL$2,0))-INDEX('1617 Data'!$A$2:$AEW$35,MATCH('1617 1718 Comparison'!$A16,'1617 Data'!$A$2:$A$35,0),MATCH('1617 1718 Comparison'!AGP$2,'1617 Data'!$A$2:$AEW$2,0))</f>
        <v>0</v>
      </c>
      <c r="AGQ16" s="440">
        <f>INDEX(' Cash Num-Den_Indi'!$A$2:$ANL$35,MATCH('1617 1718 Comparison'!$A16,' Cash Num-Den_Indi'!$A$2:$A$35,0),MATCH('1617 1718 Comparison'!AGQ$2,' Cash Num-Den_Indi'!$A$2:$ANL$2,0))-INDEX('1617 Data'!$A$2:$AEW$35,MATCH('1617 1718 Comparison'!$A16,'1617 Data'!$A$2:$A$35,0),MATCH('1617 1718 Comparison'!AGQ$2,'1617 Data'!$A$2:$AEW$2,0))</f>
        <v>4.7913446676943749E-3</v>
      </c>
      <c r="AGR16" s="441" t="e">
        <f>INDEX(' Cash Num-Den_Indi'!$A$2:$ANL$35,MATCH('1617 1718 Comparison'!$A16,' Cash Num-Den_Indi'!$A$2:$A$35,0),MATCH('1617 1718 Comparison'!AGR$2,' Cash Num-Den_Indi'!$A$2:$ANL$2,0))-INDEX('1617 Data'!$A$2:$AEW$35,MATCH('1617 1718 Comparison'!$A16,'1617 Data'!$A$2:$A$35,0),MATCH('1617 1718 Comparison'!AGR$2,'1617 Data'!$A$2:$AEW$2,0))</f>
        <v>#N/A</v>
      </c>
      <c r="AGS16" s="441" t="e">
        <f>INDEX(' Cash Num-Den_Indi'!$A$2:$ANL$35,MATCH('1617 1718 Comparison'!$A16,' Cash Num-Den_Indi'!$A$2:$A$35,0),MATCH('1617 1718 Comparison'!AGS$2,' Cash Num-Den_Indi'!$A$2:$ANL$2,0))-INDEX('1617 Data'!$A$2:$AEW$35,MATCH('1617 1718 Comparison'!$A16,'1617 Data'!$A$2:$A$35,0),MATCH('1617 1718 Comparison'!AGS$2,'1617 Data'!$A$2:$AEW$2,0))</f>
        <v>#N/A</v>
      </c>
      <c r="AGT16" s="440">
        <f>INDEX(' Cash Num-Den_Indi'!$A$2:$ANL$35,MATCH('1617 1718 Comparison'!$A16,' Cash Num-Den_Indi'!$A$2:$A$35,0),MATCH('1617 1718 Comparison'!AGT$2,' Cash Num-Den_Indi'!$A$2:$ANL$2,0))-INDEX('1617 Data'!$A$2:$AEW$35,MATCH('1617 1718 Comparison'!$A16,'1617 Data'!$A$2:$A$35,0),MATCH('1617 1718 Comparison'!AGT$2,'1617 Data'!$A$2:$AEW$2,0))</f>
        <v>-2.9887310141418766E-4</v>
      </c>
      <c r="AGU16" s="441" t="e">
        <f>INDEX(' Cash Num-Den_Indi'!$A$2:$ANL$35,MATCH('1617 1718 Comparison'!$A16,' Cash Num-Den_Indi'!$A$2:$A$35,0),MATCH('1617 1718 Comparison'!AGU$2,' Cash Num-Den_Indi'!$A$2:$ANL$2,0))-INDEX('1617 Data'!$A$2:$AEW$35,MATCH('1617 1718 Comparison'!$A16,'1617 Data'!$A$2:$A$35,0),MATCH('1617 1718 Comparison'!AGU$2,'1617 Data'!$A$2:$AEW$2,0))</f>
        <v>#N/A</v>
      </c>
      <c r="AGV16" s="441" t="e">
        <f>INDEX(' Cash Num-Den_Indi'!$A$2:$ANL$35,MATCH('1617 1718 Comparison'!$A16,' Cash Num-Den_Indi'!$A$2:$A$35,0),MATCH('1617 1718 Comparison'!AGV$2,' Cash Num-Den_Indi'!$A$2:$ANL$2,0))-INDEX('1617 Data'!$A$2:$AEW$35,MATCH('1617 1718 Comparison'!$A16,'1617 Data'!$A$2:$A$35,0),MATCH('1617 1718 Comparison'!AGV$2,'1617 Data'!$A$2:$AEW$2,0))</f>
        <v>#N/A</v>
      </c>
      <c r="AGW16" s="440">
        <f>INDEX(' Cash Num-Den_Indi'!$A$2:$ANL$35,MATCH('1617 1718 Comparison'!$A16,' Cash Num-Den_Indi'!$A$2:$A$35,0),MATCH('1617 1718 Comparison'!AGW$2,' Cash Num-Den_Indi'!$A$2:$ANL$2,0))-INDEX('1617 Data'!$A$2:$AEW$35,MATCH('1617 1718 Comparison'!$A16,'1617 Data'!$A$2:$A$35,0),MATCH('1617 1718 Comparison'!AGW$2,'1617 Data'!$A$2:$AEW$2,0))</f>
        <v>9.7134828027378717E-4</v>
      </c>
      <c r="AGX16" s="441" t="e">
        <f>INDEX(' Cash Num-Den_Indi'!$A$2:$ANL$35,MATCH('1617 1718 Comparison'!$A16,' Cash Num-Den_Indi'!$A$2:$A$35,0),MATCH('1617 1718 Comparison'!AGX$2,' Cash Num-Den_Indi'!$A$2:$ANL$2,0))-INDEX('1617 Data'!$A$2:$AEW$35,MATCH('1617 1718 Comparison'!$A16,'1617 Data'!$A$2:$A$35,0),MATCH('1617 1718 Comparison'!AGX$2,'1617 Data'!$A$2:$AEW$2,0))</f>
        <v>#N/A</v>
      </c>
      <c r="AGY16" s="441" t="e">
        <f>INDEX(' Cash Num-Den_Indi'!$A$2:$ANL$35,MATCH('1617 1718 Comparison'!$A16,' Cash Num-Den_Indi'!$A$2:$A$35,0),MATCH('1617 1718 Comparison'!AGY$2,' Cash Num-Den_Indi'!$A$2:$ANL$2,0))-INDEX('1617 Data'!$A$2:$AEW$35,MATCH('1617 1718 Comparison'!$A16,'1617 Data'!$A$2:$A$35,0),MATCH('1617 1718 Comparison'!AGY$2,'1617 Data'!$A$2:$AEW$2,0))</f>
        <v>#N/A</v>
      </c>
      <c r="AGZ16" s="440">
        <f>INDEX(' Cash Num-Den_Indi'!$A$2:$ANL$35,MATCH('1617 1718 Comparison'!$A16,' Cash Num-Den_Indi'!$A$2:$A$35,0),MATCH('1617 1718 Comparison'!AGZ$2,' Cash Num-Den_Indi'!$A$2:$ANL$2,0))-INDEX('1617 Data'!$A$2:$AEW$35,MATCH('1617 1718 Comparison'!$A16,'1617 Data'!$A$2:$A$35,0),MATCH('1617 1718 Comparison'!AGZ$2,'1617 Data'!$A$2:$AEW$2,0))</f>
        <v>1.3540067546813361E-3</v>
      </c>
      <c r="AHA16" s="441" t="e">
        <f>INDEX(' Cash Num-Den_Indi'!$A$2:$ANL$35,MATCH('1617 1718 Comparison'!$A16,' Cash Num-Den_Indi'!$A$2:$A$35,0),MATCH('1617 1718 Comparison'!AHA$2,' Cash Num-Den_Indi'!$A$2:$ANL$2,0))-INDEX('1617 Data'!$A$2:$AEW$35,MATCH('1617 1718 Comparison'!$A16,'1617 Data'!$A$2:$A$35,0),MATCH('1617 1718 Comparison'!AHA$2,'1617 Data'!$A$2:$AEW$2,0))</f>
        <v>#N/A</v>
      </c>
      <c r="AHB16" s="441" t="e">
        <f>INDEX(' Cash Num-Den_Indi'!$A$2:$ANL$35,MATCH('1617 1718 Comparison'!$A16,' Cash Num-Den_Indi'!$A$2:$A$35,0),MATCH('1617 1718 Comparison'!AHB$2,' Cash Num-Den_Indi'!$A$2:$ANL$2,0))-INDEX('1617 Data'!$A$2:$AEW$35,MATCH('1617 1718 Comparison'!$A16,'1617 Data'!$A$2:$A$35,0),MATCH('1617 1718 Comparison'!AHB$2,'1617 Data'!$A$2:$AEW$2,0))</f>
        <v>#N/A</v>
      </c>
      <c r="AHC16" s="441" t="e">
        <f>INDEX(' Cash Num-Den_Indi'!$A$2:$ANL$35,MATCH('1617 1718 Comparison'!$A16,' Cash Num-Den_Indi'!$A$2:$A$35,0),MATCH('1617 1718 Comparison'!AHC$2,' Cash Num-Den_Indi'!$A$2:$ANL$2,0))-INDEX('1617 Data'!$A$2:$AEW$35,MATCH('1617 1718 Comparison'!$A16,'1617 Data'!$A$2:$A$35,0),MATCH('1617 1718 Comparison'!AHC$2,'1617 Data'!$A$2:$AEW$2,0))</f>
        <v>#N/A</v>
      </c>
      <c r="AHD16" s="441" t="e">
        <f>INDEX(' Cash Num-Den_Indi'!$A$2:$ANL$35,MATCH('1617 1718 Comparison'!$A16,' Cash Num-Den_Indi'!$A$2:$A$35,0),MATCH('1617 1718 Comparison'!AHD$2,' Cash Num-Den_Indi'!$A$2:$ANL$2,0))-INDEX('1617 Data'!$A$2:$AEW$35,MATCH('1617 1718 Comparison'!$A16,'1617 Data'!$A$2:$A$35,0),MATCH('1617 1718 Comparison'!AHD$2,'1617 Data'!$A$2:$AEW$2,0))</f>
        <v>#N/A</v>
      </c>
      <c r="AHE16" s="441" t="e">
        <f>INDEX(' Cash Num-Den_Indi'!$A$2:$ANL$35,MATCH('1617 1718 Comparison'!$A16,' Cash Num-Den_Indi'!$A$2:$A$35,0),MATCH('1617 1718 Comparison'!AHE$2,' Cash Num-Den_Indi'!$A$2:$ANL$2,0))-INDEX('1617 Data'!$A$2:$AEW$35,MATCH('1617 1718 Comparison'!$A16,'1617 Data'!$A$2:$A$35,0),MATCH('1617 1718 Comparison'!AHE$2,'1617 Data'!$A$2:$AEW$2,0))</f>
        <v>#N/A</v>
      </c>
      <c r="AHF16" s="440">
        <f>INDEX(' Cash Num-Den_Indi'!$A$2:$ANL$35,MATCH('1617 1718 Comparison'!$A16,' Cash Num-Den_Indi'!$A$2:$A$35,0),MATCH('1617 1718 Comparison'!AHF$2,' Cash Num-Den_Indi'!$A$2:$ANL$2,0))-INDEX('1617 Data'!$A$2:$AEW$35,MATCH('1617 1718 Comparison'!$A16,'1617 Data'!$A$2:$A$35,0),MATCH('1617 1718 Comparison'!AHF$2,'1617 Data'!$A$2:$AEW$2,0))</f>
        <v>-3.6701690664582287E-3</v>
      </c>
      <c r="AHG16" s="441" t="e">
        <f>INDEX(' Cash Num-Den_Indi'!$A$2:$ANL$35,MATCH('1617 1718 Comparison'!$A16,' Cash Num-Den_Indi'!$A$2:$A$35,0),MATCH('1617 1718 Comparison'!AHG$2,' Cash Num-Den_Indi'!$A$2:$ANL$2,0))-INDEX('1617 Data'!$A$2:$AEW$35,MATCH('1617 1718 Comparison'!$A16,'1617 Data'!$A$2:$A$35,0),MATCH('1617 1718 Comparison'!AHG$2,'1617 Data'!$A$2:$AEW$2,0))</f>
        <v>#N/A</v>
      </c>
      <c r="AHH16" s="441" t="e">
        <f>INDEX(' Cash Num-Den_Indi'!$A$2:$ANL$35,MATCH('1617 1718 Comparison'!$A16,' Cash Num-Den_Indi'!$A$2:$A$35,0),MATCH('1617 1718 Comparison'!AHH$2,' Cash Num-Den_Indi'!$A$2:$ANL$2,0))-INDEX('1617 Data'!$A$2:$AEW$35,MATCH('1617 1718 Comparison'!$A16,'1617 Data'!$A$2:$A$35,0),MATCH('1617 1718 Comparison'!AHH$2,'1617 Data'!$A$2:$AEW$2,0))</f>
        <v>#N/A</v>
      </c>
      <c r="AHI16" s="440">
        <f>INDEX(' Cash Num-Den_Indi'!$A$2:$ANL$35,MATCH('1617 1718 Comparison'!$A16,' Cash Num-Den_Indi'!$A$2:$A$35,0),MATCH('1617 1718 Comparison'!AHI$2,' Cash Num-Den_Indi'!$A$2:$ANL$2,0))-INDEX('1617 Data'!$A$2:$AEW$35,MATCH('1617 1718 Comparison'!$A16,'1617 Data'!$A$2:$A$35,0),MATCH('1617 1718 Comparison'!AHI$2,'1617 Data'!$A$2:$AEW$2,0))</f>
        <v>-1.6421315530372738E-3</v>
      </c>
      <c r="AHJ16" s="441" t="e">
        <f>INDEX(' Cash Num-Den_Indi'!$A$2:$ANL$35,MATCH('1617 1718 Comparison'!$A16,' Cash Num-Den_Indi'!$A$2:$A$35,0),MATCH('1617 1718 Comparison'!AHJ$2,' Cash Num-Den_Indi'!$A$2:$ANL$2,0))-INDEX('1617 Data'!$A$2:$AEW$35,MATCH('1617 1718 Comparison'!$A16,'1617 Data'!$A$2:$A$35,0),MATCH('1617 1718 Comparison'!AHJ$2,'1617 Data'!$A$2:$AEW$2,0))</f>
        <v>#N/A</v>
      </c>
      <c r="AHK16" s="441" t="e">
        <f>INDEX(' Cash Num-Den_Indi'!$A$2:$ANL$35,MATCH('1617 1718 Comparison'!$A16,' Cash Num-Den_Indi'!$A$2:$A$35,0),MATCH('1617 1718 Comparison'!AHK$2,' Cash Num-Den_Indi'!$A$2:$ANL$2,0))-INDEX('1617 Data'!$A$2:$AEW$35,MATCH('1617 1718 Comparison'!$A16,'1617 Data'!$A$2:$A$35,0),MATCH('1617 1718 Comparison'!AHK$2,'1617 Data'!$A$2:$AEW$2,0))</f>
        <v>#N/A</v>
      </c>
      <c r="AHL16" s="440">
        <f>INDEX(' Cash Num-Den_Indi'!$A$2:$ANL$35,MATCH('1617 1718 Comparison'!$A16,' Cash Num-Den_Indi'!$A$2:$A$35,0),MATCH('1617 1718 Comparison'!AHL$2,' Cash Num-Den_Indi'!$A$2:$ANL$2,0))-INDEX('1617 Data'!$A$2:$AEW$35,MATCH('1617 1718 Comparison'!$A16,'1617 Data'!$A$2:$A$35,0),MATCH('1617 1718 Comparison'!AHL$2,'1617 Data'!$A$2:$AEW$2,0))</f>
        <v>4.751131221718552E-3</v>
      </c>
      <c r="AHM16" s="441" t="e">
        <f>INDEX(' Cash Num-Den_Indi'!$A$2:$ANL$35,MATCH('1617 1718 Comparison'!$A16,' Cash Num-Den_Indi'!$A$2:$A$35,0),MATCH('1617 1718 Comparison'!AHM$2,' Cash Num-Den_Indi'!$A$2:$ANL$2,0))-INDEX('1617 Data'!$A$2:$AEW$35,MATCH('1617 1718 Comparison'!$A16,'1617 Data'!$A$2:$A$35,0),MATCH('1617 1718 Comparison'!AHM$2,'1617 Data'!$A$2:$AEW$2,0))</f>
        <v>#N/A</v>
      </c>
      <c r="AHN16" s="441" t="e">
        <f>INDEX(' Cash Num-Den_Indi'!$A$2:$ANL$35,MATCH('1617 1718 Comparison'!$A16,' Cash Num-Den_Indi'!$A$2:$A$35,0),MATCH('1617 1718 Comparison'!AHN$2,' Cash Num-Den_Indi'!$A$2:$ANL$2,0))-INDEX('1617 Data'!$A$2:$AEW$35,MATCH('1617 1718 Comparison'!$A16,'1617 Data'!$A$2:$A$35,0),MATCH('1617 1718 Comparison'!AHN$2,'1617 Data'!$A$2:$AEW$2,0))</f>
        <v>#N/A</v>
      </c>
      <c r="AHO16" s="440">
        <f>INDEX(' Cash Num-Den_Indi'!$A$2:$ANL$35,MATCH('1617 1718 Comparison'!$A16,' Cash Num-Den_Indi'!$A$2:$A$35,0),MATCH('1617 1718 Comparison'!AHO$2,' Cash Num-Den_Indi'!$A$2:$ANL$2,0))-INDEX('1617 Data'!$A$2:$AEW$35,MATCH('1617 1718 Comparison'!$A16,'1617 Data'!$A$2:$A$35,0),MATCH('1617 1718 Comparison'!AHO$2,'1617 Data'!$A$2:$AEW$2,0))</f>
        <v>0</v>
      </c>
      <c r="AHP16" s="441" t="e">
        <f>INDEX(' Cash Num-Den_Indi'!$A$2:$ANL$35,MATCH('1617 1718 Comparison'!$A16,' Cash Num-Den_Indi'!$A$2:$A$35,0),MATCH('1617 1718 Comparison'!AHP$2,' Cash Num-Den_Indi'!$A$2:$ANL$2,0))-INDEX('1617 Data'!$A$2:$AEW$35,MATCH('1617 1718 Comparison'!$A16,'1617 Data'!$A$2:$A$35,0),MATCH('1617 1718 Comparison'!AHP$2,'1617 Data'!$A$2:$AEW$2,0))</f>
        <v>#N/A</v>
      </c>
      <c r="AHQ16" s="441" t="e">
        <f>INDEX(' Cash Num-Den_Indi'!$A$2:$ANL$35,MATCH('1617 1718 Comparison'!$A16,' Cash Num-Den_Indi'!$A$2:$A$35,0),MATCH('1617 1718 Comparison'!AHQ$2,' Cash Num-Den_Indi'!$A$2:$ANL$2,0))-INDEX('1617 Data'!$A$2:$AEW$35,MATCH('1617 1718 Comparison'!$A16,'1617 Data'!$A$2:$A$35,0),MATCH('1617 1718 Comparison'!AHQ$2,'1617 Data'!$A$2:$AEW$2,0))</f>
        <v>#N/A</v>
      </c>
      <c r="AHR16" s="441" t="e">
        <f>INDEX(' Cash Num-Den_Indi'!$A$2:$ANL$35,MATCH('1617 1718 Comparison'!$A16,' Cash Num-Den_Indi'!$A$2:$A$35,0),MATCH('1617 1718 Comparison'!AHR$2,' Cash Num-Den_Indi'!$A$2:$ANL$2,0))-INDEX('1617 Data'!$A$2:$AEW$35,MATCH('1617 1718 Comparison'!$A16,'1617 Data'!$A$2:$A$35,0),MATCH('1617 1718 Comparison'!AHR$2,'1617 Data'!$A$2:$AEW$2,0))</f>
        <v>#N/A</v>
      </c>
      <c r="AHS16" s="441" t="e">
        <f>INDEX(' Cash Num-Den_Indi'!$A$2:$ANL$35,MATCH('1617 1718 Comparison'!$A16,' Cash Num-Den_Indi'!$A$2:$A$35,0),MATCH('1617 1718 Comparison'!AHS$2,' Cash Num-Den_Indi'!$A$2:$ANL$2,0))-INDEX('1617 Data'!$A$2:$AEW$35,MATCH('1617 1718 Comparison'!$A16,'1617 Data'!$A$2:$A$35,0),MATCH('1617 1718 Comparison'!AHS$2,'1617 Data'!$A$2:$AEW$2,0))</f>
        <v>#N/A</v>
      </c>
      <c r="AHT16" s="441" t="e">
        <f>INDEX(' Cash Num-Den_Indi'!$A$2:$ANL$35,MATCH('1617 1718 Comparison'!$A16,' Cash Num-Den_Indi'!$A$2:$A$35,0),MATCH('1617 1718 Comparison'!AHT$2,' Cash Num-Den_Indi'!$A$2:$ANL$2,0))-INDEX('1617 Data'!$A$2:$AEW$35,MATCH('1617 1718 Comparison'!$A16,'1617 Data'!$A$2:$A$35,0),MATCH('1617 1718 Comparison'!AHT$2,'1617 Data'!$A$2:$AEW$2,0))</f>
        <v>#N/A</v>
      </c>
      <c r="AHU16" s="440">
        <f>INDEX(' Cash Num-Den_Indi'!$A$2:$ANL$35,MATCH('1617 1718 Comparison'!$A16,' Cash Num-Den_Indi'!$A$2:$A$35,0),MATCH('1617 1718 Comparison'!AHU$2,' Cash Num-Den_Indi'!$A$2:$ANL$2,0))-INDEX('1617 Data'!$A$2:$AEW$35,MATCH('1617 1718 Comparison'!$A16,'1617 Data'!$A$2:$A$35,0),MATCH('1617 1718 Comparison'!AHU$2,'1617 Data'!$A$2:$AEW$2,0))</f>
        <v>0</v>
      </c>
      <c r="AHV16" s="440">
        <f>INDEX(' Cash Num-Den_Indi'!$A$2:$ANL$35,MATCH('1617 1718 Comparison'!$A16,' Cash Num-Den_Indi'!$A$2:$A$35,0),MATCH('1617 1718 Comparison'!AHV$2,' Cash Num-Den_Indi'!$A$2:$ANL$2,0))-INDEX('1617 Data'!$A$2:$AEW$35,MATCH('1617 1718 Comparison'!$A16,'1617 Data'!$A$2:$A$35,0),MATCH('1617 1718 Comparison'!AHV$2,'1617 Data'!$A$2:$AEW$2,0))</f>
        <v>0</v>
      </c>
      <c r="AHW16" s="440">
        <f>INDEX(' Cash Num-Den_Indi'!$A$2:$ANL$35,MATCH('1617 1718 Comparison'!$A16,' Cash Num-Den_Indi'!$A$2:$A$35,0),MATCH('1617 1718 Comparison'!AHW$2,' Cash Num-Den_Indi'!$A$2:$ANL$2,0))-INDEX('1617 Data'!$A$2:$AEW$35,MATCH('1617 1718 Comparison'!$A16,'1617 Data'!$A$2:$A$35,0),MATCH('1617 1718 Comparison'!AHW$2,'1617 Data'!$A$2:$AEW$2,0))</f>
        <v>0</v>
      </c>
      <c r="AHX16" s="440">
        <f>INDEX(' Cash Num-Den_Indi'!$A$2:$ANL$35,MATCH('1617 1718 Comparison'!$A16,' Cash Num-Den_Indi'!$A$2:$A$35,0),MATCH('1617 1718 Comparison'!AHX$2,' Cash Num-Den_Indi'!$A$2:$ANL$2,0))-INDEX('1617 Data'!$A$2:$AEW$35,MATCH('1617 1718 Comparison'!$A16,'1617 Data'!$A$2:$A$35,0),MATCH('1617 1718 Comparison'!AHX$2,'1617 Data'!$A$2:$AEW$2,0))</f>
        <v>2.5347758887193095E-3</v>
      </c>
      <c r="AHY16" s="441" t="e">
        <f>INDEX(' Cash Num-Den_Indi'!$A$2:$ANL$35,MATCH('1617 1718 Comparison'!$A16,' Cash Num-Den_Indi'!$A$2:$A$35,0),MATCH('1617 1718 Comparison'!AHY$2,' Cash Num-Den_Indi'!$A$2:$ANL$2,0))-INDEX('1617 Data'!$A$2:$AEW$35,MATCH('1617 1718 Comparison'!$A16,'1617 Data'!$A$2:$A$35,0),MATCH('1617 1718 Comparison'!AHY$2,'1617 Data'!$A$2:$AEW$2,0))</f>
        <v>#N/A</v>
      </c>
      <c r="AHZ16" s="441" t="e">
        <f>INDEX(' Cash Num-Den_Indi'!$A$2:$ANL$35,MATCH('1617 1718 Comparison'!$A16,' Cash Num-Den_Indi'!$A$2:$A$35,0),MATCH('1617 1718 Comparison'!AHZ$2,' Cash Num-Den_Indi'!$A$2:$ANL$2,0))-INDEX('1617 Data'!$A$2:$AEW$35,MATCH('1617 1718 Comparison'!$A16,'1617 Data'!$A$2:$A$35,0),MATCH('1617 1718 Comparison'!AHZ$2,'1617 Data'!$A$2:$AEW$2,0))</f>
        <v>#N/A</v>
      </c>
      <c r="AIA16" s="440">
        <f>INDEX(' Cash Num-Den_Indi'!$A$2:$ANL$35,MATCH('1617 1718 Comparison'!$A16,' Cash Num-Den_Indi'!$A$2:$A$35,0),MATCH('1617 1718 Comparison'!AIA$2,' Cash Num-Den_Indi'!$A$2:$ANL$2,0))-INDEX('1617 Data'!$A$2:$AEW$35,MATCH('1617 1718 Comparison'!$A16,'1617 Data'!$A$2:$A$35,0),MATCH('1617 1718 Comparison'!AIA$2,'1617 Data'!$A$2:$AEW$2,0))</f>
        <v>4.37040666339783E-3</v>
      </c>
      <c r="AIB16" s="441" t="e">
        <f>INDEX(' Cash Num-Den_Indi'!$A$2:$ANL$35,MATCH('1617 1718 Comparison'!$A16,' Cash Num-Den_Indi'!$A$2:$A$35,0),MATCH('1617 1718 Comparison'!AIB$2,' Cash Num-Den_Indi'!$A$2:$ANL$2,0))-INDEX('1617 Data'!$A$2:$AEW$35,MATCH('1617 1718 Comparison'!$A16,'1617 Data'!$A$2:$A$35,0),MATCH('1617 1718 Comparison'!AIB$2,'1617 Data'!$A$2:$AEW$2,0))</f>
        <v>#N/A</v>
      </c>
      <c r="AIC16" s="441" t="e">
        <f>INDEX(' Cash Num-Den_Indi'!$A$2:$ANL$35,MATCH('1617 1718 Comparison'!$A16,' Cash Num-Den_Indi'!$A$2:$A$35,0),MATCH('1617 1718 Comparison'!AIC$2,' Cash Num-Den_Indi'!$A$2:$ANL$2,0))-INDEX('1617 Data'!$A$2:$AEW$35,MATCH('1617 1718 Comparison'!$A16,'1617 Data'!$A$2:$A$35,0),MATCH('1617 1718 Comparison'!AIC$2,'1617 Data'!$A$2:$AEW$2,0))</f>
        <v>#N/A</v>
      </c>
      <c r="AID16" s="440">
        <f>INDEX(' Cash Num-Den_Indi'!$A$2:$ANL$35,MATCH('1617 1718 Comparison'!$A16,' Cash Num-Den_Indi'!$A$2:$A$35,0),MATCH('1617 1718 Comparison'!AID$2,' Cash Num-Den_Indi'!$A$2:$ANL$2,0))-INDEX('1617 Data'!$A$2:$AEW$35,MATCH('1617 1718 Comparison'!$A16,'1617 Data'!$A$2:$A$35,0),MATCH('1617 1718 Comparison'!AID$2,'1617 Data'!$A$2:$AEW$2,0))</f>
        <v>3.8285784104203913E-3</v>
      </c>
      <c r="AIE16" s="441" t="e">
        <f>INDEX(' Cash Num-Den_Indi'!$A$2:$ANL$35,MATCH('1617 1718 Comparison'!$A16,' Cash Num-Den_Indi'!$A$2:$A$35,0),MATCH('1617 1718 Comparison'!AIE$2,' Cash Num-Den_Indi'!$A$2:$ANL$2,0))-INDEX('1617 Data'!$A$2:$AEW$35,MATCH('1617 1718 Comparison'!$A16,'1617 Data'!$A$2:$A$35,0),MATCH('1617 1718 Comparison'!AIE$2,'1617 Data'!$A$2:$AEW$2,0))</f>
        <v>#N/A</v>
      </c>
      <c r="AIF16" s="441" t="e">
        <f>INDEX(' Cash Num-Den_Indi'!$A$2:$ANL$35,MATCH('1617 1718 Comparison'!$A16,' Cash Num-Den_Indi'!$A$2:$A$35,0),MATCH('1617 1718 Comparison'!AIF$2,' Cash Num-Den_Indi'!$A$2:$ANL$2,0))-INDEX('1617 Data'!$A$2:$AEW$35,MATCH('1617 1718 Comparison'!$A16,'1617 Data'!$A$2:$A$35,0),MATCH('1617 1718 Comparison'!AIF$2,'1617 Data'!$A$2:$AEW$2,0))</f>
        <v>#N/A</v>
      </c>
      <c r="AIG16" s="440">
        <f>INDEX(' Cash Num-Den_Indi'!$A$2:$ANL$35,MATCH('1617 1718 Comparison'!$A16,' Cash Num-Den_Indi'!$A$2:$A$35,0),MATCH('1617 1718 Comparison'!AIG$2,' Cash Num-Den_Indi'!$A$2:$ANL$2,0))-INDEX('1617 Data'!$A$2:$AEW$35,MATCH('1617 1718 Comparison'!$A16,'1617 Data'!$A$2:$A$35,0),MATCH('1617 1718 Comparison'!AIG$2,'1617 Data'!$A$2:$AEW$2,0))</f>
        <v>0</v>
      </c>
      <c r="AIH16" s="441" t="e">
        <f>INDEX(' Cash Num-Den_Indi'!$A$2:$ANL$35,MATCH('1617 1718 Comparison'!$A16,' Cash Num-Den_Indi'!$A$2:$A$35,0),MATCH('1617 1718 Comparison'!AIH$2,' Cash Num-Den_Indi'!$A$2:$ANL$2,0))-INDEX('1617 Data'!$A$2:$AEW$35,MATCH('1617 1718 Comparison'!$A16,'1617 Data'!$A$2:$A$35,0),MATCH('1617 1718 Comparison'!AIH$2,'1617 Data'!$A$2:$AEW$2,0))</f>
        <v>#N/A</v>
      </c>
      <c r="AII16" s="441" t="e">
        <f>INDEX(' Cash Num-Den_Indi'!$A$2:$ANL$35,MATCH('1617 1718 Comparison'!$A16,' Cash Num-Den_Indi'!$A$2:$A$35,0),MATCH('1617 1718 Comparison'!AII$2,' Cash Num-Den_Indi'!$A$2:$ANL$2,0))-INDEX('1617 Data'!$A$2:$AEW$35,MATCH('1617 1718 Comparison'!$A16,'1617 Data'!$A$2:$A$35,0),MATCH('1617 1718 Comparison'!AII$2,'1617 Data'!$A$2:$AEW$2,0))</f>
        <v>#N/A</v>
      </c>
      <c r="AIJ16" s="441" t="e">
        <f>INDEX(' Cash Num-Den_Indi'!$A$2:$ANL$35,MATCH('1617 1718 Comparison'!$A16,' Cash Num-Den_Indi'!$A$2:$A$35,0),MATCH('1617 1718 Comparison'!AIJ$2,' Cash Num-Den_Indi'!$A$2:$ANL$2,0))-INDEX('1617 Data'!$A$2:$AEW$35,MATCH('1617 1718 Comparison'!$A16,'1617 Data'!$A$2:$A$35,0),MATCH('1617 1718 Comparison'!AIJ$2,'1617 Data'!$A$2:$AEW$2,0))</f>
        <v>#N/A</v>
      </c>
      <c r="AIK16" s="441" t="e">
        <f>INDEX(' Cash Num-Den_Indi'!$A$2:$ANL$35,MATCH('1617 1718 Comparison'!$A16,' Cash Num-Den_Indi'!$A$2:$A$35,0),MATCH('1617 1718 Comparison'!AIK$2,' Cash Num-Den_Indi'!$A$2:$ANL$2,0))-INDEX('1617 Data'!$A$2:$AEW$35,MATCH('1617 1718 Comparison'!$A16,'1617 Data'!$A$2:$A$35,0),MATCH('1617 1718 Comparison'!AIK$2,'1617 Data'!$A$2:$AEW$2,0))</f>
        <v>#N/A</v>
      </c>
      <c r="AIL16" s="441" t="e">
        <f>INDEX(' Cash Num-Den_Indi'!$A$2:$ANL$35,MATCH('1617 1718 Comparison'!$A16,' Cash Num-Den_Indi'!$A$2:$A$35,0),MATCH('1617 1718 Comparison'!AIL$2,' Cash Num-Den_Indi'!$A$2:$ANL$2,0))-INDEX('1617 Data'!$A$2:$AEW$35,MATCH('1617 1718 Comparison'!$A16,'1617 Data'!$A$2:$A$35,0),MATCH('1617 1718 Comparison'!AIL$2,'1617 Data'!$A$2:$AEW$2,0))</f>
        <v>#N/A</v>
      </c>
      <c r="AIM16" s="440">
        <f>INDEX(' Cash Num-Den_Indi'!$A$2:$ANL$35,MATCH('1617 1718 Comparison'!$A16,' Cash Num-Den_Indi'!$A$2:$A$35,0),MATCH('1617 1718 Comparison'!AIM$2,' Cash Num-Den_Indi'!$A$2:$ANL$2,0))-INDEX('1617 Data'!$A$2:$AEW$35,MATCH('1617 1718 Comparison'!$A16,'1617 Data'!$A$2:$A$35,0),MATCH('1617 1718 Comparison'!AIM$2,'1617 Data'!$A$2:$AEW$2,0))</f>
        <v>0</v>
      </c>
      <c r="AIN16" s="441" t="e">
        <f>INDEX(' Cash Num-Den_Indi'!$A$2:$ANL$35,MATCH('1617 1718 Comparison'!$A16,' Cash Num-Den_Indi'!$A$2:$A$35,0),MATCH('1617 1718 Comparison'!AIN$2,' Cash Num-Den_Indi'!$A$2:$ANL$2,0))-INDEX('1617 Data'!$A$2:$AEW$35,MATCH('1617 1718 Comparison'!$A16,'1617 Data'!$A$2:$A$35,0),MATCH('1617 1718 Comparison'!AIN$2,'1617 Data'!$A$2:$AEW$2,0))</f>
        <v>#N/A</v>
      </c>
      <c r="AIO16" s="441" t="e">
        <f>INDEX(' Cash Num-Den_Indi'!$A$2:$ANL$35,MATCH('1617 1718 Comparison'!$A16,' Cash Num-Den_Indi'!$A$2:$A$35,0),MATCH('1617 1718 Comparison'!AIO$2,' Cash Num-Den_Indi'!$A$2:$ANL$2,0))-INDEX('1617 Data'!$A$2:$AEW$35,MATCH('1617 1718 Comparison'!$A16,'1617 Data'!$A$2:$A$35,0),MATCH('1617 1718 Comparison'!AIO$2,'1617 Data'!$A$2:$AEW$2,0))</f>
        <v>#N/A</v>
      </c>
      <c r="AIP16" s="440">
        <f>INDEX(' Cash Num-Den_Indi'!$A$2:$ANL$35,MATCH('1617 1718 Comparison'!$A16,' Cash Num-Den_Indi'!$A$2:$A$35,0),MATCH('1617 1718 Comparison'!AIP$2,' Cash Num-Den_Indi'!$A$2:$ANL$2,0))-INDEX('1617 Data'!$A$2:$AEW$35,MATCH('1617 1718 Comparison'!$A16,'1617 Data'!$A$2:$A$35,0),MATCH('1617 1718 Comparison'!AIP$2,'1617 Data'!$A$2:$AEW$2,0))</f>
        <v>0</v>
      </c>
      <c r="AIQ16" s="441" t="e">
        <f>INDEX(' Cash Num-Den_Indi'!$A$2:$ANL$35,MATCH('1617 1718 Comparison'!$A16,' Cash Num-Den_Indi'!$A$2:$A$35,0),MATCH('1617 1718 Comparison'!AIQ$2,' Cash Num-Den_Indi'!$A$2:$ANL$2,0))-INDEX('1617 Data'!$A$2:$AEW$35,MATCH('1617 1718 Comparison'!$A16,'1617 Data'!$A$2:$A$35,0),MATCH('1617 1718 Comparison'!AIQ$2,'1617 Data'!$A$2:$AEW$2,0))</f>
        <v>#N/A</v>
      </c>
      <c r="AIR16" s="441" t="e">
        <f>INDEX(' Cash Num-Den_Indi'!$A$2:$ANL$35,MATCH('1617 1718 Comparison'!$A16,' Cash Num-Den_Indi'!$A$2:$A$35,0),MATCH('1617 1718 Comparison'!AIR$2,' Cash Num-Den_Indi'!$A$2:$ANL$2,0))-INDEX('1617 Data'!$A$2:$AEW$35,MATCH('1617 1718 Comparison'!$A16,'1617 Data'!$A$2:$A$35,0),MATCH('1617 1718 Comparison'!AIR$2,'1617 Data'!$A$2:$AEW$2,0))</f>
        <v>#N/A</v>
      </c>
      <c r="AIS16" s="440">
        <f>INDEX(' Cash Num-Den_Indi'!$A$2:$ANL$35,MATCH('1617 1718 Comparison'!$A16,' Cash Num-Den_Indi'!$A$2:$A$35,0),MATCH('1617 1718 Comparison'!AIS$2,' Cash Num-Den_Indi'!$A$2:$ANL$2,0))-INDEX('1617 Data'!$A$2:$AEW$35,MATCH('1617 1718 Comparison'!$A16,'1617 Data'!$A$2:$A$35,0),MATCH('1617 1718 Comparison'!AIS$2,'1617 Data'!$A$2:$AEW$2,0))</f>
        <v>0</v>
      </c>
      <c r="AIT16" s="441" t="e">
        <f>INDEX(' Cash Num-Den_Indi'!$A$2:$ANL$35,MATCH('1617 1718 Comparison'!$A16,' Cash Num-Den_Indi'!$A$2:$A$35,0),MATCH('1617 1718 Comparison'!AIT$2,' Cash Num-Den_Indi'!$A$2:$ANL$2,0))-INDEX('1617 Data'!$A$2:$AEW$35,MATCH('1617 1718 Comparison'!$A16,'1617 Data'!$A$2:$A$35,0),MATCH('1617 1718 Comparison'!AIT$2,'1617 Data'!$A$2:$AEW$2,0))</f>
        <v>#N/A</v>
      </c>
      <c r="AIU16" s="441" t="e">
        <f>INDEX(' Cash Num-Den_Indi'!$A$2:$ANL$35,MATCH('1617 1718 Comparison'!$A16,' Cash Num-Den_Indi'!$A$2:$A$35,0),MATCH('1617 1718 Comparison'!AIU$2,' Cash Num-Den_Indi'!$A$2:$ANL$2,0))-INDEX('1617 Data'!$A$2:$AEW$35,MATCH('1617 1718 Comparison'!$A16,'1617 Data'!$A$2:$A$35,0),MATCH('1617 1718 Comparison'!AIU$2,'1617 Data'!$A$2:$AEW$2,0))</f>
        <v>#N/A</v>
      </c>
      <c r="AIV16" s="440">
        <f>INDEX(' Cash Num-Den_Indi'!$A$2:$ANL$35,MATCH('1617 1718 Comparison'!$A16,' Cash Num-Den_Indi'!$A$2:$A$35,0),MATCH('1617 1718 Comparison'!AIV$2,' Cash Num-Den_Indi'!$A$2:$ANL$2,0))-INDEX('1617 Data'!$A$2:$AEW$35,MATCH('1617 1718 Comparison'!$A16,'1617 Data'!$A$2:$A$35,0),MATCH('1617 1718 Comparison'!AIV$2,'1617 Data'!$A$2:$AEW$2,0))</f>
        <v>0</v>
      </c>
      <c r="AIW16" s="441" t="e">
        <f>INDEX(' Cash Num-Den_Indi'!$A$2:$ANL$35,MATCH('1617 1718 Comparison'!$A16,' Cash Num-Den_Indi'!$A$2:$A$35,0),MATCH('1617 1718 Comparison'!AIW$2,' Cash Num-Den_Indi'!$A$2:$ANL$2,0))-INDEX('1617 Data'!$A$2:$AEW$35,MATCH('1617 1718 Comparison'!$A16,'1617 Data'!$A$2:$A$35,0),MATCH('1617 1718 Comparison'!AIW$2,'1617 Data'!$A$2:$AEW$2,0))</f>
        <v>#N/A</v>
      </c>
      <c r="AIX16" s="441" t="e">
        <f>INDEX(' Cash Num-Den_Indi'!$A$2:$ANL$35,MATCH('1617 1718 Comparison'!$A16,' Cash Num-Den_Indi'!$A$2:$A$35,0),MATCH('1617 1718 Comparison'!AIX$2,' Cash Num-Den_Indi'!$A$2:$ANL$2,0))-INDEX('1617 Data'!$A$2:$AEW$35,MATCH('1617 1718 Comparison'!$A16,'1617 Data'!$A$2:$A$35,0),MATCH('1617 1718 Comparison'!AIX$2,'1617 Data'!$A$2:$AEW$2,0))</f>
        <v>#N/A</v>
      </c>
      <c r="AIY16" s="440">
        <f>INDEX(' Cash Num-Den_Indi'!$A$2:$ANL$35,MATCH('1617 1718 Comparison'!$A16,' Cash Num-Den_Indi'!$A$2:$A$35,0),MATCH('1617 1718 Comparison'!AIY$2,' Cash Num-Den_Indi'!$A$2:$ANL$2,0))-INDEX('1617 Data'!$A$2:$AEW$35,MATCH('1617 1718 Comparison'!$A16,'1617 Data'!$A$2:$A$35,0),MATCH('1617 1718 Comparison'!AIY$2,'1617 Data'!$A$2:$AEW$2,0))</f>
        <v>0</v>
      </c>
      <c r="AIZ16" s="441" t="e">
        <f>INDEX(' Cash Num-Den_Indi'!$A$2:$ANL$35,MATCH('1617 1718 Comparison'!$A16,' Cash Num-Den_Indi'!$A$2:$A$35,0),MATCH('1617 1718 Comparison'!AIZ$2,' Cash Num-Den_Indi'!$A$2:$ANL$2,0))-INDEX('1617 Data'!$A$2:$AEW$35,MATCH('1617 1718 Comparison'!$A16,'1617 Data'!$A$2:$A$35,0),MATCH('1617 1718 Comparison'!AIZ$2,'1617 Data'!$A$2:$AEW$2,0))</f>
        <v>#N/A</v>
      </c>
      <c r="AJA16" s="441" t="e">
        <f>INDEX(' Cash Num-Den_Indi'!$A$2:$ANL$35,MATCH('1617 1718 Comparison'!$A16,' Cash Num-Den_Indi'!$A$2:$A$35,0),MATCH('1617 1718 Comparison'!AJA$2,' Cash Num-Den_Indi'!$A$2:$ANL$2,0))-INDEX('1617 Data'!$A$2:$AEW$35,MATCH('1617 1718 Comparison'!$A16,'1617 Data'!$A$2:$A$35,0),MATCH('1617 1718 Comparison'!AJA$2,'1617 Data'!$A$2:$AEW$2,0))</f>
        <v>#N/A</v>
      </c>
      <c r="AJB16" s="440">
        <f>INDEX(' Cash Num-Den_Indi'!$A$2:$ANL$35,MATCH('1617 1718 Comparison'!$A16,' Cash Num-Den_Indi'!$A$2:$A$35,0),MATCH('1617 1718 Comparison'!AJB$2,' Cash Num-Den_Indi'!$A$2:$ANL$2,0))-INDEX('1617 Data'!$A$2:$AEW$35,MATCH('1617 1718 Comparison'!$A16,'1617 Data'!$A$2:$A$35,0),MATCH('1617 1718 Comparison'!AJB$2,'1617 Data'!$A$2:$AEW$2,0))</f>
        <v>0</v>
      </c>
      <c r="AJC16" s="441" t="e">
        <f>INDEX(' Cash Num-Den_Indi'!$A$2:$ANL$35,MATCH('1617 1718 Comparison'!$A16,' Cash Num-Den_Indi'!$A$2:$A$35,0),MATCH('1617 1718 Comparison'!AJC$2,' Cash Num-Den_Indi'!$A$2:$ANL$2,0))-INDEX('1617 Data'!$A$2:$AEW$35,MATCH('1617 1718 Comparison'!$A16,'1617 Data'!$A$2:$A$35,0),MATCH('1617 1718 Comparison'!AJC$2,'1617 Data'!$A$2:$AEW$2,0))</f>
        <v>#N/A</v>
      </c>
      <c r="AJD16" s="441" t="e">
        <f>INDEX(' Cash Num-Den_Indi'!$A$2:$ANL$35,MATCH('1617 1718 Comparison'!$A16,' Cash Num-Den_Indi'!$A$2:$A$35,0),MATCH('1617 1718 Comparison'!AJD$2,' Cash Num-Den_Indi'!$A$2:$ANL$2,0))-INDEX('1617 Data'!$A$2:$AEW$35,MATCH('1617 1718 Comparison'!$A16,'1617 Data'!$A$2:$A$35,0),MATCH('1617 1718 Comparison'!AJD$2,'1617 Data'!$A$2:$AEW$2,0))</f>
        <v>#N/A</v>
      </c>
      <c r="AJE16" s="440">
        <f>INDEX(' Cash Num-Den_Indi'!$A$2:$ANL$35,MATCH('1617 1718 Comparison'!$A16,' Cash Num-Den_Indi'!$A$2:$A$35,0),MATCH('1617 1718 Comparison'!AJE$2,' Cash Num-Den_Indi'!$A$2:$ANL$2,0))-INDEX('1617 Data'!$A$2:$AEW$35,MATCH('1617 1718 Comparison'!$A16,'1617 Data'!$A$2:$A$35,0),MATCH('1617 1718 Comparison'!AJE$2,'1617 Data'!$A$2:$AEW$2,0))</f>
        <v>0</v>
      </c>
      <c r="AJF16" s="441" t="e">
        <f>INDEX(' Cash Num-Den_Indi'!$A$2:$ANL$35,MATCH('1617 1718 Comparison'!$A16,' Cash Num-Den_Indi'!$A$2:$A$35,0),MATCH('1617 1718 Comparison'!AJF$2,' Cash Num-Den_Indi'!$A$2:$ANL$2,0))-INDEX('1617 Data'!$A$2:$AEW$35,MATCH('1617 1718 Comparison'!$A16,'1617 Data'!$A$2:$A$35,0),MATCH('1617 1718 Comparison'!AJF$2,'1617 Data'!$A$2:$AEW$2,0))</f>
        <v>#N/A</v>
      </c>
      <c r="AJG16" s="441" t="e">
        <f>INDEX(' Cash Num-Den_Indi'!$A$2:$ANL$35,MATCH('1617 1718 Comparison'!$A16,' Cash Num-Den_Indi'!$A$2:$A$35,0),MATCH('1617 1718 Comparison'!AJG$2,' Cash Num-Den_Indi'!$A$2:$ANL$2,0))-INDEX('1617 Data'!$A$2:$AEW$35,MATCH('1617 1718 Comparison'!$A16,'1617 Data'!$A$2:$A$35,0),MATCH('1617 1718 Comparison'!AJG$2,'1617 Data'!$A$2:$AEW$2,0))</f>
        <v>#N/A</v>
      </c>
      <c r="AJH16" s="441" t="e">
        <f>INDEX(' Cash Num-Den_Indi'!$A$2:$ANL$35,MATCH('1617 1718 Comparison'!$A16,' Cash Num-Den_Indi'!$A$2:$A$35,0),MATCH('1617 1718 Comparison'!AJH$2,' Cash Num-Den_Indi'!$A$2:$ANL$2,0))-INDEX('1617 Data'!$A$2:$AEW$35,MATCH('1617 1718 Comparison'!$A16,'1617 Data'!$A$2:$A$35,0),MATCH('1617 1718 Comparison'!AJH$2,'1617 Data'!$A$2:$AEW$2,0))</f>
        <v>#N/A</v>
      </c>
      <c r="AJI16" s="441" t="e">
        <f>INDEX(' Cash Num-Den_Indi'!$A$2:$ANL$35,MATCH('1617 1718 Comparison'!$A16,' Cash Num-Den_Indi'!$A$2:$A$35,0),MATCH('1617 1718 Comparison'!AJI$2,' Cash Num-Den_Indi'!$A$2:$ANL$2,0))-INDEX('1617 Data'!$A$2:$AEW$35,MATCH('1617 1718 Comparison'!$A16,'1617 Data'!$A$2:$A$35,0),MATCH('1617 1718 Comparison'!AJI$2,'1617 Data'!$A$2:$AEW$2,0))</f>
        <v>#N/A</v>
      </c>
      <c r="AJJ16" s="441" t="e">
        <f>INDEX(' Cash Num-Den_Indi'!$A$2:$ANL$35,MATCH('1617 1718 Comparison'!$A16,' Cash Num-Den_Indi'!$A$2:$A$35,0),MATCH('1617 1718 Comparison'!AJJ$2,' Cash Num-Den_Indi'!$A$2:$ANL$2,0))-INDEX('1617 Data'!$A$2:$AEW$35,MATCH('1617 1718 Comparison'!$A16,'1617 Data'!$A$2:$A$35,0),MATCH('1617 1718 Comparison'!AJJ$2,'1617 Data'!$A$2:$AEW$2,0))</f>
        <v>#N/A</v>
      </c>
      <c r="AJK16" s="440">
        <f>INDEX(' Cash Num-Den_Indi'!$A$2:$ANL$35,MATCH('1617 1718 Comparison'!$A16,' Cash Num-Den_Indi'!$A$2:$A$35,0),MATCH('1617 1718 Comparison'!AJK$2,' Cash Num-Den_Indi'!$A$2:$ANL$2,0))-INDEX('1617 Data'!$A$2:$AEW$35,MATCH('1617 1718 Comparison'!$A16,'1617 Data'!$A$2:$A$35,0),MATCH('1617 1718 Comparison'!AJK$2,'1617 Data'!$A$2:$AEW$2,0))</f>
        <v>0</v>
      </c>
      <c r="AJL16" s="441" t="e">
        <f>INDEX(' Cash Num-Den_Indi'!$A$2:$ANL$35,MATCH('1617 1718 Comparison'!$A16,' Cash Num-Den_Indi'!$A$2:$A$35,0),MATCH('1617 1718 Comparison'!AJL$2,' Cash Num-Den_Indi'!$A$2:$ANL$2,0))-INDEX('1617 Data'!$A$2:$AEW$35,MATCH('1617 1718 Comparison'!$A16,'1617 Data'!$A$2:$A$35,0),MATCH('1617 1718 Comparison'!AJL$2,'1617 Data'!$A$2:$AEW$2,0))</f>
        <v>#N/A</v>
      </c>
      <c r="AJM16" s="441" t="e">
        <f>INDEX(' Cash Num-Den_Indi'!$A$2:$ANL$35,MATCH('1617 1718 Comparison'!$A16,' Cash Num-Den_Indi'!$A$2:$A$35,0),MATCH('1617 1718 Comparison'!AJM$2,' Cash Num-Den_Indi'!$A$2:$ANL$2,0))-INDEX('1617 Data'!$A$2:$AEW$35,MATCH('1617 1718 Comparison'!$A16,'1617 Data'!$A$2:$A$35,0),MATCH('1617 1718 Comparison'!AJM$2,'1617 Data'!$A$2:$AEW$2,0))</f>
        <v>#N/A</v>
      </c>
      <c r="AJN16" s="440">
        <f>INDEX(' Cash Num-Den_Indi'!$A$2:$ANL$35,MATCH('1617 1718 Comparison'!$A16,' Cash Num-Den_Indi'!$A$2:$A$35,0),MATCH('1617 1718 Comparison'!AJN$2,' Cash Num-Den_Indi'!$A$2:$ANL$2,0))-INDEX('1617 Data'!$A$2:$AEW$35,MATCH('1617 1718 Comparison'!$A16,'1617 Data'!$A$2:$A$35,0),MATCH('1617 1718 Comparison'!AJN$2,'1617 Data'!$A$2:$AEW$2,0))</f>
        <v>0</v>
      </c>
      <c r="AJO16" s="441" t="e">
        <f>INDEX(' Cash Num-Den_Indi'!$A$2:$ANL$35,MATCH('1617 1718 Comparison'!$A16,' Cash Num-Den_Indi'!$A$2:$A$35,0),MATCH('1617 1718 Comparison'!AJO$2,' Cash Num-Den_Indi'!$A$2:$ANL$2,0))-INDEX('1617 Data'!$A$2:$AEW$35,MATCH('1617 1718 Comparison'!$A16,'1617 Data'!$A$2:$A$35,0),MATCH('1617 1718 Comparison'!AJO$2,'1617 Data'!$A$2:$AEW$2,0))</f>
        <v>#N/A</v>
      </c>
      <c r="AJP16" s="441" t="e">
        <f>INDEX(' Cash Num-Den_Indi'!$A$2:$ANL$35,MATCH('1617 1718 Comparison'!$A16,' Cash Num-Den_Indi'!$A$2:$A$35,0),MATCH('1617 1718 Comparison'!AJP$2,' Cash Num-Den_Indi'!$A$2:$ANL$2,0))-INDEX('1617 Data'!$A$2:$AEW$35,MATCH('1617 1718 Comparison'!$A16,'1617 Data'!$A$2:$A$35,0),MATCH('1617 1718 Comparison'!AJP$2,'1617 Data'!$A$2:$AEW$2,0))</f>
        <v>#N/A</v>
      </c>
      <c r="AJQ16" s="440">
        <f>INDEX(' Cash Num-Den_Indi'!$A$2:$ANL$35,MATCH('1617 1718 Comparison'!$A16,' Cash Num-Den_Indi'!$A$2:$A$35,0),MATCH('1617 1718 Comparison'!AJQ$2,' Cash Num-Den_Indi'!$A$2:$ANL$2,0))-INDEX('1617 Data'!$A$2:$AEW$35,MATCH('1617 1718 Comparison'!$A16,'1617 Data'!$A$2:$A$35,0),MATCH('1617 1718 Comparison'!AJQ$2,'1617 Data'!$A$2:$AEW$2,0))</f>
        <v>0</v>
      </c>
      <c r="AJR16" s="441" t="e">
        <f>INDEX(' Cash Num-Den_Indi'!$A$2:$ANL$35,MATCH('1617 1718 Comparison'!$A16,' Cash Num-Den_Indi'!$A$2:$A$35,0),MATCH('1617 1718 Comparison'!AJR$2,' Cash Num-Den_Indi'!$A$2:$ANL$2,0))-INDEX('1617 Data'!$A$2:$AEW$35,MATCH('1617 1718 Comparison'!$A16,'1617 Data'!$A$2:$A$35,0),MATCH('1617 1718 Comparison'!AJR$2,'1617 Data'!$A$2:$AEW$2,0))</f>
        <v>#N/A</v>
      </c>
      <c r="AJS16" s="441" t="e">
        <f>INDEX(' Cash Num-Den_Indi'!$A$2:$ANL$35,MATCH('1617 1718 Comparison'!$A16,' Cash Num-Den_Indi'!$A$2:$A$35,0),MATCH('1617 1718 Comparison'!AJS$2,' Cash Num-Den_Indi'!$A$2:$ANL$2,0))-INDEX('1617 Data'!$A$2:$AEW$35,MATCH('1617 1718 Comparison'!$A16,'1617 Data'!$A$2:$A$35,0),MATCH('1617 1718 Comparison'!AJS$2,'1617 Data'!$A$2:$AEW$2,0))</f>
        <v>#N/A</v>
      </c>
      <c r="AJT16" s="440">
        <f>INDEX(' Cash Num-Den_Indi'!$A$2:$ANL$35,MATCH('1617 1718 Comparison'!$A16,' Cash Num-Den_Indi'!$A$2:$A$35,0),MATCH('1617 1718 Comparison'!AJT$2,' Cash Num-Den_Indi'!$A$2:$ANL$2,0))-INDEX('1617 Data'!$A$2:$AEW$35,MATCH('1617 1718 Comparison'!$A16,'1617 Data'!$A$2:$A$35,0),MATCH('1617 1718 Comparison'!AJT$2,'1617 Data'!$A$2:$AEW$2,0))</f>
        <v>0</v>
      </c>
      <c r="AJU16" s="441" t="e">
        <f>INDEX(' Cash Num-Den_Indi'!$A$2:$ANL$35,MATCH('1617 1718 Comparison'!$A16,' Cash Num-Den_Indi'!$A$2:$A$35,0),MATCH('1617 1718 Comparison'!AJU$2,' Cash Num-Den_Indi'!$A$2:$ANL$2,0))-INDEX('1617 Data'!$A$2:$AEW$35,MATCH('1617 1718 Comparison'!$A16,'1617 Data'!$A$2:$A$35,0),MATCH('1617 1718 Comparison'!AJU$2,'1617 Data'!$A$2:$AEW$2,0))</f>
        <v>#N/A</v>
      </c>
      <c r="AJV16" s="441" t="e">
        <f>INDEX(' Cash Num-Den_Indi'!$A$2:$ANL$35,MATCH('1617 1718 Comparison'!$A16,' Cash Num-Den_Indi'!$A$2:$A$35,0),MATCH('1617 1718 Comparison'!AJV$2,' Cash Num-Den_Indi'!$A$2:$ANL$2,0))-INDEX('1617 Data'!$A$2:$AEW$35,MATCH('1617 1718 Comparison'!$A16,'1617 Data'!$A$2:$A$35,0),MATCH('1617 1718 Comparison'!AJV$2,'1617 Data'!$A$2:$AEW$2,0))</f>
        <v>#N/A</v>
      </c>
      <c r="AJW16" s="440">
        <f>INDEX(' Cash Num-Den_Indi'!$A$2:$ANL$35,MATCH('1617 1718 Comparison'!$A16,' Cash Num-Den_Indi'!$A$2:$A$35,0),MATCH('1617 1718 Comparison'!AJW$2,' Cash Num-Den_Indi'!$A$2:$ANL$2,0))-INDEX('1617 Data'!$A$2:$AEW$35,MATCH('1617 1718 Comparison'!$A16,'1617 Data'!$A$2:$A$35,0),MATCH('1617 1718 Comparison'!AJW$2,'1617 Data'!$A$2:$AEW$2,0))</f>
        <v>0</v>
      </c>
      <c r="AJX16" s="441" t="e">
        <f>INDEX(' Cash Num-Den_Indi'!$A$2:$ANL$35,MATCH('1617 1718 Comparison'!$A16,' Cash Num-Den_Indi'!$A$2:$A$35,0),MATCH('1617 1718 Comparison'!AJX$2,' Cash Num-Den_Indi'!$A$2:$ANL$2,0))-INDEX('1617 Data'!$A$2:$AEW$35,MATCH('1617 1718 Comparison'!$A16,'1617 Data'!$A$2:$A$35,0),MATCH('1617 1718 Comparison'!AJX$2,'1617 Data'!$A$2:$AEW$2,0))</f>
        <v>#N/A</v>
      </c>
      <c r="AJY16" s="441" t="e">
        <f>INDEX(' Cash Num-Den_Indi'!$A$2:$ANL$35,MATCH('1617 1718 Comparison'!$A16,' Cash Num-Den_Indi'!$A$2:$A$35,0),MATCH('1617 1718 Comparison'!AJY$2,' Cash Num-Den_Indi'!$A$2:$ANL$2,0))-INDEX('1617 Data'!$A$2:$AEW$35,MATCH('1617 1718 Comparison'!$A16,'1617 Data'!$A$2:$A$35,0),MATCH('1617 1718 Comparison'!AJY$2,'1617 Data'!$A$2:$AEW$2,0))</f>
        <v>#N/A</v>
      </c>
      <c r="AJZ16" s="440">
        <f>INDEX(' Cash Num-Den_Indi'!$A$2:$ANL$35,MATCH('1617 1718 Comparison'!$A16,' Cash Num-Den_Indi'!$A$2:$A$35,0),MATCH('1617 1718 Comparison'!AJZ$2,' Cash Num-Den_Indi'!$A$2:$ANL$2,0))-INDEX('1617 Data'!$A$2:$AEW$35,MATCH('1617 1718 Comparison'!$A16,'1617 Data'!$A$2:$A$35,0),MATCH('1617 1718 Comparison'!AJZ$2,'1617 Data'!$A$2:$AEW$2,0))</f>
        <v>0</v>
      </c>
      <c r="AKA16" s="441" t="e">
        <f>INDEX(' Cash Num-Den_Indi'!$A$2:$ANL$35,MATCH('1617 1718 Comparison'!$A16,' Cash Num-Den_Indi'!$A$2:$A$35,0),MATCH('1617 1718 Comparison'!AKA$2,' Cash Num-Den_Indi'!$A$2:$ANL$2,0))-INDEX('1617 Data'!$A$2:$AEW$35,MATCH('1617 1718 Comparison'!$A16,'1617 Data'!$A$2:$A$35,0),MATCH('1617 1718 Comparison'!AKA$2,'1617 Data'!$A$2:$AEW$2,0))</f>
        <v>#N/A</v>
      </c>
      <c r="AKB16" s="441" t="e">
        <f>INDEX(' Cash Num-Den_Indi'!$A$2:$ANL$35,MATCH('1617 1718 Comparison'!$A16,' Cash Num-Den_Indi'!$A$2:$A$35,0),MATCH('1617 1718 Comparison'!AKB$2,' Cash Num-Den_Indi'!$A$2:$ANL$2,0))-INDEX('1617 Data'!$A$2:$AEW$35,MATCH('1617 1718 Comparison'!$A16,'1617 Data'!$A$2:$A$35,0),MATCH('1617 1718 Comparison'!AKB$2,'1617 Data'!$A$2:$AEW$2,0))</f>
        <v>#N/A</v>
      </c>
      <c r="AKC16" s="440">
        <f>INDEX(' Cash Num-Den_Indi'!$A$2:$ANL$35,MATCH('1617 1718 Comparison'!$A16,' Cash Num-Den_Indi'!$A$2:$A$35,0),MATCH('1617 1718 Comparison'!AKC$2,' Cash Num-Den_Indi'!$A$2:$ANL$2,0))-INDEX('1617 Data'!$A$2:$AEW$35,MATCH('1617 1718 Comparison'!$A16,'1617 Data'!$A$2:$A$35,0),MATCH('1617 1718 Comparison'!AKC$2,'1617 Data'!$A$2:$AEW$2,0))</f>
        <v>0</v>
      </c>
      <c r="AKD16" s="441" t="e">
        <f>INDEX(' Cash Num-Den_Indi'!$A$2:$ANL$35,MATCH('1617 1718 Comparison'!$A16,' Cash Num-Den_Indi'!$A$2:$A$35,0),MATCH('1617 1718 Comparison'!AKD$2,' Cash Num-Den_Indi'!$A$2:$ANL$2,0))-INDEX('1617 Data'!$A$2:$AEW$35,MATCH('1617 1718 Comparison'!$A16,'1617 Data'!$A$2:$A$35,0),MATCH('1617 1718 Comparison'!AKD$2,'1617 Data'!$A$2:$AEW$2,0))</f>
        <v>#N/A</v>
      </c>
      <c r="AKE16" s="441" t="e">
        <f>INDEX(' Cash Num-Den_Indi'!$A$2:$ANL$35,MATCH('1617 1718 Comparison'!$A16,' Cash Num-Den_Indi'!$A$2:$A$35,0),MATCH('1617 1718 Comparison'!AKE$2,' Cash Num-Den_Indi'!$A$2:$ANL$2,0))-INDEX('1617 Data'!$A$2:$AEW$35,MATCH('1617 1718 Comparison'!$A16,'1617 Data'!$A$2:$A$35,0),MATCH('1617 1718 Comparison'!AKE$2,'1617 Data'!$A$2:$AEW$2,0))</f>
        <v>#N/A</v>
      </c>
      <c r="AKF16" s="441" t="e">
        <f>INDEX(' Cash Num-Den_Indi'!$A$2:$ANL$35,MATCH('1617 1718 Comparison'!$A16,' Cash Num-Den_Indi'!$A$2:$A$35,0),MATCH('1617 1718 Comparison'!AKF$2,' Cash Num-Den_Indi'!$A$2:$ANL$2,0))-INDEX('1617 Data'!$A$2:$AEW$35,MATCH('1617 1718 Comparison'!$A16,'1617 Data'!$A$2:$A$35,0),MATCH('1617 1718 Comparison'!AKF$2,'1617 Data'!$A$2:$AEW$2,0))</f>
        <v>#N/A</v>
      </c>
      <c r="AKG16" s="441" t="e">
        <f>INDEX(' Cash Num-Den_Indi'!$A$2:$ANL$35,MATCH('1617 1718 Comparison'!$A16,' Cash Num-Den_Indi'!$A$2:$A$35,0),MATCH('1617 1718 Comparison'!AKG$2,' Cash Num-Den_Indi'!$A$2:$ANL$2,0))-INDEX('1617 Data'!$A$2:$AEW$35,MATCH('1617 1718 Comparison'!$A16,'1617 Data'!$A$2:$A$35,0),MATCH('1617 1718 Comparison'!AKG$2,'1617 Data'!$A$2:$AEW$2,0))</f>
        <v>#N/A</v>
      </c>
      <c r="AKH16" s="441" t="e">
        <f>INDEX(' Cash Num-Den_Indi'!$A$2:$ANL$35,MATCH('1617 1718 Comparison'!$A16,' Cash Num-Den_Indi'!$A$2:$A$35,0),MATCH('1617 1718 Comparison'!AKH$2,' Cash Num-Den_Indi'!$A$2:$ANL$2,0))-INDEX('1617 Data'!$A$2:$AEW$35,MATCH('1617 1718 Comparison'!$A16,'1617 Data'!$A$2:$A$35,0),MATCH('1617 1718 Comparison'!AKH$2,'1617 Data'!$A$2:$AEW$2,0))</f>
        <v>#N/A</v>
      </c>
      <c r="AKI16" s="440">
        <f>INDEX(' Cash Num-Den_Indi'!$A$2:$ANL$35,MATCH('1617 1718 Comparison'!$A16,' Cash Num-Den_Indi'!$A$2:$A$35,0),MATCH('1617 1718 Comparison'!AKI$2,' Cash Num-Den_Indi'!$A$2:$ANL$2,0))-INDEX('1617 Data'!$A$2:$AEW$35,MATCH('1617 1718 Comparison'!$A16,'1617 Data'!$A$2:$A$35,0),MATCH('1617 1718 Comparison'!AKI$2,'1617 Data'!$A$2:$AEW$2,0))</f>
        <v>0</v>
      </c>
      <c r="AKJ16" s="440">
        <f>INDEX(' Cash Num-Den_Indi'!$A$2:$ANL$35,MATCH('1617 1718 Comparison'!$A16,' Cash Num-Den_Indi'!$A$2:$A$35,0),MATCH('1617 1718 Comparison'!AKJ$2,' Cash Num-Den_Indi'!$A$2:$ANL$2,0))-INDEX('1617 Data'!$A$2:$AEW$35,MATCH('1617 1718 Comparison'!$A16,'1617 Data'!$A$2:$A$35,0),MATCH('1617 1718 Comparison'!AKJ$2,'1617 Data'!$A$2:$AEW$2,0))</f>
        <v>0</v>
      </c>
      <c r="AKK16" s="440">
        <f>INDEX(' Cash Num-Den_Indi'!$A$2:$ANL$35,MATCH('1617 1718 Comparison'!$A16,' Cash Num-Den_Indi'!$A$2:$A$35,0),MATCH('1617 1718 Comparison'!AKK$2,' Cash Num-Den_Indi'!$A$2:$ANL$2,0))-INDEX('1617 Data'!$A$2:$AEW$35,MATCH('1617 1718 Comparison'!$A16,'1617 Data'!$A$2:$A$35,0),MATCH('1617 1718 Comparison'!AKK$2,'1617 Data'!$A$2:$AEW$2,0))</f>
        <v>0</v>
      </c>
      <c r="AKL16" s="440">
        <f>INDEX(' Cash Num-Den_Indi'!$A$2:$ANL$35,MATCH('1617 1718 Comparison'!$A16,' Cash Num-Den_Indi'!$A$2:$A$35,0),MATCH('1617 1718 Comparison'!AKL$2,' Cash Num-Den_Indi'!$A$2:$ANL$2,0))-INDEX('1617 Data'!$A$2:$AEW$35,MATCH('1617 1718 Comparison'!$A16,'1617 Data'!$A$2:$A$35,0),MATCH('1617 1718 Comparison'!AKL$2,'1617 Data'!$A$2:$AEW$2,0))</f>
        <v>0</v>
      </c>
      <c r="AKM16" s="440">
        <f>INDEX(' Cash Num-Den_Indi'!$A$2:$ANL$35,MATCH('1617 1718 Comparison'!$A16,' Cash Num-Den_Indi'!$A$2:$A$35,0),MATCH('1617 1718 Comparison'!AKM$2,' Cash Num-Den_Indi'!$A$2:$ANL$2,0))-INDEX('1617 Data'!$A$2:$AEW$35,MATCH('1617 1718 Comparison'!$A16,'1617 Data'!$A$2:$A$35,0),MATCH('1617 1718 Comparison'!AKM$2,'1617 Data'!$A$2:$AEW$2,0))</f>
        <v>0</v>
      </c>
      <c r="AKN16" s="440">
        <f>INDEX(' Cash Num-Den_Indi'!$A$2:$ANL$35,MATCH('1617 1718 Comparison'!$A16,' Cash Num-Den_Indi'!$A$2:$A$35,0),MATCH('1617 1718 Comparison'!AKN$2,' Cash Num-Den_Indi'!$A$2:$ANL$2,0))-INDEX('1617 Data'!$A$2:$AEW$35,MATCH('1617 1718 Comparison'!$A16,'1617 Data'!$A$2:$A$35,0),MATCH('1617 1718 Comparison'!AKN$2,'1617 Data'!$A$2:$AEW$2,0))</f>
        <v>0</v>
      </c>
      <c r="AKO16" s="440">
        <f>INDEX(' Cash Num-Den_Indi'!$A$2:$ANL$35,MATCH('1617 1718 Comparison'!$A16,' Cash Num-Den_Indi'!$A$2:$A$35,0),MATCH('1617 1718 Comparison'!AKO$2,' Cash Num-Den_Indi'!$A$2:$ANL$2,0))-INDEX('1617 Data'!$A$2:$AEW$35,MATCH('1617 1718 Comparison'!$A16,'1617 Data'!$A$2:$A$35,0),MATCH('1617 1718 Comparison'!AKO$2,'1617 Data'!$A$2:$AEW$2,0))</f>
        <v>0</v>
      </c>
      <c r="AKP16" s="440">
        <f>INDEX(' Cash Num-Den_Indi'!$A$2:$ANL$35,MATCH('1617 1718 Comparison'!$A16,' Cash Num-Den_Indi'!$A$2:$A$35,0),MATCH('1617 1718 Comparison'!AKP$2,' Cash Num-Den_Indi'!$A$2:$ANL$2,0))-INDEX('1617 Data'!$A$2:$AEW$35,MATCH('1617 1718 Comparison'!$A16,'1617 Data'!$A$2:$A$35,0),MATCH('1617 1718 Comparison'!AKP$2,'1617 Data'!$A$2:$AEW$2,0))</f>
        <v>0</v>
      </c>
      <c r="AKQ16" s="440">
        <f>INDEX(' Cash Num-Den_Indi'!$A$2:$ANL$35,MATCH('1617 1718 Comparison'!$A16,' Cash Num-Den_Indi'!$A$2:$A$35,0),MATCH('1617 1718 Comparison'!AKQ$2,' Cash Num-Den_Indi'!$A$2:$ANL$2,0))-INDEX('1617 Data'!$A$2:$AEW$35,MATCH('1617 1718 Comparison'!$A16,'1617 Data'!$A$2:$A$35,0),MATCH('1617 1718 Comparison'!AKQ$2,'1617 Data'!$A$2:$AEW$2,0))</f>
        <v>0</v>
      </c>
      <c r="AKR16" s="440">
        <f>INDEX(' Cash Num-Den_Indi'!$A$2:$ANL$35,MATCH('1617 1718 Comparison'!$A16,' Cash Num-Den_Indi'!$A$2:$A$35,0),MATCH('1617 1718 Comparison'!AKR$2,' Cash Num-Den_Indi'!$A$2:$ANL$2,0))-INDEX('1617 Data'!$A$2:$AEW$35,MATCH('1617 1718 Comparison'!$A16,'1617 Data'!$A$2:$A$35,0),MATCH('1617 1718 Comparison'!AKR$2,'1617 Data'!$A$2:$AEW$2,0))</f>
        <v>0</v>
      </c>
      <c r="AKS16" s="440">
        <f>INDEX(' Cash Num-Den_Indi'!$A$2:$ANL$35,MATCH('1617 1718 Comparison'!$A16,' Cash Num-Den_Indi'!$A$2:$A$35,0),MATCH('1617 1718 Comparison'!AKS$2,' Cash Num-Den_Indi'!$A$2:$ANL$2,0))-INDEX('1617 Data'!$A$2:$AEW$35,MATCH('1617 1718 Comparison'!$A16,'1617 Data'!$A$2:$A$35,0),MATCH('1617 1718 Comparison'!AKS$2,'1617 Data'!$A$2:$AEW$2,0))</f>
        <v>0</v>
      </c>
      <c r="AKT16" s="440">
        <f>INDEX(' Cash Num-Den_Indi'!$A$2:$ANL$35,MATCH('1617 1718 Comparison'!$A16,' Cash Num-Den_Indi'!$A$2:$A$35,0),MATCH('1617 1718 Comparison'!AKT$2,' Cash Num-Den_Indi'!$A$2:$ANL$2,0))-INDEX('1617 Data'!$A$2:$AEW$35,MATCH('1617 1718 Comparison'!$A16,'1617 Data'!$A$2:$A$35,0),MATCH('1617 1718 Comparison'!AKT$2,'1617 Data'!$A$2:$AEW$2,0))</f>
        <v>0</v>
      </c>
      <c r="AKU16" s="440">
        <f>INDEX(' Cash Num-Den_Indi'!$A$2:$ANL$35,MATCH('1617 1718 Comparison'!$A16,' Cash Num-Den_Indi'!$A$2:$A$35,0),MATCH('1617 1718 Comparison'!AKU$2,' Cash Num-Den_Indi'!$A$2:$ANL$2,0))-INDEX('1617 Data'!$A$2:$AEW$35,MATCH('1617 1718 Comparison'!$A16,'1617 Data'!$A$2:$A$35,0),MATCH('1617 1718 Comparison'!AKU$2,'1617 Data'!$A$2:$AEW$2,0))</f>
        <v>0</v>
      </c>
      <c r="AKV16" s="440">
        <f>INDEX(' Cash Num-Den_Indi'!$A$2:$ANL$35,MATCH('1617 1718 Comparison'!$A16,' Cash Num-Den_Indi'!$A$2:$A$35,0),MATCH('1617 1718 Comparison'!AKV$2,' Cash Num-Den_Indi'!$A$2:$ANL$2,0))-INDEX('1617 Data'!$A$2:$AEW$35,MATCH('1617 1718 Comparison'!$A16,'1617 Data'!$A$2:$A$35,0),MATCH('1617 1718 Comparison'!AKV$2,'1617 Data'!$A$2:$AEW$2,0))</f>
        <v>0</v>
      </c>
      <c r="AKW16" s="440">
        <f>INDEX(' Cash Num-Den_Indi'!$A$2:$ANL$35,MATCH('1617 1718 Comparison'!$A16,' Cash Num-Den_Indi'!$A$2:$A$35,0),MATCH('1617 1718 Comparison'!AKW$2,' Cash Num-Den_Indi'!$A$2:$ANL$2,0))-INDEX('1617 Data'!$A$2:$AEW$35,MATCH('1617 1718 Comparison'!$A16,'1617 Data'!$A$2:$A$35,0),MATCH('1617 1718 Comparison'!AKW$2,'1617 Data'!$A$2:$AEW$2,0))</f>
        <v>0</v>
      </c>
      <c r="AKX16" s="441" t="e">
        <f>INDEX(' Cash Num-Den_Indi'!$A$2:$ANL$35,MATCH('1617 1718 Comparison'!$A16,' Cash Num-Den_Indi'!$A$2:$A$35,0),MATCH('1617 1718 Comparison'!AKX$2,' Cash Num-Den_Indi'!$A$2:$ANL$2,0))-INDEX('1617 Data'!$A$2:$AEW$35,MATCH('1617 1718 Comparison'!$A16,'1617 Data'!$A$2:$A$35,0),MATCH('1617 1718 Comparison'!AKX$2,'1617 Data'!$A$2:$AEW$2,0))</f>
        <v>#N/A</v>
      </c>
      <c r="AKY16" s="441" t="e">
        <f>INDEX(' Cash Num-Den_Indi'!$A$2:$ANL$35,MATCH('1617 1718 Comparison'!$A16,' Cash Num-Den_Indi'!$A$2:$A$35,0),MATCH('1617 1718 Comparison'!AKY$2,' Cash Num-Den_Indi'!$A$2:$ANL$2,0))-INDEX('1617 Data'!$A$2:$AEW$35,MATCH('1617 1718 Comparison'!$A16,'1617 Data'!$A$2:$A$35,0),MATCH('1617 1718 Comparison'!AKY$2,'1617 Data'!$A$2:$AEW$2,0))</f>
        <v>#N/A</v>
      </c>
      <c r="AKZ16" s="441" t="e">
        <f>INDEX(' Cash Num-Den_Indi'!$A$2:$ANL$35,MATCH('1617 1718 Comparison'!$A16,' Cash Num-Den_Indi'!$A$2:$A$35,0),MATCH('1617 1718 Comparison'!AKZ$2,' Cash Num-Den_Indi'!$A$2:$ANL$2,0))-INDEX('1617 Data'!$A$2:$AEW$35,MATCH('1617 1718 Comparison'!$A16,'1617 Data'!$A$2:$A$35,0),MATCH('1617 1718 Comparison'!AKZ$2,'1617 Data'!$A$2:$AEW$2,0))</f>
        <v>#N/A</v>
      </c>
      <c r="ALA16" s="440">
        <f>INDEX(' Cash Num-Den_Indi'!$A$2:$ANL$35,MATCH('1617 1718 Comparison'!$A16,' Cash Num-Den_Indi'!$A$2:$A$35,0),MATCH('1617 1718 Comparison'!ALA$2,' Cash Num-Den_Indi'!$A$2:$ANL$2,0))-INDEX('1617 Data'!$A$2:$AEW$35,MATCH('1617 1718 Comparison'!$A16,'1617 Data'!$A$2:$A$35,0),MATCH('1617 1718 Comparison'!ALA$2,'1617 Data'!$A$2:$AEW$2,0))</f>
        <v>0</v>
      </c>
      <c r="ALB16" s="440">
        <f>INDEX(' Cash Num-Den_Indi'!$A$2:$ANL$35,MATCH('1617 1718 Comparison'!$A16,' Cash Num-Den_Indi'!$A$2:$A$35,0),MATCH('1617 1718 Comparison'!ALB$2,' Cash Num-Den_Indi'!$A$2:$ANL$2,0))-INDEX('1617 Data'!$A$2:$AEW$35,MATCH('1617 1718 Comparison'!$A16,'1617 Data'!$A$2:$A$35,0),MATCH('1617 1718 Comparison'!ALB$2,'1617 Data'!$A$2:$AEW$2,0))</f>
        <v>-3990836.9030779712</v>
      </c>
      <c r="ALC16" s="440">
        <f>INDEX(' Cash Num-Den_Indi'!$A$2:$ANL$35,MATCH('1617 1718 Comparison'!$A16,' Cash Num-Den_Indi'!$A$2:$A$35,0),MATCH('1617 1718 Comparison'!ALC$2,' Cash Num-Den_Indi'!$A$2:$ANL$2,0))-INDEX('1617 Data'!$A$2:$AEW$35,MATCH('1617 1718 Comparison'!$A16,'1617 Data'!$A$2:$A$35,0),MATCH('1617 1718 Comparison'!ALC$2,'1617 Data'!$A$2:$AEW$2,0))</f>
        <v>0</v>
      </c>
      <c r="ALD16" s="440">
        <f>INDEX(' Cash Num-Den_Indi'!$A$2:$ANL$35,MATCH('1617 1718 Comparison'!$A16,' Cash Num-Den_Indi'!$A$2:$A$35,0),MATCH('1617 1718 Comparison'!ALD$2,' Cash Num-Den_Indi'!$A$2:$ANL$2,0))-INDEX('1617 Data'!$A$2:$AEW$35,MATCH('1617 1718 Comparison'!$A16,'1617 Data'!$A$2:$A$35,0),MATCH('1617 1718 Comparison'!ALD$2,'1617 Data'!$A$2:$AEW$2,0))</f>
        <v>0</v>
      </c>
      <c r="ALE16" s="440">
        <f>INDEX(' Cash Num-Den_Indi'!$A$2:$ANL$35,MATCH('1617 1718 Comparison'!$A16,' Cash Num-Den_Indi'!$A$2:$A$35,0),MATCH('1617 1718 Comparison'!ALE$2,' Cash Num-Den_Indi'!$A$2:$ANL$2,0))-INDEX('1617 Data'!$A$2:$AEW$35,MATCH('1617 1718 Comparison'!$A16,'1617 Data'!$A$2:$A$35,0),MATCH('1617 1718 Comparison'!ALE$2,'1617 Data'!$A$2:$AEW$2,0))</f>
        <v>-4223823.0986108333</v>
      </c>
      <c r="ALF16" s="440">
        <f>INDEX(' Cash Num-Den_Indi'!$A$2:$ANL$35,MATCH('1617 1718 Comparison'!$A16,' Cash Num-Den_Indi'!$A$2:$A$35,0),MATCH('1617 1718 Comparison'!ALF$2,' Cash Num-Den_Indi'!$A$2:$ANL$2,0))-INDEX('1617 Data'!$A$2:$AEW$35,MATCH('1617 1718 Comparison'!$A16,'1617 Data'!$A$2:$A$35,0),MATCH('1617 1718 Comparison'!ALF$2,'1617 Data'!$A$2:$AEW$2,0))</f>
        <v>0</v>
      </c>
      <c r="ALG16" s="440">
        <f>INDEX(' Cash Num-Den_Indi'!$A$2:$ANL$35,MATCH('1617 1718 Comparison'!$A16,' Cash Num-Den_Indi'!$A$2:$A$35,0),MATCH('1617 1718 Comparison'!ALG$2,' Cash Num-Den_Indi'!$A$2:$ANL$2,0))-INDEX('1617 Data'!$A$2:$AEW$35,MATCH('1617 1718 Comparison'!$A16,'1617 Data'!$A$2:$A$35,0),MATCH('1617 1718 Comparison'!ALG$2,'1617 Data'!$A$2:$AEW$2,0))</f>
        <v>0</v>
      </c>
      <c r="ALH16" s="440">
        <f>INDEX(' Cash Num-Den_Indi'!$A$2:$ANL$35,MATCH('1617 1718 Comparison'!$A16,' Cash Num-Den_Indi'!$A$2:$A$35,0),MATCH('1617 1718 Comparison'!ALH$2,' Cash Num-Den_Indi'!$A$2:$ANL$2,0))-INDEX('1617 Data'!$A$2:$AEW$35,MATCH('1617 1718 Comparison'!$A16,'1617 Data'!$A$2:$A$35,0),MATCH('1617 1718 Comparison'!ALH$2,'1617 Data'!$A$2:$AEW$2,0))</f>
        <v>-3890112.584626223</v>
      </c>
      <c r="ALI16" s="440">
        <f>INDEX(' Cash Num-Den_Indi'!$A$2:$ANL$35,MATCH('1617 1718 Comparison'!$A16,' Cash Num-Den_Indi'!$A$2:$A$35,0),MATCH('1617 1718 Comparison'!ALI$2,' Cash Num-Den_Indi'!$A$2:$ANL$2,0))-INDEX('1617 Data'!$A$2:$AEW$35,MATCH('1617 1718 Comparison'!$A16,'1617 Data'!$A$2:$A$35,0),MATCH('1617 1718 Comparison'!ALI$2,'1617 Data'!$A$2:$AEW$2,0))</f>
        <v>0</v>
      </c>
      <c r="ALJ16" s="440">
        <f>INDEX(' Cash Num-Den_Indi'!$A$2:$ANL$35,MATCH('1617 1718 Comparison'!$A16,' Cash Num-Den_Indi'!$A$2:$A$35,0),MATCH('1617 1718 Comparison'!ALJ$2,' Cash Num-Den_Indi'!$A$2:$ANL$2,0))-INDEX('1617 Data'!$A$2:$AEW$35,MATCH('1617 1718 Comparison'!$A16,'1617 Data'!$A$2:$A$35,0),MATCH('1617 1718 Comparison'!ALJ$2,'1617 Data'!$A$2:$AEW$2,0))</f>
        <v>0</v>
      </c>
      <c r="ALK16" s="440">
        <f>INDEX(' Cash Num-Den_Indi'!$A$2:$ANL$35,MATCH('1617 1718 Comparison'!$A16,' Cash Num-Den_Indi'!$A$2:$A$35,0),MATCH('1617 1718 Comparison'!ALK$2,' Cash Num-Den_Indi'!$A$2:$ANL$2,0))-INDEX('1617 Data'!$A$2:$AEW$35,MATCH('1617 1718 Comparison'!$A16,'1617 Data'!$A$2:$A$35,0),MATCH('1617 1718 Comparison'!ALK$2,'1617 Data'!$A$2:$AEW$2,0))</f>
        <v>-3912233.2567041046</v>
      </c>
      <c r="ALL16" s="440">
        <f>INDEX(' Cash Num-Den_Indi'!$A$2:$ANL$35,MATCH('1617 1718 Comparison'!$A16,' Cash Num-Den_Indi'!$A$2:$A$35,0),MATCH('1617 1718 Comparison'!ALL$2,' Cash Num-Den_Indi'!$A$2:$ANL$2,0))-INDEX('1617 Data'!$A$2:$AEW$35,MATCH('1617 1718 Comparison'!$A16,'1617 Data'!$A$2:$A$35,0),MATCH('1617 1718 Comparison'!ALL$2,'1617 Data'!$A$2:$AEW$2,0))</f>
        <v>0</v>
      </c>
      <c r="ALM16" s="440">
        <f>INDEX(' Cash Num-Den_Indi'!$A$2:$ANL$35,MATCH('1617 1718 Comparison'!$A16,' Cash Num-Den_Indi'!$A$2:$A$35,0),MATCH('1617 1718 Comparison'!ALM$2,' Cash Num-Den_Indi'!$A$2:$ANL$2,0))-INDEX('1617 Data'!$A$2:$AEW$35,MATCH('1617 1718 Comparison'!$A16,'1617 Data'!$A$2:$A$35,0),MATCH('1617 1718 Comparison'!ALM$2,'1617 Data'!$A$2:$AEW$2,0))</f>
        <v>0</v>
      </c>
      <c r="ALN16" s="440">
        <f>INDEX(' Cash Num-Den_Indi'!$A$2:$ANL$35,MATCH('1617 1718 Comparison'!$A16,' Cash Num-Den_Indi'!$A$2:$A$35,0),MATCH('1617 1718 Comparison'!ALN$2,' Cash Num-Den_Indi'!$A$2:$ANL$2,0))-INDEX('1617 Data'!$A$2:$AEW$35,MATCH('1617 1718 Comparison'!$A16,'1617 Data'!$A$2:$A$35,0),MATCH('1617 1718 Comparison'!ALN$2,'1617 Data'!$A$2:$AEW$2,0))</f>
        <v>-4085735.1749999998</v>
      </c>
      <c r="ALO16" s="440">
        <f>INDEX(' Cash Num-Den_Indi'!$A$2:$ANL$35,MATCH('1617 1718 Comparison'!$A16,' Cash Num-Den_Indi'!$A$2:$A$35,0),MATCH('1617 1718 Comparison'!ALO$2,' Cash Num-Den_Indi'!$A$2:$ANL$2,0))-INDEX('1617 Data'!$A$2:$AEW$35,MATCH('1617 1718 Comparison'!$A16,'1617 Data'!$A$2:$A$35,0),MATCH('1617 1718 Comparison'!ALO$2,'1617 Data'!$A$2:$AEW$2,0))</f>
        <v>0</v>
      </c>
      <c r="ALP16" s="440">
        <f>INDEX(' Cash Num-Den_Indi'!$A$2:$ANL$35,MATCH('1617 1718 Comparison'!$A16,' Cash Num-Den_Indi'!$A$2:$A$35,0),MATCH('1617 1718 Comparison'!ALP$2,' Cash Num-Den_Indi'!$A$2:$ANL$2,0))-INDEX('1617 Data'!$A$2:$AEW$35,MATCH('1617 1718 Comparison'!$A16,'1617 Data'!$A$2:$A$35,0),MATCH('1617 1718 Comparison'!ALP$2,'1617 Data'!$A$2:$AEW$2,0))</f>
        <v>0</v>
      </c>
      <c r="ALQ16" s="440">
        <f>INDEX(' Cash Num-Den_Indi'!$A$2:$ANL$35,MATCH('1617 1718 Comparison'!$A16,' Cash Num-Den_Indi'!$A$2:$A$35,0),MATCH('1617 1718 Comparison'!ALQ$2,' Cash Num-Den_Indi'!$A$2:$ANL$2,0))-INDEX('1617 Data'!$A$2:$AEW$35,MATCH('1617 1718 Comparison'!$A16,'1617 Data'!$A$2:$A$35,0),MATCH('1617 1718 Comparison'!ALQ$2,'1617 Data'!$A$2:$AEW$2,0))</f>
        <v>-5624218.1519999998</v>
      </c>
      <c r="ALR16" s="440">
        <f>INDEX(' Cash Num-Den_Indi'!$A$2:$ANL$35,MATCH('1617 1718 Comparison'!$A16,' Cash Num-Den_Indi'!$A$2:$A$35,0),MATCH('1617 1718 Comparison'!ALR$2,' Cash Num-Den_Indi'!$A$2:$ANL$2,0))-INDEX('1617 Data'!$A$2:$AEW$35,MATCH('1617 1718 Comparison'!$A16,'1617 Data'!$A$2:$A$35,0),MATCH('1617 1718 Comparison'!ALR$2,'1617 Data'!$A$2:$AEW$2,0))</f>
        <v>0</v>
      </c>
      <c r="ALS16" s="440">
        <f>INDEX(' Cash Num-Den_Indi'!$A$2:$ANL$35,MATCH('1617 1718 Comparison'!$A16,' Cash Num-Den_Indi'!$A$2:$A$35,0),MATCH('1617 1718 Comparison'!ALS$2,' Cash Num-Den_Indi'!$A$2:$ANL$2,0))-INDEX('1617 Data'!$A$2:$AEW$35,MATCH('1617 1718 Comparison'!$A16,'1617 Data'!$A$2:$A$35,0),MATCH('1617 1718 Comparison'!ALS$2,'1617 Data'!$A$2:$AEW$2,0))</f>
        <v>0</v>
      </c>
      <c r="ALT16" s="440">
        <f>INDEX(' Cash Num-Den_Indi'!$A$2:$ANL$35,MATCH('1617 1718 Comparison'!$A16,' Cash Num-Den_Indi'!$A$2:$A$35,0),MATCH('1617 1718 Comparison'!ALT$2,' Cash Num-Den_Indi'!$A$2:$ANL$2,0))-INDEX('1617 Data'!$A$2:$AEW$35,MATCH('1617 1718 Comparison'!$A16,'1617 Data'!$A$2:$A$35,0),MATCH('1617 1718 Comparison'!ALT$2,'1617 Data'!$A$2:$AEW$2,0))</f>
        <v>-3434562</v>
      </c>
      <c r="ALU16" s="440">
        <f>INDEX(' Cash Num-Den_Indi'!$A$2:$ANL$35,MATCH('1617 1718 Comparison'!$A16,' Cash Num-Den_Indi'!$A$2:$A$35,0),MATCH('1617 1718 Comparison'!ALU$2,' Cash Num-Den_Indi'!$A$2:$ANL$2,0))-INDEX('1617 Data'!$A$2:$AEW$35,MATCH('1617 1718 Comparison'!$A16,'1617 Data'!$A$2:$A$35,0),MATCH('1617 1718 Comparison'!ALU$2,'1617 Data'!$A$2:$AEW$2,0))</f>
        <v>0</v>
      </c>
      <c r="ALV16" s="441" t="e">
        <f>INDEX(' Cash Num-Den_Indi'!$A$2:$ANL$35,MATCH('1617 1718 Comparison'!$A16,' Cash Num-Den_Indi'!$A$2:$A$35,0),MATCH('1617 1718 Comparison'!ALV$2,' Cash Num-Den_Indi'!$A$2:$ANL$2,0))-INDEX('1617 Data'!$A$2:$AEW$35,MATCH('1617 1718 Comparison'!$A16,'1617 Data'!$A$2:$A$35,0),MATCH('1617 1718 Comparison'!ALV$2,'1617 Data'!$A$2:$AEW$2,0))</f>
        <v>#N/A</v>
      </c>
      <c r="ALW16" s="441" t="e">
        <f>INDEX(' Cash Num-Den_Indi'!$A$2:$ANL$35,MATCH('1617 1718 Comparison'!$A16,' Cash Num-Den_Indi'!$A$2:$A$35,0),MATCH('1617 1718 Comparison'!ALW$2,' Cash Num-Den_Indi'!$A$2:$ANL$2,0))-INDEX('1617 Data'!$A$2:$AEW$35,MATCH('1617 1718 Comparison'!$A16,'1617 Data'!$A$2:$A$35,0),MATCH('1617 1718 Comparison'!ALW$2,'1617 Data'!$A$2:$AEW$2,0))</f>
        <v>#N/A</v>
      </c>
      <c r="ALX16" s="441" t="e">
        <f>INDEX(' Cash Num-Den_Indi'!$A$2:$ANL$35,MATCH('1617 1718 Comparison'!$A16,' Cash Num-Den_Indi'!$A$2:$A$35,0),MATCH('1617 1718 Comparison'!ALX$2,' Cash Num-Den_Indi'!$A$2:$ANL$2,0))-INDEX('1617 Data'!$A$2:$AEW$35,MATCH('1617 1718 Comparison'!$A16,'1617 Data'!$A$2:$A$35,0),MATCH('1617 1718 Comparison'!ALX$2,'1617 Data'!$A$2:$AEW$2,0))</f>
        <v>#N/A</v>
      </c>
      <c r="ALY16" s="440">
        <f>INDEX(' Cash Num-Den_Indi'!$A$2:$ANL$35,MATCH('1617 1718 Comparison'!$A16,' Cash Num-Den_Indi'!$A$2:$A$35,0),MATCH('1617 1718 Comparison'!ALY$2,' Cash Num-Den_Indi'!$A$2:$ANL$2,0))-INDEX('1617 Data'!$A$2:$AEW$35,MATCH('1617 1718 Comparison'!$A16,'1617 Data'!$A$2:$A$35,0),MATCH('1617 1718 Comparison'!ALY$2,'1617 Data'!$A$2:$AEW$2,0))</f>
        <v>0</v>
      </c>
      <c r="ALZ16" s="440">
        <f>INDEX(' Cash Num-Den_Indi'!$A$2:$ANL$35,MATCH('1617 1718 Comparison'!$A16,' Cash Num-Den_Indi'!$A$2:$A$35,0),MATCH('1617 1718 Comparison'!ALZ$2,' Cash Num-Den_Indi'!$A$2:$ANL$2,0))-INDEX('1617 Data'!$A$2:$AEW$35,MATCH('1617 1718 Comparison'!$A16,'1617 Data'!$A$2:$A$35,0),MATCH('1617 1718 Comparison'!ALZ$2,'1617 Data'!$A$2:$AEW$2,0))</f>
        <v>0</v>
      </c>
      <c r="AMA16" s="440">
        <f>INDEX(' Cash Num-Den_Indi'!$A$2:$ANL$35,MATCH('1617 1718 Comparison'!$A16,' Cash Num-Den_Indi'!$A$2:$A$35,0),MATCH('1617 1718 Comparison'!AMA$2,' Cash Num-Den_Indi'!$A$2:$ANL$2,0))-INDEX('1617 Data'!$A$2:$AEW$35,MATCH('1617 1718 Comparison'!$A16,'1617 Data'!$A$2:$A$35,0),MATCH('1617 1718 Comparison'!AMA$2,'1617 Data'!$A$2:$AEW$2,0))</f>
        <v>0</v>
      </c>
      <c r="AMB16" s="440">
        <f>INDEX(' Cash Num-Den_Indi'!$A$2:$ANL$35,MATCH('1617 1718 Comparison'!$A16,' Cash Num-Den_Indi'!$A$2:$A$35,0),MATCH('1617 1718 Comparison'!AMB$2,' Cash Num-Den_Indi'!$A$2:$ANL$2,0))-INDEX('1617 Data'!$A$2:$AEW$35,MATCH('1617 1718 Comparison'!$A16,'1617 Data'!$A$2:$A$35,0),MATCH('1617 1718 Comparison'!AMB$2,'1617 Data'!$A$2:$AEW$2,0))</f>
        <v>0</v>
      </c>
      <c r="AMC16" s="440">
        <f>INDEX(' Cash Num-Den_Indi'!$A$2:$ANL$35,MATCH('1617 1718 Comparison'!$A16,' Cash Num-Den_Indi'!$A$2:$A$35,0),MATCH('1617 1718 Comparison'!AMC$2,' Cash Num-Den_Indi'!$A$2:$ANL$2,0))-INDEX('1617 Data'!$A$2:$AEW$35,MATCH('1617 1718 Comparison'!$A16,'1617 Data'!$A$2:$A$35,0),MATCH('1617 1718 Comparison'!AMC$2,'1617 Data'!$A$2:$AEW$2,0))</f>
        <v>0</v>
      </c>
      <c r="AMD16" s="441" t="e">
        <f>INDEX(' Cash Num-Den_Indi'!$A$2:$ANL$35,MATCH('1617 1718 Comparison'!$A16,' Cash Num-Den_Indi'!$A$2:$A$35,0),MATCH('1617 1718 Comparison'!AMD$2,' Cash Num-Den_Indi'!$A$2:$ANL$2,0))-INDEX('1617 Data'!$A$2:$AEW$35,MATCH('1617 1718 Comparison'!$A16,'1617 Data'!$A$2:$A$35,0),MATCH('1617 1718 Comparison'!AMD$2,'1617 Data'!$A$2:$AEW$2,0))</f>
        <v>#N/A</v>
      </c>
      <c r="AME16" s="440">
        <f>INDEX(' Cash Num-Den_Indi'!$A$2:$ANL$35,MATCH('1617 1718 Comparison'!$A16,' Cash Num-Den_Indi'!$A$2:$A$35,0),MATCH('1617 1718 Comparison'!AME$2,' Cash Num-Den_Indi'!$A$2:$ANL$2,0))-INDEX('1617 Data'!$A$2:$AEW$35,MATCH('1617 1718 Comparison'!$A16,'1617 Data'!$A$2:$A$35,0),MATCH('1617 1718 Comparison'!AME$2,'1617 Data'!$A$2:$AEW$2,0))</f>
        <v>4.8728912218083842</v>
      </c>
      <c r="AMF16" s="440">
        <f>INDEX(' Cash Num-Den_Indi'!$A$2:$ANL$35,MATCH('1617 1718 Comparison'!$A16,' Cash Num-Den_Indi'!$A$2:$A$35,0),MATCH('1617 1718 Comparison'!AMF$2,' Cash Num-Den_Indi'!$A$2:$ANL$2,0))-INDEX('1617 Data'!$A$2:$AEW$35,MATCH('1617 1718 Comparison'!$A16,'1617 Data'!$A$2:$A$35,0),MATCH('1617 1718 Comparison'!AMF$2,'1617 Data'!$A$2:$AEW$2,0))</f>
        <v>5.4211626252188445</v>
      </c>
      <c r="AMG16" s="440">
        <f>INDEX(' Cash Num-Den_Indi'!$A$2:$ANL$35,MATCH('1617 1718 Comparison'!$A16,' Cash Num-Den_Indi'!$A$2:$A$35,0),MATCH('1617 1718 Comparison'!AMG$2,' Cash Num-Den_Indi'!$A$2:$ANL$2,0))-INDEX('1617 Data'!$A$2:$AEW$35,MATCH('1617 1718 Comparison'!$A16,'1617 Data'!$A$2:$A$35,0),MATCH('1617 1718 Comparison'!AMG$2,'1617 Data'!$A$2:$AEW$2,0))</f>
        <v>4.5645956729657087</v>
      </c>
      <c r="AMH16" s="440">
        <f>INDEX(' Cash Num-Den_Indi'!$A$2:$ANL$35,MATCH('1617 1718 Comparison'!$A16,' Cash Num-Den_Indi'!$A$2:$A$35,0),MATCH('1617 1718 Comparison'!AMH$2,' Cash Num-Den_Indi'!$A$2:$ANL$2,0))-INDEX('1617 Data'!$A$2:$AEW$35,MATCH('1617 1718 Comparison'!$A16,'1617 Data'!$A$2:$A$35,0),MATCH('1617 1718 Comparison'!AMH$2,'1617 Data'!$A$2:$AEW$2,0))</f>
        <v>4.8529146781968819</v>
      </c>
      <c r="AMI16" s="440">
        <f>INDEX(' Cash Num-Den_Indi'!$A$2:$ANL$35,MATCH('1617 1718 Comparison'!$A16,' Cash Num-Den_Indi'!$A$2:$A$35,0),MATCH('1617 1718 Comparison'!AMI$2,' Cash Num-Den_Indi'!$A$2:$ANL$2,0))-INDEX('1617 Data'!$A$2:$AEW$35,MATCH('1617 1718 Comparison'!$A16,'1617 Data'!$A$2:$A$35,0),MATCH('1617 1718 Comparison'!AMI$2,'1617 Data'!$A$2:$AEW$2,0))</f>
        <v>5.0465583872893998</v>
      </c>
      <c r="AMJ16" s="440">
        <f>INDEX(' Cash Num-Den_Indi'!$A$2:$ANL$35,MATCH('1617 1718 Comparison'!$A16,' Cash Num-Den_Indi'!$A$2:$A$35,0),MATCH('1617 1718 Comparison'!AMJ$2,' Cash Num-Den_Indi'!$A$2:$ANL$2,0))-INDEX('1617 Data'!$A$2:$AEW$35,MATCH('1617 1718 Comparison'!$A16,'1617 Data'!$A$2:$A$35,0),MATCH('1617 1718 Comparison'!AMJ$2,'1617 Data'!$A$2:$AEW$2,0))</f>
        <v>6.6514323332524476</v>
      </c>
      <c r="AMK16" s="440">
        <f>INDEX(' Cash Num-Den_Indi'!$A$2:$ANL$35,MATCH('1617 1718 Comparison'!$A16,' Cash Num-Den_Indi'!$A$2:$A$35,0),MATCH('1617 1718 Comparison'!AMK$2,' Cash Num-Den_Indi'!$A$2:$ANL$2,0))-INDEX('1617 Data'!$A$2:$AEW$35,MATCH('1617 1718 Comparison'!$A16,'1617 Data'!$A$2:$A$35,0),MATCH('1617 1718 Comparison'!AMK$2,'1617 Data'!$A$2:$AEW$2,0))</f>
        <v>5.2956103561106573</v>
      </c>
      <c r="AML16" s="441" t="e">
        <f>INDEX(' Cash Num-Den_Indi'!$A$2:$ANL$35,MATCH('1617 1718 Comparison'!$A16,' Cash Num-Den_Indi'!$A$2:$A$35,0),MATCH('1617 1718 Comparison'!AML$2,' Cash Num-Den_Indi'!$A$2:$ANL$2,0))-INDEX('1617 Data'!$A$2:$AEW$35,MATCH('1617 1718 Comparison'!$A16,'1617 Data'!$A$2:$A$35,0),MATCH('1617 1718 Comparison'!AML$2,'1617 Data'!$A$2:$AEW$2,0))</f>
        <v>#N/A</v>
      </c>
      <c r="AMM16" s="440">
        <f>INDEX(' Cash Num-Den_Indi'!$A$2:$ANL$35,MATCH('1617 1718 Comparison'!$A16,' Cash Num-Den_Indi'!$A$2:$A$35,0),MATCH('1617 1718 Comparison'!AMM$2,' Cash Num-Den_Indi'!$A$2:$ANL$2,0))-INDEX('1617 Data'!$A$2:$AEW$35,MATCH('1617 1718 Comparison'!$A16,'1617 Data'!$A$2:$A$35,0),MATCH('1617 1718 Comparison'!AMM$2,'1617 Data'!$A$2:$AEW$2,0))</f>
        <v>0</v>
      </c>
      <c r="AMN16" s="440">
        <f>INDEX(' Cash Num-Den_Indi'!$A$2:$ANL$35,MATCH('1617 1718 Comparison'!$A16,' Cash Num-Den_Indi'!$A$2:$A$35,0),MATCH('1617 1718 Comparison'!AMN$2,' Cash Num-Den_Indi'!$A$2:$ANL$2,0))-INDEX('1617 Data'!$A$2:$AEW$35,MATCH('1617 1718 Comparison'!$A16,'1617 Data'!$A$2:$A$35,0),MATCH('1617 1718 Comparison'!AMN$2,'1617 Data'!$A$2:$AEW$2,0))</f>
        <v>0</v>
      </c>
      <c r="AMO16" s="440">
        <f>INDEX(' Cash Num-Den_Indi'!$A$2:$ANL$35,MATCH('1617 1718 Comparison'!$A16,' Cash Num-Den_Indi'!$A$2:$A$35,0),MATCH('1617 1718 Comparison'!AMO$2,' Cash Num-Den_Indi'!$A$2:$ANL$2,0))-INDEX('1617 Data'!$A$2:$AEW$35,MATCH('1617 1718 Comparison'!$A16,'1617 Data'!$A$2:$A$35,0),MATCH('1617 1718 Comparison'!AMO$2,'1617 Data'!$A$2:$AEW$2,0))</f>
        <v>0</v>
      </c>
      <c r="AMP16" s="440">
        <f>INDEX(' Cash Num-Den_Indi'!$A$2:$ANL$35,MATCH('1617 1718 Comparison'!$A16,' Cash Num-Den_Indi'!$A$2:$A$35,0),MATCH('1617 1718 Comparison'!AMP$2,' Cash Num-Den_Indi'!$A$2:$ANL$2,0))-INDEX('1617 Data'!$A$2:$AEW$35,MATCH('1617 1718 Comparison'!$A16,'1617 Data'!$A$2:$A$35,0),MATCH('1617 1718 Comparison'!AMP$2,'1617 Data'!$A$2:$AEW$2,0))</f>
        <v>0</v>
      </c>
      <c r="AMQ16" s="440">
        <f>INDEX(' Cash Num-Den_Indi'!$A$2:$ANL$35,MATCH('1617 1718 Comparison'!$A16,' Cash Num-Den_Indi'!$A$2:$A$35,0),MATCH('1617 1718 Comparison'!AMQ$2,' Cash Num-Den_Indi'!$A$2:$ANL$2,0))-INDEX('1617 Data'!$A$2:$AEW$35,MATCH('1617 1718 Comparison'!$A16,'1617 Data'!$A$2:$A$35,0),MATCH('1617 1718 Comparison'!AMQ$2,'1617 Data'!$A$2:$AEW$2,0))</f>
        <v>0</v>
      </c>
      <c r="AMR16" s="440">
        <f>INDEX(' Cash Num-Den_Indi'!$A$2:$ANL$35,MATCH('1617 1718 Comparison'!$A16,' Cash Num-Den_Indi'!$A$2:$A$35,0),MATCH('1617 1718 Comparison'!AMR$2,' Cash Num-Den_Indi'!$A$2:$ANL$2,0))-INDEX('1617 Data'!$A$2:$AEW$35,MATCH('1617 1718 Comparison'!$A16,'1617 Data'!$A$2:$A$35,0),MATCH('1617 1718 Comparison'!AMR$2,'1617 Data'!$A$2:$AEW$2,0))</f>
        <v>0</v>
      </c>
      <c r="AMS16" s="440">
        <f>INDEX(' Cash Num-Den_Indi'!$A$2:$ANL$35,MATCH('1617 1718 Comparison'!$A16,' Cash Num-Den_Indi'!$A$2:$A$35,0),MATCH('1617 1718 Comparison'!AMS$2,' Cash Num-Den_Indi'!$A$2:$ANL$2,0))-INDEX('1617 Data'!$A$2:$AEW$35,MATCH('1617 1718 Comparison'!$A16,'1617 Data'!$A$2:$A$35,0),MATCH('1617 1718 Comparison'!AMS$2,'1617 Data'!$A$2:$AEW$2,0))</f>
        <v>0</v>
      </c>
      <c r="AMT16" s="440">
        <f>INDEX(' Cash Num-Den_Indi'!$A$2:$ANL$35,MATCH('1617 1718 Comparison'!$A16,' Cash Num-Den_Indi'!$A$2:$A$35,0),MATCH('1617 1718 Comparison'!AMT$2,' Cash Num-Den_Indi'!$A$2:$ANL$2,0))-INDEX('1617 Data'!$A$2:$AEW$35,MATCH('1617 1718 Comparison'!$A16,'1617 Data'!$A$2:$A$35,0),MATCH('1617 1718 Comparison'!AMT$2,'1617 Data'!$A$2:$AEW$2,0))</f>
        <v>0</v>
      </c>
      <c r="AMU16" s="440">
        <f>INDEX(' Cash Num-Den_Indi'!$A$2:$ANL$35,MATCH('1617 1718 Comparison'!$A16,' Cash Num-Den_Indi'!$A$2:$A$35,0),MATCH('1617 1718 Comparison'!AMU$2,' Cash Num-Den_Indi'!$A$2:$ANL$2,0))-INDEX('1617 Data'!$A$2:$AEW$35,MATCH('1617 1718 Comparison'!$A16,'1617 Data'!$A$2:$A$35,0),MATCH('1617 1718 Comparison'!AMU$2,'1617 Data'!$A$2:$AEW$2,0))</f>
        <v>0</v>
      </c>
      <c r="AMV16" s="440">
        <f>INDEX(' Cash Num-Den_Indi'!$A$2:$ANL$35,MATCH('1617 1718 Comparison'!$A16,' Cash Num-Den_Indi'!$A$2:$A$35,0),MATCH('1617 1718 Comparison'!AMV$2,' Cash Num-Den_Indi'!$A$2:$ANL$2,0))-INDEX('1617 Data'!$A$2:$AEW$35,MATCH('1617 1718 Comparison'!$A16,'1617 Data'!$A$2:$A$35,0),MATCH('1617 1718 Comparison'!AMV$2,'1617 Data'!$A$2:$AEW$2,0))</f>
        <v>0</v>
      </c>
      <c r="AMW16" s="440">
        <f>INDEX(' Cash Num-Den_Indi'!$A$2:$ANL$35,MATCH('1617 1718 Comparison'!$A16,' Cash Num-Den_Indi'!$A$2:$A$35,0),MATCH('1617 1718 Comparison'!AMW$2,' Cash Num-Den_Indi'!$A$2:$ANL$2,0))-INDEX('1617 Data'!$A$2:$AEW$35,MATCH('1617 1718 Comparison'!$A16,'1617 Data'!$A$2:$A$35,0),MATCH('1617 1718 Comparison'!AMW$2,'1617 Data'!$A$2:$AEW$2,0))</f>
        <v>0</v>
      </c>
      <c r="AMX16" s="440">
        <f>INDEX(' Cash Num-Den_Indi'!$A$2:$ANL$35,MATCH('1617 1718 Comparison'!$A16,' Cash Num-Den_Indi'!$A$2:$A$35,0),MATCH('1617 1718 Comparison'!AMX$2,' Cash Num-Den_Indi'!$A$2:$ANL$2,0))-INDEX('1617 Data'!$A$2:$AEW$35,MATCH('1617 1718 Comparison'!$A16,'1617 Data'!$A$2:$A$35,0),MATCH('1617 1718 Comparison'!AMX$2,'1617 Data'!$A$2:$AEW$2,0))</f>
        <v>0</v>
      </c>
      <c r="AMY16" s="441" t="e">
        <f>INDEX(' Cash Num-Den_Indi'!$A$2:$ANL$35,MATCH('1617 1718 Comparison'!$A16,' Cash Num-Den_Indi'!$A$2:$A$35,0),MATCH('1617 1718 Comparison'!AMY$2,' Cash Num-Den_Indi'!$A$2:$ANL$2,0))-INDEX('1617 Data'!$A$2:$AEW$35,MATCH('1617 1718 Comparison'!$A16,'1617 Data'!$A$2:$A$35,0),MATCH('1617 1718 Comparison'!AMY$2,'1617 Data'!$A$2:$AEW$2,0))</f>
        <v>#N/A</v>
      </c>
      <c r="AMZ16" s="441" t="e">
        <f>INDEX(' Cash Num-Den_Indi'!$A$2:$ANL$35,MATCH('1617 1718 Comparison'!$A16,' Cash Num-Den_Indi'!$A$2:$A$35,0),MATCH('1617 1718 Comparison'!AMZ$2,' Cash Num-Den_Indi'!$A$2:$ANL$2,0))-INDEX('1617 Data'!$A$2:$AEW$35,MATCH('1617 1718 Comparison'!$A16,'1617 Data'!$A$2:$A$35,0),MATCH('1617 1718 Comparison'!AMZ$2,'1617 Data'!$A$2:$AEW$2,0))</f>
        <v>#N/A</v>
      </c>
      <c r="ANA16" s="441" t="e">
        <f>INDEX(' Cash Num-Den_Indi'!$A$2:$ANL$35,MATCH('1617 1718 Comparison'!$A16,' Cash Num-Den_Indi'!$A$2:$A$35,0),MATCH('1617 1718 Comparison'!ANA$2,' Cash Num-Den_Indi'!$A$2:$ANL$2,0))-INDEX('1617 Data'!$A$2:$AEW$35,MATCH('1617 1718 Comparison'!$A16,'1617 Data'!$A$2:$A$35,0),MATCH('1617 1718 Comparison'!ANA$2,'1617 Data'!$A$2:$AEW$2,0))</f>
        <v>#N/A</v>
      </c>
      <c r="ANB16" s="441" t="e">
        <f>INDEX(' Cash Num-Den_Indi'!$A$2:$ANL$35,MATCH('1617 1718 Comparison'!$A16,' Cash Num-Den_Indi'!$A$2:$A$35,0),MATCH('1617 1718 Comparison'!ANB$2,' Cash Num-Den_Indi'!$A$2:$ANL$2,0))-INDEX('1617 Data'!$A$2:$AEW$35,MATCH('1617 1718 Comparison'!$A16,'1617 Data'!$A$2:$A$35,0),MATCH('1617 1718 Comparison'!ANB$2,'1617 Data'!$A$2:$AEW$2,0))</f>
        <v>#N/A</v>
      </c>
      <c r="ANC16" s="441" t="e">
        <f>INDEX(' Cash Num-Den_Indi'!$A$2:$ANL$35,MATCH('1617 1718 Comparison'!$A16,' Cash Num-Den_Indi'!$A$2:$A$35,0),MATCH('1617 1718 Comparison'!ANC$2,' Cash Num-Den_Indi'!$A$2:$ANL$2,0))-INDEX('1617 Data'!$A$2:$AEW$35,MATCH('1617 1718 Comparison'!$A16,'1617 Data'!$A$2:$A$35,0),MATCH('1617 1718 Comparison'!ANC$2,'1617 Data'!$A$2:$AEW$2,0))</f>
        <v>#N/A</v>
      </c>
      <c r="AND16" s="441">
        <f>INDEX(' Cash Num-Den_Indi'!$A$2:$ANL$35,MATCH('1617 1718 Comparison'!$A16,' Cash Num-Den_Indi'!$A$2:$A$35,0),MATCH('1617 1718 Comparison'!AND$2,' Cash Num-Den_Indi'!$A$2:$ANL$2,0))-INDEX('1617 Data'!$A$2:$AEW$35,MATCH('1617 1718 Comparison'!$A16,'1617 Data'!$A$2:$A$35,0),MATCH('1617 1718 Comparison'!AND$2,'1617 Data'!$A$2:$AEW$2,0))</f>
        <v>0</v>
      </c>
      <c r="ANE16" s="441" t="e">
        <f>INDEX(' Cash Num-Den_Indi'!$A$2:$ANL$35,MATCH('1617 1718 Comparison'!$A16,' Cash Num-Den_Indi'!$A$2:$A$35,0),MATCH('1617 1718 Comparison'!ANE$2,' Cash Num-Den_Indi'!$A$2:$ANL$2,0))-INDEX('1617 Data'!$A$2:$AEW$35,MATCH('1617 1718 Comparison'!$A16,'1617 Data'!$A$2:$A$35,0),MATCH('1617 1718 Comparison'!ANE$2,'1617 Data'!$A$2:$AEW$2,0))</f>
        <v>#N/A</v>
      </c>
      <c r="ANF16" s="441" t="e">
        <f>INDEX(' Cash Num-Den_Indi'!$A$2:$ANL$35,MATCH('1617 1718 Comparison'!$A16,' Cash Num-Den_Indi'!$A$2:$A$35,0),MATCH('1617 1718 Comparison'!ANF$2,' Cash Num-Den_Indi'!$A$2:$ANL$2,0))-INDEX('1617 Data'!$A$2:$AEW$35,MATCH('1617 1718 Comparison'!$A16,'1617 Data'!$A$2:$A$35,0),MATCH('1617 1718 Comparison'!ANF$2,'1617 Data'!$A$2:$AEW$2,0))</f>
        <v>#N/A</v>
      </c>
      <c r="ANG16" s="441">
        <f>INDEX(' Cash Num-Den_Indi'!$A$2:$ANL$35,MATCH('1617 1718 Comparison'!$A16,' Cash Num-Den_Indi'!$A$2:$A$35,0),MATCH('1617 1718 Comparison'!ANG$2,' Cash Num-Den_Indi'!$A$2:$ANL$2,0))-INDEX('1617 Data'!$A$2:$AEW$35,MATCH('1617 1718 Comparison'!$A16,'1617 Data'!$A$2:$A$35,0),MATCH('1617 1718 Comparison'!ANG$2,'1617 Data'!$A$2:$AEW$2,0))</f>
        <v>0</v>
      </c>
      <c r="ANH16" s="441" t="e">
        <f>INDEX(' Cash Num-Den_Indi'!$A$2:$ANL$35,MATCH('1617 1718 Comparison'!$A16,' Cash Num-Den_Indi'!$A$2:$A$35,0),MATCH('1617 1718 Comparison'!ANH$2,' Cash Num-Den_Indi'!$A$2:$ANL$2,0))-INDEX('1617 Data'!$A$2:$AEW$35,MATCH('1617 1718 Comparison'!$A16,'1617 Data'!$A$2:$A$35,0),MATCH('1617 1718 Comparison'!ANH$2,'1617 Data'!$A$2:$AEW$2,0))</f>
        <v>#N/A</v>
      </c>
      <c r="ANI16" s="441" t="e">
        <f>INDEX(' Cash Num-Den_Indi'!$A$2:$ANL$35,MATCH('1617 1718 Comparison'!$A16,' Cash Num-Den_Indi'!$A$2:$A$35,0),MATCH('1617 1718 Comparison'!ANI$2,' Cash Num-Den_Indi'!$A$2:$ANL$2,0))-INDEX('1617 Data'!$A$2:$AEW$35,MATCH('1617 1718 Comparison'!$A16,'1617 Data'!$A$2:$A$35,0),MATCH('1617 1718 Comparison'!ANI$2,'1617 Data'!$A$2:$AEW$2,0))</f>
        <v>#N/A</v>
      </c>
      <c r="ANJ16" s="441">
        <f>INDEX(' Cash Num-Den_Indi'!$A$2:$ANL$35,MATCH('1617 1718 Comparison'!$A16,' Cash Num-Den_Indi'!$A$2:$A$35,0),MATCH('1617 1718 Comparison'!ANJ$2,' Cash Num-Den_Indi'!$A$2:$ANL$2,0))-INDEX('1617 Data'!$A$2:$AEW$35,MATCH('1617 1718 Comparison'!$A16,'1617 Data'!$A$2:$A$35,0),MATCH('1617 1718 Comparison'!ANJ$2,'1617 Data'!$A$2:$AEW$2,0))</f>
        <v>0</v>
      </c>
      <c r="ANK16" s="441" t="e">
        <f>INDEX(' Cash Num-Den_Indi'!$A$2:$ANL$35,MATCH('1617 1718 Comparison'!$A16,' Cash Num-Den_Indi'!$A$2:$A$35,0),MATCH('1617 1718 Comparison'!ANK$2,' Cash Num-Den_Indi'!$A$2:$ANL$2,0))-INDEX('1617 Data'!$A$2:$AEW$35,MATCH('1617 1718 Comparison'!$A16,'1617 Data'!$A$2:$A$35,0),MATCH('1617 1718 Comparison'!ANK$2,'1617 Data'!$A$2:$AEW$2,0))</f>
        <v>#N/A</v>
      </c>
      <c r="ANL16" s="441" t="e">
        <f>INDEX(' Cash Num-Den_Indi'!$A$2:$ANL$35,MATCH('1617 1718 Comparison'!$A16,' Cash Num-Den_Indi'!$A$2:$A$35,0),MATCH('1617 1718 Comparison'!ANL$2,' Cash Num-Den_Indi'!$A$2:$ANL$2,0))-INDEX('1617 Data'!$A$2:$AEW$35,MATCH('1617 1718 Comparison'!$A16,'1617 Data'!$A$2:$A$35,0),MATCH('1617 1718 Comparison'!ANL$2,'1617 Data'!$A$2:$AEW$2,0))</f>
        <v>#N/A</v>
      </c>
      <c r="ANM16" s="441">
        <f>INDEX(' Cash Num-Den_Indi'!$A$2:$ANL$35,MATCH('1617 1718 Comparison'!$A16,' Cash Num-Den_Indi'!$A$2:$A$35,0),MATCH('1617 1718 Comparison'!ANM$2,' Cash Num-Den_Indi'!$A$2:$ANL$2,0))-INDEX('1617 Data'!$A$2:$AEW$35,MATCH('1617 1718 Comparison'!$A16,'1617 Data'!$A$2:$A$35,0),MATCH('1617 1718 Comparison'!ANM$2,'1617 Data'!$A$2:$AEW$2,0))</f>
        <v>0</v>
      </c>
      <c r="ANN16" s="441" t="e">
        <f>INDEX(' Cash Num-Den_Indi'!$A$2:$ANL$35,MATCH('1617 1718 Comparison'!$A16,' Cash Num-Den_Indi'!$A$2:$A$35,0),MATCH('1617 1718 Comparison'!ANN$2,' Cash Num-Den_Indi'!$A$2:$ANL$2,0))-INDEX('1617 Data'!$A$2:$AEW$35,MATCH('1617 1718 Comparison'!$A16,'1617 Data'!$A$2:$A$35,0),MATCH('1617 1718 Comparison'!ANN$2,'1617 Data'!$A$2:$AEW$2,0))</f>
        <v>#N/A</v>
      </c>
      <c r="ANO16" s="441" t="e">
        <f>INDEX(' Cash Num-Den_Indi'!$A$2:$ANL$35,MATCH('1617 1718 Comparison'!$A16,' Cash Num-Den_Indi'!$A$2:$A$35,0),MATCH('1617 1718 Comparison'!ANO$2,' Cash Num-Den_Indi'!$A$2:$ANL$2,0))-INDEX('1617 Data'!$A$2:$AEW$35,MATCH('1617 1718 Comparison'!$A16,'1617 Data'!$A$2:$A$35,0),MATCH('1617 1718 Comparison'!ANO$2,'1617 Data'!$A$2:$AEW$2,0))</f>
        <v>#N/A</v>
      </c>
      <c r="ANP16" s="441">
        <f>INDEX(' Cash Num-Den_Indi'!$A$2:$ANL$35,MATCH('1617 1718 Comparison'!$A16,' Cash Num-Den_Indi'!$A$2:$A$35,0),MATCH('1617 1718 Comparison'!ANP$2,' Cash Num-Den_Indi'!$A$2:$ANL$2,0))-INDEX('1617 Data'!$A$2:$AEW$35,MATCH('1617 1718 Comparison'!$A16,'1617 Data'!$A$2:$A$35,0),MATCH('1617 1718 Comparison'!ANP$2,'1617 Data'!$A$2:$AEW$2,0))</f>
        <v>0</v>
      </c>
      <c r="ANQ16" s="441" t="e">
        <f>INDEX(' Cash Num-Den_Indi'!$A$2:$ANL$35,MATCH('1617 1718 Comparison'!$A16,' Cash Num-Den_Indi'!$A$2:$A$35,0),MATCH('1617 1718 Comparison'!ANQ$2,' Cash Num-Den_Indi'!$A$2:$ANL$2,0))-INDEX('1617 Data'!$A$2:$AEW$35,MATCH('1617 1718 Comparison'!$A16,'1617 Data'!$A$2:$A$35,0),MATCH('1617 1718 Comparison'!ANQ$2,'1617 Data'!$A$2:$AEW$2,0))</f>
        <v>#N/A</v>
      </c>
      <c r="ANR16" s="441" t="e">
        <f>INDEX(' Cash Num-Den_Indi'!$A$2:$ANL$35,MATCH('1617 1718 Comparison'!$A16,' Cash Num-Den_Indi'!$A$2:$A$35,0),MATCH('1617 1718 Comparison'!ANR$2,' Cash Num-Den_Indi'!$A$2:$ANL$2,0))-INDEX('1617 Data'!$A$2:$AEW$35,MATCH('1617 1718 Comparison'!$A16,'1617 Data'!$A$2:$A$35,0),MATCH('1617 1718 Comparison'!ANR$2,'1617 Data'!$A$2:$AEW$2,0))</f>
        <v>#N/A</v>
      </c>
      <c r="ANS16" s="441">
        <f>INDEX(' Cash Num-Den_Indi'!$A$2:$ANL$35,MATCH('1617 1718 Comparison'!$A16,' Cash Num-Den_Indi'!$A$2:$A$35,0),MATCH('1617 1718 Comparison'!ANS$2,' Cash Num-Den_Indi'!$A$2:$ANL$2,0))-INDEX('1617 Data'!$A$2:$AEW$35,MATCH('1617 1718 Comparison'!$A16,'1617 Data'!$A$2:$A$35,0),MATCH('1617 1718 Comparison'!ANS$2,'1617 Data'!$A$2:$AEW$2,0))</f>
        <v>0</v>
      </c>
      <c r="ANT16" s="441" t="e">
        <f>INDEX(' Cash Num-Den_Indi'!$A$2:$ANL$35,MATCH('1617 1718 Comparison'!$A16,' Cash Num-Den_Indi'!$A$2:$A$35,0),MATCH('1617 1718 Comparison'!ANT$2,' Cash Num-Den_Indi'!$A$2:$ANL$2,0))-INDEX('1617 Data'!$A$2:$AEW$35,MATCH('1617 1718 Comparison'!$A16,'1617 Data'!$A$2:$A$35,0),MATCH('1617 1718 Comparison'!ANT$2,'1617 Data'!$A$2:$AEW$2,0))</f>
        <v>#N/A</v>
      </c>
      <c r="ANU16" s="441" t="e">
        <f>INDEX(' Cash Num-Den_Indi'!$A$2:$ANL$35,MATCH('1617 1718 Comparison'!$A16,' Cash Num-Den_Indi'!$A$2:$A$35,0),MATCH('1617 1718 Comparison'!ANU$2,' Cash Num-Den_Indi'!$A$2:$ANL$2,0))-INDEX('1617 Data'!$A$2:$AEW$35,MATCH('1617 1718 Comparison'!$A16,'1617 Data'!$A$2:$A$35,0),MATCH('1617 1718 Comparison'!ANU$2,'1617 Data'!$A$2:$AEW$2,0))</f>
        <v>#N/A</v>
      </c>
      <c r="ANV16" s="441">
        <f>INDEX(' Cash Num-Den_Indi'!$A$2:$ANL$35,MATCH('1617 1718 Comparison'!$A16,' Cash Num-Den_Indi'!$A$2:$A$35,0),MATCH('1617 1718 Comparison'!ANV$2,' Cash Num-Den_Indi'!$A$2:$ANL$2,0))-INDEX('1617 Data'!$A$2:$AEW$35,MATCH('1617 1718 Comparison'!$A16,'1617 Data'!$A$2:$A$35,0),MATCH('1617 1718 Comparison'!ANV$2,'1617 Data'!$A$2:$AEW$2,0))</f>
        <v>0</v>
      </c>
      <c r="ANW16" s="441" t="e">
        <f>INDEX(' Cash Num-Den_Indi'!$A$2:$ANL$35,MATCH('1617 1718 Comparison'!$A16,' Cash Num-Den_Indi'!$A$2:$A$35,0),MATCH('1617 1718 Comparison'!ANW$2,' Cash Num-Den_Indi'!$A$2:$ANL$2,0))-INDEX('1617 Data'!$A$2:$AEW$35,MATCH('1617 1718 Comparison'!$A16,'1617 Data'!$A$2:$A$35,0),MATCH('1617 1718 Comparison'!ANW$2,'1617 Data'!$A$2:$AEW$2,0))</f>
        <v>#N/A</v>
      </c>
      <c r="ANX16" s="441" t="e">
        <f>INDEX(' Cash Num-Den_Indi'!$A$2:$ANL$35,MATCH('1617 1718 Comparison'!$A16,' Cash Num-Den_Indi'!$A$2:$A$35,0),MATCH('1617 1718 Comparison'!ANX$2,' Cash Num-Den_Indi'!$A$2:$ANL$2,0))-INDEX('1617 Data'!$A$2:$AEW$35,MATCH('1617 1718 Comparison'!$A16,'1617 Data'!$A$2:$A$35,0),MATCH('1617 1718 Comparison'!ANX$2,'1617 Data'!$A$2:$AEW$2,0))</f>
        <v>#N/A</v>
      </c>
      <c r="ANY16" s="441" t="e">
        <f>INDEX(' Cash Num-Den_Indi'!$A$2:$ANL$35,MATCH('1617 1718 Comparison'!$A16,' Cash Num-Den_Indi'!$A$2:$A$35,0),MATCH('1617 1718 Comparison'!ANY$2,' Cash Num-Den_Indi'!$A$2:$ANL$2,0))-INDEX('1617 Data'!$A$2:$AEW$35,MATCH('1617 1718 Comparison'!$A16,'1617 Data'!$A$2:$A$35,0),MATCH('1617 1718 Comparison'!ANY$2,'1617 Data'!$A$2:$AEW$2,0))</f>
        <v>#N/A</v>
      </c>
      <c r="ANZ16" s="441" t="e">
        <f>INDEX(' Cash Num-Den_Indi'!$A$2:$ANL$35,MATCH('1617 1718 Comparison'!$A16,' Cash Num-Den_Indi'!$A$2:$A$35,0),MATCH('1617 1718 Comparison'!ANZ$2,' Cash Num-Den_Indi'!$A$2:$ANL$2,0))-INDEX('1617 Data'!$A$2:$AEW$35,MATCH('1617 1718 Comparison'!$A16,'1617 Data'!$A$2:$A$35,0),MATCH('1617 1718 Comparison'!ANZ$2,'1617 Data'!$A$2:$AEW$2,0))</f>
        <v>#N/A</v>
      </c>
      <c r="AOA16" s="441" t="e">
        <f>INDEX(' Cash Num-Den_Indi'!$A$2:$ANL$35,MATCH('1617 1718 Comparison'!$A16,' Cash Num-Den_Indi'!$A$2:$A$35,0),MATCH('1617 1718 Comparison'!AOA$2,' Cash Num-Den_Indi'!$A$2:$ANL$2,0))-INDEX('1617 Data'!$A$2:$AEW$35,MATCH('1617 1718 Comparison'!$A16,'1617 Data'!$A$2:$A$35,0),MATCH('1617 1718 Comparison'!AOA$2,'1617 Data'!$A$2:$AEW$2,0))</f>
        <v>#N/A</v>
      </c>
      <c r="AOB16" s="441" t="e">
        <f>INDEX(' Cash Num-Den_Indi'!$A$2:$ANL$35,MATCH('1617 1718 Comparison'!$A16,' Cash Num-Den_Indi'!$A$2:$A$35,0),MATCH('1617 1718 Comparison'!AOB$2,' Cash Num-Den_Indi'!$A$2:$ANL$2,0))-INDEX('1617 Data'!$A$2:$AEW$35,MATCH('1617 1718 Comparison'!$A16,'1617 Data'!$A$2:$A$35,0),MATCH('1617 1718 Comparison'!AOB$2,'1617 Data'!$A$2:$AEW$2,0))</f>
        <v>#N/A</v>
      </c>
      <c r="AOC16" s="441" t="e">
        <f>INDEX(' Cash Num-Den_Indi'!$A$2:$ANL$35,MATCH('1617 1718 Comparison'!$A16,' Cash Num-Den_Indi'!$A$2:$A$35,0),MATCH('1617 1718 Comparison'!AOC$2,' Cash Num-Den_Indi'!$A$2:$ANL$2,0))-INDEX('1617 Data'!$A$2:$AEW$35,MATCH('1617 1718 Comparison'!$A16,'1617 Data'!$A$2:$A$35,0),MATCH('1617 1718 Comparison'!AOC$2,'1617 Data'!$A$2:$AEW$2,0))</f>
        <v>#N/A</v>
      </c>
      <c r="AOD16" s="441" t="e">
        <f>INDEX(' Cash Num-Den_Indi'!$A$2:$ANL$35,MATCH('1617 1718 Comparison'!$A16,' Cash Num-Den_Indi'!$A$2:$A$35,0),MATCH('1617 1718 Comparison'!AOD$2,' Cash Num-Den_Indi'!$A$2:$ANL$2,0))-INDEX('1617 Data'!$A$2:$AEW$35,MATCH('1617 1718 Comparison'!$A16,'1617 Data'!$A$2:$A$35,0),MATCH('1617 1718 Comparison'!AOD$2,'1617 Data'!$A$2:$AEW$2,0))</f>
        <v>#N/A</v>
      </c>
      <c r="AOE16" s="441" t="e">
        <f>INDEX(' Cash Num-Den_Indi'!$A$2:$ANL$35,MATCH('1617 1718 Comparison'!$A16,' Cash Num-Den_Indi'!$A$2:$A$35,0),MATCH('1617 1718 Comparison'!AOE$2,' Cash Num-Den_Indi'!$A$2:$ANL$2,0))-INDEX('1617 Data'!$A$2:$AEW$35,MATCH('1617 1718 Comparison'!$A16,'1617 Data'!$A$2:$A$35,0),MATCH('1617 1718 Comparison'!AOE$2,'1617 Data'!$A$2:$AEW$2,0))</f>
        <v>#N/A</v>
      </c>
      <c r="AOF16" s="441" t="e">
        <f>INDEX(' Cash Num-Den_Indi'!$A$2:$ANL$35,MATCH('1617 1718 Comparison'!$A16,' Cash Num-Den_Indi'!$A$2:$A$35,0),MATCH('1617 1718 Comparison'!AOF$2,' Cash Num-Den_Indi'!$A$2:$ANL$2,0))-INDEX('1617 Data'!$A$2:$AEW$35,MATCH('1617 1718 Comparison'!$A16,'1617 Data'!$A$2:$A$35,0),MATCH('1617 1718 Comparison'!AOF$2,'1617 Data'!$A$2:$AEW$2,0))</f>
        <v>#N/A</v>
      </c>
      <c r="AOG16" s="441" t="e">
        <f>INDEX(' Cash Num-Den_Indi'!$A$2:$ANL$35,MATCH('1617 1718 Comparison'!$A16,' Cash Num-Den_Indi'!$A$2:$A$35,0),MATCH('1617 1718 Comparison'!AOG$2,' Cash Num-Den_Indi'!$A$2:$ANL$2,0))-INDEX('1617 Data'!$A$2:$AEW$35,MATCH('1617 1718 Comparison'!$A16,'1617 Data'!$A$2:$A$35,0),MATCH('1617 1718 Comparison'!AOG$2,'1617 Data'!$A$2:$AEW$2,0))</f>
        <v>#N/A</v>
      </c>
      <c r="AOH16" s="441" t="e">
        <f>INDEX(' Cash Num-Den_Indi'!$A$2:$ANL$35,MATCH('1617 1718 Comparison'!$A16,' Cash Num-Den_Indi'!$A$2:$A$35,0),MATCH('1617 1718 Comparison'!AOH$2,' Cash Num-Den_Indi'!$A$2:$ANL$2,0))-INDEX('1617 Data'!$A$2:$AEW$35,MATCH('1617 1718 Comparison'!$A16,'1617 Data'!$A$2:$A$35,0),MATCH('1617 1718 Comparison'!AOH$2,'1617 Data'!$A$2:$AEW$2,0))</f>
        <v>#N/A</v>
      </c>
      <c r="AOI16" s="441" t="e">
        <f>INDEX(' Cash Num-Den_Indi'!$A$2:$ANL$35,MATCH('1617 1718 Comparison'!$A16,' Cash Num-Den_Indi'!$A$2:$A$35,0),MATCH('1617 1718 Comparison'!AOI$2,' Cash Num-Den_Indi'!$A$2:$ANL$2,0))-INDEX('1617 Data'!$A$2:$AEW$35,MATCH('1617 1718 Comparison'!$A16,'1617 Data'!$A$2:$A$35,0),MATCH('1617 1718 Comparison'!AOI$2,'1617 Data'!$A$2:$AEW$2,0))</f>
        <v>#N/A</v>
      </c>
      <c r="AOJ16" s="441" t="e">
        <f>INDEX(' Cash Num-Den_Indi'!$A$2:$ANL$35,MATCH('1617 1718 Comparison'!$A16,' Cash Num-Den_Indi'!$A$2:$A$35,0),MATCH('1617 1718 Comparison'!AOJ$2,' Cash Num-Den_Indi'!$A$2:$ANL$2,0))-INDEX('1617 Data'!$A$2:$AEW$35,MATCH('1617 1718 Comparison'!$A16,'1617 Data'!$A$2:$A$35,0),MATCH('1617 1718 Comparison'!AOJ$2,'1617 Data'!$A$2:$AEW$2,0))</f>
        <v>#N/A</v>
      </c>
      <c r="AOK16" s="441" t="e">
        <f>INDEX(' Cash Num-Den_Indi'!$A$2:$ANL$35,MATCH('1617 1718 Comparison'!$A16,' Cash Num-Den_Indi'!$A$2:$A$35,0),MATCH('1617 1718 Comparison'!AOK$2,' Cash Num-Den_Indi'!$A$2:$ANL$2,0))-INDEX('1617 Data'!$A$2:$AEW$35,MATCH('1617 1718 Comparison'!$A16,'1617 Data'!$A$2:$A$35,0),MATCH('1617 1718 Comparison'!AOK$2,'1617 Data'!$A$2:$AEW$2,0))</f>
        <v>#N/A</v>
      </c>
      <c r="AOL16" s="441" t="e">
        <f>INDEX(' Cash Num-Den_Indi'!$A$2:$ANL$35,MATCH('1617 1718 Comparison'!$A16,' Cash Num-Den_Indi'!$A$2:$A$35,0),MATCH('1617 1718 Comparison'!AOL$2,' Cash Num-Den_Indi'!$A$2:$ANL$2,0))-INDEX('1617 Data'!$A$2:$AEW$35,MATCH('1617 1718 Comparison'!$A16,'1617 Data'!$A$2:$A$35,0),MATCH('1617 1718 Comparison'!AOL$2,'1617 Data'!$A$2:$AEW$2,0))</f>
        <v>#N/A</v>
      </c>
      <c r="AOM16" s="441" t="e">
        <f>INDEX(' Cash Num-Den_Indi'!$A$2:$ANL$35,MATCH('1617 1718 Comparison'!$A16,' Cash Num-Den_Indi'!$A$2:$A$35,0),MATCH('1617 1718 Comparison'!AOM$2,' Cash Num-Den_Indi'!$A$2:$ANL$2,0))-INDEX('1617 Data'!$A$2:$AEW$35,MATCH('1617 1718 Comparison'!$A16,'1617 Data'!$A$2:$A$35,0),MATCH('1617 1718 Comparison'!AOM$2,'1617 Data'!$A$2:$AEW$2,0))</f>
        <v>#N/A</v>
      </c>
      <c r="AON16" s="441" t="e">
        <f>INDEX(' Cash Num-Den_Indi'!$A$2:$ANL$35,MATCH('1617 1718 Comparison'!$A16,' Cash Num-Den_Indi'!$A$2:$A$35,0),MATCH('1617 1718 Comparison'!AON$2,' Cash Num-Den_Indi'!$A$2:$ANL$2,0))-INDEX('1617 Data'!$A$2:$AEW$35,MATCH('1617 1718 Comparison'!$A16,'1617 Data'!$A$2:$A$35,0),MATCH('1617 1718 Comparison'!AON$2,'1617 Data'!$A$2:$AEW$2,0))</f>
        <v>#N/A</v>
      </c>
      <c r="AOO16" s="441" t="e">
        <f>INDEX(' Cash Num-Den_Indi'!$A$2:$ANL$35,MATCH('1617 1718 Comparison'!$A16,' Cash Num-Den_Indi'!$A$2:$A$35,0),MATCH('1617 1718 Comparison'!AOO$2,' Cash Num-Den_Indi'!$A$2:$ANL$2,0))-INDEX('1617 Data'!$A$2:$AEW$35,MATCH('1617 1718 Comparison'!$A16,'1617 Data'!$A$2:$A$35,0),MATCH('1617 1718 Comparison'!AOO$2,'1617 Data'!$A$2:$AEW$2,0))</f>
        <v>#N/A</v>
      </c>
      <c r="AOP16" s="441" t="e">
        <f>INDEX(' Cash Num-Den_Indi'!$A$2:$ANL$35,MATCH('1617 1718 Comparison'!$A16,' Cash Num-Den_Indi'!$A$2:$A$35,0),MATCH('1617 1718 Comparison'!AOP$2,' Cash Num-Den_Indi'!$A$2:$ANL$2,0))-INDEX('1617 Data'!$A$2:$AEW$35,MATCH('1617 1718 Comparison'!$A16,'1617 Data'!$A$2:$A$35,0),MATCH('1617 1718 Comparison'!AOP$2,'1617 Data'!$A$2:$AEW$2,0))</f>
        <v>#N/A</v>
      </c>
      <c r="AOQ16" s="441" t="e">
        <f>INDEX(' Cash Num-Den_Indi'!$A$2:$ANL$35,MATCH('1617 1718 Comparison'!$A16,' Cash Num-Den_Indi'!$A$2:$A$35,0),MATCH('1617 1718 Comparison'!AOQ$2,' Cash Num-Den_Indi'!$A$2:$ANL$2,0))-INDEX('1617 Data'!$A$2:$AEW$35,MATCH('1617 1718 Comparison'!$A16,'1617 Data'!$A$2:$A$35,0),MATCH('1617 1718 Comparison'!AOQ$2,'1617 Data'!$A$2:$AEW$2,0))</f>
        <v>#N/A</v>
      </c>
      <c r="AOR16" s="441" t="e">
        <f>INDEX(' Cash Num-Den_Indi'!$A$2:$ANL$35,MATCH('1617 1718 Comparison'!$A16,' Cash Num-Den_Indi'!$A$2:$A$35,0),MATCH('1617 1718 Comparison'!AOR$2,' Cash Num-Den_Indi'!$A$2:$ANL$2,0))-INDEX('1617 Data'!$A$2:$AEW$35,MATCH('1617 1718 Comparison'!$A16,'1617 Data'!$A$2:$A$35,0),MATCH('1617 1718 Comparison'!AOR$2,'1617 Data'!$A$2:$AEW$2,0))</f>
        <v>#N/A</v>
      </c>
    </row>
    <row r="17" spans="1:1084" x14ac:dyDescent="0.25">
      <c r="A17" s="169" t="s">
        <v>964</v>
      </c>
      <c r="B17" s="440">
        <f>INDEX(' Cash Num-Den_Indi'!$A$2:$ANL$35,MATCH('1617 1718 Comparison'!$A17,' Cash Num-Den_Indi'!$A$2:$A$35,0),MATCH('1617 1718 Comparison'!B$2,' Cash Num-Den_Indi'!$A$2:$ANL$2,0))-INDEX('1617 Data'!$A$2:$AEW$35,MATCH('1617 1718 Comparison'!$A17,'1617 Data'!$A$2:$A$35,0),MATCH('1617 1718 Comparison'!B$2,'1617 Data'!$A$2:$AEW$2,0))</f>
        <v>0</v>
      </c>
      <c r="C17" s="440">
        <f>INDEX(' Cash Num-Den_Indi'!$A$2:$ANL$35,MATCH('1617 1718 Comparison'!$A17,' Cash Num-Den_Indi'!$A$2:$A$35,0),MATCH('1617 1718 Comparison'!C$2,' Cash Num-Den_Indi'!$A$2:$ANL$2,0))-INDEX('1617 Data'!$A$2:$AEW$35,MATCH('1617 1718 Comparison'!$A17,'1617 Data'!$A$2:$A$35,0),MATCH('1617 1718 Comparison'!C$2,'1617 Data'!$A$2:$AEW$2,0))</f>
        <v>0</v>
      </c>
      <c r="D17" s="440">
        <f>INDEX(' Cash Num-Den_Indi'!$A$2:$ANL$35,MATCH('1617 1718 Comparison'!$A17,' Cash Num-Den_Indi'!$A$2:$A$35,0),MATCH('1617 1718 Comparison'!D$2,' Cash Num-Den_Indi'!$A$2:$ANL$2,0))-INDEX('1617 Data'!$A$2:$AEW$35,MATCH('1617 1718 Comparison'!$A17,'1617 Data'!$A$2:$A$35,0),MATCH('1617 1718 Comparison'!D$2,'1617 Data'!$A$2:$AEW$2,0))</f>
        <v>0</v>
      </c>
      <c r="E17" s="440">
        <f>INDEX(' Cash Num-Den_Indi'!$A$2:$ANL$35,MATCH('1617 1718 Comparison'!$A17,' Cash Num-Den_Indi'!$A$2:$A$35,0),MATCH('1617 1718 Comparison'!E$2,' Cash Num-Den_Indi'!$A$2:$ANL$2,0))-INDEX('1617 Data'!$A$2:$AEW$35,MATCH('1617 1718 Comparison'!$A17,'1617 Data'!$A$2:$A$35,0),MATCH('1617 1718 Comparison'!E$2,'1617 Data'!$A$2:$AEW$2,0))</f>
        <v>0</v>
      </c>
      <c r="F17" s="440">
        <f>INDEX(' Cash Num-Den_Indi'!$A$2:$ANL$35,MATCH('1617 1718 Comparison'!$A17,' Cash Num-Den_Indi'!$A$2:$A$35,0),MATCH('1617 1718 Comparison'!F$2,' Cash Num-Den_Indi'!$A$2:$ANL$2,0))-INDEX('1617 Data'!$A$2:$AEW$35,MATCH('1617 1718 Comparison'!$A17,'1617 Data'!$A$2:$A$35,0),MATCH('1617 1718 Comparison'!F$2,'1617 Data'!$A$2:$AEW$2,0))</f>
        <v>0</v>
      </c>
      <c r="G17" s="440">
        <f>INDEX(' Cash Num-Den_Indi'!$A$2:$ANL$35,MATCH('1617 1718 Comparison'!$A17,' Cash Num-Den_Indi'!$A$2:$A$35,0),MATCH('1617 1718 Comparison'!G$2,' Cash Num-Den_Indi'!$A$2:$ANL$2,0))-INDEX('1617 Data'!$A$2:$AEW$35,MATCH('1617 1718 Comparison'!$A17,'1617 Data'!$A$2:$A$35,0),MATCH('1617 1718 Comparison'!G$2,'1617 Data'!$A$2:$AEW$2,0))</f>
        <v>0</v>
      </c>
      <c r="H17" s="440">
        <f>INDEX(' Cash Num-Den_Indi'!$A$2:$ANL$35,MATCH('1617 1718 Comparison'!$A17,' Cash Num-Den_Indi'!$A$2:$A$35,0),MATCH('1617 1718 Comparison'!H$2,' Cash Num-Den_Indi'!$A$2:$ANL$2,0))-INDEX('1617 Data'!$A$2:$AEW$35,MATCH('1617 1718 Comparison'!$A17,'1617 Data'!$A$2:$A$35,0),MATCH('1617 1718 Comparison'!H$2,'1617 Data'!$A$2:$AEW$2,0))</f>
        <v>0</v>
      </c>
      <c r="I17" s="440">
        <f>INDEX(' Cash Num-Den_Indi'!$A$2:$ANL$35,MATCH('1617 1718 Comparison'!$A17,' Cash Num-Den_Indi'!$A$2:$A$35,0),MATCH('1617 1718 Comparison'!I$2,' Cash Num-Den_Indi'!$A$2:$ANL$2,0))-INDEX('1617 Data'!$A$2:$AEW$35,MATCH('1617 1718 Comparison'!$A17,'1617 Data'!$A$2:$A$35,0),MATCH('1617 1718 Comparison'!I$2,'1617 Data'!$A$2:$AEW$2,0))</f>
        <v>0</v>
      </c>
      <c r="J17" s="440">
        <f>INDEX(' Cash Num-Den_Indi'!$A$2:$ANL$35,MATCH('1617 1718 Comparison'!$A17,' Cash Num-Den_Indi'!$A$2:$A$35,0),MATCH('1617 1718 Comparison'!J$2,' Cash Num-Den_Indi'!$A$2:$ANL$2,0))-INDEX('1617 Data'!$A$2:$AEW$35,MATCH('1617 1718 Comparison'!$A17,'1617 Data'!$A$2:$A$35,0),MATCH('1617 1718 Comparison'!J$2,'1617 Data'!$A$2:$AEW$2,0))</f>
        <v>0</v>
      </c>
      <c r="K17" s="440">
        <f>INDEX(' Cash Num-Den_Indi'!$A$2:$ANL$35,MATCH('1617 1718 Comparison'!$A17,' Cash Num-Den_Indi'!$A$2:$A$35,0),MATCH('1617 1718 Comparison'!K$2,' Cash Num-Den_Indi'!$A$2:$ANL$2,0))-INDEX('1617 Data'!$A$2:$AEW$35,MATCH('1617 1718 Comparison'!$A17,'1617 Data'!$A$2:$A$35,0),MATCH('1617 1718 Comparison'!K$2,'1617 Data'!$A$2:$AEW$2,0))</f>
        <v>0</v>
      </c>
      <c r="L17" s="440">
        <f>INDEX(' Cash Num-Den_Indi'!$A$2:$ANL$35,MATCH('1617 1718 Comparison'!$A17,' Cash Num-Den_Indi'!$A$2:$A$35,0),MATCH('1617 1718 Comparison'!L$2,' Cash Num-Den_Indi'!$A$2:$ANL$2,0))-INDEX('1617 Data'!$A$2:$AEW$35,MATCH('1617 1718 Comparison'!$A17,'1617 Data'!$A$2:$A$35,0),MATCH('1617 1718 Comparison'!L$2,'1617 Data'!$A$2:$AEW$2,0))</f>
        <v>0</v>
      </c>
      <c r="M17" s="440">
        <f>INDEX(' Cash Num-Den_Indi'!$A$2:$ANL$35,MATCH('1617 1718 Comparison'!$A17,' Cash Num-Den_Indi'!$A$2:$A$35,0),MATCH('1617 1718 Comparison'!M$2,' Cash Num-Den_Indi'!$A$2:$ANL$2,0))-INDEX('1617 Data'!$A$2:$AEW$35,MATCH('1617 1718 Comparison'!$A17,'1617 Data'!$A$2:$A$35,0),MATCH('1617 1718 Comparison'!M$2,'1617 Data'!$A$2:$AEW$2,0))</f>
        <v>0</v>
      </c>
      <c r="N17" s="440">
        <f>INDEX(' Cash Num-Den_Indi'!$A$2:$ANL$35,MATCH('1617 1718 Comparison'!$A17,' Cash Num-Den_Indi'!$A$2:$A$35,0),MATCH('1617 1718 Comparison'!N$2,' Cash Num-Den_Indi'!$A$2:$ANL$2,0))-INDEX('1617 Data'!$A$2:$AEW$35,MATCH('1617 1718 Comparison'!$A17,'1617 Data'!$A$2:$A$35,0),MATCH('1617 1718 Comparison'!N$2,'1617 Data'!$A$2:$AEW$2,0))</f>
        <v>0</v>
      </c>
      <c r="O17" s="440">
        <f>INDEX(' Cash Num-Den_Indi'!$A$2:$ANL$35,MATCH('1617 1718 Comparison'!$A17,' Cash Num-Den_Indi'!$A$2:$A$35,0),MATCH('1617 1718 Comparison'!O$2,' Cash Num-Den_Indi'!$A$2:$ANL$2,0))-INDEX('1617 Data'!$A$2:$AEW$35,MATCH('1617 1718 Comparison'!$A17,'1617 Data'!$A$2:$A$35,0),MATCH('1617 1718 Comparison'!O$2,'1617 Data'!$A$2:$AEW$2,0))</f>
        <v>0</v>
      </c>
      <c r="P17" s="440">
        <f>INDEX(' Cash Num-Den_Indi'!$A$2:$ANL$35,MATCH('1617 1718 Comparison'!$A17,' Cash Num-Den_Indi'!$A$2:$A$35,0),MATCH('1617 1718 Comparison'!P$2,' Cash Num-Den_Indi'!$A$2:$ANL$2,0))-INDEX('1617 Data'!$A$2:$AEW$35,MATCH('1617 1718 Comparison'!$A17,'1617 Data'!$A$2:$A$35,0),MATCH('1617 1718 Comparison'!P$2,'1617 Data'!$A$2:$AEW$2,0))</f>
        <v>0</v>
      </c>
      <c r="Q17" s="440">
        <f>INDEX(' Cash Num-Den_Indi'!$A$2:$ANL$35,MATCH('1617 1718 Comparison'!$A17,' Cash Num-Den_Indi'!$A$2:$A$35,0),MATCH('1617 1718 Comparison'!Q$2,' Cash Num-Den_Indi'!$A$2:$ANL$2,0))-INDEX('1617 Data'!$A$2:$AEW$35,MATCH('1617 1718 Comparison'!$A17,'1617 Data'!$A$2:$A$35,0),MATCH('1617 1718 Comparison'!Q$2,'1617 Data'!$A$2:$AEW$2,0))</f>
        <v>0</v>
      </c>
      <c r="R17" s="440">
        <f>INDEX(' Cash Num-Den_Indi'!$A$2:$ANL$35,MATCH('1617 1718 Comparison'!$A17,' Cash Num-Den_Indi'!$A$2:$A$35,0),MATCH('1617 1718 Comparison'!R$2,' Cash Num-Den_Indi'!$A$2:$ANL$2,0))-INDEX('1617 Data'!$A$2:$AEW$35,MATCH('1617 1718 Comparison'!$A17,'1617 Data'!$A$2:$A$35,0),MATCH('1617 1718 Comparison'!R$2,'1617 Data'!$A$2:$AEW$2,0))</f>
        <v>0</v>
      </c>
      <c r="S17" s="440">
        <f>INDEX(' Cash Num-Den_Indi'!$A$2:$ANL$35,MATCH('1617 1718 Comparison'!$A17,' Cash Num-Den_Indi'!$A$2:$A$35,0),MATCH('1617 1718 Comparison'!S$2,' Cash Num-Den_Indi'!$A$2:$ANL$2,0))-INDEX('1617 Data'!$A$2:$AEW$35,MATCH('1617 1718 Comparison'!$A17,'1617 Data'!$A$2:$A$35,0),MATCH('1617 1718 Comparison'!S$2,'1617 Data'!$A$2:$AEW$2,0))</f>
        <v>0</v>
      </c>
      <c r="T17" s="440">
        <f>INDEX(' Cash Num-Den_Indi'!$A$2:$ANL$35,MATCH('1617 1718 Comparison'!$A17,' Cash Num-Den_Indi'!$A$2:$A$35,0),MATCH('1617 1718 Comparison'!T$2,' Cash Num-Den_Indi'!$A$2:$ANL$2,0))-INDEX('1617 Data'!$A$2:$AEW$35,MATCH('1617 1718 Comparison'!$A17,'1617 Data'!$A$2:$A$35,0),MATCH('1617 1718 Comparison'!T$2,'1617 Data'!$A$2:$AEW$2,0))</f>
        <v>0</v>
      </c>
      <c r="U17" s="440">
        <f>INDEX(' Cash Num-Den_Indi'!$A$2:$ANL$35,MATCH('1617 1718 Comparison'!$A17,' Cash Num-Den_Indi'!$A$2:$A$35,0),MATCH('1617 1718 Comparison'!U$2,' Cash Num-Den_Indi'!$A$2:$ANL$2,0))-INDEX('1617 Data'!$A$2:$AEW$35,MATCH('1617 1718 Comparison'!$A17,'1617 Data'!$A$2:$A$35,0),MATCH('1617 1718 Comparison'!U$2,'1617 Data'!$A$2:$AEW$2,0))</f>
        <v>0</v>
      </c>
      <c r="V17" s="440">
        <f>INDEX(' Cash Num-Den_Indi'!$A$2:$ANL$35,MATCH('1617 1718 Comparison'!$A17,' Cash Num-Den_Indi'!$A$2:$A$35,0),MATCH('1617 1718 Comparison'!V$2,' Cash Num-Den_Indi'!$A$2:$ANL$2,0))-INDEX('1617 Data'!$A$2:$AEW$35,MATCH('1617 1718 Comparison'!$A17,'1617 Data'!$A$2:$A$35,0),MATCH('1617 1718 Comparison'!V$2,'1617 Data'!$A$2:$AEW$2,0))</f>
        <v>0</v>
      </c>
      <c r="W17" s="441" t="e">
        <f>INDEX(' Cash Num-Den_Indi'!$A$2:$ANL$35,MATCH('1617 1718 Comparison'!$A17,' Cash Num-Den_Indi'!$A$2:$A$35,0),MATCH('1617 1718 Comparison'!W$2,' Cash Num-Den_Indi'!$A$2:$ANL$2,0))-INDEX('1617 Data'!$A$2:$AEW$35,MATCH('1617 1718 Comparison'!$A17,'1617 Data'!$A$2:$A$35,0),MATCH('1617 1718 Comparison'!W$2,'1617 Data'!$A$2:$AEW$2,0))</f>
        <v>#N/A</v>
      </c>
      <c r="X17" s="441" t="e">
        <f>INDEX(' Cash Num-Den_Indi'!$A$2:$ANL$35,MATCH('1617 1718 Comparison'!$A17,' Cash Num-Den_Indi'!$A$2:$A$35,0),MATCH('1617 1718 Comparison'!X$2,' Cash Num-Den_Indi'!$A$2:$ANL$2,0))-INDEX('1617 Data'!$A$2:$AEW$35,MATCH('1617 1718 Comparison'!$A17,'1617 Data'!$A$2:$A$35,0),MATCH('1617 1718 Comparison'!X$2,'1617 Data'!$A$2:$AEW$2,0))</f>
        <v>#N/A</v>
      </c>
      <c r="Y17" s="441" t="e">
        <f>INDEX(' Cash Num-Den_Indi'!$A$2:$ANL$35,MATCH('1617 1718 Comparison'!$A17,' Cash Num-Den_Indi'!$A$2:$A$35,0),MATCH('1617 1718 Comparison'!Y$2,' Cash Num-Den_Indi'!$A$2:$ANL$2,0))-INDEX('1617 Data'!$A$2:$AEW$35,MATCH('1617 1718 Comparison'!$A17,'1617 Data'!$A$2:$A$35,0),MATCH('1617 1718 Comparison'!Y$2,'1617 Data'!$A$2:$AEW$2,0))</f>
        <v>#N/A</v>
      </c>
      <c r="Z17" s="440">
        <f>INDEX(' Cash Num-Den_Indi'!$A$2:$ANL$35,MATCH('1617 1718 Comparison'!$A17,' Cash Num-Den_Indi'!$A$2:$A$35,0),MATCH('1617 1718 Comparison'!Z$2,' Cash Num-Den_Indi'!$A$2:$ANL$2,0))-INDEX('1617 Data'!$A$2:$AEW$35,MATCH('1617 1718 Comparison'!$A17,'1617 Data'!$A$2:$A$35,0),MATCH('1617 1718 Comparison'!Z$2,'1617 Data'!$A$2:$AEW$2,0))</f>
        <v>0</v>
      </c>
      <c r="AA17" s="440">
        <f>INDEX(' Cash Num-Den_Indi'!$A$2:$ANL$35,MATCH('1617 1718 Comparison'!$A17,' Cash Num-Den_Indi'!$A$2:$A$35,0),MATCH('1617 1718 Comparison'!AA$2,' Cash Num-Den_Indi'!$A$2:$ANL$2,0))-INDEX('1617 Data'!$A$2:$AEW$35,MATCH('1617 1718 Comparison'!$A17,'1617 Data'!$A$2:$A$35,0),MATCH('1617 1718 Comparison'!AA$2,'1617 Data'!$A$2:$AEW$2,0))</f>
        <v>0</v>
      </c>
      <c r="AB17" s="440">
        <f>INDEX(' Cash Num-Den_Indi'!$A$2:$ANL$35,MATCH('1617 1718 Comparison'!$A17,' Cash Num-Den_Indi'!$A$2:$A$35,0),MATCH('1617 1718 Comparison'!AB$2,' Cash Num-Den_Indi'!$A$2:$ANL$2,0))-INDEX('1617 Data'!$A$2:$AEW$35,MATCH('1617 1718 Comparison'!$A17,'1617 Data'!$A$2:$A$35,0),MATCH('1617 1718 Comparison'!AB$2,'1617 Data'!$A$2:$AEW$2,0))</f>
        <v>0</v>
      </c>
      <c r="AC17" s="440">
        <f>INDEX(' Cash Num-Den_Indi'!$A$2:$ANL$35,MATCH('1617 1718 Comparison'!$A17,' Cash Num-Den_Indi'!$A$2:$A$35,0),MATCH('1617 1718 Comparison'!AC$2,' Cash Num-Den_Indi'!$A$2:$ANL$2,0))-INDEX('1617 Data'!$A$2:$AEW$35,MATCH('1617 1718 Comparison'!$A17,'1617 Data'!$A$2:$A$35,0),MATCH('1617 1718 Comparison'!AC$2,'1617 Data'!$A$2:$AEW$2,0))</f>
        <v>0</v>
      </c>
      <c r="AD17" s="440">
        <f>INDEX(' Cash Num-Den_Indi'!$A$2:$ANL$35,MATCH('1617 1718 Comparison'!$A17,' Cash Num-Den_Indi'!$A$2:$A$35,0),MATCH('1617 1718 Comparison'!AD$2,' Cash Num-Den_Indi'!$A$2:$ANL$2,0))-INDEX('1617 Data'!$A$2:$AEW$35,MATCH('1617 1718 Comparison'!$A17,'1617 Data'!$A$2:$A$35,0),MATCH('1617 1718 Comparison'!AD$2,'1617 Data'!$A$2:$AEW$2,0))</f>
        <v>0</v>
      </c>
      <c r="AE17" s="440">
        <f>INDEX(' Cash Num-Den_Indi'!$A$2:$ANL$35,MATCH('1617 1718 Comparison'!$A17,' Cash Num-Den_Indi'!$A$2:$A$35,0),MATCH('1617 1718 Comparison'!AE$2,' Cash Num-Den_Indi'!$A$2:$ANL$2,0))-INDEX('1617 Data'!$A$2:$AEW$35,MATCH('1617 1718 Comparison'!$A17,'1617 Data'!$A$2:$A$35,0),MATCH('1617 1718 Comparison'!AE$2,'1617 Data'!$A$2:$AEW$2,0))</f>
        <v>0</v>
      </c>
      <c r="AF17" s="440">
        <f>INDEX(' Cash Num-Den_Indi'!$A$2:$ANL$35,MATCH('1617 1718 Comparison'!$A17,' Cash Num-Den_Indi'!$A$2:$A$35,0),MATCH('1617 1718 Comparison'!AF$2,' Cash Num-Den_Indi'!$A$2:$ANL$2,0))-INDEX('1617 Data'!$A$2:$AEW$35,MATCH('1617 1718 Comparison'!$A17,'1617 Data'!$A$2:$A$35,0),MATCH('1617 1718 Comparison'!AF$2,'1617 Data'!$A$2:$AEW$2,0))</f>
        <v>0</v>
      </c>
      <c r="AG17" s="440">
        <f>INDEX(' Cash Num-Den_Indi'!$A$2:$ANL$35,MATCH('1617 1718 Comparison'!$A17,' Cash Num-Den_Indi'!$A$2:$A$35,0),MATCH('1617 1718 Comparison'!AG$2,' Cash Num-Den_Indi'!$A$2:$ANL$2,0))-INDEX('1617 Data'!$A$2:$AEW$35,MATCH('1617 1718 Comparison'!$A17,'1617 Data'!$A$2:$A$35,0),MATCH('1617 1718 Comparison'!AG$2,'1617 Data'!$A$2:$AEW$2,0))</f>
        <v>0</v>
      </c>
      <c r="AH17" s="440">
        <f>INDEX(' Cash Num-Den_Indi'!$A$2:$ANL$35,MATCH('1617 1718 Comparison'!$A17,' Cash Num-Den_Indi'!$A$2:$A$35,0),MATCH('1617 1718 Comparison'!AH$2,' Cash Num-Den_Indi'!$A$2:$ANL$2,0))-INDEX('1617 Data'!$A$2:$AEW$35,MATCH('1617 1718 Comparison'!$A17,'1617 Data'!$A$2:$A$35,0),MATCH('1617 1718 Comparison'!AH$2,'1617 Data'!$A$2:$AEW$2,0))</f>
        <v>0</v>
      </c>
      <c r="AI17" s="440">
        <f>INDEX(' Cash Num-Den_Indi'!$A$2:$ANL$35,MATCH('1617 1718 Comparison'!$A17,' Cash Num-Den_Indi'!$A$2:$A$35,0),MATCH('1617 1718 Comparison'!AI$2,' Cash Num-Den_Indi'!$A$2:$ANL$2,0))-INDEX('1617 Data'!$A$2:$AEW$35,MATCH('1617 1718 Comparison'!$A17,'1617 Data'!$A$2:$A$35,0),MATCH('1617 1718 Comparison'!AI$2,'1617 Data'!$A$2:$AEW$2,0))</f>
        <v>0</v>
      </c>
      <c r="AJ17" s="440">
        <f>INDEX(' Cash Num-Den_Indi'!$A$2:$ANL$35,MATCH('1617 1718 Comparison'!$A17,' Cash Num-Den_Indi'!$A$2:$A$35,0),MATCH('1617 1718 Comparison'!AJ$2,' Cash Num-Den_Indi'!$A$2:$ANL$2,0))-INDEX('1617 Data'!$A$2:$AEW$35,MATCH('1617 1718 Comparison'!$A17,'1617 Data'!$A$2:$A$35,0),MATCH('1617 1718 Comparison'!AJ$2,'1617 Data'!$A$2:$AEW$2,0))</f>
        <v>0</v>
      </c>
      <c r="AK17" s="440">
        <f>INDEX(' Cash Num-Den_Indi'!$A$2:$ANL$35,MATCH('1617 1718 Comparison'!$A17,' Cash Num-Den_Indi'!$A$2:$A$35,0),MATCH('1617 1718 Comparison'!AK$2,' Cash Num-Den_Indi'!$A$2:$ANL$2,0))-INDEX('1617 Data'!$A$2:$AEW$35,MATCH('1617 1718 Comparison'!$A17,'1617 Data'!$A$2:$A$35,0),MATCH('1617 1718 Comparison'!AK$2,'1617 Data'!$A$2:$AEW$2,0))</f>
        <v>0</v>
      </c>
      <c r="AL17" s="440">
        <f>INDEX(' Cash Num-Den_Indi'!$A$2:$ANL$35,MATCH('1617 1718 Comparison'!$A17,' Cash Num-Den_Indi'!$A$2:$A$35,0),MATCH('1617 1718 Comparison'!AL$2,' Cash Num-Den_Indi'!$A$2:$ANL$2,0))-INDEX('1617 Data'!$A$2:$AEW$35,MATCH('1617 1718 Comparison'!$A17,'1617 Data'!$A$2:$A$35,0),MATCH('1617 1718 Comparison'!AL$2,'1617 Data'!$A$2:$AEW$2,0))</f>
        <v>0</v>
      </c>
      <c r="AM17" s="440">
        <f>INDEX(' Cash Num-Den_Indi'!$A$2:$ANL$35,MATCH('1617 1718 Comparison'!$A17,' Cash Num-Den_Indi'!$A$2:$A$35,0),MATCH('1617 1718 Comparison'!AM$2,' Cash Num-Den_Indi'!$A$2:$ANL$2,0))-INDEX('1617 Data'!$A$2:$AEW$35,MATCH('1617 1718 Comparison'!$A17,'1617 Data'!$A$2:$A$35,0),MATCH('1617 1718 Comparison'!AM$2,'1617 Data'!$A$2:$AEW$2,0))</f>
        <v>0</v>
      </c>
      <c r="AN17" s="440">
        <f>INDEX(' Cash Num-Den_Indi'!$A$2:$ANL$35,MATCH('1617 1718 Comparison'!$A17,' Cash Num-Den_Indi'!$A$2:$A$35,0),MATCH('1617 1718 Comparison'!AN$2,' Cash Num-Den_Indi'!$A$2:$ANL$2,0))-INDEX('1617 Data'!$A$2:$AEW$35,MATCH('1617 1718 Comparison'!$A17,'1617 Data'!$A$2:$A$35,0),MATCH('1617 1718 Comparison'!AN$2,'1617 Data'!$A$2:$AEW$2,0))</f>
        <v>0</v>
      </c>
      <c r="AO17" s="440">
        <f>INDEX(' Cash Num-Den_Indi'!$A$2:$ANL$35,MATCH('1617 1718 Comparison'!$A17,' Cash Num-Den_Indi'!$A$2:$A$35,0),MATCH('1617 1718 Comparison'!AO$2,' Cash Num-Den_Indi'!$A$2:$ANL$2,0))-INDEX('1617 Data'!$A$2:$AEW$35,MATCH('1617 1718 Comparison'!$A17,'1617 Data'!$A$2:$A$35,0),MATCH('1617 1718 Comparison'!AO$2,'1617 Data'!$A$2:$AEW$2,0))</f>
        <v>0</v>
      </c>
      <c r="AP17" s="440">
        <f>INDEX(' Cash Num-Den_Indi'!$A$2:$ANL$35,MATCH('1617 1718 Comparison'!$A17,' Cash Num-Den_Indi'!$A$2:$A$35,0),MATCH('1617 1718 Comparison'!AP$2,' Cash Num-Den_Indi'!$A$2:$ANL$2,0))-INDEX('1617 Data'!$A$2:$AEW$35,MATCH('1617 1718 Comparison'!$A17,'1617 Data'!$A$2:$A$35,0),MATCH('1617 1718 Comparison'!AP$2,'1617 Data'!$A$2:$AEW$2,0))</f>
        <v>0</v>
      </c>
      <c r="AQ17" s="440">
        <f>INDEX(' Cash Num-Den_Indi'!$A$2:$ANL$35,MATCH('1617 1718 Comparison'!$A17,' Cash Num-Den_Indi'!$A$2:$A$35,0),MATCH('1617 1718 Comparison'!AQ$2,' Cash Num-Den_Indi'!$A$2:$ANL$2,0))-INDEX('1617 Data'!$A$2:$AEW$35,MATCH('1617 1718 Comparison'!$A17,'1617 Data'!$A$2:$A$35,0),MATCH('1617 1718 Comparison'!AQ$2,'1617 Data'!$A$2:$AEW$2,0))</f>
        <v>0</v>
      </c>
      <c r="AR17" s="440">
        <f>INDEX(' Cash Num-Den_Indi'!$A$2:$ANL$35,MATCH('1617 1718 Comparison'!$A17,' Cash Num-Den_Indi'!$A$2:$A$35,0),MATCH('1617 1718 Comparison'!AR$2,' Cash Num-Den_Indi'!$A$2:$ANL$2,0))-INDEX('1617 Data'!$A$2:$AEW$35,MATCH('1617 1718 Comparison'!$A17,'1617 Data'!$A$2:$A$35,0),MATCH('1617 1718 Comparison'!AR$2,'1617 Data'!$A$2:$AEW$2,0))</f>
        <v>0</v>
      </c>
      <c r="AS17" s="440">
        <f>INDEX(' Cash Num-Den_Indi'!$A$2:$ANL$35,MATCH('1617 1718 Comparison'!$A17,' Cash Num-Den_Indi'!$A$2:$A$35,0),MATCH('1617 1718 Comparison'!AS$2,' Cash Num-Den_Indi'!$A$2:$ANL$2,0))-INDEX('1617 Data'!$A$2:$AEW$35,MATCH('1617 1718 Comparison'!$A17,'1617 Data'!$A$2:$A$35,0),MATCH('1617 1718 Comparison'!AS$2,'1617 Data'!$A$2:$AEW$2,0))</f>
        <v>0</v>
      </c>
      <c r="AT17" s="440">
        <f>INDEX(' Cash Num-Den_Indi'!$A$2:$ANL$35,MATCH('1617 1718 Comparison'!$A17,' Cash Num-Den_Indi'!$A$2:$A$35,0),MATCH('1617 1718 Comparison'!AT$2,' Cash Num-Den_Indi'!$A$2:$ANL$2,0))-INDEX('1617 Data'!$A$2:$AEW$35,MATCH('1617 1718 Comparison'!$A17,'1617 Data'!$A$2:$A$35,0),MATCH('1617 1718 Comparison'!AT$2,'1617 Data'!$A$2:$AEW$2,0))</f>
        <v>0</v>
      </c>
      <c r="AU17" s="441" t="e">
        <f>INDEX(' Cash Num-Den_Indi'!$A$2:$ANL$35,MATCH('1617 1718 Comparison'!$A17,' Cash Num-Den_Indi'!$A$2:$A$35,0),MATCH('1617 1718 Comparison'!AU$2,' Cash Num-Den_Indi'!$A$2:$ANL$2,0))-INDEX('1617 Data'!$A$2:$AEW$35,MATCH('1617 1718 Comparison'!$A17,'1617 Data'!$A$2:$A$35,0),MATCH('1617 1718 Comparison'!AU$2,'1617 Data'!$A$2:$AEW$2,0))</f>
        <v>#N/A</v>
      </c>
      <c r="AV17" s="441" t="e">
        <f>INDEX(' Cash Num-Den_Indi'!$A$2:$ANL$35,MATCH('1617 1718 Comparison'!$A17,' Cash Num-Den_Indi'!$A$2:$A$35,0),MATCH('1617 1718 Comparison'!AV$2,' Cash Num-Den_Indi'!$A$2:$ANL$2,0))-INDEX('1617 Data'!$A$2:$AEW$35,MATCH('1617 1718 Comparison'!$A17,'1617 Data'!$A$2:$A$35,0),MATCH('1617 1718 Comparison'!AV$2,'1617 Data'!$A$2:$AEW$2,0))</f>
        <v>#N/A</v>
      </c>
      <c r="AW17" s="441" t="e">
        <f>INDEX(' Cash Num-Den_Indi'!$A$2:$ANL$35,MATCH('1617 1718 Comparison'!$A17,' Cash Num-Den_Indi'!$A$2:$A$35,0),MATCH('1617 1718 Comparison'!AW$2,' Cash Num-Den_Indi'!$A$2:$ANL$2,0))-INDEX('1617 Data'!$A$2:$AEW$35,MATCH('1617 1718 Comparison'!$A17,'1617 Data'!$A$2:$A$35,0),MATCH('1617 1718 Comparison'!AW$2,'1617 Data'!$A$2:$AEW$2,0))</f>
        <v>#N/A</v>
      </c>
      <c r="AX17" s="440">
        <f>INDEX(' Cash Num-Den_Indi'!$A$2:$ANL$35,MATCH('1617 1718 Comparison'!$A17,' Cash Num-Den_Indi'!$A$2:$A$35,0),MATCH('1617 1718 Comparison'!AX$2,' Cash Num-Den_Indi'!$A$2:$ANL$2,0))-INDEX('1617 Data'!$A$2:$AEW$35,MATCH('1617 1718 Comparison'!$A17,'1617 Data'!$A$2:$A$35,0),MATCH('1617 1718 Comparison'!AX$2,'1617 Data'!$A$2:$AEW$2,0))</f>
        <v>0</v>
      </c>
      <c r="AY17" s="440">
        <f>INDEX(' Cash Num-Den_Indi'!$A$2:$ANL$35,MATCH('1617 1718 Comparison'!$A17,' Cash Num-Den_Indi'!$A$2:$A$35,0),MATCH('1617 1718 Comparison'!AY$2,' Cash Num-Den_Indi'!$A$2:$ANL$2,0))-INDEX('1617 Data'!$A$2:$AEW$35,MATCH('1617 1718 Comparison'!$A17,'1617 Data'!$A$2:$A$35,0),MATCH('1617 1718 Comparison'!AY$2,'1617 Data'!$A$2:$AEW$2,0))</f>
        <v>0</v>
      </c>
      <c r="AZ17" s="440">
        <f>INDEX(' Cash Num-Den_Indi'!$A$2:$ANL$35,MATCH('1617 1718 Comparison'!$A17,' Cash Num-Den_Indi'!$A$2:$A$35,0),MATCH('1617 1718 Comparison'!AZ$2,' Cash Num-Den_Indi'!$A$2:$ANL$2,0))-INDEX('1617 Data'!$A$2:$AEW$35,MATCH('1617 1718 Comparison'!$A17,'1617 Data'!$A$2:$A$35,0),MATCH('1617 1718 Comparison'!AZ$2,'1617 Data'!$A$2:$AEW$2,0))</f>
        <v>0</v>
      </c>
      <c r="BA17" s="440">
        <f>INDEX(' Cash Num-Den_Indi'!$A$2:$ANL$35,MATCH('1617 1718 Comparison'!$A17,' Cash Num-Den_Indi'!$A$2:$A$35,0),MATCH('1617 1718 Comparison'!BA$2,' Cash Num-Den_Indi'!$A$2:$ANL$2,0))-INDEX('1617 Data'!$A$2:$AEW$35,MATCH('1617 1718 Comparison'!$A17,'1617 Data'!$A$2:$A$35,0),MATCH('1617 1718 Comparison'!BA$2,'1617 Data'!$A$2:$AEW$2,0))</f>
        <v>0</v>
      </c>
      <c r="BB17" s="440">
        <f>INDEX(' Cash Num-Den_Indi'!$A$2:$ANL$35,MATCH('1617 1718 Comparison'!$A17,' Cash Num-Den_Indi'!$A$2:$A$35,0),MATCH('1617 1718 Comparison'!BB$2,' Cash Num-Den_Indi'!$A$2:$ANL$2,0))-INDEX('1617 Data'!$A$2:$AEW$35,MATCH('1617 1718 Comparison'!$A17,'1617 Data'!$A$2:$A$35,0),MATCH('1617 1718 Comparison'!BB$2,'1617 Data'!$A$2:$AEW$2,0))</f>
        <v>0</v>
      </c>
      <c r="BC17" s="440">
        <f>INDEX(' Cash Num-Den_Indi'!$A$2:$ANL$35,MATCH('1617 1718 Comparison'!$A17,' Cash Num-Den_Indi'!$A$2:$A$35,0),MATCH('1617 1718 Comparison'!BC$2,' Cash Num-Den_Indi'!$A$2:$ANL$2,0))-INDEX('1617 Data'!$A$2:$AEW$35,MATCH('1617 1718 Comparison'!$A17,'1617 Data'!$A$2:$A$35,0),MATCH('1617 1718 Comparison'!BC$2,'1617 Data'!$A$2:$AEW$2,0))</f>
        <v>0</v>
      </c>
      <c r="BD17" s="440">
        <f>INDEX(' Cash Num-Den_Indi'!$A$2:$ANL$35,MATCH('1617 1718 Comparison'!$A17,' Cash Num-Den_Indi'!$A$2:$A$35,0),MATCH('1617 1718 Comparison'!BD$2,' Cash Num-Den_Indi'!$A$2:$ANL$2,0))-INDEX('1617 Data'!$A$2:$AEW$35,MATCH('1617 1718 Comparison'!$A17,'1617 Data'!$A$2:$A$35,0),MATCH('1617 1718 Comparison'!BD$2,'1617 Data'!$A$2:$AEW$2,0))</f>
        <v>0</v>
      </c>
      <c r="BE17" s="440">
        <f>INDEX(' Cash Num-Den_Indi'!$A$2:$ANL$35,MATCH('1617 1718 Comparison'!$A17,' Cash Num-Den_Indi'!$A$2:$A$35,0),MATCH('1617 1718 Comparison'!BE$2,' Cash Num-Den_Indi'!$A$2:$ANL$2,0))-INDEX('1617 Data'!$A$2:$AEW$35,MATCH('1617 1718 Comparison'!$A17,'1617 Data'!$A$2:$A$35,0),MATCH('1617 1718 Comparison'!BE$2,'1617 Data'!$A$2:$AEW$2,0))</f>
        <v>0</v>
      </c>
      <c r="BF17" s="440">
        <f>INDEX(' Cash Num-Den_Indi'!$A$2:$ANL$35,MATCH('1617 1718 Comparison'!$A17,' Cash Num-Den_Indi'!$A$2:$A$35,0),MATCH('1617 1718 Comparison'!BF$2,' Cash Num-Den_Indi'!$A$2:$ANL$2,0))-INDEX('1617 Data'!$A$2:$AEW$35,MATCH('1617 1718 Comparison'!$A17,'1617 Data'!$A$2:$A$35,0),MATCH('1617 1718 Comparison'!BF$2,'1617 Data'!$A$2:$AEW$2,0))</f>
        <v>0</v>
      </c>
      <c r="BG17" s="440">
        <f>INDEX(' Cash Num-Den_Indi'!$A$2:$ANL$35,MATCH('1617 1718 Comparison'!$A17,' Cash Num-Den_Indi'!$A$2:$A$35,0),MATCH('1617 1718 Comparison'!BG$2,' Cash Num-Den_Indi'!$A$2:$ANL$2,0))-INDEX('1617 Data'!$A$2:$AEW$35,MATCH('1617 1718 Comparison'!$A17,'1617 Data'!$A$2:$A$35,0),MATCH('1617 1718 Comparison'!BG$2,'1617 Data'!$A$2:$AEW$2,0))</f>
        <v>0</v>
      </c>
      <c r="BH17" s="440">
        <f>INDEX(' Cash Num-Den_Indi'!$A$2:$ANL$35,MATCH('1617 1718 Comparison'!$A17,' Cash Num-Den_Indi'!$A$2:$A$35,0),MATCH('1617 1718 Comparison'!BH$2,' Cash Num-Den_Indi'!$A$2:$ANL$2,0))-INDEX('1617 Data'!$A$2:$AEW$35,MATCH('1617 1718 Comparison'!$A17,'1617 Data'!$A$2:$A$35,0),MATCH('1617 1718 Comparison'!BH$2,'1617 Data'!$A$2:$AEW$2,0))</f>
        <v>0</v>
      </c>
      <c r="BI17" s="440">
        <f>INDEX(' Cash Num-Den_Indi'!$A$2:$ANL$35,MATCH('1617 1718 Comparison'!$A17,' Cash Num-Den_Indi'!$A$2:$A$35,0),MATCH('1617 1718 Comparison'!BI$2,' Cash Num-Den_Indi'!$A$2:$ANL$2,0))-INDEX('1617 Data'!$A$2:$AEW$35,MATCH('1617 1718 Comparison'!$A17,'1617 Data'!$A$2:$A$35,0),MATCH('1617 1718 Comparison'!BI$2,'1617 Data'!$A$2:$AEW$2,0))</f>
        <v>0</v>
      </c>
      <c r="BJ17" s="440">
        <f>INDEX(' Cash Num-Den_Indi'!$A$2:$ANL$35,MATCH('1617 1718 Comparison'!$A17,' Cash Num-Den_Indi'!$A$2:$A$35,0),MATCH('1617 1718 Comparison'!BJ$2,' Cash Num-Den_Indi'!$A$2:$ANL$2,0))-INDEX('1617 Data'!$A$2:$AEW$35,MATCH('1617 1718 Comparison'!$A17,'1617 Data'!$A$2:$A$35,0),MATCH('1617 1718 Comparison'!BJ$2,'1617 Data'!$A$2:$AEW$2,0))</f>
        <v>0</v>
      </c>
      <c r="BK17" s="440">
        <f>INDEX(' Cash Num-Den_Indi'!$A$2:$ANL$35,MATCH('1617 1718 Comparison'!$A17,' Cash Num-Den_Indi'!$A$2:$A$35,0),MATCH('1617 1718 Comparison'!BK$2,' Cash Num-Den_Indi'!$A$2:$ANL$2,0))-INDEX('1617 Data'!$A$2:$AEW$35,MATCH('1617 1718 Comparison'!$A17,'1617 Data'!$A$2:$A$35,0),MATCH('1617 1718 Comparison'!BK$2,'1617 Data'!$A$2:$AEW$2,0))</f>
        <v>0</v>
      </c>
      <c r="BL17" s="440">
        <f>INDEX(' Cash Num-Den_Indi'!$A$2:$ANL$35,MATCH('1617 1718 Comparison'!$A17,' Cash Num-Den_Indi'!$A$2:$A$35,0),MATCH('1617 1718 Comparison'!BL$2,' Cash Num-Den_Indi'!$A$2:$ANL$2,0))-INDEX('1617 Data'!$A$2:$AEW$35,MATCH('1617 1718 Comparison'!$A17,'1617 Data'!$A$2:$A$35,0),MATCH('1617 1718 Comparison'!BL$2,'1617 Data'!$A$2:$AEW$2,0))</f>
        <v>0</v>
      </c>
      <c r="BM17" s="440">
        <f>INDEX(' Cash Num-Den_Indi'!$A$2:$ANL$35,MATCH('1617 1718 Comparison'!$A17,' Cash Num-Den_Indi'!$A$2:$A$35,0),MATCH('1617 1718 Comparison'!BM$2,' Cash Num-Den_Indi'!$A$2:$ANL$2,0))-INDEX('1617 Data'!$A$2:$AEW$35,MATCH('1617 1718 Comparison'!$A17,'1617 Data'!$A$2:$A$35,0),MATCH('1617 1718 Comparison'!BM$2,'1617 Data'!$A$2:$AEW$2,0))</f>
        <v>0</v>
      </c>
      <c r="BN17" s="440">
        <f>INDEX(' Cash Num-Den_Indi'!$A$2:$ANL$35,MATCH('1617 1718 Comparison'!$A17,' Cash Num-Den_Indi'!$A$2:$A$35,0),MATCH('1617 1718 Comparison'!BN$2,' Cash Num-Den_Indi'!$A$2:$ANL$2,0))-INDEX('1617 Data'!$A$2:$AEW$35,MATCH('1617 1718 Comparison'!$A17,'1617 Data'!$A$2:$A$35,0),MATCH('1617 1718 Comparison'!BN$2,'1617 Data'!$A$2:$AEW$2,0))</f>
        <v>0</v>
      </c>
      <c r="BO17" s="440">
        <f>INDEX(' Cash Num-Den_Indi'!$A$2:$ANL$35,MATCH('1617 1718 Comparison'!$A17,' Cash Num-Den_Indi'!$A$2:$A$35,0),MATCH('1617 1718 Comparison'!BO$2,' Cash Num-Den_Indi'!$A$2:$ANL$2,0))-INDEX('1617 Data'!$A$2:$AEW$35,MATCH('1617 1718 Comparison'!$A17,'1617 Data'!$A$2:$A$35,0),MATCH('1617 1718 Comparison'!BO$2,'1617 Data'!$A$2:$AEW$2,0))</f>
        <v>0</v>
      </c>
      <c r="BP17" s="440">
        <f>INDEX(' Cash Num-Den_Indi'!$A$2:$ANL$35,MATCH('1617 1718 Comparison'!$A17,' Cash Num-Den_Indi'!$A$2:$A$35,0),MATCH('1617 1718 Comparison'!BP$2,' Cash Num-Den_Indi'!$A$2:$ANL$2,0))-INDEX('1617 Data'!$A$2:$AEW$35,MATCH('1617 1718 Comparison'!$A17,'1617 Data'!$A$2:$A$35,0),MATCH('1617 1718 Comparison'!BP$2,'1617 Data'!$A$2:$AEW$2,0))</f>
        <v>0</v>
      </c>
      <c r="BQ17" s="440">
        <f>INDEX(' Cash Num-Den_Indi'!$A$2:$ANL$35,MATCH('1617 1718 Comparison'!$A17,' Cash Num-Den_Indi'!$A$2:$A$35,0),MATCH('1617 1718 Comparison'!BQ$2,' Cash Num-Den_Indi'!$A$2:$ANL$2,0))-INDEX('1617 Data'!$A$2:$AEW$35,MATCH('1617 1718 Comparison'!$A17,'1617 Data'!$A$2:$A$35,0),MATCH('1617 1718 Comparison'!BQ$2,'1617 Data'!$A$2:$AEW$2,0))</f>
        <v>0</v>
      </c>
      <c r="BR17" s="440">
        <f>INDEX(' Cash Num-Den_Indi'!$A$2:$ANL$35,MATCH('1617 1718 Comparison'!$A17,' Cash Num-Den_Indi'!$A$2:$A$35,0),MATCH('1617 1718 Comparison'!BR$2,' Cash Num-Den_Indi'!$A$2:$ANL$2,0))-INDEX('1617 Data'!$A$2:$AEW$35,MATCH('1617 1718 Comparison'!$A17,'1617 Data'!$A$2:$A$35,0),MATCH('1617 1718 Comparison'!BR$2,'1617 Data'!$A$2:$AEW$2,0))</f>
        <v>0</v>
      </c>
      <c r="BS17" s="441" t="e">
        <f>INDEX(' Cash Num-Den_Indi'!$A$2:$ANL$35,MATCH('1617 1718 Comparison'!$A17,' Cash Num-Den_Indi'!$A$2:$A$35,0),MATCH('1617 1718 Comparison'!BS$2,' Cash Num-Den_Indi'!$A$2:$ANL$2,0))-INDEX('1617 Data'!$A$2:$AEW$35,MATCH('1617 1718 Comparison'!$A17,'1617 Data'!$A$2:$A$35,0),MATCH('1617 1718 Comparison'!BS$2,'1617 Data'!$A$2:$AEW$2,0))</f>
        <v>#N/A</v>
      </c>
      <c r="BT17" s="441" t="e">
        <f>INDEX(' Cash Num-Den_Indi'!$A$2:$ANL$35,MATCH('1617 1718 Comparison'!$A17,' Cash Num-Den_Indi'!$A$2:$A$35,0),MATCH('1617 1718 Comparison'!BT$2,' Cash Num-Den_Indi'!$A$2:$ANL$2,0))-INDEX('1617 Data'!$A$2:$AEW$35,MATCH('1617 1718 Comparison'!$A17,'1617 Data'!$A$2:$A$35,0),MATCH('1617 1718 Comparison'!BT$2,'1617 Data'!$A$2:$AEW$2,0))</f>
        <v>#N/A</v>
      </c>
      <c r="BU17" s="441" t="e">
        <f>INDEX(' Cash Num-Den_Indi'!$A$2:$ANL$35,MATCH('1617 1718 Comparison'!$A17,' Cash Num-Den_Indi'!$A$2:$A$35,0),MATCH('1617 1718 Comparison'!BU$2,' Cash Num-Den_Indi'!$A$2:$ANL$2,0))-INDEX('1617 Data'!$A$2:$AEW$35,MATCH('1617 1718 Comparison'!$A17,'1617 Data'!$A$2:$A$35,0),MATCH('1617 1718 Comparison'!BU$2,'1617 Data'!$A$2:$AEW$2,0))</f>
        <v>#N/A</v>
      </c>
      <c r="BV17" s="440">
        <f>INDEX(' Cash Num-Den_Indi'!$A$2:$ANL$35,MATCH('1617 1718 Comparison'!$A17,' Cash Num-Den_Indi'!$A$2:$A$35,0),MATCH('1617 1718 Comparison'!BV$2,' Cash Num-Den_Indi'!$A$2:$ANL$2,0))-INDEX('1617 Data'!$A$2:$AEW$35,MATCH('1617 1718 Comparison'!$A17,'1617 Data'!$A$2:$A$35,0),MATCH('1617 1718 Comparison'!BV$2,'1617 Data'!$A$2:$AEW$2,0))</f>
        <v>0</v>
      </c>
      <c r="BW17" s="440">
        <f>INDEX(' Cash Num-Den_Indi'!$A$2:$ANL$35,MATCH('1617 1718 Comparison'!$A17,' Cash Num-Den_Indi'!$A$2:$A$35,0),MATCH('1617 1718 Comparison'!BW$2,' Cash Num-Den_Indi'!$A$2:$ANL$2,0))-INDEX('1617 Data'!$A$2:$AEW$35,MATCH('1617 1718 Comparison'!$A17,'1617 Data'!$A$2:$A$35,0),MATCH('1617 1718 Comparison'!BW$2,'1617 Data'!$A$2:$AEW$2,0))</f>
        <v>0</v>
      </c>
      <c r="BX17" s="440">
        <f>INDEX(' Cash Num-Den_Indi'!$A$2:$ANL$35,MATCH('1617 1718 Comparison'!$A17,' Cash Num-Den_Indi'!$A$2:$A$35,0),MATCH('1617 1718 Comparison'!BX$2,' Cash Num-Den_Indi'!$A$2:$ANL$2,0))-INDEX('1617 Data'!$A$2:$AEW$35,MATCH('1617 1718 Comparison'!$A17,'1617 Data'!$A$2:$A$35,0),MATCH('1617 1718 Comparison'!BX$2,'1617 Data'!$A$2:$AEW$2,0))</f>
        <v>0</v>
      </c>
      <c r="BY17" s="440">
        <f>INDEX(' Cash Num-Den_Indi'!$A$2:$ANL$35,MATCH('1617 1718 Comparison'!$A17,' Cash Num-Den_Indi'!$A$2:$A$35,0),MATCH('1617 1718 Comparison'!BY$2,' Cash Num-Den_Indi'!$A$2:$ANL$2,0))-INDEX('1617 Data'!$A$2:$AEW$35,MATCH('1617 1718 Comparison'!$A17,'1617 Data'!$A$2:$A$35,0),MATCH('1617 1718 Comparison'!BY$2,'1617 Data'!$A$2:$AEW$2,0))</f>
        <v>0</v>
      </c>
      <c r="BZ17" s="440">
        <f>INDEX(' Cash Num-Den_Indi'!$A$2:$ANL$35,MATCH('1617 1718 Comparison'!$A17,' Cash Num-Den_Indi'!$A$2:$A$35,0),MATCH('1617 1718 Comparison'!BZ$2,' Cash Num-Den_Indi'!$A$2:$ANL$2,0))-INDEX('1617 Data'!$A$2:$AEW$35,MATCH('1617 1718 Comparison'!$A17,'1617 Data'!$A$2:$A$35,0),MATCH('1617 1718 Comparison'!BZ$2,'1617 Data'!$A$2:$AEW$2,0))</f>
        <v>0</v>
      </c>
      <c r="CA17" s="440">
        <f>INDEX(' Cash Num-Den_Indi'!$A$2:$ANL$35,MATCH('1617 1718 Comparison'!$A17,' Cash Num-Den_Indi'!$A$2:$A$35,0),MATCH('1617 1718 Comparison'!CA$2,' Cash Num-Den_Indi'!$A$2:$ANL$2,0))-INDEX('1617 Data'!$A$2:$AEW$35,MATCH('1617 1718 Comparison'!$A17,'1617 Data'!$A$2:$A$35,0),MATCH('1617 1718 Comparison'!CA$2,'1617 Data'!$A$2:$AEW$2,0))</f>
        <v>0</v>
      </c>
      <c r="CB17" s="441" t="e">
        <f>INDEX(' Cash Num-Den_Indi'!$A$2:$ANL$35,MATCH('1617 1718 Comparison'!$A17,' Cash Num-Den_Indi'!$A$2:$A$35,0),MATCH('1617 1718 Comparison'!CB$2,' Cash Num-Den_Indi'!$A$2:$ANL$2,0))-INDEX('1617 Data'!$A$2:$AEW$35,MATCH('1617 1718 Comparison'!$A17,'1617 Data'!$A$2:$A$35,0),MATCH('1617 1718 Comparison'!CB$2,'1617 Data'!$A$2:$AEW$2,0))</f>
        <v>#N/A</v>
      </c>
      <c r="CC17" s="440">
        <f>INDEX(' Cash Num-Den_Indi'!$A$2:$ANL$35,MATCH('1617 1718 Comparison'!$A17,' Cash Num-Den_Indi'!$A$2:$A$35,0),MATCH('1617 1718 Comparison'!CC$2,' Cash Num-Den_Indi'!$A$2:$ANL$2,0))-INDEX('1617 Data'!$A$2:$AEW$35,MATCH('1617 1718 Comparison'!$A17,'1617 Data'!$A$2:$A$35,0),MATCH('1617 1718 Comparison'!CC$2,'1617 Data'!$A$2:$AEW$2,0))</f>
        <v>0</v>
      </c>
      <c r="CD17" s="440">
        <f>INDEX(' Cash Num-Den_Indi'!$A$2:$ANL$35,MATCH('1617 1718 Comparison'!$A17,' Cash Num-Den_Indi'!$A$2:$A$35,0),MATCH('1617 1718 Comparison'!CD$2,' Cash Num-Den_Indi'!$A$2:$ANL$2,0))-INDEX('1617 Data'!$A$2:$AEW$35,MATCH('1617 1718 Comparison'!$A17,'1617 Data'!$A$2:$A$35,0),MATCH('1617 1718 Comparison'!CD$2,'1617 Data'!$A$2:$AEW$2,0))</f>
        <v>0</v>
      </c>
      <c r="CE17" s="440">
        <f>INDEX(' Cash Num-Den_Indi'!$A$2:$ANL$35,MATCH('1617 1718 Comparison'!$A17,' Cash Num-Den_Indi'!$A$2:$A$35,0),MATCH('1617 1718 Comparison'!CE$2,' Cash Num-Den_Indi'!$A$2:$ANL$2,0))-INDEX('1617 Data'!$A$2:$AEW$35,MATCH('1617 1718 Comparison'!$A17,'1617 Data'!$A$2:$A$35,0),MATCH('1617 1718 Comparison'!CE$2,'1617 Data'!$A$2:$AEW$2,0))</f>
        <v>0</v>
      </c>
      <c r="CF17" s="440">
        <f>INDEX(' Cash Num-Den_Indi'!$A$2:$ANL$35,MATCH('1617 1718 Comparison'!$A17,' Cash Num-Den_Indi'!$A$2:$A$35,0),MATCH('1617 1718 Comparison'!CF$2,' Cash Num-Den_Indi'!$A$2:$ANL$2,0))-INDEX('1617 Data'!$A$2:$AEW$35,MATCH('1617 1718 Comparison'!$A17,'1617 Data'!$A$2:$A$35,0),MATCH('1617 1718 Comparison'!CF$2,'1617 Data'!$A$2:$AEW$2,0))</f>
        <v>0</v>
      </c>
      <c r="CG17" s="440">
        <f>INDEX(' Cash Num-Den_Indi'!$A$2:$ANL$35,MATCH('1617 1718 Comparison'!$A17,' Cash Num-Den_Indi'!$A$2:$A$35,0),MATCH('1617 1718 Comparison'!CG$2,' Cash Num-Den_Indi'!$A$2:$ANL$2,0))-INDEX('1617 Data'!$A$2:$AEW$35,MATCH('1617 1718 Comparison'!$A17,'1617 Data'!$A$2:$A$35,0),MATCH('1617 1718 Comparison'!CG$2,'1617 Data'!$A$2:$AEW$2,0))</f>
        <v>0</v>
      </c>
      <c r="CH17" s="440">
        <f>INDEX(' Cash Num-Den_Indi'!$A$2:$ANL$35,MATCH('1617 1718 Comparison'!$A17,' Cash Num-Den_Indi'!$A$2:$A$35,0),MATCH('1617 1718 Comparison'!CH$2,' Cash Num-Den_Indi'!$A$2:$ANL$2,0))-INDEX('1617 Data'!$A$2:$AEW$35,MATCH('1617 1718 Comparison'!$A17,'1617 Data'!$A$2:$A$35,0),MATCH('1617 1718 Comparison'!CH$2,'1617 Data'!$A$2:$AEW$2,0))</f>
        <v>0</v>
      </c>
      <c r="CI17" s="441" t="e">
        <f>INDEX(' Cash Num-Den_Indi'!$A$2:$ANL$35,MATCH('1617 1718 Comparison'!$A17,' Cash Num-Den_Indi'!$A$2:$A$35,0),MATCH('1617 1718 Comparison'!CI$2,' Cash Num-Den_Indi'!$A$2:$ANL$2,0))-INDEX('1617 Data'!$A$2:$AEW$35,MATCH('1617 1718 Comparison'!$A17,'1617 Data'!$A$2:$A$35,0),MATCH('1617 1718 Comparison'!CI$2,'1617 Data'!$A$2:$AEW$2,0))</f>
        <v>#N/A</v>
      </c>
      <c r="CJ17" s="440">
        <f>INDEX(' Cash Num-Den_Indi'!$A$2:$ANL$35,MATCH('1617 1718 Comparison'!$A17,' Cash Num-Den_Indi'!$A$2:$A$35,0),MATCH('1617 1718 Comparison'!CJ$2,' Cash Num-Den_Indi'!$A$2:$ANL$2,0))-INDEX('1617 Data'!$A$2:$AEW$35,MATCH('1617 1718 Comparison'!$A17,'1617 Data'!$A$2:$A$35,0),MATCH('1617 1718 Comparison'!CJ$2,'1617 Data'!$A$2:$AEW$2,0))</f>
        <v>0</v>
      </c>
      <c r="CK17" s="440">
        <f>INDEX(' Cash Num-Den_Indi'!$A$2:$ANL$35,MATCH('1617 1718 Comparison'!$A17,' Cash Num-Den_Indi'!$A$2:$A$35,0),MATCH('1617 1718 Comparison'!CK$2,' Cash Num-Den_Indi'!$A$2:$ANL$2,0))-INDEX('1617 Data'!$A$2:$AEW$35,MATCH('1617 1718 Comparison'!$A17,'1617 Data'!$A$2:$A$35,0),MATCH('1617 1718 Comparison'!CK$2,'1617 Data'!$A$2:$AEW$2,0))</f>
        <v>0</v>
      </c>
      <c r="CL17" s="440">
        <f>INDEX(' Cash Num-Den_Indi'!$A$2:$ANL$35,MATCH('1617 1718 Comparison'!$A17,' Cash Num-Den_Indi'!$A$2:$A$35,0),MATCH('1617 1718 Comparison'!CL$2,' Cash Num-Den_Indi'!$A$2:$ANL$2,0))-INDEX('1617 Data'!$A$2:$AEW$35,MATCH('1617 1718 Comparison'!$A17,'1617 Data'!$A$2:$A$35,0),MATCH('1617 1718 Comparison'!CL$2,'1617 Data'!$A$2:$AEW$2,0))</f>
        <v>0</v>
      </c>
      <c r="CM17" s="440">
        <f>INDEX(' Cash Num-Den_Indi'!$A$2:$ANL$35,MATCH('1617 1718 Comparison'!$A17,' Cash Num-Den_Indi'!$A$2:$A$35,0),MATCH('1617 1718 Comparison'!CM$2,' Cash Num-Den_Indi'!$A$2:$ANL$2,0))-INDEX('1617 Data'!$A$2:$AEW$35,MATCH('1617 1718 Comparison'!$A17,'1617 Data'!$A$2:$A$35,0),MATCH('1617 1718 Comparison'!CM$2,'1617 Data'!$A$2:$AEW$2,0))</f>
        <v>0</v>
      </c>
      <c r="CN17" s="440">
        <f>INDEX(' Cash Num-Den_Indi'!$A$2:$ANL$35,MATCH('1617 1718 Comparison'!$A17,' Cash Num-Den_Indi'!$A$2:$A$35,0),MATCH('1617 1718 Comparison'!CN$2,' Cash Num-Den_Indi'!$A$2:$ANL$2,0))-INDEX('1617 Data'!$A$2:$AEW$35,MATCH('1617 1718 Comparison'!$A17,'1617 Data'!$A$2:$A$35,0),MATCH('1617 1718 Comparison'!CN$2,'1617 Data'!$A$2:$AEW$2,0))</f>
        <v>1</v>
      </c>
      <c r="CO17" s="440">
        <f>INDEX(' Cash Num-Den_Indi'!$A$2:$ANL$35,MATCH('1617 1718 Comparison'!$A17,' Cash Num-Den_Indi'!$A$2:$A$35,0),MATCH('1617 1718 Comparison'!CO$2,' Cash Num-Den_Indi'!$A$2:$ANL$2,0))-INDEX('1617 Data'!$A$2:$AEW$35,MATCH('1617 1718 Comparison'!$A17,'1617 Data'!$A$2:$A$35,0),MATCH('1617 1718 Comparison'!CO$2,'1617 Data'!$A$2:$AEW$2,0))</f>
        <v>0</v>
      </c>
      <c r="CP17" s="441" t="e">
        <f>INDEX(' Cash Num-Den_Indi'!$A$2:$ANL$35,MATCH('1617 1718 Comparison'!$A17,' Cash Num-Den_Indi'!$A$2:$A$35,0),MATCH('1617 1718 Comparison'!CP$2,' Cash Num-Den_Indi'!$A$2:$ANL$2,0))-INDEX('1617 Data'!$A$2:$AEW$35,MATCH('1617 1718 Comparison'!$A17,'1617 Data'!$A$2:$A$35,0),MATCH('1617 1718 Comparison'!CP$2,'1617 Data'!$A$2:$AEW$2,0))</f>
        <v>#N/A</v>
      </c>
      <c r="CQ17" s="440">
        <f>INDEX(' Cash Num-Den_Indi'!$A$2:$ANL$35,MATCH('1617 1718 Comparison'!$A17,' Cash Num-Den_Indi'!$A$2:$A$35,0),MATCH('1617 1718 Comparison'!CQ$2,' Cash Num-Den_Indi'!$A$2:$ANL$2,0))-INDEX('1617 Data'!$A$2:$AEW$35,MATCH('1617 1718 Comparison'!$A17,'1617 Data'!$A$2:$A$35,0),MATCH('1617 1718 Comparison'!CQ$2,'1617 Data'!$A$2:$AEW$2,0))</f>
        <v>0</v>
      </c>
      <c r="CR17" s="440">
        <f>INDEX(' Cash Num-Den_Indi'!$A$2:$ANL$35,MATCH('1617 1718 Comparison'!$A17,' Cash Num-Den_Indi'!$A$2:$A$35,0),MATCH('1617 1718 Comparison'!CR$2,' Cash Num-Den_Indi'!$A$2:$ANL$2,0))-INDEX('1617 Data'!$A$2:$AEW$35,MATCH('1617 1718 Comparison'!$A17,'1617 Data'!$A$2:$A$35,0),MATCH('1617 1718 Comparison'!CR$2,'1617 Data'!$A$2:$AEW$2,0))</f>
        <v>0</v>
      </c>
      <c r="CS17" s="440">
        <f>INDEX(' Cash Num-Den_Indi'!$A$2:$ANL$35,MATCH('1617 1718 Comparison'!$A17,' Cash Num-Den_Indi'!$A$2:$A$35,0),MATCH('1617 1718 Comparison'!CS$2,' Cash Num-Den_Indi'!$A$2:$ANL$2,0))-INDEX('1617 Data'!$A$2:$AEW$35,MATCH('1617 1718 Comparison'!$A17,'1617 Data'!$A$2:$A$35,0),MATCH('1617 1718 Comparison'!CS$2,'1617 Data'!$A$2:$AEW$2,0))</f>
        <v>0</v>
      </c>
      <c r="CT17" s="440">
        <f>INDEX(' Cash Num-Den_Indi'!$A$2:$ANL$35,MATCH('1617 1718 Comparison'!$A17,' Cash Num-Den_Indi'!$A$2:$A$35,0),MATCH('1617 1718 Comparison'!CT$2,' Cash Num-Den_Indi'!$A$2:$ANL$2,0))-INDEX('1617 Data'!$A$2:$AEW$35,MATCH('1617 1718 Comparison'!$A17,'1617 Data'!$A$2:$A$35,0),MATCH('1617 1718 Comparison'!CT$2,'1617 Data'!$A$2:$AEW$2,0))</f>
        <v>0</v>
      </c>
      <c r="CU17" s="440">
        <f>INDEX(' Cash Num-Den_Indi'!$A$2:$ANL$35,MATCH('1617 1718 Comparison'!$A17,' Cash Num-Den_Indi'!$A$2:$A$35,0),MATCH('1617 1718 Comparison'!CU$2,' Cash Num-Den_Indi'!$A$2:$ANL$2,0))-INDEX('1617 Data'!$A$2:$AEW$35,MATCH('1617 1718 Comparison'!$A17,'1617 Data'!$A$2:$A$35,0),MATCH('1617 1718 Comparison'!CU$2,'1617 Data'!$A$2:$AEW$2,0))</f>
        <v>0</v>
      </c>
      <c r="CV17" s="440">
        <f>INDEX(' Cash Num-Den_Indi'!$A$2:$ANL$35,MATCH('1617 1718 Comparison'!$A17,' Cash Num-Den_Indi'!$A$2:$A$35,0),MATCH('1617 1718 Comparison'!CV$2,' Cash Num-Den_Indi'!$A$2:$ANL$2,0))-INDEX('1617 Data'!$A$2:$AEW$35,MATCH('1617 1718 Comparison'!$A17,'1617 Data'!$A$2:$A$35,0),MATCH('1617 1718 Comparison'!CV$2,'1617 Data'!$A$2:$AEW$2,0))</f>
        <v>0</v>
      </c>
      <c r="CW17" s="441" t="e">
        <f>INDEX(' Cash Num-Den_Indi'!$A$2:$ANL$35,MATCH('1617 1718 Comparison'!$A17,' Cash Num-Den_Indi'!$A$2:$A$35,0),MATCH('1617 1718 Comparison'!CW$2,' Cash Num-Den_Indi'!$A$2:$ANL$2,0))-INDEX('1617 Data'!$A$2:$AEW$35,MATCH('1617 1718 Comparison'!$A17,'1617 Data'!$A$2:$A$35,0),MATCH('1617 1718 Comparison'!CW$2,'1617 Data'!$A$2:$AEW$2,0))</f>
        <v>#N/A</v>
      </c>
      <c r="CX17" s="440">
        <f>INDEX(' Cash Num-Den_Indi'!$A$2:$ANL$35,MATCH('1617 1718 Comparison'!$A17,' Cash Num-Den_Indi'!$A$2:$A$35,0),MATCH('1617 1718 Comparison'!CX$2,' Cash Num-Den_Indi'!$A$2:$ANL$2,0))-INDEX('1617 Data'!$A$2:$AEW$35,MATCH('1617 1718 Comparison'!$A17,'1617 Data'!$A$2:$A$35,0),MATCH('1617 1718 Comparison'!CX$2,'1617 Data'!$A$2:$AEW$2,0))</f>
        <v>0</v>
      </c>
      <c r="CY17" s="440" t="e">
        <f>INDEX(' Cash Num-Den_Indi'!$A$2:$ANL$35,MATCH('1617 1718 Comparison'!$A17,' Cash Num-Den_Indi'!$A$2:$A$35,0),MATCH('1617 1718 Comparison'!CY$2,' Cash Num-Den_Indi'!$A$2:$ANL$2,0))-INDEX('1617 Data'!$A$2:$AEW$35,MATCH('1617 1718 Comparison'!$A17,'1617 Data'!$A$2:$A$35,0),MATCH('1617 1718 Comparison'!CY$2,'1617 Data'!$A$2:$AEW$2,0))</f>
        <v>#N/A</v>
      </c>
      <c r="CZ17" s="440" t="e">
        <f>INDEX(' Cash Num-Den_Indi'!$A$2:$ANL$35,MATCH('1617 1718 Comparison'!$A17,' Cash Num-Den_Indi'!$A$2:$A$35,0),MATCH('1617 1718 Comparison'!CZ$2,' Cash Num-Den_Indi'!$A$2:$ANL$2,0))-INDEX('1617 Data'!$A$2:$AEW$35,MATCH('1617 1718 Comparison'!$A17,'1617 Data'!$A$2:$A$35,0),MATCH('1617 1718 Comparison'!CZ$2,'1617 Data'!$A$2:$AEW$2,0))</f>
        <v>#N/A</v>
      </c>
      <c r="DA17" s="440">
        <f>INDEX(' Cash Num-Den_Indi'!$A$2:$ANL$35,MATCH('1617 1718 Comparison'!$A17,' Cash Num-Den_Indi'!$A$2:$A$35,0),MATCH('1617 1718 Comparison'!DA$2,' Cash Num-Den_Indi'!$A$2:$ANL$2,0))-INDEX('1617 Data'!$A$2:$AEW$35,MATCH('1617 1718 Comparison'!$A17,'1617 Data'!$A$2:$A$35,0),MATCH('1617 1718 Comparison'!DA$2,'1617 Data'!$A$2:$AEW$2,0))</f>
        <v>0</v>
      </c>
      <c r="DB17" s="440" t="e">
        <f>INDEX(' Cash Num-Den_Indi'!$A$2:$ANL$35,MATCH('1617 1718 Comparison'!$A17,' Cash Num-Den_Indi'!$A$2:$A$35,0),MATCH('1617 1718 Comparison'!DB$2,' Cash Num-Den_Indi'!$A$2:$ANL$2,0))-INDEX('1617 Data'!$A$2:$AEW$35,MATCH('1617 1718 Comparison'!$A17,'1617 Data'!$A$2:$A$35,0),MATCH('1617 1718 Comparison'!DB$2,'1617 Data'!$A$2:$AEW$2,0))</f>
        <v>#N/A</v>
      </c>
      <c r="DC17" s="440" t="e">
        <f>INDEX(' Cash Num-Den_Indi'!$A$2:$ANL$35,MATCH('1617 1718 Comparison'!$A17,' Cash Num-Den_Indi'!$A$2:$A$35,0),MATCH('1617 1718 Comparison'!DC$2,' Cash Num-Den_Indi'!$A$2:$ANL$2,0))-INDEX('1617 Data'!$A$2:$AEW$35,MATCH('1617 1718 Comparison'!$A17,'1617 Data'!$A$2:$A$35,0),MATCH('1617 1718 Comparison'!DC$2,'1617 Data'!$A$2:$AEW$2,0))</f>
        <v>#N/A</v>
      </c>
      <c r="DD17" s="440">
        <f>INDEX(' Cash Num-Den_Indi'!$A$2:$ANL$35,MATCH('1617 1718 Comparison'!$A17,' Cash Num-Den_Indi'!$A$2:$A$35,0),MATCH('1617 1718 Comparison'!DD$2,' Cash Num-Den_Indi'!$A$2:$ANL$2,0))-INDEX('1617 Data'!$A$2:$AEW$35,MATCH('1617 1718 Comparison'!$A17,'1617 Data'!$A$2:$A$35,0),MATCH('1617 1718 Comparison'!DD$2,'1617 Data'!$A$2:$AEW$2,0))</f>
        <v>0</v>
      </c>
      <c r="DE17" s="440" t="e">
        <f>INDEX(' Cash Num-Den_Indi'!$A$2:$ANL$35,MATCH('1617 1718 Comparison'!$A17,' Cash Num-Den_Indi'!$A$2:$A$35,0),MATCH('1617 1718 Comparison'!DE$2,' Cash Num-Den_Indi'!$A$2:$ANL$2,0))-INDEX('1617 Data'!$A$2:$AEW$35,MATCH('1617 1718 Comparison'!$A17,'1617 Data'!$A$2:$A$35,0),MATCH('1617 1718 Comparison'!DE$2,'1617 Data'!$A$2:$AEW$2,0))</f>
        <v>#N/A</v>
      </c>
      <c r="DF17" s="440" t="e">
        <f>INDEX(' Cash Num-Den_Indi'!$A$2:$ANL$35,MATCH('1617 1718 Comparison'!$A17,' Cash Num-Den_Indi'!$A$2:$A$35,0),MATCH('1617 1718 Comparison'!DF$2,' Cash Num-Den_Indi'!$A$2:$ANL$2,0))-INDEX('1617 Data'!$A$2:$AEW$35,MATCH('1617 1718 Comparison'!$A17,'1617 Data'!$A$2:$A$35,0),MATCH('1617 1718 Comparison'!DF$2,'1617 Data'!$A$2:$AEW$2,0))</f>
        <v>#N/A</v>
      </c>
      <c r="DG17" s="440">
        <f>INDEX(' Cash Num-Den_Indi'!$A$2:$ANL$35,MATCH('1617 1718 Comparison'!$A17,' Cash Num-Den_Indi'!$A$2:$A$35,0),MATCH('1617 1718 Comparison'!DG$2,' Cash Num-Den_Indi'!$A$2:$ANL$2,0))-INDEX('1617 Data'!$A$2:$AEW$35,MATCH('1617 1718 Comparison'!$A17,'1617 Data'!$A$2:$A$35,0),MATCH('1617 1718 Comparison'!DG$2,'1617 Data'!$A$2:$AEW$2,0))</f>
        <v>0</v>
      </c>
      <c r="DH17" s="440" t="e">
        <f>INDEX(' Cash Num-Den_Indi'!$A$2:$ANL$35,MATCH('1617 1718 Comparison'!$A17,' Cash Num-Den_Indi'!$A$2:$A$35,0),MATCH('1617 1718 Comparison'!DH$2,' Cash Num-Den_Indi'!$A$2:$ANL$2,0))-INDEX('1617 Data'!$A$2:$AEW$35,MATCH('1617 1718 Comparison'!$A17,'1617 Data'!$A$2:$A$35,0),MATCH('1617 1718 Comparison'!DH$2,'1617 Data'!$A$2:$AEW$2,0))</f>
        <v>#N/A</v>
      </c>
      <c r="DI17" s="440" t="e">
        <f>INDEX(' Cash Num-Den_Indi'!$A$2:$ANL$35,MATCH('1617 1718 Comparison'!$A17,' Cash Num-Den_Indi'!$A$2:$A$35,0),MATCH('1617 1718 Comparison'!DI$2,' Cash Num-Den_Indi'!$A$2:$ANL$2,0))-INDEX('1617 Data'!$A$2:$AEW$35,MATCH('1617 1718 Comparison'!$A17,'1617 Data'!$A$2:$A$35,0),MATCH('1617 1718 Comparison'!DI$2,'1617 Data'!$A$2:$AEW$2,0))</f>
        <v>#N/A</v>
      </c>
      <c r="DJ17" s="440">
        <f>INDEX(' Cash Num-Den_Indi'!$A$2:$ANL$35,MATCH('1617 1718 Comparison'!$A17,' Cash Num-Den_Indi'!$A$2:$A$35,0),MATCH('1617 1718 Comparison'!DJ$2,' Cash Num-Den_Indi'!$A$2:$ANL$2,0))-INDEX('1617 Data'!$A$2:$AEW$35,MATCH('1617 1718 Comparison'!$A17,'1617 Data'!$A$2:$A$35,0),MATCH('1617 1718 Comparison'!DJ$2,'1617 Data'!$A$2:$AEW$2,0))</f>
        <v>0</v>
      </c>
      <c r="DK17" s="440" t="e">
        <f>INDEX(' Cash Num-Den_Indi'!$A$2:$ANL$35,MATCH('1617 1718 Comparison'!$A17,' Cash Num-Den_Indi'!$A$2:$A$35,0),MATCH('1617 1718 Comparison'!DK$2,' Cash Num-Den_Indi'!$A$2:$ANL$2,0))-INDEX('1617 Data'!$A$2:$AEW$35,MATCH('1617 1718 Comparison'!$A17,'1617 Data'!$A$2:$A$35,0),MATCH('1617 1718 Comparison'!DK$2,'1617 Data'!$A$2:$AEW$2,0))</f>
        <v>#N/A</v>
      </c>
      <c r="DL17" s="440" t="e">
        <f>INDEX(' Cash Num-Den_Indi'!$A$2:$ANL$35,MATCH('1617 1718 Comparison'!$A17,' Cash Num-Den_Indi'!$A$2:$A$35,0),MATCH('1617 1718 Comparison'!DL$2,' Cash Num-Den_Indi'!$A$2:$ANL$2,0))-INDEX('1617 Data'!$A$2:$AEW$35,MATCH('1617 1718 Comparison'!$A17,'1617 Data'!$A$2:$A$35,0),MATCH('1617 1718 Comparison'!DL$2,'1617 Data'!$A$2:$AEW$2,0))</f>
        <v>#N/A</v>
      </c>
      <c r="DM17" s="440">
        <f>INDEX(' Cash Num-Den_Indi'!$A$2:$ANL$35,MATCH('1617 1718 Comparison'!$A17,' Cash Num-Den_Indi'!$A$2:$A$35,0),MATCH('1617 1718 Comparison'!DM$2,' Cash Num-Den_Indi'!$A$2:$ANL$2,0))-INDEX('1617 Data'!$A$2:$AEW$35,MATCH('1617 1718 Comparison'!$A17,'1617 Data'!$A$2:$A$35,0),MATCH('1617 1718 Comparison'!DM$2,'1617 Data'!$A$2:$AEW$2,0))</f>
        <v>0</v>
      </c>
      <c r="DN17" s="440" t="e">
        <f>INDEX(' Cash Num-Den_Indi'!$A$2:$ANL$35,MATCH('1617 1718 Comparison'!$A17,' Cash Num-Den_Indi'!$A$2:$A$35,0),MATCH('1617 1718 Comparison'!DN$2,' Cash Num-Den_Indi'!$A$2:$ANL$2,0))-INDEX('1617 Data'!$A$2:$AEW$35,MATCH('1617 1718 Comparison'!$A17,'1617 Data'!$A$2:$A$35,0),MATCH('1617 1718 Comparison'!DN$2,'1617 Data'!$A$2:$AEW$2,0))</f>
        <v>#N/A</v>
      </c>
      <c r="DO17" s="440" t="e">
        <f>INDEX(' Cash Num-Den_Indi'!$A$2:$ANL$35,MATCH('1617 1718 Comparison'!$A17,' Cash Num-Den_Indi'!$A$2:$A$35,0),MATCH('1617 1718 Comparison'!DO$2,' Cash Num-Den_Indi'!$A$2:$ANL$2,0))-INDEX('1617 Data'!$A$2:$AEW$35,MATCH('1617 1718 Comparison'!$A17,'1617 Data'!$A$2:$A$35,0),MATCH('1617 1718 Comparison'!DO$2,'1617 Data'!$A$2:$AEW$2,0))</f>
        <v>#N/A</v>
      </c>
      <c r="DP17" s="440">
        <f>INDEX(' Cash Num-Den_Indi'!$A$2:$ANL$35,MATCH('1617 1718 Comparison'!$A17,' Cash Num-Den_Indi'!$A$2:$A$35,0),MATCH('1617 1718 Comparison'!DP$2,' Cash Num-Den_Indi'!$A$2:$ANL$2,0))-INDEX('1617 Data'!$A$2:$AEW$35,MATCH('1617 1718 Comparison'!$A17,'1617 Data'!$A$2:$A$35,0),MATCH('1617 1718 Comparison'!DP$2,'1617 Data'!$A$2:$AEW$2,0))</f>
        <v>0</v>
      </c>
      <c r="DQ17" s="440" t="e">
        <f>INDEX(' Cash Num-Den_Indi'!$A$2:$ANL$35,MATCH('1617 1718 Comparison'!$A17,' Cash Num-Den_Indi'!$A$2:$A$35,0),MATCH('1617 1718 Comparison'!DQ$2,' Cash Num-Den_Indi'!$A$2:$ANL$2,0))-INDEX('1617 Data'!$A$2:$AEW$35,MATCH('1617 1718 Comparison'!$A17,'1617 Data'!$A$2:$A$35,0),MATCH('1617 1718 Comparison'!DQ$2,'1617 Data'!$A$2:$AEW$2,0))</f>
        <v>#N/A</v>
      </c>
      <c r="DR17" s="440" t="e">
        <f>INDEX(' Cash Num-Den_Indi'!$A$2:$ANL$35,MATCH('1617 1718 Comparison'!$A17,' Cash Num-Den_Indi'!$A$2:$A$35,0),MATCH('1617 1718 Comparison'!DR$2,' Cash Num-Den_Indi'!$A$2:$ANL$2,0))-INDEX('1617 Data'!$A$2:$AEW$35,MATCH('1617 1718 Comparison'!$A17,'1617 Data'!$A$2:$A$35,0),MATCH('1617 1718 Comparison'!DR$2,'1617 Data'!$A$2:$AEW$2,0))</f>
        <v>#N/A</v>
      </c>
      <c r="DS17" s="441" t="e">
        <f>INDEX(' Cash Num-Den_Indi'!$A$2:$ANL$35,MATCH('1617 1718 Comparison'!$A17,' Cash Num-Den_Indi'!$A$2:$A$35,0),MATCH('1617 1718 Comparison'!DS$2,' Cash Num-Den_Indi'!$A$2:$ANL$2,0))-INDEX('1617 Data'!$A$2:$AEW$35,MATCH('1617 1718 Comparison'!$A17,'1617 Data'!$A$2:$A$35,0),MATCH('1617 1718 Comparison'!DS$2,'1617 Data'!$A$2:$AEW$2,0))</f>
        <v>#VALUE!</v>
      </c>
      <c r="DT17" s="441" t="e">
        <f>INDEX(' Cash Num-Den_Indi'!$A$2:$ANL$35,MATCH('1617 1718 Comparison'!$A17,' Cash Num-Den_Indi'!$A$2:$A$35,0),MATCH('1617 1718 Comparison'!DT$2,' Cash Num-Den_Indi'!$A$2:$ANL$2,0))-INDEX('1617 Data'!$A$2:$AEW$35,MATCH('1617 1718 Comparison'!$A17,'1617 Data'!$A$2:$A$35,0),MATCH('1617 1718 Comparison'!DT$2,'1617 Data'!$A$2:$AEW$2,0))</f>
        <v>#N/A</v>
      </c>
      <c r="DU17" s="441" t="e">
        <f>INDEX(' Cash Num-Den_Indi'!$A$2:$ANL$35,MATCH('1617 1718 Comparison'!$A17,' Cash Num-Den_Indi'!$A$2:$A$35,0),MATCH('1617 1718 Comparison'!DU$2,' Cash Num-Den_Indi'!$A$2:$ANL$2,0))-INDEX('1617 Data'!$A$2:$AEW$35,MATCH('1617 1718 Comparison'!$A17,'1617 Data'!$A$2:$A$35,0),MATCH('1617 1718 Comparison'!DU$2,'1617 Data'!$A$2:$AEW$2,0))</f>
        <v>#N/A</v>
      </c>
      <c r="DV17" s="440">
        <f>INDEX(' Cash Num-Den_Indi'!$A$2:$ANL$35,MATCH('1617 1718 Comparison'!$A17,' Cash Num-Den_Indi'!$A$2:$A$35,0),MATCH('1617 1718 Comparison'!DV$2,' Cash Num-Den_Indi'!$A$2:$ANL$2,0))-INDEX('1617 Data'!$A$2:$AEW$35,MATCH('1617 1718 Comparison'!$A17,'1617 Data'!$A$2:$A$35,0),MATCH('1617 1718 Comparison'!DV$2,'1617 Data'!$A$2:$AEW$2,0))</f>
        <v>0</v>
      </c>
      <c r="DW17" s="440" t="e">
        <f>INDEX(' Cash Num-Den_Indi'!$A$2:$ANL$35,MATCH('1617 1718 Comparison'!$A17,' Cash Num-Den_Indi'!$A$2:$A$35,0),MATCH('1617 1718 Comparison'!DW$2,' Cash Num-Den_Indi'!$A$2:$ANL$2,0))-INDEX('1617 Data'!$A$2:$AEW$35,MATCH('1617 1718 Comparison'!$A17,'1617 Data'!$A$2:$A$35,0),MATCH('1617 1718 Comparison'!DW$2,'1617 Data'!$A$2:$AEW$2,0))</f>
        <v>#N/A</v>
      </c>
      <c r="DX17" s="440" t="e">
        <f>INDEX(' Cash Num-Den_Indi'!$A$2:$ANL$35,MATCH('1617 1718 Comparison'!$A17,' Cash Num-Den_Indi'!$A$2:$A$35,0),MATCH('1617 1718 Comparison'!DX$2,' Cash Num-Den_Indi'!$A$2:$ANL$2,0))-INDEX('1617 Data'!$A$2:$AEW$35,MATCH('1617 1718 Comparison'!$A17,'1617 Data'!$A$2:$A$35,0),MATCH('1617 1718 Comparison'!DX$2,'1617 Data'!$A$2:$AEW$2,0))</f>
        <v>#N/A</v>
      </c>
      <c r="DY17" s="440">
        <f>INDEX(' Cash Num-Den_Indi'!$A$2:$ANL$35,MATCH('1617 1718 Comparison'!$A17,' Cash Num-Den_Indi'!$A$2:$A$35,0),MATCH('1617 1718 Comparison'!DY$2,' Cash Num-Den_Indi'!$A$2:$ANL$2,0))-INDEX('1617 Data'!$A$2:$AEW$35,MATCH('1617 1718 Comparison'!$A17,'1617 Data'!$A$2:$A$35,0),MATCH('1617 1718 Comparison'!DY$2,'1617 Data'!$A$2:$AEW$2,0))</f>
        <v>0</v>
      </c>
      <c r="DZ17" s="440" t="e">
        <f>INDEX(' Cash Num-Den_Indi'!$A$2:$ANL$35,MATCH('1617 1718 Comparison'!$A17,' Cash Num-Den_Indi'!$A$2:$A$35,0),MATCH('1617 1718 Comparison'!DZ$2,' Cash Num-Den_Indi'!$A$2:$ANL$2,0))-INDEX('1617 Data'!$A$2:$AEW$35,MATCH('1617 1718 Comparison'!$A17,'1617 Data'!$A$2:$A$35,0),MATCH('1617 1718 Comparison'!DZ$2,'1617 Data'!$A$2:$AEW$2,0))</f>
        <v>#N/A</v>
      </c>
      <c r="EA17" s="440" t="e">
        <f>INDEX(' Cash Num-Den_Indi'!$A$2:$ANL$35,MATCH('1617 1718 Comparison'!$A17,' Cash Num-Den_Indi'!$A$2:$A$35,0),MATCH('1617 1718 Comparison'!EA$2,' Cash Num-Den_Indi'!$A$2:$ANL$2,0))-INDEX('1617 Data'!$A$2:$AEW$35,MATCH('1617 1718 Comparison'!$A17,'1617 Data'!$A$2:$A$35,0),MATCH('1617 1718 Comparison'!EA$2,'1617 Data'!$A$2:$AEW$2,0))</f>
        <v>#N/A</v>
      </c>
      <c r="EB17" s="440">
        <f>INDEX(' Cash Num-Den_Indi'!$A$2:$ANL$35,MATCH('1617 1718 Comparison'!$A17,' Cash Num-Den_Indi'!$A$2:$A$35,0),MATCH('1617 1718 Comparison'!EB$2,' Cash Num-Den_Indi'!$A$2:$ANL$2,0))-INDEX('1617 Data'!$A$2:$AEW$35,MATCH('1617 1718 Comparison'!$A17,'1617 Data'!$A$2:$A$35,0),MATCH('1617 1718 Comparison'!EB$2,'1617 Data'!$A$2:$AEW$2,0))</f>
        <v>0</v>
      </c>
      <c r="EC17" s="440" t="e">
        <f>INDEX(' Cash Num-Den_Indi'!$A$2:$ANL$35,MATCH('1617 1718 Comparison'!$A17,' Cash Num-Den_Indi'!$A$2:$A$35,0),MATCH('1617 1718 Comparison'!EC$2,' Cash Num-Den_Indi'!$A$2:$ANL$2,0))-INDEX('1617 Data'!$A$2:$AEW$35,MATCH('1617 1718 Comparison'!$A17,'1617 Data'!$A$2:$A$35,0),MATCH('1617 1718 Comparison'!EC$2,'1617 Data'!$A$2:$AEW$2,0))</f>
        <v>#N/A</v>
      </c>
      <c r="ED17" s="440" t="e">
        <f>INDEX(' Cash Num-Den_Indi'!$A$2:$ANL$35,MATCH('1617 1718 Comparison'!$A17,' Cash Num-Den_Indi'!$A$2:$A$35,0),MATCH('1617 1718 Comparison'!ED$2,' Cash Num-Den_Indi'!$A$2:$ANL$2,0))-INDEX('1617 Data'!$A$2:$AEW$35,MATCH('1617 1718 Comparison'!$A17,'1617 Data'!$A$2:$A$35,0),MATCH('1617 1718 Comparison'!ED$2,'1617 Data'!$A$2:$AEW$2,0))</f>
        <v>#N/A</v>
      </c>
      <c r="EE17" s="440">
        <f>INDEX(' Cash Num-Den_Indi'!$A$2:$ANL$35,MATCH('1617 1718 Comparison'!$A17,' Cash Num-Den_Indi'!$A$2:$A$35,0),MATCH('1617 1718 Comparison'!EE$2,' Cash Num-Den_Indi'!$A$2:$ANL$2,0))-INDEX('1617 Data'!$A$2:$AEW$35,MATCH('1617 1718 Comparison'!$A17,'1617 Data'!$A$2:$A$35,0),MATCH('1617 1718 Comparison'!EE$2,'1617 Data'!$A$2:$AEW$2,0))</f>
        <v>0</v>
      </c>
      <c r="EF17" s="440" t="e">
        <f>INDEX(' Cash Num-Den_Indi'!$A$2:$ANL$35,MATCH('1617 1718 Comparison'!$A17,' Cash Num-Den_Indi'!$A$2:$A$35,0),MATCH('1617 1718 Comparison'!EF$2,' Cash Num-Den_Indi'!$A$2:$ANL$2,0))-INDEX('1617 Data'!$A$2:$AEW$35,MATCH('1617 1718 Comparison'!$A17,'1617 Data'!$A$2:$A$35,0),MATCH('1617 1718 Comparison'!EF$2,'1617 Data'!$A$2:$AEW$2,0))</f>
        <v>#N/A</v>
      </c>
      <c r="EG17" s="440" t="e">
        <f>INDEX(' Cash Num-Den_Indi'!$A$2:$ANL$35,MATCH('1617 1718 Comparison'!$A17,' Cash Num-Den_Indi'!$A$2:$A$35,0),MATCH('1617 1718 Comparison'!EG$2,' Cash Num-Den_Indi'!$A$2:$ANL$2,0))-INDEX('1617 Data'!$A$2:$AEW$35,MATCH('1617 1718 Comparison'!$A17,'1617 Data'!$A$2:$A$35,0),MATCH('1617 1718 Comparison'!EG$2,'1617 Data'!$A$2:$AEW$2,0))</f>
        <v>#N/A</v>
      </c>
      <c r="EH17" s="440">
        <f>INDEX(' Cash Num-Den_Indi'!$A$2:$ANL$35,MATCH('1617 1718 Comparison'!$A17,' Cash Num-Den_Indi'!$A$2:$A$35,0),MATCH('1617 1718 Comparison'!EH$2,' Cash Num-Den_Indi'!$A$2:$ANL$2,0))-INDEX('1617 Data'!$A$2:$AEW$35,MATCH('1617 1718 Comparison'!$A17,'1617 Data'!$A$2:$A$35,0),MATCH('1617 1718 Comparison'!EH$2,'1617 Data'!$A$2:$AEW$2,0))</f>
        <v>0</v>
      </c>
      <c r="EI17" s="440" t="e">
        <f>INDEX(' Cash Num-Den_Indi'!$A$2:$ANL$35,MATCH('1617 1718 Comparison'!$A17,' Cash Num-Den_Indi'!$A$2:$A$35,0),MATCH('1617 1718 Comparison'!EI$2,' Cash Num-Den_Indi'!$A$2:$ANL$2,0))-INDEX('1617 Data'!$A$2:$AEW$35,MATCH('1617 1718 Comparison'!$A17,'1617 Data'!$A$2:$A$35,0),MATCH('1617 1718 Comparison'!EI$2,'1617 Data'!$A$2:$AEW$2,0))</f>
        <v>#N/A</v>
      </c>
      <c r="EJ17" s="440" t="e">
        <f>INDEX(' Cash Num-Den_Indi'!$A$2:$ANL$35,MATCH('1617 1718 Comparison'!$A17,' Cash Num-Den_Indi'!$A$2:$A$35,0),MATCH('1617 1718 Comparison'!EJ$2,' Cash Num-Den_Indi'!$A$2:$ANL$2,0))-INDEX('1617 Data'!$A$2:$AEW$35,MATCH('1617 1718 Comparison'!$A17,'1617 Data'!$A$2:$A$35,0),MATCH('1617 1718 Comparison'!EJ$2,'1617 Data'!$A$2:$AEW$2,0))</f>
        <v>#N/A</v>
      </c>
      <c r="EK17" s="440">
        <f>INDEX(' Cash Num-Den_Indi'!$A$2:$ANL$35,MATCH('1617 1718 Comparison'!$A17,' Cash Num-Den_Indi'!$A$2:$A$35,0),MATCH('1617 1718 Comparison'!EK$2,' Cash Num-Den_Indi'!$A$2:$ANL$2,0))-INDEX('1617 Data'!$A$2:$AEW$35,MATCH('1617 1718 Comparison'!$A17,'1617 Data'!$A$2:$A$35,0),MATCH('1617 1718 Comparison'!EK$2,'1617 Data'!$A$2:$AEW$2,0))</f>
        <v>0</v>
      </c>
      <c r="EL17" s="440" t="e">
        <f>INDEX(' Cash Num-Den_Indi'!$A$2:$ANL$35,MATCH('1617 1718 Comparison'!$A17,' Cash Num-Den_Indi'!$A$2:$A$35,0),MATCH('1617 1718 Comparison'!EL$2,' Cash Num-Den_Indi'!$A$2:$ANL$2,0))-INDEX('1617 Data'!$A$2:$AEW$35,MATCH('1617 1718 Comparison'!$A17,'1617 Data'!$A$2:$A$35,0),MATCH('1617 1718 Comparison'!EL$2,'1617 Data'!$A$2:$AEW$2,0))</f>
        <v>#N/A</v>
      </c>
      <c r="EM17" s="440" t="e">
        <f>INDEX(' Cash Num-Den_Indi'!$A$2:$ANL$35,MATCH('1617 1718 Comparison'!$A17,' Cash Num-Den_Indi'!$A$2:$A$35,0),MATCH('1617 1718 Comparison'!EM$2,' Cash Num-Den_Indi'!$A$2:$ANL$2,0))-INDEX('1617 Data'!$A$2:$AEW$35,MATCH('1617 1718 Comparison'!$A17,'1617 Data'!$A$2:$A$35,0),MATCH('1617 1718 Comparison'!EM$2,'1617 Data'!$A$2:$AEW$2,0))</f>
        <v>#N/A</v>
      </c>
      <c r="EN17" s="440">
        <f>INDEX(' Cash Num-Den_Indi'!$A$2:$ANL$35,MATCH('1617 1718 Comparison'!$A17,' Cash Num-Den_Indi'!$A$2:$A$35,0),MATCH('1617 1718 Comparison'!EN$2,' Cash Num-Den_Indi'!$A$2:$ANL$2,0))-INDEX('1617 Data'!$A$2:$AEW$35,MATCH('1617 1718 Comparison'!$A17,'1617 Data'!$A$2:$A$35,0),MATCH('1617 1718 Comparison'!EN$2,'1617 Data'!$A$2:$AEW$2,0))</f>
        <v>0</v>
      </c>
      <c r="EO17" s="440" t="e">
        <f>INDEX(' Cash Num-Den_Indi'!$A$2:$ANL$35,MATCH('1617 1718 Comparison'!$A17,' Cash Num-Den_Indi'!$A$2:$A$35,0),MATCH('1617 1718 Comparison'!EO$2,' Cash Num-Den_Indi'!$A$2:$ANL$2,0))-INDEX('1617 Data'!$A$2:$AEW$35,MATCH('1617 1718 Comparison'!$A17,'1617 Data'!$A$2:$A$35,0),MATCH('1617 1718 Comparison'!EO$2,'1617 Data'!$A$2:$AEW$2,0))</f>
        <v>#N/A</v>
      </c>
      <c r="EP17" s="440" t="e">
        <f>INDEX(' Cash Num-Den_Indi'!$A$2:$ANL$35,MATCH('1617 1718 Comparison'!$A17,' Cash Num-Den_Indi'!$A$2:$A$35,0),MATCH('1617 1718 Comparison'!EP$2,' Cash Num-Den_Indi'!$A$2:$ANL$2,0))-INDEX('1617 Data'!$A$2:$AEW$35,MATCH('1617 1718 Comparison'!$A17,'1617 Data'!$A$2:$A$35,0),MATCH('1617 1718 Comparison'!EP$2,'1617 Data'!$A$2:$AEW$2,0))</f>
        <v>#N/A</v>
      </c>
      <c r="EQ17" s="441" t="e">
        <f>INDEX(' Cash Num-Den_Indi'!$A$2:$ANL$35,MATCH('1617 1718 Comparison'!$A17,' Cash Num-Den_Indi'!$A$2:$A$35,0),MATCH('1617 1718 Comparison'!EQ$2,' Cash Num-Den_Indi'!$A$2:$ANL$2,0))-INDEX('1617 Data'!$A$2:$AEW$35,MATCH('1617 1718 Comparison'!$A17,'1617 Data'!$A$2:$A$35,0),MATCH('1617 1718 Comparison'!EQ$2,'1617 Data'!$A$2:$AEW$2,0))</f>
        <v>#VALUE!</v>
      </c>
      <c r="ER17" s="441" t="e">
        <f>INDEX(' Cash Num-Den_Indi'!$A$2:$ANL$35,MATCH('1617 1718 Comparison'!$A17,' Cash Num-Den_Indi'!$A$2:$A$35,0),MATCH('1617 1718 Comparison'!ER$2,' Cash Num-Den_Indi'!$A$2:$ANL$2,0))-INDEX('1617 Data'!$A$2:$AEW$35,MATCH('1617 1718 Comparison'!$A17,'1617 Data'!$A$2:$A$35,0),MATCH('1617 1718 Comparison'!ER$2,'1617 Data'!$A$2:$AEW$2,0))</f>
        <v>#N/A</v>
      </c>
      <c r="ES17" s="441" t="e">
        <f>INDEX(' Cash Num-Den_Indi'!$A$2:$ANL$35,MATCH('1617 1718 Comparison'!$A17,' Cash Num-Den_Indi'!$A$2:$A$35,0),MATCH('1617 1718 Comparison'!ES$2,' Cash Num-Den_Indi'!$A$2:$ANL$2,0))-INDEX('1617 Data'!$A$2:$AEW$35,MATCH('1617 1718 Comparison'!$A17,'1617 Data'!$A$2:$A$35,0),MATCH('1617 1718 Comparison'!ES$2,'1617 Data'!$A$2:$AEW$2,0))</f>
        <v>#N/A</v>
      </c>
      <c r="ET17" s="440">
        <f>INDEX(' Cash Num-Den_Indi'!$A$2:$ANL$35,MATCH('1617 1718 Comparison'!$A17,' Cash Num-Den_Indi'!$A$2:$A$35,0),MATCH('1617 1718 Comparison'!ET$2,' Cash Num-Den_Indi'!$A$2:$ANL$2,0))-INDEX('1617 Data'!$A$2:$AEW$35,MATCH('1617 1718 Comparison'!$A17,'1617 Data'!$A$2:$A$35,0),MATCH('1617 1718 Comparison'!ET$2,'1617 Data'!$A$2:$AEW$2,0))</f>
        <v>0</v>
      </c>
      <c r="EU17" s="440">
        <f>INDEX(' Cash Num-Den_Indi'!$A$2:$ANL$35,MATCH('1617 1718 Comparison'!$A17,' Cash Num-Den_Indi'!$A$2:$A$35,0),MATCH('1617 1718 Comparison'!EU$2,' Cash Num-Den_Indi'!$A$2:$ANL$2,0))-INDEX('1617 Data'!$A$2:$AEW$35,MATCH('1617 1718 Comparison'!$A17,'1617 Data'!$A$2:$A$35,0),MATCH('1617 1718 Comparison'!EU$2,'1617 Data'!$A$2:$AEW$2,0))</f>
        <v>0</v>
      </c>
      <c r="EV17" s="440">
        <f>INDEX(' Cash Num-Den_Indi'!$A$2:$ANL$35,MATCH('1617 1718 Comparison'!$A17,' Cash Num-Den_Indi'!$A$2:$A$35,0),MATCH('1617 1718 Comparison'!EV$2,' Cash Num-Den_Indi'!$A$2:$ANL$2,0))-INDEX('1617 Data'!$A$2:$AEW$35,MATCH('1617 1718 Comparison'!$A17,'1617 Data'!$A$2:$A$35,0),MATCH('1617 1718 Comparison'!EV$2,'1617 Data'!$A$2:$AEW$2,0))</f>
        <v>0</v>
      </c>
      <c r="EW17" s="440">
        <f>INDEX(' Cash Num-Den_Indi'!$A$2:$ANL$35,MATCH('1617 1718 Comparison'!$A17,' Cash Num-Den_Indi'!$A$2:$A$35,0),MATCH('1617 1718 Comparison'!EW$2,' Cash Num-Den_Indi'!$A$2:$ANL$2,0))-INDEX('1617 Data'!$A$2:$AEW$35,MATCH('1617 1718 Comparison'!$A17,'1617 Data'!$A$2:$A$35,0),MATCH('1617 1718 Comparison'!EW$2,'1617 Data'!$A$2:$AEW$2,0))</f>
        <v>0</v>
      </c>
      <c r="EX17" s="440">
        <f>INDEX(' Cash Num-Den_Indi'!$A$2:$ANL$35,MATCH('1617 1718 Comparison'!$A17,' Cash Num-Den_Indi'!$A$2:$A$35,0),MATCH('1617 1718 Comparison'!EX$2,' Cash Num-Den_Indi'!$A$2:$ANL$2,0))-INDEX('1617 Data'!$A$2:$AEW$35,MATCH('1617 1718 Comparison'!$A17,'1617 Data'!$A$2:$A$35,0),MATCH('1617 1718 Comparison'!EX$2,'1617 Data'!$A$2:$AEW$2,0))</f>
        <v>0</v>
      </c>
      <c r="EY17" s="440">
        <f>INDEX(' Cash Num-Den_Indi'!$A$2:$ANL$35,MATCH('1617 1718 Comparison'!$A17,' Cash Num-Den_Indi'!$A$2:$A$35,0),MATCH('1617 1718 Comparison'!EY$2,' Cash Num-Den_Indi'!$A$2:$ANL$2,0))-INDEX('1617 Data'!$A$2:$AEW$35,MATCH('1617 1718 Comparison'!$A17,'1617 Data'!$A$2:$A$35,0),MATCH('1617 1718 Comparison'!EY$2,'1617 Data'!$A$2:$AEW$2,0))</f>
        <v>0</v>
      </c>
      <c r="EZ17" s="440">
        <f>INDEX(' Cash Num-Den_Indi'!$A$2:$ANL$35,MATCH('1617 1718 Comparison'!$A17,' Cash Num-Den_Indi'!$A$2:$A$35,0),MATCH('1617 1718 Comparison'!EZ$2,' Cash Num-Den_Indi'!$A$2:$ANL$2,0))-INDEX('1617 Data'!$A$2:$AEW$35,MATCH('1617 1718 Comparison'!$A17,'1617 Data'!$A$2:$A$35,0),MATCH('1617 1718 Comparison'!EZ$2,'1617 Data'!$A$2:$AEW$2,0))</f>
        <v>0</v>
      </c>
      <c r="FA17" s="441" t="e">
        <f>INDEX(' Cash Num-Den_Indi'!$A$2:$ANL$35,MATCH('1617 1718 Comparison'!$A17,' Cash Num-Den_Indi'!$A$2:$A$35,0),MATCH('1617 1718 Comparison'!FA$2,' Cash Num-Den_Indi'!$A$2:$ANL$2,0))-INDEX('1617 Data'!$A$2:$AEW$35,MATCH('1617 1718 Comparison'!$A17,'1617 Data'!$A$2:$A$35,0),MATCH('1617 1718 Comparison'!FA$2,'1617 Data'!$A$2:$AEW$2,0))</f>
        <v>#VALUE!</v>
      </c>
      <c r="FB17" s="440">
        <f>INDEX(' Cash Num-Den_Indi'!$A$2:$ANL$35,MATCH('1617 1718 Comparison'!$A17,' Cash Num-Den_Indi'!$A$2:$A$35,0),MATCH('1617 1718 Comparison'!FB$2,' Cash Num-Den_Indi'!$A$2:$ANL$2,0))-INDEX('1617 Data'!$A$2:$AEW$35,MATCH('1617 1718 Comparison'!$A17,'1617 Data'!$A$2:$A$35,0),MATCH('1617 1718 Comparison'!FB$2,'1617 Data'!$A$2:$AEW$2,0))</f>
        <v>0</v>
      </c>
      <c r="FC17" s="440">
        <f>INDEX(' Cash Num-Den_Indi'!$A$2:$ANL$35,MATCH('1617 1718 Comparison'!$A17,' Cash Num-Den_Indi'!$A$2:$A$35,0),MATCH('1617 1718 Comparison'!FC$2,' Cash Num-Den_Indi'!$A$2:$ANL$2,0))-INDEX('1617 Data'!$A$2:$AEW$35,MATCH('1617 1718 Comparison'!$A17,'1617 Data'!$A$2:$A$35,0),MATCH('1617 1718 Comparison'!FC$2,'1617 Data'!$A$2:$AEW$2,0))</f>
        <v>0</v>
      </c>
      <c r="FD17" s="440">
        <f>INDEX(' Cash Num-Den_Indi'!$A$2:$ANL$35,MATCH('1617 1718 Comparison'!$A17,' Cash Num-Den_Indi'!$A$2:$A$35,0),MATCH('1617 1718 Comparison'!FD$2,' Cash Num-Den_Indi'!$A$2:$ANL$2,0))-INDEX('1617 Data'!$A$2:$AEW$35,MATCH('1617 1718 Comparison'!$A17,'1617 Data'!$A$2:$A$35,0),MATCH('1617 1718 Comparison'!FD$2,'1617 Data'!$A$2:$AEW$2,0))</f>
        <v>0</v>
      </c>
      <c r="FE17" s="440">
        <f>INDEX(' Cash Num-Den_Indi'!$A$2:$ANL$35,MATCH('1617 1718 Comparison'!$A17,' Cash Num-Den_Indi'!$A$2:$A$35,0),MATCH('1617 1718 Comparison'!FE$2,' Cash Num-Den_Indi'!$A$2:$ANL$2,0))-INDEX('1617 Data'!$A$2:$AEW$35,MATCH('1617 1718 Comparison'!$A17,'1617 Data'!$A$2:$A$35,0),MATCH('1617 1718 Comparison'!FE$2,'1617 Data'!$A$2:$AEW$2,0))</f>
        <v>0</v>
      </c>
      <c r="FF17" s="441" t="e">
        <f>INDEX(' Cash Num-Den_Indi'!$A$2:$ANL$35,MATCH('1617 1718 Comparison'!$A17,' Cash Num-Den_Indi'!$A$2:$A$35,0),MATCH('1617 1718 Comparison'!FF$2,' Cash Num-Den_Indi'!$A$2:$ANL$2,0))-INDEX('1617 Data'!$A$2:$AEW$35,MATCH('1617 1718 Comparison'!$A17,'1617 Data'!$A$2:$A$35,0),MATCH('1617 1718 Comparison'!FF$2,'1617 Data'!$A$2:$AEW$2,0))</f>
        <v>#N/A</v>
      </c>
      <c r="FG17" s="440">
        <f>INDEX(' Cash Num-Den_Indi'!$A$2:$ANL$35,MATCH('1617 1718 Comparison'!$A17,' Cash Num-Den_Indi'!$A$2:$A$35,0),MATCH('1617 1718 Comparison'!FG$2,' Cash Num-Den_Indi'!$A$2:$ANL$2,0))-INDEX('1617 Data'!$A$2:$AEW$35,MATCH('1617 1718 Comparison'!$A17,'1617 Data'!$A$2:$A$35,0),MATCH('1617 1718 Comparison'!FG$2,'1617 Data'!$A$2:$AEW$2,0))</f>
        <v>0</v>
      </c>
      <c r="FH17" s="440">
        <f>INDEX(' Cash Num-Den_Indi'!$A$2:$ANL$35,MATCH('1617 1718 Comparison'!$A17,' Cash Num-Den_Indi'!$A$2:$A$35,0),MATCH('1617 1718 Comparison'!FH$2,' Cash Num-Den_Indi'!$A$2:$ANL$2,0))-INDEX('1617 Data'!$A$2:$AEW$35,MATCH('1617 1718 Comparison'!$A17,'1617 Data'!$A$2:$A$35,0),MATCH('1617 1718 Comparison'!FH$2,'1617 Data'!$A$2:$AEW$2,0))</f>
        <v>0</v>
      </c>
      <c r="FI17" s="440">
        <f>INDEX(' Cash Num-Den_Indi'!$A$2:$ANL$35,MATCH('1617 1718 Comparison'!$A17,' Cash Num-Den_Indi'!$A$2:$A$35,0),MATCH('1617 1718 Comparison'!FI$2,' Cash Num-Den_Indi'!$A$2:$ANL$2,0))-INDEX('1617 Data'!$A$2:$AEW$35,MATCH('1617 1718 Comparison'!$A17,'1617 Data'!$A$2:$A$35,0),MATCH('1617 1718 Comparison'!FI$2,'1617 Data'!$A$2:$AEW$2,0))</f>
        <v>0</v>
      </c>
      <c r="FJ17" s="440">
        <f>INDEX(' Cash Num-Den_Indi'!$A$2:$ANL$35,MATCH('1617 1718 Comparison'!$A17,' Cash Num-Den_Indi'!$A$2:$A$35,0),MATCH('1617 1718 Comparison'!FJ$2,' Cash Num-Den_Indi'!$A$2:$ANL$2,0))-INDEX('1617 Data'!$A$2:$AEW$35,MATCH('1617 1718 Comparison'!$A17,'1617 Data'!$A$2:$A$35,0),MATCH('1617 1718 Comparison'!FJ$2,'1617 Data'!$A$2:$AEW$2,0))</f>
        <v>0</v>
      </c>
      <c r="FK17" s="440">
        <f>INDEX(' Cash Num-Den_Indi'!$A$2:$ANL$35,MATCH('1617 1718 Comparison'!$A17,' Cash Num-Den_Indi'!$A$2:$A$35,0),MATCH('1617 1718 Comparison'!FK$2,' Cash Num-Den_Indi'!$A$2:$ANL$2,0))-INDEX('1617 Data'!$A$2:$AEW$35,MATCH('1617 1718 Comparison'!$A17,'1617 Data'!$A$2:$A$35,0),MATCH('1617 1718 Comparison'!FK$2,'1617 Data'!$A$2:$AEW$2,0))</f>
        <v>0</v>
      </c>
      <c r="FL17" s="440">
        <f>INDEX(' Cash Num-Den_Indi'!$A$2:$ANL$35,MATCH('1617 1718 Comparison'!$A17,' Cash Num-Den_Indi'!$A$2:$A$35,0),MATCH('1617 1718 Comparison'!FL$2,' Cash Num-Den_Indi'!$A$2:$ANL$2,0))-INDEX('1617 Data'!$A$2:$AEW$35,MATCH('1617 1718 Comparison'!$A17,'1617 Data'!$A$2:$A$35,0),MATCH('1617 1718 Comparison'!FL$2,'1617 Data'!$A$2:$AEW$2,0))</f>
        <v>0</v>
      </c>
      <c r="FM17" s="441" t="e">
        <f>INDEX(' Cash Num-Den_Indi'!$A$2:$ANL$35,MATCH('1617 1718 Comparison'!$A17,' Cash Num-Den_Indi'!$A$2:$A$35,0),MATCH('1617 1718 Comparison'!FM$2,' Cash Num-Den_Indi'!$A$2:$ANL$2,0))-INDEX('1617 Data'!$A$2:$AEW$35,MATCH('1617 1718 Comparison'!$A17,'1617 Data'!$A$2:$A$35,0),MATCH('1617 1718 Comparison'!FM$2,'1617 Data'!$A$2:$AEW$2,0))</f>
        <v>#VALUE!</v>
      </c>
      <c r="FN17" s="440">
        <f>INDEX(' Cash Num-Den_Indi'!$A$2:$ANL$35,MATCH('1617 1718 Comparison'!$A17,' Cash Num-Den_Indi'!$A$2:$A$35,0),MATCH('1617 1718 Comparison'!FN$2,' Cash Num-Den_Indi'!$A$2:$ANL$2,0))-INDEX('1617 Data'!$A$2:$AEW$35,MATCH('1617 1718 Comparison'!$A17,'1617 Data'!$A$2:$A$35,0),MATCH('1617 1718 Comparison'!FN$2,'1617 Data'!$A$2:$AEW$2,0))</f>
        <v>0</v>
      </c>
      <c r="FO17" s="440">
        <f>INDEX(' Cash Num-Den_Indi'!$A$2:$ANL$35,MATCH('1617 1718 Comparison'!$A17,' Cash Num-Den_Indi'!$A$2:$A$35,0),MATCH('1617 1718 Comparison'!FO$2,' Cash Num-Den_Indi'!$A$2:$ANL$2,0))-INDEX('1617 Data'!$A$2:$AEW$35,MATCH('1617 1718 Comparison'!$A17,'1617 Data'!$A$2:$A$35,0),MATCH('1617 1718 Comparison'!FO$2,'1617 Data'!$A$2:$AEW$2,0))</f>
        <v>0</v>
      </c>
      <c r="FP17" s="440">
        <f>INDEX(' Cash Num-Den_Indi'!$A$2:$ANL$35,MATCH('1617 1718 Comparison'!$A17,' Cash Num-Den_Indi'!$A$2:$A$35,0),MATCH('1617 1718 Comparison'!FP$2,' Cash Num-Den_Indi'!$A$2:$ANL$2,0))-INDEX('1617 Data'!$A$2:$AEW$35,MATCH('1617 1718 Comparison'!$A17,'1617 Data'!$A$2:$A$35,0),MATCH('1617 1718 Comparison'!FP$2,'1617 Data'!$A$2:$AEW$2,0))</f>
        <v>-0.21000000000003638</v>
      </c>
      <c r="FQ17" s="440">
        <f>INDEX(' Cash Num-Den_Indi'!$A$2:$ANL$35,MATCH('1617 1718 Comparison'!$A17,' Cash Num-Den_Indi'!$A$2:$A$35,0),MATCH('1617 1718 Comparison'!FQ$2,' Cash Num-Den_Indi'!$A$2:$ANL$2,0))-INDEX('1617 Data'!$A$2:$AEW$35,MATCH('1617 1718 Comparison'!$A17,'1617 Data'!$A$2:$A$35,0),MATCH('1617 1718 Comparison'!FQ$2,'1617 Data'!$A$2:$AEW$2,0))</f>
        <v>0</v>
      </c>
      <c r="FR17" s="440">
        <f>INDEX(' Cash Num-Den_Indi'!$A$2:$ANL$35,MATCH('1617 1718 Comparison'!$A17,' Cash Num-Den_Indi'!$A$2:$A$35,0),MATCH('1617 1718 Comparison'!FR$2,' Cash Num-Den_Indi'!$A$2:$ANL$2,0))-INDEX('1617 Data'!$A$2:$AEW$35,MATCH('1617 1718 Comparison'!$A17,'1617 Data'!$A$2:$A$35,0),MATCH('1617 1718 Comparison'!FR$2,'1617 Data'!$A$2:$AEW$2,0))</f>
        <v>0.39999999999997726</v>
      </c>
      <c r="FS17" s="440">
        <f>INDEX(' Cash Num-Den_Indi'!$A$2:$ANL$35,MATCH('1617 1718 Comparison'!$A17,' Cash Num-Den_Indi'!$A$2:$A$35,0),MATCH('1617 1718 Comparison'!FS$2,' Cash Num-Den_Indi'!$A$2:$ANL$2,0))-INDEX('1617 Data'!$A$2:$AEW$35,MATCH('1617 1718 Comparison'!$A17,'1617 Data'!$A$2:$A$35,0),MATCH('1617 1718 Comparison'!FS$2,'1617 Data'!$A$2:$AEW$2,0))</f>
        <v>1.7800000000000864</v>
      </c>
      <c r="FT17" s="441" t="e">
        <f>INDEX(' Cash Num-Den_Indi'!$A$2:$ANL$35,MATCH('1617 1718 Comparison'!$A17,' Cash Num-Den_Indi'!$A$2:$A$35,0),MATCH('1617 1718 Comparison'!FT$2,' Cash Num-Den_Indi'!$A$2:$ANL$2,0))-INDEX('1617 Data'!$A$2:$AEW$35,MATCH('1617 1718 Comparison'!$A17,'1617 Data'!$A$2:$A$35,0),MATCH('1617 1718 Comparison'!FT$2,'1617 Data'!$A$2:$AEW$2,0))</f>
        <v>#N/A</v>
      </c>
      <c r="FU17" s="440">
        <f>INDEX(' Cash Num-Den_Indi'!$A$2:$ANL$35,MATCH('1617 1718 Comparison'!$A17,' Cash Num-Den_Indi'!$A$2:$A$35,0),MATCH('1617 1718 Comparison'!FU$2,' Cash Num-Den_Indi'!$A$2:$ANL$2,0))-INDEX('1617 Data'!$A$2:$AEW$35,MATCH('1617 1718 Comparison'!$A17,'1617 Data'!$A$2:$A$35,0),MATCH('1617 1718 Comparison'!FU$2,'1617 Data'!$A$2:$AEW$2,0))</f>
        <v>0</v>
      </c>
      <c r="FV17" s="440">
        <f>INDEX(' Cash Num-Den_Indi'!$A$2:$ANL$35,MATCH('1617 1718 Comparison'!$A17,' Cash Num-Den_Indi'!$A$2:$A$35,0),MATCH('1617 1718 Comparison'!FV$2,' Cash Num-Den_Indi'!$A$2:$ANL$2,0))-INDEX('1617 Data'!$A$2:$AEW$35,MATCH('1617 1718 Comparison'!$A17,'1617 Data'!$A$2:$A$35,0),MATCH('1617 1718 Comparison'!FV$2,'1617 Data'!$A$2:$AEW$2,0))</f>
        <v>0</v>
      </c>
      <c r="FW17" s="440">
        <f>INDEX(' Cash Num-Den_Indi'!$A$2:$ANL$35,MATCH('1617 1718 Comparison'!$A17,' Cash Num-Den_Indi'!$A$2:$A$35,0),MATCH('1617 1718 Comparison'!FW$2,' Cash Num-Den_Indi'!$A$2:$ANL$2,0))-INDEX('1617 Data'!$A$2:$AEW$35,MATCH('1617 1718 Comparison'!$A17,'1617 Data'!$A$2:$A$35,0),MATCH('1617 1718 Comparison'!FW$2,'1617 Data'!$A$2:$AEW$2,0))</f>
        <v>0</v>
      </c>
      <c r="FX17" s="440">
        <f>INDEX(' Cash Num-Den_Indi'!$A$2:$ANL$35,MATCH('1617 1718 Comparison'!$A17,' Cash Num-Den_Indi'!$A$2:$A$35,0),MATCH('1617 1718 Comparison'!FX$2,' Cash Num-Den_Indi'!$A$2:$ANL$2,0))-INDEX('1617 Data'!$A$2:$AEW$35,MATCH('1617 1718 Comparison'!$A17,'1617 Data'!$A$2:$A$35,0),MATCH('1617 1718 Comparison'!FX$2,'1617 Data'!$A$2:$AEW$2,0))</f>
        <v>0</v>
      </c>
      <c r="FY17" s="440">
        <f>INDEX(' Cash Num-Den_Indi'!$A$2:$ANL$35,MATCH('1617 1718 Comparison'!$A17,' Cash Num-Den_Indi'!$A$2:$A$35,0),MATCH('1617 1718 Comparison'!FY$2,' Cash Num-Den_Indi'!$A$2:$ANL$2,0))-INDEX('1617 Data'!$A$2:$AEW$35,MATCH('1617 1718 Comparison'!$A17,'1617 Data'!$A$2:$A$35,0),MATCH('1617 1718 Comparison'!FY$2,'1617 Data'!$A$2:$AEW$2,0))</f>
        <v>1</v>
      </c>
      <c r="FZ17" s="440">
        <f>INDEX(' Cash Num-Den_Indi'!$A$2:$ANL$35,MATCH('1617 1718 Comparison'!$A17,' Cash Num-Den_Indi'!$A$2:$A$35,0),MATCH('1617 1718 Comparison'!FZ$2,' Cash Num-Den_Indi'!$A$2:$ANL$2,0))-INDEX('1617 Data'!$A$2:$AEW$35,MATCH('1617 1718 Comparison'!$A17,'1617 Data'!$A$2:$A$35,0),MATCH('1617 1718 Comparison'!FZ$2,'1617 Data'!$A$2:$AEW$2,0))</f>
        <v>1</v>
      </c>
      <c r="GA17" s="441" t="e">
        <f>INDEX(' Cash Num-Den_Indi'!$A$2:$ANL$35,MATCH('1617 1718 Comparison'!$A17,' Cash Num-Den_Indi'!$A$2:$A$35,0),MATCH('1617 1718 Comparison'!GA$2,' Cash Num-Den_Indi'!$A$2:$ANL$2,0))-INDEX('1617 Data'!$A$2:$AEW$35,MATCH('1617 1718 Comparison'!$A17,'1617 Data'!$A$2:$A$35,0),MATCH('1617 1718 Comparison'!GA$2,'1617 Data'!$A$2:$AEW$2,0))</f>
        <v>#N/A</v>
      </c>
      <c r="GB17" s="440">
        <f>INDEX(' Cash Num-Den_Indi'!$A$2:$ANL$35,MATCH('1617 1718 Comparison'!$A17,' Cash Num-Den_Indi'!$A$2:$A$35,0),MATCH('1617 1718 Comparison'!GB$2,' Cash Num-Den_Indi'!$A$2:$ANL$2,0))-INDEX('1617 Data'!$A$2:$AEW$35,MATCH('1617 1718 Comparison'!$A17,'1617 Data'!$A$2:$A$35,0),MATCH('1617 1718 Comparison'!GB$2,'1617 Data'!$A$2:$AEW$2,0))</f>
        <v>0</v>
      </c>
      <c r="GC17" s="440">
        <f>INDEX(' Cash Num-Den_Indi'!$A$2:$ANL$35,MATCH('1617 1718 Comparison'!$A17,' Cash Num-Den_Indi'!$A$2:$A$35,0),MATCH('1617 1718 Comparison'!GC$2,' Cash Num-Den_Indi'!$A$2:$ANL$2,0))-INDEX('1617 Data'!$A$2:$AEW$35,MATCH('1617 1718 Comparison'!$A17,'1617 Data'!$A$2:$A$35,0),MATCH('1617 1718 Comparison'!GC$2,'1617 Data'!$A$2:$AEW$2,0))</f>
        <v>0</v>
      </c>
      <c r="GD17" s="440">
        <f>INDEX(' Cash Num-Den_Indi'!$A$2:$ANL$35,MATCH('1617 1718 Comparison'!$A17,' Cash Num-Den_Indi'!$A$2:$A$35,0),MATCH('1617 1718 Comparison'!GD$2,' Cash Num-Den_Indi'!$A$2:$ANL$2,0))-INDEX('1617 Data'!$A$2:$AEW$35,MATCH('1617 1718 Comparison'!$A17,'1617 Data'!$A$2:$A$35,0),MATCH('1617 1718 Comparison'!GD$2,'1617 Data'!$A$2:$AEW$2,0))</f>
        <v>0</v>
      </c>
      <c r="GE17" s="440">
        <f>INDEX(' Cash Num-Den_Indi'!$A$2:$ANL$35,MATCH('1617 1718 Comparison'!$A17,' Cash Num-Den_Indi'!$A$2:$A$35,0),MATCH('1617 1718 Comparison'!GE$2,' Cash Num-Den_Indi'!$A$2:$ANL$2,0))-INDEX('1617 Data'!$A$2:$AEW$35,MATCH('1617 1718 Comparison'!$A17,'1617 Data'!$A$2:$A$35,0),MATCH('1617 1718 Comparison'!GE$2,'1617 Data'!$A$2:$AEW$2,0))</f>
        <v>0</v>
      </c>
      <c r="GF17" s="440">
        <f>INDEX(' Cash Num-Den_Indi'!$A$2:$ANL$35,MATCH('1617 1718 Comparison'!$A17,' Cash Num-Den_Indi'!$A$2:$A$35,0),MATCH('1617 1718 Comparison'!GF$2,' Cash Num-Den_Indi'!$A$2:$ANL$2,0))-INDEX('1617 Data'!$A$2:$AEW$35,MATCH('1617 1718 Comparison'!$A17,'1617 Data'!$A$2:$A$35,0),MATCH('1617 1718 Comparison'!GF$2,'1617 Data'!$A$2:$AEW$2,0))</f>
        <v>0</v>
      </c>
      <c r="GG17" s="440">
        <f>INDEX(' Cash Num-Den_Indi'!$A$2:$ANL$35,MATCH('1617 1718 Comparison'!$A17,' Cash Num-Den_Indi'!$A$2:$A$35,0),MATCH('1617 1718 Comparison'!GG$2,' Cash Num-Den_Indi'!$A$2:$ANL$2,0))-INDEX('1617 Data'!$A$2:$AEW$35,MATCH('1617 1718 Comparison'!$A17,'1617 Data'!$A$2:$A$35,0),MATCH('1617 1718 Comparison'!GG$2,'1617 Data'!$A$2:$AEW$2,0))</f>
        <v>1</v>
      </c>
      <c r="GH17" s="441" t="e">
        <f>INDEX(' Cash Num-Den_Indi'!$A$2:$ANL$35,MATCH('1617 1718 Comparison'!$A17,' Cash Num-Den_Indi'!$A$2:$A$35,0),MATCH('1617 1718 Comparison'!GH$2,' Cash Num-Den_Indi'!$A$2:$ANL$2,0))-INDEX('1617 Data'!$A$2:$AEW$35,MATCH('1617 1718 Comparison'!$A17,'1617 Data'!$A$2:$A$35,0),MATCH('1617 1718 Comparison'!GH$2,'1617 Data'!$A$2:$AEW$2,0))</f>
        <v>#N/A</v>
      </c>
      <c r="GI17" s="440">
        <f>INDEX(' Cash Num-Den_Indi'!$A$2:$ANL$35,MATCH('1617 1718 Comparison'!$A17,' Cash Num-Den_Indi'!$A$2:$A$35,0),MATCH('1617 1718 Comparison'!GI$2,' Cash Num-Den_Indi'!$A$2:$ANL$2,0))-INDEX('1617 Data'!$A$2:$AEW$35,MATCH('1617 1718 Comparison'!$A17,'1617 Data'!$A$2:$A$35,0),MATCH('1617 1718 Comparison'!GI$2,'1617 Data'!$A$2:$AEW$2,0))</f>
        <v>0</v>
      </c>
      <c r="GJ17" s="440">
        <f>INDEX(' Cash Num-Den_Indi'!$A$2:$ANL$35,MATCH('1617 1718 Comparison'!$A17,' Cash Num-Den_Indi'!$A$2:$A$35,0),MATCH('1617 1718 Comparison'!GJ$2,' Cash Num-Den_Indi'!$A$2:$ANL$2,0))-INDEX('1617 Data'!$A$2:$AEW$35,MATCH('1617 1718 Comparison'!$A17,'1617 Data'!$A$2:$A$35,0),MATCH('1617 1718 Comparison'!GJ$2,'1617 Data'!$A$2:$AEW$2,0))</f>
        <v>0</v>
      </c>
      <c r="GK17" s="440">
        <f>INDEX(' Cash Num-Den_Indi'!$A$2:$ANL$35,MATCH('1617 1718 Comparison'!$A17,' Cash Num-Den_Indi'!$A$2:$A$35,0),MATCH('1617 1718 Comparison'!GK$2,' Cash Num-Den_Indi'!$A$2:$ANL$2,0))-INDEX('1617 Data'!$A$2:$AEW$35,MATCH('1617 1718 Comparison'!$A17,'1617 Data'!$A$2:$A$35,0),MATCH('1617 1718 Comparison'!GK$2,'1617 Data'!$A$2:$AEW$2,0))</f>
        <v>0</v>
      </c>
      <c r="GL17" s="440">
        <f>INDEX(' Cash Num-Den_Indi'!$A$2:$ANL$35,MATCH('1617 1718 Comparison'!$A17,' Cash Num-Den_Indi'!$A$2:$A$35,0),MATCH('1617 1718 Comparison'!GL$2,' Cash Num-Den_Indi'!$A$2:$ANL$2,0))-INDEX('1617 Data'!$A$2:$AEW$35,MATCH('1617 1718 Comparison'!$A17,'1617 Data'!$A$2:$A$35,0),MATCH('1617 1718 Comparison'!GL$2,'1617 Data'!$A$2:$AEW$2,0))</f>
        <v>0</v>
      </c>
      <c r="GM17" s="440">
        <f>INDEX(' Cash Num-Den_Indi'!$A$2:$ANL$35,MATCH('1617 1718 Comparison'!$A17,' Cash Num-Den_Indi'!$A$2:$A$35,0),MATCH('1617 1718 Comparison'!GM$2,' Cash Num-Den_Indi'!$A$2:$ANL$2,0))-INDEX('1617 Data'!$A$2:$AEW$35,MATCH('1617 1718 Comparison'!$A17,'1617 Data'!$A$2:$A$35,0),MATCH('1617 1718 Comparison'!GM$2,'1617 Data'!$A$2:$AEW$2,0))</f>
        <v>0</v>
      </c>
      <c r="GN17" s="440">
        <f>INDEX(' Cash Num-Den_Indi'!$A$2:$ANL$35,MATCH('1617 1718 Comparison'!$A17,' Cash Num-Den_Indi'!$A$2:$A$35,0),MATCH('1617 1718 Comparison'!GN$2,' Cash Num-Den_Indi'!$A$2:$ANL$2,0))-INDEX('1617 Data'!$A$2:$AEW$35,MATCH('1617 1718 Comparison'!$A17,'1617 Data'!$A$2:$A$35,0),MATCH('1617 1718 Comparison'!GN$2,'1617 Data'!$A$2:$AEW$2,0))</f>
        <v>1</v>
      </c>
      <c r="GO17" s="441" t="e">
        <f>INDEX(' Cash Num-Den_Indi'!$A$2:$ANL$35,MATCH('1617 1718 Comparison'!$A17,' Cash Num-Den_Indi'!$A$2:$A$35,0),MATCH('1617 1718 Comparison'!GO$2,' Cash Num-Den_Indi'!$A$2:$ANL$2,0))-INDEX('1617 Data'!$A$2:$AEW$35,MATCH('1617 1718 Comparison'!$A17,'1617 Data'!$A$2:$A$35,0),MATCH('1617 1718 Comparison'!GO$2,'1617 Data'!$A$2:$AEW$2,0))</f>
        <v>#N/A</v>
      </c>
      <c r="GP17" s="440">
        <f>INDEX(' Cash Num-Den_Indi'!$A$2:$ANL$35,MATCH('1617 1718 Comparison'!$A17,' Cash Num-Den_Indi'!$A$2:$A$35,0),MATCH('1617 1718 Comparison'!GP$2,' Cash Num-Den_Indi'!$A$2:$ANL$2,0))-INDEX('1617 Data'!$A$2:$AEW$35,MATCH('1617 1718 Comparison'!$A17,'1617 Data'!$A$2:$A$35,0),MATCH('1617 1718 Comparison'!GP$2,'1617 Data'!$A$2:$AEW$2,0))</f>
        <v>0</v>
      </c>
      <c r="GQ17" s="440">
        <f>INDEX(' Cash Num-Den_Indi'!$A$2:$ANL$35,MATCH('1617 1718 Comparison'!$A17,' Cash Num-Den_Indi'!$A$2:$A$35,0),MATCH('1617 1718 Comparison'!GQ$2,' Cash Num-Den_Indi'!$A$2:$ANL$2,0))-INDEX('1617 Data'!$A$2:$AEW$35,MATCH('1617 1718 Comparison'!$A17,'1617 Data'!$A$2:$A$35,0),MATCH('1617 1718 Comparison'!GQ$2,'1617 Data'!$A$2:$AEW$2,0))</f>
        <v>0</v>
      </c>
      <c r="GR17" s="440">
        <f>INDEX(' Cash Num-Den_Indi'!$A$2:$ANL$35,MATCH('1617 1718 Comparison'!$A17,' Cash Num-Den_Indi'!$A$2:$A$35,0),MATCH('1617 1718 Comparison'!GR$2,' Cash Num-Den_Indi'!$A$2:$ANL$2,0))-INDEX('1617 Data'!$A$2:$AEW$35,MATCH('1617 1718 Comparison'!$A17,'1617 Data'!$A$2:$A$35,0),MATCH('1617 1718 Comparison'!GR$2,'1617 Data'!$A$2:$AEW$2,0))</f>
        <v>-1</v>
      </c>
      <c r="GS17" s="440">
        <f>INDEX(' Cash Num-Den_Indi'!$A$2:$ANL$35,MATCH('1617 1718 Comparison'!$A17,' Cash Num-Den_Indi'!$A$2:$A$35,0),MATCH('1617 1718 Comparison'!GS$2,' Cash Num-Den_Indi'!$A$2:$ANL$2,0))-INDEX('1617 Data'!$A$2:$AEW$35,MATCH('1617 1718 Comparison'!$A17,'1617 Data'!$A$2:$A$35,0),MATCH('1617 1718 Comparison'!GS$2,'1617 Data'!$A$2:$AEW$2,0))</f>
        <v>0</v>
      </c>
      <c r="GT17" s="440">
        <f>INDEX(' Cash Num-Den_Indi'!$A$2:$ANL$35,MATCH('1617 1718 Comparison'!$A17,' Cash Num-Den_Indi'!$A$2:$A$35,0),MATCH('1617 1718 Comparison'!GT$2,' Cash Num-Den_Indi'!$A$2:$ANL$2,0))-INDEX('1617 Data'!$A$2:$AEW$35,MATCH('1617 1718 Comparison'!$A17,'1617 Data'!$A$2:$A$35,0),MATCH('1617 1718 Comparison'!GT$2,'1617 Data'!$A$2:$AEW$2,0))</f>
        <v>1</v>
      </c>
      <c r="GU17" s="440">
        <f>INDEX(' Cash Num-Den_Indi'!$A$2:$ANL$35,MATCH('1617 1718 Comparison'!$A17,' Cash Num-Den_Indi'!$A$2:$A$35,0),MATCH('1617 1718 Comparison'!GU$2,' Cash Num-Den_Indi'!$A$2:$ANL$2,0))-INDEX('1617 Data'!$A$2:$AEW$35,MATCH('1617 1718 Comparison'!$A17,'1617 Data'!$A$2:$A$35,0),MATCH('1617 1718 Comparison'!GU$2,'1617 Data'!$A$2:$AEW$2,0))</f>
        <v>2</v>
      </c>
      <c r="GV17" s="441" t="e">
        <f>INDEX(' Cash Num-Den_Indi'!$A$2:$ANL$35,MATCH('1617 1718 Comparison'!$A17,' Cash Num-Den_Indi'!$A$2:$A$35,0),MATCH('1617 1718 Comparison'!GV$2,' Cash Num-Den_Indi'!$A$2:$ANL$2,0))-INDEX('1617 Data'!$A$2:$AEW$35,MATCH('1617 1718 Comparison'!$A17,'1617 Data'!$A$2:$A$35,0),MATCH('1617 1718 Comparison'!GV$2,'1617 Data'!$A$2:$AEW$2,0))</f>
        <v>#N/A</v>
      </c>
      <c r="GW17" s="440">
        <f>INDEX(' Cash Num-Den_Indi'!$A$2:$ANL$35,MATCH('1617 1718 Comparison'!$A17,' Cash Num-Den_Indi'!$A$2:$A$35,0),MATCH('1617 1718 Comparison'!GW$2,' Cash Num-Den_Indi'!$A$2:$ANL$2,0))-INDEX('1617 Data'!$A$2:$AEW$35,MATCH('1617 1718 Comparison'!$A17,'1617 Data'!$A$2:$A$35,0),MATCH('1617 1718 Comparison'!GW$2,'1617 Data'!$A$2:$AEW$2,0))</f>
        <v>0</v>
      </c>
      <c r="GX17" s="440">
        <f>INDEX(' Cash Num-Den_Indi'!$A$2:$ANL$35,MATCH('1617 1718 Comparison'!$A17,' Cash Num-Den_Indi'!$A$2:$A$35,0),MATCH('1617 1718 Comparison'!GX$2,' Cash Num-Den_Indi'!$A$2:$ANL$2,0))-INDEX('1617 Data'!$A$2:$AEW$35,MATCH('1617 1718 Comparison'!$A17,'1617 Data'!$A$2:$A$35,0),MATCH('1617 1718 Comparison'!GX$2,'1617 Data'!$A$2:$AEW$2,0))</f>
        <v>0</v>
      </c>
      <c r="GY17" s="440">
        <f>INDEX(' Cash Num-Den_Indi'!$A$2:$ANL$35,MATCH('1617 1718 Comparison'!$A17,' Cash Num-Den_Indi'!$A$2:$A$35,0),MATCH('1617 1718 Comparison'!GY$2,' Cash Num-Den_Indi'!$A$2:$ANL$2,0))-INDEX('1617 Data'!$A$2:$AEW$35,MATCH('1617 1718 Comparison'!$A17,'1617 Data'!$A$2:$A$35,0),MATCH('1617 1718 Comparison'!GY$2,'1617 Data'!$A$2:$AEW$2,0))</f>
        <v>0</v>
      </c>
      <c r="GZ17" s="440">
        <f>INDEX(' Cash Num-Den_Indi'!$A$2:$ANL$35,MATCH('1617 1718 Comparison'!$A17,' Cash Num-Den_Indi'!$A$2:$A$35,0),MATCH('1617 1718 Comparison'!GZ$2,' Cash Num-Den_Indi'!$A$2:$ANL$2,0))-INDEX('1617 Data'!$A$2:$AEW$35,MATCH('1617 1718 Comparison'!$A17,'1617 Data'!$A$2:$A$35,0),MATCH('1617 1718 Comparison'!GZ$2,'1617 Data'!$A$2:$AEW$2,0))</f>
        <v>0</v>
      </c>
      <c r="HA17" s="440">
        <f>INDEX(' Cash Num-Den_Indi'!$A$2:$ANL$35,MATCH('1617 1718 Comparison'!$A17,' Cash Num-Den_Indi'!$A$2:$A$35,0),MATCH('1617 1718 Comparison'!HA$2,' Cash Num-Den_Indi'!$A$2:$ANL$2,0))-INDEX('1617 Data'!$A$2:$AEW$35,MATCH('1617 1718 Comparison'!$A17,'1617 Data'!$A$2:$A$35,0),MATCH('1617 1718 Comparison'!HA$2,'1617 Data'!$A$2:$AEW$2,0))</f>
        <v>0</v>
      </c>
      <c r="HB17" s="440">
        <f>INDEX(' Cash Num-Den_Indi'!$A$2:$ANL$35,MATCH('1617 1718 Comparison'!$A17,' Cash Num-Den_Indi'!$A$2:$A$35,0),MATCH('1617 1718 Comparison'!HB$2,' Cash Num-Den_Indi'!$A$2:$ANL$2,0))-INDEX('1617 Data'!$A$2:$AEW$35,MATCH('1617 1718 Comparison'!$A17,'1617 Data'!$A$2:$A$35,0),MATCH('1617 1718 Comparison'!HB$2,'1617 Data'!$A$2:$AEW$2,0))</f>
        <v>4</v>
      </c>
      <c r="HC17" s="441" t="e">
        <f>INDEX(' Cash Num-Den_Indi'!$A$2:$ANL$35,MATCH('1617 1718 Comparison'!$A17,' Cash Num-Den_Indi'!$A$2:$A$35,0),MATCH('1617 1718 Comparison'!HC$2,' Cash Num-Den_Indi'!$A$2:$ANL$2,0))-INDEX('1617 Data'!$A$2:$AEW$35,MATCH('1617 1718 Comparison'!$A17,'1617 Data'!$A$2:$A$35,0),MATCH('1617 1718 Comparison'!HC$2,'1617 Data'!$A$2:$AEW$2,0))</f>
        <v>#N/A</v>
      </c>
      <c r="HD17" s="440">
        <f>INDEX(' Cash Num-Den_Indi'!$A$2:$ANL$35,MATCH('1617 1718 Comparison'!$A17,' Cash Num-Den_Indi'!$A$2:$A$35,0),MATCH('1617 1718 Comparison'!HD$2,' Cash Num-Den_Indi'!$A$2:$ANL$2,0))-INDEX('1617 Data'!$A$2:$AEW$35,MATCH('1617 1718 Comparison'!$A17,'1617 Data'!$A$2:$A$35,0),MATCH('1617 1718 Comparison'!HD$2,'1617 Data'!$A$2:$AEW$2,0))</f>
        <v>0</v>
      </c>
      <c r="HE17" s="440">
        <f>INDEX(' Cash Num-Den_Indi'!$A$2:$ANL$35,MATCH('1617 1718 Comparison'!$A17,' Cash Num-Den_Indi'!$A$2:$A$35,0),MATCH('1617 1718 Comparison'!HE$2,' Cash Num-Den_Indi'!$A$2:$ANL$2,0))-INDEX('1617 Data'!$A$2:$AEW$35,MATCH('1617 1718 Comparison'!$A17,'1617 Data'!$A$2:$A$35,0),MATCH('1617 1718 Comparison'!HE$2,'1617 Data'!$A$2:$AEW$2,0))</f>
        <v>0</v>
      </c>
      <c r="HF17" s="440">
        <f>INDEX(' Cash Num-Den_Indi'!$A$2:$ANL$35,MATCH('1617 1718 Comparison'!$A17,' Cash Num-Den_Indi'!$A$2:$A$35,0),MATCH('1617 1718 Comparison'!HF$2,' Cash Num-Den_Indi'!$A$2:$ANL$2,0))-INDEX('1617 Data'!$A$2:$AEW$35,MATCH('1617 1718 Comparison'!$A17,'1617 Data'!$A$2:$A$35,0),MATCH('1617 1718 Comparison'!HF$2,'1617 Data'!$A$2:$AEW$2,0))</f>
        <v>0</v>
      </c>
      <c r="HG17" s="440">
        <f>INDEX(' Cash Num-Den_Indi'!$A$2:$ANL$35,MATCH('1617 1718 Comparison'!$A17,' Cash Num-Den_Indi'!$A$2:$A$35,0),MATCH('1617 1718 Comparison'!HG$2,' Cash Num-Den_Indi'!$A$2:$ANL$2,0))-INDEX('1617 Data'!$A$2:$AEW$35,MATCH('1617 1718 Comparison'!$A17,'1617 Data'!$A$2:$A$35,0),MATCH('1617 1718 Comparison'!HG$2,'1617 Data'!$A$2:$AEW$2,0))</f>
        <v>0</v>
      </c>
      <c r="HH17" s="441" t="e">
        <f>INDEX(' Cash Num-Den_Indi'!$A$2:$ANL$35,MATCH('1617 1718 Comparison'!$A17,' Cash Num-Den_Indi'!$A$2:$A$35,0),MATCH('1617 1718 Comparison'!HH$2,' Cash Num-Den_Indi'!$A$2:$ANL$2,0))-INDEX('1617 Data'!$A$2:$AEW$35,MATCH('1617 1718 Comparison'!$A17,'1617 Data'!$A$2:$A$35,0),MATCH('1617 1718 Comparison'!HH$2,'1617 Data'!$A$2:$AEW$2,0))</f>
        <v>#VALUE!</v>
      </c>
      <c r="HI17" s="440">
        <f>INDEX(' Cash Num-Den_Indi'!$A$2:$ANL$35,MATCH('1617 1718 Comparison'!$A17,' Cash Num-Den_Indi'!$A$2:$A$35,0),MATCH('1617 1718 Comparison'!HI$2,' Cash Num-Den_Indi'!$A$2:$ANL$2,0))-INDEX('1617 Data'!$A$2:$AEW$35,MATCH('1617 1718 Comparison'!$A17,'1617 Data'!$A$2:$A$35,0),MATCH('1617 1718 Comparison'!HI$2,'1617 Data'!$A$2:$AEW$2,0))</f>
        <v>0</v>
      </c>
      <c r="HJ17" s="440">
        <f>INDEX(' Cash Num-Den_Indi'!$A$2:$ANL$35,MATCH('1617 1718 Comparison'!$A17,' Cash Num-Den_Indi'!$A$2:$A$35,0),MATCH('1617 1718 Comparison'!HJ$2,' Cash Num-Den_Indi'!$A$2:$ANL$2,0))-INDEX('1617 Data'!$A$2:$AEW$35,MATCH('1617 1718 Comparison'!$A17,'1617 Data'!$A$2:$A$35,0),MATCH('1617 1718 Comparison'!HJ$2,'1617 Data'!$A$2:$AEW$2,0))</f>
        <v>0</v>
      </c>
      <c r="HK17" s="440">
        <f>INDEX(' Cash Num-Den_Indi'!$A$2:$ANL$35,MATCH('1617 1718 Comparison'!$A17,' Cash Num-Den_Indi'!$A$2:$A$35,0),MATCH('1617 1718 Comparison'!HK$2,' Cash Num-Den_Indi'!$A$2:$ANL$2,0))-INDEX('1617 Data'!$A$2:$AEW$35,MATCH('1617 1718 Comparison'!$A17,'1617 Data'!$A$2:$A$35,0),MATCH('1617 1718 Comparison'!HK$2,'1617 Data'!$A$2:$AEW$2,0))</f>
        <v>0</v>
      </c>
      <c r="HL17" s="440">
        <f>INDEX(' Cash Num-Den_Indi'!$A$2:$ANL$35,MATCH('1617 1718 Comparison'!$A17,' Cash Num-Den_Indi'!$A$2:$A$35,0),MATCH('1617 1718 Comparison'!HL$2,' Cash Num-Den_Indi'!$A$2:$ANL$2,0))-INDEX('1617 Data'!$A$2:$AEW$35,MATCH('1617 1718 Comparison'!$A17,'1617 Data'!$A$2:$A$35,0),MATCH('1617 1718 Comparison'!HL$2,'1617 Data'!$A$2:$AEW$2,0))</f>
        <v>0</v>
      </c>
      <c r="HM17" s="440">
        <f>INDEX(' Cash Num-Den_Indi'!$A$2:$ANL$35,MATCH('1617 1718 Comparison'!$A17,' Cash Num-Den_Indi'!$A$2:$A$35,0),MATCH('1617 1718 Comparison'!HM$2,' Cash Num-Den_Indi'!$A$2:$ANL$2,0))-INDEX('1617 Data'!$A$2:$AEW$35,MATCH('1617 1718 Comparison'!$A17,'1617 Data'!$A$2:$A$35,0),MATCH('1617 1718 Comparison'!HM$2,'1617 Data'!$A$2:$AEW$2,0))</f>
        <v>0</v>
      </c>
      <c r="HN17" s="440">
        <f>INDEX(' Cash Num-Den_Indi'!$A$2:$ANL$35,MATCH('1617 1718 Comparison'!$A17,' Cash Num-Den_Indi'!$A$2:$A$35,0),MATCH('1617 1718 Comparison'!HN$2,' Cash Num-Den_Indi'!$A$2:$ANL$2,0))-INDEX('1617 Data'!$A$2:$AEW$35,MATCH('1617 1718 Comparison'!$A17,'1617 Data'!$A$2:$A$35,0),MATCH('1617 1718 Comparison'!HN$2,'1617 Data'!$A$2:$AEW$2,0))</f>
        <v>0</v>
      </c>
      <c r="HO17" s="440">
        <f>INDEX(' Cash Num-Den_Indi'!$A$2:$ANL$35,MATCH('1617 1718 Comparison'!$A17,' Cash Num-Den_Indi'!$A$2:$A$35,0),MATCH('1617 1718 Comparison'!HO$2,' Cash Num-Den_Indi'!$A$2:$ANL$2,0))-INDEX('1617 Data'!$A$2:$AEW$35,MATCH('1617 1718 Comparison'!$A17,'1617 Data'!$A$2:$A$35,0),MATCH('1617 1718 Comparison'!HO$2,'1617 Data'!$A$2:$AEW$2,0))</f>
        <v>0</v>
      </c>
      <c r="HP17" s="441" t="e">
        <f>INDEX(' Cash Num-Den_Indi'!$A$2:$ANL$35,MATCH('1617 1718 Comparison'!$A17,' Cash Num-Den_Indi'!$A$2:$A$35,0),MATCH('1617 1718 Comparison'!HP$2,' Cash Num-Den_Indi'!$A$2:$ANL$2,0))-INDEX('1617 Data'!$A$2:$AEW$35,MATCH('1617 1718 Comparison'!$A17,'1617 Data'!$A$2:$A$35,0),MATCH('1617 1718 Comparison'!HP$2,'1617 Data'!$A$2:$AEW$2,0))</f>
        <v>#N/A</v>
      </c>
      <c r="HQ17" s="440">
        <f>INDEX(' Cash Num-Den_Indi'!$A$2:$ANL$35,MATCH('1617 1718 Comparison'!$A17,' Cash Num-Den_Indi'!$A$2:$A$35,0),MATCH('1617 1718 Comparison'!HQ$2,' Cash Num-Den_Indi'!$A$2:$ANL$2,0))-INDEX('1617 Data'!$A$2:$AEW$35,MATCH('1617 1718 Comparison'!$A17,'1617 Data'!$A$2:$A$35,0),MATCH('1617 1718 Comparison'!HQ$2,'1617 Data'!$A$2:$AEW$2,0))</f>
        <v>0</v>
      </c>
      <c r="HR17" s="440">
        <f>INDEX(' Cash Num-Den_Indi'!$A$2:$ANL$35,MATCH('1617 1718 Comparison'!$A17,' Cash Num-Den_Indi'!$A$2:$A$35,0),MATCH('1617 1718 Comparison'!HR$2,' Cash Num-Den_Indi'!$A$2:$ANL$2,0))-INDEX('1617 Data'!$A$2:$AEW$35,MATCH('1617 1718 Comparison'!$A17,'1617 Data'!$A$2:$A$35,0),MATCH('1617 1718 Comparison'!HR$2,'1617 Data'!$A$2:$AEW$2,0))</f>
        <v>0</v>
      </c>
      <c r="HS17" s="440">
        <f>INDEX(' Cash Num-Den_Indi'!$A$2:$ANL$35,MATCH('1617 1718 Comparison'!$A17,' Cash Num-Den_Indi'!$A$2:$A$35,0),MATCH('1617 1718 Comparison'!HS$2,' Cash Num-Den_Indi'!$A$2:$ANL$2,0))-INDEX('1617 Data'!$A$2:$AEW$35,MATCH('1617 1718 Comparison'!$A17,'1617 Data'!$A$2:$A$35,0),MATCH('1617 1718 Comparison'!HS$2,'1617 Data'!$A$2:$AEW$2,0))</f>
        <v>0</v>
      </c>
      <c r="HT17" s="440">
        <f>INDEX(' Cash Num-Den_Indi'!$A$2:$ANL$35,MATCH('1617 1718 Comparison'!$A17,' Cash Num-Den_Indi'!$A$2:$A$35,0),MATCH('1617 1718 Comparison'!HT$2,' Cash Num-Den_Indi'!$A$2:$ANL$2,0))-INDEX('1617 Data'!$A$2:$AEW$35,MATCH('1617 1718 Comparison'!$A17,'1617 Data'!$A$2:$A$35,0),MATCH('1617 1718 Comparison'!HT$2,'1617 Data'!$A$2:$AEW$2,0))</f>
        <v>0</v>
      </c>
      <c r="HU17" s="440">
        <f>INDEX(' Cash Num-Den_Indi'!$A$2:$ANL$35,MATCH('1617 1718 Comparison'!$A17,' Cash Num-Den_Indi'!$A$2:$A$35,0),MATCH('1617 1718 Comparison'!HU$2,' Cash Num-Den_Indi'!$A$2:$ANL$2,0))-INDEX('1617 Data'!$A$2:$AEW$35,MATCH('1617 1718 Comparison'!$A17,'1617 Data'!$A$2:$A$35,0),MATCH('1617 1718 Comparison'!HU$2,'1617 Data'!$A$2:$AEW$2,0))</f>
        <v>0</v>
      </c>
      <c r="HV17" s="440">
        <f>INDEX(' Cash Num-Den_Indi'!$A$2:$ANL$35,MATCH('1617 1718 Comparison'!$A17,' Cash Num-Den_Indi'!$A$2:$A$35,0),MATCH('1617 1718 Comparison'!HV$2,' Cash Num-Den_Indi'!$A$2:$ANL$2,0))-INDEX('1617 Data'!$A$2:$AEW$35,MATCH('1617 1718 Comparison'!$A17,'1617 Data'!$A$2:$A$35,0),MATCH('1617 1718 Comparison'!HV$2,'1617 Data'!$A$2:$AEW$2,0))</f>
        <v>0</v>
      </c>
      <c r="HW17" s="440">
        <f>INDEX(' Cash Num-Den_Indi'!$A$2:$ANL$35,MATCH('1617 1718 Comparison'!$A17,' Cash Num-Den_Indi'!$A$2:$A$35,0),MATCH('1617 1718 Comparison'!HW$2,' Cash Num-Den_Indi'!$A$2:$ANL$2,0))-INDEX('1617 Data'!$A$2:$AEW$35,MATCH('1617 1718 Comparison'!$A17,'1617 Data'!$A$2:$A$35,0),MATCH('1617 1718 Comparison'!HW$2,'1617 Data'!$A$2:$AEW$2,0))</f>
        <v>0</v>
      </c>
      <c r="HX17" s="440">
        <f>INDEX(' Cash Num-Den_Indi'!$A$2:$ANL$35,MATCH('1617 1718 Comparison'!$A17,' Cash Num-Den_Indi'!$A$2:$A$35,0),MATCH('1617 1718 Comparison'!HX$2,' Cash Num-Den_Indi'!$A$2:$ANL$2,0))-INDEX('1617 Data'!$A$2:$AEW$35,MATCH('1617 1718 Comparison'!$A17,'1617 Data'!$A$2:$A$35,0),MATCH('1617 1718 Comparison'!HX$2,'1617 Data'!$A$2:$AEW$2,0))</f>
        <v>0</v>
      </c>
      <c r="HY17" s="440">
        <f>INDEX(' Cash Num-Den_Indi'!$A$2:$ANL$35,MATCH('1617 1718 Comparison'!$A17,' Cash Num-Den_Indi'!$A$2:$A$35,0),MATCH('1617 1718 Comparison'!HY$2,' Cash Num-Den_Indi'!$A$2:$ANL$2,0))-INDEX('1617 Data'!$A$2:$AEW$35,MATCH('1617 1718 Comparison'!$A17,'1617 Data'!$A$2:$A$35,0),MATCH('1617 1718 Comparison'!HY$2,'1617 Data'!$A$2:$AEW$2,0))</f>
        <v>0</v>
      </c>
      <c r="HZ17" s="440">
        <f>INDEX(' Cash Num-Den_Indi'!$A$2:$ANL$35,MATCH('1617 1718 Comparison'!$A17,' Cash Num-Den_Indi'!$A$2:$A$35,0),MATCH('1617 1718 Comparison'!HZ$2,' Cash Num-Den_Indi'!$A$2:$ANL$2,0))-INDEX('1617 Data'!$A$2:$AEW$35,MATCH('1617 1718 Comparison'!$A17,'1617 Data'!$A$2:$A$35,0),MATCH('1617 1718 Comparison'!HZ$2,'1617 Data'!$A$2:$AEW$2,0))</f>
        <v>0</v>
      </c>
      <c r="IA17" s="440">
        <f>INDEX(' Cash Num-Den_Indi'!$A$2:$ANL$35,MATCH('1617 1718 Comparison'!$A17,' Cash Num-Den_Indi'!$A$2:$A$35,0),MATCH('1617 1718 Comparison'!IA$2,' Cash Num-Den_Indi'!$A$2:$ANL$2,0))-INDEX('1617 Data'!$A$2:$AEW$35,MATCH('1617 1718 Comparison'!$A17,'1617 Data'!$A$2:$A$35,0),MATCH('1617 1718 Comparison'!IA$2,'1617 Data'!$A$2:$AEW$2,0))</f>
        <v>0</v>
      </c>
      <c r="IB17" s="440">
        <f>INDEX(' Cash Num-Den_Indi'!$A$2:$ANL$35,MATCH('1617 1718 Comparison'!$A17,' Cash Num-Den_Indi'!$A$2:$A$35,0),MATCH('1617 1718 Comparison'!IB$2,' Cash Num-Den_Indi'!$A$2:$ANL$2,0))-INDEX('1617 Data'!$A$2:$AEW$35,MATCH('1617 1718 Comparison'!$A17,'1617 Data'!$A$2:$A$35,0),MATCH('1617 1718 Comparison'!IB$2,'1617 Data'!$A$2:$AEW$2,0))</f>
        <v>0</v>
      </c>
      <c r="IC17" s="440">
        <f>INDEX(' Cash Num-Den_Indi'!$A$2:$ANL$35,MATCH('1617 1718 Comparison'!$A17,' Cash Num-Den_Indi'!$A$2:$A$35,0),MATCH('1617 1718 Comparison'!IC$2,' Cash Num-Den_Indi'!$A$2:$ANL$2,0))-INDEX('1617 Data'!$A$2:$AEW$35,MATCH('1617 1718 Comparison'!$A17,'1617 Data'!$A$2:$A$35,0),MATCH('1617 1718 Comparison'!IC$2,'1617 Data'!$A$2:$AEW$2,0))</f>
        <v>0</v>
      </c>
      <c r="ID17" s="440">
        <f>INDEX(' Cash Num-Den_Indi'!$A$2:$ANL$35,MATCH('1617 1718 Comparison'!$A17,' Cash Num-Den_Indi'!$A$2:$A$35,0),MATCH('1617 1718 Comparison'!ID$2,' Cash Num-Den_Indi'!$A$2:$ANL$2,0))-INDEX('1617 Data'!$A$2:$AEW$35,MATCH('1617 1718 Comparison'!$A17,'1617 Data'!$A$2:$A$35,0),MATCH('1617 1718 Comparison'!ID$2,'1617 Data'!$A$2:$AEW$2,0))</f>
        <v>0</v>
      </c>
      <c r="IE17" s="440">
        <f>INDEX(' Cash Num-Den_Indi'!$A$2:$ANL$35,MATCH('1617 1718 Comparison'!$A17,' Cash Num-Den_Indi'!$A$2:$A$35,0),MATCH('1617 1718 Comparison'!IE$2,' Cash Num-Den_Indi'!$A$2:$ANL$2,0))-INDEX('1617 Data'!$A$2:$AEW$35,MATCH('1617 1718 Comparison'!$A17,'1617 Data'!$A$2:$A$35,0),MATCH('1617 1718 Comparison'!IE$2,'1617 Data'!$A$2:$AEW$2,0))</f>
        <v>0</v>
      </c>
      <c r="IF17" s="440">
        <f>INDEX(' Cash Num-Den_Indi'!$A$2:$ANL$35,MATCH('1617 1718 Comparison'!$A17,' Cash Num-Den_Indi'!$A$2:$A$35,0),MATCH('1617 1718 Comparison'!IF$2,' Cash Num-Den_Indi'!$A$2:$ANL$2,0))-INDEX('1617 Data'!$A$2:$AEW$35,MATCH('1617 1718 Comparison'!$A17,'1617 Data'!$A$2:$A$35,0),MATCH('1617 1718 Comparison'!IF$2,'1617 Data'!$A$2:$AEW$2,0))</f>
        <v>0</v>
      </c>
      <c r="IG17" s="440">
        <f>INDEX(' Cash Num-Den_Indi'!$A$2:$ANL$35,MATCH('1617 1718 Comparison'!$A17,' Cash Num-Den_Indi'!$A$2:$A$35,0),MATCH('1617 1718 Comparison'!IG$2,' Cash Num-Den_Indi'!$A$2:$ANL$2,0))-INDEX('1617 Data'!$A$2:$AEW$35,MATCH('1617 1718 Comparison'!$A17,'1617 Data'!$A$2:$A$35,0),MATCH('1617 1718 Comparison'!IG$2,'1617 Data'!$A$2:$AEW$2,0))</f>
        <v>0</v>
      </c>
      <c r="IH17" s="440">
        <f>INDEX(' Cash Num-Den_Indi'!$A$2:$ANL$35,MATCH('1617 1718 Comparison'!$A17,' Cash Num-Den_Indi'!$A$2:$A$35,0),MATCH('1617 1718 Comparison'!IH$2,' Cash Num-Den_Indi'!$A$2:$ANL$2,0))-INDEX('1617 Data'!$A$2:$AEW$35,MATCH('1617 1718 Comparison'!$A17,'1617 Data'!$A$2:$A$35,0),MATCH('1617 1718 Comparison'!IH$2,'1617 Data'!$A$2:$AEW$2,0))</f>
        <v>0</v>
      </c>
      <c r="II17" s="441" t="e">
        <f>INDEX(' Cash Num-Den_Indi'!$A$2:$ANL$35,MATCH('1617 1718 Comparison'!$A17,' Cash Num-Den_Indi'!$A$2:$A$35,0),MATCH('1617 1718 Comparison'!II$2,' Cash Num-Den_Indi'!$A$2:$ANL$2,0))-INDEX('1617 Data'!$A$2:$AEW$35,MATCH('1617 1718 Comparison'!$A17,'1617 Data'!$A$2:$A$35,0),MATCH('1617 1718 Comparison'!II$2,'1617 Data'!$A$2:$AEW$2,0))</f>
        <v>#N/A</v>
      </c>
      <c r="IJ17" s="440">
        <f>INDEX(' Cash Num-Den_Indi'!$A$2:$ANL$35,MATCH('1617 1718 Comparison'!$A17,' Cash Num-Den_Indi'!$A$2:$A$35,0),MATCH('1617 1718 Comparison'!IJ$2,' Cash Num-Den_Indi'!$A$2:$ANL$2,0))-INDEX('1617 Data'!$A$2:$AEW$35,MATCH('1617 1718 Comparison'!$A17,'1617 Data'!$A$2:$A$35,0),MATCH('1617 1718 Comparison'!IJ$2,'1617 Data'!$A$2:$AEW$2,0))</f>
        <v>0</v>
      </c>
      <c r="IK17" s="440">
        <f>INDEX(' Cash Num-Den_Indi'!$A$2:$ANL$35,MATCH('1617 1718 Comparison'!$A17,' Cash Num-Den_Indi'!$A$2:$A$35,0),MATCH('1617 1718 Comparison'!IK$2,' Cash Num-Den_Indi'!$A$2:$ANL$2,0))-INDEX('1617 Data'!$A$2:$AEW$35,MATCH('1617 1718 Comparison'!$A17,'1617 Data'!$A$2:$A$35,0),MATCH('1617 1718 Comparison'!IK$2,'1617 Data'!$A$2:$AEW$2,0))</f>
        <v>0</v>
      </c>
      <c r="IL17" s="440">
        <f>INDEX(' Cash Num-Den_Indi'!$A$2:$ANL$35,MATCH('1617 1718 Comparison'!$A17,' Cash Num-Den_Indi'!$A$2:$A$35,0),MATCH('1617 1718 Comparison'!IL$2,' Cash Num-Den_Indi'!$A$2:$ANL$2,0))-INDEX('1617 Data'!$A$2:$AEW$35,MATCH('1617 1718 Comparison'!$A17,'1617 Data'!$A$2:$A$35,0),MATCH('1617 1718 Comparison'!IL$2,'1617 Data'!$A$2:$AEW$2,0))</f>
        <v>0</v>
      </c>
      <c r="IM17" s="440">
        <f>INDEX(' Cash Num-Den_Indi'!$A$2:$ANL$35,MATCH('1617 1718 Comparison'!$A17,' Cash Num-Den_Indi'!$A$2:$A$35,0),MATCH('1617 1718 Comparison'!IM$2,' Cash Num-Den_Indi'!$A$2:$ANL$2,0))-INDEX('1617 Data'!$A$2:$AEW$35,MATCH('1617 1718 Comparison'!$A17,'1617 Data'!$A$2:$A$35,0),MATCH('1617 1718 Comparison'!IM$2,'1617 Data'!$A$2:$AEW$2,0))</f>
        <v>0</v>
      </c>
      <c r="IN17" s="440">
        <f>INDEX(' Cash Num-Den_Indi'!$A$2:$ANL$35,MATCH('1617 1718 Comparison'!$A17,' Cash Num-Den_Indi'!$A$2:$A$35,0),MATCH('1617 1718 Comparison'!IN$2,' Cash Num-Den_Indi'!$A$2:$ANL$2,0))-INDEX('1617 Data'!$A$2:$AEW$35,MATCH('1617 1718 Comparison'!$A17,'1617 Data'!$A$2:$A$35,0),MATCH('1617 1718 Comparison'!IN$2,'1617 Data'!$A$2:$AEW$2,0))</f>
        <v>0</v>
      </c>
      <c r="IO17" s="441" t="e">
        <f>INDEX(' Cash Num-Den_Indi'!$A$2:$ANL$35,MATCH('1617 1718 Comparison'!$A17,' Cash Num-Den_Indi'!$A$2:$A$35,0),MATCH('1617 1718 Comparison'!IO$2,' Cash Num-Den_Indi'!$A$2:$ANL$2,0))-INDEX('1617 Data'!$A$2:$AEW$35,MATCH('1617 1718 Comparison'!$A17,'1617 Data'!$A$2:$A$35,0),MATCH('1617 1718 Comparison'!IO$2,'1617 Data'!$A$2:$AEW$2,0))</f>
        <v>#VALUE!</v>
      </c>
      <c r="IP17" s="440">
        <f>INDEX(' Cash Num-Den_Indi'!$A$2:$ANL$35,MATCH('1617 1718 Comparison'!$A17,' Cash Num-Den_Indi'!$A$2:$A$35,0),MATCH('1617 1718 Comparison'!IP$2,' Cash Num-Den_Indi'!$A$2:$ANL$2,0))-INDEX('1617 Data'!$A$2:$AEW$35,MATCH('1617 1718 Comparison'!$A17,'1617 Data'!$A$2:$A$35,0),MATCH('1617 1718 Comparison'!IP$2,'1617 Data'!$A$2:$AEW$2,0))</f>
        <v>0</v>
      </c>
      <c r="IQ17" s="440">
        <f>INDEX(' Cash Num-Den_Indi'!$A$2:$ANL$35,MATCH('1617 1718 Comparison'!$A17,' Cash Num-Den_Indi'!$A$2:$A$35,0),MATCH('1617 1718 Comparison'!IQ$2,' Cash Num-Den_Indi'!$A$2:$ANL$2,0))-INDEX('1617 Data'!$A$2:$AEW$35,MATCH('1617 1718 Comparison'!$A17,'1617 Data'!$A$2:$A$35,0),MATCH('1617 1718 Comparison'!IQ$2,'1617 Data'!$A$2:$AEW$2,0))</f>
        <v>0</v>
      </c>
      <c r="IR17" s="440">
        <f>INDEX(' Cash Num-Den_Indi'!$A$2:$ANL$35,MATCH('1617 1718 Comparison'!$A17,' Cash Num-Den_Indi'!$A$2:$A$35,0),MATCH('1617 1718 Comparison'!IR$2,' Cash Num-Den_Indi'!$A$2:$ANL$2,0))-INDEX('1617 Data'!$A$2:$AEW$35,MATCH('1617 1718 Comparison'!$A17,'1617 Data'!$A$2:$A$35,0),MATCH('1617 1718 Comparison'!IR$2,'1617 Data'!$A$2:$AEW$2,0))</f>
        <v>0</v>
      </c>
      <c r="IS17" s="440">
        <f>INDEX(' Cash Num-Den_Indi'!$A$2:$ANL$35,MATCH('1617 1718 Comparison'!$A17,' Cash Num-Den_Indi'!$A$2:$A$35,0),MATCH('1617 1718 Comparison'!IS$2,' Cash Num-Den_Indi'!$A$2:$ANL$2,0))-INDEX('1617 Data'!$A$2:$AEW$35,MATCH('1617 1718 Comparison'!$A17,'1617 Data'!$A$2:$A$35,0),MATCH('1617 1718 Comparison'!IS$2,'1617 Data'!$A$2:$AEW$2,0))</f>
        <v>0</v>
      </c>
      <c r="IT17" s="440">
        <f>INDEX(' Cash Num-Den_Indi'!$A$2:$ANL$35,MATCH('1617 1718 Comparison'!$A17,' Cash Num-Den_Indi'!$A$2:$A$35,0),MATCH('1617 1718 Comparison'!IT$2,' Cash Num-Den_Indi'!$A$2:$ANL$2,0))-INDEX('1617 Data'!$A$2:$AEW$35,MATCH('1617 1718 Comparison'!$A17,'1617 Data'!$A$2:$A$35,0),MATCH('1617 1718 Comparison'!IT$2,'1617 Data'!$A$2:$AEW$2,0))</f>
        <v>0</v>
      </c>
      <c r="IU17" s="440">
        <f>INDEX(' Cash Num-Den_Indi'!$A$2:$ANL$35,MATCH('1617 1718 Comparison'!$A17,' Cash Num-Den_Indi'!$A$2:$A$35,0),MATCH('1617 1718 Comparison'!IU$2,' Cash Num-Den_Indi'!$A$2:$ANL$2,0))-INDEX('1617 Data'!$A$2:$AEW$35,MATCH('1617 1718 Comparison'!$A17,'1617 Data'!$A$2:$A$35,0),MATCH('1617 1718 Comparison'!IU$2,'1617 Data'!$A$2:$AEW$2,0))</f>
        <v>0</v>
      </c>
      <c r="IV17" s="440">
        <f>INDEX(' Cash Num-Den_Indi'!$A$2:$ANL$35,MATCH('1617 1718 Comparison'!$A17,' Cash Num-Den_Indi'!$A$2:$A$35,0),MATCH('1617 1718 Comparison'!IV$2,' Cash Num-Den_Indi'!$A$2:$ANL$2,0))-INDEX('1617 Data'!$A$2:$AEW$35,MATCH('1617 1718 Comparison'!$A17,'1617 Data'!$A$2:$A$35,0),MATCH('1617 1718 Comparison'!IV$2,'1617 Data'!$A$2:$AEW$2,0))</f>
        <v>0</v>
      </c>
      <c r="IW17" s="441" t="e">
        <f>INDEX(' Cash Num-Den_Indi'!$A$2:$ANL$35,MATCH('1617 1718 Comparison'!$A17,' Cash Num-Den_Indi'!$A$2:$A$35,0),MATCH('1617 1718 Comparison'!IW$2,' Cash Num-Den_Indi'!$A$2:$ANL$2,0))-INDEX('1617 Data'!$A$2:$AEW$35,MATCH('1617 1718 Comparison'!$A17,'1617 Data'!$A$2:$A$35,0),MATCH('1617 1718 Comparison'!IW$2,'1617 Data'!$A$2:$AEW$2,0))</f>
        <v>#VALUE!</v>
      </c>
      <c r="IX17" s="440">
        <f>INDEX(' Cash Num-Den_Indi'!$A$2:$ANL$35,MATCH('1617 1718 Comparison'!$A17,' Cash Num-Den_Indi'!$A$2:$A$35,0),MATCH('1617 1718 Comparison'!IX$2,' Cash Num-Den_Indi'!$A$2:$ANL$2,0))-INDEX('1617 Data'!$A$2:$AEW$35,MATCH('1617 1718 Comparison'!$A17,'1617 Data'!$A$2:$A$35,0),MATCH('1617 1718 Comparison'!IX$2,'1617 Data'!$A$2:$AEW$2,0))</f>
        <v>0</v>
      </c>
      <c r="IY17" s="440">
        <f>INDEX(' Cash Num-Den_Indi'!$A$2:$ANL$35,MATCH('1617 1718 Comparison'!$A17,' Cash Num-Den_Indi'!$A$2:$A$35,0),MATCH('1617 1718 Comparison'!IY$2,' Cash Num-Den_Indi'!$A$2:$ANL$2,0))-INDEX('1617 Data'!$A$2:$AEW$35,MATCH('1617 1718 Comparison'!$A17,'1617 Data'!$A$2:$A$35,0),MATCH('1617 1718 Comparison'!IY$2,'1617 Data'!$A$2:$AEW$2,0))</f>
        <v>0</v>
      </c>
      <c r="IZ17" s="440">
        <f>INDEX(' Cash Num-Den_Indi'!$A$2:$ANL$35,MATCH('1617 1718 Comparison'!$A17,' Cash Num-Den_Indi'!$A$2:$A$35,0),MATCH('1617 1718 Comparison'!IZ$2,' Cash Num-Den_Indi'!$A$2:$ANL$2,0))-INDEX('1617 Data'!$A$2:$AEW$35,MATCH('1617 1718 Comparison'!$A17,'1617 Data'!$A$2:$A$35,0),MATCH('1617 1718 Comparison'!IZ$2,'1617 Data'!$A$2:$AEW$2,0))</f>
        <v>0</v>
      </c>
      <c r="JA17" s="440">
        <f>INDEX(' Cash Num-Den_Indi'!$A$2:$ANL$35,MATCH('1617 1718 Comparison'!$A17,' Cash Num-Den_Indi'!$A$2:$A$35,0),MATCH('1617 1718 Comparison'!JA$2,' Cash Num-Den_Indi'!$A$2:$ANL$2,0))-INDEX('1617 Data'!$A$2:$AEW$35,MATCH('1617 1718 Comparison'!$A17,'1617 Data'!$A$2:$A$35,0),MATCH('1617 1718 Comparison'!JA$2,'1617 Data'!$A$2:$AEW$2,0))</f>
        <v>0</v>
      </c>
      <c r="JB17" s="440">
        <f>INDEX(' Cash Num-Den_Indi'!$A$2:$ANL$35,MATCH('1617 1718 Comparison'!$A17,' Cash Num-Den_Indi'!$A$2:$A$35,0),MATCH('1617 1718 Comparison'!JB$2,' Cash Num-Den_Indi'!$A$2:$ANL$2,0))-INDEX('1617 Data'!$A$2:$AEW$35,MATCH('1617 1718 Comparison'!$A17,'1617 Data'!$A$2:$A$35,0),MATCH('1617 1718 Comparison'!JB$2,'1617 Data'!$A$2:$AEW$2,0))</f>
        <v>0</v>
      </c>
      <c r="JC17" s="440">
        <f>INDEX(' Cash Num-Den_Indi'!$A$2:$ANL$35,MATCH('1617 1718 Comparison'!$A17,' Cash Num-Den_Indi'!$A$2:$A$35,0),MATCH('1617 1718 Comparison'!JC$2,' Cash Num-Den_Indi'!$A$2:$ANL$2,0))-INDEX('1617 Data'!$A$2:$AEW$35,MATCH('1617 1718 Comparison'!$A17,'1617 Data'!$A$2:$A$35,0),MATCH('1617 1718 Comparison'!JC$2,'1617 Data'!$A$2:$AEW$2,0))</f>
        <v>0</v>
      </c>
      <c r="JD17" s="440">
        <f>INDEX(' Cash Num-Den_Indi'!$A$2:$ANL$35,MATCH('1617 1718 Comparison'!$A17,' Cash Num-Den_Indi'!$A$2:$A$35,0),MATCH('1617 1718 Comparison'!JD$2,' Cash Num-Den_Indi'!$A$2:$ANL$2,0))-INDEX('1617 Data'!$A$2:$AEW$35,MATCH('1617 1718 Comparison'!$A17,'1617 Data'!$A$2:$A$35,0),MATCH('1617 1718 Comparison'!JD$2,'1617 Data'!$A$2:$AEW$2,0))</f>
        <v>0</v>
      </c>
      <c r="JE17" s="440">
        <f>INDEX(' Cash Num-Den_Indi'!$A$2:$ANL$35,MATCH('1617 1718 Comparison'!$A17,' Cash Num-Den_Indi'!$A$2:$A$35,0),MATCH('1617 1718 Comparison'!JE$2,' Cash Num-Den_Indi'!$A$2:$ANL$2,0))-INDEX('1617 Data'!$A$2:$AEW$35,MATCH('1617 1718 Comparison'!$A17,'1617 Data'!$A$2:$A$35,0),MATCH('1617 1718 Comparison'!JE$2,'1617 Data'!$A$2:$AEW$2,0))</f>
        <v>0</v>
      </c>
      <c r="JF17" s="440">
        <f>INDEX(' Cash Num-Den_Indi'!$A$2:$ANL$35,MATCH('1617 1718 Comparison'!$A17,' Cash Num-Den_Indi'!$A$2:$A$35,0),MATCH('1617 1718 Comparison'!JF$2,' Cash Num-Den_Indi'!$A$2:$ANL$2,0))-INDEX('1617 Data'!$A$2:$AEW$35,MATCH('1617 1718 Comparison'!$A17,'1617 Data'!$A$2:$A$35,0),MATCH('1617 1718 Comparison'!JF$2,'1617 Data'!$A$2:$AEW$2,0))</f>
        <v>0</v>
      </c>
      <c r="JG17" s="440">
        <f>INDEX(' Cash Num-Den_Indi'!$A$2:$ANL$35,MATCH('1617 1718 Comparison'!$A17,' Cash Num-Den_Indi'!$A$2:$A$35,0),MATCH('1617 1718 Comparison'!JG$2,' Cash Num-Den_Indi'!$A$2:$ANL$2,0))-INDEX('1617 Data'!$A$2:$AEW$35,MATCH('1617 1718 Comparison'!$A17,'1617 Data'!$A$2:$A$35,0),MATCH('1617 1718 Comparison'!JG$2,'1617 Data'!$A$2:$AEW$2,0))</f>
        <v>0</v>
      </c>
      <c r="JH17" s="440">
        <f>INDEX(' Cash Num-Den_Indi'!$A$2:$ANL$35,MATCH('1617 1718 Comparison'!$A17,' Cash Num-Den_Indi'!$A$2:$A$35,0),MATCH('1617 1718 Comparison'!JH$2,' Cash Num-Den_Indi'!$A$2:$ANL$2,0))-INDEX('1617 Data'!$A$2:$AEW$35,MATCH('1617 1718 Comparison'!$A17,'1617 Data'!$A$2:$A$35,0),MATCH('1617 1718 Comparison'!JH$2,'1617 Data'!$A$2:$AEW$2,0))</f>
        <v>0</v>
      </c>
      <c r="JI17" s="440">
        <f>INDEX(' Cash Num-Den_Indi'!$A$2:$ANL$35,MATCH('1617 1718 Comparison'!$A17,' Cash Num-Den_Indi'!$A$2:$A$35,0),MATCH('1617 1718 Comparison'!JI$2,' Cash Num-Den_Indi'!$A$2:$ANL$2,0))-INDEX('1617 Data'!$A$2:$AEW$35,MATCH('1617 1718 Comparison'!$A17,'1617 Data'!$A$2:$A$35,0),MATCH('1617 1718 Comparison'!JI$2,'1617 Data'!$A$2:$AEW$2,0))</f>
        <v>0</v>
      </c>
      <c r="JJ17" s="440">
        <f>INDEX(' Cash Num-Den_Indi'!$A$2:$ANL$35,MATCH('1617 1718 Comparison'!$A17,' Cash Num-Den_Indi'!$A$2:$A$35,0),MATCH('1617 1718 Comparison'!JJ$2,' Cash Num-Den_Indi'!$A$2:$ANL$2,0))-INDEX('1617 Data'!$A$2:$AEW$35,MATCH('1617 1718 Comparison'!$A17,'1617 Data'!$A$2:$A$35,0),MATCH('1617 1718 Comparison'!JJ$2,'1617 Data'!$A$2:$AEW$2,0))</f>
        <v>0</v>
      </c>
      <c r="JK17" s="440">
        <f>INDEX(' Cash Num-Den_Indi'!$A$2:$ANL$35,MATCH('1617 1718 Comparison'!$A17,' Cash Num-Den_Indi'!$A$2:$A$35,0),MATCH('1617 1718 Comparison'!JK$2,' Cash Num-Den_Indi'!$A$2:$ANL$2,0))-INDEX('1617 Data'!$A$2:$AEW$35,MATCH('1617 1718 Comparison'!$A17,'1617 Data'!$A$2:$A$35,0),MATCH('1617 1718 Comparison'!JK$2,'1617 Data'!$A$2:$AEW$2,0))</f>
        <v>0</v>
      </c>
      <c r="JL17" s="440">
        <f>INDEX(' Cash Num-Den_Indi'!$A$2:$ANL$35,MATCH('1617 1718 Comparison'!$A17,' Cash Num-Den_Indi'!$A$2:$A$35,0),MATCH('1617 1718 Comparison'!JL$2,' Cash Num-Den_Indi'!$A$2:$ANL$2,0))-INDEX('1617 Data'!$A$2:$AEW$35,MATCH('1617 1718 Comparison'!$A17,'1617 Data'!$A$2:$A$35,0),MATCH('1617 1718 Comparison'!JL$2,'1617 Data'!$A$2:$AEW$2,0))</f>
        <v>0</v>
      </c>
      <c r="JM17" s="440">
        <f>INDEX(' Cash Num-Den_Indi'!$A$2:$ANL$35,MATCH('1617 1718 Comparison'!$A17,' Cash Num-Den_Indi'!$A$2:$A$35,0),MATCH('1617 1718 Comparison'!JM$2,' Cash Num-Den_Indi'!$A$2:$ANL$2,0))-INDEX('1617 Data'!$A$2:$AEW$35,MATCH('1617 1718 Comparison'!$A17,'1617 Data'!$A$2:$A$35,0),MATCH('1617 1718 Comparison'!JM$2,'1617 Data'!$A$2:$AEW$2,0))</f>
        <v>0</v>
      </c>
      <c r="JN17" s="440">
        <f>INDEX(' Cash Num-Den_Indi'!$A$2:$ANL$35,MATCH('1617 1718 Comparison'!$A17,' Cash Num-Den_Indi'!$A$2:$A$35,0),MATCH('1617 1718 Comparison'!JN$2,' Cash Num-Den_Indi'!$A$2:$ANL$2,0))-INDEX('1617 Data'!$A$2:$AEW$35,MATCH('1617 1718 Comparison'!$A17,'1617 Data'!$A$2:$A$35,0),MATCH('1617 1718 Comparison'!JN$2,'1617 Data'!$A$2:$AEW$2,0))</f>
        <v>0</v>
      </c>
      <c r="JO17" s="440">
        <f>INDEX(' Cash Num-Den_Indi'!$A$2:$ANL$35,MATCH('1617 1718 Comparison'!$A17,' Cash Num-Den_Indi'!$A$2:$A$35,0),MATCH('1617 1718 Comparison'!JO$2,' Cash Num-Den_Indi'!$A$2:$ANL$2,0))-INDEX('1617 Data'!$A$2:$AEW$35,MATCH('1617 1718 Comparison'!$A17,'1617 Data'!$A$2:$A$35,0),MATCH('1617 1718 Comparison'!JO$2,'1617 Data'!$A$2:$AEW$2,0))</f>
        <v>0</v>
      </c>
      <c r="JP17" s="440">
        <f>INDEX(' Cash Num-Den_Indi'!$A$2:$ANL$35,MATCH('1617 1718 Comparison'!$A17,' Cash Num-Den_Indi'!$A$2:$A$35,0),MATCH('1617 1718 Comparison'!JP$2,' Cash Num-Den_Indi'!$A$2:$ANL$2,0))-INDEX('1617 Data'!$A$2:$AEW$35,MATCH('1617 1718 Comparison'!$A17,'1617 Data'!$A$2:$A$35,0),MATCH('1617 1718 Comparison'!JP$2,'1617 Data'!$A$2:$AEW$2,0))</f>
        <v>0</v>
      </c>
      <c r="JQ17" s="440">
        <f>INDEX(' Cash Num-Den_Indi'!$A$2:$ANL$35,MATCH('1617 1718 Comparison'!$A17,' Cash Num-Den_Indi'!$A$2:$A$35,0),MATCH('1617 1718 Comparison'!JQ$2,' Cash Num-Den_Indi'!$A$2:$ANL$2,0))-INDEX('1617 Data'!$A$2:$AEW$35,MATCH('1617 1718 Comparison'!$A17,'1617 Data'!$A$2:$A$35,0),MATCH('1617 1718 Comparison'!JQ$2,'1617 Data'!$A$2:$AEW$2,0))</f>
        <v>0</v>
      </c>
      <c r="JR17" s="440">
        <f>INDEX(' Cash Num-Den_Indi'!$A$2:$ANL$35,MATCH('1617 1718 Comparison'!$A17,' Cash Num-Den_Indi'!$A$2:$A$35,0),MATCH('1617 1718 Comparison'!JR$2,' Cash Num-Den_Indi'!$A$2:$ANL$2,0))-INDEX('1617 Data'!$A$2:$AEW$35,MATCH('1617 1718 Comparison'!$A17,'1617 Data'!$A$2:$A$35,0),MATCH('1617 1718 Comparison'!JR$2,'1617 Data'!$A$2:$AEW$2,0))</f>
        <v>0</v>
      </c>
      <c r="JS17" s="441" t="e">
        <f>INDEX(' Cash Num-Den_Indi'!$A$2:$ANL$35,MATCH('1617 1718 Comparison'!$A17,' Cash Num-Den_Indi'!$A$2:$A$35,0),MATCH('1617 1718 Comparison'!JS$2,' Cash Num-Den_Indi'!$A$2:$ANL$2,0))-INDEX('1617 Data'!$A$2:$AEW$35,MATCH('1617 1718 Comparison'!$A17,'1617 Data'!$A$2:$A$35,0),MATCH('1617 1718 Comparison'!JS$2,'1617 Data'!$A$2:$AEW$2,0))</f>
        <v>#N/A</v>
      </c>
      <c r="JT17" s="441" t="e">
        <f>INDEX(' Cash Num-Den_Indi'!$A$2:$ANL$35,MATCH('1617 1718 Comparison'!$A17,' Cash Num-Den_Indi'!$A$2:$A$35,0),MATCH('1617 1718 Comparison'!JT$2,' Cash Num-Den_Indi'!$A$2:$ANL$2,0))-INDEX('1617 Data'!$A$2:$AEW$35,MATCH('1617 1718 Comparison'!$A17,'1617 Data'!$A$2:$A$35,0),MATCH('1617 1718 Comparison'!JT$2,'1617 Data'!$A$2:$AEW$2,0))</f>
        <v>#N/A</v>
      </c>
      <c r="JU17" s="441" t="e">
        <f>INDEX(' Cash Num-Den_Indi'!$A$2:$ANL$35,MATCH('1617 1718 Comparison'!$A17,' Cash Num-Den_Indi'!$A$2:$A$35,0),MATCH('1617 1718 Comparison'!JU$2,' Cash Num-Den_Indi'!$A$2:$ANL$2,0))-INDEX('1617 Data'!$A$2:$AEW$35,MATCH('1617 1718 Comparison'!$A17,'1617 Data'!$A$2:$A$35,0),MATCH('1617 1718 Comparison'!JU$2,'1617 Data'!$A$2:$AEW$2,0))</f>
        <v>#N/A</v>
      </c>
      <c r="JV17" s="440">
        <f>INDEX(' Cash Num-Den_Indi'!$A$2:$ANL$35,MATCH('1617 1718 Comparison'!$A17,' Cash Num-Den_Indi'!$A$2:$A$35,0),MATCH('1617 1718 Comparison'!JV$2,' Cash Num-Den_Indi'!$A$2:$ANL$2,0))-INDEX('1617 Data'!$A$2:$AEW$35,MATCH('1617 1718 Comparison'!$A17,'1617 Data'!$A$2:$A$35,0),MATCH('1617 1718 Comparison'!JV$2,'1617 Data'!$A$2:$AEW$2,0))</f>
        <v>0</v>
      </c>
      <c r="JW17" s="441" t="e">
        <f>INDEX(' Cash Num-Den_Indi'!$A$2:$ANL$35,MATCH('1617 1718 Comparison'!$A17,' Cash Num-Den_Indi'!$A$2:$A$35,0),MATCH('1617 1718 Comparison'!JW$2,' Cash Num-Den_Indi'!$A$2:$ANL$2,0))-INDEX('1617 Data'!$A$2:$AEW$35,MATCH('1617 1718 Comparison'!$A17,'1617 Data'!$A$2:$A$35,0),MATCH('1617 1718 Comparison'!JW$2,'1617 Data'!$A$2:$AEW$2,0))</f>
        <v>#N/A</v>
      </c>
      <c r="JX17" s="441" t="e">
        <f>INDEX(' Cash Num-Den_Indi'!$A$2:$ANL$35,MATCH('1617 1718 Comparison'!$A17,' Cash Num-Den_Indi'!$A$2:$A$35,0),MATCH('1617 1718 Comparison'!JX$2,' Cash Num-Den_Indi'!$A$2:$ANL$2,0))-INDEX('1617 Data'!$A$2:$AEW$35,MATCH('1617 1718 Comparison'!$A17,'1617 Data'!$A$2:$A$35,0),MATCH('1617 1718 Comparison'!JX$2,'1617 Data'!$A$2:$AEW$2,0))</f>
        <v>#N/A</v>
      </c>
      <c r="JY17" s="440">
        <f>INDEX(' Cash Num-Den_Indi'!$A$2:$ANL$35,MATCH('1617 1718 Comparison'!$A17,' Cash Num-Den_Indi'!$A$2:$A$35,0),MATCH('1617 1718 Comparison'!JY$2,' Cash Num-Den_Indi'!$A$2:$ANL$2,0))-INDEX('1617 Data'!$A$2:$AEW$35,MATCH('1617 1718 Comparison'!$A17,'1617 Data'!$A$2:$A$35,0),MATCH('1617 1718 Comparison'!JY$2,'1617 Data'!$A$2:$AEW$2,0))</f>
        <v>0</v>
      </c>
      <c r="JZ17" s="441" t="e">
        <f>INDEX(' Cash Num-Den_Indi'!$A$2:$ANL$35,MATCH('1617 1718 Comparison'!$A17,' Cash Num-Den_Indi'!$A$2:$A$35,0),MATCH('1617 1718 Comparison'!JZ$2,' Cash Num-Den_Indi'!$A$2:$ANL$2,0))-INDEX('1617 Data'!$A$2:$AEW$35,MATCH('1617 1718 Comparison'!$A17,'1617 Data'!$A$2:$A$35,0),MATCH('1617 1718 Comparison'!JZ$2,'1617 Data'!$A$2:$AEW$2,0))</f>
        <v>#N/A</v>
      </c>
      <c r="KA17" s="441" t="e">
        <f>INDEX(' Cash Num-Den_Indi'!$A$2:$ANL$35,MATCH('1617 1718 Comparison'!$A17,' Cash Num-Den_Indi'!$A$2:$A$35,0),MATCH('1617 1718 Comparison'!KA$2,' Cash Num-Den_Indi'!$A$2:$ANL$2,0))-INDEX('1617 Data'!$A$2:$AEW$35,MATCH('1617 1718 Comparison'!$A17,'1617 Data'!$A$2:$A$35,0),MATCH('1617 1718 Comparison'!KA$2,'1617 Data'!$A$2:$AEW$2,0))</f>
        <v>#N/A</v>
      </c>
      <c r="KB17" s="440">
        <f>INDEX(' Cash Num-Den_Indi'!$A$2:$ANL$35,MATCH('1617 1718 Comparison'!$A17,' Cash Num-Den_Indi'!$A$2:$A$35,0),MATCH('1617 1718 Comparison'!KB$2,' Cash Num-Den_Indi'!$A$2:$ANL$2,0))-INDEX('1617 Data'!$A$2:$AEW$35,MATCH('1617 1718 Comparison'!$A17,'1617 Data'!$A$2:$A$35,0),MATCH('1617 1718 Comparison'!KB$2,'1617 Data'!$A$2:$AEW$2,0))</f>
        <v>0</v>
      </c>
      <c r="KC17" s="441" t="e">
        <f>INDEX(' Cash Num-Den_Indi'!$A$2:$ANL$35,MATCH('1617 1718 Comparison'!$A17,' Cash Num-Den_Indi'!$A$2:$A$35,0),MATCH('1617 1718 Comparison'!KC$2,' Cash Num-Den_Indi'!$A$2:$ANL$2,0))-INDEX('1617 Data'!$A$2:$AEW$35,MATCH('1617 1718 Comparison'!$A17,'1617 Data'!$A$2:$A$35,0),MATCH('1617 1718 Comparison'!KC$2,'1617 Data'!$A$2:$AEW$2,0))</f>
        <v>#N/A</v>
      </c>
      <c r="KD17" s="441" t="e">
        <f>INDEX(' Cash Num-Den_Indi'!$A$2:$ANL$35,MATCH('1617 1718 Comparison'!$A17,' Cash Num-Den_Indi'!$A$2:$A$35,0),MATCH('1617 1718 Comparison'!KD$2,' Cash Num-Den_Indi'!$A$2:$ANL$2,0))-INDEX('1617 Data'!$A$2:$AEW$35,MATCH('1617 1718 Comparison'!$A17,'1617 Data'!$A$2:$A$35,0),MATCH('1617 1718 Comparison'!KD$2,'1617 Data'!$A$2:$AEW$2,0))</f>
        <v>#N/A</v>
      </c>
      <c r="KE17" s="440">
        <f>INDEX(' Cash Num-Den_Indi'!$A$2:$ANL$35,MATCH('1617 1718 Comparison'!$A17,' Cash Num-Den_Indi'!$A$2:$A$35,0),MATCH('1617 1718 Comparison'!KE$2,' Cash Num-Den_Indi'!$A$2:$ANL$2,0))-INDEX('1617 Data'!$A$2:$AEW$35,MATCH('1617 1718 Comparison'!$A17,'1617 Data'!$A$2:$A$35,0),MATCH('1617 1718 Comparison'!KE$2,'1617 Data'!$A$2:$AEW$2,0))</f>
        <v>0</v>
      </c>
      <c r="KF17" s="441" t="e">
        <f>INDEX(' Cash Num-Den_Indi'!$A$2:$ANL$35,MATCH('1617 1718 Comparison'!$A17,' Cash Num-Den_Indi'!$A$2:$A$35,0),MATCH('1617 1718 Comparison'!KF$2,' Cash Num-Den_Indi'!$A$2:$ANL$2,0))-INDEX('1617 Data'!$A$2:$AEW$35,MATCH('1617 1718 Comparison'!$A17,'1617 Data'!$A$2:$A$35,0),MATCH('1617 1718 Comparison'!KF$2,'1617 Data'!$A$2:$AEW$2,0))</f>
        <v>#N/A</v>
      </c>
      <c r="KG17" s="441" t="e">
        <f>INDEX(' Cash Num-Den_Indi'!$A$2:$ANL$35,MATCH('1617 1718 Comparison'!$A17,' Cash Num-Den_Indi'!$A$2:$A$35,0),MATCH('1617 1718 Comparison'!KG$2,' Cash Num-Den_Indi'!$A$2:$ANL$2,0))-INDEX('1617 Data'!$A$2:$AEW$35,MATCH('1617 1718 Comparison'!$A17,'1617 Data'!$A$2:$A$35,0),MATCH('1617 1718 Comparison'!KG$2,'1617 Data'!$A$2:$AEW$2,0))</f>
        <v>#N/A</v>
      </c>
      <c r="KH17" s="440">
        <f>INDEX(' Cash Num-Den_Indi'!$A$2:$ANL$35,MATCH('1617 1718 Comparison'!$A17,' Cash Num-Den_Indi'!$A$2:$A$35,0),MATCH('1617 1718 Comparison'!KH$2,' Cash Num-Den_Indi'!$A$2:$ANL$2,0))-INDEX('1617 Data'!$A$2:$AEW$35,MATCH('1617 1718 Comparison'!$A17,'1617 Data'!$A$2:$A$35,0),MATCH('1617 1718 Comparison'!KH$2,'1617 Data'!$A$2:$AEW$2,0))</f>
        <v>0</v>
      </c>
      <c r="KI17" s="441" t="e">
        <f>INDEX(' Cash Num-Den_Indi'!$A$2:$ANL$35,MATCH('1617 1718 Comparison'!$A17,' Cash Num-Den_Indi'!$A$2:$A$35,0),MATCH('1617 1718 Comparison'!KI$2,' Cash Num-Den_Indi'!$A$2:$ANL$2,0))-INDEX('1617 Data'!$A$2:$AEW$35,MATCH('1617 1718 Comparison'!$A17,'1617 Data'!$A$2:$A$35,0),MATCH('1617 1718 Comparison'!KI$2,'1617 Data'!$A$2:$AEW$2,0))</f>
        <v>#N/A</v>
      </c>
      <c r="KJ17" s="441" t="e">
        <f>INDEX(' Cash Num-Den_Indi'!$A$2:$ANL$35,MATCH('1617 1718 Comparison'!$A17,' Cash Num-Den_Indi'!$A$2:$A$35,0),MATCH('1617 1718 Comparison'!KJ$2,' Cash Num-Den_Indi'!$A$2:$ANL$2,0))-INDEX('1617 Data'!$A$2:$AEW$35,MATCH('1617 1718 Comparison'!$A17,'1617 Data'!$A$2:$A$35,0),MATCH('1617 1718 Comparison'!KJ$2,'1617 Data'!$A$2:$AEW$2,0))</f>
        <v>#N/A</v>
      </c>
      <c r="KK17" s="440">
        <f>INDEX(' Cash Num-Den_Indi'!$A$2:$ANL$35,MATCH('1617 1718 Comparison'!$A17,' Cash Num-Den_Indi'!$A$2:$A$35,0),MATCH('1617 1718 Comparison'!KK$2,' Cash Num-Den_Indi'!$A$2:$ANL$2,0))-INDEX('1617 Data'!$A$2:$AEW$35,MATCH('1617 1718 Comparison'!$A17,'1617 Data'!$A$2:$A$35,0),MATCH('1617 1718 Comparison'!KK$2,'1617 Data'!$A$2:$AEW$2,0))</f>
        <v>0</v>
      </c>
      <c r="KL17" s="441" t="e">
        <f>INDEX(' Cash Num-Den_Indi'!$A$2:$ANL$35,MATCH('1617 1718 Comparison'!$A17,' Cash Num-Den_Indi'!$A$2:$A$35,0),MATCH('1617 1718 Comparison'!KL$2,' Cash Num-Den_Indi'!$A$2:$ANL$2,0))-INDEX('1617 Data'!$A$2:$AEW$35,MATCH('1617 1718 Comparison'!$A17,'1617 Data'!$A$2:$A$35,0),MATCH('1617 1718 Comparison'!KL$2,'1617 Data'!$A$2:$AEW$2,0))</f>
        <v>#N/A</v>
      </c>
      <c r="KM17" s="441" t="e">
        <f>INDEX(' Cash Num-Den_Indi'!$A$2:$ANL$35,MATCH('1617 1718 Comparison'!$A17,' Cash Num-Den_Indi'!$A$2:$A$35,0),MATCH('1617 1718 Comparison'!KM$2,' Cash Num-Den_Indi'!$A$2:$ANL$2,0))-INDEX('1617 Data'!$A$2:$AEW$35,MATCH('1617 1718 Comparison'!$A17,'1617 Data'!$A$2:$A$35,0),MATCH('1617 1718 Comparison'!KM$2,'1617 Data'!$A$2:$AEW$2,0))</f>
        <v>#N/A</v>
      </c>
      <c r="KN17" s="440">
        <f>INDEX(' Cash Num-Den_Indi'!$A$2:$ANL$35,MATCH('1617 1718 Comparison'!$A17,' Cash Num-Den_Indi'!$A$2:$A$35,0),MATCH('1617 1718 Comparison'!KN$2,' Cash Num-Den_Indi'!$A$2:$ANL$2,0))-INDEX('1617 Data'!$A$2:$AEW$35,MATCH('1617 1718 Comparison'!$A17,'1617 Data'!$A$2:$A$35,0),MATCH('1617 1718 Comparison'!KN$2,'1617 Data'!$A$2:$AEW$2,0))</f>
        <v>0</v>
      </c>
      <c r="KO17" s="441" t="e">
        <f>INDEX(' Cash Num-Den_Indi'!$A$2:$ANL$35,MATCH('1617 1718 Comparison'!$A17,' Cash Num-Den_Indi'!$A$2:$A$35,0),MATCH('1617 1718 Comparison'!KO$2,' Cash Num-Den_Indi'!$A$2:$ANL$2,0))-INDEX('1617 Data'!$A$2:$AEW$35,MATCH('1617 1718 Comparison'!$A17,'1617 Data'!$A$2:$A$35,0),MATCH('1617 1718 Comparison'!KO$2,'1617 Data'!$A$2:$AEW$2,0))</f>
        <v>#N/A</v>
      </c>
      <c r="KP17" s="441" t="e">
        <f>INDEX(' Cash Num-Den_Indi'!$A$2:$ANL$35,MATCH('1617 1718 Comparison'!$A17,' Cash Num-Den_Indi'!$A$2:$A$35,0),MATCH('1617 1718 Comparison'!KP$2,' Cash Num-Den_Indi'!$A$2:$ANL$2,0))-INDEX('1617 Data'!$A$2:$AEW$35,MATCH('1617 1718 Comparison'!$A17,'1617 Data'!$A$2:$A$35,0),MATCH('1617 1718 Comparison'!KP$2,'1617 Data'!$A$2:$AEW$2,0))</f>
        <v>#N/A</v>
      </c>
      <c r="KQ17" s="441" t="e">
        <f>INDEX(' Cash Num-Den_Indi'!$A$2:$ANL$35,MATCH('1617 1718 Comparison'!$A17,' Cash Num-Den_Indi'!$A$2:$A$35,0),MATCH('1617 1718 Comparison'!KQ$2,' Cash Num-Den_Indi'!$A$2:$ANL$2,0))-INDEX('1617 Data'!$A$2:$AEW$35,MATCH('1617 1718 Comparison'!$A17,'1617 Data'!$A$2:$A$35,0),MATCH('1617 1718 Comparison'!KQ$2,'1617 Data'!$A$2:$AEW$2,0))</f>
        <v>#N/A</v>
      </c>
      <c r="KR17" s="441" t="e">
        <f>INDEX(' Cash Num-Den_Indi'!$A$2:$ANL$35,MATCH('1617 1718 Comparison'!$A17,' Cash Num-Den_Indi'!$A$2:$A$35,0),MATCH('1617 1718 Comparison'!KR$2,' Cash Num-Den_Indi'!$A$2:$ANL$2,0))-INDEX('1617 Data'!$A$2:$AEW$35,MATCH('1617 1718 Comparison'!$A17,'1617 Data'!$A$2:$A$35,0),MATCH('1617 1718 Comparison'!KR$2,'1617 Data'!$A$2:$AEW$2,0))</f>
        <v>#N/A</v>
      </c>
      <c r="KS17" s="441" t="e">
        <f>INDEX(' Cash Num-Den_Indi'!$A$2:$ANL$35,MATCH('1617 1718 Comparison'!$A17,' Cash Num-Den_Indi'!$A$2:$A$35,0),MATCH('1617 1718 Comparison'!KS$2,' Cash Num-Den_Indi'!$A$2:$ANL$2,0))-INDEX('1617 Data'!$A$2:$AEW$35,MATCH('1617 1718 Comparison'!$A17,'1617 Data'!$A$2:$A$35,0),MATCH('1617 1718 Comparison'!KS$2,'1617 Data'!$A$2:$AEW$2,0))</f>
        <v>#N/A</v>
      </c>
      <c r="KT17" s="440">
        <f>INDEX(' Cash Num-Den_Indi'!$A$2:$ANL$35,MATCH('1617 1718 Comparison'!$A17,' Cash Num-Den_Indi'!$A$2:$A$35,0),MATCH('1617 1718 Comparison'!KT$2,' Cash Num-Den_Indi'!$A$2:$ANL$2,0))-INDEX('1617 Data'!$A$2:$AEW$35,MATCH('1617 1718 Comparison'!$A17,'1617 Data'!$A$2:$A$35,0),MATCH('1617 1718 Comparison'!KT$2,'1617 Data'!$A$2:$AEW$2,0))</f>
        <v>0</v>
      </c>
      <c r="KU17" s="441" t="e">
        <f>INDEX(' Cash Num-Den_Indi'!$A$2:$ANL$35,MATCH('1617 1718 Comparison'!$A17,' Cash Num-Den_Indi'!$A$2:$A$35,0),MATCH('1617 1718 Comparison'!KU$2,' Cash Num-Den_Indi'!$A$2:$ANL$2,0))-INDEX('1617 Data'!$A$2:$AEW$35,MATCH('1617 1718 Comparison'!$A17,'1617 Data'!$A$2:$A$35,0),MATCH('1617 1718 Comparison'!KU$2,'1617 Data'!$A$2:$AEW$2,0))</f>
        <v>#N/A</v>
      </c>
      <c r="KV17" s="441" t="e">
        <f>INDEX(' Cash Num-Den_Indi'!$A$2:$ANL$35,MATCH('1617 1718 Comparison'!$A17,' Cash Num-Den_Indi'!$A$2:$A$35,0),MATCH('1617 1718 Comparison'!KV$2,' Cash Num-Den_Indi'!$A$2:$ANL$2,0))-INDEX('1617 Data'!$A$2:$AEW$35,MATCH('1617 1718 Comparison'!$A17,'1617 Data'!$A$2:$A$35,0),MATCH('1617 1718 Comparison'!KV$2,'1617 Data'!$A$2:$AEW$2,0))</f>
        <v>#N/A</v>
      </c>
      <c r="KW17" s="440">
        <f>INDEX(' Cash Num-Den_Indi'!$A$2:$ANL$35,MATCH('1617 1718 Comparison'!$A17,' Cash Num-Den_Indi'!$A$2:$A$35,0),MATCH('1617 1718 Comparison'!KW$2,' Cash Num-Den_Indi'!$A$2:$ANL$2,0))-INDEX('1617 Data'!$A$2:$AEW$35,MATCH('1617 1718 Comparison'!$A17,'1617 Data'!$A$2:$A$35,0),MATCH('1617 1718 Comparison'!KW$2,'1617 Data'!$A$2:$AEW$2,0))</f>
        <v>0</v>
      </c>
      <c r="KX17" s="441" t="e">
        <f>INDEX(' Cash Num-Den_Indi'!$A$2:$ANL$35,MATCH('1617 1718 Comparison'!$A17,' Cash Num-Den_Indi'!$A$2:$A$35,0),MATCH('1617 1718 Comparison'!KX$2,' Cash Num-Den_Indi'!$A$2:$ANL$2,0))-INDEX('1617 Data'!$A$2:$AEW$35,MATCH('1617 1718 Comparison'!$A17,'1617 Data'!$A$2:$A$35,0),MATCH('1617 1718 Comparison'!KX$2,'1617 Data'!$A$2:$AEW$2,0))</f>
        <v>#N/A</v>
      </c>
      <c r="KY17" s="441" t="e">
        <f>INDEX(' Cash Num-Den_Indi'!$A$2:$ANL$35,MATCH('1617 1718 Comparison'!$A17,' Cash Num-Den_Indi'!$A$2:$A$35,0),MATCH('1617 1718 Comparison'!KY$2,' Cash Num-Den_Indi'!$A$2:$ANL$2,0))-INDEX('1617 Data'!$A$2:$AEW$35,MATCH('1617 1718 Comparison'!$A17,'1617 Data'!$A$2:$A$35,0),MATCH('1617 1718 Comparison'!KY$2,'1617 Data'!$A$2:$AEW$2,0))</f>
        <v>#N/A</v>
      </c>
      <c r="KZ17" s="441" t="e">
        <f>INDEX(' Cash Num-Den_Indi'!$A$2:$ANL$35,MATCH('1617 1718 Comparison'!$A17,' Cash Num-Den_Indi'!$A$2:$A$35,0),MATCH('1617 1718 Comparison'!KZ$2,' Cash Num-Den_Indi'!$A$2:$ANL$2,0))-INDEX('1617 Data'!$A$2:$AEW$35,MATCH('1617 1718 Comparison'!$A17,'1617 Data'!$A$2:$A$35,0),MATCH('1617 1718 Comparison'!KZ$2,'1617 Data'!$A$2:$AEW$2,0))</f>
        <v>#N/A</v>
      </c>
      <c r="LA17" s="441" t="e">
        <f>INDEX(' Cash Num-Den_Indi'!$A$2:$ANL$35,MATCH('1617 1718 Comparison'!$A17,' Cash Num-Den_Indi'!$A$2:$A$35,0),MATCH('1617 1718 Comparison'!LA$2,' Cash Num-Den_Indi'!$A$2:$ANL$2,0))-INDEX('1617 Data'!$A$2:$AEW$35,MATCH('1617 1718 Comparison'!$A17,'1617 Data'!$A$2:$A$35,0),MATCH('1617 1718 Comparison'!LA$2,'1617 Data'!$A$2:$AEW$2,0))</f>
        <v>#N/A</v>
      </c>
      <c r="LB17" s="441" t="e">
        <f>INDEX(' Cash Num-Den_Indi'!$A$2:$ANL$35,MATCH('1617 1718 Comparison'!$A17,' Cash Num-Den_Indi'!$A$2:$A$35,0),MATCH('1617 1718 Comparison'!LB$2,' Cash Num-Den_Indi'!$A$2:$ANL$2,0))-INDEX('1617 Data'!$A$2:$AEW$35,MATCH('1617 1718 Comparison'!$A17,'1617 Data'!$A$2:$A$35,0),MATCH('1617 1718 Comparison'!LB$2,'1617 Data'!$A$2:$AEW$2,0))</f>
        <v>#N/A</v>
      </c>
      <c r="LC17" s="440">
        <f>INDEX(' Cash Num-Den_Indi'!$A$2:$ANL$35,MATCH('1617 1718 Comparison'!$A17,' Cash Num-Den_Indi'!$A$2:$A$35,0),MATCH('1617 1718 Comparison'!LC$2,' Cash Num-Den_Indi'!$A$2:$ANL$2,0))-INDEX('1617 Data'!$A$2:$AEW$35,MATCH('1617 1718 Comparison'!$A17,'1617 Data'!$A$2:$A$35,0),MATCH('1617 1718 Comparison'!LC$2,'1617 Data'!$A$2:$AEW$2,0))</f>
        <v>0</v>
      </c>
      <c r="LD17" s="441" t="e">
        <f>INDEX(' Cash Num-Den_Indi'!$A$2:$ANL$35,MATCH('1617 1718 Comparison'!$A17,' Cash Num-Den_Indi'!$A$2:$A$35,0),MATCH('1617 1718 Comparison'!LD$2,' Cash Num-Den_Indi'!$A$2:$ANL$2,0))-INDEX('1617 Data'!$A$2:$AEW$35,MATCH('1617 1718 Comparison'!$A17,'1617 Data'!$A$2:$A$35,0),MATCH('1617 1718 Comparison'!LD$2,'1617 Data'!$A$2:$AEW$2,0))</f>
        <v>#N/A</v>
      </c>
      <c r="LE17" s="441" t="e">
        <f>INDEX(' Cash Num-Den_Indi'!$A$2:$ANL$35,MATCH('1617 1718 Comparison'!$A17,' Cash Num-Den_Indi'!$A$2:$A$35,0),MATCH('1617 1718 Comparison'!LE$2,' Cash Num-Den_Indi'!$A$2:$ANL$2,0))-INDEX('1617 Data'!$A$2:$AEW$35,MATCH('1617 1718 Comparison'!$A17,'1617 Data'!$A$2:$A$35,0),MATCH('1617 1718 Comparison'!LE$2,'1617 Data'!$A$2:$AEW$2,0))</f>
        <v>#N/A</v>
      </c>
      <c r="LF17" s="440">
        <f>INDEX(' Cash Num-Den_Indi'!$A$2:$ANL$35,MATCH('1617 1718 Comparison'!$A17,' Cash Num-Den_Indi'!$A$2:$A$35,0),MATCH('1617 1718 Comparison'!LF$2,' Cash Num-Den_Indi'!$A$2:$ANL$2,0))-INDEX('1617 Data'!$A$2:$AEW$35,MATCH('1617 1718 Comparison'!$A17,'1617 Data'!$A$2:$A$35,0),MATCH('1617 1718 Comparison'!LF$2,'1617 Data'!$A$2:$AEW$2,0))</f>
        <v>0</v>
      </c>
      <c r="LG17" s="441" t="e">
        <f>INDEX(' Cash Num-Den_Indi'!$A$2:$ANL$35,MATCH('1617 1718 Comparison'!$A17,' Cash Num-Den_Indi'!$A$2:$A$35,0),MATCH('1617 1718 Comparison'!LG$2,' Cash Num-Den_Indi'!$A$2:$ANL$2,0))-INDEX('1617 Data'!$A$2:$AEW$35,MATCH('1617 1718 Comparison'!$A17,'1617 Data'!$A$2:$A$35,0),MATCH('1617 1718 Comparison'!LG$2,'1617 Data'!$A$2:$AEW$2,0))</f>
        <v>#N/A</v>
      </c>
      <c r="LH17" s="441" t="e">
        <f>INDEX(' Cash Num-Den_Indi'!$A$2:$ANL$35,MATCH('1617 1718 Comparison'!$A17,' Cash Num-Den_Indi'!$A$2:$A$35,0),MATCH('1617 1718 Comparison'!LH$2,' Cash Num-Den_Indi'!$A$2:$ANL$2,0))-INDEX('1617 Data'!$A$2:$AEW$35,MATCH('1617 1718 Comparison'!$A17,'1617 Data'!$A$2:$A$35,0),MATCH('1617 1718 Comparison'!LH$2,'1617 Data'!$A$2:$AEW$2,0))</f>
        <v>#N/A</v>
      </c>
      <c r="LI17" s="440">
        <f>INDEX(' Cash Num-Den_Indi'!$A$2:$ANL$35,MATCH('1617 1718 Comparison'!$A17,' Cash Num-Den_Indi'!$A$2:$A$35,0),MATCH('1617 1718 Comparison'!LI$2,' Cash Num-Den_Indi'!$A$2:$ANL$2,0))-INDEX('1617 Data'!$A$2:$AEW$35,MATCH('1617 1718 Comparison'!$A17,'1617 Data'!$A$2:$A$35,0),MATCH('1617 1718 Comparison'!LI$2,'1617 Data'!$A$2:$AEW$2,0))</f>
        <v>0</v>
      </c>
      <c r="LJ17" s="441" t="e">
        <f>INDEX(' Cash Num-Den_Indi'!$A$2:$ANL$35,MATCH('1617 1718 Comparison'!$A17,' Cash Num-Den_Indi'!$A$2:$A$35,0),MATCH('1617 1718 Comparison'!LJ$2,' Cash Num-Den_Indi'!$A$2:$ANL$2,0))-INDEX('1617 Data'!$A$2:$AEW$35,MATCH('1617 1718 Comparison'!$A17,'1617 Data'!$A$2:$A$35,0),MATCH('1617 1718 Comparison'!LJ$2,'1617 Data'!$A$2:$AEW$2,0))</f>
        <v>#N/A</v>
      </c>
      <c r="LK17" s="441" t="e">
        <f>INDEX(' Cash Num-Den_Indi'!$A$2:$ANL$35,MATCH('1617 1718 Comparison'!$A17,' Cash Num-Den_Indi'!$A$2:$A$35,0),MATCH('1617 1718 Comparison'!LK$2,' Cash Num-Den_Indi'!$A$2:$ANL$2,0))-INDEX('1617 Data'!$A$2:$AEW$35,MATCH('1617 1718 Comparison'!$A17,'1617 Data'!$A$2:$A$35,0),MATCH('1617 1718 Comparison'!LK$2,'1617 Data'!$A$2:$AEW$2,0))</f>
        <v>#N/A</v>
      </c>
      <c r="LL17" s="440">
        <f>INDEX(' Cash Num-Den_Indi'!$A$2:$ANL$35,MATCH('1617 1718 Comparison'!$A17,' Cash Num-Den_Indi'!$A$2:$A$35,0),MATCH('1617 1718 Comparison'!LL$2,' Cash Num-Den_Indi'!$A$2:$ANL$2,0))-INDEX('1617 Data'!$A$2:$AEW$35,MATCH('1617 1718 Comparison'!$A17,'1617 Data'!$A$2:$A$35,0),MATCH('1617 1718 Comparison'!LL$2,'1617 Data'!$A$2:$AEW$2,0))</f>
        <v>4.0735659978139438E-3</v>
      </c>
      <c r="LM17" s="441" t="e">
        <f>INDEX(' Cash Num-Den_Indi'!$A$2:$ANL$35,MATCH('1617 1718 Comparison'!$A17,' Cash Num-Den_Indi'!$A$2:$A$35,0),MATCH('1617 1718 Comparison'!LM$2,' Cash Num-Den_Indi'!$A$2:$ANL$2,0))-INDEX('1617 Data'!$A$2:$AEW$35,MATCH('1617 1718 Comparison'!$A17,'1617 Data'!$A$2:$A$35,0),MATCH('1617 1718 Comparison'!LM$2,'1617 Data'!$A$2:$AEW$2,0))</f>
        <v>#N/A</v>
      </c>
      <c r="LN17" s="441" t="e">
        <f>INDEX(' Cash Num-Den_Indi'!$A$2:$ANL$35,MATCH('1617 1718 Comparison'!$A17,' Cash Num-Den_Indi'!$A$2:$A$35,0),MATCH('1617 1718 Comparison'!LN$2,' Cash Num-Den_Indi'!$A$2:$ANL$2,0))-INDEX('1617 Data'!$A$2:$AEW$35,MATCH('1617 1718 Comparison'!$A17,'1617 Data'!$A$2:$A$35,0),MATCH('1617 1718 Comparison'!LN$2,'1617 Data'!$A$2:$AEW$2,0))</f>
        <v>#N/A</v>
      </c>
      <c r="LO17" s="440">
        <f>INDEX(' Cash Num-Den_Indi'!$A$2:$ANL$35,MATCH('1617 1718 Comparison'!$A17,' Cash Num-Den_Indi'!$A$2:$A$35,0),MATCH('1617 1718 Comparison'!LO$2,' Cash Num-Den_Indi'!$A$2:$ANL$2,0))-INDEX('1617 Data'!$A$2:$AEW$35,MATCH('1617 1718 Comparison'!$A17,'1617 Data'!$A$2:$A$35,0),MATCH('1617 1718 Comparison'!LO$2,'1617 Data'!$A$2:$AEW$2,0))</f>
        <v>0</v>
      </c>
      <c r="LP17" s="441" t="e">
        <f>INDEX(' Cash Num-Den_Indi'!$A$2:$ANL$35,MATCH('1617 1718 Comparison'!$A17,' Cash Num-Den_Indi'!$A$2:$A$35,0),MATCH('1617 1718 Comparison'!LP$2,' Cash Num-Den_Indi'!$A$2:$ANL$2,0))-INDEX('1617 Data'!$A$2:$AEW$35,MATCH('1617 1718 Comparison'!$A17,'1617 Data'!$A$2:$A$35,0),MATCH('1617 1718 Comparison'!LP$2,'1617 Data'!$A$2:$AEW$2,0))</f>
        <v>#N/A</v>
      </c>
      <c r="LQ17" s="441" t="e">
        <f>INDEX(' Cash Num-Den_Indi'!$A$2:$ANL$35,MATCH('1617 1718 Comparison'!$A17,' Cash Num-Den_Indi'!$A$2:$A$35,0),MATCH('1617 1718 Comparison'!LQ$2,' Cash Num-Den_Indi'!$A$2:$ANL$2,0))-INDEX('1617 Data'!$A$2:$AEW$35,MATCH('1617 1718 Comparison'!$A17,'1617 Data'!$A$2:$A$35,0),MATCH('1617 1718 Comparison'!LQ$2,'1617 Data'!$A$2:$AEW$2,0))</f>
        <v>#N/A</v>
      </c>
      <c r="LR17" s="440">
        <f>INDEX(' Cash Num-Den_Indi'!$A$2:$ANL$35,MATCH('1617 1718 Comparison'!$A17,' Cash Num-Den_Indi'!$A$2:$A$35,0),MATCH('1617 1718 Comparison'!LR$2,' Cash Num-Den_Indi'!$A$2:$ANL$2,0))-INDEX('1617 Data'!$A$2:$AEW$35,MATCH('1617 1718 Comparison'!$A17,'1617 Data'!$A$2:$A$35,0),MATCH('1617 1718 Comparison'!LR$2,'1617 Data'!$A$2:$AEW$2,0))</f>
        <v>0</v>
      </c>
      <c r="LS17" s="441" t="e">
        <f>INDEX(' Cash Num-Den_Indi'!$A$2:$ANL$35,MATCH('1617 1718 Comparison'!$A17,' Cash Num-Den_Indi'!$A$2:$A$35,0),MATCH('1617 1718 Comparison'!LS$2,' Cash Num-Den_Indi'!$A$2:$ANL$2,0))-INDEX('1617 Data'!$A$2:$AEW$35,MATCH('1617 1718 Comparison'!$A17,'1617 Data'!$A$2:$A$35,0),MATCH('1617 1718 Comparison'!LS$2,'1617 Data'!$A$2:$AEW$2,0))</f>
        <v>#N/A</v>
      </c>
      <c r="LT17" s="441" t="e">
        <f>INDEX(' Cash Num-Den_Indi'!$A$2:$ANL$35,MATCH('1617 1718 Comparison'!$A17,' Cash Num-Den_Indi'!$A$2:$A$35,0),MATCH('1617 1718 Comparison'!LT$2,' Cash Num-Den_Indi'!$A$2:$ANL$2,0))-INDEX('1617 Data'!$A$2:$AEW$35,MATCH('1617 1718 Comparison'!$A17,'1617 Data'!$A$2:$A$35,0),MATCH('1617 1718 Comparison'!LT$2,'1617 Data'!$A$2:$AEW$2,0))</f>
        <v>#N/A</v>
      </c>
      <c r="LU17" s="440">
        <f>INDEX(' Cash Num-Den_Indi'!$A$2:$ANL$35,MATCH('1617 1718 Comparison'!$A17,' Cash Num-Den_Indi'!$A$2:$A$35,0),MATCH('1617 1718 Comparison'!LU$2,' Cash Num-Den_Indi'!$A$2:$ANL$2,0))-INDEX('1617 Data'!$A$2:$AEW$35,MATCH('1617 1718 Comparison'!$A17,'1617 Data'!$A$2:$A$35,0),MATCH('1617 1718 Comparison'!LU$2,'1617 Data'!$A$2:$AEW$2,0))</f>
        <v>0</v>
      </c>
      <c r="LV17" s="441" t="e">
        <f>INDEX(' Cash Num-Den_Indi'!$A$2:$ANL$35,MATCH('1617 1718 Comparison'!$A17,' Cash Num-Den_Indi'!$A$2:$A$35,0),MATCH('1617 1718 Comparison'!LV$2,' Cash Num-Den_Indi'!$A$2:$ANL$2,0))-INDEX('1617 Data'!$A$2:$AEW$35,MATCH('1617 1718 Comparison'!$A17,'1617 Data'!$A$2:$A$35,0),MATCH('1617 1718 Comparison'!LV$2,'1617 Data'!$A$2:$AEW$2,0))</f>
        <v>#N/A</v>
      </c>
      <c r="LW17" s="441" t="e">
        <f>INDEX(' Cash Num-Den_Indi'!$A$2:$ANL$35,MATCH('1617 1718 Comparison'!$A17,' Cash Num-Den_Indi'!$A$2:$A$35,0),MATCH('1617 1718 Comparison'!LW$2,' Cash Num-Den_Indi'!$A$2:$ANL$2,0))-INDEX('1617 Data'!$A$2:$AEW$35,MATCH('1617 1718 Comparison'!$A17,'1617 Data'!$A$2:$A$35,0),MATCH('1617 1718 Comparison'!LW$2,'1617 Data'!$A$2:$AEW$2,0))</f>
        <v>#N/A</v>
      </c>
      <c r="LX17" s="441" t="e">
        <f>INDEX(' Cash Num-Den_Indi'!$A$2:$ANL$35,MATCH('1617 1718 Comparison'!$A17,' Cash Num-Den_Indi'!$A$2:$A$35,0),MATCH('1617 1718 Comparison'!LX$2,' Cash Num-Den_Indi'!$A$2:$ANL$2,0))-INDEX('1617 Data'!$A$2:$AEW$35,MATCH('1617 1718 Comparison'!$A17,'1617 Data'!$A$2:$A$35,0),MATCH('1617 1718 Comparison'!LX$2,'1617 Data'!$A$2:$AEW$2,0))</f>
        <v>#N/A</v>
      </c>
      <c r="LY17" s="441" t="e">
        <f>INDEX(' Cash Num-Den_Indi'!$A$2:$ANL$35,MATCH('1617 1718 Comparison'!$A17,' Cash Num-Den_Indi'!$A$2:$A$35,0),MATCH('1617 1718 Comparison'!LY$2,' Cash Num-Den_Indi'!$A$2:$ANL$2,0))-INDEX('1617 Data'!$A$2:$AEW$35,MATCH('1617 1718 Comparison'!$A17,'1617 Data'!$A$2:$A$35,0),MATCH('1617 1718 Comparison'!LY$2,'1617 Data'!$A$2:$AEW$2,0))</f>
        <v>#N/A</v>
      </c>
      <c r="LZ17" s="441" t="e">
        <f>INDEX(' Cash Num-Den_Indi'!$A$2:$ANL$35,MATCH('1617 1718 Comparison'!$A17,' Cash Num-Den_Indi'!$A$2:$A$35,0),MATCH('1617 1718 Comparison'!LZ$2,' Cash Num-Den_Indi'!$A$2:$ANL$2,0))-INDEX('1617 Data'!$A$2:$AEW$35,MATCH('1617 1718 Comparison'!$A17,'1617 Data'!$A$2:$A$35,0),MATCH('1617 1718 Comparison'!LZ$2,'1617 Data'!$A$2:$AEW$2,0))</f>
        <v>#N/A</v>
      </c>
      <c r="MA17" s="440">
        <f>INDEX(' Cash Num-Den_Indi'!$A$2:$ANL$35,MATCH('1617 1718 Comparison'!$A17,' Cash Num-Den_Indi'!$A$2:$A$35,0),MATCH('1617 1718 Comparison'!MA$2,' Cash Num-Den_Indi'!$A$2:$ANL$2,0))-INDEX('1617 Data'!$A$2:$AEW$35,MATCH('1617 1718 Comparison'!$A17,'1617 Data'!$A$2:$A$35,0),MATCH('1617 1718 Comparison'!MA$2,'1617 Data'!$A$2:$AEW$2,0))</f>
        <v>0</v>
      </c>
      <c r="MB17" s="441" t="e">
        <f>INDEX(' Cash Num-Den_Indi'!$A$2:$ANL$35,MATCH('1617 1718 Comparison'!$A17,' Cash Num-Den_Indi'!$A$2:$A$35,0),MATCH('1617 1718 Comparison'!MB$2,' Cash Num-Den_Indi'!$A$2:$ANL$2,0))-INDEX('1617 Data'!$A$2:$AEW$35,MATCH('1617 1718 Comparison'!$A17,'1617 Data'!$A$2:$A$35,0),MATCH('1617 1718 Comparison'!MB$2,'1617 Data'!$A$2:$AEW$2,0))</f>
        <v>#N/A</v>
      </c>
      <c r="MC17" s="441" t="e">
        <f>INDEX(' Cash Num-Den_Indi'!$A$2:$ANL$35,MATCH('1617 1718 Comparison'!$A17,' Cash Num-Den_Indi'!$A$2:$A$35,0),MATCH('1617 1718 Comparison'!MC$2,' Cash Num-Den_Indi'!$A$2:$ANL$2,0))-INDEX('1617 Data'!$A$2:$AEW$35,MATCH('1617 1718 Comparison'!$A17,'1617 Data'!$A$2:$A$35,0),MATCH('1617 1718 Comparison'!MC$2,'1617 Data'!$A$2:$AEW$2,0))</f>
        <v>#N/A</v>
      </c>
      <c r="MD17" s="440">
        <f>INDEX(' Cash Num-Den_Indi'!$A$2:$ANL$35,MATCH('1617 1718 Comparison'!$A17,' Cash Num-Den_Indi'!$A$2:$A$35,0),MATCH('1617 1718 Comparison'!MD$2,' Cash Num-Den_Indi'!$A$2:$ANL$2,0))-INDEX('1617 Data'!$A$2:$AEW$35,MATCH('1617 1718 Comparison'!$A17,'1617 Data'!$A$2:$A$35,0),MATCH('1617 1718 Comparison'!MD$2,'1617 Data'!$A$2:$AEW$2,0))</f>
        <v>0</v>
      </c>
      <c r="ME17" s="441" t="e">
        <f>INDEX(' Cash Num-Den_Indi'!$A$2:$ANL$35,MATCH('1617 1718 Comparison'!$A17,' Cash Num-Den_Indi'!$A$2:$A$35,0),MATCH('1617 1718 Comparison'!ME$2,' Cash Num-Den_Indi'!$A$2:$ANL$2,0))-INDEX('1617 Data'!$A$2:$AEW$35,MATCH('1617 1718 Comparison'!$A17,'1617 Data'!$A$2:$A$35,0),MATCH('1617 1718 Comparison'!ME$2,'1617 Data'!$A$2:$AEW$2,0))</f>
        <v>#N/A</v>
      </c>
      <c r="MF17" s="441" t="e">
        <f>INDEX(' Cash Num-Den_Indi'!$A$2:$ANL$35,MATCH('1617 1718 Comparison'!$A17,' Cash Num-Den_Indi'!$A$2:$A$35,0),MATCH('1617 1718 Comparison'!MF$2,' Cash Num-Den_Indi'!$A$2:$ANL$2,0))-INDEX('1617 Data'!$A$2:$AEW$35,MATCH('1617 1718 Comparison'!$A17,'1617 Data'!$A$2:$A$35,0),MATCH('1617 1718 Comparison'!MF$2,'1617 Data'!$A$2:$AEW$2,0))</f>
        <v>#N/A</v>
      </c>
      <c r="MG17" s="440">
        <f>INDEX(' Cash Num-Den_Indi'!$A$2:$ANL$35,MATCH('1617 1718 Comparison'!$A17,' Cash Num-Den_Indi'!$A$2:$A$35,0),MATCH('1617 1718 Comparison'!MG$2,' Cash Num-Den_Indi'!$A$2:$ANL$2,0))-INDEX('1617 Data'!$A$2:$AEW$35,MATCH('1617 1718 Comparison'!$A17,'1617 Data'!$A$2:$A$35,0),MATCH('1617 1718 Comparison'!MG$2,'1617 Data'!$A$2:$AEW$2,0))</f>
        <v>0</v>
      </c>
      <c r="MH17" s="441" t="e">
        <f>INDEX(' Cash Num-Den_Indi'!$A$2:$ANL$35,MATCH('1617 1718 Comparison'!$A17,' Cash Num-Den_Indi'!$A$2:$A$35,0),MATCH('1617 1718 Comparison'!MH$2,' Cash Num-Den_Indi'!$A$2:$ANL$2,0))-INDEX('1617 Data'!$A$2:$AEW$35,MATCH('1617 1718 Comparison'!$A17,'1617 Data'!$A$2:$A$35,0),MATCH('1617 1718 Comparison'!MH$2,'1617 Data'!$A$2:$AEW$2,0))</f>
        <v>#N/A</v>
      </c>
      <c r="MI17" s="441" t="e">
        <f>INDEX(' Cash Num-Den_Indi'!$A$2:$ANL$35,MATCH('1617 1718 Comparison'!$A17,' Cash Num-Den_Indi'!$A$2:$A$35,0),MATCH('1617 1718 Comparison'!MI$2,' Cash Num-Den_Indi'!$A$2:$ANL$2,0))-INDEX('1617 Data'!$A$2:$AEW$35,MATCH('1617 1718 Comparison'!$A17,'1617 Data'!$A$2:$A$35,0),MATCH('1617 1718 Comparison'!MI$2,'1617 Data'!$A$2:$AEW$2,0))</f>
        <v>#N/A</v>
      </c>
      <c r="MJ17" s="440">
        <f>INDEX(' Cash Num-Den_Indi'!$A$2:$ANL$35,MATCH('1617 1718 Comparison'!$A17,' Cash Num-Den_Indi'!$A$2:$A$35,0),MATCH('1617 1718 Comparison'!MJ$2,' Cash Num-Den_Indi'!$A$2:$ANL$2,0))-INDEX('1617 Data'!$A$2:$AEW$35,MATCH('1617 1718 Comparison'!$A17,'1617 Data'!$A$2:$A$35,0),MATCH('1617 1718 Comparison'!MJ$2,'1617 Data'!$A$2:$AEW$2,0))</f>
        <v>0</v>
      </c>
      <c r="MK17" s="441" t="e">
        <f>INDEX(' Cash Num-Den_Indi'!$A$2:$ANL$35,MATCH('1617 1718 Comparison'!$A17,' Cash Num-Den_Indi'!$A$2:$A$35,0),MATCH('1617 1718 Comparison'!MK$2,' Cash Num-Den_Indi'!$A$2:$ANL$2,0))-INDEX('1617 Data'!$A$2:$AEW$35,MATCH('1617 1718 Comparison'!$A17,'1617 Data'!$A$2:$A$35,0),MATCH('1617 1718 Comparison'!MK$2,'1617 Data'!$A$2:$AEW$2,0))</f>
        <v>#N/A</v>
      </c>
      <c r="ML17" s="441" t="e">
        <f>INDEX(' Cash Num-Den_Indi'!$A$2:$ANL$35,MATCH('1617 1718 Comparison'!$A17,' Cash Num-Den_Indi'!$A$2:$A$35,0),MATCH('1617 1718 Comparison'!ML$2,' Cash Num-Den_Indi'!$A$2:$ANL$2,0))-INDEX('1617 Data'!$A$2:$AEW$35,MATCH('1617 1718 Comparison'!$A17,'1617 Data'!$A$2:$A$35,0),MATCH('1617 1718 Comparison'!ML$2,'1617 Data'!$A$2:$AEW$2,0))</f>
        <v>#N/A</v>
      </c>
      <c r="MM17" s="440">
        <f>INDEX(' Cash Num-Den_Indi'!$A$2:$ANL$35,MATCH('1617 1718 Comparison'!$A17,' Cash Num-Den_Indi'!$A$2:$A$35,0),MATCH('1617 1718 Comparison'!MM$2,' Cash Num-Den_Indi'!$A$2:$ANL$2,0))-INDEX('1617 Data'!$A$2:$AEW$35,MATCH('1617 1718 Comparison'!$A17,'1617 Data'!$A$2:$A$35,0),MATCH('1617 1718 Comparison'!MM$2,'1617 Data'!$A$2:$AEW$2,0))</f>
        <v>0</v>
      </c>
      <c r="MN17" s="441" t="e">
        <f>INDEX(' Cash Num-Den_Indi'!$A$2:$ANL$35,MATCH('1617 1718 Comparison'!$A17,' Cash Num-Den_Indi'!$A$2:$A$35,0),MATCH('1617 1718 Comparison'!MN$2,' Cash Num-Den_Indi'!$A$2:$ANL$2,0))-INDEX('1617 Data'!$A$2:$AEW$35,MATCH('1617 1718 Comparison'!$A17,'1617 Data'!$A$2:$A$35,0),MATCH('1617 1718 Comparison'!MN$2,'1617 Data'!$A$2:$AEW$2,0))</f>
        <v>#N/A</v>
      </c>
      <c r="MO17" s="441" t="e">
        <f>INDEX(' Cash Num-Den_Indi'!$A$2:$ANL$35,MATCH('1617 1718 Comparison'!$A17,' Cash Num-Den_Indi'!$A$2:$A$35,0),MATCH('1617 1718 Comparison'!MO$2,' Cash Num-Den_Indi'!$A$2:$ANL$2,0))-INDEX('1617 Data'!$A$2:$AEW$35,MATCH('1617 1718 Comparison'!$A17,'1617 Data'!$A$2:$A$35,0),MATCH('1617 1718 Comparison'!MO$2,'1617 Data'!$A$2:$AEW$2,0))</f>
        <v>#N/A</v>
      </c>
      <c r="MP17" s="440">
        <f>INDEX(' Cash Num-Den_Indi'!$A$2:$ANL$35,MATCH('1617 1718 Comparison'!$A17,' Cash Num-Den_Indi'!$A$2:$A$35,0),MATCH('1617 1718 Comparison'!MP$2,' Cash Num-Den_Indi'!$A$2:$ANL$2,0))-INDEX('1617 Data'!$A$2:$AEW$35,MATCH('1617 1718 Comparison'!$A17,'1617 Data'!$A$2:$A$35,0),MATCH('1617 1718 Comparison'!MP$2,'1617 Data'!$A$2:$AEW$2,0))</f>
        <v>0</v>
      </c>
      <c r="MQ17" s="441" t="e">
        <f>INDEX(' Cash Num-Den_Indi'!$A$2:$ANL$35,MATCH('1617 1718 Comparison'!$A17,' Cash Num-Den_Indi'!$A$2:$A$35,0),MATCH('1617 1718 Comparison'!MQ$2,' Cash Num-Den_Indi'!$A$2:$ANL$2,0))-INDEX('1617 Data'!$A$2:$AEW$35,MATCH('1617 1718 Comparison'!$A17,'1617 Data'!$A$2:$A$35,0),MATCH('1617 1718 Comparison'!MQ$2,'1617 Data'!$A$2:$AEW$2,0))</f>
        <v>#N/A</v>
      </c>
      <c r="MR17" s="441" t="e">
        <f>INDEX(' Cash Num-Den_Indi'!$A$2:$ANL$35,MATCH('1617 1718 Comparison'!$A17,' Cash Num-Den_Indi'!$A$2:$A$35,0),MATCH('1617 1718 Comparison'!MR$2,' Cash Num-Den_Indi'!$A$2:$ANL$2,0))-INDEX('1617 Data'!$A$2:$AEW$35,MATCH('1617 1718 Comparison'!$A17,'1617 Data'!$A$2:$A$35,0),MATCH('1617 1718 Comparison'!MR$2,'1617 Data'!$A$2:$AEW$2,0))</f>
        <v>#N/A</v>
      </c>
      <c r="MS17" s="440">
        <f>INDEX(' Cash Num-Den_Indi'!$A$2:$ANL$35,MATCH('1617 1718 Comparison'!$A17,' Cash Num-Den_Indi'!$A$2:$A$35,0),MATCH('1617 1718 Comparison'!MS$2,' Cash Num-Den_Indi'!$A$2:$ANL$2,0))-INDEX('1617 Data'!$A$2:$AEW$35,MATCH('1617 1718 Comparison'!$A17,'1617 Data'!$A$2:$A$35,0),MATCH('1617 1718 Comparison'!MS$2,'1617 Data'!$A$2:$AEW$2,0))</f>
        <v>0</v>
      </c>
      <c r="MT17" s="441" t="e">
        <f>INDEX(' Cash Num-Den_Indi'!$A$2:$ANL$35,MATCH('1617 1718 Comparison'!$A17,' Cash Num-Den_Indi'!$A$2:$A$35,0),MATCH('1617 1718 Comparison'!MT$2,' Cash Num-Den_Indi'!$A$2:$ANL$2,0))-INDEX('1617 Data'!$A$2:$AEW$35,MATCH('1617 1718 Comparison'!$A17,'1617 Data'!$A$2:$A$35,0),MATCH('1617 1718 Comparison'!MT$2,'1617 Data'!$A$2:$AEW$2,0))</f>
        <v>#N/A</v>
      </c>
      <c r="MU17" s="441" t="e">
        <f>INDEX(' Cash Num-Den_Indi'!$A$2:$ANL$35,MATCH('1617 1718 Comparison'!$A17,' Cash Num-Den_Indi'!$A$2:$A$35,0),MATCH('1617 1718 Comparison'!MU$2,' Cash Num-Den_Indi'!$A$2:$ANL$2,0))-INDEX('1617 Data'!$A$2:$AEW$35,MATCH('1617 1718 Comparison'!$A17,'1617 Data'!$A$2:$A$35,0),MATCH('1617 1718 Comparison'!MU$2,'1617 Data'!$A$2:$AEW$2,0))</f>
        <v>#N/A</v>
      </c>
      <c r="MV17" s="441" t="e">
        <f>INDEX(' Cash Num-Den_Indi'!$A$2:$ANL$35,MATCH('1617 1718 Comparison'!$A17,' Cash Num-Den_Indi'!$A$2:$A$35,0),MATCH('1617 1718 Comparison'!MV$2,' Cash Num-Den_Indi'!$A$2:$ANL$2,0))-INDEX('1617 Data'!$A$2:$AEW$35,MATCH('1617 1718 Comparison'!$A17,'1617 Data'!$A$2:$A$35,0),MATCH('1617 1718 Comparison'!MV$2,'1617 Data'!$A$2:$AEW$2,0))</f>
        <v>#N/A</v>
      </c>
      <c r="MW17" s="441" t="e">
        <f>INDEX(' Cash Num-Den_Indi'!$A$2:$ANL$35,MATCH('1617 1718 Comparison'!$A17,' Cash Num-Den_Indi'!$A$2:$A$35,0),MATCH('1617 1718 Comparison'!MW$2,' Cash Num-Den_Indi'!$A$2:$ANL$2,0))-INDEX('1617 Data'!$A$2:$AEW$35,MATCH('1617 1718 Comparison'!$A17,'1617 Data'!$A$2:$A$35,0),MATCH('1617 1718 Comparison'!MW$2,'1617 Data'!$A$2:$AEW$2,0))</f>
        <v>#N/A</v>
      </c>
      <c r="MX17" s="441" t="e">
        <f>INDEX(' Cash Num-Den_Indi'!$A$2:$ANL$35,MATCH('1617 1718 Comparison'!$A17,' Cash Num-Den_Indi'!$A$2:$A$35,0),MATCH('1617 1718 Comparison'!MX$2,' Cash Num-Den_Indi'!$A$2:$ANL$2,0))-INDEX('1617 Data'!$A$2:$AEW$35,MATCH('1617 1718 Comparison'!$A17,'1617 Data'!$A$2:$A$35,0),MATCH('1617 1718 Comparison'!MX$2,'1617 Data'!$A$2:$AEW$2,0))</f>
        <v>#N/A</v>
      </c>
      <c r="MY17" s="440">
        <f>INDEX(' Cash Num-Den_Indi'!$A$2:$ANL$35,MATCH('1617 1718 Comparison'!$A17,' Cash Num-Den_Indi'!$A$2:$A$35,0),MATCH('1617 1718 Comparison'!MY$2,' Cash Num-Den_Indi'!$A$2:$ANL$2,0))-INDEX('1617 Data'!$A$2:$AEW$35,MATCH('1617 1718 Comparison'!$A17,'1617 Data'!$A$2:$A$35,0),MATCH('1617 1718 Comparison'!MY$2,'1617 Data'!$A$2:$AEW$2,0))</f>
        <v>0</v>
      </c>
      <c r="MZ17" s="441" t="e">
        <f>INDEX(' Cash Num-Den_Indi'!$A$2:$ANL$35,MATCH('1617 1718 Comparison'!$A17,' Cash Num-Den_Indi'!$A$2:$A$35,0),MATCH('1617 1718 Comparison'!MZ$2,' Cash Num-Den_Indi'!$A$2:$ANL$2,0))-INDEX('1617 Data'!$A$2:$AEW$35,MATCH('1617 1718 Comparison'!$A17,'1617 Data'!$A$2:$A$35,0),MATCH('1617 1718 Comparison'!MZ$2,'1617 Data'!$A$2:$AEW$2,0))</f>
        <v>#N/A</v>
      </c>
      <c r="NA17" s="441" t="e">
        <f>INDEX(' Cash Num-Den_Indi'!$A$2:$ANL$35,MATCH('1617 1718 Comparison'!$A17,' Cash Num-Den_Indi'!$A$2:$A$35,0),MATCH('1617 1718 Comparison'!NA$2,' Cash Num-Den_Indi'!$A$2:$ANL$2,0))-INDEX('1617 Data'!$A$2:$AEW$35,MATCH('1617 1718 Comparison'!$A17,'1617 Data'!$A$2:$A$35,0),MATCH('1617 1718 Comparison'!NA$2,'1617 Data'!$A$2:$AEW$2,0))</f>
        <v>#N/A</v>
      </c>
      <c r="NB17" s="440">
        <f>INDEX(' Cash Num-Den_Indi'!$A$2:$ANL$35,MATCH('1617 1718 Comparison'!$A17,' Cash Num-Den_Indi'!$A$2:$A$35,0),MATCH('1617 1718 Comparison'!NB$2,' Cash Num-Den_Indi'!$A$2:$ANL$2,0))-INDEX('1617 Data'!$A$2:$AEW$35,MATCH('1617 1718 Comparison'!$A17,'1617 Data'!$A$2:$A$35,0),MATCH('1617 1718 Comparison'!NB$2,'1617 Data'!$A$2:$AEW$2,0))</f>
        <v>0</v>
      </c>
      <c r="NC17" s="441" t="e">
        <f>INDEX(' Cash Num-Den_Indi'!$A$2:$ANL$35,MATCH('1617 1718 Comparison'!$A17,' Cash Num-Den_Indi'!$A$2:$A$35,0),MATCH('1617 1718 Comparison'!NC$2,' Cash Num-Den_Indi'!$A$2:$ANL$2,0))-INDEX('1617 Data'!$A$2:$AEW$35,MATCH('1617 1718 Comparison'!$A17,'1617 Data'!$A$2:$A$35,0),MATCH('1617 1718 Comparison'!NC$2,'1617 Data'!$A$2:$AEW$2,0))</f>
        <v>#N/A</v>
      </c>
      <c r="ND17" s="441" t="e">
        <f>INDEX(' Cash Num-Den_Indi'!$A$2:$ANL$35,MATCH('1617 1718 Comparison'!$A17,' Cash Num-Den_Indi'!$A$2:$A$35,0),MATCH('1617 1718 Comparison'!ND$2,' Cash Num-Den_Indi'!$A$2:$ANL$2,0))-INDEX('1617 Data'!$A$2:$AEW$35,MATCH('1617 1718 Comparison'!$A17,'1617 Data'!$A$2:$A$35,0),MATCH('1617 1718 Comparison'!ND$2,'1617 Data'!$A$2:$AEW$2,0))</f>
        <v>#N/A</v>
      </c>
      <c r="NE17" s="440">
        <f>INDEX(' Cash Num-Den_Indi'!$A$2:$ANL$35,MATCH('1617 1718 Comparison'!$A17,' Cash Num-Den_Indi'!$A$2:$A$35,0),MATCH('1617 1718 Comparison'!NE$2,' Cash Num-Den_Indi'!$A$2:$ANL$2,0))-INDEX('1617 Data'!$A$2:$AEW$35,MATCH('1617 1718 Comparison'!$A17,'1617 Data'!$A$2:$A$35,0),MATCH('1617 1718 Comparison'!NE$2,'1617 Data'!$A$2:$AEW$2,0))</f>
        <v>0</v>
      </c>
      <c r="NF17" s="441" t="e">
        <f>INDEX(' Cash Num-Den_Indi'!$A$2:$ANL$35,MATCH('1617 1718 Comparison'!$A17,' Cash Num-Den_Indi'!$A$2:$A$35,0),MATCH('1617 1718 Comparison'!NF$2,' Cash Num-Den_Indi'!$A$2:$ANL$2,0))-INDEX('1617 Data'!$A$2:$AEW$35,MATCH('1617 1718 Comparison'!$A17,'1617 Data'!$A$2:$A$35,0),MATCH('1617 1718 Comparison'!NF$2,'1617 Data'!$A$2:$AEW$2,0))</f>
        <v>#N/A</v>
      </c>
      <c r="NG17" s="441" t="e">
        <f>INDEX(' Cash Num-Den_Indi'!$A$2:$ANL$35,MATCH('1617 1718 Comparison'!$A17,' Cash Num-Den_Indi'!$A$2:$A$35,0),MATCH('1617 1718 Comparison'!NG$2,' Cash Num-Den_Indi'!$A$2:$ANL$2,0))-INDEX('1617 Data'!$A$2:$AEW$35,MATCH('1617 1718 Comparison'!$A17,'1617 Data'!$A$2:$A$35,0),MATCH('1617 1718 Comparison'!NG$2,'1617 Data'!$A$2:$AEW$2,0))</f>
        <v>#N/A</v>
      </c>
      <c r="NH17" s="440">
        <f>INDEX(' Cash Num-Den_Indi'!$A$2:$ANL$35,MATCH('1617 1718 Comparison'!$A17,' Cash Num-Den_Indi'!$A$2:$A$35,0),MATCH('1617 1718 Comparison'!NH$2,' Cash Num-Den_Indi'!$A$2:$ANL$2,0))-INDEX('1617 Data'!$A$2:$AEW$35,MATCH('1617 1718 Comparison'!$A17,'1617 Data'!$A$2:$A$35,0),MATCH('1617 1718 Comparison'!NH$2,'1617 Data'!$A$2:$AEW$2,0))</f>
        <v>0</v>
      </c>
      <c r="NI17" s="441" t="e">
        <f>INDEX(' Cash Num-Den_Indi'!$A$2:$ANL$35,MATCH('1617 1718 Comparison'!$A17,' Cash Num-Den_Indi'!$A$2:$A$35,0),MATCH('1617 1718 Comparison'!NI$2,' Cash Num-Den_Indi'!$A$2:$ANL$2,0))-INDEX('1617 Data'!$A$2:$AEW$35,MATCH('1617 1718 Comparison'!$A17,'1617 Data'!$A$2:$A$35,0),MATCH('1617 1718 Comparison'!NI$2,'1617 Data'!$A$2:$AEW$2,0))</f>
        <v>#N/A</v>
      </c>
      <c r="NJ17" s="441" t="e">
        <f>INDEX(' Cash Num-Den_Indi'!$A$2:$ANL$35,MATCH('1617 1718 Comparison'!$A17,' Cash Num-Den_Indi'!$A$2:$A$35,0),MATCH('1617 1718 Comparison'!NJ$2,' Cash Num-Den_Indi'!$A$2:$ANL$2,0))-INDEX('1617 Data'!$A$2:$AEW$35,MATCH('1617 1718 Comparison'!$A17,'1617 Data'!$A$2:$A$35,0),MATCH('1617 1718 Comparison'!NJ$2,'1617 Data'!$A$2:$AEW$2,0))</f>
        <v>#N/A</v>
      </c>
      <c r="NK17" s="440">
        <f>INDEX(' Cash Num-Den_Indi'!$A$2:$ANL$35,MATCH('1617 1718 Comparison'!$A17,' Cash Num-Den_Indi'!$A$2:$A$35,0),MATCH('1617 1718 Comparison'!NK$2,' Cash Num-Den_Indi'!$A$2:$ANL$2,0))-INDEX('1617 Data'!$A$2:$AEW$35,MATCH('1617 1718 Comparison'!$A17,'1617 Data'!$A$2:$A$35,0),MATCH('1617 1718 Comparison'!NK$2,'1617 Data'!$A$2:$AEW$2,0))</f>
        <v>0</v>
      </c>
      <c r="NL17" s="441" t="e">
        <f>INDEX(' Cash Num-Den_Indi'!$A$2:$ANL$35,MATCH('1617 1718 Comparison'!$A17,' Cash Num-Den_Indi'!$A$2:$A$35,0),MATCH('1617 1718 Comparison'!NL$2,' Cash Num-Den_Indi'!$A$2:$ANL$2,0))-INDEX('1617 Data'!$A$2:$AEW$35,MATCH('1617 1718 Comparison'!$A17,'1617 Data'!$A$2:$A$35,0),MATCH('1617 1718 Comparison'!NL$2,'1617 Data'!$A$2:$AEW$2,0))</f>
        <v>#N/A</v>
      </c>
      <c r="NM17" s="441" t="e">
        <f>INDEX(' Cash Num-Den_Indi'!$A$2:$ANL$35,MATCH('1617 1718 Comparison'!$A17,' Cash Num-Den_Indi'!$A$2:$A$35,0),MATCH('1617 1718 Comparison'!NM$2,' Cash Num-Den_Indi'!$A$2:$ANL$2,0))-INDEX('1617 Data'!$A$2:$AEW$35,MATCH('1617 1718 Comparison'!$A17,'1617 Data'!$A$2:$A$35,0),MATCH('1617 1718 Comparison'!NM$2,'1617 Data'!$A$2:$AEW$2,0))</f>
        <v>#N/A</v>
      </c>
      <c r="NN17" s="440">
        <f>INDEX(' Cash Num-Den_Indi'!$A$2:$ANL$35,MATCH('1617 1718 Comparison'!$A17,' Cash Num-Den_Indi'!$A$2:$A$35,0),MATCH('1617 1718 Comparison'!NN$2,' Cash Num-Den_Indi'!$A$2:$ANL$2,0))-INDEX('1617 Data'!$A$2:$AEW$35,MATCH('1617 1718 Comparison'!$A17,'1617 Data'!$A$2:$A$35,0),MATCH('1617 1718 Comparison'!NN$2,'1617 Data'!$A$2:$AEW$2,0))</f>
        <v>0</v>
      </c>
      <c r="NO17" s="441" t="e">
        <f>INDEX(' Cash Num-Den_Indi'!$A$2:$ANL$35,MATCH('1617 1718 Comparison'!$A17,' Cash Num-Den_Indi'!$A$2:$A$35,0),MATCH('1617 1718 Comparison'!NO$2,' Cash Num-Den_Indi'!$A$2:$ANL$2,0))-INDEX('1617 Data'!$A$2:$AEW$35,MATCH('1617 1718 Comparison'!$A17,'1617 Data'!$A$2:$A$35,0),MATCH('1617 1718 Comparison'!NO$2,'1617 Data'!$A$2:$AEW$2,0))</f>
        <v>#N/A</v>
      </c>
      <c r="NP17" s="441" t="e">
        <f>INDEX(' Cash Num-Den_Indi'!$A$2:$ANL$35,MATCH('1617 1718 Comparison'!$A17,' Cash Num-Den_Indi'!$A$2:$A$35,0),MATCH('1617 1718 Comparison'!NP$2,' Cash Num-Den_Indi'!$A$2:$ANL$2,0))-INDEX('1617 Data'!$A$2:$AEW$35,MATCH('1617 1718 Comparison'!$A17,'1617 Data'!$A$2:$A$35,0),MATCH('1617 1718 Comparison'!NP$2,'1617 Data'!$A$2:$AEW$2,0))</f>
        <v>#N/A</v>
      </c>
      <c r="NQ17" s="440">
        <f>INDEX(' Cash Num-Den_Indi'!$A$2:$ANL$35,MATCH('1617 1718 Comparison'!$A17,' Cash Num-Den_Indi'!$A$2:$A$35,0),MATCH('1617 1718 Comparison'!NQ$2,' Cash Num-Den_Indi'!$A$2:$ANL$2,0))-INDEX('1617 Data'!$A$2:$AEW$35,MATCH('1617 1718 Comparison'!$A17,'1617 Data'!$A$2:$A$35,0),MATCH('1617 1718 Comparison'!NQ$2,'1617 Data'!$A$2:$AEW$2,0))</f>
        <v>0</v>
      </c>
      <c r="NR17" s="441" t="e">
        <f>INDEX(' Cash Num-Den_Indi'!$A$2:$ANL$35,MATCH('1617 1718 Comparison'!$A17,' Cash Num-Den_Indi'!$A$2:$A$35,0),MATCH('1617 1718 Comparison'!NR$2,' Cash Num-Den_Indi'!$A$2:$ANL$2,0))-INDEX('1617 Data'!$A$2:$AEW$35,MATCH('1617 1718 Comparison'!$A17,'1617 Data'!$A$2:$A$35,0),MATCH('1617 1718 Comparison'!NR$2,'1617 Data'!$A$2:$AEW$2,0))</f>
        <v>#N/A</v>
      </c>
      <c r="NS17" s="441" t="e">
        <f>INDEX(' Cash Num-Den_Indi'!$A$2:$ANL$35,MATCH('1617 1718 Comparison'!$A17,' Cash Num-Den_Indi'!$A$2:$A$35,0),MATCH('1617 1718 Comparison'!NS$2,' Cash Num-Den_Indi'!$A$2:$ANL$2,0))-INDEX('1617 Data'!$A$2:$AEW$35,MATCH('1617 1718 Comparison'!$A17,'1617 Data'!$A$2:$A$35,0),MATCH('1617 1718 Comparison'!NS$2,'1617 Data'!$A$2:$AEW$2,0))</f>
        <v>#N/A</v>
      </c>
      <c r="NT17" s="441" t="e">
        <f>INDEX(' Cash Num-Den_Indi'!$A$2:$ANL$35,MATCH('1617 1718 Comparison'!$A17,' Cash Num-Den_Indi'!$A$2:$A$35,0),MATCH('1617 1718 Comparison'!NT$2,' Cash Num-Den_Indi'!$A$2:$ANL$2,0))-INDEX('1617 Data'!$A$2:$AEW$35,MATCH('1617 1718 Comparison'!$A17,'1617 Data'!$A$2:$A$35,0),MATCH('1617 1718 Comparison'!NT$2,'1617 Data'!$A$2:$AEW$2,0))</f>
        <v>#N/A</v>
      </c>
      <c r="NU17" s="441" t="e">
        <f>INDEX(' Cash Num-Den_Indi'!$A$2:$ANL$35,MATCH('1617 1718 Comparison'!$A17,' Cash Num-Den_Indi'!$A$2:$A$35,0),MATCH('1617 1718 Comparison'!NU$2,' Cash Num-Den_Indi'!$A$2:$ANL$2,0))-INDEX('1617 Data'!$A$2:$AEW$35,MATCH('1617 1718 Comparison'!$A17,'1617 Data'!$A$2:$A$35,0),MATCH('1617 1718 Comparison'!NU$2,'1617 Data'!$A$2:$AEW$2,0))</f>
        <v>#N/A</v>
      </c>
      <c r="NV17" s="441" t="e">
        <f>INDEX(' Cash Num-Den_Indi'!$A$2:$ANL$35,MATCH('1617 1718 Comparison'!$A17,' Cash Num-Den_Indi'!$A$2:$A$35,0),MATCH('1617 1718 Comparison'!NV$2,' Cash Num-Den_Indi'!$A$2:$ANL$2,0))-INDEX('1617 Data'!$A$2:$AEW$35,MATCH('1617 1718 Comparison'!$A17,'1617 Data'!$A$2:$A$35,0),MATCH('1617 1718 Comparison'!NV$2,'1617 Data'!$A$2:$AEW$2,0))</f>
        <v>#N/A</v>
      </c>
      <c r="NW17" s="440">
        <f>INDEX(' Cash Num-Den_Indi'!$A$2:$ANL$35,MATCH('1617 1718 Comparison'!$A17,' Cash Num-Den_Indi'!$A$2:$A$35,0),MATCH('1617 1718 Comparison'!NW$2,' Cash Num-Den_Indi'!$A$2:$ANL$2,0))-INDEX('1617 Data'!$A$2:$AEW$35,MATCH('1617 1718 Comparison'!$A17,'1617 Data'!$A$2:$A$35,0),MATCH('1617 1718 Comparison'!NW$2,'1617 Data'!$A$2:$AEW$2,0))</f>
        <v>0</v>
      </c>
      <c r="NX17" s="441" t="e">
        <f>INDEX(' Cash Num-Den_Indi'!$A$2:$ANL$35,MATCH('1617 1718 Comparison'!$A17,' Cash Num-Den_Indi'!$A$2:$A$35,0),MATCH('1617 1718 Comparison'!NX$2,' Cash Num-Den_Indi'!$A$2:$ANL$2,0))-INDEX('1617 Data'!$A$2:$AEW$35,MATCH('1617 1718 Comparison'!$A17,'1617 Data'!$A$2:$A$35,0),MATCH('1617 1718 Comparison'!NX$2,'1617 Data'!$A$2:$AEW$2,0))</f>
        <v>#N/A</v>
      </c>
      <c r="NY17" s="441" t="e">
        <f>INDEX(' Cash Num-Den_Indi'!$A$2:$ANL$35,MATCH('1617 1718 Comparison'!$A17,' Cash Num-Den_Indi'!$A$2:$A$35,0),MATCH('1617 1718 Comparison'!NY$2,' Cash Num-Den_Indi'!$A$2:$ANL$2,0))-INDEX('1617 Data'!$A$2:$AEW$35,MATCH('1617 1718 Comparison'!$A17,'1617 Data'!$A$2:$A$35,0),MATCH('1617 1718 Comparison'!NY$2,'1617 Data'!$A$2:$AEW$2,0))</f>
        <v>#N/A</v>
      </c>
      <c r="NZ17" s="440">
        <f>INDEX(' Cash Num-Den_Indi'!$A$2:$ANL$35,MATCH('1617 1718 Comparison'!$A17,' Cash Num-Den_Indi'!$A$2:$A$35,0),MATCH('1617 1718 Comparison'!NZ$2,' Cash Num-Den_Indi'!$A$2:$ANL$2,0))-INDEX('1617 Data'!$A$2:$AEW$35,MATCH('1617 1718 Comparison'!$A17,'1617 Data'!$A$2:$A$35,0),MATCH('1617 1718 Comparison'!NZ$2,'1617 Data'!$A$2:$AEW$2,0))</f>
        <v>0</v>
      </c>
      <c r="OA17" s="441" t="e">
        <f>INDEX(' Cash Num-Den_Indi'!$A$2:$ANL$35,MATCH('1617 1718 Comparison'!$A17,' Cash Num-Den_Indi'!$A$2:$A$35,0),MATCH('1617 1718 Comparison'!OA$2,' Cash Num-Den_Indi'!$A$2:$ANL$2,0))-INDEX('1617 Data'!$A$2:$AEW$35,MATCH('1617 1718 Comparison'!$A17,'1617 Data'!$A$2:$A$35,0),MATCH('1617 1718 Comparison'!OA$2,'1617 Data'!$A$2:$AEW$2,0))</f>
        <v>#N/A</v>
      </c>
      <c r="OB17" s="441" t="e">
        <f>INDEX(' Cash Num-Den_Indi'!$A$2:$ANL$35,MATCH('1617 1718 Comparison'!$A17,' Cash Num-Den_Indi'!$A$2:$A$35,0),MATCH('1617 1718 Comparison'!OB$2,' Cash Num-Den_Indi'!$A$2:$ANL$2,0))-INDEX('1617 Data'!$A$2:$AEW$35,MATCH('1617 1718 Comparison'!$A17,'1617 Data'!$A$2:$A$35,0),MATCH('1617 1718 Comparison'!OB$2,'1617 Data'!$A$2:$AEW$2,0))</f>
        <v>#N/A</v>
      </c>
      <c r="OC17" s="440">
        <f>INDEX(' Cash Num-Den_Indi'!$A$2:$ANL$35,MATCH('1617 1718 Comparison'!$A17,' Cash Num-Den_Indi'!$A$2:$A$35,0),MATCH('1617 1718 Comparison'!OC$2,' Cash Num-Den_Indi'!$A$2:$ANL$2,0))-INDEX('1617 Data'!$A$2:$AEW$35,MATCH('1617 1718 Comparison'!$A17,'1617 Data'!$A$2:$A$35,0),MATCH('1617 1718 Comparison'!OC$2,'1617 Data'!$A$2:$AEW$2,0))</f>
        <v>0</v>
      </c>
      <c r="OD17" s="441" t="e">
        <f>INDEX(' Cash Num-Den_Indi'!$A$2:$ANL$35,MATCH('1617 1718 Comparison'!$A17,' Cash Num-Den_Indi'!$A$2:$A$35,0),MATCH('1617 1718 Comparison'!OD$2,' Cash Num-Den_Indi'!$A$2:$ANL$2,0))-INDEX('1617 Data'!$A$2:$AEW$35,MATCH('1617 1718 Comparison'!$A17,'1617 Data'!$A$2:$A$35,0),MATCH('1617 1718 Comparison'!OD$2,'1617 Data'!$A$2:$AEW$2,0))</f>
        <v>#N/A</v>
      </c>
      <c r="OE17" s="441" t="e">
        <f>INDEX(' Cash Num-Den_Indi'!$A$2:$ANL$35,MATCH('1617 1718 Comparison'!$A17,' Cash Num-Den_Indi'!$A$2:$A$35,0),MATCH('1617 1718 Comparison'!OE$2,' Cash Num-Den_Indi'!$A$2:$ANL$2,0))-INDEX('1617 Data'!$A$2:$AEW$35,MATCH('1617 1718 Comparison'!$A17,'1617 Data'!$A$2:$A$35,0),MATCH('1617 1718 Comparison'!OE$2,'1617 Data'!$A$2:$AEW$2,0))</f>
        <v>#N/A</v>
      </c>
      <c r="OF17" s="440">
        <f>INDEX(' Cash Num-Den_Indi'!$A$2:$ANL$35,MATCH('1617 1718 Comparison'!$A17,' Cash Num-Den_Indi'!$A$2:$A$35,0),MATCH('1617 1718 Comparison'!OF$2,' Cash Num-Den_Indi'!$A$2:$ANL$2,0))-INDEX('1617 Data'!$A$2:$AEW$35,MATCH('1617 1718 Comparison'!$A17,'1617 Data'!$A$2:$A$35,0),MATCH('1617 1718 Comparison'!OF$2,'1617 Data'!$A$2:$AEW$2,0))</f>
        <v>1.3037545482603718E-3</v>
      </c>
      <c r="OG17" s="441" t="e">
        <f>INDEX(' Cash Num-Den_Indi'!$A$2:$ANL$35,MATCH('1617 1718 Comparison'!$A17,' Cash Num-Den_Indi'!$A$2:$A$35,0),MATCH('1617 1718 Comparison'!OG$2,' Cash Num-Den_Indi'!$A$2:$ANL$2,0))-INDEX('1617 Data'!$A$2:$AEW$35,MATCH('1617 1718 Comparison'!$A17,'1617 Data'!$A$2:$A$35,0),MATCH('1617 1718 Comparison'!OG$2,'1617 Data'!$A$2:$AEW$2,0))</f>
        <v>#N/A</v>
      </c>
      <c r="OH17" s="441" t="e">
        <f>INDEX(' Cash Num-Den_Indi'!$A$2:$ANL$35,MATCH('1617 1718 Comparison'!$A17,' Cash Num-Den_Indi'!$A$2:$A$35,0),MATCH('1617 1718 Comparison'!OH$2,' Cash Num-Den_Indi'!$A$2:$ANL$2,0))-INDEX('1617 Data'!$A$2:$AEW$35,MATCH('1617 1718 Comparison'!$A17,'1617 Data'!$A$2:$A$35,0),MATCH('1617 1718 Comparison'!OH$2,'1617 Data'!$A$2:$AEW$2,0))</f>
        <v>#N/A</v>
      </c>
      <c r="OI17" s="440">
        <f>INDEX(' Cash Num-Den_Indi'!$A$2:$ANL$35,MATCH('1617 1718 Comparison'!$A17,' Cash Num-Den_Indi'!$A$2:$A$35,0),MATCH('1617 1718 Comparison'!OI$2,' Cash Num-Den_Indi'!$A$2:$ANL$2,0))-INDEX('1617 Data'!$A$2:$AEW$35,MATCH('1617 1718 Comparison'!$A17,'1617 Data'!$A$2:$A$35,0),MATCH('1617 1718 Comparison'!OI$2,'1617 Data'!$A$2:$AEW$2,0))</f>
        <v>0</v>
      </c>
      <c r="OJ17" s="441" t="e">
        <f>INDEX(' Cash Num-Den_Indi'!$A$2:$ANL$35,MATCH('1617 1718 Comparison'!$A17,' Cash Num-Den_Indi'!$A$2:$A$35,0),MATCH('1617 1718 Comparison'!OJ$2,' Cash Num-Den_Indi'!$A$2:$ANL$2,0))-INDEX('1617 Data'!$A$2:$AEW$35,MATCH('1617 1718 Comparison'!$A17,'1617 Data'!$A$2:$A$35,0),MATCH('1617 1718 Comparison'!OJ$2,'1617 Data'!$A$2:$AEW$2,0))</f>
        <v>#N/A</v>
      </c>
      <c r="OK17" s="441" t="e">
        <f>INDEX(' Cash Num-Den_Indi'!$A$2:$ANL$35,MATCH('1617 1718 Comparison'!$A17,' Cash Num-Den_Indi'!$A$2:$A$35,0),MATCH('1617 1718 Comparison'!OK$2,' Cash Num-Den_Indi'!$A$2:$ANL$2,0))-INDEX('1617 Data'!$A$2:$AEW$35,MATCH('1617 1718 Comparison'!$A17,'1617 Data'!$A$2:$A$35,0),MATCH('1617 1718 Comparison'!OK$2,'1617 Data'!$A$2:$AEW$2,0))</f>
        <v>#N/A</v>
      </c>
      <c r="OL17" s="440">
        <f>INDEX(' Cash Num-Den_Indi'!$A$2:$ANL$35,MATCH('1617 1718 Comparison'!$A17,' Cash Num-Den_Indi'!$A$2:$A$35,0),MATCH('1617 1718 Comparison'!OL$2,' Cash Num-Den_Indi'!$A$2:$ANL$2,0))-INDEX('1617 Data'!$A$2:$AEW$35,MATCH('1617 1718 Comparison'!$A17,'1617 Data'!$A$2:$A$35,0),MATCH('1617 1718 Comparison'!OL$2,'1617 Data'!$A$2:$AEW$2,0))</f>
        <v>0</v>
      </c>
      <c r="OM17" s="441" t="e">
        <f>INDEX(' Cash Num-Den_Indi'!$A$2:$ANL$35,MATCH('1617 1718 Comparison'!$A17,' Cash Num-Den_Indi'!$A$2:$A$35,0),MATCH('1617 1718 Comparison'!OM$2,' Cash Num-Den_Indi'!$A$2:$ANL$2,0))-INDEX('1617 Data'!$A$2:$AEW$35,MATCH('1617 1718 Comparison'!$A17,'1617 Data'!$A$2:$A$35,0),MATCH('1617 1718 Comparison'!OM$2,'1617 Data'!$A$2:$AEW$2,0))</f>
        <v>#N/A</v>
      </c>
      <c r="ON17" s="441" t="e">
        <f>INDEX(' Cash Num-Den_Indi'!$A$2:$ANL$35,MATCH('1617 1718 Comparison'!$A17,' Cash Num-Den_Indi'!$A$2:$A$35,0),MATCH('1617 1718 Comparison'!ON$2,' Cash Num-Den_Indi'!$A$2:$ANL$2,0))-INDEX('1617 Data'!$A$2:$AEW$35,MATCH('1617 1718 Comparison'!$A17,'1617 Data'!$A$2:$A$35,0),MATCH('1617 1718 Comparison'!ON$2,'1617 Data'!$A$2:$AEW$2,0))</f>
        <v>#N/A</v>
      </c>
      <c r="OO17" s="440">
        <f>INDEX(' Cash Num-Den_Indi'!$A$2:$ANL$35,MATCH('1617 1718 Comparison'!$A17,' Cash Num-Den_Indi'!$A$2:$A$35,0),MATCH('1617 1718 Comparison'!OO$2,' Cash Num-Den_Indi'!$A$2:$ANL$2,0))-INDEX('1617 Data'!$A$2:$AEW$35,MATCH('1617 1718 Comparison'!$A17,'1617 Data'!$A$2:$A$35,0),MATCH('1617 1718 Comparison'!OO$2,'1617 Data'!$A$2:$AEW$2,0))</f>
        <v>0</v>
      </c>
      <c r="OP17" s="441" t="e">
        <f>INDEX(' Cash Num-Den_Indi'!$A$2:$ANL$35,MATCH('1617 1718 Comparison'!$A17,' Cash Num-Den_Indi'!$A$2:$A$35,0),MATCH('1617 1718 Comparison'!OP$2,' Cash Num-Den_Indi'!$A$2:$ANL$2,0))-INDEX('1617 Data'!$A$2:$AEW$35,MATCH('1617 1718 Comparison'!$A17,'1617 Data'!$A$2:$A$35,0),MATCH('1617 1718 Comparison'!OP$2,'1617 Data'!$A$2:$AEW$2,0))</f>
        <v>#N/A</v>
      </c>
      <c r="OQ17" s="441" t="e">
        <f>INDEX(' Cash Num-Den_Indi'!$A$2:$ANL$35,MATCH('1617 1718 Comparison'!$A17,' Cash Num-Den_Indi'!$A$2:$A$35,0),MATCH('1617 1718 Comparison'!OQ$2,' Cash Num-Den_Indi'!$A$2:$ANL$2,0))-INDEX('1617 Data'!$A$2:$AEW$35,MATCH('1617 1718 Comparison'!$A17,'1617 Data'!$A$2:$A$35,0),MATCH('1617 1718 Comparison'!OQ$2,'1617 Data'!$A$2:$AEW$2,0))</f>
        <v>#N/A</v>
      </c>
      <c r="OR17" s="441" t="e">
        <f>INDEX(' Cash Num-Den_Indi'!$A$2:$ANL$35,MATCH('1617 1718 Comparison'!$A17,' Cash Num-Den_Indi'!$A$2:$A$35,0),MATCH('1617 1718 Comparison'!OR$2,' Cash Num-Den_Indi'!$A$2:$ANL$2,0))-INDEX('1617 Data'!$A$2:$AEW$35,MATCH('1617 1718 Comparison'!$A17,'1617 Data'!$A$2:$A$35,0),MATCH('1617 1718 Comparison'!OR$2,'1617 Data'!$A$2:$AEW$2,0))</f>
        <v>#N/A</v>
      </c>
      <c r="OS17" s="441" t="e">
        <f>INDEX(' Cash Num-Den_Indi'!$A$2:$ANL$35,MATCH('1617 1718 Comparison'!$A17,' Cash Num-Den_Indi'!$A$2:$A$35,0),MATCH('1617 1718 Comparison'!OS$2,' Cash Num-Den_Indi'!$A$2:$ANL$2,0))-INDEX('1617 Data'!$A$2:$AEW$35,MATCH('1617 1718 Comparison'!$A17,'1617 Data'!$A$2:$A$35,0),MATCH('1617 1718 Comparison'!OS$2,'1617 Data'!$A$2:$AEW$2,0))</f>
        <v>#N/A</v>
      </c>
      <c r="OT17" s="441" t="e">
        <f>INDEX(' Cash Num-Den_Indi'!$A$2:$ANL$35,MATCH('1617 1718 Comparison'!$A17,' Cash Num-Den_Indi'!$A$2:$A$35,0),MATCH('1617 1718 Comparison'!OT$2,' Cash Num-Den_Indi'!$A$2:$ANL$2,0))-INDEX('1617 Data'!$A$2:$AEW$35,MATCH('1617 1718 Comparison'!$A17,'1617 Data'!$A$2:$A$35,0),MATCH('1617 1718 Comparison'!OT$2,'1617 Data'!$A$2:$AEW$2,0))</f>
        <v>#N/A</v>
      </c>
      <c r="OU17" s="440">
        <f>INDEX(' Cash Num-Den_Indi'!$A$2:$ANL$35,MATCH('1617 1718 Comparison'!$A17,' Cash Num-Den_Indi'!$A$2:$A$35,0),MATCH('1617 1718 Comparison'!OU$2,' Cash Num-Den_Indi'!$A$2:$ANL$2,0))-INDEX('1617 Data'!$A$2:$AEW$35,MATCH('1617 1718 Comparison'!$A17,'1617 Data'!$A$2:$A$35,0),MATCH('1617 1718 Comparison'!OU$2,'1617 Data'!$A$2:$AEW$2,0))</f>
        <v>0</v>
      </c>
      <c r="OV17" s="441" t="e">
        <f>INDEX(' Cash Num-Den_Indi'!$A$2:$ANL$35,MATCH('1617 1718 Comparison'!$A17,' Cash Num-Den_Indi'!$A$2:$A$35,0),MATCH('1617 1718 Comparison'!OV$2,' Cash Num-Den_Indi'!$A$2:$ANL$2,0))-INDEX('1617 Data'!$A$2:$AEW$35,MATCH('1617 1718 Comparison'!$A17,'1617 Data'!$A$2:$A$35,0),MATCH('1617 1718 Comparison'!OV$2,'1617 Data'!$A$2:$AEW$2,0))</f>
        <v>#N/A</v>
      </c>
      <c r="OW17" s="441" t="e">
        <f>INDEX(' Cash Num-Den_Indi'!$A$2:$ANL$35,MATCH('1617 1718 Comparison'!$A17,' Cash Num-Den_Indi'!$A$2:$A$35,0),MATCH('1617 1718 Comparison'!OW$2,' Cash Num-Den_Indi'!$A$2:$ANL$2,0))-INDEX('1617 Data'!$A$2:$AEW$35,MATCH('1617 1718 Comparison'!$A17,'1617 Data'!$A$2:$A$35,0),MATCH('1617 1718 Comparison'!OW$2,'1617 Data'!$A$2:$AEW$2,0))</f>
        <v>#N/A</v>
      </c>
      <c r="OX17" s="440">
        <f>INDEX(' Cash Num-Den_Indi'!$A$2:$ANL$35,MATCH('1617 1718 Comparison'!$A17,' Cash Num-Den_Indi'!$A$2:$A$35,0),MATCH('1617 1718 Comparison'!OX$2,' Cash Num-Den_Indi'!$A$2:$ANL$2,0))-INDEX('1617 Data'!$A$2:$AEW$35,MATCH('1617 1718 Comparison'!$A17,'1617 Data'!$A$2:$A$35,0),MATCH('1617 1718 Comparison'!OX$2,'1617 Data'!$A$2:$AEW$2,0))</f>
        <v>0</v>
      </c>
      <c r="OY17" s="441" t="e">
        <f>INDEX(' Cash Num-Den_Indi'!$A$2:$ANL$35,MATCH('1617 1718 Comparison'!$A17,' Cash Num-Den_Indi'!$A$2:$A$35,0),MATCH('1617 1718 Comparison'!OY$2,' Cash Num-Den_Indi'!$A$2:$ANL$2,0))-INDEX('1617 Data'!$A$2:$AEW$35,MATCH('1617 1718 Comparison'!$A17,'1617 Data'!$A$2:$A$35,0),MATCH('1617 1718 Comparison'!OY$2,'1617 Data'!$A$2:$AEW$2,0))</f>
        <v>#N/A</v>
      </c>
      <c r="OZ17" s="441" t="e">
        <f>INDEX(' Cash Num-Den_Indi'!$A$2:$ANL$35,MATCH('1617 1718 Comparison'!$A17,' Cash Num-Den_Indi'!$A$2:$A$35,0),MATCH('1617 1718 Comparison'!OZ$2,' Cash Num-Den_Indi'!$A$2:$ANL$2,0))-INDEX('1617 Data'!$A$2:$AEW$35,MATCH('1617 1718 Comparison'!$A17,'1617 Data'!$A$2:$A$35,0),MATCH('1617 1718 Comparison'!OZ$2,'1617 Data'!$A$2:$AEW$2,0))</f>
        <v>#N/A</v>
      </c>
      <c r="PA17" s="440">
        <f>INDEX(' Cash Num-Den_Indi'!$A$2:$ANL$35,MATCH('1617 1718 Comparison'!$A17,' Cash Num-Den_Indi'!$A$2:$A$35,0),MATCH('1617 1718 Comparison'!PA$2,' Cash Num-Den_Indi'!$A$2:$ANL$2,0))-INDEX('1617 Data'!$A$2:$AEW$35,MATCH('1617 1718 Comparison'!$A17,'1617 Data'!$A$2:$A$35,0),MATCH('1617 1718 Comparison'!PA$2,'1617 Data'!$A$2:$AEW$2,0))</f>
        <v>0</v>
      </c>
      <c r="PB17" s="441" t="e">
        <f>INDEX(' Cash Num-Den_Indi'!$A$2:$ANL$35,MATCH('1617 1718 Comparison'!$A17,' Cash Num-Den_Indi'!$A$2:$A$35,0),MATCH('1617 1718 Comparison'!PB$2,' Cash Num-Den_Indi'!$A$2:$ANL$2,0))-INDEX('1617 Data'!$A$2:$AEW$35,MATCH('1617 1718 Comparison'!$A17,'1617 Data'!$A$2:$A$35,0),MATCH('1617 1718 Comparison'!PB$2,'1617 Data'!$A$2:$AEW$2,0))</f>
        <v>#N/A</v>
      </c>
      <c r="PC17" s="441" t="e">
        <f>INDEX(' Cash Num-Den_Indi'!$A$2:$ANL$35,MATCH('1617 1718 Comparison'!$A17,' Cash Num-Den_Indi'!$A$2:$A$35,0),MATCH('1617 1718 Comparison'!PC$2,' Cash Num-Den_Indi'!$A$2:$ANL$2,0))-INDEX('1617 Data'!$A$2:$AEW$35,MATCH('1617 1718 Comparison'!$A17,'1617 Data'!$A$2:$A$35,0),MATCH('1617 1718 Comparison'!PC$2,'1617 Data'!$A$2:$AEW$2,0))</f>
        <v>#N/A</v>
      </c>
      <c r="PD17" s="440">
        <f>INDEX(' Cash Num-Den_Indi'!$A$2:$ANL$35,MATCH('1617 1718 Comparison'!$A17,' Cash Num-Den_Indi'!$A$2:$A$35,0),MATCH('1617 1718 Comparison'!PD$2,' Cash Num-Den_Indi'!$A$2:$ANL$2,0))-INDEX('1617 Data'!$A$2:$AEW$35,MATCH('1617 1718 Comparison'!$A17,'1617 Data'!$A$2:$A$35,0),MATCH('1617 1718 Comparison'!PD$2,'1617 Data'!$A$2:$AEW$2,0))</f>
        <v>0</v>
      </c>
      <c r="PE17" s="441" t="e">
        <f>INDEX(' Cash Num-Den_Indi'!$A$2:$ANL$35,MATCH('1617 1718 Comparison'!$A17,' Cash Num-Den_Indi'!$A$2:$A$35,0),MATCH('1617 1718 Comparison'!PE$2,' Cash Num-Den_Indi'!$A$2:$ANL$2,0))-INDEX('1617 Data'!$A$2:$AEW$35,MATCH('1617 1718 Comparison'!$A17,'1617 Data'!$A$2:$A$35,0),MATCH('1617 1718 Comparison'!PE$2,'1617 Data'!$A$2:$AEW$2,0))</f>
        <v>#N/A</v>
      </c>
      <c r="PF17" s="441" t="e">
        <f>INDEX(' Cash Num-Den_Indi'!$A$2:$ANL$35,MATCH('1617 1718 Comparison'!$A17,' Cash Num-Den_Indi'!$A$2:$A$35,0),MATCH('1617 1718 Comparison'!PF$2,' Cash Num-Den_Indi'!$A$2:$ANL$2,0))-INDEX('1617 Data'!$A$2:$AEW$35,MATCH('1617 1718 Comparison'!$A17,'1617 Data'!$A$2:$A$35,0),MATCH('1617 1718 Comparison'!PF$2,'1617 Data'!$A$2:$AEW$2,0))</f>
        <v>#N/A</v>
      </c>
      <c r="PG17" s="440">
        <f>INDEX(' Cash Num-Den_Indi'!$A$2:$ANL$35,MATCH('1617 1718 Comparison'!$A17,' Cash Num-Den_Indi'!$A$2:$A$35,0),MATCH('1617 1718 Comparison'!PG$2,' Cash Num-Den_Indi'!$A$2:$ANL$2,0))-INDEX('1617 Data'!$A$2:$AEW$35,MATCH('1617 1718 Comparison'!$A17,'1617 Data'!$A$2:$A$35,0),MATCH('1617 1718 Comparison'!PG$2,'1617 Data'!$A$2:$AEW$2,0))</f>
        <v>0</v>
      </c>
      <c r="PH17" s="441" t="e">
        <f>INDEX(' Cash Num-Den_Indi'!$A$2:$ANL$35,MATCH('1617 1718 Comparison'!$A17,' Cash Num-Den_Indi'!$A$2:$A$35,0),MATCH('1617 1718 Comparison'!PH$2,' Cash Num-Den_Indi'!$A$2:$ANL$2,0))-INDEX('1617 Data'!$A$2:$AEW$35,MATCH('1617 1718 Comparison'!$A17,'1617 Data'!$A$2:$A$35,0),MATCH('1617 1718 Comparison'!PH$2,'1617 Data'!$A$2:$AEW$2,0))</f>
        <v>#N/A</v>
      </c>
      <c r="PI17" s="441" t="e">
        <f>INDEX(' Cash Num-Den_Indi'!$A$2:$ANL$35,MATCH('1617 1718 Comparison'!$A17,' Cash Num-Den_Indi'!$A$2:$A$35,0),MATCH('1617 1718 Comparison'!PI$2,' Cash Num-Den_Indi'!$A$2:$ANL$2,0))-INDEX('1617 Data'!$A$2:$AEW$35,MATCH('1617 1718 Comparison'!$A17,'1617 Data'!$A$2:$A$35,0),MATCH('1617 1718 Comparison'!PI$2,'1617 Data'!$A$2:$AEW$2,0))</f>
        <v>#N/A</v>
      </c>
      <c r="PJ17" s="440">
        <f>INDEX(' Cash Num-Den_Indi'!$A$2:$ANL$35,MATCH('1617 1718 Comparison'!$A17,' Cash Num-Den_Indi'!$A$2:$A$35,0),MATCH('1617 1718 Comparison'!PJ$2,' Cash Num-Den_Indi'!$A$2:$ANL$2,0))-INDEX('1617 Data'!$A$2:$AEW$35,MATCH('1617 1718 Comparison'!$A17,'1617 Data'!$A$2:$A$35,0),MATCH('1617 1718 Comparison'!PJ$2,'1617 Data'!$A$2:$AEW$2,0))</f>
        <v>0</v>
      </c>
      <c r="PK17" s="441" t="e">
        <f>INDEX(' Cash Num-Den_Indi'!$A$2:$ANL$35,MATCH('1617 1718 Comparison'!$A17,' Cash Num-Den_Indi'!$A$2:$A$35,0),MATCH('1617 1718 Comparison'!PK$2,' Cash Num-Den_Indi'!$A$2:$ANL$2,0))-INDEX('1617 Data'!$A$2:$AEW$35,MATCH('1617 1718 Comparison'!$A17,'1617 Data'!$A$2:$A$35,0),MATCH('1617 1718 Comparison'!PK$2,'1617 Data'!$A$2:$AEW$2,0))</f>
        <v>#N/A</v>
      </c>
      <c r="PL17" s="441" t="e">
        <f>INDEX(' Cash Num-Den_Indi'!$A$2:$ANL$35,MATCH('1617 1718 Comparison'!$A17,' Cash Num-Den_Indi'!$A$2:$A$35,0),MATCH('1617 1718 Comparison'!PL$2,' Cash Num-Den_Indi'!$A$2:$ANL$2,0))-INDEX('1617 Data'!$A$2:$AEW$35,MATCH('1617 1718 Comparison'!$A17,'1617 Data'!$A$2:$A$35,0),MATCH('1617 1718 Comparison'!PL$2,'1617 Data'!$A$2:$AEW$2,0))</f>
        <v>#N/A</v>
      </c>
      <c r="PM17" s="440">
        <f>INDEX(' Cash Num-Den_Indi'!$A$2:$ANL$35,MATCH('1617 1718 Comparison'!$A17,' Cash Num-Den_Indi'!$A$2:$A$35,0),MATCH('1617 1718 Comparison'!PM$2,' Cash Num-Den_Indi'!$A$2:$ANL$2,0))-INDEX('1617 Data'!$A$2:$AEW$35,MATCH('1617 1718 Comparison'!$A17,'1617 Data'!$A$2:$A$35,0),MATCH('1617 1718 Comparison'!PM$2,'1617 Data'!$A$2:$AEW$2,0))</f>
        <v>0</v>
      </c>
      <c r="PN17" s="441" t="e">
        <f>INDEX(' Cash Num-Den_Indi'!$A$2:$ANL$35,MATCH('1617 1718 Comparison'!$A17,' Cash Num-Den_Indi'!$A$2:$A$35,0),MATCH('1617 1718 Comparison'!PN$2,' Cash Num-Den_Indi'!$A$2:$ANL$2,0))-INDEX('1617 Data'!$A$2:$AEW$35,MATCH('1617 1718 Comparison'!$A17,'1617 Data'!$A$2:$A$35,0),MATCH('1617 1718 Comparison'!PN$2,'1617 Data'!$A$2:$AEW$2,0))</f>
        <v>#N/A</v>
      </c>
      <c r="PO17" s="441" t="e">
        <f>INDEX(' Cash Num-Den_Indi'!$A$2:$ANL$35,MATCH('1617 1718 Comparison'!$A17,' Cash Num-Den_Indi'!$A$2:$A$35,0),MATCH('1617 1718 Comparison'!PO$2,' Cash Num-Den_Indi'!$A$2:$ANL$2,0))-INDEX('1617 Data'!$A$2:$AEW$35,MATCH('1617 1718 Comparison'!$A17,'1617 Data'!$A$2:$A$35,0),MATCH('1617 1718 Comparison'!PO$2,'1617 Data'!$A$2:$AEW$2,0))</f>
        <v>#N/A</v>
      </c>
      <c r="PP17" s="440" t="e">
        <f>INDEX(' Cash Num-Den_Indi'!$A$2:$ANL$35,MATCH('1617 1718 Comparison'!$A17,' Cash Num-Den_Indi'!$A$2:$A$35,0),MATCH('1617 1718 Comparison'!PP$2,' Cash Num-Den_Indi'!$A$2:$ANL$2,0))-INDEX('1617 Data'!$A$2:$AEW$35,MATCH('1617 1718 Comparison'!$A17,'1617 Data'!$A$2:$A$35,0),MATCH('1617 1718 Comparison'!PP$2,'1617 Data'!$A$2:$AEW$2,0))</f>
        <v>#N/A</v>
      </c>
      <c r="PQ17" s="441" t="e">
        <f>INDEX(' Cash Num-Den_Indi'!$A$2:$ANL$35,MATCH('1617 1718 Comparison'!$A17,' Cash Num-Den_Indi'!$A$2:$A$35,0),MATCH('1617 1718 Comparison'!PQ$2,' Cash Num-Den_Indi'!$A$2:$ANL$2,0))-INDEX('1617 Data'!$A$2:$AEW$35,MATCH('1617 1718 Comparison'!$A17,'1617 Data'!$A$2:$A$35,0),MATCH('1617 1718 Comparison'!PQ$2,'1617 Data'!$A$2:$AEW$2,0))</f>
        <v>#N/A</v>
      </c>
      <c r="PR17" s="441" t="e">
        <f>INDEX(' Cash Num-Den_Indi'!$A$2:$ANL$35,MATCH('1617 1718 Comparison'!$A17,' Cash Num-Den_Indi'!$A$2:$A$35,0),MATCH('1617 1718 Comparison'!PR$2,' Cash Num-Den_Indi'!$A$2:$ANL$2,0))-INDEX('1617 Data'!$A$2:$AEW$35,MATCH('1617 1718 Comparison'!$A17,'1617 Data'!$A$2:$A$35,0),MATCH('1617 1718 Comparison'!PR$2,'1617 Data'!$A$2:$AEW$2,0))</f>
        <v>#N/A</v>
      </c>
      <c r="PS17" s="440">
        <f>INDEX(' Cash Num-Den_Indi'!$A$2:$ANL$35,MATCH('1617 1718 Comparison'!$A17,' Cash Num-Den_Indi'!$A$2:$A$35,0),MATCH('1617 1718 Comparison'!PS$2,' Cash Num-Den_Indi'!$A$2:$ANL$2,0))-INDEX('1617 Data'!$A$2:$AEW$35,MATCH('1617 1718 Comparison'!$A17,'1617 Data'!$A$2:$A$35,0),MATCH('1617 1718 Comparison'!PS$2,'1617 Data'!$A$2:$AEW$2,0))</f>
        <v>0</v>
      </c>
      <c r="PT17" s="440">
        <f>INDEX(' Cash Num-Den_Indi'!$A$2:$ANL$35,MATCH('1617 1718 Comparison'!$A17,' Cash Num-Den_Indi'!$A$2:$A$35,0),MATCH('1617 1718 Comparison'!PT$2,' Cash Num-Den_Indi'!$A$2:$ANL$2,0))-INDEX('1617 Data'!$A$2:$AEW$35,MATCH('1617 1718 Comparison'!$A17,'1617 Data'!$A$2:$A$35,0),MATCH('1617 1718 Comparison'!PT$2,'1617 Data'!$A$2:$AEW$2,0))</f>
        <v>0</v>
      </c>
      <c r="PU17" s="440">
        <f>INDEX(' Cash Num-Den_Indi'!$A$2:$ANL$35,MATCH('1617 1718 Comparison'!$A17,' Cash Num-Den_Indi'!$A$2:$A$35,0),MATCH('1617 1718 Comparison'!PU$2,' Cash Num-Den_Indi'!$A$2:$ANL$2,0))-INDEX('1617 Data'!$A$2:$AEW$35,MATCH('1617 1718 Comparison'!$A17,'1617 Data'!$A$2:$A$35,0),MATCH('1617 1718 Comparison'!PU$2,'1617 Data'!$A$2:$AEW$2,0))</f>
        <v>0</v>
      </c>
      <c r="PV17" s="440">
        <f>INDEX(' Cash Num-Den_Indi'!$A$2:$ANL$35,MATCH('1617 1718 Comparison'!$A17,' Cash Num-Den_Indi'!$A$2:$A$35,0),MATCH('1617 1718 Comparison'!PV$2,' Cash Num-Den_Indi'!$A$2:$ANL$2,0))-INDEX('1617 Data'!$A$2:$AEW$35,MATCH('1617 1718 Comparison'!$A17,'1617 Data'!$A$2:$A$35,0),MATCH('1617 1718 Comparison'!PV$2,'1617 Data'!$A$2:$AEW$2,0))</f>
        <v>0</v>
      </c>
      <c r="PW17" s="440">
        <f>INDEX(' Cash Num-Den_Indi'!$A$2:$ANL$35,MATCH('1617 1718 Comparison'!$A17,' Cash Num-Den_Indi'!$A$2:$A$35,0),MATCH('1617 1718 Comparison'!PW$2,' Cash Num-Den_Indi'!$A$2:$ANL$2,0))-INDEX('1617 Data'!$A$2:$AEW$35,MATCH('1617 1718 Comparison'!$A17,'1617 Data'!$A$2:$A$35,0),MATCH('1617 1718 Comparison'!PW$2,'1617 Data'!$A$2:$AEW$2,0))</f>
        <v>0</v>
      </c>
      <c r="PX17" s="440">
        <f>INDEX(' Cash Num-Den_Indi'!$A$2:$ANL$35,MATCH('1617 1718 Comparison'!$A17,' Cash Num-Den_Indi'!$A$2:$A$35,0),MATCH('1617 1718 Comparison'!PX$2,' Cash Num-Den_Indi'!$A$2:$ANL$2,0))-INDEX('1617 Data'!$A$2:$AEW$35,MATCH('1617 1718 Comparison'!$A17,'1617 Data'!$A$2:$A$35,0),MATCH('1617 1718 Comparison'!PX$2,'1617 Data'!$A$2:$AEW$2,0))</f>
        <v>0</v>
      </c>
      <c r="PY17" s="440">
        <f>INDEX(' Cash Num-Den_Indi'!$A$2:$ANL$35,MATCH('1617 1718 Comparison'!$A17,' Cash Num-Den_Indi'!$A$2:$A$35,0),MATCH('1617 1718 Comparison'!PY$2,' Cash Num-Den_Indi'!$A$2:$ANL$2,0))-INDEX('1617 Data'!$A$2:$AEW$35,MATCH('1617 1718 Comparison'!$A17,'1617 Data'!$A$2:$A$35,0),MATCH('1617 1718 Comparison'!PY$2,'1617 Data'!$A$2:$AEW$2,0))</f>
        <v>0</v>
      </c>
      <c r="PZ17" s="440">
        <f>INDEX(' Cash Num-Den_Indi'!$A$2:$ANL$35,MATCH('1617 1718 Comparison'!$A17,' Cash Num-Den_Indi'!$A$2:$A$35,0),MATCH('1617 1718 Comparison'!PZ$2,' Cash Num-Den_Indi'!$A$2:$ANL$2,0))-INDEX('1617 Data'!$A$2:$AEW$35,MATCH('1617 1718 Comparison'!$A17,'1617 Data'!$A$2:$A$35,0),MATCH('1617 1718 Comparison'!PZ$2,'1617 Data'!$A$2:$AEW$2,0))</f>
        <v>0</v>
      </c>
      <c r="QA17" s="440">
        <f>INDEX(' Cash Num-Den_Indi'!$A$2:$ANL$35,MATCH('1617 1718 Comparison'!$A17,' Cash Num-Den_Indi'!$A$2:$A$35,0),MATCH('1617 1718 Comparison'!QA$2,' Cash Num-Den_Indi'!$A$2:$ANL$2,0))-INDEX('1617 Data'!$A$2:$AEW$35,MATCH('1617 1718 Comparison'!$A17,'1617 Data'!$A$2:$A$35,0),MATCH('1617 1718 Comparison'!QA$2,'1617 Data'!$A$2:$AEW$2,0))</f>
        <v>0</v>
      </c>
      <c r="QB17" s="440">
        <f>INDEX(' Cash Num-Den_Indi'!$A$2:$ANL$35,MATCH('1617 1718 Comparison'!$A17,' Cash Num-Den_Indi'!$A$2:$A$35,0),MATCH('1617 1718 Comparison'!QB$2,' Cash Num-Den_Indi'!$A$2:$ANL$2,0))-INDEX('1617 Data'!$A$2:$AEW$35,MATCH('1617 1718 Comparison'!$A17,'1617 Data'!$A$2:$A$35,0),MATCH('1617 1718 Comparison'!QB$2,'1617 Data'!$A$2:$AEW$2,0))</f>
        <v>0</v>
      </c>
      <c r="QC17" s="440">
        <f>INDEX(' Cash Num-Den_Indi'!$A$2:$ANL$35,MATCH('1617 1718 Comparison'!$A17,' Cash Num-Den_Indi'!$A$2:$A$35,0),MATCH('1617 1718 Comparison'!QC$2,' Cash Num-Den_Indi'!$A$2:$ANL$2,0))-INDEX('1617 Data'!$A$2:$AEW$35,MATCH('1617 1718 Comparison'!$A17,'1617 Data'!$A$2:$A$35,0),MATCH('1617 1718 Comparison'!QC$2,'1617 Data'!$A$2:$AEW$2,0))</f>
        <v>0</v>
      </c>
      <c r="QD17" s="440">
        <f>INDEX(' Cash Num-Den_Indi'!$A$2:$ANL$35,MATCH('1617 1718 Comparison'!$A17,' Cash Num-Den_Indi'!$A$2:$A$35,0),MATCH('1617 1718 Comparison'!QD$2,' Cash Num-Den_Indi'!$A$2:$ANL$2,0))-INDEX('1617 Data'!$A$2:$AEW$35,MATCH('1617 1718 Comparison'!$A17,'1617 Data'!$A$2:$A$35,0),MATCH('1617 1718 Comparison'!QD$2,'1617 Data'!$A$2:$AEW$2,0))</f>
        <v>0</v>
      </c>
      <c r="QE17" s="440">
        <f>INDEX(' Cash Num-Den_Indi'!$A$2:$ANL$35,MATCH('1617 1718 Comparison'!$A17,' Cash Num-Den_Indi'!$A$2:$A$35,0),MATCH('1617 1718 Comparison'!QE$2,' Cash Num-Den_Indi'!$A$2:$ANL$2,0))-INDEX('1617 Data'!$A$2:$AEW$35,MATCH('1617 1718 Comparison'!$A17,'1617 Data'!$A$2:$A$35,0),MATCH('1617 1718 Comparison'!QE$2,'1617 Data'!$A$2:$AEW$2,0))</f>
        <v>0</v>
      </c>
      <c r="QF17" s="440">
        <f>INDEX(' Cash Num-Den_Indi'!$A$2:$ANL$35,MATCH('1617 1718 Comparison'!$A17,' Cash Num-Den_Indi'!$A$2:$A$35,0),MATCH('1617 1718 Comparison'!QF$2,' Cash Num-Den_Indi'!$A$2:$ANL$2,0))-INDEX('1617 Data'!$A$2:$AEW$35,MATCH('1617 1718 Comparison'!$A17,'1617 Data'!$A$2:$A$35,0),MATCH('1617 1718 Comparison'!QF$2,'1617 Data'!$A$2:$AEW$2,0))</f>
        <v>0</v>
      </c>
      <c r="QG17" s="440">
        <f>INDEX(' Cash Num-Den_Indi'!$A$2:$ANL$35,MATCH('1617 1718 Comparison'!$A17,' Cash Num-Den_Indi'!$A$2:$A$35,0),MATCH('1617 1718 Comparison'!QG$2,' Cash Num-Den_Indi'!$A$2:$ANL$2,0))-INDEX('1617 Data'!$A$2:$AEW$35,MATCH('1617 1718 Comparison'!$A17,'1617 Data'!$A$2:$A$35,0),MATCH('1617 1718 Comparison'!QG$2,'1617 Data'!$A$2:$AEW$2,0))</f>
        <v>0</v>
      </c>
      <c r="QH17" s="440">
        <f>INDEX(' Cash Num-Den_Indi'!$A$2:$ANL$35,MATCH('1617 1718 Comparison'!$A17,' Cash Num-Den_Indi'!$A$2:$A$35,0),MATCH('1617 1718 Comparison'!QH$2,' Cash Num-Den_Indi'!$A$2:$ANL$2,0))-INDEX('1617 Data'!$A$2:$AEW$35,MATCH('1617 1718 Comparison'!$A17,'1617 Data'!$A$2:$A$35,0),MATCH('1617 1718 Comparison'!QH$2,'1617 Data'!$A$2:$AEW$2,0))</f>
        <v>0</v>
      </c>
      <c r="QI17" s="440">
        <f>INDEX(' Cash Num-Den_Indi'!$A$2:$ANL$35,MATCH('1617 1718 Comparison'!$A17,' Cash Num-Den_Indi'!$A$2:$A$35,0),MATCH('1617 1718 Comparison'!QI$2,' Cash Num-Den_Indi'!$A$2:$ANL$2,0))-INDEX('1617 Data'!$A$2:$AEW$35,MATCH('1617 1718 Comparison'!$A17,'1617 Data'!$A$2:$A$35,0),MATCH('1617 1718 Comparison'!QI$2,'1617 Data'!$A$2:$AEW$2,0))</f>
        <v>0</v>
      </c>
      <c r="QJ17" s="440">
        <f>INDEX(' Cash Num-Den_Indi'!$A$2:$ANL$35,MATCH('1617 1718 Comparison'!$A17,' Cash Num-Den_Indi'!$A$2:$A$35,0),MATCH('1617 1718 Comparison'!QJ$2,' Cash Num-Den_Indi'!$A$2:$ANL$2,0))-INDEX('1617 Data'!$A$2:$AEW$35,MATCH('1617 1718 Comparison'!$A17,'1617 Data'!$A$2:$A$35,0),MATCH('1617 1718 Comparison'!QJ$2,'1617 Data'!$A$2:$AEW$2,0))</f>
        <v>0</v>
      </c>
      <c r="QK17" s="440">
        <f>INDEX(' Cash Num-Den_Indi'!$A$2:$ANL$35,MATCH('1617 1718 Comparison'!$A17,' Cash Num-Den_Indi'!$A$2:$A$35,0),MATCH('1617 1718 Comparison'!QK$2,' Cash Num-Den_Indi'!$A$2:$ANL$2,0))-INDEX('1617 Data'!$A$2:$AEW$35,MATCH('1617 1718 Comparison'!$A17,'1617 Data'!$A$2:$A$35,0),MATCH('1617 1718 Comparison'!QK$2,'1617 Data'!$A$2:$AEW$2,0))</f>
        <v>0</v>
      </c>
      <c r="QL17" s="440">
        <f>INDEX(' Cash Num-Den_Indi'!$A$2:$ANL$35,MATCH('1617 1718 Comparison'!$A17,' Cash Num-Den_Indi'!$A$2:$A$35,0),MATCH('1617 1718 Comparison'!QL$2,' Cash Num-Den_Indi'!$A$2:$ANL$2,0))-INDEX('1617 Data'!$A$2:$AEW$35,MATCH('1617 1718 Comparison'!$A17,'1617 Data'!$A$2:$A$35,0),MATCH('1617 1718 Comparison'!QL$2,'1617 Data'!$A$2:$AEW$2,0))</f>
        <v>0</v>
      </c>
      <c r="QM17" s="440">
        <f>INDEX(' Cash Num-Den_Indi'!$A$2:$ANL$35,MATCH('1617 1718 Comparison'!$A17,' Cash Num-Den_Indi'!$A$2:$A$35,0),MATCH('1617 1718 Comparison'!QM$2,' Cash Num-Den_Indi'!$A$2:$ANL$2,0))-INDEX('1617 Data'!$A$2:$AEW$35,MATCH('1617 1718 Comparison'!$A17,'1617 Data'!$A$2:$A$35,0),MATCH('1617 1718 Comparison'!QM$2,'1617 Data'!$A$2:$AEW$2,0))</f>
        <v>0</v>
      </c>
      <c r="QN17" s="441" t="e">
        <f>INDEX(' Cash Num-Den_Indi'!$A$2:$ANL$35,MATCH('1617 1718 Comparison'!$A17,' Cash Num-Den_Indi'!$A$2:$A$35,0),MATCH('1617 1718 Comparison'!QN$2,' Cash Num-Den_Indi'!$A$2:$ANL$2,0))-INDEX('1617 Data'!$A$2:$AEW$35,MATCH('1617 1718 Comparison'!$A17,'1617 Data'!$A$2:$A$35,0),MATCH('1617 1718 Comparison'!QN$2,'1617 Data'!$A$2:$AEW$2,0))</f>
        <v>#N/A</v>
      </c>
      <c r="QO17" s="441" t="e">
        <f>INDEX(' Cash Num-Den_Indi'!$A$2:$ANL$35,MATCH('1617 1718 Comparison'!$A17,' Cash Num-Den_Indi'!$A$2:$A$35,0),MATCH('1617 1718 Comparison'!QO$2,' Cash Num-Den_Indi'!$A$2:$ANL$2,0))-INDEX('1617 Data'!$A$2:$AEW$35,MATCH('1617 1718 Comparison'!$A17,'1617 Data'!$A$2:$A$35,0),MATCH('1617 1718 Comparison'!QO$2,'1617 Data'!$A$2:$AEW$2,0))</f>
        <v>#N/A</v>
      </c>
      <c r="QP17" s="441" t="e">
        <f>INDEX(' Cash Num-Den_Indi'!$A$2:$ANL$35,MATCH('1617 1718 Comparison'!$A17,' Cash Num-Den_Indi'!$A$2:$A$35,0),MATCH('1617 1718 Comparison'!QP$2,' Cash Num-Den_Indi'!$A$2:$ANL$2,0))-INDEX('1617 Data'!$A$2:$AEW$35,MATCH('1617 1718 Comparison'!$A17,'1617 Data'!$A$2:$A$35,0),MATCH('1617 1718 Comparison'!QP$2,'1617 Data'!$A$2:$AEW$2,0))</f>
        <v>#N/A</v>
      </c>
      <c r="QQ17" s="440">
        <f>INDEX(' Cash Num-Den_Indi'!$A$2:$ANL$35,MATCH('1617 1718 Comparison'!$A17,' Cash Num-Den_Indi'!$A$2:$A$35,0),MATCH('1617 1718 Comparison'!QQ$2,' Cash Num-Den_Indi'!$A$2:$ANL$2,0))-INDEX('1617 Data'!$A$2:$AEW$35,MATCH('1617 1718 Comparison'!$A17,'1617 Data'!$A$2:$A$35,0),MATCH('1617 1718 Comparison'!QQ$2,'1617 Data'!$A$2:$AEW$2,0))</f>
        <v>0</v>
      </c>
      <c r="QR17" s="440" t="e">
        <f>INDEX(' Cash Num-Den_Indi'!$A$2:$ANL$35,MATCH('1617 1718 Comparison'!$A17,' Cash Num-Den_Indi'!$A$2:$A$35,0),MATCH('1617 1718 Comparison'!QR$2,' Cash Num-Den_Indi'!$A$2:$ANL$2,0))-INDEX('1617 Data'!$A$2:$AEW$35,MATCH('1617 1718 Comparison'!$A17,'1617 Data'!$A$2:$A$35,0),MATCH('1617 1718 Comparison'!QR$2,'1617 Data'!$A$2:$AEW$2,0))</f>
        <v>#N/A</v>
      </c>
      <c r="QS17" s="440">
        <f>INDEX(' Cash Num-Den_Indi'!$A$2:$ANL$35,MATCH('1617 1718 Comparison'!$A17,' Cash Num-Den_Indi'!$A$2:$A$35,0),MATCH('1617 1718 Comparison'!QS$2,' Cash Num-Den_Indi'!$A$2:$ANL$2,0))-INDEX('1617 Data'!$A$2:$AEW$35,MATCH('1617 1718 Comparison'!$A17,'1617 Data'!$A$2:$A$35,0),MATCH('1617 1718 Comparison'!QS$2,'1617 Data'!$A$2:$AEW$2,0))</f>
        <v>0</v>
      </c>
      <c r="QT17" s="440">
        <f>INDEX(' Cash Num-Den_Indi'!$A$2:$ANL$35,MATCH('1617 1718 Comparison'!$A17,' Cash Num-Den_Indi'!$A$2:$A$35,0),MATCH('1617 1718 Comparison'!QT$2,' Cash Num-Den_Indi'!$A$2:$ANL$2,0))-INDEX('1617 Data'!$A$2:$AEW$35,MATCH('1617 1718 Comparison'!$A17,'1617 Data'!$A$2:$A$35,0),MATCH('1617 1718 Comparison'!QT$2,'1617 Data'!$A$2:$AEW$2,0))</f>
        <v>0</v>
      </c>
      <c r="QU17" s="440" t="e">
        <f>INDEX(' Cash Num-Den_Indi'!$A$2:$ANL$35,MATCH('1617 1718 Comparison'!$A17,' Cash Num-Den_Indi'!$A$2:$A$35,0),MATCH('1617 1718 Comparison'!QU$2,' Cash Num-Den_Indi'!$A$2:$ANL$2,0))-INDEX('1617 Data'!$A$2:$AEW$35,MATCH('1617 1718 Comparison'!$A17,'1617 Data'!$A$2:$A$35,0),MATCH('1617 1718 Comparison'!QU$2,'1617 Data'!$A$2:$AEW$2,0))</f>
        <v>#N/A</v>
      </c>
      <c r="QV17" s="440">
        <f>INDEX(' Cash Num-Den_Indi'!$A$2:$ANL$35,MATCH('1617 1718 Comparison'!$A17,' Cash Num-Den_Indi'!$A$2:$A$35,0),MATCH('1617 1718 Comparison'!QV$2,' Cash Num-Den_Indi'!$A$2:$ANL$2,0))-INDEX('1617 Data'!$A$2:$AEW$35,MATCH('1617 1718 Comparison'!$A17,'1617 Data'!$A$2:$A$35,0),MATCH('1617 1718 Comparison'!QV$2,'1617 Data'!$A$2:$AEW$2,0))</f>
        <v>0</v>
      </c>
      <c r="QW17" s="440">
        <f>INDEX(' Cash Num-Den_Indi'!$A$2:$ANL$35,MATCH('1617 1718 Comparison'!$A17,' Cash Num-Den_Indi'!$A$2:$A$35,0),MATCH('1617 1718 Comparison'!QW$2,' Cash Num-Den_Indi'!$A$2:$ANL$2,0))-INDEX('1617 Data'!$A$2:$AEW$35,MATCH('1617 1718 Comparison'!$A17,'1617 Data'!$A$2:$A$35,0),MATCH('1617 1718 Comparison'!QW$2,'1617 Data'!$A$2:$AEW$2,0))</f>
        <v>0</v>
      </c>
      <c r="QX17" s="440" t="e">
        <f>INDEX(' Cash Num-Den_Indi'!$A$2:$ANL$35,MATCH('1617 1718 Comparison'!$A17,' Cash Num-Den_Indi'!$A$2:$A$35,0),MATCH('1617 1718 Comparison'!QX$2,' Cash Num-Den_Indi'!$A$2:$ANL$2,0))-INDEX('1617 Data'!$A$2:$AEW$35,MATCH('1617 1718 Comparison'!$A17,'1617 Data'!$A$2:$A$35,0),MATCH('1617 1718 Comparison'!QX$2,'1617 Data'!$A$2:$AEW$2,0))</f>
        <v>#N/A</v>
      </c>
      <c r="QY17" s="440">
        <f>INDEX(' Cash Num-Den_Indi'!$A$2:$ANL$35,MATCH('1617 1718 Comparison'!$A17,' Cash Num-Den_Indi'!$A$2:$A$35,0),MATCH('1617 1718 Comparison'!QY$2,' Cash Num-Den_Indi'!$A$2:$ANL$2,0))-INDEX('1617 Data'!$A$2:$AEW$35,MATCH('1617 1718 Comparison'!$A17,'1617 Data'!$A$2:$A$35,0),MATCH('1617 1718 Comparison'!QY$2,'1617 Data'!$A$2:$AEW$2,0))</f>
        <v>0</v>
      </c>
      <c r="QZ17" s="440">
        <f>INDEX(' Cash Num-Den_Indi'!$A$2:$ANL$35,MATCH('1617 1718 Comparison'!$A17,' Cash Num-Den_Indi'!$A$2:$A$35,0),MATCH('1617 1718 Comparison'!QZ$2,' Cash Num-Den_Indi'!$A$2:$ANL$2,0))-INDEX('1617 Data'!$A$2:$AEW$35,MATCH('1617 1718 Comparison'!$A17,'1617 Data'!$A$2:$A$35,0),MATCH('1617 1718 Comparison'!QZ$2,'1617 Data'!$A$2:$AEW$2,0))</f>
        <v>0</v>
      </c>
      <c r="RA17" s="440" t="e">
        <f>INDEX(' Cash Num-Den_Indi'!$A$2:$ANL$35,MATCH('1617 1718 Comparison'!$A17,' Cash Num-Den_Indi'!$A$2:$A$35,0),MATCH('1617 1718 Comparison'!RA$2,' Cash Num-Den_Indi'!$A$2:$ANL$2,0))-INDEX('1617 Data'!$A$2:$AEW$35,MATCH('1617 1718 Comparison'!$A17,'1617 Data'!$A$2:$A$35,0),MATCH('1617 1718 Comparison'!RA$2,'1617 Data'!$A$2:$AEW$2,0))</f>
        <v>#N/A</v>
      </c>
      <c r="RB17" s="440">
        <f>INDEX(' Cash Num-Den_Indi'!$A$2:$ANL$35,MATCH('1617 1718 Comparison'!$A17,' Cash Num-Den_Indi'!$A$2:$A$35,0),MATCH('1617 1718 Comparison'!RB$2,' Cash Num-Den_Indi'!$A$2:$ANL$2,0))-INDEX('1617 Data'!$A$2:$AEW$35,MATCH('1617 1718 Comparison'!$A17,'1617 Data'!$A$2:$A$35,0),MATCH('1617 1718 Comparison'!RB$2,'1617 Data'!$A$2:$AEW$2,0))</f>
        <v>0</v>
      </c>
      <c r="RC17" s="440">
        <f>INDEX(' Cash Num-Den_Indi'!$A$2:$ANL$35,MATCH('1617 1718 Comparison'!$A17,' Cash Num-Den_Indi'!$A$2:$A$35,0),MATCH('1617 1718 Comparison'!RC$2,' Cash Num-Den_Indi'!$A$2:$ANL$2,0))-INDEX('1617 Data'!$A$2:$AEW$35,MATCH('1617 1718 Comparison'!$A17,'1617 Data'!$A$2:$A$35,0),MATCH('1617 1718 Comparison'!RC$2,'1617 Data'!$A$2:$AEW$2,0))</f>
        <v>0</v>
      </c>
      <c r="RD17" s="440" t="e">
        <f>INDEX(' Cash Num-Den_Indi'!$A$2:$ANL$35,MATCH('1617 1718 Comparison'!$A17,' Cash Num-Den_Indi'!$A$2:$A$35,0),MATCH('1617 1718 Comparison'!RD$2,' Cash Num-Den_Indi'!$A$2:$ANL$2,0))-INDEX('1617 Data'!$A$2:$AEW$35,MATCH('1617 1718 Comparison'!$A17,'1617 Data'!$A$2:$A$35,0),MATCH('1617 1718 Comparison'!RD$2,'1617 Data'!$A$2:$AEW$2,0))</f>
        <v>#N/A</v>
      </c>
      <c r="RE17" s="440">
        <f>INDEX(' Cash Num-Den_Indi'!$A$2:$ANL$35,MATCH('1617 1718 Comparison'!$A17,' Cash Num-Den_Indi'!$A$2:$A$35,0),MATCH('1617 1718 Comparison'!RE$2,' Cash Num-Den_Indi'!$A$2:$ANL$2,0))-INDEX('1617 Data'!$A$2:$AEW$35,MATCH('1617 1718 Comparison'!$A17,'1617 Data'!$A$2:$A$35,0),MATCH('1617 1718 Comparison'!RE$2,'1617 Data'!$A$2:$AEW$2,0))</f>
        <v>0</v>
      </c>
      <c r="RF17" s="440">
        <f>INDEX(' Cash Num-Den_Indi'!$A$2:$ANL$35,MATCH('1617 1718 Comparison'!$A17,' Cash Num-Den_Indi'!$A$2:$A$35,0),MATCH('1617 1718 Comparison'!RF$2,' Cash Num-Den_Indi'!$A$2:$ANL$2,0))-INDEX('1617 Data'!$A$2:$AEW$35,MATCH('1617 1718 Comparison'!$A17,'1617 Data'!$A$2:$A$35,0),MATCH('1617 1718 Comparison'!RF$2,'1617 Data'!$A$2:$AEW$2,0))</f>
        <v>0</v>
      </c>
      <c r="RG17" s="440" t="e">
        <f>INDEX(' Cash Num-Den_Indi'!$A$2:$ANL$35,MATCH('1617 1718 Comparison'!$A17,' Cash Num-Den_Indi'!$A$2:$A$35,0),MATCH('1617 1718 Comparison'!RG$2,' Cash Num-Den_Indi'!$A$2:$ANL$2,0))-INDEX('1617 Data'!$A$2:$AEW$35,MATCH('1617 1718 Comparison'!$A17,'1617 Data'!$A$2:$A$35,0),MATCH('1617 1718 Comparison'!RG$2,'1617 Data'!$A$2:$AEW$2,0))</f>
        <v>#N/A</v>
      </c>
      <c r="RH17" s="440">
        <f>INDEX(' Cash Num-Den_Indi'!$A$2:$ANL$35,MATCH('1617 1718 Comparison'!$A17,' Cash Num-Den_Indi'!$A$2:$A$35,0),MATCH('1617 1718 Comparison'!RH$2,' Cash Num-Den_Indi'!$A$2:$ANL$2,0))-INDEX('1617 Data'!$A$2:$AEW$35,MATCH('1617 1718 Comparison'!$A17,'1617 Data'!$A$2:$A$35,0),MATCH('1617 1718 Comparison'!RH$2,'1617 Data'!$A$2:$AEW$2,0))</f>
        <v>0</v>
      </c>
      <c r="RI17" s="440">
        <f>INDEX(' Cash Num-Den_Indi'!$A$2:$ANL$35,MATCH('1617 1718 Comparison'!$A17,' Cash Num-Den_Indi'!$A$2:$A$35,0),MATCH('1617 1718 Comparison'!RI$2,' Cash Num-Den_Indi'!$A$2:$ANL$2,0))-INDEX('1617 Data'!$A$2:$AEW$35,MATCH('1617 1718 Comparison'!$A17,'1617 Data'!$A$2:$A$35,0),MATCH('1617 1718 Comparison'!RI$2,'1617 Data'!$A$2:$AEW$2,0))</f>
        <v>0</v>
      </c>
      <c r="RJ17" s="440" t="e">
        <f>INDEX(' Cash Num-Den_Indi'!$A$2:$ANL$35,MATCH('1617 1718 Comparison'!$A17,' Cash Num-Den_Indi'!$A$2:$A$35,0),MATCH('1617 1718 Comparison'!RJ$2,' Cash Num-Den_Indi'!$A$2:$ANL$2,0))-INDEX('1617 Data'!$A$2:$AEW$35,MATCH('1617 1718 Comparison'!$A17,'1617 Data'!$A$2:$A$35,0),MATCH('1617 1718 Comparison'!RJ$2,'1617 Data'!$A$2:$AEW$2,0))</f>
        <v>#N/A</v>
      </c>
      <c r="RK17" s="440">
        <f>INDEX(' Cash Num-Den_Indi'!$A$2:$ANL$35,MATCH('1617 1718 Comparison'!$A17,' Cash Num-Den_Indi'!$A$2:$A$35,0),MATCH('1617 1718 Comparison'!RK$2,' Cash Num-Den_Indi'!$A$2:$ANL$2,0))-INDEX('1617 Data'!$A$2:$AEW$35,MATCH('1617 1718 Comparison'!$A17,'1617 Data'!$A$2:$A$35,0),MATCH('1617 1718 Comparison'!RK$2,'1617 Data'!$A$2:$AEW$2,0))</f>
        <v>0</v>
      </c>
      <c r="RL17" s="441" t="e">
        <f>INDEX(' Cash Num-Den_Indi'!$A$2:$ANL$35,MATCH('1617 1718 Comparison'!$A17,' Cash Num-Den_Indi'!$A$2:$A$35,0),MATCH('1617 1718 Comparison'!RL$2,' Cash Num-Den_Indi'!$A$2:$ANL$2,0))-INDEX('1617 Data'!$A$2:$AEW$35,MATCH('1617 1718 Comparison'!$A17,'1617 Data'!$A$2:$A$35,0),MATCH('1617 1718 Comparison'!RL$2,'1617 Data'!$A$2:$AEW$2,0))</f>
        <v>#N/A</v>
      </c>
      <c r="RM17" s="441" t="e">
        <f>INDEX(' Cash Num-Den_Indi'!$A$2:$ANL$35,MATCH('1617 1718 Comparison'!$A17,' Cash Num-Den_Indi'!$A$2:$A$35,0),MATCH('1617 1718 Comparison'!RM$2,' Cash Num-Den_Indi'!$A$2:$ANL$2,0))-INDEX('1617 Data'!$A$2:$AEW$35,MATCH('1617 1718 Comparison'!$A17,'1617 Data'!$A$2:$A$35,0),MATCH('1617 1718 Comparison'!RM$2,'1617 Data'!$A$2:$AEW$2,0))</f>
        <v>#N/A</v>
      </c>
      <c r="RN17" s="441" t="e">
        <f>INDEX(' Cash Num-Den_Indi'!$A$2:$ANL$35,MATCH('1617 1718 Comparison'!$A17,' Cash Num-Den_Indi'!$A$2:$A$35,0),MATCH('1617 1718 Comparison'!RN$2,' Cash Num-Den_Indi'!$A$2:$ANL$2,0))-INDEX('1617 Data'!$A$2:$AEW$35,MATCH('1617 1718 Comparison'!$A17,'1617 Data'!$A$2:$A$35,0),MATCH('1617 1718 Comparison'!RN$2,'1617 Data'!$A$2:$AEW$2,0))</f>
        <v>#N/A</v>
      </c>
      <c r="RO17" s="441" t="e">
        <f>INDEX(' Cash Num-Den_Indi'!$A$2:$ANL$35,MATCH('1617 1718 Comparison'!$A17,' Cash Num-Den_Indi'!$A$2:$A$35,0),MATCH('1617 1718 Comparison'!RO$2,' Cash Num-Den_Indi'!$A$2:$ANL$2,0))-INDEX('1617 Data'!$A$2:$AEW$35,MATCH('1617 1718 Comparison'!$A17,'1617 Data'!$A$2:$A$35,0),MATCH('1617 1718 Comparison'!RO$2,'1617 Data'!$A$2:$AEW$2,0))</f>
        <v>#N/A</v>
      </c>
      <c r="RP17" s="441" t="e">
        <f>INDEX(' Cash Num-Den_Indi'!$A$2:$ANL$35,MATCH('1617 1718 Comparison'!$A17,' Cash Num-Den_Indi'!$A$2:$A$35,0),MATCH('1617 1718 Comparison'!RP$2,' Cash Num-Den_Indi'!$A$2:$ANL$2,0))-INDEX('1617 Data'!$A$2:$AEW$35,MATCH('1617 1718 Comparison'!$A17,'1617 Data'!$A$2:$A$35,0),MATCH('1617 1718 Comparison'!RP$2,'1617 Data'!$A$2:$AEW$2,0))</f>
        <v>#N/A</v>
      </c>
      <c r="RQ17" s="441" t="e">
        <f>INDEX(' Cash Num-Den_Indi'!$A$2:$ANL$35,MATCH('1617 1718 Comparison'!$A17,' Cash Num-Den_Indi'!$A$2:$A$35,0),MATCH('1617 1718 Comparison'!RQ$2,' Cash Num-Den_Indi'!$A$2:$ANL$2,0))-INDEX('1617 Data'!$A$2:$AEW$35,MATCH('1617 1718 Comparison'!$A17,'1617 Data'!$A$2:$A$35,0),MATCH('1617 1718 Comparison'!RQ$2,'1617 Data'!$A$2:$AEW$2,0))</f>
        <v>#N/A</v>
      </c>
      <c r="RR17" s="441" t="e">
        <f>INDEX(' Cash Num-Den_Indi'!$A$2:$ANL$35,MATCH('1617 1718 Comparison'!$A17,' Cash Num-Den_Indi'!$A$2:$A$35,0),MATCH('1617 1718 Comparison'!RR$2,' Cash Num-Den_Indi'!$A$2:$ANL$2,0))-INDEX('1617 Data'!$A$2:$AEW$35,MATCH('1617 1718 Comparison'!$A17,'1617 Data'!$A$2:$A$35,0),MATCH('1617 1718 Comparison'!RR$2,'1617 Data'!$A$2:$AEW$2,0))</f>
        <v>#N/A</v>
      </c>
      <c r="RS17" s="441" t="e">
        <f>INDEX(' Cash Num-Den_Indi'!$A$2:$ANL$35,MATCH('1617 1718 Comparison'!$A17,' Cash Num-Den_Indi'!$A$2:$A$35,0),MATCH('1617 1718 Comparison'!RS$2,' Cash Num-Den_Indi'!$A$2:$ANL$2,0))-INDEX('1617 Data'!$A$2:$AEW$35,MATCH('1617 1718 Comparison'!$A17,'1617 Data'!$A$2:$A$35,0),MATCH('1617 1718 Comparison'!RS$2,'1617 Data'!$A$2:$AEW$2,0))</f>
        <v>#N/A</v>
      </c>
      <c r="RT17" s="441" t="e">
        <f>INDEX(' Cash Num-Den_Indi'!$A$2:$ANL$35,MATCH('1617 1718 Comparison'!$A17,' Cash Num-Den_Indi'!$A$2:$A$35,0),MATCH('1617 1718 Comparison'!RT$2,' Cash Num-Den_Indi'!$A$2:$ANL$2,0))-INDEX('1617 Data'!$A$2:$AEW$35,MATCH('1617 1718 Comparison'!$A17,'1617 Data'!$A$2:$A$35,0),MATCH('1617 1718 Comparison'!RT$2,'1617 Data'!$A$2:$AEW$2,0))</f>
        <v>#N/A</v>
      </c>
      <c r="RU17" s="441" t="e">
        <f>INDEX(' Cash Num-Den_Indi'!$A$2:$ANL$35,MATCH('1617 1718 Comparison'!$A17,' Cash Num-Den_Indi'!$A$2:$A$35,0),MATCH('1617 1718 Comparison'!RU$2,' Cash Num-Den_Indi'!$A$2:$ANL$2,0))-INDEX('1617 Data'!$A$2:$AEW$35,MATCH('1617 1718 Comparison'!$A17,'1617 Data'!$A$2:$A$35,0),MATCH('1617 1718 Comparison'!RU$2,'1617 Data'!$A$2:$AEW$2,0))</f>
        <v>#N/A</v>
      </c>
      <c r="RV17" s="441" t="e">
        <f>INDEX(' Cash Num-Den_Indi'!$A$2:$ANL$35,MATCH('1617 1718 Comparison'!$A17,' Cash Num-Den_Indi'!$A$2:$A$35,0),MATCH('1617 1718 Comparison'!RV$2,' Cash Num-Den_Indi'!$A$2:$ANL$2,0))-INDEX('1617 Data'!$A$2:$AEW$35,MATCH('1617 1718 Comparison'!$A17,'1617 Data'!$A$2:$A$35,0),MATCH('1617 1718 Comparison'!RV$2,'1617 Data'!$A$2:$AEW$2,0))</f>
        <v>#N/A</v>
      </c>
      <c r="RW17" s="440">
        <f>INDEX(' Cash Num-Den_Indi'!$A$2:$ANL$35,MATCH('1617 1718 Comparison'!$A17,' Cash Num-Den_Indi'!$A$2:$A$35,0),MATCH('1617 1718 Comparison'!RW$2,' Cash Num-Den_Indi'!$A$2:$ANL$2,0))-INDEX('1617 Data'!$A$2:$AEW$35,MATCH('1617 1718 Comparison'!$A17,'1617 Data'!$A$2:$A$35,0),MATCH('1617 1718 Comparison'!RW$2,'1617 Data'!$A$2:$AEW$2,0))</f>
        <v>0</v>
      </c>
      <c r="RX17" s="440">
        <f>INDEX(' Cash Num-Den_Indi'!$A$2:$ANL$35,MATCH('1617 1718 Comparison'!$A17,' Cash Num-Den_Indi'!$A$2:$A$35,0),MATCH('1617 1718 Comparison'!RX$2,' Cash Num-Den_Indi'!$A$2:$ANL$2,0))-INDEX('1617 Data'!$A$2:$AEW$35,MATCH('1617 1718 Comparison'!$A17,'1617 Data'!$A$2:$A$35,0),MATCH('1617 1718 Comparison'!RX$2,'1617 Data'!$A$2:$AEW$2,0))</f>
        <v>0</v>
      </c>
      <c r="RY17" s="441" t="e">
        <f>INDEX(' Cash Num-Den_Indi'!$A$2:$ANL$35,MATCH('1617 1718 Comparison'!$A17,' Cash Num-Den_Indi'!$A$2:$A$35,0),MATCH('1617 1718 Comparison'!RY$2,' Cash Num-Den_Indi'!$A$2:$ANL$2,0))-INDEX('1617 Data'!$A$2:$AEW$35,MATCH('1617 1718 Comparison'!$A17,'1617 Data'!$A$2:$A$35,0),MATCH('1617 1718 Comparison'!RY$2,'1617 Data'!$A$2:$AEW$2,0))</f>
        <v>#N/A</v>
      </c>
      <c r="RZ17" s="440">
        <f>INDEX(' Cash Num-Den_Indi'!$A$2:$ANL$35,MATCH('1617 1718 Comparison'!$A17,' Cash Num-Den_Indi'!$A$2:$A$35,0),MATCH('1617 1718 Comparison'!RZ$2,' Cash Num-Den_Indi'!$A$2:$ANL$2,0))-INDEX('1617 Data'!$A$2:$AEW$35,MATCH('1617 1718 Comparison'!$A17,'1617 Data'!$A$2:$A$35,0),MATCH('1617 1718 Comparison'!RZ$2,'1617 Data'!$A$2:$AEW$2,0))</f>
        <v>0</v>
      </c>
      <c r="SA17" s="440">
        <f>INDEX(' Cash Num-Den_Indi'!$A$2:$ANL$35,MATCH('1617 1718 Comparison'!$A17,' Cash Num-Den_Indi'!$A$2:$A$35,0),MATCH('1617 1718 Comparison'!SA$2,' Cash Num-Den_Indi'!$A$2:$ANL$2,0))-INDEX('1617 Data'!$A$2:$AEW$35,MATCH('1617 1718 Comparison'!$A17,'1617 Data'!$A$2:$A$35,0),MATCH('1617 1718 Comparison'!SA$2,'1617 Data'!$A$2:$AEW$2,0))</f>
        <v>0</v>
      </c>
      <c r="SB17" s="441" t="e">
        <f>INDEX(' Cash Num-Den_Indi'!$A$2:$ANL$35,MATCH('1617 1718 Comparison'!$A17,' Cash Num-Den_Indi'!$A$2:$A$35,0),MATCH('1617 1718 Comparison'!SB$2,' Cash Num-Den_Indi'!$A$2:$ANL$2,0))-INDEX('1617 Data'!$A$2:$AEW$35,MATCH('1617 1718 Comparison'!$A17,'1617 Data'!$A$2:$A$35,0),MATCH('1617 1718 Comparison'!SB$2,'1617 Data'!$A$2:$AEW$2,0))</f>
        <v>#N/A</v>
      </c>
      <c r="SC17" s="440">
        <f>INDEX(' Cash Num-Den_Indi'!$A$2:$ANL$35,MATCH('1617 1718 Comparison'!$A17,' Cash Num-Den_Indi'!$A$2:$A$35,0),MATCH('1617 1718 Comparison'!SC$2,' Cash Num-Den_Indi'!$A$2:$ANL$2,0))-INDEX('1617 Data'!$A$2:$AEW$35,MATCH('1617 1718 Comparison'!$A17,'1617 Data'!$A$2:$A$35,0),MATCH('1617 1718 Comparison'!SC$2,'1617 Data'!$A$2:$AEW$2,0))</f>
        <v>0</v>
      </c>
      <c r="SD17" s="440">
        <f>INDEX(' Cash Num-Den_Indi'!$A$2:$ANL$35,MATCH('1617 1718 Comparison'!$A17,' Cash Num-Den_Indi'!$A$2:$A$35,0),MATCH('1617 1718 Comparison'!SD$2,' Cash Num-Den_Indi'!$A$2:$ANL$2,0))-INDEX('1617 Data'!$A$2:$AEW$35,MATCH('1617 1718 Comparison'!$A17,'1617 Data'!$A$2:$A$35,0),MATCH('1617 1718 Comparison'!SD$2,'1617 Data'!$A$2:$AEW$2,0))</f>
        <v>0</v>
      </c>
      <c r="SE17" s="440">
        <f>INDEX(' Cash Num-Den_Indi'!$A$2:$ANL$35,MATCH('1617 1718 Comparison'!$A17,' Cash Num-Den_Indi'!$A$2:$A$35,0),MATCH('1617 1718 Comparison'!SE$2,' Cash Num-Den_Indi'!$A$2:$ANL$2,0))-INDEX('1617 Data'!$A$2:$AEW$35,MATCH('1617 1718 Comparison'!$A17,'1617 Data'!$A$2:$A$35,0),MATCH('1617 1718 Comparison'!SE$2,'1617 Data'!$A$2:$AEW$2,0))</f>
        <v>0</v>
      </c>
      <c r="SF17" s="440">
        <f>INDEX(' Cash Num-Den_Indi'!$A$2:$ANL$35,MATCH('1617 1718 Comparison'!$A17,' Cash Num-Den_Indi'!$A$2:$A$35,0),MATCH('1617 1718 Comparison'!SF$2,' Cash Num-Den_Indi'!$A$2:$ANL$2,0))-INDEX('1617 Data'!$A$2:$AEW$35,MATCH('1617 1718 Comparison'!$A17,'1617 Data'!$A$2:$A$35,0),MATCH('1617 1718 Comparison'!SF$2,'1617 Data'!$A$2:$AEW$2,0))</f>
        <v>0</v>
      </c>
      <c r="SG17" s="440">
        <f>INDEX(' Cash Num-Den_Indi'!$A$2:$ANL$35,MATCH('1617 1718 Comparison'!$A17,' Cash Num-Den_Indi'!$A$2:$A$35,0),MATCH('1617 1718 Comparison'!SG$2,' Cash Num-Den_Indi'!$A$2:$ANL$2,0))-INDEX('1617 Data'!$A$2:$AEW$35,MATCH('1617 1718 Comparison'!$A17,'1617 Data'!$A$2:$A$35,0),MATCH('1617 1718 Comparison'!SG$2,'1617 Data'!$A$2:$AEW$2,0))</f>
        <v>0</v>
      </c>
      <c r="SH17" s="440">
        <f>INDEX(' Cash Num-Den_Indi'!$A$2:$ANL$35,MATCH('1617 1718 Comparison'!$A17,' Cash Num-Den_Indi'!$A$2:$A$35,0),MATCH('1617 1718 Comparison'!SH$2,' Cash Num-Den_Indi'!$A$2:$ANL$2,0))-INDEX('1617 Data'!$A$2:$AEW$35,MATCH('1617 1718 Comparison'!$A17,'1617 Data'!$A$2:$A$35,0),MATCH('1617 1718 Comparison'!SH$2,'1617 Data'!$A$2:$AEW$2,0))</f>
        <v>0</v>
      </c>
      <c r="SI17" s="440">
        <f>INDEX(' Cash Num-Den_Indi'!$A$2:$ANL$35,MATCH('1617 1718 Comparison'!$A17,' Cash Num-Den_Indi'!$A$2:$A$35,0),MATCH('1617 1718 Comparison'!SI$2,' Cash Num-Den_Indi'!$A$2:$ANL$2,0))-INDEX('1617 Data'!$A$2:$AEW$35,MATCH('1617 1718 Comparison'!$A17,'1617 Data'!$A$2:$A$35,0),MATCH('1617 1718 Comparison'!SI$2,'1617 Data'!$A$2:$AEW$2,0))</f>
        <v>0</v>
      </c>
      <c r="SJ17" s="440">
        <f>INDEX(' Cash Num-Den_Indi'!$A$2:$ANL$35,MATCH('1617 1718 Comparison'!$A17,' Cash Num-Den_Indi'!$A$2:$A$35,0),MATCH('1617 1718 Comparison'!SJ$2,' Cash Num-Den_Indi'!$A$2:$ANL$2,0))-INDEX('1617 Data'!$A$2:$AEW$35,MATCH('1617 1718 Comparison'!$A17,'1617 Data'!$A$2:$A$35,0),MATCH('1617 1718 Comparison'!SJ$2,'1617 Data'!$A$2:$AEW$2,0))</f>
        <v>0</v>
      </c>
      <c r="SK17" s="440">
        <f>INDEX(' Cash Num-Den_Indi'!$A$2:$ANL$35,MATCH('1617 1718 Comparison'!$A17,' Cash Num-Den_Indi'!$A$2:$A$35,0),MATCH('1617 1718 Comparison'!SK$2,' Cash Num-Den_Indi'!$A$2:$ANL$2,0))-INDEX('1617 Data'!$A$2:$AEW$35,MATCH('1617 1718 Comparison'!$A17,'1617 Data'!$A$2:$A$35,0),MATCH('1617 1718 Comparison'!SK$2,'1617 Data'!$A$2:$AEW$2,0))</f>
        <v>0</v>
      </c>
      <c r="SL17" s="440">
        <f>INDEX(' Cash Num-Den_Indi'!$A$2:$ANL$35,MATCH('1617 1718 Comparison'!$A17,' Cash Num-Den_Indi'!$A$2:$A$35,0),MATCH('1617 1718 Comparison'!SL$2,' Cash Num-Den_Indi'!$A$2:$ANL$2,0))-INDEX('1617 Data'!$A$2:$AEW$35,MATCH('1617 1718 Comparison'!$A17,'1617 Data'!$A$2:$A$35,0),MATCH('1617 1718 Comparison'!SL$2,'1617 Data'!$A$2:$AEW$2,0))</f>
        <v>0</v>
      </c>
      <c r="SM17" s="440">
        <f>INDEX(' Cash Num-Den_Indi'!$A$2:$ANL$35,MATCH('1617 1718 Comparison'!$A17,' Cash Num-Den_Indi'!$A$2:$A$35,0),MATCH('1617 1718 Comparison'!SM$2,' Cash Num-Den_Indi'!$A$2:$ANL$2,0))-INDEX('1617 Data'!$A$2:$AEW$35,MATCH('1617 1718 Comparison'!$A17,'1617 Data'!$A$2:$A$35,0),MATCH('1617 1718 Comparison'!SM$2,'1617 Data'!$A$2:$AEW$2,0))</f>
        <v>0</v>
      </c>
      <c r="SN17" s="440">
        <f>INDEX(' Cash Num-Den_Indi'!$A$2:$ANL$35,MATCH('1617 1718 Comparison'!$A17,' Cash Num-Den_Indi'!$A$2:$A$35,0),MATCH('1617 1718 Comparison'!SN$2,' Cash Num-Den_Indi'!$A$2:$ANL$2,0))-INDEX('1617 Data'!$A$2:$AEW$35,MATCH('1617 1718 Comparison'!$A17,'1617 Data'!$A$2:$A$35,0),MATCH('1617 1718 Comparison'!SN$2,'1617 Data'!$A$2:$AEW$2,0))</f>
        <v>0</v>
      </c>
      <c r="SO17" s="440">
        <f>INDEX(' Cash Num-Den_Indi'!$A$2:$ANL$35,MATCH('1617 1718 Comparison'!$A17,' Cash Num-Den_Indi'!$A$2:$A$35,0),MATCH('1617 1718 Comparison'!SO$2,' Cash Num-Den_Indi'!$A$2:$ANL$2,0))-INDEX('1617 Data'!$A$2:$AEW$35,MATCH('1617 1718 Comparison'!$A17,'1617 Data'!$A$2:$A$35,0),MATCH('1617 1718 Comparison'!SO$2,'1617 Data'!$A$2:$AEW$2,0))</f>
        <v>0</v>
      </c>
      <c r="SP17" s="440">
        <f>INDEX(' Cash Num-Den_Indi'!$A$2:$ANL$35,MATCH('1617 1718 Comparison'!$A17,' Cash Num-Den_Indi'!$A$2:$A$35,0),MATCH('1617 1718 Comparison'!SP$2,' Cash Num-Den_Indi'!$A$2:$ANL$2,0))-INDEX('1617 Data'!$A$2:$AEW$35,MATCH('1617 1718 Comparison'!$A17,'1617 Data'!$A$2:$A$35,0),MATCH('1617 1718 Comparison'!SP$2,'1617 Data'!$A$2:$AEW$2,0))</f>
        <v>0</v>
      </c>
      <c r="SQ17" s="440">
        <f>INDEX(' Cash Num-Den_Indi'!$A$2:$ANL$35,MATCH('1617 1718 Comparison'!$A17,' Cash Num-Den_Indi'!$A$2:$A$35,0),MATCH('1617 1718 Comparison'!SQ$2,' Cash Num-Den_Indi'!$A$2:$ANL$2,0))-INDEX('1617 Data'!$A$2:$AEW$35,MATCH('1617 1718 Comparison'!$A17,'1617 Data'!$A$2:$A$35,0),MATCH('1617 1718 Comparison'!SQ$2,'1617 Data'!$A$2:$AEW$2,0))</f>
        <v>0</v>
      </c>
      <c r="SR17" s="440">
        <f>INDEX(' Cash Num-Den_Indi'!$A$2:$ANL$35,MATCH('1617 1718 Comparison'!$A17,' Cash Num-Den_Indi'!$A$2:$A$35,0),MATCH('1617 1718 Comparison'!SR$2,' Cash Num-Den_Indi'!$A$2:$ANL$2,0))-INDEX('1617 Data'!$A$2:$AEW$35,MATCH('1617 1718 Comparison'!$A17,'1617 Data'!$A$2:$A$35,0),MATCH('1617 1718 Comparison'!SR$2,'1617 Data'!$A$2:$AEW$2,0))</f>
        <v>0</v>
      </c>
      <c r="SS17" s="440">
        <f>INDEX(' Cash Num-Den_Indi'!$A$2:$ANL$35,MATCH('1617 1718 Comparison'!$A17,' Cash Num-Den_Indi'!$A$2:$A$35,0),MATCH('1617 1718 Comparison'!SS$2,' Cash Num-Den_Indi'!$A$2:$ANL$2,0))-INDEX('1617 Data'!$A$2:$AEW$35,MATCH('1617 1718 Comparison'!$A17,'1617 Data'!$A$2:$A$35,0),MATCH('1617 1718 Comparison'!SS$2,'1617 Data'!$A$2:$AEW$2,0))</f>
        <v>0</v>
      </c>
      <c r="ST17" s="440">
        <f>INDEX(' Cash Num-Den_Indi'!$A$2:$ANL$35,MATCH('1617 1718 Comparison'!$A17,' Cash Num-Den_Indi'!$A$2:$A$35,0),MATCH('1617 1718 Comparison'!ST$2,' Cash Num-Den_Indi'!$A$2:$ANL$2,0))-INDEX('1617 Data'!$A$2:$AEW$35,MATCH('1617 1718 Comparison'!$A17,'1617 Data'!$A$2:$A$35,0),MATCH('1617 1718 Comparison'!ST$2,'1617 Data'!$A$2:$AEW$2,0))</f>
        <v>0</v>
      </c>
      <c r="SU17" s="440">
        <f>INDEX(' Cash Num-Den_Indi'!$A$2:$ANL$35,MATCH('1617 1718 Comparison'!$A17,' Cash Num-Den_Indi'!$A$2:$A$35,0),MATCH('1617 1718 Comparison'!SU$2,' Cash Num-Den_Indi'!$A$2:$ANL$2,0))-INDEX('1617 Data'!$A$2:$AEW$35,MATCH('1617 1718 Comparison'!$A17,'1617 Data'!$A$2:$A$35,0),MATCH('1617 1718 Comparison'!SU$2,'1617 Data'!$A$2:$AEW$2,0))</f>
        <v>0</v>
      </c>
      <c r="SV17" s="440">
        <f>INDEX(' Cash Num-Den_Indi'!$A$2:$ANL$35,MATCH('1617 1718 Comparison'!$A17,' Cash Num-Den_Indi'!$A$2:$A$35,0),MATCH('1617 1718 Comparison'!SV$2,' Cash Num-Den_Indi'!$A$2:$ANL$2,0))-INDEX('1617 Data'!$A$2:$AEW$35,MATCH('1617 1718 Comparison'!$A17,'1617 Data'!$A$2:$A$35,0),MATCH('1617 1718 Comparison'!SV$2,'1617 Data'!$A$2:$AEW$2,0))</f>
        <v>0</v>
      </c>
      <c r="SW17" s="440">
        <f>INDEX(' Cash Num-Den_Indi'!$A$2:$ANL$35,MATCH('1617 1718 Comparison'!$A17,' Cash Num-Den_Indi'!$A$2:$A$35,0),MATCH('1617 1718 Comparison'!SW$2,' Cash Num-Den_Indi'!$A$2:$ANL$2,0))-INDEX('1617 Data'!$A$2:$AEW$35,MATCH('1617 1718 Comparison'!$A17,'1617 Data'!$A$2:$A$35,0),MATCH('1617 1718 Comparison'!SW$2,'1617 Data'!$A$2:$AEW$2,0))</f>
        <v>0</v>
      </c>
      <c r="SX17" s="441" t="e">
        <f>INDEX(' Cash Num-Den_Indi'!$A$2:$ANL$35,MATCH('1617 1718 Comparison'!$A17,' Cash Num-Den_Indi'!$A$2:$A$35,0),MATCH('1617 1718 Comparison'!SX$2,' Cash Num-Den_Indi'!$A$2:$ANL$2,0))-INDEX('1617 Data'!$A$2:$AEW$35,MATCH('1617 1718 Comparison'!$A17,'1617 Data'!$A$2:$A$35,0),MATCH('1617 1718 Comparison'!SX$2,'1617 Data'!$A$2:$AEW$2,0))</f>
        <v>#N/A</v>
      </c>
      <c r="SY17" s="441" t="e">
        <f>INDEX(' Cash Num-Den_Indi'!$A$2:$ANL$35,MATCH('1617 1718 Comparison'!$A17,' Cash Num-Den_Indi'!$A$2:$A$35,0),MATCH('1617 1718 Comparison'!SY$2,' Cash Num-Den_Indi'!$A$2:$ANL$2,0))-INDEX('1617 Data'!$A$2:$AEW$35,MATCH('1617 1718 Comparison'!$A17,'1617 Data'!$A$2:$A$35,0),MATCH('1617 1718 Comparison'!SY$2,'1617 Data'!$A$2:$AEW$2,0))</f>
        <v>#N/A</v>
      </c>
      <c r="SZ17" s="441" t="e">
        <f>INDEX(' Cash Num-Den_Indi'!$A$2:$ANL$35,MATCH('1617 1718 Comparison'!$A17,' Cash Num-Den_Indi'!$A$2:$A$35,0),MATCH('1617 1718 Comparison'!SZ$2,' Cash Num-Den_Indi'!$A$2:$ANL$2,0))-INDEX('1617 Data'!$A$2:$AEW$35,MATCH('1617 1718 Comparison'!$A17,'1617 Data'!$A$2:$A$35,0),MATCH('1617 1718 Comparison'!SZ$2,'1617 Data'!$A$2:$AEW$2,0))</f>
        <v>#N/A</v>
      </c>
      <c r="TA17" s="440">
        <f>INDEX(' Cash Num-Den_Indi'!$A$2:$ANL$35,MATCH('1617 1718 Comparison'!$A17,' Cash Num-Den_Indi'!$A$2:$A$35,0),MATCH('1617 1718 Comparison'!TA$2,' Cash Num-Den_Indi'!$A$2:$ANL$2,0))-INDEX('1617 Data'!$A$2:$AEW$35,MATCH('1617 1718 Comparison'!$A17,'1617 Data'!$A$2:$A$35,0),MATCH('1617 1718 Comparison'!TA$2,'1617 Data'!$A$2:$AEW$2,0))</f>
        <v>0</v>
      </c>
      <c r="TB17" s="440">
        <f>INDEX(' Cash Num-Den_Indi'!$A$2:$ANL$35,MATCH('1617 1718 Comparison'!$A17,' Cash Num-Den_Indi'!$A$2:$A$35,0),MATCH('1617 1718 Comparison'!TB$2,' Cash Num-Den_Indi'!$A$2:$ANL$2,0))-INDEX('1617 Data'!$A$2:$AEW$35,MATCH('1617 1718 Comparison'!$A17,'1617 Data'!$A$2:$A$35,0),MATCH('1617 1718 Comparison'!TB$2,'1617 Data'!$A$2:$AEW$2,0))</f>
        <v>0</v>
      </c>
      <c r="TC17" s="440">
        <f>INDEX(' Cash Num-Den_Indi'!$A$2:$ANL$35,MATCH('1617 1718 Comparison'!$A17,' Cash Num-Den_Indi'!$A$2:$A$35,0),MATCH('1617 1718 Comparison'!TC$2,' Cash Num-Den_Indi'!$A$2:$ANL$2,0))-INDEX('1617 Data'!$A$2:$AEW$35,MATCH('1617 1718 Comparison'!$A17,'1617 Data'!$A$2:$A$35,0),MATCH('1617 1718 Comparison'!TC$2,'1617 Data'!$A$2:$AEW$2,0))</f>
        <v>0</v>
      </c>
      <c r="TD17" s="440">
        <f>INDEX(' Cash Num-Den_Indi'!$A$2:$ANL$35,MATCH('1617 1718 Comparison'!$A17,' Cash Num-Den_Indi'!$A$2:$A$35,0),MATCH('1617 1718 Comparison'!TD$2,' Cash Num-Den_Indi'!$A$2:$ANL$2,0))-INDEX('1617 Data'!$A$2:$AEW$35,MATCH('1617 1718 Comparison'!$A17,'1617 Data'!$A$2:$A$35,0),MATCH('1617 1718 Comparison'!TD$2,'1617 Data'!$A$2:$AEW$2,0))</f>
        <v>0</v>
      </c>
      <c r="TE17" s="440">
        <f>INDEX(' Cash Num-Den_Indi'!$A$2:$ANL$35,MATCH('1617 1718 Comparison'!$A17,' Cash Num-Den_Indi'!$A$2:$A$35,0),MATCH('1617 1718 Comparison'!TE$2,' Cash Num-Den_Indi'!$A$2:$ANL$2,0))-INDEX('1617 Data'!$A$2:$AEW$35,MATCH('1617 1718 Comparison'!$A17,'1617 Data'!$A$2:$A$35,0),MATCH('1617 1718 Comparison'!TE$2,'1617 Data'!$A$2:$AEW$2,0))</f>
        <v>0</v>
      </c>
      <c r="TF17" s="440">
        <f>INDEX(' Cash Num-Den_Indi'!$A$2:$ANL$35,MATCH('1617 1718 Comparison'!$A17,' Cash Num-Den_Indi'!$A$2:$A$35,0),MATCH('1617 1718 Comparison'!TF$2,' Cash Num-Den_Indi'!$A$2:$ANL$2,0))-INDEX('1617 Data'!$A$2:$AEW$35,MATCH('1617 1718 Comparison'!$A17,'1617 Data'!$A$2:$A$35,0),MATCH('1617 1718 Comparison'!TF$2,'1617 Data'!$A$2:$AEW$2,0))</f>
        <v>0</v>
      </c>
      <c r="TG17" s="440">
        <f>INDEX(' Cash Num-Den_Indi'!$A$2:$ANL$35,MATCH('1617 1718 Comparison'!$A17,' Cash Num-Den_Indi'!$A$2:$A$35,0),MATCH('1617 1718 Comparison'!TG$2,' Cash Num-Den_Indi'!$A$2:$ANL$2,0))-INDEX('1617 Data'!$A$2:$AEW$35,MATCH('1617 1718 Comparison'!$A17,'1617 Data'!$A$2:$A$35,0),MATCH('1617 1718 Comparison'!TG$2,'1617 Data'!$A$2:$AEW$2,0))</f>
        <v>0</v>
      </c>
      <c r="TH17" s="440">
        <f>INDEX(' Cash Num-Den_Indi'!$A$2:$ANL$35,MATCH('1617 1718 Comparison'!$A17,' Cash Num-Den_Indi'!$A$2:$A$35,0),MATCH('1617 1718 Comparison'!TH$2,' Cash Num-Den_Indi'!$A$2:$ANL$2,0))-INDEX('1617 Data'!$A$2:$AEW$35,MATCH('1617 1718 Comparison'!$A17,'1617 Data'!$A$2:$A$35,0),MATCH('1617 1718 Comparison'!TH$2,'1617 Data'!$A$2:$AEW$2,0))</f>
        <v>0</v>
      </c>
      <c r="TI17" s="440">
        <f>INDEX(' Cash Num-Den_Indi'!$A$2:$ANL$35,MATCH('1617 1718 Comparison'!$A17,' Cash Num-Den_Indi'!$A$2:$A$35,0),MATCH('1617 1718 Comparison'!TI$2,' Cash Num-Den_Indi'!$A$2:$ANL$2,0))-INDEX('1617 Data'!$A$2:$AEW$35,MATCH('1617 1718 Comparison'!$A17,'1617 Data'!$A$2:$A$35,0),MATCH('1617 1718 Comparison'!TI$2,'1617 Data'!$A$2:$AEW$2,0))</f>
        <v>0</v>
      </c>
      <c r="TJ17" s="440">
        <f>INDEX(' Cash Num-Den_Indi'!$A$2:$ANL$35,MATCH('1617 1718 Comparison'!$A17,' Cash Num-Den_Indi'!$A$2:$A$35,0),MATCH('1617 1718 Comparison'!TJ$2,' Cash Num-Den_Indi'!$A$2:$ANL$2,0))-INDEX('1617 Data'!$A$2:$AEW$35,MATCH('1617 1718 Comparison'!$A17,'1617 Data'!$A$2:$A$35,0),MATCH('1617 1718 Comparison'!TJ$2,'1617 Data'!$A$2:$AEW$2,0))</f>
        <v>0</v>
      </c>
      <c r="TK17" s="440">
        <f>INDEX(' Cash Num-Den_Indi'!$A$2:$ANL$35,MATCH('1617 1718 Comparison'!$A17,' Cash Num-Den_Indi'!$A$2:$A$35,0),MATCH('1617 1718 Comparison'!TK$2,' Cash Num-Den_Indi'!$A$2:$ANL$2,0))-INDEX('1617 Data'!$A$2:$AEW$35,MATCH('1617 1718 Comparison'!$A17,'1617 Data'!$A$2:$A$35,0),MATCH('1617 1718 Comparison'!TK$2,'1617 Data'!$A$2:$AEW$2,0))</f>
        <v>0</v>
      </c>
      <c r="TL17" s="440">
        <f>INDEX(' Cash Num-Den_Indi'!$A$2:$ANL$35,MATCH('1617 1718 Comparison'!$A17,' Cash Num-Den_Indi'!$A$2:$A$35,0),MATCH('1617 1718 Comparison'!TL$2,' Cash Num-Den_Indi'!$A$2:$ANL$2,0))-INDEX('1617 Data'!$A$2:$AEW$35,MATCH('1617 1718 Comparison'!$A17,'1617 Data'!$A$2:$A$35,0),MATCH('1617 1718 Comparison'!TL$2,'1617 Data'!$A$2:$AEW$2,0))</f>
        <v>0</v>
      </c>
      <c r="TM17" s="440">
        <f>INDEX(' Cash Num-Den_Indi'!$A$2:$ANL$35,MATCH('1617 1718 Comparison'!$A17,' Cash Num-Den_Indi'!$A$2:$A$35,0),MATCH('1617 1718 Comparison'!TM$2,' Cash Num-Den_Indi'!$A$2:$ANL$2,0))-INDEX('1617 Data'!$A$2:$AEW$35,MATCH('1617 1718 Comparison'!$A17,'1617 Data'!$A$2:$A$35,0),MATCH('1617 1718 Comparison'!TM$2,'1617 Data'!$A$2:$AEW$2,0))</f>
        <v>0</v>
      </c>
      <c r="TN17" s="440">
        <f>INDEX(' Cash Num-Den_Indi'!$A$2:$ANL$35,MATCH('1617 1718 Comparison'!$A17,' Cash Num-Den_Indi'!$A$2:$A$35,0),MATCH('1617 1718 Comparison'!TN$2,' Cash Num-Den_Indi'!$A$2:$ANL$2,0))-INDEX('1617 Data'!$A$2:$AEW$35,MATCH('1617 1718 Comparison'!$A17,'1617 Data'!$A$2:$A$35,0),MATCH('1617 1718 Comparison'!TN$2,'1617 Data'!$A$2:$AEW$2,0))</f>
        <v>0</v>
      </c>
      <c r="TO17" s="440">
        <f>INDEX(' Cash Num-Den_Indi'!$A$2:$ANL$35,MATCH('1617 1718 Comparison'!$A17,' Cash Num-Den_Indi'!$A$2:$A$35,0),MATCH('1617 1718 Comparison'!TO$2,' Cash Num-Den_Indi'!$A$2:$ANL$2,0))-INDEX('1617 Data'!$A$2:$AEW$35,MATCH('1617 1718 Comparison'!$A17,'1617 Data'!$A$2:$A$35,0),MATCH('1617 1718 Comparison'!TO$2,'1617 Data'!$A$2:$AEW$2,0))</f>
        <v>0</v>
      </c>
      <c r="TP17" s="440">
        <f>INDEX(' Cash Num-Den_Indi'!$A$2:$ANL$35,MATCH('1617 1718 Comparison'!$A17,' Cash Num-Den_Indi'!$A$2:$A$35,0),MATCH('1617 1718 Comparison'!TP$2,' Cash Num-Den_Indi'!$A$2:$ANL$2,0))-INDEX('1617 Data'!$A$2:$AEW$35,MATCH('1617 1718 Comparison'!$A17,'1617 Data'!$A$2:$A$35,0),MATCH('1617 1718 Comparison'!TP$2,'1617 Data'!$A$2:$AEW$2,0))</f>
        <v>0</v>
      </c>
      <c r="TQ17" s="440">
        <f>INDEX(' Cash Num-Den_Indi'!$A$2:$ANL$35,MATCH('1617 1718 Comparison'!$A17,' Cash Num-Den_Indi'!$A$2:$A$35,0),MATCH('1617 1718 Comparison'!TQ$2,' Cash Num-Den_Indi'!$A$2:$ANL$2,0))-INDEX('1617 Data'!$A$2:$AEW$35,MATCH('1617 1718 Comparison'!$A17,'1617 Data'!$A$2:$A$35,0),MATCH('1617 1718 Comparison'!TQ$2,'1617 Data'!$A$2:$AEW$2,0))</f>
        <v>0</v>
      </c>
      <c r="TR17" s="440">
        <f>INDEX(' Cash Num-Den_Indi'!$A$2:$ANL$35,MATCH('1617 1718 Comparison'!$A17,' Cash Num-Den_Indi'!$A$2:$A$35,0),MATCH('1617 1718 Comparison'!TR$2,' Cash Num-Den_Indi'!$A$2:$ANL$2,0))-INDEX('1617 Data'!$A$2:$AEW$35,MATCH('1617 1718 Comparison'!$A17,'1617 Data'!$A$2:$A$35,0),MATCH('1617 1718 Comparison'!TR$2,'1617 Data'!$A$2:$AEW$2,0))</f>
        <v>0</v>
      </c>
      <c r="TS17" s="440">
        <f>INDEX(' Cash Num-Den_Indi'!$A$2:$ANL$35,MATCH('1617 1718 Comparison'!$A17,' Cash Num-Den_Indi'!$A$2:$A$35,0),MATCH('1617 1718 Comparison'!TS$2,' Cash Num-Den_Indi'!$A$2:$ANL$2,0))-INDEX('1617 Data'!$A$2:$AEW$35,MATCH('1617 1718 Comparison'!$A17,'1617 Data'!$A$2:$A$35,0),MATCH('1617 1718 Comparison'!TS$2,'1617 Data'!$A$2:$AEW$2,0))</f>
        <v>0</v>
      </c>
      <c r="TT17" s="440">
        <f>INDEX(' Cash Num-Den_Indi'!$A$2:$ANL$35,MATCH('1617 1718 Comparison'!$A17,' Cash Num-Den_Indi'!$A$2:$A$35,0),MATCH('1617 1718 Comparison'!TT$2,' Cash Num-Den_Indi'!$A$2:$ANL$2,0))-INDEX('1617 Data'!$A$2:$AEW$35,MATCH('1617 1718 Comparison'!$A17,'1617 Data'!$A$2:$A$35,0),MATCH('1617 1718 Comparison'!TT$2,'1617 Data'!$A$2:$AEW$2,0))</f>
        <v>0</v>
      </c>
      <c r="TU17" s="440">
        <f>INDEX(' Cash Num-Den_Indi'!$A$2:$ANL$35,MATCH('1617 1718 Comparison'!$A17,' Cash Num-Den_Indi'!$A$2:$A$35,0),MATCH('1617 1718 Comparison'!TU$2,' Cash Num-Den_Indi'!$A$2:$ANL$2,0))-INDEX('1617 Data'!$A$2:$AEW$35,MATCH('1617 1718 Comparison'!$A17,'1617 Data'!$A$2:$A$35,0),MATCH('1617 1718 Comparison'!TU$2,'1617 Data'!$A$2:$AEW$2,0))</f>
        <v>0</v>
      </c>
      <c r="TV17" s="441" t="e">
        <f>INDEX(' Cash Num-Den_Indi'!$A$2:$ANL$35,MATCH('1617 1718 Comparison'!$A17,' Cash Num-Den_Indi'!$A$2:$A$35,0),MATCH('1617 1718 Comparison'!TV$2,' Cash Num-Den_Indi'!$A$2:$ANL$2,0))-INDEX('1617 Data'!$A$2:$AEW$35,MATCH('1617 1718 Comparison'!$A17,'1617 Data'!$A$2:$A$35,0),MATCH('1617 1718 Comparison'!TV$2,'1617 Data'!$A$2:$AEW$2,0))</f>
        <v>#N/A</v>
      </c>
      <c r="TW17" s="441" t="e">
        <f>INDEX(' Cash Num-Den_Indi'!$A$2:$ANL$35,MATCH('1617 1718 Comparison'!$A17,' Cash Num-Den_Indi'!$A$2:$A$35,0),MATCH('1617 1718 Comparison'!TW$2,' Cash Num-Den_Indi'!$A$2:$ANL$2,0))-INDEX('1617 Data'!$A$2:$AEW$35,MATCH('1617 1718 Comparison'!$A17,'1617 Data'!$A$2:$A$35,0),MATCH('1617 1718 Comparison'!TW$2,'1617 Data'!$A$2:$AEW$2,0))</f>
        <v>#N/A</v>
      </c>
      <c r="TX17" s="441" t="e">
        <f>INDEX(' Cash Num-Den_Indi'!$A$2:$ANL$35,MATCH('1617 1718 Comparison'!$A17,' Cash Num-Den_Indi'!$A$2:$A$35,0),MATCH('1617 1718 Comparison'!TX$2,' Cash Num-Den_Indi'!$A$2:$ANL$2,0))-INDEX('1617 Data'!$A$2:$AEW$35,MATCH('1617 1718 Comparison'!$A17,'1617 Data'!$A$2:$A$35,0),MATCH('1617 1718 Comparison'!TX$2,'1617 Data'!$A$2:$AEW$2,0))</f>
        <v>#N/A</v>
      </c>
      <c r="TY17" s="440">
        <f>INDEX(' Cash Num-Den_Indi'!$A$2:$ANL$35,MATCH('1617 1718 Comparison'!$A17,' Cash Num-Den_Indi'!$A$2:$A$35,0),MATCH('1617 1718 Comparison'!TY$2,' Cash Num-Den_Indi'!$A$2:$ANL$2,0))-INDEX('1617 Data'!$A$2:$AEW$35,MATCH('1617 1718 Comparison'!$A17,'1617 Data'!$A$2:$A$35,0),MATCH('1617 1718 Comparison'!TY$2,'1617 Data'!$A$2:$AEW$2,0))</f>
        <v>0</v>
      </c>
      <c r="TZ17" s="440">
        <f>INDEX(' Cash Num-Den_Indi'!$A$2:$ANL$35,MATCH('1617 1718 Comparison'!$A17,' Cash Num-Den_Indi'!$A$2:$A$35,0),MATCH('1617 1718 Comparison'!TZ$2,' Cash Num-Den_Indi'!$A$2:$ANL$2,0))-INDEX('1617 Data'!$A$2:$AEW$35,MATCH('1617 1718 Comparison'!$A17,'1617 Data'!$A$2:$A$35,0),MATCH('1617 1718 Comparison'!TZ$2,'1617 Data'!$A$2:$AEW$2,0))</f>
        <v>0</v>
      </c>
      <c r="UA17" s="440">
        <f>INDEX(' Cash Num-Den_Indi'!$A$2:$ANL$35,MATCH('1617 1718 Comparison'!$A17,' Cash Num-Den_Indi'!$A$2:$A$35,0),MATCH('1617 1718 Comparison'!UA$2,' Cash Num-Den_Indi'!$A$2:$ANL$2,0))-INDEX('1617 Data'!$A$2:$AEW$35,MATCH('1617 1718 Comparison'!$A17,'1617 Data'!$A$2:$A$35,0),MATCH('1617 1718 Comparison'!UA$2,'1617 Data'!$A$2:$AEW$2,0))</f>
        <v>0</v>
      </c>
      <c r="UB17" s="440">
        <f>INDEX(' Cash Num-Den_Indi'!$A$2:$ANL$35,MATCH('1617 1718 Comparison'!$A17,' Cash Num-Den_Indi'!$A$2:$A$35,0),MATCH('1617 1718 Comparison'!UB$2,' Cash Num-Den_Indi'!$A$2:$ANL$2,0))-INDEX('1617 Data'!$A$2:$AEW$35,MATCH('1617 1718 Comparison'!$A17,'1617 Data'!$A$2:$A$35,0),MATCH('1617 1718 Comparison'!UB$2,'1617 Data'!$A$2:$AEW$2,0))</f>
        <v>0</v>
      </c>
      <c r="UC17" s="440">
        <f>INDEX(' Cash Num-Den_Indi'!$A$2:$ANL$35,MATCH('1617 1718 Comparison'!$A17,' Cash Num-Den_Indi'!$A$2:$A$35,0),MATCH('1617 1718 Comparison'!UC$2,' Cash Num-Den_Indi'!$A$2:$ANL$2,0))-INDEX('1617 Data'!$A$2:$AEW$35,MATCH('1617 1718 Comparison'!$A17,'1617 Data'!$A$2:$A$35,0),MATCH('1617 1718 Comparison'!UC$2,'1617 Data'!$A$2:$AEW$2,0))</f>
        <v>0</v>
      </c>
      <c r="UD17" s="440">
        <f>INDEX(' Cash Num-Den_Indi'!$A$2:$ANL$35,MATCH('1617 1718 Comparison'!$A17,' Cash Num-Den_Indi'!$A$2:$A$35,0),MATCH('1617 1718 Comparison'!UD$2,' Cash Num-Den_Indi'!$A$2:$ANL$2,0))-INDEX('1617 Data'!$A$2:$AEW$35,MATCH('1617 1718 Comparison'!$A17,'1617 Data'!$A$2:$A$35,0),MATCH('1617 1718 Comparison'!UD$2,'1617 Data'!$A$2:$AEW$2,0))</f>
        <v>0</v>
      </c>
      <c r="UE17" s="440">
        <f>INDEX(' Cash Num-Den_Indi'!$A$2:$ANL$35,MATCH('1617 1718 Comparison'!$A17,' Cash Num-Den_Indi'!$A$2:$A$35,0),MATCH('1617 1718 Comparison'!UE$2,' Cash Num-Den_Indi'!$A$2:$ANL$2,0))-INDEX('1617 Data'!$A$2:$AEW$35,MATCH('1617 1718 Comparison'!$A17,'1617 Data'!$A$2:$A$35,0),MATCH('1617 1718 Comparison'!UE$2,'1617 Data'!$A$2:$AEW$2,0))</f>
        <v>0</v>
      </c>
      <c r="UF17" s="440">
        <f>INDEX(' Cash Num-Den_Indi'!$A$2:$ANL$35,MATCH('1617 1718 Comparison'!$A17,' Cash Num-Den_Indi'!$A$2:$A$35,0),MATCH('1617 1718 Comparison'!UF$2,' Cash Num-Den_Indi'!$A$2:$ANL$2,0))-INDEX('1617 Data'!$A$2:$AEW$35,MATCH('1617 1718 Comparison'!$A17,'1617 Data'!$A$2:$A$35,0),MATCH('1617 1718 Comparison'!UF$2,'1617 Data'!$A$2:$AEW$2,0))</f>
        <v>0</v>
      </c>
      <c r="UG17" s="440">
        <f>INDEX(' Cash Num-Den_Indi'!$A$2:$ANL$35,MATCH('1617 1718 Comparison'!$A17,' Cash Num-Den_Indi'!$A$2:$A$35,0),MATCH('1617 1718 Comparison'!UG$2,' Cash Num-Den_Indi'!$A$2:$ANL$2,0))-INDEX('1617 Data'!$A$2:$AEW$35,MATCH('1617 1718 Comparison'!$A17,'1617 Data'!$A$2:$A$35,0),MATCH('1617 1718 Comparison'!UG$2,'1617 Data'!$A$2:$AEW$2,0))</f>
        <v>0</v>
      </c>
      <c r="UH17" s="440">
        <f>INDEX(' Cash Num-Den_Indi'!$A$2:$ANL$35,MATCH('1617 1718 Comparison'!$A17,' Cash Num-Den_Indi'!$A$2:$A$35,0),MATCH('1617 1718 Comparison'!UH$2,' Cash Num-Den_Indi'!$A$2:$ANL$2,0))-INDEX('1617 Data'!$A$2:$AEW$35,MATCH('1617 1718 Comparison'!$A17,'1617 Data'!$A$2:$A$35,0),MATCH('1617 1718 Comparison'!UH$2,'1617 Data'!$A$2:$AEW$2,0))</f>
        <v>0</v>
      </c>
      <c r="UI17" s="440">
        <f>INDEX(' Cash Num-Den_Indi'!$A$2:$ANL$35,MATCH('1617 1718 Comparison'!$A17,' Cash Num-Den_Indi'!$A$2:$A$35,0),MATCH('1617 1718 Comparison'!UI$2,' Cash Num-Den_Indi'!$A$2:$ANL$2,0))-INDEX('1617 Data'!$A$2:$AEW$35,MATCH('1617 1718 Comparison'!$A17,'1617 Data'!$A$2:$A$35,0),MATCH('1617 1718 Comparison'!UI$2,'1617 Data'!$A$2:$AEW$2,0))</f>
        <v>0</v>
      </c>
      <c r="UJ17" s="440">
        <f>INDEX(' Cash Num-Den_Indi'!$A$2:$ANL$35,MATCH('1617 1718 Comparison'!$A17,' Cash Num-Den_Indi'!$A$2:$A$35,0),MATCH('1617 1718 Comparison'!UJ$2,' Cash Num-Den_Indi'!$A$2:$ANL$2,0))-INDEX('1617 Data'!$A$2:$AEW$35,MATCH('1617 1718 Comparison'!$A17,'1617 Data'!$A$2:$A$35,0),MATCH('1617 1718 Comparison'!UJ$2,'1617 Data'!$A$2:$AEW$2,0))</f>
        <v>0</v>
      </c>
      <c r="UK17" s="440">
        <f>INDEX(' Cash Num-Den_Indi'!$A$2:$ANL$35,MATCH('1617 1718 Comparison'!$A17,' Cash Num-Den_Indi'!$A$2:$A$35,0),MATCH('1617 1718 Comparison'!UK$2,' Cash Num-Den_Indi'!$A$2:$ANL$2,0))-INDEX('1617 Data'!$A$2:$AEW$35,MATCH('1617 1718 Comparison'!$A17,'1617 Data'!$A$2:$A$35,0),MATCH('1617 1718 Comparison'!UK$2,'1617 Data'!$A$2:$AEW$2,0))</f>
        <v>0</v>
      </c>
      <c r="UL17" s="440">
        <f>INDEX(' Cash Num-Den_Indi'!$A$2:$ANL$35,MATCH('1617 1718 Comparison'!$A17,' Cash Num-Den_Indi'!$A$2:$A$35,0),MATCH('1617 1718 Comparison'!UL$2,' Cash Num-Den_Indi'!$A$2:$ANL$2,0))-INDEX('1617 Data'!$A$2:$AEW$35,MATCH('1617 1718 Comparison'!$A17,'1617 Data'!$A$2:$A$35,0),MATCH('1617 1718 Comparison'!UL$2,'1617 Data'!$A$2:$AEW$2,0))</f>
        <v>0</v>
      </c>
      <c r="UM17" s="440">
        <f>INDEX(' Cash Num-Den_Indi'!$A$2:$ANL$35,MATCH('1617 1718 Comparison'!$A17,' Cash Num-Den_Indi'!$A$2:$A$35,0),MATCH('1617 1718 Comparison'!UM$2,' Cash Num-Den_Indi'!$A$2:$ANL$2,0))-INDEX('1617 Data'!$A$2:$AEW$35,MATCH('1617 1718 Comparison'!$A17,'1617 Data'!$A$2:$A$35,0),MATCH('1617 1718 Comparison'!UM$2,'1617 Data'!$A$2:$AEW$2,0))</f>
        <v>0</v>
      </c>
      <c r="UN17" s="440">
        <f>INDEX(' Cash Num-Den_Indi'!$A$2:$ANL$35,MATCH('1617 1718 Comparison'!$A17,' Cash Num-Den_Indi'!$A$2:$A$35,0),MATCH('1617 1718 Comparison'!UN$2,' Cash Num-Den_Indi'!$A$2:$ANL$2,0))-INDEX('1617 Data'!$A$2:$AEW$35,MATCH('1617 1718 Comparison'!$A17,'1617 Data'!$A$2:$A$35,0),MATCH('1617 1718 Comparison'!UN$2,'1617 Data'!$A$2:$AEW$2,0))</f>
        <v>0</v>
      </c>
      <c r="UO17" s="440">
        <f>INDEX(' Cash Num-Den_Indi'!$A$2:$ANL$35,MATCH('1617 1718 Comparison'!$A17,' Cash Num-Den_Indi'!$A$2:$A$35,0),MATCH('1617 1718 Comparison'!UO$2,' Cash Num-Den_Indi'!$A$2:$ANL$2,0))-INDEX('1617 Data'!$A$2:$AEW$35,MATCH('1617 1718 Comparison'!$A17,'1617 Data'!$A$2:$A$35,0),MATCH('1617 1718 Comparison'!UO$2,'1617 Data'!$A$2:$AEW$2,0))</f>
        <v>0</v>
      </c>
      <c r="UP17" s="440">
        <f>INDEX(' Cash Num-Den_Indi'!$A$2:$ANL$35,MATCH('1617 1718 Comparison'!$A17,' Cash Num-Den_Indi'!$A$2:$A$35,0),MATCH('1617 1718 Comparison'!UP$2,' Cash Num-Den_Indi'!$A$2:$ANL$2,0))-INDEX('1617 Data'!$A$2:$AEW$35,MATCH('1617 1718 Comparison'!$A17,'1617 Data'!$A$2:$A$35,0),MATCH('1617 1718 Comparison'!UP$2,'1617 Data'!$A$2:$AEW$2,0))</f>
        <v>0</v>
      </c>
      <c r="UQ17" s="440">
        <f>INDEX(' Cash Num-Den_Indi'!$A$2:$ANL$35,MATCH('1617 1718 Comparison'!$A17,' Cash Num-Den_Indi'!$A$2:$A$35,0),MATCH('1617 1718 Comparison'!UQ$2,' Cash Num-Den_Indi'!$A$2:$ANL$2,0))-INDEX('1617 Data'!$A$2:$AEW$35,MATCH('1617 1718 Comparison'!$A17,'1617 Data'!$A$2:$A$35,0),MATCH('1617 1718 Comparison'!UQ$2,'1617 Data'!$A$2:$AEW$2,0))</f>
        <v>0</v>
      </c>
      <c r="UR17" s="440">
        <f>INDEX(' Cash Num-Den_Indi'!$A$2:$ANL$35,MATCH('1617 1718 Comparison'!$A17,' Cash Num-Den_Indi'!$A$2:$A$35,0),MATCH('1617 1718 Comparison'!UR$2,' Cash Num-Den_Indi'!$A$2:$ANL$2,0))-INDEX('1617 Data'!$A$2:$AEW$35,MATCH('1617 1718 Comparison'!$A17,'1617 Data'!$A$2:$A$35,0),MATCH('1617 1718 Comparison'!UR$2,'1617 Data'!$A$2:$AEW$2,0))</f>
        <v>0</v>
      </c>
      <c r="US17" s="440">
        <f>INDEX(' Cash Num-Den_Indi'!$A$2:$ANL$35,MATCH('1617 1718 Comparison'!$A17,' Cash Num-Den_Indi'!$A$2:$A$35,0),MATCH('1617 1718 Comparison'!US$2,' Cash Num-Den_Indi'!$A$2:$ANL$2,0))-INDEX('1617 Data'!$A$2:$AEW$35,MATCH('1617 1718 Comparison'!$A17,'1617 Data'!$A$2:$A$35,0),MATCH('1617 1718 Comparison'!US$2,'1617 Data'!$A$2:$AEW$2,0))</f>
        <v>0</v>
      </c>
      <c r="UT17" s="441" t="e">
        <f>INDEX(' Cash Num-Den_Indi'!$A$2:$ANL$35,MATCH('1617 1718 Comparison'!$A17,' Cash Num-Den_Indi'!$A$2:$A$35,0),MATCH('1617 1718 Comparison'!UT$2,' Cash Num-Den_Indi'!$A$2:$ANL$2,0))-INDEX('1617 Data'!$A$2:$AEW$35,MATCH('1617 1718 Comparison'!$A17,'1617 Data'!$A$2:$A$35,0),MATCH('1617 1718 Comparison'!UT$2,'1617 Data'!$A$2:$AEW$2,0))</f>
        <v>#N/A</v>
      </c>
      <c r="UU17" s="441" t="e">
        <f>INDEX(' Cash Num-Den_Indi'!$A$2:$ANL$35,MATCH('1617 1718 Comparison'!$A17,' Cash Num-Den_Indi'!$A$2:$A$35,0),MATCH('1617 1718 Comparison'!UU$2,' Cash Num-Den_Indi'!$A$2:$ANL$2,0))-INDEX('1617 Data'!$A$2:$AEW$35,MATCH('1617 1718 Comparison'!$A17,'1617 Data'!$A$2:$A$35,0),MATCH('1617 1718 Comparison'!UU$2,'1617 Data'!$A$2:$AEW$2,0))</f>
        <v>#N/A</v>
      </c>
      <c r="UV17" s="441" t="e">
        <f>INDEX(' Cash Num-Den_Indi'!$A$2:$ANL$35,MATCH('1617 1718 Comparison'!$A17,' Cash Num-Den_Indi'!$A$2:$A$35,0),MATCH('1617 1718 Comparison'!UV$2,' Cash Num-Den_Indi'!$A$2:$ANL$2,0))-INDEX('1617 Data'!$A$2:$AEW$35,MATCH('1617 1718 Comparison'!$A17,'1617 Data'!$A$2:$A$35,0),MATCH('1617 1718 Comparison'!UV$2,'1617 Data'!$A$2:$AEW$2,0))</f>
        <v>#N/A</v>
      </c>
      <c r="UW17" s="440">
        <f>INDEX(' Cash Num-Den_Indi'!$A$2:$ANL$35,MATCH('1617 1718 Comparison'!$A17,' Cash Num-Den_Indi'!$A$2:$A$35,0),MATCH('1617 1718 Comparison'!UW$2,' Cash Num-Den_Indi'!$A$2:$ANL$2,0))-INDEX('1617 Data'!$A$2:$AEW$35,MATCH('1617 1718 Comparison'!$A17,'1617 Data'!$A$2:$A$35,0),MATCH('1617 1718 Comparison'!UW$2,'1617 Data'!$A$2:$AEW$2,0))</f>
        <v>0</v>
      </c>
      <c r="UX17" s="440">
        <f>INDEX(' Cash Num-Den_Indi'!$A$2:$ANL$35,MATCH('1617 1718 Comparison'!$A17,' Cash Num-Den_Indi'!$A$2:$A$35,0),MATCH('1617 1718 Comparison'!UX$2,' Cash Num-Den_Indi'!$A$2:$ANL$2,0))-INDEX('1617 Data'!$A$2:$AEW$35,MATCH('1617 1718 Comparison'!$A17,'1617 Data'!$A$2:$A$35,0),MATCH('1617 1718 Comparison'!UX$2,'1617 Data'!$A$2:$AEW$2,0))</f>
        <v>0</v>
      </c>
      <c r="UY17" s="440">
        <f>INDEX(' Cash Num-Den_Indi'!$A$2:$ANL$35,MATCH('1617 1718 Comparison'!$A17,' Cash Num-Den_Indi'!$A$2:$A$35,0),MATCH('1617 1718 Comparison'!UY$2,' Cash Num-Den_Indi'!$A$2:$ANL$2,0))-INDEX('1617 Data'!$A$2:$AEW$35,MATCH('1617 1718 Comparison'!$A17,'1617 Data'!$A$2:$A$35,0),MATCH('1617 1718 Comparison'!UY$2,'1617 Data'!$A$2:$AEW$2,0))</f>
        <v>0</v>
      </c>
      <c r="UZ17" s="440">
        <f>INDEX(' Cash Num-Den_Indi'!$A$2:$ANL$35,MATCH('1617 1718 Comparison'!$A17,' Cash Num-Den_Indi'!$A$2:$A$35,0),MATCH('1617 1718 Comparison'!UZ$2,' Cash Num-Den_Indi'!$A$2:$ANL$2,0))-INDEX('1617 Data'!$A$2:$AEW$35,MATCH('1617 1718 Comparison'!$A17,'1617 Data'!$A$2:$A$35,0),MATCH('1617 1718 Comparison'!UZ$2,'1617 Data'!$A$2:$AEW$2,0))</f>
        <v>0</v>
      </c>
      <c r="VA17" s="440">
        <f>INDEX(' Cash Num-Den_Indi'!$A$2:$ANL$35,MATCH('1617 1718 Comparison'!$A17,' Cash Num-Den_Indi'!$A$2:$A$35,0),MATCH('1617 1718 Comparison'!VA$2,' Cash Num-Den_Indi'!$A$2:$ANL$2,0))-INDEX('1617 Data'!$A$2:$AEW$35,MATCH('1617 1718 Comparison'!$A17,'1617 Data'!$A$2:$A$35,0),MATCH('1617 1718 Comparison'!VA$2,'1617 Data'!$A$2:$AEW$2,0))</f>
        <v>0</v>
      </c>
      <c r="VB17" s="440">
        <f>INDEX(' Cash Num-Den_Indi'!$A$2:$ANL$35,MATCH('1617 1718 Comparison'!$A17,' Cash Num-Den_Indi'!$A$2:$A$35,0),MATCH('1617 1718 Comparison'!VB$2,' Cash Num-Den_Indi'!$A$2:$ANL$2,0))-INDEX('1617 Data'!$A$2:$AEW$35,MATCH('1617 1718 Comparison'!$A17,'1617 Data'!$A$2:$A$35,0),MATCH('1617 1718 Comparison'!VB$2,'1617 Data'!$A$2:$AEW$2,0))</f>
        <v>0</v>
      </c>
      <c r="VC17" s="440">
        <f>INDEX(' Cash Num-Den_Indi'!$A$2:$ANL$35,MATCH('1617 1718 Comparison'!$A17,' Cash Num-Den_Indi'!$A$2:$A$35,0),MATCH('1617 1718 Comparison'!VC$2,' Cash Num-Den_Indi'!$A$2:$ANL$2,0))-INDEX('1617 Data'!$A$2:$AEW$35,MATCH('1617 1718 Comparison'!$A17,'1617 Data'!$A$2:$A$35,0),MATCH('1617 1718 Comparison'!VC$2,'1617 Data'!$A$2:$AEW$2,0))</f>
        <v>0</v>
      </c>
      <c r="VD17" s="440">
        <f>INDEX(' Cash Num-Den_Indi'!$A$2:$ANL$35,MATCH('1617 1718 Comparison'!$A17,' Cash Num-Den_Indi'!$A$2:$A$35,0),MATCH('1617 1718 Comparison'!VD$2,' Cash Num-Den_Indi'!$A$2:$ANL$2,0))-INDEX('1617 Data'!$A$2:$AEW$35,MATCH('1617 1718 Comparison'!$A17,'1617 Data'!$A$2:$A$35,0),MATCH('1617 1718 Comparison'!VD$2,'1617 Data'!$A$2:$AEW$2,0))</f>
        <v>0</v>
      </c>
      <c r="VE17" s="440">
        <f>INDEX(' Cash Num-Den_Indi'!$A$2:$ANL$35,MATCH('1617 1718 Comparison'!$A17,' Cash Num-Den_Indi'!$A$2:$A$35,0),MATCH('1617 1718 Comparison'!VE$2,' Cash Num-Den_Indi'!$A$2:$ANL$2,0))-INDEX('1617 Data'!$A$2:$AEW$35,MATCH('1617 1718 Comparison'!$A17,'1617 Data'!$A$2:$A$35,0),MATCH('1617 1718 Comparison'!VE$2,'1617 Data'!$A$2:$AEW$2,0))</f>
        <v>0</v>
      </c>
      <c r="VF17" s="440">
        <f>INDEX(' Cash Num-Den_Indi'!$A$2:$ANL$35,MATCH('1617 1718 Comparison'!$A17,' Cash Num-Den_Indi'!$A$2:$A$35,0),MATCH('1617 1718 Comparison'!VF$2,' Cash Num-Den_Indi'!$A$2:$ANL$2,0))-INDEX('1617 Data'!$A$2:$AEW$35,MATCH('1617 1718 Comparison'!$A17,'1617 Data'!$A$2:$A$35,0),MATCH('1617 1718 Comparison'!VF$2,'1617 Data'!$A$2:$AEW$2,0))</f>
        <v>0</v>
      </c>
      <c r="VG17" s="440">
        <f>INDEX(' Cash Num-Den_Indi'!$A$2:$ANL$35,MATCH('1617 1718 Comparison'!$A17,' Cash Num-Den_Indi'!$A$2:$A$35,0),MATCH('1617 1718 Comparison'!VG$2,' Cash Num-Den_Indi'!$A$2:$ANL$2,0))-INDEX('1617 Data'!$A$2:$AEW$35,MATCH('1617 1718 Comparison'!$A17,'1617 Data'!$A$2:$A$35,0),MATCH('1617 1718 Comparison'!VG$2,'1617 Data'!$A$2:$AEW$2,0))</f>
        <v>0</v>
      </c>
      <c r="VH17" s="440">
        <f>INDEX(' Cash Num-Den_Indi'!$A$2:$ANL$35,MATCH('1617 1718 Comparison'!$A17,' Cash Num-Den_Indi'!$A$2:$A$35,0),MATCH('1617 1718 Comparison'!VH$2,' Cash Num-Den_Indi'!$A$2:$ANL$2,0))-INDEX('1617 Data'!$A$2:$AEW$35,MATCH('1617 1718 Comparison'!$A17,'1617 Data'!$A$2:$A$35,0),MATCH('1617 1718 Comparison'!VH$2,'1617 Data'!$A$2:$AEW$2,0))</f>
        <v>0</v>
      </c>
      <c r="VI17" s="440">
        <f>INDEX(' Cash Num-Den_Indi'!$A$2:$ANL$35,MATCH('1617 1718 Comparison'!$A17,' Cash Num-Den_Indi'!$A$2:$A$35,0),MATCH('1617 1718 Comparison'!VI$2,' Cash Num-Den_Indi'!$A$2:$ANL$2,0))-INDEX('1617 Data'!$A$2:$AEW$35,MATCH('1617 1718 Comparison'!$A17,'1617 Data'!$A$2:$A$35,0),MATCH('1617 1718 Comparison'!VI$2,'1617 Data'!$A$2:$AEW$2,0))</f>
        <v>0</v>
      </c>
      <c r="VJ17" s="440">
        <f>INDEX(' Cash Num-Den_Indi'!$A$2:$ANL$35,MATCH('1617 1718 Comparison'!$A17,' Cash Num-Den_Indi'!$A$2:$A$35,0),MATCH('1617 1718 Comparison'!VJ$2,' Cash Num-Den_Indi'!$A$2:$ANL$2,0))-INDEX('1617 Data'!$A$2:$AEW$35,MATCH('1617 1718 Comparison'!$A17,'1617 Data'!$A$2:$A$35,0),MATCH('1617 1718 Comparison'!VJ$2,'1617 Data'!$A$2:$AEW$2,0))</f>
        <v>0</v>
      </c>
      <c r="VK17" s="440">
        <f>INDEX(' Cash Num-Den_Indi'!$A$2:$ANL$35,MATCH('1617 1718 Comparison'!$A17,' Cash Num-Den_Indi'!$A$2:$A$35,0),MATCH('1617 1718 Comparison'!VK$2,' Cash Num-Den_Indi'!$A$2:$ANL$2,0))-INDEX('1617 Data'!$A$2:$AEW$35,MATCH('1617 1718 Comparison'!$A17,'1617 Data'!$A$2:$A$35,0),MATCH('1617 1718 Comparison'!VK$2,'1617 Data'!$A$2:$AEW$2,0))</f>
        <v>0</v>
      </c>
      <c r="VL17" s="440">
        <f>INDEX(' Cash Num-Den_Indi'!$A$2:$ANL$35,MATCH('1617 1718 Comparison'!$A17,' Cash Num-Den_Indi'!$A$2:$A$35,0),MATCH('1617 1718 Comparison'!VL$2,' Cash Num-Den_Indi'!$A$2:$ANL$2,0))-INDEX('1617 Data'!$A$2:$AEW$35,MATCH('1617 1718 Comparison'!$A17,'1617 Data'!$A$2:$A$35,0),MATCH('1617 1718 Comparison'!VL$2,'1617 Data'!$A$2:$AEW$2,0))</f>
        <v>0</v>
      </c>
      <c r="VM17" s="440">
        <f>INDEX(' Cash Num-Den_Indi'!$A$2:$ANL$35,MATCH('1617 1718 Comparison'!$A17,' Cash Num-Den_Indi'!$A$2:$A$35,0),MATCH('1617 1718 Comparison'!VM$2,' Cash Num-Den_Indi'!$A$2:$ANL$2,0))-INDEX('1617 Data'!$A$2:$AEW$35,MATCH('1617 1718 Comparison'!$A17,'1617 Data'!$A$2:$A$35,0),MATCH('1617 1718 Comparison'!VM$2,'1617 Data'!$A$2:$AEW$2,0))</f>
        <v>0</v>
      </c>
      <c r="VN17" s="440">
        <f>INDEX(' Cash Num-Den_Indi'!$A$2:$ANL$35,MATCH('1617 1718 Comparison'!$A17,' Cash Num-Den_Indi'!$A$2:$A$35,0),MATCH('1617 1718 Comparison'!VN$2,' Cash Num-Den_Indi'!$A$2:$ANL$2,0))-INDEX('1617 Data'!$A$2:$AEW$35,MATCH('1617 1718 Comparison'!$A17,'1617 Data'!$A$2:$A$35,0),MATCH('1617 1718 Comparison'!VN$2,'1617 Data'!$A$2:$AEW$2,0))</f>
        <v>0</v>
      </c>
      <c r="VO17" s="440">
        <f>INDEX(' Cash Num-Den_Indi'!$A$2:$ANL$35,MATCH('1617 1718 Comparison'!$A17,' Cash Num-Den_Indi'!$A$2:$A$35,0),MATCH('1617 1718 Comparison'!VO$2,' Cash Num-Den_Indi'!$A$2:$ANL$2,0))-INDEX('1617 Data'!$A$2:$AEW$35,MATCH('1617 1718 Comparison'!$A17,'1617 Data'!$A$2:$A$35,0),MATCH('1617 1718 Comparison'!VO$2,'1617 Data'!$A$2:$AEW$2,0))</f>
        <v>-8.4756536499245527E-2</v>
      </c>
      <c r="VP17" s="440">
        <f>INDEX(' Cash Num-Den_Indi'!$A$2:$ANL$35,MATCH('1617 1718 Comparison'!$A17,' Cash Num-Den_Indi'!$A$2:$A$35,0),MATCH('1617 1718 Comparison'!VP$2,' Cash Num-Den_Indi'!$A$2:$ANL$2,0))-INDEX('1617 Data'!$A$2:$AEW$35,MATCH('1617 1718 Comparison'!$A17,'1617 Data'!$A$2:$A$35,0),MATCH('1617 1718 Comparison'!VP$2,'1617 Data'!$A$2:$AEW$2,0))</f>
        <v>0</v>
      </c>
      <c r="VQ17" s="440">
        <f>INDEX(' Cash Num-Den_Indi'!$A$2:$ANL$35,MATCH('1617 1718 Comparison'!$A17,' Cash Num-Den_Indi'!$A$2:$A$35,0),MATCH('1617 1718 Comparison'!VQ$2,' Cash Num-Den_Indi'!$A$2:$ANL$2,0))-INDEX('1617 Data'!$A$2:$AEW$35,MATCH('1617 1718 Comparison'!$A17,'1617 Data'!$A$2:$A$35,0),MATCH('1617 1718 Comparison'!VQ$2,'1617 Data'!$A$2:$AEW$2,0))</f>
        <v>13432</v>
      </c>
      <c r="VR17" s="441" t="e">
        <f>INDEX(' Cash Num-Den_Indi'!$A$2:$ANL$35,MATCH('1617 1718 Comparison'!$A17,' Cash Num-Den_Indi'!$A$2:$A$35,0),MATCH('1617 1718 Comparison'!VR$2,' Cash Num-Den_Indi'!$A$2:$ANL$2,0))-INDEX('1617 Data'!$A$2:$AEW$35,MATCH('1617 1718 Comparison'!$A17,'1617 Data'!$A$2:$A$35,0),MATCH('1617 1718 Comparison'!VR$2,'1617 Data'!$A$2:$AEW$2,0))</f>
        <v>#N/A</v>
      </c>
      <c r="VS17" s="441" t="e">
        <f>INDEX(' Cash Num-Den_Indi'!$A$2:$ANL$35,MATCH('1617 1718 Comparison'!$A17,' Cash Num-Den_Indi'!$A$2:$A$35,0),MATCH('1617 1718 Comparison'!VS$2,' Cash Num-Den_Indi'!$A$2:$ANL$2,0))-INDEX('1617 Data'!$A$2:$AEW$35,MATCH('1617 1718 Comparison'!$A17,'1617 Data'!$A$2:$A$35,0),MATCH('1617 1718 Comparison'!VS$2,'1617 Data'!$A$2:$AEW$2,0))</f>
        <v>#N/A</v>
      </c>
      <c r="VT17" s="441" t="e">
        <f>INDEX(' Cash Num-Den_Indi'!$A$2:$ANL$35,MATCH('1617 1718 Comparison'!$A17,' Cash Num-Den_Indi'!$A$2:$A$35,0),MATCH('1617 1718 Comparison'!VT$2,' Cash Num-Den_Indi'!$A$2:$ANL$2,0))-INDEX('1617 Data'!$A$2:$AEW$35,MATCH('1617 1718 Comparison'!$A17,'1617 Data'!$A$2:$A$35,0),MATCH('1617 1718 Comparison'!VT$2,'1617 Data'!$A$2:$AEW$2,0))</f>
        <v>#N/A</v>
      </c>
      <c r="VU17" s="440">
        <f>INDEX(' Cash Num-Den_Indi'!$A$2:$ANL$35,MATCH('1617 1718 Comparison'!$A17,' Cash Num-Den_Indi'!$A$2:$A$35,0),MATCH('1617 1718 Comparison'!VU$2,' Cash Num-Den_Indi'!$A$2:$ANL$2,0))-INDEX('1617 Data'!$A$2:$AEW$35,MATCH('1617 1718 Comparison'!$A17,'1617 Data'!$A$2:$A$35,0),MATCH('1617 1718 Comparison'!VU$2,'1617 Data'!$A$2:$AEW$2,0))</f>
        <v>0</v>
      </c>
      <c r="VV17" s="440">
        <f>INDEX(' Cash Num-Den_Indi'!$A$2:$ANL$35,MATCH('1617 1718 Comparison'!$A17,' Cash Num-Den_Indi'!$A$2:$A$35,0),MATCH('1617 1718 Comparison'!VV$2,' Cash Num-Den_Indi'!$A$2:$ANL$2,0))-INDEX('1617 Data'!$A$2:$AEW$35,MATCH('1617 1718 Comparison'!$A17,'1617 Data'!$A$2:$A$35,0),MATCH('1617 1718 Comparison'!VV$2,'1617 Data'!$A$2:$AEW$2,0))</f>
        <v>0</v>
      </c>
      <c r="VW17" s="440">
        <f>INDEX(' Cash Num-Den_Indi'!$A$2:$ANL$35,MATCH('1617 1718 Comparison'!$A17,' Cash Num-Den_Indi'!$A$2:$A$35,0),MATCH('1617 1718 Comparison'!VW$2,' Cash Num-Den_Indi'!$A$2:$ANL$2,0))-INDEX('1617 Data'!$A$2:$AEW$35,MATCH('1617 1718 Comparison'!$A17,'1617 Data'!$A$2:$A$35,0),MATCH('1617 1718 Comparison'!VW$2,'1617 Data'!$A$2:$AEW$2,0))</f>
        <v>0</v>
      </c>
      <c r="VX17" s="440">
        <f>INDEX(' Cash Num-Den_Indi'!$A$2:$ANL$35,MATCH('1617 1718 Comparison'!$A17,' Cash Num-Den_Indi'!$A$2:$A$35,0),MATCH('1617 1718 Comparison'!VX$2,' Cash Num-Den_Indi'!$A$2:$ANL$2,0))-INDEX('1617 Data'!$A$2:$AEW$35,MATCH('1617 1718 Comparison'!$A17,'1617 Data'!$A$2:$A$35,0),MATCH('1617 1718 Comparison'!VX$2,'1617 Data'!$A$2:$AEW$2,0))</f>
        <v>0</v>
      </c>
      <c r="VY17" s="440">
        <f>INDEX(' Cash Num-Den_Indi'!$A$2:$ANL$35,MATCH('1617 1718 Comparison'!$A17,' Cash Num-Den_Indi'!$A$2:$A$35,0),MATCH('1617 1718 Comparison'!VY$2,' Cash Num-Den_Indi'!$A$2:$ANL$2,0))-INDEX('1617 Data'!$A$2:$AEW$35,MATCH('1617 1718 Comparison'!$A17,'1617 Data'!$A$2:$A$35,0),MATCH('1617 1718 Comparison'!VY$2,'1617 Data'!$A$2:$AEW$2,0))</f>
        <v>0</v>
      </c>
      <c r="VZ17" s="440">
        <f>INDEX(' Cash Num-Den_Indi'!$A$2:$ANL$35,MATCH('1617 1718 Comparison'!$A17,' Cash Num-Den_Indi'!$A$2:$A$35,0),MATCH('1617 1718 Comparison'!VZ$2,' Cash Num-Den_Indi'!$A$2:$ANL$2,0))-INDEX('1617 Data'!$A$2:$AEW$35,MATCH('1617 1718 Comparison'!$A17,'1617 Data'!$A$2:$A$35,0),MATCH('1617 1718 Comparison'!VZ$2,'1617 Data'!$A$2:$AEW$2,0))</f>
        <v>0</v>
      </c>
      <c r="WA17" s="440">
        <f>INDEX(' Cash Num-Den_Indi'!$A$2:$ANL$35,MATCH('1617 1718 Comparison'!$A17,' Cash Num-Den_Indi'!$A$2:$A$35,0),MATCH('1617 1718 Comparison'!WA$2,' Cash Num-Den_Indi'!$A$2:$ANL$2,0))-INDEX('1617 Data'!$A$2:$AEW$35,MATCH('1617 1718 Comparison'!$A17,'1617 Data'!$A$2:$A$35,0),MATCH('1617 1718 Comparison'!WA$2,'1617 Data'!$A$2:$AEW$2,0))</f>
        <v>0</v>
      </c>
      <c r="WB17" s="440">
        <f>INDEX(' Cash Num-Den_Indi'!$A$2:$ANL$35,MATCH('1617 1718 Comparison'!$A17,' Cash Num-Den_Indi'!$A$2:$A$35,0),MATCH('1617 1718 Comparison'!WB$2,' Cash Num-Den_Indi'!$A$2:$ANL$2,0))-INDEX('1617 Data'!$A$2:$AEW$35,MATCH('1617 1718 Comparison'!$A17,'1617 Data'!$A$2:$A$35,0),MATCH('1617 1718 Comparison'!WB$2,'1617 Data'!$A$2:$AEW$2,0))</f>
        <v>0</v>
      </c>
      <c r="WC17" s="440">
        <f>INDEX(' Cash Num-Den_Indi'!$A$2:$ANL$35,MATCH('1617 1718 Comparison'!$A17,' Cash Num-Den_Indi'!$A$2:$A$35,0),MATCH('1617 1718 Comparison'!WC$2,' Cash Num-Den_Indi'!$A$2:$ANL$2,0))-INDEX('1617 Data'!$A$2:$AEW$35,MATCH('1617 1718 Comparison'!$A17,'1617 Data'!$A$2:$A$35,0),MATCH('1617 1718 Comparison'!WC$2,'1617 Data'!$A$2:$AEW$2,0))</f>
        <v>0</v>
      </c>
      <c r="WD17" s="440">
        <f>INDEX(' Cash Num-Den_Indi'!$A$2:$ANL$35,MATCH('1617 1718 Comparison'!$A17,' Cash Num-Den_Indi'!$A$2:$A$35,0),MATCH('1617 1718 Comparison'!WD$2,' Cash Num-Den_Indi'!$A$2:$ANL$2,0))-INDEX('1617 Data'!$A$2:$AEW$35,MATCH('1617 1718 Comparison'!$A17,'1617 Data'!$A$2:$A$35,0),MATCH('1617 1718 Comparison'!WD$2,'1617 Data'!$A$2:$AEW$2,0))</f>
        <v>0</v>
      </c>
      <c r="WE17" s="440">
        <f>INDEX(' Cash Num-Den_Indi'!$A$2:$ANL$35,MATCH('1617 1718 Comparison'!$A17,' Cash Num-Den_Indi'!$A$2:$A$35,0),MATCH('1617 1718 Comparison'!WE$2,' Cash Num-Den_Indi'!$A$2:$ANL$2,0))-INDEX('1617 Data'!$A$2:$AEW$35,MATCH('1617 1718 Comparison'!$A17,'1617 Data'!$A$2:$A$35,0),MATCH('1617 1718 Comparison'!WE$2,'1617 Data'!$A$2:$AEW$2,0))</f>
        <v>0</v>
      </c>
      <c r="WF17" s="440">
        <f>INDEX(' Cash Num-Den_Indi'!$A$2:$ANL$35,MATCH('1617 1718 Comparison'!$A17,' Cash Num-Den_Indi'!$A$2:$A$35,0),MATCH('1617 1718 Comparison'!WF$2,' Cash Num-Den_Indi'!$A$2:$ANL$2,0))-INDEX('1617 Data'!$A$2:$AEW$35,MATCH('1617 1718 Comparison'!$A17,'1617 Data'!$A$2:$A$35,0),MATCH('1617 1718 Comparison'!WF$2,'1617 Data'!$A$2:$AEW$2,0))</f>
        <v>0</v>
      </c>
      <c r="WG17" s="440">
        <f>INDEX(' Cash Num-Den_Indi'!$A$2:$ANL$35,MATCH('1617 1718 Comparison'!$A17,' Cash Num-Den_Indi'!$A$2:$A$35,0),MATCH('1617 1718 Comparison'!WG$2,' Cash Num-Den_Indi'!$A$2:$ANL$2,0))-INDEX('1617 Data'!$A$2:$AEW$35,MATCH('1617 1718 Comparison'!$A17,'1617 Data'!$A$2:$A$35,0),MATCH('1617 1718 Comparison'!WG$2,'1617 Data'!$A$2:$AEW$2,0))</f>
        <v>0</v>
      </c>
      <c r="WH17" s="440">
        <f>INDEX(' Cash Num-Den_Indi'!$A$2:$ANL$35,MATCH('1617 1718 Comparison'!$A17,' Cash Num-Den_Indi'!$A$2:$A$35,0),MATCH('1617 1718 Comparison'!WH$2,' Cash Num-Den_Indi'!$A$2:$ANL$2,0))-INDEX('1617 Data'!$A$2:$AEW$35,MATCH('1617 1718 Comparison'!$A17,'1617 Data'!$A$2:$A$35,0),MATCH('1617 1718 Comparison'!WH$2,'1617 Data'!$A$2:$AEW$2,0))</f>
        <v>0</v>
      </c>
      <c r="WI17" s="440">
        <f>INDEX(' Cash Num-Den_Indi'!$A$2:$ANL$35,MATCH('1617 1718 Comparison'!$A17,' Cash Num-Den_Indi'!$A$2:$A$35,0),MATCH('1617 1718 Comparison'!WI$2,' Cash Num-Den_Indi'!$A$2:$ANL$2,0))-INDEX('1617 Data'!$A$2:$AEW$35,MATCH('1617 1718 Comparison'!$A17,'1617 Data'!$A$2:$A$35,0),MATCH('1617 1718 Comparison'!WI$2,'1617 Data'!$A$2:$AEW$2,0))</f>
        <v>0</v>
      </c>
      <c r="WJ17" s="440">
        <f>INDEX(' Cash Num-Den_Indi'!$A$2:$ANL$35,MATCH('1617 1718 Comparison'!$A17,' Cash Num-Den_Indi'!$A$2:$A$35,0),MATCH('1617 1718 Comparison'!WJ$2,' Cash Num-Den_Indi'!$A$2:$ANL$2,0))-INDEX('1617 Data'!$A$2:$AEW$35,MATCH('1617 1718 Comparison'!$A17,'1617 Data'!$A$2:$A$35,0),MATCH('1617 1718 Comparison'!WJ$2,'1617 Data'!$A$2:$AEW$2,0))</f>
        <v>0</v>
      </c>
      <c r="WK17" s="440">
        <f>INDEX(' Cash Num-Den_Indi'!$A$2:$ANL$35,MATCH('1617 1718 Comparison'!$A17,' Cash Num-Den_Indi'!$A$2:$A$35,0),MATCH('1617 1718 Comparison'!WK$2,' Cash Num-Den_Indi'!$A$2:$ANL$2,0))-INDEX('1617 Data'!$A$2:$AEW$35,MATCH('1617 1718 Comparison'!$A17,'1617 Data'!$A$2:$A$35,0),MATCH('1617 1718 Comparison'!WK$2,'1617 Data'!$A$2:$AEW$2,0))</f>
        <v>0</v>
      </c>
      <c r="WL17" s="440">
        <f>INDEX(' Cash Num-Den_Indi'!$A$2:$ANL$35,MATCH('1617 1718 Comparison'!$A17,' Cash Num-Den_Indi'!$A$2:$A$35,0),MATCH('1617 1718 Comparison'!WL$2,' Cash Num-Den_Indi'!$A$2:$ANL$2,0))-INDEX('1617 Data'!$A$2:$AEW$35,MATCH('1617 1718 Comparison'!$A17,'1617 Data'!$A$2:$A$35,0),MATCH('1617 1718 Comparison'!WL$2,'1617 Data'!$A$2:$AEW$2,0))</f>
        <v>0</v>
      </c>
      <c r="WM17" s="440">
        <f>INDEX(' Cash Num-Den_Indi'!$A$2:$ANL$35,MATCH('1617 1718 Comparison'!$A17,' Cash Num-Den_Indi'!$A$2:$A$35,0),MATCH('1617 1718 Comparison'!WM$2,' Cash Num-Den_Indi'!$A$2:$ANL$2,0))-INDEX('1617 Data'!$A$2:$AEW$35,MATCH('1617 1718 Comparison'!$A17,'1617 Data'!$A$2:$A$35,0),MATCH('1617 1718 Comparison'!WM$2,'1617 Data'!$A$2:$AEW$2,0))</f>
        <v>0</v>
      </c>
      <c r="WN17" s="440">
        <f>INDEX(' Cash Num-Den_Indi'!$A$2:$ANL$35,MATCH('1617 1718 Comparison'!$A17,' Cash Num-Den_Indi'!$A$2:$A$35,0),MATCH('1617 1718 Comparison'!WN$2,' Cash Num-Den_Indi'!$A$2:$ANL$2,0))-INDEX('1617 Data'!$A$2:$AEW$35,MATCH('1617 1718 Comparison'!$A17,'1617 Data'!$A$2:$A$35,0),MATCH('1617 1718 Comparison'!WN$2,'1617 Data'!$A$2:$AEW$2,0))</f>
        <v>0</v>
      </c>
      <c r="WO17" s="440">
        <f>INDEX(' Cash Num-Den_Indi'!$A$2:$ANL$35,MATCH('1617 1718 Comparison'!$A17,' Cash Num-Den_Indi'!$A$2:$A$35,0),MATCH('1617 1718 Comparison'!WO$2,' Cash Num-Den_Indi'!$A$2:$ANL$2,0))-INDEX('1617 Data'!$A$2:$AEW$35,MATCH('1617 1718 Comparison'!$A17,'1617 Data'!$A$2:$A$35,0),MATCH('1617 1718 Comparison'!WO$2,'1617 Data'!$A$2:$AEW$2,0))</f>
        <v>0</v>
      </c>
      <c r="WP17" s="441" t="e">
        <f>INDEX(' Cash Num-Den_Indi'!$A$2:$ANL$35,MATCH('1617 1718 Comparison'!$A17,' Cash Num-Den_Indi'!$A$2:$A$35,0),MATCH('1617 1718 Comparison'!WP$2,' Cash Num-Den_Indi'!$A$2:$ANL$2,0))-INDEX('1617 Data'!$A$2:$AEW$35,MATCH('1617 1718 Comparison'!$A17,'1617 Data'!$A$2:$A$35,0),MATCH('1617 1718 Comparison'!WP$2,'1617 Data'!$A$2:$AEW$2,0))</f>
        <v>#N/A</v>
      </c>
      <c r="WQ17" s="441" t="e">
        <f>INDEX(' Cash Num-Den_Indi'!$A$2:$ANL$35,MATCH('1617 1718 Comparison'!$A17,' Cash Num-Den_Indi'!$A$2:$A$35,0),MATCH('1617 1718 Comparison'!WQ$2,' Cash Num-Den_Indi'!$A$2:$ANL$2,0))-INDEX('1617 Data'!$A$2:$AEW$35,MATCH('1617 1718 Comparison'!$A17,'1617 Data'!$A$2:$A$35,0),MATCH('1617 1718 Comparison'!WQ$2,'1617 Data'!$A$2:$AEW$2,0))</f>
        <v>#N/A</v>
      </c>
      <c r="WR17" s="441" t="e">
        <f>INDEX(' Cash Num-Den_Indi'!$A$2:$ANL$35,MATCH('1617 1718 Comparison'!$A17,' Cash Num-Den_Indi'!$A$2:$A$35,0),MATCH('1617 1718 Comparison'!WR$2,' Cash Num-Den_Indi'!$A$2:$ANL$2,0))-INDEX('1617 Data'!$A$2:$AEW$35,MATCH('1617 1718 Comparison'!$A17,'1617 Data'!$A$2:$A$35,0),MATCH('1617 1718 Comparison'!WR$2,'1617 Data'!$A$2:$AEW$2,0))</f>
        <v>#N/A</v>
      </c>
      <c r="WS17" s="440">
        <f>INDEX(' Cash Num-Den_Indi'!$A$2:$ANL$35,MATCH('1617 1718 Comparison'!$A17,' Cash Num-Den_Indi'!$A$2:$A$35,0),MATCH('1617 1718 Comparison'!WS$2,' Cash Num-Den_Indi'!$A$2:$ANL$2,0))-INDEX('1617 Data'!$A$2:$AEW$35,MATCH('1617 1718 Comparison'!$A17,'1617 Data'!$A$2:$A$35,0),MATCH('1617 1718 Comparison'!WS$2,'1617 Data'!$A$2:$AEW$2,0))</f>
        <v>0</v>
      </c>
      <c r="WT17" s="440">
        <f>INDEX(' Cash Num-Den_Indi'!$A$2:$ANL$35,MATCH('1617 1718 Comparison'!$A17,' Cash Num-Den_Indi'!$A$2:$A$35,0),MATCH('1617 1718 Comparison'!WT$2,' Cash Num-Den_Indi'!$A$2:$ANL$2,0))-INDEX('1617 Data'!$A$2:$AEW$35,MATCH('1617 1718 Comparison'!$A17,'1617 Data'!$A$2:$A$35,0),MATCH('1617 1718 Comparison'!WT$2,'1617 Data'!$A$2:$AEW$2,0))</f>
        <v>0</v>
      </c>
      <c r="WU17" s="440">
        <f>INDEX(' Cash Num-Den_Indi'!$A$2:$ANL$35,MATCH('1617 1718 Comparison'!$A17,' Cash Num-Den_Indi'!$A$2:$A$35,0),MATCH('1617 1718 Comparison'!WU$2,' Cash Num-Den_Indi'!$A$2:$ANL$2,0))-INDEX('1617 Data'!$A$2:$AEW$35,MATCH('1617 1718 Comparison'!$A17,'1617 Data'!$A$2:$A$35,0),MATCH('1617 1718 Comparison'!WU$2,'1617 Data'!$A$2:$AEW$2,0))</f>
        <v>0</v>
      </c>
      <c r="WV17" s="440">
        <f>INDEX(' Cash Num-Den_Indi'!$A$2:$ANL$35,MATCH('1617 1718 Comparison'!$A17,' Cash Num-Den_Indi'!$A$2:$A$35,0),MATCH('1617 1718 Comparison'!WV$2,' Cash Num-Den_Indi'!$A$2:$ANL$2,0))-INDEX('1617 Data'!$A$2:$AEW$35,MATCH('1617 1718 Comparison'!$A17,'1617 Data'!$A$2:$A$35,0),MATCH('1617 1718 Comparison'!WV$2,'1617 Data'!$A$2:$AEW$2,0))</f>
        <v>0</v>
      </c>
      <c r="WW17" s="441" t="e">
        <f>INDEX(' Cash Num-Den_Indi'!$A$2:$ANL$35,MATCH('1617 1718 Comparison'!$A17,' Cash Num-Den_Indi'!$A$2:$A$35,0),MATCH('1617 1718 Comparison'!WW$2,' Cash Num-Den_Indi'!$A$2:$ANL$2,0))-INDEX('1617 Data'!$A$2:$AEW$35,MATCH('1617 1718 Comparison'!$A17,'1617 Data'!$A$2:$A$35,0),MATCH('1617 1718 Comparison'!WW$2,'1617 Data'!$A$2:$AEW$2,0))</f>
        <v>#N/A</v>
      </c>
      <c r="WX17" s="440">
        <f>INDEX(' Cash Num-Den_Indi'!$A$2:$ANL$35,MATCH('1617 1718 Comparison'!$A17,' Cash Num-Den_Indi'!$A$2:$A$35,0),MATCH('1617 1718 Comparison'!WX$2,' Cash Num-Den_Indi'!$A$2:$ANL$2,0))-INDEX('1617 Data'!$A$2:$AEW$35,MATCH('1617 1718 Comparison'!$A17,'1617 Data'!$A$2:$A$35,0),MATCH('1617 1718 Comparison'!WX$2,'1617 Data'!$A$2:$AEW$2,0))</f>
        <v>0</v>
      </c>
      <c r="WY17" s="440">
        <f>INDEX(' Cash Num-Den_Indi'!$A$2:$ANL$35,MATCH('1617 1718 Comparison'!$A17,' Cash Num-Den_Indi'!$A$2:$A$35,0),MATCH('1617 1718 Comparison'!WY$2,' Cash Num-Den_Indi'!$A$2:$ANL$2,0))-INDEX('1617 Data'!$A$2:$AEW$35,MATCH('1617 1718 Comparison'!$A17,'1617 Data'!$A$2:$A$35,0),MATCH('1617 1718 Comparison'!WY$2,'1617 Data'!$A$2:$AEW$2,0))</f>
        <v>0</v>
      </c>
      <c r="WZ17" s="440">
        <f>INDEX(' Cash Num-Den_Indi'!$A$2:$ANL$35,MATCH('1617 1718 Comparison'!$A17,' Cash Num-Den_Indi'!$A$2:$A$35,0),MATCH('1617 1718 Comparison'!WZ$2,' Cash Num-Den_Indi'!$A$2:$ANL$2,0))-INDEX('1617 Data'!$A$2:$AEW$35,MATCH('1617 1718 Comparison'!$A17,'1617 Data'!$A$2:$A$35,0),MATCH('1617 1718 Comparison'!WZ$2,'1617 Data'!$A$2:$AEW$2,0))</f>
        <v>0</v>
      </c>
      <c r="XA17" s="440">
        <f>INDEX(' Cash Num-Den_Indi'!$A$2:$ANL$35,MATCH('1617 1718 Comparison'!$A17,' Cash Num-Den_Indi'!$A$2:$A$35,0),MATCH('1617 1718 Comparison'!XA$2,' Cash Num-Den_Indi'!$A$2:$ANL$2,0))-INDEX('1617 Data'!$A$2:$AEW$35,MATCH('1617 1718 Comparison'!$A17,'1617 Data'!$A$2:$A$35,0),MATCH('1617 1718 Comparison'!XA$2,'1617 Data'!$A$2:$AEW$2,0))</f>
        <v>0</v>
      </c>
      <c r="XB17" s="441" t="e">
        <f>INDEX(' Cash Num-Den_Indi'!$A$2:$ANL$35,MATCH('1617 1718 Comparison'!$A17,' Cash Num-Den_Indi'!$A$2:$A$35,0),MATCH('1617 1718 Comparison'!XB$2,' Cash Num-Den_Indi'!$A$2:$ANL$2,0))-INDEX('1617 Data'!$A$2:$AEW$35,MATCH('1617 1718 Comparison'!$A17,'1617 Data'!$A$2:$A$35,0),MATCH('1617 1718 Comparison'!XB$2,'1617 Data'!$A$2:$AEW$2,0))</f>
        <v>#N/A</v>
      </c>
      <c r="XC17" s="440">
        <f>INDEX(' Cash Num-Den_Indi'!$A$2:$ANL$35,MATCH('1617 1718 Comparison'!$A17,' Cash Num-Den_Indi'!$A$2:$A$35,0),MATCH('1617 1718 Comparison'!XC$2,' Cash Num-Den_Indi'!$A$2:$ANL$2,0))-INDEX('1617 Data'!$A$2:$AEW$35,MATCH('1617 1718 Comparison'!$A17,'1617 Data'!$A$2:$A$35,0),MATCH('1617 1718 Comparison'!XC$2,'1617 Data'!$A$2:$AEW$2,0))</f>
        <v>0</v>
      </c>
      <c r="XD17" s="440">
        <f>INDEX(' Cash Num-Den_Indi'!$A$2:$ANL$35,MATCH('1617 1718 Comparison'!$A17,' Cash Num-Den_Indi'!$A$2:$A$35,0),MATCH('1617 1718 Comparison'!XD$2,' Cash Num-Den_Indi'!$A$2:$ANL$2,0))-INDEX('1617 Data'!$A$2:$AEW$35,MATCH('1617 1718 Comparison'!$A17,'1617 Data'!$A$2:$A$35,0),MATCH('1617 1718 Comparison'!XD$2,'1617 Data'!$A$2:$AEW$2,0))</f>
        <v>0</v>
      </c>
      <c r="XE17" s="440">
        <f>INDEX(' Cash Num-Den_Indi'!$A$2:$ANL$35,MATCH('1617 1718 Comparison'!$A17,' Cash Num-Den_Indi'!$A$2:$A$35,0),MATCH('1617 1718 Comparison'!XE$2,' Cash Num-Den_Indi'!$A$2:$ANL$2,0))-INDEX('1617 Data'!$A$2:$AEW$35,MATCH('1617 1718 Comparison'!$A17,'1617 Data'!$A$2:$A$35,0),MATCH('1617 1718 Comparison'!XE$2,'1617 Data'!$A$2:$AEW$2,0))</f>
        <v>0</v>
      </c>
      <c r="XF17" s="440">
        <f>INDEX(' Cash Num-Den_Indi'!$A$2:$ANL$35,MATCH('1617 1718 Comparison'!$A17,' Cash Num-Den_Indi'!$A$2:$A$35,0),MATCH('1617 1718 Comparison'!XF$2,' Cash Num-Den_Indi'!$A$2:$ANL$2,0))-INDEX('1617 Data'!$A$2:$AEW$35,MATCH('1617 1718 Comparison'!$A17,'1617 Data'!$A$2:$A$35,0),MATCH('1617 1718 Comparison'!XF$2,'1617 Data'!$A$2:$AEW$2,0))</f>
        <v>0</v>
      </c>
      <c r="XG17" s="441" t="e">
        <f>INDEX(' Cash Num-Den_Indi'!$A$2:$ANL$35,MATCH('1617 1718 Comparison'!$A17,' Cash Num-Den_Indi'!$A$2:$A$35,0),MATCH('1617 1718 Comparison'!XG$2,' Cash Num-Den_Indi'!$A$2:$ANL$2,0))-INDEX('1617 Data'!$A$2:$AEW$35,MATCH('1617 1718 Comparison'!$A17,'1617 Data'!$A$2:$A$35,0),MATCH('1617 1718 Comparison'!XG$2,'1617 Data'!$A$2:$AEW$2,0))</f>
        <v>#N/A</v>
      </c>
      <c r="XH17" s="440">
        <f>INDEX(' Cash Num-Den_Indi'!$A$2:$ANL$35,MATCH('1617 1718 Comparison'!$A17,' Cash Num-Den_Indi'!$A$2:$A$35,0),MATCH('1617 1718 Comparison'!XH$2,' Cash Num-Den_Indi'!$A$2:$ANL$2,0))-INDEX('1617 Data'!$A$2:$AEW$35,MATCH('1617 1718 Comparison'!$A17,'1617 Data'!$A$2:$A$35,0),MATCH('1617 1718 Comparison'!XH$2,'1617 Data'!$A$2:$AEW$2,0))</f>
        <v>0</v>
      </c>
      <c r="XI17" s="440">
        <f>INDEX(' Cash Num-Den_Indi'!$A$2:$ANL$35,MATCH('1617 1718 Comparison'!$A17,' Cash Num-Den_Indi'!$A$2:$A$35,0),MATCH('1617 1718 Comparison'!XI$2,' Cash Num-Den_Indi'!$A$2:$ANL$2,0))-INDEX('1617 Data'!$A$2:$AEW$35,MATCH('1617 1718 Comparison'!$A17,'1617 Data'!$A$2:$A$35,0),MATCH('1617 1718 Comparison'!XI$2,'1617 Data'!$A$2:$AEW$2,0))</f>
        <v>0</v>
      </c>
      <c r="XJ17" s="440">
        <f>INDEX(' Cash Num-Den_Indi'!$A$2:$ANL$35,MATCH('1617 1718 Comparison'!$A17,' Cash Num-Den_Indi'!$A$2:$A$35,0),MATCH('1617 1718 Comparison'!XJ$2,' Cash Num-Den_Indi'!$A$2:$ANL$2,0))-INDEX('1617 Data'!$A$2:$AEW$35,MATCH('1617 1718 Comparison'!$A17,'1617 Data'!$A$2:$A$35,0),MATCH('1617 1718 Comparison'!XJ$2,'1617 Data'!$A$2:$AEW$2,0))</f>
        <v>0</v>
      </c>
      <c r="XK17" s="440">
        <f>INDEX(' Cash Num-Den_Indi'!$A$2:$ANL$35,MATCH('1617 1718 Comparison'!$A17,' Cash Num-Den_Indi'!$A$2:$A$35,0),MATCH('1617 1718 Comparison'!XK$2,' Cash Num-Den_Indi'!$A$2:$ANL$2,0))-INDEX('1617 Data'!$A$2:$AEW$35,MATCH('1617 1718 Comparison'!$A17,'1617 Data'!$A$2:$A$35,0),MATCH('1617 1718 Comparison'!XK$2,'1617 Data'!$A$2:$AEW$2,0))</f>
        <v>0</v>
      </c>
      <c r="XL17" s="441" t="e">
        <f>INDEX(' Cash Num-Den_Indi'!$A$2:$ANL$35,MATCH('1617 1718 Comparison'!$A17,' Cash Num-Den_Indi'!$A$2:$A$35,0),MATCH('1617 1718 Comparison'!XL$2,' Cash Num-Den_Indi'!$A$2:$ANL$2,0))-INDEX('1617 Data'!$A$2:$AEW$35,MATCH('1617 1718 Comparison'!$A17,'1617 Data'!$A$2:$A$35,0),MATCH('1617 1718 Comparison'!XL$2,'1617 Data'!$A$2:$AEW$2,0))</f>
        <v>#N/A</v>
      </c>
      <c r="XM17" s="440">
        <f>INDEX(' Cash Num-Den_Indi'!$A$2:$ANL$35,MATCH('1617 1718 Comparison'!$A17,' Cash Num-Den_Indi'!$A$2:$A$35,0),MATCH('1617 1718 Comparison'!XM$2,' Cash Num-Den_Indi'!$A$2:$ANL$2,0))-INDEX('1617 Data'!$A$2:$AEW$35,MATCH('1617 1718 Comparison'!$A17,'1617 Data'!$A$2:$A$35,0),MATCH('1617 1718 Comparison'!XM$2,'1617 Data'!$A$2:$AEW$2,0))</f>
        <v>0</v>
      </c>
      <c r="XN17" s="440">
        <f>INDEX(' Cash Num-Den_Indi'!$A$2:$ANL$35,MATCH('1617 1718 Comparison'!$A17,' Cash Num-Den_Indi'!$A$2:$A$35,0),MATCH('1617 1718 Comparison'!XN$2,' Cash Num-Den_Indi'!$A$2:$ANL$2,0))-INDEX('1617 Data'!$A$2:$AEW$35,MATCH('1617 1718 Comparison'!$A17,'1617 Data'!$A$2:$A$35,0),MATCH('1617 1718 Comparison'!XN$2,'1617 Data'!$A$2:$AEW$2,0))</f>
        <v>0</v>
      </c>
      <c r="XO17" s="440">
        <f>INDEX(' Cash Num-Den_Indi'!$A$2:$ANL$35,MATCH('1617 1718 Comparison'!$A17,' Cash Num-Den_Indi'!$A$2:$A$35,0),MATCH('1617 1718 Comparison'!XO$2,' Cash Num-Den_Indi'!$A$2:$ANL$2,0))-INDEX('1617 Data'!$A$2:$AEW$35,MATCH('1617 1718 Comparison'!$A17,'1617 Data'!$A$2:$A$35,0),MATCH('1617 1718 Comparison'!XO$2,'1617 Data'!$A$2:$AEW$2,0))</f>
        <v>0</v>
      </c>
      <c r="XP17" s="440">
        <f>INDEX(' Cash Num-Den_Indi'!$A$2:$ANL$35,MATCH('1617 1718 Comparison'!$A17,' Cash Num-Den_Indi'!$A$2:$A$35,0),MATCH('1617 1718 Comparison'!XP$2,' Cash Num-Den_Indi'!$A$2:$ANL$2,0))-INDEX('1617 Data'!$A$2:$AEW$35,MATCH('1617 1718 Comparison'!$A17,'1617 Data'!$A$2:$A$35,0),MATCH('1617 1718 Comparison'!XP$2,'1617 Data'!$A$2:$AEW$2,0))</f>
        <v>0</v>
      </c>
      <c r="XQ17" s="440">
        <f>INDEX(' Cash Num-Den_Indi'!$A$2:$ANL$35,MATCH('1617 1718 Comparison'!$A17,' Cash Num-Den_Indi'!$A$2:$A$35,0),MATCH('1617 1718 Comparison'!XQ$2,' Cash Num-Den_Indi'!$A$2:$ANL$2,0))-INDEX('1617 Data'!$A$2:$AEW$35,MATCH('1617 1718 Comparison'!$A17,'1617 Data'!$A$2:$A$35,0),MATCH('1617 1718 Comparison'!XQ$2,'1617 Data'!$A$2:$AEW$2,0))</f>
        <v>0</v>
      </c>
      <c r="XR17" s="440">
        <f>INDEX(' Cash Num-Den_Indi'!$A$2:$ANL$35,MATCH('1617 1718 Comparison'!$A17,' Cash Num-Den_Indi'!$A$2:$A$35,0),MATCH('1617 1718 Comparison'!XR$2,' Cash Num-Den_Indi'!$A$2:$ANL$2,0))-INDEX('1617 Data'!$A$2:$AEW$35,MATCH('1617 1718 Comparison'!$A17,'1617 Data'!$A$2:$A$35,0),MATCH('1617 1718 Comparison'!XR$2,'1617 Data'!$A$2:$AEW$2,0))</f>
        <v>0</v>
      </c>
      <c r="XS17" s="440">
        <f>INDEX(' Cash Num-Den_Indi'!$A$2:$ANL$35,MATCH('1617 1718 Comparison'!$A17,' Cash Num-Den_Indi'!$A$2:$A$35,0),MATCH('1617 1718 Comparison'!XS$2,' Cash Num-Den_Indi'!$A$2:$ANL$2,0))-INDEX('1617 Data'!$A$2:$AEW$35,MATCH('1617 1718 Comparison'!$A17,'1617 Data'!$A$2:$A$35,0),MATCH('1617 1718 Comparison'!XS$2,'1617 Data'!$A$2:$AEW$2,0))</f>
        <v>0</v>
      </c>
      <c r="XT17" s="440">
        <f>INDEX(' Cash Num-Den_Indi'!$A$2:$ANL$35,MATCH('1617 1718 Comparison'!$A17,' Cash Num-Den_Indi'!$A$2:$A$35,0),MATCH('1617 1718 Comparison'!XT$2,' Cash Num-Den_Indi'!$A$2:$ANL$2,0))-INDEX('1617 Data'!$A$2:$AEW$35,MATCH('1617 1718 Comparison'!$A17,'1617 Data'!$A$2:$A$35,0),MATCH('1617 1718 Comparison'!XT$2,'1617 Data'!$A$2:$AEW$2,0))</f>
        <v>0</v>
      </c>
      <c r="XU17" s="440">
        <f>INDEX(' Cash Num-Den_Indi'!$A$2:$ANL$35,MATCH('1617 1718 Comparison'!$A17,' Cash Num-Den_Indi'!$A$2:$A$35,0),MATCH('1617 1718 Comparison'!XU$2,' Cash Num-Den_Indi'!$A$2:$ANL$2,0))-INDEX('1617 Data'!$A$2:$AEW$35,MATCH('1617 1718 Comparison'!$A17,'1617 Data'!$A$2:$A$35,0),MATCH('1617 1718 Comparison'!XU$2,'1617 Data'!$A$2:$AEW$2,0))</f>
        <v>0</v>
      </c>
      <c r="XV17" s="440">
        <f>INDEX(' Cash Num-Den_Indi'!$A$2:$ANL$35,MATCH('1617 1718 Comparison'!$A17,' Cash Num-Den_Indi'!$A$2:$A$35,0),MATCH('1617 1718 Comparison'!XV$2,' Cash Num-Den_Indi'!$A$2:$ANL$2,0))-INDEX('1617 Data'!$A$2:$AEW$35,MATCH('1617 1718 Comparison'!$A17,'1617 Data'!$A$2:$A$35,0),MATCH('1617 1718 Comparison'!XV$2,'1617 Data'!$A$2:$AEW$2,0))</f>
        <v>0</v>
      </c>
      <c r="XW17" s="440">
        <f>INDEX(' Cash Num-Den_Indi'!$A$2:$ANL$35,MATCH('1617 1718 Comparison'!$A17,' Cash Num-Den_Indi'!$A$2:$A$35,0),MATCH('1617 1718 Comparison'!XW$2,' Cash Num-Den_Indi'!$A$2:$ANL$2,0))-INDEX('1617 Data'!$A$2:$AEW$35,MATCH('1617 1718 Comparison'!$A17,'1617 Data'!$A$2:$A$35,0),MATCH('1617 1718 Comparison'!XW$2,'1617 Data'!$A$2:$AEW$2,0))</f>
        <v>0</v>
      </c>
      <c r="XX17" s="440">
        <f>INDEX(' Cash Num-Den_Indi'!$A$2:$ANL$35,MATCH('1617 1718 Comparison'!$A17,' Cash Num-Den_Indi'!$A$2:$A$35,0),MATCH('1617 1718 Comparison'!XX$2,' Cash Num-Den_Indi'!$A$2:$ANL$2,0))-INDEX('1617 Data'!$A$2:$AEW$35,MATCH('1617 1718 Comparison'!$A17,'1617 Data'!$A$2:$A$35,0),MATCH('1617 1718 Comparison'!XX$2,'1617 Data'!$A$2:$AEW$2,0))</f>
        <v>0</v>
      </c>
      <c r="XY17" s="440">
        <f>INDEX(' Cash Num-Den_Indi'!$A$2:$ANL$35,MATCH('1617 1718 Comparison'!$A17,' Cash Num-Den_Indi'!$A$2:$A$35,0),MATCH('1617 1718 Comparison'!XY$2,' Cash Num-Den_Indi'!$A$2:$ANL$2,0))-INDEX('1617 Data'!$A$2:$AEW$35,MATCH('1617 1718 Comparison'!$A17,'1617 Data'!$A$2:$A$35,0),MATCH('1617 1718 Comparison'!XY$2,'1617 Data'!$A$2:$AEW$2,0))</f>
        <v>0</v>
      </c>
      <c r="XZ17" s="440">
        <f>INDEX(' Cash Num-Den_Indi'!$A$2:$ANL$35,MATCH('1617 1718 Comparison'!$A17,' Cash Num-Den_Indi'!$A$2:$A$35,0),MATCH('1617 1718 Comparison'!XZ$2,' Cash Num-Den_Indi'!$A$2:$ANL$2,0))-INDEX('1617 Data'!$A$2:$AEW$35,MATCH('1617 1718 Comparison'!$A17,'1617 Data'!$A$2:$A$35,0),MATCH('1617 1718 Comparison'!XZ$2,'1617 Data'!$A$2:$AEW$2,0))</f>
        <v>0</v>
      </c>
      <c r="YA17" s="440">
        <f>INDEX(' Cash Num-Den_Indi'!$A$2:$ANL$35,MATCH('1617 1718 Comparison'!$A17,' Cash Num-Den_Indi'!$A$2:$A$35,0),MATCH('1617 1718 Comparison'!YA$2,' Cash Num-Den_Indi'!$A$2:$ANL$2,0))-INDEX('1617 Data'!$A$2:$AEW$35,MATCH('1617 1718 Comparison'!$A17,'1617 Data'!$A$2:$A$35,0),MATCH('1617 1718 Comparison'!YA$2,'1617 Data'!$A$2:$AEW$2,0))</f>
        <v>0</v>
      </c>
      <c r="YB17" s="441" t="e">
        <f>INDEX(' Cash Num-Den_Indi'!$A$2:$ANL$35,MATCH('1617 1718 Comparison'!$A17,' Cash Num-Den_Indi'!$A$2:$A$35,0),MATCH('1617 1718 Comparison'!YB$2,' Cash Num-Den_Indi'!$A$2:$ANL$2,0))-INDEX('1617 Data'!$A$2:$AEW$35,MATCH('1617 1718 Comparison'!$A17,'1617 Data'!$A$2:$A$35,0),MATCH('1617 1718 Comparison'!YB$2,'1617 Data'!$A$2:$AEW$2,0))</f>
        <v>#N/A</v>
      </c>
      <c r="YC17" s="441" t="e">
        <f>INDEX(' Cash Num-Den_Indi'!$A$2:$ANL$35,MATCH('1617 1718 Comparison'!$A17,' Cash Num-Den_Indi'!$A$2:$A$35,0),MATCH('1617 1718 Comparison'!YC$2,' Cash Num-Den_Indi'!$A$2:$ANL$2,0))-INDEX('1617 Data'!$A$2:$AEW$35,MATCH('1617 1718 Comparison'!$A17,'1617 Data'!$A$2:$A$35,0),MATCH('1617 1718 Comparison'!YC$2,'1617 Data'!$A$2:$AEW$2,0))</f>
        <v>#N/A</v>
      </c>
      <c r="YD17" s="441" t="e">
        <f>INDEX(' Cash Num-Den_Indi'!$A$2:$ANL$35,MATCH('1617 1718 Comparison'!$A17,' Cash Num-Den_Indi'!$A$2:$A$35,0),MATCH('1617 1718 Comparison'!YD$2,' Cash Num-Den_Indi'!$A$2:$ANL$2,0))-INDEX('1617 Data'!$A$2:$AEW$35,MATCH('1617 1718 Comparison'!$A17,'1617 Data'!$A$2:$A$35,0),MATCH('1617 1718 Comparison'!YD$2,'1617 Data'!$A$2:$AEW$2,0))</f>
        <v>#N/A</v>
      </c>
      <c r="YE17" s="440">
        <f>INDEX(' Cash Num-Den_Indi'!$A$2:$ANL$35,MATCH('1617 1718 Comparison'!$A17,' Cash Num-Den_Indi'!$A$2:$A$35,0),MATCH('1617 1718 Comparison'!YE$2,' Cash Num-Den_Indi'!$A$2:$ANL$2,0))-INDEX('1617 Data'!$A$2:$AEW$35,MATCH('1617 1718 Comparison'!$A17,'1617 Data'!$A$2:$A$35,0),MATCH('1617 1718 Comparison'!YE$2,'1617 Data'!$A$2:$AEW$2,0))</f>
        <v>0</v>
      </c>
      <c r="YF17" s="440">
        <f>INDEX(' Cash Num-Den_Indi'!$A$2:$ANL$35,MATCH('1617 1718 Comparison'!$A17,' Cash Num-Den_Indi'!$A$2:$A$35,0),MATCH('1617 1718 Comparison'!YF$2,' Cash Num-Den_Indi'!$A$2:$ANL$2,0))-INDEX('1617 Data'!$A$2:$AEW$35,MATCH('1617 1718 Comparison'!$A17,'1617 Data'!$A$2:$A$35,0),MATCH('1617 1718 Comparison'!YF$2,'1617 Data'!$A$2:$AEW$2,0))</f>
        <v>0</v>
      </c>
      <c r="YG17" s="440">
        <f>INDEX(' Cash Num-Den_Indi'!$A$2:$ANL$35,MATCH('1617 1718 Comparison'!$A17,' Cash Num-Den_Indi'!$A$2:$A$35,0),MATCH('1617 1718 Comparison'!YG$2,' Cash Num-Den_Indi'!$A$2:$ANL$2,0))-INDEX('1617 Data'!$A$2:$AEW$35,MATCH('1617 1718 Comparison'!$A17,'1617 Data'!$A$2:$A$35,0),MATCH('1617 1718 Comparison'!YG$2,'1617 Data'!$A$2:$AEW$2,0))</f>
        <v>0</v>
      </c>
      <c r="YH17" s="440">
        <f>INDEX(' Cash Num-Den_Indi'!$A$2:$ANL$35,MATCH('1617 1718 Comparison'!$A17,' Cash Num-Den_Indi'!$A$2:$A$35,0),MATCH('1617 1718 Comparison'!YH$2,' Cash Num-Den_Indi'!$A$2:$ANL$2,0))-INDEX('1617 Data'!$A$2:$AEW$35,MATCH('1617 1718 Comparison'!$A17,'1617 Data'!$A$2:$A$35,0),MATCH('1617 1718 Comparison'!YH$2,'1617 Data'!$A$2:$AEW$2,0))</f>
        <v>0</v>
      </c>
      <c r="YI17" s="440">
        <f>INDEX(' Cash Num-Den_Indi'!$A$2:$ANL$35,MATCH('1617 1718 Comparison'!$A17,' Cash Num-Den_Indi'!$A$2:$A$35,0),MATCH('1617 1718 Comparison'!YI$2,' Cash Num-Den_Indi'!$A$2:$ANL$2,0))-INDEX('1617 Data'!$A$2:$AEW$35,MATCH('1617 1718 Comparison'!$A17,'1617 Data'!$A$2:$A$35,0),MATCH('1617 1718 Comparison'!YI$2,'1617 Data'!$A$2:$AEW$2,0))</f>
        <v>0</v>
      </c>
      <c r="YJ17" s="440">
        <f>INDEX(' Cash Num-Den_Indi'!$A$2:$ANL$35,MATCH('1617 1718 Comparison'!$A17,' Cash Num-Den_Indi'!$A$2:$A$35,0),MATCH('1617 1718 Comparison'!YJ$2,' Cash Num-Den_Indi'!$A$2:$ANL$2,0))-INDEX('1617 Data'!$A$2:$AEW$35,MATCH('1617 1718 Comparison'!$A17,'1617 Data'!$A$2:$A$35,0),MATCH('1617 1718 Comparison'!YJ$2,'1617 Data'!$A$2:$AEW$2,0))</f>
        <v>0</v>
      </c>
      <c r="YK17" s="440">
        <f>INDEX(' Cash Num-Den_Indi'!$A$2:$ANL$35,MATCH('1617 1718 Comparison'!$A17,' Cash Num-Den_Indi'!$A$2:$A$35,0),MATCH('1617 1718 Comparison'!YK$2,' Cash Num-Den_Indi'!$A$2:$ANL$2,0))-INDEX('1617 Data'!$A$2:$AEW$35,MATCH('1617 1718 Comparison'!$A17,'1617 Data'!$A$2:$A$35,0),MATCH('1617 1718 Comparison'!YK$2,'1617 Data'!$A$2:$AEW$2,0))</f>
        <v>0</v>
      </c>
      <c r="YL17" s="440">
        <f>INDEX(' Cash Num-Den_Indi'!$A$2:$ANL$35,MATCH('1617 1718 Comparison'!$A17,' Cash Num-Den_Indi'!$A$2:$A$35,0),MATCH('1617 1718 Comparison'!YL$2,' Cash Num-Den_Indi'!$A$2:$ANL$2,0))-INDEX('1617 Data'!$A$2:$AEW$35,MATCH('1617 1718 Comparison'!$A17,'1617 Data'!$A$2:$A$35,0),MATCH('1617 1718 Comparison'!YL$2,'1617 Data'!$A$2:$AEW$2,0))</f>
        <v>0</v>
      </c>
      <c r="YM17" s="440">
        <f>INDEX(' Cash Num-Den_Indi'!$A$2:$ANL$35,MATCH('1617 1718 Comparison'!$A17,' Cash Num-Den_Indi'!$A$2:$A$35,0),MATCH('1617 1718 Comparison'!YM$2,' Cash Num-Den_Indi'!$A$2:$ANL$2,0))-INDEX('1617 Data'!$A$2:$AEW$35,MATCH('1617 1718 Comparison'!$A17,'1617 Data'!$A$2:$A$35,0),MATCH('1617 1718 Comparison'!YM$2,'1617 Data'!$A$2:$AEW$2,0))</f>
        <v>0</v>
      </c>
      <c r="YN17" s="440">
        <f>INDEX(' Cash Num-Den_Indi'!$A$2:$ANL$35,MATCH('1617 1718 Comparison'!$A17,' Cash Num-Den_Indi'!$A$2:$A$35,0),MATCH('1617 1718 Comparison'!YN$2,' Cash Num-Den_Indi'!$A$2:$ANL$2,0))-INDEX('1617 Data'!$A$2:$AEW$35,MATCH('1617 1718 Comparison'!$A17,'1617 Data'!$A$2:$A$35,0),MATCH('1617 1718 Comparison'!YN$2,'1617 Data'!$A$2:$AEW$2,0))</f>
        <v>0</v>
      </c>
      <c r="YO17" s="440">
        <f>INDEX(' Cash Num-Den_Indi'!$A$2:$ANL$35,MATCH('1617 1718 Comparison'!$A17,' Cash Num-Den_Indi'!$A$2:$A$35,0),MATCH('1617 1718 Comparison'!YO$2,' Cash Num-Den_Indi'!$A$2:$ANL$2,0))-INDEX('1617 Data'!$A$2:$AEW$35,MATCH('1617 1718 Comparison'!$A17,'1617 Data'!$A$2:$A$35,0),MATCH('1617 1718 Comparison'!YO$2,'1617 Data'!$A$2:$AEW$2,0))</f>
        <v>0</v>
      </c>
      <c r="YP17" s="440">
        <f>INDEX(' Cash Num-Den_Indi'!$A$2:$ANL$35,MATCH('1617 1718 Comparison'!$A17,' Cash Num-Den_Indi'!$A$2:$A$35,0),MATCH('1617 1718 Comparison'!YP$2,' Cash Num-Den_Indi'!$A$2:$ANL$2,0))-INDEX('1617 Data'!$A$2:$AEW$35,MATCH('1617 1718 Comparison'!$A17,'1617 Data'!$A$2:$A$35,0),MATCH('1617 1718 Comparison'!YP$2,'1617 Data'!$A$2:$AEW$2,0))</f>
        <v>0</v>
      </c>
      <c r="YQ17" s="440">
        <f>INDEX(' Cash Num-Den_Indi'!$A$2:$ANL$35,MATCH('1617 1718 Comparison'!$A17,' Cash Num-Den_Indi'!$A$2:$A$35,0),MATCH('1617 1718 Comparison'!YQ$2,' Cash Num-Den_Indi'!$A$2:$ANL$2,0))-INDEX('1617 Data'!$A$2:$AEW$35,MATCH('1617 1718 Comparison'!$A17,'1617 Data'!$A$2:$A$35,0),MATCH('1617 1718 Comparison'!YQ$2,'1617 Data'!$A$2:$AEW$2,0))</f>
        <v>0</v>
      </c>
      <c r="YR17" s="440">
        <f>INDEX(' Cash Num-Den_Indi'!$A$2:$ANL$35,MATCH('1617 1718 Comparison'!$A17,' Cash Num-Den_Indi'!$A$2:$A$35,0),MATCH('1617 1718 Comparison'!YR$2,' Cash Num-Den_Indi'!$A$2:$ANL$2,0))-INDEX('1617 Data'!$A$2:$AEW$35,MATCH('1617 1718 Comparison'!$A17,'1617 Data'!$A$2:$A$35,0),MATCH('1617 1718 Comparison'!YR$2,'1617 Data'!$A$2:$AEW$2,0))</f>
        <v>0</v>
      </c>
      <c r="YS17" s="440">
        <f>INDEX(' Cash Num-Den_Indi'!$A$2:$ANL$35,MATCH('1617 1718 Comparison'!$A17,' Cash Num-Den_Indi'!$A$2:$A$35,0),MATCH('1617 1718 Comparison'!YS$2,' Cash Num-Den_Indi'!$A$2:$ANL$2,0))-INDEX('1617 Data'!$A$2:$AEW$35,MATCH('1617 1718 Comparison'!$A17,'1617 Data'!$A$2:$A$35,0),MATCH('1617 1718 Comparison'!YS$2,'1617 Data'!$A$2:$AEW$2,0))</f>
        <v>0</v>
      </c>
      <c r="YT17" s="441" t="e">
        <f>INDEX(' Cash Num-Den_Indi'!$A$2:$ANL$35,MATCH('1617 1718 Comparison'!$A17,' Cash Num-Den_Indi'!$A$2:$A$35,0),MATCH('1617 1718 Comparison'!YT$2,' Cash Num-Den_Indi'!$A$2:$ANL$2,0))-INDEX('1617 Data'!$A$2:$AEW$35,MATCH('1617 1718 Comparison'!$A17,'1617 Data'!$A$2:$A$35,0),MATCH('1617 1718 Comparison'!YT$2,'1617 Data'!$A$2:$AEW$2,0))</f>
        <v>#N/A</v>
      </c>
      <c r="YU17" s="441" t="e">
        <f>INDEX(' Cash Num-Den_Indi'!$A$2:$ANL$35,MATCH('1617 1718 Comparison'!$A17,' Cash Num-Den_Indi'!$A$2:$A$35,0),MATCH('1617 1718 Comparison'!YU$2,' Cash Num-Den_Indi'!$A$2:$ANL$2,0))-INDEX('1617 Data'!$A$2:$AEW$35,MATCH('1617 1718 Comparison'!$A17,'1617 Data'!$A$2:$A$35,0),MATCH('1617 1718 Comparison'!YU$2,'1617 Data'!$A$2:$AEW$2,0))</f>
        <v>#N/A</v>
      </c>
      <c r="YV17" s="441" t="e">
        <f>INDEX(' Cash Num-Den_Indi'!$A$2:$ANL$35,MATCH('1617 1718 Comparison'!$A17,' Cash Num-Den_Indi'!$A$2:$A$35,0),MATCH('1617 1718 Comparison'!YV$2,' Cash Num-Den_Indi'!$A$2:$ANL$2,0))-INDEX('1617 Data'!$A$2:$AEW$35,MATCH('1617 1718 Comparison'!$A17,'1617 Data'!$A$2:$A$35,0),MATCH('1617 1718 Comparison'!YV$2,'1617 Data'!$A$2:$AEW$2,0))</f>
        <v>#N/A</v>
      </c>
      <c r="YW17" s="440">
        <f>INDEX(' Cash Num-Den_Indi'!$A$2:$ANL$35,MATCH('1617 1718 Comparison'!$A17,' Cash Num-Den_Indi'!$A$2:$A$35,0),MATCH('1617 1718 Comparison'!YW$2,' Cash Num-Den_Indi'!$A$2:$ANL$2,0))-INDEX('1617 Data'!$A$2:$AEW$35,MATCH('1617 1718 Comparison'!$A17,'1617 Data'!$A$2:$A$35,0),MATCH('1617 1718 Comparison'!YW$2,'1617 Data'!$A$2:$AEW$2,0))</f>
        <v>0</v>
      </c>
      <c r="YX17" s="440">
        <f>INDEX(' Cash Num-Den_Indi'!$A$2:$ANL$35,MATCH('1617 1718 Comparison'!$A17,' Cash Num-Den_Indi'!$A$2:$A$35,0),MATCH('1617 1718 Comparison'!YX$2,' Cash Num-Den_Indi'!$A$2:$ANL$2,0))-INDEX('1617 Data'!$A$2:$AEW$35,MATCH('1617 1718 Comparison'!$A17,'1617 Data'!$A$2:$A$35,0),MATCH('1617 1718 Comparison'!YX$2,'1617 Data'!$A$2:$AEW$2,0))</f>
        <v>0</v>
      </c>
      <c r="YY17" s="440">
        <f>INDEX(' Cash Num-Den_Indi'!$A$2:$ANL$35,MATCH('1617 1718 Comparison'!$A17,' Cash Num-Den_Indi'!$A$2:$A$35,0),MATCH('1617 1718 Comparison'!YY$2,' Cash Num-Den_Indi'!$A$2:$ANL$2,0))-INDEX('1617 Data'!$A$2:$AEW$35,MATCH('1617 1718 Comparison'!$A17,'1617 Data'!$A$2:$A$35,0),MATCH('1617 1718 Comparison'!YY$2,'1617 Data'!$A$2:$AEW$2,0))</f>
        <v>0</v>
      </c>
      <c r="YZ17" s="440">
        <f>INDEX(' Cash Num-Den_Indi'!$A$2:$ANL$35,MATCH('1617 1718 Comparison'!$A17,' Cash Num-Den_Indi'!$A$2:$A$35,0),MATCH('1617 1718 Comparison'!YZ$2,' Cash Num-Den_Indi'!$A$2:$ANL$2,0))-INDEX('1617 Data'!$A$2:$AEW$35,MATCH('1617 1718 Comparison'!$A17,'1617 Data'!$A$2:$A$35,0),MATCH('1617 1718 Comparison'!YZ$2,'1617 Data'!$A$2:$AEW$2,0))</f>
        <v>0</v>
      </c>
      <c r="ZA17" s="440">
        <f>INDEX(' Cash Num-Den_Indi'!$A$2:$ANL$35,MATCH('1617 1718 Comparison'!$A17,' Cash Num-Den_Indi'!$A$2:$A$35,0),MATCH('1617 1718 Comparison'!ZA$2,' Cash Num-Den_Indi'!$A$2:$ANL$2,0))-INDEX('1617 Data'!$A$2:$AEW$35,MATCH('1617 1718 Comparison'!$A17,'1617 Data'!$A$2:$A$35,0),MATCH('1617 1718 Comparison'!ZA$2,'1617 Data'!$A$2:$AEW$2,0))</f>
        <v>0</v>
      </c>
      <c r="ZB17" s="440">
        <f>INDEX(' Cash Num-Den_Indi'!$A$2:$ANL$35,MATCH('1617 1718 Comparison'!$A17,' Cash Num-Den_Indi'!$A$2:$A$35,0),MATCH('1617 1718 Comparison'!ZB$2,' Cash Num-Den_Indi'!$A$2:$ANL$2,0))-INDEX('1617 Data'!$A$2:$AEW$35,MATCH('1617 1718 Comparison'!$A17,'1617 Data'!$A$2:$A$35,0),MATCH('1617 1718 Comparison'!ZB$2,'1617 Data'!$A$2:$AEW$2,0))</f>
        <v>0</v>
      </c>
      <c r="ZC17" s="440">
        <f>INDEX(' Cash Num-Den_Indi'!$A$2:$ANL$35,MATCH('1617 1718 Comparison'!$A17,' Cash Num-Den_Indi'!$A$2:$A$35,0),MATCH('1617 1718 Comparison'!ZC$2,' Cash Num-Den_Indi'!$A$2:$ANL$2,0))-INDEX('1617 Data'!$A$2:$AEW$35,MATCH('1617 1718 Comparison'!$A17,'1617 Data'!$A$2:$A$35,0),MATCH('1617 1718 Comparison'!ZC$2,'1617 Data'!$A$2:$AEW$2,0))</f>
        <v>0</v>
      </c>
      <c r="ZD17" s="440">
        <f>INDEX(' Cash Num-Den_Indi'!$A$2:$ANL$35,MATCH('1617 1718 Comparison'!$A17,' Cash Num-Den_Indi'!$A$2:$A$35,0),MATCH('1617 1718 Comparison'!ZD$2,' Cash Num-Den_Indi'!$A$2:$ANL$2,0))-INDEX('1617 Data'!$A$2:$AEW$35,MATCH('1617 1718 Comparison'!$A17,'1617 Data'!$A$2:$A$35,0),MATCH('1617 1718 Comparison'!ZD$2,'1617 Data'!$A$2:$AEW$2,0))</f>
        <v>0</v>
      </c>
      <c r="ZE17" s="440">
        <f>INDEX(' Cash Num-Den_Indi'!$A$2:$ANL$35,MATCH('1617 1718 Comparison'!$A17,' Cash Num-Den_Indi'!$A$2:$A$35,0),MATCH('1617 1718 Comparison'!ZE$2,' Cash Num-Den_Indi'!$A$2:$ANL$2,0))-INDEX('1617 Data'!$A$2:$AEW$35,MATCH('1617 1718 Comparison'!$A17,'1617 Data'!$A$2:$A$35,0),MATCH('1617 1718 Comparison'!ZE$2,'1617 Data'!$A$2:$AEW$2,0))</f>
        <v>0</v>
      </c>
      <c r="ZF17" s="440">
        <f>INDEX(' Cash Num-Den_Indi'!$A$2:$ANL$35,MATCH('1617 1718 Comparison'!$A17,' Cash Num-Den_Indi'!$A$2:$A$35,0),MATCH('1617 1718 Comparison'!ZF$2,' Cash Num-Den_Indi'!$A$2:$ANL$2,0))-INDEX('1617 Data'!$A$2:$AEW$35,MATCH('1617 1718 Comparison'!$A17,'1617 Data'!$A$2:$A$35,0),MATCH('1617 1718 Comparison'!ZF$2,'1617 Data'!$A$2:$AEW$2,0))</f>
        <v>0</v>
      </c>
      <c r="ZG17" s="440">
        <f>INDEX(' Cash Num-Den_Indi'!$A$2:$ANL$35,MATCH('1617 1718 Comparison'!$A17,' Cash Num-Den_Indi'!$A$2:$A$35,0),MATCH('1617 1718 Comparison'!ZG$2,' Cash Num-Den_Indi'!$A$2:$ANL$2,0))-INDEX('1617 Data'!$A$2:$AEW$35,MATCH('1617 1718 Comparison'!$A17,'1617 Data'!$A$2:$A$35,0),MATCH('1617 1718 Comparison'!ZG$2,'1617 Data'!$A$2:$AEW$2,0))</f>
        <v>0</v>
      </c>
      <c r="ZH17" s="440">
        <f>INDEX(' Cash Num-Den_Indi'!$A$2:$ANL$35,MATCH('1617 1718 Comparison'!$A17,' Cash Num-Den_Indi'!$A$2:$A$35,0),MATCH('1617 1718 Comparison'!ZH$2,' Cash Num-Den_Indi'!$A$2:$ANL$2,0))-INDEX('1617 Data'!$A$2:$AEW$35,MATCH('1617 1718 Comparison'!$A17,'1617 Data'!$A$2:$A$35,0),MATCH('1617 1718 Comparison'!ZH$2,'1617 Data'!$A$2:$AEW$2,0))</f>
        <v>0</v>
      </c>
      <c r="ZI17" s="440">
        <f>INDEX(' Cash Num-Den_Indi'!$A$2:$ANL$35,MATCH('1617 1718 Comparison'!$A17,' Cash Num-Den_Indi'!$A$2:$A$35,0),MATCH('1617 1718 Comparison'!ZI$2,' Cash Num-Den_Indi'!$A$2:$ANL$2,0))-INDEX('1617 Data'!$A$2:$AEW$35,MATCH('1617 1718 Comparison'!$A17,'1617 Data'!$A$2:$A$35,0),MATCH('1617 1718 Comparison'!ZI$2,'1617 Data'!$A$2:$AEW$2,0))</f>
        <v>0</v>
      </c>
      <c r="ZJ17" s="440">
        <f>INDEX(' Cash Num-Den_Indi'!$A$2:$ANL$35,MATCH('1617 1718 Comparison'!$A17,' Cash Num-Den_Indi'!$A$2:$A$35,0),MATCH('1617 1718 Comparison'!ZJ$2,' Cash Num-Den_Indi'!$A$2:$ANL$2,0))-INDEX('1617 Data'!$A$2:$AEW$35,MATCH('1617 1718 Comparison'!$A17,'1617 Data'!$A$2:$A$35,0),MATCH('1617 1718 Comparison'!ZJ$2,'1617 Data'!$A$2:$AEW$2,0))</f>
        <v>0</v>
      </c>
      <c r="ZK17" s="440">
        <f>INDEX(' Cash Num-Den_Indi'!$A$2:$ANL$35,MATCH('1617 1718 Comparison'!$A17,' Cash Num-Den_Indi'!$A$2:$A$35,0),MATCH('1617 1718 Comparison'!ZK$2,' Cash Num-Den_Indi'!$A$2:$ANL$2,0))-INDEX('1617 Data'!$A$2:$AEW$35,MATCH('1617 1718 Comparison'!$A17,'1617 Data'!$A$2:$A$35,0),MATCH('1617 1718 Comparison'!ZK$2,'1617 Data'!$A$2:$AEW$2,0))</f>
        <v>0</v>
      </c>
      <c r="ZL17" s="440">
        <f>INDEX(' Cash Num-Den_Indi'!$A$2:$ANL$35,MATCH('1617 1718 Comparison'!$A17,' Cash Num-Den_Indi'!$A$2:$A$35,0),MATCH('1617 1718 Comparison'!ZL$2,' Cash Num-Den_Indi'!$A$2:$ANL$2,0))-INDEX('1617 Data'!$A$2:$AEW$35,MATCH('1617 1718 Comparison'!$A17,'1617 Data'!$A$2:$A$35,0),MATCH('1617 1718 Comparison'!ZL$2,'1617 Data'!$A$2:$AEW$2,0))</f>
        <v>0</v>
      </c>
      <c r="ZM17" s="440">
        <f>INDEX(' Cash Num-Den_Indi'!$A$2:$ANL$35,MATCH('1617 1718 Comparison'!$A17,' Cash Num-Den_Indi'!$A$2:$A$35,0),MATCH('1617 1718 Comparison'!ZM$2,' Cash Num-Den_Indi'!$A$2:$ANL$2,0))-INDEX('1617 Data'!$A$2:$AEW$35,MATCH('1617 1718 Comparison'!$A17,'1617 Data'!$A$2:$A$35,0),MATCH('1617 1718 Comparison'!ZM$2,'1617 Data'!$A$2:$AEW$2,0))</f>
        <v>0</v>
      </c>
      <c r="ZN17" s="440">
        <f>INDEX(' Cash Num-Den_Indi'!$A$2:$ANL$35,MATCH('1617 1718 Comparison'!$A17,' Cash Num-Den_Indi'!$A$2:$A$35,0),MATCH('1617 1718 Comparison'!ZN$2,' Cash Num-Den_Indi'!$A$2:$ANL$2,0))-INDEX('1617 Data'!$A$2:$AEW$35,MATCH('1617 1718 Comparison'!$A17,'1617 Data'!$A$2:$A$35,0),MATCH('1617 1718 Comparison'!ZN$2,'1617 Data'!$A$2:$AEW$2,0))</f>
        <v>0</v>
      </c>
      <c r="ZO17" s="440">
        <f>INDEX(' Cash Num-Den_Indi'!$A$2:$ANL$35,MATCH('1617 1718 Comparison'!$A17,' Cash Num-Den_Indi'!$A$2:$A$35,0),MATCH('1617 1718 Comparison'!ZO$2,' Cash Num-Den_Indi'!$A$2:$ANL$2,0))-INDEX('1617 Data'!$A$2:$AEW$35,MATCH('1617 1718 Comparison'!$A17,'1617 Data'!$A$2:$A$35,0),MATCH('1617 1718 Comparison'!ZO$2,'1617 Data'!$A$2:$AEW$2,0))</f>
        <v>0</v>
      </c>
      <c r="ZP17" s="440">
        <f>INDEX(' Cash Num-Den_Indi'!$A$2:$ANL$35,MATCH('1617 1718 Comparison'!$A17,' Cash Num-Den_Indi'!$A$2:$A$35,0),MATCH('1617 1718 Comparison'!ZP$2,' Cash Num-Den_Indi'!$A$2:$ANL$2,0))-INDEX('1617 Data'!$A$2:$AEW$35,MATCH('1617 1718 Comparison'!$A17,'1617 Data'!$A$2:$A$35,0),MATCH('1617 1718 Comparison'!ZP$2,'1617 Data'!$A$2:$AEW$2,0))</f>
        <v>0</v>
      </c>
      <c r="ZQ17" s="440">
        <f>INDEX(' Cash Num-Den_Indi'!$A$2:$ANL$35,MATCH('1617 1718 Comparison'!$A17,' Cash Num-Den_Indi'!$A$2:$A$35,0),MATCH('1617 1718 Comparison'!ZQ$2,' Cash Num-Den_Indi'!$A$2:$ANL$2,0))-INDEX('1617 Data'!$A$2:$AEW$35,MATCH('1617 1718 Comparison'!$A17,'1617 Data'!$A$2:$A$35,0),MATCH('1617 1718 Comparison'!ZQ$2,'1617 Data'!$A$2:$AEW$2,0))</f>
        <v>0</v>
      </c>
      <c r="ZR17" s="441" t="e">
        <f>INDEX(' Cash Num-Den_Indi'!$A$2:$ANL$35,MATCH('1617 1718 Comparison'!$A17,' Cash Num-Den_Indi'!$A$2:$A$35,0),MATCH('1617 1718 Comparison'!ZR$2,' Cash Num-Den_Indi'!$A$2:$ANL$2,0))-INDEX('1617 Data'!$A$2:$AEW$35,MATCH('1617 1718 Comparison'!$A17,'1617 Data'!$A$2:$A$35,0),MATCH('1617 1718 Comparison'!ZR$2,'1617 Data'!$A$2:$AEW$2,0))</f>
        <v>#N/A</v>
      </c>
      <c r="ZS17" s="441" t="e">
        <f>INDEX(' Cash Num-Den_Indi'!$A$2:$ANL$35,MATCH('1617 1718 Comparison'!$A17,' Cash Num-Den_Indi'!$A$2:$A$35,0),MATCH('1617 1718 Comparison'!ZS$2,' Cash Num-Den_Indi'!$A$2:$ANL$2,0))-INDEX('1617 Data'!$A$2:$AEW$35,MATCH('1617 1718 Comparison'!$A17,'1617 Data'!$A$2:$A$35,0),MATCH('1617 1718 Comparison'!ZS$2,'1617 Data'!$A$2:$AEW$2,0))</f>
        <v>#N/A</v>
      </c>
      <c r="ZT17" s="441" t="e">
        <f>INDEX(' Cash Num-Den_Indi'!$A$2:$ANL$35,MATCH('1617 1718 Comparison'!$A17,' Cash Num-Den_Indi'!$A$2:$A$35,0),MATCH('1617 1718 Comparison'!ZT$2,' Cash Num-Den_Indi'!$A$2:$ANL$2,0))-INDEX('1617 Data'!$A$2:$AEW$35,MATCH('1617 1718 Comparison'!$A17,'1617 Data'!$A$2:$A$35,0),MATCH('1617 1718 Comparison'!ZT$2,'1617 Data'!$A$2:$AEW$2,0))</f>
        <v>#N/A</v>
      </c>
      <c r="ZU17" s="440">
        <f>INDEX(' Cash Num-Den_Indi'!$A$2:$ANL$35,MATCH('1617 1718 Comparison'!$A17,' Cash Num-Den_Indi'!$A$2:$A$35,0),MATCH('1617 1718 Comparison'!ZU$2,' Cash Num-Den_Indi'!$A$2:$ANL$2,0))-INDEX('1617 Data'!$A$2:$AEW$35,MATCH('1617 1718 Comparison'!$A17,'1617 Data'!$A$2:$A$35,0),MATCH('1617 1718 Comparison'!ZU$2,'1617 Data'!$A$2:$AEW$2,0))</f>
        <v>0</v>
      </c>
      <c r="ZV17" s="440">
        <f>INDEX(' Cash Num-Den_Indi'!$A$2:$ANL$35,MATCH('1617 1718 Comparison'!$A17,' Cash Num-Den_Indi'!$A$2:$A$35,0),MATCH('1617 1718 Comparison'!ZV$2,' Cash Num-Den_Indi'!$A$2:$ANL$2,0))-INDEX('1617 Data'!$A$2:$AEW$35,MATCH('1617 1718 Comparison'!$A17,'1617 Data'!$A$2:$A$35,0),MATCH('1617 1718 Comparison'!ZV$2,'1617 Data'!$A$2:$AEW$2,0))</f>
        <v>0</v>
      </c>
      <c r="ZW17" s="440">
        <f>INDEX(' Cash Num-Den_Indi'!$A$2:$ANL$35,MATCH('1617 1718 Comparison'!$A17,' Cash Num-Den_Indi'!$A$2:$A$35,0),MATCH('1617 1718 Comparison'!ZW$2,' Cash Num-Den_Indi'!$A$2:$ANL$2,0))-INDEX('1617 Data'!$A$2:$AEW$35,MATCH('1617 1718 Comparison'!$A17,'1617 Data'!$A$2:$A$35,0),MATCH('1617 1718 Comparison'!ZW$2,'1617 Data'!$A$2:$AEW$2,0))</f>
        <v>0</v>
      </c>
      <c r="ZX17" s="440">
        <f>INDEX(' Cash Num-Den_Indi'!$A$2:$ANL$35,MATCH('1617 1718 Comparison'!$A17,' Cash Num-Den_Indi'!$A$2:$A$35,0),MATCH('1617 1718 Comparison'!ZX$2,' Cash Num-Den_Indi'!$A$2:$ANL$2,0))-INDEX('1617 Data'!$A$2:$AEW$35,MATCH('1617 1718 Comparison'!$A17,'1617 Data'!$A$2:$A$35,0),MATCH('1617 1718 Comparison'!ZX$2,'1617 Data'!$A$2:$AEW$2,0))</f>
        <v>0</v>
      </c>
      <c r="ZY17" s="440">
        <f>INDEX(' Cash Num-Den_Indi'!$A$2:$ANL$35,MATCH('1617 1718 Comparison'!$A17,' Cash Num-Den_Indi'!$A$2:$A$35,0),MATCH('1617 1718 Comparison'!ZY$2,' Cash Num-Den_Indi'!$A$2:$ANL$2,0))-INDEX('1617 Data'!$A$2:$AEW$35,MATCH('1617 1718 Comparison'!$A17,'1617 Data'!$A$2:$A$35,0),MATCH('1617 1718 Comparison'!ZY$2,'1617 Data'!$A$2:$AEW$2,0))</f>
        <v>0</v>
      </c>
      <c r="ZZ17" s="440">
        <f>INDEX(' Cash Num-Den_Indi'!$A$2:$ANL$35,MATCH('1617 1718 Comparison'!$A17,' Cash Num-Den_Indi'!$A$2:$A$35,0),MATCH('1617 1718 Comparison'!ZZ$2,' Cash Num-Den_Indi'!$A$2:$ANL$2,0))-INDEX('1617 Data'!$A$2:$AEW$35,MATCH('1617 1718 Comparison'!$A17,'1617 Data'!$A$2:$A$35,0),MATCH('1617 1718 Comparison'!ZZ$2,'1617 Data'!$A$2:$AEW$2,0))</f>
        <v>0</v>
      </c>
      <c r="AAA17" s="440">
        <f>INDEX(' Cash Num-Den_Indi'!$A$2:$ANL$35,MATCH('1617 1718 Comparison'!$A17,' Cash Num-Den_Indi'!$A$2:$A$35,0),MATCH('1617 1718 Comparison'!AAA$2,' Cash Num-Den_Indi'!$A$2:$ANL$2,0))-INDEX('1617 Data'!$A$2:$AEW$35,MATCH('1617 1718 Comparison'!$A17,'1617 Data'!$A$2:$A$35,0),MATCH('1617 1718 Comparison'!AAA$2,'1617 Data'!$A$2:$AEW$2,0))</f>
        <v>0</v>
      </c>
      <c r="AAB17" s="441" t="e">
        <f>INDEX(' Cash Num-Den_Indi'!$A$2:$ANL$35,MATCH('1617 1718 Comparison'!$A17,' Cash Num-Den_Indi'!$A$2:$A$35,0),MATCH('1617 1718 Comparison'!AAB$2,' Cash Num-Den_Indi'!$A$2:$ANL$2,0))-INDEX('1617 Data'!$A$2:$AEW$35,MATCH('1617 1718 Comparison'!$A17,'1617 Data'!$A$2:$A$35,0),MATCH('1617 1718 Comparison'!AAB$2,'1617 Data'!$A$2:$AEW$2,0))</f>
        <v>#N/A</v>
      </c>
      <c r="AAC17" s="440">
        <f>INDEX(' Cash Num-Den_Indi'!$A$2:$ANL$35,MATCH('1617 1718 Comparison'!$A17,' Cash Num-Den_Indi'!$A$2:$A$35,0),MATCH('1617 1718 Comparison'!AAC$2,' Cash Num-Den_Indi'!$A$2:$ANL$2,0))-INDEX('1617 Data'!$A$2:$AEW$35,MATCH('1617 1718 Comparison'!$A17,'1617 Data'!$A$2:$A$35,0),MATCH('1617 1718 Comparison'!AAC$2,'1617 Data'!$A$2:$AEW$2,0))</f>
        <v>-1123.8797813279543</v>
      </c>
      <c r="AAD17" s="440">
        <f>INDEX(' Cash Num-Den_Indi'!$A$2:$ANL$35,MATCH('1617 1718 Comparison'!$A17,' Cash Num-Den_Indi'!$A$2:$A$35,0),MATCH('1617 1718 Comparison'!AAD$2,' Cash Num-Den_Indi'!$A$2:$ANL$2,0))-INDEX('1617 Data'!$A$2:$AEW$35,MATCH('1617 1718 Comparison'!$A17,'1617 Data'!$A$2:$A$35,0),MATCH('1617 1718 Comparison'!AAD$2,'1617 Data'!$A$2:$AEW$2,0))</f>
        <v>-2664.7189615285752</v>
      </c>
      <c r="AAE17" s="440">
        <f>INDEX(' Cash Num-Den_Indi'!$A$2:$ANL$35,MATCH('1617 1718 Comparison'!$A17,' Cash Num-Den_Indi'!$A$2:$A$35,0),MATCH('1617 1718 Comparison'!AAE$2,' Cash Num-Den_Indi'!$A$2:$ANL$2,0))-INDEX('1617 Data'!$A$2:$AEW$35,MATCH('1617 1718 Comparison'!$A17,'1617 Data'!$A$2:$A$35,0),MATCH('1617 1718 Comparison'!AAE$2,'1617 Data'!$A$2:$AEW$2,0))</f>
        <v>0</v>
      </c>
      <c r="AAF17" s="440">
        <f>INDEX(' Cash Num-Den_Indi'!$A$2:$ANL$35,MATCH('1617 1718 Comparison'!$A17,' Cash Num-Den_Indi'!$A$2:$A$35,0),MATCH('1617 1718 Comparison'!AAF$2,' Cash Num-Den_Indi'!$A$2:$ANL$2,0))-INDEX('1617 Data'!$A$2:$AEW$35,MATCH('1617 1718 Comparison'!$A17,'1617 Data'!$A$2:$A$35,0),MATCH('1617 1718 Comparison'!AAF$2,'1617 Data'!$A$2:$AEW$2,0))</f>
        <v>-830.74825554469317</v>
      </c>
      <c r="AAG17" s="440">
        <f>INDEX(' Cash Num-Den_Indi'!$A$2:$ANL$35,MATCH('1617 1718 Comparison'!$A17,' Cash Num-Den_Indi'!$A$2:$A$35,0),MATCH('1617 1718 Comparison'!AAG$2,' Cash Num-Den_Indi'!$A$2:$ANL$2,0))-INDEX('1617 Data'!$A$2:$AEW$35,MATCH('1617 1718 Comparison'!$A17,'1617 Data'!$A$2:$A$35,0),MATCH('1617 1718 Comparison'!AAG$2,'1617 Data'!$A$2:$AEW$2,0))</f>
        <v>-1974.6886034297349</v>
      </c>
      <c r="AAH17" s="440">
        <f>INDEX(' Cash Num-Den_Indi'!$A$2:$ANL$35,MATCH('1617 1718 Comparison'!$A17,' Cash Num-Den_Indi'!$A$2:$A$35,0),MATCH('1617 1718 Comparison'!AAH$2,' Cash Num-Den_Indi'!$A$2:$ANL$2,0))-INDEX('1617 Data'!$A$2:$AEW$35,MATCH('1617 1718 Comparison'!$A17,'1617 Data'!$A$2:$A$35,0),MATCH('1617 1718 Comparison'!AAH$2,'1617 Data'!$A$2:$AEW$2,0))</f>
        <v>0</v>
      </c>
      <c r="AAI17" s="440">
        <f>INDEX(' Cash Num-Den_Indi'!$A$2:$ANL$35,MATCH('1617 1718 Comparison'!$A17,' Cash Num-Den_Indi'!$A$2:$A$35,0),MATCH('1617 1718 Comparison'!AAI$2,' Cash Num-Den_Indi'!$A$2:$ANL$2,0))-INDEX('1617 Data'!$A$2:$AEW$35,MATCH('1617 1718 Comparison'!$A17,'1617 Data'!$A$2:$A$35,0),MATCH('1617 1718 Comparison'!AAI$2,'1617 Data'!$A$2:$AEW$2,0))</f>
        <v>-611.00015705169426</v>
      </c>
      <c r="AAJ17" s="440">
        <f>INDEX(' Cash Num-Den_Indi'!$A$2:$ANL$35,MATCH('1617 1718 Comparison'!$A17,' Cash Num-Den_Indi'!$A$2:$A$35,0),MATCH('1617 1718 Comparison'!AAJ$2,' Cash Num-Den_Indi'!$A$2:$ANL$2,0))-INDEX('1617 Data'!$A$2:$AEW$35,MATCH('1617 1718 Comparison'!$A17,'1617 Data'!$A$2:$A$35,0),MATCH('1617 1718 Comparison'!AAJ$2,'1617 Data'!$A$2:$AEW$2,0))</f>
        <v>-1459.3127751022694</v>
      </c>
      <c r="AAK17" s="440">
        <f>INDEX(' Cash Num-Den_Indi'!$A$2:$ANL$35,MATCH('1617 1718 Comparison'!$A17,' Cash Num-Den_Indi'!$A$2:$A$35,0),MATCH('1617 1718 Comparison'!AAK$2,' Cash Num-Den_Indi'!$A$2:$ANL$2,0))-INDEX('1617 Data'!$A$2:$AEW$35,MATCH('1617 1718 Comparison'!$A17,'1617 Data'!$A$2:$A$35,0),MATCH('1617 1718 Comparison'!AAK$2,'1617 Data'!$A$2:$AEW$2,0))</f>
        <v>0</v>
      </c>
      <c r="AAL17" s="440">
        <f>INDEX(' Cash Num-Den_Indi'!$A$2:$ANL$35,MATCH('1617 1718 Comparison'!$A17,' Cash Num-Den_Indi'!$A$2:$A$35,0),MATCH('1617 1718 Comparison'!AAL$2,' Cash Num-Den_Indi'!$A$2:$ANL$2,0))-INDEX('1617 Data'!$A$2:$AEW$35,MATCH('1617 1718 Comparison'!$A17,'1617 Data'!$A$2:$A$35,0),MATCH('1617 1718 Comparison'!AAL$2,'1617 Data'!$A$2:$AEW$2,0))</f>
        <v>-223.58688011075719</v>
      </c>
      <c r="AAM17" s="440">
        <f>INDEX(' Cash Num-Den_Indi'!$A$2:$ANL$35,MATCH('1617 1718 Comparison'!$A17,' Cash Num-Den_Indi'!$A$2:$A$35,0),MATCH('1617 1718 Comparison'!AAM$2,' Cash Num-Den_Indi'!$A$2:$ANL$2,0))-INDEX('1617 Data'!$A$2:$AEW$35,MATCH('1617 1718 Comparison'!$A17,'1617 Data'!$A$2:$A$35,0),MATCH('1617 1718 Comparison'!AAM$2,'1617 Data'!$A$2:$AEW$2,0))</f>
        <v>-540.23285559241049</v>
      </c>
      <c r="AAN17" s="440">
        <f>INDEX(' Cash Num-Den_Indi'!$A$2:$ANL$35,MATCH('1617 1718 Comparison'!$A17,' Cash Num-Den_Indi'!$A$2:$A$35,0),MATCH('1617 1718 Comparison'!AAN$2,' Cash Num-Den_Indi'!$A$2:$ANL$2,0))-INDEX('1617 Data'!$A$2:$AEW$35,MATCH('1617 1718 Comparison'!$A17,'1617 Data'!$A$2:$A$35,0),MATCH('1617 1718 Comparison'!AAN$2,'1617 Data'!$A$2:$AEW$2,0))</f>
        <v>0</v>
      </c>
      <c r="AAO17" s="440">
        <f>INDEX(' Cash Num-Den_Indi'!$A$2:$ANL$35,MATCH('1617 1718 Comparison'!$A17,' Cash Num-Den_Indi'!$A$2:$A$35,0),MATCH('1617 1718 Comparison'!AAO$2,' Cash Num-Den_Indi'!$A$2:$ANL$2,0))-INDEX('1617 Data'!$A$2:$AEW$35,MATCH('1617 1718 Comparison'!$A17,'1617 Data'!$A$2:$A$35,0),MATCH('1617 1718 Comparison'!AAO$2,'1617 Data'!$A$2:$AEW$2,0))</f>
        <v>0</v>
      </c>
      <c r="AAP17" s="440">
        <f>INDEX(' Cash Num-Den_Indi'!$A$2:$ANL$35,MATCH('1617 1718 Comparison'!$A17,' Cash Num-Den_Indi'!$A$2:$A$35,0),MATCH('1617 1718 Comparison'!AAP$2,' Cash Num-Den_Indi'!$A$2:$ANL$2,0))-INDEX('1617 Data'!$A$2:$AEW$35,MATCH('1617 1718 Comparison'!$A17,'1617 Data'!$A$2:$A$35,0),MATCH('1617 1718 Comparison'!AAP$2,'1617 Data'!$A$2:$AEW$2,0))</f>
        <v>0</v>
      </c>
      <c r="AAQ17" s="440">
        <f>INDEX(' Cash Num-Den_Indi'!$A$2:$ANL$35,MATCH('1617 1718 Comparison'!$A17,' Cash Num-Den_Indi'!$A$2:$A$35,0),MATCH('1617 1718 Comparison'!AAQ$2,' Cash Num-Den_Indi'!$A$2:$ANL$2,0))-INDEX('1617 Data'!$A$2:$AEW$35,MATCH('1617 1718 Comparison'!$A17,'1617 Data'!$A$2:$A$35,0),MATCH('1617 1718 Comparison'!AAQ$2,'1617 Data'!$A$2:$AEW$2,0))</f>
        <v>0</v>
      </c>
      <c r="AAR17" s="440">
        <f>INDEX(' Cash Num-Den_Indi'!$A$2:$ANL$35,MATCH('1617 1718 Comparison'!$A17,' Cash Num-Den_Indi'!$A$2:$A$35,0),MATCH('1617 1718 Comparison'!AAR$2,' Cash Num-Den_Indi'!$A$2:$ANL$2,0))-INDEX('1617 Data'!$A$2:$AEW$35,MATCH('1617 1718 Comparison'!$A17,'1617 Data'!$A$2:$A$35,0),MATCH('1617 1718 Comparison'!AAR$2,'1617 Data'!$A$2:$AEW$2,0))</f>
        <v>0</v>
      </c>
      <c r="AAS17" s="440">
        <f>INDEX(' Cash Num-Den_Indi'!$A$2:$ANL$35,MATCH('1617 1718 Comparison'!$A17,' Cash Num-Den_Indi'!$A$2:$A$35,0),MATCH('1617 1718 Comparison'!AAS$2,' Cash Num-Den_Indi'!$A$2:$ANL$2,0))-INDEX('1617 Data'!$A$2:$AEW$35,MATCH('1617 1718 Comparison'!$A17,'1617 Data'!$A$2:$A$35,0),MATCH('1617 1718 Comparison'!AAS$2,'1617 Data'!$A$2:$AEW$2,0))</f>
        <v>0</v>
      </c>
      <c r="AAT17" s="440">
        <f>INDEX(' Cash Num-Den_Indi'!$A$2:$ANL$35,MATCH('1617 1718 Comparison'!$A17,' Cash Num-Den_Indi'!$A$2:$A$35,0),MATCH('1617 1718 Comparison'!AAT$2,' Cash Num-Den_Indi'!$A$2:$ANL$2,0))-INDEX('1617 Data'!$A$2:$AEW$35,MATCH('1617 1718 Comparison'!$A17,'1617 Data'!$A$2:$A$35,0),MATCH('1617 1718 Comparison'!AAT$2,'1617 Data'!$A$2:$AEW$2,0))</f>
        <v>0</v>
      </c>
      <c r="AAU17" s="440">
        <f>INDEX(' Cash Num-Den_Indi'!$A$2:$ANL$35,MATCH('1617 1718 Comparison'!$A17,' Cash Num-Den_Indi'!$A$2:$A$35,0),MATCH('1617 1718 Comparison'!AAU$2,' Cash Num-Den_Indi'!$A$2:$ANL$2,0))-INDEX('1617 Data'!$A$2:$AEW$35,MATCH('1617 1718 Comparison'!$A17,'1617 Data'!$A$2:$A$35,0),MATCH('1617 1718 Comparison'!AAU$2,'1617 Data'!$A$2:$AEW$2,0))</f>
        <v>0</v>
      </c>
      <c r="AAV17" s="440">
        <f>INDEX(' Cash Num-Den_Indi'!$A$2:$ANL$35,MATCH('1617 1718 Comparison'!$A17,' Cash Num-Den_Indi'!$A$2:$A$35,0),MATCH('1617 1718 Comparison'!AAV$2,' Cash Num-Den_Indi'!$A$2:$ANL$2,0))-INDEX('1617 Data'!$A$2:$AEW$35,MATCH('1617 1718 Comparison'!$A17,'1617 Data'!$A$2:$A$35,0),MATCH('1617 1718 Comparison'!AAV$2,'1617 Data'!$A$2:$AEW$2,0))</f>
        <v>0</v>
      </c>
      <c r="AAW17" s="440">
        <f>INDEX(' Cash Num-Den_Indi'!$A$2:$ANL$35,MATCH('1617 1718 Comparison'!$A17,' Cash Num-Den_Indi'!$A$2:$A$35,0),MATCH('1617 1718 Comparison'!AAW$2,' Cash Num-Den_Indi'!$A$2:$ANL$2,0))-INDEX('1617 Data'!$A$2:$AEW$35,MATCH('1617 1718 Comparison'!$A17,'1617 Data'!$A$2:$A$35,0),MATCH('1617 1718 Comparison'!AAW$2,'1617 Data'!$A$2:$AEW$2,0))</f>
        <v>0</v>
      </c>
      <c r="AAX17" s="441" t="e">
        <f>INDEX(' Cash Num-Den_Indi'!$A$2:$ANL$35,MATCH('1617 1718 Comparison'!$A17,' Cash Num-Den_Indi'!$A$2:$A$35,0),MATCH('1617 1718 Comparison'!AAX$2,' Cash Num-Den_Indi'!$A$2:$ANL$2,0))-INDEX('1617 Data'!$A$2:$AEW$35,MATCH('1617 1718 Comparison'!$A17,'1617 Data'!$A$2:$A$35,0),MATCH('1617 1718 Comparison'!AAX$2,'1617 Data'!$A$2:$AEW$2,0))</f>
        <v>#N/A</v>
      </c>
      <c r="AAY17" s="441" t="e">
        <f>INDEX(' Cash Num-Den_Indi'!$A$2:$ANL$35,MATCH('1617 1718 Comparison'!$A17,' Cash Num-Den_Indi'!$A$2:$A$35,0),MATCH('1617 1718 Comparison'!AAY$2,' Cash Num-Den_Indi'!$A$2:$ANL$2,0))-INDEX('1617 Data'!$A$2:$AEW$35,MATCH('1617 1718 Comparison'!$A17,'1617 Data'!$A$2:$A$35,0),MATCH('1617 1718 Comparison'!AAY$2,'1617 Data'!$A$2:$AEW$2,0))</f>
        <v>#N/A</v>
      </c>
      <c r="AAZ17" s="441" t="e">
        <f>INDEX(' Cash Num-Den_Indi'!$A$2:$ANL$35,MATCH('1617 1718 Comparison'!$A17,' Cash Num-Den_Indi'!$A$2:$A$35,0),MATCH('1617 1718 Comparison'!AAZ$2,' Cash Num-Den_Indi'!$A$2:$ANL$2,0))-INDEX('1617 Data'!$A$2:$AEW$35,MATCH('1617 1718 Comparison'!$A17,'1617 Data'!$A$2:$A$35,0),MATCH('1617 1718 Comparison'!AAZ$2,'1617 Data'!$A$2:$AEW$2,0))</f>
        <v>#N/A</v>
      </c>
      <c r="ABA17" s="440">
        <f>INDEX(' Cash Num-Den_Indi'!$A$2:$ANL$35,MATCH('1617 1718 Comparison'!$A17,' Cash Num-Den_Indi'!$A$2:$A$35,0),MATCH('1617 1718 Comparison'!ABA$2,' Cash Num-Den_Indi'!$A$2:$ANL$2,0))-INDEX('1617 Data'!$A$2:$AEW$35,MATCH('1617 1718 Comparison'!$A17,'1617 Data'!$A$2:$A$35,0),MATCH('1617 1718 Comparison'!ABA$2,'1617 Data'!$A$2:$AEW$2,0))</f>
        <v>0</v>
      </c>
      <c r="ABB17" s="440">
        <f>INDEX(' Cash Num-Den_Indi'!$A$2:$ANL$35,MATCH('1617 1718 Comparison'!$A17,' Cash Num-Den_Indi'!$A$2:$A$35,0),MATCH('1617 1718 Comparison'!ABB$2,' Cash Num-Den_Indi'!$A$2:$ANL$2,0))-INDEX('1617 Data'!$A$2:$AEW$35,MATCH('1617 1718 Comparison'!$A17,'1617 Data'!$A$2:$A$35,0),MATCH('1617 1718 Comparison'!ABB$2,'1617 Data'!$A$2:$AEW$2,0))</f>
        <v>0</v>
      </c>
      <c r="ABC17" s="440">
        <f>INDEX(' Cash Num-Den_Indi'!$A$2:$ANL$35,MATCH('1617 1718 Comparison'!$A17,' Cash Num-Den_Indi'!$A$2:$A$35,0),MATCH('1617 1718 Comparison'!ABC$2,' Cash Num-Den_Indi'!$A$2:$ANL$2,0))-INDEX('1617 Data'!$A$2:$AEW$35,MATCH('1617 1718 Comparison'!$A17,'1617 Data'!$A$2:$A$35,0),MATCH('1617 1718 Comparison'!ABC$2,'1617 Data'!$A$2:$AEW$2,0))</f>
        <v>0</v>
      </c>
      <c r="ABD17" s="440">
        <f>INDEX(' Cash Num-Den_Indi'!$A$2:$ANL$35,MATCH('1617 1718 Comparison'!$A17,' Cash Num-Den_Indi'!$A$2:$A$35,0),MATCH('1617 1718 Comparison'!ABD$2,' Cash Num-Den_Indi'!$A$2:$ANL$2,0))-INDEX('1617 Data'!$A$2:$AEW$35,MATCH('1617 1718 Comparison'!$A17,'1617 Data'!$A$2:$A$35,0),MATCH('1617 1718 Comparison'!ABD$2,'1617 Data'!$A$2:$AEW$2,0))</f>
        <v>0</v>
      </c>
      <c r="ABE17" s="440">
        <f>INDEX(' Cash Num-Den_Indi'!$A$2:$ANL$35,MATCH('1617 1718 Comparison'!$A17,' Cash Num-Den_Indi'!$A$2:$A$35,0),MATCH('1617 1718 Comparison'!ABE$2,' Cash Num-Den_Indi'!$A$2:$ANL$2,0))-INDEX('1617 Data'!$A$2:$AEW$35,MATCH('1617 1718 Comparison'!$A17,'1617 Data'!$A$2:$A$35,0),MATCH('1617 1718 Comparison'!ABE$2,'1617 Data'!$A$2:$AEW$2,0))</f>
        <v>0</v>
      </c>
      <c r="ABF17" s="440">
        <f>INDEX(' Cash Num-Den_Indi'!$A$2:$ANL$35,MATCH('1617 1718 Comparison'!$A17,' Cash Num-Den_Indi'!$A$2:$A$35,0),MATCH('1617 1718 Comparison'!ABF$2,' Cash Num-Den_Indi'!$A$2:$ANL$2,0))-INDEX('1617 Data'!$A$2:$AEW$35,MATCH('1617 1718 Comparison'!$A17,'1617 Data'!$A$2:$A$35,0),MATCH('1617 1718 Comparison'!ABF$2,'1617 Data'!$A$2:$AEW$2,0))</f>
        <v>0</v>
      </c>
      <c r="ABG17" s="440">
        <f>INDEX(' Cash Num-Den_Indi'!$A$2:$ANL$35,MATCH('1617 1718 Comparison'!$A17,' Cash Num-Den_Indi'!$A$2:$A$35,0),MATCH('1617 1718 Comparison'!ABG$2,' Cash Num-Den_Indi'!$A$2:$ANL$2,0))-INDEX('1617 Data'!$A$2:$AEW$35,MATCH('1617 1718 Comparison'!$A17,'1617 Data'!$A$2:$A$35,0),MATCH('1617 1718 Comparison'!ABG$2,'1617 Data'!$A$2:$AEW$2,0))</f>
        <v>0</v>
      </c>
      <c r="ABH17" s="441" t="e">
        <f>INDEX(' Cash Num-Den_Indi'!$A$2:$ANL$35,MATCH('1617 1718 Comparison'!$A17,' Cash Num-Den_Indi'!$A$2:$A$35,0),MATCH('1617 1718 Comparison'!ABH$2,' Cash Num-Den_Indi'!$A$2:$ANL$2,0))-INDEX('1617 Data'!$A$2:$AEW$35,MATCH('1617 1718 Comparison'!$A17,'1617 Data'!$A$2:$A$35,0),MATCH('1617 1718 Comparison'!ABH$2,'1617 Data'!$A$2:$AEW$2,0))</f>
        <v>#N/A</v>
      </c>
      <c r="ABI17" s="440">
        <f>INDEX(' Cash Num-Den_Indi'!$A$2:$ANL$35,MATCH('1617 1718 Comparison'!$A17,' Cash Num-Den_Indi'!$A$2:$A$35,0),MATCH('1617 1718 Comparison'!ABI$2,' Cash Num-Den_Indi'!$A$2:$ANL$2,0))-INDEX('1617 Data'!$A$2:$AEW$35,MATCH('1617 1718 Comparison'!$A17,'1617 Data'!$A$2:$A$35,0),MATCH('1617 1718 Comparison'!ABI$2,'1617 Data'!$A$2:$AEW$2,0))</f>
        <v>0</v>
      </c>
      <c r="ABJ17" s="440">
        <f>INDEX(' Cash Num-Den_Indi'!$A$2:$ANL$35,MATCH('1617 1718 Comparison'!$A17,' Cash Num-Den_Indi'!$A$2:$A$35,0),MATCH('1617 1718 Comparison'!ABJ$2,' Cash Num-Den_Indi'!$A$2:$ANL$2,0))-INDEX('1617 Data'!$A$2:$AEW$35,MATCH('1617 1718 Comparison'!$A17,'1617 Data'!$A$2:$A$35,0),MATCH('1617 1718 Comparison'!ABJ$2,'1617 Data'!$A$2:$AEW$2,0))</f>
        <v>0</v>
      </c>
      <c r="ABK17" s="440">
        <f>INDEX(' Cash Num-Den_Indi'!$A$2:$ANL$35,MATCH('1617 1718 Comparison'!$A17,' Cash Num-Den_Indi'!$A$2:$A$35,0),MATCH('1617 1718 Comparison'!ABK$2,' Cash Num-Den_Indi'!$A$2:$ANL$2,0))-INDEX('1617 Data'!$A$2:$AEW$35,MATCH('1617 1718 Comparison'!$A17,'1617 Data'!$A$2:$A$35,0),MATCH('1617 1718 Comparison'!ABK$2,'1617 Data'!$A$2:$AEW$2,0))</f>
        <v>0</v>
      </c>
      <c r="ABL17" s="440">
        <f>INDEX(' Cash Num-Den_Indi'!$A$2:$ANL$35,MATCH('1617 1718 Comparison'!$A17,' Cash Num-Den_Indi'!$A$2:$A$35,0),MATCH('1617 1718 Comparison'!ABL$2,' Cash Num-Den_Indi'!$A$2:$ANL$2,0))-INDEX('1617 Data'!$A$2:$AEW$35,MATCH('1617 1718 Comparison'!$A17,'1617 Data'!$A$2:$A$35,0),MATCH('1617 1718 Comparison'!ABL$2,'1617 Data'!$A$2:$AEW$2,0))</f>
        <v>0</v>
      </c>
      <c r="ABM17" s="440">
        <f>INDEX(' Cash Num-Den_Indi'!$A$2:$ANL$35,MATCH('1617 1718 Comparison'!$A17,' Cash Num-Den_Indi'!$A$2:$A$35,0),MATCH('1617 1718 Comparison'!ABM$2,' Cash Num-Den_Indi'!$A$2:$ANL$2,0))-INDEX('1617 Data'!$A$2:$AEW$35,MATCH('1617 1718 Comparison'!$A17,'1617 Data'!$A$2:$A$35,0),MATCH('1617 1718 Comparison'!ABM$2,'1617 Data'!$A$2:$AEW$2,0))</f>
        <v>0</v>
      </c>
      <c r="ABN17" s="440">
        <f>INDEX(' Cash Num-Den_Indi'!$A$2:$ANL$35,MATCH('1617 1718 Comparison'!$A17,' Cash Num-Den_Indi'!$A$2:$A$35,0),MATCH('1617 1718 Comparison'!ABN$2,' Cash Num-Den_Indi'!$A$2:$ANL$2,0))-INDEX('1617 Data'!$A$2:$AEW$35,MATCH('1617 1718 Comparison'!$A17,'1617 Data'!$A$2:$A$35,0),MATCH('1617 1718 Comparison'!ABN$2,'1617 Data'!$A$2:$AEW$2,0))</f>
        <v>0</v>
      </c>
      <c r="ABO17" s="440">
        <f>INDEX(' Cash Num-Den_Indi'!$A$2:$ANL$35,MATCH('1617 1718 Comparison'!$A17,' Cash Num-Den_Indi'!$A$2:$A$35,0),MATCH('1617 1718 Comparison'!ABO$2,' Cash Num-Den_Indi'!$A$2:$ANL$2,0))-INDEX('1617 Data'!$A$2:$AEW$35,MATCH('1617 1718 Comparison'!$A17,'1617 Data'!$A$2:$A$35,0),MATCH('1617 1718 Comparison'!ABO$2,'1617 Data'!$A$2:$AEW$2,0))</f>
        <v>0</v>
      </c>
      <c r="ABP17" s="441" t="e">
        <f>INDEX(' Cash Num-Den_Indi'!$A$2:$ANL$35,MATCH('1617 1718 Comparison'!$A17,' Cash Num-Den_Indi'!$A$2:$A$35,0),MATCH('1617 1718 Comparison'!ABP$2,' Cash Num-Den_Indi'!$A$2:$ANL$2,0))-INDEX('1617 Data'!$A$2:$AEW$35,MATCH('1617 1718 Comparison'!$A17,'1617 Data'!$A$2:$A$35,0),MATCH('1617 1718 Comparison'!ABP$2,'1617 Data'!$A$2:$AEW$2,0))</f>
        <v>#N/A</v>
      </c>
      <c r="ABQ17" s="440">
        <f>INDEX(' Cash Num-Den_Indi'!$A$2:$ANL$35,MATCH('1617 1718 Comparison'!$A17,' Cash Num-Den_Indi'!$A$2:$A$35,0),MATCH('1617 1718 Comparison'!ABQ$2,' Cash Num-Den_Indi'!$A$2:$ANL$2,0))-INDEX('1617 Data'!$A$2:$AEW$35,MATCH('1617 1718 Comparison'!$A17,'1617 Data'!$A$2:$A$35,0),MATCH('1617 1718 Comparison'!ABQ$2,'1617 Data'!$A$2:$AEW$2,0))</f>
        <v>0</v>
      </c>
      <c r="ABR17" s="440">
        <f>INDEX(' Cash Num-Den_Indi'!$A$2:$ANL$35,MATCH('1617 1718 Comparison'!$A17,' Cash Num-Den_Indi'!$A$2:$A$35,0),MATCH('1617 1718 Comparison'!ABR$2,' Cash Num-Den_Indi'!$A$2:$ANL$2,0))-INDEX('1617 Data'!$A$2:$AEW$35,MATCH('1617 1718 Comparison'!$A17,'1617 Data'!$A$2:$A$35,0),MATCH('1617 1718 Comparison'!ABR$2,'1617 Data'!$A$2:$AEW$2,0))</f>
        <v>0</v>
      </c>
      <c r="ABS17" s="440">
        <f>INDEX(' Cash Num-Den_Indi'!$A$2:$ANL$35,MATCH('1617 1718 Comparison'!$A17,' Cash Num-Den_Indi'!$A$2:$A$35,0),MATCH('1617 1718 Comparison'!ABS$2,' Cash Num-Den_Indi'!$A$2:$ANL$2,0))-INDEX('1617 Data'!$A$2:$AEW$35,MATCH('1617 1718 Comparison'!$A17,'1617 Data'!$A$2:$A$35,0),MATCH('1617 1718 Comparison'!ABS$2,'1617 Data'!$A$2:$AEW$2,0))</f>
        <v>0</v>
      </c>
      <c r="ABT17" s="440">
        <f>INDEX(' Cash Num-Den_Indi'!$A$2:$ANL$35,MATCH('1617 1718 Comparison'!$A17,' Cash Num-Den_Indi'!$A$2:$A$35,0),MATCH('1617 1718 Comparison'!ABT$2,' Cash Num-Den_Indi'!$A$2:$ANL$2,0))-INDEX('1617 Data'!$A$2:$AEW$35,MATCH('1617 1718 Comparison'!$A17,'1617 Data'!$A$2:$A$35,0),MATCH('1617 1718 Comparison'!ABT$2,'1617 Data'!$A$2:$AEW$2,0))</f>
        <v>0</v>
      </c>
      <c r="ABU17" s="440">
        <f>INDEX(' Cash Num-Den_Indi'!$A$2:$ANL$35,MATCH('1617 1718 Comparison'!$A17,' Cash Num-Den_Indi'!$A$2:$A$35,0),MATCH('1617 1718 Comparison'!ABU$2,' Cash Num-Den_Indi'!$A$2:$ANL$2,0))-INDEX('1617 Data'!$A$2:$AEW$35,MATCH('1617 1718 Comparison'!$A17,'1617 Data'!$A$2:$A$35,0),MATCH('1617 1718 Comparison'!ABU$2,'1617 Data'!$A$2:$AEW$2,0))</f>
        <v>0</v>
      </c>
      <c r="ABV17" s="440">
        <f>INDEX(' Cash Num-Den_Indi'!$A$2:$ANL$35,MATCH('1617 1718 Comparison'!$A17,' Cash Num-Den_Indi'!$A$2:$A$35,0),MATCH('1617 1718 Comparison'!ABV$2,' Cash Num-Den_Indi'!$A$2:$ANL$2,0))-INDEX('1617 Data'!$A$2:$AEW$35,MATCH('1617 1718 Comparison'!$A17,'1617 Data'!$A$2:$A$35,0),MATCH('1617 1718 Comparison'!ABV$2,'1617 Data'!$A$2:$AEW$2,0))</f>
        <v>0</v>
      </c>
      <c r="ABW17" s="440">
        <f>INDEX(' Cash Num-Den_Indi'!$A$2:$ANL$35,MATCH('1617 1718 Comparison'!$A17,' Cash Num-Den_Indi'!$A$2:$A$35,0),MATCH('1617 1718 Comparison'!ABW$2,' Cash Num-Den_Indi'!$A$2:$ANL$2,0))-INDEX('1617 Data'!$A$2:$AEW$35,MATCH('1617 1718 Comparison'!$A17,'1617 Data'!$A$2:$A$35,0),MATCH('1617 1718 Comparison'!ABW$2,'1617 Data'!$A$2:$AEW$2,0))</f>
        <v>0</v>
      </c>
      <c r="ABX17" s="441" t="e">
        <f>INDEX(' Cash Num-Den_Indi'!$A$2:$ANL$35,MATCH('1617 1718 Comparison'!$A17,' Cash Num-Den_Indi'!$A$2:$A$35,0),MATCH('1617 1718 Comparison'!ABX$2,' Cash Num-Den_Indi'!$A$2:$ANL$2,0))-INDEX('1617 Data'!$A$2:$AEW$35,MATCH('1617 1718 Comparison'!$A17,'1617 Data'!$A$2:$A$35,0),MATCH('1617 1718 Comparison'!ABX$2,'1617 Data'!$A$2:$AEW$2,0))</f>
        <v>#N/A</v>
      </c>
      <c r="ABY17" s="440">
        <f>INDEX(' Cash Num-Den_Indi'!$A$2:$ANL$35,MATCH('1617 1718 Comparison'!$A17,' Cash Num-Den_Indi'!$A$2:$A$35,0),MATCH('1617 1718 Comparison'!ABY$2,' Cash Num-Den_Indi'!$A$2:$ANL$2,0))-INDEX('1617 Data'!$A$2:$AEW$35,MATCH('1617 1718 Comparison'!$A17,'1617 Data'!$A$2:$A$35,0),MATCH('1617 1718 Comparison'!ABY$2,'1617 Data'!$A$2:$AEW$2,0))</f>
        <v>0</v>
      </c>
      <c r="ABZ17" s="440">
        <f>INDEX(' Cash Num-Den_Indi'!$A$2:$ANL$35,MATCH('1617 1718 Comparison'!$A17,' Cash Num-Den_Indi'!$A$2:$A$35,0),MATCH('1617 1718 Comparison'!ABZ$2,' Cash Num-Den_Indi'!$A$2:$ANL$2,0))-INDEX('1617 Data'!$A$2:$AEW$35,MATCH('1617 1718 Comparison'!$A17,'1617 Data'!$A$2:$A$35,0),MATCH('1617 1718 Comparison'!ABZ$2,'1617 Data'!$A$2:$AEW$2,0))</f>
        <v>0</v>
      </c>
      <c r="ACA17" s="440">
        <f>INDEX(' Cash Num-Den_Indi'!$A$2:$ANL$35,MATCH('1617 1718 Comparison'!$A17,' Cash Num-Den_Indi'!$A$2:$A$35,0),MATCH('1617 1718 Comparison'!ACA$2,' Cash Num-Den_Indi'!$A$2:$ANL$2,0))-INDEX('1617 Data'!$A$2:$AEW$35,MATCH('1617 1718 Comparison'!$A17,'1617 Data'!$A$2:$A$35,0),MATCH('1617 1718 Comparison'!ACA$2,'1617 Data'!$A$2:$AEW$2,0))</f>
        <v>0</v>
      </c>
      <c r="ACB17" s="440">
        <f>INDEX(' Cash Num-Den_Indi'!$A$2:$ANL$35,MATCH('1617 1718 Comparison'!$A17,' Cash Num-Den_Indi'!$A$2:$A$35,0),MATCH('1617 1718 Comparison'!ACB$2,' Cash Num-Den_Indi'!$A$2:$ANL$2,0))-INDEX('1617 Data'!$A$2:$AEW$35,MATCH('1617 1718 Comparison'!$A17,'1617 Data'!$A$2:$A$35,0),MATCH('1617 1718 Comparison'!ACB$2,'1617 Data'!$A$2:$AEW$2,0))</f>
        <v>0</v>
      </c>
      <c r="ACC17" s="440">
        <f>INDEX(' Cash Num-Den_Indi'!$A$2:$ANL$35,MATCH('1617 1718 Comparison'!$A17,' Cash Num-Den_Indi'!$A$2:$A$35,0),MATCH('1617 1718 Comparison'!ACC$2,' Cash Num-Den_Indi'!$A$2:$ANL$2,0))-INDEX('1617 Data'!$A$2:$AEW$35,MATCH('1617 1718 Comparison'!$A17,'1617 Data'!$A$2:$A$35,0),MATCH('1617 1718 Comparison'!ACC$2,'1617 Data'!$A$2:$AEW$2,0))</f>
        <v>0</v>
      </c>
      <c r="ACD17" s="440">
        <f>INDEX(' Cash Num-Den_Indi'!$A$2:$ANL$35,MATCH('1617 1718 Comparison'!$A17,' Cash Num-Den_Indi'!$A$2:$A$35,0),MATCH('1617 1718 Comparison'!ACD$2,' Cash Num-Den_Indi'!$A$2:$ANL$2,0))-INDEX('1617 Data'!$A$2:$AEW$35,MATCH('1617 1718 Comparison'!$A17,'1617 Data'!$A$2:$A$35,0),MATCH('1617 1718 Comparison'!ACD$2,'1617 Data'!$A$2:$AEW$2,0))</f>
        <v>0</v>
      </c>
      <c r="ACE17" s="440">
        <f>INDEX(' Cash Num-Den_Indi'!$A$2:$ANL$35,MATCH('1617 1718 Comparison'!$A17,' Cash Num-Den_Indi'!$A$2:$A$35,0),MATCH('1617 1718 Comparison'!ACE$2,' Cash Num-Den_Indi'!$A$2:$ANL$2,0))-INDEX('1617 Data'!$A$2:$AEW$35,MATCH('1617 1718 Comparison'!$A17,'1617 Data'!$A$2:$A$35,0),MATCH('1617 1718 Comparison'!ACE$2,'1617 Data'!$A$2:$AEW$2,0))</f>
        <v>0</v>
      </c>
      <c r="ACF17" s="441" t="e">
        <f>INDEX(' Cash Num-Den_Indi'!$A$2:$ANL$35,MATCH('1617 1718 Comparison'!$A17,' Cash Num-Den_Indi'!$A$2:$A$35,0),MATCH('1617 1718 Comparison'!ACF$2,' Cash Num-Den_Indi'!$A$2:$ANL$2,0))-INDEX('1617 Data'!$A$2:$AEW$35,MATCH('1617 1718 Comparison'!$A17,'1617 Data'!$A$2:$A$35,0),MATCH('1617 1718 Comparison'!ACF$2,'1617 Data'!$A$2:$AEW$2,0))</f>
        <v>#N/A</v>
      </c>
      <c r="ACG17" s="440">
        <f>INDEX(' Cash Num-Den_Indi'!$A$2:$ANL$35,MATCH('1617 1718 Comparison'!$A17,' Cash Num-Den_Indi'!$A$2:$A$35,0),MATCH('1617 1718 Comparison'!ACG$2,' Cash Num-Den_Indi'!$A$2:$ANL$2,0))-INDEX('1617 Data'!$A$2:$AEW$35,MATCH('1617 1718 Comparison'!$A17,'1617 Data'!$A$2:$A$35,0),MATCH('1617 1718 Comparison'!ACG$2,'1617 Data'!$A$2:$AEW$2,0))</f>
        <v>0</v>
      </c>
      <c r="ACH17" s="440">
        <f>INDEX(' Cash Num-Den_Indi'!$A$2:$ANL$35,MATCH('1617 1718 Comparison'!$A17,' Cash Num-Den_Indi'!$A$2:$A$35,0),MATCH('1617 1718 Comparison'!ACH$2,' Cash Num-Den_Indi'!$A$2:$ANL$2,0))-INDEX('1617 Data'!$A$2:$AEW$35,MATCH('1617 1718 Comparison'!$A17,'1617 Data'!$A$2:$A$35,0),MATCH('1617 1718 Comparison'!ACH$2,'1617 Data'!$A$2:$AEW$2,0))</f>
        <v>0</v>
      </c>
      <c r="ACI17" s="440">
        <f>INDEX(' Cash Num-Den_Indi'!$A$2:$ANL$35,MATCH('1617 1718 Comparison'!$A17,' Cash Num-Den_Indi'!$A$2:$A$35,0),MATCH('1617 1718 Comparison'!ACI$2,' Cash Num-Den_Indi'!$A$2:$ANL$2,0))-INDEX('1617 Data'!$A$2:$AEW$35,MATCH('1617 1718 Comparison'!$A17,'1617 Data'!$A$2:$A$35,0),MATCH('1617 1718 Comparison'!ACI$2,'1617 Data'!$A$2:$AEW$2,0))</f>
        <v>0</v>
      </c>
      <c r="ACJ17" s="440">
        <f>INDEX(' Cash Num-Den_Indi'!$A$2:$ANL$35,MATCH('1617 1718 Comparison'!$A17,' Cash Num-Den_Indi'!$A$2:$A$35,0),MATCH('1617 1718 Comparison'!ACJ$2,' Cash Num-Den_Indi'!$A$2:$ANL$2,0))-INDEX('1617 Data'!$A$2:$AEW$35,MATCH('1617 1718 Comparison'!$A17,'1617 Data'!$A$2:$A$35,0),MATCH('1617 1718 Comparison'!ACJ$2,'1617 Data'!$A$2:$AEW$2,0))</f>
        <v>0</v>
      </c>
      <c r="ACK17" s="440">
        <f>INDEX(' Cash Num-Den_Indi'!$A$2:$ANL$35,MATCH('1617 1718 Comparison'!$A17,' Cash Num-Den_Indi'!$A$2:$A$35,0),MATCH('1617 1718 Comparison'!ACK$2,' Cash Num-Den_Indi'!$A$2:$ANL$2,0))-INDEX('1617 Data'!$A$2:$AEW$35,MATCH('1617 1718 Comparison'!$A17,'1617 Data'!$A$2:$A$35,0),MATCH('1617 1718 Comparison'!ACK$2,'1617 Data'!$A$2:$AEW$2,0))</f>
        <v>0</v>
      </c>
      <c r="ACL17" s="440">
        <f>INDEX(' Cash Num-Den_Indi'!$A$2:$ANL$35,MATCH('1617 1718 Comparison'!$A17,' Cash Num-Den_Indi'!$A$2:$A$35,0),MATCH('1617 1718 Comparison'!ACL$2,' Cash Num-Den_Indi'!$A$2:$ANL$2,0))-INDEX('1617 Data'!$A$2:$AEW$35,MATCH('1617 1718 Comparison'!$A17,'1617 Data'!$A$2:$A$35,0),MATCH('1617 1718 Comparison'!ACL$2,'1617 Data'!$A$2:$AEW$2,0))</f>
        <v>0</v>
      </c>
      <c r="ACM17" s="440">
        <f>INDEX(' Cash Num-Den_Indi'!$A$2:$ANL$35,MATCH('1617 1718 Comparison'!$A17,' Cash Num-Den_Indi'!$A$2:$A$35,0),MATCH('1617 1718 Comparison'!ACM$2,' Cash Num-Den_Indi'!$A$2:$ANL$2,0))-INDEX('1617 Data'!$A$2:$AEW$35,MATCH('1617 1718 Comparison'!$A17,'1617 Data'!$A$2:$A$35,0),MATCH('1617 1718 Comparison'!ACM$2,'1617 Data'!$A$2:$AEW$2,0))</f>
        <v>0</v>
      </c>
      <c r="ACN17" s="440">
        <f>INDEX(' Cash Num-Den_Indi'!$A$2:$ANL$35,MATCH('1617 1718 Comparison'!$A17,' Cash Num-Den_Indi'!$A$2:$A$35,0),MATCH('1617 1718 Comparison'!ACN$2,' Cash Num-Den_Indi'!$A$2:$ANL$2,0))-INDEX('1617 Data'!$A$2:$AEW$35,MATCH('1617 1718 Comparison'!$A17,'1617 Data'!$A$2:$A$35,0),MATCH('1617 1718 Comparison'!ACN$2,'1617 Data'!$A$2:$AEW$2,0))</f>
        <v>0</v>
      </c>
      <c r="ACO17" s="440">
        <f>INDEX(' Cash Num-Den_Indi'!$A$2:$ANL$35,MATCH('1617 1718 Comparison'!$A17,' Cash Num-Den_Indi'!$A$2:$A$35,0),MATCH('1617 1718 Comparison'!ACO$2,' Cash Num-Den_Indi'!$A$2:$ANL$2,0))-INDEX('1617 Data'!$A$2:$AEW$35,MATCH('1617 1718 Comparison'!$A17,'1617 Data'!$A$2:$A$35,0),MATCH('1617 1718 Comparison'!ACO$2,'1617 Data'!$A$2:$AEW$2,0))</f>
        <v>0</v>
      </c>
      <c r="ACP17" s="440">
        <f>INDEX(' Cash Num-Den_Indi'!$A$2:$ANL$35,MATCH('1617 1718 Comparison'!$A17,' Cash Num-Den_Indi'!$A$2:$A$35,0),MATCH('1617 1718 Comparison'!ACP$2,' Cash Num-Den_Indi'!$A$2:$ANL$2,0))-INDEX('1617 Data'!$A$2:$AEW$35,MATCH('1617 1718 Comparison'!$A17,'1617 Data'!$A$2:$A$35,0),MATCH('1617 1718 Comparison'!ACP$2,'1617 Data'!$A$2:$AEW$2,0))</f>
        <v>0</v>
      </c>
      <c r="ACQ17" s="440">
        <f>INDEX(' Cash Num-Den_Indi'!$A$2:$ANL$35,MATCH('1617 1718 Comparison'!$A17,' Cash Num-Den_Indi'!$A$2:$A$35,0),MATCH('1617 1718 Comparison'!ACQ$2,' Cash Num-Den_Indi'!$A$2:$ANL$2,0))-INDEX('1617 Data'!$A$2:$AEW$35,MATCH('1617 1718 Comparison'!$A17,'1617 Data'!$A$2:$A$35,0),MATCH('1617 1718 Comparison'!ACQ$2,'1617 Data'!$A$2:$AEW$2,0))</f>
        <v>0</v>
      </c>
      <c r="ACR17" s="440">
        <f>INDEX(' Cash Num-Den_Indi'!$A$2:$ANL$35,MATCH('1617 1718 Comparison'!$A17,' Cash Num-Den_Indi'!$A$2:$A$35,0),MATCH('1617 1718 Comparison'!ACR$2,' Cash Num-Den_Indi'!$A$2:$ANL$2,0))-INDEX('1617 Data'!$A$2:$AEW$35,MATCH('1617 1718 Comparison'!$A17,'1617 Data'!$A$2:$A$35,0),MATCH('1617 1718 Comparison'!ACR$2,'1617 Data'!$A$2:$AEW$2,0))</f>
        <v>0</v>
      </c>
      <c r="ACS17" s="440">
        <f>INDEX(' Cash Num-Den_Indi'!$A$2:$ANL$35,MATCH('1617 1718 Comparison'!$A17,' Cash Num-Den_Indi'!$A$2:$A$35,0),MATCH('1617 1718 Comparison'!ACS$2,' Cash Num-Den_Indi'!$A$2:$ANL$2,0))-INDEX('1617 Data'!$A$2:$AEW$35,MATCH('1617 1718 Comparison'!$A17,'1617 Data'!$A$2:$A$35,0),MATCH('1617 1718 Comparison'!ACS$2,'1617 Data'!$A$2:$AEW$2,0))</f>
        <v>0</v>
      </c>
      <c r="ACT17" s="440">
        <f>INDEX(' Cash Num-Den_Indi'!$A$2:$ANL$35,MATCH('1617 1718 Comparison'!$A17,' Cash Num-Den_Indi'!$A$2:$A$35,0),MATCH('1617 1718 Comparison'!ACT$2,' Cash Num-Den_Indi'!$A$2:$ANL$2,0))-INDEX('1617 Data'!$A$2:$AEW$35,MATCH('1617 1718 Comparison'!$A17,'1617 Data'!$A$2:$A$35,0),MATCH('1617 1718 Comparison'!ACT$2,'1617 Data'!$A$2:$AEW$2,0))</f>
        <v>0</v>
      </c>
      <c r="ACU17" s="440">
        <f>INDEX(' Cash Num-Den_Indi'!$A$2:$ANL$35,MATCH('1617 1718 Comparison'!$A17,' Cash Num-Den_Indi'!$A$2:$A$35,0),MATCH('1617 1718 Comparison'!ACU$2,' Cash Num-Den_Indi'!$A$2:$ANL$2,0))-INDEX('1617 Data'!$A$2:$AEW$35,MATCH('1617 1718 Comparison'!$A17,'1617 Data'!$A$2:$A$35,0),MATCH('1617 1718 Comparison'!ACU$2,'1617 Data'!$A$2:$AEW$2,0))</f>
        <v>0</v>
      </c>
      <c r="ACV17" s="440">
        <f>INDEX(' Cash Num-Den_Indi'!$A$2:$ANL$35,MATCH('1617 1718 Comparison'!$A17,' Cash Num-Den_Indi'!$A$2:$A$35,0),MATCH('1617 1718 Comparison'!ACV$2,' Cash Num-Den_Indi'!$A$2:$ANL$2,0))-INDEX('1617 Data'!$A$2:$AEW$35,MATCH('1617 1718 Comparison'!$A17,'1617 Data'!$A$2:$A$35,0),MATCH('1617 1718 Comparison'!ACV$2,'1617 Data'!$A$2:$AEW$2,0))</f>
        <v>0</v>
      </c>
      <c r="ACW17" s="440">
        <f>INDEX(' Cash Num-Den_Indi'!$A$2:$ANL$35,MATCH('1617 1718 Comparison'!$A17,' Cash Num-Den_Indi'!$A$2:$A$35,0),MATCH('1617 1718 Comparison'!ACW$2,' Cash Num-Den_Indi'!$A$2:$ANL$2,0))-INDEX('1617 Data'!$A$2:$AEW$35,MATCH('1617 1718 Comparison'!$A17,'1617 Data'!$A$2:$A$35,0),MATCH('1617 1718 Comparison'!ACW$2,'1617 Data'!$A$2:$AEW$2,0))</f>
        <v>0</v>
      </c>
      <c r="ACX17" s="440">
        <f>INDEX(' Cash Num-Den_Indi'!$A$2:$ANL$35,MATCH('1617 1718 Comparison'!$A17,' Cash Num-Den_Indi'!$A$2:$A$35,0),MATCH('1617 1718 Comparison'!ACX$2,' Cash Num-Den_Indi'!$A$2:$ANL$2,0))-INDEX('1617 Data'!$A$2:$AEW$35,MATCH('1617 1718 Comparison'!$A17,'1617 Data'!$A$2:$A$35,0),MATCH('1617 1718 Comparison'!ACX$2,'1617 Data'!$A$2:$AEW$2,0))</f>
        <v>0</v>
      </c>
      <c r="ACY17" s="440">
        <f>INDEX(' Cash Num-Den_Indi'!$A$2:$ANL$35,MATCH('1617 1718 Comparison'!$A17,' Cash Num-Den_Indi'!$A$2:$A$35,0),MATCH('1617 1718 Comparison'!ACY$2,' Cash Num-Den_Indi'!$A$2:$ANL$2,0))-INDEX('1617 Data'!$A$2:$AEW$35,MATCH('1617 1718 Comparison'!$A17,'1617 Data'!$A$2:$A$35,0),MATCH('1617 1718 Comparison'!ACY$2,'1617 Data'!$A$2:$AEW$2,0))</f>
        <v>0</v>
      </c>
      <c r="ACZ17" s="440">
        <f>INDEX(' Cash Num-Den_Indi'!$A$2:$ANL$35,MATCH('1617 1718 Comparison'!$A17,' Cash Num-Den_Indi'!$A$2:$A$35,0),MATCH('1617 1718 Comparison'!ACZ$2,' Cash Num-Den_Indi'!$A$2:$ANL$2,0))-INDEX('1617 Data'!$A$2:$AEW$35,MATCH('1617 1718 Comparison'!$A17,'1617 Data'!$A$2:$A$35,0),MATCH('1617 1718 Comparison'!ACZ$2,'1617 Data'!$A$2:$AEW$2,0))</f>
        <v>0</v>
      </c>
      <c r="ADA17" s="440">
        <f>INDEX(' Cash Num-Den_Indi'!$A$2:$ANL$35,MATCH('1617 1718 Comparison'!$A17,' Cash Num-Den_Indi'!$A$2:$A$35,0),MATCH('1617 1718 Comparison'!ADA$2,' Cash Num-Den_Indi'!$A$2:$ANL$2,0))-INDEX('1617 Data'!$A$2:$AEW$35,MATCH('1617 1718 Comparison'!$A17,'1617 Data'!$A$2:$A$35,0),MATCH('1617 1718 Comparison'!ADA$2,'1617 Data'!$A$2:$AEW$2,0))</f>
        <v>0</v>
      </c>
      <c r="ADB17" s="441" t="e">
        <f>INDEX(' Cash Num-Den_Indi'!$A$2:$ANL$35,MATCH('1617 1718 Comparison'!$A17,' Cash Num-Den_Indi'!$A$2:$A$35,0),MATCH('1617 1718 Comparison'!ADB$2,' Cash Num-Den_Indi'!$A$2:$ANL$2,0))-INDEX('1617 Data'!$A$2:$AEW$35,MATCH('1617 1718 Comparison'!$A17,'1617 Data'!$A$2:$A$35,0),MATCH('1617 1718 Comparison'!ADB$2,'1617 Data'!$A$2:$AEW$2,0))</f>
        <v>#N/A</v>
      </c>
      <c r="ADC17" s="441" t="e">
        <f>INDEX(' Cash Num-Den_Indi'!$A$2:$ANL$35,MATCH('1617 1718 Comparison'!$A17,' Cash Num-Den_Indi'!$A$2:$A$35,0),MATCH('1617 1718 Comparison'!ADC$2,' Cash Num-Den_Indi'!$A$2:$ANL$2,0))-INDEX('1617 Data'!$A$2:$AEW$35,MATCH('1617 1718 Comparison'!$A17,'1617 Data'!$A$2:$A$35,0),MATCH('1617 1718 Comparison'!ADC$2,'1617 Data'!$A$2:$AEW$2,0))</f>
        <v>#N/A</v>
      </c>
      <c r="ADD17" s="441" t="e">
        <f>INDEX(' Cash Num-Den_Indi'!$A$2:$ANL$35,MATCH('1617 1718 Comparison'!$A17,' Cash Num-Den_Indi'!$A$2:$A$35,0),MATCH('1617 1718 Comparison'!ADD$2,' Cash Num-Den_Indi'!$A$2:$ANL$2,0))-INDEX('1617 Data'!$A$2:$AEW$35,MATCH('1617 1718 Comparison'!$A17,'1617 Data'!$A$2:$A$35,0),MATCH('1617 1718 Comparison'!ADD$2,'1617 Data'!$A$2:$AEW$2,0))</f>
        <v>#N/A</v>
      </c>
      <c r="ADE17" s="440">
        <f>INDEX(' Cash Num-Den_Indi'!$A$2:$ANL$35,MATCH('1617 1718 Comparison'!$A17,' Cash Num-Den_Indi'!$A$2:$A$35,0),MATCH('1617 1718 Comparison'!ADE$2,' Cash Num-Den_Indi'!$A$2:$ANL$2,0))-INDEX('1617 Data'!$A$2:$AEW$35,MATCH('1617 1718 Comparison'!$A17,'1617 Data'!$A$2:$A$35,0),MATCH('1617 1718 Comparison'!ADE$2,'1617 Data'!$A$2:$AEW$2,0))</f>
        <v>0</v>
      </c>
      <c r="ADF17" s="440">
        <f>INDEX(' Cash Num-Den_Indi'!$A$2:$ANL$35,MATCH('1617 1718 Comparison'!$A17,' Cash Num-Den_Indi'!$A$2:$A$35,0),MATCH('1617 1718 Comparison'!ADF$2,' Cash Num-Den_Indi'!$A$2:$ANL$2,0))-INDEX('1617 Data'!$A$2:$AEW$35,MATCH('1617 1718 Comparison'!$A17,'1617 Data'!$A$2:$A$35,0),MATCH('1617 1718 Comparison'!ADF$2,'1617 Data'!$A$2:$AEW$2,0))</f>
        <v>0</v>
      </c>
      <c r="ADG17" s="440">
        <f>INDEX(' Cash Num-Den_Indi'!$A$2:$ANL$35,MATCH('1617 1718 Comparison'!$A17,' Cash Num-Den_Indi'!$A$2:$A$35,0),MATCH('1617 1718 Comparison'!ADG$2,' Cash Num-Den_Indi'!$A$2:$ANL$2,0))-INDEX('1617 Data'!$A$2:$AEW$35,MATCH('1617 1718 Comparison'!$A17,'1617 Data'!$A$2:$A$35,0),MATCH('1617 1718 Comparison'!ADG$2,'1617 Data'!$A$2:$AEW$2,0))</f>
        <v>0</v>
      </c>
      <c r="ADH17" s="440">
        <f>INDEX(' Cash Num-Den_Indi'!$A$2:$ANL$35,MATCH('1617 1718 Comparison'!$A17,' Cash Num-Den_Indi'!$A$2:$A$35,0),MATCH('1617 1718 Comparison'!ADH$2,' Cash Num-Den_Indi'!$A$2:$ANL$2,0))-INDEX('1617 Data'!$A$2:$AEW$35,MATCH('1617 1718 Comparison'!$A17,'1617 Data'!$A$2:$A$35,0),MATCH('1617 1718 Comparison'!ADH$2,'1617 Data'!$A$2:$AEW$2,0))</f>
        <v>0</v>
      </c>
      <c r="ADI17" s="440">
        <f>INDEX(' Cash Num-Den_Indi'!$A$2:$ANL$35,MATCH('1617 1718 Comparison'!$A17,' Cash Num-Den_Indi'!$A$2:$A$35,0),MATCH('1617 1718 Comparison'!ADI$2,' Cash Num-Den_Indi'!$A$2:$ANL$2,0))-INDEX('1617 Data'!$A$2:$AEW$35,MATCH('1617 1718 Comparison'!$A17,'1617 Data'!$A$2:$A$35,0),MATCH('1617 1718 Comparison'!ADI$2,'1617 Data'!$A$2:$AEW$2,0))</f>
        <v>0</v>
      </c>
      <c r="ADJ17" s="440">
        <f>INDEX(' Cash Num-Den_Indi'!$A$2:$ANL$35,MATCH('1617 1718 Comparison'!$A17,' Cash Num-Den_Indi'!$A$2:$A$35,0),MATCH('1617 1718 Comparison'!ADJ$2,' Cash Num-Den_Indi'!$A$2:$ANL$2,0))-INDEX('1617 Data'!$A$2:$AEW$35,MATCH('1617 1718 Comparison'!$A17,'1617 Data'!$A$2:$A$35,0),MATCH('1617 1718 Comparison'!ADJ$2,'1617 Data'!$A$2:$AEW$2,0))</f>
        <v>0</v>
      </c>
      <c r="ADK17" s="440">
        <f>INDEX(' Cash Num-Den_Indi'!$A$2:$ANL$35,MATCH('1617 1718 Comparison'!$A17,' Cash Num-Den_Indi'!$A$2:$A$35,0),MATCH('1617 1718 Comparison'!ADK$2,' Cash Num-Den_Indi'!$A$2:$ANL$2,0))-INDEX('1617 Data'!$A$2:$AEW$35,MATCH('1617 1718 Comparison'!$A17,'1617 Data'!$A$2:$A$35,0),MATCH('1617 1718 Comparison'!ADK$2,'1617 Data'!$A$2:$AEW$2,0))</f>
        <v>0</v>
      </c>
      <c r="ADL17" s="440">
        <f>INDEX(' Cash Num-Den_Indi'!$A$2:$ANL$35,MATCH('1617 1718 Comparison'!$A17,' Cash Num-Den_Indi'!$A$2:$A$35,0),MATCH('1617 1718 Comparison'!ADL$2,' Cash Num-Den_Indi'!$A$2:$ANL$2,0))-INDEX('1617 Data'!$A$2:$AEW$35,MATCH('1617 1718 Comparison'!$A17,'1617 Data'!$A$2:$A$35,0),MATCH('1617 1718 Comparison'!ADL$2,'1617 Data'!$A$2:$AEW$2,0))</f>
        <v>0</v>
      </c>
      <c r="ADM17" s="440">
        <f>INDEX(' Cash Num-Den_Indi'!$A$2:$ANL$35,MATCH('1617 1718 Comparison'!$A17,' Cash Num-Den_Indi'!$A$2:$A$35,0),MATCH('1617 1718 Comparison'!ADM$2,' Cash Num-Den_Indi'!$A$2:$ANL$2,0))-INDEX('1617 Data'!$A$2:$AEW$35,MATCH('1617 1718 Comparison'!$A17,'1617 Data'!$A$2:$A$35,0),MATCH('1617 1718 Comparison'!ADM$2,'1617 Data'!$A$2:$AEW$2,0))</f>
        <v>0</v>
      </c>
      <c r="ADN17" s="440">
        <f>INDEX(' Cash Num-Den_Indi'!$A$2:$ANL$35,MATCH('1617 1718 Comparison'!$A17,' Cash Num-Den_Indi'!$A$2:$A$35,0),MATCH('1617 1718 Comparison'!ADN$2,' Cash Num-Den_Indi'!$A$2:$ANL$2,0))-INDEX('1617 Data'!$A$2:$AEW$35,MATCH('1617 1718 Comparison'!$A17,'1617 Data'!$A$2:$A$35,0),MATCH('1617 1718 Comparison'!ADN$2,'1617 Data'!$A$2:$AEW$2,0))</f>
        <v>0</v>
      </c>
      <c r="ADO17" s="440">
        <f>INDEX(' Cash Num-Den_Indi'!$A$2:$ANL$35,MATCH('1617 1718 Comparison'!$A17,' Cash Num-Den_Indi'!$A$2:$A$35,0),MATCH('1617 1718 Comparison'!ADO$2,' Cash Num-Den_Indi'!$A$2:$ANL$2,0))-INDEX('1617 Data'!$A$2:$AEW$35,MATCH('1617 1718 Comparison'!$A17,'1617 Data'!$A$2:$A$35,0),MATCH('1617 1718 Comparison'!ADO$2,'1617 Data'!$A$2:$AEW$2,0))</f>
        <v>0</v>
      </c>
      <c r="ADP17" s="440">
        <f>INDEX(' Cash Num-Den_Indi'!$A$2:$ANL$35,MATCH('1617 1718 Comparison'!$A17,' Cash Num-Den_Indi'!$A$2:$A$35,0),MATCH('1617 1718 Comparison'!ADP$2,' Cash Num-Den_Indi'!$A$2:$ANL$2,0))-INDEX('1617 Data'!$A$2:$AEW$35,MATCH('1617 1718 Comparison'!$A17,'1617 Data'!$A$2:$A$35,0),MATCH('1617 1718 Comparison'!ADP$2,'1617 Data'!$A$2:$AEW$2,0))</f>
        <v>0</v>
      </c>
      <c r="ADQ17" s="440">
        <f>INDEX(' Cash Num-Den_Indi'!$A$2:$ANL$35,MATCH('1617 1718 Comparison'!$A17,' Cash Num-Den_Indi'!$A$2:$A$35,0),MATCH('1617 1718 Comparison'!ADQ$2,' Cash Num-Den_Indi'!$A$2:$ANL$2,0))-INDEX('1617 Data'!$A$2:$AEW$35,MATCH('1617 1718 Comparison'!$A17,'1617 Data'!$A$2:$A$35,0),MATCH('1617 1718 Comparison'!ADQ$2,'1617 Data'!$A$2:$AEW$2,0))</f>
        <v>0</v>
      </c>
      <c r="ADR17" s="440">
        <f>INDEX(' Cash Num-Den_Indi'!$A$2:$ANL$35,MATCH('1617 1718 Comparison'!$A17,' Cash Num-Den_Indi'!$A$2:$A$35,0),MATCH('1617 1718 Comparison'!ADR$2,' Cash Num-Den_Indi'!$A$2:$ANL$2,0))-INDEX('1617 Data'!$A$2:$AEW$35,MATCH('1617 1718 Comparison'!$A17,'1617 Data'!$A$2:$A$35,0),MATCH('1617 1718 Comparison'!ADR$2,'1617 Data'!$A$2:$AEW$2,0))</f>
        <v>0</v>
      </c>
      <c r="ADS17" s="440">
        <f>INDEX(' Cash Num-Den_Indi'!$A$2:$ANL$35,MATCH('1617 1718 Comparison'!$A17,' Cash Num-Den_Indi'!$A$2:$A$35,0),MATCH('1617 1718 Comparison'!ADS$2,' Cash Num-Den_Indi'!$A$2:$ANL$2,0))-INDEX('1617 Data'!$A$2:$AEW$35,MATCH('1617 1718 Comparison'!$A17,'1617 Data'!$A$2:$A$35,0),MATCH('1617 1718 Comparison'!ADS$2,'1617 Data'!$A$2:$AEW$2,0))</f>
        <v>0</v>
      </c>
      <c r="ADT17" s="441" t="e">
        <f>INDEX(' Cash Num-Den_Indi'!$A$2:$ANL$35,MATCH('1617 1718 Comparison'!$A17,' Cash Num-Den_Indi'!$A$2:$A$35,0),MATCH('1617 1718 Comparison'!ADT$2,' Cash Num-Den_Indi'!$A$2:$ANL$2,0))-INDEX('1617 Data'!$A$2:$AEW$35,MATCH('1617 1718 Comparison'!$A17,'1617 Data'!$A$2:$A$35,0),MATCH('1617 1718 Comparison'!ADT$2,'1617 Data'!$A$2:$AEW$2,0))</f>
        <v>#N/A</v>
      </c>
      <c r="ADU17" s="441" t="e">
        <f>INDEX(' Cash Num-Den_Indi'!$A$2:$ANL$35,MATCH('1617 1718 Comparison'!$A17,' Cash Num-Den_Indi'!$A$2:$A$35,0),MATCH('1617 1718 Comparison'!ADU$2,' Cash Num-Den_Indi'!$A$2:$ANL$2,0))-INDEX('1617 Data'!$A$2:$AEW$35,MATCH('1617 1718 Comparison'!$A17,'1617 Data'!$A$2:$A$35,0),MATCH('1617 1718 Comparison'!ADU$2,'1617 Data'!$A$2:$AEW$2,0))</f>
        <v>#N/A</v>
      </c>
      <c r="ADV17" s="441" t="e">
        <f>INDEX(' Cash Num-Den_Indi'!$A$2:$ANL$35,MATCH('1617 1718 Comparison'!$A17,' Cash Num-Den_Indi'!$A$2:$A$35,0),MATCH('1617 1718 Comparison'!ADV$2,' Cash Num-Den_Indi'!$A$2:$ANL$2,0))-INDEX('1617 Data'!$A$2:$AEW$35,MATCH('1617 1718 Comparison'!$A17,'1617 Data'!$A$2:$A$35,0),MATCH('1617 1718 Comparison'!ADV$2,'1617 Data'!$A$2:$AEW$2,0))</f>
        <v>#N/A</v>
      </c>
      <c r="ADW17" s="440">
        <f>INDEX(' Cash Num-Den_Indi'!$A$2:$ANL$35,MATCH('1617 1718 Comparison'!$A17,' Cash Num-Den_Indi'!$A$2:$A$35,0),MATCH('1617 1718 Comparison'!ADW$2,' Cash Num-Den_Indi'!$A$2:$ANL$2,0))-INDEX('1617 Data'!$A$2:$AEW$35,MATCH('1617 1718 Comparison'!$A17,'1617 Data'!$A$2:$A$35,0),MATCH('1617 1718 Comparison'!ADW$2,'1617 Data'!$A$2:$AEW$2,0))</f>
        <v>0</v>
      </c>
      <c r="ADX17" s="440">
        <f>INDEX(' Cash Num-Den_Indi'!$A$2:$ANL$35,MATCH('1617 1718 Comparison'!$A17,' Cash Num-Den_Indi'!$A$2:$A$35,0),MATCH('1617 1718 Comparison'!ADX$2,' Cash Num-Den_Indi'!$A$2:$ANL$2,0))-INDEX('1617 Data'!$A$2:$AEW$35,MATCH('1617 1718 Comparison'!$A17,'1617 Data'!$A$2:$A$35,0),MATCH('1617 1718 Comparison'!ADX$2,'1617 Data'!$A$2:$AEW$2,0))</f>
        <v>0</v>
      </c>
      <c r="ADY17" s="440">
        <f>INDEX(' Cash Num-Den_Indi'!$A$2:$ANL$35,MATCH('1617 1718 Comparison'!$A17,' Cash Num-Den_Indi'!$A$2:$A$35,0),MATCH('1617 1718 Comparison'!ADY$2,' Cash Num-Den_Indi'!$A$2:$ANL$2,0))-INDEX('1617 Data'!$A$2:$AEW$35,MATCH('1617 1718 Comparison'!$A17,'1617 Data'!$A$2:$A$35,0),MATCH('1617 1718 Comparison'!ADY$2,'1617 Data'!$A$2:$AEW$2,0))</f>
        <v>0</v>
      </c>
      <c r="ADZ17" s="440">
        <f>INDEX(' Cash Num-Den_Indi'!$A$2:$ANL$35,MATCH('1617 1718 Comparison'!$A17,' Cash Num-Den_Indi'!$A$2:$A$35,0),MATCH('1617 1718 Comparison'!ADZ$2,' Cash Num-Den_Indi'!$A$2:$ANL$2,0))-INDEX('1617 Data'!$A$2:$AEW$35,MATCH('1617 1718 Comparison'!$A17,'1617 Data'!$A$2:$A$35,0),MATCH('1617 1718 Comparison'!ADZ$2,'1617 Data'!$A$2:$AEW$2,0))</f>
        <v>0</v>
      </c>
      <c r="AEA17" s="440">
        <f>INDEX(' Cash Num-Den_Indi'!$A$2:$ANL$35,MATCH('1617 1718 Comparison'!$A17,' Cash Num-Den_Indi'!$A$2:$A$35,0),MATCH('1617 1718 Comparison'!AEA$2,' Cash Num-Den_Indi'!$A$2:$ANL$2,0))-INDEX('1617 Data'!$A$2:$AEW$35,MATCH('1617 1718 Comparison'!$A17,'1617 Data'!$A$2:$A$35,0),MATCH('1617 1718 Comparison'!AEA$2,'1617 Data'!$A$2:$AEW$2,0))</f>
        <v>0</v>
      </c>
      <c r="AEB17" s="440">
        <f>INDEX(' Cash Num-Den_Indi'!$A$2:$ANL$35,MATCH('1617 1718 Comparison'!$A17,' Cash Num-Den_Indi'!$A$2:$A$35,0),MATCH('1617 1718 Comparison'!AEB$2,' Cash Num-Den_Indi'!$A$2:$ANL$2,0))-INDEX('1617 Data'!$A$2:$AEW$35,MATCH('1617 1718 Comparison'!$A17,'1617 Data'!$A$2:$A$35,0),MATCH('1617 1718 Comparison'!AEB$2,'1617 Data'!$A$2:$AEW$2,0))</f>
        <v>0</v>
      </c>
      <c r="AEC17" s="440">
        <f>INDEX(' Cash Num-Den_Indi'!$A$2:$ANL$35,MATCH('1617 1718 Comparison'!$A17,' Cash Num-Den_Indi'!$A$2:$A$35,0),MATCH('1617 1718 Comparison'!AEC$2,' Cash Num-Den_Indi'!$A$2:$ANL$2,0))-INDEX('1617 Data'!$A$2:$AEW$35,MATCH('1617 1718 Comparison'!$A17,'1617 Data'!$A$2:$A$35,0),MATCH('1617 1718 Comparison'!AEC$2,'1617 Data'!$A$2:$AEW$2,0))</f>
        <v>0</v>
      </c>
      <c r="AED17" s="440">
        <f>INDEX(' Cash Num-Den_Indi'!$A$2:$ANL$35,MATCH('1617 1718 Comparison'!$A17,' Cash Num-Den_Indi'!$A$2:$A$35,0),MATCH('1617 1718 Comparison'!AED$2,' Cash Num-Den_Indi'!$A$2:$ANL$2,0))-INDEX('1617 Data'!$A$2:$AEW$35,MATCH('1617 1718 Comparison'!$A17,'1617 Data'!$A$2:$A$35,0),MATCH('1617 1718 Comparison'!AED$2,'1617 Data'!$A$2:$AEW$2,0))</f>
        <v>0</v>
      </c>
      <c r="AEE17" s="440">
        <f>INDEX(' Cash Num-Den_Indi'!$A$2:$ANL$35,MATCH('1617 1718 Comparison'!$A17,' Cash Num-Den_Indi'!$A$2:$A$35,0),MATCH('1617 1718 Comparison'!AEE$2,' Cash Num-Den_Indi'!$A$2:$ANL$2,0))-INDEX('1617 Data'!$A$2:$AEW$35,MATCH('1617 1718 Comparison'!$A17,'1617 Data'!$A$2:$A$35,0),MATCH('1617 1718 Comparison'!AEE$2,'1617 Data'!$A$2:$AEW$2,0))</f>
        <v>0</v>
      </c>
      <c r="AEF17" s="440">
        <f>INDEX(' Cash Num-Den_Indi'!$A$2:$ANL$35,MATCH('1617 1718 Comparison'!$A17,' Cash Num-Den_Indi'!$A$2:$A$35,0),MATCH('1617 1718 Comparison'!AEF$2,' Cash Num-Den_Indi'!$A$2:$ANL$2,0))-INDEX('1617 Data'!$A$2:$AEW$35,MATCH('1617 1718 Comparison'!$A17,'1617 Data'!$A$2:$A$35,0),MATCH('1617 1718 Comparison'!AEF$2,'1617 Data'!$A$2:$AEW$2,0))</f>
        <v>0</v>
      </c>
      <c r="AEG17" s="440">
        <f>INDEX(' Cash Num-Den_Indi'!$A$2:$ANL$35,MATCH('1617 1718 Comparison'!$A17,' Cash Num-Den_Indi'!$A$2:$A$35,0),MATCH('1617 1718 Comparison'!AEG$2,' Cash Num-Den_Indi'!$A$2:$ANL$2,0))-INDEX('1617 Data'!$A$2:$AEW$35,MATCH('1617 1718 Comparison'!$A17,'1617 Data'!$A$2:$A$35,0),MATCH('1617 1718 Comparison'!AEG$2,'1617 Data'!$A$2:$AEW$2,0))</f>
        <v>0</v>
      </c>
      <c r="AEH17" s="440">
        <f>INDEX(' Cash Num-Den_Indi'!$A$2:$ANL$35,MATCH('1617 1718 Comparison'!$A17,' Cash Num-Den_Indi'!$A$2:$A$35,0),MATCH('1617 1718 Comparison'!AEH$2,' Cash Num-Den_Indi'!$A$2:$ANL$2,0))-INDEX('1617 Data'!$A$2:$AEW$35,MATCH('1617 1718 Comparison'!$A17,'1617 Data'!$A$2:$A$35,0),MATCH('1617 1718 Comparison'!AEH$2,'1617 Data'!$A$2:$AEW$2,0))</f>
        <v>0</v>
      </c>
      <c r="AEI17" s="440">
        <f>INDEX(' Cash Num-Den_Indi'!$A$2:$ANL$35,MATCH('1617 1718 Comparison'!$A17,' Cash Num-Den_Indi'!$A$2:$A$35,0),MATCH('1617 1718 Comparison'!AEI$2,' Cash Num-Den_Indi'!$A$2:$ANL$2,0))-INDEX('1617 Data'!$A$2:$AEW$35,MATCH('1617 1718 Comparison'!$A17,'1617 Data'!$A$2:$A$35,0),MATCH('1617 1718 Comparison'!AEI$2,'1617 Data'!$A$2:$AEW$2,0))</f>
        <v>0</v>
      </c>
      <c r="AEJ17" s="440">
        <f>INDEX(' Cash Num-Den_Indi'!$A$2:$ANL$35,MATCH('1617 1718 Comparison'!$A17,' Cash Num-Den_Indi'!$A$2:$A$35,0),MATCH('1617 1718 Comparison'!AEJ$2,' Cash Num-Den_Indi'!$A$2:$ANL$2,0))-INDEX('1617 Data'!$A$2:$AEW$35,MATCH('1617 1718 Comparison'!$A17,'1617 Data'!$A$2:$A$35,0),MATCH('1617 1718 Comparison'!AEJ$2,'1617 Data'!$A$2:$AEW$2,0))</f>
        <v>0</v>
      </c>
      <c r="AEK17" s="440">
        <f>INDEX(' Cash Num-Den_Indi'!$A$2:$ANL$35,MATCH('1617 1718 Comparison'!$A17,' Cash Num-Den_Indi'!$A$2:$A$35,0),MATCH('1617 1718 Comparison'!AEK$2,' Cash Num-Den_Indi'!$A$2:$ANL$2,0))-INDEX('1617 Data'!$A$2:$AEW$35,MATCH('1617 1718 Comparison'!$A17,'1617 Data'!$A$2:$A$35,0),MATCH('1617 1718 Comparison'!AEK$2,'1617 Data'!$A$2:$AEW$2,0))</f>
        <v>0</v>
      </c>
      <c r="AEL17" s="441" t="e">
        <f>INDEX(' Cash Num-Den_Indi'!$A$2:$ANL$35,MATCH('1617 1718 Comparison'!$A17,' Cash Num-Den_Indi'!$A$2:$A$35,0),MATCH('1617 1718 Comparison'!AEL$2,' Cash Num-Den_Indi'!$A$2:$ANL$2,0))-INDEX('1617 Data'!$A$2:$AEW$35,MATCH('1617 1718 Comparison'!$A17,'1617 Data'!$A$2:$A$35,0),MATCH('1617 1718 Comparison'!AEL$2,'1617 Data'!$A$2:$AEW$2,0))</f>
        <v>#N/A</v>
      </c>
      <c r="AEM17" s="441" t="e">
        <f>INDEX(' Cash Num-Den_Indi'!$A$2:$ANL$35,MATCH('1617 1718 Comparison'!$A17,' Cash Num-Den_Indi'!$A$2:$A$35,0),MATCH('1617 1718 Comparison'!AEM$2,' Cash Num-Den_Indi'!$A$2:$ANL$2,0))-INDEX('1617 Data'!$A$2:$AEW$35,MATCH('1617 1718 Comparison'!$A17,'1617 Data'!$A$2:$A$35,0),MATCH('1617 1718 Comparison'!AEM$2,'1617 Data'!$A$2:$AEW$2,0))</f>
        <v>#N/A</v>
      </c>
      <c r="AEN17" s="441" t="e">
        <f>INDEX(' Cash Num-Den_Indi'!$A$2:$ANL$35,MATCH('1617 1718 Comparison'!$A17,' Cash Num-Den_Indi'!$A$2:$A$35,0),MATCH('1617 1718 Comparison'!AEN$2,' Cash Num-Den_Indi'!$A$2:$ANL$2,0))-INDEX('1617 Data'!$A$2:$AEW$35,MATCH('1617 1718 Comparison'!$A17,'1617 Data'!$A$2:$A$35,0),MATCH('1617 1718 Comparison'!AEN$2,'1617 Data'!$A$2:$AEW$2,0))</f>
        <v>#N/A</v>
      </c>
      <c r="AEO17" s="440">
        <f>INDEX(' Cash Num-Den_Indi'!$A$2:$ANL$35,MATCH('1617 1718 Comparison'!$A17,' Cash Num-Den_Indi'!$A$2:$A$35,0),MATCH('1617 1718 Comparison'!AEO$2,' Cash Num-Den_Indi'!$A$2:$ANL$2,0))-INDEX('1617 Data'!$A$2:$AEW$35,MATCH('1617 1718 Comparison'!$A17,'1617 Data'!$A$2:$A$35,0),MATCH('1617 1718 Comparison'!AEO$2,'1617 Data'!$A$2:$AEW$2,0))</f>
        <v>0</v>
      </c>
      <c r="AEP17" s="440">
        <f>INDEX(' Cash Num-Den_Indi'!$A$2:$ANL$35,MATCH('1617 1718 Comparison'!$A17,' Cash Num-Den_Indi'!$A$2:$A$35,0),MATCH('1617 1718 Comparison'!AEP$2,' Cash Num-Den_Indi'!$A$2:$ANL$2,0))-INDEX('1617 Data'!$A$2:$AEW$35,MATCH('1617 1718 Comparison'!$A17,'1617 Data'!$A$2:$A$35,0),MATCH('1617 1718 Comparison'!AEP$2,'1617 Data'!$A$2:$AEW$2,0))</f>
        <v>0</v>
      </c>
      <c r="AEQ17" s="440">
        <f>INDEX(' Cash Num-Den_Indi'!$A$2:$ANL$35,MATCH('1617 1718 Comparison'!$A17,' Cash Num-Den_Indi'!$A$2:$A$35,0),MATCH('1617 1718 Comparison'!AEQ$2,' Cash Num-Den_Indi'!$A$2:$ANL$2,0))-INDEX('1617 Data'!$A$2:$AEW$35,MATCH('1617 1718 Comparison'!$A17,'1617 Data'!$A$2:$A$35,0),MATCH('1617 1718 Comparison'!AEQ$2,'1617 Data'!$A$2:$AEW$2,0))</f>
        <v>0</v>
      </c>
      <c r="AER17" s="440">
        <f>INDEX(' Cash Num-Den_Indi'!$A$2:$ANL$35,MATCH('1617 1718 Comparison'!$A17,' Cash Num-Den_Indi'!$A$2:$A$35,0),MATCH('1617 1718 Comparison'!AER$2,' Cash Num-Den_Indi'!$A$2:$ANL$2,0))-INDEX('1617 Data'!$A$2:$AEW$35,MATCH('1617 1718 Comparison'!$A17,'1617 Data'!$A$2:$A$35,0),MATCH('1617 1718 Comparison'!AER$2,'1617 Data'!$A$2:$AEW$2,0))</f>
        <v>0</v>
      </c>
      <c r="AES17" s="440">
        <f>INDEX(' Cash Num-Den_Indi'!$A$2:$ANL$35,MATCH('1617 1718 Comparison'!$A17,' Cash Num-Den_Indi'!$A$2:$A$35,0),MATCH('1617 1718 Comparison'!AES$2,' Cash Num-Den_Indi'!$A$2:$ANL$2,0))-INDEX('1617 Data'!$A$2:$AEW$35,MATCH('1617 1718 Comparison'!$A17,'1617 Data'!$A$2:$A$35,0),MATCH('1617 1718 Comparison'!AES$2,'1617 Data'!$A$2:$AEW$2,0))</f>
        <v>0</v>
      </c>
      <c r="AET17" s="440">
        <f>INDEX(' Cash Num-Den_Indi'!$A$2:$ANL$35,MATCH('1617 1718 Comparison'!$A17,' Cash Num-Den_Indi'!$A$2:$A$35,0),MATCH('1617 1718 Comparison'!AET$2,' Cash Num-Den_Indi'!$A$2:$ANL$2,0))-INDEX('1617 Data'!$A$2:$AEW$35,MATCH('1617 1718 Comparison'!$A17,'1617 Data'!$A$2:$A$35,0),MATCH('1617 1718 Comparison'!AET$2,'1617 Data'!$A$2:$AEW$2,0))</f>
        <v>0</v>
      </c>
      <c r="AEU17" s="440">
        <f>INDEX(' Cash Num-Den_Indi'!$A$2:$ANL$35,MATCH('1617 1718 Comparison'!$A17,' Cash Num-Den_Indi'!$A$2:$A$35,0),MATCH('1617 1718 Comparison'!AEU$2,' Cash Num-Den_Indi'!$A$2:$ANL$2,0))-INDEX('1617 Data'!$A$2:$AEW$35,MATCH('1617 1718 Comparison'!$A17,'1617 Data'!$A$2:$A$35,0),MATCH('1617 1718 Comparison'!AEU$2,'1617 Data'!$A$2:$AEW$2,0))</f>
        <v>0</v>
      </c>
      <c r="AEV17" s="441" t="e">
        <f>INDEX(' Cash Num-Den_Indi'!$A$2:$ANL$35,MATCH('1617 1718 Comparison'!$A17,' Cash Num-Den_Indi'!$A$2:$A$35,0),MATCH('1617 1718 Comparison'!AEV$2,' Cash Num-Den_Indi'!$A$2:$ANL$2,0))-INDEX('1617 Data'!$A$2:$AEW$35,MATCH('1617 1718 Comparison'!$A17,'1617 Data'!$A$2:$A$35,0),MATCH('1617 1718 Comparison'!AEV$2,'1617 Data'!$A$2:$AEW$2,0))</f>
        <v>#N/A</v>
      </c>
      <c r="AEW17" s="440">
        <f>INDEX(' Cash Num-Den_Indi'!$A$2:$ANL$35,MATCH('1617 1718 Comparison'!$A17,' Cash Num-Den_Indi'!$A$2:$A$35,0),MATCH('1617 1718 Comparison'!AEW$2,' Cash Num-Den_Indi'!$A$2:$ANL$2,0))-INDEX('1617 Data'!$A$2:$AEW$35,MATCH('1617 1718 Comparison'!$A17,'1617 Data'!$A$2:$A$35,0),MATCH('1617 1718 Comparison'!AEW$2,'1617 Data'!$A$2:$AEW$2,0))</f>
        <v>0</v>
      </c>
      <c r="AEX17" s="440">
        <f>INDEX(' Cash Num-Den_Indi'!$A$2:$ANL$35,MATCH('1617 1718 Comparison'!$A17,' Cash Num-Den_Indi'!$A$2:$A$35,0),MATCH('1617 1718 Comparison'!AEX$2,' Cash Num-Den_Indi'!$A$2:$ANL$2,0))-INDEX('1617 Data'!$A$2:$AEW$35,MATCH('1617 1718 Comparison'!$A17,'1617 Data'!$A$2:$A$35,0),MATCH('1617 1718 Comparison'!AEX$2,'1617 Data'!$A$2:$AEW$2,0))</f>
        <v>0</v>
      </c>
      <c r="AEY17" s="440">
        <f>INDEX(' Cash Num-Den_Indi'!$A$2:$ANL$35,MATCH('1617 1718 Comparison'!$A17,' Cash Num-Den_Indi'!$A$2:$A$35,0),MATCH('1617 1718 Comparison'!AEY$2,' Cash Num-Den_Indi'!$A$2:$ANL$2,0))-INDEX('1617 Data'!$A$2:$AEW$35,MATCH('1617 1718 Comparison'!$A17,'1617 Data'!$A$2:$A$35,0),MATCH('1617 1718 Comparison'!AEY$2,'1617 Data'!$A$2:$AEW$2,0))</f>
        <v>0</v>
      </c>
      <c r="AEZ17" s="440">
        <f>INDEX(' Cash Num-Den_Indi'!$A$2:$ANL$35,MATCH('1617 1718 Comparison'!$A17,' Cash Num-Den_Indi'!$A$2:$A$35,0),MATCH('1617 1718 Comparison'!AEZ$2,' Cash Num-Den_Indi'!$A$2:$ANL$2,0))-INDEX('1617 Data'!$A$2:$AEW$35,MATCH('1617 1718 Comparison'!$A17,'1617 Data'!$A$2:$A$35,0),MATCH('1617 1718 Comparison'!AEZ$2,'1617 Data'!$A$2:$AEW$2,0))</f>
        <v>0</v>
      </c>
      <c r="AFA17" s="441" t="e">
        <f>INDEX(' Cash Num-Den_Indi'!$A$2:$ANL$35,MATCH('1617 1718 Comparison'!$A17,' Cash Num-Den_Indi'!$A$2:$A$35,0),MATCH('1617 1718 Comparison'!AFA$2,' Cash Num-Den_Indi'!$A$2:$ANL$2,0))-INDEX('1617 Data'!$A$2:$AEW$35,MATCH('1617 1718 Comparison'!$A17,'1617 Data'!$A$2:$A$35,0),MATCH('1617 1718 Comparison'!AFA$2,'1617 Data'!$A$2:$AEW$2,0))</f>
        <v>#N/A</v>
      </c>
      <c r="AFB17" s="440">
        <f>INDEX(' Cash Num-Den_Indi'!$A$2:$ANL$35,MATCH('1617 1718 Comparison'!$A17,' Cash Num-Den_Indi'!$A$2:$A$35,0),MATCH('1617 1718 Comparison'!AFB$2,' Cash Num-Den_Indi'!$A$2:$ANL$2,0))-INDEX('1617 Data'!$A$2:$AEW$35,MATCH('1617 1718 Comparison'!$A17,'1617 Data'!$A$2:$A$35,0),MATCH('1617 1718 Comparison'!AFB$2,'1617 Data'!$A$2:$AEW$2,0))</f>
        <v>0</v>
      </c>
      <c r="AFC17" s="440">
        <f>INDEX(' Cash Num-Den_Indi'!$A$2:$ANL$35,MATCH('1617 1718 Comparison'!$A17,' Cash Num-Den_Indi'!$A$2:$A$35,0),MATCH('1617 1718 Comparison'!AFC$2,' Cash Num-Den_Indi'!$A$2:$ANL$2,0))-INDEX('1617 Data'!$A$2:$AEW$35,MATCH('1617 1718 Comparison'!$A17,'1617 Data'!$A$2:$A$35,0),MATCH('1617 1718 Comparison'!AFC$2,'1617 Data'!$A$2:$AEW$2,0))</f>
        <v>0</v>
      </c>
      <c r="AFD17" s="440">
        <f>INDEX(' Cash Num-Den_Indi'!$A$2:$ANL$35,MATCH('1617 1718 Comparison'!$A17,' Cash Num-Den_Indi'!$A$2:$A$35,0),MATCH('1617 1718 Comparison'!AFD$2,' Cash Num-Den_Indi'!$A$2:$ANL$2,0))-INDEX('1617 Data'!$A$2:$AEW$35,MATCH('1617 1718 Comparison'!$A17,'1617 Data'!$A$2:$A$35,0),MATCH('1617 1718 Comparison'!AFD$2,'1617 Data'!$A$2:$AEW$2,0))</f>
        <v>0</v>
      </c>
      <c r="AFE17" s="440">
        <f>INDEX(' Cash Num-Den_Indi'!$A$2:$ANL$35,MATCH('1617 1718 Comparison'!$A17,' Cash Num-Den_Indi'!$A$2:$A$35,0),MATCH('1617 1718 Comparison'!AFE$2,' Cash Num-Den_Indi'!$A$2:$ANL$2,0))-INDEX('1617 Data'!$A$2:$AEW$35,MATCH('1617 1718 Comparison'!$A17,'1617 Data'!$A$2:$A$35,0),MATCH('1617 1718 Comparison'!AFE$2,'1617 Data'!$A$2:$AEW$2,0))</f>
        <v>0</v>
      </c>
      <c r="AFF17" s="441" t="e">
        <f>INDEX(' Cash Num-Den_Indi'!$A$2:$ANL$35,MATCH('1617 1718 Comparison'!$A17,' Cash Num-Den_Indi'!$A$2:$A$35,0),MATCH('1617 1718 Comparison'!AFF$2,' Cash Num-Den_Indi'!$A$2:$ANL$2,0))-INDEX('1617 Data'!$A$2:$AEW$35,MATCH('1617 1718 Comparison'!$A17,'1617 Data'!$A$2:$A$35,0),MATCH('1617 1718 Comparison'!AFF$2,'1617 Data'!$A$2:$AEW$2,0))</f>
        <v>#N/A</v>
      </c>
      <c r="AFG17" s="440">
        <f>INDEX(' Cash Num-Den_Indi'!$A$2:$ANL$35,MATCH('1617 1718 Comparison'!$A17,' Cash Num-Den_Indi'!$A$2:$A$35,0),MATCH('1617 1718 Comparison'!AFG$2,' Cash Num-Den_Indi'!$A$2:$ANL$2,0))-INDEX('1617 Data'!$A$2:$AEW$35,MATCH('1617 1718 Comparison'!$A17,'1617 Data'!$A$2:$A$35,0),MATCH('1617 1718 Comparison'!AFG$2,'1617 Data'!$A$2:$AEW$2,0))</f>
        <v>2.0106768206318293E-4</v>
      </c>
      <c r="AFH17" s="441" t="e">
        <f>INDEX(' Cash Num-Den_Indi'!$A$2:$ANL$35,MATCH('1617 1718 Comparison'!$A17,' Cash Num-Den_Indi'!$A$2:$A$35,0),MATCH('1617 1718 Comparison'!AFH$2,' Cash Num-Den_Indi'!$A$2:$ANL$2,0))-INDEX('1617 Data'!$A$2:$AEW$35,MATCH('1617 1718 Comparison'!$A17,'1617 Data'!$A$2:$A$35,0),MATCH('1617 1718 Comparison'!AFH$2,'1617 Data'!$A$2:$AEW$2,0))</f>
        <v>#N/A</v>
      </c>
      <c r="AFI17" s="441" t="e">
        <f>INDEX(' Cash Num-Den_Indi'!$A$2:$ANL$35,MATCH('1617 1718 Comparison'!$A17,' Cash Num-Den_Indi'!$A$2:$A$35,0),MATCH('1617 1718 Comparison'!AFI$2,' Cash Num-Den_Indi'!$A$2:$ANL$2,0))-INDEX('1617 Data'!$A$2:$AEW$35,MATCH('1617 1718 Comparison'!$A17,'1617 Data'!$A$2:$A$35,0),MATCH('1617 1718 Comparison'!AFI$2,'1617 Data'!$A$2:$AEW$2,0))</f>
        <v>#N/A</v>
      </c>
      <c r="AFJ17" s="440">
        <f>INDEX(' Cash Num-Den_Indi'!$A$2:$ANL$35,MATCH('1617 1718 Comparison'!$A17,' Cash Num-Den_Indi'!$A$2:$A$35,0),MATCH('1617 1718 Comparison'!AFJ$2,' Cash Num-Den_Indi'!$A$2:$ANL$2,0))-INDEX('1617 Data'!$A$2:$AEW$35,MATCH('1617 1718 Comparison'!$A17,'1617 Data'!$A$2:$A$35,0),MATCH('1617 1718 Comparison'!AFJ$2,'1617 Data'!$A$2:$AEW$2,0))</f>
        <v>4.974892900458272E-3</v>
      </c>
      <c r="AFK17" s="441" t="e">
        <f>INDEX(' Cash Num-Den_Indi'!$A$2:$ANL$35,MATCH('1617 1718 Comparison'!$A17,' Cash Num-Den_Indi'!$A$2:$A$35,0),MATCH('1617 1718 Comparison'!AFK$2,' Cash Num-Den_Indi'!$A$2:$ANL$2,0))-INDEX('1617 Data'!$A$2:$AEW$35,MATCH('1617 1718 Comparison'!$A17,'1617 Data'!$A$2:$A$35,0),MATCH('1617 1718 Comparison'!AFK$2,'1617 Data'!$A$2:$AEW$2,0))</f>
        <v>#N/A</v>
      </c>
      <c r="AFL17" s="441" t="e">
        <f>INDEX(' Cash Num-Den_Indi'!$A$2:$ANL$35,MATCH('1617 1718 Comparison'!$A17,' Cash Num-Den_Indi'!$A$2:$A$35,0),MATCH('1617 1718 Comparison'!AFL$2,' Cash Num-Den_Indi'!$A$2:$ANL$2,0))-INDEX('1617 Data'!$A$2:$AEW$35,MATCH('1617 1718 Comparison'!$A17,'1617 Data'!$A$2:$A$35,0),MATCH('1617 1718 Comparison'!AFL$2,'1617 Data'!$A$2:$AEW$2,0))</f>
        <v>#N/A</v>
      </c>
      <c r="AFM17" s="440">
        <f>INDEX(' Cash Num-Den_Indi'!$A$2:$ANL$35,MATCH('1617 1718 Comparison'!$A17,' Cash Num-Den_Indi'!$A$2:$A$35,0),MATCH('1617 1718 Comparison'!AFM$2,' Cash Num-Den_Indi'!$A$2:$ANL$2,0))-INDEX('1617 Data'!$A$2:$AEW$35,MATCH('1617 1718 Comparison'!$A17,'1617 Data'!$A$2:$A$35,0),MATCH('1617 1718 Comparison'!AFM$2,'1617 Data'!$A$2:$AEW$2,0))</f>
        <v>2.3889989605416773E-3</v>
      </c>
      <c r="AFN17" s="441" t="e">
        <f>INDEX(' Cash Num-Den_Indi'!$A$2:$ANL$35,MATCH('1617 1718 Comparison'!$A17,' Cash Num-Den_Indi'!$A$2:$A$35,0),MATCH('1617 1718 Comparison'!AFN$2,' Cash Num-Den_Indi'!$A$2:$ANL$2,0))-INDEX('1617 Data'!$A$2:$AEW$35,MATCH('1617 1718 Comparison'!$A17,'1617 Data'!$A$2:$A$35,0),MATCH('1617 1718 Comparison'!AFN$2,'1617 Data'!$A$2:$AEW$2,0))</f>
        <v>#N/A</v>
      </c>
      <c r="AFO17" s="441" t="e">
        <f>INDEX(' Cash Num-Den_Indi'!$A$2:$ANL$35,MATCH('1617 1718 Comparison'!$A17,' Cash Num-Den_Indi'!$A$2:$A$35,0),MATCH('1617 1718 Comparison'!AFO$2,' Cash Num-Den_Indi'!$A$2:$ANL$2,0))-INDEX('1617 Data'!$A$2:$AEW$35,MATCH('1617 1718 Comparison'!$A17,'1617 Data'!$A$2:$A$35,0),MATCH('1617 1718 Comparison'!AFO$2,'1617 Data'!$A$2:$AEW$2,0))</f>
        <v>#N/A</v>
      </c>
      <c r="AFP17" s="440">
        <f>INDEX(' Cash Num-Den_Indi'!$A$2:$ANL$35,MATCH('1617 1718 Comparison'!$A17,' Cash Num-Den_Indi'!$A$2:$A$35,0),MATCH('1617 1718 Comparison'!AFP$2,' Cash Num-Den_Indi'!$A$2:$ANL$2,0))-INDEX('1617 Data'!$A$2:$AEW$35,MATCH('1617 1718 Comparison'!$A17,'1617 Data'!$A$2:$A$35,0),MATCH('1617 1718 Comparison'!AFP$2,'1617 Data'!$A$2:$AEW$2,0))</f>
        <v>1.1993886758130401E-3</v>
      </c>
      <c r="AFQ17" s="441" t="e">
        <f>INDEX(' Cash Num-Den_Indi'!$A$2:$ANL$35,MATCH('1617 1718 Comparison'!$A17,' Cash Num-Den_Indi'!$A$2:$A$35,0),MATCH('1617 1718 Comparison'!AFQ$2,' Cash Num-Den_Indi'!$A$2:$ANL$2,0))-INDEX('1617 Data'!$A$2:$AEW$35,MATCH('1617 1718 Comparison'!$A17,'1617 Data'!$A$2:$A$35,0),MATCH('1617 1718 Comparison'!AFQ$2,'1617 Data'!$A$2:$AEW$2,0))</f>
        <v>#N/A</v>
      </c>
      <c r="AFR17" s="441" t="e">
        <f>INDEX(' Cash Num-Den_Indi'!$A$2:$ANL$35,MATCH('1617 1718 Comparison'!$A17,' Cash Num-Den_Indi'!$A$2:$A$35,0),MATCH('1617 1718 Comparison'!AFR$2,' Cash Num-Den_Indi'!$A$2:$ANL$2,0))-INDEX('1617 Data'!$A$2:$AEW$35,MATCH('1617 1718 Comparison'!$A17,'1617 Data'!$A$2:$A$35,0),MATCH('1617 1718 Comparison'!AFR$2,'1617 Data'!$A$2:$AEW$2,0))</f>
        <v>#N/A</v>
      </c>
      <c r="AFS17" s="441" t="e">
        <f>INDEX(' Cash Num-Den_Indi'!$A$2:$ANL$35,MATCH('1617 1718 Comparison'!$A17,' Cash Num-Den_Indi'!$A$2:$A$35,0),MATCH('1617 1718 Comparison'!AFS$2,' Cash Num-Den_Indi'!$A$2:$ANL$2,0))-INDEX('1617 Data'!$A$2:$AEW$35,MATCH('1617 1718 Comparison'!$A17,'1617 Data'!$A$2:$A$35,0),MATCH('1617 1718 Comparison'!AFS$2,'1617 Data'!$A$2:$AEW$2,0))</f>
        <v>#N/A</v>
      </c>
      <c r="AFT17" s="441" t="e">
        <f>INDEX(' Cash Num-Den_Indi'!$A$2:$ANL$35,MATCH('1617 1718 Comparison'!$A17,' Cash Num-Den_Indi'!$A$2:$A$35,0),MATCH('1617 1718 Comparison'!AFT$2,' Cash Num-Den_Indi'!$A$2:$ANL$2,0))-INDEX('1617 Data'!$A$2:$AEW$35,MATCH('1617 1718 Comparison'!$A17,'1617 Data'!$A$2:$A$35,0),MATCH('1617 1718 Comparison'!AFT$2,'1617 Data'!$A$2:$AEW$2,0))</f>
        <v>#N/A</v>
      </c>
      <c r="AFU17" s="441" t="e">
        <f>INDEX(' Cash Num-Den_Indi'!$A$2:$ANL$35,MATCH('1617 1718 Comparison'!$A17,' Cash Num-Den_Indi'!$A$2:$A$35,0),MATCH('1617 1718 Comparison'!AFU$2,' Cash Num-Den_Indi'!$A$2:$ANL$2,0))-INDEX('1617 Data'!$A$2:$AEW$35,MATCH('1617 1718 Comparison'!$A17,'1617 Data'!$A$2:$A$35,0),MATCH('1617 1718 Comparison'!AFU$2,'1617 Data'!$A$2:$AEW$2,0))</f>
        <v>#N/A</v>
      </c>
      <c r="AFV17" s="440">
        <f>INDEX(' Cash Num-Den_Indi'!$A$2:$ANL$35,MATCH('1617 1718 Comparison'!$A17,' Cash Num-Den_Indi'!$A$2:$A$35,0),MATCH('1617 1718 Comparison'!AFV$2,' Cash Num-Den_Indi'!$A$2:$ANL$2,0))-INDEX('1617 Data'!$A$2:$AEW$35,MATCH('1617 1718 Comparison'!$A17,'1617 Data'!$A$2:$A$35,0),MATCH('1617 1718 Comparison'!AFV$2,'1617 Data'!$A$2:$AEW$2,0))</f>
        <v>0</v>
      </c>
      <c r="AFW17" s="440">
        <f>INDEX(' Cash Num-Den_Indi'!$A$2:$ANL$35,MATCH('1617 1718 Comparison'!$A17,' Cash Num-Den_Indi'!$A$2:$A$35,0),MATCH('1617 1718 Comparison'!AFW$2,' Cash Num-Den_Indi'!$A$2:$ANL$2,0))-INDEX('1617 Data'!$A$2:$AEW$35,MATCH('1617 1718 Comparison'!$A17,'1617 Data'!$A$2:$A$35,0),MATCH('1617 1718 Comparison'!AFW$2,'1617 Data'!$A$2:$AEW$2,0))</f>
        <v>0</v>
      </c>
      <c r="AFX17" s="440">
        <f>INDEX(' Cash Num-Den_Indi'!$A$2:$ANL$35,MATCH('1617 1718 Comparison'!$A17,' Cash Num-Den_Indi'!$A$2:$A$35,0),MATCH('1617 1718 Comparison'!AFX$2,' Cash Num-Den_Indi'!$A$2:$ANL$2,0))-INDEX('1617 Data'!$A$2:$AEW$35,MATCH('1617 1718 Comparison'!$A17,'1617 Data'!$A$2:$A$35,0),MATCH('1617 1718 Comparison'!AFX$2,'1617 Data'!$A$2:$AEW$2,0))</f>
        <v>0</v>
      </c>
      <c r="AFY17" s="440">
        <v>0</v>
      </c>
      <c r="AFZ17" s="441" t="e">
        <f>INDEX(' Cash Num-Den_Indi'!$A$2:$ANL$35,MATCH('1617 1718 Comparison'!$A17,' Cash Num-Den_Indi'!$A$2:$A$35,0),MATCH('1617 1718 Comparison'!AFZ$2,' Cash Num-Den_Indi'!$A$2:$ANL$2,0))-INDEX('1617 Data'!$A$2:$AEW$35,MATCH('1617 1718 Comparison'!$A17,'1617 Data'!$A$2:$A$35,0),MATCH('1617 1718 Comparison'!AFZ$2,'1617 Data'!$A$2:$AEW$2,0))</f>
        <v>#N/A</v>
      </c>
      <c r="AGA17" s="441" t="e">
        <f>INDEX(' Cash Num-Den_Indi'!$A$2:$ANL$35,MATCH('1617 1718 Comparison'!$A17,' Cash Num-Den_Indi'!$A$2:$A$35,0),MATCH('1617 1718 Comparison'!AGA$2,' Cash Num-Den_Indi'!$A$2:$ANL$2,0))-INDEX('1617 Data'!$A$2:$AEW$35,MATCH('1617 1718 Comparison'!$A17,'1617 Data'!$A$2:$A$35,0),MATCH('1617 1718 Comparison'!AGA$2,'1617 Data'!$A$2:$AEW$2,0))</f>
        <v>#N/A</v>
      </c>
      <c r="AGB17" s="440">
        <f>INDEX(' Cash Num-Den_Indi'!$A$2:$ANL$35,MATCH('1617 1718 Comparison'!$A17,' Cash Num-Den_Indi'!$A$2:$A$35,0),MATCH('1617 1718 Comparison'!AGB$2,' Cash Num-Den_Indi'!$A$2:$ANL$2,0))-INDEX('1617 Data'!$A$2:$AEW$35,MATCH('1617 1718 Comparison'!$A17,'1617 Data'!$A$2:$A$35,0),MATCH('1617 1718 Comparison'!AGB$2,'1617 Data'!$A$2:$AEW$2,0))</f>
        <v>3.8877960395597988E-3</v>
      </c>
      <c r="AGC17" s="441" t="e">
        <f>INDEX(' Cash Num-Den_Indi'!$A$2:$ANL$35,MATCH('1617 1718 Comparison'!$A17,' Cash Num-Den_Indi'!$A$2:$A$35,0),MATCH('1617 1718 Comparison'!AGC$2,' Cash Num-Den_Indi'!$A$2:$ANL$2,0))-INDEX('1617 Data'!$A$2:$AEW$35,MATCH('1617 1718 Comparison'!$A17,'1617 Data'!$A$2:$A$35,0),MATCH('1617 1718 Comparison'!AGC$2,'1617 Data'!$A$2:$AEW$2,0))</f>
        <v>#N/A</v>
      </c>
      <c r="AGD17" s="441" t="e">
        <f>INDEX(' Cash Num-Den_Indi'!$A$2:$ANL$35,MATCH('1617 1718 Comparison'!$A17,' Cash Num-Den_Indi'!$A$2:$A$35,0),MATCH('1617 1718 Comparison'!AGD$2,' Cash Num-Den_Indi'!$A$2:$ANL$2,0))-INDEX('1617 Data'!$A$2:$AEW$35,MATCH('1617 1718 Comparison'!$A17,'1617 Data'!$A$2:$A$35,0),MATCH('1617 1718 Comparison'!AGD$2,'1617 Data'!$A$2:$AEW$2,0))</f>
        <v>#N/A</v>
      </c>
      <c r="AGE17" s="440">
        <f>INDEX(' Cash Num-Den_Indi'!$A$2:$ANL$35,MATCH('1617 1718 Comparison'!$A17,' Cash Num-Den_Indi'!$A$2:$A$35,0),MATCH('1617 1718 Comparison'!AGE$2,' Cash Num-Den_Indi'!$A$2:$ANL$2,0))-INDEX('1617 Data'!$A$2:$AEW$35,MATCH('1617 1718 Comparison'!$A17,'1617 Data'!$A$2:$A$35,0),MATCH('1617 1718 Comparison'!AGE$2,'1617 Data'!$A$2:$AEW$2,0))</f>
        <v>-1.7994721334779751E-3</v>
      </c>
      <c r="AGF17" s="441" t="e">
        <f>INDEX(' Cash Num-Den_Indi'!$A$2:$ANL$35,MATCH('1617 1718 Comparison'!$A17,' Cash Num-Den_Indi'!$A$2:$A$35,0),MATCH('1617 1718 Comparison'!AGF$2,' Cash Num-Den_Indi'!$A$2:$ANL$2,0))-INDEX('1617 Data'!$A$2:$AEW$35,MATCH('1617 1718 Comparison'!$A17,'1617 Data'!$A$2:$A$35,0),MATCH('1617 1718 Comparison'!AGF$2,'1617 Data'!$A$2:$AEW$2,0))</f>
        <v>#N/A</v>
      </c>
      <c r="AGG17" s="441" t="e">
        <f>INDEX(' Cash Num-Den_Indi'!$A$2:$ANL$35,MATCH('1617 1718 Comparison'!$A17,' Cash Num-Den_Indi'!$A$2:$A$35,0),MATCH('1617 1718 Comparison'!AGG$2,' Cash Num-Den_Indi'!$A$2:$ANL$2,0))-INDEX('1617 Data'!$A$2:$AEW$35,MATCH('1617 1718 Comparison'!$A17,'1617 Data'!$A$2:$A$35,0),MATCH('1617 1718 Comparison'!AGG$2,'1617 Data'!$A$2:$AEW$2,0))</f>
        <v>#N/A</v>
      </c>
      <c r="AGH17" s="440">
        <f>INDEX(' Cash Num-Den_Indi'!$A$2:$ANL$35,MATCH('1617 1718 Comparison'!$A17,' Cash Num-Den_Indi'!$A$2:$A$35,0),MATCH('1617 1718 Comparison'!AGH$2,' Cash Num-Den_Indi'!$A$2:$ANL$2,0))-INDEX('1617 Data'!$A$2:$AEW$35,MATCH('1617 1718 Comparison'!$A17,'1617 Data'!$A$2:$A$35,0),MATCH('1617 1718 Comparison'!AGH$2,'1617 Data'!$A$2:$AEW$2,0))</f>
        <v>0</v>
      </c>
      <c r="AGI17" s="441" t="e">
        <f>INDEX(' Cash Num-Den_Indi'!$A$2:$ANL$35,MATCH('1617 1718 Comparison'!$A17,' Cash Num-Den_Indi'!$A$2:$A$35,0),MATCH('1617 1718 Comparison'!AGI$2,' Cash Num-Den_Indi'!$A$2:$ANL$2,0))-INDEX('1617 Data'!$A$2:$AEW$35,MATCH('1617 1718 Comparison'!$A17,'1617 Data'!$A$2:$A$35,0),MATCH('1617 1718 Comparison'!AGI$2,'1617 Data'!$A$2:$AEW$2,0))</f>
        <v>#N/A</v>
      </c>
      <c r="AGJ17" s="441" t="e">
        <f>INDEX(' Cash Num-Den_Indi'!$A$2:$ANL$35,MATCH('1617 1718 Comparison'!$A17,' Cash Num-Den_Indi'!$A$2:$A$35,0),MATCH('1617 1718 Comparison'!AGJ$2,' Cash Num-Den_Indi'!$A$2:$ANL$2,0))-INDEX('1617 Data'!$A$2:$AEW$35,MATCH('1617 1718 Comparison'!$A17,'1617 Data'!$A$2:$A$35,0),MATCH('1617 1718 Comparison'!AGJ$2,'1617 Data'!$A$2:$AEW$2,0))</f>
        <v>#N/A</v>
      </c>
      <c r="AGK17" s="441" t="e">
        <f>INDEX(' Cash Num-Den_Indi'!$A$2:$ANL$35,MATCH('1617 1718 Comparison'!$A17,' Cash Num-Den_Indi'!$A$2:$A$35,0),MATCH('1617 1718 Comparison'!AGK$2,' Cash Num-Den_Indi'!$A$2:$ANL$2,0))-INDEX('1617 Data'!$A$2:$AEW$35,MATCH('1617 1718 Comparison'!$A17,'1617 Data'!$A$2:$A$35,0),MATCH('1617 1718 Comparison'!AGK$2,'1617 Data'!$A$2:$AEW$2,0))</f>
        <v>#N/A</v>
      </c>
      <c r="AGL17" s="441" t="e">
        <f>INDEX(' Cash Num-Den_Indi'!$A$2:$ANL$35,MATCH('1617 1718 Comparison'!$A17,' Cash Num-Den_Indi'!$A$2:$A$35,0),MATCH('1617 1718 Comparison'!AGL$2,' Cash Num-Den_Indi'!$A$2:$ANL$2,0))-INDEX('1617 Data'!$A$2:$AEW$35,MATCH('1617 1718 Comparison'!$A17,'1617 Data'!$A$2:$A$35,0),MATCH('1617 1718 Comparison'!AGL$2,'1617 Data'!$A$2:$AEW$2,0))</f>
        <v>#N/A</v>
      </c>
      <c r="AGM17" s="441" t="e">
        <f>INDEX(' Cash Num-Den_Indi'!$A$2:$ANL$35,MATCH('1617 1718 Comparison'!$A17,' Cash Num-Den_Indi'!$A$2:$A$35,0),MATCH('1617 1718 Comparison'!AGM$2,' Cash Num-Den_Indi'!$A$2:$ANL$2,0))-INDEX('1617 Data'!$A$2:$AEW$35,MATCH('1617 1718 Comparison'!$A17,'1617 Data'!$A$2:$A$35,0),MATCH('1617 1718 Comparison'!AGM$2,'1617 Data'!$A$2:$AEW$2,0))</f>
        <v>#N/A</v>
      </c>
      <c r="AGN17" s="440">
        <f>INDEX(' Cash Num-Den_Indi'!$A$2:$ANL$35,MATCH('1617 1718 Comparison'!$A17,' Cash Num-Den_Indi'!$A$2:$A$35,0),MATCH('1617 1718 Comparison'!AGN$2,' Cash Num-Den_Indi'!$A$2:$ANL$2,0))-INDEX('1617 Data'!$A$2:$AEW$35,MATCH('1617 1718 Comparison'!$A17,'1617 Data'!$A$2:$A$35,0),MATCH('1617 1718 Comparison'!AGN$2,'1617 Data'!$A$2:$AEW$2,0))</f>
        <v>0</v>
      </c>
      <c r="AGO17" s="440">
        <f>INDEX(' Cash Num-Den_Indi'!$A$2:$ANL$35,MATCH('1617 1718 Comparison'!$A17,' Cash Num-Den_Indi'!$A$2:$A$35,0),MATCH('1617 1718 Comparison'!AGO$2,' Cash Num-Den_Indi'!$A$2:$ANL$2,0))-INDEX('1617 Data'!$A$2:$AEW$35,MATCH('1617 1718 Comparison'!$A17,'1617 Data'!$A$2:$A$35,0),MATCH('1617 1718 Comparison'!AGO$2,'1617 Data'!$A$2:$AEW$2,0))</f>
        <v>0</v>
      </c>
      <c r="AGP17" s="440">
        <f>INDEX(' Cash Num-Den_Indi'!$A$2:$ANL$35,MATCH('1617 1718 Comparison'!$A17,' Cash Num-Den_Indi'!$A$2:$A$35,0),MATCH('1617 1718 Comparison'!AGP$2,' Cash Num-Den_Indi'!$A$2:$ANL$2,0))-INDEX('1617 Data'!$A$2:$AEW$35,MATCH('1617 1718 Comparison'!$A17,'1617 Data'!$A$2:$A$35,0),MATCH('1617 1718 Comparison'!AGP$2,'1617 Data'!$A$2:$AEW$2,0))</f>
        <v>0</v>
      </c>
      <c r="AGQ17" s="440">
        <f>INDEX(' Cash Num-Den_Indi'!$A$2:$ANL$35,MATCH('1617 1718 Comparison'!$A17,' Cash Num-Den_Indi'!$A$2:$A$35,0),MATCH('1617 1718 Comparison'!AGQ$2,' Cash Num-Den_Indi'!$A$2:$ANL$2,0))-INDEX('1617 Data'!$A$2:$AEW$35,MATCH('1617 1718 Comparison'!$A17,'1617 Data'!$A$2:$A$35,0),MATCH('1617 1718 Comparison'!AGQ$2,'1617 Data'!$A$2:$AEW$2,0))</f>
        <v>-4.5802950088216221E-3</v>
      </c>
      <c r="AGR17" s="441" t="e">
        <f>INDEX(' Cash Num-Den_Indi'!$A$2:$ANL$35,MATCH('1617 1718 Comparison'!$A17,' Cash Num-Den_Indi'!$A$2:$A$35,0),MATCH('1617 1718 Comparison'!AGR$2,' Cash Num-Den_Indi'!$A$2:$ANL$2,0))-INDEX('1617 Data'!$A$2:$AEW$35,MATCH('1617 1718 Comparison'!$A17,'1617 Data'!$A$2:$A$35,0),MATCH('1617 1718 Comparison'!AGR$2,'1617 Data'!$A$2:$AEW$2,0))</f>
        <v>#N/A</v>
      </c>
      <c r="AGS17" s="441" t="e">
        <f>INDEX(' Cash Num-Den_Indi'!$A$2:$ANL$35,MATCH('1617 1718 Comparison'!$A17,' Cash Num-Den_Indi'!$A$2:$A$35,0),MATCH('1617 1718 Comparison'!AGS$2,' Cash Num-Den_Indi'!$A$2:$ANL$2,0))-INDEX('1617 Data'!$A$2:$AEW$35,MATCH('1617 1718 Comparison'!$A17,'1617 Data'!$A$2:$A$35,0),MATCH('1617 1718 Comparison'!AGS$2,'1617 Data'!$A$2:$AEW$2,0))</f>
        <v>#N/A</v>
      </c>
      <c r="AGT17" s="440">
        <f>INDEX(' Cash Num-Den_Indi'!$A$2:$ANL$35,MATCH('1617 1718 Comparison'!$A17,' Cash Num-Den_Indi'!$A$2:$A$35,0),MATCH('1617 1718 Comparison'!AGT$2,' Cash Num-Den_Indi'!$A$2:$ANL$2,0))-INDEX('1617 Data'!$A$2:$AEW$35,MATCH('1617 1718 Comparison'!$A17,'1617 Data'!$A$2:$A$35,0),MATCH('1617 1718 Comparison'!AGT$2,'1617 Data'!$A$2:$AEW$2,0))</f>
        <v>-4.2645976857755841E-3</v>
      </c>
      <c r="AGU17" s="441" t="e">
        <f>INDEX(' Cash Num-Den_Indi'!$A$2:$ANL$35,MATCH('1617 1718 Comparison'!$A17,' Cash Num-Den_Indi'!$A$2:$A$35,0),MATCH('1617 1718 Comparison'!AGU$2,' Cash Num-Den_Indi'!$A$2:$ANL$2,0))-INDEX('1617 Data'!$A$2:$AEW$35,MATCH('1617 1718 Comparison'!$A17,'1617 Data'!$A$2:$A$35,0),MATCH('1617 1718 Comparison'!AGU$2,'1617 Data'!$A$2:$AEW$2,0))</f>
        <v>#N/A</v>
      </c>
      <c r="AGV17" s="441" t="e">
        <f>INDEX(' Cash Num-Den_Indi'!$A$2:$ANL$35,MATCH('1617 1718 Comparison'!$A17,' Cash Num-Den_Indi'!$A$2:$A$35,0),MATCH('1617 1718 Comparison'!AGV$2,' Cash Num-Den_Indi'!$A$2:$ANL$2,0))-INDEX('1617 Data'!$A$2:$AEW$35,MATCH('1617 1718 Comparison'!$A17,'1617 Data'!$A$2:$A$35,0),MATCH('1617 1718 Comparison'!AGV$2,'1617 Data'!$A$2:$AEW$2,0))</f>
        <v>#N/A</v>
      </c>
      <c r="AGW17" s="440">
        <f>INDEX(' Cash Num-Den_Indi'!$A$2:$ANL$35,MATCH('1617 1718 Comparison'!$A17,' Cash Num-Den_Indi'!$A$2:$A$35,0),MATCH('1617 1718 Comparison'!AGW$2,' Cash Num-Den_Indi'!$A$2:$ANL$2,0))-INDEX('1617 Data'!$A$2:$AEW$35,MATCH('1617 1718 Comparison'!$A17,'1617 Data'!$A$2:$A$35,0),MATCH('1617 1718 Comparison'!AGW$2,'1617 Data'!$A$2:$AEW$2,0))</f>
        <v>8.5851510905854411E-4</v>
      </c>
      <c r="AGX17" s="441" t="e">
        <f>INDEX(' Cash Num-Den_Indi'!$A$2:$ANL$35,MATCH('1617 1718 Comparison'!$A17,' Cash Num-Den_Indi'!$A$2:$A$35,0),MATCH('1617 1718 Comparison'!AGX$2,' Cash Num-Den_Indi'!$A$2:$ANL$2,0))-INDEX('1617 Data'!$A$2:$AEW$35,MATCH('1617 1718 Comparison'!$A17,'1617 Data'!$A$2:$A$35,0),MATCH('1617 1718 Comparison'!AGX$2,'1617 Data'!$A$2:$AEW$2,0))</f>
        <v>#N/A</v>
      </c>
      <c r="AGY17" s="441" t="e">
        <f>INDEX(' Cash Num-Den_Indi'!$A$2:$ANL$35,MATCH('1617 1718 Comparison'!$A17,' Cash Num-Den_Indi'!$A$2:$A$35,0),MATCH('1617 1718 Comparison'!AGY$2,' Cash Num-Den_Indi'!$A$2:$ANL$2,0))-INDEX('1617 Data'!$A$2:$AEW$35,MATCH('1617 1718 Comparison'!$A17,'1617 Data'!$A$2:$A$35,0),MATCH('1617 1718 Comparison'!AGY$2,'1617 Data'!$A$2:$AEW$2,0))</f>
        <v>#N/A</v>
      </c>
      <c r="AGZ17" s="440">
        <f>INDEX(' Cash Num-Den_Indi'!$A$2:$ANL$35,MATCH('1617 1718 Comparison'!$A17,' Cash Num-Den_Indi'!$A$2:$A$35,0),MATCH('1617 1718 Comparison'!AGZ$2,' Cash Num-Den_Indi'!$A$2:$ANL$2,0))-INDEX('1617 Data'!$A$2:$AEW$35,MATCH('1617 1718 Comparison'!$A17,'1617 Data'!$A$2:$A$35,0),MATCH('1617 1718 Comparison'!AGZ$2,'1617 Data'!$A$2:$AEW$2,0))</f>
        <v>-1.8130915877634379E-4</v>
      </c>
      <c r="AHA17" s="441" t="e">
        <f>INDEX(' Cash Num-Den_Indi'!$A$2:$ANL$35,MATCH('1617 1718 Comparison'!$A17,' Cash Num-Den_Indi'!$A$2:$A$35,0),MATCH('1617 1718 Comparison'!AHA$2,' Cash Num-Den_Indi'!$A$2:$ANL$2,0))-INDEX('1617 Data'!$A$2:$AEW$35,MATCH('1617 1718 Comparison'!$A17,'1617 Data'!$A$2:$A$35,0),MATCH('1617 1718 Comparison'!AHA$2,'1617 Data'!$A$2:$AEW$2,0))</f>
        <v>#N/A</v>
      </c>
      <c r="AHB17" s="441" t="e">
        <f>INDEX(' Cash Num-Den_Indi'!$A$2:$ANL$35,MATCH('1617 1718 Comparison'!$A17,' Cash Num-Den_Indi'!$A$2:$A$35,0),MATCH('1617 1718 Comparison'!AHB$2,' Cash Num-Den_Indi'!$A$2:$ANL$2,0))-INDEX('1617 Data'!$A$2:$AEW$35,MATCH('1617 1718 Comparison'!$A17,'1617 Data'!$A$2:$A$35,0),MATCH('1617 1718 Comparison'!AHB$2,'1617 Data'!$A$2:$AEW$2,0))</f>
        <v>#N/A</v>
      </c>
      <c r="AHC17" s="441" t="e">
        <f>INDEX(' Cash Num-Den_Indi'!$A$2:$ANL$35,MATCH('1617 1718 Comparison'!$A17,' Cash Num-Den_Indi'!$A$2:$A$35,0),MATCH('1617 1718 Comparison'!AHC$2,' Cash Num-Den_Indi'!$A$2:$ANL$2,0))-INDEX('1617 Data'!$A$2:$AEW$35,MATCH('1617 1718 Comparison'!$A17,'1617 Data'!$A$2:$A$35,0),MATCH('1617 1718 Comparison'!AHC$2,'1617 Data'!$A$2:$AEW$2,0))</f>
        <v>#N/A</v>
      </c>
      <c r="AHD17" s="441" t="e">
        <f>INDEX(' Cash Num-Den_Indi'!$A$2:$ANL$35,MATCH('1617 1718 Comparison'!$A17,' Cash Num-Den_Indi'!$A$2:$A$35,0),MATCH('1617 1718 Comparison'!AHD$2,' Cash Num-Den_Indi'!$A$2:$ANL$2,0))-INDEX('1617 Data'!$A$2:$AEW$35,MATCH('1617 1718 Comparison'!$A17,'1617 Data'!$A$2:$A$35,0),MATCH('1617 1718 Comparison'!AHD$2,'1617 Data'!$A$2:$AEW$2,0))</f>
        <v>#N/A</v>
      </c>
      <c r="AHE17" s="441" t="e">
        <f>INDEX(' Cash Num-Den_Indi'!$A$2:$ANL$35,MATCH('1617 1718 Comparison'!$A17,' Cash Num-Den_Indi'!$A$2:$A$35,0),MATCH('1617 1718 Comparison'!AHE$2,' Cash Num-Den_Indi'!$A$2:$ANL$2,0))-INDEX('1617 Data'!$A$2:$AEW$35,MATCH('1617 1718 Comparison'!$A17,'1617 Data'!$A$2:$A$35,0),MATCH('1617 1718 Comparison'!AHE$2,'1617 Data'!$A$2:$AEW$2,0))</f>
        <v>#N/A</v>
      </c>
      <c r="AHF17" s="440">
        <f>INDEX(' Cash Num-Den_Indi'!$A$2:$ANL$35,MATCH('1617 1718 Comparison'!$A17,' Cash Num-Den_Indi'!$A$2:$A$35,0),MATCH('1617 1718 Comparison'!AHF$2,' Cash Num-Den_Indi'!$A$2:$ANL$2,0))-INDEX('1617 Data'!$A$2:$AEW$35,MATCH('1617 1718 Comparison'!$A17,'1617 Data'!$A$2:$A$35,0),MATCH('1617 1718 Comparison'!AHF$2,'1617 Data'!$A$2:$AEW$2,0))</f>
        <v>4.0661995651127825E-3</v>
      </c>
      <c r="AHG17" s="441" t="e">
        <f>INDEX(' Cash Num-Den_Indi'!$A$2:$ANL$35,MATCH('1617 1718 Comparison'!$A17,' Cash Num-Den_Indi'!$A$2:$A$35,0),MATCH('1617 1718 Comparison'!AHG$2,' Cash Num-Den_Indi'!$A$2:$ANL$2,0))-INDEX('1617 Data'!$A$2:$AEW$35,MATCH('1617 1718 Comparison'!$A17,'1617 Data'!$A$2:$A$35,0),MATCH('1617 1718 Comparison'!AHG$2,'1617 Data'!$A$2:$AEW$2,0))</f>
        <v>#N/A</v>
      </c>
      <c r="AHH17" s="441" t="e">
        <f>INDEX(' Cash Num-Den_Indi'!$A$2:$ANL$35,MATCH('1617 1718 Comparison'!$A17,' Cash Num-Den_Indi'!$A$2:$A$35,0),MATCH('1617 1718 Comparison'!AHH$2,' Cash Num-Den_Indi'!$A$2:$ANL$2,0))-INDEX('1617 Data'!$A$2:$AEW$35,MATCH('1617 1718 Comparison'!$A17,'1617 Data'!$A$2:$A$35,0),MATCH('1617 1718 Comparison'!AHH$2,'1617 Data'!$A$2:$AEW$2,0))</f>
        <v>#N/A</v>
      </c>
      <c r="AHI17" s="440">
        <f>INDEX(' Cash Num-Den_Indi'!$A$2:$ANL$35,MATCH('1617 1718 Comparison'!$A17,' Cash Num-Den_Indi'!$A$2:$A$35,0),MATCH('1617 1718 Comparison'!AHI$2,' Cash Num-Den_Indi'!$A$2:$ANL$2,0))-INDEX('1617 Data'!$A$2:$AEW$35,MATCH('1617 1718 Comparison'!$A17,'1617 Data'!$A$2:$A$35,0),MATCH('1617 1718 Comparison'!AHI$2,'1617 Data'!$A$2:$AEW$2,0))</f>
        <v>1.5010281014404825E-3</v>
      </c>
      <c r="AHJ17" s="441" t="e">
        <f>INDEX(' Cash Num-Den_Indi'!$A$2:$ANL$35,MATCH('1617 1718 Comparison'!$A17,' Cash Num-Den_Indi'!$A$2:$A$35,0),MATCH('1617 1718 Comparison'!AHJ$2,' Cash Num-Den_Indi'!$A$2:$ANL$2,0))-INDEX('1617 Data'!$A$2:$AEW$35,MATCH('1617 1718 Comparison'!$A17,'1617 Data'!$A$2:$A$35,0),MATCH('1617 1718 Comparison'!AHJ$2,'1617 Data'!$A$2:$AEW$2,0))</f>
        <v>#N/A</v>
      </c>
      <c r="AHK17" s="441" t="e">
        <f>INDEX(' Cash Num-Den_Indi'!$A$2:$ANL$35,MATCH('1617 1718 Comparison'!$A17,' Cash Num-Den_Indi'!$A$2:$A$35,0),MATCH('1617 1718 Comparison'!AHK$2,' Cash Num-Den_Indi'!$A$2:$ANL$2,0))-INDEX('1617 Data'!$A$2:$AEW$35,MATCH('1617 1718 Comparison'!$A17,'1617 Data'!$A$2:$A$35,0),MATCH('1617 1718 Comparison'!AHK$2,'1617 Data'!$A$2:$AEW$2,0))</f>
        <v>#N/A</v>
      </c>
      <c r="AHL17" s="440">
        <f>INDEX(' Cash Num-Den_Indi'!$A$2:$ANL$35,MATCH('1617 1718 Comparison'!$A17,' Cash Num-Den_Indi'!$A$2:$A$35,0),MATCH('1617 1718 Comparison'!AHL$2,' Cash Num-Den_Indi'!$A$2:$ANL$2,0))-INDEX('1617 Data'!$A$2:$AEW$35,MATCH('1617 1718 Comparison'!$A17,'1617 Data'!$A$2:$A$35,0),MATCH('1617 1718 Comparison'!AHL$2,'1617 Data'!$A$2:$AEW$2,0))</f>
        <v>2.4020816214722629E-3</v>
      </c>
      <c r="AHM17" s="441" t="e">
        <f>INDEX(' Cash Num-Den_Indi'!$A$2:$ANL$35,MATCH('1617 1718 Comparison'!$A17,' Cash Num-Den_Indi'!$A$2:$A$35,0),MATCH('1617 1718 Comparison'!AHM$2,' Cash Num-Den_Indi'!$A$2:$ANL$2,0))-INDEX('1617 Data'!$A$2:$AEW$35,MATCH('1617 1718 Comparison'!$A17,'1617 Data'!$A$2:$A$35,0),MATCH('1617 1718 Comparison'!AHM$2,'1617 Data'!$A$2:$AEW$2,0))</f>
        <v>#N/A</v>
      </c>
      <c r="AHN17" s="441" t="e">
        <f>INDEX(' Cash Num-Den_Indi'!$A$2:$ANL$35,MATCH('1617 1718 Comparison'!$A17,' Cash Num-Den_Indi'!$A$2:$A$35,0),MATCH('1617 1718 Comparison'!AHN$2,' Cash Num-Den_Indi'!$A$2:$ANL$2,0))-INDEX('1617 Data'!$A$2:$AEW$35,MATCH('1617 1718 Comparison'!$A17,'1617 Data'!$A$2:$A$35,0),MATCH('1617 1718 Comparison'!AHN$2,'1617 Data'!$A$2:$AEW$2,0))</f>
        <v>#N/A</v>
      </c>
      <c r="AHO17" s="440">
        <f>INDEX(' Cash Num-Den_Indi'!$A$2:$ANL$35,MATCH('1617 1718 Comparison'!$A17,' Cash Num-Den_Indi'!$A$2:$A$35,0),MATCH('1617 1718 Comparison'!AHO$2,' Cash Num-Den_Indi'!$A$2:$ANL$2,0))-INDEX('1617 Data'!$A$2:$AEW$35,MATCH('1617 1718 Comparison'!$A17,'1617 Data'!$A$2:$A$35,0),MATCH('1617 1718 Comparison'!AHO$2,'1617 Data'!$A$2:$AEW$2,0))</f>
        <v>0</v>
      </c>
      <c r="AHP17" s="441" t="e">
        <f>INDEX(' Cash Num-Den_Indi'!$A$2:$ANL$35,MATCH('1617 1718 Comparison'!$A17,' Cash Num-Den_Indi'!$A$2:$A$35,0),MATCH('1617 1718 Comparison'!AHP$2,' Cash Num-Den_Indi'!$A$2:$ANL$2,0))-INDEX('1617 Data'!$A$2:$AEW$35,MATCH('1617 1718 Comparison'!$A17,'1617 Data'!$A$2:$A$35,0),MATCH('1617 1718 Comparison'!AHP$2,'1617 Data'!$A$2:$AEW$2,0))</f>
        <v>#N/A</v>
      </c>
      <c r="AHQ17" s="441" t="e">
        <f>INDEX(' Cash Num-Den_Indi'!$A$2:$ANL$35,MATCH('1617 1718 Comparison'!$A17,' Cash Num-Den_Indi'!$A$2:$A$35,0),MATCH('1617 1718 Comparison'!AHQ$2,' Cash Num-Den_Indi'!$A$2:$ANL$2,0))-INDEX('1617 Data'!$A$2:$AEW$35,MATCH('1617 1718 Comparison'!$A17,'1617 Data'!$A$2:$A$35,0),MATCH('1617 1718 Comparison'!AHQ$2,'1617 Data'!$A$2:$AEW$2,0))</f>
        <v>#N/A</v>
      </c>
      <c r="AHR17" s="441" t="e">
        <f>INDEX(' Cash Num-Den_Indi'!$A$2:$ANL$35,MATCH('1617 1718 Comparison'!$A17,' Cash Num-Den_Indi'!$A$2:$A$35,0),MATCH('1617 1718 Comparison'!AHR$2,' Cash Num-Den_Indi'!$A$2:$ANL$2,0))-INDEX('1617 Data'!$A$2:$AEW$35,MATCH('1617 1718 Comparison'!$A17,'1617 Data'!$A$2:$A$35,0),MATCH('1617 1718 Comparison'!AHR$2,'1617 Data'!$A$2:$AEW$2,0))</f>
        <v>#N/A</v>
      </c>
      <c r="AHS17" s="441" t="e">
        <f>INDEX(' Cash Num-Den_Indi'!$A$2:$ANL$35,MATCH('1617 1718 Comparison'!$A17,' Cash Num-Den_Indi'!$A$2:$A$35,0),MATCH('1617 1718 Comparison'!AHS$2,' Cash Num-Den_Indi'!$A$2:$ANL$2,0))-INDEX('1617 Data'!$A$2:$AEW$35,MATCH('1617 1718 Comparison'!$A17,'1617 Data'!$A$2:$A$35,0),MATCH('1617 1718 Comparison'!AHS$2,'1617 Data'!$A$2:$AEW$2,0))</f>
        <v>#N/A</v>
      </c>
      <c r="AHT17" s="441" t="e">
        <f>INDEX(' Cash Num-Den_Indi'!$A$2:$ANL$35,MATCH('1617 1718 Comparison'!$A17,' Cash Num-Den_Indi'!$A$2:$A$35,0),MATCH('1617 1718 Comparison'!AHT$2,' Cash Num-Den_Indi'!$A$2:$ANL$2,0))-INDEX('1617 Data'!$A$2:$AEW$35,MATCH('1617 1718 Comparison'!$A17,'1617 Data'!$A$2:$A$35,0),MATCH('1617 1718 Comparison'!AHT$2,'1617 Data'!$A$2:$AEW$2,0))</f>
        <v>#N/A</v>
      </c>
      <c r="AHU17" s="440">
        <f>INDEX(' Cash Num-Den_Indi'!$A$2:$ANL$35,MATCH('1617 1718 Comparison'!$A17,' Cash Num-Den_Indi'!$A$2:$A$35,0),MATCH('1617 1718 Comparison'!AHU$2,' Cash Num-Den_Indi'!$A$2:$ANL$2,0))-INDEX('1617 Data'!$A$2:$AEW$35,MATCH('1617 1718 Comparison'!$A17,'1617 Data'!$A$2:$A$35,0),MATCH('1617 1718 Comparison'!AHU$2,'1617 Data'!$A$2:$AEW$2,0))</f>
        <v>0</v>
      </c>
      <c r="AHV17" s="440">
        <f>INDEX(' Cash Num-Den_Indi'!$A$2:$ANL$35,MATCH('1617 1718 Comparison'!$A17,' Cash Num-Den_Indi'!$A$2:$A$35,0),MATCH('1617 1718 Comparison'!AHV$2,' Cash Num-Den_Indi'!$A$2:$ANL$2,0))-INDEX('1617 Data'!$A$2:$AEW$35,MATCH('1617 1718 Comparison'!$A17,'1617 Data'!$A$2:$A$35,0),MATCH('1617 1718 Comparison'!AHV$2,'1617 Data'!$A$2:$AEW$2,0))</f>
        <v>0</v>
      </c>
      <c r="AHW17" s="440">
        <f>INDEX(' Cash Num-Den_Indi'!$A$2:$ANL$35,MATCH('1617 1718 Comparison'!$A17,' Cash Num-Den_Indi'!$A$2:$A$35,0),MATCH('1617 1718 Comparison'!AHW$2,' Cash Num-Den_Indi'!$A$2:$ANL$2,0))-INDEX('1617 Data'!$A$2:$AEW$35,MATCH('1617 1718 Comparison'!$A17,'1617 Data'!$A$2:$A$35,0),MATCH('1617 1718 Comparison'!AHW$2,'1617 Data'!$A$2:$AEW$2,0))</f>
        <v>0</v>
      </c>
      <c r="AHX17" s="440">
        <f>INDEX(' Cash Num-Den_Indi'!$A$2:$ANL$35,MATCH('1617 1718 Comparison'!$A17,' Cash Num-Den_Indi'!$A$2:$A$35,0),MATCH('1617 1718 Comparison'!AHX$2,' Cash Num-Den_Indi'!$A$2:$ANL$2,0))-INDEX('1617 Data'!$A$2:$AEW$35,MATCH('1617 1718 Comparison'!$A17,'1617 Data'!$A$2:$A$35,0),MATCH('1617 1718 Comparison'!AHX$2,'1617 Data'!$A$2:$AEW$2,0))</f>
        <v>-3.4502047747508868E-3</v>
      </c>
      <c r="AHY17" s="441" t="e">
        <f>INDEX(' Cash Num-Den_Indi'!$A$2:$ANL$35,MATCH('1617 1718 Comparison'!$A17,' Cash Num-Den_Indi'!$A$2:$A$35,0),MATCH('1617 1718 Comparison'!AHY$2,' Cash Num-Den_Indi'!$A$2:$ANL$2,0))-INDEX('1617 Data'!$A$2:$AEW$35,MATCH('1617 1718 Comparison'!$A17,'1617 Data'!$A$2:$A$35,0),MATCH('1617 1718 Comparison'!AHY$2,'1617 Data'!$A$2:$AEW$2,0))</f>
        <v>#N/A</v>
      </c>
      <c r="AHZ17" s="441" t="e">
        <f>INDEX(' Cash Num-Den_Indi'!$A$2:$ANL$35,MATCH('1617 1718 Comparison'!$A17,' Cash Num-Den_Indi'!$A$2:$A$35,0),MATCH('1617 1718 Comparison'!AHZ$2,' Cash Num-Den_Indi'!$A$2:$ANL$2,0))-INDEX('1617 Data'!$A$2:$AEW$35,MATCH('1617 1718 Comparison'!$A17,'1617 Data'!$A$2:$A$35,0),MATCH('1617 1718 Comparison'!AHZ$2,'1617 Data'!$A$2:$AEW$2,0))</f>
        <v>#N/A</v>
      </c>
      <c r="AIA17" s="440">
        <f>INDEX(' Cash Num-Den_Indi'!$A$2:$ANL$35,MATCH('1617 1718 Comparison'!$A17,' Cash Num-Den_Indi'!$A$2:$A$35,0),MATCH('1617 1718 Comparison'!AIA$2,' Cash Num-Den_Indi'!$A$2:$ANL$2,0))-INDEX('1617 Data'!$A$2:$AEW$35,MATCH('1617 1718 Comparison'!$A17,'1617 Data'!$A$2:$A$35,0),MATCH('1617 1718 Comparison'!AIA$2,'1617 Data'!$A$2:$AEW$2,0))</f>
        <v>-2.2312888769988604E-3</v>
      </c>
      <c r="AIB17" s="441" t="e">
        <f>INDEX(' Cash Num-Den_Indi'!$A$2:$ANL$35,MATCH('1617 1718 Comparison'!$A17,' Cash Num-Den_Indi'!$A$2:$A$35,0),MATCH('1617 1718 Comparison'!AIB$2,' Cash Num-Den_Indi'!$A$2:$ANL$2,0))-INDEX('1617 Data'!$A$2:$AEW$35,MATCH('1617 1718 Comparison'!$A17,'1617 Data'!$A$2:$A$35,0),MATCH('1617 1718 Comparison'!AIB$2,'1617 Data'!$A$2:$AEW$2,0))</f>
        <v>#N/A</v>
      </c>
      <c r="AIC17" s="441" t="e">
        <f>INDEX(' Cash Num-Den_Indi'!$A$2:$ANL$35,MATCH('1617 1718 Comparison'!$A17,' Cash Num-Den_Indi'!$A$2:$A$35,0),MATCH('1617 1718 Comparison'!AIC$2,' Cash Num-Den_Indi'!$A$2:$ANL$2,0))-INDEX('1617 Data'!$A$2:$AEW$35,MATCH('1617 1718 Comparison'!$A17,'1617 Data'!$A$2:$A$35,0),MATCH('1617 1718 Comparison'!AIC$2,'1617 Data'!$A$2:$AEW$2,0))</f>
        <v>#N/A</v>
      </c>
      <c r="AID17" s="440">
        <f>INDEX(' Cash Num-Den_Indi'!$A$2:$ANL$35,MATCH('1617 1718 Comparison'!$A17,' Cash Num-Den_Indi'!$A$2:$A$35,0),MATCH('1617 1718 Comparison'!AID$2,' Cash Num-Den_Indi'!$A$2:$ANL$2,0))-INDEX('1617 Data'!$A$2:$AEW$35,MATCH('1617 1718 Comparison'!$A17,'1617 Data'!$A$2:$A$35,0),MATCH('1617 1718 Comparison'!AID$2,'1617 Data'!$A$2:$AEW$2,0))</f>
        <v>1.2607564539734994E-4</v>
      </c>
      <c r="AIE17" s="441" t="e">
        <f>INDEX(' Cash Num-Den_Indi'!$A$2:$ANL$35,MATCH('1617 1718 Comparison'!$A17,' Cash Num-Den_Indi'!$A$2:$A$35,0),MATCH('1617 1718 Comparison'!AIE$2,' Cash Num-Den_Indi'!$A$2:$ANL$2,0))-INDEX('1617 Data'!$A$2:$AEW$35,MATCH('1617 1718 Comparison'!$A17,'1617 Data'!$A$2:$A$35,0),MATCH('1617 1718 Comparison'!AIE$2,'1617 Data'!$A$2:$AEW$2,0))</f>
        <v>#N/A</v>
      </c>
      <c r="AIF17" s="441" t="e">
        <f>INDEX(' Cash Num-Den_Indi'!$A$2:$ANL$35,MATCH('1617 1718 Comparison'!$A17,' Cash Num-Den_Indi'!$A$2:$A$35,0),MATCH('1617 1718 Comparison'!AIF$2,' Cash Num-Den_Indi'!$A$2:$ANL$2,0))-INDEX('1617 Data'!$A$2:$AEW$35,MATCH('1617 1718 Comparison'!$A17,'1617 Data'!$A$2:$A$35,0),MATCH('1617 1718 Comparison'!AIF$2,'1617 Data'!$A$2:$AEW$2,0))</f>
        <v>#N/A</v>
      </c>
      <c r="AIG17" s="440">
        <f>INDEX(' Cash Num-Den_Indi'!$A$2:$ANL$35,MATCH('1617 1718 Comparison'!$A17,' Cash Num-Den_Indi'!$A$2:$A$35,0),MATCH('1617 1718 Comparison'!AIG$2,' Cash Num-Den_Indi'!$A$2:$ANL$2,0))-INDEX('1617 Data'!$A$2:$AEW$35,MATCH('1617 1718 Comparison'!$A17,'1617 Data'!$A$2:$A$35,0),MATCH('1617 1718 Comparison'!AIG$2,'1617 Data'!$A$2:$AEW$2,0))</f>
        <v>0</v>
      </c>
      <c r="AIH17" s="441" t="e">
        <f>INDEX(' Cash Num-Den_Indi'!$A$2:$ANL$35,MATCH('1617 1718 Comparison'!$A17,' Cash Num-Den_Indi'!$A$2:$A$35,0),MATCH('1617 1718 Comparison'!AIH$2,' Cash Num-Den_Indi'!$A$2:$ANL$2,0))-INDEX('1617 Data'!$A$2:$AEW$35,MATCH('1617 1718 Comparison'!$A17,'1617 Data'!$A$2:$A$35,0),MATCH('1617 1718 Comparison'!AIH$2,'1617 Data'!$A$2:$AEW$2,0))</f>
        <v>#N/A</v>
      </c>
      <c r="AII17" s="441" t="e">
        <f>INDEX(' Cash Num-Den_Indi'!$A$2:$ANL$35,MATCH('1617 1718 Comparison'!$A17,' Cash Num-Den_Indi'!$A$2:$A$35,0),MATCH('1617 1718 Comparison'!AII$2,' Cash Num-Den_Indi'!$A$2:$ANL$2,0))-INDEX('1617 Data'!$A$2:$AEW$35,MATCH('1617 1718 Comparison'!$A17,'1617 Data'!$A$2:$A$35,0),MATCH('1617 1718 Comparison'!AII$2,'1617 Data'!$A$2:$AEW$2,0))</f>
        <v>#N/A</v>
      </c>
      <c r="AIJ17" s="441" t="e">
        <f>INDEX(' Cash Num-Den_Indi'!$A$2:$ANL$35,MATCH('1617 1718 Comparison'!$A17,' Cash Num-Den_Indi'!$A$2:$A$35,0),MATCH('1617 1718 Comparison'!AIJ$2,' Cash Num-Den_Indi'!$A$2:$ANL$2,0))-INDEX('1617 Data'!$A$2:$AEW$35,MATCH('1617 1718 Comparison'!$A17,'1617 Data'!$A$2:$A$35,0),MATCH('1617 1718 Comparison'!AIJ$2,'1617 Data'!$A$2:$AEW$2,0))</f>
        <v>#N/A</v>
      </c>
      <c r="AIK17" s="441" t="e">
        <f>INDEX(' Cash Num-Den_Indi'!$A$2:$ANL$35,MATCH('1617 1718 Comparison'!$A17,' Cash Num-Den_Indi'!$A$2:$A$35,0),MATCH('1617 1718 Comparison'!AIK$2,' Cash Num-Den_Indi'!$A$2:$ANL$2,0))-INDEX('1617 Data'!$A$2:$AEW$35,MATCH('1617 1718 Comparison'!$A17,'1617 Data'!$A$2:$A$35,0),MATCH('1617 1718 Comparison'!AIK$2,'1617 Data'!$A$2:$AEW$2,0))</f>
        <v>#N/A</v>
      </c>
      <c r="AIL17" s="441" t="e">
        <f>INDEX(' Cash Num-Den_Indi'!$A$2:$ANL$35,MATCH('1617 1718 Comparison'!$A17,' Cash Num-Den_Indi'!$A$2:$A$35,0),MATCH('1617 1718 Comparison'!AIL$2,' Cash Num-Den_Indi'!$A$2:$ANL$2,0))-INDEX('1617 Data'!$A$2:$AEW$35,MATCH('1617 1718 Comparison'!$A17,'1617 Data'!$A$2:$A$35,0),MATCH('1617 1718 Comparison'!AIL$2,'1617 Data'!$A$2:$AEW$2,0))</f>
        <v>#N/A</v>
      </c>
      <c r="AIM17" s="440">
        <f>INDEX(' Cash Num-Den_Indi'!$A$2:$ANL$35,MATCH('1617 1718 Comparison'!$A17,' Cash Num-Den_Indi'!$A$2:$A$35,0),MATCH('1617 1718 Comparison'!AIM$2,' Cash Num-Den_Indi'!$A$2:$ANL$2,0))-INDEX('1617 Data'!$A$2:$AEW$35,MATCH('1617 1718 Comparison'!$A17,'1617 Data'!$A$2:$A$35,0),MATCH('1617 1718 Comparison'!AIM$2,'1617 Data'!$A$2:$AEW$2,0))</f>
        <v>0</v>
      </c>
      <c r="AIN17" s="441" t="e">
        <f>INDEX(' Cash Num-Den_Indi'!$A$2:$ANL$35,MATCH('1617 1718 Comparison'!$A17,' Cash Num-Den_Indi'!$A$2:$A$35,0),MATCH('1617 1718 Comparison'!AIN$2,' Cash Num-Den_Indi'!$A$2:$ANL$2,0))-INDEX('1617 Data'!$A$2:$AEW$35,MATCH('1617 1718 Comparison'!$A17,'1617 Data'!$A$2:$A$35,0),MATCH('1617 1718 Comparison'!AIN$2,'1617 Data'!$A$2:$AEW$2,0))</f>
        <v>#N/A</v>
      </c>
      <c r="AIO17" s="441" t="e">
        <f>INDEX(' Cash Num-Den_Indi'!$A$2:$ANL$35,MATCH('1617 1718 Comparison'!$A17,' Cash Num-Den_Indi'!$A$2:$A$35,0),MATCH('1617 1718 Comparison'!AIO$2,' Cash Num-Den_Indi'!$A$2:$ANL$2,0))-INDEX('1617 Data'!$A$2:$AEW$35,MATCH('1617 1718 Comparison'!$A17,'1617 Data'!$A$2:$A$35,0),MATCH('1617 1718 Comparison'!AIO$2,'1617 Data'!$A$2:$AEW$2,0))</f>
        <v>#N/A</v>
      </c>
      <c r="AIP17" s="440">
        <f>INDEX(' Cash Num-Den_Indi'!$A$2:$ANL$35,MATCH('1617 1718 Comparison'!$A17,' Cash Num-Den_Indi'!$A$2:$A$35,0),MATCH('1617 1718 Comparison'!AIP$2,' Cash Num-Den_Indi'!$A$2:$ANL$2,0))-INDEX('1617 Data'!$A$2:$AEW$35,MATCH('1617 1718 Comparison'!$A17,'1617 Data'!$A$2:$A$35,0),MATCH('1617 1718 Comparison'!AIP$2,'1617 Data'!$A$2:$AEW$2,0))</f>
        <v>0</v>
      </c>
      <c r="AIQ17" s="441" t="e">
        <f>INDEX(' Cash Num-Den_Indi'!$A$2:$ANL$35,MATCH('1617 1718 Comparison'!$A17,' Cash Num-Den_Indi'!$A$2:$A$35,0),MATCH('1617 1718 Comparison'!AIQ$2,' Cash Num-Den_Indi'!$A$2:$ANL$2,0))-INDEX('1617 Data'!$A$2:$AEW$35,MATCH('1617 1718 Comparison'!$A17,'1617 Data'!$A$2:$A$35,0),MATCH('1617 1718 Comparison'!AIQ$2,'1617 Data'!$A$2:$AEW$2,0))</f>
        <v>#N/A</v>
      </c>
      <c r="AIR17" s="441" t="e">
        <f>INDEX(' Cash Num-Den_Indi'!$A$2:$ANL$35,MATCH('1617 1718 Comparison'!$A17,' Cash Num-Den_Indi'!$A$2:$A$35,0),MATCH('1617 1718 Comparison'!AIR$2,' Cash Num-Den_Indi'!$A$2:$ANL$2,0))-INDEX('1617 Data'!$A$2:$AEW$35,MATCH('1617 1718 Comparison'!$A17,'1617 Data'!$A$2:$A$35,0),MATCH('1617 1718 Comparison'!AIR$2,'1617 Data'!$A$2:$AEW$2,0))</f>
        <v>#N/A</v>
      </c>
      <c r="AIS17" s="440">
        <f>INDEX(' Cash Num-Den_Indi'!$A$2:$ANL$35,MATCH('1617 1718 Comparison'!$A17,' Cash Num-Den_Indi'!$A$2:$A$35,0),MATCH('1617 1718 Comparison'!AIS$2,' Cash Num-Den_Indi'!$A$2:$ANL$2,0))-INDEX('1617 Data'!$A$2:$AEW$35,MATCH('1617 1718 Comparison'!$A17,'1617 Data'!$A$2:$A$35,0),MATCH('1617 1718 Comparison'!AIS$2,'1617 Data'!$A$2:$AEW$2,0))</f>
        <v>0</v>
      </c>
      <c r="AIT17" s="441" t="e">
        <f>INDEX(' Cash Num-Den_Indi'!$A$2:$ANL$35,MATCH('1617 1718 Comparison'!$A17,' Cash Num-Den_Indi'!$A$2:$A$35,0),MATCH('1617 1718 Comparison'!AIT$2,' Cash Num-Den_Indi'!$A$2:$ANL$2,0))-INDEX('1617 Data'!$A$2:$AEW$35,MATCH('1617 1718 Comparison'!$A17,'1617 Data'!$A$2:$A$35,0),MATCH('1617 1718 Comparison'!AIT$2,'1617 Data'!$A$2:$AEW$2,0))</f>
        <v>#N/A</v>
      </c>
      <c r="AIU17" s="441" t="e">
        <f>INDEX(' Cash Num-Den_Indi'!$A$2:$ANL$35,MATCH('1617 1718 Comparison'!$A17,' Cash Num-Den_Indi'!$A$2:$A$35,0),MATCH('1617 1718 Comparison'!AIU$2,' Cash Num-Den_Indi'!$A$2:$ANL$2,0))-INDEX('1617 Data'!$A$2:$AEW$35,MATCH('1617 1718 Comparison'!$A17,'1617 Data'!$A$2:$A$35,0),MATCH('1617 1718 Comparison'!AIU$2,'1617 Data'!$A$2:$AEW$2,0))</f>
        <v>#N/A</v>
      </c>
      <c r="AIV17" s="440">
        <f>INDEX(' Cash Num-Den_Indi'!$A$2:$ANL$35,MATCH('1617 1718 Comparison'!$A17,' Cash Num-Den_Indi'!$A$2:$A$35,0),MATCH('1617 1718 Comparison'!AIV$2,' Cash Num-Den_Indi'!$A$2:$ANL$2,0))-INDEX('1617 Data'!$A$2:$AEW$35,MATCH('1617 1718 Comparison'!$A17,'1617 Data'!$A$2:$A$35,0),MATCH('1617 1718 Comparison'!AIV$2,'1617 Data'!$A$2:$AEW$2,0))</f>
        <v>0</v>
      </c>
      <c r="AIW17" s="441" t="e">
        <f>INDEX(' Cash Num-Den_Indi'!$A$2:$ANL$35,MATCH('1617 1718 Comparison'!$A17,' Cash Num-Den_Indi'!$A$2:$A$35,0),MATCH('1617 1718 Comparison'!AIW$2,' Cash Num-Den_Indi'!$A$2:$ANL$2,0))-INDEX('1617 Data'!$A$2:$AEW$35,MATCH('1617 1718 Comparison'!$A17,'1617 Data'!$A$2:$A$35,0),MATCH('1617 1718 Comparison'!AIW$2,'1617 Data'!$A$2:$AEW$2,0))</f>
        <v>#N/A</v>
      </c>
      <c r="AIX17" s="441" t="e">
        <f>INDEX(' Cash Num-Den_Indi'!$A$2:$ANL$35,MATCH('1617 1718 Comparison'!$A17,' Cash Num-Den_Indi'!$A$2:$A$35,0),MATCH('1617 1718 Comparison'!AIX$2,' Cash Num-Den_Indi'!$A$2:$ANL$2,0))-INDEX('1617 Data'!$A$2:$AEW$35,MATCH('1617 1718 Comparison'!$A17,'1617 Data'!$A$2:$A$35,0),MATCH('1617 1718 Comparison'!AIX$2,'1617 Data'!$A$2:$AEW$2,0))</f>
        <v>#N/A</v>
      </c>
      <c r="AIY17" s="440">
        <f>INDEX(' Cash Num-Den_Indi'!$A$2:$ANL$35,MATCH('1617 1718 Comparison'!$A17,' Cash Num-Den_Indi'!$A$2:$A$35,0),MATCH('1617 1718 Comparison'!AIY$2,' Cash Num-Den_Indi'!$A$2:$ANL$2,0))-INDEX('1617 Data'!$A$2:$AEW$35,MATCH('1617 1718 Comparison'!$A17,'1617 Data'!$A$2:$A$35,0),MATCH('1617 1718 Comparison'!AIY$2,'1617 Data'!$A$2:$AEW$2,0))</f>
        <v>0</v>
      </c>
      <c r="AIZ17" s="441" t="e">
        <f>INDEX(' Cash Num-Den_Indi'!$A$2:$ANL$35,MATCH('1617 1718 Comparison'!$A17,' Cash Num-Den_Indi'!$A$2:$A$35,0),MATCH('1617 1718 Comparison'!AIZ$2,' Cash Num-Den_Indi'!$A$2:$ANL$2,0))-INDEX('1617 Data'!$A$2:$AEW$35,MATCH('1617 1718 Comparison'!$A17,'1617 Data'!$A$2:$A$35,0),MATCH('1617 1718 Comparison'!AIZ$2,'1617 Data'!$A$2:$AEW$2,0))</f>
        <v>#N/A</v>
      </c>
      <c r="AJA17" s="441" t="e">
        <f>INDEX(' Cash Num-Den_Indi'!$A$2:$ANL$35,MATCH('1617 1718 Comparison'!$A17,' Cash Num-Den_Indi'!$A$2:$A$35,0),MATCH('1617 1718 Comparison'!AJA$2,' Cash Num-Den_Indi'!$A$2:$ANL$2,0))-INDEX('1617 Data'!$A$2:$AEW$35,MATCH('1617 1718 Comparison'!$A17,'1617 Data'!$A$2:$A$35,0),MATCH('1617 1718 Comparison'!AJA$2,'1617 Data'!$A$2:$AEW$2,0))</f>
        <v>#N/A</v>
      </c>
      <c r="AJB17" s="440">
        <f>INDEX(' Cash Num-Den_Indi'!$A$2:$ANL$35,MATCH('1617 1718 Comparison'!$A17,' Cash Num-Den_Indi'!$A$2:$A$35,0),MATCH('1617 1718 Comparison'!AJB$2,' Cash Num-Den_Indi'!$A$2:$ANL$2,0))-INDEX('1617 Data'!$A$2:$AEW$35,MATCH('1617 1718 Comparison'!$A17,'1617 Data'!$A$2:$A$35,0),MATCH('1617 1718 Comparison'!AJB$2,'1617 Data'!$A$2:$AEW$2,0))</f>
        <v>0</v>
      </c>
      <c r="AJC17" s="441" t="e">
        <f>INDEX(' Cash Num-Den_Indi'!$A$2:$ANL$35,MATCH('1617 1718 Comparison'!$A17,' Cash Num-Den_Indi'!$A$2:$A$35,0),MATCH('1617 1718 Comparison'!AJC$2,' Cash Num-Den_Indi'!$A$2:$ANL$2,0))-INDEX('1617 Data'!$A$2:$AEW$35,MATCH('1617 1718 Comparison'!$A17,'1617 Data'!$A$2:$A$35,0),MATCH('1617 1718 Comparison'!AJC$2,'1617 Data'!$A$2:$AEW$2,0))</f>
        <v>#N/A</v>
      </c>
      <c r="AJD17" s="441" t="e">
        <f>INDEX(' Cash Num-Den_Indi'!$A$2:$ANL$35,MATCH('1617 1718 Comparison'!$A17,' Cash Num-Den_Indi'!$A$2:$A$35,0),MATCH('1617 1718 Comparison'!AJD$2,' Cash Num-Den_Indi'!$A$2:$ANL$2,0))-INDEX('1617 Data'!$A$2:$AEW$35,MATCH('1617 1718 Comparison'!$A17,'1617 Data'!$A$2:$A$35,0),MATCH('1617 1718 Comparison'!AJD$2,'1617 Data'!$A$2:$AEW$2,0))</f>
        <v>#N/A</v>
      </c>
      <c r="AJE17" s="440">
        <f>INDEX(' Cash Num-Den_Indi'!$A$2:$ANL$35,MATCH('1617 1718 Comparison'!$A17,' Cash Num-Den_Indi'!$A$2:$A$35,0),MATCH('1617 1718 Comparison'!AJE$2,' Cash Num-Den_Indi'!$A$2:$ANL$2,0))-INDEX('1617 Data'!$A$2:$AEW$35,MATCH('1617 1718 Comparison'!$A17,'1617 Data'!$A$2:$A$35,0),MATCH('1617 1718 Comparison'!AJE$2,'1617 Data'!$A$2:$AEW$2,0))</f>
        <v>0</v>
      </c>
      <c r="AJF17" s="441" t="e">
        <f>INDEX(' Cash Num-Den_Indi'!$A$2:$ANL$35,MATCH('1617 1718 Comparison'!$A17,' Cash Num-Den_Indi'!$A$2:$A$35,0),MATCH('1617 1718 Comparison'!AJF$2,' Cash Num-Den_Indi'!$A$2:$ANL$2,0))-INDEX('1617 Data'!$A$2:$AEW$35,MATCH('1617 1718 Comparison'!$A17,'1617 Data'!$A$2:$A$35,0),MATCH('1617 1718 Comparison'!AJF$2,'1617 Data'!$A$2:$AEW$2,0))</f>
        <v>#N/A</v>
      </c>
      <c r="AJG17" s="441" t="e">
        <f>INDEX(' Cash Num-Den_Indi'!$A$2:$ANL$35,MATCH('1617 1718 Comparison'!$A17,' Cash Num-Den_Indi'!$A$2:$A$35,0),MATCH('1617 1718 Comparison'!AJG$2,' Cash Num-Den_Indi'!$A$2:$ANL$2,0))-INDEX('1617 Data'!$A$2:$AEW$35,MATCH('1617 1718 Comparison'!$A17,'1617 Data'!$A$2:$A$35,0),MATCH('1617 1718 Comparison'!AJG$2,'1617 Data'!$A$2:$AEW$2,0))</f>
        <v>#N/A</v>
      </c>
      <c r="AJH17" s="441" t="e">
        <f>INDEX(' Cash Num-Den_Indi'!$A$2:$ANL$35,MATCH('1617 1718 Comparison'!$A17,' Cash Num-Den_Indi'!$A$2:$A$35,0),MATCH('1617 1718 Comparison'!AJH$2,' Cash Num-Den_Indi'!$A$2:$ANL$2,0))-INDEX('1617 Data'!$A$2:$AEW$35,MATCH('1617 1718 Comparison'!$A17,'1617 Data'!$A$2:$A$35,0),MATCH('1617 1718 Comparison'!AJH$2,'1617 Data'!$A$2:$AEW$2,0))</f>
        <v>#N/A</v>
      </c>
      <c r="AJI17" s="441" t="e">
        <f>INDEX(' Cash Num-Den_Indi'!$A$2:$ANL$35,MATCH('1617 1718 Comparison'!$A17,' Cash Num-Den_Indi'!$A$2:$A$35,0),MATCH('1617 1718 Comparison'!AJI$2,' Cash Num-Den_Indi'!$A$2:$ANL$2,0))-INDEX('1617 Data'!$A$2:$AEW$35,MATCH('1617 1718 Comparison'!$A17,'1617 Data'!$A$2:$A$35,0),MATCH('1617 1718 Comparison'!AJI$2,'1617 Data'!$A$2:$AEW$2,0))</f>
        <v>#N/A</v>
      </c>
      <c r="AJJ17" s="441" t="e">
        <f>INDEX(' Cash Num-Den_Indi'!$A$2:$ANL$35,MATCH('1617 1718 Comparison'!$A17,' Cash Num-Den_Indi'!$A$2:$A$35,0),MATCH('1617 1718 Comparison'!AJJ$2,' Cash Num-Den_Indi'!$A$2:$ANL$2,0))-INDEX('1617 Data'!$A$2:$AEW$35,MATCH('1617 1718 Comparison'!$A17,'1617 Data'!$A$2:$A$35,0),MATCH('1617 1718 Comparison'!AJJ$2,'1617 Data'!$A$2:$AEW$2,0))</f>
        <v>#N/A</v>
      </c>
      <c r="AJK17" s="440">
        <f>INDEX(' Cash Num-Den_Indi'!$A$2:$ANL$35,MATCH('1617 1718 Comparison'!$A17,' Cash Num-Den_Indi'!$A$2:$A$35,0),MATCH('1617 1718 Comparison'!AJK$2,' Cash Num-Den_Indi'!$A$2:$ANL$2,0))-INDEX('1617 Data'!$A$2:$AEW$35,MATCH('1617 1718 Comparison'!$A17,'1617 Data'!$A$2:$A$35,0),MATCH('1617 1718 Comparison'!AJK$2,'1617 Data'!$A$2:$AEW$2,0))</f>
        <v>0</v>
      </c>
      <c r="AJL17" s="441" t="e">
        <f>INDEX(' Cash Num-Den_Indi'!$A$2:$ANL$35,MATCH('1617 1718 Comparison'!$A17,' Cash Num-Den_Indi'!$A$2:$A$35,0),MATCH('1617 1718 Comparison'!AJL$2,' Cash Num-Den_Indi'!$A$2:$ANL$2,0))-INDEX('1617 Data'!$A$2:$AEW$35,MATCH('1617 1718 Comparison'!$A17,'1617 Data'!$A$2:$A$35,0),MATCH('1617 1718 Comparison'!AJL$2,'1617 Data'!$A$2:$AEW$2,0))</f>
        <v>#N/A</v>
      </c>
      <c r="AJM17" s="441" t="e">
        <f>INDEX(' Cash Num-Den_Indi'!$A$2:$ANL$35,MATCH('1617 1718 Comparison'!$A17,' Cash Num-Den_Indi'!$A$2:$A$35,0),MATCH('1617 1718 Comparison'!AJM$2,' Cash Num-Den_Indi'!$A$2:$ANL$2,0))-INDEX('1617 Data'!$A$2:$AEW$35,MATCH('1617 1718 Comparison'!$A17,'1617 Data'!$A$2:$A$35,0),MATCH('1617 1718 Comparison'!AJM$2,'1617 Data'!$A$2:$AEW$2,0))</f>
        <v>#N/A</v>
      </c>
      <c r="AJN17" s="440">
        <f>INDEX(' Cash Num-Den_Indi'!$A$2:$ANL$35,MATCH('1617 1718 Comparison'!$A17,' Cash Num-Den_Indi'!$A$2:$A$35,0),MATCH('1617 1718 Comparison'!AJN$2,' Cash Num-Den_Indi'!$A$2:$ANL$2,0))-INDEX('1617 Data'!$A$2:$AEW$35,MATCH('1617 1718 Comparison'!$A17,'1617 Data'!$A$2:$A$35,0),MATCH('1617 1718 Comparison'!AJN$2,'1617 Data'!$A$2:$AEW$2,0))</f>
        <v>0</v>
      </c>
      <c r="AJO17" s="441" t="e">
        <f>INDEX(' Cash Num-Den_Indi'!$A$2:$ANL$35,MATCH('1617 1718 Comparison'!$A17,' Cash Num-Den_Indi'!$A$2:$A$35,0),MATCH('1617 1718 Comparison'!AJO$2,' Cash Num-Den_Indi'!$A$2:$ANL$2,0))-INDEX('1617 Data'!$A$2:$AEW$35,MATCH('1617 1718 Comparison'!$A17,'1617 Data'!$A$2:$A$35,0),MATCH('1617 1718 Comparison'!AJO$2,'1617 Data'!$A$2:$AEW$2,0))</f>
        <v>#N/A</v>
      </c>
      <c r="AJP17" s="441" t="e">
        <f>INDEX(' Cash Num-Den_Indi'!$A$2:$ANL$35,MATCH('1617 1718 Comparison'!$A17,' Cash Num-Den_Indi'!$A$2:$A$35,0),MATCH('1617 1718 Comparison'!AJP$2,' Cash Num-Den_Indi'!$A$2:$ANL$2,0))-INDEX('1617 Data'!$A$2:$AEW$35,MATCH('1617 1718 Comparison'!$A17,'1617 Data'!$A$2:$A$35,0),MATCH('1617 1718 Comparison'!AJP$2,'1617 Data'!$A$2:$AEW$2,0))</f>
        <v>#N/A</v>
      </c>
      <c r="AJQ17" s="440">
        <f>INDEX(' Cash Num-Den_Indi'!$A$2:$ANL$35,MATCH('1617 1718 Comparison'!$A17,' Cash Num-Den_Indi'!$A$2:$A$35,0),MATCH('1617 1718 Comparison'!AJQ$2,' Cash Num-Den_Indi'!$A$2:$ANL$2,0))-INDEX('1617 Data'!$A$2:$AEW$35,MATCH('1617 1718 Comparison'!$A17,'1617 Data'!$A$2:$A$35,0),MATCH('1617 1718 Comparison'!AJQ$2,'1617 Data'!$A$2:$AEW$2,0))</f>
        <v>0</v>
      </c>
      <c r="AJR17" s="441" t="e">
        <f>INDEX(' Cash Num-Den_Indi'!$A$2:$ANL$35,MATCH('1617 1718 Comparison'!$A17,' Cash Num-Den_Indi'!$A$2:$A$35,0),MATCH('1617 1718 Comparison'!AJR$2,' Cash Num-Den_Indi'!$A$2:$ANL$2,0))-INDEX('1617 Data'!$A$2:$AEW$35,MATCH('1617 1718 Comparison'!$A17,'1617 Data'!$A$2:$A$35,0),MATCH('1617 1718 Comparison'!AJR$2,'1617 Data'!$A$2:$AEW$2,0))</f>
        <v>#N/A</v>
      </c>
      <c r="AJS17" s="441" t="e">
        <f>INDEX(' Cash Num-Den_Indi'!$A$2:$ANL$35,MATCH('1617 1718 Comparison'!$A17,' Cash Num-Den_Indi'!$A$2:$A$35,0),MATCH('1617 1718 Comparison'!AJS$2,' Cash Num-Den_Indi'!$A$2:$ANL$2,0))-INDEX('1617 Data'!$A$2:$AEW$35,MATCH('1617 1718 Comparison'!$A17,'1617 Data'!$A$2:$A$35,0),MATCH('1617 1718 Comparison'!AJS$2,'1617 Data'!$A$2:$AEW$2,0))</f>
        <v>#N/A</v>
      </c>
      <c r="AJT17" s="440">
        <f>INDEX(' Cash Num-Den_Indi'!$A$2:$ANL$35,MATCH('1617 1718 Comparison'!$A17,' Cash Num-Den_Indi'!$A$2:$A$35,0),MATCH('1617 1718 Comparison'!AJT$2,' Cash Num-Den_Indi'!$A$2:$ANL$2,0))-INDEX('1617 Data'!$A$2:$AEW$35,MATCH('1617 1718 Comparison'!$A17,'1617 Data'!$A$2:$A$35,0),MATCH('1617 1718 Comparison'!AJT$2,'1617 Data'!$A$2:$AEW$2,0))</f>
        <v>0</v>
      </c>
      <c r="AJU17" s="441" t="e">
        <f>INDEX(' Cash Num-Den_Indi'!$A$2:$ANL$35,MATCH('1617 1718 Comparison'!$A17,' Cash Num-Den_Indi'!$A$2:$A$35,0),MATCH('1617 1718 Comparison'!AJU$2,' Cash Num-Den_Indi'!$A$2:$ANL$2,0))-INDEX('1617 Data'!$A$2:$AEW$35,MATCH('1617 1718 Comparison'!$A17,'1617 Data'!$A$2:$A$35,0),MATCH('1617 1718 Comparison'!AJU$2,'1617 Data'!$A$2:$AEW$2,0))</f>
        <v>#N/A</v>
      </c>
      <c r="AJV17" s="441" t="e">
        <f>INDEX(' Cash Num-Den_Indi'!$A$2:$ANL$35,MATCH('1617 1718 Comparison'!$A17,' Cash Num-Den_Indi'!$A$2:$A$35,0),MATCH('1617 1718 Comparison'!AJV$2,' Cash Num-Den_Indi'!$A$2:$ANL$2,0))-INDEX('1617 Data'!$A$2:$AEW$35,MATCH('1617 1718 Comparison'!$A17,'1617 Data'!$A$2:$A$35,0),MATCH('1617 1718 Comparison'!AJV$2,'1617 Data'!$A$2:$AEW$2,0))</f>
        <v>#N/A</v>
      </c>
      <c r="AJW17" s="440">
        <f>INDEX(' Cash Num-Den_Indi'!$A$2:$ANL$35,MATCH('1617 1718 Comparison'!$A17,' Cash Num-Den_Indi'!$A$2:$A$35,0),MATCH('1617 1718 Comparison'!AJW$2,' Cash Num-Den_Indi'!$A$2:$ANL$2,0))-INDEX('1617 Data'!$A$2:$AEW$35,MATCH('1617 1718 Comparison'!$A17,'1617 Data'!$A$2:$A$35,0),MATCH('1617 1718 Comparison'!AJW$2,'1617 Data'!$A$2:$AEW$2,0))</f>
        <v>0</v>
      </c>
      <c r="AJX17" s="441" t="e">
        <f>INDEX(' Cash Num-Den_Indi'!$A$2:$ANL$35,MATCH('1617 1718 Comparison'!$A17,' Cash Num-Den_Indi'!$A$2:$A$35,0),MATCH('1617 1718 Comparison'!AJX$2,' Cash Num-Den_Indi'!$A$2:$ANL$2,0))-INDEX('1617 Data'!$A$2:$AEW$35,MATCH('1617 1718 Comparison'!$A17,'1617 Data'!$A$2:$A$35,0),MATCH('1617 1718 Comparison'!AJX$2,'1617 Data'!$A$2:$AEW$2,0))</f>
        <v>#N/A</v>
      </c>
      <c r="AJY17" s="441" t="e">
        <f>INDEX(' Cash Num-Den_Indi'!$A$2:$ANL$35,MATCH('1617 1718 Comparison'!$A17,' Cash Num-Den_Indi'!$A$2:$A$35,0),MATCH('1617 1718 Comparison'!AJY$2,' Cash Num-Den_Indi'!$A$2:$ANL$2,0))-INDEX('1617 Data'!$A$2:$AEW$35,MATCH('1617 1718 Comparison'!$A17,'1617 Data'!$A$2:$A$35,0),MATCH('1617 1718 Comparison'!AJY$2,'1617 Data'!$A$2:$AEW$2,0))</f>
        <v>#N/A</v>
      </c>
      <c r="AJZ17" s="440">
        <f>INDEX(' Cash Num-Den_Indi'!$A$2:$ANL$35,MATCH('1617 1718 Comparison'!$A17,' Cash Num-Den_Indi'!$A$2:$A$35,0),MATCH('1617 1718 Comparison'!AJZ$2,' Cash Num-Den_Indi'!$A$2:$ANL$2,0))-INDEX('1617 Data'!$A$2:$AEW$35,MATCH('1617 1718 Comparison'!$A17,'1617 Data'!$A$2:$A$35,0),MATCH('1617 1718 Comparison'!AJZ$2,'1617 Data'!$A$2:$AEW$2,0))</f>
        <v>0</v>
      </c>
      <c r="AKA17" s="441" t="e">
        <f>INDEX(' Cash Num-Den_Indi'!$A$2:$ANL$35,MATCH('1617 1718 Comparison'!$A17,' Cash Num-Den_Indi'!$A$2:$A$35,0),MATCH('1617 1718 Comparison'!AKA$2,' Cash Num-Den_Indi'!$A$2:$ANL$2,0))-INDEX('1617 Data'!$A$2:$AEW$35,MATCH('1617 1718 Comparison'!$A17,'1617 Data'!$A$2:$A$35,0),MATCH('1617 1718 Comparison'!AKA$2,'1617 Data'!$A$2:$AEW$2,0))</f>
        <v>#N/A</v>
      </c>
      <c r="AKB17" s="441" t="e">
        <f>INDEX(' Cash Num-Den_Indi'!$A$2:$ANL$35,MATCH('1617 1718 Comparison'!$A17,' Cash Num-Den_Indi'!$A$2:$A$35,0),MATCH('1617 1718 Comparison'!AKB$2,' Cash Num-Den_Indi'!$A$2:$ANL$2,0))-INDEX('1617 Data'!$A$2:$AEW$35,MATCH('1617 1718 Comparison'!$A17,'1617 Data'!$A$2:$A$35,0),MATCH('1617 1718 Comparison'!AKB$2,'1617 Data'!$A$2:$AEW$2,0))</f>
        <v>#N/A</v>
      </c>
      <c r="AKC17" s="440">
        <f>INDEX(' Cash Num-Den_Indi'!$A$2:$ANL$35,MATCH('1617 1718 Comparison'!$A17,' Cash Num-Den_Indi'!$A$2:$A$35,0),MATCH('1617 1718 Comparison'!AKC$2,' Cash Num-Den_Indi'!$A$2:$ANL$2,0))-INDEX('1617 Data'!$A$2:$AEW$35,MATCH('1617 1718 Comparison'!$A17,'1617 Data'!$A$2:$A$35,0),MATCH('1617 1718 Comparison'!AKC$2,'1617 Data'!$A$2:$AEW$2,0))</f>
        <v>0</v>
      </c>
      <c r="AKD17" s="441" t="e">
        <f>INDEX(' Cash Num-Den_Indi'!$A$2:$ANL$35,MATCH('1617 1718 Comparison'!$A17,' Cash Num-Den_Indi'!$A$2:$A$35,0),MATCH('1617 1718 Comparison'!AKD$2,' Cash Num-Den_Indi'!$A$2:$ANL$2,0))-INDEX('1617 Data'!$A$2:$AEW$35,MATCH('1617 1718 Comparison'!$A17,'1617 Data'!$A$2:$A$35,0),MATCH('1617 1718 Comparison'!AKD$2,'1617 Data'!$A$2:$AEW$2,0))</f>
        <v>#N/A</v>
      </c>
      <c r="AKE17" s="441" t="e">
        <f>INDEX(' Cash Num-Den_Indi'!$A$2:$ANL$35,MATCH('1617 1718 Comparison'!$A17,' Cash Num-Den_Indi'!$A$2:$A$35,0),MATCH('1617 1718 Comparison'!AKE$2,' Cash Num-Den_Indi'!$A$2:$ANL$2,0))-INDEX('1617 Data'!$A$2:$AEW$35,MATCH('1617 1718 Comparison'!$A17,'1617 Data'!$A$2:$A$35,0),MATCH('1617 1718 Comparison'!AKE$2,'1617 Data'!$A$2:$AEW$2,0))</f>
        <v>#N/A</v>
      </c>
      <c r="AKF17" s="441" t="e">
        <f>INDEX(' Cash Num-Den_Indi'!$A$2:$ANL$35,MATCH('1617 1718 Comparison'!$A17,' Cash Num-Den_Indi'!$A$2:$A$35,0),MATCH('1617 1718 Comparison'!AKF$2,' Cash Num-Den_Indi'!$A$2:$ANL$2,0))-INDEX('1617 Data'!$A$2:$AEW$35,MATCH('1617 1718 Comparison'!$A17,'1617 Data'!$A$2:$A$35,0),MATCH('1617 1718 Comparison'!AKF$2,'1617 Data'!$A$2:$AEW$2,0))</f>
        <v>#N/A</v>
      </c>
      <c r="AKG17" s="441" t="e">
        <f>INDEX(' Cash Num-Den_Indi'!$A$2:$ANL$35,MATCH('1617 1718 Comparison'!$A17,' Cash Num-Den_Indi'!$A$2:$A$35,0),MATCH('1617 1718 Comparison'!AKG$2,' Cash Num-Den_Indi'!$A$2:$ANL$2,0))-INDEX('1617 Data'!$A$2:$AEW$35,MATCH('1617 1718 Comparison'!$A17,'1617 Data'!$A$2:$A$35,0),MATCH('1617 1718 Comparison'!AKG$2,'1617 Data'!$A$2:$AEW$2,0))</f>
        <v>#N/A</v>
      </c>
      <c r="AKH17" s="441" t="e">
        <f>INDEX(' Cash Num-Den_Indi'!$A$2:$ANL$35,MATCH('1617 1718 Comparison'!$A17,' Cash Num-Den_Indi'!$A$2:$A$35,0),MATCH('1617 1718 Comparison'!AKH$2,' Cash Num-Den_Indi'!$A$2:$ANL$2,0))-INDEX('1617 Data'!$A$2:$AEW$35,MATCH('1617 1718 Comparison'!$A17,'1617 Data'!$A$2:$A$35,0),MATCH('1617 1718 Comparison'!AKH$2,'1617 Data'!$A$2:$AEW$2,0))</f>
        <v>#N/A</v>
      </c>
      <c r="AKI17" s="440">
        <f>INDEX(' Cash Num-Den_Indi'!$A$2:$ANL$35,MATCH('1617 1718 Comparison'!$A17,' Cash Num-Den_Indi'!$A$2:$A$35,0),MATCH('1617 1718 Comparison'!AKI$2,' Cash Num-Den_Indi'!$A$2:$ANL$2,0))-INDEX('1617 Data'!$A$2:$AEW$35,MATCH('1617 1718 Comparison'!$A17,'1617 Data'!$A$2:$A$35,0),MATCH('1617 1718 Comparison'!AKI$2,'1617 Data'!$A$2:$AEW$2,0))</f>
        <v>0</v>
      </c>
      <c r="AKJ17" s="440">
        <f>INDEX(' Cash Num-Den_Indi'!$A$2:$ANL$35,MATCH('1617 1718 Comparison'!$A17,' Cash Num-Den_Indi'!$A$2:$A$35,0),MATCH('1617 1718 Comparison'!AKJ$2,' Cash Num-Den_Indi'!$A$2:$ANL$2,0))-INDEX('1617 Data'!$A$2:$AEW$35,MATCH('1617 1718 Comparison'!$A17,'1617 Data'!$A$2:$A$35,0),MATCH('1617 1718 Comparison'!AKJ$2,'1617 Data'!$A$2:$AEW$2,0))</f>
        <v>0</v>
      </c>
      <c r="AKK17" s="440">
        <f>INDEX(' Cash Num-Den_Indi'!$A$2:$ANL$35,MATCH('1617 1718 Comparison'!$A17,' Cash Num-Den_Indi'!$A$2:$A$35,0),MATCH('1617 1718 Comparison'!AKK$2,' Cash Num-Den_Indi'!$A$2:$ANL$2,0))-INDEX('1617 Data'!$A$2:$AEW$35,MATCH('1617 1718 Comparison'!$A17,'1617 Data'!$A$2:$A$35,0),MATCH('1617 1718 Comparison'!AKK$2,'1617 Data'!$A$2:$AEW$2,0))</f>
        <v>0</v>
      </c>
      <c r="AKL17" s="440">
        <f>INDEX(' Cash Num-Den_Indi'!$A$2:$ANL$35,MATCH('1617 1718 Comparison'!$A17,' Cash Num-Den_Indi'!$A$2:$A$35,0),MATCH('1617 1718 Comparison'!AKL$2,' Cash Num-Den_Indi'!$A$2:$ANL$2,0))-INDEX('1617 Data'!$A$2:$AEW$35,MATCH('1617 1718 Comparison'!$A17,'1617 Data'!$A$2:$A$35,0),MATCH('1617 1718 Comparison'!AKL$2,'1617 Data'!$A$2:$AEW$2,0))</f>
        <v>0</v>
      </c>
      <c r="AKM17" s="440">
        <f>INDEX(' Cash Num-Den_Indi'!$A$2:$ANL$35,MATCH('1617 1718 Comparison'!$A17,' Cash Num-Den_Indi'!$A$2:$A$35,0),MATCH('1617 1718 Comparison'!AKM$2,' Cash Num-Den_Indi'!$A$2:$ANL$2,0))-INDEX('1617 Data'!$A$2:$AEW$35,MATCH('1617 1718 Comparison'!$A17,'1617 Data'!$A$2:$A$35,0),MATCH('1617 1718 Comparison'!AKM$2,'1617 Data'!$A$2:$AEW$2,0))</f>
        <v>0</v>
      </c>
      <c r="AKN17" s="440">
        <f>INDEX(' Cash Num-Den_Indi'!$A$2:$ANL$35,MATCH('1617 1718 Comparison'!$A17,' Cash Num-Den_Indi'!$A$2:$A$35,0),MATCH('1617 1718 Comparison'!AKN$2,' Cash Num-Den_Indi'!$A$2:$ANL$2,0))-INDEX('1617 Data'!$A$2:$AEW$35,MATCH('1617 1718 Comparison'!$A17,'1617 Data'!$A$2:$A$35,0),MATCH('1617 1718 Comparison'!AKN$2,'1617 Data'!$A$2:$AEW$2,0))</f>
        <v>0</v>
      </c>
      <c r="AKO17" s="440">
        <f>INDEX(' Cash Num-Den_Indi'!$A$2:$ANL$35,MATCH('1617 1718 Comparison'!$A17,' Cash Num-Den_Indi'!$A$2:$A$35,0),MATCH('1617 1718 Comparison'!AKO$2,' Cash Num-Den_Indi'!$A$2:$ANL$2,0))-INDEX('1617 Data'!$A$2:$AEW$35,MATCH('1617 1718 Comparison'!$A17,'1617 Data'!$A$2:$A$35,0),MATCH('1617 1718 Comparison'!AKO$2,'1617 Data'!$A$2:$AEW$2,0))</f>
        <v>0</v>
      </c>
      <c r="AKP17" s="440">
        <f>INDEX(' Cash Num-Den_Indi'!$A$2:$ANL$35,MATCH('1617 1718 Comparison'!$A17,' Cash Num-Den_Indi'!$A$2:$A$35,0),MATCH('1617 1718 Comparison'!AKP$2,' Cash Num-Den_Indi'!$A$2:$ANL$2,0))-INDEX('1617 Data'!$A$2:$AEW$35,MATCH('1617 1718 Comparison'!$A17,'1617 Data'!$A$2:$A$35,0),MATCH('1617 1718 Comparison'!AKP$2,'1617 Data'!$A$2:$AEW$2,0))</f>
        <v>0</v>
      </c>
      <c r="AKQ17" s="440">
        <f>INDEX(' Cash Num-Den_Indi'!$A$2:$ANL$35,MATCH('1617 1718 Comparison'!$A17,' Cash Num-Den_Indi'!$A$2:$A$35,0),MATCH('1617 1718 Comparison'!AKQ$2,' Cash Num-Den_Indi'!$A$2:$ANL$2,0))-INDEX('1617 Data'!$A$2:$AEW$35,MATCH('1617 1718 Comparison'!$A17,'1617 Data'!$A$2:$A$35,0),MATCH('1617 1718 Comparison'!AKQ$2,'1617 Data'!$A$2:$AEW$2,0))</f>
        <v>0</v>
      </c>
      <c r="AKR17" s="440">
        <f>INDEX(' Cash Num-Den_Indi'!$A$2:$ANL$35,MATCH('1617 1718 Comparison'!$A17,' Cash Num-Den_Indi'!$A$2:$A$35,0),MATCH('1617 1718 Comparison'!AKR$2,' Cash Num-Den_Indi'!$A$2:$ANL$2,0))-INDEX('1617 Data'!$A$2:$AEW$35,MATCH('1617 1718 Comparison'!$A17,'1617 Data'!$A$2:$A$35,0),MATCH('1617 1718 Comparison'!AKR$2,'1617 Data'!$A$2:$AEW$2,0))</f>
        <v>0</v>
      </c>
      <c r="AKS17" s="440">
        <f>INDEX(' Cash Num-Den_Indi'!$A$2:$ANL$35,MATCH('1617 1718 Comparison'!$A17,' Cash Num-Den_Indi'!$A$2:$A$35,0),MATCH('1617 1718 Comparison'!AKS$2,' Cash Num-Den_Indi'!$A$2:$ANL$2,0))-INDEX('1617 Data'!$A$2:$AEW$35,MATCH('1617 1718 Comparison'!$A17,'1617 Data'!$A$2:$A$35,0),MATCH('1617 1718 Comparison'!AKS$2,'1617 Data'!$A$2:$AEW$2,0))</f>
        <v>0</v>
      </c>
      <c r="AKT17" s="440">
        <f>INDEX(' Cash Num-Den_Indi'!$A$2:$ANL$35,MATCH('1617 1718 Comparison'!$A17,' Cash Num-Den_Indi'!$A$2:$A$35,0),MATCH('1617 1718 Comparison'!AKT$2,' Cash Num-Den_Indi'!$A$2:$ANL$2,0))-INDEX('1617 Data'!$A$2:$AEW$35,MATCH('1617 1718 Comparison'!$A17,'1617 Data'!$A$2:$A$35,0),MATCH('1617 1718 Comparison'!AKT$2,'1617 Data'!$A$2:$AEW$2,0))</f>
        <v>0</v>
      </c>
      <c r="AKU17" s="440">
        <f>INDEX(' Cash Num-Den_Indi'!$A$2:$ANL$35,MATCH('1617 1718 Comparison'!$A17,' Cash Num-Den_Indi'!$A$2:$A$35,0),MATCH('1617 1718 Comparison'!AKU$2,' Cash Num-Den_Indi'!$A$2:$ANL$2,0))-INDEX('1617 Data'!$A$2:$AEW$35,MATCH('1617 1718 Comparison'!$A17,'1617 Data'!$A$2:$A$35,0),MATCH('1617 1718 Comparison'!AKU$2,'1617 Data'!$A$2:$AEW$2,0))</f>
        <v>0</v>
      </c>
      <c r="AKV17" s="440">
        <f>INDEX(' Cash Num-Den_Indi'!$A$2:$ANL$35,MATCH('1617 1718 Comparison'!$A17,' Cash Num-Den_Indi'!$A$2:$A$35,0),MATCH('1617 1718 Comparison'!AKV$2,' Cash Num-Den_Indi'!$A$2:$ANL$2,0))-INDEX('1617 Data'!$A$2:$AEW$35,MATCH('1617 1718 Comparison'!$A17,'1617 Data'!$A$2:$A$35,0),MATCH('1617 1718 Comparison'!AKV$2,'1617 Data'!$A$2:$AEW$2,0))</f>
        <v>0</v>
      </c>
      <c r="AKW17" s="440">
        <f>INDEX(' Cash Num-Den_Indi'!$A$2:$ANL$35,MATCH('1617 1718 Comparison'!$A17,' Cash Num-Den_Indi'!$A$2:$A$35,0),MATCH('1617 1718 Comparison'!AKW$2,' Cash Num-Den_Indi'!$A$2:$ANL$2,0))-INDEX('1617 Data'!$A$2:$AEW$35,MATCH('1617 1718 Comparison'!$A17,'1617 Data'!$A$2:$A$35,0),MATCH('1617 1718 Comparison'!AKW$2,'1617 Data'!$A$2:$AEW$2,0))</f>
        <v>0</v>
      </c>
      <c r="AKX17" s="441" t="e">
        <f>INDEX(' Cash Num-Den_Indi'!$A$2:$ANL$35,MATCH('1617 1718 Comparison'!$A17,' Cash Num-Den_Indi'!$A$2:$A$35,0),MATCH('1617 1718 Comparison'!AKX$2,' Cash Num-Den_Indi'!$A$2:$ANL$2,0))-INDEX('1617 Data'!$A$2:$AEW$35,MATCH('1617 1718 Comparison'!$A17,'1617 Data'!$A$2:$A$35,0),MATCH('1617 1718 Comparison'!AKX$2,'1617 Data'!$A$2:$AEW$2,0))</f>
        <v>#N/A</v>
      </c>
      <c r="AKY17" s="441" t="e">
        <f>INDEX(' Cash Num-Den_Indi'!$A$2:$ANL$35,MATCH('1617 1718 Comparison'!$A17,' Cash Num-Den_Indi'!$A$2:$A$35,0),MATCH('1617 1718 Comparison'!AKY$2,' Cash Num-Den_Indi'!$A$2:$ANL$2,0))-INDEX('1617 Data'!$A$2:$AEW$35,MATCH('1617 1718 Comparison'!$A17,'1617 Data'!$A$2:$A$35,0),MATCH('1617 1718 Comparison'!AKY$2,'1617 Data'!$A$2:$AEW$2,0))</f>
        <v>#N/A</v>
      </c>
      <c r="AKZ17" s="441" t="e">
        <f>INDEX(' Cash Num-Den_Indi'!$A$2:$ANL$35,MATCH('1617 1718 Comparison'!$A17,' Cash Num-Den_Indi'!$A$2:$A$35,0),MATCH('1617 1718 Comparison'!AKZ$2,' Cash Num-Den_Indi'!$A$2:$ANL$2,0))-INDEX('1617 Data'!$A$2:$AEW$35,MATCH('1617 1718 Comparison'!$A17,'1617 Data'!$A$2:$A$35,0),MATCH('1617 1718 Comparison'!AKZ$2,'1617 Data'!$A$2:$AEW$2,0))</f>
        <v>#N/A</v>
      </c>
      <c r="ALA17" s="440">
        <f>INDEX(' Cash Num-Den_Indi'!$A$2:$ANL$35,MATCH('1617 1718 Comparison'!$A17,' Cash Num-Den_Indi'!$A$2:$A$35,0),MATCH('1617 1718 Comparison'!ALA$2,' Cash Num-Den_Indi'!$A$2:$ANL$2,0))-INDEX('1617 Data'!$A$2:$AEW$35,MATCH('1617 1718 Comparison'!$A17,'1617 Data'!$A$2:$A$35,0),MATCH('1617 1718 Comparison'!ALA$2,'1617 Data'!$A$2:$AEW$2,0))</f>
        <v>0</v>
      </c>
      <c r="ALB17" s="440">
        <f>INDEX(' Cash Num-Den_Indi'!$A$2:$ANL$35,MATCH('1617 1718 Comparison'!$A17,' Cash Num-Den_Indi'!$A$2:$A$35,0),MATCH('1617 1718 Comparison'!ALB$2,' Cash Num-Den_Indi'!$A$2:$ANL$2,0))-INDEX('1617 Data'!$A$2:$AEW$35,MATCH('1617 1718 Comparison'!$A17,'1617 Data'!$A$2:$A$35,0),MATCH('1617 1718 Comparison'!ALB$2,'1617 Data'!$A$2:$AEW$2,0))</f>
        <v>-11601385.532186445</v>
      </c>
      <c r="ALC17" s="440">
        <f>INDEX(' Cash Num-Den_Indi'!$A$2:$ANL$35,MATCH('1617 1718 Comparison'!$A17,' Cash Num-Den_Indi'!$A$2:$A$35,0),MATCH('1617 1718 Comparison'!ALC$2,' Cash Num-Den_Indi'!$A$2:$ANL$2,0))-INDEX('1617 Data'!$A$2:$AEW$35,MATCH('1617 1718 Comparison'!$A17,'1617 Data'!$A$2:$A$35,0),MATCH('1617 1718 Comparison'!ALC$2,'1617 Data'!$A$2:$AEW$2,0))</f>
        <v>0</v>
      </c>
      <c r="ALD17" s="440">
        <f>INDEX(' Cash Num-Den_Indi'!$A$2:$ANL$35,MATCH('1617 1718 Comparison'!$A17,' Cash Num-Den_Indi'!$A$2:$A$35,0),MATCH('1617 1718 Comparison'!ALD$2,' Cash Num-Den_Indi'!$A$2:$ANL$2,0))-INDEX('1617 Data'!$A$2:$AEW$35,MATCH('1617 1718 Comparison'!$A17,'1617 Data'!$A$2:$A$35,0),MATCH('1617 1718 Comparison'!ALD$2,'1617 Data'!$A$2:$AEW$2,0))</f>
        <v>0</v>
      </c>
      <c r="ALE17" s="440">
        <f>INDEX(' Cash Num-Den_Indi'!$A$2:$ANL$35,MATCH('1617 1718 Comparison'!$A17,' Cash Num-Den_Indi'!$A$2:$A$35,0),MATCH('1617 1718 Comparison'!ALE$2,' Cash Num-Den_Indi'!$A$2:$ANL$2,0))-INDEX('1617 Data'!$A$2:$AEW$35,MATCH('1617 1718 Comparison'!$A17,'1617 Data'!$A$2:$A$35,0),MATCH('1617 1718 Comparison'!ALE$2,'1617 Data'!$A$2:$AEW$2,0))</f>
        <v>-9660248.9135833699</v>
      </c>
      <c r="ALF17" s="440">
        <f>INDEX(' Cash Num-Den_Indi'!$A$2:$ANL$35,MATCH('1617 1718 Comparison'!$A17,' Cash Num-Den_Indi'!$A$2:$A$35,0),MATCH('1617 1718 Comparison'!ALF$2,' Cash Num-Den_Indi'!$A$2:$ANL$2,0))-INDEX('1617 Data'!$A$2:$AEW$35,MATCH('1617 1718 Comparison'!$A17,'1617 Data'!$A$2:$A$35,0),MATCH('1617 1718 Comparison'!ALF$2,'1617 Data'!$A$2:$AEW$2,0))</f>
        <v>0</v>
      </c>
      <c r="ALG17" s="440">
        <f>INDEX(' Cash Num-Den_Indi'!$A$2:$ANL$35,MATCH('1617 1718 Comparison'!$A17,' Cash Num-Den_Indi'!$A$2:$A$35,0),MATCH('1617 1718 Comparison'!ALG$2,' Cash Num-Den_Indi'!$A$2:$ANL$2,0))-INDEX('1617 Data'!$A$2:$AEW$35,MATCH('1617 1718 Comparison'!$A17,'1617 Data'!$A$2:$A$35,0),MATCH('1617 1718 Comparison'!ALG$2,'1617 Data'!$A$2:$AEW$2,0))</f>
        <v>0</v>
      </c>
      <c r="ALH17" s="440">
        <f>INDEX(' Cash Num-Den_Indi'!$A$2:$ANL$35,MATCH('1617 1718 Comparison'!$A17,' Cash Num-Den_Indi'!$A$2:$A$35,0),MATCH('1617 1718 Comparison'!ALH$2,' Cash Num-Den_Indi'!$A$2:$ANL$2,0))-INDEX('1617 Data'!$A$2:$AEW$35,MATCH('1617 1718 Comparison'!$A17,'1617 Data'!$A$2:$A$35,0),MATCH('1617 1718 Comparison'!ALH$2,'1617 Data'!$A$2:$AEW$2,0))</f>
        <v>-8934974.1919308677</v>
      </c>
      <c r="ALI17" s="440">
        <f>INDEX(' Cash Num-Den_Indi'!$A$2:$ANL$35,MATCH('1617 1718 Comparison'!$A17,' Cash Num-Den_Indi'!$A$2:$A$35,0),MATCH('1617 1718 Comparison'!ALI$2,' Cash Num-Den_Indi'!$A$2:$ANL$2,0))-INDEX('1617 Data'!$A$2:$AEW$35,MATCH('1617 1718 Comparison'!$A17,'1617 Data'!$A$2:$A$35,0),MATCH('1617 1718 Comparison'!ALI$2,'1617 Data'!$A$2:$AEW$2,0))</f>
        <v>0</v>
      </c>
      <c r="ALJ17" s="440">
        <f>INDEX(' Cash Num-Den_Indi'!$A$2:$ANL$35,MATCH('1617 1718 Comparison'!$A17,' Cash Num-Den_Indi'!$A$2:$A$35,0),MATCH('1617 1718 Comparison'!ALJ$2,' Cash Num-Den_Indi'!$A$2:$ANL$2,0))-INDEX('1617 Data'!$A$2:$AEW$35,MATCH('1617 1718 Comparison'!$A17,'1617 Data'!$A$2:$A$35,0),MATCH('1617 1718 Comparison'!ALJ$2,'1617 Data'!$A$2:$AEW$2,0))</f>
        <v>0</v>
      </c>
      <c r="ALK17" s="440">
        <f>INDEX(' Cash Num-Den_Indi'!$A$2:$ANL$35,MATCH('1617 1718 Comparison'!$A17,' Cash Num-Den_Indi'!$A$2:$A$35,0),MATCH('1617 1718 Comparison'!ALK$2,' Cash Num-Den_Indi'!$A$2:$ANL$2,0))-INDEX('1617 Data'!$A$2:$AEW$35,MATCH('1617 1718 Comparison'!$A17,'1617 Data'!$A$2:$A$35,0),MATCH('1617 1718 Comparison'!ALK$2,'1617 Data'!$A$2:$AEW$2,0))</f>
        <v>-6519432.0735439556</v>
      </c>
      <c r="ALL17" s="440">
        <f>INDEX(' Cash Num-Den_Indi'!$A$2:$ANL$35,MATCH('1617 1718 Comparison'!$A17,' Cash Num-Den_Indi'!$A$2:$A$35,0),MATCH('1617 1718 Comparison'!ALL$2,' Cash Num-Den_Indi'!$A$2:$ANL$2,0))-INDEX('1617 Data'!$A$2:$AEW$35,MATCH('1617 1718 Comparison'!$A17,'1617 Data'!$A$2:$A$35,0),MATCH('1617 1718 Comparison'!ALL$2,'1617 Data'!$A$2:$AEW$2,0))</f>
        <v>0</v>
      </c>
      <c r="ALM17" s="440">
        <f>INDEX(' Cash Num-Den_Indi'!$A$2:$ANL$35,MATCH('1617 1718 Comparison'!$A17,' Cash Num-Den_Indi'!$A$2:$A$35,0),MATCH('1617 1718 Comparison'!ALM$2,' Cash Num-Den_Indi'!$A$2:$ANL$2,0))-INDEX('1617 Data'!$A$2:$AEW$35,MATCH('1617 1718 Comparison'!$A17,'1617 Data'!$A$2:$A$35,0),MATCH('1617 1718 Comparison'!ALM$2,'1617 Data'!$A$2:$AEW$2,0))</f>
        <v>0</v>
      </c>
      <c r="ALN17" s="440">
        <f>INDEX(' Cash Num-Den_Indi'!$A$2:$ANL$35,MATCH('1617 1718 Comparison'!$A17,' Cash Num-Den_Indi'!$A$2:$A$35,0),MATCH('1617 1718 Comparison'!ALN$2,' Cash Num-Den_Indi'!$A$2:$ANL$2,0))-INDEX('1617 Data'!$A$2:$AEW$35,MATCH('1617 1718 Comparison'!$A17,'1617 Data'!$A$2:$A$35,0),MATCH('1617 1718 Comparison'!ALN$2,'1617 Data'!$A$2:$AEW$2,0))</f>
        <v>-8190634.1670000004</v>
      </c>
      <c r="ALO17" s="440">
        <f>INDEX(' Cash Num-Den_Indi'!$A$2:$ANL$35,MATCH('1617 1718 Comparison'!$A17,' Cash Num-Den_Indi'!$A$2:$A$35,0),MATCH('1617 1718 Comparison'!ALO$2,' Cash Num-Den_Indi'!$A$2:$ANL$2,0))-INDEX('1617 Data'!$A$2:$AEW$35,MATCH('1617 1718 Comparison'!$A17,'1617 Data'!$A$2:$A$35,0),MATCH('1617 1718 Comparison'!ALO$2,'1617 Data'!$A$2:$AEW$2,0))</f>
        <v>0</v>
      </c>
      <c r="ALP17" s="440">
        <f>INDEX(' Cash Num-Den_Indi'!$A$2:$ANL$35,MATCH('1617 1718 Comparison'!$A17,' Cash Num-Den_Indi'!$A$2:$A$35,0),MATCH('1617 1718 Comparison'!ALP$2,' Cash Num-Den_Indi'!$A$2:$ANL$2,0))-INDEX('1617 Data'!$A$2:$AEW$35,MATCH('1617 1718 Comparison'!$A17,'1617 Data'!$A$2:$A$35,0),MATCH('1617 1718 Comparison'!ALP$2,'1617 Data'!$A$2:$AEW$2,0))</f>
        <v>0</v>
      </c>
      <c r="ALQ17" s="440">
        <f>INDEX(' Cash Num-Den_Indi'!$A$2:$ANL$35,MATCH('1617 1718 Comparison'!$A17,' Cash Num-Den_Indi'!$A$2:$A$35,0),MATCH('1617 1718 Comparison'!ALQ$2,' Cash Num-Den_Indi'!$A$2:$ANL$2,0))-INDEX('1617 Data'!$A$2:$AEW$35,MATCH('1617 1718 Comparison'!$A17,'1617 Data'!$A$2:$A$35,0),MATCH('1617 1718 Comparison'!ALQ$2,'1617 Data'!$A$2:$AEW$2,0))</f>
        <v>-7679947.3650000002</v>
      </c>
      <c r="ALR17" s="440">
        <f>INDEX(' Cash Num-Den_Indi'!$A$2:$ANL$35,MATCH('1617 1718 Comparison'!$A17,' Cash Num-Den_Indi'!$A$2:$A$35,0),MATCH('1617 1718 Comparison'!ALR$2,' Cash Num-Den_Indi'!$A$2:$ANL$2,0))-INDEX('1617 Data'!$A$2:$AEW$35,MATCH('1617 1718 Comparison'!$A17,'1617 Data'!$A$2:$A$35,0),MATCH('1617 1718 Comparison'!ALR$2,'1617 Data'!$A$2:$AEW$2,0))</f>
        <v>0</v>
      </c>
      <c r="ALS17" s="440">
        <f>INDEX(' Cash Num-Den_Indi'!$A$2:$ANL$35,MATCH('1617 1718 Comparison'!$A17,' Cash Num-Den_Indi'!$A$2:$A$35,0),MATCH('1617 1718 Comparison'!ALS$2,' Cash Num-Den_Indi'!$A$2:$ANL$2,0))-INDEX('1617 Data'!$A$2:$AEW$35,MATCH('1617 1718 Comparison'!$A17,'1617 Data'!$A$2:$A$35,0),MATCH('1617 1718 Comparison'!ALS$2,'1617 Data'!$A$2:$AEW$2,0))</f>
        <v>0</v>
      </c>
      <c r="ALT17" s="440">
        <f>INDEX(' Cash Num-Den_Indi'!$A$2:$ANL$35,MATCH('1617 1718 Comparison'!$A17,' Cash Num-Den_Indi'!$A$2:$A$35,0),MATCH('1617 1718 Comparison'!ALT$2,' Cash Num-Den_Indi'!$A$2:$ANL$2,0))-INDEX('1617 Data'!$A$2:$AEW$35,MATCH('1617 1718 Comparison'!$A17,'1617 Data'!$A$2:$A$35,0),MATCH('1617 1718 Comparison'!ALT$2,'1617 Data'!$A$2:$AEW$2,0))</f>
        <v>-7262730</v>
      </c>
      <c r="ALU17" s="440">
        <f>INDEX(' Cash Num-Den_Indi'!$A$2:$ANL$35,MATCH('1617 1718 Comparison'!$A17,' Cash Num-Den_Indi'!$A$2:$A$35,0),MATCH('1617 1718 Comparison'!ALU$2,' Cash Num-Den_Indi'!$A$2:$ANL$2,0))-INDEX('1617 Data'!$A$2:$AEW$35,MATCH('1617 1718 Comparison'!$A17,'1617 Data'!$A$2:$A$35,0),MATCH('1617 1718 Comparison'!ALU$2,'1617 Data'!$A$2:$AEW$2,0))</f>
        <v>0</v>
      </c>
      <c r="ALV17" s="441" t="e">
        <f>INDEX(' Cash Num-Den_Indi'!$A$2:$ANL$35,MATCH('1617 1718 Comparison'!$A17,' Cash Num-Den_Indi'!$A$2:$A$35,0),MATCH('1617 1718 Comparison'!ALV$2,' Cash Num-Den_Indi'!$A$2:$ANL$2,0))-INDEX('1617 Data'!$A$2:$AEW$35,MATCH('1617 1718 Comparison'!$A17,'1617 Data'!$A$2:$A$35,0),MATCH('1617 1718 Comparison'!ALV$2,'1617 Data'!$A$2:$AEW$2,0))</f>
        <v>#N/A</v>
      </c>
      <c r="ALW17" s="441" t="e">
        <f>INDEX(' Cash Num-Den_Indi'!$A$2:$ANL$35,MATCH('1617 1718 Comparison'!$A17,' Cash Num-Den_Indi'!$A$2:$A$35,0),MATCH('1617 1718 Comparison'!ALW$2,' Cash Num-Den_Indi'!$A$2:$ANL$2,0))-INDEX('1617 Data'!$A$2:$AEW$35,MATCH('1617 1718 Comparison'!$A17,'1617 Data'!$A$2:$A$35,0),MATCH('1617 1718 Comparison'!ALW$2,'1617 Data'!$A$2:$AEW$2,0))</f>
        <v>#N/A</v>
      </c>
      <c r="ALX17" s="441" t="e">
        <f>INDEX(' Cash Num-Den_Indi'!$A$2:$ANL$35,MATCH('1617 1718 Comparison'!$A17,' Cash Num-Den_Indi'!$A$2:$A$35,0),MATCH('1617 1718 Comparison'!ALX$2,' Cash Num-Den_Indi'!$A$2:$ANL$2,0))-INDEX('1617 Data'!$A$2:$AEW$35,MATCH('1617 1718 Comparison'!$A17,'1617 Data'!$A$2:$A$35,0),MATCH('1617 1718 Comparison'!ALX$2,'1617 Data'!$A$2:$AEW$2,0))</f>
        <v>#N/A</v>
      </c>
      <c r="ALY17" s="440">
        <f>INDEX(' Cash Num-Den_Indi'!$A$2:$ANL$35,MATCH('1617 1718 Comparison'!$A17,' Cash Num-Den_Indi'!$A$2:$A$35,0),MATCH('1617 1718 Comparison'!ALY$2,' Cash Num-Den_Indi'!$A$2:$ANL$2,0))-INDEX('1617 Data'!$A$2:$AEW$35,MATCH('1617 1718 Comparison'!$A17,'1617 Data'!$A$2:$A$35,0),MATCH('1617 1718 Comparison'!ALY$2,'1617 Data'!$A$2:$AEW$2,0))</f>
        <v>0</v>
      </c>
      <c r="ALZ17" s="440">
        <f>INDEX(' Cash Num-Den_Indi'!$A$2:$ANL$35,MATCH('1617 1718 Comparison'!$A17,' Cash Num-Den_Indi'!$A$2:$A$35,0),MATCH('1617 1718 Comparison'!ALZ$2,' Cash Num-Den_Indi'!$A$2:$ANL$2,0))-INDEX('1617 Data'!$A$2:$AEW$35,MATCH('1617 1718 Comparison'!$A17,'1617 Data'!$A$2:$A$35,0),MATCH('1617 1718 Comparison'!ALZ$2,'1617 Data'!$A$2:$AEW$2,0))</f>
        <v>0</v>
      </c>
      <c r="AMA17" s="440">
        <f>INDEX(' Cash Num-Den_Indi'!$A$2:$ANL$35,MATCH('1617 1718 Comparison'!$A17,' Cash Num-Den_Indi'!$A$2:$A$35,0),MATCH('1617 1718 Comparison'!AMA$2,' Cash Num-Den_Indi'!$A$2:$ANL$2,0))-INDEX('1617 Data'!$A$2:$AEW$35,MATCH('1617 1718 Comparison'!$A17,'1617 Data'!$A$2:$A$35,0),MATCH('1617 1718 Comparison'!AMA$2,'1617 Data'!$A$2:$AEW$2,0))</f>
        <v>0</v>
      </c>
      <c r="AMB17" s="440">
        <f>INDEX(' Cash Num-Den_Indi'!$A$2:$ANL$35,MATCH('1617 1718 Comparison'!$A17,' Cash Num-Den_Indi'!$A$2:$A$35,0),MATCH('1617 1718 Comparison'!AMB$2,' Cash Num-Den_Indi'!$A$2:$ANL$2,0))-INDEX('1617 Data'!$A$2:$AEW$35,MATCH('1617 1718 Comparison'!$A17,'1617 Data'!$A$2:$A$35,0),MATCH('1617 1718 Comparison'!AMB$2,'1617 Data'!$A$2:$AEW$2,0))</f>
        <v>0</v>
      </c>
      <c r="AMC17" s="440">
        <f>INDEX(' Cash Num-Den_Indi'!$A$2:$ANL$35,MATCH('1617 1718 Comparison'!$A17,' Cash Num-Den_Indi'!$A$2:$A$35,0),MATCH('1617 1718 Comparison'!AMC$2,' Cash Num-Den_Indi'!$A$2:$ANL$2,0))-INDEX('1617 Data'!$A$2:$AEW$35,MATCH('1617 1718 Comparison'!$A17,'1617 Data'!$A$2:$A$35,0),MATCH('1617 1718 Comparison'!AMC$2,'1617 Data'!$A$2:$AEW$2,0))</f>
        <v>0</v>
      </c>
      <c r="AMD17" s="441" t="e">
        <f>INDEX(' Cash Num-Den_Indi'!$A$2:$ANL$35,MATCH('1617 1718 Comparison'!$A17,' Cash Num-Den_Indi'!$A$2:$A$35,0),MATCH('1617 1718 Comparison'!AMD$2,' Cash Num-Den_Indi'!$A$2:$ANL$2,0))-INDEX('1617 Data'!$A$2:$AEW$35,MATCH('1617 1718 Comparison'!$A17,'1617 Data'!$A$2:$A$35,0),MATCH('1617 1718 Comparison'!AMD$2,'1617 Data'!$A$2:$AEW$2,0))</f>
        <v>#N/A</v>
      </c>
      <c r="AME17" s="440">
        <f>INDEX(' Cash Num-Den_Indi'!$A$2:$ANL$35,MATCH('1617 1718 Comparison'!$A17,' Cash Num-Den_Indi'!$A$2:$A$35,0),MATCH('1617 1718 Comparison'!AME$2,' Cash Num-Den_Indi'!$A$2:$ANL$2,0))-INDEX('1617 Data'!$A$2:$AEW$35,MATCH('1617 1718 Comparison'!$A17,'1617 Data'!$A$2:$A$35,0),MATCH('1617 1718 Comparison'!AME$2,'1617 Data'!$A$2:$AEW$2,0))</f>
        <v>2.1958755734578652</v>
      </c>
      <c r="AMF17" s="440">
        <f>INDEX(' Cash Num-Den_Indi'!$A$2:$ANL$35,MATCH('1617 1718 Comparison'!$A17,' Cash Num-Den_Indi'!$A$2:$A$35,0),MATCH('1617 1718 Comparison'!AMF$2,' Cash Num-Den_Indi'!$A$2:$ANL$2,0))-INDEX('1617 Data'!$A$2:$AEW$35,MATCH('1617 1718 Comparison'!$A17,'1617 Data'!$A$2:$A$35,0),MATCH('1617 1718 Comparison'!AMF$2,'1617 Data'!$A$2:$AEW$2,0))</f>
        <v>2.042934318493753</v>
      </c>
      <c r="AMG17" s="440">
        <f>INDEX(' Cash Num-Den_Indi'!$A$2:$ANL$35,MATCH('1617 1718 Comparison'!$A17,' Cash Num-Den_Indi'!$A$2:$A$35,0),MATCH('1617 1718 Comparison'!AMG$2,' Cash Num-Den_Indi'!$A$2:$ANL$2,0))-INDEX('1617 Data'!$A$2:$AEW$35,MATCH('1617 1718 Comparison'!$A17,'1617 Data'!$A$2:$A$35,0),MATCH('1617 1718 Comparison'!AMG$2,'1617 Data'!$A$2:$AEW$2,0))</f>
        <v>1.8850529926162665</v>
      </c>
      <c r="AMH17" s="440">
        <f>INDEX(' Cash Num-Den_Indi'!$A$2:$ANL$35,MATCH('1617 1718 Comparison'!$A17,' Cash Num-Den_Indi'!$A$2:$A$35,0),MATCH('1617 1718 Comparison'!AMH$2,' Cash Num-Den_Indi'!$A$2:$ANL$2,0))-INDEX('1617 Data'!$A$2:$AEW$35,MATCH('1617 1718 Comparison'!$A17,'1617 Data'!$A$2:$A$35,0),MATCH('1617 1718 Comparison'!AMH$2,'1617 Data'!$A$2:$AEW$2,0))</f>
        <v>2.1249376475935229</v>
      </c>
      <c r="AMI17" s="440">
        <f>INDEX(' Cash Num-Den_Indi'!$A$2:$ANL$35,MATCH('1617 1718 Comparison'!$A17,' Cash Num-Den_Indi'!$A$2:$A$35,0),MATCH('1617 1718 Comparison'!AMI$2,' Cash Num-Den_Indi'!$A$2:$ANL$2,0))-INDEX('1617 Data'!$A$2:$AEW$35,MATCH('1617 1718 Comparison'!$A17,'1617 Data'!$A$2:$A$35,0),MATCH('1617 1718 Comparison'!AMI$2,'1617 Data'!$A$2:$AEW$2,0))</f>
        <v>5.4981511082311201</v>
      </c>
      <c r="AMJ17" s="440">
        <f>INDEX(' Cash Num-Den_Indi'!$A$2:$ANL$35,MATCH('1617 1718 Comparison'!$A17,' Cash Num-Den_Indi'!$A$2:$A$35,0),MATCH('1617 1718 Comparison'!AMJ$2,' Cash Num-Den_Indi'!$A$2:$ANL$2,0))-INDEX('1617 Data'!$A$2:$AEW$35,MATCH('1617 1718 Comparison'!$A17,'1617 Data'!$A$2:$A$35,0),MATCH('1617 1718 Comparison'!AMJ$2,'1617 Data'!$A$2:$AEW$2,0))</f>
        <v>3.5906709122022171</v>
      </c>
      <c r="AMK17" s="440">
        <f>INDEX(' Cash Num-Den_Indi'!$A$2:$ANL$35,MATCH('1617 1718 Comparison'!$A17,' Cash Num-Den_Indi'!$A$2:$A$35,0),MATCH('1617 1718 Comparison'!AMK$2,' Cash Num-Den_Indi'!$A$2:$ANL$2,0))-INDEX('1617 Data'!$A$2:$AEW$35,MATCH('1617 1718 Comparison'!$A17,'1617 Data'!$A$2:$A$35,0),MATCH('1617 1718 Comparison'!AMK$2,'1617 Data'!$A$2:$AEW$2,0))</f>
        <v>3.7832560750886124</v>
      </c>
      <c r="AML17" s="441" t="e">
        <f>INDEX(' Cash Num-Den_Indi'!$A$2:$ANL$35,MATCH('1617 1718 Comparison'!$A17,' Cash Num-Den_Indi'!$A$2:$A$35,0),MATCH('1617 1718 Comparison'!AML$2,' Cash Num-Den_Indi'!$A$2:$ANL$2,0))-INDEX('1617 Data'!$A$2:$AEW$35,MATCH('1617 1718 Comparison'!$A17,'1617 Data'!$A$2:$A$35,0),MATCH('1617 1718 Comparison'!AML$2,'1617 Data'!$A$2:$AEW$2,0))</f>
        <v>#N/A</v>
      </c>
      <c r="AMM17" s="440">
        <f>INDEX(' Cash Num-Den_Indi'!$A$2:$ANL$35,MATCH('1617 1718 Comparison'!$A17,' Cash Num-Den_Indi'!$A$2:$A$35,0),MATCH('1617 1718 Comparison'!AMM$2,' Cash Num-Den_Indi'!$A$2:$ANL$2,0))-INDEX('1617 Data'!$A$2:$AEW$35,MATCH('1617 1718 Comparison'!$A17,'1617 Data'!$A$2:$A$35,0),MATCH('1617 1718 Comparison'!AMM$2,'1617 Data'!$A$2:$AEW$2,0))</f>
        <v>0</v>
      </c>
      <c r="AMN17" s="440">
        <f>INDEX(' Cash Num-Den_Indi'!$A$2:$ANL$35,MATCH('1617 1718 Comparison'!$A17,' Cash Num-Den_Indi'!$A$2:$A$35,0),MATCH('1617 1718 Comparison'!AMN$2,' Cash Num-Den_Indi'!$A$2:$ANL$2,0))-INDEX('1617 Data'!$A$2:$AEW$35,MATCH('1617 1718 Comparison'!$A17,'1617 Data'!$A$2:$A$35,0),MATCH('1617 1718 Comparison'!AMN$2,'1617 Data'!$A$2:$AEW$2,0))</f>
        <v>0</v>
      </c>
      <c r="AMO17" s="440">
        <f>INDEX(' Cash Num-Den_Indi'!$A$2:$ANL$35,MATCH('1617 1718 Comparison'!$A17,' Cash Num-Den_Indi'!$A$2:$A$35,0),MATCH('1617 1718 Comparison'!AMO$2,' Cash Num-Den_Indi'!$A$2:$ANL$2,0))-INDEX('1617 Data'!$A$2:$AEW$35,MATCH('1617 1718 Comparison'!$A17,'1617 Data'!$A$2:$A$35,0),MATCH('1617 1718 Comparison'!AMO$2,'1617 Data'!$A$2:$AEW$2,0))</f>
        <v>0</v>
      </c>
      <c r="AMP17" s="440">
        <f>INDEX(' Cash Num-Den_Indi'!$A$2:$ANL$35,MATCH('1617 1718 Comparison'!$A17,' Cash Num-Den_Indi'!$A$2:$A$35,0),MATCH('1617 1718 Comparison'!AMP$2,' Cash Num-Den_Indi'!$A$2:$ANL$2,0))-INDEX('1617 Data'!$A$2:$AEW$35,MATCH('1617 1718 Comparison'!$A17,'1617 Data'!$A$2:$A$35,0),MATCH('1617 1718 Comparison'!AMP$2,'1617 Data'!$A$2:$AEW$2,0))</f>
        <v>0</v>
      </c>
      <c r="AMQ17" s="440">
        <f>INDEX(' Cash Num-Den_Indi'!$A$2:$ANL$35,MATCH('1617 1718 Comparison'!$A17,' Cash Num-Den_Indi'!$A$2:$A$35,0),MATCH('1617 1718 Comparison'!AMQ$2,' Cash Num-Den_Indi'!$A$2:$ANL$2,0))-INDEX('1617 Data'!$A$2:$AEW$35,MATCH('1617 1718 Comparison'!$A17,'1617 Data'!$A$2:$A$35,0),MATCH('1617 1718 Comparison'!AMQ$2,'1617 Data'!$A$2:$AEW$2,0))</f>
        <v>0</v>
      </c>
      <c r="AMR17" s="440">
        <f>INDEX(' Cash Num-Den_Indi'!$A$2:$ANL$35,MATCH('1617 1718 Comparison'!$A17,' Cash Num-Den_Indi'!$A$2:$A$35,0),MATCH('1617 1718 Comparison'!AMR$2,' Cash Num-Den_Indi'!$A$2:$ANL$2,0))-INDEX('1617 Data'!$A$2:$AEW$35,MATCH('1617 1718 Comparison'!$A17,'1617 Data'!$A$2:$A$35,0),MATCH('1617 1718 Comparison'!AMR$2,'1617 Data'!$A$2:$AEW$2,0))</f>
        <v>0</v>
      </c>
      <c r="AMS17" s="440">
        <f>INDEX(' Cash Num-Den_Indi'!$A$2:$ANL$35,MATCH('1617 1718 Comparison'!$A17,' Cash Num-Den_Indi'!$A$2:$A$35,0),MATCH('1617 1718 Comparison'!AMS$2,' Cash Num-Den_Indi'!$A$2:$ANL$2,0))-INDEX('1617 Data'!$A$2:$AEW$35,MATCH('1617 1718 Comparison'!$A17,'1617 Data'!$A$2:$A$35,0),MATCH('1617 1718 Comparison'!AMS$2,'1617 Data'!$A$2:$AEW$2,0))</f>
        <v>0</v>
      </c>
      <c r="AMT17" s="440">
        <f>INDEX(' Cash Num-Den_Indi'!$A$2:$ANL$35,MATCH('1617 1718 Comparison'!$A17,' Cash Num-Den_Indi'!$A$2:$A$35,0),MATCH('1617 1718 Comparison'!AMT$2,' Cash Num-Den_Indi'!$A$2:$ANL$2,0))-INDEX('1617 Data'!$A$2:$AEW$35,MATCH('1617 1718 Comparison'!$A17,'1617 Data'!$A$2:$A$35,0),MATCH('1617 1718 Comparison'!AMT$2,'1617 Data'!$A$2:$AEW$2,0))</f>
        <v>0</v>
      </c>
      <c r="AMU17" s="440">
        <f>INDEX(' Cash Num-Den_Indi'!$A$2:$ANL$35,MATCH('1617 1718 Comparison'!$A17,' Cash Num-Den_Indi'!$A$2:$A$35,0),MATCH('1617 1718 Comparison'!AMU$2,' Cash Num-Den_Indi'!$A$2:$ANL$2,0))-INDEX('1617 Data'!$A$2:$AEW$35,MATCH('1617 1718 Comparison'!$A17,'1617 Data'!$A$2:$A$35,0),MATCH('1617 1718 Comparison'!AMU$2,'1617 Data'!$A$2:$AEW$2,0))</f>
        <v>0</v>
      </c>
      <c r="AMV17" s="440">
        <f>INDEX(' Cash Num-Den_Indi'!$A$2:$ANL$35,MATCH('1617 1718 Comparison'!$A17,' Cash Num-Den_Indi'!$A$2:$A$35,0),MATCH('1617 1718 Comparison'!AMV$2,' Cash Num-Den_Indi'!$A$2:$ANL$2,0))-INDEX('1617 Data'!$A$2:$AEW$35,MATCH('1617 1718 Comparison'!$A17,'1617 Data'!$A$2:$A$35,0),MATCH('1617 1718 Comparison'!AMV$2,'1617 Data'!$A$2:$AEW$2,0))</f>
        <v>0</v>
      </c>
      <c r="AMW17" s="440">
        <f>INDEX(' Cash Num-Den_Indi'!$A$2:$ANL$35,MATCH('1617 1718 Comparison'!$A17,' Cash Num-Den_Indi'!$A$2:$A$35,0),MATCH('1617 1718 Comparison'!AMW$2,' Cash Num-Den_Indi'!$A$2:$ANL$2,0))-INDEX('1617 Data'!$A$2:$AEW$35,MATCH('1617 1718 Comparison'!$A17,'1617 Data'!$A$2:$A$35,0),MATCH('1617 1718 Comparison'!AMW$2,'1617 Data'!$A$2:$AEW$2,0))</f>
        <v>0</v>
      </c>
      <c r="AMX17" s="440">
        <f>INDEX(' Cash Num-Den_Indi'!$A$2:$ANL$35,MATCH('1617 1718 Comparison'!$A17,' Cash Num-Den_Indi'!$A$2:$A$35,0),MATCH('1617 1718 Comparison'!AMX$2,' Cash Num-Den_Indi'!$A$2:$ANL$2,0))-INDEX('1617 Data'!$A$2:$AEW$35,MATCH('1617 1718 Comparison'!$A17,'1617 Data'!$A$2:$A$35,0),MATCH('1617 1718 Comparison'!AMX$2,'1617 Data'!$A$2:$AEW$2,0))</f>
        <v>0</v>
      </c>
      <c r="AMY17" s="441" t="e">
        <f>INDEX(' Cash Num-Den_Indi'!$A$2:$ANL$35,MATCH('1617 1718 Comparison'!$A17,' Cash Num-Den_Indi'!$A$2:$A$35,0),MATCH('1617 1718 Comparison'!AMY$2,' Cash Num-Den_Indi'!$A$2:$ANL$2,0))-INDEX('1617 Data'!$A$2:$AEW$35,MATCH('1617 1718 Comparison'!$A17,'1617 Data'!$A$2:$A$35,0),MATCH('1617 1718 Comparison'!AMY$2,'1617 Data'!$A$2:$AEW$2,0))</f>
        <v>#N/A</v>
      </c>
      <c r="AMZ17" s="441" t="e">
        <f>INDEX(' Cash Num-Den_Indi'!$A$2:$ANL$35,MATCH('1617 1718 Comparison'!$A17,' Cash Num-Den_Indi'!$A$2:$A$35,0),MATCH('1617 1718 Comparison'!AMZ$2,' Cash Num-Den_Indi'!$A$2:$ANL$2,0))-INDEX('1617 Data'!$A$2:$AEW$35,MATCH('1617 1718 Comparison'!$A17,'1617 Data'!$A$2:$A$35,0),MATCH('1617 1718 Comparison'!AMZ$2,'1617 Data'!$A$2:$AEW$2,0))</f>
        <v>#N/A</v>
      </c>
      <c r="ANA17" s="441" t="e">
        <f>INDEX(' Cash Num-Den_Indi'!$A$2:$ANL$35,MATCH('1617 1718 Comparison'!$A17,' Cash Num-Den_Indi'!$A$2:$A$35,0),MATCH('1617 1718 Comparison'!ANA$2,' Cash Num-Den_Indi'!$A$2:$ANL$2,0))-INDEX('1617 Data'!$A$2:$AEW$35,MATCH('1617 1718 Comparison'!$A17,'1617 Data'!$A$2:$A$35,0),MATCH('1617 1718 Comparison'!ANA$2,'1617 Data'!$A$2:$AEW$2,0))</f>
        <v>#N/A</v>
      </c>
      <c r="ANB17" s="441" t="e">
        <f>INDEX(' Cash Num-Den_Indi'!$A$2:$ANL$35,MATCH('1617 1718 Comparison'!$A17,' Cash Num-Den_Indi'!$A$2:$A$35,0),MATCH('1617 1718 Comparison'!ANB$2,' Cash Num-Den_Indi'!$A$2:$ANL$2,0))-INDEX('1617 Data'!$A$2:$AEW$35,MATCH('1617 1718 Comparison'!$A17,'1617 Data'!$A$2:$A$35,0),MATCH('1617 1718 Comparison'!ANB$2,'1617 Data'!$A$2:$AEW$2,0))</f>
        <v>#N/A</v>
      </c>
      <c r="ANC17" s="441" t="e">
        <f>INDEX(' Cash Num-Den_Indi'!$A$2:$ANL$35,MATCH('1617 1718 Comparison'!$A17,' Cash Num-Den_Indi'!$A$2:$A$35,0),MATCH('1617 1718 Comparison'!ANC$2,' Cash Num-Den_Indi'!$A$2:$ANL$2,0))-INDEX('1617 Data'!$A$2:$AEW$35,MATCH('1617 1718 Comparison'!$A17,'1617 Data'!$A$2:$A$35,0),MATCH('1617 1718 Comparison'!ANC$2,'1617 Data'!$A$2:$AEW$2,0))</f>
        <v>#N/A</v>
      </c>
      <c r="AND17" s="441">
        <f>INDEX(' Cash Num-Den_Indi'!$A$2:$ANL$35,MATCH('1617 1718 Comparison'!$A17,' Cash Num-Den_Indi'!$A$2:$A$35,0),MATCH('1617 1718 Comparison'!AND$2,' Cash Num-Den_Indi'!$A$2:$ANL$2,0))-INDEX('1617 Data'!$A$2:$AEW$35,MATCH('1617 1718 Comparison'!$A17,'1617 Data'!$A$2:$A$35,0),MATCH('1617 1718 Comparison'!AND$2,'1617 Data'!$A$2:$AEW$2,0))</f>
        <v>0</v>
      </c>
      <c r="ANE17" s="441" t="e">
        <f>INDEX(' Cash Num-Den_Indi'!$A$2:$ANL$35,MATCH('1617 1718 Comparison'!$A17,' Cash Num-Den_Indi'!$A$2:$A$35,0),MATCH('1617 1718 Comparison'!ANE$2,' Cash Num-Den_Indi'!$A$2:$ANL$2,0))-INDEX('1617 Data'!$A$2:$AEW$35,MATCH('1617 1718 Comparison'!$A17,'1617 Data'!$A$2:$A$35,0),MATCH('1617 1718 Comparison'!ANE$2,'1617 Data'!$A$2:$AEW$2,0))</f>
        <v>#N/A</v>
      </c>
      <c r="ANF17" s="441" t="e">
        <f>INDEX(' Cash Num-Den_Indi'!$A$2:$ANL$35,MATCH('1617 1718 Comparison'!$A17,' Cash Num-Den_Indi'!$A$2:$A$35,0),MATCH('1617 1718 Comparison'!ANF$2,' Cash Num-Den_Indi'!$A$2:$ANL$2,0))-INDEX('1617 Data'!$A$2:$AEW$35,MATCH('1617 1718 Comparison'!$A17,'1617 Data'!$A$2:$A$35,0),MATCH('1617 1718 Comparison'!ANF$2,'1617 Data'!$A$2:$AEW$2,0))</f>
        <v>#N/A</v>
      </c>
      <c r="ANG17" s="441">
        <f>INDEX(' Cash Num-Den_Indi'!$A$2:$ANL$35,MATCH('1617 1718 Comparison'!$A17,' Cash Num-Den_Indi'!$A$2:$A$35,0),MATCH('1617 1718 Comparison'!ANG$2,' Cash Num-Den_Indi'!$A$2:$ANL$2,0))-INDEX('1617 Data'!$A$2:$AEW$35,MATCH('1617 1718 Comparison'!$A17,'1617 Data'!$A$2:$A$35,0),MATCH('1617 1718 Comparison'!ANG$2,'1617 Data'!$A$2:$AEW$2,0))</f>
        <v>0</v>
      </c>
      <c r="ANH17" s="441" t="e">
        <f>INDEX(' Cash Num-Den_Indi'!$A$2:$ANL$35,MATCH('1617 1718 Comparison'!$A17,' Cash Num-Den_Indi'!$A$2:$A$35,0),MATCH('1617 1718 Comparison'!ANH$2,' Cash Num-Den_Indi'!$A$2:$ANL$2,0))-INDEX('1617 Data'!$A$2:$AEW$35,MATCH('1617 1718 Comparison'!$A17,'1617 Data'!$A$2:$A$35,0),MATCH('1617 1718 Comparison'!ANH$2,'1617 Data'!$A$2:$AEW$2,0))</f>
        <v>#N/A</v>
      </c>
      <c r="ANI17" s="441" t="e">
        <f>INDEX(' Cash Num-Den_Indi'!$A$2:$ANL$35,MATCH('1617 1718 Comparison'!$A17,' Cash Num-Den_Indi'!$A$2:$A$35,0),MATCH('1617 1718 Comparison'!ANI$2,' Cash Num-Den_Indi'!$A$2:$ANL$2,0))-INDEX('1617 Data'!$A$2:$AEW$35,MATCH('1617 1718 Comparison'!$A17,'1617 Data'!$A$2:$A$35,0),MATCH('1617 1718 Comparison'!ANI$2,'1617 Data'!$A$2:$AEW$2,0))</f>
        <v>#N/A</v>
      </c>
      <c r="ANJ17" s="441">
        <f>INDEX(' Cash Num-Den_Indi'!$A$2:$ANL$35,MATCH('1617 1718 Comparison'!$A17,' Cash Num-Den_Indi'!$A$2:$A$35,0),MATCH('1617 1718 Comparison'!ANJ$2,' Cash Num-Den_Indi'!$A$2:$ANL$2,0))-INDEX('1617 Data'!$A$2:$AEW$35,MATCH('1617 1718 Comparison'!$A17,'1617 Data'!$A$2:$A$35,0),MATCH('1617 1718 Comparison'!ANJ$2,'1617 Data'!$A$2:$AEW$2,0))</f>
        <v>0</v>
      </c>
      <c r="ANK17" s="441" t="e">
        <f>INDEX(' Cash Num-Den_Indi'!$A$2:$ANL$35,MATCH('1617 1718 Comparison'!$A17,' Cash Num-Den_Indi'!$A$2:$A$35,0),MATCH('1617 1718 Comparison'!ANK$2,' Cash Num-Den_Indi'!$A$2:$ANL$2,0))-INDEX('1617 Data'!$A$2:$AEW$35,MATCH('1617 1718 Comparison'!$A17,'1617 Data'!$A$2:$A$35,0),MATCH('1617 1718 Comparison'!ANK$2,'1617 Data'!$A$2:$AEW$2,0))</f>
        <v>#N/A</v>
      </c>
      <c r="ANL17" s="441" t="e">
        <f>INDEX(' Cash Num-Den_Indi'!$A$2:$ANL$35,MATCH('1617 1718 Comparison'!$A17,' Cash Num-Den_Indi'!$A$2:$A$35,0),MATCH('1617 1718 Comparison'!ANL$2,' Cash Num-Den_Indi'!$A$2:$ANL$2,0))-INDEX('1617 Data'!$A$2:$AEW$35,MATCH('1617 1718 Comparison'!$A17,'1617 Data'!$A$2:$A$35,0),MATCH('1617 1718 Comparison'!ANL$2,'1617 Data'!$A$2:$AEW$2,0))</f>
        <v>#N/A</v>
      </c>
      <c r="ANM17" s="441">
        <f>INDEX(' Cash Num-Den_Indi'!$A$2:$ANL$35,MATCH('1617 1718 Comparison'!$A17,' Cash Num-Den_Indi'!$A$2:$A$35,0),MATCH('1617 1718 Comparison'!ANM$2,' Cash Num-Den_Indi'!$A$2:$ANL$2,0))-INDEX('1617 Data'!$A$2:$AEW$35,MATCH('1617 1718 Comparison'!$A17,'1617 Data'!$A$2:$A$35,0),MATCH('1617 1718 Comparison'!ANM$2,'1617 Data'!$A$2:$AEW$2,0))</f>
        <v>0</v>
      </c>
      <c r="ANN17" s="441" t="e">
        <f>INDEX(' Cash Num-Den_Indi'!$A$2:$ANL$35,MATCH('1617 1718 Comparison'!$A17,' Cash Num-Den_Indi'!$A$2:$A$35,0),MATCH('1617 1718 Comparison'!ANN$2,' Cash Num-Den_Indi'!$A$2:$ANL$2,0))-INDEX('1617 Data'!$A$2:$AEW$35,MATCH('1617 1718 Comparison'!$A17,'1617 Data'!$A$2:$A$35,0),MATCH('1617 1718 Comparison'!ANN$2,'1617 Data'!$A$2:$AEW$2,0))</f>
        <v>#N/A</v>
      </c>
      <c r="ANO17" s="441" t="e">
        <f>INDEX(' Cash Num-Den_Indi'!$A$2:$ANL$35,MATCH('1617 1718 Comparison'!$A17,' Cash Num-Den_Indi'!$A$2:$A$35,0),MATCH('1617 1718 Comparison'!ANO$2,' Cash Num-Den_Indi'!$A$2:$ANL$2,0))-INDEX('1617 Data'!$A$2:$AEW$35,MATCH('1617 1718 Comparison'!$A17,'1617 Data'!$A$2:$A$35,0),MATCH('1617 1718 Comparison'!ANO$2,'1617 Data'!$A$2:$AEW$2,0))</f>
        <v>#N/A</v>
      </c>
      <c r="ANP17" s="441">
        <f>INDEX(' Cash Num-Den_Indi'!$A$2:$ANL$35,MATCH('1617 1718 Comparison'!$A17,' Cash Num-Den_Indi'!$A$2:$A$35,0),MATCH('1617 1718 Comparison'!ANP$2,' Cash Num-Den_Indi'!$A$2:$ANL$2,0))-INDEX('1617 Data'!$A$2:$AEW$35,MATCH('1617 1718 Comparison'!$A17,'1617 Data'!$A$2:$A$35,0),MATCH('1617 1718 Comparison'!ANP$2,'1617 Data'!$A$2:$AEW$2,0))</f>
        <v>0</v>
      </c>
      <c r="ANQ17" s="441" t="e">
        <f>INDEX(' Cash Num-Den_Indi'!$A$2:$ANL$35,MATCH('1617 1718 Comparison'!$A17,' Cash Num-Den_Indi'!$A$2:$A$35,0),MATCH('1617 1718 Comparison'!ANQ$2,' Cash Num-Den_Indi'!$A$2:$ANL$2,0))-INDEX('1617 Data'!$A$2:$AEW$35,MATCH('1617 1718 Comparison'!$A17,'1617 Data'!$A$2:$A$35,0),MATCH('1617 1718 Comparison'!ANQ$2,'1617 Data'!$A$2:$AEW$2,0))</f>
        <v>#N/A</v>
      </c>
      <c r="ANR17" s="441" t="e">
        <f>INDEX(' Cash Num-Den_Indi'!$A$2:$ANL$35,MATCH('1617 1718 Comparison'!$A17,' Cash Num-Den_Indi'!$A$2:$A$35,0),MATCH('1617 1718 Comparison'!ANR$2,' Cash Num-Den_Indi'!$A$2:$ANL$2,0))-INDEX('1617 Data'!$A$2:$AEW$35,MATCH('1617 1718 Comparison'!$A17,'1617 Data'!$A$2:$A$35,0),MATCH('1617 1718 Comparison'!ANR$2,'1617 Data'!$A$2:$AEW$2,0))</f>
        <v>#N/A</v>
      </c>
      <c r="ANS17" s="441">
        <f>INDEX(' Cash Num-Den_Indi'!$A$2:$ANL$35,MATCH('1617 1718 Comparison'!$A17,' Cash Num-Den_Indi'!$A$2:$A$35,0),MATCH('1617 1718 Comparison'!ANS$2,' Cash Num-Den_Indi'!$A$2:$ANL$2,0))-INDEX('1617 Data'!$A$2:$AEW$35,MATCH('1617 1718 Comparison'!$A17,'1617 Data'!$A$2:$A$35,0),MATCH('1617 1718 Comparison'!ANS$2,'1617 Data'!$A$2:$AEW$2,0))</f>
        <v>0</v>
      </c>
      <c r="ANT17" s="441" t="e">
        <f>INDEX(' Cash Num-Den_Indi'!$A$2:$ANL$35,MATCH('1617 1718 Comparison'!$A17,' Cash Num-Den_Indi'!$A$2:$A$35,0),MATCH('1617 1718 Comparison'!ANT$2,' Cash Num-Den_Indi'!$A$2:$ANL$2,0))-INDEX('1617 Data'!$A$2:$AEW$35,MATCH('1617 1718 Comparison'!$A17,'1617 Data'!$A$2:$A$35,0),MATCH('1617 1718 Comparison'!ANT$2,'1617 Data'!$A$2:$AEW$2,0))</f>
        <v>#N/A</v>
      </c>
      <c r="ANU17" s="441" t="e">
        <f>INDEX(' Cash Num-Den_Indi'!$A$2:$ANL$35,MATCH('1617 1718 Comparison'!$A17,' Cash Num-Den_Indi'!$A$2:$A$35,0),MATCH('1617 1718 Comparison'!ANU$2,' Cash Num-Den_Indi'!$A$2:$ANL$2,0))-INDEX('1617 Data'!$A$2:$AEW$35,MATCH('1617 1718 Comparison'!$A17,'1617 Data'!$A$2:$A$35,0),MATCH('1617 1718 Comparison'!ANU$2,'1617 Data'!$A$2:$AEW$2,0))</f>
        <v>#N/A</v>
      </c>
      <c r="ANV17" s="441">
        <f>INDEX(' Cash Num-Den_Indi'!$A$2:$ANL$35,MATCH('1617 1718 Comparison'!$A17,' Cash Num-Den_Indi'!$A$2:$A$35,0),MATCH('1617 1718 Comparison'!ANV$2,' Cash Num-Den_Indi'!$A$2:$ANL$2,0))-INDEX('1617 Data'!$A$2:$AEW$35,MATCH('1617 1718 Comparison'!$A17,'1617 Data'!$A$2:$A$35,0),MATCH('1617 1718 Comparison'!ANV$2,'1617 Data'!$A$2:$AEW$2,0))</f>
        <v>0</v>
      </c>
      <c r="ANW17" s="441" t="e">
        <f>INDEX(' Cash Num-Den_Indi'!$A$2:$ANL$35,MATCH('1617 1718 Comparison'!$A17,' Cash Num-Den_Indi'!$A$2:$A$35,0),MATCH('1617 1718 Comparison'!ANW$2,' Cash Num-Den_Indi'!$A$2:$ANL$2,0))-INDEX('1617 Data'!$A$2:$AEW$35,MATCH('1617 1718 Comparison'!$A17,'1617 Data'!$A$2:$A$35,0),MATCH('1617 1718 Comparison'!ANW$2,'1617 Data'!$A$2:$AEW$2,0))</f>
        <v>#N/A</v>
      </c>
      <c r="ANX17" s="441" t="e">
        <f>INDEX(' Cash Num-Den_Indi'!$A$2:$ANL$35,MATCH('1617 1718 Comparison'!$A17,' Cash Num-Den_Indi'!$A$2:$A$35,0),MATCH('1617 1718 Comparison'!ANX$2,' Cash Num-Den_Indi'!$A$2:$ANL$2,0))-INDEX('1617 Data'!$A$2:$AEW$35,MATCH('1617 1718 Comparison'!$A17,'1617 Data'!$A$2:$A$35,0),MATCH('1617 1718 Comparison'!ANX$2,'1617 Data'!$A$2:$AEW$2,0))</f>
        <v>#N/A</v>
      </c>
      <c r="ANY17" s="441" t="e">
        <f>INDEX(' Cash Num-Den_Indi'!$A$2:$ANL$35,MATCH('1617 1718 Comparison'!$A17,' Cash Num-Den_Indi'!$A$2:$A$35,0),MATCH('1617 1718 Comparison'!ANY$2,' Cash Num-Den_Indi'!$A$2:$ANL$2,0))-INDEX('1617 Data'!$A$2:$AEW$35,MATCH('1617 1718 Comparison'!$A17,'1617 Data'!$A$2:$A$35,0),MATCH('1617 1718 Comparison'!ANY$2,'1617 Data'!$A$2:$AEW$2,0))</f>
        <v>#N/A</v>
      </c>
      <c r="ANZ17" s="441" t="e">
        <f>INDEX(' Cash Num-Den_Indi'!$A$2:$ANL$35,MATCH('1617 1718 Comparison'!$A17,' Cash Num-Den_Indi'!$A$2:$A$35,0),MATCH('1617 1718 Comparison'!ANZ$2,' Cash Num-Den_Indi'!$A$2:$ANL$2,0))-INDEX('1617 Data'!$A$2:$AEW$35,MATCH('1617 1718 Comparison'!$A17,'1617 Data'!$A$2:$A$35,0),MATCH('1617 1718 Comparison'!ANZ$2,'1617 Data'!$A$2:$AEW$2,0))</f>
        <v>#N/A</v>
      </c>
      <c r="AOA17" s="441" t="e">
        <f>INDEX(' Cash Num-Den_Indi'!$A$2:$ANL$35,MATCH('1617 1718 Comparison'!$A17,' Cash Num-Den_Indi'!$A$2:$A$35,0),MATCH('1617 1718 Comparison'!AOA$2,' Cash Num-Den_Indi'!$A$2:$ANL$2,0))-INDEX('1617 Data'!$A$2:$AEW$35,MATCH('1617 1718 Comparison'!$A17,'1617 Data'!$A$2:$A$35,0),MATCH('1617 1718 Comparison'!AOA$2,'1617 Data'!$A$2:$AEW$2,0))</f>
        <v>#N/A</v>
      </c>
      <c r="AOB17" s="441" t="e">
        <f>INDEX(' Cash Num-Den_Indi'!$A$2:$ANL$35,MATCH('1617 1718 Comparison'!$A17,' Cash Num-Den_Indi'!$A$2:$A$35,0),MATCH('1617 1718 Comparison'!AOB$2,' Cash Num-Den_Indi'!$A$2:$ANL$2,0))-INDEX('1617 Data'!$A$2:$AEW$35,MATCH('1617 1718 Comparison'!$A17,'1617 Data'!$A$2:$A$35,0),MATCH('1617 1718 Comparison'!AOB$2,'1617 Data'!$A$2:$AEW$2,0))</f>
        <v>#N/A</v>
      </c>
      <c r="AOC17" s="441" t="e">
        <f>INDEX(' Cash Num-Den_Indi'!$A$2:$ANL$35,MATCH('1617 1718 Comparison'!$A17,' Cash Num-Den_Indi'!$A$2:$A$35,0),MATCH('1617 1718 Comparison'!AOC$2,' Cash Num-Den_Indi'!$A$2:$ANL$2,0))-INDEX('1617 Data'!$A$2:$AEW$35,MATCH('1617 1718 Comparison'!$A17,'1617 Data'!$A$2:$A$35,0),MATCH('1617 1718 Comparison'!AOC$2,'1617 Data'!$A$2:$AEW$2,0))</f>
        <v>#N/A</v>
      </c>
      <c r="AOD17" s="441" t="e">
        <f>INDEX(' Cash Num-Den_Indi'!$A$2:$ANL$35,MATCH('1617 1718 Comparison'!$A17,' Cash Num-Den_Indi'!$A$2:$A$35,0),MATCH('1617 1718 Comparison'!AOD$2,' Cash Num-Den_Indi'!$A$2:$ANL$2,0))-INDEX('1617 Data'!$A$2:$AEW$35,MATCH('1617 1718 Comparison'!$A17,'1617 Data'!$A$2:$A$35,0),MATCH('1617 1718 Comparison'!AOD$2,'1617 Data'!$A$2:$AEW$2,0))</f>
        <v>#N/A</v>
      </c>
      <c r="AOE17" s="441" t="e">
        <f>INDEX(' Cash Num-Den_Indi'!$A$2:$ANL$35,MATCH('1617 1718 Comparison'!$A17,' Cash Num-Den_Indi'!$A$2:$A$35,0),MATCH('1617 1718 Comparison'!AOE$2,' Cash Num-Den_Indi'!$A$2:$ANL$2,0))-INDEX('1617 Data'!$A$2:$AEW$35,MATCH('1617 1718 Comparison'!$A17,'1617 Data'!$A$2:$A$35,0),MATCH('1617 1718 Comparison'!AOE$2,'1617 Data'!$A$2:$AEW$2,0))</f>
        <v>#N/A</v>
      </c>
      <c r="AOF17" s="441" t="e">
        <f>INDEX(' Cash Num-Den_Indi'!$A$2:$ANL$35,MATCH('1617 1718 Comparison'!$A17,' Cash Num-Den_Indi'!$A$2:$A$35,0),MATCH('1617 1718 Comparison'!AOF$2,' Cash Num-Den_Indi'!$A$2:$ANL$2,0))-INDEX('1617 Data'!$A$2:$AEW$35,MATCH('1617 1718 Comparison'!$A17,'1617 Data'!$A$2:$A$35,0),MATCH('1617 1718 Comparison'!AOF$2,'1617 Data'!$A$2:$AEW$2,0))</f>
        <v>#N/A</v>
      </c>
      <c r="AOG17" s="441" t="e">
        <f>INDEX(' Cash Num-Den_Indi'!$A$2:$ANL$35,MATCH('1617 1718 Comparison'!$A17,' Cash Num-Den_Indi'!$A$2:$A$35,0),MATCH('1617 1718 Comparison'!AOG$2,' Cash Num-Den_Indi'!$A$2:$ANL$2,0))-INDEX('1617 Data'!$A$2:$AEW$35,MATCH('1617 1718 Comparison'!$A17,'1617 Data'!$A$2:$A$35,0),MATCH('1617 1718 Comparison'!AOG$2,'1617 Data'!$A$2:$AEW$2,0))</f>
        <v>#N/A</v>
      </c>
      <c r="AOH17" s="441" t="e">
        <f>INDEX(' Cash Num-Den_Indi'!$A$2:$ANL$35,MATCH('1617 1718 Comparison'!$A17,' Cash Num-Den_Indi'!$A$2:$A$35,0),MATCH('1617 1718 Comparison'!AOH$2,' Cash Num-Den_Indi'!$A$2:$ANL$2,0))-INDEX('1617 Data'!$A$2:$AEW$35,MATCH('1617 1718 Comparison'!$A17,'1617 Data'!$A$2:$A$35,0),MATCH('1617 1718 Comparison'!AOH$2,'1617 Data'!$A$2:$AEW$2,0))</f>
        <v>#N/A</v>
      </c>
      <c r="AOI17" s="441" t="e">
        <f>INDEX(' Cash Num-Den_Indi'!$A$2:$ANL$35,MATCH('1617 1718 Comparison'!$A17,' Cash Num-Den_Indi'!$A$2:$A$35,0),MATCH('1617 1718 Comparison'!AOI$2,' Cash Num-Den_Indi'!$A$2:$ANL$2,0))-INDEX('1617 Data'!$A$2:$AEW$35,MATCH('1617 1718 Comparison'!$A17,'1617 Data'!$A$2:$A$35,0),MATCH('1617 1718 Comparison'!AOI$2,'1617 Data'!$A$2:$AEW$2,0))</f>
        <v>#N/A</v>
      </c>
      <c r="AOJ17" s="441" t="e">
        <f>INDEX(' Cash Num-Den_Indi'!$A$2:$ANL$35,MATCH('1617 1718 Comparison'!$A17,' Cash Num-Den_Indi'!$A$2:$A$35,0),MATCH('1617 1718 Comparison'!AOJ$2,' Cash Num-Den_Indi'!$A$2:$ANL$2,0))-INDEX('1617 Data'!$A$2:$AEW$35,MATCH('1617 1718 Comparison'!$A17,'1617 Data'!$A$2:$A$35,0),MATCH('1617 1718 Comparison'!AOJ$2,'1617 Data'!$A$2:$AEW$2,0))</f>
        <v>#N/A</v>
      </c>
      <c r="AOK17" s="441" t="e">
        <f>INDEX(' Cash Num-Den_Indi'!$A$2:$ANL$35,MATCH('1617 1718 Comparison'!$A17,' Cash Num-Den_Indi'!$A$2:$A$35,0),MATCH('1617 1718 Comparison'!AOK$2,' Cash Num-Den_Indi'!$A$2:$ANL$2,0))-INDEX('1617 Data'!$A$2:$AEW$35,MATCH('1617 1718 Comparison'!$A17,'1617 Data'!$A$2:$A$35,0),MATCH('1617 1718 Comparison'!AOK$2,'1617 Data'!$A$2:$AEW$2,0))</f>
        <v>#N/A</v>
      </c>
      <c r="AOL17" s="441" t="e">
        <f>INDEX(' Cash Num-Den_Indi'!$A$2:$ANL$35,MATCH('1617 1718 Comparison'!$A17,' Cash Num-Den_Indi'!$A$2:$A$35,0),MATCH('1617 1718 Comparison'!AOL$2,' Cash Num-Den_Indi'!$A$2:$ANL$2,0))-INDEX('1617 Data'!$A$2:$AEW$35,MATCH('1617 1718 Comparison'!$A17,'1617 Data'!$A$2:$A$35,0),MATCH('1617 1718 Comparison'!AOL$2,'1617 Data'!$A$2:$AEW$2,0))</f>
        <v>#N/A</v>
      </c>
      <c r="AOM17" s="441" t="e">
        <f>INDEX(' Cash Num-Den_Indi'!$A$2:$ANL$35,MATCH('1617 1718 Comparison'!$A17,' Cash Num-Den_Indi'!$A$2:$A$35,0),MATCH('1617 1718 Comparison'!AOM$2,' Cash Num-Den_Indi'!$A$2:$ANL$2,0))-INDEX('1617 Data'!$A$2:$AEW$35,MATCH('1617 1718 Comparison'!$A17,'1617 Data'!$A$2:$A$35,0),MATCH('1617 1718 Comparison'!AOM$2,'1617 Data'!$A$2:$AEW$2,0))</f>
        <v>#N/A</v>
      </c>
      <c r="AON17" s="441" t="e">
        <f>INDEX(' Cash Num-Den_Indi'!$A$2:$ANL$35,MATCH('1617 1718 Comparison'!$A17,' Cash Num-Den_Indi'!$A$2:$A$35,0),MATCH('1617 1718 Comparison'!AON$2,' Cash Num-Den_Indi'!$A$2:$ANL$2,0))-INDEX('1617 Data'!$A$2:$AEW$35,MATCH('1617 1718 Comparison'!$A17,'1617 Data'!$A$2:$A$35,0),MATCH('1617 1718 Comparison'!AON$2,'1617 Data'!$A$2:$AEW$2,0))</f>
        <v>#N/A</v>
      </c>
      <c r="AOO17" s="441" t="e">
        <f>INDEX(' Cash Num-Den_Indi'!$A$2:$ANL$35,MATCH('1617 1718 Comparison'!$A17,' Cash Num-Den_Indi'!$A$2:$A$35,0),MATCH('1617 1718 Comparison'!AOO$2,' Cash Num-Den_Indi'!$A$2:$ANL$2,0))-INDEX('1617 Data'!$A$2:$AEW$35,MATCH('1617 1718 Comparison'!$A17,'1617 Data'!$A$2:$A$35,0),MATCH('1617 1718 Comparison'!AOO$2,'1617 Data'!$A$2:$AEW$2,0))</f>
        <v>#N/A</v>
      </c>
      <c r="AOP17" s="441" t="e">
        <f>INDEX(' Cash Num-Den_Indi'!$A$2:$ANL$35,MATCH('1617 1718 Comparison'!$A17,' Cash Num-Den_Indi'!$A$2:$A$35,0),MATCH('1617 1718 Comparison'!AOP$2,' Cash Num-Den_Indi'!$A$2:$ANL$2,0))-INDEX('1617 Data'!$A$2:$AEW$35,MATCH('1617 1718 Comparison'!$A17,'1617 Data'!$A$2:$A$35,0),MATCH('1617 1718 Comparison'!AOP$2,'1617 Data'!$A$2:$AEW$2,0))</f>
        <v>#N/A</v>
      </c>
      <c r="AOQ17" s="441" t="e">
        <f>INDEX(' Cash Num-Den_Indi'!$A$2:$ANL$35,MATCH('1617 1718 Comparison'!$A17,' Cash Num-Den_Indi'!$A$2:$A$35,0),MATCH('1617 1718 Comparison'!AOQ$2,' Cash Num-Den_Indi'!$A$2:$ANL$2,0))-INDEX('1617 Data'!$A$2:$AEW$35,MATCH('1617 1718 Comparison'!$A17,'1617 Data'!$A$2:$A$35,0),MATCH('1617 1718 Comparison'!AOQ$2,'1617 Data'!$A$2:$AEW$2,0))</f>
        <v>#N/A</v>
      </c>
      <c r="AOR17" s="441" t="e">
        <f>INDEX(' Cash Num-Den_Indi'!$A$2:$ANL$35,MATCH('1617 1718 Comparison'!$A17,' Cash Num-Den_Indi'!$A$2:$A$35,0),MATCH('1617 1718 Comparison'!AOR$2,' Cash Num-Den_Indi'!$A$2:$ANL$2,0))-INDEX('1617 Data'!$A$2:$AEW$35,MATCH('1617 1718 Comparison'!$A17,'1617 Data'!$A$2:$A$35,0),MATCH('1617 1718 Comparison'!AOR$2,'1617 Data'!$A$2:$AEW$2,0))</f>
        <v>#N/A</v>
      </c>
    </row>
    <row r="18" spans="1:1084" x14ac:dyDescent="0.25">
      <c r="A18" s="131" t="s">
        <v>965</v>
      </c>
      <c r="B18" s="440">
        <f>INDEX(' Cash Num-Den_Indi'!$A$2:$ANL$35,MATCH('1617 1718 Comparison'!$A18,' Cash Num-Den_Indi'!$A$2:$A$35,0),MATCH('1617 1718 Comparison'!B$2,' Cash Num-Den_Indi'!$A$2:$ANL$2,0))-INDEX('1617 Data'!$A$2:$AEW$35,MATCH('1617 1718 Comparison'!$A18,'1617 Data'!$A$2:$A$35,0),MATCH('1617 1718 Comparison'!B$2,'1617 Data'!$A$2:$AEW$2,0))</f>
        <v>0</v>
      </c>
      <c r="C18" s="440">
        <f>INDEX(' Cash Num-Den_Indi'!$A$2:$ANL$35,MATCH('1617 1718 Comparison'!$A18,' Cash Num-Den_Indi'!$A$2:$A$35,0),MATCH('1617 1718 Comparison'!C$2,' Cash Num-Den_Indi'!$A$2:$ANL$2,0))-INDEX('1617 Data'!$A$2:$AEW$35,MATCH('1617 1718 Comparison'!$A18,'1617 Data'!$A$2:$A$35,0),MATCH('1617 1718 Comparison'!C$2,'1617 Data'!$A$2:$AEW$2,0))</f>
        <v>0</v>
      </c>
      <c r="D18" s="440">
        <f>INDEX(' Cash Num-Den_Indi'!$A$2:$ANL$35,MATCH('1617 1718 Comparison'!$A18,' Cash Num-Den_Indi'!$A$2:$A$35,0),MATCH('1617 1718 Comparison'!D$2,' Cash Num-Den_Indi'!$A$2:$ANL$2,0))-INDEX('1617 Data'!$A$2:$AEW$35,MATCH('1617 1718 Comparison'!$A18,'1617 Data'!$A$2:$A$35,0),MATCH('1617 1718 Comparison'!D$2,'1617 Data'!$A$2:$AEW$2,0))</f>
        <v>0</v>
      </c>
      <c r="E18" s="440">
        <f>INDEX(' Cash Num-Den_Indi'!$A$2:$ANL$35,MATCH('1617 1718 Comparison'!$A18,' Cash Num-Den_Indi'!$A$2:$A$35,0),MATCH('1617 1718 Comparison'!E$2,' Cash Num-Den_Indi'!$A$2:$ANL$2,0))-INDEX('1617 Data'!$A$2:$AEW$35,MATCH('1617 1718 Comparison'!$A18,'1617 Data'!$A$2:$A$35,0),MATCH('1617 1718 Comparison'!E$2,'1617 Data'!$A$2:$AEW$2,0))</f>
        <v>0</v>
      </c>
      <c r="F18" s="440">
        <f>INDEX(' Cash Num-Den_Indi'!$A$2:$ANL$35,MATCH('1617 1718 Comparison'!$A18,' Cash Num-Den_Indi'!$A$2:$A$35,0),MATCH('1617 1718 Comparison'!F$2,' Cash Num-Den_Indi'!$A$2:$ANL$2,0))-INDEX('1617 Data'!$A$2:$AEW$35,MATCH('1617 1718 Comparison'!$A18,'1617 Data'!$A$2:$A$35,0),MATCH('1617 1718 Comparison'!F$2,'1617 Data'!$A$2:$AEW$2,0))</f>
        <v>0</v>
      </c>
      <c r="G18" s="440">
        <f>INDEX(' Cash Num-Den_Indi'!$A$2:$ANL$35,MATCH('1617 1718 Comparison'!$A18,' Cash Num-Den_Indi'!$A$2:$A$35,0),MATCH('1617 1718 Comparison'!G$2,' Cash Num-Den_Indi'!$A$2:$ANL$2,0))-INDEX('1617 Data'!$A$2:$AEW$35,MATCH('1617 1718 Comparison'!$A18,'1617 Data'!$A$2:$A$35,0),MATCH('1617 1718 Comparison'!G$2,'1617 Data'!$A$2:$AEW$2,0))</f>
        <v>0</v>
      </c>
      <c r="H18" s="440">
        <f>INDEX(' Cash Num-Den_Indi'!$A$2:$ANL$35,MATCH('1617 1718 Comparison'!$A18,' Cash Num-Den_Indi'!$A$2:$A$35,0),MATCH('1617 1718 Comparison'!H$2,' Cash Num-Den_Indi'!$A$2:$ANL$2,0))-INDEX('1617 Data'!$A$2:$AEW$35,MATCH('1617 1718 Comparison'!$A18,'1617 Data'!$A$2:$A$35,0),MATCH('1617 1718 Comparison'!H$2,'1617 Data'!$A$2:$AEW$2,0))</f>
        <v>0</v>
      </c>
      <c r="I18" s="440">
        <f>INDEX(' Cash Num-Den_Indi'!$A$2:$ANL$35,MATCH('1617 1718 Comparison'!$A18,' Cash Num-Den_Indi'!$A$2:$A$35,0),MATCH('1617 1718 Comparison'!I$2,' Cash Num-Den_Indi'!$A$2:$ANL$2,0))-INDEX('1617 Data'!$A$2:$AEW$35,MATCH('1617 1718 Comparison'!$A18,'1617 Data'!$A$2:$A$35,0),MATCH('1617 1718 Comparison'!I$2,'1617 Data'!$A$2:$AEW$2,0))</f>
        <v>0</v>
      </c>
      <c r="J18" s="440">
        <f>INDEX(' Cash Num-Den_Indi'!$A$2:$ANL$35,MATCH('1617 1718 Comparison'!$A18,' Cash Num-Den_Indi'!$A$2:$A$35,0),MATCH('1617 1718 Comparison'!J$2,' Cash Num-Den_Indi'!$A$2:$ANL$2,0))-INDEX('1617 Data'!$A$2:$AEW$35,MATCH('1617 1718 Comparison'!$A18,'1617 Data'!$A$2:$A$35,0),MATCH('1617 1718 Comparison'!J$2,'1617 Data'!$A$2:$AEW$2,0))</f>
        <v>0</v>
      </c>
      <c r="K18" s="440">
        <f>INDEX(' Cash Num-Den_Indi'!$A$2:$ANL$35,MATCH('1617 1718 Comparison'!$A18,' Cash Num-Den_Indi'!$A$2:$A$35,0),MATCH('1617 1718 Comparison'!K$2,' Cash Num-Den_Indi'!$A$2:$ANL$2,0))-INDEX('1617 Data'!$A$2:$AEW$35,MATCH('1617 1718 Comparison'!$A18,'1617 Data'!$A$2:$A$35,0),MATCH('1617 1718 Comparison'!K$2,'1617 Data'!$A$2:$AEW$2,0))</f>
        <v>0</v>
      </c>
      <c r="L18" s="440">
        <f>INDEX(' Cash Num-Den_Indi'!$A$2:$ANL$35,MATCH('1617 1718 Comparison'!$A18,' Cash Num-Den_Indi'!$A$2:$A$35,0),MATCH('1617 1718 Comparison'!L$2,' Cash Num-Den_Indi'!$A$2:$ANL$2,0))-INDEX('1617 Data'!$A$2:$AEW$35,MATCH('1617 1718 Comparison'!$A18,'1617 Data'!$A$2:$A$35,0),MATCH('1617 1718 Comparison'!L$2,'1617 Data'!$A$2:$AEW$2,0))</f>
        <v>0</v>
      </c>
      <c r="M18" s="440">
        <f>INDEX(' Cash Num-Den_Indi'!$A$2:$ANL$35,MATCH('1617 1718 Comparison'!$A18,' Cash Num-Den_Indi'!$A$2:$A$35,0),MATCH('1617 1718 Comparison'!M$2,' Cash Num-Den_Indi'!$A$2:$ANL$2,0))-INDEX('1617 Data'!$A$2:$AEW$35,MATCH('1617 1718 Comparison'!$A18,'1617 Data'!$A$2:$A$35,0),MATCH('1617 1718 Comparison'!M$2,'1617 Data'!$A$2:$AEW$2,0))</f>
        <v>0</v>
      </c>
      <c r="N18" s="440">
        <f>INDEX(' Cash Num-Den_Indi'!$A$2:$ANL$35,MATCH('1617 1718 Comparison'!$A18,' Cash Num-Den_Indi'!$A$2:$A$35,0),MATCH('1617 1718 Comparison'!N$2,' Cash Num-Den_Indi'!$A$2:$ANL$2,0))-INDEX('1617 Data'!$A$2:$AEW$35,MATCH('1617 1718 Comparison'!$A18,'1617 Data'!$A$2:$A$35,0),MATCH('1617 1718 Comparison'!N$2,'1617 Data'!$A$2:$AEW$2,0))</f>
        <v>0</v>
      </c>
      <c r="O18" s="440">
        <f>INDEX(' Cash Num-Den_Indi'!$A$2:$ANL$35,MATCH('1617 1718 Comparison'!$A18,' Cash Num-Den_Indi'!$A$2:$A$35,0),MATCH('1617 1718 Comparison'!O$2,' Cash Num-Den_Indi'!$A$2:$ANL$2,0))-INDEX('1617 Data'!$A$2:$AEW$35,MATCH('1617 1718 Comparison'!$A18,'1617 Data'!$A$2:$A$35,0),MATCH('1617 1718 Comparison'!O$2,'1617 Data'!$A$2:$AEW$2,0))</f>
        <v>0</v>
      </c>
      <c r="P18" s="440">
        <f>INDEX(' Cash Num-Den_Indi'!$A$2:$ANL$35,MATCH('1617 1718 Comparison'!$A18,' Cash Num-Den_Indi'!$A$2:$A$35,0),MATCH('1617 1718 Comparison'!P$2,' Cash Num-Den_Indi'!$A$2:$ANL$2,0))-INDEX('1617 Data'!$A$2:$AEW$35,MATCH('1617 1718 Comparison'!$A18,'1617 Data'!$A$2:$A$35,0),MATCH('1617 1718 Comparison'!P$2,'1617 Data'!$A$2:$AEW$2,0))</f>
        <v>0</v>
      </c>
      <c r="Q18" s="440">
        <f>INDEX(' Cash Num-Den_Indi'!$A$2:$ANL$35,MATCH('1617 1718 Comparison'!$A18,' Cash Num-Den_Indi'!$A$2:$A$35,0),MATCH('1617 1718 Comparison'!Q$2,' Cash Num-Den_Indi'!$A$2:$ANL$2,0))-INDEX('1617 Data'!$A$2:$AEW$35,MATCH('1617 1718 Comparison'!$A18,'1617 Data'!$A$2:$A$35,0),MATCH('1617 1718 Comparison'!Q$2,'1617 Data'!$A$2:$AEW$2,0))</f>
        <v>0</v>
      </c>
      <c r="R18" s="440">
        <f>INDEX(' Cash Num-Den_Indi'!$A$2:$ANL$35,MATCH('1617 1718 Comparison'!$A18,' Cash Num-Den_Indi'!$A$2:$A$35,0),MATCH('1617 1718 Comparison'!R$2,' Cash Num-Den_Indi'!$A$2:$ANL$2,0))-INDEX('1617 Data'!$A$2:$AEW$35,MATCH('1617 1718 Comparison'!$A18,'1617 Data'!$A$2:$A$35,0),MATCH('1617 1718 Comparison'!R$2,'1617 Data'!$A$2:$AEW$2,0))</f>
        <v>0</v>
      </c>
      <c r="S18" s="440">
        <f>INDEX(' Cash Num-Den_Indi'!$A$2:$ANL$35,MATCH('1617 1718 Comparison'!$A18,' Cash Num-Den_Indi'!$A$2:$A$35,0),MATCH('1617 1718 Comparison'!S$2,' Cash Num-Den_Indi'!$A$2:$ANL$2,0))-INDEX('1617 Data'!$A$2:$AEW$35,MATCH('1617 1718 Comparison'!$A18,'1617 Data'!$A$2:$A$35,0),MATCH('1617 1718 Comparison'!S$2,'1617 Data'!$A$2:$AEW$2,0))</f>
        <v>0</v>
      </c>
      <c r="T18" s="440">
        <f>INDEX(' Cash Num-Den_Indi'!$A$2:$ANL$35,MATCH('1617 1718 Comparison'!$A18,' Cash Num-Den_Indi'!$A$2:$A$35,0),MATCH('1617 1718 Comparison'!T$2,' Cash Num-Den_Indi'!$A$2:$ANL$2,0))-INDEX('1617 Data'!$A$2:$AEW$35,MATCH('1617 1718 Comparison'!$A18,'1617 Data'!$A$2:$A$35,0),MATCH('1617 1718 Comparison'!T$2,'1617 Data'!$A$2:$AEW$2,0))</f>
        <v>0</v>
      </c>
      <c r="U18" s="440">
        <f>INDEX(' Cash Num-Den_Indi'!$A$2:$ANL$35,MATCH('1617 1718 Comparison'!$A18,' Cash Num-Den_Indi'!$A$2:$A$35,0),MATCH('1617 1718 Comparison'!U$2,' Cash Num-Den_Indi'!$A$2:$ANL$2,0))-INDEX('1617 Data'!$A$2:$AEW$35,MATCH('1617 1718 Comparison'!$A18,'1617 Data'!$A$2:$A$35,0),MATCH('1617 1718 Comparison'!U$2,'1617 Data'!$A$2:$AEW$2,0))</f>
        <v>0</v>
      </c>
      <c r="V18" s="440">
        <f>INDEX(' Cash Num-Den_Indi'!$A$2:$ANL$35,MATCH('1617 1718 Comparison'!$A18,' Cash Num-Den_Indi'!$A$2:$A$35,0),MATCH('1617 1718 Comparison'!V$2,' Cash Num-Den_Indi'!$A$2:$ANL$2,0))-INDEX('1617 Data'!$A$2:$AEW$35,MATCH('1617 1718 Comparison'!$A18,'1617 Data'!$A$2:$A$35,0),MATCH('1617 1718 Comparison'!V$2,'1617 Data'!$A$2:$AEW$2,0))</f>
        <v>0</v>
      </c>
      <c r="W18" s="441" t="e">
        <f>INDEX(' Cash Num-Den_Indi'!$A$2:$ANL$35,MATCH('1617 1718 Comparison'!$A18,' Cash Num-Den_Indi'!$A$2:$A$35,0),MATCH('1617 1718 Comparison'!W$2,' Cash Num-Den_Indi'!$A$2:$ANL$2,0))-INDEX('1617 Data'!$A$2:$AEW$35,MATCH('1617 1718 Comparison'!$A18,'1617 Data'!$A$2:$A$35,0),MATCH('1617 1718 Comparison'!W$2,'1617 Data'!$A$2:$AEW$2,0))</f>
        <v>#N/A</v>
      </c>
      <c r="X18" s="441" t="e">
        <f>INDEX(' Cash Num-Den_Indi'!$A$2:$ANL$35,MATCH('1617 1718 Comparison'!$A18,' Cash Num-Den_Indi'!$A$2:$A$35,0),MATCH('1617 1718 Comparison'!X$2,' Cash Num-Den_Indi'!$A$2:$ANL$2,0))-INDEX('1617 Data'!$A$2:$AEW$35,MATCH('1617 1718 Comparison'!$A18,'1617 Data'!$A$2:$A$35,0),MATCH('1617 1718 Comparison'!X$2,'1617 Data'!$A$2:$AEW$2,0))</f>
        <v>#N/A</v>
      </c>
      <c r="Y18" s="441" t="e">
        <f>INDEX(' Cash Num-Den_Indi'!$A$2:$ANL$35,MATCH('1617 1718 Comparison'!$A18,' Cash Num-Den_Indi'!$A$2:$A$35,0),MATCH('1617 1718 Comparison'!Y$2,' Cash Num-Den_Indi'!$A$2:$ANL$2,0))-INDEX('1617 Data'!$A$2:$AEW$35,MATCH('1617 1718 Comparison'!$A18,'1617 Data'!$A$2:$A$35,0),MATCH('1617 1718 Comparison'!Y$2,'1617 Data'!$A$2:$AEW$2,0))</f>
        <v>#N/A</v>
      </c>
      <c r="Z18" s="440">
        <f>INDEX(' Cash Num-Den_Indi'!$A$2:$ANL$35,MATCH('1617 1718 Comparison'!$A18,' Cash Num-Den_Indi'!$A$2:$A$35,0),MATCH('1617 1718 Comparison'!Z$2,' Cash Num-Den_Indi'!$A$2:$ANL$2,0))-INDEX('1617 Data'!$A$2:$AEW$35,MATCH('1617 1718 Comparison'!$A18,'1617 Data'!$A$2:$A$35,0),MATCH('1617 1718 Comparison'!Z$2,'1617 Data'!$A$2:$AEW$2,0))</f>
        <v>0</v>
      </c>
      <c r="AA18" s="440">
        <f>INDEX(' Cash Num-Den_Indi'!$A$2:$ANL$35,MATCH('1617 1718 Comparison'!$A18,' Cash Num-Den_Indi'!$A$2:$A$35,0),MATCH('1617 1718 Comparison'!AA$2,' Cash Num-Den_Indi'!$A$2:$ANL$2,0))-INDEX('1617 Data'!$A$2:$AEW$35,MATCH('1617 1718 Comparison'!$A18,'1617 Data'!$A$2:$A$35,0),MATCH('1617 1718 Comparison'!AA$2,'1617 Data'!$A$2:$AEW$2,0))</f>
        <v>0</v>
      </c>
      <c r="AB18" s="440">
        <f>INDEX(' Cash Num-Den_Indi'!$A$2:$ANL$35,MATCH('1617 1718 Comparison'!$A18,' Cash Num-Den_Indi'!$A$2:$A$35,0),MATCH('1617 1718 Comparison'!AB$2,' Cash Num-Den_Indi'!$A$2:$ANL$2,0))-INDEX('1617 Data'!$A$2:$AEW$35,MATCH('1617 1718 Comparison'!$A18,'1617 Data'!$A$2:$A$35,0),MATCH('1617 1718 Comparison'!AB$2,'1617 Data'!$A$2:$AEW$2,0))</f>
        <v>0</v>
      </c>
      <c r="AC18" s="440">
        <f>INDEX(' Cash Num-Den_Indi'!$A$2:$ANL$35,MATCH('1617 1718 Comparison'!$A18,' Cash Num-Den_Indi'!$A$2:$A$35,0),MATCH('1617 1718 Comparison'!AC$2,' Cash Num-Den_Indi'!$A$2:$ANL$2,0))-INDEX('1617 Data'!$A$2:$AEW$35,MATCH('1617 1718 Comparison'!$A18,'1617 Data'!$A$2:$A$35,0),MATCH('1617 1718 Comparison'!AC$2,'1617 Data'!$A$2:$AEW$2,0))</f>
        <v>0</v>
      </c>
      <c r="AD18" s="440">
        <f>INDEX(' Cash Num-Den_Indi'!$A$2:$ANL$35,MATCH('1617 1718 Comparison'!$A18,' Cash Num-Den_Indi'!$A$2:$A$35,0),MATCH('1617 1718 Comparison'!AD$2,' Cash Num-Den_Indi'!$A$2:$ANL$2,0))-INDEX('1617 Data'!$A$2:$AEW$35,MATCH('1617 1718 Comparison'!$A18,'1617 Data'!$A$2:$A$35,0),MATCH('1617 1718 Comparison'!AD$2,'1617 Data'!$A$2:$AEW$2,0))</f>
        <v>0</v>
      </c>
      <c r="AE18" s="440">
        <f>INDEX(' Cash Num-Den_Indi'!$A$2:$ANL$35,MATCH('1617 1718 Comparison'!$A18,' Cash Num-Den_Indi'!$A$2:$A$35,0),MATCH('1617 1718 Comparison'!AE$2,' Cash Num-Den_Indi'!$A$2:$ANL$2,0))-INDEX('1617 Data'!$A$2:$AEW$35,MATCH('1617 1718 Comparison'!$A18,'1617 Data'!$A$2:$A$35,0),MATCH('1617 1718 Comparison'!AE$2,'1617 Data'!$A$2:$AEW$2,0))</f>
        <v>0</v>
      </c>
      <c r="AF18" s="440">
        <f>INDEX(' Cash Num-Den_Indi'!$A$2:$ANL$35,MATCH('1617 1718 Comparison'!$A18,' Cash Num-Den_Indi'!$A$2:$A$35,0),MATCH('1617 1718 Comparison'!AF$2,' Cash Num-Den_Indi'!$A$2:$ANL$2,0))-INDEX('1617 Data'!$A$2:$AEW$35,MATCH('1617 1718 Comparison'!$A18,'1617 Data'!$A$2:$A$35,0),MATCH('1617 1718 Comparison'!AF$2,'1617 Data'!$A$2:$AEW$2,0))</f>
        <v>0</v>
      </c>
      <c r="AG18" s="440">
        <f>INDEX(' Cash Num-Den_Indi'!$A$2:$ANL$35,MATCH('1617 1718 Comparison'!$A18,' Cash Num-Den_Indi'!$A$2:$A$35,0),MATCH('1617 1718 Comparison'!AG$2,' Cash Num-Den_Indi'!$A$2:$ANL$2,0))-INDEX('1617 Data'!$A$2:$AEW$35,MATCH('1617 1718 Comparison'!$A18,'1617 Data'!$A$2:$A$35,0),MATCH('1617 1718 Comparison'!AG$2,'1617 Data'!$A$2:$AEW$2,0))</f>
        <v>0</v>
      </c>
      <c r="AH18" s="440">
        <f>INDEX(' Cash Num-Den_Indi'!$A$2:$ANL$35,MATCH('1617 1718 Comparison'!$A18,' Cash Num-Den_Indi'!$A$2:$A$35,0),MATCH('1617 1718 Comparison'!AH$2,' Cash Num-Den_Indi'!$A$2:$ANL$2,0))-INDEX('1617 Data'!$A$2:$AEW$35,MATCH('1617 1718 Comparison'!$A18,'1617 Data'!$A$2:$A$35,0),MATCH('1617 1718 Comparison'!AH$2,'1617 Data'!$A$2:$AEW$2,0))</f>
        <v>0</v>
      </c>
      <c r="AI18" s="440">
        <f>INDEX(' Cash Num-Den_Indi'!$A$2:$ANL$35,MATCH('1617 1718 Comparison'!$A18,' Cash Num-Den_Indi'!$A$2:$A$35,0),MATCH('1617 1718 Comparison'!AI$2,' Cash Num-Den_Indi'!$A$2:$ANL$2,0))-INDEX('1617 Data'!$A$2:$AEW$35,MATCH('1617 1718 Comparison'!$A18,'1617 Data'!$A$2:$A$35,0),MATCH('1617 1718 Comparison'!AI$2,'1617 Data'!$A$2:$AEW$2,0))</f>
        <v>0</v>
      </c>
      <c r="AJ18" s="440">
        <f>INDEX(' Cash Num-Den_Indi'!$A$2:$ANL$35,MATCH('1617 1718 Comparison'!$A18,' Cash Num-Den_Indi'!$A$2:$A$35,0),MATCH('1617 1718 Comparison'!AJ$2,' Cash Num-Den_Indi'!$A$2:$ANL$2,0))-INDEX('1617 Data'!$A$2:$AEW$35,MATCH('1617 1718 Comparison'!$A18,'1617 Data'!$A$2:$A$35,0),MATCH('1617 1718 Comparison'!AJ$2,'1617 Data'!$A$2:$AEW$2,0))</f>
        <v>0</v>
      </c>
      <c r="AK18" s="440">
        <f>INDEX(' Cash Num-Den_Indi'!$A$2:$ANL$35,MATCH('1617 1718 Comparison'!$A18,' Cash Num-Den_Indi'!$A$2:$A$35,0),MATCH('1617 1718 Comparison'!AK$2,' Cash Num-Den_Indi'!$A$2:$ANL$2,0))-INDEX('1617 Data'!$A$2:$AEW$35,MATCH('1617 1718 Comparison'!$A18,'1617 Data'!$A$2:$A$35,0),MATCH('1617 1718 Comparison'!AK$2,'1617 Data'!$A$2:$AEW$2,0))</f>
        <v>0</v>
      </c>
      <c r="AL18" s="440">
        <f>INDEX(' Cash Num-Den_Indi'!$A$2:$ANL$35,MATCH('1617 1718 Comparison'!$A18,' Cash Num-Den_Indi'!$A$2:$A$35,0),MATCH('1617 1718 Comparison'!AL$2,' Cash Num-Den_Indi'!$A$2:$ANL$2,0))-INDEX('1617 Data'!$A$2:$AEW$35,MATCH('1617 1718 Comparison'!$A18,'1617 Data'!$A$2:$A$35,0),MATCH('1617 1718 Comparison'!AL$2,'1617 Data'!$A$2:$AEW$2,0))</f>
        <v>0</v>
      </c>
      <c r="AM18" s="440">
        <f>INDEX(' Cash Num-Den_Indi'!$A$2:$ANL$35,MATCH('1617 1718 Comparison'!$A18,' Cash Num-Den_Indi'!$A$2:$A$35,0),MATCH('1617 1718 Comparison'!AM$2,' Cash Num-Den_Indi'!$A$2:$ANL$2,0))-INDEX('1617 Data'!$A$2:$AEW$35,MATCH('1617 1718 Comparison'!$A18,'1617 Data'!$A$2:$A$35,0),MATCH('1617 1718 Comparison'!AM$2,'1617 Data'!$A$2:$AEW$2,0))</f>
        <v>0</v>
      </c>
      <c r="AN18" s="440">
        <f>INDEX(' Cash Num-Den_Indi'!$A$2:$ANL$35,MATCH('1617 1718 Comparison'!$A18,' Cash Num-Den_Indi'!$A$2:$A$35,0),MATCH('1617 1718 Comparison'!AN$2,' Cash Num-Den_Indi'!$A$2:$ANL$2,0))-INDEX('1617 Data'!$A$2:$AEW$35,MATCH('1617 1718 Comparison'!$A18,'1617 Data'!$A$2:$A$35,0),MATCH('1617 1718 Comparison'!AN$2,'1617 Data'!$A$2:$AEW$2,0))</f>
        <v>0</v>
      </c>
      <c r="AO18" s="440">
        <f>INDEX(' Cash Num-Den_Indi'!$A$2:$ANL$35,MATCH('1617 1718 Comparison'!$A18,' Cash Num-Den_Indi'!$A$2:$A$35,0),MATCH('1617 1718 Comparison'!AO$2,' Cash Num-Den_Indi'!$A$2:$ANL$2,0))-INDEX('1617 Data'!$A$2:$AEW$35,MATCH('1617 1718 Comparison'!$A18,'1617 Data'!$A$2:$A$35,0),MATCH('1617 1718 Comparison'!AO$2,'1617 Data'!$A$2:$AEW$2,0))</f>
        <v>0</v>
      </c>
      <c r="AP18" s="440">
        <f>INDEX(' Cash Num-Den_Indi'!$A$2:$ANL$35,MATCH('1617 1718 Comparison'!$A18,' Cash Num-Den_Indi'!$A$2:$A$35,0),MATCH('1617 1718 Comparison'!AP$2,' Cash Num-Den_Indi'!$A$2:$ANL$2,0))-INDEX('1617 Data'!$A$2:$AEW$35,MATCH('1617 1718 Comparison'!$A18,'1617 Data'!$A$2:$A$35,0),MATCH('1617 1718 Comparison'!AP$2,'1617 Data'!$A$2:$AEW$2,0))</f>
        <v>0</v>
      </c>
      <c r="AQ18" s="440">
        <f>INDEX(' Cash Num-Den_Indi'!$A$2:$ANL$35,MATCH('1617 1718 Comparison'!$A18,' Cash Num-Den_Indi'!$A$2:$A$35,0),MATCH('1617 1718 Comparison'!AQ$2,' Cash Num-Den_Indi'!$A$2:$ANL$2,0))-INDEX('1617 Data'!$A$2:$AEW$35,MATCH('1617 1718 Comparison'!$A18,'1617 Data'!$A$2:$A$35,0),MATCH('1617 1718 Comparison'!AQ$2,'1617 Data'!$A$2:$AEW$2,0))</f>
        <v>0</v>
      </c>
      <c r="AR18" s="440">
        <f>INDEX(' Cash Num-Den_Indi'!$A$2:$ANL$35,MATCH('1617 1718 Comparison'!$A18,' Cash Num-Den_Indi'!$A$2:$A$35,0),MATCH('1617 1718 Comparison'!AR$2,' Cash Num-Den_Indi'!$A$2:$ANL$2,0))-INDEX('1617 Data'!$A$2:$AEW$35,MATCH('1617 1718 Comparison'!$A18,'1617 Data'!$A$2:$A$35,0),MATCH('1617 1718 Comparison'!AR$2,'1617 Data'!$A$2:$AEW$2,0))</f>
        <v>0</v>
      </c>
      <c r="AS18" s="440">
        <f>INDEX(' Cash Num-Den_Indi'!$A$2:$ANL$35,MATCH('1617 1718 Comparison'!$A18,' Cash Num-Den_Indi'!$A$2:$A$35,0),MATCH('1617 1718 Comparison'!AS$2,' Cash Num-Den_Indi'!$A$2:$ANL$2,0))-INDEX('1617 Data'!$A$2:$AEW$35,MATCH('1617 1718 Comparison'!$A18,'1617 Data'!$A$2:$A$35,0),MATCH('1617 1718 Comparison'!AS$2,'1617 Data'!$A$2:$AEW$2,0))</f>
        <v>0</v>
      </c>
      <c r="AT18" s="440">
        <f>INDEX(' Cash Num-Den_Indi'!$A$2:$ANL$35,MATCH('1617 1718 Comparison'!$A18,' Cash Num-Den_Indi'!$A$2:$A$35,0),MATCH('1617 1718 Comparison'!AT$2,' Cash Num-Den_Indi'!$A$2:$ANL$2,0))-INDEX('1617 Data'!$A$2:$AEW$35,MATCH('1617 1718 Comparison'!$A18,'1617 Data'!$A$2:$A$35,0),MATCH('1617 1718 Comparison'!AT$2,'1617 Data'!$A$2:$AEW$2,0))</f>
        <v>0</v>
      </c>
      <c r="AU18" s="441" t="e">
        <f>INDEX(' Cash Num-Den_Indi'!$A$2:$ANL$35,MATCH('1617 1718 Comparison'!$A18,' Cash Num-Den_Indi'!$A$2:$A$35,0),MATCH('1617 1718 Comparison'!AU$2,' Cash Num-Den_Indi'!$A$2:$ANL$2,0))-INDEX('1617 Data'!$A$2:$AEW$35,MATCH('1617 1718 Comparison'!$A18,'1617 Data'!$A$2:$A$35,0),MATCH('1617 1718 Comparison'!AU$2,'1617 Data'!$A$2:$AEW$2,0))</f>
        <v>#N/A</v>
      </c>
      <c r="AV18" s="441" t="e">
        <f>INDEX(' Cash Num-Den_Indi'!$A$2:$ANL$35,MATCH('1617 1718 Comparison'!$A18,' Cash Num-Den_Indi'!$A$2:$A$35,0),MATCH('1617 1718 Comparison'!AV$2,' Cash Num-Den_Indi'!$A$2:$ANL$2,0))-INDEX('1617 Data'!$A$2:$AEW$35,MATCH('1617 1718 Comparison'!$A18,'1617 Data'!$A$2:$A$35,0),MATCH('1617 1718 Comparison'!AV$2,'1617 Data'!$A$2:$AEW$2,0))</f>
        <v>#N/A</v>
      </c>
      <c r="AW18" s="441" t="e">
        <f>INDEX(' Cash Num-Den_Indi'!$A$2:$ANL$35,MATCH('1617 1718 Comparison'!$A18,' Cash Num-Den_Indi'!$A$2:$A$35,0),MATCH('1617 1718 Comparison'!AW$2,' Cash Num-Den_Indi'!$A$2:$ANL$2,0))-INDEX('1617 Data'!$A$2:$AEW$35,MATCH('1617 1718 Comparison'!$A18,'1617 Data'!$A$2:$A$35,0),MATCH('1617 1718 Comparison'!AW$2,'1617 Data'!$A$2:$AEW$2,0))</f>
        <v>#N/A</v>
      </c>
      <c r="AX18" s="440">
        <f>INDEX(' Cash Num-Den_Indi'!$A$2:$ANL$35,MATCH('1617 1718 Comparison'!$A18,' Cash Num-Den_Indi'!$A$2:$A$35,0),MATCH('1617 1718 Comparison'!AX$2,' Cash Num-Den_Indi'!$A$2:$ANL$2,0))-INDEX('1617 Data'!$A$2:$AEW$35,MATCH('1617 1718 Comparison'!$A18,'1617 Data'!$A$2:$A$35,0),MATCH('1617 1718 Comparison'!AX$2,'1617 Data'!$A$2:$AEW$2,0))</f>
        <v>0</v>
      </c>
      <c r="AY18" s="440">
        <f>INDEX(' Cash Num-Den_Indi'!$A$2:$ANL$35,MATCH('1617 1718 Comparison'!$A18,' Cash Num-Den_Indi'!$A$2:$A$35,0),MATCH('1617 1718 Comparison'!AY$2,' Cash Num-Den_Indi'!$A$2:$ANL$2,0))-INDEX('1617 Data'!$A$2:$AEW$35,MATCH('1617 1718 Comparison'!$A18,'1617 Data'!$A$2:$A$35,0),MATCH('1617 1718 Comparison'!AY$2,'1617 Data'!$A$2:$AEW$2,0))</f>
        <v>0</v>
      </c>
      <c r="AZ18" s="440">
        <f>INDEX(' Cash Num-Den_Indi'!$A$2:$ANL$35,MATCH('1617 1718 Comparison'!$A18,' Cash Num-Den_Indi'!$A$2:$A$35,0),MATCH('1617 1718 Comparison'!AZ$2,' Cash Num-Den_Indi'!$A$2:$ANL$2,0))-INDEX('1617 Data'!$A$2:$AEW$35,MATCH('1617 1718 Comparison'!$A18,'1617 Data'!$A$2:$A$35,0),MATCH('1617 1718 Comparison'!AZ$2,'1617 Data'!$A$2:$AEW$2,0))</f>
        <v>0</v>
      </c>
      <c r="BA18" s="440">
        <f>INDEX(' Cash Num-Den_Indi'!$A$2:$ANL$35,MATCH('1617 1718 Comparison'!$A18,' Cash Num-Den_Indi'!$A$2:$A$35,0),MATCH('1617 1718 Comparison'!BA$2,' Cash Num-Den_Indi'!$A$2:$ANL$2,0))-INDEX('1617 Data'!$A$2:$AEW$35,MATCH('1617 1718 Comparison'!$A18,'1617 Data'!$A$2:$A$35,0),MATCH('1617 1718 Comparison'!BA$2,'1617 Data'!$A$2:$AEW$2,0))</f>
        <v>0</v>
      </c>
      <c r="BB18" s="440">
        <f>INDEX(' Cash Num-Den_Indi'!$A$2:$ANL$35,MATCH('1617 1718 Comparison'!$A18,' Cash Num-Den_Indi'!$A$2:$A$35,0),MATCH('1617 1718 Comparison'!BB$2,' Cash Num-Den_Indi'!$A$2:$ANL$2,0))-INDEX('1617 Data'!$A$2:$AEW$35,MATCH('1617 1718 Comparison'!$A18,'1617 Data'!$A$2:$A$35,0),MATCH('1617 1718 Comparison'!BB$2,'1617 Data'!$A$2:$AEW$2,0))</f>
        <v>0</v>
      </c>
      <c r="BC18" s="440">
        <f>INDEX(' Cash Num-Den_Indi'!$A$2:$ANL$35,MATCH('1617 1718 Comparison'!$A18,' Cash Num-Den_Indi'!$A$2:$A$35,0),MATCH('1617 1718 Comparison'!BC$2,' Cash Num-Den_Indi'!$A$2:$ANL$2,0))-INDEX('1617 Data'!$A$2:$AEW$35,MATCH('1617 1718 Comparison'!$A18,'1617 Data'!$A$2:$A$35,0),MATCH('1617 1718 Comparison'!BC$2,'1617 Data'!$A$2:$AEW$2,0))</f>
        <v>0</v>
      </c>
      <c r="BD18" s="440">
        <f>INDEX(' Cash Num-Den_Indi'!$A$2:$ANL$35,MATCH('1617 1718 Comparison'!$A18,' Cash Num-Den_Indi'!$A$2:$A$35,0),MATCH('1617 1718 Comparison'!BD$2,' Cash Num-Den_Indi'!$A$2:$ANL$2,0))-INDEX('1617 Data'!$A$2:$AEW$35,MATCH('1617 1718 Comparison'!$A18,'1617 Data'!$A$2:$A$35,0),MATCH('1617 1718 Comparison'!BD$2,'1617 Data'!$A$2:$AEW$2,0))</f>
        <v>0</v>
      </c>
      <c r="BE18" s="440">
        <f>INDEX(' Cash Num-Den_Indi'!$A$2:$ANL$35,MATCH('1617 1718 Comparison'!$A18,' Cash Num-Den_Indi'!$A$2:$A$35,0),MATCH('1617 1718 Comparison'!BE$2,' Cash Num-Den_Indi'!$A$2:$ANL$2,0))-INDEX('1617 Data'!$A$2:$AEW$35,MATCH('1617 1718 Comparison'!$A18,'1617 Data'!$A$2:$A$35,0),MATCH('1617 1718 Comparison'!BE$2,'1617 Data'!$A$2:$AEW$2,0))</f>
        <v>0</v>
      </c>
      <c r="BF18" s="440">
        <f>INDEX(' Cash Num-Den_Indi'!$A$2:$ANL$35,MATCH('1617 1718 Comparison'!$A18,' Cash Num-Den_Indi'!$A$2:$A$35,0),MATCH('1617 1718 Comparison'!BF$2,' Cash Num-Den_Indi'!$A$2:$ANL$2,0))-INDEX('1617 Data'!$A$2:$AEW$35,MATCH('1617 1718 Comparison'!$A18,'1617 Data'!$A$2:$A$35,0),MATCH('1617 1718 Comparison'!BF$2,'1617 Data'!$A$2:$AEW$2,0))</f>
        <v>0</v>
      </c>
      <c r="BG18" s="440">
        <f>INDEX(' Cash Num-Den_Indi'!$A$2:$ANL$35,MATCH('1617 1718 Comparison'!$A18,' Cash Num-Den_Indi'!$A$2:$A$35,0),MATCH('1617 1718 Comparison'!BG$2,' Cash Num-Den_Indi'!$A$2:$ANL$2,0))-INDEX('1617 Data'!$A$2:$AEW$35,MATCH('1617 1718 Comparison'!$A18,'1617 Data'!$A$2:$A$35,0),MATCH('1617 1718 Comparison'!BG$2,'1617 Data'!$A$2:$AEW$2,0))</f>
        <v>0</v>
      </c>
      <c r="BH18" s="440">
        <f>INDEX(' Cash Num-Den_Indi'!$A$2:$ANL$35,MATCH('1617 1718 Comparison'!$A18,' Cash Num-Den_Indi'!$A$2:$A$35,0),MATCH('1617 1718 Comparison'!BH$2,' Cash Num-Den_Indi'!$A$2:$ANL$2,0))-INDEX('1617 Data'!$A$2:$AEW$35,MATCH('1617 1718 Comparison'!$A18,'1617 Data'!$A$2:$A$35,0),MATCH('1617 1718 Comparison'!BH$2,'1617 Data'!$A$2:$AEW$2,0))</f>
        <v>0</v>
      </c>
      <c r="BI18" s="440">
        <f>INDEX(' Cash Num-Den_Indi'!$A$2:$ANL$35,MATCH('1617 1718 Comparison'!$A18,' Cash Num-Den_Indi'!$A$2:$A$35,0),MATCH('1617 1718 Comparison'!BI$2,' Cash Num-Den_Indi'!$A$2:$ANL$2,0))-INDEX('1617 Data'!$A$2:$AEW$35,MATCH('1617 1718 Comparison'!$A18,'1617 Data'!$A$2:$A$35,0),MATCH('1617 1718 Comparison'!BI$2,'1617 Data'!$A$2:$AEW$2,0))</f>
        <v>0</v>
      </c>
      <c r="BJ18" s="440">
        <f>INDEX(' Cash Num-Den_Indi'!$A$2:$ANL$35,MATCH('1617 1718 Comparison'!$A18,' Cash Num-Den_Indi'!$A$2:$A$35,0),MATCH('1617 1718 Comparison'!BJ$2,' Cash Num-Den_Indi'!$A$2:$ANL$2,0))-INDEX('1617 Data'!$A$2:$AEW$35,MATCH('1617 1718 Comparison'!$A18,'1617 Data'!$A$2:$A$35,0),MATCH('1617 1718 Comparison'!BJ$2,'1617 Data'!$A$2:$AEW$2,0))</f>
        <v>0</v>
      </c>
      <c r="BK18" s="440">
        <f>INDEX(' Cash Num-Den_Indi'!$A$2:$ANL$35,MATCH('1617 1718 Comparison'!$A18,' Cash Num-Den_Indi'!$A$2:$A$35,0),MATCH('1617 1718 Comparison'!BK$2,' Cash Num-Den_Indi'!$A$2:$ANL$2,0))-INDEX('1617 Data'!$A$2:$AEW$35,MATCH('1617 1718 Comparison'!$A18,'1617 Data'!$A$2:$A$35,0),MATCH('1617 1718 Comparison'!BK$2,'1617 Data'!$A$2:$AEW$2,0))</f>
        <v>0</v>
      </c>
      <c r="BL18" s="440">
        <f>INDEX(' Cash Num-Den_Indi'!$A$2:$ANL$35,MATCH('1617 1718 Comparison'!$A18,' Cash Num-Den_Indi'!$A$2:$A$35,0),MATCH('1617 1718 Comparison'!BL$2,' Cash Num-Den_Indi'!$A$2:$ANL$2,0))-INDEX('1617 Data'!$A$2:$AEW$35,MATCH('1617 1718 Comparison'!$A18,'1617 Data'!$A$2:$A$35,0),MATCH('1617 1718 Comparison'!BL$2,'1617 Data'!$A$2:$AEW$2,0))</f>
        <v>0</v>
      </c>
      <c r="BM18" s="440">
        <f>INDEX(' Cash Num-Den_Indi'!$A$2:$ANL$35,MATCH('1617 1718 Comparison'!$A18,' Cash Num-Den_Indi'!$A$2:$A$35,0),MATCH('1617 1718 Comparison'!BM$2,' Cash Num-Den_Indi'!$A$2:$ANL$2,0))-INDEX('1617 Data'!$A$2:$AEW$35,MATCH('1617 1718 Comparison'!$A18,'1617 Data'!$A$2:$A$35,0),MATCH('1617 1718 Comparison'!BM$2,'1617 Data'!$A$2:$AEW$2,0))</f>
        <v>0</v>
      </c>
      <c r="BN18" s="440">
        <f>INDEX(' Cash Num-Den_Indi'!$A$2:$ANL$35,MATCH('1617 1718 Comparison'!$A18,' Cash Num-Den_Indi'!$A$2:$A$35,0),MATCH('1617 1718 Comparison'!BN$2,' Cash Num-Den_Indi'!$A$2:$ANL$2,0))-INDEX('1617 Data'!$A$2:$AEW$35,MATCH('1617 1718 Comparison'!$A18,'1617 Data'!$A$2:$A$35,0),MATCH('1617 1718 Comparison'!BN$2,'1617 Data'!$A$2:$AEW$2,0))</f>
        <v>0</v>
      </c>
      <c r="BO18" s="440">
        <f>INDEX(' Cash Num-Den_Indi'!$A$2:$ANL$35,MATCH('1617 1718 Comparison'!$A18,' Cash Num-Den_Indi'!$A$2:$A$35,0),MATCH('1617 1718 Comparison'!BO$2,' Cash Num-Den_Indi'!$A$2:$ANL$2,0))-INDEX('1617 Data'!$A$2:$AEW$35,MATCH('1617 1718 Comparison'!$A18,'1617 Data'!$A$2:$A$35,0),MATCH('1617 1718 Comparison'!BO$2,'1617 Data'!$A$2:$AEW$2,0))</f>
        <v>0</v>
      </c>
      <c r="BP18" s="440">
        <f>INDEX(' Cash Num-Den_Indi'!$A$2:$ANL$35,MATCH('1617 1718 Comparison'!$A18,' Cash Num-Den_Indi'!$A$2:$A$35,0),MATCH('1617 1718 Comparison'!BP$2,' Cash Num-Den_Indi'!$A$2:$ANL$2,0))-INDEX('1617 Data'!$A$2:$AEW$35,MATCH('1617 1718 Comparison'!$A18,'1617 Data'!$A$2:$A$35,0),MATCH('1617 1718 Comparison'!BP$2,'1617 Data'!$A$2:$AEW$2,0))</f>
        <v>0</v>
      </c>
      <c r="BQ18" s="440">
        <f>INDEX(' Cash Num-Den_Indi'!$A$2:$ANL$35,MATCH('1617 1718 Comparison'!$A18,' Cash Num-Den_Indi'!$A$2:$A$35,0),MATCH('1617 1718 Comparison'!BQ$2,' Cash Num-Den_Indi'!$A$2:$ANL$2,0))-INDEX('1617 Data'!$A$2:$AEW$35,MATCH('1617 1718 Comparison'!$A18,'1617 Data'!$A$2:$A$35,0),MATCH('1617 1718 Comparison'!BQ$2,'1617 Data'!$A$2:$AEW$2,0))</f>
        <v>0</v>
      </c>
      <c r="BR18" s="440">
        <f>INDEX(' Cash Num-Den_Indi'!$A$2:$ANL$35,MATCH('1617 1718 Comparison'!$A18,' Cash Num-Den_Indi'!$A$2:$A$35,0),MATCH('1617 1718 Comparison'!BR$2,' Cash Num-Den_Indi'!$A$2:$ANL$2,0))-INDEX('1617 Data'!$A$2:$AEW$35,MATCH('1617 1718 Comparison'!$A18,'1617 Data'!$A$2:$A$35,0),MATCH('1617 1718 Comparison'!BR$2,'1617 Data'!$A$2:$AEW$2,0))</f>
        <v>0</v>
      </c>
      <c r="BS18" s="441" t="e">
        <f>INDEX(' Cash Num-Den_Indi'!$A$2:$ANL$35,MATCH('1617 1718 Comparison'!$A18,' Cash Num-Den_Indi'!$A$2:$A$35,0),MATCH('1617 1718 Comparison'!BS$2,' Cash Num-Den_Indi'!$A$2:$ANL$2,0))-INDEX('1617 Data'!$A$2:$AEW$35,MATCH('1617 1718 Comparison'!$A18,'1617 Data'!$A$2:$A$35,0),MATCH('1617 1718 Comparison'!BS$2,'1617 Data'!$A$2:$AEW$2,0))</f>
        <v>#N/A</v>
      </c>
      <c r="BT18" s="441" t="e">
        <f>INDEX(' Cash Num-Den_Indi'!$A$2:$ANL$35,MATCH('1617 1718 Comparison'!$A18,' Cash Num-Den_Indi'!$A$2:$A$35,0),MATCH('1617 1718 Comparison'!BT$2,' Cash Num-Den_Indi'!$A$2:$ANL$2,0))-INDEX('1617 Data'!$A$2:$AEW$35,MATCH('1617 1718 Comparison'!$A18,'1617 Data'!$A$2:$A$35,0),MATCH('1617 1718 Comparison'!BT$2,'1617 Data'!$A$2:$AEW$2,0))</f>
        <v>#N/A</v>
      </c>
      <c r="BU18" s="441" t="e">
        <f>INDEX(' Cash Num-Den_Indi'!$A$2:$ANL$35,MATCH('1617 1718 Comparison'!$A18,' Cash Num-Den_Indi'!$A$2:$A$35,0),MATCH('1617 1718 Comparison'!BU$2,' Cash Num-Den_Indi'!$A$2:$ANL$2,0))-INDEX('1617 Data'!$A$2:$AEW$35,MATCH('1617 1718 Comparison'!$A18,'1617 Data'!$A$2:$A$35,0),MATCH('1617 1718 Comparison'!BU$2,'1617 Data'!$A$2:$AEW$2,0))</f>
        <v>#N/A</v>
      </c>
      <c r="BV18" s="440">
        <f>INDEX(' Cash Num-Den_Indi'!$A$2:$ANL$35,MATCH('1617 1718 Comparison'!$A18,' Cash Num-Den_Indi'!$A$2:$A$35,0),MATCH('1617 1718 Comparison'!BV$2,' Cash Num-Den_Indi'!$A$2:$ANL$2,0))-INDEX('1617 Data'!$A$2:$AEW$35,MATCH('1617 1718 Comparison'!$A18,'1617 Data'!$A$2:$A$35,0),MATCH('1617 1718 Comparison'!BV$2,'1617 Data'!$A$2:$AEW$2,0))</f>
        <v>0</v>
      </c>
      <c r="BW18" s="440">
        <f>INDEX(' Cash Num-Den_Indi'!$A$2:$ANL$35,MATCH('1617 1718 Comparison'!$A18,' Cash Num-Den_Indi'!$A$2:$A$35,0),MATCH('1617 1718 Comparison'!BW$2,' Cash Num-Den_Indi'!$A$2:$ANL$2,0))-INDEX('1617 Data'!$A$2:$AEW$35,MATCH('1617 1718 Comparison'!$A18,'1617 Data'!$A$2:$A$35,0),MATCH('1617 1718 Comparison'!BW$2,'1617 Data'!$A$2:$AEW$2,0))</f>
        <v>0</v>
      </c>
      <c r="BX18" s="440">
        <f>INDEX(' Cash Num-Den_Indi'!$A$2:$ANL$35,MATCH('1617 1718 Comparison'!$A18,' Cash Num-Den_Indi'!$A$2:$A$35,0),MATCH('1617 1718 Comparison'!BX$2,' Cash Num-Den_Indi'!$A$2:$ANL$2,0))-INDEX('1617 Data'!$A$2:$AEW$35,MATCH('1617 1718 Comparison'!$A18,'1617 Data'!$A$2:$A$35,0),MATCH('1617 1718 Comparison'!BX$2,'1617 Data'!$A$2:$AEW$2,0))</f>
        <v>0</v>
      </c>
      <c r="BY18" s="440">
        <f>INDEX(' Cash Num-Den_Indi'!$A$2:$ANL$35,MATCH('1617 1718 Comparison'!$A18,' Cash Num-Den_Indi'!$A$2:$A$35,0),MATCH('1617 1718 Comparison'!BY$2,' Cash Num-Den_Indi'!$A$2:$ANL$2,0))-INDEX('1617 Data'!$A$2:$AEW$35,MATCH('1617 1718 Comparison'!$A18,'1617 Data'!$A$2:$A$35,0),MATCH('1617 1718 Comparison'!BY$2,'1617 Data'!$A$2:$AEW$2,0))</f>
        <v>0</v>
      </c>
      <c r="BZ18" s="440">
        <f>INDEX(' Cash Num-Den_Indi'!$A$2:$ANL$35,MATCH('1617 1718 Comparison'!$A18,' Cash Num-Den_Indi'!$A$2:$A$35,0),MATCH('1617 1718 Comparison'!BZ$2,' Cash Num-Den_Indi'!$A$2:$ANL$2,0))-INDEX('1617 Data'!$A$2:$AEW$35,MATCH('1617 1718 Comparison'!$A18,'1617 Data'!$A$2:$A$35,0),MATCH('1617 1718 Comparison'!BZ$2,'1617 Data'!$A$2:$AEW$2,0))</f>
        <v>0</v>
      </c>
      <c r="CA18" s="440">
        <f>INDEX(' Cash Num-Den_Indi'!$A$2:$ANL$35,MATCH('1617 1718 Comparison'!$A18,' Cash Num-Den_Indi'!$A$2:$A$35,0),MATCH('1617 1718 Comparison'!CA$2,' Cash Num-Den_Indi'!$A$2:$ANL$2,0))-INDEX('1617 Data'!$A$2:$AEW$35,MATCH('1617 1718 Comparison'!$A18,'1617 Data'!$A$2:$A$35,0),MATCH('1617 1718 Comparison'!CA$2,'1617 Data'!$A$2:$AEW$2,0))</f>
        <v>0</v>
      </c>
      <c r="CB18" s="441" t="e">
        <f>INDEX(' Cash Num-Den_Indi'!$A$2:$ANL$35,MATCH('1617 1718 Comparison'!$A18,' Cash Num-Den_Indi'!$A$2:$A$35,0),MATCH('1617 1718 Comparison'!CB$2,' Cash Num-Den_Indi'!$A$2:$ANL$2,0))-INDEX('1617 Data'!$A$2:$AEW$35,MATCH('1617 1718 Comparison'!$A18,'1617 Data'!$A$2:$A$35,0),MATCH('1617 1718 Comparison'!CB$2,'1617 Data'!$A$2:$AEW$2,0))</f>
        <v>#N/A</v>
      </c>
      <c r="CC18" s="440">
        <f>INDEX(' Cash Num-Den_Indi'!$A$2:$ANL$35,MATCH('1617 1718 Comparison'!$A18,' Cash Num-Den_Indi'!$A$2:$A$35,0),MATCH('1617 1718 Comparison'!CC$2,' Cash Num-Den_Indi'!$A$2:$ANL$2,0))-INDEX('1617 Data'!$A$2:$AEW$35,MATCH('1617 1718 Comparison'!$A18,'1617 Data'!$A$2:$A$35,0),MATCH('1617 1718 Comparison'!CC$2,'1617 Data'!$A$2:$AEW$2,0))</f>
        <v>0</v>
      </c>
      <c r="CD18" s="440">
        <f>INDEX(' Cash Num-Den_Indi'!$A$2:$ANL$35,MATCH('1617 1718 Comparison'!$A18,' Cash Num-Den_Indi'!$A$2:$A$35,0),MATCH('1617 1718 Comparison'!CD$2,' Cash Num-Den_Indi'!$A$2:$ANL$2,0))-INDEX('1617 Data'!$A$2:$AEW$35,MATCH('1617 1718 Comparison'!$A18,'1617 Data'!$A$2:$A$35,0),MATCH('1617 1718 Comparison'!CD$2,'1617 Data'!$A$2:$AEW$2,0))</f>
        <v>0</v>
      </c>
      <c r="CE18" s="440">
        <f>INDEX(' Cash Num-Den_Indi'!$A$2:$ANL$35,MATCH('1617 1718 Comparison'!$A18,' Cash Num-Den_Indi'!$A$2:$A$35,0),MATCH('1617 1718 Comparison'!CE$2,' Cash Num-Den_Indi'!$A$2:$ANL$2,0))-INDEX('1617 Data'!$A$2:$AEW$35,MATCH('1617 1718 Comparison'!$A18,'1617 Data'!$A$2:$A$35,0),MATCH('1617 1718 Comparison'!CE$2,'1617 Data'!$A$2:$AEW$2,0))</f>
        <v>0</v>
      </c>
      <c r="CF18" s="440">
        <f>INDEX(' Cash Num-Den_Indi'!$A$2:$ANL$35,MATCH('1617 1718 Comparison'!$A18,' Cash Num-Den_Indi'!$A$2:$A$35,0),MATCH('1617 1718 Comparison'!CF$2,' Cash Num-Den_Indi'!$A$2:$ANL$2,0))-INDEX('1617 Data'!$A$2:$AEW$35,MATCH('1617 1718 Comparison'!$A18,'1617 Data'!$A$2:$A$35,0),MATCH('1617 1718 Comparison'!CF$2,'1617 Data'!$A$2:$AEW$2,0))</f>
        <v>0</v>
      </c>
      <c r="CG18" s="440">
        <f>INDEX(' Cash Num-Den_Indi'!$A$2:$ANL$35,MATCH('1617 1718 Comparison'!$A18,' Cash Num-Den_Indi'!$A$2:$A$35,0),MATCH('1617 1718 Comparison'!CG$2,' Cash Num-Den_Indi'!$A$2:$ANL$2,0))-INDEX('1617 Data'!$A$2:$AEW$35,MATCH('1617 1718 Comparison'!$A18,'1617 Data'!$A$2:$A$35,0),MATCH('1617 1718 Comparison'!CG$2,'1617 Data'!$A$2:$AEW$2,0))</f>
        <v>0</v>
      </c>
      <c r="CH18" s="440">
        <f>INDEX(' Cash Num-Den_Indi'!$A$2:$ANL$35,MATCH('1617 1718 Comparison'!$A18,' Cash Num-Den_Indi'!$A$2:$A$35,0),MATCH('1617 1718 Comparison'!CH$2,' Cash Num-Den_Indi'!$A$2:$ANL$2,0))-INDEX('1617 Data'!$A$2:$AEW$35,MATCH('1617 1718 Comparison'!$A18,'1617 Data'!$A$2:$A$35,0),MATCH('1617 1718 Comparison'!CH$2,'1617 Data'!$A$2:$AEW$2,0))</f>
        <v>0</v>
      </c>
      <c r="CI18" s="441" t="e">
        <f>INDEX(' Cash Num-Den_Indi'!$A$2:$ANL$35,MATCH('1617 1718 Comparison'!$A18,' Cash Num-Den_Indi'!$A$2:$A$35,0),MATCH('1617 1718 Comparison'!CI$2,' Cash Num-Den_Indi'!$A$2:$ANL$2,0))-INDEX('1617 Data'!$A$2:$AEW$35,MATCH('1617 1718 Comparison'!$A18,'1617 Data'!$A$2:$A$35,0),MATCH('1617 1718 Comparison'!CI$2,'1617 Data'!$A$2:$AEW$2,0))</f>
        <v>#N/A</v>
      </c>
      <c r="CJ18" s="440">
        <f>INDEX(' Cash Num-Den_Indi'!$A$2:$ANL$35,MATCH('1617 1718 Comparison'!$A18,' Cash Num-Den_Indi'!$A$2:$A$35,0),MATCH('1617 1718 Comparison'!CJ$2,' Cash Num-Den_Indi'!$A$2:$ANL$2,0))-INDEX('1617 Data'!$A$2:$AEW$35,MATCH('1617 1718 Comparison'!$A18,'1617 Data'!$A$2:$A$35,0),MATCH('1617 1718 Comparison'!CJ$2,'1617 Data'!$A$2:$AEW$2,0))</f>
        <v>0</v>
      </c>
      <c r="CK18" s="440">
        <f>INDEX(' Cash Num-Den_Indi'!$A$2:$ANL$35,MATCH('1617 1718 Comparison'!$A18,' Cash Num-Den_Indi'!$A$2:$A$35,0),MATCH('1617 1718 Comparison'!CK$2,' Cash Num-Den_Indi'!$A$2:$ANL$2,0))-INDEX('1617 Data'!$A$2:$AEW$35,MATCH('1617 1718 Comparison'!$A18,'1617 Data'!$A$2:$A$35,0),MATCH('1617 1718 Comparison'!CK$2,'1617 Data'!$A$2:$AEW$2,0))</f>
        <v>0</v>
      </c>
      <c r="CL18" s="440">
        <f>INDEX(' Cash Num-Den_Indi'!$A$2:$ANL$35,MATCH('1617 1718 Comparison'!$A18,' Cash Num-Den_Indi'!$A$2:$A$35,0),MATCH('1617 1718 Comparison'!CL$2,' Cash Num-Den_Indi'!$A$2:$ANL$2,0))-INDEX('1617 Data'!$A$2:$AEW$35,MATCH('1617 1718 Comparison'!$A18,'1617 Data'!$A$2:$A$35,0),MATCH('1617 1718 Comparison'!CL$2,'1617 Data'!$A$2:$AEW$2,0))</f>
        <v>0</v>
      </c>
      <c r="CM18" s="440">
        <f>INDEX(' Cash Num-Den_Indi'!$A$2:$ANL$35,MATCH('1617 1718 Comparison'!$A18,' Cash Num-Den_Indi'!$A$2:$A$35,0),MATCH('1617 1718 Comparison'!CM$2,' Cash Num-Den_Indi'!$A$2:$ANL$2,0))-INDEX('1617 Data'!$A$2:$AEW$35,MATCH('1617 1718 Comparison'!$A18,'1617 Data'!$A$2:$A$35,0),MATCH('1617 1718 Comparison'!CM$2,'1617 Data'!$A$2:$AEW$2,0))</f>
        <v>0</v>
      </c>
      <c r="CN18" s="440">
        <f>INDEX(' Cash Num-Den_Indi'!$A$2:$ANL$35,MATCH('1617 1718 Comparison'!$A18,' Cash Num-Den_Indi'!$A$2:$A$35,0),MATCH('1617 1718 Comparison'!CN$2,' Cash Num-Den_Indi'!$A$2:$ANL$2,0))-INDEX('1617 Data'!$A$2:$AEW$35,MATCH('1617 1718 Comparison'!$A18,'1617 Data'!$A$2:$A$35,0),MATCH('1617 1718 Comparison'!CN$2,'1617 Data'!$A$2:$AEW$2,0))</f>
        <v>0</v>
      </c>
      <c r="CO18" s="440">
        <f>INDEX(' Cash Num-Den_Indi'!$A$2:$ANL$35,MATCH('1617 1718 Comparison'!$A18,' Cash Num-Den_Indi'!$A$2:$A$35,0),MATCH('1617 1718 Comparison'!CO$2,' Cash Num-Den_Indi'!$A$2:$ANL$2,0))-INDEX('1617 Data'!$A$2:$AEW$35,MATCH('1617 1718 Comparison'!$A18,'1617 Data'!$A$2:$A$35,0),MATCH('1617 1718 Comparison'!CO$2,'1617 Data'!$A$2:$AEW$2,0))</f>
        <v>0</v>
      </c>
      <c r="CP18" s="441" t="e">
        <f>INDEX(' Cash Num-Den_Indi'!$A$2:$ANL$35,MATCH('1617 1718 Comparison'!$A18,' Cash Num-Den_Indi'!$A$2:$A$35,0),MATCH('1617 1718 Comparison'!CP$2,' Cash Num-Den_Indi'!$A$2:$ANL$2,0))-INDEX('1617 Data'!$A$2:$AEW$35,MATCH('1617 1718 Comparison'!$A18,'1617 Data'!$A$2:$A$35,0),MATCH('1617 1718 Comparison'!CP$2,'1617 Data'!$A$2:$AEW$2,0))</f>
        <v>#N/A</v>
      </c>
      <c r="CQ18" s="440">
        <f>INDEX(' Cash Num-Den_Indi'!$A$2:$ANL$35,MATCH('1617 1718 Comparison'!$A18,' Cash Num-Den_Indi'!$A$2:$A$35,0),MATCH('1617 1718 Comparison'!CQ$2,' Cash Num-Den_Indi'!$A$2:$ANL$2,0))-INDEX('1617 Data'!$A$2:$AEW$35,MATCH('1617 1718 Comparison'!$A18,'1617 Data'!$A$2:$A$35,0),MATCH('1617 1718 Comparison'!CQ$2,'1617 Data'!$A$2:$AEW$2,0))</f>
        <v>0</v>
      </c>
      <c r="CR18" s="440">
        <f>INDEX(' Cash Num-Den_Indi'!$A$2:$ANL$35,MATCH('1617 1718 Comparison'!$A18,' Cash Num-Den_Indi'!$A$2:$A$35,0),MATCH('1617 1718 Comparison'!CR$2,' Cash Num-Den_Indi'!$A$2:$ANL$2,0))-INDEX('1617 Data'!$A$2:$AEW$35,MATCH('1617 1718 Comparison'!$A18,'1617 Data'!$A$2:$A$35,0),MATCH('1617 1718 Comparison'!CR$2,'1617 Data'!$A$2:$AEW$2,0))</f>
        <v>0</v>
      </c>
      <c r="CS18" s="440">
        <f>INDEX(' Cash Num-Den_Indi'!$A$2:$ANL$35,MATCH('1617 1718 Comparison'!$A18,' Cash Num-Den_Indi'!$A$2:$A$35,0),MATCH('1617 1718 Comparison'!CS$2,' Cash Num-Den_Indi'!$A$2:$ANL$2,0))-INDEX('1617 Data'!$A$2:$AEW$35,MATCH('1617 1718 Comparison'!$A18,'1617 Data'!$A$2:$A$35,0),MATCH('1617 1718 Comparison'!CS$2,'1617 Data'!$A$2:$AEW$2,0))</f>
        <v>0</v>
      </c>
      <c r="CT18" s="440">
        <f>INDEX(' Cash Num-Den_Indi'!$A$2:$ANL$35,MATCH('1617 1718 Comparison'!$A18,' Cash Num-Den_Indi'!$A$2:$A$35,0),MATCH('1617 1718 Comparison'!CT$2,' Cash Num-Den_Indi'!$A$2:$ANL$2,0))-INDEX('1617 Data'!$A$2:$AEW$35,MATCH('1617 1718 Comparison'!$A18,'1617 Data'!$A$2:$A$35,0),MATCH('1617 1718 Comparison'!CT$2,'1617 Data'!$A$2:$AEW$2,0))</f>
        <v>0</v>
      </c>
      <c r="CU18" s="440">
        <f>INDEX(' Cash Num-Den_Indi'!$A$2:$ANL$35,MATCH('1617 1718 Comparison'!$A18,' Cash Num-Den_Indi'!$A$2:$A$35,0),MATCH('1617 1718 Comparison'!CU$2,' Cash Num-Den_Indi'!$A$2:$ANL$2,0))-INDEX('1617 Data'!$A$2:$AEW$35,MATCH('1617 1718 Comparison'!$A18,'1617 Data'!$A$2:$A$35,0),MATCH('1617 1718 Comparison'!CU$2,'1617 Data'!$A$2:$AEW$2,0))</f>
        <v>0</v>
      </c>
      <c r="CV18" s="440">
        <f>INDEX(' Cash Num-Den_Indi'!$A$2:$ANL$35,MATCH('1617 1718 Comparison'!$A18,' Cash Num-Den_Indi'!$A$2:$A$35,0),MATCH('1617 1718 Comparison'!CV$2,' Cash Num-Den_Indi'!$A$2:$ANL$2,0))-INDEX('1617 Data'!$A$2:$AEW$35,MATCH('1617 1718 Comparison'!$A18,'1617 Data'!$A$2:$A$35,0),MATCH('1617 1718 Comparison'!CV$2,'1617 Data'!$A$2:$AEW$2,0))</f>
        <v>0</v>
      </c>
      <c r="CW18" s="441" t="e">
        <f>INDEX(' Cash Num-Den_Indi'!$A$2:$ANL$35,MATCH('1617 1718 Comparison'!$A18,' Cash Num-Den_Indi'!$A$2:$A$35,0),MATCH('1617 1718 Comparison'!CW$2,' Cash Num-Den_Indi'!$A$2:$ANL$2,0))-INDEX('1617 Data'!$A$2:$AEW$35,MATCH('1617 1718 Comparison'!$A18,'1617 Data'!$A$2:$A$35,0),MATCH('1617 1718 Comparison'!CW$2,'1617 Data'!$A$2:$AEW$2,0))</f>
        <v>#N/A</v>
      </c>
      <c r="CX18" s="440">
        <f>INDEX(' Cash Num-Den_Indi'!$A$2:$ANL$35,MATCH('1617 1718 Comparison'!$A18,' Cash Num-Den_Indi'!$A$2:$A$35,0),MATCH('1617 1718 Comparison'!CX$2,' Cash Num-Den_Indi'!$A$2:$ANL$2,0))-INDEX('1617 Data'!$A$2:$AEW$35,MATCH('1617 1718 Comparison'!$A18,'1617 Data'!$A$2:$A$35,0),MATCH('1617 1718 Comparison'!CX$2,'1617 Data'!$A$2:$AEW$2,0))</f>
        <v>0</v>
      </c>
      <c r="CY18" s="440" t="e">
        <f>INDEX(' Cash Num-Den_Indi'!$A$2:$ANL$35,MATCH('1617 1718 Comparison'!$A18,' Cash Num-Den_Indi'!$A$2:$A$35,0),MATCH('1617 1718 Comparison'!CY$2,' Cash Num-Den_Indi'!$A$2:$ANL$2,0))-INDEX('1617 Data'!$A$2:$AEW$35,MATCH('1617 1718 Comparison'!$A18,'1617 Data'!$A$2:$A$35,0),MATCH('1617 1718 Comparison'!CY$2,'1617 Data'!$A$2:$AEW$2,0))</f>
        <v>#N/A</v>
      </c>
      <c r="CZ18" s="440" t="e">
        <f>INDEX(' Cash Num-Den_Indi'!$A$2:$ANL$35,MATCH('1617 1718 Comparison'!$A18,' Cash Num-Den_Indi'!$A$2:$A$35,0),MATCH('1617 1718 Comparison'!CZ$2,' Cash Num-Den_Indi'!$A$2:$ANL$2,0))-INDEX('1617 Data'!$A$2:$AEW$35,MATCH('1617 1718 Comparison'!$A18,'1617 Data'!$A$2:$A$35,0),MATCH('1617 1718 Comparison'!CZ$2,'1617 Data'!$A$2:$AEW$2,0))</f>
        <v>#N/A</v>
      </c>
      <c r="DA18" s="440">
        <f>INDEX(' Cash Num-Den_Indi'!$A$2:$ANL$35,MATCH('1617 1718 Comparison'!$A18,' Cash Num-Den_Indi'!$A$2:$A$35,0),MATCH('1617 1718 Comparison'!DA$2,' Cash Num-Den_Indi'!$A$2:$ANL$2,0))-INDEX('1617 Data'!$A$2:$AEW$35,MATCH('1617 1718 Comparison'!$A18,'1617 Data'!$A$2:$A$35,0),MATCH('1617 1718 Comparison'!DA$2,'1617 Data'!$A$2:$AEW$2,0))</f>
        <v>0</v>
      </c>
      <c r="DB18" s="440" t="e">
        <f>INDEX(' Cash Num-Den_Indi'!$A$2:$ANL$35,MATCH('1617 1718 Comparison'!$A18,' Cash Num-Den_Indi'!$A$2:$A$35,0),MATCH('1617 1718 Comparison'!DB$2,' Cash Num-Den_Indi'!$A$2:$ANL$2,0))-INDEX('1617 Data'!$A$2:$AEW$35,MATCH('1617 1718 Comparison'!$A18,'1617 Data'!$A$2:$A$35,0),MATCH('1617 1718 Comparison'!DB$2,'1617 Data'!$A$2:$AEW$2,0))</f>
        <v>#N/A</v>
      </c>
      <c r="DC18" s="440" t="e">
        <f>INDEX(' Cash Num-Den_Indi'!$A$2:$ANL$35,MATCH('1617 1718 Comparison'!$A18,' Cash Num-Den_Indi'!$A$2:$A$35,0),MATCH('1617 1718 Comparison'!DC$2,' Cash Num-Den_Indi'!$A$2:$ANL$2,0))-INDEX('1617 Data'!$A$2:$AEW$35,MATCH('1617 1718 Comparison'!$A18,'1617 Data'!$A$2:$A$35,0),MATCH('1617 1718 Comparison'!DC$2,'1617 Data'!$A$2:$AEW$2,0))</f>
        <v>#N/A</v>
      </c>
      <c r="DD18" s="440">
        <f>INDEX(' Cash Num-Den_Indi'!$A$2:$ANL$35,MATCH('1617 1718 Comparison'!$A18,' Cash Num-Den_Indi'!$A$2:$A$35,0),MATCH('1617 1718 Comparison'!DD$2,' Cash Num-Den_Indi'!$A$2:$ANL$2,0))-INDEX('1617 Data'!$A$2:$AEW$35,MATCH('1617 1718 Comparison'!$A18,'1617 Data'!$A$2:$A$35,0),MATCH('1617 1718 Comparison'!DD$2,'1617 Data'!$A$2:$AEW$2,0))</f>
        <v>0</v>
      </c>
      <c r="DE18" s="440" t="e">
        <f>INDEX(' Cash Num-Den_Indi'!$A$2:$ANL$35,MATCH('1617 1718 Comparison'!$A18,' Cash Num-Den_Indi'!$A$2:$A$35,0),MATCH('1617 1718 Comparison'!DE$2,' Cash Num-Den_Indi'!$A$2:$ANL$2,0))-INDEX('1617 Data'!$A$2:$AEW$35,MATCH('1617 1718 Comparison'!$A18,'1617 Data'!$A$2:$A$35,0),MATCH('1617 1718 Comparison'!DE$2,'1617 Data'!$A$2:$AEW$2,0))</f>
        <v>#N/A</v>
      </c>
      <c r="DF18" s="440" t="e">
        <f>INDEX(' Cash Num-Den_Indi'!$A$2:$ANL$35,MATCH('1617 1718 Comparison'!$A18,' Cash Num-Den_Indi'!$A$2:$A$35,0),MATCH('1617 1718 Comparison'!DF$2,' Cash Num-Den_Indi'!$A$2:$ANL$2,0))-INDEX('1617 Data'!$A$2:$AEW$35,MATCH('1617 1718 Comparison'!$A18,'1617 Data'!$A$2:$A$35,0),MATCH('1617 1718 Comparison'!DF$2,'1617 Data'!$A$2:$AEW$2,0))</f>
        <v>#N/A</v>
      </c>
      <c r="DG18" s="440">
        <f>INDEX(' Cash Num-Den_Indi'!$A$2:$ANL$35,MATCH('1617 1718 Comparison'!$A18,' Cash Num-Den_Indi'!$A$2:$A$35,0),MATCH('1617 1718 Comparison'!DG$2,' Cash Num-Den_Indi'!$A$2:$ANL$2,0))-INDEX('1617 Data'!$A$2:$AEW$35,MATCH('1617 1718 Comparison'!$A18,'1617 Data'!$A$2:$A$35,0),MATCH('1617 1718 Comparison'!DG$2,'1617 Data'!$A$2:$AEW$2,0))</f>
        <v>0</v>
      </c>
      <c r="DH18" s="440" t="e">
        <f>INDEX(' Cash Num-Den_Indi'!$A$2:$ANL$35,MATCH('1617 1718 Comparison'!$A18,' Cash Num-Den_Indi'!$A$2:$A$35,0),MATCH('1617 1718 Comparison'!DH$2,' Cash Num-Den_Indi'!$A$2:$ANL$2,0))-INDEX('1617 Data'!$A$2:$AEW$35,MATCH('1617 1718 Comparison'!$A18,'1617 Data'!$A$2:$A$35,0),MATCH('1617 1718 Comparison'!DH$2,'1617 Data'!$A$2:$AEW$2,0))</f>
        <v>#N/A</v>
      </c>
      <c r="DI18" s="440" t="e">
        <f>INDEX(' Cash Num-Den_Indi'!$A$2:$ANL$35,MATCH('1617 1718 Comparison'!$A18,' Cash Num-Den_Indi'!$A$2:$A$35,0),MATCH('1617 1718 Comparison'!DI$2,' Cash Num-Den_Indi'!$A$2:$ANL$2,0))-INDEX('1617 Data'!$A$2:$AEW$35,MATCH('1617 1718 Comparison'!$A18,'1617 Data'!$A$2:$A$35,0),MATCH('1617 1718 Comparison'!DI$2,'1617 Data'!$A$2:$AEW$2,0))</f>
        <v>#N/A</v>
      </c>
      <c r="DJ18" s="440">
        <f>INDEX(' Cash Num-Den_Indi'!$A$2:$ANL$35,MATCH('1617 1718 Comparison'!$A18,' Cash Num-Den_Indi'!$A$2:$A$35,0),MATCH('1617 1718 Comparison'!DJ$2,' Cash Num-Den_Indi'!$A$2:$ANL$2,0))-INDEX('1617 Data'!$A$2:$AEW$35,MATCH('1617 1718 Comparison'!$A18,'1617 Data'!$A$2:$A$35,0),MATCH('1617 1718 Comparison'!DJ$2,'1617 Data'!$A$2:$AEW$2,0))</f>
        <v>0</v>
      </c>
      <c r="DK18" s="440" t="e">
        <f>INDEX(' Cash Num-Den_Indi'!$A$2:$ANL$35,MATCH('1617 1718 Comparison'!$A18,' Cash Num-Den_Indi'!$A$2:$A$35,0),MATCH('1617 1718 Comparison'!DK$2,' Cash Num-Den_Indi'!$A$2:$ANL$2,0))-INDEX('1617 Data'!$A$2:$AEW$35,MATCH('1617 1718 Comparison'!$A18,'1617 Data'!$A$2:$A$35,0),MATCH('1617 1718 Comparison'!DK$2,'1617 Data'!$A$2:$AEW$2,0))</f>
        <v>#N/A</v>
      </c>
      <c r="DL18" s="440" t="e">
        <f>INDEX(' Cash Num-Den_Indi'!$A$2:$ANL$35,MATCH('1617 1718 Comparison'!$A18,' Cash Num-Den_Indi'!$A$2:$A$35,0),MATCH('1617 1718 Comparison'!DL$2,' Cash Num-Den_Indi'!$A$2:$ANL$2,0))-INDEX('1617 Data'!$A$2:$AEW$35,MATCH('1617 1718 Comparison'!$A18,'1617 Data'!$A$2:$A$35,0),MATCH('1617 1718 Comparison'!DL$2,'1617 Data'!$A$2:$AEW$2,0))</f>
        <v>#N/A</v>
      </c>
      <c r="DM18" s="440">
        <f>INDEX(' Cash Num-Den_Indi'!$A$2:$ANL$35,MATCH('1617 1718 Comparison'!$A18,' Cash Num-Den_Indi'!$A$2:$A$35,0),MATCH('1617 1718 Comparison'!DM$2,' Cash Num-Den_Indi'!$A$2:$ANL$2,0))-INDEX('1617 Data'!$A$2:$AEW$35,MATCH('1617 1718 Comparison'!$A18,'1617 Data'!$A$2:$A$35,0),MATCH('1617 1718 Comparison'!DM$2,'1617 Data'!$A$2:$AEW$2,0))</f>
        <v>0</v>
      </c>
      <c r="DN18" s="440" t="e">
        <f>INDEX(' Cash Num-Den_Indi'!$A$2:$ANL$35,MATCH('1617 1718 Comparison'!$A18,' Cash Num-Den_Indi'!$A$2:$A$35,0),MATCH('1617 1718 Comparison'!DN$2,' Cash Num-Den_Indi'!$A$2:$ANL$2,0))-INDEX('1617 Data'!$A$2:$AEW$35,MATCH('1617 1718 Comparison'!$A18,'1617 Data'!$A$2:$A$35,0),MATCH('1617 1718 Comparison'!DN$2,'1617 Data'!$A$2:$AEW$2,0))</f>
        <v>#N/A</v>
      </c>
      <c r="DO18" s="440" t="e">
        <f>INDEX(' Cash Num-Den_Indi'!$A$2:$ANL$35,MATCH('1617 1718 Comparison'!$A18,' Cash Num-Den_Indi'!$A$2:$A$35,0),MATCH('1617 1718 Comparison'!DO$2,' Cash Num-Den_Indi'!$A$2:$ANL$2,0))-INDEX('1617 Data'!$A$2:$AEW$35,MATCH('1617 1718 Comparison'!$A18,'1617 Data'!$A$2:$A$35,0),MATCH('1617 1718 Comparison'!DO$2,'1617 Data'!$A$2:$AEW$2,0))</f>
        <v>#N/A</v>
      </c>
      <c r="DP18" s="440">
        <f>INDEX(' Cash Num-Den_Indi'!$A$2:$ANL$35,MATCH('1617 1718 Comparison'!$A18,' Cash Num-Den_Indi'!$A$2:$A$35,0),MATCH('1617 1718 Comparison'!DP$2,' Cash Num-Den_Indi'!$A$2:$ANL$2,0))-INDEX('1617 Data'!$A$2:$AEW$35,MATCH('1617 1718 Comparison'!$A18,'1617 Data'!$A$2:$A$35,0),MATCH('1617 1718 Comparison'!DP$2,'1617 Data'!$A$2:$AEW$2,0))</f>
        <v>0</v>
      </c>
      <c r="DQ18" s="440" t="e">
        <f>INDEX(' Cash Num-Den_Indi'!$A$2:$ANL$35,MATCH('1617 1718 Comparison'!$A18,' Cash Num-Den_Indi'!$A$2:$A$35,0),MATCH('1617 1718 Comparison'!DQ$2,' Cash Num-Den_Indi'!$A$2:$ANL$2,0))-INDEX('1617 Data'!$A$2:$AEW$35,MATCH('1617 1718 Comparison'!$A18,'1617 Data'!$A$2:$A$35,0),MATCH('1617 1718 Comparison'!DQ$2,'1617 Data'!$A$2:$AEW$2,0))</f>
        <v>#N/A</v>
      </c>
      <c r="DR18" s="440" t="e">
        <f>INDEX(' Cash Num-Den_Indi'!$A$2:$ANL$35,MATCH('1617 1718 Comparison'!$A18,' Cash Num-Den_Indi'!$A$2:$A$35,0),MATCH('1617 1718 Comparison'!DR$2,' Cash Num-Den_Indi'!$A$2:$ANL$2,0))-INDEX('1617 Data'!$A$2:$AEW$35,MATCH('1617 1718 Comparison'!$A18,'1617 Data'!$A$2:$A$35,0),MATCH('1617 1718 Comparison'!DR$2,'1617 Data'!$A$2:$AEW$2,0))</f>
        <v>#N/A</v>
      </c>
      <c r="DS18" s="441" t="e">
        <f>INDEX(' Cash Num-Den_Indi'!$A$2:$ANL$35,MATCH('1617 1718 Comparison'!$A18,' Cash Num-Den_Indi'!$A$2:$A$35,0),MATCH('1617 1718 Comparison'!DS$2,' Cash Num-Den_Indi'!$A$2:$ANL$2,0))-INDEX('1617 Data'!$A$2:$AEW$35,MATCH('1617 1718 Comparison'!$A18,'1617 Data'!$A$2:$A$35,0),MATCH('1617 1718 Comparison'!DS$2,'1617 Data'!$A$2:$AEW$2,0))</f>
        <v>#VALUE!</v>
      </c>
      <c r="DT18" s="441" t="e">
        <f>INDEX(' Cash Num-Den_Indi'!$A$2:$ANL$35,MATCH('1617 1718 Comparison'!$A18,' Cash Num-Den_Indi'!$A$2:$A$35,0),MATCH('1617 1718 Comparison'!DT$2,' Cash Num-Den_Indi'!$A$2:$ANL$2,0))-INDEX('1617 Data'!$A$2:$AEW$35,MATCH('1617 1718 Comparison'!$A18,'1617 Data'!$A$2:$A$35,0),MATCH('1617 1718 Comparison'!DT$2,'1617 Data'!$A$2:$AEW$2,0))</f>
        <v>#N/A</v>
      </c>
      <c r="DU18" s="441" t="e">
        <f>INDEX(' Cash Num-Den_Indi'!$A$2:$ANL$35,MATCH('1617 1718 Comparison'!$A18,' Cash Num-Den_Indi'!$A$2:$A$35,0),MATCH('1617 1718 Comparison'!DU$2,' Cash Num-Den_Indi'!$A$2:$ANL$2,0))-INDEX('1617 Data'!$A$2:$AEW$35,MATCH('1617 1718 Comparison'!$A18,'1617 Data'!$A$2:$A$35,0),MATCH('1617 1718 Comparison'!DU$2,'1617 Data'!$A$2:$AEW$2,0))</f>
        <v>#N/A</v>
      </c>
      <c r="DV18" s="440">
        <f>INDEX(' Cash Num-Den_Indi'!$A$2:$ANL$35,MATCH('1617 1718 Comparison'!$A18,' Cash Num-Den_Indi'!$A$2:$A$35,0),MATCH('1617 1718 Comparison'!DV$2,' Cash Num-Den_Indi'!$A$2:$ANL$2,0))-INDEX('1617 Data'!$A$2:$AEW$35,MATCH('1617 1718 Comparison'!$A18,'1617 Data'!$A$2:$A$35,0),MATCH('1617 1718 Comparison'!DV$2,'1617 Data'!$A$2:$AEW$2,0))</f>
        <v>0</v>
      </c>
      <c r="DW18" s="440" t="e">
        <f>INDEX(' Cash Num-Den_Indi'!$A$2:$ANL$35,MATCH('1617 1718 Comparison'!$A18,' Cash Num-Den_Indi'!$A$2:$A$35,0),MATCH('1617 1718 Comparison'!DW$2,' Cash Num-Den_Indi'!$A$2:$ANL$2,0))-INDEX('1617 Data'!$A$2:$AEW$35,MATCH('1617 1718 Comparison'!$A18,'1617 Data'!$A$2:$A$35,0),MATCH('1617 1718 Comparison'!DW$2,'1617 Data'!$A$2:$AEW$2,0))</f>
        <v>#N/A</v>
      </c>
      <c r="DX18" s="440" t="e">
        <f>INDEX(' Cash Num-Den_Indi'!$A$2:$ANL$35,MATCH('1617 1718 Comparison'!$A18,' Cash Num-Den_Indi'!$A$2:$A$35,0),MATCH('1617 1718 Comparison'!DX$2,' Cash Num-Den_Indi'!$A$2:$ANL$2,0))-INDEX('1617 Data'!$A$2:$AEW$35,MATCH('1617 1718 Comparison'!$A18,'1617 Data'!$A$2:$A$35,0),MATCH('1617 1718 Comparison'!DX$2,'1617 Data'!$A$2:$AEW$2,0))</f>
        <v>#N/A</v>
      </c>
      <c r="DY18" s="440">
        <f>INDEX(' Cash Num-Den_Indi'!$A$2:$ANL$35,MATCH('1617 1718 Comparison'!$A18,' Cash Num-Den_Indi'!$A$2:$A$35,0),MATCH('1617 1718 Comparison'!DY$2,' Cash Num-Den_Indi'!$A$2:$ANL$2,0))-INDEX('1617 Data'!$A$2:$AEW$35,MATCH('1617 1718 Comparison'!$A18,'1617 Data'!$A$2:$A$35,0),MATCH('1617 1718 Comparison'!DY$2,'1617 Data'!$A$2:$AEW$2,0))</f>
        <v>0</v>
      </c>
      <c r="DZ18" s="440" t="e">
        <f>INDEX(' Cash Num-Den_Indi'!$A$2:$ANL$35,MATCH('1617 1718 Comparison'!$A18,' Cash Num-Den_Indi'!$A$2:$A$35,0),MATCH('1617 1718 Comparison'!DZ$2,' Cash Num-Den_Indi'!$A$2:$ANL$2,0))-INDEX('1617 Data'!$A$2:$AEW$35,MATCH('1617 1718 Comparison'!$A18,'1617 Data'!$A$2:$A$35,0),MATCH('1617 1718 Comparison'!DZ$2,'1617 Data'!$A$2:$AEW$2,0))</f>
        <v>#N/A</v>
      </c>
      <c r="EA18" s="440" t="e">
        <f>INDEX(' Cash Num-Den_Indi'!$A$2:$ANL$35,MATCH('1617 1718 Comparison'!$A18,' Cash Num-Den_Indi'!$A$2:$A$35,0),MATCH('1617 1718 Comparison'!EA$2,' Cash Num-Den_Indi'!$A$2:$ANL$2,0))-INDEX('1617 Data'!$A$2:$AEW$35,MATCH('1617 1718 Comparison'!$A18,'1617 Data'!$A$2:$A$35,0),MATCH('1617 1718 Comparison'!EA$2,'1617 Data'!$A$2:$AEW$2,0))</f>
        <v>#N/A</v>
      </c>
      <c r="EB18" s="440">
        <f>INDEX(' Cash Num-Den_Indi'!$A$2:$ANL$35,MATCH('1617 1718 Comparison'!$A18,' Cash Num-Den_Indi'!$A$2:$A$35,0),MATCH('1617 1718 Comparison'!EB$2,' Cash Num-Den_Indi'!$A$2:$ANL$2,0))-INDEX('1617 Data'!$A$2:$AEW$35,MATCH('1617 1718 Comparison'!$A18,'1617 Data'!$A$2:$A$35,0),MATCH('1617 1718 Comparison'!EB$2,'1617 Data'!$A$2:$AEW$2,0))</f>
        <v>0</v>
      </c>
      <c r="EC18" s="440" t="e">
        <f>INDEX(' Cash Num-Den_Indi'!$A$2:$ANL$35,MATCH('1617 1718 Comparison'!$A18,' Cash Num-Den_Indi'!$A$2:$A$35,0),MATCH('1617 1718 Comparison'!EC$2,' Cash Num-Den_Indi'!$A$2:$ANL$2,0))-INDEX('1617 Data'!$A$2:$AEW$35,MATCH('1617 1718 Comparison'!$A18,'1617 Data'!$A$2:$A$35,0),MATCH('1617 1718 Comparison'!EC$2,'1617 Data'!$A$2:$AEW$2,0))</f>
        <v>#N/A</v>
      </c>
      <c r="ED18" s="440" t="e">
        <f>INDEX(' Cash Num-Den_Indi'!$A$2:$ANL$35,MATCH('1617 1718 Comparison'!$A18,' Cash Num-Den_Indi'!$A$2:$A$35,0),MATCH('1617 1718 Comparison'!ED$2,' Cash Num-Den_Indi'!$A$2:$ANL$2,0))-INDEX('1617 Data'!$A$2:$AEW$35,MATCH('1617 1718 Comparison'!$A18,'1617 Data'!$A$2:$A$35,0),MATCH('1617 1718 Comparison'!ED$2,'1617 Data'!$A$2:$AEW$2,0))</f>
        <v>#N/A</v>
      </c>
      <c r="EE18" s="440">
        <f>INDEX(' Cash Num-Den_Indi'!$A$2:$ANL$35,MATCH('1617 1718 Comparison'!$A18,' Cash Num-Den_Indi'!$A$2:$A$35,0),MATCH('1617 1718 Comparison'!EE$2,' Cash Num-Den_Indi'!$A$2:$ANL$2,0))-INDEX('1617 Data'!$A$2:$AEW$35,MATCH('1617 1718 Comparison'!$A18,'1617 Data'!$A$2:$A$35,0),MATCH('1617 1718 Comparison'!EE$2,'1617 Data'!$A$2:$AEW$2,0))</f>
        <v>0</v>
      </c>
      <c r="EF18" s="440" t="e">
        <f>INDEX(' Cash Num-Den_Indi'!$A$2:$ANL$35,MATCH('1617 1718 Comparison'!$A18,' Cash Num-Den_Indi'!$A$2:$A$35,0),MATCH('1617 1718 Comparison'!EF$2,' Cash Num-Den_Indi'!$A$2:$ANL$2,0))-INDEX('1617 Data'!$A$2:$AEW$35,MATCH('1617 1718 Comparison'!$A18,'1617 Data'!$A$2:$A$35,0),MATCH('1617 1718 Comparison'!EF$2,'1617 Data'!$A$2:$AEW$2,0))</f>
        <v>#N/A</v>
      </c>
      <c r="EG18" s="440" t="e">
        <f>INDEX(' Cash Num-Den_Indi'!$A$2:$ANL$35,MATCH('1617 1718 Comparison'!$A18,' Cash Num-Den_Indi'!$A$2:$A$35,0),MATCH('1617 1718 Comparison'!EG$2,' Cash Num-Den_Indi'!$A$2:$ANL$2,0))-INDEX('1617 Data'!$A$2:$AEW$35,MATCH('1617 1718 Comparison'!$A18,'1617 Data'!$A$2:$A$35,0),MATCH('1617 1718 Comparison'!EG$2,'1617 Data'!$A$2:$AEW$2,0))</f>
        <v>#N/A</v>
      </c>
      <c r="EH18" s="440">
        <f>INDEX(' Cash Num-Den_Indi'!$A$2:$ANL$35,MATCH('1617 1718 Comparison'!$A18,' Cash Num-Den_Indi'!$A$2:$A$35,0),MATCH('1617 1718 Comparison'!EH$2,' Cash Num-Den_Indi'!$A$2:$ANL$2,0))-INDEX('1617 Data'!$A$2:$AEW$35,MATCH('1617 1718 Comparison'!$A18,'1617 Data'!$A$2:$A$35,0),MATCH('1617 1718 Comparison'!EH$2,'1617 Data'!$A$2:$AEW$2,0))</f>
        <v>0</v>
      </c>
      <c r="EI18" s="440" t="e">
        <f>INDEX(' Cash Num-Den_Indi'!$A$2:$ANL$35,MATCH('1617 1718 Comparison'!$A18,' Cash Num-Den_Indi'!$A$2:$A$35,0),MATCH('1617 1718 Comparison'!EI$2,' Cash Num-Den_Indi'!$A$2:$ANL$2,0))-INDEX('1617 Data'!$A$2:$AEW$35,MATCH('1617 1718 Comparison'!$A18,'1617 Data'!$A$2:$A$35,0),MATCH('1617 1718 Comparison'!EI$2,'1617 Data'!$A$2:$AEW$2,0))</f>
        <v>#N/A</v>
      </c>
      <c r="EJ18" s="440" t="e">
        <f>INDEX(' Cash Num-Den_Indi'!$A$2:$ANL$35,MATCH('1617 1718 Comparison'!$A18,' Cash Num-Den_Indi'!$A$2:$A$35,0),MATCH('1617 1718 Comparison'!EJ$2,' Cash Num-Den_Indi'!$A$2:$ANL$2,0))-INDEX('1617 Data'!$A$2:$AEW$35,MATCH('1617 1718 Comparison'!$A18,'1617 Data'!$A$2:$A$35,0),MATCH('1617 1718 Comparison'!EJ$2,'1617 Data'!$A$2:$AEW$2,0))</f>
        <v>#N/A</v>
      </c>
      <c r="EK18" s="440">
        <f>INDEX(' Cash Num-Den_Indi'!$A$2:$ANL$35,MATCH('1617 1718 Comparison'!$A18,' Cash Num-Den_Indi'!$A$2:$A$35,0),MATCH('1617 1718 Comparison'!EK$2,' Cash Num-Den_Indi'!$A$2:$ANL$2,0))-INDEX('1617 Data'!$A$2:$AEW$35,MATCH('1617 1718 Comparison'!$A18,'1617 Data'!$A$2:$A$35,0),MATCH('1617 1718 Comparison'!EK$2,'1617 Data'!$A$2:$AEW$2,0))</f>
        <v>0</v>
      </c>
      <c r="EL18" s="440" t="e">
        <f>INDEX(' Cash Num-Den_Indi'!$A$2:$ANL$35,MATCH('1617 1718 Comparison'!$A18,' Cash Num-Den_Indi'!$A$2:$A$35,0),MATCH('1617 1718 Comparison'!EL$2,' Cash Num-Den_Indi'!$A$2:$ANL$2,0))-INDEX('1617 Data'!$A$2:$AEW$35,MATCH('1617 1718 Comparison'!$A18,'1617 Data'!$A$2:$A$35,0),MATCH('1617 1718 Comparison'!EL$2,'1617 Data'!$A$2:$AEW$2,0))</f>
        <v>#N/A</v>
      </c>
      <c r="EM18" s="440" t="e">
        <f>INDEX(' Cash Num-Den_Indi'!$A$2:$ANL$35,MATCH('1617 1718 Comparison'!$A18,' Cash Num-Den_Indi'!$A$2:$A$35,0),MATCH('1617 1718 Comparison'!EM$2,' Cash Num-Den_Indi'!$A$2:$ANL$2,0))-INDEX('1617 Data'!$A$2:$AEW$35,MATCH('1617 1718 Comparison'!$A18,'1617 Data'!$A$2:$A$35,0),MATCH('1617 1718 Comparison'!EM$2,'1617 Data'!$A$2:$AEW$2,0))</f>
        <v>#N/A</v>
      </c>
      <c r="EN18" s="440">
        <f>INDEX(' Cash Num-Den_Indi'!$A$2:$ANL$35,MATCH('1617 1718 Comparison'!$A18,' Cash Num-Den_Indi'!$A$2:$A$35,0),MATCH('1617 1718 Comparison'!EN$2,' Cash Num-Den_Indi'!$A$2:$ANL$2,0))-INDEX('1617 Data'!$A$2:$AEW$35,MATCH('1617 1718 Comparison'!$A18,'1617 Data'!$A$2:$A$35,0),MATCH('1617 1718 Comparison'!EN$2,'1617 Data'!$A$2:$AEW$2,0))</f>
        <v>0</v>
      </c>
      <c r="EO18" s="440" t="e">
        <f>INDEX(' Cash Num-Den_Indi'!$A$2:$ANL$35,MATCH('1617 1718 Comparison'!$A18,' Cash Num-Den_Indi'!$A$2:$A$35,0),MATCH('1617 1718 Comparison'!EO$2,' Cash Num-Den_Indi'!$A$2:$ANL$2,0))-INDEX('1617 Data'!$A$2:$AEW$35,MATCH('1617 1718 Comparison'!$A18,'1617 Data'!$A$2:$A$35,0),MATCH('1617 1718 Comparison'!EO$2,'1617 Data'!$A$2:$AEW$2,0))</f>
        <v>#N/A</v>
      </c>
      <c r="EP18" s="440" t="e">
        <f>INDEX(' Cash Num-Den_Indi'!$A$2:$ANL$35,MATCH('1617 1718 Comparison'!$A18,' Cash Num-Den_Indi'!$A$2:$A$35,0),MATCH('1617 1718 Comparison'!EP$2,' Cash Num-Den_Indi'!$A$2:$ANL$2,0))-INDEX('1617 Data'!$A$2:$AEW$35,MATCH('1617 1718 Comparison'!$A18,'1617 Data'!$A$2:$A$35,0),MATCH('1617 1718 Comparison'!EP$2,'1617 Data'!$A$2:$AEW$2,0))</f>
        <v>#N/A</v>
      </c>
      <c r="EQ18" s="441" t="e">
        <f>INDEX(' Cash Num-Den_Indi'!$A$2:$ANL$35,MATCH('1617 1718 Comparison'!$A18,' Cash Num-Den_Indi'!$A$2:$A$35,0),MATCH('1617 1718 Comparison'!EQ$2,' Cash Num-Den_Indi'!$A$2:$ANL$2,0))-INDEX('1617 Data'!$A$2:$AEW$35,MATCH('1617 1718 Comparison'!$A18,'1617 Data'!$A$2:$A$35,0),MATCH('1617 1718 Comparison'!EQ$2,'1617 Data'!$A$2:$AEW$2,0))</f>
        <v>#VALUE!</v>
      </c>
      <c r="ER18" s="441" t="e">
        <f>INDEX(' Cash Num-Den_Indi'!$A$2:$ANL$35,MATCH('1617 1718 Comparison'!$A18,' Cash Num-Den_Indi'!$A$2:$A$35,0),MATCH('1617 1718 Comparison'!ER$2,' Cash Num-Den_Indi'!$A$2:$ANL$2,0))-INDEX('1617 Data'!$A$2:$AEW$35,MATCH('1617 1718 Comparison'!$A18,'1617 Data'!$A$2:$A$35,0),MATCH('1617 1718 Comparison'!ER$2,'1617 Data'!$A$2:$AEW$2,0))</f>
        <v>#N/A</v>
      </c>
      <c r="ES18" s="441" t="e">
        <f>INDEX(' Cash Num-Den_Indi'!$A$2:$ANL$35,MATCH('1617 1718 Comparison'!$A18,' Cash Num-Den_Indi'!$A$2:$A$35,0),MATCH('1617 1718 Comparison'!ES$2,' Cash Num-Den_Indi'!$A$2:$ANL$2,0))-INDEX('1617 Data'!$A$2:$AEW$35,MATCH('1617 1718 Comparison'!$A18,'1617 Data'!$A$2:$A$35,0),MATCH('1617 1718 Comparison'!ES$2,'1617 Data'!$A$2:$AEW$2,0))</f>
        <v>#N/A</v>
      </c>
      <c r="ET18" s="440">
        <f>INDEX(' Cash Num-Den_Indi'!$A$2:$ANL$35,MATCH('1617 1718 Comparison'!$A18,' Cash Num-Den_Indi'!$A$2:$A$35,0),MATCH('1617 1718 Comparison'!ET$2,' Cash Num-Den_Indi'!$A$2:$ANL$2,0))-INDEX('1617 Data'!$A$2:$AEW$35,MATCH('1617 1718 Comparison'!$A18,'1617 Data'!$A$2:$A$35,0),MATCH('1617 1718 Comparison'!ET$2,'1617 Data'!$A$2:$AEW$2,0))</f>
        <v>0</v>
      </c>
      <c r="EU18" s="440">
        <f>INDEX(' Cash Num-Den_Indi'!$A$2:$ANL$35,MATCH('1617 1718 Comparison'!$A18,' Cash Num-Den_Indi'!$A$2:$A$35,0),MATCH('1617 1718 Comparison'!EU$2,' Cash Num-Den_Indi'!$A$2:$ANL$2,0))-INDEX('1617 Data'!$A$2:$AEW$35,MATCH('1617 1718 Comparison'!$A18,'1617 Data'!$A$2:$A$35,0),MATCH('1617 1718 Comparison'!EU$2,'1617 Data'!$A$2:$AEW$2,0))</f>
        <v>0</v>
      </c>
      <c r="EV18" s="440">
        <f>INDEX(' Cash Num-Den_Indi'!$A$2:$ANL$35,MATCH('1617 1718 Comparison'!$A18,' Cash Num-Den_Indi'!$A$2:$A$35,0),MATCH('1617 1718 Comparison'!EV$2,' Cash Num-Den_Indi'!$A$2:$ANL$2,0))-INDEX('1617 Data'!$A$2:$AEW$35,MATCH('1617 1718 Comparison'!$A18,'1617 Data'!$A$2:$A$35,0),MATCH('1617 1718 Comparison'!EV$2,'1617 Data'!$A$2:$AEW$2,0))</f>
        <v>0</v>
      </c>
      <c r="EW18" s="440">
        <f>INDEX(' Cash Num-Den_Indi'!$A$2:$ANL$35,MATCH('1617 1718 Comparison'!$A18,' Cash Num-Den_Indi'!$A$2:$A$35,0),MATCH('1617 1718 Comparison'!EW$2,' Cash Num-Den_Indi'!$A$2:$ANL$2,0))-INDEX('1617 Data'!$A$2:$AEW$35,MATCH('1617 1718 Comparison'!$A18,'1617 Data'!$A$2:$A$35,0),MATCH('1617 1718 Comparison'!EW$2,'1617 Data'!$A$2:$AEW$2,0))</f>
        <v>0</v>
      </c>
      <c r="EX18" s="440">
        <f>INDEX(' Cash Num-Den_Indi'!$A$2:$ANL$35,MATCH('1617 1718 Comparison'!$A18,' Cash Num-Den_Indi'!$A$2:$A$35,0),MATCH('1617 1718 Comparison'!EX$2,' Cash Num-Den_Indi'!$A$2:$ANL$2,0))-INDEX('1617 Data'!$A$2:$AEW$35,MATCH('1617 1718 Comparison'!$A18,'1617 Data'!$A$2:$A$35,0),MATCH('1617 1718 Comparison'!EX$2,'1617 Data'!$A$2:$AEW$2,0))</f>
        <v>0</v>
      </c>
      <c r="EY18" s="440">
        <f>INDEX(' Cash Num-Den_Indi'!$A$2:$ANL$35,MATCH('1617 1718 Comparison'!$A18,' Cash Num-Den_Indi'!$A$2:$A$35,0),MATCH('1617 1718 Comparison'!EY$2,' Cash Num-Den_Indi'!$A$2:$ANL$2,0))-INDEX('1617 Data'!$A$2:$AEW$35,MATCH('1617 1718 Comparison'!$A18,'1617 Data'!$A$2:$A$35,0),MATCH('1617 1718 Comparison'!EY$2,'1617 Data'!$A$2:$AEW$2,0))</f>
        <v>0</v>
      </c>
      <c r="EZ18" s="440">
        <f>INDEX(' Cash Num-Den_Indi'!$A$2:$ANL$35,MATCH('1617 1718 Comparison'!$A18,' Cash Num-Den_Indi'!$A$2:$A$35,0),MATCH('1617 1718 Comparison'!EZ$2,' Cash Num-Den_Indi'!$A$2:$ANL$2,0))-INDEX('1617 Data'!$A$2:$AEW$35,MATCH('1617 1718 Comparison'!$A18,'1617 Data'!$A$2:$A$35,0),MATCH('1617 1718 Comparison'!EZ$2,'1617 Data'!$A$2:$AEW$2,0))</f>
        <v>0</v>
      </c>
      <c r="FA18" s="441" t="e">
        <f>INDEX(' Cash Num-Den_Indi'!$A$2:$ANL$35,MATCH('1617 1718 Comparison'!$A18,' Cash Num-Den_Indi'!$A$2:$A$35,0),MATCH('1617 1718 Comparison'!FA$2,' Cash Num-Den_Indi'!$A$2:$ANL$2,0))-INDEX('1617 Data'!$A$2:$AEW$35,MATCH('1617 1718 Comparison'!$A18,'1617 Data'!$A$2:$A$35,0),MATCH('1617 1718 Comparison'!FA$2,'1617 Data'!$A$2:$AEW$2,0))</f>
        <v>#VALUE!</v>
      </c>
      <c r="FB18" s="440">
        <f>INDEX(' Cash Num-Den_Indi'!$A$2:$ANL$35,MATCH('1617 1718 Comparison'!$A18,' Cash Num-Den_Indi'!$A$2:$A$35,0),MATCH('1617 1718 Comparison'!FB$2,' Cash Num-Den_Indi'!$A$2:$ANL$2,0))-INDEX('1617 Data'!$A$2:$AEW$35,MATCH('1617 1718 Comparison'!$A18,'1617 Data'!$A$2:$A$35,0),MATCH('1617 1718 Comparison'!FB$2,'1617 Data'!$A$2:$AEW$2,0))</f>
        <v>0</v>
      </c>
      <c r="FC18" s="440">
        <f>INDEX(' Cash Num-Den_Indi'!$A$2:$ANL$35,MATCH('1617 1718 Comparison'!$A18,' Cash Num-Den_Indi'!$A$2:$A$35,0),MATCH('1617 1718 Comparison'!FC$2,' Cash Num-Den_Indi'!$A$2:$ANL$2,0))-INDEX('1617 Data'!$A$2:$AEW$35,MATCH('1617 1718 Comparison'!$A18,'1617 Data'!$A$2:$A$35,0),MATCH('1617 1718 Comparison'!FC$2,'1617 Data'!$A$2:$AEW$2,0))</f>
        <v>0</v>
      </c>
      <c r="FD18" s="440">
        <f>INDEX(' Cash Num-Den_Indi'!$A$2:$ANL$35,MATCH('1617 1718 Comparison'!$A18,' Cash Num-Den_Indi'!$A$2:$A$35,0),MATCH('1617 1718 Comparison'!FD$2,' Cash Num-Den_Indi'!$A$2:$ANL$2,0))-INDEX('1617 Data'!$A$2:$AEW$35,MATCH('1617 1718 Comparison'!$A18,'1617 Data'!$A$2:$A$35,0),MATCH('1617 1718 Comparison'!FD$2,'1617 Data'!$A$2:$AEW$2,0))</f>
        <v>0</v>
      </c>
      <c r="FE18" s="440">
        <f>INDEX(' Cash Num-Den_Indi'!$A$2:$ANL$35,MATCH('1617 1718 Comparison'!$A18,' Cash Num-Den_Indi'!$A$2:$A$35,0),MATCH('1617 1718 Comparison'!FE$2,' Cash Num-Den_Indi'!$A$2:$ANL$2,0))-INDEX('1617 Data'!$A$2:$AEW$35,MATCH('1617 1718 Comparison'!$A18,'1617 Data'!$A$2:$A$35,0),MATCH('1617 1718 Comparison'!FE$2,'1617 Data'!$A$2:$AEW$2,0))</f>
        <v>0</v>
      </c>
      <c r="FF18" s="441" t="e">
        <f>INDEX(' Cash Num-Den_Indi'!$A$2:$ANL$35,MATCH('1617 1718 Comparison'!$A18,' Cash Num-Den_Indi'!$A$2:$A$35,0),MATCH('1617 1718 Comparison'!FF$2,' Cash Num-Den_Indi'!$A$2:$ANL$2,0))-INDEX('1617 Data'!$A$2:$AEW$35,MATCH('1617 1718 Comparison'!$A18,'1617 Data'!$A$2:$A$35,0),MATCH('1617 1718 Comparison'!FF$2,'1617 Data'!$A$2:$AEW$2,0))</f>
        <v>#N/A</v>
      </c>
      <c r="FG18" s="440">
        <f>INDEX(' Cash Num-Den_Indi'!$A$2:$ANL$35,MATCH('1617 1718 Comparison'!$A18,' Cash Num-Den_Indi'!$A$2:$A$35,0),MATCH('1617 1718 Comparison'!FG$2,' Cash Num-Den_Indi'!$A$2:$ANL$2,0))-INDEX('1617 Data'!$A$2:$AEW$35,MATCH('1617 1718 Comparison'!$A18,'1617 Data'!$A$2:$A$35,0),MATCH('1617 1718 Comparison'!FG$2,'1617 Data'!$A$2:$AEW$2,0))</f>
        <v>0</v>
      </c>
      <c r="FH18" s="440">
        <f>INDEX(' Cash Num-Den_Indi'!$A$2:$ANL$35,MATCH('1617 1718 Comparison'!$A18,' Cash Num-Den_Indi'!$A$2:$A$35,0),MATCH('1617 1718 Comparison'!FH$2,' Cash Num-Den_Indi'!$A$2:$ANL$2,0))-INDEX('1617 Data'!$A$2:$AEW$35,MATCH('1617 1718 Comparison'!$A18,'1617 Data'!$A$2:$A$35,0),MATCH('1617 1718 Comparison'!FH$2,'1617 Data'!$A$2:$AEW$2,0))</f>
        <v>0</v>
      </c>
      <c r="FI18" s="440">
        <f>INDEX(' Cash Num-Den_Indi'!$A$2:$ANL$35,MATCH('1617 1718 Comparison'!$A18,' Cash Num-Den_Indi'!$A$2:$A$35,0),MATCH('1617 1718 Comparison'!FI$2,' Cash Num-Den_Indi'!$A$2:$ANL$2,0))-INDEX('1617 Data'!$A$2:$AEW$35,MATCH('1617 1718 Comparison'!$A18,'1617 Data'!$A$2:$A$35,0),MATCH('1617 1718 Comparison'!FI$2,'1617 Data'!$A$2:$AEW$2,0))</f>
        <v>0</v>
      </c>
      <c r="FJ18" s="440">
        <f>INDEX(' Cash Num-Den_Indi'!$A$2:$ANL$35,MATCH('1617 1718 Comparison'!$A18,' Cash Num-Den_Indi'!$A$2:$A$35,0),MATCH('1617 1718 Comparison'!FJ$2,' Cash Num-Den_Indi'!$A$2:$ANL$2,0))-INDEX('1617 Data'!$A$2:$AEW$35,MATCH('1617 1718 Comparison'!$A18,'1617 Data'!$A$2:$A$35,0),MATCH('1617 1718 Comparison'!FJ$2,'1617 Data'!$A$2:$AEW$2,0))</f>
        <v>0</v>
      </c>
      <c r="FK18" s="440">
        <f>INDEX(' Cash Num-Den_Indi'!$A$2:$ANL$35,MATCH('1617 1718 Comparison'!$A18,' Cash Num-Den_Indi'!$A$2:$A$35,0),MATCH('1617 1718 Comparison'!FK$2,' Cash Num-Den_Indi'!$A$2:$ANL$2,0))-INDEX('1617 Data'!$A$2:$AEW$35,MATCH('1617 1718 Comparison'!$A18,'1617 Data'!$A$2:$A$35,0),MATCH('1617 1718 Comparison'!FK$2,'1617 Data'!$A$2:$AEW$2,0))</f>
        <v>0</v>
      </c>
      <c r="FL18" s="440">
        <f>INDEX(' Cash Num-Den_Indi'!$A$2:$ANL$35,MATCH('1617 1718 Comparison'!$A18,' Cash Num-Den_Indi'!$A$2:$A$35,0),MATCH('1617 1718 Comparison'!FL$2,' Cash Num-Den_Indi'!$A$2:$ANL$2,0))-INDEX('1617 Data'!$A$2:$AEW$35,MATCH('1617 1718 Comparison'!$A18,'1617 Data'!$A$2:$A$35,0),MATCH('1617 1718 Comparison'!FL$2,'1617 Data'!$A$2:$AEW$2,0))</f>
        <v>0</v>
      </c>
      <c r="FM18" s="441" t="e">
        <f>INDEX(' Cash Num-Den_Indi'!$A$2:$ANL$35,MATCH('1617 1718 Comparison'!$A18,' Cash Num-Den_Indi'!$A$2:$A$35,0),MATCH('1617 1718 Comparison'!FM$2,' Cash Num-Den_Indi'!$A$2:$ANL$2,0))-INDEX('1617 Data'!$A$2:$AEW$35,MATCH('1617 1718 Comparison'!$A18,'1617 Data'!$A$2:$A$35,0),MATCH('1617 1718 Comparison'!FM$2,'1617 Data'!$A$2:$AEW$2,0))</f>
        <v>#VALUE!</v>
      </c>
      <c r="FN18" s="440">
        <f>INDEX(' Cash Num-Den_Indi'!$A$2:$ANL$35,MATCH('1617 1718 Comparison'!$A18,' Cash Num-Den_Indi'!$A$2:$A$35,0),MATCH('1617 1718 Comparison'!FN$2,' Cash Num-Den_Indi'!$A$2:$ANL$2,0))-INDEX('1617 Data'!$A$2:$AEW$35,MATCH('1617 1718 Comparison'!$A18,'1617 Data'!$A$2:$A$35,0),MATCH('1617 1718 Comparison'!FN$2,'1617 Data'!$A$2:$AEW$2,0))</f>
        <v>0</v>
      </c>
      <c r="FO18" s="440">
        <f>INDEX(' Cash Num-Den_Indi'!$A$2:$ANL$35,MATCH('1617 1718 Comparison'!$A18,' Cash Num-Den_Indi'!$A$2:$A$35,0),MATCH('1617 1718 Comparison'!FO$2,' Cash Num-Den_Indi'!$A$2:$ANL$2,0))-INDEX('1617 Data'!$A$2:$AEW$35,MATCH('1617 1718 Comparison'!$A18,'1617 Data'!$A$2:$A$35,0),MATCH('1617 1718 Comparison'!FO$2,'1617 Data'!$A$2:$AEW$2,0))</f>
        <v>0</v>
      </c>
      <c r="FP18" s="440">
        <f>INDEX(' Cash Num-Den_Indi'!$A$2:$ANL$35,MATCH('1617 1718 Comparison'!$A18,' Cash Num-Den_Indi'!$A$2:$A$35,0),MATCH('1617 1718 Comparison'!FP$2,' Cash Num-Den_Indi'!$A$2:$ANL$2,0))-INDEX('1617 Data'!$A$2:$AEW$35,MATCH('1617 1718 Comparison'!$A18,'1617 Data'!$A$2:$A$35,0),MATCH('1617 1718 Comparison'!FP$2,'1617 Data'!$A$2:$AEW$2,0))</f>
        <v>0</v>
      </c>
      <c r="FQ18" s="440">
        <f>INDEX(' Cash Num-Den_Indi'!$A$2:$ANL$35,MATCH('1617 1718 Comparison'!$A18,' Cash Num-Den_Indi'!$A$2:$A$35,0),MATCH('1617 1718 Comparison'!FQ$2,' Cash Num-Den_Indi'!$A$2:$ANL$2,0))-INDEX('1617 Data'!$A$2:$AEW$35,MATCH('1617 1718 Comparison'!$A18,'1617 Data'!$A$2:$A$35,0),MATCH('1617 1718 Comparison'!FQ$2,'1617 Data'!$A$2:$AEW$2,0))</f>
        <v>0</v>
      </c>
      <c r="FR18" s="440">
        <f>INDEX(' Cash Num-Den_Indi'!$A$2:$ANL$35,MATCH('1617 1718 Comparison'!$A18,' Cash Num-Den_Indi'!$A$2:$A$35,0),MATCH('1617 1718 Comparison'!FR$2,' Cash Num-Den_Indi'!$A$2:$ANL$2,0))-INDEX('1617 Data'!$A$2:$AEW$35,MATCH('1617 1718 Comparison'!$A18,'1617 Data'!$A$2:$A$35,0),MATCH('1617 1718 Comparison'!FR$2,'1617 Data'!$A$2:$AEW$2,0))</f>
        <v>0</v>
      </c>
      <c r="FS18" s="440">
        <f>INDEX(' Cash Num-Den_Indi'!$A$2:$ANL$35,MATCH('1617 1718 Comparison'!$A18,' Cash Num-Den_Indi'!$A$2:$A$35,0),MATCH('1617 1718 Comparison'!FS$2,' Cash Num-Den_Indi'!$A$2:$ANL$2,0))-INDEX('1617 Data'!$A$2:$AEW$35,MATCH('1617 1718 Comparison'!$A18,'1617 Data'!$A$2:$A$35,0),MATCH('1617 1718 Comparison'!FS$2,'1617 Data'!$A$2:$AEW$2,0))</f>
        <v>1.5</v>
      </c>
      <c r="FT18" s="441" t="e">
        <f>INDEX(' Cash Num-Den_Indi'!$A$2:$ANL$35,MATCH('1617 1718 Comparison'!$A18,' Cash Num-Den_Indi'!$A$2:$A$35,0),MATCH('1617 1718 Comparison'!FT$2,' Cash Num-Den_Indi'!$A$2:$ANL$2,0))-INDEX('1617 Data'!$A$2:$AEW$35,MATCH('1617 1718 Comparison'!$A18,'1617 Data'!$A$2:$A$35,0),MATCH('1617 1718 Comparison'!FT$2,'1617 Data'!$A$2:$AEW$2,0))</f>
        <v>#N/A</v>
      </c>
      <c r="FU18" s="440">
        <f>INDEX(' Cash Num-Den_Indi'!$A$2:$ANL$35,MATCH('1617 1718 Comparison'!$A18,' Cash Num-Den_Indi'!$A$2:$A$35,0),MATCH('1617 1718 Comparison'!FU$2,' Cash Num-Den_Indi'!$A$2:$ANL$2,0))-INDEX('1617 Data'!$A$2:$AEW$35,MATCH('1617 1718 Comparison'!$A18,'1617 Data'!$A$2:$A$35,0),MATCH('1617 1718 Comparison'!FU$2,'1617 Data'!$A$2:$AEW$2,0))</f>
        <v>0</v>
      </c>
      <c r="FV18" s="440">
        <f>INDEX(' Cash Num-Den_Indi'!$A$2:$ANL$35,MATCH('1617 1718 Comparison'!$A18,' Cash Num-Den_Indi'!$A$2:$A$35,0),MATCH('1617 1718 Comparison'!FV$2,' Cash Num-Den_Indi'!$A$2:$ANL$2,0))-INDEX('1617 Data'!$A$2:$AEW$35,MATCH('1617 1718 Comparison'!$A18,'1617 Data'!$A$2:$A$35,0),MATCH('1617 1718 Comparison'!FV$2,'1617 Data'!$A$2:$AEW$2,0))</f>
        <v>0</v>
      </c>
      <c r="FW18" s="440">
        <f>INDEX(' Cash Num-Den_Indi'!$A$2:$ANL$35,MATCH('1617 1718 Comparison'!$A18,' Cash Num-Den_Indi'!$A$2:$A$35,0),MATCH('1617 1718 Comparison'!FW$2,' Cash Num-Den_Indi'!$A$2:$ANL$2,0))-INDEX('1617 Data'!$A$2:$AEW$35,MATCH('1617 1718 Comparison'!$A18,'1617 Data'!$A$2:$A$35,0),MATCH('1617 1718 Comparison'!FW$2,'1617 Data'!$A$2:$AEW$2,0))</f>
        <v>0</v>
      </c>
      <c r="FX18" s="440">
        <f>INDEX(' Cash Num-Den_Indi'!$A$2:$ANL$35,MATCH('1617 1718 Comparison'!$A18,' Cash Num-Den_Indi'!$A$2:$A$35,0),MATCH('1617 1718 Comparison'!FX$2,' Cash Num-Den_Indi'!$A$2:$ANL$2,0))-INDEX('1617 Data'!$A$2:$AEW$35,MATCH('1617 1718 Comparison'!$A18,'1617 Data'!$A$2:$A$35,0),MATCH('1617 1718 Comparison'!FX$2,'1617 Data'!$A$2:$AEW$2,0))</f>
        <v>0</v>
      </c>
      <c r="FY18" s="440">
        <f>INDEX(' Cash Num-Den_Indi'!$A$2:$ANL$35,MATCH('1617 1718 Comparison'!$A18,' Cash Num-Den_Indi'!$A$2:$A$35,0),MATCH('1617 1718 Comparison'!FY$2,' Cash Num-Den_Indi'!$A$2:$ANL$2,0))-INDEX('1617 Data'!$A$2:$AEW$35,MATCH('1617 1718 Comparison'!$A18,'1617 Data'!$A$2:$A$35,0),MATCH('1617 1718 Comparison'!FY$2,'1617 Data'!$A$2:$AEW$2,0))</f>
        <v>0</v>
      </c>
      <c r="FZ18" s="440">
        <f>INDEX(' Cash Num-Den_Indi'!$A$2:$ANL$35,MATCH('1617 1718 Comparison'!$A18,' Cash Num-Den_Indi'!$A$2:$A$35,0),MATCH('1617 1718 Comparison'!FZ$2,' Cash Num-Den_Indi'!$A$2:$ANL$2,0))-INDEX('1617 Data'!$A$2:$AEW$35,MATCH('1617 1718 Comparison'!$A18,'1617 Data'!$A$2:$A$35,0),MATCH('1617 1718 Comparison'!FZ$2,'1617 Data'!$A$2:$AEW$2,0))</f>
        <v>1</v>
      </c>
      <c r="GA18" s="441" t="e">
        <f>INDEX(' Cash Num-Den_Indi'!$A$2:$ANL$35,MATCH('1617 1718 Comparison'!$A18,' Cash Num-Den_Indi'!$A$2:$A$35,0),MATCH('1617 1718 Comparison'!GA$2,' Cash Num-Den_Indi'!$A$2:$ANL$2,0))-INDEX('1617 Data'!$A$2:$AEW$35,MATCH('1617 1718 Comparison'!$A18,'1617 Data'!$A$2:$A$35,0),MATCH('1617 1718 Comparison'!GA$2,'1617 Data'!$A$2:$AEW$2,0))</f>
        <v>#N/A</v>
      </c>
      <c r="GB18" s="440">
        <f>INDEX(' Cash Num-Den_Indi'!$A$2:$ANL$35,MATCH('1617 1718 Comparison'!$A18,' Cash Num-Den_Indi'!$A$2:$A$35,0),MATCH('1617 1718 Comparison'!GB$2,' Cash Num-Den_Indi'!$A$2:$ANL$2,0))-INDEX('1617 Data'!$A$2:$AEW$35,MATCH('1617 1718 Comparison'!$A18,'1617 Data'!$A$2:$A$35,0),MATCH('1617 1718 Comparison'!GB$2,'1617 Data'!$A$2:$AEW$2,0))</f>
        <v>0</v>
      </c>
      <c r="GC18" s="440">
        <f>INDEX(' Cash Num-Den_Indi'!$A$2:$ANL$35,MATCH('1617 1718 Comparison'!$A18,' Cash Num-Den_Indi'!$A$2:$A$35,0),MATCH('1617 1718 Comparison'!GC$2,' Cash Num-Den_Indi'!$A$2:$ANL$2,0))-INDEX('1617 Data'!$A$2:$AEW$35,MATCH('1617 1718 Comparison'!$A18,'1617 Data'!$A$2:$A$35,0),MATCH('1617 1718 Comparison'!GC$2,'1617 Data'!$A$2:$AEW$2,0))</f>
        <v>0</v>
      </c>
      <c r="GD18" s="440">
        <f>INDEX(' Cash Num-Den_Indi'!$A$2:$ANL$35,MATCH('1617 1718 Comparison'!$A18,' Cash Num-Den_Indi'!$A$2:$A$35,0),MATCH('1617 1718 Comparison'!GD$2,' Cash Num-Den_Indi'!$A$2:$ANL$2,0))-INDEX('1617 Data'!$A$2:$AEW$35,MATCH('1617 1718 Comparison'!$A18,'1617 Data'!$A$2:$A$35,0),MATCH('1617 1718 Comparison'!GD$2,'1617 Data'!$A$2:$AEW$2,0))</f>
        <v>0</v>
      </c>
      <c r="GE18" s="440">
        <f>INDEX(' Cash Num-Den_Indi'!$A$2:$ANL$35,MATCH('1617 1718 Comparison'!$A18,' Cash Num-Den_Indi'!$A$2:$A$35,0),MATCH('1617 1718 Comparison'!GE$2,' Cash Num-Den_Indi'!$A$2:$ANL$2,0))-INDEX('1617 Data'!$A$2:$AEW$35,MATCH('1617 1718 Comparison'!$A18,'1617 Data'!$A$2:$A$35,0),MATCH('1617 1718 Comparison'!GE$2,'1617 Data'!$A$2:$AEW$2,0))</f>
        <v>0</v>
      </c>
      <c r="GF18" s="440">
        <f>INDEX(' Cash Num-Den_Indi'!$A$2:$ANL$35,MATCH('1617 1718 Comparison'!$A18,' Cash Num-Den_Indi'!$A$2:$A$35,0),MATCH('1617 1718 Comparison'!GF$2,' Cash Num-Den_Indi'!$A$2:$ANL$2,0))-INDEX('1617 Data'!$A$2:$AEW$35,MATCH('1617 1718 Comparison'!$A18,'1617 Data'!$A$2:$A$35,0),MATCH('1617 1718 Comparison'!GF$2,'1617 Data'!$A$2:$AEW$2,0))</f>
        <v>0</v>
      </c>
      <c r="GG18" s="440">
        <f>INDEX(' Cash Num-Den_Indi'!$A$2:$ANL$35,MATCH('1617 1718 Comparison'!$A18,' Cash Num-Den_Indi'!$A$2:$A$35,0),MATCH('1617 1718 Comparison'!GG$2,' Cash Num-Den_Indi'!$A$2:$ANL$2,0))-INDEX('1617 Data'!$A$2:$AEW$35,MATCH('1617 1718 Comparison'!$A18,'1617 Data'!$A$2:$A$35,0),MATCH('1617 1718 Comparison'!GG$2,'1617 Data'!$A$2:$AEW$2,0))</f>
        <v>3</v>
      </c>
      <c r="GH18" s="441" t="e">
        <f>INDEX(' Cash Num-Den_Indi'!$A$2:$ANL$35,MATCH('1617 1718 Comparison'!$A18,' Cash Num-Den_Indi'!$A$2:$A$35,0),MATCH('1617 1718 Comparison'!GH$2,' Cash Num-Den_Indi'!$A$2:$ANL$2,0))-INDEX('1617 Data'!$A$2:$AEW$35,MATCH('1617 1718 Comparison'!$A18,'1617 Data'!$A$2:$A$35,0),MATCH('1617 1718 Comparison'!GH$2,'1617 Data'!$A$2:$AEW$2,0))</f>
        <v>#N/A</v>
      </c>
      <c r="GI18" s="440">
        <f>INDEX(' Cash Num-Den_Indi'!$A$2:$ANL$35,MATCH('1617 1718 Comparison'!$A18,' Cash Num-Den_Indi'!$A$2:$A$35,0),MATCH('1617 1718 Comparison'!GI$2,' Cash Num-Den_Indi'!$A$2:$ANL$2,0))-INDEX('1617 Data'!$A$2:$AEW$35,MATCH('1617 1718 Comparison'!$A18,'1617 Data'!$A$2:$A$35,0),MATCH('1617 1718 Comparison'!GI$2,'1617 Data'!$A$2:$AEW$2,0))</f>
        <v>0</v>
      </c>
      <c r="GJ18" s="440">
        <f>INDEX(' Cash Num-Den_Indi'!$A$2:$ANL$35,MATCH('1617 1718 Comparison'!$A18,' Cash Num-Den_Indi'!$A$2:$A$35,0),MATCH('1617 1718 Comparison'!GJ$2,' Cash Num-Den_Indi'!$A$2:$ANL$2,0))-INDEX('1617 Data'!$A$2:$AEW$35,MATCH('1617 1718 Comparison'!$A18,'1617 Data'!$A$2:$A$35,0),MATCH('1617 1718 Comparison'!GJ$2,'1617 Data'!$A$2:$AEW$2,0))</f>
        <v>0</v>
      </c>
      <c r="GK18" s="440">
        <f>INDEX(' Cash Num-Den_Indi'!$A$2:$ANL$35,MATCH('1617 1718 Comparison'!$A18,' Cash Num-Den_Indi'!$A$2:$A$35,0),MATCH('1617 1718 Comparison'!GK$2,' Cash Num-Den_Indi'!$A$2:$ANL$2,0))-INDEX('1617 Data'!$A$2:$AEW$35,MATCH('1617 1718 Comparison'!$A18,'1617 Data'!$A$2:$A$35,0),MATCH('1617 1718 Comparison'!GK$2,'1617 Data'!$A$2:$AEW$2,0))</f>
        <v>0</v>
      </c>
      <c r="GL18" s="440">
        <f>INDEX(' Cash Num-Den_Indi'!$A$2:$ANL$35,MATCH('1617 1718 Comparison'!$A18,' Cash Num-Den_Indi'!$A$2:$A$35,0),MATCH('1617 1718 Comparison'!GL$2,' Cash Num-Den_Indi'!$A$2:$ANL$2,0))-INDEX('1617 Data'!$A$2:$AEW$35,MATCH('1617 1718 Comparison'!$A18,'1617 Data'!$A$2:$A$35,0),MATCH('1617 1718 Comparison'!GL$2,'1617 Data'!$A$2:$AEW$2,0))</f>
        <v>0</v>
      </c>
      <c r="GM18" s="440">
        <f>INDEX(' Cash Num-Den_Indi'!$A$2:$ANL$35,MATCH('1617 1718 Comparison'!$A18,' Cash Num-Den_Indi'!$A$2:$A$35,0),MATCH('1617 1718 Comparison'!GM$2,' Cash Num-Den_Indi'!$A$2:$ANL$2,0))-INDEX('1617 Data'!$A$2:$AEW$35,MATCH('1617 1718 Comparison'!$A18,'1617 Data'!$A$2:$A$35,0),MATCH('1617 1718 Comparison'!GM$2,'1617 Data'!$A$2:$AEW$2,0))</f>
        <v>0</v>
      </c>
      <c r="GN18" s="440">
        <f>INDEX(' Cash Num-Den_Indi'!$A$2:$ANL$35,MATCH('1617 1718 Comparison'!$A18,' Cash Num-Den_Indi'!$A$2:$A$35,0),MATCH('1617 1718 Comparison'!GN$2,' Cash Num-Den_Indi'!$A$2:$ANL$2,0))-INDEX('1617 Data'!$A$2:$AEW$35,MATCH('1617 1718 Comparison'!$A18,'1617 Data'!$A$2:$A$35,0),MATCH('1617 1718 Comparison'!GN$2,'1617 Data'!$A$2:$AEW$2,0))</f>
        <v>2</v>
      </c>
      <c r="GO18" s="441" t="e">
        <f>INDEX(' Cash Num-Den_Indi'!$A$2:$ANL$35,MATCH('1617 1718 Comparison'!$A18,' Cash Num-Den_Indi'!$A$2:$A$35,0),MATCH('1617 1718 Comparison'!GO$2,' Cash Num-Den_Indi'!$A$2:$ANL$2,0))-INDEX('1617 Data'!$A$2:$AEW$35,MATCH('1617 1718 Comparison'!$A18,'1617 Data'!$A$2:$A$35,0),MATCH('1617 1718 Comparison'!GO$2,'1617 Data'!$A$2:$AEW$2,0))</f>
        <v>#N/A</v>
      </c>
      <c r="GP18" s="440">
        <f>INDEX(' Cash Num-Den_Indi'!$A$2:$ANL$35,MATCH('1617 1718 Comparison'!$A18,' Cash Num-Den_Indi'!$A$2:$A$35,0),MATCH('1617 1718 Comparison'!GP$2,' Cash Num-Den_Indi'!$A$2:$ANL$2,0))-INDEX('1617 Data'!$A$2:$AEW$35,MATCH('1617 1718 Comparison'!$A18,'1617 Data'!$A$2:$A$35,0),MATCH('1617 1718 Comparison'!GP$2,'1617 Data'!$A$2:$AEW$2,0))</f>
        <v>0</v>
      </c>
      <c r="GQ18" s="440">
        <f>INDEX(' Cash Num-Den_Indi'!$A$2:$ANL$35,MATCH('1617 1718 Comparison'!$A18,' Cash Num-Den_Indi'!$A$2:$A$35,0),MATCH('1617 1718 Comparison'!GQ$2,' Cash Num-Den_Indi'!$A$2:$ANL$2,0))-INDEX('1617 Data'!$A$2:$AEW$35,MATCH('1617 1718 Comparison'!$A18,'1617 Data'!$A$2:$A$35,0),MATCH('1617 1718 Comparison'!GQ$2,'1617 Data'!$A$2:$AEW$2,0))</f>
        <v>0</v>
      </c>
      <c r="GR18" s="440">
        <f>INDEX(' Cash Num-Den_Indi'!$A$2:$ANL$35,MATCH('1617 1718 Comparison'!$A18,' Cash Num-Den_Indi'!$A$2:$A$35,0),MATCH('1617 1718 Comparison'!GR$2,' Cash Num-Den_Indi'!$A$2:$ANL$2,0))-INDEX('1617 Data'!$A$2:$AEW$35,MATCH('1617 1718 Comparison'!$A18,'1617 Data'!$A$2:$A$35,0),MATCH('1617 1718 Comparison'!GR$2,'1617 Data'!$A$2:$AEW$2,0))</f>
        <v>0</v>
      </c>
      <c r="GS18" s="440">
        <f>INDEX(' Cash Num-Den_Indi'!$A$2:$ANL$35,MATCH('1617 1718 Comparison'!$A18,' Cash Num-Den_Indi'!$A$2:$A$35,0),MATCH('1617 1718 Comparison'!GS$2,' Cash Num-Den_Indi'!$A$2:$ANL$2,0))-INDEX('1617 Data'!$A$2:$AEW$35,MATCH('1617 1718 Comparison'!$A18,'1617 Data'!$A$2:$A$35,0),MATCH('1617 1718 Comparison'!GS$2,'1617 Data'!$A$2:$AEW$2,0))</f>
        <v>0</v>
      </c>
      <c r="GT18" s="440">
        <f>INDEX(' Cash Num-Den_Indi'!$A$2:$ANL$35,MATCH('1617 1718 Comparison'!$A18,' Cash Num-Den_Indi'!$A$2:$A$35,0),MATCH('1617 1718 Comparison'!GT$2,' Cash Num-Den_Indi'!$A$2:$ANL$2,0))-INDEX('1617 Data'!$A$2:$AEW$35,MATCH('1617 1718 Comparison'!$A18,'1617 Data'!$A$2:$A$35,0),MATCH('1617 1718 Comparison'!GT$2,'1617 Data'!$A$2:$AEW$2,0))</f>
        <v>0</v>
      </c>
      <c r="GU18" s="440">
        <f>INDEX(' Cash Num-Den_Indi'!$A$2:$ANL$35,MATCH('1617 1718 Comparison'!$A18,' Cash Num-Den_Indi'!$A$2:$A$35,0),MATCH('1617 1718 Comparison'!GU$2,' Cash Num-Den_Indi'!$A$2:$ANL$2,0))-INDEX('1617 Data'!$A$2:$AEW$35,MATCH('1617 1718 Comparison'!$A18,'1617 Data'!$A$2:$A$35,0),MATCH('1617 1718 Comparison'!GU$2,'1617 Data'!$A$2:$AEW$2,0))</f>
        <v>1</v>
      </c>
      <c r="GV18" s="441" t="e">
        <f>INDEX(' Cash Num-Den_Indi'!$A$2:$ANL$35,MATCH('1617 1718 Comparison'!$A18,' Cash Num-Den_Indi'!$A$2:$A$35,0),MATCH('1617 1718 Comparison'!GV$2,' Cash Num-Den_Indi'!$A$2:$ANL$2,0))-INDEX('1617 Data'!$A$2:$AEW$35,MATCH('1617 1718 Comparison'!$A18,'1617 Data'!$A$2:$A$35,0),MATCH('1617 1718 Comparison'!GV$2,'1617 Data'!$A$2:$AEW$2,0))</f>
        <v>#N/A</v>
      </c>
      <c r="GW18" s="440">
        <f>INDEX(' Cash Num-Den_Indi'!$A$2:$ANL$35,MATCH('1617 1718 Comparison'!$A18,' Cash Num-Den_Indi'!$A$2:$A$35,0),MATCH('1617 1718 Comparison'!GW$2,' Cash Num-Den_Indi'!$A$2:$ANL$2,0))-INDEX('1617 Data'!$A$2:$AEW$35,MATCH('1617 1718 Comparison'!$A18,'1617 Data'!$A$2:$A$35,0),MATCH('1617 1718 Comparison'!GW$2,'1617 Data'!$A$2:$AEW$2,0))</f>
        <v>0</v>
      </c>
      <c r="GX18" s="440">
        <f>INDEX(' Cash Num-Den_Indi'!$A$2:$ANL$35,MATCH('1617 1718 Comparison'!$A18,' Cash Num-Den_Indi'!$A$2:$A$35,0),MATCH('1617 1718 Comparison'!GX$2,' Cash Num-Den_Indi'!$A$2:$ANL$2,0))-INDEX('1617 Data'!$A$2:$AEW$35,MATCH('1617 1718 Comparison'!$A18,'1617 Data'!$A$2:$A$35,0),MATCH('1617 1718 Comparison'!GX$2,'1617 Data'!$A$2:$AEW$2,0))</f>
        <v>0</v>
      </c>
      <c r="GY18" s="440">
        <f>INDEX(' Cash Num-Den_Indi'!$A$2:$ANL$35,MATCH('1617 1718 Comparison'!$A18,' Cash Num-Den_Indi'!$A$2:$A$35,0),MATCH('1617 1718 Comparison'!GY$2,' Cash Num-Den_Indi'!$A$2:$ANL$2,0))-INDEX('1617 Data'!$A$2:$AEW$35,MATCH('1617 1718 Comparison'!$A18,'1617 Data'!$A$2:$A$35,0),MATCH('1617 1718 Comparison'!GY$2,'1617 Data'!$A$2:$AEW$2,0))</f>
        <v>0</v>
      </c>
      <c r="GZ18" s="440">
        <f>INDEX(' Cash Num-Den_Indi'!$A$2:$ANL$35,MATCH('1617 1718 Comparison'!$A18,' Cash Num-Den_Indi'!$A$2:$A$35,0),MATCH('1617 1718 Comparison'!GZ$2,' Cash Num-Den_Indi'!$A$2:$ANL$2,0))-INDEX('1617 Data'!$A$2:$AEW$35,MATCH('1617 1718 Comparison'!$A18,'1617 Data'!$A$2:$A$35,0),MATCH('1617 1718 Comparison'!GZ$2,'1617 Data'!$A$2:$AEW$2,0))</f>
        <v>0</v>
      </c>
      <c r="HA18" s="440">
        <f>INDEX(' Cash Num-Den_Indi'!$A$2:$ANL$35,MATCH('1617 1718 Comparison'!$A18,' Cash Num-Den_Indi'!$A$2:$A$35,0),MATCH('1617 1718 Comparison'!HA$2,' Cash Num-Den_Indi'!$A$2:$ANL$2,0))-INDEX('1617 Data'!$A$2:$AEW$35,MATCH('1617 1718 Comparison'!$A18,'1617 Data'!$A$2:$A$35,0),MATCH('1617 1718 Comparison'!HA$2,'1617 Data'!$A$2:$AEW$2,0))</f>
        <v>0</v>
      </c>
      <c r="HB18" s="440">
        <f>INDEX(' Cash Num-Den_Indi'!$A$2:$ANL$35,MATCH('1617 1718 Comparison'!$A18,' Cash Num-Den_Indi'!$A$2:$A$35,0),MATCH('1617 1718 Comparison'!HB$2,' Cash Num-Den_Indi'!$A$2:$ANL$2,0))-INDEX('1617 Data'!$A$2:$AEW$35,MATCH('1617 1718 Comparison'!$A18,'1617 Data'!$A$2:$A$35,0),MATCH('1617 1718 Comparison'!HB$2,'1617 Data'!$A$2:$AEW$2,0))</f>
        <v>2</v>
      </c>
      <c r="HC18" s="441" t="e">
        <f>INDEX(' Cash Num-Den_Indi'!$A$2:$ANL$35,MATCH('1617 1718 Comparison'!$A18,' Cash Num-Den_Indi'!$A$2:$A$35,0),MATCH('1617 1718 Comparison'!HC$2,' Cash Num-Den_Indi'!$A$2:$ANL$2,0))-INDEX('1617 Data'!$A$2:$AEW$35,MATCH('1617 1718 Comparison'!$A18,'1617 Data'!$A$2:$A$35,0),MATCH('1617 1718 Comparison'!HC$2,'1617 Data'!$A$2:$AEW$2,0))</f>
        <v>#N/A</v>
      </c>
      <c r="HD18" s="440">
        <f>INDEX(' Cash Num-Den_Indi'!$A$2:$ANL$35,MATCH('1617 1718 Comparison'!$A18,' Cash Num-Den_Indi'!$A$2:$A$35,0),MATCH('1617 1718 Comparison'!HD$2,' Cash Num-Den_Indi'!$A$2:$ANL$2,0))-INDEX('1617 Data'!$A$2:$AEW$35,MATCH('1617 1718 Comparison'!$A18,'1617 Data'!$A$2:$A$35,0),MATCH('1617 1718 Comparison'!HD$2,'1617 Data'!$A$2:$AEW$2,0))</f>
        <v>0</v>
      </c>
      <c r="HE18" s="440">
        <f>INDEX(' Cash Num-Den_Indi'!$A$2:$ANL$35,MATCH('1617 1718 Comparison'!$A18,' Cash Num-Den_Indi'!$A$2:$A$35,0),MATCH('1617 1718 Comparison'!HE$2,' Cash Num-Den_Indi'!$A$2:$ANL$2,0))-INDEX('1617 Data'!$A$2:$AEW$35,MATCH('1617 1718 Comparison'!$A18,'1617 Data'!$A$2:$A$35,0),MATCH('1617 1718 Comparison'!HE$2,'1617 Data'!$A$2:$AEW$2,0))</f>
        <v>0</v>
      </c>
      <c r="HF18" s="440">
        <f>INDEX(' Cash Num-Den_Indi'!$A$2:$ANL$35,MATCH('1617 1718 Comparison'!$A18,' Cash Num-Den_Indi'!$A$2:$A$35,0),MATCH('1617 1718 Comparison'!HF$2,' Cash Num-Den_Indi'!$A$2:$ANL$2,0))-INDEX('1617 Data'!$A$2:$AEW$35,MATCH('1617 1718 Comparison'!$A18,'1617 Data'!$A$2:$A$35,0),MATCH('1617 1718 Comparison'!HF$2,'1617 Data'!$A$2:$AEW$2,0))</f>
        <v>0</v>
      </c>
      <c r="HG18" s="440">
        <f>INDEX(' Cash Num-Den_Indi'!$A$2:$ANL$35,MATCH('1617 1718 Comparison'!$A18,' Cash Num-Den_Indi'!$A$2:$A$35,0),MATCH('1617 1718 Comparison'!HG$2,' Cash Num-Den_Indi'!$A$2:$ANL$2,0))-INDEX('1617 Data'!$A$2:$AEW$35,MATCH('1617 1718 Comparison'!$A18,'1617 Data'!$A$2:$A$35,0),MATCH('1617 1718 Comparison'!HG$2,'1617 Data'!$A$2:$AEW$2,0))</f>
        <v>0</v>
      </c>
      <c r="HH18" s="441" t="e">
        <f>INDEX(' Cash Num-Den_Indi'!$A$2:$ANL$35,MATCH('1617 1718 Comparison'!$A18,' Cash Num-Den_Indi'!$A$2:$A$35,0),MATCH('1617 1718 Comparison'!HH$2,' Cash Num-Den_Indi'!$A$2:$ANL$2,0))-INDEX('1617 Data'!$A$2:$AEW$35,MATCH('1617 1718 Comparison'!$A18,'1617 Data'!$A$2:$A$35,0),MATCH('1617 1718 Comparison'!HH$2,'1617 Data'!$A$2:$AEW$2,0))</f>
        <v>#VALUE!</v>
      </c>
      <c r="HI18" s="440">
        <f>INDEX(' Cash Num-Den_Indi'!$A$2:$ANL$35,MATCH('1617 1718 Comparison'!$A18,' Cash Num-Den_Indi'!$A$2:$A$35,0),MATCH('1617 1718 Comparison'!HI$2,' Cash Num-Den_Indi'!$A$2:$ANL$2,0))-INDEX('1617 Data'!$A$2:$AEW$35,MATCH('1617 1718 Comparison'!$A18,'1617 Data'!$A$2:$A$35,0),MATCH('1617 1718 Comparison'!HI$2,'1617 Data'!$A$2:$AEW$2,0))</f>
        <v>0</v>
      </c>
      <c r="HJ18" s="440">
        <f>INDEX(' Cash Num-Den_Indi'!$A$2:$ANL$35,MATCH('1617 1718 Comparison'!$A18,' Cash Num-Den_Indi'!$A$2:$A$35,0),MATCH('1617 1718 Comparison'!HJ$2,' Cash Num-Den_Indi'!$A$2:$ANL$2,0))-INDEX('1617 Data'!$A$2:$AEW$35,MATCH('1617 1718 Comparison'!$A18,'1617 Data'!$A$2:$A$35,0),MATCH('1617 1718 Comparison'!HJ$2,'1617 Data'!$A$2:$AEW$2,0))</f>
        <v>0</v>
      </c>
      <c r="HK18" s="440">
        <f>INDEX(' Cash Num-Den_Indi'!$A$2:$ANL$35,MATCH('1617 1718 Comparison'!$A18,' Cash Num-Den_Indi'!$A$2:$A$35,0),MATCH('1617 1718 Comparison'!HK$2,' Cash Num-Den_Indi'!$A$2:$ANL$2,0))-INDEX('1617 Data'!$A$2:$AEW$35,MATCH('1617 1718 Comparison'!$A18,'1617 Data'!$A$2:$A$35,0),MATCH('1617 1718 Comparison'!HK$2,'1617 Data'!$A$2:$AEW$2,0))</f>
        <v>0</v>
      </c>
      <c r="HL18" s="440">
        <f>INDEX(' Cash Num-Den_Indi'!$A$2:$ANL$35,MATCH('1617 1718 Comparison'!$A18,' Cash Num-Den_Indi'!$A$2:$A$35,0),MATCH('1617 1718 Comparison'!HL$2,' Cash Num-Den_Indi'!$A$2:$ANL$2,0))-INDEX('1617 Data'!$A$2:$AEW$35,MATCH('1617 1718 Comparison'!$A18,'1617 Data'!$A$2:$A$35,0),MATCH('1617 1718 Comparison'!HL$2,'1617 Data'!$A$2:$AEW$2,0))</f>
        <v>0</v>
      </c>
      <c r="HM18" s="440">
        <f>INDEX(' Cash Num-Den_Indi'!$A$2:$ANL$35,MATCH('1617 1718 Comparison'!$A18,' Cash Num-Den_Indi'!$A$2:$A$35,0),MATCH('1617 1718 Comparison'!HM$2,' Cash Num-Den_Indi'!$A$2:$ANL$2,0))-INDEX('1617 Data'!$A$2:$AEW$35,MATCH('1617 1718 Comparison'!$A18,'1617 Data'!$A$2:$A$35,0),MATCH('1617 1718 Comparison'!HM$2,'1617 Data'!$A$2:$AEW$2,0))</f>
        <v>0</v>
      </c>
      <c r="HN18" s="440">
        <f>INDEX(' Cash Num-Den_Indi'!$A$2:$ANL$35,MATCH('1617 1718 Comparison'!$A18,' Cash Num-Den_Indi'!$A$2:$A$35,0),MATCH('1617 1718 Comparison'!HN$2,' Cash Num-Den_Indi'!$A$2:$ANL$2,0))-INDEX('1617 Data'!$A$2:$AEW$35,MATCH('1617 1718 Comparison'!$A18,'1617 Data'!$A$2:$A$35,0),MATCH('1617 1718 Comparison'!HN$2,'1617 Data'!$A$2:$AEW$2,0))</f>
        <v>0</v>
      </c>
      <c r="HO18" s="440">
        <f>INDEX(' Cash Num-Den_Indi'!$A$2:$ANL$35,MATCH('1617 1718 Comparison'!$A18,' Cash Num-Den_Indi'!$A$2:$A$35,0),MATCH('1617 1718 Comparison'!HO$2,' Cash Num-Den_Indi'!$A$2:$ANL$2,0))-INDEX('1617 Data'!$A$2:$AEW$35,MATCH('1617 1718 Comparison'!$A18,'1617 Data'!$A$2:$A$35,0),MATCH('1617 1718 Comparison'!HO$2,'1617 Data'!$A$2:$AEW$2,0))</f>
        <v>0</v>
      </c>
      <c r="HP18" s="441" t="e">
        <f>INDEX(' Cash Num-Den_Indi'!$A$2:$ANL$35,MATCH('1617 1718 Comparison'!$A18,' Cash Num-Den_Indi'!$A$2:$A$35,0),MATCH('1617 1718 Comparison'!HP$2,' Cash Num-Den_Indi'!$A$2:$ANL$2,0))-INDEX('1617 Data'!$A$2:$AEW$35,MATCH('1617 1718 Comparison'!$A18,'1617 Data'!$A$2:$A$35,0),MATCH('1617 1718 Comparison'!HP$2,'1617 Data'!$A$2:$AEW$2,0))</f>
        <v>#N/A</v>
      </c>
      <c r="HQ18" s="440">
        <f>INDEX(' Cash Num-Den_Indi'!$A$2:$ANL$35,MATCH('1617 1718 Comparison'!$A18,' Cash Num-Den_Indi'!$A$2:$A$35,0),MATCH('1617 1718 Comparison'!HQ$2,' Cash Num-Den_Indi'!$A$2:$ANL$2,0))-INDEX('1617 Data'!$A$2:$AEW$35,MATCH('1617 1718 Comparison'!$A18,'1617 Data'!$A$2:$A$35,0),MATCH('1617 1718 Comparison'!HQ$2,'1617 Data'!$A$2:$AEW$2,0))</f>
        <v>0</v>
      </c>
      <c r="HR18" s="440">
        <f>INDEX(' Cash Num-Den_Indi'!$A$2:$ANL$35,MATCH('1617 1718 Comparison'!$A18,' Cash Num-Den_Indi'!$A$2:$A$35,0),MATCH('1617 1718 Comparison'!HR$2,' Cash Num-Den_Indi'!$A$2:$ANL$2,0))-INDEX('1617 Data'!$A$2:$AEW$35,MATCH('1617 1718 Comparison'!$A18,'1617 Data'!$A$2:$A$35,0),MATCH('1617 1718 Comparison'!HR$2,'1617 Data'!$A$2:$AEW$2,0))</f>
        <v>0</v>
      </c>
      <c r="HS18" s="440">
        <f>INDEX(' Cash Num-Den_Indi'!$A$2:$ANL$35,MATCH('1617 1718 Comparison'!$A18,' Cash Num-Den_Indi'!$A$2:$A$35,0),MATCH('1617 1718 Comparison'!HS$2,' Cash Num-Den_Indi'!$A$2:$ANL$2,0))-INDEX('1617 Data'!$A$2:$AEW$35,MATCH('1617 1718 Comparison'!$A18,'1617 Data'!$A$2:$A$35,0),MATCH('1617 1718 Comparison'!HS$2,'1617 Data'!$A$2:$AEW$2,0))</f>
        <v>0</v>
      </c>
      <c r="HT18" s="440">
        <f>INDEX(' Cash Num-Den_Indi'!$A$2:$ANL$35,MATCH('1617 1718 Comparison'!$A18,' Cash Num-Den_Indi'!$A$2:$A$35,0),MATCH('1617 1718 Comparison'!HT$2,' Cash Num-Den_Indi'!$A$2:$ANL$2,0))-INDEX('1617 Data'!$A$2:$AEW$35,MATCH('1617 1718 Comparison'!$A18,'1617 Data'!$A$2:$A$35,0),MATCH('1617 1718 Comparison'!HT$2,'1617 Data'!$A$2:$AEW$2,0))</f>
        <v>0</v>
      </c>
      <c r="HU18" s="440">
        <f>INDEX(' Cash Num-Den_Indi'!$A$2:$ANL$35,MATCH('1617 1718 Comparison'!$A18,' Cash Num-Den_Indi'!$A$2:$A$35,0),MATCH('1617 1718 Comparison'!HU$2,' Cash Num-Den_Indi'!$A$2:$ANL$2,0))-INDEX('1617 Data'!$A$2:$AEW$35,MATCH('1617 1718 Comparison'!$A18,'1617 Data'!$A$2:$A$35,0),MATCH('1617 1718 Comparison'!HU$2,'1617 Data'!$A$2:$AEW$2,0))</f>
        <v>0</v>
      </c>
      <c r="HV18" s="440">
        <f>INDEX(' Cash Num-Den_Indi'!$A$2:$ANL$35,MATCH('1617 1718 Comparison'!$A18,' Cash Num-Den_Indi'!$A$2:$A$35,0),MATCH('1617 1718 Comparison'!HV$2,' Cash Num-Den_Indi'!$A$2:$ANL$2,0))-INDEX('1617 Data'!$A$2:$AEW$35,MATCH('1617 1718 Comparison'!$A18,'1617 Data'!$A$2:$A$35,0),MATCH('1617 1718 Comparison'!HV$2,'1617 Data'!$A$2:$AEW$2,0))</f>
        <v>0</v>
      </c>
      <c r="HW18" s="440">
        <f>INDEX(' Cash Num-Den_Indi'!$A$2:$ANL$35,MATCH('1617 1718 Comparison'!$A18,' Cash Num-Den_Indi'!$A$2:$A$35,0),MATCH('1617 1718 Comparison'!HW$2,' Cash Num-Den_Indi'!$A$2:$ANL$2,0))-INDEX('1617 Data'!$A$2:$AEW$35,MATCH('1617 1718 Comparison'!$A18,'1617 Data'!$A$2:$A$35,0),MATCH('1617 1718 Comparison'!HW$2,'1617 Data'!$A$2:$AEW$2,0))</f>
        <v>0</v>
      </c>
      <c r="HX18" s="440">
        <f>INDEX(' Cash Num-Den_Indi'!$A$2:$ANL$35,MATCH('1617 1718 Comparison'!$A18,' Cash Num-Den_Indi'!$A$2:$A$35,0),MATCH('1617 1718 Comparison'!HX$2,' Cash Num-Den_Indi'!$A$2:$ANL$2,0))-INDEX('1617 Data'!$A$2:$AEW$35,MATCH('1617 1718 Comparison'!$A18,'1617 Data'!$A$2:$A$35,0),MATCH('1617 1718 Comparison'!HX$2,'1617 Data'!$A$2:$AEW$2,0))</f>
        <v>0</v>
      </c>
      <c r="HY18" s="440">
        <f>INDEX(' Cash Num-Den_Indi'!$A$2:$ANL$35,MATCH('1617 1718 Comparison'!$A18,' Cash Num-Den_Indi'!$A$2:$A$35,0),MATCH('1617 1718 Comparison'!HY$2,' Cash Num-Den_Indi'!$A$2:$ANL$2,0))-INDEX('1617 Data'!$A$2:$AEW$35,MATCH('1617 1718 Comparison'!$A18,'1617 Data'!$A$2:$A$35,0),MATCH('1617 1718 Comparison'!HY$2,'1617 Data'!$A$2:$AEW$2,0))</f>
        <v>0</v>
      </c>
      <c r="HZ18" s="440">
        <f>INDEX(' Cash Num-Den_Indi'!$A$2:$ANL$35,MATCH('1617 1718 Comparison'!$A18,' Cash Num-Den_Indi'!$A$2:$A$35,0),MATCH('1617 1718 Comparison'!HZ$2,' Cash Num-Den_Indi'!$A$2:$ANL$2,0))-INDEX('1617 Data'!$A$2:$AEW$35,MATCH('1617 1718 Comparison'!$A18,'1617 Data'!$A$2:$A$35,0),MATCH('1617 1718 Comparison'!HZ$2,'1617 Data'!$A$2:$AEW$2,0))</f>
        <v>0</v>
      </c>
      <c r="IA18" s="440">
        <f>INDEX(' Cash Num-Den_Indi'!$A$2:$ANL$35,MATCH('1617 1718 Comparison'!$A18,' Cash Num-Den_Indi'!$A$2:$A$35,0),MATCH('1617 1718 Comparison'!IA$2,' Cash Num-Den_Indi'!$A$2:$ANL$2,0))-INDEX('1617 Data'!$A$2:$AEW$35,MATCH('1617 1718 Comparison'!$A18,'1617 Data'!$A$2:$A$35,0),MATCH('1617 1718 Comparison'!IA$2,'1617 Data'!$A$2:$AEW$2,0))</f>
        <v>0</v>
      </c>
      <c r="IB18" s="440">
        <f>INDEX(' Cash Num-Den_Indi'!$A$2:$ANL$35,MATCH('1617 1718 Comparison'!$A18,' Cash Num-Den_Indi'!$A$2:$A$35,0),MATCH('1617 1718 Comparison'!IB$2,' Cash Num-Den_Indi'!$A$2:$ANL$2,0))-INDEX('1617 Data'!$A$2:$AEW$35,MATCH('1617 1718 Comparison'!$A18,'1617 Data'!$A$2:$A$35,0),MATCH('1617 1718 Comparison'!IB$2,'1617 Data'!$A$2:$AEW$2,0))</f>
        <v>0</v>
      </c>
      <c r="IC18" s="440">
        <f>INDEX(' Cash Num-Den_Indi'!$A$2:$ANL$35,MATCH('1617 1718 Comparison'!$A18,' Cash Num-Den_Indi'!$A$2:$A$35,0),MATCH('1617 1718 Comparison'!IC$2,' Cash Num-Den_Indi'!$A$2:$ANL$2,0))-INDEX('1617 Data'!$A$2:$AEW$35,MATCH('1617 1718 Comparison'!$A18,'1617 Data'!$A$2:$A$35,0),MATCH('1617 1718 Comparison'!IC$2,'1617 Data'!$A$2:$AEW$2,0))</f>
        <v>0</v>
      </c>
      <c r="ID18" s="440">
        <f>INDEX(' Cash Num-Den_Indi'!$A$2:$ANL$35,MATCH('1617 1718 Comparison'!$A18,' Cash Num-Den_Indi'!$A$2:$A$35,0),MATCH('1617 1718 Comparison'!ID$2,' Cash Num-Den_Indi'!$A$2:$ANL$2,0))-INDEX('1617 Data'!$A$2:$AEW$35,MATCH('1617 1718 Comparison'!$A18,'1617 Data'!$A$2:$A$35,0),MATCH('1617 1718 Comparison'!ID$2,'1617 Data'!$A$2:$AEW$2,0))</f>
        <v>0</v>
      </c>
      <c r="IE18" s="440">
        <f>INDEX(' Cash Num-Den_Indi'!$A$2:$ANL$35,MATCH('1617 1718 Comparison'!$A18,' Cash Num-Den_Indi'!$A$2:$A$35,0),MATCH('1617 1718 Comparison'!IE$2,' Cash Num-Den_Indi'!$A$2:$ANL$2,0))-INDEX('1617 Data'!$A$2:$AEW$35,MATCH('1617 1718 Comparison'!$A18,'1617 Data'!$A$2:$A$35,0),MATCH('1617 1718 Comparison'!IE$2,'1617 Data'!$A$2:$AEW$2,0))</f>
        <v>0</v>
      </c>
      <c r="IF18" s="440">
        <f>INDEX(' Cash Num-Den_Indi'!$A$2:$ANL$35,MATCH('1617 1718 Comparison'!$A18,' Cash Num-Den_Indi'!$A$2:$A$35,0),MATCH('1617 1718 Comparison'!IF$2,' Cash Num-Den_Indi'!$A$2:$ANL$2,0))-INDEX('1617 Data'!$A$2:$AEW$35,MATCH('1617 1718 Comparison'!$A18,'1617 Data'!$A$2:$A$35,0),MATCH('1617 1718 Comparison'!IF$2,'1617 Data'!$A$2:$AEW$2,0))</f>
        <v>0</v>
      </c>
      <c r="IG18" s="440">
        <f>INDEX(' Cash Num-Den_Indi'!$A$2:$ANL$35,MATCH('1617 1718 Comparison'!$A18,' Cash Num-Den_Indi'!$A$2:$A$35,0),MATCH('1617 1718 Comparison'!IG$2,' Cash Num-Den_Indi'!$A$2:$ANL$2,0))-INDEX('1617 Data'!$A$2:$AEW$35,MATCH('1617 1718 Comparison'!$A18,'1617 Data'!$A$2:$A$35,0),MATCH('1617 1718 Comparison'!IG$2,'1617 Data'!$A$2:$AEW$2,0))</f>
        <v>0</v>
      </c>
      <c r="IH18" s="440">
        <f>INDEX(' Cash Num-Den_Indi'!$A$2:$ANL$35,MATCH('1617 1718 Comparison'!$A18,' Cash Num-Den_Indi'!$A$2:$A$35,0),MATCH('1617 1718 Comparison'!IH$2,' Cash Num-Den_Indi'!$A$2:$ANL$2,0))-INDEX('1617 Data'!$A$2:$AEW$35,MATCH('1617 1718 Comparison'!$A18,'1617 Data'!$A$2:$A$35,0),MATCH('1617 1718 Comparison'!IH$2,'1617 Data'!$A$2:$AEW$2,0))</f>
        <v>0</v>
      </c>
      <c r="II18" s="441" t="e">
        <f>INDEX(' Cash Num-Den_Indi'!$A$2:$ANL$35,MATCH('1617 1718 Comparison'!$A18,' Cash Num-Den_Indi'!$A$2:$A$35,0),MATCH('1617 1718 Comparison'!II$2,' Cash Num-Den_Indi'!$A$2:$ANL$2,0))-INDEX('1617 Data'!$A$2:$AEW$35,MATCH('1617 1718 Comparison'!$A18,'1617 Data'!$A$2:$A$35,0),MATCH('1617 1718 Comparison'!II$2,'1617 Data'!$A$2:$AEW$2,0))</f>
        <v>#N/A</v>
      </c>
      <c r="IJ18" s="440">
        <f>INDEX(' Cash Num-Den_Indi'!$A$2:$ANL$35,MATCH('1617 1718 Comparison'!$A18,' Cash Num-Den_Indi'!$A$2:$A$35,0),MATCH('1617 1718 Comparison'!IJ$2,' Cash Num-Den_Indi'!$A$2:$ANL$2,0))-INDEX('1617 Data'!$A$2:$AEW$35,MATCH('1617 1718 Comparison'!$A18,'1617 Data'!$A$2:$A$35,0),MATCH('1617 1718 Comparison'!IJ$2,'1617 Data'!$A$2:$AEW$2,0))</f>
        <v>0</v>
      </c>
      <c r="IK18" s="440">
        <f>INDEX(' Cash Num-Den_Indi'!$A$2:$ANL$35,MATCH('1617 1718 Comparison'!$A18,' Cash Num-Den_Indi'!$A$2:$A$35,0),MATCH('1617 1718 Comparison'!IK$2,' Cash Num-Den_Indi'!$A$2:$ANL$2,0))-INDEX('1617 Data'!$A$2:$AEW$35,MATCH('1617 1718 Comparison'!$A18,'1617 Data'!$A$2:$A$35,0),MATCH('1617 1718 Comparison'!IK$2,'1617 Data'!$A$2:$AEW$2,0))</f>
        <v>0</v>
      </c>
      <c r="IL18" s="440">
        <f>INDEX(' Cash Num-Den_Indi'!$A$2:$ANL$35,MATCH('1617 1718 Comparison'!$A18,' Cash Num-Den_Indi'!$A$2:$A$35,0),MATCH('1617 1718 Comparison'!IL$2,' Cash Num-Den_Indi'!$A$2:$ANL$2,0))-INDEX('1617 Data'!$A$2:$AEW$35,MATCH('1617 1718 Comparison'!$A18,'1617 Data'!$A$2:$A$35,0),MATCH('1617 1718 Comparison'!IL$2,'1617 Data'!$A$2:$AEW$2,0))</f>
        <v>0</v>
      </c>
      <c r="IM18" s="440">
        <f>INDEX(' Cash Num-Den_Indi'!$A$2:$ANL$35,MATCH('1617 1718 Comparison'!$A18,' Cash Num-Den_Indi'!$A$2:$A$35,0),MATCH('1617 1718 Comparison'!IM$2,' Cash Num-Den_Indi'!$A$2:$ANL$2,0))-INDEX('1617 Data'!$A$2:$AEW$35,MATCH('1617 1718 Comparison'!$A18,'1617 Data'!$A$2:$A$35,0),MATCH('1617 1718 Comparison'!IM$2,'1617 Data'!$A$2:$AEW$2,0))</f>
        <v>0</v>
      </c>
      <c r="IN18" s="440">
        <f>INDEX(' Cash Num-Den_Indi'!$A$2:$ANL$35,MATCH('1617 1718 Comparison'!$A18,' Cash Num-Den_Indi'!$A$2:$A$35,0),MATCH('1617 1718 Comparison'!IN$2,' Cash Num-Den_Indi'!$A$2:$ANL$2,0))-INDEX('1617 Data'!$A$2:$AEW$35,MATCH('1617 1718 Comparison'!$A18,'1617 Data'!$A$2:$A$35,0),MATCH('1617 1718 Comparison'!IN$2,'1617 Data'!$A$2:$AEW$2,0))</f>
        <v>0</v>
      </c>
      <c r="IO18" s="441" t="e">
        <f>INDEX(' Cash Num-Den_Indi'!$A$2:$ANL$35,MATCH('1617 1718 Comparison'!$A18,' Cash Num-Den_Indi'!$A$2:$A$35,0),MATCH('1617 1718 Comparison'!IO$2,' Cash Num-Den_Indi'!$A$2:$ANL$2,0))-INDEX('1617 Data'!$A$2:$AEW$35,MATCH('1617 1718 Comparison'!$A18,'1617 Data'!$A$2:$A$35,0),MATCH('1617 1718 Comparison'!IO$2,'1617 Data'!$A$2:$AEW$2,0))</f>
        <v>#VALUE!</v>
      </c>
      <c r="IP18" s="440">
        <f>INDEX(' Cash Num-Den_Indi'!$A$2:$ANL$35,MATCH('1617 1718 Comparison'!$A18,' Cash Num-Den_Indi'!$A$2:$A$35,0),MATCH('1617 1718 Comparison'!IP$2,' Cash Num-Den_Indi'!$A$2:$ANL$2,0))-INDEX('1617 Data'!$A$2:$AEW$35,MATCH('1617 1718 Comparison'!$A18,'1617 Data'!$A$2:$A$35,0),MATCH('1617 1718 Comparison'!IP$2,'1617 Data'!$A$2:$AEW$2,0))</f>
        <v>0</v>
      </c>
      <c r="IQ18" s="440">
        <f>INDEX(' Cash Num-Den_Indi'!$A$2:$ANL$35,MATCH('1617 1718 Comparison'!$A18,' Cash Num-Den_Indi'!$A$2:$A$35,0),MATCH('1617 1718 Comparison'!IQ$2,' Cash Num-Den_Indi'!$A$2:$ANL$2,0))-INDEX('1617 Data'!$A$2:$AEW$35,MATCH('1617 1718 Comparison'!$A18,'1617 Data'!$A$2:$A$35,0),MATCH('1617 1718 Comparison'!IQ$2,'1617 Data'!$A$2:$AEW$2,0))</f>
        <v>0</v>
      </c>
      <c r="IR18" s="440">
        <f>INDEX(' Cash Num-Den_Indi'!$A$2:$ANL$35,MATCH('1617 1718 Comparison'!$A18,' Cash Num-Den_Indi'!$A$2:$A$35,0),MATCH('1617 1718 Comparison'!IR$2,' Cash Num-Den_Indi'!$A$2:$ANL$2,0))-INDEX('1617 Data'!$A$2:$AEW$35,MATCH('1617 1718 Comparison'!$A18,'1617 Data'!$A$2:$A$35,0),MATCH('1617 1718 Comparison'!IR$2,'1617 Data'!$A$2:$AEW$2,0))</f>
        <v>0</v>
      </c>
      <c r="IS18" s="440">
        <f>INDEX(' Cash Num-Den_Indi'!$A$2:$ANL$35,MATCH('1617 1718 Comparison'!$A18,' Cash Num-Den_Indi'!$A$2:$A$35,0),MATCH('1617 1718 Comparison'!IS$2,' Cash Num-Den_Indi'!$A$2:$ANL$2,0))-INDEX('1617 Data'!$A$2:$AEW$35,MATCH('1617 1718 Comparison'!$A18,'1617 Data'!$A$2:$A$35,0),MATCH('1617 1718 Comparison'!IS$2,'1617 Data'!$A$2:$AEW$2,0))</f>
        <v>0</v>
      </c>
      <c r="IT18" s="440">
        <f>INDEX(' Cash Num-Den_Indi'!$A$2:$ANL$35,MATCH('1617 1718 Comparison'!$A18,' Cash Num-Den_Indi'!$A$2:$A$35,0),MATCH('1617 1718 Comparison'!IT$2,' Cash Num-Den_Indi'!$A$2:$ANL$2,0))-INDEX('1617 Data'!$A$2:$AEW$35,MATCH('1617 1718 Comparison'!$A18,'1617 Data'!$A$2:$A$35,0),MATCH('1617 1718 Comparison'!IT$2,'1617 Data'!$A$2:$AEW$2,0))</f>
        <v>0</v>
      </c>
      <c r="IU18" s="440">
        <f>INDEX(' Cash Num-Den_Indi'!$A$2:$ANL$35,MATCH('1617 1718 Comparison'!$A18,' Cash Num-Den_Indi'!$A$2:$A$35,0),MATCH('1617 1718 Comparison'!IU$2,' Cash Num-Den_Indi'!$A$2:$ANL$2,0))-INDEX('1617 Data'!$A$2:$AEW$35,MATCH('1617 1718 Comparison'!$A18,'1617 Data'!$A$2:$A$35,0),MATCH('1617 1718 Comparison'!IU$2,'1617 Data'!$A$2:$AEW$2,0))</f>
        <v>0</v>
      </c>
      <c r="IV18" s="440">
        <f>INDEX(' Cash Num-Den_Indi'!$A$2:$ANL$35,MATCH('1617 1718 Comparison'!$A18,' Cash Num-Den_Indi'!$A$2:$A$35,0),MATCH('1617 1718 Comparison'!IV$2,' Cash Num-Den_Indi'!$A$2:$ANL$2,0))-INDEX('1617 Data'!$A$2:$AEW$35,MATCH('1617 1718 Comparison'!$A18,'1617 Data'!$A$2:$A$35,0),MATCH('1617 1718 Comparison'!IV$2,'1617 Data'!$A$2:$AEW$2,0))</f>
        <v>0</v>
      </c>
      <c r="IW18" s="441" t="e">
        <f>INDEX(' Cash Num-Den_Indi'!$A$2:$ANL$35,MATCH('1617 1718 Comparison'!$A18,' Cash Num-Den_Indi'!$A$2:$A$35,0),MATCH('1617 1718 Comparison'!IW$2,' Cash Num-Den_Indi'!$A$2:$ANL$2,0))-INDEX('1617 Data'!$A$2:$AEW$35,MATCH('1617 1718 Comparison'!$A18,'1617 Data'!$A$2:$A$35,0),MATCH('1617 1718 Comparison'!IW$2,'1617 Data'!$A$2:$AEW$2,0))</f>
        <v>#VALUE!</v>
      </c>
      <c r="IX18" s="440">
        <f>INDEX(' Cash Num-Den_Indi'!$A$2:$ANL$35,MATCH('1617 1718 Comparison'!$A18,' Cash Num-Den_Indi'!$A$2:$A$35,0),MATCH('1617 1718 Comparison'!IX$2,' Cash Num-Den_Indi'!$A$2:$ANL$2,0))-INDEX('1617 Data'!$A$2:$AEW$35,MATCH('1617 1718 Comparison'!$A18,'1617 Data'!$A$2:$A$35,0),MATCH('1617 1718 Comparison'!IX$2,'1617 Data'!$A$2:$AEW$2,0))</f>
        <v>0</v>
      </c>
      <c r="IY18" s="440">
        <f>INDEX(' Cash Num-Den_Indi'!$A$2:$ANL$35,MATCH('1617 1718 Comparison'!$A18,' Cash Num-Den_Indi'!$A$2:$A$35,0),MATCH('1617 1718 Comparison'!IY$2,' Cash Num-Den_Indi'!$A$2:$ANL$2,0))-INDEX('1617 Data'!$A$2:$AEW$35,MATCH('1617 1718 Comparison'!$A18,'1617 Data'!$A$2:$A$35,0),MATCH('1617 1718 Comparison'!IY$2,'1617 Data'!$A$2:$AEW$2,0))</f>
        <v>0</v>
      </c>
      <c r="IZ18" s="440">
        <f>INDEX(' Cash Num-Den_Indi'!$A$2:$ANL$35,MATCH('1617 1718 Comparison'!$A18,' Cash Num-Den_Indi'!$A$2:$A$35,0),MATCH('1617 1718 Comparison'!IZ$2,' Cash Num-Den_Indi'!$A$2:$ANL$2,0))-INDEX('1617 Data'!$A$2:$AEW$35,MATCH('1617 1718 Comparison'!$A18,'1617 Data'!$A$2:$A$35,0),MATCH('1617 1718 Comparison'!IZ$2,'1617 Data'!$A$2:$AEW$2,0))</f>
        <v>0</v>
      </c>
      <c r="JA18" s="440">
        <f>INDEX(' Cash Num-Den_Indi'!$A$2:$ANL$35,MATCH('1617 1718 Comparison'!$A18,' Cash Num-Den_Indi'!$A$2:$A$35,0),MATCH('1617 1718 Comparison'!JA$2,' Cash Num-Den_Indi'!$A$2:$ANL$2,0))-INDEX('1617 Data'!$A$2:$AEW$35,MATCH('1617 1718 Comparison'!$A18,'1617 Data'!$A$2:$A$35,0),MATCH('1617 1718 Comparison'!JA$2,'1617 Data'!$A$2:$AEW$2,0))</f>
        <v>0</v>
      </c>
      <c r="JB18" s="440">
        <f>INDEX(' Cash Num-Den_Indi'!$A$2:$ANL$35,MATCH('1617 1718 Comparison'!$A18,' Cash Num-Den_Indi'!$A$2:$A$35,0),MATCH('1617 1718 Comparison'!JB$2,' Cash Num-Den_Indi'!$A$2:$ANL$2,0))-INDEX('1617 Data'!$A$2:$AEW$35,MATCH('1617 1718 Comparison'!$A18,'1617 Data'!$A$2:$A$35,0),MATCH('1617 1718 Comparison'!JB$2,'1617 Data'!$A$2:$AEW$2,0))</f>
        <v>0</v>
      </c>
      <c r="JC18" s="440">
        <f>INDEX(' Cash Num-Den_Indi'!$A$2:$ANL$35,MATCH('1617 1718 Comparison'!$A18,' Cash Num-Den_Indi'!$A$2:$A$35,0),MATCH('1617 1718 Comparison'!JC$2,' Cash Num-Den_Indi'!$A$2:$ANL$2,0))-INDEX('1617 Data'!$A$2:$AEW$35,MATCH('1617 1718 Comparison'!$A18,'1617 Data'!$A$2:$A$35,0),MATCH('1617 1718 Comparison'!JC$2,'1617 Data'!$A$2:$AEW$2,0))</f>
        <v>0</v>
      </c>
      <c r="JD18" s="440">
        <f>INDEX(' Cash Num-Den_Indi'!$A$2:$ANL$35,MATCH('1617 1718 Comparison'!$A18,' Cash Num-Den_Indi'!$A$2:$A$35,0),MATCH('1617 1718 Comparison'!JD$2,' Cash Num-Den_Indi'!$A$2:$ANL$2,0))-INDEX('1617 Data'!$A$2:$AEW$35,MATCH('1617 1718 Comparison'!$A18,'1617 Data'!$A$2:$A$35,0),MATCH('1617 1718 Comparison'!JD$2,'1617 Data'!$A$2:$AEW$2,0))</f>
        <v>0</v>
      </c>
      <c r="JE18" s="440">
        <f>INDEX(' Cash Num-Den_Indi'!$A$2:$ANL$35,MATCH('1617 1718 Comparison'!$A18,' Cash Num-Den_Indi'!$A$2:$A$35,0),MATCH('1617 1718 Comparison'!JE$2,' Cash Num-Den_Indi'!$A$2:$ANL$2,0))-INDEX('1617 Data'!$A$2:$AEW$35,MATCH('1617 1718 Comparison'!$A18,'1617 Data'!$A$2:$A$35,0),MATCH('1617 1718 Comparison'!JE$2,'1617 Data'!$A$2:$AEW$2,0))</f>
        <v>0</v>
      </c>
      <c r="JF18" s="440">
        <f>INDEX(' Cash Num-Den_Indi'!$A$2:$ANL$35,MATCH('1617 1718 Comparison'!$A18,' Cash Num-Den_Indi'!$A$2:$A$35,0),MATCH('1617 1718 Comparison'!JF$2,' Cash Num-Den_Indi'!$A$2:$ANL$2,0))-INDEX('1617 Data'!$A$2:$AEW$35,MATCH('1617 1718 Comparison'!$A18,'1617 Data'!$A$2:$A$35,0),MATCH('1617 1718 Comparison'!JF$2,'1617 Data'!$A$2:$AEW$2,0))</f>
        <v>0</v>
      </c>
      <c r="JG18" s="440">
        <f>INDEX(' Cash Num-Den_Indi'!$A$2:$ANL$35,MATCH('1617 1718 Comparison'!$A18,' Cash Num-Den_Indi'!$A$2:$A$35,0),MATCH('1617 1718 Comparison'!JG$2,' Cash Num-Den_Indi'!$A$2:$ANL$2,0))-INDEX('1617 Data'!$A$2:$AEW$35,MATCH('1617 1718 Comparison'!$A18,'1617 Data'!$A$2:$A$35,0),MATCH('1617 1718 Comparison'!JG$2,'1617 Data'!$A$2:$AEW$2,0))</f>
        <v>0</v>
      </c>
      <c r="JH18" s="440">
        <f>INDEX(' Cash Num-Den_Indi'!$A$2:$ANL$35,MATCH('1617 1718 Comparison'!$A18,' Cash Num-Den_Indi'!$A$2:$A$35,0),MATCH('1617 1718 Comparison'!JH$2,' Cash Num-Den_Indi'!$A$2:$ANL$2,0))-INDEX('1617 Data'!$A$2:$AEW$35,MATCH('1617 1718 Comparison'!$A18,'1617 Data'!$A$2:$A$35,0),MATCH('1617 1718 Comparison'!JH$2,'1617 Data'!$A$2:$AEW$2,0))</f>
        <v>0</v>
      </c>
      <c r="JI18" s="440">
        <f>INDEX(' Cash Num-Den_Indi'!$A$2:$ANL$35,MATCH('1617 1718 Comparison'!$A18,' Cash Num-Den_Indi'!$A$2:$A$35,0),MATCH('1617 1718 Comparison'!JI$2,' Cash Num-Den_Indi'!$A$2:$ANL$2,0))-INDEX('1617 Data'!$A$2:$AEW$35,MATCH('1617 1718 Comparison'!$A18,'1617 Data'!$A$2:$A$35,0),MATCH('1617 1718 Comparison'!JI$2,'1617 Data'!$A$2:$AEW$2,0))</f>
        <v>0</v>
      </c>
      <c r="JJ18" s="440">
        <f>INDEX(' Cash Num-Den_Indi'!$A$2:$ANL$35,MATCH('1617 1718 Comparison'!$A18,' Cash Num-Den_Indi'!$A$2:$A$35,0),MATCH('1617 1718 Comparison'!JJ$2,' Cash Num-Den_Indi'!$A$2:$ANL$2,0))-INDEX('1617 Data'!$A$2:$AEW$35,MATCH('1617 1718 Comparison'!$A18,'1617 Data'!$A$2:$A$35,0),MATCH('1617 1718 Comparison'!JJ$2,'1617 Data'!$A$2:$AEW$2,0))</f>
        <v>0</v>
      </c>
      <c r="JK18" s="440">
        <f>INDEX(' Cash Num-Den_Indi'!$A$2:$ANL$35,MATCH('1617 1718 Comparison'!$A18,' Cash Num-Den_Indi'!$A$2:$A$35,0),MATCH('1617 1718 Comparison'!JK$2,' Cash Num-Den_Indi'!$A$2:$ANL$2,0))-INDEX('1617 Data'!$A$2:$AEW$35,MATCH('1617 1718 Comparison'!$A18,'1617 Data'!$A$2:$A$35,0),MATCH('1617 1718 Comparison'!JK$2,'1617 Data'!$A$2:$AEW$2,0))</f>
        <v>0</v>
      </c>
      <c r="JL18" s="440">
        <f>INDEX(' Cash Num-Den_Indi'!$A$2:$ANL$35,MATCH('1617 1718 Comparison'!$A18,' Cash Num-Den_Indi'!$A$2:$A$35,0),MATCH('1617 1718 Comparison'!JL$2,' Cash Num-Den_Indi'!$A$2:$ANL$2,0))-INDEX('1617 Data'!$A$2:$AEW$35,MATCH('1617 1718 Comparison'!$A18,'1617 Data'!$A$2:$A$35,0),MATCH('1617 1718 Comparison'!JL$2,'1617 Data'!$A$2:$AEW$2,0))</f>
        <v>0</v>
      </c>
      <c r="JM18" s="440">
        <f>INDEX(' Cash Num-Den_Indi'!$A$2:$ANL$35,MATCH('1617 1718 Comparison'!$A18,' Cash Num-Den_Indi'!$A$2:$A$35,0),MATCH('1617 1718 Comparison'!JM$2,' Cash Num-Den_Indi'!$A$2:$ANL$2,0))-INDEX('1617 Data'!$A$2:$AEW$35,MATCH('1617 1718 Comparison'!$A18,'1617 Data'!$A$2:$A$35,0),MATCH('1617 1718 Comparison'!JM$2,'1617 Data'!$A$2:$AEW$2,0))</f>
        <v>0</v>
      </c>
      <c r="JN18" s="440">
        <f>INDEX(' Cash Num-Den_Indi'!$A$2:$ANL$35,MATCH('1617 1718 Comparison'!$A18,' Cash Num-Den_Indi'!$A$2:$A$35,0),MATCH('1617 1718 Comparison'!JN$2,' Cash Num-Den_Indi'!$A$2:$ANL$2,0))-INDEX('1617 Data'!$A$2:$AEW$35,MATCH('1617 1718 Comparison'!$A18,'1617 Data'!$A$2:$A$35,0),MATCH('1617 1718 Comparison'!JN$2,'1617 Data'!$A$2:$AEW$2,0))</f>
        <v>0</v>
      </c>
      <c r="JO18" s="440">
        <f>INDEX(' Cash Num-Den_Indi'!$A$2:$ANL$35,MATCH('1617 1718 Comparison'!$A18,' Cash Num-Den_Indi'!$A$2:$A$35,0),MATCH('1617 1718 Comparison'!JO$2,' Cash Num-Den_Indi'!$A$2:$ANL$2,0))-INDEX('1617 Data'!$A$2:$AEW$35,MATCH('1617 1718 Comparison'!$A18,'1617 Data'!$A$2:$A$35,0),MATCH('1617 1718 Comparison'!JO$2,'1617 Data'!$A$2:$AEW$2,0))</f>
        <v>0</v>
      </c>
      <c r="JP18" s="440">
        <f>INDEX(' Cash Num-Den_Indi'!$A$2:$ANL$35,MATCH('1617 1718 Comparison'!$A18,' Cash Num-Den_Indi'!$A$2:$A$35,0),MATCH('1617 1718 Comparison'!JP$2,' Cash Num-Den_Indi'!$A$2:$ANL$2,0))-INDEX('1617 Data'!$A$2:$AEW$35,MATCH('1617 1718 Comparison'!$A18,'1617 Data'!$A$2:$A$35,0),MATCH('1617 1718 Comparison'!JP$2,'1617 Data'!$A$2:$AEW$2,0))</f>
        <v>0</v>
      </c>
      <c r="JQ18" s="440">
        <f>INDEX(' Cash Num-Den_Indi'!$A$2:$ANL$35,MATCH('1617 1718 Comparison'!$A18,' Cash Num-Den_Indi'!$A$2:$A$35,0),MATCH('1617 1718 Comparison'!JQ$2,' Cash Num-Den_Indi'!$A$2:$ANL$2,0))-INDEX('1617 Data'!$A$2:$AEW$35,MATCH('1617 1718 Comparison'!$A18,'1617 Data'!$A$2:$A$35,0),MATCH('1617 1718 Comparison'!JQ$2,'1617 Data'!$A$2:$AEW$2,0))</f>
        <v>0</v>
      </c>
      <c r="JR18" s="440">
        <f>INDEX(' Cash Num-Den_Indi'!$A$2:$ANL$35,MATCH('1617 1718 Comparison'!$A18,' Cash Num-Den_Indi'!$A$2:$A$35,0),MATCH('1617 1718 Comparison'!JR$2,' Cash Num-Den_Indi'!$A$2:$ANL$2,0))-INDEX('1617 Data'!$A$2:$AEW$35,MATCH('1617 1718 Comparison'!$A18,'1617 Data'!$A$2:$A$35,0),MATCH('1617 1718 Comparison'!JR$2,'1617 Data'!$A$2:$AEW$2,0))</f>
        <v>0</v>
      </c>
      <c r="JS18" s="441" t="e">
        <f>INDEX(' Cash Num-Den_Indi'!$A$2:$ANL$35,MATCH('1617 1718 Comparison'!$A18,' Cash Num-Den_Indi'!$A$2:$A$35,0),MATCH('1617 1718 Comparison'!JS$2,' Cash Num-Den_Indi'!$A$2:$ANL$2,0))-INDEX('1617 Data'!$A$2:$AEW$35,MATCH('1617 1718 Comparison'!$A18,'1617 Data'!$A$2:$A$35,0),MATCH('1617 1718 Comparison'!JS$2,'1617 Data'!$A$2:$AEW$2,0))</f>
        <v>#N/A</v>
      </c>
      <c r="JT18" s="441" t="e">
        <f>INDEX(' Cash Num-Den_Indi'!$A$2:$ANL$35,MATCH('1617 1718 Comparison'!$A18,' Cash Num-Den_Indi'!$A$2:$A$35,0),MATCH('1617 1718 Comparison'!JT$2,' Cash Num-Den_Indi'!$A$2:$ANL$2,0))-INDEX('1617 Data'!$A$2:$AEW$35,MATCH('1617 1718 Comparison'!$A18,'1617 Data'!$A$2:$A$35,0),MATCH('1617 1718 Comparison'!JT$2,'1617 Data'!$A$2:$AEW$2,0))</f>
        <v>#N/A</v>
      </c>
      <c r="JU18" s="441" t="e">
        <f>INDEX(' Cash Num-Den_Indi'!$A$2:$ANL$35,MATCH('1617 1718 Comparison'!$A18,' Cash Num-Den_Indi'!$A$2:$A$35,0),MATCH('1617 1718 Comparison'!JU$2,' Cash Num-Den_Indi'!$A$2:$ANL$2,0))-INDEX('1617 Data'!$A$2:$AEW$35,MATCH('1617 1718 Comparison'!$A18,'1617 Data'!$A$2:$A$35,0),MATCH('1617 1718 Comparison'!JU$2,'1617 Data'!$A$2:$AEW$2,0))</f>
        <v>#N/A</v>
      </c>
      <c r="JV18" s="440">
        <f>INDEX(' Cash Num-Den_Indi'!$A$2:$ANL$35,MATCH('1617 1718 Comparison'!$A18,' Cash Num-Den_Indi'!$A$2:$A$35,0),MATCH('1617 1718 Comparison'!JV$2,' Cash Num-Den_Indi'!$A$2:$ANL$2,0))-INDEX('1617 Data'!$A$2:$AEW$35,MATCH('1617 1718 Comparison'!$A18,'1617 Data'!$A$2:$A$35,0),MATCH('1617 1718 Comparison'!JV$2,'1617 Data'!$A$2:$AEW$2,0))</f>
        <v>0</v>
      </c>
      <c r="JW18" s="441" t="e">
        <f>INDEX(' Cash Num-Den_Indi'!$A$2:$ANL$35,MATCH('1617 1718 Comparison'!$A18,' Cash Num-Den_Indi'!$A$2:$A$35,0),MATCH('1617 1718 Comparison'!JW$2,' Cash Num-Den_Indi'!$A$2:$ANL$2,0))-INDEX('1617 Data'!$A$2:$AEW$35,MATCH('1617 1718 Comparison'!$A18,'1617 Data'!$A$2:$A$35,0),MATCH('1617 1718 Comparison'!JW$2,'1617 Data'!$A$2:$AEW$2,0))</f>
        <v>#N/A</v>
      </c>
      <c r="JX18" s="441" t="e">
        <f>INDEX(' Cash Num-Den_Indi'!$A$2:$ANL$35,MATCH('1617 1718 Comparison'!$A18,' Cash Num-Den_Indi'!$A$2:$A$35,0),MATCH('1617 1718 Comparison'!JX$2,' Cash Num-Den_Indi'!$A$2:$ANL$2,0))-INDEX('1617 Data'!$A$2:$AEW$35,MATCH('1617 1718 Comparison'!$A18,'1617 Data'!$A$2:$A$35,0),MATCH('1617 1718 Comparison'!JX$2,'1617 Data'!$A$2:$AEW$2,0))</f>
        <v>#N/A</v>
      </c>
      <c r="JY18" s="440">
        <f>INDEX(' Cash Num-Den_Indi'!$A$2:$ANL$35,MATCH('1617 1718 Comparison'!$A18,' Cash Num-Den_Indi'!$A$2:$A$35,0),MATCH('1617 1718 Comparison'!JY$2,' Cash Num-Den_Indi'!$A$2:$ANL$2,0))-INDEX('1617 Data'!$A$2:$AEW$35,MATCH('1617 1718 Comparison'!$A18,'1617 Data'!$A$2:$A$35,0),MATCH('1617 1718 Comparison'!JY$2,'1617 Data'!$A$2:$AEW$2,0))</f>
        <v>0</v>
      </c>
      <c r="JZ18" s="441" t="e">
        <f>INDEX(' Cash Num-Den_Indi'!$A$2:$ANL$35,MATCH('1617 1718 Comparison'!$A18,' Cash Num-Den_Indi'!$A$2:$A$35,0),MATCH('1617 1718 Comparison'!JZ$2,' Cash Num-Den_Indi'!$A$2:$ANL$2,0))-INDEX('1617 Data'!$A$2:$AEW$35,MATCH('1617 1718 Comparison'!$A18,'1617 Data'!$A$2:$A$35,0),MATCH('1617 1718 Comparison'!JZ$2,'1617 Data'!$A$2:$AEW$2,0))</f>
        <v>#N/A</v>
      </c>
      <c r="KA18" s="441" t="e">
        <f>INDEX(' Cash Num-Den_Indi'!$A$2:$ANL$35,MATCH('1617 1718 Comparison'!$A18,' Cash Num-Den_Indi'!$A$2:$A$35,0),MATCH('1617 1718 Comparison'!KA$2,' Cash Num-Den_Indi'!$A$2:$ANL$2,0))-INDEX('1617 Data'!$A$2:$AEW$35,MATCH('1617 1718 Comparison'!$A18,'1617 Data'!$A$2:$A$35,0),MATCH('1617 1718 Comparison'!KA$2,'1617 Data'!$A$2:$AEW$2,0))</f>
        <v>#N/A</v>
      </c>
      <c r="KB18" s="440">
        <f>INDEX(' Cash Num-Den_Indi'!$A$2:$ANL$35,MATCH('1617 1718 Comparison'!$A18,' Cash Num-Den_Indi'!$A$2:$A$35,0),MATCH('1617 1718 Comparison'!KB$2,' Cash Num-Den_Indi'!$A$2:$ANL$2,0))-INDEX('1617 Data'!$A$2:$AEW$35,MATCH('1617 1718 Comparison'!$A18,'1617 Data'!$A$2:$A$35,0),MATCH('1617 1718 Comparison'!KB$2,'1617 Data'!$A$2:$AEW$2,0))</f>
        <v>0</v>
      </c>
      <c r="KC18" s="441" t="e">
        <f>INDEX(' Cash Num-Den_Indi'!$A$2:$ANL$35,MATCH('1617 1718 Comparison'!$A18,' Cash Num-Den_Indi'!$A$2:$A$35,0),MATCH('1617 1718 Comparison'!KC$2,' Cash Num-Den_Indi'!$A$2:$ANL$2,0))-INDEX('1617 Data'!$A$2:$AEW$35,MATCH('1617 1718 Comparison'!$A18,'1617 Data'!$A$2:$A$35,0),MATCH('1617 1718 Comparison'!KC$2,'1617 Data'!$A$2:$AEW$2,0))</f>
        <v>#N/A</v>
      </c>
      <c r="KD18" s="441" t="e">
        <f>INDEX(' Cash Num-Den_Indi'!$A$2:$ANL$35,MATCH('1617 1718 Comparison'!$A18,' Cash Num-Den_Indi'!$A$2:$A$35,0),MATCH('1617 1718 Comparison'!KD$2,' Cash Num-Den_Indi'!$A$2:$ANL$2,0))-INDEX('1617 Data'!$A$2:$AEW$35,MATCH('1617 1718 Comparison'!$A18,'1617 Data'!$A$2:$A$35,0),MATCH('1617 1718 Comparison'!KD$2,'1617 Data'!$A$2:$AEW$2,0))</f>
        <v>#N/A</v>
      </c>
      <c r="KE18" s="440">
        <f>INDEX(' Cash Num-Den_Indi'!$A$2:$ANL$35,MATCH('1617 1718 Comparison'!$A18,' Cash Num-Den_Indi'!$A$2:$A$35,0),MATCH('1617 1718 Comparison'!KE$2,' Cash Num-Den_Indi'!$A$2:$ANL$2,0))-INDEX('1617 Data'!$A$2:$AEW$35,MATCH('1617 1718 Comparison'!$A18,'1617 Data'!$A$2:$A$35,0),MATCH('1617 1718 Comparison'!KE$2,'1617 Data'!$A$2:$AEW$2,0))</f>
        <v>0</v>
      </c>
      <c r="KF18" s="441" t="e">
        <f>INDEX(' Cash Num-Den_Indi'!$A$2:$ANL$35,MATCH('1617 1718 Comparison'!$A18,' Cash Num-Den_Indi'!$A$2:$A$35,0),MATCH('1617 1718 Comparison'!KF$2,' Cash Num-Den_Indi'!$A$2:$ANL$2,0))-INDEX('1617 Data'!$A$2:$AEW$35,MATCH('1617 1718 Comparison'!$A18,'1617 Data'!$A$2:$A$35,0),MATCH('1617 1718 Comparison'!KF$2,'1617 Data'!$A$2:$AEW$2,0))</f>
        <v>#N/A</v>
      </c>
      <c r="KG18" s="441" t="e">
        <f>INDEX(' Cash Num-Den_Indi'!$A$2:$ANL$35,MATCH('1617 1718 Comparison'!$A18,' Cash Num-Den_Indi'!$A$2:$A$35,0),MATCH('1617 1718 Comparison'!KG$2,' Cash Num-Den_Indi'!$A$2:$ANL$2,0))-INDEX('1617 Data'!$A$2:$AEW$35,MATCH('1617 1718 Comparison'!$A18,'1617 Data'!$A$2:$A$35,0),MATCH('1617 1718 Comparison'!KG$2,'1617 Data'!$A$2:$AEW$2,0))</f>
        <v>#N/A</v>
      </c>
      <c r="KH18" s="440">
        <f>INDEX(' Cash Num-Den_Indi'!$A$2:$ANL$35,MATCH('1617 1718 Comparison'!$A18,' Cash Num-Den_Indi'!$A$2:$A$35,0),MATCH('1617 1718 Comparison'!KH$2,' Cash Num-Den_Indi'!$A$2:$ANL$2,0))-INDEX('1617 Data'!$A$2:$AEW$35,MATCH('1617 1718 Comparison'!$A18,'1617 Data'!$A$2:$A$35,0),MATCH('1617 1718 Comparison'!KH$2,'1617 Data'!$A$2:$AEW$2,0))</f>
        <v>0</v>
      </c>
      <c r="KI18" s="441" t="e">
        <f>INDEX(' Cash Num-Den_Indi'!$A$2:$ANL$35,MATCH('1617 1718 Comparison'!$A18,' Cash Num-Den_Indi'!$A$2:$A$35,0),MATCH('1617 1718 Comparison'!KI$2,' Cash Num-Den_Indi'!$A$2:$ANL$2,0))-INDEX('1617 Data'!$A$2:$AEW$35,MATCH('1617 1718 Comparison'!$A18,'1617 Data'!$A$2:$A$35,0),MATCH('1617 1718 Comparison'!KI$2,'1617 Data'!$A$2:$AEW$2,0))</f>
        <v>#N/A</v>
      </c>
      <c r="KJ18" s="441" t="e">
        <f>INDEX(' Cash Num-Den_Indi'!$A$2:$ANL$35,MATCH('1617 1718 Comparison'!$A18,' Cash Num-Den_Indi'!$A$2:$A$35,0),MATCH('1617 1718 Comparison'!KJ$2,' Cash Num-Den_Indi'!$A$2:$ANL$2,0))-INDEX('1617 Data'!$A$2:$AEW$35,MATCH('1617 1718 Comparison'!$A18,'1617 Data'!$A$2:$A$35,0),MATCH('1617 1718 Comparison'!KJ$2,'1617 Data'!$A$2:$AEW$2,0))</f>
        <v>#N/A</v>
      </c>
      <c r="KK18" s="440">
        <f>INDEX(' Cash Num-Den_Indi'!$A$2:$ANL$35,MATCH('1617 1718 Comparison'!$A18,' Cash Num-Den_Indi'!$A$2:$A$35,0),MATCH('1617 1718 Comparison'!KK$2,' Cash Num-Den_Indi'!$A$2:$ANL$2,0))-INDEX('1617 Data'!$A$2:$AEW$35,MATCH('1617 1718 Comparison'!$A18,'1617 Data'!$A$2:$A$35,0),MATCH('1617 1718 Comparison'!KK$2,'1617 Data'!$A$2:$AEW$2,0))</f>
        <v>0</v>
      </c>
      <c r="KL18" s="441" t="e">
        <f>INDEX(' Cash Num-Den_Indi'!$A$2:$ANL$35,MATCH('1617 1718 Comparison'!$A18,' Cash Num-Den_Indi'!$A$2:$A$35,0),MATCH('1617 1718 Comparison'!KL$2,' Cash Num-Den_Indi'!$A$2:$ANL$2,0))-INDEX('1617 Data'!$A$2:$AEW$35,MATCH('1617 1718 Comparison'!$A18,'1617 Data'!$A$2:$A$35,0),MATCH('1617 1718 Comparison'!KL$2,'1617 Data'!$A$2:$AEW$2,0))</f>
        <v>#N/A</v>
      </c>
      <c r="KM18" s="441" t="e">
        <f>INDEX(' Cash Num-Den_Indi'!$A$2:$ANL$35,MATCH('1617 1718 Comparison'!$A18,' Cash Num-Den_Indi'!$A$2:$A$35,0),MATCH('1617 1718 Comparison'!KM$2,' Cash Num-Den_Indi'!$A$2:$ANL$2,0))-INDEX('1617 Data'!$A$2:$AEW$35,MATCH('1617 1718 Comparison'!$A18,'1617 Data'!$A$2:$A$35,0),MATCH('1617 1718 Comparison'!KM$2,'1617 Data'!$A$2:$AEW$2,0))</f>
        <v>#N/A</v>
      </c>
      <c r="KN18" s="440">
        <f>INDEX(' Cash Num-Den_Indi'!$A$2:$ANL$35,MATCH('1617 1718 Comparison'!$A18,' Cash Num-Den_Indi'!$A$2:$A$35,0),MATCH('1617 1718 Comparison'!KN$2,' Cash Num-Den_Indi'!$A$2:$ANL$2,0))-INDEX('1617 Data'!$A$2:$AEW$35,MATCH('1617 1718 Comparison'!$A18,'1617 Data'!$A$2:$A$35,0),MATCH('1617 1718 Comparison'!KN$2,'1617 Data'!$A$2:$AEW$2,0))</f>
        <v>0</v>
      </c>
      <c r="KO18" s="441" t="e">
        <f>INDEX(' Cash Num-Den_Indi'!$A$2:$ANL$35,MATCH('1617 1718 Comparison'!$A18,' Cash Num-Den_Indi'!$A$2:$A$35,0),MATCH('1617 1718 Comparison'!KO$2,' Cash Num-Den_Indi'!$A$2:$ANL$2,0))-INDEX('1617 Data'!$A$2:$AEW$35,MATCH('1617 1718 Comparison'!$A18,'1617 Data'!$A$2:$A$35,0),MATCH('1617 1718 Comparison'!KO$2,'1617 Data'!$A$2:$AEW$2,0))</f>
        <v>#N/A</v>
      </c>
      <c r="KP18" s="441" t="e">
        <f>INDEX(' Cash Num-Den_Indi'!$A$2:$ANL$35,MATCH('1617 1718 Comparison'!$A18,' Cash Num-Den_Indi'!$A$2:$A$35,0),MATCH('1617 1718 Comparison'!KP$2,' Cash Num-Den_Indi'!$A$2:$ANL$2,0))-INDEX('1617 Data'!$A$2:$AEW$35,MATCH('1617 1718 Comparison'!$A18,'1617 Data'!$A$2:$A$35,0),MATCH('1617 1718 Comparison'!KP$2,'1617 Data'!$A$2:$AEW$2,0))</f>
        <v>#N/A</v>
      </c>
      <c r="KQ18" s="441" t="e">
        <f>INDEX(' Cash Num-Den_Indi'!$A$2:$ANL$35,MATCH('1617 1718 Comparison'!$A18,' Cash Num-Den_Indi'!$A$2:$A$35,0),MATCH('1617 1718 Comparison'!KQ$2,' Cash Num-Den_Indi'!$A$2:$ANL$2,0))-INDEX('1617 Data'!$A$2:$AEW$35,MATCH('1617 1718 Comparison'!$A18,'1617 Data'!$A$2:$A$35,0),MATCH('1617 1718 Comparison'!KQ$2,'1617 Data'!$A$2:$AEW$2,0))</f>
        <v>#N/A</v>
      </c>
      <c r="KR18" s="441" t="e">
        <f>INDEX(' Cash Num-Den_Indi'!$A$2:$ANL$35,MATCH('1617 1718 Comparison'!$A18,' Cash Num-Den_Indi'!$A$2:$A$35,0),MATCH('1617 1718 Comparison'!KR$2,' Cash Num-Den_Indi'!$A$2:$ANL$2,0))-INDEX('1617 Data'!$A$2:$AEW$35,MATCH('1617 1718 Comparison'!$A18,'1617 Data'!$A$2:$A$35,0),MATCH('1617 1718 Comparison'!KR$2,'1617 Data'!$A$2:$AEW$2,0))</f>
        <v>#N/A</v>
      </c>
      <c r="KS18" s="441" t="e">
        <f>INDEX(' Cash Num-Den_Indi'!$A$2:$ANL$35,MATCH('1617 1718 Comparison'!$A18,' Cash Num-Den_Indi'!$A$2:$A$35,0),MATCH('1617 1718 Comparison'!KS$2,' Cash Num-Den_Indi'!$A$2:$ANL$2,0))-INDEX('1617 Data'!$A$2:$AEW$35,MATCH('1617 1718 Comparison'!$A18,'1617 Data'!$A$2:$A$35,0),MATCH('1617 1718 Comparison'!KS$2,'1617 Data'!$A$2:$AEW$2,0))</f>
        <v>#N/A</v>
      </c>
      <c r="KT18" s="440">
        <f>INDEX(' Cash Num-Den_Indi'!$A$2:$ANL$35,MATCH('1617 1718 Comparison'!$A18,' Cash Num-Den_Indi'!$A$2:$A$35,0),MATCH('1617 1718 Comparison'!KT$2,' Cash Num-Den_Indi'!$A$2:$ANL$2,0))-INDEX('1617 Data'!$A$2:$AEW$35,MATCH('1617 1718 Comparison'!$A18,'1617 Data'!$A$2:$A$35,0),MATCH('1617 1718 Comparison'!KT$2,'1617 Data'!$A$2:$AEW$2,0))</f>
        <v>0</v>
      </c>
      <c r="KU18" s="441" t="e">
        <f>INDEX(' Cash Num-Den_Indi'!$A$2:$ANL$35,MATCH('1617 1718 Comparison'!$A18,' Cash Num-Den_Indi'!$A$2:$A$35,0),MATCH('1617 1718 Comparison'!KU$2,' Cash Num-Den_Indi'!$A$2:$ANL$2,0))-INDEX('1617 Data'!$A$2:$AEW$35,MATCH('1617 1718 Comparison'!$A18,'1617 Data'!$A$2:$A$35,0),MATCH('1617 1718 Comparison'!KU$2,'1617 Data'!$A$2:$AEW$2,0))</f>
        <v>#N/A</v>
      </c>
      <c r="KV18" s="441" t="e">
        <f>INDEX(' Cash Num-Den_Indi'!$A$2:$ANL$35,MATCH('1617 1718 Comparison'!$A18,' Cash Num-Den_Indi'!$A$2:$A$35,0),MATCH('1617 1718 Comparison'!KV$2,' Cash Num-Den_Indi'!$A$2:$ANL$2,0))-INDEX('1617 Data'!$A$2:$AEW$35,MATCH('1617 1718 Comparison'!$A18,'1617 Data'!$A$2:$A$35,0),MATCH('1617 1718 Comparison'!KV$2,'1617 Data'!$A$2:$AEW$2,0))</f>
        <v>#N/A</v>
      </c>
      <c r="KW18" s="440">
        <f>INDEX(' Cash Num-Den_Indi'!$A$2:$ANL$35,MATCH('1617 1718 Comparison'!$A18,' Cash Num-Den_Indi'!$A$2:$A$35,0),MATCH('1617 1718 Comparison'!KW$2,' Cash Num-Den_Indi'!$A$2:$ANL$2,0))-INDEX('1617 Data'!$A$2:$AEW$35,MATCH('1617 1718 Comparison'!$A18,'1617 Data'!$A$2:$A$35,0),MATCH('1617 1718 Comparison'!KW$2,'1617 Data'!$A$2:$AEW$2,0))</f>
        <v>0</v>
      </c>
      <c r="KX18" s="441" t="e">
        <f>INDEX(' Cash Num-Den_Indi'!$A$2:$ANL$35,MATCH('1617 1718 Comparison'!$A18,' Cash Num-Den_Indi'!$A$2:$A$35,0),MATCH('1617 1718 Comparison'!KX$2,' Cash Num-Den_Indi'!$A$2:$ANL$2,0))-INDEX('1617 Data'!$A$2:$AEW$35,MATCH('1617 1718 Comparison'!$A18,'1617 Data'!$A$2:$A$35,0),MATCH('1617 1718 Comparison'!KX$2,'1617 Data'!$A$2:$AEW$2,0))</f>
        <v>#N/A</v>
      </c>
      <c r="KY18" s="441" t="e">
        <f>INDEX(' Cash Num-Den_Indi'!$A$2:$ANL$35,MATCH('1617 1718 Comparison'!$A18,' Cash Num-Den_Indi'!$A$2:$A$35,0),MATCH('1617 1718 Comparison'!KY$2,' Cash Num-Den_Indi'!$A$2:$ANL$2,0))-INDEX('1617 Data'!$A$2:$AEW$35,MATCH('1617 1718 Comparison'!$A18,'1617 Data'!$A$2:$A$35,0),MATCH('1617 1718 Comparison'!KY$2,'1617 Data'!$A$2:$AEW$2,0))</f>
        <v>#N/A</v>
      </c>
      <c r="KZ18" s="441" t="e">
        <f>INDEX(' Cash Num-Den_Indi'!$A$2:$ANL$35,MATCH('1617 1718 Comparison'!$A18,' Cash Num-Den_Indi'!$A$2:$A$35,0),MATCH('1617 1718 Comparison'!KZ$2,' Cash Num-Den_Indi'!$A$2:$ANL$2,0))-INDEX('1617 Data'!$A$2:$AEW$35,MATCH('1617 1718 Comparison'!$A18,'1617 Data'!$A$2:$A$35,0),MATCH('1617 1718 Comparison'!KZ$2,'1617 Data'!$A$2:$AEW$2,0))</f>
        <v>#N/A</v>
      </c>
      <c r="LA18" s="441" t="e">
        <f>INDEX(' Cash Num-Den_Indi'!$A$2:$ANL$35,MATCH('1617 1718 Comparison'!$A18,' Cash Num-Den_Indi'!$A$2:$A$35,0),MATCH('1617 1718 Comparison'!LA$2,' Cash Num-Den_Indi'!$A$2:$ANL$2,0))-INDEX('1617 Data'!$A$2:$AEW$35,MATCH('1617 1718 Comparison'!$A18,'1617 Data'!$A$2:$A$35,0),MATCH('1617 1718 Comparison'!LA$2,'1617 Data'!$A$2:$AEW$2,0))</f>
        <v>#N/A</v>
      </c>
      <c r="LB18" s="441" t="e">
        <f>INDEX(' Cash Num-Den_Indi'!$A$2:$ANL$35,MATCH('1617 1718 Comparison'!$A18,' Cash Num-Den_Indi'!$A$2:$A$35,0),MATCH('1617 1718 Comparison'!LB$2,' Cash Num-Den_Indi'!$A$2:$ANL$2,0))-INDEX('1617 Data'!$A$2:$AEW$35,MATCH('1617 1718 Comparison'!$A18,'1617 Data'!$A$2:$A$35,0),MATCH('1617 1718 Comparison'!LB$2,'1617 Data'!$A$2:$AEW$2,0))</f>
        <v>#N/A</v>
      </c>
      <c r="LC18" s="440">
        <f>INDEX(' Cash Num-Den_Indi'!$A$2:$ANL$35,MATCH('1617 1718 Comparison'!$A18,' Cash Num-Den_Indi'!$A$2:$A$35,0),MATCH('1617 1718 Comparison'!LC$2,' Cash Num-Den_Indi'!$A$2:$ANL$2,0))-INDEX('1617 Data'!$A$2:$AEW$35,MATCH('1617 1718 Comparison'!$A18,'1617 Data'!$A$2:$A$35,0),MATCH('1617 1718 Comparison'!LC$2,'1617 Data'!$A$2:$AEW$2,0))</f>
        <v>0</v>
      </c>
      <c r="LD18" s="441" t="e">
        <f>INDEX(' Cash Num-Den_Indi'!$A$2:$ANL$35,MATCH('1617 1718 Comparison'!$A18,' Cash Num-Den_Indi'!$A$2:$A$35,0),MATCH('1617 1718 Comparison'!LD$2,' Cash Num-Den_Indi'!$A$2:$ANL$2,0))-INDEX('1617 Data'!$A$2:$AEW$35,MATCH('1617 1718 Comparison'!$A18,'1617 Data'!$A$2:$A$35,0),MATCH('1617 1718 Comparison'!LD$2,'1617 Data'!$A$2:$AEW$2,0))</f>
        <v>#N/A</v>
      </c>
      <c r="LE18" s="441" t="e">
        <f>INDEX(' Cash Num-Den_Indi'!$A$2:$ANL$35,MATCH('1617 1718 Comparison'!$A18,' Cash Num-Den_Indi'!$A$2:$A$35,0),MATCH('1617 1718 Comparison'!LE$2,' Cash Num-Den_Indi'!$A$2:$ANL$2,0))-INDEX('1617 Data'!$A$2:$AEW$35,MATCH('1617 1718 Comparison'!$A18,'1617 Data'!$A$2:$A$35,0),MATCH('1617 1718 Comparison'!LE$2,'1617 Data'!$A$2:$AEW$2,0))</f>
        <v>#N/A</v>
      </c>
      <c r="LF18" s="440">
        <f>INDEX(' Cash Num-Den_Indi'!$A$2:$ANL$35,MATCH('1617 1718 Comparison'!$A18,' Cash Num-Den_Indi'!$A$2:$A$35,0),MATCH('1617 1718 Comparison'!LF$2,' Cash Num-Den_Indi'!$A$2:$ANL$2,0))-INDEX('1617 Data'!$A$2:$AEW$35,MATCH('1617 1718 Comparison'!$A18,'1617 Data'!$A$2:$A$35,0),MATCH('1617 1718 Comparison'!LF$2,'1617 Data'!$A$2:$AEW$2,0))</f>
        <v>0</v>
      </c>
      <c r="LG18" s="441" t="e">
        <f>INDEX(' Cash Num-Den_Indi'!$A$2:$ANL$35,MATCH('1617 1718 Comparison'!$A18,' Cash Num-Den_Indi'!$A$2:$A$35,0),MATCH('1617 1718 Comparison'!LG$2,' Cash Num-Den_Indi'!$A$2:$ANL$2,0))-INDEX('1617 Data'!$A$2:$AEW$35,MATCH('1617 1718 Comparison'!$A18,'1617 Data'!$A$2:$A$35,0),MATCH('1617 1718 Comparison'!LG$2,'1617 Data'!$A$2:$AEW$2,0))</f>
        <v>#N/A</v>
      </c>
      <c r="LH18" s="441" t="e">
        <f>INDEX(' Cash Num-Den_Indi'!$A$2:$ANL$35,MATCH('1617 1718 Comparison'!$A18,' Cash Num-Den_Indi'!$A$2:$A$35,0),MATCH('1617 1718 Comparison'!LH$2,' Cash Num-Den_Indi'!$A$2:$ANL$2,0))-INDEX('1617 Data'!$A$2:$AEW$35,MATCH('1617 1718 Comparison'!$A18,'1617 Data'!$A$2:$A$35,0),MATCH('1617 1718 Comparison'!LH$2,'1617 Data'!$A$2:$AEW$2,0))</f>
        <v>#N/A</v>
      </c>
      <c r="LI18" s="440">
        <f>INDEX(' Cash Num-Den_Indi'!$A$2:$ANL$35,MATCH('1617 1718 Comparison'!$A18,' Cash Num-Den_Indi'!$A$2:$A$35,0),MATCH('1617 1718 Comparison'!LI$2,' Cash Num-Den_Indi'!$A$2:$ANL$2,0))-INDEX('1617 Data'!$A$2:$AEW$35,MATCH('1617 1718 Comparison'!$A18,'1617 Data'!$A$2:$A$35,0),MATCH('1617 1718 Comparison'!LI$2,'1617 Data'!$A$2:$AEW$2,0))</f>
        <v>0</v>
      </c>
      <c r="LJ18" s="441" t="e">
        <f>INDEX(' Cash Num-Den_Indi'!$A$2:$ANL$35,MATCH('1617 1718 Comparison'!$A18,' Cash Num-Den_Indi'!$A$2:$A$35,0),MATCH('1617 1718 Comparison'!LJ$2,' Cash Num-Den_Indi'!$A$2:$ANL$2,0))-INDEX('1617 Data'!$A$2:$AEW$35,MATCH('1617 1718 Comparison'!$A18,'1617 Data'!$A$2:$A$35,0),MATCH('1617 1718 Comparison'!LJ$2,'1617 Data'!$A$2:$AEW$2,0))</f>
        <v>#N/A</v>
      </c>
      <c r="LK18" s="441" t="e">
        <f>INDEX(' Cash Num-Den_Indi'!$A$2:$ANL$35,MATCH('1617 1718 Comparison'!$A18,' Cash Num-Den_Indi'!$A$2:$A$35,0),MATCH('1617 1718 Comparison'!LK$2,' Cash Num-Den_Indi'!$A$2:$ANL$2,0))-INDEX('1617 Data'!$A$2:$AEW$35,MATCH('1617 1718 Comparison'!$A18,'1617 Data'!$A$2:$A$35,0),MATCH('1617 1718 Comparison'!LK$2,'1617 Data'!$A$2:$AEW$2,0))</f>
        <v>#N/A</v>
      </c>
      <c r="LL18" s="440">
        <f>INDEX(' Cash Num-Den_Indi'!$A$2:$ANL$35,MATCH('1617 1718 Comparison'!$A18,' Cash Num-Den_Indi'!$A$2:$A$35,0),MATCH('1617 1718 Comparison'!LL$2,' Cash Num-Den_Indi'!$A$2:$ANL$2,0))-INDEX('1617 Data'!$A$2:$AEW$35,MATCH('1617 1718 Comparison'!$A18,'1617 Data'!$A$2:$A$35,0),MATCH('1617 1718 Comparison'!LL$2,'1617 Data'!$A$2:$AEW$2,0))</f>
        <v>0</v>
      </c>
      <c r="LM18" s="441" t="e">
        <f>INDEX(' Cash Num-Den_Indi'!$A$2:$ANL$35,MATCH('1617 1718 Comparison'!$A18,' Cash Num-Den_Indi'!$A$2:$A$35,0),MATCH('1617 1718 Comparison'!LM$2,' Cash Num-Den_Indi'!$A$2:$ANL$2,0))-INDEX('1617 Data'!$A$2:$AEW$35,MATCH('1617 1718 Comparison'!$A18,'1617 Data'!$A$2:$A$35,0),MATCH('1617 1718 Comparison'!LM$2,'1617 Data'!$A$2:$AEW$2,0))</f>
        <v>#N/A</v>
      </c>
      <c r="LN18" s="441" t="e">
        <f>INDEX(' Cash Num-Den_Indi'!$A$2:$ANL$35,MATCH('1617 1718 Comparison'!$A18,' Cash Num-Den_Indi'!$A$2:$A$35,0),MATCH('1617 1718 Comparison'!LN$2,' Cash Num-Den_Indi'!$A$2:$ANL$2,0))-INDEX('1617 Data'!$A$2:$AEW$35,MATCH('1617 1718 Comparison'!$A18,'1617 Data'!$A$2:$A$35,0),MATCH('1617 1718 Comparison'!LN$2,'1617 Data'!$A$2:$AEW$2,0))</f>
        <v>#N/A</v>
      </c>
      <c r="LO18" s="440">
        <f>INDEX(' Cash Num-Den_Indi'!$A$2:$ANL$35,MATCH('1617 1718 Comparison'!$A18,' Cash Num-Den_Indi'!$A$2:$A$35,0),MATCH('1617 1718 Comparison'!LO$2,' Cash Num-Den_Indi'!$A$2:$ANL$2,0))-INDEX('1617 Data'!$A$2:$AEW$35,MATCH('1617 1718 Comparison'!$A18,'1617 Data'!$A$2:$A$35,0),MATCH('1617 1718 Comparison'!LO$2,'1617 Data'!$A$2:$AEW$2,0))</f>
        <v>0</v>
      </c>
      <c r="LP18" s="441" t="e">
        <f>INDEX(' Cash Num-Den_Indi'!$A$2:$ANL$35,MATCH('1617 1718 Comparison'!$A18,' Cash Num-Den_Indi'!$A$2:$A$35,0),MATCH('1617 1718 Comparison'!LP$2,' Cash Num-Den_Indi'!$A$2:$ANL$2,0))-INDEX('1617 Data'!$A$2:$AEW$35,MATCH('1617 1718 Comparison'!$A18,'1617 Data'!$A$2:$A$35,0),MATCH('1617 1718 Comparison'!LP$2,'1617 Data'!$A$2:$AEW$2,0))</f>
        <v>#N/A</v>
      </c>
      <c r="LQ18" s="441" t="e">
        <f>INDEX(' Cash Num-Den_Indi'!$A$2:$ANL$35,MATCH('1617 1718 Comparison'!$A18,' Cash Num-Den_Indi'!$A$2:$A$35,0),MATCH('1617 1718 Comparison'!LQ$2,' Cash Num-Den_Indi'!$A$2:$ANL$2,0))-INDEX('1617 Data'!$A$2:$AEW$35,MATCH('1617 1718 Comparison'!$A18,'1617 Data'!$A$2:$A$35,0),MATCH('1617 1718 Comparison'!LQ$2,'1617 Data'!$A$2:$AEW$2,0))</f>
        <v>#N/A</v>
      </c>
      <c r="LR18" s="440">
        <f>INDEX(' Cash Num-Den_Indi'!$A$2:$ANL$35,MATCH('1617 1718 Comparison'!$A18,' Cash Num-Den_Indi'!$A$2:$A$35,0),MATCH('1617 1718 Comparison'!LR$2,' Cash Num-Den_Indi'!$A$2:$ANL$2,0))-INDEX('1617 Data'!$A$2:$AEW$35,MATCH('1617 1718 Comparison'!$A18,'1617 Data'!$A$2:$A$35,0),MATCH('1617 1718 Comparison'!LR$2,'1617 Data'!$A$2:$AEW$2,0))</f>
        <v>0</v>
      </c>
      <c r="LS18" s="441" t="e">
        <f>INDEX(' Cash Num-Den_Indi'!$A$2:$ANL$35,MATCH('1617 1718 Comparison'!$A18,' Cash Num-Den_Indi'!$A$2:$A$35,0),MATCH('1617 1718 Comparison'!LS$2,' Cash Num-Den_Indi'!$A$2:$ANL$2,0))-INDEX('1617 Data'!$A$2:$AEW$35,MATCH('1617 1718 Comparison'!$A18,'1617 Data'!$A$2:$A$35,0),MATCH('1617 1718 Comparison'!LS$2,'1617 Data'!$A$2:$AEW$2,0))</f>
        <v>#N/A</v>
      </c>
      <c r="LT18" s="441" t="e">
        <f>INDEX(' Cash Num-Den_Indi'!$A$2:$ANL$35,MATCH('1617 1718 Comparison'!$A18,' Cash Num-Den_Indi'!$A$2:$A$35,0),MATCH('1617 1718 Comparison'!LT$2,' Cash Num-Den_Indi'!$A$2:$ANL$2,0))-INDEX('1617 Data'!$A$2:$AEW$35,MATCH('1617 1718 Comparison'!$A18,'1617 Data'!$A$2:$A$35,0),MATCH('1617 1718 Comparison'!LT$2,'1617 Data'!$A$2:$AEW$2,0))</f>
        <v>#N/A</v>
      </c>
      <c r="LU18" s="440">
        <f>INDEX(' Cash Num-Den_Indi'!$A$2:$ANL$35,MATCH('1617 1718 Comparison'!$A18,' Cash Num-Den_Indi'!$A$2:$A$35,0),MATCH('1617 1718 Comparison'!LU$2,' Cash Num-Den_Indi'!$A$2:$ANL$2,0))-INDEX('1617 Data'!$A$2:$AEW$35,MATCH('1617 1718 Comparison'!$A18,'1617 Data'!$A$2:$A$35,0),MATCH('1617 1718 Comparison'!LU$2,'1617 Data'!$A$2:$AEW$2,0))</f>
        <v>0</v>
      </c>
      <c r="LV18" s="441" t="e">
        <f>INDEX(' Cash Num-Den_Indi'!$A$2:$ANL$35,MATCH('1617 1718 Comparison'!$A18,' Cash Num-Den_Indi'!$A$2:$A$35,0),MATCH('1617 1718 Comparison'!LV$2,' Cash Num-Den_Indi'!$A$2:$ANL$2,0))-INDEX('1617 Data'!$A$2:$AEW$35,MATCH('1617 1718 Comparison'!$A18,'1617 Data'!$A$2:$A$35,0),MATCH('1617 1718 Comparison'!LV$2,'1617 Data'!$A$2:$AEW$2,0))</f>
        <v>#N/A</v>
      </c>
      <c r="LW18" s="441" t="e">
        <f>INDEX(' Cash Num-Den_Indi'!$A$2:$ANL$35,MATCH('1617 1718 Comparison'!$A18,' Cash Num-Den_Indi'!$A$2:$A$35,0),MATCH('1617 1718 Comparison'!LW$2,' Cash Num-Den_Indi'!$A$2:$ANL$2,0))-INDEX('1617 Data'!$A$2:$AEW$35,MATCH('1617 1718 Comparison'!$A18,'1617 Data'!$A$2:$A$35,0),MATCH('1617 1718 Comparison'!LW$2,'1617 Data'!$A$2:$AEW$2,0))</f>
        <v>#N/A</v>
      </c>
      <c r="LX18" s="441" t="e">
        <f>INDEX(' Cash Num-Den_Indi'!$A$2:$ANL$35,MATCH('1617 1718 Comparison'!$A18,' Cash Num-Den_Indi'!$A$2:$A$35,0),MATCH('1617 1718 Comparison'!LX$2,' Cash Num-Den_Indi'!$A$2:$ANL$2,0))-INDEX('1617 Data'!$A$2:$AEW$35,MATCH('1617 1718 Comparison'!$A18,'1617 Data'!$A$2:$A$35,0),MATCH('1617 1718 Comparison'!LX$2,'1617 Data'!$A$2:$AEW$2,0))</f>
        <v>#N/A</v>
      </c>
      <c r="LY18" s="441" t="e">
        <f>INDEX(' Cash Num-Den_Indi'!$A$2:$ANL$35,MATCH('1617 1718 Comparison'!$A18,' Cash Num-Den_Indi'!$A$2:$A$35,0),MATCH('1617 1718 Comparison'!LY$2,' Cash Num-Den_Indi'!$A$2:$ANL$2,0))-INDEX('1617 Data'!$A$2:$AEW$35,MATCH('1617 1718 Comparison'!$A18,'1617 Data'!$A$2:$A$35,0),MATCH('1617 1718 Comparison'!LY$2,'1617 Data'!$A$2:$AEW$2,0))</f>
        <v>#N/A</v>
      </c>
      <c r="LZ18" s="441" t="e">
        <f>INDEX(' Cash Num-Den_Indi'!$A$2:$ANL$35,MATCH('1617 1718 Comparison'!$A18,' Cash Num-Den_Indi'!$A$2:$A$35,0),MATCH('1617 1718 Comparison'!LZ$2,' Cash Num-Den_Indi'!$A$2:$ANL$2,0))-INDEX('1617 Data'!$A$2:$AEW$35,MATCH('1617 1718 Comparison'!$A18,'1617 Data'!$A$2:$A$35,0),MATCH('1617 1718 Comparison'!LZ$2,'1617 Data'!$A$2:$AEW$2,0))</f>
        <v>#N/A</v>
      </c>
      <c r="MA18" s="440">
        <f>INDEX(' Cash Num-Den_Indi'!$A$2:$ANL$35,MATCH('1617 1718 Comparison'!$A18,' Cash Num-Den_Indi'!$A$2:$A$35,0),MATCH('1617 1718 Comparison'!MA$2,' Cash Num-Den_Indi'!$A$2:$ANL$2,0))-INDEX('1617 Data'!$A$2:$AEW$35,MATCH('1617 1718 Comparison'!$A18,'1617 Data'!$A$2:$A$35,0),MATCH('1617 1718 Comparison'!MA$2,'1617 Data'!$A$2:$AEW$2,0))</f>
        <v>0</v>
      </c>
      <c r="MB18" s="441" t="e">
        <f>INDEX(' Cash Num-Den_Indi'!$A$2:$ANL$35,MATCH('1617 1718 Comparison'!$A18,' Cash Num-Den_Indi'!$A$2:$A$35,0),MATCH('1617 1718 Comparison'!MB$2,' Cash Num-Den_Indi'!$A$2:$ANL$2,0))-INDEX('1617 Data'!$A$2:$AEW$35,MATCH('1617 1718 Comparison'!$A18,'1617 Data'!$A$2:$A$35,0),MATCH('1617 1718 Comparison'!MB$2,'1617 Data'!$A$2:$AEW$2,0))</f>
        <v>#N/A</v>
      </c>
      <c r="MC18" s="441" t="e">
        <f>INDEX(' Cash Num-Den_Indi'!$A$2:$ANL$35,MATCH('1617 1718 Comparison'!$A18,' Cash Num-Den_Indi'!$A$2:$A$35,0),MATCH('1617 1718 Comparison'!MC$2,' Cash Num-Den_Indi'!$A$2:$ANL$2,0))-INDEX('1617 Data'!$A$2:$AEW$35,MATCH('1617 1718 Comparison'!$A18,'1617 Data'!$A$2:$A$35,0),MATCH('1617 1718 Comparison'!MC$2,'1617 Data'!$A$2:$AEW$2,0))</f>
        <v>#N/A</v>
      </c>
      <c r="MD18" s="440">
        <f>INDEX(' Cash Num-Den_Indi'!$A$2:$ANL$35,MATCH('1617 1718 Comparison'!$A18,' Cash Num-Den_Indi'!$A$2:$A$35,0),MATCH('1617 1718 Comparison'!MD$2,' Cash Num-Den_Indi'!$A$2:$ANL$2,0))-INDEX('1617 Data'!$A$2:$AEW$35,MATCH('1617 1718 Comparison'!$A18,'1617 Data'!$A$2:$A$35,0),MATCH('1617 1718 Comparison'!MD$2,'1617 Data'!$A$2:$AEW$2,0))</f>
        <v>0</v>
      </c>
      <c r="ME18" s="441" t="e">
        <f>INDEX(' Cash Num-Den_Indi'!$A$2:$ANL$35,MATCH('1617 1718 Comparison'!$A18,' Cash Num-Den_Indi'!$A$2:$A$35,0),MATCH('1617 1718 Comparison'!ME$2,' Cash Num-Den_Indi'!$A$2:$ANL$2,0))-INDEX('1617 Data'!$A$2:$AEW$35,MATCH('1617 1718 Comparison'!$A18,'1617 Data'!$A$2:$A$35,0),MATCH('1617 1718 Comparison'!ME$2,'1617 Data'!$A$2:$AEW$2,0))</f>
        <v>#N/A</v>
      </c>
      <c r="MF18" s="441" t="e">
        <f>INDEX(' Cash Num-Den_Indi'!$A$2:$ANL$35,MATCH('1617 1718 Comparison'!$A18,' Cash Num-Den_Indi'!$A$2:$A$35,0),MATCH('1617 1718 Comparison'!MF$2,' Cash Num-Den_Indi'!$A$2:$ANL$2,0))-INDEX('1617 Data'!$A$2:$AEW$35,MATCH('1617 1718 Comparison'!$A18,'1617 Data'!$A$2:$A$35,0),MATCH('1617 1718 Comparison'!MF$2,'1617 Data'!$A$2:$AEW$2,0))</f>
        <v>#N/A</v>
      </c>
      <c r="MG18" s="440">
        <f>INDEX(' Cash Num-Den_Indi'!$A$2:$ANL$35,MATCH('1617 1718 Comparison'!$A18,' Cash Num-Den_Indi'!$A$2:$A$35,0),MATCH('1617 1718 Comparison'!MG$2,' Cash Num-Den_Indi'!$A$2:$ANL$2,0))-INDEX('1617 Data'!$A$2:$AEW$35,MATCH('1617 1718 Comparison'!$A18,'1617 Data'!$A$2:$A$35,0),MATCH('1617 1718 Comparison'!MG$2,'1617 Data'!$A$2:$AEW$2,0))</f>
        <v>0</v>
      </c>
      <c r="MH18" s="441" t="e">
        <f>INDEX(' Cash Num-Den_Indi'!$A$2:$ANL$35,MATCH('1617 1718 Comparison'!$A18,' Cash Num-Den_Indi'!$A$2:$A$35,0),MATCH('1617 1718 Comparison'!MH$2,' Cash Num-Den_Indi'!$A$2:$ANL$2,0))-INDEX('1617 Data'!$A$2:$AEW$35,MATCH('1617 1718 Comparison'!$A18,'1617 Data'!$A$2:$A$35,0),MATCH('1617 1718 Comparison'!MH$2,'1617 Data'!$A$2:$AEW$2,0))</f>
        <v>#N/A</v>
      </c>
      <c r="MI18" s="441" t="e">
        <f>INDEX(' Cash Num-Den_Indi'!$A$2:$ANL$35,MATCH('1617 1718 Comparison'!$A18,' Cash Num-Den_Indi'!$A$2:$A$35,0),MATCH('1617 1718 Comparison'!MI$2,' Cash Num-Den_Indi'!$A$2:$ANL$2,0))-INDEX('1617 Data'!$A$2:$AEW$35,MATCH('1617 1718 Comparison'!$A18,'1617 Data'!$A$2:$A$35,0),MATCH('1617 1718 Comparison'!MI$2,'1617 Data'!$A$2:$AEW$2,0))</f>
        <v>#N/A</v>
      </c>
      <c r="MJ18" s="440">
        <f>INDEX(' Cash Num-Den_Indi'!$A$2:$ANL$35,MATCH('1617 1718 Comparison'!$A18,' Cash Num-Den_Indi'!$A$2:$A$35,0),MATCH('1617 1718 Comparison'!MJ$2,' Cash Num-Den_Indi'!$A$2:$ANL$2,0))-INDEX('1617 Data'!$A$2:$AEW$35,MATCH('1617 1718 Comparison'!$A18,'1617 Data'!$A$2:$A$35,0),MATCH('1617 1718 Comparison'!MJ$2,'1617 Data'!$A$2:$AEW$2,0))</f>
        <v>0</v>
      </c>
      <c r="MK18" s="441" t="e">
        <f>INDEX(' Cash Num-Den_Indi'!$A$2:$ANL$35,MATCH('1617 1718 Comparison'!$A18,' Cash Num-Den_Indi'!$A$2:$A$35,0),MATCH('1617 1718 Comparison'!MK$2,' Cash Num-Den_Indi'!$A$2:$ANL$2,0))-INDEX('1617 Data'!$A$2:$AEW$35,MATCH('1617 1718 Comparison'!$A18,'1617 Data'!$A$2:$A$35,0),MATCH('1617 1718 Comparison'!MK$2,'1617 Data'!$A$2:$AEW$2,0))</f>
        <v>#N/A</v>
      </c>
      <c r="ML18" s="441" t="e">
        <f>INDEX(' Cash Num-Den_Indi'!$A$2:$ANL$35,MATCH('1617 1718 Comparison'!$A18,' Cash Num-Den_Indi'!$A$2:$A$35,0),MATCH('1617 1718 Comparison'!ML$2,' Cash Num-Den_Indi'!$A$2:$ANL$2,0))-INDEX('1617 Data'!$A$2:$AEW$35,MATCH('1617 1718 Comparison'!$A18,'1617 Data'!$A$2:$A$35,0),MATCH('1617 1718 Comparison'!ML$2,'1617 Data'!$A$2:$AEW$2,0))</f>
        <v>#N/A</v>
      </c>
      <c r="MM18" s="440">
        <f>INDEX(' Cash Num-Den_Indi'!$A$2:$ANL$35,MATCH('1617 1718 Comparison'!$A18,' Cash Num-Den_Indi'!$A$2:$A$35,0),MATCH('1617 1718 Comparison'!MM$2,' Cash Num-Den_Indi'!$A$2:$ANL$2,0))-INDEX('1617 Data'!$A$2:$AEW$35,MATCH('1617 1718 Comparison'!$A18,'1617 Data'!$A$2:$A$35,0),MATCH('1617 1718 Comparison'!MM$2,'1617 Data'!$A$2:$AEW$2,0))</f>
        <v>0</v>
      </c>
      <c r="MN18" s="441" t="e">
        <f>INDEX(' Cash Num-Den_Indi'!$A$2:$ANL$35,MATCH('1617 1718 Comparison'!$A18,' Cash Num-Den_Indi'!$A$2:$A$35,0),MATCH('1617 1718 Comparison'!MN$2,' Cash Num-Den_Indi'!$A$2:$ANL$2,0))-INDEX('1617 Data'!$A$2:$AEW$35,MATCH('1617 1718 Comparison'!$A18,'1617 Data'!$A$2:$A$35,0),MATCH('1617 1718 Comparison'!MN$2,'1617 Data'!$A$2:$AEW$2,0))</f>
        <v>#N/A</v>
      </c>
      <c r="MO18" s="441" t="e">
        <f>INDEX(' Cash Num-Den_Indi'!$A$2:$ANL$35,MATCH('1617 1718 Comparison'!$A18,' Cash Num-Den_Indi'!$A$2:$A$35,0),MATCH('1617 1718 Comparison'!MO$2,' Cash Num-Den_Indi'!$A$2:$ANL$2,0))-INDEX('1617 Data'!$A$2:$AEW$35,MATCH('1617 1718 Comparison'!$A18,'1617 Data'!$A$2:$A$35,0),MATCH('1617 1718 Comparison'!MO$2,'1617 Data'!$A$2:$AEW$2,0))</f>
        <v>#N/A</v>
      </c>
      <c r="MP18" s="440">
        <f>INDEX(' Cash Num-Den_Indi'!$A$2:$ANL$35,MATCH('1617 1718 Comparison'!$A18,' Cash Num-Den_Indi'!$A$2:$A$35,0),MATCH('1617 1718 Comparison'!MP$2,' Cash Num-Den_Indi'!$A$2:$ANL$2,0))-INDEX('1617 Data'!$A$2:$AEW$35,MATCH('1617 1718 Comparison'!$A18,'1617 Data'!$A$2:$A$35,0),MATCH('1617 1718 Comparison'!MP$2,'1617 Data'!$A$2:$AEW$2,0))</f>
        <v>0</v>
      </c>
      <c r="MQ18" s="441" t="e">
        <f>INDEX(' Cash Num-Den_Indi'!$A$2:$ANL$35,MATCH('1617 1718 Comparison'!$A18,' Cash Num-Den_Indi'!$A$2:$A$35,0),MATCH('1617 1718 Comparison'!MQ$2,' Cash Num-Den_Indi'!$A$2:$ANL$2,0))-INDEX('1617 Data'!$A$2:$AEW$35,MATCH('1617 1718 Comparison'!$A18,'1617 Data'!$A$2:$A$35,0),MATCH('1617 1718 Comparison'!MQ$2,'1617 Data'!$A$2:$AEW$2,0))</f>
        <v>#N/A</v>
      </c>
      <c r="MR18" s="441" t="e">
        <f>INDEX(' Cash Num-Den_Indi'!$A$2:$ANL$35,MATCH('1617 1718 Comparison'!$A18,' Cash Num-Den_Indi'!$A$2:$A$35,0),MATCH('1617 1718 Comparison'!MR$2,' Cash Num-Den_Indi'!$A$2:$ANL$2,0))-INDEX('1617 Data'!$A$2:$AEW$35,MATCH('1617 1718 Comparison'!$A18,'1617 Data'!$A$2:$A$35,0),MATCH('1617 1718 Comparison'!MR$2,'1617 Data'!$A$2:$AEW$2,0))</f>
        <v>#N/A</v>
      </c>
      <c r="MS18" s="440">
        <f>INDEX(' Cash Num-Den_Indi'!$A$2:$ANL$35,MATCH('1617 1718 Comparison'!$A18,' Cash Num-Den_Indi'!$A$2:$A$35,0),MATCH('1617 1718 Comparison'!MS$2,' Cash Num-Den_Indi'!$A$2:$ANL$2,0))-INDEX('1617 Data'!$A$2:$AEW$35,MATCH('1617 1718 Comparison'!$A18,'1617 Data'!$A$2:$A$35,0),MATCH('1617 1718 Comparison'!MS$2,'1617 Data'!$A$2:$AEW$2,0))</f>
        <v>0</v>
      </c>
      <c r="MT18" s="441" t="e">
        <f>INDEX(' Cash Num-Den_Indi'!$A$2:$ANL$35,MATCH('1617 1718 Comparison'!$A18,' Cash Num-Den_Indi'!$A$2:$A$35,0),MATCH('1617 1718 Comparison'!MT$2,' Cash Num-Den_Indi'!$A$2:$ANL$2,0))-INDEX('1617 Data'!$A$2:$AEW$35,MATCH('1617 1718 Comparison'!$A18,'1617 Data'!$A$2:$A$35,0),MATCH('1617 1718 Comparison'!MT$2,'1617 Data'!$A$2:$AEW$2,0))</f>
        <v>#N/A</v>
      </c>
      <c r="MU18" s="441" t="e">
        <f>INDEX(' Cash Num-Den_Indi'!$A$2:$ANL$35,MATCH('1617 1718 Comparison'!$A18,' Cash Num-Den_Indi'!$A$2:$A$35,0),MATCH('1617 1718 Comparison'!MU$2,' Cash Num-Den_Indi'!$A$2:$ANL$2,0))-INDEX('1617 Data'!$A$2:$AEW$35,MATCH('1617 1718 Comparison'!$A18,'1617 Data'!$A$2:$A$35,0),MATCH('1617 1718 Comparison'!MU$2,'1617 Data'!$A$2:$AEW$2,0))</f>
        <v>#N/A</v>
      </c>
      <c r="MV18" s="441" t="e">
        <f>INDEX(' Cash Num-Den_Indi'!$A$2:$ANL$35,MATCH('1617 1718 Comparison'!$A18,' Cash Num-Den_Indi'!$A$2:$A$35,0),MATCH('1617 1718 Comparison'!MV$2,' Cash Num-Den_Indi'!$A$2:$ANL$2,0))-INDEX('1617 Data'!$A$2:$AEW$35,MATCH('1617 1718 Comparison'!$A18,'1617 Data'!$A$2:$A$35,0),MATCH('1617 1718 Comparison'!MV$2,'1617 Data'!$A$2:$AEW$2,0))</f>
        <v>#N/A</v>
      </c>
      <c r="MW18" s="441" t="e">
        <f>INDEX(' Cash Num-Den_Indi'!$A$2:$ANL$35,MATCH('1617 1718 Comparison'!$A18,' Cash Num-Den_Indi'!$A$2:$A$35,0),MATCH('1617 1718 Comparison'!MW$2,' Cash Num-Den_Indi'!$A$2:$ANL$2,0))-INDEX('1617 Data'!$A$2:$AEW$35,MATCH('1617 1718 Comparison'!$A18,'1617 Data'!$A$2:$A$35,0),MATCH('1617 1718 Comparison'!MW$2,'1617 Data'!$A$2:$AEW$2,0))</f>
        <v>#N/A</v>
      </c>
      <c r="MX18" s="441" t="e">
        <f>INDEX(' Cash Num-Den_Indi'!$A$2:$ANL$35,MATCH('1617 1718 Comparison'!$A18,' Cash Num-Den_Indi'!$A$2:$A$35,0),MATCH('1617 1718 Comparison'!MX$2,' Cash Num-Den_Indi'!$A$2:$ANL$2,0))-INDEX('1617 Data'!$A$2:$AEW$35,MATCH('1617 1718 Comparison'!$A18,'1617 Data'!$A$2:$A$35,0),MATCH('1617 1718 Comparison'!MX$2,'1617 Data'!$A$2:$AEW$2,0))</f>
        <v>#N/A</v>
      </c>
      <c r="MY18" s="440">
        <f>INDEX(' Cash Num-Den_Indi'!$A$2:$ANL$35,MATCH('1617 1718 Comparison'!$A18,' Cash Num-Den_Indi'!$A$2:$A$35,0),MATCH('1617 1718 Comparison'!MY$2,' Cash Num-Den_Indi'!$A$2:$ANL$2,0))-INDEX('1617 Data'!$A$2:$AEW$35,MATCH('1617 1718 Comparison'!$A18,'1617 Data'!$A$2:$A$35,0),MATCH('1617 1718 Comparison'!MY$2,'1617 Data'!$A$2:$AEW$2,0))</f>
        <v>0</v>
      </c>
      <c r="MZ18" s="441" t="e">
        <f>INDEX(' Cash Num-Den_Indi'!$A$2:$ANL$35,MATCH('1617 1718 Comparison'!$A18,' Cash Num-Den_Indi'!$A$2:$A$35,0),MATCH('1617 1718 Comparison'!MZ$2,' Cash Num-Den_Indi'!$A$2:$ANL$2,0))-INDEX('1617 Data'!$A$2:$AEW$35,MATCH('1617 1718 Comparison'!$A18,'1617 Data'!$A$2:$A$35,0),MATCH('1617 1718 Comparison'!MZ$2,'1617 Data'!$A$2:$AEW$2,0))</f>
        <v>#N/A</v>
      </c>
      <c r="NA18" s="441" t="e">
        <f>INDEX(' Cash Num-Den_Indi'!$A$2:$ANL$35,MATCH('1617 1718 Comparison'!$A18,' Cash Num-Den_Indi'!$A$2:$A$35,0),MATCH('1617 1718 Comparison'!NA$2,' Cash Num-Den_Indi'!$A$2:$ANL$2,0))-INDEX('1617 Data'!$A$2:$AEW$35,MATCH('1617 1718 Comparison'!$A18,'1617 Data'!$A$2:$A$35,0),MATCH('1617 1718 Comparison'!NA$2,'1617 Data'!$A$2:$AEW$2,0))</f>
        <v>#N/A</v>
      </c>
      <c r="NB18" s="440">
        <f>INDEX(' Cash Num-Den_Indi'!$A$2:$ANL$35,MATCH('1617 1718 Comparison'!$A18,' Cash Num-Den_Indi'!$A$2:$A$35,0),MATCH('1617 1718 Comparison'!NB$2,' Cash Num-Den_Indi'!$A$2:$ANL$2,0))-INDEX('1617 Data'!$A$2:$AEW$35,MATCH('1617 1718 Comparison'!$A18,'1617 Data'!$A$2:$A$35,0),MATCH('1617 1718 Comparison'!NB$2,'1617 Data'!$A$2:$AEW$2,0))</f>
        <v>0</v>
      </c>
      <c r="NC18" s="441" t="e">
        <f>INDEX(' Cash Num-Den_Indi'!$A$2:$ANL$35,MATCH('1617 1718 Comparison'!$A18,' Cash Num-Den_Indi'!$A$2:$A$35,0),MATCH('1617 1718 Comparison'!NC$2,' Cash Num-Den_Indi'!$A$2:$ANL$2,0))-INDEX('1617 Data'!$A$2:$AEW$35,MATCH('1617 1718 Comparison'!$A18,'1617 Data'!$A$2:$A$35,0),MATCH('1617 1718 Comparison'!NC$2,'1617 Data'!$A$2:$AEW$2,0))</f>
        <v>#N/A</v>
      </c>
      <c r="ND18" s="441" t="e">
        <f>INDEX(' Cash Num-Den_Indi'!$A$2:$ANL$35,MATCH('1617 1718 Comparison'!$A18,' Cash Num-Den_Indi'!$A$2:$A$35,0),MATCH('1617 1718 Comparison'!ND$2,' Cash Num-Den_Indi'!$A$2:$ANL$2,0))-INDEX('1617 Data'!$A$2:$AEW$35,MATCH('1617 1718 Comparison'!$A18,'1617 Data'!$A$2:$A$35,0),MATCH('1617 1718 Comparison'!ND$2,'1617 Data'!$A$2:$AEW$2,0))</f>
        <v>#N/A</v>
      </c>
      <c r="NE18" s="440">
        <f>INDEX(' Cash Num-Den_Indi'!$A$2:$ANL$35,MATCH('1617 1718 Comparison'!$A18,' Cash Num-Den_Indi'!$A$2:$A$35,0),MATCH('1617 1718 Comparison'!NE$2,' Cash Num-Den_Indi'!$A$2:$ANL$2,0))-INDEX('1617 Data'!$A$2:$AEW$35,MATCH('1617 1718 Comparison'!$A18,'1617 Data'!$A$2:$A$35,0),MATCH('1617 1718 Comparison'!NE$2,'1617 Data'!$A$2:$AEW$2,0))</f>
        <v>0</v>
      </c>
      <c r="NF18" s="441" t="e">
        <f>INDEX(' Cash Num-Den_Indi'!$A$2:$ANL$35,MATCH('1617 1718 Comparison'!$A18,' Cash Num-Den_Indi'!$A$2:$A$35,0),MATCH('1617 1718 Comparison'!NF$2,' Cash Num-Den_Indi'!$A$2:$ANL$2,0))-INDEX('1617 Data'!$A$2:$AEW$35,MATCH('1617 1718 Comparison'!$A18,'1617 Data'!$A$2:$A$35,0),MATCH('1617 1718 Comparison'!NF$2,'1617 Data'!$A$2:$AEW$2,0))</f>
        <v>#N/A</v>
      </c>
      <c r="NG18" s="441" t="e">
        <f>INDEX(' Cash Num-Den_Indi'!$A$2:$ANL$35,MATCH('1617 1718 Comparison'!$A18,' Cash Num-Den_Indi'!$A$2:$A$35,0),MATCH('1617 1718 Comparison'!NG$2,' Cash Num-Den_Indi'!$A$2:$ANL$2,0))-INDEX('1617 Data'!$A$2:$AEW$35,MATCH('1617 1718 Comparison'!$A18,'1617 Data'!$A$2:$A$35,0),MATCH('1617 1718 Comparison'!NG$2,'1617 Data'!$A$2:$AEW$2,0))</f>
        <v>#N/A</v>
      </c>
      <c r="NH18" s="440">
        <f>INDEX(' Cash Num-Den_Indi'!$A$2:$ANL$35,MATCH('1617 1718 Comparison'!$A18,' Cash Num-Den_Indi'!$A$2:$A$35,0),MATCH('1617 1718 Comparison'!NH$2,' Cash Num-Den_Indi'!$A$2:$ANL$2,0))-INDEX('1617 Data'!$A$2:$AEW$35,MATCH('1617 1718 Comparison'!$A18,'1617 Data'!$A$2:$A$35,0),MATCH('1617 1718 Comparison'!NH$2,'1617 Data'!$A$2:$AEW$2,0))</f>
        <v>0</v>
      </c>
      <c r="NI18" s="441" t="e">
        <f>INDEX(' Cash Num-Den_Indi'!$A$2:$ANL$35,MATCH('1617 1718 Comparison'!$A18,' Cash Num-Den_Indi'!$A$2:$A$35,0),MATCH('1617 1718 Comparison'!NI$2,' Cash Num-Den_Indi'!$A$2:$ANL$2,0))-INDEX('1617 Data'!$A$2:$AEW$35,MATCH('1617 1718 Comparison'!$A18,'1617 Data'!$A$2:$A$35,0),MATCH('1617 1718 Comparison'!NI$2,'1617 Data'!$A$2:$AEW$2,0))</f>
        <v>#N/A</v>
      </c>
      <c r="NJ18" s="441" t="e">
        <f>INDEX(' Cash Num-Den_Indi'!$A$2:$ANL$35,MATCH('1617 1718 Comparison'!$A18,' Cash Num-Den_Indi'!$A$2:$A$35,0),MATCH('1617 1718 Comparison'!NJ$2,' Cash Num-Den_Indi'!$A$2:$ANL$2,0))-INDEX('1617 Data'!$A$2:$AEW$35,MATCH('1617 1718 Comparison'!$A18,'1617 Data'!$A$2:$A$35,0),MATCH('1617 1718 Comparison'!NJ$2,'1617 Data'!$A$2:$AEW$2,0))</f>
        <v>#N/A</v>
      </c>
      <c r="NK18" s="440">
        <f>INDEX(' Cash Num-Den_Indi'!$A$2:$ANL$35,MATCH('1617 1718 Comparison'!$A18,' Cash Num-Den_Indi'!$A$2:$A$35,0),MATCH('1617 1718 Comparison'!NK$2,' Cash Num-Den_Indi'!$A$2:$ANL$2,0))-INDEX('1617 Data'!$A$2:$AEW$35,MATCH('1617 1718 Comparison'!$A18,'1617 Data'!$A$2:$A$35,0),MATCH('1617 1718 Comparison'!NK$2,'1617 Data'!$A$2:$AEW$2,0))</f>
        <v>0</v>
      </c>
      <c r="NL18" s="441" t="e">
        <f>INDEX(' Cash Num-Den_Indi'!$A$2:$ANL$35,MATCH('1617 1718 Comparison'!$A18,' Cash Num-Den_Indi'!$A$2:$A$35,0),MATCH('1617 1718 Comparison'!NL$2,' Cash Num-Den_Indi'!$A$2:$ANL$2,0))-INDEX('1617 Data'!$A$2:$AEW$35,MATCH('1617 1718 Comparison'!$A18,'1617 Data'!$A$2:$A$35,0),MATCH('1617 1718 Comparison'!NL$2,'1617 Data'!$A$2:$AEW$2,0))</f>
        <v>#N/A</v>
      </c>
      <c r="NM18" s="441" t="e">
        <f>INDEX(' Cash Num-Den_Indi'!$A$2:$ANL$35,MATCH('1617 1718 Comparison'!$A18,' Cash Num-Den_Indi'!$A$2:$A$35,0),MATCH('1617 1718 Comparison'!NM$2,' Cash Num-Den_Indi'!$A$2:$ANL$2,0))-INDEX('1617 Data'!$A$2:$AEW$35,MATCH('1617 1718 Comparison'!$A18,'1617 Data'!$A$2:$A$35,0),MATCH('1617 1718 Comparison'!NM$2,'1617 Data'!$A$2:$AEW$2,0))</f>
        <v>#N/A</v>
      </c>
      <c r="NN18" s="440">
        <f>INDEX(' Cash Num-Den_Indi'!$A$2:$ANL$35,MATCH('1617 1718 Comparison'!$A18,' Cash Num-Den_Indi'!$A$2:$A$35,0),MATCH('1617 1718 Comparison'!NN$2,' Cash Num-Den_Indi'!$A$2:$ANL$2,0))-INDEX('1617 Data'!$A$2:$AEW$35,MATCH('1617 1718 Comparison'!$A18,'1617 Data'!$A$2:$A$35,0),MATCH('1617 1718 Comparison'!NN$2,'1617 Data'!$A$2:$AEW$2,0))</f>
        <v>0</v>
      </c>
      <c r="NO18" s="441" t="e">
        <f>INDEX(' Cash Num-Den_Indi'!$A$2:$ANL$35,MATCH('1617 1718 Comparison'!$A18,' Cash Num-Den_Indi'!$A$2:$A$35,0),MATCH('1617 1718 Comparison'!NO$2,' Cash Num-Den_Indi'!$A$2:$ANL$2,0))-INDEX('1617 Data'!$A$2:$AEW$35,MATCH('1617 1718 Comparison'!$A18,'1617 Data'!$A$2:$A$35,0),MATCH('1617 1718 Comparison'!NO$2,'1617 Data'!$A$2:$AEW$2,0))</f>
        <v>#N/A</v>
      </c>
      <c r="NP18" s="441" t="e">
        <f>INDEX(' Cash Num-Den_Indi'!$A$2:$ANL$35,MATCH('1617 1718 Comparison'!$A18,' Cash Num-Den_Indi'!$A$2:$A$35,0),MATCH('1617 1718 Comparison'!NP$2,' Cash Num-Den_Indi'!$A$2:$ANL$2,0))-INDEX('1617 Data'!$A$2:$AEW$35,MATCH('1617 1718 Comparison'!$A18,'1617 Data'!$A$2:$A$35,0),MATCH('1617 1718 Comparison'!NP$2,'1617 Data'!$A$2:$AEW$2,0))</f>
        <v>#N/A</v>
      </c>
      <c r="NQ18" s="440">
        <f>INDEX(' Cash Num-Den_Indi'!$A$2:$ANL$35,MATCH('1617 1718 Comparison'!$A18,' Cash Num-Den_Indi'!$A$2:$A$35,0),MATCH('1617 1718 Comparison'!NQ$2,' Cash Num-Den_Indi'!$A$2:$ANL$2,0))-INDEX('1617 Data'!$A$2:$AEW$35,MATCH('1617 1718 Comparison'!$A18,'1617 Data'!$A$2:$A$35,0),MATCH('1617 1718 Comparison'!NQ$2,'1617 Data'!$A$2:$AEW$2,0))</f>
        <v>0</v>
      </c>
      <c r="NR18" s="441" t="e">
        <f>INDEX(' Cash Num-Den_Indi'!$A$2:$ANL$35,MATCH('1617 1718 Comparison'!$A18,' Cash Num-Den_Indi'!$A$2:$A$35,0),MATCH('1617 1718 Comparison'!NR$2,' Cash Num-Den_Indi'!$A$2:$ANL$2,0))-INDEX('1617 Data'!$A$2:$AEW$35,MATCH('1617 1718 Comparison'!$A18,'1617 Data'!$A$2:$A$35,0),MATCH('1617 1718 Comparison'!NR$2,'1617 Data'!$A$2:$AEW$2,0))</f>
        <v>#N/A</v>
      </c>
      <c r="NS18" s="441" t="e">
        <f>INDEX(' Cash Num-Den_Indi'!$A$2:$ANL$35,MATCH('1617 1718 Comparison'!$A18,' Cash Num-Den_Indi'!$A$2:$A$35,0),MATCH('1617 1718 Comparison'!NS$2,' Cash Num-Den_Indi'!$A$2:$ANL$2,0))-INDEX('1617 Data'!$A$2:$AEW$35,MATCH('1617 1718 Comparison'!$A18,'1617 Data'!$A$2:$A$35,0),MATCH('1617 1718 Comparison'!NS$2,'1617 Data'!$A$2:$AEW$2,0))</f>
        <v>#N/A</v>
      </c>
      <c r="NT18" s="441" t="e">
        <f>INDEX(' Cash Num-Den_Indi'!$A$2:$ANL$35,MATCH('1617 1718 Comparison'!$A18,' Cash Num-Den_Indi'!$A$2:$A$35,0),MATCH('1617 1718 Comparison'!NT$2,' Cash Num-Den_Indi'!$A$2:$ANL$2,0))-INDEX('1617 Data'!$A$2:$AEW$35,MATCH('1617 1718 Comparison'!$A18,'1617 Data'!$A$2:$A$35,0),MATCH('1617 1718 Comparison'!NT$2,'1617 Data'!$A$2:$AEW$2,0))</f>
        <v>#N/A</v>
      </c>
      <c r="NU18" s="441" t="e">
        <f>INDEX(' Cash Num-Den_Indi'!$A$2:$ANL$35,MATCH('1617 1718 Comparison'!$A18,' Cash Num-Den_Indi'!$A$2:$A$35,0),MATCH('1617 1718 Comparison'!NU$2,' Cash Num-Den_Indi'!$A$2:$ANL$2,0))-INDEX('1617 Data'!$A$2:$AEW$35,MATCH('1617 1718 Comparison'!$A18,'1617 Data'!$A$2:$A$35,0),MATCH('1617 1718 Comparison'!NU$2,'1617 Data'!$A$2:$AEW$2,0))</f>
        <v>#N/A</v>
      </c>
      <c r="NV18" s="441" t="e">
        <f>INDEX(' Cash Num-Den_Indi'!$A$2:$ANL$35,MATCH('1617 1718 Comparison'!$A18,' Cash Num-Den_Indi'!$A$2:$A$35,0),MATCH('1617 1718 Comparison'!NV$2,' Cash Num-Den_Indi'!$A$2:$ANL$2,0))-INDEX('1617 Data'!$A$2:$AEW$35,MATCH('1617 1718 Comparison'!$A18,'1617 Data'!$A$2:$A$35,0),MATCH('1617 1718 Comparison'!NV$2,'1617 Data'!$A$2:$AEW$2,0))</f>
        <v>#N/A</v>
      </c>
      <c r="NW18" s="440">
        <f>INDEX(' Cash Num-Den_Indi'!$A$2:$ANL$35,MATCH('1617 1718 Comparison'!$A18,' Cash Num-Den_Indi'!$A$2:$A$35,0),MATCH('1617 1718 Comparison'!NW$2,' Cash Num-Den_Indi'!$A$2:$ANL$2,0))-INDEX('1617 Data'!$A$2:$AEW$35,MATCH('1617 1718 Comparison'!$A18,'1617 Data'!$A$2:$A$35,0),MATCH('1617 1718 Comparison'!NW$2,'1617 Data'!$A$2:$AEW$2,0))</f>
        <v>0</v>
      </c>
      <c r="NX18" s="441" t="e">
        <f>INDEX(' Cash Num-Den_Indi'!$A$2:$ANL$35,MATCH('1617 1718 Comparison'!$A18,' Cash Num-Den_Indi'!$A$2:$A$35,0),MATCH('1617 1718 Comparison'!NX$2,' Cash Num-Den_Indi'!$A$2:$ANL$2,0))-INDEX('1617 Data'!$A$2:$AEW$35,MATCH('1617 1718 Comparison'!$A18,'1617 Data'!$A$2:$A$35,0),MATCH('1617 1718 Comparison'!NX$2,'1617 Data'!$A$2:$AEW$2,0))</f>
        <v>#N/A</v>
      </c>
      <c r="NY18" s="441" t="e">
        <f>INDEX(' Cash Num-Den_Indi'!$A$2:$ANL$35,MATCH('1617 1718 Comparison'!$A18,' Cash Num-Den_Indi'!$A$2:$A$35,0),MATCH('1617 1718 Comparison'!NY$2,' Cash Num-Den_Indi'!$A$2:$ANL$2,0))-INDEX('1617 Data'!$A$2:$AEW$35,MATCH('1617 1718 Comparison'!$A18,'1617 Data'!$A$2:$A$35,0),MATCH('1617 1718 Comparison'!NY$2,'1617 Data'!$A$2:$AEW$2,0))</f>
        <v>#N/A</v>
      </c>
      <c r="NZ18" s="440">
        <f>INDEX(' Cash Num-Den_Indi'!$A$2:$ANL$35,MATCH('1617 1718 Comparison'!$A18,' Cash Num-Den_Indi'!$A$2:$A$35,0),MATCH('1617 1718 Comparison'!NZ$2,' Cash Num-Den_Indi'!$A$2:$ANL$2,0))-INDEX('1617 Data'!$A$2:$AEW$35,MATCH('1617 1718 Comparison'!$A18,'1617 Data'!$A$2:$A$35,0),MATCH('1617 1718 Comparison'!NZ$2,'1617 Data'!$A$2:$AEW$2,0))</f>
        <v>0</v>
      </c>
      <c r="OA18" s="441" t="e">
        <f>INDEX(' Cash Num-Den_Indi'!$A$2:$ANL$35,MATCH('1617 1718 Comparison'!$A18,' Cash Num-Den_Indi'!$A$2:$A$35,0),MATCH('1617 1718 Comparison'!OA$2,' Cash Num-Den_Indi'!$A$2:$ANL$2,0))-INDEX('1617 Data'!$A$2:$AEW$35,MATCH('1617 1718 Comparison'!$A18,'1617 Data'!$A$2:$A$35,0),MATCH('1617 1718 Comparison'!OA$2,'1617 Data'!$A$2:$AEW$2,0))</f>
        <v>#N/A</v>
      </c>
      <c r="OB18" s="441" t="e">
        <f>INDEX(' Cash Num-Den_Indi'!$A$2:$ANL$35,MATCH('1617 1718 Comparison'!$A18,' Cash Num-Den_Indi'!$A$2:$A$35,0),MATCH('1617 1718 Comparison'!OB$2,' Cash Num-Den_Indi'!$A$2:$ANL$2,0))-INDEX('1617 Data'!$A$2:$AEW$35,MATCH('1617 1718 Comparison'!$A18,'1617 Data'!$A$2:$A$35,0),MATCH('1617 1718 Comparison'!OB$2,'1617 Data'!$A$2:$AEW$2,0))</f>
        <v>#N/A</v>
      </c>
      <c r="OC18" s="440">
        <f>INDEX(' Cash Num-Den_Indi'!$A$2:$ANL$35,MATCH('1617 1718 Comparison'!$A18,' Cash Num-Den_Indi'!$A$2:$A$35,0),MATCH('1617 1718 Comparison'!OC$2,' Cash Num-Den_Indi'!$A$2:$ANL$2,0))-INDEX('1617 Data'!$A$2:$AEW$35,MATCH('1617 1718 Comparison'!$A18,'1617 Data'!$A$2:$A$35,0),MATCH('1617 1718 Comparison'!OC$2,'1617 Data'!$A$2:$AEW$2,0))</f>
        <v>0</v>
      </c>
      <c r="OD18" s="441" t="e">
        <f>INDEX(' Cash Num-Den_Indi'!$A$2:$ANL$35,MATCH('1617 1718 Comparison'!$A18,' Cash Num-Den_Indi'!$A$2:$A$35,0),MATCH('1617 1718 Comparison'!OD$2,' Cash Num-Den_Indi'!$A$2:$ANL$2,0))-INDEX('1617 Data'!$A$2:$AEW$35,MATCH('1617 1718 Comparison'!$A18,'1617 Data'!$A$2:$A$35,0),MATCH('1617 1718 Comparison'!OD$2,'1617 Data'!$A$2:$AEW$2,0))</f>
        <v>#N/A</v>
      </c>
      <c r="OE18" s="441" t="e">
        <f>INDEX(' Cash Num-Den_Indi'!$A$2:$ANL$35,MATCH('1617 1718 Comparison'!$A18,' Cash Num-Den_Indi'!$A$2:$A$35,0),MATCH('1617 1718 Comparison'!OE$2,' Cash Num-Den_Indi'!$A$2:$ANL$2,0))-INDEX('1617 Data'!$A$2:$AEW$35,MATCH('1617 1718 Comparison'!$A18,'1617 Data'!$A$2:$A$35,0),MATCH('1617 1718 Comparison'!OE$2,'1617 Data'!$A$2:$AEW$2,0))</f>
        <v>#N/A</v>
      </c>
      <c r="OF18" s="440">
        <f>INDEX(' Cash Num-Den_Indi'!$A$2:$ANL$35,MATCH('1617 1718 Comparison'!$A18,' Cash Num-Den_Indi'!$A$2:$A$35,0),MATCH('1617 1718 Comparison'!OF$2,' Cash Num-Den_Indi'!$A$2:$ANL$2,0))-INDEX('1617 Data'!$A$2:$AEW$35,MATCH('1617 1718 Comparison'!$A18,'1617 Data'!$A$2:$A$35,0),MATCH('1617 1718 Comparison'!OF$2,'1617 Data'!$A$2:$AEW$2,0))</f>
        <v>0</v>
      </c>
      <c r="OG18" s="441" t="e">
        <f>INDEX(' Cash Num-Den_Indi'!$A$2:$ANL$35,MATCH('1617 1718 Comparison'!$A18,' Cash Num-Den_Indi'!$A$2:$A$35,0),MATCH('1617 1718 Comparison'!OG$2,' Cash Num-Den_Indi'!$A$2:$ANL$2,0))-INDEX('1617 Data'!$A$2:$AEW$35,MATCH('1617 1718 Comparison'!$A18,'1617 Data'!$A$2:$A$35,0),MATCH('1617 1718 Comparison'!OG$2,'1617 Data'!$A$2:$AEW$2,0))</f>
        <v>#N/A</v>
      </c>
      <c r="OH18" s="441" t="e">
        <f>INDEX(' Cash Num-Den_Indi'!$A$2:$ANL$35,MATCH('1617 1718 Comparison'!$A18,' Cash Num-Den_Indi'!$A$2:$A$35,0),MATCH('1617 1718 Comparison'!OH$2,' Cash Num-Den_Indi'!$A$2:$ANL$2,0))-INDEX('1617 Data'!$A$2:$AEW$35,MATCH('1617 1718 Comparison'!$A18,'1617 Data'!$A$2:$A$35,0),MATCH('1617 1718 Comparison'!OH$2,'1617 Data'!$A$2:$AEW$2,0))</f>
        <v>#N/A</v>
      </c>
      <c r="OI18" s="440">
        <f>INDEX(' Cash Num-Den_Indi'!$A$2:$ANL$35,MATCH('1617 1718 Comparison'!$A18,' Cash Num-Den_Indi'!$A$2:$A$35,0),MATCH('1617 1718 Comparison'!OI$2,' Cash Num-Den_Indi'!$A$2:$ANL$2,0))-INDEX('1617 Data'!$A$2:$AEW$35,MATCH('1617 1718 Comparison'!$A18,'1617 Data'!$A$2:$A$35,0),MATCH('1617 1718 Comparison'!OI$2,'1617 Data'!$A$2:$AEW$2,0))</f>
        <v>0</v>
      </c>
      <c r="OJ18" s="441" t="e">
        <f>INDEX(' Cash Num-Den_Indi'!$A$2:$ANL$35,MATCH('1617 1718 Comparison'!$A18,' Cash Num-Den_Indi'!$A$2:$A$35,0),MATCH('1617 1718 Comparison'!OJ$2,' Cash Num-Den_Indi'!$A$2:$ANL$2,0))-INDEX('1617 Data'!$A$2:$AEW$35,MATCH('1617 1718 Comparison'!$A18,'1617 Data'!$A$2:$A$35,0),MATCH('1617 1718 Comparison'!OJ$2,'1617 Data'!$A$2:$AEW$2,0))</f>
        <v>#N/A</v>
      </c>
      <c r="OK18" s="441" t="e">
        <f>INDEX(' Cash Num-Den_Indi'!$A$2:$ANL$35,MATCH('1617 1718 Comparison'!$A18,' Cash Num-Den_Indi'!$A$2:$A$35,0),MATCH('1617 1718 Comparison'!OK$2,' Cash Num-Den_Indi'!$A$2:$ANL$2,0))-INDEX('1617 Data'!$A$2:$AEW$35,MATCH('1617 1718 Comparison'!$A18,'1617 Data'!$A$2:$A$35,0),MATCH('1617 1718 Comparison'!OK$2,'1617 Data'!$A$2:$AEW$2,0))</f>
        <v>#N/A</v>
      </c>
      <c r="OL18" s="440">
        <f>INDEX(' Cash Num-Den_Indi'!$A$2:$ANL$35,MATCH('1617 1718 Comparison'!$A18,' Cash Num-Den_Indi'!$A$2:$A$35,0),MATCH('1617 1718 Comparison'!OL$2,' Cash Num-Den_Indi'!$A$2:$ANL$2,0))-INDEX('1617 Data'!$A$2:$AEW$35,MATCH('1617 1718 Comparison'!$A18,'1617 Data'!$A$2:$A$35,0),MATCH('1617 1718 Comparison'!OL$2,'1617 Data'!$A$2:$AEW$2,0))</f>
        <v>0</v>
      </c>
      <c r="OM18" s="441" t="e">
        <f>INDEX(' Cash Num-Den_Indi'!$A$2:$ANL$35,MATCH('1617 1718 Comparison'!$A18,' Cash Num-Den_Indi'!$A$2:$A$35,0),MATCH('1617 1718 Comparison'!OM$2,' Cash Num-Den_Indi'!$A$2:$ANL$2,0))-INDEX('1617 Data'!$A$2:$AEW$35,MATCH('1617 1718 Comparison'!$A18,'1617 Data'!$A$2:$A$35,0),MATCH('1617 1718 Comparison'!OM$2,'1617 Data'!$A$2:$AEW$2,0))</f>
        <v>#N/A</v>
      </c>
      <c r="ON18" s="441" t="e">
        <f>INDEX(' Cash Num-Den_Indi'!$A$2:$ANL$35,MATCH('1617 1718 Comparison'!$A18,' Cash Num-Den_Indi'!$A$2:$A$35,0),MATCH('1617 1718 Comparison'!ON$2,' Cash Num-Den_Indi'!$A$2:$ANL$2,0))-INDEX('1617 Data'!$A$2:$AEW$35,MATCH('1617 1718 Comparison'!$A18,'1617 Data'!$A$2:$A$35,0),MATCH('1617 1718 Comparison'!ON$2,'1617 Data'!$A$2:$AEW$2,0))</f>
        <v>#N/A</v>
      </c>
      <c r="OO18" s="440">
        <f>INDEX(' Cash Num-Den_Indi'!$A$2:$ANL$35,MATCH('1617 1718 Comparison'!$A18,' Cash Num-Den_Indi'!$A$2:$A$35,0),MATCH('1617 1718 Comparison'!OO$2,' Cash Num-Den_Indi'!$A$2:$ANL$2,0))-INDEX('1617 Data'!$A$2:$AEW$35,MATCH('1617 1718 Comparison'!$A18,'1617 Data'!$A$2:$A$35,0),MATCH('1617 1718 Comparison'!OO$2,'1617 Data'!$A$2:$AEW$2,0))</f>
        <v>0</v>
      </c>
      <c r="OP18" s="441" t="e">
        <f>INDEX(' Cash Num-Den_Indi'!$A$2:$ANL$35,MATCH('1617 1718 Comparison'!$A18,' Cash Num-Den_Indi'!$A$2:$A$35,0),MATCH('1617 1718 Comparison'!OP$2,' Cash Num-Den_Indi'!$A$2:$ANL$2,0))-INDEX('1617 Data'!$A$2:$AEW$35,MATCH('1617 1718 Comparison'!$A18,'1617 Data'!$A$2:$A$35,0),MATCH('1617 1718 Comparison'!OP$2,'1617 Data'!$A$2:$AEW$2,0))</f>
        <v>#N/A</v>
      </c>
      <c r="OQ18" s="441" t="e">
        <f>INDEX(' Cash Num-Den_Indi'!$A$2:$ANL$35,MATCH('1617 1718 Comparison'!$A18,' Cash Num-Den_Indi'!$A$2:$A$35,0),MATCH('1617 1718 Comparison'!OQ$2,' Cash Num-Den_Indi'!$A$2:$ANL$2,0))-INDEX('1617 Data'!$A$2:$AEW$35,MATCH('1617 1718 Comparison'!$A18,'1617 Data'!$A$2:$A$35,0),MATCH('1617 1718 Comparison'!OQ$2,'1617 Data'!$A$2:$AEW$2,0))</f>
        <v>#N/A</v>
      </c>
      <c r="OR18" s="441" t="e">
        <f>INDEX(' Cash Num-Den_Indi'!$A$2:$ANL$35,MATCH('1617 1718 Comparison'!$A18,' Cash Num-Den_Indi'!$A$2:$A$35,0),MATCH('1617 1718 Comparison'!OR$2,' Cash Num-Den_Indi'!$A$2:$ANL$2,0))-INDEX('1617 Data'!$A$2:$AEW$35,MATCH('1617 1718 Comparison'!$A18,'1617 Data'!$A$2:$A$35,0),MATCH('1617 1718 Comparison'!OR$2,'1617 Data'!$A$2:$AEW$2,0))</f>
        <v>#N/A</v>
      </c>
      <c r="OS18" s="441" t="e">
        <f>INDEX(' Cash Num-Den_Indi'!$A$2:$ANL$35,MATCH('1617 1718 Comparison'!$A18,' Cash Num-Den_Indi'!$A$2:$A$35,0),MATCH('1617 1718 Comparison'!OS$2,' Cash Num-Den_Indi'!$A$2:$ANL$2,0))-INDEX('1617 Data'!$A$2:$AEW$35,MATCH('1617 1718 Comparison'!$A18,'1617 Data'!$A$2:$A$35,0),MATCH('1617 1718 Comparison'!OS$2,'1617 Data'!$A$2:$AEW$2,0))</f>
        <v>#N/A</v>
      </c>
      <c r="OT18" s="441" t="e">
        <f>INDEX(' Cash Num-Den_Indi'!$A$2:$ANL$35,MATCH('1617 1718 Comparison'!$A18,' Cash Num-Den_Indi'!$A$2:$A$35,0),MATCH('1617 1718 Comparison'!OT$2,' Cash Num-Den_Indi'!$A$2:$ANL$2,0))-INDEX('1617 Data'!$A$2:$AEW$35,MATCH('1617 1718 Comparison'!$A18,'1617 Data'!$A$2:$A$35,0),MATCH('1617 1718 Comparison'!OT$2,'1617 Data'!$A$2:$AEW$2,0))</f>
        <v>#N/A</v>
      </c>
      <c r="OU18" s="440">
        <f>INDEX(' Cash Num-Den_Indi'!$A$2:$ANL$35,MATCH('1617 1718 Comparison'!$A18,' Cash Num-Den_Indi'!$A$2:$A$35,0),MATCH('1617 1718 Comparison'!OU$2,' Cash Num-Den_Indi'!$A$2:$ANL$2,0))-INDEX('1617 Data'!$A$2:$AEW$35,MATCH('1617 1718 Comparison'!$A18,'1617 Data'!$A$2:$A$35,0),MATCH('1617 1718 Comparison'!OU$2,'1617 Data'!$A$2:$AEW$2,0))</f>
        <v>0</v>
      </c>
      <c r="OV18" s="441" t="e">
        <f>INDEX(' Cash Num-Den_Indi'!$A$2:$ANL$35,MATCH('1617 1718 Comparison'!$A18,' Cash Num-Den_Indi'!$A$2:$A$35,0),MATCH('1617 1718 Comparison'!OV$2,' Cash Num-Den_Indi'!$A$2:$ANL$2,0))-INDEX('1617 Data'!$A$2:$AEW$35,MATCH('1617 1718 Comparison'!$A18,'1617 Data'!$A$2:$A$35,0),MATCH('1617 1718 Comparison'!OV$2,'1617 Data'!$A$2:$AEW$2,0))</f>
        <v>#N/A</v>
      </c>
      <c r="OW18" s="441" t="e">
        <f>INDEX(' Cash Num-Den_Indi'!$A$2:$ANL$35,MATCH('1617 1718 Comparison'!$A18,' Cash Num-Den_Indi'!$A$2:$A$35,0),MATCH('1617 1718 Comparison'!OW$2,' Cash Num-Den_Indi'!$A$2:$ANL$2,0))-INDEX('1617 Data'!$A$2:$AEW$35,MATCH('1617 1718 Comparison'!$A18,'1617 Data'!$A$2:$A$35,0),MATCH('1617 1718 Comparison'!OW$2,'1617 Data'!$A$2:$AEW$2,0))</f>
        <v>#N/A</v>
      </c>
      <c r="OX18" s="440">
        <f>INDEX(' Cash Num-Den_Indi'!$A$2:$ANL$35,MATCH('1617 1718 Comparison'!$A18,' Cash Num-Den_Indi'!$A$2:$A$35,0),MATCH('1617 1718 Comparison'!OX$2,' Cash Num-Den_Indi'!$A$2:$ANL$2,0))-INDEX('1617 Data'!$A$2:$AEW$35,MATCH('1617 1718 Comparison'!$A18,'1617 Data'!$A$2:$A$35,0),MATCH('1617 1718 Comparison'!OX$2,'1617 Data'!$A$2:$AEW$2,0))</f>
        <v>0</v>
      </c>
      <c r="OY18" s="441" t="e">
        <f>INDEX(' Cash Num-Den_Indi'!$A$2:$ANL$35,MATCH('1617 1718 Comparison'!$A18,' Cash Num-Den_Indi'!$A$2:$A$35,0),MATCH('1617 1718 Comparison'!OY$2,' Cash Num-Den_Indi'!$A$2:$ANL$2,0))-INDEX('1617 Data'!$A$2:$AEW$35,MATCH('1617 1718 Comparison'!$A18,'1617 Data'!$A$2:$A$35,0),MATCH('1617 1718 Comparison'!OY$2,'1617 Data'!$A$2:$AEW$2,0))</f>
        <v>#N/A</v>
      </c>
      <c r="OZ18" s="441" t="e">
        <f>INDEX(' Cash Num-Den_Indi'!$A$2:$ANL$35,MATCH('1617 1718 Comparison'!$A18,' Cash Num-Den_Indi'!$A$2:$A$35,0),MATCH('1617 1718 Comparison'!OZ$2,' Cash Num-Den_Indi'!$A$2:$ANL$2,0))-INDEX('1617 Data'!$A$2:$AEW$35,MATCH('1617 1718 Comparison'!$A18,'1617 Data'!$A$2:$A$35,0),MATCH('1617 1718 Comparison'!OZ$2,'1617 Data'!$A$2:$AEW$2,0))</f>
        <v>#N/A</v>
      </c>
      <c r="PA18" s="440">
        <f>INDEX(' Cash Num-Den_Indi'!$A$2:$ANL$35,MATCH('1617 1718 Comparison'!$A18,' Cash Num-Den_Indi'!$A$2:$A$35,0),MATCH('1617 1718 Comparison'!PA$2,' Cash Num-Den_Indi'!$A$2:$ANL$2,0))-INDEX('1617 Data'!$A$2:$AEW$35,MATCH('1617 1718 Comparison'!$A18,'1617 Data'!$A$2:$A$35,0),MATCH('1617 1718 Comparison'!PA$2,'1617 Data'!$A$2:$AEW$2,0))</f>
        <v>0</v>
      </c>
      <c r="PB18" s="441" t="e">
        <f>INDEX(' Cash Num-Den_Indi'!$A$2:$ANL$35,MATCH('1617 1718 Comparison'!$A18,' Cash Num-Den_Indi'!$A$2:$A$35,0),MATCH('1617 1718 Comparison'!PB$2,' Cash Num-Den_Indi'!$A$2:$ANL$2,0))-INDEX('1617 Data'!$A$2:$AEW$35,MATCH('1617 1718 Comparison'!$A18,'1617 Data'!$A$2:$A$35,0),MATCH('1617 1718 Comparison'!PB$2,'1617 Data'!$A$2:$AEW$2,0))</f>
        <v>#N/A</v>
      </c>
      <c r="PC18" s="441" t="e">
        <f>INDEX(' Cash Num-Den_Indi'!$A$2:$ANL$35,MATCH('1617 1718 Comparison'!$A18,' Cash Num-Den_Indi'!$A$2:$A$35,0),MATCH('1617 1718 Comparison'!PC$2,' Cash Num-Den_Indi'!$A$2:$ANL$2,0))-INDEX('1617 Data'!$A$2:$AEW$35,MATCH('1617 1718 Comparison'!$A18,'1617 Data'!$A$2:$A$35,0),MATCH('1617 1718 Comparison'!PC$2,'1617 Data'!$A$2:$AEW$2,0))</f>
        <v>#N/A</v>
      </c>
      <c r="PD18" s="440">
        <f>INDEX(' Cash Num-Den_Indi'!$A$2:$ANL$35,MATCH('1617 1718 Comparison'!$A18,' Cash Num-Den_Indi'!$A$2:$A$35,0),MATCH('1617 1718 Comparison'!PD$2,' Cash Num-Den_Indi'!$A$2:$ANL$2,0))-INDEX('1617 Data'!$A$2:$AEW$35,MATCH('1617 1718 Comparison'!$A18,'1617 Data'!$A$2:$A$35,0),MATCH('1617 1718 Comparison'!PD$2,'1617 Data'!$A$2:$AEW$2,0))</f>
        <v>0</v>
      </c>
      <c r="PE18" s="441" t="e">
        <f>INDEX(' Cash Num-Den_Indi'!$A$2:$ANL$35,MATCH('1617 1718 Comparison'!$A18,' Cash Num-Den_Indi'!$A$2:$A$35,0),MATCH('1617 1718 Comparison'!PE$2,' Cash Num-Den_Indi'!$A$2:$ANL$2,0))-INDEX('1617 Data'!$A$2:$AEW$35,MATCH('1617 1718 Comparison'!$A18,'1617 Data'!$A$2:$A$35,0),MATCH('1617 1718 Comparison'!PE$2,'1617 Data'!$A$2:$AEW$2,0))</f>
        <v>#N/A</v>
      </c>
      <c r="PF18" s="441" t="e">
        <f>INDEX(' Cash Num-Den_Indi'!$A$2:$ANL$35,MATCH('1617 1718 Comparison'!$A18,' Cash Num-Den_Indi'!$A$2:$A$35,0),MATCH('1617 1718 Comparison'!PF$2,' Cash Num-Den_Indi'!$A$2:$ANL$2,0))-INDEX('1617 Data'!$A$2:$AEW$35,MATCH('1617 1718 Comparison'!$A18,'1617 Data'!$A$2:$A$35,0),MATCH('1617 1718 Comparison'!PF$2,'1617 Data'!$A$2:$AEW$2,0))</f>
        <v>#N/A</v>
      </c>
      <c r="PG18" s="440">
        <f>INDEX(' Cash Num-Den_Indi'!$A$2:$ANL$35,MATCH('1617 1718 Comparison'!$A18,' Cash Num-Den_Indi'!$A$2:$A$35,0),MATCH('1617 1718 Comparison'!PG$2,' Cash Num-Den_Indi'!$A$2:$ANL$2,0))-INDEX('1617 Data'!$A$2:$AEW$35,MATCH('1617 1718 Comparison'!$A18,'1617 Data'!$A$2:$A$35,0),MATCH('1617 1718 Comparison'!PG$2,'1617 Data'!$A$2:$AEW$2,0))</f>
        <v>0</v>
      </c>
      <c r="PH18" s="441" t="e">
        <f>INDEX(' Cash Num-Den_Indi'!$A$2:$ANL$35,MATCH('1617 1718 Comparison'!$A18,' Cash Num-Den_Indi'!$A$2:$A$35,0),MATCH('1617 1718 Comparison'!PH$2,' Cash Num-Den_Indi'!$A$2:$ANL$2,0))-INDEX('1617 Data'!$A$2:$AEW$35,MATCH('1617 1718 Comparison'!$A18,'1617 Data'!$A$2:$A$35,0),MATCH('1617 1718 Comparison'!PH$2,'1617 Data'!$A$2:$AEW$2,0))</f>
        <v>#N/A</v>
      </c>
      <c r="PI18" s="441" t="e">
        <f>INDEX(' Cash Num-Den_Indi'!$A$2:$ANL$35,MATCH('1617 1718 Comparison'!$A18,' Cash Num-Den_Indi'!$A$2:$A$35,0),MATCH('1617 1718 Comparison'!PI$2,' Cash Num-Den_Indi'!$A$2:$ANL$2,0))-INDEX('1617 Data'!$A$2:$AEW$35,MATCH('1617 1718 Comparison'!$A18,'1617 Data'!$A$2:$A$35,0),MATCH('1617 1718 Comparison'!PI$2,'1617 Data'!$A$2:$AEW$2,0))</f>
        <v>#N/A</v>
      </c>
      <c r="PJ18" s="440">
        <f>INDEX(' Cash Num-Den_Indi'!$A$2:$ANL$35,MATCH('1617 1718 Comparison'!$A18,' Cash Num-Den_Indi'!$A$2:$A$35,0),MATCH('1617 1718 Comparison'!PJ$2,' Cash Num-Den_Indi'!$A$2:$ANL$2,0))-INDEX('1617 Data'!$A$2:$AEW$35,MATCH('1617 1718 Comparison'!$A18,'1617 Data'!$A$2:$A$35,0),MATCH('1617 1718 Comparison'!PJ$2,'1617 Data'!$A$2:$AEW$2,0))</f>
        <v>0</v>
      </c>
      <c r="PK18" s="441" t="e">
        <f>INDEX(' Cash Num-Den_Indi'!$A$2:$ANL$35,MATCH('1617 1718 Comparison'!$A18,' Cash Num-Den_Indi'!$A$2:$A$35,0),MATCH('1617 1718 Comparison'!PK$2,' Cash Num-Den_Indi'!$A$2:$ANL$2,0))-INDEX('1617 Data'!$A$2:$AEW$35,MATCH('1617 1718 Comparison'!$A18,'1617 Data'!$A$2:$A$35,0),MATCH('1617 1718 Comparison'!PK$2,'1617 Data'!$A$2:$AEW$2,0))</f>
        <v>#N/A</v>
      </c>
      <c r="PL18" s="441" t="e">
        <f>INDEX(' Cash Num-Den_Indi'!$A$2:$ANL$35,MATCH('1617 1718 Comparison'!$A18,' Cash Num-Den_Indi'!$A$2:$A$35,0),MATCH('1617 1718 Comparison'!PL$2,' Cash Num-Den_Indi'!$A$2:$ANL$2,0))-INDEX('1617 Data'!$A$2:$AEW$35,MATCH('1617 1718 Comparison'!$A18,'1617 Data'!$A$2:$A$35,0),MATCH('1617 1718 Comparison'!PL$2,'1617 Data'!$A$2:$AEW$2,0))</f>
        <v>#N/A</v>
      </c>
      <c r="PM18" s="440">
        <f>INDEX(' Cash Num-Den_Indi'!$A$2:$ANL$35,MATCH('1617 1718 Comparison'!$A18,' Cash Num-Den_Indi'!$A$2:$A$35,0),MATCH('1617 1718 Comparison'!PM$2,' Cash Num-Den_Indi'!$A$2:$ANL$2,0))-INDEX('1617 Data'!$A$2:$AEW$35,MATCH('1617 1718 Comparison'!$A18,'1617 Data'!$A$2:$A$35,0),MATCH('1617 1718 Comparison'!PM$2,'1617 Data'!$A$2:$AEW$2,0))</f>
        <v>0</v>
      </c>
      <c r="PN18" s="441" t="e">
        <f>INDEX(' Cash Num-Den_Indi'!$A$2:$ANL$35,MATCH('1617 1718 Comparison'!$A18,' Cash Num-Den_Indi'!$A$2:$A$35,0),MATCH('1617 1718 Comparison'!PN$2,' Cash Num-Den_Indi'!$A$2:$ANL$2,0))-INDEX('1617 Data'!$A$2:$AEW$35,MATCH('1617 1718 Comparison'!$A18,'1617 Data'!$A$2:$A$35,0),MATCH('1617 1718 Comparison'!PN$2,'1617 Data'!$A$2:$AEW$2,0))</f>
        <v>#N/A</v>
      </c>
      <c r="PO18" s="441" t="e">
        <f>INDEX(' Cash Num-Den_Indi'!$A$2:$ANL$35,MATCH('1617 1718 Comparison'!$A18,' Cash Num-Den_Indi'!$A$2:$A$35,0),MATCH('1617 1718 Comparison'!PO$2,' Cash Num-Den_Indi'!$A$2:$ANL$2,0))-INDEX('1617 Data'!$A$2:$AEW$35,MATCH('1617 1718 Comparison'!$A18,'1617 Data'!$A$2:$A$35,0),MATCH('1617 1718 Comparison'!PO$2,'1617 Data'!$A$2:$AEW$2,0))</f>
        <v>#N/A</v>
      </c>
      <c r="PP18" s="440" t="e">
        <f>INDEX(' Cash Num-Den_Indi'!$A$2:$ANL$35,MATCH('1617 1718 Comparison'!$A18,' Cash Num-Den_Indi'!$A$2:$A$35,0),MATCH('1617 1718 Comparison'!PP$2,' Cash Num-Den_Indi'!$A$2:$ANL$2,0))-INDEX('1617 Data'!$A$2:$AEW$35,MATCH('1617 1718 Comparison'!$A18,'1617 Data'!$A$2:$A$35,0),MATCH('1617 1718 Comparison'!PP$2,'1617 Data'!$A$2:$AEW$2,0))</f>
        <v>#N/A</v>
      </c>
      <c r="PQ18" s="441" t="e">
        <f>INDEX(' Cash Num-Den_Indi'!$A$2:$ANL$35,MATCH('1617 1718 Comparison'!$A18,' Cash Num-Den_Indi'!$A$2:$A$35,0),MATCH('1617 1718 Comparison'!PQ$2,' Cash Num-Den_Indi'!$A$2:$ANL$2,0))-INDEX('1617 Data'!$A$2:$AEW$35,MATCH('1617 1718 Comparison'!$A18,'1617 Data'!$A$2:$A$35,0),MATCH('1617 1718 Comparison'!PQ$2,'1617 Data'!$A$2:$AEW$2,0))</f>
        <v>#N/A</v>
      </c>
      <c r="PR18" s="441" t="e">
        <f>INDEX(' Cash Num-Den_Indi'!$A$2:$ANL$35,MATCH('1617 1718 Comparison'!$A18,' Cash Num-Den_Indi'!$A$2:$A$35,0),MATCH('1617 1718 Comparison'!PR$2,' Cash Num-Den_Indi'!$A$2:$ANL$2,0))-INDEX('1617 Data'!$A$2:$AEW$35,MATCH('1617 1718 Comparison'!$A18,'1617 Data'!$A$2:$A$35,0),MATCH('1617 1718 Comparison'!PR$2,'1617 Data'!$A$2:$AEW$2,0))</f>
        <v>#N/A</v>
      </c>
      <c r="PS18" s="440">
        <f>INDEX(' Cash Num-Den_Indi'!$A$2:$ANL$35,MATCH('1617 1718 Comparison'!$A18,' Cash Num-Den_Indi'!$A$2:$A$35,0),MATCH('1617 1718 Comparison'!PS$2,' Cash Num-Den_Indi'!$A$2:$ANL$2,0))-INDEX('1617 Data'!$A$2:$AEW$35,MATCH('1617 1718 Comparison'!$A18,'1617 Data'!$A$2:$A$35,0),MATCH('1617 1718 Comparison'!PS$2,'1617 Data'!$A$2:$AEW$2,0))</f>
        <v>0</v>
      </c>
      <c r="PT18" s="440">
        <f>INDEX(' Cash Num-Den_Indi'!$A$2:$ANL$35,MATCH('1617 1718 Comparison'!$A18,' Cash Num-Den_Indi'!$A$2:$A$35,0),MATCH('1617 1718 Comparison'!PT$2,' Cash Num-Den_Indi'!$A$2:$ANL$2,0))-INDEX('1617 Data'!$A$2:$AEW$35,MATCH('1617 1718 Comparison'!$A18,'1617 Data'!$A$2:$A$35,0),MATCH('1617 1718 Comparison'!PT$2,'1617 Data'!$A$2:$AEW$2,0))</f>
        <v>0</v>
      </c>
      <c r="PU18" s="440">
        <f>INDEX(' Cash Num-Den_Indi'!$A$2:$ANL$35,MATCH('1617 1718 Comparison'!$A18,' Cash Num-Den_Indi'!$A$2:$A$35,0),MATCH('1617 1718 Comparison'!PU$2,' Cash Num-Den_Indi'!$A$2:$ANL$2,0))-INDEX('1617 Data'!$A$2:$AEW$35,MATCH('1617 1718 Comparison'!$A18,'1617 Data'!$A$2:$A$35,0),MATCH('1617 1718 Comparison'!PU$2,'1617 Data'!$A$2:$AEW$2,0))</f>
        <v>0</v>
      </c>
      <c r="PV18" s="440">
        <f>INDEX(' Cash Num-Den_Indi'!$A$2:$ANL$35,MATCH('1617 1718 Comparison'!$A18,' Cash Num-Den_Indi'!$A$2:$A$35,0),MATCH('1617 1718 Comparison'!PV$2,' Cash Num-Den_Indi'!$A$2:$ANL$2,0))-INDEX('1617 Data'!$A$2:$AEW$35,MATCH('1617 1718 Comparison'!$A18,'1617 Data'!$A$2:$A$35,0),MATCH('1617 1718 Comparison'!PV$2,'1617 Data'!$A$2:$AEW$2,0))</f>
        <v>0</v>
      </c>
      <c r="PW18" s="440">
        <f>INDEX(' Cash Num-Den_Indi'!$A$2:$ANL$35,MATCH('1617 1718 Comparison'!$A18,' Cash Num-Den_Indi'!$A$2:$A$35,0),MATCH('1617 1718 Comparison'!PW$2,' Cash Num-Den_Indi'!$A$2:$ANL$2,0))-INDEX('1617 Data'!$A$2:$AEW$35,MATCH('1617 1718 Comparison'!$A18,'1617 Data'!$A$2:$A$35,0),MATCH('1617 1718 Comparison'!PW$2,'1617 Data'!$A$2:$AEW$2,0))</f>
        <v>0</v>
      </c>
      <c r="PX18" s="440">
        <f>INDEX(' Cash Num-Den_Indi'!$A$2:$ANL$35,MATCH('1617 1718 Comparison'!$A18,' Cash Num-Den_Indi'!$A$2:$A$35,0),MATCH('1617 1718 Comparison'!PX$2,' Cash Num-Den_Indi'!$A$2:$ANL$2,0))-INDEX('1617 Data'!$A$2:$AEW$35,MATCH('1617 1718 Comparison'!$A18,'1617 Data'!$A$2:$A$35,0),MATCH('1617 1718 Comparison'!PX$2,'1617 Data'!$A$2:$AEW$2,0))</f>
        <v>0</v>
      </c>
      <c r="PY18" s="440">
        <f>INDEX(' Cash Num-Den_Indi'!$A$2:$ANL$35,MATCH('1617 1718 Comparison'!$A18,' Cash Num-Den_Indi'!$A$2:$A$35,0),MATCH('1617 1718 Comparison'!PY$2,' Cash Num-Den_Indi'!$A$2:$ANL$2,0))-INDEX('1617 Data'!$A$2:$AEW$35,MATCH('1617 1718 Comparison'!$A18,'1617 Data'!$A$2:$A$35,0),MATCH('1617 1718 Comparison'!PY$2,'1617 Data'!$A$2:$AEW$2,0))</f>
        <v>0</v>
      </c>
      <c r="PZ18" s="440">
        <f>INDEX(' Cash Num-Den_Indi'!$A$2:$ANL$35,MATCH('1617 1718 Comparison'!$A18,' Cash Num-Den_Indi'!$A$2:$A$35,0),MATCH('1617 1718 Comparison'!PZ$2,' Cash Num-Den_Indi'!$A$2:$ANL$2,0))-INDEX('1617 Data'!$A$2:$AEW$35,MATCH('1617 1718 Comparison'!$A18,'1617 Data'!$A$2:$A$35,0),MATCH('1617 1718 Comparison'!PZ$2,'1617 Data'!$A$2:$AEW$2,0))</f>
        <v>0</v>
      </c>
      <c r="QA18" s="440">
        <f>INDEX(' Cash Num-Den_Indi'!$A$2:$ANL$35,MATCH('1617 1718 Comparison'!$A18,' Cash Num-Den_Indi'!$A$2:$A$35,0),MATCH('1617 1718 Comparison'!QA$2,' Cash Num-Den_Indi'!$A$2:$ANL$2,0))-INDEX('1617 Data'!$A$2:$AEW$35,MATCH('1617 1718 Comparison'!$A18,'1617 Data'!$A$2:$A$35,0),MATCH('1617 1718 Comparison'!QA$2,'1617 Data'!$A$2:$AEW$2,0))</f>
        <v>0</v>
      </c>
      <c r="QB18" s="440">
        <f>INDEX(' Cash Num-Den_Indi'!$A$2:$ANL$35,MATCH('1617 1718 Comparison'!$A18,' Cash Num-Den_Indi'!$A$2:$A$35,0),MATCH('1617 1718 Comparison'!QB$2,' Cash Num-Den_Indi'!$A$2:$ANL$2,0))-INDEX('1617 Data'!$A$2:$AEW$35,MATCH('1617 1718 Comparison'!$A18,'1617 Data'!$A$2:$A$35,0),MATCH('1617 1718 Comparison'!QB$2,'1617 Data'!$A$2:$AEW$2,0))</f>
        <v>0</v>
      </c>
      <c r="QC18" s="440">
        <f>INDEX(' Cash Num-Den_Indi'!$A$2:$ANL$35,MATCH('1617 1718 Comparison'!$A18,' Cash Num-Den_Indi'!$A$2:$A$35,0),MATCH('1617 1718 Comparison'!QC$2,' Cash Num-Den_Indi'!$A$2:$ANL$2,0))-INDEX('1617 Data'!$A$2:$AEW$35,MATCH('1617 1718 Comparison'!$A18,'1617 Data'!$A$2:$A$35,0),MATCH('1617 1718 Comparison'!QC$2,'1617 Data'!$A$2:$AEW$2,0))</f>
        <v>0</v>
      </c>
      <c r="QD18" s="440">
        <f>INDEX(' Cash Num-Den_Indi'!$A$2:$ANL$35,MATCH('1617 1718 Comparison'!$A18,' Cash Num-Den_Indi'!$A$2:$A$35,0),MATCH('1617 1718 Comparison'!QD$2,' Cash Num-Den_Indi'!$A$2:$ANL$2,0))-INDEX('1617 Data'!$A$2:$AEW$35,MATCH('1617 1718 Comparison'!$A18,'1617 Data'!$A$2:$A$35,0),MATCH('1617 1718 Comparison'!QD$2,'1617 Data'!$A$2:$AEW$2,0))</f>
        <v>0</v>
      </c>
      <c r="QE18" s="440">
        <f>INDEX(' Cash Num-Den_Indi'!$A$2:$ANL$35,MATCH('1617 1718 Comparison'!$A18,' Cash Num-Den_Indi'!$A$2:$A$35,0),MATCH('1617 1718 Comparison'!QE$2,' Cash Num-Den_Indi'!$A$2:$ANL$2,0))-INDEX('1617 Data'!$A$2:$AEW$35,MATCH('1617 1718 Comparison'!$A18,'1617 Data'!$A$2:$A$35,0),MATCH('1617 1718 Comparison'!QE$2,'1617 Data'!$A$2:$AEW$2,0))</f>
        <v>0</v>
      </c>
      <c r="QF18" s="440">
        <f>INDEX(' Cash Num-Den_Indi'!$A$2:$ANL$35,MATCH('1617 1718 Comparison'!$A18,' Cash Num-Den_Indi'!$A$2:$A$35,0),MATCH('1617 1718 Comparison'!QF$2,' Cash Num-Den_Indi'!$A$2:$ANL$2,0))-INDEX('1617 Data'!$A$2:$AEW$35,MATCH('1617 1718 Comparison'!$A18,'1617 Data'!$A$2:$A$35,0),MATCH('1617 1718 Comparison'!QF$2,'1617 Data'!$A$2:$AEW$2,0))</f>
        <v>0</v>
      </c>
      <c r="QG18" s="440">
        <f>INDEX(' Cash Num-Den_Indi'!$A$2:$ANL$35,MATCH('1617 1718 Comparison'!$A18,' Cash Num-Den_Indi'!$A$2:$A$35,0),MATCH('1617 1718 Comparison'!QG$2,' Cash Num-Den_Indi'!$A$2:$ANL$2,0))-INDEX('1617 Data'!$A$2:$AEW$35,MATCH('1617 1718 Comparison'!$A18,'1617 Data'!$A$2:$A$35,0),MATCH('1617 1718 Comparison'!QG$2,'1617 Data'!$A$2:$AEW$2,0))</f>
        <v>0</v>
      </c>
      <c r="QH18" s="440">
        <f>INDEX(' Cash Num-Den_Indi'!$A$2:$ANL$35,MATCH('1617 1718 Comparison'!$A18,' Cash Num-Den_Indi'!$A$2:$A$35,0),MATCH('1617 1718 Comparison'!QH$2,' Cash Num-Den_Indi'!$A$2:$ANL$2,0))-INDEX('1617 Data'!$A$2:$AEW$35,MATCH('1617 1718 Comparison'!$A18,'1617 Data'!$A$2:$A$35,0),MATCH('1617 1718 Comparison'!QH$2,'1617 Data'!$A$2:$AEW$2,0))</f>
        <v>0</v>
      </c>
      <c r="QI18" s="440">
        <f>INDEX(' Cash Num-Den_Indi'!$A$2:$ANL$35,MATCH('1617 1718 Comparison'!$A18,' Cash Num-Den_Indi'!$A$2:$A$35,0),MATCH('1617 1718 Comparison'!QI$2,' Cash Num-Den_Indi'!$A$2:$ANL$2,0))-INDEX('1617 Data'!$A$2:$AEW$35,MATCH('1617 1718 Comparison'!$A18,'1617 Data'!$A$2:$A$35,0),MATCH('1617 1718 Comparison'!QI$2,'1617 Data'!$A$2:$AEW$2,0))</f>
        <v>0</v>
      </c>
      <c r="QJ18" s="440">
        <f>INDEX(' Cash Num-Den_Indi'!$A$2:$ANL$35,MATCH('1617 1718 Comparison'!$A18,' Cash Num-Den_Indi'!$A$2:$A$35,0),MATCH('1617 1718 Comparison'!QJ$2,' Cash Num-Den_Indi'!$A$2:$ANL$2,0))-INDEX('1617 Data'!$A$2:$AEW$35,MATCH('1617 1718 Comparison'!$A18,'1617 Data'!$A$2:$A$35,0),MATCH('1617 1718 Comparison'!QJ$2,'1617 Data'!$A$2:$AEW$2,0))</f>
        <v>0</v>
      </c>
      <c r="QK18" s="440">
        <f>INDEX(' Cash Num-Den_Indi'!$A$2:$ANL$35,MATCH('1617 1718 Comparison'!$A18,' Cash Num-Den_Indi'!$A$2:$A$35,0),MATCH('1617 1718 Comparison'!QK$2,' Cash Num-Den_Indi'!$A$2:$ANL$2,0))-INDEX('1617 Data'!$A$2:$AEW$35,MATCH('1617 1718 Comparison'!$A18,'1617 Data'!$A$2:$A$35,0),MATCH('1617 1718 Comparison'!QK$2,'1617 Data'!$A$2:$AEW$2,0))</f>
        <v>0</v>
      </c>
      <c r="QL18" s="440">
        <f>INDEX(' Cash Num-Den_Indi'!$A$2:$ANL$35,MATCH('1617 1718 Comparison'!$A18,' Cash Num-Den_Indi'!$A$2:$A$35,0),MATCH('1617 1718 Comparison'!QL$2,' Cash Num-Den_Indi'!$A$2:$ANL$2,0))-INDEX('1617 Data'!$A$2:$AEW$35,MATCH('1617 1718 Comparison'!$A18,'1617 Data'!$A$2:$A$35,0),MATCH('1617 1718 Comparison'!QL$2,'1617 Data'!$A$2:$AEW$2,0))</f>
        <v>0</v>
      </c>
      <c r="QM18" s="440">
        <f>INDEX(' Cash Num-Den_Indi'!$A$2:$ANL$35,MATCH('1617 1718 Comparison'!$A18,' Cash Num-Den_Indi'!$A$2:$A$35,0),MATCH('1617 1718 Comparison'!QM$2,' Cash Num-Den_Indi'!$A$2:$ANL$2,0))-INDEX('1617 Data'!$A$2:$AEW$35,MATCH('1617 1718 Comparison'!$A18,'1617 Data'!$A$2:$A$35,0),MATCH('1617 1718 Comparison'!QM$2,'1617 Data'!$A$2:$AEW$2,0))</f>
        <v>0</v>
      </c>
      <c r="QN18" s="441" t="e">
        <f>INDEX(' Cash Num-Den_Indi'!$A$2:$ANL$35,MATCH('1617 1718 Comparison'!$A18,' Cash Num-Den_Indi'!$A$2:$A$35,0),MATCH('1617 1718 Comparison'!QN$2,' Cash Num-Den_Indi'!$A$2:$ANL$2,0))-INDEX('1617 Data'!$A$2:$AEW$35,MATCH('1617 1718 Comparison'!$A18,'1617 Data'!$A$2:$A$35,0),MATCH('1617 1718 Comparison'!QN$2,'1617 Data'!$A$2:$AEW$2,0))</f>
        <v>#N/A</v>
      </c>
      <c r="QO18" s="441" t="e">
        <f>INDEX(' Cash Num-Den_Indi'!$A$2:$ANL$35,MATCH('1617 1718 Comparison'!$A18,' Cash Num-Den_Indi'!$A$2:$A$35,0),MATCH('1617 1718 Comparison'!QO$2,' Cash Num-Den_Indi'!$A$2:$ANL$2,0))-INDEX('1617 Data'!$A$2:$AEW$35,MATCH('1617 1718 Comparison'!$A18,'1617 Data'!$A$2:$A$35,0),MATCH('1617 1718 Comparison'!QO$2,'1617 Data'!$A$2:$AEW$2,0))</f>
        <v>#N/A</v>
      </c>
      <c r="QP18" s="441" t="e">
        <f>INDEX(' Cash Num-Den_Indi'!$A$2:$ANL$35,MATCH('1617 1718 Comparison'!$A18,' Cash Num-Den_Indi'!$A$2:$A$35,0),MATCH('1617 1718 Comparison'!QP$2,' Cash Num-Den_Indi'!$A$2:$ANL$2,0))-INDEX('1617 Data'!$A$2:$AEW$35,MATCH('1617 1718 Comparison'!$A18,'1617 Data'!$A$2:$A$35,0),MATCH('1617 1718 Comparison'!QP$2,'1617 Data'!$A$2:$AEW$2,0))</f>
        <v>#N/A</v>
      </c>
      <c r="QQ18" s="440">
        <f>INDEX(' Cash Num-Den_Indi'!$A$2:$ANL$35,MATCH('1617 1718 Comparison'!$A18,' Cash Num-Den_Indi'!$A$2:$A$35,0),MATCH('1617 1718 Comparison'!QQ$2,' Cash Num-Den_Indi'!$A$2:$ANL$2,0))-INDEX('1617 Data'!$A$2:$AEW$35,MATCH('1617 1718 Comparison'!$A18,'1617 Data'!$A$2:$A$35,0),MATCH('1617 1718 Comparison'!QQ$2,'1617 Data'!$A$2:$AEW$2,0))</f>
        <v>0</v>
      </c>
      <c r="QR18" s="440" t="e">
        <f>INDEX(' Cash Num-Den_Indi'!$A$2:$ANL$35,MATCH('1617 1718 Comparison'!$A18,' Cash Num-Den_Indi'!$A$2:$A$35,0),MATCH('1617 1718 Comparison'!QR$2,' Cash Num-Den_Indi'!$A$2:$ANL$2,0))-INDEX('1617 Data'!$A$2:$AEW$35,MATCH('1617 1718 Comparison'!$A18,'1617 Data'!$A$2:$A$35,0),MATCH('1617 1718 Comparison'!QR$2,'1617 Data'!$A$2:$AEW$2,0))</f>
        <v>#N/A</v>
      </c>
      <c r="QS18" s="440">
        <f>INDEX(' Cash Num-Den_Indi'!$A$2:$ANL$35,MATCH('1617 1718 Comparison'!$A18,' Cash Num-Den_Indi'!$A$2:$A$35,0),MATCH('1617 1718 Comparison'!QS$2,' Cash Num-Den_Indi'!$A$2:$ANL$2,0))-INDEX('1617 Data'!$A$2:$AEW$35,MATCH('1617 1718 Comparison'!$A18,'1617 Data'!$A$2:$A$35,0),MATCH('1617 1718 Comparison'!QS$2,'1617 Data'!$A$2:$AEW$2,0))</f>
        <v>0</v>
      </c>
      <c r="QT18" s="440">
        <f>INDEX(' Cash Num-Den_Indi'!$A$2:$ANL$35,MATCH('1617 1718 Comparison'!$A18,' Cash Num-Den_Indi'!$A$2:$A$35,0),MATCH('1617 1718 Comparison'!QT$2,' Cash Num-Den_Indi'!$A$2:$ANL$2,0))-INDEX('1617 Data'!$A$2:$AEW$35,MATCH('1617 1718 Comparison'!$A18,'1617 Data'!$A$2:$A$35,0),MATCH('1617 1718 Comparison'!QT$2,'1617 Data'!$A$2:$AEW$2,0))</f>
        <v>0</v>
      </c>
      <c r="QU18" s="440" t="e">
        <f>INDEX(' Cash Num-Den_Indi'!$A$2:$ANL$35,MATCH('1617 1718 Comparison'!$A18,' Cash Num-Den_Indi'!$A$2:$A$35,0),MATCH('1617 1718 Comparison'!QU$2,' Cash Num-Den_Indi'!$A$2:$ANL$2,0))-INDEX('1617 Data'!$A$2:$AEW$35,MATCH('1617 1718 Comparison'!$A18,'1617 Data'!$A$2:$A$35,0),MATCH('1617 1718 Comparison'!QU$2,'1617 Data'!$A$2:$AEW$2,0))</f>
        <v>#N/A</v>
      </c>
      <c r="QV18" s="440">
        <f>INDEX(' Cash Num-Den_Indi'!$A$2:$ANL$35,MATCH('1617 1718 Comparison'!$A18,' Cash Num-Den_Indi'!$A$2:$A$35,0),MATCH('1617 1718 Comparison'!QV$2,' Cash Num-Den_Indi'!$A$2:$ANL$2,0))-INDEX('1617 Data'!$A$2:$AEW$35,MATCH('1617 1718 Comparison'!$A18,'1617 Data'!$A$2:$A$35,0),MATCH('1617 1718 Comparison'!QV$2,'1617 Data'!$A$2:$AEW$2,0))</f>
        <v>0</v>
      </c>
      <c r="QW18" s="440">
        <f>INDEX(' Cash Num-Den_Indi'!$A$2:$ANL$35,MATCH('1617 1718 Comparison'!$A18,' Cash Num-Den_Indi'!$A$2:$A$35,0),MATCH('1617 1718 Comparison'!QW$2,' Cash Num-Den_Indi'!$A$2:$ANL$2,0))-INDEX('1617 Data'!$A$2:$AEW$35,MATCH('1617 1718 Comparison'!$A18,'1617 Data'!$A$2:$A$35,0),MATCH('1617 1718 Comparison'!QW$2,'1617 Data'!$A$2:$AEW$2,0))</f>
        <v>0</v>
      </c>
      <c r="QX18" s="440" t="e">
        <f>INDEX(' Cash Num-Den_Indi'!$A$2:$ANL$35,MATCH('1617 1718 Comparison'!$A18,' Cash Num-Den_Indi'!$A$2:$A$35,0),MATCH('1617 1718 Comparison'!QX$2,' Cash Num-Den_Indi'!$A$2:$ANL$2,0))-INDEX('1617 Data'!$A$2:$AEW$35,MATCH('1617 1718 Comparison'!$A18,'1617 Data'!$A$2:$A$35,0),MATCH('1617 1718 Comparison'!QX$2,'1617 Data'!$A$2:$AEW$2,0))</f>
        <v>#N/A</v>
      </c>
      <c r="QY18" s="440">
        <f>INDEX(' Cash Num-Den_Indi'!$A$2:$ANL$35,MATCH('1617 1718 Comparison'!$A18,' Cash Num-Den_Indi'!$A$2:$A$35,0),MATCH('1617 1718 Comparison'!QY$2,' Cash Num-Den_Indi'!$A$2:$ANL$2,0))-INDEX('1617 Data'!$A$2:$AEW$35,MATCH('1617 1718 Comparison'!$A18,'1617 Data'!$A$2:$A$35,0),MATCH('1617 1718 Comparison'!QY$2,'1617 Data'!$A$2:$AEW$2,0))</f>
        <v>0</v>
      </c>
      <c r="QZ18" s="440">
        <f>INDEX(' Cash Num-Den_Indi'!$A$2:$ANL$35,MATCH('1617 1718 Comparison'!$A18,' Cash Num-Den_Indi'!$A$2:$A$35,0),MATCH('1617 1718 Comparison'!QZ$2,' Cash Num-Den_Indi'!$A$2:$ANL$2,0))-INDEX('1617 Data'!$A$2:$AEW$35,MATCH('1617 1718 Comparison'!$A18,'1617 Data'!$A$2:$A$35,0),MATCH('1617 1718 Comparison'!QZ$2,'1617 Data'!$A$2:$AEW$2,0))</f>
        <v>0</v>
      </c>
      <c r="RA18" s="440" t="e">
        <f>INDEX(' Cash Num-Den_Indi'!$A$2:$ANL$35,MATCH('1617 1718 Comparison'!$A18,' Cash Num-Den_Indi'!$A$2:$A$35,0),MATCH('1617 1718 Comparison'!RA$2,' Cash Num-Den_Indi'!$A$2:$ANL$2,0))-INDEX('1617 Data'!$A$2:$AEW$35,MATCH('1617 1718 Comparison'!$A18,'1617 Data'!$A$2:$A$35,0),MATCH('1617 1718 Comparison'!RA$2,'1617 Data'!$A$2:$AEW$2,0))</f>
        <v>#N/A</v>
      </c>
      <c r="RB18" s="440">
        <f>INDEX(' Cash Num-Den_Indi'!$A$2:$ANL$35,MATCH('1617 1718 Comparison'!$A18,' Cash Num-Den_Indi'!$A$2:$A$35,0),MATCH('1617 1718 Comparison'!RB$2,' Cash Num-Den_Indi'!$A$2:$ANL$2,0))-INDEX('1617 Data'!$A$2:$AEW$35,MATCH('1617 1718 Comparison'!$A18,'1617 Data'!$A$2:$A$35,0),MATCH('1617 1718 Comparison'!RB$2,'1617 Data'!$A$2:$AEW$2,0))</f>
        <v>0</v>
      </c>
      <c r="RC18" s="440">
        <f>INDEX(' Cash Num-Den_Indi'!$A$2:$ANL$35,MATCH('1617 1718 Comparison'!$A18,' Cash Num-Den_Indi'!$A$2:$A$35,0),MATCH('1617 1718 Comparison'!RC$2,' Cash Num-Den_Indi'!$A$2:$ANL$2,0))-INDEX('1617 Data'!$A$2:$AEW$35,MATCH('1617 1718 Comparison'!$A18,'1617 Data'!$A$2:$A$35,0),MATCH('1617 1718 Comparison'!RC$2,'1617 Data'!$A$2:$AEW$2,0))</f>
        <v>0</v>
      </c>
      <c r="RD18" s="440" t="e">
        <f>INDEX(' Cash Num-Den_Indi'!$A$2:$ANL$35,MATCH('1617 1718 Comparison'!$A18,' Cash Num-Den_Indi'!$A$2:$A$35,0),MATCH('1617 1718 Comparison'!RD$2,' Cash Num-Den_Indi'!$A$2:$ANL$2,0))-INDEX('1617 Data'!$A$2:$AEW$35,MATCH('1617 1718 Comparison'!$A18,'1617 Data'!$A$2:$A$35,0),MATCH('1617 1718 Comparison'!RD$2,'1617 Data'!$A$2:$AEW$2,0))</f>
        <v>#N/A</v>
      </c>
      <c r="RE18" s="440">
        <f>INDEX(' Cash Num-Den_Indi'!$A$2:$ANL$35,MATCH('1617 1718 Comparison'!$A18,' Cash Num-Den_Indi'!$A$2:$A$35,0),MATCH('1617 1718 Comparison'!RE$2,' Cash Num-Den_Indi'!$A$2:$ANL$2,0))-INDEX('1617 Data'!$A$2:$AEW$35,MATCH('1617 1718 Comparison'!$A18,'1617 Data'!$A$2:$A$35,0),MATCH('1617 1718 Comparison'!RE$2,'1617 Data'!$A$2:$AEW$2,0))</f>
        <v>0</v>
      </c>
      <c r="RF18" s="440">
        <f>INDEX(' Cash Num-Den_Indi'!$A$2:$ANL$35,MATCH('1617 1718 Comparison'!$A18,' Cash Num-Den_Indi'!$A$2:$A$35,0),MATCH('1617 1718 Comparison'!RF$2,' Cash Num-Den_Indi'!$A$2:$ANL$2,0))-INDEX('1617 Data'!$A$2:$AEW$35,MATCH('1617 1718 Comparison'!$A18,'1617 Data'!$A$2:$A$35,0),MATCH('1617 1718 Comparison'!RF$2,'1617 Data'!$A$2:$AEW$2,0))</f>
        <v>0</v>
      </c>
      <c r="RG18" s="440" t="e">
        <f>INDEX(' Cash Num-Den_Indi'!$A$2:$ANL$35,MATCH('1617 1718 Comparison'!$A18,' Cash Num-Den_Indi'!$A$2:$A$35,0),MATCH('1617 1718 Comparison'!RG$2,' Cash Num-Den_Indi'!$A$2:$ANL$2,0))-INDEX('1617 Data'!$A$2:$AEW$35,MATCH('1617 1718 Comparison'!$A18,'1617 Data'!$A$2:$A$35,0),MATCH('1617 1718 Comparison'!RG$2,'1617 Data'!$A$2:$AEW$2,0))</f>
        <v>#N/A</v>
      </c>
      <c r="RH18" s="440">
        <f>INDEX(' Cash Num-Den_Indi'!$A$2:$ANL$35,MATCH('1617 1718 Comparison'!$A18,' Cash Num-Den_Indi'!$A$2:$A$35,0),MATCH('1617 1718 Comparison'!RH$2,' Cash Num-Den_Indi'!$A$2:$ANL$2,0))-INDEX('1617 Data'!$A$2:$AEW$35,MATCH('1617 1718 Comparison'!$A18,'1617 Data'!$A$2:$A$35,0),MATCH('1617 1718 Comparison'!RH$2,'1617 Data'!$A$2:$AEW$2,0))</f>
        <v>0</v>
      </c>
      <c r="RI18" s="440">
        <f>INDEX(' Cash Num-Den_Indi'!$A$2:$ANL$35,MATCH('1617 1718 Comparison'!$A18,' Cash Num-Den_Indi'!$A$2:$A$35,0),MATCH('1617 1718 Comparison'!RI$2,' Cash Num-Den_Indi'!$A$2:$ANL$2,0))-INDEX('1617 Data'!$A$2:$AEW$35,MATCH('1617 1718 Comparison'!$A18,'1617 Data'!$A$2:$A$35,0),MATCH('1617 1718 Comparison'!RI$2,'1617 Data'!$A$2:$AEW$2,0))</f>
        <v>0</v>
      </c>
      <c r="RJ18" s="440" t="e">
        <f>INDEX(' Cash Num-Den_Indi'!$A$2:$ANL$35,MATCH('1617 1718 Comparison'!$A18,' Cash Num-Den_Indi'!$A$2:$A$35,0),MATCH('1617 1718 Comparison'!RJ$2,' Cash Num-Den_Indi'!$A$2:$ANL$2,0))-INDEX('1617 Data'!$A$2:$AEW$35,MATCH('1617 1718 Comparison'!$A18,'1617 Data'!$A$2:$A$35,0),MATCH('1617 1718 Comparison'!RJ$2,'1617 Data'!$A$2:$AEW$2,0))</f>
        <v>#N/A</v>
      </c>
      <c r="RK18" s="440">
        <f>INDEX(' Cash Num-Den_Indi'!$A$2:$ANL$35,MATCH('1617 1718 Comparison'!$A18,' Cash Num-Den_Indi'!$A$2:$A$35,0),MATCH('1617 1718 Comparison'!RK$2,' Cash Num-Den_Indi'!$A$2:$ANL$2,0))-INDEX('1617 Data'!$A$2:$AEW$35,MATCH('1617 1718 Comparison'!$A18,'1617 Data'!$A$2:$A$35,0),MATCH('1617 1718 Comparison'!RK$2,'1617 Data'!$A$2:$AEW$2,0))</f>
        <v>0</v>
      </c>
      <c r="RL18" s="441" t="e">
        <f>INDEX(' Cash Num-Den_Indi'!$A$2:$ANL$35,MATCH('1617 1718 Comparison'!$A18,' Cash Num-Den_Indi'!$A$2:$A$35,0),MATCH('1617 1718 Comparison'!RL$2,' Cash Num-Den_Indi'!$A$2:$ANL$2,0))-INDEX('1617 Data'!$A$2:$AEW$35,MATCH('1617 1718 Comparison'!$A18,'1617 Data'!$A$2:$A$35,0),MATCH('1617 1718 Comparison'!RL$2,'1617 Data'!$A$2:$AEW$2,0))</f>
        <v>#N/A</v>
      </c>
      <c r="RM18" s="441" t="e">
        <f>INDEX(' Cash Num-Den_Indi'!$A$2:$ANL$35,MATCH('1617 1718 Comparison'!$A18,' Cash Num-Den_Indi'!$A$2:$A$35,0),MATCH('1617 1718 Comparison'!RM$2,' Cash Num-Den_Indi'!$A$2:$ANL$2,0))-INDEX('1617 Data'!$A$2:$AEW$35,MATCH('1617 1718 Comparison'!$A18,'1617 Data'!$A$2:$A$35,0),MATCH('1617 1718 Comparison'!RM$2,'1617 Data'!$A$2:$AEW$2,0))</f>
        <v>#N/A</v>
      </c>
      <c r="RN18" s="441" t="e">
        <f>INDEX(' Cash Num-Den_Indi'!$A$2:$ANL$35,MATCH('1617 1718 Comparison'!$A18,' Cash Num-Den_Indi'!$A$2:$A$35,0),MATCH('1617 1718 Comparison'!RN$2,' Cash Num-Den_Indi'!$A$2:$ANL$2,0))-INDEX('1617 Data'!$A$2:$AEW$35,MATCH('1617 1718 Comparison'!$A18,'1617 Data'!$A$2:$A$35,0),MATCH('1617 1718 Comparison'!RN$2,'1617 Data'!$A$2:$AEW$2,0))</f>
        <v>#N/A</v>
      </c>
      <c r="RO18" s="441" t="e">
        <f>INDEX(' Cash Num-Den_Indi'!$A$2:$ANL$35,MATCH('1617 1718 Comparison'!$A18,' Cash Num-Den_Indi'!$A$2:$A$35,0),MATCH('1617 1718 Comparison'!RO$2,' Cash Num-Den_Indi'!$A$2:$ANL$2,0))-INDEX('1617 Data'!$A$2:$AEW$35,MATCH('1617 1718 Comparison'!$A18,'1617 Data'!$A$2:$A$35,0),MATCH('1617 1718 Comparison'!RO$2,'1617 Data'!$A$2:$AEW$2,0))</f>
        <v>#N/A</v>
      </c>
      <c r="RP18" s="441" t="e">
        <f>INDEX(' Cash Num-Den_Indi'!$A$2:$ANL$35,MATCH('1617 1718 Comparison'!$A18,' Cash Num-Den_Indi'!$A$2:$A$35,0),MATCH('1617 1718 Comparison'!RP$2,' Cash Num-Den_Indi'!$A$2:$ANL$2,0))-INDEX('1617 Data'!$A$2:$AEW$35,MATCH('1617 1718 Comparison'!$A18,'1617 Data'!$A$2:$A$35,0),MATCH('1617 1718 Comparison'!RP$2,'1617 Data'!$A$2:$AEW$2,0))</f>
        <v>#N/A</v>
      </c>
      <c r="RQ18" s="441" t="e">
        <f>INDEX(' Cash Num-Den_Indi'!$A$2:$ANL$35,MATCH('1617 1718 Comparison'!$A18,' Cash Num-Den_Indi'!$A$2:$A$35,0),MATCH('1617 1718 Comparison'!RQ$2,' Cash Num-Den_Indi'!$A$2:$ANL$2,0))-INDEX('1617 Data'!$A$2:$AEW$35,MATCH('1617 1718 Comparison'!$A18,'1617 Data'!$A$2:$A$35,0),MATCH('1617 1718 Comparison'!RQ$2,'1617 Data'!$A$2:$AEW$2,0))</f>
        <v>#N/A</v>
      </c>
      <c r="RR18" s="441" t="e">
        <f>INDEX(' Cash Num-Den_Indi'!$A$2:$ANL$35,MATCH('1617 1718 Comparison'!$A18,' Cash Num-Den_Indi'!$A$2:$A$35,0),MATCH('1617 1718 Comparison'!RR$2,' Cash Num-Den_Indi'!$A$2:$ANL$2,0))-INDEX('1617 Data'!$A$2:$AEW$35,MATCH('1617 1718 Comparison'!$A18,'1617 Data'!$A$2:$A$35,0),MATCH('1617 1718 Comparison'!RR$2,'1617 Data'!$A$2:$AEW$2,0))</f>
        <v>#N/A</v>
      </c>
      <c r="RS18" s="441" t="e">
        <f>INDEX(' Cash Num-Den_Indi'!$A$2:$ANL$35,MATCH('1617 1718 Comparison'!$A18,' Cash Num-Den_Indi'!$A$2:$A$35,0),MATCH('1617 1718 Comparison'!RS$2,' Cash Num-Den_Indi'!$A$2:$ANL$2,0))-INDEX('1617 Data'!$A$2:$AEW$35,MATCH('1617 1718 Comparison'!$A18,'1617 Data'!$A$2:$A$35,0),MATCH('1617 1718 Comparison'!RS$2,'1617 Data'!$A$2:$AEW$2,0))</f>
        <v>#N/A</v>
      </c>
      <c r="RT18" s="441" t="e">
        <f>INDEX(' Cash Num-Den_Indi'!$A$2:$ANL$35,MATCH('1617 1718 Comparison'!$A18,' Cash Num-Den_Indi'!$A$2:$A$35,0),MATCH('1617 1718 Comparison'!RT$2,' Cash Num-Den_Indi'!$A$2:$ANL$2,0))-INDEX('1617 Data'!$A$2:$AEW$35,MATCH('1617 1718 Comparison'!$A18,'1617 Data'!$A$2:$A$35,0),MATCH('1617 1718 Comparison'!RT$2,'1617 Data'!$A$2:$AEW$2,0))</f>
        <v>#N/A</v>
      </c>
      <c r="RU18" s="441" t="e">
        <f>INDEX(' Cash Num-Den_Indi'!$A$2:$ANL$35,MATCH('1617 1718 Comparison'!$A18,' Cash Num-Den_Indi'!$A$2:$A$35,0),MATCH('1617 1718 Comparison'!RU$2,' Cash Num-Den_Indi'!$A$2:$ANL$2,0))-INDEX('1617 Data'!$A$2:$AEW$35,MATCH('1617 1718 Comparison'!$A18,'1617 Data'!$A$2:$A$35,0),MATCH('1617 1718 Comparison'!RU$2,'1617 Data'!$A$2:$AEW$2,0))</f>
        <v>#N/A</v>
      </c>
      <c r="RV18" s="441" t="e">
        <f>INDEX(' Cash Num-Den_Indi'!$A$2:$ANL$35,MATCH('1617 1718 Comparison'!$A18,' Cash Num-Den_Indi'!$A$2:$A$35,0),MATCH('1617 1718 Comparison'!RV$2,' Cash Num-Den_Indi'!$A$2:$ANL$2,0))-INDEX('1617 Data'!$A$2:$AEW$35,MATCH('1617 1718 Comparison'!$A18,'1617 Data'!$A$2:$A$35,0),MATCH('1617 1718 Comparison'!RV$2,'1617 Data'!$A$2:$AEW$2,0))</f>
        <v>#N/A</v>
      </c>
      <c r="RW18" s="440">
        <f>INDEX(' Cash Num-Den_Indi'!$A$2:$ANL$35,MATCH('1617 1718 Comparison'!$A18,' Cash Num-Den_Indi'!$A$2:$A$35,0),MATCH('1617 1718 Comparison'!RW$2,' Cash Num-Den_Indi'!$A$2:$ANL$2,0))-INDEX('1617 Data'!$A$2:$AEW$35,MATCH('1617 1718 Comparison'!$A18,'1617 Data'!$A$2:$A$35,0),MATCH('1617 1718 Comparison'!RW$2,'1617 Data'!$A$2:$AEW$2,0))</f>
        <v>0</v>
      </c>
      <c r="RX18" s="440">
        <f>INDEX(' Cash Num-Den_Indi'!$A$2:$ANL$35,MATCH('1617 1718 Comparison'!$A18,' Cash Num-Den_Indi'!$A$2:$A$35,0),MATCH('1617 1718 Comparison'!RX$2,' Cash Num-Den_Indi'!$A$2:$ANL$2,0))-INDEX('1617 Data'!$A$2:$AEW$35,MATCH('1617 1718 Comparison'!$A18,'1617 Data'!$A$2:$A$35,0),MATCH('1617 1718 Comparison'!RX$2,'1617 Data'!$A$2:$AEW$2,0))</f>
        <v>0</v>
      </c>
      <c r="RY18" s="441" t="e">
        <f>INDEX(' Cash Num-Den_Indi'!$A$2:$ANL$35,MATCH('1617 1718 Comparison'!$A18,' Cash Num-Den_Indi'!$A$2:$A$35,0),MATCH('1617 1718 Comparison'!RY$2,' Cash Num-Den_Indi'!$A$2:$ANL$2,0))-INDEX('1617 Data'!$A$2:$AEW$35,MATCH('1617 1718 Comparison'!$A18,'1617 Data'!$A$2:$A$35,0),MATCH('1617 1718 Comparison'!RY$2,'1617 Data'!$A$2:$AEW$2,0))</f>
        <v>#N/A</v>
      </c>
      <c r="RZ18" s="440">
        <f>INDEX(' Cash Num-Den_Indi'!$A$2:$ANL$35,MATCH('1617 1718 Comparison'!$A18,' Cash Num-Den_Indi'!$A$2:$A$35,0),MATCH('1617 1718 Comparison'!RZ$2,' Cash Num-Den_Indi'!$A$2:$ANL$2,0))-INDEX('1617 Data'!$A$2:$AEW$35,MATCH('1617 1718 Comparison'!$A18,'1617 Data'!$A$2:$A$35,0),MATCH('1617 1718 Comparison'!RZ$2,'1617 Data'!$A$2:$AEW$2,0))</f>
        <v>0</v>
      </c>
      <c r="SA18" s="440">
        <f>INDEX(' Cash Num-Den_Indi'!$A$2:$ANL$35,MATCH('1617 1718 Comparison'!$A18,' Cash Num-Den_Indi'!$A$2:$A$35,0),MATCH('1617 1718 Comparison'!SA$2,' Cash Num-Den_Indi'!$A$2:$ANL$2,0))-INDEX('1617 Data'!$A$2:$AEW$35,MATCH('1617 1718 Comparison'!$A18,'1617 Data'!$A$2:$A$35,0),MATCH('1617 1718 Comparison'!SA$2,'1617 Data'!$A$2:$AEW$2,0))</f>
        <v>0</v>
      </c>
      <c r="SB18" s="441" t="e">
        <f>INDEX(' Cash Num-Den_Indi'!$A$2:$ANL$35,MATCH('1617 1718 Comparison'!$A18,' Cash Num-Den_Indi'!$A$2:$A$35,0),MATCH('1617 1718 Comparison'!SB$2,' Cash Num-Den_Indi'!$A$2:$ANL$2,0))-INDEX('1617 Data'!$A$2:$AEW$35,MATCH('1617 1718 Comparison'!$A18,'1617 Data'!$A$2:$A$35,0),MATCH('1617 1718 Comparison'!SB$2,'1617 Data'!$A$2:$AEW$2,0))</f>
        <v>#N/A</v>
      </c>
      <c r="SC18" s="440">
        <f>INDEX(' Cash Num-Den_Indi'!$A$2:$ANL$35,MATCH('1617 1718 Comparison'!$A18,' Cash Num-Den_Indi'!$A$2:$A$35,0),MATCH('1617 1718 Comparison'!SC$2,' Cash Num-Den_Indi'!$A$2:$ANL$2,0))-INDEX('1617 Data'!$A$2:$AEW$35,MATCH('1617 1718 Comparison'!$A18,'1617 Data'!$A$2:$A$35,0),MATCH('1617 1718 Comparison'!SC$2,'1617 Data'!$A$2:$AEW$2,0))</f>
        <v>0</v>
      </c>
      <c r="SD18" s="440">
        <f>INDEX(' Cash Num-Den_Indi'!$A$2:$ANL$35,MATCH('1617 1718 Comparison'!$A18,' Cash Num-Den_Indi'!$A$2:$A$35,0),MATCH('1617 1718 Comparison'!SD$2,' Cash Num-Den_Indi'!$A$2:$ANL$2,0))-INDEX('1617 Data'!$A$2:$AEW$35,MATCH('1617 1718 Comparison'!$A18,'1617 Data'!$A$2:$A$35,0),MATCH('1617 1718 Comparison'!SD$2,'1617 Data'!$A$2:$AEW$2,0))</f>
        <v>0</v>
      </c>
      <c r="SE18" s="440">
        <f>INDEX(' Cash Num-Den_Indi'!$A$2:$ANL$35,MATCH('1617 1718 Comparison'!$A18,' Cash Num-Den_Indi'!$A$2:$A$35,0),MATCH('1617 1718 Comparison'!SE$2,' Cash Num-Den_Indi'!$A$2:$ANL$2,0))-INDEX('1617 Data'!$A$2:$AEW$35,MATCH('1617 1718 Comparison'!$A18,'1617 Data'!$A$2:$A$35,0),MATCH('1617 1718 Comparison'!SE$2,'1617 Data'!$A$2:$AEW$2,0))</f>
        <v>0</v>
      </c>
      <c r="SF18" s="440">
        <f>INDEX(' Cash Num-Den_Indi'!$A$2:$ANL$35,MATCH('1617 1718 Comparison'!$A18,' Cash Num-Den_Indi'!$A$2:$A$35,0),MATCH('1617 1718 Comparison'!SF$2,' Cash Num-Den_Indi'!$A$2:$ANL$2,0))-INDEX('1617 Data'!$A$2:$AEW$35,MATCH('1617 1718 Comparison'!$A18,'1617 Data'!$A$2:$A$35,0),MATCH('1617 1718 Comparison'!SF$2,'1617 Data'!$A$2:$AEW$2,0))</f>
        <v>0</v>
      </c>
      <c r="SG18" s="440">
        <f>INDEX(' Cash Num-Den_Indi'!$A$2:$ANL$35,MATCH('1617 1718 Comparison'!$A18,' Cash Num-Den_Indi'!$A$2:$A$35,0),MATCH('1617 1718 Comparison'!SG$2,' Cash Num-Den_Indi'!$A$2:$ANL$2,0))-INDEX('1617 Data'!$A$2:$AEW$35,MATCH('1617 1718 Comparison'!$A18,'1617 Data'!$A$2:$A$35,0),MATCH('1617 1718 Comparison'!SG$2,'1617 Data'!$A$2:$AEW$2,0))</f>
        <v>0</v>
      </c>
      <c r="SH18" s="440">
        <f>INDEX(' Cash Num-Den_Indi'!$A$2:$ANL$35,MATCH('1617 1718 Comparison'!$A18,' Cash Num-Den_Indi'!$A$2:$A$35,0),MATCH('1617 1718 Comparison'!SH$2,' Cash Num-Den_Indi'!$A$2:$ANL$2,0))-INDEX('1617 Data'!$A$2:$AEW$35,MATCH('1617 1718 Comparison'!$A18,'1617 Data'!$A$2:$A$35,0),MATCH('1617 1718 Comparison'!SH$2,'1617 Data'!$A$2:$AEW$2,0))</f>
        <v>0</v>
      </c>
      <c r="SI18" s="440">
        <f>INDEX(' Cash Num-Den_Indi'!$A$2:$ANL$35,MATCH('1617 1718 Comparison'!$A18,' Cash Num-Den_Indi'!$A$2:$A$35,0),MATCH('1617 1718 Comparison'!SI$2,' Cash Num-Den_Indi'!$A$2:$ANL$2,0))-INDEX('1617 Data'!$A$2:$AEW$35,MATCH('1617 1718 Comparison'!$A18,'1617 Data'!$A$2:$A$35,0),MATCH('1617 1718 Comparison'!SI$2,'1617 Data'!$A$2:$AEW$2,0))</f>
        <v>0</v>
      </c>
      <c r="SJ18" s="440">
        <f>INDEX(' Cash Num-Den_Indi'!$A$2:$ANL$35,MATCH('1617 1718 Comparison'!$A18,' Cash Num-Den_Indi'!$A$2:$A$35,0),MATCH('1617 1718 Comparison'!SJ$2,' Cash Num-Den_Indi'!$A$2:$ANL$2,0))-INDEX('1617 Data'!$A$2:$AEW$35,MATCH('1617 1718 Comparison'!$A18,'1617 Data'!$A$2:$A$35,0),MATCH('1617 1718 Comparison'!SJ$2,'1617 Data'!$A$2:$AEW$2,0))</f>
        <v>0</v>
      </c>
      <c r="SK18" s="440">
        <f>INDEX(' Cash Num-Den_Indi'!$A$2:$ANL$35,MATCH('1617 1718 Comparison'!$A18,' Cash Num-Den_Indi'!$A$2:$A$35,0),MATCH('1617 1718 Comparison'!SK$2,' Cash Num-Den_Indi'!$A$2:$ANL$2,0))-INDEX('1617 Data'!$A$2:$AEW$35,MATCH('1617 1718 Comparison'!$A18,'1617 Data'!$A$2:$A$35,0),MATCH('1617 1718 Comparison'!SK$2,'1617 Data'!$A$2:$AEW$2,0))</f>
        <v>0</v>
      </c>
      <c r="SL18" s="440">
        <f>INDEX(' Cash Num-Den_Indi'!$A$2:$ANL$35,MATCH('1617 1718 Comparison'!$A18,' Cash Num-Den_Indi'!$A$2:$A$35,0),MATCH('1617 1718 Comparison'!SL$2,' Cash Num-Den_Indi'!$A$2:$ANL$2,0))-INDEX('1617 Data'!$A$2:$AEW$35,MATCH('1617 1718 Comparison'!$A18,'1617 Data'!$A$2:$A$35,0),MATCH('1617 1718 Comparison'!SL$2,'1617 Data'!$A$2:$AEW$2,0))</f>
        <v>0</v>
      </c>
      <c r="SM18" s="440">
        <f>INDEX(' Cash Num-Den_Indi'!$A$2:$ANL$35,MATCH('1617 1718 Comparison'!$A18,' Cash Num-Den_Indi'!$A$2:$A$35,0),MATCH('1617 1718 Comparison'!SM$2,' Cash Num-Den_Indi'!$A$2:$ANL$2,0))-INDEX('1617 Data'!$A$2:$AEW$35,MATCH('1617 1718 Comparison'!$A18,'1617 Data'!$A$2:$A$35,0),MATCH('1617 1718 Comparison'!SM$2,'1617 Data'!$A$2:$AEW$2,0))</f>
        <v>0</v>
      </c>
      <c r="SN18" s="440">
        <f>INDEX(' Cash Num-Den_Indi'!$A$2:$ANL$35,MATCH('1617 1718 Comparison'!$A18,' Cash Num-Den_Indi'!$A$2:$A$35,0),MATCH('1617 1718 Comparison'!SN$2,' Cash Num-Den_Indi'!$A$2:$ANL$2,0))-INDEX('1617 Data'!$A$2:$AEW$35,MATCH('1617 1718 Comparison'!$A18,'1617 Data'!$A$2:$A$35,0),MATCH('1617 1718 Comparison'!SN$2,'1617 Data'!$A$2:$AEW$2,0))</f>
        <v>0</v>
      </c>
      <c r="SO18" s="440">
        <f>INDEX(' Cash Num-Den_Indi'!$A$2:$ANL$35,MATCH('1617 1718 Comparison'!$A18,' Cash Num-Den_Indi'!$A$2:$A$35,0),MATCH('1617 1718 Comparison'!SO$2,' Cash Num-Den_Indi'!$A$2:$ANL$2,0))-INDEX('1617 Data'!$A$2:$AEW$35,MATCH('1617 1718 Comparison'!$A18,'1617 Data'!$A$2:$A$35,0),MATCH('1617 1718 Comparison'!SO$2,'1617 Data'!$A$2:$AEW$2,0))</f>
        <v>0</v>
      </c>
      <c r="SP18" s="440">
        <f>INDEX(' Cash Num-Den_Indi'!$A$2:$ANL$35,MATCH('1617 1718 Comparison'!$A18,' Cash Num-Den_Indi'!$A$2:$A$35,0),MATCH('1617 1718 Comparison'!SP$2,' Cash Num-Den_Indi'!$A$2:$ANL$2,0))-INDEX('1617 Data'!$A$2:$AEW$35,MATCH('1617 1718 Comparison'!$A18,'1617 Data'!$A$2:$A$35,0),MATCH('1617 1718 Comparison'!SP$2,'1617 Data'!$A$2:$AEW$2,0))</f>
        <v>0</v>
      </c>
      <c r="SQ18" s="440">
        <f>INDEX(' Cash Num-Den_Indi'!$A$2:$ANL$35,MATCH('1617 1718 Comparison'!$A18,' Cash Num-Den_Indi'!$A$2:$A$35,0),MATCH('1617 1718 Comparison'!SQ$2,' Cash Num-Den_Indi'!$A$2:$ANL$2,0))-INDEX('1617 Data'!$A$2:$AEW$35,MATCH('1617 1718 Comparison'!$A18,'1617 Data'!$A$2:$A$35,0),MATCH('1617 1718 Comparison'!SQ$2,'1617 Data'!$A$2:$AEW$2,0))</f>
        <v>0</v>
      </c>
      <c r="SR18" s="440">
        <f>INDEX(' Cash Num-Den_Indi'!$A$2:$ANL$35,MATCH('1617 1718 Comparison'!$A18,' Cash Num-Den_Indi'!$A$2:$A$35,0),MATCH('1617 1718 Comparison'!SR$2,' Cash Num-Den_Indi'!$A$2:$ANL$2,0))-INDEX('1617 Data'!$A$2:$AEW$35,MATCH('1617 1718 Comparison'!$A18,'1617 Data'!$A$2:$A$35,0),MATCH('1617 1718 Comparison'!SR$2,'1617 Data'!$A$2:$AEW$2,0))</f>
        <v>0</v>
      </c>
      <c r="SS18" s="440">
        <f>INDEX(' Cash Num-Den_Indi'!$A$2:$ANL$35,MATCH('1617 1718 Comparison'!$A18,' Cash Num-Den_Indi'!$A$2:$A$35,0),MATCH('1617 1718 Comparison'!SS$2,' Cash Num-Den_Indi'!$A$2:$ANL$2,0))-INDEX('1617 Data'!$A$2:$AEW$35,MATCH('1617 1718 Comparison'!$A18,'1617 Data'!$A$2:$A$35,0),MATCH('1617 1718 Comparison'!SS$2,'1617 Data'!$A$2:$AEW$2,0))</f>
        <v>0</v>
      </c>
      <c r="ST18" s="440">
        <f>INDEX(' Cash Num-Den_Indi'!$A$2:$ANL$35,MATCH('1617 1718 Comparison'!$A18,' Cash Num-Den_Indi'!$A$2:$A$35,0),MATCH('1617 1718 Comparison'!ST$2,' Cash Num-Den_Indi'!$A$2:$ANL$2,0))-INDEX('1617 Data'!$A$2:$AEW$35,MATCH('1617 1718 Comparison'!$A18,'1617 Data'!$A$2:$A$35,0),MATCH('1617 1718 Comparison'!ST$2,'1617 Data'!$A$2:$AEW$2,0))</f>
        <v>0</v>
      </c>
      <c r="SU18" s="440">
        <f>INDEX(' Cash Num-Den_Indi'!$A$2:$ANL$35,MATCH('1617 1718 Comparison'!$A18,' Cash Num-Den_Indi'!$A$2:$A$35,0),MATCH('1617 1718 Comparison'!SU$2,' Cash Num-Den_Indi'!$A$2:$ANL$2,0))-INDEX('1617 Data'!$A$2:$AEW$35,MATCH('1617 1718 Comparison'!$A18,'1617 Data'!$A$2:$A$35,0),MATCH('1617 1718 Comparison'!SU$2,'1617 Data'!$A$2:$AEW$2,0))</f>
        <v>0</v>
      </c>
      <c r="SV18" s="440">
        <f>INDEX(' Cash Num-Den_Indi'!$A$2:$ANL$35,MATCH('1617 1718 Comparison'!$A18,' Cash Num-Den_Indi'!$A$2:$A$35,0),MATCH('1617 1718 Comparison'!SV$2,' Cash Num-Den_Indi'!$A$2:$ANL$2,0))-INDEX('1617 Data'!$A$2:$AEW$35,MATCH('1617 1718 Comparison'!$A18,'1617 Data'!$A$2:$A$35,0),MATCH('1617 1718 Comparison'!SV$2,'1617 Data'!$A$2:$AEW$2,0))</f>
        <v>0</v>
      </c>
      <c r="SW18" s="440">
        <f>INDEX(' Cash Num-Den_Indi'!$A$2:$ANL$35,MATCH('1617 1718 Comparison'!$A18,' Cash Num-Den_Indi'!$A$2:$A$35,0),MATCH('1617 1718 Comparison'!SW$2,' Cash Num-Den_Indi'!$A$2:$ANL$2,0))-INDEX('1617 Data'!$A$2:$AEW$35,MATCH('1617 1718 Comparison'!$A18,'1617 Data'!$A$2:$A$35,0),MATCH('1617 1718 Comparison'!SW$2,'1617 Data'!$A$2:$AEW$2,0))</f>
        <v>0</v>
      </c>
      <c r="SX18" s="441" t="e">
        <f>INDEX(' Cash Num-Den_Indi'!$A$2:$ANL$35,MATCH('1617 1718 Comparison'!$A18,' Cash Num-Den_Indi'!$A$2:$A$35,0),MATCH('1617 1718 Comparison'!SX$2,' Cash Num-Den_Indi'!$A$2:$ANL$2,0))-INDEX('1617 Data'!$A$2:$AEW$35,MATCH('1617 1718 Comparison'!$A18,'1617 Data'!$A$2:$A$35,0),MATCH('1617 1718 Comparison'!SX$2,'1617 Data'!$A$2:$AEW$2,0))</f>
        <v>#N/A</v>
      </c>
      <c r="SY18" s="441" t="e">
        <f>INDEX(' Cash Num-Den_Indi'!$A$2:$ANL$35,MATCH('1617 1718 Comparison'!$A18,' Cash Num-Den_Indi'!$A$2:$A$35,0),MATCH('1617 1718 Comparison'!SY$2,' Cash Num-Den_Indi'!$A$2:$ANL$2,0))-INDEX('1617 Data'!$A$2:$AEW$35,MATCH('1617 1718 Comparison'!$A18,'1617 Data'!$A$2:$A$35,0),MATCH('1617 1718 Comparison'!SY$2,'1617 Data'!$A$2:$AEW$2,0))</f>
        <v>#N/A</v>
      </c>
      <c r="SZ18" s="441" t="e">
        <f>INDEX(' Cash Num-Den_Indi'!$A$2:$ANL$35,MATCH('1617 1718 Comparison'!$A18,' Cash Num-Den_Indi'!$A$2:$A$35,0),MATCH('1617 1718 Comparison'!SZ$2,' Cash Num-Den_Indi'!$A$2:$ANL$2,0))-INDEX('1617 Data'!$A$2:$AEW$35,MATCH('1617 1718 Comparison'!$A18,'1617 Data'!$A$2:$A$35,0),MATCH('1617 1718 Comparison'!SZ$2,'1617 Data'!$A$2:$AEW$2,0))</f>
        <v>#N/A</v>
      </c>
      <c r="TA18" s="440">
        <f>INDEX(' Cash Num-Den_Indi'!$A$2:$ANL$35,MATCH('1617 1718 Comparison'!$A18,' Cash Num-Den_Indi'!$A$2:$A$35,0),MATCH('1617 1718 Comparison'!TA$2,' Cash Num-Den_Indi'!$A$2:$ANL$2,0))-INDEX('1617 Data'!$A$2:$AEW$35,MATCH('1617 1718 Comparison'!$A18,'1617 Data'!$A$2:$A$35,0),MATCH('1617 1718 Comparison'!TA$2,'1617 Data'!$A$2:$AEW$2,0))</f>
        <v>0</v>
      </c>
      <c r="TB18" s="440">
        <f>INDEX(' Cash Num-Den_Indi'!$A$2:$ANL$35,MATCH('1617 1718 Comparison'!$A18,' Cash Num-Den_Indi'!$A$2:$A$35,0),MATCH('1617 1718 Comparison'!TB$2,' Cash Num-Den_Indi'!$A$2:$ANL$2,0))-INDEX('1617 Data'!$A$2:$AEW$35,MATCH('1617 1718 Comparison'!$A18,'1617 Data'!$A$2:$A$35,0),MATCH('1617 1718 Comparison'!TB$2,'1617 Data'!$A$2:$AEW$2,0))</f>
        <v>0</v>
      </c>
      <c r="TC18" s="440">
        <f>INDEX(' Cash Num-Den_Indi'!$A$2:$ANL$35,MATCH('1617 1718 Comparison'!$A18,' Cash Num-Den_Indi'!$A$2:$A$35,0),MATCH('1617 1718 Comparison'!TC$2,' Cash Num-Den_Indi'!$A$2:$ANL$2,0))-INDEX('1617 Data'!$A$2:$AEW$35,MATCH('1617 1718 Comparison'!$A18,'1617 Data'!$A$2:$A$35,0),MATCH('1617 1718 Comparison'!TC$2,'1617 Data'!$A$2:$AEW$2,0))</f>
        <v>0</v>
      </c>
      <c r="TD18" s="440">
        <f>INDEX(' Cash Num-Den_Indi'!$A$2:$ANL$35,MATCH('1617 1718 Comparison'!$A18,' Cash Num-Den_Indi'!$A$2:$A$35,0),MATCH('1617 1718 Comparison'!TD$2,' Cash Num-Den_Indi'!$A$2:$ANL$2,0))-INDEX('1617 Data'!$A$2:$AEW$35,MATCH('1617 1718 Comparison'!$A18,'1617 Data'!$A$2:$A$35,0),MATCH('1617 1718 Comparison'!TD$2,'1617 Data'!$A$2:$AEW$2,0))</f>
        <v>0</v>
      </c>
      <c r="TE18" s="440">
        <f>INDEX(' Cash Num-Den_Indi'!$A$2:$ANL$35,MATCH('1617 1718 Comparison'!$A18,' Cash Num-Den_Indi'!$A$2:$A$35,0),MATCH('1617 1718 Comparison'!TE$2,' Cash Num-Den_Indi'!$A$2:$ANL$2,0))-INDEX('1617 Data'!$A$2:$AEW$35,MATCH('1617 1718 Comparison'!$A18,'1617 Data'!$A$2:$A$35,0),MATCH('1617 1718 Comparison'!TE$2,'1617 Data'!$A$2:$AEW$2,0))</f>
        <v>0</v>
      </c>
      <c r="TF18" s="440">
        <f>INDEX(' Cash Num-Den_Indi'!$A$2:$ANL$35,MATCH('1617 1718 Comparison'!$A18,' Cash Num-Den_Indi'!$A$2:$A$35,0),MATCH('1617 1718 Comparison'!TF$2,' Cash Num-Den_Indi'!$A$2:$ANL$2,0))-INDEX('1617 Data'!$A$2:$AEW$35,MATCH('1617 1718 Comparison'!$A18,'1617 Data'!$A$2:$A$35,0),MATCH('1617 1718 Comparison'!TF$2,'1617 Data'!$A$2:$AEW$2,0))</f>
        <v>0</v>
      </c>
      <c r="TG18" s="440">
        <f>INDEX(' Cash Num-Den_Indi'!$A$2:$ANL$35,MATCH('1617 1718 Comparison'!$A18,' Cash Num-Den_Indi'!$A$2:$A$35,0),MATCH('1617 1718 Comparison'!TG$2,' Cash Num-Den_Indi'!$A$2:$ANL$2,0))-INDEX('1617 Data'!$A$2:$AEW$35,MATCH('1617 1718 Comparison'!$A18,'1617 Data'!$A$2:$A$35,0),MATCH('1617 1718 Comparison'!TG$2,'1617 Data'!$A$2:$AEW$2,0))</f>
        <v>0</v>
      </c>
      <c r="TH18" s="440">
        <f>INDEX(' Cash Num-Den_Indi'!$A$2:$ANL$35,MATCH('1617 1718 Comparison'!$A18,' Cash Num-Den_Indi'!$A$2:$A$35,0),MATCH('1617 1718 Comparison'!TH$2,' Cash Num-Den_Indi'!$A$2:$ANL$2,0))-INDEX('1617 Data'!$A$2:$AEW$35,MATCH('1617 1718 Comparison'!$A18,'1617 Data'!$A$2:$A$35,0),MATCH('1617 1718 Comparison'!TH$2,'1617 Data'!$A$2:$AEW$2,0))</f>
        <v>0</v>
      </c>
      <c r="TI18" s="440">
        <f>INDEX(' Cash Num-Den_Indi'!$A$2:$ANL$35,MATCH('1617 1718 Comparison'!$A18,' Cash Num-Den_Indi'!$A$2:$A$35,0),MATCH('1617 1718 Comparison'!TI$2,' Cash Num-Den_Indi'!$A$2:$ANL$2,0))-INDEX('1617 Data'!$A$2:$AEW$35,MATCH('1617 1718 Comparison'!$A18,'1617 Data'!$A$2:$A$35,0),MATCH('1617 1718 Comparison'!TI$2,'1617 Data'!$A$2:$AEW$2,0))</f>
        <v>0</v>
      </c>
      <c r="TJ18" s="440">
        <f>INDEX(' Cash Num-Den_Indi'!$A$2:$ANL$35,MATCH('1617 1718 Comparison'!$A18,' Cash Num-Den_Indi'!$A$2:$A$35,0),MATCH('1617 1718 Comparison'!TJ$2,' Cash Num-Den_Indi'!$A$2:$ANL$2,0))-INDEX('1617 Data'!$A$2:$AEW$35,MATCH('1617 1718 Comparison'!$A18,'1617 Data'!$A$2:$A$35,0),MATCH('1617 1718 Comparison'!TJ$2,'1617 Data'!$A$2:$AEW$2,0))</f>
        <v>0</v>
      </c>
      <c r="TK18" s="440">
        <f>INDEX(' Cash Num-Den_Indi'!$A$2:$ANL$35,MATCH('1617 1718 Comparison'!$A18,' Cash Num-Den_Indi'!$A$2:$A$35,0),MATCH('1617 1718 Comparison'!TK$2,' Cash Num-Den_Indi'!$A$2:$ANL$2,0))-INDEX('1617 Data'!$A$2:$AEW$35,MATCH('1617 1718 Comparison'!$A18,'1617 Data'!$A$2:$A$35,0),MATCH('1617 1718 Comparison'!TK$2,'1617 Data'!$A$2:$AEW$2,0))</f>
        <v>0</v>
      </c>
      <c r="TL18" s="440">
        <f>INDEX(' Cash Num-Den_Indi'!$A$2:$ANL$35,MATCH('1617 1718 Comparison'!$A18,' Cash Num-Den_Indi'!$A$2:$A$35,0),MATCH('1617 1718 Comparison'!TL$2,' Cash Num-Den_Indi'!$A$2:$ANL$2,0))-INDEX('1617 Data'!$A$2:$AEW$35,MATCH('1617 1718 Comparison'!$A18,'1617 Data'!$A$2:$A$35,0),MATCH('1617 1718 Comparison'!TL$2,'1617 Data'!$A$2:$AEW$2,0))</f>
        <v>0</v>
      </c>
      <c r="TM18" s="440">
        <f>INDEX(' Cash Num-Den_Indi'!$A$2:$ANL$35,MATCH('1617 1718 Comparison'!$A18,' Cash Num-Den_Indi'!$A$2:$A$35,0),MATCH('1617 1718 Comparison'!TM$2,' Cash Num-Den_Indi'!$A$2:$ANL$2,0))-INDEX('1617 Data'!$A$2:$AEW$35,MATCH('1617 1718 Comparison'!$A18,'1617 Data'!$A$2:$A$35,0),MATCH('1617 1718 Comparison'!TM$2,'1617 Data'!$A$2:$AEW$2,0))</f>
        <v>0</v>
      </c>
      <c r="TN18" s="440">
        <f>INDEX(' Cash Num-Den_Indi'!$A$2:$ANL$35,MATCH('1617 1718 Comparison'!$A18,' Cash Num-Den_Indi'!$A$2:$A$35,0),MATCH('1617 1718 Comparison'!TN$2,' Cash Num-Den_Indi'!$A$2:$ANL$2,0))-INDEX('1617 Data'!$A$2:$AEW$35,MATCH('1617 1718 Comparison'!$A18,'1617 Data'!$A$2:$A$35,0),MATCH('1617 1718 Comparison'!TN$2,'1617 Data'!$A$2:$AEW$2,0))</f>
        <v>0</v>
      </c>
      <c r="TO18" s="440">
        <f>INDEX(' Cash Num-Den_Indi'!$A$2:$ANL$35,MATCH('1617 1718 Comparison'!$A18,' Cash Num-Den_Indi'!$A$2:$A$35,0),MATCH('1617 1718 Comparison'!TO$2,' Cash Num-Den_Indi'!$A$2:$ANL$2,0))-INDEX('1617 Data'!$A$2:$AEW$35,MATCH('1617 1718 Comparison'!$A18,'1617 Data'!$A$2:$A$35,0),MATCH('1617 1718 Comparison'!TO$2,'1617 Data'!$A$2:$AEW$2,0))</f>
        <v>0</v>
      </c>
      <c r="TP18" s="440">
        <f>INDEX(' Cash Num-Den_Indi'!$A$2:$ANL$35,MATCH('1617 1718 Comparison'!$A18,' Cash Num-Den_Indi'!$A$2:$A$35,0),MATCH('1617 1718 Comparison'!TP$2,' Cash Num-Den_Indi'!$A$2:$ANL$2,0))-INDEX('1617 Data'!$A$2:$AEW$35,MATCH('1617 1718 Comparison'!$A18,'1617 Data'!$A$2:$A$35,0),MATCH('1617 1718 Comparison'!TP$2,'1617 Data'!$A$2:$AEW$2,0))</f>
        <v>0</v>
      </c>
      <c r="TQ18" s="440">
        <f>INDEX(' Cash Num-Den_Indi'!$A$2:$ANL$35,MATCH('1617 1718 Comparison'!$A18,' Cash Num-Den_Indi'!$A$2:$A$35,0),MATCH('1617 1718 Comparison'!TQ$2,' Cash Num-Den_Indi'!$A$2:$ANL$2,0))-INDEX('1617 Data'!$A$2:$AEW$35,MATCH('1617 1718 Comparison'!$A18,'1617 Data'!$A$2:$A$35,0),MATCH('1617 1718 Comparison'!TQ$2,'1617 Data'!$A$2:$AEW$2,0))</f>
        <v>0</v>
      </c>
      <c r="TR18" s="440">
        <f>INDEX(' Cash Num-Den_Indi'!$A$2:$ANL$35,MATCH('1617 1718 Comparison'!$A18,' Cash Num-Den_Indi'!$A$2:$A$35,0),MATCH('1617 1718 Comparison'!TR$2,' Cash Num-Den_Indi'!$A$2:$ANL$2,0))-INDEX('1617 Data'!$A$2:$AEW$35,MATCH('1617 1718 Comparison'!$A18,'1617 Data'!$A$2:$A$35,0),MATCH('1617 1718 Comparison'!TR$2,'1617 Data'!$A$2:$AEW$2,0))</f>
        <v>0</v>
      </c>
      <c r="TS18" s="440">
        <f>INDEX(' Cash Num-Den_Indi'!$A$2:$ANL$35,MATCH('1617 1718 Comparison'!$A18,' Cash Num-Den_Indi'!$A$2:$A$35,0),MATCH('1617 1718 Comparison'!TS$2,' Cash Num-Den_Indi'!$A$2:$ANL$2,0))-INDEX('1617 Data'!$A$2:$AEW$35,MATCH('1617 1718 Comparison'!$A18,'1617 Data'!$A$2:$A$35,0),MATCH('1617 1718 Comparison'!TS$2,'1617 Data'!$A$2:$AEW$2,0))</f>
        <v>0</v>
      </c>
      <c r="TT18" s="440">
        <f>INDEX(' Cash Num-Den_Indi'!$A$2:$ANL$35,MATCH('1617 1718 Comparison'!$A18,' Cash Num-Den_Indi'!$A$2:$A$35,0),MATCH('1617 1718 Comparison'!TT$2,' Cash Num-Den_Indi'!$A$2:$ANL$2,0))-INDEX('1617 Data'!$A$2:$AEW$35,MATCH('1617 1718 Comparison'!$A18,'1617 Data'!$A$2:$A$35,0),MATCH('1617 1718 Comparison'!TT$2,'1617 Data'!$A$2:$AEW$2,0))</f>
        <v>0</v>
      </c>
      <c r="TU18" s="440">
        <f>INDEX(' Cash Num-Den_Indi'!$A$2:$ANL$35,MATCH('1617 1718 Comparison'!$A18,' Cash Num-Den_Indi'!$A$2:$A$35,0),MATCH('1617 1718 Comparison'!TU$2,' Cash Num-Den_Indi'!$A$2:$ANL$2,0))-INDEX('1617 Data'!$A$2:$AEW$35,MATCH('1617 1718 Comparison'!$A18,'1617 Data'!$A$2:$A$35,0),MATCH('1617 1718 Comparison'!TU$2,'1617 Data'!$A$2:$AEW$2,0))</f>
        <v>0</v>
      </c>
      <c r="TV18" s="441" t="e">
        <f>INDEX(' Cash Num-Den_Indi'!$A$2:$ANL$35,MATCH('1617 1718 Comparison'!$A18,' Cash Num-Den_Indi'!$A$2:$A$35,0),MATCH('1617 1718 Comparison'!TV$2,' Cash Num-Den_Indi'!$A$2:$ANL$2,0))-INDEX('1617 Data'!$A$2:$AEW$35,MATCH('1617 1718 Comparison'!$A18,'1617 Data'!$A$2:$A$35,0),MATCH('1617 1718 Comparison'!TV$2,'1617 Data'!$A$2:$AEW$2,0))</f>
        <v>#N/A</v>
      </c>
      <c r="TW18" s="441" t="e">
        <f>INDEX(' Cash Num-Den_Indi'!$A$2:$ANL$35,MATCH('1617 1718 Comparison'!$A18,' Cash Num-Den_Indi'!$A$2:$A$35,0),MATCH('1617 1718 Comparison'!TW$2,' Cash Num-Den_Indi'!$A$2:$ANL$2,0))-INDEX('1617 Data'!$A$2:$AEW$35,MATCH('1617 1718 Comparison'!$A18,'1617 Data'!$A$2:$A$35,0),MATCH('1617 1718 Comparison'!TW$2,'1617 Data'!$A$2:$AEW$2,0))</f>
        <v>#N/A</v>
      </c>
      <c r="TX18" s="441" t="e">
        <f>INDEX(' Cash Num-Den_Indi'!$A$2:$ANL$35,MATCH('1617 1718 Comparison'!$A18,' Cash Num-Den_Indi'!$A$2:$A$35,0),MATCH('1617 1718 Comparison'!TX$2,' Cash Num-Den_Indi'!$A$2:$ANL$2,0))-INDEX('1617 Data'!$A$2:$AEW$35,MATCH('1617 1718 Comparison'!$A18,'1617 Data'!$A$2:$A$35,0),MATCH('1617 1718 Comparison'!TX$2,'1617 Data'!$A$2:$AEW$2,0))</f>
        <v>#N/A</v>
      </c>
      <c r="TY18" s="440">
        <f>INDEX(' Cash Num-Den_Indi'!$A$2:$ANL$35,MATCH('1617 1718 Comparison'!$A18,' Cash Num-Den_Indi'!$A$2:$A$35,0),MATCH('1617 1718 Comparison'!TY$2,' Cash Num-Den_Indi'!$A$2:$ANL$2,0))-INDEX('1617 Data'!$A$2:$AEW$35,MATCH('1617 1718 Comparison'!$A18,'1617 Data'!$A$2:$A$35,0),MATCH('1617 1718 Comparison'!TY$2,'1617 Data'!$A$2:$AEW$2,0))</f>
        <v>0</v>
      </c>
      <c r="TZ18" s="440">
        <f>INDEX(' Cash Num-Den_Indi'!$A$2:$ANL$35,MATCH('1617 1718 Comparison'!$A18,' Cash Num-Den_Indi'!$A$2:$A$35,0),MATCH('1617 1718 Comparison'!TZ$2,' Cash Num-Den_Indi'!$A$2:$ANL$2,0))-INDEX('1617 Data'!$A$2:$AEW$35,MATCH('1617 1718 Comparison'!$A18,'1617 Data'!$A$2:$A$35,0),MATCH('1617 1718 Comparison'!TZ$2,'1617 Data'!$A$2:$AEW$2,0))</f>
        <v>0</v>
      </c>
      <c r="UA18" s="440">
        <f>INDEX(' Cash Num-Den_Indi'!$A$2:$ANL$35,MATCH('1617 1718 Comparison'!$A18,' Cash Num-Den_Indi'!$A$2:$A$35,0),MATCH('1617 1718 Comparison'!UA$2,' Cash Num-Den_Indi'!$A$2:$ANL$2,0))-INDEX('1617 Data'!$A$2:$AEW$35,MATCH('1617 1718 Comparison'!$A18,'1617 Data'!$A$2:$A$35,0),MATCH('1617 1718 Comparison'!UA$2,'1617 Data'!$A$2:$AEW$2,0))</f>
        <v>0</v>
      </c>
      <c r="UB18" s="440">
        <f>INDEX(' Cash Num-Den_Indi'!$A$2:$ANL$35,MATCH('1617 1718 Comparison'!$A18,' Cash Num-Den_Indi'!$A$2:$A$35,0),MATCH('1617 1718 Comparison'!UB$2,' Cash Num-Den_Indi'!$A$2:$ANL$2,0))-INDEX('1617 Data'!$A$2:$AEW$35,MATCH('1617 1718 Comparison'!$A18,'1617 Data'!$A$2:$A$35,0),MATCH('1617 1718 Comparison'!UB$2,'1617 Data'!$A$2:$AEW$2,0))</f>
        <v>0</v>
      </c>
      <c r="UC18" s="440">
        <f>INDEX(' Cash Num-Den_Indi'!$A$2:$ANL$35,MATCH('1617 1718 Comparison'!$A18,' Cash Num-Den_Indi'!$A$2:$A$35,0),MATCH('1617 1718 Comparison'!UC$2,' Cash Num-Den_Indi'!$A$2:$ANL$2,0))-INDEX('1617 Data'!$A$2:$AEW$35,MATCH('1617 1718 Comparison'!$A18,'1617 Data'!$A$2:$A$35,0),MATCH('1617 1718 Comparison'!UC$2,'1617 Data'!$A$2:$AEW$2,0))</f>
        <v>0</v>
      </c>
      <c r="UD18" s="440">
        <f>INDEX(' Cash Num-Den_Indi'!$A$2:$ANL$35,MATCH('1617 1718 Comparison'!$A18,' Cash Num-Den_Indi'!$A$2:$A$35,0),MATCH('1617 1718 Comparison'!UD$2,' Cash Num-Den_Indi'!$A$2:$ANL$2,0))-INDEX('1617 Data'!$A$2:$AEW$35,MATCH('1617 1718 Comparison'!$A18,'1617 Data'!$A$2:$A$35,0),MATCH('1617 1718 Comparison'!UD$2,'1617 Data'!$A$2:$AEW$2,0))</f>
        <v>0</v>
      </c>
      <c r="UE18" s="440">
        <f>INDEX(' Cash Num-Den_Indi'!$A$2:$ANL$35,MATCH('1617 1718 Comparison'!$A18,' Cash Num-Den_Indi'!$A$2:$A$35,0),MATCH('1617 1718 Comparison'!UE$2,' Cash Num-Den_Indi'!$A$2:$ANL$2,0))-INDEX('1617 Data'!$A$2:$AEW$35,MATCH('1617 1718 Comparison'!$A18,'1617 Data'!$A$2:$A$35,0),MATCH('1617 1718 Comparison'!UE$2,'1617 Data'!$A$2:$AEW$2,0))</f>
        <v>0</v>
      </c>
      <c r="UF18" s="440">
        <f>INDEX(' Cash Num-Den_Indi'!$A$2:$ANL$35,MATCH('1617 1718 Comparison'!$A18,' Cash Num-Den_Indi'!$A$2:$A$35,0),MATCH('1617 1718 Comparison'!UF$2,' Cash Num-Den_Indi'!$A$2:$ANL$2,0))-INDEX('1617 Data'!$A$2:$AEW$35,MATCH('1617 1718 Comparison'!$A18,'1617 Data'!$A$2:$A$35,0),MATCH('1617 1718 Comparison'!UF$2,'1617 Data'!$A$2:$AEW$2,0))</f>
        <v>0</v>
      </c>
      <c r="UG18" s="440">
        <f>INDEX(' Cash Num-Den_Indi'!$A$2:$ANL$35,MATCH('1617 1718 Comparison'!$A18,' Cash Num-Den_Indi'!$A$2:$A$35,0),MATCH('1617 1718 Comparison'!UG$2,' Cash Num-Den_Indi'!$A$2:$ANL$2,0))-INDEX('1617 Data'!$A$2:$AEW$35,MATCH('1617 1718 Comparison'!$A18,'1617 Data'!$A$2:$A$35,0),MATCH('1617 1718 Comparison'!UG$2,'1617 Data'!$A$2:$AEW$2,0))</f>
        <v>0</v>
      </c>
      <c r="UH18" s="440">
        <f>INDEX(' Cash Num-Den_Indi'!$A$2:$ANL$35,MATCH('1617 1718 Comparison'!$A18,' Cash Num-Den_Indi'!$A$2:$A$35,0),MATCH('1617 1718 Comparison'!UH$2,' Cash Num-Den_Indi'!$A$2:$ANL$2,0))-INDEX('1617 Data'!$A$2:$AEW$35,MATCH('1617 1718 Comparison'!$A18,'1617 Data'!$A$2:$A$35,0),MATCH('1617 1718 Comparison'!UH$2,'1617 Data'!$A$2:$AEW$2,0))</f>
        <v>0</v>
      </c>
      <c r="UI18" s="440">
        <f>INDEX(' Cash Num-Den_Indi'!$A$2:$ANL$35,MATCH('1617 1718 Comparison'!$A18,' Cash Num-Den_Indi'!$A$2:$A$35,0),MATCH('1617 1718 Comparison'!UI$2,' Cash Num-Den_Indi'!$A$2:$ANL$2,0))-INDEX('1617 Data'!$A$2:$AEW$35,MATCH('1617 1718 Comparison'!$A18,'1617 Data'!$A$2:$A$35,0),MATCH('1617 1718 Comparison'!UI$2,'1617 Data'!$A$2:$AEW$2,0))</f>
        <v>0</v>
      </c>
      <c r="UJ18" s="440">
        <f>INDEX(' Cash Num-Den_Indi'!$A$2:$ANL$35,MATCH('1617 1718 Comparison'!$A18,' Cash Num-Den_Indi'!$A$2:$A$35,0),MATCH('1617 1718 Comparison'!UJ$2,' Cash Num-Den_Indi'!$A$2:$ANL$2,0))-INDEX('1617 Data'!$A$2:$AEW$35,MATCH('1617 1718 Comparison'!$A18,'1617 Data'!$A$2:$A$35,0),MATCH('1617 1718 Comparison'!UJ$2,'1617 Data'!$A$2:$AEW$2,0))</f>
        <v>0</v>
      </c>
      <c r="UK18" s="440">
        <f>INDEX(' Cash Num-Den_Indi'!$A$2:$ANL$35,MATCH('1617 1718 Comparison'!$A18,' Cash Num-Den_Indi'!$A$2:$A$35,0),MATCH('1617 1718 Comparison'!UK$2,' Cash Num-Den_Indi'!$A$2:$ANL$2,0))-INDEX('1617 Data'!$A$2:$AEW$35,MATCH('1617 1718 Comparison'!$A18,'1617 Data'!$A$2:$A$35,0),MATCH('1617 1718 Comparison'!UK$2,'1617 Data'!$A$2:$AEW$2,0))</f>
        <v>0</v>
      </c>
      <c r="UL18" s="440">
        <f>INDEX(' Cash Num-Den_Indi'!$A$2:$ANL$35,MATCH('1617 1718 Comparison'!$A18,' Cash Num-Den_Indi'!$A$2:$A$35,0),MATCH('1617 1718 Comparison'!UL$2,' Cash Num-Den_Indi'!$A$2:$ANL$2,0))-INDEX('1617 Data'!$A$2:$AEW$35,MATCH('1617 1718 Comparison'!$A18,'1617 Data'!$A$2:$A$35,0),MATCH('1617 1718 Comparison'!UL$2,'1617 Data'!$A$2:$AEW$2,0))</f>
        <v>0</v>
      </c>
      <c r="UM18" s="440">
        <f>INDEX(' Cash Num-Den_Indi'!$A$2:$ANL$35,MATCH('1617 1718 Comparison'!$A18,' Cash Num-Den_Indi'!$A$2:$A$35,0),MATCH('1617 1718 Comparison'!UM$2,' Cash Num-Den_Indi'!$A$2:$ANL$2,0))-INDEX('1617 Data'!$A$2:$AEW$35,MATCH('1617 1718 Comparison'!$A18,'1617 Data'!$A$2:$A$35,0),MATCH('1617 1718 Comparison'!UM$2,'1617 Data'!$A$2:$AEW$2,0))</f>
        <v>0</v>
      </c>
      <c r="UN18" s="440">
        <f>INDEX(' Cash Num-Den_Indi'!$A$2:$ANL$35,MATCH('1617 1718 Comparison'!$A18,' Cash Num-Den_Indi'!$A$2:$A$35,0),MATCH('1617 1718 Comparison'!UN$2,' Cash Num-Den_Indi'!$A$2:$ANL$2,0))-INDEX('1617 Data'!$A$2:$AEW$35,MATCH('1617 1718 Comparison'!$A18,'1617 Data'!$A$2:$A$35,0),MATCH('1617 1718 Comparison'!UN$2,'1617 Data'!$A$2:$AEW$2,0))</f>
        <v>0</v>
      </c>
      <c r="UO18" s="440">
        <f>INDEX(' Cash Num-Den_Indi'!$A$2:$ANL$35,MATCH('1617 1718 Comparison'!$A18,' Cash Num-Den_Indi'!$A$2:$A$35,0),MATCH('1617 1718 Comparison'!UO$2,' Cash Num-Den_Indi'!$A$2:$ANL$2,0))-INDEX('1617 Data'!$A$2:$AEW$35,MATCH('1617 1718 Comparison'!$A18,'1617 Data'!$A$2:$A$35,0),MATCH('1617 1718 Comparison'!UO$2,'1617 Data'!$A$2:$AEW$2,0))</f>
        <v>0</v>
      </c>
      <c r="UP18" s="440">
        <f>INDEX(' Cash Num-Den_Indi'!$A$2:$ANL$35,MATCH('1617 1718 Comparison'!$A18,' Cash Num-Den_Indi'!$A$2:$A$35,0),MATCH('1617 1718 Comparison'!UP$2,' Cash Num-Den_Indi'!$A$2:$ANL$2,0))-INDEX('1617 Data'!$A$2:$AEW$35,MATCH('1617 1718 Comparison'!$A18,'1617 Data'!$A$2:$A$35,0),MATCH('1617 1718 Comparison'!UP$2,'1617 Data'!$A$2:$AEW$2,0))</f>
        <v>0</v>
      </c>
      <c r="UQ18" s="440">
        <f>INDEX(' Cash Num-Den_Indi'!$A$2:$ANL$35,MATCH('1617 1718 Comparison'!$A18,' Cash Num-Den_Indi'!$A$2:$A$35,0),MATCH('1617 1718 Comparison'!UQ$2,' Cash Num-Den_Indi'!$A$2:$ANL$2,0))-INDEX('1617 Data'!$A$2:$AEW$35,MATCH('1617 1718 Comparison'!$A18,'1617 Data'!$A$2:$A$35,0),MATCH('1617 1718 Comparison'!UQ$2,'1617 Data'!$A$2:$AEW$2,0))</f>
        <v>0</v>
      </c>
      <c r="UR18" s="440">
        <f>INDEX(' Cash Num-Den_Indi'!$A$2:$ANL$35,MATCH('1617 1718 Comparison'!$A18,' Cash Num-Den_Indi'!$A$2:$A$35,0),MATCH('1617 1718 Comparison'!UR$2,' Cash Num-Den_Indi'!$A$2:$ANL$2,0))-INDEX('1617 Data'!$A$2:$AEW$35,MATCH('1617 1718 Comparison'!$A18,'1617 Data'!$A$2:$A$35,0),MATCH('1617 1718 Comparison'!UR$2,'1617 Data'!$A$2:$AEW$2,0))</f>
        <v>0</v>
      </c>
      <c r="US18" s="440">
        <f>INDEX(' Cash Num-Den_Indi'!$A$2:$ANL$35,MATCH('1617 1718 Comparison'!$A18,' Cash Num-Den_Indi'!$A$2:$A$35,0),MATCH('1617 1718 Comparison'!US$2,' Cash Num-Den_Indi'!$A$2:$ANL$2,0))-INDEX('1617 Data'!$A$2:$AEW$35,MATCH('1617 1718 Comparison'!$A18,'1617 Data'!$A$2:$A$35,0),MATCH('1617 1718 Comparison'!US$2,'1617 Data'!$A$2:$AEW$2,0))</f>
        <v>0</v>
      </c>
      <c r="UT18" s="441" t="e">
        <f>INDEX(' Cash Num-Den_Indi'!$A$2:$ANL$35,MATCH('1617 1718 Comparison'!$A18,' Cash Num-Den_Indi'!$A$2:$A$35,0),MATCH('1617 1718 Comparison'!UT$2,' Cash Num-Den_Indi'!$A$2:$ANL$2,0))-INDEX('1617 Data'!$A$2:$AEW$35,MATCH('1617 1718 Comparison'!$A18,'1617 Data'!$A$2:$A$35,0),MATCH('1617 1718 Comparison'!UT$2,'1617 Data'!$A$2:$AEW$2,0))</f>
        <v>#N/A</v>
      </c>
      <c r="UU18" s="441" t="e">
        <f>INDEX(' Cash Num-Den_Indi'!$A$2:$ANL$35,MATCH('1617 1718 Comparison'!$A18,' Cash Num-Den_Indi'!$A$2:$A$35,0),MATCH('1617 1718 Comparison'!UU$2,' Cash Num-Den_Indi'!$A$2:$ANL$2,0))-INDEX('1617 Data'!$A$2:$AEW$35,MATCH('1617 1718 Comparison'!$A18,'1617 Data'!$A$2:$A$35,0),MATCH('1617 1718 Comparison'!UU$2,'1617 Data'!$A$2:$AEW$2,0))</f>
        <v>#N/A</v>
      </c>
      <c r="UV18" s="441" t="e">
        <f>INDEX(' Cash Num-Den_Indi'!$A$2:$ANL$35,MATCH('1617 1718 Comparison'!$A18,' Cash Num-Den_Indi'!$A$2:$A$35,0),MATCH('1617 1718 Comparison'!UV$2,' Cash Num-Den_Indi'!$A$2:$ANL$2,0))-INDEX('1617 Data'!$A$2:$AEW$35,MATCH('1617 1718 Comparison'!$A18,'1617 Data'!$A$2:$A$35,0),MATCH('1617 1718 Comparison'!UV$2,'1617 Data'!$A$2:$AEW$2,0))</f>
        <v>#N/A</v>
      </c>
      <c r="UW18" s="440">
        <f>INDEX(' Cash Num-Den_Indi'!$A$2:$ANL$35,MATCH('1617 1718 Comparison'!$A18,' Cash Num-Den_Indi'!$A$2:$A$35,0),MATCH('1617 1718 Comparison'!UW$2,' Cash Num-Den_Indi'!$A$2:$ANL$2,0))-INDEX('1617 Data'!$A$2:$AEW$35,MATCH('1617 1718 Comparison'!$A18,'1617 Data'!$A$2:$A$35,0),MATCH('1617 1718 Comparison'!UW$2,'1617 Data'!$A$2:$AEW$2,0))</f>
        <v>0</v>
      </c>
      <c r="UX18" s="440">
        <f>INDEX(' Cash Num-Den_Indi'!$A$2:$ANL$35,MATCH('1617 1718 Comparison'!$A18,' Cash Num-Den_Indi'!$A$2:$A$35,0),MATCH('1617 1718 Comparison'!UX$2,' Cash Num-Den_Indi'!$A$2:$ANL$2,0))-INDEX('1617 Data'!$A$2:$AEW$35,MATCH('1617 1718 Comparison'!$A18,'1617 Data'!$A$2:$A$35,0),MATCH('1617 1718 Comparison'!UX$2,'1617 Data'!$A$2:$AEW$2,0))</f>
        <v>0</v>
      </c>
      <c r="UY18" s="440">
        <f>INDEX(' Cash Num-Den_Indi'!$A$2:$ANL$35,MATCH('1617 1718 Comparison'!$A18,' Cash Num-Den_Indi'!$A$2:$A$35,0),MATCH('1617 1718 Comparison'!UY$2,' Cash Num-Den_Indi'!$A$2:$ANL$2,0))-INDEX('1617 Data'!$A$2:$AEW$35,MATCH('1617 1718 Comparison'!$A18,'1617 Data'!$A$2:$A$35,0),MATCH('1617 1718 Comparison'!UY$2,'1617 Data'!$A$2:$AEW$2,0))</f>
        <v>0</v>
      </c>
      <c r="UZ18" s="440">
        <f>INDEX(' Cash Num-Den_Indi'!$A$2:$ANL$35,MATCH('1617 1718 Comparison'!$A18,' Cash Num-Den_Indi'!$A$2:$A$35,0),MATCH('1617 1718 Comparison'!UZ$2,' Cash Num-Den_Indi'!$A$2:$ANL$2,0))-INDEX('1617 Data'!$A$2:$AEW$35,MATCH('1617 1718 Comparison'!$A18,'1617 Data'!$A$2:$A$35,0),MATCH('1617 1718 Comparison'!UZ$2,'1617 Data'!$A$2:$AEW$2,0))</f>
        <v>0</v>
      </c>
      <c r="VA18" s="440">
        <f>INDEX(' Cash Num-Den_Indi'!$A$2:$ANL$35,MATCH('1617 1718 Comparison'!$A18,' Cash Num-Den_Indi'!$A$2:$A$35,0),MATCH('1617 1718 Comparison'!VA$2,' Cash Num-Den_Indi'!$A$2:$ANL$2,0))-INDEX('1617 Data'!$A$2:$AEW$35,MATCH('1617 1718 Comparison'!$A18,'1617 Data'!$A$2:$A$35,0),MATCH('1617 1718 Comparison'!VA$2,'1617 Data'!$A$2:$AEW$2,0))</f>
        <v>0</v>
      </c>
      <c r="VB18" s="440">
        <f>INDEX(' Cash Num-Den_Indi'!$A$2:$ANL$35,MATCH('1617 1718 Comparison'!$A18,' Cash Num-Den_Indi'!$A$2:$A$35,0),MATCH('1617 1718 Comparison'!VB$2,' Cash Num-Den_Indi'!$A$2:$ANL$2,0))-INDEX('1617 Data'!$A$2:$AEW$35,MATCH('1617 1718 Comparison'!$A18,'1617 Data'!$A$2:$A$35,0),MATCH('1617 1718 Comparison'!VB$2,'1617 Data'!$A$2:$AEW$2,0))</f>
        <v>0</v>
      </c>
      <c r="VC18" s="440">
        <f>INDEX(' Cash Num-Den_Indi'!$A$2:$ANL$35,MATCH('1617 1718 Comparison'!$A18,' Cash Num-Den_Indi'!$A$2:$A$35,0),MATCH('1617 1718 Comparison'!VC$2,' Cash Num-Den_Indi'!$A$2:$ANL$2,0))-INDEX('1617 Data'!$A$2:$AEW$35,MATCH('1617 1718 Comparison'!$A18,'1617 Data'!$A$2:$A$35,0),MATCH('1617 1718 Comparison'!VC$2,'1617 Data'!$A$2:$AEW$2,0))</f>
        <v>0</v>
      </c>
      <c r="VD18" s="440">
        <f>INDEX(' Cash Num-Den_Indi'!$A$2:$ANL$35,MATCH('1617 1718 Comparison'!$A18,' Cash Num-Den_Indi'!$A$2:$A$35,0),MATCH('1617 1718 Comparison'!VD$2,' Cash Num-Den_Indi'!$A$2:$ANL$2,0))-INDEX('1617 Data'!$A$2:$AEW$35,MATCH('1617 1718 Comparison'!$A18,'1617 Data'!$A$2:$A$35,0),MATCH('1617 1718 Comparison'!VD$2,'1617 Data'!$A$2:$AEW$2,0))</f>
        <v>0</v>
      </c>
      <c r="VE18" s="440">
        <f>INDEX(' Cash Num-Den_Indi'!$A$2:$ANL$35,MATCH('1617 1718 Comparison'!$A18,' Cash Num-Den_Indi'!$A$2:$A$35,0),MATCH('1617 1718 Comparison'!VE$2,' Cash Num-Den_Indi'!$A$2:$ANL$2,0))-INDEX('1617 Data'!$A$2:$AEW$35,MATCH('1617 1718 Comparison'!$A18,'1617 Data'!$A$2:$A$35,0),MATCH('1617 1718 Comparison'!VE$2,'1617 Data'!$A$2:$AEW$2,0))</f>
        <v>0</v>
      </c>
      <c r="VF18" s="440">
        <f>INDEX(' Cash Num-Den_Indi'!$A$2:$ANL$35,MATCH('1617 1718 Comparison'!$A18,' Cash Num-Den_Indi'!$A$2:$A$35,0),MATCH('1617 1718 Comparison'!VF$2,' Cash Num-Den_Indi'!$A$2:$ANL$2,0))-INDEX('1617 Data'!$A$2:$AEW$35,MATCH('1617 1718 Comparison'!$A18,'1617 Data'!$A$2:$A$35,0),MATCH('1617 1718 Comparison'!VF$2,'1617 Data'!$A$2:$AEW$2,0))</f>
        <v>0</v>
      </c>
      <c r="VG18" s="440">
        <f>INDEX(' Cash Num-Den_Indi'!$A$2:$ANL$35,MATCH('1617 1718 Comparison'!$A18,' Cash Num-Den_Indi'!$A$2:$A$35,0),MATCH('1617 1718 Comparison'!VG$2,' Cash Num-Den_Indi'!$A$2:$ANL$2,0))-INDEX('1617 Data'!$A$2:$AEW$35,MATCH('1617 1718 Comparison'!$A18,'1617 Data'!$A$2:$A$35,0),MATCH('1617 1718 Comparison'!VG$2,'1617 Data'!$A$2:$AEW$2,0))</f>
        <v>0</v>
      </c>
      <c r="VH18" s="440">
        <f>INDEX(' Cash Num-Den_Indi'!$A$2:$ANL$35,MATCH('1617 1718 Comparison'!$A18,' Cash Num-Den_Indi'!$A$2:$A$35,0),MATCH('1617 1718 Comparison'!VH$2,' Cash Num-Den_Indi'!$A$2:$ANL$2,0))-INDEX('1617 Data'!$A$2:$AEW$35,MATCH('1617 1718 Comparison'!$A18,'1617 Data'!$A$2:$A$35,0),MATCH('1617 1718 Comparison'!VH$2,'1617 Data'!$A$2:$AEW$2,0))</f>
        <v>0</v>
      </c>
      <c r="VI18" s="440">
        <f>INDEX(' Cash Num-Den_Indi'!$A$2:$ANL$35,MATCH('1617 1718 Comparison'!$A18,' Cash Num-Den_Indi'!$A$2:$A$35,0),MATCH('1617 1718 Comparison'!VI$2,' Cash Num-Den_Indi'!$A$2:$ANL$2,0))-INDEX('1617 Data'!$A$2:$AEW$35,MATCH('1617 1718 Comparison'!$A18,'1617 Data'!$A$2:$A$35,0),MATCH('1617 1718 Comparison'!VI$2,'1617 Data'!$A$2:$AEW$2,0))</f>
        <v>0</v>
      </c>
      <c r="VJ18" s="440">
        <f>INDEX(' Cash Num-Den_Indi'!$A$2:$ANL$35,MATCH('1617 1718 Comparison'!$A18,' Cash Num-Den_Indi'!$A$2:$A$35,0),MATCH('1617 1718 Comparison'!VJ$2,' Cash Num-Den_Indi'!$A$2:$ANL$2,0))-INDEX('1617 Data'!$A$2:$AEW$35,MATCH('1617 1718 Comparison'!$A18,'1617 Data'!$A$2:$A$35,0),MATCH('1617 1718 Comparison'!VJ$2,'1617 Data'!$A$2:$AEW$2,0))</f>
        <v>0</v>
      </c>
      <c r="VK18" s="440">
        <f>INDEX(' Cash Num-Den_Indi'!$A$2:$ANL$35,MATCH('1617 1718 Comparison'!$A18,' Cash Num-Den_Indi'!$A$2:$A$35,0),MATCH('1617 1718 Comparison'!VK$2,' Cash Num-Den_Indi'!$A$2:$ANL$2,0))-INDEX('1617 Data'!$A$2:$AEW$35,MATCH('1617 1718 Comparison'!$A18,'1617 Data'!$A$2:$A$35,0),MATCH('1617 1718 Comparison'!VK$2,'1617 Data'!$A$2:$AEW$2,0))</f>
        <v>0</v>
      </c>
      <c r="VL18" s="440">
        <f>INDEX(' Cash Num-Den_Indi'!$A$2:$ANL$35,MATCH('1617 1718 Comparison'!$A18,' Cash Num-Den_Indi'!$A$2:$A$35,0),MATCH('1617 1718 Comparison'!VL$2,' Cash Num-Den_Indi'!$A$2:$ANL$2,0))-INDEX('1617 Data'!$A$2:$AEW$35,MATCH('1617 1718 Comparison'!$A18,'1617 Data'!$A$2:$A$35,0),MATCH('1617 1718 Comparison'!VL$2,'1617 Data'!$A$2:$AEW$2,0))</f>
        <v>0</v>
      </c>
      <c r="VM18" s="440">
        <f>INDEX(' Cash Num-Den_Indi'!$A$2:$ANL$35,MATCH('1617 1718 Comparison'!$A18,' Cash Num-Den_Indi'!$A$2:$A$35,0),MATCH('1617 1718 Comparison'!VM$2,' Cash Num-Den_Indi'!$A$2:$ANL$2,0))-INDEX('1617 Data'!$A$2:$AEW$35,MATCH('1617 1718 Comparison'!$A18,'1617 Data'!$A$2:$A$35,0),MATCH('1617 1718 Comparison'!VM$2,'1617 Data'!$A$2:$AEW$2,0))</f>
        <v>0</v>
      </c>
      <c r="VN18" s="440">
        <f>INDEX(' Cash Num-Den_Indi'!$A$2:$ANL$35,MATCH('1617 1718 Comparison'!$A18,' Cash Num-Den_Indi'!$A$2:$A$35,0),MATCH('1617 1718 Comparison'!VN$2,' Cash Num-Den_Indi'!$A$2:$ANL$2,0))-INDEX('1617 Data'!$A$2:$AEW$35,MATCH('1617 1718 Comparison'!$A18,'1617 Data'!$A$2:$A$35,0),MATCH('1617 1718 Comparison'!VN$2,'1617 Data'!$A$2:$AEW$2,0))</f>
        <v>0</v>
      </c>
      <c r="VO18" s="440">
        <f>INDEX(' Cash Num-Den_Indi'!$A$2:$ANL$35,MATCH('1617 1718 Comparison'!$A18,' Cash Num-Den_Indi'!$A$2:$A$35,0),MATCH('1617 1718 Comparison'!VO$2,' Cash Num-Den_Indi'!$A$2:$ANL$2,0))-INDEX('1617 Data'!$A$2:$AEW$35,MATCH('1617 1718 Comparison'!$A18,'1617 Data'!$A$2:$A$35,0),MATCH('1617 1718 Comparison'!VO$2,'1617 Data'!$A$2:$AEW$2,0))</f>
        <v>0</v>
      </c>
      <c r="VP18" s="440">
        <f>INDEX(' Cash Num-Den_Indi'!$A$2:$ANL$35,MATCH('1617 1718 Comparison'!$A18,' Cash Num-Den_Indi'!$A$2:$A$35,0),MATCH('1617 1718 Comparison'!VP$2,' Cash Num-Den_Indi'!$A$2:$ANL$2,0))-INDEX('1617 Data'!$A$2:$AEW$35,MATCH('1617 1718 Comparison'!$A18,'1617 Data'!$A$2:$A$35,0),MATCH('1617 1718 Comparison'!VP$2,'1617 Data'!$A$2:$AEW$2,0))</f>
        <v>0</v>
      </c>
      <c r="VQ18" s="440">
        <f>INDEX(' Cash Num-Den_Indi'!$A$2:$ANL$35,MATCH('1617 1718 Comparison'!$A18,' Cash Num-Den_Indi'!$A$2:$A$35,0),MATCH('1617 1718 Comparison'!VQ$2,' Cash Num-Den_Indi'!$A$2:$ANL$2,0))-INDEX('1617 Data'!$A$2:$AEW$35,MATCH('1617 1718 Comparison'!$A18,'1617 Data'!$A$2:$A$35,0),MATCH('1617 1718 Comparison'!VQ$2,'1617 Data'!$A$2:$AEW$2,0))</f>
        <v>0</v>
      </c>
      <c r="VR18" s="441" t="e">
        <f>INDEX(' Cash Num-Den_Indi'!$A$2:$ANL$35,MATCH('1617 1718 Comparison'!$A18,' Cash Num-Den_Indi'!$A$2:$A$35,0),MATCH('1617 1718 Comparison'!VR$2,' Cash Num-Den_Indi'!$A$2:$ANL$2,0))-INDEX('1617 Data'!$A$2:$AEW$35,MATCH('1617 1718 Comparison'!$A18,'1617 Data'!$A$2:$A$35,0),MATCH('1617 1718 Comparison'!VR$2,'1617 Data'!$A$2:$AEW$2,0))</f>
        <v>#N/A</v>
      </c>
      <c r="VS18" s="441" t="e">
        <f>INDEX(' Cash Num-Den_Indi'!$A$2:$ANL$35,MATCH('1617 1718 Comparison'!$A18,' Cash Num-Den_Indi'!$A$2:$A$35,0),MATCH('1617 1718 Comparison'!VS$2,' Cash Num-Den_Indi'!$A$2:$ANL$2,0))-INDEX('1617 Data'!$A$2:$AEW$35,MATCH('1617 1718 Comparison'!$A18,'1617 Data'!$A$2:$A$35,0),MATCH('1617 1718 Comparison'!VS$2,'1617 Data'!$A$2:$AEW$2,0))</f>
        <v>#N/A</v>
      </c>
      <c r="VT18" s="441" t="e">
        <f>INDEX(' Cash Num-Den_Indi'!$A$2:$ANL$35,MATCH('1617 1718 Comparison'!$A18,' Cash Num-Den_Indi'!$A$2:$A$35,0),MATCH('1617 1718 Comparison'!VT$2,' Cash Num-Den_Indi'!$A$2:$ANL$2,0))-INDEX('1617 Data'!$A$2:$AEW$35,MATCH('1617 1718 Comparison'!$A18,'1617 Data'!$A$2:$A$35,0),MATCH('1617 1718 Comparison'!VT$2,'1617 Data'!$A$2:$AEW$2,0))</f>
        <v>#N/A</v>
      </c>
      <c r="VU18" s="440">
        <f>INDEX(' Cash Num-Den_Indi'!$A$2:$ANL$35,MATCH('1617 1718 Comparison'!$A18,' Cash Num-Den_Indi'!$A$2:$A$35,0),MATCH('1617 1718 Comparison'!VU$2,' Cash Num-Den_Indi'!$A$2:$ANL$2,0))-INDEX('1617 Data'!$A$2:$AEW$35,MATCH('1617 1718 Comparison'!$A18,'1617 Data'!$A$2:$A$35,0),MATCH('1617 1718 Comparison'!VU$2,'1617 Data'!$A$2:$AEW$2,0))</f>
        <v>0</v>
      </c>
      <c r="VV18" s="440">
        <f>INDEX(' Cash Num-Den_Indi'!$A$2:$ANL$35,MATCH('1617 1718 Comparison'!$A18,' Cash Num-Den_Indi'!$A$2:$A$35,0),MATCH('1617 1718 Comparison'!VV$2,' Cash Num-Den_Indi'!$A$2:$ANL$2,0))-INDEX('1617 Data'!$A$2:$AEW$35,MATCH('1617 1718 Comparison'!$A18,'1617 Data'!$A$2:$A$35,0),MATCH('1617 1718 Comparison'!VV$2,'1617 Data'!$A$2:$AEW$2,0))</f>
        <v>0</v>
      </c>
      <c r="VW18" s="440">
        <f>INDEX(' Cash Num-Den_Indi'!$A$2:$ANL$35,MATCH('1617 1718 Comparison'!$A18,' Cash Num-Den_Indi'!$A$2:$A$35,0),MATCH('1617 1718 Comparison'!VW$2,' Cash Num-Den_Indi'!$A$2:$ANL$2,0))-INDEX('1617 Data'!$A$2:$AEW$35,MATCH('1617 1718 Comparison'!$A18,'1617 Data'!$A$2:$A$35,0),MATCH('1617 1718 Comparison'!VW$2,'1617 Data'!$A$2:$AEW$2,0))</f>
        <v>0</v>
      </c>
      <c r="VX18" s="440">
        <f>INDEX(' Cash Num-Den_Indi'!$A$2:$ANL$35,MATCH('1617 1718 Comparison'!$A18,' Cash Num-Den_Indi'!$A$2:$A$35,0),MATCH('1617 1718 Comparison'!VX$2,' Cash Num-Den_Indi'!$A$2:$ANL$2,0))-INDEX('1617 Data'!$A$2:$AEW$35,MATCH('1617 1718 Comparison'!$A18,'1617 Data'!$A$2:$A$35,0),MATCH('1617 1718 Comparison'!VX$2,'1617 Data'!$A$2:$AEW$2,0))</f>
        <v>0</v>
      </c>
      <c r="VY18" s="440">
        <f>INDEX(' Cash Num-Den_Indi'!$A$2:$ANL$35,MATCH('1617 1718 Comparison'!$A18,' Cash Num-Den_Indi'!$A$2:$A$35,0),MATCH('1617 1718 Comparison'!VY$2,' Cash Num-Den_Indi'!$A$2:$ANL$2,0))-INDEX('1617 Data'!$A$2:$AEW$35,MATCH('1617 1718 Comparison'!$A18,'1617 Data'!$A$2:$A$35,0),MATCH('1617 1718 Comparison'!VY$2,'1617 Data'!$A$2:$AEW$2,0))</f>
        <v>0</v>
      </c>
      <c r="VZ18" s="440">
        <f>INDEX(' Cash Num-Den_Indi'!$A$2:$ANL$35,MATCH('1617 1718 Comparison'!$A18,' Cash Num-Den_Indi'!$A$2:$A$35,0),MATCH('1617 1718 Comparison'!VZ$2,' Cash Num-Den_Indi'!$A$2:$ANL$2,0))-INDEX('1617 Data'!$A$2:$AEW$35,MATCH('1617 1718 Comparison'!$A18,'1617 Data'!$A$2:$A$35,0),MATCH('1617 1718 Comparison'!VZ$2,'1617 Data'!$A$2:$AEW$2,0))</f>
        <v>0</v>
      </c>
      <c r="WA18" s="440">
        <f>INDEX(' Cash Num-Den_Indi'!$A$2:$ANL$35,MATCH('1617 1718 Comparison'!$A18,' Cash Num-Den_Indi'!$A$2:$A$35,0),MATCH('1617 1718 Comparison'!WA$2,' Cash Num-Den_Indi'!$A$2:$ANL$2,0))-INDEX('1617 Data'!$A$2:$AEW$35,MATCH('1617 1718 Comparison'!$A18,'1617 Data'!$A$2:$A$35,0),MATCH('1617 1718 Comparison'!WA$2,'1617 Data'!$A$2:$AEW$2,0))</f>
        <v>0</v>
      </c>
      <c r="WB18" s="440">
        <f>INDEX(' Cash Num-Den_Indi'!$A$2:$ANL$35,MATCH('1617 1718 Comparison'!$A18,' Cash Num-Den_Indi'!$A$2:$A$35,0),MATCH('1617 1718 Comparison'!WB$2,' Cash Num-Den_Indi'!$A$2:$ANL$2,0))-INDEX('1617 Data'!$A$2:$AEW$35,MATCH('1617 1718 Comparison'!$A18,'1617 Data'!$A$2:$A$35,0),MATCH('1617 1718 Comparison'!WB$2,'1617 Data'!$A$2:$AEW$2,0))</f>
        <v>0</v>
      </c>
      <c r="WC18" s="440">
        <f>INDEX(' Cash Num-Den_Indi'!$A$2:$ANL$35,MATCH('1617 1718 Comparison'!$A18,' Cash Num-Den_Indi'!$A$2:$A$35,0),MATCH('1617 1718 Comparison'!WC$2,' Cash Num-Den_Indi'!$A$2:$ANL$2,0))-INDEX('1617 Data'!$A$2:$AEW$35,MATCH('1617 1718 Comparison'!$A18,'1617 Data'!$A$2:$A$35,0),MATCH('1617 1718 Comparison'!WC$2,'1617 Data'!$A$2:$AEW$2,0))</f>
        <v>0</v>
      </c>
      <c r="WD18" s="440">
        <f>INDEX(' Cash Num-Den_Indi'!$A$2:$ANL$35,MATCH('1617 1718 Comparison'!$A18,' Cash Num-Den_Indi'!$A$2:$A$35,0),MATCH('1617 1718 Comparison'!WD$2,' Cash Num-Den_Indi'!$A$2:$ANL$2,0))-INDEX('1617 Data'!$A$2:$AEW$35,MATCH('1617 1718 Comparison'!$A18,'1617 Data'!$A$2:$A$35,0),MATCH('1617 1718 Comparison'!WD$2,'1617 Data'!$A$2:$AEW$2,0))</f>
        <v>0</v>
      </c>
      <c r="WE18" s="440">
        <f>INDEX(' Cash Num-Den_Indi'!$A$2:$ANL$35,MATCH('1617 1718 Comparison'!$A18,' Cash Num-Den_Indi'!$A$2:$A$35,0),MATCH('1617 1718 Comparison'!WE$2,' Cash Num-Den_Indi'!$A$2:$ANL$2,0))-INDEX('1617 Data'!$A$2:$AEW$35,MATCH('1617 1718 Comparison'!$A18,'1617 Data'!$A$2:$A$35,0),MATCH('1617 1718 Comparison'!WE$2,'1617 Data'!$A$2:$AEW$2,0))</f>
        <v>0</v>
      </c>
      <c r="WF18" s="440">
        <f>INDEX(' Cash Num-Den_Indi'!$A$2:$ANL$35,MATCH('1617 1718 Comparison'!$A18,' Cash Num-Den_Indi'!$A$2:$A$35,0),MATCH('1617 1718 Comparison'!WF$2,' Cash Num-Den_Indi'!$A$2:$ANL$2,0))-INDEX('1617 Data'!$A$2:$AEW$35,MATCH('1617 1718 Comparison'!$A18,'1617 Data'!$A$2:$A$35,0),MATCH('1617 1718 Comparison'!WF$2,'1617 Data'!$A$2:$AEW$2,0))</f>
        <v>0</v>
      </c>
      <c r="WG18" s="440">
        <f>INDEX(' Cash Num-Den_Indi'!$A$2:$ANL$35,MATCH('1617 1718 Comparison'!$A18,' Cash Num-Den_Indi'!$A$2:$A$35,0),MATCH('1617 1718 Comparison'!WG$2,' Cash Num-Den_Indi'!$A$2:$ANL$2,0))-INDEX('1617 Data'!$A$2:$AEW$35,MATCH('1617 1718 Comparison'!$A18,'1617 Data'!$A$2:$A$35,0),MATCH('1617 1718 Comparison'!WG$2,'1617 Data'!$A$2:$AEW$2,0))</f>
        <v>0</v>
      </c>
      <c r="WH18" s="440">
        <f>INDEX(' Cash Num-Den_Indi'!$A$2:$ANL$35,MATCH('1617 1718 Comparison'!$A18,' Cash Num-Den_Indi'!$A$2:$A$35,0),MATCH('1617 1718 Comparison'!WH$2,' Cash Num-Den_Indi'!$A$2:$ANL$2,0))-INDEX('1617 Data'!$A$2:$AEW$35,MATCH('1617 1718 Comparison'!$A18,'1617 Data'!$A$2:$A$35,0),MATCH('1617 1718 Comparison'!WH$2,'1617 Data'!$A$2:$AEW$2,0))</f>
        <v>0</v>
      </c>
      <c r="WI18" s="440">
        <f>INDEX(' Cash Num-Den_Indi'!$A$2:$ANL$35,MATCH('1617 1718 Comparison'!$A18,' Cash Num-Den_Indi'!$A$2:$A$35,0),MATCH('1617 1718 Comparison'!WI$2,' Cash Num-Den_Indi'!$A$2:$ANL$2,0))-INDEX('1617 Data'!$A$2:$AEW$35,MATCH('1617 1718 Comparison'!$A18,'1617 Data'!$A$2:$A$35,0),MATCH('1617 1718 Comparison'!WI$2,'1617 Data'!$A$2:$AEW$2,0))</f>
        <v>0</v>
      </c>
      <c r="WJ18" s="440">
        <f>INDEX(' Cash Num-Den_Indi'!$A$2:$ANL$35,MATCH('1617 1718 Comparison'!$A18,' Cash Num-Den_Indi'!$A$2:$A$35,0),MATCH('1617 1718 Comparison'!WJ$2,' Cash Num-Den_Indi'!$A$2:$ANL$2,0))-INDEX('1617 Data'!$A$2:$AEW$35,MATCH('1617 1718 Comparison'!$A18,'1617 Data'!$A$2:$A$35,0),MATCH('1617 1718 Comparison'!WJ$2,'1617 Data'!$A$2:$AEW$2,0))</f>
        <v>0</v>
      </c>
      <c r="WK18" s="440">
        <f>INDEX(' Cash Num-Den_Indi'!$A$2:$ANL$35,MATCH('1617 1718 Comparison'!$A18,' Cash Num-Den_Indi'!$A$2:$A$35,0),MATCH('1617 1718 Comparison'!WK$2,' Cash Num-Den_Indi'!$A$2:$ANL$2,0))-INDEX('1617 Data'!$A$2:$AEW$35,MATCH('1617 1718 Comparison'!$A18,'1617 Data'!$A$2:$A$35,0),MATCH('1617 1718 Comparison'!WK$2,'1617 Data'!$A$2:$AEW$2,0))</f>
        <v>0</v>
      </c>
      <c r="WL18" s="440">
        <f>INDEX(' Cash Num-Den_Indi'!$A$2:$ANL$35,MATCH('1617 1718 Comparison'!$A18,' Cash Num-Den_Indi'!$A$2:$A$35,0),MATCH('1617 1718 Comparison'!WL$2,' Cash Num-Den_Indi'!$A$2:$ANL$2,0))-INDEX('1617 Data'!$A$2:$AEW$35,MATCH('1617 1718 Comparison'!$A18,'1617 Data'!$A$2:$A$35,0),MATCH('1617 1718 Comparison'!WL$2,'1617 Data'!$A$2:$AEW$2,0))</f>
        <v>0</v>
      </c>
      <c r="WM18" s="440">
        <f>INDEX(' Cash Num-Den_Indi'!$A$2:$ANL$35,MATCH('1617 1718 Comparison'!$A18,' Cash Num-Den_Indi'!$A$2:$A$35,0),MATCH('1617 1718 Comparison'!WM$2,' Cash Num-Den_Indi'!$A$2:$ANL$2,0))-INDEX('1617 Data'!$A$2:$AEW$35,MATCH('1617 1718 Comparison'!$A18,'1617 Data'!$A$2:$A$35,0),MATCH('1617 1718 Comparison'!WM$2,'1617 Data'!$A$2:$AEW$2,0))</f>
        <v>53.652429804733401</v>
      </c>
      <c r="WN18" s="440">
        <f>INDEX(' Cash Num-Den_Indi'!$A$2:$ANL$35,MATCH('1617 1718 Comparison'!$A18,' Cash Num-Den_Indi'!$A$2:$A$35,0),MATCH('1617 1718 Comparison'!WN$2,' Cash Num-Den_Indi'!$A$2:$ANL$2,0))-INDEX('1617 Data'!$A$2:$AEW$35,MATCH('1617 1718 Comparison'!$A18,'1617 Data'!$A$2:$A$35,0),MATCH('1617 1718 Comparison'!WN$2,'1617 Data'!$A$2:$AEW$2,0))</f>
        <v>33</v>
      </c>
      <c r="WO18" s="440">
        <f>INDEX(' Cash Num-Den_Indi'!$A$2:$ANL$35,MATCH('1617 1718 Comparison'!$A18,' Cash Num-Den_Indi'!$A$2:$A$35,0),MATCH('1617 1718 Comparison'!WO$2,' Cash Num-Den_Indi'!$A$2:$ANL$2,0))-INDEX('1617 Data'!$A$2:$AEW$35,MATCH('1617 1718 Comparison'!$A18,'1617 Data'!$A$2:$A$35,0),MATCH('1617 1718 Comparison'!WO$2,'1617 Data'!$A$2:$AEW$2,0))</f>
        <v>0</v>
      </c>
      <c r="WP18" s="441" t="e">
        <f>INDEX(' Cash Num-Den_Indi'!$A$2:$ANL$35,MATCH('1617 1718 Comparison'!$A18,' Cash Num-Den_Indi'!$A$2:$A$35,0),MATCH('1617 1718 Comparison'!WP$2,' Cash Num-Den_Indi'!$A$2:$ANL$2,0))-INDEX('1617 Data'!$A$2:$AEW$35,MATCH('1617 1718 Comparison'!$A18,'1617 Data'!$A$2:$A$35,0),MATCH('1617 1718 Comparison'!WP$2,'1617 Data'!$A$2:$AEW$2,0))</f>
        <v>#N/A</v>
      </c>
      <c r="WQ18" s="441" t="e">
        <f>INDEX(' Cash Num-Den_Indi'!$A$2:$ANL$35,MATCH('1617 1718 Comparison'!$A18,' Cash Num-Den_Indi'!$A$2:$A$35,0),MATCH('1617 1718 Comparison'!WQ$2,' Cash Num-Den_Indi'!$A$2:$ANL$2,0))-INDEX('1617 Data'!$A$2:$AEW$35,MATCH('1617 1718 Comparison'!$A18,'1617 Data'!$A$2:$A$35,0),MATCH('1617 1718 Comparison'!WQ$2,'1617 Data'!$A$2:$AEW$2,0))</f>
        <v>#N/A</v>
      </c>
      <c r="WR18" s="441" t="e">
        <f>INDEX(' Cash Num-Den_Indi'!$A$2:$ANL$35,MATCH('1617 1718 Comparison'!$A18,' Cash Num-Den_Indi'!$A$2:$A$35,0),MATCH('1617 1718 Comparison'!WR$2,' Cash Num-Den_Indi'!$A$2:$ANL$2,0))-INDEX('1617 Data'!$A$2:$AEW$35,MATCH('1617 1718 Comparison'!$A18,'1617 Data'!$A$2:$A$35,0),MATCH('1617 1718 Comparison'!WR$2,'1617 Data'!$A$2:$AEW$2,0))</f>
        <v>#N/A</v>
      </c>
      <c r="WS18" s="440">
        <f>INDEX(' Cash Num-Den_Indi'!$A$2:$ANL$35,MATCH('1617 1718 Comparison'!$A18,' Cash Num-Den_Indi'!$A$2:$A$35,0),MATCH('1617 1718 Comparison'!WS$2,' Cash Num-Den_Indi'!$A$2:$ANL$2,0))-INDEX('1617 Data'!$A$2:$AEW$35,MATCH('1617 1718 Comparison'!$A18,'1617 Data'!$A$2:$A$35,0),MATCH('1617 1718 Comparison'!WS$2,'1617 Data'!$A$2:$AEW$2,0))</f>
        <v>0</v>
      </c>
      <c r="WT18" s="440">
        <f>INDEX(' Cash Num-Den_Indi'!$A$2:$ANL$35,MATCH('1617 1718 Comparison'!$A18,' Cash Num-Den_Indi'!$A$2:$A$35,0),MATCH('1617 1718 Comparison'!WT$2,' Cash Num-Den_Indi'!$A$2:$ANL$2,0))-INDEX('1617 Data'!$A$2:$AEW$35,MATCH('1617 1718 Comparison'!$A18,'1617 Data'!$A$2:$A$35,0),MATCH('1617 1718 Comparison'!WT$2,'1617 Data'!$A$2:$AEW$2,0))</f>
        <v>0</v>
      </c>
      <c r="WU18" s="440">
        <f>INDEX(' Cash Num-Den_Indi'!$A$2:$ANL$35,MATCH('1617 1718 Comparison'!$A18,' Cash Num-Den_Indi'!$A$2:$A$35,0),MATCH('1617 1718 Comparison'!WU$2,' Cash Num-Den_Indi'!$A$2:$ANL$2,0))-INDEX('1617 Data'!$A$2:$AEW$35,MATCH('1617 1718 Comparison'!$A18,'1617 Data'!$A$2:$A$35,0),MATCH('1617 1718 Comparison'!WU$2,'1617 Data'!$A$2:$AEW$2,0))</f>
        <v>0</v>
      </c>
      <c r="WV18" s="440">
        <f>INDEX(' Cash Num-Den_Indi'!$A$2:$ANL$35,MATCH('1617 1718 Comparison'!$A18,' Cash Num-Den_Indi'!$A$2:$A$35,0),MATCH('1617 1718 Comparison'!WV$2,' Cash Num-Den_Indi'!$A$2:$ANL$2,0))-INDEX('1617 Data'!$A$2:$AEW$35,MATCH('1617 1718 Comparison'!$A18,'1617 Data'!$A$2:$A$35,0),MATCH('1617 1718 Comparison'!WV$2,'1617 Data'!$A$2:$AEW$2,0))</f>
        <v>0</v>
      </c>
      <c r="WW18" s="441" t="e">
        <f>INDEX(' Cash Num-Den_Indi'!$A$2:$ANL$35,MATCH('1617 1718 Comparison'!$A18,' Cash Num-Den_Indi'!$A$2:$A$35,0),MATCH('1617 1718 Comparison'!WW$2,' Cash Num-Den_Indi'!$A$2:$ANL$2,0))-INDEX('1617 Data'!$A$2:$AEW$35,MATCH('1617 1718 Comparison'!$A18,'1617 Data'!$A$2:$A$35,0),MATCH('1617 1718 Comparison'!WW$2,'1617 Data'!$A$2:$AEW$2,0))</f>
        <v>#N/A</v>
      </c>
      <c r="WX18" s="440">
        <f>INDEX(' Cash Num-Den_Indi'!$A$2:$ANL$35,MATCH('1617 1718 Comparison'!$A18,' Cash Num-Den_Indi'!$A$2:$A$35,0),MATCH('1617 1718 Comparison'!WX$2,' Cash Num-Den_Indi'!$A$2:$ANL$2,0))-INDEX('1617 Data'!$A$2:$AEW$35,MATCH('1617 1718 Comparison'!$A18,'1617 Data'!$A$2:$A$35,0),MATCH('1617 1718 Comparison'!WX$2,'1617 Data'!$A$2:$AEW$2,0))</f>
        <v>0</v>
      </c>
      <c r="WY18" s="440">
        <f>INDEX(' Cash Num-Den_Indi'!$A$2:$ANL$35,MATCH('1617 1718 Comparison'!$A18,' Cash Num-Den_Indi'!$A$2:$A$35,0),MATCH('1617 1718 Comparison'!WY$2,' Cash Num-Den_Indi'!$A$2:$ANL$2,0))-INDEX('1617 Data'!$A$2:$AEW$35,MATCH('1617 1718 Comparison'!$A18,'1617 Data'!$A$2:$A$35,0),MATCH('1617 1718 Comparison'!WY$2,'1617 Data'!$A$2:$AEW$2,0))</f>
        <v>0</v>
      </c>
      <c r="WZ18" s="440">
        <f>INDEX(' Cash Num-Den_Indi'!$A$2:$ANL$35,MATCH('1617 1718 Comparison'!$A18,' Cash Num-Den_Indi'!$A$2:$A$35,0),MATCH('1617 1718 Comparison'!WZ$2,' Cash Num-Den_Indi'!$A$2:$ANL$2,0))-INDEX('1617 Data'!$A$2:$AEW$35,MATCH('1617 1718 Comparison'!$A18,'1617 Data'!$A$2:$A$35,0),MATCH('1617 1718 Comparison'!WZ$2,'1617 Data'!$A$2:$AEW$2,0))</f>
        <v>0</v>
      </c>
      <c r="XA18" s="440">
        <f>INDEX(' Cash Num-Den_Indi'!$A$2:$ANL$35,MATCH('1617 1718 Comparison'!$A18,' Cash Num-Den_Indi'!$A$2:$A$35,0),MATCH('1617 1718 Comparison'!XA$2,' Cash Num-Den_Indi'!$A$2:$ANL$2,0))-INDEX('1617 Data'!$A$2:$AEW$35,MATCH('1617 1718 Comparison'!$A18,'1617 Data'!$A$2:$A$35,0),MATCH('1617 1718 Comparison'!XA$2,'1617 Data'!$A$2:$AEW$2,0))</f>
        <v>0</v>
      </c>
      <c r="XB18" s="441" t="e">
        <f>INDEX(' Cash Num-Den_Indi'!$A$2:$ANL$35,MATCH('1617 1718 Comparison'!$A18,' Cash Num-Den_Indi'!$A$2:$A$35,0),MATCH('1617 1718 Comparison'!XB$2,' Cash Num-Den_Indi'!$A$2:$ANL$2,0))-INDEX('1617 Data'!$A$2:$AEW$35,MATCH('1617 1718 Comparison'!$A18,'1617 Data'!$A$2:$A$35,0),MATCH('1617 1718 Comparison'!XB$2,'1617 Data'!$A$2:$AEW$2,0))</f>
        <v>#N/A</v>
      </c>
      <c r="XC18" s="440">
        <f>INDEX(' Cash Num-Den_Indi'!$A$2:$ANL$35,MATCH('1617 1718 Comparison'!$A18,' Cash Num-Den_Indi'!$A$2:$A$35,0),MATCH('1617 1718 Comparison'!XC$2,' Cash Num-Den_Indi'!$A$2:$ANL$2,0))-INDEX('1617 Data'!$A$2:$AEW$35,MATCH('1617 1718 Comparison'!$A18,'1617 Data'!$A$2:$A$35,0),MATCH('1617 1718 Comparison'!XC$2,'1617 Data'!$A$2:$AEW$2,0))</f>
        <v>0</v>
      </c>
      <c r="XD18" s="440">
        <f>INDEX(' Cash Num-Den_Indi'!$A$2:$ANL$35,MATCH('1617 1718 Comparison'!$A18,' Cash Num-Den_Indi'!$A$2:$A$35,0),MATCH('1617 1718 Comparison'!XD$2,' Cash Num-Den_Indi'!$A$2:$ANL$2,0))-INDEX('1617 Data'!$A$2:$AEW$35,MATCH('1617 1718 Comparison'!$A18,'1617 Data'!$A$2:$A$35,0),MATCH('1617 1718 Comparison'!XD$2,'1617 Data'!$A$2:$AEW$2,0))</f>
        <v>0</v>
      </c>
      <c r="XE18" s="440">
        <f>INDEX(' Cash Num-Den_Indi'!$A$2:$ANL$35,MATCH('1617 1718 Comparison'!$A18,' Cash Num-Den_Indi'!$A$2:$A$35,0),MATCH('1617 1718 Comparison'!XE$2,' Cash Num-Den_Indi'!$A$2:$ANL$2,0))-INDEX('1617 Data'!$A$2:$AEW$35,MATCH('1617 1718 Comparison'!$A18,'1617 Data'!$A$2:$A$35,0),MATCH('1617 1718 Comparison'!XE$2,'1617 Data'!$A$2:$AEW$2,0))</f>
        <v>0</v>
      </c>
      <c r="XF18" s="440">
        <f>INDEX(' Cash Num-Den_Indi'!$A$2:$ANL$35,MATCH('1617 1718 Comparison'!$A18,' Cash Num-Den_Indi'!$A$2:$A$35,0),MATCH('1617 1718 Comparison'!XF$2,' Cash Num-Den_Indi'!$A$2:$ANL$2,0))-INDEX('1617 Data'!$A$2:$AEW$35,MATCH('1617 1718 Comparison'!$A18,'1617 Data'!$A$2:$A$35,0),MATCH('1617 1718 Comparison'!XF$2,'1617 Data'!$A$2:$AEW$2,0))</f>
        <v>0</v>
      </c>
      <c r="XG18" s="441" t="e">
        <f>INDEX(' Cash Num-Den_Indi'!$A$2:$ANL$35,MATCH('1617 1718 Comparison'!$A18,' Cash Num-Den_Indi'!$A$2:$A$35,0),MATCH('1617 1718 Comparison'!XG$2,' Cash Num-Den_Indi'!$A$2:$ANL$2,0))-INDEX('1617 Data'!$A$2:$AEW$35,MATCH('1617 1718 Comparison'!$A18,'1617 Data'!$A$2:$A$35,0),MATCH('1617 1718 Comparison'!XG$2,'1617 Data'!$A$2:$AEW$2,0))</f>
        <v>#N/A</v>
      </c>
      <c r="XH18" s="440">
        <f>INDEX(' Cash Num-Den_Indi'!$A$2:$ANL$35,MATCH('1617 1718 Comparison'!$A18,' Cash Num-Den_Indi'!$A$2:$A$35,0),MATCH('1617 1718 Comparison'!XH$2,' Cash Num-Den_Indi'!$A$2:$ANL$2,0))-INDEX('1617 Data'!$A$2:$AEW$35,MATCH('1617 1718 Comparison'!$A18,'1617 Data'!$A$2:$A$35,0),MATCH('1617 1718 Comparison'!XH$2,'1617 Data'!$A$2:$AEW$2,0))</f>
        <v>0</v>
      </c>
      <c r="XI18" s="440">
        <f>INDEX(' Cash Num-Den_Indi'!$A$2:$ANL$35,MATCH('1617 1718 Comparison'!$A18,' Cash Num-Den_Indi'!$A$2:$A$35,0),MATCH('1617 1718 Comparison'!XI$2,' Cash Num-Den_Indi'!$A$2:$ANL$2,0))-INDEX('1617 Data'!$A$2:$AEW$35,MATCH('1617 1718 Comparison'!$A18,'1617 Data'!$A$2:$A$35,0),MATCH('1617 1718 Comparison'!XI$2,'1617 Data'!$A$2:$AEW$2,0))</f>
        <v>0</v>
      </c>
      <c r="XJ18" s="440">
        <f>INDEX(' Cash Num-Den_Indi'!$A$2:$ANL$35,MATCH('1617 1718 Comparison'!$A18,' Cash Num-Den_Indi'!$A$2:$A$35,0),MATCH('1617 1718 Comparison'!XJ$2,' Cash Num-Den_Indi'!$A$2:$ANL$2,0))-INDEX('1617 Data'!$A$2:$AEW$35,MATCH('1617 1718 Comparison'!$A18,'1617 Data'!$A$2:$A$35,0),MATCH('1617 1718 Comparison'!XJ$2,'1617 Data'!$A$2:$AEW$2,0))</f>
        <v>0</v>
      </c>
      <c r="XK18" s="440">
        <f>INDEX(' Cash Num-Den_Indi'!$A$2:$ANL$35,MATCH('1617 1718 Comparison'!$A18,' Cash Num-Den_Indi'!$A$2:$A$35,0),MATCH('1617 1718 Comparison'!XK$2,' Cash Num-Den_Indi'!$A$2:$ANL$2,0))-INDEX('1617 Data'!$A$2:$AEW$35,MATCH('1617 1718 Comparison'!$A18,'1617 Data'!$A$2:$A$35,0),MATCH('1617 1718 Comparison'!XK$2,'1617 Data'!$A$2:$AEW$2,0))</f>
        <v>0</v>
      </c>
      <c r="XL18" s="441" t="e">
        <f>INDEX(' Cash Num-Den_Indi'!$A$2:$ANL$35,MATCH('1617 1718 Comparison'!$A18,' Cash Num-Den_Indi'!$A$2:$A$35,0),MATCH('1617 1718 Comparison'!XL$2,' Cash Num-Den_Indi'!$A$2:$ANL$2,0))-INDEX('1617 Data'!$A$2:$AEW$35,MATCH('1617 1718 Comparison'!$A18,'1617 Data'!$A$2:$A$35,0),MATCH('1617 1718 Comparison'!XL$2,'1617 Data'!$A$2:$AEW$2,0))</f>
        <v>#N/A</v>
      </c>
      <c r="XM18" s="440">
        <f>INDEX(' Cash Num-Den_Indi'!$A$2:$ANL$35,MATCH('1617 1718 Comparison'!$A18,' Cash Num-Den_Indi'!$A$2:$A$35,0),MATCH('1617 1718 Comparison'!XM$2,' Cash Num-Den_Indi'!$A$2:$ANL$2,0))-INDEX('1617 Data'!$A$2:$AEW$35,MATCH('1617 1718 Comparison'!$A18,'1617 Data'!$A$2:$A$35,0),MATCH('1617 1718 Comparison'!XM$2,'1617 Data'!$A$2:$AEW$2,0))</f>
        <v>0</v>
      </c>
      <c r="XN18" s="440">
        <f>INDEX(' Cash Num-Den_Indi'!$A$2:$ANL$35,MATCH('1617 1718 Comparison'!$A18,' Cash Num-Den_Indi'!$A$2:$A$35,0),MATCH('1617 1718 Comparison'!XN$2,' Cash Num-Den_Indi'!$A$2:$ANL$2,0))-INDEX('1617 Data'!$A$2:$AEW$35,MATCH('1617 1718 Comparison'!$A18,'1617 Data'!$A$2:$A$35,0),MATCH('1617 1718 Comparison'!XN$2,'1617 Data'!$A$2:$AEW$2,0))</f>
        <v>0</v>
      </c>
      <c r="XO18" s="440">
        <f>INDEX(' Cash Num-Den_Indi'!$A$2:$ANL$35,MATCH('1617 1718 Comparison'!$A18,' Cash Num-Den_Indi'!$A$2:$A$35,0),MATCH('1617 1718 Comparison'!XO$2,' Cash Num-Den_Indi'!$A$2:$ANL$2,0))-INDEX('1617 Data'!$A$2:$AEW$35,MATCH('1617 1718 Comparison'!$A18,'1617 Data'!$A$2:$A$35,0),MATCH('1617 1718 Comparison'!XO$2,'1617 Data'!$A$2:$AEW$2,0))</f>
        <v>0</v>
      </c>
      <c r="XP18" s="440">
        <f>INDEX(' Cash Num-Den_Indi'!$A$2:$ANL$35,MATCH('1617 1718 Comparison'!$A18,' Cash Num-Den_Indi'!$A$2:$A$35,0),MATCH('1617 1718 Comparison'!XP$2,' Cash Num-Den_Indi'!$A$2:$ANL$2,0))-INDEX('1617 Data'!$A$2:$AEW$35,MATCH('1617 1718 Comparison'!$A18,'1617 Data'!$A$2:$A$35,0),MATCH('1617 1718 Comparison'!XP$2,'1617 Data'!$A$2:$AEW$2,0))</f>
        <v>0</v>
      </c>
      <c r="XQ18" s="440">
        <f>INDEX(' Cash Num-Den_Indi'!$A$2:$ANL$35,MATCH('1617 1718 Comparison'!$A18,' Cash Num-Den_Indi'!$A$2:$A$35,0),MATCH('1617 1718 Comparison'!XQ$2,' Cash Num-Den_Indi'!$A$2:$ANL$2,0))-INDEX('1617 Data'!$A$2:$AEW$35,MATCH('1617 1718 Comparison'!$A18,'1617 Data'!$A$2:$A$35,0),MATCH('1617 1718 Comparison'!XQ$2,'1617 Data'!$A$2:$AEW$2,0))</f>
        <v>0</v>
      </c>
      <c r="XR18" s="440">
        <f>INDEX(' Cash Num-Den_Indi'!$A$2:$ANL$35,MATCH('1617 1718 Comparison'!$A18,' Cash Num-Den_Indi'!$A$2:$A$35,0),MATCH('1617 1718 Comparison'!XR$2,' Cash Num-Den_Indi'!$A$2:$ANL$2,0))-INDEX('1617 Data'!$A$2:$AEW$35,MATCH('1617 1718 Comparison'!$A18,'1617 Data'!$A$2:$A$35,0),MATCH('1617 1718 Comparison'!XR$2,'1617 Data'!$A$2:$AEW$2,0))</f>
        <v>0</v>
      </c>
      <c r="XS18" s="440">
        <f>INDEX(' Cash Num-Den_Indi'!$A$2:$ANL$35,MATCH('1617 1718 Comparison'!$A18,' Cash Num-Den_Indi'!$A$2:$A$35,0),MATCH('1617 1718 Comparison'!XS$2,' Cash Num-Den_Indi'!$A$2:$ANL$2,0))-INDEX('1617 Data'!$A$2:$AEW$35,MATCH('1617 1718 Comparison'!$A18,'1617 Data'!$A$2:$A$35,0),MATCH('1617 1718 Comparison'!XS$2,'1617 Data'!$A$2:$AEW$2,0))</f>
        <v>0</v>
      </c>
      <c r="XT18" s="440">
        <f>INDEX(' Cash Num-Den_Indi'!$A$2:$ANL$35,MATCH('1617 1718 Comparison'!$A18,' Cash Num-Den_Indi'!$A$2:$A$35,0),MATCH('1617 1718 Comparison'!XT$2,' Cash Num-Den_Indi'!$A$2:$ANL$2,0))-INDEX('1617 Data'!$A$2:$AEW$35,MATCH('1617 1718 Comparison'!$A18,'1617 Data'!$A$2:$A$35,0),MATCH('1617 1718 Comparison'!XT$2,'1617 Data'!$A$2:$AEW$2,0))</f>
        <v>0</v>
      </c>
      <c r="XU18" s="440">
        <f>INDEX(' Cash Num-Den_Indi'!$A$2:$ANL$35,MATCH('1617 1718 Comparison'!$A18,' Cash Num-Den_Indi'!$A$2:$A$35,0),MATCH('1617 1718 Comparison'!XU$2,' Cash Num-Den_Indi'!$A$2:$ANL$2,0))-INDEX('1617 Data'!$A$2:$AEW$35,MATCH('1617 1718 Comparison'!$A18,'1617 Data'!$A$2:$A$35,0),MATCH('1617 1718 Comparison'!XU$2,'1617 Data'!$A$2:$AEW$2,0))</f>
        <v>0</v>
      </c>
      <c r="XV18" s="440">
        <f>INDEX(' Cash Num-Den_Indi'!$A$2:$ANL$35,MATCH('1617 1718 Comparison'!$A18,' Cash Num-Den_Indi'!$A$2:$A$35,0),MATCH('1617 1718 Comparison'!XV$2,' Cash Num-Den_Indi'!$A$2:$ANL$2,0))-INDEX('1617 Data'!$A$2:$AEW$35,MATCH('1617 1718 Comparison'!$A18,'1617 Data'!$A$2:$A$35,0),MATCH('1617 1718 Comparison'!XV$2,'1617 Data'!$A$2:$AEW$2,0))</f>
        <v>0</v>
      </c>
      <c r="XW18" s="440">
        <f>INDEX(' Cash Num-Den_Indi'!$A$2:$ANL$35,MATCH('1617 1718 Comparison'!$A18,' Cash Num-Den_Indi'!$A$2:$A$35,0),MATCH('1617 1718 Comparison'!XW$2,' Cash Num-Den_Indi'!$A$2:$ANL$2,0))-INDEX('1617 Data'!$A$2:$AEW$35,MATCH('1617 1718 Comparison'!$A18,'1617 Data'!$A$2:$A$35,0),MATCH('1617 1718 Comparison'!XW$2,'1617 Data'!$A$2:$AEW$2,0))</f>
        <v>0</v>
      </c>
      <c r="XX18" s="440">
        <f>INDEX(' Cash Num-Den_Indi'!$A$2:$ANL$35,MATCH('1617 1718 Comparison'!$A18,' Cash Num-Den_Indi'!$A$2:$A$35,0),MATCH('1617 1718 Comparison'!XX$2,' Cash Num-Den_Indi'!$A$2:$ANL$2,0))-INDEX('1617 Data'!$A$2:$AEW$35,MATCH('1617 1718 Comparison'!$A18,'1617 Data'!$A$2:$A$35,0),MATCH('1617 1718 Comparison'!XX$2,'1617 Data'!$A$2:$AEW$2,0))</f>
        <v>0</v>
      </c>
      <c r="XY18" s="440">
        <f>INDEX(' Cash Num-Den_Indi'!$A$2:$ANL$35,MATCH('1617 1718 Comparison'!$A18,' Cash Num-Den_Indi'!$A$2:$A$35,0),MATCH('1617 1718 Comparison'!XY$2,' Cash Num-Den_Indi'!$A$2:$ANL$2,0))-INDEX('1617 Data'!$A$2:$AEW$35,MATCH('1617 1718 Comparison'!$A18,'1617 Data'!$A$2:$A$35,0),MATCH('1617 1718 Comparison'!XY$2,'1617 Data'!$A$2:$AEW$2,0))</f>
        <v>0</v>
      </c>
      <c r="XZ18" s="440">
        <f>INDEX(' Cash Num-Den_Indi'!$A$2:$ANL$35,MATCH('1617 1718 Comparison'!$A18,' Cash Num-Den_Indi'!$A$2:$A$35,0),MATCH('1617 1718 Comparison'!XZ$2,' Cash Num-Den_Indi'!$A$2:$ANL$2,0))-INDEX('1617 Data'!$A$2:$AEW$35,MATCH('1617 1718 Comparison'!$A18,'1617 Data'!$A$2:$A$35,0),MATCH('1617 1718 Comparison'!XZ$2,'1617 Data'!$A$2:$AEW$2,0))</f>
        <v>0</v>
      </c>
      <c r="YA18" s="440">
        <f>INDEX(' Cash Num-Den_Indi'!$A$2:$ANL$35,MATCH('1617 1718 Comparison'!$A18,' Cash Num-Den_Indi'!$A$2:$A$35,0),MATCH('1617 1718 Comparison'!YA$2,' Cash Num-Den_Indi'!$A$2:$ANL$2,0))-INDEX('1617 Data'!$A$2:$AEW$35,MATCH('1617 1718 Comparison'!$A18,'1617 Data'!$A$2:$A$35,0),MATCH('1617 1718 Comparison'!YA$2,'1617 Data'!$A$2:$AEW$2,0))</f>
        <v>0</v>
      </c>
      <c r="YB18" s="441" t="e">
        <f>INDEX(' Cash Num-Den_Indi'!$A$2:$ANL$35,MATCH('1617 1718 Comparison'!$A18,' Cash Num-Den_Indi'!$A$2:$A$35,0),MATCH('1617 1718 Comparison'!YB$2,' Cash Num-Den_Indi'!$A$2:$ANL$2,0))-INDEX('1617 Data'!$A$2:$AEW$35,MATCH('1617 1718 Comparison'!$A18,'1617 Data'!$A$2:$A$35,0),MATCH('1617 1718 Comparison'!YB$2,'1617 Data'!$A$2:$AEW$2,0))</f>
        <v>#N/A</v>
      </c>
      <c r="YC18" s="441" t="e">
        <f>INDEX(' Cash Num-Den_Indi'!$A$2:$ANL$35,MATCH('1617 1718 Comparison'!$A18,' Cash Num-Den_Indi'!$A$2:$A$35,0),MATCH('1617 1718 Comparison'!YC$2,' Cash Num-Den_Indi'!$A$2:$ANL$2,0))-INDEX('1617 Data'!$A$2:$AEW$35,MATCH('1617 1718 Comparison'!$A18,'1617 Data'!$A$2:$A$35,0),MATCH('1617 1718 Comparison'!YC$2,'1617 Data'!$A$2:$AEW$2,0))</f>
        <v>#N/A</v>
      </c>
      <c r="YD18" s="441" t="e">
        <f>INDEX(' Cash Num-Den_Indi'!$A$2:$ANL$35,MATCH('1617 1718 Comparison'!$A18,' Cash Num-Den_Indi'!$A$2:$A$35,0),MATCH('1617 1718 Comparison'!YD$2,' Cash Num-Den_Indi'!$A$2:$ANL$2,0))-INDEX('1617 Data'!$A$2:$AEW$35,MATCH('1617 1718 Comparison'!$A18,'1617 Data'!$A$2:$A$35,0),MATCH('1617 1718 Comparison'!YD$2,'1617 Data'!$A$2:$AEW$2,0))</f>
        <v>#N/A</v>
      </c>
      <c r="YE18" s="440">
        <f>INDEX(' Cash Num-Den_Indi'!$A$2:$ANL$35,MATCH('1617 1718 Comparison'!$A18,' Cash Num-Den_Indi'!$A$2:$A$35,0),MATCH('1617 1718 Comparison'!YE$2,' Cash Num-Den_Indi'!$A$2:$ANL$2,0))-INDEX('1617 Data'!$A$2:$AEW$35,MATCH('1617 1718 Comparison'!$A18,'1617 Data'!$A$2:$A$35,0),MATCH('1617 1718 Comparison'!YE$2,'1617 Data'!$A$2:$AEW$2,0))</f>
        <v>0</v>
      </c>
      <c r="YF18" s="440">
        <f>INDEX(' Cash Num-Den_Indi'!$A$2:$ANL$35,MATCH('1617 1718 Comparison'!$A18,' Cash Num-Den_Indi'!$A$2:$A$35,0),MATCH('1617 1718 Comparison'!YF$2,' Cash Num-Den_Indi'!$A$2:$ANL$2,0))-INDEX('1617 Data'!$A$2:$AEW$35,MATCH('1617 1718 Comparison'!$A18,'1617 Data'!$A$2:$A$35,0),MATCH('1617 1718 Comparison'!YF$2,'1617 Data'!$A$2:$AEW$2,0))</f>
        <v>0</v>
      </c>
      <c r="YG18" s="440">
        <f>INDEX(' Cash Num-Den_Indi'!$A$2:$ANL$35,MATCH('1617 1718 Comparison'!$A18,' Cash Num-Den_Indi'!$A$2:$A$35,0),MATCH('1617 1718 Comparison'!YG$2,' Cash Num-Den_Indi'!$A$2:$ANL$2,0))-INDEX('1617 Data'!$A$2:$AEW$35,MATCH('1617 1718 Comparison'!$A18,'1617 Data'!$A$2:$A$35,0),MATCH('1617 1718 Comparison'!YG$2,'1617 Data'!$A$2:$AEW$2,0))</f>
        <v>0</v>
      </c>
      <c r="YH18" s="440">
        <f>INDEX(' Cash Num-Den_Indi'!$A$2:$ANL$35,MATCH('1617 1718 Comparison'!$A18,' Cash Num-Den_Indi'!$A$2:$A$35,0),MATCH('1617 1718 Comparison'!YH$2,' Cash Num-Den_Indi'!$A$2:$ANL$2,0))-INDEX('1617 Data'!$A$2:$AEW$35,MATCH('1617 1718 Comparison'!$A18,'1617 Data'!$A$2:$A$35,0),MATCH('1617 1718 Comparison'!YH$2,'1617 Data'!$A$2:$AEW$2,0))</f>
        <v>0</v>
      </c>
      <c r="YI18" s="440">
        <f>INDEX(' Cash Num-Den_Indi'!$A$2:$ANL$35,MATCH('1617 1718 Comparison'!$A18,' Cash Num-Den_Indi'!$A$2:$A$35,0),MATCH('1617 1718 Comparison'!YI$2,' Cash Num-Den_Indi'!$A$2:$ANL$2,0))-INDEX('1617 Data'!$A$2:$AEW$35,MATCH('1617 1718 Comparison'!$A18,'1617 Data'!$A$2:$A$35,0),MATCH('1617 1718 Comparison'!YI$2,'1617 Data'!$A$2:$AEW$2,0))</f>
        <v>0</v>
      </c>
      <c r="YJ18" s="440">
        <f>INDEX(' Cash Num-Den_Indi'!$A$2:$ANL$35,MATCH('1617 1718 Comparison'!$A18,' Cash Num-Den_Indi'!$A$2:$A$35,0),MATCH('1617 1718 Comparison'!YJ$2,' Cash Num-Den_Indi'!$A$2:$ANL$2,0))-INDEX('1617 Data'!$A$2:$AEW$35,MATCH('1617 1718 Comparison'!$A18,'1617 Data'!$A$2:$A$35,0),MATCH('1617 1718 Comparison'!YJ$2,'1617 Data'!$A$2:$AEW$2,0))</f>
        <v>0</v>
      </c>
      <c r="YK18" s="440">
        <f>INDEX(' Cash Num-Den_Indi'!$A$2:$ANL$35,MATCH('1617 1718 Comparison'!$A18,' Cash Num-Den_Indi'!$A$2:$A$35,0),MATCH('1617 1718 Comparison'!YK$2,' Cash Num-Den_Indi'!$A$2:$ANL$2,0))-INDEX('1617 Data'!$A$2:$AEW$35,MATCH('1617 1718 Comparison'!$A18,'1617 Data'!$A$2:$A$35,0),MATCH('1617 1718 Comparison'!YK$2,'1617 Data'!$A$2:$AEW$2,0))</f>
        <v>0</v>
      </c>
      <c r="YL18" s="440">
        <f>INDEX(' Cash Num-Den_Indi'!$A$2:$ANL$35,MATCH('1617 1718 Comparison'!$A18,' Cash Num-Den_Indi'!$A$2:$A$35,0),MATCH('1617 1718 Comparison'!YL$2,' Cash Num-Den_Indi'!$A$2:$ANL$2,0))-INDEX('1617 Data'!$A$2:$AEW$35,MATCH('1617 1718 Comparison'!$A18,'1617 Data'!$A$2:$A$35,0),MATCH('1617 1718 Comparison'!YL$2,'1617 Data'!$A$2:$AEW$2,0))</f>
        <v>0</v>
      </c>
      <c r="YM18" s="440">
        <f>INDEX(' Cash Num-Den_Indi'!$A$2:$ANL$35,MATCH('1617 1718 Comparison'!$A18,' Cash Num-Den_Indi'!$A$2:$A$35,0),MATCH('1617 1718 Comparison'!YM$2,' Cash Num-Den_Indi'!$A$2:$ANL$2,0))-INDEX('1617 Data'!$A$2:$AEW$35,MATCH('1617 1718 Comparison'!$A18,'1617 Data'!$A$2:$A$35,0),MATCH('1617 1718 Comparison'!YM$2,'1617 Data'!$A$2:$AEW$2,0))</f>
        <v>0</v>
      </c>
      <c r="YN18" s="440">
        <f>INDEX(' Cash Num-Den_Indi'!$A$2:$ANL$35,MATCH('1617 1718 Comparison'!$A18,' Cash Num-Den_Indi'!$A$2:$A$35,0),MATCH('1617 1718 Comparison'!YN$2,' Cash Num-Den_Indi'!$A$2:$ANL$2,0))-INDEX('1617 Data'!$A$2:$AEW$35,MATCH('1617 1718 Comparison'!$A18,'1617 Data'!$A$2:$A$35,0),MATCH('1617 1718 Comparison'!YN$2,'1617 Data'!$A$2:$AEW$2,0))</f>
        <v>0</v>
      </c>
      <c r="YO18" s="440">
        <f>INDEX(' Cash Num-Den_Indi'!$A$2:$ANL$35,MATCH('1617 1718 Comparison'!$A18,' Cash Num-Den_Indi'!$A$2:$A$35,0),MATCH('1617 1718 Comparison'!YO$2,' Cash Num-Den_Indi'!$A$2:$ANL$2,0))-INDEX('1617 Data'!$A$2:$AEW$35,MATCH('1617 1718 Comparison'!$A18,'1617 Data'!$A$2:$A$35,0),MATCH('1617 1718 Comparison'!YO$2,'1617 Data'!$A$2:$AEW$2,0))</f>
        <v>0</v>
      </c>
      <c r="YP18" s="440">
        <f>INDEX(' Cash Num-Den_Indi'!$A$2:$ANL$35,MATCH('1617 1718 Comparison'!$A18,' Cash Num-Den_Indi'!$A$2:$A$35,0),MATCH('1617 1718 Comparison'!YP$2,' Cash Num-Den_Indi'!$A$2:$ANL$2,0))-INDEX('1617 Data'!$A$2:$AEW$35,MATCH('1617 1718 Comparison'!$A18,'1617 Data'!$A$2:$A$35,0),MATCH('1617 1718 Comparison'!YP$2,'1617 Data'!$A$2:$AEW$2,0))</f>
        <v>0</v>
      </c>
      <c r="YQ18" s="440">
        <f>INDEX(' Cash Num-Den_Indi'!$A$2:$ANL$35,MATCH('1617 1718 Comparison'!$A18,' Cash Num-Den_Indi'!$A$2:$A$35,0),MATCH('1617 1718 Comparison'!YQ$2,' Cash Num-Den_Indi'!$A$2:$ANL$2,0))-INDEX('1617 Data'!$A$2:$AEW$35,MATCH('1617 1718 Comparison'!$A18,'1617 Data'!$A$2:$A$35,0),MATCH('1617 1718 Comparison'!YQ$2,'1617 Data'!$A$2:$AEW$2,0))</f>
        <v>0</v>
      </c>
      <c r="YR18" s="440">
        <f>INDEX(' Cash Num-Den_Indi'!$A$2:$ANL$35,MATCH('1617 1718 Comparison'!$A18,' Cash Num-Den_Indi'!$A$2:$A$35,0),MATCH('1617 1718 Comparison'!YR$2,' Cash Num-Den_Indi'!$A$2:$ANL$2,0))-INDEX('1617 Data'!$A$2:$AEW$35,MATCH('1617 1718 Comparison'!$A18,'1617 Data'!$A$2:$A$35,0),MATCH('1617 1718 Comparison'!YR$2,'1617 Data'!$A$2:$AEW$2,0))</f>
        <v>0</v>
      </c>
      <c r="YS18" s="440">
        <f>INDEX(' Cash Num-Den_Indi'!$A$2:$ANL$35,MATCH('1617 1718 Comparison'!$A18,' Cash Num-Den_Indi'!$A$2:$A$35,0),MATCH('1617 1718 Comparison'!YS$2,' Cash Num-Den_Indi'!$A$2:$ANL$2,0))-INDEX('1617 Data'!$A$2:$AEW$35,MATCH('1617 1718 Comparison'!$A18,'1617 Data'!$A$2:$A$35,0),MATCH('1617 1718 Comparison'!YS$2,'1617 Data'!$A$2:$AEW$2,0))</f>
        <v>0</v>
      </c>
      <c r="YT18" s="441" t="e">
        <f>INDEX(' Cash Num-Den_Indi'!$A$2:$ANL$35,MATCH('1617 1718 Comparison'!$A18,' Cash Num-Den_Indi'!$A$2:$A$35,0),MATCH('1617 1718 Comparison'!YT$2,' Cash Num-Den_Indi'!$A$2:$ANL$2,0))-INDEX('1617 Data'!$A$2:$AEW$35,MATCH('1617 1718 Comparison'!$A18,'1617 Data'!$A$2:$A$35,0),MATCH('1617 1718 Comparison'!YT$2,'1617 Data'!$A$2:$AEW$2,0))</f>
        <v>#N/A</v>
      </c>
      <c r="YU18" s="441" t="e">
        <f>INDEX(' Cash Num-Den_Indi'!$A$2:$ANL$35,MATCH('1617 1718 Comparison'!$A18,' Cash Num-Den_Indi'!$A$2:$A$35,0),MATCH('1617 1718 Comparison'!YU$2,' Cash Num-Den_Indi'!$A$2:$ANL$2,0))-INDEX('1617 Data'!$A$2:$AEW$35,MATCH('1617 1718 Comparison'!$A18,'1617 Data'!$A$2:$A$35,0),MATCH('1617 1718 Comparison'!YU$2,'1617 Data'!$A$2:$AEW$2,0))</f>
        <v>#N/A</v>
      </c>
      <c r="YV18" s="441" t="e">
        <f>INDEX(' Cash Num-Den_Indi'!$A$2:$ANL$35,MATCH('1617 1718 Comparison'!$A18,' Cash Num-Den_Indi'!$A$2:$A$35,0),MATCH('1617 1718 Comparison'!YV$2,' Cash Num-Den_Indi'!$A$2:$ANL$2,0))-INDEX('1617 Data'!$A$2:$AEW$35,MATCH('1617 1718 Comparison'!$A18,'1617 Data'!$A$2:$A$35,0),MATCH('1617 1718 Comparison'!YV$2,'1617 Data'!$A$2:$AEW$2,0))</f>
        <v>#N/A</v>
      </c>
      <c r="YW18" s="440">
        <f>INDEX(' Cash Num-Den_Indi'!$A$2:$ANL$35,MATCH('1617 1718 Comparison'!$A18,' Cash Num-Den_Indi'!$A$2:$A$35,0),MATCH('1617 1718 Comparison'!YW$2,' Cash Num-Den_Indi'!$A$2:$ANL$2,0))-INDEX('1617 Data'!$A$2:$AEW$35,MATCH('1617 1718 Comparison'!$A18,'1617 Data'!$A$2:$A$35,0),MATCH('1617 1718 Comparison'!YW$2,'1617 Data'!$A$2:$AEW$2,0))</f>
        <v>0</v>
      </c>
      <c r="YX18" s="440">
        <f>INDEX(' Cash Num-Den_Indi'!$A$2:$ANL$35,MATCH('1617 1718 Comparison'!$A18,' Cash Num-Den_Indi'!$A$2:$A$35,0),MATCH('1617 1718 Comparison'!YX$2,' Cash Num-Den_Indi'!$A$2:$ANL$2,0))-INDEX('1617 Data'!$A$2:$AEW$35,MATCH('1617 1718 Comparison'!$A18,'1617 Data'!$A$2:$A$35,0),MATCH('1617 1718 Comparison'!YX$2,'1617 Data'!$A$2:$AEW$2,0))</f>
        <v>0</v>
      </c>
      <c r="YY18" s="440">
        <f>INDEX(' Cash Num-Den_Indi'!$A$2:$ANL$35,MATCH('1617 1718 Comparison'!$A18,' Cash Num-Den_Indi'!$A$2:$A$35,0),MATCH('1617 1718 Comparison'!YY$2,' Cash Num-Den_Indi'!$A$2:$ANL$2,0))-INDEX('1617 Data'!$A$2:$AEW$35,MATCH('1617 1718 Comparison'!$A18,'1617 Data'!$A$2:$A$35,0),MATCH('1617 1718 Comparison'!YY$2,'1617 Data'!$A$2:$AEW$2,0))</f>
        <v>0</v>
      </c>
      <c r="YZ18" s="440">
        <f>INDEX(' Cash Num-Den_Indi'!$A$2:$ANL$35,MATCH('1617 1718 Comparison'!$A18,' Cash Num-Den_Indi'!$A$2:$A$35,0),MATCH('1617 1718 Comparison'!YZ$2,' Cash Num-Den_Indi'!$A$2:$ANL$2,0))-INDEX('1617 Data'!$A$2:$AEW$35,MATCH('1617 1718 Comparison'!$A18,'1617 Data'!$A$2:$A$35,0),MATCH('1617 1718 Comparison'!YZ$2,'1617 Data'!$A$2:$AEW$2,0))</f>
        <v>0</v>
      </c>
      <c r="ZA18" s="440">
        <f>INDEX(' Cash Num-Den_Indi'!$A$2:$ANL$35,MATCH('1617 1718 Comparison'!$A18,' Cash Num-Den_Indi'!$A$2:$A$35,0),MATCH('1617 1718 Comparison'!ZA$2,' Cash Num-Den_Indi'!$A$2:$ANL$2,0))-INDEX('1617 Data'!$A$2:$AEW$35,MATCH('1617 1718 Comparison'!$A18,'1617 Data'!$A$2:$A$35,0),MATCH('1617 1718 Comparison'!ZA$2,'1617 Data'!$A$2:$AEW$2,0))</f>
        <v>0</v>
      </c>
      <c r="ZB18" s="440">
        <f>INDEX(' Cash Num-Den_Indi'!$A$2:$ANL$35,MATCH('1617 1718 Comparison'!$A18,' Cash Num-Den_Indi'!$A$2:$A$35,0),MATCH('1617 1718 Comparison'!ZB$2,' Cash Num-Den_Indi'!$A$2:$ANL$2,0))-INDEX('1617 Data'!$A$2:$AEW$35,MATCH('1617 1718 Comparison'!$A18,'1617 Data'!$A$2:$A$35,0),MATCH('1617 1718 Comparison'!ZB$2,'1617 Data'!$A$2:$AEW$2,0))</f>
        <v>0</v>
      </c>
      <c r="ZC18" s="440">
        <f>INDEX(' Cash Num-Den_Indi'!$A$2:$ANL$35,MATCH('1617 1718 Comparison'!$A18,' Cash Num-Den_Indi'!$A$2:$A$35,0),MATCH('1617 1718 Comparison'!ZC$2,' Cash Num-Den_Indi'!$A$2:$ANL$2,0))-INDEX('1617 Data'!$A$2:$AEW$35,MATCH('1617 1718 Comparison'!$A18,'1617 Data'!$A$2:$A$35,0),MATCH('1617 1718 Comparison'!ZC$2,'1617 Data'!$A$2:$AEW$2,0))</f>
        <v>0</v>
      </c>
      <c r="ZD18" s="440">
        <f>INDEX(' Cash Num-Den_Indi'!$A$2:$ANL$35,MATCH('1617 1718 Comparison'!$A18,' Cash Num-Den_Indi'!$A$2:$A$35,0),MATCH('1617 1718 Comparison'!ZD$2,' Cash Num-Den_Indi'!$A$2:$ANL$2,0))-INDEX('1617 Data'!$A$2:$AEW$35,MATCH('1617 1718 Comparison'!$A18,'1617 Data'!$A$2:$A$35,0),MATCH('1617 1718 Comparison'!ZD$2,'1617 Data'!$A$2:$AEW$2,0))</f>
        <v>0</v>
      </c>
      <c r="ZE18" s="440">
        <f>INDEX(' Cash Num-Den_Indi'!$A$2:$ANL$35,MATCH('1617 1718 Comparison'!$A18,' Cash Num-Den_Indi'!$A$2:$A$35,0),MATCH('1617 1718 Comparison'!ZE$2,' Cash Num-Den_Indi'!$A$2:$ANL$2,0))-INDEX('1617 Data'!$A$2:$AEW$35,MATCH('1617 1718 Comparison'!$A18,'1617 Data'!$A$2:$A$35,0),MATCH('1617 1718 Comparison'!ZE$2,'1617 Data'!$A$2:$AEW$2,0))</f>
        <v>0</v>
      </c>
      <c r="ZF18" s="440">
        <f>INDEX(' Cash Num-Den_Indi'!$A$2:$ANL$35,MATCH('1617 1718 Comparison'!$A18,' Cash Num-Den_Indi'!$A$2:$A$35,0),MATCH('1617 1718 Comparison'!ZF$2,' Cash Num-Den_Indi'!$A$2:$ANL$2,0))-INDEX('1617 Data'!$A$2:$AEW$35,MATCH('1617 1718 Comparison'!$A18,'1617 Data'!$A$2:$A$35,0),MATCH('1617 1718 Comparison'!ZF$2,'1617 Data'!$A$2:$AEW$2,0))</f>
        <v>0</v>
      </c>
      <c r="ZG18" s="440">
        <f>INDEX(' Cash Num-Den_Indi'!$A$2:$ANL$35,MATCH('1617 1718 Comparison'!$A18,' Cash Num-Den_Indi'!$A$2:$A$35,0),MATCH('1617 1718 Comparison'!ZG$2,' Cash Num-Den_Indi'!$A$2:$ANL$2,0))-INDEX('1617 Data'!$A$2:$AEW$35,MATCH('1617 1718 Comparison'!$A18,'1617 Data'!$A$2:$A$35,0),MATCH('1617 1718 Comparison'!ZG$2,'1617 Data'!$A$2:$AEW$2,0))</f>
        <v>0</v>
      </c>
      <c r="ZH18" s="440">
        <f>INDEX(' Cash Num-Den_Indi'!$A$2:$ANL$35,MATCH('1617 1718 Comparison'!$A18,' Cash Num-Den_Indi'!$A$2:$A$35,0),MATCH('1617 1718 Comparison'!ZH$2,' Cash Num-Den_Indi'!$A$2:$ANL$2,0))-INDEX('1617 Data'!$A$2:$AEW$35,MATCH('1617 1718 Comparison'!$A18,'1617 Data'!$A$2:$A$35,0),MATCH('1617 1718 Comparison'!ZH$2,'1617 Data'!$A$2:$AEW$2,0))</f>
        <v>0</v>
      </c>
      <c r="ZI18" s="440">
        <f>INDEX(' Cash Num-Den_Indi'!$A$2:$ANL$35,MATCH('1617 1718 Comparison'!$A18,' Cash Num-Den_Indi'!$A$2:$A$35,0),MATCH('1617 1718 Comparison'!ZI$2,' Cash Num-Den_Indi'!$A$2:$ANL$2,0))-INDEX('1617 Data'!$A$2:$AEW$35,MATCH('1617 1718 Comparison'!$A18,'1617 Data'!$A$2:$A$35,0),MATCH('1617 1718 Comparison'!ZI$2,'1617 Data'!$A$2:$AEW$2,0))</f>
        <v>0</v>
      </c>
      <c r="ZJ18" s="440">
        <f>INDEX(' Cash Num-Den_Indi'!$A$2:$ANL$35,MATCH('1617 1718 Comparison'!$A18,' Cash Num-Den_Indi'!$A$2:$A$35,0),MATCH('1617 1718 Comparison'!ZJ$2,' Cash Num-Den_Indi'!$A$2:$ANL$2,0))-INDEX('1617 Data'!$A$2:$AEW$35,MATCH('1617 1718 Comparison'!$A18,'1617 Data'!$A$2:$A$35,0),MATCH('1617 1718 Comparison'!ZJ$2,'1617 Data'!$A$2:$AEW$2,0))</f>
        <v>0</v>
      </c>
      <c r="ZK18" s="440">
        <f>INDEX(' Cash Num-Den_Indi'!$A$2:$ANL$35,MATCH('1617 1718 Comparison'!$A18,' Cash Num-Den_Indi'!$A$2:$A$35,0),MATCH('1617 1718 Comparison'!ZK$2,' Cash Num-Den_Indi'!$A$2:$ANL$2,0))-INDEX('1617 Data'!$A$2:$AEW$35,MATCH('1617 1718 Comparison'!$A18,'1617 Data'!$A$2:$A$35,0),MATCH('1617 1718 Comparison'!ZK$2,'1617 Data'!$A$2:$AEW$2,0))</f>
        <v>0</v>
      </c>
      <c r="ZL18" s="440">
        <f>INDEX(' Cash Num-Den_Indi'!$A$2:$ANL$35,MATCH('1617 1718 Comparison'!$A18,' Cash Num-Den_Indi'!$A$2:$A$35,0),MATCH('1617 1718 Comparison'!ZL$2,' Cash Num-Den_Indi'!$A$2:$ANL$2,0))-INDEX('1617 Data'!$A$2:$AEW$35,MATCH('1617 1718 Comparison'!$A18,'1617 Data'!$A$2:$A$35,0),MATCH('1617 1718 Comparison'!ZL$2,'1617 Data'!$A$2:$AEW$2,0))</f>
        <v>0</v>
      </c>
      <c r="ZM18" s="440">
        <f>INDEX(' Cash Num-Den_Indi'!$A$2:$ANL$35,MATCH('1617 1718 Comparison'!$A18,' Cash Num-Den_Indi'!$A$2:$A$35,0),MATCH('1617 1718 Comparison'!ZM$2,' Cash Num-Den_Indi'!$A$2:$ANL$2,0))-INDEX('1617 Data'!$A$2:$AEW$35,MATCH('1617 1718 Comparison'!$A18,'1617 Data'!$A$2:$A$35,0),MATCH('1617 1718 Comparison'!ZM$2,'1617 Data'!$A$2:$AEW$2,0))</f>
        <v>0</v>
      </c>
      <c r="ZN18" s="440">
        <f>INDEX(' Cash Num-Den_Indi'!$A$2:$ANL$35,MATCH('1617 1718 Comparison'!$A18,' Cash Num-Den_Indi'!$A$2:$A$35,0),MATCH('1617 1718 Comparison'!ZN$2,' Cash Num-Den_Indi'!$A$2:$ANL$2,0))-INDEX('1617 Data'!$A$2:$AEW$35,MATCH('1617 1718 Comparison'!$A18,'1617 Data'!$A$2:$A$35,0),MATCH('1617 1718 Comparison'!ZN$2,'1617 Data'!$A$2:$AEW$2,0))</f>
        <v>0</v>
      </c>
      <c r="ZO18" s="440">
        <f>INDEX(' Cash Num-Den_Indi'!$A$2:$ANL$35,MATCH('1617 1718 Comparison'!$A18,' Cash Num-Den_Indi'!$A$2:$A$35,0),MATCH('1617 1718 Comparison'!ZO$2,' Cash Num-Den_Indi'!$A$2:$ANL$2,0))-INDEX('1617 Data'!$A$2:$AEW$35,MATCH('1617 1718 Comparison'!$A18,'1617 Data'!$A$2:$A$35,0),MATCH('1617 1718 Comparison'!ZO$2,'1617 Data'!$A$2:$AEW$2,0))</f>
        <v>0</v>
      </c>
      <c r="ZP18" s="440">
        <f>INDEX(' Cash Num-Den_Indi'!$A$2:$ANL$35,MATCH('1617 1718 Comparison'!$A18,' Cash Num-Den_Indi'!$A$2:$A$35,0),MATCH('1617 1718 Comparison'!ZP$2,' Cash Num-Den_Indi'!$A$2:$ANL$2,0))-INDEX('1617 Data'!$A$2:$AEW$35,MATCH('1617 1718 Comparison'!$A18,'1617 Data'!$A$2:$A$35,0),MATCH('1617 1718 Comparison'!ZP$2,'1617 Data'!$A$2:$AEW$2,0))</f>
        <v>0</v>
      </c>
      <c r="ZQ18" s="440">
        <f>INDEX(' Cash Num-Den_Indi'!$A$2:$ANL$35,MATCH('1617 1718 Comparison'!$A18,' Cash Num-Den_Indi'!$A$2:$A$35,0),MATCH('1617 1718 Comparison'!ZQ$2,' Cash Num-Den_Indi'!$A$2:$ANL$2,0))-INDEX('1617 Data'!$A$2:$AEW$35,MATCH('1617 1718 Comparison'!$A18,'1617 Data'!$A$2:$A$35,0),MATCH('1617 1718 Comparison'!ZQ$2,'1617 Data'!$A$2:$AEW$2,0))</f>
        <v>0</v>
      </c>
      <c r="ZR18" s="441" t="e">
        <f>INDEX(' Cash Num-Den_Indi'!$A$2:$ANL$35,MATCH('1617 1718 Comparison'!$A18,' Cash Num-Den_Indi'!$A$2:$A$35,0),MATCH('1617 1718 Comparison'!ZR$2,' Cash Num-Den_Indi'!$A$2:$ANL$2,0))-INDEX('1617 Data'!$A$2:$AEW$35,MATCH('1617 1718 Comparison'!$A18,'1617 Data'!$A$2:$A$35,0),MATCH('1617 1718 Comparison'!ZR$2,'1617 Data'!$A$2:$AEW$2,0))</f>
        <v>#N/A</v>
      </c>
      <c r="ZS18" s="441" t="e">
        <f>INDEX(' Cash Num-Den_Indi'!$A$2:$ANL$35,MATCH('1617 1718 Comparison'!$A18,' Cash Num-Den_Indi'!$A$2:$A$35,0),MATCH('1617 1718 Comparison'!ZS$2,' Cash Num-Den_Indi'!$A$2:$ANL$2,0))-INDEX('1617 Data'!$A$2:$AEW$35,MATCH('1617 1718 Comparison'!$A18,'1617 Data'!$A$2:$A$35,0),MATCH('1617 1718 Comparison'!ZS$2,'1617 Data'!$A$2:$AEW$2,0))</f>
        <v>#N/A</v>
      </c>
      <c r="ZT18" s="441" t="e">
        <f>INDEX(' Cash Num-Den_Indi'!$A$2:$ANL$35,MATCH('1617 1718 Comparison'!$A18,' Cash Num-Den_Indi'!$A$2:$A$35,0),MATCH('1617 1718 Comparison'!ZT$2,' Cash Num-Den_Indi'!$A$2:$ANL$2,0))-INDEX('1617 Data'!$A$2:$AEW$35,MATCH('1617 1718 Comparison'!$A18,'1617 Data'!$A$2:$A$35,0),MATCH('1617 1718 Comparison'!ZT$2,'1617 Data'!$A$2:$AEW$2,0))</f>
        <v>#N/A</v>
      </c>
      <c r="ZU18" s="440">
        <f>INDEX(' Cash Num-Den_Indi'!$A$2:$ANL$35,MATCH('1617 1718 Comparison'!$A18,' Cash Num-Den_Indi'!$A$2:$A$35,0),MATCH('1617 1718 Comparison'!ZU$2,' Cash Num-Den_Indi'!$A$2:$ANL$2,0))-INDEX('1617 Data'!$A$2:$AEW$35,MATCH('1617 1718 Comparison'!$A18,'1617 Data'!$A$2:$A$35,0),MATCH('1617 1718 Comparison'!ZU$2,'1617 Data'!$A$2:$AEW$2,0))</f>
        <v>0</v>
      </c>
      <c r="ZV18" s="440">
        <f>INDEX(' Cash Num-Den_Indi'!$A$2:$ANL$35,MATCH('1617 1718 Comparison'!$A18,' Cash Num-Den_Indi'!$A$2:$A$35,0),MATCH('1617 1718 Comparison'!ZV$2,' Cash Num-Den_Indi'!$A$2:$ANL$2,0))-INDEX('1617 Data'!$A$2:$AEW$35,MATCH('1617 1718 Comparison'!$A18,'1617 Data'!$A$2:$A$35,0),MATCH('1617 1718 Comparison'!ZV$2,'1617 Data'!$A$2:$AEW$2,0))</f>
        <v>0</v>
      </c>
      <c r="ZW18" s="440">
        <f>INDEX(' Cash Num-Den_Indi'!$A$2:$ANL$35,MATCH('1617 1718 Comparison'!$A18,' Cash Num-Den_Indi'!$A$2:$A$35,0),MATCH('1617 1718 Comparison'!ZW$2,' Cash Num-Den_Indi'!$A$2:$ANL$2,0))-INDEX('1617 Data'!$A$2:$AEW$35,MATCH('1617 1718 Comparison'!$A18,'1617 Data'!$A$2:$A$35,0),MATCH('1617 1718 Comparison'!ZW$2,'1617 Data'!$A$2:$AEW$2,0))</f>
        <v>0</v>
      </c>
      <c r="ZX18" s="440">
        <f>INDEX(' Cash Num-Den_Indi'!$A$2:$ANL$35,MATCH('1617 1718 Comparison'!$A18,' Cash Num-Den_Indi'!$A$2:$A$35,0),MATCH('1617 1718 Comparison'!ZX$2,' Cash Num-Den_Indi'!$A$2:$ANL$2,0))-INDEX('1617 Data'!$A$2:$AEW$35,MATCH('1617 1718 Comparison'!$A18,'1617 Data'!$A$2:$A$35,0),MATCH('1617 1718 Comparison'!ZX$2,'1617 Data'!$A$2:$AEW$2,0))</f>
        <v>0</v>
      </c>
      <c r="ZY18" s="440">
        <f>INDEX(' Cash Num-Den_Indi'!$A$2:$ANL$35,MATCH('1617 1718 Comparison'!$A18,' Cash Num-Den_Indi'!$A$2:$A$35,0),MATCH('1617 1718 Comparison'!ZY$2,' Cash Num-Den_Indi'!$A$2:$ANL$2,0))-INDEX('1617 Data'!$A$2:$AEW$35,MATCH('1617 1718 Comparison'!$A18,'1617 Data'!$A$2:$A$35,0),MATCH('1617 1718 Comparison'!ZY$2,'1617 Data'!$A$2:$AEW$2,0))</f>
        <v>0</v>
      </c>
      <c r="ZZ18" s="440">
        <f>INDEX(' Cash Num-Den_Indi'!$A$2:$ANL$35,MATCH('1617 1718 Comparison'!$A18,' Cash Num-Den_Indi'!$A$2:$A$35,0),MATCH('1617 1718 Comparison'!ZZ$2,' Cash Num-Den_Indi'!$A$2:$ANL$2,0))-INDEX('1617 Data'!$A$2:$AEW$35,MATCH('1617 1718 Comparison'!$A18,'1617 Data'!$A$2:$A$35,0),MATCH('1617 1718 Comparison'!ZZ$2,'1617 Data'!$A$2:$AEW$2,0))</f>
        <v>0</v>
      </c>
      <c r="AAA18" s="440">
        <f>INDEX(' Cash Num-Den_Indi'!$A$2:$ANL$35,MATCH('1617 1718 Comparison'!$A18,' Cash Num-Den_Indi'!$A$2:$A$35,0),MATCH('1617 1718 Comparison'!AAA$2,' Cash Num-Den_Indi'!$A$2:$ANL$2,0))-INDEX('1617 Data'!$A$2:$AEW$35,MATCH('1617 1718 Comparison'!$A18,'1617 Data'!$A$2:$A$35,0),MATCH('1617 1718 Comparison'!AAA$2,'1617 Data'!$A$2:$AEW$2,0))</f>
        <v>0</v>
      </c>
      <c r="AAB18" s="441" t="e">
        <f>INDEX(' Cash Num-Den_Indi'!$A$2:$ANL$35,MATCH('1617 1718 Comparison'!$A18,' Cash Num-Den_Indi'!$A$2:$A$35,0),MATCH('1617 1718 Comparison'!AAB$2,' Cash Num-Den_Indi'!$A$2:$ANL$2,0))-INDEX('1617 Data'!$A$2:$AEW$35,MATCH('1617 1718 Comparison'!$A18,'1617 Data'!$A$2:$A$35,0),MATCH('1617 1718 Comparison'!AAB$2,'1617 Data'!$A$2:$AEW$2,0))</f>
        <v>#N/A</v>
      </c>
      <c r="AAC18" s="440">
        <f>INDEX(' Cash Num-Den_Indi'!$A$2:$ANL$35,MATCH('1617 1718 Comparison'!$A18,' Cash Num-Den_Indi'!$A$2:$A$35,0),MATCH('1617 1718 Comparison'!AAC$2,' Cash Num-Den_Indi'!$A$2:$ANL$2,0))-INDEX('1617 Data'!$A$2:$AEW$35,MATCH('1617 1718 Comparison'!$A18,'1617 Data'!$A$2:$A$35,0),MATCH('1617 1718 Comparison'!AAC$2,'1617 Data'!$A$2:$AEW$2,0))</f>
        <v>-2542.425249594562</v>
      </c>
      <c r="AAD18" s="440">
        <f>INDEX(' Cash Num-Den_Indi'!$A$2:$ANL$35,MATCH('1617 1718 Comparison'!$A18,' Cash Num-Den_Indi'!$A$2:$A$35,0),MATCH('1617 1718 Comparison'!AAD$2,' Cash Num-Den_Indi'!$A$2:$ANL$2,0))-INDEX('1617 Data'!$A$2:$AEW$35,MATCH('1617 1718 Comparison'!$A18,'1617 Data'!$A$2:$A$35,0),MATCH('1617 1718 Comparison'!AAD$2,'1617 Data'!$A$2:$AEW$2,0))</f>
        <v>-4477.2108645360277</v>
      </c>
      <c r="AAE18" s="440">
        <f>INDEX(' Cash Num-Den_Indi'!$A$2:$ANL$35,MATCH('1617 1718 Comparison'!$A18,' Cash Num-Den_Indi'!$A$2:$A$35,0),MATCH('1617 1718 Comparison'!AAE$2,' Cash Num-Den_Indi'!$A$2:$ANL$2,0))-INDEX('1617 Data'!$A$2:$AEW$35,MATCH('1617 1718 Comparison'!$A18,'1617 Data'!$A$2:$A$35,0),MATCH('1617 1718 Comparison'!AAE$2,'1617 Data'!$A$2:$AEW$2,0))</f>
        <v>0</v>
      </c>
      <c r="AAF18" s="440">
        <f>INDEX(' Cash Num-Den_Indi'!$A$2:$ANL$35,MATCH('1617 1718 Comparison'!$A18,' Cash Num-Den_Indi'!$A$2:$A$35,0),MATCH('1617 1718 Comparison'!AAF$2,' Cash Num-Den_Indi'!$A$2:$ANL$2,0))-INDEX('1617 Data'!$A$2:$AEW$35,MATCH('1617 1718 Comparison'!$A18,'1617 Data'!$A$2:$A$35,0),MATCH('1617 1718 Comparison'!AAF$2,'1617 Data'!$A$2:$AEW$2,0))</f>
        <v>-1551.799884525517</v>
      </c>
      <c r="AAG18" s="440">
        <f>INDEX(' Cash Num-Den_Indi'!$A$2:$ANL$35,MATCH('1617 1718 Comparison'!$A18,' Cash Num-Den_Indi'!$A$2:$A$35,0),MATCH('1617 1718 Comparison'!AAG$2,' Cash Num-Den_Indi'!$A$2:$ANL$2,0))-INDEX('1617 Data'!$A$2:$AEW$35,MATCH('1617 1718 Comparison'!$A18,'1617 Data'!$A$2:$A$35,0),MATCH('1617 1718 Comparison'!AAG$2,'1617 Data'!$A$2:$AEW$2,0))</f>
        <v>-2755.065514986607</v>
      </c>
      <c r="AAH18" s="440">
        <f>INDEX(' Cash Num-Den_Indi'!$A$2:$ANL$35,MATCH('1617 1718 Comparison'!$A18,' Cash Num-Den_Indi'!$A$2:$A$35,0),MATCH('1617 1718 Comparison'!AAH$2,' Cash Num-Den_Indi'!$A$2:$ANL$2,0))-INDEX('1617 Data'!$A$2:$AEW$35,MATCH('1617 1718 Comparison'!$A18,'1617 Data'!$A$2:$A$35,0),MATCH('1617 1718 Comparison'!AAH$2,'1617 Data'!$A$2:$AEW$2,0))</f>
        <v>0</v>
      </c>
      <c r="AAI18" s="440">
        <f>INDEX(' Cash Num-Den_Indi'!$A$2:$ANL$35,MATCH('1617 1718 Comparison'!$A18,' Cash Num-Den_Indi'!$A$2:$A$35,0),MATCH('1617 1718 Comparison'!AAI$2,' Cash Num-Den_Indi'!$A$2:$ANL$2,0))-INDEX('1617 Data'!$A$2:$AEW$35,MATCH('1617 1718 Comparison'!$A18,'1617 Data'!$A$2:$A$35,0),MATCH('1617 1718 Comparison'!AAI$2,'1617 Data'!$A$2:$AEW$2,0))</f>
        <v>-788.60083064053106</v>
      </c>
      <c r="AAJ18" s="440">
        <f>INDEX(' Cash Num-Den_Indi'!$A$2:$ANL$35,MATCH('1617 1718 Comparison'!$A18,' Cash Num-Den_Indi'!$A$2:$A$35,0),MATCH('1617 1718 Comparison'!AAJ$2,' Cash Num-Den_Indi'!$A$2:$ANL$2,0))-INDEX('1617 Data'!$A$2:$AEW$35,MATCH('1617 1718 Comparison'!$A18,'1617 Data'!$A$2:$A$35,0),MATCH('1617 1718 Comparison'!AAJ$2,'1617 Data'!$A$2:$AEW$2,0))</f>
        <v>-1402.3688571280509</v>
      </c>
      <c r="AAK18" s="440">
        <f>INDEX(' Cash Num-Den_Indi'!$A$2:$ANL$35,MATCH('1617 1718 Comparison'!$A18,' Cash Num-Den_Indi'!$A$2:$A$35,0),MATCH('1617 1718 Comparison'!AAK$2,' Cash Num-Den_Indi'!$A$2:$ANL$2,0))-INDEX('1617 Data'!$A$2:$AEW$35,MATCH('1617 1718 Comparison'!$A18,'1617 Data'!$A$2:$A$35,0),MATCH('1617 1718 Comparison'!AAK$2,'1617 Data'!$A$2:$AEW$2,0))</f>
        <v>0</v>
      </c>
      <c r="AAL18" s="440">
        <f>INDEX(' Cash Num-Den_Indi'!$A$2:$ANL$35,MATCH('1617 1718 Comparison'!$A18,' Cash Num-Den_Indi'!$A$2:$A$35,0),MATCH('1617 1718 Comparison'!AAL$2,' Cash Num-Den_Indi'!$A$2:$ANL$2,0))-INDEX('1617 Data'!$A$2:$AEW$35,MATCH('1617 1718 Comparison'!$A18,'1617 Data'!$A$2:$A$35,0),MATCH('1617 1718 Comparison'!AAL$2,'1617 Data'!$A$2:$AEW$2,0))</f>
        <v>-261.1289470357151</v>
      </c>
      <c r="AAM18" s="440">
        <f>INDEX(' Cash Num-Den_Indi'!$A$2:$ANL$35,MATCH('1617 1718 Comparison'!$A18,' Cash Num-Den_Indi'!$A$2:$A$35,0),MATCH('1617 1718 Comparison'!AAM$2,' Cash Num-Den_Indi'!$A$2:$ANL$2,0))-INDEX('1617 Data'!$A$2:$AEW$35,MATCH('1617 1718 Comparison'!$A18,'1617 Data'!$A$2:$A$35,0),MATCH('1617 1718 Comparison'!AAM$2,'1617 Data'!$A$2:$AEW$2,0))</f>
        <v>-486.24821227520442</v>
      </c>
      <c r="AAN18" s="440">
        <f>INDEX(' Cash Num-Den_Indi'!$A$2:$ANL$35,MATCH('1617 1718 Comparison'!$A18,' Cash Num-Den_Indi'!$A$2:$A$35,0),MATCH('1617 1718 Comparison'!AAN$2,' Cash Num-Den_Indi'!$A$2:$ANL$2,0))-INDEX('1617 Data'!$A$2:$AEW$35,MATCH('1617 1718 Comparison'!$A18,'1617 Data'!$A$2:$A$35,0),MATCH('1617 1718 Comparison'!AAN$2,'1617 Data'!$A$2:$AEW$2,0))</f>
        <v>0</v>
      </c>
      <c r="AAO18" s="440">
        <f>INDEX(' Cash Num-Den_Indi'!$A$2:$ANL$35,MATCH('1617 1718 Comparison'!$A18,' Cash Num-Den_Indi'!$A$2:$A$35,0),MATCH('1617 1718 Comparison'!AAO$2,' Cash Num-Den_Indi'!$A$2:$ANL$2,0))-INDEX('1617 Data'!$A$2:$AEW$35,MATCH('1617 1718 Comparison'!$A18,'1617 Data'!$A$2:$A$35,0),MATCH('1617 1718 Comparison'!AAO$2,'1617 Data'!$A$2:$AEW$2,0))</f>
        <v>0</v>
      </c>
      <c r="AAP18" s="440">
        <f>INDEX(' Cash Num-Den_Indi'!$A$2:$ANL$35,MATCH('1617 1718 Comparison'!$A18,' Cash Num-Den_Indi'!$A$2:$A$35,0),MATCH('1617 1718 Comparison'!AAP$2,' Cash Num-Den_Indi'!$A$2:$ANL$2,0))-INDEX('1617 Data'!$A$2:$AEW$35,MATCH('1617 1718 Comparison'!$A18,'1617 Data'!$A$2:$A$35,0),MATCH('1617 1718 Comparison'!AAP$2,'1617 Data'!$A$2:$AEW$2,0))</f>
        <v>0</v>
      </c>
      <c r="AAQ18" s="440">
        <f>INDEX(' Cash Num-Den_Indi'!$A$2:$ANL$35,MATCH('1617 1718 Comparison'!$A18,' Cash Num-Den_Indi'!$A$2:$A$35,0),MATCH('1617 1718 Comparison'!AAQ$2,' Cash Num-Den_Indi'!$A$2:$ANL$2,0))-INDEX('1617 Data'!$A$2:$AEW$35,MATCH('1617 1718 Comparison'!$A18,'1617 Data'!$A$2:$A$35,0),MATCH('1617 1718 Comparison'!AAQ$2,'1617 Data'!$A$2:$AEW$2,0))</f>
        <v>0</v>
      </c>
      <c r="AAR18" s="440">
        <f>INDEX(' Cash Num-Den_Indi'!$A$2:$ANL$35,MATCH('1617 1718 Comparison'!$A18,' Cash Num-Den_Indi'!$A$2:$A$35,0),MATCH('1617 1718 Comparison'!AAR$2,' Cash Num-Den_Indi'!$A$2:$ANL$2,0))-INDEX('1617 Data'!$A$2:$AEW$35,MATCH('1617 1718 Comparison'!$A18,'1617 Data'!$A$2:$A$35,0),MATCH('1617 1718 Comparison'!AAR$2,'1617 Data'!$A$2:$AEW$2,0))</f>
        <v>0</v>
      </c>
      <c r="AAS18" s="440">
        <f>INDEX(' Cash Num-Den_Indi'!$A$2:$ANL$35,MATCH('1617 1718 Comparison'!$A18,' Cash Num-Den_Indi'!$A$2:$A$35,0),MATCH('1617 1718 Comparison'!AAS$2,' Cash Num-Den_Indi'!$A$2:$ANL$2,0))-INDEX('1617 Data'!$A$2:$AEW$35,MATCH('1617 1718 Comparison'!$A18,'1617 Data'!$A$2:$A$35,0),MATCH('1617 1718 Comparison'!AAS$2,'1617 Data'!$A$2:$AEW$2,0))</f>
        <v>0</v>
      </c>
      <c r="AAT18" s="440">
        <f>INDEX(' Cash Num-Den_Indi'!$A$2:$ANL$35,MATCH('1617 1718 Comparison'!$A18,' Cash Num-Den_Indi'!$A$2:$A$35,0),MATCH('1617 1718 Comparison'!AAT$2,' Cash Num-Den_Indi'!$A$2:$ANL$2,0))-INDEX('1617 Data'!$A$2:$AEW$35,MATCH('1617 1718 Comparison'!$A18,'1617 Data'!$A$2:$A$35,0),MATCH('1617 1718 Comparison'!AAT$2,'1617 Data'!$A$2:$AEW$2,0))</f>
        <v>0</v>
      </c>
      <c r="AAU18" s="440">
        <f>INDEX(' Cash Num-Den_Indi'!$A$2:$ANL$35,MATCH('1617 1718 Comparison'!$A18,' Cash Num-Den_Indi'!$A$2:$A$35,0),MATCH('1617 1718 Comparison'!AAU$2,' Cash Num-Den_Indi'!$A$2:$ANL$2,0))-INDEX('1617 Data'!$A$2:$AEW$35,MATCH('1617 1718 Comparison'!$A18,'1617 Data'!$A$2:$A$35,0),MATCH('1617 1718 Comparison'!AAU$2,'1617 Data'!$A$2:$AEW$2,0))</f>
        <v>2.0354162426228868</v>
      </c>
      <c r="AAV18" s="440">
        <f>INDEX(' Cash Num-Den_Indi'!$A$2:$ANL$35,MATCH('1617 1718 Comparison'!$A18,' Cash Num-Den_Indi'!$A$2:$A$35,0),MATCH('1617 1718 Comparison'!AAV$2,' Cash Num-Den_Indi'!$A$2:$ANL$2,0))-INDEX('1617 Data'!$A$2:$AEW$35,MATCH('1617 1718 Comparison'!$A18,'1617 Data'!$A$2:$A$35,0),MATCH('1617 1718 Comparison'!AAV$2,'1617 Data'!$A$2:$AEW$2,0))</f>
        <v>4</v>
      </c>
      <c r="AAW18" s="440">
        <f>INDEX(' Cash Num-Den_Indi'!$A$2:$ANL$35,MATCH('1617 1718 Comparison'!$A18,' Cash Num-Den_Indi'!$A$2:$A$35,0),MATCH('1617 1718 Comparison'!AAW$2,' Cash Num-Den_Indi'!$A$2:$ANL$2,0))-INDEX('1617 Data'!$A$2:$AEW$35,MATCH('1617 1718 Comparison'!$A18,'1617 Data'!$A$2:$A$35,0),MATCH('1617 1718 Comparison'!AAW$2,'1617 Data'!$A$2:$AEW$2,0))</f>
        <v>0</v>
      </c>
      <c r="AAX18" s="441" t="e">
        <f>INDEX(' Cash Num-Den_Indi'!$A$2:$ANL$35,MATCH('1617 1718 Comparison'!$A18,' Cash Num-Den_Indi'!$A$2:$A$35,0),MATCH('1617 1718 Comparison'!AAX$2,' Cash Num-Den_Indi'!$A$2:$ANL$2,0))-INDEX('1617 Data'!$A$2:$AEW$35,MATCH('1617 1718 Comparison'!$A18,'1617 Data'!$A$2:$A$35,0),MATCH('1617 1718 Comparison'!AAX$2,'1617 Data'!$A$2:$AEW$2,0))</f>
        <v>#N/A</v>
      </c>
      <c r="AAY18" s="441" t="e">
        <f>INDEX(' Cash Num-Den_Indi'!$A$2:$ANL$35,MATCH('1617 1718 Comparison'!$A18,' Cash Num-Den_Indi'!$A$2:$A$35,0),MATCH('1617 1718 Comparison'!AAY$2,' Cash Num-Den_Indi'!$A$2:$ANL$2,0))-INDEX('1617 Data'!$A$2:$AEW$35,MATCH('1617 1718 Comparison'!$A18,'1617 Data'!$A$2:$A$35,0),MATCH('1617 1718 Comparison'!AAY$2,'1617 Data'!$A$2:$AEW$2,0))</f>
        <v>#N/A</v>
      </c>
      <c r="AAZ18" s="441" t="e">
        <f>INDEX(' Cash Num-Den_Indi'!$A$2:$ANL$35,MATCH('1617 1718 Comparison'!$A18,' Cash Num-Den_Indi'!$A$2:$A$35,0),MATCH('1617 1718 Comparison'!AAZ$2,' Cash Num-Den_Indi'!$A$2:$ANL$2,0))-INDEX('1617 Data'!$A$2:$AEW$35,MATCH('1617 1718 Comparison'!$A18,'1617 Data'!$A$2:$A$35,0),MATCH('1617 1718 Comparison'!AAZ$2,'1617 Data'!$A$2:$AEW$2,0))</f>
        <v>#N/A</v>
      </c>
      <c r="ABA18" s="440">
        <f>INDEX(' Cash Num-Den_Indi'!$A$2:$ANL$35,MATCH('1617 1718 Comparison'!$A18,' Cash Num-Den_Indi'!$A$2:$A$35,0),MATCH('1617 1718 Comparison'!ABA$2,' Cash Num-Den_Indi'!$A$2:$ANL$2,0))-INDEX('1617 Data'!$A$2:$AEW$35,MATCH('1617 1718 Comparison'!$A18,'1617 Data'!$A$2:$A$35,0),MATCH('1617 1718 Comparison'!ABA$2,'1617 Data'!$A$2:$AEW$2,0))</f>
        <v>0</v>
      </c>
      <c r="ABB18" s="440">
        <f>INDEX(' Cash Num-Den_Indi'!$A$2:$ANL$35,MATCH('1617 1718 Comparison'!$A18,' Cash Num-Den_Indi'!$A$2:$A$35,0),MATCH('1617 1718 Comparison'!ABB$2,' Cash Num-Den_Indi'!$A$2:$ANL$2,0))-INDEX('1617 Data'!$A$2:$AEW$35,MATCH('1617 1718 Comparison'!$A18,'1617 Data'!$A$2:$A$35,0),MATCH('1617 1718 Comparison'!ABB$2,'1617 Data'!$A$2:$AEW$2,0))</f>
        <v>0</v>
      </c>
      <c r="ABC18" s="440">
        <f>INDEX(' Cash Num-Den_Indi'!$A$2:$ANL$35,MATCH('1617 1718 Comparison'!$A18,' Cash Num-Den_Indi'!$A$2:$A$35,0),MATCH('1617 1718 Comparison'!ABC$2,' Cash Num-Den_Indi'!$A$2:$ANL$2,0))-INDEX('1617 Data'!$A$2:$AEW$35,MATCH('1617 1718 Comparison'!$A18,'1617 Data'!$A$2:$A$35,0),MATCH('1617 1718 Comparison'!ABC$2,'1617 Data'!$A$2:$AEW$2,0))</f>
        <v>0</v>
      </c>
      <c r="ABD18" s="440">
        <f>INDEX(' Cash Num-Den_Indi'!$A$2:$ANL$35,MATCH('1617 1718 Comparison'!$A18,' Cash Num-Den_Indi'!$A$2:$A$35,0),MATCH('1617 1718 Comparison'!ABD$2,' Cash Num-Den_Indi'!$A$2:$ANL$2,0))-INDEX('1617 Data'!$A$2:$AEW$35,MATCH('1617 1718 Comparison'!$A18,'1617 Data'!$A$2:$A$35,0),MATCH('1617 1718 Comparison'!ABD$2,'1617 Data'!$A$2:$AEW$2,0))</f>
        <v>0</v>
      </c>
      <c r="ABE18" s="440">
        <f>INDEX(' Cash Num-Den_Indi'!$A$2:$ANL$35,MATCH('1617 1718 Comparison'!$A18,' Cash Num-Den_Indi'!$A$2:$A$35,0),MATCH('1617 1718 Comparison'!ABE$2,' Cash Num-Den_Indi'!$A$2:$ANL$2,0))-INDEX('1617 Data'!$A$2:$AEW$35,MATCH('1617 1718 Comparison'!$A18,'1617 Data'!$A$2:$A$35,0),MATCH('1617 1718 Comparison'!ABE$2,'1617 Data'!$A$2:$AEW$2,0))</f>
        <v>0</v>
      </c>
      <c r="ABF18" s="440">
        <f>INDEX(' Cash Num-Den_Indi'!$A$2:$ANL$35,MATCH('1617 1718 Comparison'!$A18,' Cash Num-Den_Indi'!$A$2:$A$35,0),MATCH('1617 1718 Comparison'!ABF$2,' Cash Num-Den_Indi'!$A$2:$ANL$2,0))-INDEX('1617 Data'!$A$2:$AEW$35,MATCH('1617 1718 Comparison'!$A18,'1617 Data'!$A$2:$A$35,0),MATCH('1617 1718 Comparison'!ABF$2,'1617 Data'!$A$2:$AEW$2,0))</f>
        <v>0</v>
      </c>
      <c r="ABG18" s="440">
        <f>INDEX(' Cash Num-Den_Indi'!$A$2:$ANL$35,MATCH('1617 1718 Comparison'!$A18,' Cash Num-Den_Indi'!$A$2:$A$35,0),MATCH('1617 1718 Comparison'!ABG$2,' Cash Num-Den_Indi'!$A$2:$ANL$2,0))-INDEX('1617 Data'!$A$2:$AEW$35,MATCH('1617 1718 Comparison'!$A18,'1617 Data'!$A$2:$A$35,0),MATCH('1617 1718 Comparison'!ABG$2,'1617 Data'!$A$2:$AEW$2,0))</f>
        <v>0</v>
      </c>
      <c r="ABH18" s="441" t="e">
        <f>INDEX(' Cash Num-Den_Indi'!$A$2:$ANL$35,MATCH('1617 1718 Comparison'!$A18,' Cash Num-Den_Indi'!$A$2:$A$35,0),MATCH('1617 1718 Comparison'!ABH$2,' Cash Num-Den_Indi'!$A$2:$ANL$2,0))-INDEX('1617 Data'!$A$2:$AEW$35,MATCH('1617 1718 Comparison'!$A18,'1617 Data'!$A$2:$A$35,0),MATCH('1617 1718 Comparison'!ABH$2,'1617 Data'!$A$2:$AEW$2,0))</f>
        <v>#N/A</v>
      </c>
      <c r="ABI18" s="440">
        <f>INDEX(' Cash Num-Den_Indi'!$A$2:$ANL$35,MATCH('1617 1718 Comparison'!$A18,' Cash Num-Den_Indi'!$A$2:$A$35,0),MATCH('1617 1718 Comparison'!ABI$2,' Cash Num-Den_Indi'!$A$2:$ANL$2,0))-INDEX('1617 Data'!$A$2:$AEW$35,MATCH('1617 1718 Comparison'!$A18,'1617 Data'!$A$2:$A$35,0),MATCH('1617 1718 Comparison'!ABI$2,'1617 Data'!$A$2:$AEW$2,0))</f>
        <v>0</v>
      </c>
      <c r="ABJ18" s="440">
        <f>INDEX(' Cash Num-Den_Indi'!$A$2:$ANL$35,MATCH('1617 1718 Comparison'!$A18,' Cash Num-Den_Indi'!$A$2:$A$35,0),MATCH('1617 1718 Comparison'!ABJ$2,' Cash Num-Den_Indi'!$A$2:$ANL$2,0))-INDEX('1617 Data'!$A$2:$AEW$35,MATCH('1617 1718 Comparison'!$A18,'1617 Data'!$A$2:$A$35,0),MATCH('1617 1718 Comparison'!ABJ$2,'1617 Data'!$A$2:$AEW$2,0))</f>
        <v>0</v>
      </c>
      <c r="ABK18" s="440">
        <f>INDEX(' Cash Num-Den_Indi'!$A$2:$ANL$35,MATCH('1617 1718 Comparison'!$A18,' Cash Num-Den_Indi'!$A$2:$A$35,0),MATCH('1617 1718 Comparison'!ABK$2,' Cash Num-Den_Indi'!$A$2:$ANL$2,0))-INDEX('1617 Data'!$A$2:$AEW$35,MATCH('1617 1718 Comparison'!$A18,'1617 Data'!$A$2:$A$35,0),MATCH('1617 1718 Comparison'!ABK$2,'1617 Data'!$A$2:$AEW$2,0))</f>
        <v>0</v>
      </c>
      <c r="ABL18" s="440">
        <f>INDEX(' Cash Num-Den_Indi'!$A$2:$ANL$35,MATCH('1617 1718 Comparison'!$A18,' Cash Num-Den_Indi'!$A$2:$A$35,0),MATCH('1617 1718 Comparison'!ABL$2,' Cash Num-Den_Indi'!$A$2:$ANL$2,0))-INDEX('1617 Data'!$A$2:$AEW$35,MATCH('1617 1718 Comparison'!$A18,'1617 Data'!$A$2:$A$35,0),MATCH('1617 1718 Comparison'!ABL$2,'1617 Data'!$A$2:$AEW$2,0))</f>
        <v>0</v>
      </c>
      <c r="ABM18" s="440">
        <f>INDEX(' Cash Num-Den_Indi'!$A$2:$ANL$35,MATCH('1617 1718 Comparison'!$A18,' Cash Num-Den_Indi'!$A$2:$A$35,0),MATCH('1617 1718 Comparison'!ABM$2,' Cash Num-Den_Indi'!$A$2:$ANL$2,0))-INDEX('1617 Data'!$A$2:$AEW$35,MATCH('1617 1718 Comparison'!$A18,'1617 Data'!$A$2:$A$35,0),MATCH('1617 1718 Comparison'!ABM$2,'1617 Data'!$A$2:$AEW$2,0))</f>
        <v>0</v>
      </c>
      <c r="ABN18" s="440">
        <f>INDEX(' Cash Num-Den_Indi'!$A$2:$ANL$35,MATCH('1617 1718 Comparison'!$A18,' Cash Num-Den_Indi'!$A$2:$A$35,0),MATCH('1617 1718 Comparison'!ABN$2,' Cash Num-Den_Indi'!$A$2:$ANL$2,0))-INDEX('1617 Data'!$A$2:$AEW$35,MATCH('1617 1718 Comparison'!$A18,'1617 Data'!$A$2:$A$35,0),MATCH('1617 1718 Comparison'!ABN$2,'1617 Data'!$A$2:$AEW$2,0))</f>
        <v>0</v>
      </c>
      <c r="ABO18" s="440">
        <f>INDEX(' Cash Num-Den_Indi'!$A$2:$ANL$35,MATCH('1617 1718 Comparison'!$A18,' Cash Num-Den_Indi'!$A$2:$A$35,0),MATCH('1617 1718 Comparison'!ABO$2,' Cash Num-Den_Indi'!$A$2:$ANL$2,0))-INDEX('1617 Data'!$A$2:$AEW$35,MATCH('1617 1718 Comparison'!$A18,'1617 Data'!$A$2:$A$35,0),MATCH('1617 1718 Comparison'!ABO$2,'1617 Data'!$A$2:$AEW$2,0))</f>
        <v>0</v>
      </c>
      <c r="ABP18" s="441" t="e">
        <f>INDEX(' Cash Num-Den_Indi'!$A$2:$ANL$35,MATCH('1617 1718 Comparison'!$A18,' Cash Num-Den_Indi'!$A$2:$A$35,0),MATCH('1617 1718 Comparison'!ABP$2,' Cash Num-Den_Indi'!$A$2:$ANL$2,0))-INDEX('1617 Data'!$A$2:$AEW$35,MATCH('1617 1718 Comparison'!$A18,'1617 Data'!$A$2:$A$35,0),MATCH('1617 1718 Comparison'!ABP$2,'1617 Data'!$A$2:$AEW$2,0))</f>
        <v>#N/A</v>
      </c>
      <c r="ABQ18" s="440">
        <f>INDEX(' Cash Num-Den_Indi'!$A$2:$ANL$35,MATCH('1617 1718 Comparison'!$A18,' Cash Num-Den_Indi'!$A$2:$A$35,0),MATCH('1617 1718 Comparison'!ABQ$2,' Cash Num-Den_Indi'!$A$2:$ANL$2,0))-INDEX('1617 Data'!$A$2:$AEW$35,MATCH('1617 1718 Comparison'!$A18,'1617 Data'!$A$2:$A$35,0),MATCH('1617 1718 Comparison'!ABQ$2,'1617 Data'!$A$2:$AEW$2,0))</f>
        <v>0</v>
      </c>
      <c r="ABR18" s="440">
        <f>INDEX(' Cash Num-Den_Indi'!$A$2:$ANL$35,MATCH('1617 1718 Comparison'!$A18,' Cash Num-Den_Indi'!$A$2:$A$35,0),MATCH('1617 1718 Comparison'!ABR$2,' Cash Num-Den_Indi'!$A$2:$ANL$2,0))-INDEX('1617 Data'!$A$2:$AEW$35,MATCH('1617 1718 Comparison'!$A18,'1617 Data'!$A$2:$A$35,0),MATCH('1617 1718 Comparison'!ABR$2,'1617 Data'!$A$2:$AEW$2,0))</f>
        <v>0</v>
      </c>
      <c r="ABS18" s="440">
        <f>INDEX(' Cash Num-Den_Indi'!$A$2:$ANL$35,MATCH('1617 1718 Comparison'!$A18,' Cash Num-Den_Indi'!$A$2:$A$35,0),MATCH('1617 1718 Comparison'!ABS$2,' Cash Num-Den_Indi'!$A$2:$ANL$2,0))-INDEX('1617 Data'!$A$2:$AEW$35,MATCH('1617 1718 Comparison'!$A18,'1617 Data'!$A$2:$A$35,0),MATCH('1617 1718 Comparison'!ABS$2,'1617 Data'!$A$2:$AEW$2,0))</f>
        <v>0</v>
      </c>
      <c r="ABT18" s="440">
        <f>INDEX(' Cash Num-Den_Indi'!$A$2:$ANL$35,MATCH('1617 1718 Comparison'!$A18,' Cash Num-Den_Indi'!$A$2:$A$35,0),MATCH('1617 1718 Comparison'!ABT$2,' Cash Num-Den_Indi'!$A$2:$ANL$2,0))-INDEX('1617 Data'!$A$2:$AEW$35,MATCH('1617 1718 Comparison'!$A18,'1617 Data'!$A$2:$A$35,0),MATCH('1617 1718 Comparison'!ABT$2,'1617 Data'!$A$2:$AEW$2,0))</f>
        <v>0</v>
      </c>
      <c r="ABU18" s="440">
        <f>INDEX(' Cash Num-Den_Indi'!$A$2:$ANL$35,MATCH('1617 1718 Comparison'!$A18,' Cash Num-Den_Indi'!$A$2:$A$35,0),MATCH('1617 1718 Comparison'!ABU$2,' Cash Num-Den_Indi'!$A$2:$ANL$2,0))-INDEX('1617 Data'!$A$2:$AEW$35,MATCH('1617 1718 Comparison'!$A18,'1617 Data'!$A$2:$A$35,0),MATCH('1617 1718 Comparison'!ABU$2,'1617 Data'!$A$2:$AEW$2,0))</f>
        <v>0</v>
      </c>
      <c r="ABV18" s="440">
        <f>INDEX(' Cash Num-Den_Indi'!$A$2:$ANL$35,MATCH('1617 1718 Comparison'!$A18,' Cash Num-Den_Indi'!$A$2:$A$35,0),MATCH('1617 1718 Comparison'!ABV$2,' Cash Num-Den_Indi'!$A$2:$ANL$2,0))-INDEX('1617 Data'!$A$2:$AEW$35,MATCH('1617 1718 Comparison'!$A18,'1617 Data'!$A$2:$A$35,0),MATCH('1617 1718 Comparison'!ABV$2,'1617 Data'!$A$2:$AEW$2,0))</f>
        <v>0</v>
      </c>
      <c r="ABW18" s="440">
        <f>INDEX(' Cash Num-Den_Indi'!$A$2:$ANL$35,MATCH('1617 1718 Comparison'!$A18,' Cash Num-Den_Indi'!$A$2:$A$35,0),MATCH('1617 1718 Comparison'!ABW$2,' Cash Num-Den_Indi'!$A$2:$ANL$2,0))-INDEX('1617 Data'!$A$2:$AEW$35,MATCH('1617 1718 Comparison'!$A18,'1617 Data'!$A$2:$A$35,0),MATCH('1617 1718 Comparison'!ABW$2,'1617 Data'!$A$2:$AEW$2,0))</f>
        <v>0</v>
      </c>
      <c r="ABX18" s="441" t="e">
        <f>INDEX(' Cash Num-Den_Indi'!$A$2:$ANL$35,MATCH('1617 1718 Comparison'!$A18,' Cash Num-Den_Indi'!$A$2:$A$35,0),MATCH('1617 1718 Comparison'!ABX$2,' Cash Num-Den_Indi'!$A$2:$ANL$2,0))-INDEX('1617 Data'!$A$2:$AEW$35,MATCH('1617 1718 Comparison'!$A18,'1617 Data'!$A$2:$A$35,0),MATCH('1617 1718 Comparison'!ABX$2,'1617 Data'!$A$2:$AEW$2,0))</f>
        <v>#N/A</v>
      </c>
      <c r="ABY18" s="440">
        <f>INDEX(' Cash Num-Den_Indi'!$A$2:$ANL$35,MATCH('1617 1718 Comparison'!$A18,' Cash Num-Den_Indi'!$A$2:$A$35,0),MATCH('1617 1718 Comparison'!ABY$2,' Cash Num-Den_Indi'!$A$2:$ANL$2,0))-INDEX('1617 Data'!$A$2:$AEW$35,MATCH('1617 1718 Comparison'!$A18,'1617 Data'!$A$2:$A$35,0),MATCH('1617 1718 Comparison'!ABY$2,'1617 Data'!$A$2:$AEW$2,0))</f>
        <v>0</v>
      </c>
      <c r="ABZ18" s="440">
        <f>INDEX(' Cash Num-Den_Indi'!$A$2:$ANL$35,MATCH('1617 1718 Comparison'!$A18,' Cash Num-Den_Indi'!$A$2:$A$35,0),MATCH('1617 1718 Comparison'!ABZ$2,' Cash Num-Den_Indi'!$A$2:$ANL$2,0))-INDEX('1617 Data'!$A$2:$AEW$35,MATCH('1617 1718 Comparison'!$A18,'1617 Data'!$A$2:$A$35,0),MATCH('1617 1718 Comparison'!ABZ$2,'1617 Data'!$A$2:$AEW$2,0))</f>
        <v>0</v>
      </c>
      <c r="ACA18" s="440">
        <f>INDEX(' Cash Num-Den_Indi'!$A$2:$ANL$35,MATCH('1617 1718 Comparison'!$A18,' Cash Num-Den_Indi'!$A$2:$A$35,0),MATCH('1617 1718 Comparison'!ACA$2,' Cash Num-Den_Indi'!$A$2:$ANL$2,0))-INDEX('1617 Data'!$A$2:$AEW$35,MATCH('1617 1718 Comparison'!$A18,'1617 Data'!$A$2:$A$35,0),MATCH('1617 1718 Comparison'!ACA$2,'1617 Data'!$A$2:$AEW$2,0))</f>
        <v>0</v>
      </c>
      <c r="ACB18" s="440">
        <f>INDEX(' Cash Num-Den_Indi'!$A$2:$ANL$35,MATCH('1617 1718 Comparison'!$A18,' Cash Num-Den_Indi'!$A$2:$A$35,0),MATCH('1617 1718 Comparison'!ACB$2,' Cash Num-Den_Indi'!$A$2:$ANL$2,0))-INDEX('1617 Data'!$A$2:$AEW$35,MATCH('1617 1718 Comparison'!$A18,'1617 Data'!$A$2:$A$35,0),MATCH('1617 1718 Comparison'!ACB$2,'1617 Data'!$A$2:$AEW$2,0))</f>
        <v>0</v>
      </c>
      <c r="ACC18" s="440">
        <f>INDEX(' Cash Num-Den_Indi'!$A$2:$ANL$35,MATCH('1617 1718 Comparison'!$A18,' Cash Num-Den_Indi'!$A$2:$A$35,0),MATCH('1617 1718 Comparison'!ACC$2,' Cash Num-Den_Indi'!$A$2:$ANL$2,0))-INDEX('1617 Data'!$A$2:$AEW$35,MATCH('1617 1718 Comparison'!$A18,'1617 Data'!$A$2:$A$35,0),MATCH('1617 1718 Comparison'!ACC$2,'1617 Data'!$A$2:$AEW$2,0))</f>
        <v>0</v>
      </c>
      <c r="ACD18" s="440">
        <f>INDEX(' Cash Num-Den_Indi'!$A$2:$ANL$35,MATCH('1617 1718 Comparison'!$A18,' Cash Num-Den_Indi'!$A$2:$A$35,0),MATCH('1617 1718 Comparison'!ACD$2,' Cash Num-Den_Indi'!$A$2:$ANL$2,0))-INDEX('1617 Data'!$A$2:$AEW$35,MATCH('1617 1718 Comparison'!$A18,'1617 Data'!$A$2:$A$35,0),MATCH('1617 1718 Comparison'!ACD$2,'1617 Data'!$A$2:$AEW$2,0))</f>
        <v>0</v>
      </c>
      <c r="ACE18" s="440">
        <f>INDEX(' Cash Num-Den_Indi'!$A$2:$ANL$35,MATCH('1617 1718 Comparison'!$A18,' Cash Num-Den_Indi'!$A$2:$A$35,0),MATCH('1617 1718 Comparison'!ACE$2,' Cash Num-Den_Indi'!$A$2:$ANL$2,0))-INDEX('1617 Data'!$A$2:$AEW$35,MATCH('1617 1718 Comparison'!$A18,'1617 Data'!$A$2:$A$35,0),MATCH('1617 1718 Comparison'!ACE$2,'1617 Data'!$A$2:$AEW$2,0))</f>
        <v>0</v>
      </c>
      <c r="ACF18" s="441" t="e">
        <f>INDEX(' Cash Num-Den_Indi'!$A$2:$ANL$35,MATCH('1617 1718 Comparison'!$A18,' Cash Num-Den_Indi'!$A$2:$A$35,0),MATCH('1617 1718 Comparison'!ACF$2,' Cash Num-Den_Indi'!$A$2:$ANL$2,0))-INDEX('1617 Data'!$A$2:$AEW$35,MATCH('1617 1718 Comparison'!$A18,'1617 Data'!$A$2:$A$35,0),MATCH('1617 1718 Comparison'!ACF$2,'1617 Data'!$A$2:$AEW$2,0))</f>
        <v>#N/A</v>
      </c>
      <c r="ACG18" s="440">
        <f>INDEX(' Cash Num-Den_Indi'!$A$2:$ANL$35,MATCH('1617 1718 Comparison'!$A18,' Cash Num-Den_Indi'!$A$2:$A$35,0),MATCH('1617 1718 Comparison'!ACG$2,' Cash Num-Den_Indi'!$A$2:$ANL$2,0))-INDEX('1617 Data'!$A$2:$AEW$35,MATCH('1617 1718 Comparison'!$A18,'1617 Data'!$A$2:$A$35,0),MATCH('1617 1718 Comparison'!ACG$2,'1617 Data'!$A$2:$AEW$2,0))</f>
        <v>0</v>
      </c>
      <c r="ACH18" s="440">
        <f>INDEX(' Cash Num-Den_Indi'!$A$2:$ANL$35,MATCH('1617 1718 Comparison'!$A18,' Cash Num-Den_Indi'!$A$2:$A$35,0),MATCH('1617 1718 Comparison'!ACH$2,' Cash Num-Den_Indi'!$A$2:$ANL$2,0))-INDEX('1617 Data'!$A$2:$AEW$35,MATCH('1617 1718 Comparison'!$A18,'1617 Data'!$A$2:$A$35,0),MATCH('1617 1718 Comparison'!ACH$2,'1617 Data'!$A$2:$AEW$2,0))</f>
        <v>0</v>
      </c>
      <c r="ACI18" s="440">
        <f>INDEX(' Cash Num-Den_Indi'!$A$2:$ANL$35,MATCH('1617 1718 Comparison'!$A18,' Cash Num-Den_Indi'!$A$2:$A$35,0),MATCH('1617 1718 Comparison'!ACI$2,' Cash Num-Den_Indi'!$A$2:$ANL$2,0))-INDEX('1617 Data'!$A$2:$AEW$35,MATCH('1617 1718 Comparison'!$A18,'1617 Data'!$A$2:$A$35,0),MATCH('1617 1718 Comparison'!ACI$2,'1617 Data'!$A$2:$AEW$2,0))</f>
        <v>0</v>
      </c>
      <c r="ACJ18" s="440">
        <f>INDEX(' Cash Num-Den_Indi'!$A$2:$ANL$35,MATCH('1617 1718 Comparison'!$A18,' Cash Num-Den_Indi'!$A$2:$A$35,0),MATCH('1617 1718 Comparison'!ACJ$2,' Cash Num-Den_Indi'!$A$2:$ANL$2,0))-INDEX('1617 Data'!$A$2:$AEW$35,MATCH('1617 1718 Comparison'!$A18,'1617 Data'!$A$2:$A$35,0),MATCH('1617 1718 Comparison'!ACJ$2,'1617 Data'!$A$2:$AEW$2,0))</f>
        <v>0</v>
      </c>
      <c r="ACK18" s="440">
        <f>INDEX(' Cash Num-Den_Indi'!$A$2:$ANL$35,MATCH('1617 1718 Comparison'!$A18,' Cash Num-Den_Indi'!$A$2:$A$35,0),MATCH('1617 1718 Comparison'!ACK$2,' Cash Num-Den_Indi'!$A$2:$ANL$2,0))-INDEX('1617 Data'!$A$2:$AEW$35,MATCH('1617 1718 Comparison'!$A18,'1617 Data'!$A$2:$A$35,0),MATCH('1617 1718 Comparison'!ACK$2,'1617 Data'!$A$2:$AEW$2,0))</f>
        <v>0</v>
      </c>
      <c r="ACL18" s="440">
        <f>INDEX(' Cash Num-Den_Indi'!$A$2:$ANL$35,MATCH('1617 1718 Comparison'!$A18,' Cash Num-Den_Indi'!$A$2:$A$35,0),MATCH('1617 1718 Comparison'!ACL$2,' Cash Num-Den_Indi'!$A$2:$ANL$2,0))-INDEX('1617 Data'!$A$2:$AEW$35,MATCH('1617 1718 Comparison'!$A18,'1617 Data'!$A$2:$A$35,0),MATCH('1617 1718 Comparison'!ACL$2,'1617 Data'!$A$2:$AEW$2,0))</f>
        <v>0</v>
      </c>
      <c r="ACM18" s="440">
        <f>INDEX(' Cash Num-Den_Indi'!$A$2:$ANL$35,MATCH('1617 1718 Comparison'!$A18,' Cash Num-Den_Indi'!$A$2:$A$35,0),MATCH('1617 1718 Comparison'!ACM$2,' Cash Num-Den_Indi'!$A$2:$ANL$2,0))-INDEX('1617 Data'!$A$2:$AEW$35,MATCH('1617 1718 Comparison'!$A18,'1617 Data'!$A$2:$A$35,0),MATCH('1617 1718 Comparison'!ACM$2,'1617 Data'!$A$2:$AEW$2,0))</f>
        <v>0</v>
      </c>
      <c r="ACN18" s="440">
        <f>INDEX(' Cash Num-Den_Indi'!$A$2:$ANL$35,MATCH('1617 1718 Comparison'!$A18,' Cash Num-Den_Indi'!$A$2:$A$35,0),MATCH('1617 1718 Comparison'!ACN$2,' Cash Num-Den_Indi'!$A$2:$ANL$2,0))-INDEX('1617 Data'!$A$2:$AEW$35,MATCH('1617 1718 Comparison'!$A18,'1617 Data'!$A$2:$A$35,0),MATCH('1617 1718 Comparison'!ACN$2,'1617 Data'!$A$2:$AEW$2,0))</f>
        <v>0</v>
      </c>
      <c r="ACO18" s="440">
        <f>INDEX(' Cash Num-Den_Indi'!$A$2:$ANL$35,MATCH('1617 1718 Comparison'!$A18,' Cash Num-Den_Indi'!$A$2:$A$35,0),MATCH('1617 1718 Comparison'!ACO$2,' Cash Num-Den_Indi'!$A$2:$ANL$2,0))-INDEX('1617 Data'!$A$2:$AEW$35,MATCH('1617 1718 Comparison'!$A18,'1617 Data'!$A$2:$A$35,0),MATCH('1617 1718 Comparison'!ACO$2,'1617 Data'!$A$2:$AEW$2,0))</f>
        <v>0</v>
      </c>
      <c r="ACP18" s="440">
        <f>INDEX(' Cash Num-Den_Indi'!$A$2:$ANL$35,MATCH('1617 1718 Comparison'!$A18,' Cash Num-Den_Indi'!$A$2:$A$35,0),MATCH('1617 1718 Comparison'!ACP$2,' Cash Num-Den_Indi'!$A$2:$ANL$2,0))-INDEX('1617 Data'!$A$2:$AEW$35,MATCH('1617 1718 Comparison'!$A18,'1617 Data'!$A$2:$A$35,0),MATCH('1617 1718 Comparison'!ACP$2,'1617 Data'!$A$2:$AEW$2,0))</f>
        <v>0</v>
      </c>
      <c r="ACQ18" s="440">
        <f>INDEX(' Cash Num-Den_Indi'!$A$2:$ANL$35,MATCH('1617 1718 Comparison'!$A18,' Cash Num-Den_Indi'!$A$2:$A$35,0),MATCH('1617 1718 Comparison'!ACQ$2,' Cash Num-Den_Indi'!$A$2:$ANL$2,0))-INDEX('1617 Data'!$A$2:$AEW$35,MATCH('1617 1718 Comparison'!$A18,'1617 Data'!$A$2:$A$35,0),MATCH('1617 1718 Comparison'!ACQ$2,'1617 Data'!$A$2:$AEW$2,0))</f>
        <v>0</v>
      </c>
      <c r="ACR18" s="440">
        <f>INDEX(' Cash Num-Den_Indi'!$A$2:$ANL$35,MATCH('1617 1718 Comparison'!$A18,' Cash Num-Den_Indi'!$A$2:$A$35,0),MATCH('1617 1718 Comparison'!ACR$2,' Cash Num-Den_Indi'!$A$2:$ANL$2,0))-INDEX('1617 Data'!$A$2:$AEW$35,MATCH('1617 1718 Comparison'!$A18,'1617 Data'!$A$2:$A$35,0),MATCH('1617 1718 Comparison'!ACR$2,'1617 Data'!$A$2:$AEW$2,0))</f>
        <v>0</v>
      </c>
      <c r="ACS18" s="440">
        <f>INDEX(' Cash Num-Den_Indi'!$A$2:$ANL$35,MATCH('1617 1718 Comparison'!$A18,' Cash Num-Den_Indi'!$A$2:$A$35,0),MATCH('1617 1718 Comparison'!ACS$2,' Cash Num-Den_Indi'!$A$2:$ANL$2,0))-INDEX('1617 Data'!$A$2:$AEW$35,MATCH('1617 1718 Comparison'!$A18,'1617 Data'!$A$2:$A$35,0),MATCH('1617 1718 Comparison'!ACS$2,'1617 Data'!$A$2:$AEW$2,0))</f>
        <v>0</v>
      </c>
      <c r="ACT18" s="440">
        <f>INDEX(' Cash Num-Den_Indi'!$A$2:$ANL$35,MATCH('1617 1718 Comparison'!$A18,' Cash Num-Den_Indi'!$A$2:$A$35,0),MATCH('1617 1718 Comparison'!ACT$2,' Cash Num-Den_Indi'!$A$2:$ANL$2,0))-INDEX('1617 Data'!$A$2:$AEW$35,MATCH('1617 1718 Comparison'!$A18,'1617 Data'!$A$2:$A$35,0),MATCH('1617 1718 Comparison'!ACT$2,'1617 Data'!$A$2:$AEW$2,0))</f>
        <v>0</v>
      </c>
      <c r="ACU18" s="440">
        <f>INDEX(' Cash Num-Den_Indi'!$A$2:$ANL$35,MATCH('1617 1718 Comparison'!$A18,' Cash Num-Den_Indi'!$A$2:$A$35,0),MATCH('1617 1718 Comparison'!ACU$2,' Cash Num-Den_Indi'!$A$2:$ANL$2,0))-INDEX('1617 Data'!$A$2:$AEW$35,MATCH('1617 1718 Comparison'!$A18,'1617 Data'!$A$2:$A$35,0),MATCH('1617 1718 Comparison'!ACU$2,'1617 Data'!$A$2:$AEW$2,0))</f>
        <v>0</v>
      </c>
      <c r="ACV18" s="440">
        <f>INDEX(' Cash Num-Den_Indi'!$A$2:$ANL$35,MATCH('1617 1718 Comparison'!$A18,' Cash Num-Den_Indi'!$A$2:$A$35,0),MATCH('1617 1718 Comparison'!ACV$2,' Cash Num-Den_Indi'!$A$2:$ANL$2,0))-INDEX('1617 Data'!$A$2:$AEW$35,MATCH('1617 1718 Comparison'!$A18,'1617 Data'!$A$2:$A$35,0),MATCH('1617 1718 Comparison'!ACV$2,'1617 Data'!$A$2:$AEW$2,0))</f>
        <v>0</v>
      </c>
      <c r="ACW18" s="440">
        <f>INDEX(' Cash Num-Den_Indi'!$A$2:$ANL$35,MATCH('1617 1718 Comparison'!$A18,' Cash Num-Den_Indi'!$A$2:$A$35,0),MATCH('1617 1718 Comparison'!ACW$2,' Cash Num-Den_Indi'!$A$2:$ANL$2,0))-INDEX('1617 Data'!$A$2:$AEW$35,MATCH('1617 1718 Comparison'!$A18,'1617 Data'!$A$2:$A$35,0),MATCH('1617 1718 Comparison'!ACW$2,'1617 Data'!$A$2:$AEW$2,0))</f>
        <v>0</v>
      </c>
      <c r="ACX18" s="440">
        <f>INDEX(' Cash Num-Den_Indi'!$A$2:$ANL$35,MATCH('1617 1718 Comparison'!$A18,' Cash Num-Den_Indi'!$A$2:$A$35,0),MATCH('1617 1718 Comparison'!ACX$2,' Cash Num-Den_Indi'!$A$2:$ANL$2,0))-INDEX('1617 Data'!$A$2:$AEW$35,MATCH('1617 1718 Comparison'!$A18,'1617 Data'!$A$2:$A$35,0),MATCH('1617 1718 Comparison'!ACX$2,'1617 Data'!$A$2:$AEW$2,0))</f>
        <v>0</v>
      </c>
      <c r="ACY18" s="440">
        <f>INDEX(' Cash Num-Den_Indi'!$A$2:$ANL$35,MATCH('1617 1718 Comparison'!$A18,' Cash Num-Den_Indi'!$A$2:$A$35,0),MATCH('1617 1718 Comparison'!ACY$2,' Cash Num-Den_Indi'!$A$2:$ANL$2,0))-INDEX('1617 Data'!$A$2:$AEW$35,MATCH('1617 1718 Comparison'!$A18,'1617 Data'!$A$2:$A$35,0),MATCH('1617 1718 Comparison'!ACY$2,'1617 Data'!$A$2:$AEW$2,0))</f>
        <v>0</v>
      </c>
      <c r="ACZ18" s="440">
        <f>INDEX(' Cash Num-Den_Indi'!$A$2:$ANL$35,MATCH('1617 1718 Comparison'!$A18,' Cash Num-Den_Indi'!$A$2:$A$35,0),MATCH('1617 1718 Comparison'!ACZ$2,' Cash Num-Den_Indi'!$A$2:$ANL$2,0))-INDEX('1617 Data'!$A$2:$AEW$35,MATCH('1617 1718 Comparison'!$A18,'1617 Data'!$A$2:$A$35,0),MATCH('1617 1718 Comparison'!ACZ$2,'1617 Data'!$A$2:$AEW$2,0))</f>
        <v>0</v>
      </c>
      <c r="ADA18" s="440">
        <f>INDEX(' Cash Num-Den_Indi'!$A$2:$ANL$35,MATCH('1617 1718 Comparison'!$A18,' Cash Num-Den_Indi'!$A$2:$A$35,0),MATCH('1617 1718 Comparison'!ADA$2,' Cash Num-Den_Indi'!$A$2:$ANL$2,0))-INDEX('1617 Data'!$A$2:$AEW$35,MATCH('1617 1718 Comparison'!$A18,'1617 Data'!$A$2:$A$35,0),MATCH('1617 1718 Comparison'!ADA$2,'1617 Data'!$A$2:$AEW$2,0))</f>
        <v>0</v>
      </c>
      <c r="ADB18" s="441" t="e">
        <f>INDEX(' Cash Num-Den_Indi'!$A$2:$ANL$35,MATCH('1617 1718 Comparison'!$A18,' Cash Num-Den_Indi'!$A$2:$A$35,0),MATCH('1617 1718 Comparison'!ADB$2,' Cash Num-Den_Indi'!$A$2:$ANL$2,0))-INDEX('1617 Data'!$A$2:$AEW$35,MATCH('1617 1718 Comparison'!$A18,'1617 Data'!$A$2:$A$35,0),MATCH('1617 1718 Comparison'!ADB$2,'1617 Data'!$A$2:$AEW$2,0))</f>
        <v>#N/A</v>
      </c>
      <c r="ADC18" s="441" t="e">
        <f>INDEX(' Cash Num-Den_Indi'!$A$2:$ANL$35,MATCH('1617 1718 Comparison'!$A18,' Cash Num-Den_Indi'!$A$2:$A$35,0),MATCH('1617 1718 Comparison'!ADC$2,' Cash Num-Den_Indi'!$A$2:$ANL$2,0))-INDEX('1617 Data'!$A$2:$AEW$35,MATCH('1617 1718 Comparison'!$A18,'1617 Data'!$A$2:$A$35,0),MATCH('1617 1718 Comparison'!ADC$2,'1617 Data'!$A$2:$AEW$2,0))</f>
        <v>#N/A</v>
      </c>
      <c r="ADD18" s="441" t="e">
        <f>INDEX(' Cash Num-Den_Indi'!$A$2:$ANL$35,MATCH('1617 1718 Comparison'!$A18,' Cash Num-Den_Indi'!$A$2:$A$35,0),MATCH('1617 1718 Comparison'!ADD$2,' Cash Num-Den_Indi'!$A$2:$ANL$2,0))-INDEX('1617 Data'!$A$2:$AEW$35,MATCH('1617 1718 Comparison'!$A18,'1617 Data'!$A$2:$A$35,0),MATCH('1617 1718 Comparison'!ADD$2,'1617 Data'!$A$2:$AEW$2,0))</f>
        <v>#N/A</v>
      </c>
      <c r="ADE18" s="440">
        <f>INDEX(' Cash Num-Den_Indi'!$A$2:$ANL$35,MATCH('1617 1718 Comparison'!$A18,' Cash Num-Den_Indi'!$A$2:$A$35,0),MATCH('1617 1718 Comparison'!ADE$2,' Cash Num-Den_Indi'!$A$2:$ANL$2,0))-INDEX('1617 Data'!$A$2:$AEW$35,MATCH('1617 1718 Comparison'!$A18,'1617 Data'!$A$2:$A$35,0),MATCH('1617 1718 Comparison'!ADE$2,'1617 Data'!$A$2:$AEW$2,0))</f>
        <v>0</v>
      </c>
      <c r="ADF18" s="440">
        <f>INDEX(' Cash Num-Den_Indi'!$A$2:$ANL$35,MATCH('1617 1718 Comparison'!$A18,' Cash Num-Den_Indi'!$A$2:$A$35,0),MATCH('1617 1718 Comparison'!ADF$2,' Cash Num-Den_Indi'!$A$2:$ANL$2,0))-INDEX('1617 Data'!$A$2:$AEW$35,MATCH('1617 1718 Comparison'!$A18,'1617 Data'!$A$2:$A$35,0),MATCH('1617 1718 Comparison'!ADF$2,'1617 Data'!$A$2:$AEW$2,0))</f>
        <v>0</v>
      </c>
      <c r="ADG18" s="440">
        <f>INDEX(' Cash Num-Den_Indi'!$A$2:$ANL$35,MATCH('1617 1718 Comparison'!$A18,' Cash Num-Den_Indi'!$A$2:$A$35,0),MATCH('1617 1718 Comparison'!ADG$2,' Cash Num-Den_Indi'!$A$2:$ANL$2,0))-INDEX('1617 Data'!$A$2:$AEW$35,MATCH('1617 1718 Comparison'!$A18,'1617 Data'!$A$2:$A$35,0),MATCH('1617 1718 Comparison'!ADG$2,'1617 Data'!$A$2:$AEW$2,0))</f>
        <v>0</v>
      </c>
      <c r="ADH18" s="440">
        <f>INDEX(' Cash Num-Den_Indi'!$A$2:$ANL$35,MATCH('1617 1718 Comparison'!$A18,' Cash Num-Den_Indi'!$A$2:$A$35,0),MATCH('1617 1718 Comparison'!ADH$2,' Cash Num-Den_Indi'!$A$2:$ANL$2,0))-INDEX('1617 Data'!$A$2:$AEW$35,MATCH('1617 1718 Comparison'!$A18,'1617 Data'!$A$2:$A$35,0),MATCH('1617 1718 Comparison'!ADH$2,'1617 Data'!$A$2:$AEW$2,0))</f>
        <v>0</v>
      </c>
      <c r="ADI18" s="440">
        <f>INDEX(' Cash Num-Den_Indi'!$A$2:$ANL$35,MATCH('1617 1718 Comparison'!$A18,' Cash Num-Den_Indi'!$A$2:$A$35,0),MATCH('1617 1718 Comparison'!ADI$2,' Cash Num-Den_Indi'!$A$2:$ANL$2,0))-INDEX('1617 Data'!$A$2:$AEW$35,MATCH('1617 1718 Comparison'!$A18,'1617 Data'!$A$2:$A$35,0),MATCH('1617 1718 Comparison'!ADI$2,'1617 Data'!$A$2:$AEW$2,0))</f>
        <v>0</v>
      </c>
      <c r="ADJ18" s="440">
        <f>INDEX(' Cash Num-Den_Indi'!$A$2:$ANL$35,MATCH('1617 1718 Comparison'!$A18,' Cash Num-Den_Indi'!$A$2:$A$35,0),MATCH('1617 1718 Comparison'!ADJ$2,' Cash Num-Den_Indi'!$A$2:$ANL$2,0))-INDEX('1617 Data'!$A$2:$AEW$35,MATCH('1617 1718 Comparison'!$A18,'1617 Data'!$A$2:$A$35,0),MATCH('1617 1718 Comparison'!ADJ$2,'1617 Data'!$A$2:$AEW$2,0))</f>
        <v>0</v>
      </c>
      <c r="ADK18" s="440">
        <f>INDEX(' Cash Num-Den_Indi'!$A$2:$ANL$35,MATCH('1617 1718 Comparison'!$A18,' Cash Num-Den_Indi'!$A$2:$A$35,0),MATCH('1617 1718 Comparison'!ADK$2,' Cash Num-Den_Indi'!$A$2:$ANL$2,0))-INDEX('1617 Data'!$A$2:$AEW$35,MATCH('1617 1718 Comparison'!$A18,'1617 Data'!$A$2:$A$35,0),MATCH('1617 1718 Comparison'!ADK$2,'1617 Data'!$A$2:$AEW$2,0))</f>
        <v>0</v>
      </c>
      <c r="ADL18" s="440">
        <f>INDEX(' Cash Num-Den_Indi'!$A$2:$ANL$35,MATCH('1617 1718 Comparison'!$A18,' Cash Num-Den_Indi'!$A$2:$A$35,0),MATCH('1617 1718 Comparison'!ADL$2,' Cash Num-Den_Indi'!$A$2:$ANL$2,0))-INDEX('1617 Data'!$A$2:$AEW$35,MATCH('1617 1718 Comparison'!$A18,'1617 Data'!$A$2:$A$35,0),MATCH('1617 1718 Comparison'!ADL$2,'1617 Data'!$A$2:$AEW$2,0))</f>
        <v>0</v>
      </c>
      <c r="ADM18" s="440">
        <f>INDEX(' Cash Num-Den_Indi'!$A$2:$ANL$35,MATCH('1617 1718 Comparison'!$A18,' Cash Num-Den_Indi'!$A$2:$A$35,0),MATCH('1617 1718 Comparison'!ADM$2,' Cash Num-Den_Indi'!$A$2:$ANL$2,0))-INDEX('1617 Data'!$A$2:$AEW$35,MATCH('1617 1718 Comparison'!$A18,'1617 Data'!$A$2:$A$35,0),MATCH('1617 1718 Comparison'!ADM$2,'1617 Data'!$A$2:$AEW$2,0))</f>
        <v>0</v>
      </c>
      <c r="ADN18" s="440">
        <f>INDEX(' Cash Num-Den_Indi'!$A$2:$ANL$35,MATCH('1617 1718 Comparison'!$A18,' Cash Num-Den_Indi'!$A$2:$A$35,0),MATCH('1617 1718 Comparison'!ADN$2,' Cash Num-Den_Indi'!$A$2:$ANL$2,0))-INDEX('1617 Data'!$A$2:$AEW$35,MATCH('1617 1718 Comparison'!$A18,'1617 Data'!$A$2:$A$35,0),MATCH('1617 1718 Comparison'!ADN$2,'1617 Data'!$A$2:$AEW$2,0))</f>
        <v>0</v>
      </c>
      <c r="ADO18" s="440">
        <f>INDEX(' Cash Num-Den_Indi'!$A$2:$ANL$35,MATCH('1617 1718 Comparison'!$A18,' Cash Num-Den_Indi'!$A$2:$A$35,0),MATCH('1617 1718 Comparison'!ADO$2,' Cash Num-Den_Indi'!$A$2:$ANL$2,0))-INDEX('1617 Data'!$A$2:$AEW$35,MATCH('1617 1718 Comparison'!$A18,'1617 Data'!$A$2:$A$35,0),MATCH('1617 1718 Comparison'!ADO$2,'1617 Data'!$A$2:$AEW$2,0))</f>
        <v>0</v>
      </c>
      <c r="ADP18" s="440">
        <f>INDEX(' Cash Num-Den_Indi'!$A$2:$ANL$35,MATCH('1617 1718 Comparison'!$A18,' Cash Num-Den_Indi'!$A$2:$A$35,0),MATCH('1617 1718 Comparison'!ADP$2,' Cash Num-Den_Indi'!$A$2:$ANL$2,0))-INDEX('1617 Data'!$A$2:$AEW$35,MATCH('1617 1718 Comparison'!$A18,'1617 Data'!$A$2:$A$35,0),MATCH('1617 1718 Comparison'!ADP$2,'1617 Data'!$A$2:$AEW$2,0))</f>
        <v>0</v>
      </c>
      <c r="ADQ18" s="440">
        <f>INDEX(' Cash Num-Den_Indi'!$A$2:$ANL$35,MATCH('1617 1718 Comparison'!$A18,' Cash Num-Den_Indi'!$A$2:$A$35,0),MATCH('1617 1718 Comparison'!ADQ$2,' Cash Num-Den_Indi'!$A$2:$ANL$2,0))-INDEX('1617 Data'!$A$2:$AEW$35,MATCH('1617 1718 Comparison'!$A18,'1617 Data'!$A$2:$A$35,0),MATCH('1617 1718 Comparison'!ADQ$2,'1617 Data'!$A$2:$AEW$2,0))</f>
        <v>0</v>
      </c>
      <c r="ADR18" s="440">
        <f>INDEX(' Cash Num-Den_Indi'!$A$2:$ANL$35,MATCH('1617 1718 Comparison'!$A18,' Cash Num-Den_Indi'!$A$2:$A$35,0),MATCH('1617 1718 Comparison'!ADR$2,' Cash Num-Den_Indi'!$A$2:$ANL$2,0))-INDEX('1617 Data'!$A$2:$AEW$35,MATCH('1617 1718 Comparison'!$A18,'1617 Data'!$A$2:$A$35,0),MATCH('1617 1718 Comparison'!ADR$2,'1617 Data'!$A$2:$AEW$2,0))</f>
        <v>0</v>
      </c>
      <c r="ADS18" s="440">
        <f>INDEX(' Cash Num-Den_Indi'!$A$2:$ANL$35,MATCH('1617 1718 Comparison'!$A18,' Cash Num-Den_Indi'!$A$2:$A$35,0),MATCH('1617 1718 Comparison'!ADS$2,' Cash Num-Den_Indi'!$A$2:$ANL$2,0))-INDEX('1617 Data'!$A$2:$AEW$35,MATCH('1617 1718 Comparison'!$A18,'1617 Data'!$A$2:$A$35,0),MATCH('1617 1718 Comparison'!ADS$2,'1617 Data'!$A$2:$AEW$2,0))</f>
        <v>0</v>
      </c>
      <c r="ADT18" s="441" t="e">
        <f>INDEX(' Cash Num-Den_Indi'!$A$2:$ANL$35,MATCH('1617 1718 Comparison'!$A18,' Cash Num-Den_Indi'!$A$2:$A$35,0),MATCH('1617 1718 Comparison'!ADT$2,' Cash Num-Den_Indi'!$A$2:$ANL$2,0))-INDEX('1617 Data'!$A$2:$AEW$35,MATCH('1617 1718 Comparison'!$A18,'1617 Data'!$A$2:$A$35,0),MATCH('1617 1718 Comparison'!ADT$2,'1617 Data'!$A$2:$AEW$2,0))</f>
        <v>#N/A</v>
      </c>
      <c r="ADU18" s="441" t="e">
        <f>INDEX(' Cash Num-Den_Indi'!$A$2:$ANL$35,MATCH('1617 1718 Comparison'!$A18,' Cash Num-Den_Indi'!$A$2:$A$35,0),MATCH('1617 1718 Comparison'!ADU$2,' Cash Num-Den_Indi'!$A$2:$ANL$2,0))-INDEX('1617 Data'!$A$2:$AEW$35,MATCH('1617 1718 Comparison'!$A18,'1617 Data'!$A$2:$A$35,0),MATCH('1617 1718 Comparison'!ADU$2,'1617 Data'!$A$2:$AEW$2,0))</f>
        <v>#N/A</v>
      </c>
      <c r="ADV18" s="441" t="e">
        <f>INDEX(' Cash Num-Den_Indi'!$A$2:$ANL$35,MATCH('1617 1718 Comparison'!$A18,' Cash Num-Den_Indi'!$A$2:$A$35,0),MATCH('1617 1718 Comparison'!ADV$2,' Cash Num-Den_Indi'!$A$2:$ANL$2,0))-INDEX('1617 Data'!$A$2:$AEW$35,MATCH('1617 1718 Comparison'!$A18,'1617 Data'!$A$2:$A$35,0),MATCH('1617 1718 Comparison'!ADV$2,'1617 Data'!$A$2:$AEW$2,0))</f>
        <v>#N/A</v>
      </c>
      <c r="ADW18" s="440">
        <f>INDEX(' Cash Num-Den_Indi'!$A$2:$ANL$35,MATCH('1617 1718 Comparison'!$A18,' Cash Num-Den_Indi'!$A$2:$A$35,0),MATCH('1617 1718 Comparison'!ADW$2,' Cash Num-Den_Indi'!$A$2:$ANL$2,0))-INDEX('1617 Data'!$A$2:$AEW$35,MATCH('1617 1718 Comparison'!$A18,'1617 Data'!$A$2:$A$35,0),MATCH('1617 1718 Comparison'!ADW$2,'1617 Data'!$A$2:$AEW$2,0))</f>
        <v>0</v>
      </c>
      <c r="ADX18" s="440">
        <f>INDEX(' Cash Num-Den_Indi'!$A$2:$ANL$35,MATCH('1617 1718 Comparison'!$A18,' Cash Num-Den_Indi'!$A$2:$A$35,0),MATCH('1617 1718 Comparison'!ADX$2,' Cash Num-Den_Indi'!$A$2:$ANL$2,0))-INDEX('1617 Data'!$A$2:$AEW$35,MATCH('1617 1718 Comparison'!$A18,'1617 Data'!$A$2:$A$35,0),MATCH('1617 1718 Comparison'!ADX$2,'1617 Data'!$A$2:$AEW$2,0))</f>
        <v>0</v>
      </c>
      <c r="ADY18" s="440">
        <f>INDEX(' Cash Num-Den_Indi'!$A$2:$ANL$35,MATCH('1617 1718 Comparison'!$A18,' Cash Num-Den_Indi'!$A$2:$A$35,0),MATCH('1617 1718 Comparison'!ADY$2,' Cash Num-Den_Indi'!$A$2:$ANL$2,0))-INDEX('1617 Data'!$A$2:$AEW$35,MATCH('1617 1718 Comparison'!$A18,'1617 Data'!$A$2:$A$35,0),MATCH('1617 1718 Comparison'!ADY$2,'1617 Data'!$A$2:$AEW$2,0))</f>
        <v>0</v>
      </c>
      <c r="ADZ18" s="440">
        <f>INDEX(' Cash Num-Den_Indi'!$A$2:$ANL$35,MATCH('1617 1718 Comparison'!$A18,' Cash Num-Den_Indi'!$A$2:$A$35,0),MATCH('1617 1718 Comparison'!ADZ$2,' Cash Num-Den_Indi'!$A$2:$ANL$2,0))-INDEX('1617 Data'!$A$2:$AEW$35,MATCH('1617 1718 Comparison'!$A18,'1617 Data'!$A$2:$A$35,0),MATCH('1617 1718 Comparison'!ADZ$2,'1617 Data'!$A$2:$AEW$2,0))</f>
        <v>0</v>
      </c>
      <c r="AEA18" s="440">
        <f>INDEX(' Cash Num-Den_Indi'!$A$2:$ANL$35,MATCH('1617 1718 Comparison'!$A18,' Cash Num-Den_Indi'!$A$2:$A$35,0),MATCH('1617 1718 Comparison'!AEA$2,' Cash Num-Den_Indi'!$A$2:$ANL$2,0))-INDEX('1617 Data'!$A$2:$AEW$35,MATCH('1617 1718 Comparison'!$A18,'1617 Data'!$A$2:$A$35,0),MATCH('1617 1718 Comparison'!AEA$2,'1617 Data'!$A$2:$AEW$2,0))</f>
        <v>0</v>
      </c>
      <c r="AEB18" s="440">
        <f>INDEX(' Cash Num-Den_Indi'!$A$2:$ANL$35,MATCH('1617 1718 Comparison'!$A18,' Cash Num-Den_Indi'!$A$2:$A$35,0),MATCH('1617 1718 Comparison'!AEB$2,' Cash Num-Den_Indi'!$A$2:$ANL$2,0))-INDEX('1617 Data'!$A$2:$AEW$35,MATCH('1617 1718 Comparison'!$A18,'1617 Data'!$A$2:$A$35,0),MATCH('1617 1718 Comparison'!AEB$2,'1617 Data'!$A$2:$AEW$2,0))</f>
        <v>0</v>
      </c>
      <c r="AEC18" s="440">
        <f>INDEX(' Cash Num-Den_Indi'!$A$2:$ANL$35,MATCH('1617 1718 Comparison'!$A18,' Cash Num-Den_Indi'!$A$2:$A$35,0),MATCH('1617 1718 Comparison'!AEC$2,' Cash Num-Den_Indi'!$A$2:$ANL$2,0))-INDEX('1617 Data'!$A$2:$AEW$35,MATCH('1617 1718 Comparison'!$A18,'1617 Data'!$A$2:$A$35,0),MATCH('1617 1718 Comparison'!AEC$2,'1617 Data'!$A$2:$AEW$2,0))</f>
        <v>0</v>
      </c>
      <c r="AED18" s="440">
        <f>INDEX(' Cash Num-Den_Indi'!$A$2:$ANL$35,MATCH('1617 1718 Comparison'!$A18,' Cash Num-Den_Indi'!$A$2:$A$35,0),MATCH('1617 1718 Comparison'!AED$2,' Cash Num-Den_Indi'!$A$2:$ANL$2,0))-INDEX('1617 Data'!$A$2:$AEW$35,MATCH('1617 1718 Comparison'!$A18,'1617 Data'!$A$2:$A$35,0),MATCH('1617 1718 Comparison'!AED$2,'1617 Data'!$A$2:$AEW$2,0))</f>
        <v>0</v>
      </c>
      <c r="AEE18" s="440">
        <f>INDEX(' Cash Num-Den_Indi'!$A$2:$ANL$35,MATCH('1617 1718 Comparison'!$A18,' Cash Num-Den_Indi'!$A$2:$A$35,0),MATCH('1617 1718 Comparison'!AEE$2,' Cash Num-Den_Indi'!$A$2:$ANL$2,0))-INDEX('1617 Data'!$A$2:$AEW$35,MATCH('1617 1718 Comparison'!$A18,'1617 Data'!$A$2:$A$35,0),MATCH('1617 1718 Comparison'!AEE$2,'1617 Data'!$A$2:$AEW$2,0))</f>
        <v>0</v>
      </c>
      <c r="AEF18" s="440">
        <f>INDEX(' Cash Num-Den_Indi'!$A$2:$ANL$35,MATCH('1617 1718 Comparison'!$A18,' Cash Num-Den_Indi'!$A$2:$A$35,0),MATCH('1617 1718 Comparison'!AEF$2,' Cash Num-Den_Indi'!$A$2:$ANL$2,0))-INDEX('1617 Data'!$A$2:$AEW$35,MATCH('1617 1718 Comparison'!$A18,'1617 Data'!$A$2:$A$35,0),MATCH('1617 1718 Comparison'!AEF$2,'1617 Data'!$A$2:$AEW$2,0))</f>
        <v>0</v>
      </c>
      <c r="AEG18" s="440">
        <f>INDEX(' Cash Num-Den_Indi'!$A$2:$ANL$35,MATCH('1617 1718 Comparison'!$A18,' Cash Num-Den_Indi'!$A$2:$A$35,0),MATCH('1617 1718 Comparison'!AEG$2,' Cash Num-Den_Indi'!$A$2:$ANL$2,0))-INDEX('1617 Data'!$A$2:$AEW$35,MATCH('1617 1718 Comparison'!$A18,'1617 Data'!$A$2:$A$35,0),MATCH('1617 1718 Comparison'!AEG$2,'1617 Data'!$A$2:$AEW$2,0))</f>
        <v>0</v>
      </c>
      <c r="AEH18" s="440">
        <f>INDEX(' Cash Num-Den_Indi'!$A$2:$ANL$35,MATCH('1617 1718 Comparison'!$A18,' Cash Num-Den_Indi'!$A$2:$A$35,0),MATCH('1617 1718 Comparison'!AEH$2,' Cash Num-Den_Indi'!$A$2:$ANL$2,0))-INDEX('1617 Data'!$A$2:$AEW$35,MATCH('1617 1718 Comparison'!$A18,'1617 Data'!$A$2:$A$35,0),MATCH('1617 1718 Comparison'!AEH$2,'1617 Data'!$A$2:$AEW$2,0))</f>
        <v>0</v>
      </c>
      <c r="AEI18" s="440">
        <f>INDEX(' Cash Num-Den_Indi'!$A$2:$ANL$35,MATCH('1617 1718 Comparison'!$A18,' Cash Num-Den_Indi'!$A$2:$A$35,0),MATCH('1617 1718 Comparison'!AEI$2,' Cash Num-Den_Indi'!$A$2:$ANL$2,0))-INDEX('1617 Data'!$A$2:$AEW$35,MATCH('1617 1718 Comparison'!$A18,'1617 Data'!$A$2:$A$35,0),MATCH('1617 1718 Comparison'!AEI$2,'1617 Data'!$A$2:$AEW$2,0))</f>
        <v>0</v>
      </c>
      <c r="AEJ18" s="440">
        <f>INDEX(' Cash Num-Den_Indi'!$A$2:$ANL$35,MATCH('1617 1718 Comparison'!$A18,' Cash Num-Den_Indi'!$A$2:$A$35,0),MATCH('1617 1718 Comparison'!AEJ$2,' Cash Num-Den_Indi'!$A$2:$ANL$2,0))-INDEX('1617 Data'!$A$2:$AEW$35,MATCH('1617 1718 Comparison'!$A18,'1617 Data'!$A$2:$A$35,0),MATCH('1617 1718 Comparison'!AEJ$2,'1617 Data'!$A$2:$AEW$2,0))</f>
        <v>0</v>
      </c>
      <c r="AEK18" s="440">
        <f>INDEX(' Cash Num-Den_Indi'!$A$2:$ANL$35,MATCH('1617 1718 Comparison'!$A18,' Cash Num-Den_Indi'!$A$2:$A$35,0),MATCH('1617 1718 Comparison'!AEK$2,' Cash Num-Den_Indi'!$A$2:$ANL$2,0))-INDEX('1617 Data'!$A$2:$AEW$35,MATCH('1617 1718 Comparison'!$A18,'1617 Data'!$A$2:$A$35,0),MATCH('1617 1718 Comparison'!AEK$2,'1617 Data'!$A$2:$AEW$2,0))</f>
        <v>0</v>
      </c>
      <c r="AEL18" s="441" t="e">
        <f>INDEX(' Cash Num-Den_Indi'!$A$2:$ANL$35,MATCH('1617 1718 Comparison'!$A18,' Cash Num-Den_Indi'!$A$2:$A$35,0),MATCH('1617 1718 Comparison'!AEL$2,' Cash Num-Den_Indi'!$A$2:$ANL$2,0))-INDEX('1617 Data'!$A$2:$AEW$35,MATCH('1617 1718 Comparison'!$A18,'1617 Data'!$A$2:$A$35,0),MATCH('1617 1718 Comparison'!AEL$2,'1617 Data'!$A$2:$AEW$2,0))</f>
        <v>#N/A</v>
      </c>
      <c r="AEM18" s="441" t="e">
        <f>INDEX(' Cash Num-Den_Indi'!$A$2:$ANL$35,MATCH('1617 1718 Comparison'!$A18,' Cash Num-Den_Indi'!$A$2:$A$35,0),MATCH('1617 1718 Comparison'!AEM$2,' Cash Num-Den_Indi'!$A$2:$ANL$2,0))-INDEX('1617 Data'!$A$2:$AEW$35,MATCH('1617 1718 Comparison'!$A18,'1617 Data'!$A$2:$A$35,0),MATCH('1617 1718 Comparison'!AEM$2,'1617 Data'!$A$2:$AEW$2,0))</f>
        <v>#N/A</v>
      </c>
      <c r="AEN18" s="441" t="e">
        <f>INDEX(' Cash Num-Den_Indi'!$A$2:$ANL$35,MATCH('1617 1718 Comparison'!$A18,' Cash Num-Den_Indi'!$A$2:$A$35,0),MATCH('1617 1718 Comparison'!AEN$2,' Cash Num-Den_Indi'!$A$2:$ANL$2,0))-INDEX('1617 Data'!$A$2:$AEW$35,MATCH('1617 1718 Comparison'!$A18,'1617 Data'!$A$2:$A$35,0),MATCH('1617 1718 Comparison'!AEN$2,'1617 Data'!$A$2:$AEW$2,0))</f>
        <v>#N/A</v>
      </c>
      <c r="AEO18" s="440">
        <f>INDEX(' Cash Num-Den_Indi'!$A$2:$ANL$35,MATCH('1617 1718 Comparison'!$A18,' Cash Num-Den_Indi'!$A$2:$A$35,0),MATCH('1617 1718 Comparison'!AEO$2,' Cash Num-Den_Indi'!$A$2:$ANL$2,0))-INDEX('1617 Data'!$A$2:$AEW$35,MATCH('1617 1718 Comparison'!$A18,'1617 Data'!$A$2:$A$35,0),MATCH('1617 1718 Comparison'!AEO$2,'1617 Data'!$A$2:$AEW$2,0))</f>
        <v>0</v>
      </c>
      <c r="AEP18" s="440">
        <f>INDEX(' Cash Num-Den_Indi'!$A$2:$ANL$35,MATCH('1617 1718 Comparison'!$A18,' Cash Num-Den_Indi'!$A$2:$A$35,0),MATCH('1617 1718 Comparison'!AEP$2,' Cash Num-Den_Indi'!$A$2:$ANL$2,0))-INDEX('1617 Data'!$A$2:$AEW$35,MATCH('1617 1718 Comparison'!$A18,'1617 Data'!$A$2:$A$35,0),MATCH('1617 1718 Comparison'!AEP$2,'1617 Data'!$A$2:$AEW$2,0))</f>
        <v>0</v>
      </c>
      <c r="AEQ18" s="440">
        <f>INDEX(' Cash Num-Den_Indi'!$A$2:$ANL$35,MATCH('1617 1718 Comparison'!$A18,' Cash Num-Den_Indi'!$A$2:$A$35,0),MATCH('1617 1718 Comparison'!AEQ$2,' Cash Num-Den_Indi'!$A$2:$ANL$2,0))-INDEX('1617 Data'!$A$2:$AEW$35,MATCH('1617 1718 Comparison'!$A18,'1617 Data'!$A$2:$A$35,0),MATCH('1617 1718 Comparison'!AEQ$2,'1617 Data'!$A$2:$AEW$2,0))</f>
        <v>0</v>
      </c>
      <c r="AER18" s="440">
        <f>INDEX(' Cash Num-Den_Indi'!$A$2:$ANL$35,MATCH('1617 1718 Comparison'!$A18,' Cash Num-Den_Indi'!$A$2:$A$35,0),MATCH('1617 1718 Comparison'!AER$2,' Cash Num-Den_Indi'!$A$2:$ANL$2,0))-INDEX('1617 Data'!$A$2:$AEW$35,MATCH('1617 1718 Comparison'!$A18,'1617 Data'!$A$2:$A$35,0),MATCH('1617 1718 Comparison'!AER$2,'1617 Data'!$A$2:$AEW$2,0))</f>
        <v>0</v>
      </c>
      <c r="AES18" s="440">
        <f>INDEX(' Cash Num-Den_Indi'!$A$2:$ANL$35,MATCH('1617 1718 Comparison'!$A18,' Cash Num-Den_Indi'!$A$2:$A$35,0),MATCH('1617 1718 Comparison'!AES$2,' Cash Num-Den_Indi'!$A$2:$ANL$2,0))-INDEX('1617 Data'!$A$2:$AEW$35,MATCH('1617 1718 Comparison'!$A18,'1617 Data'!$A$2:$A$35,0),MATCH('1617 1718 Comparison'!AES$2,'1617 Data'!$A$2:$AEW$2,0))</f>
        <v>0</v>
      </c>
      <c r="AET18" s="440">
        <f>INDEX(' Cash Num-Den_Indi'!$A$2:$ANL$35,MATCH('1617 1718 Comparison'!$A18,' Cash Num-Den_Indi'!$A$2:$A$35,0),MATCH('1617 1718 Comparison'!AET$2,' Cash Num-Den_Indi'!$A$2:$ANL$2,0))-INDEX('1617 Data'!$A$2:$AEW$35,MATCH('1617 1718 Comparison'!$A18,'1617 Data'!$A$2:$A$35,0),MATCH('1617 1718 Comparison'!AET$2,'1617 Data'!$A$2:$AEW$2,0))</f>
        <v>0</v>
      </c>
      <c r="AEU18" s="440">
        <f>INDEX(' Cash Num-Den_Indi'!$A$2:$ANL$35,MATCH('1617 1718 Comparison'!$A18,' Cash Num-Den_Indi'!$A$2:$A$35,0),MATCH('1617 1718 Comparison'!AEU$2,' Cash Num-Den_Indi'!$A$2:$ANL$2,0))-INDEX('1617 Data'!$A$2:$AEW$35,MATCH('1617 1718 Comparison'!$A18,'1617 Data'!$A$2:$A$35,0),MATCH('1617 1718 Comparison'!AEU$2,'1617 Data'!$A$2:$AEW$2,0))</f>
        <v>0</v>
      </c>
      <c r="AEV18" s="441" t="e">
        <f>INDEX(' Cash Num-Den_Indi'!$A$2:$ANL$35,MATCH('1617 1718 Comparison'!$A18,' Cash Num-Den_Indi'!$A$2:$A$35,0),MATCH('1617 1718 Comparison'!AEV$2,' Cash Num-Den_Indi'!$A$2:$ANL$2,0))-INDEX('1617 Data'!$A$2:$AEW$35,MATCH('1617 1718 Comparison'!$A18,'1617 Data'!$A$2:$A$35,0),MATCH('1617 1718 Comparison'!AEV$2,'1617 Data'!$A$2:$AEW$2,0))</f>
        <v>#N/A</v>
      </c>
      <c r="AEW18" s="440">
        <f>INDEX(' Cash Num-Den_Indi'!$A$2:$ANL$35,MATCH('1617 1718 Comparison'!$A18,' Cash Num-Den_Indi'!$A$2:$A$35,0),MATCH('1617 1718 Comparison'!AEW$2,' Cash Num-Den_Indi'!$A$2:$ANL$2,0))-INDEX('1617 Data'!$A$2:$AEW$35,MATCH('1617 1718 Comparison'!$A18,'1617 Data'!$A$2:$A$35,0),MATCH('1617 1718 Comparison'!AEW$2,'1617 Data'!$A$2:$AEW$2,0))</f>
        <v>0</v>
      </c>
      <c r="AEX18" s="440">
        <f>INDEX(' Cash Num-Den_Indi'!$A$2:$ANL$35,MATCH('1617 1718 Comparison'!$A18,' Cash Num-Den_Indi'!$A$2:$A$35,0),MATCH('1617 1718 Comparison'!AEX$2,' Cash Num-Den_Indi'!$A$2:$ANL$2,0))-INDEX('1617 Data'!$A$2:$AEW$35,MATCH('1617 1718 Comparison'!$A18,'1617 Data'!$A$2:$A$35,0),MATCH('1617 1718 Comparison'!AEX$2,'1617 Data'!$A$2:$AEW$2,0))</f>
        <v>0</v>
      </c>
      <c r="AEY18" s="440">
        <f>INDEX(' Cash Num-Den_Indi'!$A$2:$ANL$35,MATCH('1617 1718 Comparison'!$A18,' Cash Num-Den_Indi'!$A$2:$A$35,0),MATCH('1617 1718 Comparison'!AEY$2,' Cash Num-Den_Indi'!$A$2:$ANL$2,0))-INDEX('1617 Data'!$A$2:$AEW$35,MATCH('1617 1718 Comparison'!$A18,'1617 Data'!$A$2:$A$35,0),MATCH('1617 1718 Comparison'!AEY$2,'1617 Data'!$A$2:$AEW$2,0))</f>
        <v>0</v>
      </c>
      <c r="AEZ18" s="440">
        <f>INDEX(' Cash Num-Den_Indi'!$A$2:$ANL$35,MATCH('1617 1718 Comparison'!$A18,' Cash Num-Den_Indi'!$A$2:$A$35,0),MATCH('1617 1718 Comparison'!AEZ$2,' Cash Num-Den_Indi'!$A$2:$ANL$2,0))-INDEX('1617 Data'!$A$2:$AEW$35,MATCH('1617 1718 Comparison'!$A18,'1617 Data'!$A$2:$A$35,0),MATCH('1617 1718 Comparison'!AEZ$2,'1617 Data'!$A$2:$AEW$2,0))</f>
        <v>0</v>
      </c>
      <c r="AFA18" s="441" t="e">
        <f>INDEX(' Cash Num-Den_Indi'!$A$2:$ANL$35,MATCH('1617 1718 Comparison'!$A18,' Cash Num-Den_Indi'!$A$2:$A$35,0),MATCH('1617 1718 Comparison'!AFA$2,' Cash Num-Den_Indi'!$A$2:$ANL$2,0))-INDEX('1617 Data'!$A$2:$AEW$35,MATCH('1617 1718 Comparison'!$A18,'1617 Data'!$A$2:$A$35,0),MATCH('1617 1718 Comparison'!AFA$2,'1617 Data'!$A$2:$AEW$2,0))</f>
        <v>#N/A</v>
      </c>
      <c r="AFB18" s="440">
        <f>INDEX(' Cash Num-Den_Indi'!$A$2:$ANL$35,MATCH('1617 1718 Comparison'!$A18,' Cash Num-Den_Indi'!$A$2:$A$35,0),MATCH('1617 1718 Comparison'!AFB$2,' Cash Num-Den_Indi'!$A$2:$ANL$2,0))-INDEX('1617 Data'!$A$2:$AEW$35,MATCH('1617 1718 Comparison'!$A18,'1617 Data'!$A$2:$A$35,0),MATCH('1617 1718 Comparison'!AFB$2,'1617 Data'!$A$2:$AEW$2,0))</f>
        <v>0</v>
      </c>
      <c r="AFC18" s="440">
        <f>INDEX(' Cash Num-Den_Indi'!$A$2:$ANL$35,MATCH('1617 1718 Comparison'!$A18,' Cash Num-Den_Indi'!$A$2:$A$35,0),MATCH('1617 1718 Comparison'!AFC$2,' Cash Num-Den_Indi'!$A$2:$ANL$2,0))-INDEX('1617 Data'!$A$2:$AEW$35,MATCH('1617 1718 Comparison'!$A18,'1617 Data'!$A$2:$A$35,0),MATCH('1617 1718 Comparison'!AFC$2,'1617 Data'!$A$2:$AEW$2,0))</f>
        <v>0</v>
      </c>
      <c r="AFD18" s="440">
        <f>INDEX(' Cash Num-Den_Indi'!$A$2:$ANL$35,MATCH('1617 1718 Comparison'!$A18,' Cash Num-Den_Indi'!$A$2:$A$35,0),MATCH('1617 1718 Comparison'!AFD$2,' Cash Num-Den_Indi'!$A$2:$ANL$2,0))-INDEX('1617 Data'!$A$2:$AEW$35,MATCH('1617 1718 Comparison'!$A18,'1617 Data'!$A$2:$A$35,0),MATCH('1617 1718 Comparison'!AFD$2,'1617 Data'!$A$2:$AEW$2,0))</f>
        <v>0</v>
      </c>
      <c r="AFE18" s="440">
        <f>INDEX(' Cash Num-Den_Indi'!$A$2:$ANL$35,MATCH('1617 1718 Comparison'!$A18,' Cash Num-Den_Indi'!$A$2:$A$35,0),MATCH('1617 1718 Comparison'!AFE$2,' Cash Num-Den_Indi'!$A$2:$ANL$2,0))-INDEX('1617 Data'!$A$2:$AEW$35,MATCH('1617 1718 Comparison'!$A18,'1617 Data'!$A$2:$A$35,0),MATCH('1617 1718 Comparison'!AFE$2,'1617 Data'!$A$2:$AEW$2,0))</f>
        <v>0</v>
      </c>
      <c r="AFF18" s="441" t="e">
        <f>INDEX(' Cash Num-Den_Indi'!$A$2:$ANL$35,MATCH('1617 1718 Comparison'!$A18,' Cash Num-Den_Indi'!$A$2:$A$35,0),MATCH('1617 1718 Comparison'!AFF$2,' Cash Num-Den_Indi'!$A$2:$ANL$2,0))-INDEX('1617 Data'!$A$2:$AEW$35,MATCH('1617 1718 Comparison'!$A18,'1617 Data'!$A$2:$A$35,0),MATCH('1617 1718 Comparison'!AFF$2,'1617 Data'!$A$2:$AEW$2,0))</f>
        <v>#N/A</v>
      </c>
      <c r="AFG18" s="440" t="e">
        <f>INDEX(' Cash Num-Den_Indi'!$A$2:$ANL$35,MATCH('1617 1718 Comparison'!$A18,' Cash Num-Den_Indi'!$A$2:$A$35,0),MATCH('1617 1718 Comparison'!AFG$2,' Cash Num-Den_Indi'!$A$2:$ANL$2,0))-INDEX('1617 Data'!$A$2:$AEW$35,MATCH('1617 1718 Comparison'!$A18,'1617 Data'!$A$2:$A$35,0),MATCH('1617 1718 Comparison'!AFG$2,'1617 Data'!$A$2:$AEW$2,0))</f>
        <v>#VALUE!</v>
      </c>
      <c r="AFH18" s="441" t="e">
        <f>INDEX(' Cash Num-Den_Indi'!$A$2:$ANL$35,MATCH('1617 1718 Comparison'!$A18,' Cash Num-Den_Indi'!$A$2:$A$35,0),MATCH('1617 1718 Comparison'!AFH$2,' Cash Num-Den_Indi'!$A$2:$ANL$2,0))-INDEX('1617 Data'!$A$2:$AEW$35,MATCH('1617 1718 Comparison'!$A18,'1617 Data'!$A$2:$A$35,0),MATCH('1617 1718 Comparison'!AFH$2,'1617 Data'!$A$2:$AEW$2,0))</f>
        <v>#VALUE!</v>
      </c>
      <c r="AFI18" s="441" t="e">
        <f>INDEX(' Cash Num-Den_Indi'!$A$2:$ANL$35,MATCH('1617 1718 Comparison'!$A18,' Cash Num-Den_Indi'!$A$2:$A$35,0),MATCH('1617 1718 Comparison'!AFI$2,' Cash Num-Den_Indi'!$A$2:$ANL$2,0))-INDEX('1617 Data'!$A$2:$AEW$35,MATCH('1617 1718 Comparison'!$A18,'1617 Data'!$A$2:$A$35,0),MATCH('1617 1718 Comparison'!AFI$2,'1617 Data'!$A$2:$AEW$2,0))</f>
        <v>#VALUE!</v>
      </c>
      <c r="AFJ18" s="440" t="e">
        <f>INDEX(' Cash Num-Den_Indi'!$A$2:$ANL$35,MATCH('1617 1718 Comparison'!$A18,' Cash Num-Den_Indi'!$A$2:$A$35,0),MATCH('1617 1718 Comparison'!AFJ$2,' Cash Num-Den_Indi'!$A$2:$ANL$2,0))-INDEX('1617 Data'!$A$2:$AEW$35,MATCH('1617 1718 Comparison'!$A18,'1617 Data'!$A$2:$A$35,0),MATCH('1617 1718 Comparison'!AFJ$2,'1617 Data'!$A$2:$AEW$2,0))</f>
        <v>#VALUE!</v>
      </c>
      <c r="AFK18" s="441" t="e">
        <f>INDEX(' Cash Num-Den_Indi'!$A$2:$ANL$35,MATCH('1617 1718 Comparison'!$A18,' Cash Num-Den_Indi'!$A$2:$A$35,0),MATCH('1617 1718 Comparison'!AFK$2,' Cash Num-Den_Indi'!$A$2:$ANL$2,0))-INDEX('1617 Data'!$A$2:$AEW$35,MATCH('1617 1718 Comparison'!$A18,'1617 Data'!$A$2:$A$35,0),MATCH('1617 1718 Comparison'!AFK$2,'1617 Data'!$A$2:$AEW$2,0))</f>
        <v>#VALUE!</v>
      </c>
      <c r="AFL18" s="441" t="e">
        <f>INDEX(' Cash Num-Den_Indi'!$A$2:$ANL$35,MATCH('1617 1718 Comparison'!$A18,' Cash Num-Den_Indi'!$A$2:$A$35,0),MATCH('1617 1718 Comparison'!AFL$2,' Cash Num-Den_Indi'!$A$2:$ANL$2,0))-INDEX('1617 Data'!$A$2:$AEW$35,MATCH('1617 1718 Comparison'!$A18,'1617 Data'!$A$2:$A$35,0),MATCH('1617 1718 Comparison'!AFL$2,'1617 Data'!$A$2:$AEW$2,0))</f>
        <v>#VALUE!</v>
      </c>
      <c r="AFM18" s="440" t="e">
        <f>INDEX(' Cash Num-Den_Indi'!$A$2:$ANL$35,MATCH('1617 1718 Comparison'!$A18,' Cash Num-Den_Indi'!$A$2:$A$35,0),MATCH('1617 1718 Comparison'!AFM$2,' Cash Num-Den_Indi'!$A$2:$ANL$2,0))-INDEX('1617 Data'!$A$2:$AEW$35,MATCH('1617 1718 Comparison'!$A18,'1617 Data'!$A$2:$A$35,0),MATCH('1617 1718 Comparison'!AFM$2,'1617 Data'!$A$2:$AEW$2,0))</f>
        <v>#VALUE!</v>
      </c>
      <c r="AFN18" s="441" t="e">
        <f>INDEX(' Cash Num-Den_Indi'!$A$2:$ANL$35,MATCH('1617 1718 Comparison'!$A18,' Cash Num-Den_Indi'!$A$2:$A$35,0),MATCH('1617 1718 Comparison'!AFN$2,' Cash Num-Den_Indi'!$A$2:$ANL$2,0))-INDEX('1617 Data'!$A$2:$AEW$35,MATCH('1617 1718 Comparison'!$A18,'1617 Data'!$A$2:$A$35,0),MATCH('1617 1718 Comparison'!AFN$2,'1617 Data'!$A$2:$AEW$2,0))</f>
        <v>#VALUE!</v>
      </c>
      <c r="AFO18" s="441" t="e">
        <f>INDEX(' Cash Num-Den_Indi'!$A$2:$ANL$35,MATCH('1617 1718 Comparison'!$A18,' Cash Num-Den_Indi'!$A$2:$A$35,0),MATCH('1617 1718 Comparison'!AFO$2,' Cash Num-Den_Indi'!$A$2:$ANL$2,0))-INDEX('1617 Data'!$A$2:$AEW$35,MATCH('1617 1718 Comparison'!$A18,'1617 Data'!$A$2:$A$35,0),MATCH('1617 1718 Comparison'!AFO$2,'1617 Data'!$A$2:$AEW$2,0))</f>
        <v>#VALUE!</v>
      </c>
      <c r="AFP18" s="440" t="e">
        <f>INDEX(' Cash Num-Den_Indi'!$A$2:$ANL$35,MATCH('1617 1718 Comparison'!$A18,' Cash Num-Den_Indi'!$A$2:$A$35,0),MATCH('1617 1718 Comparison'!AFP$2,' Cash Num-Den_Indi'!$A$2:$ANL$2,0))-INDEX('1617 Data'!$A$2:$AEW$35,MATCH('1617 1718 Comparison'!$A18,'1617 Data'!$A$2:$A$35,0),MATCH('1617 1718 Comparison'!AFP$2,'1617 Data'!$A$2:$AEW$2,0))</f>
        <v>#VALUE!</v>
      </c>
      <c r="AFQ18" s="441" t="e">
        <f>INDEX(' Cash Num-Den_Indi'!$A$2:$ANL$35,MATCH('1617 1718 Comparison'!$A18,' Cash Num-Den_Indi'!$A$2:$A$35,0),MATCH('1617 1718 Comparison'!AFQ$2,' Cash Num-Den_Indi'!$A$2:$ANL$2,0))-INDEX('1617 Data'!$A$2:$AEW$35,MATCH('1617 1718 Comparison'!$A18,'1617 Data'!$A$2:$A$35,0),MATCH('1617 1718 Comparison'!AFQ$2,'1617 Data'!$A$2:$AEW$2,0))</f>
        <v>#VALUE!</v>
      </c>
      <c r="AFR18" s="441" t="e">
        <f>INDEX(' Cash Num-Den_Indi'!$A$2:$ANL$35,MATCH('1617 1718 Comparison'!$A18,' Cash Num-Den_Indi'!$A$2:$A$35,0),MATCH('1617 1718 Comparison'!AFR$2,' Cash Num-Den_Indi'!$A$2:$ANL$2,0))-INDEX('1617 Data'!$A$2:$AEW$35,MATCH('1617 1718 Comparison'!$A18,'1617 Data'!$A$2:$A$35,0),MATCH('1617 1718 Comparison'!AFR$2,'1617 Data'!$A$2:$AEW$2,0))</f>
        <v>#VALUE!</v>
      </c>
      <c r="AFS18" s="441" t="e">
        <f>INDEX(' Cash Num-Den_Indi'!$A$2:$ANL$35,MATCH('1617 1718 Comparison'!$A18,' Cash Num-Den_Indi'!$A$2:$A$35,0),MATCH('1617 1718 Comparison'!AFS$2,' Cash Num-Den_Indi'!$A$2:$ANL$2,0))-INDEX('1617 Data'!$A$2:$AEW$35,MATCH('1617 1718 Comparison'!$A18,'1617 Data'!$A$2:$A$35,0),MATCH('1617 1718 Comparison'!AFS$2,'1617 Data'!$A$2:$AEW$2,0))</f>
        <v>#VALUE!</v>
      </c>
      <c r="AFT18" s="441" t="e">
        <f>INDEX(' Cash Num-Den_Indi'!$A$2:$ANL$35,MATCH('1617 1718 Comparison'!$A18,' Cash Num-Den_Indi'!$A$2:$A$35,0),MATCH('1617 1718 Comparison'!AFT$2,' Cash Num-Den_Indi'!$A$2:$ANL$2,0))-INDEX('1617 Data'!$A$2:$AEW$35,MATCH('1617 1718 Comparison'!$A18,'1617 Data'!$A$2:$A$35,0),MATCH('1617 1718 Comparison'!AFT$2,'1617 Data'!$A$2:$AEW$2,0))</f>
        <v>#VALUE!</v>
      </c>
      <c r="AFU18" s="441" t="e">
        <f>INDEX(' Cash Num-Den_Indi'!$A$2:$ANL$35,MATCH('1617 1718 Comparison'!$A18,' Cash Num-Den_Indi'!$A$2:$A$35,0),MATCH('1617 1718 Comparison'!AFU$2,' Cash Num-Den_Indi'!$A$2:$ANL$2,0))-INDEX('1617 Data'!$A$2:$AEW$35,MATCH('1617 1718 Comparison'!$A18,'1617 Data'!$A$2:$A$35,0),MATCH('1617 1718 Comparison'!AFU$2,'1617 Data'!$A$2:$AEW$2,0))</f>
        <v>#VALUE!</v>
      </c>
      <c r="AFV18" s="440" t="e">
        <f>INDEX(' Cash Num-Den_Indi'!$A$2:$ANL$35,MATCH('1617 1718 Comparison'!$A18,' Cash Num-Den_Indi'!$A$2:$A$35,0),MATCH('1617 1718 Comparison'!AFV$2,' Cash Num-Den_Indi'!$A$2:$ANL$2,0))-INDEX('1617 Data'!$A$2:$AEW$35,MATCH('1617 1718 Comparison'!$A18,'1617 Data'!$A$2:$A$35,0),MATCH('1617 1718 Comparison'!AFV$2,'1617 Data'!$A$2:$AEW$2,0))</f>
        <v>#VALUE!</v>
      </c>
      <c r="AFW18" s="440" t="e">
        <f>INDEX(' Cash Num-Den_Indi'!$A$2:$ANL$35,MATCH('1617 1718 Comparison'!$A18,' Cash Num-Den_Indi'!$A$2:$A$35,0),MATCH('1617 1718 Comparison'!AFW$2,' Cash Num-Den_Indi'!$A$2:$ANL$2,0))-INDEX('1617 Data'!$A$2:$AEW$35,MATCH('1617 1718 Comparison'!$A18,'1617 Data'!$A$2:$A$35,0),MATCH('1617 1718 Comparison'!AFW$2,'1617 Data'!$A$2:$AEW$2,0))</f>
        <v>#VALUE!</v>
      </c>
      <c r="AFX18" s="440" t="e">
        <f>INDEX(' Cash Num-Den_Indi'!$A$2:$ANL$35,MATCH('1617 1718 Comparison'!$A18,' Cash Num-Den_Indi'!$A$2:$A$35,0),MATCH('1617 1718 Comparison'!AFX$2,' Cash Num-Den_Indi'!$A$2:$ANL$2,0))-INDEX('1617 Data'!$A$2:$AEW$35,MATCH('1617 1718 Comparison'!$A18,'1617 Data'!$A$2:$A$35,0),MATCH('1617 1718 Comparison'!AFX$2,'1617 Data'!$A$2:$AEW$2,0))</f>
        <v>#VALUE!</v>
      </c>
      <c r="AFY18" s="440" t="e">
        <f>INDEX(' Cash Num-Den_Indi'!$A$2:$ANL$35,MATCH('1617 1718 Comparison'!$A18,' Cash Num-Den_Indi'!$A$2:$A$35,0),MATCH('1617 1718 Comparison'!AFY$2,' Cash Num-Den_Indi'!$A$2:$ANL$2,0))-INDEX('1617 Data'!$A$2:$AEW$35,MATCH('1617 1718 Comparison'!$A18,'1617 Data'!$A$2:$A$35,0),MATCH('1617 1718 Comparison'!AFY$2,'1617 Data'!$A$2:$AEW$2,0))</f>
        <v>#VALUE!</v>
      </c>
      <c r="AFZ18" s="441" t="e">
        <f>INDEX(' Cash Num-Den_Indi'!$A$2:$ANL$35,MATCH('1617 1718 Comparison'!$A18,' Cash Num-Den_Indi'!$A$2:$A$35,0),MATCH('1617 1718 Comparison'!AFZ$2,' Cash Num-Den_Indi'!$A$2:$ANL$2,0))-INDEX('1617 Data'!$A$2:$AEW$35,MATCH('1617 1718 Comparison'!$A18,'1617 Data'!$A$2:$A$35,0),MATCH('1617 1718 Comparison'!AFZ$2,'1617 Data'!$A$2:$AEW$2,0))</f>
        <v>#VALUE!</v>
      </c>
      <c r="AGA18" s="441" t="e">
        <f>INDEX(' Cash Num-Den_Indi'!$A$2:$ANL$35,MATCH('1617 1718 Comparison'!$A18,' Cash Num-Den_Indi'!$A$2:$A$35,0),MATCH('1617 1718 Comparison'!AGA$2,' Cash Num-Den_Indi'!$A$2:$ANL$2,0))-INDEX('1617 Data'!$A$2:$AEW$35,MATCH('1617 1718 Comparison'!$A18,'1617 Data'!$A$2:$A$35,0),MATCH('1617 1718 Comparison'!AGA$2,'1617 Data'!$A$2:$AEW$2,0))</f>
        <v>#VALUE!</v>
      </c>
      <c r="AGB18" s="440" t="e">
        <f>INDEX(' Cash Num-Den_Indi'!$A$2:$ANL$35,MATCH('1617 1718 Comparison'!$A18,' Cash Num-Den_Indi'!$A$2:$A$35,0),MATCH('1617 1718 Comparison'!AGB$2,' Cash Num-Den_Indi'!$A$2:$ANL$2,0))-INDEX('1617 Data'!$A$2:$AEW$35,MATCH('1617 1718 Comparison'!$A18,'1617 Data'!$A$2:$A$35,0),MATCH('1617 1718 Comparison'!AGB$2,'1617 Data'!$A$2:$AEW$2,0))</f>
        <v>#VALUE!</v>
      </c>
      <c r="AGC18" s="441" t="e">
        <f>INDEX(' Cash Num-Den_Indi'!$A$2:$ANL$35,MATCH('1617 1718 Comparison'!$A18,' Cash Num-Den_Indi'!$A$2:$A$35,0),MATCH('1617 1718 Comparison'!AGC$2,' Cash Num-Den_Indi'!$A$2:$ANL$2,0))-INDEX('1617 Data'!$A$2:$AEW$35,MATCH('1617 1718 Comparison'!$A18,'1617 Data'!$A$2:$A$35,0),MATCH('1617 1718 Comparison'!AGC$2,'1617 Data'!$A$2:$AEW$2,0))</f>
        <v>#VALUE!</v>
      </c>
      <c r="AGD18" s="441" t="e">
        <f>INDEX(' Cash Num-Den_Indi'!$A$2:$ANL$35,MATCH('1617 1718 Comparison'!$A18,' Cash Num-Den_Indi'!$A$2:$A$35,0),MATCH('1617 1718 Comparison'!AGD$2,' Cash Num-Den_Indi'!$A$2:$ANL$2,0))-INDEX('1617 Data'!$A$2:$AEW$35,MATCH('1617 1718 Comparison'!$A18,'1617 Data'!$A$2:$A$35,0),MATCH('1617 1718 Comparison'!AGD$2,'1617 Data'!$A$2:$AEW$2,0))</f>
        <v>#VALUE!</v>
      </c>
      <c r="AGE18" s="440" t="e">
        <f>INDEX(' Cash Num-Den_Indi'!$A$2:$ANL$35,MATCH('1617 1718 Comparison'!$A18,' Cash Num-Den_Indi'!$A$2:$A$35,0),MATCH('1617 1718 Comparison'!AGE$2,' Cash Num-Den_Indi'!$A$2:$ANL$2,0))-INDEX('1617 Data'!$A$2:$AEW$35,MATCH('1617 1718 Comparison'!$A18,'1617 Data'!$A$2:$A$35,0),MATCH('1617 1718 Comparison'!AGE$2,'1617 Data'!$A$2:$AEW$2,0))</f>
        <v>#VALUE!</v>
      </c>
      <c r="AGF18" s="441" t="e">
        <f>INDEX(' Cash Num-Den_Indi'!$A$2:$ANL$35,MATCH('1617 1718 Comparison'!$A18,' Cash Num-Den_Indi'!$A$2:$A$35,0),MATCH('1617 1718 Comparison'!AGF$2,' Cash Num-Den_Indi'!$A$2:$ANL$2,0))-INDEX('1617 Data'!$A$2:$AEW$35,MATCH('1617 1718 Comparison'!$A18,'1617 Data'!$A$2:$A$35,0),MATCH('1617 1718 Comparison'!AGF$2,'1617 Data'!$A$2:$AEW$2,0))</f>
        <v>#VALUE!</v>
      </c>
      <c r="AGG18" s="441" t="e">
        <f>INDEX(' Cash Num-Den_Indi'!$A$2:$ANL$35,MATCH('1617 1718 Comparison'!$A18,' Cash Num-Den_Indi'!$A$2:$A$35,0),MATCH('1617 1718 Comparison'!AGG$2,' Cash Num-Den_Indi'!$A$2:$ANL$2,0))-INDEX('1617 Data'!$A$2:$AEW$35,MATCH('1617 1718 Comparison'!$A18,'1617 Data'!$A$2:$A$35,0),MATCH('1617 1718 Comparison'!AGG$2,'1617 Data'!$A$2:$AEW$2,0))</f>
        <v>#VALUE!</v>
      </c>
      <c r="AGH18" s="440" t="e">
        <f>INDEX(' Cash Num-Den_Indi'!$A$2:$ANL$35,MATCH('1617 1718 Comparison'!$A18,' Cash Num-Den_Indi'!$A$2:$A$35,0),MATCH('1617 1718 Comparison'!AGH$2,' Cash Num-Den_Indi'!$A$2:$ANL$2,0))-INDEX('1617 Data'!$A$2:$AEW$35,MATCH('1617 1718 Comparison'!$A18,'1617 Data'!$A$2:$A$35,0),MATCH('1617 1718 Comparison'!AGH$2,'1617 Data'!$A$2:$AEW$2,0))</f>
        <v>#VALUE!</v>
      </c>
      <c r="AGI18" s="441" t="e">
        <f>INDEX(' Cash Num-Den_Indi'!$A$2:$ANL$35,MATCH('1617 1718 Comparison'!$A18,' Cash Num-Den_Indi'!$A$2:$A$35,0),MATCH('1617 1718 Comparison'!AGI$2,' Cash Num-Den_Indi'!$A$2:$ANL$2,0))-INDEX('1617 Data'!$A$2:$AEW$35,MATCH('1617 1718 Comparison'!$A18,'1617 Data'!$A$2:$A$35,0),MATCH('1617 1718 Comparison'!AGI$2,'1617 Data'!$A$2:$AEW$2,0))</f>
        <v>#VALUE!</v>
      </c>
      <c r="AGJ18" s="441" t="e">
        <f>INDEX(' Cash Num-Den_Indi'!$A$2:$ANL$35,MATCH('1617 1718 Comparison'!$A18,' Cash Num-Den_Indi'!$A$2:$A$35,0),MATCH('1617 1718 Comparison'!AGJ$2,' Cash Num-Den_Indi'!$A$2:$ANL$2,0))-INDEX('1617 Data'!$A$2:$AEW$35,MATCH('1617 1718 Comparison'!$A18,'1617 Data'!$A$2:$A$35,0),MATCH('1617 1718 Comparison'!AGJ$2,'1617 Data'!$A$2:$AEW$2,0))</f>
        <v>#VALUE!</v>
      </c>
      <c r="AGK18" s="441" t="e">
        <f>INDEX(' Cash Num-Den_Indi'!$A$2:$ANL$35,MATCH('1617 1718 Comparison'!$A18,' Cash Num-Den_Indi'!$A$2:$A$35,0),MATCH('1617 1718 Comparison'!AGK$2,' Cash Num-Den_Indi'!$A$2:$ANL$2,0))-INDEX('1617 Data'!$A$2:$AEW$35,MATCH('1617 1718 Comparison'!$A18,'1617 Data'!$A$2:$A$35,0),MATCH('1617 1718 Comparison'!AGK$2,'1617 Data'!$A$2:$AEW$2,0))</f>
        <v>#VALUE!</v>
      </c>
      <c r="AGL18" s="441" t="e">
        <f>INDEX(' Cash Num-Den_Indi'!$A$2:$ANL$35,MATCH('1617 1718 Comparison'!$A18,' Cash Num-Den_Indi'!$A$2:$A$35,0),MATCH('1617 1718 Comparison'!AGL$2,' Cash Num-Den_Indi'!$A$2:$ANL$2,0))-INDEX('1617 Data'!$A$2:$AEW$35,MATCH('1617 1718 Comparison'!$A18,'1617 Data'!$A$2:$A$35,0),MATCH('1617 1718 Comparison'!AGL$2,'1617 Data'!$A$2:$AEW$2,0))</f>
        <v>#VALUE!</v>
      </c>
      <c r="AGM18" s="441" t="e">
        <f>INDEX(' Cash Num-Den_Indi'!$A$2:$ANL$35,MATCH('1617 1718 Comparison'!$A18,' Cash Num-Den_Indi'!$A$2:$A$35,0),MATCH('1617 1718 Comparison'!AGM$2,' Cash Num-Den_Indi'!$A$2:$ANL$2,0))-INDEX('1617 Data'!$A$2:$AEW$35,MATCH('1617 1718 Comparison'!$A18,'1617 Data'!$A$2:$A$35,0),MATCH('1617 1718 Comparison'!AGM$2,'1617 Data'!$A$2:$AEW$2,0))</f>
        <v>#VALUE!</v>
      </c>
      <c r="AGN18" s="440" t="e">
        <f>INDEX(' Cash Num-Den_Indi'!$A$2:$ANL$35,MATCH('1617 1718 Comparison'!$A18,' Cash Num-Den_Indi'!$A$2:$A$35,0),MATCH('1617 1718 Comparison'!AGN$2,' Cash Num-Den_Indi'!$A$2:$ANL$2,0))-INDEX('1617 Data'!$A$2:$AEW$35,MATCH('1617 1718 Comparison'!$A18,'1617 Data'!$A$2:$A$35,0),MATCH('1617 1718 Comparison'!AGN$2,'1617 Data'!$A$2:$AEW$2,0))</f>
        <v>#VALUE!</v>
      </c>
      <c r="AGO18" s="440" t="e">
        <f>INDEX(' Cash Num-Den_Indi'!$A$2:$ANL$35,MATCH('1617 1718 Comparison'!$A18,' Cash Num-Den_Indi'!$A$2:$A$35,0),MATCH('1617 1718 Comparison'!AGO$2,' Cash Num-Den_Indi'!$A$2:$ANL$2,0))-INDEX('1617 Data'!$A$2:$AEW$35,MATCH('1617 1718 Comparison'!$A18,'1617 Data'!$A$2:$A$35,0),MATCH('1617 1718 Comparison'!AGO$2,'1617 Data'!$A$2:$AEW$2,0))</f>
        <v>#VALUE!</v>
      </c>
      <c r="AGP18" s="440" t="e">
        <f>INDEX(' Cash Num-Den_Indi'!$A$2:$ANL$35,MATCH('1617 1718 Comparison'!$A18,' Cash Num-Den_Indi'!$A$2:$A$35,0),MATCH('1617 1718 Comparison'!AGP$2,' Cash Num-Den_Indi'!$A$2:$ANL$2,0))-INDEX('1617 Data'!$A$2:$AEW$35,MATCH('1617 1718 Comparison'!$A18,'1617 Data'!$A$2:$A$35,0),MATCH('1617 1718 Comparison'!AGP$2,'1617 Data'!$A$2:$AEW$2,0))</f>
        <v>#VALUE!</v>
      </c>
      <c r="AGQ18" s="440" t="e">
        <f>INDEX(' Cash Num-Den_Indi'!$A$2:$ANL$35,MATCH('1617 1718 Comparison'!$A18,' Cash Num-Den_Indi'!$A$2:$A$35,0),MATCH('1617 1718 Comparison'!AGQ$2,' Cash Num-Den_Indi'!$A$2:$ANL$2,0))-INDEX('1617 Data'!$A$2:$AEW$35,MATCH('1617 1718 Comparison'!$A18,'1617 Data'!$A$2:$A$35,0),MATCH('1617 1718 Comparison'!AGQ$2,'1617 Data'!$A$2:$AEW$2,0))</f>
        <v>#VALUE!</v>
      </c>
      <c r="AGR18" s="441" t="e">
        <f>INDEX(' Cash Num-Den_Indi'!$A$2:$ANL$35,MATCH('1617 1718 Comparison'!$A18,' Cash Num-Den_Indi'!$A$2:$A$35,0),MATCH('1617 1718 Comparison'!AGR$2,' Cash Num-Den_Indi'!$A$2:$ANL$2,0))-INDEX('1617 Data'!$A$2:$AEW$35,MATCH('1617 1718 Comparison'!$A18,'1617 Data'!$A$2:$A$35,0),MATCH('1617 1718 Comparison'!AGR$2,'1617 Data'!$A$2:$AEW$2,0))</f>
        <v>#VALUE!</v>
      </c>
      <c r="AGS18" s="441" t="e">
        <f>INDEX(' Cash Num-Den_Indi'!$A$2:$ANL$35,MATCH('1617 1718 Comparison'!$A18,' Cash Num-Den_Indi'!$A$2:$A$35,0),MATCH('1617 1718 Comparison'!AGS$2,' Cash Num-Den_Indi'!$A$2:$ANL$2,0))-INDEX('1617 Data'!$A$2:$AEW$35,MATCH('1617 1718 Comparison'!$A18,'1617 Data'!$A$2:$A$35,0),MATCH('1617 1718 Comparison'!AGS$2,'1617 Data'!$A$2:$AEW$2,0))</f>
        <v>#VALUE!</v>
      </c>
      <c r="AGT18" s="440" t="e">
        <f>INDEX(' Cash Num-Den_Indi'!$A$2:$ANL$35,MATCH('1617 1718 Comparison'!$A18,' Cash Num-Den_Indi'!$A$2:$A$35,0),MATCH('1617 1718 Comparison'!AGT$2,' Cash Num-Den_Indi'!$A$2:$ANL$2,0))-INDEX('1617 Data'!$A$2:$AEW$35,MATCH('1617 1718 Comparison'!$A18,'1617 Data'!$A$2:$A$35,0),MATCH('1617 1718 Comparison'!AGT$2,'1617 Data'!$A$2:$AEW$2,0))</f>
        <v>#VALUE!</v>
      </c>
      <c r="AGU18" s="441" t="e">
        <f>INDEX(' Cash Num-Den_Indi'!$A$2:$ANL$35,MATCH('1617 1718 Comparison'!$A18,' Cash Num-Den_Indi'!$A$2:$A$35,0),MATCH('1617 1718 Comparison'!AGU$2,' Cash Num-Den_Indi'!$A$2:$ANL$2,0))-INDEX('1617 Data'!$A$2:$AEW$35,MATCH('1617 1718 Comparison'!$A18,'1617 Data'!$A$2:$A$35,0),MATCH('1617 1718 Comparison'!AGU$2,'1617 Data'!$A$2:$AEW$2,0))</f>
        <v>#VALUE!</v>
      </c>
      <c r="AGV18" s="441" t="e">
        <f>INDEX(' Cash Num-Den_Indi'!$A$2:$ANL$35,MATCH('1617 1718 Comparison'!$A18,' Cash Num-Den_Indi'!$A$2:$A$35,0),MATCH('1617 1718 Comparison'!AGV$2,' Cash Num-Den_Indi'!$A$2:$ANL$2,0))-INDEX('1617 Data'!$A$2:$AEW$35,MATCH('1617 1718 Comparison'!$A18,'1617 Data'!$A$2:$A$35,0),MATCH('1617 1718 Comparison'!AGV$2,'1617 Data'!$A$2:$AEW$2,0))</f>
        <v>#VALUE!</v>
      </c>
      <c r="AGW18" s="440" t="e">
        <f>INDEX(' Cash Num-Den_Indi'!$A$2:$ANL$35,MATCH('1617 1718 Comparison'!$A18,' Cash Num-Den_Indi'!$A$2:$A$35,0),MATCH('1617 1718 Comparison'!AGW$2,' Cash Num-Den_Indi'!$A$2:$ANL$2,0))-INDEX('1617 Data'!$A$2:$AEW$35,MATCH('1617 1718 Comparison'!$A18,'1617 Data'!$A$2:$A$35,0),MATCH('1617 1718 Comparison'!AGW$2,'1617 Data'!$A$2:$AEW$2,0))</f>
        <v>#VALUE!</v>
      </c>
      <c r="AGX18" s="441" t="e">
        <f>INDEX(' Cash Num-Den_Indi'!$A$2:$ANL$35,MATCH('1617 1718 Comparison'!$A18,' Cash Num-Den_Indi'!$A$2:$A$35,0),MATCH('1617 1718 Comparison'!AGX$2,' Cash Num-Den_Indi'!$A$2:$ANL$2,0))-INDEX('1617 Data'!$A$2:$AEW$35,MATCH('1617 1718 Comparison'!$A18,'1617 Data'!$A$2:$A$35,0),MATCH('1617 1718 Comparison'!AGX$2,'1617 Data'!$A$2:$AEW$2,0))</f>
        <v>#VALUE!</v>
      </c>
      <c r="AGY18" s="441" t="e">
        <f>INDEX(' Cash Num-Den_Indi'!$A$2:$ANL$35,MATCH('1617 1718 Comparison'!$A18,' Cash Num-Den_Indi'!$A$2:$A$35,0),MATCH('1617 1718 Comparison'!AGY$2,' Cash Num-Den_Indi'!$A$2:$ANL$2,0))-INDEX('1617 Data'!$A$2:$AEW$35,MATCH('1617 1718 Comparison'!$A18,'1617 Data'!$A$2:$A$35,0),MATCH('1617 1718 Comparison'!AGY$2,'1617 Data'!$A$2:$AEW$2,0))</f>
        <v>#VALUE!</v>
      </c>
      <c r="AGZ18" s="440" t="e">
        <f>INDEX(' Cash Num-Den_Indi'!$A$2:$ANL$35,MATCH('1617 1718 Comparison'!$A18,' Cash Num-Den_Indi'!$A$2:$A$35,0),MATCH('1617 1718 Comparison'!AGZ$2,' Cash Num-Den_Indi'!$A$2:$ANL$2,0))-INDEX('1617 Data'!$A$2:$AEW$35,MATCH('1617 1718 Comparison'!$A18,'1617 Data'!$A$2:$A$35,0),MATCH('1617 1718 Comparison'!AGZ$2,'1617 Data'!$A$2:$AEW$2,0))</f>
        <v>#VALUE!</v>
      </c>
      <c r="AHA18" s="441" t="e">
        <f>INDEX(' Cash Num-Den_Indi'!$A$2:$ANL$35,MATCH('1617 1718 Comparison'!$A18,' Cash Num-Den_Indi'!$A$2:$A$35,0),MATCH('1617 1718 Comparison'!AHA$2,' Cash Num-Den_Indi'!$A$2:$ANL$2,0))-INDEX('1617 Data'!$A$2:$AEW$35,MATCH('1617 1718 Comparison'!$A18,'1617 Data'!$A$2:$A$35,0),MATCH('1617 1718 Comparison'!AHA$2,'1617 Data'!$A$2:$AEW$2,0))</f>
        <v>#VALUE!</v>
      </c>
      <c r="AHB18" s="441" t="e">
        <f>INDEX(' Cash Num-Den_Indi'!$A$2:$ANL$35,MATCH('1617 1718 Comparison'!$A18,' Cash Num-Den_Indi'!$A$2:$A$35,0),MATCH('1617 1718 Comparison'!AHB$2,' Cash Num-Den_Indi'!$A$2:$ANL$2,0))-INDEX('1617 Data'!$A$2:$AEW$35,MATCH('1617 1718 Comparison'!$A18,'1617 Data'!$A$2:$A$35,0),MATCH('1617 1718 Comparison'!AHB$2,'1617 Data'!$A$2:$AEW$2,0))</f>
        <v>#VALUE!</v>
      </c>
      <c r="AHC18" s="441" t="e">
        <f>INDEX(' Cash Num-Den_Indi'!$A$2:$ANL$35,MATCH('1617 1718 Comparison'!$A18,' Cash Num-Den_Indi'!$A$2:$A$35,0),MATCH('1617 1718 Comparison'!AHC$2,' Cash Num-Den_Indi'!$A$2:$ANL$2,0))-INDEX('1617 Data'!$A$2:$AEW$35,MATCH('1617 1718 Comparison'!$A18,'1617 Data'!$A$2:$A$35,0),MATCH('1617 1718 Comparison'!AHC$2,'1617 Data'!$A$2:$AEW$2,0))</f>
        <v>#VALUE!</v>
      </c>
      <c r="AHD18" s="441" t="e">
        <f>INDEX(' Cash Num-Den_Indi'!$A$2:$ANL$35,MATCH('1617 1718 Comparison'!$A18,' Cash Num-Den_Indi'!$A$2:$A$35,0),MATCH('1617 1718 Comparison'!AHD$2,' Cash Num-Den_Indi'!$A$2:$ANL$2,0))-INDEX('1617 Data'!$A$2:$AEW$35,MATCH('1617 1718 Comparison'!$A18,'1617 Data'!$A$2:$A$35,0),MATCH('1617 1718 Comparison'!AHD$2,'1617 Data'!$A$2:$AEW$2,0))</f>
        <v>#VALUE!</v>
      </c>
      <c r="AHE18" s="441" t="e">
        <f>INDEX(' Cash Num-Den_Indi'!$A$2:$ANL$35,MATCH('1617 1718 Comparison'!$A18,' Cash Num-Den_Indi'!$A$2:$A$35,0),MATCH('1617 1718 Comparison'!AHE$2,' Cash Num-Den_Indi'!$A$2:$ANL$2,0))-INDEX('1617 Data'!$A$2:$AEW$35,MATCH('1617 1718 Comparison'!$A18,'1617 Data'!$A$2:$A$35,0),MATCH('1617 1718 Comparison'!AHE$2,'1617 Data'!$A$2:$AEW$2,0))</f>
        <v>#VALUE!</v>
      </c>
      <c r="AHF18" s="440" t="e">
        <f>INDEX(' Cash Num-Den_Indi'!$A$2:$ANL$35,MATCH('1617 1718 Comparison'!$A18,' Cash Num-Den_Indi'!$A$2:$A$35,0),MATCH('1617 1718 Comparison'!AHF$2,' Cash Num-Den_Indi'!$A$2:$ANL$2,0))-INDEX('1617 Data'!$A$2:$AEW$35,MATCH('1617 1718 Comparison'!$A18,'1617 Data'!$A$2:$A$35,0),MATCH('1617 1718 Comparison'!AHF$2,'1617 Data'!$A$2:$AEW$2,0))</f>
        <v>#VALUE!</v>
      </c>
      <c r="AHG18" s="441" t="e">
        <f>INDEX(' Cash Num-Den_Indi'!$A$2:$ANL$35,MATCH('1617 1718 Comparison'!$A18,' Cash Num-Den_Indi'!$A$2:$A$35,0),MATCH('1617 1718 Comparison'!AHG$2,' Cash Num-Den_Indi'!$A$2:$ANL$2,0))-INDEX('1617 Data'!$A$2:$AEW$35,MATCH('1617 1718 Comparison'!$A18,'1617 Data'!$A$2:$A$35,0),MATCH('1617 1718 Comparison'!AHG$2,'1617 Data'!$A$2:$AEW$2,0))</f>
        <v>#VALUE!</v>
      </c>
      <c r="AHH18" s="441" t="e">
        <f>INDEX(' Cash Num-Den_Indi'!$A$2:$ANL$35,MATCH('1617 1718 Comparison'!$A18,' Cash Num-Den_Indi'!$A$2:$A$35,0),MATCH('1617 1718 Comparison'!AHH$2,' Cash Num-Den_Indi'!$A$2:$ANL$2,0))-INDEX('1617 Data'!$A$2:$AEW$35,MATCH('1617 1718 Comparison'!$A18,'1617 Data'!$A$2:$A$35,0),MATCH('1617 1718 Comparison'!AHH$2,'1617 Data'!$A$2:$AEW$2,0))</f>
        <v>#VALUE!</v>
      </c>
      <c r="AHI18" s="440" t="e">
        <f>INDEX(' Cash Num-Den_Indi'!$A$2:$ANL$35,MATCH('1617 1718 Comparison'!$A18,' Cash Num-Den_Indi'!$A$2:$A$35,0),MATCH('1617 1718 Comparison'!AHI$2,' Cash Num-Den_Indi'!$A$2:$ANL$2,0))-INDEX('1617 Data'!$A$2:$AEW$35,MATCH('1617 1718 Comparison'!$A18,'1617 Data'!$A$2:$A$35,0),MATCH('1617 1718 Comparison'!AHI$2,'1617 Data'!$A$2:$AEW$2,0))</f>
        <v>#VALUE!</v>
      </c>
      <c r="AHJ18" s="441" t="e">
        <f>INDEX(' Cash Num-Den_Indi'!$A$2:$ANL$35,MATCH('1617 1718 Comparison'!$A18,' Cash Num-Den_Indi'!$A$2:$A$35,0),MATCH('1617 1718 Comparison'!AHJ$2,' Cash Num-Den_Indi'!$A$2:$ANL$2,0))-INDEX('1617 Data'!$A$2:$AEW$35,MATCH('1617 1718 Comparison'!$A18,'1617 Data'!$A$2:$A$35,0),MATCH('1617 1718 Comparison'!AHJ$2,'1617 Data'!$A$2:$AEW$2,0))</f>
        <v>#VALUE!</v>
      </c>
      <c r="AHK18" s="441" t="e">
        <f>INDEX(' Cash Num-Den_Indi'!$A$2:$ANL$35,MATCH('1617 1718 Comparison'!$A18,' Cash Num-Den_Indi'!$A$2:$A$35,0),MATCH('1617 1718 Comparison'!AHK$2,' Cash Num-Den_Indi'!$A$2:$ANL$2,0))-INDEX('1617 Data'!$A$2:$AEW$35,MATCH('1617 1718 Comparison'!$A18,'1617 Data'!$A$2:$A$35,0),MATCH('1617 1718 Comparison'!AHK$2,'1617 Data'!$A$2:$AEW$2,0))</f>
        <v>#VALUE!</v>
      </c>
      <c r="AHL18" s="440" t="e">
        <f>INDEX(' Cash Num-Den_Indi'!$A$2:$ANL$35,MATCH('1617 1718 Comparison'!$A18,' Cash Num-Den_Indi'!$A$2:$A$35,0),MATCH('1617 1718 Comparison'!AHL$2,' Cash Num-Den_Indi'!$A$2:$ANL$2,0))-INDEX('1617 Data'!$A$2:$AEW$35,MATCH('1617 1718 Comparison'!$A18,'1617 Data'!$A$2:$A$35,0),MATCH('1617 1718 Comparison'!AHL$2,'1617 Data'!$A$2:$AEW$2,0))</f>
        <v>#VALUE!</v>
      </c>
      <c r="AHM18" s="441" t="e">
        <f>INDEX(' Cash Num-Den_Indi'!$A$2:$ANL$35,MATCH('1617 1718 Comparison'!$A18,' Cash Num-Den_Indi'!$A$2:$A$35,0),MATCH('1617 1718 Comparison'!AHM$2,' Cash Num-Den_Indi'!$A$2:$ANL$2,0))-INDEX('1617 Data'!$A$2:$AEW$35,MATCH('1617 1718 Comparison'!$A18,'1617 Data'!$A$2:$A$35,0),MATCH('1617 1718 Comparison'!AHM$2,'1617 Data'!$A$2:$AEW$2,0))</f>
        <v>#VALUE!</v>
      </c>
      <c r="AHN18" s="441" t="e">
        <f>INDEX(' Cash Num-Den_Indi'!$A$2:$ANL$35,MATCH('1617 1718 Comparison'!$A18,' Cash Num-Den_Indi'!$A$2:$A$35,0),MATCH('1617 1718 Comparison'!AHN$2,' Cash Num-Den_Indi'!$A$2:$ANL$2,0))-INDEX('1617 Data'!$A$2:$AEW$35,MATCH('1617 1718 Comparison'!$A18,'1617 Data'!$A$2:$A$35,0),MATCH('1617 1718 Comparison'!AHN$2,'1617 Data'!$A$2:$AEW$2,0))</f>
        <v>#VALUE!</v>
      </c>
      <c r="AHO18" s="440" t="e">
        <f>INDEX(' Cash Num-Den_Indi'!$A$2:$ANL$35,MATCH('1617 1718 Comparison'!$A18,' Cash Num-Den_Indi'!$A$2:$A$35,0),MATCH('1617 1718 Comparison'!AHO$2,' Cash Num-Den_Indi'!$A$2:$ANL$2,0))-INDEX('1617 Data'!$A$2:$AEW$35,MATCH('1617 1718 Comparison'!$A18,'1617 Data'!$A$2:$A$35,0),MATCH('1617 1718 Comparison'!AHO$2,'1617 Data'!$A$2:$AEW$2,0))</f>
        <v>#VALUE!</v>
      </c>
      <c r="AHP18" s="441" t="e">
        <f>INDEX(' Cash Num-Den_Indi'!$A$2:$ANL$35,MATCH('1617 1718 Comparison'!$A18,' Cash Num-Den_Indi'!$A$2:$A$35,0),MATCH('1617 1718 Comparison'!AHP$2,' Cash Num-Den_Indi'!$A$2:$ANL$2,0))-INDEX('1617 Data'!$A$2:$AEW$35,MATCH('1617 1718 Comparison'!$A18,'1617 Data'!$A$2:$A$35,0),MATCH('1617 1718 Comparison'!AHP$2,'1617 Data'!$A$2:$AEW$2,0))</f>
        <v>#VALUE!</v>
      </c>
      <c r="AHQ18" s="441" t="e">
        <f>INDEX(' Cash Num-Den_Indi'!$A$2:$ANL$35,MATCH('1617 1718 Comparison'!$A18,' Cash Num-Den_Indi'!$A$2:$A$35,0),MATCH('1617 1718 Comparison'!AHQ$2,' Cash Num-Den_Indi'!$A$2:$ANL$2,0))-INDEX('1617 Data'!$A$2:$AEW$35,MATCH('1617 1718 Comparison'!$A18,'1617 Data'!$A$2:$A$35,0),MATCH('1617 1718 Comparison'!AHQ$2,'1617 Data'!$A$2:$AEW$2,0))</f>
        <v>#VALUE!</v>
      </c>
      <c r="AHR18" s="441" t="e">
        <f>INDEX(' Cash Num-Den_Indi'!$A$2:$ANL$35,MATCH('1617 1718 Comparison'!$A18,' Cash Num-Den_Indi'!$A$2:$A$35,0),MATCH('1617 1718 Comparison'!AHR$2,' Cash Num-Den_Indi'!$A$2:$ANL$2,0))-INDEX('1617 Data'!$A$2:$AEW$35,MATCH('1617 1718 Comparison'!$A18,'1617 Data'!$A$2:$A$35,0),MATCH('1617 1718 Comparison'!AHR$2,'1617 Data'!$A$2:$AEW$2,0))</f>
        <v>#VALUE!</v>
      </c>
      <c r="AHS18" s="441" t="e">
        <f>INDEX(' Cash Num-Den_Indi'!$A$2:$ANL$35,MATCH('1617 1718 Comparison'!$A18,' Cash Num-Den_Indi'!$A$2:$A$35,0),MATCH('1617 1718 Comparison'!AHS$2,' Cash Num-Den_Indi'!$A$2:$ANL$2,0))-INDEX('1617 Data'!$A$2:$AEW$35,MATCH('1617 1718 Comparison'!$A18,'1617 Data'!$A$2:$A$35,0),MATCH('1617 1718 Comparison'!AHS$2,'1617 Data'!$A$2:$AEW$2,0))</f>
        <v>#VALUE!</v>
      </c>
      <c r="AHT18" s="441" t="e">
        <f>INDEX(' Cash Num-Den_Indi'!$A$2:$ANL$35,MATCH('1617 1718 Comparison'!$A18,' Cash Num-Den_Indi'!$A$2:$A$35,0),MATCH('1617 1718 Comparison'!AHT$2,' Cash Num-Den_Indi'!$A$2:$ANL$2,0))-INDEX('1617 Data'!$A$2:$AEW$35,MATCH('1617 1718 Comparison'!$A18,'1617 Data'!$A$2:$A$35,0),MATCH('1617 1718 Comparison'!AHT$2,'1617 Data'!$A$2:$AEW$2,0))</f>
        <v>#VALUE!</v>
      </c>
      <c r="AHU18" s="440" t="e">
        <f>INDEX(' Cash Num-Den_Indi'!$A$2:$ANL$35,MATCH('1617 1718 Comparison'!$A18,' Cash Num-Den_Indi'!$A$2:$A$35,0),MATCH('1617 1718 Comparison'!AHU$2,' Cash Num-Den_Indi'!$A$2:$ANL$2,0))-INDEX('1617 Data'!$A$2:$AEW$35,MATCH('1617 1718 Comparison'!$A18,'1617 Data'!$A$2:$A$35,0),MATCH('1617 1718 Comparison'!AHU$2,'1617 Data'!$A$2:$AEW$2,0))</f>
        <v>#VALUE!</v>
      </c>
      <c r="AHV18" s="440" t="e">
        <f>INDEX(' Cash Num-Den_Indi'!$A$2:$ANL$35,MATCH('1617 1718 Comparison'!$A18,' Cash Num-Den_Indi'!$A$2:$A$35,0),MATCH('1617 1718 Comparison'!AHV$2,' Cash Num-Den_Indi'!$A$2:$ANL$2,0))-INDEX('1617 Data'!$A$2:$AEW$35,MATCH('1617 1718 Comparison'!$A18,'1617 Data'!$A$2:$A$35,0),MATCH('1617 1718 Comparison'!AHV$2,'1617 Data'!$A$2:$AEW$2,0))</f>
        <v>#VALUE!</v>
      </c>
      <c r="AHW18" s="440" t="e">
        <f>INDEX(' Cash Num-Den_Indi'!$A$2:$ANL$35,MATCH('1617 1718 Comparison'!$A18,' Cash Num-Den_Indi'!$A$2:$A$35,0),MATCH('1617 1718 Comparison'!AHW$2,' Cash Num-Den_Indi'!$A$2:$ANL$2,0))-INDEX('1617 Data'!$A$2:$AEW$35,MATCH('1617 1718 Comparison'!$A18,'1617 Data'!$A$2:$A$35,0),MATCH('1617 1718 Comparison'!AHW$2,'1617 Data'!$A$2:$AEW$2,0))</f>
        <v>#VALUE!</v>
      </c>
      <c r="AHX18" s="440" t="e">
        <f>INDEX(' Cash Num-Den_Indi'!$A$2:$ANL$35,MATCH('1617 1718 Comparison'!$A18,' Cash Num-Den_Indi'!$A$2:$A$35,0),MATCH('1617 1718 Comparison'!AHX$2,' Cash Num-Den_Indi'!$A$2:$ANL$2,0))-INDEX('1617 Data'!$A$2:$AEW$35,MATCH('1617 1718 Comparison'!$A18,'1617 Data'!$A$2:$A$35,0),MATCH('1617 1718 Comparison'!AHX$2,'1617 Data'!$A$2:$AEW$2,0))</f>
        <v>#VALUE!</v>
      </c>
      <c r="AHY18" s="441" t="e">
        <f>INDEX(' Cash Num-Den_Indi'!$A$2:$ANL$35,MATCH('1617 1718 Comparison'!$A18,' Cash Num-Den_Indi'!$A$2:$A$35,0),MATCH('1617 1718 Comparison'!AHY$2,' Cash Num-Den_Indi'!$A$2:$ANL$2,0))-INDEX('1617 Data'!$A$2:$AEW$35,MATCH('1617 1718 Comparison'!$A18,'1617 Data'!$A$2:$A$35,0),MATCH('1617 1718 Comparison'!AHY$2,'1617 Data'!$A$2:$AEW$2,0))</f>
        <v>#VALUE!</v>
      </c>
      <c r="AHZ18" s="441" t="e">
        <f>INDEX(' Cash Num-Den_Indi'!$A$2:$ANL$35,MATCH('1617 1718 Comparison'!$A18,' Cash Num-Den_Indi'!$A$2:$A$35,0),MATCH('1617 1718 Comparison'!AHZ$2,' Cash Num-Den_Indi'!$A$2:$ANL$2,0))-INDEX('1617 Data'!$A$2:$AEW$35,MATCH('1617 1718 Comparison'!$A18,'1617 Data'!$A$2:$A$35,0),MATCH('1617 1718 Comparison'!AHZ$2,'1617 Data'!$A$2:$AEW$2,0))</f>
        <v>#VALUE!</v>
      </c>
      <c r="AIA18" s="440" t="e">
        <f>INDEX(' Cash Num-Den_Indi'!$A$2:$ANL$35,MATCH('1617 1718 Comparison'!$A18,' Cash Num-Den_Indi'!$A$2:$A$35,0),MATCH('1617 1718 Comparison'!AIA$2,' Cash Num-Den_Indi'!$A$2:$ANL$2,0))-INDEX('1617 Data'!$A$2:$AEW$35,MATCH('1617 1718 Comparison'!$A18,'1617 Data'!$A$2:$A$35,0),MATCH('1617 1718 Comparison'!AIA$2,'1617 Data'!$A$2:$AEW$2,0))</f>
        <v>#VALUE!</v>
      </c>
      <c r="AIB18" s="441" t="e">
        <f>INDEX(' Cash Num-Den_Indi'!$A$2:$ANL$35,MATCH('1617 1718 Comparison'!$A18,' Cash Num-Den_Indi'!$A$2:$A$35,0),MATCH('1617 1718 Comparison'!AIB$2,' Cash Num-Den_Indi'!$A$2:$ANL$2,0))-INDEX('1617 Data'!$A$2:$AEW$35,MATCH('1617 1718 Comparison'!$A18,'1617 Data'!$A$2:$A$35,0),MATCH('1617 1718 Comparison'!AIB$2,'1617 Data'!$A$2:$AEW$2,0))</f>
        <v>#VALUE!</v>
      </c>
      <c r="AIC18" s="441" t="e">
        <f>INDEX(' Cash Num-Den_Indi'!$A$2:$ANL$35,MATCH('1617 1718 Comparison'!$A18,' Cash Num-Den_Indi'!$A$2:$A$35,0),MATCH('1617 1718 Comparison'!AIC$2,' Cash Num-Den_Indi'!$A$2:$ANL$2,0))-INDEX('1617 Data'!$A$2:$AEW$35,MATCH('1617 1718 Comparison'!$A18,'1617 Data'!$A$2:$A$35,0),MATCH('1617 1718 Comparison'!AIC$2,'1617 Data'!$A$2:$AEW$2,0))</f>
        <v>#VALUE!</v>
      </c>
      <c r="AID18" s="440" t="e">
        <f>INDEX(' Cash Num-Den_Indi'!$A$2:$ANL$35,MATCH('1617 1718 Comparison'!$A18,' Cash Num-Den_Indi'!$A$2:$A$35,0),MATCH('1617 1718 Comparison'!AID$2,' Cash Num-Den_Indi'!$A$2:$ANL$2,0))-INDEX('1617 Data'!$A$2:$AEW$35,MATCH('1617 1718 Comparison'!$A18,'1617 Data'!$A$2:$A$35,0),MATCH('1617 1718 Comparison'!AID$2,'1617 Data'!$A$2:$AEW$2,0))</f>
        <v>#VALUE!</v>
      </c>
      <c r="AIE18" s="441" t="e">
        <f>INDEX(' Cash Num-Den_Indi'!$A$2:$ANL$35,MATCH('1617 1718 Comparison'!$A18,' Cash Num-Den_Indi'!$A$2:$A$35,0),MATCH('1617 1718 Comparison'!AIE$2,' Cash Num-Den_Indi'!$A$2:$ANL$2,0))-INDEX('1617 Data'!$A$2:$AEW$35,MATCH('1617 1718 Comparison'!$A18,'1617 Data'!$A$2:$A$35,0),MATCH('1617 1718 Comparison'!AIE$2,'1617 Data'!$A$2:$AEW$2,0))</f>
        <v>#VALUE!</v>
      </c>
      <c r="AIF18" s="441" t="e">
        <f>INDEX(' Cash Num-Den_Indi'!$A$2:$ANL$35,MATCH('1617 1718 Comparison'!$A18,' Cash Num-Den_Indi'!$A$2:$A$35,0),MATCH('1617 1718 Comparison'!AIF$2,' Cash Num-Den_Indi'!$A$2:$ANL$2,0))-INDEX('1617 Data'!$A$2:$AEW$35,MATCH('1617 1718 Comparison'!$A18,'1617 Data'!$A$2:$A$35,0),MATCH('1617 1718 Comparison'!AIF$2,'1617 Data'!$A$2:$AEW$2,0))</f>
        <v>#VALUE!</v>
      </c>
      <c r="AIG18" s="440" t="e">
        <f>INDEX(' Cash Num-Den_Indi'!$A$2:$ANL$35,MATCH('1617 1718 Comparison'!$A18,' Cash Num-Den_Indi'!$A$2:$A$35,0),MATCH('1617 1718 Comparison'!AIG$2,' Cash Num-Den_Indi'!$A$2:$ANL$2,0))-INDEX('1617 Data'!$A$2:$AEW$35,MATCH('1617 1718 Comparison'!$A18,'1617 Data'!$A$2:$A$35,0),MATCH('1617 1718 Comparison'!AIG$2,'1617 Data'!$A$2:$AEW$2,0))</f>
        <v>#VALUE!</v>
      </c>
      <c r="AIH18" s="441" t="e">
        <f>INDEX(' Cash Num-Den_Indi'!$A$2:$ANL$35,MATCH('1617 1718 Comparison'!$A18,' Cash Num-Den_Indi'!$A$2:$A$35,0),MATCH('1617 1718 Comparison'!AIH$2,' Cash Num-Den_Indi'!$A$2:$ANL$2,0))-INDEX('1617 Data'!$A$2:$AEW$35,MATCH('1617 1718 Comparison'!$A18,'1617 Data'!$A$2:$A$35,0),MATCH('1617 1718 Comparison'!AIH$2,'1617 Data'!$A$2:$AEW$2,0))</f>
        <v>#VALUE!</v>
      </c>
      <c r="AII18" s="441" t="e">
        <f>INDEX(' Cash Num-Den_Indi'!$A$2:$ANL$35,MATCH('1617 1718 Comparison'!$A18,' Cash Num-Den_Indi'!$A$2:$A$35,0),MATCH('1617 1718 Comparison'!AII$2,' Cash Num-Den_Indi'!$A$2:$ANL$2,0))-INDEX('1617 Data'!$A$2:$AEW$35,MATCH('1617 1718 Comparison'!$A18,'1617 Data'!$A$2:$A$35,0),MATCH('1617 1718 Comparison'!AII$2,'1617 Data'!$A$2:$AEW$2,0))</f>
        <v>#VALUE!</v>
      </c>
      <c r="AIJ18" s="441" t="e">
        <f>INDEX(' Cash Num-Den_Indi'!$A$2:$ANL$35,MATCH('1617 1718 Comparison'!$A18,' Cash Num-Den_Indi'!$A$2:$A$35,0),MATCH('1617 1718 Comparison'!AIJ$2,' Cash Num-Den_Indi'!$A$2:$ANL$2,0))-INDEX('1617 Data'!$A$2:$AEW$35,MATCH('1617 1718 Comparison'!$A18,'1617 Data'!$A$2:$A$35,0),MATCH('1617 1718 Comparison'!AIJ$2,'1617 Data'!$A$2:$AEW$2,0))</f>
        <v>#VALUE!</v>
      </c>
      <c r="AIK18" s="441" t="e">
        <f>INDEX(' Cash Num-Den_Indi'!$A$2:$ANL$35,MATCH('1617 1718 Comparison'!$A18,' Cash Num-Den_Indi'!$A$2:$A$35,0),MATCH('1617 1718 Comparison'!AIK$2,' Cash Num-Den_Indi'!$A$2:$ANL$2,0))-INDEX('1617 Data'!$A$2:$AEW$35,MATCH('1617 1718 Comparison'!$A18,'1617 Data'!$A$2:$A$35,0),MATCH('1617 1718 Comparison'!AIK$2,'1617 Data'!$A$2:$AEW$2,0))</f>
        <v>#VALUE!</v>
      </c>
      <c r="AIL18" s="441" t="e">
        <f>INDEX(' Cash Num-Den_Indi'!$A$2:$ANL$35,MATCH('1617 1718 Comparison'!$A18,' Cash Num-Den_Indi'!$A$2:$A$35,0),MATCH('1617 1718 Comparison'!AIL$2,' Cash Num-Den_Indi'!$A$2:$ANL$2,0))-INDEX('1617 Data'!$A$2:$AEW$35,MATCH('1617 1718 Comparison'!$A18,'1617 Data'!$A$2:$A$35,0),MATCH('1617 1718 Comparison'!AIL$2,'1617 Data'!$A$2:$AEW$2,0))</f>
        <v>#VALUE!</v>
      </c>
      <c r="AIM18" s="440">
        <f>INDEX(' Cash Num-Den_Indi'!$A$2:$ANL$35,MATCH('1617 1718 Comparison'!$A18,' Cash Num-Den_Indi'!$A$2:$A$35,0),MATCH('1617 1718 Comparison'!AIM$2,' Cash Num-Den_Indi'!$A$2:$ANL$2,0))-INDEX('1617 Data'!$A$2:$AEW$35,MATCH('1617 1718 Comparison'!$A18,'1617 Data'!$A$2:$A$35,0),MATCH('1617 1718 Comparison'!AIM$2,'1617 Data'!$A$2:$AEW$2,0))</f>
        <v>0</v>
      </c>
      <c r="AIN18" s="441" t="e">
        <f>INDEX(' Cash Num-Den_Indi'!$A$2:$ANL$35,MATCH('1617 1718 Comparison'!$A18,' Cash Num-Den_Indi'!$A$2:$A$35,0),MATCH('1617 1718 Comparison'!AIN$2,' Cash Num-Den_Indi'!$A$2:$ANL$2,0))-INDEX('1617 Data'!$A$2:$AEW$35,MATCH('1617 1718 Comparison'!$A18,'1617 Data'!$A$2:$A$35,0),MATCH('1617 1718 Comparison'!AIN$2,'1617 Data'!$A$2:$AEW$2,0))</f>
        <v>#N/A</v>
      </c>
      <c r="AIO18" s="441" t="e">
        <f>INDEX(' Cash Num-Den_Indi'!$A$2:$ANL$35,MATCH('1617 1718 Comparison'!$A18,' Cash Num-Den_Indi'!$A$2:$A$35,0),MATCH('1617 1718 Comparison'!AIO$2,' Cash Num-Den_Indi'!$A$2:$ANL$2,0))-INDEX('1617 Data'!$A$2:$AEW$35,MATCH('1617 1718 Comparison'!$A18,'1617 Data'!$A$2:$A$35,0),MATCH('1617 1718 Comparison'!AIO$2,'1617 Data'!$A$2:$AEW$2,0))</f>
        <v>#N/A</v>
      </c>
      <c r="AIP18" s="440">
        <f>INDEX(' Cash Num-Den_Indi'!$A$2:$ANL$35,MATCH('1617 1718 Comparison'!$A18,' Cash Num-Den_Indi'!$A$2:$A$35,0),MATCH('1617 1718 Comparison'!AIP$2,' Cash Num-Den_Indi'!$A$2:$ANL$2,0))-INDEX('1617 Data'!$A$2:$AEW$35,MATCH('1617 1718 Comparison'!$A18,'1617 Data'!$A$2:$A$35,0),MATCH('1617 1718 Comparison'!AIP$2,'1617 Data'!$A$2:$AEW$2,0))</f>
        <v>0</v>
      </c>
      <c r="AIQ18" s="441" t="e">
        <f>INDEX(' Cash Num-Den_Indi'!$A$2:$ANL$35,MATCH('1617 1718 Comparison'!$A18,' Cash Num-Den_Indi'!$A$2:$A$35,0),MATCH('1617 1718 Comparison'!AIQ$2,' Cash Num-Den_Indi'!$A$2:$ANL$2,0))-INDEX('1617 Data'!$A$2:$AEW$35,MATCH('1617 1718 Comparison'!$A18,'1617 Data'!$A$2:$A$35,0),MATCH('1617 1718 Comparison'!AIQ$2,'1617 Data'!$A$2:$AEW$2,0))</f>
        <v>#N/A</v>
      </c>
      <c r="AIR18" s="441" t="e">
        <f>INDEX(' Cash Num-Den_Indi'!$A$2:$ANL$35,MATCH('1617 1718 Comparison'!$A18,' Cash Num-Den_Indi'!$A$2:$A$35,0),MATCH('1617 1718 Comparison'!AIR$2,' Cash Num-Den_Indi'!$A$2:$ANL$2,0))-INDEX('1617 Data'!$A$2:$AEW$35,MATCH('1617 1718 Comparison'!$A18,'1617 Data'!$A$2:$A$35,0),MATCH('1617 1718 Comparison'!AIR$2,'1617 Data'!$A$2:$AEW$2,0))</f>
        <v>#N/A</v>
      </c>
      <c r="AIS18" s="440">
        <f>INDEX(' Cash Num-Den_Indi'!$A$2:$ANL$35,MATCH('1617 1718 Comparison'!$A18,' Cash Num-Den_Indi'!$A$2:$A$35,0),MATCH('1617 1718 Comparison'!AIS$2,' Cash Num-Den_Indi'!$A$2:$ANL$2,0))-INDEX('1617 Data'!$A$2:$AEW$35,MATCH('1617 1718 Comparison'!$A18,'1617 Data'!$A$2:$A$35,0),MATCH('1617 1718 Comparison'!AIS$2,'1617 Data'!$A$2:$AEW$2,0))</f>
        <v>0</v>
      </c>
      <c r="AIT18" s="441" t="e">
        <f>INDEX(' Cash Num-Den_Indi'!$A$2:$ANL$35,MATCH('1617 1718 Comparison'!$A18,' Cash Num-Den_Indi'!$A$2:$A$35,0),MATCH('1617 1718 Comparison'!AIT$2,' Cash Num-Den_Indi'!$A$2:$ANL$2,0))-INDEX('1617 Data'!$A$2:$AEW$35,MATCH('1617 1718 Comparison'!$A18,'1617 Data'!$A$2:$A$35,0),MATCH('1617 1718 Comparison'!AIT$2,'1617 Data'!$A$2:$AEW$2,0))</f>
        <v>#N/A</v>
      </c>
      <c r="AIU18" s="441" t="e">
        <f>INDEX(' Cash Num-Den_Indi'!$A$2:$ANL$35,MATCH('1617 1718 Comparison'!$A18,' Cash Num-Den_Indi'!$A$2:$A$35,0),MATCH('1617 1718 Comparison'!AIU$2,' Cash Num-Den_Indi'!$A$2:$ANL$2,0))-INDEX('1617 Data'!$A$2:$AEW$35,MATCH('1617 1718 Comparison'!$A18,'1617 Data'!$A$2:$A$35,0),MATCH('1617 1718 Comparison'!AIU$2,'1617 Data'!$A$2:$AEW$2,0))</f>
        <v>#N/A</v>
      </c>
      <c r="AIV18" s="440">
        <f>INDEX(' Cash Num-Den_Indi'!$A$2:$ANL$35,MATCH('1617 1718 Comparison'!$A18,' Cash Num-Den_Indi'!$A$2:$A$35,0),MATCH('1617 1718 Comparison'!AIV$2,' Cash Num-Den_Indi'!$A$2:$ANL$2,0))-INDEX('1617 Data'!$A$2:$AEW$35,MATCH('1617 1718 Comparison'!$A18,'1617 Data'!$A$2:$A$35,0),MATCH('1617 1718 Comparison'!AIV$2,'1617 Data'!$A$2:$AEW$2,0))</f>
        <v>0</v>
      </c>
      <c r="AIW18" s="441" t="e">
        <f>INDEX(' Cash Num-Den_Indi'!$A$2:$ANL$35,MATCH('1617 1718 Comparison'!$A18,' Cash Num-Den_Indi'!$A$2:$A$35,0),MATCH('1617 1718 Comparison'!AIW$2,' Cash Num-Den_Indi'!$A$2:$ANL$2,0))-INDEX('1617 Data'!$A$2:$AEW$35,MATCH('1617 1718 Comparison'!$A18,'1617 Data'!$A$2:$A$35,0),MATCH('1617 1718 Comparison'!AIW$2,'1617 Data'!$A$2:$AEW$2,0))</f>
        <v>#N/A</v>
      </c>
      <c r="AIX18" s="441" t="e">
        <f>INDEX(' Cash Num-Den_Indi'!$A$2:$ANL$35,MATCH('1617 1718 Comparison'!$A18,' Cash Num-Den_Indi'!$A$2:$A$35,0),MATCH('1617 1718 Comparison'!AIX$2,' Cash Num-Den_Indi'!$A$2:$ANL$2,0))-INDEX('1617 Data'!$A$2:$AEW$35,MATCH('1617 1718 Comparison'!$A18,'1617 Data'!$A$2:$A$35,0),MATCH('1617 1718 Comparison'!AIX$2,'1617 Data'!$A$2:$AEW$2,0))</f>
        <v>#N/A</v>
      </c>
      <c r="AIY18" s="440">
        <f>INDEX(' Cash Num-Den_Indi'!$A$2:$ANL$35,MATCH('1617 1718 Comparison'!$A18,' Cash Num-Den_Indi'!$A$2:$A$35,0),MATCH('1617 1718 Comparison'!AIY$2,' Cash Num-Den_Indi'!$A$2:$ANL$2,0))-INDEX('1617 Data'!$A$2:$AEW$35,MATCH('1617 1718 Comparison'!$A18,'1617 Data'!$A$2:$A$35,0),MATCH('1617 1718 Comparison'!AIY$2,'1617 Data'!$A$2:$AEW$2,0))</f>
        <v>0</v>
      </c>
      <c r="AIZ18" s="441" t="e">
        <f>INDEX(' Cash Num-Den_Indi'!$A$2:$ANL$35,MATCH('1617 1718 Comparison'!$A18,' Cash Num-Den_Indi'!$A$2:$A$35,0),MATCH('1617 1718 Comparison'!AIZ$2,' Cash Num-Den_Indi'!$A$2:$ANL$2,0))-INDEX('1617 Data'!$A$2:$AEW$35,MATCH('1617 1718 Comparison'!$A18,'1617 Data'!$A$2:$A$35,0),MATCH('1617 1718 Comparison'!AIZ$2,'1617 Data'!$A$2:$AEW$2,0))</f>
        <v>#N/A</v>
      </c>
      <c r="AJA18" s="441" t="e">
        <f>INDEX(' Cash Num-Den_Indi'!$A$2:$ANL$35,MATCH('1617 1718 Comparison'!$A18,' Cash Num-Den_Indi'!$A$2:$A$35,0),MATCH('1617 1718 Comparison'!AJA$2,' Cash Num-Den_Indi'!$A$2:$ANL$2,0))-INDEX('1617 Data'!$A$2:$AEW$35,MATCH('1617 1718 Comparison'!$A18,'1617 Data'!$A$2:$A$35,0),MATCH('1617 1718 Comparison'!AJA$2,'1617 Data'!$A$2:$AEW$2,0))</f>
        <v>#N/A</v>
      </c>
      <c r="AJB18" s="440">
        <f>INDEX(' Cash Num-Den_Indi'!$A$2:$ANL$35,MATCH('1617 1718 Comparison'!$A18,' Cash Num-Den_Indi'!$A$2:$A$35,0),MATCH('1617 1718 Comparison'!AJB$2,' Cash Num-Den_Indi'!$A$2:$ANL$2,0))-INDEX('1617 Data'!$A$2:$AEW$35,MATCH('1617 1718 Comparison'!$A18,'1617 Data'!$A$2:$A$35,0),MATCH('1617 1718 Comparison'!AJB$2,'1617 Data'!$A$2:$AEW$2,0))</f>
        <v>0</v>
      </c>
      <c r="AJC18" s="441" t="e">
        <f>INDEX(' Cash Num-Den_Indi'!$A$2:$ANL$35,MATCH('1617 1718 Comparison'!$A18,' Cash Num-Den_Indi'!$A$2:$A$35,0),MATCH('1617 1718 Comparison'!AJC$2,' Cash Num-Den_Indi'!$A$2:$ANL$2,0))-INDEX('1617 Data'!$A$2:$AEW$35,MATCH('1617 1718 Comparison'!$A18,'1617 Data'!$A$2:$A$35,0),MATCH('1617 1718 Comparison'!AJC$2,'1617 Data'!$A$2:$AEW$2,0))</f>
        <v>#N/A</v>
      </c>
      <c r="AJD18" s="441" t="e">
        <f>INDEX(' Cash Num-Den_Indi'!$A$2:$ANL$35,MATCH('1617 1718 Comparison'!$A18,' Cash Num-Den_Indi'!$A$2:$A$35,0),MATCH('1617 1718 Comparison'!AJD$2,' Cash Num-Den_Indi'!$A$2:$ANL$2,0))-INDEX('1617 Data'!$A$2:$AEW$35,MATCH('1617 1718 Comparison'!$A18,'1617 Data'!$A$2:$A$35,0),MATCH('1617 1718 Comparison'!AJD$2,'1617 Data'!$A$2:$AEW$2,0))</f>
        <v>#N/A</v>
      </c>
      <c r="AJE18" s="440">
        <f>INDEX(' Cash Num-Den_Indi'!$A$2:$ANL$35,MATCH('1617 1718 Comparison'!$A18,' Cash Num-Den_Indi'!$A$2:$A$35,0),MATCH('1617 1718 Comparison'!AJE$2,' Cash Num-Den_Indi'!$A$2:$ANL$2,0))-INDEX('1617 Data'!$A$2:$AEW$35,MATCH('1617 1718 Comparison'!$A18,'1617 Data'!$A$2:$A$35,0),MATCH('1617 1718 Comparison'!AJE$2,'1617 Data'!$A$2:$AEW$2,0))</f>
        <v>0</v>
      </c>
      <c r="AJF18" s="441" t="e">
        <f>INDEX(' Cash Num-Den_Indi'!$A$2:$ANL$35,MATCH('1617 1718 Comparison'!$A18,' Cash Num-Den_Indi'!$A$2:$A$35,0),MATCH('1617 1718 Comparison'!AJF$2,' Cash Num-Den_Indi'!$A$2:$ANL$2,0))-INDEX('1617 Data'!$A$2:$AEW$35,MATCH('1617 1718 Comparison'!$A18,'1617 Data'!$A$2:$A$35,0),MATCH('1617 1718 Comparison'!AJF$2,'1617 Data'!$A$2:$AEW$2,0))</f>
        <v>#N/A</v>
      </c>
      <c r="AJG18" s="441" t="e">
        <f>INDEX(' Cash Num-Den_Indi'!$A$2:$ANL$35,MATCH('1617 1718 Comparison'!$A18,' Cash Num-Den_Indi'!$A$2:$A$35,0),MATCH('1617 1718 Comparison'!AJG$2,' Cash Num-Den_Indi'!$A$2:$ANL$2,0))-INDEX('1617 Data'!$A$2:$AEW$35,MATCH('1617 1718 Comparison'!$A18,'1617 Data'!$A$2:$A$35,0),MATCH('1617 1718 Comparison'!AJG$2,'1617 Data'!$A$2:$AEW$2,0))</f>
        <v>#N/A</v>
      </c>
      <c r="AJH18" s="441" t="e">
        <f>INDEX(' Cash Num-Den_Indi'!$A$2:$ANL$35,MATCH('1617 1718 Comparison'!$A18,' Cash Num-Den_Indi'!$A$2:$A$35,0),MATCH('1617 1718 Comparison'!AJH$2,' Cash Num-Den_Indi'!$A$2:$ANL$2,0))-INDEX('1617 Data'!$A$2:$AEW$35,MATCH('1617 1718 Comparison'!$A18,'1617 Data'!$A$2:$A$35,0),MATCH('1617 1718 Comparison'!AJH$2,'1617 Data'!$A$2:$AEW$2,0))</f>
        <v>#N/A</v>
      </c>
      <c r="AJI18" s="441" t="e">
        <f>INDEX(' Cash Num-Den_Indi'!$A$2:$ANL$35,MATCH('1617 1718 Comparison'!$A18,' Cash Num-Den_Indi'!$A$2:$A$35,0),MATCH('1617 1718 Comparison'!AJI$2,' Cash Num-Den_Indi'!$A$2:$ANL$2,0))-INDEX('1617 Data'!$A$2:$AEW$35,MATCH('1617 1718 Comparison'!$A18,'1617 Data'!$A$2:$A$35,0),MATCH('1617 1718 Comparison'!AJI$2,'1617 Data'!$A$2:$AEW$2,0))</f>
        <v>#N/A</v>
      </c>
      <c r="AJJ18" s="441" t="e">
        <f>INDEX(' Cash Num-Den_Indi'!$A$2:$ANL$35,MATCH('1617 1718 Comparison'!$A18,' Cash Num-Den_Indi'!$A$2:$A$35,0),MATCH('1617 1718 Comparison'!AJJ$2,' Cash Num-Den_Indi'!$A$2:$ANL$2,0))-INDEX('1617 Data'!$A$2:$AEW$35,MATCH('1617 1718 Comparison'!$A18,'1617 Data'!$A$2:$A$35,0),MATCH('1617 1718 Comparison'!AJJ$2,'1617 Data'!$A$2:$AEW$2,0))</f>
        <v>#N/A</v>
      </c>
      <c r="AJK18" s="440">
        <f>INDEX(' Cash Num-Den_Indi'!$A$2:$ANL$35,MATCH('1617 1718 Comparison'!$A18,' Cash Num-Den_Indi'!$A$2:$A$35,0),MATCH('1617 1718 Comparison'!AJK$2,' Cash Num-Den_Indi'!$A$2:$ANL$2,0))-INDEX('1617 Data'!$A$2:$AEW$35,MATCH('1617 1718 Comparison'!$A18,'1617 Data'!$A$2:$A$35,0),MATCH('1617 1718 Comparison'!AJK$2,'1617 Data'!$A$2:$AEW$2,0))</f>
        <v>0</v>
      </c>
      <c r="AJL18" s="441" t="e">
        <f>INDEX(' Cash Num-Den_Indi'!$A$2:$ANL$35,MATCH('1617 1718 Comparison'!$A18,' Cash Num-Den_Indi'!$A$2:$A$35,0),MATCH('1617 1718 Comparison'!AJL$2,' Cash Num-Den_Indi'!$A$2:$ANL$2,0))-INDEX('1617 Data'!$A$2:$AEW$35,MATCH('1617 1718 Comparison'!$A18,'1617 Data'!$A$2:$A$35,0),MATCH('1617 1718 Comparison'!AJL$2,'1617 Data'!$A$2:$AEW$2,0))</f>
        <v>#N/A</v>
      </c>
      <c r="AJM18" s="441" t="e">
        <f>INDEX(' Cash Num-Den_Indi'!$A$2:$ANL$35,MATCH('1617 1718 Comparison'!$A18,' Cash Num-Den_Indi'!$A$2:$A$35,0),MATCH('1617 1718 Comparison'!AJM$2,' Cash Num-Den_Indi'!$A$2:$ANL$2,0))-INDEX('1617 Data'!$A$2:$AEW$35,MATCH('1617 1718 Comparison'!$A18,'1617 Data'!$A$2:$A$35,0),MATCH('1617 1718 Comparison'!AJM$2,'1617 Data'!$A$2:$AEW$2,0))</f>
        <v>#N/A</v>
      </c>
      <c r="AJN18" s="440">
        <f>INDEX(' Cash Num-Den_Indi'!$A$2:$ANL$35,MATCH('1617 1718 Comparison'!$A18,' Cash Num-Den_Indi'!$A$2:$A$35,0),MATCH('1617 1718 Comparison'!AJN$2,' Cash Num-Den_Indi'!$A$2:$ANL$2,0))-INDEX('1617 Data'!$A$2:$AEW$35,MATCH('1617 1718 Comparison'!$A18,'1617 Data'!$A$2:$A$35,0),MATCH('1617 1718 Comparison'!AJN$2,'1617 Data'!$A$2:$AEW$2,0))</f>
        <v>0</v>
      </c>
      <c r="AJO18" s="441" t="e">
        <f>INDEX(' Cash Num-Den_Indi'!$A$2:$ANL$35,MATCH('1617 1718 Comparison'!$A18,' Cash Num-Den_Indi'!$A$2:$A$35,0),MATCH('1617 1718 Comparison'!AJO$2,' Cash Num-Den_Indi'!$A$2:$ANL$2,0))-INDEX('1617 Data'!$A$2:$AEW$35,MATCH('1617 1718 Comparison'!$A18,'1617 Data'!$A$2:$A$35,0),MATCH('1617 1718 Comparison'!AJO$2,'1617 Data'!$A$2:$AEW$2,0))</f>
        <v>#N/A</v>
      </c>
      <c r="AJP18" s="441" t="e">
        <f>INDEX(' Cash Num-Den_Indi'!$A$2:$ANL$35,MATCH('1617 1718 Comparison'!$A18,' Cash Num-Den_Indi'!$A$2:$A$35,0),MATCH('1617 1718 Comparison'!AJP$2,' Cash Num-Den_Indi'!$A$2:$ANL$2,0))-INDEX('1617 Data'!$A$2:$AEW$35,MATCH('1617 1718 Comparison'!$A18,'1617 Data'!$A$2:$A$35,0),MATCH('1617 1718 Comparison'!AJP$2,'1617 Data'!$A$2:$AEW$2,0))</f>
        <v>#N/A</v>
      </c>
      <c r="AJQ18" s="440">
        <f>INDEX(' Cash Num-Den_Indi'!$A$2:$ANL$35,MATCH('1617 1718 Comparison'!$A18,' Cash Num-Den_Indi'!$A$2:$A$35,0),MATCH('1617 1718 Comparison'!AJQ$2,' Cash Num-Den_Indi'!$A$2:$ANL$2,0))-INDEX('1617 Data'!$A$2:$AEW$35,MATCH('1617 1718 Comparison'!$A18,'1617 Data'!$A$2:$A$35,0),MATCH('1617 1718 Comparison'!AJQ$2,'1617 Data'!$A$2:$AEW$2,0))</f>
        <v>0</v>
      </c>
      <c r="AJR18" s="441" t="e">
        <f>INDEX(' Cash Num-Den_Indi'!$A$2:$ANL$35,MATCH('1617 1718 Comparison'!$A18,' Cash Num-Den_Indi'!$A$2:$A$35,0),MATCH('1617 1718 Comparison'!AJR$2,' Cash Num-Den_Indi'!$A$2:$ANL$2,0))-INDEX('1617 Data'!$A$2:$AEW$35,MATCH('1617 1718 Comparison'!$A18,'1617 Data'!$A$2:$A$35,0),MATCH('1617 1718 Comparison'!AJR$2,'1617 Data'!$A$2:$AEW$2,0))</f>
        <v>#N/A</v>
      </c>
      <c r="AJS18" s="441" t="e">
        <f>INDEX(' Cash Num-Den_Indi'!$A$2:$ANL$35,MATCH('1617 1718 Comparison'!$A18,' Cash Num-Den_Indi'!$A$2:$A$35,0),MATCH('1617 1718 Comparison'!AJS$2,' Cash Num-Den_Indi'!$A$2:$ANL$2,0))-INDEX('1617 Data'!$A$2:$AEW$35,MATCH('1617 1718 Comparison'!$A18,'1617 Data'!$A$2:$A$35,0),MATCH('1617 1718 Comparison'!AJS$2,'1617 Data'!$A$2:$AEW$2,0))</f>
        <v>#N/A</v>
      </c>
      <c r="AJT18" s="440">
        <f>INDEX(' Cash Num-Den_Indi'!$A$2:$ANL$35,MATCH('1617 1718 Comparison'!$A18,' Cash Num-Den_Indi'!$A$2:$A$35,0),MATCH('1617 1718 Comparison'!AJT$2,' Cash Num-Den_Indi'!$A$2:$ANL$2,0))-INDEX('1617 Data'!$A$2:$AEW$35,MATCH('1617 1718 Comparison'!$A18,'1617 Data'!$A$2:$A$35,0),MATCH('1617 1718 Comparison'!AJT$2,'1617 Data'!$A$2:$AEW$2,0))</f>
        <v>0</v>
      </c>
      <c r="AJU18" s="441" t="e">
        <f>INDEX(' Cash Num-Den_Indi'!$A$2:$ANL$35,MATCH('1617 1718 Comparison'!$A18,' Cash Num-Den_Indi'!$A$2:$A$35,0),MATCH('1617 1718 Comparison'!AJU$2,' Cash Num-Den_Indi'!$A$2:$ANL$2,0))-INDEX('1617 Data'!$A$2:$AEW$35,MATCH('1617 1718 Comparison'!$A18,'1617 Data'!$A$2:$A$35,0),MATCH('1617 1718 Comparison'!AJU$2,'1617 Data'!$A$2:$AEW$2,0))</f>
        <v>#N/A</v>
      </c>
      <c r="AJV18" s="441" t="e">
        <f>INDEX(' Cash Num-Den_Indi'!$A$2:$ANL$35,MATCH('1617 1718 Comparison'!$A18,' Cash Num-Den_Indi'!$A$2:$A$35,0),MATCH('1617 1718 Comparison'!AJV$2,' Cash Num-Den_Indi'!$A$2:$ANL$2,0))-INDEX('1617 Data'!$A$2:$AEW$35,MATCH('1617 1718 Comparison'!$A18,'1617 Data'!$A$2:$A$35,0),MATCH('1617 1718 Comparison'!AJV$2,'1617 Data'!$A$2:$AEW$2,0))</f>
        <v>#N/A</v>
      </c>
      <c r="AJW18" s="440">
        <f>INDEX(' Cash Num-Den_Indi'!$A$2:$ANL$35,MATCH('1617 1718 Comparison'!$A18,' Cash Num-Den_Indi'!$A$2:$A$35,0),MATCH('1617 1718 Comparison'!AJW$2,' Cash Num-Den_Indi'!$A$2:$ANL$2,0))-INDEX('1617 Data'!$A$2:$AEW$35,MATCH('1617 1718 Comparison'!$A18,'1617 Data'!$A$2:$A$35,0),MATCH('1617 1718 Comparison'!AJW$2,'1617 Data'!$A$2:$AEW$2,0))</f>
        <v>0</v>
      </c>
      <c r="AJX18" s="441" t="e">
        <f>INDEX(' Cash Num-Den_Indi'!$A$2:$ANL$35,MATCH('1617 1718 Comparison'!$A18,' Cash Num-Den_Indi'!$A$2:$A$35,0),MATCH('1617 1718 Comparison'!AJX$2,' Cash Num-Den_Indi'!$A$2:$ANL$2,0))-INDEX('1617 Data'!$A$2:$AEW$35,MATCH('1617 1718 Comparison'!$A18,'1617 Data'!$A$2:$A$35,0),MATCH('1617 1718 Comparison'!AJX$2,'1617 Data'!$A$2:$AEW$2,0))</f>
        <v>#N/A</v>
      </c>
      <c r="AJY18" s="441" t="e">
        <f>INDEX(' Cash Num-Den_Indi'!$A$2:$ANL$35,MATCH('1617 1718 Comparison'!$A18,' Cash Num-Den_Indi'!$A$2:$A$35,0),MATCH('1617 1718 Comparison'!AJY$2,' Cash Num-Den_Indi'!$A$2:$ANL$2,0))-INDEX('1617 Data'!$A$2:$AEW$35,MATCH('1617 1718 Comparison'!$A18,'1617 Data'!$A$2:$A$35,0),MATCH('1617 1718 Comparison'!AJY$2,'1617 Data'!$A$2:$AEW$2,0))</f>
        <v>#N/A</v>
      </c>
      <c r="AJZ18" s="440">
        <f>INDEX(' Cash Num-Den_Indi'!$A$2:$ANL$35,MATCH('1617 1718 Comparison'!$A18,' Cash Num-Den_Indi'!$A$2:$A$35,0),MATCH('1617 1718 Comparison'!AJZ$2,' Cash Num-Den_Indi'!$A$2:$ANL$2,0))-INDEX('1617 Data'!$A$2:$AEW$35,MATCH('1617 1718 Comparison'!$A18,'1617 Data'!$A$2:$A$35,0),MATCH('1617 1718 Comparison'!AJZ$2,'1617 Data'!$A$2:$AEW$2,0))</f>
        <v>0</v>
      </c>
      <c r="AKA18" s="441" t="e">
        <f>INDEX(' Cash Num-Den_Indi'!$A$2:$ANL$35,MATCH('1617 1718 Comparison'!$A18,' Cash Num-Den_Indi'!$A$2:$A$35,0),MATCH('1617 1718 Comparison'!AKA$2,' Cash Num-Den_Indi'!$A$2:$ANL$2,0))-INDEX('1617 Data'!$A$2:$AEW$35,MATCH('1617 1718 Comparison'!$A18,'1617 Data'!$A$2:$A$35,0),MATCH('1617 1718 Comparison'!AKA$2,'1617 Data'!$A$2:$AEW$2,0))</f>
        <v>#N/A</v>
      </c>
      <c r="AKB18" s="441" t="e">
        <f>INDEX(' Cash Num-Den_Indi'!$A$2:$ANL$35,MATCH('1617 1718 Comparison'!$A18,' Cash Num-Den_Indi'!$A$2:$A$35,0),MATCH('1617 1718 Comparison'!AKB$2,' Cash Num-Den_Indi'!$A$2:$ANL$2,0))-INDEX('1617 Data'!$A$2:$AEW$35,MATCH('1617 1718 Comparison'!$A18,'1617 Data'!$A$2:$A$35,0),MATCH('1617 1718 Comparison'!AKB$2,'1617 Data'!$A$2:$AEW$2,0))</f>
        <v>#N/A</v>
      </c>
      <c r="AKC18" s="440">
        <f>INDEX(' Cash Num-Den_Indi'!$A$2:$ANL$35,MATCH('1617 1718 Comparison'!$A18,' Cash Num-Den_Indi'!$A$2:$A$35,0),MATCH('1617 1718 Comparison'!AKC$2,' Cash Num-Den_Indi'!$A$2:$ANL$2,0))-INDEX('1617 Data'!$A$2:$AEW$35,MATCH('1617 1718 Comparison'!$A18,'1617 Data'!$A$2:$A$35,0),MATCH('1617 1718 Comparison'!AKC$2,'1617 Data'!$A$2:$AEW$2,0))</f>
        <v>0</v>
      </c>
      <c r="AKD18" s="441" t="e">
        <f>INDEX(' Cash Num-Den_Indi'!$A$2:$ANL$35,MATCH('1617 1718 Comparison'!$A18,' Cash Num-Den_Indi'!$A$2:$A$35,0),MATCH('1617 1718 Comparison'!AKD$2,' Cash Num-Den_Indi'!$A$2:$ANL$2,0))-INDEX('1617 Data'!$A$2:$AEW$35,MATCH('1617 1718 Comparison'!$A18,'1617 Data'!$A$2:$A$35,0),MATCH('1617 1718 Comparison'!AKD$2,'1617 Data'!$A$2:$AEW$2,0))</f>
        <v>#N/A</v>
      </c>
      <c r="AKE18" s="441" t="e">
        <f>INDEX(' Cash Num-Den_Indi'!$A$2:$ANL$35,MATCH('1617 1718 Comparison'!$A18,' Cash Num-Den_Indi'!$A$2:$A$35,0),MATCH('1617 1718 Comparison'!AKE$2,' Cash Num-Den_Indi'!$A$2:$ANL$2,0))-INDEX('1617 Data'!$A$2:$AEW$35,MATCH('1617 1718 Comparison'!$A18,'1617 Data'!$A$2:$A$35,0),MATCH('1617 1718 Comparison'!AKE$2,'1617 Data'!$A$2:$AEW$2,0))</f>
        <v>#N/A</v>
      </c>
      <c r="AKF18" s="441" t="e">
        <f>INDEX(' Cash Num-Den_Indi'!$A$2:$ANL$35,MATCH('1617 1718 Comparison'!$A18,' Cash Num-Den_Indi'!$A$2:$A$35,0),MATCH('1617 1718 Comparison'!AKF$2,' Cash Num-Den_Indi'!$A$2:$ANL$2,0))-INDEX('1617 Data'!$A$2:$AEW$35,MATCH('1617 1718 Comparison'!$A18,'1617 Data'!$A$2:$A$35,0),MATCH('1617 1718 Comparison'!AKF$2,'1617 Data'!$A$2:$AEW$2,0))</f>
        <v>#N/A</v>
      </c>
      <c r="AKG18" s="441" t="e">
        <f>INDEX(' Cash Num-Den_Indi'!$A$2:$ANL$35,MATCH('1617 1718 Comparison'!$A18,' Cash Num-Den_Indi'!$A$2:$A$35,0),MATCH('1617 1718 Comparison'!AKG$2,' Cash Num-Den_Indi'!$A$2:$ANL$2,0))-INDEX('1617 Data'!$A$2:$AEW$35,MATCH('1617 1718 Comparison'!$A18,'1617 Data'!$A$2:$A$35,0),MATCH('1617 1718 Comparison'!AKG$2,'1617 Data'!$A$2:$AEW$2,0))</f>
        <v>#N/A</v>
      </c>
      <c r="AKH18" s="441" t="e">
        <f>INDEX(' Cash Num-Den_Indi'!$A$2:$ANL$35,MATCH('1617 1718 Comparison'!$A18,' Cash Num-Den_Indi'!$A$2:$A$35,0),MATCH('1617 1718 Comparison'!AKH$2,' Cash Num-Den_Indi'!$A$2:$ANL$2,0))-INDEX('1617 Data'!$A$2:$AEW$35,MATCH('1617 1718 Comparison'!$A18,'1617 Data'!$A$2:$A$35,0),MATCH('1617 1718 Comparison'!AKH$2,'1617 Data'!$A$2:$AEW$2,0))</f>
        <v>#N/A</v>
      </c>
      <c r="AKI18" s="440">
        <f>INDEX(' Cash Num-Den_Indi'!$A$2:$ANL$35,MATCH('1617 1718 Comparison'!$A18,' Cash Num-Den_Indi'!$A$2:$A$35,0),MATCH('1617 1718 Comparison'!AKI$2,' Cash Num-Den_Indi'!$A$2:$ANL$2,0))-INDEX('1617 Data'!$A$2:$AEW$35,MATCH('1617 1718 Comparison'!$A18,'1617 Data'!$A$2:$A$35,0),MATCH('1617 1718 Comparison'!AKI$2,'1617 Data'!$A$2:$AEW$2,0))</f>
        <v>0</v>
      </c>
      <c r="AKJ18" s="440">
        <f>INDEX(' Cash Num-Den_Indi'!$A$2:$ANL$35,MATCH('1617 1718 Comparison'!$A18,' Cash Num-Den_Indi'!$A$2:$A$35,0),MATCH('1617 1718 Comparison'!AKJ$2,' Cash Num-Den_Indi'!$A$2:$ANL$2,0))-INDEX('1617 Data'!$A$2:$AEW$35,MATCH('1617 1718 Comparison'!$A18,'1617 Data'!$A$2:$A$35,0),MATCH('1617 1718 Comparison'!AKJ$2,'1617 Data'!$A$2:$AEW$2,0))</f>
        <v>0</v>
      </c>
      <c r="AKK18" s="440">
        <f>INDEX(' Cash Num-Den_Indi'!$A$2:$ANL$35,MATCH('1617 1718 Comparison'!$A18,' Cash Num-Den_Indi'!$A$2:$A$35,0),MATCH('1617 1718 Comparison'!AKK$2,' Cash Num-Den_Indi'!$A$2:$ANL$2,0))-INDEX('1617 Data'!$A$2:$AEW$35,MATCH('1617 1718 Comparison'!$A18,'1617 Data'!$A$2:$A$35,0),MATCH('1617 1718 Comparison'!AKK$2,'1617 Data'!$A$2:$AEW$2,0))</f>
        <v>0</v>
      </c>
      <c r="AKL18" s="440">
        <f>INDEX(' Cash Num-Den_Indi'!$A$2:$ANL$35,MATCH('1617 1718 Comparison'!$A18,' Cash Num-Den_Indi'!$A$2:$A$35,0),MATCH('1617 1718 Comparison'!AKL$2,' Cash Num-Den_Indi'!$A$2:$ANL$2,0))-INDEX('1617 Data'!$A$2:$AEW$35,MATCH('1617 1718 Comparison'!$A18,'1617 Data'!$A$2:$A$35,0),MATCH('1617 1718 Comparison'!AKL$2,'1617 Data'!$A$2:$AEW$2,0))</f>
        <v>0</v>
      </c>
      <c r="AKM18" s="440">
        <f>INDEX(' Cash Num-Den_Indi'!$A$2:$ANL$35,MATCH('1617 1718 Comparison'!$A18,' Cash Num-Den_Indi'!$A$2:$A$35,0),MATCH('1617 1718 Comparison'!AKM$2,' Cash Num-Den_Indi'!$A$2:$ANL$2,0))-INDEX('1617 Data'!$A$2:$AEW$35,MATCH('1617 1718 Comparison'!$A18,'1617 Data'!$A$2:$A$35,0),MATCH('1617 1718 Comparison'!AKM$2,'1617 Data'!$A$2:$AEW$2,0))</f>
        <v>0</v>
      </c>
      <c r="AKN18" s="440">
        <f>INDEX(' Cash Num-Den_Indi'!$A$2:$ANL$35,MATCH('1617 1718 Comparison'!$A18,' Cash Num-Den_Indi'!$A$2:$A$35,0),MATCH('1617 1718 Comparison'!AKN$2,' Cash Num-Den_Indi'!$A$2:$ANL$2,0))-INDEX('1617 Data'!$A$2:$AEW$35,MATCH('1617 1718 Comparison'!$A18,'1617 Data'!$A$2:$A$35,0),MATCH('1617 1718 Comparison'!AKN$2,'1617 Data'!$A$2:$AEW$2,0))</f>
        <v>0</v>
      </c>
      <c r="AKO18" s="440">
        <f>INDEX(' Cash Num-Den_Indi'!$A$2:$ANL$35,MATCH('1617 1718 Comparison'!$A18,' Cash Num-Den_Indi'!$A$2:$A$35,0),MATCH('1617 1718 Comparison'!AKO$2,' Cash Num-Den_Indi'!$A$2:$ANL$2,0))-INDEX('1617 Data'!$A$2:$AEW$35,MATCH('1617 1718 Comparison'!$A18,'1617 Data'!$A$2:$A$35,0),MATCH('1617 1718 Comparison'!AKO$2,'1617 Data'!$A$2:$AEW$2,0))</f>
        <v>0</v>
      </c>
      <c r="AKP18" s="440">
        <f>INDEX(' Cash Num-Den_Indi'!$A$2:$ANL$35,MATCH('1617 1718 Comparison'!$A18,' Cash Num-Den_Indi'!$A$2:$A$35,0),MATCH('1617 1718 Comparison'!AKP$2,' Cash Num-Den_Indi'!$A$2:$ANL$2,0))-INDEX('1617 Data'!$A$2:$AEW$35,MATCH('1617 1718 Comparison'!$A18,'1617 Data'!$A$2:$A$35,0),MATCH('1617 1718 Comparison'!AKP$2,'1617 Data'!$A$2:$AEW$2,0))</f>
        <v>0</v>
      </c>
      <c r="AKQ18" s="440">
        <f>INDEX(' Cash Num-Den_Indi'!$A$2:$ANL$35,MATCH('1617 1718 Comparison'!$A18,' Cash Num-Den_Indi'!$A$2:$A$35,0),MATCH('1617 1718 Comparison'!AKQ$2,' Cash Num-Den_Indi'!$A$2:$ANL$2,0))-INDEX('1617 Data'!$A$2:$AEW$35,MATCH('1617 1718 Comparison'!$A18,'1617 Data'!$A$2:$A$35,0),MATCH('1617 1718 Comparison'!AKQ$2,'1617 Data'!$A$2:$AEW$2,0))</f>
        <v>0</v>
      </c>
      <c r="AKR18" s="440">
        <f>INDEX(' Cash Num-Den_Indi'!$A$2:$ANL$35,MATCH('1617 1718 Comparison'!$A18,' Cash Num-Den_Indi'!$A$2:$A$35,0),MATCH('1617 1718 Comparison'!AKR$2,' Cash Num-Den_Indi'!$A$2:$ANL$2,0))-INDEX('1617 Data'!$A$2:$AEW$35,MATCH('1617 1718 Comparison'!$A18,'1617 Data'!$A$2:$A$35,0),MATCH('1617 1718 Comparison'!AKR$2,'1617 Data'!$A$2:$AEW$2,0))</f>
        <v>0</v>
      </c>
      <c r="AKS18" s="440">
        <f>INDEX(' Cash Num-Den_Indi'!$A$2:$ANL$35,MATCH('1617 1718 Comparison'!$A18,' Cash Num-Den_Indi'!$A$2:$A$35,0),MATCH('1617 1718 Comparison'!AKS$2,' Cash Num-Den_Indi'!$A$2:$ANL$2,0))-INDEX('1617 Data'!$A$2:$AEW$35,MATCH('1617 1718 Comparison'!$A18,'1617 Data'!$A$2:$A$35,0),MATCH('1617 1718 Comparison'!AKS$2,'1617 Data'!$A$2:$AEW$2,0))</f>
        <v>0</v>
      </c>
      <c r="AKT18" s="440">
        <f>INDEX(' Cash Num-Den_Indi'!$A$2:$ANL$35,MATCH('1617 1718 Comparison'!$A18,' Cash Num-Den_Indi'!$A$2:$A$35,0),MATCH('1617 1718 Comparison'!AKT$2,' Cash Num-Den_Indi'!$A$2:$ANL$2,0))-INDEX('1617 Data'!$A$2:$AEW$35,MATCH('1617 1718 Comparison'!$A18,'1617 Data'!$A$2:$A$35,0),MATCH('1617 1718 Comparison'!AKT$2,'1617 Data'!$A$2:$AEW$2,0))</f>
        <v>0</v>
      </c>
      <c r="AKU18" s="440">
        <f>INDEX(' Cash Num-Den_Indi'!$A$2:$ANL$35,MATCH('1617 1718 Comparison'!$A18,' Cash Num-Den_Indi'!$A$2:$A$35,0),MATCH('1617 1718 Comparison'!AKU$2,' Cash Num-Den_Indi'!$A$2:$ANL$2,0))-INDEX('1617 Data'!$A$2:$AEW$35,MATCH('1617 1718 Comparison'!$A18,'1617 Data'!$A$2:$A$35,0),MATCH('1617 1718 Comparison'!AKU$2,'1617 Data'!$A$2:$AEW$2,0))</f>
        <v>0</v>
      </c>
      <c r="AKV18" s="440">
        <f>INDEX(' Cash Num-Den_Indi'!$A$2:$ANL$35,MATCH('1617 1718 Comparison'!$A18,' Cash Num-Den_Indi'!$A$2:$A$35,0),MATCH('1617 1718 Comparison'!AKV$2,' Cash Num-Den_Indi'!$A$2:$ANL$2,0))-INDEX('1617 Data'!$A$2:$AEW$35,MATCH('1617 1718 Comparison'!$A18,'1617 Data'!$A$2:$A$35,0),MATCH('1617 1718 Comparison'!AKV$2,'1617 Data'!$A$2:$AEW$2,0))</f>
        <v>0</v>
      </c>
      <c r="AKW18" s="440">
        <f>INDEX(' Cash Num-Den_Indi'!$A$2:$ANL$35,MATCH('1617 1718 Comparison'!$A18,' Cash Num-Den_Indi'!$A$2:$A$35,0),MATCH('1617 1718 Comparison'!AKW$2,' Cash Num-Den_Indi'!$A$2:$ANL$2,0))-INDEX('1617 Data'!$A$2:$AEW$35,MATCH('1617 1718 Comparison'!$A18,'1617 Data'!$A$2:$A$35,0),MATCH('1617 1718 Comparison'!AKW$2,'1617 Data'!$A$2:$AEW$2,0))</f>
        <v>0</v>
      </c>
      <c r="AKX18" s="441" t="e">
        <f>INDEX(' Cash Num-Den_Indi'!$A$2:$ANL$35,MATCH('1617 1718 Comparison'!$A18,' Cash Num-Den_Indi'!$A$2:$A$35,0),MATCH('1617 1718 Comparison'!AKX$2,' Cash Num-Den_Indi'!$A$2:$ANL$2,0))-INDEX('1617 Data'!$A$2:$AEW$35,MATCH('1617 1718 Comparison'!$A18,'1617 Data'!$A$2:$A$35,0),MATCH('1617 1718 Comparison'!AKX$2,'1617 Data'!$A$2:$AEW$2,0))</f>
        <v>#N/A</v>
      </c>
      <c r="AKY18" s="441" t="e">
        <f>INDEX(' Cash Num-Den_Indi'!$A$2:$ANL$35,MATCH('1617 1718 Comparison'!$A18,' Cash Num-Den_Indi'!$A$2:$A$35,0),MATCH('1617 1718 Comparison'!AKY$2,' Cash Num-Den_Indi'!$A$2:$ANL$2,0))-INDEX('1617 Data'!$A$2:$AEW$35,MATCH('1617 1718 Comparison'!$A18,'1617 Data'!$A$2:$A$35,0),MATCH('1617 1718 Comparison'!AKY$2,'1617 Data'!$A$2:$AEW$2,0))</f>
        <v>#N/A</v>
      </c>
      <c r="AKZ18" s="441" t="e">
        <f>INDEX(' Cash Num-Den_Indi'!$A$2:$ANL$35,MATCH('1617 1718 Comparison'!$A18,' Cash Num-Den_Indi'!$A$2:$A$35,0),MATCH('1617 1718 Comparison'!AKZ$2,' Cash Num-Den_Indi'!$A$2:$ANL$2,0))-INDEX('1617 Data'!$A$2:$AEW$35,MATCH('1617 1718 Comparison'!$A18,'1617 Data'!$A$2:$A$35,0),MATCH('1617 1718 Comparison'!AKZ$2,'1617 Data'!$A$2:$AEW$2,0))</f>
        <v>#N/A</v>
      </c>
      <c r="ALA18" s="440">
        <f>INDEX(' Cash Num-Den_Indi'!$A$2:$ANL$35,MATCH('1617 1718 Comparison'!$A18,' Cash Num-Den_Indi'!$A$2:$A$35,0),MATCH('1617 1718 Comparison'!ALA$2,' Cash Num-Den_Indi'!$A$2:$ANL$2,0))-INDEX('1617 Data'!$A$2:$AEW$35,MATCH('1617 1718 Comparison'!$A18,'1617 Data'!$A$2:$A$35,0),MATCH('1617 1718 Comparison'!ALA$2,'1617 Data'!$A$2:$AEW$2,0))</f>
        <v>0</v>
      </c>
      <c r="ALB18" s="440">
        <f>INDEX(' Cash Num-Den_Indi'!$A$2:$ANL$35,MATCH('1617 1718 Comparison'!$A18,' Cash Num-Den_Indi'!$A$2:$A$35,0),MATCH('1617 1718 Comparison'!ALB$2,' Cash Num-Den_Indi'!$A$2:$ANL$2,0))-INDEX('1617 Data'!$A$2:$AEW$35,MATCH('1617 1718 Comparison'!$A18,'1617 Data'!$A$2:$A$35,0),MATCH('1617 1718 Comparison'!ALB$2,'1617 Data'!$A$2:$AEW$2,0))</f>
        <v>-22820891.34503299</v>
      </c>
      <c r="ALC18" s="440">
        <f>INDEX(' Cash Num-Den_Indi'!$A$2:$ANL$35,MATCH('1617 1718 Comparison'!$A18,' Cash Num-Den_Indi'!$A$2:$A$35,0),MATCH('1617 1718 Comparison'!ALC$2,' Cash Num-Den_Indi'!$A$2:$ANL$2,0))-INDEX('1617 Data'!$A$2:$AEW$35,MATCH('1617 1718 Comparison'!$A18,'1617 Data'!$A$2:$A$35,0),MATCH('1617 1718 Comparison'!ALC$2,'1617 Data'!$A$2:$AEW$2,0))</f>
        <v>0</v>
      </c>
      <c r="ALD18" s="440">
        <f>INDEX(' Cash Num-Den_Indi'!$A$2:$ANL$35,MATCH('1617 1718 Comparison'!$A18,' Cash Num-Den_Indi'!$A$2:$A$35,0),MATCH('1617 1718 Comparison'!ALD$2,' Cash Num-Den_Indi'!$A$2:$ANL$2,0))-INDEX('1617 Data'!$A$2:$AEW$35,MATCH('1617 1718 Comparison'!$A18,'1617 Data'!$A$2:$A$35,0),MATCH('1617 1718 Comparison'!ALD$2,'1617 Data'!$A$2:$AEW$2,0))</f>
        <v>0</v>
      </c>
      <c r="ALE18" s="440">
        <f>INDEX(' Cash Num-Den_Indi'!$A$2:$ANL$35,MATCH('1617 1718 Comparison'!$A18,' Cash Num-Den_Indi'!$A$2:$A$35,0),MATCH('1617 1718 Comparison'!ALE$2,' Cash Num-Den_Indi'!$A$2:$ANL$2,0))-INDEX('1617 Data'!$A$2:$AEW$35,MATCH('1617 1718 Comparison'!$A18,'1617 Data'!$A$2:$A$35,0),MATCH('1617 1718 Comparison'!ALE$2,'1617 Data'!$A$2:$AEW$2,0))</f>
        <v>-11340713.818631083</v>
      </c>
      <c r="ALF18" s="440">
        <f>INDEX(' Cash Num-Den_Indi'!$A$2:$ANL$35,MATCH('1617 1718 Comparison'!$A18,' Cash Num-Den_Indi'!$A$2:$A$35,0),MATCH('1617 1718 Comparison'!ALF$2,' Cash Num-Den_Indi'!$A$2:$ANL$2,0))-INDEX('1617 Data'!$A$2:$AEW$35,MATCH('1617 1718 Comparison'!$A18,'1617 Data'!$A$2:$A$35,0),MATCH('1617 1718 Comparison'!ALF$2,'1617 Data'!$A$2:$AEW$2,0))</f>
        <v>0</v>
      </c>
      <c r="ALG18" s="440">
        <f>INDEX(' Cash Num-Den_Indi'!$A$2:$ANL$35,MATCH('1617 1718 Comparison'!$A18,' Cash Num-Den_Indi'!$A$2:$A$35,0),MATCH('1617 1718 Comparison'!ALG$2,' Cash Num-Den_Indi'!$A$2:$ANL$2,0))-INDEX('1617 Data'!$A$2:$AEW$35,MATCH('1617 1718 Comparison'!$A18,'1617 Data'!$A$2:$A$35,0),MATCH('1617 1718 Comparison'!ALG$2,'1617 Data'!$A$2:$AEW$2,0))</f>
        <v>0</v>
      </c>
      <c r="ALH18" s="440">
        <f>INDEX(' Cash Num-Den_Indi'!$A$2:$ANL$35,MATCH('1617 1718 Comparison'!$A18,' Cash Num-Den_Indi'!$A$2:$A$35,0),MATCH('1617 1718 Comparison'!ALH$2,' Cash Num-Den_Indi'!$A$2:$ANL$2,0))-INDEX('1617 Data'!$A$2:$AEW$35,MATCH('1617 1718 Comparison'!$A18,'1617 Data'!$A$2:$A$35,0),MATCH('1617 1718 Comparison'!ALH$2,'1617 Data'!$A$2:$AEW$2,0))</f>
        <v>-45438297.300167777</v>
      </c>
      <c r="ALI18" s="440">
        <f>INDEX(' Cash Num-Den_Indi'!$A$2:$ANL$35,MATCH('1617 1718 Comparison'!$A18,' Cash Num-Den_Indi'!$A$2:$A$35,0),MATCH('1617 1718 Comparison'!ALI$2,' Cash Num-Den_Indi'!$A$2:$ANL$2,0))-INDEX('1617 Data'!$A$2:$AEW$35,MATCH('1617 1718 Comparison'!$A18,'1617 Data'!$A$2:$A$35,0),MATCH('1617 1718 Comparison'!ALI$2,'1617 Data'!$A$2:$AEW$2,0))</f>
        <v>0</v>
      </c>
      <c r="ALJ18" s="440">
        <f>INDEX(' Cash Num-Den_Indi'!$A$2:$ANL$35,MATCH('1617 1718 Comparison'!$A18,' Cash Num-Den_Indi'!$A$2:$A$35,0),MATCH('1617 1718 Comparison'!ALJ$2,' Cash Num-Den_Indi'!$A$2:$ANL$2,0))-INDEX('1617 Data'!$A$2:$AEW$35,MATCH('1617 1718 Comparison'!$A18,'1617 Data'!$A$2:$A$35,0),MATCH('1617 1718 Comparison'!ALJ$2,'1617 Data'!$A$2:$AEW$2,0))</f>
        <v>0</v>
      </c>
      <c r="ALK18" s="440">
        <f>INDEX(' Cash Num-Den_Indi'!$A$2:$ANL$35,MATCH('1617 1718 Comparison'!$A18,' Cash Num-Den_Indi'!$A$2:$A$35,0),MATCH('1617 1718 Comparison'!ALK$2,' Cash Num-Den_Indi'!$A$2:$ANL$2,0))-INDEX('1617 Data'!$A$2:$AEW$35,MATCH('1617 1718 Comparison'!$A18,'1617 Data'!$A$2:$A$35,0),MATCH('1617 1718 Comparison'!ALK$2,'1617 Data'!$A$2:$AEW$2,0))</f>
        <v>-9813682.6472207345</v>
      </c>
      <c r="ALL18" s="440">
        <f>INDEX(' Cash Num-Den_Indi'!$A$2:$ANL$35,MATCH('1617 1718 Comparison'!$A18,' Cash Num-Den_Indi'!$A$2:$A$35,0),MATCH('1617 1718 Comparison'!ALL$2,' Cash Num-Den_Indi'!$A$2:$ANL$2,0))-INDEX('1617 Data'!$A$2:$AEW$35,MATCH('1617 1718 Comparison'!$A18,'1617 Data'!$A$2:$A$35,0),MATCH('1617 1718 Comparison'!ALL$2,'1617 Data'!$A$2:$AEW$2,0))</f>
        <v>0</v>
      </c>
      <c r="ALM18" s="440">
        <f>INDEX(' Cash Num-Den_Indi'!$A$2:$ANL$35,MATCH('1617 1718 Comparison'!$A18,' Cash Num-Den_Indi'!$A$2:$A$35,0),MATCH('1617 1718 Comparison'!ALM$2,' Cash Num-Den_Indi'!$A$2:$ANL$2,0))-INDEX('1617 Data'!$A$2:$AEW$35,MATCH('1617 1718 Comparison'!$A18,'1617 Data'!$A$2:$A$35,0),MATCH('1617 1718 Comparison'!ALM$2,'1617 Data'!$A$2:$AEW$2,0))</f>
        <v>0</v>
      </c>
      <c r="ALN18" s="440">
        <f>INDEX(' Cash Num-Den_Indi'!$A$2:$ANL$35,MATCH('1617 1718 Comparison'!$A18,' Cash Num-Den_Indi'!$A$2:$A$35,0),MATCH('1617 1718 Comparison'!ALN$2,' Cash Num-Den_Indi'!$A$2:$ANL$2,0))-INDEX('1617 Data'!$A$2:$AEW$35,MATCH('1617 1718 Comparison'!$A18,'1617 Data'!$A$2:$A$35,0),MATCH('1617 1718 Comparison'!ALN$2,'1617 Data'!$A$2:$AEW$2,0))</f>
        <v>-9488502</v>
      </c>
      <c r="ALO18" s="440">
        <f>INDEX(' Cash Num-Den_Indi'!$A$2:$ANL$35,MATCH('1617 1718 Comparison'!$A18,' Cash Num-Den_Indi'!$A$2:$A$35,0),MATCH('1617 1718 Comparison'!ALO$2,' Cash Num-Den_Indi'!$A$2:$ANL$2,0))-INDEX('1617 Data'!$A$2:$AEW$35,MATCH('1617 1718 Comparison'!$A18,'1617 Data'!$A$2:$A$35,0),MATCH('1617 1718 Comparison'!ALO$2,'1617 Data'!$A$2:$AEW$2,0))</f>
        <v>0</v>
      </c>
      <c r="ALP18" s="440">
        <f>INDEX(' Cash Num-Den_Indi'!$A$2:$ANL$35,MATCH('1617 1718 Comparison'!$A18,' Cash Num-Den_Indi'!$A$2:$A$35,0),MATCH('1617 1718 Comparison'!ALP$2,' Cash Num-Den_Indi'!$A$2:$ANL$2,0))-INDEX('1617 Data'!$A$2:$AEW$35,MATCH('1617 1718 Comparison'!$A18,'1617 Data'!$A$2:$A$35,0),MATCH('1617 1718 Comparison'!ALP$2,'1617 Data'!$A$2:$AEW$2,0))</f>
        <v>0</v>
      </c>
      <c r="ALQ18" s="440">
        <f>INDEX(' Cash Num-Den_Indi'!$A$2:$ANL$35,MATCH('1617 1718 Comparison'!$A18,' Cash Num-Den_Indi'!$A$2:$A$35,0),MATCH('1617 1718 Comparison'!ALQ$2,' Cash Num-Den_Indi'!$A$2:$ANL$2,0))-INDEX('1617 Data'!$A$2:$AEW$35,MATCH('1617 1718 Comparison'!$A18,'1617 Data'!$A$2:$A$35,0),MATCH('1617 1718 Comparison'!ALQ$2,'1617 Data'!$A$2:$AEW$2,0))</f>
        <v>-10980009</v>
      </c>
      <c r="ALR18" s="440">
        <f>INDEX(' Cash Num-Den_Indi'!$A$2:$ANL$35,MATCH('1617 1718 Comparison'!$A18,' Cash Num-Den_Indi'!$A$2:$A$35,0),MATCH('1617 1718 Comparison'!ALR$2,' Cash Num-Den_Indi'!$A$2:$ANL$2,0))-INDEX('1617 Data'!$A$2:$AEW$35,MATCH('1617 1718 Comparison'!$A18,'1617 Data'!$A$2:$A$35,0),MATCH('1617 1718 Comparison'!ALR$2,'1617 Data'!$A$2:$AEW$2,0))</f>
        <v>0</v>
      </c>
      <c r="ALS18" s="440">
        <f>INDEX(' Cash Num-Den_Indi'!$A$2:$ANL$35,MATCH('1617 1718 Comparison'!$A18,' Cash Num-Den_Indi'!$A$2:$A$35,0),MATCH('1617 1718 Comparison'!ALS$2,' Cash Num-Den_Indi'!$A$2:$ANL$2,0))-INDEX('1617 Data'!$A$2:$AEW$35,MATCH('1617 1718 Comparison'!$A18,'1617 Data'!$A$2:$A$35,0),MATCH('1617 1718 Comparison'!ALS$2,'1617 Data'!$A$2:$AEW$2,0))</f>
        <v>0</v>
      </c>
      <c r="ALT18" s="440">
        <f>INDEX(' Cash Num-Den_Indi'!$A$2:$ANL$35,MATCH('1617 1718 Comparison'!$A18,' Cash Num-Den_Indi'!$A$2:$A$35,0),MATCH('1617 1718 Comparison'!ALT$2,' Cash Num-Den_Indi'!$A$2:$ANL$2,0))-INDEX('1617 Data'!$A$2:$AEW$35,MATCH('1617 1718 Comparison'!$A18,'1617 Data'!$A$2:$A$35,0),MATCH('1617 1718 Comparison'!ALT$2,'1617 Data'!$A$2:$AEW$2,0))</f>
        <v>-11039949</v>
      </c>
      <c r="ALU18" s="440">
        <f>INDEX(' Cash Num-Den_Indi'!$A$2:$ANL$35,MATCH('1617 1718 Comparison'!$A18,' Cash Num-Den_Indi'!$A$2:$A$35,0),MATCH('1617 1718 Comparison'!ALU$2,' Cash Num-Den_Indi'!$A$2:$ANL$2,0))-INDEX('1617 Data'!$A$2:$AEW$35,MATCH('1617 1718 Comparison'!$A18,'1617 Data'!$A$2:$A$35,0),MATCH('1617 1718 Comparison'!ALU$2,'1617 Data'!$A$2:$AEW$2,0))</f>
        <v>0</v>
      </c>
      <c r="ALV18" s="441" t="e">
        <f>INDEX(' Cash Num-Den_Indi'!$A$2:$ANL$35,MATCH('1617 1718 Comparison'!$A18,' Cash Num-Den_Indi'!$A$2:$A$35,0),MATCH('1617 1718 Comparison'!ALV$2,' Cash Num-Den_Indi'!$A$2:$ANL$2,0))-INDEX('1617 Data'!$A$2:$AEW$35,MATCH('1617 1718 Comparison'!$A18,'1617 Data'!$A$2:$A$35,0),MATCH('1617 1718 Comparison'!ALV$2,'1617 Data'!$A$2:$AEW$2,0))</f>
        <v>#N/A</v>
      </c>
      <c r="ALW18" s="441" t="e">
        <f>INDEX(' Cash Num-Den_Indi'!$A$2:$ANL$35,MATCH('1617 1718 Comparison'!$A18,' Cash Num-Den_Indi'!$A$2:$A$35,0),MATCH('1617 1718 Comparison'!ALW$2,' Cash Num-Den_Indi'!$A$2:$ANL$2,0))-INDEX('1617 Data'!$A$2:$AEW$35,MATCH('1617 1718 Comparison'!$A18,'1617 Data'!$A$2:$A$35,0),MATCH('1617 1718 Comparison'!ALW$2,'1617 Data'!$A$2:$AEW$2,0))</f>
        <v>#N/A</v>
      </c>
      <c r="ALX18" s="441" t="e">
        <f>INDEX(' Cash Num-Den_Indi'!$A$2:$ANL$35,MATCH('1617 1718 Comparison'!$A18,' Cash Num-Den_Indi'!$A$2:$A$35,0),MATCH('1617 1718 Comparison'!ALX$2,' Cash Num-Den_Indi'!$A$2:$ANL$2,0))-INDEX('1617 Data'!$A$2:$AEW$35,MATCH('1617 1718 Comparison'!$A18,'1617 Data'!$A$2:$A$35,0),MATCH('1617 1718 Comparison'!ALX$2,'1617 Data'!$A$2:$AEW$2,0))</f>
        <v>#N/A</v>
      </c>
      <c r="ALY18" s="440">
        <f>INDEX(' Cash Num-Den_Indi'!$A$2:$ANL$35,MATCH('1617 1718 Comparison'!$A18,' Cash Num-Den_Indi'!$A$2:$A$35,0),MATCH('1617 1718 Comparison'!ALY$2,' Cash Num-Den_Indi'!$A$2:$ANL$2,0))-INDEX('1617 Data'!$A$2:$AEW$35,MATCH('1617 1718 Comparison'!$A18,'1617 Data'!$A$2:$A$35,0),MATCH('1617 1718 Comparison'!ALY$2,'1617 Data'!$A$2:$AEW$2,0))</f>
        <v>0</v>
      </c>
      <c r="ALZ18" s="440">
        <f>INDEX(' Cash Num-Den_Indi'!$A$2:$ANL$35,MATCH('1617 1718 Comparison'!$A18,' Cash Num-Den_Indi'!$A$2:$A$35,0),MATCH('1617 1718 Comparison'!ALZ$2,' Cash Num-Den_Indi'!$A$2:$ANL$2,0))-INDEX('1617 Data'!$A$2:$AEW$35,MATCH('1617 1718 Comparison'!$A18,'1617 Data'!$A$2:$A$35,0),MATCH('1617 1718 Comparison'!ALZ$2,'1617 Data'!$A$2:$AEW$2,0))</f>
        <v>0</v>
      </c>
      <c r="AMA18" s="440">
        <f>INDEX(' Cash Num-Den_Indi'!$A$2:$ANL$35,MATCH('1617 1718 Comparison'!$A18,' Cash Num-Den_Indi'!$A$2:$A$35,0),MATCH('1617 1718 Comparison'!AMA$2,' Cash Num-Den_Indi'!$A$2:$ANL$2,0))-INDEX('1617 Data'!$A$2:$AEW$35,MATCH('1617 1718 Comparison'!$A18,'1617 Data'!$A$2:$A$35,0),MATCH('1617 1718 Comparison'!AMA$2,'1617 Data'!$A$2:$AEW$2,0))</f>
        <v>0</v>
      </c>
      <c r="AMB18" s="440">
        <f>INDEX(' Cash Num-Den_Indi'!$A$2:$ANL$35,MATCH('1617 1718 Comparison'!$A18,' Cash Num-Den_Indi'!$A$2:$A$35,0),MATCH('1617 1718 Comparison'!AMB$2,' Cash Num-Den_Indi'!$A$2:$ANL$2,0))-INDEX('1617 Data'!$A$2:$AEW$35,MATCH('1617 1718 Comparison'!$A18,'1617 Data'!$A$2:$A$35,0),MATCH('1617 1718 Comparison'!AMB$2,'1617 Data'!$A$2:$AEW$2,0))</f>
        <v>0</v>
      </c>
      <c r="AMC18" s="440">
        <f>INDEX(' Cash Num-Den_Indi'!$A$2:$ANL$35,MATCH('1617 1718 Comparison'!$A18,' Cash Num-Den_Indi'!$A$2:$A$35,0),MATCH('1617 1718 Comparison'!AMC$2,' Cash Num-Den_Indi'!$A$2:$ANL$2,0))-INDEX('1617 Data'!$A$2:$AEW$35,MATCH('1617 1718 Comparison'!$A18,'1617 Data'!$A$2:$A$35,0),MATCH('1617 1718 Comparison'!AMC$2,'1617 Data'!$A$2:$AEW$2,0))</f>
        <v>0</v>
      </c>
      <c r="AMD18" s="441" t="e">
        <f>INDEX(' Cash Num-Den_Indi'!$A$2:$ANL$35,MATCH('1617 1718 Comparison'!$A18,' Cash Num-Den_Indi'!$A$2:$A$35,0),MATCH('1617 1718 Comparison'!AMD$2,' Cash Num-Den_Indi'!$A$2:$ANL$2,0))-INDEX('1617 Data'!$A$2:$AEW$35,MATCH('1617 1718 Comparison'!$A18,'1617 Data'!$A$2:$A$35,0),MATCH('1617 1718 Comparison'!AMD$2,'1617 Data'!$A$2:$AEW$2,0))</f>
        <v>#N/A</v>
      </c>
      <c r="AME18" s="440">
        <f>INDEX(' Cash Num-Den_Indi'!$A$2:$ANL$35,MATCH('1617 1718 Comparison'!$A18,' Cash Num-Den_Indi'!$A$2:$A$35,0),MATCH('1617 1718 Comparison'!AME$2,' Cash Num-Den_Indi'!$A$2:$ANL$2,0))-INDEX('1617 Data'!$A$2:$AEW$35,MATCH('1617 1718 Comparison'!$A18,'1617 Data'!$A$2:$A$35,0),MATCH('1617 1718 Comparison'!AME$2,'1617 Data'!$A$2:$AEW$2,0))</f>
        <v>9.4828660939510385</v>
      </c>
      <c r="AMF18" s="440">
        <f>INDEX(' Cash Num-Den_Indi'!$A$2:$ANL$35,MATCH('1617 1718 Comparison'!$A18,' Cash Num-Den_Indi'!$A$2:$A$35,0),MATCH('1617 1718 Comparison'!AMF$2,' Cash Num-Den_Indi'!$A$2:$ANL$2,0))-INDEX('1617 Data'!$A$2:$AEW$35,MATCH('1617 1718 Comparison'!$A18,'1617 Data'!$A$2:$A$35,0),MATCH('1617 1718 Comparison'!AMF$2,'1617 Data'!$A$2:$AEW$2,0))</f>
        <v>15.621823134728682</v>
      </c>
      <c r="AMG18" s="440">
        <f>INDEX(' Cash Num-Den_Indi'!$A$2:$ANL$35,MATCH('1617 1718 Comparison'!$A18,' Cash Num-Den_Indi'!$A$2:$A$35,0),MATCH('1617 1718 Comparison'!AMG$2,' Cash Num-Den_Indi'!$A$2:$ANL$2,0))-INDEX('1617 Data'!$A$2:$AEW$35,MATCH('1617 1718 Comparison'!$A18,'1617 Data'!$A$2:$A$35,0),MATCH('1617 1718 Comparison'!AMG$2,'1617 Data'!$A$2:$AEW$2,0))</f>
        <v>19.070697326863169</v>
      </c>
      <c r="AMH18" s="440">
        <f>INDEX(' Cash Num-Den_Indi'!$A$2:$ANL$35,MATCH('1617 1718 Comparison'!$A18,' Cash Num-Den_Indi'!$A$2:$A$35,0),MATCH('1617 1718 Comparison'!AMH$2,' Cash Num-Den_Indi'!$A$2:$ANL$2,0))-INDEX('1617 Data'!$A$2:$AEW$35,MATCH('1617 1718 Comparison'!$A18,'1617 Data'!$A$2:$A$35,0),MATCH('1617 1718 Comparison'!AMH$2,'1617 Data'!$A$2:$AEW$2,0))</f>
        <v>17.602029067398437</v>
      </c>
      <c r="AMI18" s="440">
        <f>INDEX(' Cash Num-Den_Indi'!$A$2:$ANL$35,MATCH('1617 1718 Comparison'!$A18,' Cash Num-Den_Indi'!$A$2:$A$35,0),MATCH('1617 1718 Comparison'!AMI$2,' Cash Num-Den_Indi'!$A$2:$ANL$2,0))-INDEX('1617 Data'!$A$2:$AEW$35,MATCH('1617 1718 Comparison'!$A18,'1617 Data'!$A$2:$A$35,0),MATCH('1617 1718 Comparison'!AMI$2,'1617 Data'!$A$2:$AEW$2,0))</f>
        <v>15.435267021074374</v>
      </c>
      <c r="AMJ18" s="440">
        <f>INDEX(' Cash Num-Den_Indi'!$A$2:$ANL$35,MATCH('1617 1718 Comparison'!$A18,' Cash Num-Den_Indi'!$A$2:$A$35,0),MATCH('1617 1718 Comparison'!AMJ$2,' Cash Num-Den_Indi'!$A$2:$ANL$2,0))-INDEX('1617 Data'!$A$2:$AEW$35,MATCH('1617 1718 Comparison'!$A18,'1617 Data'!$A$2:$A$35,0),MATCH('1617 1718 Comparison'!AMJ$2,'1617 Data'!$A$2:$AEW$2,0))</f>
        <v>14.04831426676499</v>
      </c>
      <c r="AMK18" s="440">
        <f>INDEX(' Cash Num-Den_Indi'!$A$2:$ANL$35,MATCH('1617 1718 Comparison'!$A18,' Cash Num-Den_Indi'!$A$2:$A$35,0),MATCH('1617 1718 Comparison'!AMK$2,' Cash Num-Den_Indi'!$A$2:$ANL$2,0))-INDEX('1617 Data'!$A$2:$AEW$35,MATCH('1617 1718 Comparison'!$A18,'1617 Data'!$A$2:$A$35,0),MATCH('1617 1718 Comparison'!AMK$2,'1617 Data'!$A$2:$AEW$2,0))</f>
        <v>16.87287268282881</v>
      </c>
      <c r="AML18" s="441" t="e">
        <f>INDEX(' Cash Num-Den_Indi'!$A$2:$ANL$35,MATCH('1617 1718 Comparison'!$A18,' Cash Num-Den_Indi'!$A$2:$A$35,0),MATCH('1617 1718 Comparison'!AML$2,' Cash Num-Den_Indi'!$A$2:$ANL$2,0))-INDEX('1617 Data'!$A$2:$AEW$35,MATCH('1617 1718 Comparison'!$A18,'1617 Data'!$A$2:$A$35,0),MATCH('1617 1718 Comparison'!AML$2,'1617 Data'!$A$2:$AEW$2,0))</f>
        <v>#N/A</v>
      </c>
      <c r="AMM18" s="440">
        <f>INDEX(' Cash Num-Den_Indi'!$A$2:$ANL$35,MATCH('1617 1718 Comparison'!$A18,' Cash Num-Den_Indi'!$A$2:$A$35,0),MATCH('1617 1718 Comparison'!AMM$2,' Cash Num-Den_Indi'!$A$2:$ANL$2,0))-INDEX('1617 Data'!$A$2:$AEW$35,MATCH('1617 1718 Comparison'!$A18,'1617 Data'!$A$2:$A$35,0),MATCH('1617 1718 Comparison'!AMM$2,'1617 Data'!$A$2:$AEW$2,0))</f>
        <v>0</v>
      </c>
      <c r="AMN18" s="440">
        <f>INDEX(' Cash Num-Den_Indi'!$A$2:$ANL$35,MATCH('1617 1718 Comparison'!$A18,' Cash Num-Den_Indi'!$A$2:$A$35,0),MATCH('1617 1718 Comparison'!AMN$2,' Cash Num-Den_Indi'!$A$2:$ANL$2,0))-INDEX('1617 Data'!$A$2:$AEW$35,MATCH('1617 1718 Comparison'!$A18,'1617 Data'!$A$2:$A$35,0),MATCH('1617 1718 Comparison'!AMN$2,'1617 Data'!$A$2:$AEW$2,0))</f>
        <v>0</v>
      </c>
      <c r="AMO18" s="440">
        <f>INDEX(' Cash Num-Den_Indi'!$A$2:$ANL$35,MATCH('1617 1718 Comparison'!$A18,' Cash Num-Den_Indi'!$A$2:$A$35,0),MATCH('1617 1718 Comparison'!AMO$2,' Cash Num-Den_Indi'!$A$2:$ANL$2,0))-INDEX('1617 Data'!$A$2:$AEW$35,MATCH('1617 1718 Comparison'!$A18,'1617 Data'!$A$2:$A$35,0),MATCH('1617 1718 Comparison'!AMO$2,'1617 Data'!$A$2:$AEW$2,0))</f>
        <v>0</v>
      </c>
      <c r="AMP18" s="440">
        <f>INDEX(' Cash Num-Den_Indi'!$A$2:$ANL$35,MATCH('1617 1718 Comparison'!$A18,' Cash Num-Den_Indi'!$A$2:$A$35,0),MATCH('1617 1718 Comparison'!AMP$2,' Cash Num-Den_Indi'!$A$2:$ANL$2,0))-INDEX('1617 Data'!$A$2:$AEW$35,MATCH('1617 1718 Comparison'!$A18,'1617 Data'!$A$2:$A$35,0),MATCH('1617 1718 Comparison'!AMP$2,'1617 Data'!$A$2:$AEW$2,0))</f>
        <v>0</v>
      </c>
      <c r="AMQ18" s="440">
        <f>INDEX(' Cash Num-Den_Indi'!$A$2:$ANL$35,MATCH('1617 1718 Comparison'!$A18,' Cash Num-Den_Indi'!$A$2:$A$35,0),MATCH('1617 1718 Comparison'!AMQ$2,' Cash Num-Den_Indi'!$A$2:$ANL$2,0))-INDEX('1617 Data'!$A$2:$AEW$35,MATCH('1617 1718 Comparison'!$A18,'1617 Data'!$A$2:$A$35,0),MATCH('1617 1718 Comparison'!AMQ$2,'1617 Data'!$A$2:$AEW$2,0))</f>
        <v>0</v>
      </c>
      <c r="AMR18" s="440">
        <f>INDEX(' Cash Num-Den_Indi'!$A$2:$ANL$35,MATCH('1617 1718 Comparison'!$A18,' Cash Num-Den_Indi'!$A$2:$A$35,0),MATCH('1617 1718 Comparison'!AMR$2,' Cash Num-Den_Indi'!$A$2:$ANL$2,0))-INDEX('1617 Data'!$A$2:$AEW$35,MATCH('1617 1718 Comparison'!$A18,'1617 Data'!$A$2:$A$35,0),MATCH('1617 1718 Comparison'!AMR$2,'1617 Data'!$A$2:$AEW$2,0))</f>
        <v>0</v>
      </c>
      <c r="AMS18" s="440">
        <f>INDEX(' Cash Num-Den_Indi'!$A$2:$ANL$35,MATCH('1617 1718 Comparison'!$A18,' Cash Num-Den_Indi'!$A$2:$A$35,0),MATCH('1617 1718 Comparison'!AMS$2,' Cash Num-Den_Indi'!$A$2:$ANL$2,0))-INDEX('1617 Data'!$A$2:$AEW$35,MATCH('1617 1718 Comparison'!$A18,'1617 Data'!$A$2:$A$35,0),MATCH('1617 1718 Comparison'!AMS$2,'1617 Data'!$A$2:$AEW$2,0))</f>
        <v>0</v>
      </c>
      <c r="AMT18" s="440">
        <f>INDEX(' Cash Num-Den_Indi'!$A$2:$ANL$35,MATCH('1617 1718 Comparison'!$A18,' Cash Num-Den_Indi'!$A$2:$A$35,0),MATCH('1617 1718 Comparison'!AMT$2,' Cash Num-Den_Indi'!$A$2:$ANL$2,0))-INDEX('1617 Data'!$A$2:$AEW$35,MATCH('1617 1718 Comparison'!$A18,'1617 Data'!$A$2:$A$35,0),MATCH('1617 1718 Comparison'!AMT$2,'1617 Data'!$A$2:$AEW$2,0))</f>
        <v>0</v>
      </c>
      <c r="AMU18" s="440">
        <f>INDEX(' Cash Num-Den_Indi'!$A$2:$ANL$35,MATCH('1617 1718 Comparison'!$A18,' Cash Num-Den_Indi'!$A$2:$A$35,0),MATCH('1617 1718 Comparison'!AMU$2,' Cash Num-Den_Indi'!$A$2:$ANL$2,0))-INDEX('1617 Data'!$A$2:$AEW$35,MATCH('1617 1718 Comparison'!$A18,'1617 Data'!$A$2:$A$35,0),MATCH('1617 1718 Comparison'!AMU$2,'1617 Data'!$A$2:$AEW$2,0))</f>
        <v>0</v>
      </c>
      <c r="AMV18" s="440">
        <f>INDEX(' Cash Num-Den_Indi'!$A$2:$ANL$35,MATCH('1617 1718 Comparison'!$A18,' Cash Num-Den_Indi'!$A$2:$A$35,0),MATCH('1617 1718 Comparison'!AMV$2,' Cash Num-Den_Indi'!$A$2:$ANL$2,0))-INDEX('1617 Data'!$A$2:$AEW$35,MATCH('1617 1718 Comparison'!$A18,'1617 Data'!$A$2:$A$35,0),MATCH('1617 1718 Comparison'!AMV$2,'1617 Data'!$A$2:$AEW$2,0))</f>
        <v>0</v>
      </c>
      <c r="AMW18" s="440">
        <f>INDEX(' Cash Num-Den_Indi'!$A$2:$ANL$35,MATCH('1617 1718 Comparison'!$A18,' Cash Num-Den_Indi'!$A$2:$A$35,0),MATCH('1617 1718 Comparison'!AMW$2,' Cash Num-Den_Indi'!$A$2:$ANL$2,0))-INDEX('1617 Data'!$A$2:$AEW$35,MATCH('1617 1718 Comparison'!$A18,'1617 Data'!$A$2:$A$35,0),MATCH('1617 1718 Comparison'!AMW$2,'1617 Data'!$A$2:$AEW$2,0))</f>
        <v>0</v>
      </c>
      <c r="AMX18" s="440">
        <f>INDEX(' Cash Num-Den_Indi'!$A$2:$ANL$35,MATCH('1617 1718 Comparison'!$A18,' Cash Num-Den_Indi'!$A$2:$A$35,0),MATCH('1617 1718 Comparison'!AMX$2,' Cash Num-Den_Indi'!$A$2:$ANL$2,0))-INDEX('1617 Data'!$A$2:$AEW$35,MATCH('1617 1718 Comparison'!$A18,'1617 Data'!$A$2:$A$35,0),MATCH('1617 1718 Comparison'!AMX$2,'1617 Data'!$A$2:$AEW$2,0))</f>
        <v>0</v>
      </c>
      <c r="AMY18" s="441" t="e">
        <f>INDEX(' Cash Num-Den_Indi'!$A$2:$ANL$35,MATCH('1617 1718 Comparison'!$A18,' Cash Num-Den_Indi'!$A$2:$A$35,0),MATCH('1617 1718 Comparison'!AMY$2,' Cash Num-Den_Indi'!$A$2:$ANL$2,0))-INDEX('1617 Data'!$A$2:$AEW$35,MATCH('1617 1718 Comparison'!$A18,'1617 Data'!$A$2:$A$35,0),MATCH('1617 1718 Comparison'!AMY$2,'1617 Data'!$A$2:$AEW$2,0))</f>
        <v>#N/A</v>
      </c>
      <c r="AMZ18" s="441" t="e">
        <f>INDEX(' Cash Num-Den_Indi'!$A$2:$ANL$35,MATCH('1617 1718 Comparison'!$A18,' Cash Num-Den_Indi'!$A$2:$A$35,0),MATCH('1617 1718 Comparison'!AMZ$2,' Cash Num-Den_Indi'!$A$2:$ANL$2,0))-INDEX('1617 Data'!$A$2:$AEW$35,MATCH('1617 1718 Comparison'!$A18,'1617 Data'!$A$2:$A$35,0),MATCH('1617 1718 Comparison'!AMZ$2,'1617 Data'!$A$2:$AEW$2,0))</f>
        <v>#N/A</v>
      </c>
      <c r="ANA18" s="441" t="e">
        <f>INDEX(' Cash Num-Den_Indi'!$A$2:$ANL$35,MATCH('1617 1718 Comparison'!$A18,' Cash Num-Den_Indi'!$A$2:$A$35,0),MATCH('1617 1718 Comparison'!ANA$2,' Cash Num-Den_Indi'!$A$2:$ANL$2,0))-INDEX('1617 Data'!$A$2:$AEW$35,MATCH('1617 1718 Comparison'!$A18,'1617 Data'!$A$2:$A$35,0),MATCH('1617 1718 Comparison'!ANA$2,'1617 Data'!$A$2:$AEW$2,0))</f>
        <v>#N/A</v>
      </c>
      <c r="ANB18" s="441" t="e">
        <f>INDEX(' Cash Num-Den_Indi'!$A$2:$ANL$35,MATCH('1617 1718 Comparison'!$A18,' Cash Num-Den_Indi'!$A$2:$A$35,0),MATCH('1617 1718 Comparison'!ANB$2,' Cash Num-Den_Indi'!$A$2:$ANL$2,0))-INDEX('1617 Data'!$A$2:$AEW$35,MATCH('1617 1718 Comparison'!$A18,'1617 Data'!$A$2:$A$35,0),MATCH('1617 1718 Comparison'!ANB$2,'1617 Data'!$A$2:$AEW$2,0))</f>
        <v>#N/A</v>
      </c>
      <c r="ANC18" s="441" t="e">
        <f>INDEX(' Cash Num-Den_Indi'!$A$2:$ANL$35,MATCH('1617 1718 Comparison'!$A18,' Cash Num-Den_Indi'!$A$2:$A$35,0),MATCH('1617 1718 Comparison'!ANC$2,' Cash Num-Den_Indi'!$A$2:$ANL$2,0))-INDEX('1617 Data'!$A$2:$AEW$35,MATCH('1617 1718 Comparison'!$A18,'1617 Data'!$A$2:$A$35,0),MATCH('1617 1718 Comparison'!ANC$2,'1617 Data'!$A$2:$AEW$2,0))</f>
        <v>#N/A</v>
      </c>
      <c r="AND18" s="441">
        <f>INDEX(' Cash Num-Den_Indi'!$A$2:$ANL$35,MATCH('1617 1718 Comparison'!$A18,' Cash Num-Den_Indi'!$A$2:$A$35,0),MATCH('1617 1718 Comparison'!AND$2,' Cash Num-Den_Indi'!$A$2:$ANL$2,0))-INDEX('1617 Data'!$A$2:$AEW$35,MATCH('1617 1718 Comparison'!$A18,'1617 Data'!$A$2:$A$35,0),MATCH('1617 1718 Comparison'!AND$2,'1617 Data'!$A$2:$AEW$2,0))</f>
        <v>0</v>
      </c>
      <c r="ANE18" s="441" t="e">
        <f>INDEX(' Cash Num-Den_Indi'!$A$2:$ANL$35,MATCH('1617 1718 Comparison'!$A18,' Cash Num-Den_Indi'!$A$2:$A$35,0),MATCH('1617 1718 Comparison'!ANE$2,' Cash Num-Den_Indi'!$A$2:$ANL$2,0))-INDEX('1617 Data'!$A$2:$AEW$35,MATCH('1617 1718 Comparison'!$A18,'1617 Data'!$A$2:$A$35,0),MATCH('1617 1718 Comparison'!ANE$2,'1617 Data'!$A$2:$AEW$2,0))</f>
        <v>#N/A</v>
      </c>
      <c r="ANF18" s="441" t="e">
        <f>INDEX(' Cash Num-Den_Indi'!$A$2:$ANL$35,MATCH('1617 1718 Comparison'!$A18,' Cash Num-Den_Indi'!$A$2:$A$35,0),MATCH('1617 1718 Comparison'!ANF$2,' Cash Num-Den_Indi'!$A$2:$ANL$2,0))-INDEX('1617 Data'!$A$2:$AEW$35,MATCH('1617 1718 Comparison'!$A18,'1617 Data'!$A$2:$A$35,0),MATCH('1617 1718 Comparison'!ANF$2,'1617 Data'!$A$2:$AEW$2,0))</f>
        <v>#N/A</v>
      </c>
      <c r="ANG18" s="441">
        <f>INDEX(' Cash Num-Den_Indi'!$A$2:$ANL$35,MATCH('1617 1718 Comparison'!$A18,' Cash Num-Den_Indi'!$A$2:$A$35,0),MATCH('1617 1718 Comparison'!ANG$2,' Cash Num-Den_Indi'!$A$2:$ANL$2,0))-INDEX('1617 Data'!$A$2:$AEW$35,MATCH('1617 1718 Comparison'!$A18,'1617 Data'!$A$2:$A$35,0),MATCH('1617 1718 Comparison'!ANG$2,'1617 Data'!$A$2:$AEW$2,0))</f>
        <v>0</v>
      </c>
      <c r="ANH18" s="441" t="e">
        <f>INDEX(' Cash Num-Den_Indi'!$A$2:$ANL$35,MATCH('1617 1718 Comparison'!$A18,' Cash Num-Den_Indi'!$A$2:$A$35,0),MATCH('1617 1718 Comparison'!ANH$2,' Cash Num-Den_Indi'!$A$2:$ANL$2,0))-INDEX('1617 Data'!$A$2:$AEW$35,MATCH('1617 1718 Comparison'!$A18,'1617 Data'!$A$2:$A$35,0),MATCH('1617 1718 Comparison'!ANH$2,'1617 Data'!$A$2:$AEW$2,0))</f>
        <v>#N/A</v>
      </c>
      <c r="ANI18" s="441" t="e">
        <f>INDEX(' Cash Num-Den_Indi'!$A$2:$ANL$35,MATCH('1617 1718 Comparison'!$A18,' Cash Num-Den_Indi'!$A$2:$A$35,0),MATCH('1617 1718 Comparison'!ANI$2,' Cash Num-Den_Indi'!$A$2:$ANL$2,0))-INDEX('1617 Data'!$A$2:$AEW$35,MATCH('1617 1718 Comparison'!$A18,'1617 Data'!$A$2:$A$35,0),MATCH('1617 1718 Comparison'!ANI$2,'1617 Data'!$A$2:$AEW$2,0))</f>
        <v>#N/A</v>
      </c>
      <c r="ANJ18" s="441">
        <f>INDEX(' Cash Num-Den_Indi'!$A$2:$ANL$35,MATCH('1617 1718 Comparison'!$A18,' Cash Num-Den_Indi'!$A$2:$A$35,0),MATCH('1617 1718 Comparison'!ANJ$2,' Cash Num-Den_Indi'!$A$2:$ANL$2,0))-INDEX('1617 Data'!$A$2:$AEW$35,MATCH('1617 1718 Comparison'!$A18,'1617 Data'!$A$2:$A$35,0),MATCH('1617 1718 Comparison'!ANJ$2,'1617 Data'!$A$2:$AEW$2,0))</f>
        <v>0</v>
      </c>
      <c r="ANK18" s="441" t="e">
        <f>INDEX(' Cash Num-Den_Indi'!$A$2:$ANL$35,MATCH('1617 1718 Comparison'!$A18,' Cash Num-Den_Indi'!$A$2:$A$35,0),MATCH('1617 1718 Comparison'!ANK$2,' Cash Num-Den_Indi'!$A$2:$ANL$2,0))-INDEX('1617 Data'!$A$2:$AEW$35,MATCH('1617 1718 Comparison'!$A18,'1617 Data'!$A$2:$A$35,0),MATCH('1617 1718 Comparison'!ANK$2,'1617 Data'!$A$2:$AEW$2,0))</f>
        <v>#N/A</v>
      </c>
      <c r="ANL18" s="441" t="e">
        <f>INDEX(' Cash Num-Den_Indi'!$A$2:$ANL$35,MATCH('1617 1718 Comparison'!$A18,' Cash Num-Den_Indi'!$A$2:$A$35,0),MATCH('1617 1718 Comparison'!ANL$2,' Cash Num-Den_Indi'!$A$2:$ANL$2,0))-INDEX('1617 Data'!$A$2:$AEW$35,MATCH('1617 1718 Comparison'!$A18,'1617 Data'!$A$2:$A$35,0),MATCH('1617 1718 Comparison'!ANL$2,'1617 Data'!$A$2:$AEW$2,0))</f>
        <v>#N/A</v>
      </c>
      <c r="ANM18" s="441">
        <f>INDEX(' Cash Num-Den_Indi'!$A$2:$ANL$35,MATCH('1617 1718 Comparison'!$A18,' Cash Num-Den_Indi'!$A$2:$A$35,0),MATCH('1617 1718 Comparison'!ANM$2,' Cash Num-Den_Indi'!$A$2:$ANL$2,0))-INDEX('1617 Data'!$A$2:$AEW$35,MATCH('1617 1718 Comparison'!$A18,'1617 Data'!$A$2:$A$35,0),MATCH('1617 1718 Comparison'!ANM$2,'1617 Data'!$A$2:$AEW$2,0))</f>
        <v>0</v>
      </c>
      <c r="ANN18" s="441" t="e">
        <f>INDEX(' Cash Num-Den_Indi'!$A$2:$ANL$35,MATCH('1617 1718 Comparison'!$A18,' Cash Num-Den_Indi'!$A$2:$A$35,0),MATCH('1617 1718 Comparison'!ANN$2,' Cash Num-Den_Indi'!$A$2:$ANL$2,0))-INDEX('1617 Data'!$A$2:$AEW$35,MATCH('1617 1718 Comparison'!$A18,'1617 Data'!$A$2:$A$35,0),MATCH('1617 1718 Comparison'!ANN$2,'1617 Data'!$A$2:$AEW$2,0))</f>
        <v>#N/A</v>
      </c>
      <c r="ANO18" s="441" t="e">
        <f>INDEX(' Cash Num-Den_Indi'!$A$2:$ANL$35,MATCH('1617 1718 Comparison'!$A18,' Cash Num-Den_Indi'!$A$2:$A$35,0),MATCH('1617 1718 Comparison'!ANO$2,' Cash Num-Den_Indi'!$A$2:$ANL$2,0))-INDEX('1617 Data'!$A$2:$AEW$35,MATCH('1617 1718 Comparison'!$A18,'1617 Data'!$A$2:$A$35,0),MATCH('1617 1718 Comparison'!ANO$2,'1617 Data'!$A$2:$AEW$2,0))</f>
        <v>#N/A</v>
      </c>
      <c r="ANP18" s="441">
        <f>INDEX(' Cash Num-Den_Indi'!$A$2:$ANL$35,MATCH('1617 1718 Comparison'!$A18,' Cash Num-Den_Indi'!$A$2:$A$35,0),MATCH('1617 1718 Comparison'!ANP$2,' Cash Num-Den_Indi'!$A$2:$ANL$2,0))-INDEX('1617 Data'!$A$2:$AEW$35,MATCH('1617 1718 Comparison'!$A18,'1617 Data'!$A$2:$A$35,0),MATCH('1617 1718 Comparison'!ANP$2,'1617 Data'!$A$2:$AEW$2,0))</f>
        <v>0</v>
      </c>
      <c r="ANQ18" s="441" t="e">
        <f>INDEX(' Cash Num-Den_Indi'!$A$2:$ANL$35,MATCH('1617 1718 Comparison'!$A18,' Cash Num-Den_Indi'!$A$2:$A$35,0),MATCH('1617 1718 Comparison'!ANQ$2,' Cash Num-Den_Indi'!$A$2:$ANL$2,0))-INDEX('1617 Data'!$A$2:$AEW$35,MATCH('1617 1718 Comparison'!$A18,'1617 Data'!$A$2:$A$35,0),MATCH('1617 1718 Comparison'!ANQ$2,'1617 Data'!$A$2:$AEW$2,0))</f>
        <v>#N/A</v>
      </c>
      <c r="ANR18" s="441" t="e">
        <f>INDEX(' Cash Num-Den_Indi'!$A$2:$ANL$35,MATCH('1617 1718 Comparison'!$A18,' Cash Num-Den_Indi'!$A$2:$A$35,0),MATCH('1617 1718 Comparison'!ANR$2,' Cash Num-Den_Indi'!$A$2:$ANL$2,0))-INDEX('1617 Data'!$A$2:$AEW$35,MATCH('1617 1718 Comparison'!$A18,'1617 Data'!$A$2:$A$35,0),MATCH('1617 1718 Comparison'!ANR$2,'1617 Data'!$A$2:$AEW$2,0))</f>
        <v>#N/A</v>
      </c>
      <c r="ANS18" s="441">
        <f>INDEX(' Cash Num-Den_Indi'!$A$2:$ANL$35,MATCH('1617 1718 Comparison'!$A18,' Cash Num-Den_Indi'!$A$2:$A$35,0),MATCH('1617 1718 Comparison'!ANS$2,' Cash Num-Den_Indi'!$A$2:$ANL$2,0))-INDEX('1617 Data'!$A$2:$AEW$35,MATCH('1617 1718 Comparison'!$A18,'1617 Data'!$A$2:$A$35,0),MATCH('1617 1718 Comparison'!ANS$2,'1617 Data'!$A$2:$AEW$2,0))</f>
        <v>0</v>
      </c>
      <c r="ANT18" s="441" t="e">
        <f>INDEX(' Cash Num-Den_Indi'!$A$2:$ANL$35,MATCH('1617 1718 Comparison'!$A18,' Cash Num-Den_Indi'!$A$2:$A$35,0),MATCH('1617 1718 Comparison'!ANT$2,' Cash Num-Den_Indi'!$A$2:$ANL$2,0))-INDEX('1617 Data'!$A$2:$AEW$35,MATCH('1617 1718 Comparison'!$A18,'1617 Data'!$A$2:$A$35,0),MATCH('1617 1718 Comparison'!ANT$2,'1617 Data'!$A$2:$AEW$2,0))</f>
        <v>#N/A</v>
      </c>
      <c r="ANU18" s="441" t="e">
        <f>INDEX(' Cash Num-Den_Indi'!$A$2:$ANL$35,MATCH('1617 1718 Comparison'!$A18,' Cash Num-Den_Indi'!$A$2:$A$35,0),MATCH('1617 1718 Comparison'!ANU$2,' Cash Num-Den_Indi'!$A$2:$ANL$2,0))-INDEX('1617 Data'!$A$2:$AEW$35,MATCH('1617 1718 Comparison'!$A18,'1617 Data'!$A$2:$A$35,0),MATCH('1617 1718 Comparison'!ANU$2,'1617 Data'!$A$2:$AEW$2,0))</f>
        <v>#N/A</v>
      </c>
      <c r="ANV18" s="441">
        <f>INDEX(' Cash Num-Den_Indi'!$A$2:$ANL$35,MATCH('1617 1718 Comparison'!$A18,' Cash Num-Den_Indi'!$A$2:$A$35,0),MATCH('1617 1718 Comparison'!ANV$2,' Cash Num-Den_Indi'!$A$2:$ANL$2,0))-INDEX('1617 Data'!$A$2:$AEW$35,MATCH('1617 1718 Comparison'!$A18,'1617 Data'!$A$2:$A$35,0),MATCH('1617 1718 Comparison'!ANV$2,'1617 Data'!$A$2:$AEW$2,0))</f>
        <v>0</v>
      </c>
      <c r="ANW18" s="441" t="e">
        <f>INDEX(' Cash Num-Den_Indi'!$A$2:$ANL$35,MATCH('1617 1718 Comparison'!$A18,' Cash Num-Den_Indi'!$A$2:$A$35,0),MATCH('1617 1718 Comparison'!ANW$2,' Cash Num-Den_Indi'!$A$2:$ANL$2,0))-INDEX('1617 Data'!$A$2:$AEW$35,MATCH('1617 1718 Comparison'!$A18,'1617 Data'!$A$2:$A$35,0),MATCH('1617 1718 Comparison'!ANW$2,'1617 Data'!$A$2:$AEW$2,0))</f>
        <v>#N/A</v>
      </c>
      <c r="ANX18" s="441" t="e">
        <f>INDEX(' Cash Num-Den_Indi'!$A$2:$ANL$35,MATCH('1617 1718 Comparison'!$A18,' Cash Num-Den_Indi'!$A$2:$A$35,0),MATCH('1617 1718 Comparison'!ANX$2,' Cash Num-Den_Indi'!$A$2:$ANL$2,0))-INDEX('1617 Data'!$A$2:$AEW$35,MATCH('1617 1718 Comparison'!$A18,'1617 Data'!$A$2:$A$35,0),MATCH('1617 1718 Comparison'!ANX$2,'1617 Data'!$A$2:$AEW$2,0))</f>
        <v>#N/A</v>
      </c>
      <c r="ANY18" s="441" t="e">
        <f>INDEX(' Cash Num-Den_Indi'!$A$2:$ANL$35,MATCH('1617 1718 Comparison'!$A18,' Cash Num-Den_Indi'!$A$2:$A$35,0),MATCH('1617 1718 Comparison'!ANY$2,' Cash Num-Den_Indi'!$A$2:$ANL$2,0))-INDEX('1617 Data'!$A$2:$AEW$35,MATCH('1617 1718 Comparison'!$A18,'1617 Data'!$A$2:$A$35,0),MATCH('1617 1718 Comparison'!ANY$2,'1617 Data'!$A$2:$AEW$2,0))</f>
        <v>#N/A</v>
      </c>
      <c r="ANZ18" s="441" t="e">
        <f>INDEX(' Cash Num-Den_Indi'!$A$2:$ANL$35,MATCH('1617 1718 Comparison'!$A18,' Cash Num-Den_Indi'!$A$2:$A$35,0),MATCH('1617 1718 Comparison'!ANZ$2,' Cash Num-Den_Indi'!$A$2:$ANL$2,0))-INDEX('1617 Data'!$A$2:$AEW$35,MATCH('1617 1718 Comparison'!$A18,'1617 Data'!$A$2:$A$35,0),MATCH('1617 1718 Comparison'!ANZ$2,'1617 Data'!$A$2:$AEW$2,0))</f>
        <v>#N/A</v>
      </c>
      <c r="AOA18" s="441" t="e">
        <f>INDEX(' Cash Num-Den_Indi'!$A$2:$ANL$35,MATCH('1617 1718 Comparison'!$A18,' Cash Num-Den_Indi'!$A$2:$A$35,0),MATCH('1617 1718 Comparison'!AOA$2,' Cash Num-Den_Indi'!$A$2:$ANL$2,0))-INDEX('1617 Data'!$A$2:$AEW$35,MATCH('1617 1718 Comparison'!$A18,'1617 Data'!$A$2:$A$35,0),MATCH('1617 1718 Comparison'!AOA$2,'1617 Data'!$A$2:$AEW$2,0))</f>
        <v>#N/A</v>
      </c>
      <c r="AOB18" s="441" t="e">
        <f>INDEX(' Cash Num-Den_Indi'!$A$2:$ANL$35,MATCH('1617 1718 Comparison'!$A18,' Cash Num-Den_Indi'!$A$2:$A$35,0),MATCH('1617 1718 Comparison'!AOB$2,' Cash Num-Den_Indi'!$A$2:$ANL$2,0))-INDEX('1617 Data'!$A$2:$AEW$35,MATCH('1617 1718 Comparison'!$A18,'1617 Data'!$A$2:$A$35,0),MATCH('1617 1718 Comparison'!AOB$2,'1617 Data'!$A$2:$AEW$2,0))</f>
        <v>#N/A</v>
      </c>
      <c r="AOC18" s="441" t="e">
        <f>INDEX(' Cash Num-Den_Indi'!$A$2:$ANL$35,MATCH('1617 1718 Comparison'!$A18,' Cash Num-Den_Indi'!$A$2:$A$35,0),MATCH('1617 1718 Comparison'!AOC$2,' Cash Num-Den_Indi'!$A$2:$ANL$2,0))-INDEX('1617 Data'!$A$2:$AEW$35,MATCH('1617 1718 Comparison'!$A18,'1617 Data'!$A$2:$A$35,0),MATCH('1617 1718 Comparison'!AOC$2,'1617 Data'!$A$2:$AEW$2,0))</f>
        <v>#N/A</v>
      </c>
      <c r="AOD18" s="441" t="e">
        <f>INDEX(' Cash Num-Den_Indi'!$A$2:$ANL$35,MATCH('1617 1718 Comparison'!$A18,' Cash Num-Den_Indi'!$A$2:$A$35,0),MATCH('1617 1718 Comparison'!AOD$2,' Cash Num-Den_Indi'!$A$2:$ANL$2,0))-INDEX('1617 Data'!$A$2:$AEW$35,MATCH('1617 1718 Comparison'!$A18,'1617 Data'!$A$2:$A$35,0),MATCH('1617 1718 Comparison'!AOD$2,'1617 Data'!$A$2:$AEW$2,0))</f>
        <v>#N/A</v>
      </c>
      <c r="AOE18" s="441" t="e">
        <f>INDEX(' Cash Num-Den_Indi'!$A$2:$ANL$35,MATCH('1617 1718 Comparison'!$A18,' Cash Num-Den_Indi'!$A$2:$A$35,0),MATCH('1617 1718 Comparison'!AOE$2,' Cash Num-Den_Indi'!$A$2:$ANL$2,0))-INDEX('1617 Data'!$A$2:$AEW$35,MATCH('1617 1718 Comparison'!$A18,'1617 Data'!$A$2:$A$35,0),MATCH('1617 1718 Comparison'!AOE$2,'1617 Data'!$A$2:$AEW$2,0))</f>
        <v>#N/A</v>
      </c>
      <c r="AOF18" s="441" t="e">
        <f>INDEX(' Cash Num-Den_Indi'!$A$2:$ANL$35,MATCH('1617 1718 Comparison'!$A18,' Cash Num-Den_Indi'!$A$2:$A$35,0),MATCH('1617 1718 Comparison'!AOF$2,' Cash Num-Den_Indi'!$A$2:$ANL$2,0))-INDEX('1617 Data'!$A$2:$AEW$35,MATCH('1617 1718 Comparison'!$A18,'1617 Data'!$A$2:$A$35,0),MATCH('1617 1718 Comparison'!AOF$2,'1617 Data'!$A$2:$AEW$2,0))</f>
        <v>#N/A</v>
      </c>
      <c r="AOG18" s="441" t="e">
        <f>INDEX(' Cash Num-Den_Indi'!$A$2:$ANL$35,MATCH('1617 1718 Comparison'!$A18,' Cash Num-Den_Indi'!$A$2:$A$35,0),MATCH('1617 1718 Comparison'!AOG$2,' Cash Num-Den_Indi'!$A$2:$ANL$2,0))-INDEX('1617 Data'!$A$2:$AEW$35,MATCH('1617 1718 Comparison'!$A18,'1617 Data'!$A$2:$A$35,0),MATCH('1617 1718 Comparison'!AOG$2,'1617 Data'!$A$2:$AEW$2,0))</f>
        <v>#N/A</v>
      </c>
      <c r="AOH18" s="441" t="e">
        <f>INDEX(' Cash Num-Den_Indi'!$A$2:$ANL$35,MATCH('1617 1718 Comparison'!$A18,' Cash Num-Den_Indi'!$A$2:$A$35,0),MATCH('1617 1718 Comparison'!AOH$2,' Cash Num-Den_Indi'!$A$2:$ANL$2,0))-INDEX('1617 Data'!$A$2:$AEW$35,MATCH('1617 1718 Comparison'!$A18,'1617 Data'!$A$2:$A$35,0),MATCH('1617 1718 Comparison'!AOH$2,'1617 Data'!$A$2:$AEW$2,0))</f>
        <v>#N/A</v>
      </c>
      <c r="AOI18" s="441" t="e">
        <f>INDEX(' Cash Num-Den_Indi'!$A$2:$ANL$35,MATCH('1617 1718 Comparison'!$A18,' Cash Num-Den_Indi'!$A$2:$A$35,0),MATCH('1617 1718 Comparison'!AOI$2,' Cash Num-Den_Indi'!$A$2:$ANL$2,0))-INDEX('1617 Data'!$A$2:$AEW$35,MATCH('1617 1718 Comparison'!$A18,'1617 Data'!$A$2:$A$35,0),MATCH('1617 1718 Comparison'!AOI$2,'1617 Data'!$A$2:$AEW$2,0))</f>
        <v>#N/A</v>
      </c>
      <c r="AOJ18" s="441" t="e">
        <f>INDEX(' Cash Num-Den_Indi'!$A$2:$ANL$35,MATCH('1617 1718 Comparison'!$A18,' Cash Num-Den_Indi'!$A$2:$A$35,0),MATCH('1617 1718 Comparison'!AOJ$2,' Cash Num-Den_Indi'!$A$2:$ANL$2,0))-INDEX('1617 Data'!$A$2:$AEW$35,MATCH('1617 1718 Comparison'!$A18,'1617 Data'!$A$2:$A$35,0),MATCH('1617 1718 Comparison'!AOJ$2,'1617 Data'!$A$2:$AEW$2,0))</f>
        <v>#N/A</v>
      </c>
      <c r="AOK18" s="441" t="e">
        <f>INDEX(' Cash Num-Den_Indi'!$A$2:$ANL$35,MATCH('1617 1718 Comparison'!$A18,' Cash Num-Den_Indi'!$A$2:$A$35,0),MATCH('1617 1718 Comparison'!AOK$2,' Cash Num-Den_Indi'!$A$2:$ANL$2,0))-INDEX('1617 Data'!$A$2:$AEW$35,MATCH('1617 1718 Comparison'!$A18,'1617 Data'!$A$2:$A$35,0),MATCH('1617 1718 Comparison'!AOK$2,'1617 Data'!$A$2:$AEW$2,0))</f>
        <v>#N/A</v>
      </c>
      <c r="AOL18" s="441" t="e">
        <f>INDEX(' Cash Num-Den_Indi'!$A$2:$ANL$35,MATCH('1617 1718 Comparison'!$A18,' Cash Num-Den_Indi'!$A$2:$A$35,0),MATCH('1617 1718 Comparison'!AOL$2,' Cash Num-Den_Indi'!$A$2:$ANL$2,0))-INDEX('1617 Data'!$A$2:$AEW$35,MATCH('1617 1718 Comparison'!$A18,'1617 Data'!$A$2:$A$35,0),MATCH('1617 1718 Comparison'!AOL$2,'1617 Data'!$A$2:$AEW$2,0))</f>
        <v>#N/A</v>
      </c>
      <c r="AOM18" s="441" t="e">
        <f>INDEX(' Cash Num-Den_Indi'!$A$2:$ANL$35,MATCH('1617 1718 Comparison'!$A18,' Cash Num-Den_Indi'!$A$2:$A$35,0),MATCH('1617 1718 Comparison'!AOM$2,' Cash Num-Den_Indi'!$A$2:$ANL$2,0))-INDEX('1617 Data'!$A$2:$AEW$35,MATCH('1617 1718 Comparison'!$A18,'1617 Data'!$A$2:$A$35,0),MATCH('1617 1718 Comparison'!AOM$2,'1617 Data'!$A$2:$AEW$2,0))</f>
        <v>#N/A</v>
      </c>
      <c r="AON18" s="441" t="e">
        <f>INDEX(' Cash Num-Den_Indi'!$A$2:$ANL$35,MATCH('1617 1718 Comparison'!$A18,' Cash Num-Den_Indi'!$A$2:$A$35,0),MATCH('1617 1718 Comparison'!AON$2,' Cash Num-Den_Indi'!$A$2:$ANL$2,0))-INDEX('1617 Data'!$A$2:$AEW$35,MATCH('1617 1718 Comparison'!$A18,'1617 Data'!$A$2:$A$35,0),MATCH('1617 1718 Comparison'!AON$2,'1617 Data'!$A$2:$AEW$2,0))</f>
        <v>#N/A</v>
      </c>
      <c r="AOO18" s="441" t="e">
        <f>INDEX(' Cash Num-Den_Indi'!$A$2:$ANL$35,MATCH('1617 1718 Comparison'!$A18,' Cash Num-Den_Indi'!$A$2:$A$35,0),MATCH('1617 1718 Comparison'!AOO$2,' Cash Num-Den_Indi'!$A$2:$ANL$2,0))-INDEX('1617 Data'!$A$2:$AEW$35,MATCH('1617 1718 Comparison'!$A18,'1617 Data'!$A$2:$A$35,0),MATCH('1617 1718 Comparison'!AOO$2,'1617 Data'!$A$2:$AEW$2,0))</f>
        <v>#N/A</v>
      </c>
      <c r="AOP18" s="441" t="e">
        <f>INDEX(' Cash Num-Den_Indi'!$A$2:$ANL$35,MATCH('1617 1718 Comparison'!$A18,' Cash Num-Den_Indi'!$A$2:$A$35,0),MATCH('1617 1718 Comparison'!AOP$2,' Cash Num-Den_Indi'!$A$2:$ANL$2,0))-INDEX('1617 Data'!$A$2:$AEW$35,MATCH('1617 1718 Comparison'!$A18,'1617 Data'!$A$2:$A$35,0),MATCH('1617 1718 Comparison'!AOP$2,'1617 Data'!$A$2:$AEW$2,0))</f>
        <v>#N/A</v>
      </c>
      <c r="AOQ18" s="441" t="e">
        <f>INDEX(' Cash Num-Den_Indi'!$A$2:$ANL$35,MATCH('1617 1718 Comparison'!$A18,' Cash Num-Den_Indi'!$A$2:$A$35,0),MATCH('1617 1718 Comparison'!AOQ$2,' Cash Num-Den_Indi'!$A$2:$ANL$2,0))-INDEX('1617 Data'!$A$2:$AEW$35,MATCH('1617 1718 Comparison'!$A18,'1617 Data'!$A$2:$A$35,0),MATCH('1617 1718 Comparison'!AOQ$2,'1617 Data'!$A$2:$AEW$2,0))</f>
        <v>#N/A</v>
      </c>
      <c r="AOR18" s="441" t="e">
        <f>INDEX(' Cash Num-Den_Indi'!$A$2:$ANL$35,MATCH('1617 1718 Comparison'!$A18,' Cash Num-Den_Indi'!$A$2:$A$35,0),MATCH('1617 1718 Comparison'!AOR$2,' Cash Num-Den_Indi'!$A$2:$ANL$2,0))-INDEX('1617 Data'!$A$2:$AEW$35,MATCH('1617 1718 Comparison'!$A18,'1617 Data'!$A$2:$A$35,0),MATCH('1617 1718 Comparison'!AOR$2,'1617 Data'!$A$2:$AEW$2,0))</f>
        <v>#N/A</v>
      </c>
    </row>
    <row r="19" spans="1:1084" x14ac:dyDescent="0.25">
      <c r="A19" s="169" t="s">
        <v>966</v>
      </c>
      <c r="B19" s="440">
        <f>INDEX(' Cash Num-Den_Indi'!$A$2:$ANL$35,MATCH('1617 1718 Comparison'!$A19,' Cash Num-Den_Indi'!$A$2:$A$35,0),MATCH('1617 1718 Comparison'!B$2,' Cash Num-Den_Indi'!$A$2:$ANL$2,0))-INDEX('1617 Data'!$A$2:$AEW$35,MATCH('1617 1718 Comparison'!$A19,'1617 Data'!$A$2:$A$35,0),MATCH('1617 1718 Comparison'!B$2,'1617 Data'!$A$2:$AEW$2,0))</f>
        <v>0</v>
      </c>
      <c r="C19" s="440">
        <f>INDEX(' Cash Num-Den_Indi'!$A$2:$ANL$35,MATCH('1617 1718 Comparison'!$A19,' Cash Num-Den_Indi'!$A$2:$A$35,0),MATCH('1617 1718 Comparison'!C$2,' Cash Num-Den_Indi'!$A$2:$ANL$2,0))-INDEX('1617 Data'!$A$2:$AEW$35,MATCH('1617 1718 Comparison'!$A19,'1617 Data'!$A$2:$A$35,0),MATCH('1617 1718 Comparison'!C$2,'1617 Data'!$A$2:$AEW$2,0))</f>
        <v>0</v>
      </c>
      <c r="D19" s="440">
        <f>INDEX(' Cash Num-Den_Indi'!$A$2:$ANL$35,MATCH('1617 1718 Comparison'!$A19,' Cash Num-Den_Indi'!$A$2:$A$35,0),MATCH('1617 1718 Comparison'!D$2,' Cash Num-Den_Indi'!$A$2:$ANL$2,0))-INDEX('1617 Data'!$A$2:$AEW$35,MATCH('1617 1718 Comparison'!$A19,'1617 Data'!$A$2:$A$35,0),MATCH('1617 1718 Comparison'!D$2,'1617 Data'!$A$2:$AEW$2,0))</f>
        <v>0</v>
      </c>
      <c r="E19" s="440">
        <f>INDEX(' Cash Num-Den_Indi'!$A$2:$ANL$35,MATCH('1617 1718 Comparison'!$A19,' Cash Num-Den_Indi'!$A$2:$A$35,0),MATCH('1617 1718 Comparison'!E$2,' Cash Num-Den_Indi'!$A$2:$ANL$2,0))-INDEX('1617 Data'!$A$2:$AEW$35,MATCH('1617 1718 Comparison'!$A19,'1617 Data'!$A$2:$A$35,0),MATCH('1617 1718 Comparison'!E$2,'1617 Data'!$A$2:$AEW$2,0))</f>
        <v>0</v>
      </c>
      <c r="F19" s="440">
        <f>INDEX(' Cash Num-Den_Indi'!$A$2:$ANL$35,MATCH('1617 1718 Comparison'!$A19,' Cash Num-Den_Indi'!$A$2:$A$35,0),MATCH('1617 1718 Comparison'!F$2,' Cash Num-Den_Indi'!$A$2:$ANL$2,0))-INDEX('1617 Data'!$A$2:$AEW$35,MATCH('1617 1718 Comparison'!$A19,'1617 Data'!$A$2:$A$35,0),MATCH('1617 1718 Comparison'!F$2,'1617 Data'!$A$2:$AEW$2,0))</f>
        <v>0</v>
      </c>
      <c r="G19" s="440">
        <f>INDEX(' Cash Num-Den_Indi'!$A$2:$ANL$35,MATCH('1617 1718 Comparison'!$A19,' Cash Num-Den_Indi'!$A$2:$A$35,0),MATCH('1617 1718 Comparison'!G$2,' Cash Num-Den_Indi'!$A$2:$ANL$2,0))-INDEX('1617 Data'!$A$2:$AEW$35,MATCH('1617 1718 Comparison'!$A19,'1617 Data'!$A$2:$A$35,0),MATCH('1617 1718 Comparison'!G$2,'1617 Data'!$A$2:$AEW$2,0))</f>
        <v>0</v>
      </c>
      <c r="H19" s="440">
        <f>INDEX(' Cash Num-Den_Indi'!$A$2:$ANL$35,MATCH('1617 1718 Comparison'!$A19,' Cash Num-Den_Indi'!$A$2:$A$35,0),MATCH('1617 1718 Comparison'!H$2,' Cash Num-Den_Indi'!$A$2:$ANL$2,0))-INDEX('1617 Data'!$A$2:$AEW$35,MATCH('1617 1718 Comparison'!$A19,'1617 Data'!$A$2:$A$35,0),MATCH('1617 1718 Comparison'!H$2,'1617 Data'!$A$2:$AEW$2,0))</f>
        <v>0</v>
      </c>
      <c r="I19" s="440">
        <f>INDEX(' Cash Num-Den_Indi'!$A$2:$ANL$35,MATCH('1617 1718 Comparison'!$A19,' Cash Num-Den_Indi'!$A$2:$A$35,0),MATCH('1617 1718 Comparison'!I$2,' Cash Num-Den_Indi'!$A$2:$ANL$2,0))-INDEX('1617 Data'!$A$2:$AEW$35,MATCH('1617 1718 Comparison'!$A19,'1617 Data'!$A$2:$A$35,0),MATCH('1617 1718 Comparison'!I$2,'1617 Data'!$A$2:$AEW$2,0))</f>
        <v>0</v>
      </c>
      <c r="J19" s="440">
        <f>INDEX(' Cash Num-Den_Indi'!$A$2:$ANL$35,MATCH('1617 1718 Comparison'!$A19,' Cash Num-Den_Indi'!$A$2:$A$35,0),MATCH('1617 1718 Comparison'!J$2,' Cash Num-Den_Indi'!$A$2:$ANL$2,0))-INDEX('1617 Data'!$A$2:$AEW$35,MATCH('1617 1718 Comparison'!$A19,'1617 Data'!$A$2:$A$35,0),MATCH('1617 1718 Comparison'!J$2,'1617 Data'!$A$2:$AEW$2,0))</f>
        <v>0</v>
      </c>
      <c r="K19" s="440">
        <f>INDEX(' Cash Num-Den_Indi'!$A$2:$ANL$35,MATCH('1617 1718 Comparison'!$A19,' Cash Num-Den_Indi'!$A$2:$A$35,0),MATCH('1617 1718 Comparison'!K$2,' Cash Num-Den_Indi'!$A$2:$ANL$2,0))-INDEX('1617 Data'!$A$2:$AEW$35,MATCH('1617 1718 Comparison'!$A19,'1617 Data'!$A$2:$A$35,0),MATCH('1617 1718 Comparison'!K$2,'1617 Data'!$A$2:$AEW$2,0))</f>
        <v>0</v>
      </c>
      <c r="L19" s="440">
        <f>INDEX(' Cash Num-Den_Indi'!$A$2:$ANL$35,MATCH('1617 1718 Comparison'!$A19,' Cash Num-Den_Indi'!$A$2:$A$35,0),MATCH('1617 1718 Comparison'!L$2,' Cash Num-Den_Indi'!$A$2:$ANL$2,0))-INDEX('1617 Data'!$A$2:$AEW$35,MATCH('1617 1718 Comparison'!$A19,'1617 Data'!$A$2:$A$35,0),MATCH('1617 1718 Comparison'!L$2,'1617 Data'!$A$2:$AEW$2,0))</f>
        <v>0</v>
      </c>
      <c r="M19" s="440">
        <f>INDEX(' Cash Num-Den_Indi'!$A$2:$ANL$35,MATCH('1617 1718 Comparison'!$A19,' Cash Num-Den_Indi'!$A$2:$A$35,0),MATCH('1617 1718 Comparison'!M$2,' Cash Num-Den_Indi'!$A$2:$ANL$2,0))-INDEX('1617 Data'!$A$2:$AEW$35,MATCH('1617 1718 Comparison'!$A19,'1617 Data'!$A$2:$A$35,0),MATCH('1617 1718 Comparison'!M$2,'1617 Data'!$A$2:$AEW$2,0))</f>
        <v>0</v>
      </c>
      <c r="N19" s="440">
        <f>INDEX(' Cash Num-Den_Indi'!$A$2:$ANL$35,MATCH('1617 1718 Comparison'!$A19,' Cash Num-Den_Indi'!$A$2:$A$35,0),MATCH('1617 1718 Comparison'!N$2,' Cash Num-Den_Indi'!$A$2:$ANL$2,0))-INDEX('1617 Data'!$A$2:$AEW$35,MATCH('1617 1718 Comparison'!$A19,'1617 Data'!$A$2:$A$35,0),MATCH('1617 1718 Comparison'!N$2,'1617 Data'!$A$2:$AEW$2,0))</f>
        <v>0</v>
      </c>
      <c r="O19" s="440">
        <f>INDEX(' Cash Num-Den_Indi'!$A$2:$ANL$35,MATCH('1617 1718 Comparison'!$A19,' Cash Num-Den_Indi'!$A$2:$A$35,0),MATCH('1617 1718 Comparison'!O$2,' Cash Num-Den_Indi'!$A$2:$ANL$2,0))-INDEX('1617 Data'!$A$2:$AEW$35,MATCH('1617 1718 Comparison'!$A19,'1617 Data'!$A$2:$A$35,0),MATCH('1617 1718 Comparison'!O$2,'1617 Data'!$A$2:$AEW$2,0))</f>
        <v>0</v>
      </c>
      <c r="P19" s="440">
        <f>INDEX(' Cash Num-Den_Indi'!$A$2:$ANL$35,MATCH('1617 1718 Comparison'!$A19,' Cash Num-Den_Indi'!$A$2:$A$35,0),MATCH('1617 1718 Comparison'!P$2,' Cash Num-Den_Indi'!$A$2:$ANL$2,0))-INDEX('1617 Data'!$A$2:$AEW$35,MATCH('1617 1718 Comparison'!$A19,'1617 Data'!$A$2:$A$35,0),MATCH('1617 1718 Comparison'!P$2,'1617 Data'!$A$2:$AEW$2,0))</f>
        <v>0</v>
      </c>
      <c r="Q19" s="440">
        <f>INDEX(' Cash Num-Den_Indi'!$A$2:$ANL$35,MATCH('1617 1718 Comparison'!$A19,' Cash Num-Den_Indi'!$A$2:$A$35,0),MATCH('1617 1718 Comparison'!Q$2,' Cash Num-Den_Indi'!$A$2:$ANL$2,0))-INDEX('1617 Data'!$A$2:$AEW$35,MATCH('1617 1718 Comparison'!$A19,'1617 Data'!$A$2:$A$35,0),MATCH('1617 1718 Comparison'!Q$2,'1617 Data'!$A$2:$AEW$2,0))</f>
        <v>0</v>
      </c>
      <c r="R19" s="440">
        <f>INDEX(' Cash Num-Den_Indi'!$A$2:$ANL$35,MATCH('1617 1718 Comparison'!$A19,' Cash Num-Den_Indi'!$A$2:$A$35,0),MATCH('1617 1718 Comparison'!R$2,' Cash Num-Den_Indi'!$A$2:$ANL$2,0))-INDEX('1617 Data'!$A$2:$AEW$35,MATCH('1617 1718 Comparison'!$A19,'1617 Data'!$A$2:$A$35,0),MATCH('1617 1718 Comparison'!R$2,'1617 Data'!$A$2:$AEW$2,0))</f>
        <v>0</v>
      </c>
      <c r="S19" s="440">
        <f>INDEX(' Cash Num-Den_Indi'!$A$2:$ANL$35,MATCH('1617 1718 Comparison'!$A19,' Cash Num-Den_Indi'!$A$2:$A$35,0),MATCH('1617 1718 Comparison'!S$2,' Cash Num-Den_Indi'!$A$2:$ANL$2,0))-INDEX('1617 Data'!$A$2:$AEW$35,MATCH('1617 1718 Comparison'!$A19,'1617 Data'!$A$2:$A$35,0),MATCH('1617 1718 Comparison'!S$2,'1617 Data'!$A$2:$AEW$2,0))</f>
        <v>0</v>
      </c>
      <c r="T19" s="440">
        <f>INDEX(' Cash Num-Den_Indi'!$A$2:$ANL$35,MATCH('1617 1718 Comparison'!$A19,' Cash Num-Den_Indi'!$A$2:$A$35,0),MATCH('1617 1718 Comparison'!T$2,' Cash Num-Den_Indi'!$A$2:$ANL$2,0))-INDEX('1617 Data'!$A$2:$AEW$35,MATCH('1617 1718 Comparison'!$A19,'1617 Data'!$A$2:$A$35,0),MATCH('1617 1718 Comparison'!T$2,'1617 Data'!$A$2:$AEW$2,0))</f>
        <v>0</v>
      </c>
      <c r="U19" s="440">
        <f>INDEX(' Cash Num-Den_Indi'!$A$2:$ANL$35,MATCH('1617 1718 Comparison'!$A19,' Cash Num-Den_Indi'!$A$2:$A$35,0),MATCH('1617 1718 Comparison'!U$2,' Cash Num-Den_Indi'!$A$2:$ANL$2,0))-INDEX('1617 Data'!$A$2:$AEW$35,MATCH('1617 1718 Comparison'!$A19,'1617 Data'!$A$2:$A$35,0),MATCH('1617 1718 Comparison'!U$2,'1617 Data'!$A$2:$AEW$2,0))</f>
        <v>0</v>
      </c>
      <c r="V19" s="440">
        <f>INDEX(' Cash Num-Den_Indi'!$A$2:$ANL$35,MATCH('1617 1718 Comparison'!$A19,' Cash Num-Den_Indi'!$A$2:$A$35,0),MATCH('1617 1718 Comparison'!V$2,' Cash Num-Den_Indi'!$A$2:$ANL$2,0))-INDEX('1617 Data'!$A$2:$AEW$35,MATCH('1617 1718 Comparison'!$A19,'1617 Data'!$A$2:$A$35,0),MATCH('1617 1718 Comparison'!V$2,'1617 Data'!$A$2:$AEW$2,0))</f>
        <v>0</v>
      </c>
      <c r="W19" s="441" t="e">
        <f>INDEX(' Cash Num-Den_Indi'!$A$2:$ANL$35,MATCH('1617 1718 Comparison'!$A19,' Cash Num-Den_Indi'!$A$2:$A$35,0),MATCH('1617 1718 Comparison'!W$2,' Cash Num-Den_Indi'!$A$2:$ANL$2,0))-INDEX('1617 Data'!$A$2:$AEW$35,MATCH('1617 1718 Comparison'!$A19,'1617 Data'!$A$2:$A$35,0),MATCH('1617 1718 Comparison'!W$2,'1617 Data'!$A$2:$AEW$2,0))</f>
        <v>#N/A</v>
      </c>
      <c r="X19" s="441" t="e">
        <f>INDEX(' Cash Num-Den_Indi'!$A$2:$ANL$35,MATCH('1617 1718 Comparison'!$A19,' Cash Num-Den_Indi'!$A$2:$A$35,0),MATCH('1617 1718 Comparison'!X$2,' Cash Num-Den_Indi'!$A$2:$ANL$2,0))-INDEX('1617 Data'!$A$2:$AEW$35,MATCH('1617 1718 Comparison'!$A19,'1617 Data'!$A$2:$A$35,0),MATCH('1617 1718 Comparison'!X$2,'1617 Data'!$A$2:$AEW$2,0))</f>
        <v>#N/A</v>
      </c>
      <c r="Y19" s="441" t="e">
        <f>INDEX(' Cash Num-Den_Indi'!$A$2:$ANL$35,MATCH('1617 1718 Comparison'!$A19,' Cash Num-Den_Indi'!$A$2:$A$35,0),MATCH('1617 1718 Comparison'!Y$2,' Cash Num-Den_Indi'!$A$2:$ANL$2,0))-INDEX('1617 Data'!$A$2:$AEW$35,MATCH('1617 1718 Comparison'!$A19,'1617 Data'!$A$2:$A$35,0),MATCH('1617 1718 Comparison'!Y$2,'1617 Data'!$A$2:$AEW$2,0))</f>
        <v>#N/A</v>
      </c>
      <c r="Z19" s="440">
        <f>INDEX(' Cash Num-Den_Indi'!$A$2:$ANL$35,MATCH('1617 1718 Comparison'!$A19,' Cash Num-Den_Indi'!$A$2:$A$35,0),MATCH('1617 1718 Comparison'!Z$2,' Cash Num-Den_Indi'!$A$2:$ANL$2,0))-INDEX('1617 Data'!$A$2:$AEW$35,MATCH('1617 1718 Comparison'!$A19,'1617 Data'!$A$2:$A$35,0),MATCH('1617 1718 Comparison'!Z$2,'1617 Data'!$A$2:$AEW$2,0))</f>
        <v>0</v>
      </c>
      <c r="AA19" s="440">
        <f>INDEX(' Cash Num-Den_Indi'!$A$2:$ANL$35,MATCH('1617 1718 Comparison'!$A19,' Cash Num-Den_Indi'!$A$2:$A$35,0),MATCH('1617 1718 Comparison'!AA$2,' Cash Num-Den_Indi'!$A$2:$ANL$2,0))-INDEX('1617 Data'!$A$2:$AEW$35,MATCH('1617 1718 Comparison'!$A19,'1617 Data'!$A$2:$A$35,0),MATCH('1617 1718 Comparison'!AA$2,'1617 Data'!$A$2:$AEW$2,0))</f>
        <v>0</v>
      </c>
      <c r="AB19" s="440">
        <f>INDEX(' Cash Num-Den_Indi'!$A$2:$ANL$35,MATCH('1617 1718 Comparison'!$A19,' Cash Num-Den_Indi'!$A$2:$A$35,0),MATCH('1617 1718 Comparison'!AB$2,' Cash Num-Den_Indi'!$A$2:$ANL$2,0))-INDEX('1617 Data'!$A$2:$AEW$35,MATCH('1617 1718 Comparison'!$A19,'1617 Data'!$A$2:$A$35,0),MATCH('1617 1718 Comparison'!AB$2,'1617 Data'!$A$2:$AEW$2,0))</f>
        <v>0</v>
      </c>
      <c r="AC19" s="440">
        <f>INDEX(' Cash Num-Den_Indi'!$A$2:$ANL$35,MATCH('1617 1718 Comparison'!$A19,' Cash Num-Den_Indi'!$A$2:$A$35,0),MATCH('1617 1718 Comparison'!AC$2,' Cash Num-Den_Indi'!$A$2:$ANL$2,0))-INDEX('1617 Data'!$A$2:$AEW$35,MATCH('1617 1718 Comparison'!$A19,'1617 Data'!$A$2:$A$35,0),MATCH('1617 1718 Comparison'!AC$2,'1617 Data'!$A$2:$AEW$2,0))</f>
        <v>0</v>
      </c>
      <c r="AD19" s="440">
        <f>INDEX(' Cash Num-Den_Indi'!$A$2:$ANL$35,MATCH('1617 1718 Comparison'!$A19,' Cash Num-Den_Indi'!$A$2:$A$35,0),MATCH('1617 1718 Comparison'!AD$2,' Cash Num-Den_Indi'!$A$2:$ANL$2,0))-INDEX('1617 Data'!$A$2:$AEW$35,MATCH('1617 1718 Comparison'!$A19,'1617 Data'!$A$2:$A$35,0),MATCH('1617 1718 Comparison'!AD$2,'1617 Data'!$A$2:$AEW$2,0))</f>
        <v>0</v>
      </c>
      <c r="AE19" s="440">
        <f>INDEX(' Cash Num-Den_Indi'!$A$2:$ANL$35,MATCH('1617 1718 Comparison'!$A19,' Cash Num-Den_Indi'!$A$2:$A$35,0),MATCH('1617 1718 Comparison'!AE$2,' Cash Num-Den_Indi'!$A$2:$ANL$2,0))-INDEX('1617 Data'!$A$2:$AEW$35,MATCH('1617 1718 Comparison'!$A19,'1617 Data'!$A$2:$A$35,0),MATCH('1617 1718 Comparison'!AE$2,'1617 Data'!$A$2:$AEW$2,0))</f>
        <v>0</v>
      </c>
      <c r="AF19" s="440">
        <f>INDEX(' Cash Num-Den_Indi'!$A$2:$ANL$35,MATCH('1617 1718 Comparison'!$A19,' Cash Num-Den_Indi'!$A$2:$A$35,0),MATCH('1617 1718 Comparison'!AF$2,' Cash Num-Den_Indi'!$A$2:$ANL$2,0))-INDEX('1617 Data'!$A$2:$AEW$35,MATCH('1617 1718 Comparison'!$A19,'1617 Data'!$A$2:$A$35,0),MATCH('1617 1718 Comparison'!AF$2,'1617 Data'!$A$2:$AEW$2,0))</f>
        <v>0</v>
      </c>
      <c r="AG19" s="440">
        <f>INDEX(' Cash Num-Den_Indi'!$A$2:$ANL$35,MATCH('1617 1718 Comparison'!$A19,' Cash Num-Den_Indi'!$A$2:$A$35,0),MATCH('1617 1718 Comparison'!AG$2,' Cash Num-Den_Indi'!$A$2:$ANL$2,0))-INDEX('1617 Data'!$A$2:$AEW$35,MATCH('1617 1718 Comparison'!$A19,'1617 Data'!$A$2:$A$35,0),MATCH('1617 1718 Comparison'!AG$2,'1617 Data'!$A$2:$AEW$2,0))</f>
        <v>0</v>
      </c>
      <c r="AH19" s="440">
        <f>INDEX(' Cash Num-Den_Indi'!$A$2:$ANL$35,MATCH('1617 1718 Comparison'!$A19,' Cash Num-Den_Indi'!$A$2:$A$35,0),MATCH('1617 1718 Comparison'!AH$2,' Cash Num-Den_Indi'!$A$2:$ANL$2,0))-INDEX('1617 Data'!$A$2:$AEW$35,MATCH('1617 1718 Comparison'!$A19,'1617 Data'!$A$2:$A$35,0),MATCH('1617 1718 Comparison'!AH$2,'1617 Data'!$A$2:$AEW$2,0))</f>
        <v>0</v>
      </c>
      <c r="AI19" s="440">
        <f>INDEX(' Cash Num-Den_Indi'!$A$2:$ANL$35,MATCH('1617 1718 Comparison'!$A19,' Cash Num-Den_Indi'!$A$2:$A$35,0),MATCH('1617 1718 Comparison'!AI$2,' Cash Num-Den_Indi'!$A$2:$ANL$2,0))-INDEX('1617 Data'!$A$2:$AEW$35,MATCH('1617 1718 Comparison'!$A19,'1617 Data'!$A$2:$A$35,0),MATCH('1617 1718 Comparison'!AI$2,'1617 Data'!$A$2:$AEW$2,0))</f>
        <v>0</v>
      </c>
      <c r="AJ19" s="440">
        <f>INDEX(' Cash Num-Den_Indi'!$A$2:$ANL$35,MATCH('1617 1718 Comparison'!$A19,' Cash Num-Den_Indi'!$A$2:$A$35,0),MATCH('1617 1718 Comparison'!AJ$2,' Cash Num-Den_Indi'!$A$2:$ANL$2,0))-INDEX('1617 Data'!$A$2:$AEW$35,MATCH('1617 1718 Comparison'!$A19,'1617 Data'!$A$2:$A$35,0),MATCH('1617 1718 Comparison'!AJ$2,'1617 Data'!$A$2:$AEW$2,0))</f>
        <v>0</v>
      </c>
      <c r="AK19" s="440">
        <f>INDEX(' Cash Num-Den_Indi'!$A$2:$ANL$35,MATCH('1617 1718 Comparison'!$A19,' Cash Num-Den_Indi'!$A$2:$A$35,0),MATCH('1617 1718 Comparison'!AK$2,' Cash Num-Den_Indi'!$A$2:$ANL$2,0))-INDEX('1617 Data'!$A$2:$AEW$35,MATCH('1617 1718 Comparison'!$A19,'1617 Data'!$A$2:$A$35,0),MATCH('1617 1718 Comparison'!AK$2,'1617 Data'!$A$2:$AEW$2,0))</f>
        <v>0</v>
      </c>
      <c r="AL19" s="440">
        <f>INDEX(' Cash Num-Den_Indi'!$A$2:$ANL$35,MATCH('1617 1718 Comparison'!$A19,' Cash Num-Den_Indi'!$A$2:$A$35,0),MATCH('1617 1718 Comparison'!AL$2,' Cash Num-Den_Indi'!$A$2:$ANL$2,0))-INDEX('1617 Data'!$A$2:$AEW$35,MATCH('1617 1718 Comparison'!$A19,'1617 Data'!$A$2:$A$35,0),MATCH('1617 1718 Comparison'!AL$2,'1617 Data'!$A$2:$AEW$2,0))</f>
        <v>0</v>
      </c>
      <c r="AM19" s="440">
        <f>INDEX(' Cash Num-Den_Indi'!$A$2:$ANL$35,MATCH('1617 1718 Comparison'!$A19,' Cash Num-Den_Indi'!$A$2:$A$35,0),MATCH('1617 1718 Comparison'!AM$2,' Cash Num-Den_Indi'!$A$2:$ANL$2,0))-INDEX('1617 Data'!$A$2:$AEW$35,MATCH('1617 1718 Comparison'!$A19,'1617 Data'!$A$2:$A$35,0),MATCH('1617 1718 Comparison'!AM$2,'1617 Data'!$A$2:$AEW$2,0))</f>
        <v>0</v>
      </c>
      <c r="AN19" s="440">
        <f>INDEX(' Cash Num-Den_Indi'!$A$2:$ANL$35,MATCH('1617 1718 Comparison'!$A19,' Cash Num-Den_Indi'!$A$2:$A$35,0),MATCH('1617 1718 Comparison'!AN$2,' Cash Num-Den_Indi'!$A$2:$ANL$2,0))-INDEX('1617 Data'!$A$2:$AEW$35,MATCH('1617 1718 Comparison'!$A19,'1617 Data'!$A$2:$A$35,0),MATCH('1617 1718 Comparison'!AN$2,'1617 Data'!$A$2:$AEW$2,0))</f>
        <v>0</v>
      </c>
      <c r="AO19" s="440">
        <f>INDEX(' Cash Num-Den_Indi'!$A$2:$ANL$35,MATCH('1617 1718 Comparison'!$A19,' Cash Num-Den_Indi'!$A$2:$A$35,0),MATCH('1617 1718 Comparison'!AO$2,' Cash Num-Den_Indi'!$A$2:$ANL$2,0))-INDEX('1617 Data'!$A$2:$AEW$35,MATCH('1617 1718 Comparison'!$A19,'1617 Data'!$A$2:$A$35,0),MATCH('1617 1718 Comparison'!AO$2,'1617 Data'!$A$2:$AEW$2,0))</f>
        <v>0</v>
      </c>
      <c r="AP19" s="440">
        <f>INDEX(' Cash Num-Den_Indi'!$A$2:$ANL$35,MATCH('1617 1718 Comparison'!$A19,' Cash Num-Den_Indi'!$A$2:$A$35,0),MATCH('1617 1718 Comparison'!AP$2,' Cash Num-Den_Indi'!$A$2:$ANL$2,0))-INDEX('1617 Data'!$A$2:$AEW$35,MATCH('1617 1718 Comparison'!$A19,'1617 Data'!$A$2:$A$35,0),MATCH('1617 1718 Comparison'!AP$2,'1617 Data'!$A$2:$AEW$2,0))</f>
        <v>0</v>
      </c>
      <c r="AQ19" s="440">
        <f>INDEX(' Cash Num-Den_Indi'!$A$2:$ANL$35,MATCH('1617 1718 Comparison'!$A19,' Cash Num-Den_Indi'!$A$2:$A$35,0),MATCH('1617 1718 Comparison'!AQ$2,' Cash Num-Den_Indi'!$A$2:$ANL$2,0))-INDEX('1617 Data'!$A$2:$AEW$35,MATCH('1617 1718 Comparison'!$A19,'1617 Data'!$A$2:$A$35,0),MATCH('1617 1718 Comparison'!AQ$2,'1617 Data'!$A$2:$AEW$2,0))</f>
        <v>0</v>
      </c>
      <c r="AR19" s="440">
        <f>INDEX(' Cash Num-Den_Indi'!$A$2:$ANL$35,MATCH('1617 1718 Comparison'!$A19,' Cash Num-Den_Indi'!$A$2:$A$35,0),MATCH('1617 1718 Comparison'!AR$2,' Cash Num-Den_Indi'!$A$2:$ANL$2,0))-INDEX('1617 Data'!$A$2:$AEW$35,MATCH('1617 1718 Comparison'!$A19,'1617 Data'!$A$2:$A$35,0),MATCH('1617 1718 Comparison'!AR$2,'1617 Data'!$A$2:$AEW$2,0))</f>
        <v>0</v>
      </c>
      <c r="AS19" s="440">
        <f>INDEX(' Cash Num-Den_Indi'!$A$2:$ANL$35,MATCH('1617 1718 Comparison'!$A19,' Cash Num-Den_Indi'!$A$2:$A$35,0),MATCH('1617 1718 Comparison'!AS$2,' Cash Num-Den_Indi'!$A$2:$ANL$2,0))-INDEX('1617 Data'!$A$2:$AEW$35,MATCH('1617 1718 Comparison'!$A19,'1617 Data'!$A$2:$A$35,0),MATCH('1617 1718 Comparison'!AS$2,'1617 Data'!$A$2:$AEW$2,0))</f>
        <v>0</v>
      </c>
      <c r="AT19" s="440">
        <f>INDEX(' Cash Num-Den_Indi'!$A$2:$ANL$35,MATCH('1617 1718 Comparison'!$A19,' Cash Num-Den_Indi'!$A$2:$A$35,0),MATCH('1617 1718 Comparison'!AT$2,' Cash Num-Den_Indi'!$A$2:$ANL$2,0))-INDEX('1617 Data'!$A$2:$AEW$35,MATCH('1617 1718 Comparison'!$A19,'1617 Data'!$A$2:$A$35,0),MATCH('1617 1718 Comparison'!AT$2,'1617 Data'!$A$2:$AEW$2,0))</f>
        <v>0</v>
      </c>
      <c r="AU19" s="441" t="e">
        <f>INDEX(' Cash Num-Den_Indi'!$A$2:$ANL$35,MATCH('1617 1718 Comparison'!$A19,' Cash Num-Den_Indi'!$A$2:$A$35,0),MATCH('1617 1718 Comparison'!AU$2,' Cash Num-Den_Indi'!$A$2:$ANL$2,0))-INDEX('1617 Data'!$A$2:$AEW$35,MATCH('1617 1718 Comparison'!$A19,'1617 Data'!$A$2:$A$35,0),MATCH('1617 1718 Comparison'!AU$2,'1617 Data'!$A$2:$AEW$2,0))</f>
        <v>#N/A</v>
      </c>
      <c r="AV19" s="441" t="e">
        <f>INDEX(' Cash Num-Den_Indi'!$A$2:$ANL$35,MATCH('1617 1718 Comparison'!$A19,' Cash Num-Den_Indi'!$A$2:$A$35,0),MATCH('1617 1718 Comparison'!AV$2,' Cash Num-Den_Indi'!$A$2:$ANL$2,0))-INDEX('1617 Data'!$A$2:$AEW$35,MATCH('1617 1718 Comparison'!$A19,'1617 Data'!$A$2:$A$35,0),MATCH('1617 1718 Comparison'!AV$2,'1617 Data'!$A$2:$AEW$2,0))</f>
        <v>#N/A</v>
      </c>
      <c r="AW19" s="441" t="e">
        <f>INDEX(' Cash Num-Den_Indi'!$A$2:$ANL$35,MATCH('1617 1718 Comparison'!$A19,' Cash Num-Den_Indi'!$A$2:$A$35,0),MATCH('1617 1718 Comparison'!AW$2,' Cash Num-Den_Indi'!$A$2:$ANL$2,0))-INDEX('1617 Data'!$A$2:$AEW$35,MATCH('1617 1718 Comparison'!$A19,'1617 Data'!$A$2:$A$35,0),MATCH('1617 1718 Comparison'!AW$2,'1617 Data'!$A$2:$AEW$2,0))</f>
        <v>#N/A</v>
      </c>
      <c r="AX19" s="440">
        <f>INDEX(' Cash Num-Den_Indi'!$A$2:$ANL$35,MATCH('1617 1718 Comparison'!$A19,' Cash Num-Den_Indi'!$A$2:$A$35,0),MATCH('1617 1718 Comparison'!AX$2,' Cash Num-Den_Indi'!$A$2:$ANL$2,0))-INDEX('1617 Data'!$A$2:$AEW$35,MATCH('1617 1718 Comparison'!$A19,'1617 Data'!$A$2:$A$35,0),MATCH('1617 1718 Comparison'!AX$2,'1617 Data'!$A$2:$AEW$2,0))</f>
        <v>0</v>
      </c>
      <c r="AY19" s="440">
        <f>INDEX(' Cash Num-Den_Indi'!$A$2:$ANL$35,MATCH('1617 1718 Comparison'!$A19,' Cash Num-Den_Indi'!$A$2:$A$35,0),MATCH('1617 1718 Comparison'!AY$2,' Cash Num-Den_Indi'!$A$2:$ANL$2,0))-INDEX('1617 Data'!$A$2:$AEW$35,MATCH('1617 1718 Comparison'!$A19,'1617 Data'!$A$2:$A$35,0),MATCH('1617 1718 Comparison'!AY$2,'1617 Data'!$A$2:$AEW$2,0))</f>
        <v>0</v>
      </c>
      <c r="AZ19" s="440">
        <f>INDEX(' Cash Num-Den_Indi'!$A$2:$ANL$35,MATCH('1617 1718 Comparison'!$A19,' Cash Num-Den_Indi'!$A$2:$A$35,0),MATCH('1617 1718 Comparison'!AZ$2,' Cash Num-Den_Indi'!$A$2:$ANL$2,0))-INDEX('1617 Data'!$A$2:$AEW$35,MATCH('1617 1718 Comparison'!$A19,'1617 Data'!$A$2:$A$35,0),MATCH('1617 1718 Comparison'!AZ$2,'1617 Data'!$A$2:$AEW$2,0))</f>
        <v>0</v>
      </c>
      <c r="BA19" s="440">
        <f>INDEX(' Cash Num-Den_Indi'!$A$2:$ANL$35,MATCH('1617 1718 Comparison'!$A19,' Cash Num-Den_Indi'!$A$2:$A$35,0),MATCH('1617 1718 Comparison'!BA$2,' Cash Num-Den_Indi'!$A$2:$ANL$2,0))-INDEX('1617 Data'!$A$2:$AEW$35,MATCH('1617 1718 Comparison'!$A19,'1617 Data'!$A$2:$A$35,0),MATCH('1617 1718 Comparison'!BA$2,'1617 Data'!$A$2:$AEW$2,0))</f>
        <v>0</v>
      </c>
      <c r="BB19" s="440">
        <f>INDEX(' Cash Num-Den_Indi'!$A$2:$ANL$35,MATCH('1617 1718 Comparison'!$A19,' Cash Num-Den_Indi'!$A$2:$A$35,0),MATCH('1617 1718 Comparison'!BB$2,' Cash Num-Den_Indi'!$A$2:$ANL$2,0))-INDEX('1617 Data'!$A$2:$AEW$35,MATCH('1617 1718 Comparison'!$A19,'1617 Data'!$A$2:$A$35,0),MATCH('1617 1718 Comparison'!BB$2,'1617 Data'!$A$2:$AEW$2,0))</f>
        <v>0</v>
      </c>
      <c r="BC19" s="440">
        <f>INDEX(' Cash Num-Den_Indi'!$A$2:$ANL$35,MATCH('1617 1718 Comparison'!$A19,' Cash Num-Den_Indi'!$A$2:$A$35,0),MATCH('1617 1718 Comparison'!BC$2,' Cash Num-Den_Indi'!$A$2:$ANL$2,0))-INDEX('1617 Data'!$A$2:$AEW$35,MATCH('1617 1718 Comparison'!$A19,'1617 Data'!$A$2:$A$35,0),MATCH('1617 1718 Comparison'!BC$2,'1617 Data'!$A$2:$AEW$2,0))</f>
        <v>0</v>
      </c>
      <c r="BD19" s="440">
        <f>INDEX(' Cash Num-Den_Indi'!$A$2:$ANL$35,MATCH('1617 1718 Comparison'!$A19,' Cash Num-Den_Indi'!$A$2:$A$35,0),MATCH('1617 1718 Comparison'!BD$2,' Cash Num-Den_Indi'!$A$2:$ANL$2,0))-INDEX('1617 Data'!$A$2:$AEW$35,MATCH('1617 1718 Comparison'!$A19,'1617 Data'!$A$2:$A$35,0),MATCH('1617 1718 Comparison'!BD$2,'1617 Data'!$A$2:$AEW$2,0))</f>
        <v>0</v>
      </c>
      <c r="BE19" s="440">
        <f>INDEX(' Cash Num-Den_Indi'!$A$2:$ANL$35,MATCH('1617 1718 Comparison'!$A19,' Cash Num-Den_Indi'!$A$2:$A$35,0),MATCH('1617 1718 Comparison'!BE$2,' Cash Num-Den_Indi'!$A$2:$ANL$2,0))-INDEX('1617 Data'!$A$2:$AEW$35,MATCH('1617 1718 Comparison'!$A19,'1617 Data'!$A$2:$A$35,0),MATCH('1617 1718 Comparison'!BE$2,'1617 Data'!$A$2:$AEW$2,0))</f>
        <v>0</v>
      </c>
      <c r="BF19" s="440">
        <f>INDEX(' Cash Num-Den_Indi'!$A$2:$ANL$35,MATCH('1617 1718 Comparison'!$A19,' Cash Num-Den_Indi'!$A$2:$A$35,0),MATCH('1617 1718 Comparison'!BF$2,' Cash Num-Den_Indi'!$A$2:$ANL$2,0))-INDEX('1617 Data'!$A$2:$AEW$35,MATCH('1617 1718 Comparison'!$A19,'1617 Data'!$A$2:$A$35,0),MATCH('1617 1718 Comparison'!BF$2,'1617 Data'!$A$2:$AEW$2,0))</f>
        <v>0</v>
      </c>
      <c r="BG19" s="440">
        <f>INDEX(' Cash Num-Den_Indi'!$A$2:$ANL$35,MATCH('1617 1718 Comparison'!$A19,' Cash Num-Den_Indi'!$A$2:$A$35,0),MATCH('1617 1718 Comparison'!BG$2,' Cash Num-Den_Indi'!$A$2:$ANL$2,0))-INDEX('1617 Data'!$A$2:$AEW$35,MATCH('1617 1718 Comparison'!$A19,'1617 Data'!$A$2:$A$35,0),MATCH('1617 1718 Comparison'!BG$2,'1617 Data'!$A$2:$AEW$2,0))</f>
        <v>0</v>
      </c>
      <c r="BH19" s="440">
        <f>INDEX(' Cash Num-Den_Indi'!$A$2:$ANL$35,MATCH('1617 1718 Comparison'!$A19,' Cash Num-Den_Indi'!$A$2:$A$35,0),MATCH('1617 1718 Comparison'!BH$2,' Cash Num-Den_Indi'!$A$2:$ANL$2,0))-INDEX('1617 Data'!$A$2:$AEW$35,MATCH('1617 1718 Comparison'!$A19,'1617 Data'!$A$2:$A$35,0),MATCH('1617 1718 Comparison'!BH$2,'1617 Data'!$A$2:$AEW$2,0))</f>
        <v>0</v>
      </c>
      <c r="BI19" s="440">
        <f>INDEX(' Cash Num-Den_Indi'!$A$2:$ANL$35,MATCH('1617 1718 Comparison'!$A19,' Cash Num-Den_Indi'!$A$2:$A$35,0),MATCH('1617 1718 Comparison'!BI$2,' Cash Num-Den_Indi'!$A$2:$ANL$2,0))-INDEX('1617 Data'!$A$2:$AEW$35,MATCH('1617 1718 Comparison'!$A19,'1617 Data'!$A$2:$A$35,0),MATCH('1617 1718 Comparison'!BI$2,'1617 Data'!$A$2:$AEW$2,0))</f>
        <v>0</v>
      </c>
      <c r="BJ19" s="440">
        <f>INDEX(' Cash Num-Den_Indi'!$A$2:$ANL$35,MATCH('1617 1718 Comparison'!$A19,' Cash Num-Den_Indi'!$A$2:$A$35,0),MATCH('1617 1718 Comparison'!BJ$2,' Cash Num-Den_Indi'!$A$2:$ANL$2,0))-INDEX('1617 Data'!$A$2:$AEW$35,MATCH('1617 1718 Comparison'!$A19,'1617 Data'!$A$2:$A$35,0),MATCH('1617 1718 Comparison'!BJ$2,'1617 Data'!$A$2:$AEW$2,0))</f>
        <v>0</v>
      </c>
      <c r="BK19" s="440">
        <f>INDEX(' Cash Num-Den_Indi'!$A$2:$ANL$35,MATCH('1617 1718 Comparison'!$A19,' Cash Num-Den_Indi'!$A$2:$A$35,0),MATCH('1617 1718 Comparison'!BK$2,' Cash Num-Den_Indi'!$A$2:$ANL$2,0))-INDEX('1617 Data'!$A$2:$AEW$35,MATCH('1617 1718 Comparison'!$A19,'1617 Data'!$A$2:$A$35,0),MATCH('1617 1718 Comparison'!BK$2,'1617 Data'!$A$2:$AEW$2,0))</f>
        <v>0</v>
      </c>
      <c r="BL19" s="440">
        <f>INDEX(' Cash Num-Den_Indi'!$A$2:$ANL$35,MATCH('1617 1718 Comparison'!$A19,' Cash Num-Den_Indi'!$A$2:$A$35,0),MATCH('1617 1718 Comparison'!BL$2,' Cash Num-Den_Indi'!$A$2:$ANL$2,0))-INDEX('1617 Data'!$A$2:$AEW$35,MATCH('1617 1718 Comparison'!$A19,'1617 Data'!$A$2:$A$35,0),MATCH('1617 1718 Comparison'!BL$2,'1617 Data'!$A$2:$AEW$2,0))</f>
        <v>0</v>
      </c>
      <c r="BM19" s="440">
        <f>INDEX(' Cash Num-Den_Indi'!$A$2:$ANL$35,MATCH('1617 1718 Comparison'!$A19,' Cash Num-Den_Indi'!$A$2:$A$35,0),MATCH('1617 1718 Comparison'!BM$2,' Cash Num-Den_Indi'!$A$2:$ANL$2,0))-INDEX('1617 Data'!$A$2:$AEW$35,MATCH('1617 1718 Comparison'!$A19,'1617 Data'!$A$2:$A$35,0),MATCH('1617 1718 Comparison'!BM$2,'1617 Data'!$A$2:$AEW$2,0))</f>
        <v>0</v>
      </c>
      <c r="BN19" s="440">
        <f>INDEX(' Cash Num-Den_Indi'!$A$2:$ANL$35,MATCH('1617 1718 Comparison'!$A19,' Cash Num-Den_Indi'!$A$2:$A$35,0),MATCH('1617 1718 Comparison'!BN$2,' Cash Num-Den_Indi'!$A$2:$ANL$2,0))-INDEX('1617 Data'!$A$2:$AEW$35,MATCH('1617 1718 Comparison'!$A19,'1617 Data'!$A$2:$A$35,0),MATCH('1617 1718 Comparison'!BN$2,'1617 Data'!$A$2:$AEW$2,0))</f>
        <v>0</v>
      </c>
      <c r="BO19" s="440">
        <f>INDEX(' Cash Num-Den_Indi'!$A$2:$ANL$35,MATCH('1617 1718 Comparison'!$A19,' Cash Num-Den_Indi'!$A$2:$A$35,0),MATCH('1617 1718 Comparison'!BO$2,' Cash Num-Den_Indi'!$A$2:$ANL$2,0))-INDEX('1617 Data'!$A$2:$AEW$35,MATCH('1617 1718 Comparison'!$A19,'1617 Data'!$A$2:$A$35,0),MATCH('1617 1718 Comparison'!BO$2,'1617 Data'!$A$2:$AEW$2,0))</f>
        <v>0</v>
      </c>
      <c r="BP19" s="440">
        <f>INDEX(' Cash Num-Den_Indi'!$A$2:$ANL$35,MATCH('1617 1718 Comparison'!$A19,' Cash Num-Den_Indi'!$A$2:$A$35,0),MATCH('1617 1718 Comparison'!BP$2,' Cash Num-Den_Indi'!$A$2:$ANL$2,0))-INDEX('1617 Data'!$A$2:$AEW$35,MATCH('1617 1718 Comparison'!$A19,'1617 Data'!$A$2:$A$35,0),MATCH('1617 1718 Comparison'!BP$2,'1617 Data'!$A$2:$AEW$2,0))</f>
        <v>0</v>
      </c>
      <c r="BQ19" s="440">
        <f>INDEX(' Cash Num-Den_Indi'!$A$2:$ANL$35,MATCH('1617 1718 Comparison'!$A19,' Cash Num-Den_Indi'!$A$2:$A$35,0),MATCH('1617 1718 Comparison'!BQ$2,' Cash Num-Den_Indi'!$A$2:$ANL$2,0))-INDEX('1617 Data'!$A$2:$AEW$35,MATCH('1617 1718 Comparison'!$A19,'1617 Data'!$A$2:$A$35,0),MATCH('1617 1718 Comparison'!BQ$2,'1617 Data'!$A$2:$AEW$2,0))</f>
        <v>0</v>
      </c>
      <c r="BR19" s="440">
        <f>INDEX(' Cash Num-Den_Indi'!$A$2:$ANL$35,MATCH('1617 1718 Comparison'!$A19,' Cash Num-Den_Indi'!$A$2:$A$35,0),MATCH('1617 1718 Comparison'!BR$2,' Cash Num-Den_Indi'!$A$2:$ANL$2,0))-INDEX('1617 Data'!$A$2:$AEW$35,MATCH('1617 1718 Comparison'!$A19,'1617 Data'!$A$2:$A$35,0),MATCH('1617 1718 Comparison'!BR$2,'1617 Data'!$A$2:$AEW$2,0))</f>
        <v>0</v>
      </c>
      <c r="BS19" s="441" t="e">
        <f>INDEX(' Cash Num-Den_Indi'!$A$2:$ANL$35,MATCH('1617 1718 Comparison'!$A19,' Cash Num-Den_Indi'!$A$2:$A$35,0),MATCH('1617 1718 Comparison'!BS$2,' Cash Num-Den_Indi'!$A$2:$ANL$2,0))-INDEX('1617 Data'!$A$2:$AEW$35,MATCH('1617 1718 Comparison'!$A19,'1617 Data'!$A$2:$A$35,0),MATCH('1617 1718 Comparison'!BS$2,'1617 Data'!$A$2:$AEW$2,0))</f>
        <v>#N/A</v>
      </c>
      <c r="BT19" s="441" t="e">
        <f>INDEX(' Cash Num-Den_Indi'!$A$2:$ANL$35,MATCH('1617 1718 Comparison'!$A19,' Cash Num-Den_Indi'!$A$2:$A$35,0),MATCH('1617 1718 Comparison'!BT$2,' Cash Num-Den_Indi'!$A$2:$ANL$2,0))-INDEX('1617 Data'!$A$2:$AEW$35,MATCH('1617 1718 Comparison'!$A19,'1617 Data'!$A$2:$A$35,0),MATCH('1617 1718 Comparison'!BT$2,'1617 Data'!$A$2:$AEW$2,0))</f>
        <v>#N/A</v>
      </c>
      <c r="BU19" s="441" t="e">
        <f>INDEX(' Cash Num-Den_Indi'!$A$2:$ANL$35,MATCH('1617 1718 Comparison'!$A19,' Cash Num-Den_Indi'!$A$2:$A$35,0),MATCH('1617 1718 Comparison'!BU$2,' Cash Num-Den_Indi'!$A$2:$ANL$2,0))-INDEX('1617 Data'!$A$2:$AEW$35,MATCH('1617 1718 Comparison'!$A19,'1617 Data'!$A$2:$A$35,0),MATCH('1617 1718 Comparison'!BU$2,'1617 Data'!$A$2:$AEW$2,0))</f>
        <v>#N/A</v>
      </c>
      <c r="BV19" s="440">
        <f>INDEX(' Cash Num-Den_Indi'!$A$2:$ANL$35,MATCH('1617 1718 Comparison'!$A19,' Cash Num-Den_Indi'!$A$2:$A$35,0),MATCH('1617 1718 Comparison'!BV$2,' Cash Num-Den_Indi'!$A$2:$ANL$2,0))-INDEX('1617 Data'!$A$2:$AEW$35,MATCH('1617 1718 Comparison'!$A19,'1617 Data'!$A$2:$A$35,0),MATCH('1617 1718 Comparison'!BV$2,'1617 Data'!$A$2:$AEW$2,0))</f>
        <v>0</v>
      </c>
      <c r="BW19" s="440">
        <f>INDEX(' Cash Num-Den_Indi'!$A$2:$ANL$35,MATCH('1617 1718 Comparison'!$A19,' Cash Num-Den_Indi'!$A$2:$A$35,0),MATCH('1617 1718 Comparison'!BW$2,' Cash Num-Den_Indi'!$A$2:$ANL$2,0))-INDEX('1617 Data'!$A$2:$AEW$35,MATCH('1617 1718 Comparison'!$A19,'1617 Data'!$A$2:$A$35,0),MATCH('1617 1718 Comparison'!BW$2,'1617 Data'!$A$2:$AEW$2,0))</f>
        <v>0</v>
      </c>
      <c r="BX19" s="440">
        <f>INDEX(' Cash Num-Den_Indi'!$A$2:$ANL$35,MATCH('1617 1718 Comparison'!$A19,' Cash Num-Den_Indi'!$A$2:$A$35,0),MATCH('1617 1718 Comparison'!BX$2,' Cash Num-Den_Indi'!$A$2:$ANL$2,0))-INDEX('1617 Data'!$A$2:$AEW$35,MATCH('1617 1718 Comparison'!$A19,'1617 Data'!$A$2:$A$35,0),MATCH('1617 1718 Comparison'!BX$2,'1617 Data'!$A$2:$AEW$2,0))</f>
        <v>0</v>
      </c>
      <c r="BY19" s="440">
        <f>INDEX(' Cash Num-Den_Indi'!$A$2:$ANL$35,MATCH('1617 1718 Comparison'!$A19,' Cash Num-Den_Indi'!$A$2:$A$35,0),MATCH('1617 1718 Comparison'!BY$2,' Cash Num-Den_Indi'!$A$2:$ANL$2,0))-INDEX('1617 Data'!$A$2:$AEW$35,MATCH('1617 1718 Comparison'!$A19,'1617 Data'!$A$2:$A$35,0),MATCH('1617 1718 Comparison'!BY$2,'1617 Data'!$A$2:$AEW$2,0))</f>
        <v>0</v>
      </c>
      <c r="BZ19" s="440">
        <f>INDEX(' Cash Num-Den_Indi'!$A$2:$ANL$35,MATCH('1617 1718 Comparison'!$A19,' Cash Num-Den_Indi'!$A$2:$A$35,0),MATCH('1617 1718 Comparison'!BZ$2,' Cash Num-Den_Indi'!$A$2:$ANL$2,0))-INDEX('1617 Data'!$A$2:$AEW$35,MATCH('1617 1718 Comparison'!$A19,'1617 Data'!$A$2:$A$35,0),MATCH('1617 1718 Comparison'!BZ$2,'1617 Data'!$A$2:$AEW$2,0))</f>
        <v>0</v>
      </c>
      <c r="CA19" s="440">
        <f>INDEX(' Cash Num-Den_Indi'!$A$2:$ANL$35,MATCH('1617 1718 Comparison'!$A19,' Cash Num-Den_Indi'!$A$2:$A$35,0),MATCH('1617 1718 Comparison'!CA$2,' Cash Num-Den_Indi'!$A$2:$ANL$2,0))-INDEX('1617 Data'!$A$2:$AEW$35,MATCH('1617 1718 Comparison'!$A19,'1617 Data'!$A$2:$A$35,0),MATCH('1617 1718 Comparison'!CA$2,'1617 Data'!$A$2:$AEW$2,0))</f>
        <v>0</v>
      </c>
      <c r="CB19" s="441" t="e">
        <f>INDEX(' Cash Num-Den_Indi'!$A$2:$ANL$35,MATCH('1617 1718 Comparison'!$A19,' Cash Num-Den_Indi'!$A$2:$A$35,0),MATCH('1617 1718 Comparison'!CB$2,' Cash Num-Den_Indi'!$A$2:$ANL$2,0))-INDEX('1617 Data'!$A$2:$AEW$35,MATCH('1617 1718 Comparison'!$A19,'1617 Data'!$A$2:$A$35,0),MATCH('1617 1718 Comparison'!CB$2,'1617 Data'!$A$2:$AEW$2,0))</f>
        <v>#N/A</v>
      </c>
      <c r="CC19" s="440">
        <f>INDEX(' Cash Num-Den_Indi'!$A$2:$ANL$35,MATCH('1617 1718 Comparison'!$A19,' Cash Num-Den_Indi'!$A$2:$A$35,0),MATCH('1617 1718 Comparison'!CC$2,' Cash Num-Den_Indi'!$A$2:$ANL$2,0))-INDEX('1617 Data'!$A$2:$AEW$35,MATCH('1617 1718 Comparison'!$A19,'1617 Data'!$A$2:$A$35,0),MATCH('1617 1718 Comparison'!CC$2,'1617 Data'!$A$2:$AEW$2,0))</f>
        <v>0</v>
      </c>
      <c r="CD19" s="440">
        <f>INDEX(' Cash Num-Den_Indi'!$A$2:$ANL$35,MATCH('1617 1718 Comparison'!$A19,' Cash Num-Den_Indi'!$A$2:$A$35,0),MATCH('1617 1718 Comparison'!CD$2,' Cash Num-Den_Indi'!$A$2:$ANL$2,0))-INDEX('1617 Data'!$A$2:$AEW$35,MATCH('1617 1718 Comparison'!$A19,'1617 Data'!$A$2:$A$35,0),MATCH('1617 1718 Comparison'!CD$2,'1617 Data'!$A$2:$AEW$2,0))</f>
        <v>0</v>
      </c>
      <c r="CE19" s="440">
        <f>INDEX(' Cash Num-Den_Indi'!$A$2:$ANL$35,MATCH('1617 1718 Comparison'!$A19,' Cash Num-Den_Indi'!$A$2:$A$35,0),MATCH('1617 1718 Comparison'!CE$2,' Cash Num-Den_Indi'!$A$2:$ANL$2,0))-INDEX('1617 Data'!$A$2:$AEW$35,MATCH('1617 1718 Comparison'!$A19,'1617 Data'!$A$2:$A$35,0),MATCH('1617 1718 Comparison'!CE$2,'1617 Data'!$A$2:$AEW$2,0))</f>
        <v>0</v>
      </c>
      <c r="CF19" s="440">
        <f>INDEX(' Cash Num-Den_Indi'!$A$2:$ANL$35,MATCH('1617 1718 Comparison'!$A19,' Cash Num-Den_Indi'!$A$2:$A$35,0),MATCH('1617 1718 Comparison'!CF$2,' Cash Num-Den_Indi'!$A$2:$ANL$2,0))-INDEX('1617 Data'!$A$2:$AEW$35,MATCH('1617 1718 Comparison'!$A19,'1617 Data'!$A$2:$A$35,0),MATCH('1617 1718 Comparison'!CF$2,'1617 Data'!$A$2:$AEW$2,0))</f>
        <v>0</v>
      </c>
      <c r="CG19" s="440">
        <f>INDEX(' Cash Num-Den_Indi'!$A$2:$ANL$35,MATCH('1617 1718 Comparison'!$A19,' Cash Num-Den_Indi'!$A$2:$A$35,0),MATCH('1617 1718 Comparison'!CG$2,' Cash Num-Den_Indi'!$A$2:$ANL$2,0))-INDEX('1617 Data'!$A$2:$AEW$35,MATCH('1617 1718 Comparison'!$A19,'1617 Data'!$A$2:$A$35,0),MATCH('1617 1718 Comparison'!CG$2,'1617 Data'!$A$2:$AEW$2,0))</f>
        <v>0</v>
      </c>
      <c r="CH19" s="440">
        <f>INDEX(' Cash Num-Den_Indi'!$A$2:$ANL$35,MATCH('1617 1718 Comparison'!$A19,' Cash Num-Den_Indi'!$A$2:$A$35,0),MATCH('1617 1718 Comparison'!CH$2,' Cash Num-Den_Indi'!$A$2:$ANL$2,0))-INDEX('1617 Data'!$A$2:$AEW$35,MATCH('1617 1718 Comparison'!$A19,'1617 Data'!$A$2:$A$35,0),MATCH('1617 1718 Comparison'!CH$2,'1617 Data'!$A$2:$AEW$2,0))</f>
        <v>0</v>
      </c>
      <c r="CI19" s="441" t="e">
        <f>INDEX(' Cash Num-Den_Indi'!$A$2:$ANL$35,MATCH('1617 1718 Comparison'!$A19,' Cash Num-Den_Indi'!$A$2:$A$35,0),MATCH('1617 1718 Comparison'!CI$2,' Cash Num-Den_Indi'!$A$2:$ANL$2,0))-INDEX('1617 Data'!$A$2:$AEW$35,MATCH('1617 1718 Comparison'!$A19,'1617 Data'!$A$2:$A$35,0),MATCH('1617 1718 Comparison'!CI$2,'1617 Data'!$A$2:$AEW$2,0))</f>
        <v>#N/A</v>
      </c>
      <c r="CJ19" s="440">
        <f>INDEX(' Cash Num-Den_Indi'!$A$2:$ANL$35,MATCH('1617 1718 Comparison'!$A19,' Cash Num-Den_Indi'!$A$2:$A$35,0),MATCH('1617 1718 Comparison'!CJ$2,' Cash Num-Den_Indi'!$A$2:$ANL$2,0))-INDEX('1617 Data'!$A$2:$AEW$35,MATCH('1617 1718 Comparison'!$A19,'1617 Data'!$A$2:$A$35,0),MATCH('1617 1718 Comparison'!CJ$2,'1617 Data'!$A$2:$AEW$2,0))</f>
        <v>0</v>
      </c>
      <c r="CK19" s="440">
        <f>INDEX(' Cash Num-Den_Indi'!$A$2:$ANL$35,MATCH('1617 1718 Comparison'!$A19,' Cash Num-Den_Indi'!$A$2:$A$35,0),MATCH('1617 1718 Comparison'!CK$2,' Cash Num-Den_Indi'!$A$2:$ANL$2,0))-INDEX('1617 Data'!$A$2:$AEW$35,MATCH('1617 1718 Comparison'!$A19,'1617 Data'!$A$2:$A$35,0),MATCH('1617 1718 Comparison'!CK$2,'1617 Data'!$A$2:$AEW$2,0))</f>
        <v>0</v>
      </c>
      <c r="CL19" s="440">
        <f>INDEX(' Cash Num-Den_Indi'!$A$2:$ANL$35,MATCH('1617 1718 Comparison'!$A19,' Cash Num-Den_Indi'!$A$2:$A$35,0),MATCH('1617 1718 Comparison'!CL$2,' Cash Num-Den_Indi'!$A$2:$ANL$2,0))-INDEX('1617 Data'!$A$2:$AEW$35,MATCH('1617 1718 Comparison'!$A19,'1617 Data'!$A$2:$A$35,0),MATCH('1617 1718 Comparison'!CL$2,'1617 Data'!$A$2:$AEW$2,0))</f>
        <v>0</v>
      </c>
      <c r="CM19" s="440">
        <f>INDEX(' Cash Num-Den_Indi'!$A$2:$ANL$35,MATCH('1617 1718 Comparison'!$A19,' Cash Num-Den_Indi'!$A$2:$A$35,0),MATCH('1617 1718 Comparison'!CM$2,' Cash Num-Den_Indi'!$A$2:$ANL$2,0))-INDEX('1617 Data'!$A$2:$AEW$35,MATCH('1617 1718 Comparison'!$A19,'1617 Data'!$A$2:$A$35,0),MATCH('1617 1718 Comparison'!CM$2,'1617 Data'!$A$2:$AEW$2,0))</f>
        <v>0</v>
      </c>
      <c r="CN19" s="440">
        <f>INDEX(' Cash Num-Den_Indi'!$A$2:$ANL$35,MATCH('1617 1718 Comparison'!$A19,' Cash Num-Den_Indi'!$A$2:$A$35,0),MATCH('1617 1718 Comparison'!CN$2,' Cash Num-Den_Indi'!$A$2:$ANL$2,0))-INDEX('1617 Data'!$A$2:$AEW$35,MATCH('1617 1718 Comparison'!$A19,'1617 Data'!$A$2:$A$35,0),MATCH('1617 1718 Comparison'!CN$2,'1617 Data'!$A$2:$AEW$2,0))</f>
        <v>0</v>
      </c>
      <c r="CO19" s="440">
        <f>INDEX(' Cash Num-Den_Indi'!$A$2:$ANL$35,MATCH('1617 1718 Comparison'!$A19,' Cash Num-Den_Indi'!$A$2:$A$35,0),MATCH('1617 1718 Comparison'!CO$2,' Cash Num-Den_Indi'!$A$2:$ANL$2,0))-INDEX('1617 Data'!$A$2:$AEW$35,MATCH('1617 1718 Comparison'!$A19,'1617 Data'!$A$2:$A$35,0),MATCH('1617 1718 Comparison'!CO$2,'1617 Data'!$A$2:$AEW$2,0))</f>
        <v>0</v>
      </c>
      <c r="CP19" s="441" t="e">
        <f>INDEX(' Cash Num-Den_Indi'!$A$2:$ANL$35,MATCH('1617 1718 Comparison'!$A19,' Cash Num-Den_Indi'!$A$2:$A$35,0),MATCH('1617 1718 Comparison'!CP$2,' Cash Num-Den_Indi'!$A$2:$ANL$2,0))-INDEX('1617 Data'!$A$2:$AEW$35,MATCH('1617 1718 Comparison'!$A19,'1617 Data'!$A$2:$A$35,0),MATCH('1617 1718 Comparison'!CP$2,'1617 Data'!$A$2:$AEW$2,0))</f>
        <v>#N/A</v>
      </c>
      <c r="CQ19" s="440">
        <f>INDEX(' Cash Num-Den_Indi'!$A$2:$ANL$35,MATCH('1617 1718 Comparison'!$A19,' Cash Num-Den_Indi'!$A$2:$A$35,0),MATCH('1617 1718 Comparison'!CQ$2,' Cash Num-Den_Indi'!$A$2:$ANL$2,0))-INDEX('1617 Data'!$A$2:$AEW$35,MATCH('1617 1718 Comparison'!$A19,'1617 Data'!$A$2:$A$35,0),MATCH('1617 1718 Comparison'!CQ$2,'1617 Data'!$A$2:$AEW$2,0))</f>
        <v>0</v>
      </c>
      <c r="CR19" s="440">
        <f>INDEX(' Cash Num-Den_Indi'!$A$2:$ANL$35,MATCH('1617 1718 Comparison'!$A19,' Cash Num-Den_Indi'!$A$2:$A$35,0),MATCH('1617 1718 Comparison'!CR$2,' Cash Num-Den_Indi'!$A$2:$ANL$2,0))-INDEX('1617 Data'!$A$2:$AEW$35,MATCH('1617 1718 Comparison'!$A19,'1617 Data'!$A$2:$A$35,0),MATCH('1617 1718 Comparison'!CR$2,'1617 Data'!$A$2:$AEW$2,0))</f>
        <v>0</v>
      </c>
      <c r="CS19" s="440">
        <f>INDEX(' Cash Num-Den_Indi'!$A$2:$ANL$35,MATCH('1617 1718 Comparison'!$A19,' Cash Num-Den_Indi'!$A$2:$A$35,0),MATCH('1617 1718 Comparison'!CS$2,' Cash Num-Den_Indi'!$A$2:$ANL$2,0))-INDEX('1617 Data'!$A$2:$AEW$35,MATCH('1617 1718 Comparison'!$A19,'1617 Data'!$A$2:$A$35,0),MATCH('1617 1718 Comparison'!CS$2,'1617 Data'!$A$2:$AEW$2,0))</f>
        <v>0</v>
      </c>
      <c r="CT19" s="440">
        <f>INDEX(' Cash Num-Den_Indi'!$A$2:$ANL$35,MATCH('1617 1718 Comparison'!$A19,' Cash Num-Den_Indi'!$A$2:$A$35,0),MATCH('1617 1718 Comparison'!CT$2,' Cash Num-Den_Indi'!$A$2:$ANL$2,0))-INDEX('1617 Data'!$A$2:$AEW$35,MATCH('1617 1718 Comparison'!$A19,'1617 Data'!$A$2:$A$35,0),MATCH('1617 1718 Comparison'!CT$2,'1617 Data'!$A$2:$AEW$2,0))</f>
        <v>0</v>
      </c>
      <c r="CU19" s="440">
        <f>INDEX(' Cash Num-Den_Indi'!$A$2:$ANL$35,MATCH('1617 1718 Comparison'!$A19,' Cash Num-Den_Indi'!$A$2:$A$35,0),MATCH('1617 1718 Comparison'!CU$2,' Cash Num-Den_Indi'!$A$2:$ANL$2,0))-INDEX('1617 Data'!$A$2:$AEW$35,MATCH('1617 1718 Comparison'!$A19,'1617 Data'!$A$2:$A$35,0),MATCH('1617 1718 Comparison'!CU$2,'1617 Data'!$A$2:$AEW$2,0))</f>
        <v>0</v>
      </c>
      <c r="CV19" s="440">
        <f>INDEX(' Cash Num-Den_Indi'!$A$2:$ANL$35,MATCH('1617 1718 Comparison'!$A19,' Cash Num-Den_Indi'!$A$2:$A$35,0),MATCH('1617 1718 Comparison'!CV$2,' Cash Num-Den_Indi'!$A$2:$ANL$2,0))-INDEX('1617 Data'!$A$2:$AEW$35,MATCH('1617 1718 Comparison'!$A19,'1617 Data'!$A$2:$A$35,0),MATCH('1617 1718 Comparison'!CV$2,'1617 Data'!$A$2:$AEW$2,0))</f>
        <v>0</v>
      </c>
      <c r="CW19" s="441" t="e">
        <f>INDEX(' Cash Num-Den_Indi'!$A$2:$ANL$35,MATCH('1617 1718 Comparison'!$A19,' Cash Num-Den_Indi'!$A$2:$A$35,0),MATCH('1617 1718 Comparison'!CW$2,' Cash Num-Den_Indi'!$A$2:$ANL$2,0))-INDEX('1617 Data'!$A$2:$AEW$35,MATCH('1617 1718 Comparison'!$A19,'1617 Data'!$A$2:$A$35,0),MATCH('1617 1718 Comparison'!CW$2,'1617 Data'!$A$2:$AEW$2,0))</f>
        <v>#N/A</v>
      </c>
      <c r="CX19" s="440">
        <f>INDEX(' Cash Num-Den_Indi'!$A$2:$ANL$35,MATCH('1617 1718 Comparison'!$A19,' Cash Num-Den_Indi'!$A$2:$A$35,0),MATCH('1617 1718 Comparison'!CX$2,' Cash Num-Den_Indi'!$A$2:$ANL$2,0))-INDEX('1617 Data'!$A$2:$AEW$35,MATCH('1617 1718 Comparison'!$A19,'1617 Data'!$A$2:$A$35,0),MATCH('1617 1718 Comparison'!CX$2,'1617 Data'!$A$2:$AEW$2,0))</f>
        <v>0</v>
      </c>
      <c r="CY19" s="440" t="e">
        <f>INDEX(' Cash Num-Den_Indi'!$A$2:$ANL$35,MATCH('1617 1718 Comparison'!$A19,' Cash Num-Den_Indi'!$A$2:$A$35,0),MATCH('1617 1718 Comparison'!CY$2,' Cash Num-Den_Indi'!$A$2:$ANL$2,0))-INDEX('1617 Data'!$A$2:$AEW$35,MATCH('1617 1718 Comparison'!$A19,'1617 Data'!$A$2:$A$35,0),MATCH('1617 1718 Comparison'!CY$2,'1617 Data'!$A$2:$AEW$2,0))</f>
        <v>#N/A</v>
      </c>
      <c r="CZ19" s="440" t="e">
        <f>INDEX(' Cash Num-Den_Indi'!$A$2:$ANL$35,MATCH('1617 1718 Comparison'!$A19,' Cash Num-Den_Indi'!$A$2:$A$35,0),MATCH('1617 1718 Comparison'!CZ$2,' Cash Num-Den_Indi'!$A$2:$ANL$2,0))-INDEX('1617 Data'!$A$2:$AEW$35,MATCH('1617 1718 Comparison'!$A19,'1617 Data'!$A$2:$A$35,0),MATCH('1617 1718 Comparison'!CZ$2,'1617 Data'!$A$2:$AEW$2,0))</f>
        <v>#N/A</v>
      </c>
      <c r="DA19" s="440">
        <f>INDEX(' Cash Num-Den_Indi'!$A$2:$ANL$35,MATCH('1617 1718 Comparison'!$A19,' Cash Num-Den_Indi'!$A$2:$A$35,0),MATCH('1617 1718 Comparison'!DA$2,' Cash Num-Den_Indi'!$A$2:$ANL$2,0))-INDEX('1617 Data'!$A$2:$AEW$35,MATCH('1617 1718 Comparison'!$A19,'1617 Data'!$A$2:$A$35,0),MATCH('1617 1718 Comparison'!DA$2,'1617 Data'!$A$2:$AEW$2,0))</f>
        <v>0</v>
      </c>
      <c r="DB19" s="440" t="e">
        <f>INDEX(' Cash Num-Den_Indi'!$A$2:$ANL$35,MATCH('1617 1718 Comparison'!$A19,' Cash Num-Den_Indi'!$A$2:$A$35,0),MATCH('1617 1718 Comparison'!DB$2,' Cash Num-Den_Indi'!$A$2:$ANL$2,0))-INDEX('1617 Data'!$A$2:$AEW$35,MATCH('1617 1718 Comparison'!$A19,'1617 Data'!$A$2:$A$35,0),MATCH('1617 1718 Comparison'!DB$2,'1617 Data'!$A$2:$AEW$2,0))</f>
        <v>#N/A</v>
      </c>
      <c r="DC19" s="440" t="e">
        <f>INDEX(' Cash Num-Den_Indi'!$A$2:$ANL$35,MATCH('1617 1718 Comparison'!$A19,' Cash Num-Den_Indi'!$A$2:$A$35,0),MATCH('1617 1718 Comparison'!DC$2,' Cash Num-Den_Indi'!$A$2:$ANL$2,0))-INDEX('1617 Data'!$A$2:$AEW$35,MATCH('1617 1718 Comparison'!$A19,'1617 Data'!$A$2:$A$35,0),MATCH('1617 1718 Comparison'!DC$2,'1617 Data'!$A$2:$AEW$2,0))</f>
        <v>#N/A</v>
      </c>
      <c r="DD19" s="440">
        <f>INDEX(' Cash Num-Den_Indi'!$A$2:$ANL$35,MATCH('1617 1718 Comparison'!$A19,' Cash Num-Den_Indi'!$A$2:$A$35,0),MATCH('1617 1718 Comparison'!DD$2,' Cash Num-Den_Indi'!$A$2:$ANL$2,0))-INDEX('1617 Data'!$A$2:$AEW$35,MATCH('1617 1718 Comparison'!$A19,'1617 Data'!$A$2:$A$35,0),MATCH('1617 1718 Comparison'!DD$2,'1617 Data'!$A$2:$AEW$2,0))</f>
        <v>0</v>
      </c>
      <c r="DE19" s="440" t="e">
        <f>INDEX(' Cash Num-Den_Indi'!$A$2:$ANL$35,MATCH('1617 1718 Comparison'!$A19,' Cash Num-Den_Indi'!$A$2:$A$35,0),MATCH('1617 1718 Comparison'!DE$2,' Cash Num-Den_Indi'!$A$2:$ANL$2,0))-INDEX('1617 Data'!$A$2:$AEW$35,MATCH('1617 1718 Comparison'!$A19,'1617 Data'!$A$2:$A$35,0),MATCH('1617 1718 Comparison'!DE$2,'1617 Data'!$A$2:$AEW$2,0))</f>
        <v>#N/A</v>
      </c>
      <c r="DF19" s="440" t="e">
        <f>INDEX(' Cash Num-Den_Indi'!$A$2:$ANL$35,MATCH('1617 1718 Comparison'!$A19,' Cash Num-Den_Indi'!$A$2:$A$35,0),MATCH('1617 1718 Comparison'!DF$2,' Cash Num-Den_Indi'!$A$2:$ANL$2,0))-INDEX('1617 Data'!$A$2:$AEW$35,MATCH('1617 1718 Comparison'!$A19,'1617 Data'!$A$2:$A$35,0),MATCH('1617 1718 Comparison'!DF$2,'1617 Data'!$A$2:$AEW$2,0))</f>
        <v>#N/A</v>
      </c>
      <c r="DG19" s="440">
        <f>INDEX(' Cash Num-Den_Indi'!$A$2:$ANL$35,MATCH('1617 1718 Comparison'!$A19,' Cash Num-Den_Indi'!$A$2:$A$35,0),MATCH('1617 1718 Comparison'!DG$2,' Cash Num-Den_Indi'!$A$2:$ANL$2,0))-INDEX('1617 Data'!$A$2:$AEW$35,MATCH('1617 1718 Comparison'!$A19,'1617 Data'!$A$2:$A$35,0),MATCH('1617 1718 Comparison'!DG$2,'1617 Data'!$A$2:$AEW$2,0))</f>
        <v>0</v>
      </c>
      <c r="DH19" s="440" t="e">
        <f>INDEX(' Cash Num-Den_Indi'!$A$2:$ANL$35,MATCH('1617 1718 Comparison'!$A19,' Cash Num-Den_Indi'!$A$2:$A$35,0),MATCH('1617 1718 Comparison'!DH$2,' Cash Num-Den_Indi'!$A$2:$ANL$2,0))-INDEX('1617 Data'!$A$2:$AEW$35,MATCH('1617 1718 Comparison'!$A19,'1617 Data'!$A$2:$A$35,0),MATCH('1617 1718 Comparison'!DH$2,'1617 Data'!$A$2:$AEW$2,0))</f>
        <v>#N/A</v>
      </c>
      <c r="DI19" s="440" t="e">
        <f>INDEX(' Cash Num-Den_Indi'!$A$2:$ANL$35,MATCH('1617 1718 Comparison'!$A19,' Cash Num-Den_Indi'!$A$2:$A$35,0),MATCH('1617 1718 Comparison'!DI$2,' Cash Num-Den_Indi'!$A$2:$ANL$2,0))-INDEX('1617 Data'!$A$2:$AEW$35,MATCH('1617 1718 Comparison'!$A19,'1617 Data'!$A$2:$A$35,0),MATCH('1617 1718 Comparison'!DI$2,'1617 Data'!$A$2:$AEW$2,0))</f>
        <v>#N/A</v>
      </c>
      <c r="DJ19" s="440">
        <f>INDEX(' Cash Num-Den_Indi'!$A$2:$ANL$35,MATCH('1617 1718 Comparison'!$A19,' Cash Num-Den_Indi'!$A$2:$A$35,0),MATCH('1617 1718 Comparison'!DJ$2,' Cash Num-Den_Indi'!$A$2:$ANL$2,0))-INDEX('1617 Data'!$A$2:$AEW$35,MATCH('1617 1718 Comparison'!$A19,'1617 Data'!$A$2:$A$35,0),MATCH('1617 1718 Comparison'!DJ$2,'1617 Data'!$A$2:$AEW$2,0))</f>
        <v>0</v>
      </c>
      <c r="DK19" s="440" t="e">
        <f>INDEX(' Cash Num-Den_Indi'!$A$2:$ANL$35,MATCH('1617 1718 Comparison'!$A19,' Cash Num-Den_Indi'!$A$2:$A$35,0),MATCH('1617 1718 Comparison'!DK$2,' Cash Num-Den_Indi'!$A$2:$ANL$2,0))-INDEX('1617 Data'!$A$2:$AEW$35,MATCH('1617 1718 Comparison'!$A19,'1617 Data'!$A$2:$A$35,0),MATCH('1617 1718 Comparison'!DK$2,'1617 Data'!$A$2:$AEW$2,0))</f>
        <v>#N/A</v>
      </c>
      <c r="DL19" s="440" t="e">
        <f>INDEX(' Cash Num-Den_Indi'!$A$2:$ANL$35,MATCH('1617 1718 Comparison'!$A19,' Cash Num-Den_Indi'!$A$2:$A$35,0),MATCH('1617 1718 Comparison'!DL$2,' Cash Num-Den_Indi'!$A$2:$ANL$2,0))-INDEX('1617 Data'!$A$2:$AEW$35,MATCH('1617 1718 Comparison'!$A19,'1617 Data'!$A$2:$A$35,0),MATCH('1617 1718 Comparison'!DL$2,'1617 Data'!$A$2:$AEW$2,0))</f>
        <v>#N/A</v>
      </c>
      <c r="DM19" s="440">
        <f>INDEX(' Cash Num-Den_Indi'!$A$2:$ANL$35,MATCH('1617 1718 Comparison'!$A19,' Cash Num-Den_Indi'!$A$2:$A$35,0),MATCH('1617 1718 Comparison'!DM$2,' Cash Num-Den_Indi'!$A$2:$ANL$2,0))-INDEX('1617 Data'!$A$2:$AEW$35,MATCH('1617 1718 Comparison'!$A19,'1617 Data'!$A$2:$A$35,0),MATCH('1617 1718 Comparison'!DM$2,'1617 Data'!$A$2:$AEW$2,0))</f>
        <v>0</v>
      </c>
      <c r="DN19" s="440" t="e">
        <f>INDEX(' Cash Num-Den_Indi'!$A$2:$ANL$35,MATCH('1617 1718 Comparison'!$A19,' Cash Num-Den_Indi'!$A$2:$A$35,0),MATCH('1617 1718 Comparison'!DN$2,' Cash Num-Den_Indi'!$A$2:$ANL$2,0))-INDEX('1617 Data'!$A$2:$AEW$35,MATCH('1617 1718 Comparison'!$A19,'1617 Data'!$A$2:$A$35,0),MATCH('1617 1718 Comparison'!DN$2,'1617 Data'!$A$2:$AEW$2,0))</f>
        <v>#N/A</v>
      </c>
      <c r="DO19" s="440" t="e">
        <f>INDEX(' Cash Num-Den_Indi'!$A$2:$ANL$35,MATCH('1617 1718 Comparison'!$A19,' Cash Num-Den_Indi'!$A$2:$A$35,0),MATCH('1617 1718 Comparison'!DO$2,' Cash Num-Den_Indi'!$A$2:$ANL$2,0))-INDEX('1617 Data'!$A$2:$AEW$35,MATCH('1617 1718 Comparison'!$A19,'1617 Data'!$A$2:$A$35,0),MATCH('1617 1718 Comparison'!DO$2,'1617 Data'!$A$2:$AEW$2,0))</f>
        <v>#N/A</v>
      </c>
      <c r="DP19" s="440">
        <f>INDEX(' Cash Num-Den_Indi'!$A$2:$ANL$35,MATCH('1617 1718 Comparison'!$A19,' Cash Num-Den_Indi'!$A$2:$A$35,0),MATCH('1617 1718 Comparison'!DP$2,' Cash Num-Den_Indi'!$A$2:$ANL$2,0))-INDEX('1617 Data'!$A$2:$AEW$35,MATCH('1617 1718 Comparison'!$A19,'1617 Data'!$A$2:$A$35,0),MATCH('1617 1718 Comparison'!DP$2,'1617 Data'!$A$2:$AEW$2,0))</f>
        <v>0</v>
      </c>
      <c r="DQ19" s="440" t="e">
        <f>INDEX(' Cash Num-Den_Indi'!$A$2:$ANL$35,MATCH('1617 1718 Comparison'!$A19,' Cash Num-Den_Indi'!$A$2:$A$35,0),MATCH('1617 1718 Comparison'!DQ$2,' Cash Num-Den_Indi'!$A$2:$ANL$2,0))-INDEX('1617 Data'!$A$2:$AEW$35,MATCH('1617 1718 Comparison'!$A19,'1617 Data'!$A$2:$A$35,0),MATCH('1617 1718 Comparison'!DQ$2,'1617 Data'!$A$2:$AEW$2,0))</f>
        <v>#N/A</v>
      </c>
      <c r="DR19" s="440" t="e">
        <f>INDEX(' Cash Num-Den_Indi'!$A$2:$ANL$35,MATCH('1617 1718 Comparison'!$A19,' Cash Num-Den_Indi'!$A$2:$A$35,0),MATCH('1617 1718 Comparison'!DR$2,' Cash Num-Den_Indi'!$A$2:$ANL$2,0))-INDEX('1617 Data'!$A$2:$AEW$35,MATCH('1617 1718 Comparison'!$A19,'1617 Data'!$A$2:$A$35,0),MATCH('1617 1718 Comparison'!DR$2,'1617 Data'!$A$2:$AEW$2,0))</f>
        <v>#N/A</v>
      </c>
      <c r="DS19" s="441" t="e">
        <f>INDEX(' Cash Num-Den_Indi'!$A$2:$ANL$35,MATCH('1617 1718 Comparison'!$A19,' Cash Num-Den_Indi'!$A$2:$A$35,0),MATCH('1617 1718 Comparison'!DS$2,' Cash Num-Den_Indi'!$A$2:$ANL$2,0))-INDEX('1617 Data'!$A$2:$AEW$35,MATCH('1617 1718 Comparison'!$A19,'1617 Data'!$A$2:$A$35,0),MATCH('1617 1718 Comparison'!DS$2,'1617 Data'!$A$2:$AEW$2,0))</f>
        <v>#VALUE!</v>
      </c>
      <c r="DT19" s="441" t="e">
        <f>INDEX(' Cash Num-Den_Indi'!$A$2:$ANL$35,MATCH('1617 1718 Comparison'!$A19,' Cash Num-Den_Indi'!$A$2:$A$35,0),MATCH('1617 1718 Comparison'!DT$2,' Cash Num-Den_Indi'!$A$2:$ANL$2,0))-INDEX('1617 Data'!$A$2:$AEW$35,MATCH('1617 1718 Comparison'!$A19,'1617 Data'!$A$2:$A$35,0),MATCH('1617 1718 Comparison'!DT$2,'1617 Data'!$A$2:$AEW$2,0))</f>
        <v>#N/A</v>
      </c>
      <c r="DU19" s="441" t="e">
        <f>INDEX(' Cash Num-Den_Indi'!$A$2:$ANL$35,MATCH('1617 1718 Comparison'!$A19,' Cash Num-Den_Indi'!$A$2:$A$35,0),MATCH('1617 1718 Comparison'!DU$2,' Cash Num-Den_Indi'!$A$2:$ANL$2,0))-INDEX('1617 Data'!$A$2:$AEW$35,MATCH('1617 1718 Comparison'!$A19,'1617 Data'!$A$2:$A$35,0),MATCH('1617 1718 Comparison'!DU$2,'1617 Data'!$A$2:$AEW$2,0))</f>
        <v>#N/A</v>
      </c>
      <c r="DV19" s="440">
        <f>INDEX(' Cash Num-Den_Indi'!$A$2:$ANL$35,MATCH('1617 1718 Comparison'!$A19,' Cash Num-Den_Indi'!$A$2:$A$35,0),MATCH('1617 1718 Comparison'!DV$2,' Cash Num-Den_Indi'!$A$2:$ANL$2,0))-INDEX('1617 Data'!$A$2:$AEW$35,MATCH('1617 1718 Comparison'!$A19,'1617 Data'!$A$2:$A$35,0),MATCH('1617 1718 Comparison'!DV$2,'1617 Data'!$A$2:$AEW$2,0))</f>
        <v>0</v>
      </c>
      <c r="DW19" s="440" t="e">
        <f>INDEX(' Cash Num-Den_Indi'!$A$2:$ANL$35,MATCH('1617 1718 Comparison'!$A19,' Cash Num-Den_Indi'!$A$2:$A$35,0),MATCH('1617 1718 Comparison'!DW$2,' Cash Num-Den_Indi'!$A$2:$ANL$2,0))-INDEX('1617 Data'!$A$2:$AEW$35,MATCH('1617 1718 Comparison'!$A19,'1617 Data'!$A$2:$A$35,0),MATCH('1617 1718 Comparison'!DW$2,'1617 Data'!$A$2:$AEW$2,0))</f>
        <v>#N/A</v>
      </c>
      <c r="DX19" s="440" t="e">
        <f>INDEX(' Cash Num-Den_Indi'!$A$2:$ANL$35,MATCH('1617 1718 Comparison'!$A19,' Cash Num-Den_Indi'!$A$2:$A$35,0),MATCH('1617 1718 Comparison'!DX$2,' Cash Num-Den_Indi'!$A$2:$ANL$2,0))-INDEX('1617 Data'!$A$2:$AEW$35,MATCH('1617 1718 Comparison'!$A19,'1617 Data'!$A$2:$A$35,0),MATCH('1617 1718 Comparison'!DX$2,'1617 Data'!$A$2:$AEW$2,0))</f>
        <v>#N/A</v>
      </c>
      <c r="DY19" s="440">
        <f>INDEX(' Cash Num-Den_Indi'!$A$2:$ANL$35,MATCH('1617 1718 Comparison'!$A19,' Cash Num-Den_Indi'!$A$2:$A$35,0),MATCH('1617 1718 Comparison'!DY$2,' Cash Num-Den_Indi'!$A$2:$ANL$2,0))-INDEX('1617 Data'!$A$2:$AEW$35,MATCH('1617 1718 Comparison'!$A19,'1617 Data'!$A$2:$A$35,0),MATCH('1617 1718 Comparison'!DY$2,'1617 Data'!$A$2:$AEW$2,0))</f>
        <v>0</v>
      </c>
      <c r="DZ19" s="440" t="e">
        <f>INDEX(' Cash Num-Den_Indi'!$A$2:$ANL$35,MATCH('1617 1718 Comparison'!$A19,' Cash Num-Den_Indi'!$A$2:$A$35,0),MATCH('1617 1718 Comparison'!DZ$2,' Cash Num-Den_Indi'!$A$2:$ANL$2,0))-INDEX('1617 Data'!$A$2:$AEW$35,MATCH('1617 1718 Comparison'!$A19,'1617 Data'!$A$2:$A$35,0),MATCH('1617 1718 Comparison'!DZ$2,'1617 Data'!$A$2:$AEW$2,0))</f>
        <v>#N/A</v>
      </c>
      <c r="EA19" s="440" t="e">
        <f>INDEX(' Cash Num-Den_Indi'!$A$2:$ANL$35,MATCH('1617 1718 Comparison'!$A19,' Cash Num-Den_Indi'!$A$2:$A$35,0),MATCH('1617 1718 Comparison'!EA$2,' Cash Num-Den_Indi'!$A$2:$ANL$2,0))-INDEX('1617 Data'!$A$2:$AEW$35,MATCH('1617 1718 Comparison'!$A19,'1617 Data'!$A$2:$A$35,0),MATCH('1617 1718 Comparison'!EA$2,'1617 Data'!$A$2:$AEW$2,0))</f>
        <v>#N/A</v>
      </c>
      <c r="EB19" s="440">
        <f>INDEX(' Cash Num-Den_Indi'!$A$2:$ANL$35,MATCH('1617 1718 Comparison'!$A19,' Cash Num-Den_Indi'!$A$2:$A$35,0),MATCH('1617 1718 Comparison'!EB$2,' Cash Num-Den_Indi'!$A$2:$ANL$2,0))-INDEX('1617 Data'!$A$2:$AEW$35,MATCH('1617 1718 Comparison'!$A19,'1617 Data'!$A$2:$A$35,0),MATCH('1617 1718 Comparison'!EB$2,'1617 Data'!$A$2:$AEW$2,0))</f>
        <v>0</v>
      </c>
      <c r="EC19" s="440" t="e">
        <f>INDEX(' Cash Num-Den_Indi'!$A$2:$ANL$35,MATCH('1617 1718 Comparison'!$A19,' Cash Num-Den_Indi'!$A$2:$A$35,0),MATCH('1617 1718 Comparison'!EC$2,' Cash Num-Den_Indi'!$A$2:$ANL$2,0))-INDEX('1617 Data'!$A$2:$AEW$35,MATCH('1617 1718 Comparison'!$A19,'1617 Data'!$A$2:$A$35,0),MATCH('1617 1718 Comparison'!EC$2,'1617 Data'!$A$2:$AEW$2,0))</f>
        <v>#N/A</v>
      </c>
      <c r="ED19" s="440" t="e">
        <f>INDEX(' Cash Num-Den_Indi'!$A$2:$ANL$35,MATCH('1617 1718 Comparison'!$A19,' Cash Num-Den_Indi'!$A$2:$A$35,0),MATCH('1617 1718 Comparison'!ED$2,' Cash Num-Den_Indi'!$A$2:$ANL$2,0))-INDEX('1617 Data'!$A$2:$AEW$35,MATCH('1617 1718 Comparison'!$A19,'1617 Data'!$A$2:$A$35,0),MATCH('1617 1718 Comparison'!ED$2,'1617 Data'!$A$2:$AEW$2,0))</f>
        <v>#N/A</v>
      </c>
      <c r="EE19" s="440">
        <f>INDEX(' Cash Num-Den_Indi'!$A$2:$ANL$35,MATCH('1617 1718 Comparison'!$A19,' Cash Num-Den_Indi'!$A$2:$A$35,0),MATCH('1617 1718 Comparison'!EE$2,' Cash Num-Den_Indi'!$A$2:$ANL$2,0))-INDEX('1617 Data'!$A$2:$AEW$35,MATCH('1617 1718 Comparison'!$A19,'1617 Data'!$A$2:$A$35,0),MATCH('1617 1718 Comparison'!EE$2,'1617 Data'!$A$2:$AEW$2,0))</f>
        <v>0</v>
      </c>
      <c r="EF19" s="440" t="e">
        <f>INDEX(' Cash Num-Den_Indi'!$A$2:$ANL$35,MATCH('1617 1718 Comparison'!$A19,' Cash Num-Den_Indi'!$A$2:$A$35,0),MATCH('1617 1718 Comparison'!EF$2,' Cash Num-Den_Indi'!$A$2:$ANL$2,0))-INDEX('1617 Data'!$A$2:$AEW$35,MATCH('1617 1718 Comparison'!$A19,'1617 Data'!$A$2:$A$35,0),MATCH('1617 1718 Comparison'!EF$2,'1617 Data'!$A$2:$AEW$2,0))</f>
        <v>#N/A</v>
      </c>
      <c r="EG19" s="440" t="e">
        <f>INDEX(' Cash Num-Den_Indi'!$A$2:$ANL$35,MATCH('1617 1718 Comparison'!$A19,' Cash Num-Den_Indi'!$A$2:$A$35,0),MATCH('1617 1718 Comparison'!EG$2,' Cash Num-Den_Indi'!$A$2:$ANL$2,0))-INDEX('1617 Data'!$A$2:$AEW$35,MATCH('1617 1718 Comparison'!$A19,'1617 Data'!$A$2:$A$35,0),MATCH('1617 1718 Comparison'!EG$2,'1617 Data'!$A$2:$AEW$2,0))</f>
        <v>#N/A</v>
      </c>
      <c r="EH19" s="440">
        <f>INDEX(' Cash Num-Den_Indi'!$A$2:$ANL$35,MATCH('1617 1718 Comparison'!$A19,' Cash Num-Den_Indi'!$A$2:$A$35,0),MATCH('1617 1718 Comparison'!EH$2,' Cash Num-Den_Indi'!$A$2:$ANL$2,0))-INDEX('1617 Data'!$A$2:$AEW$35,MATCH('1617 1718 Comparison'!$A19,'1617 Data'!$A$2:$A$35,0),MATCH('1617 1718 Comparison'!EH$2,'1617 Data'!$A$2:$AEW$2,0))</f>
        <v>0</v>
      </c>
      <c r="EI19" s="440" t="e">
        <f>INDEX(' Cash Num-Den_Indi'!$A$2:$ANL$35,MATCH('1617 1718 Comparison'!$A19,' Cash Num-Den_Indi'!$A$2:$A$35,0),MATCH('1617 1718 Comparison'!EI$2,' Cash Num-Den_Indi'!$A$2:$ANL$2,0))-INDEX('1617 Data'!$A$2:$AEW$35,MATCH('1617 1718 Comparison'!$A19,'1617 Data'!$A$2:$A$35,0),MATCH('1617 1718 Comparison'!EI$2,'1617 Data'!$A$2:$AEW$2,0))</f>
        <v>#N/A</v>
      </c>
      <c r="EJ19" s="440" t="e">
        <f>INDEX(' Cash Num-Den_Indi'!$A$2:$ANL$35,MATCH('1617 1718 Comparison'!$A19,' Cash Num-Den_Indi'!$A$2:$A$35,0),MATCH('1617 1718 Comparison'!EJ$2,' Cash Num-Den_Indi'!$A$2:$ANL$2,0))-INDEX('1617 Data'!$A$2:$AEW$35,MATCH('1617 1718 Comparison'!$A19,'1617 Data'!$A$2:$A$35,0),MATCH('1617 1718 Comparison'!EJ$2,'1617 Data'!$A$2:$AEW$2,0))</f>
        <v>#N/A</v>
      </c>
      <c r="EK19" s="440">
        <f>INDEX(' Cash Num-Den_Indi'!$A$2:$ANL$35,MATCH('1617 1718 Comparison'!$A19,' Cash Num-Den_Indi'!$A$2:$A$35,0),MATCH('1617 1718 Comparison'!EK$2,' Cash Num-Den_Indi'!$A$2:$ANL$2,0))-INDEX('1617 Data'!$A$2:$AEW$35,MATCH('1617 1718 Comparison'!$A19,'1617 Data'!$A$2:$A$35,0),MATCH('1617 1718 Comparison'!EK$2,'1617 Data'!$A$2:$AEW$2,0))</f>
        <v>0</v>
      </c>
      <c r="EL19" s="440" t="e">
        <f>INDEX(' Cash Num-Den_Indi'!$A$2:$ANL$35,MATCH('1617 1718 Comparison'!$A19,' Cash Num-Den_Indi'!$A$2:$A$35,0),MATCH('1617 1718 Comparison'!EL$2,' Cash Num-Den_Indi'!$A$2:$ANL$2,0))-INDEX('1617 Data'!$A$2:$AEW$35,MATCH('1617 1718 Comparison'!$A19,'1617 Data'!$A$2:$A$35,0),MATCH('1617 1718 Comparison'!EL$2,'1617 Data'!$A$2:$AEW$2,0))</f>
        <v>#N/A</v>
      </c>
      <c r="EM19" s="440" t="e">
        <f>INDEX(' Cash Num-Den_Indi'!$A$2:$ANL$35,MATCH('1617 1718 Comparison'!$A19,' Cash Num-Den_Indi'!$A$2:$A$35,0),MATCH('1617 1718 Comparison'!EM$2,' Cash Num-Den_Indi'!$A$2:$ANL$2,0))-INDEX('1617 Data'!$A$2:$AEW$35,MATCH('1617 1718 Comparison'!$A19,'1617 Data'!$A$2:$A$35,0),MATCH('1617 1718 Comparison'!EM$2,'1617 Data'!$A$2:$AEW$2,0))</f>
        <v>#N/A</v>
      </c>
      <c r="EN19" s="440">
        <f>INDEX(' Cash Num-Den_Indi'!$A$2:$ANL$35,MATCH('1617 1718 Comparison'!$A19,' Cash Num-Den_Indi'!$A$2:$A$35,0),MATCH('1617 1718 Comparison'!EN$2,' Cash Num-Den_Indi'!$A$2:$ANL$2,0))-INDEX('1617 Data'!$A$2:$AEW$35,MATCH('1617 1718 Comparison'!$A19,'1617 Data'!$A$2:$A$35,0),MATCH('1617 1718 Comparison'!EN$2,'1617 Data'!$A$2:$AEW$2,0))</f>
        <v>0</v>
      </c>
      <c r="EO19" s="440" t="e">
        <f>INDEX(' Cash Num-Den_Indi'!$A$2:$ANL$35,MATCH('1617 1718 Comparison'!$A19,' Cash Num-Den_Indi'!$A$2:$A$35,0),MATCH('1617 1718 Comparison'!EO$2,' Cash Num-Den_Indi'!$A$2:$ANL$2,0))-INDEX('1617 Data'!$A$2:$AEW$35,MATCH('1617 1718 Comparison'!$A19,'1617 Data'!$A$2:$A$35,0),MATCH('1617 1718 Comparison'!EO$2,'1617 Data'!$A$2:$AEW$2,0))</f>
        <v>#N/A</v>
      </c>
      <c r="EP19" s="440" t="e">
        <f>INDEX(' Cash Num-Den_Indi'!$A$2:$ANL$35,MATCH('1617 1718 Comparison'!$A19,' Cash Num-Den_Indi'!$A$2:$A$35,0),MATCH('1617 1718 Comparison'!EP$2,' Cash Num-Den_Indi'!$A$2:$ANL$2,0))-INDEX('1617 Data'!$A$2:$AEW$35,MATCH('1617 1718 Comparison'!$A19,'1617 Data'!$A$2:$A$35,0),MATCH('1617 1718 Comparison'!EP$2,'1617 Data'!$A$2:$AEW$2,0))</f>
        <v>#N/A</v>
      </c>
      <c r="EQ19" s="441" t="e">
        <f>INDEX(' Cash Num-Den_Indi'!$A$2:$ANL$35,MATCH('1617 1718 Comparison'!$A19,' Cash Num-Den_Indi'!$A$2:$A$35,0),MATCH('1617 1718 Comparison'!EQ$2,' Cash Num-Den_Indi'!$A$2:$ANL$2,0))-INDEX('1617 Data'!$A$2:$AEW$35,MATCH('1617 1718 Comparison'!$A19,'1617 Data'!$A$2:$A$35,0),MATCH('1617 1718 Comparison'!EQ$2,'1617 Data'!$A$2:$AEW$2,0))</f>
        <v>#VALUE!</v>
      </c>
      <c r="ER19" s="441" t="e">
        <f>INDEX(' Cash Num-Den_Indi'!$A$2:$ANL$35,MATCH('1617 1718 Comparison'!$A19,' Cash Num-Den_Indi'!$A$2:$A$35,0),MATCH('1617 1718 Comparison'!ER$2,' Cash Num-Den_Indi'!$A$2:$ANL$2,0))-INDEX('1617 Data'!$A$2:$AEW$35,MATCH('1617 1718 Comparison'!$A19,'1617 Data'!$A$2:$A$35,0),MATCH('1617 1718 Comparison'!ER$2,'1617 Data'!$A$2:$AEW$2,0))</f>
        <v>#N/A</v>
      </c>
      <c r="ES19" s="441" t="e">
        <f>INDEX(' Cash Num-Den_Indi'!$A$2:$ANL$35,MATCH('1617 1718 Comparison'!$A19,' Cash Num-Den_Indi'!$A$2:$A$35,0),MATCH('1617 1718 Comparison'!ES$2,' Cash Num-Den_Indi'!$A$2:$ANL$2,0))-INDEX('1617 Data'!$A$2:$AEW$35,MATCH('1617 1718 Comparison'!$A19,'1617 Data'!$A$2:$A$35,0),MATCH('1617 1718 Comparison'!ES$2,'1617 Data'!$A$2:$AEW$2,0))</f>
        <v>#N/A</v>
      </c>
      <c r="ET19" s="440">
        <f>INDEX(' Cash Num-Den_Indi'!$A$2:$ANL$35,MATCH('1617 1718 Comparison'!$A19,' Cash Num-Den_Indi'!$A$2:$A$35,0),MATCH('1617 1718 Comparison'!ET$2,' Cash Num-Den_Indi'!$A$2:$ANL$2,0))-INDEX('1617 Data'!$A$2:$AEW$35,MATCH('1617 1718 Comparison'!$A19,'1617 Data'!$A$2:$A$35,0),MATCH('1617 1718 Comparison'!ET$2,'1617 Data'!$A$2:$AEW$2,0))</f>
        <v>0</v>
      </c>
      <c r="EU19" s="440">
        <f>INDEX(' Cash Num-Den_Indi'!$A$2:$ANL$35,MATCH('1617 1718 Comparison'!$A19,' Cash Num-Den_Indi'!$A$2:$A$35,0),MATCH('1617 1718 Comparison'!EU$2,' Cash Num-Den_Indi'!$A$2:$ANL$2,0))-INDEX('1617 Data'!$A$2:$AEW$35,MATCH('1617 1718 Comparison'!$A19,'1617 Data'!$A$2:$A$35,0),MATCH('1617 1718 Comparison'!EU$2,'1617 Data'!$A$2:$AEW$2,0))</f>
        <v>0</v>
      </c>
      <c r="EV19" s="440">
        <f>INDEX(' Cash Num-Den_Indi'!$A$2:$ANL$35,MATCH('1617 1718 Comparison'!$A19,' Cash Num-Den_Indi'!$A$2:$A$35,0),MATCH('1617 1718 Comparison'!EV$2,' Cash Num-Den_Indi'!$A$2:$ANL$2,0))-INDEX('1617 Data'!$A$2:$AEW$35,MATCH('1617 1718 Comparison'!$A19,'1617 Data'!$A$2:$A$35,0),MATCH('1617 1718 Comparison'!EV$2,'1617 Data'!$A$2:$AEW$2,0))</f>
        <v>0</v>
      </c>
      <c r="EW19" s="440">
        <f>INDEX(' Cash Num-Den_Indi'!$A$2:$ANL$35,MATCH('1617 1718 Comparison'!$A19,' Cash Num-Den_Indi'!$A$2:$A$35,0),MATCH('1617 1718 Comparison'!EW$2,' Cash Num-Den_Indi'!$A$2:$ANL$2,0))-INDEX('1617 Data'!$A$2:$AEW$35,MATCH('1617 1718 Comparison'!$A19,'1617 Data'!$A$2:$A$35,0),MATCH('1617 1718 Comparison'!EW$2,'1617 Data'!$A$2:$AEW$2,0))</f>
        <v>0</v>
      </c>
      <c r="EX19" s="440">
        <f>INDEX(' Cash Num-Den_Indi'!$A$2:$ANL$35,MATCH('1617 1718 Comparison'!$A19,' Cash Num-Den_Indi'!$A$2:$A$35,0),MATCH('1617 1718 Comparison'!EX$2,' Cash Num-Den_Indi'!$A$2:$ANL$2,0))-INDEX('1617 Data'!$A$2:$AEW$35,MATCH('1617 1718 Comparison'!$A19,'1617 Data'!$A$2:$A$35,0),MATCH('1617 1718 Comparison'!EX$2,'1617 Data'!$A$2:$AEW$2,0))</f>
        <v>0</v>
      </c>
      <c r="EY19" s="440">
        <f>INDEX(' Cash Num-Den_Indi'!$A$2:$ANL$35,MATCH('1617 1718 Comparison'!$A19,' Cash Num-Den_Indi'!$A$2:$A$35,0),MATCH('1617 1718 Comparison'!EY$2,' Cash Num-Den_Indi'!$A$2:$ANL$2,0))-INDEX('1617 Data'!$A$2:$AEW$35,MATCH('1617 1718 Comparison'!$A19,'1617 Data'!$A$2:$A$35,0),MATCH('1617 1718 Comparison'!EY$2,'1617 Data'!$A$2:$AEW$2,0))</f>
        <v>0</v>
      </c>
      <c r="EZ19" s="440">
        <f>INDEX(' Cash Num-Den_Indi'!$A$2:$ANL$35,MATCH('1617 1718 Comparison'!$A19,' Cash Num-Den_Indi'!$A$2:$A$35,0),MATCH('1617 1718 Comparison'!EZ$2,' Cash Num-Den_Indi'!$A$2:$ANL$2,0))-INDEX('1617 Data'!$A$2:$AEW$35,MATCH('1617 1718 Comparison'!$A19,'1617 Data'!$A$2:$A$35,0),MATCH('1617 1718 Comparison'!EZ$2,'1617 Data'!$A$2:$AEW$2,0))</f>
        <v>0</v>
      </c>
      <c r="FA19" s="441" t="e">
        <f>INDEX(' Cash Num-Den_Indi'!$A$2:$ANL$35,MATCH('1617 1718 Comparison'!$A19,' Cash Num-Den_Indi'!$A$2:$A$35,0),MATCH('1617 1718 Comparison'!FA$2,' Cash Num-Den_Indi'!$A$2:$ANL$2,0))-INDEX('1617 Data'!$A$2:$AEW$35,MATCH('1617 1718 Comparison'!$A19,'1617 Data'!$A$2:$A$35,0),MATCH('1617 1718 Comparison'!FA$2,'1617 Data'!$A$2:$AEW$2,0))</f>
        <v>#VALUE!</v>
      </c>
      <c r="FB19" s="440">
        <f>INDEX(' Cash Num-Den_Indi'!$A$2:$ANL$35,MATCH('1617 1718 Comparison'!$A19,' Cash Num-Den_Indi'!$A$2:$A$35,0),MATCH('1617 1718 Comparison'!FB$2,' Cash Num-Den_Indi'!$A$2:$ANL$2,0))-INDEX('1617 Data'!$A$2:$AEW$35,MATCH('1617 1718 Comparison'!$A19,'1617 Data'!$A$2:$A$35,0),MATCH('1617 1718 Comparison'!FB$2,'1617 Data'!$A$2:$AEW$2,0))</f>
        <v>0</v>
      </c>
      <c r="FC19" s="440">
        <f>INDEX(' Cash Num-Den_Indi'!$A$2:$ANL$35,MATCH('1617 1718 Comparison'!$A19,' Cash Num-Den_Indi'!$A$2:$A$35,0),MATCH('1617 1718 Comparison'!FC$2,' Cash Num-Den_Indi'!$A$2:$ANL$2,0))-INDEX('1617 Data'!$A$2:$AEW$35,MATCH('1617 1718 Comparison'!$A19,'1617 Data'!$A$2:$A$35,0),MATCH('1617 1718 Comparison'!FC$2,'1617 Data'!$A$2:$AEW$2,0))</f>
        <v>0</v>
      </c>
      <c r="FD19" s="440">
        <f>INDEX(' Cash Num-Den_Indi'!$A$2:$ANL$35,MATCH('1617 1718 Comparison'!$A19,' Cash Num-Den_Indi'!$A$2:$A$35,0),MATCH('1617 1718 Comparison'!FD$2,' Cash Num-Den_Indi'!$A$2:$ANL$2,0))-INDEX('1617 Data'!$A$2:$AEW$35,MATCH('1617 1718 Comparison'!$A19,'1617 Data'!$A$2:$A$35,0),MATCH('1617 1718 Comparison'!FD$2,'1617 Data'!$A$2:$AEW$2,0))</f>
        <v>0</v>
      </c>
      <c r="FE19" s="440">
        <f>INDEX(' Cash Num-Den_Indi'!$A$2:$ANL$35,MATCH('1617 1718 Comparison'!$A19,' Cash Num-Den_Indi'!$A$2:$A$35,0),MATCH('1617 1718 Comparison'!FE$2,' Cash Num-Den_Indi'!$A$2:$ANL$2,0))-INDEX('1617 Data'!$A$2:$AEW$35,MATCH('1617 1718 Comparison'!$A19,'1617 Data'!$A$2:$A$35,0),MATCH('1617 1718 Comparison'!FE$2,'1617 Data'!$A$2:$AEW$2,0))</f>
        <v>0</v>
      </c>
      <c r="FF19" s="441" t="e">
        <f>INDEX(' Cash Num-Den_Indi'!$A$2:$ANL$35,MATCH('1617 1718 Comparison'!$A19,' Cash Num-Den_Indi'!$A$2:$A$35,0),MATCH('1617 1718 Comparison'!FF$2,' Cash Num-Den_Indi'!$A$2:$ANL$2,0))-INDEX('1617 Data'!$A$2:$AEW$35,MATCH('1617 1718 Comparison'!$A19,'1617 Data'!$A$2:$A$35,0),MATCH('1617 1718 Comparison'!FF$2,'1617 Data'!$A$2:$AEW$2,0))</f>
        <v>#N/A</v>
      </c>
      <c r="FG19" s="440">
        <f>INDEX(' Cash Num-Den_Indi'!$A$2:$ANL$35,MATCH('1617 1718 Comparison'!$A19,' Cash Num-Den_Indi'!$A$2:$A$35,0),MATCH('1617 1718 Comparison'!FG$2,' Cash Num-Den_Indi'!$A$2:$ANL$2,0))-INDEX('1617 Data'!$A$2:$AEW$35,MATCH('1617 1718 Comparison'!$A19,'1617 Data'!$A$2:$A$35,0),MATCH('1617 1718 Comparison'!FG$2,'1617 Data'!$A$2:$AEW$2,0))</f>
        <v>0</v>
      </c>
      <c r="FH19" s="440">
        <f>INDEX(' Cash Num-Den_Indi'!$A$2:$ANL$35,MATCH('1617 1718 Comparison'!$A19,' Cash Num-Den_Indi'!$A$2:$A$35,0),MATCH('1617 1718 Comparison'!FH$2,' Cash Num-Den_Indi'!$A$2:$ANL$2,0))-INDEX('1617 Data'!$A$2:$AEW$35,MATCH('1617 1718 Comparison'!$A19,'1617 Data'!$A$2:$A$35,0),MATCH('1617 1718 Comparison'!FH$2,'1617 Data'!$A$2:$AEW$2,0))</f>
        <v>0</v>
      </c>
      <c r="FI19" s="440">
        <f>INDEX(' Cash Num-Den_Indi'!$A$2:$ANL$35,MATCH('1617 1718 Comparison'!$A19,' Cash Num-Den_Indi'!$A$2:$A$35,0),MATCH('1617 1718 Comparison'!FI$2,' Cash Num-Den_Indi'!$A$2:$ANL$2,0))-INDEX('1617 Data'!$A$2:$AEW$35,MATCH('1617 1718 Comparison'!$A19,'1617 Data'!$A$2:$A$35,0),MATCH('1617 1718 Comparison'!FI$2,'1617 Data'!$A$2:$AEW$2,0))</f>
        <v>0</v>
      </c>
      <c r="FJ19" s="440">
        <f>INDEX(' Cash Num-Den_Indi'!$A$2:$ANL$35,MATCH('1617 1718 Comparison'!$A19,' Cash Num-Den_Indi'!$A$2:$A$35,0),MATCH('1617 1718 Comparison'!FJ$2,' Cash Num-Den_Indi'!$A$2:$ANL$2,0))-INDEX('1617 Data'!$A$2:$AEW$35,MATCH('1617 1718 Comparison'!$A19,'1617 Data'!$A$2:$A$35,0),MATCH('1617 1718 Comparison'!FJ$2,'1617 Data'!$A$2:$AEW$2,0))</f>
        <v>0</v>
      </c>
      <c r="FK19" s="440">
        <f>INDEX(' Cash Num-Den_Indi'!$A$2:$ANL$35,MATCH('1617 1718 Comparison'!$A19,' Cash Num-Den_Indi'!$A$2:$A$35,0),MATCH('1617 1718 Comparison'!FK$2,' Cash Num-Den_Indi'!$A$2:$ANL$2,0))-INDEX('1617 Data'!$A$2:$AEW$35,MATCH('1617 1718 Comparison'!$A19,'1617 Data'!$A$2:$A$35,0),MATCH('1617 1718 Comparison'!FK$2,'1617 Data'!$A$2:$AEW$2,0))</f>
        <v>0</v>
      </c>
      <c r="FL19" s="440">
        <f>INDEX(' Cash Num-Den_Indi'!$A$2:$ANL$35,MATCH('1617 1718 Comparison'!$A19,' Cash Num-Den_Indi'!$A$2:$A$35,0),MATCH('1617 1718 Comparison'!FL$2,' Cash Num-Den_Indi'!$A$2:$ANL$2,0))-INDEX('1617 Data'!$A$2:$AEW$35,MATCH('1617 1718 Comparison'!$A19,'1617 Data'!$A$2:$A$35,0),MATCH('1617 1718 Comparison'!FL$2,'1617 Data'!$A$2:$AEW$2,0))</f>
        <v>0</v>
      </c>
      <c r="FM19" s="441" t="e">
        <f>INDEX(' Cash Num-Den_Indi'!$A$2:$ANL$35,MATCH('1617 1718 Comparison'!$A19,' Cash Num-Den_Indi'!$A$2:$A$35,0),MATCH('1617 1718 Comparison'!FM$2,' Cash Num-Den_Indi'!$A$2:$ANL$2,0))-INDEX('1617 Data'!$A$2:$AEW$35,MATCH('1617 1718 Comparison'!$A19,'1617 Data'!$A$2:$A$35,0),MATCH('1617 1718 Comparison'!FM$2,'1617 Data'!$A$2:$AEW$2,0))</f>
        <v>#VALUE!</v>
      </c>
      <c r="FN19" s="440">
        <f>INDEX(' Cash Num-Den_Indi'!$A$2:$ANL$35,MATCH('1617 1718 Comparison'!$A19,' Cash Num-Den_Indi'!$A$2:$A$35,0),MATCH('1617 1718 Comparison'!FN$2,' Cash Num-Den_Indi'!$A$2:$ANL$2,0))-INDEX('1617 Data'!$A$2:$AEW$35,MATCH('1617 1718 Comparison'!$A19,'1617 Data'!$A$2:$A$35,0),MATCH('1617 1718 Comparison'!FN$2,'1617 Data'!$A$2:$AEW$2,0))</f>
        <v>0</v>
      </c>
      <c r="FO19" s="440">
        <f>INDEX(' Cash Num-Den_Indi'!$A$2:$ANL$35,MATCH('1617 1718 Comparison'!$A19,' Cash Num-Den_Indi'!$A$2:$A$35,0),MATCH('1617 1718 Comparison'!FO$2,' Cash Num-Den_Indi'!$A$2:$ANL$2,0))-INDEX('1617 Data'!$A$2:$AEW$35,MATCH('1617 1718 Comparison'!$A19,'1617 Data'!$A$2:$A$35,0),MATCH('1617 1718 Comparison'!FO$2,'1617 Data'!$A$2:$AEW$2,0))</f>
        <v>0</v>
      </c>
      <c r="FP19" s="440">
        <f>INDEX(' Cash Num-Den_Indi'!$A$2:$ANL$35,MATCH('1617 1718 Comparison'!$A19,' Cash Num-Den_Indi'!$A$2:$A$35,0),MATCH('1617 1718 Comparison'!FP$2,' Cash Num-Den_Indi'!$A$2:$ANL$2,0))-INDEX('1617 Data'!$A$2:$AEW$35,MATCH('1617 1718 Comparison'!$A19,'1617 Data'!$A$2:$A$35,0),MATCH('1617 1718 Comparison'!FP$2,'1617 Data'!$A$2:$AEW$2,0))</f>
        <v>0</v>
      </c>
      <c r="FQ19" s="440">
        <f>INDEX(' Cash Num-Den_Indi'!$A$2:$ANL$35,MATCH('1617 1718 Comparison'!$A19,' Cash Num-Den_Indi'!$A$2:$A$35,0),MATCH('1617 1718 Comparison'!FQ$2,' Cash Num-Den_Indi'!$A$2:$ANL$2,0))-INDEX('1617 Data'!$A$2:$AEW$35,MATCH('1617 1718 Comparison'!$A19,'1617 Data'!$A$2:$A$35,0),MATCH('1617 1718 Comparison'!FQ$2,'1617 Data'!$A$2:$AEW$2,0))</f>
        <v>0</v>
      </c>
      <c r="FR19" s="440">
        <f>INDEX(' Cash Num-Den_Indi'!$A$2:$ANL$35,MATCH('1617 1718 Comparison'!$A19,' Cash Num-Den_Indi'!$A$2:$A$35,0),MATCH('1617 1718 Comparison'!FR$2,' Cash Num-Den_Indi'!$A$2:$ANL$2,0))-INDEX('1617 Data'!$A$2:$AEW$35,MATCH('1617 1718 Comparison'!$A19,'1617 Data'!$A$2:$A$35,0),MATCH('1617 1718 Comparison'!FR$2,'1617 Data'!$A$2:$AEW$2,0))</f>
        <v>0.44000000000005457</v>
      </c>
      <c r="FS19" s="440">
        <f>INDEX(' Cash Num-Den_Indi'!$A$2:$ANL$35,MATCH('1617 1718 Comparison'!$A19,' Cash Num-Den_Indi'!$A$2:$A$35,0),MATCH('1617 1718 Comparison'!FS$2,' Cash Num-Den_Indi'!$A$2:$ANL$2,0))-INDEX('1617 Data'!$A$2:$AEW$35,MATCH('1617 1718 Comparison'!$A19,'1617 Data'!$A$2:$A$35,0),MATCH('1617 1718 Comparison'!FS$2,'1617 Data'!$A$2:$AEW$2,0))</f>
        <v>3.3300000000000409</v>
      </c>
      <c r="FT19" s="441" t="e">
        <f>INDEX(' Cash Num-Den_Indi'!$A$2:$ANL$35,MATCH('1617 1718 Comparison'!$A19,' Cash Num-Den_Indi'!$A$2:$A$35,0),MATCH('1617 1718 Comparison'!FT$2,' Cash Num-Den_Indi'!$A$2:$ANL$2,0))-INDEX('1617 Data'!$A$2:$AEW$35,MATCH('1617 1718 Comparison'!$A19,'1617 Data'!$A$2:$A$35,0),MATCH('1617 1718 Comparison'!FT$2,'1617 Data'!$A$2:$AEW$2,0))</f>
        <v>#N/A</v>
      </c>
      <c r="FU19" s="440">
        <f>INDEX(' Cash Num-Den_Indi'!$A$2:$ANL$35,MATCH('1617 1718 Comparison'!$A19,' Cash Num-Den_Indi'!$A$2:$A$35,0),MATCH('1617 1718 Comparison'!FU$2,' Cash Num-Den_Indi'!$A$2:$ANL$2,0))-INDEX('1617 Data'!$A$2:$AEW$35,MATCH('1617 1718 Comparison'!$A19,'1617 Data'!$A$2:$A$35,0),MATCH('1617 1718 Comparison'!FU$2,'1617 Data'!$A$2:$AEW$2,0))</f>
        <v>0</v>
      </c>
      <c r="FV19" s="440">
        <f>INDEX(' Cash Num-Den_Indi'!$A$2:$ANL$35,MATCH('1617 1718 Comparison'!$A19,' Cash Num-Den_Indi'!$A$2:$A$35,0),MATCH('1617 1718 Comparison'!FV$2,' Cash Num-Den_Indi'!$A$2:$ANL$2,0))-INDEX('1617 Data'!$A$2:$AEW$35,MATCH('1617 1718 Comparison'!$A19,'1617 Data'!$A$2:$A$35,0),MATCH('1617 1718 Comparison'!FV$2,'1617 Data'!$A$2:$AEW$2,0))</f>
        <v>0</v>
      </c>
      <c r="FW19" s="440">
        <f>INDEX(' Cash Num-Den_Indi'!$A$2:$ANL$35,MATCH('1617 1718 Comparison'!$A19,' Cash Num-Den_Indi'!$A$2:$A$35,0),MATCH('1617 1718 Comparison'!FW$2,' Cash Num-Den_Indi'!$A$2:$ANL$2,0))-INDEX('1617 Data'!$A$2:$AEW$35,MATCH('1617 1718 Comparison'!$A19,'1617 Data'!$A$2:$A$35,0),MATCH('1617 1718 Comparison'!FW$2,'1617 Data'!$A$2:$AEW$2,0))</f>
        <v>0</v>
      </c>
      <c r="FX19" s="440">
        <f>INDEX(' Cash Num-Den_Indi'!$A$2:$ANL$35,MATCH('1617 1718 Comparison'!$A19,' Cash Num-Den_Indi'!$A$2:$A$35,0),MATCH('1617 1718 Comparison'!FX$2,' Cash Num-Den_Indi'!$A$2:$ANL$2,0))-INDEX('1617 Data'!$A$2:$AEW$35,MATCH('1617 1718 Comparison'!$A19,'1617 Data'!$A$2:$A$35,0),MATCH('1617 1718 Comparison'!FX$2,'1617 Data'!$A$2:$AEW$2,0))</f>
        <v>0</v>
      </c>
      <c r="FY19" s="440">
        <f>INDEX(' Cash Num-Den_Indi'!$A$2:$ANL$35,MATCH('1617 1718 Comparison'!$A19,' Cash Num-Den_Indi'!$A$2:$A$35,0),MATCH('1617 1718 Comparison'!FY$2,' Cash Num-Den_Indi'!$A$2:$ANL$2,0))-INDEX('1617 Data'!$A$2:$AEW$35,MATCH('1617 1718 Comparison'!$A19,'1617 Data'!$A$2:$A$35,0),MATCH('1617 1718 Comparison'!FY$2,'1617 Data'!$A$2:$AEW$2,0))</f>
        <v>0</v>
      </c>
      <c r="FZ19" s="440">
        <f>INDEX(' Cash Num-Den_Indi'!$A$2:$ANL$35,MATCH('1617 1718 Comparison'!$A19,' Cash Num-Den_Indi'!$A$2:$A$35,0),MATCH('1617 1718 Comparison'!FZ$2,' Cash Num-Den_Indi'!$A$2:$ANL$2,0))-INDEX('1617 Data'!$A$2:$AEW$35,MATCH('1617 1718 Comparison'!$A19,'1617 Data'!$A$2:$A$35,0),MATCH('1617 1718 Comparison'!FZ$2,'1617 Data'!$A$2:$AEW$2,0))</f>
        <v>0</v>
      </c>
      <c r="GA19" s="441" t="e">
        <f>INDEX(' Cash Num-Den_Indi'!$A$2:$ANL$35,MATCH('1617 1718 Comparison'!$A19,' Cash Num-Den_Indi'!$A$2:$A$35,0),MATCH('1617 1718 Comparison'!GA$2,' Cash Num-Den_Indi'!$A$2:$ANL$2,0))-INDEX('1617 Data'!$A$2:$AEW$35,MATCH('1617 1718 Comparison'!$A19,'1617 Data'!$A$2:$A$35,0),MATCH('1617 1718 Comparison'!GA$2,'1617 Data'!$A$2:$AEW$2,0))</f>
        <v>#N/A</v>
      </c>
      <c r="GB19" s="440">
        <f>INDEX(' Cash Num-Den_Indi'!$A$2:$ANL$35,MATCH('1617 1718 Comparison'!$A19,' Cash Num-Den_Indi'!$A$2:$A$35,0),MATCH('1617 1718 Comparison'!GB$2,' Cash Num-Den_Indi'!$A$2:$ANL$2,0))-INDEX('1617 Data'!$A$2:$AEW$35,MATCH('1617 1718 Comparison'!$A19,'1617 Data'!$A$2:$A$35,0),MATCH('1617 1718 Comparison'!GB$2,'1617 Data'!$A$2:$AEW$2,0))</f>
        <v>0</v>
      </c>
      <c r="GC19" s="440">
        <f>INDEX(' Cash Num-Den_Indi'!$A$2:$ANL$35,MATCH('1617 1718 Comparison'!$A19,' Cash Num-Den_Indi'!$A$2:$A$35,0),MATCH('1617 1718 Comparison'!GC$2,' Cash Num-Den_Indi'!$A$2:$ANL$2,0))-INDEX('1617 Data'!$A$2:$AEW$35,MATCH('1617 1718 Comparison'!$A19,'1617 Data'!$A$2:$A$35,0),MATCH('1617 1718 Comparison'!GC$2,'1617 Data'!$A$2:$AEW$2,0))</f>
        <v>0</v>
      </c>
      <c r="GD19" s="440">
        <f>INDEX(' Cash Num-Den_Indi'!$A$2:$ANL$35,MATCH('1617 1718 Comparison'!$A19,' Cash Num-Den_Indi'!$A$2:$A$35,0),MATCH('1617 1718 Comparison'!GD$2,' Cash Num-Den_Indi'!$A$2:$ANL$2,0))-INDEX('1617 Data'!$A$2:$AEW$35,MATCH('1617 1718 Comparison'!$A19,'1617 Data'!$A$2:$A$35,0),MATCH('1617 1718 Comparison'!GD$2,'1617 Data'!$A$2:$AEW$2,0))</f>
        <v>0</v>
      </c>
      <c r="GE19" s="440">
        <f>INDEX(' Cash Num-Den_Indi'!$A$2:$ANL$35,MATCH('1617 1718 Comparison'!$A19,' Cash Num-Den_Indi'!$A$2:$A$35,0),MATCH('1617 1718 Comparison'!GE$2,' Cash Num-Den_Indi'!$A$2:$ANL$2,0))-INDEX('1617 Data'!$A$2:$AEW$35,MATCH('1617 1718 Comparison'!$A19,'1617 Data'!$A$2:$A$35,0),MATCH('1617 1718 Comparison'!GE$2,'1617 Data'!$A$2:$AEW$2,0))</f>
        <v>0</v>
      </c>
      <c r="GF19" s="440">
        <f>INDEX(' Cash Num-Den_Indi'!$A$2:$ANL$35,MATCH('1617 1718 Comparison'!$A19,' Cash Num-Den_Indi'!$A$2:$A$35,0),MATCH('1617 1718 Comparison'!GF$2,' Cash Num-Den_Indi'!$A$2:$ANL$2,0))-INDEX('1617 Data'!$A$2:$AEW$35,MATCH('1617 1718 Comparison'!$A19,'1617 Data'!$A$2:$A$35,0),MATCH('1617 1718 Comparison'!GF$2,'1617 Data'!$A$2:$AEW$2,0))</f>
        <v>0</v>
      </c>
      <c r="GG19" s="440">
        <f>INDEX(' Cash Num-Den_Indi'!$A$2:$ANL$35,MATCH('1617 1718 Comparison'!$A19,' Cash Num-Den_Indi'!$A$2:$A$35,0),MATCH('1617 1718 Comparison'!GG$2,' Cash Num-Den_Indi'!$A$2:$ANL$2,0))-INDEX('1617 Data'!$A$2:$AEW$35,MATCH('1617 1718 Comparison'!$A19,'1617 Data'!$A$2:$A$35,0),MATCH('1617 1718 Comparison'!GG$2,'1617 Data'!$A$2:$AEW$2,0))</f>
        <v>3</v>
      </c>
      <c r="GH19" s="441" t="e">
        <f>INDEX(' Cash Num-Den_Indi'!$A$2:$ANL$35,MATCH('1617 1718 Comparison'!$A19,' Cash Num-Den_Indi'!$A$2:$A$35,0),MATCH('1617 1718 Comparison'!GH$2,' Cash Num-Den_Indi'!$A$2:$ANL$2,0))-INDEX('1617 Data'!$A$2:$AEW$35,MATCH('1617 1718 Comparison'!$A19,'1617 Data'!$A$2:$A$35,0),MATCH('1617 1718 Comparison'!GH$2,'1617 Data'!$A$2:$AEW$2,0))</f>
        <v>#N/A</v>
      </c>
      <c r="GI19" s="440">
        <f>INDEX(' Cash Num-Den_Indi'!$A$2:$ANL$35,MATCH('1617 1718 Comparison'!$A19,' Cash Num-Den_Indi'!$A$2:$A$35,0),MATCH('1617 1718 Comparison'!GI$2,' Cash Num-Den_Indi'!$A$2:$ANL$2,0))-INDEX('1617 Data'!$A$2:$AEW$35,MATCH('1617 1718 Comparison'!$A19,'1617 Data'!$A$2:$A$35,0),MATCH('1617 1718 Comparison'!GI$2,'1617 Data'!$A$2:$AEW$2,0))</f>
        <v>0</v>
      </c>
      <c r="GJ19" s="440">
        <f>INDEX(' Cash Num-Den_Indi'!$A$2:$ANL$35,MATCH('1617 1718 Comparison'!$A19,' Cash Num-Den_Indi'!$A$2:$A$35,0),MATCH('1617 1718 Comparison'!GJ$2,' Cash Num-Den_Indi'!$A$2:$ANL$2,0))-INDEX('1617 Data'!$A$2:$AEW$35,MATCH('1617 1718 Comparison'!$A19,'1617 Data'!$A$2:$A$35,0),MATCH('1617 1718 Comparison'!GJ$2,'1617 Data'!$A$2:$AEW$2,0))</f>
        <v>0</v>
      </c>
      <c r="GK19" s="440">
        <f>INDEX(' Cash Num-Den_Indi'!$A$2:$ANL$35,MATCH('1617 1718 Comparison'!$A19,' Cash Num-Den_Indi'!$A$2:$A$35,0),MATCH('1617 1718 Comparison'!GK$2,' Cash Num-Den_Indi'!$A$2:$ANL$2,0))-INDEX('1617 Data'!$A$2:$AEW$35,MATCH('1617 1718 Comparison'!$A19,'1617 Data'!$A$2:$A$35,0),MATCH('1617 1718 Comparison'!GK$2,'1617 Data'!$A$2:$AEW$2,0))</f>
        <v>0</v>
      </c>
      <c r="GL19" s="440">
        <f>INDEX(' Cash Num-Den_Indi'!$A$2:$ANL$35,MATCH('1617 1718 Comparison'!$A19,' Cash Num-Den_Indi'!$A$2:$A$35,0),MATCH('1617 1718 Comparison'!GL$2,' Cash Num-Den_Indi'!$A$2:$ANL$2,0))-INDEX('1617 Data'!$A$2:$AEW$35,MATCH('1617 1718 Comparison'!$A19,'1617 Data'!$A$2:$A$35,0),MATCH('1617 1718 Comparison'!GL$2,'1617 Data'!$A$2:$AEW$2,0))</f>
        <v>0</v>
      </c>
      <c r="GM19" s="440">
        <f>INDEX(' Cash Num-Den_Indi'!$A$2:$ANL$35,MATCH('1617 1718 Comparison'!$A19,' Cash Num-Den_Indi'!$A$2:$A$35,0),MATCH('1617 1718 Comparison'!GM$2,' Cash Num-Den_Indi'!$A$2:$ANL$2,0))-INDEX('1617 Data'!$A$2:$AEW$35,MATCH('1617 1718 Comparison'!$A19,'1617 Data'!$A$2:$A$35,0),MATCH('1617 1718 Comparison'!GM$2,'1617 Data'!$A$2:$AEW$2,0))</f>
        <v>0</v>
      </c>
      <c r="GN19" s="440">
        <f>INDEX(' Cash Num-Den_Indi'!$A$2:$ANL$35,MATCH('1617 1718 Comparison'!$A19,' Cash Num-Den_Indi'!$A$2:$A$35,0),MATCH('1617 1718 Comparison'!GN$2,' Cash Num-Den_Indi'!$A$2:$ANL$2,0))-INDEX('1617 Data'!$A$2:$AEW$35,MATCH('1617 1718 Comparison'!$A19,'1617 Data'!$A$2:$A$35,0),MATCH('1617 1718 Comparison'!GN$2,'1617 Data'!$A$2:$AEW$2,0))</f>
        <v>3</v>
      </c>
      <c r="GO19" s="441" t="e">
        <f>INDEX(' Cash Num-Den_Indi'!$A$2:$ANL$35,MATCH('1617 1718 Comparison'!$A19,' Cash Num-Den_Indi'!$A$2:$A$35,0),MATCH('1617 1718 Comparison'!GO$2,' Cash Num-Den_Indi'!$A$2:$ANL$2,0))-INDEX('1617 Data'!$A$2:$AEW$35,MATCH('1617 1718 Comparison'!$A19,'1617 Data'!$A$2:$A$35,0),MATCH('1617 1718 Comparison'!GO$2,'1617 Data'!$A$2:$AEW$2,0))</f>
        <v>#N/A</v>
      </c>
      <c r="GP19" s="440">
        <f>INDEX(' Cash Num-Den_Indi'!$A$2:$ANL$35,MATCH('1617 1718 Comparison'!$A19,' Cash Num-Den_Indi'!$A$2:$A$35,0),MATCH('1617 1718 Comparison'!GP$2,' Cash Num-Den_Indi'!$A$2:$ANL$2,0))-INDEX('1617 Data'!$A$2:$AEW$35,MATCH('1617 1718 Comparison'!$A19,'1617 Data'!$A$2:$A$35,0),MATCH('1617 1718 Comparison'!GP$2,'1617 Data'!$A$2:$AEW$2,0))</f>
        <v>0</v>
      </c>
      <c r="GQ19" s="440">
        <f>INDEX(' Cash Num-Den_Indi'!$A$2:$ANL$35,MATCH('1617 1718 Comparison'!$A19,' Cash Num-Den_Indi'!$A$2:$A$35,0),MATCH('1617 1718 Comparison'!GQ$2,' Cash Num-Den_Indi'!$A$2:$ANL$2,0))-INDEX('1617 Data'!$A$2:$AEW$35,MATCH('1617 1718 Comparison'!$A19,'1617 Data'!$A$2:$A$35,0),MATCH('1617 1718 Comparison'!GQ$2,'1617 Data'!$A$2:$AEW$2,0))</f>
        <v>0</v>
      </c>
      <c r="GR19" s="440">
        <f>INDEX(' Cash Num-Den_Indi'!$A$2:$ANL$35,MATCH('1617 1718 Comparison'!$A19,' Cash Num-Den_Indi'!$A$2:$A$35,0),MATCH('1617 1718 Comparison'!GR$2,' Cash Num-Den_Indi'!$A$2:$ANL$2,0))-INDEX('1617 Data'!$A$2:$AEW$35,MATCH('1617 1718 Comparison'!$A19,'1617 Data'!$A$2:$A$35,0),MATCH('1617 1718 Comparison'!GR$2,'1617 Data'!$A$2:$AEW$2,0))</f>
        <v>0</v>
      </c>
      <c r="GS19" s="440">
        <f>INDEX(' Cash Num-Den_Indi'!$A$2:$ANL$35,MATCH('1617 1718 Comparison'!$A19,' Cash Num-Den_Indi'!$A$2:$A$35,0),MATCH('1617 1718 Comparison'!GS$2,' Cash Num-Den_Indi'!$A$2:$ANL$2,0))-INDEX('1617 Data'!$A$2:$AEW$35,MATCH('1617 1718 Comparison'!$A19,'1617 Data'!$A$2:$A$35,0),MATCH('1617 1718 Comparison'!GS$2,'1617 Data'!$A$2:$AEW$2,0))</f>
        <v>0</v>
      </c>
      <c r="GT19" s="440">
        <f>INDEX(' Cash Num-Den_Indi'!$A$2:$ANL$35,MATCH('1617 1718 Comparison'!$A19,' Cash Num-Den_Indi'!$A$2:$A$35,0),MATCH('1617 1718 Comparison'!GT$2,' Cash Num-Den_Indi'!$A$2:$ANL$2,0))-INDEX('1617 Data'!$A$2:$AEW$35,MATCH('1617 1718 Comparison'!$A19,'1617 Data'!$A$2:$A$35,0),MATCH('1617 1718 Comparison'!GT$2,'1617 Data'!$A$2:$AEW$2,0))</f>
        <v>1</v>
      </c>
      <c r="GU19" s="440">
        <f>INDEX(' Cash Num-Den_Indi'!$A$2:$ANL$35,MATCH('1617 1718 Comparison'!$A19,' Cash Num-Den_Indi'!$A$2:$A$35,0),MATCH('1617 1718 Comparison'!GU$2,' Cash Num-Den_Indi'!$A$2:$ANL$2,0))-INDEX('1617 Data'!$A$2:$AEW$35,MATCH('1617 1718 Comparison'!$A19,'1617 Data'!$A$2:$A$35,0),MATCH('1617 1718 Comparison'!GU$2,'1617 Data'!$A$2:$AEW$2,0))</f>
        <v>5</v>
      </c>
      <c r="GV19" s="441" t="e">
        <f>INDEX(' Cash Num-Den_Indi'!$A$2:$ANL$35,MATCH('1617 1718 Comparison'!$A19,' Cash Num-Den_Indi'!$A$2:$A$35,0),MATCH('1617 1718 Comparison'!GV$2,' Cash Num-Den_Indi'!$A$2:$ANL$2,0))-INDEX('1617 Data'!$A$2:$AEW$35,MATCH('1617 1718 Comparison'!$A19,'1617 Data'!$A$2:$A$35,0),MATCH('1617 1718 Comparison'!GV$2,'1617 Data'!$A$2:$AEW$2,0))</f>
        <v>#N/A</v>
      </c>
      <c r="GW19" s="440">
        <f>INDEX(' Cash Num-Den_Indi'!$A$2:$ANL$35,MATCH('1617 1718 Comparison'!$A19,' Cash Num-Den_Indi'!$A$2:$A$35,0),MATCH('1617 1718 Comparison'!GW$2,' Cash Num-Den_Indi'!$A$2:$ANL$2,0))-INDEX('1617 Data'!$A$2:$AEW$35,MATCH('1617 1718 Comparison'!$A19,'1617 Data'!$A$2:$A$35,0),MATCH('1617 1718 Comparison'!GW$2,'1617 Data'!$A$2:$AEW$2,0))</f>
        <v>0</v>
      </c>
      <c r="GX19" s="440">
        <f>INDEX(' Cash Num-Den_Indi'!$A$2:$ANL$35,MATCH('1617 1718 Comparison'!$A19,' Cash Num-Den_Indi'!$A$2:$A$35,0),MATCH('1617 1718 Comparison'!GX$2,' Cash Num-Den_Indi'!$A$2:$ANL$2,0))-INDEX('1617 Data'!$A$2:$AEW$35,MATCH('1617 1718 Comparison'!$A19,'1617 Data'!$A$2:$A$35,0),MATCH('1617 1718 Comparison'!GX$2,'1617 Data'!$A$2:$AEW$2,0))</f>
        <v>0</v>
      </c>
      <c r="GY19" s="440">
        <f>INDEX(' Cash Num-Den_Indi'!$A$2:$ANL$35,MATCH('1617 1718 Comparison'!$A19,' Cash Num-Den_Indi'!$A$2:$A$35,0),MATCH('1617 1718 Comparison'!GY$2,' Cash Num-Den_Indi'!$A$2:$ANL$2,0))-INDEX('1617 Data'!$A$2:$AEW$35,MATCH('1617 1718 Comparison'!$A19,'1617 Data'!$A$2:$A$35,0),MATCH('1617 1718 Comparison'!GY$2,'1617 Data'!$A$2:$AEW$2,0))</f>
        <v>0</v>
      </c>
      <c r="GZ19" s="440">
        <f>INDEX(' Cash Num-Den_Indi'!$A$2:$ANL$35,MATCH('1617 1718 Comparison'!$A19,' Cash Num-Den_Indi'!$A$2:$A$35,0),MATCH('1617 1718 Comparison'!GZ$2,' Cash Num-Den_Indi'!$A$2:$ANL$2,0))-INDEX('1617 Data'!$A$2:$AEW$35,MATCH('1617 1718 Comparison'!$A19,'1617 Data'!$A$2:$A$35,0),MATCH('1617 1718 Comparison'!GZ$2,'1617 Data'!$A$2:$AEW$2,0))</f>
        <v>0</v>
      </c>
      <c r="HA19" s="440">
        <f>INDEX(' Cash Num-Den_Indi'!$A$2:$ANL$35,MATCH('1617 1718 Comparison'!$A19,' Cash Num-Den_Indi'!$A$2:$A$35,0),MATCH('1617 1718 Comparison'!HA$2,' Cash Num-Den_Indi'!$A$2:$ANL$2,0))-INDEX('1617 Data'!$A$2:$AEW$35,MATCH('1617 1718 Comparison'!$A19,'1617 Data'!$A$2:$A$35,0),MATCH('1617 1718 Comparison'!HA$2,'1617 Data'!$A$2:$AEW$2,0))</f>
        <v>1</v>
      </c>
      <c r="HB19" s="440">
        <f>INDEX(' Cash Num-Den_Indi'!$A$2:$ANL$35,MATCH('1617 1718 Comparison'!$A19,' Cash Num-Den_Indi'!$A$2:$A$35,0),MATCH('1617 1718 Comparison'!HB$2,' Cash Num-Den_Indi'!$A$2:$ANL$2,0))-INDEX('1617 Data'!$A$2:$AEW$35,MATCH('1617 1718 Comparison'!$A19,'1617 Data'!$A$2:$A$35,0),MATCH('1617 1718 Comparison'!HB$2,'1617 Data'!$A$2:$AEW$2,0))</f>
        <v>2</v>
      </c>
      <c r="HC19" s="441" t="e">
        <f>INDEX(' Cash Num-Den_Indi'!$A$2:$ANL$35,MATCH('1617 1718 Comparison'!$A19,' Cash Num-Den_Indi'!$A$2:$A$35,0),MATCH('1617 1718 Comparison'!HC$2,' Cash Num-Den_Indi'!$A$2:$ANL$2,0))-INDEX('1617 Data'!$A$2:$AEW$35,MATCH('1617 1718 Comparison'!$A19,'1617 Data'!$A$2:$A$35,0),MATCH('1617 1718 Comparison'!HC$2,'1617 Data'!$A$2:$AEW$2,0))</f>
        <v>#N/A</v>
      </c>
      <c r="HD19" s="440">
        <f>INDEX(' Cash Num-Den_Indi'!$A$2:$ANL$35,MATCH('1617 1718 Comparison'!$A19,' Cash Num-Den_Indi'!$A$2:$A$35,0),MATCH('1617 1718 Comparison'!HD$2,' Cash Num-Den_Indi'!$A$2:$ANL$2,0))-INDEX('1617 Data'!$A$2:$AEW$35,MATCH('1617 1718 Comparison'!$A19,'1617 Data'!$A$2:$A$35,0),MATCH('1617 1718 Comparison'!HD$2,'1617 Data'!$A$2:$AEW$2,0))</f>
        <v>0</v>
      </c>
      <c r="HE19" s="440">
        <f>INDEX(' Cash Num-Den_Indi'!$A$2:$ANL$35,MATCH('1617 1718 Comparison'!$A19,' Cash Num-Den_Indi'!$A$2:$A$35,0),MATCH('1617 1718 Comparison'!HE$2,' Cash Num-Den_Indi'!$A$2:$ANL$2,0))-INDEX('1617 Data'!$A$2:$AEW$35,MATCH('1617 1718 Comparison'!$A19,'1617 Data'!$A$2:$A$35,0),MATCH('1617 1718 Comparison'!HE$2,'1617 Data'!$A$2:$AEW$2,0))</f>
        <v>0</v>
      </c>
      <c r="HF19" s="440">
        <f>INDEX(' Cash Num-Den_Indi'!$A$2:$ANL$35,MATCH('1617 1718 Comparison'!$A19,' Cash Num-Den_Indi'!$A$2:$A$35,0),MATCH('1617 1718 Comparison'!HF$2,' Cash Num-Den_Indi'!$A$2:$ANL$2,0))-INDEX('1617 Data'!$A$2:$AEW$35,MATCH('1617 1718 Comparison'!$A19,'1617 Data'!$A$2:$A$35,0),MATCH('1617 1718 Comparison'!HF$2,'1617 Data'!$A$2:$AEW$2,0))</f>
        <v>0</v>
      </c>
      <c r="HG19" s="440">
        <f>INDEX(' Cash Num-Den_Indi'!$A$2:$ANL$35,MATCH('1617 1718 Comparison'!$A19,' Cash Num-Den_Indi'!$A$2:$A$35,0),MATCH('1617 1718 Comparison'!HG$2,' Cash Num-Den_Indi'!$A$2:$ANL$2,0))-INDEX('1617 Data'!$A$2:$AEW$35,MATCH('1617 1718 Comparison'!$A19,'1617 Data'!$A$2:$A$35,0),MATCH('1617 1718 Comparison'!HG$2,'1617 Data'!$A$2:$AEW$2,0))</f>
        <v>0</v>
      </c>
      <c r="HH19" s="441" t="e">
        <f>INDEX(' Cash Num-Den_Indi'!$A$2:$ANL$35,MATCH('1617 1718 Comparison'!$A19,' Cash Num-Den_Indi'!$A$2:$A$35,0),MATCH('1617 1718 Comparison'!HH$2,' Cash Num-Den_Indi'!$A$2:$ANL$2,0))-INDEX('1617 Data'!$A$2:$AEW$35,MATCH('1617 1718 Comparison'!$A19,'1617 Data'!$A$2:$A$35,0),MATCH('1617 1718 Comparison'!HH$2,'1617 Data'!$A$2:$AEW$2,0))</f>
        <v>#VALUE!</v>
      </c>
      <c r="HI19" s="440">
        <f>INDEX(' Cash Num-Den_Indi'!$A$2:$ANL$35,MATCH('1617 1718 Comparison'!$A19,' Cash Num-Den_Indi'!$A$2:$A$35,0),MATCH('1617 1718 Comparison'!HI$2,' Cash Num-Den_Indi'!$A$2:$ANL$2,0))-INDEX('1617 Data'!$A$2:$AEW$35,MATCH('1617 1718 Comparison'!$A19,'1617 Data'!$A$2:$A$35,0),MATCH('1617 1718 Comparison'!HI$2,'1617 Data'!$A$2:$AEW$2,0))</f>
        <v>0</v>
      </c>
      <c r="HJ19" s="440">
        <f>INDEX(' Cash Num-Den_Indi'!$A$2:$ANL$35,MATCH('1617 1718 Comparison'!$A19,' Cash Num-Den_Indi'!$A$2:$A$35,0),MATCH('1617 1718 Comparison'!HJ$2,' Cash Num-Den_Indi'!$A$2:$ANL$2,0))-INDEX('1617 Data'!$A$2:$AEW$35,MATCH('1617 1718 Comparison'!$A19,'1617 Data'!$A$2:$A$35,0),MATCH('1617 1718 Comparison'!HJ$2,'1617 Data'!$A$2:$AEW$2,0))</f>
        <v>0</v>
      </c>
      <c r="HK19" s="440">
        <f>INDEX(' Cash Num-Den_Indi'!$A$2:$ANL$35,MATCH('1617 1718 Comparison'!$A19,' Cash Num-Den_Indi'!$A$2:$A$35,0),MATCH('1617 1718 Comparison'!HK$2,' Cash Num-Den_Indi'!$A$2:$ANL$2,0))-INDEX('1617 Data'!$A$2:$AEW$35,MATCH('1617 1718 Comparison'!$A19,'1617 Data'!$A$2:$A$35,0),MATCH('1617 1718 Comparison'!HK$2,'1617 Data'!$A$2:$AEW$2,0))</f>
        <v>0</v>
      </c>
      <c r="HL19" s="440">
        <f>INDEX(' Cash Num-Den_Indi'!$A$2:$ANL$35,MATCH('1617 1718 Comparison'!$A19,' Cash Num-Den_Indi'!$A$2:$A$35,0),MATCH('1617 1718 Comparison'!HL$2,' Cash Num-Den_Indi'!$A$2:$ANL$2,0))-INDEX('1617 Data'!$A$2:$AEW$35,MATCH('1617 1718 Comparison'!$A19,'1617 Data'!$A$2:$A$35,0),MATCH('1617 1718 Comparison'!HL$2,'1617 Data'!$A$2:$AEW$2,0))</f>
        <v>0</v>
      </c>
      <c r="HM19" s="440">
        <f>INDEX(' Cash Num-Den_Indi'!$A$2:$ANL$35,MATCH('1617 1718 Comparison'!$A19,' Cash Num-Den_Indi'!$A$2:$A$35,0),MATCH('1617 1718 Comparison'!HM$2,' Cash Num-Den_Indi'!$A$2:$ANL$2,0))-INDEX('1617 Data'!$A$2:$AEW$35,MATCH('1617 1718 Comparison'!$A19,'1617 Data'!$A$2:$A$35,0),MATCH('1617 1718 Comparison'!HM$2,'1617 Data'!$A$2:$AEW$2,0))</f>
        <v>0</v>
      </c>
      <c r="HN19" s="440">
        <f>INDEX(' Cash Num-Den_Indi'!$A$2:$ANL$35,MATCH('1617 1718 Comparison'!$A19,' Cash Num-Den_Indi'!$A$2:$A$35,0),MATCH('1617 1718 Comparison'!HN$2,' Cash Num-Den_Indi'!$A$2:$ANL$2,0))-INDEX('1617 Data'!$A$2:$AEW$35,MATCH('1617 1718 Comparison'!$A19,'1617 Data'!$A$2:$A$35,0),MATCH('1617 1718 Comparison'!HN$2,'1617 Data'!$A$2:$AEW$2,0))</f>
        <v>0</v>
      </c>
      <c r="HO19" s="440">
        <f>INDEX(' Cash Num-Den_Indi'!$A$2:$ANL$35,MATCH('1617 1718 Comparison'!$A19,' Cash Num-Den_Indi'!$A$2:$A$35,0),MATCH('1617 1718 Comparison'!HO$2,' Cash Num-Den_Indi'!$A$2:$ANL$2,0))-INDEX('1617 Data'!$A$2:$AEW$35,MATCH('1617 1718 Comparison'!$A19,'1617 Data'!$A$2:$A$35,0),MATCH('1617 1718 Comparison'!HO$2,'1617 Data'!$A$2:$AEW$2,0))</f>
        <v>0</v>
      </c>
      <c r="HP19" s="441" t="e">
        <f>INDEX(' Cash Num-Den_Indi'!$A$2:$ANL$35,MATCH('1617 1718 Comparison'!$A19,' Cash Num-Den_Indi'!$A$2:$A$35,0),MATCH('1617 1718 Comparison'!HP$2,' Cash Num-Den_Indi'!$A$2:$ANL$2,0))-INDEX('1617 Data'!$A$2:$AEW$35,MATCH('1617 1718 Comparison'!$A19,'1617 Data'!$A$2:$A$35,0),MATCH('1617 1718 Comparison'!HP$2,'1617 Data'!$A$2:$AEW$2,0))</f>
        <v>#N/A</v>
      </c>
      <c r="HQ19" s="440">
        <f>INDEX(' Cash Num-Den_Indi'!$A$2:$ANL$35,MATCH('1617 1718 Comparison'!$A19,' Cash Num-Den_Indi'!$A$2:$A$35,0),MATCH('1617 1718 Comparison'!HQ$2,' Cash Num-Den_Indi'!$A$2:$ANL$2,0))-INDEX('1617 Data'!$A$2:$AEW$35,MATCH('1617 1718 Comparison'!$A19,'1617 Data'!$A$2:$A$35,0),MATCH('1617 1718 Comparison'!HQ$2,'1617 Data'!$A$2:$AEW$2,0))</f>
        <v>0</v>
      </c>
      <c r="HR19" s="440">
        <f>INDEX(' Cash Num-Den_Indi'!$A$2:$ANL$35,MATCH('1617 1718 Comparison'!$A19,' Cash Num-Den_Indi'!$A$2:$A$35,0),MATCH('1617 1718 Comparison'!HR$2,' Cash Num-Den_Indi'!$A$2:$ANL$2,0))-INDEX('1617 Data'!$A$2:$AEW$35,MATCH('1617 1718 Comparison'!$A19,'1617 Data'!$A$2:$A$35,0),MATCH('1617 1718 Comparison'!HR$2,'1617 Data'!$A$2:$AEW$2,0))</f>
        <v>0</v>
      </c>
      <c r="HS19" s="440">
        <f>INDEX(' Cash Num-Den_Indi'!$A$2:$ANL$35,MATCH('1617 1718 Comparison'!$A19,' Cash Num-Den_Indi'!$A$2:$A$35,0),MATCH('1617 1718 Comparison'!HS$2,' Cash Num-Den_Indi'!$A$2:$ANL$2,0))-INDEX('1617 Data'!$A$2:$AEW$35,MATCH('1617 1718 Comparison'!$A19,'1617 Data'!$A$2:$A$35,0),MATCH('1617 1718 Comparison'!HS$2,'1617 Data'!$A$2:$AEW$2,0))</f>
        <v>0</v>
      </c>
      <c r="HT19" s="440">
        <f>INDEX(' Cash Num-Den_Indi'!$A$2:$ANL$35,MATCH('1617 1718 Comparison'!$A19,' Cash Num-Den_Indi'!$A$2:$A$35,0),MATCH('1617 1718 Comparison'!HT$2,' Cash Num-Den_Indi'!$A$2:$ANL$2,0))-INDEX('1617 Data'!$A$2:$AEW$35,MATCH('1617 1718 Comparison'!$A19,'1617 Data'!$A$2:$A$35,0),MATCH('1617 1718 Comparison'!HT$2,'1617 Data'!$A$2:$AEW$2,0))</f>
        <v>0</v>
      </c>
      <c r="HU19" s="440">
        <f>INDEX(' Cash Num-Den_Indi'!$A$2:$ANL$35,MATCH('1617 1718 Comparison'!$A19,' Cash Num-Den_Indi'!$A$2:$A$35,0),MATCH('1617 1718 Comparison'!HU$2,' Cash Num-Den_Indi'!$A$2:$ANL$2,0))-INDEX('1617 Data'!$A$2:$AEW$35,MATCH('1617 1718 Comparison'!$A19,'1617 Data'!$A$2:$A$35,0),MATCH('1617 1718 Comparison'!HU$2,'1617 Data'!$A$2:$AEW$2,0))</f>
        <v>0</v>
      </c>
      <c r="HV19" s="440">
        <f>INDEX(' Cash Num-Den_Indi'!$A$2:$ANL$35,MATCH('1617 1718 Comparison'!$A19,' Cash Num-Den_Indi'!$A$2:$A$35,0),MATCH('1617 1718 Comparison'!HV$2,' Cash Num-Den_Indi'!$A$2:$ANL$2,0))-INDEX('1617 Data'!$A$2:$AEW$35,MATCH('1617 1718 Comparison'!$A19,'1617 Data'!$A$2:$A$35,0),MATCH('1617 1718 Comparison'!HV$2,'1617 Data'!$A$2:$AEW$2,0))</f>
        <v>0</v>
      </c>
      <c r="HW19" s="440">
        <f>INDEX(' Cash Num-Den_Indi'!$A$2:$ANL$35,MATCH('1617 1718 Comparison'!$A19,' Cash Num-Den_Indi'!$A$2:$A$35,0),MATCH('1617 1718 Comparison'!HW$2,' Cash Num-Den_Indi'!$A$2:$ANL$2,0))-INDEX('1617 Data'!$A$2:$AEW$35,MATCH('1617 1718 Comparison'!$A19,'1617 Data'!$A$2:$A$35,0),MATCH('1617 1718 Comparison'!HW$2,'1617 Data'!$A$2:$AEW$2,0))</f>
        <v>0</v>
      </c>
      <c r="HX19" s="440">
        <f>INDEX(' Cash Num-Den_Indi'!$A$2:$ANL$35,MATCH('1617 1718 Comparison'!$A19,' Cash Num-Den_Indi'!$A$2:$A$35,0),MATCH('1617 1718 Comparison'!HX$2,' Cash Num-Den_Indi'!$A$2:$ANL$2,0))-INDEX('1617 Data'!$A$2:$AEW$35,MATCH('1617 1718 Comparison'!$A19,'1617 Data'!$A$2:$A$35,0),MATCH('1617 1718 Comparison'!HX$2,'1617 Data'!$A$2:$AEW$2,0))</f>
        <v>0</v>
      </c>
      <c r="HY19" s="440">
        <f>INDEX(' Cash Num-Den_Indi'!$A$2:$ANL$35,MATCH('1617 1718 Comparison'!$A19,' Cash Num-Den_Indi'!$A$2:$A$35,0),MATCH('1617 1718 Comparison'!HY$2,' Cash Num-Den_Indi'!$A$2:$ANL$2,0))-INDEX('1617 Data'!$A$2:$AEW$35,MATCH('1617 1718 Comparison'!$A19,'1617 Data'!$A$2:$A$35,0),MATCH('1617 1718 Comparison'!HY$2,'1617 Data'!$A$2:$AEW$2,0))</f>
        <v>0</v>
      </c>
      <c r="HZ19" s="440">
        <f>INDEX(' Cash Num-Den_Indi'!$A$2:$ANL$35,MATCH('1617 1718 Comparison'!$A19,' Cash Num-Den_Indi'!$A$2:$A$35,0),MATCH('1617 1718 Comparison'!HZ$2,' Cash Num-Den_Indi'!$A$2:$ANL$2,0))-INDEX('1617 Data'!$A$2:$AEW$35,MATCH('1617 1718 Comparison'!$A19,'1617 Data'!$A$2:$A$35,0),MATCH('1617 1718 Comparison'!HZ$2,'1617 Data'!$A$2:$AEW$2,0))</f>
        <v>0</v>
      </c>
      <c r="IA19" s="440">
        <f>INDEX(' Cash Num-Den_Indi'!$A$2:$ANL$35,MATCH('1617 1718 Comparison'!$A19,' Cash Num-Den_Indi'!$A$2:$A$35,0),MATCH('1617 1718 Comparison'!IA$2,' Cash Num-Den_Indi'!$A$2:$ANL$2,0))-INDEX('1617 Data'!$A$2:$AEW$35,MATCH('1617 1718 Comparison'!$A19,'1617 Data'!$A$2:$A$35,0),MATCH('1617 1718 Comparison'!IA$2,'1617 Data'!$A$2:$AEW$2,0))</f>
        <v>0</v>
      </c>
      <c r="IB19" s="440">
        <f>INDEX(' Cash Num-Den_Indi'!$A$2:$ANL$35,MATCH('1617 1718 Comparison'!$A19,' Cash Num-Den_Indi'!$A$2:$A$35,0),MATCH('1617 1718 Comparison'!IB$2,' Cash Num-Den_Indi'!$A$2:$ANL$2,0))-INDEX('1617 Data'!$A$2:$AEW$35,MATCH('1617 1718 Comparison'!$A19,'1617 Data'!$A$2:$A$35,0),MATCH('1617 1718 Comparison'!IB$2,'1617 Data'!$A$2:$AEW$2,0))</f>
        <v>0</v>
      </c>
      <c r="IC19" s="440">
        <f>INDEX(' Cash Num-Den_Indi'!$A$2:$ANL$35,MATCH('1617 1718 Comparison'!$A19,' Cash Num-Den_Indi'!$A$2:$A$35,0),MATCH('1617 1718 Comparison'!IC$2,' Cash Num-Den_Indi'!$A$2:$ANL$2,0))-INDEX('1617 Data'!$A$2:$AEW$35,MATCH('1617 1718 Comparison'!$A19,'1617 Data'!$A$2:$A$35,0),MATCH('1617 1718 Comparison'!IC$2,'1617 Data'!$A$2:$AEW$2,0))</f>
        <v>0</v>
      </c>
      <c r="ID19" s="440">
        <f>INDEX(' Cash Num-Den_Indi'!$A$2:$ANL$35,MATCH('1617 1718 Comparison'!$A19,' Cash Num-Den_Indi'!$A$2:$A$35,0),MATCH('1617 1718 Comparison'!ID$2,' Cash Num-Den_Indi'!$A$2:$ANL$2,0))-INDEX('1617 Data'!$A$2:$AEW$35,MATCH('1617 1718 Comparison'!$A19,'1617 Data'!$A$2:$A$35,0),MATCH('1617 1718 Comparison'!ID$2,'1617 Data'!$A$2:$AEW$2,0))</f>
        <v>0</v>
      </c>
      <c r="IE19" s="440">
        <f>INDEX(' Cash Num-Den_Indi'!$A$2:$ANL$35,MATCH('1617 1718 Comparison'!$A19,' Cash Num-Den_Indi'!$A$2:$A$35,0),MATCH('1617 1718 Comparison'!IE$2,' Cash Num-Den_Indi'!$A$2:$ANL$2,0))-INDEX('1617 Data'!$A$2:$AEW$35,MATCH('1617 1718 Comparison'!$A19,'1617 Data'!$A$2:$A$35,0),MATCH('1617 1718 Comparison'!IE$2,'1617 Data'!$A$2:$AEW$2,0))</f>
        <v>0</v>
      </c>
      <c r="IF19" s="440">
        <f>INDEX(' Cash Num-Den_Indi'!$A$2:$ANL$35,MATCH('1617 1718 Comparison'!$A19,' Cash Num-Den_Indi'!$A$2:$A$35,0),MATCH('1617 1718 Comparison'!IF$2,' Cash Num-Den_Indi'!$A$2:$ANL$2,0))-INDEX('1617 Data'!$A$2:$AEW$35,MATCH('1617 1718 Comparison'!$A19,'1617 Data'!$A$2:$A$35,0),MATCH('1617 1718 Comparison'!IF$2,'1617 Data'!$A$2:$AEW$2,0))</f>
        <v>0</v>
      </c>
      <c r="IG19" s="440">
        <f>INDEX(' Cash Num-Den_Indi'!$A$2:$ANL$35,MATCH('1617 1718 Comparison'!$A19,' Cash Num-Den_Indi'!$A$2:$A$35,0),MATCH('1617 1718 Comparison'!IG$2,' Cash Num-Den_Indi'!$A$2:$ANL$2,0))-INDEX('1617 Data'!$A$2:$AEW$35,MATCH('1617 1718 Comparison'!$A19,'1617 Data'!$A$2:$A$35,0),MATCH('1617 1718 Comparison'!IG$2,'1617 Data'!$A$2:$AEW$2,0))</f>
        <v>0</v>
      </c>
      <c r="IH19" s="440">
        <f>INDEX(' Cash Num-Den_Indi'!$A$2:$ANL$35,MATCH('1617 1718 Comparison'!$A19,' Cash Num-Den_Indi'!$A$2:$A$35,0),MATCH('1617 1718 Comparison'!IH$2,' Cash Num-Den_Indi'!$A$2:$ANL$2,0))-INDEX('1617 Data'!$A$2:$AEW$35,MATCH('1617 1718 Comparison'!$A19,'1617 Data'!$A$2:$A$35,0),MATCH('1617 1718 Comparison'!IH$2,'1617 Data'!$A$2:$AEW$2,0))</f>
        <v>0</v>
      </c>
      <c r="II19" s="441" t="e">
        <f>INDEX(' Cash Num-Den_Indi'!$A$2:$ANL$35,MATCH('1617 1718 Comparison'!$A19,' Cash Num-Den_Indi'!$A$2:$A$35,0),MATCH('1617 1718 Comparison'!II$2,' Cash Num-Den_Indi'!$A$2:$ANL$2,0))-INDEX('1617 Data'!$A$2:$AEW$35,MATCH('1617 1718 Comparison'!$A19,'1617 Data'!$A$2:$A$35,0),MATCH('1617 1718 Comparison'!II$2,'1617 Data'!$A$2:$AEW$2,0))</f>
        <v>#N/A</v>
      </c>
      <c r="IJ19" s="440">
        <f>INDEX(' Cash Num-Den_Indi'!$A$2:$ANL$35,MATCH('1617 1718 Comparison'!$A19,' Cash Num-Den_Indi'!$A$2:$A$35,0),MATCH('1617 1718 Comparison'!IJ$2,' Cash Num-Den_Indi'!$A$2:$ANL$2,0))-INDEX('1617 Data'!$A$2:$AEW$35,MATCH('1617 1718 Comparison'!$A19,'1617 Data'!$A$2:$A$35,0),MATCH('1617 1718 Comparison'!IJ$2,'1617 Data'!$A$2:$AEW$2,0))</f>
        <v>0</v>
      </c>
      <c r="IK19" s="440">
        <f>INDEX(' Cash Num-Den_Indi'!$A$2:$ANL$35,MATCH('1617 1718 Comparison'!$A19,' Cash Num-Den_Indi'!$A$2:$A$35,0),MATCH('1617 1718 Comparison'!IK$2,' Cash Num-Den_Indi'!$A$2:$ANL$2,0))-INDEX('1617 Data'!$A$2:$AEW$35,MATCH('1617 1718 Comparison'!$A19,'1617 Data'!$A$2:$A$35,0),MATCH('1617 1718 Comparison'!IK$2,'1617 Data'!$A$2:$AEW$2,0))</f>
        <v>0</v>
      </c>
      <c r="IL19" s="440">
        <f>INDEX(' Cash Num-Den_Indi'!$A$2:$ANL$35,MATCH('1617 1718 Comparison'!$A19,' Cash Num-Den_Indi'!$A$2:$A$35,0),MATCH('1617 1718 Comparison'!IL$2,' Cash Num-Den_Indi'!$A$2:$ANL$2,0))-INDEX('1617 Data'!$A$2:$AEW$35,MATCH('1617 1718 Comparison'!$A19,'1617 Data'!$A$2:$A$35,0),MATCH('1617 1718 Comparison'!IL$2,'1617 Data'!$A$2:$AEW$2,0))</f>
        <v>0</v>
      </c>
      <c r="IM19" s="440">
        <f>INDEX(' Cash Num-Den_Indi'!$A$2:$ANL$35,MATCH('1617 1718 Comparison'!$A19,' Cash Num-Den_Indi'!$A$2:$A$35,0),MATCH('1617 1718 Comparison'!IM$2,' Cash Num-Den_Indi'!$A$2:$ANL$2,0))-INDEX('1617 Data'!$A$2:$AEW$35,MATCH('1617 1718 Comparison'!$A19,'1617 Data'!$A$2:$A$35,0),MATCH('1617 1718 Comparison'!IM$2,'1617 Data'!$A$2:$AEW$2,0))</f>
        <v>0</v>
      </c>
      <c r="IN19" s="440">
        <f>INDEX(' Cash Num-Den_Indi'!$A$2:$ANL$35,MATCH('1617 1718 Comparison'!$A19,' Cash Num-Den_Indi'!$A$2:$A$35,0),MATCH('1617 1718 Comparison'!IN$2,' Cash Num-Den_Indi'!$A$2:$ANL$2,0))-INDEX('1617 Data'!$A$2:$AEW$35,MATCH('1617 1718 Comparison'!$A19,'1617 Data'!$A$2:$A$35,0),MATCH('1617 1718 Comparison'!IN$2,'1617 Data'!$A$2:$AEW$2,0))</f>
        <v>0</v>
      </c>
      <c r="IO19" s="441" t="e">
        <f>INDEX(' Cash Num-Den_Indi'!$A$2:$ANL$35,MATCH('1617 1718 Comparison'!$A19,' Cash Num-Den_Indi'!$A$2:$A$35,0),MATCH('1617 1718 Comparison'!IO$2,' Cash Num-Den_Indi'!$A$2:$ANL$2,0))-INDEX('1617 Data'!$A$2:$AEW$35,MATCH('1617 1718 Comparison'!$A19,'1617 Data'!$A$2:$A$35,0),MATCH('1617 1718 Comparison'!IO$2,'1617 Data'!$A$2:$AEW$2,0))</f>
        <v>#VALUE!</v>
      </c>
      <c r="IP19" s="440">
        <f>INDEX(' Cash Num-Den_Indi'!$A$2:$ANL$35,MATCH('1617 1718 Comparison'!$A19,' Cash Num-Den_Indi'!$A$2:$A$35,0),MATCH('1617 1718 Comparison'!IP$2,' Cash Num-Den_Indi'!$A$2:$ANL$2,0))-INDEX('1617 Data'!$A$2:$AEW$35,MATCH('1617 1718 Comparison'!$A19,'1617 Data'!$A$2:$A$35,0),MATCH('1617 1718 Comparison'!IP$2,'1617 Data'!$A$2:$AEW$2,0))</f>
        <v>0</v>
      </c>
      <c r="IQ19" s="440">
        <f>INDEX(' Cash Num-Den_Indi'!$A$2:$ANL$35,MATCH('1617 1718 Comparison'!$A19,' Cash Num-Den_Indi'!$A$2:$A$35,0),MATCH('1617 1718 Comparison'!IQ$2,' Cash Num-Den_Indi'!$A$2:$ANL$2,0))-INDEX('1617 Data'!$A$2:$AEW$35,MATCH('1617 1718 Comparison'!$A19,'1617 Data'!$A$2:$A$35,0),MATCH('1617 1718 Comparison'!IQ$2,'1617 Data'!$A$2:$AEW$2,0))</f>
        <v>0</v>
      </c>
      <c r="IR19" s="440">
        <f>INDEX(' Cash Num-Den_Indi'!$A$2:$ANL$35,MATCH('1617 1718 Comparison'!$A19,' Cash Num-Den_Indi'!$A$2:$A$35,0),MATCH('1617 1718 Comparison'!IR$2,' Cash Num-Den_Indi'!$A$2:$ANL$2,0))-INDEX('1617 Data'!$A$2:$AEW$35,MATCH('1617 1718 Comparison'!$A19,'1617 Data'!$A$2:$A$35,0),MATCH('1617 1718 Comparison'!IR$2,'1617 Data'!$A$2:$AEW$2,0))</f>
        <v>0</v>
      </c>
      <c r="IS19" s="440">
        <f>INDEX(' Cash Num-Den_Indi'!$A$2:$ANL$35,MATCH('1617 1718 Comparison'!$A19,' Cash Num-Den_Indi'!$A$2:$A$35,0),MATCH('1617 1718 Comparison'!IS$2,' Cash Num-Den_Indi'!$A$2:$ANL$2,0))-INDEX('1617 Data'!$A$2:$AEW$35,MATCH('1617 1718 Comparison'!$A19,'1617 Data'!$A$2:$A$35,0),MATCH('1617 1718 Comparison'!IS$2,'1617 Data'!$A$2:$AEW$2,0))</f>
        <v>0</v>
      </c>
      <c r="IT19" s="440">
        <f>INDEX(' Cash Num-Den_Indi'!$A$2:$ANL$35,MATCH('1617 1718 Comparison'!$A19,' Cash Num-Den_Indi'!$A$2:$A$35,0),MATCH('1617 1718 Comparison'!IT$2,' Cash Num-Den_Indi'!$A$2:$ANL$2,0))-INDEX('1617 Data'!$A$2:$AEW$35,MATCH('1617 1718 Comparison'!$A19,'1617 Data'!$A$2:$A$35,0),MATCH('1617 1718 Comparison'!IT$2,'1617 Data'!$A$2:$AEW$2,0))</f>
        <v>0</v>
      </c>
      <c r="IU19" s="440">
        <f>INDEX(' Cash Num-Den_Indi'!$A$2:$ANL$35,MATCH('1617 1718 Comparison'!$A19,' Cash Num-Den_Indi'!$A$2:$A$35,0),MATCH('1617 1718 Comparison'!IU$2,' Cash Num-Den_Indi'!$A$2:$ANL$2,0))-INDEX('1617 Data'!$A$2:$AEW$35,MATCH('1617 1718 Comparison'!$A19,'1617 Data'!$A$2:$A$35,0),MATCH('1617 1718 Comparison'!IU$2,'1617 Data'!$A$2:$AEW$2,0))</f>
        <v>0</v>
      </c>
      <c r="IV19" s="440">
        <f>INDEX(' Cash Num-Den_Indi'!$A$2:$ANL$35,MATCH('1617 1718 Comparison'!$A19,' Cash Num-Den_Indi'!$A$2:$A$35,0),MATCH('1617 1718 Comparison'!IV$2,' Cash Num-Den_Indi'!$A$2:$ANL$2,0))-INDEX('1617 Data'!$A$2:$AEW$35,MATCH('1617 1718 Comparison'!$A19,'1617 Data'!$A$2:$A$35,0),MATCH('1617 1718 Comparison'!IV$2,'1617 Data'!$A$2:$AEW$2,0))</f>
        <v>0</v>
      </c>
      <c r="IW19" s="441" t="e">
        <f>INDEX(' Cash Num-Den_Indi'!$A$2:$ANL$35,MATCH('1617 1718 Comparison'!$A19,' Cash Num-Den_Indi'!$A$2:$A$35,0),MATCH('1617 1718 Comparison'!IW$2,' Cash Num-Den_Indi'!$A$2:$ANL$2,0))-INDEX('1617 Data'!$A$2:$AEW$35,MATCH('1617 1718 Comparison'!$A19,'1617 Data'!$A$2:$A$35,0),MATCH('1617 1718 Comparison'!IW$2,'1617 Data'!$A$2:$AEW$2,0))</f>
        <v>#VALUE!</v>
      </c>
      <c r="IX19" s="440">
        <f>INDEX(' Cash Num-Den_Indi'!$A$2:$ANL$35,MATCH('1617 1718 Comparison'!$A19,' Cash Num-Den_Indi'!$A$2:$A$35,0),MATCH('1617 1718 Comparison'!IX$2,' Cash Num-Den_Indi'!$A$2:$ANL$2,0))-INDEX('1617 Data'!$A$2:$AEW$35,MATCH('1617 1718 Comparison'!$A19,'1617 Data'!$A$2:$A$35,0),MATCH('1617 1718 Comparison'!IX$2,'1617 Data'!$A$2:$AEW$2,0))</f>
        <v>0</v>
      </c>
      <c r="IY19" s="440">
        <f>INDEX(' Cash Num-Den_Indi'!$A$2:$ANL$35,MATCH('1617 1718 Comparison'!$A19,' Cash Num-Den_Indi'!$A$2:$A$35,0),MATCH('1617 1718 Comparison'!IY$2,' Cash Num-Den_Indi'!$A$2:$ANL$2,0))-INDEX('1617 Data'!$A$2:$AEW$35,MATCH('1617 1718 Comparison'!$A19,'1617 Data'!$A$2:$A$35,0),MATCH('1617 1718 Comparison'!IY$2,'1617 Data'!$A$2:$AEW$2,0))</f>
        <v>0</v>
      </c>
      <c r="IZ19" s="440">
        <f>INDEX(' Cash Num-Den_Indi'!$A$2:$ANL$35,MATCH('1617 1718 Comparison'!$A19,' Cash Num-Den_Indi'!$A$2:$A$35,0),MATCH('1617 1718 Comparison'!IZ$2,' Cash Num-Den_Indi'!$A$2:$ANL$2,0))-INDEX('1617 Data'!$A$2:$AEW$35,MATCH('1617 1718 Comparison'!$A19,'1617 Data'!$A$2:$A$35,0),MATCH('1617 1718 Comparison'!IZ$2,'1617 Data'!$A$2:$AEW$2,0))</f>
        <v>0</v>
      </c>
      <c r="JA19" s="440">
        <f>INDEX(' Cash Num-Den_Indi'!$A$2:$ANL$35,MATCH('1617 1718 Comparison'!$A19,' Cash Num-Den_Indi'!$A$2:$A$35,0),MATCH('1617 1718 Comparison'!JA$2,' Cash Num-Den_Indi'!$A$2:$ANL$2,0))-INDEX('1617 Data'!$A$2:$AEW$35,MATCH('1617 1718 Comparison'!$A19,'1617 Data'!$A$2:$A$35,0),MATCH('1617 1718 Comparison'!JA$2,'1617 Data'!$A$2:$AEW$2,0))</f>
        <v>0</v>
      </c>
      <c r="JB19" s="440">
        <f>INDEX(' Cash Num-Den_Indi'!$A$2:$ANL$35,MATCH('1617 1718 Comparison'!$A19,' Cash Num-Den_Indi'!$A$2:$A$35,0),MATCH('1617 1718 Comparison'!JB$2,' Cash Num-Den_Indi'!$A$2:$ANL$2,0))-INDEX('1617 Data'!$A$2:$AEW$35,MATCH('1617 1718 Comparison'!$A19,'1617 Data'!$A$2:$A$35,0),MATCH('1617 1718 Comparison'!JB$2,'1617 Data'!$A$2:$AEW$2,0))</f>
        <v>0</v>
      </c>
      <c r="JC19" s="440">
        <f>INDEX(' Cash Num-Den_Indi'!$A$2:$ANL$35,MATCH('1617 1718 Comparison'!$A19,' Cash Num-Den_Indi'!$A$2:$A$35,0),MATCH('1617 1718 Comparison'!JC$2,' Cash Num-Den_Indi'!$A$2:$ANL$2,0))-INDEX('1617 Data'!$A$2:$AEW$35,MATCH('1617 1718 Comparison'!$A19,'1617 Data'!$A$2:$A$35,0),MATCH('1617 1718 Comparison'!JC$2,'1617 Data'!$A$2:$AEW$2,0))</f>
        <v>0</v>
      </c>
      <c r="JD19" s="440">
        <f>INDEX(' Cash Num-Den_Indi'!$A$2:$ANL$35,MATCH('1617 1718 Comparison'!$A19,' Cash Num-Den_Indi'!$A$2:$A$35,0),MATCH('1617 1718 Comparison'!JD$2,' Cash Num-Den_Indi'!$A$2:$ANL$2,0))-INDEX('1617 Data'!$A$2:$AEW$35,MATCH('1617 1718 Comparison'!$A19,'1617 Data'!$A$2:$A$35,0),MATCH('1617 1718 Comparison'!JD$2,'1617 Data'!$A$2:$AEW$2,0))</f>
        <v>0</v>
      </c>
      <c r="JE19" s="440">
        <f>INDEX(' Cash Num-Den_Indi'!$A$2:$ANL$35,MATCH('1617 1718 Comparison'!$A19,' Cash Num-Den_Indi'!$A$2:$A$35,0),MATCH('1617 1718 Comparison'!JE$2,' Cash Num-Den_Indi'!$A$2:$ANL$2,0))-INDEX('1617 Data'!$A$2:$AEW$35,MATCH('1617 1718 Comparison'!$A19,'1617 Data'!$A$2:$A$35,0),MATCH('1617 1718 Comparison'!JE$2,'1617 Data'!$A$2:$AEW$2,0))</f>
        <v>0</v>
      </c>
      <c r="JF19" s="440">
        <f>INDEX(' Cash Num-Den_Indi'!$A$2:$ANL$35,MATCH('1617 1718 Comparison'!$A19,' Cash Num-Den_Indi'!$A$2:$A$35,0),MATCH('1617 1718 Comparison'!JF$2,' Cash Num-Den_Indi'!$A$2:$ANL$2,0))-INDEX('1617 Data'!$A$2:$AEW$35,MATCH('1617 1718 Comparison'!$A19,'1617 Data'!$A$2:$A$35,0),MATCH('1617 1718 Comparison'!JF$2,'1617 Data'!$A$2:$AEW$2,0))</f>
        <v>0</v>
      </c>
      <c r="JG19" s="440">
        <f>INDEX(' Cash Num-Den_Indi'!$A$2:$ANL$35,MATCH('1617 1718 Comparison'!$A19,' Cash Num-Den_Indi'!$A$2:$A$35,0),MATCH('1617 1718 Comparison'!JG$2,' Cash Num-Den_Indi'!$A$2:$ANL$2,0))-INDEX('1617 Data'!$A$2:$AEW$35,MATCH('1617 1718 Comparison'!$A19,'1617 Data'!$A$2:$A$35,0),MATCH('1617 1718 Comparison'!JG$2,'1617 Data'!$A$2:$AEW$2,0))</f>
        <v>0</v>
      </c>
      <c r="JH19" s="440">
        <f>INDEX(' Cash Num-Den_Indi'!$A$2:$ANL$35,MATCH('1617 1718 Comparison'!$A19,' Cash Num-Den_Indi'!$A$2:$A$35,0),MATCH('1617 1718 Comparison'!JH$2,' Cash Num-Den_Indi'!$A$2:$ANL$2,0))-INDEX('1617 Data'!$A$2:$AEW$35,MATCH('1617 1718 Comparison'!$A19,'1617 Data'!$A$2:$A$35,0),MATCH('1617 1718 Comparison'!JH$2,'1617 Data'!$A$2:$AEW$2,0))</f>
        <v>0</v>
      </c>
      <c r="JI19" s="440">
        <f>INDEX(' Cash Num-Den_Indi'!$A$2:$ANL$35,MATCH('1617 1718 Comparison'!$A19,' Cash Num-Den_Indi'!$A$2:$A$35,0),MATCH('1617 1718 Comparison'!JI$2,' Cash Num-Den_Indi'!$A$2:$ANL$2,0))-INDEX('1617 Data'!$A$2:$AEW$35,MATCH('1617 1718 Comparison'!$A19,'1617 Data'!$A$2:$A$35,0),MATCH('1617 1718 Comparison'!JI$2,'1617 Data'!$A$2:$AEW$2,0))</f>
        <v>0</v>
      </c>
      <c r="JJ19" s="440">
        <f>INDEX(' Cash Num-Den_Indi'!$A$2:$ANL$35,MATCH('1617 1718 Comparison'!$A19,' Cash Num-Den_Indi'!$A$2:$A$35,0),MATCH('1617 1718 Comparison'!JJ$2,' Cash Num-Den_Indi'!$A$2:$ANL$2,0))-INDEX('1617 Data'!$A$2:$AEW$35,MATCH('1617 1718 Comparison'!$A19,'1617 Data'!$A$2:$A$35,0),MATCH('1617 1718 Comparison'!JJ$2,'1617 Data'!$A$2:$AEW$2,0))</f>
        <v>0</v>
      </c>
      <c r="JK19" s="440">
        <f>INDEX(' Cash Num-Den_Indi'!$A$2:$ANL$35,MATCH('1617 1718 Comparison'!$A19,' Cash Num-Den_Indi'!$A$2:$A$35,0),MATCH('1617 1718 Comparison'!JK$2,' Cash Num-Den_Indi'!$A$2:$ANL$2,0))-INDEX('1617 Data'!$A$2:$AEW$35,MATCH('1617 1718 Comparison'!$A19,'1617 Data'!$A$2:$A$35,0),MATCH('1617 1718 Comparison'!JK$2,'1617 Data'!$A$2:$AEW$2,0))</f>
        <v>0</v>
      </c>
      <c r="JL19" s="440">
        <f>INDEX(' Cash Num-Den_Indi'!$A$2:$ANL$35,MATCH('1617 1718 Comparison'!$A19,' Cash Num-Den_Indi'!$A$2:$A$35,0),MATCH('1617 1718 Comparison'!JL$2,' Cash Num-Den_Indi'!$A$2:$ANL$2,0))-INDEX('1617 Data'!$A$2:$AEW$35,MATCH('1617 1718 Comparison'!$A19,'1617 Data'!$A$2:$A$35,0),MATCH('1617 1718 Comparison'!JL$2,'1617 Data'!$A$2:$AEW$2,0))</f>
        <v>0</v>
      </c>
      <c r="JM19" s="440">
        <f>INDEX(' Cash Num-Den_Indi'!$A$2:$ANL$35,MATCH('1617 1718 Comparison'!$A19,' Cash Num-Den_Indi'!$A$2:$A$35,0),MATCH('1617 1718 Comparison'!JM$2,' Cash Num-Den_Indi'!$A$2:$ANL$2,0))-INDEX('1617 Data'!$A$2:$AEW$35,MATCH('1617 1718 Comparison'!$A19,'1617 Data'!$A$2:$A$35,0),MATCH('1617 1718 Comparison'!JM$2,'1617 Data'!$A$2:$AEW$2,0))</f>
        <v>0</v>
      </c>
      <c r="JN19" s="440">
        <f>INDEX(' Cash Num-Den_Indi'!$A$2:$ANL$35,MATCH('1617 1718 Comparison'!$A19,' Cash Num-Den_Indi'!$A$2:$A$35,0),MATCH('1617 1718 Comparison'!JN$2,' Cash Num-Den_Indi'!$A$2:$ANL$2,0))-INDEX('1617 Data'!$A$2:$AEW$35,MATCH('1617 1718 Comparison'!$A19,'1617 Data'!$A$2:$A$35,0),MATCH('1617 1718 Comparison'!JN$2,'1617 Data'!$A$2:$AEW$2,0))</f>
        <v>0</v>
      </c>
      <c r="JO19" s="440">
        <f>INDEX(' Cash Num-Den_Indi'!$A$2:$ANL$35,MATCH('1617 1718 Comparison'!$A19,' Cash Num-Den_Indi'!$A$2:$A$35,0),MATCH('1617 1718 Comparison'!JO$2,' Cash Num-Den_Indi'!$A$2:$ANL$2,0))-INDEX('1617 Data'!$A$2:$AEW$35,MATCH('1617 1718 Comparison'!$A19,'1617 Data'!$A$2:$A$35,0),MATCH('1617 1718 Comparison'!JO$2,'1617 Data'!$A$2:$AEW$2,0))</f>
        <v>0</v>
      </c>
      <c r="JP19" s="440">
        <f>INDEX(' Cash Num-Den_Indi'!$A$2:$ANL$35,MATCH('1617 1718 Comparison'!$A19,' Cash Num-Den_Indi'!$A$2:$A$35,0),MATCH('1617 1718 Comparison'!JP$2,' Cash Num-Den_Indi'!$A$2:$ANL$2,0))-INDEX('1617 Data'!$A$2:$AEW$35,MATCH('1617 1718 Comparison'!$A19,'1617 Data'!$A$2:$A$35,0),MATCH('1617 1718 Comparison'!JP$2,'1617 Data'!$A$2:$AEW$2,0))</f>
        <v>0</v>
      </c>
      <c r="JQ19" s="440">
        <f>INDEX(' Cash Num-Den_Indi'!$A$2:$ANL$35,MATCH('1617 1718 Comparison'!$A19,' Cash Num-Den_Indi'!$A$2:$A$35,0),MATCH('1617 1718 Comparison'!JQ$2,' Cash Num-Den_Indi'!$A$2:$ANL$2,0))-INDEX('1617 Data'!$A$2:$AEW$35,MATCH('1617 1718 Comparison'!$A19,'1617 Data'!$A$2:$A$35,0),MATCH('1617 1718 Comparison'!JQ$2,'1617 Data'!$A$2:$AEW$2,0))</f>
        <v>0</v>
      </c>
      <c r="JR19" s="440">
        <f>INDEX(' Cash Num-Den_Indi'!$A$2:$ANL$35,MATCH('1617 1718 Comparison'!$A19,' Cash Num-Den_Indi'!$A$2:$A$35,0),MATCH('1617 1718 Comparison'!JR$2,' Cash Num-Den_Indi'!$A$2:$ANL$2,0))-INDEX('1617 Data'!$A$2:$AEW$35,MATCH('1617 1718 Comparison'!$A19,'1617 Data'!$A$2:$A$35,0),MATCH('1617 1718 Comparison'!JR$2,'1617 Data'!$A$2:$AEW$2,0))</f>
        <v>0</v>
      </c>
      <c r="JS19" s="441" t="e">
        <f>INDEX(' Cash Num-Den_Indi'!$A$2:$ANL$35,MATCH('1617 1718 Comparison'!$A19,' Cash Num-Den_Indi'!$A$2:$A$35,0),MATCH('1617 1718 Comparison'!JS$2,' Cash Num-Den_Indi'!$A$2:$ANL$2,0))-INDEX('1617 Data'!$A$2:$AEW$35,MATCH('1617 1718 Comparison'!$A19,'1617 Data'!$A$2:$A$35,0),MATCH('1617 1718 Comparison'!JS$2,'1617 Data'!$A$2:$AEW$2,0))</f>
        <v>#N/A</v>
      </c>
      <c r="JT19" s="441" t="e">
        <f>INDEX(' Cash Num-Den_Indi'!$A$2:$ANL$35,MATCH('1617 1718 Comparison'!$A19,' Cash Num-Den_Indi'!$A$2:$A$35,0),MATCH('1617 1718 Comparison'!JT$2,' Cash Num-Den_Indi'!$A$2:$ANL$2,0))-INDEX('1617 Data'!$A$2:$AEW$35,MATCH('1617 1718 Comparison'!$A19,'1617 Data'!$A$2:$A$35,0),MATCH('1617 1718 Comparison'!JT$2,'1617 Data'!$A$2:$AEW$2,0))</f>
        <v>#N/A</v>
      </c>
      <c r="JU19" s="441" t="e">
        <f>INDEX(' Cash Num-Den_Indi'!$A$2:$ANL$35,MATCH('1617 1718 Comparison'!$A19,' Cash Num-Den_Indi'!$A$2:$A$35,0),MATCH('1617 1718 Comparison'!JU$2,' Cash Num-Den_Indi'!$A$2:$ANL$2,0))-INDEX('1617 Data'!$A$2:$AEW$35,MATCH('1617 1718 Comparison'!$A19,'1617 Data'!$A$2:$A$35,0),MATCH('1617 1718 Comparison'!JU$2,'1617 Data'!$A$2:$AEW$2,0))</f>
        <v>#N/A</v>
      </c>
      <c r="JV19" s="440">
        <f>INDEX(' Cash Num-Den_Indi'!$A$2:$ANL$35,MATCH('1617 1718 Comparison'!$A19,' Cash Num-Den_Indi'!$A$2:$A$35,0),MATCH('1617 1718 Comparison'!JV$2,' Cash Num-Den_Indi'!$A$2:$ANL$2,0))-INDEX('1617 Data'!$A$2:$AEW$35,MATCH('1617 1718 Comparison'!$A19,'1617 Data'!$A$2:$A$35,0),MATCH('1617 1718 Comparison'!JV$2,'1617 Data'!$A$2:$AEW$2,0))</f>
        <v>0</v>
      </c>
      <c r="JW19" s="441" t="e">
        <f>INDEX(' Cash Num-Den_Indi'!$A$2:$ANL$35,MATCH('1617 1718 Comparison'!$A19,' Cash Num-Den_Indi'!$A$2:$A$35,0),MATCH('1617 1718 Comparison'!JW$2,' Cash Num-Den_Indi'!$A$2:$ANL$2,0))-INDEX('1617 Data'!$A$2:$AEW$35,MATCH('1617 1718 Comparison'!$A19,'1617 Data'!$A$2:$A$35,0),MATCH('1617 1718 Comparison'!JW$2,'1617 Data'!$A$2:$AEW$2,0))</f>
        <v>#N/A</v>
      </c>
      <c r="JX19" s="441" t="e">
        <f>INDEX(' Cash Num-Den_Indi'!$A$2:$ANL$35,MATCH('1617 1718 Comparison'!$A19,' Cash Num-Den_Indi'!$A$2:$A$35,0),MATCH('1617 1718 Comparison'!JX$2,' Cash Num-Den_Indi'!$A$2:$ANL$2,0))-INDEX('1617 Data'!$A$2:$AEW$35,MATCH('1617 1718 Comparison'!$A19,'1617 Data'!$A$2:$A$35,0),MATCH('1617 1718 Comparison'!JX$2,'1617 Data'!$A$2:$AEW$2,0))</f>
        <v>#N/A</v>
      </c>
      <c r="JY19" s="440">
        <f>INDEX(' Cash Num-Den_Indi'!$A$2:$ANL$35,MATCH('1617 1718 Comparison'!$A19,' Cash Num-Den_Indi'!$A$2:$A$35,0),MATCH('1617 1718 Comparison'!JY$2,' Cash Num-Den_Indi'!$A$2:$ANL$2,0))-INDEX('1617 Data'!$A$2:$AEW$35,MATCH('1617 1718 Comparison'!$A19,'1617 Data'!$A$2:$A$35,0),MATCH('1617 1718 Comparison'!JY$2,'1617 Data'!$A$2:$AEW$2,0))</f>
        <v>0</v>
      </c>
      <c r="JZ19" s="441" t="e">
        <f>INDEX(' Cash Num-Den_Indi'!$A$2:$ANL$35,MATCH('1617 1718 Comparison'!$A19,' Cash Num-Den_Indi'!$A$2:$A$35,0),MATCH('1617 1718 Comparison'!JZ$2,' Cash Num-Den_Indi'!$A$2:$ANL$2,0))-INDEX('1617 Data'!$A$2:$AEW$35,MATCH('1617 1718 Comparison'!$A19,'1617 Data'!$A$2:$A$35,0),MATCH('1617 1718 Comparison'!JZ$2,'1617 Data'!$A$2:$AEW$2,0))</f>
        <v>#N/A</v>
      </c>
      <c r="KA19" s="441" t="e">
        <f>INDEX(' Cash Num-Den_Indi'!$A$2:$ANL$35,MATCH('1617 1718 Comparison'!$A19,' Cash Num-Den_Indi'!$A$2:$A$35,0),MATCH('1617 1718 Comparison'!KA$2,' Cash Num-Den_Indi'!$A$2:$ANL$2,0))-INDEX('1617 Data'!$A$2:$AEW$35,MATCH('1617 1718 Comparison'!$A19,'1617 Data'!$A$2:$A$35,0),MATCH('1617 1718 Comparison'!KA$2,'1617 Data'!$A$2:$AEW$2,0))</f>
        <v>#N/A</v>
      </c>
      <c r="KB19" s="440">
        <f>INDEX(' Cash Num-Den_Indi'!$A$2:$ANL$35,MATCH('1617 1718 Comparison'!$A19,' Cash Num-Den_Indi'!$A$2:$A$35,0),MATCH('1617 1718 Comparison'!KB$2,' Cash Num-Den_Indi'!$A$2:$ANL$2,0))-INDEX('1617 Data'!$A$2:$AEW$35,MATCH('1617 1718 Comparison'!$A19,'1617 Data'!$A$2:$A$35,0),MATCH('1617 1718 Comparison'!KB$2,'1617 Data'!$A$2:$AEW$2,0))</f>
        <v>0</v>
      </c>
      <c r="KC19" s="441" t="e">
        <f>INDEX(' Cash Num-Den_Indi'!$A$2:$ANL$35,MATCH('1617 1718 Comparison'!$A19,' Cash Num-Den_Indi'!$A$2:$A$35,0),MATCH('1617 1718 Comparison'!KC$2,' Cash Num-Den_Indi'!$A$2:$ANL$2,0))-INDEX('1617 Data'!$A$2:$AEW$35,MATCH('1617 1718 Comparison'!$A19,'1617 Data'!$A$2:$A$35,0),MATCH('1617 1718 Comparison'!KC$2,'1617 Data'!$A$2:$AEW$2,0))</f>
        <v>#N/A</v>
      </c>
      <c r="KD19" s="441" t="e">
        <f>INDEX(' Cash Num-Den_Indi'!$A$2:$ANL$35,MATCH('1617 1718 Comparison'!$A19,' Cash Num-Den_Indi'!$A$2:$A$35,0),MATCH('1617 1718 Comparison'!KD$2,' Cash Num-Den_Indi'!$A$2:$ANL$2,0))-INDEX('1617 Data'!$A$2:$AEW$35,MATCH('1617 1718 Comparison'!$A19,'1617 Data'!$A$2:$A$35,0),MATCH('1617 1718 Comparison'!KD$2,'1617 Data'!$A$2:$AEW$2,0))</f>
        <v>#N/A</v>
      </c>
      <c r="KE19" s="440">
        <f>INDEX(' Cash Num-Den_Indi'!$A$2:$ANL$35,MATCH('1617 1718 Comparison'!$A19,' Cash Num-Den_Indi'!$A$2:$A$35,0),MATCH('1617 1718 Comparison'!KE$2,' Cash Num-Den_Indi'!$A$2:$ANL$2,0))-INDEX('1617 Data'!$A$2:$AEW$35,MATCH('1617 1718 Comparison'!$A19,'1617 Data'!$A$2:$A$35,0),MATCH('1617 1718 Comparison'!KE$2,'1617 Data'!$A$2:$AEW$2,0))</f>
        <v>0</v>
      </c>
      <c r="KF19" s="441" t="e">
        <f>INDEX(' Cash Num-Den_Indi'!$A$2:$ANL$35,MATCH('1617 1718 Comparison'!$A19,' Cash Num-Den_Indi'!$A$2:$A$35,0),MATCH('1617 1718 Comparison'!KF$2,' Cash Num-Den_Indi'!$A$2:$ANL$2,0))-INDEX('1617 Data'!$A$2:$AEW$35,MATCH('1617 1718 Comparison'!$A19,'1617 Data'!$A$2:$A$35,0),MATCH('1617 1718 Comparison'!KF$2,'1617 Data'!$A$2:$AEW$2,0))</f>
        <v>#N/A</v>
      </c>
      <c r="KG19" s="441" t="e">
        <f>INDEX(' Cash Num-Den_Indi'!$A$2:$ANL$35,MATCH('1617 1718 Comparison'!$A19,' Cash Num-Den_Indi'!$A$2:$A$35,0),MATCH('1617 1718 Comparison'!KG$2,' Cash Num-Den_Indi'!$A$2:$ANL$2,0))-INDEX('1617 Data'!$A$2:$AEW$35,MATCH('1617 1718 Comparison'!$A19,'1617 Data'!$A$2:$A$35,0),MATCH('1617 1718 Comparison'!KG$2,'1617 Data'!$A$2:$AEW$2,0))</f>
        <v>#N/A</v>
      </c>
      <c r="KH19" s="440">
        <f>INDEX(' Cash Num-Den_Indi'!$A$2:$ANL$35,MATCH('1617 1718 Comparison'!$A19,' Cash Num-Den_Indi'!$A$2:$A$35,0),MATCH('1617 1718 Comparison'!KH$2,' Cash Num-Den_Indi'!$A$2:$ANL$2,0))-INDEX('1617 Data'!$A$2:$AEW$35,MATCH('1617 1718 Comparison'!$A19,'1617 Data'!$A$2:$A$35,0),MATCH('1617 1718 Comparison'!KH$2,'1617 Data'!$A$2:$AEW$2,0))</f>
        <v>0</v>
      </c>
      <c r="KI19" s="441" t="e">
        <f>INDEX(' Cash Num-Den_Indi'!$A$2:$ANL$35,MATCH('1617 1718 Comparison'!$A19,' Cash Num-Den_Indi'!$A$2:$A$35,0),MATCH('1617 1718 Comparison'!KI$2,' Cash Num-Den_Indi'!$A$2:$ANL$2,0))-INDEX('1617 Data'!$A$2:$AEW$35,MATCH('1617 1718 Comparison'!$A19,'1617 Data'!$A$2:$A$35,0),MATCH('1617 1718 Comparison'!KI$2,'1617 Data'!$A$2:$AEW$2,0))</f>
        <v>#N/A</v>
      </c>
      <c r="KJ19" s="441" t="e">
        <f>INDEX(' Cash Num-Den_Indi'!$A$2:$ANL$35,MATCH('1617 1718 Comparison'!$A19,' Cash Num-Den_Indi'!$A$2:$A$35,0),MATCH('1617 1718 Comparison'!KJ$2,' Cash Num-Den_Indi'!$A$2:$ANL$2,0))-INDEX('1617 Data'!$A$2:$AEW$35,MATCH('1617 1718 Comparison'!$A19,'1617 Data'!$A$2:$A$35,0),MATCH('1617 1718 Comparison'!KJ$2,'1617 Data'!$A$2:$AEW$2,0))</f>
        <v>#N/A</v>
      </c>
      <c r="KK19" s="440">
        <f>INDEX(' Cash Num-Den_Indi'!$A$2:$ANL$35,MATCH('1617 1718 Comparison'!$A19,' Cash Num-Den_Indi'!$A$2:$A$35,0),MATCH('1617 1718 Comparison'!KK$2,' Cash Num-Den_Indi'!$A$2:$ANL$2,0))-INDEX('1617 Data'!$A$2:$AEW$35,MATCH('1617 1718 Comparison'!$A19,'1617 Data'!$A$2:$A$35,0),MATCH('1617 1718 Comparison'!KK$2,'1617 Data'!$A$2:$AEW$2,0))</f>
        <v>0</v>
      </c>
      <c r="KL19" s="441" t="e">
        <f>INDEX(' Cash Num-Den_Indi'!$A$2:$ANL$35,MATCH('1617 1718 Comparison'!$A19,' Cash Num-Den_Indi'!$A$2:$A$35,0),MATCH('1617 1718 Comparison'!KL$2,' Cash Num-Den_Indi'!$A$2:$ANL$2,0))-INDEX('1617 Data'!$A$2:$AEW$35,MATCH('1617 1718 Comparison'!$A19,'1617 Data'!$A$2:$A$35,0),MATCH('1617 1718 Comparison'!KL$2,'1617 Data'!$A$2:$AEW$2,0))</f>
        <v>#N/A</v>
      </c>
      <c r="KM19" s="441" t="e">
        <f>INDEX(' Cash Num-Den_Indi'!$A$2:$ANL$35,MATCH('1617 1718 Comparison'!$A19,' Cash Num-Den_Indi'!$A$2:$A$35,0),MATCH('1617 1718 Comparison'!KM$2,' Cash Num-Den_Indi'!$A$2:$ANL$2,0))-INDEX('1617 Data'!$A$2:$AEW$35,MATCH('1617 1718 Comparison'!$A19,'1617 Data'!$A$2:$A$35,0),MATCH('1617 1718 Comparison'!KM$2,'1617 Data'!$A$2:$AEW$2,0))</f>
        <v>#N/A</v>
      </c>
      <c r="KN19" s="440">
        <f>INDEX(' Cash Num-Den_Indi'!$A$2:$ANL$35,MATCH('1617 1718 Comparison'!$A19,' Cash Num-Den_Indi'!$A$2:$A$35,0),MATCH('1617 1718 Comparison'!KN$2,' Cash Num-Den_Indi'!$A$2:$ANL$2,0))-INDEX('1617 Data'!$A$2:$AEW$35,MATCH('1617 1718 Comparison'!$A19,'1617 Data'!$A$2:$A$35,0),MATCH('1617 1718 Comparison'!KN$2,'1617 Data'!$A$2:$AEW$2,0))</f>
        <v>0</v>
      </c>
      <c r="KO19" s="441" t="e">
        <f>INDEX(' Cash Num-Den_Indi'!$A$2:$ANL$35,MATCH('1617 1718 Comparison'!$A19,' Cash Num-Den_Indi'!$A$2:$A$35,0),MATCH('1617 1718 Comparison'!KO$2,' Cash Num-Den_Indi'!$A$2:$ANL$2,0))-INDEX('1617 Data'!$A$2:$AEW$35,MATCH('1617 1718 Comparison'!$A19,'1617 Data'!$A$2:$A$35,0),MATCH('1617 1718 Comparison'!KO$2,'1617 Data'!$A$2:$AEW$2,0))</f>
        <v>#N/A</v>
      </c>
      <c r="KP19" s="441" t="e">
        <f>INDEX(' Cash Num-Den_Indi'!$A$2:$ANL$35,MATCH('1617 1718 Comparison'!$A19,' Cash Num-Den_Indi'!$A$2:$A$35,0),MATCH('1617 1718 Comparison'!KP$2,' Cash Num-Den_Indi'!$A$2:$ANL$2,0))-INDEX('1617 Data'!$A$2:$AEW$35,MATCH('1617 1718 Comparison'!$A19,'1617 Data'!$A$2:$A$35,0),MATCH('1617 1718 Comparison'!KP$2,'1617 Data'!$A$2:$AEW$2,0))</f>
        <v>#N/A</v>
      </c>
      <c r="KQ19" s="441" t="e">
        <f>INDEX(' Cash Num-Den_Indi'!$A$2:$ANL$35,MATCH('1617 1718 Comparison'!$A19,' Cash Num-Den_Indi'!$A$2:$A$35,0),MATCH('1617 1718 Comparison'!KQ$2,' Cash Num-Den_Indi'!$A$2:$ANL$2,0))-INDEX('1617 Data'!$A$2:$AEW$35,MATCH('1617 1718 Comparison'!$A19,'1617 Data'!$A$2:$A$35,0),MATCH('1617 1718 Comparison'!KQ$2,'1617 Data'!$A$2:$AEW$2,0))</f>
        <v>#N/A</v>
      </c>
      <c r="KR19" s="441" t="e">
        <f>INDEX(' Cash Num-Den_Indi'!$A$2:$ANL$35,MATCH('1617 1718 Comparison'!$A19,' Cash Num-Den_Indi'!$A$2:$A$35,0),MATCH('1617 1718 Comparison'!KR$2,' Cash Num-Den_Indi'!$A$2:$ANL$2,0))-INDEX('1617 Data'!$A$2:$AEW$35,MATCH('1617 1718 Comparison'!$A19,'1617 Data'!$A$2:$A$35,0),MATCH('1617 1718 Comparison'!KR$2,'1617 Data'!$A$2:$AEW$2,0))</f>
        <v>#N/A</v>
      </c>
      <c r="KS19" s="441" t="e">
        <f>INDEX(' Cash Num-Den_Indi'!$A$2:$ANL$35,MATCH('1617 1718 Comparison'!$A19,' Cash Num-Den_Indi'!$A$2:$A$35,0),MATCH('1617 1718 Comparison'!KS$2,' Cash Num-Den_Indi'!$A$2:$ANL$2,0))-INDEX('1617 Data'!$A$2:$AEW$35,MATCH('1617 1718 Comparison'!$A19,'1617 Data'!$A$2:$A$35,0),MATCH('1617 1718 Comparison'!KS$2,'1617 Data'!$A$2:$AEW$2,0))</f>
        <v>#N/A</v>
      </c>
      <c r="KT19" s="440">
        <f>INDEX(' Cash Num-Den_Indi'!$A$2:$ANL$35,MATCH('1617 1718 Comparison'!$A19,' Cash Num-Den_Indi'!$A$2:$A$35,0),MATCH('1617 1718 Comparison'!KT$2,' Cash Num-Den_Indi'!$A$2:$ANL$2,0))-INDEX('1617 Data'!$A$2:$AEW$35,MATCH('1617 1718 Comparison'!$A19,'1617 Data'!$A$2:$A$35,0),MATCH('1617 1718 Comparison'!KT$2,'1617 Data'!$A$2:$AEW$2,0))</f>
        <v>0</v>
      </c>
      <c r="KU19" s="441" t="e">
        <f>INDEX(' Cash Num-Den_Indi'!$A$2:$ANL$35,MATCH('1617 1718 Comparison'!$A19,' Cash Num-Den_Indi'!$A$2:$A$35,0),MATCH('1617 1718 Comparison'!KU$2,' Cash Num-Den_Indi'!$A$2:$ANL$2,0))-INDEX('1617 Data'!$A$2:$AEW$35,MATCH('1617 1718 Comparison'!$A19,'1617 Data'!$A$2:$A$35,0),MATCH('1617 1718 Comparison'!KU$2,'1617 Data'!$A$2:$AEW$2,0))</f>
        <v>#N/A</v>
      </c>
      <c r="KV19" s="441" t="e">
        <f>INDEX(' Cash Num-Den_Indi'!$A$2:$ANL$35,MATCH('1617 1718 Comparison'!$A19,' Cash Num-Den_Indi'!$A$2:$A$35,0),MATCH('1617 1718 Comparison'!KV$2,' Cash Num-Den_Indi'!$A$2:$ANL$2,0))-INDEX('1617 Data'!$A$2:$AEW$35,MATCH('1617 1718 Comparison'!$A19,'1617 Data'!$A$2:$A$35,0),MATCH('1617 1718 Comparison'!KV$2,'1617 Data'!$A$2:$AEW$2,0))</f>
        <v>#N/A</v>
      </c>
      <c r="KW19" s="440">
        <f>INDEX(' Cash Num-Den_Indi'!$A$2:$ANL$35,MATCH('1617 1718 Comparison'!$A19,' Cash Num-Den_Indi'!$A$2:$A$35,0),MATCH('1617 1718 Comparison'!KW$2,' Cash Num-Den_Indi'!$A$2:$ANL$2,0))-INDEX('1617 Data'!$A$2:$AEW$35,MATCH('1617 1718 Comparison'!$A19,'1617 Data'!$A$2:$A$35,0),MATCH('1617 1718 Comparison'!KW$2,'1617 Data'!$A$2:$AEW$2,0))</f>
        <v>0</v>
      </c>
      <c r="KX19" s="441" t="e">
        <f>INDEX(' Cash Num-Den_Indi'!$A$2:$ANL$35,MATCH('1617 1718 Comparison'!$A19,' Cash Num-Den_Indi'!$A$2:$A$35,0),MATCH('1617 1718 Comparison'!KX$2,' Cash Num-Den_Indi'!$A$2:$ANL$2,0))-INDEX('1617 Data'!$A$2:$AEW$35,MATCH('1617 1718 Comparison'!$A19,'1617 Data'!$A$2:$A$35,0),MATCH('1617 1718 Comparison'!KX$2,'1617 Data'!$A$2:$AEW$2,0))</f>
        <v>#N/A</v>
      </c>
      <c r="KY19" s="441" t="e">
        <f>INDEX(' Cash Num-Den_Indi'!$A$2:$ANL$35,MATCH('1617 1718 Comparison'!$A19,' Cash Num-Den_Indi'!$A$2:$A$35,0),MATCH('1617 1718 Comparison'!KY$2,' Cash Num-Den_Indi'!$A$2:$ANL$2,0))-INDEX('1617 Data'!$A$2:$AEW$35,MATCH('1617 1718 Comparison'!$A19,'1617 Data'!$A$2:$A$35,0),MATCH('1617 1718 Comparison'!KY$2,'1617 Data'!$A$2:$AEW$2,0))</f>
        <v>#N/A</v>
      </c>
      <c r="KZ19" s="441" t="e">
        <f>INDEX(' Cash Num-Den_Indi'!$A$2:$ANL$35,MATCH('1617 1718 Comparison'!$A19,' Cash Num-Den_Indi'!$A$2:$A$35,0),MATCH('1617 1718 Comparison'!KZ$2,' Cash Num-Den_Indi'!$A$2:$ANL$2,0))-INDEX('1617 Data'!$A$2:$AEW$35,MATCH('1617 1718 Comparison'!$A19,'1617 Data'!$A$2:$A$35,0),MATCH('1617 1718 Comparison'!KZ$2,'1617 Data'!$A$2:$AEW$2,0))</f>
        <v>#N/A</v>
      </c>
      <c r="LA19" s="441" t="e">
        <f>INDEX(' Cash Num-Den_Indi'!$A$2:$ANL$35,MATCH('1617 1718 Comparison'!$A19,' Cash Num-Den_Indi'!$A$2:$A$35,0),MATCH('1617 1718 Comparison'!LA$2,' Cash Num-Den_Indi'!$A$2:$ANL$2,0))-INDEX('1617 Data'!$A$2:$AEW$35,MATCH('1617 1718 Comparison'!$A19,'1617 Data'!$A$2:$A$35,0),MATCH('1617 1718 Comparison'!LA$2,'1617 Data'!$A$2:$AEW$2,0))</f>
        <v>#N/A</v>
      </c>
      <c r="LB19" s="441" t="e">
        <f>INDEX(' Cash Num-Den_Indi'!$A$2:$ANL$35,MATCH('1617 1718 Comparison'!$A19,' Cash Num-Den_Indi'!$A$2:$A$35,0),MATCH('1617 1718 Comparison'!LB$2,' Cash Num-Den_Indi'!$A$2:$ANL$2,0))-INDEX('1617 Data'!$A$2:$AEW$35,MATCH('1617 1718 Comparison'!$A19,'1617 Data'!$A$2:$A$35,0),MATCH('1617 1718 Comparison'!LB$2,'1617 Data'!$A$2:$AEW$2,0))</f>
        <v>#N/A</v>
      </c>
      <c r="LC19" s="440">
        <f>INDEX(' Cash Num-Den_Indi'!$A$2:$ANL$35,MATCH('1617 1718 Comparison'!$A19,' Cash Num-Den_Indi'!$A$2:$A$35,0),MATCH('1617 1718 Comparison'!LC$2,' Cash Num-Den_Indi'!$A$2:$ANL$2,0))-INDEX('1617 Data'!$A$2:$AEW$35,MATCH('1617 1718 Comparison'!$A19,'1617 Data'!$A$2:$A$35,0),MATCH('1617 1718 Comparison'!LC$2,'1617 Data'!$A$2:$AEW$2,0))</f>
        <v>0</v>
      </c>
      <c r="LD19" s="441" t="e">
        <f>INDEX(' Cash Num-Den_Indi'!$A$2:$ANL$35,MATCH('1617 1718 Comparison'!$A19,' Cash Num-Den_Indi'!$A$2:$A$35,0),MATCH('1617 1718 Comparison'!LD$2,' Cash Num-Den_Indi'!$A$2:$ANL$2,0))-INDEX('1617 Data'!$A$2:$AEW$35,MATCH('1617 1718 Comparison'!$A19,'1617 Data'!$A$2:$A$35,0),MATCH('1617 1718 Comparison'!LD$2,'1617 Data'!$A$2:$AEW$2,0))</f>
        <v>#N/A</v>
      </c>
      <c r="LE19" s="441" t="e">
        <f>INDEX(' Cash Num-Den_Indi'!$A$2:$ANL$35,MATCH('1617 1718 Comparison'!$A19,' Cash Num-Den_Indi'!$A$2:$A$35,0),MATCH('1617 1718 Comparison'!LE$2,' Cash Num-Den_Indi'!$A$2:$ANL$2,0))-INDEX('1617 Data'!$A$2:$AEW$35,MATCH('1617 1718 Comparison'!$A19,'1617 Data'!$A$2:$A$35,0),MATCH('1617 1718 Comparison'!LE$2,'1617 Data'!$A$2:$AEW$2,0))</f>
        <v>#N/A</v>
      </c>
      <c r="LF19" s="440">
        <f>INDEX(' Cash Num-Den_Indi'!$A$2:$ANL$35,MATCH('1617 1718 Comparison'!$A19,' Cash Num-Den_Indi'!$A$2:$A$35,0),MATCH('1617 1718 Comparison'!LF$2,' Cash Num-Den_Indi'!$A$2:$ANL$2,0))-INDEX('1617 Data'!$A$2:$AEW$35,MATCH('1617 1718 Comparison'!$A19,'1617 Data'!$A$2:$A$35,0),MATCH('1617 1718 Comparison'!LF$2,'1617 Data'!$A$2:$AEW$2,0))</f>
        <v>0</v>
      </c>
      <c r="LG19" s="441" t="e">
        <f>INDEX(' Cash Num-Den_Indi'!$A$2:$ANL$35,MATCH('1617 1718 Comparison'!$A19,' Cash Num-Den_Indi'!$A$2:$A$35,0),MATCH('1617 1718 Comparison'!LG$2,' Cash Num-Den_Indi'!$A$2:$ANL$2,0))-INDEX('1617 Data'!$A$2:$AEW$35,MATCH('1617 1718 Comparison'!$A19,'1617 Data'!$A$2:$A$35,0),MATCH('1617 1718 Comparison'!LG$2,'1617 Data'!$A$2:$AEW$2,0))</f>
        <v>#N/A</v>
      </c>
      <c r="LH19" s="441" t="e">
        <f>INDEX(' Cash Num-Den_Indi'!$A$2:$ANL$35,MATCH('1617 1718 Comparison'!$A19,' Cash Num-Den_Indi'!$A$2:$A$35,0),MATCH('1617 1718 Comparison'!LH$2,' Cash Num-Den_Indi'!$A$2:$ANL$2,0))-INDEX('1617 Data'!$A$2:$AEW$35,MATCH('1617 1718 Comparison'!$A19,'1617 Data'!$A$2:$A$35,0),MATCH('1617 1718 Comparison'!LH$2,'1617 Data'!$A$2:$AEW$2,0))</f>
        <v>#N/A</v>
      </c>
      <c r="LI19" s="440">
        <f>INDEX(' Cash Num-Den_Indi'!$A$2:$ANL$35,MATCH('1617 1718 Comparison'!$A19,' Cash Num-Den_Indi'!$A$2:$A$35,0),MATCH('1617 1718 Comparison'!LI$2,' Cash Num-Den_Indi'!$A$2:$ANL$2,0))-INDEX('1617 Data'!$A$2:$AEW$35,MATCH('1617 1718 Comparison'!$A19,'1617 Data'!$A$2:$A$35,0),MATCH('1617 1718 Comparison'!LI$2,'1617 Data'!$A$2:$AEW$2,0))</f>
        <v>0</v>
      </c>
      <c r="LJ19" s="441" t="e">
        <f>INDEX(' Cash Num-Den_Indi'!$A$2:$ANL$35,MATCH('1617 1718 Comparison'!$A19,' Cash Num-Den_Indi'!$A$2:$A$35,0),MATCH('1617 1718 Comparison'!LJ$2,' Cash Num-Den_Indi'!$A$2:$ANL$2,0))-INDEX('1617 Data'!$A$2:$AEW$35,MATCH('1617 1718 Comparison'!$A19,'1617 Data'!$A$2:$A$35,0),MATCH('1617 1718 Comparison'!LJ$2,'1617 Data'!$A$2:$AEW$2,0))</f>
        <v>#N/A</v>
      </c>
      <c r="LK19" s="441" t="e">
        <f>INDEX(' Cash Num-Den_Indi'!$A$2:$ANL$35,MATCH('1617 1718 Comparison'!$A19,' Cash Num-Den_Indi'!$A$2:$A$35,0),MATCH('1617 1718 Comparison'!LK$2,' Cash Num-Den_Indi'!$A$2:$ANL$2,0))-INDEX('1617 Data'!$A$2:$AEW$35,MATCH('1617 1718 Comparison'!$A19,'1617 Data'!$A$2:$A$35,0),MATCH('1617 1718 Comparison'!LK$2,'1617 Data'!$A$2:$AEW$2,0))</f>
        <v>#N/A</v>
      </c>
      <c r="LL19" s="440">
        <f>INDEX(' Cash Num-Den_Indi'!$A$2:$ANL$35,MATCH('1617 1718 Comparison'!$A19,' Cash Num-Den_Indi'!$A$2:$A$35,0),MATCH('1617 1718 Comparison'!LL$2,' Cash Num-Den_Indi'!$A$2:$ANL$2,0))-INDEX('1617 Data'!$A$2:$AEW$35,MATCH('1617 1718 Comparison'!$A19,'1617 Data'!$A$2:$A$35,0),MATCH('1617 1718 Comparison'!LL$2,'1617 Data'!$A$2:$AEW$2,0))</f>
        <v>0</v>
      </c>
      <c r="LM19" s="441" t="e">
        <f>INDEX(' Cash Num-Den_Indi'!$A$2:$ANL$35,MATCH('1617 1718 Comparison'!$A19,' Cash Num-Den_Indi'!$A$2:$A$35,0),MATCH('1617 1718 Comparison'!LM$2,' Cash Num-Den_Indi'!$A$2:$ANL$2,0))-INDEX('1617 Data'!$A$2:$AEW$35,MATCH('1617 1718 Comparison'!$A19,'1617 Data'!$A$2:$A$35,0),MATCH('1617 1718 Comparison'!LM$2,'1617 Data'!$A$2:$AEW$2,0))</f>
        <v>#N/A</v>
      </c>
      <c r="LN19" s="441" t="e">
        <f>INDEX(' Cash Num-Den_Indi'!$A$2:$ANL$35,MATCH('1617 1718 Comparison'!$A19,' Cash Num-Den_Indi'!$A$2:$A$35,0),MATCH('1617 1718 Comparison'!LN$2,' Cash Num-Den_Indi'!$A$2:$ANL$2,0))-INDEX('1617 Data'!$A$2:$AEW$35,MATCH('1617 1718 Comparison'!$A19,'1617 Data'!$A$2:$A$35,0),MATCH('1617 1718 Comparison'!LN$2,'1617 Data'!$A$2:$AEW$2,0))</f>
        <v>#N/A</v>
      </c>
      <c r="LO19" s="440">
        <f>INDEX(' Cash Num-Den_Indi'!$A$2:$ANL$35,MATCH('1617 1718 Comparison'!$A19,' Cash Num-Den_Indi'!$A$2:$A$35,0),MATCH('1617 1718 Comparison'!LO$2,' Cash Num-Den_Indi'!$A$2:$ANL$2,0))-INDEX('1617 Data'!$A$2:$AEW$35,MATCH('1617 1718 Comparison'!$A19,'1617 Data'!$A$2:$A$35,0),MATCH('1617 1718 Comparison'!LO$2,'1617 Data'!$A$2:$AEW$2,0))</f>
        <v>0</v>
      </c>
      <c r="LP19" s="441" t="e">
        <f>INDEX(' Cash Num-Den_Indi'!$A$2:$ANL$35,MATCH('1617 1718 Comparison'!$A19,' Cash Num-Den_Indi'!$A$2:$A$35,0),MATCH('1617 1718 Comparison'!LP$2,' Cash Num-Den_Indi'!$A$2:$ANL$2,0))-INDEX('1617 Data'!$A$2:$AEW$35,MATCH('1617 1718 Comparison'!$A19,'1617 Data'!$A$2:$A$35,0),MATCH('1617 1718 Comparison'!LP$2,'1617 Data'!$A$2:$AEW$2,0))</f>
        <v>#N/A</v>
      </c>
      <c r="LQ19" s="441" t="e">
        <f>INDEX(' Cash Num-Den_Indi'!$A$2:$ANL$35,MATCH('1617 1718 Comparison'!$A19,' Cash Num-Den_Indi'!$A$2:$A$35,0),MATCH('1617 1718 Comparison'!LQ$2,' Cash Num-Den_Indi'!$A$2:$ANL$2,0))-INDEX('1617 Data'!$A$2:$AEW$35,MATCH('1617 1718 Comparison'!$A19,'1617 Data'!$A$2:$A$35,0),MATCH('1617 1718 Comparison'!LQ$2,'1617 Data'!$A$2:$AEW$2,0))</f>
        <v>#N/A</v>
      </c>
      <c r="LR19" s="440">
        <f>INDEX(' Cash Num-Den_Indi'!$A$2:$ANL$35,MATCH('1617 1718 Comparison'!$A19,' Cash Num-Den_Indi'!$A$2:$A$35,0),MATCH('1617 1718 Comparison'!LR$2,' Cash Num-Den_Indi'!$A$2:$ANL$2,0))-INDEX('1617 Data'!$A$2:$AEW$35,MATCH('1617 1718 Comparison'!$A19,'1617 Data'!$A$2:$A$35,0),MATCH('1617 1718 Comparison'!LR$2,'1617 Data'!$A$2:$AEW$2,0))</f>
        <v>0</v>
      </c>
      <c r="LS19" s="441" t="e">
        <f>INDEX(' Cash Num-Den_Indi'!$A$2:$ANL$35,MATCH('1617 1718 Comparison'!$A19,' Cash Num-Den_Indi'!$A$2:$A$35,0),MATCH('1617 1718 Comparison'!LS$2,' Cash Num-Den_Indi'!$A$2:$ANL$2,0))-INDEX('1617 Data'!$A$2:$AEW$35,MATCH('1617 1718 Comparison'!$A19,'1617 Data'!$A$2:$A$35,0),MATCH('1617 1718 Comparison'!LS$2,'1617 Data'!$A$2:$AEW$2,0))</f>
        <v>#N/A</v>
      </c>
      <c r="LT19" s="441" t="e">
        <f>INDEX(' Cash Num-Den_Indi'!$A$2:$ANL$35,MATCH('1617 1718 Comparison'!$A19,' Cash Num-Den_Indi'!$A$2:$A$35,0),MATCH('1617 1718 Comparison'!LT$2,' Cash Num-Den_Indi'!$A$2:$ANL$2,0))-INDEX('1617 Data'!$A$2:$AEW$35,MATCH('1617 1718 Comparison'!$A19,'1617 Data'!$A$2:$A$35,0),MATCH('1617 1718 Comparison'!LT$2,'1617 Data'!$A$2:$AEW$2,0))</f>
        <v>#N/A</v>
      </c>
      <c r="LU19" s="440">
        <f>INDEX(' Cash Num-Den_Indi'!$A$2:$ANL$35,MATCH('1617 1718 Comparison'!$A19,' Cash Num-Den_Indi'!$A$2:$A$35,0),MATCH('1617 1718 Comparison'!LU$2,' Cash Num-Den_Indi'!$A$2:$ANL$2,0))-INDEX('1617 Data'!$A$2:$AEW$35,MATCH('1617 1718 Comparison'!$A19,'1617 Data'!$A$2:$A$35,0),MATCH('1617 1718 Comparison'!LU$2,'1617 Data'!$A$2:$AEW$2,0))</f>
        <v>0</v>
      </c>
      <c r="LV19" s="441" t="e">
        <f>INDEX(' Cash Num-Den_Indi'!$A$2:$ANL$35,MATCH('1617 1718 Comparison'!$A19,' Cash Num-Den_Indi'!$A$2:$A$35,0),MATCH('1617 1718 Comparison'!LV$2,' Cash Num-Den_Indi'!$A$2:$ANL$2,0))-INDEX('1617 Data'!$A$2:$AEW$35,MATCH('1617 1718 Comparison'!$A19,'1617 Data'!$A$2:$A$35,0),MATCH('1617 1718 Comparison'!LV$2,'1617 Data'!$A$2:$AEW$2,0))</f>
        <v>#N/A</v>
      </c>
      <c r="LW19" s="441" t="e">
        <f>INDEX(' Cash Num-Den_Indi'!$A$2:$ANL$35,MATCH('1617 1718 Comparison'!$A19,' Cash Num-Den_Indi'!$A$2:$A$35,0),MATCH('1617 1718 Comparison'!LW$2,' Cash Num-Den_Indi'!$A$2:$ANL$2,0))-INDEX('1617 Data'!$A$2:$AEW$35,MATCH('1617 1718 Comparison'!$A19,'1617 Data'!$A$2:$A$35,0),MATCH('1617 1718 Comparison'!LW$2,'1617 Data'!$A$2:$AEW$2,0))</f>
        <v>#N/A</v>
      </c>
      <c r="LX19" s="441" t="e">
        <f>INDEX(' Cash Num-Den_Indi'!$A$2:$ANL$35,MATCH('1617 1718 Comparison'!$A19,' Cash Num-Den_Indi'!$A$2:$A$35,0),MATCH('1617 1718 Comparison'!LX$2,' Cash Num-Den_Indi'!$A$2:$ANL$2,0))-INDEX('1617 Data'!$A$2:$AEW$35,MATCH('1617 1718 Comparison'!$A19,'1617 Data'!$A$2:$A$35,0),MATCH('1617 1718 Comparison'!LX$2,'1617 Data'!$A$2:$AEW$2,0))</f>
        <v>#N/A</v>
      </c>
      <c r="LY19" s="441" t="e">
        <f>INDEX(' Cash Num-Den_Indi'!$A$2:$ANL$35,MATCH('1617 1718 Comparison'!$A19,' Cash Num-Den_Indi'!$A$2:$A$35,0),MATCH('1617 1718 Comparison'!LY$2,' Cash Num-Den_Indi'!$A$2:$ANL$2,0))-INDEX('1617 Data'!$A$2:$AEW$35,MATCH('1617 1718 Comparison'!$A19,'1617 Data'!$A$2:$A$35,0),MATCH('1617 1718 Comparison'!LY$2,'1617 Data'!$A$2:$AEW$2,0))</f>
        <v>#N/A</v>
      </c>
      <c r="LZ19" s="441" t="e">
        <f>INDEX(' Cash Num-Den_Indi'!$A$2:$ANL$35,MATCH('1617 1718 Comparison'!$A19,' Cash Num-Den_Indi'!$A$2:$A$35,0),MATCH('1617 1718 Comparison'!LZ$2,' Cash Num-Den_Indi'!$A$2:$ANL$2,0))-INDEX('1617 Data'!$A$2:$AEW$35,MATCH('1617 1718 Comparison'!$A19,'1617 Data'!$A$2:$A$35,0),MATCH('1617 1718 Comparison'!LZ$2,'1617 Data'!$A$2:$AEW$2,0))</f>
        <v>#N/A</v>
      </c>
      <c r="MA19" s="440">
        <f>INDEX(' Cash Num-Den_Indi'!$A$2:$ANL$35,MATCH('1617 1718 Comparison'!$A19,' Cash Num-Den_Indi'!$A$2:$A$35,0),MATCH('1617 1718 Comparison'!MA$2,' Cash Num-Den_Indi'!$A$2:$ANL$2,0))-INDEX('1617 Data'!$A$2:$AEW$35,MATCH('1617 1718 Comparison'!$A19,'1617 Data'!$A$2:$A$35,0),MATCH('1617 1718 Comparison'!MA$2,'1617 Data'!$A$2:$AEW$2,0))</f>
        <v>0</v>
      </c>
      <c r="MB19" s="441" t="e">
        <f>INDEX(' Cash Num-Den_Indi'!$A$2:$ANL$35,MATCH('1617 1718 Comparison'!$A19,' Cash Num-Den_Indi'!$A$2:$A$35,0),MATCH('1617 1718 Comparison'!MB$2,' Cash Num-Den_Indi'!$A$2:$ANL$2,0))-INDEX('1617 Data'!$A$2:$AEW$35,MATCH('1617 1718 Comparison'!$A19,'1617 Data'!$A$2:$A$35,0),MATCH('1617 1718 Comparison'!MB$2,'1617 Data'!$A$2:$AEW$2,0))</f>
        <v>#N/A</v>
      </c>
      <c r="MC19" s="441" t="e">
        <f>INDEX(' Cash Num-Den_Indi'!$A$2:$ANL$35,MATCH('1617 1718 Comparison'!$A19,' Cash Num-Den_Indi'!$A$2:$A$35,0),MATCH('1617 1718 Comparison'!MC$2,' Cash Num-Den_Indi'!$A$2:$ANL$2,0))-INDEX('1617 Data'!$A$2:$AEW$35,MATCH('1617 1718 Comparison'!$A19,'1617 Data'!$A$2:$A$35,0),MATCH('1617 1718 Comparison'!MC$2,'1617 Data'!$A$2:$AEW$2,0))</f>
        <v>#N/A</v>
      </c>
      <c r="MD19" s="440">
        <f>INDEX(' Cash Num-Den_Indi'!$A$2:$ANL$35,MATCH('1617 1718 Comparison'!$A19,' Cash Num-Den_Indi'!$A$2:$A$35,0),MATCH('1617 1718 Comparison'!MD$2,' Cash Num-Den_Indi'!$A$2:$ANL$2,0))-INDEX('1617 Data'!$A$2:$AEW$35,MATCH('1617 1718 Comparison'!$A19,'1617 Data'!$A$2:$A$35,0),MATCH('1617 1718 Comparison'!MD$2,'1617 Data'!$A$2:$AEW$2,0))</f>
        <v>0</v>
      </c>
      <c r="ME19" s="441" t="e">
        <f>INDEX(' Cash Num-Den_Indi'!$A$2:$ANL$35,MATCH('1617 1718 Comparison'!$A19,' Cash Num-Den_Indi'!$A$2:$A$35,0),MATCH('1617 1718 Comparison'!ME$2,' Cash Num-Den_Indi'!$A$2:$ANL$2,0))-INDEX('1617 Data'!$A$2:$AEW$35,MATCH('1617 1718 Comparison'!$A19,'1617 Data'!$A$2:$A$35,0),MATCH('1617 1718 Comparison'!ME$2,'1617 Data'!$A$2:$AEW$2,0))</f>
        <v>#N/A</v>
      </c>
      <c r="MF19" s="441" t="e">
        <f>INDEX(' Cash Num-Den_Indi'!$A$2:$ANL$35,MATCH('1617 1718 Comparison'!$A19,' Cash Num-Den_Indi'!$A$2:$A$35,0),MATCH('1617 1718 Comparison'!MF$2,' Cash Num-Den_Indi'!$A$2:$ANL$2,0))-INDEX('1617 Data'!$A$2:$AEW$35,MATCH('1617 1718 Comparison'!$A19,'1617 Data'!$A$2:$A$35,0),MATCH('1617 1718 Comparison'!MF$2,'1617 Data'!$A$2:$AEW$2,0))</f>
        <v>#N/A</v>
      </c>
      <c r="MG19" s="440">
        <f>INDEX(' Cash Num-Den_Indi'!$A$2:$ANL$35,MATCH('1617 1718 Comparison'!$A19,' Cash Num-Den_Indi'!$A$2:$A$35,0),MATCH('1617 1718 Comparison'!MG$2,' Cash Num-Den_Indi'!$A$2:$ANL$2,0))-INDEX('1617 Data'!$A$2:$AEW$35,MATCH('1617 1718 Comparison'!$A19,'1617 Data'!$A$2:$A$35,0),MATCH('1617 1718 Comparison'!MG$2,'1617 Data'!$A$2:$AEW$2,0))</f>
        <v>0</v>
      </c>
      <c r="MH19" s="441" t="e">
        <f>INDEX(' Cash Num-Den_Indi'!$A$2:$ANL$35,MATCH('1617 1718 Comparison'!$A19,' Cash Num-Den_Indi'!$A$2:$A$35,0),MATCH('1617 1718 Comparison'!MH$2,' Cash Num-Den_Indi'!$A$2:$ANL$2,0))-INDEX('1617 Data'!$A$2:$AEW$35,MATCH('1617 1718 Comparison'!$A19,'1617 Data'!$A$2:$A$35,0),MATCH('1617 1718 Comparison'!MH$2,'1617 Data'!$A$2:$AEW$2,0))</f>
        <v>#N/A</v>
      </c>
      <c r="MI19" s="441" t="e">
        <f>INDEX(' Cash Num-Den_Indi'!$A$2:$ANL$35,MATCH('1617 1718 Comparison'!$A19,' Cash Num-Den_Indi'!$A$2:$A$35,0),MATCH('1617 1718 Comparison'!MI$2,' Cash Num-Den_Indi'!$A$2:$ANL$2,0))-INDEX('1617 Data'!$A$2:$AEW$35,MATCH('1617 1718 Comparison'!$A19,'1617 Data'!$A$2:$A$35,0),MATCH('1617 1718 Comparison'!MI$2,'1617 Data'!$A$2:$AEW$2,0))</f>
        <v>#N/A</v>
      </c>
      <c r="MJ19" s="440">
        <f>INDEX(' Cash Num-Den_Indi'!$A$2:$ANL$35,MATCH('1617 1718 Comparison'!$A19,' Cash Num-Den_Indi'!$A$2:$A$35,0),MATCH('1617 1718 Comparison'!MJ$2,' Cash Num-Den_Indi'!$A$2:$ANL$2,0))-INDEX('1617 Data'!$A$2:$AEW$35,MATCH('1617 1718 Comparison'!$A19,'1617 Data'!$A$2:$A$35,0),MATCH('1617 1718 Comparison'!MJ$2,'1617 Data'!$A$2:$AEW$2,0))</f>
        <v>0</v>
      </c>
      <c r="MK19" s="441" t="e">
        <f>INDEX(' Cash Num-Den_Indi'!$A$2:$ANL$35,MATCH('1617 1718 Comparison'!$A19,' Cash Num-Den_Indi'!$A$2:$A$35,0),MATCH('1617 1718 Comparison'!MK$2,' Cash Num-Den_Indi'!$A$2:$ANL$2,0))-INDEX('1617 Data'!$A$2:$AEW$35,MATCH('1617 1718 Comparison'!$A19,'1617 Data'!$A$2:$A$35,0),MATCH('1617 1718 Comparison'!MK$2,'1617 Data'!$A$2:$AEW$2,0))</f>
        <v>#N/A</v>
      </c>
      <c r="ML19" s="441" t="e">
        <f>INDEX(' Cash Num-Den_Indi'!$A$2:$ANL$35,MATCH('1617 1718 Comparison'!$A19,' Cash Num-Den_Indi'!$A$2:$A$35,0),MATCH('1617 1718 Comparison'!ML$2,' Cash Num-Den_Indi'!$A$2:$ANL$2,0))-INDEX('1617 Data'!$A$2:$AEW$35,MATCH('1617 1718 Comparison'!$A19,'1617 Data'!$A$2:$A$35,0),MATCH('1617 1718 Comparison'!ML$2,'1617 Data'!$A$2:$AEW$2,0))</f>
        <v>#N/A</v>
      </c>
      <c r="MM19" s="440">
        <f>INDEX(' Cash Num-Den_Indi'!$A$2:$ANL$35,MATCH('1617 1718 Comparison'!$A19,' Cash Num-Den_Indi'!$A$2:$A$35,0),MATCH('1617 1718 Comparison'!MM$2,' Cash Num-Den_Indi'!$A$2:$ANL$2,0))-INDEX('1617 Data'!$A$2:$AEW$35,MATCH('1617 1718 Comparison'!$A19,'1617 Data'!$A$2:$A$35,0),MATCH('1617 1718 Comparison'!MM$2,'1617 Data'!$A$2:$AEW$2,0))</f>
        <v>0</v>
      </c>
      <c r="MN19" s="441" t="e">
        <f>INDEX(' Cash Num-Den_Indi'!$A$2:$ANL$35,MATCH('1617 1718 Comparison'!$A19,' Cash Num-Den_Indi'!$A$2:$A$35,0),MATCH('1617 1718 Comparison'!MN$2,' Cash Num-Den_Indi'!$A$2:$ANL$2,0))-INDEX('1617 Data'!$A$2:$AEW$35,MATCH('1617 1718 Comparison'!$A19,'1617 Data'!$A$2:$A$35,0),MATCH('1617 1718 Comparison'!MN$2,'1617 Data'!$A$2:$AEW$2,0))</f>
        <v>#N/A</v>
      </c>
      <c r="MO19" s="441" t="e">
        <f>INDEX(' Cash Num-Den_Indi'!$A$2:$ANL$35,MATCH('1617 1718 Comparison'!$A19,' Cash Num-Den_Indi'!$A$2:$A$35,0),MATCH('1617 1718 Comparison'!MO$2,' Cash Num-Den_Indi'!$A$2:$ANL$2,0))-INDEX('1617 Data'!$A$2:$AEW$35,MATCH('1617 1718 Comparison'!$A19,'1617 Data'!$A$2:$A$35,0),MATCH('1617 1718 Comparison'!MO$2,'1617 Data'!$A$2:$AEW$2,0))</f>
        <v>#N/A</v>
      </c>
      <c r="MP19" s="440">
        <f>INDEX(' Cash Num-Den_Indi'!$A$2:$ANL$35,MATCH('1617 1718 Comparison'!$A19,' Cash Num-Den_Indi'!$A$2:$A$35,0),MATCH('1617 1718 Comparison'!MP$2,' Cash Num-Den_Indi'!$A$2:$ANL$2,0))-INDEX('1617 Data'!$A$2:$AEW$35,MATCH('1617 1718 Comparison'!$A19,'1617 Data'!$A$2:$A$35,0),MATCH('1617 1718 Comparison'!MP$2,'1617 Data'!$A$2:$AEW$2,0))</f>
        <v>0</v>
      </c>
      <c r="MQ19" s="441" t="e">
        <f>INDEX(' Cash Num-Den_Indi'!$A$2:$ANL$35,MATCH('1617 1718 Comparison'!$A19,' Cash Num-Den_Indi'!$A$2:$A$35,0),MATCH('1617 1718 Comparison'!MQ$2,' Cash Num-Den_Indi'!$A$2:$ANL$2,0))-INDEX('1617 Data'!$A$2:$AEW$35,MATCH('1617 1718 Comparison'!$A19,'1617 Data'!$A$2:$A$35,0),MATCH('1617 1718 Comparison'!MQ$2,'1617 Data'!$A$2:$AEW$2,0))</f>
        <v>#N/A</v>
      </c>
      <c r="MR19" s="441" t="e">
        <f>INDEX(' Cash Num-Den_Indi'!$A$2:$ANL$35,MATCH('1617 1718 Comparison'!$A19,' Cash Num-Den_Indi'!$A$2:$A$35,0),MATCH('1617 1718 Comparison'!MR$2,' Cash Num-Den_Indi'!$A$2:$ANL$2,0))-INDEX('1617 Data'!$A$2:$AEW$35,MATCH('1617 1718 Comparison'!$A19,'1617 Data'!$A$2:$A$35,0),MATCH('1617 1718 Comparison'!MR$2,'1617 Data'!$A$2:$AEW$2,0))</f>
        <v>#N/A</v>
      </c>
      <c r="MS19" s="440">
        <f>INDEX(' Cash Num-Den_Indi'!$A$2:$ANL$35,MATCH('1617 1718 Comparison'!$A19,' Cash Num-Den_Indi'!$A$2:$A$35,0),MATCH('1617 1718 Comparison'!MS$2,' Cash Num-Den_Indi'!$A$2:$ANL$2,0))-INDEX('1617 Data'!$A$2:$AEW$35,MATCH('1617 1718 Comparison'!$A19,'1617 Data'!$A$2:$A$35,0),MATCH('1617 1718 Comparison'!MS$2,'1617 Data'!$A$2:$AEW$2,0))</f>
        <v>0</v>
      </c>
      <c r="MT19" s="441" t="e">
        <f>INDEX(' Cash Num-Den_Indi'!$A$2:$ANL$35,MATCH('1617 1718 Comparison'!$A19,' Cash Num-Den_Indi'!$A$2:$A$35,0),MATCH('1617 1718 Comparison'!MT$2,' Cash Num-Den_Indi'!$A$2:$ANL$2,0))-INDEX('1617 Data'!$A$2:$AEW$35,MATCH('1617 1718 Comparison'!$A19,'1617 Data'!$A$2:$A$35,0),MATCH('1617 1718 Comparison'!MT$2,'1617 Data'!$A$2:$AEW$2,0))</f>
        <v>#N/A</v>
      </c>
      <c r="MU19" s="441" t="e">
        <f>INDEX(' Cash Num-Den_Indi'!$A$2:$ANL$35,MATCH('1617 1718 Comparison'!$A19,' Cash Num-Den_Indi'!$A$2:$A$35,0),MATCH('1617 1718 Comparison'!MU$2,' Cash Num-Den_Indi'!$A$2:$ANL$2,0))-INDEX('1617 Data'!$A$2:$AEW$35,MATCH('1617 1718 Comparison'!$A19,'1617 Data'!$A$2:$A$35,0),MATCH('1617 1718 Comparison'!MU$2,'1617 Data'!$A$2:$AEW$2,0))</f>
        <v>#N/A</v>
      </c>
      <c r="MV19" s="441" t="e">
        <f>INDEX(' Cash Num-Den_Indi'!$A$2:$ANL$35,MATCH('1617 1718 Comparison'!$A19,' Cash Num-Den_Indi'!$A$2:$A$35,0),MATCH('1617 1718 Comparison'!MV$2,' Cash Num-Den_Indi'!$A$2:$ANL$2,0))-INDEX('1617 Data'!$A$2:$AEW$35,MATCH('1617 1718 Comparison'!$A19,'1617 Data'!$A$2:$A$35,0),MATCH('1617 1718 Comparison'!MV$2,'1617 Data'!$A$2:$AEW$2,0))</f>
        <v>#N/A</v>
      </c>
      <c r="MW19" s="441" t="e">
        <f>INDEX(' Cash Num-Den_Indi'!$A$2:$ANL$35,MATCH('1617 1718 Comparison'!$A19,' Cash Num-Den_Indi'!$A$2:$A$35,0),MATCH('1617 1718 Comparison'!MW$2,' Cash Num-Den_Indi'!$A$2:$ANL$2,0))-INDEX('1617 Data'!$A$2:$AEW$35,MATCH('1617 1718 Comparison'!$A19,'1617 Data'!$A$2:$A$35,0),MATCH('1617 1718 Comparison'!MW$2,'1617 Data'!$A$2:$AEW$2,0))</f>
        <v>#N/A</v>
      </c>
      <c r="MX19" s="441" t="e">
        <f>INDEX(' Cash Num-Den_Indi'!$A$2:$ANL$35,MATCH('1617 1718 Comparison'!$A19,' Cash Num-Den_Indi'!$A$2:$A$35,0),MATCH('1617 1718 Comparison'!MX$2,' Cash Num-Den_Indi'!$A$2:$ANL$2,0))-INDEX('1617 Data'!$A$2:$AEW$35,MATCH('1617 1718 Comparison'!$A19,'1617 Data'!$A$2:$A$35,0),MATCH('1617 1718 Comparison'!MX$2,'1617 Data'!$A$2:$AEW$2,0))</f>
        <v>#N/A</v>
      </c>
      <c r="MY19" s="440">
        <f>INDEX(' Cash Num-Den_Indi'!$A$2:$ANL$35,MATCH('1617 1718 Comparison'!$A19,' Cash Num-Den_Indi'!$A$2:$A$35,0),MATCH('1617 1718 Comparison'!MY$2,' Cash Num-Den_Indi'!$A$2:$ANL$2,0))-INDEX('1617 Data'!$A$2:$AEW$35,MATCH('1617 1718 Comparison'!$A19,'1617 Data'!$A$2:$A$35,0),MATCH('1617 1718 Comparison'!MY$2,'1617 Data'!$A$2:$AEW$2,0))</f>
        <v>0</v>
      </c>
      <c r="MZ19" s="441" t="e">
        <f>INDEX(' Cash Num-Den_Indi'!$A$2:$ANL$35,MATCH('1617 1718 Comparison'!$A19,' Cash Num-Den_Indi'!$A$2:$A$35,0),MATCH('1617 1718 Comparison'!MZ$2,' Cash Num-Den_Indi'!$A$2:$ANL$2,0))-INDEX('1617 Data'!$A$2:$AEW$35,MATCH('1617 1718 Comparison'!$A19,'1617 Data'!$A$2:$A$35,0),MATCH('1617 1718 Comparison'!MZ$2,'1617 Data'!$A$2:$AEW$2,0))</f>
        <v>#N/A</v>
      </c>
      <c r="NA19" s="441" t="e">
        <f>INDEX(' Cash Num-Den_Indi'!$A$2:$ANL$35,MATCH('1617 1718 Comparison'!$A19,' Cash Num-Den_Indi'!$A$2:$A$35,0),MATCH('1617 1718 Comparison'!NA$2,' Cash Num-Den_Indi'!$A$2:$ANL$2,0))-INDEX('1617 Data'!$A$2:$AEW$35,MATCH('1617 1718 Comparison'!$A19,'1617 Data'!$A$2:$A$35,0),MATCH('1617 1718 Comparison'!NA$2,'1617 Data'!$A$2:$AEW$2,0))</f>
        <v>#N/A</v>
      </c>
      <c r="NB19" s="440">
        <f>INDEX(' Cash Num-Den_Indi'!$A$2:$ANL$35,MATCH('1617 1718 Comparison'!$A19,' Cash Num-Den_Indi'!$A$2:$A$35,0),MATCH('1617 1718 Comparison'!NB$2,' Cash Num-Den_Indi'!$A$2:$ANL$2,0))-INDEX('1617 Data'!$A$2:$AEW$35,MATCH('1617 1718 Comparison'!$A19,'1617 Data'!$A$2:$A$35,0),MATCH('1617 1718 Comparison'!NB$2,'1617 Data'!$A$2:$AEW$2,0))</f>
        <v>0</v>
      </c>
      <c r="NC19" s="441" t="e">
        <f>INDEX(' Cash Num-Den_Indi'!$A$2:$ANL$35,MATCH('1617 1718 Comparison'!$A19,' Cash Num-Den_Indi'!$A$2:$A$35,0),MATCH('1617 1718 Comparison'!NC$2,' Cash Num-Den_Indi'!$A$2:$ANL$2,0))-INDEX('1617 Data'!$A$2:$AEW$35,MATCH('1617 1718 Comparison'!$A19,'1617 Data'!$A$2:$A$35,0),MATCH('1617 1718 Comparison'!NC$2,'1617 Data'!$A$2:$AEW$2,0))</f>
        <v>#N/A</v>
      </c>
      <c r="ND19" s="441" t="e">
        <f>INDEX(' Cash Num-Den_Indi'!$A$2:$ANL$35,MATCH('1617 1718 Comparison'!$A19,' Cash Num-Den_Indi'!$A$2:$A$35,0),MATCH('1617 1718 Comparison'!ND$2,' Cash Num-Den_Indi'!$A$2:$ANL$2,0))-INDEX('1617 Data'!$A$2:$AEW$35,MATCH('1617 1718 Comparison'!$A19,'1617 Data'!$A$2:$A$35,0),MATCH('1617 1718 Comparison'!ND$2,'1617 Data'!$A$2:$AEW$2,0))</f>
        <v>#N/A</v>
      </c>
      <c r="NE19" s="440">
        <f>INDEX(' Cash Num-Den_Indi'!$A$2:$ANL$35,MATCH('1617 1718 Comparison'!$A19,' Cash Num-Den_Indi'!$A$2:$A$35,0),MATCH('1617 1718 Comparison'!NE$2,' Cash Num-Den_Indi'!$A$2:$ANL$2,0))-INDEX('1617 Data'!$A$2:$AEW$35,MATCH('1617 1718 Comparison'!$A19,'1617 Data'!$A$2:$A$35,0),MATCH('1617 1718 Comparison'!NE$2,'1617 Data'!$A$2:$AEW$2,0))</f>
        <v>0</v>
      </c>
      <c r="NF19" s="441" t="e">
        <f>INDEX(' Cash Num-Den_Indi'!$A$2:$ANL$35,MATCH('1617 1718 Comparison'!$A19,' Cash Num-Den_Indi'!$A$2:$A$35,0),MATCH('1617 1718 Comparison'!NF$2,' Cash Num-Den_Indi'!$A$2:$ANL$2,0))-INDEX('1617 Data'!$A$2:$AEW$35,MATCH('1617 1718 Comparison'!$A19,'1617 Data'!$A$2:$A$35,0),MATCH('1617 1718 Comparison'!NF$2,'1617 Data'!$A$2:$AEW$2,0))</f>
        <v>#N/A</v>
      </c>
      <c r="NG19" s="441" t="e">
        <f>INDEX(' Cash Num-Den_Indi'!$A$2:$ANL$35,MATCH('1617 1718 Comparison'!$A19,' Cash Num-Den_Indi'!$A$2:$A$35,0),MATCH('1617 1718 Comparison'!NG$2,' Cash Num-Den_Indi'!$A$2:$ANL$2,0))-INDEX('1617 Data'!$A$2:$AEW$35,MATCH('1617 1718 Comparison'!$A19,'1617 Data'!$A$2:$A$35,0),MATCH('1617 1718 Comparison'!NG$2,'1617 Data'!$A$2:$AEW$2,0))</f>
        <v>#N/A</v>
      </c>
      <c r="NH19" s="440">
        <f>INDEX(' Cash Num-Den_Indi'!$A$2:$ANL$35,MATCH('1617 1718 Comparison'!$A19,' Cash Num-Den_Indi'!$A$2:$A$35,0),MATCH('1617 1718 Comparison'!NH$2,' Cash Num-Den_Indi'!$A$2:$ANL$2,0))-INDEX('1617 Data'!$A$2:$AEW$35,MATCH('1617 1718 Comparison'!$A19,'1617 Data'!$A$2:$A$35,0),MATCH('1617 1718 Comparison'!NH$2,'1617 Data'!$A$2:$AEW$2,0))</f>
        <v>0</v>
      </c>
      <c r="NI19" s="441" t="e">
        <f>INDEX(' Cash Num-Den_Indi'!$A$2:$ANL$35,MATCH('1617 1718 Comparison'!$A19,' Cash Num-Den_Indi'!$A$2:$A$35,0),MATCH('1617 1718 Comparison'!NI$2,' Cash Num-Den_Indi'!$A$2:$ANL$2,0))-INDEX('1617 Data'!$A$2:$AEW$35,MATCH('1617 1718 Comparison'!$A19,'1617 Data'!$A$2:$A$35,0),MATCH('1617 1718 Comparison'!NI$2,'1617 Data'!$A$2:$AEW$2,0))</f>
        <v>#N/A</v>
      </c>
      <c r="NJ19" s="441" t="e">
        <f>INDEX(' Cash Num-Den_Indi'!$A$2:$ANL$35,MATCH('1617 1718 Comparison'!$A19,' Cash Num-Den_Indi'!$A$2:$A$35,0),MATCH('1617 1718 Comparison'!NJ$2,' Cash Num-Den_Indi'!$A$2:$ANL$2,0))-INDEX('1617 Data'!$A$2:$AEW$35,MATCH('1617 1718 Comparison'!$A19,'1617 Data'!$A$2:$A$35,0),MATCH('1617 1718 Comparison'!NJ$2,'1617 Data'!$A$2:$AEW$2,0))</f>
        <v>#N/A</v>
      </c>
      <c r="NK19" s="440">
        <f>INDEX(' Cash Num-Den_Indi'!$A$2:$ANL$35,MATCH('1617 1718 Comparison'!$A19,' Cash Num-Den_Indi'!$A$2:$A$35,0),MATCH('1617 1718 Comparison'!NK$2,' Cash Num-Den_Indi'!$A$2:$ANL$2,0))-INDEX('1617 Data'!$A$2:$AEW$35,MATCH('1617 1718 Comparison'!$A19,'1617 Data'!$A$2:$A$35,0),MATCH('1617 1718 Comparison'!NK$2,'1617 Data'!$A$2:$AEW$2,0))</f>
        <v>0</v>
      </c>
      <c r="NL19" s="441" t="e">
        <f>INDEX(' Cash Num-Den_Indi'!$A$2:$ANL$35,MATCH('1617 1718 Comparison'!$A19,' Cash Num-Den_Indi'!$A$2:$A$35,0),MATCH('1617 1718 Comparison'!NL$2,' Cash Num-Den_Indi'!$A$2:$ANL$2,0))-INDEX('1617 Data'!$A$2:$AEW$35,MATCH('1617 1718 Comparison'!$A19,'1617 Data'!$A$2:$A$35,0),MATCH('1617 1718 Comparison'!NL$2,'1617 Data'!$A$2:$AEW$2,0))</f>
        <v>#N/A</v>
      </c>
      <c r="NM19" s="441" t="e">
        <f>INDEX(' Cash Num-Den_Indi'!$A$2:$ANL$35,MATCH('1617 1718 Comparison'!$A19,' Cash Num-Den_Indi'!$A$2:$A$35,0),MATCH('1617 1718 Comparison'!NM$2,' Cash Num-Den_Indi'!$A$2:$ANL$2,0))-INDEX('1617 Data'!$A$2:$AEW$35,MATCH('1617 1718 Comparison'!$A19,'1617 Data'!$A$2:$A$35,0),MATCH('1617 1718 Comparison'!NM$2,'1617 Data'!$A$2:$AEW$2,0))</f>
        <v>#N/A</v>
      </c>
      <c r="NN19" s="440">
        <f>INDEX(' Cash Num-Den_Indi'!$A$2:$ANL$35,MATCH('1617 1718 Comparison'!$A19,' Cash Num-Den_Indi'!$A$2:$A$35,0),MATCH('1617 1718 Comparison'!NN$2,' Cash Num-Den_Indi'!$A$2:$ANL$2,0))-INDEX('1617 Data'!$A$2:$AEW$35,MATCH('1617 1718 Comparison'!$A19,'1617 Data'!$A$2:$A$35,0),MATCH('1617 1718 Comparison'!NN$2,'1617 Data'!$A$2:$AEW$2,0))</f>
        <v>0</v>
      </c>
      <c r="NO19" s="441" t="e">
        <f>INDEX(' Cash Num-Den_Indi'!$A$2:$ANL$35,MATCH('1617 1718 Comparison'!$A19,' Cash Num-Den_Indi'!$A$2:$A$35,0),MATCH('1617 1718 Comparison'!NO$2,' Cash Num-Den_Indi'!$A$2:$ANL$2,0))-INDEX('1617 Data'!$A$2:$AEW$35,MATCH('1617 1718 Comparison'!$A19,'1617 Data'!$A$2:$A$35,0),MATCH('1617 1718 Comparison'!NO$2,'1617 Data'!$A$2:$AEW$2,0))</f>
        <v>#N/A</v>
      </c>
      <c r="NP19" s="441" t="e">
        <f>INDEX(' Cash Num-Den_Indi'!$A$2:$ANL$35,MATCH('1617 1718 Comparison'!$A19,' Cash Num-Den_Indi'!$A$2:$A$35,0),MATCH('1617 1718 Comparison'!NP$2,' Cash Num-Den_Indi'!$A$2:$ANL$2,0))-INDEX('1617 Data'!$A$2:$AEW$35,MATCH('1617 1718 Comparison'!$A19,'1617 Data'!$A$2:$A$35,0),MATCH('1617 1718 Comparison'!NP$2,'1617 Data'!$A$2:$AEW$2,0))</f>
        <v>#N/A</v>
      </c>
      <c r="NQ19" s="440">
        <f>INDEX(' Cash Num-Den_Indi'!$A$2:$ANL$35,MATCH('1617 1718 Comparison'!$A19,' Cash Num-Den_Indi'!$A$2:$A$35,0),MATCH('1617 1718 Comparison'!NQ$2,' Cash Num-Den_Indi'!$A$2:$ANL$2,0))-INDEX('1617 Data'!$A$2:$AEW$35,MATCH('1617 1718 Comparison'!$A19,'1617 Data'!$A$2:$A$35,0),MATCH('1617 1718 Comparison'!NQ$2,'1617 Data'!$A$2:$AEW$2,0))</f>
        <v>0</v>
      </c>
      <c r="NR19" s="441" t="e">
        <f>INDEX(' Cash Num-Den_Indi'!$A$2:$ANL$35,MATCH('1617 1718 Comparison'!$A19,' Cash Num-Den_Indi'!$A$2:$A$35,0),MATCH('1617 1718 Comparison'!NR$2,' Cash Num-Den_Indi'!$A$2:$ANL$2,0))-INDEX('1617 Data'!$A$2:$AEW$35,MATCH('1617 1718 Comparison'!$A19,'1617 Data'!$A$2:$A$35,0),MATCH('1617 1718 Comparison'!NR$2,'1617 Data'!$A$2:$AEW$2,0))</f>
        <v>#N/A</v>
      </c>
      <c r="NS19" s="441" t="e">
        <f>INDEX(' Cash Num-Den_Indi'!$A$2:$ANL$35,MATCH('1617 1718 Comparison'!$A19,' Cash Num-Den_Indi'!$A$2:$A$35,0),MATCH('1617 1718 Comparison'!NS$2,' Cash Num-Den_Indi'!$A$2:$ANL$2,0))-INDEX('1617 Data'!$A$2:$AEW$35,MATCH('1617 1718 Comparison'!$A19,'1617 Data'!$A$2:$A$35,0),MATCH('1617 1718 Comparison'!NS$2,'1617 Data'!$A$2:$AEW$2,0))</f>
        <v>#N/A</v>
      </c>
      <c r="NT19" s="441" t="e">
        <f>INDEX(' Cash Num-Den_Indi'!$A$2:$ANL$35,MATCH('1617 1718 Comparison'!$A19,' Cash Num-Den_Indi'!$A$2:$A$35,0),MATCH('1617 1718 Comparison'!NT$2,' Cash Num-Den_Indi'!$A$2:$ANL$2,0))-INDEX('1617 Data'!$A$2:$AEW$35,MATCH('1617 1718 Comparison'!$A19,'1617 Data'!$A$2:$A$35,0),MATCH('1617 1718 Comparison'!NT$2,'1617 Data'!$A$2:$AEW$2,0))</f>
        <v>#N/A</v>
      </c>
      <c r="NU19" s="441" t="e">
        <f>INDEX(' Cash Num-Den_Indi'!$A$2:$ANL$35,MATCH('1617 1718 Comparison'!$A19,' Cash Num-Den_Indi'!$A$2:$A$35,0),MATCH('1617 1718 Comparison'!NU$2,' Cash Num-Den_Indi'!$A$2:$ANL$2,0))-INDEX('1617 Data'!$A$2:$AEW$35,MATCH('1617 1718 Comparison'!$A19,'1617 Data'!$A$2:$A$35,0),MATCH('1617 1718 Comparison'!NU$2,'1617 Data'!$A$2:$AEW$2,0))</f>
        <v>#N/A</v>
      </c>
      <c r="NV19" s="441" t="e">
        <f>INDEX(' Cash Num-Den_Indi'!$A$2:$ANL$35,MATCH('1617 1718 Comparison'!$A19,' Cash Num-Den_Indi'!$A$2:$A$35,0),MATCH('1617 1718 Comparison'!NV$2,' Cash Num-Den_Indi'!$A$2:$ANL$2,0))-INDEX('1617 Data'!$A$2:$AEW$35,MATCH('1617 1718 Comparison'!$A19,'1617 Data'!$A$2:$A$35,0),MATCH('1617 1718 Comparison'!NV$2,'1617 Data'!$A$2:$AEW$2,0))</f>
        <v>#N/A</v>
      </c>
      <c r="NW19" s="440">
        <f>INDEX(' Cash Num-Den_Indi'!$A$2:$ANL$35,MATCH('1617 1718 Comparison'!$A19,' Cash Num-Den_Indi'!$A$2:$A$35,0),MATCH('1617 1718 Comparison'!NW$2,' Cash Num-Den_Indi'!$A$2:$ANL$2,0))-INDEX('1617 Data'!$A$2:$AEW$35,MATCH('1617 1718 Comparison'!$A19,'1617 Data'!$A$2:$A$35,0),MATCH('1617 1718 Comparison'!NW$2,'1617 Data'!$A$2:$AEW$2,0))</f>
        <v>0</v>
      </c>
      <c r="NX19" s="441" t="e">
        <f>INDEX(' Cash Num-Den_Indi'!$A$2:$ANL$35,MATCH('1617 1718 Comparison'!$A19,' Cash Num-Den_Indi'!$A$2:$A$35,0),MATCH('1617 1718 Comparison'!NX$2,' Cash Num-Den_Indi'!$A$2:$ANL$2,0))-INDEX('1617 Data'!$A$2:$AEW$35,MATCH('1617 1718 Comparison'!$A19,'1617 Data'!$A$2:$A$35,0),MATCH('1617 1718 Comparison'!NX$2,'1617 Data'!$A$2:$AEW$2,0))</f>
        <v>#N/A</v>
      </c>
      <c r="NY19" s="441" t="e">
        <f>INDEX(' Cash Num-Den_Indi'!$A$2:$ANL$35,MATCH('1617 1718 Comparison'!$A19,' Cash Num-Den_Indi'!$A$2:$A$35,0),MATCH('1617 1718 Comparison'!NY$2,' Cash Num-Den_Indi'!$A$2:$ANL$2,0))-INDEX('1617 Data'!$A$2:$AEW$35,MATCH('1617 1718 Comparison'!$A19,'1617 Data'!$A$2:$A$35,0),MATCH('1617 1718 Comparison'!NY$2,'1617 Data'!$A$2:$AEW$2,0))</f>
        <v>#N/A</v>
      </c>
      <c r="NZ19" s="440">
        <f>INDEX(' Cash Num-Den_Indi'!$A$2:$ANL$35,MATCH('1617 1718 Comparison'!$A19,' Cash Num-Den_Indi'!$A$2:$A$35,0),MATCH('1617 1718 Comparison'!NZ$2,' Cash Num-Den_Indi'!$A$2:$ANL$2,0))-INDEX('1617 Data'!$A$2:$AEW$35,MATCH('1617 1718 Comparison'!$A19,'1617 Data'!$A$2:$A$35,0),MATCH('1617 1718 Comparison'!NZ$2,'1617 Data'!$A$2:$AEW$2,0))</f>
        <v>0</v>
      </c>
      <c r="OA19" s="441" t="e">
        <f>INDEX(' Cash Num-Den_Indi'!$A$2:$ANL$35,MATCH('1617 1718 Comparison'!$A19,' Cash Num-Den_Indi'!$A$2:$A$35,0),MATCH('1617 1718 Comparison'!OA$2,' Cash Num-Den_Indi'!$A$2:$ANL$2,0))-INDEX('1617 Data'!$A$2:$AEW$35,MATCH('1617 1718 Comparison'!$A19,'1617 Data'!$A$2:$A$35,0),MATCH('1617 1718 Comparison'!OA$2,'1617 Data'!$A$2:$AEW$2,0))</f>
        <v>#N/A</v>
      </c>
      <c r="OB19" s="441" t="e">
        <f>INDEX(' Cash Num-Den_Indi'!$A$2:$ANL$35,MATCH('1617 1718 Comparison'!$A19,' Cash Num-Den_Indi'!$A$2:$A$35,0),MATCH('1617 1718 Comparison'!OB$2,' Cash Num-Den_Indi'!$A$2:$ANL$2,0))-INDEX('1617 Data'!$A$2:$AEW$35,MATCH('1617 1718 Comparison'!$A19,'1617 Data'!$A$2:$A$35,0),MATCH('1617 1718 Comparison'!OB$2,'1617 Data'!$A$2:$AEW$2,0))</f>
        <v>#N/A</v>
      </c>
      <c r="OC19" s="440">
        <f>INDEX(' Cash Num-Den_Indi'!$A$2:$ANL$35,MATCH('1617 1718 Comparison'!$A19,' Cash Num-Den_Indi'!$A$2:$A$35,0),MATCH('1617 1718 Comparison'!OC$2,' Cash Num-Den_Indi'!$A$2:$ANL$2,0))-INDEX('1617 Data'!$A$2:$AEW$35,MATCH('1617 1718 Comparison'!$A19,'1617 Data'!$A$2:$A$35,0),MATCH('1617 1718 Comparison'!OC$2,'1617 Data'!$A$2:$AEW$2,0))</f>
        <v>0</v>
      </c>
      <c r="OD19" s="441" t="e">
        <f>INDEX(' Cash Num-Den_Indi'!$A$2:$ANL$35,MATCH('1617 1718 Comparison'!$A19,' Cash Num-Den_Indi'!$A$2:$A$35,0),MATCH('1617 1718 Comparison'!OD$2,' Cash Num-Den_Indi'!$A$2:$ANL$2,0))-INDEX('1617 Data'!$A$2:$AEW$35,MATCH('1617 1718 Comparison'!$A19,'1617 Data'!$A$2:$A$35,0),MATCH('1617 1718 Comparison'!OD$2,'1617 Data'!$A$2:$AEW$2,0))</f>
        <v>#N/A</v>
      </c>
      <c r="OE19" s="441" t="e">
        <f>INDEX(' Cash Num-Den_Indi'!$A$2:$ANL$35,MATCH('1617 1718 Comparison'!$A19,' Cash Num-Den_Indi'!$A$2:$A$35,0),MATCH('1617 1718 Comparison'!OE$2,' Cash Num-Den_Indi'!$A$2:$ANL$2,0))-INDEX('1617 Data'!$A$2:$AEW$35,MATCH('1617 1718 Comparison'!$A19,'1617 Data'!$A$2:$A$35,0),MATCH('1617 1718 Comparison'!OE$2,'1617 Data'!$A$2:$AEW$2,0))</f>
        <v>#N/A</v>
      </c>
      <c r="OF19" s="440">
        <f>INDEX(' Cash Num-Den_Indi'!$A$2:$ANL$35,MATCH('1617 1718 Comparison'!$A19,' Cash Num-Den_Indi'!$A$2:$A$35,0),MATCH('1617 1718 Comparison'!OF$2,' Cash Num-Den_Indi'!$A$2:$ANL$2,0))-INDEX('1617 Data'!$A$2:$AEW$35,MATCH('1617 1718 Comparison'!$A19,'1617 Data'!$A$2:$A$35,0),MATCH('1617 1718 Comparison'!OF$2,'1617 Data'!$A$2:$AEW$2,0))</f>
        <v>0</v>
      </c>
      <c r="OG19" s="441" t="e">
        <f>INDEX(' Cash Num-Den_Indi'!$A$2:$ANL$35,MATCH('1617 1718 Comparison'!$A19,' Cash Num-Den_Indi'!$A$2:$A$35,0),MATCH('1617 1718 Comparison'!OG$2,' Cash Num-Den_Indi'!$A$2:$ANL$2,0))-INDEX('1617 Data'!$A$2:$AEW$35,MATCH('1617 1718 Comparison'!$A19,'1617 Data'!$A$2:$A$35,0),MATCH('1617 1718 Comparison'!OG$2,'1617 Data'!$A$2:$AEW$2,0))</f>
        <v>#N/A</v>
      </c>
      <c r="OH19" s="441" t="e">
        <f>INDEX(' Cash Num-Den_Indi'!$A$2:$ANL$35,MATCH('1617 1718 Comparison'!$A19,' Cash Num-Den_Indi'!$A$2:$A$35,0),MATCH('1617 1718 Comparison'!OH$2,' Cash Num-Den_Indi'!$A$2:$ANL$2,0))-INDEX('1617 Data'!$A$2:$AEW$35,MATCH('1617 1718 Comparison'!$A19,'1617 Data'!$A$2:$A$35,0),MATCH('1617 1718 Comparison'!OH$2,'1617 Data'!$A$2:$AEW$2,0))</f>
        <v>#N/A</v>
      </c>
      <c r="OI19" s="440">
        <f>INDEX(' Cash Num-Den_Indi'!$A$2:$ANL$35,MATCH('1617 1718 Comparison'!$A19,' Cash Num-Den_Indi'!$A$2:$A$35,0),MATCH('1617 1718 Comparison'!OI$2,' Cash Num-Den_Indi'!$A$2:$ANL$2,0))-INDEX('1617 Data'!$A$2:$AEW$35,MATCH('1617 1718 Comparison'!$A19,'1617 Data'!$A$2:$A$35,0),MATCH('1617 1718 Comparison'!OI$2,'1617 Data'!$A$2:$AEW$2,0))</f>
        <v>0</v>
      </c>
      <c r="OJ19" s="441" t="e">
        <f>INDEX(' Cash Num-Den_Indi'!$A$2:$ANL$35,MATCH('1617 1718 Comparison'!$A19,' Cash Num-Den_Indi'!$A$2:$A$35,0),MATCH('1617 1718 Comparison'!OJ$2,' Cash Num-Den_Indi'!$A$2:$ANL$2,0))-INDEX('1617 Data'!$A$2:$AEW$35,MATCH('1617 1718 Comparison'!$A19,'1617 Data'!$A$2:$A$35,0),MATCH('1617 1718 Comparison'!OJ$2,'1617 Data'!$A$2:$AEW$2,0))</f>
        <v>#N/A</v>
      </c>
      <c r="OK19" s="441" t="e">
        <f>INDEX(' Cash Num-Den_Indi'!$A$2:$ANL$35,MATCH('1617 1718 Comparison'!$A19,' Cash Num-Den_Indi'!$A$2:$A$35,0),MATCH('1617 1718 Comparison'!OK$2,' Cash Num-Den_Indi'!$A$2:$ANL$2,0))-INDEX('1617 Data'!$A$2:$AEW$35,MATCH('1617 1718 Comparison'!$A19,'1617 Data'!$A$2:$A$35,0),MATCH('1617 1718 Comparison'!OK$2,'1617 Data'!$A$2:$AEW$2,0))</f>
        <v>#N/A</v>
      </c>
      <c r="OL19" s="440">
        <f>INDEX(' Cash Num-Den_Indi'!$A$2:$ANL$35,MATCH('1617 1718 Comparison'!$A19,' Cash Num-Den_Indi'!$A$2:$A$35,0),MATCH('1617 1718 Comparison'!OL$2,' Cash Num-Den_Indi'!$A$2:$ANL$2,0))-INDEX('1617 Data'!$A$2:$AEW$35,MATCH('1617 1718 Comparison'!$A19,'1617 Data'!$A$2:$A$35,0),MATCH('1617 1718 Comparison'!OL$2,'1617 Data'!$A$2:$AEW$2,0))</f>
        <v>0</v>
      </c>
      <c r="OM19" s="441" t="e">
        <f>INDEX(' Cash Num-Den_Indi'!$A$2:$ANL$35,MATCH('1617 1718 Comparison'!$A19,' Cash Num-Den_Indi'!$A$2:$A$35,0),MATCH('1617 1718 Comparison'!OM$2,' Cash Num-Den_Indi'!$A$2:$ANL$2,0))-INDEX('1617 Data'!$A$2:$AEW$35,MATCH('1617 1718 Comparison'!$A19,'1617 Data'!$A$2:$A$35,0),MATCH('1617 1718 Comparison'!OM$2,'1617 Data'!$A$2:$AEW$2,0))</f>
        <v>#N/A</v>
      </c>
      <c r="ON19" s="441" t="e">
        <f>INDEX(' Cash Num-Den_Indi'!$A$2:$ANL$35,MATCH('1617 1718 Comparison'!$A19,' Cash Num-Den_Indi'!$A$2:$A$35,0),MATCH('1617 1718 Comparison'!ON$2,' Cash Num-Den_Indi'!$A$2:$ANL$2,0))-INDEX('1617 Data'!$A$2:$AEW$35,MATCH('1617 1718 Comparison'!$A19,'1617 Data'!$A$2:$A$35,0),MATCH('1617 1718 Comparison'!ON$2,'1617 Data'!$A$2:$AEW$2,0))</f>
        <v>#N/A</v>
      </c>
      <c r="OO19" s="440">
        <f>INDEX(' Cash Num-Den_Indi'!$A$2:$ANL$35,MATCH('1617 1718 Comparison'!$A19,' Cash Num-Den_Indi'!$A$2:$A$35,0),MATCH('1617 1718 Comparison'!OO$2,' Cash Num-Den_Indi'!$A$2:$ANL$2,0))-INDEX('1617 Data'!$A$2:$AEW$35,MATCH('1617 1718 Comparison'!$A19,'1617 Data'!$A$2:$A$35,0),MATCH('1617 1718 Comparison'!OO$2,'1617 Data'!$A$2:$AEW$2,0))</f>
        <v>0</v>
      </c>
      <c r="OP19" s="441" t="e">
        <f>INDEX(' Cash Num-Den_Indi'!$A$2:$ANL$35,MATCH('1617 1718 Comparison'!$A19,' Cash Num-Den_Indi'!$A$2:$A$35,0),MATCH('1617 1718 Comparison'!OP$2,' Cash Num-Den_Indi'!$A$2:$ANL$2,0))-INDEX('1617 Data'!$A$2:$AEW$35,MATCH('1617 1718 Comparison'!$A19,'1617 Data'!$A$2:$A$35,0),MATCH('1617 1718 Comparison'!OP$2,'1617 Data'!$A$2:$AEW$2,0))</f>
        <v>#N/A</v>
      </c>
      <c r="OQ19" s="441" t="e">
        <f>INDEX(' Cash Num-Den_Indi'!$A$2:$ANL$35,MATCH('1617 1718 Comparison'!$A19,' Cash Num-Den_Indi'!$A$2:$A$35,0),MATCH('1617 1718 Comparison'!OQ$2,' Cash Num-Den_Indi'!$A$2:$ANL$2,0))-INDEX('1617 Data'!$A$2:$AEW$35,MATCH('1617 1718 Comparison'!$A19,'1617 Data'!$A$2:$A$35,0),MATCH('1617 1718 Comparison'!OQ$2,'1617 Data'!$A$2:$AEW$2,0))</f>
        <v>#N/A</v>
      </c>
      <c r="OR19" s="441" t="e">
        <f>INDEX(' Cash Num-Den_Indi'!$A$2:$ANL$35,MATCH('1617 1718 Comparison'!$A19,' Cash Num-Den_Indi'!$A$2:$A$35,0),MATCH('1617 1718 Comparison'!OR$2,' Cash Num-Den_Indi'!$A$2:$ANL$2,0))-INDEX('1617 Data'!$A$2:$AEW$35,MATCH('1617 1718 Comparison'!$A19,'1617 Data'!$A$2:$A$35,0),MATCH('1617 1718 Comparison'!OR$2,'1617 Data'!$A$2:$AEW$2,0))</f>
        <v>#N/A</v>
      </c>
      <c r="OS19" s="441" t="e">
        <f>INDEX(' Cash Num-Den_Indi'!$A$2:$ANL$35,MATCH('1617 1718 Comparison'!$A19,' Cash Num-Den_Indi'!$A$2:$A$35,0),MATCH('1617 1718 Comparison'!OS$2,' Cash Num-Den_Indi'!$A$2:$ANL$2,0))-INDEX('1617 Data'!$A$2:$AEW$35,MATCH('1617 1718 Comparison'!$A19,'1617 Data'!$A$2:$A$35,0),MATCH('1617 1718 Comparison'!OS$2,'1617 Data'!$A$2:$AEW$2,0))</f>
        <v>#N/A</v>
      </c>
      <c r="OT19" s="441" t="e">
        <f>INDEX(' Cash Num-Den_Indi'!$A$2:$ANL$35,MATCH('1617 1718 Comparison'!$A19,' Cash Num-Den_Indi'!$A$2:$A$35,0),MATCH('1617 1718 Comparison'!OT$2,' Cash Num-Den_Indi'!$A$2:$ANL$2,0))-INDEX('1617 Data'!$A$2:$AEW$35,MATCH('1617 1718 Comparison'!$A19,'1617 Data'!$A$2:$A$35,0),MATCH('1617 1718 Comparison'!OT$2,'1617 Data'!$A$2:$AEW$2,0))</f>
        <v>#N/A</v>
      </c>
      <c r="OU19" s="440">
        <f>INDEX(' Cash Num-Den_Indi'!$A$2:$ANL$35,MATCH('1617 1718 Comparison'!$A19,' Cash Num-Den_Indi'!$A$2:$A$35,0),MATCH('1617 1718 Comparison'!OU$2,' Cash Num-Den_Indi'!$A$2:$ANL$2,0))-INDEX('1617 Data'!$A$2:$AEW$35,MATCH('1617 1718 Comparison'!$A19,'1617 Data'!$A$2:$A$35,0),MATCH('1617 1718 Comparison'!OU$2,'1617 Data'!$A$2:$AEW$2,0))</f>
        <v>0</v>
      </c>
      <c r="OV19" s="441" t="e">
        <f>INDEX(' Cash Num-Den_Indi'!$A$2:$ANL$35,MATCH('1617 1718 Comparison'!$A19,' Cash Num-Den_Indi'!$A$2:$A$35,0),MATCH('1617 1718 Comparison'!OV$2,' Cash Num-Den_Indi'!$A$2:$ANL$2,0))-INDEX('1617 Data'!$A$2:$AEW$35,MATCH('1617 1718 Comparison'!$A19,'1617 Data'!$A$2:$A$35,0),MATCH('1617 1718 Comparison'!OV$2,'1617 Data'!$A$2:$AEW$2,0))</f>
        <v>#N/A</v>
      </c>
      <c r="OW19" s="441" t="e">
        <f>INDEX(' Cash Num-Den_Indi'!$A$2:$ANL$35,MATCH('1617 1718 Comparison'!$A19,' Cash Num-Den_Indi'!$A$2:$A$35,0),MATCH('1617 1718 Comparison'!OW$2,' Cash Num-Den_Indi'!$A$2:$ANL$2,0))-INDEX('1617 Data'!$A$2:$AEW$35,MATCH('1617 1718 Comparison'!$A19,'1617 Data'!$A$2:$A$35,0),MATCH('1617 1718 Comparison'!OW$2,'1617 Data'!$A$2:$AEW$2,0))</f>
        <v>#N/A</v>
      </c>
      <c r="OX19" s="440">
        <f>INDEX(' Cash Num-Den_Indi'!$A$2:$ANL$35,MATCH('1617 1718 Comparison'!$A19,' Cash Num-Den_Indi'!$A$2:$A$35,0),MATCH('1617 1718 Comparison'!OX$2,' Cash Num-Den_Indi'!$A$2:$ANL$2,0))-INDEX('1617 Data'!$A$2:$AEW$35,MATCH('1617 1718 Comparison'!$A19,'1617 Data'!$A$2:$A$35,0),MATCH('1617 1718 Comparison'!OX$2,'1617 Data'!$A$2:$AEW$2,0))</f>
        <v>0</v>
      </c>
      <c r="OY19" s="441" t="e">
        <f>INDEX(' Cash Num-Den_Indi'!$A$2:$ANL$35,MATCH('1617 1718 Comparison'!$A19,' Cash Num-Den_Indi'!$A$2:$A$35,0),MATCH('1617 1718 Comparison'!OY$2,' Cash Num-Den_Indi'!$A$2:$ANL$2,0))-INDEX('1617 Data'!$A$2:$AEW$35,MATCH('1617 1718 Comparison'!$A19,'1617 Data'!$A$2:$A$35,0),MATCH('1617 1718 Comparison'!OY$2,'1617 Data'!$A$2:$AEW$2,0))</f>
        <v>#N/A</v>
      </c>
      <c r="OZ19" s="441" t="e">
        <f>INDEX(' Cash Num-Den_Indi'!$A$2:$ANL$35,MATCH('1617 1718 Comparison'!$A19,' Cash Num-Den_Indi'!$A$2:$A$35,0),MATCH('1617 1718 Comparison'!OZ$2,' Cash Num-Den_Indi'!$A$2:$ANL$2,0))-INDEX('1617 Data'!$A$2:$AEW$35,MATCH('1617 1718 Comparison'!$A19,'1617 Data'!$A$2:$A$35,0),MATCH('1617 1718 Comparison'!OZ$2,'1617 Data'!$A$2:$AEW$2,0))</f>
        <v>#N/A</v>
      </c>
      <c r="PA19" s="440">
        <f>INDEX(' Cash Num-Den_Indi'!$A$2:$ANL$35,MATCH('1617 1718 Comparison'!$A19,' Cash Num-Den_Indi'!$A$2:$A$35,0),MATCH('1617 1718 Comparison'!PA$2,' Cash Num-Den_Indi'!$A$2:$ANL$2,0))-INDEX('1617 Data'!$A$2:$AEW$35,MATCH('1617 1718 Comparison'!$A19,'1617 Data'!$A$2:$A$35,0),MATCH('1617 1718 Comparison'!PA$2,'1617 Data'!$A$2:$AEW$2,0))</f>
        <v>0</v>
      </c>
      <c r="PB19" s="441" t="e">
        <f>INDEX(' Cash Num-Den_Indi'!$A$2:$ANL$35,MATCH('1617 1718 Comparison'!$A19,' Cash Num-Den_Indi'!$A$2:$A$35,0),MATCH('1617 1718 Comparison'!PB$2,' Cash Num-Den_Indi'!$A$2:$ANL$2,0))-INDEX('1617 Data'!$A$2:$AEW$35,MATCH('1617 1718 Comparison'!$A19,'1617 Data'!$A$2:$A$35,0),MATCH('1617 1718 Comparison'!PB$2,'1617 Data'!$A$2:$AEW$2,0))</f>
        <v>#N/A</v>
      </c>
      <c r="PC19" s="441" t="e">
        <f>INDEX(' Cash Num-Den_Indi'!$A$2:$ANL$35,MATCH('1617 1718 Comparison'!$A19,' Cash Num-Den_Indi'!$A$2:$A$35,0),MATCH('1617 1718 Comparison'!PC$2,' Cash Num-Den_Indi'!$A$2:$ANL$2,0))-INDEX('1617 Data'!$A$2:$AEW$35,MATCH('1617 1718 Comparison'!$A19,'1617 Data'!$A$2:$A$35,0),MATCH('1617 1718 Comparison'!PC$2,'1617 Data'!$A$2:$AEW$2,0))</f>
        <v>#N/A</v>
      </c>
      <c r="PD19" s="440">
        <f>INDEX(' Cash Num-Den_Indi'!$A$2:$ANL$35,MATCH('1617 1718 Comparison'!$A19,' Cash Num-Den_Indi'!$A$2:$A$35,0),MATCH('1617 1718 Comparison'!PD$2,' Cash Num-Den_Indi'!$A$2:$ANL$2,0))-INDEX('1617 Data'!$A$2:$AEW$35,MATCH('1617 1718 Comparison'!$A19,'1617 Data'!$A$2:$A$35,0),MATCH('1617 1718 Comparison'!PD$2,'1617 Data'!$A$2:$AEW$2,0))</f>
        <v>0</v>
      </c>
      <c r="PE19" s="441" t="e">
        <f>INDEX(' Cash Num-Den_Indi'!$A$2:$ANL$35,MATCH('1617 1718 Comparison'!$A19,' Cash Num-Den_Indi'!$A$2:$A$35,0),MATCH('1617 1718 Comparison'!PE$2,' Cash Num-Den_Indi'!$A$2:$ANL$2,0))-INDEX('1617 Data'!$A$2:$AEW$35,MATCH('1617 1718 Comparison'!$A19,'1617 Data'!$A$2:$A$35,0),MATCH('1617 1718 Comparison'!PE$2,'1617 Data'!$A$2:$AEW$2,0))</f>
        <v>#N/A</v>
      </c>
      <c r="PF19" s="441" t="e">
        <f>INDEX(' Cash Num-Den_Indi'!$A$2:$ANL$35,MATCH('1617 1718 Comparison'!$A19,' Cash Num-Den_Indi'!$A$2:$A$35,0),MATCH('1617 1718 Comparison'!PF$2,' Cash Num-Den_Indi'!$A$2:$ANL$2,0))-INDEX('1617 Data'!$A$2:$AEW$35,MATCH('1617 1718 Comparison'!$A19,'1617 Data'!$A$2:$A$35,0),MATCH('1617 1718 Comparison'!PF$2,'1617 Data'!$A$2:$AEW$2,0))</f>
        <v>#N/A</v>
      </c>
      <c r="PG19" s="440">
        <f>INDEX(' Cash Num-Den_Indi'!$A$2:$ANL$35,MATCH('1617 1718 Comparison'!$A19,' Cash Num-Den_Indi'!$A$2:$A$35,0),MATCH('1617 1718 Comparison'!PG$2,' Cash Num-Den_Indi'!$A$2:$ANL$2,0))-INDEX('1617 Data'!$A$2:$AEW$35,MATCH('1617 1718 Comparison'!$A19,'1617 Data'!$A$2:$A$35,0),MATCH('1617 1718 Comparison'!PG$2,'1617 Data'!$A$2:$AEW$2,0))</f>
        <v>0</v>
      </c>
      <c r="PH19" s="441" t="e">
        <f>INDEX(' Cash Num-Den_Indi'!$A$2:$ANL$35,MATCH('1617 1718 Comparison'!$A19,' Cash Num-Den_Indi'!$A$2:$A$35,0),MATCH('1617 1718 Comparison'!PH$2,' Cash Num-Den_Indi'!$A$2:$ANL$2,0))-INDEX('1617 Data'!$A$2:$AEW$35,MATCH('1617 1718 Comparison'!$A19,'1617 Data'!$A$2:$A$35,0),MATCH('1617 1718 Comparison'!PH$2,'1617 Data'!$A$2:$AEW$2,0))</f>
        <v>#N/A</v>
      </c>
      <c r="PI19" s="441" t="e">
        <f>INDEX(' Cash Num-Den_Indi'!$A$2:$ANL$35,MATCH('1617 1718 Comparison'!$A19,' Cash Num-Den_Indi'!$A$2:$A$35,0),MATCH('1617 1718 Comparison'!PI$2,' Cash Num-Den_Indi'!$A$2:$ANL$2,0))-INDEX('1617 Data'!$A$2:$AEW$35,MATCH('1617 1718 Comparison'!$A19,'1617 Data'!$A$2:$A$35,0),MATCH('1617 1718 Comparison'!PI$2,'1617 Data'!$A$2:$AEW$2,0))</f>
        <v>#N/A</v>
      </c>
      <c r="PJ19" s="440">
        <f>INDEX(' Cash Num-Den_Indi'!$A$2:$ANL$35,MATCH('1617 1718 Comparison'!$A19,' Cash Num-Den_Indi'!$A$2:$A$35,0),MATCH('1617 1718 Comparison'!PJ$2,' Cash Num-Den_Indi'!$A$2:$ANL$2,0))-INDEX('1617 Data'!$A$2:$AEW$35,MATCH('1617 1718 Comparison'!$A19,'1617 Data'!$A$2:$A$35,0),MATCH('1617 1718 Comparison'!PJ$2,'1617 Data'!$A$2:$AEW$2,0))</f>
        <v>0</v>
      </c>
      <c r="PK19" s="441" t="e">
        <f>INDEX(' Cash Num-Den_Indi'!$A$2:$ANL$35,MATCH('1617 1718 Comparison'!$A19,' Cash Num-Den_Indi'!$A$2:$A$35,0),MATCH('1617 1718 Comparison'!PK$2,' Cash Num-Den_Indi'!$A$2:$ANL$2,0))-INDEX('1617 Data'!$A$2:$AEW$35,MATCH('1617 1718 Comparison'!$A19,'1617 Data'!$A$2:$A$35,0),MATCH('1617 1718 Comparison'!PK$2,'1617 Data'!$A$2:$AEW$2,0))</f>
        <v>#N/A</v>
      </c>
      <c r="PL19" s="441" t="e">
        <f>INDEX(' Cash Num-Den_Indi'!$A$2:$ANL$35,MATCH('1617 1718 Comparison'!$A19,' Cash Num-Den_Indi'!$A$2:$A$35,0),MATCH('1617 1718 Comparison'!PL$2,' Cash Num-Den_Indi'!$A$2:$ANL$2,0))-INDEX('1617 Data'!$A$2:$AEW$35,MATCH('1617 1718 Comparison'!$A19,'1617 Data'!$A$2:$A$35,0),MATCH('1617 1718 Comparison'!PL$2,'1617 Data'!$A$2:$AEW$2,0))</f>
        <v>#N/A</v>
      </c>
      <c r="PM19" s="440">
        <f>INDEX(' Cash Num-Den_Indi'!$A$2:$ANL$35,MATCH('1617 1718 Comparison'!$A19,' Cash Num-Den_Indi'!$A$2:$A$35,0),MATCH('1617 1718 Comparison'!PM$2,' Cash Num-Den_Indi'!$A$2:$ANL$2,0))-INDEX('1617 Data'!$A$2:$AEW$35,MATCH('1617 1718 Comparison'!$A19,'1617 Data'!$A$2:$A$35,0),MATCH('1617 1718 Comparison'!PM$2,'1617 Data'!$A$2:$AEW$2,0))</f>
        <v>0</v>
      </c>
      <c r="PN19" s="441" t="e">
        <f>INDEX(' Cash Num-Den_Indi'!$A$2:$ANL$35,MATCH('1617 1718 Comparison'!$A19,' Cash Num-Den_Indi'!$A$2:$A$35,0),MATCH('1617 1718 Comparison'!PN$2,' Cash Num-Den_Indi'!$A$2:$ANL$2,0))-INDEX('1617 Data'!$A$2:$AEW$35,MATCH('1617 1718 Comparison'!$A19,'1617 Data'!$A$2:$A$35,0),MATCH('1617 1718 Comparison'!PN$2,'1617 Data'!$A$2:$AEW$2,0))</f>
        <v>#N/A</v>
      </c>
      <c r="PO19" s="441" t="e">
        <f>INDEX(' Cash Num-Den_Indi'!$A$2:$ANL$35,MATCH('1617 1718 Comparison'!$A19,' Cash Num-Den_Indi'!$A$2:$A$35,0),MATCH('1617 1718 Comparison'!PO$2,' Cash Num-Den_Indi'!$A$2:$ANL$2,0))-INDEX('1617 Data'!$A$2:$AEW$35,MATCH('1617 1718 Comparison'!$A19,'1617 Data'!$A$2:$A$35,0),MATCH('1617 1718 Comparison'!PO$2,'1617 Data'!$A$2:$AEW$2,0))</f>
        <v>#N/A</v>
      </c>
      <c r="PP19" s="440" t="e">
        <f>INDEX(' Cash Num-Den_Indi'!$A$2:$ANL$35,MATCH('1617 1718 Comparison'!$A19,' Cash Num-Den_Indi'!$A$2:$A$35,0),MATCH('1617 1718 Comparison'!PP$2,' Cash Num-Den_Indi'!$A$2:$ANL$2,0))-INDEX('1617 Data'!$A$2:$AEW$35,MATCH('1617 1718 Comparison'!$A19,'1617 Data'!$A$2:$A$35,0),MATCH('1617 1718 Comparison'!PP$2,'1617 Data'!$A$2:$AEW$2,0))</f>
        <v>#N/A</v>
      </c>
      <c r="PQ19" s="441" t="e">
        <f>INDEX(' Cash Num-Den_Indi'!$A$2:$ANL$35,MATCH('1617 1718 Comparison'!$A19,' Cash Num-Den_Indi'!$A$2:$A$35,0),MATCH('1617 1718 Comparison'!PQ$2,' Cash Num-Den_Indi'!$A$2:$ANL$2,0))-INDEX('1617 Data'!$A$2:$AEW$35,MATCH('1617 1718 Comparison'!$A19,'1617 Data'!$A$2:$A$35,0),MATCH('1617 1718 Comparison'!PQ$2,'1617 Data'!$A$2:$AEW$2,0))</f>
        <v>#N/A</v>
      </c>
      <c r="PR19" s="441" t="e">
        <f>INDEX(' Cash Num-Den_Indi'!$A$2:$ANL$35,MATCH('1617 1718 Comparison'!$A19,' Cash Num-Den_Indi'!$A$2:$A$35,0),MATCH('1617 1718 Comparison'!PR$2,' Cash Num-Den_Indi'!$A$2:$ANL$2,0))-INDEX('1617 Data'!$A$2:$AEW$35,MATCH('1617 1718 Comparison'!$A19,'1617 Data'!$A$2:$A$35,0),MATCH('1617 1718 Comparison'!PR$2,'1617 Data'!$A$2:$AEW$2,0))</f>
        <v>#N/A</v>
      </c>
      <c r="PS19" s="440">
        <f>INDEX(' Cash Num-Den_Indi'!$A$2:$ANL$35,MATCH('1617 1718 Comparison'!$A19,' Cash Num-Den_Indi'!$A$2:$A$35,0),MATCH('1617 1718 Comparison'!PS$2,' Cash Num-Den_Indi'!$A$2:$ANL$2,0))-INDEX('1617 Data'!$A$2:$AEW$35,MATCH('1617 1718 Comparison'!$A19,'1617 Data'!$A$2:$A$35,0),MATCH('1617 1718 Comparison'!PS$2,'1617 Data'!$A$2:$AEW$2,0))</f>
        <v>0</v>
      </c>
      <c r="PT19" s="440">
        <f>INDEX(' Cash Num-Den_Indi'!$A$2:$ANL$35,MATCH('1617 1718 Comparison'!$A19,' Cash Num-Den_Indi'!$A$2:$A$35,0),MATCH('1617 1718 Comparison'!PT$2,' Cash Num-Den_Indi'!$A$2:$ANL$2,0))-INDEX('1617 Data'!$A$2:$AEW$35,MATCH('1617 1718 Comparison'!$A19,'1617 Data'!$A$2:$A$35,0),MATCH('1617 1718 Comparison'!PT$2,'1617 Data'!$A$2:$AEW$2,0))</f>
        <v>0</v>
      </c>
      <c r="PU19" s="440">
        <f>INDEX(' Cash Num-Den_Indi'!$A$2:$ANL$35,MATCH('1617 1718 Comparison'!$A19,' Cash Num-Den_Indi'!$A$2:$A$35,0),MATCH('1617 1718 Comparison'!PU$2,' Cash Num-Den_Indi'!$A$2:$ANL$2,0))-INDEX('1617 Data'!$A$2:$AEW$35,MATCH('1617 1718 Comparison'!$A19,'1617 Data'!$A$2:$A$35,0),MATCH('1617 1718 Comparison'!PU$2,'1617 Data'!$A$2:$AEW$2,0))</f>
        <v>0</v>
      </c>
      <c r="PV19" s="440">
        <f>INDEX(' Cash Num-Den_Indi'!$A$2:$ANL$35,MATCH('1617 1718 Comparison'!$A19,' Cash Num-Den_Indi'!$A$2:$A$35,0),MATCH('1617 1718 Comparison'!PV$2,' Cash Num-Den_Indi'!$A$2:$ANL$2,0))-INDEX('1617 Data'!$A$2:$AEW$35,MATCH('1617 1718 Comparison'!$A19,'1617 Data'!$A$2:$A$35,0),MATCH('1617 1718 Comparison'!PV$2,'1617 Data'!$A$2:$AEW$2,0))</f>
        <v>0</v>
      </c>
      <c r="PW19" s="440">
        <f>INDEX(' Cash Num-Den_Indi'!$A$2:$ANL$35,MATCH('1617 1718 Comparison'!$A19,' Cash Num-Den_Indi'!$A$2:$A$35,0),MATCH('1617 1718 Comparison'!PW$2,' Cash Num-Den_Indi'!$A$2:$ANL$2,0))-INDEX('1617 Data'!$A$2:$AEW$35,MATCH('1617 1718 Comparison'!$A19,'1617 Data'!$A$2:$A$35,0),MATCH('1617 1718 Comparison'!PW$2,'1617 Data'!$A$2:$AEW$2,0))</f>
        <v>0</v>
      </c>
      <c r="PX19" s="440">
        <f>INDEX(' Cash Num-Den_Indi'!$A$2:$ANL$35,MATCH('1617 1718 Comparison'!$A19,' Cash Num-Den_Indi'!$A$2:$A$35,0),MATCH('1617 1718 Comparison'!PX$2,' Cash Num-Den_Indi'!$A$2:$ANL$2,0))-INDEX('1617 Data'!$A$2:$AEW$35,MATCH('1617 1718 Comparison'!$A19,'1617 Data'!$A$2:$A$35,0),MATCH('1617 1718 Comparison'!PX$2,'1617 Data'!$A$2:$AEW$2,0))</f>
        <v>0</v>
      </c>
      <c r="PY19" s="440">
        <f>INDEX(' Cash Num-Den_Indi'!$A$2:$ANL$35,MATCH('1617 1718 Comparison'!$A19,' Cash Num-Den_Indi'!$A$2:$A$35,0),MATCH('1617 1718 Comparison'!PY$2,' Cash Num-Den_Indi'!$A$2:$ANL$2,0))-INDEX('1617 Data'!$A$2:$AEW$35,MATCH('1617 1718 Comparison'!$A19,'1617 Data'!$A$2:$A$35,0),MATCH('1617 1718 Comparison'!PY$2,'1617 Data'!$A$2:$AEW$2,0))</f>
        <v>0</v>
      </c>
      <c r="PZ19" s="440">
        <f>INDEX(' Cash Num-Den_Indi'!$A$2:$ANL$35,MATCH('1617 1718 Comparison'!$A19,' Cash Num-Den_Indi'!$A$2:$A$35,0),MATCH('1617 1718 Comparison'!PZ$2,' Cash Num-Den_Indi'!$A$2:$ANL$2,0))-INDEX('1617 Data'!$A$2:$AEW$35,MATCH('1617 1718 Comparison'!$A19,'1617 Data'!$A$2:$A$35,0),MATCH('1617 1718 Comparison'!PZ$2,'1617 Data'!$A$2:$AEW$2,0))</f>
        <v>0</v>
      </c>
      <c r="QA19" s="440">
        <f>INDEX(' Cash Num-Den_Indi'!$A$2:$ANL$35,MATCH('1617 1718 Comparison'!$A19,' Cash Num-Den_Indi'!$A$2:$A$35,0),MATCH('1617 1718 Comparison'!QA$2,' Cash Num-Den_Indi'!$A$2:$ANL$2,0))-INDEX('1617 Data'!$A$2:$AEW$35,MATCH('1617 1718 Comparison'!$A19,'1617 Data'!$A$2:$A$35,0),MATCH('1617 1718 Comparison'!QA$2,'1617 Data'!$A$2:$AEW$2,0))</f>
        <v>0</v>
      </c>
      <c r="QB19" s="440">
        <f>INDEX(' Cash Num-Den_Indi'!$A$2:$ANL$35,MATCH('1617 1718 Comparison'!$A19,' Cash Num-Den_Indi'!$A$2:$A$35,0),MATCH('1617 1718 Comparison'!QB$2,' Cash Num-Den_Indi'!$A$2:$ANL$2,0))-INDEX('1617 Data'!$A$2:$AEW$35,MATCH('1617 1718 Comparison'!$A19,'1617 Data'!$A$2:$A$35,0),MATCH('1617 1718 Comparison'!QB$2,'1617 Data'!$A$2:$AEW$2,0))</f>
        <v>0</v>
      </c>
      <c r="QC19" s="440">
        <f>INDEX(' Cash Num-Den_Indi'!$A$2:$ANL$35,MATCH('1617 1718 Comparison'!$A19,' Cash Num-Den_Indi'!$A$2:$A$35,0),MATCH('1617 1718 Comparison'!QC$2,' Cash Num-Den_Indi'!$A$2:$ANL$2,0))-INDEX('1617 Data'!$A$2:$AEW$35,MATCH('1617 1718 Comparison'!$A19,'1617 Data'!$A$2:$A$35,0),MATCH('1617 1718 Comparison'!QC$2,'1617 Data'!$A$2:$AEW$2,0))</f>
        <v>0</v>
      </c>
      <c r="QD19" s="440">
        <f>INDEX(' Cash Num-Den_Indi'!$A$2:$ANL$35,MATCH('1617 1718 Comparison'!$A19,' Cash Num-Den_Indi'!$A$2:$A$35,0),MATCH('1617 1718 Comparison'!QD$2,' Cash Num-Den_Indi'!$A$2:$ANL$2,0))-INDEX('1617 Data'!$A$2:$AEW$35,MATCH('1617 1718 Comparison'!$A19,'1617 Data'!$A$2:$A$35,0),MATCH('1617 1718 Comparison'!QD$2,'1617 Data'!$A$2:$AEW$2,0))</f>
        <v>0</v>
      </c>
      <c r="QE19" s="440">
        <f>INDEX(' Cash Num-Den_Indi'!$A$2:$ANL$35,MATCH('1617 1718 Comparison'!$A19,' Cash Num-Den_Indi'!$A$2:$A$35,0),MATCH('1617 1718 Comparison'!QE$2,' Cash Num-Den_Indi'!$A$2:$ANL$2,0))-INDEX('1617 Data'!$A$2:$AEW$35,MATCH('1617 1718 Comparison'!$A19,'1617 Data'!$A$2:$A$35,0),MATCH('1617 1718 Comparison'!QE$2,'1617 Data'!$A$2:$AEW$2,0))</f>
        <v>0</v>
      </c>
      <c r="QF19" s="440">
        <f>INDEX(' Cash Num-Den_Indi'!$A$2:$ANL$35,MATCH('1617 1718 Comparison'!$A19,' Cash Num-Den_Indi'!$A$2:$A$35,0),MATCH('1617 1718 Comparison'!QF$2,' Cash Num-Den_Indi'!$A$2:$ANL$2,0))-INDEX('1617 Data'!$A$2:$AEW$35,MATCH('1617 1718 Comparison'!$A19,'1617 Data'!$A$2:$A$35,0),MATCH('1617 1718 Comparison'!QF$2,'1617 Data'!$A$2:$AEW$2,0))</f>
        <v>0</v>
      </c>
      <c r="QG19" s="440">
        <f>INDEX(' Cash Num-Den_Indi'!$A$2:$ANL$35,MATCH('1617 1718 Comparison'!$A19,' Cash Num-Den_Indi'!$A$2:$A$35,0),MATCH('1617 1718 Comparison'!QG$2,' Cash Num-Den_Indi'!$A$2:$ANL$2,0))-INDEX('1617 Data'!$A$2:$AEW$35,MATCH('1617 1718 Comparison'!$A19,'1617 Data'!$A$2:$A$35,0),MATCH('1617 1718 Comparison'!QG$2,'1617 Data'!$A$2:$AEW$2,0))</f>
        <v>0</v>
      </c>
      <c r="QH19" s="440">
        <f>INDEX(' Cash Num-Den_Indi'!$A$2:$ANL$35,MATCH('1617 1718 Comparison'!$A19,' Cash Num-Den_Indi'!$A$2:$A$35,0),MATCH('1617 1718 Comparison'!QH$2,' Cash Num-Den_Indi'!$A$2:$ANL$2,0))-INDEX('1617 Data'!$A$2:$AEW$35,MATCH('1617 1718 Comparison'!$A19,'1617 Data'!$A$2:$A$35,0),MATCH('1617 1718 Comparison'!QH$2,'1617 Data'!$A$2:$AEW$2,0))</f>
        <v>0</v>
      </c>
      <c r="QI19" s="440">
        <f>INDEX(' Cash Num-Den_Indi'!$A$2:$ANL$35,MATCH('1617 1718 Comparison'!$A19,' Cash Num-Den_Indi'!$A$2:$A$35,0),MATCH('1617 1718 Comparison'!QI$2,' Cash Num-Den_Indi'!$A$2:$ANL$2,0))-INDEX('1617 Data'!$A$2:$AEW$35,MATCH('1617 1718 Comparison'!$A19,'1617 Data'!$A$2:$A$35,0),MATCH('1617 1718 Comparison'!QI$2,'1617 Data'!$A$2:$AEW$2,0))</f>
        <v>0</v>
      </c>
      <c r="QJ19" s="440">
        <f>INDEX(' Cash Num-Den_Indi'!$A$2:$ANL$35,MATCH('1617 1718 Comparison'!$A19,' Cash Num-Den_Indi'!$A$2:$A$35,0),MATCH('1617 1718 Comparison'!QJ$2,' Cash Num-Den_Indi'!$A$2:$ANL$2,0))-INDEX('1617 Data'!$A$2:$AEW$35,MATCH('1617 1718 Comparison'!$A19,'1617 Data'!$A$2:$A$35,0),MATCH('1617 1718 Comparison'!QJ$2,'1617 Data'!$A$2:$AEW$2,0))</f>
        <v>0</v>
      </c>
      <c r="QK19" s="440">
        <f>INDEX(' Cash Num-Den_Indi'!$A$2:$ANL$35,MATCH('1617 1718 Comparison'!$A19,' Cash Num-Den_Indi'!$A$2:$A$35,0),MATCH('1617 1718 Comparison'!QK$2,' Cash Num-Den_Indi'!$A$2:$ANL$2,0))-INDEX('1617 Data'!$A$2:$AEW$35,MATCH('1617 1718 Comparison'!$A19,'1617 Data'!$A$2:$A$35,0),MATCH('1617 1718 Comparison'!QK$2,'1617 Data'!$A$2:$AEW$2,0))</f>
        <v>0</v>
      </c>
      <c r="QL19" s="440">
        <f>INDEX(' Cash Num-Den_Indi'!$A$2:$ANL$35,MATCH('1617 1718 Comparison'!$A19,' Cash Num-Den_Indi'!$A$2:$A$35,0),MATCH('1617 1718 Comparison'!QL$2,' Cash Num-Den_Indi'!$A$2:$ANL$2,0))-INDEX('1617 Data'!$A$2:$AEW$35,MATCH('1617 1718 Comparison'!$A19,'1617 Data'!$A$2:$A$35,0),MATCH('1617 1718 Comparison'!QL$2,'1617 Data'!$A$2:$AEW$2,0))</f>
        <v>0</v>
      </c>
      <c r="QM19" s="440">
        <f>INDEX(' Cash Num-Den_Indi'!$A$2:$ANL$35,MATCH('1617 1718 Comparison'!$A19,' Cash Num-Den_Indi'!$A$2:$A$35,0),MATCH('1617 1718 Comparison'!QM$2,' Cash Num-Den_Indi'!$A$2:$ANL$2,0))-INDEX('1617 Data'!$A$2:$AEW$35,MATCH('1617 1718 Comparison'!$A19,'1617 Data'!$A$2:$A$35,0),MATCH('1617 1718 Comparison'!QM$2,'1617 Data'!$A$2:$AEW$2,0))</f>
        <v>0</v>
      </c>
      <c r="QN19" s="441" t="e">
        <f>INDEX(' Cash Num-Den_Indi'!$A$2:$ANL$35,MATCH('1617 1718 Comparison'!$A19,' Cash Num-Den_Indi'!$A$2:$A$35,0),MATCH('1617 1718 Comparison'!QN$2,' Cash Num-Den_Indi'!$A$2:$ANL$2,0))-INDEX('1617 Data'!$A$2:$AEW$35,MATCH('1617 1718 Comparison'!$A19,'1617 Data'!$A$2:$A$35,0),MATCH('1617 1718 Comparison'!QN$2,'1617 Data'!$A$2:$AEW$2,0))</f>
        <v>#N/A</v>
      </c>
      <c r="QO19" s="441" t="e">
        <f>INDEX(' Cash Num-Den_Indi'!$A$2:$ANL$35,MATCH('1617 1718 Comparison'!$A19,' Cash Num-Den_Indi'!$A$2:$A$35,0),MATCH('1617 1718 Comparison'!QO$2,' Cash Num-Den_Indi'!$A$2:$ANL$2,0))-INDEX('1617 Data'!$A$2:$AEW$35,MATCH('1617 1718 Comparison'!$A19,'1617 Data'!$A$2:$A$35,0),MATCH('1617 1718 Comparison'!QO$2,'1617 Data'!$A$2:$AEW$2,0))</f>
        <v>#N/A</v>
      </c>
      <c r="QP19" s="441" t="e">
        <f>INDEX(' Cash Num-Den_Indi'!$A$2:$ANL$35,MATCH('1617 1718 Comparison'!$A19,' Cash Num-Den_Indi'!$A$2:$A$35,0),MATCH('1617 1718 Comparison'!QP$2,' Cash Num-Den_Indi'!$A$2:$ANL$2,0))-INDEX('1617 Data'!$A$2:$AEW$35,MATCH('1617 1718 Comparison'!$A19,'1617 Data'!$A$2:$A$35,0),MATCH('1617 1718 Comparison'!QP$2,'1617 Data'!$A$2:$AEW$2,0))</f>
        <v>#N/A</v>
      </c>
      <c r="QQ19" s="440">
        <f>INDEX(' Cash Num-Den_Indi'!$A$2:$ANL$35,MATCH('1617 1718 Comparison'!$A19,' Cash Num-Den_Indi'!$A$2:$A$35,0),MATCH('1617 1718 Comparison'!QQ$2,' Cash Num-Den_Indi'!$A$2:$ANL$2,0))-INDEX('1617 Data'!$A$2:$AEW$35,MATCH('1617 1718 Comparison'!$A19,'1617 Data'!$A$2:$A$35,0),MATCH('1617 1718 Comparison'!QQ$2,'1617 Data'!$A$2:$AEW$2,0))</f>
        <v>0</v>
      </c>
      <c r="QR19" s="440" t="e">
        <f>INDEX(' Cash Num-Den_Indi'!$A$2:$ANL$35,MATCH('1617 1718 Comparison'!$A19,' Cash Num-Den_Indi'!$A$2:$A$35,0),MATCH('1617 1718 Comparison'!QR$2,' Cash Num-Den_Indi'!$A$2:$ANL$2,0))-INDEX('1617 Data'!$A$2:$AEW$35,MATCH('1617 1718 Comparison'!$A19,'1617 Data'!$A$2:$A$35,0),MATCH('1617 1718 Comparison'!QR$2,'1617 Data'!$A$2:$AEW$2,0))</f>
        <v>#N/A</v>
      </c>
      <c r="QS19" s="440">
        <f>INDEX(' Cash Num-Den_Indi'!$A$2:$ANL$35,MATCH('1617 1718 Comparison'!$A19,' Cash Num-Den_Indi'!$A$2:$A$35,0),MATCH('1617 1718 Comparison'!QS$2,' Cash Num-Den_Indi'!$A$2:$ANL$2,0))-INDEX('1617 Data'!$A$2:$AEW$35,MATCH('1617 1718 Comparison'!$A19,'1617 Data'!$A$2:$A$35,0),MATCH('1617 1718 Comparison'!QS$2,'1617 Data'!$A$2:$AEW$2,0))</f>
        <v>0</v>
      </c>
      <c r="QT19" s="440">
        <f>INDEX(' Cash Num-Den_Indi'!$A$2:$ANL$35,MATCH('1617 1718 Comparison'!$A19,' Cash Num-Den_Indi'!$A$2:$A$35,0),MATCH('1617 1718 Comparison'!QT$2,' Cash Num-Den_Indi'!$A$2:$ANL$2,0))-INDEX('1617 Data'!$A$2:$AEW$35,MATCH('1617 1718 Comparison'!$A19,'1617 Data'!$A$2:$A$35,0),MATCH('1617 1718 Comparison'!QT$2,'1617 Data'!$A$2:$AEW$2,0))</f>
        <v>0</v>
      </c>
      <c r="QU19" s="440" t="e">
        <f>INDEX(' Cash Num-Den_Indi'!$A$2:$ANL$35,MATCH('1617 1718 Comparison'!$A19,' Cash Num-Den_Indi'!$A$2:$A$35,0),MATCH('1617 1718 Comparison'!QU$2,' Cash Num-Den_Indi'!$A$2:$ANL$2,0))-INDEX('1617 Data'!$A$2:$AEW$35,MATCH('1617 1718 Comparison'!$A19,'1617 Data'!$A$2:$A$35,0),MATCH('1617 1718 Comparison'!QU$2,'1617 Data'!$A$2:$AEW$2,0))</f>
        <v>#N/A</v>
      </c>
      <c r="QV19" s="440">
        <f>INDEX(' Cash Num-Den_Indi'!$A$2:$ANL$35,MATCH('1617 1718 Comparison'!$A19,' Cash Num-Den_Indi'!$A$2:$A$35,0),MATCH('1617 1718 Comparison'!QV$2,' Cash Num-Den_Indi'!$A$2:$ANL$2,0))-INDEX('1617 Data'!$A$2:$AEW$35,MATCH('1617 1718 Comparison'!$A19,'1617 Data'!$A$2:$A$35,0),MATCH('1617 1718 Comparison'!QV$2,'1617 Data'!$A$2:$AEW$2,0))</f>
        <v>0</v>
      </c>
      <c r="QW19" s="440">
        <f>INDEX(' Cash Num-Den_Indi'!$A$2:$ANL$35,MATCH('1617 1718 Comparison'!$A19,' Cash Num-Den_Indi'!$A$2:$A$35,0),MATCH('1617 1718 Comparison'!QW$2,' Cash Num-Den_Indi'!$A$2:$ANL$2,0))-INDEX('1617 Data'!$A$2:$AEW$35,MATCH('1617 1718 Comparison'!$A19,'1617 Data'!$A$2:$A$35,0),MATCH('1617 1718 Comparison'!QW$2,'1617 Data'!$A$2:$AEW$2,0))</f>
        <v>0</v>
      </c>
      <c r="QX19" s="440" t="e">
        <f>INDEX(' Cash Num-Den_Indi'!$A$2:$ANL$35,MATCH('1617 1718 Comparison'!$A19,' Cash Num-Den_Indi'!$A$2:$A$35,0),MATCH('1617 1718 Comparison'!QX$2,' Cash Num-Den_Indi'!$A$2:$ANL$2,0))-INDEX('1617 Data'!$A$2:$AEW$35,MATCH('1617 1718 Comparison'!$A19,'1617 Data'!$A$2:$A$35,0),MATCH('1617 1718 Comparison'!QX$2,'1617 Data'!$A$2:$AEW$2,0))</f>
        <v>#N/A</v>
      </c>
      <c r="QY19" s="440">
        <f>INDEX(' Cash Num-Den_Indi'!$A$2:$ANL$35,MATCH('1617 1718 Comparison'!$A19,' Cash Num-Den_Indi'!$A$2:$A$35,0),MATCH('1617 1718 Comparison'!QY$2,' Cash Num-Den_Indi'!$A$2:$ANL$2,0))-INDEX('1617 Data'!$A$2:$AEW$35,MATCH('1617 1718 Comparison'!$A19,'1617 Data'!$A$2:$A$35,0),MATCH('1617 1718 Comparison'!QY$2,'1617 Data'!$A$2:$AEW$2,0))</f>
        <v>0</v>
      </c>
      <c r="QZ19" s="440">
        <f>INDEX(' Cash Num-Den_Indi'!$A$2:$ANL$35,MATCH('1617 1718 Comparison'!$A19,' Cash Num-Den_Indi'!$A$2:$A$35,0),MATCH('1617 1718 Comparison'!QZ$2,' Cash Num-Den_Indi'!$A$2:$ANL$2,0))-INDEX('1617 Data'!$A$2:$AEW$35,MATCH('1617 1718 Comparison'!$A19,'1617 Data'!$A$2:$A$35,0),MATCH('1617 1718 Comparison'!QZ$2,'1617 Data'!$A$2:$AEW$2,0))</f>
        <v>0</v>
      </c>
      <c r="RA19" s="440" t="e">
        <f>INDEX(' Cash Num-Den_Indi'!$A$2:$ANL$35,MATCH('1617 1718 Comparison'!$A19,' Cash Num-Den_Indi'!$A$2:$A$35,0),MATCH('1617 1718 Comparison'!RA$2,' Cash Num-Den_Indi'!$A$2:$ANL$2,0))-INDEX('1617 Data'!$A$2:$AEW$35,MATCH('1617 1718 Comparison'!$A19,'1617 Data'!$A$2:$A$35,0),MATCH('1617 1718 Comparison'!RA$2,'1617 Data'!$A$2:$AEW$2,0))</f>
        <v>#N/A</v>
      </c>
      <c r="RB19" s="440">
        <f>INDEX(' Cash Num-Den_Indi'!$A$2:$ANL$35,MATCH('1617 1718 Comparison'!$A19,' Cash Num-Den_Indi'!$A$2:$A$35,0),MATCH('1617 1718 Comparison'!RB$2,' Cash Num-Den_Indi'!$A$2:$ANL$2,0))-INDEX('1617 Data'!$A$2:$AEW$35,MATCH('1617 1718 Comparison'!$A19,'1617 Data'!$A$2:$A$35,0),MATCH('1617 1718 Comparison'!RB$2,'1617 Data'!$A$2:$AEW$2,0))</f>
        <v>0</v>
      </c>
      <c r="RC19" s="440">
        <f>INDEX(' Cash Num-Den_Indi'!$A$2:$ANL$35,MATCH('1617 1718 Comparison'!$A19,' Cash Num-Den_Indi'!$A$2:$A$35,0),MATCH('1617 1718 Comparison'!RC$2,' Cash Num-Den_Indi'!$A$2:$ANL$2,0))-INDEX('1617 Data'!$A$2:$AEW$35,MATCH('1617 1718 Comparison'!$A19,'1617 Data'!$A$2:$A$35,0),MATCH('1617 1718 Comparison'!RC$2,'1617 Data'!$A$2:$AEW$2,0))</f>
        <v>0</v>
      </c>
      <c r="RD19" s="440" t="e">
        <f>INDEX(' Cash Num-Den_Indi'!$A$2:$ANL$35,MATCH('1617 1718 Comparison'!$A19,' Cash Num-Den_Indi'!$A$2:$A$35,0),MATCH('1617 1718 Comparison'!RD$2,' Cash Num-Den_Indi'!$A$2:$ANL$2,0))-INDEX('1617 Data'!$A$2:$AEW$35,MATCH('1617 1718 Comparison'!$A19,'1617 Data'!$A$2:$A$35,0),MATCH('1617 1718 Comparison'!RD$2,'1617 Data'!$A$2:$AEW$2,0))</f>
        <v>#N/A</v>
      </c>
      <c r="RE19" s="440">
        <f>INDEX(' Cash Num-Den_Indi'!$A$2:$ANL$35,MATCH('1617 1718 Comparison'!$A19,' Cash Num-Den_Indi'!$A$2:$A$35,0),MATCH('1617 1718 Comparison'!RE$2,' Cash Num-Den_Indi'!$A$2:$ANL$2,0))-INDEX('1617 Data'!$A$2:$AEW$35,MATCH('1617 1718 Comparison'!$A19,'1617 Data'!$A$2:$A$35,0),MATCH('1617 1718 Comparison'!RE$2,'1617 Data'!$A$2:$AEW$2,0))</f>
        <v>0</v>
      </c>
      <c r="RF19" s="440">
        <f>INDEX(' Cash Num-Den_Indi'!$A$2:$ANL$35,MATCH('1617 1718 Comparison'!$A19,' Cash Num-Den_Indi'!$A$2:$A$35,0),MATCH('1617 1718 Comparison'!RF$2,' Cash Num-Den_Indi'!$A$2:$ANL$2,0))-INDEX('1617 Data'!$A$2:$AEW$35,MATCH('1617 1718 Comparison'!$A19,'1617 Data'!$A$2:$A$35,0),MATCH('1617 1718 Comparison'!RF$2,'1617 Data'!$A$2:$AEW$2,0))</f>
        <v>0</v>
      </c>
      <c r="RG19" s="440" t="e">
        <f>INDEX(' Cash Num-Den_Indi'!$A$2:$ANL$35,MATCH('1617 1718 Comparison'!$A19,' Cash Num-Den_Indi'!$A$2:$A$35,0),MATCH('1617 1718 Comparison'!RG$2,' Cash Num-Den_Indi'!$A$2:$ANL$2,0))-INDEX('1617 Data'!$A$2:$AEW$35,MATCH('1617 1718 Comparison'!$A19,'1617 Data'!$A$2:$A$35,0),MATCH('1617 1718 Comparison'!RG$2,'1617 Data'!$A$2:$AEW$2,0))</f>
        <v>#N/A</v>
      </c>
      <c r="RH19" s="440">
        <f>INDEX(' Cash Num-Den_Indi'!$A$2:$ANL$35,MATCH('1617 1718 Comparison'!$A19,' Cash Num-Den_Indi'!$A$2:$A$35,0),MATCH('1617 1718 Comparison'!RH$2,' Cash Num-Den_Indi'!$A$2:$ANL$2,0))-INDEX('1617 Data'!$A$2:$AEW$35,MATCH('1617 1718 Comparison'!$A19,'1617 Data'!$A$2:$A$35,0),MATCH('1617 1718 Comparison'!RH$2,'1617 Data'!$A$2:$AEW$2,0))</f>
        <v>0</v>
      </c>
      <c r="RI19" s="440">
        <f>INDEX(' Cash Num-Den_Indi'!$A$2:$ANL$35,MATCH('1617 1718 Comparison'!$A19,' Cash Num-Den_Indi'!$A$2:$A$35,0),MATCH('1617 1718 Comparison'!RI$2,' Cash Num-Den_Indi'!$A$2:$ANL$2,0))-INDEX('1617 Data'!$A$2:$AEW$35,MATCH('1617 1718 Comparison'!$A19,'1617 Data'!$A$2:$A$35,0),MATCH('1617 1718 Comparison'!RI$2,'1617 Data'!$A$2:$AEW$2,0))</f>
        <v>0</v>
      </c>
      <c r="RJ19" s="440" t="e">
        <f>INDEX(' Cash Num-Den_Indi'!$A$2:$ANL$35,MATCH('1617 1718 Comparison'!$A19,' Cash Num-Den_Indi'!$A$2:$A$35,0),MATCH('1617 1718 Comparison'!RJ$2,' Cash Num-Den_Indi'!$A$2:$ANL$2,0))-INDEX('1617 Data'!$A$2:$AEW$35,MATCH('1617 1718 Comparison'!$A19,'1617 Data'!$A$2:$A$35,0),MATCH('1617 1718 Comparison'!RJ$2,'1617 Data'!$A$2:$AEW$2,0))</f>
        <v>#N/A</v>
      </c>
      <c r="RK19" s="440">
        <f>INDEX(' Cash Num-Den_Indi'!$A$2:$ANL$35,MATCH('1617 1718 Comparison'!$A19,' Cash Num-Den_Indi'!$A$2:$A$35,0),MATCH('1617 1718 Comparison'!RK$2,' Cash Num-Den_Indi'!$A$2:$ANL$2,0))-INDEX('1617 Data'!$A$2:$AEW$35,MATCH('1617 1718 Comparison'!$A19,'1617 Data'!$A$2:$A$35,0),MATCH('1617 1718 Comparison'!RK$2,'1617 Data'!$A$2:$AEW$2,0))</f>
        <v>0</v>
      </c>
      <c r="RL19" s="441" t="e">
        <f>INDEX(' Cash Num-Den_Indi'!$A$2:$ANL$35,MATCH('1617 1718 Comparison'!$A19,' Cash Num-Den_Indi'!$A$2:$A$35,0),MATCH('1617 1718 Comparison'!RL$2,' Cash Num-Den_Indi'!$A$2:$ANL$2,0))-INDEX('1617 Data'!$A$2:$AEW$35,MATCH('1617 1718 Comparison'!$A19,'1617 Data'!$A$2:$A$35,0),MATCH('1617 1718 Comparison'!RL$2,'1617 Data'!$A$2:$AEW$2,0))</f>
        <v>#N/A</v>
      </c>
      <c r="RM19" s="441" t="e">
        <f>INDEX(' Cash Num-Den_Indi'!$A$2:$ANL$35,MATCH('1617 1718 Comparison'!$A19,' Cash Num-Den_Indi'!$A$2:$A$35,0),MATCH('1617 1718 Comparison'!RM$2,' Cash Num-Den_Indi'!$A$2:$ANL$2,0))-INDEX('1617 Data'!$A$2:$AEW$35,MATCH('1617 1718 Comparison'!$A19,'1617 Data'!$A$2:$A$35,0),MATCH('1617 1718 Comparison'!RM$2,'1617 Data'!$A$2:$AEW$2,0))</f>
        <v>#N/A</v>
      </c>
      <c r="RN19" s="441" t="e">
        <f>INDEX(' Cash Num-Den_Indi'!$A$2:$ANL$35,MATCH('1617 1718 Comparison'!$A19,' Cash Num-Den_Indi'!$A$2:$A$35,0),MATCH('1617 1718 Comparison'!RN$2,' Cash Num-Den_Indi'!$A$2:$ANL$2,0))-INDEX('1617 Data'!$A$2:$AEW$35,MATCH('1617 1718 Comparison'!$A19,'1617 Data'!$A$2:$A$35,0),MATCH('1617 1718 Comparison'!RN$2,'1617 Data'!$A$2:$AEW$2,0))</f>
        <v>#N/A</v>
      </c>
      <c r="RO19" s="441" t="e">
        <f>INDEX(' Cash Num-Den_Indi'!$A$2:$ANL$35,MATCH('1617 1718 Comparison'!$A19,' Cash Num-Den_Indi'!$A$2:$A$35,0),MATCH('1617 1718 Comparison'!RO$2,' Cash Num-Den_Indi'!$A$2:$ANL$2,0))-INDEX('1617 Data'!$A$2:$AEW$35,MATCH('1617 1718 Comparison'!$A19,'1617 Data'!$A$2:$A$35,0),MATCH('1617 1718 Comparison'!RO$2,'1617 Data'!$A$2:$AEW$2,0))</f>
        <v>#N/A</v>
      </c>
      <c r="RP19" s="441" t="e">
        <f>INDEX(' Cash Num-Den_Indi'!$A$2:$ANL$35,MATCH('1617 1718 Comparison'!$A19,' Cash Num-Den_Indi'!$A$2:$A$35,0),MATCH('1617 1718 Comparison'!RP$2,' Cash Num-Den_Indi'!$A$2:$ANL$2,0))-INDEX('1617 Data'!$A$2:$AEW$35,MATCH('1617 1718 Comparison'!$A19,'1617 Data'!$A$2:$A$35,0),MATCH('1617 1718 Comparison'!RP$2,'1617 Data'!$A$2:$AEW$2,0))</f>
        <v>#N/A</v>
      </c>
      <c r="RQ19" s="441" t="e">
        <f>INDEX(' Cash Num-Den_Indi'!$A$2:$ANL$35,MATCH('1617 1718 Comparison'!$A19,' Cash Num-Den_Indi'!$A$2:$A$35,0),MATCH('1617 1718 Comparison'!RQ$2,' Cash Num-Den_Indi'!$A$2:$ANL$2,0))-INDEX('1617 Data'!$A$2:$AEW$35,MATCH('1617 1718 Comparison'!$A19,'1617 Data'!$A$2:$A$35,0),MATCH('1617 1718 Comparison'!RQ$2,'1617 Data'!$A$2:$AEW$2,0))</f>
        <v>#N/A</v>
      </c>
      <c r="RR19" s="441" t="e">
        <f>INDEX(' Cash Num-Den_Indi'!$A$2:$ANL$35,MATCH('1617 1718 Comparison'!$A19,' Cash Num-Den_Indi'!$A$2:$A$35,0),MATCH('1617 1718 Comparison'!RR$2,' Cash Num-Den_Indi'!$A$2:$ANL$2,0))-INDEX('1617 Data'!$A$2:$AEW$35,MATCH('1617 1718 Comparison'!$A19,'1617 Data'!$A$2:$A$35,0),MATCH('1617 1718 Comparison'!RR$2,'1617 Data'!$A$2:$AEW$2,0))</f>
        <v>#N/A</v>
      </c>
      <c r="RS19" s="441" t="e">
        <f>INDEX(' Cash Num-Den_Indi'!$A$2:$ANL$35,MATCH('1617 1718 Comparison'!$A19,' Cash Num-Den_Indi'!$A$2:$A$35,0),MATCH('1617 1718 Comparison'!RS$2,' Cash Num-Den_Indi'!$A$2:$ANL$2,0))-INDEX('1617 Data'!$A$2:$AEW$35,MATCH('1617 1718 Comparison'!$A19,'1617 Data'!$A$2:$A$35,0),MATCH('1617 1718 Comparison'!RS$2,'1617 Data'!$A$2:$AEW$2,0))</f>
        <v>#N/A</v>
      </c>
      <c r="RT19" s="441" t="e">
        <f>INDEX(' Cash Num-Den_Indi'!$A$2:$ANL$35,MATCH('1617 1718 Comparison'!$A19,' Cash Num-Den_Indi'!$A$2:$A$35,0),MATCH('1617 1718 Comparison'!RT$2,' Cash Num-Den_Indi'!$A$2:$ANL$2,0))-INDEX('1617 Data'!$A$2:$AEW$35,MATCH('1617 1718 Comparison'!$A19,'1617 Data'!$A$2:$A$35,0),MATCH('1617 1718 Comparison'!RT$2,'1617 Data'!$A$2:$AEW$2,0))</f>
        <v>#N/A</v>
      </c>
      <c r="RU19" s="441" t="e">
        <f>INDEX(' Cash Num-Den_Indi'!$A$2:$ANL$35,MATCH('1617 1718 Comparison'!$A19,' Cash Num-Den_Indi'!$A$2:$A$35,0),MATCH('1617 1718 Comparison'!RU$2,' Cash Num-Den_Indi'!$A$2:$ANL$2,0))-INDEX('1617 Data'!$A$2:$AEW$35,MATCH('1617 1718 Comparison'!$A19,'1617 Data'!$A$2:$A$35,0),MATCH('1617 1718 Comparison'!RU$2,'1617 Data'!$A$2:$AEW$2,0))</f>
        <v>#N/A</v>
      </c>
      <c r="RV19" s="441" t="e">
        <f>INDEX(' Cash Num-Den_Indi'!$A$2:$ANL$35,MATCH('1617 1718 Comparison'!$A19,' Cash Num-Den_Indi'!$A$2:$A$35,0),MATCH('1617 1718 Comparison'!RV$2,' Cash Num-Den_Indi'!$A$2:$ANL$2,0))-INDEX('1617 Data'!$A$2:$AEW$35,MATCH('1617 1718 Comparison'!$A19,'1617 Data'!$A$2:$A$35,0),MATCH('1617 1718 Comparison'!RV$2,'1617 Data'!$A$2:$AEW$2,0))</f>
        <v>#N/A</v>
      </c>
      <c r="RW19" s="440">
        <f>INDEX(' Cash Num-Den_Indi'!$A$2:$ANL$35,MATCH('1617 1718 Comparison'!$A19,' Cash Num-Den_Indi'!$A$2:$A$35,0),MATCH('1617 1718 Comparison'!RW$2,' Cash Num-Den_Indi'!$A$2:$ANL$2,0))-INDEX('1617 Data'!$A$2:$AEW$35,MATCH('1617 1718 Comparison'!$A19,'1617 Data'!$A$2:$A$35,0),MATCH('1617 1718 Comparison'!RW$2,'1617 Data'!$A$2:$AEW$2,0))</f>
        <v>0</v>
      </c>
      <c r="RX19" s="440">
        <f>INDEX(' Cash Num-Den_Indi'!$A$2:$ANL$35,MATCH('1617 1718 Comparison'!$A19,' Cash Num-Den_Indi'!$A$2:$A$35,0),MATCH('1617 1718 Comparison'!RX$2,' Cash Num-Den_Indi'!$A$2:$ANL$2,0))-INDEX('1617 Data'!$A$2:$AEW$35,MATCH('1617 1718 Comparison'!$A19,'1617 Data'!$A$2:$A$35,0),MATCH('1617 1718 Comparison'!RX$2,'1617 Data'!$A$2:$AEW$2,0))</f>
        <v>0</v>
      </c>
      <c r="RY19" s="441" t="e">
        <f>INDEX(' Cash Num-Den_Indi'!$A$2:$ANL$35,MATCH('1617 1718 Comparison'!$A19,' Cash Num-Den_Indi'!$A$2:$A$35,0),MATCH('1617 1718 Comparison'!RY$2,' Cash Num-Den_Indi'!$A$2:$ANL$2,0))-INDEX('1617 Data'!$A$2:$AEW$35,MATCH('1617 1718 Comparison'!$A19,'1617 Data'!$A$2:$A$35,0),MATCH('1617 1718 Comparison'!RY$2,'1617 Data'!$A$2:$AEW$2,0))</f>
        <v>#N/A</v>
      </c>
      <c r="RZ19" s="440">
        <f>INDEX(' Cash Num-Den_Indi'!$A$2:$ANL$35,MATCH('1617 1718 Comparison'!$A19,' Cash Num-Den_Indi'!$A$2:$A$35,0),MATCH('1617 1718 Comparison'!RZ$2,' Cash Num-Den_Indi'!$A$2:$ANL$2,0))-INDEX('1617 Data'!$A$2:$AEW$35,MATCH('1617 1718 Comparison'!$A19,'1617 Data'!$A$2:$A$35,0),MATCH('1617 1718 Comparison'!RZ$2,'1617 Data'!$A$2:$AEW$2,0))</f>
        <v>0</v>
      </c>
      <c r="SA19" s="440">
        <f>INDEX(' Cash Num-Den_Indi'!$A$2:$ANL$35,MATCH('1617 1718 Comparison'!$A19,' Cash Num-Den_Indi'!$A$2:$A$35,0),MATCH('1617 1718 Comparison'!SA$2,' Cash Num-Den_Indi'!$A$2:$ANL$2,0))-INDEX('1617 Data'!$A$2:$AEW$35,MATCH('1617 1718 Comparison'!$A19,'1617 Data'!$A$2:$A$35,0),MATCH('1617 1718 Comparison'!SA$2,'1617 Data'!$A$2:$AEW$2,0))</f>
        <v>0</v>
      </c>
      <c r="SB19" s="441" t="e">
        <f>INDEX(' Cash Num-Den_Indi'!$A$2:$ANL$35,MATCH('1617 1718 Comparison'!$A19,' Cash Num-Den_Indi'!$A$2:$A$35,0),MATCH('1617 1718 Comparison'!SB$2,' Cash Num-Den_Indi'!$A$2:$ANL$2,0))-INDEX('1617 Data'!$A$2:$AEW$35,MATCH('1617 1718 Comparison'!$A19,'1617 Data'!$A$2:$A$35,0),MATCH('1617 1718 Comparison'!SB$2,'1617 Data'!$A$2:$AEW$2,0))</f>
        <v>#N/A</v>
      </c>
      <c r="SC19" s="440">
        <f>INDEX(' Cash Num-Den_Indi'!$A$2:$ANL$35,MATCH('1617 1718 Comparison'!$A19,' Cash Num-Den_Indi'!$A$2:$A$35,0),MATCH('1617 1718 Comparison'!SC$2,' Cash Num-Den_Indi'!$A$2:$ANL$2,0))-INDEX('1617 Data'!$A$2:$AEW$35,MATCH('1617 1718 Comparison'!$A19,'1617 Data'!$A$2:$A$35,0),MATCH('1617 1718 Comparison'!SC$2,'1617 Data'!$A$2:$AEW$2,0))</f>
        <v>0</v>
      </c>
      <c r="SD19" s="440">
        <f>INDEX(' Cash Num-Den_Indi'!$A$2:$ANL$35,MATCH('1617 1718 Comparison'!$A19,' Cash Num-Den_Indi'!$A$2:$A$35,0),MATCH('1617 1718 Comparison'!SD$2,' Cash Num-Den_Indi'!$A$2:$ANL$2,0))-INDEX('1617 Data'!$A$2:$AEW$35,MATCH('1617 1718 Comparison'!$A19,'1617 Data'!$A$2:$A$35,0),MATCH('1617 1718 Comparison'!SD$2,'1617 Data'!$A$2:$AEW$2,0))</f>
        <v>0</v>
      </c>
      <c r="SE19" s="440">
        <f>INDEX(' Cash Num-Den_Indi'!$A$2:$ANL$35,MATCH('1617 1718 Comparison'!$A19,' Cash Num-Den_Indi'!$A$2:$A$35,0),MATCH('1617 1718 Comparison'!SE$2,' Cash Num-Den_Indi'!$A$2:$ANL$2,0))-INDEX('1617 Data'!$A$2:$AEW$35,MATCH('1617 1718 Comparison'!$A19,'1617 Data'!$A$2:$A$35,0),MATCH('1617 1718 Comparison'!SE$2,'1617 Data'!$A$2:$AEW$2,0))</f>
        <v>0</v>
      </c>
      <c r="SF19" s="440">
        <f>INDEX(' Cash Num-Den_Indi'!$A$2:$ANL$35,MATCH('1617 1718 Comparison'!$A19,' Cash Num-Den_Indi'!$A$2:$A$35,0),MATCH('1617 1718 Comparison'!SF$2,' Cash Num-Den_Indi'!$A$2:$ANL$2,0))-INDEX('1617 Data'!$A$2:$AEW$35,MATCH('1617 1718 Comparison'!$A19,'1617 Data'!$A$2:$A$35,0),MATCH('1617 1718 Comparison'!SF$2,'1617 Data'!$A$2:$AEW$2,0))</f>
        <v>0</v>
      </c>
      <c r="SG19" s="440">
        <f>INDEX(' Cash Num-Den_Indi'!$A$2:$ANL$35,MATCH('1617 1718 Comparison'!$A19,' Cash Num-Den_Indi'!$A$2:$A$35,0),MATCH('1617 1718 Comparison'!SG$2,' Cash Num-Den_Indi'!$A$2:$ANL$2,0))-INDEX('1617 Data'!$A$2:$AEW$35,MATCH('1617 1718 Comparison'!$A19,'1617 Data'!$A$2:$A$35,0),MATCH('1617 1718 Comparison'!SG$2,'1617 Data'!$A$2:$AEW$2,0))</f>
        <v>0</v>
      </c>
      <c r="SH19" s="440">
        <f>INDEX(' Cash Num-Den_Indi'!$A$2:$ANL$35,MATCH('1617 1718 Comparison'!$A19,' Cash Num-Den_Indi'!$A$2:$A$35,0),MATCH('1617 1718 Comparison'!SH$2,' Cash Num-Den_Indi'!$A$2:$ANL$2,0))-INDEX('1617 Data'!$A$2:$AEW$35,MATCH('1617 1718 Comparison'!$A19,'1617 Data'!$A$2:$A$35,0),MATCH('1617 1718 Comparison'!SH$2,'1617 Data'!$A$2:$AEW$2,0))</f>
        <v>0</v>
      </c>
      <c r="SI19" s="440">
        <f>INDEX(' Cash Num-Den_Indi'!$A$2:$ANL$35,MATCH('1617 1718 Comparison'!$A19,' Cash Num-Den_Indi'!$A$2:$A$35,0),MATCH('1617 1718 Comparison'!SI$2,' Cash Num-Den_Indi'!$A$2:$ANL$2,0))-INDEX('1617 Data'!$A$2:$AEW$35,MATCH('1617 1718 Comparison'!$A19,'1617 Data'!$A$2:$A$35,0),MATCH('1617 1718 Comparison'!SI$2,'1617 Data'!$A$2:$AEW$2,0))</f>
        <v>0</v>
      </c>
      <c r="SJ19" s="440">
        <f>INDEX(' Cash Num-Den_Indi'!$A$2:$ANL$35,MATCH('1617 1718 Comparison'!$A19,' Cash Num-Den_Indi'!$A$2:$A$35,0),MATCH('1617 1718 Comparison'!SJ$2,' Cash Num-Den_Indi'!$A$2:$ANL$2,0))-INDEX('1617 Data'!$A$2:$AEW$35,MATCH('1617 1718 Comparison'!$A19,'1617 Data'!$A$2:$A$35,0),MATCH('1617 1718 Comparison'!SJ$2,'1617 Data'!$A$2:$AEW$2,0))</f>
        <v>0</v>
      </c>
      <c r="SK19" s="440">
        <f>INDEX(' Cash Num-Den_Indi'!$A$2:$ANL$35,MATCH('1617 1718 Comparison'!$A19,' Cash Num-Den_Indi'!$A$2:$A$35,0),MATCH('1617 1718 Comparison'!SK$2,' Cash Num-Den_Indi'!$A$2:$ANL$2,0))-INDEX('1617 Data'!$A$2:$AEW$35,MATCH('1617 1718 Comparison'!$A19,'1617 Data'!$A$2:$A$35,0),MATCH('1617 1718 Comparison'!SK$2,'1617 Data'!$A$2:$AEW$2,0))</f>
        <v>0</v>
      </c>
      <c r="SL19" s="440">
        <f>INDEX(' Cash Num-Den_Indi'!$A$2:$ANL$35,MATCH('1617 1718 Comparison'!$A19,' Cash Num-Den_Indi'!$A$2:$A$35,0),MATCH('1617 1718 Comparison'!SL$2,' Cash Num-Den_Indi'!$A$2:$ANL$2,0))-INDEX('1617 Data'!$A$2:$AEW$35,MATCH('1617 1718 Comparison'!$A19,'1617 Data'!$A$2:$A$35,0),MATCH('1617 1718 Comparison'!SL$2,'1617 Data'!$A$2:$AEW$2,0))</f>
        <v>0</v>
      </c>
      <c r="SM19" s="440">
        <f>INDEX(' Cash Num-Den_Indi'!$A$2:$ANL$35,MATCH('1617 1718 Comparison'!$A19,' Cash Num-Den_Indi'!$A$2:$A$35,0),MATCH('1617 1718 Comparison'!SM$2,' Cash Num-Den_Indi'!$A$2:$ANL$2,0))-INDEX('1617 Data'!$A$2:$AEW$35,MATCH('1617 1718 Comparison'!$A19,'1617 Data'!$A$2:$A$35,0),MATCH('1617 1718 Comparison'!SM$2,'1617 Data'!$A$2:$AEW$2,0))</f>
        <v>0</v>
      </c>
      <c r="SN19" s="440">
        <f>INDEX(' Cash Num-Den_Indi'!$A$2:$ANL$35,MATCH('1617 1718 Comparison'!$A19,' Cash Num-Den_Indi'!$A$2:$A$35,0),MATCH('1617 1718 Comparison'!SN$2,' Cash Num-Den_Indi'!$A$2:$ANL$2,0))-INDEX('1617 Data'!$A$2:$AEW$35,MATCH('1617 1718 Comparison'!$A19,'1617 Data'!$A$2:$A$35,0),MATCH('1617 1718 Comparison'!SN$2,'1617 Data'!$A$2:$AEW$2,0))</f>
        <v>0</v>
      </c>
      <c r="SO19" s="440">
        <f>INDEX(' Cash Num-Den_Indi'!$A$2:$ANL$35,MATCH('1617 1718 Comparison'!$A19,' Cash Num-Den_Indi'!$A$2:$A$35,0),MATCH('1617 1718 Comparison'!SO$2,' Cash Num-Den_Indi'!$A$2:$ANL$2,0))-INDEX('1617 Data'!$A$2:$AEW$35,MATCH('1617 1718 Comparison'!$A19,'1617 Data'!$A$2:$A$35,0),MATCH('1617 1718 Comparison'!SO$2,'1617 Data'!$A$2:$AEW$2,0))</f>
        <v>0</v>
      </c>
      <c r="SP19" s="440">
        <f>INDEX(' Cash Num-Den_Indi'!$A$2:$ANL$35,MATCH('1617 1718 Comparison'!$A19,' Cash Num-Den_Indi'!$A$2:$A$35,0),MATCH('1617 1718 Comparison'!SP$2,' Cash Num-Den_Indi'!$A$2:$ANL$2,0))-INDEX('1617 Data'!$A$2:$AEW$35,MATCH('1617 1718 Comparison'!$A19,'1617 Data'!$A$2:$A$35,0),MATCH('1617 1718 Comparison'!SP$2,'1617 Data'!$A$2:$AEW$2,0))</f>
        <v>0</v>
      </c>
      <c r="SQ19" s="440">
        <f>INDEX(' Cash Num-Den_Indi'!$A$2:$ANL$35,MATCH('1617 1718 Comparison'!$A19,' Cash Num-Den_Indi'!$A$2:$A$35,0),MATCH('1617 1718 Comparison'!SQ$2,' Cash Num-Den_Indi'!$A$2:$ANL$2,0))-INDEX('1617 Data'!$A$2:$AEW$35,MATCH('1617 1718 Comparison'!$A19,'1617 Data'!$A$2:$A$35,0),MATCH('1617 1718 Comparison'!SQ$2,'1617 Data'!$A$2:$AEW$2,0))</f>
        <v>0</v>
      </c>
      <c r="SR19" s="440">
        <f>INDEX(' Cash Num-Den_Indi'!$A$2:$ANL$35,MATCH('1617 1718 Comparison'!$A19,' Cash Num-Den_Indi'!$A$2:$A$35,0),MATCH('1617 1718 Comparison'!SR$2,' Cash Num-Den_Indi'!$A$2:$ANL$2,0))-INDEX('1617 Data'!$A$2:$AEW$35,MATCH('1617 1718 Comparison'!$A19,'1617 Data'!$A$2:$A$35,0),MATCH('1617 1718 Comparison'!SR$2,'1617 Data'!$A$2:$AEW$2,0))</f>
        <v>0</v>
      </c>
      <c r="SS19" s="440">
        <f>INDEX(' Cash Num-Den_Indi'!$A$2:$ANL$35,MATCH('1617 1718 Comparison'!$A19,' Cash Num-Den_Indi'!$A$2:$A$35,0),MATCH('1617 1718 Comparison'!SS$2,' Cash Num-Den_Indi'!$A$2:$ANL$2,0))-INDEX('1617 Data'!$A$2:$AEW$35,MATCH('1617 1718 Comparison'!$A19,'1617 Data'!$A$2:$A$35,0),MATCH('1617 1718 Comparison'!SS$2,'1617 Data'!$A$2:$AEW$2,0))</f>
        <v>0</v>
      </c>
      <c r="ST19" s="440">
        <f>INDEX(' Cash Num-Den_Indi'!$A$2:$ANL$35,MATCH('1617 1718 Comparison'!$A19,' Cash Num-Den_Indi'!$A$2:$A$35,0),MATCH('1617 1718 Comparison'!ST$2,' Cash Num-Den_Indi'!$A$2:$ANL$2,0))-INDEX('1617 Data'!$A$2:$AEW$35,MATCH('1617 1718 Comparison'!$A19,'1617 Data'!$A$2:$A$35,0),MATCH('1617 1718 Comparison'!ST$2,'1617 Data'!$A$2:$AEW$2,0))</f>
        <v>0</v>
      </c>
      <c r="SU19" s="440">
        <f>INDEX(' Cash Num-Den_Indi'!$A$2:$ANL$35,MATCH('1617 1718 Comparison'!$A19,' Cash Num-Den_Indi'!$A$2:$A$35,0),MATCH('1617 1718 Comparison'!SU$2,' Cash Num-Den_Indi'!$A$2:$ANL$2,0))-INDEX('1617 Data'!$A$2:$AEW$35,MATCH('1617 1718 Comparison'!$A19,'1617 Data'!$A$2:$A$35,0),MATCH('1617 1718 Comparison'!SU$2,'1617 Data'!$A$2:$AEW$2,0))</f>
        <v>0</v>
      </c>
      <c r="SV19" s="440">
        <f>INDEX(' Cash Num-Den_Indi'!$A$2:$ANL$35,MATCH('1617 1718 Comparison'!$A19,' Cash Num-Den_Indi'!$A$2:$A$35,0),MATCH('1617 1718 Comparison'!SV$2,' Cash Num-Den_Indi'!$A$2:$ANL$2,0))-INDEX('1617 Data'!$A$2:$AEW$35,MATCH('1617 1718 Comparison'!$A19,'1617 Data'!$A$2:$A$35,0),MATCH('1617 1718 Comparison'!SV$2,'1617 Data'!$A$2:$AEW$2,0))</f>
        <v>0</v>
      </c>
      <c r="SW19" s="440">
        <f>INDEX(' Cash Num-Den_Indi'!$A$2:$ANL$35,MATCH('1617 1718 Comparison'!$A19,' Cash Num-Den_Indi'!$A$2:$A$35,0),MATCH('1617 1718 Comparison'!SW$2,' Cash Num-Den_Indi'!$A$2:$ANL$2,0))-INDEX('1617 Data'!$A$2:$AEW$35,MATCH('1617 1718 Comparison'!$A19,'1617 Data'!$A$2:$A$35,0),MATCH('1617 1718 Comparison'!SW$2,'1617 Data'!$A$2:$AEW$2,0))</f>
        <v>0</v>
      </c>
      <c r="SX19" s="441" t="e">
        <f>INDEX(' Cash Num-Den_Indi'!$A$2:$ANL$35,MATCH('1617 1718 Comparison'!$A19,' Cash Num-Den_Indi'!$A$2:$A$35,0),MATCH('1617 1718 Comparison'!SX$2,' Cash Num-Den_Indi'!$A$2:$ANL$2,0))-INDEX('1617 Data'!$A$2:$AEW$35,MATCH('1617 1718 Comparison'!$A19,'1617 Data'!$A$2:$A$35,0),MATCH('1617 1718 Comparison'!SX$2,'1617 Data'!$A$2:$AEW$2,0))</f>
        <v>#N/A</v>
      </c>
      <c r="SY19" s="441" t="e">
        <f>INDEX(' Cash Num-Den_Indi'!$A$2:$ANL$35,MATCH('1617 1718 Comparison'!$A19,' Cash Num-Den_Indi'!$A$2:$A$35,0),MATCH('1617 1718 Comparison'!SY$2,' Cash Num-Den_Indi'!$A$2:$ANL$2,0))-INDEX('1617 Data'!$A$2:$AEW$35,MATCH('1617 1718 Comparison'!$A19,'1617 Data'!$A$2:$A$35,0),MATCH('1617 1718 Comparison'!SY$2,'1617 Data'!$A$2:$AEW$2,0))</f>
        <v>#N/A</v>
      </c>
      <c r="SZ19" s="441" t="e">
        <f>INDEX(' Cash Num-Den_Indi'!$A$2:$ANL$35,MATCH('1617 1718 Comparison'!$A19,' Cash Num-Den_Indi'!$A$2:$A$35,0),MATCH('1617 1718 Comparison'!SZ$2,' Cash Num-Den_Indi'!$A$2:$ANL$2,0))-INDEX('1617 Data'!$A$2:$AEW$35,MATCH('1617 1718 Comparison'!$A19,'1617 Data'!$A$2:$A$35,0),MATCH('1617 1718 Comparison'!SZ$2,'1617 Data'!$A$2:$AEW$2,0))</f>
        <v>#N/A</v>
      </c>
      <c r="TA19" s="440">
        <f>INDEX(' Cash Num-Den_Indi'!$A$2:$ANL$35,MATCH('1617 1718 Comparison'!$A19,' Cash Num-Den_Indi'!$A$2:$A$35,0),MATCH('1617 1718 Comparison'!TA$2,' Cash Num-Den_Indi'!$A$2:$ANL$2,0))-INDEX('1617 Data'!$A$2:$AEW$35,MATCH('1617 1718 Comparison'!$A19,'1617 Data'!$A$2:$A$35,0),MATCH('1617 1718 Comparison'!TA$2,'1617 Data'!$A$2:$AEW$2,0))</f>
        <v>0</v>
      </c>
      <c r="TB19" s="440">
        <f>INDEX(' Cash Num-Den_Indi'!$A$2:$ANL$35,MATCH('1617 1718 Comparison'!$A19,' Cash Num-Den_Indi'!$A$2:$A$35,0),MATCH('1617 1718 Comparison'!TB$2,' Cash Num-Den_Indi'!$A$2:$ANL$2,0))-INDEX('1617 Data'!$A$2:$AEW$35,MATCH('1617 1718 Comparison'!$A19,'1617 Data'!$A$2:$A$35,0),MATCH('1617 1718 Comparison'!TB$2,'1617 Data'!$A$2:$AEW$2,0))</f>
        <v>0</v>
      </c>
      <c r="TC19" s="440">
        <f>INDEX(' Cash Num-Den_Indi'!$A$2:$ANL$35,MATCH('1617 1718 Comparison'!$A19,' Cash Num-Den_Indi'!$A$2:$A$35,0),MATCH('1617 1718 Comparison'!TC$2,' Cash Num-Den_Indi'!$A$2:$ANL$2,0))-INDEX('1617 Data'!$A$2:$AEW$35,MATCH('1617 1718 Comparison'!$A19,'1617 Data'!$A$2:$A$35,0),MATCH('1617 1718 Comparison'!TC$2,'1617 Data'!$A$2:$AEW$2,0))</f>
        <v>0</v>
      </c>
      <c r="TD19" s="440">
        <f>INDEX(' Cash Num-Den_Indi'!$A$2:$ANL$35,MATCH('1617 1718 Comparison'!$A19,' Cash Num-Den_Indi'!$A$2:$A$35,0),MATCH('1617 1718 Comparison'!TD$2,' Cash Num-Den_Indi'!$A$2:$ANL$2,0))-INDEX('1617 Data'!$A$2:$AEW$35,MATCH('1617 1718 Comparison'!$A19,'1617 Data'!$A$2:$A$35,0),MATCH('1617 1718 Comparison'!TD$2,'1617 Data'!$A$2:$AEW$2,0))</f>
        <v>0</v>
      </c>
      <c r="TE19" s="440">
        <f>INDEX(' Cash Num-Den_Indi'!$A$2:$ANL$35,MATCH('1617 1718 Comparison'!$A19,' Cash Num-Den_Indi'!$A$2:$A$35,0),MATCH('1617 1718 Comparison'!TE$2,' Cash Num-Den_Indi'!$A$2:$ANL$2,0))-INDEX('1617 Data'!$A$2:$AEW$35,MATCH('1617 1718 Comparison'!$A19,'1617 Data'!$A$2:$A$35,0),MATCH('1617 1718 Comparison'!TE$2,'1617 Data'!$A$2:$AEW$2,0))</f>
        <v>0</v>
      </c>
      <c r="TF19" s="440">
        <f>INDEX(' Cash Num-Den_Indi'!$A$2:$ANL$35,MATCH('1617 1718 Comparison'!$A19,' Cash Num-Den_Indi'!$A$2:$A$35,0),MATCH('1617 1718 Comparison'!TF$2,' Cash Num-Den_Indi'!$A$2:$ANL$2,0))-INDEX('1617 Data'!$A$2:$AEW$35,MATCH('1617 1718 Comparison'!$A19,'1617 Data'!$A$2:$A$35,0),MATCH('1617 1718 Comparison'!TF$2,'1617 Data'!$A$2:$AEW$2,0))</f>
        <v>0</v>
      </c>
      <c r="TG19" s="440">
        <f>INDEX(' Cash Num-Den_Indi'!$A$2:$ANL$35,MATCH('1617 1718 Comparison'!$A19,' Cash Num-Den_Indi'!$A$2:$A$35,0),MATCH('1617 1718 Comparison'!TG$2,' Cash Num-Den_Indi'!$A$2:$ANL$2,0))-INDEX('1617 Data'!$A$2:$AEW$35,MATCH('1617 1718 Comparison'!$A19,'1617 Data'!$A$2:$A$35,0),MATCH('1617 1718 Comparison'!TG$2,'1617 Data'!$A$2:$AEW$2,0))</f>
        <v>0</v>
      </c>
      <c r="TH19" s="440">
        <f>INDEX(' Cash Num-Den_Indi'!$A$2:$ANL$35,MATCH('1617 1718 Comparison'!$A19,' Cash Num-Den_Indi'!$A$2:$A$35,0),MATCH('1617 1718 Comparison'!TH$2,' Cash Num-Den_Indi'!$A$2:$ANL$2,0))-INDEX('1617 Data'!$A$2:$AEW$35,MATCH('1617 1718 Comparison'!$A19,'1617 Data'!$A$2:$A$35,0),MATCH('1617 1718 Comparison'!TH$2,'1617 Data'!$A$2:$AEW$2,0))</f>
        <v>0</v>
      </c>
      <c r="TI19" s="440">
        <f>INDEX(' Cash Num-Den_Indi'!$A$2:$ANL$35,MATCH('1617 1718 Comparison'!$A19,' Cash Num-Den_Indi'!$A$2:$A$35,0),MATCH('1617 1718 Comparison'!TI$2,' Cash Num-Den_Indi'!$A$2:$ANL$2,0))-INDEX('1617 Data'!$A$2:$AEW$35,MATCH('1617 1718 Comparison'!$A19,'1617 Data'!$A$2:$A$35,0),MATCH('1617 1718 Comparison'!TI$2,'1617 Data'!$A$2:$AEW$2,0))</f>
        <v>0</v>
      </c>
      <c r="TJ19" s="440">
        <f>INDEX(' Cash Num-Den_Indi'!$A$2:$ANL$35,MATCH('1617 1718 Comparison'!$A19,' Cash Num-Den_Indi'!$A$2:$A$35,0),MATCH('1617 1718 Comparison'!TJ$2,' Cash Num-Den_Indi'!$A$2:$ANL$2,0))-INDEX('1617 Data'!$A$2:$AEW$35,MATCH('1617 1718 Comparison'!$A19,'1617 Data'!$A$2:$A$35,0),MATCH('1617 1718 Comparison'!TJ$2,'1617 Data'!$A$2:$AEW$2,0))</f>
        <v>0</v>
      </c>
      <c r="TK19" s="440">
        <f>INDEX(' Cash Num-Den_Indi'!$A$2:$ANL$35,MATCH('1617 1718 Comparison'!$A19,' Cash Num-Den_Indi'!$A$2:$A$35,0),MATCH('1617 1718 Comparison'!TK$2,' Cash Num-Den_Indi'!$A$2:$ANL$2,0))-INDEX('1617 Data'!$A$2:$AEW$35,MATCH('1617 1718 Comparison'!$A19,'1617 Data'!$A$2:$A$35,0),MATCH('1617 1718 Comparison'!TK$2,'1617 Data'!$A$2:$AEW$2,0))</f>
        <v>0</v>
      </c>
      <c r="TL19" s="440">
        <f>INDEX(' Cash Num-Den_Indi'!$A$2:$ANL$35,MATCH('1617 1718 Comparison'!$A19,' Cash Num-Den_Indi'!$A$2:$A$35,0),MATCH('1617 1718 Comparison'!TL$2,' Cash Num-Den_Indi'!$A$2:$ANL$2,0))-INDEX('1617 Data'!$A$2:$AEW$35,MATCH('1617 1718 Comparison'!$A19,'1617 Data'!$A$2:$A$35,0),MATCH('1617 1718 Comparison'!TL$2,'1617 Data'!$A$2:$AEW$2,0))</f>
        <v>0</v>
      </c>
      <c r="TM19" s="440">
        <f>INDEX(' Cash Num-Den_Indi'!$A$2:$ANL$35,MATCH('1617 1718 Comparison'!$A19,' Cash Num-Den_Indi'!$A$2:$A$35,0),MATCH('1617 1718 Comparison'!TM$2,' Cash Num-Den_Indi'!$A$2:$ANL$2,0))-INDEX('1617 Data'!$A$2:$AEW$35,MATCH('1617 1718 Comparison'!$A19,'1617 Data'!$A$2:$A$35,0),MATCH('1617 1718 Comparison'!TM$2,'1617 Data'!$A$2:$AEW$2,0))</f>
        <v>0</v>
      </c>
      <c r="TN19" s="440">
        <f>INDEX(' Cash Num-Den_Indi'!$A$2:$ANL$35,MATCH('1617 1718 Comparison'!$A19,' Cash Num-Den_Indi'!$A$2:$A$35,0),MATCH('1617 1718 Comparison'!TN$2,' Cash Num-Den_Indi'!$A$2:$ANL$2,0))-INDEX('1617 Data'!$A$2:$AEW$35,MATCH('1617 1718 Comparison'!$A19,'1617 Data'!$A$2:$A$35,0),MATCH('1617 1718 Comparison'!TN$2,'1617 Data'!$A$2:$AEW$2,0))</f>
        <v>0</v>
      </c>
      <c r="TO19" s="440">
        <f>INDEX(' Cash Num-Den_Indi'!$A$2:$ANL$35,MATCH('1617 1718 Comparison'!$A19,' Cash Num-Den_Indi'!$A$2:$A$35,0),MATCH('1617 1718 Comparison'!TO$2,' Cash Num-Den_Indi'!$A$2:$ANL$2,0))-INDEX('1617 Data'!$A$2:$AEW$35,MATCH('1617 1718 Comparison'!$A19,'1617 Data'!$A$2:$A$35,0),MATCH('1617 1718 Comparison'!TO$2,'1617 Data'!$A$2:$AEW$2,0))</f>
        <v>0</v>
      </c>
      <c r="TP19" s="440">
        <f>INDEX(' Cash Num-Den_Indi'!$A$2:$ANL$35,MATCH('1617 1718 Comparison'!$A19,' Cash Num-Den_Indi'!$A$2:$A$35,0),MATCH('1617 1718 Comparison'!TP$2,' Cash Num-Den_Indi'!$A$2:$ANL$2,0))-INDEX('1617 Data'!$A$2:$AEW$35,MATCH('1617 1718 Comparison'!$A19,'1617 Data'!$A$2:$A$35,0),MATCH('1617 1718 Comparison'!TP$2,'1617 Data'!$A$2:$AEW$2,0))</f>
        <v>0</v>
      </c>
      <c r="TQ19" s="440">
        <f>INDEX(' Cash Num-Den_Indi'!$A$2:$ANL$35,MATCH('1617 1718 Comparison'!$A19,' Cash Num-Den_Indi'!$A$2:$A$35,0),MATCH('1617 1718 Comparison'!TQ$2,' Cash Num-Den_Indi'!$A$2:$ANL$2,0))-INDEX('1617 Data'!$A$2:$AEW$35,MATCH('1617 1718 Comparison'!$A19,'1617 Data'!$A$2:$A$35,0),MATCH('1617 1718 Comparison'!TQ$2,'1617 Data'!$A$2:$AEW$2,0))</f>
        <v>0</v>
      </c>
      <c r="TR19" s="440">
        <f>INDEX(' Cash Num-Den_Indi'!$A$2:$ANL$35,MATCH('1617 1718 Comparison'!$A19,' Cash Num-Den_Indi'!$A$2:$A$35,0),MATCH('1617 1718 Comparison'!TR$2,' Cash Num-Den_Indi'!$A$2:$ANL$2,0))-INDEX('1617 Data'!$A$2:$AEW$35,MATCH('1617 1718 Comparison'!$A19,'1617 Data'!$A$2:$A$35,0),MATCH('1617 1718 Comparison'!TR$2,'1617 Data'!$A$2:$AEW$2,0))</f>
        <v>0</v>
      </c>
      <c r="TS19" s="440">
        <f>INDEX(' Cash Num-Den_Indi'!$A$2:$ANL$35,MATCH('1617 1718 Comparison'!$A19,' Cash Num-Den_Indi'!$A$2:$A$35,0),MATCH('1617 1718 Comparison'!TS$2,' Cash Num-Den_Indi'!$A$2:$ANL$2,0))-INDEX('1617 Data'!$A$2:$AEW$35,MATCH('1617 1718 Comparison'!$A19,'1617 Data'!$A$2:$A$35,0),MATCH('1617 1718 Comparison'!TS$2,'1617 Data'!$A$2:$AEW$2,0))</f>
        <v>-3.7389196252315626E-2</v>
      </c>
      <c r="TT19" s="440">
        <f>INDEX(' Cash Num-Den_Indi'!$A$2:$ANL$35,MATCH('1617 1718 Comparison'!$A19,' Cash Num-Den_Indi'!$A$2:$A$35,0),MATCH('1617 1718 Comparison'!TT$2,' Cash Num-Den_Indi'!$A$2:$ANL$2,0))-INDEX('1617 Data'!$A$2:$AEW$35,MATCH('1617 1718 Comparison'!$A19,'1617 Data'!$A$2:$A$35,0),MATCH('1617 1718 Comparison'!TT$2,'1617 Data'!$A$2:$AEW$2,0))</f>
        <v>0</v>
      </c>
      <c r="TU19" s="440">
        <f>INDEX(' Cash Num-Den_Indi'!$A$2:$ANL$35,MATCH('1617 1718 Comparison'!$A19,' Cash Num-Den_Indi'!$A$2:$A$35,0),MATCH('1617 1718 Comparison'!TU$2,' Cash Num-Den_Indi'!$A$2:$ANL$2,0))-INDEX('1617 Data'!$A$2:$AEW$35,MATCH('1617 1718 Comparison'!$A19,'1617 Data'!$A$2:$A$35,0),MATCH('1617 1718 Comparison'!TU$2,'1617 Data'!$A$2:$AEW$2,0))</f>
        <v>53489</v>
      </c>
      <c r="TV19" s="441" t="e">
        <f>INDEX(' Cash Num-Den_Indi'!$A$2:$ANL$35,MATCH('1617 1718 Comparison'!$A19,' Cash Num-Den_Indi'!$A$2:$A$35,0),MATCH('1617 1718 Comparison'!TV$2,' Cash Num-Den_Indi'!$A$2:$ANL$2,0))-INDEX('1617 Data'!$A$2:$AEW$35,MATCH('1617 1718 Comparison'!$A19,'1617 Data'!$A$2:$A$35,0),MATCH('1617 1718 Comparison'!TV$2,'1617 Data'!$A$2:$AEW$2,0))</f>
        <v>#N/A</v>
      </c>
      <c r="TW19" s="441" t="e">
        <f>INDEX(' Cash Num-Den_Indi'!$A$2:$ANL$35,MATCH('1617 1718 Comparison'!$A19,' Cash Num-Den_Indi'!$A$2:$A$35,0),MATCH('1617 1718 Comparison'!TW$2,' Cash Num-Den_Indi'!$A$2:$ANL$2,0))-INDEX('1617 Data'!$A$2:$AEW$35,MATCH('1617 1718 Comparison'!$A19,'1617 Data'!$A$2:$A$35,0),MATCH('1617 1718 Comparison'!TW$2,'1617 Data'!$A$2:$AEW$2,0))</f>
        <v>#N/A</v>
      </c>
      <c r="TX19" s="441" t="e">
        <f>INDEX(' Cash Num-Den_Indi'!$A$2:$ANL$35,MATCH('1617 1718 Comparison'!$A19,' Cash Num-Den_Indi'!$A$2:$A$35,0),MATCH('1617 1718 Comparison'!TX$2,' Cash Num-Den_Indi'!$A$2:$ANL$2,0))-INDEX('1617 Data'!$A$2:$AEW$35,MATCH('1617 1718 Comparison'!$A19,'1617 Data'!$A$2:$A$35,0),MATCH('1617 1718 Comparison'!TX$2,'1617 Data'!$A$2:$AEW$2,0))</f>
        <v>#N/A</v>
      </c>
      <c r="TY19" s="440">
        <f>INDEX(' Cash Num-Den_Indi'!$A$2:$ANL$35,MATCH('1617 1718 Comparison'!$A19,' Cash Num-Den_Indi'!$A$2:$A$35,0),MATCH('1617 1718 Comparison'!TY$2,' Cash Num-Den_Indi'!$A$2:$ANL$2,0))-INDEX('1617 Data'!$A$2:$AEW$35,MATCH('1617 1718 Comparison'!$A19,'1617 Data'!$A$2:$A$35,0),MATCH('1617 1718 Comparison'!TY$2,'1617 Data'!$A$2:$AEW$2,0))</f>
        <v>0</v>
      </c>
      <c r="TZ19" s="440">
        <f>INDEX(' Cash Num-Den_Indi'!$A$2:$ANL$35,MATCH('1617 1718 Comparison'!$A19,' Cash Num-Den_Indi'!$A$2:$A$35,0),MATCH('1617 1718 Comparison'!TZ$2,' Cash Num-Den_Indi'!$A$2:$ANL$2,0))-INDEX('1617 Data'!$A$2:$AEW$35,MATCH('1617 1718 Comparison'!$A19,'1617 Data'!$A$2:$A$35,0),MATCH('1617 1718 Comparison'!TZ$2,'1617 Data'!$A$2:$AEW$2,0))</f>
        <v>0</v>
      </c>
      <c r="UA19" s="440">
        <f>INDEX(' Cash Num-Den_Indi'!$A$2:$ANL$35,MATCH('1617 1718 Comparison'!$A19,' Cash Num-Den_Indi'!$A$2:$A$35,0),MATCH('1617 1718 Comparison'!UA$2,' Cash Num-Den_Indi'!$A$2:$ANL$2,0))-INDEX('1617 Data'!$A$2:$AEW$35,MATCH('1617 1718 Comparison'!$A19,'1617 Data'!$A$2:$A$35,0),MATCH('1617 1718 Comparison'!UA$2,'1617 Data'!$A$2:$AEW$2,0))</f>
        <v>0</v>
      </c>
      <c r="UB19" s="440">
        <f>INDEX(' Cash Num-Den_Indi'!$A$2:$ANL$35,MATCH('1617 1718 Comparison'!$A19,' Cash Num-Den_Indi'!$A$2:$A$35,0),MATCH('1617 1718 Comparison'!UB$2,' Cash Num-Den_Indi'!$A$2:$ANL$2,0))-INDEX('1617 Data'!$A$2:$AEW$35,MATCH('1617 1718 Comparison'!$A19,'1617 Data'!$A$2:$A$35,0),MATCH('1617 1718 Comparison'!UB$2,'1617 Data'!$A$2:$AEW$2,0))</f>
        <v>0</v>
      </c>
      <c r="UC19" s="440">
        <f>INDEX(' Cash Num-Den_Indi'!$A$2:$ANL$35,MATCH('1617 1718 Comparison'!$A19,' Cash Num-Den_Indi'!$A$2:$A$35,0),MATCH('1617 1718 Comparison'!UC$2,' Cash Num-Den_Indi'!$A$2:$ANL$2,0))-INDEX('1617 Data'!$A$2:$AEW$35,MATCH('1617 1718 Comparison'!$A19,'1617 Data'!$A$2:$A$35,0),MATCH('1617 1718 Comparison'!UC$2,'1617 Data'!$A$2:$AEW$2,0))</f>
        <v>0</v>
      </c>
      <c r="UD19" s="440">
        <f>INDEX(' Cash Num-Den_Indi'!$A$2:$ANL$35,MATCH('1617 1718 Comparison'!$A19,' Cash Num-Den_Indi'!$A$2:$A$35,0),MATCH('1617 1718 Comparison'!UD$2,' Cash Num-Den_Indi'!$A$2:$ANL$2,0))-INDEX('1617 Data'!$A$2:$AEW$35,MATCH('1617 1718 Comparison'!$A19,'1617 Data'!$A$2:$A$35,0),MATCH('1617 1718 Comparison'!UD$2,'1617 Data'!$A$2:$AEW$2,0))</f>
        <v>0</v>
      </c>
      <c r="UE19" s="440">
        <f>INDEX(' Cash Num-Den_Indi'!$A$2:$ANL$35,MATCH('1617 1718 Comparison'!$A19,' Cash Num-Den_Indi'!$A$2:$A$35,0),MATCH('1617 1718 Comparison'!UE$2,' Cash Num-Den_Indi'!$A$2:$ANL$2,0))-INDEX('1617 Data'!$A$2:$AEW$35,MATCH('1617 1718 Comparison'!$A19,'1617 Data'!$A$2:$A$35,0),MATCH('1617 1718 Comparison'!UE$2,'1617 Data'!$A$2:$AEW$2,0))</f>
        <v>0</v>
      </c>
      <c r="UF19" s="440">
        <f>INDEX(' Cash Num-Den_Indi'!$A$2:$ANL$35,MATCH('1617 1718 Comparison'!$A19,' Cash Num-Den_Indi'!$A$2:$A$35,0),MATCH('1617 1718 Comparison'!UF$2,' Cash Num-Den_Indi'!$A$2:$ANL$2,0))-INDEX('1617 Data'!$A$2:$AEW$35,MATCH('1617 1718 Comparison'!$A19,'1617 Data'!$A$2:$A$35,0),MATCH('1617 1718 Comparison'!UF$2,'1617 Data'!$A$2:$AEW$2,0))</f>
        <v>0</v>
      </c>
      <c r="UG19" s="440">
        <f>INDEX(' Cash Num-Den_Indi'!$A$2:$ANL$35,MATCH('1617 1718 Comparison'!$A19,' Cash Num-Den_Indi'!$A$2:$A$35,0),MATCH('1617 1718 Comparison'!UG$2,' Cash Num-Den_Indi'!$A$2:$ANL$2,0))-INDEX('1617 Data'!$A$2:$AEW$35,MATCH('1617 1718 Comparison'!$A19,'1617 Data'!$A$2:$A$35,0),MATCH('1617 1718 Comparison'!UG$2,'1617 Data'!$A$2:$AEW$2,0))</f>
        <v>0</v>
      </c>
      <c r="UH19" s="440">
        <f>INDEX(' Cash Num-Den_Indi'!$A$2:$ANL$35,MATCH('1617 1718 Comparison'!$A19,' Cash Num-Den_Indi'!$A$2:$A$35,0),MATCH('1617 1718 Comparison'!UH$2,' Cash Num-Den_Indi'!$A$2:$ANL$2,0))-INDEX('1617 Data'!$A$2:$AEW$35,MATCH('1617 1718 Comparison'!$A19,'1617 Data'!$A$2:$A$35,0),MATCH('1617 1718 Comparison'!UH$2,'1617 Data'!$A$2:$AEW$2,0))</f>
        <v>0</v>
      </c>
      <c r="UI19" s="440">
        <f>INDEX(' Cash Num-Den_Indi'!$A$2:$ANL$35,MATCH('1617 1718 Comparison'!$A19,' Cash Num-Den_Indi'!$A$2:$A$35,0),MATCH('1617 1718 Comparison'!UI$2,' Cash Num-Den_Indi'!$A$2:$ANL$2,0))-INDEX('1617 Data'!$A$2:$AEW$35,MATCH('1617 1718 Comparison'!$A19,'1617 Data'!$A$2:$A$35,0),MATCH('1617 1718 Comparison'!UI$2,'1617 Data'!$A$2:$AEW$2,0))</f>
        <v>0</v>
      </c>
      <c r="UJ19" s="440">
        <f>INDEX(' Cash Num-Den_Indi'!$A$2:$ANL$35,MATCH('1617 1718 Comparison'!$A19,' Cash Num-Den_Indi'!$A$2:$A$35,0),MATCH('1617 1718 Comparison'!UJ$2,' Cash Num-Den_Indi'!$A$2:$ANL$2,0))-INDEX('1617 Data'!$A$2:$AEW$35,MATCH('1617 1718 Comparison'!$A19,'1617 Data'!$A$2:$A$35,0),MATCH('1617 1718 Comparison'!UJ$2,'1617 Data'!$A$2:$AEW$2,0))</f>
        <v>0</v>
      </c>
      <c r="UK19" s="440">
        <f>INDEX(' Cash Num-Den_Indi'!$A$2:$ANL$35,MATCH('1617 1718 Comparison'!$A19,' Cash Num-Den_Indi'!$A$2:$A$35,0),MATCH('1617 1718 Comparison'!UK$2,' Cash Num-Den_Indi'!$A$2:$ANL$2,0))-INDEX('1617 Data'!$A$2:$AEW$35,MATCH('1617 1718 Comparison'!$A19,'1617 Data'!$A$2:$A$35,0),MATCH('1617 1718 Comparison'!UK$2,'1617 Data'!$A$2:$AEW$2,0))</f>
        <v>0</v>
      </c>
      <c r="UL19" s="440">
        <f>INDEX(' Cash Num-Den_Indi'!$A$2:$ANL$35,MATCH('1617 1718 Comparison'!$A19,' Cash Num-Den_Indi'!$A$2:$A$35,0),MATCH('1617 1718 Comparison'!UL$2,' Cash Num-Den_Indi'!$A$2:$ANL$2,0))-INDEX('1617 Data'!$A$2:$AEW$35,MATCH('1617 1718 Comparison'!$A19,'1617 Data'!$A$2:$A$35,0),MATCH('1617 1718 Comparison'!UL$2,'1617 Data'!$A$2:$AEW$2,0))</f>
        <v>0</v>
      </c>
      <c r="UM19" s="440">
        <f>INDEX(' Cash Num-Den_Indi'!$A$2:$ANL$35,MATCH('1617 1718 Comparison'!$A19,' Cash Num-Den_Indi'!$A$2:$A$35,0),MATCH('1617 1718 Comparison'!UM$2,' Cash Num-Den_Indi'!$A$2:$ANL$2,0))-INDEX('1617 Data'!$A$2:$AEW$35,MATCH('1617 1718 Comparison'!$A19,'1617 Data'!$A$2:$A$35,0),MATCH('1617 1718 Comparison'!UM$2,'1617 Data'!$A$2:$AEW$2,0))</f>
        <v>0</v>
      </c>
      <c r="UN19" s="440">
        <f>INDEX(' Cash Num-Den_Indi'!$A$2:$ANL$35,MATCH('1617 1718 Comparison'!$A19,' Cash Num-Den_Indi'!$A$2:$A$35,0),MATCH('1617 1718 Comparison'!UN$2,' Cash Num-Den_Indi'!$A$2:$ANL$2,0))-INDEX('1617 Data'!$A$2:$AEW$35,MATCH('1617 1718 Comparison'!$A19,'1617 Data'!$A$2:$A$35,0),MATCH('1617 1718 Comparison'!UN$2,'1617 Data'!$A$2:$AEW$2,0))</f>
        <v>0</v>
      </c>
      <c r="UO19" s="440">
        <f>INDEX(' Cash Num-Den_Indi'!$A$2:$ANL$35,MATCH('1617 1718 Comparison'!$A19,' Cash Num-Den_Indi'!$A$2:$A$35,0),MATCH('1617 1718 Comparison'!UO$2,' Cash Num-Den_Indi'!$A$2:$ANL$2,0))-INDEX('1617 Data'!$A$2:$AEW$35,MATCH('1617 1718 Comparison'!$A19,'1617 Data'!$A$2:$A$35,0),MATCH('1617 1718 Comparison'!UO$2,'1617 Data'!$A$2:$AEW$2,0))</f>
        <v>0</v>
      </c>
      <c r="UP19" s="440">
        <f>INDEX(' Cash Num-Den_Indi'!$A$2:$ANL$35,MATCH('1617 1718 Comparison'!$A19,' Cash Num-Den_Indi'!$A$2:$A$35,0),MATCH('1617 1718 Comparison'!UP$2,' Cash Num-Den_Indi'!$A$2:$ANL$2,0))-INDEX('1617 Data'!$A$2:$AEW$35,MATCH('1617 1718 Comparison'!$A19,'1617 Data'!$A$2:$A$35,0),MATCH('1617 1718 Comparison'!UP$2,'1617 Data'!$A$2:$AEW$2,0))</f>
        <v>0</v>
      </c>
      <c r="UQ19" s="440">
        <f>INDEX(' Cash Num-Den_Indi'!$A$2:$ANL$35,MATCH('1617 1718 Comparison'!$A19,' Cash Num-Den_Indi'!$A$2:$A$35,0),MATCH('1617 1718 Comparison'!UQ$2,' Cash Num-Den_Indi'!$A$2:$ANL$2,0))-INDEX('1617 Data'!$A$2:$AEW$35,MATCH('1617 1718 Comparison'!$A19,'1617 Data'!$A$2:$A$35,0),MATCH('1617 1718 Comparison'!UQ$2,'1617 Data'!$A$2:$AEW$2,0))</f>
        <v>0</v>
      </c>
      <c r="UR19" s="440">
        <f>INDEX(' Cash Num-Den_Indi'!$A$2:$ANL$35,MATCH('1617 1718 Comparison'!$A19,' Cash Num-Den_Indi'!$A$2:$A$35,0),MATCH('1617 1718 Comparison'!UR$2,' Cash Num-Den_Indi'!$A$2:$ANL$2,0))-INDEX('1617 Data'!$A$2:$AEW$35,MATCH('1617 1718 Comparison'!$A19,'1617 Data'!$A$2:$A$35,0),MATCH('1617 1718 Comparison'!UR$2,'1617 Data'!$A$2:$AEW$2,0))</f>
        <v>0</v>
      </c>
      <c r="US19" s="440">
        <f>INDEX(' Cash Num-Den_Indi'!$A$2:$ANL$35,MATCH('1617 1718 Comparison'!$A19,' Cash Num-Den_Indi'!$A$2:$A$35,0),MATCH('1617 1718 Comparison'!US$2,' Cash Num-Den_Indi'!$A$2:$ANL$2,0))-INDEX('1617 Data'!$A$2:$AEW$35,MATCH('1617 1718 Comparison'!$A19,'1617 Data'!$A$2:$A$35,0),MATCH('1617 1718 Comparison'!US$2,'1617 Data'!$A$2:$AEW$2,0))</f>
        <v>0</v>
      </c>
      <c r="UT19" s="441" t="e">
        <f>INDEX(' Cash Num-Den_Indi'!$A$2:$ANL$35,MATCH('1617 1718 Comparison'!$A19,' Cash Num-Den_Indi'!$A$2:$A$35,0),MATCH('1617 1718 Comparison'!UT$2,' Cash Num-Den_Indi'!$A$2:$ANL$2,0))-INDEX('1617 Data'!$A$2:$AEW$35,MATCH('1617 1718 Comparison'!$A19,'1617 Data'!$A$2:$A$35,0),MATCH('1617 1718 Comparison'!UT$2,'1617 Data'!$A$2:$AEW$2,0))</f>
        <v>#N/A</v>
      </c>
      <c r="UU19" s="441" t="e">
        <f>INDEX(' Cash Num-Den_Indi'!$A$2:$ANL$35,MATCH('1617 1718 Comparison'!$A19,' Cash Num-Den_Indi'!$A$2:$A$35,0),MATCH('1617 1718 Comparison'!UU$2,' Cash Num-Den_Indi'!$A$2:$ANL$2,0))-INDEX('1617 Data'!$A$2:$AEW$35,MATCH('1617 1718 Comparison'!$A19,'1617 Data'!$A$2:$A$35,0),MATCH('1617 1718 Comparison'!UU$2,'1617 Data'!$A$2:$AEW$2,0))</f>
        <v>#N/A</v>
      </c>
      <c r="UV19" s="441" t="e">
        <f>INDEX(' Cash Num-Den_Indi'!$A$2:$ANL$35,MATCH('1617 1718 Comparison'!$A19,' Cash Num-Den_Indi'!$A$2:$A$35,0),MATCH('1617 1718 Comparison'!UV$2,' Cash Num-Den_Indi'!$A$2:$ANL$2,0))-INDEX('1617 Data'!$A$2:$AEW$35,MATCH('1617 1718 Comparison'!$A19,'1617 Data'!$A$2:$A$35,0),MATCH('1617 1718 Comparison'!UV$2,'1617 Data'!$A$2:$AEW$2,0))</f>
        <v>#N/A</v>
      </c>
      <c r="UW19" s="440">
        <f>INDEX(' Cash Num-Den_Indi'!$A$2:$ANL$35,MATCH('1617 1718 Comparison'!$A19,' Cash Num-Den_Indi'!$A$2:$A$35,0),MATCH('1617 1718 Comparison'!UW$2,' Cash Num-Den_Indi'!$A$2:$ANL$2,0))-INDEX('1617 Data'!$A$2:$AEW$35,MATCH('1617 1718 Comparison'!$A19,'1617 Data'!$A$2:$A$35,0),MATCH('1617 1718 Comparison'!UW$2,'1617 Data'!$A$2:$AEW$2,0))</f>
        <v>0</v>
      </c>
      <c r="UX19" s="440">
        <f>INDEX(' Cash Num-Den_Indi'!$A$2:$ANL$35,MATCH('1617 1718 Comparison'!$A19,' Cash Num-Den_Indi'!$A$2:$A$35,0),MATCH('1617 1718 Comparison'!UX$2,' Cash Num-Den_Indi'!$A$2:$ANL$2,0))-INDEX('1617 Data'!$A$2:$AEW$35,MATCH('1617 1718 Comparison'!$A19,'1617 Data'!$A$2:$A$35,0),MATCH('1617 1718 Comparison'!UX$2,'1617 Data'!$A$2:$AEW$2,0))</f>
        <v>0</v>
      </c>
      <c r="UY19" s="440">
        <f>INDEX(' Cash Num-Den_Indi'!$A$2:$ANL$35,MATCH('1617 1718 Comparison'!$A19,' Cash Num-Den_Indi'!$A$2:$A$35,0),MATCH('1617 1718 Comparison'!UY$2,' Cash Num-Den_Indi'!$A$2:$ANL$2,0))-INDEX('1617 Data'!$A$2:$AEW$35,MATCH('1617 1718 Comparison'!$A19,'1617 Data'!$A$2:$A$35,0),MATCH('1617 1718 Comparison'!UY$2,'1617 Data'!$A$2:$AEW$2,0))</f>
        <v>0</v>
      </c>
      <c r="UZ19" s="440">
        <f>INDEX(' Cash Num-Den_Indi'!$A$2:$ANL$35,MATCH('1617 1718 Comparison'!$A19,' Cash Num-Den_Indi'!$A$2:$A$35,0),MATCH('1617 1718 Comparison'!UZ$2,' Cash Num-Den_Indi'!$A$2:$ANL$2,0))-INDEX('1617 Data'!$A$2:$AEW$35,MATCH('1617 1718 Comparison'!$A19,'1617 Data'!$A$2:$A$35,0),MATCH('1617 1718 Comparison'!UZ$2,'1617 Data'!$A$2:$AEW$2,0))</f>
        <v>0</v>
      </c>
      <c r="VA19" s="440">
        <f>INDEX(' Cash Num-Den_Indi'!$A$2:$ANL$35,MATCH('1617 1718 Comparison'!$A19,' Cash Num-Den_Indi'!$A$2:$A$35,0),MATCH('1617 1718 Comparison'!VA$2,' Cash Num-Den_Indi'!$A$2:$ANL$2,0))-INDEX('1617 Data'!$A$2:$AEW$35,MATCH('1617 1718 Comparison'!$A19,'1617 Data'!$A$2:$A$35,0),MATCH('1617 1718 Comparison'!VA$2,'1617 Data'!$A$2:$AEW$2,0))</f>
        <v>0</v>
      </c>
      <c r="VB19" s="440">
        <f>INDEX(' Cash Num-Den_Indi'!$A$2:$ANL$35,MATCH('1617 1718 Comparison'!$A19,' Cash Num-Den_Indi'!$A$2:$A$35,0),MATCH('1617 1718 Comparison'!VB$2,' Cash Num-Den_Indi'!$A$2:$ANL$2,0))-INDEX('1617 Data'!$A$2:$AEW$35,MATCH('1617 1718 Comparison'!$A19,'1617 Data'!$A$2:$A$35,0),MATCH('1617 1718 Comparison'!VB$2,'1617 Data'!$A$2:$AEW$2,0))</f>
        <v>0</v>
      </c>
      <c r="VC19" s="440">
        <f>INDEX(' Cash Num-Den_Indi'!$A$2:$ANL$35,MATCH('1617 1718 Comparison'!$A19,' Cash Num-Den_Indi'!$A$2:$A$35,0),MATCH('1617 1718 Comparison'!VC$2,' Cash Num-Den_Indi'!$A$2:$ANL$2,0))-INDEX('1617 Data'!$A$2:$AEW$35,MATCH('1617 1718 Comparison'!$A19,'1617 Data'!$A$2:$A$35,0),MATCH('1617 1718 Comparison'!VC$2,'1617 Data'!$A$2:$AEW$2,0))</f>
        <v>0</v>
      </c>
      <c r="VD19" s="440">
        <f>INDEX(' Cash Num-Den_Indi'!$A$2:$ANL$35,MATCH('1617 1718 Comparison'!$A19,' Cash Num-Den_Indi'!$A$2:$A$35,0),MATCH('1617 1718 Comparison'!VD$2,' Cash Num-Den_Indi'!$A$2:$ANL$2,0))-INDEX('1617 Data'!$A$2:$AEW$35,MATCH('1617 1718 Comparison'!$A19,'1617 Data'!$A$2:$A$35,0),MATCH('1617 1718 Comparison'!VD$2,'1617 Data'!$A$2:$AEW$2,0))</f>
        <v>0</v>
      </c>
      <c r="VE19" s="440">
        <f>INDEX(' Cash Num-Den_Indi'!$A$2:$ANL$35,MATCH('1617 1718 Comparison'!$A19,' Cash Num-Den_Indi'!$A$2:$A$35,0),MATCH('1617 1718 Comparison'!VE$2,' Cash Num-Den_Indi'!$A$2:$ANL$2,0))-INDEX('1617 Data'!$A$2:$AEW$35,MATCH('1617 1718 Comparison'!$A19,'1617 Data'!$A$2:$A$35,0),MATCH('1617 1718 Comparison'!VE$2,'1617 Data'!$A$2:$AEW$2,0))</f>
        <v>0</v>
      </c>
      <c r="VF19" s="440">
        <f>INDEX(' Cash Num-Den_Indi'!$A$2:$ANL$35,MATCH('1617 1718 Comparison'!$A19,' Cash Num-Den_Indi'!$A$2:$A$35,0),MATCH('1617 1718 Comparison'!VF$2,' Cash Num-Den_Indi'!$A$2:$ANL$2,0))-INDEX('1617 Data'!$A$2:$AEW$35,MATCH('1617 1718 Comparison'!$A19,'1617 Data'!$A$2:$A$35,0),MATCH('1617 1718 Comparison'!VF$2,'1617 Data'!$A$2:$AEW$2,0))</f>
        <v>0</v>
      </c>
      <c r="VG19" s="440">
        <f>INDEX(' Cash Num-Den_Indi'!$A$2:$ANL$35,MATCH('1617 1718 Comparison'!$A19,' Cash Num-Den_Indi'!$A$2:$A$35,0),MATCH('1617 1718 Comparison'!VG$2,' Cash Num-Den_Indi'!$A$2:$ANL$2,0))-INDEX('1617 Data'!$A$2:$AEW$35,MATCH('1617 1718 Comparison'!$A19,'1617 Data'!$A$2:$A$35,0),MATCH('1617 1718 Comparison'!VG$2,'1617 Data'!$A$2:$AEW$2,0))</f>
        <v>0</v>
      </c>
      <c r="VH19" s="440">
        <f>INDEX(' Cash Num-Den_Indi'!$A$2:$ANL$35,MATCH('1617 1718 Comparison'!$A19,' Cash Num-Den_Indi'!$A$2:$A$35,0),MATCH('1617 1718 Comparison'!VH$2,' Cash Num-Den_Indi'!$A$2:$ANL$2,0))-INDEX('1617 Data'!$A$2:$AEW$35,MATCH('1617 1718 Comparison'!$A19,'1617 Data'!$A$2:$A$35,0),MATCH('1617 1718 Comparison'!VH$2,'1617 Data'!$A$2:$AEW$2,0))</f>
        <v>0</v>
      </c>
      <c r="VI19" s="440">
        <f>INDEX(' Cash Num-Den_Indi'!$A$2:$ANL$35,MATCH('1617 1718 Comparison'!$A19,' Cash Num-Den_Indi'!$A$2:$A$35,0),MATCH('1617 1718 Comparison'!VI$2,' Cash Num-Den_Indi'!$A$2:$ANL$2,0))-INDEX('1617 Data'!$A$2:$AEW$35,MATCH('1617 1718 Comparison'!$A19,'1617 Data'!$A$2:$A$35,0),MATCH('1617 1718 Comparison'!VI$2,'1617 Data'!$A$2:$AEW$2,0))</f>
        <v>0</v>
      </c>
      <c r="VJ19" s="440">
        <f>INDEX(' Cash Num-Den_Indi'!$A$2:$ANL$35,MATCH('1617 1718 Comparison'!$A19,' Cash Num-Den_Indi'!$A$2:$A$35,0),MATCH('1617 1718 Comparison'!VJ$2,' Cash Num-Den_Indi'!$A$2:$ANL$2,0))-INDEX('1617 Data'!$A$2:$AEW$35,MATCH('1617 1718 Comparison'!$A19,'1617 Data'!$A$2:$A$35,0),MATCH('1617 1718 Comparison'!VJ$2,'1617 Data'!$A$2:$AEW$2,0))</f>
        <v>0</v>
      </c>
      <c r="VK19" s="440">
        <f>INDEX(' Cash Num-Den_Indi'!$A$2:$ANL$35,MATCH('1617 1718 Comparison'!$A19,' Cash Num-Den_Indi'!$A$2:$A$35,0),MATCH('1617 1718 Comparison'!VK$2,' Cash Num-Den_Indi'!$A$2:$ANL$2,0))-INDEX('1617 Data'!$A$2:$AEW$35,MATCH('1617 1718 Comparison'!$A19,'1617 Data'!$A$2:$A$35,0),MATCH('1617 1718 Comparison'!VK$2,'1617 Data'!$A$2:$AEW$2,0))</f>
        <v>0</v>
      </c>
      <c r="VL19" s="440">
        <f>INDEX(' Cash Num-Den_Indi'!$A$2:$ANL$35,MATCH('1617 1718 Comparison'!$A19,' Cash Num-Den_Indi'!$A$2:$A$35,0),MATCH('1617 1718 Comparison'!VL$2,' Cash Num-Den_Indi'!$A$2:$ANL$2,0))-INDEX('1617 Data'!$A$2:$AEW$35,MATCH('1617 1718 Comparison'!$A19,'1617 Data'!$A$2:$A$35,0),MATCH('1617 1718 Comparison'!VL$2,'1617 Data'!$A$2:$AEW$2,0))</f>
        <v>0</v>
      </c>
      <c r="VM19" s="440">
        <f>INDEX(' Cash Num-Den_Indi'!$A$2:$ANL$35,MATCH('1617 1718 Comparison'!$A19,' Cash Num-Den_Indi'!$A$2:$A$35,0),MATCH('1617 1718 Comparison'!VM$2,' Cash Num-Den_Indi'!$A$2:$ANL$2,0))-INDEX('1617 Data'!$A$2:$AEW$35,MATCH('1617 1718 Comparison'!$A19,'1617 Data'!$A$2:$A$35,0),MATCH('1617 1718 Comparison'!VM$2,'1617 Data'!$A$2:$AEW$2,0))</f>
        <v>0</v>
      </c>
      <c r="VN19" s="440">
        <f>INDEX(' Cash Num-Den_Indi'!$A$2:$ANL$35,MATCH('1617 1718 Comparison'!$A19,' Cash Num-Den_Indi'!$A$2:$A$35,0),MATCH('1617 1718 Comparison'!VN$2,' Cash Num-Den_Indi'!$A$2:$ANL$2,0))-INDEX('1617 Data'!$A$2:$AEW$35,MATCH('1617 1718 Comparison'!$A19,'1617 Data'!$A$2:$A$35,0),MATCH('1617 1718 Comparison'!VN$2,'1617 Data'!$A$2:$AEW$2,0))</f>
        <v>0</v>
      </c>
      <c r="VO19" s="440">
        <f>INDEX(' Cash Num-Den_Indi'!$A$2:$ANL$35,MATCH('1617 1718 Comparison'!$A19,' Cash Num-Den_Indi'!$A$2:$A$35,0),MATCH('1617 1718 Comparison'!VO$2,' Cash Num-Den_Indi'!$A$2:$ANL$2,0))-INDEX('1617 Data'!$A$2:$AEW$35,MATCH('1617 1718 Comparison'!$A19,'1617 Data'!$A$2:$A$35,0),MATCH('1617 1718 Comparison'!VO$2,'1617 Data'!$A$2:$AEW$2,0))</f>
        <v>0</v>
      </c>
      <c r="VP19" s="440">
        <f>INDEX(' Cash Num-Den_Indi'!$A$2:$ANL$35,MATCH('1617 1718 Comparison'!$A19,' Cash Num-Den_Indi'!$A$2:$A$35,0),MATCH('1617 1718 Comparison'!VP$2,' Cash Num-Den_Indi'!$A$2:$ANL$2,0))-INDEX('1617 Data'!$A$2:$AEW$35,MATCH('1617 1718 Comparison'!$A19,'1617 Data'!$A$2:$A$35,0),MATCH('1617 1718 Comparison'!VP$2,'1617 Data'!$A$2:$AEW$2,0))</f>
        <v>0</v>
      </c>
      <c r="VQ19" s="440">
        <f>INDEX(' Cash Num-Den_Indi'!$A$2:$ANL$35,MATCH('1617 1718 Comparison'!$A19,' Cash Num-Den_Indi'!$A$2:$A$35,0),MATCH('1617 1718 Comparison'!VQ$2,' Cash Num-Den_Indi'!$A$2:$ANL$2,0))-INDEX('1617 Data'!$A$2:$AEW$35,MATCH('1617 1718 Comparison'!$A19,'1617 Data'!$A$2:$A$35,0),MATCH('1617 1718 Comparison'!VQ$2,'1617 Data'!$A$2:$AEW$2,0))</f>
        <v>0</v>
      </c>
      <c r="VR19" s="441" t="e">
        <f>INDEX(' Cash Num-Den_Indi'!$A$2:$ANL$35,MATCH('1617 1718 Comparison'!$A19,' Cash Num-Den_Indi'!$A$2:$A$35,0),MATCH('1617 1718 Comparison'!VR$2,' Cash Num-Den_Indi'!$A$2:$ANL$2,0))-INDEX('1617 Data'!$A$2:$AEW$35,MATCH('1617 1718 Comparison'!$A19,'1617 Data'!$A$2:$A$35,0),MATCH('1617 1718 Comparison'!VR$2,'1617 Data'!$A$2:$AEW$2,0))</f>
        <v>#N/A</v>
      </c>
      <c r="VS19" s="441" t="e">
        <f>INDEX(' Cash Num-Den_Indi'!$A$2:$ANL$35,MATCH('1617 1718 Comparison'!$A19,' Cash Num-Den_Indi'!$A$2:$A$35,0),MATCH('1617 1718 Comparison'!VS$2,' Cash Num-Den_Indi'!$A$2:$ANL$2,0))-INDEX('1617 Data'!$A$2:$AEW$35,MATCH('1617 1718 Comparison'!$A19,'1617 Data'!$A$2:$A$35,0),MATCH('1617 1718 Comparison'!VS$2,'1617 Data'!$A$2:$AEW$2,0))</f>
        <v>#N/A</v>
      </c>
      <c r="VT19" s="441" t="e">
        <f>INDEX(' Cash Num-Den_Indi'!$A$2:$ANL$35,MATCH('1617 1718 Comparison'!$A19,' Cash Num-Den_Indi'!$A$2:$A$35,0),MATCH('1617 1718 Comparison'!VT$2,' Cash Num-Den_Indi'!$A$2:$ANL$2,0))-INDEX('1617 Data'!$A$2:$AEW$35,MATCH('1617 1718 Comparison'!$A19,'1617 Data'!$A$2:$A$35,0),MATCH('1617 1718 Comparison'!VT$2,'1617 Data'!$A$2:$AEW$2,0))</f>
        <v>#N/A</v>
      </c>
      <c r="VU19" s="440">
        <f>INDEX(' Cash Num-Den_Indi'!$A$2:$ANL$35,MATCH('1617 1718 Comparison'!$A19,' Cash Num-Den_Indi'!$A$2:$A$35,0),MATCH('1617 1718 Comparison'!VU$2,' Cash Num-Den_Indi'!$A$2:$ANL$2,0))-INDEX('1617 Data'!$A$2:$AEW$35,MATCH('1617 1718 Comparison'!$A19,'1617 Data'!$A$2:$A$35,0),MATCH('1617 1718 Comparison'!VU$2,'1617 Data'!$A$2:$AEW$2,0))</f>
        <v>0</v>
      </c>
      <c r="VV19" s="440">
        <f>INDEX(' Cash Num-Den_Indi'!$A$2:$ANL$35,MATCH('1617 1718 Comparison'!$A19,' Cash Num-Den_Indi'!$A$2:$A$35,0),MATCH('1617 1718 Comparison'!VV$2,' Cash Num-Den_Indi'!$A$2:$ANL$2,0))-INDEX('1617 Data'!$A$2:$AEW$35,MATCH('1617 1718 Comparison'!$A19,'1617 Data'!$A$2:$A$35,0),MATCH('1617 1718 Comparison'!VV$2,'1617 Data'!$A$2:$AEW$2,0))</f>
        <v>0</v>
      </c>
      <c r="VW19" s="440">
        <f>INDEX(' Cash Num-Den_Indi'!$A$2:$ANL$35,MATCH('1617 1718 Comparison'!$A19,' Cash Num-Den_Indi'!$A$2:$A$35,0),MATCH('1617 1718 Comparison'!VW$2,' Cash Num-Den_Indi'!$A$2:$ANL$2,0))-INDEX('1617 Data'!$A$2:$AEW$35,MATCH('1617 1718 Comparison'!$A19,'1617 Data'!$A$2:$A$35,0),MATCH('1617 1718 Comparison'!VW$2,'1617 Data'!$A$2:$AEW$2,0))</f>
        <v>0</v>
      </c>
      <c r="VX19" s="440">
        <f>INDEX(' Cash Num-Den_Indi'!$A$2:$ANL$35,MATCH('1617 1718 Comparison'!$A19,' Cash Num-Den_Indi'!$A$2:$A$35,0),MATCH('1617 1718 Comparison'!VX$2,' Cash Num-Den_Indi'!$A$2:$ANL$2,0))-INDEX('1617 Data'!$A$2:$AEW$35,MATCH('1617 1718 Comparison'!$A19,'1617 Data'!$A$2:$A$35,0),MATCH('1617 1718 Comparison'!VX$2,'1617 Data'!$A$2:$AEW$2,0))</f>
        <v>0</v>
      </c>
      <c r="VY19" s="440">
        <f>INDEX(' Cash Num-Den_Indi'!$A$2:$ANL$35,MATCH('1617 1718 Comparison'!$A19,' Cash Num-Den_Indi'!$A$2:$A$35,0),MATCH('1617 1718 Comparison'!VY$2,' Cash Num-Den_Indi'!$A$2:$ANL$2,0))-INDEX('1617 Data'!$A$2:$AEW$35,MATCH('1617 1718 Comparison'!$A19,'1617 Data'!$A$2:$A$35,0),MATCH('1617 1718 Comparison'!VY$2,'1617 Data'!$A$2:$AEW$2,0))</f>
        <v>0</v>
      </c>
      <c r="VZ19" s="440">
        <f>INDEX(' Cash Num-Den_Indi'!$A$2:$ANL$35,MATCH('1617 1718 Comparison'!$A19,' Cash Num-Den_Indi'!$A$2:$A$35,0),MATCH('1617 1718 Comparison'!VZ$2,' Cash Num-Den_Indi'!$A$2:$ANL$2,0))-INDEX('1617 Data'!$A$2:$AEW$35,MATCH('1617 1718 Comparison'!$A19,'1617 Data'!$A$2:$A$35,0),MATCH('1617 1718 Comparison'!VZ$2,'1617 Data'!$A$2:$AEW$2,0))</f>
        <v>0</v>
      </c>
      <c r="WA19" s="440">
        <f>INDEX(' Cash Num-Den_Indi'!$A$2:$ANL$35,MATCH('1617 1718 Comparison'!$A19,' Cash Num-Den_Indi'!$A$2:$A$35,0),MATCH('1617 1718 Comparison'!WA$2,' Cash Num-Den_Indi'!$A$2:$ANL$2,0))-INDEX('1617 Data'!$A$2:$AEW$35,MATCH('1617 1718 Comparison'!$A19,'1617 Data'!$A$2:$A$35,0),MATCH('1617 1718 Comparison'!WA$2,'1617 Data'!$A$2:$AEW$2,0))</f>
        <v>0</v>
      </c>
      <c r="WB19" s="440">
        <f>INDEX(' Cash Num-Den_Indi'!$A$2:$ANL$35,MATCH('1617 1718 Comparison'!$A19,' Cash Num-Den_Indi'!$A$2:$A$35,0),MATCH('1617 1718 Comparison'!WB$2,' Cash Num-Den_Indi'!$A$2:$ANL$2,0))-INDEX('1617 Data'!$A$2:$AEW$35,MATCH('1617 1718 Comparison'!$A19,'1617 Data'!$A$2:$A$35,0),MATCH('1617 1718 Comparison'!WB$2,'1617 Data'!$A$2:$AEW$2,0))</f>
        <v>0</v>
      </c>
      <c r="WC19" s="440">
        <f>INDEX(' Cash Num-Den_Indi'!$A$2:$ANL$35,MATCH('1617 1718 Comparison'!$A19,' Cash Num-Den_Indi'!$A$2:$A$35,0),MATCH('1617 1718 Comparison'!WC$2,' Cash Num-Den_Indi'!$A$2:$ANL$2,0))-INDEX('1617 Data'!$A$2:$AEW$35,MATCH('1617 1718 Comparison'!$A19,'1617 Data'!$A$2:$A$35,0),MATCH('1617 1718 Comparison'!WC$2,'1617 Data'!$A$2:$AEW$2,0))</f>
        <v>0</v>
      </c>
      <c r="WD19" s="440">
        <f>INDEX(' Cash Num-Den_Indi'!$A$2:$ANL$35,MATCH('1617 1718 Comparison'!$A19,' Cash Num-Den_Indi'!$A$2:$A$35,0),MATCH('1617 1718 Comparison'!WD$2,' Cash Num-Den_Indi'!$A$2:$ANL$2,0))-INDEX('1617 Data'!$A$2:$AEW$35,MATCH('1617 1718 Comparison'!$A19,'1617 Data'!$A$2:$A$35,0),MATCH('1617 1718 Comparison'!WD$2,'1617 Data'!$A$2:$AEW$2,0))</f>
        <v>0</v>
      </c>
      <c r="WE19" s="440">
        <f>INDEX(' Cash Num-Den_Indi'!$A$2:$ANL$35,MATCH('1617 1718 Comparison'!$A19,' Cash Num-Den_Indi'!$A$2:$A$35,0),MATCH('1617 1718 Comparison'!WE$2,' Cash Num-Den_Indi'!$A$2:$ANL$2,0))-INDEX('1617 Data'!$A$2:$AEW$35,MATCH('1617 1718 Comparison'!$A19,'1617 Data'!$A$2:$A$35,0),MATCH('1617 1718 Comparison'!WE$2,'1617 Data'!$A$2:$AEW$2,0))</f>
        <v>0</v>
      </c>
      <c r="WF19" s="440">
        <f>INDEX(' Cash Num-Den_Indi'!$A$2:$ANL$35,MATCH('1617 1718 Comparison'!$A19,' Cash Num-Den_Indi'!$A$2:$A$35,0),MATCH('1617 1718 Comparison'!WF$2,' Cash Num-Den_Indi'!$A$2:$ANL$2,0))-INDEX('1617 Data'!$A$2:$AEW$35,MATCH('1617 1718 Comparison'!$A19,'1617 Data'!$A$2:$A$35,0),MATCH('1617 1718 Comparison'!WF$2,'1617 Data'!$A$2:$AEW$2,0))</f>
        <v>0</v>
      </c>
      <c r="WG19" s="440">
        <f>INDEX(' Cash Num-Den_Indi'!$A$2:$ANL$35,MATCH('1617 1718 Comparison'!$A19,' Cash Num-Den_Indi'!$A$2:$A$35,0),MATCH('1617 1718 Comparison'!WG$2,' Cash Num-Den_Indi'!$A$2:$ANL$2,0))-INDEX('1617 Data'!$A$2:$AEW$35,MATCH('1617 1718 Comparison'!$A19,'1617 Data'!$A$2:$A$35,0),MATCH('1617 1718 Comparison'!WG$2,'1617 Data'!$A$2:$AEW$2,0))</f>
        <v>0</v>
      </c>
      <c r="WH19" s="440">
        <f>INDEX(' Cash Num-Den_Indi'!$A$2:$ANL$35,MATCH('1617 1718 Comparison'!$A19,' Cash Num-Den_Indi'!$A$2:$A$35,0),MATCH('1617 1718 Comparison'!WH$2,' Cash Num-Den_Indi'!$A$2:$ANL$2,0))-INDEX('1617 Data'!$A$2:$AEW$35,MATCH('1617 1718 Comparison'!$A19,'1617 Data'!$A$2:$A$35,0),MATCH('1617 1718 Comparison'!WH$2,'1617 Data'!$A$2:$AEW$2,0))</f>
        <v>0</v>
      </c>
      <c r="WI19" s="440">
        <f>INDEX(' Cash Num-Den_Indi'!$A$2:$ANL$35,MATCH('1617 1718 Comparison'!$A19,' Cash Num-Den_Indi'!$A$2:$A$35,0),MATCH('1617 1718 Comparison'!WI$2,' Cash Num-Den_Indi'!$A$2:$ANL$2,0))-INDEX('1617 Data'!$A$2:$AEW$35,MATCH('1617 1718 Comparison'!$A19,'1617 Data'!$A$2:$A$35,0),MATCH('1617 1718 Comparison'!WI$2,'1617 Data'!$A$2:$AEW$2,0))</f>
        <v>0</v>
      </c>
      <c r="WJ19" s="440">
        <f>INDEX(' Cash Num-Den_Indi'!$A$2:$ANL$35,MATCH('1617 1718 Comparison'!$A19,' Cash Num-Den_Indi'!$A$2:$A$35,0),MATCH('1617 1718 Comparison'!WJ$2,' Cash Num-Den_Indi'!$A$2:$ANL$2,0))-INDEX('1617 Data'!$A$2:$AEW$35,MATCH('1617 1718 Comparison'!$A19,'1617 Data'!$A$2:$A$35,0),MATCH('1617 1718 Comparison'!WJ$2,'1617 Data'!$A$2:$AEW$2,0))</f>
        <v>0</v>
      </c>
      <c r="WK19" s="440">
        <f>INDEX(' Cash Num-Den_Indi'!$A$2:$ANL$35,MATCH('1617 1718 Comparison'!$A19,' Cash Num-Den_Indi'!$A$2:$A$35,0),MATCH('1617 1718 Comparison'!WK$2,' Cash Num-Den_Indi'!$A$2:$ANL$2,0))-INDEX('1617 Data'!$A$2:$AEW$35,MATCH('1617 1718 Comparison'!$A19,'1617 Data'!$A$2:$A$35,0),MATCH('1617 1718 Comparison'!WK$2,'1617 Data'!$A$2:$AEW$2,0))</f>
        <v>0</v>
      </c>
      <c r="WL19" s="440">
        <f>INDEX(' Cash Num-Den_Indi'!$A$2:$ANL$35,MATCH('1617 1718 Comparison'!$A19,' Cash Num-Den_Indi'!$A$2:$A$35,0),MATCH('1617 1718 Comparison'!WL$2,' Cash Num-Den_Indi'!$A$2:$ANL$2,0))-INDEX('1617 Data'!$A$2:$AEW$35,MATCH('1617 1718 Comparison'!$A19,'1617 Data'!$A$2:$A$35,0),MATCH('1617 1718 Comparison'!WL$2,'1617 Data'!$A$2:$AEW$2,0))</f>
        <v>0</v>
      </c>
      <c r="WM19" s="440">
        <f>INDEX(' Cash Num-Den_Indi'!$A$2:$ANL$35,MATCH('1617 1718 Comparison'!$A19,' Cash Num-Den_Indi'!$A$2:$A$35,0),MATCH('1617 1718 Comparison'!WM$2,' Cash Num-Den_Indi'!$A$2:$ANL$2,0))-INDEX('1617 Data'!$A$2:$AEW$35,MATCH('1617 1718 Comparison'!$A19,'1617 Data'!$A$2:$A$35,0),MATCH('1617 1718 Comparison'!WM$2,'1617 Data'!$A$2:$AEW$2,0))</f>
        <v>247.05030455339329</v>
      </c>
      <c r="WN19" s="440">
        <f>INDEX(' Cash Num-Den_Indi'!$A$2:$ANL$35,MATCH('1617 1718 Comparison'!$A19,' Cash Num-Den_Indi'!$A$2:$A$35,0),MATCH('1617 1718 Comparison'!WN$2,' Cash Num-Den_Indi'!$A$2:$ANL$2,0))-INDEX('1617 Data'!$A$2:$AEW$35,MATCH('1617 1718 Comparison'!$A19,'1617 Data'!$A$2:$A$35,0),MATCH('1617 1718 Comparison'!WN$2,'1617 Data'!$A$2:$AEW$2,0))</f>
        <v>58</v>
      </c>
      <c r="WO19" s="440">
        <f>INDEX(' Cash Num-Den_Indi'!$A$2:$ANL$35,MATCH('1617 1718 Comparison'!$A19,' Cash Num-Den_Indi'!$A$2:$A$35,0),MATCH('1617 1718 Comparison'!WO$2,' Cash Num-Den_Indi'!$A$2:$ANL$2,0))-INDEX('1617 Data'!$A$2:$AEW$35,MATCH('1617 1718 Comparison'!$A19,'1617 Data'!$A$2:$A$35,0),MATCH('1617 1718 Comparison'!WO$2,'1617 Data'!$A$2:$AEW$2,0))</f>
        <v>0</v>
      </c>
      <c r="WP19" s="441" t="e">
        <f>INDEX(' Cash Num-Den_Indi'!$A$2:$ANL$35,MATCH('1617 1718 Comparison'!$A19,' Cash Num-Den_Indi'!$A$2:$A$35,0),MATCH('1617 1718 Comparison'!WP$2,' Cash Num-Den_Indi'!$A$2:$ANL$2,0))-INDEX('1617 Data'!$A$2:$AEW$35,MATCH('1617 1718 Comparison'!$A19,'1617 Data'!$A$2:$A$35,0),MATCH('1617 1718 Comparison'!WP$2,'1617 Data'!$A$2:$AEW$2,0))</f>
        <v>#N/A</v>
      </c>
      <c r="WQ19" s="441" t="e">
        <f>INDEX(' Cash Num-Den_Indi'!$A$2:$ANL$35,MATCH('1617 1718 Comparison'!$A19,' Cash Num-Den_Indi'!$A$2:$A$35,0),MATCH('1617 1718 Comparison'!WQ$2,' Cash Num-Den_Indi'!$A$2:$ANL$2,0))-INDEX('1617 Data'!$A$2:$AEW$35,MATCH('1617 1718 Comparison'!$A19,'1617 Data'!$A$2:$A$35,0),MATCH('1617 1718 Comparison'!WQ$2,'1617 Data'!$A$2:$AEW$2,0))</f>
        <v>#N/A</v>
      </c>
      <c r="WR19" s="441" t="e">
        <f>INDEX(' Cash Num-Den_Indi'!$A$2:$ANL$35,MATCH('1617 1718 Comparison'!$A19,' Cash Num-Den_Indi'!$A$2:$A$35,0),MATCH('1617 1718 Comparison'!WR$2,' Cash Num-Den_Indi'!$A$2:$ANL$2,0))-INDEX('1617 Data'!$A$2:$AEW$35,MATCH('1617 1718 Comparison'!$A19,'1617 Data'!$A$2:$A$35,0),MATCH('1617 1718 Comparison'!WR$2,'1617 Data'!$A$2:$AEW$2,0))</f>
        <v>#N/A</v>
      </c>
      <c r="WS19" s="440">
        <f>INDEX(' Cash Num-Den_Indi'!$A$2:$ANL$35,MATCH('1617 1718 Comparison'!$A19,' Cash Num-Den_Indi'!$A$2:$A$35,0),MATCH('1617 1718 Comparison'!WS$2,' Cash Num-Den_Indi'!$A$2:$ANL$2,0))-INDEX('1617 Data'!$A$2:$AEW$35,MATCH('1617 1718 Comparison'!$A19,'1617 Data'!$A$2:$A$35,0),MATCH('1617 1718 Comparison'!WS$2,'1617 Data'!$A$2:$AEW$2,0))</f>
        <v>0</v>
      </c>
      <c r="WT19" s="440">
        <f>INDEX(' Cash Num-Den_Indi'!$A$2:$ANL$35,MATCH('1617 1718 Comparison'!$A19,' Cash Num-Den_Indi'!$A$2:$A$35,0),MATCH('1617 1718 Comparison'!WT$2,' Cash Num-Den_Indi'!$A$2:$ANL$2,0))-INDEX('1617 Data'!$A$2:$AEW$35,MATCH('1617 1718 Comparison'!$A19,'1617 Data'!$A$2:$A$35,0),MATCH('1617 1718 Comparison'!WT$2,'1617 Data'!$A$2:$AEW$2,0))</f>
        <v>0</v>
      </c>
      <c r="WU19" s="440">
        <f>INDEX(' Cash Num-Den_Indi'!$A$2:$ANL$35,MATCH('1617 1718 Comparison'!$A19,' Cash Num-Den_Indi'!$A$2:$A$35,0),MATCH('1617 1718 Comparison'!WU$2,' Cash Num-Den_Indi'!$A$2:$ANL$2,0))-INDEX('1617 Data'!$A$2:$AEW$35,MATCH('1617 1718 Comparison'!$A19,'1617 Data'!$A$2:$A$35,0),MATCH('1617 1718 Comparison'!WU$2,'1617 Data'!$A$2:$AEW$2,0))</f>
        <v>0</v>
      </c>
      <c r="WV19" s="440">
        <f>INDEX(' Cash Num-Den_Indi'!$A$2:$ANL$35,MATCH('1617 1718 Comparison'!$A19,' Cash Num-Den_Indi'!$A$2:$A$35,0),MATCH('1617 1718 Comparison'!WV$2,' Cash Num-Den_Indi'!$A$2:$ANL$2,0))-INDEX('1617 Data'!$A$2:$AEW$35,MATCH('1617 1718 Comparison'!$A19,'1617 Data'!$A$2:$A$35,0),MATCH('1617 1718 Comparison'!WV$2,'1617 Data'!$A$2:$AEW$2,0))</f>
        <v>0</v>
      </c>
      <c r="WW19" s="441" t="e">
        <f>INDEX(' Cash Num-Den_Indi'!$A$2:$ANL$35,MATCH('1617 1718 Comparison'!$A19,' Cash Num-Den_Indi'!$A$2:$A$35,0),MATCH('1617 1718 Comparison'!WW$2,' Cash Num-Den_Indi'!$A$2:$ANL$2,0))-INDEX('1617 Data'!$A$2:$AEW$35,MATCH('1617 1718 Comparison'!$A19,'1617 Data'!$A$2:$A$35,0),MATCH('1617 1718 Comparison'!WW$2,'1617 Data'!$A$2:$AEW$2,0))</f>
        <v>#N/A</v>
      </c>
      <c r="WX19" s="440">
        <f>INDEX(' Cash Num-Den_Indi'!$A$2:$ANL$35,MATCH('1617 1718 Comparison'!$A19,' Cash Num-Den_Indi'!$A$2:$A$35,0),MATCH('1617 1718 Comparison'!WX$2,' Cash Num-Den_Indi'!$A$2:$ANL$2,0))-INDEX('1617 Data'!$A$2:$AEW$35,MATCH('1617 1718 Comparison'!$A19,'1617 Data'!$A$2:$A$35,0),MATCH('1617 1718 Comparison'!WX$2,'1617 Data'!$A$2:$AEW$2,0))</f>
        <v>0</v>
      </c>
      <c r="WY19" s="440">
        <f>INDEX(' Cash Num-Den_Indi'!$A$2:$ANL$35,MATCH('1617 1718 Comparison'!$A19,' Cash Num-Den_Indi'!$A$2:$A$35,0),MATCH('1617 1718 Comparison'!WY$2,' Cash Num-Den_Indi'!$A$2:$ANL$2,0))-INDEX('1617 Data'!$A$2:$AEW$35,MATCH('1617 1718 Comparison'!$A19,'1617 Data'!$A$2:$A$35,0),MATCH('1617 1718 Comparison'!WY$2,'1617 Data'!$A$2:$AEW$2,0))</f>
        <v>0</v>
      </c>
      <c r="WZ19" s="440">
        <f>INDEX(' Cash Num-Den_Indi'!$A$2:$ANL$35,MATCH('1617 1718 Comparison'!$A19,' Cash Num-Den_Indi'!$A$2:$A$35,0),MATCH('1617 1718 Comparison'!WZ$2,' Cash Num-Den_Indi'!$A$2:$ANL$2,0))-INDEX('1617 Data'!$A$2:$AEW$35,MATCH('1617 1718 Comparison'!$A19,'1617 Data'!$A$2:$A$35,0),MATCH('1617 1718 Comparison'!WZ$2,'1617 Data'!$A$2:$AEW$2,0))</f>
        <v>0</v>
      </c>
      <c r="XA19" s="440">
        <f>INDEX(' Cash Num-Den_Indi'!$A$2:$ANL$35,MATCH('1617 1718 Comparison'!$A19,' Cash Num-Den_Indi'!$A$2:$A$35,0),MATCH('1617 1718 Comparison'!XA$2,' Cash Num-Den_Indi'!$A$2:$ANL$2,0))-INDEX('1617 Data'!$A$2:$AEW$35,MATCH('1617 1718 Comparison'!$A19,'1617 Data'!$A$2:$A$35,0),MATCH('1617 1718 Comparison'!XA$2,'1617 Data'!$A$2:$AEW$2,0))</f>
        <v>0</v>
      </c>
      <c r="XB19" s="441" t="e">
        <f>INDEX(' Cash Num-Den_Indi'!$A$2:$ANL$35,MATCH('1617 1718 Comparison'!$A19,' Cash Num-Den_Indi'!$A$2:$A$35,0),MATCH('1617 1718 Comparison'!XB$2,' Cash Num-Den_Indi'!$A$2:$ANL$2,0))-INDEX('1617 Data'!$A$2:$AEW$35,MATCH('1617 1718 Comparison'!$A19,'1617 Data'!$A$2:$A$35,0),MATCH('1617 1718 Comparison'!XB$2,'1617 Data'!$A$2:$AEW$2,0))</f>
        <v>#N/A</v>
      </c>
      <c r="XC19" s="440">
        <f>INDEX(' Cash Num-Den_Indi'!$A$2:$ANL$35,MATCH('1617 1718 Comparison'!$A19,' Cash Num-Den_Indi'!$A$2:$A$35,0),MATCH('1617 1718 Comparison'!XC$2,' Cash Num-Den_Indi'!$A$2:$ANL$2,0))-INDEX('1617 Data'!$A$2:$AEW$35,MATCH('1617 1718 Comparison'!$A19,'1617 Data'!$A$2:$A$35,0),MATCH('1617 1718 Comparison'!XC$2,'1617 Data'!$A$2:$AEW$2,0))</f>
        <v>0</v>
      </c>
      <c r="XD19" s="440">
        <f>INDEX(' Cash Num-Den_Indi'!$A$2:$ANL$35,MATCH('1617 1718 Comparison'!$A19,' Cash Num-Den_Indi'!$A$2:$A$35,0),MATCH('1617 1718 Comparison'!XD$2,' Cash Num-Den_Indi'!$A$2:$ANL$2,0))-INDEX('1617 Data'!$A$2:$AEW$35,MATCH('1617 1718 Comparison'!$A19,'1617 Data'!$A$2:$A$35,0),MATCH('1617 1718 Comparison'!XD$2,'1617 Data'!$A$2:$AEW$2,0))</f>
        <v>0</v>
      </c>
      <c r="XE19" s="440">
        <f>INDEX(' Cash Num-Den_Indi'!$A$2:$ANL$35,MATCH('1617 1718 Comparison'!$A19,' Cash Num-Den_Indi'!$A$2:$A$35,0),MATCH('1617 1718 Comparison'!XE$2,' Cash Num-Den_Indi'!$A$2:$ANL$2,0))-INDEX('1617 Data'!$A$2:$AEW$35,MATCH('1617 1718 Comparison'!$A19,'1617 Data'!$A$2:$A$35,0),MATCH('1617 1718 Comparison'!XE$2,'1617 Data'!$A$2:$AEW$2,0))</f>
        <v>0</v>
      </c>
      <c r="XF19" s="440">
        <f>INDEX(' Cash Num-Den_Indi'!$A$2:$ANL$35,MATCH('1617 1718 Comparison'!$A19,' Cash Num-Den_Indi'!$A$2:$A$35,0),MATCH('1617 1718 Comparison'!XF$2,' Cash Num-Den_Indi'!$A$2:$ANL$2,0))-INDEX('1617 Data'!$A$2:$AEW$35,MATCH('1617 1718 Comparison'!$A19,'1617 Data'!$A$2:$A$35,0),MATCH('1617 1718 Comparison'!XF$2,'1617 Data'!$A$2:$AEW$2,0))</f>
        <v>0</v>
      </c>
      <c r="XG19" s="441" t="e">
        <f>INDEX(' Cash Num-Den_Indi'!$A$2:$ANL$35,MATCH('1617 1718 Comparison'!$A19,' Cash Num-Den_Indi'!$A$2:$A$35,0),MATCH('1617 1718 Comparison'!XG$2,' Cash Num-Den_Indi'!$A$2:$ANL$2,0))-INDEX('1617 Data'!$A$2:$AEW$35,MATCH('1617 1718 Comparison'!$A19,'1617 Data'!$A$2:$A$35,0),MATCH('1617 1718 Comparison'!XG$2,'1617 Data'!$A$2:$AEW$2,0))</f>
        <v>#N/A</v>
      </c>
      <c r="XH19" s="440">
        <f>INDEX(' Cash Num-Den_Indi'!$A$2:$ANL$35,MATCH('1617 1718 Comparison'!$A19,' Cash Num-Den_Indi'!$A$2:$A$35,0),MATCH('1617 1718 Comparison'!XH$2,' Cash Num-Den_Indi'!$A$2:$ANL$2,0))-INDEX('1617 Data'!$A$2:$AEW$35,MATCH('1617 1718 Comparison'!$A19,'1617 Data'!$A$2:$A$35,0),MATCH('1617 1718 Comparison'!XH$2,'1617 Data'!$A$2:$AEW$2,0))</f>
        <v>0</v>
      </c>
      <c r="XI19" s="440">
        <f>INDEX(' Cash Num-Den_Indi'!$A$2:$ANL$35,MATCH('1617 1718 Comparison'!$A19,' Cash Num-Den_Indi'!$A$2:$A$35,0),MATCH('1617 1718 Comparison'!XI$2,' Cash Num-Den_Indi'!$A$2:$ANL$2,0))-INDEX('1617 Data'!$A$2:$AEW$35,MATCH('1617 1718 Comparison'!$A19,'1617 Data'!$A$2:$A$35,0),MATCH('1617 1718 Comparison'!XI$2,'1617 Data'!$A$2:$AEW$2,0))</f>
        <v>0</v>
      </c>
      <c r="XJ19" s="440">
        <f>INDEX(' Cash Num-Den_Indi'!$A$2:$ANL$35,MATCH('1617 1718 Comparison'!$A19,' Cash Num-Den_Indi'!$A$2:$A$35,0),MATCH('1617 1718 Comparison'!XJ$2,' Cash Num-Den_Indi'!$A$2:$ANL$2,0))-INDEX('1617 Data'!$A$2:$AEW$35,MATCH('1617 1718 Comparison'!$A19,'1617 Data'!$A$2:$A$35,0),MATCH('1617 1718 Comparison'!XJ$2,'1617 Data'!$A$2:$AEW$2,0))</f>
        <v>0</v>
      </c>
      <c r="XK19" s="440">
        <f>INDEX(' Cash Num-Den_Indi'!$A$2:$ANL$35,MATCH('1617 1718 Comparison'!$A19,' Cash Num-Den_Indi'!$A$2:$A$35,0),MATCH('1617 1718 Comparison'!XK$2,' Cash Num-Den_Indi'!$A$2:$ANL$2,0))-INDEX('1617 Data'!$A$2:$AEW$35,MATCH('1617 1718 Comparison'!$A19,'1617 Data'!$A$2:$A$35,0),MATCH('1617 1718 Comparison'!XK$2,'1617 Data'!$A$2:$AEW$2,0))</f>
        <v>0</v>
      </c>
      <c r="XL19" s="441" t="e">
        <f>INDEX(' Cash Num-Den_Indi'!$A$2:$ANL$35,MATCH('1617 1718 Comparison'!$A19,' Cash Num-Den_Indi'!$A$2:$A$35,0),MATCH('1617 1718 Comparison'!XL$2,' Cash Num-Den_Indi'!$A$2:$ANL$2,0))-INDEX('1617 Data'!$A$2:$AEW$35,MATCH('1617 1718 Comparison'!$A19,'1617 Data'!$A$2:$A$35,0),MATCH('1617 1718 Comparison'!XL$2,'1617 Data'!$A$2:$AEW$2,0))</f>
        <v>#N/A</v>
      </c>
      <c r="XM19" s="440">
        <f>INDEX(' Cash Num-Den_Indi'!$A$2:$ANL$35,MATCH('1617 1718 Comparison'!$A19,' Cash Num-Den_Indi'!$A$2:$A$35,0),MATCH('1617 1718 Comparison'!XM$2,' Cash Num-Den_Indi'!$A$2:$ANL$2,0))-INDEX('1617 Data'!$A$2:$AEW$35,MATCH('1617 1718 Comparison'!$A19,'1617 Data'!$A$2:$A$35,0),MATCH('1617 1718 Comparison'!XM$2,'1617 Data'!$A$2:$AEW$2,0))</f>
        <v>0</v>
      </c>
      <c r="XN19" s="440">
        <f>INDEX(' Cash Num-Den_Indi'!$A$2:$ANL$35,MATCH('1617 1718 Comparison'!$A19,' Cash Num-Den_Indi'!$A$2:$A$35,0),MATCH('1617 1718 Comparison'!XN$2,' Cash Num-Den_Indi'!$A$2:$ANL$2,0))-INDEX('1617 Data'!$A$2:$AEW$35,MATCH('1617 1718 Comparison'!$A19,'1617 Data'!$A$2:$A$35,0),MATCH('1617 1718 Comparison'!XN$2,'1617 Data'!$A$2:$AEW$2,0))</f>
        <v>0</v>
      </c>
      <c r="XO19" s="440">
        <f>INDEX(' Cash Num-Den_Indi'!$A$2:$ANL$35,MATCH('1617 1718 Comparison'!$A19,' Cash Num-Den_Indi'!$A$2:$A$35,0),MATCH('1617 1718 Comparison'!XO$2,' Cash Num-Den_Indi'!$A$2:$ANL$2,0))-INDEX('1617 Data'!$A$2:$AEW$35,MATCH('1617 1718 Comparison'!$A19,'1617 Data'!$A$2:$A$35,0),MATCH('1617 1718 Comparison'!XO$2,'1617 Data'!$A$2:$AEW$2,0))</f>
        <v>0</v>
      </c>
      <c r="XP19" s="440">
        <f>INDEX(' Cash Num-Den_Indi'!$A$2:$ANL$35,MATCH('1617 1718 Comparison'!$A19,' Cash Num-Den_Indi'!$A$2:$A$35,0),MATCH('1617 1718 Comparison'!XP$2,' Cash Num-Den_Indi'!$A$2:$ANL$2,0))-INDEX('1617 Data'!$A$2:$AEW$35,MATCH('1617 1718 Comparison'!$A19,'1617 Data'!$A$2:$A$35,0),MATCH('1617 1718 Comparison'!XP$2,'1617 Data'!$A$2:$AEW$2,0))</f>
        <v>0</v>
      </c>
      <c r="XQ19" s="440">
        <f>INDEX(' Cash Num-Den_Indi'!$A$2:$ANL$35,MATCH('1617 1718 Comparison'!$A19,' Cash Num-Den_Indi'!$A$2:$A$35,0),MATCH('1617 1718 Comparison'!XQ$2,' Cash Num-Den_Indi'!$A$2:$ANL$2,0))-INDEX('1617 Data'!$A$2:$AEW$35,MATCH('1617 1718 Comparison'!$A19,'1617 Data'!$A$2:$A$35,0),MATCH('1617 1718 Comparison'!XQ$2,'1617 Data'!$A$2:$AEW$2,0))</f>
        <v>0</v>
      </c>
      <c r="XR19" s="440">
        <f>INDEX(' Cash Num-Den_Indi'!$A$2:$ANL$35,MATCH('1617 1718 Comparison'!$A19,' Cash Num-Den_Indi'!$A$2:$A$35,0),MATCH('1617 1718 Comparison'!XR$2,' Cash Num-Den_Indi'!$A$2:$ANL$2,0))-INDEX('1617 Data'!$A$2:$AEW$35,MATCH('1617 1718 Comparison'!$A19,'1617 Data'!$A$2:$A$35,0),MATCH('1617 1718 Comparison'!XR$2,'1617 Data'!$A$2:$AEW$2,0))</f>
        <v>0</v>
      </c>
      <c r="XS19" s="440">
        <f>INDEX(' Cash Num-Den_Indi'!$A$2:$ANL$35,MATCH('1617 1718 Comparison'!$A19,' Cash Num-Den_Indi'!$A$2:$A$35,0),MATCH('1617 1718 Comparison'!XS$2,' Cash Num-Den_Indi'!$A$2:$ANL$2,0))-INDEX('1617 Data'!$A$2:$AEW$35,MATCH('1617 1718 Comparison'!$A19,'1617 Data'!$A$2:$A$35,0),MATCH('1617 1718 Comparison'!XS$2,'1617 Data'!$A$2:$AEW$2,0))</f>
        <v>0</v>
      </c>
      <c r="XT19" s="440">
        <f>INDEX(' Cash Num-Den_Indi'!$A$2:$ANL$35,MATCH('1617 1718 Comparison'!$A19,' Cash Num-Den_Indi'!$A$2:$A$35,0),MATCH('1617 1718 Comparison'!XT$2,' Cash Num-Den_Indi'!$A$2:$ANL$2,0))-INDEX('1617 Data'!$A$2:$AEW$35,MATCH('1617 1718 Comparison'!$A19,'1617 Data'!$A$2:$A$35,0),MATCH('1617 1718 Comparison'!XT$2,'1617 Data'!$A$2:$AEW$2,0))</f>
        <v>0</v>
      </c>
      <c r="XU19" s="440">
        <f>INDEX(' Cash Num-Den_Indi'!$A$2:$ANL$35,MATCH('1617 1718 Comparison'!$A19,' Cash Num-Den_Indi'!$A$2:$A$35,0),MATCH('1617 1718 Comparison'!XU$2,' Cash Num-Den_Indi'!$A$2:$ANL$2,0))-INDEX('1617 Data'!$A$2:$AEW$35,MATCH('1617 1718 Comparison'!$A19,'1617 Data'!$A$2:$A$35,0),MATCH('1617 1718 Comparison'!XU$2,'1617 Data'!$A$2:$AEW$2,0))</f>
        <v>0</v>
      </c>
      <c r="XV19" s="440">
        <f>INDEX(' Cash Num-Den_Indi'!$A$2:$ANL$35,MATCH('1617 1718 Comparison'!$A19,' Cash Num-Den_Indi'!$A$2:$A$35,0),MATCH('1617 1718 Comparison'!XV$2,' Cash Num-Den_Indi'!$A$2:$ANL$2,0))-INDEX('1617 Data'!$A$2:$AEW$35,MATCH('1617 1718 Comparison'!$A19,'1617 Data'!$A$2:$A$35,0),MATCH('1617 1718 Comparison'!XV$2,'1617 Data'!$A$2:$AEW$2,0))</f>
        <v>0</v>
      </c>
      <c r="XW19" s="440">
        <f>INDEX(' Cash Num-Den_Indi'!$A$2:$ANL$35,MATCH('1617 1718 Comparison'!$A19,' Cash Num-Den_Indi'!$A$2:$A$35,0),MATCH('1617 1718 Comparison'!XW$2,' Cash Num-Den_Indi'!$A$2:$ANL$2,0))-INDEX('1617 Data'!$A$2:$AEW$35,MATCH('1617 1718 Comparison'!$A19,'1617 Data'!$A$2:$A$35,0),MATCH('1617 1718 Comparison'!XW$2,'1617 Data'!$A$2:$AEW$2,0))</f>
        <v>0</v>
      </c>
      <c r="XX19" s="440">
        <f>INDEX(' Cash Num-Den_Indi'!$A$2:$ANL$35,MATCH('1617 1718 Comparison'!$A19,' Cash Num-Den_Indi'!$A$2:$A$35,0),MATCH('1617 1718 Comparison'!XX$2,' Cash Num-Den_Indi'!$A$2:$ANL$2,0))-INDEX('1617 Data'!$A$2:$AEW$35,MATCH('1617 1718 Comparison'!$A19,'1617 Data'!$A$2:$A$35,0),MATCH('1617 1718 Comparison'!XX$2,'1617 Data'!$A$2:$AEW$2,0))</f>
        <v>0</v>
      </c>
      <c r="XY19" s="440">
        <f>INDEX(' Cash Num-Den_Indi'!$A$2:$ANL$35,MATCH('1617 1718 Comparison'!$A19,' Cash Num-Den_Indi'!$A$2:$A$35,0),MATCH('1617 1718 Comparison'!XY$2,' Cash Num-Den_Indi'!$A$2:$ANL$2,0))-INDEX('1617 Data'!$A$2:$AEW$35,MATCH('1617 1718 Comparison'!$A19,'1617 Data'!$A$2:$A$35,0),MATCH('1617 1718 Comparison'!XY$2,'1617 Data'!$A$2:$AEW$2,0))</f>
        <v>0</v>
      </c>
      <c r="XZ19" s="440">
        <f>INDEX(' Cash Num-Den_Indi'!$A$2:$ANL$35,MATCH('1617 1718 Comparison'!$A19,' Cash Num-Den_Indi'!$A$2:$A$35,0),MATCH('1617 1718 Comparison'!XZ$2,' Cash Num-Den_Indi'!$A$2:$ANL$2,0))-INDEX('1617 Data'!$A$2:$AEW$35,MATCH('1617 1718 Comparison'!$A19,'1617 Data'!$A$2:$A$35,0),MATCH('1617 1718 Comparison'!XZ$2,'1617 Data'!$A$2:$AEW$2,0))</f>
        <v>0</v>
      </c>
      <c r="YA19" s="440">
        <f>INDEX(' Cash Num-Den_Indi'!$A$2:$ANL$35,MATCH('1617 1718 Comparison'!$A19,' Cash Num-Den_Indi'!$A$2:$A$35,0),MATCH('1617 1718 Comparison'!YA$2,' Cash Num-Den_Indi'!$A$2:$ANL$2,0))-INDEX('1617 Data'!$A$2:$AEW$35,MATCH('1617 1718 Comparison'!$A19,'1617 Data'!$A$2:$A$35,0),MATCH('1617 1718 Comparison'!YA$2,'1617 Data'!$A$2:$AEW$2,0))</f>
        <v>0</v>
      </c>
      <c r="YB19" s="441" t="e">
        <f>INDEX(' Cash Num-Den_Indi'!$A$2:$ANL$35,MATCH('1617 1718 Comparison'!$A19,' Cash Num-Den_Indi'!$A$2:$A$35,0),MATCH('1617 1718 Comparison'!YB$2,' Cash Num-Den_Indi'!$A$2:$ANL$2,0))-INDEX('1617 Data'!$A$2:$AEW$35,MATCH('1617 1718 Comparison'!$A19,'1617 Data'!$A$2:$A$35,0),MATCH('1617 1718 Comparison'!YB$2,'1617 Data'!$A$2:$AEW$2,0))</f>
        <v>#N/A</v>
      </c>
      <c r="YC19" s="441" t="e">
        <f>INDEX(' Cash Num-Den_Indi'!$A$2:$ANL$35,MATCH('1617 1718 Comparison'!$A19,' Cash Num-Den_Indi'!$A$2:$A$35,0),MATCH('1617 1718 Comparison'!YC$2,' Cash Num-Den_Indi'!$A$2:$ANL$2,0))-INDEX('1617 Data'!$A$2:$AEW$35,MATCH('1617 1718 Comparison'!$A19,'1617 Data'!$A$2:$A$35,0),MATCH('1617 1718 Comparison'!YC$2,'1617 Data'!$A$2:$AEW$2,0))</f>
        <v>#N/A</v>
      </c>
      <c r="YD19" s="441" t="e">
        <f>INDEX(' Cash Num-Den_Indi'!$A$2:$ANL$35,MATCH('1617 1718 Comparison'!$A19,' Cash Num-Den_Indi'!$A$2:$A$35,0),MATCH('1617 1718 Comparison'!YD$2,' Cash Num-Den_Indi'!$A$2:$ANL$2,0))-INDEX('1617 Data'!$A$2:$AEW$35,MATCH('1617 1718 Comparison'!$A19,'1617 Data'!$A$2:$A$35,0),MATCH('1617 1718 Comparison'!YD$2,'1617 Data'!$A$2:$AEW$2,0))</f>
        <v>#N/A</v>
      </c>
      <c r="YE19" s="440">
        <f>INDEX(' Cash Num-Den_Indi'!$A$2:$ANL$35,MATCH('1617 1718 Comparison'!$A19,' Cash Num-Den_Indi'!$A$2:$A$35,0),MATCH('1617 1718 Comparison'!YE$2,' Cash Num-Den_Indi'!$A$2:$ANL$2,0))-INDEX('1617 Data'!$A$2:$AEW$35,MATCH('1617 1718 Comparison'!$A19,'1617 Data'!$A$2:$A$35,0),MATCH('1617 1718 Comparison'!YE$2,'1617 Data'!$A$2:$AEW$2,0))</f>
        <v>0</v>
      </c>
      <c r="YF19" s="440">
        <f>INDEX(' Cash Num-Den_Indi'!$A$2:$ANL$35,MATCH('1617 1718 Comparison'!$A19,' Cash Num-Den_Indi'!$A$2:$A$35,0),MATCH('1617 1718 Comparison'!YF$2,' Cash Num-Den_Indi'!$A$2:$ANL$2,0))-INDEX('1617 Data'!$A$2:$AEW$35,MATCH('1617 1718 Comparison'!$A19,'1617 Data'!$A$2:$A$35,0),MATCH('1617 1718 Comparison'!YF$2,'1617 Data'!$A$2:$AEW$2,0))</f>
        <v>0</v>
      </c>
      <c r="YG19" s="440">
        <f>INDEX(' Cash Num-Den_Indi'!$A$2:$ANL$35,MATCH('1617 1718 Comparison'!$A19,' Cash Num-Den_Indi'!$A$2:$A$35,0),MATCH('1617 1718 Comparison'!YG$2,' Cash Num-Den_Indi'!$A$2:$ANL$2,0))-INDEX('1617 Data'!$A$2:$AEW$35,MATCH('1617 1718 Comparison'!$A19,'1617 Data'!$A$2:$A$35,0),MATCH('1617 1718 Comparison'!YG$2,'1617 Data'!$A$2:$AEW$2,0))</f>
        <v>0</v>
      </c>
      <c r="YH19" s="440">
        <f>INDEX(' Cash Num-Den_Indi'!$A$2:$ANL$35,MATCH('1617 1718 Comparison'!$A19,' Cash Num-Den_Indi'!$A$2:$A$35,0),MATCH('1617 1718 Comparison'!YH$2,' Cash Num-Den_Indi'!$A$2:$ANL$2,0))-INDEX('1617 Data'!$A$2:$AEW$35,MATCH('1617 1718 Comparison'!$A19,'1617 Data'!$A$2:$A$35,0),MATCH('1617 1718 Comparison'!YH$2,'1617 Data'!$A$2:$AEW$2,0))</f>
        <v>0</v>
      </c>
      <c r="YI19" s="440">
        <f>INDEX(' Cash Num-Den_Indi'!$A$2:$ANL$35,MATCH('1617 1718 Comparison'!$A19,' Cash Num-Den_Indi'!$A$2:$A$35,0),MATCH('1617 1718 Comparison'!YI$2,' Cash Num-Den_Indi'!$A$2:$ANL$2,0))-INDEX('1617 Data'!$A$2:$AEW$35,MATCH('1617 1718 Comparison'!$A19,'1617 Data'!$A$2:$A$35,0),MATCH('1617 1718 Comparison'!YI$2,'1617 Data'!$A$2:$AEW$2,0))</f>
        <v>0</v>
      </c>
      <c r="YJ19" s="440">
        <f>INDEX(' Cash Num-Den_Indi'!$A$2:$ANL$35,MATCH('1617 1718 Comparison'!$A19,' Cash Num-Den_Indi'!$A$2:$A$35,0),MATCH('1617 1718 Comparison'!YJ$2,' Cash Num-Den_Indi'!$A$2:$ANL$2,0))-INDEX('1617 Data'!$A$2:$AEW$35,MATCH('1617 1718 Comparison'!$A19,'1617 Data'!$A$2:$A$35,0),MATCH('1617 1718 Comparison'!YJ$2,'1617 Data'!$A$2:$AEW$2,0))</f>
        <v>0</v>
      </c>
      <c r="YK19" s="440">
        <f>INDEX(' Cash Num-Den_Indi'!$A$2:$ANL$35,MATCH('1617 1718 Comparison'!$A19,' Cash Num-Den_Indi'!$A$2:$A$35,0),MATCH('1617 1718 Comparison'!YK$2,' Cash Num-Den_Indi'!$A$2:$ANL$2,0))-INDEX('1617 Data'!$A$2:$AEW$35,MATCH('1617 1718 Comparison'!$A19,'1617 Data'!$A$2:$A$35,0),MATCH('1617 1718 Comparison'!YK$2,'1617 Data'!$A$2:$AEW$2,0))</f>
        <v>0</v>
      </c>
      <c r="YL19" s="440">
        <f>INDEX(' Cash Num-Den_Indi'!$A$2:$ANL$35,MATCH('1617 1718 Comparison'!$A19,' Cash Num-Den_Indi'!$A$2:$A$35,0),MATCH('1617 1718 Comparison'!YL$2,' Cash Num-Den_Indi'!$A$2:$ANL$2,0))-INDEX('1617 Data'!$A$2:$AEW$35,MATCH('1617 1718 Comparison'!$A19,'1617 Data'!$A$2:$A$35,0),MATCH('1617 1718 Comparison'!YL$2,'1617 Data'!$A$2:$AEW$2,0))</f>
        <v>0</v>
      </c>
      <c r="YM19" s="440">
        <f>INDEX(' Cash Num-Den_Indi'!$A$2:$ANL$35,MATCH('1617 1718 Comparison'!$A19,' Cash Num-Den_Indi'!$A$2:$A$35,0),MATCH('1617 1718 Comparison'!YM$2,' Cash Num-Den_Indi'!$A$2:$ANL$2,0))-INDEX('1617 Data'!$A$2:$AEW$35,MATCH('1617 1718 Comparison'!$A19,'1617 Data'!$A$2:$A$35,0),MATCH('1617 1718 Comparison'!YM$2,'1617 Data'!$A$2:$AEW$2,0))</f>
        <v>0</v>
      </c>
      <c r="YN19" s="440">
        <f>INDEX(' Cash Num-Den_Indi'!$A$2:$ANL$35,MATCH('1617 1718 Comparison'!$A19,' Cash Num-Den_Indi'!$A$2:$A$35,0),MATCH('1617 1718 Comparison'!YN$2,' Cash Num-Den_Indi'!$A$2:$ANL$2,0))-INDEX('1617 Data'!$A$2:$AEW$35,MATCH('1617 1718 Comparison'!$A19,'1617 Data'!$A$2:$A$35,0),MATCH('1617 1718 Comparison'!YN$2,'1617 Data'!$A$2:$AEW$2,0))</f>
        <v>0</v>
      </c>
      <c r="YO19" s="440">
        <f>INDEX(' Cash Num-Den_Indi'!$A$2:$ANL$35,MATCH('1617 1718 Comparison'!$A19,' Cash Num-Den_Indi'!$A$2:$A$35,0),MATCH('1617 1718 Comparison'!YO$2,' Cash Num-Den_Indi'!$A$2:$ANL$2,0))-INDEX('1617 Data'!$A$2:$AEW$35,MATCH('1617 1718 Comparison'!$A19,'1617 Data'!$A$2:$A$35,0),MATCH('1617 1718 Comparison'!YO$2,'1617 Data'!$A$2:$AEW$2,0))</f>
        <v>0</v>
      </c>
      <c r="YP19" s="440">
        <f>INDEX(' Cash Num-Den_Indi'!$A$2:$ANL$35,MATCH('1617 1718 Comparison'!$A19,' Cash Num-Den_Indi'!$A$2:$A$35,0),MATCH('1617 1718 Comparison'!YP$2,' Cash Num-Den_Indi'!$A$2:$ANL$2,0))-INDEX('1617 Data'!$A$2:$AEW$35,MATCH('1617 1718 Comparison'!$A19,'1617 Data'!$A$2:$A$35,0),MATCH('1617 1718 Comparison'!YP$2,'1617 Data'!$A$2:$AEW$2,0))</f>
        <v>0</v>
      </c>
      <c r="YQ19" s="440">
        <f>INDEX(' Cash Num-Den_Indi'!$A$2:$ANL$35,MATCH('1617 1718 Comparison'!$A19,' Cash Num-Den_Indi'!$A$2:$A$35,0),MATCH('1617 1718 Comparison'!YQ$2,' Cash Num-Den_Indi'!$A$2:$ANL$2,0))-INDEX('1617 Data'!$A$2:$AEW$35,MATCH('1617 1718 Comparison'!$A19,'1617 Data'!$A$2:$A$35,0),MATCH('1617 1718 Comparison'!YQ$2,'1617 Data'!$A$2:$AEW$2,0))</f>
        <v>0</v>
      </c>
      <c r="YR19" s="440">
        <f>INDEX(' Cash Num-Den_Indi'!$A$2:$ANL$35,MATCH('1617 1718 Comparison'!$A19,' Cash Num-Den_Indi'!$A$2:$A$35,0),MATCH('1617 1718 Comparison'!YR$2,' Cash Num-Den_Indi'!$A$2:$ANL$2,0))-INDEX('1617 Data'!$A$2:$AEW$35,MATCH('1617 1718 Comparison'!$A19,'1617 Data'!$A$2:$A$35,0),MATCH('1617 1718 Comparison'!YR$2,'1617 Data'!$A$2:$AEW$2,0))</f>
        <v>0</v>
      </c>
      <c r="YS19" s="440">
        <f>INDEX(' Cash Num-Den_Indi'!$A$2:$ANL$35,MATCH('1617 1718 Comparison'!$A19,' Cash Num-Den_Indi'!$A$2:$A$35,0),MATCH('1617 1718 Comparison'!YS$2,' Cash Num-Den_Indi'!$A$2:$ANL$2,0))-INDEX('1617 Data'!$A$2:$AEW$35,MATCH('1617 1718 Comparison'!$A19,'1617 Data'!$A$2:$A$35,0),MATCH('1617 1718 Comparison'!YS$2,'1617 Data'!$A$2:$AEW$2,0))</f>
        <v>0</v>
      </c>
      <c r="YT19" s="441" t="e">
        <f>INDEX(' Cash Num-Den_Indi'!$A$2:$ANL$35,MATCH('1617 1718 Comparison'!$A19,' Cash Num-Den_Indi'!$A$2:$A$35,0),MATCH('1617 1718 Comparison'!YT$2,' Cash Num-Den_Indi'!$A$2:$ANL$2,0))-INDEX('1617 Data'!$A$2:$AEW$35,MATCH('1617 1718 Comparison'!$A19,'1617 Data'!$A$2:$A$35,0),MATCH('1617 1718 Comparison'!YT$2,'1617 Data'!$A$2:$AEW$2,0))</f>
        <v>#N/A</v>
      </c>
      <c r="YU19" s="441" t="e">
        <f>INDEX(' Cash Num-Den_Indi'!$A$2:$ANL$35,MATCH('1617 1718 Comparison'!$A19,' Cash Num-Den_Indi'!$A$2:$A$35,0),MATCH('1617 1718 Comparison'!YU$2,' Cash Num-Den_Indi'!$A$2:$ANL$2,0))-INDEX('1617 Data'!$A$2:$AEW$35,MATCH('1617 1718 Comparison'!$A19,'1617 Data'!$A$2:$A$35,0),MATCH('1617 1718 Comparison'!YU$2,'1617 Data'!$A$2:$AEW$2,0))</f>
        <v>#N/A</v>
      </c>
      <c r="YV19" s="441" t="e">
        <f>INDEX(' Cash Num-Den_Indi'!$A$2:$ANL$35,MATCH('1617 1718 Comparison'!$A19,' Cash Num-Den_Indi'!$A$2:$A$35,0),MATCH('1617 1718 Comparison'!YV$2,' Cash Num-Den_Indi'!$A$2:$ANL$2,0))-INDEX('1617 Data'!$A$2:$AEW$35,MATCH('1617 1718 Comparison'!$A19,'1617 Data'!$A$2:$A$35,0),MATCH('1617 1718 Comparison'!YV$2,'1617 Data'!$A$2:$AEW$2,0))</f>
        <v>#N/A</v>
      </c>
      <c r="YW19" s="440">
        <f>INDEX(' Cash Num-Den_Indi'!$A$2:$ANL$35,MATCH('1617 1718 Comparison'!$A19,' Cash Num-Den_Indi'!$A$2:$A$35,0),MATCH('1617 1718 Comparison'!YW$2,' Cash Num-Den_Indi'!$A$2:$ANL$2,0))-INDEX('1617 Data'!$A$2:$AEW$35,MATCH('1617 1718 Comparison'!$A19,'1617 Data'!$A$2:$A$35,0),MATCH('1617 1718 Comparison'!YW$2,'1617 Data'!$A$2:$AEW$2,0))</f>
        <v>0</v>
      </c>
      <c r="YX19" s="440">
        <f>INDEX(' Cash Num-Den_Indi'!$A$2:$ANL$35,MATCH('1617 1718 Comparison'!$A19,' Cash Num-Den_Indi'!$A$2:$A$35,0),MATCH('1617 1718 Comparison'!YX$2,' Cash Num-Den_Indi'!$A$2:$ANL$2,0))-INDEX('1617 Data'!$A$2:$AEW$35,MATCH('1617 1718 Comparison'!$A19,'1617 Data'!$A$2:$A$35,0),MATCH('1617 1718 Comparison'!YX$2,'1617 Data'!$A$2:$AEW$2,0))</f>
        <v>0</v>
      </c>
      <c r="YY19" s="440">
        <f>INDEX(' Cash Num-Den_Indi'!$A$2:$ANL$35,MATCH('1617 1718 Comparison'!$A19,' Cash Num-Den_Indi'!$A$2:$A$35,0),MATCH('1617 1718 Comparison'!YY$2,' Cash Num-Den_Indi'!$A$2:$ANL$2,0))-INDEX('1617 Data'!$A$2:$AEW$35,MATCH('1617 1718 Comparison'!$A19,'1617 Data'!$A$2:$A$35,0),MATCH('1617 1718 Comparison'!YY$2,'1617 Data'!$A$2:$AEW$2,0))</f>
        <v>0</v>
      </c>
      <c r="YZ19" s="440">
        <f>INDEX(' Cash Num-Den_Indi'!$A$2:$ANL$35,MATCH('1617 1718 Comparison'!$A19,' Cash Num-Den_Indi'!$A$2:$A$35,0),MATCH('1617 1718 Comparison'!YZ$2,' Cash Num-Den_Indi'!$A$2:$ANL$2,0))-INDEX('1617 Data'!$A$2:$AEW$35,MATCH('1617 1718 Comparison'!$A19,'1617 Data'!$A$2:$A$35,0),MATCH('1617 1718 Comparison'!YZ$2,'1617 Data'!$A$2:$AEW$2,0))</f>
        <v>0</v>
      </c>
      <c r="ZA19" s="440">
        <f>INDEX(' Cash Num-Den_Indi'!$A$2:$ANL$35,MATCH('1617 1718 Comparison'!$A19,' Cash Num-Den_Indi'!$A$2:$A$35,0),MATCH('1617 1718 Comparison'!ZA$2,' Cash Num-Den_Indi'!$A$2:$ANL$2,0))-INDEX('1617 Data'!$A$2:$AEW$35,MATCH('1617 1718 Comparison'!$A19,'1617 Data'!$A$2:$A$35,0),MATCH('1617 1718 Comparison'!ZA$2,'1617 Data'!$A$2:$AEW$2,0))</f>
        <v>0</v>
      </c>
      <c r="ZB19" s="440">
        <f>INDEX(' Cash Num-Den_Indi'!$A$2:$ANL$35,MATCH('1617 1718 Comparison'!$A19,' Cash Num-Den_Indi'!$A$2:$A$35,0),MATCH('1617 1718 Comparison'!ZB$2,' Cash Num-Den_Indi'!$A$2:$ANL$2,0))-INDEX('1617 Data'!$A$2:$AEW$35,MATCH('1617 1718 Comparison'!$A19,'1617 Data'!$A$2:$A$35,0),MATCH('1617 1718 Comparison'!ZB$2,'1617 Data'!$A$2:$AEW$2,0))</f>
        <v>0</v>
      </c>
      <c r="ZC19" s="440">
        <f>INDEX(' Cash Num-Den_Indi'!$A$2:$ANL$35,MATCH('1617 1718 Comparison'!$A19,' Cash Num-Den_Indi'!$A$2:$A$35,0),MATCH('1617 1718 Comparison'!ZC$2,' Cash Num-Den_Indi'!$A$2:$ANL$2,0))-INDEX('1617 Data'!$A$2:$AEW$35,MATCH('1617 1718 Comparison'!$A19,'1617 Data'!$A$2:$A$35,0),MATCH('1617 1718 Comparison'!ZC$2,'1617 Data'!$A$2:$AEW$2,0))</f>
        <v>0</v>
      </c>
      <c r="ZD19" s="440">
        <f>INDEX(' Cash Num-Den_Indi'!$A$2:$ANL$35,MATCH('1617 1718 Comparison'!$A19,' Cash Num-Den_Indi'!$A$2:$A$35,0),MATCH('1617 1718 Comparison'!ZD$2,' Cash Num-Den_Indi'!$A$2:$ANL$2,0))-INDEX('1617 Data'!$A$2:$AEW$35,MATCH('1617 1718 Comparison'!$A19,'1617 Data'!$A$2:$A$35,0),MATCH('1617 1718 Comparison'!ZD$2,'1617 Data'!$A$2:$AEW$2,0))</f>
        <v>0</v>
      </c>
      <c r="ZE19" s="440">
        <f>INDEX(' Cash Num-Den_Indi'!$A$2:$ANL$35,MATCH('1617 1718 Comparison'!$A19,' Cash Num-Den_Indi'!$A$2:$A$35,0),MATCH('1617 1718 Comparison'!ZE$2,' Cash Num-Den_Indi'!$A$2:$ANL$2,0))-INDEX('1617 Data'!$A$2:$AEW$35,MATCH('1617 1718 Comparison'!$A19,'1617 Data'!$A$2:$A$35,0),MATCH('1617 1718 Comparison'!ZE$2,'1617 Data'!$A$2:$AEW$2,0))</f>
        <v>0</v>
      </c>
      <c r="ZF19" s="440">
        <f>INDEX(' Cash Num-Den_Indi'!$A$2:$ANL$35,MATCH('1617 1718 Comparison'!$A19,' Cash Num-Den_Indi'!$A$2:$A$35,0),MATCH('1617 1718 Comparison'!ZF$2,' Cash Num-Den_Indi'!$A$2:$ANL$2,0))-INDEX('1617 Data'!$A$2:$AEW$35,MATCH('1617 1718 Comparison'!$A19,'1617 Data'!$A$2:$A$35,0),MATCH('1617 1718 Comparison'!ZF$2,'1617 Data'!$A$2:$AEW$2,0))</f>
        <v>0</v>
      </c>
      <c r="ZG19" s="440">
        <f>INDEX(' Cash Num-Den_Indi'!$A$2:$ANL$35,MATCH('1617 1718 Comparison'!$A19,' Cash Num-Den_Indi'!$A$2:$A$35,0),MATCH('1617 1718 Comparison'!ZG$2,' Cash Num-Den_Indi'!$A$2:$ANL$2,0))-INDEX('1617 Data'!$A$2:$AEW$35,MATCH('1617 1718 Comparison'!$A19,'1617 Data'!$A$2:$A$35,0),MATCH('1617 1718 Comparison'!ZG$2,'1617 Data'!$A$2:$AEW$2,0))</f>
        <v>0</v>
      </c>
      <c r="ZH19" s="440">
        <f>INDEX(' Cash Num-Den_Indi'!$A$2:$ANL$35,MATCH('1617 1718 Comparison'!$A19,' Cash Num-Den_Indi'!$A$2:$A$35,0),MATCH('1617 1718 Comparison'!ZH$2,' Cash Num-Den_Indi'!$A$2:$ANL$2,0))-INDEX('1617 Data'!$A$2:$AEW$35,MATCH('1617 1718 Comparison'!$A19,'1617 Data'!$A$2:$A$35,0),MATCH('1617 1718 Comparison'!ZH$2,'1617 Data'!$A$2:$AEW$2,0))</f>
        <v>0</v>
      </c>
      <c r="ZI19" s="440">
        <f>INDEX(' Cash Num-Den_Indi'!$A$2:$ANL$35,MATCH('1617 1718 Comparison'!$A19,' Cash Num-Den_Indi'!$A$2:$A$35,0),MATCH('1617 1718 Comparison'!ZI$2,' Cash Num-Den_Indi'!$A$2:$ANL$2,0))-INDEX('1617 Data'!$A$2:$AEW$35,MATCH('1617 1718 Comparison'!$A19,'1617 Data'!$A$2:$A$35,0),MATCH('1617 1718 Comparison'!ZI$2,'1617 Data'!$A$2:$AEW$2,0))</f>
        <v>0</v>
      </c>
      <c r="ZJ19" s="440">
        <f>INDEX(' Cash Num-Den_Indi'!$A$2:$ANL$35,MATCH('1617 1718 Comparison'!$A19,' Cash Num-Den_Indi'!$A$2:$A$35,0),MATCH('1617 1718 Comparison'!ZJ$2,' Cash Num-Den_Indi'!$A$2:$ANL$2,0))-INDEX('1617 Data'!$A$2:$AEW$35,MATCH('1617 1718 Comparison'!$A19,'1617 Data'!$A$2:$A$35,0),MATCH('1617 1718 Comparison'!ZJ$2,'1617 Data'!$A$2:$AEW$2,0))</f>
        <v>0</v>
      </c>
      <c r="ZK19" s="440">
        <f>INDEX(' Cash Num-Den_Indi'!$A$2:$ANL$35,MATCH('1617 1718 Comparison'!$A19,' Cash Num-Den_Indi'!$A$2:$A$35,0),MATCH('1617 1718 Comparison'!ZK$2,' Cash Num-Den_Indi'!$A$2:$ANL$2,0))-INDEX('1617 Data'!$A$2:$AEW$35,MATCH('1617 1718 Comparison'!$A19,'1617 Data'!$A$2:$A$35,0),MATCH('1617 1718 Comparison'!ZK$2,'1617 Data'!$A$2:$AEW$2,0))</f>
        <v>0</v>
      </c>
      <c r="ZL19" s="440">
        <f>INDEX(' Cash Num-Den_Indi'!$A$2:$ANL$35,MATCH('1617 1718 Comparison'!$A19,' Cash Num-Den_Indi'!$A$2:$A$35,0),MATCH('1617 1718 Comparison'!ZL$2,' Cash Num-Den_Indi'!$A$2:$ANL$2,0))-INDEX('1617 Data'!$A$2:$AEW$35,MATCH('1617 1718 Comparison'!$A19,'1617 Data'!$A$2:$A$35,0),MATCH('1617 1718 Comparison'!ZL$2,'1617 Data'!$A$2:$AEW$2,0))</f>
        <v>0</v>
      </c>
      <c r="ZM19" s="440">
        <f>INDEX(' Cash Num-Den_Indi'!$A$2:$ANL$35,MATCH('1617 1718 Comparison'!$A19,' Cash Num-Den_Indi'!$A$2:$A$35,0),MATCH('1617 1718 Comparison'!ZM$2,' Cash Num-Den_Indi'!$A$2:$ANL$2,0))-INDEX('1617 Data'!$A$2:$AEW$35,MATCH('1617 1718 Comparison'!$A19,'1617 Data'!$A$2:$A$35,0),MATCH('1617 1718 Comparison'!ZM$2,'1617 Data'!$A$2:$AEW$2,0))</f>
        <v>0</v>
      </c>
      <c r="ZN19" s="440">
        <f>INDEX(' Cash Num-Den_Indi'!$A$2:$ANL$35,MATCH('1617 1718 Comparison'!$A19,' Cash Num-Den_Indi'!$A$2:$A$35,0),MATCH('1617 1718 Comparison'!ZN$2,' Cash Num-Den_Indi'!$A$2:$ANL$2,0))-INDEX('1617 Data'!$A$2:$AEW$35,MATCH('1617 1718 Comparison'!$A19,'1617 Data'!$A$2:$A$35,0),MATCH('1617 1718 Comparison'!ZN$2,'1617 Data'!$A$2:$AEW$2,0))</f>
        <v>0</v>
      </c>
      <c r="ZO19" s="440">
        <f>INDEX(' Cash Num-Den_Indi'!$A$2:$ANL$35,MATCH('1617 1718 Comparison'!$A19,' Cash Num-Den_Indi'!$A$2:$A$35,0),MATCH('1617 1718 Comparison'!ZO$2,' Cash Num-Den_Indi'!$A$2:$ANL$2,0))-INDEX('1617 Data'!$A$2:$AEW$35,MATCH('1617 1718 Comparison'!$A19,'1617 Data'!$A$2:$A$35,0),MATCH('1617 1718 Comparison'!ZO$2,'1617 Data'!$A$2:$AEW$2,0))</f>
        <v>0</v>
      </c>
      <c r="ZP19" s="440">
        <f>INDEX(' Cash Num-Den_Indi'!$A$2:$ANL$35,MATCH('1617 1718 Comparison'!$A19,' Cash Num-Den_Indi'!$A$2:$A$35,0),MATCH('1617 1718 Comparison'!ZP$2,' Cash Num-Den_Indi'!$A$2:$ANL$2,0))-INDEX('1617 Data'!$A$2:$AEW$35,MATCH('1617 1718 Comparison'!$A19,'1617 Data'!$A$2:$A$35,0),MATCH('1617 1718 Comparison'!ZP$2,'1617 Data'!$A$2:$AEW$2,0))</f>
        <v>0</v>
      </c>
      <c r="ZQ19" s="440">
        <f>INDEX(' Cash Num-Den_Indi'!$A$2:$ANL$35,MATCH('1617 1718 Comparison'!$A19,' Cash Num-Den_Indi'!$A$2:$A$35,0),MATCH('1617 1718 Comparison'!ZQ$2,' Cash Num-Den_Indi'!$A$2:$ANL$2,0))-INDEX('1617 Data'!$A$2:$AEW$35,MATCH('1617 1718 Comparison'!$A19,'1617 Data'!$A$2:$A$35,0),MATCH('1617 1718 Comparison'!ZQ$2,'1617 Data'!$A$2:$AEW$2,0))</f>
        <v>0</v>
      </c>
      <c r="ZR19" s="441" t="e">
        <f>INDEX(' Cash Num-Den_Indi'!$A$2:$ANL$35,MATCH('1617 1718 Comparison'!$A19,' Cash Num-Den_Indi'!$A$2:$A$35,0),MATCH('1617 1718 Comparison'!ZR$2,' Cash Num-Den_Indi'!$A$2:$ANL$2,0))-INDEX('1617 Data'!$A$2:$AEW$35,MATCH('1617 1718 Comparison'!$A19,'1617 Data'!$A$2:$A$35,0),MATCH('1617 1718 Comparison'!ZR$2,'1617 Data'!$A$2:$AEW$2,0))</f>
        <v>#N/A</v>
      </c>
      <c r="ZS19" s="441" t="e">
        <f>INDEX(' Cash Num-Den_Indi'!$A$2:$ANL$35,MATCH('1617 1718 Comparison'!$A19,' Cash Num-Den_Indi'!$A$2:$A$35,0),MATCH('1617 1718 Comparison'!ZS$2,' Cash Num-Den_Indi'!$A$2:$ANL$2,0))-INDEX('1617 Data'!$A$2:$AEW$35,MATCH('1617 1718 Comparison'!$A19,'1617 Data'!$A$2:$A$35,0),MATCH('1617 1718 Comparison'!ZS$2,'1617 Data'!$A$2:$AEW$2,0))</f>
        <v>#N/A</v>
      </c>
      <c r="ZT19" s="441" t="e">
        <f>INDEX(' Cash Num-Den_Indi'!$A$2:$ANL$35,MATCH('1617 1718 Comparison'!$A19,' Cash Num-Den_Indi'!$A$2:$A$35,0),MATCH('1617 1718 Comparison'!ZT$2,' Cash Num-Den_Indi'!$A$2:$ANL$2,0))-INDEX('1617 Data'!$A$2:$AEW$35,MATCH('1617 1718 Comparison'!$A19,'1617 Data'!$A$2:$A$35,0),MATCH('1617 1718 Comparison'!ZT$2,'1617 Data'!$A$2:$AEW$2,0))</f>
        <v>#N/A</v>
      </c>
      <c r="ZU19" s="440">
        <f>INDEX(' Cash Num-Den_Indi'!$A$2:$ANL$35,MATCH('1617 1718 Comparison'!$A19,' Cash Num-Den_Indi'!$A$2:$A$35,0),MATCH('1617 1718 Comparison'!ZU$2,' Cash Num-Den_Indi'!$A$2:$ANL$2,0))-INDEX('1617 Data'!$A$2:$AEW$35,MATCH('1617 1718 Comparison'!$A19,'1617 Data'!$A$2:$A$35,0),MATCH('1617 1718 Comparison'!ZU$2,'1617 Data'!$A$2:$AEW$2,0))</f>
        <v>0</v>
      </c>
      <c r="ZV19" s="440">
        <f>INDEX(' Cash Num-Den_Indi'!$A$2:$ANL$35,MATCH('1617 1718 Comparison'!$A19,' Cash Num-Den_Indi'!$A$2:$A$35,0),MATCH('1617 1718 Comparison'!ZV$2,' Cash Num-Den_Indi'!$A$2:$ANL$2,0))-INDEX('1617 Data'!$A$2:$AEW$35,MATCH('1617 1718 Comparison'!$A19,'1617 Data'!$A$2:$A$35,0),MATCH('1617 1718 Comparison'!ZV$2,'1617 Data'!$A$2:$AEW$2,0))</f>
        <v>0</v>
      </c>
      <c r="ZW19" s="440">
        <f>INDEX(' Cash Num-Den_Indi'!$A$2:$ANL$35,MATCH('1617 1718 Comparison'!$A19,' Cash Num-Den_Indi'!$A$2:$A$35,0),MATCH('1617 1718 Comparison'!ZW$2,' Cash Num-Den_Indi'!$A$2:$ANL$2,0))-INDEX('1617 Data'!$A$2:$AEW$35,MATCH('1617 1718 Comparison'!$A19,'1617 Data'!$A$2:$A$35,0),MATCH('1617 1718 Comparison'!ZW$2,'1617 Data'!$A$2:$AEW$2,0))</f>
        <v>0</v>
      </c>
      <c r="ZX19" s="440">
        <f>INDEX(' Cash Num-Den_Indi'!$A$2:$ANL$35,MATCH('1617 1718 Comparison'!$A19,' Cash Num-Den_Indi'!$A$2:$A$35,0),MATCH('1617 1718 Comparison'!ZX$2,' Cash Num-Den_Indi'!$A$2:$ANL$2,0))-INDEX('1617 Data'!$A$2:$AEW$35,MATCH('1617 1718 Comparison'!$A19,'1617 Data'!$A$2:$A$35,0),MATCH('1617 1718 Comparison'!ZX$2,'1617 Data'!$A$2:$AEW$2,0))</f>
        <v>0</v>
      </c>
      <c r="ZY19" s="440">
        <f>INDEX(' Cash Num-Den_Indi'!$A$2:$ANL$35,MATCH('1617 1718 Comparison'!$A19,' Cash Num-Den_Indi'!$A$2:$A$35,0),MATCH('1617 1718 Comparison'!ZY$2,' Cash Num-Den_Indi'!$A$2:$ANL$2,0))-INDEX('1617 Data'!$A$2:$AEW$35,MATCH('1617 1718 Comparison'!$A19,'1617 Data'!$A$2:$A$35,0),MATCH('1617 1718 Comparison'!ZY$2,'1617 Data'!$A$2:$AEW$2,0))</f>
        <v>0</v>
      </c>
      <c r="ZZ19" s="440">
        <f>INDEX(' Cash Num-Den_Indi'!$A$2:$ANL$35,MATCH('1617 1718 Comparison'!$A19,' Cash Num-Den_Indi'!$A$2:$A$35,0),MATCH('1617 1718 Comparison'!ZZ$2,' Cash Num-Den_Indi'!$A$2:$ANL$2,0))-INDEX('1617 Data'!$A$2:$AEW$35,MATCH('1617 1718 Comparison'!$A19,'1617 Data'!$A$2:$A$35,0),MATCH('1617 1718 Comparison'!ZZ$2,'1617 Data'!$A$2:$AEW$2,0))</f>
        <v>0</v>
      </c>
      <c r="AAA19" s="440">
        <f>INDEX(' Cash Num-Den_Indi'!$A$2:$ANL$35,MATCH('1617 1718 Comparison'!$A19,' Cash Num-Den_Indi'!$A$2:$A$35,0),MATCH('1617 1718 Comparison'!AAA$2,' Cash Num-Den_Indi'!$A$2:$ANL$2,0))-INDEX('1617 Data'!$A$2:$AEW$35,MATCH('1617 1718 Comparison'!$A19,'1617 Data'!$A$2:$A$35,0),MATCH('1617 1718 Comparison'!AAA$2,'1617 Data'!$A$2:$AEW$2,0))</f>
        <v>0</v>
      </c>
      <c r="AAB19" s="441" t="e">
        <f>INDEX(' Cash Num-Den_Indi'!$A$2:$ANL$35,MATCH('1617 1718 Comparison'!$A19,' Cash Num-Den_Indi'!$A$2:$A$35,0),MATCH('1617 1718 Comparison'!AAB$2,' Cash Num-Den_Indi'!$A$2:$ANL$2,0))-INDEX('1617 Data'!$A$2:$AEW$35,MATCH('1617 1718 Comparison'!$A19,'1617 Data'!$A$2:$A$35,0),MATCH('1617 1718 Comparison'!AAB$2,'1617 Data'!$A$2:$AEW$2,0))</f>
        <v>#N/A</v>
      </c>
      <c r="AAC19" s="440">
        <f>INDEX(' Cash Num-Den_Indi'!$A$2:$ANL$35,MATCH('1617 1718 Comparison'!$A19,' Cash Num-Den_Indi'!$A$2:$A$35,0),MATCH('1617 1718 Comparison'!AAC$2,' Cash Num-Den_Indi'!$A$2:$ANL$2,0))-INDEX('1617 Data'!$A$2:$AEW$35,MATCH('1617 1718 Comparison'!$A19,'1617 Data'!$A$2:$A$35,0),MATCH('1617 1718 Comparison'!AAC$2,'1617 Data'!$A$2:$AEW$2,0))</f>
        <v>-420.67691176529479</v>
      </c>
      <c r="AAD19" s="440">
        <f>INDEX(' Cash Num-Den_Indi'!$A$2:$ANL$35,MATCH('1617 1718 Comparison'!$A19,' Cash Num-Den_Indi'!$A$2:$A$35,0),MATCH('1617 1718 Comparison'!AAD$2,' Cash Num-Den_Indi'!$A$2:$ANL$2,0))-INDEX('1617 Data'!$A$2:$AEW$35,MATCH('1617 1718 Comparison'!$A19,'1617 Data'!$A$2:$A$35,0),MATCH('1617 1718 Comparison'!AAD$2,'1617 Data'!$A$2:$AEW$2,0))</f>
        <v>-2837.4657698569135</v>
      </c>
      <c r="AAE19" s="440">
        <f>INDEX(' Cash Num-Den_Indi'!$A$2:$ANL$35,MATCH('1617 1718 Comparison'!$A19,' Cash Num-Den_Indi'!$A$2:$A$35,0),MATCH('1617 1718 Comparison'!AAE$2,' Cash Num-Den_Indi'!$A$2:$ANL$2,0))-INDEX('1617 Data'!$A$2:$AEW$35,MATCH('1617 1718 Comparison'!$A19,'1617 Data'!$A$2:$A$35,0),MATCH('1617 1718 Comparison'!AAE$2,'1617 Data'!$A$2:$AEW$2,0))</f>
        <v>0</v>
      </c>
      <c r="AAF19" s="440">
        <f>INDEX(' Cash Num-Den_Indi'!$A$2:$ANL$35,MATCH('1617 1718 Comparison'!$A19,' Cash Num-Den_Indi'!$A$2:$A$35,0),MATCH('1617 1718 Comparison'!AAF$2,' Cash Num-Den_Indi'!$A$2:$ANL$2,0))-INDEX('1617 Data'!$A$2:$AEW$35,MATCH('1617 1718 Comparison'!$A19,'1617 Data'!$A$2:$A$35,0),MATCH('1617 1718 Comparison'!AAF$2,'1617 Data'!$A$2:$AEW$2,0))</f>
        <v>-329.77533034934368</v>
      </c>
      <c r="AAG19" s="440">
        <f>INDEX(' Cash Num-Den_Indi'!$A$2:$ANL$35,MATCH('1617 1718 Comparison'!$A19,' Cash Num-Den_Indi'!$A$2:$A$35,0),MATCH('1617 1718 Comparison'!AAG$2,' Cash Num-Den_Indi'!$A$2:$ANL$2,0))-INDEX('1617 Data'!$A$2:$AEW$35,MATCH('1617 1718 Comparison'!$A19,'1617 Data'!$A$2:$A$35,0),MATCH('1617 1718 Comparison'!AAG$2,'1617 Data'!$A$2:$AEW$2,0))</f>
        <v>-2225.1590415321989</v>
      </c>
      <c r="AAH19" s="440">
        <f>INDEX(' Cash Num-Den_Indi'!$A$2:$ANL$35,MATCH('1617 1718 Comparison'!$A19,' Cash Num-Den_Indi'!$A$2:$A$35,0),MATCH('1617 1718 Comparison'!AAH$2,' Cash Num-Den_Indi'!$A$2:$ANL$2,0))-INDEX('1617 Data'!$A$2:$AEW$35,MATCH('1617 1718 Comparison'!$A19,'1617 Data'!$A$2:$A$35,0),MATCH('1617 1718 Comparison'!AAH$2,'1617 Data'!$A$2:$AEW$2,0))</f>
        <v>0</v>
      </c>
      <c r="AAI19" s="440">
        <f>INDEX(' Cash Num-Den_Indi'!$A$2:$ANL$35,MATCH('1617 1718 Comparison'!$A19,' Cash Num-Den_Indi'!$A$2:$A$35,0),MATCH('1617 1718 Comparison'!AAI$2,' Cash Num-Den_Indi'!$A$2:$ANL$2,0))-INDEX('1617 Data'!$A$2:$AEW$35,MATCH('1617 1718 Comparison'!$A19,'1617 Data'!$A$2:$A$35,0),MATCH('1617 1718 Comparison'!AAI$2,'1617 Data'!$A$2:$AEW$2,0))</f>
        <v>-201.22199509003349</v>
      </c>
      <c r="AAJ19" s="440">
        <f>INDEX(' Cash Num-Den_Indi'!$A$2:$ANL$35,MATCH('1617 1718 Comparison'!$A19,' Cash Num-Den_Indi'!$A$2:$A$35,0),MATCH('1617 1718 Comparison'!AAJ$2,' Cash Num-Den_Indi'!$A$2:$ANL$2,0))-INDEX('1617 Data'!$A$2:$AEW$35,MATCH('1617 1718 Comparison'!$A19,'1617 Data'!$A$2:$A$35,0),MATCH('1617 1718 Comparison'!AAJ$2,'1617 Data'!$A$2:$AEW$2,0))</f>
        <v>-1358.5905442493822</v>
      </c>
      <c r="AAK19" s="440">
        <f>INDEX(' Cash Num-Den_Indi'!$A$2:$ANL$35,MATCH('1617 1718 Comparison'!$A19,' Cash Num-Den_Indi'!$A$2:$A$35,0),MATCH('1617 1718 Comparison'!AAK$2,' Cash Num-Den_Indi'!$A$2:$ANL$2,0))-INDEX('1617 Data'!$A$2:$AEW$35,MATCH('1617 1718 Comparison'!$A19,'1617 Data'!$A$2:$A$35,0),MATCH('1617 1718 Comparison'!AAK$2,'1617 Data'!$A$2:$AEW$2,0))</f>
        <v>0</v>
      </c>
      <c r="AAL19" s="440">
        <f>INDEX(' Cash Num-Den_Indi'!$A$2:$ANL$35,MATCH('1617 1718 Comparison'!$A19,' Cash Num-Den_Indi'!$A$2:$A$35,0),MATCH('1617 1718 Comparison'!AAL$2,' Cash Num-Den_Indi'!$A$2:$ANL$2,0))-INDEX('1617 Data'!$A$2:$AEW$35,MATCH('1617 1718 Comparison'!$A19,'1617 Data'!$A$2:$A$35,0),MATCH('1617 1718 Comparison'!AAL$2,'1617 Data'!$A$2:$AEW$2,0))</f>
        <v>-79.289389576150825</v>
      </c>
      <c r="AAM19" s="440">
        <f>INDEX(' Cash Num-Den_Indi'!$A$2:$ANL$35,MATCH('1617 1718 Comparison'!$A19,' Cash Num-Den_Indi'!$A$2:$A$35,0),MATCH('1617 1718 Comparison'!AAM$2,' Cash Num-Den_Indi'!$A$2:$ANL$2,0))-INDEX('1617 Data'!$A$2:$AEW$35,MATCH('1617 1718 Comparison'!$A19,'1617 Data'!$A$2:$A$35,0),MATCH('1617 1718 Comparison'!AAM$2,'1617 Data'!$A$2:$AEW$2,0))</f>
        <v>-535.33817160129547</v>
      </c>
      <c r="AAN19" s="440">
        <f>INDEX(' Cash Num-Den_Indi'!$A$2:$ANL$35,MATCH('1617 1718 Comparison'!$A19,' Cash Num-Den_Indi'!$A$2:$A$35,0),MATCH('1617 1718 Comparison'!AAN$2,' Cash Num-Den_Indi'!$A$2:$ANL$2,0))-INDEX('1617 Data'!$A$2:$AEW$35,MATCH('1617 1718 Comparison'!$A19,'1617 Data'!$A$2:$A$35,0),MATCH('1617 1718 Comparison'!AAN$2,'1617 Data'!$A$2:$AEW$2,0))</f>
        <v>0</v>
      </c>
      <c r="AAO19" s="440">
        <f>INDEX(' Cash Num-Den_Indi'!$A$2:$ANL$35,MATCH('1617 1718 Comparison'!$A19,' Cash Num-Den_Indi'!$A$2:$A$35,0),MATCH('1617 1718 Comparison'!AAO$2,' Cash Num-Den_Indi'!$A$2:$ANL$2,0))-INDEX('1617 Data'!$A$2:$AEW$35,MATCH('1617 1718 Comparison'!$A19,'1617 Data'!$A$2:$A$35,0),MATCH('1617 1718 Comparison'!AAO$2,'1617 Data'!$A$2:$AEW$2,0))</f>
        <v>0</v>
      </c>
      <c r="AAP19" s="440">
        <f>INDEX(' Cash Num-Den_Indi'!$A$2:$ANL$35,MATCH('1617 1718 Comparison'!$A19,' Cash Num-Den_Indi'!$A$2:$A$35,0),MATCH('1617 1718 Comparison'!AAP$2,' Cash Num-Den_Indi'!$A$2:$ANL$2,0))-INDEX('1617 Data'!$A$2:$AEW$35,MATCH('1617 1718 Comparison'!$A19,'1617 Data'!$A$2:$A$35,0),MATCH('1617 1718 Comparison'!AAP$2,'1617 Data'!$A$2:$AEW$2,0))</f>
        <v>0</v>
      </c>
      <c r="AAQ19" s="440">
        <f>INDEX(' Cash Num-Den_Indi'!$A$2:$ANL$35,MATCH('1617 1718 Comparison'!$A19,' Cash Num-Den_Indi'!$A$2:$A$35,0),MATCH('1617 1718 Comparison'!AAQ$2,' Cash Num-Den_Indi'!$A$2:$ANL$2,0))-INDEX('1617 Data'!$A$2:$AEW$35,MATCH('1617 1718 Comparison'!$A19,'1617 Data'!$A$2:$A$35,0),MATCH('1617 1718 Comparison'!AAQ$2,'1617 Data'!$A$2:$AEW$2,0))</f>
        <v>0</v>
      </c>
      <c r="AAR19" s="440">
        <f>INDEX(' Cash Num-Den_Indi'!$A$2:$ANL$35,MATCH('1617 1718 Comparison'!$A19,' Cash Num-Den_Indi'!$A$2:$A$35,0),MATCH('1617 1718 Comparison'!AAR$2,' Cash Num-Den_Indi'!$A$2:$ANL$2,0))-INDEX('1617 Data'!$A$2:$AEW$35,MATCH('1617 1718 Comparison'!$A19,'1617 Data'!$A$2:$A$35,0),MATCH('1617 1718 Comparison'!AAR$2,'1617 Data'!$A$2:$AEW$2,0))</f>
        <v>0</v>
      </c>
      <c r="AAS19" s="440">
        <f>INDEX(' Cash Num-Den_Indi'!$A$2:$ANL$35,MATCH('1617 1718 Comparison'!$A19,' Cash Num-Den_Indi'!$A$2:$A$35,0),MATCH('1617 1718 Comparison'!AAS$2,' Cash Num-Den_Indi'!$A$2:$ANL$2,0))-INDEX('1617 Data'!$A$2:$AEW$35,MATCH('1617 1718 Comparison'!$A19,'1617 Data'!$A$2:$A$35,0),MATCH('1617 1718 Comparison'!AAS$2,'1617 Data'!$A$2:$AEW$2,0))</f>
        <v>0</v>
      </c>
      <c r="AAT19" s="440">
        <f>INDEX(' Cash Num-Den_Indi'!$A$2:$ANL$35,MATCH('1617 1718 Comparison'!$A19,' Cash Num-Den_Indi'!$A$2:$A$35,0),MATCH('1617 1718 Comparison'!AAT$2,' Cash Num-Den_Indi'!$A$2:$ANL$2,0))-INDEX('1617 Data'!$A$2:$AEW$35,MATCH('1617 1718 Comparison'!$A19,'1617 Data'!$A$2:$A$35,0),MATCH('1617 1718 Comparison'!AAT$2,'1617 Data'!$A$2:$AEW$2,0))</f>
        <v>0</v>
      </c>
      <c r="AAU19" s="440">
        <f>INDEX(' Cash Num-Den_Indi'!$A$2:$ANL$35,MATCH('1617 1718 Comparison'!$A19,' Cash Num-Den_Indi'!$A$2:$A$35,0),MATCH('1617 1718 Comparison'!AAU$2,' Cash Num-Den_Indi'!$A$2:$ANL$2,0))-INDEX('1617 Data'!$A$2:$AEW$35,MATCH('1617 1718 Comparison'!$A19,'1617 Data'!$A$2:$A$35,0),MATCH('1617 1718 Comparison'!AAU$2,'1617 Data'!$A$2:$AEW$2,0))</f>
        <v>7.1166990377623733</v>
      </c>
      <c r="AAV19" s="440">
        <f>INDEX(' Cash Num-Den_Indi'!$A$2:$ANL$35,MATCH('1617 1718 Comparison'!$A19,' Cash Num-Den_Indi'!$A$2:$A$35,0),MATCH('1617 1718 Comparison'!AAV$2,' Cash Num-Den_Indi'!$A$2:$ANL$2,0))-INDEX('1617 Data'!$A$2:$AEW$35,MATCH('1617 1718 Comparison'!$A19,'1617 Data'!$A$2:$A$35,0),MATCH('1617 1718 Comparison'!AAV$2,'1617 Data'!$A$2:$AEW$2,0))</f>
        <v>48</v>
      </c>
      <c r="AAW19" s="440">
        <f>INDEX(' Cash Num-Den_Indi'!$A$2:$ANL$35,MATCH('1617 1718 Comparison'!$A19,' Cash Num-Den_Indi'!$A$2:$A$35,0),MATCH('1617 1718 Comparison'!AAW$2,' Cash Num-Den_Indi'!$A$2:$ANL$2,0))-INDEX('1617 Data'!$A$2:$AEW$35,MATCH('1617 1718 Comparison'!$A19,'1617 Data'!$A$2:$A$35,0),MATCH('1617 1718 Comparison'!AAW$2,'1617 Data'!$A$2:$AEW$2,0))</f>
        <v>0</v>
      </c>
      <c r="AAX19" s="441" t="e">
        <f>INDEX(' Cash Num-Den_Indi'!$A$2:$ANL$35,MATCH('1617 1718 Comparison'!$A19,' Cash Num-Den_Indi'!$A$2:$A$35,0),MATCH('1617 1718 Comparison'!AAX$2,' Cash Num-Den_Indi'!$A$2:$ANL$2,0))-INDEX('1617 Data'!$A$2:$AEW$35,MATCH('1617 1718 Comparison'!$A19,'1617 Data'!$A$2:$A$35,0),MATCH('1617 1718 Comparison'!AAX$2,'1617 Data'!$A$2:$AEW$2,0))</f>
        <v>#N/A</v>
      </c>
      <c r="AAY19" s="441" t="e">
        <f>INDEX(' Cash Num-Den_Indi'!$A$2:$ANL$35,MATCH('1617 1718 Comparison'!$A19,' Cash Num-Den_Indi'!$A$2:$A$35,0),MATCH('1617 1718 Comparison'!AAY$2,' Cash Num-Den_Indi'!$A$2:$ANL$2,0))-INDEX('1617 Data'!$A$2:$AEW$35,MATCH('1617 1718 Comparison'!$A19,'1617 Data'!$A$2:$A$35,0),MATCH('1617 1718 Comparison'!AAY$2,'1617 Data'!$A$2:$AEW$2,0))</f>
        <v>#N/A</v>
      </c>
      <c r="AAZ19" s="441" t="e">
        <f>INDEX(' Cash Num-Den_Indi'!$A$2:$ANL$35,MATCH('1617 1718 Comparison'!$A19,' Cash Num-Den_Indi'!$A$2:$A$35,0),MATCH('1617 1718 Comparison'!AAZ$2,' Cash Num-Den_Indi'!$A$2:$ANL$2,0))-INDEX('1617 Data'!$A$2:$AEW$35,MATCH('1617 1718 Comparison'!$A19,'1617 Data'!$A$2:$A$35,0),MATCH('1617 1718 Comparison'!AAZ$2,'1617 Data'!$A$2:$AEW$2,0))</f>
        <v>#N/A</v>
      </c>
      <c r="ABA19" s="440">
        <f>INDEX(' Cash Num-Den_Indi'!$A$2:$ANL$35,MATCH('1617 1718 Comparison'!$A19,' Cash Num-Den_Indi'!$A$2:$A$35,0),MATCH('1617 1718 Comparison'!ABA$2,' Cash Num-Den_Indi'!$A$2:$ANL$2,0))-INDEX('1617 Data'!$A$2:$AEW$35,MATCH('1617 1718 Comparison'!$A19,'1617 Data'!$A$2:$A$35,0),MATCH('1617 1718 Comparison'!ABA$2,'1617 Data'!$A$2:$AEW$2,0))</f>
        <v>0</v>
      </c>
      <c r="ABB19" s="440">
        <f>INDEX(' Cash Num-Den_Indi'!$A$2:$ANL$35,MATCH('1617 1718 Comparison'!$A19,' Cash Num-Den_Indi'!$A$2:$A$35,0),MATCH('1617 1718 Comparison'!ABB$2,' Cash Num-Den_Indi'!$A$2:$ANL$2,0))-INDEX('1617 Data'!$A$2:$AEW$35,MATCH('1617 1718 Comparison'!$A19,'1617 Data'!$A$2:$A$35,0),MATCH('1617 1718 Comparison'!ABB$2,'1617 Data'!$A$2:$AEW$2,0))</f>
        <v>0</v>
      </c>
      <c r="ABC19" s="440">
        <f>INDEX(' Cash Num-Den_Indi'!$A$2:$ANL$35,MATCH('1617 1718 Comparison'!$A19,' Cash Num-Den_Indi'!$A$2:$A$35,0),MATCH('1617 1718 Comparison'!ABC$2,' Cash Num-Den_Indi'!$A$2:$ANL$2,0))-INDEX('1617 Data'!$A$2:$AEW$35,MATCH('1617 1718 Comparison'!$A19,'1617 Data'!$A$2:$A$35,0),MATCH('1617 1718 Comparison'!ABC$2,'1617 Data'!$A$2:$AEW$2,0))</f>
        <v>0</v>
      </c>
      <c r="ABD19" s="440">
        <f>INDEX(' Cash Num-Den_Indi'!$A$2:$ANL$35,MATCH('1617 1718 Comparison'!$A19,' Cash Num-Den_Indi'!$A$2:$A$35,0),MATCH('1617 1718 Comparison'!ABD$2,' Cash Num-Den_Indi'!$A$2:$ANL$2,0))-INDEX('1617 Data'!$A$2:$AEW$35,MATCH('1617 1718 Comparison'!$A19,'1617 Data'!$A$2:$A$35,0),MATCH('1617 1718 Comparison'!ABD$2,'1617 Data'!$A$2:$AEW$2,0))</f>
        <v>0</v>
      </c>
      <c r="ABE19" s="440">
        <f>INDEX(' Cash Num-Den_Indi'!$A$2:$ANL$35,MATCH('1617 1718 Comparison'!$A19,' Cash Num-Den_Indi'!$A$2:$A$35,0),MATCH('1617 1718 Comparison'!ABE$2,' Cash Num-Den_Indi'!$A$2:$ANL$2,0))-INDEX('1617 Data'!$A$2:$AEW$35,MATCH('1617 1718 Comparison'!$A19,'1617 Data'!$A$2:$A$35,0),MATCH('1617 1718 Comparison'!ABE$2,'1617 Data'!$A$2:$AEW$2,0))</f>
        <v>0</v>
      </c>
      <c r="ABF19" s="440">
        <f>INDEX(' Cash Num-Den_Indi'!$A$2:$ANL$35,MATCH('1617 1718 Comparison'!$A19,' Cash Num-Den_Indi'!$A$2:$A$35,0),MATCH('1617 1718 Comparison'!ABF$2,' Cash Num-Den_Indi'!$A$2:$ANL$2,0))-INDEX('1617 Data'!$A$2:$AEW$35,MATCH('1617 1718 Comparison'!$A19,'1617 Data'!$A$2:$A$35,0),MATCH('1617 1718 Comparison'!ABF$2,'1617 Data'!$A$2:$AEW$2,0))</f>
        <v>0</v>
      </c>
      <c r="ABG19" s="440">
        <f>INDEX(' Cash Num-Den_Indi'!$A$2:$ANL$35,MATCH('1617 1718 Comparison'!$A19,' Cash Num-Den_Indi'!$A$2:$A$35,0),MATCH('1617 1718 Comparison'!ABG$2,' Cash Num-Den_Indi'!$A$2:$ANL$2,0))-INDEX('1617 Data'!$A$2:$AEW$35,MATCH('1617 1718 Comparison'!$A19,'1617 Data'!$A$2:$A$35,0),MATCH('1617 1718 Comparison'!ABG$2,'1617 Data'!$A$2:$AEW$2,0))</f>
        <v>0</v>
      </c>
      <c r="ABH19" s="441" t="e">
        <f>INDEX(' Cash Num-Den_Indi'!$A$2:$ANL$35,MATCH('1617 1718 Comparison'!$A19,' Cash Num-Den_Indi'!$A$2:$A$35,0),MATCH('1617 1718 Comparison'!ABH$2,' Cash Num-Den_Indi'!$A$2:$ANL$2,0))-INDEX('1617 Data'!$A$2:$AEW$35,MATCH('1617 1718 Comparison'!$A19,'1617 Data'!$A$2:$A$35,0),MATCH('1617 1718 Comparison'!ABH$2,'1617 Data'!$A$2:$AEW$2,0))</f>
        <v>#N/A</v>
      </c>
      <c r="ABI19" s="440">
        <f>INDEX(' Cash Num-Den_Indi'!$A$2:$ANL$35,MATCH('1617 1718 Comparison'!$A19,' Cash Num-Den_Indi'!$A$2:$A$35,0),MATCH('1617 1718 Comparison'!ABI$2,' Cash Num-Den_Indi'!$A$2:$ANL$2,0))-INDEX('1617 Data'!$A$2:$AEW$35,MATCH('1617 1718 Comparison'!$A19,'1617 Data'!$A$2:$A$35,0),MATCH('1617 1718 Comparison'!ABI$2,'1617 Data'!$A$2:$AEW$2,0))</f>
        <v>0</v>
      </c>
      <c r="ABJ19" s="440">
        <f>INDEX(' Cash Num-Den_Indi'!$A$2:$ANL$35,MATCH('1617 1718 Comparison'!$A19,' Cash Num-Den_Indi'!$A$2:$A$35,0),MATCH('1617 1718 Comparison'!ABJ$2,' Cash Num-Den_Indi'!$A$2:$ANL$2,0))-INDEX('1617 Data'!$A$2:$AEW$35,MATCH('1617 1718 Comparison'!$A19,'1617 Data'!$A$2:$A$35,0),MATCH('1617 1718 Comparison'!ABJ$2,'1617 Data'!$A$2:$AEW$2,0))</f>
        <v>0</v>
      </c>
      <c r="ABK19" s="440">
        <f>INDEX(' Cash Num-Den_Indi'!$A$2:$ANL$35,MATCH('1617 1718 Comparison'!$A19,' Cash Num-Den_Indi'!$A$2:$A$35,0),MATCH('1617 1718 Comparison'!ABK$2,' Cash Num-Den_Indi'!$A$2:$ANL$2,0))-INDEX('1617 Data'!$A$2:$AEW$35,MATCH('1617 1718 Comparison'!$A19,'1617 Data'!$A$2:$A$35,0),MATCH('1617 1718 Comparison'!ABK$2,'1617 Data'!$A$2:$AEW$2,0))</f>
        <v>0</v>
      </c>
      <c r="ABL19" s="440">
        <f>INDEX(' Cash Num-Den_Indi'!$A$2:$ANL$35,MATCH('1617 1718 Comparison'!$A19,' Cash Num-Den_Indi'!$A$2:$A$35,0),MATCH('1617 1718 Comparison'!ABL$2,' Cash Num-Den_Indi'!$A$2:$ANL$2,0))-INDEX('1617 Data'!$A$2:$AEW$35,MATCH('1617 1718 Comparison'!$A19,'1617 Data'!$A$2:$A$35,0),MATCH('1617 1718 Comparison'!ABL$2,'1617 Data'!$A$2:$AEW$2,0))</f>
        <v>0</v>
      </c>
      <c r="ABM19" s="440">
        <f>INDEX(' Cash Num-Den_Indi'!$A$2:$ANL$35,MATCH('1617 1718 Comparison'!$A19,' Cash Num-Den_Indi'!$A$2:$A$35,0),MATCH('1617 1718 Comparison'!ABM$2,' Cash Num-Den_Indi'!$A$2:$ANL$2,0))-INDEX('1617 Data'!$A$2:$AEW$35,MATCH('1617 1718 Comparison'!$A19,'1617 Data'!$A$2:$A$35,0),MATCH('1617 1718 Comparison'!ABM$2,'1617 Data'!$A$2:$AEW$2,0))</f>
        <v>0</v>
      </c>
      <c r="ABN19" s="440">
        <f>INDEX(' Cash Num-Den_Indi'!$A$2:$ANL$35,MATCH('1617 1718 Comparison'!$A19,' Cash Num-Den_Indi'!$A$2:$A$35,0),MATCH('1617 1718 Comparison'!ABN$2,' Cash Num-Den_Indi'!$A$2:$ANL$2,0))-INDEX('1617 Data'!$A$2:$AEW$35,MATCH('1617 1718 Comparison'!$A19,'1617 Data'!$A$2:$A$35,0),MATCH('1617 1718 Comparison'!ABN$2,'1617 Data'!$A$2:$AEW$2,0))</f>
        <v>0</v>
      </c>
      <c r="ABO19" s="440">
        <f>INDEX(' Cash Num-Den_Indi'!$A$2:$ANL$35,MATCH('1617 1718 Comparison'!$A19,' Cash Num-Den_Indi'!$A$2:$A$35,0),MATCH('1617 1718 Comparison'!ABO$2,' Cash Num-Den_Indi'!$A$2:$ANL$2,0))-INDEX('1617 Data'!$A$2:$AEW$35,MATCH('1617 1718 Comparison'!$A19,'1617 Data'!$A$2:$A$35,0),MATCH('1617 1718 Comparison'!ABO$2,'1617 Data'!$A$2:$AEW$2,0))</f>
        <v>0</v>
      </c>
      <c r="ABP19" s="441" t="e">
        <f>INDEX(' Cash Num-Den_Indi'!$A$2:$ANL$35,MATCH('1617 1718 Comparison'!$A19,' Cash Num-Den_Indi'!$A$2:$A$35,0),MATCH('1617 1718 Comparison'!ABP$2,' Cash Num-Den_Indi'!$A$2:$ANL$2,0))-INDEX('1617 Data'!$A$2:$AEW$35,MATCH('1617 1718 Comparison'!$A19,'1617 Data'!$A$2:$A$35,0),MATCH('1617 1718 Comparison'!ABP$2,'1617 Data'!$A$2:$AEW$2,0))</f>
        <v>#N/A</v>
      </c>
      <c r="ABQ19" s="440">
        <f>INDEX(' Cash Num-Den_Indi'!$A$2:$ANL$35,MATCH('1617 1718 Comparison'!$A19,' Cash Num-Den_Indi'!$A$2:$A$35,0),MATCH('1617 1718 Comparison'!ABQ$2,' Cash Num-Den_Indi'!$A$2:$ANL$2,0))-INDEX('1617 Data'!$A$2:$AEW$35,MATCH('1617 1718 Comparison'!$A19,'1617 Data'!$A$2:$A$35,0),MATCH('1617 1718 Comparison'!ABQ$2,'1617 Data'!$A$2:$AEW$2,0))</f>
        <v>0</v>
      </c>
      <c r="ABR19" s="440">
        <f>INDEX(' Cash Num-Den_Indi'!$A$2:$ANL$35,MATCH('1617 1718 Comparison'!$A19,' Cash Num-Den_Indi'!$A$2:$A$35,0),MATCH('1617 1718 Comparison'!ABR$2,' Cash Num-Den_Indi'!$A$2:$ANL$2,0))-INDEX('1617 Data'!$A$2:$AEW$35,MATCH('1617 1718 Comparison'!$A19,'1617 Data'!$A$2:$A$35,0),MATCH('1617 1718 Comparison'!ABR$2,'1617 Data'!$A$2:$AEW$2,0))</f>
        <v>0</v>
      </c>
      <c r="ABS19" s="440">
        <f>INDEX(' Cash Num-Den_Indi'!$A$2:$ANL$35,MATCH('1617 1718 Comparison'!$A19,' Cash Num-Den_Indi'!$A$2:$A$35,0),MATCH('1617 1718 Comparison'!ABS$2,' Cash Num-Den_Indi'!$A$2:$ANL$2,0))-INDEX('1617 Data'!$A$2:$AEW$35,MATCH('1617 1718 Comparison'!$A19,'1617 Data'!$A$2:$A$35,0),MATCH('1617 1718 Comparison'!ABS$2,'1617 Data'!$A$2:$AEW$2,0))</f>
        <v>0</v>
      </c>
      <c r="ABT19" s="440">
        <f>INDEX(' Cash Num-Den_Indi'!$A$2:$ANL$35,MATCH('1617 1718 Comparison'!$A19,' Cash Num-Den_Indi'!$A$2:$A$35,0),MATCH('1617 1718 Comparison'!ABT$2,' Cash Num-Den_Indi'!$A$2:$ANL$2,0))-INDEX('1617 Data'!$A$2:$AEW$35,MATCH('1617 1718 Comparison'!$A19,'1617 Data'!$A$2:$A$35,0),MATCH('1617 1718 Comparison'!ABT$2,'1617 Data'!$A$2:$AEW$2,0))</f>
        <v>0</v>
      </c>
      <c r="ABU19" s="440">
        <f>INDEX(' Cash Num-Den_Indi'!$A$2:$ANL$35,MATCH('1617 1718 Comparison'!$A19,' Cash Num-Den_Indi'!$A$2:$A$35,0),MATCH('1617 1718 Comparison'!ABU$2,' Cash Num-Den_Indi'!$A$2:$ANL$2,0))-INDEX('1617 Data'!$A$2:$AEW$35,MATCH('1617 1718 Comparison'!$A19,'1617 Data'!$A$2:$A$35,0),MATCH('1617 1718 Comparison'!ABU$2,'1617 Data'!$A$2:$AEW$2,0))</f>
        <v>0</v>
      </c>
      <c r="ABV19" s="440">
        <f>INDEX(' Cash Num-Den_Indi'!$A$2:$ANL$35,MATCH('1617 1718 Comparison'!$A19,' Cash Num-Den_Indi'!$A$2:$A$35,0),MATCH('1617 1718 Comparison'!ABV$2,' Cash Num-Den_Indi'!$A$2:$ANL$2,0))-INDEX('1617 Data'!$A$2:$AEW$35,MATCH('1617 1718 Comparison'!$A19,'1617 Data'!$A$2:$A$35,0),MATCH('1617 1718 Comparison'!ABV$2,'1617 Data'!$A$2:$AEW$2,0))</f>
        <v>0</v>
      </c>
      <c r="ABW19" s="440">
        <f>INDEX(' Cash Num-Den_Indi'!$A$2:$ANL$35,MATCH('1617 1718 Comparison'!$A19,' Cash Num-Den_Indi'!$A$2:$A$35,0),MATCH('1617 1718 Comparison'!ABW$2,' Cash Num-Den_Indi'!$A$2:$ANL$2,0))-INDEX('1617 Data'!$A$2:$AEW$35,MATCH('1617 1718 Comparison'!$A19,'1617 Data'!$A$2:$A$35,0),MATCH('1617 1718 Comparison'!ABW$2,'1617 Data'!$A$2:$AEW$2,0))</f>
        <v>0</v>
      </c>
      <c r="ABX19" s="441" t="e">
        <f>INDEX(' Cash Num-Den_Indi'!$A$2:$ANL$35,MATCH('1617 1718 Comparison'!$A19,' Cash Num-Den_Indi'!$A$2:$A$35,0),MATCH('1617 1718 Comparison'!ABX$2,' Cash Num-Den_Indi'!$A$2:$ANL$2,0))-INDEX('1617 Data'!$A$2:$AEW$35,MATCH('1617 1718 Comparison'!$A19,'1617 Data'!$A$2:$A$35,0),MATCH('1617 1718 Comparison'!ABX$2,'1617 Data'!$A$2:$AEW$2,0))</f>
        <v>#N/A</v>
      </c>
      <c r="ABY19" s="440">
        <f>INDEX(' Cash Num-Den_Indi'!$A$2:$ANL$35,MATCH('1617 1718 Comparison'!$A19,' Cash Num-Den_Indi'!$A$2:$A$35,0),MATCH('1617 1718 Comparison'!ABY$2,' Cash Num-Den_Indi'!$A$2:$ANL$2,0))-INDEX('1617 Data'!$A$2:$AEW$35,MATCH('1617 1718 Comparison'!$A19,'1617 Data'!$A$2:$A$35,0),MATCH('1617 1718 Comparison'!ABY$2,'1617 Data'!$A$2:$AEW$2,0))</f>
        <v>0</v>
      </c>
      <c r="ABZ19" s="440">
        <f>INDEX(' Cash Num-Den_Indi'!$A$2:$ANL$35,MATCH('1617 1718 Comparison'!$A19,' Cash Num-Den_Indi'!$A$2:$A$35,0),MATCH('1617 1718 Comparison'!ABZ$2,' Cash Num-Den_Indi'!$A$2:$ANL$2,0))-INDEX('1617 Data'!$A$2:$AEW$35,MATCH('1617 1718 Comparison'!$A19,'1617 Data'!$A$2:$A$35,0),MATCH('1617 1718 Comparison'!ABZ$2,'1617 Data'!$A$2:$AEW$2,0))</f>
        <v>0</v>
      </c>
      <c r="ACA19" s="440">
        <f>INDEX(' Cash Num-Den_Indi'!$A$2:$ANL$35,MATCH('1617 1718 Comparison'!$A19,' Cash Num-Den_Indi'!$A$2:$A$35,0),MATCH('1617 1718 Comparison'!ACA$2,' Cash Num-Den_Indi'!$A$2:$ANL$2,0))-INDEX('1617 Data'!$A$2:$AEW$35,MATCH('1617 1718 Comparison'!$A19,'1617 Data'!$A$2:$A$35,0),MATCH('1617 1718 Comparison'!ACA$2,'1617 Data'!$A$2:$AEW$2,0))</f>
        <v>0</v>
      </c>
      <c r="ACB19" s="440">
        <f>INDEX(' Cash Num-Den_Indi'!$A$2:$ANL$35,MATCH('1617 1718 Comparison'!$A19,' Cash Num-Den_Indi'!$A$2:$A$35,0),MATCH('1617 1718 Comparison'!ACB$2,' Cash Num-Den_Indi'!$A$2:$ANL$2,0))-INDEX('1617 Data'!$A$2:$AEW$35,MATCH('1617 1718 Comparison'!$A19,'1617 Data'!$A$2:$A$35,0),MATCH('1617 1718 Comparison'!ACB$2,'1617 Data'!$A$2:$AEW$2,0))</f>
        <v>0</v>
      </c>
      <c r="ACC19" s="440">
        <f>INDEX(' Cash Num-Den_Indi'!$A$2:$ANL$35,MATCH('1617 1718 Comparison'!$A19,' Cash Num-Den_Indi'!$A$2:$A$35,0),MATCH('1617 1718 Comparison'!ACC$2,' Cash Num-Den_Indi'!$A$2:$ANL$2,0))-INDEX('1617 Data'!$A$2:$AEW$35,MATCH('1617 1718 Comparison'!$A19,'1617 Data'!$A$2:$A$35,0),MATCH('1617 1718 Comparison'!ACC$2,'1617 Data'!$A$2:$AEW$2,0))</f>
        <v>0</v>
      </c>
      <c r="ACD19" s="440">
        <f>INDEX(' Cash Num-Den_Indi'!$A$2:$ANL$35,MATCH('1617 1718 Comparison'!$A19,' Cash Num-Den_Indi'!$A$2:$A$35,0),MATCH('1617 1718 Comparison'!ACD$2,' Cash Num-Den_Indi'!$A$2:$ANL$2,0))-INDEX('1617 Data'!$A$2:$AEW$35,MATCH('1617 1718 Comparison'!$A19,'1617 Data'!$A$2:$A$35,0),MATCH('1617 1718 Comparison'!ACD$2,'1617 Data'!$A$2:$AEW$2,0))</f>
        <v>0</v>
      </c>
      <c r="ACE19" s="440">
        <f>INDEX(' Cash Num-Den_Indi'!$A$2:$ANL$35,MATCH('1617 1718 Comparison'!$A19,' Cash Num-Den_Indi'!$A$2:$A$35,0),MATCH('1617 1718 Comparison'!ACE$2,' Cash Num-Den_Indi'!$A$2:$ANL$2,0))-INDEX('1617 Data'!$A$2:$AEW$35,MATCH('1617 1718 Comparison'!$A19,'1617 Data'!$A$2:$A$35,0),MATCH('1617 1718 Comparison'!ACE$2,'1617 Data'!$A$2:$AEW$2,0))</f>
        <v>0</v>
      </c>
      <c r="ACF19" s="441" t="e">
        <f>INDEX(' Cash Num-Den_Indi'!$A$2:$ANL$35,MATCH('1617 1718 Comparison'!$A19,' Cash Num-Den_Indi'!$A$2:$A$35,0),MATCH('1617 1718 Comparison'!ACF$2,' Cash Num-Den_Indi'!$A$2:$ANL$2,0))-INDEX('1617 Data'!$A$2:$AEW$35,MATCH('1617 1718 Comparison'!$A19,'1617 Data'!$A$2:$A$35,0),MATCH('1617 1718 Comparison'!ACF$2,'1617 Data'!$A$2:$AEW$2,0))</f>
        <v>#N/A</v>
      </c>
      <c r="ACG19" s="440">
        <f>INDEX(' Cash Num-Den_Indi'!$A$2:$ANL$35,MATCH('1617 1718 Comparison'!$A19,' Cash Num-Den_Indi'!$A$2:$A$35,0),MATCH('1617 1718 Comparison'!ACG$2,' Cash Num-Den_Indi'!$A$2:$ANL$2,0))-INDEX('1617 Data'!$A$2:$AEW$35,MATCH('1617 1718 Comparison'!$A19,'1617 Data'!$A$2:$A$35,0),MATCH('1617 1718 Comparison'!ACG$2,'1617 Data'!$A$2:$AEW$2,0))</f>
        <v>0</v>
      </c>
      <c r="ACH19" s="440">
        <f>INDEX(' Cash Num-Den_Indi'!$A$2:$ANL$35,MATCH('1617 1718 Comparison'!$A19,' Cash Num-Den_Indi'!$A$2:$A$35,0),MATCH('1617 1718 Comparison'!ACH$2,' Cash Num-Den_Indi'!$A$2:$ANL$2,0))-INDEX('1617 Data'!$A$2:$AEW$35,MATCH('1617 1718 Comparison'!$A19,'1617 Data'!$A$2:$A$35,0),MATCH('1617 1718 Comparison'!ACH$2,'1617 Data'!$A$2:$AEW$2,0))</f>
        <v>0</v>
      </c>
      <c r="ACI19" s="440">
        <f>INDEX(' Cash Num-Den_Indi'!$A$2:$ANL$35,MATCH('1617 1718 Comparison'!$A19,' Cash Num-Den_Indi'!$A$2:$A$35,0),MATCH('1617 1718 Comparison'!ACI$2,' Cash Num-Den_Indi'!$A$2:$ANL$2,0))-INDEX('1617 Data'!$A$2:$AEW$35,MATCH('1617 1718 Comparison'!$A19,'1617 Data'!$A$2:$A$35,0),MATCH('1617 1718 Comparison'!ACI$2,'1617 Data'!$A$2:$AEW$2,0))</f>
        <v>0</v>
      </c>
      <c r="ACJ19" s="440">
        <f>INDEX(' Cash Num-Den_Indi'!$A$2:$ANL$35,MATCH('1617 1718 Comparison'!$A19,' Cash Num-Den_Indi'!$A$2:$A$35,0),MATCH('1617 1718 Comparison'!ACJ$2,' Cash Num-Den_Indi'!$A$2:$ANL$2,0))-INDEX('1617 Data'!$A$2:$AEW$35,MATCH('1617 1718 Comparison'!$A19,'1617 Data'!$A$2:$A$35,0),MATCH('1617 1718 Comparison'!ACJ$2,'1617 Data'!$A$2:$AEW$2,0))</f>
        <v>0</v>
      </c>
      <c r="ACK19" s="440">
        <f>INDEX(' Cash Num-Den_Indi'!$A$2:$ANL$35,MATCH('1617 1718 Comparison'!$A19,' Cash Num-Den_Indi'!$A$2:$A$35,0),MATCH('1617 1718 Comparison'!ACK$2,' Cash Num-Den_Indi'!$A$2:$ANL$2,0))-INDEX('1617 Data'!$A$2:$AEW$35,MATCH('1617 1718 Comparison'!$A19,'1617 Data'!$A$2:$A$35,0),MATCH('1617 1718 Comparison'!ACK$2,'1617 Data'!$A$2:$AEW$2,0))</f>
        <v>0</v>
      </c>
      <c r="ACL19" s="440">
        <f>INDEX(' Cash Num-Den_Indi'!$A$2:$ANL$35,MATCH('1617 1718 Comparison'!$A19,' Cash Num-Den_Indi'!$A$2:$A$35,0),MATCH('1617 1718 Comparison'!ACL$2,' Cash Num-Den_Indi'!$A$2:$ANL$2,0))-INDEX('1617 Data'!$A$2:$AEW$35,MATCH('1617 1718 Comparison'!$A19,'1617 Data'!$A$2:$A$35,0),MATCH('1617 1718 Comparison'!ACL$2,'1617 Data'!$A$2:$AEW$2,0))</f>
        <v>0</v>
      </c>
      <c r="ACM19" s="440">
        <f>INDEX(' Cash Num-Den_Indi'!$A$2:$ANL$35,MATCH('1617 1718 Comparison'!$A19,' Cash Num-Den_Indi'!$A$2:$A$35,0),MATCH('1617 1718 Comparison'!ACM$2,' Cash Num-Den_Indi'!$A$2:$ANL$2,0))-INDEX('1617 Data'!$A$2:$AEW$35,MATCH('1617 1718 Comparison'!$A19,'1617 Data'!$A$2:$A$35,0),MATCH('1617 1718 Comparison'!ACM$2,'1617 Data'!$A$2:$AEW$2,0))</f>
        <v>0</v>
      </c>
      <c r="ACN19" s="440">
        <f>INDEX(' Cash Num-Den_Indi'!$A$2:$ANL$35,MATCH('1617 1718 Comparison'!$A19,' Cash Num-Den_Indi'!$A$2:$A$35,0),MATCH('1617 1718 Comparison'!ACN$2,' Cash Num-Den_Indi'!$A$2:$ANL$2,0))-INDEX('1617 Data'!$A$2:$AEW$35,MATCH('1617 1718 Comparison'!$A19,'1617 Data'!$A$2:$A$35,0),MATCH('1617 1718 Comparison'!ACN$2,'1617 Data'!$A$2:$AEW$2,0))</f>
        <v>0</v>
      </c>
      <c r="ACO19" s="440">
        <f>INDEX(' Cash Num-Den_Indi'!$A$2:$ANL$35,MATCH('1617 1718 Comparison'!$A19,' Cash Num-Den_Indi'!$A$2:$A$35,0),MATCH('1617 1718 Comparison'!ACO$2,' Cash Num-Den_Indi'!$A$2:$ANL$2,0))-INDEX('1617 Data'!$A$2:$AEW$35,MATCH('1617 1718 Comparison'!$A19,'1617 Data'!$A$2:$A$35,0),MATCH('1617 1718 Comparison'!ACO$2,'1617 Data'!$A$2:$AEW$2,0))</f>
        <v>0</v>
      </c>
      <c r="ACP19" s="440">
        <f>INDEX(' Cash Num-Den_Indi'!$A$2:$ANL$35,MATCH('1617 1718 Comparison'!$A19,' Cash Num-Den_Indi'!$A$2:$A$35,0),MATCH('1617 1718 Comparison'!ACP$2,' Cash Num-Den_Indi'!$A$2:$ANL$2,0))-INDEX('1617 Data'!$A$2:$AEW$35,MATCH('1617 1718 Comparison'!$A19,'1617 Data'!$A$2:$A$35,0),MATCH('1617 1718 Comparison'!ACP$2,'1617 Data'!$A$2:$AEW$2,0))</f>
        <v>0</v>
      </c>
      <c r="ACQ19" s="440">
        <f>INDEX(' Cash Num-Den_Indi'!$A$2:$ANL$35,MATCH('1617 1718 Comparison'!$A19,' Cash Num-Den_Indi'!$A$2:$A$35,0),MATCH('1617 1718 Comparison'!ACQ$2,' Cash Num-Den_Indi'!$A$2:$ANL$2,0))-INDEX('1617 Data'!$A$2:$AEW$35,MATCH('1617 1718 Comparison'!$A19,'1617 Data'!$A$2:$A$35,0),MATCH('1617 1718 Comparison'!ACQ$2,'1617 Data'!$A$2:$AEW$2,0))</f>
        <v>0</v>
      </c>
      <c r="ACR19" s="440">
        <f>INDEX(' Cash Num-Den_Indi'!$A$2:$ANL$35,MATCH('1617 1718 Comparison'!$A19,' Cash Num-Den_Indi'!$A$2:$A$35,0),MATCH('1617 1718 Comparison'!ACR$2,' Cash Num-Den_Indi'!$A$2:$ANL$2,0))-INDEX('1617 Data'!$A$2:$AEW$35,MATCH('1617 1718 Comparison'!$A19,'1617 Data'!$A$2:$A$35,0),MATCH('1617 1718 Comparison'!ACR$2,'1617 Data'!$A$2:$AEW$2,0))</f>
        <v>0</v>
      </c>
      <c r="ACS19" s="440">
        <f>INDEX(' Cash Num-Den_Indi'!$A$2:$ANL$35,MATCH('1617 1718 Comparison'!$A19,' Cash Num-Den_Indi'!$A$2:$A$35,0),MATCH('1617 1718 Comparison'!ACS$2,' Cash Num-Den_Indi'!$A$2:$ANL$2,0))-INDEX('1617 Data'!$A$2:$AEW$35,MATCH('1617 1718 Comparison'!$A19,'1617 Data'!$A$2:$A$35,0),MATCH('1617 1718 Comparison'!ACS$2,'1617 Data'!$A$2:$AEW$2,0))</f>
        <v>0</v>
      </c>
      <c r="ACT19" s="440">
        <f>INDEX(' Cash Num-Den_Indi'!$A$2:$ANL$35,MATCH('1617 1718 Comparison'!$A19,' Cash Num-Den_Indi'!$A$2:$A$35,0),MATCH('1617 1718 Comparison'!ACT$2,' Cash Num-Den_Indi'!$A$2:$ANL$2,0))-INDEX('1617 Data'!$A$2:$AEW$35,MATCH('1617 1718 Comparison'!$A19,'1617 Data'!$A$2:$A$35,0),MATCH('1617 1718 Comparison'!ACT$2,'1617 Data'!$A$2:$AEW$2,0))</f>
        <v>0</v>
      </c>
      <c r="ACU19" s="440">
        <f>INDEX(' Cash Num-Den_Indi'!$A$2:$ANL$35,MATCH('1617 1718 Comparison'!$A19,' Cash Num-Den_Indi'!$A$2:$A$35,0),MATCH('1617 1718 Comparison'!ACU$2,' Cash Num-Den_Indi'!$A$2:$ANL$2,0))-INDEX('1617 Data'!$A$2:$AEW$35,MATCH('1617 1718 Comparison'!$A19,'1617 Data'!$A$2:$A$35,0),MATCH('1617 1718 Comparison'!ACU$2,'1617 Data'!$A$2:$AEW$2,0))</f>
        <v>0</v>
      </c>
      <c r="ACV19" s="440">
        <f>INDEX(' Cash Num-Den_Indi'!$A$2:$ANL$35,MATCH('1617 1718 Comparison'!$A19,' Cash Num-Den_Indi'!$A$2:$A$35,0),MATCH('1617 1718 Comparison'!ACV$2,' Cash Num-Den_Indi'!$A$2:$ANL$2,0))-INDEX('1617 Data'!$A$2:$AEW$35,MATCH('1617 1718 Comparison'!$A19,'1617 Data'!$A$2:$A$35,0),MATCH('1617 1718 Comparison'!ACV$2,'1617 Data'!$A$2:$AEW$2,0))</f>
        <v>0</v>
      </c>
      <c r="ACW19" s="440">
        <f>INDEX(' Cash Num-Den_Indi'!$A$2:$ANL$35,MATCH('1617 1718 Comparison'!$A19,' Cash Num-Den_Indi'!$A$2:$A$35,0),MATCH('1617 1718 Comparison'!ACW$2,' Cash Num-Den_Indi'!$A$2:$ANL$2,0))-INDEX('1617 Data'!$A$2:$AEW$35,MATCH('1617 1718 Comparison'!$A19,'1617 Data'!$A$2:$A$35,0),MATCH('1617 1718 Comparison'!ACW$2,'1617 Data'!$A$2:$AEW$2,0))</f>
        <v>0</v>
      </c>
      <c r="ACX19" s="440">
        <f>INDEX(' Cash Num-Den_Indi'!$A$2:$ANL$35,MATCH('1617 1718 Comparison'!$A19,' Cash Num-Den_Indi'!$A$2:$A$35,0),MATCH('1617 1718 Comparison'!ACX$2,' Cash Num-Den_Indi'!$A$2:$ANL$2,0))-INDEX('1617 Data'!$A$2:$AEW$35,MATCH('1617 1718 Comparison'!$A19,'1617 Data'!$A$2:$A$35,0),MATCH('1617 1718 Comparison'!ACX$2,'1617 Data'!$A$2:$AEW$2,0))</f>
        <v>0</v>
      </c>
      <c r="ACY19" s="440">
        <f>INDEX(' Cash Num-Den_Indi'!$A$2:$ANL$35,MATCH('1617 1718 Comparison'!$A19,' Cash Num-Den_Indi'!$A$2:$A$35,0),MATCH('1617 1718 Comparison'!ACY$2,' Cash Num-Den_Indi'!$A$2:$ANL$2,0))-INDEX('1617 Data'!$A$2:$AEW$35,MATCH('1617 1718 Comparison'!$A19,'1617 Data'!$A$2:$A$35,0),MATCH('1617 1718 Comparison'!ACY$2,'1617 Data'!$A$2:$AEW$2,0))</f>
        <v>0</v>
      </c>
      <c r="ACZ19" s="440">
        <f>INDEX(' Cash Num-Den_Indi'!$A$2:$ANL$35,MATCH('1617 1718 Comparison'!$A19,' Cash Num-Den_Indi'!$A$2:$A$35,0),MATCH('1617 1718 Comparison'!ACZ$2,' Cash Num-Den_Indi'!$A$2:$ANL$2,0))-INDEX('1617 Data'!$A$2:$AEW$35,MATCH('1617 1718 Comparison'!$A19,'1617 Data'!$A$2:$A$35,0),MATCH('1617 1718 Comparison'!ACZ$2,'1617 Data'!$A$2:$AEW$2,0))</f>
        <v>0</v>
      </c>
      <c r="ADA19" s="440">
        <f>INDEX(' Cash Num-Den_Indi'!$A$2:$ANL$35,MATCH('1617 1718 Comparison'!$A19,' Cash Num-Den_Indi'!$A$2:$A$35,0),MATCH('1617 1718 Comparison'!ADA$2,' Cash Num-Den_Indi'!$A$2:$ANL$2,0))-INDEX('1617 Data'!$A$2:$AEW$35,MATCH('1617 1718 Comparison'!$A19,'1617 Data'!$A$2:$A$35,0),MATCH('1617 1718 Comparison'!ADA$2,'1617 Data'!$A$2:$AEW$2,0))</f>
        <v>0</v>
      </c>
      <c r="ADB19" s="441" t="e">
        <f>INDEX(' Cash Num-Den_Indi'!$A$2:$ANL$35,MATCH('1617 1718 Comparison'!$A19,' Cash Num-Den_Indi'!$A$2:$A$35,0),MATCH('1617 1718 Comparison'!ADB$2,' Cash Num-Den_Indi'!$A$2:$ANL$2,0))-INDEX('1617 Data'!$A$2:$AEW$35,MATCH('1617 1718 Comparison'!$A19,'1617 Data'!$A$2:$A$35,0),MATCH('1617 1718 Comparison'!ADB$2,'1617 Data'!$A$2:$AEW$2,0))</f>
        <v>#N/A</v>
      </c>
      <c r="ADC19" s="441" t="e">
        <f>INDEX(' Cash Num-Den_Indi'!$A$2:$ANL$35,MATCH('1617 1718 Comparison'!$A19,' Cash Num-Den_Indi'!$A$2:$A$35,0),MATCH('1617 1718 Comparison'!ADC$2,' Cash Num-Den_Indi'!$A$2:$ANL$2,0))-INDEX('1617 Data'!$A$2:$AEW$35,MATCH('1617 1718 Comparison'!$A19,'1617 Data'!$A$2:$A$35,0),MATCH('1617 1718 Comparison'!ADC$2,'1617 Data'!$A$2:$AEW$2,0))</f>
        <v>#N/A</v>
      </c>
      <c r="ADD19" s="441" t="e">
        <f>INDEX(' Cash Num-Den_Indi'!$A$2:$ANL$35,MATCH('1617 1718 Comparison'!$A19,' Cash Num-Den_Indi'!$A$2:$A$35,0),MATCH('1617 1718 Comparison'!ADD$2,' Cash Num-Den_Indi'!$A$2:$ANL$2,0))-INDEX('1617 Data'!$A$2:$AEW$35,MATCH('1617 1718 Comparison'!$A19,'1617 Data'!$A$2:$A$35,0),MATCH('1617 1718 Comparison'!ADD$2,'1617 Data'!$A$2:$AEW$2,0))</f>
        <v>#N/A</v>
      </c>
      <c r="ADE19" s="440">
        <f>INDEX(' Cash Num-Den_Indi'!$A$2:$ANL$35,MATCH('1617 1718 Comparison'!$A19,' Cash Num-Den_Indi'!$A$2:$A$35,0),MATCH('1617 1718 Comparison'!ADE$2,' Cash Num-Den_Indi'!$A$2:$ANL$2,0))-INDEX('1617 Data'!$A$2:$AEW$35,MATCH('1617 1718 Comparison'!$A19,'1617 Data'!$A$2:$A$35,0),MATCH('1617 1718 Comparison'!ADE$2,'1617 Data'!$A$2:$AEW$2,0))</f>
        <v>0</v>
      </c>
      <c r="ADF19" s="440">
        <f>INDEX(' Cash Num-Den_Indi'!$A$2:$ANL$35,MATCH('1617 1718 Comparison'!$A19,' Cash Num-Den_Indi'!$A$2:$A$35,0),MATCH('1617 1718 Comparison'!ADF$2,' Cash Num-Den_Indi'!$A$2:$ANL$2,0))-INDEX('1617 Data'!$A$2:$AEW$35,MATCH('1617 1718 Comparison'!$A19,'1617 Data'!$A$2:$A$35,0),MATCH('1617 1718 Comparison'!ADF$2,'1617 Data'!$A$2:$AEW$2,0))</f>
        <v>0</v>
      </c>
      <c r="ADG19" s="440">
        <f>INDEX(' Cash Num-Den_Indi'!$A$2:$ANL$35,MATCH('1617 1718 Comparison'!$A19,' Cash Num-Den_Indi'!$A$2:$A$35,0),MATCH('1617 1718 Comparison'!ADG$2,' Cash Num-Den_Indi'!$A$2:$ANL$2,0))-INDEX('1617 Data'!$A$2:$AEW$35,MATCH('1617 1718 Comparison'!$A19,'1617 Data'!$A$2:$A$35,0),MATCH('1617 1718 Comparison'!ADG$2,'1617 Data'!$A$2:$AEW$2,0))</f>
        <v>0</v>
      </c>
      <c r="ADH19" s="440">
        <f>INDEX(' Cash Num-Den_Indi'!$A$2:$ANL$35,MATCH('1617 1718 Comparison'!$A19,' Cash Num-Den_Indi'!$A$2:$A$35,0),MATCH('1617 1718 Comparison'!ADH$2,' Cash Num-Den_Indi'!$A$2:$ANL$2,0))-INDEX('1617 Data'!$A$2:$AEW$35,MATCH('1617 1718 Comparison'!$A19,'1617 Data'!$A$2:$A$35,0),MATCH('1617 1718 Comparison'!ADH$2,'1617 Data'!$A$2:$AEW$2,0))</f>
        <v>0</v>
      </c>
      <c r="ADI19" s="440">
        <f>INDEX(' Cash Num-Den_Indi'!$A$2:$ANL$35,MATCH('1617 1718 Comparison'!$A19,' Cash Num-Den_Indi'!$A$2:$A$35,0),MATCH('1617 1718 Comparison'!ADI$2,' Cash Num-Den_Indi'!$A$2:$ANL$2,0))-INDEX('1617 Data'!$A$2:$AEW$35,MATCH('1617 1718 Comparison'!$A19,'1617 Data'!$A$2:$A$35,0),MATCH('1617 1718 Comparison'!ADI$2,'1617 Data'!$A$2:$AEW$2,0))</f>
        <v>0</v>
      </c>
      <c r="ADJ19" s="440">
        <f>INDEX(' Cash Num-Den_Indi'!$A$2:$ANL$35,MATCH('1617 1718 Comparison'!$A19,' Cash Num-Den_Indi'!$A$2:$A$35,0),MATCH('1617 1718 Comparison'!ADJ$2,' Cash Num-Den_Indi'!$A$2:$ANL$2,0))-INDEX('1617 Data'!$A$2:$AEW$35,MATCH('1617 1718 Comparison'!$A19,'1617 Data'!$A$2:$A$35,0),MATCH('1617 1718 Comparison'!ADJ$2,'1617 Data'!$A$2:$AEW$2,0))</f>
        <v>0</v>
      </c>
      <c r="ADK19" s="440">
        <f>INDEX(' Cash Num-Den_Indi'!$A$2:$ANL$35,MATCH('1617 1718 Comparison'!$A19,' Cash Num-Den_Indi'!$A$2:$A$35,0),MATCH('1617 1718 Comparison'!ADK$2,' Cash Num-Den_Indi'!$A$2:$ANL$2,0))-INDEX('1617 Data'!$A$2:$AEW$35,MATCH('1617 1718 Comparison'!$A19,'1617 Data'!$A$2:$A$35,0),MATCH('1617 1718 Comparison'!ADK$2,'1617 Data'!$A$2:$AEW$2,0))</f>
        <v>0</v>
      </c>
      <c r="ADL19" s="440">
        <f>INDEX(' Cash Num-Den_Indi'!$A$2:$ANL$35,MATCH('1617 1718 Comparison'!$A19,' Cash Num-Den_Indi'!$A$2:$A$35,0),MATCH('1617 1718 Comparison'!ADL$2,' Cash Num-Den_Indi'!$A$2:$ANL$2,0))-INDEX('1617 Data'!$A$2:$AEW$35,MATCH('1617 1718 Comparison'!$A19,'1617 Data'!$A$2:$A$35,0),MATCH('1617 1718 Comparison'!ADL$2,'1617 Data'!$A$2:$AEW$2,0))</f>
        <v>0</v>
      </c>
      <c r="ADM19" s="440">
        <f>INDEX(' Cash Num-Den_Indi'!$A$2:$ANL$35,MATCH('1617 1718 Comparison'!$A19,' Cash Num-Den_Indi'!$A$2:$A$35,0),MATCH('1617 1718 Comparison'!ADM$2,' Cash Num-Den_Indi'!$A$2:$ANL$2,0))-INDEX('1617 Data'!$A$2:$AEW$35,MATCH('1617 1718 Comparison'!$A19,'1617 Data'!$A$2:$A$35,0),MATCH('1617 1718 Comparison'!ADM$2,'1617 Data'!$A$2:$AEW$2,0))</f>
        <v>0</v>
      </c>
      <c r="ADN19" s="440">
        <f>INDEX(' Cash Num-Den_Indi'!$A$2:$ANL$35,MATCH('1617 1718 Comparison'!$A19,' Cash Num-Den_Indi'!$A$2:$A$35,0),MATCH('1617 1718 Comparison'!ADN$2,' Cash Num-Den_Indi'!$A$2:$ANL$2,0))-INDEX('1617 Data'!$A$2:$AEW$35,MATCH('1617 1718 Comparison'!$A19,'1617 Data'!$A$2:$A$35,0),MATCH('1617 1718 Comparison'!ADN$2,'1617 Data'!$A$2:$AEW$2,0))</f>
        <v>0</v>
      </c>
      <c r="ADO19" s="440">
        <f>INDEX(' Cash Num-Den_Indi'!$A$2:$ANL$35,MATCH('1617 1718 Comparison'!$A19,' Cash Num-Den_Indi'!$A$2:$A$35,0),MATCH('1617 1718 Comparison'!ADO$2,' Cash Num-Den_Indi'!$A$2:$ANL$2,0))-INDEX('1617 Data'!$A$2:$AEW$35,MATCH('1617 1718 Comparison'!$A19,'1617 Data'!$A$2:$A$35,0),MATCH('1617 1718 Comparison'!ADO$2,'1617 Data'!$A$2:$AEW$2,0))</f>
        <v>0</v>
      </c>
      <c r="ADP19" s="440">
        <f>INDEX(' Cash Num-Den_Indi'!$A$2:$ANL$35,MATCH('1617 1718 Comparison'!$A19,' Cash Num-Den_Indi'!$A$2:$A$35,0),MATCH('1617 1718 Comparison'!ADP$2,' Cash Num-Den_Indi'!$A$2:$ANL$2,0))-INDEX('1617 Data'!$A$2:$AEW$35,MATCH('1617 1718 Comparison'!$A19,'1617 Data'!$A$2:$A$35,0),MATCH('1617 1718 Comparison'!ADP$2,'1617 Data'!$A$2:$AEW$2,0))</f>
        <v>0</v>
      </c>
      <c r="ADQ19" s="440">
        <f>INDEX(' Cash Num-Den_Indi'!$A$2:$ANL$35,MATCH('1617 1718 Comparison'!$A19,' Cash Num-Den_Indi'!$A$2:$A$35,0),MATCH('1617 1718 Comparison'!ADQ$2,' Cash Num-Den_Indi'!$A$2:$ANL$2,0))-INDEX('1617 Data'!$A$2:$AEW$35,MATCH('1617 1718 Comparison'!$A19,'1617 Data'!$A$2:$A$35,0),MATCH('1617 1718 Comparison'!ADQ$2,'1617 Data'!$A$2:$AEW$2,0))</f>
        <v>0</v>
      </c>
      <c r="ADR19" s="440">
        <f>INDEX(' Cash Num-Den_Indi'!$A$2:$ANL$35,MATCH('1617 1718 Comparison'!$A19,' Cash Num-Den_Indi'!$A$2:$A$35,0),MATCH('1617 1718 Comparison'!ADR$2,' Cash Num-Den_Indi'!$A$2:$ANL$2,0))-INDEX('1617 Data'!$A$2:$AEW$35,MATCH('1617 1718 Comparison'!$A19,'1617 Data'!$A$2:$A$35,0),MATCH('1617 1718 Comparison'!ADR$2,'1617 Data'!$A$2:$AEW$2,0))</f>
        <v>0</v>
      </c>
      <c r="ADS19" s="440">
        <f>INDEX(' Cash Num-Den_Indi'!$A$2:$ANL$35,MATCH('1617 1718 Comparison'!$A19,' Cash Num-Den_Indi'!$A$2:$A$35,0),MATCH('1617 1718 Comparison'!ADS$2,' Cash Num-Den_Indi'!$A$2:$ANL$2,0))-INDEX('1617 Data'!$A$2:$AEW$35,MATCH('1617 1718 Comparison'!$A19,'1617 Data'!$A$2:$A$35,0),MATCH('1617 1718 Comparison'!ADS$2,'1617 Data'!$A$2:$AEW$2,0))</f>
        <v>0</v>
      </c>
      <c r="ADT19" s="441" t="e">
        <f>INDEX(' Cash Num-Den_Indi'!$A$2:$ANL$35,MATCH('1617 1718 Comparison'!$A19,' Cash Num-Den_Indi'!$A$2:$A$35,0),MATCH('1617 1718 Comparison'!ADT$2,' Cash Num-Den_Indi'!$A$2:$ANL$2,0))-INDEX('1617 Data'!$A$2:$AEW$35,MATCH('1617 1718 Comparison'!$A19,'1617 Data'!$A$2:$A$35,0),MATCH('1617 1718 Comparison'!ADT$2,'1617 Data'!$A$2:$AEW$2,0))</f>
        <v>#N/A</v>
      </c>
      <c r="ADU19" s="441" t="e">
        <f>INDEX(' Cash Num-Den_Indi'!$A$2:$ANL$35,MATCH('1617 1718 Comparison'!$A19,' Cash Num-Den_Indi'!$A$2:$A$35,0),MATCH('1617 1718 Comparison'!ADU$2,' Cash Num-Den_Indi'!$A$2:$ANL$2,0))-INDEX('1617 Data'!$A$2:$AEW$35,MATCH('1617 1718 Comparison'!$A19,'1617 Data'!$A$2:$A$35,0),MATCH('1617 1718 Comparison'!ADU$2,'1617 Data'!$A$2:$AEW$2,0))</f>
        <v>#N/A</v>
      </c>
      <c r="ADV19" s="441" t="e">
        <f>INDEX(' Cash Num-Den_Indi'!$A$2:$ANL$35,MATCH('1617 1718 Comparison'!$A19,' Cash Num-Den_Indi'!$A$2:$A$35,0),MATCH('1617 1718 Comparison'!ADV$2,' Cash Num-Den_Indi'!$A$2:$ANL$2,0))-INDEX('1617 Data'!$A$2:$AEW$35,MATCH('1617 1718 Comparison'!$A19,'1617 Data'!$A$2:$A$35,0),MATCH('1617 1718 Comparison'!ADV$2,'1617 Data'!$A$2:$AEW$2,0))</f>
        <v>#N/A</v>
      </c>
      <c r="ADW19" s="440">
        <f>INDEX(' Cash Num-Den_Indi'!$A$2:$ANL$35,MATCH('1617 1718 Comparison'!$A19,' Cash Num-Den_Indi'!$A$2:$A$35,0),MATCH('1617 1718 Comparison'!ADW$2,' Cash Num-Den_Indi'!$A$2:$ANL$2,0))-INDEX('1617 Data'!$A$2:$AEW$35,MATCH('1617 1718 Comparison'!$A19,'1617 Data'!$A$2:$A$35,0),MATCH('1617 1718 Comparison'!ADW$2,'1617 Data'!$A$2:$AEW$2,0))</f>
        <v>0</v>
      </c>
      <c r="ADX19" s="440">
        <f>INDEX(' Cash Num-Den_Indi'!$A$2:$ANL$35,MATCH('1617 1718 Comparison'!$A19,' Cash Num-Den_Indi'!$A$2:$A$35,0),MATCH('1617 1718 Comparison'!ADX$2,' Cash Num-Den_Indi'!$A$2:$ANL$2,0))-INDEX('1617 Data'!$A$2:$AEW$35,MATCH('1617 1718 Comparison'!$A19,'1617 Data'!$A$2:$A$35,0),MATCH('1617 1718 Comparison'!ADX$2,'1617 Data'!$A$2:$AEW$2,0))</f>
        <v>0</v>
      </c>
      <c r="ADY19" s="440">
        <f>INDEX(' Cash Num-Den_Indi'!$A$2:$ANL$35,MATCH('1617 1718 Comparison'!$A19,' Cash Num-Den_Indi'!$A$2:$A$35,0),MATCH('1617 1718 Comparison'!ADY$2,' Cash Num-Den_Indi'!$A$2:$ANL$2,0))-INDEX('1617 Data'!$A$2:$AEW$35,MATCH('1617 1718 Comparison'!$A19,'1617 Data'!$A$2:$A$35,0),MATCH('1617 1718 Comparison'!ADY$2,'1617 Data'!$A$2:$AEW$2,0))</f>
        <v>0</v>
      </c>
      <c r="ADZ19" s="440">
        <f>INDEX(' Cash Num-Den_Indi'!$A$2:$ANL$35,MATCH('1617 1718 Comparison'!$A19,' Cash Num-Den_Indi'!$A$2:$A$35,0),MATCH('1617 1718 Comparison'!ADZ$2,' Cash Num-Den_Indi'!$A$2:$ANL$2,0))-INDEX('1617 Data'!$A$2:$AEW$35,MATCH('1617 1718 Comparison'!$A19,'1617 Data'!$A$2:$A$35,0),MATCH('1617 1718 Comparison'!ADZ$2,'1617 Data'!$A$2:$AEW$2,0))</f>
        <v>0</v>
      </c>
      <c r="AEA19" s="440">
        <f>INDEX(' Cash Num-Den_Indi'!$A$2:$ANL$35,MATCH('1617 1718 Comparison'!$A19,' Cash Num-Den_Indi'!$A$2:$A$35,0),MATCH('1617 1718 Comparison'!AEA$2,' Cash Num-Den_Indi'!$A$2:$ANL$2,0))-INDEX('1617 Data'!$A$2:$AEW$35,MATCH('1617 1718 Comparison'!$A19,'1617 Data'!$A$2:$A$35,0),MATCH('1617 1718 Comparison'!AEA$2,'1617 Data'!$A$2:$AEW$2,0))</f>
        <v>0</v>
      </c>
      <c r="AEB19" s="440">
        <f>INDEX(' Cash Num-Den_Indi'!$A$2:$ANL$35,MATCH('1617 1718 Comparison'!$A19,' Cash Num-Den_Indi'!$A$2:$A$35,0),MATCH('1617 1718 Comparison'!AEB$2,' Cash Num-Den_Indi'!$A$2:$ANL$2,0))-INDEX('1617 Data'!$A$2:$AEW$35,MATCH('1617 1718 Comparison'!$A19,'1617 Data'!$A$2:$A$35,0),MATCH('1617 1718 Comparison'!AEB$2,'1617 Data'!$A$2:$AEW$2,0))</f>
        <v>0</v>
      </c>
      <c r="AEC19" s="440">
        <f>INDEX(' Cash Num-Den_Indi'!$A$2:$ANL$35,MATCH('1617 1718 Comparison'!$A19,' Cash Num-Den_Indi'!$A$2:$A$35,0),MATCH('1617 1718 Comparison'!AEC$2,' Cash Num-Den_Indi'!$A$2:$ANL$2,0))-INDEX('1617 Data'!$A$2:$AEW$35,MATCH('1617 1718 Comparison'!$A19,'1617 Data'!$A$2:$A$35,0),MATCH('1617 1718 Comparison'!AEC$2,'1617 Data'!$A$2:$AEW$2,0))</f>
        <v>0</v>
      </c>
      <c r="AED19" s="440">
        <f>INDEX(' Cash Num-Den_Indi'!$A$2:$ANL$35,MATCH('1617 1718 Comparison'!$A19,' Cash Num-Den_Indi'!$A$2:$A$35,0),MATCH('1617 1718 Comparison'!AED$2,' Cash Num-Den_Indi'!$A$2:$ANL$2,0))-INDEX('1617 Data'!$A$2:$AEW$35,MATCH('1617 1718 Comparison'!$A19,'1617 Data'!$A$2:$A$35,0),MATCH('1617 1718 Comparison'!AED$2,'1617 Data'!$A$2:$AEW$2,0))</f>
        <v>0</v>
      </c>
      <c r="AEE19" s="440">
        <f>INDEX(' Cash Num-Den_Indi'!$A$2:$ANL$35,MATCH('1617 1718 Comparison'!$A19,' Cash Num-Den_Indi'!$A$2:$A$35,0),MATCH('1617 1718 Comparison'!AEE$2,' Cash Num-Den_Indi'!$A$2:$ANL$2,0))-INDEX('1617 Data'!$A$2:$AEW$35,MATCH('1617 1718 Comparison'!$A19,'1617 Data'!$A$2:$A$35,0),MATCH('1617 1718 Comparison'!AEE$2,'1617 Data'!$A$2:$AEW$2,0))</f>
        <v>0</v>
      </c>
      <c r="AEF19" s="440">
        <f>INDEX(' Cash Num-Den_Indi'!$A$2:$ANL$35,MATCH('1617 1718 Comparison'!$A19,' Cash Num-Den_Indi'!$A$2:$A$35,0),MATCH('1617 1718 Comparison'!AEF$2,' Cash Num-Den_Indi'!$A$2:$ANL$2,0))-INDEX('1617 Data'!$A$2:$AEW$35,MATCH('1617 1718 Comparison'!$A19,'1617 Data'!$A$2:$A$35,0),MATCH('1617 1718 Comparison'!AEF$2,'1617 Data'!$A$2:$AEW$2,0))</f>
        <v>0</v>
      </c>
      <c r="AEG19" s="440">
        <f>INDEX(' Cash Num-Den_Indi'!$A$2:$ANL$35,MATCH('1617 1718 Comparison'!$A19,' Cash Num-Den_Indi'!$A$2:$A$35,0),MATCH('1617 1718 Comparison'!AEG$2,' Cash Num-Den_Indi'!$A$2:$ANL$2,0))-INDEX('1617 Data'!$A$2:$AEW$35,MATCH('1617 1718 Comparison'!$A19,'1617 Data'!$A$2:$A$35,0),MATCH('1617 1718 Comparison'!AEG$2,'1617 Data'!$A$2:$AEW$2,0))</f>
        <v>0</v>
      </c>
      <c r="AEH19" s="440">
        <f>INDEX(' Cash Num-Den_Indi'!$A$2:$ANL$35,MATCH('1617 1718 Comparison'!$A19,' Cash Num-Den_Indi'!$A$2:$A$35,0),MATCH('1617 1718 Comparison'!AEH$2,' Cash Num-Den_Indi'!$A$2:$ANL$2,0))-INDEX('1617 Data'!$A$2:$AEW$35,MATCH('1617 1718 Comparison'!$A19,'1617 Data'!$A$2:$A$35,0),MATCH('1617 1718 Comparison'!AEH$2,'1617 Data'!$A$2:$AEW$2,0))</f>
        <v>0</v>
      </c>
      <c r="AEI19" s="440">
        <f>INDEX(' Cash Num-Den_Indi'!$A$2:$ANL$35,MATCH('1617 1718 Comparison'!$A19,' Cash Num-Den_Indi'!$A$2:$A$35,0),MATCH('1617 1718 Comparison'!AEI$2,' Cash Num-Den_Indi'!$A$2:$ANL$2,0))-INDEX('1617 Data'!$A$2:$AEW$35,MATCH('1617 1718 Comparison'!$A19,'1617 Data'!$A$2:$A$35,0),MATCH('1617 1718 Comparison'!AEI$2,'1617 Data'!$A$2:$AEW$2,0))</f>
        <v>0</v>
      </c>
      <c r="AEJ19" s="440">
        <f>INDEX(' Cash Num-Den_Indi'!$A$2:$ANL$35,MATCH('1617 1718 Comparison'!$A19,' Cash Num-Den_Indi'!$A$2:$A$35,0),MATCH('1617 1718 Comparison'!AEJ$2,' Cash Num-Den_Indi'!$A$2:$ANL$2,0))-INDEX('1617 Data'!$A$2:$AEW$35,MATCH('1617 1718 Comparison'!$A19,'1617 Data'!$A$2:$A$35,0),MATCH('1617 1718 Comparison'!AEJ$2,'1617 Data'!$A$2:$AEW$2,0))</f>
        <v>0</v>
      </c>
      <c r="AEK19" s="440">
        <f>INDEX(' Cash Num-Den_Indi'!$A$2:$ANL$35,MATCH('1617 1718 Comparison'!$A19,' Cash Num-Den_Indi'!$A$2:$A$35,0),MATCH('1617 1718 Comparison'!AEK$2,' Cash Num-Den_Indi'!$A$2:$ANL$2,0))-INDEX('1617 Data'!$A$2:$AEW$35,MATCH('1617 1718 Comparison'!$A19,'1617 Data'!$A$2:$A$35,0),MATCH('1617 1718 Comparison'!AEK$2,'1617 Data'!$A$2:$AEW$2,0))</f>
        <v>0</v>
      </c>
      <c r="AEL19" s="441" t="e">
        <f>INDEX(' Cash Num-Den_Indi'!$A$2:$ANL$35,MATCH('1617 1718 Comparison'!$A19,' Cash Num-Den_Indi'!$A$2:$A$35,0),MATCH('1617 1718 Comparison'!AEL$2,' Cash Num-Den_Indi'!$A$2:$ANL$2,0))-INDEX('1617 Data'!$A$2:$AEW$35,MATCH('1617 1718 Comparison'!$A19,'1617 Data'!$A$2:$A$35,0),MATCH('1617 1718 Comparison'!AEL$2,'1617 Data'!$A$2:$AEW$2,0))</f>
        <v>#N/A</v>
      </c>
      <c r="AEM19" s="441" t="e">
        <f>INDEX(' Cash Num-Den_Indi'!$A$2:$ANL$35,MATCH('1617 1718 Comparison'!$A19,' Cash Num-Den_Indi'!$A$2:$A$35,0),MATCH('1617 1718 Comparison'!AEM$2,' Cash Num-Den_Indi'!$A$2:$ANL$2,0))-INDEX('1617 Data'!$A$2:$AEW$35,MATCH('1617 1718 Comparison'!$A19,'1617 Data'!$A$2:$A$35,0),MATCH('1617 1718 Comparison'!AEM$2,'1617 Data'!$A$2:$AEW$2,0))</f>
        <v>#N/A</v>
      </c>
      <c r="AEN19" s="441" t="e">
        <f>INDEX(' Cash Num-Den_Indi'!$A$2:$ANL$35,MATCH('1617 1718 Comparison'!$A19,' Cash Num-Den_Indi'!$A$2:$A$35,0),MATCH('1617 1718 Comparison'!AEN$2,' Cash Num-Den_Indi'!$A$2:$ANL$2,0))-INDEX('1617 Data'!$A$2:$AEW$35,MATCH('1617 1718 Comparison'!$A19,'1617 Data'!$A$2:$A$35,0),MATCH('1617 1718 Comparison'!AEN$2,'1617 Data'!$A$2:$AEW$2,0))</f>
        <v>#N/A</v>
      </c>
      <c r="AEO19" s="440">
        <f>INDEX(' Cash Num-Den_Indi'!$A$2:$ANL$35,MATCH('1617 1718 Comparison'!$A19,' Cash Num-Den_Indi'!$A$2:$A$35,0),MATCH('1617 1718 Comparison'!AEO$2,' Cash Num-Den_Indi'!$A$2:$ANL$2,0))-INDEX('1617 Data'!$A$2:$AEW$35,MATCH('1617 1718 Comparison'!$A19,'1617 Data'!$A$2:$A$35,0),MATCH('1617 1718 Comparison'!AEO$2,'1617 Data'!$A$2:$AEW$2,0))</f>
        <v>0</v>
      </c>
      <c r="AEP19" s="440">
        <f>INDEX(' Cash Num-Den_Indi'!$A$2:$ANL$35,MATCH('1617 1718 Comparison'!$A19,' Cash Num-Den_Indi'!$A$2:$A$35,0),MATCH('1617 1718 Comparison'!AEP$2,' Cash Num-Den_Indi'!$A$2:$ANL$2,0))-INDEX('1617 Data'!$A$2:$AEW$35,MATCH('1617 1718 Comparison'!$A19,'1617 Data'!$A$2:$A$35,0),MATCH('1617 1718 Comparison'!AEP$2,'1617 Data'!$A$2:$AEW$2,0))</f>
        <v>0</v>
      </c>
      <c r="AEQ19" s="440">
        <f>INDEX(' Cash Num-Den_Indi'!$A$2:$ANL$35,MATCH('1617 1718 Comparison'!$A19,' Cash Num-Den_Indi'!$A$2:$A$35,0),MATCH('1617 1718 Comparison'!AEQ$2,' Cash Num-Den_Indi'!$A$2:$ANL$2,0))-INDEX('1617 Data'!$A$2:$AEW$35,MATCH('1617 1718 Comparison'!$A19,'1617 Data'!$A$2:$A$35,0),MATCH('1617 1718 Comparison'!AEQ$2,'1617 Data'!$A$2:$AEW$2,0))</f>
        <v>0</v>
      </c>
      <c r="AER19" s="440">
        <f>INDEX(' Cash Num-Den_Indi'!$A$2:$ANL$35,MATCH('1617 1718 Comparison'!$A19,' Cash Num-Den_Indi'!$A$2:$A$35,0),MATCH('1617 1718 Comparison'!AER$2,' Cash Num-Den_Indi'!$A$2:$ANL$2,0))-INDEX('1617 Data'!$A$2:$AEW$35,MATCH('1617 1718 Comparison'!$A19,'1617 Data'!$A$2:$A$35,0),MATCH('1617 1718 Comparison'!AER$2,'1617 Data'!$A$2:$AEW$2,0))</f>
        <v>0</v>
      </c>
      <c r="AES19" s="440">
        <f>INDEX(' Cash Num-Den_Indi'!$A$2:$ANL$35,MATCH('1617 1718 Comparison'!$A19,' Cash Num-Den_Indi'!$A$2:$A$35,0),MATCH('1617 1718 Comparison'!AES$2,' Cash Num-Den_Indi'!$A$2:$ANL$2,0))-INDEX('1617 Data'!$A$2:$AEW$35,MATCH('1617 1718 Comparison'!$A19,'1617 Data'!$A$2:$A$35,0),MATCH('1617 1718 Comparison'!AES$2,'1617 Data'!$A$2:$AEW$2,0))</f>
        <v>0</v>
      </c>
      <c r="AET19" s="440">
        <f>INDEX(' Cash Num-Den_Indi'!$A$2:$ANL$35,MATCH('1617 1718 Comparison'!$A19,' Cash Num-Den_Indi'!$A$2:$A$35,0),MATCH('1617 1718 Comparison'!AET$2,' Cash Num-Den_Indi'!$A$2:$ANL$2,0))-INDEX('1617 Data'!$A$2:$AEW$35,MATCH('1617 1718 Comparison'!$A19,'1617 Data'!$A$2:$A$35,0),MATCH('1617 1718 Comparison'!AET$2,'1617 Data'!$A$2:$AEW$2,0))</f>
        <v>0</v>
      </c>
      <c r="AEU19" s="440">
        <f>INDEX(' Cash Num-Den_Indi'!$A$2:$ANL$35,MATCH('1617 1718 Comparison'!$A19,' Cash Num-Den_Indi'!$A$2:$A$35,0),MATCH('1617 1718 Comparison'!AEU$2,' Cash Num-Den_Indi'!$A$2:$ANL$2,0))-INDEX('1617 Data'!$A$2:$AEW$35,MATCH('1617 1718 Comparison'!$A19,'1617 Data'!$A$2:$A$35,0),MATCH('1617 1718 Comparison'!AEU$2,'1617 Data'!$A$2:$AEW$2,0))</f>
        <v>0</v>
      </c>
      <c r="AEV19" s="441" t="e">
        <f>INDEX(' Cash Num-Den_Indi'!$A$2:$ANL$35,MATCH('1617 1718 Comparison'!$A19,' Cash Num-Den_Indi'!$A$2:$A$35,0),MATCH('1617 1718 Comparison'!AEV$2,' Cash Num-Den_Indi'!$A$2:$ANL$2,0))-INDEX('1617 Data'!$A$2:$AEW$35,MATCH('1617 1718 Comparison'!$A19,'1617 Data'!$A$2:$A$35,0),MATCH('1617 1718 Comparison'!AEV$2,'1617 Data'!$A$2:$AEW$2,0))</f>
        <v>#N/A</v>
      </c>
      <c r="AEW19" s="440">
        <f>INDEX(' Cash Num-Den_Indi'!$A$2:$ANL$35,MATCH('1617 1718 Comparison'!$A19,' Cash Num-Den_Indi'!$A$2:$A$35,0),MATCH('1617 1718 Comparison'!AEW$2,' Cash Num-Den_Indi'!$A$2:$ANL$2,0))-INDEX('1617 Data'!$A$2:$AEW$35,MATCH('1617 1718 Comparison'!$A19,'1617 Data'!$A$2:$A$35,0),MATCH('1617 1718 Comparison'!AEW$2,'1617 Data'!$A$2:$AEW$2,0))</f>
        <v>0</v>
      </c>
      <c r="AEX19" s="440">
        <f>INDEX(' Cash Num-Den_Indi'!$A$2:$ANL$35,MATCH('1617 1718 Comparison'!$A19,' Cash Num-Den_Indi'!$A$2:$A$35,0),MATCH('1617 1718 Comparison'!AEX$2,' Cash Num-Den_Indi'!$A$2:$ANL$2,0))-INDEX('1617 Data'!$A$2:$AEW$35,MATCH('1617 1718 Comparison'!$A19,'1617 Data'!$A$2:$A$35,0),MATCH('1617 1718 Comparison'!AEX$2,'1617 Data'!$A$2:$AEW$2,0))</f>
        <v>0</v>
      </c>
      <c r="AEY19" s="440">
        <f>INDEX(' Cash Num-Den_Indi'!$A$2:$ANL$35,MATCH('1617 1718 Comparison'!$A19,' Cash Num-Den_Indi'!$A$2:$A$35,0),MATCH('1617 1718 Comparison'!AEY$2,' Cash Num-Den_Indi'!$A$2:$ANL$2,0))-INDEX('1617 Data'!$A$2:$AEW$35,MATCH('1617 1718 Comparison'!$A19,'1617 Data'!$A$2:$A$35,0),MATCH('1617 1718 Comparison'!AEY$2,'1617 Data'!$A$2:$AEW$2,0))</f>
        <v>0</v>
      </c>
      <c r="AEZ19" s="440">
        <f>INDEX(' Cash Num-Den_Indi'!$A$2:$ANL$35,MATCH('1617 1718 Comparison'!$A19,' Cash Num-Den_Indi'!$A$2:$A$35,0),MATCH('1617 1718 Comparison'!AEZ$2,' Cash Num-Den_Indi'!$A$2:$ANL$2,0))-INDEX('1617 Data'!$A$2:$AEW$35,MATCH('1617 1718 Comparison'!$A19,'1617 Data'!$A$2:$A$35,0),MATCH('1617 1718 Comparison'!AEZ$2,'1617 Data'!$A$2:$AEW$2,0))</f>
        <v>0</v>
      </c>
      <c r="AFA19" s="441" t="e">
        <f>INDEX(' Cash Num-Den_Indi'!$A$2:$ANL$35,MATCH('1617 1718 Comparison'!$A19,' Cash Num-Den_Indi'!$A$2:$A$35,0),MATCH('1617 1718 Comparison'!AFA$2,' Cash Num-Den_Indi'!$A$2:$ANL$2,0))-INDEX('1617 Data'!$A$2:$AEW$35,MATCH('1617 1718 Comparison'!$A19,'1617 Data'!$A$2:$A$35,0),MATCH('1617 1718 Comparison'!AFA$2,'1617 Data'!$A$2:$AEW$2,0))</f>
        <v>#N/A</v>
      </c>
      <c r="AFB19" s="440">
        <f>INDEX(' Cash Num-Den_Indi'!$A$2:$ANL$35,MATCH('1617 1718 Comparison'!$A19,' Cash Num-Den_Indi'!$A$2:$A$35,0),MATCH('1617 1718 Comparison'!AFB$2,' Cash Num-Den_Indi'!$A$2:$ANL$2,0))-INDEX('1617 Data'!$A$2:$AEW$35,MATCH('1617 1718 Comparison'!$A19,'1617 Data'!$A$2:$A$35,0),MATCH('1617 1718 Comparison'!AFB$2,'1617 Data'!$A$2:$AEW$2,0))</f>
        <v>0</v>
      </c>
      <c r="AFC19" s="440">
        <f>INDEX(' Cash Num-Den_Indi'!$A$2:$ANL$35,MATCH('1617 1718 Comparison'!$A19,' Cash Num-Den_Indi'!$A$2:$A$35,0),MATCH('1617 1718 Comparison'!AFC$2,' Cash Num-Den_Indi'!$A$2:$ANL$2,0))-INDEX('1617 Data'!$A$2:$AEW$35,MATCH('1617 1718 Comparison'!$A19,'1617 Data'!$A$2:$A$35,0),MATCH('1617 1718 Comparison'!AFC$2,'1617 Data'!$A$2:$AEW$2,0))</f>
        <v>0</v>
      </c>
      <c r="AFD19" s="440">
        <f>INDEX(' Cash Num-Den_Indi'!$A$2:$ANL$35,MATCH('1617 1718 Comparison'!$A19,' Cash Num-Den_Indi'!$A$2:$A$35,0),MATCH('1617 1718 Comparison'!AFD$2,' Cash Num-Den_Indi'!$A$2:$ANL$2,0))-INDEX('1617 Data'!$A$2:$AEW$35,MATCH('1617 1718 Comparison'!$A19,'1617 Data'!$A$2:$A$35,0),MATCH('1617 1718 Comparison'!AFD$2,'1617 Data'!$A$2:$AEW$2,0))</f>
        <v>0</v>
      </c>
      <c r="AFE19" s="440">
        <f>INDEX(' Cash Num-Den_Indi'!$A$2:$ANL$35,MATCH('1617 1718 Comparison'!$A19,' Cash Num-Den_Indi'!$A$2:$A$35,0),MATCH('1617 1718 Comparison'!AFE$2,' Cash Num-Den_Indi'!$A$2:$ANL$2,0))-INDEX('1617 Data'!$A$2:$AEW$35,MATCH('1617 1718 Comparison'!$A19,'1617 Data'!$A$2:$A$35,0),MATCH('1617 1718 Comparison'!AFE$2,'1617 Data'!$A$2:$AEW$2,0))</f>
        <v>0</v>
      </c>
      <c r="AFF19" s="441" t="e">
        <f>INDEX(' Cash Num-Den_Indi'!$A$2:$ANL$35,MATCH('1617 1718 Comparison'!$A19,' Cash Num-Den_Indi'!$A$2:$A$35,0),MATCH('1617 1718 Comparison'!AFF$2,' Cash Num-Den_Indi'!$A$2:$ANL$2,0))-INDEX('1617 Data'!$A$2:$AEW$35,MATCH('1617 1718 Comparison'!$A19,'1617 Data'!$A$2:$A$35,0),MATCH('1617 1718 Comparison'!AFF$2,'1617 Data'!$A$2:$AEW$2,0))</f>
        <v>#N/A</v>
      </c>
      <c r="AFG19" s="440">
        <f>INDEX(' Cash Num-Den_Indi'!$A$2:$ANL$35,MATCH('1617 1718 Comparison'!$A19,' Cash Num-Den_Indi'!$A$2:$A$35,0),MATCH('1617 1718 Comparison'!AFG$2,' Cash Num-Den_Indi'!$A$2:$ANL$2,0))-INDEX('1617 Data'!$A$2:$AEW$35,MATCH('1617 1718 Comparison'!$A19,'1617 Data'!$A$2:$A$35,0),MATCH('1617 1718 Comparison'!AFG$2,'1617 Data'!$A$2:$AEW$2,0))</f>
        <v>4.8566245656749274E-3</v>
      </c>
      <c r="AFH19" s="441" t="e">
        <f>INDEX(' Cash Num-Den_Indi'!$A$2:$ANL$35,MATCH('1617 1718 Comparison'!$A19,' Cash Num-Den_Indi'!$A$2:$A$35,0),MATCH('1617 1718 Comparison'!AFH$2,' Cash Num-Den_Indi'!$A$2:$ANL$2,0))-INDEX('1617 Data'!$A$2:$AEW$35,MATCH('1617 1718 Comparison'!$A19,'1617 Data'!$A$2:$A$35,0),MATCH('1617 1718 Comparison'!AFH$2,'1617 Data'!$A$2:$AEW$2,0))</f>
        <v>#N/A</v>
      </c>
      <c r="AFI19" s="441" t="e">
        <f>INDEX(' Cash Num-Den_Indi'!$A$2:$ANL$35,MATCH('1617 1718 Comparison'!$A19,' Cash Num-Den_Indi'!$A$2:$A$35,0),MATCH('1617 1718 Comparison'!AFI$2,' Cash Num-Den_Indi'!$A$2:$ANL$2,0))-INDEX('1617 Data'!$A$2:$AEW$35,MATCH('1617 1718 Comparison'!$A19,'1617 Data'!$A$2:$A$35,0),MATCH('1617 1718 Comparison'!AFI$2,'1617 Data'!$A$2:$AEW$2,0))</f>
        <v>#N/A</v>
      </c>
      <c r="AFJ19" s="440">
        <f>INDEX(' Cash Num-Den_Indi'!$A$2:$ANL$35,MATCH('1617 1718 Comparison'!$A19,' Cash Num-Den_Indi'!$A$2:$A$35,0),MATCH('1617 1718 Comparison'!AFJ$2,' Cash Num-Den_Indi'!$A$2:$ANL$2,0))-INDEX('1617 Data'!$A$2:$AEW$35,MATCH('1617 1718 Comparison'!$A19,'1617 Data'!$A$2:$A$35,0),MATCH('1617 1718 Comparison'!AFJ$2,'1617 Data'!$A$2:$AEW$2,0))</f>
        <v>1.7978519394823422E-3</v>
      </c>
      <c r="AFK19" s="441" t="e">
        <f>INDEX(' Cash Num-Den_Indi'!$A$2:$ANL$35,MATCH('1617 1718 Comparison'!$A19,' Cash Num-Den_Indi'!$A$2:$A$35,0),MATCH('1617 1718 Comparison'!AFK$2,' Cash Num-Den_Indi'!$A$2:$ANL$2,0))-INDEX('1617 Data'!$A$2:$AEW$35,MATCH('1617 1718 Comparison'!$A19,'1617 Data'!$A$2:$A$35,0),MATCH('1617 1718 Comparison'!AFK$2,'1617 Data'!$A$2:$AEW$2,0))</f>
        <v>#N/A</v>
      </c>
      <c r="AFL19" s="441" t="e">
        <f>INDEX(' Cash Num-Den_Indi'!$A$2:$ANL$35,MATCH('1617 1718 Comparison'!$A19,' Cash Num-Den_Indi'!$A$2:$A$35,0),MATCH('1617 1718 Comparison'!AFL$2,' Cash Num-Den_Indi'!$A$2:$ANL$2,0))-INDEX('1617 Data'!$A$2:$AEW$35,MATCH('1617 1718 Comparison'!$A19,'1617 Data'!$A$2:$A$35,0),MATCH('1617 1718 Comparison'!AFL$2,'1617 Data'!$A$2:$AEW$2,0))</f>
        <v>#N/A</v>
      </c>
      <c r="AFM19" s="440">
        <f>INDEX(' Cash Num-Den_Indi'!$A$2:$ANL$35,MATCH('1617 1718 Comparison'!$A19,' Cash Num-Den_Indi'!$A$2:$A$35,0),MATCH('1617 1718 Comparison'!AFM$2,' Cash Num-Den_Indi'!$A$2:$ANL$2,0))-INDEX('1617 Data'!$A$2:$AEW$35,MATCH('1617 1718 Comparison'!$A19,'1617 Data'!$A$2:$A$35,0),MATCH('1617 1718 Comparison'!AFM$2,'1617 Data'!$A$2:$AEW$2,0))</f>
        <v>1.6822443639519236E-3</v>
      </c>
      <c r="AFN19" s="441" t="e">
        <f>INDEX(' Cash Num-Den_Indi'!$A$2:$ANL$35,MATCH('1617 1718 Comparison'!$A19,' Cash Num-Den_Indi'!$A$2:$A$35,0),MATCH('1617 1718 Comparison'!AFN$2,' Cash Num-Den_Indi'!$A$2:$ANL$2,0))-INDEX('1617 Data'!$A$2:$AEW$35,MATCH('1617 1718 Comparison'!$A19,'1617 Data'!$A$2:$A$35,0),MATCH('1617 1718 Comparison'!AFN$2,'1617 Data'!$A$2:$AEW$2,0))</f>
        <v>#N/A</v>
      </c>
      <c r="AFO19" s="441" t="e">
        <f>INDEX(' Cash Num-Den_Indi'!$A$2:$ANL$35,MATCH('1617 1718 Comparison'!$A19,' Cash Num-Den_Indi'!$A$2:$A$35,0),MATCH('1617 1718 Comparison'!AFO$2,' Cash Num-Den_Indi'!$A$2:$ANL$2,0))-INDEX('1617 Data'!$A$2:$AEW$35,MATCH('1617 1718 Comparison'!$A19,'1617 Data'!$A$2:$A$35,0),MATCH('1617 1718 Comparison'!AFO$2,'1617 Data'!$A$2:$AEW$2,0))</f>
        <v>#N/A</v>
      </c>
      <c r="AFP19" s="440">
        <f>INDEX(' Cash Num-Den_Indi'!$A$2:$ANL$35,MATCH('1617 1718 Comparison'!$A19,' Cash Num-Den_Indi'!$A$2:$A$35,0),MATCH('1617 1718 Comparison'!AFP$2,' Cash Num-Den_Indi'!$A$2:$ANL$2,0))-INDEX('1617 Data'!$A$2:$AEW$35,MATCH('1617 1718 Comparison'!$A19,'1617 Data'!$A$2:$A$35,0),MATCH('1617 1718 Comparison'!AFP$2,'1617 Data'!$A$2:$AEW$2,0))</f>
        <v>-3.2314264836132978E-3</v>
      </c>
      <c r="AFQ19" s="441" t="e">
        <f>INDEX(' Cash Num-Den_Indi'!$A$2:$ANL$35,MATCH('1617 1718 Comparison'!$A19,' Cash Num-Den_Indi'!$A$2:$A$35,0),MATCH('1617 1718 Comparison'!AFQ$2,' Cash Num-Den_Indi'!$A$2:$ANL$2,0))-INDEX('1617 Data'!$A$2:$AEW$35,MATCH('1617 1718 Comparison'!$A19,'1617 Data'!$A$2:$A$35,0),MATCH('1617 1718 Comparison'!AFQ$2,'1617 Data'!$A$2:$AEW$2,0))</f>
        <v>#N/A</v>
      </c>
      <c r="AFR19" s="441" t="e">
        <f>INDEX(' Cash Num-Den_Indi'!$A$2:$ANL$35,MATCH('1617 1718 Comparison'!$A19,' Cash Num-Den_Indi'!$A$2:$A$35,0),MATCH('1617 1718 Comparison'!AFR$2,' Cash Num-Den_Indi'!$A$2:$ANL$2,0))-INDEX('1617 Data'!$A$2:$AEW$35,MATCH('1617 1718 Comparison'!$A19,'1617 Data'!$A$2:$A$35,0),MATCH('1617 1718 Comparison'!AFR$2,'1617 Data'!$A$2:$AEW$2,0))</f>
        <v>#N/A</v>
      </c>
      <c r="AFS19" s="441" t="e">
        <f>INDEX(' Cash Num-Den_Indi'!$A$2:$ANL$35,MATCH('1617 1718 Comparison'!$A19,' Cash Num-Den_Indi'!$A$2:$A$35,0),MATCH('1617 1718 Comparison'!AFS$2,' Cash Num-Den_Indi'!$A$2:$ANL$2,0))-INDEX('1617 Data'!$A$2:$AEW$35,MATCH('1617 1718 Comparison'!$A19,'1617 Data'!$A$2:$A$35,0),MATCH('1617 1718 Comparison'!AFS$2,'1617 Data'!$A$2:$AEW$2,0))</f>
        <v>#N/A</v>
      </c>
      <c r="AFT19" s="441" t="e">
        <f>INDEX(' Cash Num-Den_Indi'!$A$2:$ANL$35,MATCH('1617 1718 Comparison'!$A19,' Cash Num-Den_Indi'!$A$2:$A$35,0),MATCH('1617 1718 Comparison'!AFT$2,' Cash Num-Den_Indi'!$A$2:$ANL$2,0))-INDEX('1617 Data'!$A$2:$AEW$35,MATCH('1617 1718 Comparison'!$A19,'1617 Data'!$A$2:$A$35,0),MATCH('1617 1718 Comparison'!AFT$2,'1617 Data'!$A$2:$AEW$2,0))</f>
        <v>#N/A</v>
      </c>
      <c r="AFU19" s="441" t="e">
        <f>INDEX(' Cash Num-Den_Indi'!$A$2:$ANL$35,MATCH('1617 1718 Comparison'!$A19,' Cash Num-Den_Indi'!$A$2:$A$35,0),MATCH('1617 1718 Comparison'!AFU$2,' Cash Num-Den_Indi'!$A$2:$ANL$2,0))-INDEX('1617 Data'!$A$2:$AEW$35,MATCH('1617 1718 Comparison'!$A19,'1617 Data'!$A$2:$A$35,0),MATCH('1617 1718 Comparison'!AFU$2,'1617 Data'!$A$2:$AEW$2,0))</f>
        <v>#N/A</v>
      </c>
      <c r="AFV19" s="440">
        <f>INDEX(' Cash Num-Den_Indi'!$A$2:$ANL$35,MATCH('1617 1718 Comparison'!$A19,' Cash Num-Den_Indi'!$A$2:$A$35,0),MATCH('1617 1718 Comparison'!AFV$2,' Cash Num-Den_Indi'!$A$2:$ANL$2,0))-INDEX('1617 Data'!$A$2:$AEW$35,MATCH('1617 1718 Comparison'!$A19,'1617 Data'!$A$2:$A$35,0),MATCH('1617 1718 Comparison'!AFV$2,'1617 Data'!$A$2:$AEW$2,0))</f>
        <v>0</v>
      </c>
      <c r="AFW19" s="440">
        <f>INDEX(' Cash Num-Den_Indi'!$A$2:$ANL$35,MATCH('1617 1718 Comparison'!$A19,' Cash Num-Den_Indi'!$A$2:$A$35,0),MATCH('1617 1718 Comparison'!AFW$2,' Cash Num-Den_Indi'!$A$2:$ANL$2,0))-INDEX('1617 Data'!$A$2:$AEW$35,MATCH('1617 1718 Comparison'!$A19,'1617 Data'!$A$2:$A$35,0),MATCH('1617 1718 Comparison'!AFW$2,'1617 Data'!$A$2:$AEW$2,0))</f>
        <v>0</v>
      </c>
      <c r="AFX19" s="440">
        <f>INDEX(' Cash Num-Den_Indi'!$A$2:$ANL$35,MATCH('1617 1718 Comparison'!$A19,' Cash Num-Den_Indi'!$A$2:$A$35,0),MATCH('1617 1718 Comparison'!AFX$2,' Cash Num-Den_Indi'!$A$2:$ANL$2,0))-INDEX('1617 Data'!$A$2:$AEW$35,MATCH('1617 1718 Comparison'!$A19,'1617 Data'!$A$2:$A$35,0),MATCH('1617 1718 Comparison'!AFX$2,'1617 Data'!$A$2:$AEW$2,0))</f>
        <v>0</v>
      </c>
      <c r="AFY19" s="440">
        <v>0</v>
      </c>
      <c r="AFZ19" s="441" t="e">
        <f>INDEX(' Cash Num-Den_Indi'!$A$2:$ANL$35,MATCH('1617 1718 Comparison'!$A19,' Cash Num-Den_Indi'!$A$2:$A$35,0),MATCH('1617 1718 Comparison'!AFZ$2,' Cash Num-Den_Indi'!$A$2:$ANL$2,0))-INDEX('1617 Data'!$A$2:$AEW$35,MATCH('1617 1718 Comparison'!$A19,'1617 Data'!$A$2:$A$35,0),MATCH('1617 1718 Comparison'!AFZ$2,'1617 Data'!$A$2:$AEW$2,0))</f>
        <v>#N/A</v>
      </c>
      <c r="AGA19" s="441" t="e">
        <f>INDEX(' Cash Num-Den_Indi'!$A$2:$ANL$35,MATCH('1617 1718 Comparison'!$A19,' Cash Num-Den_Indi'!$A$2:$A$35,0),MATCH('1617 1718 Comparison'!AGA$2,' Cash Num-Den_Indi'!$A$2:$ANL$2,0))-INDEX('1617 Data'!$A$2:$AEW$35,MATCH('1617 1718 Comparison'!$A19,'1617 Data'!$A$2:$A$35,0),MATCH('1617 1718 Comparison'!AGA$2,'1617 Data'!$A$2:$AEW$2,0))</f>
        <v>#N/A</v>
      </c>
      <c r="AGB19" s="440">
        <f>INDEX(' Cash Num-Den_Indi'!$A$2:$ANL$35,MATCH('1617 1718 Comparison'!$A19,' Cash Num-Den_Indi'!$A$2:$A$35,0),MATCH('1617 1718 Comparison'!AGB$2,' Cash Num-Den_Indi'!$A$2:$ANL$2,0))-INDEX('1617 Data'!$A$2:$AEW$35,MATCH('1617 1718 Comparison'!$A19,'1617 Data'!$A$2:$A$35,0),MATCH('1617 1718 Comparison'!AGB$2,'1617 Data'!$A$2:$AEW$2,0))</f>
        <v>1.549779696260023E-3</v>
      </c>
      <c r="AGC19" s="441" t="e">
        <f>INDEX(' Cash Num-Den_Indi'!$A$2:$ANL$35,MATCH('1617 1718 Comparison'!$A19,' Cash Num-Den_Indi'!$A$2:$A$35,0),MATCH('1617 1718 Comparison'!AGC$2,' Cash Num-Den_Indi'!$A$2:$ANL$2,0))-INDEX('1617 Data'!$A$2:$AEW$35,MATCH('1617 1718 Comparison'!$A19,'1617 Data'!$A$2:$A$35,0),MATCH('1617 1718 Comparison'!AGC$2,'1617 Data'!$A$2:$AEW$2,0))</f>
        <v>#N/A</v>
      </c>
      <c r="AGD19" s="441" t="e">
        <f>INDEX(' Cash Num-Den_Indi'!$A$2:$ANL$35,MATCH('1617 1718 Comparison'!$A19,' Cash Num-Den_Indi'!$A$2:$A$35,0),MATCH('1617 1718 Comparison'!AGD$2,' Cash Num-Den_Indi'!$A$2:$ANL$2,0))-INDEX('1617 Data'!$A$2:$AEW$35,MATCH('1617 1718 Comparison'!$A19,'1617 Data'!$A$2:$A$35,0),MATCH('1617 1718 Comparison'!AGD$2,'1617 Data'!$A$2:$AEW$2,0))</f>
        <v>#N/A</v>
      </c>
      <c r="AGE19" s="440">
        <f>INDEX(' Cash Num-Den_Indi'!$A$2:$ANL$35,MATCH('1617 1718 Comparison'!$A19,' Cash Num-Den_Indi'!$A$2:$A$35,0),MATCH('1617 1718 Comparison'!AGE$2,' Cash Num-Den_Indi'!$A$2:$ANL$2,0))-INDEX('1617 Data'!$A$2:$AEW$35,MATCH('1617 1718 Comparison'!$A19,'1617 Data'!$A$2:$A$35,0),MATCH('1617 1718 Comparison'!AGE$2,'1617 Data'!$A$2:$AEW$2,0))</f>
        <v>3.2264673561086532E-3</v>
      </c>
      <c r="AGF19" s="441" t="e">
        <f>INDEX(' Cash Num-Den_Indi'!$A$2:$ANL$35,MATCH('1617 1718 Comparison'!$A19,' Cash Num-Den_Indi'!$A$2:$A$35,0),MATCH('1617 1718 Comparison'!AGF$2,' Cash Num-Den_Indi'!$A$2:$ANL$2,0))-INDEX('1617 Data'!$A$2:$AEW$35,MATCH('1617 1718 Comparison'!$A19,'1617 Data'!$A$2:$A$35,0),MATCH('1617 1718 Comparison'!AGF$2,'1617 Data'!$A$2:$AEW$2,0))</f>
        <v>#N/A</v>
      </c>
      <c r="AGG19" s="441" t="e">
        <f>INDEX(' Cash Num-Den_Indi'!$A$2:$ANL$35,MATCH('1617 1718 Comparison'!$A19,' Cash Num-Den_Indi'!$A$2:$A$35,0),MATCH('1617 1718 Comparison'!AGG$2,' Cash Num-Den_Indi'!$A$2:$ANL$2,0))-INDEX('1617 Data'!$A$2:$AEW$35,MATCH('1617 1718 Comparison'!$A19,'1617 Data'!$A$2:$A$35,0),MATCH('1617 1718 Comparison'!AGG$2,'1617 Data'!$A$2:$AEW$2,0))</f>
        <v>#N/A</v>
      </c>
      <c r="AGH19" s="440">
        <f>INDEX(' Cash Num-Den_Indi'!$A$2:$ANL$35,MATCH('1617 1718 Comparison'!$A19,' Cash Num-Den_Indi'!$A$2:$A$35,0),MATCH('1617 1718 Comparison'!AGH$2,' Cash Num-Den_Indi'!$A$2:$ANL$2,0))-INDEX('1617 Data'!$A$2:$AEW$35,MATCH('1617 1718 Comparison'!$A19,'1617 Data'!$A$2:$A$35,0),MATCH('1617 1718 Comparison'!AGH$2,'1617 Data'!$A$2:$AEW$2,0))</f>
        <v>0</v>
      </c>
      <c r="AGI19" s="441" t="e">
        <f>INDEX(' Cash Num-Den_Indi'!$A$2:$ANL$35,MATCH('1617 1718 Comparison'!$A19,' Cash Num-Den_Indi'!$A$2:$A$35,0),MATCH('1617 1718 Comparison'!AGI$2,' Cash Num-Den_Indi'!$A$2:$ANL$2,0))-INDEX('1617 Data'!$A$2:$AEW$35,MATCH('1617 1718 Comparison'!$A19,'1617 Data'!$A$2:$A$35,0),MATCH('1617 1718 Comparison'!AGI$2,'1617 Data'!$A$2:$AEW$2,0))</f>
        <v>#N/A</v>
      </c>
      <c r="AGJ19" s="441" t="e">
        <f>INDEX(' Cash Num-Den_Indi'!$A$2:$ANL$35,MATCH('1617 1718 Comparison'!$A19,' Cash Num-Den_Indi'!$A$2:$A$35,0),MATCH('1617 1718 Comparison'!AGJ$2,' Cash Num-Den_Indi'!$A$2:$ANL$2,0))-INDEX('1617 Data'!$A$2:$AEW$35,MATCH('1617 1718 Comparison'!$A19,'1617 Data'!$A$2:$A$35,0),MATCH('1617 1718 Comparison'!AGJ$2,'1617 Data'!$A$2:$AEW$2,0))</f>
        <v>#N/A</v>
      </c>
      <c r="AGK19" s="441" t="e">
        <f>INDEX(' Cash Num-Den_Indi'!$A$2:$ANL$35,MATCH('1617 1718 Comparison'!$A19,' Cash Num-Den_Indi'!$A$2:$A$35,0),MATCH('1617 1718 Comparison'!AGK$2,' Cash Num-Den_Indi'!$A$2:$ANL$2,0))-INDEX('1617 Data'!$A$2:$AEW$35,MATCH('1617 1718 Comparison'!$A19,'1617 Data'!$A$2:$A$35,0),MATCH('1617 1718 Comparison'!AGK$2,'1617 Data'!$A$2:$AEW$2,0))</f>
        <v>#N/A</v>
      </c>
      <c r="AGL19" s="441" t="e">
        <f>INDEX(' Cash Num-Den_Indi'!$A$2:$ANL$35,MATCH('1617 1718 Comparison'!$A19,' Cash Num-Den_Indi'!$A$2:$A$35,0),MATCH('1617 1718 Comparison'!AGL$2,' Cash Num-Den_Indi'!$A$2:$ANL$2,0))-INDEX('1617 Data'!$A$2:$AEW$35,MATCH('1617 1718 Comparison'!$A19,'1617 Data'!$A$2:$A$35,0),MATCH('1617 1718 Comparison'!AGL$2,'1617 Data'!$A$2:$AEW$2,0))</f>
        <v>#N/A</v>
      </c>
      <c r="AGM19" s="441" t="e">
        <f>INDEX(' Cash Num-Den_Indi'!$A$2:$ANL$35,MATCH('1617 1718 Comparison'!$A19,' Cash Num-Den_Indi'!$A$2:$A$35,0),MATCH('1617 1718 Comparison'!AGM$2,' Cash Num-Den_Indi'!$A$2:$ANL$2,0))-INDEX('1617 Data'!$A$2:$AEW$35,MATCH('1617 1718 Comparison'!$A19,'1617 Data'!$A$2:$A$35,0),MATCH('1617 1718 Comparison'!AGM$2,'1617 Data'!$A$2:$AEW$2,0))</f>
        <v>#N/A</v>
      </c>
      <c r="AGN19" s="440">
        <f>INDEX(' Cash Num-Den_Indi'!$A$2:$ANL$35,MATCH('1617 1718 Comparison'!$A19,' Cash Num-Den_Indi'!$A$2:$A$35,0),MATCH('1617 1718 Comparison'!AGN$2,' Cash Num-Den_Indi'!$A$2:$ANL$2,0))-INDEX('1617 Data'!$A$2:$AEW$35,MATCH('1617 1718 Comparison'!$A19,'1617 Data'!$A$2:$A$35,0),MATCH('1617 1718 Comparison'!AGN$2,'1617 Data'!$A$2:$AEW$2,0))</f>
        <v>0</v>
      </c>
      <c r="AGO19" s="440">
        <f>INDEX(' Cash Num-Den_Indi'!$A$2:$ANL$35,MATCH('1617 1718 Comparison'!$A19,' Cash Num-Den_Indi'!$A$2:$A$35,0),MATCH('1617 1718 Comparison'!AGO$2,' Cash Num-Den_Indi'!$A$2:$ANL$2,0))-INDEX('1617 Data'!$A$2:$AEW$35,MATCH('1617 1718 Comparison'!$A19,'1617 Data'!$A$2:$A$35,0),MATCH('1617 1718 Comparison'!AGO$2,'1617 Data'!$A$2:$AEW$2,0))</f>
        <v>0</v>
      </c>
      <c r="AGP19" s="440">
        <f>INDEX(' Cash Num-Den_Indi'!$A$2:$ANL$35,MATCH('1617 1718 Comparison'!$A19,' Cash Num-Den_Indi'!$A$2:$A$35,0),MATCH('1617 1718 Comparison'!AGP$2,' Cash Num-Den_Indi'!$A$2:$ANL$2,0))-INDEX('1617 Data'!$A$2:$AEW$35,MATCH('1617 1718 Comparison'!$A19,'1617 Data'!$A$2:$A$35,0),MATCH('1617 1718 Comparison'!AGP$2,'1617 Data'!$A$2:$AEW$2,0))</f>
        <v>0</v>
      </c>
      <c r="AGQ19" s="440">
        <f>INDEX(' Cash Num-Den_Indi'!$A$2:$ANL$35,MATCH('1617 1718 Comparison'!$A19,' Cash Num-Den_Indi'!$A$2:$A$35,0),MATCH('1617 1718 Comparison'!AGQ$2,' Cash Num-Den_Indi'!$A$2:$ANL$2,0))-INDEX('1617 Data'!$A$2:$AEW$35,MATCH('1617 1718 Comparison'!$A19,'1617 Data'!$A$2:$A$35,0),MATCH('1617 1718 Comparison'!AGQ$2,'1617 Data'!$A$2:$AEW$2,0))</f>
        <v>-2.2954444935976426E-3</v>
      </c>
      <c r="AGR19" s="441" t="e">
        <f>INDEX(' Cash Num-Den_Indi'!$A$2:$ANL$35,MATCH('1617 1718 Comparison'!$A19,' Cash Num-Den_Indi'!$A$2:$A$35,0),MATCH('1617 1718 Comparison'!AGR$2,' Cash Num-Den_Indi'!$A$2:$ANL$2,0))-INDEX('1617 Data'!$A$2:$AEW$35,MATCH('1617 1718 Comparison'!$A19,'1617 Data'!$A$2:$A$35,0),MATCH('1617 1718 Comparison'!AGR$2,'1617 Data'!$A$2:$AEW$2,0))</f>
        <v>#N/A</v>
      </c>
      <c r="AGS19" s="441" t="e">
        <f>INDEX(' Cash Num-Den_Indi'!$A$2:$ANL$35,MATCH('1617 1718 Comparison'!$A19,' Cash Num-Den_Indi'!$A$2:$A$35,0),MATCH('1617 1718 Comparison'!AGS$2,' Cash Num-Den_Indi'!$A$2:$ANL$2,0))-INDEX('1617 Data'!$A$2:$AEW$35,MATCH('1617 1718 Comparison'!$A19,'1617 Data'!$A$2:$A$35,0),MATCH('1617 1718 Comparison'!AGS$2,'1617 Data'!$A$2:$AEW$2,0))</f>
        <v>#N/A</v>
      </c>
      <c r="AGT19" s="440">
        <f>INDEX(' Cash Num-Den_Indi'!$A$2:$ANL$35,MATCH('1617 1718 Comparison'!$A19,' Cash Num-Den_Indi'!$A$2:$A$35,0),MATCH('1617 1718 Comparison'!AGT$2,' Cash Num-Den_Indi'!$A$2:$ANL$2,0))-INDEX('1617 Data'!$A$2:$AEW$35,MATCH('1617 1718 Comparison'!$A19,'1617 Data'!$A$2:$A$35,0),MATCH('1617 1718 Comparison'!AGT$2,'1617 Data'!$A$2:$AEW$2,0))</f>
        <v>-1.097905645323749E-3</v>
      </c>
      <c r="AGU19" s="441" t="e">
        <f>INDEX(' Cash Num-Den_Indi'!$A$2:$ANL$35,MATCH('1617 1718 Comparison'!$A19,' Cash Num-Den_Indi'!$A$2:$A$35,0),MATCH('1617 1718 Comparison'!AGU$2,' Cash Num-Den_Indi'!$A$2:$ANL$2,0))-INDEX('1617 Data'!$A$2:$AEW$35,MATCH('1617 1718 Comparison'!$A19,'1617 Data'!$A$2:$A$35,0),MATCH('1617 1718 Comparison'!AGU$2,'1617 Data'!$A$2:$AEW$2,0))</f>
        <v>#N/A</v>
      </c>
      <c r="AGV19" s="441" t="e">
        <f>INDEX(' Cash Num-Den_Indi'!$A$2:$ANL$35,MATCH('1617 1718 Comparison'!$A19,' Cash Num-Den_Indi'!$A$2:$A$35,0),MATCH('1617 1718 Comparison'!AGV$2,' Cash Num-Den_Indi'!$A$2:$ANL$2,0))-INDEX('1617 Data'!$A$2:$AEW$35,MATCH('1617 1718 Comparison'!$A19,'1617 Data'!$A$2:$A$35,0),MATCH('1617 1718 Comparison'!AGV$2,'1617 Data'!$A$2:$AEW$2,0))</f>
        <v>#N/A</v>
      </c>
      <c r="AGW19" s="440">
        <f>INDEX(' Cash Num-Den_Indi'!$A$2:$ANL$35,MATCH('1617 1718 Comparison'!$A19,' Cash Num-Den_Indi'!$A$2:$A$35,0),MATCH('1617 1718 Comparison'!AGW$2,' Cash Num-Den_Indi'!$A$2:$ANL$2,0))-INDEX('1617 Data'!$A$2:$AEW$35,MATCH('1617 1718 Comparison'!$A19,'1617 Data'!$A$2:$A$35,0),MATCH('1617 1718 Comparison'!AGW$2,'1617 Data'!$A$2:$AEW$2,0))</f>
        <v>3.3218217137829242E-3</v>
      </c>
      <c r="AGX19" s="441" t="e">
        <f>INDEX(' Cash Num-Den_Indi'!$A$2:$ANL$35,MATCH('1617 1718 Comparison'!$A19,' Cash Num-Den_Indi'!$A$2:$A$35,0),MATCH('1617 1718 Comparison'!AGX$2,' Cash Num-Den_Indi'!$A$2:$ANL$2,0))-INDEX('1617 Data'!$A$2:$AEW$35,MATCH('1617 1718 Comparison'!$A19,'1617 Data'!$A$2:$A$35,0),MATCH('1617 1718 Comparison'!AGX$2,'1617 Data'!$A$2:$AEW$2,0))</f>
        <v>#N/A</v>
      </c>
      <c r="AGY19" s="441" t="e">
        <f>INDEX(' Cash Num-Den_Indi'!$A$2:$ANL$35,MATCH('1617 1718 Comparison'!$A19,' Cash Num-Den_Indi'!$A$2:$A$35,0),MATCH('1617 1718 Comparison'!AGY$2,' Cash Num-Den_Indi'!$A$2:$ANL$2,0))-INDEX('1617 Data'!$A$2:$AEW$35,MATCH('1617 1718 Comparison'!$A19,'1617 Data'!$A$2:$A$35,0),MATCH('1617 1718 Comparison'!AGY$2,'1617 Data'!$A$2:$AEW$2,0))</f>
        <v>#N/A</v>
      </c>
      <c r="AGZ19" s="440">
        <f>INDEX(' Cash Num-Den_Indi'!$A$2:$ANL$35,MATCH('1617 1718 Comparison'!$A19,' Cash Num-Den_Indi'!$A$2:$A$35,0),MATCH('1617 1718 Comparison'!AGZ$2,' Cash Num-Den_Indi'!$A$2:$ANL$2,0))-INDEX('1617 Data'!$A$2:$AEW$35,MATCH('1617 1718 Comparison'!$A19,'1617 Data'!$A$2:$A$35,0),MATCH('1617 1718 Comparison'!AGZ$2,'1617 Data'!$A$2:$AEW$2,0))</f>
        <v>-4.2869428121008468E-3</v>
      </c>
      <c r="AHA19" s="441" t="e">
        <f>INDEX(' Cash Num-Den_Indi'!$A$2:$ANL$35,MATCH('1617 1718 Comparison'!$A19,' Cash Num-Den_Indi'!$A$2:$A$35,0),MATCH('1617 1718 Comparison'!AHA$2,' Cash Num-Den_Indi'!$A$2:$ANL$2,0))-INDEX('1617 Data'!$A$2:$AEW$35,MATCH('1617 1718 Comparison'!$A19,'1617 Data'!$A$2:$A$35,0),MATCH('1617 1718 Comparison'!AHA$2,'1617 Data'!$A$2:$AEW$2,0))</f>
        <v>#N/A</v>
      </c>
      <c r="AHB19" s="441" t="e">
        <f>INDEX(' Cash Num-Den_Indi'!$A$2:$ANL$35,MATCH('1617 1718 Comparison'!$A19,' Cash Num-Den_Indi'!$A$2:$A$35,0),MATCH('1617 1718 Comparison'!AHB$2,' Cash Num-Den_Indi'!$A$2:$ANL$2,0))-INDEX('1617 Data'!$A$2:$AEW$35,MATCH('1617 1718 Comparison'!$A19,'1617 Data'!$A$2:$A$35,0),MATCH('1617 1718 Comparison'!AHB$2,'1617 Data'!$A$2:$AEW$2,0))</f>
        <v>#N/A</v>
      </c>
      <c r="AHC19" s="441" t="e">
        <f>INDEX(' Cash Num-Den_Indi'!$A$2:$ANL$35,MATCH('1617 1718 Comparison'!$A19,' Cash Num-Den_Indi'!$A$2:$A$35,0),MATCH('1617 1718 Comparison'!AHC$2,' Cash Num-Den_Indi'!$A$2:$ANL$2,0))-INDEX('1617 Data'!$A$2:$AEW$35,MATCH('1617 1718 Comparison'!$A19,'1617 Data'!$A$2:$A$35,0),MATCH('1617 1718 Comparison'!AHC$2,'1617 Data'!$A$2:$AEW$2,0))</f>
        <v>#N/A</v>
      </c>
      <c r="AHD19" s="441" t="e">
        <f>INDEX(' Cash Num-Den_Indi'!$A$2:$ANL$35,MATCH('1617 1718 Comparison'!$A19,' Cash Num-Den_Indi'!$A$2:$A$35,0),MATCH('1617 1718 Comparison'!AHD$2,' Cash Num-Den_Indi'!$A$2:$ANL$2,0))-INDEX('1617 Data'!$A$2:$AEW$35,MATCH('1617 1718 Comparison'!$A19,'1617 Data'!$A$2:$A$35,0),MATCH('1617 1718 Comparison'!AHD$2,'1617 Data'!$A$2:$AEW$2,0))</f>
        <v>#N/A</v>
      </c>
      <c r="AHE19" s="441" t="e">
        <f>INDEX(' Cash Num-Den_Indi'!$A$2:$ANL$35,MATCH('1617 1718 Comparison'!$A19,' Cash Num-Den_Indi'!$A$2:$A$35,0),MATCH('1617 1718 Comparison'!AHE$2,' Cash Num-Den_Indi'!$A$2:$ANL$2,0))-INDEX('1617 Data'!$A$2:$AEW$35,MATCH('1617 1718 Comparison'!$A19,'1617 Data'!$A$2:$A$35,0),MATCH('1617 1718 Comparison'!AHE$2,'1617 Data'!$A$2:$AEW$2,0))</f>
        <v>#N/A</v>
      </c>
      <c r="AHF19" s="440">
        <f>INDEX(' Cash Num-Den_Indi'!$A$2:$ANL$35,MATCH('1617 1718 Comparison'!$A19,' Cash Num-Den_Indi'!$A$2:$A$35,0),MATCH('1617 1718 Comparison'!AHF$2,' Cash Num-Den_Indi'!$A$2:$ANL$2,0))-INDEX('1617 Data'!$A$2:$AEW$35,MATCH('1617 1718 Comparison'!$A19,'1617 Data'!$A$2:$A$35,0),MATCH('1617 1718 Comparison'!AHF$2,'1617 Data'!$A$2:$AEW$2,0))</f>
        <v>-4.8055594552849357E-3</v>
      </c>
      <c r="AHG19" s="441" t="e">
        <f>INDEX(' Cash Num-Den_Indi'!$A$2:$ANL$35,MATCH('1617 1718 Comparison'!$A19,' Cash Num-Den_Indi'!$A$2:$A$35,0),MATCH('1617 1718 Comparison'!AHG$2,' Cash Num-Den_Indi'!$A$2:$ANL$2,0))-INDEX('1617 Data'!$A$2:$AEW$35,MATCH('1617 1718 Comparison'!$A19,'1617 Data'!$A$2:$A$35,0),MATCH('1617 1718 Comparison'!AHG$2,'1617 Data'!$A$2:$AEW$2,0))</f>
        <v>#N/A</v>
      </c>
      <c r="AHH19" s="441" t="e">
        <f>INDEX(' Cash Num-Den_Indi'!$A$2:$ANL$35,MATCH('1617 1718 Comparison'!$A19,' Cash Num-Den_Indi'!$A$2:$A$35,0),MATCH('1617 1718 Comparison'!AHH$2,' Cash Num-Den_Indi'!$A$2:$ANL$2,0))-INDEX('1617 Data'!$A$2:$AEW$35,MATCH('1617 1718 Comparison'!$A19,'1617 Data'!$A$2:$A$35,0),MATCH('1617 1718 Comparison'!AHH$2,'1617 Data'!$A$2:$AEW$2,0))</f>
        <v>#N/A</v>
      </c>
      <c r="AHI19" s="440">
        <f>INDEX(' Cash Num-Den_Indi'!$A$2:$ANL$35,MATCH('1617 1718 Comparison'!$A19,' Cash Num-Den_Indi'!$A$2:$A$35,0),MATCH('1617 1718 Comparison'!AHI$2,' Cash Num-Den_Indi'!$A$2:$ANL$2,0))-INDEX('1617 Data'!$A$2:$AEW$35,MATCH('1617 1718 Comparison'!$A19,'1617 Data'!$A$2:$A$35,0),MATCH('1617 1718 Comparison'!AHI$2,'1617 Data'!$A$2:$AEW$2,0))</f>
        <v>4.1428670696967984E-3</v>
      </c>
      <c r="AHJ19" s="441" t="e">
        <f>INDEX(' Cash Num-Den_Indi'!$A$2:$ANL$35,MATCH('1617 1718 Comparison'!$A19,' Cash Num-Den_Indi'!$A$2:$A$35,0),MATCH('1617 1718 Comparison'!AHJ$2,' Cash Num-Den_Indi'!$A$2:$ANL$2,0))-INDEX('1617 Data'!$A$2:$AEW$35,MATCH('1617 1718 Comparison'!$A19,'1617 Data'!$A$2:$A$35,0),MATCH('1617 1718 Comparison'!AHJ$2,'1617 Data'!$A$2:$AEW$2,0))</f>
        <v>#N/A</v>
      </c>
      <c r="AHK19" s="441" t="e">
        <f>INDEX(' Cash Num-Den_Indi'!$A$2:$ANL$35,MATCH('1617 1718 Comparison'!$A19,' Cash Num-Den_Indi'!$A$2:$A$35,0),MATCH('1617 1718 Comparison'!AHK$2,' Cash Num-Den_Indi'!$A$2:$ANL$2,0))-INDEX('1617 Data'!$A$2:$AEW$35,MATCH('1617 1718 Comparison'!$A19,'1617 Data'!$A$2:$A$35,0),MATCH('1617 1718 Comparison'!AHK$2,'1617 Data'!$A$2:$AEW$2,0))</f>
        <v>#N/A</v>
      </c>
      <c r="AHL19" s="440">
        <f>INDEX(' Cash Num-Den_Indi'!$A$2:$ANL$35,MATCH('1617 1718 Comparison'!$A19,' Cash Num-Den_Indi'!$A$2:$A$35,0),MATCH('1617 1718 Comparison'!AHL$2,' Cash Num-Den_Indi'!$A$2:$ANL$2,0))-INDEX('1617 Data'!$A$2:$AEW$35,MATCH('1617 1718 Comparison'!$A19,'1617 Data'!$A$2:$A$35,0),MATCH('1617 1718 Comparison'!AHL$2,'1617 Data'!$A$2:$AEW$2,0))</f>
        <v>-2.0449454440285564E-4</v>
      </c>
      <c r="AHM19" s="441" t="e">
        <f>INDEX(' Cash Num-Den_Indi'!$A$2:$ANL$35,MATCH('1617 1718 Comparison'!$A19,' Cash Num-Den_Indi'!$A$2:$A$35,0),MATCH('1617 1718 Comparison'!AHM$2,' Cash Num-Den_Indi'!$A$2:$ANL$2,0))-INDEX('1617 Data'!$A$2:$AEW$35,MATCH('1617 1718 Comparison'!$A19,'1617 Data'!$A$2:$A$35,0),MATCH('1617 1718 Comparison'!AHM$2,'1617 Data'!$A$2:$AEW$2,0))</f>
        <v>#N/A</v>
      </c>
      <c r="AHN19" s="441" t="e">
        <f>INDEX(' Cash Num-Den_Indi'!$A$2:$ANL$35,MATCH('1617 1718 Comparison'!$A19,' Cash Num-Den_Indi'!$A$2:$A$35,0),MATCH('1617 1718 Comparison'!AHN$2,' Cash Num-Den_Indi'!$A$2:$ANL$2,0))-INDEX('1617 Data'!$A$2:$AEW$35,MATCH('1617 1718 Comparison'!$A19,'1617 Data'!$A$2:$A$35,0),MATCH('1617 1718 Comparison'!AHN$2,'1617 Data'!$A$2:$AEW$2,0))</f>
        <v>#N/A</v>
      </c>
      <c r="AHO19" s="440">
        <f>INDEX(' Cash Num-Den_Indi'!$A$2:$ANL$35,MATCH('1617 1718 Comparison'!$A19,' Cash Num-Den_Indi'!$A$2:$A$35,0),MATCH('1617 1718 Comparison'!AHO$2,' Cash Num-Den_Indi'!$A$2:$ANL$2,0))-INDEX('1617 Data'!$A$2:$AEW$35,MATCH('1617 1718 Comparison'!$A19,'1617 Data'!$A$2:$A$35,0),MATCH('1617 1718 Comparison'!AHO$2,'1617 Data'!$A$2:$AEW$2,0))</f>
        <v>0</v>
      </c>
      <c r="AHP19" s="441" t="e">
        <f>INDEX(' Cash Num-Den_Indi'!$A$2:$ANL$35,MATCH('1617 1718 Comparison'!$A19,' Cash Num-Den_Indi'!$A$2:$A$35,0),MATCH('1617 1718 Comparison'!AHP$2,' Cash Num-Den_Indi'!$A$2:$ANL$2,0))-INDEX('1617 Data'!$A$2:$AEW$35,MATCH('1617 1718 Comparison'!$A19,'1617 Data'!$A$2:$A$35,0),MATCH('1617 1718 Comparison'!AHP$2,'1617 Data'!$A$2:$AEW$2,0))</f>
        <v>#N/A</v>
      </c>
      <c r="AHQ19" s="441" t="e">
        <f>INDEX(' Cash Num-Den_Indi'!$A$2:$ANL$35,MATCH('1617 1718 Comparison'!$A19,' Cash Num-Den_Indi'!$A$2:$A$35,0),MATCH('1617 1718 Comparison'!AHQ$2,' Cash Num-Den_Indi'!$A$2:$ANL$2,0))-INDEX('1617 Data'!$A$2:$AEW$35,MATCH('1617 1718 Comparison'!$A19,'1617 Data'!$A$2:$A$35,0),MATCH('1617 1718 Comparison'!AHQ$2,'1617 Data'!$A$2:$AEW$2,0))</f>
        <v>#N/A</v>
      </c>
      <c r="AHR19" s="441" t="e">
        <f>INDEX(' Cash Num-Den_Indi'!$A$2:$ANL$35,MATCH('1617 1718 Comparison'!$A19,' Cash Num-Den_Indi'!$A$2:$A$35,0),MATCH('1617 1718 Comparison'!AHR$2,' Cash Num-Den_Indi'!$A$2:$ANL$2,0))-INDEX('1617 Data'!$A$2:$AEW$35,MATCH('1617 1718 Comparison'!$A19,'1617 Data'!$A$2:$A$35,0),MATCH('1617 1718 Comparison'!AHR$2,'1617 Data'!$A$2:$AEW$2,0))</f>
        <v>#N/A</v>
      </c>
      <c r="AHS19" s="441" t="e">
        <f>INDEX(' Cash Num-Den_Indi'!$A$2:$ANL$35,MATCH('1617 1718 Comparison'!$A19,' Cash Num-Den_Indi'!$A$2:$A$35,0),MATCH('1617 1718 Comparison'!AHS$2,' Cash Num-Den_Indi'!$A$2:$ANL$2,0))-INDEX('1617 Data'!$A$2:$AEW$35,MATCH('1617 1718 Comparison'!$A19,'1617 Data'!$A$2:$A$35,0),MATCH('1617 1718 Comparison'!AHS$2,'1617 Data'!$A$2:$AEW$2,0))</f>
        <v>#N/A</v>
      </c>
      <c r="AHT19" s="441" t="e">
        <f>INDEX(' Cash Num-Den_Indi'!$A$2:$ANL$35,MATCH('1617 1718 Comparison'!$A19,' Cash Num-Den_Indi'!$A$2:$A$35,0),MATCH('1617 1718 Comparison'!AHT$2,' Cash Num-Den_Indi'!$A$2:$ANL$2,0))-INDEX('1617 Data'!$A$2:$AEW$35,MATCH('1617 1718 Comparison'!$A19,'1617 Data'!$A$2:$A$35,0),MATCH('1617 1718 Comparison'!AHT$2,'1617 Data'!$A$2:$AEW$2,0))</f>
        <v>#N/A</v>
      </c>
      <c r="AHU19" s="440">
        <f>INDEX(' Cash Num-Den_Indi'!$A$2:$ANL$35,MATCH('1617 1718 Comparison'!$A19,' Cash Num-Den_Indi'!$A$2:$A$35,0),MATCH('1617 1718 Comparison'!AHU$2,' Cash Num-Den_Indi'!$A$2:$ANL$2,0))-INDEX('1617 Data'!$A$2:$AEW$35,MATCH('1617 1718 Comparison'!$A19,'1617 Data'!$A$2:$A$35,0),MATCH('1617 1718 Comparison'!AHU$2,'1617 Data'!$A$2:$AEW$2,0))</f>
        <v>0</v>
      </c>
      <c r="AHV19" s="440">
        <f>INDEX(' Cash Num-Den_Indi'!$A$2:$ANL$35,MATCH('1617 1718 Comparison'!$A19,' Cash Num-Den_Indi'!$A$2:$A$35,0),MATCH('1617 1718 Comparison'!AHV$2,' Cash Num-Den_Indi'!$A$2:$ANL$2,0))-INDEX('1617 Data'!$A$2:$AEW$35,MATCH('1617 1718 Comparison'!$A19,'1617 Data'!$A$2:$A$35,0),MATCH('1617 1718 Comparison'!AHV$2,'1617 Data'!$A$2:$AEW$2,0))</f>
        <v>0</v>
      </c>
      <c r="AHW19" s="440">
        <f>INDEX(' Cash Num-Den_Indi'!$A$2:$ANL$35,MATCH('1617 1718 Comparison'!$A19,' Cash Num-Den_Indi'!$A$2:$A$35,0),MATCH('1617 1718 Comparison'!AHW$2,' Cash Num-Den_Indi'!$A$2:$ANL$2,0))-INDEX('1617 Data'!$A$2:$AEW$35,MATCH('1617 1718 Comparison'!$A19,'1617 Data'!$A$2:$A$35,0),MATCH('1617 1718 Comparison'!AHW$2,'1617 Data'!$A$2:$AEW$2,0))</f>
        <v>0</v>
      </c>
      <c r="AHX19" s="440">
        <f>INDEX(' Cash Num-Den_Indi'!$A$2:$ANL$35,MATCH('1617 1718 Comparison'!$A19,' Cash Num-Den_Indi'!$A$2:$A$35,0),MATCH('1617 1718 Comparison'!AHX$2,' Cash Num-Den_Indi'!$A$2:$ANL$2,0))-INDEX('1617 Data'!$A$2:$AEW$35,MATCH('1617 1718 Comparison'!$A19,'1617 Data'!$A$2:$A$35,0),MATCH('1617 1718 Comparison'!AHX$2,'1617 Data'!$A$2:$AEW$2,0))</f>
        <v>2.6242075776394813E-4</v>
      </c>
      <c r="AHY19" s="441" t="e">
        <f>INDEX(' Cash Num-Den_Indi'!$A$2:$ANL$35,MATCH('1617 1718 Comparison'!$A19,' Cash Num-Den_Indi'!$A$2:$A$35,0),MATCH('1617 1718 Comparison'!AHY$2,' Cash Num-Den_Indi'!$A$2:$ANL$2,0))-INDEX('1617 Data'!$A$2:$AEW$35,MATCH('1617 1718 Comparison'!$A19,'1617 Data'!$A$2:$A$35,0),MATCH('1617 1718 Comparison'!AHY$2,'1617 Data'!$A$2:$AEW$2,0))</f>
        <v>#N/A</v>
      </c>
      <c r="AHZ19" s="441" t="e">
        <f>INDEX(' Cash Num-Den_Indi'!$A$2:$ANL$35,MATCH('1617 1718 Comparison'!$A19,' Cash Num-Den_Indi'!$A$2:$A$35,0),MATCH('1617 1718 Comparison'!AHZ$2,' Cash Num-Den_Indi'!$A$2:$ANL$2,0))-INDEX('1617 Data'!$A$2:$AEW$35,MATCH('1617 1718 Comparison'!$A19,'1617 Data'!$A$2:$A$35,0),MATCH('1617 1718 Comparison'!AHZ$2,'1617 Data'!$A$2:$AEW$2,0))</f>
        <v>#N/A</v>
      </c>
      <c r="AIA19" s="440">
        <f>INDEX(' Cash Num-Den_Indi'!$A$2:$ANL$35,MATCH('1617 1718 Comparison'!$A19,' Cash Num-Den_Indi'!$A$2:$A$35,0),MATCH('1617 1718 Comparison'!AIA$2,' Cash Num-Den_Indi'!$A$2:$ANL$2,0))-INDEX('1617 Data'!$A$2:$AEW$35,MATCH('1617 1718 Comparison'!$A19,'1617 Data'!$A$2:$A$35,0),MATCH('1617 1718 Comparison'!AIA$2,'1617 Data'!$A$2:$AEW$2,0))</f>
        <v>-4.6880208710859961E-3</v>
      </c>
      <c r="AIB19" s="441" t="e">
        <f>INDEX(' Cash Num-Den_Indi'!$A$2:$ANL$35,MATCH('1617 1718 Comparison'!$A19,' Cash Num-Den_Indi'!$A$2:$A$35,0),MATCH('1617 1718 Comparison'!AIB$2,' Cash Num-Den_Indi'!$A$2:$ANL$2,0))-INDEX('1617 Data'!$A$2:$AEW$35,MATCH('1617 1718 Comparison'!$A19,'1617 Data'!$A$2:$A$35,0),MATCH('1617 1718 Comparison'!AIB$2,'1617 Data'!$A$2:$AEW$2,0))</f>
        <v>#N/A</v>
      </c>
      <c r="AIC19" s="441" t="e">
        <f>INDEX(' Cash Num-Den_Indi'!$A$2:$ANL$35,MATCH('1617 1718 Comparison'!$A19,' Cash Num-Den_Indi'!$A$2:$A$35,0),MATCH('1617 1718 Comparison'!AIC$2,' Cash Num-Den_Indi'!$A$2:$ANL$2,0))-INDEX('1617 Data'!$A$2:$AEW$35,MATCH('1617 1718 Comparison'!$A19,'1617 Data'!$A$2:$A$35,0),MATCH('1617 1718 Comparison'!AIC$2,'1617 Data'!$A$2:$AEW$2,0))</f>
        <v>#N/A</v>
      </c>
      <c r="AID19" s="440">
        <f>INDEX(' Cash Num-Den_Indi'!$A$2:$ANL$35,MATCH('1617 1718 Comparison'!$A19,' Cash Num-Den_Indi'!$A$2:$A$35,0),MATCH('1617 1718 Comparison'!AID$2,' Cash Num-Den_Indi'!$A$2:$ANL$2,0))-INDEX('1617 Data'!$A$2:$AEW$35,MATCH('1617 1718 Comparison'!$A19,'1617 Data'!$A$2:$A$35,0),MATCH('1617 1718 Comparison'!AID$2,'1617 Data'!$A$2:$AEW$2,0))</f>
        <v>8.3747032159919854E-4</v>
      </c>
      <c r="AIE19" s="441" t="e">
        <f>INDEX(' Cash Num-Den_Indi'!$A$2:$ANL$35,MATCH('1617 1718 Comparison'!$A19,' Cash Num-Den_Indi'!$A$2:$A$35,0),MATCH('1617 1718 Comparison'!AIE$2,' Cash Num-Den_Indi'!$A$2:$ANL$2,0))-INDEX('1617 Data'!$A$2:$AEW$35,MATCH('1617 1718 Comparison'!$A19,'1617 Data'!$A$2:$A$35,0),MATCH('1617 1718 Comparison'!AIE$2,'1617 Data'!$A$2:$AEW$2,0))</f>
        <v>#N/A</v>
      </c>
      <c r="AIF19" s="441" t="e">
        <f>INDEX(' Cash Num-Den_Indi'!$A$2:$ANL$35,MATCH('1617 1718 Comparison'!$A19,' Cash Num-Den_Indi'!$A$2:$A$35,0),MATCH('1617 1718 Comparison'!AIF$2,' Cash Num-Den_Indi'!$A$2:$ANL$2,0))-INDEX('1617 Data'!$A$2:$AEW$35,MATCH('1617 1718 Comparison'!$A19,'1617 Data'!$A$2:$A$35,0),MATCH('1617 1718 Comparison'!AIF$2,'1617 Data'!$A$2:$AEW$2,0))</f>
        <v>#N/A</v>
      </c>
      <c r="AIG19" s="440">
        <f>INDEX(' Cash Num-Den_Indi'!$A$2:$ANL$35,MATCH('1617 1718 Comparison'!$A19,' Cash Num-Den_Indi'!$A$2:$A$35,0),MATCH('1617 1718 Comparison'!AIG$2,' Cash Num-Den_Indi'!$A$2:$ANL$2,0))-INDEX('1617 Data'!$A$2:$AEW$35,MATCH('1617 1718 Comparison'!$A19,'1617 Data'!$A$2:$A$35,0),MATCH('1617 1718 Comparison'!AIG$2,'1617 Data'!$A$2:$AEW$2,0))</f>
        <v>0</v>
      </c>
      <c r="AIH19" s="441" t="e">
        <f>INDEX(' Cash Num-Den_Indi'!$A$2:$ANL$35,MATCH('1617 1718 Comparison'!$A19,' Cash Num-Den_Indi'!$A$2:$A$35,0),MATCH('1617 1718 Comparison'!AIH$2,' Cash Num-Den_Indi'!$A$2:$ANL$2,0))-INDEX('1617 Data'!$A$2:$AEW$35,MATCH('1617 1718 Comparison'!$A19,'1617 Data'!$A$2:$A$35,0),MATCH('1617 1718 Comparison'!AIH$2,'1617 Data'!$A$2:$AEW$2,0))</f>
        <v>#N/A</v>
      </c>
      <c r="AII19" s="441" t="e">
        <f>INDEX(' Cash Num-Den_Indi'!$A$2:$ANL$35,MATCH('1617 1718 Comparison'!$A19,' Cash Num-Den_Indi'!$A$2:$A$35,0),MATCH('1617 1718 Comparison'!AII$2,' Cash Num-Den_Indi'!$A$2:$ANL$2,0))-INDEX('1617 Data'!$A$2:$AEW$35,MATCH('1617 1718 Comparison'!$A19,'1617 Data'!$A$2:$A$35,0),MATCH('1617 1718 Comparison'!AII$2,'1617 Data'!$A$2:$AEW$2,0))</f>
        <v>#N/A</v>
      </c>
      <c r="AIJ19" s="441" t="e">
        <f>INDEX(' Cash Num-Den_Indi'!$A$2:$ANL$35,MATCH('1617 1718 Comparison'!$A19,' Cash Num-Den_Indi'!$A$2:$A$35,0),MATCH('1617 1718 Comparison'!AIJ$2,' Cash Num-Den_Indi'!$A$2:$ANL$2,0))-INDEX('1617 Data'!$A$2:$AEW$35,MATCH('1617 1718 Comparison'!$A19,'1617 Data'!$A$2:$A$35,0),MATCH('1617 1718 Comparison'!AIJ$2,'1617 Data'!$A$2:$AEW$2,0))</f>
        <v>#N/A</v>
      </c>
      <c r="AIK19" s="441" t="e">
        <f>INDEX(' Cash Num-Den_Indi'!$A$2:$ANL$35,MATCH('1617 1718 Comparison'!$A19,' Cash Num-Den_Indi'!$A$2:$A$35,0),MATCH('1617 1718 Comparison'!AIK$2,' Cash Num-Den_Indi'!$A$2:$ANL$2,0))-INDEX('1617 Data'!$A$2:$AEW$35,MATCH('1617 1718 Comparison'!$A19,'1617 Data'!$A$2:$A$35,0),MATCH('1617 1718 Comparison'!AIK$2,'1617 Data'!$A$2:$AEW$2,0))</f>
        <v>#N/A</v>
      </c>
      <c r="AIL19" s="441" t="e">
        <f>INDEX(' Cash Num-Den_Indi'!$A$2:$ANL$35,MATCH('1617 1718 Comparison'!$A19,' Cash Num-Den_Indi'!$A$2:$A$35,0),MATCH('1617 1718 Comparison'!AIL$2,' Cash Num-Den_Indi'!$A$2:$ANL$2,0))-INDEX('1617 Data'!$A$2:$AEW$35,MATCH('1617 1718 Comparison'!$A19,'1617 Data'!$A$2:$A$35,0),MATCH('1617 1718 Comparison'!AIL$2,'1617 Data'!$A$2:$AEW$2,0))</f>
        <v>#N/A</v>
      </c>
      <c r="AIM19" s="440">
        <f>INDEX(' Cash Num-Den_Indi'!$A$2:$ANL$35,MATCH('1617 1718 Comparison'!$A19,' Cash Num-Den_Indi'!$A$2:$A$35,0),MATCH('1617 1718 Comparison'!AIM$2,' Cash Num-Den_Indi'!$A$2:$ANL$2,0))-INDEX('1617 Data'!$A$2:$AEW$35,MATCH('1617 1718 Comparison'!$A19,'1617 Data'!$A$2:$A$35,0),MATCH('1617 1718 Comparison'!AIM$2,'1617 Data'!$A$2:$AEW$2,0))</f>
        <v>0</v>
      </c>
      <c r="AIN19" s="441" t="e">
        <f>INDEX(' Cash Num-Den_Indi'!$A$2:$ANL$35,MATCH('1617 1718 Comparison'!$A19,' Cash Num-Den_Indi'!$A$2:$A$35,0),MATCH('1617 1718 Comparison'!AIN$2,' Cash Num-Den_Indi'!$A$2:$ANL$2,0))-INDEX('1617 Data'!$A$2:$AEW$35,MATCH('1617 1718 Comparison'!$A19,'1617 Data'!$A$2:$A$35,0),MATCH('1617 1718 Comparison'!AIN$2,'1617 Data'!$A$2:$AEW$2,0))</f>
        <v>#N/A</v>
      </c>
      <c r="AIO19" s="441" t="e">
        <f>INDEX(' Cash Num-Den_Indi'!$A$2:$ANL$35,MATCH('1617 1718 Comparison'!$A19,' Cash Num-Den_Indi'!$A$2:$A$35,0),MATCH('1617 1718 Comparison'!AIO$2,' Cash Num-Den_Indi'!$A$2:$ANL$2,0))-INDEX('1617 Data'!$A$2:$AEW$35,MATCH('1617 1718 Comparison'!$A19,'1617 Data'!$A$2:$A$35,0),MATCH('1617 1718 Comparison'!AIO$2,'1617 Data'!$A$2:$AEW$2,0))</f>
        <v>#N/A</v>
      </c>
      <c r="AIP19" s="440">
        <f>INDEX(' Cash Num-Den_Indi'!$A$2:$ANL$35,MATCH('1617 1718 Comparison'!$A19,' Cash Num-Den_Indi'!$A$2:$A$35,0),MATCH('1617 1718 Comparison'!AIP$2,' Cash Num-Den_Indi'!$A$2:$ANL$2,0))-INDEX('1617 Data'!$A$2:$AEW$35,MATCH('1617 1718 Comparison'!$A19,'1617 Data'!$A$2:$A$35,0),MATCH('1617 1718 Comparison'!AIP$2,'1617 Data'!$A$2:$AEW$2,0))</f>
        <v>0</v>
      </c>
      <c r="AIQ19" s="441" t="e">
        <f>INDEX(' Cash Num-Den_Indi'!$A$2:$ANL$35,MATCH('1617 1718 Comparison'!$A19,' Cash Num-Den_Indi'!$A$2:$A$35,0),MATCH('1617 1718 Comparison'!AIQ$2,' Cash Num-Den_Indi'!$A$2:$ANL$2,0))-INDEX('1617 Data'!$A$2:$AEW$35,MATCH('1617 1718 Comparison'!$A19,'1617 Data'!$A$2:$A$35,0),MATCH('1617 1718 Comparison'!AIQ$2,'1617 Data'!$A$2:$AEW$2,0))</f>
        <v>#N/A</v>
      </c>
      <c r="AIR19" s="441" t="e">
        <f>INDEX(' Cash Num-Den_Indi'!$A$2:$ANL$35,MATCH('1617 1718 Comparison'!$A19,' Cash Num-Den_Indi'!$A$2:$A$35,0),MATCH('1617 1718 Comparison'!AIR$2,' Cash Num-Den_Indi'!$A$2:$ANL$2,0))-INDEX('1617 Data'!$A$2:$AEW$35,MATCH('1617 1718 Comparison'!$A19,'1617 Data'!$A$2:$A$35,0),MATCH('1617 1718 Comparison'!AIR$2,'1617 Data'!$A$2:$AEW$2,0))</f>
        <v>#N/A</v>
      </c>
      <c r="AIS19" s="440">
        <f>INDEX(' Cash Num-Den_Indi'!$A$2:$ANL$35,MATCH('1617 1718 Comparison'!$A19,' Cash Num-Den_Indi'!$A$2:$A$35,0),MATCH('1617 1718 Comparison'!AIS$2,' Cash Num-Den_Indi'!$A$2:$ANL$2,0))-INDEX('1617 Data'!$A$2:$AEW$35,MATCH('1617 1718 Comparison'!$A19,'1617 Data'!$A$2:$A$35,0),MATCH('1617 1718 Comparison'!AIS$2,'1617 Data'!$A$2:$AEW$2,0))</f>
        <v>0</v>
      </c>
      <c r="AIT19" s="441" t="e">
        <f>INDEX(' Cash Num-Den_Indi'!$A$2:$ANL$35,MATCH('1617 1718 Comparison'!$A19,' Cash Num-Den_Indi'!$A$2:$A$35,0),MATCH('1617 1718 Comparison'!AIT$2,' Cash Num-Den_Indi'!$A$2:$ANL$2,0))-INDEX('1617 Data'!$A$2:$AEW$35,MATCH('1617 1718 Comparison'!$A19,'1617 Data'!$A$2:$A$35,0),MATCH('1617 1718 Comparison'!AIT$2,'1617 Data'!$A$2:$AEW$2,0))</f>
        <v>#N/A</v>
      </c>
      <c r="AIU19" s="441" t="e">
        <f>INDEX(' Cash Num-Den_Indi'!$A$2:$ANL$35,MATCH('1617 1718 Comparison'!$A19,' Cash Num-Den_Indi'!$A$2:$A$35,0),MATCH('1617 1718 Comparison'!AIU$2,' Cash Num-Den_Indi'!$A$2:$ANL$2,0))-INDEX('1617 Data'!$A$2:$AEW$35,MATCH('1617 1718 Comparison'!$A19,'1617 Data'!$A$2:$A$35,0),MATCH('1617 1718 Comparison'!AIU$2,'1617 Data'!$A$2:$AEW$2,0))</f>
        <v>#N/A</v>
      </c>
      <c r="AIV19" s="440">
        <f>INDEX(' Cash Num-Den_Indi'!$A$2:$ANL$35,MATCH('1617 1718 Comparison'!$A19,' Cash Num-Den_Indi'!$A$2:$A$35,0),MATCH('1617 1718 Comparison'!AIV$2,' Cash Num-Den_Indi'!$A$2:$ANL$2,0))-INDEX('1617 Data'!$A$2:$AEW$35,MATCH('1617 1718 Comparison'!$A19,'1617 Data'!$A$2:$A$35,0),MATCH('1617 1718 Comparison'!AIV$2,'1617 Data'!$A$2:$AEW$2,0))</f>
        <v>0</v>
      </c>
      <c r="AIW19" s="441" t="e">
        <f>INDEX(' Cash Num-Den_Indi'!$A$2:$ANL$35,MATCH('1617 1718 Comparison'!$A19,' Cash Num-Den_Indi'!$A$2:$A$35,0),MATCH('1617 1718 Comparison'!AIW$2,' Cash Num-Den_Indi'!$A$2:$ANL$2,0))-INDEX('1617 Data'!$A$2:$AEW$35,MATCH('1617 1718 Comparison'!$A19,'1617 Data'!$A$2:$A$35,0),MATCH('1617 1718 Comparison'!AIW$2,'1617 Data'!$A$2:$AEW$2,0))</f>
        <v>#N/A</v>
      </c>
      <c r="AIX19" s="441" t="e">
        <f>INDEX(' Cash Num-Den_Indi'!$A$2:$ANL$35,MATCH('1617 1718 Comparison'!$A19,' Cash Num-Den_Indi'!$A$2:$A$35,0),MATCH('1617 1718 Comparison'!AIX$2,' Cash Num-Den_Indi'!$A$2:$ANL$2,0))-INDEX('1617 Data'!$A$2:$AEW$35,MATCH('1617 1718 Comparison'!$A19,'1617 Data'!$A$2:$A$35,0),MATCH('1617 1718 Comparison'!AIX$2,'1617 Data'!$A$2:$AEW$2,0))</f>
        <v>#N/A</v>
      </c>
      <c r="AIY19" s="440">
        <f>INDEX(' Cash Num-Den_Indi'!$A$2:$ANL$35,MATCH('1617 1718 Comparison'!$A19,' Cash Num-Den_Indi'!$A$2:$A$35,0),MATCH('1617 1718 Comparison'!AIY$2,' Cash Num-Den_Indi'!$A$2:$ANL$2,0))-INDEX('1617 Data'!$A$2:$AEW$35,MATCH('1617 1718 Comparison'!$A19,'1617 Data'!$A$2:$A$35,0),MATCH('1617 1718 Comparison'!AIY$2,'1617 Data'!$A$2:$AEW$2,0))</f>
        <v>0</v>
      </c>
      <c r="AIZ19" s="441" t="e">
        <f>INDEX(' Cash Num-Den_Indi'!$A$2:$ANL$35,MATCH('1617 1718 Comparison'!$A19,' Cash Num-Den_Indi'!$A$2:$A$35,0),MATCH('1617 1718 Comparison'!AIZ$2,' Cash Num-Den_Indi'!$A$2:$ANL$2,0))-INDEX('1617 Data'!$A$2:$AEW$35,MATCH('1617 1718 Comparison'!$A19,'1617 Data'!$A$2:$A$35,0),MATCH('1617 1718 Comparison'!AIZ$2,'1617 Data'!$A$2:$AEW$2,0))</f>
        <v>#N/A</v>
      </c>
      <c r="AJA19" s="441" t="e">
        <f>INDEX(' Cash Num-Den_Indi'!$A$2:$ANL$35,MATCH('1617 1718 Comparison'!$A19,' Cash Num-Den_Indi'!$A$2:$A$35,0),MATCH('1617 1718 Comparison'!AJA$2,' Cash Num-Den_Indi'!$A$2:$ANL$2,0))-INDEX('1617 Data'!$A$2:$AEW$35,MATCH('1617 1718 Comparison'!$A19,'1617 Data'!$A$2:$A$35,0),MATCH('1617 1718 Comparison'!AJA$2,'1617 Data'!$A$2:$AEW$2,0))</f>
        <v>#N/A</v>
      </c>
      <c r="AJB19" s="440">
        <f>INDEX(' Cash Num-Den_Indi'!$A$2:$ANL$35,MATCH('1617 1718 Comparison'!$A19,' Cash Num-Den_Indi'!$A$2:$A$35,0),MATCH('1617 1718 Comparison'!AJB$2,' Cash Num-Den_Indi'!$A$2:$ANL$2,0))-INDEX('1617 Data'!$A$2:$AEW$35,MATCH('1617 1718 Comparison'!$A19,'1617 Data'!$A$2:$A$35,0),MATCH('1617 1718 Comparison'!AJB$2,'1617 Data'!$A$2:$AEW$2,0))</f>
        <v>0</v>
      </c>
      <c r="AJC19" s="441" t="e">
        <f>INDEX(' Cash Num-Den_Indi'!$A$2:$ANL$35,MATCH('1617 1718 Comparison'!$A19,' Cash Num-Den_Indi'!$A$2:$A$35,0),MATCH('1617 1718 Comparison'!AJC$2,' Cash Num-Den_Indi'!$A$2:$ANL$2,0))-INDEX('1617 Data'!$A$2:$AEW$35,MATCH('1617 1718 Comparison'!$A19,'1617 Data'!$A$2:$A$35,0),MATCH('1617 1718 Comparison'!AJC$2,'1617 Data'!$A$2:$AEW$2,0))</f>
        <v>#N/A</v>
      </c>
      <c r="AJD19" s="441" t="e">
        <f>INDEX(' Cash Num-Den_Indi'!$A$2:$ANL$35,MATCH('1617 1718 Comparison'!$A19,' Cash Num-Den_Indi'!$A$2:$A$35,0),MATCH('1617 1718 Comparison'!AJD$2,' Cash Num-Den_Indi'!$A$2:$ANL$2,0))-INDEX('1617 Data'!$A$2:$AEW$35,MATCH('1617 1718 Comparison'!$A19,'1617 Data'!$A$2:$A$35,0),MATCH('1617 1718 Comparison'!AJD$2,'1617 Data'!$A$2:$AEW$2,0))</f>
        <v>#N/A</v>
      </c>
      <c r="AJE19" s="440">
        <f>INDEX(' Cash Num-Den_Indi'!$A$2:$ANL$35,MATCH('1617 1718 Comparison'!$A19,' Cash Num-Den_Indi'!$A$2:$A$35,0),MATCH('1617 1718 Comparison'!AJE$2,' Cash Num-Den_Indi'!$A$2:$ANL$2,0))-INDEX('1617 Data'!$A$2:$AEW$35,MATCH('1617 1718 Comparison'!$A19,'1617 Data'!$A$2:$A$35,0),MATCH('1617 1718 Comparison'!AJE$2,'1617 Data'!$A$2:$AEW$2,0))</f>
        <v>0</v>
      </c>
      <c r="AJF19" s="441" t="e">
        <f>INDEX(' Cash Num-Den_Indi'!$A$2:$ANL$35,MATCH('1617 1718 Comparison'!$A19,' Cash Num-Den_Indi'!$A$2:$A$35,0),MATCH('1617 1718 Comparison'!AJF$2,' Cash Num-Den_Indi'!$A$2:$ANL$2,0))-INDEX('1617 Data'!$A$2:$AEW$35,MATCH('1617 1718 Comparison'!$A19,'1617 Data'!$A$2:$A$35,0),MATCH('1617 1718 Comparison'!AJF$2,'1617 Data'!$A$2:$AEW$2,0))</f>
        <v>#N/A</v>
      </c>
      <c r="AJG19" s="441" t="e">
        <f>INDEX(' Cash Num-Den_Indi'!$A$2:$ANL$35,MATCH('1617 1718 Comparison'!$A19,' Cash Num-Den_Indi'!$A$2:$A$35,0),MATCH('1617 1718 Comparison'!AJG$2,' Cash Num-Den_Indi'!$A$2:$ANL$2,0))-INDEX('1617 Data'!$A$2:$AEW$35,MATCH('1617 1718 Comparison'!$A19,'1617 Data'!$A$2:$A$35,0),MATCH('1617 1718 Comparison'!AJG$2,'1617 Data'!$A$2:$AEW$2,0))</f>
        <v>#N/A</v>
      </c>
      <c r="AJH19" s="441" t="e">
        <f>INDEX(' Cash Num-Den_Indi'!$A$2:$ANL$35,MATCH('1617 1718 Comparison'!$A19,' Cash Num-Den_Indi'!$A$2:$A$35,0),MATCH('1617 1718 Comparison'!AJH$2,' Cash Num-Den_Indi'!$A$2:$ANL$2,0))-INDEX('1617 Data'!$A$2:$AEW$35,MATCH('1617 1718 Comparison'!$A19,'1617 Data'!$A$2:$A$35,0),MATCH('1617 1718 Comparison'!AJH$2,'1617 Data'!$A$2:$AEW$2,0))</f>
        <v>#N/A</v>
      </c>
      <c r="AJI19" s="441" t="e">
        <f>INDEX(' Cash Num-Den_Indi'!$A$2:$ANL$35,MATCH('1617 1718 Comparison'!$A19,' Cash Num-Den_Indi'!$A$2:$A$35,0),MATCH('1617 1718 Comparison'!AJI$2,' Cash Num-Den_Indi'!$A$2:$ANL$2,0))-INDEX('1617 Data'!$A$2:$AEW$35,MATCH('1617 1718 Comparison'!$A19,'1617 Data'!$A$2:$A$35,0),MATCH('1617 1718 Comparison'!AJI$2,'1617 Data'!$A$2:$AEW$2,0))</f>
        <v>#N/A</v>
      </c>
      <c r="AJJ19" s="441" t="e">
        <f>INDEX(' Cash Num-Den_Indi'!$A$2:$ANL$35,MATCH('1617 1718 Comparison'!$A19,' Cash Num-Den_Indi'!$A$2:$A$35,0),MATCH('1617 1718 Comparison'!AJJ$2,' Cash Num-Den_Indi'!$A$2:$ANL$2,0))-INDEX('1617 Data'!$A$2:$AEW$35,MATCH('1617 1718 Comparison'!$A19,'1617 Data'!$A$2:$A$35,0),MATCH('1617 1718 Comparison'!AJJ$2,'1617 Data'!$A$2:$AEW$2,0))</f>
        <v>#N/A</v>
      </c>
      <c r="AJK19" s="440">
        <f>INDEX(' Cash Num-Den_Indi'!$A$2:$ANL$35,MATCH('1617 1718 Comparison'!$A19,' Cash Num-Den_Indi'!$A$2:$A$35,0),MATCH('1617 1718 Comparison'!AJK$2,' Cash Num-Den_Indi'!$A$2:$ANL$2,0))-INDEX('1617 Data'!$A$2:$AEW$35,MATCH('1617 1718 Comparison'!$A19,'1617 Data'!$A$2:$A$35,0),MATCH('1617 1718 Comparison'!AJK$2,'1617 Data'!$A$2:$AEW$2,0))</f>
        <v>0</v>
      </c>
      <c r="AJL19" s="441" t="e">
        <f>INDEX(' Cash Num-Den_Indi'!$A$2:$ANL$35,MATCH('1617 1718 Comparison'!$A19,' Cash Num-Den_Indi'!$A$2:$A$35,0),MATCH('1617 1718 Comparison'!AJL$2,' Cash Num-Den_Indi'!$A$2:$ANL$2,0))-INDEX('1617 Data'!$A$2:$AEW$35,MATCH('1617 1718 Comparison'!$A19,'1617 Data'!$A$2:$A$35,0),MATCH('1617 1718 Comparison'!AJL$2,'1617 Data'!$A$2:$AEW$2,0))</f>
        <v>#N/A</v>
      </c>
      <c r="AJM19" s="441" t="e">
        <f>INDEX(' Cash Num-Den_Indi'!$A$2:$ANL$35,MATCH('1617 1718 Comparison'!$A19,' Cash Num-Den_Indi'!$A$2:$A$35,0),MATCH('1617 1718 Comparison'!AJM$2,' Cash Num-Den_Indi'!$A$2:$ANL$2,0))-INDEX('1617 Data'!$A$2:$AEW$35,MATCH('1617 1718 Comparison'!$A19,'1617 Data'!$A$2:$A$35,0),MATCH('1617 1718 Comparison'!AJM$2,'1617 Data'!$A$2:$AEW$2,0))</f>
        <v>#N/A</v>
      </c>
      <c r="AJN19" s="440">
        <f>INDEX(' Cash Num-Den_Indi'!$A$2:$ANL$35,MATCH('1617 1718 Comparison'!$A19,' Cash Num-Den_Indi'!$A$2:$A$35,0),MATCH('1617 1718 Comparison'!AJN$2,' Cash Num-Den_Indi'!$A$2:$ANL$2,0))-INDEX('1617 Data'!$A$2:$AEW$35,MATCH('1617 1718 Comparison'!$A19,'1617 Data'!$A$2:$A$35,0),MATCH('1617 1718 Comparison'!AJN$2,'1617 Data'!$A$2:$AEW$2,0))</f>
        <v>0</v>
      </c>
      <c r="AJO19" s="441" t="e">
        <f>INDEX(' Cash Num-Den_Indi'!$A$2:$ANL$35,MATCH('1617 1718 Comparison'!$A19,' Cash Num-Den_Indi'!$A$2:$A$35,0),MATCH('1617 1718 Comparison'!AJO$2,' Cash Num-Den_Indi'!$A$2:$ANL$2,0))-INDEX('1617 Data'!$A$2:$AEW$35,MATCH('1617 1718 Comparison'!$A19,'1617 Data'!$A$2:$A$35,0),MATCH('1617 1718 Comparison'!AJO$2,'1617 Data'!$A$2:$AEW$2,0))</f>
        <v>#N/A</v>
      </c>
      <c r="AJP19" s="441" t="e">
        <f>INDEX(' Cash Num-Den_Indi'!$A$2:$ANL$35,MATCH('1617 1718 Comparison'!$A19,' Cash Num-Den_Indi'!$A$2:$A$35,0),MATCH('1617 1718 Comparison'!AJP$2,' Cash Num-Den_Indi'!$A$2:$ANL$2,0))-INDEX('1617 Data'!$A$2:$AEW$35,MATCH('1617 1718 Comparison'!$A19,'1617 Data'!$A$2:$A$35,0),MATCH('1617 1718 Comparison'!AJP$2,'1617 Data'!$A$2:$AEW$2,0))</f>
        <v>#N/A</v>
      </c>
      <c r="AJQ19" s="440">
        <f>INDEX(' Cash Num-Den_Indi'!$A$2:$ANL$35,MATCH('1617 1718 Comparison'!$A19,' Cash Num-Den_Indi'!$A$2:$A$35,0),MATCH('1617 1718 Comparison'!AJQ$2,' Cash Num-Den_Indi'!$A$2:$ANL$2,0))-INDEX('1617 Data'!$A$2:$AEW$35,MATCH('1617 1718 Comparison'!$A19,'1617 Data'!$A$2:$A$35,0),MATCH('1617 1718 Comparison'!AJQ$2,'1617 Data'!$A$2:$AEW$2,0))</f>
        <v>0</v>
      </c>
      <c r="AJR19" s="441" t="e">
        <f>INDEX(' Cash Num-Den_Indi'!$A$2:$ANL$35,MATCH('1617 1718 Comparison'!$A19,' Cash Num-Den_Indi'!$A$2:$A$35,0),MATCH('1617 1718 Comparison'!AJR$2,' Cash Num-Den_Indi'!$A$2:$ANL$2,0))-INDEX('1617 Data'!$A$2:$AEW$35,MATCH('1617 1718 Comparison'!$A19,'1617 Data'!$A$2:$A$35,0),MATCH('1617 1718 Comparison'!AJR$2,'1617 Data'!$A$2:$AEW$2,0))</f>
        <v>#N/A</v>
      </c>
      <c r="AJS19" s="441" t="e">
        <f>INDEX(' Cash Num-Den_Indi'!$A$2:$ANL$35,MATCH('1617 1718 Comparison'!$A19,' Cash Num-Den_Indi'!$A$2:$A$35,0),MATCH('1617 1718 Comparison'!AJS$2,' Cash Num-Den_Indi'!$A$2:$ANL$2,0))-INDEX('1617 Data'!$A$2:$AEW$35,MATCH('1617 1718 Comparison'!$A19,'1617 Data'!$A$2:$A$35,0),MATCH('1617 1718 Comparison'!AJS$2,'1617 Data'!$A$2:$AEW$2,0))</f>
        <v>#N/A</v>
      </c>
      <c r="AJT19" s="440">
        <f>INDEX(' Cash Num-Den_Indi'!$A$2:$ANL$35,MATCH('1617 1718 Comparison'!$A19,' Cash Num-Den_Indi'!$A$2:$A$35,0),MATCH('1617 1718 Comparison'!AJT$2,' Cash Num-Den_Indi'!$A$2:$ANL$2,0))-INDEX('1617 Data'!$A$2:$AEW$35,MATCH('1617 1718 Comparison'!$A19,'1617 Data'!$A$2:$A$35,0),MATCH('1617 1718 Comparison'!AJT$2,'1617 Data'!$A$2:$AEW$2,0))</f>
        <v>0</v>
      </c>
      <c r="AJU19" s="441" t="e">
        <f>INDEX(' Cash Num-Den_Indi'!$A$2:$ANL$35,MATCH('1617 1718 Comparison'!$A19,' Cash Num-Den_Indi'!$A$2:$A$35,0),MATCH('1617 1718 Comparison'!AJU$2,' Cash Num-Den_Indi'!$A$2:$ANL$2,0))-INDEX('1617 Data'!$A$2:$AEW$35,MATCH('1617 1718 Comparison'!$A19,'1617 Data'!$A$2:$A$35,0),MATCH('1617 1718 Comparison'!AJU$2,'1617 Data'!$A$2:$AEW$2,0))</f>
        <v>#N/A</v>
      </c>
      <c r="AJV19" s="441" t="e">
        <f>INDEX(' Cash Num-Den_Indi'!$A$2:$ANL$35,MATCH('1617 1718 Comparison'!$A19,' Cash Num-Den_Indi'!$A$2:$A$35,0),MATCH('1617 1718 Comparison'!AJV$2,' Cash Num-Den_Indi'!$A$2:$ANL$2,0))-INDEX('1617 Data'!$A$2:$AEW$35,MATCH('1617 1718 Comparison'!$A19,'1617 Data'!$A$2:$A$35,0),MATCH('1617 1718 Comparison'!AJV$2,'1617 Data'!$A$2:$AEW$2,0))</f>
        <v>#N/A</v>
      </c>
      <c r="AJW19" s="440">
        <f>INDEX(' Cash Num-Den_Indi'!$A$2:$ANL$35,MATCH('1617 1718 Comparison'!$A19,' Cash Num-Den_Indi'!$A$2:$A$35,0),MATCH('1617 1718 Comparison'!AJW$2,' Cash Num-Den_Indi'!$A$2:$ANL$2,0))-INDEX('1617 Data'!$A$2:$AEW$35,MATCH('1617 1718 Comparison'!$A19,'1617 Data'!$A$2:$A$35,0),MATCH('1617 1718 Comparison'!AJW$2,'1617 Data'!$A$2:$AEW$2,0))</f>
        <v>0</v>
      </c>
      <c r="AJX19" s="441" t="e">
        <f>INDEX(' Cash Num-Den_Indi'!$A$2:$ANL$35,MATCH('1617 1718 Comparison'!$A19,' Cash Num-Den_Indi'!$A$2:$A$35,0),MATCH('1617 1718 Comparison'!AJX$2,' Cash Num-Den_Indi'!$A$2:$ANL$2,0))-INDEX('1617 Data'!$A$2:$AEW$35,MATCH('1617 1718 Comparison'!$A19,'1617 Data'!$A$2:$A$35,0),MATCH('1617 1718 Comparison'!AJX$2,'1617 Data'!$A$2:$AEW$2,0))</f>
        <v>#N/A</v>
      </c>
      <c r="AJY19" s="441" t="e">
        <f>INDEX(' Cash Num-Den_Indi'!$A$2:$ANL$35,MATCH('1617 1718 Comparison'!$A19,' Cash Num-Den_Indi'!$A$2:$A$35,0),MATCH('1617 1718 Comparison'!AJY$2,' Cash Num-Den_Indi'!$A$2:$ANL$2,0))-INDEX('1617 Data'!$A$2:$AEW$35,MATCH('1617 1718 Comparison'!$A19,'1617 Data'!$A$2:$A$35,0),MATCH('1617 1718 Comparison'!AJY$2,'1617 Data'!$A$2:$AEW$2,0))</f>
        <v>#N/A</v>
      </c>
      <c r="AJZ19" s="440">
        <f>INDEX(' Cash Num-Den_Indi'!$A$2:$ANL$35,MATCH('1617 1718 Comparison'!$A19,' Cash Num-Den_Indi'!$A$2:$A$35,0),MATCH('1617 1718 Comparison'!AJZ$2,' Cash Num-Den_Indi'!$A$2:$ANL$2,0))-INDEX('1617 Data'!$A$2:$AEW$35,MATCH('1617 1718 Comparison'!$A19,'1617 Data'!$A$2:$A$35,0),MATCH('1617 1718 Comparison'!AJZ$2,'1617 Data'!$A$2:$AEW$2,0))</f>
        <v>0</v>
      </c>
      <c r="AKA19" s="441" t="e">
        <f>INDEX(' Cash Num-Den_Indi'!$A$2:$ANL$35,MATCH('1617 1718 Comparison'!$A19,' Cash Num-Den_Indi'!$A$2:$A$35,0),MATCH('1617 1718 Comparison'!AKA$2,' Cash Num-Den_Indi'!$A$2:$ANL$2,0))-INDEX('1617 Data'!$A$2:$AEW$35,MATCH('1617 1718 Comparison'!$A19,'1617 Data'!$A$2:$A$35,0),MATCH('1617 1718 Comparison'!AKA$2,'1617 Data'!$A$2:$AEW$2,0))</f>
        <v>#N/A</v>
      </c>
      <c r="AKB19" s="441" t="e">
        <f>INDEX(' Cash Num-Den_Indi'!$A$2:$ANL$35,MATCH('1617 1718 Comparison'!$A19,' Cash Num-Den_Indi'!$A$2:$A$35,0),MATCH('1617 1718 Comparison'!AKB$2,' Cash Num-Den_Indi'!$A$2:$ANL$2,0))-INDEX('1617 Data'!$A$2:$AEW$35,MATCH('1617 1718 Comparison'!$A19,'1617 Data'!$A$2:$A$35,0),MATCH('1617 1718 Comparison'!AKB$2,'1617 Data'!$A$2:$AEW$2,0))</f>
        <v>#N/A</v>
      </c>
      <c r="AKC19" s="440">
        <f>INDEX(' Cash Num-Den_Indi'!$A$2:$ANL$35,MATCH('1617 1718 Comparison'!$A19,' Cash Num-Den_Indi'!$A$2:$A$35,0),MATCH('1617 1718 Comparison'!AKC$2,' Cash Num-Den_Indi'!$A$2:$ANL$2,0))-INDEX('1617 Data'!$A$2:$AEW$35,MATCH('1617 1718 Comparison'!$A19,'1617 Data'!$A$2:$A$35,0),MATCH('1617 1718 Comparison'!AKC$2,'1617 Data'!$A$2:$AEW$2,0))</f>
        <v>0</v>
      </c>
      <c r="AKD19" s="441" t="e">
        <f>INDEX(' Cash Num-Den_Indi'!$A$2:$ANL$35,MATCH('1617 1718 Comparison'!$A19,' Cash Num-Den_Indi'!$A$2:$A$35,0),MATCH('1617 1718 Comparison'!AKD$2,' Cash Num-Den_Indi'!$A$2:$ANL$2,0))-INDEX('1617 Data'!$A$2:$AEW$35,MATCH('1617 1718 Comparison'!$A19,'1617 Data'!$A$2:$A$35,0),MATCH('1617 1718 Comparison'!AKD$2,'1617 Data'!$A$2:$AEW$2,0))</f>
        <v>#N/A</v>
      </c>
      <c r="AKE19" s="441" t="e">
        <f>INDEX(' Cash Num-Den_Indi'!$A$2:$ANL$35,MATCH('1617 1718 Comparison'!$A19,' Cash Num-Den_Indi'!$A$2:$A$35,0),MATCH('1617 1718 Comparison'!AKE$2,' Cash Num-Den_Indi'!$A$2:$ANL$2,0))-INDEX('1617 Data'!$A$2:$AEW$35,MATCH('1617 1718 Comparison'!$A19,'1617 Data'!$A$2:$A$35,0),MATCH('1617 1718 Comparison'!AKE$2,'1617 Data'!$A$2:$AEW$2,0))</f>
        <v>#N/A</v>
      </c>
      <c r="AKF19" s="441" t="e">
        <f>INDEX(' Cash Num-Den_Indi'!$A$2:$ANL$35,MATCH('1617 1718 Comparison'!$A19,' Cash Num-Den_Indi'!$A$2:$A$35,0),MATCH('1617 1718 Comparison'!AKF$2,' Cash Num-Den_Indi'!$A$2:$ANL$2,0))-INDEX('1617 Data'!$A$2:$AEW$35,MATCH('1617 1718 Comparison'!$A19,'1617 Data'!$A$2:$A$35,0),MATCH('1617 1718 Comparison'!AKF$2,'1617 Data'!$A$2:$AEW$2,0))</f>
        <v>#N/A</v>
      </c>
      <c r="AKG19" s="441" t="e">
        <f>INDEX(' Cash Num-Den_Indi'!$A$2:$ANL$35,MATCH('1617 1718 Comparison'!$A19,' Cash Num-Den_Indi'!$A$2:$A$35,0),MATCH('1617 1718 Comparison'!AKG$2,' Cash Num-Den_Indi'!$A$2:$ANL$2,0))-INDEX('1617 Data'!$A$2:$AEW$35,MATCH('1617 1718 Comparison'!$A19,'1617 Data'!$A$2:$A$35,0),MATCH('1617 1718 Comparison'!AKG$2,'1617 Data'!$A$2:$AEW$2,0))</f>
        <v>#N/A</v>
      </c>
      <c r="AKH19" s="441" t="e">
        <f>INDEX(' Cash Num-Den_Indi'!$A$2:$ANL$35,MATCH('1617 1718 Comparison'!$A19,' Cash Num-Den_Indi'!$A$2:$A$35,0),MATCH('1617 1718 Comparison'!AKH$2,' Cash Num-Den_Indi'!$A$2:$ANL$2,0))-INDEX('1617 Data'!$A$2:$AEW$35,MATCH('1617 1718 Comparison'!$A19,'1617 Data'!$A$2:$A$35,0),MATCH('1617 1718 Comparison'!AKH$2,'1617 Data'!$A$2:$AEW$2,0))</f>
        <v>#N/A</v>
      </c>
      <c r="AKI19" s="440">
        <f>INDEX(' Cash Num-Den_Indi'!$A$2:$ANL$35,MATCH('1617 1718 Comparison'!$A19,' Cash Num-Den_Indi'!$A$2:$A$35,0),MATCH('1617 1718 Comparison'!AKI$2,' Cash Num-Den_Indi'!$A$2:$ANL$2,0))-INDEX('1617 Data'!$A$2:$AEW$35,MATCH('1617 1718 Comparison'!$A19,'1617 Data'!$A$2:$A$35,0),MATCH('1617 1718 Comparison'!AKI$2,'1617 Data'!$A$2:$AEW$2,0))</f>
        <v>0</v>
      </c>
      <c r="AKJ19" s="440">
        <f>INDEX(' Cash Num-Den_Indi'!$A$2:$ANL$35,MATCH('1617 1718 Comparison'!$A19,' Cash Num-Den_Indi'!$A$2:$A$35,0),MATCH('1617 1718 Comparison'!AKJ$2,' Cash Num-Den_Indi'!$A$2:$ANL$2,0))-INDEX('1617 Data'!$A$2:$AEW$35,MATCH('1617 1718 Comparison'!$A19,'1617 Data'!$A$2:$A$35,0),MATCH('1617 1718 Comparison'!AKJ$2,'1617 Data'!$A$2:$AEW$2,0))</f>
        <v>0</v>
      </c>
      <c r="AKK19" s="440">
        <f>INDEX(' Cash Num-Den_Indi'!$A$2:$ANL$35,MATCH('1617 1718 Comparison'!$A19,' Cash Num-Den_Indi'!$A$2:$A$35,0),MATCH('1617 1718 Comparison'!AKK$2,' Cash Num-Den_Indi'!$A$2:$ANL$2,0))-INDEX('1617 Data'!$A$2:$AEW$35,MATCH('1617 1718 Comparison'!$A19,'1617 Data'!$A$2:$A$35,0),MATCH('1617 1718 Comparison'!AKK$2,'1617 Data'!$A$2:$AEW$2,0))</f>
        <v>0</v>
      </c>
      <c r="AKL19" s="440">
        <f>INDEX(' Cash Num-Den_Indi'!$A$2:$ANL$35,MATCH('1617 1718 Comparison'!$A19,' Cash Num-Den_Indi'!$A$2:$A$35,0),MATCH('1617 1718 Comparison'!AKL$2,' Cash Num-Den_Indi'!$A$2:$ANL$2,0))-INDEX('1617 Data'!$A$2:$AEW$35,MATCH('1617 1718 Comparison'!$A19,'1617 Data'!$A$2:$A$35,0),MATCH('1617 1718 Comparison'!AKL$2,'1617 Data'!$A$2:$AEW$2,0))</f>
        <v>0</v>
      </c>
      <c r="AKM19" s="440">
        <f>INDEX(' Cash Num-Den_Indi'!$A$2:$ANL$35,MATCH('1617 1718 Comparison'!$A19,' Cash Num-Den_Indi'!$A$2:$A$35,0),MATCH('1617 1718 Comparison'!AKM$2,' Cash Num-Den_Indi'!$A$2:$ANL$2,0))-INDEX('1617 Data'!$A$2:$AEW$35,MATCH('1617 1718 Comparison'!$A19,'1617 Data'!$A$2:$A$35,0),MATCH('1617 1718 Comparison'!AKM$2,'1617 Data'!$A$2:$AEW$2,0))</f>
        <v>0</v>
      </c>
      <c r="AKN19" s="440">
        <f>INDEX(' Cash Num-Den_Indi'!$A$2:$ANL$35,MATCH('1617 1718 Comparison'!$A19,' Cash Num-Den_Indi'!$A$2:$A$35,0),MATCH('1617 1718 Comparison'!AKN$2,' Cash Num-Den_Indi'!$A$2:$ANL$2,0))-INDEX('1617 Data'!$A$2:$AEW$35,MATCH('1617 1718 Comparison'!$A19,'1617 Data'!$A$2:$A$35,0),MATCH('1617 1718 Comparison'!AKN$2,'1617 Data'!$A$2:$AEW$2,0))</f>
        <v>0</v>
      </c>
      <c r="AKO19" s="440">
        <f>INDEX(' Cash Num-Den_Indi'!$A$2:$ANL$35,MATCH('1617 1718 Comparison'!$A19,' Cash Num-Den_Indi'!$A$2:$A$35,0),MATCH('1617 1718 Comparison'!AKO$2,' Cash Num-Den_Indi'!$A$2:$ANL$2,0))-INDEX('1617 Data'!$A$2:$AEW$35,MATCH('1617 1718 Comparison'!$A19,'1617 Data'!$A$2:$A$35,0),MATCH('1617 1718 Comparison'!AKO$2,'1617 Data'!$A$2:$AEW$2,0))</f>
        <v>0</v>
      </c>
      <c r="AKP19" s="440">
        <f>INDEX(' Cash Num-Den_Indi'!$A$2:$ANL$35,MATCH('1617 1718 Comparison'!$A19,' Cash Num-Den_Indi'!$A$2:$A$35,0),MATCH('1617 1718 Comparison'!AKP$2,' Cash Num-Den_Indi'!$A$2:$ANL$2,0))-INDEX('1617 Data'!$A$2:$AEW$35,MATCH('1617 1718 Comparison'!$A19,'1617 Data'!$A$2:$A$35,0),MATCH('1617 1718 Comparison'!AKP$2,'1617 Data'!$A$2:$AEW$2,0))</f>
        <v>0</v>
      </c>
      <c r="AKQ19" s="440">
        <f>INDEX(' Cash Num-Den_Indi'!$A$2:$ANL$35,MATCH('1617 1718 Comparison'!$A19,' Cash Num-Den_Indi'!$A$2:$A$35,0),MATCH('1617 1718 Comparison'!AKQ$2,' Cash Num-Den_Indi'!$A$2:$ANL$2,0))-INDEX('1617 Data'!$A$2:$AEW$35,MATCH('1617 1718 Comparison'!$A19,'1617 Data'!$A$2:$A$35,0),MATCH('1617 1718 Comparison'!AKQ$2,'1617 Data'!$A$2:$AEW$2,0))</f>
        <v>0</v>
      </c>
      <c r="AKR19" s="440">
        <f>INDEX(' Cash Num-Den_Indi'!$A$2:$ANL$35,MATCH('1617 1718 Comparison'!$A19,' Cash Num-Den_Indi'!$A$2:$A$35,0),MATCH('1617 1718 Comparison'!AKR$2,' Cash Num-Den_Indi'!$A$2:$ANL$2,0))-INDEX('1617 Data'!$A$2:$AEW$35,MATCH('1617 1718 Comparison'!$A19,'1617 Data'!$A$2:$A$35,0),MATCH('1617 1718 Comparison'!AKR$2,'1617 Data'!$A$2:$AEW$2,0))</f>
        <v>0</v>
      </c>
      <c r="AKS19" s="440">
        <f>INDEX(' Cash Num-Den_Indi'!$A$2:$ANL$35,MATCH('1617 1718 Comparison'!$A19,' Cash Num-Den_Indi'!$A$2:$A$35,0),MATCH('1617 1718 Comparison'!AKS$2,' Cash Num-Den_Indi'!$A$2:$ANL$2,0))-INDEX('1617 Data'!$A$2:$AEW$35,MATCH('1617 1718 Comparison'!$A19,'1617 Data'!$A$2:$A$35,0),MATCH('1617 1718 Comparison'!AKS$2,'1617 Data'!$A$2:$AEW$2,0))</f>
        <v>0</v>
      </c>
      <c r="AKT19" s="440">
        <f>INDEX(' Cash Num-Den_Indi'!$A$2:$ANL$35,MATCH('1617 1718 Comparison'!$A19,' Cash Num-Den_Indi'!$A$2:$A$35,0),MATCH('1617 1718 Comparison'!AKT$2,' Cash Num-Den_Indi'!$A$2:$ANL$2,0))-INDEX('1617 Data'!$A$2:$AEW$35,MATCH('1617 1718 Comparison'!$A19,'1617 Data'!$A$2:$A$35,0),MATCH('1617 1718 Comparison'!AKT$2,'1617 Data'!$A$2:$AEW$2,0))</f>
        <v>0</v>
      </c>
      <c r="AKU19" s="440">
        <f>INDEX(' Cash Num-Den_Indi'!$A$2:$ANL$35,MATCH('1617 1718 Comparison'!$A19,' Cash Num-Den_Indi'!$A$2:$A$35,0),MATCH('1617 1718 Comparison'!AKU$2,' Cash Num-Den_Indi'!$A$2:$ANL$2,0))-INDEX('1617 Data'!$A$2:$AEW$35,MATCH('1617 1718 Comparison'!$A19,'1617 Data'!$A$2:$A$35,0),MATCH('1617 1718 Comparison'!AKU$2,'1617 Data'!$A$2:$AEW$2,0))</f>
        <v>0</v>
      </c>
      <c r="AKV19" s="440">
        <f>INDEX(' Cash Num-Den_Indi'!$A$2:$ANL$35,MATCH('1617 1718 Comparison'!$A19,' Cash Num-Den_Indi'!$A$2:$A$35,0),MATCH('1617 1718 Comparison'!AKV$2,' Cash Num-Den_Indi'!$A$2:$ANL$2,0))-INDEX('1617 Data'!$A$2:$AEW$35,MATCH('1617 1718 Comparison'!$A19,'1617 Data'!$A$2:$A$35,0),MATCH('1617 1718 Comparison'!AKV$2,'1617 Data'!$A$2:$AEW$2,0))</f>
        <v>0</v>
      </c>
      <c r="AKW19" s="440">
        <f>INDEX(' Cash Num-Den_Indi'!$A$2:$ANL$35,MATCH('1617 1718 Comparison'!$A19,' Cash Num-Den_Indi'!$A$2:$A$35,0),MATCH('1617 1718 Comparison'!AKW$2,' Cash Num-Den_Indi'!$A$2:$ANL$2,0))-INDEX('1617 Data'!$A$2:$AEW$35,MATCH('1617 1718 Comparison'!$A19,'1617 Data'!$A$2:$A$35,0),MATCH('1617 1718 Comparison'!AKW$2,'1617 Data'!$A$2:$AEW$2,0))</f>
        <v>0</v>
      </c>
      <c r="AKX19" s="441" t="e">
        <f>INDEX(' Cash Num-Den_Indi'!$A$2:$ANL$35,MATCH('1617 1718 Comparison'!$A19,' Cash Num-Den_Indi'!$A$2:$A$35,0),MATCH('1617 1718 Comparison'!AKX$2,' Cash Num-Den_Indi'!$A$2:$ANL$2,0))-INDEX('1617 Data'!$A$2:$AEW$35,MATCH('1617 1718 Comparison'!$A19,'1617 Data'!$A$2:$A$35,0),MATCH('1617 1718 Comparison'!AKX$2,'1617 Data'!$A$2:$AEW$2,0))</f>
        <v>#N/A</v>
      </c>
      <c r="AKY19" s="441" t="e">
        <f>INDEX(' Cash Num-Den_Indi'!$A$2:$ANL$35,MATCH('1617 1718 Comparison'!$A19,' Cash Num-Den_Indi'!$A$2:$A$35,0),MATCH('1617 1718 Comparison'!AKY$2,' Cash Num-Den_Indi'!$A$2:$ANL$2,0))-INDEX('1617 Data'!$A$2:$AEW$35,MATCH('1617 1718 Comparison'!$A19,'1617 Data'!$A$2:$A$35,0),MATCH('1617 1718 Comparison'!AKY$2,'1617 Data'!$A$2:$AEW$2,0))</f>
        <v>#N/A</v>
      </c>
      <c r="AKZ19" s="441" t="e">
        <f>INDEX(' Cash Num-Den_Indi'!$A$2:$ANL$35,MATCH('1617 1718 Comparison'!$A19,' Cash Num-Den_Indi'!$A$2:$A$35,0),MATCH('1617 1718 Comparison'!AKZ$2,' Cash Num-Den_Indi'!$A$2:$ANL$2,0))-INDEX('1617 Data'!$A$2:$AEW$35,MATCH('1617 1718 Comparison'!$A19,'1617 Data'!$A$2:$A$35,0),MATCH('1617 1718 Comparison'!AKZ$2,'1617 Data'!$A$2:$AEW$2,0))</f>
        <v>#N/A</v>
      </c>
      <c r="ALA19" s="440">
        <f>INDEX(' Cash Num-Den_Indi'!$A$2:$ANL$35,MATCH('1617 1718 Comparison'!$A19,' Cash Num-Den_Indi'!$A$2:$A$35,0),MATCH('1617 1718 Comparison'!ALA$2,' Cash Num-Den_Indi'!$A$2:$ANL$2,0))-INDEX('1617 Data'!$A$2:$AEW$35,MATCH('1617 1718 Comparison'!$A19,'1617 Data'!$A$2:$A$35,0),MATCH('1617 1718 Comparison'!ALA$2,'1617 Data'!$A$2:$AEW$2,0))</f>
        <v>0</v>
      </c>
      <c r="ALB19" s="440">
        <f>INDEX(' Cash Num-Den_Indi'!$A$2:$ANL$35,MATCH('1617 1718 Comparison'!$A19,' Cash Num-Den_Indi'!$A$2:$A$35,0),MATCH('1617 1718 Comparison'!ALB$2,' Cash Num-Den_Indi'!$A$2:$ANL$2,0))-INDEX('1617 Data'!$A$2:$AEW$35,MATCH('1617 1718 Comparison'!$A19,'1617 Data'!$A$2:$A$35,0),MATCH('1617 1718 Comparison'!ALB$2,'1617 Data'!$A$2:$AEW$2,0))</f>
        <v>-9195192.9541179854</v>
      </c>
      <c r="ALC19" s="440">
        <f>INDEX(' Cash Num-Den_Indi'!$A$2:$ANL$35,MATCH('1617 1718 Comparison'!$A19,' Cash Num-Den_Indi'!$A$2:$A$35,0),MATCH('1617 1718 Comparison'!ALC$2,' Cash Num-Den_Indi'!$A$2:$ANL$2,0))-INDEX('1617 Data'!$A$2:$AEW$35,MATCH('1617 1718 Comparison'!$A19,'1617 Data'!$A$2:$A$35,0),MATCH('1617 1718 Comparison'!ALC$2,'1617 Data'!$A$2:$AEW$2,0))</f>
        <v>0</v>
      </c>
      <c r="ALD19" s="440">
        <f>INDEX(' Cash Num-Den_Indi'!$A$2:$ANL$35,MATCH('1617 1718 Comparison'!$A19,' Cash Num-Den_Indi'!$A$2:$A$35,0),MATCH('1617 1718 Comparison'!ALD$2,' Cash Num-Den_Indi'!$A$2:$ANL$2,0))-INDEX('1617 Data'!$A$2:$AEW$35,MATCH('1617 1718 Comparison'!$A19,'1617 Data'!$A$2:$A$35,0),MATCH('1617 1718 Comparison'!ALD$2,'1617 Data'!$A$2:$AEW$2,0))</f>
        <v>0</v>
      </c>
      <c r="ALE19" s="440">
        <f>INDEX(' Cash Num-Den_Indi'!$A$2:$ANL$35,MATCH('1617 1718 Comparison'!$A19,' Cash Num-Den_Indi'!$A$2:$A$35,0),MATCH('1617 1718 Comparison'!ALE$2,' Cash Num-Den_Indi'!$A$2:$ANL$2,0))-INDEX('1617 Data'!$A$2:$AEW$35,MATCH('1617 1718 Comparison'!$A19,'1617 Data'!$A$2:$A$35,0),MATCH('1617 1718 Comparison'!ALE$2,'1617 Data'!$A$2:$AEW$2,0))</f>
        <v>-7993612.6429724107</v>
      </c>
      <c r="ALF19" s="440">
        <f>INDEX(' Cash Num-Den_Indi'!$A$2:$ANL$35,MATCH('1617 1718 Comparison'!$A19,' Cash Num-Den_Indi'!$A$2:$A$35,0),MATCH('1617 1718 Comparison'!ALF$2,' Cash Num-Den_Indi'!$A$2:$ANL$2,0))-INDEX('1617 Data'!$A$2:$AEW$35,MATCH('1617 1718 Comparison'!$A19,'1617 Data'!$A$2:$A$35,0),MATCH('1617 1718 Comparison'!ALF$2,'1617 Data'!$A$2:$AEW$2,0))</f>
        <v>0</v>
      </c>
      <c r="ALG19" s="440">
        <f>INDEX(' Cash Num-Den_Indi'!$A$2:$ANL$35,MATCH('1617 1718 Comparison'!$A19,' Cash Num-Den_Indi'!$A$2:$A$35,0),MATCH('1617 1718 Comparison'!ALG$2,' Cash Num-Den_Indi'!$A$2:$ANL$2,0))-INDEX('1617 Data'!$A$2:$AEW$35,MATCH('1617 1718 Comparison'!$A19,'1617 Data'!$A$2:$A$35,0),MATCH('1617 1718 Comparison'!ALG$2,'1617 Data'!$A$2:$AEW$2,0))</f>
        <v>0</v>
      </c>
      <c r="ALH19" s="440">
        <f>INDEX(' Cash Num-Den_Indi'!$A$2:$ANL$35,MATCH('1617 1718 Comparison'!$A19,' Cash Num-Den_Indi'!$A$2:$A$35,0),MATCH('1617 1718 Comparison'!ALH$2,' Cash Num-Den_Indi'!$A$2:$ANL$2,0))-INDEX('1617 Data'!$A$2:$AEW$35,MATCH('1617 1718 Comparison'!$A19,'1617 Data'!$A$2:$A$35,0),MATCH('1617 1718 Comparison'!ALH$2,'1617 Data'!$A$2:$AEW$2,0))</f>
        <v>-7876707.7507256484</v>
      </c>
      <c r="ALI19" s="440">
        <f>INDEX(' Cash Num-Den_Indi'!$A$2:$ANL$35,MATCH('1617 1718 Comparison'!$A19,' Cash Num-Den_Indi'!$A$2:$A$35,0),MATCH('1617 1718 Comparison'!ALI$2,' Cash Num-Den_Indi'!$A$2:$ANL$2,0))-INDEX('1617 Data'!$A$2:$AEW$35,MATCH('1617 1718 Comparison'!$A19,'1617 Data'!$A$2:$A$35,0),MATCH('1617 1718 Comparison'!ALI$2,'1617 Data'!$A$2:$AEW$2,0))</f>
        <v>0</v>
      </c>
      <c r="ALJ19" s="440">
        <f>INDEX(' Cash Num-Den_Indi'!$A$2:$ANL$35,MATCH('1617 1718 Comparison'!$A19,' Cash Num-Den_Indi'!$A$2:$A$35,0),MATCH('1617 1718 Comparison'!ALJ$2,' Cash Num-Den_Indi'!$A$2:$ANL$2,0))-INDEX('1617 Data'!$A$2:$AEW$35,MATCH('1617 1718 Comparison'!$A19,'1617 Data'!$A$2:$A$35,0),MATCH('1617 1718 Comparison'!ALJ$2,'1617 Data'!$A$2:$AEW$2,0))</f>
        <v>0</v>
      </c>
      <c r="ALK19" s="440">
        <f>INDEX(' Cash Num-Den_Indi'!$A$2:$ANL$35,MATCH('1617 1718 Comparison'!$A19,' Cash Num-Den_Indi'!$A$2:$A$35,0),MATCH('1617 1718 Comparison'!ALK$2,' Cash Num-Den_Indi'!$A$2:$ANL$2,0))-INDEX('1617 Data'!$A$2:$AEW$35,MATCH('1617 1718 Comparison'!$A19,'1617 Data'!$A$2:$A$35,0),MATCH('1617 1718 Comparison'!ALK$2,'1617 Data'!$A$2:$AEW$2,0))</f>
        <v>-7745598.1293030763</v>
      </c>
      <c r="ALL19" s="440">
        <f>INDEX(' Cash Num-Den_Indi'!$A$2:$ANL$35,MATCH('1617 1718 Comparison'!$A19,' Cash Num-Den_Indi'!$A$2:$A$35,0),MATCH('1617 1718 Comparison'!ALL$2,' Cash Num-Den_Indi'!$A$2:$ANL$2,0))-INDEX('1617 Data'!$A$2:$AEW$35,MATCH('1617 1718 Comparison'!$A19,'1617 Data'!$A$2:$A$35,0),MATCH('1617 1718 Comparison'!ALL$2,'1617 Data'!$A$2:$AEW$2,0))</f>
        <v>0</v>
      </c>
      <c r="ALM19" s="440">
        <f>INDEX(' Cash Num-Den_Indi'!$A$2:$ANL$35,MATCH('1617 1718 Comparison'!$A19,' Cash Num-Den_Indi'!$A$2:$A$35,0),MATCH('1617 1718 Comparison'!ALM$2,' Cash Num-Den_Indi'!$A$2:$ANL$2,0))-INDEX('1617 Data'!$A$2:$AEW$35,MATCH('1617 1718 Comparison'!$A19,'1617 Data'!$A$2:$A$35,0),MATCH('1617 1718 Comparison'!ALM$2,'1617 Data'!$A$2:$AEW$2,0))</f>
        <v>0</v>
      </c>
      <c r="ALN19" s="440">
        <f>INDEX(' Cash Num-Den_Indi'!$A$2:$ANL$35,MATCH('1617 1718 Comparison'!$A19,' Cash Num-Den_Indi'!$A$2:$A$35,0),MATCH('1617 1718 Comparison'!ALN$2,' Cash Num-Den_Indi'!$A$2:$ANL$2,0))-INDEX('1617 Data'!$A$2:$AEW$35,MATCH('1617 1718 Comparison'!$A19,'1617 Data'!$A$2:$A$35,0),MATCH('1617 1718 Comparison'!ALN$2,'1617 Data'!$A$2:$AEW$2,0))</f>
        <v>-8154798.0389999999</v>
      </c>
      <c r="ALO19" s="440">
        <f>INDEX(' Cash Num-Den_Indi'!$A$2:$ANL$35,MATCH('1617 1718 Comparison'!$A19,' Cash Num-Den_Indi'!$A$2:$A$35,0),MATCH('1617 1718 Comparison'!ALO$2,' Cash Num-Den_Indi'!$A$2:$ANL$2,0))-INDEX('1617 Data'!$A$2:$AEW$35,MATCH('1617 1718 Comparison'!$A19,'1617 Data'!$A$2:$A$35,0),MATCH('1617 1718 Comparison'!ALO$2,'1617 Data'!$A$2:$AEW$2,0))</f>
        <v>0</v>
      </c>
      <c r="ALP19" s="440">
        <f>INDEX(' Cash Num-Den_Indi'!$A$2:$ANL$35,MATCH('1617 1718 Comparison'!$A19,' Cash Num-Den_Indi'!$A$2:$A$35,0),MATCH('1617 1718 Comparison'!ALP$2,' Cash Num-Den_Indi'!$A$2:$ANL$2,0))-INDEX('1617 Data'!$A$2:$AEW$35,MATCH('1617 1718 Comparison'!$A19,'1617 Data'!$A$2:$A$35,0),MATCH('1617 1718 Comparison'!ALP$2,'1617 Data'!$A$2:$AEW$2,0))</f>
        <v>0</v>
      </c>
      <c r="ALQ19" s="440">
        <f>INDEX(' Cash Num-Den_Indi'!$A$2:$ANL$35,MATCH('1617 1718 Comparison'!$A19,' Cash Num-Den_Indi'!$A$2:$A$35,0),MATCH('1617 1718 Comparison'!ALQ$2,' Cash Num-Den_Indi'!$A$2:$ANL$2,0))-INDEX('1617 Data'!$A$2:$AEW$35,MATCH('1617 1718 Comparison'!$A19,'1617 Data'!$A$2:$A$35,0),MATCH('1617 1718 Comparison'!ALQ$2,'1617 Data'!$A$2:$AEW$2,0))</f>
        <v>-10649973.366</v>
      </c>
      <c r="ALR19" s="440">
        <f>INDEX(' Cash Num-Den_Indi'!$A$2:$ANL$35,MATCH('1617 1718 Comparison'!$A19,' Cash Num-Den_Indi'!$A$2:$A$35,0),MATCH('1617 1718 Comparison'!ALR$2,' Cash Num-Den_Indi'!$A$2:$ANL$2,0))-INDEX('1617 Data'!$A$2:$AEW$35,MATCH('1617 1718 Comparison'!$A19,'1617 Data'!$A$2:$A$35,0),MATCH('1617 1718 Comparison'!ALR$2,'1617 Data'!$A$2:$AEW$2,0))</f>
        <v>0</v>
      </c>
      <c r="ALS19" s="440">
        <f>INDEX(' Cash Num-Den_Indi'!$A$2:$ANL$35,MATCH('1617 1718 Comparison'!$A19,' Cash Num-Den_Indi'!$A$2:$A$35,0),MATCH('1617 1718 Comparison'!ALS$2,' Cash Num-Den_Indi'!$A$2:$ANL$2,0))-INDEX('1617 Data'!$A$2:$AEW$35,MATCH('1617 1718 Comparison'!$A19,'1617 Data'!$A$2:$A$35,0),MATCH('1617 1718 Comparison'!ALS$2,'1617 Data'!$A$2:$AEW$2,0))</f>
        <v>0</v>
      </c>
      <c r="ALT19" s="440">
        <f>INDEX(' Cash Num-Den_Indi'!$A$2:$ANL$35,MATCH('1617 1718 Comparison'!$A19,' Cash Num-Den_Indi'!$A$2:$A$35,0),MATCH('1617 1718 Comparison'!ALT$2,' Cash Num-Den_Indi'!$A$2:$ANL$2,0))-INDEX('1617 Data'!$A$2:$AEW$35,MATCH('1617 1718 Comparison'!$A19,'1617 Data'!$A$2:$A$35,0),MATCH('1617 1718 Comparison'!ALT$2,'1617 Data'!$A$2:$AEW$2,0))</f>
        <v>-8802189</v>
      </c>
      <c r="ALU19" s="440">
        <f>INDEX(' Cash Num-Den_Indi'!$A$2:$ANL$35,MATCH('1617 1718 Comparison'!$A19,' Cash Num-Den_Indi'!$A$2:$A$35,0),MATCH('1617 1718 Comparison'!ALU$2,' Cash Num-Den_Indi'!$A$2:$ANL$2,0))-INDEX('1617 Data'!$A$2:$AEW$35,MATCH('1617 1718 Comparison'!$A19,'1617 Data'!$A$2:$A$35,0),MATCH('1617 1718 Comparison'!ALU$2,'1617 Data'!$A$2:$AEW$2,0))</f>
        <v>0</v>
      </c>
      <c r="ALV19" s="441" t="e">
        <f>INDEX(' Cash Num-Den_Indi'!$A$2:$ANL$35,MATCH('1617 1718 Comparison'!$A19,' Cash Num-Den_Indi'!$A$2:$A$35,0),MATCH('1617 1718 Comparison'!ALV$2,' Cash Num-Den_Indi'!$A$2:$ANL$2,0))-INDEX('1617 Data'!$A$2:$AEW$35,MATCH('1617 1718 Comparison'!$A19,'1617 Data'!$A$2:$A$35,0),MATCH('1617 1718 Comparison'!ALV$2,'1617 Data'!$A$2:$AEW$2,0))</f>
        <v>#N/A</v>
      </c>
      <c r="ALW19" s="441" t="e">
        <f>INDEX(' Cash Num-Den_Indi'!$A$2:$ANL$35,MATCH('1617 1718 Comparison'!$A19,' Cash Num-Den_Indi'!$A$2:$A$35,0),MATCH('1617 1718 Comparison'!ALW$2,' Cash Num-Den_Indi'!$A$2:$ANL$2,0))-INDEX('1617 Data'!$A$2:$AEW$35,MATCH('1617 1718 Comparison'!$A19,'1617 Data'!$A$2:$A$35,0),MATCH('1617 1718 Comparison'!ALW$2,'1617 Data'!$A$2:$AEW$2,0))</f>
        <v>#N/A</v>
      </c>
      <c r="ALX19" s="441" t="e">
        <f>INDEX(' Cash Num-Den_Indi'!$A$2:$ANL$35,MATCH('1617 1718 Comparison'!$A19,' Cash Num-Den_Indi'!$A$2:$A$35,0),MATCH('1617 1718 Comparison'!ALX$2,' Cash Num-Den_Indi'!$A$2:$ANL$2,0))-INDEX('1617 Data'!$A$2:$AEW$35,MATCH('1617 1718 Comparison'!$A19,'1617 Data'!$A$2:$A$35,0),MATCH('1617 1718 Comparison'!ALX$2,'1617 Data'!$A$2:$AEW$2,0))</f>
        <v>#N/A</v>
      </c>
      <c r="ALY19" s="440">
        <f>INDEX(' Cash Num-Den_Indi'!$A$2:$ANL$35,MATCH('1617 1718 Comparison'!$A19,' Cash Num-Den_Indi'!$A$2:$A$35,0),MATCH('1617 1718 Comparison'!ALY$2,' Cash Num-Den_Indi'!$A$2:$ANL$2,0))-INDEX('1617 Data'!$A$2:$AEW$35,MATCH('1617 1718 Comparison'!$A19,'1617 Data'!$A$2:$A$35,0),MATCH('1617 1718 Comparison'!ALY$2,'1617 Data'!$A$2:$AEW$2,0))</f>
        <v>0</v>
      </c>
      <c r="ALZ19" s="440">
        <f>INDEX(' Cash Num-Den_Indi'!$A$2:$ANL$35,MATCH('1617 1718 Comparison'!$A19,' Cash Num-Den_Indi'!$A$2:$A$35,0),MATCH('1617 1718 Comparison'!ALZ$2,' Cash Num-Den_Indi'!$A$2:$ANL$2,0))-INDEX('1617 Data'!$A$2:$AEW$35,MATCH('1617 1718 Comparison'!$A19,'1617 Data'!$A$2:$A$35,0),MATCH('1617 1718 Comparison'!ALZ$2,'1617 Data'!$A$2:$AEW$2,0))</f>
        <v>0</v>
      </c>
      <c r="AMA19" s="440">
        <f>INDEX(' Cash Num-Den_Indi'!$A$2:$ANL$35,MATCH('1617 1718 Comparison'!$A19,' Cash Num-Den_Indi'!$A$2:$A$35,0),MATCH('1617 1718 Comparison'!AMA$2,' Cash Num-Den_Indi'!$A$2:$ANL$2,0))-INDEX('1617 Data'!$A$2:$AEW$35,MATCH('1617 1718 Comparison'!$A19,'1617 Data'!$A$2:$A$35,0),MATCH('1617 1718 Comparison'!AMA$2,'1617 Data'!$A$2:$AEW$2,0))</f>
        <v>0</v>
      </c>
      <c r="AMB19" s="440">
        <f>INDEX(' Cash Num-Den_Indi'!$A$2:$ANL$35,MATCH('1617 1718 Comparison'!$A19,' Cash Num-Den_Indi'!$A$2:$A$35,0),MATCH('1617 1718 Comparison'!AMB$2,' Cash Num-Den_Indi'!$A$2:$ANL$2,0))-INDEX('1617 Data'!$A$2:$AEW$35,MATCH('1617 1718 Comparison'!$A19,'1617 Data'!$A$2:$A$35,0),MATCH('1617 1718 Comparison'!AMB$2,'1617 Data'!$A$2:$AEW$2,0))</f>
        <v>0</v>
      </c>
      <c r="AMC19" s="440">
        <f>INDEX(' Cash Num-Den_Indi'!$A$2:$ANL$35,MATCH('1617 1718 Comparison'!$A19,' Cash Num-Den_Indi'!$A$2:$A$35,0),MATCH('1617 1718 Comparison'!AMC$2,' Cash Num-Den_Indi'!$A$2:$ANL$2,0))-INDEX('1617 Data'!$A$2:$AEW$35,MATCH('1617 1718 Comparison'!$A19,'1617 Data'!$A$2:$A$35,0),MATCH('1617 1718 Comparison'!AMC$2,'1617 Data'!$A$2:$AEW$2,0))</f>
        <v>0</v>
      </c>
      <c r="AMD19" s="441" t="e">
        <f>INDEX(' Cash Num-Den_Indi'!$A$2:$ANL$35,MATCH('1617 1718 Comparison'!$A19,' Cash Num-Den_Indi'!$A$2:$A$35,0),MATCH('1617 1718 Comparison'!AMD$2,' Cash Num-Den_Indi'!$A$2:$ANL$2,0))-INDEX('1617 Data'!$A$2:$AEW$35,MATCH('1617 1718 Comparison'!$A19,'1617 Data'!$A$2:$A$35,0),MATCH('1617 1718 Comparison'!AMD$2,'1617 Data'!$A$2:$AEW$2,0))</f>
        <v>#N/A</v>
      </c>
      <c r="AME19" s="440">
        <f>INDEX(' Cash Num-Den_Indi'!$A$2:$ANL$35,MATCH('1617 1718 Comparison'!$A19,' Cash Num-Den_Indi'!$A$2:$A$35,0),MATCH('1617 1718 Comparison'!AME$2,' Cash Num-Den_Indi'!$A$2:$ANL$2,0))-INDEX('1617 Data'!$A$2:$AEW$35,MATCH('1617 1718 Comparison'!$A19,'1617 Data'!$A$2:$A$35,0),MATCH('1617 1718 Comparison'!AME$2,'1617 Data'!$A$2:$AEW$2,0))</f>
        <v>12.086375241411218</v>
      </c>
      <c r="AMF19" s="440">
        <f>INDEX(' Cash Num-Den_Indi'!$A$2:$ANL$35,MATCH('1617 1718 Comparison'!$A19,' Cash Num-Den_Indi'!$A$2:$A$35,0),MATCH('1617 1718 Comparison'!AMF$2,' Cash Num-Den_Indi'!$A$2:$ANL$2,0))-INDEX('1617 Data'!$A$2:$AEW$35,MATCH('1617 1718 Comparison'!$A19,'1617 Data'!$A$2:$A$35,0),MATCH('1617 1718 Comparison'!AMF$2,'1617 Data'!$A$2:$AEW$2,0))</f>
        <v>6.124057195215542</v>
      </c>
      <c r="AMG19" s="440">
        <f>INDEX(' Cash Num-Den_Indi'!$A$2:$ANL$35,MATCH('1617 1718 Comparison'!$A19,' Cash Num-Den_Indi'!$A$2:$A$35,0),MATCH('1617 1718 Comparison'!AMG$2,' Cash Num-Den_Indi'!$A$2:$ANL$2,0))-INDEX('1617 Data'!$A$2:$AEW$35,MATCH('1617 1718 Comparison'!$A19,'1617 Data'!$A$2:$A$35,0),MATCH('1617 1718 Comparison'!AMG$2,'1617 Data'!$A$2:$AEW$2,0))</f>
        <v>16.180655824799274</v>
      </c>
      <c r="AMH19" s="440">
        <f>INDEX(' Cash Num-Den_Indi'!$A$2:$ANL$35,MATCH('1617 1718 Comparison'!$A19,' Cash Num-Den_Indi'!$A$2:$A$35,0),MATCH('1617 1718 Comparison'!AMH$2,' Cash Num-Den_Indi'!$A$2:$ANL$2,0))-INDEX('1617 Data'!$A$2:$AEW$35,MATCH('1617 1718 Comparison'!$A19,'1617 Data'!$A$2:$A$35,0),MATCH('1617 1718 Comparison'!AMH$2,'1617 Data'!$A$2:$AEW$2,0))</f>
        <v>14.635450833679101</v>
      </c>
      <c r="AMI19" s="440">
        <f>INDEX(' Cash Num-Den_Indi'!$A$2:$ANL$35,MATCH('1617 1718 Comparison'!$A19,' Cash Num-Den_Indi'!$A$2:$A$35,0),MATCH('1617 1718 Comparison'!AMI$2,' Cash Num-Den_Indi'!$A$2:$ANL$2,0))-INDEX('1617 Data'!$A$2:$AEW$35,MATCH('1617 1718 Comparison'!$A19,'1617 Data'!$A$2:$A$35,0),MATCH('1617 1718 Comparison'!AMI$2,'1617 Data'!$A$2:$AEW$2,0))</f>
        <v>8.5182308532685127</v>
      </c>
      <c r="AMJ19" s="440">
        <f>INDEX(' Cash Num-Den_Indi'!$A$2:$ANL$35,MATCH('1617 1718 Comparison'!$A19,' Cash Num-Den_Indi'!$A$2:$A$35,0),MATCH('1617 1718 Comparison'!AMJ$2,' Cash Num-Den_Indi'!$A$2:$ANL$2,0))-INDEX('1617 Data'!$A$2:$AEW$35,MATCH('1617 1718 Comparison'!$A19,'1617 Data'!$A$2:$A$35,0),MATCH('1617 1718 Comparison'!AMJ$2,'1617 Data'!$A$2:$AEW$2,0))</f>
        <v>4.8840817232151785</v>
      </c>
      <c r="AMK19" s="440">
        <f>INDEX(' Cash Num-Den_Indi'!$A$2:$ANL$35,MATCH('1617 1718 Comparison'!$A19,' Cash Num-Den_Indi'!$A$2:$A$35,0),MATCH('1617 1718 Comparison'!AMK$2,' Cash Num-Den_Indi'!$A$2:$ANL$2,0))-INDEX('1617 Data'!$A$2:$AEW$35,MATCH('1617 1718 Comparison'!$A19,'1617 Data'!$A$2:$A$35,0),MATCH('1617 1718 Comparison'!AMK$2,'1617 Data'!$A$2:$AEW$2,0))</f>
        <v>3.5678504594051539</v>
      </c>
      <c r="AML19" s="441" t="e">
        <f>INDEX(' Cash Num-Den_Indi'!$A$2:$ANL$35,MATCH('1617 1718 Comparison'!$A19,' Cash Num-Den_Indi'!$A$2:$A$35,0),MATCH('1617 1718 Comparison'!AML$2,' Cash Num-Den_Indi'!$A$2:$ANL$2,0))-INDEX('1617 Data'!$A$2:$AEW$35,MATCH('1617 1718 Comparison'!$A19,'1617 Data'!$A$2:$A$35,0),MATCH('1617 1718 Comparison'!AML$2,'1617 Data'!$A$2:$AEW$2,0))</f>
        <v>#N/A</v>
      </c>
      <c r="AMM19" s="440">
        <f>INDEX(' Cash Num-Den_Indi'!$A$2:$ANL$35,MATCH('1617 1718 Comparison'!$A19,' Cash Num-Den_Indi'!$A$2:$A$35,0),MATCH('1617 1718 Comparison'!AMM$2,' Cash Num-Den_Indi'!$A$2:$ANL$2,0))-INDEX('1617 Data'!$A$2:$AEW$35,MATCH('1617 1718 Comparison'!$A19,'1617 Data'!$A$2:$A$35,0),MATCH('1617 1718 Comparison'!AMM$2,'1617 Data'!$A$2:$AEW$2,0))</f>
        <v>0</v>
      </c>
      <c r="AMN19" s="440">
        <f>INDEX(' Cash Num-Den_Indi'!$A$2:$ANL$35,MATCH('1617 1718 Comparison'!$A19,' Cash Num-Den_Indi'!$A$2:$A$35,0),MATCH('1617 1718 Comparison'!AMN$2,' Cash Num-Den_Indi'!$A$2:$ANL$2,0))-INDEX('1617 Data'!$A$2:$AEW$35,MATCH('1617 1718 Comparison'!$A19,'1617 Data'!$A$2:$A$35,0),MATCH('1617 1718 Comparison'!AMN$2,'1617 Data'!$A$2:$AEW$2,0))</f>
        <v>0</v>
      </c>
      <c r="AMO19" s="440">
        <f>INDEX(' Cash Num-Den_Indi'!$A$2:$ANL$35,MATCH('1617 1718 Comparison'!$A19,' Cash Num-Den_Indi'!$A$2:$A$35,0),MATCH('1617 1718 Comparison'!AMO$2,' Cash Num-Den_Indi'!$A$2:$ANL$2,0))-INDEX('1617 Data'!$A$2:$AEW$35,MATCH('1617 1718 Comparison'!$A19,'1617 Data'!$A$2:$A$35,0),MATCH('1617 1718 Comparison'!AMO$2,'1617 Data'!$A$2:$AEW$2,0))</f>
        <v>0</v>
      </c>
      <c r="AMP19" s="440">
        <f>INDEX(' Cash Num-Den_Indi'!$A$2:$ANL$35,MATCH('1617 1718 Comparison'!$A19,' Cash Num-Den_Indi'!$A$2:$A$35,0),MATCH('1617 1718 Comparison'!AMP$2,' Cash Num-Den_Indi'!$A$2:$ANL$2,0))-INDEX('1617 Data'!$A$2:$AEW$35,MATCH('1617 1718 Comparison'!$A19,'1617 Data'!$A$2:$A$35,0),MATCH('1617 1718 Comparison'!AMP$2,'1617 Data'!$A$2:$AEW$2,0))</f>
        <v>0</v>
      </c>
      <c r="AMQ19" s="440">
        <f>INDEX(' Cash Num-Den_Indi'!$A$2:$ANL$35,MATCH('1617 1718 Comparison'!$A19,' Cash Num-Den_Indi'!$A$2:$A$35,0),MATCH('1617 1718 Comparison'!AMQ$2,' Cash Num-Den_Indi'!$A$2:$ANL$2,0))-INDEX('1617 Data'!$A$2:$AEW$35,MATCH('1617 1718 Comparison'!$A19,'1617 Data'!$A$2:$A$35,0),MATCH('1617 1718 Comparison'!AMQ$2,'1617 Data'!$A$2:$AEW$2,0))</f>
        <v>0</v>
      </c>
      <c r="AMR19" s="440">
        <f>INDEX(' Cash Num-Den_Indi'!$A$2:$ANL$35,MATCH('1617 1718 Comparison'!$A19,' Cash Num-Den_Indi'!$A$2:$A$35,0),MATCH('1617 1718 Comparison'!AMR$2,' Cash Num-Den_Indi'!$A$2:$ANL$2,0))-INDEX('1617 Data'!$A$2:$AEW$35,MATCH('1617 1718 Comparison'!$A19,'1617 Data'!$A$2:$A$35,0),MATCH('1617 1718 Comparison'!AMR$2,'1617 Data'!$A$2:$AEW$2,0))</f>
        <v>0</v>
      </c>
      <c r="AMS19" s="440">
        <f>INDEX(' Cash Num-Den_Indi'!$A$2:$ANL$35,MATCH('1617 1718 Comparison'!$A19,' Cash Num-Den_Indi'!$A$2:$A$35,0),MATCH('1617 1718 Comparison'!AMS$2,' Cash Num-Den_Indi'!$A$2:$ANL$2,0))-INDEX('1617 Data'!$A$2:$AEW$35,MATCH('1617 1718 Comparison'!$A19,'1617 Data'!$A$2:$A$35,0),MATCH('1617 1718 Comparison'!AMS$2,'1617 Data'!$A$2:$AEW$2,0))</f>
        <v>0</v>
      </c>
      <c r="AMT19" s="440">
        <f>INDEX(' Cash Num-Den_Indi'!$A$2:$ANL$35,MATCH('1617 1718 Comparison'!$A19,' Cash Num-Den_Indi'!$A$2:$A$35,0),MATCH('1617 1718 Comparison'!AMT$2,' Cash Num-Den_Indi'!$A$2:$ANL$2,0))-INDEX('1617 Data'!$A$2:$AEW$35,MATCH('1617 1718 Comparison'!$A19,'1617 Data'!$A$2:$A$35,0),MATCH('1617 1718 Comparison'!AMT$2,'1617 Data'!$A$2:$AEW$2,0))</f>
        <v>0</v>
      </c>
      <c r="AMU19" s="440">
        <f>INDEX(' Cash Num-Den_Indi'!$A$2:$ANL$35,MATCH('1617 1718 Comparison'!$A19,' Cash Num-Den_Indi'!$A$2:$A$35,0),MATCH('1617 1718 Comparison'!AMU$2,' Cash Num-Den_Indi'!$A$2:$ANL$2,0))-INDEX('1617 Data'!$A$2:$AEW$35,MATCH('1617 1718 Comparison'!$A19,'1617 Data'!$A$2:$A$35,0),MATCH('1617 1718 Comparison'!AMU$2,'1617 Data'!$A$2:$AEW$2,0))</f>
        <v>0</v>
      </c>
      <c r="AMV19" s="440">
        <f>INDEX(' Cash Num-Den_Indi'!$A$2:$ANL$35,MATCH('1617 1718 Comparison'!$A19,' Cash Num-Den_Indi'!$A$2:$A$35,0),MATCH('1617 1718 Comparison'!AMV$2,' Cash Num-Den_Indi'!$A$2:$ANL$2,0))-INDEX('1617 Data'!$A$2:$AEW$35,MATCH('1617 1718 Comparison'!$A19,'1617 Data'!$A$2:$A$35,0),MATCH('1617 1718 Comparison'!AMV$2,'1617 Data'!$A$2:$AEW$2,0))</f>
        <v>0</v>
      </c>
      <c r="AMW19" s="440">
        <f>INDEX(' Cash Num-Den_Indi'!$A$2:$ANL$35,MATCH('1617 1718 Comparison'!$A19,' Cash Num-Den_Indi'!$A$2:$A$35,0),MATCH('1617 1718 Comparison'!AMW$2,' Cash Num-Den_Indi'!$A$2:$ANL$2,0))-INDEX('1617 Data'!$A$2:$AEW$35,MATCH('1617 1718 Comparison'!$A19,'1617 Data'!$A$2:$A$35,0),MATCH('1617 1718 Comparison'!AMW$2,'1617 Data'!$A$2:$AEW$2,0))</f>
        <v>0</v>
      </c>
      <c r="AMX19" s="440">
        <f>INDEX(' Cash Num-Den_Indi'!$A$2:$ANL$35,MATCH('1617 1718 Comparison'!$A19,' Cash Num-Den_Indi'!$A$2:$A$35,0),MATCH('1617 1718 Comparison'!AMX$2,' Cash Num-Den_Indi'!$A$2:$ANL$2,0))-INDEX('1617 Data'!$A$2:$AEW$35,MATCH('1617 1718 Comparison'!$A19,'1617 Data'!$A$2:$A$35,0),MATCH('1617 1718 Comparison'!AMX$2,'1617 Data'!$A$2:$AEW$2,0))</f>
        <v>0</v>
      </c>
      <c r="AMY19" s="441" t="e">
        <f>INDEX(' Cash Num-Den_Indi'!$A$2:$ANL$35,MATCH('1617 1718 Comparison'!$A19,' Cash Num-Den_Indi'!$A$2:$A$35,0),MATCH('1617 1718 Comparison'!AMY$2,' Cash Num-Den_Indi'!$A$2:$ANL$2,0))-INDEX('1617 Data'!$A$2:$AEW$35,MATCH('1617 1718 Comparison'!$A19,'1617 Data'!$A$2:$A$35,0),MATCH('1617 1718 Comparison'!AMY$2,'1617 Data'!$A$2:$AEW$2,0))</f>
        <v>#N/A</v>
      </c>
      <c r="AMZ19" s="441" t="e">
        <f>INDEX(' Cash Num-Den_Indi'!$A$2:$ANL$35,MATCH('1617 1718 Comparison'!$A19,' Cash Num-Den_Indi'!$A$2:$A$35,0),MATCH('1617 1718 Comparison'!AMZ$2,' Cash Num-Den_Indi'!$A$2:$ANL$2,0))-INDEX('1617 Data'!$A$2:$AEW$35,MATCH('1617 1718 Comparison'!$A19,'1617 Data'!$A$2:$A$35,0),MATCH('1617 1718 Comparison'!AMZ$2,'1617 Data'!$A$2:$AEW$2,0))</f>
        <v>#N/A</v>
      </c>
      <c r="ANA19" s="441" t="e">
        <f>INDEX(' Cash Num-Den_Indi'!$A$2:$ANL$35,MATCH('1617 1718 Comparison'!$A19,' Cash Num-Den_Indi'!$A$2:$A$35,0),MATCH('1617 1718 Comparison'!ANA$2,' Cash Num-Den_Indi'!$A$2:$ANL$2,0))-INDEX('1617 Data'!$A$2:$AEW$35,MATCH('1617 1718 Comparison'!$A19,'1617 Data'!$A$2:$A$35,0),MATCH('1617 1718 Comparison'!ANA$2,'1617 Data'!$A$2:$AEW$2,0))</f>
        <v>#N/A</v>
      </c>
      <c r="ANB19" s="441" t="e">
        <f>INDEX(' Cash Num-Den_Indi'!$A$2:$ANL$35,MATCH('1617 1718 Comparison'!$A19,' Cash Num-Den_Indi'!$A$2:$A$35,0),MATCH('1617 1718 Comparison'!ANB$2,' Cash Num-Den_Indi'!$A$2:$ANL$2,0))-INDEX('1617 Data'!$A$2:$AEW$35,MATCH('1617 1718 Comparison'!$A19,'1617 Data'!$A$2:$A$35,0),MATCH('1617 1718 Comparison'!ANB$2,'1617 Data'!$A$2:$AEW$2,0))</f>
        <v>#N/A</v>
      </c>
      <c r="ANC19" s="441" t="e">
        <f>INDEX(' Cash Num-Den_Indi'!$A$2:$ANL$35,MATCH('1617 1718 Comparison'!$A19,' Cash Num-Den_Indi'!$A$2:$A$35,0),MATCH('1617 1718 Comparison'!ANC$2,' Cash Num-Den_Indi'!$A$2:$ANL$2,0))-INDEX('1617 Data'!$A$2:$AEW$35,MATCH('1617 1718 Comparison'!$A19,'1617 Data'!$A$2:$A$35,0),MATCH('1617 1718 Comparison'!ANC$2,'1617 Data'!$A$2:$AEW$2,0))</f>
        <v>#N/A</v>
      </c>
      <c r="AND19" s="441">
        <f>INDEX(' Cash Num-Den_Indi'!$A$2:$ANL$35,MATCH('1617 1718 Comparison'!$A19,' Cash Num-Den_Indi'!$A$2:$A$35,0),MATCH('1617 1718 Comparison'!AND$2,' Cash Num-Den_Indi'!$A$2:$ANL$2,0))-INDEX('1617 Data'!$A$2:$AEW$35,MATCH('1617 1718 Comparison'!$A19,'1617 Data'!$A$2:$A$35,0),MATCH('1617 1718 Comparison'!AND$2,'1617 Data'!$A$2:$AEW$2,0))</f>
        <v>0</v>
      </c>
      <c r="ANE19" s="441" t="e">
        <f>INDEX(' Cash Num-Den_Indi'!$A$2:$ANL$35,MATCH('1617 1718 Comparison'!$A19,' Cash Num-Den_Indi'!$A$2:$A$35,0),MATCH('1617 1718 Comparison'!ANE$2,' Cash Num-Den_Indi'!$A$2:$ANL$2,0))-INDEX('1617 Data'!$A$2:$AEW$35,MATCH('1617 1718 Comparison'!$A19,'1617 Data'!$A$2:$A$35,0),MATCH('1617 1718 Comparison'!ANE$2,'1617 Data'!$A$2:$AEW$2,0))</f>
        <v>#N/A</v>
      </c>
      <c r="ANF19" s="441" t="e">
        <f>INDEX(' Cash Num-Den_Indi'!$A$2:$ANL$35,MATCH('1617 1718 Comparison'!$A19,' Cash Num-Den_Indi'!$A$2:$A$35,0),MATCH('1617 1718 Comparison'!ANF$2,' Cash Num-Den_Indi'!$A$2:$ANL$2,0))-INDEX('1617 Data'!$A$2:$AEW$35,MATCH('1617 1718 Comparison'!$A19,'1617 Data'!$A$2:$A$35,0),MATCH('1617 1718 Comparison'!ANF$2,'1617 Data'!$A$2:$AEW$2,0))</f>
        <v>#N/A</v>
      </c>
      <c r="ANG19" s="441">
        <f>INDEX(' Cash Num-Den_Indi'!$A$2:$ANL$35,MATCH('1617 1718 Comparison'!$A19,' Cash Num-Den_Indi'!$A$2:$A$35,0),MATCH('1617 1718 Comparison'!ANG$2,' Cash Num-Den_Indi'!$A$2:$ANL$2,0))-INDEX('1617 Data'!$A$2:$AEW$35,MATCH('1617 1718 Comparison'!$A19,'1617 Data'!$A$2:$A$35,0),MATCH('1617 1718 Comparison'!ANG$2,'1617 Data'!$A$2:$AEW$2,0))</f>
        <v>0</v>
      </c>
      <c r="ANH19" s="441" t="e">
        <f>INDEX(' Cash Num-Den_Indi'!$A$2:$ANL$35,MATCH('1617 1718 Comparison'!$A19,' Cash Num-Den_Indi'!$A$2:$A$35,0),MATCH('1617 1718 Comparison'!ANH$2,' Cash Num-Den_Indi'!$A$2:$ANL$2,0))-INDEX('1617 Data'!$A$2:$AEW$35,MATCH('1617 1718 Comparison'!$A19,'1617 Data'!$A$2:$A$35,0),MATCH('1617 1718 Comparison'!ANH$2,'1617 Data'!$A$2:$AEW$2,0))</f>
        <v>#N/A</v>
      </c>
      <c r="ANI19" s="441" t="e">
        <f>INDEX(' Cash Num-Den_Indi'!$A$2:$ANL$35,MATCH('1617 1718 Comparison'!$A19,' Cash Num-Den_Indi'!$A$2:$A$35,0),MATCH('1617 1718 Comparison'!ANI$2,' Cash Num-Den_Indi'!$A$2:$ANL$2,0))-INDEX('1617 Data'!$A$2:$AEW$35,MATCH('1617 1718 Comparison'!$A19,'1617 Data'!$A$2:$A$35,0),MATCH('1617 1718 Comparison'!ANI$2,'1617 Data'!$A$2:$AEW$2,0))</f>
        <v>#N/A</v>
      </c>
      <c r="ANJ19" s="441">
        <f>INDEX(' Cash Num-Den_Indi'!$A$2:$ANL$35,MATCH('1617 1718 Comparison'!$A19,' Cash Num-Den_Indi'!$A$2:$A$35,0),MATCH('1617 1718 Comparison'!ANJ$2,' Cash Num-Den_Indi'!$A$2:$ANL$2,0))-INDEX('1617 Data'!$A$2:$AEW$35,MATCH('1617 1718 Comparison'!$A19,'1617 Data'!$A$2:$A$35,0),MATCH('1617 1718 Comparison'!ANJ$2,'1617 Data'!$A$2:$AEW$2,0))</f>
        <v>0</v>
      </c>
      <c r="ANK19" s="441" t="e">
        <f>INDEX(' Cash Num-Den_Indi'!$A$2:$ANL$35,MATCH('1617 1718 Comparison'!$A19,' Cash Num-Den_Indi'!$A$2:$A$35,0),MATCH('1617 1718 Comparison'!ANK$2,' Cash Num-Den_Indi'!$A$2:$ANL$2,0))-INDEX('1617 Data'!$A$2:$AEW$35,MATCH('1617 1718 Comparison'!$A19,'1617 Data'!$A$2:$A$35,0),MATCH('1617 1718 Comparison'!ANK$2,'1617 Data'!$A$2:$AEW$2,0))</f>
        <v>#N/A</v>
      </c>
      <c r="ANL19" s="441" t="e">
        <f>INDEX(' Cash Num-Den_Indi'!$A$2:$ANL$35,MATCH('1617 1718 Comparison'!$A19,' Cash Num-Den_Indi'!$A$2:$A$35,0),MATCH('1617 1718 Comparison'!ANL$2,' Cash Num-Den_Indi'!$A$2:$ANL$2,0))-INDEX('1617 Data'!$A$2:$AEW$35,MATCH('1617 1718 Comparison'!$A19,'1617 Data'!$A$2:$A$35,0),MATCH('1617 1718 Comparison'!ANL$2,'1617 Data'!$A$2:$AEW$2,0))</f>
        <v>#N/A</v>
      </c>
      <c r="ANM19" s="441">
        <f>INDEX(' Cash Num-Den_Indi'!$A$2:$ANL$35,MATCH('1617 1718 Comparison'!$A19,' Cash Num-Den_Indi'!$A$2:$A$35,0),MATCH('1617 1718 Comparison'!ANM$2,' Cash Num-Den_Indi'!$A$2:$ANL$2,0))-INDEX('1617 Data'!$A$2:$AEW$35,MATCH('1617 1718 Comparison'!$A19,'1617 Data'!$A$2:$A$35,0),MATCH('1617 1718 Comparison'!ANM$2,'1617 Data'!$A$2:$AEW$2,0))</f>
        <v>0</v>
      </c>
      <c r="ANN19" s="441" t="e">
        <f>INDEX(' Cash Num-Den_Indi'!$A$2:$ANL$35,MATCH('1617 1718 Comparison'!$A19,' Cash Num-Den_Indi'!$A$2:$A$35,0),MATCH('1617 1718 Comparison'!ANN$2,' Cash Num-Den_Indi'!$A$2:$ANL$2,0))-INDEX('1617 Data'!$A$2:$AEW$35,MATCH('1617 1718 Comparison'!$A19,'1617 Data'!$A$2:$A$35,0),MATCH('1617 1718 Comparison'!ANN$2,'1617 Data'!$A$2:$AEW$2,0))</f>
        <v>#N/A</v>
      </c>
      <c r="ANO19" s="441" t="e">
        <f>INDEX(' Cash Num-Den_Indi'!$A$2:$ANL$35,MATCH('1617 1718 Comparison'!$A19,' Cash Num-Den_Indi'!$A$2:$A$35,0),MATCH('1617 1718 Comparison'!ANO$2,' Cash Num-Den_Indi'!$A$2:$ANL$2,0))-INDEX('1617 Data'!$A$2:$AEW$35,MATCH('1617 1718 Comparison'!$A19,'1617 Data'!$A$2:$A$35,0),MATCH('1617 1718 Comparison'!ANO$2,'1617 Data'!$A$2:$AEW$2,0))</f>
        <v>#N/A</v>
      </c>
      <c r="ANP19" s="441">
        <f>INDEX(' Cash Num-Den_Indi'!$A$2:$ANL$35,MATCH('1617 1718 Comparison'!$A19,' Cash Num-Den_Indi'!$A$2:$A$35,0),MATCH('1617 1718 Comparison'!ANP$2,' Cash Num-Den_Indi'!$A$2:$ANL$2,0))-INDEX('1617 Data'!$A$2:$AEW$35,MATCH('1617 1718 Comparison'!$A19,'1617 Data'!$A$2:$A$35,0),MATCH('1617 1718 Comparison'!ANP$2,'1617 Data'!$A$2:$AEW$2,0))</f>
        <v>0</v>
      </c>
      <c r="ANQ19" s="441" t="e">
        <f>INDEX(' Cash Num-Den_Indi'!$A$2:$ANL$35,MATCH('1617 1718 Comparison'!$A19,' Cash Num-Den_Indi'!$A$2:$A$35,0),MATCH('1617 1718 Comparison'!ANQ$2,' Cash Num-Den_Indi'!$A$2:$ANL$2,0))-INDEX('1617 Data'!$A$2:$AEW$35,MATCH('1617 1718 Comparison'!$A19,'1617 Data'!$A$2:$A$35,0),MATCH('1617 1718 Comparison'!ANQ$2,'1617 Data'!$A$2:$AEW$2,0))</f>
        <v>#N/A</v>
      </c>
      <c r="ANR19" s="441" t="e">
        <f>INDEX(' Cash Num-Den_Indi'!$A$2:$ANL$35,MATCH('1617 1718 Comparison'!$A19,' Cash Num-Den_Indi'!$A$2:$A$35,0),MATCH('1617 1718 Comparison'!ANR$2,' Cash Num-Den_Indi'!$A$2:$ANL$2,0))-INDEX('1617 Data'!$A$2:$AEW$35,MATCH('1617 1718 Comparison'!$A19,'1617 Data'!$A$2:$A$35,0),MATCH('1617 1718 Comparison'!ANR$2,'1617 Data'!$A$2:$AEW$2,0))</f>
        <v>#N/A</v>
      </c>
      <c r="ANS19" s="441">
        <f>INDEX(' Cash Num-Den_Indi'!$A$2:$ANL$35,MATCH('1617 1718 Comparison'!$A19,' Cash Num-Den_Indi'!$A$2:$A$35,0),MATCH('1617 1718 Comparison'!ANS$2,' Cash Num-Den_Indi'!$A$2:$ANL$2,0))-INDEX('1617 Data'!$A$2:$AEW$35,MATCH('1617 1718 Comparison'!$A19,'1617 Data'!$A$2:$A$35,0),MATCH('1617 1718 Comparison'!ANS$2,'1617 Data'!$A$2:$AEW$2,0))</f>
        <v>0</v>
      </c>
      <c r="ANT19" s="441" t="e">
        <f>INDEX(' Cash Num-Den_Indi'!$A$2:$ANL$35,MATCH('1617 1718 Comparison'!$A19,' Cash Num-Den_Indi'!$A$2:$A$35,0),MATCH('1617 1718 Comparison'!ANT$2,' Cash Num-Den_Indi'!$A$2:$ANL$2,0))-INDEX('1617 Data'!$A$2:$AEW$35,MATCH('1617 1718 Comparison'!$A19,'1617 Data'!$A$2:$A$35,0),MATCH('1617 1718 Comparison'!ANT$2,'1617 Data'!$A$2:$AEW$2,0))</f>
        <v>#N/A</v>
      </c>
      <c r="ANU19" s="441" t="e">
        <f>INDEX(' Cash Num-Den_Indi'!$A$2:$ANL$35,MATCH('1617 1718 Comparison'!$A19,' Cash Num-Den_Indi'!$A$2:$A$35,0),MATCH('1617 1718 Comparison'!ANU$2,' Cash Num-Den_Indi'!$A$2:$ANL$2,0))-INDEX('1617 Data'!$A$2:$AEW$35,MATCH('1617 1718 Comparison'!$A19,'1617 Data'!$A$2:$A$35,0),MATCH('1617 1718 Comparison'!ANU$2,'1617 Data'!$A$2:$AEW$2,0))</f>
        <v>#N/A</v>
      </c>
      <c r="ANV19" s="441">
        <f>INDEX(' Cash Num-Den_Indi'!$A$2:$ANL$35,MATCH('1617 1718 Comparison'!$A19,' Cash Num-Den_Indi'!$A$2:$A$35,0),MATCH('1617 1718 Comparison'!ANV$2,' Cash Num-Den_Indi'!$A$2:$ANL$2,0))-INDEX('1617 Data'!$A$2:$AEW$35,MATCH('1617 1718 Comparison'!$A19,'1617 Data'!$A$2:$A$35,0),MATCH('1617 1718 Comparison'!ANV$2,'1617 Data'!$A$2:$AEW$2,0))</f>
        <v>0</v>
      </c>
      <c r="ANW19" s="441" t="e">
        <f>INDEX(' Cash Num-Den_Indi'!$A$2:$ANL$35,MATCH('1617 1718 Comparison'!$A19,' Cash Num-Den_Indi'!$A$2:$A$35,0),MATCH('1617 1718 Comparison'!ANW$2,' Cash Num-Den_Indi'!$A$2:$ANL$2,0))-INDEX('1617 Data'!$A$2:$AEW$35,MATCH('1617 1718 Comparison'!$A19,'1617 Data'!$A$2:$A$35,0),MATCH('1617 1718 Comparison'!ANW$2,'1617 Data'!$A$2:$AEW$2,0))</f>
        <v>#N/A</v>
      </c>
      <c r="ANX19" s="441" t="e">
        <f>INDEX(' Cash Num-Den_Indi'!$A$2:$ANL$35,MATCH('1617 1718 Comparison'!$A19,' Cash Num-Den_Indi'!$A$2:$A$35,0),MATCH('1617 1718 Comparison'!ANX$2,' Cash Num-Den_Indi'!$A$2:$ANL$2,0))-INDEX('1617 Data'!$A$2:$AEW$35,MATCH('1617 1718 Comparison'!$A19,'1617 Data'!$A$2:$A$35,0),MATCH('1617 1718 Comparison'!ANX$2,'1617 Data'!$A$2:$AEW$2,0))</f>
        <v>#N/A</v>
      </c>
      <c r="ANY19" s="441" t="e">
        <f>INDEX(' Cash Num-Den_Indi'!$A$2:$ANL$35,MATCH('1617 1718 Comparison'!$A19,' Cash Num-Den_Indi'!$A$2:$A$35,0),MATCH('1617 1718 Comparison'!ANY$2,' Cash Num-Den_Indi'!$A$2:$ANL$2,0))-INDEX('1617 Data'!$A$2:$AEW$35,MATCH('1617 1718 Comparison'!$A19,'1617 Data'!$A$2:$A$35,0),MATCH('1617 1718 Comparison'!ANY$2,'1617 Data'!$A$2:$AEW$2,0))</f>
        <v>#N/A</v>
      </c>
      <c r="ANZ19" s="441" t="e">
        <f>INDEX(' Cash Num-Den_Indi'!$A$2:$ANL$35,MATCH('1617 1718 Comparison'!$A19,' Cash Num-Den_Indi'!$A$2:$A$35,0),MATCH('1617 1718 Comparison'!ANZ$2,' Cash Num-Den_Indi'!$A$2:$ANL$2,0))-INDEX('1617 Data'!$A$2:$AEW$35,MATCH('1617 1718 Comparison'!$A19,'1617 Data'!$A$2:$A$35,0),MATCH('1617 1718 Comparison'!ANZ$2,'1617 Data'!$A$2:$AEW$2,0))</f>
        <v>#N/A</v>
      </c>
      <c r="AOA19" s="441" t="e">
        <f>INDEX(' Cash Num-Den_Indi'!$A$2:$ANL$35,MATCH('1617 1718 Comparison'!$A19,' Cash Num-Den_Indi'!$A$2:$A$35,0),MATCH('1617 1718 Comparison'!AOA$2,' Cash Num-Den_Indi'!$A$2:$ANL$2,0))-INDEX('1617 Data'!$A$2:$AEW$35,MATCH('1617 1718 Comparison'!$A19,'1617 Data'!$A$2:$A$35,0),MATCH('1617 1718 Comparison'!AOA$2,'1617 Data'!$A$2:$AEW$2,0))</f>
        <v>#N/A</v>
      </c>
      <c r="AOB19" s="441" t="e">
        <f>INDEX(' Cash Num-Den_Indi'!$A$2:$ANL$35,MATCH('1617 1718 Comparison'!$A19,' Cash Num-Den_Indi'!$A$2:$A$35,0),MATCH('1617 1718 Comparison'!AOB$2,' Cash Num-Den_Indi'!$A$2:$ANL$2,0))-INDEX('1617 Data'!$A$2:$AEW$35,MATCH('1617 1718 Comparison'!$A19,'1617 Data'!$A$2:$A$35,0),MATCH('1617 1718 Comparison'!AOB$2,'1617 Data'!$A$2:$AEW$2,0))</f>
        <v>#N/A</v>
      </c>
      <c r="AOC19" s="441" t="e">
        <f>INDEX(' Cash Num-Den_Indi'!$A$2:$ANL$35,MATCH('1617 1718 Comparison'!$A19,' Cash Num-Den_Indi'!$A$2:$A$35,0),MATCH('1617 1718 Comparison'!AOC$2,' Cash Num-Den_Indi'!$A$2:$ANL$2,0))-INDEX('1617 Data'!$A$2:$AEW$35,MATCH('1617 1718 Comparison'!$A19,'1617 Data'!$A$2:$A$35,0),MATCH('1617 1718 Comparison'!AOC$2,'1617 Data'!$A$2:$AEW$2,0))</f>
        <v>#N/A</v>
      </c>
      <c r="AOD19" s="441" t="e">
        <f>INDEX(' Cash Num-Den_Indi'!$A$2:$ANL$35,MATCH('1617 1718 Comparison'!$A19,' Cash Num-Den_Indi'!$A$2:$A$35,0),MATCH('1617 1718 Comparison'!AOD$2,' Cash Num-Den_Indi'!$A$2:$ANL$2,0))-INDEX('1617 Data'!$A$2:$AEW$35,MATCH('1617 1718 Comparison'!$A19,'1617 Data'!$A$2:$A$35,0),MATCH('1617 1718 Comparison'!AOD$2,'1617 Data'!$A$2:$AEW$2,0))</f>
        <v>#N/A</v>
      </c>
      <c r="AOE19" s="441" t="e">
        <f>INDEX(' Cash Num-Den_Indi'!$A$2:$ANL$35,MATCH('1617 1718 Comparison'!$A19,' Cash Num-Den_Indi'!$A$2:$A$35,0),MATCH('1617 1718 Comparison'!AOE$2,' Cash Num-Den_Indi'!$A$2:$ANL$2,0))-INDEX('1617 Data'!$A$2:$AEW$35,MATCH('1617 1718 Comparison'!$A19,'1617 Data'!$A$2:$A$35,0),MATCH('1617 1718 Comparison'!AOE$2,'1617 Data'!$A$2:$AEW$2,0))</f>
        <v>#N/A</v>
      </c>
      <c r="AOF19" s="441" t="e">
        <f>INDEX(' Cash Num-Den_Indi'!$A$2:$ANL$35,MATCH('1617 1718 Comparison'!$A19,' Cash Num-Den_Indi'!$A$2:$A$35,0),MATCH('1617 1718 Comparison'!AOF$2,' Cash Num-Den_Indi'!$A$2:$ANL$2,0))-INDEX('1617 Data'!$A$2:$AEW$35,MATCH('1617 1718 Comparison'!$A19,'1617 Data'!$A$2:$A$35,0),MATCH('1617 1718 Comparison'!AOF$2,'1617 Data'!$A$2:$AEW$2,0))</f>
        <v>#N/A</v>
      </c>
      <c r="AOG19" s="441" t="e">
        <f>INDEX(' Cash Num-Den_Indi'!$A$2:$ANL$35,MATCH('1617 1718 Comparison'!$A19,' Cash Num-Den_Indi'!$A$2:$A$35,0),MATCH('1617 1718 Comparison'!AOG$2,' Cash Num-Den_Indi'!$A$2:$ANL$2,0))-INDEX('1617 Data'!$A$2:$AEW$35,MATCH('1617 1718 Comparison'!$A19,'1617 Data'!$A$2:$A$35,0),MATCH('1617 1718 Comparison'!AOG$2,'1617 Data'!$A$2:$AEW$2,0))</f>
        <v>#N/A</v>
      </c>
      <c r="AOH19" s="441" t="e">
        <f>INDEX(' Cash Num-Den_Indi'!$A$2:$ANL$35,MATCH('1617 1718 Comparison'!$A19,' Cash Num-Den_Indi'!$A$2:$A$35,0),MATCH('1617 1718 Comparison'!AOH$2,' Cash Num-Den_Indi'!$A$2:$ANL$2,0))-INDEX('1617 Data'!$A$2:$AEW$35,MATCH('1617 1718 Comparison'!$A19,'1617 Data'!$A$2:$A$35,0),MATCH('1617 1718 Comparison'!AOH$2,'1617 Data'!$A$2:$AEW$2,0))</f>
        <v>#N/A</v>
      </c>
      <c r="AOI19" s="441" t="e">
        <f>INDEX(' Cash Num-Den_Indi'!$A$2:$ANL$35,MATCH('1617 1718 Comparison'!$A19,' Cash Num-Den_Indi'!$A$2:$A$35,0),MATCH('1617 1718 Comparison'!AOI$2,' Cash Num-Den_Indi'!$A$2:$ANL$2,0))-INDEX('1617 Data'!$A$2:$AEW$35,MATCH('1617 1718 Comparison'!$A19,'1617 Data'!$A$2:$A$35,0),MATCH('1617 1718 Comparison'!AOI$2,'1617 Data'!$A$2:$AEW$2,0))</f>
        <v>#N/A</v>
      </c>
      <c r="AOJ19" s="441" t="e">
        <f>INDEX(' Cash Num-Den_Indi'!$A$2:$ANL$35,MATCH('1617 1718 Comparison'!$A19,' Cash Num-Den_Indi'!$A$2:$A$35,0),MATCH('1617 1718 Comparison'!AOJ$2,' Cash Num-Den_Indi'!$A$2:$ANL$2,0))-INDEX('1617 Data'!$A$2:$AEW$35,MATCH('1617 1718 Comparison'!$A19,'1617 Data'!$A$2:$A$35,0),MATCH('1617 1718 Comparison'!AOJ$2,'1617 Data'!$A$2:$AEW$2,0))</f>
        <v>#N/A</v>
      </c>
      <c r="AOK19" s="441" t="e">
        <f>INDEX(' Cash Num-Den_Indi'!$A$2:$ANL$35,MATCH('1617 1718 Comparison'!$A19,' Cash Num-Den_Indi'!$A$2:$A$35,0),MATCH('1617 1718 Comparison'!AOK$2,' Cash Num-Den_Indi'!$A$2:$ANL$2,0))-INDEX('1617 Data'!$A$2:$AEW$35,MATCH('1617 1718 Comparison'!$A19,'1617 Data'!$A$2:$A$35,0),MATCH('1617 1718 Comparison'!AOK$2,'1617 Data'!$A$2:$AEW$2,0))</f>
        <v>#VALUE!</v>
      </c>
      <c r="AOL19" s="441" t="e">
        <f>INDEX(' Cash Num-Den_Indi'!$A$2:$ANL$35,MATCH('1617 1718 Comparison'!$A19,' Cash Num-Den_Indi'!$A$2:$A$35,0),MATCH('1617 1718 Comparison'!AOL$2,' Cash Num-Den_Indi'!$A$2:$ANL$2,0))-INDEX('1617 Data'!$A$2:$AEW$35,MATCH('1617 1718 Comparison'!$A19,'1617 Data'!$A$2:$A$35,0),MATCH('1617 1718 Comparison'!AOL$2,'1617 Data'!$A$2:$AEW$2,0))</f>
        <v>#VALUE!</v>
      </c>
      <c r="AOM19" s="441" t="e">
        <f>INDEX(' Cash Num-Den_Indi'!$A$2:$ANL$35,MATCH('1617 1718 Comparison'!$A19,' Cash Num-Den_Indi'!$A$2:$A$35,0),MATCH('1617 1718 Comparison'!AOM$2,' Cash Num-Den_Indi'!$A$2:$ANL$2,0))-INDEX('1617 Data'!$A$2:$AEW$35,MATCH('1617 1718 Comparison'!$A19,'1617 Data'!$A$2:$A$35,0),MATCH('1617 1718 Comparison'!AOM$2,'1617 Data'!$A$2:$AEW$2,0))</f>
        <v>#VALUE!</v>
      </c>
      <c r="AON19" s="441" t="e">
        <f>INDEX(' Cash Num-Den_Indi'!$A$2:$ANL$35,MATCH('1617 1718 Comparison'!$A19,' Cash Num-Den_Indi'!$A$2:$A$35,0),MATCH('1617 1718 Comparison'!AON$2,' Cash Num-Den_Indi'!$A$2:$ANL$2,0))-INDEX('1617 Data'!$A$2:$AEW$35,MATCH('1617 1718 Comparison'!$A19,'1617 Data'!$A$2:$A$35,0),MATCH('1617 1718 Comparison'!AON$2,'1617 Data'!$A$2:$AEW$2,0))</f>
        <v>#VALUE!</v>
      </c>
      <c r="AOO19" s="441" t="e">
        <f>INDEX(' Cash Num-Den_Indi'!$A$2:$ANL$35,MATCH('1617 1718 Comparison'!$A19,' Cash Num-Den_Indi'!$A$2:$A$35,0),MATCH('1617 1718 Comparison'!AOO$2,' Cash Num-Den_Indi'!$A$2:$ANL$2,0))-INDEX('1617 Data'!$A$2:$AEW$35,MATCH('1617 1718 Comparison'!$A19,'1617 Data'!$A$2:$A$35,0),MATCH('1617 1718 Comparison'!AOO$2,'1617 Data'!$A$2:$AEW$2,0))</f>
        <v>#N/A</v>
      </c>
      <c r="AOP19" s="441" t="e">
        <f>INDEX(' Cash Num-Den_Indi'!$A$2:$ANL$35,MATCH('1617 1718 Comparison'!$A19,' Cash Num-Den_Indi'!$A$2:$A$35,0),MATCH('1617 1718 Comparison'!AOP$2,' Cash Num-Den_Indi'!$A$2:$ANL$2,0))-INDEX('1617 Data'!$A$2:$AEW$35,MATCH('1617 1718 Comparison'!$A19,'1617 Data'!$A$2:$A$35,0),MATCH('1617 1718 Comparison'!AOP$2,'1617 Data'!$A$2:$AEW$2,0))</f>
        <v>#VALUE!</v>
      </c>
      <c r="AOQ19" s="441" t="e">
        <f>INDEX(' Cash Num-Den_Indi'!$A$2:$ANL$35,MATCH('1617 1718 Comparison'!$A19,' Cash Num-Den_Indi'!$A$2:$A$35,0),MATCH('1617 1718 Comparison'!AOQ$2,' Cash Num-Den_Indi'!$A$2:$ANL$2,0))-INDEX('1617 Data'!$A$2:$AEW$35,MATCH('1617 1718 Comparison'!$A19,'1617 Data'!$A$2:$A$35,0),MATCH('1617 1718 Comparison'!AOQ$2,'1617 Data'!$A$2:$AEW$2,0))</f>
        <v>#VALUE!</v>
      </c>
      <c r="AOR19" s="441" t="e">
        <f>INDEX(' Cash Num-Den_Indi'!$A$2:$ANL$35,MATCH('1617 1718 Comparison'!$A19,' Cash Num-Den_Indi'!$A$2:$A$35,0),MATCH('1617 1718 Comparison'!AOR$2,' Cash Num-Den_Indi'!$A$2:$ANL$2,0))-INDEX('1617 Data'!$A$2:$AEW$35,MATCH('1617 1718 Comparison'!$A19,'1617 Data'!$A$2:$A$35,0),MATCH('1617 1718 Comparison'!AOR$2,'1617 Data'!$A$2:$AEW$2,0))</f>
        <v>#VALUE!</v>
      </c>
    </row>
    <row r="20" spans="1:1084" x14ac:dyDescent="0.25">
      <c r="A20" s="131" t="s">
        <v>967</v>
      </c>
      <c r="B20" s="440">
        <f>INDEX(' Cash Num-Den_Indi'!$A$2:$ANL$35,MATCH('1617 1718 Comparison'!$A20,' Cash Num-Den_Indi'!$A$2:$A$35,0),MATCH('1617 1718 Comparison'!B$2,' Cash Num-Den_Indi'!$A$2:$ANL$2,0))-INDEX('1617 Data'!$A$2:$AEW$35,MATCH('1617 1718 Comparison'!$A20,'1617 Data'!$A$2:$A$35,0),MATCH('1617 1718 Comparison'!B$2,'1617 Data'!$A$2:$AEW$2,0))</f>
        <v>0</v>
      </c>
      <c r="C20" s="440">
        <f>INDEX(' Cash Num-Den_Indi'!$A$2:$ANL$35,MATCH('1617 1718 Comparison'!$A20,' Cash Num-Den_Indi'!$A$2:$A$35,0),MATCH('1617 1718 Comparison'!C$2,' Cash Num-Den_Indi'!$A$2:$ANL$2,0))-INDEX('1617 Data'!$A$2:$AEW$35,MATCH('1617 1718 Comparison'!$A20,'1617 Data'!$A$2:$A$35,0),MATCH('1617 1718 Comparison'!C$2,'1617 Data'!$A$2:$AEW$2,0))</f>
        <v>0</v>
      </c>
      <c r="D20" s="440">
        <f>INDEX(' Cash Num-Den_Indi'!$A$2:$ANL$35,MATCH('1617 1718 Comparison'!$A20,' Cash Num-Den_Indi'!$A$2:$A$35,0),MATCH('1617 1718 Comparison'!D$2,' Cash Num-Den_Indi'!$A$2:$ANL$2,0))-INDEX('1617 Data'!$A$2:$AEW$35,MATCH('1617 1718 Comparison'!$A20,'1617 Data'!$A$2:$A$35,0),MATCH('1617 1718 Comparison'!D$2,'1617 Data'!$A$2:$AEW$2,0))</f>
        <v>0</v>
      </c>
      <c r="E20" s="440">
        <f>INDEX(' Cash Num-Den_Indi'!$A$2:$ANL$35,MATCH('1617 1718 Comparison'!$A20,' Cash Num-Den_Indi'!$A$2:$A$35,0),MATCH('1617 1718 Comparison'!E$2,' Cash Num-Den_Indi'!$A$2:$ANL$2,0))-INDEX('1617 Data'!$A$2:$AEW$35,MATCH('1617 1718 Comparison'!$A20,'1617 Data'!$A$2:$A$35,0),MATCH('1617 1718 Comparison'!E$2,'1617 Data'!$A$2:$AEW$2,0))</f>
        <v>0</v>
      </c>
      <c r="F20" s="440">
        <f>INDEX(' Cash Num-Den_Indi'!$A$2:$ANL$35,MATCH('1617 1718 Comparison'!$A20,' Cash Num-Den_Indi'!$A$2:$A$35,0),MATCH('1617 1718 Comparison'!F$2,' Cash Num-Den_Indi'!$A$2:$ANL$2,0))-INDEX('1617 Data'!$A$2:$AEW$35,MATCH('1617 1718 Comparison'!$A20,'1617 Data'!$A$2:$A$35,0),MATCH('1617 1718 Comparison'!F$2,'1617 Data'!$A$2:$AEW$2,0))</f>
        <v>0</v>
      </c>
      <c r="G20" s="440">
        <f>INDEX(' Cash Num-Den_Indi'!$A$2:$ANL$35,MATCH('1617 1718 Comparison'!$A20,' Cash Num-Den_Indi'!$A$2:$A$35,0),MATCH('1617 1718 Comparison'!G$2,' Cash Num-Den_Indi'!$A$2:$ANL$2,0))-INDEX('1617 Data'!$A$2:$AEW$35,MATCH('1617 1718 Comparison'!$A20,'1617 Data'!$A$2:$A$35,0),MATCH('1617 1718 Comparison'!G$2,'1617 Data'!$A$2:$AEW$2,0))</f>
        <v>0</v>
      </c>
      <c r="H20" s="440">
        <f>INDEX(' Cash Num-Den_Indi'!$A$2:$ANL$35,MATCH('1617 1718 Comparison'!$A20,' Cash Num-Den_Indi'!$A$2:$A$35,0),MATCH('1617 1718 Comparison'!H$2,' Cash Num-Den_Indi'!$A$2:$ANL$2,0))-INDEX('1617 Data'!$A$2:$AEW$35,MATCH('1617 1718 Comparison'!$A20,'1617 Data'!$A$2:$A$35,0),MATCH('1617 1718 Comparison'!H$2,'1617 Data'!$A$2:$AEW$2,0))</f>
        <v>0</v>
      </c>
      <c r="I20" s="440">
        <f>INDEX(' Cash Num-Den_Indi'!$A$2:$ANL$35,MATCH('1617 1718 Comparison'!$A20,' Cash Num-Den_Indi'!$A$2:$A$35,0),MATCH('1617 1718 Comparison'!I$2,' Cash Num-Den_Indi'!$A$2:$ANL$2,0))-INDEX('1617 Data'!$A$2:$AEW$35,MATCH('1617 1718 Comparison'!$A20,'1617 Data'!$A$2:$A$35,0),MATCH('1617 1718 Comparison'!I$2,'1617 Data'!$A$2:$AEW$2,0))</f>
        <v>0</v>
      </c>
      <c r="J20" s="440">
        <f>INDEX(' Cash Num-Den_Indi'!$A$2:$ANL$35,MATCH('1617 1718 Comparison'!$A20,' Cash Num-Den_Indi'!$A$2:$A$35,0),MATCH('1617 1718 Comparison'!J$2,' Cash Num-Den_Indi'!$A$2:$ANL$2,0))-INDEX('1617 Data'!$A$2:$AEW$35,MATCH('1617 1718 Comparison'!$A20,'1617 Data'!$A$2:$A$35,0),MATCH('1617 1718 Comparison'!J$2,'1617 Data'!$A$2:$AEW$2,0))</f>
        <v>0</v>
      </c>
      <c r="K20" s="440">
        <f>INDEX(' Cash Num-Den_Indi'!$A$2:$ANL$35,MATCH('1617 1718 Comparison'!$A20,' Cash Num-Den_Indi'!$A$2:$A$35,0),MATCH('1617 1718 Comparison'!K$2,' Cash Num-Den_Indi'!$A$2:$ANL$2,0))-INDEX('1617 Data'!$A$2:$AEW$35,MATCH('1617 1718 Comparison'!$A20,'1617 Data'!$A$2:$A$35,0),MATCH('1617 1718 Comparison'!K$2,'1617 Data'!$A$2:$AEW$2,0))</f>
        <v>0</v>
      </c>
      <c r="L20" s="440">
        <f>INDEX(' Cash Num-Den_Indi'!$A$2:$ANL$35,MATCH('1617 1718 Comparison'!$A20,' Cash Num-Den_Indi'!$A$2:$A$35,0),MATCH('1617 1718 Comparison'!L$2,' Cash Num-Den_Indi'!$A$2:$ANL$2,0))-INDEX('1617 Data'!$A$2:$AEW$35,MATCH('1617 1718 Comparison'!$A20,'1617 Data'!$A$2:$A$35,0),MATCH('1617 1718 Comparison'!L$2,'1617 Data'!$A$2:$AEW$2,0))</f>
        <v>0</v>
      </c>
      <c r="M20" s="440">
        <f>INDEX(' Cash Num-Den_Indi'!$A$2:$ANL$35,MATCH('1617 1718 Comparison'!$A20,' Cash Num-Den_Indi'!$A$2:$A$35,0),MATCH('1617 1718 Comparison'!M$2,' Cash Num-Den_Indi'!$A$2:$ANL$2,0))-INDEX('1617 Data'!$A$2:$AEW$35,MATCH('1617 1718 Comparison'!$A20,'1617 Data'!$A$2:$A$35,0),MATCH('1617 1718 Comparison'!M$2,'1617 Data'!$A$2:$AEW$2,0))</f>
        <v>0</v>
      </c>
      <c r="N20" s="440">
        <f>INDEX(' Cash Num-Den_Indi'!$A$2:$ANL$35,MATCH('1617 1718 Comparison'!$A20,' Cash Num-Den_Indi'!$A$2:$A$35,0),MATCH('1617 1718 Comparison'!N$2,' Cash Num-Den_Indi'!$A$2:$ANL$2,0))-INDEX('1617 Data'!$A$2:$AEW$35,MATCH('1617 1718 Comparison'!$A20,'1617 Data'!$A$2:$A$35,0),MATCH('1617 1718 Comparison'!N$2,'1617 Data'!$A$2:$AEW$2,0))</f>
        <v>0</v>
      </c>
      <c r="O20" s="440">
        <f>INDEX(' Cash Num-Den_Indi'!$A$2:$ANL$35,MATCH('1617 1718 Comparison'!$A20,' Cash Num-Den_Indi'!$A$2:$A$35,0),MATCH('1617 1718 Comparison'!O$2,' Cash Num-Den_Indi'!$A$2:$ANL$2,0))-INDEX('1617 Data'!$A$2:$AEW$35,MATCH('1617 1718 Comparison'!$A20,'1617 Data'!$A$2:$A$35,0),MATCH('1617 1718 Comparison'!O$2,'1617 Data'!$A$2:$AEW$2,0))</f>
        <v>0</v>
      </c>
      <c r="P20" s="440">
        <f>INDEX(' Cash Num-Den_Indi'!$A$2:$ANL$35,MATCH('1617 1718 Comparison'!$A20,' Cash Num-Den_Indi'!$A$2:$A$35,0),MATCH('1617 1718 Comparison'!P$2,' Cash Num-Den_Indi'!$A$2:$ANL$2,0))-INDEX('1617 Data'!$A$2:$AEW$35,MATCH('1617 1718 Comparison'!$A20,'1617 Data'!$A$2:$A$35,0),MATCH('1617 1718 Comparison'!P$2,'1617 Data'!$A$2:$AEW$2,0))</f>
        <v>0</v>
      </c>
      <c r="Q20" s="440">
        <f>INDEX(' Cash Num-Den_Indi'!$A$2:$ANL$35,MATCH('1617 1718 Comparison'!$A20,' Cash Num-Den_Indi'!$A$2:$A$35,0),MATCH('1617 1718 Comparison'!Q$2,' Cash Num-Den_Indi'!$A$2:$ANL$2,0))-INDEX('1617 Data'!$A$2:$AEW$35,MATCH('1617 1718 Comparison'!$A20,'1617 Data'!$A$2:$A$35,0),MATCH('1617 1718 Comparison'!Q$2,'1617 Data'!$A$2:$AEW$2,0))</f>
        <v>0</v>
      </c>
      <c r="R20" s="440">
        <f>INDEX(' Cash Num-Den_Indi'!$A$2:$ANL$35,MATCH('1617 1718 Comparison'!$A20,' Cash Num-Den_Indi'!$A$2:$A$35,0),MATCH('1617 1718 Comparison'!R$2,' Cash Num-Den_Indi'!$A$2:$ANL$2,0))-INDEX('1617 Data'!$A$2:$AEW$35,MATCH('1617 1718 Comparison'!$A20,'1617 Data'!$A$2:$A$35,0),MATCH('1617 1718 Comparison'!R$2,'1617 Data'!$A$2:$AEW$2,0))</f>
        <v>0</v>
      </c>
      <c r="S20" s="440">
        <f>INDEX(' Cash Num-Den_Indi'!$A$2:$ANL$35,MATCH('1617 1718 Comparison'!$A20,' Cash Num-Den_Indi'!$A$2:$A$35,0),MATCH('1617 1718 Comparison'!S$2,' Cash Num-Den_Indi'!$A$2:$ANL$2,0))-INDEX('1617 Data'!$A$2:$AEW$35,MATCH('1617 1718 Comparison'!$A20,'1617 Data'!$A$2:$A$35,0),MATCH('1617 1718 Comparison'!S$2,'1617 Data'!$A$2:$AEW$2,0))</f>
        <v>0</v>
      </c>
      <c r="T20" s="440">
        <f>INDEX(' Cash Num-Den_Indi'!$A$2:$ANL$35,MATCH('1617 1718 Comparison'!$A20,' Cash Num-Den_Indi'!$A$2:$A$35,0),MATCH('1617 1718 Comparison'!T$2,' Cash Num-Den_Indi'!$A$2:$ANL$2,0))-INDEX('1617 Data'!$A$2:$AEW$35,MATCH('1617 1718 Comparison'!$A20,'1617 Data'!$A$2:$A$35,0),MATCH('1617 1718 Comparison'!T$2,'1617 Data'!$A$2:$AEW$2,0))</f>
        <v>0</v>
      </c>
      <c r="U20" s="440">
        <f>INDEX(' Cash Num-Den_Indi'!$A$2:$ANL$35,MATCH('1617 1718 Comparison'!$A20,' Cash Num-Den_Indi'!$A$2:$A$35,0),MATCH('1617 1718 Comparison'!U$2,' Cash Num-Den_Indi'!$A$2:$ANL$2,0))-INDEX('1617 Data'!$A$2:$AEW$35,MATCH('1617 1718 Comparison'!$A20,'1617 Data'!$A$2:$A$35,0),MATCH('1617 1718 Comparison'!U$2,'1617 Data'!$A$2:$AEW$2,0))</f>
        <v>0</v>
      </c>
      <c r="V20" s="440">
        <f>INDEX(' Cash Num-Den_Indi'!$A$2:$ANL$35,MATCH('1617 1718 Comparison'!$A20,' Cash Num-Den_Indi'!$A$2:$A$35,0),MATCH('1617 1718 Comparison'!V$2,' Cash Num-Den_Indi'!$A$2:$ANL$2,0))-INDEX('1617 Data'!$A$2:$AEW$35,MATCH('1617 1718 Comparison'!$A20,'1617 Data'!$A$2:$A$35,0),MATCH('1617 1718 Comparison'!V$2,'1617 Data'!$A$2:$AEW$2,0))</f>
        <v>0</v>
      </c>
      <c r="W20" s="441" t="e">
        <f>INDEX(' Cash Num-Den_Indi'!$A$2:$ANL$35,MATCH('1617 1718 Comparison'!$A20,' Cash Num-Den_Indi'!$A$2:$A$35,0),MATCH('1617 1718 Comparison'!W$2,' Cash Num-Den_Indi'!$A$2:$ANL$2,0))-INDEX('1617 Data'!$A$2:$AEW$35,MATCH('1617 1718 Comparison'!$A20,'1617 Data'!$A$2:$A$35,0),MATCH('1617 1718 Comparison'!W$2,'1617 Data'!$A$2:$AEW$2,0))</f>
        <v>#N/A</v>
      </c>
      <c r="X20" s="441" t="e">
        <f>INDEX(' Cash Num-Den_Indi'!$A$2:$ANL$35,MATCH('1617 1718 Comparison'!$A20,' Cash Num-Den_Indi'!$A$2:$A$35,0),MATCH('1617 1718 Comparison'!X$2,' Cash Num-Den_Indi'!$A$2:$ANL$2,0))-INDEX('1617 Data'!$A$2:$AEW$35,MATCH('1617 1718 Comparison'!$A20,'1617 Data'!$A$2:$A$35,0),MATCH('1617 1718 Comparison'!X$2,'1617 Data'!$A$2:$AEW$2,0))</f>
        <v>#N/A</v>
      </c>
      <c r="Y20" s="441" t="e">
        <f>INDEX(' Cash Num-Den_Indi'!$A$2:$ANL$35,MATCH('1617 1718 Comparison'!$A20,' Cash Num-Den_Indi'!$A$2:$A$35,0),MATCH('1617 1718 Comparison'!Y$2,' Cash Num-Den_Indi'!$A$2:$ANL$2,0))-INDEX('1617 Data'!$A$2:$AEW$35,MATCH('1617 1718 Comparison'!$A20,'1617 Data'!$A$2:$A$35,0),MATCH('1617 1718 Comparison'!Y$2,'1617 Data'!$A$2:$AEW$2,0))</f>
        <v>#N/A</v>
      </c>
      <c r="Z20" s="440">
        <f>INDEX(' Cash Num-Den_Indi'!$A$2:$ANL$35,MATCH('1617 1718 Comparison'!$A20,' Cash Num-Den_Indi'!$A$2:$A$35,0),MATCH('1617 1718 Comparison'!Z$2,' Cash Num-Den_Indi'!$A$2:$ANL$2,0))-INDEX('1617 Data'!$A$2:$AEW$35,MATCH('1617 1718 Comparison'!$A20,'1617 Data'!$A$2:$A$35,0),MATCH('1617 1718 Comparison'!Z$2,'1617 Data'!$A$2:$AEW$2,0))</f>
        <v>0</v>
      </c>
      <c r="AA20" s="440">
        <f>INDEX(' Cash Num-Den_Indi'!$A$2:$ANL$35,MATCH('1617 1718 Comparison'!$A20,' Cash Num-Den_Indi'!$A$2:$A$35,0),MATCH('1617 1718 Comparison'!AA$2,' Cash Num-Den_Indi'!$A$2:$ANL$2,0))-INDEX('1617 Data'!$A$2:$AEW$35,MATCH('1617 1718 Comparison'!$A20,'1617 Data'!$A$2:$A$35,0),MATCH('1617 1718 Comparison'!AA$2,'1617 Data'!$A$2:$AEW$2,0))</f>
        <v>0</v>
      </c>
      <c r="AB20" s="440">
        <f>INDEX(' Cash Num-Den_Indi'!$A$2:$ANL$35,MATCH('1617 1718 Comparison'!$A20,' Cash Num-Den_Indi'!$A$2:$A$35,0),MATCH('1617 1718 Comparison'!AB$2,' Cash Num-Den_Indi'!$A$2:$ANL$2,0))-INDEX('1617 Data'!$A$2:$AEW$35,MATCH('1617 1718 Comparison'!$A20,'1617 Data'!$A$2:$A$35,0),MATCH('1617 1718 Comparison'!AB$2,'1617 Data'!$A$2:$AEW$2,0))</f>
        <v>0</v>
      </c>
      <c r="AC20" s="440">
        <f>INDEX(' Cash Num-Den_Indi'!$A$2:$ANL$35,MATCH('1617 1718 Comparison'!$A20,' Cash Num-Den_Indi'!$A$2:$A$35,0),MATCH('1617 1718 Comparison'!AC$2,' Cash Num-Den_Indi'!$A$2:$ANL$2,0))-INDEX('1617 Data'!$A$2:$AEW$35,MATCH('1617 1718 Comparison'!$A20,'1617 Data'!$A$2:$A$35,0),MATCH('1617 1718 Comparison'!AC$2,'1617 Data'!$A$2:$AEW$2,0))</f>
        <v>0</v>
      </c>
      <c r="AD20" s="440">
        <f>INDEX(' Cash Num-Den_Indi'!$A$2:$ANL$35,MATCH('1617 1718 Comparison'!$A20,' Cash Num-Den_Indi'!$A$2:$A$35,0),MATCH('1617 1718 Comparison'!AD$2,' Cash Num-Den_Indi'!$A$2:$ANL$2,0))-INDEX('1617 Data'!$A$2:$AEW$35,MATCH('1617 1718 Comparison'!$A20,'1617 Data'!$A$2:$A$35,0),MATCH('1617 1718 Comparison'!AD$2,'1617 Data'!$A$2:$AEW$2,0))</f>
        <v>0</v>
      </c>
      <c r="AE20" s="440">
        <f>INDEX(' Cash Num-Den_Indi'!$A$2:$ANL$35,MATCH('1617 1718 Comparison'!$A20,' Cash Num-Den_Indi'!$A$2:$A$35,0),MATCH('1617 1718 Comparison'!AE$2,' Cash Num-Den_Indi'!$A$2:$ANL$2,0))-INDEX('1617 Data'!$A$2:$AEW$35,MATCH('1617 1718 Comparison'!$A20,'1617 Data'!$A$2:$A$35,0),MATCH('1617 1718 Comparison'!AE$2,'1617 Data'!$A$2:$AEW$2,0))</f>
        <v>0</v>
      </c>
      <c r="AF20" s="440">
        <f>INDEX(' Cash Num-Den_Indi'!$A$2:$ANL$35,MATCH('1617 1718 Comparison'!$A20,' Cash Num-Den_Indi'!$A$2:$A$35,0),MATCH('1617 1718 Comparison'!AF$2,' Cash Num-Den_Indi'!$A$2:$ANL$2,0))-INDEX('1617 Data'!$A$2:$AEW$35,MATCH('1617 1718 Comparison'!$A20,'1617 Data'!$A$2:$A$35,0),MATCH('1617 1718 Comparison'!AF$2,'1617 Data'!$A$2:$AEW$2,0))</f>
        <v>0</v>
      </c>
      <c r="AG20" s="440">
        <f>INDEX(' Cash Num-Den_Indi'!$A$2:$ANL$35,MATCH('1617 1718 Comparison'!$A20,' Cash Num-Den_Indi'!$A$2:$A$35,0),MATCH('1617 1718 Comparison'!AG$2,' Cash Num-Den_Indi'!$A$2:$ANL$2,0))-INDEX('1617 Data'!$A$2:$AEW$35,MATCH('1617 1718 Comparison'!$A20,'1617 Data'!$A$2:$A$35,0),MATCH('1617 1718 Comparison'!AG$2,'1617 Data'!$A$2:$AEW$2,0))</f>
        <v>0</v>
      </c>
      <c r="AH20" s="440">
        <f>INDEX(' Cash Num-Den_Indi'!$A$2:$ANL$35,MATCH('1617 1718 Comparison'!$A20,' Cash Num-Den_Indi'!$A$2:$A$35,0),MATCH('1617 1718 Comparison'!AH$2,' Cash Num-Den_Indi'!$A$2:$ANL$2,0))-INDEX('1617 Data'!$A$2:$AEW$35,MATCH('1617 1718 Comparison'!$A20,'1617 Data'!$A$2:$A$35,0),MATCH('1617 1718 Comparison'!AH$2,'1617 Data'!$A$2:$AEW$2,0))</f>
        <v>0</v>
      </c>
      <c r="AI20" s="440">
        <f>INDEX(' Cash Num-Den_Indi'!$A$2:$ANL$35,MATCH('1617 1718 Comparison'!$A20,' Cash Num-Den_Indi'!$A$2:$A$35,0),MATCH('1617 1718 Comparison'!AI$2,' Cash Num-Den_Indi'!$A$2:$ANL$2,0))-INDEX('1617 Data'!$A$2:$AEW$35,MATCH('1617 1718 Comparison'!$A20,'1617 Data'!$A$2:$A$35,0),MATCH('1617 1718 Comparison'!AI$2,'1617 Data'!$A$2:$AEW$2,0))</f>
        <v>0</v>
      </c>
      <c r="AJ20" s="440">
        <f>INDEX(' Cash Num-Den_Indi'!$A$2:$ANL$35,MATCH('1617 1718 Comparison'!$A20,' Cash Num-Den_Indi'!$A$2:$A$35,0),MATCH('1617 1718 Comparison'!AJ$2,' Cash Num-Den_Indi'!$A$2:$ANL$2,0))-INDEX('1617 Data'!$A$2:$AEW$35,MATCH('1617 1718 Comparison'!$A20,'1617 Data'!$A$2:$A$35,0),MATCH('1617 1718 Comparison'!AJ$2,'1617 Data'!$A$2:$AEW$2,0))</f>
        <v>0</v>
      </c>
      <c r="AK20" s="440">
        <f>INDEX(' Cash Num-Den_Indi'!$A$2:$ANL$35,MATCH('1617 1718 Comparison'!$A20,' Cash Num-Den_Indi'!$A$2:$A$35,0),MATCH('1617 1718 Comparison'!AK$2,' Cash Num-Den_Indi'!$A$2:$ANL$2,0))-INDEX('1617 Data'!$A$2:$AEW$35,MATCH('1617 1718 Comparison'!$A20,'1617 Data'!$A$2:$A$35,0),MATCH('1617 1718 Comparison'!AK$2,'1617 Data'!$A$2:$AEW$2,0))</f>
        <v>0</v>
      </c>
      <c r="AL20" s="440">
        <f>INDEX(' Cash Num-Den_Indi'!$A$2:$ANL$35,MATCH('1617 1718 Comparison'!$A20,' Cash Num-Den_Indi'!$A$2:$A$35,0),MATCH('1617 1718 Comparison'!AL$2,' Cash Num-Den_Indi'!$A$2:$ANL$2,0))-INDEX('1617 Data'!$A$2:$AEW$35,MATCH('1617 1718 Comparison'!$A20,'1617 Data'!$A$2:$A$35,0),MATCH('1617 1718 Comparison'!AL$2,'1617 Data'!$A$2:$AEW$2,0))</f>
        <v>0</v>
      </c>
      <c r="AM20" s="440">
        <f>INDEX(' Cash Num-Den_Indi'!$A$2:$ANL$35,MATCH('1617 1718 Comparison'!$A20,' Cash Num-Den_Indi'!$A$2:$A$35,0),MATCH('1617 1718 Comparison'!AM$2,' Cash Num-Den_Indi'!$A$2:$ANL$2,0))-INDEX('1617 Data'!$A$2:$AEW$35,MATCH('1617 1718 Comparison'!$A20,'1617 Data'!$A$2:$A$35,0),MATCH('1617 1718 Comparison'!AM$2,'1617 Data'!$A$2:$AEW$2,0))</f>
        <v>0</v>
      </c>
      <c r="AN20" s="440">
        <f>INDEX(' Cash Num-Den_Indi'!$A$2:$ANL$35,MATCH('1617 1718 Comparison'!$A20,' Cash Num-Den_Indi'!$A$2:$A$35,0),MATCH('1617 1718 Comparison'!AN$2,' Cash Num-Den_Indi'!$A$2:$ANL$2,0))-INDEX('1617 Data'!$A$2:$AEW$35,MATCH('1617 1718 Comparison'!$A20,'1617 Data'!$A$2:$A$35,0),MATCH('1617 1718 Comparison'!AN$2,'1617 Data'!$A$2:$AEW$2,0))</f>
        <v>0</v>
      </c>
      <c r="AO20" s="440">
        <f>INDEX(' Cash Num-Den_Indi'!$A$2:$ANL$35,MATCH('1617 1718 Comparison'!$A20,' Cash Num-Den_Indi'!$A$2:$A$35,0),MATCH('1617 1718 Comparison'!AO$2,' Cash Num-Den_Indi'!$A$2:$ANL$2,0))-INDEX('1617 Data'!$A$2:$AEW$35,MATCH('1617 1718 Comparison'!$A20,'1617 Data'!$A$2:$A$35,0),MATCH('1617 1718 Comparison'!AO$2,'1617 Data'!$A$2:$AEW$2,0))</f>
        <v>0</v>
      </c>
      <c r="AP20" s="440">
        <f>INDEX(' Cash Num-Den_Indi'!$A$2:$ANL$35,MATCH('1617 1718 Comparison'!$A20,' Cash Num-Den_Indi'!$A$2:$A$35,0),MATCH('1617 1718 Comparison'!AP$2,' Cash Num-Den_Indi'!$A$2:$ANL$2,0))-INDEX('1617 Data'!$A$2:$AEW$35,MATCH('1617 1718 Comparison'!$A20,'1617 Data'!$A$2:$A$35,0),MATCH('1617 1718 Comparison'!AP$2,'1617 Data'!$A$2:$AEW$2,0))</f>
        <v>0</v>
      </c>
      <c r="AQ20" s="440">
        <f>INDEX(' Cash Num-Den_Indi'!$A$2:$ANL$35,MATCH('1617 1718 Comparison'!$A20,' Cash Num-Den_Indi'!$A$2:$A$35,0),MATCH('1617 1718 Comparison'!AQ$2,' Cash Num-Den_Indi'!$A$2:$ANL$2,0))-INDEX('1617 Data'!$A$2:$AEW$35,MATCH('1617 1718 Comparison'!$A20,'1617 Data'!$A$2:$A$35,0),MATCH('1617 1718 Comparison'!AQ$2,'1617 Data'!$A$2:$AEW$2,0))</f>
        <v>0</v>
      </c>
      <c r="AR20" s="440">
        <f>INDEX(' Cash Num-Den_Indi'!$A$2:$ANL$35,MATCH('1617 1718 Comparison'!$A20,' Cash Num-Den_Indi'!$A$2:$A$35,0),MATCH('1617 1718 Comparison'!AR$2,' Cash Num-Den_Indi'!$A$2:$ANL$2,0))-INDEX('1617 Data'!$A$2:$AEW$35,MATCH('1617 1718 Comparison'!$A20,'1617 Data'!$A$2:$A$35,0),MATCH('1617 1718 Comparison'!AR$2,'1617 Data'!$A$2:$AEW$2,0))</f>
        <v>0</v>
      </c>
      <c r="AS20" s="440">
        <f>INDEX(' Cash Num-Den_Indi'!$A$2:$ANL$35,MATCH('1617 1718 Comparison'!$A20,' Cash Num-Den_Indi'!$A$2:$A$35,0),MATCH('1617 1718 Comparison'!AS$2,' Cash Num-Den_Indi'!$A$2:$ANL$2,0))-INDEX('1617 Data'!$A$2:$AEW$35,MATCH('1617 1718 Comparison'!$A20,'1617 Data'!$A$2:$A$35,0),MATCH('1617 1718 Comparison'!AS$2,'1617 Data'!$A$2:$AEW$2,0))</f>
        <v>0</v>
      </c>
      <c r="AT20" s="440">
        <f>INDEX(' Cash Num-Den_Indi'!$A$2:$ANL$35,MATCH('1617 1718 Comparison'!$A20,' Cash Num-Den_Indi'!$A$2:$A$35,0),MATCH('1617 1718 Comparison'!AT$2,' Cash Num-Den_Indi'!$A$2:$ANL$2,0))-INDEX('1617 Data'!$A$2:$AEW$35,MATCH('1617 1718 Comparison'!$A20,'1617 Data'!$A$2:$A$35,0),MATCH('1617 1718 Comparison'!AT$2,'1617 Data'!$A$2:$AEW$2,0))</f>
        <v>0</v>
      </c>
      <c r="AU20" s="441" t="e">
        <f>INDEX(' Cash Num-Den_Indi'!$A$2:$ANL$35,MATCH('1617 1718 Comparison'!$A20,' Cash Num-Den_Indi'!$A$2:$A$35,0),MATCH('1617 1718 Comparison'!AU$2,' Cash Num-Den_Indi'!$A$2:$ANL$2,0))-INDEX('1617 Data'!$A$2:$AEW$35,MATCH('1617 1718 Comparison'!$A20,'1617 Data'!$A$2:$A$35,0),MATCH('1617 1718 Comparison'!AU$2,'1617 Data'!$A$2:$AEW$2,0))</f>
        <v>#N/A</v>
      </c>
      <c r="AV20" s="441" t="e">
        <f>INDEX(' Cash Num-Den_Indi'!$A$2:$ANL$35,MATCH('1617 1718 Comparison'!$A20,' Cash Num-Den_Indi'!$A$2:$A$35,0),MATCH('1617 1718 Comparison'!AV$2,' Cash Num-Den_Indi'!$A$2:$ANL$2,0))-INDEX('1617 Data'!$A$2:$AEW$35,MATCH('1617 1718 Comparison'!$A20,'1617 Data'!$A$2:$A$35,0),MATCH('1617 1718 Comparison'!AV$2,'1617 Data'!$A$2:$AEW$2,0))</f>
        <v>#N/A</v>
      </c>
      <c r="AW20" s="441" t="e">
        <f>INDEX(' Cash Num-Den_Indi'!$A$2:$ANL$35,MATCH('1617 1718 Comparison'!$A20,' Cash Num-Den_Indi'!$A$2:$A$35,0),MATCH('1617 1718 Comparison'!AW$2,' Cash Num-Den_Indi'!$A$2:$ANL$2,0))-INDEX('1617 Data'!$A$2:$AEW$35,MATCH('1617 1718 Comparison'!$A20,'1617 Data'!$A$2:$A$35,0),MATCH('1617 1718 Comparison'!AW$2,'1617 Data'!$A$2:$AEW$2,0))</f>
        <v>#N/A</v>
      </c>
      <c r="AX20" s="440">
        <f>INDEX(' Cash Num-Den_Indi'!$A$2:$ANL$35,MATCH('1617 1718 Comparison'!$A20,' Cash Num-Den_Indi'!$A$2:$A$35,0),MATCH('1617 1718 Comparison'!AX$2,' Cash Num-Den_Indi'!$A$2:$ANL$2,0))-INDEX('1617 Data'!$A$2:$AEW$35,MATCH('1617 1718 Comparison'!$A20,'1617 Data'!$A$2:$A$35,0),MATCH('1617 1718 Comparison'!AX$2,'1617 Data'!$A$2:$AEW$2,0))</f>
        <v>0</v>
      </c>
      <c r="AY20" s="440">
        <f>INDEX(' Cash Num-Den_Indi'!$A$2:$ANL$35,MATCH('1617 1718 Comparison'!$A20,' Cash Num-Den_Indi'!$A$2:$A$35,0),MATCH('1617 1718 Comparison'!AY$2,' Cash Num-Den_Indi'!$A$2:$ANL$2,0))-INDEX('1617 Data'!$A$2:$AEW$35,MATCH('1617 1718 Comparison'!$A20,'1617 Data'!$A$2:$A$35,0),MATCH('1617 1718 Comparison'!AY$2,'1617 Data'!$A$2:$AEW$2,0))</f>
        <v>0</v>
      </c>
      <c r="AZ20" s="440">
        <f>INDEX(' Cash Num-Den_Indi'!$A$2:$ANL$35,MATCH('1617 1718 Comparison'!$A20,' Cash Num-Den_Indi'!$A$2:$A$35,0),MATCH('1617 1718 Comparison'!AZ$2,' Cash Num-Den_Indi'!$A$2:$ANL$2,0))-INDEX('1617 Data'!$A$2:$AEW$35,MATCH('1617 1718 Comparison'!$A20,'1617 Data'!$A$2:$A$35,0),MATCH('1617 1718 Comparison'!AZ$2,'1617 Data'!$A$2:$AEW$2,0))</f>
        <v>0</v>
      </c>
      <c r="BA20" s="440">
        <f>INDEX(' Cash Num-Den_Indi'!$A$2:$ANL$35,MATCH('1617 1718 Comparison'!$A20,' Cash Num-Den_Indi'!$A$2:$A$35,0),MATCH('1617 1718 Comparison'!BA$2,' Cash Num-Den_Indi'!$A$2:$ANL$2,0))-INDEX('1617 Data'!$A$2:$AEW$35,MATCH('1617 1718 Comparison'!$A20,'1617 Data'!$A$2:$A$35,0),MATCH('1617 1718 Comparison'!BA$2,'1617 Data'!$A$2:$AEW$2,0))</f>
        <v>0</v>
      </c>
      <c r="BB20" s="440">
        <f>INDEX(' Cash Num-Den_Indi'!$A$2:$ANL$35,MATCH('1617 1718 Comparison'!$A20,' Cash Num-Den_Indi'!$A$2:$A$35,0),MATCH('1617 1718 Comparison'!BB$2,' Cash Num-Den_Indi'!$A$2:$ANL$2,0))-INDEX('1617 Data'!$A$2:$AEW$35,MATCH('1617 1718 Comparison'!$A20,'1617 Data'!$A$2:$A$35,0),MATCH('1617 1718 Comparison'!BB$2,'1617 Data'!$A$2:$AEW$2,0))</f>
        <v>0</v>
      </c>
      <c r="BC20" s="440">
        <f>INDEX(' Cash Num-Den_Indi'!$A$2:$ANL$35,MATCH('1617 1718 Comparison'!$A20,' Cash Num-Den_Indi'!$A$2:$A$35,0),MATCH('1617 1718 Comparison'!BC$2,' Cash Num-Den_Indi'!$A$2:$ANL$2,0))-INDEX('1617 Data'!$A$2:$AEW$35,MATCH('1617 1718 Comparison'!$A20,'1617 Data'!$A$2:$A$35,0),MATCH('1617 1718 Comparison'!BC$2,'1617 Data'!$A$2:$AEW$2,0))</f>
        <v>0</v>
      </c>
      <c r="BD20" s="440">
        <f>INDEX(' Cash Num-Den_Indi'!$A$2:$ANL$35,MATCH('1617 1718 Comparison'!$A20,' Cash Num-Den_Indi'!$A$2:$A$35,0),MATCH('1617 1718 Comparison'!BD$2,' Cash Num-Den_Indi'!$A$2:$ANL$2,0))-INDEX('1617 Data'!$A$2:$AEW$35,MATCH('1617 1718 Comparison'!$A20,'1617 Data'!$A$2:$A$35,0),MATCH('1617 1718 Comparison'!BD$2,'1617 Data'!$A$2:$AEW$2,0))</f>
        <v>0</v>
      </c>
      <c r="BE20" s="440">
        <f>INDEX(' Cash Num-Den_Indi'!$A$2:$ANL$35,MATCH('1617 1718 Comparison'!$A20,' Cash Num-Den_Indi'!$A$2:$A$35,0),MATCH('1617 1718 Comparison'!BE$2,' Cash Num-Den_Indi'!$A$2:$ANL$2,0))-INDEX('1617 Data'!$A$2:$AEW$35,MATCH('1617 1718 Comparison'!$A20,'1617 Data'!$A$2:$A$35,0),MATCH('1617 1718 Comparison'!BE$2,'1617 Data'!$A$2:$AEW$2,0))</f>
        <v>0</v>
      </c>
      <c r="BF20" s="440">
        <f>INDEX(' Cash Num-Den_Indi'!$A$2:$ANL$35,MATCH('1617 1718 Comparison'!$A20,' Cash Num-Den_Indi'!$A$2:$A$35,0),MATCH('1617 1718 Comparison'!BF$2,' Cash Num-Den_Indi'!$A$2:$ANL$2,0))-INDEX('1617 Data'!$A$2:$AEW$35,MATCH('1617 1718 Comparison'!$A20,'1617 Data'!$A$2:$A$35,0),MATCH('1617 1718 Comparison'!BF$2,'1617 Data'!$A$2:$AEW$2,0))</f>
        <v>0</v>
      </c>
      <c r="BG20" s="440">
        <f>INDEX(' Cash Num-Den_Indi'!$A$2:$ANL$35,MATCH('1617 1718 Comparison'!$A20,' Cash Num-Den_Indi'!$A$2:$A$35,0),MATCH('1617 1718 Comparison'!BG$2,' Cash Num-Den_Indi'!$A$2:$ANL$2,0))-INDEX('1617 Data'!$A$2:$AEW$35,MATCH('1617 1718 Comparison'!$A20,'1617 Data'!$A$2:$A$35,0),MATCH('1617 1718 Comparison'!BG$2,'1617 Data'!$A$2:$AEW$2,0))</f>
        <v>0</v>
      </c>
      <c r="BH20" s="440">
        <f>INDEX(' Cash Num-Den_Indi'!$A$2:$ANL$35,MATCH('1617 1718 Comparison'!$A20,' Cash Num-Den_Indi'!$A$2:$A$35,0),MATCH('1617 1718 Comparison'!BH$2,' Cash Num-Den_Indi'!$A$2:$ANL$2,0))-INDEX('1617 Data'!$A$2:$AEW$35,MATCH('1617 1718 Comparison'!$A20,'1617 Data'!$A$2:$A$35,0),MATCH('1617 1718 Comparison'!BH$2,'1617 Data'!$A$2:$AEW$2,0))</f>
        <v>0</v>
      </c>
      <c r="BI20" s="440">
        <f>INDEX(' Cash Num-Den_Indi'!$A$2:$ANL$35,MATCH('1617 1718 Comparison'!$A20,' Cash Num-Den_Indi'!$A$2:$A$35,0),MATCH('1617 1718 Comparison'!BI$2,' Cash Num-Den_Indi'!$A$2:$ANL$2,0))-INDEX('1617 Data'!$A$2:$AEW$35,MATCH('1617 1718 Comparison'!$A20,'1617 Data'!$A$2:$A$35,0),MATCH('1617 1718 Comparison'!BI$2,'1617 Data'!$A$2:$AEW$2,0))</f>
        <v>0</v>
      </c>
      <c r="BJ20" s="440">
        <f>INDEX(' Cash Num-Den_Indi'!$A$2:$ANL$35,MATCH('1617 1718 Comparison'!$A20,' Cash Num-Den_Indi'!$A$2:$A$35,0),MATCH('1617 1718 Comparison'!BJ$2,' Cash Num-Den_Indi'!$A$2:$ANL$2,0))-INDEX('1617 Data'!$A$2:$AEW$35,MATCH('1617 1718 Comparison'!$A20,'1617 Data'!$A$2:$A$35,0),MATCH('1617 1718 Comparison'!BJ$2,'1617 Data'!$A$2:$AEW$2,0))</f>
        <v>0</v>
      </c>
      <c r="BK20" s="440">
        <f>INDEX(' Cash Num-Den_Indi'!$A$2:$ANL$35,MATCH('1617 1718 Comparison'!$A20,' Cash Num-Den_Indi'!$A$2:$A$35,0),MATCH('1617 1718 Comparison'!BK$2,' Cash Num-Den_Indi'!$A$2:$ANL$2,0))-INDEX('1617 Data'!$A$2:$AEW$35,MATCH('1617 1718 Comparison'!$A20,'1617 Data'!$A$2:$A$35,0),MATCH('1617 1718 Comparison'!BK$2,'1617 Data'!$A$2:$AEW$2,0))</f>
        <v>0</v>
      </c>
      <c r="BL20" s="440">
        <f>INDEX(' Cash Num-Den_Indi'!$A$2:$ANL$35,MATCH('1617 1718 Comparison'!$A20,' Cash Num-Den_Indi'!$A$2:$A$35,0),MATCH('1617 1718 Comparison'!BL$2,' Cash Num-Den_Indi'!$A$2:$ANL$2,0))-INDEX('1617 Data'!$A$2:$AEW$35,MATCH('1617 1718 Comparison'!$A20,'1617 Data'!$A$2:$A$35,0),MATCH('1617 1718 Comparison'!BL$2,'1617 Data'!$A$2:$AEW$2,0))</f>
        <v>0</v>
      </c>
      <c r="BM20" s="440">
        <f>INDEX(' Cash Num-Den_Indi'!$A$2:$ANL$35,MATCH('1617 1718 Comparison'!$A20,' Cash Num-Den_Indi'!$A$2:$A$35,0),MATCH('1617 1718 Comparison'!BM$2,' Cash Num-Den_Indi'!$A$2:$ANL$2,0))-INDEX('1617 Data'!$A$2:$AEW$35,MATCH('1617 1718 Comparison'!$A20,'1617 Data'!$A$2:$A$35,0),MATCH('1617 1718 Comparison'!BM$2,'1617 Data'!$A$2:$AEW$2,0))</f>
        <v>0</v>
      </c>
      <c r="BN20" s="440">
        <f>INDEX(' Cash Num-Den_Indi'!$A$2:$ANL$35,MATCH('1617 1718 Comparison'!$A20,' Cash Num-Den_Indi'!$A$2:$A$35,0),MATCH('1617 1718 Comparison'!BN$2,' Cash Num-Den_Indi'!$A$2:$ANL$2,0))-INDEX('1617 Data'!$A$2:$AEW$35,MATCH('1617 1718 Comparison'!$A20,'1617 Data'!$A$2:$A$35,0),MATCH('1617 1718 Comparison'!BN$2,'1617 Data'!$A$2:$AEW$2,0))</f>
        <v>0</v>
      </c>
      <c r="BO20" s="440">
        <f>INDEX(' Cash Num-Den_Indi'!$A$2:$ANL$35,MATCH('1617 1718 Comparison'!$A20,' Cash Num-Den_Indi'!$A$2:$A$35,0),MATCH('1617 1718 Comparison'!BO$2,' Cash Num-Den_Indi'!$A$2:$ANL$2,0))-INDEX('1617 Data'!$A$2:$AEW$35,MATCH('1617 1718 Comparison'!$A20,'1617 Data'!$A$2:$A$35,0),MATCH('1617 1718 Comparison'!BO$2,'1617 Data'!$A$2:$AEW$2,0))</f>
        <v>0</v>
      </c>
      <c r="BP20" s="440">
        <f>INDEX(' Cash Num-Den_Indi'!$A$2:$ANL$35,MATCH('1617 1718 Comparison'!$A20,' Cash Num-Den_Indi'!$A$2:$A$35,0),MATCH('1617 1718 Comparison'!BP$2,' Cash Num-Den_Indi'!$A$2:$ANL$2,0))-INDEX('1617 Data'!$A$2:$AEW$35,MATCH('1617 1718 Comparison'!$A20,'1617 Data'!$A$2:$A$35,0),MATCH('1617 1718 Comparison'!BP$2,'1617 Data'!$A$2:$AEW$2,0))</f>
        <v>0</v>
      </c>
      <c r="BQ20" s="440">
        <f>INDEX(' Cash Num-Den_Indi'!$A$2:$ANL$35,MATCH('1617 1718 Comparison'!$A20,' Cash Num-Den_Indi'!$A$2:$A$35,0),MATCH('1617 1718 Comparison'!BQ$2,' Cash Num-Den_Indi'!$A$2:$ANL$2,0))-INDEX('1617 Data'!$A$2:$AEW$35,MATCH('1617 1718 Comparison'!$A20,'1617 Data'!$A$2:$A$35,0),MATCH('1617 1718 Comparison'!BQ$2,'1617 Data'!$A$2:$AEW$2,0))</f>
        <v>0</v>
      </c>
      <c r="BR20" s="440">
        <f>INDEX(' Cash Num-Den_Indi'!$A$2:$ANL$35,MATCH('1617 1718 Comparison'!$A20,' Cash Num-Den_Indi'!$A$2:$A$35,0),MATCH('1617 1718 Comparison'!BR$2,' Cash Num-Den_Indi'!$A$2:$ANL$2,0))-INDEX('1617 Data'!$A$2:$AEW$35,MATCH('1617 1718 Comparison'!$A20,'1617 Data'!$A$2:$A$35,0),MATCH('1617 1718 Comparison'!BR$2,'1617 Data'!$A$2:$AEW$2,0))</f>
        <v>0</v>
      </c>
      <c r="BS20" s="441" t="e">
        <f>INDEX(' Cash Num-Den_Indi'!$A$2:$ANL$35,MATCH('1617 1718 Comparison'!$A20,' Cash Num-Den_Indi'!$A$2:$A$35,0),MATCH('1617 1718 Comparison'!BS$2,' Cash Num-Den_Indi'!$A$2:$ANL$2,0))-INDEX('1617 Data'!$A$2:$AEW$35,MATCH('1617 1718 Comparison'!$A20,'1617 Data'!$A$2:$A$35,0),MATCH('1617 1718 Comparison'!BS$2,'1617 Data'!$A$2:$AEW$2,0))</f>
        <v>#N/A</v>
      </c>
      <c r="BT20" s="441" t="e">
        <f>INDEX(' Cash Num-Den_Indi'!$A$2:$ANL$35,MATCH('1617 1718 Comparison'!$A20,' Cash Num-Den_Indi'!$A$2:$A$35,0),MATCH('1617 1718 Comparison'!BT$2,' Cash Num-Den_Indi'!$A$2:$ANL$2,0))-INDEX('1617 Data'!$A$2:$AEW$35,MATCH('1617 1718 Comparison'!$A20,'1617 Data'!$A$2:$A$35,0),MATCH('1617 1718 Comparison'!BT$2,'1617 Data'!$A$2:$AEW$2,0))</f>
        <v>#N/A</v>
      </c>
      <c r="BU20" s="441" t="e">
        <f>INDEX(' Cash Num-Den_Indi'!$A$2:$ANL$35,MATCH('1617 1718 Comparison'!$A20,' Cash Num-Den_Indi'!$A$2:$A$35,0),MATCH('1617 1718 Comparison'!BU$2,' Cash Num-Den_Indi'!$A$2:$ANL$2,0))-INDEX('1617 Data'!$A$2:$AEW$35,MATCH('1617 1718 Comparison'!$A20,'1617 Data'!$A$2:$A$35,0),MATCH('1617 1718 Comparison'!BU$2,'1617 Data'!$A$2:$AEW$2,0))</f>
        <v>#N/A</v>
      </c>
      <c r="BV20" s="440">
        <f>INDEX(' Cash Num-Den_Indi'!$A$2:$ANL$35,MATCH('1617 1718 Comparison'!$A20,' Cash Num-Den_Indi'!$A$2:$A$35,0),MATCH('1617 1718 Comparison'!BV$2,' Cash Num-Den_Indi'!$A$2:$ANL$2,0))-INDEX('1617 Data'!$A$2:$AEW$35,MATCH('1617 1718 Comparison'!$A20,'1617 Data'!$A$2:$A$35,0),MATCH('1617 1718 Comparison'!BV$2,'1617 Data'!$A$2:$AEW$2,0))</f>
        <v>0</v>
      </c>
      <c r="BW20" s="440">
        <f>INDEX(' Cash Num-Den_Indi'!$A$2:$ANL$35,MATCH('1617 1718 Comparison'!$A20,' Cash Num-Den_Indi'!$A$2:$A$35,0),MATCH('1617 1718 Comparison'!BW$2,' Cash Num-Den_Indi'!$A$2:$ANL$2,0))-INDEX('1617 Data'!$A$2:$AEW$35,MATCH('1617 1718 Comparison'!$A20,'1617 Data'!$A$2:$A$35,0),MATCH('1617 1718 Comparison'!BW$2,'1617 Data'!$A$2:$AEW$2,0))</f>
        <v>0</v>
      </c>
      <c r="BX20" s="440">
        <f>INDEX(' Cash Num-Den_Indi'!$A$2:$ANL$35,MATCH('1617 1718 Comparison'!$A20,' Cash Num-Den_Indi'!$A$2:$A$35,0),MATCH('1617 1718 Comparison'!BX$2,' Cash Num-Den_Indi'!$A$2:$ANL$2,0))-INDEX('1617 Data'!$A$2:$AEW$35,MATCH('1617 1718 Comparison'!$A20,'1617 Data'!$A$2:$A$35,0),MATCH('1617 1718 Comparison'!BX$2,'1617 Data'!$A$2:$AEW$2,0))</f>
        <v>0</v>
      </c>
      <c r="BY20" s="440">
        <f>INDEX(' Cash Num-Den_Indi'!$A$2:$ANL$35,MATCH('1617 1718 Comparison'!$A20,' Cash Num-Den_Indi'!$A$2:$A$35,0),MATCH('1617 1718 Comparison'!BY$2,' Cash Num-Den_Indi'!$A$2:$ANL$2,0))-INDEX('1617 Data'!$A$2:$AEW$35,MATCH('1617 1718 Comparison'!$A20,'1617 Data'!$A$2:$A$35,0),MATCH('1617 1718 Comparison'!BY$2,'1617 Data'!$A$2:$AEW$2,0))</f>
        <v>0</v>
      </c>
      <c r="BZ20" s="440">
        <f>INDEX(' Cash Num-Den_Indi'!$A$2:$ANL$35,MATCH('1617 1718 Comparison'!$A20,' Cash Num-Den_Indi'!$A$2:$A$35,0),MATCH('1617 1718 Comparison'!BZ$2,' Cash Num-Den_Indi'!$A$2:$ANL$2,0))-INDEX('1617 Data'!$A$2:$AEW$35,MATCH('1617 1718 Comparison'!$A20,'1617 Data'!$A$2:$A$35,0),MATCH('1617 1718 Comparison'!BZ$2,'1617 Data'!$A$2:$AEW$2,0))</f>
        <v>0</v>
      </c>
      <c r="CA20" s="440">
        <f>INDEX(' Cash Num-Den_Indi'!$A$2:$ANL$35,MATCH('1617 1718 Comparison'!$A20,' Cash Num-Den_Indi'!$A$2:$A$35,0),MATCH('1617 1718 Comparison'!CA$2,' Cash Num-Den_Indi'!$A$2:$ANL$2,0))-INDEX('1617 Data'!$A$2:$AEW$35,MATCH('1617 1718 Comparison'!$A20,'1617 Data'!$A$2:$A$35,0),MATCH('1617 1718 Comparison'!CA$2,'1617 Data'!$A$2:$AEW$2,0))</f>
        <v>0</v>
      </c>
      <c r="CB20" s="441" t="e">
        <f>INDEX(' Cash Num-Den_Indi'!$A$2:$ANL$35,MATCH('1617 1718 Comparison'!$A20,' Cash Num-Den_Indi'!$A$2:$A$35,0),MATCH('1617 1718 Comparison'!CB$2,' Cash Num-Den_Indi'!$A$2:$ANL$2,0))-INDEX('1617 Data'!$A$2:$AEW$35,MATCH('1617 1718 Comparison'!$A20,'1617 Data'!$A$2:$A$35,0),MATCH('1617 1718 Comparison'!CB$2,'1617 Data'!$A$2:$AEW$2,0))</f>
        <v>#N/A</v>
      </c>
      <c r="CC20" s="440">
        <f>INDEX(' Cash Num-Den_Indi'!$A$2:$ANL$35,MATCH('1617 1718 Comparison'!$A20,' Cash Num-Den_Indi'!$A$2:$A$35,0),MATCH('1617 1718 Comparison'!CC$2,' Cash Num-Den_Indi'!$A$2:$ANL$2,0))-INDEX('1617 Data'!$A$2:$AEW$35,MATCH('1617 1718 Comparison'!$A20,'1617 Data'!$A$2:$A$35,0),MATCH('1617 1718 Comparison'!CC$2,'1617 Data'!$A$2:$AEW$2,0))</f>
        <v>0</v>
      </c>
      <c r="CD20" s="440">
        <f>INDEX(' Cash Num-Den_Indi'!$A$2:$ANL$35,MATCH('1617 1718 Comparison'!$A20,' Cash Num-Den_Indi'!$A$2:$A$35,0),MATCH('1617 1718 Comparison'!CD$2,' Cash Num-Den_Indi'!$A$2:$ANL$2,0))-INDEX('1617 Data'!$A$2:$AEW$35,MATCH('1617 1718 Comparison'!$A20,'1617 Data'!$A$2:$A$35,0),MATCH('1617 1718 Comparison'!CD$2,'1617 Data'!$A$2:$AEW$2,0))</f>
        <v>0</v>
      </c>
      <c r="CE20" s="440">
        <f>INDEX(' Cash Num-Den_Indi'!$A$2:$ANL$35,MATCH('1617 1718 Comparison'!$A20,' Cash Num-Den_Indi'!$A$2:$A$35,0),MATCH('1617 1718 Comparison'!CE$2,' Cash Num-Den_Indi'!$A$2:$ANL$2,0))-INDEX('1617 Data'!$A$2:$AEW$35,MATCH('1617 1718 Comparison'!$A20,'1617 Data'!$A$2:$A$35,0),MATCH('1617 1718 Comparison'!CE$2,'1617 Data'!$A$2:$AEW$2,0))</f>
        <v>0</v>
      </c>
      <c r="CF20" s="440">
        <f>INDEX(' Cash Num-Den_Indi'!$A$2:$ANL$35,MATCH('1617 1718 Comparison'!$A20,' Cash Num-Den_Indi'!$A$2:$A$35,0),MATCH('1617 1718 Comparison'!CF$2,' Cash Num-Den_Indi'!$A$2:$ANL$2,0))-INDEX('1617 Data'!$A$2:$AEW$35,MATCH('1617 1718 Comparison'!$A20,'1617 Data'!$A$2:$A$35,0),MATCH('1617 1718 Comparison'!CF$2,'1617 Data'!$A$2:$AEW$2,0))</f>
        <v>0</v>
      </c>
      <c r="CG20" s="440">
        <f>INDEX(' Cash Num-Den_Indi'!$A$2:$ANL$35,MATCH('1617 1718 Comparison'!$A20,' Cash Num-Den_Indi'!$A$2:$A$35,0),MATCH('1617 1718 Comparison'!CG$2,' Cash Num-Den_Indi'!$A$2:$ANL$2,0))-INDEX('1617 Data'!$A$2:$AEW$35,MATCH('1617 1718 Comparison'!$A20,'1617 Data'!$A$2:$A$35,0),MATCH('1617 1718 Comparison'!CG$2,'1617 Data'!$A$2:$AEW$2,0))</f>
        <v>0</v>
      </c>
      <c r="CH20" s="440">
        <f>INDEX(' Cash Num-Den_Indi'!$A$2:$ANL$35,MATCH('1617 1718 Comparison'!$A20,' Cash Num-Den_Indi'!$A$2:$A$35,0),MATCH('1617 1718 Comparison'!CH$2,' Cash Num-Den_Indi'!$A$2:$ANL$2,0))-INDEX('1617 Data'!$A$2:$AEW$35,MATCH('1617 1718 Comparison'!$A20,'1617 Data'!$A$2:$A$35,0),MATCH('1617 1718 Comparison'!CH$2,'1617 Data'!$A$2:$AEW$2,0))</f>
        <v>0</v>
      </c>
      <c r="CI20" s="441" t="e">
        <f>INDEX(' Cash Num-Den_Indi'!$A$2:$ANL$35,MATCH('1617 1718 Comparison'!$A20,' Cash Num-Den_Indi'!$A$2:$A$35,0),MATCH('1617 1718 Comparison'!CI$2,' Cash Num-Den_Indi'!$A$2:$ANL$2,0))-INDEX('1617 Data'!$A$2:$AEW$35,MATCH('1617 1718 Comparison'!$A20,'1617 Data'!$A$2:$A$35,0),MATCH('1617 1718 Comparison'!CI$2,'1617 Data'!$A$2:$AEW$2,0))</f>
        <v>#N/A</v>
      </c>
      <c r="CJ20" s="440">
        <f>INDEX(' Cash Num-Den_Indi'!$A$2:$ANL$35,MATCH('1617 1718 Comparison'!$A20,' Cash Num-Den_Indi'!$A$2:$A$35,0),MATCH('1617 1718 Comparison'!CJ$2,' Cash Num-Den_Indi'!$A$2:$ANL$2,0))-INDEX('1617 Data'!$A$2:$AEW$35,MATCH('1617 1718 Comparison'!$A20,'1617 Data'!$A$2:$A$35,0),MATCH('1617 1718 Comparison'!CJ$2,'1617 Data'!$A$2:$AEW$2,0))</f>
        <v>0</v>
      </c>
      <c r="CK20" s="440">
        <f>INDEX(' Cash Num-Den_Indi'!$A$2:$ANL$35,MATCH('1617 1718 Comparison'!$A20,' Cash Num-Den_Indi'!$A$2:$A$35,0),MATCH('1617 1718 Comparison'!CK$2,' Cash Num-Den_Indi'!$A$2:$ANL$2,0))-INDEX('1617 Data'!$A$2:$AEW$35,MATCH('1617 1718 Comparison'!$A20,'1617 Data'!$A$2:$A$35,0),MATCH('1617 1718 Comparison'!CK$2,'1617 Data'!$A$2:$AEW$2,0))</f>
        <v>0</v>
      </c>
      <c r="CL20" s="440">
        <f>INDEX(' Cash Num-Den_Indi'!$A$2:$ANL$35,MATCH('1617 1718 Comparison'!$A20,' Cash Num-Den_Indi'!$A$2:$A$35,0),MATCH('1617 1718 Comparison'!CL$2,' Cash Num-Den_Indi'!$A$2:$ANL$2,0))-INDEX('1617 Data'!$A$2:$AEW$35,MATCH('1617 1718 Comparison'!$A20,'1617 Data'!$A$2:$A$35,0),MATCH('1617 1718 Comparison'!CL$2,'1617 Data'!$A$2:$AEW$2,0))</f>
        <v>0</v>
      </c>
      <c r="CM20" s="440">
        <f>INDEX(' Cash Num-Den_Indi'!$A$2:$ANL$35,MATCH('1617 1718 Comparison'!$A20,' Cash Num-Den_Indi'!$A$2:$A$35,0),MATCH('1617 1718 Comparison'!CM$2,' Cash Num-Den_Indi'!$A$2:$ANL$2,0))-INDEX('1617 Data'!$A$2:$AEW$35,MATCH('1617 1718 Comparison'!$A20,'1617 Data'!$A$2:$A$35,0),MATCH('1617 1718 Comparison'!CM$2,'1617 Data'!$A$2:$AEW$2,0))</f>
        <v>0</v>
      </c>
      <c r="CN20" s="440">
        <f>INDEX(' Cash Num-Den_Indi'!$A$2:$ANL$35,MATCH('1617 1718 Comparison'!$A20,' Cash Num-Den_Indi'!$A$2:$A$35,0),MATCH('1617 1718 Comparison'!CN$2,' Cash Num-Den_Indi'!$A$2:$ANL$2,0))-INDEX('1617 Data'!$A$2:$AEW$35,MATCH('1617 1718 Comparison'!$A20,'1617 Data'!$A$2:$A$35,0),MATCH('1617 1718 Comparison'!CN$2,'1617 Data'!$A$2:$AEW$2,0))</f>
        <v>0</v>
      </c>
      <c r="CO20" s="440">
        <f>INDEX(' Cash Num-Den_Indi'!$A$2:$ANL$35,MATCH('1617 1718 Comparison'!$A20,' Cash Num-Den_Indi'!$A$2:$A$35,0),MATCH('1617 1718 Comparison'!CO$2,' Cash Num-Den_Indi'!$A$2:$ANL$2,0))-INDEX('1617 Data'!$A$2:$AEW$35,MATCH('1617 1718 Comparison'!$A20,'1617 Data'!$A$2:$A$35,0),MATCH('1617 1718 Comparison'!CO$2,'1617 Data'!$A$2:$AEW$2,0))</f>
        <v>0</v>
      </c>
      <c r="CP20" s="441" t="e">
        <f>INDEX(' Cash Num-Den_Indi'!$A$2:$ANL$35,MATCH('1617 1718 Comparison'!$A20,' Cash Num-Den_Indi'!$A$2:$A$35,0),MATCH('1617 1718 Comparison'!CP$2,' Cash Num-Den_Indi'!$A$2:$ANL$2,0))-INDEX('1617 Data'!$A$2:$AEW$35,MATCH('1617 1718 Comparison'!$A20,'1617 Data'!$A$2:$A$35,0),MATCH('1617 1718 Comparison'!CP$2,'1617 Data'!$A$2:$AEW$2,0))</f>
        <v>#N/A</v>
      </c>
      <c r="CQ20" s="440">
        <f>INDEX(' Cash Num-Den_Indi'!$A$2:$ANL$35,MATCH('1617 1718 Comparison'!$A20,' Cash Num-Den_Indi'!$A$2:$A$35,0),MATCH('1617 1718 Comparison'!CQ$2,' Cash Num-Den_Indi'!$A$2:$ANL$2,0))-INDEX('1617 Data'!$A$2:$AEW$35,MATCH('1617 1718 Comparison'!$A20,'1617 Data'!$A$2:$A$35,0),MATCH('1617 1718 Comparison'!CQ$2,'1617 Data'!$A$2:$AEW$2,0))</f>
        <v>0</v>
      </c>
      <c r="CR20" s="440">
        <f>INDEX(' Cash Num-Den_Indi'!$A$2:$ANL$35,MATCH('1617 1718 Comparison'!$A20,' Cash Num-Den_Indi'!$A$2:$A$35,0),MATCH('1617 1718 Comparison'!CR$2,' Cash Num-Den_Indi'!$A$2:$ANL$2,0))-INDEX('1617 Data'!$A$2:$AEW$35,MATCH('1617 1718 Comparison'!$A20,'1617 Data'!$A$2:$A$35,0),MATCH('1617 1718 Comparison'!CR$2,'1617 Data'!$A$2:$AEW$2,0))</f>
        <v>0</v>
      </c>
      <c r="CS20" s="440">
        <f>INDEX(' Cash Num-Den_Indi'!$A$2:$ANL$35,MATCH('1617 1718 Comparison'!$A20,' Cash Num-Den_Indi'!$A$2:$A$35,0),MATCH('1617 1718 Comparison'!CS$2,' Cash Num-Den_Indi'!$A$2:$ANL$2,0))-INDEX('1617 Data'!$A$2:$AEW$35,MATCH('1617 1718 Comparison'!$A20,'1617 Data'!$A$2:$A$35,0),MATCH('1617 1718 Comparison'!CS$2,'1617 Data'!$A$2:$AEW$2,0))</f>
        <v>0</v>
      </c>
      <c r="CT20" s="440">
        <f>INDEX(' Cash Num-Den_Indi'!$A$2:$ANL$35,MATCH('1617 1718 Comparison'!$A20,' Cash Num-Den_Indi'!$A$2:$A$35,0),MATCH('1617 1718 Comparison'!CT$2,' Cash Num-Den_Indi'!$A$2:$ANL$2,0))-INDEX('1617 Data'!$A$2:$AEW$35,MATCH('1617 1718 Comparison'!$A20,'1617 Data'!$A$2:$A$35,0),MATCH('1617 1718 Comparison'!CT$2,'1617 Data'!$A$2:$AEW$2,0))</f>
        <v>0</v>
      </c>
      <c r="CU20" s="440">
        <f>INDEX(' Cash Num-Den_Indi'!$A$2:$ANL$35,MATCH('1617 1718 Comparison'!$A20,' Cash Num-Den_Indi'!$A$2:$A$35,0),MATCH('1617 1718 Comparison'!CU$2,' Cash Num-Den_Indi'!$A$2:$ANL$2,0))-INDEX('1617 Data'!$A$2:$AEW$35,MATCH('1617 1718 Comparison'!$A20,'1617 Data'!$A$2:$A$35,0),MATCH('1617 1718 Comparison'!CU$2,'1617 Data'!$A$2:$AEW$2,0))</f>
        <v>0</v>
      </c>
      <c r="CV20" s="440">
        <f>INDEX(' Cash Num-Den_Indi'!$A$2:$ANL$35,MATCH('1617 1718 Comparison'!$A20,' Cash Num-Den_Indi'!$A$2:$A$35,0),MATCH('1617 1718 Comparison'!CV$2,' Cash Num-Den_Indi'!$A$2:$ANL$2,0))-INDEX('1617 Data'!$A$2:$AEW$35,MATCH('1617 1718 Comparison'!$A20,'1617 Data'!$A$2:$A$35,0),MATCH('1617 1718 Comparison'!CV$2,'1617 Data'!$A$2:$AEW$2,0))</f>
        <v>0</v>
      </c>
      <c r="CW20" s="441" t="e">
        <f>INDEX(' Cash Num-Den_Indi'!$A$2:$ANL$35,MATCH('1617 1718 Comparison'!$A20,' Cash Num-Den_Indi'!$A$2:$A$35,0),MATCH('1617 1718 Comparison'!CW$2,' Cash Num-Den_Indi'!$A$2:$ANL$2,0))-INDEX('1617 Data'!$A$2:$AEW$35,MATCH('1617 1718 Comparison'!$A20,'1617 Data'!$A$2:$A$35,0),MATCH('1617 1718 Comparison'!CW$2,'1617 Data'!$A$2:$AEW$2,0))</f>
        <v>#N/A</v>
      </c>
      <c r="CX20" s="440">
        <f>INDEX(' Cash Num-Den_Indi'!$A$2:$ANL$35,MATCH('1617 1718 Comparison'!$A20,' Cash Num-Den_Indi'!$A$2:$A$35,0),MATCH('1617 1718 Comparison'!CX$2,' Cash Num-Den_Indi'!$A$2:$ANL$2,0))-INDEX('1617 Data'!$A$2:$AEW$35,MATCH('1617 1718 Comparison'!$A20,'1617 Data'!$A$2:$A$35,0),MATCH('1617 1718 Comparison'!CX$2,'1617 Data'!$A$2:$AEW$2,0))</f>
        <v>0</v>
      </c>
      <c r="CY20" s="440" t="e">
        <f>INDEX(' Cash Num-Den_Indi'!$A$2:$ANL$35,MATCH('1617 1718 Comparison'!$A20,' Cash Num-Den_Indi'!$A$2:$A$35,0),MATCH('1617 1718 Comparison'!CY$2,' Cash Num-Den_Indi'!$A$2:$ANL$2,0))-INDEX('1617 Data'!$A$2:$AEW$35,MATCH('1617 1718 Comparison'!$A20,'1617 Data'!$A$2:$A$35,0),MATCH('1617 1718 Comparison'!CY$2,'1617 Data'!$A$2:$AEW$2,0))</f>
        <v>#N/A</v>
      </c>
      <c r="CZ20" s="440" t="e">
        <f>INDEX(' Cash Num-Den_Indi'!$A$2:$ANL$35,MATCH('1617 1718 Comparison'!$A20,' Cash Num-Den_Indi'!$A$2:$A$35,0),MATCH('1617 1718 Comparison'!CZ$2,' Cash Num-Den_Indi'!$A$2:$ANL$2,0))-INDEX('1617 Data'!$A$2:$AEW$35,MATCH('1617 1718 Comparison'!$A20,'1617 Data'!$A$2:$A$35,0),MATCH('1617 1718 Comparison'!CZ$2,'1617 Data'!$A$2:$AEW$2,0))</f>
        <v>#N/A</v>
      </c>
      <c r="DA20" s="440">
        <f>INDEX(' Cash Num-Den_Indi'!$A$2:$ANL$35,MATCH('1617 1718 Comparison'!$A20,' Cash Num-Den_Indi'!$A$2:$A$35,0),MATCH('1617 1718 Comparison'!DA$2,' Cash Num-Den_Indi'!$A$2:$ANL$2,0))-INDEX('1617 Data'!$A$2:$AEW$35,MATCH('1617 1718 Comparison'!$A20,'1617 Data'!$A$2:$A$35,0),MATCH('1617 1718 Comparison'!DA$2,'1617 Data'!$A$2:$AEW$2,0))</f>
        <v>0</v>
      </c>
      <c r="DB20" s="440" t="e">
        <f>INDEX(' Cash Num-Den_Indi'!$A$2:$ANL$35,MATCH('1617 1718 Comparison'!$A20,' Cash Num-Den_Indi'!$A$2:$A$35,0),MATCH('1617 1718 Comparison'!DB$2,' Cash Num-Den_Indi'!$A$2:$ANL$2,0))-INDEX('1617 Data'!$A$2:$AEW$35,MATCH('1617 1718 Comparison'!$A20,'1617 Data'!$A$2:$A$35,0),MATCH('1617 1718 Comparison'!DB$2,'1617 Data'!$A$2:$AEW$2,0))</f>
        <v>#N/A</v>
      </c>
      <c r="DC20" s="440" t="e">
        <f>INDEX(' Cash Num-Den_Indi'!$A$2:$ANL$35,MATCH('1617 1718 Comparison'!$A20,' Cash Num-Den_Indi'!$A$2:$A$35,0),MATCH('1617 1718 Comparison'!DC$2,' Cash Num-Den_Indi'!$A$2:$ANL$2,0))-INDEX('1617 Data'!$A$2:$AEW$35,MATCH('1617 1718 Comparison'!$A20,'1617 Data'!$A$2:$A$35,0),MATCH('1617 1718 Comparison'!DC$2,'1617 Data'!$A$2:$AEW$2,0))</f>
        <v>#N/A</v>
      </c>
      <c r="DD20" s="440">
        <f>INDEX(' Cash Num-Den_Indi'!$A$2:$ANL$35,MATCH('1617 1718 Comparison'!$A20,' Cash Num-Den_Indi'!$A$2:$A$35,0),MATCH('1617 1718 Comparison'!DD$2,' Cash Num-Den_Indi'!$A$2:$ANL$2,0))-INDEX('1617 Data'!$A$2:$AEW$35,MATCH('1617 1718 Comparison'!$A20,'1617 Data'!$A$2:$A$35,0),MATCH('1617 1718 Comparison'!DD$2,'1617 Data'!$A$2:$AEW$2,0))</f>
        <v>0</v>
      </c>
      <c r="DE20" s="440" t="e">
        <f>INDEX(' Cash Num-Den_Indi'!$A$2:$ANL$35,MATCH('1617 1718 Comparison'!$A20,' Cash Num-Den_Indi'!$A$2:$A$35,0),MATCH('1617 1718 Comparison'!DE$2,' Cash Num-Den_Indi'!$A$2:$ANL$2,0))-INDEX('1617 Data'!$A$2:$AEW$35,MATCH('1617 1718 Comparison'!$A20,'1617 Data'!$A$2:$A$35,0),MATCH('1617 1718 Comparison'!DE$2,'1617 Data'!$A$2:$AEW$2,0))</f>
        <v>#N/A</v>
      </c>
      <c r="DF20" s="440" t="e">
        <f>INDEX(' Cash Num-Den_Indi'!$A$2:$ANL$35,MATCH('1617 1718 Comparison'!$A20,' Cash Num-Den_Indi'!$A$2:$A$35,0),MATCH('1617 1718 Comparison'!DF$2,' Cash Num-Den_Indi'!$A$2:$ANL$2,0))-INDEX('1617 Data'!$A$2:$AEW$35,MATCH('1617 1718 Comparison'!$A20,'1617 Data'!$A$2:$A$35,0),MATCH('1617 1718 Comparison'!DF$2,'1617 Data'!$A$2:$AEW$2,0))</f>
        <v>#N/A</v>
      </c>
      <c r="DG20" s="440">
        <f>INDEX(' Cash Num-Den_Indi'!$A$2:$ANL$35,MATCH('1617 1718 Comparison'!$A20,' Cash Num-Den_Indi'!$A$2:$A$35,0),MATCH('1617 1718 Comparison'!DG$2,' Cash Num-Den_Indi'!$A$2:$ANL$2,0))-INDEX('1617 Data'!$A$2:$AEW$35,MATCH('1617 1718 Comparison'!$A20,'1617 Data'!$A$2:$A$35,0),MATCH('1617 1718 Comparison'!DG$2,'1617 Data'!$A$2:$AEW$2,0))</f>
        <v>0</v>
      </c>
      <c r="DH20" s="440" t="e">
        <f>INDEX(' Cash Num-Den_Indi'!$A$2:$ANL$35,MATCH('1617 1718 Comparison'!$A20,' Cash Num-Den_Indi'!$A$2:$A$35,0),MATCH('1617 1718 Comparison'!DH$2,' Cash Num-Den_Indi'!$A$2:$ANL$2,0))-INDEX('1617 Data'!$A$2:$AEW$35,MATCH('1617 1718 Comparison'!$A20,'1617 Data'!$A$2:$A$35,0),MATCH('1617 1718 Comparison'!DH$2,'1617 Data'!$A$2:$AEW$2,0))</f>
        <v>#N/A</v>
      </c>
      <c r="DI20" s="440" t="e">
        <f>INDEX(' Cash Num-Den_Indi'!$A$2:$ANL$35,MATCH('1617 1718 Comparison'!$A20,' Cash Num-Den_Indi'!$A$2:$A$35,0),MATCH('1617 1718 Comparison'!DI$2,' Cash Num-Den_Indi'!$A$2:$ANL$2,0))-INDEX('1617 Data'!$A$2:$AEW$35,MATCH('1617 1718 Comparison'!$A20,'1617 Data'!$A$2:$A$35,0),MATCH('1617 1718 Comparison'!DI$2,'1617 Data'!$A$2:$AEW$2,0))</f>
        <v>#N/A</v>
      </c>
      <c r="DJ20" s="440">
        <f>INDEX(' Cash Num-Den_Indi'!$A$2:$ANL$35,MATCH('1617 1718 Comparison'!$A20,' Cash Num-Den_Indi'!$A$2:$A$35,0),MATCH('1617 1718 Comparison'!DJ$2,' Cash Num-Den_Indi'!$A$2:$ANL$2,0))-INDEX('1617 Data'!$A$2:$AEW$35,MATCH('1617 1718 Comparison'!$A20,'1617 Data'!$A$2:$A$35,0),MATCH('1617 1718 Comparison'!DJ$2,'1617 Data'!$A$2:$AEW$2,0))</f>
        <v>0</v>
      </c>
      <c r="DK20" s="440" t="e">
        <f>INDEX(' Cash Num-Den_Indi'!$A$2:$ANL$35,MATCH('1617 1718 Comparison'!$A20,' Cash Num-Den_Indi'!$A$2:$A$35,0),MATCH('1617 1718 Comparison'!DK$2,' Cash Num-Den_Indi'!$A$2:$ANL$2,0))-INDEX('1617 Data'!$A$2:$AEW$35,MATCH('1617 1718 Comparison'!$A20,'1617 Data'!$A$2:$A$35,0),MATCH('1617 1718 Comparison'!DK$2,'1617 Data'!$A$2:$AEW$2,0))</f>
        <v>#N/A</v>
      </c>
      <c r="DL20" s="440" t="e">
        <f>INDEX(' Cash Num-Den_Indi'!$A$2:$ANL$35,MATCH('1617 1718 Comparison'!$A20,' Cash Num-Den_Indi'!$A$2:$A$35,0),MATCH('1617 1718 Comparison'!DL$2,' Cash Num-Den_Indi'!$A$2:$ANL$2,0))-INDEX('1617 Data'!$A$2:$AEW$35,MATCH('1617 1718 Comparison'!$A20,'1617 Data'!$A$2:$A$35,0),MATCH('1617 1718 Comparison'!DL$2,'1617 Data'!$A$2:$AEW$2,0))</f>
        <v>#N/A</v>
      </c>
      <c r="DM20" s="440">
        <f>INDEX(' Cash Num-Den_Indi'!$A$2:$ANL$35,MATCH('1617 1718 Comparison'!$A20,' Cash Num-Den_Indi'!$A$2:$A$35,0),MATCH('1617 1718 Comparison'!DM$2,' Cash Num-Den_Indi'!$A$2:$ANL$2,0))-INDEX('1617 Data'!$A$2:$AEW$35,MATCH('1617 1718 Comparison'!$A20,'1617 Data'!$A$2:$A$35,0),MATCH('1617 1718 Comparison'!DM$2,'1617 Data'!$A$2:$AEW$2,0))</f>
        <v>0</v>
      </c>
      <c r="DN20" s="440" t="e">
        <f>INDEX(' Cash Num-Den_Indi'!$A$2:$ANL$35,MATCH('1617 1718 Comparison'!$A20,' Cash Num-Den_Indi'!$A$2:$A$35,0),MATCH('1617 1718 Comparison'!DN$2,' Cash Num-Den_Indi'!$A$2:$ANL$2,0))-INDEX('1617 Data'!$A$2:$AEW$35,MATCH('1617 1718 Comparison'!$A20,'1617 Data'!$A$2:$A$35,0),MATCH('1617 1718 Comparison'!DN$2,'1617 Data'!$A$2:$AEW$2,0))</f>
        <v>#N/A</v>
      </c>
      <c r="DO20" s="440" t="e">
        <f>INDEX(' Cash Num-Den_Indi'!$A$2:$ANL$35,MATCH('1617 1718 Comparison'!$A20,' Cash Num-Den_Indi'!$A$2:$A$35,0),MATCH('1617 1718 Comparison'!DO$2,' Cash Num-Den_Indi'!$A$2:$ANL$2,0))-INDEX('1617 Data'!$A$2:$AEW$35,MATCH('1617 1718 Comparison'!$A20,'1617 Data'!$A$2:$A$35,0),MATCH('1617 1718 Comparison'!DO$2,'1617 Data'!$A$2:$AEW$2,0))</f>
        <v>#N/A</v>
      </c>
      <c r="DP20" s="440">
        <f>INDEX(' Cash Num-Den_Indi'!$A$2:$ANL$35,MATCH('1617 1718 Comparison'!$A20,' Cash Num-Den_Indi'!$A$2:$A$35,0),MATCH('1617 1718 Comparison'!DP$2,' Cash Num-Den_Indi'!$A$2:$ANL$2,0))-INDEX('1617 Data'!$A$2:$AEW$35,MATCH('1617 1718 Comparison'!$A20,'1617 Data'!$A$2:$A$35,0),MATCH('1617 1718 Comparison'!DP$2,'1617 Data'!$A$2:$AEW$2,0))</f>
        <v>0</v>
      </c>
      <c r="DQ20" s="440" t="e">
        <f>INDEX(' Cash Num-Den_Indi'!$A$2:$ANL$35,MATCH('1617 1718 Comparison'!$A20,' Cash Num-Den_Indi'!$A$2:$A$35,0),MATCH('1617 1718 Comparison'!DQ$2,' Cash Num-Den_Indi'!$A$2:$ANL$2,0))-INDEX('1617 Data'!$A$2:$AEW$35,MATCH('1617 1718 Comparison'!$A20,'1617 Data'!$A$2:$A$35,0),MATCH('1617 1718 Comparison'!DQ$2,'1617 Data'!$A$2:$AEW$2,0))</f>
        <v>#N/A</v>
      </c>
      <c r="DR20" s="440" t="e">
        <f>INDEX(' Cash Num-Den_Indi'!$A$2:$ANL$35,MATCH('1617 1718 Comparison'!$A20,' Cash Num-Den_Indi'!$A$2:$A$35,0),MATCH('1617 1718 Comparison'!DR$2,' Cash Num-Den_Indi'!$A$2:$ANL$2,0))-INDEX('1617 Data'!$A$2:$AEW$35,MATCH('1617 1718 Comparison'!$A20,'1617 Data'!$A$2:$A$35,0),MATCH('1617 1718 Comparison'!DR$2,'1617 Data'!$A$2:$AEW$2,0))</f>
        <v>#N/A</v>
      </c>
      <c r="DS20" s="441" t="e">
        <f>INDEX(' Cash Num-Den_Indi'!$A$2:$ANL$35,MATCH('1617 1718 Comparison'!$A20,' Cash Num-Den_Indi'!$A$2:$A$35,0),MATCH('1617 1718 Comparison'!DS$2,' Cash Num-Den_Indi'!$A$2:$ANL$2,0))-INDEX('1617 Data'!$A$2:$AEW$35,MATCH('1617 1718 Comparison'!$A20,'1617 Data'!$A$2:$A$35,0),MATCH('1617 1718 Comparison'!DS$2,'1617 Data'!$A$2:$AEW$2,0))</f>
        <v>#VALUE!</v>
      </c>
      <c r="DT20" s="441" t="e">
        <f>INDEX(' Cash Num-Den_Indi'!$A$2:$ANL$35,MATCH('1617 1718 Comparison'!$A20,' Cash Num-Den_Indi'!$A$2:$A$35,0),MATCH('1617 1718 Comparison'!DT$2,' Cash Num-Den_Indi'!$A$2:$ANL$2,0))-INDEX('1617 Data'!$A$2:$AEW$35,MATCH('1617 1718 Comparison'!$A20,'1617 Data'!$A$2:$A$35,0),MATCH('1617 1718 Comparison'!DT$2,'1617 Data'!$A$2:$AEW$2,0))</f>
        <v>#N/A</v>
      </c>
      <c r="DU20" s="441" t="e">
        <f>INDEX(' Cash Num-Den_Indi'!$A$2:$ANL$35,MATCH('1617 1718 Comparison'!$A20,' Cash Num-Den_Indi'!$A$2:$A$35,0),MATCH('1617 1718 Comparison'!DU$2,' Cash Num-Den_Indi'!$A$2:$ANL$2,0))-INDEX('1617 Data'!$A$2:$AEW$35,MATCH('1617 1718 Comparison'!$A20,'1617 Data'!$A$2:$A$35,0),MATCH('1617 1718 Comparison'!DU$2,'1617 Data'!$A$2:$AEW$2,0))</f>
        <v>#N/A</v>
      </c>
      <c r="DV20" s="440">
        <f>INDEX(' Cash Num-Den_Indi'!$A$2:$ANL$35,MATCH('1617 1718 Comparison'!$A20,' Cash Num-Den_Indi'!$A$2:$A$35,0),MATCH('1617 1718 Comparison'!DV$2,' Cash Num-Den_Indi'!$A$2:$ANL$2,0))-INDEX('1617 Data'!$A$2:$AEW$35,MATCH('1617 1718 Comparison'!$A20,'1617 Data'!$A$2:$A$35,0),MATCH('1617 1718 Comparison'!DV$2,'1617 Data'!$A$2:$AEW$2,0))</f>
        <v>0</v>
      </c>
      <c r="DW20" s="440" t="e">
        <f>INDEX(' Cash Num-Den_Indi'!$A$2:$ANL$35,MATCH('1617 1718 Comparison'!$A20,' Cash Num-Den_Indi'!$A$2:$A$35,0),MATCH('1617 1718 Comparison'!DW$2,' Cash Num-Den_Indi'!$A$2:$ANL$2,0))-INDEX('1617 Data'!$A$2:$AEW$35,MATCH('1617 1718 Comparison'!$A20,'1617 Data'!$A$2:$A$35,0),MATCH('1617 1718 Comparison'!DW$2,'1617 Data'!$A$2:$AEW$2,0))</f>
        <v>#N/A</v>
      </c>
      <c r="DX20" s="440" t="e">
        <f>INDEX(' Cash Num-Den_Indi'!$A$2:$ANL$35,MATCH('1617 1718 Comparison'!$A20,' Cash Num-Den_Indi'!$A$2:$A$35,0),MATCH('1617 1718 Comparison'!DX$2,' Cash Num-Den_Indi'!$A$2:$ANL$2,0))-INDEX('1617 Data'!$A$2:$AEW$35,MATCH('1617 1718 Comparison'!$A20,'1617 Data'!$A$2:$A$35,0),MATCH('1617 1718 Comparison'!DX$2,'1617 Data'!$A$2:$AEW$2,0))</f>
        <v>#N/A</v>
      </c>
      <c r="DY20" s="440">
        <f>INDEX(' Cash Num-Den_Indi'!$A$2:$ANL$35,MATCH('1617 1718 Comparison'!$A20,' Cash Num-Den_Indi'!$A$2:$A$35,0),MATCH('1617 1718 Comparison'!DY$2,' Cash Num-Den_Indi'!$A$2:$ANL$2,0))-INDEX('1617 Data'!$A$2:$AEW$35,MATCH('1617 1718 Comparison'!$A20,'1617 Data'!$A$2:$A$35,0),MATCH('1617 1718 Comparison'!DY$2,'1617 Data'!$A$2:$AEW$2,0))</f>
        <v>0</v>
      </c>
      <c r="DZ20" s="440" t="e">
        <f>INDEX(' Cash Num-Den_Indi'!$A$2:$ANL$35,MATCH('1617 1718 Comparison'!$A20,' Cash Num-Den_Indi'!$A$2:$A$35,0),MATCH('1617 1718 Comparison'!DZ$2,' Cash Num-Den_Indi'!$A$2:$ANL$2,0))-INDEX('1617 Data'!$A$2:$AEW$35,MATCH('1617 1718 Comparison'!$A20,'1617 Data'!$A$2:$A$35,0),MATCH('1617 1718 Comparison'!DZ$2,'1617 Data'!$A$2:$AEW$2,0))</f>
        <v>#N/A</v>
      </c>
      <c r="EA20" s="440" t="e">
        <f>INDEX(' Cash Num-Den_Indi'!$A$2:$ANL$35,MATCH('1617 1718 Comparison'!$A20,' Cash Num-Den_Indi'!$A$2:$A$35,0),MATCH('1617 1718 Comparison'!EA$2,' Cash Num-Den_Indi'!$A$2:$ANL$2,0))-INDEX('1617 Data'!$A$2:$AEW$35,MATCH('1617 1718 Comparison'!$A20,'1617 Data'!$A$2:$A$35,0),MATCH('1617 1718 Comparison'!EA$2,'1617 Data'!$A$2:$AEW$2,0))</f>
        <v>#N/A</v>
      </c>
      <c r="EB20" s="440">
        <f>INDEX(' Cash Num-Den_Indi'!$A$2:$ANL$35,MATCH('1617 1718 Comparison'!$A20,' Cash Num-Den_Indi'!$A$2:$A$35,0),MATCH('1617 1718 Comparison'!EB$2,' Cash Num-Den_Indi'!$A$2:$ANL$2,0))-INDEX('1617 Data'!$A$2:$AEW$35,MATCH('1617 1718 Comparison'!$A20,'1617 Data'!$A$2:$A$35,0),MATCH('1617 1718 Comparison'!EB$2,'1617 Data'!$A$2:$AEW$2,0))</f>
        <v>0</v>
      </c>
      <c r="EC20" s="440" t="e">
        <f>INDEX(' Cash Num-Den_Indi'!$A$2:$ANL$35,MATCH('1617 1718 Comparison'!$A20,' Cash Num-Den_Indi'!$A$2:$A$35,0),MATCH('1617 1718 Comparison'!EC$2,' Cash Num-Den_Indi'!$A$2:$ANL$2,0))-INDEX('1617 Data'!$A$2:$AEW$35,MATCH('1617 1718 Comparison'!$A20,'1617 Data'!$A$2:$A$35,0),MATCH('1617 1718 Comparison'!EC$2,'1617 Data'!$A$2:$AEW$2,0))</f>
        <v>#N/A</v>
      </c>
      <c r="ED20" s="440" t="e">
        <f>INDEX(' Cash Num-Den_Indi'!$A$2:$ANL$35,MATCH('1617 1718 Comparison'!$A20,' Cash Num-Den_Indi'!$A$2:$A$35,0),MATCH('1617 1718 Comparison'!ED$2,' Cash Num-Den_Indi'!$A$2:$ANL$2,0))-INDEX('1617 Data'!$A$2:$AEW$35,MATCH('1617 1718 Comparison'!$A20,'1617 Data'!$A$2:$A$35,0),MATCH('1617 1718 Comparison'!ED$2,'1617 Data'!$A$2:$AEW$2,0))</f>
        <v>#N/A</v>
      </c>
      <c r="EE20" s="440">
        <f>INDEX(' Cash Num-Den_Indi'!$A$2:$ANL$35,MATCH('1617 1718 Comparison'!$A20,' Cash Num-Den_Indi'!$A$2:$A$35,0),MATCH('1617 1718 Comparison'!EE$2,' Cash Num-Den_Indi'!$A$2:$ANL$2,0))-INDEX('1617 Data'!$A$2:$AEW$35,MATCH('1617 1718 Comparison'!$A20,'1617 Data'!$A$2:$A$35,0),MATCH('1617 1718 Comparison'!EE$2,'1617 Data'!$A$2:$AEW$2,0))</f>
        <v>0</v>
      </c>
      <c r="EF20" s="440" t="e">
        <f>INDEX(' Cash Num-Den_Indi'!$A$2:$ANL$35,MATCH('1617 1718 Comparison'!$A20,' Cash Num-Den_Indi'!$A$2:$A$35,0),MATCH('1617 1718 Comparison'!EF$2,' Cash Num-Den_Indi'!$A$2:$ANL$2,0))-INDEX('1617 Data'!$A$2:$AEW$35,MATCH('1617 1718 Comparison'!$A20,'1617 Data'!$A$2:$A$35,0),MATCH('1617 1718 Comparison'!EF$2,'1617 Data'!$A$2:$AEW$2,0))</f>
        <v>#N/A</v>
      </c>
      <c r="EG20" s="440" t="e">
        <f>INDEX(' Cash Num-Den_Indi'!$A$2:$ANL$35,MATCH('1617 1718 Comparison'!$A20,' Cash Num-Den_Indi'!$A$2:$A$35,0),MATCH('1617 1718 Comparison'!EG$2,' Cash Num-Den_Indi'!$A$2:$ANL$2,0))-INDEX('1617 Data'!$A$2:$AEW$35,MATCH('1617 1718 Comparison'!$A20,'1617 Data'!$A$2:$A$35,0),MATCH('1617 1718 Comparison'!EG$2,'1617 Data'!$A$2:$AEW$2,0))</f>
        <v>#N/A</v>
      </c>
      <c r="EH20" s="440">
        <f>INDEX(' Cash Num-Den_Indi'!$A$2:$ANL$35,MATCH('1617 1718 Comparison'!$A20,' Cash Num-Den_Indi'!$A$2:$A$35,0),MATCH('1617 1718 Comparison'!EH$2,' Cash Num-Den_Indi'!$A$2:$ANL$2,0))-INDEX('1617 Data'!$A$2:$AEW$35,MATCH('1617 1718 Comparison'!$A20,'1617 Data'!$A$2:$A$35,0),MATCH('1617 1718 Comparison'!EH$2,'1617 Data'!$A$2:$AEW$2,0))</f>
        <v>0</v>
      </c>
      <c r="EI20" s="440" t="e">
        <f>INDEX(' Cash Num-Den_Indi'!$A$2:$ANL$35,MATCH('1617 1718 Comparison'!$A20,' Cash Num-Den_Indi'!$A$2:$A$35,0),MATCH('1617 1718 Comparison'!EI$2,' Cash Num-Den_Indi'!$A$2:$ANL$2,0))-INDEX('1617 Data'!$A$2:$AEW$35,MATCH('1617 1718 Comparison'!$A20,'1617 Data'!$A$2:$A$35,0),MATCH('1617 1718 Comparison'!EI$2,'1617 Data'!$A$2:$AEW$2,0))</f>
        <v>#N/A</v>
      </c>
      <c r="EJ20" s="440" t="e">
        <f>INDEX(' Cash Num-Den_Indi'!$A$2:$ANL$35,MATCH('1617 1718 Comparison'!$A20,' Cash Num-Den_Indi'!$A$2:$A$35,0),MATCH('1617 1718 Comparison'!EJ$2,' Cash Num-Den_Indi'!$A$2:$ANL$2,0))-INDEX('1617 Data'!$A$2:$AEW$35,MATCH('1617 1718 Comparison'!$A20,'1617 Data'!$A$2:$A$35,0),MATCH('1617 1718 Comparison'!EJ$2,'1617 Data'!$A$2:$AEW$2,0))</f>
        <v>#N/A</v>
      </c>
      <c r="EK20" s="440">
        <f>INDEX(' Cash Num-Den_Indi'!$A$2:$ANL$35,MATCH('1617 1718 Comparison'!$A20,' Cash Num-Den_Indi'!$A$2:$A$35,0),MATCH('1617 1718 Comparison'!EK$2,' Cash Num-Den_Indi'!$A$2:$ANL$2,0))-INDEX('1617 Data'!$A$2:$AEW$35,MATCH('1617 1718 Comparison'!$A20,'1617 Data'!$A$2:$A$35,0),MATCH('1617 1718 Comparison'!EK$2,'1617 Data'!$A$2:$AEW$2,0))</f>
        <v>0</v>
      </c>
      <c r="EL20" s="440" t="e">
        <f>INDEX(' Cash Num-Den_Indi'!$A$2:$ANL$35,MATCH('1617 1718 Comparison'!$A20,' Cash Num-Den_Indi'!$A$2:$A$35,0),MATCH('1617 1718 Comparison'!EL$2,' Cash Num-Den_Indi'!$A$2:$ANL$2,0))-INDEX('1617 Data'!$A$2:$AEW$35,MATCH('1617 1718 Comparison'!$A20,'1617 Data'!$A$2:$A$35,0),MATCH('1617 1718 Comparison'!EL$2,'1617 Data'!$A$2:$AEW$2,0))</f>
        <v>#N/A</v>
      </c>
      <c r="EM20" s="440" t="e">
        <f>INDEX(' Cash Num-Den_Indi'!$A$2:$ANL$35,MATCH('1617 1718 Comparison'!$A20,' Cash Num-Den_Indi'!$A$2:$A$35,0),MATCH('1617 1718 Comparison'!EM$2,' Cash Num-Den_Indi'!$A$2:$ANL$2,0))-INDEX('1617 Data'!$A$2:$AEW$35,MATCH('1617 1718 Comparison'!$A20,'1617 Data'!$A$2:$A$35,0),MATCH('1617 1718 Comparison'!EM$2,'1617 Data'!$A$2:$AEW$2,0))</f>
        <v>#N/A</v>
      </c>
      <c r="EN20" s="440">
        <f>INDEX(' Cash Num-Den_Indi'!$A$2:$ANL$35,MATCH('1617 1718 Comparison'!$A20,' Cash Num-Den_Indi'!$A$2:$A$35,0),MATCH('1617 1718 Comparison'!EN$2,' Cash Num-Den_Indi'!$A$2:$ANL$2,0))-INDEX('1617 Data'!$A$2:$AEW$35,MATCH('1617 1718 Comparison'!$A20,'1617 Data'!$A$2:$A$35,0),MATCH('1617 1718 Comparison'!EN$2,'1617 Data'!$A$2:$AEW$2,0))</f>
        <v>0</v>
      </c>
      <c r="EO20" s="440" t="e">
        <f>INDEX(' Cash Num-Den_Indi'!$A$2:$ANL$35,MATCH('1617 1718 Comparison'!$A20,' Cash Num-Den_Indi'!$A$2:$A$35,0),MATCH('1617 1718 Comparison'!EO$2,' Cash Num-Den_Indi'!$A$2:$ANL$2,0))-INDEX('1617 Data'!$A$2:$AEW$35,MATCH('1617 1718 Comparison'!$A20,'1617 Data'!$A$2:$A$35,0),MATCH('1617 1718 Comparison'!EO$2,'1617 Data'!$A$2:$AEW$2,0))</f>
        <v>#N/A</v>
      </c>
      <c r="EP20" s="440" t="e">
        <f>INDEX(' Cash Num-Den_Indi'!$A$2:$ANL$35,MATCH('1617 1718 Comparison'!$A20,' Cash Num-Den_Indi'!$A$2:$A$35,0),MATCH('1617 1718 Comparison'!EP$2,' Cash Num-Den_Indi'!$A$2:$ANL$2,0))-INDEX('1617 Data'!$A$2:$AEW$35,MATCH('1617 1718 Comparison'!$A20,'1617 Data'!$A$2:$A$35,0),MATCH('1617 1718 Comparison'!EP$2,'1617 Data'!$A$2:$AEW$2,0))</f>
        <v>#N/A</v>
      </c>
      <c r="EQ20" s="441" t="e">
        <f>INDEX(' Cash Num-Den_Indi'!$A$2:$ANL$35,MATCH('1617 1718 Comparison'!$A20,' Cash Num-Den_Indi'!$A$2:$A$35,0),MATCH('1617 1718 Comparison'!EQ$2,' Cash Num-Den_Indi'!$A$2:$ANL$2,0))-INDEX('1617 Data'!$A$2:$AEW$35,MATCH('1617 1718 Comparison'!$A20,'1617 Data'!$A$2:$A$35,0),MATCH('1617 1718 Comparison'!EQ$2,'1617 Data'!$A$2:$AEW$2,0))</f>
        <v>#VALUE!</v>
      </c>
      <c r="ER20" s="441" t="e">
        <f>INDEX(' Cash Num-Den_Indi'!$A$2:$ANL$35,MATCH('1617 1718 Comparison'!$A20,' Cash Num-Den_Indi'!$A$2:$A$35,0),MATCH('1617 1718 Comparison'!ER$2,' Cash Num-Den_Indi'!$A$2:$ANL$2,0))-INDEX('1617 Data'!$A$2:$AEW$35,MATCH('1617 1718 Comparison'!$A20,'1617 Data'!$A$2:$A$35,0),MATCH('1617 1718 Comparison'!ER$2,'1617 Data'!$A$2:$AEW$2,0))</f>
        <v>#N/A</v>
      </c>
      <c r="ES20" s="441" t="e">
        <f>INDEX(' Cash Num-Den_Indi'!$A$2:$ANL$35,MATCH('1617 1718 Comparison'!$A20,' Cash Num-Den_Indi'!$A$2:$A$35,0),MATCH('1617 1718 Comparison'!ES$2,' Cash Num-Den_Indi'!$A$2:$ANL$2,0))-INDEX('1617 Data'!$A$2:$AEW$35,MATCH('1617 1718 Comparison'!$A20,'1617 Data'!$A$2:$A$35,0),MATCH('1617 1718 Comparison'!ES$2,'1617 Data'!$A$2:$AEW$2,0))</f>
        <v>#N/A</v>
      </c>
      <c r="ET20" s="440">
        <f>INDEX(' Cash Num-Den_Indi'!$A$2:$ANL$35,MATCH('1617 1718 Comparison'!$A20,' Cash Num-Den_Indi'!$A$2:$A$35,0),MATCH('1617 1718 Comparison'!ET$2,' Cash Num-Den_Indi'!$A$2:$ANL$2,0))-INDEX('1617 Data'!$A$2:$AEW$35,MATCH('1617 1718 Comparison'!$A20,'1617 Data'!$A$2:$A$35,0),MATCH('1617 1718 Comparison'!ET$2,'1617 Data'!$A$2:$AEW$2,0))</f>
        <v>0</v>
      </c>
      <c r="EU20" s="440">
        <f>INDEX(' Cash Num-Den_Indi'!$A$2:$ANL$35,MATCH('1617 1718 Comparison'!$A20,' Cash Num-Den_Indi'!$A$2:$A$35,0),MATCH('1617 1718 Comparison'!EU$2,' Cash Num-Den_Indi'!$A$2:$ANL$2,0))-INDEX('1617 Data'!$A$2:$AEW$35,MATCH('1617 1718 Comparison'!$A20,'1617 Data'!$A$2:$A$35,0),MATCH('1617 1718 Comparison'!EU$2,'1617 Data'!$A$2:$AEW$2,0))</f>
        <v>0</v>
      </c>
      <c r="EV20" s="440">
        <f>INDEX(' Cash Num-Den_Indi'!$A$2:$ANL$35,MATCH('1617 1718 Comparison'!$A20,' Cash Num-Den_Indi'!$A$2:$A$35,0),MATCH('1617 1718 Comparison'!EV$2,' Cash Num-Den_Indi'!$A$2:$ANL$2,0))-INDEX('1617 Data'!$A$2:$AEW$35,MATCH('1617 1718 Comparison'!$A20,'1617 Data'!$A$2:$A$35,0),MATCH('1617 1718 Comparison'!EV$2,'1617 Data'!$A$2:$AEW$2,0))</f>
        <v>0</v>
      </c>
      <c r="EW20" s="440">
        <f>INDEX(' Cash Num-Den_Indi'!$A$2:$ANL$35,MATCH('1617 1718 Comparison'!$A20,' Cash Num-Den_Indi'!$A$2:$A$35,0),MATCH('1617 1718 Comparison'!EW$2,' Cash Num-Den_Indi'!$A$2:$ANL$2,0))-INDEX('1617 Data'!$A$2:$AEW$35,MATCH('1617 1718 Comparison'!$A20,'1617 Data'!$A$2:$A$35,0),MATCH('1617 1718 Comparison'!EW$2,'1617 Data'!$A$2:$AEW$2,0))</f>
        <v>0</v>
      </c>
      <c r="EX20" s="440">
        <f>INDEX(' Cash Num-Den_Indi'!$A$2:$ANL$35,MATCH('1617 1718 Comparison'!$A20,' Cash Num-Den_Indi'!$A$2:$A$35,0),MATCH('1617 1718 Comparison'!EX$2,' Cash Num-Den_Indi'!$A$2:$ANL$2,0))-INDEX('1617 Data'!$A$2:$AEW$35,MATCH('1617 1718 Comparison'!$A20,'1617 Data'!$A$2:$A$35,0),MATCH('1617 1718 Comparison'!EX$2,'1617 Data'!$A$2:$AEW$2,0))</f>
        <v>0</v>
      </c>
      <c r="EY20" s="440">
        <f>INDEX(' Cash Num-Den_Indi'!$A$2:$ANL$35,MATCH('1617 1718 Comparison'!$A20,' Cash Num-Den_Indi'!$A$2:$A$35,0),MATCH('1617 1718 Comparison'!EY$2,' Cash Num-Den_Indi'!$A$2:$ANL$2,0))-INDEX('1617 Data'!$A$2:$AEW$35,MATCH('1617 1718 Comparison'!$A20,'1617 Data'!$A$2:$A$35,0),MATCH('1617 1718 Comparison'!EY$2,'1617 Data'!$A$2:$AEW$2,0))</f>
        <v>0</v>
      </c>
      <c r="EZ20" s="440">
        <f>INDEX(' Cash Num-Den_Indi'!$A$2:$ANL$35,MATCH('1617 1718 Comparison'!$A20,' Cash Num-Den_Indi'!$A$2:$A$35,0),MATCH('1617 1718 Comparison'!EZ$2,' Cash Num-Den_Indi'!$A$2:$ANL$2,0))-INDEX('1617 Data'!$A$2:$AEW$35,MATCH('1617 1718 Comparison'!$A20,'1617 Data'!$A$2:$A$35,0),MATCH('1617 1718 Comparison'!EZ$2,'1617 Data'!$A$2:$AEW$2,0))</f>
        <v>0</v>
      </c>
      <c r="FA20" s="441" t="e">
        <f>INDEX(' Cash Num-Den_Indi'!$A$2:$ANL$35,MATCH('1617 1718 Comparison'!$A20,' Cash Num-Den_Indi'!$A$2:$A$35,0),MATCH('1617 1718 Comparison'!FA$2,' Cash Num-Den_Indi'!$A$2:$ANL$2,0))-INDEX('1617 Data'!$A$2:$AEW$35,MATCH('1617 1718 Comparison'!$A20,'1617 Data'!$A$2:$A$35,0),MATCH('1617 1718 Comparison'!FA$2,'1617 Data'!$A$2:$AEW$2,0))</f>
        <v>#VALUE!</v>
      </c>
      <c r="FB20" s="440">
        <f>INDEX(' Cash Num-Den_Indi'!$A$2:$ANL$35,MATCH('1617 1718 Comparison'!$A20,' Cash Num-Den_Indi'!$A$2:$A$35,0),MATCH('1617 1718 Comparison'!FB$2,' Cash Num-Den_Indi'!$A$2:$ANL$2,0))-INDEX('1617 Data'!$A$2:$AEW$35,MATCH('1617 1718 Comparison'!$A20,'1617 Data'!$A$2:$A$35,0),MATCH('1617 1718 Comparison'!FB$2,'1617 Data'!$A$2:$AEW$2,0))</f>
        <v>0</v>
      </c>
      <c r="FC20" s="440">
        <f>INDEX(' Cash Num-Den_Indi'!$A$2:$ANL$35,MATCH('1617 1718 Comparison'!$A20,' Cash Num-Den_Indi'!$A$2:$A$35,0),MATCH('1617 1718 Comparison'!FC$2,' Cash Num-Den_Indi'!$A$2:$ANL$2,0))-INDEX('1617 Data'!$A$2:$AEW$35,MATCH('1617 1718 Comparison'!$A20,'1617 Data'!$A$2:$A$35,0),MATCH('1617 1718 Comparison'!FC$2,'1617 Data'!$A$2:$AEW$2,0))</f>
        <v>0</v>
      </c>
      <c r="FD20" s="440">
        <f>INDEX(' Cash Num-Den_Indi'!$A$2:$ANL$35,MATCH('1617 1718 Comparison'!$A20,' Cash Num-Den_Indi'!$A$2:$A$35,0),MATCH('1617 1718 Comparison'!FD$2,' Cash Num-Den_Indi'!$A$2:$ANL$2,0))-INDEX('1617 Data'!$A$2:$AEW$35,MATCH('1617 1718 Comparison'!$A20,'1617 Data'!$A$2:$A$35,0),MATCH('1617 1718 Comparison'!FD$2,'1617 Data'!$A$2:$AEW$2,0))</f>
        <v>0</v>
      </c>
      <c r="FE20" s="440">
        <f>INDEX(' Cash Num-Den_Indi'!$A$2:$ANL$35,MATCH('1617 1718 Comparison'!$A20,' Cash Num-Den_Indi'!$A$2:$A$35,0),MATCH('1617 1718 Comparison'!FE$2,' Cash Num-Den_Indi'!$A$2:$ANL$2,0))-INDEX('1617 Data'!$A$2:$AEW$35,MATCH('1617 1718 Comparison'!$A20,'1617 Data'!$A$2:$A$35,0),MATCH('1617 1718 Comparison'!FE$2,'1617 Data'!$A$2:$AEW$2,0))</f>
        <v>0</v>
      </c>
      <c r="FF20" s="441" t="e">
        <f>INDEX(' Cash Num-Den_Indi'!$A$2:$ANL$35,MATCH('1617 1718 Comparison'!$A20,' Cash Num-Den_Indi'!$A$2:$A$35,0),MATCH('1617 1718 Comparison'!FF$2,' Cash Num-Den_Indi'!$A$2:$ANL$2,0))-INDEX('1617 Data'!$A$2:$AEW$35,MATCH('1617 1718 Comparison'!$A20,'1617 Data'!$A$2:$A$35,0),MATCH('1617 1718 Comparison'!FF$2,'1617 Data'!$A$2:$AEW$2,0))</f>
        <v>#N/A</v>
      </c>
      <c r="FG20" s="440">
        <f>INDEX(' Cash Num-Den_Indi'!$A$2:$ANL$35,MATCH('1617 1718 Comparison'!$A20,' Cash Num-Den_Indi'!$A$2:$A$35,0),MATCH('1617 1718 Comparison'!FG$2,' Cash Num-Den_Indi'!$A$2:$ANL$2,0))-INDEX('1617 Data'!$A$2:$AEW$35,MATCH('1617 1718 Comparison'!$A20,'1617 Data'!$A$2:$A$35,0),MATCH('1617 1718 Comparison'!FG$2,'1617 Data'!$A$2:$AEW$2,0))</f>
        <v>0</v>
      </c>
      <c r="FH20" s="440">
        <f>INDEX(' Cash Num-Den_Indi'!$A$2:$ANL$35,MATCH('1617 1718 Comparison'!$A20,' Cash Num-Den_Indi'!$A$2:$A$35,0),MATCH('1617 1718 Comparison'!FH$2,' Cash Num-Den_Indi'!$A$2:$ANL$2,0))-INDEX('1617 Data'!$A$2:$AEW$35,MATCH('1617 1718 Comparison'!$A20,'1617 Data'!$A$2:$A$35,0),MATCH('1617 1718 Comparison'!FH$2,'1617 Data'!$A$2:$AEW$2,0))</f>
        <v>0</v>
      </c>
      <c r="FI20" s="440">
        <f>INDEX(' Cash Num-Den_Indi'!$A$2:$ANL$35,MATCH('1617 1718 Comparison'!$A20,' Cash Num-Den_Indi'!$A$2:$A$35,0),MATCH('1617 1718 Comparison'!FI$2,' Cash Num-Den_Indi'!$A$2:$ANL$2,0))-INDEX('1617 Data'!$A$2:$AEW$35,MATCH('1617 1718 Comparison'!$A20,'1617 Data'!$A$2:$A$35,0),MATCH('1617 1718 Comparison'!FI$2,'1617 Data'!$A$2:$AEW$2,0))</f>
        <v>0</v>
      </c>
      <c r="FJ20" s="440">
        <f>INDEX(' Cash Num-Den_Indi'!$A$2:$ANL$35,MATCH('1617 1718 Comparison'!$A20,' Cash Num-Den_Indi'!$A$2:$A$35,0),MATCH('1617 1718 Comparison'!FJ$2,' Cash Num-Den_Indi'!$A$2:$ANL$2,0))-INDEX('1617 Data'!$A$2:$AEW$35,MATCH('1617 1718 Comparison'!$A20,'1617 Data'!$A$2:$A$35,0),MATCH('1617 1718 Comparison'!FJ$2,'1617 Data'!$A$2:$AEW$2,0))</f>
        <v>0</v>
      </c>
      <c r="FK20" s="440">
        <f>INDEX(' Cash Num-Den_Indi'!$A$2:$ANL$35,MATCH('1617 1718 Comparison'!$A20,' Cash Num-Den_Indi'!$A$2:$A$35,0),MATCH('1617 1718 Comparison'!FK$2,' Cash Num-Den_Indi'!$A$2:$ANL$2,0))-INDEX('1617 Data'!$A$2:$AEW$35,MATCH('1617 1718 Comparison'!$A20,'1617 Data'!$A$2:$A$35,0),MATCH('1617 1718 Comparison'!FK$2,'1617 Data'!$A$2:$AEW$2,0))</f>
        <v>0</v>
      </c>
      <c r="FL20" s="440">
        <f>INDEX(' Cash Num-Den_Indi'!$A$2:$ANL$35,MATCH('1617 1718 Comparison'!$A20,' Cash Num-Den_Indi'!$A$2:$A$35,0),MATCH('1617 1718 Comparison'!FL$2,' Cash Num-Den_Indi'!$A$2:$ANL$2,0))-INDEX('1617 Data'!$A$2:$AEW$35,MATCH('1617 1718 Comparison'!$A20,'1617 Data'!$A$2:$A$35,0),MATCH('1617 1718 Comparison'!FL$2,'1617 Data'!$A$2:$AEW$2,0))</f>
        <v>0</v>
      </c>
      <c r="FM20" s="441" t="e">
        <f>INDEX(' Cash Num-Den_Indi'!$A$2:$ANL$35,MATCH('1617 1718 Comparison'!$A20,' Cash Num-Den_Indi'!$A$2:$A$35,0),MATCH('1617 1718 Comparison'!FM$2,' Cash Num-Den_Indi'!$A$2:$ANL$2,0))-INDEX('1617 Data'!$A$2:$AEW$35,MATCH('1617 1718 Comparison'!$A20,'1617 Data'!$A$2:$A$35,0),MATCH('1617 1718 Comparison'!FM$2,'1617 Data'!$A$2:$AEW$2,0))</f>
        <v>#VALUE!</v>
      </c>
      <c r="FN20" s="440">
        <f>INDEX(' Cash Num-Den_Indi'!$A$2:$ANL$35,MATCH('1617 1718 Comparison'!$A20,' Cash Num-Den_Indi'!$A$2:$A$35,0),MATCH('1617 1718 Comparison'!FN$2,' Cash Num-Den_Indi'!$A$2:$ANL$2,0))-INDEX('1617 Data'!$A$2:$AEW$35,MATCH('1617 1718 Comparison'!$A20,'1617 Data'!$A$2:$A$35,0),MATCH('1617 1718 Comparison'!FN$2,'1617 Data'!$A$2:$AEW$2,0))</f>
        <v>0</v>
      </c>
      <c r="FO20" s="440">
        <f>INDEX(' Cash Num-Den_Indi'!$A$2:$ANL$35,MATCH('1617 1718 Comparison'!$A20,' Cash Num-Den_Indi'!$A$2:$A$35,0),MATCH('1617 1718 Comparison'!FO$2,' Cash Num-Den_Indi'!$A$2:$ANL$2,0))-INDEX('1617 Data'!$A$2:$AEW$35,MATCH('1617 1718 Comparison'!$A20,'1617 Data'!$A$2:$A$35,0),MATCH('1617 1718 Comparison'!FO$2,'1617 Data'!$A$2:$AEW$2,0))</f>
        <v>0</v>
      </c>
      <c r="FP20" s="440">
        <f>INDEX(' Cash Num-Den_Indi'!$A$2:$ANL$35,MATCH('1617 1718 Comparison'!$A20,' Cash Num-Den_Indi'!$A$2:$A$35,0),MATCH('1617 1718 Comparison'!FP$2,' Cash Num-Den_Indi'!$A$2:$ANL$2,0))-INDEX('1617 Data'!$A$2:$AEW$35,MATCH('1617 1718 Comparison'!$A20,'1617 Data'!$A$2:$A$35,0),MATCH('1617 1718 Comparison'!FP$2,'1617 Data'!$A$2:$AEW$2,0))</f>
        <v>-0.44999999999993179</v>
      </c>
      <c r="FQ20" s="440">
        <f>INDEX(' Cash Num-Den_Indi'!$A$2:$ANL$35,MATCH('1617 1718 Comparison'!$A20,' Cash Num-Den_Indi'!$A$2:$A$35,0),MATCH('1617 1718 Comparison'!FQ$2,' Cash Num-Den_Indi'!$A$2:$ANL$2,0))-INDEX('1617 Data'!$A$2:$AEW$35,MATCH('1617 1718 Comparison'!$A20,'1617 Data'!$A$2:$A$35,0),MATCH('1617 1718 Comparison'!FQ$2,'1617 Data'!$A$2:$AEW$2,0))</f>
        <v>0</v>
      </c>
      <c r="FR20" s="440">
        <f>INDEX(' Cash Num-Den_Indi'!$A$2:$ANL$35,MATCH('1617 1718 Comparison'!$A20,' Cash Num-Den_Indi'!$A$2:$A$35,0),MATCH('1617 1718 Comparison'!FR$2,' Cash Num-Den_Indi'!$A$2:$ANL$2,0))-INDEX('1617 Data'!$A$2:$AEW$35,MATCH('1617 1718 Comparison'!$A20,'1617 Data'!$A$2:$A$35,0),MATCH('1617 1718 Comparison'!FR$2,'1617 Data'!$A$2:$AEW$2,0))</f>
        <v>0</v>
      </c>
      <c r="FS20" s="440">
        <f>INDEX(' Cash Num-Den_Indi'!$A$2:$ANL$35,MATCH('1617 1718 Comparison'!$A20,' Cash Num-Den_Indi'!$A$2:$A$35,0),MATCH('1617 1718 Comparison'!FS$2,' Cash Num-Den_Indi'!$A$2:$ANL$2,0))-INDEX('1617 Data'!$A$2:$AEW$35,MATCH('1617 1718 Comparison'!$A20,'1617 Data'!$A$2:$A$35,0),MATCH('1617 1718 Comparison'!FS$2,'1617 Data'!$A$2:$AEW$2,0))</f>
        <v>1.5899999999999181</v>
      </c>
      <c r="FT20" s="441" t="e">
        <f>INDEX(' Cash Num-Den_Indi'!$A$2:$ANL$35,MATCH('1617 1718 Comparison'!$A20,' Cash Num-Den_Indi'!$A$2:$A$35,0),MATCH('1617 1718 Comparison'!FT$2,' Cash Num-Den_Indi'!$A$2:$ANL$2,0))-INDEX('1617 Data'!$A$2:$AEW$35,MATCH('1617 1718 Comparison'!$A20,'1617 Data'!$A$2:$A$35,0),MATCH('1617 1718 Comparison'!FT$2,'1617 Data'!$A$2:$AEW$2,0))</f>
        <v>#N/A</v>
      </c>
      <c r="FU20" s="440">
        <f>INDEX(' Cash Num-Den_Indi'!$A$2:$ANL$35,MATCH('1617 1718 Comparison'!$A20,' Cash Num-Den_Indi'!$A$2:$A$35,0),MATCH('1617 1718 Comparison'!FU$2,' Cash Num-Den_Indi'!$A$2:$ANL$2,0))-INDEX('1617 Data'!$A$2:$AEW$35,MATCH('1617 1718 Comparison'!$A20,'1617 Data'!$A$2:$A$35,0),MATCH('1617 1718 Comparison'!FU$2,'1617 Data'!$A$2:$AEW$2,0))</f>
        <v>0</v>
      </c>
      <c r="FV20" s="440">
        <f>INDEX(' Cash Num-Den_Indi'!$A$2:$ANL$35,MATCH('1617 1718 Comparison'!$A20,' Cash Num-Den_Indi'!$A$2:$A$35,0),MATCH('1617 1718 Comparison'!FV$2,' Cash Num-Den_Indi'!$A$2:$ANL$2,0))-INDEX('1617 Data'!$A$2:$AEW$35,MATCH('1617 1718 Comparison'!$A20,'1617 Data'!$A$2:$A$35,0),MATCH('1617 1718 Comparison'!FV$2,'1617 Data'!$A$2:$AEW$2,0))</f>
        <v>0</v>
      </c>
      <c r="FW20" s="440">
        <f>INDEX(' Cash Num-Den_Indi'!$A$2:$ANL$35,MATCH('1617 1718 Comparison'!$A20,' Cash Num-Den_Indi'!$A$2:$A$35,0),MATCH('1617 1718 Comparison'!FW$2,' Cash Num-Den_Indi'!$A$2:$ANL$2,0))-INDEX('1617 Data'!$A$2:$AEW$35,MATCH('1617 1718 Comparison'!$A20,'1617 Data'!$A$2:$A$35,0),MATCH('1617 1718 Comparison'!FW$2,'1617 Data'!$A$2:$AEW$2,0))</f>
        <v>-1</v>
      </c>
      <c r="FX20" s="440">
        <f>INDEX(' Cash Num-Den_Indi'!$A$2:$ANL$35,MATCH('1617 1718 Comparison'!$A20,' Cash Num-Den_Indi'!$A$2:$A$35,0),MATCH('1617 1718 Comparison'!FX$2,' Cash Num-Den_Indi'!$A$2:$ANL$2,0))-INDEX('1617 Data'!$A$2:$AEW$35,MATCH('1617 1718 Comparison'!$A20,'1617 Data'!$A$2:$A$35,0),MATCH('1617 1718 Comparison'!FX$2,'1617 Data'!$A$2:$AEW$2,0))</f>
        <v>0</v>
      </c>
      <c r="FY20" s="440">
        <f>INDEX(' Cash Num-Den_Indi'!$A$2:$ANL$35,MATCH('1617 1718 Comparison'!$A20,' Cash Num-Den_Indi'!$A$2:$A$35,0),MATCH('1617 1718 Comparison'!FY$2,' Cash Num-Den_Indi'!$A$2:$ANL$2,0))-INDEX('1617 Data'!$A$2:$AEW$35,MATCH('1617 1718 Comparison'!$A20,'1617 Data'!$A$2:$A$35,0),MATCH('1617 1718 Comparison'!FY$2,'1617 Data'!$A$2:$AEW$2,0))</f>
        <v>0</v>
      </c>
      <c r="FZ20" s="440">
        <f>INDEX(' Cash Num-Den_Indi'!$A$2:$ANL$35,MATCH('1617 1718 Comparison'!$A20,' Cash Num-Den_Indi'!$A$2:$A$35,0),MATCH('1617 1718 Comparison'!FZ$2,' Cash Num-Den_Indi'!$A$2:$ANL$2,0))-INDEX('1617 Data'!$A$2:$AEW$35,MATCH('1617 1718 Comparison'!$A20,'1617 Data'!$A$2:$A$35,0),MATCH('1617 1718 Comparison'!FZ$2,'1617 Data'!$A$2:$AEW$2,0))</f>
        <v>1</v>
      </c>
      <c r="GA20" s="441" t="e">
        <f>INDEX(' Cash Num-Den_Indi'!$A$2:$ANL$35,MATCH('1617 1718 Comparison'!$A20,' Cash Num-Den_Indi'!$A$2:$A$35,0),MATCH('1617 1718 Comparison'!GA$2,' Cash Num-Den_Indi'!$A$2:$ANL$2,0))-INDEX('1617 Data'!$A$2:$AEW$35,MATCH('1617 1718 Comparison'!$A20,'1617 Data'!$A$2:$A$35,0),MATCH('1617 1718 Comparison'!GA$2,'1617 Data'!$A$2:$AEW$2,0))</f>
        <v>#N/A</v>
      </c>
      <c r="GB20" s="440">
        <f>INDEX(' Cash Num-Den_Indi'!$A$2:$ANL$35,MATCH('1617 1718 Comparison'!$A20,' Cash Num-Den_Indi'!$A$2:$A$35,0),MATCH('1617 1718 Comparison'!GB$2,' Cash Num-Den_Indi'!$A$2:$ANL$2,0))-INDEX('1617 Data'!$A$2:$AEW$35,MATCH('1617 1718 Comparison'!$A20,'1617 Data'!$A$2:$A$35,0),MATCH('1617 1718 Comparison'!GB$2,'1617 Data'!$A$2:$AEW$2,0))</f>
        <v>0</v>
      </c>
      <c r="GC20" s="440">
        <f>INDEX(' Cash Num-Den_Indi'!$A$2:$ANL$35,MATCH('1617 1718 Comparison'!$A20,' Cash Num-Den_Indi'!$A$2:$A$35,0),MATCH('1617 1718 Comparison'!GC$2,' Cash Num-Den_Indi'!$A$2:$ANL$2,0))-INDEX('1617 Data'!$A$2:$AEW$35,MATCH('1617 1718 Comparison'!$A20,'1617 Data'!$A$2:$A$35,0),MATCH('1617 1718 Comparison'!GC$2,'1617 Data'!$A$2:$AEW$2,0))</f>
        <v>0</v>
      </c>
      <c r="GD20" s="440">
        <f>INDEX(' Cash Num-Den_Indi'!$A$2:$ANL$35,MATCH('1617 1718 Comparison'!$A20,' Cash Num-Den_Indi'!$A$2:$A$35,0),MATCH('1617 1718 Comparison'!GD$2,' Cash Num-Den_Indi'!$A$2:$ANL$2,0))-INDEX('1617 Data'!$A$2:$AEW$35,MATCH('1617 1718 Comparison'!$A20,'1617 Data'!$A$2:$A$35,0),MATCH('1617 1718 Comparison'!GD$2,'1617 Data'!$A$2:$AEW$2,0))</f>
        <v>0</v>
      </c>
      <c r="GE20" s="440">
        <f>INDEX(' Cash Num-Den_Indi'!$A$2:$ANL$35,MATCH('1617 1718 Comparison'!$A20,' Cash Num-Den_Indi'!$A$2:$A$35,0),MATCH('1617 1718 Comparison'!GE$2,' Cash Num-Den_Indi'!$A$2:$ANL$2,0))-INDEX('1617 Data'!$A$2:$AEW$35,MATCH('1617 1718 Comparison'!$A20,'1617 Data'!$A$2:$A$35,0),MATCH('1617 1718 Comparison'!GE$2,'1617 Data'!$A$2:$AEW$2,0))</f>
        <v>0</v>
      </c>
      <c r="GF20" s="440">
        <f>INDEX(' Cash Num-Den_Indi'!$A$2:$ANL$35,MATCH('1617 1718 Comparison'!$A20,' Cash Num-Den_Indi'!$A$2:$A$35,0),MATCH('1617 1718 Comparison'!GF$2,' Cash Num-Den_Indi'!$A$2:$ANL$2,0))-INDEX('1617 Data'!$A$2:$AEW$35,MATCH('1617 1718 Comparison'!$A20,'1617 Data'!$A$2:$A$35,0),MATCH('1617 1718 Comparison'!GF$2,'1617 Data'!$A$2:$AEW$2,0))</f>
        <v>0</v>
      </c>
      <c r="GG20" s="440">
        <f>INDEX(' Cash Num-Den_Indi'!$A$2:$ANL$35,MATCH('1617 1718 Comparison'!$A20,' Cash Num-Den_Indi'!$A$2:$A$35,0),MATCH('1617 1718 Comparison'!GG$2,' Cash Num-Den_Indi'!$A$2:$ANL$2,0))-INDEX('1617 Data'!$A$2:$AEW$35,MATCH('1617 1718 Comparison'!$A20,'1617 Data'!$A$2:$A$35,0),MATCH('1617 1718 Comparison'!GG$2,'1617 Data'!$A$2:$AEW$2,0))</f>
        <v>4</v>
      </c>
      <c r="GH20" s="441" t="e">
        <f>INDEX(' Cash Num-Den_Indi'!$A$2:$ANL$35,MATCH('1617 1718 Comparison'!$A20,' Cash Num-Den_Indi'!$A$2:$A$35,0),MATCH('1617 1718 Comparison'!GH$2,' Cash Num-Den_Indi'!$A$2:$ANL$2,0))-INDEX('1617 Data'!$A$2:$AEW$35,MATCH('1617 1718 Comparison'!$A20,'1617 Data'!$A$2:$A$35,0),MATCH('1617 1718 Comparison'!GH$2,'1617 Data'!$A$2:$AEW$2,0))</f>
        <v>#N/A</v>
      </c>
      <c r="GI20" s="440">
        <f>INDEX(' Cash Num-Den_Indi'!$A$2:$ANL$35,MATCH('1617 1718 Comparison'!$A20,' Cash Num-Den_Indi'!$A$2:$A$35,0),MATCH('1617 1718 Comparison'!GI$2,' Cash Num-Den_Indi'!$A$2:$ANL$2,0))-INDEX('1617 Data'!$A$2:$AEW$35,MATCH('1617 1718 Comparison'!$A20,'1617 Data'!$A$2:$A$35,0),MATCH('1617 1718 Comparison'!GI$2,'1617 Data'!$A$2:$AEW$2,0))</f>
        <v>0</v>
      </c>
      <c r="GJ20" s="440">
        <f>INDEX(' Cash Num-Den_Indi'!$A$2:$ANL$35,MATCH('1617 1718 Comparison'!$A20,' Cash Num-Den_Indi'!$A$2:$A$35,0),MATCH('1617 1718 Comparison'!GJ$2,' Cash Num-Den_Indi'!$A$2:$ANL$2,0))-INDEX('1617 Data'!$A$2:$AEW$35,MATCH('1617 1718 Comparison'!$A20,'1617 Data'!$A$2:$A$35,0),MATCH('1617 1718 Comparison'!GJ$2,'1617 Data'!$A$2:$AEW$2,0))</f>
        <v>0</v>
      </c>
      <c r="GK20" s="440">
        <f>INDEX(' Cash Num-Den_Indi'!$A$2:$ANL$35,MATCH('1617 1718 Comparison'!$A20,' Cash Num-Den_Indi'!$A$2:$A$35,0),MATCH('1617 1718 Comparison'!GK$2,' Cash Num-Den_Indi'!$A$2:$ANL$2,0))-INDEX('1617 Data'!$A$2:$AEW$35,MATCH('1617 1718 Comparison'!$A20,'1617 Data'!$A$2:$A$35,0),MATCH('1617 1718 Comparison'!GK$2,'1617 Data'!$A$2:$AEW$2,0))</f>
        <v>0</v>
      </c>
      <c r="GL20" s="440">
        <f>INDEX(' Cash Num-Den_Indi'!$A$2:$ANL$35,MATCH('1617 1718 Comparison'!$A20,' Cash Num-Den_Indi'!$A$2:$A$35,0),MATCH('1617 1718 Comparison'!GL$2,' Cash Num-Den_Indi'!$A$2:$ANL$2,0))-INDEX('1617 Data'!$A$2:$AEW$35,MATCH('1617 1718 Comparison'!$A20,'1617 Data'!$A$2:$A$35,0),MATCH('1617 1718 Comparison'!GL$2,'1617 Data'!$A$2:$AEW$2,0))</f>
        <v>0</v>
      </c>
      <c r="GM20" s="440">
        <f>INDEX(' Cash Num-Den_Indi'!$A$2:$ANL$35,MATCH('1617 1718 Comparison'!$A20,' Cash Num-Den_Indi'!$A$2:$A$35,0),MATCH('1617 1718 Comparison'!GM$2,' Cash Num-Den_Indi'!$A$2:$ANL$2,0))-INDEX('1617 Data'!$A$2:$AEW$35,MATCH('1617 1718 Comparison'!$A20,'1617 Data'!$A$2:$A$35,0),MATCH('1617 1718 Comparison'!GM$2,'1617 Data'!$A$2:$AEW$2,0))</f>
        <v>0</v>
      </c>
      <c r="GN20" s="440">
        <f>INDEX(' Cash Num-Den_Indi'!$A$2:$ANL$35,MATCH('1617 1718 Comparison'!$A20,' Cash Num-Den_Indi'!$A$2:$A$35,0),MATCH('1617 1718 Comparison'!GN$2,' Cash Num-Den_Indi'!$A$2:$ANL$2,0))-INDEX('1617 Data'!$A$2:$AEW$35,MATCH('1617 1718 Comparison'!$A20,'1617 Data'!$A$2:$A$35,0),MATCH('1617 1718 Comparison'!GN$2,'1617 Data'!$A$2:$AEW$2,0))</f>
        <v>4</v>
      </c>
      <c r="GO20" s="441" t="e">
        <f>INDEX(' Cash Num-Den_Indi'!$A$2:$ANL$35,MATCH('1617 1718 Comparison'!$A20,' Cash Num-Den_Indi'!$A$2:$A$35,0),MATCH('1617 1718 Comparison'!GO$2,' Cash Num-Den_Indi'!$A$2:$ANL$2,0))-INDEX('1617 Data'!$A$2:$AEW$35,MATCH('1617 1718 Comparison'!$A20,'1617 Data'!$A$2:$A$35,0),MATCH('1617 1718 Comparison'!GO$2,'1617 Data'!$A$2:$AEW$2,0))</f>
        <v>#N/A</v>
      </c>
      <c r="GP20" s="440">
        <f>INDEX(' Cash Num-Den_Indi'!$A$2:$ANL$35,MATCH('1617 1718 Comparison'!$A20,' Cash Num-Den_Indi'!$A$2:$A$35,0),MATCH('1617 1718 Comparison'!GP$2,' Cash Num-Den_Indi'!$A$2:$ANL$2,0))-INDEX('1617 Data'!$A$2:$AEW$35,MATCH('1617 1718 Comparison'!$A20,'1617 Data'!$A$2:$A$35,0),MATCH('1617 1718 Comparison'!GP$2,'1617 Data'!$A$2:$AEW$2,0))</f>
        <v>0</v>
      </c>
      <c r="GQ20" s="440">
        <f>INDEX(' Cash Num-Den_Indi'!$A$2:$ANL$35,MATCH('1617 1718 Comparison'!$A20,' Cash Num-Den_Indi'!$A$2:$A$35,0),MATCH('1617 1718 Comparison'!GQ$2,' Cash Num-Den_Indi'!$A$2:$ANL$2,0))-INDEX('1617 Data'!$A$2:$AEW$35,MATCH('1617 1718 Comparison'!$A20,'1617 Data'!$A$2:$A$35,0),MATCH('1617 1718 Comparison'!GQ$2,'1617 Data'!$A$2:$AEW$2,0))</f>
        <v>0</v>
      </c>
      <c r="GR20" s="440">
        <f>INDEX(' Cash Num-Den_Indi'!$A$2:$ANL$35,MATCH('1617 1718 Comparison'!$A20,' Cash Num-Den_Indi'!$A$2:$A$35,0),MATCH('1617 1718 Comparison'!GR$2,' Cash Num-Den_Indi'!$A$2:$ANL$2,0))-INDEX('1617 Data'!$A$2:$AEW$35,MATCH('1617 1718 Comparison'!$A20,'1617 Data'!$A$2:$A$35,0),MATCH('1617 1718 Comparison'!GR$2,'1617 Data'!$A$2:$AEW$2,0))</f>
        <v>0</v>
      </c>
      <c r="GS20" s="440">
        <f>INDEX(' Cash Num-Den_Indi'!$A$2:$ANL$35,MATCH('1617 1718 Comparison'!$A20,' Cash Num-Den_Indi'!$A$2:$A$35,0),MATCH('1617 1718 Comparison'!GS$2,' Cash Num-Den_Indi'!$A$2:$ANL$2,0))-INDEX('1617 Data'!$A$2:$AEW$35,MATCH('1617 1718 Comparison'!$A20,'1617 Data'!$A$2:$A$35,0),MATCH('1617 1718 Comparison'!GS$2,'1617 Data'!$A$2:$AEW$2,0))</f>
        <v>0</v>
      </c>
      <c r="GT20" s="440">
        <f>INDEX(' Cash Num-Den_Indi'!$A$2:$ANL$35,MATCH('1617 1718 Comparison'!$A20,' Cash Num-Den_Indi'!$A$2:$A$35,0),MATCH('1617 1718 Comparison'!GT$2,' Cash Num-Den_Indi'!$A$2:$ANL$2,0))-INDEX('1617 Data'!$A$2:$AEW$35,MATCH('1617 1718 Comparison'!$A20,'1617 Data'!$A$2:$A$35,0),MATCH('1617 1718 Comparison'!GT$2,'1617 Data'!$A$2:$AEW$2,0))</f>
        <v>0</v>
      </c>
      <c r="GU20" s="440">
        <f>INDEX(' Cash Num-Den_Indi'!$A$2:$ANL$35,MATCH('1617 1718 Comparison'!$A20,' Cash Num-Den_Indi'!$A$2:$A$35,0),MATCH('1617 1718 Comparison'!GU$2,' Cash Num-Den_Indi'!$A$2:$ANL$2,0))-INDEX('1617 Data'!$A$2:$AEW$35,MATCH('1617 1718 Comparison'!$A20,'1617 Data'!$A$2:$A$35,0),MATCH('1617 1718 Comparison'!GU$2,'1617 Data'!$A$2:$AEW$2,0))</f>
        <v>0</v>
      </c>
      <c r="GV20" s="441" t="e">
        <f>INDEX(' Cash Num-Den_Indi'!$A$2:$ANL$35,MATCH('1617 1718 Comparison'!$A20,' Cash Num-Den_Indi'!$A$2:$A$35,0),MATCH('1617 1718 Comparison'!GV$2,' Cash Num-Den_Indi'!$A$2:$ANL$2,0))-INDEX('1617 Data'!$A$2:$AEW$35,MATCH('1617 1718 Comparison'!$A20,'1617 Data'!$A$2:$A$35,0),MATCH('1617 1718 Comparison'!GV$2,'1617 Data'!$A$2:$AEW$2,0))</f>
        <v>#N/A</v>
      </c>
      <c r="GW20" s="440">
        <f>INDEX(' Cash Num-Den_Indi'!$A$2:$ANL$35,MATCH('1617 1718 Comparison'!$A20,' Cash Num-Den_Indi'!$A$2:$A$35,0),MATCH('1617 1718 Comparison'!GW$2,' Cash Num-Den_Indi'!$A$2:$ANL$2,0))-INDEX('1617 Data'!$A$2:$AEW$35,MATCH('1617 1718 Comparison'!$A20,'1617 Data'!$A$2:$A$35,0),MATCH('1617 1718 Comparison'!GW$2,'1617 Data'!$A$2:$AEW$2,0))</f>
        <v>0</v>
      </c>
      <c r="GX20" s="440">
        <f>INDEX(' Cash Num-Den_Indi'!$A$2:$ANL$35,MATCH('1617 1718 Comparison'!$A20,' Cash Num-Den_Indi'!$A$2:$A$35,0),MATCH('1617 1718 Comparison'!GX$2,' Cash Num-Den_Indi'!$A$2:$ANL$2,0))-INDEX('1617 Data'!$A$2:$AEW$35,MATCH('1617 1718 Comparison'!$A20,'1617 Data'!$A$2:$A$35,0),MATCH('1617 1718 Comparison'!GX$2,'1617 Data'!$A$2:$AEW$2,0))</f>
        <v>0</v>
      </c>
      <c r="GY20" s="440">
        <f>INDEX(' Cash Num-Den_Indi'!$A$2:$ANL$35,MATCH('1617 1718 Comparison'!$A20,' Cash Num-Den_Indi'!$A$2:$A$35,0),MATCH('1617 1718 Comparison'!GY$2,' Cash Num-Den_Indi'!$A$2:$ANL$2,0))-INDEX('1617 Data'!$A$2:$AEW$35,MATCH('1617 1718 Comparison'!$A20,'1617 Data'!$A$2:$A$35,0),MATCH('1617 1718 Comparison'!GY$2,'1617 Data'!$A$2:$AEW$2,0))</f>
        <v>0</v>
      </c>
      <c r="GZ20" s="440">
        <f>INDEX(' Cash Num-Den_Indi'!$A$2:$ANL$35,MATCH('1617 1718 Comparison'!$A20,' Cash Num-Den_Indi'!$A$2:$A$35,0),MATCH('1617 1718 Comparison'!GZ$2,' Cash Num-Den_Indi'!$A$2:$ANL$2,0))-INDEX('1617 Data'!$A$2:$AEW$35,MATCH('1617 1718 Comparison'!$A20,'1617 Data'!$A$2:$A$35,0),MATCH('1617 1718 Comparison'!GZ$2,'1617 Data'!$A$2:$AEW$2,0))</f>
        <v>0</v>
      </c>
      <c r="HA20" s="440">
        <f>INDEX(' Cash Num-Den_Indi'!$A$2:$ANL$35,MATCH('1617 1718 Comparison'!$A20,' Cash Num-Den_Indi'!$A$2:$A$35,0),MATCH('1617 1718 Comparison'!HA$2,' Cash Num-Den_Indi'!$A$2:$ANL$2,0))-INDEX('1617 Data'!$A$2:$AEW$35,MATCH('1617 1718 Comparison'!$A20,'1617 Data'!$A$2:$A$35,0),MATCH('1617 1718 Comparison'!HA$2,'1617 Data'!$A$2:$AEW$2,0))</f>
        <v>0</v>
      </c>
      <c r="HB20" s="440">
        <f>INDEX(' Cash Num-Den_Indi'!$A$2:$ANL$35,MATCH('1617 1718 Comparison'!$A20,' Cash Num-Den_Indi'!$A$2:$A$35,0),MATCH('1617 1718 Comparison'!HB$2,' Cash Num-Den_Indi'!$A$2:$ANL$2,0))-INDEX('1617 Data'!$A$2:$AEW$35,MATCH('1617 1718 Comparison'!$A20,'1617 Data'!$A$2:$A$35,0),MATCH('1617 1718 Comparison'!HB$2,'1617 Data'!$A$2:$AEW$2,0))</f>
        <v>1</v>
      </c>
      <c r="HC20" s="441" t="e">
        <f>INDEX(' Cash Num-Den_Indi'!$A$2:$ANL$35,MATCH('1617 1718 Comparison'!$A20,' Cash Num-Den_Indi'!$A$2:$A$35,0),MATCH('1617 1718 Comparison'!HC$2,' Cash Num-Den_Indi'!$A$2:$ANL$2,0))-INDEX('1617 Data'!$A$2:$AEW$35,MATCH('1617 1718 Comparison'!$A20,'1617 Data'!$A$2:$A$35,0),MATCH('1617 1718 Comparison'!HC$2,'1617 Data'!$A$2:$AEW$2,0))</f>
        <v>#N/A</v>
      </c>
      <c r="HD20" s="440">
        <f>INDEX(' Cash Num-Den_Indi'!$A$2:$ANL$35,MATCH('1617 1718 Comparison'!$A20,' Cash Num-Den_Indi'!$A$2:$A$35,0),MATCH('1617 1718 Comparison'!HD$2,' Cash Num-Den_Indi'!$A$2:$ANL$2,0))-INDEX('1617 Data'!$A$2:$AEW$35,MATCH('1617 1718 Comparison'!$A20,'1617 Data'!$A$2:$A$35,0),MATCH('1617 1718 Comparison'!HD$2,'1617 Data'!$A$2:$AEW$2,0))</f>
        <v>0</v>
      </c>
      <c r="HE20" s="440">
        <f>INDEX(' Cash Num-Den_Indi'!$A$2:$ANL$35,MATCH('1617 1718 Comparison'!$A20,' Cash Num-Den_Indi'!$A$2:$A$35,0),MATCH('1617 1718 Comparison'!HE$2,' Cash Num-Den_Indi'!$A$2:$ANL$2,0))-INDEX('1617 Data'!$A$2:$AEW$35,MATCH('1617 1718 Comparison'!$A20,'1617 Data'!$A$2:$A$35,0),MATCH('1617 1718 Comparison'!HE$2,'1617 Data'!$A$2:$AEW$2,0))</f>
        <v>0</v>
      </c>
      <c r="HF20" s="440">
        <f>INDEX(' Cash Num-Den_Indi'!$A$2:$ANL$35,MATCH('1617 1718 Comparison'!$A20,' Cash Num-Den_Indi'!$A$2:$A$35,0),MATCH('1617 1718 Comparison'!HF$2,' Cash Num-Den_Indi'!$A$2:$ANL$2,0))-INDEX('1617 Data'!$A$2:$AEW$35,MATCH('1617 1718 Comparison'!$A20,'1617 Data'!$A$2:$A$35,0),MATCH('1617 1718 Comparison'!HF$2,'1617 Data'!$A$2:$AEW$2,0))</f>
        <v>0</v>
      </c>
      <c r="HG20" s="440">
        <f>INDEX(' Cash Num-Den_Indi'!$A$2:$ANL$35,MATCH('1617 1718 Comparison'!$A20,' Cash Num-Den_Indi'!$A$2:$A$35,0),MATCH('1617 1718 Comparison'!HG$2,' Cash Num-Den_Indi'!$A$2:$ANL$2,0))-INDEX('1617 Data'!$A$2:$AEW$35,MATCH('1617 1718 Comparison'!$A20,'1617 Data'!$A$2:$A$35,0),MATCH('1617 1718 Comparison'!HG$2,'1617 Data'!$A$2:$AEW$2,0))</f>
        <v>0</v>
      </c>
      <c r="HH20" s="441" t="e">
        <f>INDEX(' Cash Num-Den_Indi'!$A$2:$ANL$35,MATCH('1617 1718 Comparison'!$A20,' Cash Num-Den_Indi'!$A$2:$A$35,0),MATCH('1617 1718 Comparison'!HH$2,' Cash Num-Den_Indi'!$A$2:$ANL$2,0))-INDEX('1617 Data'!$A$2:$AEW$35,MATCH('1617 1718 Comparison'!$A20,'1617 Data'!$A$2:$A$35,0),MATCH('1617 1718 Comparison'!HH$2,'1617 Data'!$A$2:$AEW$2,0))</f>
        <v>#VALUE!</v>
      </c>
      <c r="HI20" s="440">
        <f>INDEX(' Cash Num-Den_Indi'!$A$2:$ANL$35,MATCH('1617 1718 Comparison'!$A20,' Cash Num-Den_Indi'!$A$2:$A$35,0),MATCH('1617 1718 Comparison'!HI$2,' Cash Num-Den_Indi'!$A$2:$ANL$2,0))-INDEX('1617 Data'!$A$2:$AEW$35,MATCH('1617 1718 Comparison'!$A20,'1617 Data'!$A$2:$A$35,0),MATCH('1617 1718 Comparison'!HI$2,'1617 Data'!$A$2:$AEW$2,0))</f>
        <v>0</v>
      </c>
      <c r="HJ20" s="440">
        <f>INDEX(' Cash Num-Den_Indi'!$A$2:$ANL$35,MATCH('1617 1718 Comparison'!$A20,' Cash Num-Den_Indi'!$A$2:$A$35,0),MATCH('1617 1718 Comparison'!HJ$2,' Cash Num-Den_Indi'!$A$2:$ANL$2,0))-INDEX('1617 Data'!$A$2:$AEW$35,MATCH('1617 1718 Comparison'!$A20,'1617 Data'!$A$2:$A$35,0),MATCH('1617 1718 Comparison'!HJ$2,'1617 Data'!$A$2:$AEW$2,0))</f>
        <v>0</v>
      </c>
      <c r="HK20" s="440">
        <f>INDEX(' Cash Num-Den_Indi'!$A$2:$ANL$35,MATCH('1617 1718 Comparison'!$A20,' Cash Num-Den_Indi'!$A$2:$A$35,0),MATCH('1617 1718 Comparison'!HK$2,' Cash Num-Den_Indi'!$A$2:$ANL$2,0))-INDEX('1617 Data'!$A$2:$AEW$35,MATCH('1617 1718 Comparison'!$A20,'1617 Data'!$A$2:$A$35,0),MATCH('1617 1718 Comparison'!HK$2,'1617 Data'!$A$2:$AEW$2,0))</f>
        <v>0</v>
      </c>
      <c r="HL20" s="440">
        <f>INDEX(' Cash Num-Den_Indi'!$A$2:$ANL$35,MATCH('1617 1718 Comparison'!$A20,' Cash Num-Den_Indi'!$A$2:$A$35,0),MATCH('1617 1718 Comparison'!HL$2,' Cash Num-Den_Indi'!$A$2:$ANL$2,0))-INDEX('1617 Data'!$A$2:$AEW$35,MATCH('1617 1718 Comparison'!$A20,'1617 Data'!$A$2:$A$35,0),MATCH('1617 1718 Comparison'!HL$2,'1617 Data'!$A$2:$AEW$2,0))</f>
        <v>0</v>
      </c>
      <c r="HM20" s="440">
        <f>INDEX(' Cash Num-Den_Indi'!$A$2:$ANL$35,MATCH('1617 1718 Comparison'!$A20,' Cash Num-Den_Indi'!$A$2:$A$35,0),MATCH('1617 1718 Comparison'!HM$2,' Cash Num-Den_Indi'!$A$2:$ANL$2,0))-INDEX('1617 Data'!$A$2:$AEW$35,MATCH('1617 1718 Comparison'!$A20,'1617 Data'!$A$2:$A$35,0),MATCH('1617 1718 Comparison'!HM$2,'1617 Data'!$A$2:$AEW$2,0))</f>
        <v>0</v>
      </c>
      <c r="HN20" s="440">
        <f>INDEX(' Cash Num-Den_Indi'!$A$2:$ANL$35,MATCH('1617 1718 Comparison'!$A20,' Cash Num-Den_Indi'!$A$2:$A$35,0),MATCH('1617 1718 Comparison'!HN$2,' Cash Num-Den_Indi'!$A$2:$ANL$2,0))-INDEX('1617 Data'!$A$2:$AEW$35,MATCH('1617 1718 Comparison'!$A20,'1617 Data'!$A$2:$A$35,0),MATCH('1617 1718 Comparison'!HN$2,'1617 Data'!$A$2:$AEW$2,0))</f>
        <v>0</v>
      </c>
      <c r="HO20" s="440">
        <f>INDEX(' Cash Num-Den_Indi'!$A$2:$ANL$35,MATCH('1617 1718 Comparison'!$A20,' Cash Num-Den_Indi'!$A$2:$A$35,0),MATCH('1617 1718 Comparison'!HO$2,' Cash Num-Den_Indi'!$A$2:$ANL$2,0))-INDEX('1617 Data'!$A$2:$AEW$35,MATCH('1617 1718 Comparison'!$A20,'1617 Data'!$A$2:$A$35,0),MATCH('1617 1718 Comparison'!HO$2,'1617 Data'!$A$2:$AEW$2,0))</f>
        <v>0</v>
      </c>
      <c r="HP20" s="441" t="e">
        <f>INDEX(' Cash Num-Den_Indi'!$A$2:$ANL$35,MATCH('1617 1718 Comparison'!$A20,' Cash Num-Den_Indi'!$A$2:$A$35,0),MATCH('1617 1718 Comparison'!HP$2,' Cash Num-Den_Indi'!$A$2:$ANL$2,0))-INDEX('1617 Data'!$A$2:$AEW$35,MATCH('1617 1718 Comparison'!$A20,'1617 Data'!$A$2:$A$35,0),MATCH('1617 1718 Comparison'!HP$2,'1617 Data'!$A$2:$AEW$2,0))</f>
        <v>#N/A</v>
      </c>
      <c r="HQ20" s="440">
        <f>INDEX(' Cash Num-Den_Indi'!$A$2:$ANL$35,MATCH('1617 1718 Comparison'!$A20,' Cash Num-Den_Indi'!$A$2:$A$35,0),MATCH('1617 1718 Comparison'!HQ$2,' Cash Num-Den_Indi'!$A$2:$ANL$2,0))-INDEX('1617 Data'!$A$2:$AEW$35,MATCH('1617 1718 Comparison'!$A20,'1617 Data'!$A$2:$A$35,0),MATCH('1617 1718 Comparison'!HQ$2,'1617 Data'!$A$2:$AEW$2,0))</f>
        <v>0</v>
      </c>
      <c r="HR20" s="440">
        <f>INDEX(' Cash Num-Den_Indi'!$A$2:$ANL$35,MATCH('1617 1718 Comparison'!$A20,' Cash Num-Den_Indi'!$A$2:$A$35,0),MATCH('1617 1718 Comparison'!HR$2,' Cash Num-Den_Indi'!$A$2:$ANL$2,0))-INDEX('1617 Data'!$A$2:$AEW$35,MATCH('1617 1718 Comparison'!$A20,'1617 Data'!$A$2:$A$35,0),MATCH('1617 1718 Comparison'!HR$2,'1617 Data'!$A$2:$AEW$2,0))</f>
        <v>0</v>
      </c>
      <c r="HS20" s="440">
        <f>INDEX(' Cash Num-Den_Indi'!$A$2:$ANL$35,MATCH('1617 1718 Comparison'!$A20,' Cash Num-Den_Indi'!$A$2:$A$35,0),MATCH('1617 1718 Comparison'!HS$2,' Cash Num-Den_Indi'!$A$2:$ANL$2,0))-INDEX('1617 Data'!$A$2:$AEW$35,MATCH('1617 1718 Comparison'!$A20,'1617 Data'!$A$2:$A$35,0),MATCH('1617 1718 Comparison'!HS$2,'1617 Data'!$A$2:$AEW$2,0))</f>
        <v>0</v>
      </c>
      <c r="HT20" s="440">
        <f>INDEX(' Cash Num-Den_Indi'!$A$2:$ANL$35,MATCH('1617 1718 Comparison'!$A20,' Cash Num-Den_Indi'!$A$2:$A$35,0),MATCH('1617 1718 Comparison'!HT$2,' Cash Num-Den_Indi'!$A$2:$ANL$2,0))-INDEX('1617 Data'!$A$2:$AEW$35,MATCH('1617 1718 Comparison'!$A20,'1617 Data'!$A$2:$A$35,0),MATCH('1617 1718 Comparison'!HT$2,'1617 Data'!$A$2:$AEW$2,0))</f>
        <v>0</v>
      </c>
      <c r="HU20" s="440">
        <f>INDEX(' Cash Num-Den_Indi'!$A$2:$ANL$35,MATCH('1617 1718 Comparison'!$A20,' Cash Num-Den_Indi'!$A$2:$A$35,0),MATCH('1617 1718 Comparison'!HU$2,' Cash Num-Den_Indi'!$A$2:$ANL$2,0))-INDEX('1617 Data'!$A$2:$AEW$35,MATCH('1617 1718 Comparison'!$A20,'1617 Data'!$A$2:$A$35,0),MATCH('1617 1718 Comparison'!HU$2,'1617 Data'!$A$2:$AEW$2,0))</f>
        <v>0</v>
      </c>
      <c r="HV20" s="440">
        <f>INDEX(' Cash Num-Den_Indi'!$A$2:$ANL$35,MATCH('1617 1718 Comparison'!$A20,' Cash Num-Den_Indi'!$A$2:$A$35,0),MATCH('1617 1718 Comparison'!HV$2,' Cash Num-Den_Indi'!$A$2:$ANL$2,0))-INDEX('1617 Data'!$A$2:$AEW$35,MATCH('1617 1718 Comparison'!$A20,'1617 Data'!$A$2:$A$35,0),MATCH('1617 1718 Comparison'!HV$2,'1617 Data'!$A$2:$AEW$2,0))</f>
        <v>0</v>
      </c>
      <c r="HW20" s="440">
        <f>INDEX(' Cash Num-Den_Indi'!$A$2:$ANL$35,MATCH('1617 1718 Comparison'!$A20,' Cash Num-Den_Indi'!$A$2:$A$35,0),MATCH('1617 1718 Comparison'!HW$2,' Cash Num-Den_Indi'!$A$2:$ANL$2,0))-INDEX('1617 Data'!$A$2:$AEW$35,MATCH('1617 1718 Comparison'!$A20,'1617 Data'!$A$2:$A$35,0),MATCH('1617 1718 Comparison'!HW$2,'1617 Data'!$A$2:$AEW$2,0))</f>
        <v>0</v>
      </c>
      <c r="HX20" s="440">
        <f>INDEX(' Cash Num-Den_Indi'!$A$2:$ANL$35,MATCH('1617 1718 Comparison'!$A20,' Cash Num-Den_Indi'!$A$2:$A$35,0),MATCH('1617 1718 Comparison'!HX$2,' Cash Num-Den_Indi'!$A$2:$ANL$2,0))-INDEX('1617 Data'!$A$2:$AEW$35,MATCH('1617 1718 Comparison'!$A20,'1617 Data'!$A$2:$A$35,0),MATCH('1617 1718 Comparison'!HX$2,'1617 Data'!$A$2:$AEW$2,0))</f>
        <v>0</v>
      </c>
      <c r="HY20" s="440">
        <f>INDEX(' Cash Num-Den_Indi'!$A$2:$ANL$35,MATCH('1617 1718 Comparison'!$A20,' Cash Num-Den_Indi'!$A$2:$A$35,0),MATCH('1617 1718 Comparison'!HY$2,' Cash Num-Den_Indi'!$A$2:$ANL$2,0))-INDEX('1617 Data'!$A$2:$AEW$35,MATCH('1617 1718 Comparison'!$A20,'1617 Data'!$A$2:$A$35,0),MATCH('1617 1718 Comparison'!HY$2,'1617 Data'!$A$2:$AEW$2,0))</f>
        <v>0</v>
      </c>
      <c r="HZ20" s="440">
        <f>INDEX(' Cash Num-Den_Indi'!$A$2:$ANL$35,MATCH('1617 1718 Comparison'!$A20,' Cash Num-Den_Indi'!$A$2:$A$35,0),MATCH('1617 1718 Comparison'!HZ$2,' Cash Num-Den_Indi'!$A$2:$ANL$2,0))-INDEX('1617 Data'!$A$2:$AEW$35,MATCH('1617 1718 Comparison'!$A20,'1617 Data'!$A$2:$A$35,0),MATCH('1617 1718 Comparison'!HZ$2,'1617 Data'!$A$2:$AEW$2,0))</f>
        <v>0</v>
      </c>
      <c r="IA20" s="440">
        <f>INDEX(' Cash Num-Den_Indi'!$A$2:$ANL$35,MATCH('1617 1718 Comparison'!$A20,' Cash Num-Den_Indi'!$A$2:$A$35,0),MATCH('1617 1718 Comparison'!IA$2,' Cash Num-Den_Indi'!$A$2:$ANL$2,0))-INDEX('1617 Data'!$A$2:$AEW$35,MATCH('1617 1718 Comparison'!$A20,'1617 Data'!$A$2:$A$35,0),MATCH('1617 1718 Comparison'!IA$2,'1617 Data'!$A$2:$AEW$2,0))</f>
        <v>0</v>
      </c>
      <c r="IB20" s="440">
        <f>INDEX(' Cash Num-Den_Indi'!$A$2:$ANL$35,MATCH('1617 1718 Comparison'!$A20,' Cash Num-Den_Indi'!$A$2:$A$35,0),MATCH('1617 1718 Comparison'!IB$2,' Cash Num-Den_Indi'!$A$2:$ANL$2,0))-INDEX('1617 Data'!$A$2:$AEW$35,MATCH('1617 1718 Comparison'!$A20,'1617 Data'!$A$2:$A$35,0),MATCH('1617 1718 Comparison'!IB$2,'1617 Data'!$A$2:$AEW$2,0))</f>
        <v>0</v>
      </c>
      <c r="IC20" s="440">
        <f>INDEX(' Cash Num-Den_Indi'!$A$2:$ANL$35,MATCH('1617 1718 Comparison'!$A20,' Cash Num-Den_Indi'!$A$2:$A$35,0),MATCH('1617 1718 Comparison'!IC$2,' Cash Num-Den_Indi'!$A$2:$ANL$2,0))-INDEX('1617 Data'!$A$2:$AEW$35,MATCH('1617 1718 Comparison'!$A20,'1617 Data'!$A$2:$A$35,0),MATCH('1617 1718 Comparison'!IC$2,'1617 Data'!$A$2:$AEW$2,0))</f>
        <v>0</v>
      </c>
      <c r="ID20" s="440">
        <f>INDEX(' Cash Num-Den_Indi'!$A$2:$ANL$35,MATCH('1617 1718 Comparison'!$A20,' Cash Num-Den_Indi'!$A$2:$A$35,0),MATCH('1617 1718 Comparison'!ID$2,' Cash Num-Den_Indi'!$A$2:$ANL$2,0))-INDEX('1617 Data'!$A$2:$AEW$35,MATCH('1617 1718 Comparison'!$A20,'1617 Data'!$A$2:$A$35,0),MATCH('1617 1718 Comparison'!ID$2,'1617 Data'!$A$2:$AEW$2,0))</f>
        <v>0</v>
      </c>
      <c r="IE20" s="440">
        <f>INDEX(' Cash Num-Den_Indi'!$A$2:$ANL$35,MATCH('1617 1718 Comparison'!$A20,' Cash Num-Den_Indi'!$A$2:$A$35,0),MATCH('1617 1718 Comparison'!IE$2,' Cash Num-Den_Indi'!$A$2:$ANL$2,0))-INDEX('1617 Data'!$A$2:$AEW$35,MATCH('1617 1718 Comparison'!$A20,'1617 Data'!$A$2:$A$35,0),MATCH('1617 1718 Comparison'!IE$2,'1617 Data'!$A$2:$AEW$2,0))</f>
        <v>0</v>
      </c>
      <c r="IF20" s="440">
        <f>INDEX(' Cash Num-Den_Indi'!$A$2:$ANL$35,MATCH('1617 1718 Comparison'!$A20,' Cash Num-Den_Indi'!$A$2:$A$35,0),MATCH('1617 1718 Comparison'!IF$2,' Cash Num-Den_Indi'!$A$2:$ANL$2,0))-INDEX('1617 Data'!$A$2:$AEW$35,MATCH('1617 1718 Comparison'!$A20,'1617 Data'!$A$2:$A$35,0),MATCH('1617 1718 Comparison'!IF$2,'1617 Data'!$A$2:$AEW$2,0))</f>
        <v>0</v>
      </c>
      <c r="IG20" s="440">
        <f>INDEX(' Cash Num-Den_Indi'!$A$2:$ANL$35,MATCH('1617 1718 Comparison'!$A20,' Cash Num-Den_Indi'!$A$2:$A$35,0),MATCH('1617 1718 Comparison'!IG$2,' Cash Num-Den_Indi'!$A$2:$ANL$2,0))-INDEX('1617 Data'!$A$2:$AEW$35,MATCH('1617 1718 Comparison'!$A20,'1617 Data'!$A$2:$A$35,0),MATCH('1617 1718 Comparison'!IG$2,'1617 Data'!$A$2:$AEW$2,0))</f>
        <v>0</v>
      </c>
      <c r="IH20" s="440">
        <f>INDEX(' Cash Num-Den_Indi'!$A$2:$ANL$35,MATCH('1617 1718 Comparison'!$A20,' Cash Num-Den_Indi'!$A$2:$A$35,0),MATCH('1617 1718 Comparison'!IH$2,' Cash Num-Den_Indi'!$A$2:$ANL$2,0))-INDEX('1617 Data'!$A$2:$AEW$35,MATCH('1617 1718 Comparison'!$A20,'1617 Data'!$A$2:$A$35,0),MATCH('1617 1718 Comparison'!IH$2,'1617 Data'!$A$2:$AEW$2,0))</f>
        <v>0</v>
      </c>
      <c r="II20" s="441" t="e">
        <f>INDEX(' Cash Num-Den_Indi'!$A$2:$ANL$35,MATCH('1617 1718 Comparison'!$A20,' Cash Num-Den_Indi'!$A$2:$A$35,0),MATCH('1617 1718 Comparison'!II$2,' Cash Num-Den_Indi'!$A$2:$ANL$2,0))-INDEX('1617 Data'!$A$2:$AEW$35,MATCH('1617 1718 Comparison'!$A20,'1617 Data'!$A$2:$A$35,0),MATCH('1617 1718 Comparison'!II$2,'1617 Data'!$A$2:$AEW$2,0))</f>
        <v>#N/A</v>
      </c>
      <c r="IJ20" s="440">
        <f>INDEX(' Cash Num-Den_Indi'!$A$2:$ANL$35,MATCH('1617 1718 Comparison'!$A20,' Cash Num-Den_Indi'!$A$2:$A$35,0),MATCH('1617 1718 Comparison'!IJ$2,' Cash Num-Den_Indi'!$A$2:$ANL$2,0))-INDEX('1617 Data'!$A$2:$AEW$35,MATCH('1617 1718 Comparison'!$A20,'1617 Data'!$A$2:$A$35,0),MATCH('1617 1718 Comparison'!IJ$2,'1617 Data'!$A$2:$AEW$2,0))</f>
        <v>0</v>
      </c>
      <c r="IK20" s="440">
        <f>INDEX(' Cash Num-Den_Indi'!$A$2:$ANL$35,MATCH('1617 1718 Comparison'!$A20,' Cash Num-Den_Indi'!$A$2:$A$35,0),MATCH('1617 1718 Comparison'!IK$2,' Cash Num-Den_Indi'!$A$2:$ANL$2,0))-INDEX('1617 Data'!$A$2:$AEW$35,MATCH('1617 1718 Comparison'!$A20,'1617 Data'!$A$2:$A$35,0),MATCH('1617 1718 Comparison'!IK$2,'1617 Data'!$A$2:$AEW$2,0))</f>
        <v>0</v>
      </c>
      <c r="IL20" s="440">
        <f>INDEX(' Cash Num-Den_Indi'!$A$2:$ANL$35,MATCH('1617 1718 Comparison'!$A20,' Cash Num-Den_Indi'!$A$2:$A$35,0),MATCH('1617 1718 Comparison'!IL$2,' Cash Num-Den_Indi'!$A$2:$ANL$2,0))-INDEX('1617 Data'!$A$2:$AEW$35,MATCH('1617 1718 Comparison'!$A20,'1617 Data'!$A$2:$A$35,0),MATCH('1617 1718 Comparison'!IL$2,'1617 Data'!$A$2:$AEW$2,0))</f>
        <v>0</v>
      </c>
      <c r="IM20" s="440">
        <f>INDEX(' Cash Num-Den_Indi'!$A$2:$ANL$35,MATCH('1617 1718 Comparison'!$A20,' Cash Num-Den_Indi'!$A$2:$A$35,0),MATCH('1617 1718 Comparison'!IM$2,' Cash Num-Den_Indi'!$A$2:$ANL$2,0))-INDEX('1617 Data'!$A$2:$AEW$35,MATCH('1617 1718 Comparison'!$A20,'1617 Data'!$A$2:$A$35,0),MATCH('1617 1718 Comparison'!IM$2,'1617 Data'!$A$2:$AEW$2,0))</f>
        <v>0</v>
      </c>
      <c r="IN20" s="440">
        <f>INDEX(' Cash Num-Den_Indi'!$A$2:$ANL$35,MATCH('1617 1718 Comparison'!$A20,' Cash Num-Den_Indi'!$A$2:$A$35,0),MATCH('1617 1718 Comparison'!IN$2,' Cash Num-Den_Indi'!$A$2:$ANL$2,0))-INDEX('1617 Data'!$A$2:$AEW$35,MATCH('1617 1718 Comparison'!$A20,'1617 Data'!$A$2:$A$35,0),MATCH('1617 1718 Comparison'!IN$2,'1617 Data'!$A$2:$AEW$2,0))</f>
        <v>0</v>
      </c>
      <c r="IO20" s="441" t="e">
        <f>INDEX(' Cash Num-Den_Indi'!$A$2:$ANL$35,MATCH('1617 1718 Comparison'!$A20,' Cash Num-Den_Indi'!$A$2:$A$35,0),MATCH('1617 1718 Comparison'!IO$2,' Cash Num-Den_Indi'!$A$2:$ANL$2,0))-INDEX('1617 Data'!$A$2:$AEW$35,MATCH('1617 1718 Comparison'!$A20,'1617 Data'!$A$2:$A$35,0),MATCH('1617 1718 Comparison'!IO$2,'1617 Data'!$A$2:$AEW$2,0))</f>
        <v>#VALUE!</v>
      </c>
      <c r="IP20" s="440">
        <f>INDEX(' Cash Num-Den_Indi'!$A$2:$ANL$35,MATCH('1617 1718 Comparison'!$A20,' Cash Num-Den_Indi'!$A$2:$A$35,0),MATCH('1617 1718 Comparison'!IP$2,' Cash Num-Den_Indi'!$A$2:$ANL$2,0))-INDEX('1617 Data'!$A$2:$AEW$35,MATCH('1617 1718 Comparison'!$A20,'1617 Data'!$A$2:$A$35,0),MATCH('1617 1718 Comparison'!IP$2,'1617 Data'!$A$2:$AEW$2,0))</f>
        <v>0</v>
      </c>
      <c r="IQ20" s="440">
        <f>INDEX(' Cash Num-Den_Indi'!$A$2:$ANL$35,MATCH('1617 1718 Comparison'!$A20,' Cash Num-Den_Indi'!$A$2:$A$35,0),MATCH('1617 1718 Comparison'!IQ$2,' Cash Num-Den_Indi'!$A$2:$ANL$2,0))-INDEX('1617 Data'!$A$2:$AEW$35,MATCH('1617 1718 Comparison'!$A20,'1617 Data'!$A$2:$A$35,0),MATCH('1617 1718 Comparison'!IQ$2,'1617 Data'!$A$2:$AEW$2,0))</f>
        <v>0</v>
      </c>
      <c r="IR20" s="440">
        <f>INDEX(' Cash Num-Den_Indi'!$A$2:$ANL$35,MATCH('1617 1718 Comparison'!$A20,' Cash Num-Den_Indi'!$A$2:$A$35,0),MATCH('1617 1718 Comparison'!IR$2,' Cash Num-Den_Indi'!$A$2:$ANL$2,0))-INDEX('1617 Data'!$A$2:$AEW$35,MATCH('1617 1718 Comparison'!$A20,'1617 Data'!$A$2:$A$35,0),MATCH('1617 1718 Comparison'!IR$2,'1617 Data'!$A$2:$AEW$2,0))</f>
        <v>0</v>
      </c>
      <c r="IS20" s="440">
        <f>INDEX(' Cash Num-Den_Indi'!$A$2:$ANL$35,MATCH('1617 1718 Comparison'!$A20,' Cash Num-Den_Indi'!$A$2:$A$35,0),MATCH('1617 1718 Comparison'!IS$2,' Cash Num-Den_Indi'!$A$2:$ANL$2,0))-INDEX('1617 Data'!$A$2:$AEW$35,MATCH('1617 1718 Comparison'!$A20,'1617 Data'!$A$2:$A$35,0),MATCH('1617 1718 Comparison'!IS$2,'1617 Data'!$A$2:$AEW$2,0))</f>
        <v>0</v>
      </c>
      <c r="IT20" s="440">
        <f>INDEX(' Cash Num-Den_Indi'!$A$2:$ANL$35,MATCH('1617 1718 Comparison'!$A20,' Cash Num-Den_Indi'!$A$2:$A$35,0),MATCH('1617 1718 Comparison'!IT$2,' Cash Num-Den_Indi'!$A$2:$ANL$2,0))-INDEX('1617 Data'!$A$2:$AEW$35,MATCH('1617 1718 Comparison'!$A20,'1617 Data'!$A$2:$A$35,0),MATCH('1617 1718 Comparison'!IT$2,'1617 Data'!$A$2:$AEW$2,0))</f>
        <v>0</v>
      </c>
      <c r="IU20" s="440">
        <f>INDEX(' Cash Num-Den_Indi'!$A$2:$ANL$35,MATCH('1617 1718 Comparison'!$A20,' Cash Num-Den_Indi'!$A$2:$A$35,0),MATCH('1617 1718 Comparison'!IU$2,' Cash Num-Den_Indi'!$A$2:$ANL$2,0))-INDEX('1617 Data'!$A$2:$AEW$35,MATCH('1617 1718 Comparison'!$A20,'1617 Data'!$A$2:$A$35,0),MATCH('1617 1718 Comparison'!IU$2,'1617 Data'!$A$2:$AEW$2,0))</f>
        <v>0</v>
      </c>
      <c r="IV20" s="440">
        <f>INDEX(' Cash Num-Den_Indi'!$A$2:$ANL$35,MATCH('1617 1718 Comparison'!$A20,' Cash Num-Den_Indi'!$A$2:$A$35,0),MATCH('1617 1718 Comparison'!IV$2,' Cash Num-Den_Indi'!$A$2:$ANL$2,0))-INDEX('1617 Data'!$A$2:$AEW$35,MATCH('1617 1718 Comparison'!$A20,'1617 Data'!$A$2:$A$35,0),MATCH('1617 1718 Comparison'!IV$2,'1617 Data'!$A$2:$AEW$2,0))</f>
        <v>0</v>
      </c>
      <c r="IW20" s="441" t="e">
        <f>INDEX(' Cash Num-Den_Indi'!$A$2:$ANL$35,MATCH('1617 1718 Comparison'!$A20,' Cash Num-Den_Indi'!$A$2:$A$35,0),MATCH('1617 1718 Comparison'!IW$2,' Cash Num-Den_Indi'!$A$2:$ANL$2,0))-INDEX('1617 Data'!$A$2:$AEW$35,MATCH('1617 1718 Comparison'!$A20,'1617 Data'!$A$2:$A$35,0),MATCH('1617 1718 Comparison'!IW$2,'1617 Data'!$A$2:$AEW$2,0))</f>
        <v>#VALUE!</v>
      </c>
      <c r="IX20" s="440">
        <f>INDEX(' Cash Num-Den_Indi'!$A$2:$ANL$35,MATCH('1617 1718 Comparison'!$A20,' Cash Num-Den_Indi'!$A$2:$A$35,0),MATCH('1617 1718 Comparison'!IX$2,' Cash Num-Den_Indi'!$A$2:$ANL$2,0))-INDEX('1617 Data'!$A$2:$AEW$35,MATCH('1617 1718 Comparison'!$A20,'1617 Data'!$A$2:$A$35,0),MATCH('1617 1718 Comparison'!IX$2,'1617 Data'!$A$2:$AEW$2,0))</f>
        <v>0</v>
      </c>
      <c r="IY20" s="440">
        <f>INDEX(' Cash Num-Den_Indi'!$A$2:$ANL$35,MATCH('1617 1718 Comparison'!$A20,' Cash Num-Den_Indi'!$A$2:$A$35,0),MATCH('1617 1718 Comparison'!IY$2,' Cash Num-Den_Indi'!$A$2:$ANL$2,0))-INDEX('1617 Data'!$A$2:$AEW$35,MATCH('1617 1718 Comparison'!$A20,'1617 Data'!$A$2:$A$35,0),MATCH('1617 1718 Comparison'!IY$2,'1617 Data'!$A$2:$AEW$2,0))</f>
        <v>0</v>
      </c>
      <c r="IZ20" s="440">
        <f>INDEX(' Cash Num-Den_Indi'!$A$2:$ANL$35,MATCH('1617 1718 Comparison'!$A20,' Cash Num-Den_Indi'!$A$2:$A$35,0),MATCH('1617 1718 Comparison'!IZ$2,' Cash Num-Den_Indi'!$A$2:$ANL$2,0))-INDEX('1617 Data'!$A$2:$AEW$35,MATCH('1617 1718 Comparison'!$A20,'1617 Data'!$A$2:$A$35,0),MATCH('1617 1718 Comparison'!IZ$2,'1617 Data'!$A$2:$AEW$2,0))</f>
        <v>0</v>
      </c>
      <c r="JA20" s="440">
        <f>INDEX(' Cash Num-Den_Indi'!$A$2:$ANL$35,MATCH('1617 1718 Comparison'!$A20,' Cash Num-Den_Indi'!$A$2:$A$35,0),MATCH('1617 1718 Comparison'!JA$2,' Cash Num-Den_Indi'!$A$2:$ANL$2,0))-INDEX('1617 Data'!$A$2:$AEW$35,MATCH('1617 1718 Comparison'!$A20,'1617 Data'!$A$2:$A$35,0),MATCH('1617 1718 Comparison'!JA$2,'1617 Data'!$A$2:$AEW$2,0))</f>
        <v>0</v>
      </c>
      <c r="JB20" s="440">
        <f>INDEX(' Cash Num-Den_Indi'!$A$2:$ANL$35,MATCH('1617 1718 Comparison'!$A20,' Cash Num-Den_Indi'!$A$2:$A$35,0),MATCH('1617 1718 Comparison'!JB$2,' Cash Num-Den_Indi'!$A$2:$ANL$2,0))-INDEX('1617 Data'!$A$2:$AEW$35,MATCH('1617 1718 Comparison'!$A20,'1617 Data'!$A$2:$A$35,0),MATCH('1617 1718 Comparison'!JB$2,'1617 Data'!$A$2:$AEW$2,0))</f>
        <v>0</v>
      </c>
      <c r="JC20" s="440">
        <f>INDEX(' Cash Num-Den_Indi'!$A$2:$ANL$35,MATCH('1617 1718 Comparison'!$A20,' Cash Num-Den_Indi'!$A$2:$A$35,0),MATCH('1617 1718 Comparison'!JC$2,' Cash Num-Den_Indi'!$A$2:$ANL$2,0))-INDEX('1617 Data'!$A$2:$AEW$35,MATCH('1617 1718 Comparison'!$A20,'1617 Data'!$A$2:$A$35,0),MATCH('1617 1718 Comparison'!JC$2,'1617 Data'!$A$2:$AEW$2,0))</f>
        <v>0</v>
      </c>
      <c r="JD20" s="440">
        <f>INDEX(' Cash Num-Den_Indi'!$A$2:$ANL$35,MATCH('1617 1718 Comparison'!$A20,' Cash Num-Den_Indi'!$A$2:$A$35,0),MATCH('1617 1718 Comparison'!JD$2,' Cash Num-Den_Indi'!$A$2:$ANL$2,0))-INDEX('1617 Data'!$A$2:$AEW$35,MATCH('1617 1718 Comparison'!$A20,'1617 Data'!$A$2:$A$35,0),MATCH('1617 1718 Comparison'!JD$2,'1617 Data'!$A$2:$AEW$2,0))</f>
        <v>0</v>
      </c>
      <c r="JE20" s="440">
        <f>INDEX(' Cash Num-Den_Indi'!$A$2:$ANL$35,MATCH('1617 1718 Comparison'!$A20,' Cash Num-Den_Indi'!$A$2:$A$35,0),MATCH('1617 1718 Comparison'!JE$2,' Cash Num-Den_Indi'!$A$2:$ANL$2,0))-INDEX('1617 Data'!$A$2:$AEW$35,MATCH('1617 1718 Comparison'!$A20,'1617 Data'!$A$2:$A$35,0),MATCH('1617 1718 Comparison'!JE$2,'1617 Data'!$A$2:$AEW$2,0))</f>
        <v>0</v>
      </c>
      <c r="JF20" s="440">
        <f>INDEX(' Cash Num-Den_Indi'!$A$2:$ANL$35,MATCH('1617 1718 Comparison'!$A20,' Cash Num-Den_Indi'!$A$2:$A$35,0),MATCH('1617 1718 Comparison'!JF$2,' Cash Num-Den_Indi'!$A$2:$ANL$2,0))-INDEX('1617 Data'!$A$2:$AEW$35,MATCH('1617 1718 Comparison'!$A20,'1617 Data'!$A$2:$A$35,0),MATCH('1617 1718 Comparison'!JF$2,'1617 Data'!$A$2:$AEW$2,0))</f>
        <v>0</v>
      </c>
      <c r="JG20" s="440">
        <f>INDEX(' Cash Num-Den_Indi'!$A$2:$ANL$35,MATCH('1617 1718 Comparison'!$A20,' Cash Num-Den_Indi'!$A$2:$A$35,0),MATCH('1617 1718 Comparison'!JG$2,' Cash Num-Den_Indi'!$A$2:$ANL$2,0))-INDEX('1617 Data'!$A$2:$AEW$35,MATCH('1617 1718 Comparison'!$A20,'1617 Data'!$A$2:$A$35,0),MATCH('1617 1718 Comparison'!JG$2,'1617 Data'!$A$2:$AEW$2,0))</f>
        <v>0</v>
      </c>
      <c r="JH20" s="440">
        <f>INDEX(' Cash Num-Den_Indi'!$A$2:$ANL$35,MATCH('1617 1718 Comparison'!$A20,' Cash Num-Den_Indi'!$A$2:$A$35,0),MATCH('1617 1718 Comparison'!JH$2,' Cash Num-Den_Indi'!$A$2:$ANL$2,0))-INDEX('1617 Data'!$A$2:$AEW$35,MATCH('1617 1718 Comparison'!$A20,'1617 Data'!$A$2:$A$35,0),MATCH('1617 1718 Comparison'!JH$2,'1617 Data'!$A$2:$AEW$2,0))</f>
        <v>0</v>
      </c>
      <c r="JI20" s="440">
        <f>INDEX(' Cash Num-Den_Indi'!$A$2:$ANL$35,MATCH('1617 1718 Comparison'!$A20,' Cash Num-Den_Indi'!$A$2:$A$35,0),MATCH('1617 1718 Comparison'!JI$2,' Cash Num-Den_Indi'!$A$2:$ANL$2,0))-INDEX('1617 Data'!$A$2:$AEW$35,MATCH('1617 1718 Comparison'!$A20,'1617 Data'!$A$2:$A$35,0),MATCH('1617 1718 Comparison'!JI$2,'1617 Data'!$A$2:$AEW$2,0))</f>
        <v>0</v>
      </c>
      <c r="JJ20" s="440">
        <f>INDEX(' Cash Num-Den_Indi'!$A$2:$ANL$35,MATCH('1617 1718 Comparison'!$A20,' Cash Num-Den_Indi'!$A$2:$A$35,0),MATCH('1617 1718 Comparison'!JJ$2,' Cash Num-Den_Indi'!$A$2:$ANL$2,0))-INDEX('1617 Data'!$A$2:$AEW$35,MATCH('1617 1718 Comparison'!$A20,'1617 Data'!$A$2:$A$35,0),MATCH('1617 1718 Comparison'!JJ$2,'1617 Data'!$A$2:$AEW$2,0))</f>
        <v>0</v>
      </c>
      <c r="JK20" s="440">
        <f>INDEX(' Cash Num-Den_Indi'!$A$2:$ANL$35,MATCH('1617 1718 Comparison'!$A20,' Cash Num-Den_Indi'!$A$2:$A$35,0),MATCH('1617 1718 Comparison'!JK$2,' Cash Num-Den_Indi'!$A$2:$ANL$2,0))-INDEX('1617 Data'!$A$2:$AEW$35,MATCH('1617 1718 Comparison'!$A20,'1617 Data'!$A$2:$A$35,0),MATCH('1617 1718 Comparison'!JK$2,'1617 Data'!$A$2:$AEW$2,0))</f>
        <v>0</v>
      </c>
      <c r="JL20" s="440">
        <f>INDEX(' Cash Num-Den_Indi'!$A$2:$ANL$35,MATCH('1617 1718 Comparison'!$A20,' Cash Num-Den_Indi'!$A$2:$A$35,0),MATCH('1617 1718 Comparison'!JL$2,' Cash Num-Den_Indi'!$A$2:$ANL$2,0))-INDEX('1617 Data'!$A$2:$AEW$35,MATCH('1617 1718 Comparison'!$A20,'1617 Data'!$A$2:$A$35,0),MATCH('1617 1718 Comparison'!JL$2,'1617 Data'!$A$2:$AEW$2,0))</f>
        <v>0</v>
      </c>
      <c r="JM20" s="440">
        <f>INDEX(' Cash Num-Den_Indi'!$A$2:$ANL$35,MATCH('1617 1718 Comparison'!$A20,' Cash Num-Den_Indi'!$A$2:$A$35,0),MATCH('1617 1718 Comparison'!JM$2,' Cash Num-Den_Indi'!$A$2:$ANL$2,0))-INDEX('1617 Data'!$A$2:$AEW$35,MATCH('1617 1718 Comparison'!$A20,'1617 Data'!$A$2:$A$35,0),MATCH('1617 1718 Comparison'!JM$2,'1617 Data'!$A$2:$AEW$2,0))</f>
        <v>0</v>
      </c>
      <c r="JN20" s="440">
        <f>INDEX(' Cash Num-Den_Indi'!$A$2:$ANL$35,MATCH('1617 1718 Comparison'!$A20,' Cash Num-Den_Indi'!$A$2:$A$35,0),MATCH('1617 1718 Comparison'!JN$2,' Cash Num-Den_Indi'!$A$2:$ANL$2,0))-INDEX('1617 Data'!$A$2:$AEW$35,MATCH('1617 1718 Comparison'!$A20,'1617 Data'!$A$2:$A$35,0),MATCH('1617 1718 Comparison'!JN$2,'1617 Data'!$A$2:$AEW$2,0))</f>
        <v>0</v>
      </c>
      <c r="JO20" s="440">
        <f>INDEX(' Cash Num-Den_Indi'!$A$2:$ANL$35,MATCH('1617 1718 Comparison'!$A20,' Cash Num-Den_Indi'!$A$2:$A$35,0),MATCH('1617 1718 Comparison'!JO$2,' Cash Num-Den_Indi'!$A$2:$ANL$2,0))-INDEX('1617 Data'!$A$2:$AEW$35,MATCH('1617 1718 Comparison'!$A20,'1617 Data'!$A$2:$A$35,0),MATCH('1617 1718 Comparison'!JO$2,'1617 Data'!$A$2:$AEW$2,0))</f>
        <v>0</v>
      </c>
      <c r="JP20" s="440">
        <f>INDEX(' Cash Num-Den_Indi'!$A$2:$ANL$35,MATCH('1617 1718 Comparison'!$A20,' Cash Num-Den_Indi'!$A$2:$A$35,0),MATCH('1617 1718 Comparison'!JP$2,' Cash Num-Den_Indi'!$A$2:$ANL$2,0))-INDEX('1617 Data'!$A$2:$AEW$35,MATCH('1617 1718 Comparison'!$A20,'1617 Data'!$A$2:$A$35,0),MATCH('1617 1718 Comparison'!JP$2,'1617 Data'!$A$2:$AEW$2,0))</f>
        <v>0</v>
      </c>
      <c r="JQ20" s="440">
        <f>INDEX(' Cash Num-Den_Indi'!$A$2:$ANL$35,MATCH('1617 1718 Comparison'!$A20,' Cash Num-Den_Indi'!$A$2:$A$35,0),MATCH('1617 1718 Comparison'!JQ$2,' Cash Num-Den_Indi'!$A$2:$ANL$2,0))-INDEX('1617 Data'!$A$2:$AEW$35,MATCH('1617 1718 Comparison'!$A20,'1617 Data'!$A$2:$A$35,0),MATCH('1617 1718 Comparison'!JQ$2,'1617 Data'!$A$2:$AEW$2,0))</f>
        <v>0</v>
      </c>
      <c r="JR20" s="440">
        <f>INDEX(' Cash Num-Den_Indi'!$A$2:$ANL$35,MATCH('1617 1718 Comparison'!$A20,' Cash Num-Den_Indi'!$A$2:$A$35,0),MATCH('1617 1718 Comparison'!JR$2,' Cash Num-Den_Indi'!$A$2:$ANL$2,0))-INDEX('1617 Data'!$A$2:$AEW$35,MATCH('1617 1718 Comparison'!$A20,'1617 Data'!$A$2:$A$35,0),MATCH('1617 1718 Comparison'!JR$2,'1617 Data'!$A$2:$AEW$2,0))</f>
        <v>0</v>
      </c>
      <c r="JS20" s="441" t="e">
        <f>INDEX(' Cash Num-Den_Indi'!$A$2:$ANL$35,MATCH('1617 1718 Comparison'!$A20,' Cash Num-Den_Indi'!$A$2:$A$35,0),MATCH('1617 1718 Comparison'!JS$2,' Cash Num-Den_Indi'!$A$2:$ANL$2,0))-INDEX('1617 Data'!$A$2:$AEW$35,MATCH('1617 1718 Comparison'!$A20,'1617 Data'!$A$2:$A$35,0),MATCH('1617 1718 Comparison'!JS$2,'1617 Data'!$A$2:$AEW$2,0))</f>
        <v>#N/A</v>
      </c>
      <c r="JT20" s="441" t="e">
        <f>INDEX(' Cash Num-Den_Indi'!$A$2:$ANL$35,MATCH('1617 1718 Comparison'!$A20,' Cash Num-Den_Indi'!$A$2:$A$35,0),MATCH('1617 1718 Comparison'!JT$2,' Cash Num-Den_Indi'!$A$2:$ANL$2,0))-INDEX('1617 Data'!$A$2:$AEW$35,MATCH('1617 1718 Comparison'!$A20,'1617 Data'!$A$2:$A$35,0),MATCH('1617 1718 Comparison'!JT$2,'1617 Data'!$A$2:$AEW$2,0))</f>
        <v>#N/A</v>
      </c>
      <c r="JU20" s="441" t="e">
        <f>INDEX(' Cash Num-Den_Indi'!$A$2:$ANL$35,MATCH('1617 1718 Comparison'!$A20,' Cash Num-Den_Indi'!$A$2:$A$35,0),MATCH('1617 1718 Comparison'!JU$2,' Cash Num-Den_Indi'!$A$2:$ANL$2,0))-INDEX('1617 Data'!$A$2:$AEW$35,MATCH('1617 1718 Comparison'!$A20,'1617 Data'!$A$2:$A$35,0),MATCH('1617 1718 Comparison'!JU$2,'1617 Data'!$A$2:$AEW$2,0))</f>
        <v>#N/A</v>
      </c>
      <c r="JV20" s="440">
        <f>INDEX(' Cash Num-Den_Indi'!$A$2:$ANL$35,MATCH('1617 1718 Comparison'!$A20,' Cash Num-Den_Indi'!$A$2:$A$35,0),MATCH('1617 1718 Comparison'!JV$2,' Cash Num-Den_Indi'!$A$2:$ANL$2,0))-INDEX('1617 Data'!$A$2:$AEW$35,MATCH('1617 1718 Comparison'!$A20,'1617 Data'!$A$2:$A$35,0),MATCH('1617 1718 Comparison'!JV$2,'1617 Data'!$A$2:$AEW$2,0))</f>
        <v>0</v>
      </c>
      <c r="JW20" s="441" t="e">
        <f>INDEX(' Cash Num-Den_Indi'!$A$2:$ANL$35,MATCH('1617 1718 Comparison'!$A20,' Cash Num-Den_Indi'!$A$2:$A$35,0),MATCH('1617 1718 Comparison'!JW$2,' Cash Num-Den_Indi'!$A$2:$ANL$2,0))-INDEX('1617 Data'!$A$2:$AEW$35,MATCH('1617 1718 Comparison'!$A20,'1617 Data'!$A$2:$A$35,0),MATCH('1617 1718 Comparison'!JW$2,'1617 Data'!$A$2:$AEW$2,0))</f>
        <v>#N/A</v>
      </c>
      <c r="JX20" s="441" t="e">
        <f>INDEX(' Cash Num-Den_Indi'!$A$2:$ANL$35,MATCH('1617 1718 Comparison'!$A20,' Cash Num-Den_Indi'!$A$2:$A$35,0),MATCH('1617 1718 Comparison'!JX$2,' Cash Num-Den_Indi'!$A$2:$ANL$2,0))-INDEX('1617 Data'!$A$2:$AEW$35,MATCH('1617 1718 Comparison'!$A20,'1617 Data'!$A$2:$A$35,0),MATCH('1617 1718 Comparison'!JX$2,'1617 Data'!$A$2:$AEW$2,0))</f>
        <v>#N/A</v>
      </c>
      <c r="JY20" s="440">
        <f>INDEX(' Cash Num-Den_Indi'!$A$2:$ANL$35,MATCH('1617 1718 Comparison'!$A20,' Cash Num-Den_Indi'!$A$2:$A$35,0),MATCH('1617 1718 Comparison'!JY$2,' Cash Num-Den_Indi'!$A$2:$ANL$2,0))-INDEX('1617 Data'!$A$2:$AEW$35,MATCH('1617 1718 Comparison'!$A20,'1617 Data'!$A$2:$A$35,0),MATCH('1617 1718 Comparison'!JY$2,'1617 Data'!$A$2:$AEW$2,0))</f>
        <v>0</v>
      </c>
      <c r="JZ20" s="441" t="e">
        <f>INDEX(' Cash Num-Den_Indi'!$A$2:$ANL$35,MATCH('1617 1718 Comparison'!$A20,' Cash Num-Den_Indi'!$A$2:$A$35,0),MATCH('1617 1718 Comparison'!JZ$2,' Cash Num-Den_Indi'!$A$2:$ANL$2,0))-INDEX('1617 Data'!$A$2:$AEW$35,MATCH('1617 1718 Comparison'!$A20,'1617 Data'!$A$2:$A$35,0),MATCH('1617 1718 Comparison'!JZ$2,'1617 Data'!$A$2:$AEW$2,0))</f>
        <v>#N/A</v>
      </c>
      <c r="KA20" s="441" t="e">
        <f>INDEX(' Cash Num-Den_Indi'!$A$2:$ANL$35,MATCH('1617 1718 Comparison'!$A20,' Cash Num-Den_Indi'!$A$2:$A$35,0),MATCH('1617 1718 Comparison'!KA$2,' Cash Num-Den_Indi'!$A$2:$ANL$2,0))-INDEX('1617 Data'!$A$2:$AEW$35,MATCH('1617 1718 Comparison'!$A20,'1617 Data'!$A$2:$A$35,0),MATCH('1617 1718 Comparison'!KA$2,'1617 Data'!$A$2:$AEW$2,0))</f>
        <v>#N/A</v>
      </c>
      <c r="KB20" s="440">
        <f>INDEX(' Cash Num-Den_Indi'!$A$2:$ANL$35,MATCH('1617 1718 Comparison'!$A20,' Cash Num-Den_Indi'!$A$2:$A$35,0),MATCH('1617 1718 Comparison'!KB$2,' Cash Num-Den_Indi'!$A$2:$ANL$2,0))-INDEX('1617 Data'!$A$2:$AEW$35,MATCH('1617 1718 Comparison'!$A20,'1617 Data'!$A$2:$A$35,0),MATCH('1617 1718 Comparison'!KB$2,'1617 Data'!$A$2:$AEW$2,0))</f>
        <v>0</v>
      </c>
      <c r="KC20" s="441" t="e">
        <f>INDEX(' Cash Num-Den_Indi'!$A$2:$ANL$35,MATCH('1617 1718 Comparison'!$A20,' Cash Num-Den_Indi'!$A$2:$A$35,0),MATCH('1617 1718 Comparison'!KC$2,' Cash Num-Den_Indi'!$A$2:$ANL$2,0))-INDEX('1617 Data'!$A$2:$AEW$35,MATCH('1617 1718 Comparison'!$A20,'1617 Data'!$A$2:$A$35,0),MATCH('1617 1718 Comparison'!KC$2,'1617 Data'!$A$2:$AEW$2,0))</f>
        <v>#N/A</v>
      </c>
      <c r="KD20" s="441" t="e">
        <f>INDEX(' Cash Num-Den_Indi'!$A$2:$ANL$35,MATCH('1617 1718 Comparison'!$A20,' Cash Num-Den_Indi'!$A$2:$A$35,0),MATCH('1617 1718 Comparison'!KD$2,' Cash Num-Den_Indi'!$A$2:$ANL$2,0))-INDEX('1617 Data'!$A$2:$AEW$35,MATCH('1617 1718 Comparison'!$A20,'1617 Data'!$A$2:$A$35,0),MATCH('1617 1718 Comparison'!KD$2,'1617 Data'!$A$2:$AEW$2,0))</f>
        <v>#N/A</v>
      </c>
      <c r="KE20" s="440">
        <f>INDEX(' Cash Num-Den_Indi'!$A$2:$ANL$35,MATCH('1617 1718 Comparison'!$A20,' Cash Num-Den_Indi'!$A$2:$A$35,0),MATCH('1617 1718 Comparison'!KE$2,' Cash Num-Den_Indi'!$A$2:$ANL$2,0))-INDEX('1617 Data'!$A$2:$AEW$35,MATCH('1617 1718 Comparison'!$A20,'1617 Data'!$A$2:$A$35,0),MATCH('1617 1718 Comparison'!KE$2,'1617 Data'!$A$2:$AEW$2,0))</f>
        <v>0</v>
      </c>
      <c r="KF20" s="441" t="e">
        <f>INDEX(' Cash Num-Den_Indi'!$A$2:$ANL$35,MATCH('1617 1718 Comparison'!$A20,' Cash Num-Den_Indi'!$A$2:$A$35,0),MATCH('1617 1718 Comparison'!KF$2,' Cash Num-Den_Indi'!$A$2:$ANL$2,0))-INDEX('1617 Data'!$A$2:$AEW$35,MATCH('1617 1718 Comparison'!$A20,'1617 Data'!$A$2:$A$35,0),MATCH('1617 1718 Comparison'!KF$2,'1617 Data'!$A$2:$AEW$2,0))</f>
        <v>#N/A</v>
      </c>
      <c r="KG20" s="441" t="e">
        <f>INDEX(' Cash Num-Den_Indi'!$A$2:$ANL$35,MATCH('1617 1718 Comparison'!$A20,' Cash Num-Den_Indi'!$A$2:$A$35,0),MATCH('1617 1718 Comparison'!KG$2,' Cash Num-Den_Indi'!$A$2:$ANL$2,0))-INDEX('1617 Data'!$A$2:$AEW$35,MATCH('1617 1718 Comparison'!$A20,'1617 Data'!$A$2:$A$35,0),MATCH('1617 1718 Comparison'!KG$2,'1617 Data'!$A$2:$AEW$2,0))</f>
        <v>#N/A</v>
      </c>
      <c r="KH20" s="440">
        <f>INDEX(' Cash Num-Den_Indi'!$A$2:$ANL$35,MATCH('1617 1718 Comparison'!$A20,' Cash Num-Den_Indi'!$A$2:$A$35,0),MATCH('1617 1718 Comparison'!KH$2,' Cash Num-Den_Indi'!$A$2:$ANL$2,0))-INDEX('1617 Data'!$A$2:$AEW$35,MATCH('1617 1718 Comparison'!$A20,'1617 Data'!$A$2:$A$35,0),MATCH('1617 1718 Comparison'!KH$2,'1617 Data'!$A$2:$AEW$2,0))</f>
        <v>0</v>
      </c>
      <c r="KI20" s="441" t="e">
        <f>INDEX(' Cash Num-Den_Indi'!$A$2:$ANL$35,MATCH('1617 1718 Comparison'!$A20,' Cash Num-Den_Indi'!$A$2:$A$35,0),MATCH('1617 1718 Comparison'!KI$2,' Cash Num-Den_Indi'!$A$2:$ANL$2,0))-INDEX('1617 Data'!$A$2:$AEW$35,MATCH('1617 1718 Comparison'!$A20,'1617 Data'!$A$2:$A$35,0),MATCH('1617 1718 Comparison'!KI$2,'1617 Data'!$A$2:$AEW$2,0))</f>
        <v>#N/A</v>
      </c>
      <c r="KJ20" s="441" t="e">
        <f>INDEX(' Cash Num-Den_Indi'!$A$2:$ANL$35,MATCH('1617 1718 Comparison'!$A20,' Cash Num-Den_Indi'!$A$2:$A$35,0),MATCH('1617 1718 Comparison'!KJ$2,' Cash Num-Den_Indi'!$A$2:$ANL$2,0))-INDEX('1617 Data'!$A$2:$AEW$35,MATCH('1617 1718 Comparison'!$A20,'1617 Data'!$A$2:$A$35,0),MATCH('1617 1718 Comparison'!KJ$2,'1617 Data'!$A$2:$AEW$2,0))</f>
        <v>#N/A</v>
      </c>
      <c r="KK20" s="440">
        <f>INDEX(' Cash Num-Den_Indi'!$A$2:$ANL$35,MATCH('1617 1718 Comparison'!$A20,' Cash Num-Den_Indi'!$A$2:$A$35,0),MATCH('1617 1718 Comparison'!KK$2,' Cash Num-Den_Indi'!$A$2:$ANL$2,0))-INDEX('1617 Data'!$A$2:$AEW$35,MATCH('1617 1718 Comparison'!$A20,'1617 Data'!$A$2:$A$35,0),MATCH('1617 1718 Comparison'!KK$2,'1617 Data'!$A$2:$AEW$2,0))</f>
        <v>0</v>
      </c>
      <c r="KL20" s="441" t="e">
        <f>INDEX(' Cash Num-Den_Indi'!$A$2:$ANL$35,MATCH('1617 1718 Comparison'!$A20,' Cash Num-Den_Indi'!$A$2:$A$35,0),MATCH('1617 1718 Comparison'!KL$2,' Cash Num-Den_Indi'!$A$2:$ANL$2,0))-INDEX('1617 Data'!$A$2:$AEW$35,MATCH('1617 1718 Comparison'!$A20,'1617 Data'!$A$2:$A$35,0),MATCH('1617 1718 Comparison'!KL$2,'1617 Data'!$A$2:$AEW$2,0))</f>
        <v>#N/A</v>
      </c>
      <c r="KM20" s="441" t="e">
        <f>INDEX(' Cash Num-Den_Indi'!$A$2:$ANL$35,MATCH('1617 1718 Comparison'!$A20,' Cash Num-Den_Indi'!$A$2:$A$35,0),MATCH('1617 1718 Comparison'!KM$2,' Cash Num-Den_Indi'!$A$2:$ANL$2,0))-INDEX('1617 Data'!$A$2:$AEW$35,MATCH('1617 1718 Comparison'!$A20,'1617 Data'!$A$2:$A$35,0),MATCH('1617 1718 Comparison'!KM$2,'1617 Data'!$A$2:$AEW$2,0))</f>
        <v>#N/A</v>
      </c>
      <c r="KN20" s="440">
        <f>INDEX(' Cash Num-Den_Indi'!$A$2:$ANL$35,MATCH('1617 1718 Comparison'!$A20,' Cash Num-Den_Indi'!$A$2:$A$35,0),MATCH('1617 1718 Comparison'!KN$2,' Cash Num-Den_Indi'!$A$2:$ANL$2,0))-INDEX('1617 Data'!$A$2:$AEW$35,MATCH('1617 1718 Comparison'!$A20,'1617 Data'!$A$2:$A$35,0),MATCH('1617 1718 Comparison'!KN$2,'1617 Data'!$A$2:$AEW$2,0))</f>
        <v>0</v>
      </c>
      <c r="KO20" s="441" t="e">
        <f>INDEX(' Cash Num-Den_Indi'!$A$2:$ANL$35,MATCH('1617 1718 Comparison'!$A20,' Cash Num-Den_Indi'!$A$2:$A$35,0),MATCH('1617 1718 Comparison'!KO$2,' Cash Num-Den_Indi'!$A$2:$ANL$2,0))-INDEX('1617 Data'!$A$2:$AEW$35,MATCH('1617 1718 Comparison'!$A20,'1617 Data'!$A$2:$A$35,0),MATCH('1617 1718 Comparison'!KO$2,'1617 Data'!$A$2:$AEW$2,0))</f>
        <v>#N/A</v>
      </c>
      <c r="KP20" s="441" t="e">
        <f>INDEX(' Cash Num-Den_Indi'!$A$2:$ANL$35,MATCH('1617 1718 Comparison'!$A20,' Cash Num-Den_Indi'!$A$2:$A$35,0),MATCH('1617 1718 Comparison'!KP$2,' Cash Num-Den_Indi'!$A$2:$ANL$2,0))-INDEX('1617 Data'!$A$2:$AEW$35,MATCH('1617 1718 Comparison'!$A20,'1617 Data'!$A$2:$A$35,0),MATCH('1617 1718 Comparison'!KP$2,'1617 Data'!$A$2:$AEW$2,0))</f>
        <v>#N/A</v>
      </c>
      <c r="KQ20" s="441" t="e">
        <f>INDEX(' Cash Num-Den_Indi'!$A$2:$ANL$35,MATCH('1617 1718 Comparison'!$A20,' Cash Num-Den_Indi'!$A$2:$A$35,0),MATCH('1617 1718 Comparison'!KQ$2,' Cash Num-Den_Indi'!$A$2:$ANL$2,0))-INDEX('1617 Data'!$A$2:$AEW$35,MATCH('1617 1718 Comparison'!$A20,'1617 Data'!$A$2:$A$35,0),MATCH('1617 1718 Comparison'!KQ$2,'1617 Data'!$A$2:$AEW$2,0))</f>
        <v>#N/A</v>
      </c>
      <c r="KR20" s="441" t="e">
        <f>INDEX(' Cash Num-Den_Indi'!$A$2:$ANL$35,MATCH('1617 1718 Comparison'!$A20,' Cash Num-Den_Indi'!$A$2:$A$35,0),MATCH('1617 1718 Comparison'!KR$2,' Cash Num-Den_Indi'!$A$2:$ANL$2,0))-INDEX('1617 Data'!$A$2:$AEW$35,MATCH('1617 1718 Comparison'!$A20,'1617 Data'!$A$2:$A$35,0),MATCH('1617 1718 Comparison'!KR$2,'1617 Data'!$A$2:$AEW$2,0))</f>
        <v>#N/A</v>
      </c>
      <c r="KS20" s="441" t="e">
        <f>INDEX(' Cash Num-Den_Indi'!$A$2:$ANL$35,MATCH('1617 1718 Comparison'!$A20,' Cash Num-Den_Indi'!$A$2:$A$35,0),MATCH('1617 1718 Comparison'!KS$2,' Cash Num-Den_Indi'!$A$2:$ANL$2,0))-INDEX('1617 Data'!$A$2:$AEW$35,MATCH('1617 1718 Comparison'!$A20,'1617 Data'!$A$2:$A$35,0),MATCH('1617 1718 Comparison'!KS$2,'1617 Data'!$A$2:$AEW$2,0))</f>
        <v>#N/A</v>
      </c>
      <c r="KT20" s="440">
        <f>INDEX(' Cash Num-Den_Indi'!$A$2:$ANL$35,MATCH('1617 1718 Comparison'!$A20,' Cash Num-Den_Indi'!$A$2:$A$35,0),MATCH('1617 1718 Comparison'!KT$2,' Cash Num-Den_Indi'!$A$2:$ANL$2,0))-INDEX('1617 Data'!$A$2:$AEW$35,MATCH('1617 1718 Comparison'!$A20,'1617 Data'!$A$2:$A$35,0),MATCH('1617 1718 Comparison'!KT$2,'1617 Data'!$A$2:$AEW$2,0))</f>
        <v>0</v>
      </c>
      <c r="KU20" s="441" t="e">
        <f>INDEX(' Cash Num-Den_Indi'!$A$2:$ANL$35,MATCH('1617 1718 Comparison'!$A20,' Cash Num-Den_Indi'!$A$2:$A$35,0),MATCH('1617 1718 Comparison'!KU$2,' Cash Num-Den_Indi'!$A$2:$ANL$2,0))-INDEX('1617 Data'!$A$2:$AEW$35,MATCH('1617 1718 Comparison'!$A20,'1617 Data'!$A$2:$A$35,0),MATCH('1617 1718 Comparison'!KU$2,'1617 Data'!$A$2:$AEW$2,0))</f>
        <v>#N/A</v>
      </c>
      <c r="KV20" s="441" t="e">
        <f>INDEX(' Cash Num-Den_Indi'!$A$2:$ANL$35,MATCH('1617 1718 Comparison'!$A20,' Cash Num-Den_Indi'!$A$2:$A$35,0),MATCH('1617 1718 Comparison'!KV$2,' Cash Num-Den_Indi'!$A$2:$ANL$2,0))-INDEX('1617 Data'!$A$2:$AEW$35,MATCH('1617 1718 Comparison'!$A20,'1617 Data'!$A$2:$A$35,0),MATCH('1617 1718 Comparison'!KV$2,'1617 Data'!$A$2:$AEW$2,0))</f>
        <v>#N/A</v>
      </c>
      <c r="KW20" s="440">
        <f>INDEX(' Cash Num-Den_Indi'!$A$2:$ANL$35,MATCH('1617 1718 Comparison'!$A20,' Cash Num-Den_Indi'!$A$2:$A$35,0),MATCH('1617 1718 Comparison'!KW$2,' Cash Num-Den_Indi'!$A$2:$ANL$2,0))-INDEX('1617 Data'!$A$2:$AEW$35,MATCH('1617 1718 Comparison'!$A20,'1617 Data'!$A$2:$A$35,0),MATCH('1617 1718 Comparison'!KW$2,'1617 Data'!$A$2:$AEW$2,0))</f>
        <v>0</v>
      </c>
      <c r="KX20" s="441" t="e">
        <f>INDEX(' Cash Num-Den_Indi'!$A$2:$ANL$35,MATCH('1617 1718 Comparison'!$A20,' Cash Num-Den_Indi'!$A$2:$A$35,0),MATCH('1617 1718 Comparison'!KX$2,' Cash Num-Den_Indi'!$A$2:$ANL$2,0))-INDEX('1617 Data'!$A$2:$AEW$35,MATCH('1617 1718 Comparison'!$A20,'1617 Data'!$A$2:$A$35,0),MATCH('1617 1718 Comparison'!KX$2,'1617 Data'!$A$2:$AEW$2,0))</f>
        <v>#N/A</v>
      </c>
      <c r="KY20" s="441" t="e">
        <f>INDEX(' Cash Num-Den_Indi'!$A$2:$ANL$35,MATCH('1617 1718 Comparison'!$A20,' Cash Num-Den_Indi'!$A$2:$A$35,0),MATCH('1617 1718 Comparison'!KY$2,' Cash Num-Den_Indi'!$A$2:$ANL$2,0))-INDEX('1617 Data'!$A$2:$AEW$35,MATCH('1617 1718 Comparison'!$A20,'1617 Data'!$A$2:$A$35,0),MATCH('1617 1718 Comparison'!KY$2,'1617 Data'!$A$2:$AEW$2,0))</f>
        <v>#N/A</v>
      </c>
      <c r="KZ20" s="441" t="e">
        <f>INDEX(' Cash Num-Den_Indi'!$A$2:$ANL$35,MATCH('1617 1718 Comparison'!$A20,' Cash Num-Den_Indi'!$A$2:$A$35,0),MATCH('1617 1718 Comparison'!KZ$2,' Cash Num-Den_Indi'!$A$2:$ANL$2,0))-INDEX('1617 Data'!$A$2:$AEW$35,MATCH('1617 1718 Comparison'!$A20,'1617 Data'!$A$2:$A$35,0),MATCH('1617 1718 Comparison'!KZ$2,'1617 Data'!$A$2:$AEW$2,0))</f>
        <v>#N/A</v>
      </c>
      <c r="LA20" s="441" t="e">
        <f>INDEX(' Cash Num-Den_Indi'!$A$2:$ANL$35,MATCH('1617 1718 Comparison'!$A20,' Cash Num-Den_Indi'!$A$2:$A$35,0),MATCH('1617 1718 Comparison'!LA$2,' Cash Num-Den_Indi'!$A$2:$ANL$2,0))-INDEX('1617 Data'!$A$2:$AEW$35,MATCH('1617 1718 Comparison'!$A20,'1617 Data'!$A$2:$A$35,0),MATCH('1617 1718 Comparison'!LA$2,'1617 Data'!$A$2:$AEW$2,0))</f>
        <v>#N/A</v>
      </c>
      <c r="LB20" s="441" t="e">
        <f>INDEX(' Cash Num-Den_Indi'!$A$2:$ANL$35,MATCH('1617 1718 Comparison'!$A20,' Cash Num-Den_Indi'!$A$2:$A$35,0),MATCH('1617 1718 Comparison'!LB$2,' Cash Num-Den_Indi'!$A$2:$ANL$2,0))-INDEX('1617 Data'!$A$2:$AEW$35,MATCH('1617 1718 Comparison'!$A20,'1617 Data'!$A$2:$A$35,0),MATCH('1617 1718 Comparison'!LB$2,'1617 Data'!$A$2:$AEW$2,0))</f>
        <v>#N/A</v>
      </c>
      <c r="LC20" s="440">
        <f>INDEX(' Cash Num-Den_Indi'!$A$2:$ANL$35,MATCH('1617 1718 Comparison'!$A20,' Cash Num-Den_Indi'!$A$2:$A$35,0),MATCH('1617 1718 Comparison'!LC$2,' Cash Num-Den_Indi'!$A$2:$ANL$2,0))-INDEX('1617 Data'!$A$2:$AEW$35,MATCH('1617 1718 Comparison'!$A20,'1617 Data'!$A$2:$A$35,0),MATCH('1617 1718 Comparison'!LC$2,'1617 Data'!$A$2:$AEW$2,0))</f>
        <v>0</v>
      </c>
      <c r="LD20" s="441" t="e">
        <f>INDEX(' Cash Num-Den_Indi'!$A$2:$ANL$35,MATCH('1617 1718 Comparison'!$A20,' Cash Num-Den_Indi'!$A$2:$A$35,0),MATCH('1617 1718 Comparison'!LD$2,' Cash Num-Den_Indi'!$A$2:$ANL$2,0))-INDEX('1617 Data'!$A$2:$AEW$35,MATCH('1617 1718 Comparison'!$A20,'1617 Data'!$A$2:$A$35,0),MATCH('1617 1718 Comparison'!LD$2,'1617 Data'!$A$2:$AEW$2,0))</f>
        <v>#N/A</v>
      </c>
      <c r="LE20" s="441" t="e">
        <f>INDEX(' Cash Num-Den_Indi'!$A$2:$ANL$35,MATCH('1617 1718 Comparison'!$A20,' Cash Num-Den_Indi'!$A$2:$A$35,0),MATCH('1617 1718 Comparison'!LE$2,' Cash Num-Den_Indi'!$A$2:$ANL$2,0))-INDEX('1617 Data'!$A$2:$AEW$35,MATCH('1617 1718 Comparison'!$A20,'1617 Data'!$A$2:$A$35,0),MATCH('1617 1718 Comparison'!LE$2,'1617 Data'!$A$2:$AEW$2,0))</f>
        <v>#N/A</v>
      </c>
      <c r="LF20" s="440">
        <f>INDEX(' Cash Num-Den_Indi'!$A$2:$ANL$35,MATCH('1617 1718 Comparison'!$A20,' Cash Num-Den_Indi'!$A$2:$A$35,0),MATCH('1617 1718 Comparison'!LF$2,' Cash Num-Den_Indi'!$A$2:$ANL$2,0))-INDEX('1617 Data'!$A$2:$AEW$35,MATCH('1617 1718 Comparison'!$A20,'1617 Data'!$A$2:$A$35,0),MATCH('1617 1718 Comparison'!LF$2,'1617 Data'!$A$2:$AEW$2,0))</f>
        <v>0</v>
      </c>
      <c r="LG20" s="441" t="e">
        <f>INDEX(' Cash Num-Den_Indi'!$A$2:$ANL$35,MATCH('1617 1718 Comparison'!$A20,' Cash Num-Den_Indi'!$A$2:$A$35,0),MATCH('1617 1718 Comparison'!LG$2,' Cash Num-Den_Indi'!$A$2:$ANL$2,0))-INDEX('1617 Data'!$A$2:$AEW$35,MATCH('1617 1718 Comparison'!$A20,'1617 Data'!$A$2:$A$35,0),MATCH('1617 1718 Comparison'!LG$2,'1617 Data'!$A$2:$AEW$2,0))</f>
        <v>#N/A</v>
      </c>
      <c r="LH20" s="441" t="e">
        <f>INDEX(' Cash Num-Den_Indi'!$A$2:$ANL$35,MATCH('1617 1718 Comparison'!$A20,' Cash Num-Den_Indi'!$A$2:$A$35,0),MATCH('1617 1718 Comparison'!LH$2,' Cash Num-Den_Indi'!$A$2:$ANL$2,0))-INDEX('1617 Data'!$A$2:$AEW$35,MATCH('1617 1718 Comparison'!$A20,'1617 Data'!$A$2:$A$35,0),MATCH('1617 1718 Comparison'!LH$2,'1617 Data'!$A$2:$AEW$2,0))</f>
        <v>#N/A</v>
      </c>
      <c r="LI20" s="440">
        <f>INDEX(' Cash Num-Den_Indi'!$A$2:$ANL$35,MATCH('1617 1718 Comparison'!$A20,' Cash Num-Den_Indi'!$A$2:$A$35,0),MATCH('1617 1718 Comparison'!LI$2,' Cash Num-Den_Indi'!$A$2:$ANL$2,0))-INDEX('1617 Data'!$A$2:$AEW$35,MATCH('1617 1718 Comparison'!$A20,'1617 Data'!$A$2:$A$35,0),MATCH('1617 1718 Comparison'!LI$2,'1617 Data'!$A$2:$AEW$2,0))</f>
        <v>0</v>
      </c>
      <c r="LJ20" s="441" t="e">
        <f>INDEX(' Cash Num-Den_Indi'!$A$2:$ANL$35,MATCH('1617 1718 Comparison'!$A20,' Cash Num-Den_Indi'!$A$2:$A$35,0),MATCH('1617 1718 Comparison'!LJ$2,' Cash Num-Den_Indi'!$A$2:$ANL$2,0))-INDEX('1617 Data'!$A$2:$AEW$35,MATCH('1617 1718 Comparison'!$A20,'1617 Data'!$A$2:$A$35,0),MATCH('1617 1718 Comparison'!LJ$2,'1617 Data'!$A$2:$AEW$2,0))</f>
        <v>#N/A</v>
      </c>
      <c r="LK20" s="441" t="e">
        <f>INDEX(' Cash Num-Den_Indi'!$A$2:$ANL$35,MATCH('1617 1718 Comparison'!$A20,' Cash Num-Den_Indi'!$A$2:$A$35,0),MATCH('1617 1718 Comparison'!LK$2,' Cash Num-Den_Indi'!$A$2:$ANL$2,0))-INDEX('1617 Data'!$A$2:$AEW$35,MATCH('1617 1718 Comparison'!$A20,'1617 Data'!$A$2:$A$35,0),MATCH('1617 1718 Comparison'!LK$2,'1617 Data'!$A$2:$AEW$2,0))</f>
        <v>#N/A</v>
      </c>
      <c r="LL20" s="440">
        <f>INDEX(' Cash Num-Den_Indi'!$A$2:$ANL$35,MATCH('1617 1718 Comparison'!$A20,' Cash Num-Den_Indi'!$A$2:$A$35,0),MATCH('1617 1718 Comparison'!LL$2,' Cash Num-Den_Indi'!$A$2:$ANL$2,0))-INDEX('1617 Data'!$A$2:$AEW$35,MATCH('1617 1718 Comparison'!$A20,'1617 Data'!$A$2:$A$35,0),MATCH('1617 1718 Comparison'!LL$2,'1617 Data'!$A$2:$AEW$2,0))</f>
        <v>0</v>
      </c>
      <c r="LM20" s="441" t="e">
        <f>INDEX(' Cash Num-Den_Indi'!$A$2:$ANL$35,MATCH('1617 1718 Comparison'!$A20,' Cash Num-Den_Indi'!$A$2:$A$35,0),MATCH('1617 1718 Comparison'!LM$2,' Cash Num-Den_Indi'!$A$2:$ANL$2,0))-INDEX('1617 Data'!$A$2:$AEW$35,MATCH('1617 1718 Comparison'!$A20,'1617 Data'!$A$2:$A$35,0),MATCH('1617 1718 Comparison'!LM$2,'1617 Data'!$A$2:$AEW$2,0))</f>
        <v>#N/A</v>
      </c>
      <c r="LN20" s="441" t="e">
        <f>INDEX(' Cash Num-Den_Indi'!$A$2:$ANL$35,MATCH('1617 1718 Comparison'!$A20,' Cash Num-Den_Indi'!$A$2:$A$35,0),MATCH('1617 1718 Comparison'!LN$2,' Cash Num-Den_Indi'!$A$2:$ANL$2,0))-INDEX('1617 Data'!$A$2:$AEW$35,MATCH('1617 1718 Comparison'!$A20,'1617 Data'!$A$2:$A$35,0),MATCH('1617 1718 Comparison'!LN$2,'1617 Data'!$A$2:$AEW$2,0))</f>
        <v>#N/A</v>
      </c>
      <c r="LO20" s="440">
        <f>INDEX(' Cash Num-Den_Indi'!$A$2:$ANL$35,MATCH('1617 1718 Comparison'!$A20,' Cash Num-Den_Indi'!$A$2:$A$35,0),MATCH('1617 1718 Comparison'!LO$2,' Cash Num-Den_Indi'!$A$2:$ANL$2,0))-INDEX('1617 Data'!$A$2:$AEW$35,MATCH('1617 1718 Comparison'!$A20,'1617 Data'!$A$2:$A$35,0),MATCH('1617 1718 Comparison'!LO$2,'1617 Data'!$A$2:$AEW$2,0))</f>
        <v>0</v>
      </c>
      <c r="LP20" s="441" t="e">
        <f>INDEX(' Cash Num-Den_Indi'!$A$2:$ANL$35,MATCH('1617 1718 Comparison'!$A20,' Cash Num-Den_Indi'!$A$2:$A$35,0),MATCH('1617 1718 Comparison'!LP$2,' Cash Num-Den_Indi'!$A$2:$ANL$2,0))-INDEX('1617 Data'!$A$2:$AEW$35,MATCH('1617 1718 Comparison'!$A20,'1617 Data'!$A$2:$A$35,0),MATCH('1617 1718 Comparison'!LP$2,'1617 Data'!$A$2:$AEW$2,0))</f>
        <v>#N/A</v>
      </c>
      <c r="LQ20" s="441" t="e">
        <f>INDEX(' Cash Num-Den_Indi'!$A$2:$ANL$35,MATCH('1617 1718 Comparison'!$A20,' Cash Num-Den_Indi'!$A$2:$A$35,0),MATCH('1617 1718 Comparison'!LQ$2,' Cash Num-Den_Indi'!$A$2:$ANL$2,0))-INDEX('1617 Data'!$A$2:$AEW$35,MATCH('1617 1718 Comparison'!$A20,'1617 Data'!$A$2:$A$35,0),MATCH('1617 1718 Comparison'!LQ$2,'1617 Data'!$A$2:$AEW$2,0))</f>
        <v>#N/A</v>
      </c>
      <c r="LR20" s="440">
        <f>INDEX(' Cash Num-Den_Indi'!$A$2:$ANL$35,MATCH('1617 1718 Comparison'!$A20,' Cash Num-Den_Indi'!$A$2:$A$35,0),MATCH('1617 1718 Comparison'!LR$2,' Cash Num-Den_Indi'!$A$2:$ANL$2,0))-INDEX('1617 Data'!$A$2:$AEW$35,MATCH('1617 1718 Comparison'!$A20,'1617 Data'!$A$2:$A$35,0),MATCH('1617 1718 Comparison'!LR$2,'1617 Data'!$A$2:$AEW$2,0))</f>
        <v>0</v>
      </c>
      <c r="LS20" s="441" t="e">
        <f>INDEX(' Cash Num-Den_Indi'!$A$2:$ANL$35,MATCH('1617 1718 Comparison'!$A20,' Cash Num-Den_Indi'!$A$2:$A$35,0),MATCH('1617 1718 Comparison'!LS$2,' Cash Num-Den_Indi'!$A$2:$ANL$2,0))-INDEX('1617 Data'!$A$2:$AEW$35,MATCH('1617 1718 Comparison'!$A20,'1617 Data'!$A$2:$A$35,0),MATCH('1617 1718 Comparison'!LS$2,'1617 Data'!$A$2:$AEW$2,0))</f>
        <v>#N/A</v>
      </c>
      <c r="LT20" s="441" t="e">
        <f>INDEX(' Cash Num-Den_Indi'!$A$2:$ANL$35,MATCH('1617 1718 Comparison'!$A20,' Cash Num-Den_Indi'!$A$2:$A$35,0),MATCH('1617 1718 Comparison'!LT$2,' Cash Num-Den_Indi'!$A$2:$ANL$2,0))-INDEX('1617 Data'!$A$2:$AEW$35,MATCH('1617 1718 Comparison'!$A20,'1617 Data'!$A$2:$A$35,0),MATCH('1617 1718 Comparison'!LT$2,'1617 Data'!$A$2:$AEW$2,0))</f>
        <v>#N/A</v>
      </c>
      <c r="LU20" s="440">
        <f>INDEX(' Cash Num-Den_Indi'!$A$2:$ANL$35,MATCH('1617 1718 Comparison'!$A20,' Cash Num-Den_Indi'!$A$2:$A$35,0),MATCH('1617 1718 Comparison'!LU$2,' Cash Num-Den_Indi'!$A$2:$ANL$2,0))-INDEX('1617 Data'!$A$2:$AEW$35,MATCH('1617 1718 Comparison'!$A20,'1617 Data'!$A$2:$A$35,0),MATCH('1617 1718 Comparison'!LU$2,'1617 Data'!$A$2:$AEW$2,0))</f>
        <v>0</v>
      </c>
      <c r="LV20" s="441" t="e">
        <f>INDEX(' Cash Num-Den_Indi'!$A$2:$ANL$35,MATCH('1617 1718 Comparison'!$A20,' Cash Num-Den_Indi'!$A$2:$A$35,0),MATCH('1617 1718 Comparison'!LV$2,' Cash Num-Den_Indi'!$A$2:$ANL$2,0))-INDEX('1617 Data'!$A$2:$AEW$35,MATCH('1617 1718 Comparison'!$A20,'1617 Data'!$A$2:$A$35,0),MATCH('1617 1718 Comparison'!LV$2,'1617 Data'!$A$2:$AEW$2,0))</f>
        <v>#N/A</v>
      </c>
      <c r="LW20" s="441" t="e">
        <f>INDEX(' Cash Num-Den_Indi'!$A$2:$ANL$35,MATCH('1617 1718 Comparison'!$A20,' Cash Num-Den_Indi'!$A$2:$A$35,0),MATCH('1617 1718 Comparison'!LW$2,' Cash Num-Den_Indi'!$A$2:$ANL$2,0))-INDEX('1617 Data'!$A$2:$AEW$35,MATCH('1617 1718 Comparison'!$A20,'1617 Data'!$A$2:$A$35,0),MATCH('1617 1718 Comparison'!LW$2,'1617 Data'!$A$2:$AEW$2,0))</f>
        <v>#N/A</v>
      </c>
      <c r="LX20" s="441" t="e">
        <f>INDEX(' Cash Num-Den_Indi'!$A$2:$ANL$35,MATCH('1617 1718 Comparison'!$A20,' Cash Num-Den_Indi'!$A$2:$A$35,0),MATCH('1617 1718 Comparison'!LX$2,' Cash Num-Den_Indi'!$A$2:$ANL$2,0))-INDEX('1617 Data'!$A$2:$AEW$35,MATCH('1617 1718 Comparison'!$A20,'1617 Data'!$A$2:$A$35,0),MATCH('1617 1718 Comparison'!LX$2,'1617 Data'!$A$2:$AEW$2,0))</f>
        <v>#N/A</v>
      </c>
      <c r="LY20" s="441" t="e">
        <f>INDEX(' Cash Num-Den_Indi'!$A$2:$ANL$35,MATCH('1617 1718 Comparison'!$A20,' Cash Num-Den_Indi'!$A$2:$A$35,0),MATCH('1617 1718 Comparison'!LY$2,' Cash Num-Den_Indi'!$A$2:$ANL$2,0))-INDEX('1617 Data'!$A$2:$AEW$35,MATCH('1617 1718 Comparison'!$A20,'1617 Data'!$A$2:$A$35,0),MATCH('1617 1718 Comparison'!LY$2,'1617 Data'!$A$2:$AEW$2,0))</f>
        <v>#N/A</v>
      </c>
      <c r="LZ20" s="441" t="e">
        <f>INDEX(' Cash Num-Den_Indi'!$A$2:$ANL$35,MATCH('1617 1718 Comparison'!$A20,' Cash Num-Den_Indi'!$A$2:$A$35,0),MATCH('1617 1718 Comparison'!LZ$2,' Cash Num-Den_Indi'!$A$2:$ANL$2,0))-INDEX('1617 Data'!$A$2:$AEW$35,MATCH('1617 1718 Comparison'!$A20,'1617 Data'!$A$2:$A$35,0),MATCH('1617 1718 Comparison'!LZ$2,'1617 Data'!$A$2:$AEW$2,0))</f>
        <v>#N/A</v>
      </c>
      <c r="MA20" s="440">
        <f>INDEX(' Cash Num-Den_Indi'!$A$2:$ANL$35,MATCH('1617 1718 Comparison'!$A20,' Cash Num-Den_Indi'!$A$2:$A$35,0),MATCH('1617 1718 Comparison'!MA$2,' Cash Num-Den_Indi'!$A$2:$ANL$2,0))-INDEX('1617 Data'!$A$2:$AEW$35,MATCH('1617 1718 Comparison'!$A20,'1617 Data'!$A$2:$A$35,0),MATCH('1617 1718 Comparison'!MA$2,'1617 Data'!$A$2:$AEW$2,0))</f>
        <v>0</v>
      </c>
      <c r="MB20" s="441" t="e">
        <f>INDEX(' Cash Num-Den_Indi'!$A$2:$ANL$35,MATCH('1617 1718 Comparison'!$A20,' Cash Num-Den_Indi'!$A$2:$A$35,0),MATCH('1617 1718 Comparison'!MB$2,' Cash Num-Den_Indi'!$A$2:$ANL$2,0))-INDEX('1617 Data'!$A$2:$AEW$35,MATCH('1617 1718 Comparison'!$A20,'1617 Data'!$A$2:$A$35,0),MATCH('1617 1718 Comparison'!MB$2,'1617 Data'!$A$2:$AEW$2,0))</f>
        <v>#N/A</v>
      </c>
      <c r="MC20" s="441" t="e">
        <f>INDEX(' Cash Num-Den_Indi'!$A$2:$ANL$35,MATCH('1617 1718 Comparison'!$A20,' Cash Num-Den_Indi'!$A$2:$A$35,0),MATCH('1617 1718 Comparison'!MC$2,' Cash Num-Den_Indi'!$A$2:$ANL$2,0))-INDEX('1617 Data'!$A$2:$AEW$35,MATCH('1617 1718 Comparison'!$A20,'1617 Data'!$A$2:$A$35,0),MATCH('1617 1718 Comparison'!MC$2,'1617 Data'!$A$2:$AEW$2,0))</f>
        <v>#N/A</v>
      </c>
      <c r="MD20" s="440">
        <f>INDEX(' Cash Num-Den_Indi'!$A$2:$ANL$35,MATCH('1617 1718 Comparison'!$A20,' Cash Num-Den_Indi'!$A$2:$A$35,0),MATCH('1617 1718 Comparison'!MD$2,' Cash Num-Den_Indi'!$A$2:$ANL$2,0))-INDEX('1617 Data'!$A$2:$AEW$35,MATCH('1617 1718 Comparison'!$A20,'1617 Data'!$A$2:$A$35,0),MATCH('1617 1718 Comparison'!MD$2,'1617 Data'!$A$2:$AEW$2,0))</f>
        <v>0</v>
      </c>
      <c r="ME20" s="441" t="e">
        <f>INDEX(' Cash Num-Den_Indi'!$A$2:$ANL$35,MATCH('1617 1718 Comparison'!$A20,' Cash Num-Den_Indi'!$A$2:$A$35,0),MATCH('1617 1718 Comparison'!ME$2,' Cash Num-Den_Indi'!$A$2:$ANL$2,0))-INDEX('1617 Data'!$A$2:$AEW$35,MATCH('1617 1718 Comparison'!$A20,'1617 Data'!$A$2:$A$35,0),MATCH('1617 1718 Comparison'!ME$2,'1617 Data'!$A$2:$AEW$2,0))</f>
        <v>#N/A</v>
      </c>
      <c r="MF20" s="441" t="e">
        <f>INDEX(' Cash Num-Den_Indi'!$A$2:$ANL$35,MATCH('1617 1718 Comparison'!$A20,' Cash Num-Den_Indi'!$A$2:$A$35,0),MATCH('1617 1718 Comparison'!MF$2,' Cash Num-Den_Indi'!$A$2:$ANL$2,0))-INDEX('1617 Data'!$A$2:$AEW$35,MATCH('1617 1718 Comparison'!$A20,'1617 Data'!$A$2:$A$35,0),MATCH('1617 1718 Comparison'!MF$2,'1617 Data'!$A$2:$AEW$2,0))</f>
        <v>#N/A</v>
      </c>
      <c r="MG20" s="440">
        <f>INDEX(' Cash Num-Den_Indi'!$A$2:$ANL$35,MATCH('1617 1718 Comparison'!$A20,' Cash Num-Den_Indi'!$A$2:$A$35,0),MATCH('1617 1718 Comparison'!MG$2,' Cash Num-Den_Indi'!$A$2:$ANL$2,0))-INDEX('1617 Data'!$A$2:$AEW$35,MATCH('1617 1718 Comparison'!$A20,'1617 Data'!$A$2:$A$35,0),MATCH('1617 1718 Comparison'!MG$2,'1617 Data'!$A$2:$AEW$2,0))</f>
        <v>0</v>
      </c>
      <c r="MH20" s="441" t="e">
        <f>INDEX(' Cash Num-Den_Indi'!$A$2:$ANL$35,MATCH('1617 1718 Comparison'!$A20,' Cash Num-Den_Indi'!$A$2:$A$35,0),MATCH('1617 1718 Comparison'!MH$2,' Cash Num-Den_Indi'!$A$2:$ANL$2,0))-INDEX('1617 Data'!$A$2:$AEW$35,MATCH('1617 1718 Comparison'!$A20,'1617 Data'!$A$2:$A$35,0),MATCH('1617 1718 Comparison'!MH$2,'1617 Data'!$A$2:$AEW$2,0))</f>
        <v>#N/A</v>
      </c>
      <c r="MI20" s="441" t="e">
        <f>INDEX(' Cash Num-Den_Indi'!$A$2:$ANL$35,MATCH('1617 1718 Comparison'!$A20,' Cash Num-Den_Indi'!$A$2:$A$35,0),MATCH('1617 1718 Comparison'!MI$2,' Cash Num-Den_Indi'!$A$2:$ANL$2,0))-INDEX('1617 Data'!$A$2:$AEW$35,MATCH('1617 1718 Comparison'!$A20,'1617 Data'!$A$2:$A$35,0),MATCH('1617 1718 Comparison'!MI$2,'1617 Data'!$A$2:$AEW$2,0))</f>
        <v>#N/A</v>
      </c>
      <c r="MJ20" s="440">
        <f>INDEX(' Cash Num-Den_Indi'!$A$2:$ANL$35,MATCH('1617 1718 Comparison'!$A20,' Cash Num-Den_Indi'!$A$2:$A$35,0),MATCH('1617 1718 Comparison'!MJ$2,' Cash Num-Den_Indi'!$A$2:$ANL$2,0))-INDEX('1617 Data'!$A$2:$AEW$35,MATCH('1617 1718 Comparison'!$A20,'1617 Data'!$A$2:$A$35,0),MATCH('1617 1718 Comparison'!MJ$2,'1617 Data'!$A$2:$AEW$2,0))</f>
        <v>0</v>
      </c>
      <c r="MK20" s="441" t="e">
        <f>INDEX(' Cash Num-Den_Indi'!$A$2:$ANL$35,MATCH('1617 1718 Comparison'!$A20,' Cash Num-Den_Indi'!$A$2:$A$35,0),MATCH('1617 1718 Comparison'!MK$2,' Cash Num-Den_Indi'!$A$2:$ANL$2,0))-INDEX('1617 Data'!$A$2:$AEW$35,MATCH('1617 1718 Comparison'!$A20,'1617 Data'!$A$2:$A$35,0),MATCH('1617 1718 Comparison'!MK$2,'1617 Data'!$A$2:$AEW$2,0))</f>
        <v>#N/A</v>
      </c>
      <c r="ML20" s="441" t="e">
        <f>INDEX(' Cash Num-Den_Indi'!$A$2:$ANL$35,MATCH('1617 1718 Comparison'!$A20,' Cash Num-Den_Indi'!$A$2:$A$35,0),MATCH('1617 1718 Comparison'!ML$2,' Cash Num-Den_Indi'!$A$2:$ANL$2,0))-INDEX('1617 Data'!$A$2:$AEW$35,MATCH('1617 1718 Comparison'!$A20,'1617 Data'!$A$2:$A$35,0),MATCH('1617 1718 Comparison'!ML$2,'1617 Data'!$A$2:$AEW$2,0))</f>
        <v>#N/A</v>
      </c>
      <c r="MM20" s="440">
        <f>INDEX(' Cash Num-Den_Indi'!$A$2:$ANL$35,MATCH('1617 1718 Comparison'!$A20,' Cash Num-Den_Indi'!$A$2:$A$35,0),MATCH('1617 1718 Comparison'!MM$2,' Cash Num-Den_Indi'!$A$2:$ANL$2,0))-INDEX('1617 Data'!$A$2:$AEW$35,MATCH('1617 1718 Comparison'!$A20,'1617 Data'!$A$2:$A$35,0),MATCH('1617 1718 Comparison'!MM$2,'1617 Data'!$A$2:$AEW$2,0))</f>
        <v>0</v>
      </c>
      <c r="MN20" s="441" t="e">
        <f>INDEX(' Cash Num-Den_Indi'!$A$2:$ANL$35,MATCH('1617 1718 Comparison'!$A20,' Cash Num-Den_Indi'!$A$2:$A$35,0),MATCH('1617 1718 Comparison'!MN$2,' Cash Num-Den_Indi'!$A$2:$ANL$2,0))-INDEX('1617 Data'!$A$2:$AEW$35,MATCH('1617 1718 Comparison'!$A20,'1617 Data'!$A$2:$A$35,0),MATCH('1617 1718 Comparison'!MN$2,'1617 Data'!$A$2:$AEW$2,0))</f>
        <v>#N/A</v>
      </c>
      <c r="MO20" s="441" t="e">
        <f>INDEX(' Cash Num-Den_Indi'!$A$2:$ANL$35,MATCH('1617 1718 Comparison'!$A20,' Cash Num-Den_Indi'!$A$2:$A$35,0),MATCH('1617 1718 Comparison'!MO$2,' Cash Num-Den_Indi'!$A$2:$ANL$2,0))-INDEX('1617 Data'!$A$2:$AEW$35,MATCH('1617 1718 Comparison'!$A20,'1617 Data'!$A$2:$A$35,0),MATCH('1617 1718 Comparison'!MO$2,'1617 Data'!$A$2:$AEW$2,0))</f>
        <v>#N/A</v>
      </c>
      <c r="MP20" s="440">
        <f>INDEX(' Cash Num-Den_Indi'!$A$2:$ANL$35,MATCH('1617 1718 Comparison'!$A20,' Cash Num-Den_Indi'!$A$2:$A$35,0),MATCH('1617 1718 Comparison'!MP$2,' Cash Num-Den_Indi'!$A$2:$ANL$2,0))-INDEX('1617 Data'!$A$2:$AEW$35,MATCH('1617 1718 Comparison'!$A20,'1617 Data'!$A$2:$A$35,0),MATCH('1617 1718 Comparison'!MP$2,'1617 Data'!$A$2:$AEW$2,0))</f>
        <v>0</v>
      </c>
      <c r="MQ20" s="441" t="e">
        <f>INDEX(' Cash Num-Den_Indi'!$A$2:$ANL$35,MATCH('1617 1718 Comparison'!$A20,' Cash Num-Den_Indi'!$A$2:$A$35,0),MATCH('1617 1718 Comparison'!MQ$2,' Cash Num-Den_Indi'!$A$2:$ANL$2,0))-INDEX('1617 Data'!$A$2:$AEW$35,MATCH('1617 1718 Comparison'!$A20,'1617 Data'!$A$2:$A$35,0),MATCH('1617 1718 Comparison'!MQ$2,'1617 Data'!$A$2:$AEW$2,0))</f>
        <v>#N/A</v>
      </c>
      <c r="MR20" s="441" t="e">
        <f>INDEX(' Cash Num-Den_Indi'!$A$2:$ANL$35,MATCH('1617 1718 Comparison'!$A20,' Cash Num-Den_Indi'!$A$2:$A$35,0),MATCH('1617 1718 Comparison'!MR$2,' Cash Num-Den_Indi'!$A$2:$ANL$2,0))-INDEX('1617 Data'!$A$2:$AEW$35,MATCH('1617 1718 Comparison'!$A20,'1617 Data'!$A$2:$A$35,0),MATCH('1617 1718 Comparison'!MR$2,'1617 Data'!$A$2:$AEW$2,0))</f>
        <v>#N/A</v>
      </c>
      <c r="MS20" s="440">
        <f>INDEX(' Cash Num-Den_Indi'!$A$2:$ANL$35,MATCH('1617 1718 Comparison'!$A20,' Cash Num-Den_Indi'!$A$2:$A$35,0),MATCH('1617 1718 Comparison'!MS$2,' Cash Num-Den_Indi'!$A$2:$ANL$2,0))-INDEX('1617 Data'!$A$2:$AEW$35,MATCH('1617 1718 Comparison'!$A20,'1617 Data'!$A$2:$A$35,0),MATCH('1617 1718 Comparison'!MS$2,'1617 Data'!$A$2:$AEW$2,0))</f>
        <v>0</v>
      </c>
      <c r="MT20" s="441" t="e">
        <f>INDEX(' Cash Num-Den_Indi'!$A$2:$ANL$35,MATCH('1617 1718 Comparison'!$A20,' Cash Num-Den_Indi'!$A$2:$A$35,0),MATCH('1617 1718 Comparison'!MT$2,' Cash Num-Den_Indi'!$A$2:$ANL$2,0))-INDEX('1617 Data'!$A$2:$AEW$35,MATCH('1617 1718 Comparison'!$A20,'1617 Data'!$A$2:$A$35,0),MATCH('1617 1718 Comparison'!MT$2,'1617 Data'!$A$2:$AEW$2,0))</f>
        <v>#N/A</v>
      </c>
      <c r="MU20" s="441" t="e">
        <f>INDEX(' Cash Num-Den_Indi'!$A$2:$ANL$35,MATCH('1617 1718 Comparison'!$A20,' Cash Num-Den_Indi'!$A$2:$A$35,0),MATCH('1617 1718 Comparison'!MU$2,' Cash Num-Den_Indi'!$A$2:$ANL$2,0))-INDEX('1617 Data'!$A$2:$AEW$35,MATCH('1617 1718 Comparison'!$A20,'1617 Data'!$A$2:$A$35,0),MATCH('1617 1718 Comparison'!MU$2,'1617 Data'!$A$2:$AEW$2,0))</f>
        <v>#N/A</v>
      </c>
      <c r="MV20" s="441" t="e">
        <f>INDEX(' Cash Num-Den_Indi'!$A$2:$ANL$35,MATCH('1617 1718 Comparison'!$A20,' Cash Num-Den_Indi'!$A$2:$A$35,0),MATCH('1617 1718 Comparison'!MV$2,' Cash Num-Den_Indi'!$A$2:$ANL$2,0))-INDEX('1617 Data'!$A$2:$AEW$35,MATCH('1617 1718 Comparison'!$A20,'1617 Data'!$A$2:$A$35,0),MATCH('1617 1718 Comparison'!MV$2,'1617 Data'!$A$2:$AEW$2,0))</f>
        <v>#N/A</v>
      </c>
      <c r="MW20" s="441" t="e">
        <f>INDEX(' Cash Num-Den_Indi'!$A$2:$ANL$35,MATCH('1617 1718 Comparison'!$A20,' Cash Num-Den_Indi'!$A$2:$A$35,0),MATCH('1617 1718 Comparison'!MW$2,' Cash Num-Den_Indi'!$A$2:$ANL$2,0))-INDEX('1617 Data'!$A$2:$AEW$35,MATCH('1617 1718 Comparison'!$A20,'1617 Data'!$A$2:$A$35,0),MATCH('1617 1718 Comparison'!MW$2,'1617 Data'!$A$2:$AEW$2,0))</f>
        <v>#N/A</v>
      </c>
      <c r="MX20" s="441" t="e">
        <f>INDEX(' Cash Num-Den_Indi'!$A$2:$ANL$35,MATCH('1617 1718 Comparison'!$A20,' Cash Num-Den_Indi'!$A$2:$A$35,0),MATCH('1617 1718 Comparison'!MX$2,' Cash Num-Den_Indi'!$A$2:$ANL$2,0))-INDEX('1617 Data'!$A$2:$AEW$35,MATCH('1617 1718 Comparison'!$A20,'1617 Data'!$A$2:$A$35,0),MATCH('1617 1718 Comparison'!MX$2,'1617 Data'!$A$2:$AEW$2,0))</f>
        <v>#N/A</v>
      </c>
      <c r="MY20" s="440">
        <f>INDEX(' Cash Num-Den_Indi'!$A$2:$ANL$35,MATCH('1617 1718 Comparison'!$A20,' Cash Num-Den_Indi'!$A$2:$A$35,0),MATCH('1617 1718 Comparison'!MY$2,' Cash Num-Den_Indi'!$A$2:$ANL$2,0))-INDEX('1617 Data'!$A$2:$AEW$35,MATCH('1617 1718 Comparison'!$A20,'1617 Data'!$A$2:$A$35,0),MATCH('1617 1718 Comparison'!MY$2,'1617 Data'!$A$2:$AEW$2,0))</f>
        <v>0</v>
      </c>
      <c r="MZ20" s="441" t="e">
        <f>INDEX(' Cash Num-Den_Indi'!$A$2:$ANL$35,MATCH('1617 1718 Comparison'!$A20,' Cash Num-Den_Indi'!$A$2:$A$35,0),MATCH('1617 1718 Comparison'!MZ$2,' Cash Num-Den_Indi'!$A$2:$ANL$2,0))-INDEX('1617 Data'!$A$2:$AEW$35,MATCH('1617 1718 Comparison'!$A20,'1617 Data'!$A$2:$A$35,0),MATCH('1617 1718 Comparison'!MZ$2,'1617 Data'!$A$2:$AEW$2,0))</f>
        <v>#N/A</v>
      </c>
      <c r="NA20" s="441" t="e">
        <f>INDEX(' Cash Num-Den_Indi'!$A$2:$ANL$35,MATCH('1617 1718 Comparison'!$A20,' Cash Num-Den_Indi'!$A$2:$A$35,0),MATCH('1617 1718 Comparison'!NA$2,' Cash Num-Den_Indi'!$A$2:$ANL$2,0))-INDEX('1617 Data'!$A$2:$AEW$35,MATCH('1617 1718 Comparison'!$A20,'1617 Data'!$A$2:$A$35,0),MATCH('1617 1718 Comparison'!NA$2,'1617 Data'!$A$2:$AEW$2,0))</f>
        <v>#N/A</v>
      </c>
      <c r="NB20" s="440">
        <f>INDEX(' Cash Num-Den_Indi'!$A$2:$ANL$35,MATCH('1617 1718 Comparison'!$A20,' Cash Num-Den_Indi'!$A$2:$A$35,0),MATCH('1617 1718 Comparison'!NB$2,' Cash Num-Den_Indi'!$A$2:$ANL$2,0))-INDEX('1617 Data'!$A$2:$AEW$35,MATCH('1617 1718 Comparison'!$A20,'1617 Data'!$A$2:$A$35,0),MATCH('1617 1718 Comparison'!NB$2,'1617 Data'!$A$2:$AEW$2,0))</f>
        <v>0</v>
      </c>
      <c r="NC20" s="441" t="e">
        <f>INDEX(' Cash Num-Den_Indi'!$A$2:$ANL$35,MATCH('1617 1718 Comparison'!$A20,' Cash Num-Den_Indi'!$A$2:$A$35,0),MATCH('1617 1718 Comparison'!NC$2,' Cash Num-Den_Indi'!$A$2:$ANL$2,0))-INDEX('1617 Data'!$A$2:$AEW$35,MATCH('1617 1718 Comparison'!$A20,'1617 Data'!$A$2:$A$35,0),MATCH('1617 1718 Comparison'!NC$2,'1617 Data'!$A$2:$AEW$2,0))</f>
        <v>#N/A</v>
      </c>
      <c r="ND20" s="441" t="e">
        <f>INDEX(' Cash Num-Den_Indi'!$A$2:$ANL$35,MATCH('1617 1718 Comparison'!$A20,' Cash Num-Den_Indi'!$A$2:$A$35,0),MATCH('1617 1718 Comparison'!ND$2,' Cash Num-Den_Indi'!$A$2:$ANL$2,0))-INDEX('1617 Data'!$A$2:$AEW$35,MATCH('1617 1718 Comparison'!$A20,'1617 Data'!$A$2:$A$35,0),MATCH('1617 1718 Comparison'!ND$2,'1617 Data'!$A$2:$AEW$2,0))</f>
        <v>#N/A</v>
      </c>
      <c r="NE20" s="440">
        <f>INDEX(' Cash Num-Den_Indi'!$A$2:$ANL$35,MATCH('1617 1718 Comparison'!$A20,' Cash Num-Den_Indi'!$A$2:$A$35,0),MATCH('1617 1718 Comparison'!NE$2,' Cash Num-Den_Indi'!$A$2:$ANL$2,0))-INDEX('1617 Data'!$A$2:$AEW$35,MATCH('1617 1718 Comparison'!$A20,'1617 Data'!$A$2:$A$35,0),MATCH('1617 1718 Comparison'!NE$2,'1617 Data'!$A$2:$AEW$2,0))</f>
        <v>0</v>
      </c>
      <c r="NF20" s="441" t="e">
        <f>INDEX(' Cash Num-Den_Indi'!$A$2:$ANL$35,MATCH('1617 1718 Comparison'!$A20,' Cash Num-Den_Indi'!$A$2:$A$35,0),MATCH('1617 1718 Comparison'!NF$2,' Cash Num-Den_Indi'!$A$2:$ANL$2,0))-INDEX('1617 Data'!$A$2:$AEW$35,MATCH('1617 1718 Comparison'!$A20,'1617 Data'!$A$2:$A$35,0),MATCH('1617 1718 Comparison'!NF$2,'1617 Data'!$A$2:$AEW$2,0))</f>
        <v>#N/A</v>
      </c>
      <c r="NG20" s="441" t="e">
        <f>INDEX(' Cash Num-Den_Indi'!$A$2:$ANL$35,MATCH('1617 1718 Comparison'!$A20,' Cash Num-Den_Indi'!$A$2:$A$35,0),MATCH('1617 1718 Comparison'!NG$2,' Cash Num-Den_Indi'!$A$2:$ANL$2,0))-INDEX('1617 Data'!$A$2:$AEW$35,MATCH('1617 1718 Comparison'!$A20,'1617 Data'!$A$2:$A$35,0),MATCH('1617 1718 Comparison'!NG$2,'1617 Data'!$A$2:$AEW$2,0))</f>
        <v>#N/A</v>
      </c>
      <c r="NH20" s="440">
        <f>INDEX(' Cash Num-Den_Indi'!$A$2:$ANL$35,MATCH('1617 1718 Comparison'!$A20,' Cash Num-Den_Indi'!$A$2:$A$35,0),MATCH('1617 1718 Comparison'!NH$2,' Cash Num-Den_Indi'!$A$2:$ANL$2,0))-INDEX('1617 Data'!$A$2:$AEW$35,MATCH('1617 1718 Comparison'!$A20,'1617 Data'!$A$2:$A$35,0),MATCH('1617 1718 Comparison'!NH$2,'1617 Data'!$A$2:$AEW$2,0))</f>
        <v>0</v>
      </c>
      <c r="NI20" s="441" t="e">
        <f>INDEX(' Cash Num-Den_Indi'!$A$2:$ANL$35,MATCH('1617 1718 Comparison'!$A20,' Cash Num-Den_Indi'!$A$2:$A$35,0),MATCH('1617 1718 Comparison'!NI$2,' Cash Num-Den_Indi'!$A$2:$ANL$2,0))-INDEX('1617 Data'!$A$2:$AEW$35,MATCH('1617 1718 Comparison'!$A20,'1617 Data'!$A$2:$A$35,0),MATCH('1617 1718 Comparison'!NI$2,'1617 Data'!$A$2:$AEW$2,0))</f>
        <v>#N/A</v>
      </c>
      <c r="NJ20" s="441" t="e">
        <f>INDEX(' Cash Num-Den_Indi'!$A$2:$ANL$35,MATCH('1617 1718 Comparison'!$A20,' Cash Num-Den_Indi'!$A$2:$A$35,0),MATCH('1617 1718 Comparison'!NJ$2,' Cash Num-Den_Indi'!$A$2:$ANL$2,0))-INDEX('1617 Data'!$A$2:$AEW$35,MATCH('1617 1718 Comparison'!$A20,'1617 Data'!$A$2:$A$35,0),MATCH('1617 1718 Comparison'!NJ$2,'1617 Data'!$A$2:$AEW$2,0))</f>
        <v>#N/A</v>
      </c>
      <c r="NK20" s="440">
        <f>INDEX(' Cash Num-Den_Indi'!$A$2:$ANL$35,MATCH('1617 1718 Comparison'!$A20,' Cash Num-Den_Indi'!$A$2:$A$35,0),MATCH('1617 1718 Comparison'!NK$2,' Cash Num-Den_Indi'!$A$2:$ANL$2,0))-INDEX('1617 Data'!$A$2:$AEW$35,MATCH('1617 1718 Comparison'!$A20,'1617 Data'!$A$2:$A$35,0),MATCH('1617 1718 Comparison'!NK$2,'1617 Data'!$A$2:$AEW$2,0))</f>
        <v>0</v>
      </c>
      <c r="NL20" s="441" t="e">
        <f>INDEX(' Cash Num-Den_Indi'!$A$2:$ANL$35,MATCH('1617 1718 Comparison'!$A20,' Cash Num-Den_Indi'!$A$2:$A$35,0),MATCH('1617 1718 Comparison'!NL$2,' Cash Num-Den_Indi'!$A$2:$ANL$2,0))-INDEX('1617 Data'!$A$2:$AEW$35,MATCH('1617 1718 Comparison'!$A20,'1617 Data'!$A$2:$A$35,0),MATCH('1617 1718 Comparison'!NL$2,'1617 Data'!$A$2:$AEW$2,0))</f>
        <v>#N/A</v>
      </c>
      <c r="NM20" s="441" t="e">
        <f>INDEX(' Cash Num-Den_Indi'!$A$2:$ANL$35,MATCH('1617 1718 Comparison'!$A20,' Cash Num-Den_Indi'!$A$2:$A$35,0),MATCH('1617 1718 Comparison'!NM$2,' Cash Num-Den_Indi'!$A$2:$ANL$2,0))-INDEX('1617 Data'!$A$2:$AEW$35,MATCH('1617 1718 Comparison'!$A20,'1617 Data'!$A$2:$A$35,0),MATCH('1617 1718 Comparison'!NM$2,'1617 Data'!$A$2:$AEW$2,0))</f>
        <v>#N/A</v>
      </c>
      <c r="NN20" s="440">
        <f>INDEX(' Cash Num-Den_Indi'!$A$2:$ANL$35,MATCH('1617 1718 Comparison'!$A20,' Cash Num-Den_Indi'!$A$2:$A$35,0),MATCH('1617 1718 Comparison'!NN$2,' Cash Num-Den_Indi'!$A$2:$ANL$2,0))-INDEX('1617 Data'!$A$2:$AEW$35,MATCH('1617 1718 Comparison'!$A20,'1617 Data'!$A$2:$A$35,0),MATCH('1617 1718 Comparison'!NN$2,'1617 Data'!$A$2:$AEW$2,0))</f>
        <v>0</v>
      </c>
      <c r="NO20" s="441" t="e">
        <f>INDEX(' Cash Num-Den_Indi'!$A$2:$ANL$35,MATCH('1617 1718 Comparison'!$A20,' Cash Num-Den_Indi'!$A$2:$A$35,0),MATCH('1617 1718 Comparison'!NO$2,' Cash Num-Den_Indi'!$A$2:$ANL$2,0))-INDEX('1617 Data'!$A$2:$AEW$35,MATCH('1617 1718 Comparison'!$A20,'1617 Data'!$A$2:$A$35,0),MATCH('1617 1718 Comparison'!NO$2,'1617 Data'!$A$2:$AEW$2,0))</f>
        <v>#N/A</v>
      </c>
      <c r="NP20" s="441" t="e">
        <f>INDEX(' Cash Num-Den_Indi'!$A$2:$ANL$35,MATCH('1617 1718 Comparison'!$A20,' Cash Num-Den_Indi'!$A$2:$A$35,0),MATCH('1617 1718 Comparison'!NP$2,' Cash Num-Den_Indi'!$A$2:$ANL$2,0))-INDEX('1617 Data'!$A$2:$AEW$35,MATCH('1617 1718 Comparison'!$A20,'1617 Data'!$A$2:$A$35,0),MATCH('1617 1718 Comparison'!NP$2,'1617 Data'!$A$2:$AEW$2,0))</f>
        <v>#N/A</v>
      </c>
      <c r="NQ20" s="440">
        <f>INDEX(' Cash Num-Den_Indi'!$A$2:$ANL$35,MATCH('1617 1718 Comparison'!$A20,' Cash Num-Den_Indi'!$A$2:$A$35,0),MATCH('1617 1718 Comparison'!NQ$2,' Cash Num-Den_Indi'!$A$2:$ANL$2,0))-INDEX('1617 Data'!$A$2:$AEW$35,MATCH('1617 1718 Comparison'!$A20,'1617 Data'!$A$2:$A$35,0),MATCH('1617 1718 Comparison'!NQ$2,'1617 Data'!$A$2:$AEW$2,0))</f>
        <v>0</v>
      </c>
      <c r="NR20" s="441" t="e">
        <f>INDEX(' Cash Num-Den_Indi'!$A$2:$ANL$35,MATCH('1617 1718 Comparison'!$A20,' Cash Num-Den_Indi'!$A$2:$A$35,0),MATCH('1617 1718 Comparison'!NR$2,' Cash Num-Den_Indi'!$A$2:$ANL$2,0))-INDEX('1617 Data'!$A$2:$AEW$35,MATCH('1617 1718 Comparison'!$A20,'1617 Data'!$A$2:$A$35,0),MATCH('1617 1718 Comparison'!NR$2,'1617 Data'!$A$2:$AEW$2,0))</f>
        <v>#N/A</v>
      </c>
      <c r="NS20" s="441" t="e">
        <f>INDEX(' Cash Num-Den_Indi'!$A$2:$ANL$35,MATCH('1617 1718 Comparison'!$A20,' Cash Num-Den_Indi'!$A$2:$A$35,0),MATCH('1617 1718 Comparison'!NS$2,' Cash Num-Den_Indi'!$A$2:$ANL$2,0))-INDEX('1617 Data'!$A$2:$AEW$35,MATCH('1617 1718 Comparison'!$A20,'1617 Data'!$A$2:$A$35,0),MATCH('1617 1718 Comparison'!NS$2,'1617 Data'!$A$2:$AEW$2,0))</f>
        <v>#N/A</v>
      </c>
      <c r="NT20" s="441" t="e">
        <f>INDEX(' Cash Num-Den_Indi'!$A$2:$ANL$35,MATCH('1617 1718 Comparison'!$A20,' Cash Num-Den_Indi'!$A$2:$A$35,0),MATCH('1617 1718 Comparison'!NT$2,' Cash Num-Den_Indi'!$A$2:$ANL$2,0))-INDEX('1617 Data'!$A$2:$AEW$35,MATCH('1617 1718 Comparison'!$A20,'1617 Data'!$A$2:$A$35,0),MATCH('1617 1718 Comparison'!NT$2,'1617 Data'!$A$2:$AEW$2,0))</f>
        <v>#N/A</v>
      </c>
      <c r="NU20" s="441" t="e">
        <f>INDEX(' Cash Num-Den_Indi'!$A$2:$ANL$35,MATCH('1617 1718 Comparison'!$A20,' Cash Num-Den_Indi'!$A$2:$A$35,0),MATCH('1617 1718 Comparison'!NU$2,' Cash Num-Den_Indi'!$A$2:$ANL$2,0))-INDEX('1617 Data'!$A$2:$AEW$35,MATCH('1617 1718 Comparison'!$A20,'1617 Data'!$A$2:$A$35,0),MATCH('1617 1718 Comparison'!NU$2,'1617 Data'!$A$2:$AEW$2,0))</f>
        <v>#N/A</v>
      </c>
      <c r="NV20" s="441" t="e">
        <f>INDEX(' Cash Num-Den_Indi'!$A$2:$ANL$35,MATCH('1617 1718 Comparison'!$A20,' Cash Num-Den_Indi'!$A$2:$A$35,0),MATCH('1617 1718 Comparison'!NV$2,' Cash Num-Den_Indi'!$A$2:$ANL$2,0))-INDEX('1617 Data'!$A$2:$AEW$35,MATCH('1617 1718 Comparison'!$A20,'1617 Data'!$A$2:$A$35,0),MATCH('1617 1718 Comparison'!NV$2,'1617 Data'!$A$2:$AEW$2,0))</f>
        <v>#N/A</v>
      </c>
      <c r="NW20" s="440">
        <f>INDEX(' Cash Num-Den_Indi'!$A$2:$ANL$35,MATCH('1617 1718 Comparison'!$A20,' Cash Num-Den_Indi'!$A$2:$A$35,0),MATCH('1617 1718 Comparison'!NW$2,' Cash Num-Den_Indi'!$A$2:$ANL$2,0))-INDEX('1617 Data'!$A$2:$AEW$35,MATCH('1617 1718 Comparison'!$A20,'1617 Data'!$A$2:$A$35,0),MATCH('1617 1718 Comparison'!NW$2,'1617 Data'!$A$2:$AEW$2,0))</f>
        <v>0</v>
      </c>
      <c r="NX20" s="441" t="e">
        <f>INDEX(' Cash Num-Den_Indi'!$A$2:$ANL$35,MATCH('1617 1718 Comparison'!$A20,' Cash Num-Den_Indi'!$A$2:$A$35,0),MATCH('1617 1718 Comparison'!NX$2,' Cash Num-Den_Indi'!$A$2:$ANL$2,0))-INDEX('1617 Data'!$A$2:$AEW$35,MATCH('1617 1718 Comparison'!$A20,'1617 Data'!$A$2:$A$35,0),MATCH('1617 1718 Comparison'!NX$2,'1617 Data'!$A$2:$AEW$2,0))</f>
        <v>#N/A</v>
      </c>
      <c r="NY20" s="441" t="e">
        <f>INDEX(' Cash Num-Den_Indi'!$A$2:$ANL$35,MATCH('1617 1718 Comparison'!$A20,' Cash Num-Den_Indi'!$A$2:$A$35,0),MATCH('1617 1718 Comparison'!NY$2,' Cash Num-Den_Indi'!$A$2:$ANL$2,0))-INDEX('1617 Data'!$A$2:$AEW$35,MATCH('1617 1718 Comparison'!$A20,'1617 Data'!$A$2:$A$35,0),MATCH('1617 1718 Comparison'!NY$2,'1617 Data'!$A$2:$AEW$2,0))</f>
        <v>#N/A</v>
      </c>
      <c r="NZ20" s="440">
        <f>INDEX(' Cash Num-Den_Indi'!$A$2:$ANL$35,MATCH('1617 1718 Comparison'!$A20,' Cash Num-Den_Indi'!$A$2:$A$35,0),MATCH('1617 1718 Comparison'!NZ$2,' Cash Num-Den_Indi'!$A$2:$ANL$2,0))-INDEX('1617 Data'!$A$2:$AEW$35,MATCH('1617 1718 Comparison'!$A20,'1617 Data'!$A$2:$A$35,0),MATCH('1617 1718 Comparison'!NZ$2,'1617 Data'!$A$2:$AEW$2,0))</f>
        <v>0</v>
      </c>
      <c r="OA20" s="441" t="e">
        <f>INDEX(' Cash Num-Den_Indi'!$A$2:$ANL$35,MATCH('1617 1718 Comparison'!$A20,' Cash Num-Den_Indi'!$A$2:$A$35,0),MATCH('1617 1718 Comparison'!OA$2,' Cash Num-Den_Indi'!$A$2:$ANL$2,0))-INDEX('1617 Data'!$A$2:$AEW$35,MATCH('1617 1718 Comparison'!$A20,'1617 Data'!$A$2:$A$35,0),MATCH('1617 1718 Comparison'!OA$2,'1617 Data'!$A$2:$AEW$2,0))</f>
        <v>#N/A</v>
      </c>
      <c r="OB20" s="441" t="e">
        <f>INDEX(' Cash Num-Den_Indi'!$A$2:$ANL$35,MATCH('1617 1718 Comparison'!$A20,' Cash Num-Den_Indi'!$A$2:$A$35,0),MATCH('1617 1718 Comparison'!OB$2,' Cash Num-Den_Indi'!$A$2:$ANL$2,0))-INDEX('1617 Data'!$A$2:$AEW$35,MATCH('1617 1718 Comparison'!$A20,'1617 Data'!$A$2:$A$35,0),MATCH('1617 1718 Comparison'!OB$2,'1617 Data'!$A$2:$AEW$2,0))</f>
        <v>#N/A</v>
      </c>
      <c r="OC20" s="440">
        <f>INDEX(' Cash Num-Den_Indi'!$A$2:$ANL$35,MATCH('1617 1718 Comparison'!$A20,' Cash Num-Den_Indi'!$A$2:$A$35,0),MATCH('1617 1718 Comparison'!OC$2,' Cash Num-Den_Indi'!$A$2:$ANL$2,0))-INDEX('1617 Data'!$A$2:$AEW$35,MATCH('1617 1718 Comparison'!$A20,'1617 Data'!$A$2:$A$35,0),MATCH('1617 1718 Comparison'!OC$2,'1617 Data'!$A$2:$AEW$2,0))</f>
        <v>0</v>
      </c>
      <c r="OD20" s="441" t="e">
        <f>INDEX(' Cash Num-Den_Indi'!$A$2:$ANL$35,MATCH('1617 1718 Comparison'!$A20,' Cash Num-Den_Indi'!$A$2:$A$35,0),MATCH('1617 1718 Comparison'!OD$2,' Cash Num-Den_Indi'!$A$2:$ANL$2,0))-INDEX('1617 Data'!$A$2:$AEW$35,MATCH('1617 1718 Comparison'!$A20,'1617 Data'!$A$2:$A$35,0),MATCH('1617 1718 Comparison'!OD$2,'1617 Data'!$A$2:$AEW$2,0))</f>
        <v>#N/A</v>
      </c>
      <c r="OE20" s="441" t="e">
        <f>INDEX(' Cash Num-Den_Indi'!$A$2:$ANL$35,MATCH('1617 1718 Comparison'!$A20,' Cash Num-Den_Indi'!$A$2:$A$35,0),MATCH('1617 1718 Comparison'!OE$2,' Cash Num-Den_Indi'!$A$2:$ANL$2,0))-INDEX('1617 Data'!$A$2:$AEW$35,MATCH('1617 1718 Comparison'!$A20,'1617 Data'!$A$2:$A$35,0),MATCH('1617 1718 Comparison'!OE$2,'1617 Data'!$A$2:$AEW$2,0))</f>
        <v>#N/A</v>
      </c>
      <c r="OF20" s="440">
        <f>INDEX(' Cash Num-Den_Indi'!$A$2:$ANL$35,MATCH('1617 1718 Comparison'!$A20,' Cash Num-Den_Indi'!$A$2:$A$35,0),MATCH('1617 1718 Comparison'!OF$2,' Cash Num-Den_Indi'!$A$2:$ANL$2,0))-INDEX('1617 Data'!$A$2:$AEW$35,MATCH('1617 1718 Comparison'!$A20,'1617 Data'!$A$2:$A$35,0),MATCH('1617 1718 Comparison'!OF$2,'1617 Data'!$A$2:$AEW$2,0))</f>
        <v>0</v>
      </c>
      <c r="OG20" s="441" t="e">
        <f>INDEX(' Cash Num-Den_Indi'!$A$2:$ANL$35,MATCH('1617 1718 Comparison'!$A20,' Cash Num-Den_Indi'!$A$2:$A$35,0),MATCH('1617 1718 Comparison'!OG$2,' Cash Num-Den_Indi'!$A$2:$ANL$2,0))-INDEX('1617 Data'!$A$2:$AEW$35,MATCH('1617 1718 Comparison'!$A20,'1617 Data'!$A$2:$A$35,0),MATCH('1617 1718 Comparison'!OG$2,'1617 Data'!$A$2:$AEW$2,0))</f>
        <v>#N/A</v>
      </c>
      <c r="OH20" s="441" t="e">
        <f>INDEX(' Cash Num-Den_Indi'!$A$2:$ANL$35,MATCH('1617 1718 Comparison'!$A20,' Cash Num-Den_Indi'!$A$2:$A$35,0),MATCH('1617 1718 Comparison'!OH$2,' Cash Num-Den_Indi'!$A$2:$ANL$2,0))-INDEX('1617 Data'!$A$2:$AEW$35,MATCH('1617 1718 Comparison'!$A20,'1617 Data'!$A$2:$A$35,0),MATCH('1617 1718 Comparison'!OH$2,'1617 Data'!$A$2:$AEW$2,0))</f>
        <v>#N/A</v>
      </c>
      <c r="OI20" s="440">
        <f>INDEX(' Cash Num-Den_Indi'!$A$2:$ANL$35,MATCH('1617 1718 Comparison'!$A20,' Cash Num-Den_Indi'!$A$2:$A$35,0),MATCH('1617 1718 Comparison'!OI$2,' Cash Num-Den_Indi'!$A$2:$ANL$2,0))-INDEX('1617 Data'!$A$2:$AEW$35,MATCH('1617 1718 Comparison'!$A20,'1617 Data'!$A$2:$A$35,0),MATCH('1617 1718 Comparison'!OI$2,'1617 Data'!$A$2:$AEW$2,0))</f>
        <v>0</v>
      </c>
      <c r="OJ20" s="441" t="e">
        <f>INDEX(' Cash Num-Den_Indi'!$A$2:$ANL$35,MATCH('1617 1718 Comparison'!$A20,' Cash Num-Den_Indi'!$A$2:$A$35,0),MATCH('1617 1718 Comparison'!OJ$2,' Cash Num-Den_Indi'!$A$2:$ANL$2,0))-INDEX('1617 Data'!$A$2:$AEW$35,MATCH('1617 1718 Comparison'!$A20,'1617 Data'!$A$2:$A$35,0),MATCH('1617 1718 Comparison'!OJ$2,'1617 Data'!$A$2:$AEW$2,0))</f>
        <v>#N/A</v>
      </c>
      <c r="OK20" s="441" t="e">
        <f>INDEX(' Cash Num-Den_Indi'!$A$2:$ANL$35,MATCH('1617 1718 Comparison'!$A20,' Cash Num-Den_Indi'!$A$2:$A$35,0),MATCH('1617 1718 Comparison'!OK$2,' Cash Num-Den_Indi'!$A$2:$ANL$2,0))-INDEX('1617 Data'!$A$2:$AEW$35,MATCH('1617 1718 Comparison'!$A20,'1617 Data'!$A$2:$A$35,0),MATCH('1617 1718 Comparison'!OK$2,'1617 Data'!$A$2:$AEW$2,0))</f>
        <v>#N/A</v>
      </c>
      <c r="OL20" s="440">
        <f>INDEX(' Cash Num-Den_Indi'!$A$2:$ANL$35,MATCH('1617 1718 Comparison'!$A20,' Cash Num-Den_Indi'!$A$2:$A$35,0),MATCH('1617 1718 Comparison'!OL$2,' Cash Num-Den_Indi'!$A$2:$ANL$2,0))-INDEX('1617 Data'!$A$2:$AEW$35,MATCH('1617 1718 Comparison'!$A20,'1617 Data'!$A$2:$A$35,0),MATCH('1617 1718 Comparison'!OL$2,'1617 Data'!$A$2:$AEW$2,0))</f>
        <v>0</v>
      </c>
      <c r="OM20" s="441" t="e">
        <f>INDEX(' Cash Num-Den_Indi'!$A$2:$ANL$35,MATCH('1617 1718 Comparison'!$A20,' Cash Num-Den_Indi'!$A$2:$A$35,0),MATCH('1617 1718 Comparison'!OM$2,' Cash Num-Den_Indi'!$A$2:$ANL$2,0))-INDEX('1617 Data'!$A$2:$AEW$35,MATCH('1617 1718 Comparison'!$A20,'1617 Data'!$A$2:$A$35,0),MATCH('1617 1718 Comparison'!OM$2,'1617 Data'!$A$2:$AEW$2,0))</f>
        <v>#N/A</v>
      </c>
      <c r="ON20" s="441" t="e">
        <f>INDEX(' Cash Num-Den_Indi'!$A$2:$ANL$35,MATCH('1617 1718 Comparison'!$A20,' Cash Num-Den_Indi'!$A$2:$A$35,0),MATCH('1617 1718 Comparison'!ON$2,' Cash Num-Den_Indi'!$A$2:$ANL$2,0))-INDEX('1617 Data'!$A$2:$AEW$35,MATCH('1617 1718 Comparison'!$A20,'1617 Data'!$A$2:$A$35,0),MATCH('1617 1718 Comparison'!ON$2,'1617 Data'!$A$2:$AEW$2,0))</f>
        <v>#N/A</v>
      </c>
      <c r="OO20" s="440">
        <f>INDEX(' Cash Num-Den_Indi'!$A$2:$ANL$35,MATCH('1617 1718 Comparison'!$A20,' Cash Num-Den_Indi'!$A$2:$A$35,0),MATCH('1617 1718 Comparison'!OO$2,' Cash Num-Den_Indi'!$A$2:$ANL$2,0))-INDEX('1617 Data'!$A$2:$AEW$35,MATCH('1617 1718 Comparison'!$A20,'1617 Data'!$A$2:$A$35,0),MATCH('1617 1718 Comparison'!OO$2,'1617 Data'!$A$2:$AEW$2,0))</f>
        <v>0</v>
      </c>
      <c r="OP20" s="441" t="e">
        <f>INDEX(' Cash Num-Den_Indi'!$A$2:$ANL$35,MATCH('1617 1718 Comparison'!$A20,' Cash Num-Den_Indi'!$A$2:$A$35,0),MATCH('1617 1718 Comparison'!OP$2,' Cash Num-Den_Indi'!$A$2:$ANL$2,0))-INDEX('1617 Data'!$A$2:$AEW$35,MATCH('1617 1718 Comparison'!$A20,'1617 Data'!$A$2:$A$35,0),MATCH('1617 1718 Comparison'!OP$2,'1617 Data'!$A$2:$AEW$2,0))</f>
        <v>#N/A</v>
      </c>
      <c r="OQ20" s="441" t="e">
        <f>INDEX(' Cash Num-Den_Indi'!$A$2:$ANL$35,MATCH('1617 1718 Comparison'!$A20,' Cash Num-Den_Indi'!$A$2:$A$35,0),MATCH('1617 1718 Comparison'!OQ$2,' Cash Num-Den_Indi'!$A$2:$ANL$2,0))-INDEX('1617 Data'!$A$2:$AEW$35,MATCH('1617 1718 Comparison'!$A20,'1617 Data'!$A$2:$A$35,0),MATCH('1617 1718 Comparison'!OQ$2,'1617 Data'!$A$2:$AEW$2,0))</f>
        <v>#N/A</v>
      </c>
      <c r="OR20" s="441" t="e">
        <f>INDEX(' Cash Num-Den_Indi'!$A$2:$ANL$35,MATCH('1617 1718 Comparison'!$A20,' Cash Num-Den_Indi'!$A$2:$A$35,0),MATCH('1617 1718 Comparison'!OR$2,' Cash Num-Den_Indi'!$A$2:$ANL$2,0))-INDEX('1617 Data'!$A$2:$AEW$35,MATCH('1617 1718 Comparison'!$A20,'1617 Data'!$A$2:$A$35,0),MATCH('1617 1718 Comparison'!OR$2,'1617 Data'!$A$2:$AEW$2,0))</f>
        <v>#N/A</v>
      </c>
      <c r="OS20" s="441" t="e">
        <f>INDEX(' Cash Num-Den_Indi'!$A$2:$ANL$35,MATCH('1617 1718 Comparison'!$A20,' Cash Num-Den_Indi'!$A$2:$A$35,0),MATCH('1617 1718 Comparison'!OS$2,' Cash Num-Den_Indi'!$A$2:$ANL$2,0))-INDEX('1617 Data'!$A$2:$AEW$35,MATCH('1617 1718 Comparison'!$A20,'1617 Data'!$A$2:$A$35,0),MATCH('1617 1718 Comparison'!OS$2,'1617 Data'!$A$2:$AEW$2,0))</f>
        <v>#N/A</v>
      </c>
      <c r="OT20" s="441" t="e">
        <f>INDEX(' Cash Num-Den_Indi'!$A$2:$ANL$35,MATCH('1617 1718 Comparison'!$A20,' Cash Num-Den_Indi'!$A$2:$A$35,0),MATCH('1617 1718 Comparison'!OT$2,' Cash Num-Den_Indi'!$A$2:$ANL$2,0))-INDEX('1617 Data'!$A$2:$AEW$35,MATCH('1617 1718 Comparison'!$A20,'1617 Data'!$A$2:$A$35,0),MATCH('1617 1718 Comparison'!OT$2,'1617 Data'!$A$2:$AEW$2,0))</f>
        <v>#N/A</v>
      </c>
      <c r="OU20" s="440">
        <f>INDEX(' Cash Num-Den_Indi'!$A$2:$ANL$35,MATCH('1617 1718 Comparison'!$A20,' Cash Num-Den_Indi'!$A$2:$A$35,0),MATCH('1617 1718 Comparison'!OU$2,' Cash Num-Den_Indi'!$A$2:$ANL$2,0))-INDEX('1617 Data'!$A$2:$AEW$35,MATCH('1617 1718 Comparison'!$A20,'1617 Data'!$A$2:$A$35,0),MATCH('1617 1718 Comparison'!OU$2,'1617 Data'!$A$2:$AEW$2,0))</f>
        <v>0</v>
      </c>
      <c r="OV20" s="441" t="e">
        <f>INDEX(' Cash Num-Den_Indi'!$A$2:$ANL$35,MATCH('1617 1718 Comparison'!$A20,' Cash Num-Den_Indi'!$A$2:$A$35,0),MATCH('1617 1718 Comparison'!OV$2,' Cash Num-Den_Indi'!$A$2:$ANL$2,0))-INDEX('1617 Data'!$A$2:$AEW$35,MATCH('1617 1718 Comparison'!$A20,'1617 Data'!$A$2:$A$35,0),MATCH('1617 1718 Comparison'!OV$2,'1617 Data'!$A$2:$AEW$2,0))</f>
        <v>#N/A</v>
      </c>
      <c r="OW20" s="441" t="e">
        <f>INDEX(' Cash Num-Den_Indi'!$A$2:$ANL$35,MATCH('1617 1718 Comparison'!$A20,' Cash Num-Den_Indi'!$A$2:$A$35,0),MATCH('1617 1718 Comparison'!OW$2,' Cash Num-Den_Indi'!$A$2:$ANL$2,0))-INDEX('1617 Data'!$A$2:$AEW$35,MATCH('1617 1718 Comparison'!$A20,'1617 Data'!$A$2:$A$35,0),MATCH('1617 1718 Comparison'!OW$2,'1617 Data'!$A$2:$AEW$2,0))</f>
        <v>#N/A</v>
      </c>
      <c r="OX20" s="440">
        <f>INDEX(' Cash Num-Den_Indi'!$A$2:$ANL$35,MATCH('1617 1718 Comparison'!$A20,' Cash Num-Den_Indi'!$A$2:$A$35,0),MATCH('1617 1718 Comparison'!OX$2,' Cash Num-Den_Indi'!$A$2:$ANL$2,0))-INDEX('1617 Data'!$A$2:$AEW$35,MATCH('1617 1718 Comparison'!$A20,'1617 Data'!$A$2:$A$35,0),MATCH('1617 1718 Comparison'!OX$2,'1617 Data'!$A$2:$AEW$2,0))</f>
        <v>0</v>
      </c>
      <c r="OY20" s="441" t="e">
        <f>INDEX(' Cash Num-Den_Indi'!$A$2:$ANL$35,MATCH('1617 1718 Comparison'!$A20,' Cash Num-Den_Indi'!$A$2:$A$35,0),MATCH('1617 1718 Comparison'!OY$2,' Cash Num-Den_Indi'!$A$2:$ANL$2,0))-INDEX('1617 Data'!$A$2:$AEW$35,MATCH('1617 1718 Comparison'!$A20,'1617 Data'!$A$2:$A$35,0),MATCH('1617 1718 Comparison'!OY$2,'1617 Data'!$A$2:$AEW$2,0))</f>
        <v>#N/A</v>
      </c>
      <c r="OZ20" s="441" t="e">
        <f>INDEX(' Cash Num-Den_Indi'!$A$2:$ANL$35,MATCH('1617 1718 Comparison'!$A20,' Cash Num-Den_Indi'!$A$2:$A$35,0),MATCH('1617 1718 Comparison'!OZ$2,' Cash Num-Den_Indi'!$A$2:$ANL$2,0))-INDEX('1617 Data'!$A$2:$AEW$35,MATCH('1617 1718 Comparison'!$A20,'1617 Data'!$A$2:$A$35,0),MATCH('1617 1718 Comparison'!OZ$2,'1617 Data'!$A$2:$AEW$2,0))</f>
        <v>#N/A</v>
      </c>
      <c r="PA20" s="440">
        <f>INDEX(' Cash Num-Den_Indi'!$A$2:$ANL$35,MATCH('1617 1718 Comparison'!$A20,' Cash Num-Den_Indi'!$A$2:$A$35,0),MATCH('1617 1718 Comparison'!PA$2,' Cash Num-Den_Indi'!$A$2:$ANL$2,0))-INDEX('1617 Data'!$A$2:$AEW$35,MATCH('1617 1718 Comparison'!$A20,'1617 Data'!$A$2:$A$35,0),MATCH('1617 1718 Comparison'!PA$2,'1617 Data'!$A$2:$AEW$2,0))</f>
        <v>0</v>
      </c>
      <c r="PB20" s="441" t="e">
        <f>INDEX(' Cash Num-Den_Indi'!$A$2:$ANL$35,MATCH('1617 1718 Comparison'!$A20,' Cash Num-Den_Indi'!$A$2:$A$35,0),MATCH('1617 1718 Comparison'!PB$2,' Cash Num-Den_Indi'!$A$2:$ANL$2,0))-INDEX('1617 Data'!$A$2:$AEW$35,MATCH('1617 1718 Comparison'!$A20,'1617 Data'!$A$2:$A$35,0),MATCH('1617 1718 Comparison'!PB$2,'1617 Data'!$A$2:$AEW$2,0))</f>
        <v>#N/A</v>
      </c>
      <c r="PC20" s="441" t="e">
        <f>INDEX(' Cash Num-Den_Indi'!$A$2:$ANL$35,MATCH('1617 1718 Comparison'!$A20,' Cash Num-Den_Indi'!$A$2:$A$35,0),MATCH('1617 1718 Comparison'!PC$2,' Cash Num-Den_Indi'!$A$2:$ANL$2,0))-INDEX('1617 Data'!$A$2:$AEW$35,MATCH('1617 1718 Comparison'!$A20,'1617 Data'!$A$2:$A$35,0),MATCH('1617 1718 Comparison'!PC$2,'1617 Data'!$A$2:$AEW$2,0))</f>
        <v>#N/A</v>
      </c>
      <c r="PD20" s="440">
        <f>INDEX(' Cash Num-Den_Indi'!$A$2:$ANL$35,MATCH('1617 1718 Comparison'!$A20,' Cash Num-Den_Indi'!$A$2:$A$35,0),MATCH('1617 1718 Comparison'!PD$2,' Cash Num-Den_Indi'!$A$2:$ANL$2,0))-INDEX('1617 Data'!$A$2:$AEW$35,MATCH('1617 1718 Comparison'!$A20,'1617 Data'!$A$2:$A$35,0),MATCH('1617 1718 Comparison'!PD$2,'1617 Data'!$A$2:$AEW$2,0))</f>
        <v>0</v>
      </c>
      <c r="PE20" s="441" t="e">
        <f>INDEX(' Cash Num-Den_Indi'!$A$2:$ANL$35,MATCH('1617 1718 Comparison'!$A20,' Cash Num-Den_Indi'!$A$2:$A$35,0),MATCH('1617 1718 Comparison'!PE$2,' Cash Num-Den_Indi'!$A$2:$ANL$2,0))-INDEX('1617 Data'!$A$2:$AEW$35,MATCH('1617 1718 Comparison'!$A20,'1617 Data'!$A$2:$A$35,0),MATCH('1617 1718 Comparison'!PE$2,'1617 Data'!$A$2:$AEW$2,0))</f>
        <v>#N/A</v>
      </c>
      <c r="PF20" s="441" t="e">
        <f>INDEX(' Cash Num-Den_Indi'!$A$2:$ANL$35,MATCH('1617 1718 Comparison'!$A20,' Cash Num-Den_Indi'!$A$2:$A$35,0),MATCH('1617 1718 Comparison'!PF$2,' Cash Num-Den_Indi'!$A$2:$ANL$2,0))-INDEX('1617 Data'!$A$2:$AEW$35,MATCH('1617 1718 Comparison'!$A20,'1617 Data'!$A$2:$A$35,0),MATCH('1617 1718 Comparison'!PF$2,'1617 Data'!$A$2:$AEW$2,0))</f>
        <v>#N/A</v>
      </c>
      <c r="PG20" s="440">
        <f>INDEX(' Cash Num-Den_Indi'!$A$2:$ANL$35,MATCH('1617 1718 Comparison'!$A20,' Cash Num-Den_Indi'!$A$2:$A$35,0),MATCH('1617 1718 Comparison'!PG$2,' Cash Num-Den_Indi'!$A$2:$ANL$2,0))-INDEX('1617 Data'!$A$2:$AEW$35,MATCH('1617 1718 Comparison'!$A20,'1617 Data'!$A$2:$A$35,0),MATCH('1617 1718 Comparison'!PG$2,'1617 Data'!$A$2:$AEW$2,0))</f>
        <v>0</v>
      </c>
      <c r="PH20" s="441" t="e">
        <f>INDEX(' Cash Num-Den_Indi'!$A$2:$ANL$35,MATCH('1617 1718 Comparison'!$A20,' Cash Num-Den_Indi'!$A$2:$A$35,0),MATCH('1617 1718 Comparison'!PH$2,' Cash Num-Den_Indi'!$A$2:$ANL$2,0))-INDEX('1617 Data'!$A$2:$AEW$35,MATCH('1617 1718 Comparison'!$A20,'1617 Data'!$A$2:$A$35,0),MATCH('1617 1718 Comparison'!PH$2,'1617 Data'!$A$2:$AEW$2,0))</f>
        <v>#N/A</v>
      </c>
      <c r="PI20" s="441" t="e">
        <f>INDEX(' Cash Num-Den_Indi'!$A$2:$ANL$35,MATCH('1617 1718 Comparison'!$A20,' Cash Num-Den_Indi'!$A$2:$A$35,0),MATCH('1617 1718 Comparison'!PI$2,' Cash Num-Den_Indi'!$A$2:$ANL$2,0))-INDEX('1617 Data'!$A$2:$AEW$35,MATCH('1617 1718 Comparison'!$A20,'1617 Data'!$A$2:$A$35,0),MATCH('1617 1718 Comparison'!PI$2,'1617 Data'!$A$2:$AEW$2,0))</f>
        <v>#N/A</v>
      </c>
      <c r="PJ20" s="440">
        <f>INDEX(' Cash Num-Den_Indi'!$A$2:$ANL$35,MATCH('1617 1718 Comparison'!$A20,' Cash Num-Den_Indi'!$A$2:$A$35,0),MATCH('1617 1718 Comparison'!PJ$2,' Cash Num-Den_Indi'!$A$2:$ANL$2,0))-INDEX('1617 Data'!$A$2:$AEW$35,MATCH('1617 1718 Comparison'!$A20,'1617 Data'!$A$2:$A$35,0),MATCH('1617 1718 Comparison'!PJ$2,'1617 Data'!$A$2:$AEW$2,0))</f>
        <v>0</v>
      </c>
      <c r="PK20" s="441" t="e">
        <f>INDEX(' Cash Num-Den_Indi'!$A$2:$ANL$35,MATCH('1617 1718 Comparison'!$A20,' Cash Num-Den_Indi'!$A$2:$A$35,0),MATCH('1617 1718 Comparison'!PK$2,' Cash Num-Den_Indi'!$A$2:$ANL$2,0))-INDEX('1617 Data'!$A$2:$AEW$35,MATCH('1617 1718 Comparison'!$A20,'1617 Data'!$A$2:$A$35,0),MATCH('1617 1718 Comparison'!PK$2,'1617 Data'!$A$2:$AEW$2,0))</f>
        <v>#N/A</v>
      </c>
      <c r="PL20" s="441" t="e">
        <f>INDEX(' Cash Num-Den_Indi'!$A$2:$ANL$35,MATCH('1617 1718 Comparison'!$A20,' Cash Num-Den_Indi'!$A$2:$A$35,0),MATCH('1617 1718 Comparison'!PL$2,' Cash Num-Den_Indi'!$A$2:$ANL$2,0))-INDEX('1617 Data'!$A$2:$AEW$35,MATCH('1617 1718 Comparison'!$A20,'1617 Data'!$A$2:$A$35,0),MATCH('1617 1718 Comparison'!PL$2,'1617 Data'!$A$2:$AEW$2,0))</f>
        <v>#N/A</v>
      </c>
      <c r="PM20" s="440">
        <f>INDEX(' Cash Num-Den_Indi'!$A$2:$ANL$35,MATCH('1617 1718 Comparison'!$A20,' Cash Num-Den_Indi'!$A$2:$A$35,0),MATCH('1617 1718 Comparison'!PM$2,' Cash Num-Den_Indi'!$A$2:$ANL$2,0))-INDEX('1617 Data'!$A$2:$AEW$35,MATCH('1617 1718 Comparison'!$A20,'1617 Data'!$A$2:$A$35,0),MATCH('1617 1718 Comparison'!PM$2,'1617 Data'!$A$2:$AEW$2,0))</f>
        <v>0</v>
      </c>
      <c r="PN20" s="441" t="e">
        <f>INDEX(' Cash Num-Den_Indi'!$A$2:$ANL$35,MATCH('1617 1718 Comparison'!$A20,' Cash Num-Den_Indi'!$A$2:$A$35,0),MATCH('1617 1718 Comparison'!PN$2,' Cash Num-Den_Indi'!$A$2:$ANL$2,0))-INDEX('1617 Data'!$A$2:$AEW$35,MATCH('1617 1718 Comparison'!$A20,'1617 Data'!$A$2:$A$35,0),MATCH('1617 1718 Comparison'!PN$2,'1617 Data'!$A$2:$AEW$2,0))</f>
        <v>#N/A</v>
      </c>
      <c r="PO20" s="441" t="e">
        <f>INDEX(' Cash Num-Den_Indi'!$A$2:$ANL$35,MATCH('1617 1718 Comparison'!$A20,' Cash Num-Den_Indi'!$A$2:$A$35,0),MATCH('1617 1718 Comparison'!PO$2,' Cash Num-Den_Indi'!$A$2:$ANL$2,0))-INDEX('1617 Data'!$A$2:$AEW$35,MATCH('1617 1718 Comparison'!$A20,'1617 Data'!$A$2:$A$35,0),MATCH('1617 1718 Comparison'!PO$2,'1617 Data'!$A$2:$AEW$2,0))</f>
        <v>#N/A</v>
      </c>
      <c r="PP20" s="440" t="e">
        <f>INDEX(' Cash Num-Den_Indi'!$A$2:$ANL$35,MATCH('1617 1718 Comparison'!$A20,' Cash Num-Den_Indi'!$A$2:$A$35,0),MATCH('1617 1718 Comparison'!PP$2,' Cash Num-Den_Indi'!$A$2:$ANL$2,0))-INDEX('1617 Data'!$A$2:$AEW$35,MATCH('1617 1718 Comparison'!$A20,'1617 Data'!$A$2:$A$35,0),MATCH('1617 1718 Comparison'!PP$2,'1617 Data'!$A$2:$AEW$2,0))</f>
        <v>#N/A</v>
      </c>
      <c r="PQ20" s="441" t="e">
        <f>INDEX(' Cash Num-Den_Indi'!$A$2:$ANL$35,MATCH('1617 1718 Comparison'!$A20,' Cash Num-Den_Indi'!$A$2:$A$35,0),MATCH('1617 1718 Comparison'!PQ$2,' Cash Num-Den_Indi'!$A$2:$ANL$2,0))-INDEX('1617 Data'!$A$2:$AEW$35,MATCH('1617 1718 Comparison'!$A20,'1617 Data'!$A$2:$A$35,0),MATCH('1617 1718 Comparison'!PQ$2,'1617 Data'!$A$2:$AEW$2,0))</f>
        <v>#N/A</v>
      </c>
      <c r="PR20" s="441" t="e">
        <f>INDEX(' Cash Num-Den_Indi'!$A$2:$ANL$35,MATCH('1617 1718 Comparison'!$A20,' Cash Num-Den_Indi'!$A$2:$A$35,0),MATCH('1617 1718 Comparison'!PR$2,' Cash Num-Den_Indi'!$A$2:$ANL$2,0))-INDEX('1617 Data'!$A$2:$AEW$35,MATCH('1617 1718 Comparison'!$A20,'1617 Data'!$A$2:$A$35,0),MATCH('1617 1718 Comparison'!PR$2,'1617 Data'!$A$2:$AEW$2,0))</f>
        <v>#N/A</v>
      </c>
      <c r="PS20" s="440">
        <f>INDEX(' Cash Num-Den_Indi'!$A$2:$ANL$35,MATCH('1617 1718 Comparison'!$A20,' Cash Num-Den_Indi'!$A$2:$A$35,0),MATCH('1617 1718 Comparison'!PS$2,' Cash Num-Den_Indi'!$A$2:$ANL$2,0))-INDEX('1617 Data'!$A$2:$AEW$35,MATCH('1617 1718 Comparison'!$A20,'1617 Data'!$A$2:$A$35,0),MATCH('1617 1718 Comparison'!PS$2,'1617 Data'!$A$2:$AEW$2,0))</f>
        <v>0</v>
      </c>
      <c r="PT20" s="440">
        <f>INDEX(' Cash Num-Den_Indi'!$A$2:$ANL$35,MATCH('1617 1718 Comparison'!$A20,' Cash Num-Den_Indi'!$A$2:$A$35,0),MATCH('1617 1718 Comparison'!PT$2,' Cash Num-Den_Indi'!$A$2:$ANL$2,0))-INDEX('1617 Data'!$A$2:$AEW$35,MATCH('1617 1718 Comparison'!$A20,'1617 Data'!$A$2:$A$35,0),MATCH('1617 1718 Comparison'!PT$2,'1617 Data'!$A$2:$AEW$2,0))</f>
        <v>0</v>
      </c>
      <c r="PU20" s="440">
        <f>INDEX(' Cash Num-Den_Indi'!$A$2:$ANL$35,MATCH('1617 1718 Comparison'!$A20,' Cash Num-Den_Indi'!$A$2:$A$35,0),MATCH('1617 1718 Comparison'!PU$2,' Cash Num-Den_Indi'!$A$2:$ANL$2,0))-INDEX('1617 Data'!$A$2:$AEW$35,MATCH('1617 1718 Comparison'!$A20,'1617 Data'!$A$2:$A$35,0),MATCH('1617 1718 Comparison'!PU$2,'1617 Data'!$A$2:$AEW$2,0))</f>
        <v>0</v>
      </c>
      <c r="PV20" s="440">
        <f>INDEX(' Cash Num-Den_Indi'!$A$2:$ANL$35,MATCH('1617 1718 Comparison'!$A20,' Cash Num-Den_Indi'!$A$2:$A$35,0),MATCH('1617 1718 Comparison'!PV$2,' Cash Num-Den_Indi'!$A$2:$ANL$2,0))-INDEX('1617 Data'!$A$2:$AEW$35,MATCH('1617 1718 Comparison'!$A20,'1617 Data'!$A$2:$A$35,0),MATCH('1617 1718 Comparison'!PV$2,'1617 Data'!$A$2:$AEW$2,0))</f>
        <v>0</v>
      </c>
      <c r="PW20" s="440">
        <f>INDEX(' Cash Num-Den_Indi'!$A$2:$ANL$35,MATCH('1617 1718 Comparison'!$A20,' Cash Num-Den_Indi'!$A$2:$A$35,0),MATCH('1617 1718 Comparison'!PW$2,' Cash Num-Den_Indi'!$A$2:$ANL$2,0))-INDEX('1617 Data'!$A$2:$AEW$35,MATCH('1617 1718 Comparison'!$A20,'1617 Data'!$A$2:$A$35,0),MATCH('1617 1718 Comparison'!PW$2,'1617 Data'!$A$2:$AEW$2,0))</f>
        <v>0</v>
      </c>
      <c r="PX20" s="440">
        <f>INDEX(' Cash Num-Den_Indi'!$A$2:$ANL$35,MATCH('1617 1718 Comparison'!$A20,' Cash Num-Den_Indi'!$A$2:$A$35,0),MATCH('1617 1718 Comparison'!PX$2,' Cash Num-Den_Indi'!$A$2:$ANL$2,0))-INDEX('1617 Data'!$A$2:$AEW$35,MATCH('1617 1718 Comparison'!$A20,'1617 Data'!$A$2:$A$35,0),MATCH('1617 1718 Comparison'!PX$2,'1617 Data'!$A$2:$AEW$2,0))</f>
        <v>0</v>
      </c>
      <c r="PY20" s="440">
        <f>INDEX(' Cash Num-Den_Indi'!$A$2:$ANL$35,MATCH('1617 1718 Comparison'!$A20,' Cash Num-Den_Indi'!$A$2:$A$35,0),MATCH('1617 1718 Comparison'!PY$2,' Cash Num-Den_Indi'!$A$2:$ANL$2,0))-INDEX('1617 Data'!$A$2:$AEW$35,MATCH('1617 1718 Comparison'!$A20,'1617 Data'!$A$2:$A$35,0),MATCH('1617 1718 Comparison'!PY$2,'1617 Data'!$A$2:$AEW$2,0))</f>
        <v>0</v>
      </c>
      <c r="PZ20" s="440">
        <f>INDEX(' Cash Num-Den_Indi'!$A$2:$ANL$35,MATCH('1617 1718 Comparison'!$A20,' Cash Num-Den_Indi'!$A$2:$A$35,0),MATCH('1617 1718 Comparison'!PZ$2,' Cash Num-Den_Indi'!$A$2:$ANL$2,0))-INDEX('1617 Data'!$A$2:$AEW$35,MATCH('1617 1718 Comparison'!$A20,'1617 Data'!$A$2:$A$35,0),MATCH('1617 1718 Comparison'!PZ$2,'1617 Data'!$A$2:$AEW$2,0))</f>
        <v>0</v>
      </c>
      <c r="QA20" s="440">
        <f>INDEX(' Cash Num-Den_Indi'!$A$2:$ANL$35,MATCH('1617 1718 Comparison'!$A20,' Cash Num-Den_Indi'!$A$2:$A$35,0),MATCH('1617 1718 Comparison'!QA$2,' Cash Num-Den_Indi'!$A$2:$ANL$2,0))-INDEX('1617 Data'!$A$2:$AEW$35,MATCH('1617 1718 Comparison'!$A20,'1617 Data'!$A$2:$A$35,0),MATCH('1617 1718 Comparison'!QA$2,'1617 Data'!$A$2:$AEW$2,0))</f>
        <v>0</v>
      </c>
      <c r="QB20" s="440">
        <f>INDEX(' Cash Num-Den_Indi'!$A$2:$ANL$35,MATCH('1617 1718 Comparison'!$A20,' Cash Num-Den_Indi'!$A$2:$A$35,0),MATCH('1617 1718 Comparison'!QB$2,' Cash Num-Den_Indi'!$A$2:$ANL$2,0))-INDEX('1617 Data'!$A$2:$AEW$35,MATCH('1617 1718 Comparison'!$A20,'1617 Data'!$A$2:$A$35,0),MATCH('1617 1718 Comparison'!QB$2,'1617 Data'!$A$2:$AEW$2,0))</f>
        <v>0</v>
      </c>
      <c r="QC20" s="440">
        <f>INDEX(' Cash Num-Den_Indi'!$A$2:$ANL$35,MATCH('1617 1718 Comparison'!$A20,' Cash Num-Den_Indi'!$A$2:$A$35,0),MATCH('1617 1718 Comparison'!QC$2,' Cash Num-Den_Indi'!$A$2:$ANL$2,0))-INDEX('1617 Data'!$A$2:$AEW$35,MATCH('1617 1718 Comparison'!$A20,'1617 Data'!$A$2:$A$35,0),MATCH('1617 1718 Comparison'!QC$2,'1617 Data'!$A$2:$AEW$2,0))</f>
        <v>0</v>
      </c>
      <c r="QD20" s="440">
        <f>INDEX(' Cash Num-Den_Indi'!$A$2:$ANL$35,MATCH('1617 1718 Comparison'!$A20,' Cash Num-Den_Indi'!$A$2:$A$35,0),MATCH('1617 1718 Comparison'!QD$2,' Cash Num-Den_Indi'!$A$2:$ANL$2,0))-INDEX('1617 Data'!$A$2:$AEW$35,MATCH('1617 1718 Comparison'!$A20,'1617 Data'!$A$2:$A$35,0),MATCH('1617 1718 Comparison'!QD$2,'1617 Data'!$A$2:$AEW$2,0))</f>
        <v>0</v>
      </c>
      <c r="QE20" s="440">
        <f>INDEX(' Cash Num-Den_Indi'!$A$2:$ANL$35,MATCH('1617 1718 Comparison'!$A20,' Cash Num-Den_Indi'!$A$2:$A$35,0),MATCH('1617 1718 Comparison'!QE$2,' Cash Num-Den_Indi'!$A$2:$ANL$2,0))-INDEX('1617 Data'!$A$2:$AEW$35,MATCH('1617 1718 Comparison'!$A20,'1617 Data'!$A$2:$A$35,0),MATCH('1617 1718 Comparison'!QE$2,'1617 Data'!$A$2:$AEW$2,0))</f>
        <v>0</v>
      </c>
      <c r="QF20" s="440">
        <f>INDEX(' Cash Num-Den_Indi'!$A$2:$ANL$35,MATCH('1617 1718 Comparison'!$A20,' Cash Num-Den_Indi'!$A$2:$A$35,0),MATCH('1617 1718 Comparison'!QF$2,' Cash Num-Den_Indi'!$A$2:$ANL$2,0))-INDEX('1617 Data'!$A$2:$AEW$35,MATCH('1617 1718 Comparison'!$A20,'1617 Data'!$A$2:$A$35,0),MATCH('1617 1718 Comparison'!QF$2,'1617 Data'!$A$2:$AEW$2,0))</f>
        <v>0</v>
      </c>
      <c r="QG20" s="440">
        <f>INDEX(' Cash Num-Den_Indi'!$A$2:$ANL$35,MATCH('1617 1718 Comparison'!$A20,' Cash Num-Den_Indi'!$A$2:$A$35,0),MATCH('1617 1718 Comparison'!QG$2,' Cash Num-Den_Indi'!$A$2:$ANL$2,0))-INDEX('1617 Data'!$A$2:$AEW$35,MATCH('1617 1718 Comparison'!$A20,'1617 Data'!$A$2:$A$35,0),MATCH('1617 1718 Comparison'!QG$2,'1617 Data'!$A$2:$AEW$2,0))</f>
        <v>0</v>
      </c>
      <c r="QH20" s="440">
        <f>INDEX(' Cash Num-Den_Indi'!$A$2:$ANL$35,MATCH('1617 1718 Comparison'!$A20,' Cash Num-Den_Indi'!$A$2:$A$35,0),MATCH('1617 1718 Comparison'!QH$2,' Cash Num-Den_Indi'!$A$2:$ANL$2,0))-INDEX('1617 Data'!$A$2:$AEW$35,MATCH('1617 1718 Comparison'!$A20,'1617 Data'!$A$2:$A$35,0),MATCH('1617 1718 Comparison'!QH$2,'1617 Data'!$A$2:$AEW$2,0))</f>
        <v>0</v>
      </c>
      <c r="QI20" s="440">
        <f>INDEX(' Cash Num-Den_Indi'!$A$2:$ANL$35,MATCH('1617 1718 Comparison'!$A20,' Cash Num-Den_Indi'!$A$2:$A$35,0),MATCH('1617 1718 Comparison'!QI$2,' Cash Num-Den_Indi'!$A$2:$ANL$2,0))-INDEX('1617 Data'!$A$2:$AEW$35,MATCH('1617 1718 Comparison'!$A20,'1617 Data'!$A$2:$A$35,0),MATCH('1617 1718 Comparison'!QI$2,'1617 Data'!$A$2:$AEW$2,0))</f>
        <v>0</v>
      </c>
      <c r="QJ20" s="440">
        <f>INDEX(' Cash Num-Den_Indi'!$A$2:$ANL$35,MATCH('1617 1718 Comparison'!$A20,' Cash Num-Den_Indi'!$A$2:$A$35,0),MATCH('1617 1718 Comparison'!QJ$2,' Cash Num-Den_Indi'!$A$2:$ANL$2,0))-INDEX('1617 Data'!$A$2:$AEW$35,MATCH('1617 1718 Comparison'!$A20,'1617 Data'!$A$2:$A$35,0),MATCH('1617 1718 Comparison'!QJ$2,'1617 Data'!$A$2:$AEW$2,0))</f>
        <v>0</v>
      </c>
      <c r="QK20" s="440">
        <f>INDEX(' Cash Num-Den_Indi'!$A$2:$ANL$35,MATCH('1617 1718 Comparison'!$A20,' Cash Num-Den_Indi'!$A$2:$A$35,0),MATCH('1617 1718 Comparison'!QK$2,' Cash Num-Den_Indi'!$A$2:$ANL$2,0))-INDEX('1617 Data'!$A$2:$AEW$35,MATCH('1617 1718 Comparison'!$A20,'1617 Data'!$A$2:$A$35,0),MATCH('1617 1718 Comparison'!QK$2,'1617 Data'!$A$2:$AEW$2,0))</f>
        <v>0</v>
      </c>
      <c r="QL20" s="440">
        <f>INDEX(' Cash Num-Den_Indi'!$A$2:$ANL$35,MATCH('1617 1718 Comparison'!$A20,' Cash Num-Den_Indi'!$A$2:$A$35,0),MATCH('1617 1718 Comparison'!QL$2,' Cash Num-Den_Indi'!$A$2:$ANL$2,0))-INDEX('1617 Data'!$A$2:$AEW$35,MATCH('1617 1718 Comparison'!$A20,'1617 Data'!$A$2:$A$35,0),MATCH('1617 1718 Comparison'!QL$2,'1617 Data'!$A$2:$AEW$2,0))</f>
        <v>0</v>
      </c>
      <c r="QM20" s="440">
        <f>INDEX(' Cash Num-Den_Indi'!$A$2:$ANL$35,MATCH('1617 1718 Comparison'!$A20,' Cash Num-Den_Indi'!$A$2:$A$35,0),MATCH('1617 1718 Comparison'!QM$2,' Cash Num-Den_Indi'!$A$2:$ANL$2,0))-INDEX('1617 Data'!$A$2:$AEW$35,MATCH('1617 1718 Comparison'!$A20,'1617 Data'!$A$2:$A$35,0),MATCH('1617 1718 Comparison'!QM$2,'1617 Data'!$A$2:$AEW$2,0))</f>
        <v>0</v>
      </c>
      <c r="QN20" s="441" t="e">
        <f>INDEX(' Cash Num-Den_Indi'!$A$2:$ANL$35,MATCH('1617 1718 Comparison'!$A20,' Cash Num-Den_Indi'!$A$2:$A$35,0),MATCH('1617 1718 Comparison'!QN$2,' Cash Num-Den_Indi'!$A$2:$ANL$2,0))-INDEX('1617 Data'!$A$2:$AEW$35,MATCH('1617 1718 Comparison'!$A20,'1617 Data'!$A$2:$A$35,0),MATCH('1617 1718 Comparison'!QN$2,'1617 Data'!$A$2:$AEW$2,0))</f>
        <v>#N/A</v>
      </c>
      <c r="QO20" s="441" t="e">
        <f>INDEX(' Cash Num-Den_Indi'!$A$2:$ANL$35,MATCH('1617 1718 Comparison'!$A20,' Cash Num-Den_Indi'!$A$2:$A$35,0),MATCH('1617 1718 Comparison'!QO$2,' Cash Num-Den_Indi'!$A$2:$ANL$2,0))-INDEX('1617 Data'!$A$2:$AEW$35,MATCH('1617 1718 Comparison'!$A20,'1617 Data'!$A$2:$A$35,0),MATCH('1617 1718 Comparison'!QO$2,'1617 Data'!$A$2:$AEW$2,0))</f>
        <v>#N/A</v>
      </c>
      <c r="QP20" s="441" t="e">
        <f>INDEX(' Cash Num-Den_Indi'!$A$2:$ANL$35,MATCH('1617 1718 Comparison'!$A20,' Cash Num-Den_Indi'!$A$2:$A$35,0),MATCH('1617 1718 Comparison'!QP$2,' Cash Num-Den_Indi'!$A$2:$ANL$2,0))-INDEX('1617 Data'!$A$2:$AEW$35,MATCH('1617 1718 Comparison'!$A20,'1617 Data'!$A$2:$A$35,0),MATCH('1617 1718 Comparison'!QP$2,'1617 Data'!$A$2:$AEW$2,0))</f>
        <v>#N/A</v>
      </c>
      <c r="QQ20" s="440">
        <f>INDEX(' Cash Num-Den_Indi'!$A$2:$ANL$35,MATCH('1617 1718 Comparison'!$A20,' Cash Num-Den_Indi'!$A$2:$A$35,0),MATCH('1617 1718 Comparison'!QQ$2,' Cash Num-Den_Indi'!$A$2:$ANL$2,0))-INDEX('1617 Data'!$A$2:$AEW$35,MATCH('1617 1718 Comparison'!$A20,'1617 Data'!$A$2:$A$35,0),MATCH('1617 1718 Comparison'!QQ$2,'1617 Data'!$A$2:$AEW$2,0))</f>
        <v>0</v>
      </c>
      <c r="QR20" s="440" t="e">
        <f>INDEX(' Cash Num-Den_Indi'!$A$2:$ANL$35,MATCH('1617 1718 Comparison'!$A20,' Cash Num-Den_Indi'!$A$2:$A$35,0),MATCH('1617 1718 Comparison'!QR$2,' Cash Num-Den_Indi'!$A$2:$ANL$2,0))-INDEX('1617 Data'!$A$2:$AEW$35,MATCH('1617 1718 Comparison'!$A20,'1617 Data'!$A$2:$A$35,0),MATCH('1617 1718 Comparison'!QR$2,'1617 Data'!$A$2:$AEW$2,0))</f>
        <v>#N/A</v>
      </c>
      <c r="QS20" s="440">
        <f>INDEX(' Cash Num-Den_Indi'!$A$2:$ANL$35,MATCH('1617 1718 Comparison'!$A20,' Cash Num-Den_Indi'!$A$2:$A$35,0),MATCH('1617 1718 Comparison'!QS$2,' Cash Num-Den_Indi'!$A$2:$ANL$2,0))-INDEX('1617 Data'!$A$2:$AEW$35,MATCH('1617 1718 Comparison'!$A20,'1617 Data'!$A$2:$A$35,0),MATCH('1617 1718 Comparison'!QS$2,'1617 Data'!$A$2:$AEW$2,0))</f>
        <v>0</v>
      </c>
      <c r="QT20" s="440">
        <f>INDEX(' Cash Num-Den_Indi'!$A$2:$ANL$35,MATCH('1617 1718 Comparison'!$A20,' Cash Num-Den_Indi'!$A$2:$A$35,0),MATCH('1617 1718 Comparison'!QT$2,' Cash Num-Den_Indi'!$A$2:$ANL$2,0))-INDEX('1617 Data'!$A$2:$AEW$35,MATCH('1617 1718 Comparison'!$A20,'1617 Data'!$A$2:$A$35,0),MATCH('1617 1718 Comparison'!QT$2,'1617 Data'!$A$2:$AEW$2,0))</f>
        <v>0</v>
      </c>
      <c r="QU20" s="440" t="e">
        <f>INDEX(' Cash Num-Den_Indi'!$A$2:$ANL$35,MATCH('1617 1718 Comparison'!$A20,' Cash Num-Den_Indi'!$A$2:$A$35,0),MATCH('1617 1718 Comparison'!QU$2,' Cash Num-Den_Indi'!$A$2:$ANL$2,0))-INDEX('1617 Data'!$A$2:$AEW$35,MATCH('1617 1718 Comparison'!$A20,'1617 Data'!$A$2:$A$35,0),MATCH('1617 1718 Comparison'!QU$2,'1617 Data'!$A$2:$AEW$2,0))</f>
        <v>#N/A</v>
      </c>
      <c r="QV20" s="440">
        <f>INDEX(' Cash Num-Den_Indi'!$A$2:$ANL$35,MATCH('1617 1718 Comparison'!$A20,' Cash Num-Den_Indi'!$A$2:$A$35,0),MATCH('1617 1718 Comparison'!QV$2,' Cash Num-Den_Indi'!$A$2:$ANL$2,0))-INDEX('1617 Data'!$A$2:$AEW$35,MATCH('1617 1718 Comparison'!$A20,'1617 Data'!$A$2:$A$35,0),MATCH('1617 1718 Comparison'!QV$2,'1617 Data'!$A$2:$AEW$2,0))</f>
        <v>0</v>
      </c>
      <c r="QW20" s="440">
        <f>INDEX(' Cash Num-Den_Indi'!$A$2:$ANL$35,MATCH('1617 1718 Comparison'!$A20,' Cash Num-Den_Indi'!$A$2:$A$35,0),MATCH('1617 1718 Comparison'!QW$2,' Cash Num-Den_Indi'!$A$2:$ANL$2,0))-INDEX('1617 Data'!$A$2:$AEW$35,MATCH('1617 1718 Comparison'!$A20,'1617 Data'!$A$2:$A$35,0),MATCH('1617 1718 Comparison'!QW$2,'1617 Data'!$A$2:$AEW$2,0))</f>
        <v>0</v>
      </c>
      <c r="QX20" s="440" t="e">
        <f>INDEX(' Cash Num-Den_Indi'!$A$2:$ANL$35,MATCH('1617 1718 Comparison'!$A20,' Cash Num-Den_Indi'!$A$2:$A$35,0),MATCH('1617 1718 Comparison'!QX$2,' Cash Num-Den_Indi'!$A$2:$ANL$2,0))-INDEX('1617 Data'!$A$2:$AEW$35,MATCH('1617 1718 Comparison'!$A20,'1617 Data'!$A$2:$A$35,0),MATCH('1617 1718 Comparison'!QX$2,'1617 Data'!$A$2:$AEW$2,0))</f>
        <v>#N/A</v>
      </c>
      <c r="QY20" s="440">
        <f>INDEX(' Cash Num-Den_Indi'!$A$2:$ANL$35,MATCH('1617 1718 Comparison'!$A20,' Cash Num-Den_Indi'!$A$2:$A$35,0),MATCH('1617 1718 Comparison'!QY$2,' Cash Num-Den_Indi'!$A$2:$ANL$2,0))-INDEX('1617 Data'!$A$2:$AEW$35,MATCH('1617 1718 Comparison'!$A20,'1617 Data'!$A$2:$A$35,0),MATCH('1617 1718 Comparison'!QY$2,'1617 Data'!$A$2:$AEW$2,0))</f>
        <v>0</v>
      </c>
      <c r="QZ20" s="440">
        <f>INDEX(' Cash Num-Den_Indi'!$A$2:$ANL$35,MATCH('1617 1718 Comparison'!$A20,' Cash Num-Den_Indi'!$A$2:$A$35,0),MATCH('1617 1718 Comparison'!QZ$2,' Cash Num-Den_Indi'!$A$2:$ANL$2,0))-INDEX('1617 Data'!$A$2:$AEW$35,MATCH('1617 1718 Comparison'!$A20,'1617 Data'!$A$2:$A$35,0),MATCH('1617 1718 Comparison'!QZ$2,'1617 Data'!$A$2:$AEW$2,0))</f>
        <v>0</v>
      </c>
      <c r="RA20" s="440" t="e">
        <f>INDEX(' Cash Num-Den_Indi'!$A$2:$ANL$35,MATCH('1617 1718 Comparison'!$A20,' Cash Num-Den_Indi'!$A$2:$A$35,0),MATCH('1617 1718 Comparison'!RA$2,' Cash Num-Den_Indi'!$A$2:$ANL$2,0))-INDEX('1617 Data'!$A$2:$AEW$35,MATCH('1617 1718 Comparison'!$A20,'1617 Data'!$A$2:$A$35,0),MATCH('1617 1718 Comparison'!RA$2,'1617 Data'!$A$2:$AEW$2,0))</f>
        <v>#N/A</v>
      </c>
      <c r="RB20" s="440">
        <f>INDEX(' Cash Num-Den_Indi'!$A$2:$ANL$35,MATCH('1617 1718 Comparison'!$A20,' Cash Num-Den_Indi'!$A$2:$A$35,0),MATCH('1617 1718 Comparison'!RB$2,' Cash Num-Den_Indi'!$A$2:$ANL$2,0))-INDEX('1617 Data'!$A$2:$AEW$35,MATCH('1617 1718 Comparison'!$A20,'1617 Data'!$A$2:$A$35,0),MATCH('1617 1718 Comparison'!RB$2,'1617 Data'!$A$2:$AEW$2,0))</f>
        <v>0</v>
      </c>
      <c r="RC20" s="440">
        <f>INDEX(' Cash Num-Den_Indi'!$A$2:$ANL$35,MATCH('1617 1718 Comparison'!$A20,' Cash Num-Den_Indi'!$A$2:$A$35,0),MATCH('1617 1718 Comparison'!RC$2,' Cash Num-Den_Indi'!$A$2:$ANL$2,0))-INDEX('1617 Data'!$A$2:$AEW$35,MATCH('1617 1718 Comparison'!$A20,'1617 Data'!$A$2:$A$35,0),MATCH('1617 1718 Comparison'!RC$2,'1617 Data'!$A$2:$AEW$2,0))</f>
        <v>0</v>
      </c>
      <c r="RD20" s="440" t="e">
        <f>INDEX(' Cash Num-Den_Indi'!$A$2:$ANL$35,MATCH('1617 1718 Comparison'!$A20,' Cash Num-Den_Indi'!$A$2:$A$35,0),MATCH('1617 1718 Comparison'!RD$2,' Cash Num-Den_Indi'!$A$2:$ANL$2,0))-INDEX('1617 Data'!$A$2:$AEW$35,MATCH('1617 1718 Comparison'!$A20,'1617 Data'!$A$2:$A$35,0),MATCH('1617 1718 Comparison'!RD$2,'1617 Data'!$A$2:$AEW$2,0))</f>
        <v>#N/A</v>
      </c>
      <c r="RE20" s="440">
        <f>INDEX(' Cash Num-Den_Indi'!$A$2:$ANL$35,MATCH('1617 1718 Comparison'!$A20,' Cash Num-Den_Indi'!$A$2:$A$35,0),MATCH('1617 1718 Comparison'!RE$2,' Cash Num-Den_Indi'!$A$2:$ANL$2,0))-INDEX('1617 Data'!$A$2:$AEW$35,MATCH('1617 1718 Comparison'!$A20,'1617 Data'!$A$2:$A$35,0),MATCH('1617 1718 Comparison'!RE$2,'1617 Data'!$A$2:$AEW$2,0))</f>
        <v>0</v>
      </c>
      <c r="RF20" s="440">
        <f>INDEX(' Cash Num-Den_Indi'!$A$2:$ANL$35,MATCH('1617 1718 Comparison'!$A20,' Cash Num-Den_Indi'!$A$2:$A$35,0),MATCH('1617 1718 Comparison'!RF$2,' Cash Num-Den_Indi'!$A$2:$ANL$2,0))-INDEX('1617 Data'!$A$2:$AEW$35,MATCH('1617 1718 Comparison'!$A20,'1617 Data'!$A$2:$A$35,0),MATCH('1617 1718 Comparison'!RF$2,'1617 Data'!$A$2:$AEW$2,0))</f>
        <v>0</v>
      </c>
      <c r="RG20" s="440" t="e">
        <f>INDEX(' Cash Num-Den_Indi'!$A$2:$ANL$35,MATCH('1617 1718 Comparison'!$A20,' Cash Num-Den_Indi'!$A$2:$A$35,0),MATCH('1617 1718 Comparison'!RG$2,' Cash Num-Den_Indi'!$A$2:$ANL$2,0))-INDEX('1617 Data'!$A$2:$AEW$35,MATCH('1617 1718 Comparison'!$A20,'1617 Data'!$A$2:$A$35,0),MATCH('1617 1718 Comparison'!RG$2,'1617 Data'!$A$2:$AEW$2,0))</f>
        <v>#N/A</v>
      </c>
      <c r="RH20" s="440">
        <f>INDEX(' Cash Num-Den_Indi'!$A$2:$ANL$35,MATCH('1617 1718 Comparison'!$A20,' Cash Num-Den_Indi'!$A$2:$A$35,0),MATCH('1617 1718 Comparison'!RH$2,' Cash Num-Den_Indi'!$A$2:$ANL$2,0))-INDEX('1617 Data'!$A$2:$AEW$35,MATCH('1617 1718 Comparison'!$A20,'1617 Data'!$A$2:$A$35,0),MATCH('1617 1718 Comparison'!RH$2,'1617 Data'!$A$2:$AEW$2,0))</f>
        <v>0</v>
      </c>
      <c r="RI20" s="440">
        <f>INDEX(' Cash Num-Den_Indi'!$A$2:$ANL$35,MATCH('1617 1718 Comparison'!$A20,' Cash Num-Den_Indi'!$A$2:$A$35,0),MATCH('1617 1718 Comparison'!RI$2,' Cash Num-Den_Indi'!$A$2:$ANL$2,0))-INDEX('1617 Data'!$A$2:$AEW$35,MATCH('1617 1718 Comparison'!$A20,'1617 Data'!$A$2:$A$35,0),MATCH('1617 1718 Comparison'!RI$2,'1617 Data'!$A$2:$AEW$2,0))</f>
        <v>0</v>
      </c>
      <c r="RJ20" s="440" t="e">
        <f>INDEX(' Cash Num-Den_Indi'!$A$2:$ANL$35,MATCH('1617 1718 Comparison'!$A20,' Cash Num-Den_Indi'!$A$2:$A$35,0),MATCH('1617 1718 Comparison'!RJ$2,' Cash Num-Den_Indi'!$A$2:$ANL$2,0))-INDEX('1617 Data'!$A$2:$AEW$35,MATCH('1617 1718 Comparison'!$A20,'1617 Data'!$A$2:$A$35,0),MATCH('1617 1718 Comparison'!RJ$2,'1617 Data'!$A$2:$AEW$2,0))</f>
        <v>#N/A</v>
      </c>
      <c r="RK20" s="440">
        <f>INDEX(' Cash Num-Den_Indi'!$A$2:$ANL$35,MATCH('1617 1718 Comparison'!$A20,' Cash Num-Den_Indi'!$A$2:$A$35,0),MATCH('1617 1718 Comparison'!RK$2,' Cash Num-Den_Indi'!$A$2:$ANL$2,0))-INDEX('1617 Data'!$A$2:$AEW$35,MATCH('1617 1718 Comparison'!$A20,'1617 Data'!$A$2:$A$35,0),MATCH('1617 1718 Comparison'!RK$2,'1617 Data'!$A$2:$AEW$2,0))</f>
        <v>0</v>
      </c>
      <c r="RL20" s="441" t="e">
        <f>INDEX(' Cash Num-Den_Indi'!$A$2:$ANL$35,MATCH('1617 1718 Comparison'!$A20,' Cash Num-Den_Indi'!$A$2:$A$35,0),MATCH('1617 1718 Comparison'!RL$2,' Cash Num-Den_Indi'!$A$2:$ANL$2,0))-INDEX('1617 Data'!$A$2:$AEW$35,MATCH('1617 1718 Comparison'!$A20,'1617 Data'!$A$2:$A$35,0),MATCH('1617 1718 Comparison'!RL$2,'1617 Data'!$A$2:$AEW$2,0))</f>
        <v>#N/A</v>
      </c>
      <c r="RM20" s="441" t="e">
        <f>INDEX(' Cash Num-Den_Indi'!$A$2:$ANL$35,MATCH('1617 1718 Comparison'!$A20,' Cash Num-Den_Indi'!$A$2:$A$35,0),MATCH('1617 1718 Comparison'!RM$2,' Cash Num-Den_Indi'!$A$2:$ANL$2,0))-INDEX('1617 Data'!$A$2:$AEW$35,MATCH('1617 1718 Comparison'!$A20,'1617 Data'!$A$2:$A$35,0),MATCH('1617 1718 Comparison'!RM$2,'1617 Data'!$A$2:$AEW$2,0))</f>
        <v>#N/A</v>
      </c>
      <c r="RN20" s="441" t="e">
        <f>INDEX(' Cash Num-Den_Indi'!$A$2:$ANL$35,MATCH('1617 1718 Comparison'!$A20,' Cash Num-Den_Indi'!$A$2:$A$35,0),MATCH('1617 1718 Comparison'!RN$2,' Cash Num-Den_Indi'!$A$2:$ANL$2,0))-INDEX('1617 Data'!$A$2:$AEW$35,MATCH('1617 1718 Comparison'!$A20,'1617 Data'!$A$2:$A$35,0),MATCH('1617 1718 Comparison'!RN$2,'1617 Data'!$A$2:$AEW$2,0))</f>
        <v>#N/A</v>
      </c>
      <c r="RO20" s="441" t="e">
        <f>INDEX(' Cash Num-Den_Indi'!$A$2:$ANL$35,MATCH('1617 1718 Comparison'!$A20,' Cash Num-Den_Indi'!$A$2:$A$35,0),MATCH('1617 1718 Comparison'!RO$2,' Cash Num-Den_Indi'!$A$2:$ANL$2,0))-INDEX('1617 Data'!$A$2:$AEW$35,MATCH('1617 1718 Comparison'!$A20,'1617 Data'!$A$2:$A$35,0),MATCH('1617 1718 Comparison'!RO$2,'1617 Data'!$A$2:$AEW$2,0))</f>
        <v>#N/A</v>
      </c>
      <c r="RP20" s="441" t="e">
        <f>INDEX(' Cash Num-Den_Indi'!$A$2:$ANL$35,MATCH('1617 1718 Comparison'!$A20,' Cash Num-Den_Indi'!$A$2:$A$35,0),MATCH('1617 1718 Comparison'!RP$2,' Cash Num-Den_Indi'!$A$2:$ANL$2,0))-INDEX('1617 Data'!$A$2:$AEW$35,MATCH('1617 1718 Comparison'!$A20,'1617 Data'!$A$2:$A$35,0),MATCH('1617 1718 Comparison'!RP$2,'1617 Data'!$A$2:$AEW$2,0))</f>
        <v>#N/A</v>
      </c>
      <c r="RQ20" s="441" t="e">
        <f>INDEX(' Cash Num-Den_Indi'!$A$2:$ANL$35,MATCH('1617 1718 Comparison'!$A20,' Cash Num-Den_Indi'!$A$2:$A$35,0),MATCH('1617 1718 Comparison'!RQ$2,' Cash Num-Den_Indi'!$A$2:$ANL$2,0))-INDEX('1617 Data'!$A$2:$AEW$35,MATCH('1617 1718 Comparison'!$A20,'1617 Data'!$A$2:$A$35,0),MATCH('1617 1718 Comparison'!RQ$2,'1617 Data'!$A$2:$AEW$2,0))</f>
        <v>#N/A</v>
      </c>
      <c r="RR20" s="441" t="e">
        <f>INDEX(' Cash Num-Den_Indi'!$A$2:$ANL$35,MATCH('1617 1718 Comparison'!$A20,' Cash Num-Den_Indi'!$A$2:$A$35,0),MATCH('1617 1718 Comparison'!RR$2,' Cash Num-Den_Indi'!$A$2:$ANL$2,0))-INDEX('1617 Data'!$A$2:$AEW$35,MATCH('1617 1718 Comparison'!$A20,'1617 Data'!$A$2:$A$35,0),MATCH('1617 1718 Comparison'!RR$2,'1617 Data'!$A$2:$AEW$2,0))</f>
        <v>#N/A</v>
      </c>
      <c r="RS20" s="441" t="e">
        <f>INDEX(' Cash Num-Den_Indi'!$A$2:$ANL$35,MATCH('1617 1718 Comparison'!$A20,' Cash Num-Den_Indi'!$A$2:$A$35,0),MATCH('1617 1718 Comparison'!RS$2,' Cash Num-Den_Indi'!$A$2:$ANL$2,0))-INDEX('1617 Data'!$A$2:$AEW$35,MATCH('1617 1718 Comparison'!$A20,'1617 Data'!$A$2:$A$35,0),MATCH('1617 1718 Comparison'!RS$2,'1617 Data'!$A$2:$AEW$2,0))</f>
        <v>#N/A</v>
      </c>
      <c r="RT20" s="441" t="e">
        <f>INDEX(' Cash Num-Den_Indi'!$A$2:$ANL$35,MATCH('1617 1718 Comparison'!$A20,' Cash Num-Den_Indi'!$A$2:$A$35,0),MATCH('1617 1718 Comparison'!RT$2,' Cash Num-Den_Indi'!$A$2:$ANL$2,0))-INDEX('1617 Data'!$A$2:$AEW$35,MATCH('1617 1718 Comparison'!$A20,'1617 Data'!$A$2:$A$35,0),MATCH('1617 1718 Comparison'!RT$2,'1617 Data'!$A$2:$AEW$2,0))</f>
        <v>#N/A</v>
      </c>
      <c r="RU20" s="441" t="e">
        <f>INDEX(' Cash Num-Den_Indi'!$A$2:$ANL$35,MATCH('1617 1718 Comparison'!$A20,' Cash Num-Den_Indi'!$A$2:$A$35,0),MATCH('1617 1718 Comparison'!RU$2,' Cash Num-Den_Indi'!$A$2:$ANL$2,0))-INDEX('1617 Data'!$A$2:$AEW$35,MATCH('1617 1718 Comparison'!$A20,'1617 Data'!$A$2:$A$35,0),MATCH('1617 1718 Comparison'!RU$2,'1617 Data'!$A$2:$AEW$2,0))</f>
        <v>#N/A</v>
      </c>
      <c r="RV20" s="441" t="e">
        <f>INDEX(' Cash Num-Den_Indi'!$A$2:$ANL$35,MATCH('1617 1718 Comparison'!$A20,' Cash Num-Den_Indi'!$A$2:$A$35,0),MATCH('1617 1718 Comparison'!RV$2,' Cash Num-Den_Indi'!$A$2:$ANL$2,0))-INDEX('1617 Data'!$A$2:$AEW$35,MATCH('1617 1718 Comparison'!$A20,'1617 Data'!$A$2:$A$35,0),MATCH('1617 1718 Comparison'!RV$2,'1617 Data'!$A$2:$AEW$2,0))</f>
        <v>#N/A</v>
      </c>
      <c r="RW20" s="440">
        <f>INDEX(' Cash Num-Den_Indi'!$A$2:$ANL$35,MATCH('1617 1718 Comparison'!$A20,' Cash Num-Den_Indi'!$A$2:$A$35,0),MATCH('1617 1718 Comparison'!RW$2,' Cash Num-Den_Indi'!$A$2:$ANL$2,0))-INDEX('1617 Data'!$A$2:$AEW$35,MATCH('1617 1718 Comparison'!$A20,'1617 Data'!$A$2:$A$35,0),MATCH('1617 1718 Comparison'!RW$2,'1617 Data'!$A$2:$AEW$2,0))</f>
        <v>0</v>
      </c>
      <c r="RX20" s="440">
        <f>INDEX(' Cash Num-Den_Indi'!$A$2:$ANL$35,MATCH('1617 1718 Comparison'!$A20,' Cash Num-Den_Indi'!$A$2:$A$35,0),MATCH('1617 1718 Comparison'!RX$2,' Cash Num-Den_Indi'!$A$2:$ANL$2,0))-INDEX('1617 Data'!$A$2:$AEW$35,MATCH('1617 1718 Comparison'!$A20,'1617 Data'!$A$2:$A$35,0),MATCH('1617 1718 Comparison'!RX$2,'1617 Data'!$A$2:$AEW$2,0))</f>
        <v>0</v>
      </c>
      <c r="RY20" s="441" t="e">
        <f>INDEX(' Cash Num-Den_Indi'!$A$2:$ANL$35,MATCH('1617 1718 Comparison'!$A20,' Cash Num-Den_Indi'!$A$2:$A$35,0),MATCH('1617 1718 Comparison'!RY$2,' Cash Num-Den_Indi'!$A$2:$ANL$2,0))-INDEX('1617 Data'!$A$2:$AEW$35,MATCH('1617 1718 Comparison'!$A20,'1617 Data'!$A$2:$A$35,0),MATCH('1617 1718 Comparison'!RY$2,'1617 Data'!$A$2:$AEW$2,0))</f>
        <v>#N/A</v>
      </c>
      <c r="RZ20" s="440">
        <f>INDEX(' Cash Num-Den_Indi'!$A$2:$ANL$35,MATCH('1617 1718 Comparison'!$A20,' Cash Num-Den_Indi'!$A$2:$A$35,0),MATCH('1617 1718 Comparison'!RZ$2,' Cash Num-Den_Indi'!$A$2:$ANL$2,0))-INDEX('1617 Data'!$A$2:$AEW$35,MATCH('1617 1718 Comparison'!$A20,'1617 Data'!$A$2:$A$35,0),MATCH('1617 1718 Comparison'!RZ$2,'1617 Data'!$A$2:$AEW$2,0))</f>
        <v>0</v>
      </c>
      <c r="SA20" s="440">
        <f>INDEX(' Cash Num-Den_Indi'!$A$2:$ANL$35,MATCH('1617 1718 Comparison'!$A20,' Cash Num-Den_Indi'!$A$2:$A$35,0),MATCH('1617 1718 Comparison'!SA$2,' Cash Num-Den_Indi'!$A$2:$ANL$2,0))-INDEX('1617 Data'!$A$2:$AEW$35,MATCH('1617 1718 Comparison'!$A20,'1617 Data'!$A$2:$A$35,0),MATCH('1617 1718 Comparison'!SA$2,'1617 Data'!$A$2:$AEW$2,0))</f>
        <v>0</v>
      </c>
      <c r="SB20" s="441" t="e">
        <f>INDEX(' Cash Num-Den_Indi'!$A$2:$ANL$35,MATCH('1617 1718 Comparison'!$A20,' Cash Num-Den_Indi'!$A$2:$A$35,0),MATCH('1617 1718 Comparison'!SB$2,' Cash Num-Den_Indi'!$A$2:$ANL$2,0))-INDEX('1617 Data'!$A$2:$AEW$35,MATCH('1617 1718 Comparison'!$A20,'1617 Data'!$A$2:$A$35,0),MATCH('1617 1718 Comparison'!SB$2,'1617 Data'!$A$2:$AEW$2,0))</f>
        <v>#N/A</v>
      </c>
      <c r="SC20" s="440">
        <f>INDEX(' Cash Num-Den_Indi'!$A$2:$ANL$35,MATCH('1617 1718 Comparison'!$A20,' Cash Num-Den_Indi'!$A$2:$A$35,0),MATCH('1617 1718 Comparison'!SC$2,' Cash Num-Den_Indi'!$A$2:$ANL$2,0))-INDEX('1617 Data'!$A$2:$AEW$35,MATCH('1617 1718 Comparison'!$A20,'1617 Data'!$A$2:$A$35,0),MATCH('1617 1718 Comparison'!SC$2,'1617 Data'!$A$2:$AEW$2,0))</f>
        <v>0</v>
      </c>
      <c r="SD20" s="440">
        <f>INDEX(' Cash Num-Den_Indi'!$A$2:$ANL$35,MATCH('1617 1718 Comparison'!$A20,' Cash Num-Den_Indi'!$A$2:$A$35,0),MATCH('1617 1718 Comparison'!SD$2,' Cash Num-Den_Indi'!$A$2:$ANL$2,0))-INDEX('1617 Data'!$A$2:$AEW$35,MATCH('1617 1718 Comparison'!$A20,'1617 Data'!$A$2:$A$35,0),MATCH('1617 1718 Comparison'!SD$2,'1617 Data'!$A$2:$AEW$2,0))</f>
        <v>0</v>
      </c>
      <c r="SE20" s="440">
        <f>INDEX(' Cash Num-Den_Indi'!$A$2:$ANL$35,MATCH('1617 1718 Comparison'!$A20,' Cash Num-Den_Indi'!$A$2:$A$35,0),MATCH('1617 1718 Comparison'!SE$2,' Cash Num-Den_Indi'!$A$2:$ANL$2,0))-INDEX('1617 Data'!$A$2:$AEW$35,MATCH('1617 1718 Comparison'!$A20,'1617 Data'!$A$2:$A$35,0),MATCH('1617 1718 Comparison'!SE$2,'1617 Data'!$A$2:$AEW$2,0))</f>
        <v>0</v>
      </c>
      <c r="SF20" s="440">
        <f>INDEX(' Cash Num-Den_Indi'!$A$2:$ANL$35,MATCH('1617 1718 Comparison'!$A20,' Cash Num-Den_Indi'!$A$2:$A$35,0),MATCH('1617 1718 Comparison'!SF$2,' Cash Num-Den_Indi'!$A$2:$ANL$2,0))-INDEX('1617 Data'!$A$2:$AEW$35,MATCH('1617 1718 Comparison'!$A20,'1617 Data'!$A$2:$A$35,0),MATCH('1617 1718 Comparison'!SF$2,'1617 Data'!$A$2:$AEW$2,0))</f>
        <v>0</v>
      </c>
      <c r="SG20" s="440">
        <f>INDEX(' Cash Num-Den_Indi'!$A$2:$ANL$35,MATCH('1617 1718 Comparison'!$A20,' Cash Num-Den_Indi'!$A$2:$A$35,0),MATCH('1617 1718 Comparison'!SG$2,' Cash Num-Den_Indi'!$A$2:$ANL$2,0))-INDEX('1617 Data'!$A$2:$AEW$35,MATCH('1617 1718 Comparison'!$A20,'1617 Data'!$A$2:$A$35,0),MATCH('1617 1718 Comparison'!SG$2,'1617 Data'!$A$2:$AEW$2,0))</f>
        <v>0</v>
      </c>
      <c r="SH20" s="440">
        <f>INDEX(' Cash Num-Den_Indi'!$A$2:$ANL$35,MATCH('1617 1718 Comparison'!$A20,' Cash Num-Den_Indi'!$A$2:$A$35,0),MATCH('1617 1718 Comparison'!SH$2,' Cash Num-Den_Indi'!$A$2:$ANL$2,0))-INDEX('1617 Data'!$A$2:$AEW$35,MATCH('1617 1718 Comparison'!$A20,'1617 Data'!$A$2:$A$35,0),MATCH('1617 1718 Comparison'!SH$2,'1617 Data'!$A$2:$AEW$2,0))</f>
        <v>0</v>
      </c>
      <c r="SI20" s="440">
        <f>INDEX(' Cash Num-Den_Indi'!$A$2:$ANL$35,MATCH('1617 1718 Comparison'!$A20,' Cash Num-Den_Indi'!$A$2:$A$35,0),MATCH('1617 1718 Comparison'!SI$2,' Cash Num-Den_Indi'!$A$2:$ANL$2,0))-INDEX('1617 Data'!$A$2:$AEW$35,MATCH('1617 1718 Comparison'!$A20,'1617 Data'!$A$2:$A$35,0),MATCH('1617 1718 Comparison'!SI$2,'1617 Data'!$A$2:$AEW$2,0))</f>
        <v>0</v>
      </c>
      <c r="SJ20" s="440">
        <f>INDEX(' Cash Num-Den_Indi'!$A$2:$ANL$35,MATCH('1617 1718 Comparison'!$A20,' Cash Num-Den_Indi'!$A$2:$A$35,0),MATCH('1617 1718 Comparison'!SJ$2,' Cash Num-Den_Indi'!$A$2:$ANL$2,0))-INDEX('1617 Data'!$A$2:$AEW$35,MATCH('1617 1718 Comparison'!$A20,'1617 Data'!$A$2:$A$35,0),MATCH('1617 1718 Comparison'!SJ$2,'1617 Data'!$A$2:$AEW$2,0))</f>
        <v>0</v>
      </c>
      <c r="SK20" s="440">
        <f>INDEX(' Cash Num-Den_Indi'!$A$2:$ANL$35,MATCH('1617 1718 Comparison'!$A20,' Cash Num-Den_Indi'!$A$2:$A$35,0),MATCH('1617 1718 Comparison'!SK$2,' Cash Num-Den_Indi'!$A$2:$ANL$2,0))-INDEX('1617 Data'!$A$2:$AEW$35,MATCH('1617 1718 Comparison'!$A20,'1617 Data'!$A$2:$A$35,0),MATCH('1617 1718 Comparison'!SK$2,'1617 Data'!$A$2:$AEW$2,0))</f>
        <v>0</v>
      </c>
      <c r="SL20" s="440">
        <f>INDEX(' Cash Num-Den_Indi'!$A$2:$ANL$35,MATCH('1617 1718 Comparison'!$A20,' Cash Num-Den_Indi'!$A$2:$A$35,0),MATCH('1617 1718 Comparison'!SL$2,' Cash Num-Den_Indi'!$A$2:$ANL$2,0))-INDEX('1617 Data'!$A$2:$AEW$35,MATCH('1617 1718 Comparison'!$A20,'1617 Data'!$A$2:$A$35,0),MATCH('1617 1718 Comparison'!SL$2,'1617 Data'!$A$2:$AEW$2,0))</f>
        <v>0</v>
      </c>
      <c r="SM20" s="440">
        <f>INDEX(' Cash Num-Den_Indi'!$A$2:$ANL$35,MATCH('1617 1718 Comparison'!$A20,' Cash Num-Den_Indi'!$A$2:$A$35,0),MATCH('1617 1718 Comparison'!SM$2,' Cash Num-Den_Indi'!$A$2:$ANL$2,0))-INDEX('1617 Data'!$A$2:$AEW$35,MATCH('1617 1718 Comparison'!$A20,'1617 Data'!$A$2:$A$35,0),MATCH('1617 1718 Comparison'!SM$2,'1617 Data'!$A$2:$AEW$2,0))</f>
        <v>0</v>
      </c>
      <c r="SN20" s="440">
        <f>INDEX(' Cash Num-Den_Indi'!$A$2:$ANL$35,MATCH('1617 1718 Comparison'!$A20,' Cash Num-Den_Indi'!$A$2:$A$35,0),MATCH('1617 1718 Comparison'!SN$2,' Cash Num-Den_Indi'!$A$2:$ANL$2,0))-INDEX('1617 Data'!$A$2:$AEW$35,MATCH('1617 1718 Comparison'!$A20,'1617 Data'!$A$2:$A$35,0),MATCH('1617 1718 Comparison'!SN$2,'1617 Data'!$A$2:$AEW$2,0))</f>
        <v>0</v>
      </c>
      <c r="SO20" s="440">
        <f>INDEX(' Cash Num-Den_Indi'!$A$2:$ANL$35,MATCH('1617 1718 Comparison'!$A20,' Cash Num-Den_Indi'!$A$2:$A$35,0),MATCH('1617 1718 Comparison'!SO$2,' Cash Num-Den_Indi'!$A$2:$ANL$2,0))-INDEX('1617 Data'!$A$2:$AEW$35,MATCH('1617 1718 Comparison'!$A20,'1617 Data'!$A$2:$A$35,0),MATCH('1617 1718 Comparison'!SO$2,'1617 Data'!$A$2:$AEW$2,0))</f>
        <v>0</v>
      </c>
      <c r="SP20" s="440">
        <f>INDEX(' Cash Num-Den_Indi'!$A$2:$ANL$35,MATCH('1617 1718 Comparison'!$A20,' Cash Num-Den_Indi'!$A$2:$A$35,0),MATCH('1617 1718 Comparison'!SP$2,' Cash Num-Den_Indi'!$A$2:$ANL$2,0))-INDEX('1617 Data'!$A$2:$AEW$35,MATCH('1617 1718 Comparison'!$A20,'1617 Data'!$A$2:$A$35,0),MATCH('1617 1718 Comparison'!SP$2,'1617 Data'!$A$2:$AEW$2,0))</f>
        <v>0</v>
      </c>
      <c r="SQ20" s="440">
        <f>INDEX(' Cash Num-Den_Indi'!$A$2:$ANL$35,MATCH('1617 1718 Comparison'!$A20,' Cash Num-Den_Indi'!$A$2:$A$35,0),MATCH('1617 1718 Comparison'!SQ$2,' Cash Num-Den_Indi'!$A$2:$ANL$2,0))-INDEX('1617 Data'!$A$2:$AEW$35,MATCH('1617 1718 Comparison'!$A20,'1617 Data'!$A$2:$A$35,0),MATCH('1617 1718 Comparison'!SQ$2,'1617 Data'!$A$2:$AEW$2,0))</f>
        <v>0</v>
      </c>
      <c r="SR20" s="440">
        <f>INDEX(' Cash Num-Den_Indi'!$A$2:$ANL$35,MATCH('1617 1718 Comparison'!$A20,' Cash Num-Den_Indi'!$A$2:$A$35,0),MATCH('1617 1718 Comparison'!SR$2,' Cash Num-Den_Indi'!$A$2:$ANL$2,0))-INDEX('1617 Data'!$A$2:$AEW$35,MATCH('1617 1718 Comparison'!$A20,'1617 Data'!$A$2:$A$35,0),MATCH('1617 1718 Comparison'!SR$2,'1617 Data'!$A$2:$AEW$2,0))</f>
        <v>0</v>
      </c>
      <c r="SS20" s="440">
        <f>INDEX(' Cash Num-Den_Indi'!$A$2:$ANL$35,MATCH('1617 1718 Comparison'!$A20,' Cash Num-Den_Indi'!$A$2:$A$35,0),MATCH('1617 1718 Comparison'!SS$2,' Cash Num-Den_Indi'!$A$2:$ANL$2,0))-INDEX('1617 Data'!$A$2:$AEW$35,MATCH('1617 1718 Comparison'!$A20,'1617 Data'!$A$2:$A$35,0),MATCH('1617 1718 Comparison'!SS$2,'1617 Data'!$A$2:$AEW$2,0))</f>
        <v>0</v>
      </c>
      <c r="ST20" s="440">
        <f>INDEX(' Cash Num-Den_Indi'!$A$2:$ANL$35,MATCH('1617 1718 Comparison'!$A20,' Cash Num-Den_Indi'!$A$2:$A$35,0),MATCH('1617 1718 Comparison'!ST$2,' Cash Num-Den_Indi'!$A$2:$ANL$2,0))-INDEX('1617 Data'!$A$2:$AEW$35,MATCH('1617 1718 Comparison'!$A20,'1617 Data'!$A$2:$A$35,0),MATCH('1617 1718 Comparison'!ST$2,'1617 Data'!$A$2:$AEW$2,0))</f>
        <v>0</v>
      </c>
      <c r="SU20" s="440">
        <f>INDEX(' Cash Num-Den_Indi'!$A$2:$ANL$35,MATCH('1617 1718 Comparison'!$A20,' Cash Num-Den_Indi'!$A$2:$A$35,0),MATCH('1617 1718 Comparison'!SU$2,' Cash Num-Den_Indi'!$A$2:$ANL$2,0))-INDEX('1617 Data'!$A$2:$AEW$35,MATCH('1617 1718 Comparison'!$A20,'1617 Data'!$A$2:$A$35,0),MATCH('1617 1718 Comparison'!SU$2,'1617 Data'!$A$2:$AEW$2,0))</f>
        <v>0</v>
      </c>
      <c r="SV20" s="440">
        <f>INDEX(' Cash Num-Den_Indi'!$A$2:$ANL$35,MATCH('1617 1718 Comparison'!$A20,' Cash Num-Den_Indi'!$A$2:$A$35,0),MATCH('1617 1718 Comparison'!SV$2,' Cash Num-Den_Indi'!$A$2:$ANL$2,0))-INDEX('1617 Data'!$A$2:$AEW$35,MATCH('1617 1718 Comparison'!$A20,'1617 Data'!$A$2:$A$35,0),MATCH('1617 1718 Comparison'!SV$2,'1617 Data'!$A$2:$AEW$2,0))</f>
        <v>0</v>
      </c>
      <c r="SW20" s="440">
        <f>INDEX(' Cash Num-Den_Indi'!$A$2:$ANL$35,MATCH('1617 1718 Comparison'!$A20,' Cash Num-Den_Indi'!$A$2:$A$35,0),MATCH('1617 1718 Comparison'!SW$2,' Cash Num-Den_Indi'!$A$2:$ANL$2,0))-INDEX('1617 Data'!$A$2:$AEW$35,MATCH('1617 1718 Comparison'!$A20,'1617 Data'!$A$2:$A$35,0),MATCH('1617 1718 Comparison'!SW$2,'1617 Data'!$A$2:$AEW$2,0))</f>
        <v>0</v>
      </c>
      <c r="SX20" s="441" t="e">
        <f>INDEX(' Cash Num-Den_Indi'!$A$2:$ANL$35,MATCH('1617 1718 Comparison'!$A20,' Cash Num-Den_Indi'!$A$2:$A$35,0),MATCH('1617 1718 Comparison'!SX$2,' Cash Num-Den_Indi'!$A$2:$ANL$2,0))-INDEX('1617 Data'!$A$2:$AEW$35,MATCH('1617 1718 Comparison'!$A20,'1617 Data'!$A$2:$A$35,0),MATCH('1617 1718 Comparison'!SX$2,'1617 Data'!$A$2:$AEW$2,0))</f>
        <v>#N/A</v>
      </c>
      <c r="SY20" s="441" t="e">
        <f>INDEX(' Cash Num-Den_Indi'!$A$2:$ANL$35,MATCH('1617 1718 Comparison'!$A20,' Cash Num-Den_Indi'!$A$2:$A$35,0),MATCH('1617 1718 Comparison'!SY$2,' Cash Num-Den_Indi'!$A$2:$ANL$2,0))-INDEX('1617 Data'!$A$2:$AEW$35,MATCH('1617 1718 Comparison'!$A20,'1617 Data'!$A$2:$A$35,0),MATCH('1617 1718 Comparison'!SY$2,'1617 Data'!$A$2:$AEW$2,0))</f>
        <v>#N/A</v>
      </c>
      <c r="SZ20" s="441" t="e">
        <f>INDEX(' Cash Num-Den_Indi'!$A$2:$ANL$35,MATCH('1617 1718 Comparison'!$A20,' Cash Num-Den_Indi'!$A$2:$A$35,0),MATCH('1617 1718 Comparison'!SZ$2,' Cash Num-Den_Indi'!$A$2:$ANL$2,0))-INDEX('1617 Data'!$A$2:$AEW$35,MATCH('1617 1718 Comparison'!$A20,'1617 Data'!$A$2:$A$35,0),MATCH('1617 1718 Comparison'!SZ$2,'1617 Data'!$A$2:$AEW$2,0))</f>
        <v>#N/A</v>
      </c>
      <c r="TA20" s="440">
        <f>INDEX(' Cash Num-Den_Indi'!$A$2:$ANL$35,MATCH('1617 1718 Comparison'!$A20,' Cash Num-Den_Indi'!$A$2:$A$35,0),MATCH('1617 1718 Comparison'!TA$2,' Cash Num-Den_Indi'!$A$2:$ANL$2,0))-INDEX('1617 Data'!$A$2:$AEW$35,MATCH('1617 1718 Comparison'!$A20,'1617 Data'!$A$2:$A$35,0),MATCH('1617 1718 Comparison'!TA$2,'1617 Data'!$A$2:$AEW$2,0))</f>
        <v>0</v>
      </c>
      <c r="TB20" s="440">
        <f>INDEX(' Cash Num-Den_Indi'!$A$2:$ANL$35,MATCH('1617 1718 Comparison'!$A20,' Cash Num-Den_Indi'!$A$2:$A$35,0),MATCH('1617 1718 Comparison'!TB$2,' Cash Num-Den_Indi'!$A$2:$ANL$2,0))-INDEX('1617 Data'!$A$2:$AEW$35,MATCH('1617 1718 Comparison'!$A20,'1617 Data'!$A$2:$A$35,0),MATCH('1617 1718 Comparison'!TB$2,'1617 Data'!$A$2:$AEW$2,0))</f>
        <v>0</v>
      </c>
      <c r="TC20" s="440">
        <f>INDEX(' Cash Num-Den_Indi'!$A$2:$ANL$35,MATCH('1617 1718 Comparison'!$A20,' Cash Num-Den_Indi'!$A$2:$A$35,0),MATCH('1617 1718 Comparison'!TC$2,' Cash Num-Den_Indi'!$A$2:$ANL$2,0))-INDEX('1617 Data'!$A$2:$AEW$35,MATCH('1617 1718 Comparison'!$A20,'1617 Data'!$A$2:$A$35,0),MATCH('1617 1718 Comparison'!TC$2,'1617 Data'!$A$2:$AEW$2,0))</f>
        <v>0</v>
      </c>
      <c r="TD20" s="440">
        <f>INDEX(' Cash Num-Den_Indi'!$A$2:$ANL$35,MATCH('1617 1718 Comparison'!$A20,' Cash Num-Den_Indi'!$A$2:$A$35,0),MATCH('1617 1718 Comparison'!TD$2,' Cash Num-Den_Indi'!$A$2:$ANL$2,0))-INDEX('1617 Data'!$A$2:$AEW$35,MATCH('1617 1718 Comparison'!$A20,'1617 Data'!$A$2:$A$35,0),MATCH('1617 1718 Comparison'!TD$2,'1617 Data'!$A$2:$AEW$2,0))</f>
        <v>0</v>
      </c>
      <c r="TE20" s="440">
        <f>INDEX(' Cash Num-Den_Indi'!$A$2:$ANL$35,MATCH('1617 1718 Comparison'!$A20,' Cash Num-Den_Indi'!$A$2:$A$35,0),MATCH('1617 1718 Comparison'!TE$2,' Cash Num-Den_Indi'!$A$2:$ANL$2,0))-INDEX('1617 Data'!$A$2:$AEW$35,MATCH('1617 1718 Comparison'!$A20,'1617 Data'!$A$2:$A$35,0),MATCH('1617 1718 Comparison'!TE$2,'1617 Data'!$A$2:$AEW$2,0))</f>
        <v>0</v>
      </c>
      <c r="TF20" s="440">
        <f>INDEX(' Cash Num-Den_Indi'!$A$2:$ANL$35,MATCH('1617 1718 Comparison'!$A20,' Cash Num-Den_Indi'!$A$2:$A$35,0),MATCH('1617 1718 Comparison'!TF$2,' Cash Num-Den_Indi'!$A$2:$ANL$2,0))-INDEX('1617 Data'!$A$2:$AEW$35,MATCH('1617 1718 Comparison'!$A20,'1617 Data'!$A$2:$A$35,0),MATCH('1617 1718 Comparison'!TF$2,'1617 Data'!$A$2:$AEW$2,0))</f>
        <v>0</v>
      </c>
      <c r="TG20" s="440">
        <f>INDEX(' Cash Num-Den_Indi'!$A$2:$ANL$35,MATCH('1617 1718 Comparison'!$A20,' Cash Num-Den_Indi'!$A$2:$A$35,0),MATCH('1617 1718 Comparison'!TG$2,' Cash Num-Den_Indi'!$A$2:$ANL$2,0))-INDEX('1617 Data'!$A$2:$AEW$35,MATCH('1617 1718 Comparison'!$A20,'1617 Data'!$A$2:$A$35,0),MATCH('1617 1718 Comparison'!TG$2,'1617 Data'!$A$2:$AEW$2,0))</f>
        <v>0</v>
      </c>
      <c r="TH20" s="440">
        <f>INDEX(' Cash Num-Den_Indi'!$A$2:$ANL$35,MATCH('1617 1718 Comparison'!$A20,' Cash Num-Den_Indi'!$A$2:$A$35,0),MATCH('1617 1718 Comparison'!TH$2,' Cash Num-Den_Indi'!$A$2:$ANL$2,0))-INDEX('1617 Data'!$A$2:$AEW$35,MATCH('1617 1718 Comparison'!$A20,'1617 Data'!$A$2:$A$35,0),MATCH('1617 1718 Comparison'!TH$2,'1617 Data'!$A$2:$AEW$2,0))</f>
        <v>0</v>
      </c>
      <c r="TI20" s="440">
        <f>INDEX(' Cash Num-Den_Indi'!$A$2:$ANL$35,MATCH('1617 1718 Comparison'!$A20,' Cash Num-Den_Indi'!$A$2:$A$35,0),MATCH('1617 1718 Comparison'!TI$2,' Cash Num-Den_Indi'!$A$2:$ANL$2,0))-INDEX('1617 Data'!$A$2:$AEW$35,MATCH('1617 1718 Comparison'!$A20,'1617 Data'!$A$2:$A$35,0),MATCH('1617 1718 Comparison'!TI$2,'1617 Data'!$A$2:$AEW$2,0))</f>
        <v>0</v>
      </c>
      <c r="TJ20" s="440">
        <f>INDEX(' Cash Num-Den_Indi'!$A$2:$ANL$35,MATCH('1617 1718 Comparison'!$A20,' Cash Num-Den_Indi'!$A$2:$A$35,0),MATCH('1617 1718 Comparison'!TJ$2,' Cash Num-Den_Indi'!$A$2:$ANL$2,0))-INDEX('1617 Data'!$A$2:$AEW$35,MATCH('1617 1718 Comparison'!$A20,'1617 Data'!$A$2:$A$35,0),MATCH('1617 1718 Comparison'!TJ$2,'1617 Data'!$A$2:$AEW$2,0))</f>
        <v>0</v>
      </c>
      <c r="TK20" s="440">
        <f>INDEX(' Cash Num-Den_Indi'!$A$2:$ANL$35,MATCH('1617 1718 Comparison'!$A20,' Cash Num-Den_Indi'!$A$2:$A$35,0),MATCH('1617 1718 Comparison'!TK$2,' Cash Num-Den_Indi'!$A$2:$ANL$2,0))-INDEX('1617 Data'!$A$2:$AEW$35,MATCH('1617 1718 Comparison'!$A20,'1617 Data'!$A$2:$A$35,0),MATCH('1617 1718 Comparison'!TK$2,'1617 Data'!$A$2:$AEW$2,0))</f>
        <v>0</v>
      </c>
      <c r="TL20" s="440">
        <f>INDEX(' Cash Num-Den_Indi'!$A$2:$ANL$35,MATCH('1617 1718 Comparison'!$A20,' Cash Num-Den_Indi'!$A$2:$A$35,0),MATCH('1617 1718 Comparison'!TL$2,' Cash Num-Den_Indi'!$A$2:$ANL$2,0))-INDEX('1617 Data'!$A$2:$AEW$35,MATCH('1617 1718 Comparison'!$A20,'1617 Data'!$A$2:$A$35,0),MATCH('1617 1718 Comparison'!TL$2,'1617 Data'!$A$2:$AEW$2,0))</f>
        <v>0</v>
      </c>
      <c r="TM20" s="440">
        <f>INDEX(' Cash Num-Den_Indi'!$A$2:$ANL$35,MATCH('1617 1718 Comparison'!$A20,' Cash Num-Den_Indi'!$A$2:$A$35,0),MATCH('1617 1718 Comparison'!TM$2,' Cash Num-Den_Indi'!$A$2:$ANL$2,0))-INDEX('1617 Data'!$A$2:$AEW$35,MATCH('1617 1718 Comparison'!$A20,'1617 Data'!$A$2:$A$35,0),MATCH('1617 1718 Comparison'!TM$2,'1617 Data'!$A$2:$AEW$2,0))</f>
        <v>0</v>
      </c>
      <c r="TN20" s="440">
        <f>INDEX(' Cash Num-Den_Indi'!$A$2:$ANL$35,MATCH('1617 1718 Comparison'!$A20,' Cash Num-Den_Indi'!$A$2:$A$35,0),MATCH('1617 1718 Comparison'!TN$2,' Cash Num-Den_Indi'!$A$2:$ANL$2,0))-INDEX('1617 Data'!$A$2:$AEW$35,MATCH('1617 1718 Comparison'!$A20,'1617 Data'!$A$2:$A$35,0),MATCH('1617 1718 Comparison'!TN$2,'1617 Data'!$A$2:$AEW$2,0))</f>
        <v>0</v>
      </c>
      <c r="TO20" s="440">
        <f>INDEX(' Cash Num-Den_Indi'!$A$2:$ANL$35,MATCH('1617 1718 Comparison'!$A20,' Cash Num-Den_Indi'!$A$2:$A$35,0),MATCH('1617 1718 Comparison'!TO$2,' Cash Num-Den_Indi'!$A$2:$ANL$2,0))-INDEX('1617 Data'!$A$2:$AEW$35,MATCH('1617 1718 Comparison'!$A20,'1617 Data'!$A$2:$A$35,0),MATCH('1617 1718 Comparison'!TO$2,'1617 Data'!$A$2:$AEW$2,0))</f>
        <v>0</v>
      </c>
      <c r="TP20" s="440">
        <f>INDEX(' Cash Num-Den_Indi'!$A$2:$ANL$35,MATCH('1617 1718 Comparison'!$A20,' Cash Num-Den_Indi'!$A$2:$A$35,0),MATCH('1617 1718 Comparison'!TP$2,' Cash Num-Den_Indi'!$A$2:$ANL$2,0))-INDEX('1617 Data'!$A$2:$AEW$35,MATCH('1617 1718 Comparison'!$A20,'1617 Data'!$A$2:$A$35,0),MATCH('1617 1718 Comparison'!TP$2,'1617 Data'!$A$2:$AEW$2,0))</f>
        <v>0</v>
      </c>
      <c r="TQ20" s="440">
        <f>INDEX(' Cash Num-Den_Indi'!$A$2:$ANL$35,MATCH('1617 1718 Comparison'!$A20,' Cash Num-Den_Indi'!$A$2:$A$35,0),MATCH('1617 1718 Comparison'!TQ$2,' Cash Num-Den_Indi'!$A$2:$ANL$2,0))-INDEX('1617 Data'!$A$2:$AEW$35,MATCH('1617 1718 Comparison'!$A20,'1617 Data'!$A$2:$A$35,0),MATCH('1617 1718 Comparison'!TQ$2,'1617 Data'!$A$2:$AEW$2,0))</f>
        <v>0</v>
      </c>
      <c r="TR20" s="440">
        <f>INDEX(' Cash Num-Den_Indi'!$A$2:$ANL$35,MATCH('1617 1718 Comparison'!$A20,' Cash Num-Den_Indi'!$A$2:$A$35,0),MATCH('1617 1718 Comparison'!TR$2,' Cash Num-Den_Indi'!$A$2:$ANL$2,0))-INDEX('1617 Data'!$A$2:$AEW$35,MATCH('1617 1718 Comparison'!$A20,'1617 Data'!$A$2:$A$35,0),MATCH('1617 1718 Comparison'!TR$2,'1617 Data'!$A$2:$AEW$2,0))</f>
        <v>0</v>
      </c>
      <c r="TS20" s="440">
        <f>INDEX(' Cash Num-Den_Indi'!$A$2:$ANL$35,MATCH('1617 1718 Comparison'!$A20,' Cash Num-Den_Indi'!$A$2:$A$35,0),MATCH('1617 1718 Comparison'!TS$2,' Cash Num-Den_Indi'!$A$2:$ANL$2,0))-INDEX('1617 Data'!$A$2:$AEW$35,MATCH('1617 1718 Comparison'!$A20,'1617 Data'!$A$2:$A$35,0),MATCH('1617 1718 Comparison'!TS$2,'1617 Data'!$A$2:$AEW$2,0))</f>
        <v>0</v>
      </c>
      <c r="TT20" s="440">
        <f>INDEX(' Cash Num-Den_Indi'!$A$2:$ANL$35,MATCH('1617 1718 Comparison'!$A20,' Cash Num-Den_Indi'!$A$2:$A$35,0),MATCH('1617 1718 Comparison'!TT$2,' Cash Num-Den_Indi'!$A$2:$ANL$2,0))-INDEX('1617 Data'!$A$2:$AEW$35,MATCH('1617 1718 Comparison'!$A20,'1617 Data'!$A$2:$A$35,0),MATCH('1617 1718 Comparison'!TT$2,'1617 Data'!$A$2:$AEW$2,0))</f>
        <v>0</v>
      </c>
      <c r="TU20" s="440">
        <f>INDEX(' Cash Num-Den_Indi'!$A$2:$ANL$35,MATCH('1617 1718 Comparison'!$A20,' Cash Num-Den_Indi'!$A$2:$A$35,0),MATCH('1617 1718 Comparison'!TU$2,' Cash Num-Den_Indi'!$A$2:$ANL$2,0))-INDEX('1617 Data'!$A$2:$AEW$35,MATCH('1617 1718 Comparison'!$A20,'1617 Data'!$A$2:$A$35,0),MATCH('1617 1718 Comparison'!TU$2,'1617 Data'!$A$2:$AEW$2,0))</f>
        <v>0</v>
      </c>
      <c r="TV20" s="441" t="e">
        <f>INDEX(' Cash Num-Den_Indi'!$A$2:$ANL$35,MATCH('1617 1718 Comparison'!$A20,' Cash Num-Den_Indi'!$A$2:$A$35,0),MATCH('1617 1718 Comparison'!TV$2,' Cash Num-Den_Indi'!$A$2:$ANL$2,0))-INDEX('1617 Data'!$A$2:$AEW$35,MATCH('1617 1718 Comparison'!$A20,'1617 Data'!$A$2:$A$35,0),MATCH('1617 1718 Comparison'!TV$2,'1617 Data'!$A$2:$AEW$2,0))</f>
        <v>#N/A</v>
      </c>
      <c r="TW20" s="441" t="e">
        <f>INDEX(' Cash Num-Den_Indi'!$A$2:$ANL$35,MATCH('1617 1718 Comparison'!$A20,' Cash Num-Den_Indi'!$A$2:$A$35,0),MATCH('1617 1718 Comparison'!TW$2,' Cash Num-Den_Indi'!$A$2:$ANL$2,0))-INDEX('1617 Data'!$A$2:$AEW$35,MATCH('1617 1718 Comparison'!$A20,'1617 Data'!$A$2:$A$35,0),MATCH('1617 1718 Comparison'!TW$2,'1617 Data'!$A$2:$AEW$2,0))</f>
        <v>#N/A</v>
      </c>
      <c r="TX20" s="441" t="e">
        <f>INDEX(' Cash Num-Den_Indi'!$A$2:$ANL$35,MATCH('1617 1718 Comparison'!$A20,' Cash Num-Den_Indi'!$A$2:$A$35,0),MATCH('1617 1718 Comparison'!TX$2,' Cash Num-Den_Indi'!$A$2:$ANL$2,0))-INDEX('1617 Data'!$A$2:$AEW$35,MATCH('1617 1718 Comparison'!$A20,'1617 Data'!$A$2:$A$35,0),MATCH('1617 1718 Comparison'!TX$2,'1617 Data'!$A$2:$AEW$2,0))</f>
        <v>#N/A</v>
      </c>
      <c r="TY20" s="440">
        <f>INDEX(' Cash Num-Den_Indi'!$A$2:$ANL$35,MATCH('1617 1718 Comparison'!$A20,' Cash Num-Den_Indi'!$A$2:$A$35,0),MATCH('1617 1718 Comparison'!TY$2,' Cash Num-Den_Indi'!$A$2:$ANL$2,0))-INDEX('1617 Data'!$A$2:$AEW$35,MATCH('1617 1718 Comparison'!$A20,'1617 Data'!$A$2:$A$35,0),MATCH('1617 1718 Comparison'!TY$2,'1617 Data'!$A$2:$AEW$2,0))</f>
        <v>0</v>
      </c>
      <c r="TZ20" s="440">
        <f>INDEX(' Cash Num-Den_Indi'!$A$2:$ANL$35,MATCH('1617 1718 Comparison'!$A20,' Cash Num-Den_Indi'!$A$2:$A$35,0),MATCH('1617 1718 Comparison'!TZ$2,' Cash Num-Den_Indi'!$A$2:$ANL$2,0))-INDEX('1617 Data'!$A$2:$AEW$35,MATCH('1617 1718 Comparison'!$A20,'1617 Data'!$A$2:$A$35,0),MATCH('1617 1718 Comparison'!TZ$2,'1617 Data'!$A$2:$AEW$2,0))</f>
        <v>0</v>
      </c>
      <c r="UA20" s="440">
        <f>INDEX(' Cash Num-Den_Indi'!$A$2:$ANL$35,MATCH('1617 1718 Comparison'!$A20,' Cash Num-Den_Indi'!$A$2:$A$35,0),MATCH('1617 1718 Comparison'!UA$2,' Cash Num-Den_Indi'!$A$2:$ANL$2,0))-INDEX('1617 Data'!$A$2:$AEW$35,MATCH('1617 1718 Comparison'!$A20,'1617 Data'!$A$2:$A$35,0),MATCH('1617 1718 Comparison'!UA$2,'1617 Data'!$A$2:$AEW$2,0))</f>
        <v>0</v>
      </c>
      <c r="UB20" s="440">
        <f>INDEX(' Cash Num-Den_Indi'!$A$2:$ANL$35,MATCH('1617 1718 Comparison'!$A20,' Cash Num-Den_Indi'!$A$2:$A$35,0),MATCH('1617 1718 Comparison'!UB$2,' Cash Num-Den_Indi'!$A$2:$ANL$2,0))-INDEX('1617 Data'!$A$2:$AEW$35,MATCH('1617 1718 Comparison'!$A20,'1617 Data'!$A$2:$A$35,0),MATCH('1617 1718 Comparison'!UB$2,'1617 Data'!$A$2:$AEW$2,0))</f>
        <v>0</v>
      </c>
      <c r="UC20" s="440">
        <f>INDEX(' Cash Num-Den_Indi'!$A$2:$ANL$35,MATCH('1617 1718 Comparison'!$A20,' Cash Num-Den_Indi'!$A$2:$A$35,0),MATCH('1617 1718 Comparison'!UC$2,' Cash Num-Den_Indi'!$A$2:$ANL$2,0))-INDEX('1617 Data'!$A$2:$AEW$35,MATCH('1617 1718 Comparison'!$A20,'1617 Data'!$A$2:$A$35,0),MATCH('1617 1718 Comparison'!UC$2,'1617 Data'!$A$2:$AEW$2,0))</f>
        <v>0</v>
      </c>
      <c r="UD20" s="440">
        <f>INDEX(' Cash Num-Den_Indi'!$A$2:$ANL$35,MATCH('1617 1718 Comparison'!$A20,' Cash Num-Den_Indi'!$A$2:$A$35,0),MATCH('1617 1718 Comparison'!UD$2,' Cash Num-Den_Indi'!$A$2:$ANL$2,0))-INDEX('1617 Data'!$A$2:$AEW$35,MATCH('1617 1718 Comparison'!$A20,'1617 Data'!$A$2:$A$35,0),MATCH('1617 1718 Comparison'!UD$2,'1617 Data'!$A$2:$AEW$2,0))</f>
        <v>0</v>
      </c>
      <c r="UE20" s="440">
        <f>INDEX(' Cash Num-Den_Indi'!$A$2:$ANL$35,MATCH('1617 1718 Comparison'!$A20,' Cash Num-Den_Indi'!$A$2:$A$35,0),MATCH('1617 1718 Comparison'!UE$2,' Cash Num-Den_Indi'!$A$2:$ANL$2,0))-INDEX('1617 Data'!$A$2:$AEW$35,MATCH('1617 1718 Comparison'!$A20,'1617 Data'!$A$2:$A$35,0),MATCH('1617 1718 Comparison'!UE$2,'1617 Data'!$A$2:$AEW$2,0))</f>
        <v>0</v>
      </c>
      <c r="UF20" s="440">
        <f>INDEX(' Cash Num-Den_Indi'!$A$2:$ANL$35,MATCH('1617 1718 Comparison'!$A20,' Cash Num-Den_Indi'!$A$2:$A$35,0),MATCH('1617 1718 Comparison'!UF$2,' Cash Num-Den_Indi'!$A$2:$ANL$2,0))-INDEX('1617 Data'!$A$2:$AEW$35,MATCH('1617 1718 Comparison'!$A20,'1617 Data'!$A$2:$A$35,0),MATCH('1617 1718 Comparison'!UF$2,'1617 Data'!$A$2:$AEW$2,0))</f>
        <v>0</v>
      </c>
      <c r="UG20" s="440">
        <f>INDEX(' Cash Num-Den_Indi'!$A$2:$ANL$35,MATCH('1617 1718 Comparison'!$A20,' Cash Num-Den_Indi'!$A$2:$A$35,0),MATCH('1617 1718 Comparison'!UG$2,' Cash Num-Den_Indi'!$A$2:$ANL$2,0))-INDEX('1617 Data'!$A$2:$AEW$35,MATCH('1617 1718 Comparison'!$A20,'1617 Data'!$A$2:$A$35,0),MATCH('1617 1718 Comparison'!UG$2,'1617 Data'!$A$2:$AEW$2,0))</f>
        <v>0</v>
      </c>
      <c r="UH20" s="440">
        <f>INDEX(' Cash Num-Den_Indi'!$A$2:$ANL$35,MATCH('1617 1718 Comparison'!$A20,' Cash Num-Den_Indi'!$A$2:$A$35,0),MATCH('1617 1718 Comparison'!UH$2,' Cash Num-Den_Indi'!$A$2:$ANL$2,0))-INDEX('1617 Data'!$A$2:$AEW$35,MATCH('1617 1718 Comparison'!$A20,'1617 Data'!$A$2:$A$35,0),MATCH('1617 1718 Comparison'!UH$2,'1617 Data'!$A$2:$AEW$2,0))</f>
        <v>0</v>
      </c>
      <c r="UI20" s="440">
        <f>INDEX(' Cash Num-Den_Indi'!$A$2:$ANL$35,MATCH('1617 1718 Comparison'!$A20,' Cash Num-Den_Indi'!$A$2:$A$35,0),MATCH('1617 1718 Comparison'!UI$2,' Cash Num-Den_Indi'!$A$2:$ANL$2,0))-INDEX('1617 Data'!$A$2:$AEW$35,MATCH('1617 1718 Comparison'!$A20,'1617 Data'!$A$2:$A$35,0),MATCH('1617 1718 Comparison'!UI$2,'1617 Data'!$A$2:$AEW$2,0))</f>
        <v>0</v>
      </c>
      <c r="UJ20" s="440">
        <f>INDEX(' Cash Num-Den_Indi'!$A$2:$ANL$35,MATCH('1617 1718 Comparison'!$A20,' Cash Num-Den_Indi'!$A$2:$A$35,0),MATCH('1617 1718 Comparison'!UJ$2,' Cash Num-Den_Indi'!$A$2:$ANL$2,0))-INDEX('1617 Data'!$A$2:$AEW$35,MATCH('1617 1718 Comparison'!$A20,'1617 Data'!$A$2:$A$35,0),MATCH('1617 1718 Comparison'!UJ$2,'1617 Data'!$A$2:$AEW$2,0))</f>
        <v>0</v>
      </c>
      <c r="UK20" s="440">
        <f>INDEX(' Cash Num-Den_Indi'!$A$2:$ANL$35,MATCH('1617 1718 Comparison'!$A20,' Cash Num-Den_Indi'!$A$2:$A$35,0),MATCH('1617 1718 Comparison'!UK$2,' Cash Num-Den_Indi'!$A$2:$ANL$2,0))-INDEX('1617 Data'!$A$2:$AEW$35,MATCH('1617 1718 Comparison'!$A20,'1617 Data'!$A$2:$A$35,0),MATCH('1617 1718 Comparison'!UK$2,'1617 Data'!$A$2:$AEW$2,0))</f>
        <v>0</v>
      </c>
      <c r="UL20" s="440">
        <f>INDEX(' Cash Num-Den_Indi'!$A$2:$ANL$35,MATCH('1617 1718 Comparison'!$A20,' Cash Num-Den_Indi'!$A$2:$A$35,0),MATCH('1617 1718 Comparison'!UL$2,' Cash Num-Den_Indi'!$A$2:$ANL$2,0))-INDEX('1617 Data'!$A$2:$AEW$35,MATCH('1617 1718 Comparison'!$A20,'1617 Data'!$A$2:$A$35,0),MATCH('1617 1718 Comparison'!UL$2,'1617 Data'!$A$2:$AEW$2,0))</f>
        <v>0</v>
      </c>
      <c r="UM20" s="440">
        <f>INDEX(' Cash Num-Den_Indi'!$A$2:$ANL$35,MATCH('1617 1718 Comparison'!$A20,' Cash Num-Den_Indi'!$A$2:$A$35,0),MATCH('1617 1718 Comparison'!UM$2,' Cash Num-Den_Indi'!$A$2:$ANL$2,0))-INDEX('1617 Data'!$A$2:$AEW$35,MATCH('1617 1718 Comparison'!$A20,'1617 Data'!$A$2:$A$35,0),MATCH('1617 1718 Comparison'!UM$2,'1617 Data'!$A$2:$AEW$2,0))</f>
        <v>0</v>
      </c>
      <c r="UN20" s="440">
        <f>INDEX(' Cash Num-Den_Indi'!$A$2:$ANL$35,MATCH('1617 1718 Comparison'!$A20,' Cash Num-Den_Indi'!$A$2:$A$35,0),MATCH('1617 1718 Comparison'!UN$2,' Cash Num-Den_Indi'!$A$2:$ANL$2,0))-INDEX('1617 Data'!$A$2:$AEW$35,MATCH('1617 1718 Comparison'!$A20,'1617 Data'!$A$2:$A$35,0),MATCH('1617 1718 Comparison'!UN$2,'1617 Data'!$A$2:$AEW$2,0))</f>
        <v>0</v>
      </c>
      <c r="UO20" s="440">
        <f>INDEX(' Cash Num-Den_Indi'!$A$2:$ANL$35,MATCH('1617 1718 Comparison'!$A20,' Cash Num-Den_Indi'!$A$2:$A$35,0),MATCH('1617 1718 Comparison'!UO$2,' Cash Num-Den_Indi'!$A$2:$ANL$2,0))-INDEX('1617 Data'!$A$2:$AEW$35,MATCH('1617 1718 Comparison'!$A20,'1617 Data'!$A$2:$A$35,0),MATCH('1617 1718 Comparison'!UO$2,'1617 Data'!$A$2:$AEW$2,0))</f>
        <v>0</v>
      </c>
      <c r="UP20" s="440">
        <f>INDEX(' Cash Num-Den_Indi'!$A$2:$ANL$35,MATCH('1617 1718 Comparison'!$A20,' Cash Num-Den_Indi'!$A$2:$A$35,0),MATCH('1617 1718 Comparison'!UP$2,' Cash Num-Den_Indi'!$A$2:$ANL$2,0))-INDEX('1617 Data'!$A$2:$AEW$35,MATCH('1617 1718 Comparison'!$A20,'1617 Data'!$A$2:$A$35,0),MATCH('1617 1718 Comparison'!UP$2,'1617 Data'!$A$2:$AEW$2,0))</f>
        <v>0</v>
      </c>
      <c r="UQ20" s="440">
        <f>INDEX(' Cash Num-Den_Indi'!$A$2:$ANL$35,MATCH('1617 1718 Comparison'!$A20,' Cash Num-Den_Indi'!$A$2:$A$35,0),MATCH('1617 1718 Comparison'!UQ$2,' Cash Num-Den_Indi'!$A$2:$ANL$2,0))-INDEX('1617 Data'!$A$2:$AEW$35,MATCH('1617 1718 Comparison'!$A20,'1617 Data'!$A$2:$A$35,0),MATCH('1617 1718 Comparison'!UQ$2,'1617 Data'!$A$2:$AEW$2,0))</f>
        <v>0</v>
      </c>
      <c r="UR20" s="440">
        <f>INDEX(' Cash Num-Den_Indi'!$A$2:$ANL$35,MATCH('1617 1718 Comparison'!$A20,' Cash Num-Den_Indi'!$A$2:$A$35,0),MATCH('1617 1718 Comparison'!UR$2,' Cash Num-Den_Indi'!$A$2:$ANL$2,0))-INDEX('1617 Data'!$A$2:$AEW$35,MATCH('1617 1718 Comparison'!$A20,'1617 Data'!$A$2:$A$35,0),MATCH('1617 1718 Comparison'!UR$2,'1617 Data'!$A$2:$AEW$2,0))</f>
        <v>0</v>
      </c>
      <c r="US20" s="440">
        <f>INDEX(' Cash Num-Den_Indi'!$A$2:$ANL$35,MATCH('1617 1718 Comparison'!$A20,' Cash Num-Den_Indi'!$A$2:$A$35,0),MATCH('1617 1718 Comparison'!US$2,' Cash Num-Den_Indi'!$A$2:$ANL$2,0))-INDEX('1617 Data'!$A$2:$AEW$35,MATCH('1617 1718 Comparison'!$A20,'1617 Data'!$A$2:$A$35,0),MATCH('1617 1718 Comparison'!US$2,'1617 Data'!$A$2:$AEW$2,0))</f>
        <v>0</v>
      </c>
      <c r="UT20" s="441" t="e">
        <f>INDEX(' Cash Num-Den_Indi'!$A$2:$ANL$35,MATCH('1617 1718 Comparison'!$A20,' Cash Num-Den_Indi'!$A$2:$A$35,0),MATCH('1617 1718 Comparison'!UT$2,' Cash Num-Den_Indi'!$A$2:$ANL$2,0))-INDEX('1617 Data'!$A$2:$AEW$35,MATCH('1617 1718 Comparison'!$A20,'1617 Data'!$A$2:$A$35,0),MATCH('1617 1718 Comparison'!UT$2,'1617 Data'!$A$2:$AEW$2,0))</f>
        <v>#N/A</v>
      </c>
      <c r="UU20" s="441" t="e">
        <f>INDEX(' Cash Num-Den_Indi'!$A$2:$ANL$35,MATCH('1617 1718 Comparison'!$A20,' Cash Num-Den_Indi'!$A$2:$A$35,0),MATCH('1617 1718 Comparison'!UU$2,' Cash Num-Den_Indi'!$A$2:$ANL$2,0))-INDEX('1617 Data'!$A$2:$AEW$35,MATCH('1617 1718 Comparison'!$A20,'1617 Data'!$A$2:$A$35,0),MATCH('1617 1718 Comparison'!UU$2,'1617 Data'!$A$2:$AEW$2,0))</f>
        <v>#N/A</v>
      </c>
      <c r="UV20" s="441" t="e">
        <f>INDEX(' Cash Num-Den_Indi'!$A$2:$ANL$35,MATCH('1617 1718 Comparison'!$A20,' Cash Num-Den_Indi'!$A$2:$A$35,0),MATCH('1617 1718 Comparison'!UV$2,' Cash Num-Den_Indi'!$A$2:$ANL$2,0))-INDEX('1617 Data'!$A$2:$AEW$35,MATCH('1617 1718 Comparison'!$A20,'1617 Data'!$A$2:$A$35,0),MATCH('1617 1718 Comparison'!UV$2,'1617 Data'!$A$2:$AEW$2,0))</f>
        <v>#N/A</v>
      </c>
      <c r="UW20" s="440">
        <f>INDEX(' Cash Num-Den_Indi'!$A$2:$ANL$35,MATCH('1617 1718 Comparison'!$A20,' Cash Num-Den_Indi'!$A$2:$A$35,0),MATCH('1617 1718 Comparison'!UW$2,' Cash Num-Den_Indi'!$A$2:$ANL$2,0))-INDEX('1617 Data'!$A$2:$AEW$35,MATCH('1617 1718 Comparison'!$A20,'1617 Data'!$A$2:$A$35,0),MATCH('1617 1718 Comparison'!UW$2,'1617 Data'!$A$2:$AEW$2,0))</f>
        <v>0</v>
      </c>
      <c r="UX20" s="440">
        <f>INDEX(' Cash Num-Den_Indi'!$A$2:$ANL$35,MATCH('1617 1718 Comparison'!$A20,' Cash Num-Den_Indi'!$A$2:$A$35,0),MATCH('1617 1718 Comparison'!UX$2,' Cash Num-Den_Indi'!$A$2:$ANL$2,0))-INDEX('1617 Data'!$A$2:$AEW$35,MATCH('1617 1718 Comparison'!$A20,'1617 Data'!$A$2:$A$35,0),MATCH('1617 1718 Comparison'!UX$2,'1617 Data'!$A$2:$AEW$2,0))</f>
        <v>0</v>
      </c>
      <c r="UY20" s="440">
        <f>INDEX(' Cash Num-Den_Indi'!$A$2:$ANL$35,MATCH('1617 1718 Comparison'!$A20,' Cash Num-Den_Indi'!$A$2:$A$35,0),MATCH('1617 1718 Comparison'!UY$2,' Cash Num-Den_Indi'!$A$2:$ANL$2,0))-INDEX('1617 Data'!$A$2:$AEW$35,MATCH('1617 1718 Comparison'!$A20,'1617 Data'!$A$2:$A$35,0),MATCH('1617 1718 Comparison'!UY$2,'1617 Data'!$A$2:$AEW$2,0))</f>
        <v>0</v>
      </c>
      <c r="UZ20" s="440">
        <f>INDEX(' Cash Num-Den_Indi'!$A$2:$ANL$35,MATCH('1617 1718 Comparison'!$A20,' Cash Num-Den_Indi'!$A$2:$A$35,0),MATCH('1617 1718 Comparison'!UZ$2,' Cash Num-Den_Indi'!$A$2:$ANL$2,0))-INDEX('1617 Data'!$A$2:$AEW$35,MATCH('1617 1718 Comparison'!$A20,'1617 Data'!$A$2:$A$35,0),MATCH('1617 1718 Comparison'!UZ$2,'1617 Data'!$A$2:$AEW$2,0))</f>
        <v>0</v>
      </c>
      <c r="VA20" s="440">
        <f>INDEX(' Cash Num-Den_Indi'!$A$2:$ANL$35,MATCH('1617 1718 Comparison'!$A20,' Cash Num-Den_Indi'!$A$2:$A$35,0),MATCH('1617 1718 Comparison'!VA$2,' Cash Num-Den_Indi'!$A$2:$ANL$2,0))-INDEX('1617 Data'!$A$2:$AEW$35,MATCH('1617 1718 Comparison'!$A20,'1617 Data'!$A$2:$A$35,0),MATCH('1617 1718 Comparison'!VA$2,'1617 Data'!$A$2:$AEW$2,0))</f>
        <v>0</v>
      </c>
      <c r="VB20" s="440">
        <f>INDEX(' Cash Num-Den_Indi'!$A$2:$ANL$35,MATCH('1617 1718 Comparison'!$A20,' Cash Num-Den_Indi'!$A$2:$A$35,0),MATCH('1617 1718 Comparison'!VB$2,' Cash Num-Den_Indi'!$A$2:$ANL$2,0))-INDEX('1617 Data'!$A$2:$AEW$35,MATCH('1617 1718 Comparison'!$A20,'1617 Data'!$A$2:$A$35,0),MATCH('1617 1718 Comparison'!VB$2,'1617 Data'!$A$2:$AEW$2,0))</f>
        <v>0</v>
      </c>
      <c r="VC20" s="440">
        <f>INDEX(' Cash Num-Den_Indi'!$A$2:$ANL$35,MATCH('1617 1718 Comparison'!$A20,' Cash Num-Den_Indi'!$A$2:$A$35,0),MATCH('1617 1718 Comparison'!VC$2,' Cash Num-Den_Indi'!$A$2:$ANL$2,0))-INDEX('1617 Data'!$A$2:$AEW$35,MATCH('1617 1718 Comparison'!$A20,'1617 Data'!$A$2:$A$35,0),MATCH('1617 1718 Comparison'!VC$2,'1617 Data'!$A$2:$AEW$2,0))</f>
        <v>0</v>
      </c>
      <c r="VD20" s="440">
        <f>INDEX(' Cash Num-Den_Indi'!$A$2:$ANL$35,MATCH('1617 1718 Comparison'!$A20,' Cash Num-Den_Indi'!$A$2:$A$35,0),MATCH('1617 1718 Comparison'!VD$2,' Cash Num-Den_Indi'!$A$2:$ANL$2,0))-INDEX('1617 Data'!$A$2:$AEW$35,MATCH('1617 1718 Comparison'!$A20,'1617 Data'!$A$2:$A$35,0),MATCH('1617 1718 Comparison'!VD$2,'1617 Data'!$A$2:$AEW$2,0))</f>
        <v>0</v>
      </c>
      <c r="VE20" s="440">
        <f>INDEX(' Cash Num-Den_Indi'!$A$2:$ANL$35,MATCH('1617 1718 Comparison'!$A20,' Cash Num-Den_Indi'!$A$2:$A$35,0),MATCH('1617 1718 Comparison'!VE$2,' Cash Num-Den_Indi'!$A$2:$ANL$2,0))-INDEX('1617 Data'!$A$2:$AEW$35,MATCH('1617 1718 Comparison'!$A20,'1617 Data'!$A$2:$A$35,0),MATCH('1617 1718 Comparison'!VE$2,'1617 Data'!$A$2:$AEW$2,0))</f>
        <v>0</v>
      </c>
      <c r="VF20" s="440">
        <f>INDEX(' Cash Num-Den_Indi'!$A$2:$ANL$35,MATCH('1617 1718 Comparison'!$A20,' Cash Num-Den_Indi'!$A$2:$A$35,0),MATCH('1617 1718 Comparison'!VF$2,' Cash Num-Den_Indi'!$A$2:$ANL$2,0))-INDEX('1617 Data'!$A$2:$AEW$35,MATCH('1617 1718 Comparison'!$A20,'1617 Data'!$A$2:$A$35,0),MATCH('1617 1718 Comparison'!VF$2,'1617 Data'!$A$2:$AEW$2,0))</f>
        <v>0</v>
      </c>
      <c r="VG20" s="440">
        <f>INDEX(' Cash Num-Den_Indi'!$A$2:$ANL$35,MATCH('1617 1718 Comparison'!$A20,' Cash Num-Den_Indi'!$A$2:$A$35,0),MATCH('1617 1718 Comparison'!VG$2,' Cash Num-Den_Indi'!$A$2:$ANL$2,0))-INDEX('1617 Data'!$A$2:$AEW$35,MATCH('1617 1718 Comparison'!$A20,'1617 Data'!$A$2:$A$35,0),MATCH('1617 1718 Comparison'!VG$2,'1617 Data'!$A$2:$AEW$2,0))</f>
        <v>0</v>
      </c>
      <c r="VH20" s="440">
        <f>INDEX(' Cash Num-Den_Indi'!$A$2:$ANL$35,MATCH('1617 1718 Comparison'!$A20,' Cash Num-Den_Indi'!$A$2:$A$35,0),MATCH('1617 1718 Comparison'!VH$2,' Cash Num-Den_Indi'!$A$2:$ANL$2,0))-INDEX('1617 Data'!$A$2:$AEW$35,MATCH('1617 1718 Comparison'!$A20,'1617 Data'!$A$2:$A$35,0),MATCH('1617 1718 Comparison'!VH$2,'1617 Data'!$A$2:$AEW$2,0))</f>
        <v>0</v>
      </c>
      <c r="VI20" s="440">
        <f>INDEX(' Cash Num-Den_Indi'!$A$2:$ANL$35,MATCH('1617 1718 Comparison'!$A20,' Cash Num-Den_Indi'!$A$2:$A$35,0),MATCH('1617 1718 Comparison'!VI$2,' Cash Num-Den_Indi'!$A$2:$ANL$2,0))-INDEX('1617 Data'!$A$2:$AEW$35,MATCH('1617 1718 Comparison'!$A20,'1617 Data'!$A$2:$A$35,0),MATCH('1617 1718 Comparison'!VI$2,'1617 Data'!$A$2:$AEW$2,0))</f>
        <v>0</v>
      </c>
      <c r="VJ20" s="440">
        <f>INDEX(' Cash Num-Den_Indi'!$A$2:$ANL$35,MATCH('1617 1718 Comparison'!$A20,' Cash Num-Den_Indi'!$A$2:$A$35,0),MATCH('1617 1718 Comparison'!VJ$2,' Cash Num-Den_Indi'!$A$2:$ANL$2,0))-INDEX('1617 Data'!$A$2:$AEW$35,MATCH('1617 1718 Comparison'!$A20,'1617 Data'!$A$2:$A$35,0),MATCH('1617 1718 Comparison'!VJ$2,'1617 Data'!$A$2:$AEW$2,0))</f>
        <v>0</v>
      </c>
      <c r="VK20" s="440">
        <f>INDEX(' Cash Num-Den_Indi'!$A$2:$ANL$35,MATCH('1617 1718 Comparison'!$A20,' Cash Num-Den_Indi'!$A$2:$A$35,0),MATCH('1617 1718 Comparison'!VK$2,' Cash Num-Den_Indi'!$A$2:$ANL$2,0))-INDEX('1617 Data'!$A$2:$AEW$35,MATCH('1617 1718 Comparison'!$A20,'1617 Data'!$A$2:$A$35,0),MATCH('1617 1718 Comparison'!VK$2,'1617 Data'!$A$2:$AEW$2,0))</f>
        <v>0</v>
      </c>
      <c r="VL20" s="440">
        <f>INDEX(' Cash Num-Den_Indi'!$A$2:$ANL$35,MATCH('1617 1718 Comparison'!$A20,' Cash Num-Den_Indi'!$A$2:$A$35,0),MATCH('1617 1718 Comparison'!VL$2,' Cash Num-Den_Indi'!$A$2:$ANL$2,0))-INDEX('1617 Data'!$A$2:$AEW$35,MATCH('1617 1718 Comparison'!$A20,'1617 Data'!$A$2:$A$35,0),MATCH('1617 1718 Comparison'!VL$2,'1617 Data'!$A$2:$AEW$2,0))</f>
        <v>0</v>
      </c>
      <c r="VM20" s="440">
        <f>INDEX(' Cash Num-Den_Indi'!$A$2:$ANL$35,MATCH('1617 1718 Comparison'!$A20,' Cash Num-Den_Indi'!$A$2:$A$35,0),MATCH('1617 1718 Comparison'!VM$2,' Cash Num-Den_Indi'!$A$2:$ANL$2,0))-INDEX('1617 Data'!$A$2:$AEW$35,MATCH('1617 1718 Comparison'!$A20,'1617 Data'!$A$2:$A$35,0),MATCH('1617 1718 Comparison'!VM$2,'1617 Data'!$A$2:$AEW$2,0))</f>
        <v>0</v>
      </c>
      <c r="VN20" s="440">
        <f>INDEX(' Cash Num-Den_Indi'!$A$2:$ANL$35,MATCH('1617 1718 Comparison'!$A20,' Cash Num-Den_Indi'!$A$2:$A$35,0),MATCH('1617 1718 Comparison'!VN$2,' Cash Num-Den_Indi'!$A$2:$ANL$2,0))-INDEX('1617 Data'!$A$2:$AEW$35,MATCH('1617 1718 Comparison'!$A20,'1617 Data'!$A$2:$A$35,0),MATCH('1617 1718 Comparison'!VN$2,'1617 Data'!$A$2:$AEW$2,0))</f>
        <v>0</v>
      </c>
      <c r="VO20" s="440">
        <f>INDEX(' Cash Num-Den_Indi'!$A$2:$ANL$35,MATCH('1617 1718 Comparison'!$A20,' Cash Num-Den_Indi'!$A$2:$A$35,0),MATCH('1617 1718 Comparison'!VO$2,' Cash Num-Den_Indi'!$A$2:$ANL$2,0))-INDEX('1617 Data'!$A$2:$AEW$35,MATCH('1617 1718 Comparison'!$A20,'1617 Data'!$A$2:$A$35,0),MATCH('1617 1718 Comparison'!VO$2,'1617 Data'!$A$2:$AEW$2,0))</f>
        <v>0</v>
      </c>
      <c r="VP20" s="440">
        <f>INDEX(' Cash Num-Den_Indi'!$A$2:$ANL$35,MATCH('1617 1718 Comparison'!$A20,' Cash Num-Den_Indi'!$A$2:$A$35,0),MATCH('1617 1718 Comparison'!VP$2,' Cash Num-Den_Indi'!$A$2:$ANL$2,0))-INDEX('1617 Data'!$A$2:$AEW$35,MATCH('1617 1718 Comparison'!$A20,'1617 Data'!$A$2:$A$35,0),MATCH('1617 1718 Comparison'!VP$2,'1617 Data'!$A$2:$AEW$2,0))</f>
        <v>0</v>
      </c>
      <c r="VQ20" s="440">
        <f>INDEX(' Cash Num-Den_Indi'!$A$2:$ANL$35,MATCH('1617 1718 Comparison'!$A20,' Cash Num-Den_Indi'!$A$2:$A$35,0),MATCH('1617 1718 Comparison'!VQ$2,' Cash Num-Den_Indi'!$A$2:$ANL$2,0))-INDEX('1617 Data'!$A$2:$AEW$35,MATCH('1617 1718 Comparison'!$A20,'1617 Data'!$A$2:$A$35,0),MATCH('1617 1718 Comparison'!VQ$2,'1617 Data'!$A$2:$AEW$2,0))</f>
        <v>0</v>
      </c>
      <c r="VR20" s="441" t="e">
        <f>INDEX(' Cash Num-Den_Indi'!$A$2:$ANL$35,MATCH('1617 1718 Comparison'!$A20,' Cash Num-Den_Indi'!$A$2:$A$35,0),MATCH('1617 1718 Comparison'!VR$2,' Cash Num-Den_Indi'!$A$2:$ANL$2,0))-INDEX('1617 Data'!$A$2:$AEW$35,MATCH('1617 1718 Comparison'!$A20,'1617 Data'!$A$2:$A$35,0),MATCH('1617 1718 Comparison'!VR$2,'1617 Data'!$A$2:$AEW$2,0))</f>
        <v>#N/A</v>
      </c>
      <c r="VS20" s="441" t="e">
        <f>INDEX(' Cash Num-Den_Indi'!$A$2:$ANL$35,MATCH('1617 1718 Comparison'!$A20,' Cash Num-Den_Indi'!$A$2:$A$35,0),MATCH('1617 1718 Comparison'!VS$2,' Cash Num-Den_Indi'!$A$2:$ANL$2,0))-INDEX('1617 Data'!$A$2:$AEW$35,MATCH('1617 1718 Comparison'!$A20,'1617 Data'!$A$2:$A$35,0),MATCH('1617 1718 Comparison'!VS$2,'1617 Data'!$A$2:$AEW$2,0))</f>
        <v>#N/A</v>
      </c>
      <c r="VT20" s="441" t="e">
        <f>INDEX(' Cash Num-Den_Indi'!$A$2:$ANL$35,MATCH('1617 1718 Comparison'!$A20,' Cash Num-Den_Indi'!$A$2:$A$35,0),MATCH('1617 1718 Comparison'!VT$2,' Cash Num-Den_Indi'!$A$2:$ANL$2,0))-INDEX('1617 Data'!$A$2:$AEW$35,MATCH('1617 1718 Comparison'!$A20,'1617 Data'!$A$2:$A$35,0),MATCH('1617 1718 Comparison'!VT$2,'1617 Data'!$A$2:$AEW$2,0))</f>
        <v>#N/A</v>
      </c>
      <c r="VU20" s="440">
        <f>INDEX(' Cash Num-Den_Indi'!$A$2:$ANL$35,MATCH('1617 1718 Comparison'!$A20,' Cash Num-Den_Indi'!$A$2:$A$35,0),MATCH('1617 1718 Comparison'!VU$2,' Cash Num-Den_Indi'!$A$2:$ANL$2,0))-INDEX('1617 Data'!$A$2:$AEW$35,MATCH('1617 1718 Comparison'!$A20,'1617 Data'!$A$2:$A$35,0),MATCH('1617 1718 Comparison'!VU$2,'1617 Data'!$A$2:$AEW$2,0))</f>
        <v>0</v>
      </c>
      <c r="VV20" s="440">
        <f>INDEX(' Cash Num-Den_Indi'!$A$2:$ANL$35,MATCH('1617 1718 Comparison'!$A20,' Cash Num-Den_Indi'!$A$2:$A$35,0),MATCH('1617 1718 Comparison'!VV$2,' Cash Num-Den_Indi'!$A$2:$ANL$2,0))-INDEX('1617 Data'!$A$2:$AEW$35,MATCH('1617 1718 Comparison'!$A20,'1617 Data'!$A$2:$A$35,0),MATCH('1617 1718 Comparison'!VV$2,'1617 Data'!$A$2:$AEW$2,0))</f>
        <v>0</v>
      </c>
      <c r="VW20" s="440">
        <f>INDEX(' Cash Num-Den_Indi'!$A$2:$ANL$35,MATCH('1617 1718 Comparison'!$A20,' Cash Num-Den_Indi'!$A$2:$A$35,0),MATCH('1617 1718 Comparison'!VW$2,' Cash Num-Den_Indi'!$A$2:$ANL$2,0))-INDEX('1617 Data'!$A$2:$AEW$35,MATCH('1617 1718 Comparison'!$A20,'1617 Data'!$A$2:$A$35,0),MATCH('1617 1718 Comparison'!VW$2,'1617 Data'!$A$2:$AEW$2,0))</f>
        <v>0</v>
      </c>
      <c r="VX20" s="440">
        <f>INDEX(' Cash Num-Den_Indi'!$A$2:$ANL$35,MATCH('1617 1718 Comparison'!$A20,' Cash Num-Den_Indi'!$A$2:$A$35,0),MATCH('1617 1718 Comparison'!VX$2,' Cash Num-Den_Indi'!$A$2:$ANL$2,0))-INDEX('1617 Data'!$A$2:$AEW$35,MATCH('1617 1718 Comparison'!$A20,'1617 Data'!$A$2:$A$35,0),MATCH('1617 1718 Comparison'!VX$2,'1617 Data'!$A$2:$AEW$2,0))</f>
        <v>0</v>
      </c>
      <c r="VY20" s="440">
        <f>INDEX(' Cash Num-Den_Indi'!$A$2:$ANL$35,MATCH('1617 1718 Comparison'!$A20,' Cash Num-Den_Indi'!$A$2:$A$35,0),MATCH('1617 1718 Comparison'!VY$2,' Cash Num-Den_Indi'!$A$2:$ANL$2,0))-INDEX('1617 Data'!$A$2:$AEW$35,MATCH('1617 1718 Comparison'!$A20,'1617 Data'!$A$2:$A$35,0),MATCH('1617 1718 Comparison'!VY$2,'1617 Data'!$A$2:$AEW$2,0))</f>
        <v>0</v>
      </c>
      <c r="VZ20" s="440">
        <f>INDEX(' Cash Num-Den_Indi'!$A$2:$ANL$35,MATCH('1617 1718 Comparison'!$A20,' Cash Num-Den_Indi'!$A$2:$A$35,0),MATCH('1617 1718 Comparison'!VZ$2,' Cash Num-Den_Indi'!$A$2:$ANL$2,0))-INDEX('1617 Data'!$A$2:$AEW$35,MATCH('1617 1718 Comparison'!$A20,'1617 Data'!$A$2:$A$35,0),MATCH('1617 1718 Comparison'!VZ$2,'1617 Data'!$A$2:$AEW$2,0))</f>
        <v>0</v>
      </c>
      <c r="WA20" s="440">
        <f>INDEX(' Cash Num-Den_Indi'!$A$2:$ANL$35,MATCH('1617 1718 Comparison'!$A20,' Cash Num-Den_Indi'!$A$2:$A$35,0),MATCH('1617 1718 Comparison'!WA$2,' Cash Num-Den_Indi'!$A$2:$ANL$2,0))-INDEX('1617 Data'!$A$2:$AEW$35,MATCH('1617 1718 Comparison'!$A20,'1617 Data'!$A$2:$A$35,0),MATCH('1617 1718 Comparison'!WA$2,'1617 Data'!$A$2:$AEW$2,0))</f>
        <v>0</v>
      </c>
      <c r="WB20" s="440">
        <f>INDEX(' Cash Num-Den_Indi'!$A$2:$ANL$35,MATCH('1617 1718 Comparison'!$A20,' Cash Num-Den_Indi'!$A$2:$A$35,0),MATCH('1617 1718 Comparison'!WB$2,' Cash Num-Den_Indi'!$A$2:$ANL$2,0))-INDEX('1617 Data'!$A$2:$AEW$35,MATCH('1617 1718 Comparison'!$A20,'1617 Data'!$A$2:$A$35,0),MATCH('1617 1718 Comparison'!WB$2,'1617 Data'!$A$2:$AEW$2,0))</f>
        <v>0</v>
      </c>
      <c r="WC20" s="440">
        <f>INDEX(' Cash Num-Den_Indi'!$A$2:$ANL$35,MATCH('1617 1718 Comparison'!$A20,' Cash Num-Den_Indi'!$A$2:$A$35,0),MATCH('1617 1718 Comparison'!WC$2,' Cash Num-Den_Indi'!$A$2:$ANL$2,0))-INDEX('1617 Data'!$A$2:$AEW$35,MATCH('1617 1718 Comparison'!$A20,'1617 Data'!$A$2:$A$35,0),MATCH('1617 1718 Comparison'!WC$2,'1617 Data'!$A$2:$AEW$2,0))</f>
        <v>0</v>
      </c>
      <c r="WD20" s="440">
        <f>INDEX(' Cash Num-Den_Indi'!$A$2:$ANL$35,MATCH('1617 1718 Comparison'!$A20,' Cash Num-Den_Indi'!$A$2:$A$35,0),MATCH('1617 1718 Comparison'!WD$2,' Cash Num-Den_Indi'!$A$2:$ANL$2,0))-INDEX('1617 Data'!$A$2:$AEW$35,MATCH('1617 1718 Comparison'!$A20,'1617 Data'!$A$2:$A$35,0),MATCH('1617 1718 Comparison'!WD$2,'1617 Data'!$A$2:$AEW$2,0))</f>
        <v>0</v>
      </c>
      <c r="WE20" s="440">
        <f>INDEX(' Cash Num-Den_Indi'!$A$2:$ANL$35,MATCH('1617 1718 Comparison'!$A20,' Cash Num-Den_Indi'!$A$2:$A$35,0),MATCH('1617 1718 Comparison'!WE$2,' Cash Num-Den_Indi'!$A$2:$ANL$2,0))-INDEX('1617 Data'!$A$2:$AEW$35,MATCH('1617 1718 Comparison'!$A20,'1617 Data'!$A$2:$A$35,0),MATCH('1617 1718 Comparison'!WE$2,'1617 Data'!$A$2:$AEW$2,0))</f>
        <v>0</v>
      </c>
      <c r="WF20" s="440">
        <f>INDEX(' Cash Num-Den_Indi'!$A$2:$ANL$35,MATCH('1617 1718 Comparison'!$A20,' Cash Num-Den_Indi'!$A$2:$A$35,0),MATCH('1617 1718 Comparison'!WF$2,' Cash Num-Den_Indi'!$A$2:$ANL$2,0))-INDEX('1617 Data'!$A$2:$AEW$35,MATCH('1617 1718 Comparison'!$A20,'1617 Data'!$A$2:$A$35,0),MATCH('1617 1718 Comparison'!WF$2,'1617 Data'!$A$2:$AEW$2,0))</f>
        <v>0</v>
      </c>
      <c r="WG20" s="440">
        <f>INDEX(' Cash Num-Den_Indi'!$A$2:$ANL$35,MATCH('1617 1718 Comparison'!$A20,' Cash Num-Den_Indi'!$A$2:$A$35,0),MATCH('1617 1718 Comparison'!WG$2,' Cash Num-Den_Indi'!$A$2:$ANL$2,0))-INDEX('1617 Data'!$A$2:$AEW$35,MATCH('1617 1718 Comparison'!$A20,'1617 Data'!$A$2:$A$35,0),MATCH('1617 1718 Comparison'!WG$2,'1617 Data'!$A$2:$AEW$2,0))</f>
        <v>0</v>
      </c>
      <c r="WH20" s="440">
        <f>INDEX(' Cash Num-Den_Indi'!$A$2:$ANL$35,MATCH('1617 1718 Comparison'!$A20,' Cash Num-Den_Indi'!$A$2:$A$35,0),MATCH('1617 1718 Comparison'!WH$2,' Cash Num-Den_Indi'!$A$2:$ANL$2,0))-INDEX('1617 Data'!$A$2:$AEW$35,MATCH('1617 1718 Comparison'!$A20,'1617 Data'!$A$2:$A$35,0),MATCH('1617 1718 Comparison'!WH$2,'1617 Data'!$A$2:$AEW$2,0))</f>
        <v>0</v>
      </c>
      <c r="WI20" s="440">
        <f>INDEX(' Cash Num-Den_Indi'!$A$2:$ANL$35,MATCH('1617 1718 Comparison'!$A20,' Cash Num-Den_Indi'!$A$2:$A$35,0),MATCH('1617 1718 Comparison'!WI$2,' Cash Num-Den_Indi'!$A$2:$ANL$2,0))-INDEX('1617 Data'!$A$2:$AEW$35,MATCH('1617 1718 Comparison'!$A20,'1617 Data'!$A$2:$A$35,0),MATCH('1617 1718 Comparison'!WI$2,'1617 Data'!$A$2:$AEW$2,0))</f>
        <v>0</v>
      </c>
      <c r="WJ20" s="440">
        <f>INDEX(' Cash Num-Den_Indi'!$A$2:$ANL$35,MATCH('1617 1718 Comparison'!$A20,' Cash Num-Den_Indi'!$A$2:$A$35,0),MATCH('1617 1718 Comparison'!WJ$2,' Cash Num-Den_Indi'!$A$2:$ANL$2,0))-INDEX('1617 Data'!$A$2:$AEW$35,MATCH('1617 1718 Comparison'!$A20,'1617 Data'!$A$2:$A$35,0),MATCH('1617 1718 Comparison'!WJ$2,'1617 Data'!$A$2:$AEW$2,0))</f>
        <v>0</v>
      </c>
      <c r="WK20" s="440">
        <f>INDEX(' Cash Num-Den_Indi'!$A$2:$ANL$35,MATCH('1617 1718 Comparison'!$A20,' Cash Num-Den_Indi'!$A$2:$A$35,0),MATCH('1617 1718 Comparison'!WK$2,' Cash Num-Den_Indi'!$A$2:$ANL$2,0))-INDEX('1617 Data'!$A$2:$AEW$35,MATCH('1617 1718 Comparison'!$A20,'1617 Data'!$A$2:$A$35,0),MATCH('1617 1718 Comparison'!WK$2,'1617 Data'!$A$2:$AEW$2,0))</f>
        <v>0</v>
      </c>
      <c r="WL20" s="440">
        <f>INDEX(' Cash Num-Den_Indi'!$A$2:$ANL$35,MATCH('1617 1718 Comparison'!$A20,' Cash Num-Den_Indi'!$A$2:$A$35,0),MATCH('1617 1718 Comparison'!WL$2,' Cash Num-Den_Indi'!$A$2:$ANL$2,0))-INDEX('1617 Data'!$A$2:$AEW$35,MATCH('1617 1718 Comparison'!$A20,'1617 Data'!$A$2:$A$35,0),MATCH('1617 1718 Comparison'!WL$2,'1617 Data'!$A$2:$AEW$2,0))</f>
        <v>0</v>
      </c>
      <c r="WM20" s="440">
        <f>INDEX(' Cash Num-Den_Indi'!$A$2:$ANL$35,MATCH('1617 1718 Comparison'!$A20,' Cash Num-Den_Indi'!$A$2:$A$35,0),MATCH('1617 1718 Comparison'!WM$2,' Cash Num-Den_Indi'!$A$2:$ANL$2,0))-INDEX('1617 Data'!$A$2:$AEW$35,MATCH('1617 1718 Comparison'!$A20,'1617 Data'!$A$2:$A$35,0),MATCH('1617 1718 Comparison'!WM$2,'1617 Data'!$A$2:$AEW$2,0))</f>
        <v>7882.7690752905546</v>
      </c>
      <c r="WN20" s="440">
        <f>INDEX(' Cash Num-Den_Indi'!$A$2:$ANL$35,MATCH('1617 1718 Comparison'!$A20,' Cash Num-Den_Indi'!$A$2:$A$35,0),MATCH('1617 1718 Comparison'!WN$2,' Cash Num-Den_Indi'!$A$2:$ANL$2,0))-INDEX('1617 Data'!$A$2:$AEW$35,MATCH('1617 1718 Comparison'!$A20,'1617 Data'!$A$2:$A$35,0),MATCH('1617 1718 Comparison'!WN$2,'1617 Data'!$A$2:$AEW$2,0))</f>
        <v>624</v>
      </c>
      <c r="WO20" s="440">
        <f>INDEX(' Cash Num-Den_Indi'!$A$2:$ANL$35,MATCH('1617 1718 Comparison'!$A20,' Cash Num-Den_Indi'!$A$2:$A$35,0),MATCH('1617 1718 Comparison'!WO$2,' Cash Num-Den_Indi'!$A$2:$ANL$2,0))-INDEX('1617 Data'!$A$2:$AEW$35,MATCH('1617 1718 Comparison'!$A20,'1617 Data'!$A$2:$A$35,0),MATCH('1617 1718 Comparison'!WO$2,'1617 Data'!$A$2:$AEW$2,0))</f>
        <v>0</v>
      </c>
      <c r="WP20" s="441" t="e">
        <f>INDEX(' Cash Num-Den_Indi'!$A$2:$ANL$35,MATCH('1617 1718 Comparison'!$A20,' Cash Num-Den_Indi'!$A$2:$A$35,0),MATCH('1617 1718 Comparison'!WP$2,' Cash Num-Den_Indi'!$A$2:$ANL$2,0))-INDEX('1617 Data'!$A$2:$AEW$35,MATCH('1617 1718 Comparison'!$A20,'1617 Data'!$A$2:$A$35,0),MATCH('1617 1718 Comparison'!WP$2,'1617 Data'!$A$2:$AEW$2,0))</f>
        <v>#N/A</v>
      </c>
      <c r="WQ20" s="441" t="e">
        <f>INDEX(' Cash Num-Den_Indi'!$A$2:$ANL$35,MATCH('1617 1718 Comparison'!$A20,' Cash Num-Den_Indi'!$A$2:$A$35,0),MATCH('1617 1718 Comparison'!WQ$2,' Cash Num-Den_Indi'!$A$2:$ANL$2,0))-INDEX('1617 Data'!$A$2:$AEW$35,MATCH('1617 1718 Comparison'!$A20,'1617 Data'!$A$2:$A$35,0),MATCH('1617 1718 Comparison'!WQ$2,'1617 Data'!$A$2:$AEW$2,0))</f>
        <v>#N/A</v>
      </c>
      <c r="WR20" s="441" t="e">
        <f>INDEX(' Cash Num-Den_Indi'!$A$2:$ANL$35,MATCH('1617 1718 Comparison'!$A20,' Cash Num-Den_Indi'!$A$2:$A$35,0),MATCH('1617 1718 Comparison'!WR$2,' Cash Num-Den_Indi'!$A$2:$ANL$2,0))-INDEX('1617 Data'!$A$2:$AEW$35,MATCH('1617 1718 Comparison'!$A20,'1617 Data'!$A$2:$A$35,0),MATCH('1617 1718 Comparison'!WR$2,'1617 Data'!$A$2:$AEW$2,0))</f>
        <v>#N/A</v>
      </c>
      <c r="WS20" s="440">
        <f>INDEX(' Cash Num-Den_Indi'!$A$2:$ANL$35,MATCH('1617 1718 Comparison'!$A20,' Cash Num-Den_Indi'!$A$2:$A$35,0),MATCH('1617 1718 Comparison'!WS$2,' Cash Num-Den_Indi'!$A$2:$ANL$2,0))-INDEX('1617 Data'!$A$2:$AEW$35,MATCH('1617 1718 Comparison'!$A20,'1617 Data'!$A$2:$A$35,0),MATCH('1617 1718 Comparison'!WS$2,'1617 Data'!$A$2:$AEW$2,0))</f>
        <v>0</v>
      </c>
      <c r="WT20" s="440">
        <f>INDEX(' Cash Num-Den_Indi'!$A$2:$ANL$35,MATCH('1617 1718 Comparison'!$A20,' Cash Num-Den_Indi'!$A$2:$A$35,0),MATCH('1617 1718 Comparison'!WT$2,' Cash Num-Den_Indi'!$A$2:$ANL$2,0))-INDEX('1617 Data'!$A$2:$AEW$35,MATCH('1617 1718 Comparison'!$A20,'1617 Data'!$A$2:$A$35,0),MATCH('1617 1718 Comparison'!WT$2,'1617 Data'!$A$2:$AEW$2,0))</f>
        <v>0</v>
      </c>
      <c r="WU20" s="440">
        <f>INDEX(' Cash Num-Den_Indi'!$A$2:$ANL$35,MATCH('1617 1718 Comparison'!$A20,' Cash Num-Den_Indi'!$A$2:$A$35,0),MATCH('1617 1718 Comparison'!WU$2,' Cash Num-Den_Indi'!$A$2:$ANL$2,0))-INDEX('1617 Data'!$A$2:$AEW$35,MATCH('1617 1718 Comparison'!$A20,'1617 Data'!$A$2:$A$35,0),MATCH('1617 1718 Comparison'!WU$2,'1617 Data'!$A$2:$AEW$2,0))</f>
        <v>0</v>
      </c>
      <c r="WV20" s="440">
        <f>INDEX(' Cash Num-Den_Indi'!$A$2:$ANL$35,MATCH('1617 1718 Comparison'!$A20,' Cash Num-Den_Indi'!$A$2:$A$35,0),MATCH('1617 1718 Comparison'!WV$2,' Cash Num-Den_Indi'!$A$2:$ANL$2,0))-INDEX('1617 Data'!$A$2:$AEW$35,MATCH('1617 1718 Comparison'!$A20,'1617 Data'!$A$2:$A$35,0),MATCH('1617 1718 Comparison'!WV$2,'1617 Data'!$A$2:$AEW$2,0))</f>
        <v>0</v>
      </c>
      <c r="WW20" s="441" t="e">
        <f>INDEX(' Cash Num-Den_Indi'!$A$2:$ANL$35,MATCH('1617 1718 Comparison'!$A20,' Cash Num-Den_Indi'!$A$2:$A$35,0),MATCH('1617 1718 Comparison'!WW$2,' Cash Num-Den_Indi'!$A$2:$ANL$2,0))-INDEX('1617 Data'!$A$2:$AEW$35,MATCH('1617 1718 Comparison'!$A20,'1617 Data'!$A$2:$A$35,0),MATCH('1617 1718 Comparison'!WW$2,'1617 Data'!$A$2:$AEW$2,0))</f>
        <v>#N/A</v>
      </c>
      <c r="WX20" s="440">
        <f>INDEX(' Cash Num-Den_Indi'!$A$2:$ANL$35,MATCH('1617 1718 Comparison'!$A20,' Cash Num-Den_Indi'!$A$2:$A$35,0),MATCH('1617 1718 Comparison'!WX$2,' Cash Num-Den_Indi'!$A$2:$ANL$2,0))-INDEX('1617 Data'!$A$2:$AEW$35,MATCH('1617 1718 Comparison'!$A20,'1617 Data'!$A$2:$A$35,0),MATCH('1617 1718 Comparison'!WX$2,'1617 Data'!$A$2:$AEW$2,0))</f>
        <v>0</v>
      </c>
      <c r="WY20" s="440">
        <f>INDEX(' Cash Num-Den_Indi'!$A$2:$ANL$35,MATCH('1617 1718 Comparison'!$A20,' Cash Num-Den_Indi'!$A$2:$A$35,0),MATCH('1617 1718 Comparison'!WY$2,' Cash Num-Den_Indi'!$A$2:$ANL$2,0))-INDEX('1617 Data'!$A$2:$AEW$35,MATCH('1617 1718 Comparison'!$A20,'1617 Data'!$A$2:$A$35,0),MATCH('1617 1718 Comparison'!WY$2,'1617 Data'!$A$2:$AEW$2,0))</f>
        <v>0</v>
      </c>
      <c r="WZ20" s="440">
        <f>INDEX(' Cash Num-Den_Indi'!$A$2:$ANL$35,MATCH('1617 1718 Comparison'!$A20,' Cash Num-Den_Indi'!$A$2:$A$35,0),MATCH('1617 1718 Comparison'!WZ$2,' Cash Num-Den_Indi'!$A$2:$ANL$2,0))-INDEX('1617 Data'!$A$2:$AEW$35,MATCH('1617 1718 Comparison'!$A20,'1617 Data'!$A$2:$A$35,0),MATCH('1617 1718 Comparison'!WZ$2,'1617 Data'!$A$2:$AEW$2,0))</f>
        <v>0</v>
      </c>
      <c r="XA20" s="440">
        <f>INDEX(' Cash Num-Den_Indi'!$A$2:$ANL$35,MATCH('1617 1718 Comparison'!$A20,' Cash Num-Den_Indi'!$A$2:$A$35,0),MATCH('1617 1718 Comparison'!XA$2,' Cash Num-Den_Indi'!$A$2:$ANL$2,0))-INDEX('1617 Data'!$A$2:$AEW$35,MATCH('1617 1718 Comparison'!$A20,'1617 Data'!$A$2:$A$35,0),MATCH('1617 1718 Comparison'!XA$2,'1617 Data'!$A$2:$AEW$2,0))</f>
        <v>0</v>
      </c>
      <c r="XB20" s="441" t="e">
        <f>INDEX(' Cash Num-Den_Indi'!$A$2:$ANL$35,MATCH('1617 1718 Comparison'!$A20,' Cash Num-Den_Indi'!$A$2:$A$35,0),MATCH('1617 1718 Comparison'!XB$2,' Cash Num-Den_Indi'!$A$2:$ANL$2,0))-INDEX('1617 Data'!$A$2:$AEW$35,MATCH('1617 1718 Comparison'!$A20,'1617 Data'!$A$2:$A$35,0),MATCH('1617 1718 Comparison'!XB$2,'1617 Data'!$A$2:$AEW$2,0))</f>
        <v>#N/A</v>
      </c>
      <c r="XC20" s="440">
        <f>INDEX(' Cash Num-Den_Indi'!$A$2:$ANL$35,MATCH('1617 1718 Comparison'!$A20,' Cash Num-Den_Indi'!$A$2:$A$35,0),MATCH('1617 1718 Comparison'!XC$2,' Cash Num-Den_Indi'!$A$2:$ANL$2,0))-INDEX('1617 Data'!$A$2:$AEW$35,MATCH('1617 1718 Comparison'!$A20,'1617 Data'!$A$2:$A$35,0),MATCH('1617 1718 Comparison'!XC$2,'1617 Data'!$A$2:$AEW$2,0))</f>
        <v>0</v>
      </c>
      <c r="XD20" s="440">
        <f>INDEX(' Cash Num-Den_Indi'!$A$2:$ANL$35,MATCH('1617 1718 Comparison'!$A20,' Cash Num-Den_Indi'!$A$2:$A$35,0),MATCH('1617 1718 Comparison'!XD$2,' Cash Num-Den_Indi'!$A$2:$ANL$2,0))-INDEX('1617 Data'!$A$2:$AEW$35,MATCH('1617 1718 Comparison'!$A20,'1617 Data'!$A$2:$A$35,0),MATCH('1617 1718 Comparison'!XD$2,'1617 Data'!$A$2:$AEW$2,0))</f>
        <v>0</v>
      </c>
      <c r="XE20" s="440">
        <f>INDEX(' Cash Num-Den_Indi'!$A$2:$ANL$35,MATCH('1617 1718 Comparison'!$A20,' Cash Num-Den_Indi'!$A$2:$A$35,0),MATCH('1617 1718 Comparison'!XE$2,' Cash Num-Den_Indi'!$A$2:$ANL$2,0))-INDEX('1617 Data'!$A$2:$AEW$35,MATCH('1617 1718 Comparison'!$A20,'1617 Data'!$A$2:$A$35,0),MATCH('1617 1718 Comparison'!XE$2,'1617 Data'!$A$2:$AEW$2,0))</f>
        <v>0</v>
      </c>
      <c r="XF20" s="440">
        <f>INDEX(' Cash Num-Den_Indi'!$A$2:$ANL$35,MATCH('1617 1718 Comparison'!$A20,' Cash Num-Den_Indi'!$A$2:$A$35,0),MATCH('1617 1718 Comparison'!XF$2,' Cash Num-Den_Indi'!$A$2:$ANL$2,0))-INDEX('1617 Data'!$A$2:$AEW$35,MATCH('1617 1718 Comparison'!$A20,'1617 Data'!$A$2:$A$35,0),MATCH('1617 1718 Comparison'!XF$2,'1617 Data'!$A$2:$AEW$2,0))</f>
        <v>0</v>
      </c>
      <c r="XG20" s="441" t="e">
        <f>INDEX(' Cash Num-Den_Indi'!$A$2:$ANL$35,MATCH('1617 1718 Comparison'!$A20,' Cash Num-Den_Indi'!$A$2:$A$35,0),MATCH('1617 1718 Comparison'!XG$2,' Cash Num-Den_Indi'!$A$2:$ANL$2,0))-INDEX('1617 Data'!$A$2:$AEW$35,MATCH('1617 1718 Comparison'!$A20,'1617 Data'!$A$2:$A$35,0),MATCH('1617 1718 Comparison'!XG$2,'1617 Data'!$A$2:$AEW$2,0))</f>
        <v>#N/A</v>
      </c>
      <c r="XH20" s="440">
        <f>INDEX(' Cash Num-Den_Indi'!$A$2:$ANL$35,MATCH('1617 1718 Comparison'!$A20,' Cash Num-Den_Indi'!$A$2:$A$35,0),MATCH('1617 1718 Comparison'!XH$2,' Cash Num-Den_Indi'!$A$2:$ANL$2,0))-INDEX('1617 Data'!$A$2:$AEW$35,MATCH('1617 1718 Comparison'!$A20,'1617 Data'!$A$2:$A$35,0),MATCH('1617 1718 Comparison'!XH$2,'1617 Data'!$A$2:$AEW$2,0))</f>
        <v>0</v>
      </c>
      <c r="XI20" s="440">
        <f>INDEX(' Cash Num-Den_Indi'!$A$2:$ANL$35,MATCH('1617 1718 Comparison'!$A20,' Cash Num-Den_Indi'!$A$2:$A$35,0),MATCH('1617 1718 Comparison'!XI$2,' Cash Num-Den_Indi'!$A$2:$ANL$2,0))-INDEX('1617 Data'!$A$2:$AEW$35,MATCH('1617 1718 Comparison'!$A20,'1617 Data'!$A$2:$A$35,0),MATCH('1617 1718 Comparison'!XI$2,'1617 Data'!$A$2:$AEW$2,0))</f>
        <v>0</v>
      </c>
      <c r="XJ20" s="440">
        <f>INDEX(' Cash Num-Den_Indi'!$A$2:$ANL$35,MATCH('1617 1718 Comparison'!$A20,' Cash Num-Den_Indi'!$A$2:$A$35,0),MATCH('1617 1718 Comparison'!XJ$2,' Cash Num-Den_Indi'!$A$2:$ANL$2,0))-INDEX('1617 Data'!$A$2:$AEW$35,MATCH('1617 1718 Comparison'!$A20,'1617 Data'!$A$2:$A$35,0),MATCH('1617 1718 Comparison'!XJ$2,'1617 Data'!$A$2:$AEW$2,0))</f>
        <v>0</v>
      </c>
      <c r="XK20" s="440">
        <f>INDEX(' Cash Num-Den_Indi'!$A$2:$ANL$35,MATCH('1617 1718 Comparison'!$A20,' Cash Num-Den_Indi'!$A$2:$A$35,0),MATCH('1617 1718 Comparison'!XK$2,' Cash Num-Den_Indi'!$A$2:$ANL$2,0))-INDEX('1617 Data'!$A$2:$AEW$35,MATCH('1617 1718 Comparison'!$A20,'1617 Data'!$A$2:$A$35,0),MATCH('1617 1718 Comparison'!XK$2,'1617 Data'!$A$2:$AEW$2,0))</f>
        <v>0</v>
      </c>
      <c r="XL20" s="441" t="e">
        <f>INDEX(' Cash Num-Den_Indi'!$A$2:$ANL$35,MATCH('1617 1718 Comparison'!$A20,' Cash Num-Den_Indi'!$A$2:$A$35,0),MATCH('1617 1718 Comparison'!XL$2,' Cash Num-Den_Indi'!$A$2:$ANL$2,0))-INDEX('1617 Data'!$A$2:$AEW$35,MATCH('1617 1718 Comparison'!$A20,'1617 Data'!$A$2:$A$35,0),MATCH('1617 1718 Comparison'!XL$2,'1617 Data'!$A$2:$AEW$2,0))</f>
        <v>#N/A</v>
      </c>
      <c r="XM20" s="440">
        <f>INDEX(' Cash Num-Den_Indi'!$A$2:$ANL$35,MATCH('1617 1718 Comparison'!$A20,' Cash Num-Den_Indi'!$A$2:$A$35,0),MATCH('1617 1718 Comparison'!XM$2,' Cash Num-Den_Indi'!$A$2:$ANL$2,0))-INDEX('1617 Data'!$A$2:$AEW$35,MATCH('1617 1718 Comparison'!$A20,'1617 Data'!$A$2:$A$35,0),MATCH('1617 1718 Comparison'!XM$2,'1617 Data'!$A$2:$AEW$2,0))</f>
        <v>0</v>
      </c>
      <c r="XN20" s="440">
        <f>INDEX(' Cash Num-Den_Indi'!$A$2:$ANL$35,MATCH('1617 1718 Comparison'!$A20,' Cash Num-Den_Indi'!$A$2:$A$35,0),MATCH('1617 1718 Comparison'!XN$2,' Cash Num-Den_Indi'!$A$2:$ANL$2,0))-INDEX('1617 Data'!$A$2:$AEW$35,MATCH('1617 1718 Comparison'!$A20,'1617 Data'!$A$2:$A$35,0),MATCH('1617 1718 Comparison'!XN$2,'1617 Data'!$A$2:$AEW$2,0))</f>
        <v>0</v>
      </c>
      <c r="XO20" s="440">
        <f>INDEX(' Cash Num-Den_Indi'!$A$2:$ANL$35,MATCH('1617 1718 Comparison'!$A20,' Cash Num-Den_Indi'!$A$2:$A$35,0),MATCH('1617 1718 Comparison'!XO$2,' Cash Num-Den_Indi'!$A$2:$ANL$2,0))-INDEX('1617 Data'!$A$2:$AEW$35,MATCH('1617 1718 Comparison'!$A20,'1617 Data'!$A$2:$A$35,0),MATCH('1617 1718 Comparison'!XO$2,'1617 Data'!$A$2:$AEW$2,0))</f>
        <v>0</v>
      </c>
      <c r="XP20" s="440">
        <f>INDEX(' Cash Num-Den_Indi'!$A$2:$ANL$35,MATCH('1617 1718 Comparison'!$A20,' Cash Num-Den_Indi'!$A$2:$A$35,0),MATCH('1617 1718 Comparison'!XP$2,' Cash Num-Den_Indi'!$A$2:$ANL$2,0))-INDEX('1617 Data'!$A$2:$AEW$35,MATCH('1617 1718 Comparison'!$A20,'1617 Data'!$A$2:$A$35,0),MATCH('1617 1718 Comparison'!XP$2,'1617 Data'!$A$2:$AEW$2,0))</f>
        <v>0</v>
      </c>
      <c r="XQ20" s="440">
        <f>INDEX(' Cash Num-Den_Indi'!$A$2:$ANL$35,MATCH('1617 1718 Comparison'!$A20,' Cash Num-Den_Indi'!$A$2:$A$35,0),MATCH('1617 1718 Comparison'!XQ$2,' Cash Num-Den_Indi'!$A$2:$ANL$2,0))-INDEX('1617 Data'!$A$2:$AEW$35,MATCH('1617 1718 Comparison'!$A20,'1617 Data'!$A$2:$A$35,0),MATCH('1617 1718 Comparison'!XQ$2,'1617 Data'!$A$2:$AEW$2,0))</f>
        <v>0</v>
      </c>
      <c r="XR20" s="440">
        <f>INDEX(' Cash Num-Den_Indi'!$A$2:$ANL$35,MATCH('1617 1718 Comparison'!$A20,' Cash Num-Den_Indi'!$A$2:$A$35,0),MATCH('1617 1718 Comparison'!XR$2,' Cash Num-Den_Indi'!$A$2:$ANL$2,0))-INDEX('1617 Data'!$A$2:$AEW$35,MATCH('1617 1718 Comparison'!$A20,'1617 Data'!$A$2:$A$35,0),MATCH('1617 1718 Comparison'!XR$2,'1617 Data'!$A$2:$AEW$2,0))</f>
        <v>0</v>
      </c>
      <c r="XS20" s="440">
        <f>INDEX(' Cash Num-Den_Indi'!$A$2:$ANL$35,MATCH('1617 1718 Comparison'!$A20,' Cash Num-Den_Indi'!$A$2:$A$35,0),MATCH('1617 1718 Comparison'!XS$2,' Cash Num-Den_Indi'!$A$2:$ANL$2,0))-INDEX('1617 Data'!$A$2:$AEW$35,MATCH('1617 1718 Comparison'!$A20,'1617 Data'!$A$2:$A$35,0),MATCH('1617 1718 Comparison'!XS$2,'1617 Data'!$A$2:$AEW$2,0))</f>
        <v>0</v>
      </c>
      <c r="XT20" s="440">
        <f>INDEX(' Cash Num-Den_Indi'!$A$2:$ANL$35,MATCH('1617 1718 Comparison'!$A20,' Cash Num-Den_Indi'!$A$2:$A$35,0),MATCH('1617 1718 Comparison'!XT$2,' Cash Num-Den_Indi'!$A$2:$ANL$2,0))-INDEX('1617 Data'!$A$2:$AEW$35,MATCH('1617 1718 Comparison'!$A20,'1617 Data'!$A$2:$A$35,0),MATCH('1617 1718 Comparison'!XT$2,'1617 Data'!$A$2:$AEW$2,0))</f>
        <v>0</v>
      </c>
      <c r="XU20" s="440">
        <f>INDEX(' Cash Num-Den_Indi'!$A$2:$ANL$35,MATCH('1617 1718 Comparison'!$A20,' Cash Num-Den_Indi'!$A$2:$A$35,0),MATCH('1617 1718 Comparison'!XU$2,' Cash Num-Den_Indi'!$A$2:$ANL$2,0))-INDEX('1617 Data'!$A$2:$AEW$35,MATCH('1617 1718 Comparison'!$A20,'1617 Data'!$A$2:$A$35,0),MATCH('1617 1718 Comparison'!XU$2,'1617 Data'!$A$2:$AEW$2,0))</f>
        <v>0</v>
      </c>
      <c r="XV20" s="440">
        <f>INDEX(' Cash Num-Den_Indi'!$A$2:$ANL$35,MATCH('1617 1718 Comparison'!$A20,' Cash Num-Den_Indi'!$A$2:$A$35,0),MATCH('1617 1718 Comparison'!XV$2,' Cash Num-Den_Indi'!$A$2:$ANL$2,0))-INDEX('1617 Data'!$A$2:$AEW$35,MATCH('1617 1718 Comparison'!$A20,'1617 Data'!$A$2:$A$35,0),MATCH('1617 1718 Comparison'!XV$2,'1617 Data'!$A$2:$AEW$2,0))</f>
        <v>0</v>
      </c>
      <c r="XW20" s="440">
        <f>INDEX(' Cash Num-Den_Indi'!$A$2:$ANL$35,MATCH('1617 1718 Comparison'!$A20,' Cash Num-Den_Indi'!$A$2:$A$35,0),MATCH('1617 1718 Comparison'!XW$2,' Cash Num-Den_Indi'!$A$2:$ANL$2,0))-INDEX('1617 Data'!$A$2:$AEW$35,MATCH('1617 1718 Comparison'!$A20,'1617 Data'!$A$2:$A$35,0),MATCH('1617 1718 Comparison'!XW$2,'1617 Data'!$A$2:$AEW$2,0))</f>
        <v>0</v>
      </c>
      <c r="XX20" s="440">
        <f>INDEX(' Cash Num-Den_Indi'!$A$2:$ANL$35,MATCH('1617 1718 Comparison'!$A20,' Cash Num-Den_Indi'!$A$2:$A$35,0),MATCH('1617 1718 Comparison'!XX$2,' Cash Num-Den_Indi'!$A$2:$ANL$2,0))-INDEX('1617 Data'!$A$2:$AEW$35,MATCH('1617 1718 Comparison'!$A20,'1617 Data'!$A$2:$A$35,0),MATCH('1617 1718 Comparison'!XX$2,'1617 Data'!$A$2:$AEW$2,0))</f>
        <v>0</v>
      </c>
      <c r="XY20" s="440">
        <f>INDEX(' Cash Num-Den_Indi'!$A$2:$ANL$35,MATCH('1617 1718 Comparison'!$A20,' Cash Num-Den_Indi'!$A$2:$A$35,0),MATCH('1617 1718 Comparison'!XY$2,' Cash Num-Den_Indi'!$A$2:$ANL$2,0))-INDEX('1617 Data'!$A$2:$AEW$35,MATCH('1617 1718 Comparison'!$A20,'1617 Data'!$A$2:$A$35,0),MATCH('1617 1718 Comparison'!XY$2,'1617 Data'!$A$2:$AEW$2,0))</f>
        <v>0</v>
      </c>
      <c r="XZ20" s="440">
        <f>INDEX(' Cash Num-Den_Indi'!$A$2:$ANL$35,MATCH('1617 1718 Comparison'!$A20,' Cash Num-Den_Indi'!$A$2:$A$35,0),MATCH('1617 1718 Comparison'!XZ$2,' Cash Num-Den_Indi'!$A$2:$ANL$2,0))-INDEX('1617 Data'!$A$2:$AEW$35,MATCH('1617 1718 Comparison'!$A20,'1617 Data'!$A$2:$A$35,0),MATCH('1617 1718 Comparison'!XZ$2,'1617 Data'!$A$2:$AEW$2,0))</f>
        <v>0</v>
      </c>
      <c r="YA20" s="440">
        <f>INDEX(' Cash Num-Den_Indi'!$A$2:$ANL$35,MATCH('1617 1718 Comparison'!$A20,' Cash Num-Den_Indi'!$A$2:$A$35,0),MATCH('1617 1718 Comparison'!YA$2,' Cash Num-Den_Indi'!$A$2:$ANL$2,0))-INDEX('1617 Data'!$A$2:$AEW$35,MATCH('1617 1718 Comparison'!$A20,'1617 Data'!$A$2:$A$35,0),MATCH('1617 1718 Comparison'!YA$2,'1617 Data'!$A$2:$AEW$2,0))</f>
        <v>0</v>
      </c>
      <c r="YB20" s="441" t="e">
        <f>INDEX(' Cash Num-Den_Indi'!$A$2:$ANL$35,MATCH('1617 1718 Comparison'!$A20,' Cash Num-Den_Indi'!$A$2:$A$35,0),MATCH('1617 1718 Comparison'!YB$2,' Cash Num-Den_Indi'!$A$2:$ANL$2,0))-INDEX('1617 Data'!$A$2:$AEW$35,MATCH('1617 1718 Comparison'!$A20,'1617 Data'!$A$2:$A$35,0),MATCH('1617 1718 Comparison'!YB$2,'1617 Data'!$A$2:$AEW$2,0))</f>
        <v>#N/A</v>
      </c>
      <c r="YC20" s="441" t="e">
        <f>INDEX(' Cash Num-Den_Indi'!$A$2:$ANL$35,MATCH('1617 1718 Comparison'!$A20,' Cash Num-Den_Indi'!$A$2:$A$35,0),MATCH('1617 1718 Comparison'!YC$2,' Cash Num-Den_Indi'!$A$2:$ANL$2,0))-INDEX('1617 Data'!$A$2:$AEW$35,MATCH('1617 1718 Comparison'!$A20,'1617 Data'!$A$2:$A$35,0),MATCH('1617 1718 Comparison'!YC$2,'1617 Data'!$A$2:$AEW$2,0))</f>
        <v>#N/A</v>
      </c>
      <c r="YD20" s="441" t="e">
        <f>INDEX(' Cash Num-Den_Indi'!$A$2:$ANL$35,MATCH('1617 1718 Comparison'!$A20,' Cash Num-Den_Indi'!$A$2:$A$35,0),MATCH('1617 1718 Comparison'!YD$2,' Cash Num-Den_Indi'!$A$2:$ANL$2,0))-INDEX('1617 Data'!$A$2:$AEW$35,MATCH('1617 1718 Comparison'!$A20,'1617 Data'!$A$2:$A$35,0),MATCH('1617 1718 Comparison'!YD$2,'1617 Data'!$A$2:$AEW$2,0))</f>
        <v>#N/A</v>
      </c>
      <c r="YE20" s="440">
        <f>INDEX(' Cash Num-Den_Indi'!$A$2:$ANL$35,MATCH('1617 1718 Comparison'!$A20,' Cash Num-Den_Indi'!$A$2:$A$35,0),MATCH('1617 1718 Comparison'!YE$2,' Cash Num-Den_Indi'!$A$2:$ANL$2,0))-INDEX('1617 Data'!$A$2:$AEW$35,MATCH('1617 1718 Comparison'!$A20,'1617 Data'!$A$2:$A$35,0),MATCH('1617 1718 Comparison'!YE$2,'1617 Data'!$A$2:$AEW$2,0))</f>
        <v>0</v>
      </c>
      <c r="YF20" s="440">
        <f>INDEX(' Cash Num-Den_Indi'!$A$2:$ANL$35,MATCH('1617 1718 Comparison'!$A20,' Cash Num-Den_Indi'!$A$2:$A$35,0),MATCH('1617 1718 Comparison'!YF$2,' Cash Num-Den_Indi'!$A$2:$ANL$2,0))-INDEX('1617 Data'!$A$2:$AEW$35,MATCH('1617 1718 Comparison'!$A20,'1617 Data'!$A$2:$A$35,0),MATCH('1617 1718 Comparison'!YF$2,'1617 Data'!$A$2:$AEW$2,0))</f>
        <v>0</v>
      </c>
      <c r="YG20" s="440">
        <f>INDEX(' Cash Num-Den_Indi'!$A$2:$ANL$35,MATCH('1617 1718 Comparison'!$A20,' Cash Num-Den_Indi'!$A$2:$A$35,0),MATCH('1617 1718 Comparison'!YG$2,' Cash Num-Den_Indi'!$A$2:$ANL$2,0))-INDEX('1617 Data'!$A$2:$AEW$35,MATCH('1617 1718 Comparison'!$A20,'1617 Data'!$A$2:$A$35,0),MATCH('1617 1718 Comparison'!YG$2,'1617 Data'!$A$2:$AEW$2,0))</f>
        <v>0</v>
      </c>
      <c r="YH20" s="440">
        <f>INDEX(' Cash Num-Den_Indi'!$A$2:$ANL$35,MATCH('1617 1718 Comparison'!$A20,' Cash Num-Den_Indi'!$A$2:$A$35,0),MATCH('1617 1718 Comparison'!YH$2,' Cash Num-Den_Indi'!$A$2:$ANL$2,0))-INDEX('1617 Data'!$A$2:$AEW$35,MATCH('1617 1718 Comparison'!$A20,'1617 Data'!$A$2:$A$35,0),MATCH('1617 1718 Comparison'!YH$2,'1617 Data'!$A$2:$AEW$2,0))</f>
        <v>0</v>
      </c>
      <c r="YI20" s="440">
        <f>INDEX(' Cash Num-Den_Indi'!$A$2:$ANL$35,MATCH('1617 1718 Comparison'!$A20,' Cash Num-Den_Indi'!$A$2:$A$35,0),MATCH('1617 1718 Comparison'!YI$2,' Cash Num-Den_Indi'!$A$2:$ANL$2,0))-INDEX('1617 Data'!$A$2:$AEW$35,MATCH('1617 1718 Comparison'!$A20,'1617 Data'!$A$2:$A$35,0),MATCH('1617 1718 Comparison'!YI$2,'1617 Data'!$A$2:$AEW$2,0))</f>
        <v>0</v>
      </c>
      <c r="YJ20" s="440">
        <f>INDEX(' Cash Num-Den_Indi'!$A$2:$ANL$35,MATCH('1617 1718 Comparison'!$A20,' Cash Num-Den_Indi'!$A$2:$A$35,0),MATCH('1617 1718 Comparison'!YJ$2,' Cash Num-Den_Indi'!$A$2:$ANL$2,0))-INDEX('1617 Data'!$A$2:$AEW$35,MATCH('1617 1718 Comparison'!$A20,'1617 Data'!$A$2:$A$35,0),MATCH('1617 1718 Comparison'!YJ$2,'1617 Data'!$A$2:$AEW$2,0))</f>
        <v>0</v>
      </c>
      <c r="YK20" s="440">
        <f>INDEX(' Cash Num-Den_Indi'!$A$2:$ANL$35,MATCH('1617 1718 Comparison'!$A20,' Cash Num-Den_Indi'!$A$2:$A$35,0),MATCH('1617 1718 Comparison'!YK$2,' Cash Num-Den_Indi'!$A$2:$ANL$2,0))-INDEX('1617 Data'!$A$2:$AEW$35,MATCH('1617 1718 Comparison'!$A20,'1617 Data'!$A$2:$A$35,0),MATCH('1617 1718 Comparison'!YK$2,'1617 Data'!$A$2:$AEW$2,0))</f>
        <v>0</v>
      </c>
      <c r="YL20" s="440">
        <f>INDEX(' Cash Num-Den_Indi'!$A$2:$ANL$35,MATCH('1617 1718 Comparison'!$A20,' Cash Num-Den_Indi'!$A$2:$A$35,0),MATCH('1617 1718 Comparison'!YL$2,' Cash Num-Den_Indi'!$A$2:$ANL$2,0))-INDEX('1617 Data'!$A$2:$AEW$35,MATCH('1617 1718 Comparison'!$A20,'1617 Data'!$A$2:$A$35,0),MATCH('1617 1718 Comparison'!YL$2,'1617 Data'!$A$2:$AEW$2,0))</f>
        <v>0</v>
      </c>
      <c r="YM20" s="440">
        <f>INDEX(' Cash Num-Den_Indi'!$A$2:$ANL$35,MATCH('1617 1718 Comparison'!$A20,' Cash Num-Den_Indi'!$A$2:$A$35,0),MATCH('1617 1718 Comparison'!YM$2,' Cash Num-Den_Indi'!$A$2:$ANL$2,0))-INDEX('1617 Data'!$A$2:$AEW$35,MATCH('1617 1718 Comparison'!$A20,'1617 Data'!$A$2:$A$35,0),MATCH('1617 1718 Comparison'!YM$2,'1617 Data'!$A$2:$AEW$2,0))</f>
        <v>0</v>
      </c>
      <c r="YN20" s="440">
        <f>INDEX(' Cash Num-Den_Indi'!$A$2:$ANL$35,MATCH('1617 1718 Comparison'!$A20,' Cash Num-Den_Indi'!$A$2:$A$35,0),MATCH('1617 1718 Comparison'!YN$2,' Cash Num-Den_Indi'!$A$2:$ANL$2,0))-INDEX('1617 Data'!$A$2:$AEW$35,MATCH('1617 1718 Comparison'!$A20,'1617 Data'!$A$2:$A$35,0),MATCH('1617 1718 Comparison'!YN$2,'1617 Data'!$A$2:$AEW$2,0))</f>
        <v>0</v>
      </c>
      <c r="YO20" s="440">
        <f>INDEX(' Cash Num-Den_Indi'!$A$2:$ANL$35,MATCH('1617 1718 Comparison'!$A20,' Cash Num-Den_Indi'!$A$2:$A$35,0),MATCH('1617 1718 Comparison'!YO$2,' Cash Num-Den_Indi'!$A$2:$ANL$2,0))-INDEX('1617 Data'!$A$2:$AEW$35,MATCH('1617 1718 Comparison'!$A20,'1617 Data'!$A$2:$A$35,0),MATCH('1617 1718 Comparison'!YO$2,'1617 Data'!$A$2:$AEW$2,0))</f>
        <v>0</v>
      </c>
      <c r="YP20" s="440">
        <f>INDEX(' Cash Num-Den_Indi'!$A$2:$ANL$35,MATCH('1617 1718 Comparison'!$A20,' Cash Num-Den_Indi'!$A$2:$A$35,0),MATCH('1617 1718 Comparison'!YP$2,' Cash Num-Den_Indi'!$A$2:$ANL$2,0))-INDEX('1617 Data'!$A$2:$AEW$35,MATCH('1617 1718 Comparison'!$A20,'1617 Data'!$A$2:$A$35,0),MATCH('1617 1718 Comparison'!YP$2,'1617 Data'!$A$2:$AEW$2,0))</f>
        <v>0</v>
      </c>
      <c r="YQ20" s="440">
        <f>INDEX(' Cash Num-Den_Indi'!$A$2:$ANL$35,MATCH('1617 1718 Comparison'!$A20,' Cash Num-Den_Indi'!$A$2:$A$35,0),MATCH('1617 1718 Comparison'!YQ$2,' Cash Num-Den_Indi'!$A$2:$ANL$2,0))-INDEX('1617 Data'!$A$2:$AEW$35,MATCH('1617 1718 Comparison'!$A20,'1617 Data'!$A$2:$A$35,0),MATCH('1617 1718 Comparison'!YQ$2,'1617 Data'!$A$2:$AEW$2,0))</f>
        <v>0</v>
      </c>
      <c r="YR20" s="440">
        <f>INDEX(' Cash Num-Den_Indi'!$A$2:$ANL$35,MATCH('1617 1718 Comparison'!$A20,' Cash Num-Den_Indi'!$A$2:$A$35,0),MATCH('1617 1718 Comparison'!YR$2,' Cash Num-Den_Indi'!$A$2:$ANL$2,0))-INDEX('1617 Data'!$A$2:$AEW$35,MATCH('1617 1718 Comparison'!$A20,'1617 Data'!$A$2:$A$35,0),MATCH('1617 1718 Comparison'!YR$2,'1617 Data'!$A$2:$AEW$2,0))</f>
        <v>0</v>
      </c>
      <c r="YS20" s="440">
        <f>INDEX(' Cash Num-Den_Indi'!$A$2:$ANL$35,MATCH('1617 1718 Comparison'!$A20,' Cash Num-Den_Indi'!$A$2:$A$35,0),MATCH('1617 1718 Comparison'!YS$2,' Cash Num-Den_Indi'!$A$2:$ANL$2,0))-INDEX('1617 Data'!$A$2:$AEW$35,MATCH('1617 1718 Comparison'!$A20,'1617 Data'!$A$2:$A$35,0),MATCH('1617 1718 Comparison'!YS$2,'1617 Data'!$A$2:$AEW$2,0))</f>
        <v>0</v>
      </c>
      <c r="YT20" s="441" t="e">
        <f>INDEX(' Cash Num-Den_Indi'!$A$2:$ANL$35,MATCH('1617 1718 Comparison'!$A20,' Cash Num-Den_Indi'!$A$2:$A$35,0),MATCH('1617 1718 Comparison'!YT$2,' Cash Num-Den_Indi'!$A$2:$ANL$2,0))-INDEX('1617 Data'!$A$2:$AEW$35,MATCH('1617 1718 Comparison'!$A20,'1617 Data'!$A$2:$A$35,0),MATCH('1617 1718 Comparison'!YT$2,'1617 Data'!$A$2:$AEW$2,0))</f>
        <v>#N/A</v>
      </c>
      <c r="YU20" s="441" t="e">
        <f>INDEX(' Cash Num-Den_Indi'!$A$2:$ANL$35,MATCH('1617 1718 Comparison'!$A20,' Cash Num-Den_Indi'!$A$2:$A$35,0),MATCH('1617 1718 Comparison'!YU$2,' Cash Num-Den_Indi'!$A$2:$ANL$2,0))-INDEX('1617 Data'!$A$2:$AEW$35,MATCH('1617 1718 Comparison'!$A20,'1617 Data'!$A$2:$A$35,0),MATCH('1617 1718 Comparison'!YU$2,'1617 Data'!$A$2:$AEW$2,0))</f>
        <v>#N/A</v>
      </c>
      <c r="YV20" s="441" t="e">
        <f>INDEX(' Cash Num-Den_Indi'!$A$2:$ANL$35,MATCH('1617 1718 Comparison'!$A20,' Cash Num-Den_Indi'!$A$2:$A$35,0),MATCH('1617 1718 Comparison'!YV$2,' Cash Num-Den_Indi'!$A$2:$ANL$2,0))-INDEX('1617 Data'!$A$2:$AEW$35,MATCH('1617 1718 Comparison'!$A20,'1617 Data'!$A$2:$A$35,0),MATCH('1617 1718 Comparison'!YV$2,'1617 Data'!$A$2:$AEW$2,0))</f>
        <v>#N/A</v>
      </c>
      <c r="YW20" s="440">
        <f>INDEX(' Cash Num-Den_Indi'!$A$2:$ANL$35,MATCH('1617 1718 Comparison'!$A20,' Cash Num-Den_Indi'!$A$2:$A$35,0),MATCH('1617 1718 Comparison'!YW$2,' Cash Num-Den_Indi'!$A$2:$ANL$2,0))-INDEX('1617 Data'!$A$2:$AEW$35,MATCH('1617 1718 Comparison'!$A20,'1617 Data'!$A$2:$A$35,0),MATCH('1617 1718 Comparison'!YW$2,'1617 Data'!$A$2:$AEW$2,0))</f>
        <v>0</v>
      </c>
      <c r="YX20" s="440">
        <f>INDEX(' Cash Num-Den_Indi'!$A$2:$ANL$35,MATCH('1617 1718 Comparison'!$A20,' Cash Num-Den_Indi'!$A$2:$A$35,0),MATCH('1617 1718 Comparison'!YX$2,' Cash Num-Den_Indi'!$A$2:$ANL$2,0))-INDEX('1617 Data'!$A$2:$AEW$35,MATCH('1617 1718 Comparison'!$A20,'1617 Data'!$A$2:$A$35,0),MATCH('1617 1718 Comparison'!YX$2,'1617 Data'!$A$2:$AEW$2,0))</f>
        <v>0</v>
      </c>
      <c r="YY20" s="440">
        <f>INDEX(' Cash Num-Den_Indi'!$A$2:$ANL$35,MATCH('1617 1718 Comparison'!$A20,' Cash Num-Den_Indi'!$A$2:$A$35,0),MATCH('1617 1718 Comparison'!YY$2,' Cash Num-Den_Indi'!$A$2:$ANL$2,0))-INDEX('1617 Data'!$A$2:$AEW$35,MATCH('1617 1718 Comparison'!$A20,'1617 Data'!$A$2:$A$35,0),MATCH('1617 1718 Comparison'!YY$2,'1617 Data'!$A$2:$AEW$2,0))</f>
        <v>0</v>
      </c>
      <c r="YZ20" s="440">
        <f>INDEX(' Cash Num-Den_Indi'!$A$2:$ANL$35,MATCH('1617 1718 Comparison'!$A20,' Cash Num-Den_Indi'!$A$2:$A$35,0),MATCH('1617 1718 Comparison'!YZ$2,' Cash Num-Den_Indi'!$A$2:$ANL$2,0))-INDEX('1617 Data'!$A$2:$AEW$35,MATCH('1617 1718 Comparison'!$A20,'1617 Data'!$A$2:$A$35,0),MATCH('1617 1718 Comparison'!YZ$2,'1617 Data'!$A$2:$AEW$2,0))</f>
        <v>0</v>
      </c>
      <c r="ZA20" s="440">
        <f>INDEX(' Cash Num-Den_Indi'!$A$2:$ANL$35,MATCH('1617 1718 Comparison'!$A20,' Cash Num-Den_Indi'!$A$2:$A$35,0),MATCH('1617 1718 Comparison'!ZA$2,' Cash Num-Den_Indi'!$A$2:$ANL$2,0))-INDEX('1617 Data'!$A$2:$AEW$35,MATCH('1617 1718 Comparison'!$A20,'1617 Data'!$A$2:$A$35,0),MATCH('1617 1718 Comparison'!ZA$2,'1617 Data'!$A$2:$AEW$2,0))</f>
        <v>0</v>
      </c>
      <c r="ZB20" s="440">
        <f>INDEX(' Cash Num-Den_Indi'!$A$2:$ANL$35,MATCH('1617 1718 Comparison'!$A20,' Cash Num-Den_Indi'!$A$2:$A$35,0),MATCH('1617 1718 Comparison'!ZB$2,' Cash Num-Den_Indi'!$A$2:$ANL$2,0))-INDEX('1617 Data'!$A$2:$AEW$35,MATCH('1617 1718 Comparison'!$A20,'1617 Data'!$A$2:$A$35,0),MATCH('1617 1718 Comparison'!ZB$2,'1617 Data'!$A$2:$AEW$2,0))</f>
        <v>0</v>
      </c>
      <c r="ZC20" s="440">
        <f>INDEX(' Cash Num-Den_Indi'!$A$2:$ANL$35,MATCH('1617 1718 Comparison'!$A20,' Cash Num-Den_Indi'!$A$2:$A$35,0),MATCH('1617 1718 Comparison'!ZC$2,' Cash Num-Den_Indi'!$A$2:$ANL$2,0))-INDEX('1617 Data'!$A$2:$AEW$35,MATCH('1617 1718 Comparison'!$A20,'1617 Data'!$A$2:$A$35,0),MATCH('1617 1718 Comparison'!ZC$2,'1617 Data'!$A$2:$AEW$2,0))</f>
        <v>0</v>
      </c>
      <c r="ZD20" s="440">
        <f>INDEX(' Cash Num-Den_Indi'!$A$2:$ANL$35,MATCH('1617 1718 Comparison'!$A20,' Cash Num-Den_Indi'!$A$2:$A$35,0),MATCH('1617 1718 Comparison'!ZD$2,' Cash Num-Den_Indi'!$A$2:$ANL$2,0))-INDEX('1617 Data'!$A$2:$AEW$35,MATCH('1617 1718 Comparison'!$A20,'1617 Data'!$A$2:$A$35,0),MATCH('1617 1718 Comparison'!ZD$2,'1617 Data'!$A$2:$AEW$2,0))</f>
        <v>0</v>
      </c>
      <c r="ZE20" s="440">
        <f>INDEX(' Cash Num-Den_Indi'!$A$2:$ANL$35,MATCH('1617 1718 Comparison'!$A20,' Cash Num-Den_Indi'!$A$2:$A$35,0),MATCH('1617 1718 Comparison'!ZE$2,' Cash Num-Den_Indi'!$A$2:$ANL$2,0))-INDEX('1617 Data'!$A$2:$AEW$35,MATCH('1617 1718 Comparison'!$A20,'1617 Data'!$A$2:$A$35,0),MATCH('1617 1718 Comparison'!ZE$2,'1617 Data'!$A$2:$AEW$2,0))</f>
        <v>0</v>
      </c>
      <c r="ZF20" s="440">
        <f>INDEX(' Cash Num-Den_Indi'!$A$2:$ANL$35,MATCH('1617 1718 Comparison'!$A20,' Cash Num-Den_Indi'!$A$2:$A$35,0),MATCH('1617 1718 Comparison'!ZF$2,' Cash Num-Den_Indi'!$A$2:$ANL$2,0))-INDEX('1617 Data'!$A$2:$AEW$35,MATCH('1617 1718 Comparison'!$A20,'1617 Data'!$A$2:$A$35,0),MATCH('1617 1718 Comparison'!ZF$2,'1617 Data'!$A$2:$AEW$2,0))</f>
        <v>0</v>
      </c>
      <c r="ZG20" s="440">
        <f>INDEX(' Cash Num-Den_Indi'!$A$2:$ANL$35,MATCH('1617 1718 Comparison'!$A20,' Cash Num-Den_Indi'!$A$2:$A$35,0),MATCH('1617 1718 Comparison'!ZG$2,' Cash Num-Den_Indi'!$A$2:$ANL$2,0))-INDEX('1617 Data'!$A$2:$AEW$35,MATCH('1617 1718 Comparison'!$A20,'1617 Data'!$A$2:$A$35,0),MATCH('1617 1718 Comparison'!ZG$2,'1617 Data'!$A$2:$AEW$2,0))</f>
        <v>0</v>
      </c>
      <c r="ZH20" s="440">
        <f>INDEX(' Cash Num-Den_Indi'!$A$2:$ANL$35,MATCH('1617 1718 Comparison'!$A20,' Cash Num-Den_Indi'!$A$2:$A$35,0),MATCH('1617 1718 Comparison'!ZH$2,' Cash Num-Den_Indi'!$A$2:$ANL$2,0))-INDEX('1617 Data'!$A$2:$AEW$35,MATCH('1617 1718 Comparison'!$A20,'1617 Data'!$A$2:$A$35,0),MATCH('1617 1718 Comparison'!ZH$2,'1617 Data'!$A$2:$AEW$2,0))</f>
        <v>0</v>
      </c>
      <c r="ZI20" s="440">
        <f>INDEX(' Cash Num-Den_Indi'!$A$2:$ANL$35,MATCH('1617 1718 Comparison'!$A20,' Cash Num-Den_Indi'!$A$2:$A$35,0),MATCH('1617 1718 Comparison'!ZI$2,' Cash Num-Den_Indi'!$A$2:$ANL$2,0))-INDEX('1617 Data'!$A$2:$AEW$35,MATCH('1617 1718 Comparison'!$A20,'1617 Data'!$A$2:$A$35,0),MATCH('1617 1718 Comparison'!ZI$2,'1617 Data'!$A$2:$AEW$2,0))</f>
        <v>0</v>
      </c>
      <c r="ZJ20" s="440">
        <f>INDEX(' Cash Num-Den_Indi'!$A$2:$ANL$35,MATCH('1617 1718 Comparison'!$A20,' Cash Num-Den_Indi'!$A$2:$A$35,0),MATCH('1617 1718 Comparison'!ZJ$2,' Cash Num-Den_Indi'!$A$2:$ANL$2,0))-INDEX('1617 Data'!$A$2:$AEW$35,MATCH('1617 1718 Comparison'!$A20,'1617 Data'!$A$2:$A$35,0),MATCH('1617 1718 Comparison'!ZJ$2,'1617 Data'!$A$2:$AEW$2,0))</f>
        <v>0</v>
      </c>
      <c r="ZK20" s="440">
        <f>INDEX(' Cash Num-Den_Indi'!$A$2:$ANL$35,MATCH('1617 1718 Comparison'!$A20,' Cash Num-Den_Indi'!$A$2:$A$35,0),MATCH('1617 1718 Comparison'!ZK$2,' Cash Num-Den_Indi'!$A$2:$ANL$2,0))-INDEX('1617 Data'!$A$2:$AEW$35,MATCH('1617 1718 Comparison'!$A20,'1617 Data'!$A$2:$A$35,0),MATCH('1617 1718 Comparison'!ZK$2,'1617 Data'!$A$2:$AEW$2,0))</f>
        <v>0</v>
      </c>
      <c r="ZL20" s="440">
        <f>INDEX(' Cash Num-Den_Indi'!$A$2:$ANL$35,MATCH('1617 1718 Comparison'!$A20,' Cash Num-Den_Indi'!$A$2:$A$35,0),MATCH('1617 1718 Comparison'!ZL$2,' Cash Num-Den_Indi'!$A$2:$ANL$2,0))-INDEX('1617 Data'!$A$2:$AEW$35,MATCH('1617 1718 Comparison'!$A20,'1617 Data'!$A$2:$A$35,0),MATCH('1617 1718 Comparison'!ZL$2,'1617 Data'!$A$2:$AEW$2,0))</f>
        <v>0</v>
      </c>
      <c r="ZM20" s="440">
        <f>INDEX(' Cash Num-Den_Indi'!$A$2:$ANL$35,MATCH('1617 1718 Comparison'!$A20,' Cash Num-Den_Indi'!$A$2:$A$35,0),MATCH('1617 1718 Comparison'!ZM$2,' Cash Num-Den_Indi'!$A$2:$ANL$2,0))-INDEX('1617 Data'!$A$2:$AEW$35,MATCH('1617 1718 Comparison'!$A20,'1617 Data'!$A$2:$A$35,0),MATCH('1617 1718 Comparison'!ZM$2,'1617 Data'!$A$2:$AEW$2,0))</f>
        <v>0</v>
      </c>
      <c r="ZN20" s="440">
        <f>INDEX(' Cash Num-Den_Indi'!$A$2:$ANL$35,MATCH('1617 1718 Comparison'!$A20,' Cash Num-Den_Indi'!$A$2:$A$35,0),MATCH('1617 1718 Comparison'!ZN$2,' Cash Num-Den_Indi'!$A$2:$ANL$2,0))-INDEX('1617 Data'!$A$2:$AEW$35,MATCH('1617 1718 Comparison'!$A20,'1617 Data'!$A$2:$A$35,0),MATCH('1617 1718 Comparison'!ZN$2,'1617 Data'!$A$2:$AEW$2,0))</f>
        <v>0</v>
      </c>
      <c r="ZO20" s="440">
        <f>INDEX(' Cash Num-Den_Indi'!$A$2:$ANL$35,MATCH('1617 1718 Comparison'!$A20,' Cash Num-Den_Indi'!$A$2:$A$35,0),MATCH('1617 1718 Comparison'!ZO$2,' Cash Num-Den_Indi'!$A$2:$ANL$2,0))-INDEX('1617 Data'!$A$2:$AEW$35,MATCH('1617 1718 Comparison'!$A20,'1617 Data'!$A$2:$A$35,0),MATCH('1617 1718 Comparison'!ZO$2,'1617 Data'!$A$2:$AEW$2,0))</f>
        <v>0</v>
      </c>
      <c r="ZP20" s="440">
        <f>INDEX(' Cash Num-Den_Indi'!$A$2:$ANL$35,MATCH('1617 1718 Comparison'!$A20,' Cash Num-Den_Indi'!$A$2:$A$35,0),MATCH('1617 1718 Comparison'!ZP$2,' Cash Num-Den_Indi'!$A$2:$ANL$2,0))-INDEX('1617 Data'!$A$2:$AEW$35,MATCH('1617 1718 Comparison'!$A20,'1617 Data'!$A$2:$A$35,0),MATCH('1617 1718 Comparison'!ZP$2,'1617 Data'!$A$2:$AEW$2,0))</f>
        <v>0</v>
      </c>
      <c r="ZQ20" s="440">
        <f>INDEX(' Cash Num-Den_Indi'!$A$2:$ANL$35,MATCH('1617 1718 Comparison'!$A20,' Cash Num-Den_Indi'!$A$2:$A$35,0),MATCH('1617 1718 Comparison'!ZQ$2,' Cash Num-Den_Indi'!$A$2:$ANL$2,0))-INDEX('1617 Data'!$A$2:$AEW$35,MATCH('1617 1718 Comparison'!$A20,'1617 Data'!$A$2:$A$35,0),MATCH('1617 1718 Comparison'!ZQ$2,'1617 Data'!$A$2:$AEW$2,0))</f>
        <v>0</v>
      </c>
      <c r="ZR20" s="441" t="e">
        <f>INDEX(' Cash Num-Den_Indi'!$A$2:$ANL$35,MATCH('1617 1718 Comparison'!$A20,' Cash Num-Den_Indi'!$A$2:$A$35,0),MATCH('1617 1718 Comparison'!ZR$2,' Cash Num-Den_Indi'!$A$2:$ANL$2,0))-INDEX('1617 Data'!$A$2:$AEW$35,MATCH('1617 1718 Comparison'!$A20,'1617 Data'!$A$2:$A$35,0),MATCH('1617 1718 Comparison'!ZR$2,'1617 Data'!$A$2:$AEW$2,0))</f>
        <v>#N/A</v>
      </c>
      <c r="ZS20" s="441" t="e">
        <f>INDEX(' Cash Num-Den_Indi'!$A$2:$ANL$35,MATCH('1617 1718 Comparison'!$A20,' Cash Num-Den_Indi'!$A$2:$A$35,0),MATCH('1617 1718 Comparison'!ZS$2,' Cash Num-Den_Indi'!$A$2:$ANL$2,0))-INDEX('1617 Data'!$A$2:$AEW$35,MATCH('1617 1718 Comparison'!$A20,'1617 Data'!$A$2:$A$35,0),MATCH('1617 1718 Comparison'!ZS$2,'1617 Data'!$A$2:$AEW$2,0))</f>
        <v>#N/A</v>
      </c>
      <c r="ZT20" s="441" t="e">
        <f>INDEX(' Cash Num-Den_Indi'!$A$2:$ANL$35,MATCH('1617 1718 Comparison'!$A20,' Cash Num-Den_Indi'!$A$2:$A$35,0),MATCH('1617 1718 Comparison'!ZT$2,' Cash Num-Den_Indi'!$A$2:$ANL$2,0))-INDEX('1617 Data'!$A$2:$AEW$35,MATCH('1617 1718 Comparison'!$A20,'1617 Data'!$A$2:$A$35,0),MATCH('1617 1718 Comparison'!ZT$2,'1617 Data'!$A$2:$AEW$2,0))</f>
        <v>#N/A</v>
      </c>
      <c r="ZU20" s="440">
        <f>INDEX(' Cash Num-Den_Indi'!$A$2:$ANL$35,MATCH('1617 1718 Comparison'!$A20,' Cash Num-Den_Indi'!$A$2:$A$35,0),MATCH('1617 1718 Comparison'!ZU$2,' Cash Num-Den_Indi'!$A$2:$ANL$2,0))-INDEX('1617 Data'!$A$2:$AEW$35,MATCH('1617 1718 Comparison'!$A20,'1617 Data'!$A$2:$A$35,0),MATCH('1617 1718 Comparison'!ZU$2,'1617 Data'!$A$2:$AEW$2,0))</f>
        <v>0</v>
      </c>
      <c r="ZV20" s="440">
        <f>INDEX(' Cash Num-Den_Indi'!$A$2:$ANL$35,MATCH('1617 1718 Comparison'!$A20,' Cash Num-Den_Indi'!$A$2:$A$35,0),MATCH('1617 1718 Comparison'!ZV$2,' Cash Num-Den_Indi'!$A$2:$ANL$2,0))-INDEX('1617 Data'!$A$2:$AEW$35,MATCH('1617 1718 Comparison'!$A20,'1617 Data'!$A$2:$A$35,0),MATCH('1617 1718 Comparison'!ZV$2,'1617 Data'!$A$2:$AEW$2,0))</f>
        <v>0</v>
      </c>
      <c r="ZW20" s="440">
        <f>INDEX(' Cash Num-Den_Indi'!$A$2:$ANL$35,MATCH('1617 1718 Comparison'!$A20,' Cash Num-Den_Indi'!$A$2:$A$35,0),MATCH('1617 1718 Comparison'!ZW$2,' Cash Num-Den_Indi'!$A$2:$ANL$2,0))-INDEX('1617 Data'!$A$2:$AEW$35,MATCH('1617 1718 Comparison'!$A20,'1617 Data'!$A$2:$A$35,0),MATCH('1617 1718 Comparison'!ZW$2,'1617 Data'!$A$2:$AEW$2,0))</f>
        <v>0</v>
      </c>
      <c r="ZX20" s="440">
        <f>INDEX(' Cash Num-Den_Indi'!$A$2:$ANL$35,MATCH('1617 1718 Comparison'!$A20,' Cash Num-Den_Indi'!$A$2:$A$35,0),MATCH('1617 1718 Comparison'!ZX$2,' Cash Num-Den_Indi'!$A$2:$ANL$2,0))-INDEX('1617 Data'!$A$2:$AEW$35,MATCH('1617 1718 Comparison'!$A20,'1617 Data'!$A$2:$A$35,0),MATCH('1617 1718 Comparison'!ZX$2,'1617 Data'!$A$2:$AEW$2,0))</f>
        <v>0</v>
      </c>
      <c r="ZY20" s="440">
        <f>INDEX(' Cash Num-Den_Indi'!$A$2:$ANL$35,MATCH('1617 1718 Comparison'!$A20,' Cash Num-Den_Indi'!$A$2:$A$35,0),MATCH('1617 1718 Comparison'!ZY$2,' Cash Num-Den_Indi'!$A$2:$ANL$2,0))-INDEX('1617 Data'!$A$2:$AEW$35,MATCH('1617 1718 Comparison'!$A20,'1617 Data'!$A$2:$A$35,0),MATCH('1617 1718 Comparison'!ZY$2,'1617 Data'!$A$2:$AEW$2,0))</f>
        <v>0</v>
      </c>
      <c r="ZZ20" s="440">
        <f>INDEX(' Cash Num-Den_Indi'!$A$2:$ANL$35,MATCH('1617 1718 Comparison'!$A20,' Cash Num-Den_Indi'!$A$2:$A$35,0),MATCH('1617 1718 Comparison'!ZZ$2,' Cash Num-Den_Indi'!$A$2:$ANL$2,0))-INDEX('1617 Data'!$A$2:$AEW$35,MATCH('1617 1718 Comparison'!$A20,'1617 Data'!$A$2:$A$35,0),MATCH('1617 1718 Comparison'!ZZ$2,'1617 Data'!$A$2:$AEW$2,0))</f>
        <v>0</v>
      </c>
      <c r="AAA20" s="440">
        <f>INDEX(' Cash Num-Den_Indi'!$A$2:$ANL$35,MATCH('1617 1718 Comparison'!$A20,' Cash Num-Den_Indi'!$A$2:$A$35,0),MATCH('1617 1718 Comparison'!AAA$2,' Cash Num-Den_Indi'!$A$2:$ANL$2,0))-INDEX('1617 Data'!$A$2:$AEW$35,MATCH('1617 1718 Comparison'!$A20,'1617 Data'!$A$2:$A$35,0),MATCH('1617 1718 Comparison'!AAA$2,'1617 Data'!$A$2:$AEW$2,0))</f>
        <v>0</v>
      </c>
      <c r="AAB20" s="441" t="e">
        <f>INDEX(' Cash Num-Den_Indi'!$A$2:$ANL$35,MATCH('1617 1718 Comparison'!$A20,' Cash Num-Den_Indi'!$A$2:$A$35,0),MATCH('1617 1718 Comparison'!AAB$2,' Cash Num-Den_Indi'!$A$2:$ANL$2,0))-INDEX('1617 Data'!$A$2:$AEW$35,MATCH('1617 1718 Comparison'!$A20,'1617 Data'!$A$2:$A$35,0),MATCH('1617 1718 Comparison'!AAB$2,'1617 Data'!$A$2:$AEW$2,0))</f>
        <v>#N/A</v>
      </c>
      <c r="AAC20" s="440">
        <f>INDEX(' Cash Num-Den_Indi'!$A$2:$ANL$35,MATCH('1617 1718 Comparison'!$A20,' Cash Num-Den_Indi'!$A$2:$A$35,0),MATCH('1617 1718 Comparison'!AAC$2,' Cash Num-Den_Indi'!$A$2:$ANL$2,0))-INDEX('1617 Data'!$A$2:$AEW$35,MATCH('1617 1718 Comparison'!$A20,'1617 Data'!$A$2:$A$35,0),MATCH('1617 1718 Comparison'!AAC$2,'1617 Data'!$A$2:$AEW$2,0))</f>
        <v>-1150.3852288158396</v>
      </c>
      <c r="AAD20" s="440">
        <f>INDEX(' Cash Num-Den_Indi'!$A$2:$ANL$35,MATCH('1617 1718 Comparison'!$A20,' Cash Num-Den_Indi'!$A$2:$A$35,0),MATCH('1617 1718 Comparison'!AAD$2,' Cash Num-Den_Indi'!$A$2:$ANL$2,0))-INDEX('1617 Data'!$A$2:$AEW$35,MATCH('1617 1718 Comparison'!$A20,'1617 Data'!$A$2:$A$35,0),MATCH('1617 1718 Comparison'!AAD$2,'1617 Data'!$A$2:$AEW$2,0))</f>
        <v>-417.58983806015021</v>
      </c>
      <c r="AAE20" s="440">
        <f>INDEX(' Cash Num-Den_Indi'!$A$2:$ANL$35,MATCH('1617 1718 Comparison'!$A20,' Cash Num-Den_Indi'!$A$2:$A$35,0),MATCH('1617 1718 Comparison'!AAE$2,' Cash Num-Den_Indi'!$A$2:$ANL$2,0))-INDEX('1617 Data'!$A$2:$AEW$35,MATCH('1617 1718 Comparison'!$A20,'1617 Data'!$A$2:$A$35,0),MATCH('1617 1718 Comparison'!AAE$2,'1617 Data'!$A$2:$AEW$2,0))</f>
        <v>0</v>
      </c>
      <c r="AAF20" s="440">
        <f>INDEX(' Cash Num-Den_Indi'!$A$2:$ANL$35,MATCH('1617 1718 Comparison'!$A20,' Cash Num-Den_Indi'!$A$2:$A$35,0),MATCH('1617 1718 Comparison'!AAF$2,' Cash Num-Den_Indi'!$A$2:$ANL$2,0))-INDEX('1617 Data'!$A$2:$AEW$35,MATCH('1617 1718 Comparison'!$A20,'1617 Data'!$A$2:$A$35,0),MATCH('1617 1718 Comparison'!AAF$2,'1617 Data'!$A$2:$AEW$2,0))</f>
        <v>-1016.6681816059445</v>
      </c>
      <c r="AAG20" s="440">
        <f>INDEX(' Cash Num-Den_Indi'!$A$2:$ANL$35,MATCH('1617 1718 Comparison'!$A20,' Cash Num-Den_Indi'!$A$2:$A$35,0),MATCH('1617 1718 Comparison'!AAG$2,' Cash Num-Den_Indi'!$A$2:$ANL$2,0))-INDEX('1617 Data'!$A$2:$AEW$35,MATCH('1617 1718 Comparison'!$A20,'1617 Data'!$A$2:$A$35,0),MATCH('1617 1718 Comparison'!AAG$2,'1617 Data'!$A$2:$AEW$2,0))</f>
        <v>-372.34455483136117</v>
      </c>
      <c r="AAH20" s="440">
        <f>INDEX(' Cash Num-Den_Indi'!$A$2:$ANL$35,MATCH('1617 1718 Comparison'!$A20,' Cash Num-Den_Indi'!$A$2:$A$35,0),MATCH('1617 1718 Comparison'!AAH$2,' Cash Num-Den_Indi'!$A$2:$ANL$2,0))-INDEX('1617 Data'!$A$2:$AEW$35,MATCH('1617 1718 Comparison'!$A20,'1617 Data'!$A$2:$A$35,0),MATCH('1617 1718 Comparison'!AAH$2,'1617 Data'!$A$2:$AEW$2,0))</f>
        <v>0</v>
      </c>
      <c r="AAI20" s="440">
        <f>INDEX(' Cash Num-Den_Indi'!$A$2:$ANL$35,MATCH('1617 1718 Comparison'!$A20,' Cash Num-Den_Indi'!$A$2:$A$35,0),MATCH('1617 1718 Comparison'!AAI$2,' Cash Num-Den_Indi'!$A$2:$ANL$2,0))-INDEX('1617 Data'!$A$2:$AEW$35,MATCH('1617 1718 Comparison'!$A20,'1617 Data'!$A$2:$A$35,0),MATCH('1617 1718 Comparison'!AAI$2,'1617 Data'!$A$2:$AEW$2,0))</f>
        <v>-973.91793942498407</v>
      </c>
      <c r="AAJ20" s="440">
        <f>INDEX(' Cash Num-Den_Indi'!$A$2:$ANL$35,MATCH('1617 1718 Comparison'!$A20,' Cash Num-Den_Indi'!$A$2:$A$35,0),MATCH('1617 1718 Comparison'!AAJ$2,' Cash Num-Den_Indi'!$A$2:$ANL$2,0))-INDEX('1617 Data'!$A$2:$AEW$35,MATCH('1617 1718 Comparison'!$A20,'1617 Data'!$A$2:$A$35,0),MATCH('1617 1718 Comparison'!AAJ$2,'1617 Data'!$A$2:$AEW$2,0))</f>
        <v>-356.64874941742892</v>
      </c>
      <c r="AAK20" s="440">
        <f>INDEX(' Cash Num-Den_Indi'!$A$2:$ANL$35,MATCH('1617 1718 Comparison'!$A20,' Cash Num-Den_Indi'!$A$2:$A$35,0),MATCH('1617 1718 Comparison'!AAK$2,' Cash Num-Den_Indi'!$A$2:$ANL$2,0))-INDEX('1617 Data'!$A$2:$AEW$35,MATCH('1617 1718 Comparison'!$A20,'1617 Data'!$A$2:$A$35,0),MATCH('1617 1718 Comparison'!AAK$2,'1617 Data'!$A$2:$AEW$2,0))</f>
        <v>0</v>
      </c>
      <c r="AAL20" s="440">
        <f>INDEX(' Cash Num-Den_Indi'!$A$2:$ANL$35,MATCH('1617 1718 Comparison'!$A20,' Cash Num-Den_Indi'!$A$2:$A$35,0),MATCH('1617 1718 Comparison'!AAL$2,' Cash Num-Den_Indi'!$A$2:$ANL$2,0))-INDEX('1617 Data'!$A$2:$AEW$35,MATCH('1617 1718 Comparison'!$A20,'1617 Data'!$A$2:$A$35,0),MATCH('1617 1718 Comparison'!AAL$2,'1617 Data'!$A$2:$AEW$2,0))</f>
        <v>-363.74074013351128</v>
      </c>
      <c r="AAM20" s="440">
        <f>INDEX(' Cash Num-Den_Indi'!$A$2:$ANL$35,MATCH('1617 1718 Comparison'!$A20,' Cash Num-Den_Indi'!$A$2:$A$35,0),MATCH('1617 1718 Comparison'!AAM$2,' Cash Num-Den_Indi'!$A$2:$ANL$2,0))-INDEX('1617 Data'!$A$2:$AEW$35,MATCH('1617 1718 Comparison'!$A20,'1617 Data'!$A$2:$A$35,0),MATCH('1617 1718 Comparison'!AAM$2,'1617 Data'!$A$2:$AEW$2,0))</f>
        <v>-133.60197385103857</v>
      </c>
      <c r="AAN20" s="440">
        <f>INDEX(' Cash Num-Den_Indi'!$A$2:$ANL$35,MATCH('1617 1718 Comparison'!$A20,' Cash Num-Den_Indi'!$A$2:$A$35,0),MATCH('1617 1718 Comparison'!AAN$2,' Cash Num-Den_Indi'!$A$2:$ANL$2,0))-INDEX('1617 Data'!$A$2:$AEW$35,MATCH('1617 1718 Comparison'!$A20,'1617 Data'!$A$2:$A$35,0),MATCH('1617 1718 Comparison'!AAN$2,'1617 Data'!$A$2:$AEW$2,0))</f>
        <v>0</v>
      </c>
      <c r="AAO20" s="440">
        <f>INDEX(' Cash Num-Den_Indi'!$A$2:$ANL$35,MATCH('1617 1718 Comparison'!$A20,' Cash Num-Den_Indi'!$A$2:$A$35,0),MATCH('1617 1718 Comparison'!AAO$2,' Cash Num-Den_Indi'!$A$2:$ANL$2,0))-INDEX('1617 Data'!$A$2:$AEW$35,MATCH('1617 1718 Comparison'!$A20,'1617 Data'!$A$2:$A$35,0),MATCH('1617 1718 Comparison'!AAO$2,'1617 Data'!$A$2:$AEW$2,0))</f>
        <v>-909.33841546419717</v>
      </c>
      <c r="AAP20" s="440">
        <f>INDEX(' Cash Num-Den_Indi'!$A$2:$ANL$35,MATCH('1617 1718 Comparison'!$A20,' Cash Num-Den_Indi'!$A$2:$A$35,0),MATCH('1617 1718 Comparison'!AAP$2,' Cash Num-Den_Indi'!$A$2:$ANL$2,0))-INDEX('1617 Data'!$A$2:$AEW$35,MATCH('1617 1718 Comparison'!$A20,'1617 Data'!$A$2:$A$35,0),MATCH('1617 1718 Comparison'!AAP$2,'1617 Data'!$A$2:$AEW$2,0))</f>
        <v>-334</v>
      </c>
      <c r="AAQ20" s="440">
        <f>INDEX(' Cash Num-Den_Indi'!$A$2:$ANL$35,MATCH('1617 1718 Comparison'!$A20,' Cash Num-Den_Indi'!$A$2:$A$35,0),MATCH('1617 1718 Comparison'!AAQ$2,' Cash Num-Den_Indi'!$A$2:$ANL$2,0))-INDEX('1617 Data'!$A$2:$AEW$35,MATCH('1617 1718 Comparison'!$A20,'1617 Data'!$A$2:$A$35,0),MATCH('1617 1718 Comparison'!AAQ$2,'1617 Data'!$A$2:$AEW$2,0))</f>
        <v>0</v>
      </c>
      <c r="AAR20" s="440">
        <f>INDEX(' Cash Num-Den_Indi'!$A$2:$ANL$35,MATCH('1617 1718 Comparison'!$A20,' Cash Num-Den_Indi'!$A$2:$A$35,0),MATCH('1617 1718 Comparison'!AAR$2,' Cash Num-Den_Indi'!$A$2:$ANL$2,0))-INDEX('1617 Data'!$A$2:$AEW$35,MATCH('1617 1718 Comparison'!$A20,'1617 Data'!$A$2:$A$35,0),MATCH('1617 1718 Comparison'!AAR$2,'1617 Data'!$A$2:$AEW$2,0))</f>
        <v>0</v>
      </c>
      <c r="AAS20" s="440">
        <f>INDEX(' Cash Num-Den_Indi'!$A$2:$ANL$35,MATCH('1617 1718 Comparison'!$A20,' Cash Num-Den_Indi'!$A$2:$A$35,0),MATCH('1617 1718 Comparison'!AAS$2,' Cash Num-Den_Indi'!$A$2:$ANL$2,0))-INDEX('1617 Data'!$A$2:$AEW$35,MATCH('1617 1718 Comparison'!$A20,'1617 Data'!$A$2:$A$35,0),MATCH('1617 1718 Comparison'!AAS$2,'1617 Data'!$A$2:$AEW$2,0))</f>
        <v>0</v>
      </c>
      <c r="AAT20" s="440">
        <f>INDEX(' Cash Num-Den_Indi'!$A$2:$ANL$35,MATCH('1617 1718 Comparison'!$A20,' Cash Num-Den_Indi'!$A$2:$A$35,0),MATCH('1617 1718 Comparison'!AAT$2,' Cash Num-Den_Indi'!$A$2:$ANL$2,0))-INDEX('1617 Data'!$A$2:$AEW$35,MATCH('1617 1718 Comparison'!$A20,'1617 Data'!$A$2:$A$35,0),MATCH('1617 1718 Comparison'!AAT$2,'1617 Data'!$A$2:$AEW$2,0))</f>
        <v>0</v>
      </c>
      <c r="AAU20" s="440">
        <f>INDEX(' Cash Num-Den_Indi'!$A$2:$ANL$35,MATCH('1617 1718 Comparison'!$A20,' Cash Num-Den_Indi'!$A$2:$A$35,0),MATCH('1617 1718 Comparison'!AAU$2,' Cash Num-Den_Indi'!$A$2:$ANL$2,0))-INDEX('1617 Data'!$A$2:$AEW$35,MATCH('1617 1718 Comparison'!$A20,'1617 Data'!$A$2:$A$35,0),MATCH('1617 1718 Comparison'!AAU$2,'1617 Data'!$A$2:$AEW$2,0))</f>
        <v>0</v>
      </c>
      <c r="AAV20" s="440">
        <f>INDEX(' Cash Num-Den_Indi'!$A$2:$ANL$35,MATCH('1617 1718 Comparison'!$A20,' Cash Num-Den_Indi'!$A$2:$A$35,0),MATCH('1617 1718 Comparison'!AAV$2,' Cash Num-Den_Indi'!$A$2:$ANL$2,0))-INDEX('1617 Data'!$A$2:$AEW$35,MATCH('1617 1718 Comparison'!$A20,'1617 Data'!$A$2:$A$35,0),MATCH('1617 1718 Comparison'!AAV$2,'1617 Data'!$A$2:$AEW$2,0))</f>
        <v>0</v>
      </c>
      <c r="AAW20" s="440">
        <f>INDEX(' Cash Num-Den_Indi'!$A$2:$ANL$35,MATCH('1617 1718 Comparison'!$A20,' Cash Num-Den_Indi'!$A$2:$A$35,0),MATCH('1617 1718 Comparison'!AAW$2,' Cash Num-Den_Indi'!$A$2:$ANL$2,0))-INDEX('1617 Data'!$A$2:$AEW$35,MATCH('1617 1718 Comparison'!$A20,'1617 Data'!$A$2:$A$35,0),MATCH('1617 1718 Comparison'!AAW$2,'1617 Data'!$A$2:$AEW$2,0))</f>
        <v>0</v>
      </c>
      <c r="AAX20" s="441" t="e">
        <f>INDEX(' Cash Num-Den_Indi'!$A$2:$ANL$35,MATCH('1617 1718 Comparison'!$A20,' Cash Num-Den_Indi'!$A$2:$A$35,0),MATCH('1617 1718 Comparison'!AAX$2,' Cash Num-Den_Indi'!$A$2:$ANL$2,0))-INDEX('1617 Data'!$A$2:$AEW$35,MATCH('1617 1718 Comparison'!$A20,'1617 Data'!$A$2:$A$35,0),MATCH('1617 1718 Comparison'!AAX$2,'1617 Data'!$A$2:$AEW$2,0))</f>
        <v>#N/A</v>
      </c>
      <c r="AAY20" s="441" t="e">
        <f>INDEX(' Cash Num-Den_Indi'!$A$2:$ANL$35,MATCH('1617 1718 Comparison'!$A20,' Cash Num-Den_Indi'!$A$2:$A$35,0),MATCH('1617 1718 Comparison'!AAY$2,' Cash Num-Den_Indi'!$A$2:$ANL$2,0))-INDEX('1617 Data'!$A$2:$AEW$35,MATCH('1617 1718 Comparison'!$A20,'1617 Data'!$A$2:$A$35,0),MATCH('1617 1718 Comparison'!AAY$2,'1617 Data'!$A$2:$AEW$2,0))</f>
        <v>#N/A</v>
      </c>
      <c r="AAZ20" s="441" t="e">
        <f>INDEX(' Cash Num-Den_Indi'!$A$2:$ANL$35,MATCH('1617 1718 Comparison'!$A20,' Cash Num-Den_Indi'!$A$2:$A$35,0),MATCH('1617 1718 Comparison'!AAZ$2,' Cash Num-Den_Indi'!$A$2:$ANL$2,0))-INDEX('1617 Data'!$A$2:$AEW$35,MATCH('1617 1718 Comparison'!$A20,'1617 Data'!$A$2:$A$35,0),MATCH('1617 1718 Comparison'!AAZ$2,'1617 Data'!$A$2:$AEW$2,0))</f>
        <v>#N/A</v>
      </c>
      <c r="ABA20" s="440">
        <f>INDEX(' Cash Num-Den_Indi'!$A$2:$ANL$35,MATCH('1617 1718 Comparison'!$A20,' Cash Num-Den_Indi'!$A$2:$A$35,0),MATCH('1617 1718 Comparison'!ABA$2,' Cash Num-Den_Indi'!$A$2:$ANL$2,0))-INDEX('1617 Data'!$A$2:$AEW$35,MATCH('1617 1718 Comparison'!$A20,'1617 Data'!$A$2:$A$35,0),MATCH('1617 1718 Comparison'!ABA$2,'1617 Data'!$A$2:$AEW$2,0))</f>
        <v>0</v>
      </c>
      <c r="ABB20" s="440">
        <f>INDEX(' Cash Num-Den_Indi'!$A$2:$ANL$35,MATCH('1617 1718 Comparison'!$A20,' Cash Num-Den_Indi'!$A$2:$A$35,0),MATCH('1617 1718 Comparison'!ABB$2,' Cash Num-Den_Indi'!$A$2:$ANL$2,0))-INDEX('1617 Data'!$A$2:$AEW$35,MATCH('1617 1718 Comparison'!$A20,'1617 Data'!$A$2:$A$35,0),MATCH('1617 1718 Comparison'!ABB$2,'1617 Data'!$A$2:$AEW$2,0))</f>
        <v>0</v>
      </c>
      <c r="ABC20" s="440">
        <f>INDEX(' Cash Num-Den_Indi'!$A$2:$ANL$35,MATCH('1617 1718 Comparison'!$A20,' Cash Num-Den_Indi'!$A$2:$A$35,0),MATCH('1617 1718 Comparison'!ABC$2,' Cash Num-Den_Indi'!$A$2:$ANL$2,0))-INDEX('1617 Data'!$A$2:$AEW$35,MATCH('1617 1718 Comparison'!$A20,'1617 Data'!$A$2:$A$35,0),MATCH('1617 1718 Comparison'!ABC$2,'1617 Data'!$A$2:$AEW$2,0))</f>
        <v>0</v>
      </c>
      <c r="ABD20" s="440">
        <f>INDEX(' Cash Num-Den_Indi'!$A$2:$ANL$35,MATCH('1617 1718 Comparison'!$A20,' Cash Num-Den_Indi'!$A$2:$A$35,0),MATCH('1617 1718 Comparison'!ABD$2,' Cash Num-Den_Indi'!$A$2:$ANL$2,0))-INDEX('1617 Data'!$A$2:$AEW$35,MATCH('1617 1718 Comparison'!$A20,'1617 Data'!$A$2:$A$35,0),MATCH('1617 1718 Comparison'!ABD$2,'1617 Data'!$A$2:$AEW$2,0))</f>
        <v>0</v>
      </c>
      <c r="ABE20" s="440">
        <f>INDEX(' Cash Num-Den_Indi'!$A$2:$ANL$35,MATCH('1617 1718 Comparison'!$A20,' Cash Num-Den_Indi'!$A$2:$A$35,0),MATCH('1617 1718 Comparison'!ABE$2,' Cash Num-Den_Indi'!$A$2:$ANL$2,0))-INDEX('1617 Data'!$A$2:$AEW$35,MATCH('1617 1718 Comparison'!$A20,'1617 Data'!$A$2:$A$35,0),MATCH('1617 1718 Comparison'!ABE$2,'1617 Data'!$A$2:$AEW$2,0))</f>
        <v>0</v>
      </c>
      <c r="ABF20" s="440">
        <f>INDEX(' Cash Num-Den_Indi'!$A$2:$ANL$35,MATCH('1617 1718 Comparison'!$A20,' Cash Num-Den_Indi'!$A$2:$A$35,0),MATCH('1617 1718 Comparison'!ABF$2,' Cash Num-Den_Indi'!$A$2:$ANL$2,0))-INDEX('1617 Data'!$A$2:$AEW$35,MATCH('1617 1718 Comparison'!$A20,'1617 Data'!$A$2:$A$35,0),MATCH('1617 1718 Comparison'!ABF$2,'1617 Data'!$A$2:$AEW$2,0))</f>
        <v>0</v>
      </c>
      <c r="ABG20" s="440">
        <f>INDEX(' Cash Num-Den_Indi'!$A$2:$ANL$35,MATCH('1617 1718 Comparison'!$A20,' Cash Num-Den_Indi'!$A$2:$A$35,0),MATCH('1617 1718 Comparison'!ABG$2,' Cash Num-Den_Indi'!$A$2:$ANL$2,0))-INDEX('1617 Data'!$A$2:$AEW$35,MATCH('1617 1718 Comparison'!$A20,'1617 Data'!$A$2:$A$35,0),MATCH('1617 1718 Comparison'!ABG$2,'1617 Data'!$A$2:$AEW$2,0))</f>
        <v>0</v>
      </c>
      <c r="ABH20" s="441" t="e">
        <f>INDEX(' Cash Num-Den_Indi'!$A$2:$ANL$35,MATCH('1617 1718 Comparison'!$A20,' Cash Num-Den_Indi'!$A$2:$A$35,0),MATCH('1617 1718 Comparison'!ABH$2,' Cash Num-Den_Indi'!$A$2:$ANL$2,0))-INDEX('1617 Data'!$A$2:$AEW$35,MATCH('1617 1718 Comparison'!$A20,'1617 Data'!$A$2:$A$35,0),MATCH('1617 1718 Comparison'!ABH$2,'1617 Data'!$A$2:$AEW$2,0))</f>
        <v>#N/A</v>
      </c>
      <c r="ABI20" s="440">
        <f>INDEX(' Cash Num-Den_Indi'!$A$2:$ANL$35,MATCH('1617 1718 Comparison'!$A20,' Cash Num-Den_Indi'!$A$2:$A$35,0),MATCH('1617 1718 Comparison'!ABI$2,' Cash Num-Den_Indi'!$A$2:$ANL$2,0))-INDEX('1617 Data'!$A$2:$AEW$35,MATCH('1617 1718 Comparison'!$A20,'1617 Data'!$A$2:$A$35,0),MATCH('1617 1718 Comparison'!ABI$2,'1617 Data'!$A$2:$AEW$2,0))</f>
        <v>0</v>
      </c>
      <c r="ABJ20" s="440">
        <f>INDEX(' Cash Num-Den_Indi'!$A$2:$ANL$35,MATCH('1617 1718 Comparison'!$A20,' Cash Num-Den_Indi'!$A$2:$A$35,0),MATCH('1617 1718 Comparison'!ABJ$2,' Cash Num-Den_Indi'!$A$2:$ANL$2,0))-INDEX('1617 Data'!$A$2:$AEW$35,MATCH('1617 1718 Comparison'!$A20,'1617 Data'!$A$2:$A$35,0),MATCH('1617 1718 Comparison'!ABJ$2,'1617 Data'!$A$2:$AEW$2,0))</f>
        <v>0</v>
      </c>
      <c r="ABK20" s="440">
        <f>INDEX(' Cash Num-Den_Indi'!$A$2:$ANL$35,MATCH('1617 1718 Comparison'!$A20,' Cash Num-Den_Indi'!$A$2:$A$35,0),MATCH('1617 1718 Comparison'!ABK$2,' Cash Num-Den_Indi'!$A$2:$ANL$2,0))-INDEX('1617 Data'!$A$2:$AEW$35,MATCH('1617 1718 Comparison'!$A20,'1617 Data'!$A$2:$A$35,0),MATCH('1617 1718 Comparison'!ABK$2,'1617 Data'!$A$2:$AEW$2,0))</f>
        <v>0</v>
      </c>
      <c r="ABL20" s="440">
        <f>INDEX(' Cash Num-Den_Indi'!$A$2:$ANL$35,MATCH('1617 1718 Comparison'!$A20,' Cash Num-Den_Indi'!$A$2:$A$35,0),MATCH('1617 1718 Comparison'!ABL$2,' Cash Num-Den_Indi'!$A$2:$ANL$2,0))-INDEX('1617 Data'!$A$2:$AEW$35,MATCH('1617 1718 Comparison'!$A20,'1617 Data'!$A$2:$A$35,0),MATCH('1617 1718 Comparison'!ABL$2,'1617 Data'!$A$2:$AEW$2,0))</f>
        <v>0</v>
      </c>
      <c r="ABM20" s="440">
        <f>INDEX(' Cash Num-Den_Indi'!$A$2:$ANL$35,MATCH('1617 1718 Comparison'!$A20,' Cash Num-Den_Indi'!$A$2:$A$35,0),MATCH('1617 1718 Comparison'!ABM$2,' Cash Num-Den_Indi'!$A$2:$ANL$2,0))-INDEX('1617 Data'!$A$2:$AEW$35,MATCH('1617 1718 Comparison'!$A20,'1617 Data'!$A$2:$A$35,0),MATCH('1617 1718 Comparison'!ABM$2,'1617 Data'!$A$2:$AEW$2,0))</f>
        <v>0</v>
      </c>
      <c r="ABN20" s="440">
        <f>INDEX(' Cash Num-Den_Indi'!$A$2:$ANL$35,MATCH('1617 1718 Comparison'!$A20,' Cash Num-Den_Indi'!$A$2:$A$35,0),MATCH('1617 1718 Comparison'!ABN$2,' Cash Num-Den_Indi'!$A$2:$ANL$2,0))-INDEX('1617 Data'!$A$2:$AEW$35,MATCH('1617 1718 Comparison'!$A20,'1617 Data'!$A$2:$A$35,0),MATCH('1617 1718 Comparison'!ABN$2,'1617 Data'!$A$2:$AEW$2,0))</f>
        <v>0</v>
      </c>
      <c r="ABO20" s="440">
        <f>INDEX(' Cash Num-Den_Indi'!$A$2:$ANL$35,MATCH('1617 1718 Comparison'!$A20,' Cash Num-Den_Indi'!$A$2:$A$35,0),MATCH('1617 1718 Comparison'!ABO$2,' Cash Num-Den_Indi'!$A$2:$ANL$2,0))-INDEX('1617 Data'!$A$2:$AEW$35,MATCH('1617 1718 Comparison'!$A20,'1617 Data'!$A$2:$A$35,0),MATCH('1617 1718 Comparison'!ABO$2,'1617 Data'!$A$2:$AEW$2,0))</f>
        <v>0</v>
      </c>
      <c r="ABP20" s="441" t="e">
        <f>INDEX(' Cash Num-Den_Indi'!$A$2:$ANL$35,MATCH('1617 1718 Comparison'!$A20,' Cash Num-Den_Indi'!$A$2:$A$35,0),MATCH('1617 1718 Comparison'!ABP$2,' Cash Num-Den_Indi'!$A$2:$ANL$2,0))-INDEX('1617 Data'!$A$2:$AEW$35,MATCH('1617 1718 Comparison'!$A20,'1617 Data'!$A$2:$A$35,0),MATCH('1617 1718 Comparison'!ABP$2,'1617 Data'!$A$2:$AEW$2,0))</f>
        <v>#N/A</v>
      </c>
      <c r="ABQ20" s="440">
        <f>INDEX(' Cash Num-Den_Indi'!$A$2:$ANL$35,MATCH('1617 1718 Comparison'!$A20,' Cash Num-Den_Indi'!$A$2:$A$35,0),MATCH('1617 1718 Comparison'!ABQ$2,' Cash Num-Den_Indi'!$A$2:$ANL$2,0))-INDEX('1617 Data'!$A$2:$AEW$35,MATCH('1617 1718 Comparison'!$A20,'1617 Data'!$A$2:$A$35,0),MATCH('1617 1718 Comparison'!ABQ$2,'1617 Data'!$A$2:$AEW$2,0))</f>
        <v>0</v>
      </c>
      <c r="ABR20" s="440">
        <f>INDEX(' Cash Num-Den_Indi'!$A$2:$ANL$35,MATCH('1617 1718 Comparison'!$A20,' Cash Num-Den_Indi'!$A$2:$A$35,0),MATCH('1617 1718 Comparison'!ABR$2,' Cash Num-Den_Indi'!$A$2:$ANL$2,0))-INDEX('1617 Data'!$A$2:$AEW$35,MATCH('1617 1718 Comparison'!$A20,'1617 Data'!$A$2:$A$35,0),MATCH('1617 1718 Comparison'!ABR$2,'1617 Data'!$A$2:$AEW$2,0))</f>
        <v>0</v>
      </c>
      <c r="ABS20" s="440">
        <f>INDEX(' Cash Num-Den_Indi'!$A$2:$ANL$35,MATCH('1617 1718 Comparison'!$A20,' Cash Num-Den_Indi'!$A$2:$A$35,0),MATCH('1617 1718 Comparison'!ABS$2,' Cash Num-Den_Indi'!$A$2:$ANL$2,0))-INDEX('1617 Data'!$A$2:$AEW$35,MATCH('1617 1718 Comparison'!$A20,'1617 Data'!$A$2:$A$35,0),MATCH('1617 1718 Comparison'!ABS$2,'1617 Data'!$A$2:$AEW$2,0))</f>
        <v>0</v>
      </c>
      <c r="ABT20" s="440">
        <f>INDEX(' Cash Num-Den_Indi'!$A$2:$ANL$35,MATCH('1617 1718 Comparison'!$A20,' Cash Num-Den_Indi'!$A$2:$A$35,0),MATCH('1617 1718 Comparison'!ABT$2,' Cash Num-Den_Indi'!$A$2:$ANL$2,0))-INDEX('1617 Data'!$A$2:$AEW$35,MATCH('1617 1718 Comparison'!$A20,'1617 Data'!$A$2:$A$35,0),MATCH('1617 1718 Comparison'!ABT$2,'1617 Data'!$A$2:$AEW$2,0))</f>
        <v>0</v>
      </c>
      <c r="ABU20" s="440">
        <f>INDEX(' Cash Num-Den_Indi'!$A$2:$ANL$35,MATCH('1617 1718 Comparison'!$A20,' Cash Num-Den_Indi'!$A$2:$A$35,0),MATCH('1617 1718 Comparison'!ABU$2,' Cash Num-Den_Indi'!$A$2:$ANL$2,0))-INDEX('1617 Data'!$A$2:$AEW$35,MATCH('1617 1718 Comparison'!$A20,'1617 Data'!$A$2:$A$35,0),MATCH('1617 1718 Comparison'!ABU$2,'1617 Data'!$A$2:$AEW$2,0))</f>
        <v>0</v>
      </c>
      <c r="ABV20" s="440">
        <f>INDEX(' Cash Num-Den_Indi'!$A$2:$ANL$35,MATCH('1617 1718 Comparison'!$A20,' Cash Num-Den_Indi'!$A$2:$A$35,0),MATCH('1617 1718 Comparison'!ABV$2,' Cash Num-Den_Indi'!$A$2:$ANL$2,0))-INDEX('1617 Data'!$A$2:$AEW$35,MATCH('1617 1718 Comparison'!$A20,'1617 Data'!$A$2:$A$35,0),MATCH('1617 1718 Comparison'!ABV$2,'1617 Data'!$A$2:$AEW$2,0))</f>
        <v>0</v>
      </c>
      <c r="ABW20" s="440">
        <f>INDEX(' Cash Num-Den_Indi'!$A$2:$ANL$35,MATCH('1617 1718 Comparison'!$A20,' Cash Num-Den_Indi'!$A$2:$A$35,0),MATCH('1617 1718 Comparison'!ABW$2,' Cash Num-Den_Indi'!$A$2:$ANL$2,0))-INDEX('1617 Data'!$A$2:$AEW$35,MATCH('1617 1718 Comparison'!$A20,'1617 Data'!$A$2:$A$35,0),MATCH('1617 1718 Comparison'!ABW$2,'1617 Data'!$A$2:$AEW$2,0))</f>
        <v>0</v>
      </c>
      <c r="ABX20" s="441" t="e">
        <f>INDEX(' Cash Num-Den_Indi'!$A$2:$ANL$35,MATCH('1617 1718 Comparison'!$A20,' Cash Num-Den_Indi'!$A$2:$A$35,0),MATCH('1617 1718 Comparison'!ABX$2,' Cash Num-Den_Indi'!$A$2:$ANL$2,0))-INDEX('1617 Data'!$A$2:$AEW$35,MATCH('1617 1718 Comparison'!$A20,'1617 Data'!$A$2:$A$35,0),MATCH('1617 1718 Comparison'!ABX$2,'1617 Data'!$A$2:$AEW$2,0))</f>
        <v>#N/A</v>
      </c>
      <c r="ABY20" s="440">
        <f>INDEX(' Cash Num-Den_Indi'!$A$2:$ANL$35,MATCH('1617 1718 Comparison'!$A20,' Cash Num-Den_Indi'!$A$2:$A$35,0),MATCH('1617 1718 Comparison'!ABY$2,' Cash Num-Den_Indi'!$A$2:$ANL$2,0))-INDEX('1617 Data'!$A$2:$AEW$35,MATCH('1617 1718 Comparison'!$A20,'1617 Data'!$A$2:$A$35,0),MATCH('1617 1718 Comparison'!ABY$2,'1617 Data'!$A$2:$AEW$2,0))</f>
        <v>0</v>
      </c>
      <c r="ABZ20" s="440">
        <f>INDEX(' Cash Num-Den_Indi'!$A$2:$ANL$35,MATCH('1617 1718 Comparison'!$A20,' Cash Num-Den_Indi'!$A$2:$A$35,0),MATCH('1617 1718 Comparison'!ABZ$2,' Cash Num-Den_Indi'!$A$2:$ANL$2,0))-INDEX('1617 Data'!$A$2:$AEW$35,MATCH('1617 1718 Comparison'!$A20,'1617 Data'!$A$2:$A$35,0),MATCH('1617 1718 Comparison'!ABZ$2,'1617 Data'!$A$2:$AEW$2,0))</f>
        <v>0</v>
      </c>
      <c r="ACA20" s="440">
        <f>INDEX(' Cash Num-Den_Indi'!$A$2:$ANL$35,MATCH('1617 1718 Comparison'!$A20,' Cash Num-Den_Indi'!$A$2:$A$35,0),MATCH('1617 1718 Comparison'!ACA$2,' Cash Num-Den_Indi'!$A$2:$ANL$2,0))-INDEX('1617 Data'!$A$2:$AEW$35,MATCH('1617 1718 Comparison'!$A20,'1617 Data'!$A$2:$A$35,0),MATCH('1617 1718 Comparison'!ACA$2,'1617 Data'!$A$2:$AEW$2,0))</f>
        <v>0</v>
      </c>
      <c r="ACB20" s="440">
        <f>INDEX(' Cash Num-Den_Indi'!$A$2:$ANL$35,MATCH('1617 1718 Comparison'!$A20,' Cash Num-Den_Indi'!$A$2:$A$35,0),MATCH('1617 1718 Comparison'!ACB$2,' Cash Num-Den_Indi'!$A$2:$ANL$2,0))-INDEX('1617 Data'!$A$2:$AEW$35,MATCH('1617 1718 Comparison'!$A20,'1617 Data'!$A$2:$A$35,0),MATCH('1617 1718 Comparison'!ACB$2,'1617 Data'!$A$2:$AEW$2,0))</f>
        <v>0</v>
      </c>
      <c r="ACC20" s="440">
        <f>INDEX(' Cash Num-Den_Indi'!$A$2:$ANL$35,MATCH('1617 1718 Comparison'!$A20,' Cash Num-Den_Indi'!$A$2:$A$35,0),MATCH('1617 1718 Comparison'!ACC$2,' Cash Num-Den_Indi'!$A$2:$ANL$2,0))-INDEX('1617 Data'!$A$2:$AEW$35,MATCH('1617 1718 Comparison'!$A20,'1617 Data'!$A$2:$A$35,0),MATCH('1617 1718 Comparison'!ACC$2,'1617 Data'!$A$2:$AEW$2,0))</f>
        <v>0</v>
      </c>
      <c r="ACD20" s="440">
        <f>INDEX(' Cash Num-Den_Indi'!$A$2:$ANL$35,MATCH('1617 1718 Comparison'!$A20,' Cash Num-Den_Indi'!$A$2:$A$35,0),MATCH('1617 1718 Comparison'!ACD$2,' Cash Num-Den_Indi'!$A$2:$ANL$2,0))-INDEX('1617 Data'!$A$2:$AEW$35,MATCH('1617 1718 Comparison'!$A20,'1617 Data'!$A$2:$A$35,0),MATCH('1617 1718 Comparison'!ACD$2,'1617 Data'!$A$2:$AEW$2,0))</f>
        <v>0</v>
      </c>
      <c r="ACE20" s="440">
        <f>INDEX(' Cash Num-Den_Indi'!$A$2:$ANL$35,MATCH('1617 1718 Comparison'!$A20,' Cash Num-Den_Indi'!$A$2:$A$35,0),MATCH('1617 1718 Comparison'!ACE$2,' Cash Num-Den_Indi'!$A$2:$ANL$2,0))-INDEX('1617 Data'!$A$2:$AEW$35,MATCH('1617 1718 Comparison'!$A20,'1617 Data'!$A$2:$A$35,0),MATCH('1617 1718 Comparison'!ACE$2,'1617 Data'!$A$2:$AEW$2,0))</f>
        <v>0</v>
      </c>
      <c r="ACF20" s="441" t="e">
        <f>INDEX(' Cash Num-Den_Indi'!$A$2:$ANL$35,MATCH('1617 1718 Comparison'!$A20,' Cash Num-Den_Indi'!$A$2:$A$35,0),MATCH('1617 1718 Comparison'!ACF$2,' Cash Num-Den_Indi'!$A$2:$ANL$2,0))-INDEX('1617 Data'!$A$2:$AEW$35,MATCH('1617 1718 Comparison'!$A20,'1617 Data'!$A$2:$A$35,0),MATCH('1617 1718 Comparison'!ACF$2,'1617 Data'!$A$2:$AEW$2,0))</f>
        <v>#N/A</v>
      </c>
      <c r="ACG20" s="440">
        <f>INDEX(' Cash Num-Den_Indi'!$A$2:$ANL$35,MATCH('1617 1718 Comparison'!$A20,' Cash Num-Den_Indi'!$A$2:$A$35,0),MATCH('1617 1718 Comparison'!ACG$2,' Cash Num-Den_Indi'!$A$2:$ANL$2,0))-INDEX('1617 Data'!$A$2:$AEW$35,MATCH('1617 1718 Comparison'!$A20,'1617 Data'!$A$2:$A$35,0),MATCH('1617 1718 Comparison'!ACG$2,'1617 Data'!$A$2:$AEW$2,0))</f>
        <v>0</v>
      </c>
      <c r="ACH20" s="440">
        <f>INDEX(' Cash Num-Den_Indi'!$A$2:$ANL$35,MATCH('1617 1718 Comparison'!$A20,' Cash Num-Den_Indi'!$A$2:$A$35,0),MATCH('1617 1718 Comparison'!ACH$2,' Cash Num-Den_Indi'!$A$2:$ANL$2,0))-INDEX('1617 Data'!$A$2:$AEW$35,MATCH('1617 1718 Comparison'!$A20,'1617 Data'!$A$2:$A$35,0),MATCH('1617 1718 Comparison'!ACH$2,'1617 Data'!$A$2:$AEW$2,0))</f>
        <v>0</v>
      </c>
      <c r="ACI20" s="440">
        <f>INDEX(' Cash Num-Den_Indi'!$A$2:$ANL$35,MATCH('1617 1718 Comparison'!$A20,' Cash Num-Den_Indi'!$A$2:$A$35,0),MATCH('1617 1718 Comparison'!ACI$2,' Cash Num-Den_Indi'!$A$2:$ANL$2,0))-INDEX('1617 Data'!$A$2:$AEW$35,MATCH('1617 1718 Comparison'!$A20,'1617 Data'!$A$2:$A$35,0),MATCH('1617 1718 Comparison'!ACI$2,'1617 Data'!$A$2:$AEW$2,0))</f>
        <v>0</v>
      </c>
      <c r="ACJ20" s="440">
        <f>INDEX(' Cash Num-Den_Indi'!$A$2:$ANL$35,MATCH('1617 1718 Comparison'!$A20,' Cash Num-Den_Indi'!$A$2:$A$35,0),MATCH('1617 1718 Comparison'!ACJ$2,' Cash Num-Den_Indi'!$A$2:$ANL$2,0))-INDEX('1617 Data'!$A$2:$AEW$35,MATCH('1617 1718 Comparison'!$A20,'1617 Data'!$A$2:$A$35,0),MATCH('1617 1718 Comparison'!ACJ$2,'1617 Data'!$A$2:$AEW$2,0))</f>
        <v>0</v>
      </c>
      <c r="ACK20" s="440">
        <f>INDEX(' Cash Num-Den_Indi'!$A$2:$ANL$35,MATCH('1617 1718 Comparison'!$A20,' Cash Num-Den_Indi'!$A$2:$A$35,0),MATCH('1617 1718 Comparison'!ACK$2,' Cash Num-Den_Indi'!$A$2:$ANL$2,0))-INDEX('1617 Data'!$A$2:$AEW$35,MATCH('1617 1718 Comparison'!$A20,'1617 Data'!$A$2:$A$35,0),MATCH('1617 1718 Comparison'!ACK$2,'1617 Data'!$A$2:$AEW$2,0))</f>
        <v>0</v>
      </c>
      <c r="ACL20" s="440">
        <f>INDEX(' Cash Num-Den_Indi'!$A$2:$ANL$35,MATCH('1617 1718 Comparison'!$A20,' Cash Num-Den_Indi'!$A$2:$A$35,0),MATCH('1617 1718 Comparison'!ACL$2,' Cash Num-Den_Indi'!$A$2:$ANL$2,0))-INDEX('1617 Data'!$A$2:$AEW$35,MATCH('1617 1718 Comparison'!$A20,'1617 Data'!$A$2:$A$35,0),MATCH('1617 1718 Comparison'!ACL$2,'1617 Data'!$A$2:$AEW$2,0))</f>
        <v>0</v>
      </c>
      <c r="ACM20" s="440">
        <f>INDEX(' Cash Num-Den_Indi'!$A$2:$ANL$35,MATCH('1617 1718 Comparison'!$A20,' Cash Num-Den_Indi'!$A$2:$A$35,0),MATCH('1617 1718 Comparison'!ACM$2,' Cash Num-Den_Indi'!$A$2:$ANL$2,0))-INDEX('1617 Data'!$A$2:$AEW$35,MATCH('1617 1718 Comparison'!$A20,'1617 Data'!$A$2:$A$35,0),MATCH('1617 1718 Comparison'!ACM$2,'1617 Data'!$A$2:$AEW$2,0))</f>
        <v>0</v>
      </c>
      <c r="ACN20" s="440">
        <f>INDEX(' Cash Num-Den_Indi'!$A$2:$ANL$35,MATCH('1617 1718 Comparison'!$A20,' Cash Num-Den_Indi'!$A$2:$A$35,0),MATCH('1617 1718 Comparison'!ACN$2,' Cash Num-Den_Indi'!$A$2:$ANL$2,0))-INDEX('1617 Data'!$A$2:$AEW$35,MATCH('1617 1718 Comparison'!$A20,'1617 Data'!$A$2:$A$35,0),MATCH('1617 1718 Comparison'!ACN$2,'1617 Data'!$A$2:$AEW$2,0))</f>
        <v>0</v>
      </c>
      <c r="ACO20" s="440">
        <f>INDEX(' Cash Num-Den_Indi'!$A$2:$ANL$35,MATCH('1617 1718 Comparison'!$A20,' Cash Num-Den_Indi'!$A$2:$A$35,0),MATCH('1617 1718 Comparison'!ACO$2,' Cash Num-Den_Indi'!$A$2:$ANL$2,0))-INDEX('1617 Data'!$A$2:$AEW$35,MATCH('1617 1718 Comparison'!$A20,'1617 Data'!$A$2:$A$35,0),MATCH('1617 1718 Comparison'!ACO$2,'1617 Data'!$A$2:$AEW$2,0))</f>
        <v>0</v>
      </c>
      <c r="ACP20" s="440">
        <f>INDEX(' Cash Num-Den_Indi'!$A$2:$ANL$35,MATCH('1617 1718 Comparison'!$A20,' Cash Num-Den_Indi'!$A$2:$A$35,0),MATCH('1617 1718 Comparison'!ACP$2,' Cash Num-Den_Indi'!$A$2:$ANL$2,0))-INDEX('1617 Data'!$A$2:$AEW$35,MATCH('1617 1718 Comparison'!$A20,'1617 Data'!$A$2:$A$35,0),MATCH('1617 1718 Comparison'!ACP$2,'1617 Data'!$A$2:$AEW$2,0))</f>
        <v>0</v>
      </c>
      <c r="ACQ20" s="440">
        <f>INDEX(' Cash Num-Den_Indi'!$A$2:$ANL$35,MATCH('1617 1718 Comparison'!$A20,' Cash Num-Den_Indi'!$A$2:$A$35,0),MATCH('1617 1718 Comparison'!ACQ$2,' Cash Num-Den_Indi'!$A$2:$ANL$2,0))-INDEX('1617 Data'!$A$2:$AEW$35,MATCH('1617 1718 Comparison'!$A20,'1617 Data'!$A$2:$A$35,0),MATCH('1617 1718 Comparison'!ACQ$2,'1617 Data'!$A$2:$AEW$2,0))</f>
        <v>0</v>
      </c>
      <c r="ACR20" s="440">
        <f>INDEX(' Cash Num-Den_Indi'!$A$2:$ANL$35,MATCH('1617 1718 Comparison'!$A20,' Cash Num-Den_Indi'!$A$2:$A$35,0),MATCH('1617 1718 Comparison'!ACR$2,' Cash Num-Den_Indi'!$A$2:$ANL$2,0))-INDEX('1617 Data'!$A$2:$AEW$35,MATCH('1617 1718 Comparison'!$A20,'1617 Data'!$A$2:$A$35,0),MATCH('1617 1718 Comparison'!ACR$2,'1617 Data'!$A$2:$AEW$2,0))</f>
        <v>0</v>
      </c>
      <c r="ACS20" s="440">
        <f>INDEX(' Cash Num-Den_Indi'!$A$2:$ANL$35,MATCH('1617 1718 Comparison'!$A20,' Cash Num-Den_Indi'!$A$2:$A$35,0),MATCH('1617 1718 Comparison'!ACS$2,' Cash Num-Den_Indi'!$A$2:$ANL$2,0))-INDEX('1617 Data'!$A$2:$AEW$35,MATCH('1617 1718 Comparison'!$A20,'1617 Data'!$A$2:$A$35,0),MATCH('1617 1718 Comparison'!ACS$2,'1617 Data'!$A$2:$AEW$2,0))</f>
        <v>0</v>
      </c>
      <c r="ACT20" s="440">
        <f>INDEX(' Cash Num-Den_Indi'!$A$2:$ANL$35,MATCH('1617 1718 Comparison'!$A20,' Cash Num-Den_Indi'!$A$2:$A$35,0),MATCH('1617 1718 Comparison'!ACT$2,' Cash Num-Den_Indi'!$A$2:$ANL$2,0))-INDEX('1617 Data'!$A$2:$AEW$35,MATCH('1617 1718 Comparison'!$A20,'1617 Data'!$A$2:$A$35,0),MATCH('1617 1718 Comparison'!ACT$2,'1617 Data'!$A$2:$AEW$2,0))</f>
        <v>0</v>
      </c>
      <c r="ACU20" s="440">
        <f>INDEX(' Cash Num-Den_Indi'!$A$2:$ANL$35,MATCH('1617 1718 Comparison'!$A20,' Cash Num-Den_Indi'!$A$2:$A$35,0),MATCH('1617 1718 Comparison'!ACU$2,' Cash Num-Den_Indi'!$A$2:$ANL$2,0))-INDEX('1617 Data'!$A$2:$AEW$35,MATCH('1617 1718 Comparison'!$A20,'1617 Data'!$A$2:$A$35,0),MATCH('1617 1718 Comparison'!ACU$2,'1617 Data'!$A$2:$AEW$2,0))</f>
        <v>0</v>
      </c>
      <c r="ACV20" s="440">
        <f>INDEX(' Cash Num-Den_Indi'!$A$2:$ANL$35,MATCH('1617 1718 Comparison'!$A20,' Cash Num-Den_Indi'!$A$2:$A$35,0),MATCH('1617 1718 Comparison'!ACV$2,' Cash Num-Den_Indi'!$A$2:$ANL$2,0))-INDEX('1617 Data'!$A$2:$AEW$35,MATCH('1617 1718 Comparison'!$A20,'1617 Data'!$A$2:$A$35,0),MATCH('1617 1718 Comparison'!ACV$2,'1617 Data'!$A$2:$AEW$2,0))</f>
        <v>0</v>
      </c>
      <c r="ACW20" s="440">
        <f>INDEX(' Cash Num-Den_Indi'!$A$2:$ANL$35,MATCH('1617 1718 Comparison'!$A20,' Cash Num-Den_Indi'!$A$2:$A$35,0),MATCH('1617 1718 Comparison'!ACW$2,' Cash Num-Den_Indi'!$A$2:$ANL$2,0))-INDEX('1617 Data'!$A$2:$AEW$35,MATCH('1617 1718 Comparison'!$A20,'1617 Data'!$A$2:$A$35,0),MATCH('1617 1718 Comparison'!ACW$2,'1617 Data'!$A$2:$AEW$2,0))</f>
        <v>0</v>
      </c>
      <c r="ACX20" s="440">
        <f>INDEX(' Cash Num-Den_Indi'!$A$2:$ANL$35,MATCH('1617 1718 Comparison'!$A20,' Cash Num-Den_Indi'!$A$2:$A$35,0),MATCH('1617 1718 Comparison'!ACX$2,' Cash Num-Den_Indi'!$A$2:$ANL$2,0))-INDEX('1617 Data'!$A$2:$AEW$35,MATCH('1617 1718 Comparison'!$A20,'1617 Data'!$A$2:$A$35,0),MATCH('1617 1718 Comparison'!ACX$2,'1617 Data'!$A$2:$AEW$2,0))</f>
        <v>0</v>
      </c>
      <c r="ACY20" s="440">
        <f>INDEX(' Cash Num-Den_Indi'!$A$2:$ANL$35,MATCH('1617 1718 Comparison'!$A20,' Cash Num-Den_Indi'!$A$2:$A$35,0),MATCH('1617 1718 Comparison'!ACY$2,' Cash Num-Den_Indi'!$A$2:$ANL$2,0))-INDEX('1617 Data'!$A$2:$AEW$35,MATCH('1617 1718 Comparison'!$A20,'1617 Data'!$A$2:$A$35,0),MATCH('1617 1718 Comparison'!ACY$2,'1617 Data'!$A$2:$AEW$2,0))</f>
        <v>0</v>
      </c>
      <c r="ACZ20" s="440">
        <f>INDEX(' Cash Num-Den_Indi'!$A$2:$ANL$35,MATCH('1617 1718 Comparison'!$A20,' Cash Num-Den_Indi'!$A$2:$A$35,0),MATCH('1617 1718 Comparison'!ACZ$2,' Cash Num-Den_Indi'!$A$2:$ANL$2,0))-INDEX('1617 Data'!$A$2:$AEW$35,MATCH('1617 1718 Comparison'!$A20,'1617 Data'!$A$2:$A$35,0),MATCH('1617 1718 Comparison'!ACZ$2,'1617 Data'!$A$2:$AEW$2,0))</f>
        <v>0</v>
      </c>
      <c r="ADA20" s="440">
        <f>INDEX(' Cash Num-Den_Indi'!$A$2:$ANL$35,MATCH('1617 1718 Comparison'!$A20,' Cash Num-Den_Indi'!$A$2:$A$35,0),MATCH('1617 1718 Comparison'!ADA$2,' Cash Num-Den_Indi'!$A$2:$ANL$2,0))-INDEX('1617 Data'!$A$2:$AEW$35,MATCH('1617 1718 Comparison'!$A20,'1617 Data'!$A$2:$A$35,0),MATCH('1617 1718 Comparison'!ADA$2,'1617 Data'!$A$2:$AEW$2,0))</f>
        <v>0</v>
      </c>
      <c r="ADB20" s="441" t="e">
        <f>INDEX(' Cash Num-Den_Indi'!$A$2:$ANL$35,MATCH('1617 1718 Comparison'!$A20,' Cash Num-Den_Indi'!$A$2:$A$35,0),MATCH('1617 1718 Comparison'!ADB$2,' Cash Num-Den_Indi'!$A$2:$ANL$2,0))-INDEX('1617 Data'!$A$2:$AEW$35,MATCH('1617 1718 Comparison'!$A20,'1617 Data'!$A$2:$A$35,0),MATCH('1617 1718 Comparison'!ADB$2,'1617 Data'!$A$2:$AEW$2,0))</f>
        <v>#N/A</v>
      </c>
      <c r="ADC20" s="441" t="e">
        <f>INDEX(' Cash Num-Den_Indi'!$A$2:$ANL$35,MATCH('1617 1718 Comparison'!$A20,' Cash Num-Den_Indi'!$A$2:$A$35,0),MATCH('1617 1718 Comparison'!ADC$2,' Cash Num-Den_Indi'!$A$2:$ANL$2,0))-INDEX('1617 Data'!$A$2:$AEW$35,MATCH('1617 1718 Comparison'!$A20,'1617 Data'!$A$2:$A$35,0),MATCH('1617 1718 Comparison'!ADC$2,'1617 Data'!$A$2:$AEW$2,0))</f>
        <v>#N/A</v>
      </c>
      <c r="ADD20" s="441" t="e">
        <f>INDEX(' Cash Num-Den_Indi'!$A$2:$ANL$35,MATCH('1617 1718 Comparison'!$A20,' Cash Num-Den_Indi'!$A$2:$A$35,0),MATCH('1617 1718 Comparison'!ADD$2,' Cash Num-Den_Indi'!$A$2:$ANL$2,0))-INDEX('1617 Data'!$A$2:$AEW$35,MATCH('1617 1718 Comparison'!$A20,'1617 Data'!$A$2:$A$35,0),MATCH('1617 1718 Comparison'!ADD$2,'1617 Data'!$A$2:$AEW$2,0))</f>
        <v>#N/A</v>
      </c>
      <c r="ADE20" s="440">
        <f>INDEX(' Cash Num-Den_Indi'!$A$2:$ANL$35,MATCH('1617 1718 Comparison'!$A20,' Cash Num-Den_Indi'!$A$2:$A$35,0),MATCH('1617 1718 Comparison'!ADE$2,' Cash Num-Den_Indi'!$A$2:$ANL$2,0))-INDEX('1617 Data'!$A$2:$AEW$35,MATCH('1617 1718 Comparison'!$A20,'1617 Data'!$A$2:$A$35,0),MATCH('1617 1718 Comparison'!ADE$2,'1617 Data'!$A$2:$AEW$2,0))</f>
        <v>0</v>
      </c>
      <c r="ADF20" s="440">
        <f>INDEX(' Cash Num-Den_Indi'!$A$2:$ANL$35,MATCH('1617 1718 Comparison'!$A20,' Cash Num-Den_Indi'!$A$2:$A$35,0),MATCH('1617 1718 Comparison'!ADF$2,' Cash Num-Den_Indi'!$A$2:$ANL$2,0))-INDEX('1617 Data'!$A$2:$AEW$35,MATCH('1617 1718 Comparison'!$A20,'1617 Data'!$A$2:$A$35,0),MATCH('1617 1718 Comparison'!ADF$2,'1617 Data'!$A$2:$AEW$2,0))</f>
        <v>0</v>
      </c>
      <c r="ADG20" s="440">
        <f>INDEX(' Cash Num-Den_Indi'!$A$2:$ANL$35,MATCH('1617 1718 Comparison'!$A20,' Cash Num-Den_Indi'!$A$2:$A$35,0),MATCH('1617 1718 Comparison'!ADG$2,' Cash Num-Den_Indi'!$A$2:$ANL$2,0))-INDEX('1617 Data'!$A$2:$AEW$35,MATCH('1617 1718 Comparison'!$A20,'1617 Data'!$A$2:$A$35,0),MATCH('1617 1718 Comparison'!ADG$2,'1617 Data'!$A$2:$AEW$2,0))</f>
        <v>0</v>
      </c>
      <c r="ADH20" s="440">
        <f>INDEX(' Cash Num-Den_Indi'!$A$2:$ANL$35,MATCH('1617 1718 Comparison'!$A20,' Cash Num-Den_Indi'!$A$2:$A$35,0),MATCH('1617 1718 Comparison'!ADH$2,' Cash Num-Den_Indi'!$A$2:$ANL$2,0))-INDEX('1617 Data'!$A$2:$AEW$35,MATCH('1617 1718 Comparison'!$A20,'1617 Data'!$A$2:$A$35,0),MATCH('1617 1718 Comparison'!ADH$2,'1617 Data'!$A$2:$AEW$2,0))</f>
        <v>0</v>
      </c>
      <c r="ADI20" s="440">
        <f>INDEX(' Cash Num-Den_Indi'!$A$2:$ANL$35,MATCH('1617 1718 Comparison'!$A20,' Cash Num-Den_Indi'!$A$2:$A$35,0),MATCH('1617 1718 Comparison'!ADI$2,' Cash Num-Den_Indi'!$A$2:$ANL$2,0))-INDEX('1617 Data'!$A$2:$AEW$35,MATCH('1617 1718 Comparison'!$A20,'1617 Data'!$A$2:$A$35,0),MATCH('1617 1718 Comparison'!ADI$2,'1617 Data'!$A$2:$AEW$2,0))</f>
        <v>0</v>
      </c>
      <c r="ADJ20" s="440">
        <f>INDEX(' Cash Num-Den_Indi'!$A$2:$ANL$35,MATCH('1617 1718 Comparison'!$A20,' Cash Num-Den_Indi'!$A$2:$A$35,0),MATCH('1617 1718 Comparison'!ADJ$2,' Cash Num-Den_Indi'!$A$2:$ANL$2,0))-INDEX('1617 Data'!$A$2:$AEW$35,MATCH('1617 1718 Comparison'!$A20,'1617 Data'!$A$2:$A$35,0),MATCH('1617 1718 Comparison'!ADJ$2,'1617 Data'!$A$2:$AEW$2,0))</f>
        <v>0</v>
      </c>
      <c r="ADK20" s="440">
        <f>INDEX(' Cash Num-Den_Indi'!$A$2:$ANL$35,MATCH('1617 1718 Comparison'!$A20,' Cash Num-Den_Indi'!$A$2:$A$35,0),MATCH('1617 1718 Comparison'!ADK$2,' Cash Num-Den_Indi'!$A$2:$ANL$2,0))-INDEX('1617 Data'!$A$2:$AEW$35,MATCH('1617 1718 Comparison'!$A20,'1617 Data'!$A$2:$A$35,0),MATCH('1617 1718 Comparison'!ADK$2,'1617 Data'!$A$2:$AEW$2,0))</f>
        <v>0</v>
      </c>
      <c r="ADL20" s="440">
        <f>INDEX(' Cash Num-Den_Indi'!$A$2:$ANL$35,MATCH('1617 1718 Comparison'!$A20,' Cash Num-Den_Indi'!$A$2:$A$35,0),MATCH('1617 1718 Comparison'!ADL$2,' Cash Num-Den_Indi'!$A$2:$ANL$2,0))-INDEX('1617 Data'!$A$2:$AEW$35,MATCH('1617 1718 Comparison'!$A20,'1617 Data'!$A$2:$A$35,0),MATCH('1617 1718 Comparison'!ADL$2,'1617 Data'!$A$2:$AEW$2,0))</f>
        <v>0</v>
      </c>
      <c r="ADM20" s="440">
        <f>INDEX(' Cash Num-Den_Indi'!$A$2:$ANL$35,MATCH('1617 1718 Comparison'!$A20,' Cash Num-Den_Indi'!$A$2:$A$35,0),MATCH('1617 1718 Comparison'!ADM$2,' Cash Num-Den_Indi'!$A$2:$ANL$2,0))-INDEX('1617 Data'!$A$2:$AEW$35,MATCH('1617 1718 Comparison'!$A20,'1617 Data'!$A$2:$A$35,0),MATCH('1617 1718 Comparison'!ADM$2,'1617 Data'!$A$2:$AEW$2,0))</f>
        <v>0</v>
      </c>
      <c r="ADN20" s="440">
        <f>INDEX(' Cash Num-Den_Indi'!$A$2:$ANL$35,MATCH('1617 1718 Comparison'!$A20,' Cash Num-Den_Indi'!$A$2:$A$35,0),MATCH('1617 1718 Comparison'!ADN$2,' Cash Num-Den_Indi'!$A$2:$ANL$2,0))-INDEX('1617 Data'!$A$2:$AEW$35,MATCH('1617 1718 Comparison'!$A20,'1617 Data'!$A$2:$A$35,0),MATCH('1617 1718 Comparison'!ADN$2,'1617 Data'!$A$2:$AEW$2,0))</f>
        <v>0</v>
      </c>
      <c r="ADO20" s="440">
        <f>INDEX(' Cash Num-Den_Indi'!$A$2:$ANL$35,MATCH('1617 1718 Comparison'!$A20,' Cash Num-Den_Indi'!$A$2:$A$35,0),MATCH('1617 1718 Comparison'!ADO$2,' Cash Num-Den_Indi'!$A$2:$ANL$2,0))-INDEX('1617 Data'!$A$2:$AEW$35,MATCH('1617 1718 Comparison'!$A20,'1617 Data'!$A$2:$A$35,0),MATCH('1617 1718 Comparison'!ADO$2,'1617 Data'!$A$2:$AEW$2,0))</f>
        <v>0</v>
      </c>
      <c r="ADP20" s="440">
        <f>INDEX(' Cash Num-Den_Indi'!$A$2:$ANL$35,MATCH('1617 1718 Comparison'!$A20,' Cash Num-Den_Indi'!$A$2:$A$35,0),MATCH('1617 1718 Comparison'!ADP$2,' Cash Num-Den_Indi'!$A$2:$ANL$2,0))-INDEX('1617 Data'!$A$2:$AEW$35,MATCH('1617 1718 Comparison'!$A20,'1617 Data'!$A$2:$A$35,0),MATCH('1617 1718 Comparison'!ADP$2,'1617 Data'!$A$2:$AEW$2,0))</f>
        <v>0</v>
      </c>
      <c r="ADQ20" s="440">
        <f>INDEX(' Cash Num-Den_Indi'!$A$2:$ANL$35,MATCH('1617 1718 Comparison'!$A20,' Cash Num-Den_Indi'!$A$2:$A$35,0),MATCH('1617 1718 Comparison'!ADQ$2,' Cash Num-Den_Indi'!$A$2:$ANL$2,0))-INDEX('1617 Data'!$A$2:$AEW$35,MATCH('1617 1718 Comparison'!$A20,'1617 Data'!$A$2:$A$35,0),MATCH('1617 1718 Comparison'!ADQ$2,'1617 Data'!$A$2:$AEW$2,0))</f>
        <v>0</v>
      </c>
      <c r="ADR20" s="440">
        <f>INDEX(' Cash Num-Den_Indi'!$A$2:$ANL$35,MATCH('1617 1718 Comparison'!$A20,' Cash Num-Den_Indi'!$A$2:$A$35,0),MATCH('1617 1718 Comparison'!ADR$2,' Cash Num-Den_Indi'!$A$2:$ANL$2,0))-INDEX('1617 Data'!$A$2:$AEW$35,MATCH('1617 1718 Comparison'!$A20,'1617 Data'!$A$2:$A$35,0),MATCH('1617 1718 Comparison'!ADR$2,'1617 Data'!$A$2:$AEW$2,0))</f>
        <v>0</v>
      </c>
      <c r="ADS20" s="440">
        <f>INDEX(' Cash Num-Den_Indi'!$A$2:$ANL$35,MATCH('1617 1718 Comparison'!$A20,' Cash Num-Den_Indi'!$A$2:$A$35,0),MATCH('1617 1718 Comparison'!ADS$2,' Cash Num-Den_Indi'!$A$2:$ANL$2,0))-INDEX('1617 Data'!$A$2:$AEW$35,MATCH('1617 1718 Comparison'!$A20,'1617 Data'!$A$2:$A$35,0),MATCH('1617 1718 Comparison'!ADS$2,'1617 Data'!$A$2:$AEW$2,0))</f>
        <v>0</v>
      </c>
      <c r="ADT20" s="441" t="e">
        <f>INDEX(' Cash Num-Den_Indi'!$A$2:$ANL$35,MATCH('1617 1718 Comparison'!$A20,' Cash Num-Den_Indi'!$A$2:$A$35,0),MATCH('1617 1718 Comparison'!ADT$2,' Cash Num-Den_Indi'!$A$2:$ANL$2,0))-INDEX('1617 Data'!$A$2:$AEW$35,MATCH('1617 1718 Comparison'!$A20,'1617 Data'!$A$2:$A$35,0),MATCH('1617 1718 Comparison'!ADT$2,'1617 Data'!$A$2:$AEW$2,0))</f>
        <v>#N/A</v>
      </c>
      <c r="ADU20" s="441" t="e">
        <f>INDEX(' Cash Num-Den_Indi'!$A$2:$ANL$35,MATCH('1617 1718 Comparison'!$A20,' Cash Num-Den_Indi'!$A$2:$A$35,0),MATCH('1617 1718 Comparison'!ADU$2,' Cash Num-Den_Indi'!$A$2:$ANL$2,0))-INDEX('1617 Data'!$A$2:$AEW$35,MATCH('1617 1718 Comparison'!$A20,'1617 Data'!$A$2:$A$35,0),MATCH('1617 1718 Comparison'!ADU$2,'1617 Data'!$A$2:$AEW$2,0))</f>
        <v>#N/A</v>
      </c>
      <c r="ADV20" s="441" t="e">
        <f>INDEX(' Cash Num-Den_Indi'!$A$2:$ANL$35,MATCH('1617 1718 Comparison'!$A20,' Cash Num-Den_Indi'!$A$2:$A$35,0),MATCH('1617 1718 Comparison'!ADV$2,' Cash Num-Den_Indi'!$A$2:$ANL$2,0))-INDEX('1617 Data'!$A$2:$AEW$35,MATCH('1617 1718 Comparison'!$A20,'1617 Data'!$A$2:$A$35,0),MATCH('1617 1718 Comparison'!ADV$2,'1617 Data'!$A$2:$AEW$2,0))</f>
        <v>#N/A</v>
      </c>
      <c r="ADW20" s="440">
        <f>INDEX(' Cash Num-Den_Indi'!$A$2:$ANL$35,MATCH('1617 1718 Comparison'!$A20,' Cash Num-Den_Indi'!$A$2:$A$35,0),MATCH('1617 1718 Comparison'!ADW$2,' Cash Num-Den_Indi'!$A$2:$ANL$2,0))-INDEX('1617 Data'!$A$2:$AEW$35,MATCH('1617 1718 Comparison'!$A20,'1617 Data'!$A$2:$A$35,0),MATCH('1617 1718 Comparison'!ADW$2,'1617 Data'!$A$2:$AEW$2,0))</f>
        <v>0</v>
      </c>
      <c r="ADX20" s="440">
        <f>INDEX(' Cash Num-Den_Indi'!$A$2:$ANL$35,MATCH('1617 1718 Comparison'!$A20,' Cash Num-Den_Indi'!$A$2:$A$35,0),MATCH('1617 1718 Comparison'!ADX$2,' Cash Num-Den_Indi'!$A$2:$ANL$2,0))-INDEX('1617 Data'!$A$2:$AEW$35,MATCH('1617 1718 Comparison'!$A20,'1617 Data'!$A$2:$A$35,0),MATCH('1617 1718 Comparison'!ADX$2,'1617 Data'!$A$2:$AEW$2,0))</f>
        <v>0</v>
      </c>
      <c r="ADY20" s="440">
        <f>INDEX(' Cash Num-Den_Indi'!$A$2:$ANL$35,MATCH('1617 1718 Comparison'!$A20,' Cash Num-Den_Indi'!$A$2:$A$35,0),MATCH('1617 1718 Comparison'!ADY$2,' Cash Num-Den_Indi'!$A$2:$ANL$2,0))-INDEX('1617 Data'!$A$2:$AEW$35,MATCH('1617 1718 Comparison'!$A20,'1617 Data'!$A$2:$A$35,0),MATCH('1617 1718 Comparison'!ADY$2,'1617 Data'!$A$2:$AEW$2,0))</f>
        <v>0</v>
      </c>
      <c r="ADZ20" s="440">
        <f>INDEX(' Cash Num-Den_Indi'!$A$2:$ANL$35,MATCH('1617 1718 Comparison'!$A20,' Cash Num-Den_Indi'!$A$2:$A$35,0),MATCH('1617 1718 Comparison'!ADZ$2,' Cash Num-Den_Indi'!$A$2:$ANL$2,0))-INDEX('1617 Data'!$A$2:$AEW$35,MATCH('1617 1718 Comparison'!$A20,'1617 Data'!$A$2:$A$35,0),MATCH('1617 1718 Comparison'!ADZ$2,'1617 Data'!$A$2:$AEW$2,0))</f>
        <v>0</v>
      </c>
      <c r="AEA20" s="440">
        <f>INDEX(' Cash Num-Den_Indi'!$A$2:$ANL$35,MATCH('1617 1718 Comparison'!$A20,' Cash Num-Den_Indi'!$A$2:$A$35,0),MATCH('1617 1718 Comparison'!AEA$2,' Cash Num-Den_Indi'!$A$2:$ANL$2,0))-INDEX('1617 Data'!$A$2:$AEW$35,MATCH('1617 1718 Comparison'!$A20,'1617 Data'!$A$2:$A$35,0),MATCH('1617 1718 Comparison'!AEA$2,'1617 Data'!$A$2:$AEW$2,0))</f>
        <v>0</v>
      </c>
      <c r="AEB20" s="440">
        <f>INDEX(' Cash Num-Den_Indi'!$A$2:$ANL$35,MATCH('1617 1718 Comparison'!$A20,' Cash Num-Den_Indi'!$A$2:$A$35,0),MATCH('1617 1718 Comparison'!AEB$2,' Cash Num-Den_Indi'!$A$2:$ANL$2,0))-INDEX('1617 Data'!$A$2:$AEW$35,MATCH('1617 1718 Comparison'!$A20,'1617 Data'!$A$2:$A$35,0),MATCH('1617 1718 Comparison'!AEB$2,'1617 Data'!$A$2:$AEW$2,0))</f>
        <v>0</v>
      </c>
      <c r="AEC20" s="440">
        <f>INDEX(' Cash Num-Den_Indi'!$A$2:$ANL$35,MATCH('1617 1718 Comparison'!$A20,' Cash Num-Den_Indi'!$A$2:$A$35,0),MATCH('1617 1718 Comparison'!AEC$2,' Cash Num-Den_Indi'!$A$2:$ANL$2,0))-INDEX('1617 Data'!$A$2:$AEW$35,MATCH('1617 1718 Comparison'!$A20,'1617 Data'!$A$2:$A$35,0),MATCH('1617 1718 Comparison'!AEC$2,'1617 Data'!$A$2:$AEW$2,0))</f>
        <v>0</v>
      </c>
      <c r="AED20" s="440">
        <f>INDEX(' Cash Num-Den_Indi'!$A$2:$ANL$35,MATCH('1617 1718 Comparison'!$A20,' Cash Num-Den_Indi'!$A$2:$A$35,0),MATCH('1617 1718 Comparison'!AED$2,' Cash Num-Den_Indi'!$A$2:$ANL$2,0))-INDEX('1617 Data'!$A$2:$AEW$35,MATCH('1617 1718 Comparison'!$A20,'1617 Data'!$A$2:$A$35,0),MATCH('1617 1718 Comparison'!AED$2,'1617 Data'!$A$2:$AEW$2,0))</f>
        <v>0</v>
      </c>
      <c r="AEE20" s="440">
        <f>INDEX(' Cash Num-Den_Indi'!$A$2:$ANL$35,MATCH('1617 1718 Comparison'!$A20,' Cash Num-Den_Indi'!$A$2:$A$35,0),MATCH('1617 1718 Comparison'!AEE$2,' Cash Num-Den_Indi'!$A$2:$ANL$2,0))-INDEX('1617 Data'!$A$2:$AEW$35,MATCH('1617 1718 Comparison'!$A20,'1617 Data'!$A$2:$A$35,0),MATCH('1617 1718 Comparison'!AEE$2,'1617 Data'!$A$2:$AEW$2,0))</f>
        <v>0</v>
      </c>
      <c r="AEF20" s="440">
        <f>INDEX(' Cash Num-Den_Indi'!$A$2:$ANL$35,MATCH('1617 1718 Comparison'!$A20,' Cash Num-Den_Indi'!$A$2:$A$35,0),MATCH('1617 1718 Comparison'!AEF$2,' Cash Num-Den_Indi'!$A$2:$ANL$2,0))-INDEX('1617 Data'!$A$2:$AEW$35,MATCH('1617 1718 Comparison'!$A20,'1617 Data'!$A$2:$A$35,0),MATCH('1617 1718 Comparison'!AEF$2,'1617 Data'!$A$2:$AEW$2,0))</f>
        <v>0</v>
      </c>
      <c r="AEG20" s="440">
        <f>INDEX(' Cash Num-Den_Indi'!$A$2:$ANL$35,MATCH('1617 1718 Comparison'!$A20,' Cash Num-Den_Indi'!$A$2:$A$35,0),MATCH('1617 1718 Comparison'!AEG$2,' Cash Num-Den_Indi'!$A$2:$ANL$2,0))-INDEX('1617 Data'!$A$2:$AEW$35,MATCH('1617 1718 Comparison'!$A20,'1617 Data'!$A$2:$A$35,0),MATCH('1617 1718 Comparison'!AEG$2,'1617 Data'!$A$2:$AEW$2,0))</f>
        <v>0</v>
      </c>
      <c r="AEH20" s="440">
        <f>INDEX(' Cash Num-Den_Indi'!$A$2:$ANL$35,MATCH('1617 1718 Comparison'!$A20,' Cash Num-Den_Indi'!$A$2:$A$35,0),MATCH('1617 1718 Comparison'!AEH$2,' Cash Num-Den_Indi'!$A$2:$ANL$2,0))-INDEX('1617 Data'!$A$2:$AEW$35,MATCH('1617 1718 Comparison'!$A20,'1617 Data'!$A$2:$A$35,0),MATCH('1617 1718 Comparison'!AEH$2,'1617 Data'!$A$2:$AEW$2,0))</f>
        <v>0</v>
      </c>
      <c r="AEI20" s="440">
        <f>INDEX(' Cash Num-Den_Indi'!$A$2:$ANL$35,MATCH('1617 1718 Comparison'!$A20,' Cash Num-Den_Indi'!$A$2:$A$35,0),MATCH('1617 1718 Comparison'!AEI$2,' Cash Num-Den_Indi'!$A$2:$ANL$2,0))-INDEX('1617 Data'!$A$2:$AEW$35,MATCH('1617 1718 Comparison'!$A20,'1617 Data'!$A$2:$A$35,0),MATCH('1617 1718 Comparison'!AEI$2,'1617 Data'!$A$2:$AEW$2,0))</f>
        <v>0</v>
      </c>
      <c r="AEJ20" s="440">
        <f>INDEX(' Cash Num-Den_Indi'!$A$2:$ANL$35,MATCH('1617 1718 Comparison'!$A20,' Cash Num-Den_Indi'!$A$2:$A$35,0),MATCH('1617 1718 Comparison'!AEJ$2,' Cash Num-Den_Indi'!$A$2:$ANL$2,0))-INDEX('1617 Data'!$A$2:$AEW$35,MATCH('1617 1718 Comparison'!$A20,'1617 Data'!$A$2:$A$35,0),MATCH('1617 1718 Comparison'!AEJ$2,'1617 Data'!$A$2:$AEW$2,0))</f>
        <v>0</v>
      </c>
      <c r="AEK20" s="440">
        <f>INDEX(' Cash Num-Den_Indi'!$A$2:$ANL$35,MATCH('1617 1718 Comparison'!$A20,' Cash Num-Den_Indi'!$A$2:$A$35,0),MATCH('1617 1718 Comparison'!AEK$2,' Cash Num-Den_Indi'!$A$2:$ANL$2,0))-INDEX('1617 Data'!$A$2:$AEW$35,MATCH('1617 1718 Comparison'!$A20,'1617 Data'!$A$2:$A$35,0),MATCH('1617 1718 Comparison'!AEK$2,'1617 Data'!$A$2:$AEW$2,0))</f>
        <v>0</v>
      </c>
      <c r="AEL20" s="441" t="e">
        <f>INDEX(' Cash Num-Den_Indi'!$A$2:$ANL$35,MATCH('1617 1718 Comparison'!$A20,' Cash Num-Den_Indi'!$A$2:$A$35,0),MATCH('1617 1718 Comparison'!AEL$2,' Cash Num-Den_Indi'!$A$2:$ANL$2,0))-INDEX('1617 Data'!$A$2:$AEW$35,MATCH('1617 1718 Comparison'!$A20,'1617 Data'!$A$2:$A$35,0),MATCH('1617 1718 Comparison'!AEL$2,'1617 Data'!$A$2:$AEW$2,0))</f>
        <v>#N/A</v>
      </c>
      <c r="AEM20" s="441" t="e">
        <f>INDEX(' Cash Num-Den_Indi'!$A$2:$ANL$35,MATCH('1617 1718 Comparison'!$A20,' Cash Num-Den_Indi'!$A$2:$A$35,0),MATCH('1617 1718 Comparison'!AEM$2,' Cash Num-Den_Indi'!$A$2:$ANL$2,0))-INDEX('1617 Data'!$A$2:$AEW$35,MATCH('1617 1718 Comparison'!$A20,'1617 Data'!$A$2:$A$35,0),MATCH('1617 1718 Comparison'!AEM$2,'1617 Data'!$A$2:$AEW$2,0))</f>
        <v>#N/A</v>
      </c>
      <c r="AEN20" s="441" t="e">
        <f>INDEX(' Cash Num-Den_Indi'!$A$2:$ANL$35,MATCH('1617 1718 Comparison'!$A20,' Cash Num-Den_Indi'!$A$2:$A$35,0),MATCH('1617 1718 Comparison'!AEN$2,' Cash Num-Den_Indi'!$A$2:$ANL$2,0))-INDEX('1617 Data'!$A$2:$AEW$35,MATCH('1617 1718 Comparison'!$A20,'1617 Data'!$A$2:$A$35,0),MATCH('1617 1718 Comparison'!AEN$2,'1617 Data'!$A$2:$AEW$2,0))</f>
        <v>#N/A</v>
      </c>
      <c r="AEO20" s="440">
        <f>INDEX(' Cash Num-Den_Indi'!$A$2:$ANL$35,MATCH('1617 1718 Comparison'!$A20,' Cash Num-Den_Indi'!$A$2:$A$35,0),MATCH('1617 1718 Comparison'!AEO$2,' Cash Num-Den_Indi'!$A$2:$ANL$2,0))-INDEX('1617 Data'!$A$2:$AEW$35,MATCH('1617 1718 Comparison'!$A20,'1617 Data'!$A$2:$A$35,0),MATCH('1617 1718 Comparison'!AEO$2,'1617 Data'!$A$2:$AEW$2,0))</f>
        <v>0</v>
      </c>
      <c r="AEP20" s="440">
        <f>INDEX(' Cash Num-Den_Indi'!$A$2:$ANL$35,MATCH('1617 1718 Comparison'!$A20,' Cash Num-Den_Indi'!$A$2:$A$35,0),MATCH('1617 1718 Comparison'!AEP$2,' Cash Num-Den_Indi'!$A$2:$ANL$2,0))-INDEX('1617 Data'!$A$2:$AEW$35,MATCH('1617 1718 Comparison'!$A20,'1617 Data'!$A$2:$A$35,0),MATCH('1617 1718 Comparison'!AEP$2,'1617 Data'!$A$2:$AEW$2,0))</f>
        <v>0</v>
      </c>
      <c r="AEQ20" s="440">
        <f>INDEX(' Cash Num-Den_Indi'!$A$2:$ANL$35,MATCH('1617 1718 Comparison'!$A20,' Cash Num-Den_Indi'!$A$2:$A$35,0),MATCH('1617 1718 Comparison'!AEQ$2,' Cash Num-Den_Indi'!$A$2:$ANL$2,0))-INDEX('1617 Data'!$A$2:$AEW$35,MATCH('1617 1718 Comparison'!$A20,'1617 Data'!$A$2:$A$35,0),MATCH('1617 1718 Comparison'!AEQ$2,'1617 Data'!$A$2:$AEW$2,0))</f>
        <v>0</v>
      </c>
      <c r="AER20" s="440">
        <f>INDEX(' Cash Num-Den_Indi'!$A$2:$ANL$35,MATCH('1617 1718 Comparison'!$A20,' Cash Num-Den_Indi'!$A$2:$A$35,0),MATCH('1617 1718 Comparison'!AER$2,' Cash Num-Den_Indi'!$A$2:$ANL$2,0))-INDEX('1617 Data'!$A$2:$AEW$35,MATCH('1617 1718 Comparison'!$A20,'1617 Data'!$A$2:$A$35,0),MATCH('1617 1718 Comparison'!AER$2,'1617 Data'!$A$2:$AEW$2,0))</f>
        <v>0</v>
      </c>
      <c r="AES20" s="440">
        <f>INDEX(' Cash Num-Den_Indi'!$A$2:$ANL$35,MATCH('1617 1718 Comparison'!$A20,' Cash Num-Den_Indi'!$A$2:$A$35,0),MATCH('1617 1718 Comparison'!AES$2,' Cash Num-Den_Indi'!$A$2:$ANL$2,0))-INDEX('1617 Data'!$A$2:$AEW$35,MATCH('1617 1718 Comparison'!$A20,'1617 Data'!$A$2:$A$35,0),MATCH('1617 1718 Comparison'!AES$2,'1617 Data'!$A$2:$AEW$2,0))</f>
        <v>0</v>
      </c>
      <c r="AET20" s="440">
        <f>INDEX(' Cash Num-Den_Indi'!$A$2:$ANL$35,MATCH('1617 1718 Comparison'!$A20,' Cash Num-Den_Indi'!$A$2:$A$35,0),MATCH('1617 1718 Comparison'!AET$2,' Cash Num-Den_Indi'!$A$2:$ANL$2,0))-INDEX('1617 Data'!$A$2:$AEW$35,MATCH('1617 1718 Comparison'!$A20,'1617 Data'!$A$2:$A$35,0),MATCH('1617 1718 Comparison'!AET$2,'1617 Data'!$A$2:$AEW$2,0))</f>
        <v>0</v>
      </c>
      <c r="AEU20" s="440">
        <f>INDEX(' Cash Num-Den_Indi'!$A$2:$ANL$35,MATCH('1617 1718 Comparison'!$A20,' Cash Num-Den_Indi'!$A$2:$A$35,0),MATCH('1617 1718 Comparison'!AEU$2,' Cash Num-Den_Indi'!$A$2:$ANL$2,0))-INDEX('1617 Data'!$A$2:$AEW$35,MATCH('1617 1718 Comparison'!$A20,'1617 Data'!$A$2:$A$35,0),MATCH('1617 1718 Comparison'!AEU$2,'1617 Data'!$A$2:$AEW$2,0))</f>
        <v>0</v>
      </c>
      <c r="AEV20" s="441" t="e">
        <f>INDEX(' Cash Num-Den_Indi'!$A$2:$ANL$35,MATCH('1617 1718 Comparison'!$A20,' Cash Num-Den_Indi'!$A$2:$A$35,0),MATCH('1617 1718 Comparison'!AEV$2,' Cash Num-Den_Indi'!$A$2:$ANL$2,0))-INDEX('1617 Data'!$A$2:$AEW$35,MATCH('1617 1718 Comparison'!$A20,'1617 Data'!$A$2:$A$35,0),MATCH('1617 1718 Comparison'!AEV$2,'1617 Data'!$A$2:$AEW$2,0))</f>
        <v>#N/A</v>
      </c>
      <c r="AEW20" s="440">
        <f>INDEX(' Cash Num-Den_Indi'!$A$2:$ANL$35,MATCH('1617 1718 Comparison'!$A20,' Cash Num-Den_Indi'!$A$2:$A$35,0),MATCH('1617 1718 Comparison'!AEW$2,' Cash Num-Den_Indi'!$A$2:$ANL$2,0))-INDEX('1617 Data'!$A$2:$AEW$35,MATCH('1617 1718 Comparison'!$A20,'1617 Data'!$A$2:$A$35,0),MATCH('1617 1718 Comparison'!AEW$2,'1617 Data'!$A$2:$AEW$2,0))</f>
        <v>0</v>
      </c>
      <c r="AEX20" s="440">
        <f>INDEX(' Cash Num-Den_Indi'!$A$2:$ANL$35,MATCH('1617 1718 Comparison'!$A20,' Cash Num-Den_Indi'!$A$2:$A$35,0),MATCH('1617 1718 Comparison'!AEX$2,' Cash Num-Den_Indi'!$A$2:$ANL$2,0))-INDEX('1617 Data'!$A$2:$AEW$35,MATCH('1617 1718 Comparison'!$A20,'1617 Data'!$A$2:$A$35,0),MATCH('1617 1718 Comparison'!AEX$2,'1617 Data'!$A$2:$AEW$2,0))</f>
        <v>0</v>
      </c>
      <c r="AEY20" s="440">
        <f>INDEX(' Cash Num-Den_Indi'!$A$2:$ANL$35,MATCH('1617 1718 Comparison'!$A20,' Cash Num-Den_Indi'!$A$2:$A$35,0),MATCH('1617 1718 Comparison'!AEY$2,' Cash Num-Den_Indi'!$A$2:$ANL$2,0))-INDEX('1617 Data'!$A$2:$AEW$35,MATCH('1617 1718 Comparison'!$A20,'1617 Data'!$A$2:$A$35,0),MATCH('1617 1718 Comparison'!AEY$2,'1617 Data'!$A$2:$AEW$2,0))</f>
        <v>0</v>
      </c>
      <c r="AEZ20" s="440">
        <f>INDEX(' Cash Num-Den_Indi'!$A$2:$ANL$35,MATCH('1617 1718 Comparison'!$A20,' Cash Num-Den_Indi'!$A$2:$A$35,0),MATCH('1617 1718 Comparison'!AEZ$2,' Cash Num-Den_Indi'!$A$2:$ANL$2,0))-INDEX('1617 Data'!$A$2:$AEW$35,MATCH('1617 1718 Comparison'!$A20,'1617 Data'!$A$2:$A$35,0),MATCH('1617 1718 Comparison'!AEZ$2,'1617 Data'!$A$2:$AEW$2,0))</f>
        <v>0</v>
      </c>
      <c r="AFA20" s="441" t="e">
        <f>INDEX(' Cash Num-Den_Indi'!$A$2:$ANL$35,MATCH('1617 1718 Comparison'!$A20,' Cash Num-Den_Indi'!$A$2:$A$35,0),MATCH('1617 1718 Comparison'!AFA$2,' Cash Num-Den_Indi'!$A$2:$ANL$2,0))-INDEX('1617 Data'!$A$2:$AEW$35,MATCH('1617 1718 Comparison'!$A20,'1617 Data'!$A$2:$A$35,0),MATCH('1617 1718 Comparison'!AFA$2,'1617 Data'!$A$2:$AEW$2,0))</f>
        <v>#N/A</v>
      </c>
      <c r="AFB20" s="440">
        <f>INDEX(' Cash Num-Den_Indi'!$A$2:$ANL$35,MATCH('1617 1718 Comparison'!$A20,' Cash Num-Den_Indi'!$A$2:$A$35,0),MATCH('1617 1718 Comparison'!AFB$2,' Cash Num-Den_Indi'!$A$2:$ANL$2,0))-INDEX('1617 Data'!$A$2:$AEW$35,MATCH('1617 1718 Comparison'!$A20,'1617 Data'!$A$2:$A$35,0),MATCH('1617 1718 Comparison'!AFB$2,'1617 Data'!$A$2:$AEW$2,0))</f>
        <v>0</v>
      </c>
      <c r="AFC20" s="440">
        <f>INDEX(' Cash Num-Den_Indi'!$A$2:$ANL$35,MATCH('1617 1718 Comparison'!$A20,' Cash Num-Den_Indi'!$A$2:$A$35,0),MATCH('1617 1718 Comparison'!AFC$2,' Cash Num-Den_Indi'!$A$2:$ANL$2,0))-INDEX('1617 Data'!$A$2:$AEW$35,MATCH('1617 1718 Comparison'!$A20,'1617 Data'!$A$2:$A$35,0),MATCH('1617 1718 Comparison'!AFC$2,'1617 Data'!$A$2:$AEW$2,0))</f>
        <v>0</v>
      </c>
      <c r="AFD20" s="440">
        <f>INDEX(' Cash Num-Den_Indi'!$A$2:$ANL$35,MATCH('1617 1718 Comparison'!$A20,' Cash Num-Den_Indi'!$A$2:$A$35,0),MATCH('1617 1718 Comparison'!AFD$2,' Cash Num-Den_Indi'!$A$2:$ANL$2,0))-INDEX('1617 Data'!$A$2:$AEW$35,MATCH('1617 1718 Comparison'!$A20,'1617 Data'!$A$2:$A$35,0),MATCH('1617 1718 Comparison'!AFD$2,'1617 Data'!$A$2:$AEW$2,0))</f>
        <v>0</v>
      </c>
      <c r="AFE20" s="440">
        <f>INDEX(' Cash Num-Den_Indi'!$A$2:$ANL$35,MATCH('1617 1718 Comparison'!$A20,' Cash Num-Den_Indi'!$A$2:$A$35,0),MATCH('1617 1718 Comparison'!AFE$2,' Cash Num-Den_Indi'!$A$2:$ANL$2,0))-INDEX('1617 Data'!$A$2:$AEW$35,MATCH('1617 1718 Comparison'!$A20,'1617 Data'!$A$2:$A$35,0),MATCH('1617 1718 Comparison'!AFE$2,'1617 Data'!$A$2:$AEW$2,0))</f>
        <v>0</v>
      </c>
      <c r="AFF20" s="441" t="e">
        <f>INDEX(' Cash Num-Den_Indi'!$A$2:$ANL$35,MATCH('1617 1718 Comparison'!$A20,' Cash Num-Den_Indi'!$A$2:$A$35,0),MATCH('1617 1718 Comparison'!AFF$2,' Cash Num-Den_Indi'!$A$2:$ANL$2,0))-INDEX('1617 Data'!$A$2:$AEW$35,MATCH('1617 1718 Comparison'!$A20,'1617 Data'!$A$2:$A$35,0),MATCH('1617 1718 Comparison'!AFF$2,'1617 Data'!$A$2:$AEW$2,0))</f>
        <v>#N/A</v>
      </c>
      <c r="AFG20" s="440" t="e">
        <f>INDEX(' Cash Num-Den_Indi'!$A$2:$ANL$35,MATCH('1617 1718 Comparison'!$A20,' Cash Num-Den_Indi'!$A$2:$A$35,0),MATCH('1617 1718 Comparison'!AFG$2,' Cash Num-Den_Indi'!$A$2:$ANL$2,0))-INDEX('1617 Data'!$A$2:$AEW$35,MATCH('1617 1718 Comparison'!$A20,'1617 Data'!$A$2:$A$35,0),MATCH('1617 1718 Comparison'!AFG$2,'1617 Data'!$A$2:$AEW$2,0))</f>
        <v>#VALUE!</v>
      </c>
      <c r="AFH20" s="441" t="e">
        <f>INDEX(' Cash Num-Den_Indi'!$A$2:$ANL$35,MATCH('1617 1718 Comparison'!$A20,' Cash Num-Den_Indi'!$A$2:$A$35,0),MATCH('1617 1718 Comparison'!AFH$2,' Cash Num-Den_Indi'!$A$2:$ANL$2,0))-INDEX('1617 Data'!$A$2:$AEW$35,MATCH('1617 1718 Comparison'!$A20,'1617 Data'!$A$2:$A$35,0),MATCH('1617 1718 Comparison'!AFH$2,'1617 Data'!$A$2:$AEW$2,0))</f>
        <v>#VALUE!</v>
      </c>
      <c r="AFI20" s="441" t="e">
        <f>INDEX(' Cash Num-Den_Indi'!$A$2:$ANL$35,MATCH('1617 1718 Comparison'!$A20,' Cash Num-Den_Indi'!$A$2:$A$35,0),MATCH('1617 1718 Comparison'!AFI$2,' Cash Num-Den_Indi'!$A$2:$ANL$2,0))-INDEX('1617 Data'!$A$2:$AEW$35,MATCH('1617 1718 Comparison'!$A20,'1617 Data'!$A$2:$A$35,0),MATCH('1617 1718 Comparison'!AFI$2,'1617 Data'!$A$2:$AEW$2,0))</f>
        <v>#VALUE!</v>
      </c>
      <c r="AFJ20" s="440" t="e">
        <f>INDEX(' Cash Num-Den_Indi'!$A$2:$ANL$35,MATCH('1617 1718 Comparison'!$A20,' Cash Num-Den_Indi'!$A$2:$A$35,0),MATCH('1617 1718 Comparison'!AFJ$2,' Cash Num-Den_Indi'!$A$2:$ANL$2,0))-INDEX('1617 Data'!$A$2:$AEW$35,MATCH('1617 1718 Comparison'!$A20,'1617 Data'!$A$2:$A$35,0),MATCH('1617 1718 Comparison'!AFJ$2,'1617 Data'!$A$2:$AEW$2,0))</f>
        <v>#VALUE!</v>
      </c>
      <c r="AFK20" s="441" t="e">
        <f>INDEX(' Cash Num-Den_Indi'!$A$2:$ANL$35,MATCH('1617 1718 Comparison'!$A20,' Cash Num-Den_Indi'!$A$2:$A$35,0),MATCH('1617 1718 Comparison'!AFK$2,' Cash Num-Den_Indi'!$A$2:$ANL$2,0))-INDEX('1617 Data'!$A$2:$AEW$35,MATCH('1617 1718 Comparison'!$A20,'1617 Data'!$A$2:$A$35,0),MATCH('1617 1718 Comparison'!AFK$2,'1617 Data'!$A$2:$AEW$2,0))</f>
        <v>#VALUE!</v>
      </c>
      <c r="AFL20" s="441" t="e">
        <f>INDEX(' Cash Num-Den_Indi'!$A$2:$ANL$35,MATCH('1617 1718 Comparison'!$A20,' Cash Num-Den_Indi'!$A$2:$A$35,0),MATCH('1617 1718 Comparison'!AFL$2,' Cash Num-Den_Indi'!$A$2:$ANL$2,0))-INDEX('1617 Data'!$A$2:$AEW$35,MATCH('1617 1718 Comparison'!$A20,'1617 Data'!$A$2:$A$35,0),MATCH('1617 1718 Comparison'!AFL$2,'1617 Data'!$A$2:$AEW$2,0))</f>
        <v>#VALUE!</v>
      </c>
      <c r="AFM20" s="440" t="e">
        <f>INDEX(' Cash Num-Den_Indi'!$A$2:$ANL$35,MATCH('1617 1718 Comparison'!$A20,' Cash Num-Den_Indi'!$A$2:$A$35,0),MATCH('1617 1718 Comparison'!AFM$2,' Cash Num-Den_Indi'!$A$2:$ANL$2,0))-INDEX('1617 Data'!$A$2:$AEW$35,MATCH('1617 1718 Comparison'!$A20,'1617 Data'!$A$2:$A$35,0),MATCH('1617 1718 Comparison'!AFM$2,'1617 Data'!$A$2:$AEW$2,0))</f>
        <v>#VALUE!</v>
      </c>
      <c r="AFN20" s="441" t="e">
        <f>INDEX(' Cash Num-Den_Indi'!$A$2:$ANL$35,MATCH('1617 1718 Comparison'!$A20,' Cash Num-Den_Indi'!$A$2:$A$35,0),MATCH('1617 1718 Comparison'!AFN$2,' Cash Num-Den_Indi'!$A$2:$ANL$2,0))-INDEX('1617 Data'!$A$2:$AEW$35,MATCH('1617 1718 Comparison'!$A20,'1617 Data'!$A$2:$A$35,0),MATCH('1617 1718 Comparison'!AFN$2,'1617 Data'!$A$2:$AEW$2,0))</f>
        <v>#VALUE!</v>
      </c>
      <c r="AFO20" s="441" t="e">
        <f>INDEX(' Cash Num-Den_Indi'!$A$2:$ANL$35,MATCH('1617 1718 Comparison'!$A20,' Cash Num-Den_Indi'!$A$2:$A$35,0),MATCH('1617 1718 Comparison'!AFO$2,' Cash Num-Den_Indi'!$A$2:$ANL$2,0))-INDEX('1617 Data'!$A$2:$AEW$35,MATCH('1617 1718 Comparison'!$A20,'1617 Data'!$A$2:$A$35,0),MATCH('1617 1718 Comparison'!AFO$2,'1617 Data'!$A$2:$AEW$2,0))</f>
        <v>#VALUE!</v>
      </c>
      <c r="AFP20" s="440" t="e">
        <f>INDEX(' Cash Num-Den_Indi'!$A$2:$ANL$35,MATCH('1617 1718 Comparison'!$A20,' Cash Num-Den_Indi'!$A$2:$A$35,0),MATCH('1617 1718 Comparison'!AFP$2,' Cash Num-Den_Indi'!$A$2:$ANL$2,0))-INDEX('1617 Data'!$A$2:$AEW$35,MATCH('1617 1718 Comparison'!$A20,'1617 Data'!$A$2:$A$35,0),MATCH('1617 1718 Comparison'!AFP$2,'1617 Data'!$A$2:$AEW$2,0))</f>
        <v>#VALUE!</v>
      </c>
      <c r="AFQ20" s="441" t="e">
        <f>INDEX(' Cash Num-Den_Indi'!$A$2:$ANL$35,MATCH('1617 1718 Comparison'!$A20,' Cash Num-Den_Indi'!$A$2:$A$35,0),MATCH('1617 1718 Comparison'!AFQ$2,' Cash Num-Den_Indi'!$A$2:$ANL$2,0))-INDEX('1617 Data'!$A$2:$AEW$35,MATCH('1617 1718 Comparison'!$A20,'1617 Data'!$A$2:$A$35,0),MATCH('1617 1718 Comparison'!AFQ$2,'1617 Data'!$A$2:$AEW$2,0))</f>
        <v>#VALUE!</v>
      </c>
      <c r="AFR20" s="441" t="e">
        <f>INDEX(' Cash Num-Den_Indi'!$A$2:$ANL$35,MATCH('1617 1718 Comparison'!$A20,' Cash Num-Den_Indi'!$A$2:$A$35,0),MATCH('1617 1718 Comparison'!AFR$2,' Cash Num-Den_Indi'!$A$2:$ANL$2,0))-INDEX('1617 Data'!$A$2:$AEW$35,MATCH('1617 1718 Comparison'!$A20,'1617 Data'!$A$2:$A$35,0),MATCH('1617 1718 Comparison'!AFR$2,'1617 Data'!$A$2:$AEW$2,0))</f>
        <v>#VALUE!</v>
      </c>
      <c r="AFS20" s="441" t="e">
        <f>INDEX(' Cash Num-Den_Indi'!$A$2:$ANL$35,MATCH('1617 1718 Comparison'!$A20,' Cash Num-Den_Indi'!$A$2:$A$35,0),MATCH('1617 1718 Comparison'!AFS$2,' Cash Num-Den_Indi'!$A$2:$ANL$2,0))-INDEX('1617 Data'!$A$2:$AEW$35,MATCH('1617 1718 Comparison'!$A20,'1617 Data'!$A$2:$A$35,0),MATCH('1617 1718 Comparison'!AFS$2,'1617 Data'!$A$2:$AEW$2,0))</f>
        <v>#VALUE!</v>
      </c>
      <c r="AFT20" s="441" t="e">
        <f>INDEX(' Cash Num-Den_Indi'!$A$2:$ANL$35,MATCH('1617 1718 Comparison'!$A20,' Cash Num-Den_Indi'!$A$2:$A$35,0),MATCH('1617 1718 Comparison'!AFT$2,' Cash Num-Den_Indi'!$A$2:$ANL$2,0))-INDEX('1617 Data'!$A$2:$AEW$35,MATCH('1617 1718 Comparison'!$A20,'1617 Data'!$A$2:$A$35,0),MATCH('1617 1718 Comparison'!AFT$2,'1617 Data'!$A$2:$AEW$2,0))</f>
        <v>#VALUE!</v>
      </c>
      <c r="AFU20" s="441" t="e">
        <f>INDEX(' Cash Num-Den_Indi'!$A$2:$ANL$35,MATCH('1617 1718 Comparison'!$A20,' Cash Num-Den_Indi'!$A$2:$A$35,0),MATCH('1617 1718 Comparison'!AFU$2,' Cash Num-Den_Indi'!$A$2:$ANL$2,0))-INDEX('1617 Data'!$A$2:$AEW$35,MATCH('1617 1718 Comparison'!$A20,'1617 Data'!$A$2:$A$35,0),MATCH('1617 1718 Comparison'!AFU$2,'1617 Data'!$A$2:$AEW$2,0))</f>
        <v>#VALUE!</v>
      </c>
      <c r="AFV20" s="440" t="e">
        <f>INDEX(' Cash Num-Den_Indi'!$A$2:$ANL$35,MATCH('1617 1718 Comparison'!$A20,' Cash Num-Den_Indi'!$A$2:$A$35,0),MATCH('1617 1718 Comparison'!AFV$2,' Cash Num-Den_Indi'!$A$2:$ANL$2,0))-INDEX('1617 Data'!$A$2:$AEW$35,MATCH('1617 1718 Comparison'!$A20,'1617 Data'!$A$2:$A$35,0),MATCH('1617 1718 Comparison'!AFV$2,'1617 Data'!$A$2:$AEW$2,0))</f>
        <v>#VALUE!</v>
      </c>
      <c r="AFW20" s="440" t="e">
        <f>INDEX(' Cash Num-Den_Indi'!$A$2:$ANL$35,MATCH('1617 1718 Comparison'!$A20,' Cash Num-Den_Indi'!$A$2:$A$35,0),MATCH('1617 1718 Comparison'!AFW$2,' Cash Num-Den_Indi'!$A$2:$ANL$2,0))-INDEX('1617 Data'!$A$2:$AEW$35,MATCH('1617 1718 Comparison'!$A20,'1617 Data'!$A$2:$A$35,0),MATCH('1617 1718 Comparison'!AFW$2,'1617 Data'!$A$2:$AEW$2,0))</f>
        <v>#VALUE!</v>
      </c>
      <c r="AFX20" s="440" t="e">
        <f>INDEX(' Cash Num-Den_Indi'!$A$2:$ANL$35,MATCH('1617 1718 Comparison'!$A20,' Cash Num-Den_Indi'!$A$2:$A$35,0),MATCH('1617 1718 Comparison'!AFX$2,' Cash Num-Den_Indi'!$A$2:$ANL$2,0))-INDEX('1617 Data'!$A$2:$AEW$35,MATCH('1617 1718 Comparison'!$A20,'1617 Data'!$A$2:$A$35,0),MATCH('1617 1718 Comparison'!AFX$2,'1617 Data'!$A$2:$AEW$2,0))</f>
        <v>#VALUE!</v>
      </c>
      <c r="AFY20" s="440" t="e">
        <f>INDEX(' Cash Num-Den_Indi'!$A$2:$ANL$35,MATCH('1617 1718 Comparison'!$A20,' Cash Num-Den_Indi'!$A$2:$A$35,0),MATCH('1617 1718 Comparison'!AFY$2,' Cash Num-Den_Indi'!$A$2:$ANL$2,0))-INDEX('1617 Data'!$A$2:$AEW$35,MATCH('1617 1718 Comparison'!$A20,'1617 Data'!$A$2:$A$35,0),MATCH('1617 1718 Comparison'!AFY$2,'1617 Data'!$A$2:$AEW$2,0))</f>
        <v>#VALUE!</v>
      </c>
      <c r="AFZ20" s="441" t="e">
        <f>INDEX(' Cash Num-Den_Indi'!$A$2:$ANL$35,MATCH('1617 1718 Comparison'!$A20,' Cash Num-Den_Indi'!$A$2:$A$35,0),MATCH('1617 1718 Comparison'!AFZ$2,' Cash Num-Den_Indi'!$A$2:$ANL$2,0))-INDEX('1617 Data'!$A$2:$AEW$35,MATCH('1617 1718 Comparison'!$A20,'1617 Data'!$A$2:$A$35,0),MATCH('1617 1718 Comparison'!AFZ$2,'1617 Data'!$A$2:$AEW$2,0))</f>
        <v>#VALUE!</v>
      </c>
      <c r="AGA20" s="441" t="e">
        <f>INDEX(' Cash Num-Den_Indi'!$A$2:$ANL$35,MATCH('1617 1718 Comparison'!$A20,' Cash Num-Den_Indi'!$A$2:$A$35,0),MATCH('1617 1718 Comparison'!AGA$2,' Cash Num-Den_Indi'!$A$2:$ANL$2,0))-INDEX('1617 Data'!$A$2:$AEW$35,MATCH('1617 1718 Comparison'!$A20,'1617 Data'!$A$2:$A$35,0),MATCH('1617 1718 Comparison'!AGA$2,'1617 Data'!$A$2:$AEW$2,0))</f>
        <v>#VALUE!</v>
      </c>
      <c r="AGB20" s="440" t="e">
        <f>INDEX(' Cash Num-Den_Indi'!$A$2:$ANL$35,MATCH('1617 1718 Comparison'!$A20,' Cash Num-Den_Indi'!$A$2:$A$35,0),MATCH('1617 1718 Comparison'!AGB$2,' Cash Num-Den_Indi'!$A$2:$ANL$2,0))-INDEX('1617 Data'!$A$2:$AEW$35,MATCH('1617 1718 Comparison'!$A20,'1617 Data'!$A$2:$A$35,0),MATCH('1617 1718 Comparison'!AGB$2,'1617 Data'!$A$2:$AEW$2,0))</f>
        <v>#VALUE!</v>
      </c>
      <c r="AGC20" s="441" t="e">
        <f>INDEX(' Cash Num-Den_Indi'!$A$2:$ANL$35,MATCH('1617 1718 Comparison'!$A20,' Cash Num-Den_Indi'!$A$2:$A$35,0),MATCH('1617 1718 Comparison'!AGC$2,' Cash Num-Den_Indi'!$A$2:$ANL$2,0))-INDEX('1617 Data'!$A$2:$AEW$35,MATCH('1617 1718 Comparison'!$A20,'1617 Data'!$A$2:$A$35,0),MATCH('1617 1718 Comparison'!AGC$2,'1617 Data'!$A$2:$AEW$2,0))</f>
        <v>#VALUE!</v>
      </c>
      <c r="AGD20" s="441" t="e">
        <f>INDEX(' Cash Num-Den_Indi'!$A$2:$ANL$35,MATCH('1617 1718 Comparison'!$A20,' Cash Num-Den_Indi'!$A$2:$A$35,0),MATCH('1617 1718 Comparison'!AGD$2,' Cash Num-Den_Indi'!$A$2:$ANL$2,0))-INDEX('1617 Data'!$A$2:$AEW$35,MATCH('1617 1718 Comparison'!$A20,'1617 Data'!$A$2:$A$35,0),MATCH('1617 1718 Comparison'!AGD$2,'1617 Data'!$A$2:$AEW$2,0))</f>
        <v>#VALUE!</v>
      </c>
      <c r="AGE20" s="440" t="e">
        <f>INDEX(' Cash Num-Den_Indi'!$A$2:$ANL$35,MATCH('1617 1718 Comparison'!$A20,' Cash Num-Den_Indi'!$A$2:$A$35,0),MATCH('1617 1718 Comparison'!AGE$2,' Cash Num-Den_Indi'!$A$2:$ANL$2,0))-INDEX('1617 Data'!$A$2:$AEW$35,MATCH('1617 1718 Comparison'!$A20,'1617 Data'!$A$2:$A$35,0),MATCH('1617 1718 Comparison'!AGE$2,'1617 Data'!$A$2:$AEW$2,0))</f>
        <v>#VALUE!</v>
      </c>
      <c r="AGF20" s="441" t="e">
        <f>INDEX(' Cash Num-Den_Indi'!$A$2:$ANL$35,MATCH('1617 1718 Comparison'!$A20,' Cash Num-Den_Indi'!$A$2:$A$35,0),MATCH('1617 1718 Comparison'!AGF$2,' Cash Num-Den_Indi'!$A$2:$ANL$2,0))-INDEX('1617 Data'!$A$2:$AEW$35,MATCH('1617 1718 Comparison'!$A20,'1617 Data'!$A$2:$A$35,0),MATCH('1617 1718 Comparison'!AGF$2,'1617 Data'!$A$2:$AEW$2,0))</f>
        <v>#VALUE!</v>
      </c>
      <c r="AGG20" s="441" t="e">
        <f>INDEX(' Cash Num-Den_Indi'!$A$2:$ANL$35,MATCH('1617 1718 Comparison'!$A20,' Cash Num-Den_Indi'!$A$2:$A$35,0),MATCH('1617 1718 Comparison'!AGG$2,' Cash Num-Den_Indi'!$A$2:$ANL$2,0))-INDEX('1617 Data'!$A$2:$AEW$35,MATCH('1617 1718 Comparison'!$A20,'1617 Data'!$A$2:$A$35,0),MATCH('1617 1718 Comparison'!AGG$2,'1617 Data'!$A$2:$AEW$2,0))</f>
        <v>#VALUE!</v>
      </c>
      <c r="AGH20" s="440" t="e">
        <f>INDEX(' Cash Num-Den_Indi'!$A$2:$ANL$35,MATCH('1617 1718 Comparison'!$A20,' Cash Num-Den_Indi'!$A$2:$A$35,0),MATCH('1617 1718 Comparison'!AGH$2,' Cash Num-Den_Indi'!$A$2:$ANL$2,0))-INDEX('1617 Data'!$A$2:$AEW$35,MATCH('1617 1718 Comparison'!$A20,'1617 Data'!$A$2:$A$35,0),MATCH('1617 1718 Comparison'!AGH$2,'1617 Data'!$A$2:$AEW$2,0))</f>
        <v>#VALUE!</v>
      </c>
      <c r="AGI20" s="441" t="e">
        <f>INDEX(' Cash Num-Den_Indi'!$A$2:$ANL$35,MATCH('1617 1718 Comparison'!$A20,' Cash Num-Den_Indi'!$A$2:$A$35,0),MATCH('1617 1718 Comparison'!AGI$2,' Cash Num-Den_Indi'!$A$2:$ANL$2,0))-INDEX('1617 Data'!$A$2:$AEW$35,MATCH('1617 1718 Comparison'!$A20,'1617 Data'!$A$2:$A$35,0),MATCH('1617 1718 Comparison'!AGI$2,'1617 Data'!$A$2:$AEW$2,0))</f>
        <v>#VALUE!</v>
      </c>
      <c r="AGJ20" s="441" t="e">
        <f>INDEX(' Cash Num-Den_Indi'!$A$2:$ANL$35,MATCH('1617 1718 Comparison'!$A20,' Cash Num-Den_Indi'!$A$2:$A$35,0),MATCH('1617 1718 Comparison'!AGJ$2,' Cash Num-Den_Indi'!$A$2:$ANL$2,0))-INDEX('1617 Data'!$A$2:$AEW$35,MATCH('1617 1718 Comparison'!$A20,'1617 Data'!$A$2:$A$35,0),MATCH('1617 1718 Comparison'!AGJ$2,'1617 Data'!$A$2:$AEW$2,0))</f>
        <v>#VALUE!</v>
      </c>
      <c r="AGK20" s="441" t="e">
        <f>INDEX(' Cash Num-Den_Indi'!$A$2:$ANL$35,MATCH('1617 1718 Comparison'!$A20,' Cash Num-Den_Indi'!$A$2:$A$35,0),MATCH('1617 1718 Comparison'!AGK$2,' Cash Num-Den_Indi'!$A$2:$ANL$2,0))-INDEX('1617 Data'!$A$2:$AEW$35,MATCH('1617 1718 Comparison'!$A20,'1617 Data'!$A$2:$A$35,0),MATCH('1617 1718 Comparison'!AGK$2,'1617 Data'!$A$2:$AEW$2,0))</f>
        <v>#VALUE!</v>
      </c>
      <c r="AGL20" s="441" t="e">
        <f>INDEX(' Cash Num-Den_Indi'!$A$2:$ANL$35,MATCH('1617 1718 Comparison'!$A20,' Cash Num-Den_Indi'!$A$2:$A$35,0),MATCH('1617 1718 Comparison'!AGL$2,' Cash Num-Den_Indi'!$A$2:$ANL$2,0))-INDEX('1617 Data'!$A$2:$AEW$35,MATCH('1617 1718 Comparison'!$A20,'1617 Data'!$A$2:$A$35,0),MATCH('1617 1718 Comparison'!AGL$2,'1617 Data'!$A$2:$AEW$2,0))</f>
        <v>#VALUE!</v>
      </c>
      <c r="AGM20" s="441" t="e">
        <f>INDEX(' Cash Num-Den_Indi'!$A$2:$ANL$35,MATCH('1617 1718 Comparison'!$A20,' Cash Num-Den_Indi'!$A$2:$A$35,0),MATCH('1617 1718 Comparison'!AGM$2,' Cash Num-Den_Indi'!$A$2:$ANL$2,0))-INDEX('1617 Data'!$A$2:$AEW$35,MATCH('1617 1718 Comparison'!$A20,'1617 Data'!$A$2:$A$35,0),MATCH('1617 1718 Comparison'!AGM$2,'1617 Data'!$A$2:$AEW$2,0))</f>
        <v>#VALUE!</v>
      </c>
      <c r="AGN20" s="440" t="e">
        <f>INDEX(' Cash Num-Den_Indi'!$A$2:$ANL$35,MATCH('1617 1718 Comparison'!$A20,' Cash Num-Den_Indi'!$A$2:$A$35,0),MATCH('1617 1718 Comparison'!AGN$2,' Cash Num-Den_Indi'!$A$2:$ANL$2,0))-INDEX('1617 Data'!$A$2:$AEW$35,MATCH('1617 1718 Comparison'!$A20,'1617 Data'!$A$2:$A$35,0),MATCH('1617 1718 Comparison'!AGN$2,'1617 Data'!$A$2:$AEW$2,0))</f>
        <v>#VALUE!</v>
      </c>
      <c r="AGO20" s="440" t="e">
        <f>INDEX(' Cash Num-Den_Indi'!$A$2:$ANL$35,MATCH('1617 1718 Comparison'!$A20,' Cash Num-Den_Indi'!$A$2:$A$35,0),MATCH('1617 1718 Comparison'!AGO$2,' Cash Num-Den_Indi'!$A$2:$ANL$2,0))-INDEX('1617 Data'!$A$2:$AEW$35,MATCH('1617 1718 Comparison'!$A20,'1617 Data'!$A$2:$A$35,0),MATCH('1617 1718 Comparison'!AGO$2,'1617 Data'!$A$2:$AEW$2,0))</f>
        <v>#VALUE!</v>
      </c>
      <c r="AGP20" s="440" t="e">
        <f>INDEX(' Cash Num-Den_Indi'!$A$2:$ANL$35,MATCH('1617 1718 Comparison'!$A20,' Cash Num-Den_Indi'!$A$2:$A$35,0),MATCH('1617 1718 Comparison'!AGP$2,' Cash Num-Den_Indi'!$A$2:$ANL$2,0))-INDEX('1617 Data'!$A$2:$AEW$35,MATCH('1617 1718 Comparison'!$A20,'1617 Data'!$A$2:$A$35,0),MATCH('1617 1718 Comparison'!AGP$2,'1617 Data'!$A$2:$AEW$2,0))</f>
        <v>#VALUE!</v>
      </c>
      <c r="AGQ20" s="440" t="e">
        <f>INDEX(' Cash Num-Den_Indi'!$A$2:$ANL$35,MATCH('1617 1718 Comparison'!$A20,' Cash Num-Den_Indi'!$A$2:$A$35,0),MATCH('1617 1718 Comparison'!AGQ$2,' Cash Num-Den_Indi'!$A$2:$ANL$2,0))-INDEX('1617 Data'!$A$2:$AEW$35,MATCH('1617 1718 Comparison'!$A20,'1617 Data'!$A$2:$A$35,0),MATCH('1617 1718 Comparison'!AGQ$2,'1617 Data'!$A$2:$AEW$2,0))</f>
        <v>#VALUE!</v>
      </c>
      <c r="AGR20" s="441" t="e">
        <f>INDEX(' Cash Num-Den_Indi'!$A$2:$ANL$35,MATCH('1617 1718 Comparison'!$A20,' Cash Num-Den_Indi'!$A$2:$A$35,0),MATCH('1617 1718 Comparison'!AGR$2,' Cash Num-Den_Indi'!$A$2:$ANL$2,0))-INDEX('1617 Data'!$A$2:$AEW$35,MATCH('1617 1718 Comparison'!$A20,'1617 Data'!$A$2:$A$35,0),MATCH('1617 1718 Comparison'!AGR$2,'1617 Data'!$A$2:$AEW$2,0))</f>
        <v>#VALUE!</v>
      </c>
      <c r="AGS20" s="441" t="e">
        <f>INDEX(' Cash Num-Den_Indi'!$A$2:$ANL$35,MATCH('1617 1718 Comparison'!$A20,' Cash Num-Den_Indi'!$A$2:$A$35,0),MATCH('1617 1718 Comparison'!AGS$2,' Cash Num-Den_Indi'!$A$2:$ANL$2,0))-INDEX('1617 Data'!$A$2:$AEW$35,MATCH('1617 1718 Comparison'!$A20,'1617 Data'!$A$2:$A$35,0),MATCH('1617 1718 Comparison'!AGS$2,'1617 Data'!$A$2:$AEW$2,0))</f>
        <v>#VALUE!</v>
      </c>
      <c r="AGT20" s="440" t="e">
        <f>INDEX(' Cash Num-Den_Indi'!$A$2:$ANL$35,MATCH('1617 1718 Comparison'!$A20,' Cash Num-Den_Indi'!$A$2:$A$35,0),MATCH('1617 1718 Comparison'!AGT$2,' Cash Num-Den_Indi'!$A$2:$ANL$2,0))-INDEX('1617 Data'!$A$2:$AEW$35,MATCH('1617 1718 Comparison'!$A20,'1617 Data'!$A$2:$A$35,0),MATCH('1617 1718 Comparison'!AGT$2,'1617 Data'!$A$2:$AEW$2,0))</f>
        <v>#VALUE!</v>
      </c>
      <c r="AGU20" s="441" t="e">
        <f>INDEX(' Cash Num-Den_Indi'!$A$2:$ANL$35,MATCH('1617 1718 Comparison'!$A20,' Cash Num-Den_Indi'!$A$2:$A$35,0),MATCH('1617 1718 Comparison'!AGU$2,' Cash Num-Den_Indi'!$A$2:$ANL$2,0))-INDEX('1617 Data'!$A$2:$AEW$35,MATCH('1617 1718 Comparison'!$A20,'1617 Data'!$A$2:$A$35,0),MATCH('1617 1718 Comparison'!AGU$2,'1617 Data'!$A$2:$AEW$2,0))</f>
        <v>#VALUE!</v>
      </c>
      <c r="AGV20" s="441" t="e">
        <f>INDEX(' Cash Num-Den_Indi'!$A$2:$ANL$35,MATCH('1617 1718 Comparison'!$A20,' Cash Num-Den_Indi'!$A$2:$A$35,0),MATCH('1617 1718 Comparison'!AGV$2,' Cash Num-Den_Indi'!$A$2:$ANL$2,0))-INDEX('1617 Data'!$A$2:$AEW$35,MATCH('1617 1718 Comparison'!$A20,'1617 Data'!$A$2:$A$35,0),MATCH('1617 1718 Comparison'!AGV$2,'1617 Data'!$A$2:$AEW$2,0))</f>
        <v>#VALUE!</v>
      </c>
      <c r="AGW20" s="440" t="e">
        <f>INDEX(' Cash Num-Den_Indi'!$A$2:$ANL$35,MATCH('1617 1718 Comparison'!$A20,' Cash Num-Den_Indi'!$A$2:$A$35,0),MATCH('1617 1718 Comparison'!AGW$2,' Cash Num-Den_Indi'!$A$2:$ANL$2,0))-INDEX('1617 Data'!$A$2:$AEW$35,MATCH('1617 1718 Comparison'!$A20,'1617 Data'!$A$2:$A$35,0),MATCH('1617 1718 Comparison'!AGW$2,'1617 Data'!$A$2:$AEW$2,0))</f>
        <v>#VALUE!</v>
      </c>
      <c r="AGX20" s="441" t="e">
        <f>INDEX(' Cash Num-Den_Indi'!$A$2:$ANL$35,MATCH('1617 1718 Comparison'!$A20,' Cash Num-Den_Indi'!$A$2:$A$35,0),MATCH('1617 1718 Comparison'!AGX$2,' Cash Num-Den_Indi'!$A$2:$ANL$2,0))-INDEX('1617 Data'!$A$2:$AEW$35,MATCH('1617 1718 Comparison'!$A20,'1617 Data'!$A$2:$A$35,0),MATCH('1617 1718 Comparison'!AGX$2,'1617 Data'!$A$2:$AEW$2,0))</f>
        <v>#VALUE!</v>
      </c>
      <c r="AGY20" s="441" t="e">
        <f>INDEX(' Cash Num-Den_Indi'!$A$2:$ANL$35,MATCH('1617 1718 Comparison'!$A20,' Cash Num-Den_Indi'!$A$2:$A$35,0),MATCH('1617 1718 Comparison'!AGY$2,' Cash Num-Den_Indi'!$A$2:$ANL$2,0))-INDEX('1617 Data'!$A$2:$AEW$35,MATCH('1617 1718 Comparison'!$A20,'1617 Data'!$A$2:$A$35,0),MATCH('1617 1718 Comparison'!AGY$2,'1617 Data'!$A$2:$AEW$2,0))</f>
        <v>#VALUE!</v>
      </c>
      <c r="AGZ20" s="440" t="e">
        <f>INDEX(' Cash Num-Den_Indi'!$A$2:$ANL$35,MATCH('1617 1718 Comparison'!$A20,' Cash Num-Den_Indi'!$A$2:$A$35,0),MATCH('1617 1718 Comparison'!AGZ$2,' Cash Num-Den_Indi'!$A$2:$ANL$2,0))-INDEX('1617 Data'!$A$2:$AEW$35,MATCH('1617 1718 Comparison'!$A20,'1617 Data'!$A$2:$A$35,0),MATCH('1617 1718 Comparison'!AGZ$2,'1617 Data'!$A$2:$AEW$2,0))</f>
        <v>#VALUE!</v>
      </c>
      <c r="AHA20" s="441" t="e">
        <f>INDEX(' Cash Num-Den_Indi'!$A$2:$ANL$35,MATCH('1617 1718 Comparison'!$A20,' Cash Num-Den_Indi'!$A$2:$A$35,0),MATCH('1617 1718 Comparison'!AHA$2,' Cash Num-Den_Indi'!$A$2:$ANL$2,0))-INDEX('1617 Data'!$A$2:$AEW$35,MATCH('1617 1718 Comparison'!$A20,'1617 Data'!$A$2:$A$35,0),MATCH('1617 1718 Comparison'!AHA$2,'1617 Data'!$A$2:$AEW$2,0))</f>
        <v>#VALUE!</v>
      </c>
      <c r="AHB20" s="441" t="e">
        <f>INDEX(' Cash Num-Den_Indi'!$A$2:$ANL$35,MATCH('1617 1718 Comparison'!$A20,' Cash Num-Den_Indi'!$A$2:$A$35,0),MATCH('1617 1718 Comparison'!AHB$2,' Cash Num-Den_Indi'!$A$2:$ANL$2,0))-INDEX('1617 Data'!$A$2:$AEW$35,MATCH('1617 1718 Comparison'!$A20,'1617 Data'!$A$2:$A$35,0),MATCH('1617 1718 Comparison'!AHB$2,'1617 Data'!$A$2:$AEW$2,0))</f>
        <v>#VALUE!</v>
      </c>
      <c r="AHC20" s="441" t="e">
        <f>INDEX(' Cash Num-Den_Indi'!$A$2:$ANL$35,MATCH('1617 1718 Comparison'!$A20,' Cash Num-Den_Indi'!$A$2:$A$35,0),MATCH('1617 1718 Comparison'!AHC$2,' Cash Num-Den_Indi'!$A$2:$ANL$2,0))-INDEX('1617 Data'!$A$2:$AEW$35,MATCH('1617 1718 Comparison'!$A20,'1617 Data'!$A$2:$A$35,0),MATCH('1617 1718 Comparison'!AHC$2,'1617 Data'!$A$2:$AEW$2,0))</f>
        <v>#VALUE!</v>
      </c>
      <c r="AHD20" s="441" t="e">
        <f>INDEX(' Cash Num-Den_Indi'!$A$2:$ANL$35,MATCH('1617 1718 Comparison'!$A20,' Cash Num-Den_Indi'!$A$2:$A$35,0),MATCH('1617 1718 Comparison'!AHD$2,' Cash Num-Den_Indi'!$A$2:$ANL$2,0))-INDEX('1617 Data'!$A$2:$AEW$35,MATCH('1617 1718 Comparison'!$A20,'1617 Data'!$A$2:$A$35,0),MATCH('1617 1718 Comparison'!AHD$2,'1617 Data'!$A$2:$AEW$2,0))</f>
        <v>#VALUE!</v>
      </c>
      <c r="AHE20" s="441" t="e">
        <f>INDEX(' Cash Num-Den_Indi'!$A$2:$ANL$35,MATCH('1617 1718 Comparison'!$A20,' Cash Num-Den_Indi'!$A$2:$A$35,0),MATCH('1617 1718 Comparison'!AHE$2,' Cash Num-Den_Indi'!$A$2:$ANL$2,0))-INDEX('1617 Data'!$A$2:$AEW$35,MATCH('1617 1718 Comparison'!$A20,'1617 Data'!$A$2:$A$35,0),MATCH('1617 1718 Comparison'!AHE$2,'1617 Data'!$A$2:$AEW$2,0))</f>
        <v>#VALUE!</v>
      </c>
      <c r="AHF20" s="440" t="e">
        <f>INDEX(' Cash Num-Den_Indi'!$A$2:$ANL$35,MATCH('1617 1718 Comparison'!$A20,' Cash Num-Den_Indi'!$A$2:$A$35,0),MATCH('1617 1718 Comparison'!AHF$2,' Cash Num-Den_Indi'!$A$2:$ANL$2,0))-INDEX('1617 Data'!$A$2:$AEW$35,MATCH('1617 1718 Comparison'!$A20,'1617 Data'!$A$2:$A$35,0),MATCH('1617 1718 Comparison'!AHF$2,'1617 Data'!$A$2:$AEW$2,0))</f>
        <v>#VALUE!</v>
      </c>
      <c r="AHG20" s="441" t="e">
        <f>INDEX(' Cash Num-Den_Indi'!$A$2:$ANL$35,MATCH('1617 1718 Comparison'!$A20,' Cash Num-Den_Indi'!$A$2:$A$35,0),MATCH('1617 1718 Comparison'!AHG$2,' Cash Num-Den_Indi'!$A$2:$ANL$2,0))-INDEX('1617 Data'!$A$2:$AEW$35,MATCH('1617 1718 Comparison'!$A20,'1617 Data'!$A$2:$A$35,0),MATCH('1617 1718 Comparison'!AHG$2,'1617 Data'!$A$2:$AEW$2,0))</f>
        <v>#VALUE!</v>
      </c>
      <c r="AHH20" s="441" t="e">
        <f>INDEX(' Cash Num-Den_Indi'!$A$2:$ANL$35,MATCH('1617 1718 Comparison'!$A20,' Cash Num-Den_Indi'!$A$2:$A$35,0),MATCH('1617 1718 Comparison'!AHH$2,' Cash Num-Den_Indi'!$A$2:$ANL$2,0))-INDEX('1617 Data'!$A$2:$AEW$35,MATCH('1617 1718 Comparison'!$A20,'1617 Data'!$A$2:$A$35,0),MATCH('1617 1718 Comparison'!AHH$2,'1617 Data'!$A$2:$AEW$2,0))</f>
        <v>#VALUE!</v>
      </c>
      <c r="AHI20" s="440" t="e">
        <f>INDEX(' Cash Num-Den_Indi'!$A$2:$ANL$35,MATCH('1617 1718 Comparison'!$A20,' Cash Num-Den_Indi'!$A$2:$A$35,0),MATCH('1617 1718 Comparison'!AHI$2,' Cash Num-Den_Indi'!$A$2:$ANL$2,0))-INDEX('1617 Data'!$A$2:$AEW$35,MATCH('1617 1718 Comparison'!$A20,'1617 Data'!$A$2:$A$35,0),MATCH('1617 1718 Comparison'!AHI$2,'1617 Data'!$A$2:$AEW$2,0))</f>
        <v>#VALUE!</v>
      </c>
      <c r="AHJ20" s="441" t="e">
        <f>INDEX(' Cash Num-Den_Indi'!$A$2:$ANL$35,MATCH('1617 1718 Comparison'!$A20,' Cash Num-Den_Indi'!$A$2:$A$35,0),MATCH('1617 1718 Comparison'!AHJ$2,' Cash Num-Den_Indi'!$A$2:$ANL$2,0))-INDEX('1617 Data'!$A$2:$AEW$35,MATCH('1617 1718 Comparison'!$A20,'1617 Data'!$A$2:$A$35,0),MATCH('1617 1718 Comparison'!AHJ$2,'1617 Data'!$A$2:$AEW$2,0))</f>
        <v>#VALUE!</v>
      </c>
      <c r="AHK20" s="441" t="e">
        <f>INDEX(' Cash Num-Den_Indi'!$A$2:$ANL$35,MATCH('1617 1718 Comparison'!$A20,' Cash Num-Den_Indi'!$A$2:$A$35,0),MATCH('1617 1718 Comparison'!AHK$2,' Cash Num-Den_Indi'!$A$2:$ANL$2,0))-INDEX('1617 Data'!$A$2:$AEW$35,MATCH('1617 1718 Comparison'!$A20,'1617 Data'!$A$2:$A$35,0),MATCH('1617 1718 Comparison'!AHK$2,'1617 Data'!$A$2:$AEW$2,0))</f>
        <v>#VALUE!</v>
      </c>
      <c r="AHL20" s="440" t="e">
        <f>INDEX(' Cash Num-Den_Indi'!$A$2:$ANL$35,MATCH('1617 1718 Comparison'!$A20,' Cash Num-Den_Indi'!$A$2:$A$35,0),MATCH('1617 1718 Comparison'!AHL$2,' Cash Num-Den_Indi'!$A$2:$ANL$2,0))-INDEX('1617 Data'!$A$2:$AEW$35,MATCH('1617 1718 Comparison'!$A20,'1617 Data'!$A$2:$A$35,0),MATCH('1617 1718 Comparison'!AHL$2,'1617 Data'!$A$2:$AEW$2,0))</f>
        <v>#VALUE!</v>
      </c>
      <c r="AHM20" s="441" t="e">
        <f>INDEX(' Cash Num-Den_Indi'!$A$2:$ANL$35,MATCH('1617 1718 Comparison'!$A20,' Cash Num-Den_Indi'!$A$2:$A$35,0),MATCH('1617 1718 Comparison'!AHM$2,' Cash Num-Den_Indi'!$A$2:$ANL$2,0))-INDEX('1617 Data'!$A$2:$AEW$35,MATCH('1617 1718 Comparison'!$A20,'1617 Data'!$A$2:$A$35,0),MATCH('1617 1718 Comparison'!AHM$2,'1617 Data'!$A$2:$AEW$2,0))</f>
        <v>#VALUE!</v>
      </c>
      <c r="AHN20" s="441" t="e">
        <f>INDEX(' Cash Num-Den_Indi'!$A$2:$ANL$35,MATCH('1617 1718 Comparison'!$A20,' Cash Num-Den_Indi'!$A$2:$A$35,0),MATCH('1617 1718 Comparison'!AHN$2,' Cash Num-Den_Indi'!$A$2:$ANL$2,0))-INDEX('1617 Data'!$A$2:$AEW$35,MATCH('1617 1718 Comparison'!$A20,'1617 Data'!$A$2:$A$35,0),MATCH('1617 1718 Comparison'!AHN$2,'1617 Data'!$A$2:$AEW$2,0))</f>
        <v>#VALUE!</v>
      </c>
      <c r="AHO20" s="440" t="e">
        <f>INDEX(' Cash Num-Den_Indi'!$A$2:$ANL$35,MATCH('1617 1718 Comparison'!$A20,' Cash Num-Den_Indi'!$A$2:$A$35,0),MATCH('1617 1718 Comparison'!AHO$2,' Cash Num-Den_Indi'!$A$2:$ANL$2,0))-INDEX('1617 Data'!$A$2:$AEW$35,MATCH('1617 1718 Comparison'!$A20,'1617 Data'!$A$2:$A$35,0),MATCH('1617 1718 Comparison'!AHO$2,'1617 Data'!$A$2:$AEW$2,0))</f>
        <v>#VALUE!</v>
      </c>
      <c r="AHP20" s="441" t="e">
        <f>INDEX(' Cash Num-Den_Indi'!$A$2:$ANL$35,MATCH('1617 1718 Comparison'!$A20,' Cash Num-Den_Indi'!$A$2:$A$35,0),MATCH('1617 1718 Comparison'!AHP$2,' Cash Num-Den_Indi'!$A$2:$ANL$2,0))-INDEX('1617 Data'!$A$2:$AEW$35,MATCH('1617 1718 Comparison'!$A20,'1617 Data'!$A$2:$A$35,0),MATCH('1617 1718 Comparison'!AHP$2,'1617 Data'!$A$2:$AEW$2,0))</f>
        <v>#VALUE!</v>
      </c>
      <c r="AHQ20" s="441" t="e">
        <f>INDEX(' Cash Num-Den_Indi'!$A$2:$ANL$35,MATCH('1617 1718 Comparison'!$A20,' Cash Num-Den_Indi'!$A$2:$A$35,0),MATCH('1617 1718 Comparison'!AHQ$2,' Cash Num-Den_Indi'!$A$2:$ANL$2,0))-INDEX('1617 Data'!$A$2:$AEW$35,MATCH('1617 1718 Comparison'!$A20,'1617 Data'!$A$2:$A$35,0),MATCH('1617 1718 Comparison'!AHQ$2,'1617 Data'!$A$2:$AEW$2,0))</f>
        <v>#VALUE!</v>
      </c>
      <c r="AHR20" s="441" t="e">
        <f>INDEX(' Cash Num-Den_Indi'!$A$2:$ANL$35,MATCH('1617 1718 Comparison'!$A20,' Cash Num-Den_Indi'!$A$2:$A$35,0),MATCH('1617 1718 Comparison'!AHR$2,' Cash Num-Den_Indi'!$A$2:$ANL$2,0))-INDEX('1617 Data'!$A$2:$AEW$35,MATCH('1617 1718 Comparison'!$A20,'1617 Data'!$A$2:$A$35,0),MATCH('1617 1718 Comparison'!AHR$2,'1617 Data'!$A$2:$AEW$2,0))</f>
        <v>#VALUE!</v>
      </c>
      <c r="AHS20" s="441" t="e">
        <f>INDEX(' Cash Num-Den_Indi'!$A$2:$ANL$35,MATCH('1617 1718 Comparison'!$A20,' Cash Num-Den_Indi'!$A$2:$A$35,0),MATCH('1617 1718 Comparison'!AHS$2,' Cash Num-Den_Indi'!$A$2:$ANL$2,0))-INDEX('1617 Data'!$A$2:$AEW$35,MATCH('1617 1718 Comparison'!$A20,'1617 Data'!$A$2:$A$35,0),MATCH('1617 1718 Comparison'!AHS$2,'1617 Data'!$A$2:$AEW$2,0))</f>
        <v>#VALUE!</v>
      </c>
      <c r="AHT20" s="441" t="e">
        <f>INDEX(' Cash Num-Den_Indi'!$A$2:$ANL$35,MATCH('1617 1718 Comparison'!$A20,' Cash Num-Den_Indi'!$A$2:$A$35,0),MATCH('1617 1718 Comparison'!AHT$2,' Cash Num-Den_Indi'!$A$2:$ANL$2,0))-INDEX('1617 Data'!$A$2:$AEW$35,MATCH('1617 1718 Comparison'!$A20,'1617 Data'!$A$2:$A$35,0),MATCH('1617 1718 Comparison'!AHT$2,'1617 Data'!$A$2:$AEW$2,0))</f>
        <v>#VALUE!</v>
      </c>
      <c r="AHU20" s="440" t="e">
        <f>INDEX(' Cash Num-Den_Indi'!$A$2:$ANL$35,MATCH('1617 1718 Comparison'!$A20,' Cash Num-Den_Indi'!$A$2:$A$35,0),MATCH('1617 1718 Comparison'!AHU$2,' Cash Num-Den_Indi'!$A$2:$ANL$2,0))-INDEX('1617 Data'!$A$2:$AEW$35,MATCH('1617 1718 Comparison'!$A20,'1617 Data'!$A$2:$A$35,0),MATCH('1617 1718 Comparison'!AHU$2,'1617 Data'!$A$2:$AEW$2,0))</f>
        <v>#VALUE!</v>
      </c>
      <c r="AHV20" s="440" t="e">
        <f>INDEX(' Cash Num-Den_Indi'!$A$2:$ANL$35,MATCH('1617 1718 Comparison'!$A20,' Cash Num-Den_Indi'!$A$2:$A$35,0),MATCH('1617 1718 Comparison'!AHV$2,' Cash Num-Den_Indi'!$A$2:$ANL$2,0))-INDEX('1617 Data'!$A$2:$AEW$35,MATCH('1617 1718 Comparison'!$A20,'1617 Data'!$A$2:$A$35,0),MATCH('1617 1718 Comparison'!AHV$2,'1617 Data'!$A$2:$AEW$2,0))</f>
        <v>#VALUE!</v>
      </c>
      <c r="AHW20" s="440" t="e">
        <f>INDEX(' Cash Num-Den_Indi'!$A$2:$ANL$35,MATCH('1617 1718 Comparison'!$A20,' Cash Num-Den_Indi'!$A$2:$A$35,0),MATCH('1617 1718 Comparison'!AHW$2,' Cash Num-Den_Indi'!$A$2:$ANL$2,0))-INDEX('1617 Data'!$A$2:$AEW$35,MATCH('1617 1718 Comparison'!$A20,'1617 Data'!$A$2:$A$35,0),MATCH('1617 1718 Comparison'!AHW$2,'1617 Data'!$A$2:$AEW$2,0))</f>
        <v>#VALUE!</v>
      </c>
      <c r="AHX20" s="440" t="e">
        <f>INDEX(' Cash Num-Den_Indi'!$A$2:$ANL$35,MATCH('1617 1718 Comparison'!$A20,' Cash Num-Den_Indi'!$A$2:$A$35,0),MATCH('1617 1718 Comparison'!AHX$2,' Cash Num-Den_Indi'!$A$2:$ANL$2,0))-INDEX('1617 Data'!$A$2:$AEW$35,MATCH('1617 1718 Comparison'!$A20,'1617 Data'!$A$2:$A$35,0),MATCH('1617 1718 Comparison'!AHX$2,'1617 Data'!$A$2:$AEW$2,0))</f>
        <v>#VALUE!</v>
      </c>
      <c r="AHY20" s="441" t="e">
        <f>INDEX(' Cash Num-Den_Indi'!$A$2:$ANL$35,MATCH('1617 1718 Comparison'!$A20,' Cash Num-Den_Indi'!$A$2:$A$35,0),MATCH('1617 1718 Comparison'!AHY$2,' Cash Num-Den_Indi'!$A$2:$ANL$2,0))-INDEX('1617 Data'!$A$2:$AEW$35,MATCH('1617 1718 Comparison'!$A20,'1617 Data'!$A$2:$A$35,0),MATCH('1617 1718 Comparison'!AHY$2,'1617 Data'!$A$2:$AEW$2,0))</f>
        <v>#VALUE!</v>
      </c>
      <c r="AHZ20" s="441" t="e">
        <f>INDEX(' Cash Num-Den_Indi'!$A$2:$ANL$35,MATCH('1617 1718 Comparison'!$A20,' Cash Num-Den_Indi'!$A$2:$A$35,0),MATCH('1617 1718 Comparison'!AHZ$2,' Cash Num-Den_Indi'!$A$2:$ANL$2,0))-INDEX('1617 Data'!$A$2:$AEW$35,MATCH('1617 1718 Comparison'!$A20,'1617 Data'!$A$2:$A$35,0),MATCH('1617 1718 Comparison'!AHZ$2,'1617 Data'!$A$2:$AEW$2,0))</f>
        <v>#VALUE!</v>
      </c>
      <c r="AIA20" s="440" t="e">
        <f>INDEX(' Cash Num-Den_Indi'!$A$2:$ANL$35,MATCH('1617 1718 Comparison'!$A20,' Cash Num-Den_Indi'!$A$2:$A$35,0),MATCH('1617 1718 Comparison'!AIA$2,' Cash Num-Den_Indi'!$A$2:$ANL$2,0))-INDEX('1617 Data'!$A$2:$AEW$35,MATCH('1617 1718 Comparison'!$A20,'1617 Data'!$A$2:$A$35,0),MATCH('1617 1718 Comparison'!AIA$2,'1617 Data'!$A$2:$AEW$2,0))</f>
        <v>#VALUE!</v>
      </c>
      <c r="AIB20" s="441" t="e">
        <f>INDEX(' Cash Num-Den_Indi'!$A$2:$ANL$35,MATCH('1617 1718 Comparison'!$A20,' Cash Num-Den_Indi'!$A$2:$A$35,0),MATCH('1617 1718 Comparison'!AIB$2,' Cash Num-Den_Indi'!$A$2:$ANL$2,0))-INDEX('1617 Data'!$A$2:$AEW$35,MATCH('1617 1718 Comparison'!$A20,'1617 Data'!$A$2:$A$35,0),MATCH('1617 1718 Comparison'!AIB$2,'1617 Data'!$A$2:$AEW$2,0))</f>
        <v>#VALUE!</v>
      </c>
      <c r="AIC20" s="441" t="e">
        <f>INDEX(' Cash Num-Den_Indi'!$A$2:$ANL$35,MATCH('1617 1718 Comparison'!$A20,' Cash Num-Den_Indi'!$A$2:$A$35,0),MATCH('1617 1718 Comparison'!AIC$2,' Cash Num-Den_Indi'!$A$2:$ANL$2,0))-INDEX('1617 Data'!$A$2:$AEW$35,MATCH('1617 1718 Comparison'!$A20,'1617 Data'!$A$2:$A$35,0),MATCH('1617 1718 Comparison'!AIC$2,'1617 Data'!$A$2:$AEW$2,0))</f>
        <v>#VALUE!</v>
      </c>
      <c r="AID20" s="440" t="e">
        <f>INDEX(' Cash Num-Den_Indi'!$A$2:$ANL$35,MATCH('1617 1718 Comparison'!$A20,' Cash Num-Den_Indi'!$A$2:$A$35,0),MATCH('1617 1718 Comparison'!AID$2,' Cash Num-Den_Indi'!$A$2:$ANL$2,0))-INDEX('1617 Data'!$A$2:$AEW$35,MATCH('1617 1718 Comparison'!$A20,'1617 Data'!$A$2:$A$35,0),MATCH('1617 1718 Comparison'!AID$2,'1617 Data'!$A$2:$AEW$2,0))</f>
        <v>#VALUE!</v>
      </c>
      <c r="AIE20" s="441" t="e">
        <f>INDEX(' Cash Num-Den_Indi'!$A$2:$ANL$35,MATCH('1617 1718 Comparison'!$A20,' Cash Num-Den_Indi'!$A$2:$A$35,0),MATCH('1617 1718 Comparison'!AIE$2,' Cash Num-Den_Indi'!$A$2:$ANL$2,0))-INDEX('1617 Data'!$A$2:$AEW$35,MATCH('1617 1718 Comparison'!$A20,'1617 Data'!$A$2:$A$35,0),MATCH('1617 1718 Comparison'!AIE$2,'1617 Data'!$A$2:$AEW$2,0))</f>
        <v>#VALUE!</v>
      </c>
      <c r="AIF20" s="441" t="e">
        <f>INDEX(' Cash Num-Den_Indi'!$A$2:$ANL$35,MATCH('1617 1718 Comparison'!$A20,' Cash Num-Den_Indi'!$A$2:$A$35,0),MATCH('1617 1718 Comparison'!AIF$2,' Cash Num-Den_Indi'!$A$2:$ANL$2,0))-INDEX('1617 Data'!$A$2:$AEW$35,MATCH('1617 1718 Comparison'!$A20,'1617 Data'!$A$2:$A$35,0),MATCH('1617 1718 Comparison'!AIF$2,'1617 Data'!$A$2:$AEW$2,0))</f>
        <v>#VALUE!</v>
      </c>
      <c r="AIG20" s="440" t="e">
        <f>INDEX(' Cash Num-Den_Indi'!$A$2:$ANL$35,MATCH('1617 1718 Comparison'!$A20,' Cash Num-Den_Indi'!$A$2:$A$35,0),MATCH('1617 1718 Comparison'!AIG$2,' Cash Num-Den_Indi'!$A$2:$ANL$2,0))-INDEX('1617 Data'!$A$2:$AEW$35,MATCH('1617 1718 Comparison'!$A20,'1617 Data'!$A$2:$A$35,0),MATCH('1617 1718 Comparison'!AIG$2,'1617 Data'!$A$2:$AEW$2,0))</f>
        <v>#VALUE!</v>
      </c>
      <c r="AIH20" s="441" t="e">
        <f>INDEX(' Cash Num-Den_Indi'!$A$2:$ANL$35,MATCH('1617 1718 Comparison'!$A20,' Cash Num-Den_Indi'!$A$2:$A$35,0),MATCH('1617 1718 Comparison'!AIH$2,' Cash Num-Den_Indi'!$A$2:$ANL$2,0))-INDEX('1617 Data'!$A$2:$AEW$35,MATCH('1617 1718 Comparison'!$A20,'1617 Data'!$A$2:$A$35,0),MATCH('1617 1718 Comparison'!AIH$2,'1617 Data'!$A$2:$AEW$2,0))</f>
        <v>#VALUE!</v>
      </c>
      <c r="AII20" s="441" t="e">
        <f>INDEX(' Cash Num-Den_Indi'!$A$2:$ANL$35,MATCH('1617 1718 Comparison'!$A20,' Cash Num-Den_Indi'!$A$2:$A$35,0),MATCH('1617 1718 Comparison'!AII$2,' Cash Num-Den_Indi'!$A$2:$ANL$2,0))-INDEX('1617 Data'!$A$2:$AEW$35,MATCH('1617 1718 Comparison'!$A20,'1617 Data'!$A$2:$A$35,0),MATCH('1617 1718 Comparison'!AII$2,'1617 Data'!$A$2:$AEW$2,0))</f>
        <v>#VALUE!</v>
      </c>
      <c r="AIJ20" s="441" t="e">
        <f>INDEX(' Cash Num-Den_Indi'!$A$2:$ANL$35,MATCH('1617 1718 Comparison'!$A20,' Cash Num-Den_Indi'!$A$2:$A$35,0),MATCH('1617 1718 Comparison'!AIJ$2,' Cash Num-Den_Indi'!$A$2:$ANL$2,0))-INDEX('1617 Data'!$A$2:$AEW$35,MATCH('1617 1718 Comparison'!$A20,'1617 Data'!$A$2:$A$35,0),MATCH('1617 1718 Comparison'!AIJ$2,'1617 Data'!$A$2:$AEW$2,0))</f>
        <v>#VALUE!</v>
      </c>
      <c r="AIK20" s="441" t="e">
        <f>INDEX(' Cash Num-Den_Indi'!$A$2:$ANL$35,MATCH('1617 1718 Comparison'!$A20,' Cash Num-Den_Indi'!$A$2:$A$35,0),MATCH('1617 1718 Comparison'!AIK$2,' Cash Num-Den_Indi'!$A$2:$ANL$2,0))-INDEX('1617 Data'!$A$2:$AEW$35,MATCH('1617 1718 Comparison'!$A20,'1617 Data'!$A$2:$A$35,0),MATCH('1617 1718 Comparison'!AIK$2,'1617 Data'!$A$2:$AEW$2,0))</f>
        <v>#VALUE!</v>
      </c>
      <c r="AIL20" s="441" t="e">
        <f>INDEX(' Cash Num-Den_Indi'!$A$2:$ANL$35,MATCH('1617 1718 Comparison'!$A20,' Cash Num-Den_Indi'!$A$2:$A$35,0),MATCH('1617 1718 Comparison'!AIL$2,' Cash Num-Den_Indi'!$A$2:$ANL$2,0))-INDEX('1617 Data'!$A$2:$AEW$35,MATCH('1617 1718 Comparison'!$A20,'1617 Data'!$A$2:$A$35,0),MATCH('1617 1718 Comparison'!AIL$2,'1617 Data'!$A$2:$AEW$2,0))</f>
        <v>#VALUE!</v>
      </c>
      <c r="AIM20" s="440">
        <f>INDEX(' Cash Num-Den_Indi'!$A$2:$ANL$35,MATCH('1617 1718 Comparison'!$A20,' Cash Num-Den_Indi'!$A$2:$A$35,0),MATCH('1617 1718 Comparison'!AIM$2,' Cash Num-Den_Indi'!$A$2:$ANL$2,0))-INDEX('1617 Data'!$A$2:$AEW$35,MATCH('1617 1718 Comparison'!$A20,'1617 Data'!$A$2:$A$35,0),MATCH('1617 1718 Comparison'!AIM$2,'1617 Data'!$A$2:$AEW$2,0))</f>
        <v>0</v>
      </c>
      <c r="AIN20" s="441" t="e">
        <f>INDEX(' Cash Num-Den_Indi'!$A$2:$ANL$35,MATCH('1617 1718 Comparison'!$A20,' Cash Num-Den_Indi'!$A$2:$A$35,0),MATCH('1617 1718 Comparison'!AIN$2,' Cash Num-Den_Indi'!$A$2:$ANL$2,0))-INDEX('1617 Data'!$A$2:$AEW$35,MATCH('1617 1718 Comparison'!$A20,'1617 Data'!$A$2:$A$35,0),MATCH('1617 1718 Comparison'!AIN$2,'1617 Data'!$A$2:$AEW$2,0))</f>
        <v>#N/A</v>
      </c>
      <c r="AIO20" s="441" t="e">
        <f>INDEX(' Cash Num-Den_Indi'!$A$2:$ANL$35,MATCH('1617 1718 Comparison'!$A20,' Cash Num-Den_Indi'!$A$2:$A$35,0),MATCH('1617 1718 Comparison'!AIO$2,' Cash Num-Den_Indi'!$A$2:$ANL$2,0))-INDEX('1617 Data'!$A$2:$AEW$35,MATCH('1617 1718 Comparison'!$A20,'1617 Data'!$A$2:$A$35,0),MATCH('1617 1718 Comparison'!AIO$2,'1617 Data'!$A$2:$AEW$2,0))</f>
        <v>#N/A</v>
      </c>
      <c r="AIP20" s="440">
        <f>INDEX(' Cash Num-Den_Indi'!$A$2:$ANL$35,MATCH('1617 1718 Comparison'!$A20,' Cash Num-Den_Indi'!$A$2:$A$35,0),MATCH('1617 1718 Comparison'!AIP$2,' Cash Num-Den_Indi'!$A$2:$ANL$2,0))-INDEX('1617 Data'!$A$2:$AEW$35,MATCH('1617 1718 Comparison'!$A20,'1617 Data'!$A$2:$A$35,0),MATCH('1617 1718 Comparison'!AIP$2,'1617 Data'!$A$2:$AEW$2,0))</f>
        <v>0</v>
      </c>
      <c r="AIQ20" s="441" t="e">
        <f>INDEX(' Cash Num-Den_Indi'!$A$2:$ANL$35,MATCH('1617 1718 Comparison'!$A20,' Cash Num-Den_Indi'!$A$2:$A$35,0),MATCH('1617 1718 Comparison'!AIQ$2,' Cash Num-Den_Indi'!$A$2:$ANL$2,0))-INDEX('1617 Data'!$A$2:$AEW$35,MATCH('1617 1718 Comparison'!$A20,'1617 Data'!$A$2:$A$35,0),MATCH('1617 1718 Comparison'!AIQ$2,'1617 Data'!$A$2:$AEW$2,0))</f>
        <v>#N/A</v>
      </c>
      <c r="AIR20" s="441" t="e">
        <f>INDEX(' Cash Num-Den_Indi'!$A$2:$ANL$35,MATCH('1617 1718 Comparison'!$A20,' Cash Num-Den_Indi'!$A$2:$A$35,0),MATCH('1617 1718 Comparison'!AIR$2,' Cash Num-Den_Indi'!$A$2:$ANL$2,0))-INDEX('1617 Data'!$A$2:$AEW$35,MATCH('1617 1718 Comparison'!$A20,'1617 Data'!$A$2:$A$35,0),MATCH('1617 1718 Comparison'!AIR$2,'1617 Data'!$A$2:$AEW$2,0))</f>
        <v>#N/A</v>
      </c>
      <c r="AIS20" s="440">
        <f>INDEX(' Cash Num-Den_Indi'!$A$2:$ANL$35,MATCH('1617 1718 Comparison'!$A20,' Cash Num-Den_Indi'!$A$2:$A$35,0),MATCH('1617 1718 Comparison'!AIS$2,' Cash Num-Den_Indi'!$A$2:$ANL$2,0))-INDEX('1617 Data'!$A$2:$AEW$35,MATCH('1617 1718 Comparison'!$A20,'1617 Data'!$A$2:$A$35,0),MATCH('1617 1718 Comparison'!AIS$2,'1617 Data'!$A$2:$AEW$2,0))</f>
        <v>0</v>
      </c>
      <c r="AIT20" s="441" t="e">
        <f>INDEX(' Cash Num-Den_Indi'!$A$2:$ANL$35,MATCH('1617 1718 Comparison'!$A20,' Cash Num-Den_Indi'!$A$2:$A$35,0),MATCH('1617 1718 Comparison'!AIT$2,' Cash Num-Den_Indi'!$A$2:$ANL$2,0))-INDEX('1617 Data'!$A$2:$AEW$35,MATCH('1617 1718 Comparison'!$A20,'1617 Data'!$A$2:$A$35,0),MATCH('1617 1718 Comparison'!AIT$2,'1617 Data'!$A$2:$AEW$2,0))</f>
        <v>#N/A</v>
      </c>
      <c r="AIU20" s="441" t="e">
        <f>INDEX(' Cash Num-Den_Indi'!$A$2:$ANL$35,MATCH('1617 1718 Comparison'!$A20,' Cash Num-Den_Indi'!$A$2:$A$35,0),MATCH('1617 1718 Comparison'!AIU$2,' Cash Num-Den_Indi'!$A$2:$ANL$2,0))-INDEX('1617 Data'!$A$2:$AEW$35,MATCH('1617 1718 Comparison'!$A20,'1617 Data'!$A$2:$A$35,0),MATCH('1617 1718 Comparison'!AIU$2,'1617 Data'!$A$2:$AEW$2,0))</f>
        <v>#N/A</v>
      </c>
      <c r="AIV20" s="440">
        <f>INDEX(' Cash Num-Den_Indi'!$A$2:$ANL$35,MATCH('1617 1718 Comparison'!$A20,' Cash Num-Den_Indi'!$A$2:$A$35,0),MATCH('1617 1718 Comparison'!AIV$2,' Cash Num-Den_Indi'!$A$2:$ANL$2,0))-INDEX('1617 Data'!$A$2:$AEW$35,MATCH('1617 1718 Comparison'!$A20,'1617 Data'!$A$2:$A$35,0),MATCH('1617 1718 Comparison'!AIV$2,'1617 Data'!$A$2:$AEW$2,0))</f>
        <v>0</v>
      </c>
      <c r="AIW20" s="441" t="e">
        <f>INDEX(' Cash Num-Den_Indi'!$A$2:$ANL$35,MATCH('1617 1718 Comparison'!$A20,' Cash Num-Den_Indi'!$A$2:$A$35,0),MATCH('1617 1718 Comparison'!AIW$2,' Cash Num-Den_Indi'!$A$2:$ANL$2,0))-INDEX('1617 Data'!$A$2:$AEW$35,MATCH('1617 1718 Comparison'!$A20,'1617 Data'!$A$2:$A$35,0),MATCH('1617 1718 Comparison'!AIW$2,'1617 Data'!$A$2:$AEW$2,0))</f>
        <v>#N/A</v>
      </c>
      <c r="AIX20" s="441" t="e">
        <f>INDEX(' Cash Num-Den_Indi'!$A$2:$ANL$35,MATCH('1617 1718 Comparison'!$A20,' Cash Num-Den_Indi'!$A$2:$A$35,0),MATCH('1617 1718 Comparison'!AIX$2,' Cash Num-Den_Indi'!$A$2:$ANL$2,0))-INDEX('1617 Data'!$A$2:$AEW$35,MATCH('1617 1718 Comparison'!$A20,'1617 Data'!$A$2:$A$35,0),MATCH('1617 1718 Comparison'!AIX$2,'1617 Data'!$A$2:$AEW$2,0))</f>
        <v>#N/A</v>
      </c>
      <c r="AIY20" s="440">
        <f>INDEX(' Cash Num-Den_Indi'!$A$2:$ANL$35,MATCH('1617 1718 Comparison'!$A20,' Cash Num-Den_Indi'!$A$2:$A$35,0),MATCH('1617 1718 Comparison'!AIY$2,' Cash Num-Den_Indi'!$A$2:$ANL$2,0))-INDEX('1617 Data'!$A$2:$AEW$35,MATCH('1617 1718 Comparison'!$A20,'1617 Data'!$A$2:$A$35,0),MATCH('1617 1718 Comparison'!AIY$2,'1617 Data'!$A$2:$AEW$2,0))</f>
        <v>0</v>
      </c>
      <c r="AIZ20" s="441" t="e">
        <f>INDEX(' Cash Num-Den_Indi'!$A$2:$ANL$35,MATCH('1617 1718 Comparison'!$A20,' Cash Num-Den_Indi'!$A$2:$A$35,0),MATCH('1617 1718 Comparison'!AIZ$2,' Cash Num-Den_Indi'!$A$2:$ANL$2,0))-INDEX('1617 Data'!$A$2:$AEW$35,MATCH('1617 1718 Comparison'!$A20,'1617 Data'!$A$2:$A$35,0),MATCH('1617 1718 Comparison'!AIZ$2,'1617 Data'!$A$2:$AEW$2,0))</f>
        <v>#N/A</v>
      </c>
      <c r="AJA20" s="441" t="e">
        <f>INDEX(' Cash Num-Den_Indi'!$A$2:$ANL$35,MATCH('1617 1718 Comparison'!$A20,' Cash Num-Den_Indi'!$A$2:$A$35,0),MATCH('1617 1718 Comparison'!AJA$2,' Cash Num-Den_Indi'!$A$2:$ANL$2,0))-INDEX('1617 Data'!$A$2:$AEW$35,MATCH('1617 1718 Comparison'!$A20,'1617 Data'!$A$2:$A$35,0),MATCH('1617 1718 Comparison'!AJA$2,'1617 Data'!$A$2:$AEW$2,0))</f>
        <v>#N/A</v>
      </c>
      <c r="AJB20" s="440">
        <f>INDEX(' Cash Num-Den_Indi'!$A$2:$ANL$35,MATCH('1617 1718 Comparison'!$A20,' Cash Num-Den_Indi'!$A$2:$A$35,0),MATCH('1617 1718 Comparison'!AJB$2,' Cash Num-Den_Indi'!$A$2:$ANL$2,0))-INDEX('1617 Data'!$A$2:$AEW$35,MATCH('1617 1718 Comparison'!$A20,'1617 Data'!$A$2:$A$35,0),MATCH('1617 1718 Comparison'!AJB$2,'1617 Data'!$A$2:$AEW$2,0))</f>
        <v>0</v>
      </c>
      <c r="AJC20" s="441" t="e">
        <f>INDEX(' Cash Num-Den_Indi'!$A$2:$ANL$35,MATCH('1617 1718 Comparison'!$A20,' Cash Num-Den_Indi'!$A$2:$A$35,0),MATCH('1617 1718 Comparison'!AJC$2,' Cash Num-Den_Indi'!$A$2:$ANL$2,0))-INDEX('1617 Data'!$A$2:$AEW$35,MATCH('1617 1718 Comparison'!$A20,'1617 Data'!$A$2:$A$35,0),MATCH('1617 1718 Comparison'!AJC$2,'1617 Data'!$A$2:$AEW$2,0))</f>
        <v>#N/A</v>
      </c>
      <c r="AJD20" s="441" t="e">
        <f>INDEX(' Cash Num-Den_Indi'!$A$2:$ANL$35,MATCH('1617 1718 Comparison'!$A20,' Cash Num-Den_Indi'!$A$2:$A$35,0),MATCH('1617 1718 Comparison'!AJD$2,' Cash Num-Den_Indi'!$A$2:$ANL$2,0))-INDEX('1617 Data'!$A$2:$AEW$35,MATCH('1617 1718 Comparison'!$A20,'1617 Data'!$A$2:$A$35,0),MATCH('1617 1718 Comparison'!AJD$2,'1617 Data'!$A$2:$AEW$2,0))</f>
        <v>#N/A</v>
      </c>
      <c r="AJE20" s="440">
        <f>INDEX(' Cash Num-Den_Indi'!$A$2:$ANL$35,MATCH('1617 1718 Comparison'!$A20,' Cash Num-Den_Indi'!$A$2:$A$35,0),MATCH('1617 1718 Comparison'!AJE$2,' Cash Num-Den_Indi'!$A$2:$ANL$2,0))-INDEX('1617 Data'!$A$2:$AEW$35,MATCH('1617 1718 Comparison'!$A20,'1617 Data'!$A$2:$A$35,0),MATCH('1617 1718 Comparison'!AJE$2,'1617 Data'!$A$2:$AEW$2,0))</f>
        <v>0</v>
      </c>
      <c r="AJF20" s="441" t="e">
        <f>INDEX(' Cash Num-Den_Indi'!$A$2:$ANL$35,MATCH('1617 1718 Comparison'!$A20,' Cash Num-Den_Indi'!$A$2:$A$35,0),MATCH('1617 1718 Comparison'!AJF$2,' Cash Num-Den_Indi'!$A$2:$ANL$2,0))-INDEX('1617 Data'!$A$2:$AEW$35,MATCH('1617 1718 Comparison'!$A20,'1617 Data'!$A$2:$A$35,0),MATCH('1617 1718 Comparison'!AJF$2,'1617 Data'!$A$2:$AEW$2,0))</f>
        <v>#N/A</v>
      </c>
      <c r="AJG20" s="441" t="e">
        <f>INDEX(' Cash Num-Den_Indi'!$A$2:$ANL$35,MATCH('1617 1718 Comparison'!$A20,' Cash Num-Den_Indi'!$A$2:$A$35,0),MATCH('1617 1718 Comparison'!AJG$2,' Cash Num-Den_Indi'!$A$2:$ANL$2,0))-INDEX('1617 Data'!$A$2:$AEW$35,MATCH('1617 1718 Comparison'!$A20,'1617 Data'!$A$2:$A$35,0),MATCH('1617 1718 Comparison'!AJG$2,'1617 Data'!$A$2:$AEW$2,0))</f>
        <v>#N/A</v>
      </c>
      <c r="AJH20" s="441" t="e">
        <f>INDEX(' Cash Num-Den_Indi'!$A$2:$ANL$35,MATCH('1617 1718 Comparison'!$A20,' Cash Num-Den_Indi'!$A$2:$A$35,0),MATCH('1617 1718 Comparison'!AJH$2,' Cash Num-Den_Indi'!$A$2:$ANL$2,0))-INDEX('1617 Data'!$A$2:$AEW$35,MATCH('1617 1718 Comparison'!$A20,'1617 Data'!$A$2:$A$35,0),MATCH('1617 1718 Comparison'!AJH$2,'1617 Data'!$A$2:$AEW$2,0))</f>
        <v>#N/A</v>
      </c>
      <c r="AJI20" s="441" t="e">
        <f>INDEX(' Cash Num-Den_Indi'!$A$2:$ANL$35,MATCH('1617 1718 Comparison'!$A20,' Cash Num-Den_Indi'!$A$2:$A$35,0),MATCH('1617 1718 Comparison'!AJI$2,' Cash Num-Den_Indi'!$A$2:$ANL$2,0))-INDEX('1617 Data'!$A$2:$AEW$35,MATCH('1617 1718 Comparison'!$A20,'1617 Data'!$A$2:$A$35,0),MATCH('1617 1718 Comparison'!AJI$2,'1617 Data'!$A$2:$AEW$2,0))</f>
        <v>#N/A</v>
      </c>
      <c r="AJJ20" s="441" t="e">
        <f>INDEX(' Cash Num-Den_Indi'!$A$2:$ANL$35,MATCH('1617 1718 Comparison'!$A20,' Cash Num-Den_Indi'!$A$2:$A$35,0),MATCH('1617 1718 Comparison'!AJJ$2,' Cash Num-Den_Indi'!$A$2:$ANL$2,0))-INDEX('1617 Data'!$A$2:$AEW$35,MATCH('1617 1718 Comparison'!$A20,'1617 Data'!$A$2:$A$35,0),MATCH('1617 1718 Comparison'!AJJ$2,'1617 Data'!$A$2:$AEW$2,0))</f>
        <v>#N/A</v>
      </c>
      <c r="AJK20" s="440">
        <f>INDEX(' Cash Num-Den_Indi'!$A$2:$ANL$35,MATCH('1617 1718 Comparison'!$A20,' Cash Num-Den_Indi'!$A$2:$A$35,0),MATCH('1617 1718 Comparison'!AJK$2,' Cash Num-Den_Indi'!$A$2:$ANL$2,0))-INDEX('1617 Data'!$A$2:$AEW$35,MATCH('1617 1718 Comparison'!$A20,'1617 Data'!$A$2:$A$35,0),MATCH('1617 1718 Comparison'!AJK$2,'1617 Data'!$A$2:$AEW$2,0))</f>
        <v>0</v>
      </c>
      <c r="AJL20" s="441" t="e">
        <f>INDEX(' Cash Num-Den_Indi'!$A$2:$ANL$35,MATCH('1617 1718 Comparison'!$A20,' Cash Num-Den_Indi'!$A$2:$A$35,0),MATCH('1617 1718 Comparison'!AJL$2,' Cash Num-Den_Indi'!$A$2:$ANL$2,0))-INDEX('1617 Data'!$A$2:$AEW$35,MATCH('1617 1718 Comparison'!$A20,'1617 Data'!$A$2:$A$35,0),MATCH('1617 1718 Comparison'!AJL$2,'1617 Data'!$A$2:$AEW$2,0))</f>
        <v>#N/A</v>
      </c>
      <c r="AJM20" s="441" t="e">
        <f>INDEX(' Cash Num-Den_Indi'!$A$2:$ANL$35,MATCH('1617 1718 Comparison'!$A20,' Cash Num-Den_Indi'!$A$2:$A$35,0),MATCH('1617 1718 Comparison'!AJM$2,' Cash Num-Den_Indi'!$A$2:$ANL$2,0))-INDEX('1617 Data'!$A$2:$AEW$35,MATCH('1617 1718 Comparison'!$A20,'1617 Data'!$A$2:$A$35,0),MATCH('1617 1718 Comparison'!AJM$2,'1617 Data'!$A$2:$AEW$2,0))</f>
        <v>#N/A</v>
      </c>
      <c r="AJN20" s="440">
        <f>INDEX(' Cash Num-Den_Indi'!$A$2:$ANL$35,MATCH('1617 1718 Comparison'!$A20,' Cash Num-Den_Indi'!$A$2:$A$35,0),MATCH('1617 1718 Comparison'!AJN$2,' Cash Num-Den_Indi'!$A$2:$ANL$2,0))-INDEX('1617 Data'!$A$2:$AEW$35,MATCH('1617 1718 Comparison'!$A20,'1617 Data'!$A$2:$A$35,0),MATCH('1617 1718 Comparison'!AJN$2,'1617 Data'!$A$2:$AEW$2,0))</f>
        <v>0</v>
      </c>
      <c r="AJO20" s="441" t="e">
        <f>INDEX(' Cash Num-Den_Indi'!$A$2:$ANL$35,MATCH('1617 1718 Comparison'!$A20,' Cash Num-Den_Indi'!$A$2:$A$35,0),MATCH('1617 1718 Comparison'!AJO$2,' Cash Num-Den_Indi'!$A$2:$ANL$2,0))-INDEX('1617 Data'!$A$2:$AEW$35,MATCH('1617 1718 Comparison'!$A20,'1617 Data'!$A$2:$A$35,0),MATCH('1617 1718 Comparison'!AJO$2,'1617 Data'!$A$2:$AEW$2,0))</f>
        <v>#N/A</v>
      </c>
      <c r="AJP20" s="441" t="e">
        <f>INDEX(' Cash Num-Den_Indi'!$A$2:$ANL$35,MATCH('1617 1718 Comparison'!$A20,' Cash Num-Den_Indi'!$A$2:$A$35,0),MATCH('1617 1718 Comparison'!AJP$2,' Cash Num-Den_Indi'!$A$2:$ANL$2,0))-INDEX('1617 Data'!$A$2:$AEW$35,MATCH('1617 1718 Comparison'!$A20,'1617 Data'!$A$2:$A$35,0),MATCH('1617 1718 Comparison'!AJP$2,'1617 Data'!$A$2:$AEW$2,0))</f>
        <v>#N/A</v>
      </c>
      <c r="AJQ20" s="440">
        <f>INDEX(' Cash Num-Den_Indi'!$A$2:$ANL$35,MATCH('1617 1718 Comparison'!$A20,' Cash Num-Den_Indi'!$A$2:$A$35,0),MATCH('1617 1718 Comparison'!AJQ$2,' Cash Num-Den_Indi'!$A$2:$ANL$2,0))-INDEX('1617 Data'!$A$2:$AEW$35,MATCH('1617 1718 Comparison'!$A20,'1617 Data'!$A$2:$A$35,0),MATCH('1617 1718 Comparison'!AJQ$2,'1617 Data'!$A$2:$AEW$2,0))</f>
        <v>0</v>
      </c>
      <c r="AJR20" s="441" t="e">
        <f>INDEX(' Cash Num-Den_Indi'!$A$2:$ANL$35,MATCH('1617 1718 Comparison'!$A20,' Cash Num-Den_Indi'!$A$2:$A$35,0),MATCH('1617 1718 Comparison'!AJR$2,' Cash Num-Den_Indi'!$A$2:$ANL$2,0))-INDEX('1617 Data'!$A$2:$AEW$35,MATCH('1617 1718 Comparison'!$A20,'1617 Data'!$A$2:$A$35,0),MATCH('1617 1718 Comparison'!AJR$2,'1617 Data'!$A$2:$AEW$2,0))</f>
        <v>#N/A</v>
      </c>
      <c r="AJS20" s="441" t="e">
        <f>INDEX(' Cash Num-Den_Indi'!$A$2:$ANL$35,MATCH('1617 1718 Comparison'!$A20,' Cash Num-Den_Indi'!$A$2:$A$35,0),MATCH('1617 1718 Comparison'!AJS$2,' Cash Num-Den_Indi'!$A$2:$ANL$2,0))-INDEX('1617 Data'!$A$2:$AEW$35,MATCH('1617 1718 Comparison'!$A20,'1617 Data'!$A$2:$A$35,0),MATCH('1617 1718 Comparison'!AJS$2,'1617 Data'!$A$2:$AEW$2,0))</f>
        <v>#N/A</v>
      </c>
      <c r="AJT20" s="440">
        <f>INDEX(' Cash Num-Den_Indi'!$A$2:$ANL$35,MATCH('1617 1718 Comparison'!$A20,' Cash Num-Den_Indi'!$A$2:$A$35,0),MATCH('1617 1718 Comparison'!AJT$2,' Cash Num-Den_Indi'!$A$2:$ANL$2,0))-INDEX('1617 Data'!$A$2:$AEW$35,MATCH('1617 1718 Comparison'!$A20,'1617 Data'!$A$2:$A$35,0),MATCH('1617 1718 Comparison'!AJT$2,'1617 Data'!$A$2:$AEW$2,0))</f>
        <v>0</v>
      </c>
      <c r="AJU20" s="441" t="e">
        <f>INDEX(' Cash Num-Den_Indi'!$A$2:$ANL$35,MATCH('1617 1718 Comparison'!$A20,' Cash Num-Den_Indi'!$A$2:$A$35,0),MATCH('1617 1718 Comparison'!AJU$2,' Cash Num-Den_Indi'!$A$2:$ANL$2,0))-INDEX('1617 Data'!$A$2:$AEW$35,MATCH('1617 1718 Comparison'!$A20,'1617 Data'!$A$2:$A$35,0),MATCH('1617 1718 Comparison'!AJU$2,'1617 Data'!$A$2:$AEW$2,0))</f>
        <v>#N/A</v>
      </c>
      <c r="AJV20" s="441" t="e">
        <f>INDEX(' Cash Num-Den_Indi'!$A$2:$ANL$35,MATCH('1617 1718 Comparison'!$A20,' Cash Num-Den_Indi'!$A$2:$A$35,0),MATCH('1617 1718 Comparison'!AJV$2,' Cash Num-Den_Indi'!$A$2:$ANL$2,0))-INDEX('1617 Data'!$A$2:$AEW$35,MATCH('1617 1718 Comparison'!$A20,'1617 Data'!$A$2:$A$35,0),MATCH('1617 1718 Comparison'!AJV$2,'1617 Data'!$A$2:$AEW$2,0))</f>
        <v>#N/A</v>
      </c>
      <c r="AJW20" s="440">
        <f>INDEX(' Cash Num-Den_Indi'!$A$2:$ANL$35,MATCH('1617 1718 Comparison'!$A20,' Cash Num-Den_Indi'!$A$2:$A$35,0),MATCH('1617 1718 Comparison'!AJW$2,' Cash Num-Den_Indi'!$A$2:$ANL$2,0))-INDEX('1617 Data'!$A$2:$AEW$35,MATCH('1617 1718 Comparison'!$A20,'1617 Data'!$A$2:$A$35,0),MATCH('1617 1718 Comparison'!AJW$2,'1617 Data'!$A$2:$AEW$2,0))</f>
        <v>0</v>
      </c>
      <c r="AJX20" s="441" t="e">
        <f>INDEX(' Cash Num-Den_Indi'!$A$2:$ANL$35,MATCH('1617 1718 Comparison'!$A20,' Cash Num-Den_Indi'!$A$2:$A$35,0),MATCH('1617 1718 Comparison'!AJX$2,' Cash Num-Den_Indi'!$A$2:$ANL$2,0))-INDEX('1617 Data'!$A$2:$AEW$35,MATCH('1617 1718 Comparison'!$A20,'1617 Data'!$A$2:$A$35,0),MATCH('1617 1718 Comparison'!AJX$2,'1617 Data'!$A$2:$AEW$2,0))</f>
        <v>#N/A</v>
      </c>
      <c r="AJY20" s="441" t="e">
        <f>INDEX(' Cash Num-Den_Indi'!$A$2:$ANL$35,MATCH('1617 1718 Comparison'!$A20,' Cash Num-Den_Indi'!$A$2:$A$35,0),MATCH('1617 1718 Comparison'!AJY$2,' Cash Num-Den_Indi'!$A$2:$ANL$2,0))-INDEX('1617 Data'!$A$2:$AEW$35,MATCH('1617 1718 Comparison'!$A20,'1617 Data'!$A$2:$A$35,0),MATCH('1617 1718 Comparison'!AJY$2,'1617 Data'!$A$2:$AEW$2,0))</f>
        <v>#N/A</v>
      </c>
      <c r="AJZ20" s="440">
        <f>INDEX(' Cash Num-Den_Indi'!$A$2:$ANL$35,MATCH('1617 1718 Comparison'!$A20,' Cash Num-Den_Indi'!$A$2:$A$35,0),MATCH('1617 1718 Comparison'!AJZ$2,' Cash Num-Den_Indi'!$A$2:$ANL$2,0))-INDEX('1617 Data'!$A$2:$AEW$35,MATCH('1617 1718 Comparison'!$A20,'1617 Data'!$A$2:$A$35,0),MATCH('1617 1718 Comparison'!AJZ$2,'1617 Data'!$A$2:$AEW$2,0))</f>
        <v>0</v>
      </c>
      <c r="AKA20" s="441" t="e">
        <f>INDEX(' Cash Num-Den_Indi'!$A$2:$ANL$35,MATCH('1617 1718 Comparison'!$A20,' Cash Num-Den_Indi'!$A$2:$A$35,0),MATCH('1617 1718 Comparison'!AKA$2,' Cash Num-Den_Indi'!$A$2:$ANL$2,0))-INDEX('1617 Data'!$A$2:$AEW$35,MATCH('1617 1718 Comparison'!$A20,'1617 Data'!$A$2:$A$35,0),MATCH('1617 1718 Comparison'!AKA$2,'1617 Data'!$A$2:$AEW$2,0))</f>
        <v>#N/A</v>
      </c>
      <c r="AKB20" s="441" t="e">
        <f>INDEX(' Cash Num-Den_Indi'!$A$2:$ANL$35,MATCH('1617 1718 Comparison'!$A20,' Cash Num-Den_Indi'!$A$2:$A$35,0),MATCH('1617 1718 Comparison'!AKB$2,' Cash Num-Den_Indi'!$A$2:$ANL$2,0))-INDEX('1617 Data'!$A$2:$AEW$35,MATCH('1617 1718 Comparison'!$A20,'1617 Data'!$A$2:$A$35,0),MATCH('1617 1718 Comparison'!AKB$2,'1617 Data'!$A$2:$AEW$2,0))</f>
        <v>#N/A</v>
      </c>
      <c r="AKC20" s="440">
        <f>INDEX(' Cash Num-Den_Indi'!$A$2:$ANL$35,MATCH('1617 1718 Comparison'!$A20,' Cash Num-Den_Indi'!$A$2:$A$35,0),MATCH('1617 1718 Comparison'!AKC$2,' Cash Num-Den_Indi'!$A$2:$ANL$2,0))-INDEX('1617 Data'!$A$2:$AEW$35,MATCH('1617 1718 Comparison'!$A20,'1617 Data'!$A$2:$A$35,0),MATCH('1617 1718 Comparison'!AKC$2,'1617 Data'!$A$2:$AEW$2,0))</f>
        <v>0</v>
      </c>
      <c r="AKD20" s="441" t="e">
        <f>INDEX(' Cash Num-Den_Indi'!$A$2:$ANL$35,MATCH('1617 1718 Comparison'!$A20,' Cash Num-Den_Indi'!$A$2:$A$35,0),MATCH('1617 1718 Comparison'!AKD$2,' Cash Num-Den_Indi'!$A$2:$ANL$2,0))-INDEX('1617 Data'!$A$2:$AEW$35,MATCH('1617 1718 Comparison'!$A20,'1617 Data'!$A$2:$A$35,0),MATCH('1617 1718 Comparison'!AKD$2,'1617 Data'!$A$2:$AEW$2,0))</f>
        <v>#N/A</v>
      </c>
      <c r="AKE20" s="441" t="e">
        <f>INDEX(' Cash Num-Den_Indi'!$A$2:$ANL$35,MATCH('1617 1718 Comparison'!$A20,' Cash Num-Den_Indi'!$A$2:$A$35,0),MATCH('1617 1718 Comparison'!AKE$2,' Cash Num-Den_Indi'!$A$2:$ANL$2,0))-INDEX('1617 Data'!$A$2:$AEW$35,MATCH('1617 1718 Comparison'!$A20,'1617 Data'!$A$2:$A$35,0),MATCH('1617 1718 Comparison'!AKE$2,'1617 Data'!$A$2:$AEW$2,0))</f>
        <v>#N/A</v>
      </c>
      <c r="AKF20" s="441" t="e">
        <f>INDEX(' Cash Num-Den_Indi'!$A$2:$ANL$35,MATCH('1617 1718 Comparison'!$A20,' Cash Num-Den_Indi'!$A$2:$A$35,0),MATCH('1617 1718 Comparison'!AKF$2,' Cash Num-Den_Indi'!$A$2:$ANL$2,0))-INDEX('1617 Data'!$A$2:$AEW$35,MATCH('1617 1718 Comparison'!$A20,'1617 Data'!$A$2:$A$35,0),MATCH('1617 1718 Comparison'!AKF$2,'1617 Data'!$A$2:$AEW$2,0))</f>
        <v>#N/A</v>
      </c>
      <c r="AKG20" s="441" t="e">
        <f>INDEX(' Cash Num-Den_Indi'!$A$2:$ANL$35,MATCH('1617 1718 Comparison'!$A20,' Cash Num-Den_Indi'!$A$2:$A$35,0),MATCH('1617 1718 Comparison'!AKG$2,' Cash Num-Den_Indi'!$A$2:$ANL$2,0))-INDEX('1617 Data'!$A$2:$AEW$35,MATCH('1617 1718 Comparison'!$A20,'1617 Data'!$A$2:$A$35,0),MATCH('1617 1718 Comparison'!AKG$2,'1617 Data'!$A$2:$AEW$2,0))</f>
        <v>#N/A</v>
      </c>
      <c r="AKH20" s="441" t="e">
        <f>INDEX(' Cash Num-Den_Indi'!$A$2:$ANL$35,MATCH('1617 1718 Comparison'!$A20,' Cash Num-Den_Indi'!$A$2:$A$35,0),MATCH('1617 1718 Comparison'!AKH$2,' Cash Num-Den_Indi'!$A$2:$ANL$2,0))-INDEX('1617 Data'!$A$2:$AEW$35,MATCH('1617 1718 Comparison'!$A20,'1617 Data'!$A$2:$A$35,0),MATCH('1617 1718 Comparison'!AKH$2,'1617 Data'!$A$2:$AEW$2,0))</f>
        <v>#N/A</v>
      </c>
      <c r="AKI20" s="440">
        <f>INDEX(' Cash Num-Den_Indi'!$A$2:$ANL$35,MATCH('1617 1718 Comparison'!$A20,' Cash Num-Den_Indi'!$A$2:$A$35,0),MATCH('1617 1718 Comparison'!AKI$2,' Cash Num-Den_Indi'!$A$2:$ANL$2,0))-INDEX('1617 Data'!$A$2:$AEW$35,MATCH('1617 1718 Comparison'!$A20,'1617 Data'!$A$2:$A$35,0),MATCH('1617 1718 Comparison'!AKI$2,'1617 Data'!$A$2:$AEW$2,0))</f>
        <v>0</v>
      </c>
      <c r="AKJ20" s="440">
        <f>INDEX(' Cash Num-Den_Indi'!$A$2:$ANL$35,MATCH('1617 1718 Comparison'!$A20,' Cash Num-Den_Indi'!$A$2:$A$35,0),MATCH('1617 1718 Comparison'!AKJ$2,' Cash Num-Den_Indi'!$A$2:$ANL$2,0))-INDEX('1617 Data'!$A$2:$AEW$35,MATCH('1617 1718 Comparison'!$A20,'1617 Data'!$A$2:$A$35,0),MATCH('1617 1718 Comparison'!AKJ$2,'1617 Data'!$A$2:$AEW$2,0))</f>
        <v>0</v>
      </c>
      <c r="AKK20" s="440">
        <f>INDEX(' Cash Num-Den_Indi'!$A$2:$ANL$35,MATCH('1617 1718 Comparison'!$A20,' Cash Num-Den_Indi'!$A$2:$A$35,0),MATCH('1617 1718 Comparison'!AKK$2,' Cash Num-Den_Indi'!$A$2:$ANL$2,0))-INDEX('1617 Data'!$A$2:$AEW$35,MATCH('1617 1718 Comparison'!$A20,'1617 Data'!$A$2:$A$35,0),MATCH('1617 1718 Comparison'!AKK$2,'1617 Data'!$A$2:$AEW$2,0))</f>
        <v>0</v>
      </c>
      <c r="AKL20" s="440">
        <f>INDEX(' Cash Num-Den_Indi'!$A$2:$ANL$35,MATCH('1617 1718 Comparison'!$A20,' Cash Num-Den_Indi'!$A$2:$A$35,0),MATCH('1617 1718 Comparison'!AKL$2,' Cash Num-Den_Indi'!$A$2:$ANL$2,0))-INDEX('1617 Data'!$A$2:$AEW$35,MATCH('1617 1718 Comparison'!$A20,'1617 Data'!$A$2:$A$35,0),MATCH('1617 1718 Comparison'!AKL$2,'1617 Data'!$A$2:$AEW$2,0))</f>
        <v>0</v>
      </c>
      <c r="AKM20" s="440">
        <f>INDEX(' Cash Num-Den_Indi'!$A$2:$ANL$35,MATCH('1617 1718 Comparison'!$A20,' Cash Num-Den_Indi'!$A$2:$A$35,0),MATCH('1617 1718 Comparison'!AKM$2,' Cash Num-Den_Indi'!$A$2:$ANL$2,0))-INDEX('1617 Data'!$A$2:$AEW$35,MATCH('1617 1718 Comparison'!$A20,'1617 Data'!$A$2:$A$35,0),MATCH('1617 1718 Comparison'!AKM$2,'1617 Data'!$A$2:$AEW$2,0))</f>
        <v>0</v>
      </c>
      <c r="AKN20" s="440">
        <f>INDEX(' Cash Num-Den_Indi'!$A$2:$ANL$35,MATCH('1617 1718 Comparison'!$A20,' Cash Num-Den_Indi'!$A$2:$A$35,0),MATCH('1617 1718 Comparison'!AKN$2,' Cash Num-Den_Indi'!$A$2:$ANL$2,0))-INDEX('1617 Data'!$A$2:$AEW$35,MATCH('1617 1718 Comparison'!$A20,'1617 Data'!$A$2:$A$35,0),MATCH('1617 1718 Comparison'!AKN$2,'1617 Data'!$A$2:$AEW$2,0))</f>
        <v>0</v>
      </c>
      <c r="AKO20" s="440">
        <f>INDEX(' Cash Num-Den_Indi'!$A$2:$ANL$35,MATCH('1617 1718 Comparison'!$A20,' Cash Num-Den_Indi'!$A$2:$A$35,0),MATCH('1617 1718 Comparison'!AKO$2,' Cash Num-Den_Indi'!$A$2:$ANL$2,0))-INDEX('1617 Data'!$A$2:$AEW$35,MATCH('1617 1718 Comparison'!$A20,'1617 Data'!$A$2:$A$35,0),MATCH('1617 1718 Comparison'!AKO$2,'1617 Data'!$A$2:$AEW$2,0))</f>
        <v>0</v>
      </c>
      <c r="AKP20" s="440">
        <f>INDEX(' Cash Num-Den_Indi'!$A$2:$ANL$35,MATCH('1617 1718 Comparison'!$A20,' Cash Num-Den_Indi'!$A$2:$A$35,0),MATCH('1617 1718 Comparison'!AKP$2,' Cash Num-Den_Indi'!$A$2:$ANL$2,0))-INDEX('1617 Data'!$A$2:$AEW$35,MATCH('1617 1718 Comparison'!$A20,'1617 Data'!$A$2:$A$35,0),MATCH('1617 1718 Comparison'!AKP$2,'1617 Data'!$A$2:$AEW$2,0))</f>
        <v>0</v>
      </c>
      <c r="AKQ20" s="440">
        <f>INDEX(' Cash Num-Den_Indi'!$A$2:$ANL$35,MATCH('1617 1718 Comparison'!$A20,' Cash Num-Den_Indi'!$A$2:$A$35,0),MATCH('1617 1718 Comparison'!AKQ$2,' Cash Num-Den_Indi'!$A$2:$ANL$2,0))-INDEX('1617 Data'!$A$2:$AEW$35,MATCH('1617 1718 Comparison'!$A20,'1617 Data'!$A$2:$A$35,0),MATCH('1617 1718 Comparison'!AKQ$2,'1617 Data'!$A$2:$AEW$2,0))</f>
        <v>0</v>
      </c>
      <c r="AKR20" s="440">
        <f>INDEX(' Cash Num-Den_Indi'!$A$2:$ANL$35,MATCH('1617 1718 Comparison'!$A20,' Cash Num-Den_Indi'!$A$2:$A$35,0),MATCH('1617 1718 Comparison'!AKR$2,' Cash Num-Den_Indi'!$A$2:$ANL$2,0))-INDEX('1617 Data'!$A$2:$AEW$35,MATCH('1617 1718 Comparison'!$A20,'1617 Data'!$A$2:$A$35,0),MATCH('1617 1718 Comparison'!AKR$2,'1617 Data'!$A$2:$AEW$2,0))</f>
        <v>0</v>
      </c>
      <c r="AKS20" s="440">
        <f>INDEX(' Cash Num-Den_Indi'!$A$2:$ANL$35,MATCH('1617 1718 Comparison'!$A20,' Cash Num-Den_Indi'!$A$2:$A$35,0),MATCH('1617 1718 Comparison'!AKS$2,' Cash Num-Den_Indi'!$A$2:$ANL$2,0))-INDEX('1617 Data'!$A$2:$AEW$35,MATCH('1617 1718 Comparison'!$A20,'1617 Data'!$A$2:$A$35,0),MATCH('1617 1718 Comparison'!AKS$2,'1617 Data'!$A$2:$AEW$2,0))</f>
        <v>0</v>
      </c>
      <c r="AKT20" s="440">
        <f>INDEX(' Cash Num-Den_Indi'!$A$2:$ANL$35,MATCH('1617 1718 Comparison'!$A20,' Cash Num-Den_Indi'!$A$2:$A$35,0),MATCH('1617 1718 Comparison'!AKT$2,' Cash Num-Den_Indi'!$A$2:$ANL$2,0))-INDEX('1617 Data'!$A$2:$AEW$35,MATCH('1617 1718 Comparison'!$A20,'1617 Data'!$A$2:$A$35,0),MATCH('1617 1718 Comparison'!AKT$2,'1617 Data'!$A$2:$AEW$2,0))</f>
        <v>0</v>
      </c>
      <c r="AKU20" s="440">
        <f>INDEX(' Cash Num-Den_Indi'!$A$2:$ANL$35,MATCH('1617 1718 Comparison'!$A20,' Cash Num-Den_Indi'!$A$2:$A$35,0),MATCH('1617 1718 Comparison'!AKU$2,' Cash Num-Den_Indi'!$A$2:$ANL$2,0))-INDEX('1617 Data'!$A$2:$AEW$35,MATCH('1617 1718 Comparison'!$A20,'1617 Data'!$A$2:$A$35,0),MATCH('1617 1718 Comparison'!AKU$2,'1617 Data'!$A$2:$AEW$2,0))</f>
        <v>0</v>
      </c>
      <c r="AKV20" s="440">
        <f>INDEX(' Cash Num-Den_Indi'!$A$2:$ANL$35,MATCH('1617 1718 Comparison'!$A20,' Cash Num-Den_Indi'!$A$2:$A$35,0),MATCH('1617 1718 Comparison'!AKV$2,' Cash Num-Den_Indi'!$A$2:$ANL$2,0))-INDEX('1617 Data'!$A$2:$AEW$35,MATCH('1617 1718 Comparison'!$A20,'1617 Data'!$A$2:$A$35,0),MATCH('1617 1718 Comparison'!AKV$2,'1617 Data'!$A$2:$AEW$2,0))</f>
        <v>0</v>
      </c>
      <c r="AKW20" s="440">
        <f>INDEX(' Cash Num-Den_Indi'!$A$2:$ANL$35,MATCH('1617 1718 Comparison'!$A20,' Cash Num-Den_Indi'!$A$2:$A$35,0),MATCH('1617 1718 Comparison'!AKW$2,' Cash Num-Den_Indi'!$A$2:$ANL$2,0))-INDEX('1617 Data'!$A$2:$AEW$35,MATCH('1617 1718 Comparison'!$A20,'1617 Data'!$A$2:$A$35,0),MATCH('1617 1718 Comparison'!AKW$2,'1617 Data'!$A$2:$AEW$2,0))</f>
        <v>0</v>
      </c>
      <c r="AKX20" s="441" t="e">
        <f>INDEX(' Cash Num-Den_Indi'!$A$2:$ANL$35,MATCH('1617 1718 Comparison'!$A20,' Cash Num-Den_Indi'!$A$2:$A$35,0),MATCH('1617 1718 Comparison'!AKX$2,' Cash Num-Den_Indi'!$A$2:$ANL$2,0))-INDEX('1617 Data'!$A$2:$AEW$35,MATCH('1617 1718 Comparison'!$A20,'1617 Data'!$A$2:$A$35,0),MATCH('1617 1718 Comparison'!AKX$2,'1617 Data'!$A$2:$AEW$2,0))</f>
        <v>#N/A</v>
      </c>
      <c r="AKY20" s="441" t="e">
        <f>INDEX(' Cash Num-Den_Indi'!$A$2:$ANL$35,MATCH('1617 1718 Comparison'!$A20,' Cash Num-Den_Indi'!$A$2:$A$35,0),MATCH('1617 1718 Comparison'!AKY$2,' Cash Num-Den_Indi'!$A$2:$ANL$2,0))-INDEX('1617 Data'!$A$2:$AEW$35,MATCH('1617 1718 Comparison'!$A20,'1617 Data'!$A$2:$A$35,0),MATCH('1617 1718 Comparison'!AKY$2,'1617 Data'!$A$2:$AEW$2,0))</f>
        <v>#N/A</v>
      </c>
      <c r="AKZ20" s="441" t="e">
        <f>INDEX(' Cash Num-Den_Indi'!$A$2:$ANL$35,MATCH('1617 1718 Comparison'!$A20,' Cash Num-Den_Indi'!$A$2:$A$35,0),MATCH('1617 1718 Comparison'!AKZ$2,' Cash Num-Den_Indi'!$A$2:$ANL$2,0))-INDEX('1617 Data'!$A$2:$AEW$35,MATCH('1617 1718 Comparison'!$A20,'1617 Data'!$A$2:$A$35,0),MATCH('1617 1718 Comparison'!AKZ$2,'1617 Data'!$A$2:$AEW$2,0))</f>
        <v>#N/A</v>
      </c>
      <c r="ALA20" s="440">
        <f>INDEX(' Cash Num-Den_Indi'!$A$2:$ANL$35,MATCH('1617 1718 Comparison'!$A20,' Cash Num-Den_Indi'!$A$2:$A$35,0),MATCH('1617 1718 Comparison'!ALA$2,' Cash Num-Den_Indi'!$A$2:$ANL$2,0))-INDEX('1617 Data'!$A$2:$AEW$35,MATCH('1617 1718 Comparison'!$A20,'1617 Data'!$A$2:$A$35,0),MATCH('1617 1718 Comparison'!ALA$2,'1617 Data'!$A$2:$AEW$2,0))</f>
        <v>0</v>
      </c>
      <c r="ALB20" s="440">
        <f>INDEX(' Cash Num-Den_Indi'!$A$2:$ANL$35,MATCH('1617 1718 Comparison'!$A20,' Cash Num-Den_Indi'!$A$2:$A$35,0),MATCH('1617 1718 Comparison'!ALB$2,' Cash Num-Den_Indi'!$A$2:$ANL$2,0))-INDEX('1617 Data'!$A$2:$AEW$35,MATCH('1617 1718 Comparison'!$A20,'1617 Data'!$A$2:$A$35,0),MATCH('1617 1718 Comparison'!ALB$2,'1617 Data'!$A$2:$AEW$2,0))</f>
        <v>-1482893.2557313857</v>
      </c>
      <c r="ALC20" s="440">
        <f>INDEX(' Cash Num-Den_Indi'!$A$2:$ANL$35,MATCH('1617 1718 Comparison'!$A20,' Cash Num-Den_Indi'!$A$2:$A$35,0),MATCH('1617 1718 Comparison'!ALC$2,' Cash Num-Den_Indi'!$A$2:$ANL$2,0))-INDEX('1617 Data'!$A$2:$AEW$35,MATCH('1617 1718 Comparison'!$A20,'1617 Data'!$A$2:$A$35,0),MATCH('1617 1718 Comparison'!ALC$2,'1617 Data'!$A$2:$AEW$2,0))</f>
        <v>0</v>
      </c>
      <c r="ALD20" s="440">
        <f>INDEX(' Cash Num-Den_Indi'!$A$2:$ANL$35,MATCH('1617 1718 Comparison'!$A20,' Cash Num-Den_Indi'!$A$2:$A$35,0),MATCH('1617 1718 Comparison'!ALD$2,' Cash Num-Den_Indi'!$A$2:$ANL$2,0))-INDEX('1617 Data'!$A$2:$AEW$35,MATCH('1617 1718 Comparison'!$A20,'1617 Data'!$A$2:$A$35,0),MATCH('1617 1718 Comparison'!ALD$2,'1617 Data'!$A$2:$AEW$2,0))</f>
        <v>0</v>
      </c>
      <c r="ALE20" s="440">
        <f>INDEX(' Cash Num-Den_Indi'!$A$2:$ANL$35,MATCH('1617 1718 Comparison'!$A20,' Cash Num-Den_Indi'!$A$2:$A$35,0),MATCH('1617 1718 Comparison'!ALE$2,' Cash Num-Den_Indi'!$A$2:$ANL$2,0))-INDEX('1617 Data'!$A$2:$AEW$35,MATCH('1617 1718 Comparison'!$A20,'1617 Data'!$A$2:$A$35,0),MATCH('1617 1718 Comparison'!ALE$2,'1617 Data'!$A$2:$AEW$2,0))</f>
        <v>-2589541.3073826493</v>
      </c>
      <c r="ALF20" s="440">
        <f>INDEX(' Cash Num-Den_Indi'!$A$2:$ANL$35,MATCH('1617 1718 Comparison'!$A20,' Cash Num-Den_Indi'!$A$2:$A$35,0),MATCH('1617 1718 Comparison'!ALF$2,' Cash Num-Den_Indi'!$A$2:$ANL$2,0))-INDEX('1617 Data'!$A$2:$AEW$35,MATCH('1617 1718 Comparison'!$A20,'1617 Data'!$A$2:$A$35,0),MATCH('1617 1718 Comparison'!ALF$2,'1617 Data'!$A$2:$AEW$2,0))</f>
        <v>0</v>
      </c>
      <c r="ALG20" s="440">
        <f>INDEX(' Cash Num-Den_Indi'!$A$2:$ANL$35,MATCH('1617 1718 Comparison'!$A20,' Cash Num-Den_Indi'!$A$2:$A$35,0),MATCH('1617 1718 Comparison'!ALG$2,' Cash Num-Den_Indi'!$A$2:$ANL$2,0))-INDEX('1617 Data'!$A$2:$AEW$35,MATCH('1617 1718 Comparison'!$A20,'1617 Data'!$A$2:$A$35,0),MATCH('1617 1718 Comparison'!ALG$2,'1617 Data'!$A$2:$AEW$2,0))</f>
        <v>0</v>
      </c>
      <c r="ALH20" s="440">
        <f>INDEX(' Cash Num-Den_Indi'!$A$2:$ANL$35,MATCH('1617 1718 Comparison'!$A20,' Cash Num-Den_Indi'!$A$2:$A$35,0),MATCH('1617 1718 Comparison'!ALH$2,' Cash Num-Den_Indi'!$A$2:$ANL$2,0))-INDEX('1617 Data'!$A$2:$AEW$35,MATCH('1617 1718 Comparison'!$A20,'1617 Data'!$A$2:$A$35,0),MATCH('1617 1718 Comparison'!ALH$2,'1617 Data'!$A$2:$AEW$2,0))</f>
        <v>-2478875.5574867171</v>
      </c>
      <c r="ALI20" s="440">
        <f>INDEX(' Cash Num-Den_Indi'!$A$2:$ANL$35,MATCH('1617 1718 Comparison'!$A20,' Cash Num-Den_Indi'!$A$2:$A$35,0),MATCH('1617 1718 Comparison'!ALI$2,' Cash Num-Den_Indi'!$A$2:$ANL$2,0))-INDEX('1617 Data'!$A$2:$AEW$35,MATCH('1617 1718 Comparison'!$A20,'1617 Data'!$A$2:$A$35,0),MATCH('1617 1718 Comparison'!ALI$2,'1617 Data'!$A$2:$AEW$2,0))</f>
        <v>0</v>
      </c>
      <c r="ALJ20" s="440">
        <f>INDEX(' Cash Num-Den_Indi'!$A$2:$ANL$35,MATCH('1617 1718 Comparison'!$A20,' Cash Num-Den_Indi'!$A$2:$A$35,0),MATCH('1617 1718 Comparison'!ALJ$2,' Cash Num-Den_Indi'!$A$2:$ANL$2,0))-INDEX('1617 Data'!$A$2:$AEW$35,MATCH('1617 1718 Comparison'!$A20,'1617 Data'!$A$2:$A$35,0),MATCH('1617 1718 Comparison'!ALJ$2,'1617 Data'!$A$2:$AEW$2,0))</f>
        <v>0</v>
      </c>
      <c r="ALK20" s="440">
        <f>INDEX(' Cash Num-Den_Indi'!$A$2:$ANL$35,MATCH('1617 1718 Comparison'!$A20,' Cash Num-Den_Indi'!$A$2:$A$35,0),MATCH('1617 1718 Comparison'!ALK$2,' Cash Num-Den_Indi'!$A$2:$ANL$2,0))-INDEX('1617 Data'!$A$2:$AEW$35,MATCH('1617 1718 Comparison'!$A20,'1617 Data'!$A$2:$A$35,0),MATCH('1617 1718 Comparison'!ALK$2,'1617 Data'!$A$2:$AEW$2,0))</f>
        <v>-2336503.8063787543</v>
      </c>
      <c r="ALL20" s="440">
        <f>INDEX(' Cash Num-Den_Indi'!$A$2:$ANL$35,MATCH('1617 1718 Comparison'!$A20,' Cash Num-Den_Indi'!$A$2:$A$35,0),MATCH('1617 1718 Comparison'!ALL$2,' Cash Num-Den_Indi'!$A$2:$ANL$2,0))-INDEX('1617 Data'!$A$2:$AEW$35,MATCH('1617 1718 Comparison'!$A20,'1617 Data'!$A$2:$A$35,0),MATCH('1617 1718 Comparison'!ALL$2,'1617 Data'!$A$2:$AEW$2,0))</f>
        <v>0</v>
      </c>
      <c r="ALM20" s="440">
        <f>INDEX(' Cash Num-Den_Indi'!$A$2:$ANL$35,MATCH('1617 1718 Comparison'!$A20,' Cash Num-Den_Indi'!$A$2:$A$35,0),MATCH('1617 1718 Comparison'!ALM$2,' Cash Num-Den_Indi'!$A$2:$ANL$2,0))-INDEX('1617 Data'!$A$2:$AEW$35,MATCH('1617 1718 Comparison'!$A20,'1617 Data'!$A$2:$A$35,0),MATCH('1617 1718 Comparison'!ALM$2,'1617 Data'!$A$2:$AEW$2,0))</f>
        <v>0</v>
      </c>
      <c r="ALN20" s="440">
        <f>INDEX(' Cash Num-Den_Indi'!$A$2:$ANL$35,MATCH('1617 1718 Comparison'!$A20,' Cash Num-Den_Indi'!$A$2:$A$35,0),MATCH('1617 1718 Comparison'!ALN$2,' Cash Num-Den_Indi'!$A$2:$ANL$2,0))-INDEX('1617 Data'!$A$2:$AEW$35,MATCH('1617 1718 Comparison'!$A20,'1617 Data'!$A$2:$A$35,0),MATCH('1617 1718 Comparison'!ALN$2,'1617 Data'!$A$2:$AEW$2,0))</f>
        <v>-2400597</v>
      </c>
      <c r="ALO20" s="440">
        <f>INDEX(' Cash Num-Den_Indi'!$A$2:$ANL$35,MATCH('1617 1718 Comparison'!$A20,' Cash Num-Den_Indi'!$A$2:$A$35,0),MATCH('1617 1718 Comparison'!ALO$2,' Cash Num-Den_Indi'!$A$2:$ANL$2,0))-INDEX('1617 Data'!$A$2:$AEW$35,MATCH('1617 1718 Comparison'!$A20,'1617 Data'!$A$2:$A$35,0),MATCH('1617 1718 Comparison'!ALO$2,'1617 Data'!$A$2:$AEW$2,0))</f>
        <v>0</v>
      </c>
      <c r="ALP20" s="440">
        <f>INDEX(' Cash Num-Den_Indi'!$A$2:$ANL$35,MATCH('1617 1718 Comparison'!$A20,' Cash Num-Den_Indi'!$A$2:$A$35,0),MATCH('1617 1718 Comparison'!ALP$2,' Cash Num-Den_Indi'!$A$2:$ANL$2,0))-INDEX('1617 Data'!$A$2:$AEW$35,MATCH('1617 1718 Comparison'!$A20,'1617 Data'!$A$2:$A$35,0),MATCH('1617 1718 Comparison'!ALP$2,'1617 Data'!$A$2:$AEW$2,0))</f>
        <v>0</v>
      </c>
      <c r="ALQ20" s="440">
        <f>INDEX(' Cash Num-Den_Indi'!$A$2:$ANL$35,MATCH('1617 1718 Comparison'!$A20,' Cash Num-Den_Indi'!$A$2:$A$35,0),MATCH('1617 1718 Comparison'!ALQ$2,' Cash Num-Den_Indi'!$A$2:$ANL$2,0))-INDEX('1617 Data'!$A$2:$AEW$35,MATCH('1617 1718 Comparison'!$A20,'1617 Data'!$A$2:$A$35,0),MATCH('1617 1718 Comparison'!ALQ$2,'1617 Data'!$A$2:$AEW$2,0))</f>
        <v>-2305425.267</v>
      </c>
      <c r="ALR20" s="440">
        <f>INDEX(' Cash Num-Den_Indi'!$A$2:$ANL$35,MATCH('1617 1718 Comparison'!$A20,' Cash Num-Den_Indi'!$A$2:$A$35,0),MATCH('1617 1718 Comparison'!ALR$2,' Cash Num-Den_Indi'!$A$2:$ANL$2,0))-INDEX('1617 Data'!$A$2:$AEW$35,MATCH('1617 1718 Comparison'!$A20,'1617 Data'!$A$2:$A$35,0),MATCH('1617 1718 Comparison'!ALR$2,'1617 Data'!$A$2:$AEW$2,0))</f>
        <v>0</v>
      </c>
      <c r="ALS20" s="440">
        <f>INDEX(' Cash Num-Den_Indi'!$A$2:$ANL$35,MATCH('1617 1718 Comparison'!$A20,' Cash Num-Den_Indi'!$A$2:$A$35,0),MATCH('1617 1718 Comparison'!ALS$2,' Cash Num-Den_Indi'!$A$2:$ANL$2,0))-INDEX('1617 Data'!$A$2:$AEW$35,MATCH('1617 1718 Comparison'!$A20,'1617 Data'!$A$2:$A$35,0),MATCH('1617 1718 Comparison'!ALS$2,'1617 Data'!$A$2:$AEW$2,0))</f>
        <v>0</v>
      </c>
      <c r="ALT20" s="440">
        <f>INDEX(' Cash Num-Den_Indi'!$A$2:$ANL$35,MATCH('1617 1718 Comparison'!$A20,' Cash Num-Den_Indi'!$A$2:$A$35,0),MATCH('1617 1718 Comparison'!ALT$2,' Cash Num-Den_Indi'!$A$2:$ANL$2,0))-INDEX('1617 Data'!$A$2:$AEW$35,MATCH('1617 1718 Comparison'!$A20,'1617 Data'!$A$2:$A$35,0),MATCH('1617 1718 Comparison'!ALT$2,'1617 Data'!$A$2:$AEW$2,0))</f>
        <v>-1083915</v>
      </c>
      <c r="ALU20" s="440">
        <f>INDEX(' Cash Num-Den_Indi'!$A$2:$ANL$35,MATCH('1617 1718 Comparison'!$A20,' Cash Num-Den_Indi'!$A$2:$A$35,0),MATCH('1617 1718 Comparison'!ALU$2,' Cash Num-Den_Indi'!$A$2:$ANL$2,0))-INDEX('1617 Data'!$A$2:$AEW$35,MATCH('1617 1718 Comparison'!$A20,'1617 Data'!$A$2:$A$35,0),MATCH('1617 1718 Comparison'!ALU$2,'1617 Data'!$A$2:$AEW$2,0))</f>
        <v>0</v>
      </c>
      <c r="ALV20" s="441" t="e">
        <f>INDEX(' Cash Num-Den_Indi'!$A$2:$ANL$35,MATCH('1617 1718 Comparison'!$A20,' Cash Num-Den_Indi'!$A$2:$A$35,0),MATCH('1617 1718 Comparison'!ALV$2,' Cash Num-Den_Indi'!$A$2:$ANL$2,0))-INDEX('1617 Data'!$A$2:$AEW$35,MATCH('1617 1718 Comparison'!$A20,'1617 Data'!$A$2:$A$35,0),MATCH('1617 1718 Comparison'!ALV$2,'1617 Data'!$A$2:$AEW$2,0))</f>
        <v>#N/A</v>
      </c>
      <c r="ALW20" s="441" t="e">
        <f>INDEX(' Cash Num-Den_Indi'!$A$2:$ANL$35,MATCH('1617 1718 Comparison'!$A20,' Cash Num-Den_Indi'!$A$2:$A$35,0),MATCH('1617 1718 Comparison'!ALW$2,' Cash Num-Den_Indi'!$A$2:$ANL$2,0))-INDEX('1617 Data'!$A$2:$AEW$35,MATCH('1617 1718 Comparison'!$A20,'1617 Data'!$A$2:$A$35,0),MATCH('1617 1718 Comparison'!ALW$2,'1617 Data'!$A$2:$AEW$2,0))</f>
        <v>#N/A</v>
      </c>
      <c r="ALX20" s="441" t="e">
        <f>INDEX(' Cash Num-Den_Indi'!$A$2:$ANL$35,MATCH('1617 1718 Comparison'!$A20,' Cash Num-Den_Indi'!$A$2:$A$35,0),MATCH('1617 1718 Comparison'!ALX$2,' Cash Num-Den_Indi'!$A$2:$ANL$2,0))-INDEX('1617 Data'!$A$2:$AEW$35,MATCH('1617 1718 Comparison'!$A20,'1617 Data'!$A$2:$A$35,0),MATCH('1617 1718 Comparison'!ALX$2,'1617 Data'!$A$2:$AEW$2,0))</f>
        <v>#N/A</v>
      </c>
      <c r="ALY20" s="440">
        <f>INDEX(' Cash Num-Den_Indi'!$A$2:$ANL$35,MATCH('1617 1718 Comparison'!$A20,' Cash Num-Den_Indi'!$A$2:$A$35,0),MATCH('1617 1718 Comparison'!ALY$2,' Cash Num-Den_Indi'!$A$2:$ANL$2,0))-INDEX('1617 Data'!$A$2:$AEW$35,MATCH('1617 1718 Comparison'!$A20,'1617 Data'!$A$2:$A$35,0),MATCH('1617 1718 Comparison'!ALY$2,'1617 Data'!$A$2:$AEW$2,0))</f>
        <v>0</v>
      </c>
      <c r="ALZ20" s="440">
        <f>INDEX(' Cash Num-Den_Indi'!$A$2:$ANL$35,MATCH('1617 1718 Comparison'!$A20,' Cash Num-Den_Indi'!$A$2:$A$35,0),MATCH('1617 1718 Comparison'!ALZ$2,' Cash Num-Den_Indi'!$A$2:$ANL$2,0))-INDEX('1617 Data'!$A$2:$AEW$35,MATCH('1617 1718 Comparison'!$A20,'1617 Data'!$A$2:$A$35,0),MATCH('1617 1718 Comparison'!ALZ$2,'1617 Data'!$A$2:$AEW$2,0))</f>
        <v>0</v>
      </c>
      <c r="AMA20" s="440" t="e">
        <f>INDEX(' Cash Num-Den_Indi'!$A$2:$ANL$35,MATCH('1617 1718 Comparison'!$A20,' Cash Num-Den_Indi'!$A$2:$A$35,0),MATCH('1617 1718 Comparison'!AMA$2,' Cash Num-Den_Indi'!$A$2:$ANL$2,0))-INDEX('1617 Data'!$A$2:$AEW$35,MATCH('1617 1718 Comparison'!$A20,'1617 Data'!$A$2:$A$35,0),MATCH('1617 1718 Comparison'!AMA$2,'1617 Data'!$A$2:$AEW$2,0))</f>
        <v>#VALUE!</v>
      </c>
      <c r="AMB20" s="440" t="e">
        <f>INDEX(' Cash Num-Den_Indi'!$A$2:$ANL$35,MATCH('1617 1718 Comparison'!$A20,' Cash Num-Den_Indi'!$A$2:$A$35,0),MATCH('1617 1718 Comparison'!AMB$2,' Cash Num-Den_Indi'!$A$2:$ANL$2,0))-INDEX('1617 Data'!$A$2:$AEW$35,MATCH('1617 1718 Comparison'!$A20,'1617 Data'!$A$2:$A$35,0),MATCH('1617 1718 Comparison'!AMB$2,'1617 Data'!$A$2:$AEW$2,0))</f>
        <v>#VALUE!</v>
      </c>
      <c r="AMC20" s="440">
        <f>INDEX(' Cash Num-Den_Indi'!$A$2:$ANL$35,MATCH('1617 1718 Comparison'!$A20,' Cash Num-Den_Indi'!$A$2:$A$35,0),MATCH('1617 1718 Comparison'!AMC$2,' Cash Num-Den_Indi'!$A$2:$ANL$2,0))-INDEX('1617 Data'!$A$2:$AEW$35,MATCH('1617 1718 Comparison'!$A20,'1617 Data'!$A$2:$A$35,0),MATCH('1617 1718 Comparison'!AMC$2,'1617 Data'!$A$2:$AEW$2,0))</f>
        <v>0</v>
      </c>
      <c r="AMD20" s="441" t="e">
        <f>INDEX(' Cash Num-Den_Indi'!$A$2:$ANL$35,MATCH('1617 1718 Comparison'!$A20,' Cash Num-Den_Indi'!$A$2:$A$35,0),MATCH('1617 1718 Comparison'!AMD$2,' Cash Num-Den_Indi'!$A$2:$ANL$2,0))-INDEX('1617 Data'!$A$2:$AEW$35,MATCH('1617 1718 Comparison'!$A20,'1617 Data'!$A$2:$A$35,0),MATCH('1617 1718 Comparison'!AMD$2,'1617 Data'!$A$2:$AEW$2,0))</f>
        <v>#N/A</v>
      </c>
      <c r="AME20" s="440">
        <f>INDEX(' Cash Num-Den_Indi'!$A$2:$ANL$35,MATCH('1617 1718 Comparison'!$A20,' Cash Num-Den_Indi'!$A$2:$A$35,0),MATCH('1617 1718 Comparison'!AME$2,' Cash Num-Den_Indi'!$A$2:$ANL$2,0))-INDEX('1617 Data'!$A$2:$AEW$35,MATCH('1617 1718 Comparison'!$A20,'1617 Data'!$A$2:$A$35,0),MATCH('1617 1718 Comparison'!AME$2,'1617 Data'!$A$2:$AEW$2,0))</f>
        <v>6.1589644933929755</v>
      </c>
      <c r="AMF20" s="440">
        <f>INDEX(' Cash Num-Den_Indi'!$A$2:$ANL$35,MATCH('1617 1718 Comparison'!$A20,' Cash Num-Den_Indi'!$A$2:$A$35,0),MATCH('1617 1718 Comparison'!AMF$2,' Cash Num-Den_Indi'!$A$2:$ANL$2,0))-INDEX('1617 Data'!$A$2:$AEW$35,MATCH('1617 1718 Comparison'!$A20,'1617 Data'!$A$2:$A$35,0),MATCH('1617 1718 Comparison'!AMF$2,'1617 Data'!$A$2:$AEW$2,0))</f>
        <v>5.3097232894088364</v>
      </c>
      <c r="AMG20" s="440">
        <f>INDEX(' Cash Num-Den_Indi'!$A$2:$ANL$35,MATCH('1617 1718 Comparison'!$A20,' Cash Num-Den_Indi'!$A$2:$A$35,0),MATCH('1617 1718 Comparison'!AMG$2,' Cash Num-Den_Indi'!$A$2:$ANL$2,0))-INDEX('1617 Data'!$A$2:$AEW$35,MATCH('1617 1718 Comparison'!$A20,'1617 Data'!$A$2:$A$35,0),MATCH('1617 1718 Comparison'!AMG$2,'1617 Data'!$A$2:$AEW$2,0))</f>
        <v>6.0609281946721438</v>
      </c>
      <c r="AMH20" s="440">
        <f>INDEX(' Cash Num-Den_Indi'!$A$2:$ANL$35,MATCH('1617 1718 Comparison'!$A20,' Cash Num-Den_Indi'!$A$2:$A$35,0),MATCH('1617 1718 Comparison'!AMH$2,' Cash Num-Den_Indi'!$A$2:$ANL$2,0))-INDEX('1617 Data'!$A$2:$AEW$35,MATCH('1617 1718 Comparison'!$A20,'1617 Data'!$A$2:$A$35,0),MATCH('1617 1718 Comparison'!AMH$2,'1617 Data'!$A$2:$AEW$2,0))</f>
        <v>4.4840334807064153</v>
      </c>
      <c r="AMI20" s="440">
        <f>INDEX(' Cash Num-Den_Indi'!$A$2:$ANL$35,MATCH('1617 1718 Comparison'!$A20,' Cash Num-Den_Indi'!$A$2:$A$35,0),MATCH('1617 1718 Comparison'!AMI$2,' Cash Num-Den_Indi'!$A$2:$ANL$2,0))-INDEX('1617 Data'!$A$2:$AEW$35,MATCH('1617 1718 Comparison'!$A20,'1617 Data'!$A$2:$A$35,0),MATCH('1617 1718 Comparison'!AMI$2,'1617 Data'!$A$2:$AEW$2,0))</f>
        <v>7.969885140438663</v>
      </c>
      <c r="AMJ20" s="440">
        <f>INDEX(' Cash Num-Den_Indi'!$A$2:$ANL$35,MATCH('1617 1718 Comparison'!$A20,' Cash Num-Den_Indi'!$A$2:$A$35,0),MATCH('1617 1718 Comparison'!AMJ$2,' Cash Num-Den_Indi'!$A$2:$ANL$2,0))-INDEX('1617 Data'!$A$2:$AEW$35,MATCH('1617 1718 Comparison'!$A20,'1617 Data'!$A$2:$A$35,0),MATCH('1617 1718 Comparison'!AMJ$2,'1617 Data'!$A$2:$AEW$2,0))</f>
        <v>6.9338926574891531</v>
      </c>
      <c r="AMK20" s="440">
        <f>INDEX(' Cash Num-Den_Indi'!$A$2:$ANL$35,MATCH('1617 1718 Comparison'!$A20,' Cash Num-Den_Indi'!$A$2:$A$35,0),MATCH('1617 1718 Comparison'!AMK$2,' Cash Num-Den_Indi'!$A$2:$ANL$2,0))-INDEX('1617 Data'!$A$2:$AEW$35,MATCH('1617 1718 Comparison'!$A20,'1617 Data'!$A$2:$A$35,0),MATCH('1617 1718 Comparison'!AMK$2,'1617 Data'!$A$2:$AEW$2,0))</f>
        <v>5.4764741074808789</v>
      </c>
      <c r="AML20" s="441" t="e">
        <f>INDEX(' Cash Num-Den_Indi'!$A$2:$ANL$35,MATCH('1617 1718 Comparison'!$A20,' Cash Num-Den_Indi'!$A$2:$A$35,0),MATCH('1617 1718 Comparison'!AML$2,' Cash Num-Den_Indi'!$A$2:$ANL$2,0))-INDEX('1617 Data'!$A$2:$AEW$35,MATCH('1617 1718 Comparison'!$A20,'1617 Data'!$A$2:$A$35,0),MATCH('1617 1718 Comparison'!AML$2,'1617 Data'!$A$2:$AEW$2,0))</f>
        <v>#N/A</v>
      </c>
      <c r="AMM20" s="440">
        <f>INDEX(' Cash Num-Den_Indi'!$A$2:$ANL$35,MATCH('1617 1718 Comparison'!$A20,' Cash Num-Den_Indi'!$A$2:$A$35,0),MATCH('1617 1718 Comparison'!AMM$2,' Cash Num-Den_Indi'!$A$2:$ANL$2,0))-INDEX('1617 Data'!$A$2:$AEW$35,MATCH('1617 1718 Comparison'!$A20,'1617 Data'!$A$2:$A$35,0),MATCH('1617 1718 Comparison'!AMM$2,'1617 Data'!$A$2:$AEW$2,0))</f>
        <v>0</v>
      </c>
      <c r="AMN20" s="440">
        <f>INDEX(' Cash Num-Den_Indi'!$A$2:$ANL$35,MATCH('1617 1718 Comparison'!$A20,' Cash Num-Den_Indi'!$A$2:$A$35,0),MATCH('1617 1718 Comparison'!AMN$2,' Cash Num-Den_Indi'!$A$2:$ANL$2,0))-INDEX('1617 Data'!$A$2:$AEW$35,MATCH('1617 1718 Comparison'!$A20,'1617 Data'!$A$2:$A$35,0),MATCH('1617 1718 Comparison'!AMN$2,'1617 Data'!$A$2:$AEW$2,0))</f>
        <v>0</v>
      </c>
      <c r="AMO20" s="440">
        <f>INDEX(' Cash Num-Den_Indi'!$A$2:$ANL$35,MATCH('1617 1718 Comparison'!$A20,' Cash Num-Den_Indi'!$A$2:$A$35,0),MATCH('1617 1718 Comparison'!AMO$2,' Cash Num-Den_Indi'!$A$2:$ANL$2,0))-INDEX('1617 Data'!$A$2:$AEW$35,MATCH('1617 1718 Comparison'!$A20,'1617 Data'!$A$2:$A$35,0),MATCH('1617 1718 Comparison'!AMO$2,'1617 Data'!$A$2:$AEW$2,0))</f>
        <v>0</v>
      </c>
      <c r="AMP20" s="440">
        <f>INDEX(' Cash Num-Den_Indi'!$A$2:$ANL$35,MATCH('1617 1718 Comparison'!$A20,' Cash Num-Den_Indi'!$A$2:$A$35,0),MATCH('1617 1718 Comparison'!AMP$2,' Cash Num-Den_Indi'!$A$2:$ANL$2,0))-INDEX('1617 Data'!$A$2:$AEW$35,MATCH('1617 1718 Comparison'!$A20,'1617 Data'!$A$2:$A$35,0),MATCH('1617 1718 Comparison'!AMP$2,'1617 Data'!$A$2:$AEW$2,0))</f>
        <v>0</v>
      </c>
      <c r="AMQ20" s="440">
        <f>INDEX(' Cash Num-Den_Indi'!$A$2:$ANL$35,MATCH('1617 1718 Comparison'!$A20,' Cash Num-Den_Indi'!$A$2:$A$35,0),MATCH('1617 1718 Comparison'!AMQ$2,' Cash Num-Den_Indi'!$A$2:$ANL$2,0))-INDEX('1617 Data'!$A$2:$AEW$35,MATCH('1617 1718 Comparison'!$A20,'1617 Data'!$A$2:$A$35,0),MATCH('1617 1718 Comparison'!AMQ$2,'1617 Data'!$A$2:$AEW$2,0))</f>
        <v>0</v>
      </c>
      <c r="AMR20" s="440">
        <f>INDEX(' Cash Num-Den_Indi'!$A$2:$ANL$35,MATCH('1617 1718 Comparison'!$A20,' Cash Num-Den_Indi'!$A$2:$A$35,0),MATCH('1617 1718 Comparison'!AMR$2,' Cash Num-Den_Indi'!$A$2:$ANL$2,0))-INDEX('1617 Data'!$A$2:$AEW$35,MATCH('1617 1718 Comparison'!$A20,'1617 Data'!$A$2:$A$35,0),MATCH('1617 1718 Comparison'!AMR$2,'1617 Data'!$A$2:$AEW$2,0))</f>
        <v>0</v>
      </c>
      <c r="AMS20" s="440">
        <f>INDEX(' Cash Num-Den_Indi'!$A$2:$ANL$35,MATCH('1617 1718 Comparison'!$A20,' Cash Num-Den_Indi'!$A$2:$A$35,0),MATCH('1617 1718 Comparison'!AMS$2,' Cash Num-Den_Indi'!$A$2:$ANL$2,0))-INDEX('1617 Data'!$A$2:$AEW$35,MATCH('1617 1718 Comparison'!$A20,'1617 Data'!$A$2:$A$35,0),MATCH('1617 1718 Comparison'!AMS$2,'1617 Data'!$A$2:$AEW$2,0))</f>
        <v>0</v>
      </c>
      <c r="AMT20" s="440">
        <f>INDEX(' Cash Num-Den_Indi'!$A$2:$ANL$35,MATCH('1617 1718 Comparison'!$A20,' Cash Num-Den_Indi'!$A$2:$A$35,0),MATCH('1617 1718 Comparison'!AMT$2,' Cash Num-Den_Indi'!$A$2:$ANL$2,0))-INDEX('1617 Data'!$A$2:$AEW$35,MATCH('1617 1718 Comparison'!$A20,'1617 Data'!$A$2:$A$35,0),MATCH('1617 1718 Comparison'!AMT$2,'1617 Data'!$A$2:$AEW$2,0))</f>
        <v>0</v>
      </c>
      <c r="AMU20" s="440">
        <f>INDEX(' Cash Num-Den_Indi'!$A$2:$ANL$35,MATCH('1617 1718 Comparison'!$A20,' Cash Num-Den_Indi'!$A$2:$A$35,0),MATCH('1617 1718 Comparison'!AMU$2,' Cash Num-Den_Indi'!$A$2:$ANL$2,0))-INDEX('1617 Data'!$A$2:$AEW$35,MATCH('1617 1718 Comparison'!$A20,'1617 Data'!$A$2:$A$35,0),MATCH('1617 1718 Comparison'!AMU$2,'1617 Data'!$A$2:$AEW$2,0))</f>
        <v>0</v>
      </c>
      <c r="AMV20" s="440">
        <f>INDEX(' Cash Num-Den_Indi'!$A$2:$ANL$35,MATCH('1617 1718 Comparison'!$A20,' Cash Num-Den_Indi'!$A$2:$A$35,0),MATCH('1617 1718 Comparison'!AMV$2,' Cash Num-Den_Indi'!$A$2:$ANL$2,0))-INDEX('1617 Data'!$A$2:$AEW$35,MATCH('1617 1718 Comparison'!$A20,'1617 Data'!$A$2:$A$35,0),MATCH('1617 1718 Comparison'!AMV$2,'1617 Data'!$A$2:$AEW$2,0))</f>
        <v>0</v>
      </c>
      <c r="AMW20" s="440">
        <f>INDEX(' Cash Num-Den_Indi'!$A$2:$ANL$35,MATCH('1617 1718 Comparison'!$A20,' Cash Num-Den_Indi'!$A$2:$A$35,0),MATCH('1617 1718 Comparison'!AMW$2,' Cash Num-Den_Indi'!$A$2:$ANL$2,0))-INDEX('1617 Data'!$A$2:$AEW$35,MATCH('1617 1718 Comparison'!$A20,'1617 Data'!$A$2:$A$35,0),MATCH('1617 1718 Comparison'!AMW$2,'1617 Data'!$A$2:$AEW$2,0))</f>
        <v>0</v>
      </c>
      <c r="AMX20" s="440">
        <f>INDEX(' Cash Num-Den_Indi'!$A$2:$ANL$35,MATCH('1617 1718 Comparison'!$A20,' Cash Num-Den_Indi'!$A$2:$A$35,0),MATCH('1617 1718 Comparison'!AMX$2,' Cash Num-Den_Indi'!$A$2:$ANL$2,0))-INDEX('1617 Data'!$A$2:$AEW$35,MATCH('1617 1718 Comparison'!$A20,'1617 Data'!$A$2:$A$35,0),MATCH('1617 1718 Comparison'!AMX$2,'1617 Data'!$A$2:$AEW$2,0))</f>
        <v>0</v>
      </c>
      <c r="AMY20" s="441" t="e">
        <f>INDEX(' Cash Num-Den_Indi'!$A$2:$ANL$35,MATCH('1617 1718 Comparison'!$A20,' Cash Num-Den_Indi'!$A$2:$A$35,0),MATCH('1617 1718 Comparison'!AMY$2,' Cash Num-Den_Indi'!$A$2:$ANL$2,0))-INDEX('1617 Data'!$A$2:$AEW$35,MATCH('1617 1718 Comparison'!$A20,'1617 Data'!$A$2:$A$35,0),MATCH('1617 1718 Comparison'!AMY$2,'1617 Data'!$A$2:$AEW$2,0))</f>
        <v>#N/A</v>
      </c>
      <c r="AMZ20" s="441" t="e">
        <f>INDEX(' Cash Num-Den_Indi'!$A$2:$ANL$35,MATCH('1617 1718 Comparison'!$A20,' Cash Num-Den_Indi'!$A$2:$A$35,0),MATCH('1617 1718 Comparison'!AMZ$2,' Cash Num-Den_Indi'!$A$2:$ANL$2,0))-INDEX('1617 Data'!$A$2:$AEW$35,MATCH('1617 1718 Comparison'!$A20,'1617 Data'!$A$2:$A$35,0),MATCH('1617 1718 Comparison'!AMZ$2,'1617 Data'!$A$2:$AEW$2,0))</f>
        <v>#N/A</v>
      </c>
      <c r="ANA20" s="441" t="e">
        <f>INDEX(' Cash Num-Den_Indi'!$A$2:$ANL$35,MATCH('1617 1718 Comparison'!$A20,' Cash Num-Den_Indi'!$A$2:$A$35,0),MATCH('1617 1718 Comparison'!ANA$2,' Cash Num-Den_Indi'!$A$2:$ANL$2,0))-INDEX('1617 Data'!$A$2:$AEW$35,MATCH('1617 1718 Comparison'!$A20,'1617 Data'!$A$2:$A$35,0),MATCH('1617 1718 Comparison'!ANA$2,'1617 Data'!$A$2:$AEW$2,0))</f>
        <v>#N/A</v>
      </c>
      <c r="ANB20" s="441" t="e">
        <f>INDEX(' Cash Num-Den_Indi'!$A$2:$ANL$35,MATCH('1617 1718 Comparison'!$A20,' Cash Num-Den_Indi'!$A$2:$A$35,0),MATCH('1617 1718 Comparison'!ANB$2,' Cash Num-Den_Indi'!$A$2:$ANL$2,0))-INDEX('1617 Data'!$A$2:$AEW$35,MATCH('1617 1718 Comparison'!$A20,'1617 Data'!$A$2:$A$35,0),MATCH('1617 1718 Comparison'!ANB$2,'1617 Data'!$A$2:$AEW$2,0))</f>
        <v>#N/A</v>
      </c>
      <c r="ANC20" s="441" t="e">
        <f>INDEX(' Cash Num-Den_Indi'!$A$2:$ANL$35,MATCH('1617 1718 Comparison'!$A20,' Cash Num-Den_Indi'!$A$2:$A$35,0),MATCH('1617 1718 Comparison'!ANC$2,' Cash Num-Den_Indi'!$A$2:$ANL$2,0))-INDEX('1617 Data'!$A$2:$AEW$35,MATCH('1617 1718 Comparison'!$A20,'1617 Data'!$A$2:$A$35,0),MATCH('1617 1718 Comparison'!ANC$2,'1617 Data'!$A$2:$AEW$2,0))</f>
        <v>#N/A</v>
      </c>
      <c r="AND20" s="441">
        <f>INDEX(' Cash Num-Den_Indi'!$A$2:$ANL$35,MATCH('1617 1718 Comparison'!$A20,' Cash Num-Den_Indi'!$A$2:$A$35,0),MATCH('1617 1718 Comparison'!AND$2,' Cash Num-Den_Indi'!$A$2:$ANL$2,0))-INDEX('1617 Data'!$A$2:$AEW$35,MATCH('1617 1718 Comparison'!$A20,'1617 Data'!$A$2:$A$35,0),MATCH('1617 1718 Comparison'!AND$2,'1617 Data'!$A$2:$AEW$2,0))</f>
        <v>0</v>
      </c>
      <c r="ANE20" s="441" t="e">
        <f>INDEX(' Cash Num-Den_Indi'!$A$2:$ANL$35,MATCH('1617 1718 Comparison'!$A20,' Cash Num-Den_Indi'!$A$2:$A$35,0),MATCH('1617 1718 Comparison'!ANE$2,' Cash Num-Den_Indi'!$A$2:$ANL$2,0))-INDEX('1617 Data'!$A$2:$AEW$35,MATCH('1617 1718 Comparison'!$A20,'1617 Data'!$A$2:$A$35,0),MATCH('1617 1718 Comparison'!ANE$2,'1617 Data'!$A$2:$AEW$2,0))</f>
        <v>#N/A</v>
      </c>
      <c r="ANF20" s="441" t="e">
        <f>INDEX(' Cash Num-Den_Indi'!$A$2:$ANL$35,MATCH('1617 1718 Comparison'!$A20,' Cash Num-Den_Indi'!$A$2:$A$35,0),MATCH('1617 1718 Comparison'!ANF$2,' Cash Num-Den_Indi'!$A$2:$ANL$2,0))-INDEX('1617 Data'!$A$2:$AEW$35,MATCH('1617 1718 Comparison'!$A20,'1617 Data'!$A$2:$A$35,0),MATCH('1617 1718 Comparison'!ANF$2,'1617 Data'!$A$2:$AEW$2,0))</f>
        <v>#N/A</v>
      </c>
      <c r="ANG20" s="441">
        <f>INDEX(' Cash Num-Den_Indi'!$A$2:$ANL$35,MATCH('1617 1718 Comparison'!$A20,' Cash Num-Den_Indi'!$A$2:$A$35,0),MATCH('1617 1718 Comparison'!ANG$2,' Cash Num-Den_Indi'!$A$2:$ANL$2,0))-INDEX('1617 Data'!$A$2:$AEW$35,MATCH('1617 1718 Comparison'!$A20,'1617 Data'!$A$2:$A$35,0),MATCH('1617 1718 Comparison'!ANG$2,'1617 Data'!$A$2:$AEW$2,0))</f>
        <v>0</v>
      </c>
      <c r="ANH20" s="441" t="e">
        <f>INDEX(' Cash Num-Den_Indi'!$A$2:$ANL$35,MATCH('1617 1718 Comparison'!$A20,' Cash Num-Den_Indi'!$A$2:$A$35,0),MATCH('1617 1718 Comparison'!ANH$2,' Cash Num-Den_Indi'!$A$2:$ANL$2,0))-INDEX('1617 Data'!$A$2:$AEW$35,MATCH('1617 1718 Comparison'!$A20,'1617 Data'!$A$2:$A$35,0),MATCH('1617 1718 Comparison'!ANH$2,'1617 Data'!$A$2:$AEW$2,0))</f>
        <v>#N/A</v>
      </c>
      <c r="ANI20" s="441" t="e">
        <f>INDEX(' Cash Num-Den_Indi'!$A$2:$ANL$35,MATCH('1617 1718 Comparison'!$A20,' Cash Num-Den_Indi'!$A$2:$A$35,0),MATCH('1617 1718 Comparison'!ANI$2,' Cash Num-Den_Indi'!$A$2:$ANL$2,0))-INDEX('1617 Data'!$A$2:$AEW$35,MATCH('1617 1718 Comparison'!$A20,'1617 Data'!$A$2:$A$35,0),MATCH('1617 1718 Comparison'!ANI$2,'1617 Data'!$A$2:$AEW$2,0))</f>
        <v>#N/A</v>
      </c>
      <c r="ANJ20" s="441">
        <f>INDEX(' Cash Num-Den_Indi'!$A$2:$ANL$35,MATCH('1617 1718 Comparison'!$A20,' Cash Num-Den_Indi'!$A$2:$A$35,0),MATCH('1617 1718 Comparison'!ANJ$2,' Cash Num-Den_Indi'!$A$2:$ANL$2,0))-INDEX('1617 Data'!$A$2:$AEW$35,MATCH('1617 1718 Comparison'!$A20,'1617 Data'!$A$2:$A$35,0),MATCH('1617 1718 Comparison'!ANJ$2,'1617 Data'!$A$2:$AEW$2,0))</f>
        <v>0</v>
      </c>
      <c r="ANK20" s="441" t="e">
        <f>INDEX(' Cash Num-Den_Indi'!$A$2:$ANL$35,MATCH('1617 1718 Comparison'!$A20,' Cash Num-Den_Indi'!$A$2:$A$35,0),MATCH('1617 1718 Comparison'!ANK$2,' Cash Num-Den_Indi'!$A$2:$ANL$2,0))-INDEX('1617 Data'!$A$2:$AEW$35,MATCH('1617 1718 Comparison'!$A20,'1617 Data'!$A$2:$A$35,0),MATCH('1617 1718 Comparison'!ANK$2,'1617 Data'!$A$2:$AEW$2,0))</f>
        <v>#N/A</v>
      </c>
      <c r="ANL20" s="441" t="e">
        <f>INDEX(' Cash Num-Den_Indi'!$A$2:$ANL$35,MATCH('1617 1718 Comparison'!$A20,' Cash Num-Den_Indi'!$A$2:$A$35,0),MATCH('1617 1718 Comparison'!ANL$2,' Cash Num-Den_Indi'!$A$2:$ANL$2,0))-INDEX('1617 Data'!$A$2:$AEW$35,MATCH('1617 1718 Comparison'!$A20,'1617 Data'!$A$2:$A$35,0),MATCH('1617 1718 Comparison'!ANL$2,'1617 Data'!$A$2:$AEW$2,0))</f>
        <v>#N/A</v>
      </c>
      <c r="ANM20" s="441">
        <f>INDEX(' Cash Num-Den_Indi'!$A$2:$ANL$35,MATCH('1617 1718 Comparison'!$A20,' Cash Num-Den_Indi'!$A$2:$A$35,0),MATCH('1617 1718 Comparison'!ANM$2,' Cash Num-Den_Indi'!$A$2:$ANL$2,0))-INDEX('1617 Data'!$A$2:$AEW$35,MATCH('1617 1718 Comparison'!$A20,'1617 Data'!$A$2:$A$35,0),MATCH('1617 1718 Comparison'!ANM$2,'1617 Data'!$A$2:$AEW$2,0))</f>
        <v>0</v>
      </c>
      <c r="ANN20" s="441" t="e">
        <f>INDEX(' Cash Num-Den_Indi'!$A$2:$ANL$35,MATCH('1617 1718 Comparison'!$A20,' Cash Num-Den_Indi'!$A$2:$A$35,0),MATCH('1617 1718 Comparison'!ANN$2,' Cash Num-Den_Indi'!$A$2:$ANL$2,0))-INDEX('1617 Data'!$A$2:$AEW$35,MATCH('1617 1718 Comparison'!$A20,'1617 Data'!$A$2:$A$35,0),MATCH('1617 1718 Comparison'!ANN$2,'1617 Data'!$A$2:$AEW$2,0))</f>
        <v>#N/A</v>
      </c>
      <c r="ANO20" s="441" t="e">
        <f>INDEX(' Cash Num-Den_Indi'!$A$2:$ANL$35,MATCH('1617 1718 Comparison'!$A20,' Cash Num-Den_Indi'!$A$2:$A$35,0),MATCH('1617 1718 Comparison'!ANO$2,' Cash Num-Den_Indi'!$A$2:$ANL$2,0))-INDEX('1617 Data'!$A$2:$AEW$35,MATCH('1617 1718 Comparison'!$A20,'1617 Data'!$A$2:$A$35,0),MATCH('1617 1718 Comparison'!ANO$2,'1617 Data'!$A$2:$AEW$2,0))</f>
        <v>#N/A</v>
      </c>
      <c r="ANP20" s="441">
        <f>INDEX(' Cash Num-Den_Indi'!$A$2:$ANL$35,MATCH('1617 1718 Comparison'!$A20,' Cash Num-Den_Indi'!$A$2:$A$35,0),MATCH('1617 1718 Comparison'!ANP$2,' Cash Num-Den_Indi'!$A$2:$ANL$2,0))-INDEX('1617 Data'!$A$2:$AEW$35,MATCH('1617 1718 Comparison'!$A20,'1617 Data'!$A$2:$A$35,0),MATCH('1617 1718 Comparison'!ANP$2,'1617 Data'!$A$2:$AEW$2,0))</f>
        <v>0</v>
      </c>
      <c r="ANQ20" s="441" t="e">
        <f>INDEX(' Cash Num-Den_Indi'!$A$2:$ANL$35,MATCH('1617 1718 Comparison'!$A20,' Cash Num-Den_Indi'!$A$2:$A$35,0),MATCH('1617 1718 Comparison'!ANQ$2,' Cash Num-Den_Indi'!$A$2:$ANL$2,0))-INDEX('1617 Data'!$A$2:$AEW$35,MATCH('1617 1718 Comparison'!$A20,'1617 Data'!$A$2:$A$35,0),MATCH('1617 1718 Comparison'!ANQ$2,'1617 Data'!$A$2:$AEW$2,0))</f>
        <v>#N/A</v>
      </c>
      <c r="ANR20" s="441" t="e">
        <f>INDEX(' Cash Num-Den_Indi'!$A$2:$ANL$35,MATCH('1617 1718 Comparison'!$A20,' Cash Num-Den_Indi'!$A$2:$A$35,0),MATCH('1617 1718 Comparison'!ANR$2,' Cash Num-Den_Indi'!$A$2:$ANL$2,0))-INDEX('1617 Data'!$A$2:$AEW$35,MATCH('1617 1718 Comparison'!$A20,'1617 Data'!$A$2:$A$35,0),MATCH('1617 1718 Comparison'!ANR$2,'1617 Data'!$A$2:$AEW$2,0))</f>
        <v>#N/A</v>
      </c>
      <c r="ANS20" s="441">
        <f>INDEX(' Cash Num-Den_Indi'!$A$2:$ANL$35,MATCH('1617 1718 Comparison'!$A20,' Cash Num-Den_Indi'!$A$2:$A$35,0),MATCH('1617 1718 Comparison'!ANS$2,' Cash Num-Den_Indi'!$A$2:$ANL$2,0))-INDEX('1617 Data'!$A$2:$AEW$35,MATCH('1617 1718 Comparison'!$A20,'1617 Data'!$A$2:$A$35,0),MATCH('1617 1718 Comparison'!ANS$2,'1617 Data'!$A$2:$AEW$2,0))</f>
        <v>0</v>
      </c>
      <c r="ANT20" s="441" t="e">
        <f>INDEX(' Cash Num-Den_Indi'!$A$2:$ANL$35,MATCH('1617 1718 Comparison'!$A20,' Cash Num-Den_Indi'!$A$2:$A$35,0),MATCH('1617 1718 Comparison'!ANT$2,' Cash Num-Den_Indi'!$A$2:$ANL$2,0))-INDEX('1617 Data'!$A$2:$AEW$35,MATCH('1617 1718 Comparison'!$A20,'1617 Data'!$A$2:$A$35,0),MATCH('1617 1718 Comparison'!ANT$2,'1617 Data'!$A$2:$AEW$2,0))</f>
        <v>#N/A</v>
      </c>
      <c r="ANU20" s="441" t="e">
        <f>INDEX(' Cash Num-Den_Indi'!$A$2:$ANL$35,MATCH('1617 1718 Comparison'!$A20,' Cash Num-Den_Indi'!$A$2:$A$35,0),MATCH('1617 1718 Comparison'!ANU$2,' Cash Num-Den_Indi'!$A$2:$ANL$2,0))-INDEX('1617 Data'!$A$2:$AEW$35,MATCH('1617 1718 Comparison'!$A20,'1617 Data'!$A$2:$A$35,0),MATCH('1617 1718 Comparison'!ANU$2,'1617 Data'!$A$2:$AEW$2,0))</f>
        <v>#N/A</v>
      </c>
      <c r="ANV20" s="441">
        <f>INDEX(' Cash Num-Den_Indi'!$A$2:$ANL$35,MATCH('1617 1718 Comparison'!$A20,' Cash Num-Den_Indi'!$A$2:$A$35,0),MATCH('1617 1718 Comparison'!ANV$2,' Cash Num-Den_Indi'!$A$2:$ANL$2,0))-INDEX('1617 Data'!$A$2:$AEW$35,MATCH('1617 1718 Comparison'!$A20,'1617 Data'!$A$2:$A$35,0),MATCH('1617 1718 Comparison'!ANV$2,'1617 Data'!$A$2:$AEW$2,0))</f>
        <v>0</v>
      </c>
      <c r="ANW20" s="441" t="e">
        <f>INDEX(' Cash Num-Den_Indi'!$A$2:$ANL$35,MATCH('1617 1718 Comparison'!$A20,' Cash Num-Den_Indi'!$A$2:$A$35,0),MATCH('1617 1718 Comparison'!ANW$2,' Cash Num-Den_Indi'!$A$2:$ANL$2,0))-INDEX('1617 Data'!$A$2:$AEW$35,MATCH('1617 1718 Comparison'!$A20,'1617 Data'!$A$2:$A$35,0),MATCH('1617 1718 Comparison'!ANW$2,'1617 Data'!$A$2:$AEW$2,0))</f>
        <v>#N/A</v>
      </c>
      <c r="ANX20" s="441" t="e">
        <f>INDEX(' Cash Num-Den_Indi'!$A$2:$ANL$35,MATCH('1617 1718 Comparison'!$A20,' Cash Num-Den_Indi'!$A$2:$A$35,0),MATCH('1617 1718 Comparison'!ANX$2,' Cash Num-Den_Indi'!$A$2:$ANL$2,0))-INDEX('1617 Data'!$A$2:$AEW$35,MATCH('1617 1718 Comparison'!$A20,'1617 Data'!$A$2:$A$35,0),MATCH('1617 1718 Comparison'!ANX$2,'1617 Data'!$A$2:$AEW$2,0))</f>
        <v>#N/A</v>
      </c>
      <c r="ANY20" s="441" t="e">
        <f>INDEX(' Cash Num-Den_Indi'!$A$2:$ANL$35,MATCH('1617 1718 Comparison'!$A20,' Cash Num-Den_Indi'!$A$2:$A$35,0),MATCH('1617 1718 Comparison'!ANY$2,' Cash Num-Den_Indi'!$A$2:$ANL$2,0))-INDEX('1617 Data'!$A$2:$AEW$35,MATCH('1617 1718 Comparison'!$A20,'1617 Data'!$A$2:$A$35,0),MATCH('1617 1718 Comparison'!ANY$2,'1617 Data'!$A$2:$AEW$2,0))</f>
        <v>#N/A</v>
      </c>
      <c r="ANZ20" s="441" t="e">
        <f>INDEX(' Cash Num-Den_Indi'!$A$2:$ANL$35,MATCH('1617 1718 Comparison'!$A20,' Cash Num-Den_Indi'!$A$2:$A$35,0),MATCH('1617 1718 Comparison'!ANZ$2,' Cash Num-Den_Indi'!$A$2:$ANL$2,0))-INDEX('1617 Data'!$A$2:$AEW$35,MATCH('1617 1718 Comparison'!$A20,'1617 Data'!$A$2:$A$35,0),MATCH('1617 1718 Comparison'!ANZ$2,'1617 Data'!$A$2:$AEW$2,0))</f>
        <v>#N/A</v>
      </c>
      <c r="AOA20" s="441" t="e">
        <f>INDEX(' Cash Num-Den_Indi'!$A$2:$ANL$35,MATCH('1617 1718 Comparison'!$A20,' Cash Num-Den_Indi'!$A$2:$A$35,0),MATCH('1617 1718 Comparison'!AOA$2,' Cash Num-Den_Indi'!$A$2:$ANL$2,0))-INDEX('1617 Data'!$A$2:$AEW$35,MATCH('1617 1718 Comparison'!$A20,'1617 Data'!$A$2:$A$35,0),MATCH('1617 1718 Comparison'!AOA$2,'1617 Data'!$A$2:$AEW$2,0))</f>
        <v>#N/A</v>
      </c>
      <c r="AOB20" s="441" t="e">
        <f>INDEX(' Cash Num-Den_Indi'!$A$2:$ANL$35,MATCH('1617 1718 Comparison'!$A20,' Cash Num-Den_Indi'!$A$2:$A$35,0),MATCH('1617 1718 Comparison'!AOB$2,' Cash Num-Den_Indi'!$A$2:$ANL$2,0))-INDEX('1617 Data'!$A$2:$AEW$35,MATCH('1617 1718 Comparison'!$A20,'1617 Data'!$A$2:$A$35,0),MATCH('1617 1718 Comparison'!AOB$2,'1617 Data'!$A$2:$AEW$2,0))</f>
        <v>#N/A</v>
      </c>
      <c r="AOC20" s="441" t="e">
        <f>INDEX(' Cash Num-Den_Indi'!$A$2:$ANL$35,MATCH('1617 1718 Comparison'!$A20,' Cash Num-Den_Indi'!$A$2:$A$35,0),MATCH('1617 1718 Comparison'!AOC$2,' Cash Num-Den_Indi'!$A$2:$ANL$2,0))-INDEX('1617 Data'!$A$2:$AEW$35,MATCH('1617 1718 Comparison'!$A20,'1617 Data'!$A$2:$A$35,0),MATCH('1617 1718 Comparison'!AOC$2,'1617 Data'!$A$2:$AEW$2,0))</f>
        <v>#N/A</v>
      </c>
      <c r="AOD20" s="441" t="e">
        <f>INDEX(' Cash Num-Den_Indi'!$A$2:$ANL$35,MATCH('1617 1718 Comparison'!$A20,' Cash Num-Den_Indi'!$A$2:$A$35,0),MATCH('1617 1718 Comparison'!AOD$2,' Cash Num-Den_Indi'!$A$2:$ANL$2,0))-INDEX('1617 Data'!$A$2:$AEW$35,MATCH('1617 1718 Comparison'!$A20,'1617 Data'!$A$2:$A$35,0),MATCH('1617 1718 Comparison'!AOD$2,'1617 Data'!$A$2:$AEW$2,0))</f>
        <v>#N/A</v>
      </c>
      <c r="AOE20" s="441" t="e">
        <f>INDEX(' Cash Num-Den_Indi'!$A$2:$ANL$35,MATCH('1617 1718 Comparison'!$A20,' Cash Num-Den_Indi'!$A$2:$A$35,0),MATCH('1617 1718 Comparison'!AOE$2,' Cash Num-Den_Indi'!$A$2:$ANL$2,0))-INDEX('1617 Data'!$A$2:$AEW$35,MATCH('1617 1718 Comparison'!$A20,'1617 Data'!$A$2:$A$35,0),MATCH('1617 1718 Comparison'!AOE$2,'1617 Data'!$A$2:$AEW$2,0))</f>
        <v>#N/A</v>
      </c>
      <c r="AOF20" s="441" t="e">
        <f>INDEX(' Cash Num-Den_Indi'!$A$2:$ANL$35,MATCH('1617 1718 Comparison'!$A20,' Cash Num-Den_Indi'!$A$2:$A$35,0),MATCH('1617 1718 Comparison'!AOF$2,' Cash Num-Den_Indi'!$A$2:$ANL$2,0))-INDEX('1617 Data'!$A$2:$AEW$35,MATCH('1617 1718 Comparison'!$A20,'1617 Data'!$A$2:$A$35,0),MATCH('1617 1718 Comparison'!AOF$2,'1617 Data'!$A$2:$AEW$2,0))</f>
        <v>#N/A</v>
      </c>
      <c r="AOG20" s="441" t="e">
        <f>INDEX(' Cash Num-Den_Indi'!$A$2:$ANL$35,MATCH('1617 1718 Comparison'!$A20,' Cash Num-Den_Indi'!$A$2:$A$35,0),MATCH('1617 1718 Comparison'!AOG$2,' Cash Num-Den_Indi'!$A$2:$ANL$2,0))-INDEX('1617 Data'!$A$2:$AEW$35,MATCH('1617 1718 Comparison'!$A20,'1617 Data'!$A$2:$A$35,0),MATCH('1617 1718 Comparison'!AOG$2,'1617 Data'!$A$2:$AEW$2,0))</f>
        <v>#N/A</v>
      </c>
      <c r="AOH20" s="441" t="e">
        <f>INDEX(' Cash Num-Den_Indi'!$A$2:$ANL$35,MATCH('1617 1718 Comparison'!$A20,' Cash Num-Den_Indi'!$A$2:$A$35,0),MATCH('1617 1718 Comparison'!AOH$2,' Cash Num-Den_Indi'!$A$2:$ANL$2,0))-INDEX('1617 Data'!$A$2:$AEW$35,MATCH('1617 1718 Comparison'!$A20,'1617 Data'!$A$2:$A$35,0),MATCH('1617 1718 Comparison'!AOH$2,'1617 Data'!$A$2:$AEW$2,0))</f>
        <v>#N/A</v>
      </c>
      <c r="AOI20" s="441" t="e">
        <f>INDEX(' Cash Num-Den_Indi'!$A$2:$ANL$35,MATCH('1617 1718 Comparison'!$A20,' Cash Num-Den_Indi'!$A$2:$A$35,0),MATCH('1617 1718 Comparison'!AOI$2,' Cash Num-Den_Indi'!$A$2:$ANL$2,0))-INDEX('1617 Data'!$A$2:$AEW$35,MATCH('1617 1718 Comparison'!$A20,'1617 Data'!$A$2:$A$35,0),MATCH('1617 1718 Comparison'!AOI$2,'1617 Data'!$A$2:$AEW$2,0))</f>
        <v>#N/A</v>
      </c>
      <c r="AOJ20" s="441" t="e">
        <f>INDEX(' Cash Num-Den_Indi'!$A$2:$ANL$35,MATCH('1617 1718 Comparison'!$A20,' Cash Num-Den_Indi'!$A$2:$A$35,0),MATCH('1617 1718 Comparison'!AOJ$2,' Cash Num-Den_Indi'!$A$2:$ANL$2,0))-INDEX('1617 Data'!$A$2:$AEW$35,MATCH('1617 1718 Comparison'!$A20,'1617 Data'!$A$2:$A$35,0),MATCH('1617 1718 Comparison'!AOJ$2,'1617 Data'!$A$2:$AEW$2,0))</f>
        <v>#N/A</v>
      </c>
      <c r="AOK20" s="441" t="e">
        <f>INDEX(' Cash Num-Den_Indi'!$A$2:$ANL$35,MATCH('1617 1718 Comparison'!$A20,' Cash Num-Den_Indi'!$A$2:$A$35,0),MATCH('1617 1718 Comparison'!AOK$2,' Cash Num-Den_Indi'!$A$2:$ANL$2,0))-INDEX('1617 Data'!$A$2:$AEW$35,MATCH('1617 1718 Comparison'!$A20,'1617 Data'!$A$2:$A$35,0),MATCH('1617 1718 Comparison'!AOK$2,'1617 Data'!$A$2:$AEW$2,0))</f>
        <v>#N/A</v>
      </c>
      <c r="AOL20" s="441" t="e">
        <f>INDEX(' Cash Num-Den_Indi'!$A$2:$ANL$35,MATCH('1617 1718 Comparison'!$A20,' Cash Num-Den_Indi'!$A$2:$A$35,0),MATCH('1617 1718 Comparison'!AOL$2,' Cash Num-Den_Indi'!$A$2:$ANL$2,0))-INDEX('1617 Data'!$A$2:$AEW$35,MATCH('1617 1718 Comparison'!$A20,'1617 Data'!$A$2:$A$35,0),MATCH('1617 1718 Comparison'!AOL$2,'1617 Data'!$A$2:$AEW$2,0))</f>
        <v>#N/A</v>
      </c>
      <c r="AOM20" s="441" t="e">
        <f>INDEX(' Cash Num-Den_Indi'!$A$2:$ANL$35,MATCH('1617 1718 Comparison'!$A20,' Cash Num-Den_Indi'!$A$2:$A$35,0),MATCH('1617 1718 Comparison'!AOM$2,' Cash Num-Den_Indi'!$A$2:$ANL$2,0))-INDEX('1617 Data'!$A$2:$AEW$35,MATCH('1617 1718 Comparison'!$A20,'1617 Data'!$A$2:$A$35,0),MATCH('1617 1718 Comparison'!AOM$2,'1617 Data'!$A$2:$AEW$2,0))</f>
        <v>#N/A</v>
      </c>
      <c r="AON20" s="441" t="e">
        <f>INDEX(' Cash Num-Den_Indi'!$A$2:$ANL$35,MATCH('1617 1718 Comparison'!$A20,' Cash Num-Den_Indi'!$A$2:$A$35,0),MATCH('1617 1718 Comparison'!AON$2,' Cash Num-Den_Indi'!$A$2:$ANL$2,0))-INDEX('1617 Data'!$A$2:$AEW$35,MATCH('1617 1718 Comparison'!$A20,'1617 Data'!$A$2:$A$35,0),MATCH('1617 1718 Comparison'!AON$2,'1617 Data'!$A$2:$AEW$2,0))</f>
        <v>#N/A</v>
      </c>
      <c r="AOO20" s="441" t="e">
        <f>INDEX(' Cash Num-Den_Indi'!$A$2:$ANL$35,MATCH('1617 1718 Comparison'!$A20,' Cash Num-Den_Indi'!$A$2:$A$35,0),MATCH('1617 1718 Comparison'!AOO$2,' Cash Num-Den_Indi'!$A$2:$ANL$2,0))-INDEX('1617 Data'!$A$2:$AEW$35,MATCH('1617 1718 Comparison'!$A20,'1617 Data'!$A$2:$A$35,0),MATCH('1617 1718 Comparison'!AOO$2,'1617 Data'!$A$2:$AEW$2,0))</f>
        <v>#N/A</v>
      </c>
      <c r="AOP20" s="441" t="e">
        <f>INDEX(' Cash Num-Den_Indi'!$A$2:$ANL$35,MATCH('1617 1718 Comparison'!$A20,' Cash Num-Den_Indi'!$A$2:$A$35,0),MATCH('1617 1718 Comparison'!AOP$2,' Cash Num-Den_Indi'!$A$2:$ANL$2,0))-INDEX('1617 Data'!$A$2:$AEW$35,MATCH('1617 1718 Comparison'!$A20,'1617 Data'!$A$2:$A$35,0),MATCH('1617 1718 Comparison'!AOP$2,'1617 Data'!$A$2:$AEW$2,0))</f>
        <v>#N/A</v>
      </c>
      <c r="AOQ20" s="441" t="e">
        <f>INDEX(' Cash Num-Den_Indi'!$A$2:$ANL$35,MATCH('1617 1718 Comparison'!$A20,' Cash Num-Den_Indi'!$A$2:$A$35,0),MATCH('1617 1718 Comparison'!AOQ$2,' Cash Num-Den_Indi'!$A$2:$ANL$2,0))-INDEX('1617 Data'!$A$2:$AEW$35,MATCH('1617 1718 Comparison'!$A20,'1617 Data'!$A$2:$A$35,0),MATCH('1617 1718 Comparison'!AOQ$2,'1617 Data'!$A$2:$AEW$2,0))</f>
        <v>#N/A</v>
      </c>
      <c r="AOR20" s="441" t="e">
        <f>INDEX(' Cash Num-Den_Indi'!$A$2:$ANL$35,MATCH('1617 1718 Comparison'!$A20,' Cash Num-Den_Indi'!$A$2:$A$35,0),MATCH('1617 1718 Comparison'!AOR$2,' Cash Num-Den_Indi'!$A$2:$ANL$2,0))-INDEX('1617 Data'!$A$2:$AEW$35,MATCH('1617 1718 Comparison'!$A20,'1617 Data'!$A$2:$A$35,0),MATCH('1617 1718 Comparison'!AOR$2,'1617 Data'!$A$2:$AEW$2,0))</f>
        <v>#N/A</v>
      </c>
    </row>
    <row r="21" spans="1:1084" x14ac:dyDescent="0.25">
      <c r="A21" s="169" t="s">
        <v>968</v>
      </c>
      <c r="B21" s="440">
        <f>INDEX(' Cash Num-Den_Indi'!$A$2:$ANL$35,MATCH('1617 1718 Comparison'!$A21,' Cash Num-Den_Indi'!$A$2:$A$35,0),MATCH('1617 1718 Comparison'!B$2,' Cash Num-Den_Indi'!$A$2:$ANL$2,0))-INDEX('1617 Data'!$A$2:$AEW$35,MATCH('1617 1718 Comparison'!$A21,'1617 Data'!$A$2:$A$35,0),MATCH('1617 1718 Comparison'!B$2,'1617 Data'!$A$2:$AEW$2,0))</f>
        <v>0</v>
      </c>
      <c r="C21" s="440">
        <f>INDEX(' Cash Num-Den_Indi'!$A$2:$ANL$35,MATCH('1617 1718 Comparison'!$A21,' Cash Num-Den_Indi'!$A$2:$A$35,0),MATCH('1617 1718 Comparison'!C$2,' Cash Num-Den_Indi'!$A$2:$ANL$2,0))-INDEX('1617 Data'!$A$2:$AEW$35,MATCH('1617 1718 Comparison'!$A21,'1617 Data'!$A$2:$A$35,0),MATCH('1617 1718 Comparison'!C$2,'1617 Data'!$A$2:$AEW$2,0))</f>
        <v>0</v>
      </c>
      <c r="D21" s="440">
        <f>INDEX(' Cash Num-Den_Indi'!$A$2:$ANL$35,MATCH('1617 1718 Comparison'!$A21,' Cash Num-Den_Indi'!$A$2:$A$35,0),MATCH('1617 1718 Comparison'!D$2,' Cash Num-Den_Indi'!$A$2:$ANL$2,0))-INDEX('1617 Data'!$A$2:$AEW$35,MATCH('1617 1718 Comparison'!$A21,'1617 Data'!$A$2:$A$35,0),MATCH('1617 1718 Comparison'!D$2,'1617 Data'!$A$2:$AEW$2,0))</f>
        <v>0</v>
      </c>
      <c r="E21" s="440">
        <f>INDEX(' Cash Num-Den_Indi'!$A$2:$ANL$35,MATCH('1617 1718 Comparison'!$A21,' Cash Num-Den_Indi'!$A$2:$A$35,0),MATCH('1617 1718 Comparison'!E$2,' Cash Num-Den_Indi'!$A$2:$ANL$2,0))-INDEX('1617 Data'!$A$2:$AEW$35,MATCH('1617 1718 Comparison'!$A21,'1617 Data'!$A$2:$A$35,0),MATCH('1617 1718 Comparison'!E$2,'1617 Data'!$A$2:$AEW$2,0))</f>
        <v>0</v>
      </c>
      <c r="F21" s="440">
        <f>INDEX(' Cash Num-Den_Indi'!$A$2:$ANL$35,MATCH('1617 1718 Comparison'!$A21,' Cash Num-Den_Indi'!$A$2:$A$35,0),MATCH('1617 1718 Comparison'!F$2,' Cash Num-Den_Indi'!$A$2:$ANL$2,0))-INDEX('1617 Data'!$A$2:$AEW$35,MATCH('1617 1718 Comparison'!$A21,'1617 Data'!$A$2:$A$35,0),MATCH('1617 1718 Comparison'!F$2,'1617 Data'!$A$2:$AEW$2,0))</f>
        <v>0</v>
      </c>
      <c r="G21" s="440">
        <f>INDEX(' Cash Num-Den_Indi'!$A$2:$ANL$35,MATCH('1617 1718 Comparison'!$A21,' Cash Num-Den_Indi'!$A$2:$A$35,0),MATCH('1617 1718 Comparison'!G$2,' Cash Num-Den_Indi'!$A$2:$ANL$2,0))-INDEX('1617 Data'!$A$2:$AEW$35,MATCH('1617 1718 Comparison'!$A21,'1617 Data'!$A$2:$A$35,0),MATCH('1617 1718 Comparison'!G$2,'1617 Data'!$A$2:$AEW$2,0))</f>
        <v>0</v>
      </c>
      <c r="H21" s="440">
        <f>INDEX(' Cash Num-Den_Indi'!$A$2:$ANL$35,MATCH('1617 1718 Comparison'!$A21,' Cash Num-Den_Indi'!$A$2:$A$35,0),MATCH('1617 1718 Comparison'!H$2,' Cash Num-Den_Indi'!$A$2:$ANL$2,0))-INDEX('1617 Data'!$A$2:$AEW$35,MATCH('1617 1718 Comparison'!$A21,'1617 Data'!$A$2:$A$35,0),MATCH('1617 1718 Comparison'!H$2,'1617 Data'!$A$2:$AEW$2,0))</f>
        <v>0</v>
      </c>
      <c r="I21" s="440">
        <f>INDEX(' Cash Num-Den_Indi'!$A$2:$ANL$35,MATCH('1617 1718 Comparison'!$A21,' Cash Num-Den_Indi'!$A$2:$A$35,0),MATCH('1617 1718 Comparison'!I$2,' Cash Num-Den_Indi'!$A$2:$ANL$2,0))-INDEX('1617 Data'!$A$2:$AEW$35,MATCH('1617 1718 Comparison'!$A21,'1617 Data'!$A$2:$A$35,0),MATCH('1617 1718 Comparison'!I$2,'1617 Data'!$A$2:$AEW$2,0))</f>
        <v>0</v>
      </c>
      <c r="J21" s="440">
        <f>INDEX(' Cash Num-Den_Indi'!$A$2:$ANL$35,MATCH('1617 1718 Comparison'!$A21,' Cash Num-Den_Indi'!$A$2:$A$35,0),MATCH('1617 1718 Comparison'!J$2,' Cash Num-Den_Indi'!$A$2:$ANL$2,0))-INDEX('1617 Data'!$A$2:$AEW$35,MATCH('1617 1718 Comparison'!$A21,'1617 Data'!$A$2:$A$35,0),MATCH('1617 1718 Comparison'!J$2,'1617 Data'!$A$2:$AEW$2,0))</f>
        <v>0</v>
      </c>
      <c r="K21" s="440">
        <f>INDEX(' Cash Num-Den_Indi'!$A$2:$ANL$35,MATCH('1617 1718 Comparison'!$A21,' Cash Num-Den_Indi'!$A$2:$A$35,0),MATCH('1617 1718 Comparison'!K$2,' Cash Num-Den_Indi'!$A$2:$ANL$2,0))-INDEX('1617 Data'!$A$2:$AEW$35,MATCH('1617 1718 Comparison'!$A21,'1617 Data'!$A$2:$A$35,0),MATCH('1617 1718 Comparison'!K$2,'1617 Data'!$A$2:$AEW$2,0))</f>
        <v>0</v>
      </c>
      <c r="L21" s="440">
        <f>INDEX(' Cash Num-Den_Indi'!$A$2:$ANL$35,MATCH('1617 1718 Comparison'!$A21,' Cash Num-Den_Indi'!$A$2:$A$35,0),MATCH('1617 1718 Comparison'!L$2,' Cash Num-Den_Indi'!$A$2:$ANL$2,0))-INDEX('1617 Data'!$A$2:$AEW$35,MATCH('1617 1718 Comparison'!$A21,'1617 Data'!$A$2:$A$35,0),MATCH('1617 1718 Comparison'!L$2,'1617 Data'!$A$2:$AEW$2,0))</f>
        <v>0</v>
      </c>
      <c r="M21" s="440">
        <f>INDEX(' Cash Num-Den_Indi'!$A$2:$ANL$35,MATCH('1617 1718 Comparison'!$A21,' Cash Num-Den_Indi'!$A$2:$A$35,0),MATCH('1617 1718 Comparison'!M$2,' Cash Num-Den_Indi'!$A$2:$ANL$2,0))-INDEX('1617 Data'!$A$2:$AEW$35,MATCH('1617 1718 Comparison'!$A21,'1617 Data'!$A$2:$A$35,0),MATCH('1617 1718 Comparison'!M$2,'1617 Data'!$A$2:$AEW$2,0))</f>
        <v>0</v>
      </c>
      <c r="N21" s="440">
        <f>INDEX(' Cash Num-Den_Indi'!$A$2:$ANL$35,MATCH('1617 1718 Comparison'!$A21,' Cash Num-Den_Indi'!$A$2:$A$35,0),MATCH('1617 1718 Comparison'!N$2,' Cash Num-Den_Indi'!$A$2:$ANL$2,0))-INDEX('1617 Data'!$A$2:$AEW$35,MATCH('1617 1718 Comparison'!$A21,'1617 Data'!$A$2:$A$35,0),MATCH('1617 1718 Comparison'!N$2,'1617 Data'!$A$2:$AEW$2,0))</f>
        <v>0</v>
      </c>
      <c r="O21" s="440">
        <f>INDEX(' Cash Num-Den_Indi'!$A$2:$ANL$35,MATCH('1617 1718 Comparison'!$A21,' Cash Num-Den_Indi'!$A$2:$A$35,0),MATCH('1617 1718 Comparison'!O$2,' Cash Num-Den_Indi'!$A$2:$ANL$2,0))-INDEX('1617 Data'!$A$2:$AEW$35,MATCH('1617 1718 Comparison'!$A21,'1617 Data'!$A$2:$A$35,0),MATCH('1617 1718 Comparison'!O$2,'1617 Data'!$A$2:$AEW$2,0))</f>
        <v>0</v>
      </c>
      <c r="P21" s="440">
        <f>INDEX(' Cash Num-Den_Indi'!$A$2:$ANL$35,MATCH('1617 1718 Comparison'!$A21,' Cash Num-Den_Indi'!$A$2:$A$35,0),MATCH('1617 1718 Comparison'!P$2,' Cash Num-Den_Indi'!$A$2:$ANL$2,0))-INDEX('1617 Data'!$A$2:$AEW$35,MATCH('1617 1718 Comparison'!$A21,'1617 Data'!$A$2:$A$35,0),MATCH('1617 1718 Comparison'!P$2,'1617 Data'!$A$2:$AEW$2,0))</f>
        <v>0</v>
      </c>
      <c r="Q21" s="440">
        <f>INDEX(' Cash Num-Den_Indi'!$A$2:$ANL$35,MATCH('1617 1718 Comparison'!$A21,' Cash Num-Den_Indi'!$A$2:$A$35,0),MATCH('1617 1718 Comparison'!Q$2,' Cash Num-Den_Indi'!$A$2:$ANL$2,0))-INDEX('1617 Data'!$A$2:$AEW$35,MATCH('1617 1718 Comparison'!$A21,'1617 Data'!$A$2:$A$35,0),MATCH('1617 1718 Comparison'!Q$2,'1617 Data'!$A$2:$AEW$2,0))</f>
        <v>0</v>
      </c>
      <c r="R21" s="440">
        <f>INDEX(' Cash Num-Den_Indi'!$A$2:$ANL$35,MATCH('1617 1718 Comparison'!$A21,' Cash Num-Den_Indi'!$A$2:$A$35,0),MATCH('1617 1718 Comparison'!R$2,' Cash Num-Den_Indi'!$A$2:$ANL$2,0))-INDEX('1617 Data'!$A$2:$AEW$35,MATCH('1617 1718 Comparison'!$A21,'1617 Data'!$A$2:$A$35,0),MATCH('1617 1718 Comparison'!R$2,'1617 Data'!$A$2:$AEW$2,0))</f>
        <v>0</v>
      </c>
      <c r="S21" s="440">
        <f>INDEX(' Cash Num-Den_Indi'!$A$2:$ANL$35,MATCH('1617 1718 Comparison'!$A21,' Cash Num-Den_Indi'!$A$2:$A$35,0),MATCH('1617 1718 Comparison'!S$2,' Cash Num-Den_Indi'!$A$2:$ANL$2,0))-INDEX('1617 Data'!$A$2:$AEW$35,MATCH('1617 1718 Comparison'!$A21,'1617 Data'!$A$2:$A$35,0),MATCH('1617 1718 Comparison'!S$2,'1617 Data'!$A$2:$AEW$2,0))</f>
        <v>0</v>
      </c>
      <c r="T21" s="440">
        <f>INDEX(' Cash Num-Den_Indi'!$A$2:$ANL$35,MATCH('1617 1718 Comparison'!$A21,' Cash Num-Den_Indi'!$A$2:$A$35,0),MATCH('1617 1718 Comparison'!T$2,' Cash Num-Den_Indi'!$A$2:$ANL$2,0))-INDEX('1617 Data'!$A$2:$AEW$35,MATCH('1617 1718 Comparison'!$A21,'1617 Data'!$A$2:$A$35,0),MATCH('1617 1718 Comparison'!T$2,'1617 Data'!$A$2:$AEW$2,0))</f>
        <v>0</v>
      </c>
      <c r="U21" s="440">
        <f>INDEX(' Cash Num-Den_Indi'!$A$2:$ANL$35,MATCH('1617 1718 Comparison'!$A21,' Cash Num-Den_Indi'!$A$2:$A$35,0),MATCH('1617 1718 Comparison'!U$2,' Cash Num-Den_Indi'!$A$2:$ANL$2,0))-INDEX('1617 Data'!$A$2:$AEW$35,MATCH('1617 1718 Comparison'!$A21,'1617 Data'!$A$2:$A$35,0),MATCH('1617 1718 Comparison'!U$2,'1617 Data'!$A$2:$AEW$2,0))</f>
        <v>0</v>
      </c>
      <c r="V21" s="440">
        <f>INDEX(' Cash Num-Den_Indi'!$A$2:$ANL$35,MATCH('1617 1718 Comparison'!$A21,' Cash Num-Den_Indi'!$A$2:$A$35,0),MATCH('1617 1718 Comparison'!V$2,' Cash Num-Den_Indi'!$A$2:$ANL$2,0))-INDEX('1617 Data'!$A$2:$AEW$35,MATCH('1617 1718 Comparison'!$A21,'1617 Data'!$A$2:$A$35,0),MATCH('1617 1718 Comparison'!V$2,'1617 Data'!$A$2:$AEW$2,0))</f>
        <v>0</v>
      </c>
      <c r="W21" s="441" t="e">
        <f>INDEX(' Cash Num-Den_Indi'!$A$2:$ANL$35,MATCH('1617 1718 Comparison'!$A21,' Cash Num-Den_Indi'!$A$2:$A$35,0),MATCH('1617 1718 Comparison'!W$2,' Cash Num-Den_Indi'!$A$2:$ANL$2,0))-INDEX('1617 Data'!$A$2:$AEW$35,MATCH('1617 1718 Comparison'!$A21,'1617 Data'!$A$2:$A$35,0),MATCH('1617 1718 Comparison'!W$2,'1617 Data'!$A$2:$AEW$2,0))</f>
        <v>#N/A</v>
      </c>
      <c r="X21" s="441" t="e">
        <f>INDEX(' Cash Num-Den_Indi'!$A$2:$ANL$35,MATCH('1617 1718 Comparison'!$A21,' Cash Num-Den_Indi'!$A$2:$A$35,0),MATCH('1617 1718 Comparison'!X$2,' Cash Num-Den_Indi'!$A$2:$ANL$2,0))-INDEX('1617 Data'!$A$2:$AEW$35,MATCH('1617 1718 Comparison'!$A21,'1617 Data'!$A$2:$A$35,0),MATCH('1617 1718 Comparison'!X$2,'1617 Data'!$A$2:$AEW$2,0))</f>
        <v>#N/A</v>
      </c>
      <c r="Y21" s="441" t="e">
        <f>INDEX(' Cash Num-Den_Indi'!$A$2:$ANL$35,MATCH('1617 1718 Comparison'!$A21,' Cash Num-Den_Indi'!$A$2:$A$35,0),MATCH('1617 1718 Comparison'!Y$2,' Cash Num-Den_Indi'!$A$2:$ANL$2,0))-INDEX('1617 Data'!$A$2:$AEW$35,MATCH('1617 1718 Comparison'!$A21,'1617 Data'!$A$2:$A$35,0),MATCH('1617 1718 Comparison'!Y$2,'1617 Data'!$A$2:$AEW$2,0))</f>
        <v>#N/A</v>
      </c>
      <c r="Z21" s="440">
        <f>INDEX(' Cash Num-Den_Indi'!$A$2:$ANL$35,MATCH('1617 1718 Comparison'!$A21,' Cash Num-Den_Indi'!$A$2:$A$35,0),MATCH('1617 1718 Comparison'!Z$2,' Cash Num-Den_Indi'!$A$2:$ANL$2,0))-INDEX('1617 Data'!$A$2:$AEW$35,MATCH('1617 1718 Comparison'!$A21,'1617 Data'!$A$2:$A$35,0),MATCH('1617 1718 Comparison'!Z$2,'1617 Data'!$A$2:$AEW$2,0))</f>
        <v>0</v>
      </c>
      <c r="AA21" s="440">
        <f>INDEX(' Cash Num-Den_Indi'!$A$2:$ANL$35,MATCH('1617 1718 Comparison'!$A21,' Cash Num-Den_Indi'!$A$2:$A$35,0),MATCH('1617 1718 Comparison'!AA$2,' Cash Num-Den_Indi'!$A$2:$ANL$2,0))-INDEX('1617 Data'!$A$2:$AEW$35,MATCH('1617 1718 Comparison'!$A21,'1617 Data'!$A$2:$A$35,0),MATCH('1617 1718 Comparison'!AA$2,'1617 Data'!$A$2:$AEW$2,0))</f>
        <v>0</v>
      </c>
      <c r="AB21" s="440">
        <f>INDEX(' Cash Num-Den_Indi'!$A$2:$ANL$35,MATCH('1617 1718 Comparison'!$A21,' Cash Num-Den_Indi'!$A$2:$A$35,0),MATCH('1617 1718 Comparison'!AB$2,' Cash Num-Den_Indi'!$A$2:$ANL$2,0))-INDEX('1617 Data'!$A$2:$AEW$35,MATCH('1617 1718 Comparison'!$A21,'1617 Data'!$A$2:$A$35,0),MATCH('1617 1718 Comparison'!AB$2,'1617 Data'!$A$2:$AEW$2,0))</f>
        <v>0</v>
      </c>
      <c r="AC21" s="440">
        <f>INDEX(' Cash Num-Den_Indi'!$A$2:$ANL$35,MATCH('1617 1718 Comparison'!$A21,' Cash Num-Den_Indi'!$A$2:$A$35,0),MATCH('1617 1718 Comparison'!AC$2,' Cash Num-Den_Indi'!$A$2:$ANL$2,0))-INDEX('1617 Data'!$A$2:$AEW$35,MATCH('1617 1718 Comparison'!$A21,'1617 Data'!$A$2:$A$35,0),MATCH('1617 1718 Comparison'!AC$2,'1617 Data'!$A$2:$AEW$2,0))</f>
        <v>0</v>
      </c>
      <c r="AD21" s="440">
        <f>INDEX(' Cash Num-Den_Indi'!$A$2:$ANL$35,MATCH('1617 1718 Comparison'!$A21,' Cash Num-Den_Indi'!$A$2:$A$35,0),MATCH('1617 1718 Comparison'!AD$2,' Cash Num-Den_Indi'!$A$2:$ANL$2,0))-INDEX('1617 Data'!$A$2:$AEW$35,MATCH('1617 1718 Comparison'!$A21,'1617 Data'!$A$2:$A$35,0),MATCH('1617 1718 Comparison'!AD$2,'1617 Data'!$A$2:$AEW$2,0))</f>
        <v>0</v>
      </c>
      <c r="AE21" s="440">
        <f>INDEX(' Cash Num-Den_Indi'!$A$2:$ANL$35,MATCH('1617 1718 Comparison'!$A21,' Cash Num-Den_Indi'!$A$2:$A$35,0),MATCH('1617 1718 Comparison'!AE$2,' Cash Num-Den_Indi'!$A$2:$ANL$2,0))-INDEX('1617 Data'!$A$2:$AEW$35,MATCH('1617 1718 Comparison'!$A21,'1617 Data'!$A$2:$A$35,0),MATCH('1617 1718 Comparison'!AE$2,'1617 Data'!$A$2:$AEW$2,0))</f>
        <v>0</v>
      </c>
      <c r="AF21" s="440">
        <f>INDEX(' Cash Num-Den_Indi'!$A$2:$ANL$35,MATCH('1617 1718 Comparison'!$A21,' Cash Num-Den_Indi'!$A$2:$A$35,0),MATCH('1617 1718 Comparison'!AF$2,' Cash Num-Den_Indi'!$A$2:$ANL$2,0))-INDEX('1617 Data'!$A$2:$AEW$35,MATCH('1617 1718 Comparison'!$A21,'1617 Data'!$A$2:$A$35,0),MATCH('1617 1718 Comparison'!AF$2,'1617 Data'!$A$2:$AEW$2,0))</f>
        <v>0</v>
      </c>
      <c r="AG21" s="440">
        <f>INDEX(' Cash Num-Den_Indi'!$A$2:$ANL$35,MATCH('1617 1718 Comparison'!$A21,' Cash Num-Den_Indi'!$A$2:$A$35,0),MATCH('1617 1718 Comparison'!AG$2,' Cash Num-Den_Indi'!$A$2:$ANL$2,0))-INDEX('1617 Data'!$A$2:$AEW$35,MATCH('1617 1718 Comparison'!$A21,'1617 Data'!$A$2:$A$35,0),MATCH('1617 1718 Comparison'!AG$2,'1617 Data'!$A$2:$AEW$2,0))</f>
        <v>0</v>
      </c>
      <c r="AH21" s="440">
        <f>INDEX(' Cash Num-Den_Indi'!$A$2:$ANL$35,MATCH('1617 1718 Comparison'!$A21,' Cash Num-Den_Indi'!$A$2:$A$35,0),MATCH('1617 1718 Comparison'!AH$2,' Cash Num-Den_Indi'!$A$2:$ANL$2,0))-INDEX('1617 Data'!$A$2:$AEW$35,MATCH('1617 1718 Comparison'!$A21,'1617 Data'!$A$2:$A$35,0),MATCH('1617 1718 Comparison'!AH$2,'1617 Data'!$A$2:$AEW$2,0))</f>
        <v>0</v>
      </c>
      <c r="AI21" s="440">
        <f>INDEX(' Cash Num-Den_Indi'!$A$2:$ANL$35,MATCH('1617 1718 Comparison'!$A21,' Cash Num-Den_Indi'!$A$2:$A$35,0),MATCH('1617 1718 Comparison'!AI$2,' Cash Num-Den_Indi'!$A$2:$ANL$2,0))-INDEX('1617 Data'!$A$2:$AEW$35,MATCH('1617 1718 Comparison'!$A21,'1617 Data'!$A$2:$A$35,0),MATCH('1617 1718 Comparison'!AI$2,'1617 Data'!$A$2:$AEW$2,0))</f>
        <v>0</v>
      </c>
      <c r="AJ21" s="440">
        <f>INDEX(' Cash Num-Den_Indi'!$A$2:$ANL$35,MATCH('1617 1718 Comparison'!$A21,' Cash Num-Den_Indi'!$A$2:$A$35,0),MATCH('1617 1718 Comparison'!AJ$2,' Cash Num-Den_Indi'!$A$2:$ANL$2,0))-INDEX('1617 Data'!$A$2:$AEW$35,MATCH('1617 1718 Comparison'!$A21,'1617 Data'!$A$2:$A$35,0),MATCH('1617 1718 Comparison'!AJ$2,'1617 Data'!$A$2:$AEW$2,0))</f>
        <v>0</v>
      </c>
      <c r="AK21" s="440">
        <f>INDEX(' Cash Num-Den_Indi'!$A$2:$ANL$35,MATCH('1617 1718 Comparison'!$A21,' Cash Num-Den_Indi'!$A$2:$A$35,0),MATCH('1617 1718 Comparison'!AK$2,' Cash Num-Den_Indi'!$A$2:$ANL$2,0))-INDEX('1617 Data'!$A$2:$AEW$35,MATCH('1617 1718 Comparison'!$A21,'1617 Data'!$A$2:$A$35,0),MATCH('1617 1718 Comparison'!AK$2,'1617 Data'!$A$2:$AEW$2,0))</f>
        <v>0</v>
      </c>
      <c r="AL21" s="440">
        <f>INDEX(' Cash Num-Den_Indi'!$A$2:$ANL$35,MATCH('1617 1718 Comparison'!$A21,' Cash Num-Den_Indi'!$A$2:$A$35,0),MATCH('1617 1718 Comparison'!AL$2,' Cash Num-Den_Indi'!$A$2:$ANL$2,0))-INDEX('1617 Data'!$A$2:$AEW$35,MATCH('1617 1718 Comparison'!$A21,'1617 Data'!$A$2:$A$35,0),MATCH('1617 1718 Comparison'!AL$2,'1617 Data'!$A$2:$AEW$2,0))</f>
        <v>0</v>
      </c>
      <c r="AM21" s="440">
        <f>INDEX(' Cash Num-Den_Indi'!$A$2:$ANL$35,MATCH('1617 1718 Comparison'!$A21,' Cash Num-Den_Indi'!$A$2:$A$35,0),MATCH('1617 1718 Comparison'!AM$2,' Cash Num-Den_Indi'!$A$2:$ANL$2,0))-INDEX('1617 Data'!$A$2:$AEW$35,MATCH('1617 1718 Comparison'!$A21,'1617 Data'!$A$2:$A$35,0),MATCH('1617 1718 Comparison'!AM$2,'1617 Data'!$A$2:$AEW$2,0))</f>
        <v>0</v>
      </c>
      <c r="AN21" s="440">
        <f>INDEX(' Cash Num-Den_Indi'!$A$2:$ANL$35,MATCH('1617 1718 Comparison'!$A21,' Cash Num-Den_Indi'!$A$2:$A$35,0),MATCH('1617 1718 Comparison'!AN$2,' Cash Num-Den_Indi'!$A$2:$ANL$2,0))-INDEX('1617 Data'!$A$2:$AEW$35,MATCH('1617 1718 Comparison'!$A21,'1617 Data'!$A$2:$A$35,0),MATCH('1617 1718 Comparison'!AN$2,'1617 Data'!$A$2:$AEW$2,0))</f>
        <v>0</v>
      </c>
      <c r="AO21" s="440">
        <f>INDEX(' Cash Num-Den_Indi'!$A$2:$ANL$35,MATCH('1617 1718 Comparison'!$A21,' Cash Num-Den_Indi'!$A$2:$A$35,0),MATCH('1617 1718 Comparison'!AO$2,' Cash Num-Den_Indi'!$A$2:$ANL$2,0))-INDEX('1617 Data'!$A$2:$AEW$35,MATCH('1617 1718 Comparison'!$A21,'1617 Data'!$A$2:$A$35,0),MATCH('1617 1718 Comparison'!AO$2,'1617 Data'!$A$2:$AEW$2,0))</f>
        <v>0</v>
      </c>
      <c r="AP21" s="440">
        <f>INDEX(' Cash Num-Den_Indi'!$A$2:$ANL$35,MATCH('1617 1718 Comparison'!$A21,' Cash Num-Den_Indi'!$A$2:$A$35,0),MATCH('1617 1718 Comparison'!AP$2,' Cash Num-Den_Indi'!$A$2:$ANL$2,0))-INDEX('1617 Data'!$A$2:$AEW$35,MATCH('1617 1718 Comparison'!$A21,'1617 Data'!$A$2:$A$35,0),MATCH('1617 1718 Comparison'!AP$2,'1617 Data'!$A$2:$AEW$2,0))</f>
        <v>0</v>
      </c>
      <c r="AQ21" s="440">
        <f>INDEX(' Cash Num-Den_Indi'!$A$2:$ANL$35,MATCH('1617 1718 Comparison'!$A21,' Cash Num-Den_Indi'!$A$2:$A$35,0),MATCH('1617 1718 Comparison'!AQ$2,' Cash Num-Den_Indi'!$A$2:$ANL$2,0))-INDEX('1617 Data'!$A$2:$AEW$35,MATCH('1617 1718 Comparison'!$A21,'1617 Data'!$A$2:$A$35,0),MATCH('1617 1718 Comparison'!AQ$2,'1617 Data'!$A$2:$AEW$2,0))</f>
        <v>0</v>
      </c>
      <c r="AR21" s="440">
        <f>INDEX(' Cash Num-Den_Indi'!$A$2:$ANL$35,MATCH('1617 1718 Comparison'!$A21,' Cash Num-Den_Indi'!$A$2:$A$35,0),MATCH('1617 1718 Comparison'!AR$2,' Cash Num-Den_Indi'!$A$2:$ANL$2,0))-INDEX('1617 Data'!$A$2:$AEW$35,MATCH('1617 1718 Comparison'!$A21,'1617 Data'!$A$2:$A$35,0),MATCH('1617 1718 Comparison'!AR$2,'1617 Data'!$A$2:$AEW$2,0))</f>
        <v>0</v>
      </c>
      <c r="AS21" s="440">
        <f>INDEX(' Cash Num-Den_Indi'!$A$2:$ANL$35,MATCH('1617 1718 Comparison'!$A21,' Cash Num-Den_Indi'!$A$2:$A$35,0),MATCH('1617 1718 Comparison'!AS$2,' Cash Num-Den_Indi'!$A$2:$ANL$2,0))-INDEX('1617 Data'!$A$2:$AEW$35,MATCH('1617 1718 Comparison'!$A21,'1617 Data'!$A$2:$A$35,0),MATCH('1617 1718 Comparison'!AS$2,'1617 Data'!$A$2:$AEW$2,0))</f>
        <v>0</v>
      </c>
      <c r="AT21" s="440">
        <f>INDEX(' Cash Num-Den_Indi'!$A$2:$ANL$35,MATCH('1617 1718 Comparison'!$A21,' Cash Num-Den_Indi'!$A$2:$A$35,0),MATCH('1617 1718 Comparison'!AT$2,' Cash Num-Den_Indi'!$A$2:$ANL$2,0))-INDEX('1617 Data'!$A$2:$AEW$35,MATCH('1617 1718 Comparison'!$A21,'1617 Data'!$A$2:$A$35,0),MATCH('1617 1718 Comparison'!AT$2,'1617 Data'!$A$2:$AEW$2,0))</f>
        <v>0</v>
      </c>
      <c r="AU21" s="441" t="e">
        <f>INDEX(' Cash Num-Den_Indi'!$A$2:$ANL$35,MATCH('1617 1718 Comparison'!$A21,' Cash Num-Den_Indi'!$A$2:$A$35,0),MATCH('1617 1718 Comparison'!AU$2,' Cash Num-Den_Indi'!$A$2:$ANL$2,0))-INDEX('1617 Data'!$A$2:$AEW$35,MATCH('1617 1718 Comparison'!$A21,'1617 Data'!$A$2:$A$35,0),MATCH('1617 1718 Comparison'!AU$2,'1617 Data'!$A$2:$AEW$2,0))</f>
        <v>#N/A</v>
      </c>
      <c r="AV21" s="441" t="e">
        <f>INDEX(' Cash Num-Den_Indi'!$A$2:$ANL$35,MATCH('1617 1718 Comparison'!$A21,' Cash Num-Den_Indi'!$A$2:$A$35,0),MATCH('1617 1718 Comparison'!AV$2,' Cash Num-Den_Indi'!$A$2:$ANL$2,0))-INDEX('1617 Data'!$A$2:$AEW$35,MATCH('1617 1718 Comparison'!$A21,'1617 Data'!$A$2:$A$35,0),MATCH('1617 1718 Comparison'!AV$2,'1617 Data'!$A$2:$AEW$2,0))</f>
        <v>#N/A</v>
      </c>
      <c r="AW21" s="441" t="e">
        <f>INDEX(' Cash Num-Den_Indi'!$A$2:$ANL$35,MATCH('1617 1718 Comparison'!$A21,' Cash Num-Den_Indi'!$A$2:$A$35,0),MATCH('1617 1718 Comparison'!AW$2,' Cash Num-Den_Indi'!$A$2:$ANL$2,0))-INDEX('1617 Data'!$A$2:$AEW$35,MATCH('1617 1718 Comparison'!$A21,'1617 Data'!$A$2:$A$35,0),MATCH('1617 1718 Comparison'!AW$2,'1617 Data'!$A$2:$AEW$2,0))</f>
        <v>#N/A</v>
      </c>
      <c r="AX21" s="440">
        <f>INDEX(' Cash Num-Den_Indi'!$A$2:$ANL$35,MATCH('1617 1718 Comparison'!$A21,' Cash Num-Den_Indi'!$A$2:$A$35,0),MATCH('1617 1718 Comparison'!AX$2,' Cash Num-Den_Indi'!$A$2:$ANL$2,0))-INDEX('1617 Data'!$A$2:$AEW$35,MATCH('1617 1718 Comparison'!$A21,'1617 Data'!$A$2:$A$35,0),MATCH('1617 1718 Comparison'!AX$2,'1617 Data'!$A$2:$AEW$2,0))</f>
        <v>0</v>
      </c>
      <c r="AY21" s="440">
        <f>INDEX(' Cash Num-Den_Indi'!$A$2:$ANL$35,MATCH('1617 1718 Comparison'!$A21,' Cash Num-Den_Indi'!$A$2:$A$35,0),MATCH('1617 1718 Comparison'!AY$2,' Cash Num-Den_Indi'!$A$2:$ANL$2,0))-INDEX('1617 Data'!$A$2:$AEW$35,MATCH('1617 1718 Comparison'!$A21,'1617 Data'!$A$2:$A$35,0),MATCH('1617 1718 Comparison'!AY$2,'1617 Data'!$A$2:$AEW$2,0))</f>
        <v>0</v>
      </c>
      <c r="AZ21" s="440">
        <f>INDEX(' Cash Num-Den_Indi'!$A$2:$ANL$35,MATCH('1617 1718 Comparison'!$A21,' Cash Num-Den_Indi'!$A$2:$A$35,0),MATCH('1617 1718 Comparison'!AZ$2,' Cash Num-Den_Indi'!$A$2:$ANL$2,0))-INDEX('1617 Data'!$A$2:$AEW$35,MATCH('1617 1718 Comparison'!$A21,'1617 Data'!$A$2:$A$35,0),MATCH('1617 1718 Comparison'!AZ$2,'1617 Data'!$A$2:$AEW$2,0))</f>
        <v>0</v>
      </c>
      <c r="BA21" s="440">
        <f>INDEX(' Cash Num-Den_Indi'!$A$2:$ANL$35,MATCH('1617 1718 Comparison'!$A21,' Cash Num-Den_Indi'!$A$2:$A$35,0),MATCH('1617 1718 Comparison'!BA$2,' Cash Num-Den_Indi'!$A$2:$ANL$2,0))-INDEX('1617 Data'!$A$2:$AEW$35,MATCH('1617 1718 Comparison'!$A21,'1617 Data'!$A$2:$A$35,0),MATCH('1617 1718 Comparison'!BA$2,'1617 Data'!$A$2:$AEW$2,0))</f>
        <v>0</v>
      </c>
      <c r="BB21" s="440">
        <f>INDEX(' Cash Num-Den_Indi'!$A$2:$ANL$35,MATCH('1617 1718 Comparison'!$A21,' Cash Num-Den_Indi'!$A$2:$A$35,0),MATCH('1617 1718 Comparison'!BB$2,' Cash Num-Den_Indi'!$A$2:$ANL$2,0))-INDEX('1617 Data'!$A$2:$AEW$35,MATCH('1617 1718 Comparison'!$A21,'1617 Data'!$A$2:$A$35,0),MATCH('1617 1718 Comparison'!BB$2,'1617 Data'!$A$2:$AEW$2,0))</f>
        <v>0</v>
      </c>
      <c r="BC21" s="440">
        <f>INDEX(' Cash Num-Den_Indi'!$A$2:$ANL$35,MATCH('1617 1718 Comparison'!$A21,' Cash Num-Den_Indi'!$A$2:$A$35,0),MATCH('1617 1718 Comparison'!BC$2,' Cash Num-Den_Indi'!$A$2:$ANL$2,0))-INDEX('1617 Data'!$A$2:$AEW$35,MATCH('1617 1718 Comparison'!$A21,'1617 Data'!$A$2:$A$35,0),MATCH('1617 1718 Comparison'!BC$2,'1617 Data'!$A$2:$AEW$2,0))</f>
        <v>0</v>
      </c>
      <c r="BD21" s="440">
        <f>INDEX(' Cash Num-Den_Indi'!$A$2:$ANL$35,MATCH('1617 1718 Comparison'!$A21,' Cash Num-Den_Indi'!$A$2:$A$35,0),MATCH('1617 1718 Comparison'!BD$2,' Cash Num-Den_Indi'!$A$2:$ANL$2,0))-INDEX('1617 Data'!$A$2:$AEW$35,MATCH('1617 1718 Comparison'!$A21,'1617 Data'!$A$2:$A$35,0),MATCH('1617 1718 Comparison'!BD$2,'1617 Data'!$A$2:$AEW$2,0))</f>
        <v>0</v>
      </c>
      <c r="BE21" s="440">
        <f>INDEX(' Cash Num-Den_Indi'!$A$2:$ANL$35,MATCH('1617 1718 Comparison'!$A21,' Cash Num-Den_Indi'!$A$2:$A$35,0),MATCH('1617 1718 Comparison'!BE$2,' Cash Num-Den_Indi'!$A$2:$ANL$2,0))-INDEX('1617 Data'!$A$2:$AEW$35,MATCH('1617 1718 Comparison'!$A21,'1617 Data'!$A$2:$A$35,0),MATCH('1617 1718 Comparison'!BE$2,'1617 Data'!$A$2:$AEW$2,0))</f>
        <v>0</v>
      </c>
      <c r="BF21" s="440">
        <f>INDEX(' Cash Num-Den_Indi'!$A$2:$ANL$35,MATCH('1617 1718 Comparison'!$A21,' Cash Num-Den_Indi'!$A$2:$A$35,0),MATCH('1617 1718 Comparison'!BF$2,' Cash Num-Den_Indi'!$A$2:$ANL$2,0))-INDEX('1617 Data'!$A$2:$AEW$35,MATCH('1617 1718 Comparison'!$A21,'1617 Data'!$A$2:$A$35,0),MATCH('1617 1718 Comparison'!BF$2,'1617 Data'!$A$2:$AEW$2,0))</f>
        <v>0</v>
      </c>
      <c r="BG21" s="440">
        <f>INDEX(' Cash Num-Den_Indi'!$A$2:$ANL$35,MATCH('1617 1718 Comparison'!$A21,' Cash Num-Den_Indi'!$A$2:$A$35,0),MATCH('1617 1718 Comparison'!BG$2,' Cash Num-Den_Indi'!$A$2:$ANL$2,0))-INDEX('1617 Data'!$A$2:$AEW$35,MATCH('1617 1718 Comparison'!$A21,'1617 Data'!$A$2:$A$35,0),MATCH('1617 1718 Comparison'!BG$2,'1617 Data'!$A$2:$AEW$2,0))</f>
        <v>0</v>
      </c>
      <c r="BH21" s="440">
        <f>INDEX(' Cash Num-Den_Indi'!$A$2:$ANL$35,MATCH('1617 1718 Comparison'!$A21,' Cash Num-Den_Indi'!$A$2:$A$35,0),MATCH('1617 1718 Comparison'!BH$2,' Cash Num-Den_Indi'!$A$2:$ANL$2,0))-INDEX('1617 Data'!$A$2:$AEW$35,MATCH('1617 1718 Comparison'!$A21,'1617 Data'!$A$2:$A$35,0),MATCH('1617 1718 Comparison'!BH$2,'1617 Data'!$A$2:$AEW$2,0))</f>
        <v>0</v>
      </c>
      <c r="BI21" s="440">
        <f>INDEX(' Cash Num-Den_Indi'!$A$2:$ANL$35,MATCH('1617 1718 Comparison'!$A21,' Cash Num-Den_Indi'!$A$2:$A$35,0),MATCH('1617 1718 Comparison'!BI$2,' Cash Num-Den_Indi'!$A$2:$ANL$2,0))-INDEX('1617 Data'!$A$2:$AEW$35,MATCH('1617 1718 Comparison'!$A21,'1617 Data'!$A$2:$A$35,0),MATCH('1617 1718 Comparison'!BI$2,'1617 Data'!$A$2:$AEW$2,0))</f>
        <v>0</v>
      </c>
      <c r="BJ21" s="440">
        <f>INDEX(' Cash Num-Den_Indi'!$A$2:$ANL$35,MATCH('1617 1718 Comparison'!$A21,' Cash Num-Den_Indi'!$A$2:$A$35,0),MATCH('1617 1718 Comparison'!BJ$2,' Cash Num-Den_Indi'!$A$2:$ANL$2,0))-INDEX('1617 Data'!$A$2:$AEW$35,MATCH('1617 1718 Comparison'!$A21,'1617 Data'!$A$2:$A$35,0),MATCH('1617 1718 Comparison'!BJ$2,'1617 Data'!$A$2:$AEW$2,0))</f>
        <v>0</v>
      </c>
      <c r="BK21" s="440">
        <f>INDEX(' Cash Num-Den_Indi'!$A$2:$ANL$35,MATCH('1617 1718 Comparison'!$A21,' Cash Num-Den_Indi'!$A$2:$A$35,0),MATCH('1617 1718 Comparison'!BK$2,' Cash Num-Den_Indi'!$A$2:$ANL$2,0))-INDEX('1617 Data'!$A$2:$AEW$35,MATCH('1617 1718 Comparison'!$A21,'1617 Data'!$A$2:$A$35,0),MATCH('1617 1718 Comparison'!BK$2,'1617 Data'!$A$2:$AEW$2,0))</f>
        <v>0</v>
      </c>
      <c r="BL21" s="440">
        <f>INDEX(' Cash Num-Den_Indi'!$A$2:$ANL$35,MATCH('1617 1718 Comparison'!$A21,' Cash Num-Den_Indi'!$A$2:$A$35,0),MATCH('1617 1718 Comparison'!BL$2,' Cash Num-Den_Indi'!$A$2:$ANL$2,0))-INDEX('1617 Data'!$A$2:$AEW$35,MATCH('1617 1718 Comparison'!$A21,'1617 Data'!$A$2:$A$35,0),MATCH('1617 1718 Comparison'!BL$2,'1617 Data'!$A$2:$AEW$2,0))</f>
        <v>0</v>
      </c>
      <c r="BM21" s="440">
        <f>INDEX(' Cash Num-Den_Indi'!$A$2:$ANL$35,MATCH('1617 1718 Comparison'!$A21,' Cash Num-Den_Indi'!$A$2:$A$35,0),MATCH('1617 1718 Comparison'!BM$2,' Cash Num-Den_Indi'!$A$2:$ANL$2,0))-INDEX('1617 Data'!$A$2:$AEW$35,MATCH('1617 1718 Comparison'!$A21,'1617 Data'!$A$2:$A$35,0),MATCH('1617 1718 Comparison'!BM$2,'1617 Data'!$A$2:$AEW$2,0))</f>
        <v>0</v>
      </c>
      <c r="BN21" s="440">
        <f>INDEX(' Cash Num-Den_Indi'!$A$2:$ANL$35,MATCH('1617 1718 Comparison'!$A21,' Cash Num-Den_Indi'!$A$2:$A$35,0),MATCH('1617 1718 Comparison'!BN$2,' Cash Num-Den_Indi'!$A$2:$ANL$2,0))-INDEX('1617 Data'!$A$2:$AEW$35,MATCH('1617 1718 Comparison'!$A21,'1617 Data'!$A$2:$A$35,0),MATCH('1617 1718 Comparison'!BN$2,'1617 Data'!$A$2:$AEW$2,0))</f>
        <v>0</v>
      </c>
      <c r="BO21" s="440">
        <f>INDEX(' Cash Num-Den_Indi'!$A$2:$ANL$35,MATCH('1617 1718 Comparison'!$A21,' Cash Num-Den_Indi'!$A$2:$A$35,0),MATCH('1617 1718 Comparison'!BO$2,' Cash Num-Den_Indi'!$A$2:$ANL$2,0))-INDEX('1617 Data'!$A$2:$AEW$35,MATCH('1617 1718 Comparison'!$A21,'1617 Data'!$A$2:$A$35,0),MATCH('1617 1718 Comparison'!BO$2,'1617 Data'!$A$2:$AEW$2,0))</f>
        <v>0</v>
      </c>
      <c r="BP21" s="440">
        <f>INDEX(' Cash Num-Den_Indi'!$A$2:$ANL$35,MATCH('1617 1718 Comparison'!$A21,' Cash Num-Den_Indi'!$A$2:$A$35,0),MATCH('1617 1718 Comparison'!BP$2,' Cash Num-Den_Indi'!$A$2:$ANL$2,0))-INDEX('1617 Data'!$A$2:$AEW$35,MATCH('1617 1718 Comparison'!$A21,'1617 Data'!$A$2:$A$35,0),MATCH('1617 1718 Comparison'!BP$2,'1617 Data'!$A$2:$AEW$2,0))</f>
        <v>0</v>
      </c>
      <c r="BQ21" s="440">
        <f>INDEX(' Cash Num-Den_Indi'!$A$2:$ANL$35,MATCH('1617 1718 Comparison'!$A21,' Cash Num-Den_Indi'!$A$2:$A$35,0),MATCH('1617 1718 Comparison'!BQ$2,' Cash Num-Den_Indi'!$A$2:$ANL$2,0))-INDEX('1617 Data'!$A$2:$AEW$35,MATCH('1617 1718 Comparison'!$A21,'1617 Data'!$A$2:$A$35,0),MATCH('1617 1718 Comparison'!BQ$2,'1617 Data'!$A$2:$AEW$2,0))</f>
        <v>0</v>
      </c>
      <c r="BR21" s="440">
        <f>INDEX(' Cash Num-Den_Indi'!$A$2:$ANL$35,MATCH('1617 1718 Comparison'!$A21,' Cash Num-Den_Indi'!$A$2:$A$35,0),MATCH('1617 1718 Comparison'!BR$2,' Cash Num-Den_Indi'!$A$2:$ANL$2,0))-INDEX('1617 Data'!$A$2:$AEW$35,MATCH('1617 1718 Comparison'!$A21,'1617 Data'!$A$2:$A$35,0),MATCH('1617 1718 Comparison'!BR$2,'1617 Data'!$A$2:$AEW$2,0))</f>
        <v>0</v>
      </c>
      <c r="BS21" s="441" t="e">
        <f>INDEX(' Cash Num-Den_Indi'!$A$2:$ANL$35,MATCH('1617 1718 Comparison'!$A21,' Cash Num-Den_Indi'!$A$2:$A$35,0),MATCH('1617 1718 Comparison'!BS$2,' Cash Num-Den_Indi'!$A$2:$ANL$2,0))-INDEX('1617 Data'!$A$2:$AEW$35,MATCH('1617 1718 Comparison'!$A21,'1617 Data'!$A$2:$A$35,0),MATCH('1617 1718 Comparison'!BS$2,'1617 Data'!$A$2:$AEW$2,0))</f>
        <v>#N/A</v>
      </c>
      <c r="BT21" s="441" t="e">
        <f>INDEX(' Cash Num-Den_Indi'!$A$2:$ANL$35,MATCH('1617 1718 Comparison'!$A21,' Cash Num-Den_Indi'!$A$2:$A$35,0),MATCH('1617 1718 Comparison'!BT$2,' Cash Num-Den_Indi'!$A$2:$ANL$2,0))-INDEX('1617 Data'!$A$2:$AEW$35,MATCH('1617 1718 Comparison'!$A21,'1617 Data'!$A$2:$A$35,0),MATCH('1617 1718 Comparison'!BT$2,'1617 Data'!$A$2:$AEW$2,0))</f>
        <v>#N/A</v>
      </c>
      <c r="BU21" s="441" t="e">
        <f>INDEX(' Cash Num-Den_Indi'!$A$2:$ANL$35,MATCH('1617 1718 Comparison'!$A21,' Cash Num-Den_Indi'!$A$2:$A$35,0),MATCH('1617 1718 Comparison'!BU$2,' Cash Num-Den_Indi'!$A$2:$ANL$2,0))-INDEX('1617 Data'!$A$2:$AEW$35,MATCH('1617 1718 Comparison'!$A21,'1617 Data'!$A$2:$A$35,0),MATCH('1617 1718 Comparison'!BU$2,'1617 Data'!$A$2:$AEW$2,0))</f>
        <v>#N/A</v>
      </c>
      <c r="BV21" s="440">
        <f>INDEX(' Cash Num-Den_Indi'!$A$2:$ANL$35,MATCH('1617 1718 Comparison'!$A21,' Cash Num-Den_Indi'!$A$2:$A$35,0),MATCH('1617 1718 Comparison'!BV$2,' Cash Num-Den_Indi'!$A$2:$ANL$2,0))-INDEX('1617 Data'!$A$2:$AEW$35,MATCH('1617 1718 Comparison'!$A21,'1617 Data'!$A$2:$A$35,0),MATCH('1617 1718 Comparison'!BV$2,'1617 Data'!$A$2:$AEW$2,0))</f>
        <v>0</v>
      </c>
      <c r="BW21" s="440">
        <f>INDEX(' Cash Num-Den_Indi'!$A$2:$ANL$35,MATCH('1617 1718 Comparison'!$A21,' Cash Num-Den_Indi'!$A$2:$A$35,0),MATCH('1617 1718 Comparison'!BW$2,' Cash Num-Den_Indi'!$A$2:$ANL$2,0))-INDEX('1617 Data'!$A$2:$AEW$35,MATCH('1617 1718 Comparison'!$A21,'1617 Data'!$A$2:$A$35,0),MATCH('1617 1718 Comparison'!BW$2,'1617 Data'!$A$2:$AEW$2,0))</f>
        <v>0</v>
      </c>
      <c r="BX21" s="440">
        <f>INDEX(' Cash Num-Den_Indi'!$A$2:$ANL$35,MATCH('1617 1718 Comparison'!$A21,' Cash Num-Den_Indi'!$A$2:$A$35,0),MATCH('1617 1718 Comparison'!BX$2,' Cash Num-Den_Indi'!$A$2:$ANL$2,0))-INDEX('1617 Data'!$A$2:$AEW$35,MATCH('1617 1718 Comparison'!$A21,'1617 Data'!$A$2:$A$35,0),MATCH('1617 1718 Comparison'!BX$2,'1617 Data'!$A$2:$AEW$2,0))</f>
        <v>0</v>
      </c>
      <c r="BY21" s="440">
        <f>INDEX(' Cash Num-Den_Indi'!$A$2:$ANL$35,MATCH('1617 1718 Comparison'!$A21,' Cash Num-Den_Indi'!$A$2:$A$35,0),MATCH('1617 1718 Comparison'!BY$2,' Cash Num-Den_Indi'!$A$2:$ANL$2,0))-INDEX('1617 Data'!$A$2:$AEW$35,MATCH('1617 1718 Comparison'!$A21,'1617 Data'!$A$2:$A$35,0),MATCH('1617 1718 Comparison'!BY$2,'1617 Data'!$A$2:$AEW$2,0))</f>
        <v>0</v>
      </c>
      <c r="BZ21" s="440">
        <f>INDEX(' Cash Num-Den_Indi'!$A$2:$ANL$35,MATCH('1617 1718 Comparison'!$A21,' Cash Num-Den_Indi'!$A$2:$A$35,0),MATCH('1617 1718 Comparison'!BZ$2,' Cash Num-Den_Indi'!$A$2:$ANL$2,0))-INDEX('1617 Data'!$A$2:$AEW$35,MATCH('1617 1718 Comparison'!$A21,'1617 Data'!$A$2:$A$35,0),MATCH('1617 1718 Comparison'!BZ$2,'1617 Data'!$A$2:$AEW$2,0))</f>
        <v>0</v>
      </c>
      <c r="CA21" s="440">
        <f>INDEX(' Cash Num-Den_Indi'!$A$2:$ANL$35,MATCH('1617 1718 Comparison'!$A21,' Cash Num-Den_Indi'!$A$2:$A$35,0),MATCH('1617 1718 Comparison'!CA$2,' Cash Num-Den_Indi'!$A$2:$ANL$2,0))-INDEX('1617 Data'!$A$2:$AEW$35,MATCH('1617 1718 Comparison'!$A21,'1617 Data'!$A$2:$A$35,0),MATCH('1617 1718 Comparison'!CA$2,'1617 Data'!$A$2:$AEW$2,0))</f>
        <v>0</v>
      </c>
      <c r="CB21" s="441" t="e">
        <f>INDEX(' Cash Num-Den_Indi'!$A$2:$ANL$35,MATCH('1617 1718 Comparison'!$A21,' Cash Num-Den_Indi'!$A$2:$A$35,0),MATCH('1617 1718 Comparison'!CB$2,' Cash Num-Den_Indi'!$A$2:$ANL$2,0))-INDEX('1617 Data'!$A$2:$AEW$35,MATCH('1617 1718 Comparison'!$A21,'1617 Data'!$A$2:$A$35,0),MATCH('1617 1718 Comparison'!CB$2,'1617 Data'!$A$2:$AEW$2,0))</f>
        <v>#N/A</v>
      </c>
      <c r="CC21" s="440">
        <f>INDEX(' Cash Num-Den_Indi'!$A$2:$ANL$35,MATCH('1617 1718 Comparison'!$A21,' Cash Num-Den_Indi'!$A$2:$A$35,0),MATCH('1617 1718 Comparison'!CC$2,' Cash Num-Den_Indi'!$A$2:$ANL$2,0))-INDEX('1617 Data'!$A$2:$AEW$35,MATCH('1617 1718 Comparison'!$A21,'1617 Data'!$A$2:$A$35,0),MATCH('1617 1718 Comparison'!CC$2,'1617 Data'!$A$2:$AEW$2,0))</f>
        <v>0</v>
      </c>
      <c r="CD21" s="440">
        <f>INDEX(' Cash Num-Den_Indi'!$A$2:$ANL$35,MATCH('1617 1718 Comparison'!$A21,' Cash Num-Den_Indi'!$A$2:$A$35,0),MATCH('1617 1718 Comparison'!CD$2,' Cash Num-Den_Indi'!$A$2:$ANL$2,0))-INDEX('1617 Data'!$A$2:$AEW$35,MATCH('1617 1718 Comparison'!$A21,'1617 Data'!$A$2:$A$35,0),MATCH('1617 1718 Comparison'!CD$2,'1617 Data'!$A$2:$AEW$2,0))</f>
        <v>0</v>
      </c>
      <c r="CE21" s="440">
        <f>INDEX(' Cash Num-Den_Indi'!$A$2:$ANL$35,MATCH('1617 1718 Comparison'!$A21,' Cash Num-Den_Indi'!$A$2:$A$35,0),MATCH('1617 1718 Comparison'!CE$2,' Cash Num-Den_Indi'!$A$2:$ANL$2,0))-INDEX('1617 Data'!$A$2:$AEW$35,MATCH('1617 1718 Comparison'!$A21,'1617 Data'!$A$2:$A$35,0),MATCH('1617 1718 Comparison'!CE$2,'1617 Data'!$A$2:$AEW$2,0))</f>
        <v>0</v>
      </c>
      <c r="CF21" s="440">
        <f>INDEX(' Cash Num-Den_Indi'!$A$2:$ANL$35,MATCH('1617 1718 Comparison'!$A21,' Cash Num-Den_Indi'!$A$2:$A$35,0),MATCH('1617 1718 Comparison'!CF$2,' Cash Num-Den_Indi'!$A$2:$ANL$2,0))-INDEX('1617 Data'!$A$2:$AEW$35,MATCH('1617 1718 Comparison'!$A21,'1617 Data'!$A$2:$A$35,0),MATCH('1617 1718 Comparison'!CF$2,'1617 Data'!$A$2:$AEW$2,0))</f>
        <v>0</v>
      </c>
      <c r="CG21" s="440">
        <f>INDEX(' Cash Num-Den_Indi'!$A$2:$ANL$35,MATCH('1617 1718 Comparison'!$A21,' Cash Num-Den_Indi'!$A$2:$A$35,0),MATCH('1617 1718 Comparison'!CG$2,' Cash Num-Den_Indi'!$A$2:$ANL$2,0))-INDEX('1617 Data'!$A$2:$AEW$35,MATCH('1617 1718 Comparison'!$A21,'1617 Data'!$A$2:$A$35,0),MATCH('1617 1718 Comparison'!CG$2,'1617 Data'!$A$2:$AEW$2,0))</f>
        <v>0</v>
      </c>
      <c r="CH21" s="440">
        <f>INDEX(' Cash Num-Den_Indi'!$A$2:$ANL$35,MATCH('1617 1718 Comparison'!$A21,' Cash Num-Den_Indi'!$A$2:$A$35,0),MATCH('1617 1718 Comparison'!CH$2,' Cash Num-Den_Indi'!$A$2:$ANL$2,0))-INDEX('1617 Data'!$A$2:$AEW$35,MATCH('1617 1718 Comparison'!$A21,'1617 Data'!$A$2:$A$35,0),MATCH('1617 1718 Comparison'!CH$2,'1617 Data'!$A$2:$AEW$2,0))</f>
        <v>0</v>
      </c>
      <c r="CI21" s="441" t="e">
        <f>INDEX(' Cash Num-Den_Indi'!$A$2:$ANL$35,MATCH('1617 1718 Comparison'!$A21,' Cash Num-Den_Indi'!$A$2:$A$35,0),MATCH('1617 1718 Comparison'!CI$2,' Cash Num-Den_Indi'!$A$2:$ANL$2,0))-INDEX('1617 Data'!$A$2:$AEW$35,MATCH('1617 1718 Comparison'!$A21,'1617 Data'!$A$2:$A$35,0),MATCH('1617 1718 Comparison'!CI$2,'1617 Data'!$A$2:$AEW$2,0))</f>
        <v>#N/A</v>
      </c>
      <c r="CJ21" s="440">
        <f>INDEX(' Cash Num-Den_Indi'!$A$2:$ANL$35,MATCH('1617 1718 Comparison'!$A21,' Cash Num-Den_Indi'!$A$2:$A$35,0),MATCH('1617 1718 Comparison'!CJ$2,' Cash Num-Den_Indi'!$A$2:$ANL$2,0))-INDEX('1617 Data'!$A$2:$AEW$35,MATCH('1617 1718 Comparison'!$A21,'1617 Data'!$A$2:$A$35,0),MATCH('1617 1718 Comparison'!CJ$2,'1617 Data'!$A$2:$AEW$2,0))</f>
        <v>0</v>
      </c>
      <c r="CK21" s="440">
        <f>INDEX(' Cash Num-Den_Indi'!$A$2:$ANL$35,MATCH('1617 1718 Comparison'!$A21,' Cash Num-Den_Indi'!$A$2:$A$35,0),MATCH('1617 1718 Comparison'!CK$2,' Cash Num-Den_Indi'!$A$2:$ANL$2,0))-INDEX('1617 Data'!$A$2:$AEW$35,MATCH('1617 1718 Comparison'!$A21,'1617 Data'!$A$2:$A$35,0),MATCH('1617 1718 Comparison'!CK$2,'1617 Data'!$A$2:$AEW$2,0))</f>
        <v>0</v>
      </c>
      <c r="CL21" s="440">
        <f>INDEX(' Cash Num-Den_Indi'!$A$2:$ANL$35,MATCH('1617 1718 Comparison'!$A21,' Cash Num-Den_Indi'!$A$2:$A$35,0),MATCH('1617 1718 Comparison'!CL$2,' Cash Num-Den_Indi'!$A$2:$ANL$2,0))-INDEX('1617 Data'!$A$2:$AEW$35,MATCH('1617 1718 Comparison'!$A21,'1617 Data'!$A$2:$A$35,0),MATCH('1617 1718 Comparison'!CL$2,'1617 Data'!$A$2:$AEW$2,0))</f>
        <v>0</v>
      </c>
      <c r="CM21" s="440">
        <f>INDEX(' Cash Num-Den_Indi'!$A$2:$ANL$35,MATCH('1617 1718 Comparison'!$A21,' Cash Num-Den_Indi'!$A$2:$A$35,0),MATCH('1617 1718 Comparison'!CM$2,' Cash Num-Den_Indi'!$A$2:$ANL$2,0))-INDEX('1617 Data'!$A$2:$AEW$35,MATCH('1617 1718 Comparison'!$A21,'1617 Data'!$A$2:$A$35,0),MATCH('1617 1718 Comparison'!CM$2,'1617 Data'!$A$2:$AEW$2,0))</f>
        <v>0</v>
      </c>
      <c r="CN21" s="440">
        <f>INDEX(' Cash Num-Den_Indi'!$A$2:$ANL$35,MATCH('1617 1718 Comparison'!$A21,' Cash Num-Den_Indi'!$A$2:$A$35,0),MATCH('1617 1718 Comparison'!CN$2,' Cash Num-Den_Indi'!$A$2:$ANL$2,0))-INDEX('1617 Data'!$A$2:$AEW$35,MATCH('1617 1718 Comparison'!$A21,'1617 Data'!$A$2:$A$35,0),MATCH('1617 1718 Comparison'!CN$2,'1617 Data'!$A$2:$AEW$2,0))</f>
        <v>0</v>
      </c>
      <c r="CO21" s="440">
        <f>INDEX(' Cash Num-Den_Indi'!$A$2:$ANL$35,MATCH('1617 1718 Comparison'!$A21,' Cash Num-Den_Indi'!$A$2:$A$35,0),MATCH('1617 1718 Comparison'!CO$2,' Cash Num-Den_Indi'!$A$2:$ANL$2,0))-INDEX('1617 Data'!$A$2:$AEW$35,MATCH('1617 1718 Comparison'!$A21,'1617 Data'!$A$2:$A$35,0),MATCH('1617 1718 Comparison'!CO$2,'1617 Data'!$A$2:$AEW$2,0))</f>
        <v>0</v>
      </c>
      <c r="CP21" s="441" t="e">
        <f>INDEX(' Cash Num-Den_Indi'!$A$2:$ANL$35,MATCH('1617 1718 Comparison'!$A21,' Cash Num-Den_Indi'!$A$2:$A$35,0),MATCH('1617 1718 Comparison'!CP$2,' Cash Num-Den_Indi'!$A$2:$ANL$2,0))-INDEX('1617 Data'!$A$2:$AEW$35,MATCH('1617 1718 Comparison'!$A21,'1617 Data'!$A$2:$A$35,0),MATCH('1617 1718 Comparison'!CP$2,'1617 Data'!$A$2:$AEW$2,0))</f>
        <v>#N/A</v>
      </c>
      <c r="CQ21" s="440">
        <f>INDEX(' Cash Num-Den_Indi'!$A$2:$ANL$35,MATCH('1617 1718 Comparison'!$A21,' Cash Num-Den_Indi'!$A$2:$A$35,0),MATCH('1617 1718 Comparison'!CQ$2,' Cash Num-Den_Indi'!$A$2:$ANL$2,0))-INDEX('1617 Data'!$A$2:$AEW$35,MATCH('1617 1718 Comparison'!$A21,'1617 Data'!$A$2:$A$35,0),MATCH('1617 1718 Comparison'!CQ$2,'1617 Data'!$A$2:$AEW$2,0))</f>
        <v>0</v>
      </c>
      <c r="CR21" s="440">
        <f>INDEX(' Cash Num-Den_Indi'!$A$2:$ANL$35,MATCH('1617 1718 Comparison'!$A21,' Cash Num-Den_Indi'!$A$2:$A$35,0),MATCH('1617 1718 Comparison'!CR$2,' Cash Num-Den_Indi'!$A$2:$ANL$2,0))-INDEX('1617 Data'!$A$2:$AEW$35,MATCH('1617 1718 Comparison'!$A21,'1617 Data'!$A$2:$A$35,0),MATCH('1617 1718 Comparison'!CR$2,'1617 Data'!$A$2:$AEW$2,0))</f>
        <v>0</v>
      </c>
      <c r="CS21" s="440">
        <f>INDEX(' Cash Num-Den_Indi'!$A$2:$ANL$35,MATCH('1617 1718 Comparison'!$A21,' Cash Num-Den_Indi'!$A$2:$A$35,0),MATCH('1617 1718 Comparison'!CS$2,' Cash Num-Den_Indi'!$A$2:$ANL$2,0))-INDEX('1617 Data'!$A$2:$AEW$35,MATCH('1617 1718 Comparison'!$A21,'1617 Data'!$A$2:$A$35,0),MATCH('1617 1718 Comparison'!CS$2,'1617 Data'!$A$2:$AEW$2,0))</f>
        <v>0</v>
      </c>
      <c r="CT21" s="440">
        <f>INDEX(' Cash Num-Den_Indi'!$A$2:$ANL$35,MATCH('1617 1718 Comparison'!$A21,' Cash Num-Den_Indi'!$A$2:$A$35,0),MATCH('1617 1718 Comparison'!CT$2,' Cash Num-Den_Indi'!$A$2:$ANL$2,0))-INDEX('1617 Data'!$A$2:$AEW$35,MATCH('1617 1718 Comparison'!$A21,'1617 Data'!$A$2:$A$35,0),MATCH('1617 1718 Comparison'!CT$2,'1617 Data'!$A$2:$AEW$2,0))</f>
        <v>0</v>
      </c>
      <c r="CU21" s="440">
        <f>INDEX(' Cash Num-Den_Indi'!$A$2:$ANL$35,MATCH('1617 1718 Comparison'!$A21,' Cash Num-Den_Indi'!$A$2:$A$35,0),MATCH('1617 1718 Comparison'!CU$2,' Cash Num-Den_Indi'!$A$2:$ANL$2,0))-INDEX('1617 Data'!$A$2:$AEW$35,MATCH('1617 1718 Comparison'!$A21,'1617 Data'!$A$2:$A$35,0),MATCH('1617 1718 Comparison'!CU$2,'1617 Data'!$A$2:$AEW$2,0))</f>
        <v>0</v>
      </c>
      <c r="CV21" s="440">
        <f>INDEX(' Cash Num-Den_Indi'!$A$2:$ANL$35,MATCH('1617 1718 Comparison'!$A21,' Cash Num-Den_Indi'!$A$2:$A$35,0),MATCH('1617 1718 Comparison'!CV$2,' Cash Num-Den_Indi'!$A$2:$ANL$2,0))-INDEX('1617 Data'!$A$2:$AEW$35,MATCH('1617 1718 Comparison'!$A21,'1617 Data'!$A$2:$A$35,0),MATCH('1617 1718 Comparison'!CV$2,'1617 Data'!$A$2:$AEW$2,0))</f>
        <v>0</v>
      </c>
      <c r="CW21" s="441" t="e">
        <f>INDEX(' Cash Num-Den_Indi'!$A$2:$ANL$35,MATCH('1617 1718 Comparison'!$A21,' Cash Num-Den_Indi'!$A$2:$A$35,0),MATCH('1617 1718 Comparison'!CW$2,' Cash Num-Den_Indi'!$A$2:$ANL$2,0))-INDEX('1617 Data'!$A$2:$AEW$35,MATCH('1617 1718 Comparison'!$A21,'1617 Data'!$A$2:$A$35,0),MATCH('1617 1718 Comparison'!CW$2,'1617 Data'!$A$2:$AEW$2,0))</f>
        <v>#N/A</v>
      </c>
      <c r="CX21" s="440">
        <f>INDEX(' Cash Num-Den_Indi'!$A$2:$ANL$35,MATCH('1617 1718 Comparison'!$A21,' Cash Num-Den_Indi'!$A$2:$A$35,0),MATCH('1617 1718 Comparison'!CX$2,' Cash Num-Den_Indi'!$A$2:$ANL$2,0))-INDEX('1617 Data'!$A$2:$AEW$35,MATCH('1617 1718 Comparison'!$A21,'1617 Data'!$A$2:$A$35,0),MATCH('1617 1718 Comparison'!CX$2,'1617 Data'!$A$2:$AEW$2,0))</f>
        <v>0</v>
      </c>
      <c r="CY21" s="440" t="e">
        <f>INDEX(' Cash Num-Den_Indi'!$A$2:$ANL$35,MATCH('1617 1718 Comparison'!$A21,' Cash Num-Den_Indi'!$A$2:$A$35,0),MATCH('1617 1718 Comparison'!CY$2,' Cash Num-Den_Indi'!$A$2:$ANL$2,0))-INDEX('1617 Data'!$A$2:$AEW$35,MATCH('1617 1718 Comparison'!$A21,'1617 Data'!$A$2:$A$35,0),MATCH('1617 1718 Comparison'!CY$2,'1617 Data'!$A$2:$AEW$2,0))</f>
        <v>#N/A</v>
      </c>
      <c r="CZ21" s="440" t="e">
        <f>INDEX(' Cash Num-Den_Indi'!$A$2:$ANL$35,MATCH('1617 1718 Comparison'!$A21,' Cash Num-Den_Indi'!$A$2:$A$35,0),MATCH('1617 1718 Comparison'!CZ$2,' Cash Num-Den_Indi'!$A$2:$ANL$2,0))-INDEX('1617 Data'!$A$2:$AEW$35,MATCH('1617 1718 Comparison'!$A21,'1617 Data'!$A$2:$A$35,0),MATCH('1617 1718 Comparison'!CZ$2,'1617 Data'!$A$2:$AEW$2,0))</f>
        <v>#N/A</v>
      </c>
      <c r="DA21" s="440">
        <f>INDEX(' Cash Num-Den_Indi'!$A$2:$ANL$35,MATCH('1617 1718 Comparison'!$A21,' Cash Num-Den_Indi'!$A$2:$A$35,0),MATCH('1617 1718 Comparison'!DA$2,' Cash Num-Den_Indi'!$A$2:$ANL$2,0))-INDEX('1617 Data'!$A$2:$AEW$35,MATCH('1617 1718 Comparison'!$A21,'1617 Data'!$A$2:$A$35,0),MATCH('1617 1718 Comparison'!DA$2,'1617 Data'!$A$2:$AEW$2,0))</f>
        <v>0</v>
      </c>
      <c r="DB21" s="440" t="e">
        <f>INDEX(' Cash Num-Den_Indi'!$A$2:$ANL$35,MATCH('1617 1718 Comparison'!$A21,' Cash Num-Den_Indi'!$A$2:$A$35,0),MATCH('1617 1718 Comparison'!DB$2,' Cash Num-Den_Indi'!$A$2:$ANL$2,0))-INDEX('1617 Data'!$A$2:$AEW$35,MATCH('1617 1718 Comparison'!$A21,'1617 Data'!$A$2:$A$35,0),MATCH('1617 1718 Comparison'!DB$2,'1617 Data'!$A$2:$AEW$2,0))</f>
        <v>#N/A</v>
      </c>
      <c r="DC21" s="440" t="e">
        <f>INDEX(' Cash Num-Den_Indi'!$A$2:$ANL$35,MATCH('1617 1718 Comparison'!$A21,' Cash Num-Den_Indi'!$A$2:$A$35,0),MATCH('1617 1718 Comparison'!DC$2,' Cash Num-Den_Indi'!$A$2:$ANL$2,0))-INDEX('1617 Data'!$A$2:$AEW$35,MATCH('1617 1718 Comparison'!$A21,'1617 Data'!$A$2:$A$35,0),MATCH('1617 1718 Comparison'!DC$2,'1617 Data'!$A$2:$AEW$2,0))</f>
        <v>#N/A</v>
      </c>
      <c r="DD21" s="440">
        <f>INDEX(' Cash Num-Den_Indi'!$A$2:$ANL$35,MATCH('1617 1718 Comparison'!$A21,' Cash Num-Den_Indi'!$A$2:$A$35,0),MATCH('1617 1718 Comparison'!DD$2,' Cash Num-Den_Indi'!$A$2:$ANL$2,0))-INDEX('1617 Data'!$A$2:$AEW$35,MATCH('1617 1718 Comparison'!$A21,'1617 Data'!$A$2:$A$35,0),MATCH('1617 1718 Comparison'!DD$2,'1617 Data'!$A$2:$AEW$2,0))</f>
        <v>0</v>
      </c>
      <c r="DE21" s="440" t="e">
        <f>INDEX(' Cash Num-Den_Indi'!$A$2:$ANL$35,MATCH('1617 1718 Comparison'!$A21,' Cash Num-Den_Indi'!$A$2:$A$35,0),MATCH('1617 1718 Comparison'!DE$2,' Cash Num-Den_Indi'!$A$2:$ANL$2,0))-INDEX('1617 Data'!$A$2:$AEW$35,MATCH('1617 1718 Comparison'!$A21,'1617 Data'!$A$2:$A$35,0),MATCH('1617 1718 Comparison'!DE$2,'1617 Data'!$A$2:$AEW$2,0))</f>
        <v>#N/A</v>
      </c>
      <c r="DF21" s="440" t="e">
        <f>INDEX(' Cash Num-Den_Indi'!$A$2:$ANL$35,MATCH('1617 1718 Comparison'!$A21,' Cash Num-Den_Indi'!$A$2:$A$35,0),MATCH('1617 1718 Comparison'!DF$2,' Cash Num-Den_Indi'!$A$2:$ANL$2,0))-INDEX('1617 Data'!$A$2:$AEW$35,MATCH('1617 1718 Comparison'!$A21,'1617 Data'!$A$2:$A$35,0),MATCH('1617 1718 Comparison'!DF$2,'1617 Data'!$A$2:$AEW$2,0))</f>
        <v>#N/A</v>
      </c>
      <c r="DG21" s="440">
        <f>INDEX(' Cash Num-Den_Indi'!$A$2:$ANL$35,MATCH('1617 1718 Comparison'!$A21,' Cash Num-Den_Indi'!$A$2:$A$35,0),MATCH('1617 1718 Comparison'!DG$2,' Cash Num-Den_Indi'!$A$2:$ANL$2,0))-INDEX('1617 Data'!$A$2:$AEW$35,MATCH('1617 1718 Comparison'!$A21,'1617 Data'!$A$2:$A$35,0),MATCH('1617 1718 Comparison'!DG$2,'1617 Data'!$A$2:$AEW$2,0))</f>
        <v>0</v>
      </c>
      <c r="DH21" s="440" t="e">
        <f>INDEX(' Cash Num-Den_Indi'!$A$2:$ANL$35,MATCH('1617 1718 Comparison'!$A21,' Cash Num-Den_Indi'!$A$2:$A$35,0),MATCH('1617 1718 Comparison'!DH$2,' Cash Num-Den_Indi'!$A$2:$ANL$2,0))-INDEX('1617 Data'!$A$2:$AEW$35,MATCH('1617 1718 Comparison'!$A21,'1617 Data'!$A$2:$A$35,0),MATCH('1617 1718 Comparison'!DH$2,'1617 Data'!$A$2:$AEW$2,0))</f>
        <v>#N/A</v>
      </c>
      <c r="DI21" s="440" t="e">
        <f>INDEX(' Cash Num-Den_Indi'!$A$2:$ANL$35,MATCH('1617 1718 Comparison'!$A21,' Cash Num-Den_Indi'!$A$2:$A$35,0),MATCH('1617 1718 Comparison'!DI$2,' Cash Num-Den_Indi'!$A$2:$ANL$2,0))-INDEX('1617 Data'!$A$2:$AEW$35,MATCH('1617 1718 Comparison'!$A21,'1617 Data'!$A$2:$A$35,0),MATCH('1617 1718 Comparison'!DI$2,'1617 Data'!$A$2:$AEW$2,0))</f>
        <v>#N/A</v>
      </c>
      <c r="DJ21" s="440">
        <f>INDEX(' Cash Num-Den_Indi'!$A$2:$ANL$35,MATCH('1617 1718 Comparison'!$A21,' Cash Num-Den_Indi'!$A$2:$A$35,0),MATCH('1617 1718 Comparison'!DJ$2,' Cash Num-Den_Indi'!$A$2:$ANL$2,0))-INDEX('1617 Data'!$A$2:$AEW$35,MATCH('1617 1718 Comparison'!$A21,'1617 Data'!$A$2:$A$35,0),MATCH('1617 1718 Comparison'!DJ$2,'1617 Data'!$A$2:$AEW$2,0))</f>
        <v>0</v>
      </c>
      <c r="DK21" s="440" t="e">
        <f>INDEX(' Cash Num-Den_Indi'!$A$2:$ANL$35,MATCH('1617 1718 Comparison'!$A21,' Cash Num-Den_Indi'!$A$2:$A$35,0),MATCH('1617 1718 Comparison'!DK$2,' Cash Num-Den_Indi'!$A$2:$ANL$2,0))-INDEX('1617 Data'!$A$2:$AEW$35,MATCH('1617 1718 Comparison'!$A21,'1617 Data'!$A$2:$A$35,0),MATCH('1617 1718 Comparison'!DK$2,'1617 Data'!$A$2:$AEW$2,0))</f>
        <v>#N/A</v>
      </c>
      <c r="DL21" s="440" t="e">
        <f>INDEX(' Cash Num-Den_Indi'!$A$2:$ANL$35,MATCH('1617 1718 Comparison'!$A21,' Cash Num-Den_Indi'!$A$2:$A$35,0),MATCH('1617 1718 Comparison'!DL$2,' Cash Num-Den_Indi'!$A$2:$ANL$2,0))-INDEX('1617 Data'!$A$2:$AEW$35,MATCH('1617 1718 Comparison'!$A21,'1617 Data'!$A$2:$A$35,0),MATCH('1617 1718 Comparison'!DL$2,'1617 Data'!$A$2:$AEW$2,0))</f>
        <v>#N/A</v>
      </c>
      <c r="DM21" s="440">
        <f>INDEX(' Cash Num-Den_Indi'!$A$2:$ANL$35,MATCH('1617 1718 Comparison'!$A21,' Cash Num-Den_Indi'!$A$2:$A$35,0),MATCH('1617 1718 Comparison'!DM$2,' Cash Num-Den_Indi'!$A$2:$ANL$2,0))-INDEX('1617 Data'!$A$2:$AEW$35,MATCH('1617 1718 Comparison'!$A21,'1617 Data'!$A$2:$A$35,0),MATCH('1617 1718 Comparison'!DM$2,'1617 Data'!$A$2:$AEW$2,0))</f>
        <v>0</v>
      </c>
      <c r="DN21" s="440" t="e">
        <f>INDEX(' Cash Num-Den_Indi'!$A$2:$ANL$35,MATCH('1617 1718 Comparison'!$A21,' Cash Num-Den_Indi'!$A$2:$A$35,0),MATCH('1617 1718 Comparison'!DN$2,' Cash Num-Den_Indi'!$A$2:$ANL$2,0))-INDEX('1617 Data'!$A$2:$AEW$35,MATCH('1617 1718 Comparison'!$A21,'1617 Data'!$A$2:$A$35,0),MATCH('1617 1718 Comparison'!DN$2,'1617 Data'!$A$2:$AEW$2,0))</f>
        <v>#N/A</v>
      </c>
      <c r="DO21" s="440" t="e">
        <f>INDEX(' Cash Num-Den_Indi'!$A$2:$ANL$35,MATCH('1617 1718 Comparison'!$A21,' Cash Num-Den_Indi'!$A$2:$A$35,0),MATCH('1617 1718 Comparison'!DO$2,' Cash Num-Den_Indi'!$A$2:$ANL$2,0))-INDEX('1617 Data'!$A$2:$AEW$35,MATCH('1617 1718 Comparison'!$A21,'1617 Data'!$A$2:$A$35,0),MATCH('1617 1718 Comparison'!DO$2,'1617 Data'!$A$2:$AEW$2,0))</f>
        <v>#N/A</v>
      </c>
      <c r="DP21" s="440">
        <f>INDEX(' Cash Num-Den_Indi'!$A$2:$ANL$35,MATCH('1617 1718 Comparison'!$A21,' Cash Num-Den_Indi'!$A$2:$A$35,0),MATCH('1617 1718 Comparison'!DP$2,' Cash Num-Den_Indi'!$A$2:$ANL$2,0))-INDEX('1617 Data'!$A$2:$AEW$35,MATCH('1617 1718 Comparison'!$A21,'1617 Data'!$A$2:$A$35,0),MATCH('1617 1718 Comparison'!DP$2,'1617 Data'!$A$2:$AEW$2,0))</f>
        <v>0</v>
      </c>
      <c r="DQ21" s="440" t="e">
        <f>INDEX(' Cash Num-Den_Indi'!$A$2:$ANL$35,MATCH('1617 1718 Comparison'!$A21,' Cash Num-Den_Indi'!$A$2:$A$35,0),MATCH('1617 1718 Comparison'!DQ$2,' Cash Num-Den_Indi'!$A$2:$ANL$2,0))-INDEX('1617 Data'!$A$2:$AEW$35,MATCH('1617 1718 Comparison'!$A21,'1617 Data'!$A$2:$A$35,0),MATCH('1617 1718 Comparison'!DQ$2,'1617 Data'!$A$2:$AEW$2,0))</f>
        <v>#N/A</v>
      </c>
      <c r="DR21" s="440" t="e">
        <f>INDEX(' Cash Num-Den_Indi'!$A$2:$ANL$35,MATCH('1617 1718 Comparison'!$A21,' Cash Num-Den_Indi'!$A$2:$A$35,0),MATCH('1617 1718 Comparison'!DR$2,' Cash Num-Den_Indi'!$A$2:$ANL$2,0))-INDEX('1617 Data'!$A$2:$AEW$35,MATCH('1617 1718 Comparison'!$A21,'1617 Data'!$A$2:$A$35,0),MATCH('1617 1718 Comparison'!DR$2,'1617 Data'!$A$2:$AEW$2,0))</f>
        <v>#N/A</v>
      </c>
      <c r="DS21" s="441" t="e">
        <f>INDEX(' Cash Num-Den_Indi'!$A$2:$ANL$35,MATCH('1617 1718 Comparison'!$A21,' Cash Num-Den_Indi'!$A$2:$A$35,0),MATCH('1617 1718 Comparison'!DS$2,' Cash Num-Den_Indi'!$A$2:$ANL$2,0))-INDEX('1617 Data'!$A$2:$AEW$35,MATCH('1617 1718 Comparison'!$A21,'1617 Data'!$A$2:$A$35,0),MATCH('1617 1718 Comparison'!DS$2,'1617 Data'!$A$2:$AEW$2,0))</f>
        <v>#VALUE!</v>
      </c>
      <c r="DT21" s="441" t="e">
        <f>INDEX(' Cash Num-Den_Indi'!$A$2:$ANL$35,MATCH('1617 1718 Comparison'!$A21,' Cash Num-Den_Indi'!$A$2:$A$35,0),MATCH('1617 1718 Comparison'!DT$2,' Cash Num-Den_Indi'!$A$2:$ANL$2,0))-INDEX('1617 Data'!$A$2:$AEW$35,MATCH('1617 1718 Comparison'!$A21,'1617 Data'!$A$2:$A$35,0),MATCH('1617 1718 Comparison'!DT$2,'1617 Data'!$A$2:$AEW$2,0))</f>
        <v>#N/A</v>
      </c>
      <c r="DU21" s="441" t="e">
        <f>INDEX(' Cash Num-Den_Indi'!$A$2:$ANL$35,MATCH('1617 1718 Comparison'!$A21,' Cash Num-Den_Indi'!$A$2:$A$35,0),MATCH('1617 1718 Comparison'!DU$2,' Cash Num-Den_Indi'!$A$2:$ANL$2,0))-INDEX('1617 Data'!$A$2:$AEW$35,MATCH('1617 1718 Comparison'!$A21,'1617 Data'!$A$2:$A$35,0),MATCH('1617 1718 Comparison'!DU$2,'1617 Data'!$A$2:$AEW$2,0))</f>
        <v>#N/A</v>
      </c>
      <c r="DV21" s="440">
        <f>INDEX(' Cash Num-Den_Indi'!$A$2:$ANL$35,MATCH('1617 1718 Comparison'!$A21,' Cash Num-Den_Indi'!$A$2:$A$35,0),MATCH('1617 1718 Comparison'!DV$2,' Cash Num-Den_Indi'!$A$2:$ANL$2,0))-INDEX('1617 Data'!$A$2:$AEW$35,MATCH('1617 1718 Comparison'!$A21,'1617 Data'!$A$2:$A$35,0),MATCH('1617 1718 Comparison'!DV$2,'1617 Data'!$A$2:$AEW$2,0))</f>
        <v>0</v>
      </c>
      <c r="DW21" s="440" t="e">
        <f>INDEX(' Cash Num-Den_Indi'!$A$2:$ANL$35,MATCH('1617 1718 Comparison'!$A21,' Cash Num-Den_Indi'!$A$2:$A$35,0),MATCH('1617 1718 Comparison'!DW$2,' Cash Num-Den_Indi'!$A$2:$ANL$2,0))-INDEX('1617 Data'!$A$2:$AEW$35,MATCH('1617 1718 Comparison'!$A21,'1617 Data'!$A$2:$A$35,0),MATCH('1617 1718 Comparison'!DW$2,'1617 Data'!$A$2:$AEW$2,0))</f>
        <v>#N/A</v>
      </c>
      <c r="DX21" s="440" t="e">
        <f>INDEX(' Cash Num-Den_Indi'!$A$2:$ANL$35,MATCH('1617 1718 Comparison'!$A21,' Cash Num-Den_Indi'!$A$2:$A$35,0),MATCH('1617 1718 Comparison'!DX$2,' Cash Num-Den_Indi'!$A$2:$ANL$2,0))-INDEX('1617 Data'!$A$2:$AEW$35,MATCH('1617 1718 Comparison'!$A21,'1617 Data'!$A$2:$A$35,0),MATCH('1617 1718 Comparison'!DX$2,'1617 Data'!$A$2:$AEW$2,0))</f>
        <v>#N/A</v>
      </c>
      <c r="DY21" s="440">
        <f>INDEX(' Cash Num-Den_Indi'!$A$2:$ANL$35,MATCH('1617 1718 Comparison'!$A21,' Cash Num-Den_Indi'!$A$2:$A$35,0),MATCH('1617 1718 Comparison'!DY$2,' Cash Num-Den_Indi'!$A$2:$ANL$2,0))-INDEX('1617 Data'!$A$2:$AEW$35,MATCH('1617 1718 Comparison'!$A21,'1617 Data'!$A$2:$A$35,0),MATCH('1617 1718 Comparison'!DY$2,'1617 Data'!$A$2:$AEW$2,0))</f>
        <v>0</v>
      </c>
      <c r="DZ21" s="440" t="e">
        <f>INDEX(' Cash Num-Den_Indi'!$A$2:$ANL$35,MATCH('1617 1718 Comparison'!$A21,' Cash Num-Den_Indi'!$A$2:$A$35,0),MATCH('1617 1718 Comparison'!DZ$2,' Cash Num-Den_Indi'!$A$2:$ANL$2,0))-INDEX('1617 Data'!$A$2:$AEW$35,MATCH('1617 1718 Comparison'!$A21,'1617 Data'!$A$2:$A$35,0),MATCH('1617 1718 Comparison'!DZ$2,'1617 Data'!$A$2:$AEW$2,0))</f>
        <v>#N/A</v>
      </c>
      <c r="EA21" s="440" t="e">
        <f>INDEX(' Cash Num-Den_Indi'!$A$2:$ANL$35,MATCH('1617 1718 Comparison'!$A21,' Cash Num-Den_Indi'!$A$2:$A$35,0),MATCH('1617 1718 Comparison'!EA$2,' Cash Num-Den_Indi'!$A$2:$ANL$2,0))-INDEX('1617 Data'!$A$2:$AEW$35,MATCH('1617 1718 Comparison'!$A21,'1617 Data'!$A$2:$A$35,0),MATCH('1617 1718 Comparison'!EA$2,'1617 Data'!$A$2:$AEW$2,0))</f>
        <v>#N/A</v>
      </c>
      <c r="EB21" s="440">
        <f>INDEX(' Cash Num-Den_Indi'!$A$2:$ANL$35,MATCH('1617 1718 Comparison'!$A21,' Cash Num-Den_Indi'!$A$2:$A$35,0),MATCH('1617 1718 Comparison'!EB$2,' Cash Num-Den_Indi'!$A$2:$ANL$2,0))-INDEX('1617 Data'!$A$2:$AEW$35,MATCH('1617 1718 Comparison'!$A21,'1617 Data'!$A$2:$A$35,0),MATCH('1617 1718 Comparison'!EB$2,'1617 Data'!$A$2:$AEW$2,0))</f>
        <v>0</v>
      </c>
      <c r="EC21" s="440" t="e">
        <f>INDEX(' Cash Num-Den_Indi'!$A$2:$ANL$35,MATCH('1617 1718 Comparison'!$A21,' Cash Num-Den_Indi'!$A$2:$A$35,0),MATCH('1617 1718 Comparison'!EC$2,' Cash Num-Den_Indi'!$A$2:$ANL$2,0))-INDEX('1617 Data'!$A$2:$AEW$35,MATCH('1617 1718 Comparison'!$A21,'1617 Data'!$A$2:$A$35,0),MATCH('1617 1718 Comparison'!EC$2,'1617 Data'!$A$2:$AEW$2,0))</f>
        <v>#N/A</v>
      </c>
      <c r="ED21" s="440" t="e">
        <f>INDEX(' Cash Num-Den_Indi'!$A$2:$ANL$35,MATCH('1617 1718 Comparison'!$A21,' Cash Num-Den_Indi'!$A$2:$A$35,0),MATCH('1617 1718 Comparison'!ED$2,' Cash Num-Den_Indi'!$A$2:$ANL$2,0))-INDEX('1617 Data'!$A$2:$AEW$35,MATCH('1617 1718 Comparison'!$A21,'1617 Data'!$A$2:$A$35,0),MATCH('1617 1718 Comparison'!ED$2,'1617 Data'!$A$2:$AEW$2,0))</f>
        <v>#N/A</v>
      </c>
      <c r="EE21" s="440">
        <f>INDEX(' Cash Num-Den_Indi'!$A$2:$ANL$35,MATCH('1617 1718 Comparison'!$A21,' Cash Num-Den_Indi'!$A$2:$A$35,0),MATCH('1617 1718 Comparison'!EE$2,' Cash Num-Den_Indi'!$A$2:$ANL$2,0))-INDEX('1617 Data'!$A$2:$AEW$35,MATCH('1617 1718 Comparison'!$A21,'1617 Data'!$A$2:$A$35,0),MATCH('1617 1718 Comparison'!EE$2,'1617 Data'!$A$2:$AEW$2,0))</f>
        <v>0</v>
      </c>
      <c r="EF21" s="440" t="e">
        <f>INDEX(' Cash Num-Den_Indi'!$A$2:$ANL$35,MATCH('1617 1718 Comparison'!$A21,' Cash Num-Den_Indi'!$A$2:$A$35,0),MATCH('1617 1718 Comparison'!EF$2,' Cash Num-Den_Indi'!$A$2:$ANL$2,0))-INDEX('1617 Data'!$A$2:$AEW$35,MATCH('1617 1718 Comparison'!$A21,'1617 Data'!$A$2:$A$35,0),MATCH('1617 1718 Comparison'!EF$2,'1617 Data'!$A$2:$AEW$2,0))</f>
        <v>#N/A</v>
      </c>
      <c r="EG21" s="440" t="e">
        <f>INDEX(' Cash Num-Den_Indi'!$A$2:$ANL$35,MATCH('1617 1718 Comparison'!$A21,' Cash Num-Den_Indi'!$A$2:$A$35,0),MATCH('1617 1718 Comparison'!EG$2,' Cash Num-Den_Indi'!$A$2:$ANL$2,0))-INDEX('1617 Data'!$A$2:$AEW$35,MATCH('1617 1718 Comparison'!$A21,'1617 Data'!$A$2:$A$35,0),MATCH('1617 1718 Comparison'!EG$2,'1617 Data'!$A$2:$AEW$2,0))</f>
        <v>#N/A</v>
      </c>
      <c r="EH21" s="440">
        <f>INDEX(' Cash Num-Den_Indi'!$A$2:$ANL$35,MATCH('1617 1718 Comparison'!$A21,' Cash Num-Den_Indi'!$A$2:$A$35,0),MATCH('1617 1718 Comparison'!EH$2,' Cash Num-Den_Indi'!$A$2:$ANL$2,0))-INDEX('1617 Data'!$A$2:$AEW$35,MATCH('1617 1718 Comparison'!$A21,'1617 Data'!$A$2:$A$35,0),MATCH('1617 1718 Comparison'!EH$2,'1617 Data'!$A$2:$AEW$2,0))</f>
        <v>0</v>
      </c>
      <c r="EI21" s="440" t="e">
        <f>INDEX(' Cash Num-Den_Indi'!$A$2:$ANL$35,MATCH('1617 1718 Comparison'!$A21,' Cash Num-Den_Indi'!$A$2:$A$35,0),MATCH('1617 1718 Comparison'!EI$2,' Cash Num-Den_Indi'!$A$2:$ANL$2,0))-INDEX('1617 Data'!$A$2:$AEW$35,MATCH('1617 1718 Comparison'!$A21,'1617 Data'!$A$2:$A$35,0),MATCH('1617 1718 Comparison'!EI$2,'1617 Data'!$A$2:$AEW$2,0))</f>
        <v>#N/A</v>
      </c>
      <c r="EJ21" s="440" t="e">
        <f>INDEX(' Cash Num-Den_Indi'!$A$2:$ANL$35,MATCH('1617 1718 Comparison'!$A21,' Cash Num-Den_Indi'!$A$2:$A$35,0),MATCH('1617 1718 Comparison'!EJ$2,' Cash Num-Den_Indi'!$A$2:$ANL$2,0))-INDEX('1617 Data'!$A$2:$AEW$35,MATCH('1617 1718 Comparison'!$A21,'1617 Data'!$A$2:$A$35,0),MATCH('1617 1718 Comparison'!EJ$2,'1617 Data'!$A$2:$AEW$2,0))</f>
        <v>#N/A</v>
      </c>
      <c r="EK21" s="440">
        <f>INDEX(' Cash Num-Den_Indi'!$A$2:$ANL$35,MATCH('1617 1718 Comparison'!$A21,' Cash Num-Den_Indi'!$A$2:$A$35,0),MATCH('1617 1718 Comparison'!EK$2,' Cash Num-Den_Indi'!$A$2:$ANL$2,0))-INDEX('1617 Data'!$A$2:$AEW$35,MATCH('1617 1718 Comparison'!$A21,'1617 Data'!$A$2:$A$35,0),MATCH('1617 1718 Comparison'!EK$2,'1617 Data'!$A$2:$AEW$2,0))</f>
        <v>0</v>
      </c>
      <c r="EL21" s="440" t="e">
        <f>INDEX(' Cash Num-Den_Indi'!$A$2:$ANL$35,MATCH('1617 1718 Comparison'!$A21,' Cash Num-Den_Indi'!$A$2:$A$35,0),MATCH('1617 1718 Comparison'!EL$2,' Cash Num-Den_Indi'!$A$2:$ANL$2,0))-INDEX('1617 Data'!$A$2:$AEW$35,MATCH('1617 1718 Comparison'!$A21,'1617 Data'!$A$2:$A$35,0),MATCH('1617 1718 Comparison'!EL$2,'1617 Data'!$A$2:$AEW$2,0))</f>
        <v>#N/A</v>
      </c>
      <c r="EM21" s="440" t="e">
        <f>INDEX(' Cash Num-Den_Indi'!$A$2:$ANL$35,MATCH('1617 1718 Comparison'!$A21,' Cash Num-Den_Indi'!$A$2:$A$35,0),MATCH('1617 1718 Comparison'!EM$2,' Cash Num-Den_Indi'!$A$2:$ANL$2,0))-INDEX('1617 Data'!$A$2:$AEW$35,MATCH('1617 1718 Comparison'!$A21,'1617 Data'!$A$2:$A$35,0),MATCH('1617 1718 Comparison'!EM$2,'1617 Data'!$A$2:$AEW$2,0))</f>
        <v>#N/A</v>
      </c>
      <c r="EN21" s="440">
        <f>INDEX(' Cash Num-Den_Indi'!$A$2:$ANL$35,MATCH('1617 1718 Comparison'!$A21,' Cash Num-Den_Indi'!$A$2:$A$35,0),MATCH('1617 1718 Comparison'!EN$2,' Cash Num-Den_Indi'!$A$2:$ANL$2,0))-INDEX('1617 Data'!$A$2:$AEW$35,MATCH('1617 1718 Comparison'!$A21,'1617 Data'!$A$2:$A$35,0),MATCH('1617 1718 Comparison'!EN$2,'1617 Data'!$A$2:$AEW$2,0))</f>
        <v>0</v>
      </c>
      <c r="EO21" s="440" t="e">
        <f>INDEX(' Cash Num-Den_Indi'!$A$2:$ANL$35,MATCH('1617 1718 Comparison'!$A21,' Cash Num-Den_Indi'!$A$2:$A$35,0),MATCH('1617 1718 Comparison'!EO$2,' Cash Num-Den_Indi'!$A$2:$ANL$2,0))-INDEX('1617 Data'!$A$2:$AEW$35,MATCH('1617 1718 Comparison'!$A21,'1617 Data'!$A$2:$A$35,0),MATCH('1617 1718 Comparison'!EO$2,'1617 Data'!$A$2:$AEW$2,0))</f>
        <v>#N/A</v>
      </c>
      <c r="EP21" s="440" t="e">
        <f>INDEX(' Cash Num-Den_Indi'!$A$2:$ANL$35,MATCH('1617 1718 Comparison'!$A21,' Cash Num-Den_Indi'!$A$2:$A$35,0),MATCH('1617 1718 Comparison'!EP$2,' Cash Num-Den_Indi'!$A$2:$ANL$2,0))-INDEX('1617 Data'!$A$2:$AEW$35,MATCH('1617 1718 Comparison'!$A21,'1617 Data'!$A$2:$A$35,0),MATCH('1617 1718 Comparison'!EP$2,'1617 Data'!$A$2:$AEW$2,0))</f>
        <v>#N/A</v>
      </c>
      <c r="EQ21" s="441" t="e">
        <f>INDEX(' Cash Num-Den_Indi'!$A$2:$ANL$35,MATCH('1617 1718 Comparison'!$A21,' Cash Num-Den_Indi'!$A$2:$A$35,0),MATCH('1617 1718 Comparison'!EQ$2,' Cash Num-Den_Indi'!$A$2:$ANL$2,0))-INDEX('1617 Data'!$A$2:$AEW$35,MATCH('1617 1718 Comparison'!$A21,'1617 Data'!$A$2:$A$35,0),MATCH('1617 1718 Comparison'!EQ$2,'1617 Data'!$A$2:$AEW$2,0))</f>
        <v>#VALUE!</v>
      </c>
      <c r="ER21" s="441" t="e">
        <f>INDEX(' Cash Num-Den_Indi'!$A$2:$ANL$35,MATCH('1617 1718 Comparison'!$A21,' Cash Num-Den_Indi'!$A$2:$A$35,0),MATCH('1617 1718 Comparison'!ER$2,' Cash Num-Den_Indi'!$A$2:$ANL$2,0))-INDEX('1617 Data'!$A$2:$AEW$35,MATCH('1617 1718 Comparison'!$A21,'1617 Data'!$A$2:$A$35,0),MATCH('1617 1718 Comparison'!ER$2,'1617 Data'!$A$2:$AEW$2,0))</f>
        <v>#N/A</v>
      </c>
      <c r="ES21" s="441" t="e">
        <f>INDEX(' Cash Num-Den_Indi'!$A$2:$ANL$35,MATCH('1617 1718 Comparison'!$A21,' Cash Num-Den_Indi'!$A$2:$A$35,0),MATCH('1617 1718 Comparison'!ES$2,' Cash Num-Den_Indi'!$A$2:$ANL$2,0))-INDEX('1617 Data'!$A$2:$AEW$35,MATCH('1617 1718 Comparison'!$A21,'1617 Data'!$A$2:$A$35,0),MATCH('1617 1718 Comparison'!ES$2,'1617 Data'!$A$2:$AEW$2,0))</f>
        <v>#N/A</v>
      </c>
      <c r="ET21" s="440">
        <f>INDEX(' Cash Num-Den_Indi'!$A$2:$ANL$35,MATCH('1617 1718 Comparison'!$A21,' Cash Num-Den_Indi'!$A$2:$A$35,0),MATCH('1617 1718 Comparison'!ET$2,' Cash Num-Den_Indi'!$A$2:$ANL$2,0))-INDEX('1617 Data'!$A$2:$AEW$35,MATCH('1617 1718 Comparison'!$A21,'1617 Data'!$A$2:$A$35,0),MATCH('1617 1718 Comparison'!ET$2,'1617 Data'!$A$2:$AEW$2,0))</f>
        <v>0</v>
      </c>
      <c r="EU21" s="440">
        <f>INDEX(' Cash Num-Den_Indi'!$A$2:$ANL$35,MATCH('1617 1718 Comparison'!$A21,' Cash Num-Den_Indi'!$A$2:$A$35,0),MATCH('1617 1718 Comparison'!EU$2,' Cash Num-Den_Indi'!$A$2:$ANL$2,0))-INDEX('1617 Data'!$A$2:$AEW$35,MATCH('1617 1718 Comparison'!$A21,'1617 Data'!$A$2:$A$35,0),MATCH('1617 1718 Comparison'!EU$2,'1617 Data'!$A$2:$AEW$2,0))</f>
        <v>0</v>
      </c>
      <c r="EV21" s="440">
        <f>INDEX(' Cash Num-Den_Indi'!$A$2:$ANL$35,MATCH('1617 1718 Comparison'!$A21,' Cash Num-Den_Indi'!$A$2:$A$35,0),MATCH('1617 1718 Comparison'!EV$2,' Cash Num-Den_Indi'!$A$2:$ANL$2,0))-INDEX('1617 Data'!$A$2:$AEW$35,MATCH('1617 1718 Comparison'!$A21,'1617 Data'!$A$2:$A$35,0),MATCH('1617 1718 Comparison'!EV$2,'1617 Data'!$A$2:$AEW$2,0))</f>
        <v>0</v>
      </c>
      <c r="EW21" s="440">
        <f>INDEX(' Cash Num-Den_Indi'!$A$2:$ANL$35,MATCH('1617 1718 Comparison'!$A21,' Cash Num-Den_Indi'!$A$2:$A$35,0),MATCH('1617 1718 Comparison'!EW$2,' Cash Num-Den_Indi'!$A$2:$ANL$2,0))-INDEX('1617 Data'!$A$2:$AEW$35,MATCH('1617 1718 Comparison'!$A21,'1617 Data'!$A$2:$A$35,0),MATCH('1617 1718 Comparison'!EW$2,'1617 Data'!$A$2:$AEW$2,0))</f>
        <v>0</v>
      </c>
      <c r="EX21" s="440">
        <f>INDEX(' Cash Num-Den_Indi'!$A$2:$ANL$35,MATCH('1617 1718 Comparison'!$A21,' Cash Num-Den_Indi'!$A$2:$A$35,0),MATCH('1617 1718 Comparison'!EX$2,' Cash Num-Den_Indi'!$A$2:$ANL$2,0))-INDEX('1617 Data'!$A$2:$AEW$35,MATCH('1617 1718 Comparison'!$A21,'1617 Data'!$A$2:$A$35,0),MATCH('1617 1718 Comparison'!EX$2,'1617 Data'!$A$2:$AEW$2,0))</f>
        <v>0</v>
      </c>
      <c r="EY21" s="440">
        <f>INDEX(' Cash Num-Den_Indi'!$A$2:$ANL$35,MATCH('1617 1718 Comparison'!$A21,' Cash Num-Den_Indi'!$A$2:$A$35,0),MATCH('1617 1718 Comparison'!EY$2,' Cash Num-Den_Indi'!$A$2:$ANL$2,0))-INDEX('1617 Data'!$A$2:$AEW$35,MATCH('1617 1718 Comparison'!$A21,'1617 Data'!$A$2:$A$35,0),MATCH('1617 1718 Comparison'!EY$2,'1617 Data'!$A$2:$AEW$2,0))</f>
        <v>0</v>
      </c>
      <c r="EZ21" s="440">
        <f>INDEX(' Cash Num-Den_Indi'!$A$2:$ANL$35,MATCH('1617 1718 Comparison'!$A21,' Cash Num-Den_Indi'!$A$2:$A$35,0),MATCH('1617 1718 Comparison'!EZ$2,' Cash Num-Den_Indi'!$A$2:$ANL$2,0))-INDEX('1617 Data'!$A$2:$AEW$35,MATCH('1617 1718 Comparison'!$A21,'1617 Data'!$A$2:$A$35,0),MATCH('1617 1718 Comparison'!EZ$2,'1617 Data'!$A$2:$AEW$2,0))</f>
        <v>0</v>
      </c>
      <c r="FA21" s="441" t="e">
        <f>INDEX(' Cash Num-Den_Indi'!$A$2:$ANL$35,MATCH('1617 1718 Comparison'!$A21,' Cash Num-Den_Indi'!$A$2:$A$35,0),MATCH('1617 1718 Comparison'!FA$2,' Cash Num-Den_Indi'!$A$2:$ANL$2,0))-INDEX('1617 Data'!$A$2:$AEW$35,MATCH('1617 1718 Comparison'!$A21,'1617 Data'!$A$2:$A$35,0),MATCH('1617 1718 Comparison'!FA$2,'1617 Data'!$A$2:$AEW$2,0))</f>
        <v>#VALUE!</v>
      </c>
      <c r="FB21" s="440">
        <f>INDEX(' Cash Num-Den_Indi'!$A$2:$ANL$35,MATCH('1617 1718 Comparison'!$A21,' Cash Num-Den_Indi'!$A$2:$A$35,0),MATCH('1617 1718 Comparison'!FB$2,' Cash Num-Den_Indi'!$A$2:$ANL$2,0))-INDEX('1617 Data'!$A$2:$AEW$35,MATCH('1617 1718 Comparison'!$A21,'1617 Data'!$A$2:$A$35,0),MATCH('1617 1718 Comparison'!FB$2,'1617 Data'!$A$2:$AEW$2,0))</f>
        <v>0</v>
      </c>
      <c r="FC21" s="440">
        <f>INDEX(' Cash Num-Den_Indi'!$A$2:$ANL$35,MATCH('1617 1718 Comparison'!$A21,' Cash Num-Den_Indi'!$A$2:$A$35,0),MATCH('1617 1718 Comparison'!FC$2,' Cash Num-Den_Indi'!$A$2:$ANL$2,0))-INDEX('1617 Data'!$A$2:$AEW$35,MATCH('1617 1718 Comparison'!$A21,'1617 Data'!$A$2:$A$35,0),MATCH('1617 1718 Comparison'!FC$2,'1617 Data'!$A$2:$AEW$2,0))</f>
        <v>0</v>
      </c>
      <c r="FD21" s="440">
        <f>INDEX(' Cash Num-Den_Indi'!$A$2:$ANL$35,MATCH('1617 1718 Comparison'!$A21,' Cash Num-Den_Indi'!$A$2:$A$35,0),MATCH('1617 1718 Comparison'!FD$2,' Cash Num-Den_Indi'!$A$2:$ANL$2,0))-INDEX('1617 Data'!$A$2:$AEW$35,MATCH('1617 1718 Comparison'!$A21,'1617 Data'!$A$2:$A$35,0),MATCH('1617 1718 Comparison'!FD$2,'1617 Data'!$A$2:$AEW$2,0))</f>
        <v>0</v>
      </c>
      <c r="FE21" s="440">
        <f>INDEX(' Cash Num-Den_Indi'!$A$2:$ANL$35,MATCH('1617 1718 Comparison'!$A21,' Cash Num-Den_Indi'!$A$2:$A$35,0),MATCH('1617 1718 Comparison'!FE$2,' Cash Num-Den_Indi'!$A$2:$ANL$2,0))-INDEX('1617 Data'!$A$2:$AEW$35,MATCH('1617 1718 Comparison'!$A21,'1617 Data'!$A$2:$A$35,0),MATCH('1617 1718 Comparison'!FE$2,'1617 Data'!$A$2:$AEW$2,0))</f>
        <v>0</v>
      </c>
      <c r="FF21" s="441" t="e">
        <f>INDEX(' Cash Num-Den_Indi'!$A$2:$ANL$35,MATCH('1617 1718 Comparison'!$A21,' Cash Num-Den_Indi'!$A$2:$A$35,0),MATCH('1617 1718 Comparison'!FF$2,' Cash Num-Den_Indi'!$A$2:$ANL$2,0))-INDEX('1617 Data'!$A$2:$AEW$35,MATCH('1617 1718 Comparison'!$A21,'1617 Data'!$A$2:$A$35,0),MATCH('1617 1718 Comparison'!FF$2,'1617 Data'!$A$2:$AEW$2,0))</f>
        <v>#N/A</v>
      </c>
      <c r="FG21" s="440">
        <f>INDEX(' Cash Num-Den_Indi'!$A$2:$ANL$35,MATCH('1617 1718 Comparison'!$A21,' Cash Num-Den_Indi'!$A$2:$A$35,0),MATCH('1617 1718 Comparison'!FG$2,' Cash Num-Den_Indi'!$A$2:$ANL$2,0))-INDEX('1617 Data'!$A$2:$AEW$35,MATCH('1617 1718 Comparison'!$A21,'1617 Data'!$A$2:$A$35,0),MATCH('1617 1718 Comparison'!FG$2,'1617 Data'!$A$2:$AEW$2,0))</f>
        <v>0</v>
      </c>
      <c r="FH21" s="440">
        <f>INDEX(' Cash Num-Den_Indi'!$A$2:$ANL$35,MATCH('1617 1718 Comparison'!$A21,' Cash Num-Den_Indi'!$A$2:$A$35,0),MATCH('1617 1718 Comparison'!FH$2,' Cash Num-Den_Indi'!$A$2:$ANL$2,0))-INDEX('1617 Data'!$A$2:$AEW$35,MATCH('1617 1718 Comparison'!$A21,'1617 Data'!$A$2:$A$35,0),MATCH('1617 1718 Comparison'!FH$2,'1617 Data'!$A$2:$AEW$2,0))</f>
        <v>0</v>
      </c>
      <c r="FI21" s="440">
        <f>INDEX(' Cash Num-Den_Indi'!$A$2:$ANL$35,MATCH('1617 1718 Comparison'!$A21,' Cash Num-Den_Indi'!$A$2:$A$35,0),MATCH('1617 1718 Comparison'!FI$2,' Cash Num-Den_Indi'!$A$2:$ANL$2,0))-INDEX('1617 Data'!$A$2:$AEW$35,MATCH('1617 1718 Comparison'!$A21,'1617 Data'!$A$2:$A$35,0),MATCH('1617 1718 Comparison'!FI$2,'1617 Data'!$A$2:$AEW$2,0))</f>
        <v>0</v>
      </c>
      <c r="FJ21" s="440">
        <f>INDEX(' Cash Num-Den_Indi'!$A$2:$ANL$35,MATCH('1617 1718 Comparison'!$A21,' Cash Num-Den_Indi'!$A$2:$A$35,0),MATCH('1617 1718 Comparison'!FJ$2,' Cash Num-Den_Indi'!$A$2:$ANL$2,0))-INDEX('1617 Data'!$A$2:$AEW$35,MATCH('1617 1718 Comparison'!$A21,'1617 Data'!$A$2:$A$35,0),MATCH('1617 1718 Comparison'!FJ$2,'1617 Data'!$A$2:$AEW$2,0))</f>
        <v>0</v>
      </c>
      <c r="FK21" s="440">
        <f>INDEX(' Cash Num-Den_Indi'!$A$2:$ANL$35,MATCH('1617 1718 Comparison'!$A21,' Cash Num-Den_Indi'!$A$2:$A$35,0),MATCH('1617 1718 Comparison'!FK$2,' Cash Num-Den_Indi'!$A$2:$ANL$2,0))-INDEX('1617 Data'!$A$2:$AEW$35,MATCH('1617 1718 Comparison'!$A21,'1617 Data'!$A$2:$A$35,0),MATCH('1617 1718 Comparison'!FK$2,'1617 Data'!$A$2:$AEW$2,0))</f>
        <v>0</v>
      </c>
      <c r="FL21" s="440">
        <f>INDEX(' Cash Num-Den_Indi'!$A$2:$ANL$35,MATCH('1617 1718 Comparison'!$A21,' Cash Num-Den_Indi'!$A$2:$A$35,0),MATCH('1617 1718 Comparison'!FL$2,' Cash Num-Den_Indi'!$A$2:$ANL$2,0))-INDEX('1617 Data'!$A$2:$AEW$35,MATCH('1617 1718 Comparison'!$A21,'1617 Data'!$A$2:$A$35,0),MATCH('1617 1718 Comparison'!FL$2,'1617 Data'!$A$2:$AEW$2,0))</f>
        <v>0</v>
      </c>
      <c r="FM21" s="441" t="e">
        <f>INDEX(' Cash Num-Den_Indi'!$A$2:$ANL$35,MATCH('1617 1718 Comparison'!$A21,' Cash Num-Den_Indi'!$A$2:$A$35,0),MATCH('1617 1718 Comparison'!FM$2,' Cash Num-Den_Indi'!$A$2:$ANL$2,0))-INDEX('1617 Data'!$A$2:$AEW$35,MATCH('1617 1718 Comparison'!$A21,'1617 Data'!$A$2:$A$35,0),MATCH('1617 1718 Comparison'!FM$2,'1617 Data'!$A$2:$AEW$2,0))</f>
        <v>#VALUE!</v>
      </c>
      <c r="FN21" s="440">
        <f>INDEX(' Cash Num-Den_Indi'!$A$2:$ANL$35,MATCH('1617 1718 Comparison'!$A21,' Cash Num-Den_Indi'!$A$2:$A$35,0),MATCH('1617 1718 Comparison'!FN$2,' Cash Num-Den_Indi'!$A$2:$ANL$2,0))-INDEX('1617 Data'!$A$2:$AEW$35,MATCH('1617 1718 Comparison'!$A21,'1617 Data'!$A$2:$A$35,0),MATCH('1617 1718 Comparison'!FN$2,'1617 Data'!$A$2:$AEW$2,0))</f>
        <v>0</v>
      </c>
      <c r="FO21" s="440">
        <f>INDEX(' Cash Num-Den_Indi'!$A$2:$ANL$35,MATCH('1617 1718 Comparison'!$A21,' Cash Num-Den_Indi'!$A$2:$A$35,0),MATCH('1617 1718 Comparison'!FO$2,' Cash Num-Den_Indi'!$A$2:$ANL$2,0))-INDEX('1617 Data'!$A$2:$AEW$35,MATCH('1617 1718 Comparison'!$A21,'1617 Data'!$A$2:$A$35,0),MATCH('1617 1718 Comparison'!FO$2,'1617 Data'!$A$2:$AEW$2,0))</f>
        <v>0</v>
      </c>
      <c r="FP21" s="440">
        <f>INDEX(' Cash Num-Den_Indi'!$A$2:$ANL$35,MATCH('1617 1718 Comparison'!$A21,' Cash Num-Den_Indi'!$A$2:$A$35,0),MATCH('1617 1718 Comparison'!FP$2,' Cash Num-Den_Indi'!$A$2:$ANL$2,0))-INDEX('1617 Data'!$A$2:$AEW$35,MATCH('1617 1718 Comparison'!$A21,'1617 Data'!$A$2:$A$35,0),MATCH('1617 1718 Comparison'!FP$2,'1617 Data'!$A$2:$AEW$2,0))</f>
        <v>-0.31000000000005912</v>
      </c>
      <c r="FQ21" s="440">
        <f>INDEX(' Cash Num-Den_Indi'!$A$2:$ANL$35,MATCH('1617 1718 Comparison'!$A21,' Cash Num-Den_Indi'!$A$2:$A$35,0),MATCH('1617 1718 Comparison'!FQ$2,' Cash Num-Den_Indi'!$A$2:$ANL$2,0))-INDEX('1617 Data'!$A$2:$AEW$35,MATCH('1617 1718 Comparison'!$A21,'1617 Data'!$A$2:$A$35,0),MATCH('1617 1718 Comparison'!FQ$2,'1617 Data'!$A$2:$AEW$2,0))</f>
        <v>0</v>
      </c>
      <c r="FR21" s="440">
        <f>INDEX(' Cash Num-Den_Indi'!$A$2:$ANL$35,MATCH('1617 1718 Comparison'!$A21,' Cash Num-Den_Indi'!$A$2:$A$35,0),MATCH('1617 1718 Comparison'!FR$2,' Cash Num-Den_Indi'!$A$2:$ANL$2,0))-INDEX('1617 Data'!$A$2:$AEW$35,MATCH('1617 1718 Comparison'!$A21,'1617 Data'!$A$2:$A$35,0),MATCH('1617 1718 Comparison'!FR$2,'1617 Data'!$A$2:$AEW$2,0))</f>
        <v>0.45999999999992269</v>
      </c>
      <c r="FS21" s="440">
        <f>INDEX(' Cash Num-Den_Indi'!$A$2:$ANL$35,MATCH('1617 1718 Comparison'!$A21,' Cash Num-Den_Indi'!$A$2:$A$35,0),MATCH('1617 1718 Comparison'!FS$2,' Cash Num-Den_Indi'!$A$2:$ANL$2,0))-INDEX('1617 Data'!$A$2:$AEW$35,MATCH('1617 1718 Comparison'!$A21,'1617 Data'!$A$2:$A$35,0),MATCH('1617 1718 Comparison'!FS$2,'1617 Data'!$A$2:$AEW$2,0))</f>
        <v>2.3799999999999955</v>
      </c>
      <c r="FT21" s="441" t="e">
        <f>INDEX(' Cash Num-Den_Indi'!$A$2:$ANL$35,MATCH('1617 1718 Comparison'!$A21,' Cash Num-Den_Indi'!$A$2:$A$35,0),MATCH('1617 1718 Comparison'!FT$2,' Cash Num-Den_Indi'!$A$2:$ANL$2,0))-INDEX('1617 Data'!$A$2:$AEW$35,MATCH('1617 1718 Comparison'!$A21,'1617 Data'!$A$2:$A$35,0),MATCH('1617 1718 Comparison'!FT$2,'1617 Data'!$A$2:$AEW$2,0))</f>
        <v>#N/A</v>
      </c>
      <c r="FU21" s="440">
        <f>INDEX(' Cash Num-Den_Indi'!$A$2:$ANL$35,MATCH('1617 1718 Comparison'!$A21,' Cash Num-Den_Indi'!$A$2:$A$35,0),MATCH('1617 1718 Comparison'!FU$2,' Cash Num-Den_Indi'!$A$2:$ANL$2,0))-INDEX('1617 Data'!$A$2:$AEW$35,MATCH('1617 1718 Comparison'!$A21,'1617 Data'!$A$2:$A$35,0),MATCH('1617 1718 Comparison'!FU$2,'1617 Data'!$A$2:$AEW$2,0))</f>
        <v>0</v>
      </c>
      <c r="FV21" s="440">
        <f>INDEX(' Cash Num-Den_Indi'!$A$2:$ANL$35,MATCH('1617 1718 Comparison'!$A21,' Cash Num-Den_Indi'!$A$2:$A$35,0),MATCH('1617 1718 Comparison'!FV$2,' Cash Num-Den_Indi'!$A$2:$ANL$2,0))-INDEX('1617 Data'!$A$2:$AEW$35,MATCH('1617 1718 Comparison'!$A21,'1617 Data'!$A$2:$A$35,0),MATCH('1617 1718 Comparison'!FV$2,'1617 Data'!$A$2:$AEW$2,0))</f>
        <v>0</v>
      </c>
      <c r="FW21" s="440">
        <f>INDEX(' Cash Num-Den_Indi'!$A$2:$ANL$35,MATCH('1617 1718 Comparison'!$A21,' Cash Num-Den_Indi'!$A$2:$A$35,0),MATCH('1617 1718 Comparison'!FW$2,' Cash Num-Den_Indi'!$A$2:$ANL$2,0))-INDEX('1617 Data'!$A$2:$AEW$35,MATCH('1617 1718 Comparison'!$A21,'1617 Data'!$A$2:$A$35,0),MATCH('1617 1718 Comparison'!FW$2,'1617 Data'!$A$2:$AEW$2,0))</f>
        <v>0</v>
      </c>
      <c r="FX21" s="440">
        <f>INDEX(' Cash Num-Den_Indi'!$A$2:$ANL$35,MATCH('1617 1718 Comparison'!$A21,' Cash Num-Den_Indi'!$A$2:$A$35,0),MATCH('1617 1718 Comparison'!FX$2,' Cash Num-Den_Indi'!$A$2:$ANL$2,0))-INDEX('1617 Data'!$A$2:$AEW$35,MATCH('1617 1718 Comparison'!$A21,'1617 Data'!$A$2:$A$35,0),MATCH('1617 1718 Comparison'!FX$2,'1617 Data'!$A$2:$AEW$2,0))</f>
        <v>0</v>
      </c>
      <c r="FY21" s="440">
        <f>INDEX(' Cash Num-Den_Indi'!$A$2:$ANL$35,MATCH('1617 1718 Comparison'!$A21,' Cash Num-Den_Indi'!$A$2:$A$35,0),MATCH('1617 1718 Comparison'!FY$2,' Cash Num-Den_Indi'!$A$2:$ANL$2,0))-INDEX('1617 Data'!$A$2:$AEW$35,MATCH('1617 1718 Comparison'!$A21,'1617 Data'!$A$2:$A$35,0),MATCH('1617 1718 Comparison'!FY$2,'1617 Data'!$A$2:$AEW$2,0))</f>
        <v>0</v>
      </c>
      <c r="FZ21" s="440">
        <f>INDEX(' Cash Num-Den_Indi'!$A$2:$ANL$35,MATCH('1617 1718 Comparison'!$A21,' Cash Num-Den_Indi'!$A$2:$A$35,0),MATCH('1617 1718 Comparison'!FZ$2,' Cash Num-Den_Indi'!$A$2:$ANL$2,0))-INDEX('1617 Data'!$A$2:$AEW$35,MATCH('1617 1718 Comparison'!$A21,'1617 Data'!$A$2:$A$35,0),MATCH('1617 1718 Comparison'!FZ$2,'1617 Data'!$A$2:$AEW$2,0))</f>
        <v>1</v>
      </c>
      <c r="GA21" s="441" t="e">
        <f>INDEX(' Cash Num-Den_Indi'!$A$2:$ANL$35,MATCH('1617 1718 Comparison'!$A21,' Cash Num-Den_Indi'!$A$2:$A$35,0),MATCH('1617 1718 Comparison'!GA$2,' Cash Num-Den_Indi'!$A$2:$ANL$2,0))-INDEX('1617 Data'!$A$2:$AEW$35,MATCH('1617 1718 Comparison'!$A21,'1617 Data'!$A$2:$A$35,0),MATCH('1617 1718 Comparison'!GA$2,'1617 Data'!$A$2:$AEW$2,0))</f>
        <v>#N/A</v>
      </c>
      <c r="GB21" s="440">
        <f>INDEX(' Cash Num-Den_Indi'!$A$2:$ANL$35,MATCH('1617 1718 Comparison'!$A21,' Cash Num-Den_Indi'!$A$2:$A$35,0),MATCH('1617 1718 Comparison'!GB$2,' Cash Num-Den_Indi'!$A$2:$ANL$2,0))-INDEX('1617 Data'!$A$2:$AEW$35,MATCH('1617 1718 Comparison'!$A21,'1617 Data'!$A$2:$A$35,0),MATCH('1617 1718 Comparison'!GB$2,'1617 Data'!$A$2:$AEW$2,0))</f>
        <v>0</v>
      </c>
      <c r="GC21" s="440">
        <f>INDEX(' Cash Num-Den_Indi'!$A$2:$ANL$35,MATCH('1617 1718 Comparison'!$A21,' Cash Num-Den_Indi'!$A$2:$A$35,0),MATCH('1617 1718 Comparison'!GC$2,' Cash Num-Den_Indi'!$A$2:$ANL$2,0))-INDEX('1617 Data'!$A$2:$AEW$35,MATCH('1617 1718 Comparison'!$A21,'1617 Data'!$A$2:$A$35,0),MATCH('1617 1718 Comparison'!GC$2,'1617 Data'!$A$2:$AEW$2,0))</f>
        <v>0</v>
      </c>
      <c r="GD21" s="440">
        <f>INDEX(' Cash Num-Den_Indi'!$A$2:$ANL$35,MATCH('1617 1718 Comparison'!$A21,' Cash Num-Den_Indi'!$A$2:$A$35,0),MATCH('1617 1718 Comparison'!GD$2,' Cash Num-Den_Indi'!$A$2:$ANL$2,0))-INDEX('1617 Data'!$A$2:$AEW$35,MATCH('1617 1718 Comparison'!$A21,'1617 Data'!$A$2:$A$35,0),MATCH('1617 1718 Comparison'!GD$2,'1617 Data'!$A$2:$AEW$2,0))</f>
        <v>-1</v>
      </c>
      <c r="GE21" s="440">
        <f>INDEX(' Cash Num-Den_Indi'!$A$2:$ANL$35,MATCH('1617 1718 Comparison'!$A21,' Cash Num-Den_Indi'!$A$2:$A$35,0),MATCH('1617 1718 Comparison'!GE$2,' Cash Num-Den_Indi'!$A$2:$ANL$2,0))-INDEX('1617 Data'!$A$2:$AEW$35,MATCH('1617 1718 Comparison'!$A21,'1617 Data'!$A$2:$A$35,0),MATCH('1617 1718 Comparison'!GE$2,'1617 Data'!$A$2:$AEW$2,0))</f>
        <v>0</v>
      </c>
      <c r="GF21" s="440">
        <f>INDEX(' Cash Num-Den_Indi'!$A$2:$ANL$35,MATCH('1617 1718 Comparison'!$A21,' Cash Num-Den_Indi'!$A$2:$A$35,0),MATCH('1617 1718 Comparison'!GF$2,' Cash Num-Den_Indi'!$A$2:$ANL$2,0))-INDEX('1617 Data'!$A$2:$AEW$35,MATCH('1617 1718 Comparison'!$A21,'1617 Data'!$A$2:$A$35,0),MATCH('1617 1718 Comparison'!GF$2,'1617 Data'!$A$2:$AEW$2,0))</f>
        <v>0</v>
      </c>
      <c r="GG21" s="440">
        <f>INDEX(' Cash Num-Den_Indi'!$A$2:$ANL$35,MATCH('1617 1718 Comparison'!$A21,' Cash Num-Den_Indi'!$A$2:$A$35,0),MATCH('1617 1718 Comparison'!GG$2,' Cash Num-Den_Indi'!$A$2:$ANL$2,0))-INDEX('1617 Data'!$A$2:$AEW$35,MATCH('1617 1718 Comparison'!$A21,'1617 Data'!$A$2:$A$35,0),MATCH('1617 1718 Comparison'!GG$2,'1617 Data'!$A$2:$AEW$2,0))</f>
        <v>2</v>
      </c>
      <c r="GH21" s="441" t="e">
        <f>INDEX(' Cash Num-Den_Indi'!$A$2:$ANL$35,MATCH('1617 1718 Comparison'!$A21,' Cash Num-Den_Indi'!$A$2:$A$35,0),MATCH('1617 1718 Comparison'!GH$2,' Cash Num-Den_Indi'!$A$2:$ANL$2,0))-INDEX('1617 Data'!$A$2:$AEW$35,MATCH('1617 1718 Comparison'!$A21,'1617 Data'!$A$2:$A$35,0),MATCH('1617 1718 Comparison'!GH$2,'1617 Data'!$A$2:$AEW$2,0))</f>
        <v>#N/A</v>
      </c>
      <c r="GI21" s="440">
        <f>INDEX(' Cash Num-Den_Indi'!$A$2:$ANL$35,MATCH('1617 1718 Comparison'!$A21,' Cash Num-Den_Indi'!$A$2:$A$35,0),MATCH('1617 1718 Comparison'!GI$2,' Cash Num-Den_Indi'!$A$2:$ANL$2,0))-INDEX('1617 Data'!$A$2:$AEW$35,MATCH('1617 1718 Comparison'!$A21,'1617 Data'!$A$2:$A$35,0),MATCH('1617 1718 Comparison'!GI$2,'1617 Data'!$A$2:$AEW$2,0))</f>
        <v>0</v>
      </c>
      <c r="GJ21" s="440">
        <f>INDEX(' Cash Num-Den_Indi'!$A$2:$ANL$35,MATCH('1617 1718 Comparison'!$A21,' Cash Num-Den_Indi'!$A$2:$A$35,0),MATCH('1617 1718 Comparison'!GJ$2,' Cash Num-Den_Indi'!$A$2:$ANL$2,0))-INDEX('1617 Data'!$A$2:$AEW$35,MATCH('1617 1718 Comparison'!$A21,'1617 Data'!$A$2:$A$35,0),MATCH('1617 1718 Comparison'!GJ$2,'1617 Data'!$A$2:$AEW$2,0))</f>
        <v>0</v>
      </c>
      <c r="GK21" s="440">
        <f>INDEX(' Cash Num-Den_Indi'!$A$2:$ANL$35,MATCH('1617 1718 Comparison'!$A21,' Cash Num-Den_Indi'!$A$2:$A$35,0),MATCH('1617 1718 Comparison'!GK$2,' Cash Num-Den_Indi'!$A$2:$ANL$2,0))-INDEX('1617 Data'!$A$2:$AEW$35,MATCH('1617 1718 Comparison'!$A21,'1617 Data'!$A$2:$A$35,0),MATCH('1617 1718 Comparison'!GK$2,'1617 Data'!$A$2:$AEW$2,0))</f>
        <v>0</v>
      </c>
      <c r="GL21" s="440">
        <f>INDEX(' Cash Num-Den_Indi'!$A$2:$ANL$35,MATCH('1617 1718 Comparison'!$A21,' Cash Num-Den_Indi'!$A$2:$A$35,0),MATCH('1617 1718 Comparison'!GL$2,' Cash Num-Den_Indi'!$A$2:$ANL$2,0))-INDEX('1617 Data'!$A$2:$AEW$35,MATCH('1617 1718 Comparison'!$A21,'1617 Data'!$A$2:$A$35,0),MATCH('1617 1718 Comparison'!GL$2,'1617 Data'!$A$2:$AEW$2,0))</f>
        <v>0</v>
      </c>
      <c r="GM21" s="440">
        <f>INDEX(' Cash Num-Den_Indi'!$A$2:$ANL$35,MATCH('1617 1718 Comparison'!$A21,' Cash Num-Den_Indi'!$A$2:$A$35,0),MATCH('1617 1718 Comparison'!GM$2,' Cash Num-Den_Indi'!$A$2:$ANL$2,0))-INDEX('1617 Data'!$A$2:$AEW$35,MATCH('1617 1718 Comparison'!$A21,'1617 Data'!$A$2:$A$35,0),MATCH('1617 1718 Comparison'!GM$2,'1617 Data'!$A$2:$AEW$2,0))</f>
        <v>1</v>
      </c>
      <c r="GN21" s="440">
        <f>INDEX(' Cash Num-Den_Indi'!$A$2:$ANL$35,MATCH('1617 1718 Comparison'!$A21,' Cash Num-Den_Indi'!$A$2:$A$35,0),MATCH('1617 1718 Comparison'!GN$2,' Cash Num-Den_Indi'!$A$2:$ANL$2,0))-INDEX('1617 Data'!$A$2:$AEW$35,MATCH('1617 1718 Comparison'!$A21,'1617 Data'!$A$2:$A$35,0),MATCH('1617 1718 Comparison'!GN$2,'1617 Data'!$A$2:$AEW$2,0))</f>
        <v>2</v>
      </c>
      <c r="GO21" s="441" t="e">
        <f>INDEX(' Cash Num-Den_Indi'!$A$2:$ANL$35,MATCH('1617 1718 Comparison'!$A21,' Cash Num-Den_Indi'!$A$2:$A$35,0),MATCH('1617 1718 Comparison'!GO$2,' Cash Num-Den_Indi'!$A$2:$ANL$2,0))-INDEX('1617 Data'!$A$2:$AEW$35,MATCH('1617 1718 Comparison'!$A21,'1617 Data'!$A$2:$A$35,0),MATCH('1617 1718 Comparison'!GO$2,'1617 Data'!$A$2:$AEW$2,0))</f>
        <v>#N/A</v>
      </c>
      <c r="GP21" s="440">
        <f>INDEX(' Cash Num-Den_Indi'!$A$2:$ANL$35,MATCH('1617 1718 Comparison'!$A21,' Cash Num-Den_Indi'!$A$2:$A$35,0),MATCH('1617 1718 Comparison'!GP$2,' Cash Num-Den_Indi'!$A$2:$ANL$2,0))-INDEX('1617 Data'!$A$2:$AEW$35,MATCH('1617 1718 Comparison'!$A21,'1617 Data'!$A$2:$A$35,0),MATCH('1617 1718 Comparison'!GP$2,'1617 Data'!$A$2:$AEW$2,0))</f>
        <v>0</v>
      </c>
      <c r="GQ21" s="440">
        <f>INDEX(' Cash Num-Den_Indi'!$A$2:$ANL$35,MATCH('1617 1718 Comparison'!$A21,' Cash Num-Den_Indi'!$A$2:$A$35,0),MATCH('1617 1718 Comparison'!GQ$2,' Cash Num-Den_Indi'!$A$2:$ANL$2,0))-INDEX('1617 Data'!$A$2:$AEW$35,MATCH('1617 1718 Comparison'!$A21,'1617 Data'!$A$2:$A$35,0),MATCH('1617 1718 Comparison'!GQ$2,'1617 Data'!$A$2:$AEW$2,0))</f>
        <v>0</v>
      </c>
      <c r="GR21" s="440">
        <f>INDEX(' Cash Num-Den_Indi'!$A$2:$ANL$35,MATCH('1617 1718 Comparison'!$A21,' Cash Num-Den_Indi'!$A$2:$A$35,0),MATCH('1617 1718 Comparison'!GR$2,' Cash Num-Den_Indi'!$A$2:$ANL$2,0))-INDEX('1617 Data'!$A$2:$AEW$35,MATCH('1617 1718 Comparison'!$A21,'1617 Data'!$A$2:$A$35,0),MATCH('1617 1718 Comparison'!GR$2,'1617 Data'!$A$2:$AEW$2,0))</f>
        <v>0</v>
      </c>
      <c r="GS21" s="440">
        <f>INDEX(' Cash Num-Den_Indi'!$A$2:$ANL$35,MATCH('1617 1718 Comparison'!$A21,' Cash Num-Den_Indi'!$A$2:$A$35,0),MATCH('1617 1718 Comparison'!GS$2,' Cash Num-Den_Indi'!$A$2:$ANL$2,0))-INDEX('1617 Data'!$A$2:$AEW$35,MATCH('1617 1718 Comparison'!$A21,'1617 Data'!$A$2:$A$35,0),MATCH('1617 1718 Comparison'!GS$2,'1617 Data'!$A$2:$AEW$2,0))</f>
        <v>0</v>
      </c>
      <c r="GT21" s="440">
        <f>INDEX(' Cash Num-Den_Indi'!$A$2:$ANL$35,MATCH('1617 1718 Comparison'!$A21,' Cash Num-Den_Indi'!$A$2:$A$35,0),MATCH('1617 1718 Comparison'!GT$2,' Cash Num-Den_Indi'!$A$2:$ANL$2,0))-INDEX('1617 Data'!$A$2:$AEW$35,MATCH('1617 1718 Comparison'!$A21,'1617 Data'!$A$2:$A$35,0),MATCH('1617 1718 Comparison'!GT$2,'1617 Data'!$A$2:$AEW$2,0))</f>
        <v>1</v>
      </c>
      <c r="GU21" s="440">
        <f>INDEX(' Cash Num-Den_Indi'!$A$2:$ANL$35,MATCH('1617 1718 Comparison'!$A21,' Cash Num-Den_Indi'!$A$2:$A$35,0),MATCH('1617 1718 Comparison'!GU$2,' Cash Num-Den_Indi'!$A$2:$ANL$2,0))-INDEX('1617 Data'!$A$2:$AEW$35,MATCH('1617 1718 Comparison'!$A21,'1617 Data'!$A$2:$A$35,0),MATCH('1617 1718 Comparison'!GU$2,'1617 Data'!$A$2:$AEW$2,0))</f>
        <v>3</v>
      </c>
      <c r="GV21" s="441" t="e">
        <f>INDEX(' Cash Num-Den_Indi'!$A$2:$ANL$35,MATCH('1617 1718 Comparison'!$A21,' Cash Num-Den_Indi'!$A$2:$A$35,0),MATCH('1617 1718 Comparison'!GV$2,' Cash Num-Den_Indi'!$A$2:$ANL$2,0))-INDEX('1617 Data'!$A$2:$AEW$35,MATCH('1617 1718 Comparison'!$A21,'1617 Data'!$A$2:$A$35,0),MATCH('1617 1718 Comparison'!GV$2,'1617 Data'!$A$2:$AEW$2,0))</f>
        <v>#N/A</v>
      </c>
      <c r="GW21" s="440">
        <f>INDEX(' Cash Num-Den_Indi'!$A$2:$ANL$35,MATCH('1617 1718 Comparison'!$A21,' Cash Num-Den_Indi'!$A$2:$A$35,0),MATCH('1617 1718 Comparison'!GW$2,' Cash Num-Den_Indi'!$A$2:$ANL$2,0))-INDEX('1617 Data'!$A$2:$AEW$35,MATCH('1617 1718 Comparison'!$A21,'1617 Data'!$A$2:$A$35,0),MATCH('1617 1718 Comparison'!GW$2,'1617 Data'!$A$2:$AEW$2,0))</f>
        <v>0</v>
      </c>
      <c r="GX21" s="440">
        <f>INDEX(' Cash Num-Den_Indi'!$A$2:$ANL$35,MATCH('1617 1718 Comparison'!$A21,' Cash Num-Den_Indi'!$A$2:$A$35,0),MATCH('1617 1718 Comparison'!GX$2,' Cash Num-Den_Indi'!$A$2:$ANL$2,0))-INDEX('1617 Data'!$A$2:$AEW$35,MATCH('1617 1718 Comparison'!$A21,'1617 Data'!$A$2:$A$35,0),MATCH('1617 1718 Comparison'!GX$2,'1617 Data'!$A$2:$AEW$2,0))</f>
        <v>0</v>
      </c>
      <c r="GY21" s="440">
        <f>INDEX(' Cash Num-Den_Indi'!$A$2:$ANL$35,MATCH('1617 1718 Comparison'!$A21,' Cash Num-Den_Indi'!$A$2:$A$35,0),MATCH('1617 1718 Comparison'!GY$2,' Cash Num-Den_Indi'!$A$2:$ANL$2,0))-INDEX('1617 Data'!$A$2:$AEW$35,MATCH('1617 1718 Comparison'!$A21,'1617 Data'!$A$2:$A$35,0),MATCH('1617 1718 Comparison'!GY$2,'1617 Data'!$A$2:$AEW$2,0))</f>
        <v>0</v>
      </c>
      <c r="GZ21" s="440">
        <f>INDEX(' Cash Num-Den_Indi'!$A$2:$ANL$35,MATCH('1617 1718 Comparison'!$A21,' Cash Num-Den_Indi'!$A$2:$A$35,0),MATCH('1617 1718 Comparison'!GZ$2,' Cash Num-Den_Indi'!$A$2:$ANL$2,0))-INDEX('1617 Data'!$A$2:$AEW$35,MATCH('1617 1718 Comparison'!$A21,'1617 Data'!$A$2:$A$35,0),MATCH('1617 1718 Comparison'!GZ$2,'1617 Data'!$A$2:$AEW$2,0))</f>
        <v>0</v>
      </c>
      <c r="HA21" s="440">
        <f>INDEX(' Cash Num-Den_Indi'!$A$2:$ANL$35,MATCH('1617 1718 Comparison'!$A21,' Cash Num-Den_Indi'!$A$2:$A$35,0),MATCH('1617 1718 Comparison'!HA$2,' Cash Num-Den_Indi'!$A$2:$ANL$2,0))-INDEX('1617 Data'!$A$2:$AEW$35,MATCH('1617 1718 Comparison'!$A21,'1617 Data'!$A$2:$A$35,0),MATCH('1617 1718 Comparison'!HA$2,'1617 Data'!$A$2:$AEW$2,0))</f>
        <v>0</v>
      </c>
      <c r="HB21" s="440">
        <f>INDEX(' Cash Num-Den_Indi'!$A$2:$ANL$35,MATCH('1617 1718 Comparison'!$A21,' Cash Num-Den_Indi'!$A$2:$A$35,0),MATCH('1617 1718 Comparison'!HB$2,' Cash Num-Den_Indi'!$A$2:$ANL$2,0))-INDEX('1617 Data'!$A$2:$AEW$35,MATCH('1617 1718 Comparison'!$A21,'1617 Data'!$A$2:$A$35,0),MATCH('1617 1718 Comparison'!HB$2,'1617 Data'!$A$2:$AEW$2,0))</f>
        <v>4</v>
      </c>
      <c r="HC21" s="441" t="e">
        <f>INDEX(' Cash Num-Den_Indi'!$A$2:$ANL$35,MATCH('1617 1718 Comparison'!$A21,' Cash Num-Den_Indi'!$A$2:$A$35,0),MATCH('1617 1718 Comparison'!HC$2,' Cash Num-Den_Indi'!$A$2:$ANL$2,0))-INDEX('1617 Data'!$A$2:$AEW$35,MATCH('1617 1718 Comparison'!$A21,'1617 Data'!$A$2:$A$35,0),MATCH('1617 1718 Comparison'!HC$2,'1617 Data'!$A$2:$AEW$2,0))</f>
        <v>#N/A</v>
      </c>
      <c r="HD21" s="440">
        <f>INDEX(' Cash Num-Den_Indi'!$A$2:$ANL$35,MATCH('1617 1718 Comparison'!$A21,' Cash Num-Den_Indi'!$A$2:$A$35,0),MATCH('1617 1718 Comparison'!HD$2,' Cash Num-Den_Indi'!$A$2:$ANL$2,0))-INDEX('1617 Data'!$A$2:$AEW$35,MATCH('1617 1718 Comparison'!$A21,'1617 Data'!$A$2:$A$35,0),MATCH('1617 1718 Comparison'!HD$2,'1617 Data'!$A$2:$AEW$2,0))</f>
        <v>0</v>
      </c>
      <c r="HE21" s="440">
        <f>INDEX(' Cash Num-Den_Indi'!$A$2:$ANL$35,MATCH('1617 1718 Comparison'!$A21,' Cash Num-Den_Indi'!$A$2:$A$35,0),MATCH('1617 1718 Comparison'!HE$2,' Cash Num-Den_Indi'!$A$2:$ANL$2,0))-INDEX('1617 Data'!$A$2:$AEW$35,MATCH('1617 1718 Comparison'!$A21,'1617 Data'!$A$2:$A$35,0),MATCH('1617 1718 Comparison'!HE$2,'1617 Data'!$A$2:$AEW$2,0))</f>
        <v>0</v>
      </c>
      <c r="HF21" s="440">
        <f>INDEX(' Cash Num-Den_Indi'!$A$2:$ANL$35,MATCH('1617 1718 Comparison'!$A21,' Cash Num-Den_Indi'!$A$2:$A$35,0),MATCH('1617 1718 Comparison'!HF$2,' Cash Num-Den_Indi'!$A$2:$ANL$2,0))-INDEX('1617 Data'!$A$2:$AEW$35,MATCH('1617 1718 Comparison'!$A21,'1617 Data'!$A$2:$A$35,0),MATCH('1617 1718 Comparison'!HF$2,'1617 Data'!$A$2:$AEW$2,0))</f>
        <v>0</v>
      </c>
      <c r="HG21" s="440">
        <f>INDEX(' Cash Num-Den_Indi'!$A$2:$ANL$35,MATCH('1617 1718 Comparison'!$A21,' Cash Num-Den_Indi'!$A$2:$A$35,0),MATCH('1617 1718 Comparison'!HG$2,' Cash Num-Den_Indi'!$A$2:$ANL$2,0))-INDEX('1617 Data'!$A$2:$AEW$35,MATCH('1617 1718 Comparison'!$A21,'1617 Data'!$A$2:$A$35,0),MATCH('1617 1718 Comparison'!HG$2,'1617 Data'!$A$2:$AEW$2,0))</f>
        <v>0</v>
      </c>
      <c r="HH21" s="441" t="e">
        <f>INDEX(' Cash Num-Den_Indi'!$A$2:$ANL$35,MATCH('1617 1718 Comparison'!$A21,' Cash Num-Den_Indi'!$A$2:$A$35,0),MATCH('1617 1718 Comparison'!HH$2,' Cash Num-Den_Indi'!$A$2:$ANL$2,0))-INDEX('1617 Data'!$A$2:$AEW$35,MATCH('1617 1718 Comparison'!$A21,'1617 Data'!$A$2:$A$35,0),MATCH('1617 1718 Comparison'!HH$2,'1617 Data'!$A$2:$AEW$2,0))</f>
        <v>#VALUE!</v>
      </c>
      <c r="HI21" s="440">
        <f>INDEX(' Cash Num-Den_Indi'!$A$2:$ANL$35,MATCH('1617 1718 Comparison'!$A21,' Cash Num-Den_Indi'!$A$2:$A$35,0),MATCH('1617 1718 Comparison'!HI$2,' Cash Num-Den_Indi'!$A$2:$ANL$2,0))-INDEX('1617 Data'!$A$2:$AEW$35,MATCH('1617 1718 Comparison'!$A21,'1617 Data'!$A$2:$A$35,0),MATCH('1617 1718 Comparison'!HI$2,'1617 Data'!$A$2:$AEW$2,0))</f>
        <v>0</v>
      </c>
      <c r="HJ21" s="440">
        <f>INDEX(' Cash Num-Den_Indi'!$A$2:$ANL$35,MATCH('1617 1718 Comparison'!$A21,' Cash Num-Den_Indi'!$A$2:$A$35,0),MATCH('1617 1718 Comparison'!HJ$2,' Cash Num-Den_Indi'!$A$2:$ANL$2,0))-INDEX('1617 Data'!$A$2:$AEW$35,MATCH('1617 1718 Comparison'!$A21,'1617 Data'!$A$2:$A$35,0),MATCH('1617 1718 Comparison'!HJ$2,'1617 Data'!$A$2:$AEW$2,0))</f>
        <v>0</v>
      </c>
      <c r="HK21" s="440">
        <f>INDEX(' Cash Num-Den_Indi'!$A$2:$ANL$35,MATCH('1617 1718 Comparison'!$A21,' Cash Num-Den_Indi'!$A$2:$A$35,0),MATCH('1617 1718 Comparison'!HK$2,' Cash Num-Den_Indi'!$A$2:$ANL$2,0))-INDEX('1617 Data'!$A$2:$AEW$35,MATCH('1617 1718 Comparison'!$A21,'1617 Data'!$A$2:$A$35,0),MATCH('1617 1718 Comparison'!HK$2,'1617 Data'!$A$2:$AEW$2,0))</f>
        <v>0</v>
      </c>
      <c r="HL21" s="440">
        <f>INDEX(' Cash Num-Den_Indi'!$A$2:$ANL$35,MATCH('1617 1718 Comparison'!$A21,' Cash Num-Den_Indi'!$A$2:$A$35,0),MATCH('1617 1718 Comparison'!HL$2,' Cash Num-Den_Indi'!$A$2:$ANL$2,0))-INDEX('1617 Data'!$A$2:$AEW$35,MATCH('1617 1718 Comparison'!$A21,'1617 Data'!$A$2:$A$35,0),MATCH('1617 1718 Comparison'!HL$2,'1617 Data'!$A$2:$AEW$2,0))</f>
        <v>0</v>
      </c>
      <c r="HM21" s="440">
        <f>INDEX(' Cash Num-Den_Indi'!$A$2:$ANL$35,MATCH('1617 1718 Comparison'!$A21,' Cash Num-Den_Indi'!$A$2:$A$35,0),MATCH('1617 1718 Comparison'!HM$2,' Cash Num-Den_Indi'!$A$2:$ANL$2,0))-INDEX('1617 Data'!$A$2:$AEW$35,MATCH('1617 1718 Comparison'!$A21,'1617 Data'!$A$2:$A$35,0),MATCH('1617 1718 Comparison'!HM$2,'1617 Data'!$A$2:$AEW$2,0))</f>
        <v>0</v>
      </c>
      <c r="HN21" s="440">
        <f>INDEX(' Cash Num-Den_Indi'!$A$2:$ANL$35,MATCH('1617 1718 Comparison'!$A21,' Cash Num-Den_Indi'!$A$2:$A$35,0),MATCH('1617 1718 Comparison'!HN$2,' Cash Num-Den_Indi'!$A$2:$ANL$2,0))-INDEX('1617 Data'!$A$2:$AEW$35,MATCH('1617 1718 Comparison'!$A21,'1617 Data'!$A$2:$A$35,0),MATCH('1617 1718 Comparison'!HN$2,'1617 Data'!$A$2:$AEW$2,0))</f>
        <v>0</v>
      </c>
      <c r="HO21" s="440">
        <f>INDEX(' Cash Num-Den_Indi'!$A$2:$ANL$35,MATCH('1617 1718 Comparison'!$A21,' Cash Num-Den_Indi'!$A$2:$A$35,0),MATCH('1617 1718 Comparison'!HO$2,' Cash Num-Den_Indi'!$A$2:$ANL$2,0))-INDEX('1617 Data'!$A$2:$AEW$35,MATCH('1617 1718 Comparison'!$A21,'1617 Data'!$A$2:$A$35,0),MATCH('1617 1718 Comparison'!HO$2,'1617 Data'!$A$2:$AEW$2,0))</f>
        <v>0</v>
      </c>
      <c r="HP21" s="441" t="e">
        <f>INDEX(' Cash Num-Den_Indi'!$A$2:$ANL$35,MATCH('1617 1718 Comparison'!$A21,' Cash Num-Den_Indi'!$A$2:$A$35,0),MATCH('1617 1718 Comparison'!HP$2,' Cash Num-Den_Indi'!$A$2:$ANL$2,0))-INDEX('1617 Data'!$A$2:$AEW$35,MATCH('1617 1718 Comparison'!$A21,'1617 Data'!$A$2:$A$35,0),MATCH('1617 1718 Comparison'!HP$2,'1617 Data'!$A$2:$AEW$2,0))</f>
        <v>#N/A</v>
      </c>
      <c r="HQ21" s="440">
        <f>INDEX(' Cash Num-Den_Indi'!$A$2:$ANL$35,MATCH('1617 1718 Comparison'!$A21,' Cash Num-Den_Indi'!$A$2:$A$35,0),MATCH('1617 1718 Comparison'!HQ$2,' Cash Num-Den_Indi'!$A$2:$ANL$2,0))-INDEX('1617 Data'!$A$2:$AEW$35,MATCH('1617 1718 Comparison'!$A21,'1617 Data'!$A$2:$A$35,0),MATCH('1617 1718 Comparison'!HQ$2,'1617 Data'!$A$2:$AEW$2,0))</f>
        <v>0</v>
      </c>
      <c r="HR21" s="440">
        <f>INDEX(' Cash Num-Den_Indi'!$A$2:$ANL$35,MATCH('1617 1718 Comparison'!$A21,' Cash Num-Den_Indi'!$A$2:$A$35,0),MATCH('1617 1718 Comparison'!HR$2,' Cash Num-Den_Indi'!$A$2:$ANL$2,0))-INDEX('1617 Data'!$A$2:$AEW$35,MATCH('1617 1718 Comparison'!$A21,'1617 Data'!$A$2:$A$35,0),MATCH('1617 1718 Comparison'!HR$2,'1617 Data'!$A$2:$AEW$2,0))</f>
        <v>0</v>
      </c>
      <c r="HS21" s="440">
        <f>INDEX(' Cash Num-Den_Indi'!$A$2:$ANL$35,MATCH('1617 1718 Comparison'!$A21,' Cash Num-Den_Indi'!$A$2:$A$35,0),MATCH('1617 1718 Comparison'!HS$2,' Cash Num-Den_Indi'!$A$2:$ANL$2,0))-INDEX('1617 Data'!$A$2:$AEW$35,MATCH('1617 1718 Comparison'!$A21,'1617 Data'!$A$2:$A$35,0),MATCH('1617 1718 Comparison'!HS$2,'1617 Data'!$A$2:$AEW$2,0))</f>
        <v>0</v>
      </c>
      <c r="HT21" s="440">
        <f>INDEX(' Cash Num-Den_Indi'!$A$2:$ANL$35,MATCH('1617 1718 Comparison'!$A21,' Cash Num-Den_Indi'!$A$2:$A$35,0),MATCH('1617 1718 Comparison'!HT$2,' Cash Num-Den_Indi'!$A$2:$ANL$2,0))-INDEX('1617 Data'!$A$2:$AEW$35,MATCH('1617 1718 Comparison'!$A21,'1617 Data'!$A$2:$A$35,0),MATCH('1617 1718 Comparison'!HT$2,'1617 Data'!$A$2:$AEW$2,0))</f>
        <v>0</v>
      </c>
      <c r="HU21" s="440">
        <f>INDEX(' Cash Num-Den_Indi'!$A$2:$ANL$35,MATCH('1617 1718 Comparison'!$A21,' Cash Num-Den_Indi'!$A$2:$A$35,0),MATCH('1617 1718 Comparison'!HU$2,' Cash Num-Den_Indi'!$A$2:$ANL$2,0))-INDEX('1617 Data'!$A$2:$AEW$35,MATCH('1617 1718 Comparison'!$A21,'1617 Data'!$A$2:$A$35,0),MATCH('1617 1718 Comparison'!HU$2,'1617 Data'!$A$2:$AEW$2,0))</f>
        <v>0</v>
      </c>
      <c r="HV21" s="440">
        <f>INDEX(' Cash Num-Den_Indi'!$A$2:$ANL$35,MATCH('1617 1718 Comparison'!$A21,' Cash Num-Den_Indi'!$A$2:$A$35,0),MATCH('1617 1718 Comparison'!HV$2,' Cash Num-Den_Indi'!$A$2:$ANL$2,0))-INDEX('1617 Data'!$A$2:$AEW$35,MATCH('1617 1718 Comparison'!$A21,'1617 Data'!$A$2:$A$35,0),MATCH('1617 1718 Comparison'!HV$2,'1617 Data'!$A$2:$AEW$2,0))</f>
        <v>0</v>
      </c>
      <c r="HW21" s="440">
        <f>INDEX(' Cash Num-Den_Indi'!$A$2:$ANL$35,MATCH('1617 1718 Comparison'!$A21,' Cash Num-Den_Indi'!$A$2:$A$35,0),MATCH('1617 1718 Comparison'!HW$2,' Cash Num-Den_Indi'!$A$2:$ANL$2,0))-INDEX('1617 Data'!$A$2:$AEW$35,MATCH('1617 1718 Comparison'!$A21,'1617 Data'!$A$2:$A$35,0),MATCH('1617 1718 Comparison'!HW$2,'1617 Data'!$A$2:$AEW$2,0))</f>
        <v>0</v>
      </c>
      <c r="HX21" s="440">
        <f>INDEX(' Cash Num-Den_Indi'!$A$2:$ANL$35,MATCH('1617 1718 Comparison'!$A21,' Cash Num-Den_Indi'!$A$2:$A$35,0),MATCH('1617 1718 Comparison'!HX$2,' Cash Num-Den_Indi'!$A$2:$ANL$2,0))-INDEX('1617 Data'!$A$2:$AEW$35,MATCH('1617 1718 Comparison'!$A21,'1617 Data'!$A$2:$A$35,0),MATCH('1617 1718 Comparison'!HX$2,'1617 Data'!$A$2:$AEW$2,0))</f>
        <v>0</v>
      </c>
      <c r="HY21" s="440">
        <f>INDEX(' Cash Num-Den_Indi'!$A$2:$ANL$35,MATCH('1617 1718 Comparison'!$A21,' Cash Num-Den_Indi'!$A$2:$A$35,0),MATCH('1617 1718 Comparison'!HY$2,' Cash Num-Den_Indi'!$A$2:$ANL$2,0))-INDEX('1617 Data'!$A$2:$AEW$35,MATCH('1617 1718 Comparison'!$A21,'1617 Data'!$A$2:$A$35,0),MATCH('1617 1718 Comparison'!HY$2,'1617 Data'!$A$2:$AEW$2,0))</f>
        <v>0</v>
      </c>
      <c r="HZ21" s="440">
        <f>INDEX(' Cash Num-Den_Indi'!$A$2:$ANL$35,MATCH('1617 1718 Comparison'!$A21,' Cash Num-Den_Indi'!$A$2:$A$35,0),MATCH('1617 1718 Comparison'!HZ$2,' Cash Num-Den_Indi'!$A$2:$ANL$2,0))-INDEX('1617 Data'!$A$2:$AEW$35,MATCH('1617 1718 Comparison'!$A21,'1617 Data'!$A$2:$A$35,0),MATCH('1617 1718 Comparison'!HZ$2,'1617 Data'!$A$2:$AEW$2,0))</f>
        <v>0</v>
      </c>
      <c r="IA21" s="440">
        <f>INDEX(' Cash Num-Den_Indi'!$A$2:$ANL$35,MATCH('1617 1718 Comparison'!$A21,' Cash Num-Den_Indi'!$A$2:$A$35,0),MATCH('1617 1718 Comparison'!IA$2,' Cash Num-Den_Indi'!$A$2:$ANL$2,0))-INDEX('1617 Data'!$A$2:$AEW$35,MATCH('1617 1718 Comparison'!$A21,'1617 Data'!$A$2:$A$35,0),MATCH('1617 1718 Comparison'!IA$2,'1617 Data'!$A$2:$AEW$2,0))</f>
        <v>0</v>
      </c>
      <c r="IB21" s="440">
        <f>INDEX(' Cash Num-Den_Indi'!$A$2:$ANL$35,MATCH('1617 1718 Comparison'!$A21,' Cash Num-Den_Indi'!$A$2:$A$35,0),MATCH('1617 1718 Comparison'!IB$2,' Cash Num-Den_Indi'!$A$2:$ANL$2,0))-INDEX('1617 Data'!$A$2:$AEW$35,MATCH('1617 1718 Comparison'!$A21,'1617 Data'!$A$2:$A$35,0),MATCH('1617 1718 Comparison'!IB$2,'1617 Data'!$A$2:$AEW$2,0))</f>
        <v>0</v>
      </c>
      <c r="IC21" s="440">
        <f>INDEX(' Cash Num-Den_Indi'!$A$2:$ANL$35,MATCH('1617 1718 Comparison'!$A21,' Cash Num-Den_Indi'!$A$2:$A$35,0),MATCH('1617 1718 Comparison'!IC$2,' Cash Num-Den_Indi'!$A$2:$ANL$2,0))-INDEX('1617 Data'!$A$2:$AEW$35,MATCH('1617 1718 Comparison'!$A21,'1617 Data'!$A$2:$A$35,0),MATCH('1617 1718 Comparison'!IC$2,'1617 Data'!$A$2:$AEW$2,0))</f>
        <v>0</v>
      </c>
      <c r="ID21" s="440">
        <f>INDEX(' Cash Num-Den_Indi'!$A$2:$ANL$35,MATCH('1617 1718 Comparison'!$A21,' Cash Num-Den_Indi'!$A$2:$A$35,0),MATCH('1617 1718 Comparison'!ID$2,' Cash Num-Den_Indi'!$A$2:$ANL$2,0))-INDEX('1617 Data'!$A$2:$AEW$35,MATCH('1617 1718 Comparison'!$A21,'1617 Data'!$A$2:$A$35,0),MATCH('1617 1718 Comparison'!ID$2,'1617 Data'!$A$2:$AEW$2,0))</f>
        <v>0</v>
      </c>
      <c r="IE21" s="440">
        <f>INDEX(' Cash Num-Den_Indi'!$A$2:$ANL$35,MATCH('1617 1718 Comparison'!$A21,' Cash Num-Den_Indi'!$A$2:$A$35,0),MATCH('1617 1718 Comparison'!IE$2,' Cash Num-Den_Indi'!$A$2:$ANL$2,0))-INDEX('1617 Data'!$A$2:$AEW$35,MATCH('1617 1718 Comparison'!$A21,'1617 Data'!$A$2:$A$35,0),MATCH('1617 1718 Comparison'!IE$2,'1617 Data'!$A$2:$AEW$2,0))</f>
        <v>0</v>
      </c>
      <c r="IF21" s="440">
        <f>INDEX(' Cash Num-Den_Indi'!$A$2:$ANL$35,MATCH('1617 1718 Comparison'!$A21,' Cash Num-Den_Indi'!$A$2:$A$35,0),MATCH('1617 1718 Comparison'!IF$2,' Cash Num-Den_Indi'!$A$2:$ANL$2,0))-INDEX('1617 Data'!$A$2:$AEW$35,MATCH('1617 1718 Comparison'!$A21,'1617 Data'!$A$2:$A$35,0),MATCH('1617 1718 Comparison'!IF$2,'1617 Data'!$A$2:$AEW$2,0))</f>
        <v>0</v>
      </c>
      <c r="IG21" s="440">
        <f>INDEX(' Cash Num-Den_Indi'!$A$2:$ANL$35,MATCH('1617 1718 Comparison'!$A21,' Cash Num-Den_Indi'!$A$2:$A$35,0),MATCH('1617 1718 Comparison'!IG$2,' Cash Num-Den_Indi'!$A$2:$ANL$2,0))-INDEX('1617 Data'!$A$2:$AEW$35,MATCH('1617 1718 Comparison'!$A21,'1617 Data'!$A$2:$A$35,0),MATCH('1617 1718 Comparison'!IG$2,'1617 Data'!$A$2:$AEW$2,0))</f>
        <v>0</v>
      </c>
      <c r="IH21" s="440">
        <f>INDEX(' Cash Num-Den_Indi'!$A$2:$ANL$35,MATCH('1617 1718 Comparison'!$A21,' Cash Num-Den_Indi'!$A$2:$A$35,0),MATCH('1617 1718 Comparison'!IH$2,' Cash Num-Den_Indi'!$A$2:$ANL$2,0))-INDEX('1617 Data'!$A$2:$AEW$35,MATCH('1617 1718 Comparison'!$A21,'1617 Data'!$A$2:$A$35,0),MATCH('1617 1718 Comparison'!IH$2,'1617 Data'!$A$2:$AEW$2,0))</f>
        <v>0</v>
      </c>
      <c r="II21" s="441" t="e">
        <f>INDEX(' Cash Num-Den_Indi'!$A$2:$ANL$35,MATCH('1617 1718 Comparison'!$A21,' Cash Num-Den_Indi'!$A$2:$A$35,0),MATCH('1617 1718 Comparison'!II$2,' Cash Num-Den_Indi'!$A$2:$ANL$2,0))-INDEX('1617 Data'!$A$2:$AEW$35,MATCH('1617 1718 Comparison'!$A21,'1617 Data'!$A$2:$A$35,0),MATCH('1617 1718 Comparison'!II$2,'1617 Data'!$A$2:$AEW$2,0))</f>
        <v>#N/A</v>
      </c>
      <c r="IJ21" s="440">
        <f>INDEX(' Cash Num-Den_Indi'!$A$2:$ANL$35,MATCH('1617 1718 Comparison'!$A21,' Cash Num-Den_Indi'!$A$2:$A$35,0),MATCH('1617 1718 Comparison'!IJ$2,' Cash Num-Den_Indi'!$A$2:$ANL$2,0))-INDEX('1617 Data'!$A$2:$AEW$35,MATCH('1617 1718 Comparison'!$A21,'1617 Data'!$A$2:$A$35,0),MATCH('1617 1718 Comparison'!IJ$2,'1617 Data'!$A$2:$AEW$2,0))</f>
        <v>0</v>
      </c>
      <c r="IK21" s="440">
        <f>INDEX(' Cash Num-Den_Indi'!$A$2:$ANL$35,MATCH('1617 1718 Comparison'!$A21,' Cash Num-Den_Indi'!$A$2:$A$35,0),MATCH('1617 1718 Comparison'!IK$2,' Cash Num-Den_Indi'!$A$2:$ANL$2,0))-INDEX('1617 Data'!$A$2:$AEW$35,MATCH('1617 1718 Comparison'!$A21,'1617 Data'!$A$2:$A$35,0),MATCH('1617 1718 Comparison'!IK$2,'1617 Data'!$A$2:$AEW$2,0))</f>
        <v>0</v>
      </c>
      <c r="IL21" s="440">
        <f>INDEX(' Cash Num-Den_Indi'!$A$2:$ANL$35,MATCH('1617 1718 Comparison'!$A21,' Cash Num-Den_Indi'!$A$2:$A$35,0),MATCH('1617 1718 Comparison'!IL$2,' Cash Num-Den_Indi'!$A$2:$ANL$2,0))-INDEX('1617 Data'!$A$2:$AEW$35,MATCH('1617 1718 Comparison'!$A21,'1617 Data'!$A$2:$A$35,0),MATCH('1617 1718 Comparison'!IL$2,'1617 Data'!$A$2:$AEW$2,0))</f>
        <v>0</v>
      </c>
      <c r="IM21" s="440">
        <f>INDEX(' Cash Num-Den_Indi'!$A$2:$ANL$35,MATCH('1617 1718 Comparison'!$A21,' Cash Num-Den_Indi'!$A$2:$A$35,0),MATCH('1617 1718 Comparison'!IM$2,' Cash Num-Den_Indi'!$A$2:$ANL$2,0))-INDEX('1617 Data'!$A$2:$AEW$35,MATCH('1617 1718 Comparison'!$A21,'1617 Data'!$A$2:$A$35,0),MATCH('1617 1718 Comparison'!IM$2,'1617 Data'!$A$2:$AEW$2,0))</f>
        <v>0</v>
      </c>
      <c r="IN21" s="440">
        <f>INDEX(' Cash Num-Den_Indi'!$A$2:$ANL$35,MATCH('1617 1718 Comparison'!$A21,' Cash Num-Den_Indi'!$A$2:$A$35,0),MATCH('1617 1718 Comparison'!IN$2,' Cash Num-Den_Indi'!$A$2:$ANL$2,0))-INDEX('1617 Data'!$A$2:$AEW$35,MATCH('1617 1718 Comparison'!$A21,'1617 Data'!$A$2:$A$35,0),MATCH('1617 1718 Comparison'!IN$2,'1617 Data'!$A$2:$AEW$2,0))</f>
        <v>0</v>
      </c>
      <c r="IO21" s="441" t="e">
        <f>INDEX(' Cash Num-Den_Indi'!$A$2:$ANL$35,MATCH('1617 1718 Comparison'!$A21,' Cash Num-Den_Indi'!$A$2:$A$35,0),MATCH('1617 1718 Comparison'!IO$2,' Cash Num-Den_Indi'!$A$2:$ANL$2,0))-INDEX('1617 Data'!$A$2:$AEW$35,MATCH('1617 1718 Comparison'!$A21,'1617 Data'!$A$2:$A$35,0),MATCH('1617 1718 Comparison'!IO$2,'1617 Data'!$A$2:$AEW$2,0))</f>
        <v>#VALUE!</v>
      </c>
      <c r="IP21" s="440">
        <f>INDEX(' Cash Num-Den_Indi'!$A$2:$ANL$35,MATCH('1617 1718 Comparison'!$A21,' Cash Num-Den_Indi'!$A$2:$A$35,0),MATCH('1617 1718 Comparison'!IP$2,' Cash Num-Den_Indi'!$A$2:$ANL$2,0))-INDEX('1617 Data'!$A$2:$AEW$35,MATCH('1617 1718 Comparison'!$A21,'1617 Data'!$A$2:$A$35,0),MATCH('1617 1718 Comparison'!IP$2,'1617 Data'!$A$2:$AEW$2,0))</f>
        <v>0</v>
      </c>
      <c r="IQ21" s="440">
        <f>INDEX(' Cash Num-Den_Indi'!$A$2:$ANL$35,MATCH('1617 1718 Comparison'!$A21,' Cash Num-Den_Indi'!$A$2:$A$35,0),MATCH('1617 1718 Comparison'!IQ$2,' Cash Num-Den_Indi'!$A$2:$ANL$2,0))-INDEX('1617 Data'!$A$2:$AEW$35,MATCH('1617 1718 Comparison'!$A21,'1617 Data'!$A$2:$A$35,0),MATCH('1617 1718 Comparison'!IQ$2,'1617 Data'!$A$2:$AEW$2,0))</f>
        <v>0</v>
      </c>
      <c r="IR21" s="440">
        <f>INDEX(' Cash Num-Den_Indi'!$A$2:$ANL$35,MATCH('1617 1718 Comparison'!$A21,' Cash Num-Den_Indi'!$A$2:$A$35,0),MATCH('1617 1718 Comparison'!IR$2,' Cash Num-Den_Indi'!$A$2:$ANL$2,0))-INDEX('1617 Data'!$A$2:$AEW$35,MATCH('1617 1718 Comparison'!$A21,'1617 Data'!$A$2:$A$35,0),MATCH('1617 1718 Comparison'!IR$2,'1617 Data'!$A$2:$AEW$2,0))</f>
        <v>0</v>
      </c>
      <c r="IS21" s="440">
        <f>INDEX(' Cash Num-Den_Indi'!$A$2:$ANL$35,MATCH('1617 1718 Comparison'!$A21,' Cash Num-Den_Indi'!$A$2:$A$35,0),MATCH('1617 1718 Comparison'!IS$2,' Cash Num-Den_Indi'!$A$2:$ANL$2,0))-INDEX('1617 Data'!$A$2:$AEW$35,MATCH('1617 1718 Comparison'!$A21,'1617 Data'!$A$2:$A$35,0),MATCH('1617 1718 Comparison'!IS$2,'1617 Data'!$A$2:$AEW$2,0))</f>
        <v>0</v>
      </c>
      <c r="IT21" s="440">
        <f>INDEX(' Cash Num-Den_Indi'!$A$2:$ANL$35,MATCH('1617 1718 Comparison'!$A21,' Cash Num-Den_Indi'!$A$2:$A$35,0),MATCH('1617 1718 Comparison'!IT$2,' Cash Num-Den_Indi'!$A$2:$ANL$2,0))-INDEX('1617 Data'!$A$2:$AEW$35,MATCH('1617 1718 Comparison'!$A21,'1617 Data'!$A$2:$A$35,0),MATCH('1617 1718 Comparison'!IT$2,'1617 Data'!$A$2:$AEW$2,0))</f>
        <v>0</v>
      </c>
      <c r="IU21" s="440">
        <f>INDEX(' Cash Num-Den_Indi'!$A$2:$ANL$35,MATCH('1617 1718 Comparison'!$A21,' Cash Num-Den_Indi'!$A$2:$A$35,0),MATCH('1617 1718 Comparison'!IU$2,' Cash Num-Den_Indi'!$A$2:$ANL$2,0))-INDEX('1617 Data'!$A$2:$AEW$35,MATCH('1617 1718 Comparison'!$A21,'1617 Data'!$A$2:$A$35,0),MATCH('1617 1718 Comparison'!IU$2,'1617 Data'!$A$2:$AEW$2,0))</f>
        <v>0</v>
      </c>
      <c r="IV21" s="440">
        <f>INDEX(' Cash Num-Den_Indi'!$A$2:$ANL$35,MATCH('1617 1718 Comparison'!$A21,' Cash Num-Den_Indi'!$A$2:$A$35,0),MATCH('1617 1718 Comparison'!IV$2,' Cash Num-Den_Indi'!$A$2:$ANL$2,0))-INDEX('1617 Data'!$A$2:$AEW$35,MATCH('1617 1718 Comparison'!$A21,'1617 Data'!$A$2:$A$35,0),MATCH('1617 1718 Comparison'!IV$2,'1617 Data'!$A$2:$AEW$2,0))</f>
        <v>0</v>
      </c>
      <c r="IW21" s="441" t="e">
        <f>INDEX(' Cash Num-Den_Indi'!$A$2:$ANL$35,MATCH('1617 1718 Comparison'!$A21,' Cash Num-Den_Indi'!$A$2:$A$35,0),MATCH('1617 1718 Comparison'!IW$2,' Cash Num-Den_Indi'!$A$2:$ANL$2,0))-INDEX('1617 Data'!$A$2:$AEW$35,MATCH('1617 1718 Comparison'!$A21,'1617 Data'!$A$2:$A$35,0),MATCH('1617 1718 Comparison'!IW$2,'1617 Data'!$A$2:$AEW$2,0))</f>
        <v>#VALUE!</v>
      </c>
      <c r="IX21" s="440">
        <f>INDEX(' Cash Num-Den_Indi'!$A$2:$ANL$35,MATCH('1617 1718 Comparison'!$A21,' Cash Num-Den_Indi'!$A$2:$A$35,0),MATCH('1617 1718 Comparison'!IX$2,' Cash Num-Den_Indi'!$A$2:$ANL$2,0))-INDEX('1617 Data'!$A$2:$AEW$35,MATCH('1617 1718 Comparison'!$A21,'1617 Data'!$A$2:$A$35,0),MATCH('1617 1718 Comparison'!IX$2,'1617 Data'!$A$2:$AEW$2,0))</f>
        <v>0</v>
      </c>
      <c r="IY21" s="440">
        <f>INDEX(' Cash Num-Den_Indi'!$A$2:$ANL$35,MATCH('1617 1718 Comparison'!$A21,' Cash Num-Den_Indi'!$A$2:$A$35,0),MATCH('1617 1718 Comparison'!IY$2,' Cash Num-Den_Indi'!$A$2:$ANL$2,0))-INDEX('1617 Data'!$A$2:$AEW$35,MATCH('1617 1718 Comparison'!$A21,'1617 Data'!$A$2:$A$35,0),MATCH('1617 1718 Comparison'!IY$2,'1617 Data'!$A$2:$AEW$2,0))</f>
        <v>0</v>
      </c>
      <c r="IZ21" s="440">
        <f>INDEX(' Cash Num-Den_Indi'!$A$2:$ANL$35,MATCH('1617 1718 Comparison'!$A21,' Cash Num-Den_Indi'!$A$2:$A$35,0),MATCH('1617 1718 Comparison'!IZ$2,' Cash Num-Den_Indi'!$A$2:$ANL$2,0))-INDEX('1617 Data'!$A$2:$AEW$35,MATCH('1617 1718 Comparison'!$A21,'1617 Data'!$A$2:$A$35,0),MATCH('1617 1718 Comparison'!IZ$2,'1617 Data'!$A$2:$AEW$2,0))</f>
        <v>0</v>
      </c>
      <c r="JA21" s="440">
        <f>INDEX(' Cash Num-Den_Indi'!$A$2:$ANL$35,MATCH('1617 1718 Comparison'!$A21,' Cash Num-Den_Indi'!$A$2:$A$35,0),MATCH('1617 1718 Comparison'!JA$2,' Cash Num-Den_Indi'!$A$2:$ANL$2,0))-INDEX('1617 Data'!$A$2:$AEW$35,MATCH('1617 1718 Comparison'!$A21,'1617 Data'!$A$2:$A$35,0),MATCH('1617 1718 Comparison'!JA$2,'1617 Data'!$A$2:$AEW$2,0))</f>
        <v>0</v>
      </c>
      <c r="JB21" s="440">
        <f>INDEX(' Cash Num-Den_Indi'!$A$2:$ANL$35,MATCH('1617 1718 Comparison'!$A21,' Cash Num-Den_Indi'!$A$2:$A$35,0),MATCH('1617 1718 Comparison'!JB$2,' Cash Num-Den_Indi'!$A$2:$ANL$2,0))-INDEX('1617 Data'!$A$2:$AEW$35,MATCH('1617 1718 Comparison'!$A21,'1617 Data'!$A$2:$A$35,0),MATCH('1617 1718 Comparison'!JB$2,'1617 Data'!$A$2:$AEW$2,0))</f>
        <v>0</v>
      </c>
      <c r="JC21" s="440">
        <f>INDEX(' Cash Num-Den_Indi'!$A$2:$ANL$35,MATCH('1617 1718 Comparison'!$A21,' Cash Num-Den_Indi'!$A$2:$A$35,0),MATCH('1617 1718 Comparison'!JC$2,' Cash Num-Den_Indi'!$A$2:$ANL$2,0))-INDEX('1617 Data'!$A$2:$AEW$35,MATCH('1617 1718 Comparison'!$A21,'1617 Data'!$A$2:$A$35,0),MATCH('1617 1718 Comparison'!JC$2,'1617 Data'!$A$2:$AEW$2,0))</f>
        <v>0</v>
      </c>
      <c r="JD21" s="440">
        <f>INDEX(' Cash Num-Den_Indi'!$A$2:$ANL$35,MATCH('1617 1718 Comparison'!$A21,' Cash Num-Den_Indi'!$A$2:$A$35,0),MATCH('1617 1718 Comparison'!JD$2,' Cash Num-Den_Indi'!$A$2:$ANL$2,0))-INDEX('1617 Data'!$A$2:$AEW$35,MATCH('1617 1718 Comparison'!$A21,'1617 Data'!$A$2:$A$35,0),MATCH('1617 1718 Comparison'!JD$2,'1617 Data'!$A$2:$AEW$2,0))</f>
        <v>0</v>
      </c>
      <c r="JE21" s="440">
        <f>INDEX(' Cash Num-Den_Indi'!$A$2:$ANL$35,MATCH('1617 1718 Comparison'!$A21,' Cash Num-Den_Indi'!$A$2:$A$35,0),MATCH('1617 1718 Comparison'!JE$2,' Cash Num-Den_Indi'!$A$2:$ANL$2,0))-INDEX('1617 Data'!$A$2:$AEW$35,MATCH('1617 1718 Comparison'!$A21,'1617 Data'!$A$2:$A$35,0),MATCH('1617 1718 Comparison'!JE$2,'1617 Data'!$A$2:$AEW$2,0))</f>
        <v>0</v>
      </c>
      <c r="JF21" s="440">
        <f>INDEX(' Cash Num-Den_Indi'!$A$2:$ANL$35,MATCH('1617 1718 Comparison'!$A21,' Cash Num-Den_Indi'!$A$2:$A$35,0),MATCH('1617 1718 Comparison'!JF$2,' Cash Num-Den_Indi'!$A$2:$ANL$2,0))-INDEX('1617 Data'!$A$2:$AEW$35,MATCH('1617 1718 Comparison'!$A21,'1617 Data'!$A$2:$A$35,0),MATCH('1617 1718 Comparison'!JF$2,'1617 Data'!$A$2:$AEW$2,0))</f>
        <v>0</v>
      </c>
      <c r="JG21" s="440">
        <f>INDEX(' Cash Num-Den_Indi'!$A$2:$ANL$35,MATCH('1617 1718 Comparison'!$A21,' Cash Num-Den_Indi'!$A$2:$A$35,0),MATCH('1617 1718 Comparison'!JG$2,' Cash Num-Den_Indi'!$A$2:$ANL$2,0))-INDEX('1617 Data'!$A$2:$AEW$35,MATCH('1617 1718 Comparison'!$A21,'1617 Data'!$A$2:$A$35,0),MATCH('1617 1718 Comparison'!JG$2,'1617 Data'!$A$2:$AEW$2,0))</f>
        <v>0</v>
      </c>
      <c r="JH21" s="440">
        <f>INDEX(' Cash Num-Den_Indi'!$A$2:$ANL$35,MATCH('1617 1718 Comparison'!$A21,' Cash Num-Den_Indi'!$A$2:$A$35,0),MATCH('1617 1718 Comparison'!JH$2,' Cash Num-Den_Indi'!$A$2:$ANL$2,0))-INDEX('1617 Data'!$A$2:$AEW$35,MATCH('1617 1718 Comparison'!$A21,'1617 Data'!$A$2:$A$35,0),MATCH('1617 1718 Comparison'!JH$2,'1617 Data'!$A$2:$AEW$2,0))</f>
        <v>0</v>
      </c>
      <c r="JI21" s="440">
        <f>INDEX(' Cash Num-Den_Indi'!$A$2:$ANL$35,MATCH('1617 1718 Comparison'!$A21,' Cash Num-Den_Indi'!$A$2:$A$35,0),MATCH('1617 1718 Comparison'!JI$2,' Cash Num-Den_Indi'!$A$2:$ANL$2,0))-INDEX('1617 Data'!$A$2:$AEW$35,MATCH('1617 1718 Comparison'!$A21,'1617 Data'!$A$2:$A$35,0),MATCH('1617 1718 Comparison'!JI$2,'1617 Data'!$A$2:$AEW$2,0))</f>
        <v>0</v>
      </c>
      <c r="JJ21" s="440">
        <f>INDEX(' Cash Num-Den_Indi'!$A$2:$ANL$35,MATCH('1617 1718 Comparison'!$A21,' Cash Num-Den_Indi'!$A$2:$A$35,0),MATCH('1617 1718 Comparison'!JJ$2,' Cash Num-Den_Indi'!$A$2:$ANL$2,0))-INDEX('1617 Data'!$A$2:$AEW$35,MATCH('1617 1718 Comparison'!$A21,'1617 Data'!$A$2:$A$35,0),MATCH('1617 1718 Comparison'!JJ$2,'1617 Data'!$A$2:$AEW$2,0))</f>
        <v>0</v>
      </c>
      <c r="JK21" s="440">
        <f>INDEX(' Cash Num-Den_Indi'!$A$2:$ANL$35,MATCH('1617 1718 Comparison'!$A21,' Cash Num-Den_Indi'!$A$2:$A$35,0),MATCH('1617 1718 Comparison'!JK$2,' Cash Num-Den_Indi'!$A$2:$ANL$2,0))-INDEX('1617 Data'!$A$2:$AEW$35,MATCH('1617 1718 Comparison'!$A21,'1617 Data'!$A$2:$A$35,0),MATCH('1617 1718 Comparison'!JK$2,'1617 Data'!$A$2:$AEW$2,0))</f>
        <v>0</v>
      </c>
      <c r="JL21" s="440">
        <f>INDEX(' Cash Num-Den_Indi'!$A$2:$ANL$35,MATCH('1617 1718 Comparison'!$A21,' Cash Num-Den_Indi'!$A$2:$A$35,0),MATCH('1617 1718 Comparison'!JL$2,' Cash Num-Den_Indi'!$A$2:$ANL$2,0))-INDEX('1617 Data'!$A$2:$AEW$35,MATCH('1617 1718 Comparison'!$A21,'1617 Data'!$A$2:$A$35,0),MATCH('1617 1718 Comparison'!JL$2,'1617 Data'!$A$2:$AEW$2,0))</f>
        <v>0</v>
      </c>
      <c r="JM21" s="440">
        <f>INDEX(' Cash Num-Den_Indi'!$A$2:$ANL$35,MATCH('1617 1718 Comparison'!$A21,' Cash Num-Den_Indi'!$A$2:$A$35,0),MATCH('1617 1718 Comparison'!JM$2,' Cash Num-Den_Indi'!$A$2:$ANL$2,0))-INDEX('1617 Data'!$A$2:$AEW$35,MATCH('1617 1718 Comparison'!$A21,'1617 Data'!$A$2:$A$35,0),MATCH('1617 1718 Comparison'!JM$2,'1617 Data'!$A$2:$AEW$2,0))</f>
        <v>0</v>
      </c>
      <c r="JN21" s="440">
        <f>INDEX(' Cash Num-Den_Indi'!$A$2:$ANL$35,MATCH('1617 1718 Comparison'!$A21,' Cash Num-Den_Indi'!$A$2:$A$35,0),MATCH('1617 1718 Comparison'!JN$2,' Cash Num-Den_Indi'!$A$2:$ANL$2,0))-INDEX('1617 Data'!$A$2:$AEW$35,MATCH('1617 1718 Comparison'!$A21,'1617 Data'!$A$2:$A$35,0),MATCH('1617 1718 Comparison'!JN$2,'1617 Data'!$A$2:$AEW$2,0))</f>
        <v>0</v>
      </c>
      <c r="JO21" s="440">
        <f>INDEX(' Cash Num-Den_Indi'!$A$2:$ANL$35,MATCH('1617 1718 Comparison'!$A21,' Cash Num-Den_Indi'!$A$2:$A$35,0),MATCH('1617 1718 Comparison'!JO$2,' Cash Num-Den_Indi'!$A$2:$ANL$2,0))-INDEX('1617 Data'!$A$2:$AEW$35,MATCH('1617 1718 Comparison'!$A21,'1617 Data'!$A$2:$A$35,0),MATCH('1617 1718 Comparison'!JO$2,'1617 Data'!$A$2:$AEW$2,0))</f>
        <v>0</v>
      </c>
      <c r="JP21" s="440">
        <f>INDEX(' Cash Num-Den_Indi'!$A$2:$ANL$35,MATCH('1617 1718 Comparison'!$A21,' Cash Num-Den_Indi'!$A$2:$A$35,0),MATCH('1617 1718 Comparison'!JP$2,' Cash Num-Den_Indi'!$A$2:$ANL$2,0))-INDEX('1617 Data'!$A$2:$AEW$35,MATCH('1617 1718 Comparison'!$A21,'1617 Data'!$A$2:$A$35,0),MATCH('1617 1718 Comparison'!JP$2,'1617 Data'!$A$2:$AEW$2,0))</f>
        <v>0</v>
      </c>
      <c r="JQ21" s="440">
        <f>INDEX(' Cash Num-Den_Indi'!$A$2:$ANL$35,MATCH('1617 1718 Comparison'!$A21,' Cash Num-Den_Indi'!$A$2:$A$35,0),MATCH('1617 1718 Comparison'!JQ$2,' Cash Num-Den_Indi'!$A$2:$ANL$2,0))-INDEX('1617 Data'!$A$2:$AEW$35,MATCH('1617 1718 Comparison'!$A21,'1617 Data'!$A$2:$A$35,0),MATCH('1617 1718 Comparison'!JQ$2,'1617 Data'!$A$2:$AEW$2,0))</f>
        <v>0</v>
      </c>
      <c r="JR21" s="440">
        <f>INDEX(' Cash Num-Den_Indi'!$A$2:$ANL$35,MATCH('1617 1718 Comparison'!$A21,' Cash Num-Den_Indi'!$A$2:$A$35,0),MATCH('1617 1718 Comparison'!JR$2,' Cash Num-Den_Indi'!$A$2:$ANL$2,0))-INDEX('1617 Data'!$A$2:$AEW$35,MATCH('1617 1718 Comparison'!$A21,'1617 Data'!$A$2:$A$35,0),MATCH('1617 1718 Comparison'!JR$2,'1617 Data'!$A$2:$AEW$2,0))</f>
        <v>0</v>
      </c>
      <c r="JS21" s="441" t="e">
        <f>INDEX(' Cash Num-Den_Indi'!$A$2:$ANL$35,MATCH('1617 1718 Comparison'!$A21,' Cash Num-Den_Indi'!$A$2:$A$35,0),MATCH('1617 1718 Comparison'!JS$2,' Cash Num-Den_Indi'!$A$2:$ANL$2,0))-INDEX('1617 Data'!$A$2:$AEW$35,MATCH('1617 1718 Comparison'!$A21,'1617 Data'!$A$2:$A$35,0),MATCH('1617 1718 Comparison'!JS$2,'1617 Data'!$A$2:$AEW$2,0))</f>
        <v>#N/A</v>
      </c>
      <c r="JT21" s="441" t="e">
        <f>INDEX(' Cash Num-Den_Indi'!$A$2:$ANL$35,MATCH('1617 1718 Comparison'!$A21,' Cash Num-Den_Indi'!$A$2:$A$35,0),MATCH('1617 1718 Comparison'!JT$2,' Cash Num-Den_Indi'!$A$2:$ANL$2,0))-INDEX('1617 Data'!$A$2:$AEW$35,MATCH('1617 1718 Comparison'!$A21,'1617 Data'!$A$2:$A$35,0),MATCH('1617 1718 Comparison'!JT$2,'1617 Data'!$A$2:$AEW$2,0))</f>
        <v>#N/A</v>
      </c>
      <c r="JU21" s="441" t="e">
        <f>INDEX(' Cash Num-Den_Indi'!$A$2:$ANL$35,MATCH('1617 1718 Comparison'!$A21,' Cash Num-Den_Indi'!$A$2:$A$35,0),MATCH('1617 1718 Comparison'!JU$2,' Cash Num-Den_Indi'!$A$2:$ANL$2,0))-INDEX('1617 Data'!$A$2:$AEW$35,MATCH('1617 1718 Comparison'!$A21,'1617 Data'!$A$2:$A$35,0),MATCH('1617 1718 Comparison'!JU$2,'1617 Data'!$A$2:$AEW$2,0))</f>
        <v>#N/A</v>
      </c>
      <c r="JV21" s="440">
        <f>INDEX(' Cash Num-Den_Indi'!$A$2:$ANL$35,MATCH('1617 1718 Comparison'!$A21,' Cash Num-Den_Indi'!$A$2:$A$35,0),MATCH('1617 1718 Comparison'!JV$2,' Cash Num-Den_Indi'!$A$2:$ANL$2,0))-INDEX('1617 Data'!$A$2:$AEW$35,MATCH('1617 1718 Comparison'!$A21,'1617 Data'!$A$2:$A$35,0),MATCH('1617 1718 Comparison'!JV$2,'1617 Data'!$A$2:$AEW$2,0))</f>
        <v>0</v>
      </c>
      <c r="JW21" s="441" t="e">
        <f>INDEX(' Cash Num-Den_Indi'!$A$2:$ANL$35,MATCH('1617 1718 Comparison'!$A21,' Cash Num-Den_Indi'!$A$2:$A$35,0),MATCH('1617 1718 Comparison'!JW$2,' Cash Num-Den_Indi'!$A$2:$ANL$2,0))-INDEX('1617 Data'!$A$2:$AEW$35,MATCH('1617 1718 Comparison'!$A21,'1617 Data'!$A$2:$A$35,0),MATCH('1617 1718 Comparison'!JW$2,'1617 Data'!$A$2:$AEW$2,0))</f>
        <v>#N/A</v>
      </c>
      <c r="JX21" s="441" t="e">
        <f>INDEX(' Cash Num-Den_Indi'!$A$2:$ANL$35,MATCH('1617 1718 Comparison'!$A21,' Cash Num-Den_Indi'!$A$2:$A$35,0),MATCH('1617 1718 Comparison'!JX$2,' Cash Num-Den_Indi'!$A$2:$ANL$2,0))-INDEX('1617 Data'!$A$2:$AEW$35,MATCH('1617 1718 Comparison'!$A21,'1617 Data'!$A$2:$A$35,0),MATCH('1617 1718 Comparison'!JX$2,'1617 Data'!$A$2:$AEW$2,0))</f>
        <v>#N/A</v>
      </c>
      <c r="JY21" s="440">
        <f>INDEX(' Cash Num-Den_Indi'!$A$2:$ANL$35,MATCH('1617 1718 Comparison'!$A21,' Cash Num-Den_Indi'!$A$2:$A$35,0),MATCH('1617 1718 Comparison'!JY$2,' Cash Num-Den_Indi'!$A$2:$ANL$2,0))-INDEX('1617 Data'!$A$2:$AEW$35,MATCH('1617 1718 Comparison'!$A21,'1617 Data'!$A$2:$A$35,0),MATCH('1617 1718 Comparison'!JY$2,'1617 Data'!$A$2:$AEW$2,0))</f>
        <v>0</v>
      </c>
      <c r="JZ21" s="441" t="e">
        <f>INDEX(' Cash Num-Den_Indi'!$A$2:$ANL$35,MATCH('1617 1718 Comparison'!$A21,' Cash Num-Den_Indi'!$A$2:$A$35,0),MATCH('1617 1718 Comparison'!JZ$2,' Cash Num-Den_Indi'!$A$2:$ANL$2,0))-INDEX('1617 Data'!$A$2:$AEW$35,MATCH('1617 1718 Comparison'!$A21,'1617 Data'!$A$2:$A$35,0),MATCH('1617 1718 Comparison'!JZ$2,'1617 Data'!$A$2:$AEW$2,0))</f>
        <v>#N/A</v>
      </c>
      <c r="KA21" s="441" t="e">
        <f>INDEX(' Cash Num-Den_Indi'!$A$2:$ANL$35,MATCH('1617 1718 Comparison'!$A21,' Cash Num-Den_Indi'!$A$2:$A$35,0),MATCH('1617 1718 Comparison'!KA$2,' Cash Num-Den_Indi'!$A$2:$ANL$2,0))-INDEX('1617 Data'!$A$2:$AEW$35,MATCH('1617 1718 Comparison'!$A21,'1617 Data'!$A$2:$A$35,0),MATCH('1617 1718 Comparison'!KA$2,'1617 Data'!$A$2:$AEW$2,0))</f>
        <v>#N/A</v>
      </c>
      <c r="KB21" s="440">
        <f>INDEX(' Cash Num-Den_Indi'!$A$2:$ANL$35,MATCH('1617 1718 Comparison'!$A21,' Cash Num-Den_Indi'!$A$2:$A$35,0),MATCH('1617 1718 Comparison'!KB$2,' Cash Num-Den_Indi'!$A$2:$ANL$2,0))-INDEX('1617 Data'!$A$2:$AEW$35,MATCH('1617 1718 Comparison'!$A21,'1617 Data'!$A$2:$A$35,0),MATCH('1617 1718 Comparison'!KB$2,'1617 Data'!$A$2:$AEW$2,0))</f>
        <v>0</v>
      </c>
      <c r="KC21" s="441" t="e">
        <f>INDEX(' Cash Num-Den_Indi'!$A$2:$ANL$35,MATCH('1617 1718 Comparison'!$A21,' Cash Num-Den_Indi'!$A$2:$A$35,0),MATCH('1617 1718 Comparison'!KC$2,' Cash Num-Den_Indi'!$A$2:$ANL$2,0))-INDEX('1617 Data'!$A$2:$AEW$35,MATCH('1617 1718 Comparison'!$A21,'1617 Data'!$A$2:$A$35,0),MATCH('1617 1718 Comparison'!KC$2,'1617 Data'!$A$2:$AEW$2,0))</f>
        <v>#N/A</v>
      </c>
      <c r="KD21" s="441" t="e">
        <f>INDEX(' Cash Num-Den_Indi'!$A$2:$ANL$35,MATCH('1617 1718 Comparison'!$A21,' Cash Num-Den_Indi'!$A$2:$A$35,0),MATCH('1617 1718 Comparison'!KD$2,' Cash Num-Den_Indi'!$A$2:$ANL$2,0))-INDEX('1617 Data'!$A$2:$AEW$35,MATCH('1617 1718 Comparison'!$A21,'1617 Data'!$A$2:$A$35,0),MATCH('1617 1718 Comparison'!KD$2,'1617 Data'!$A$2:$AEW$2,0))</f>
        <v>#N/A</v>
      </c>
      <c r="KE21" s="440">
        <f>INDEX(' Cash Num-Den_Indi'!$A$2:$ANL$35,MATCH('1617 1718 Comparison'!$A21,' Cash Num-Den_Indi'!$A$2:$A$35,0),MATCH('1617 1718 Comparison'!KE$2,' Cash Num-Den_Indi'!$A$2:$ANL$2,0))-INDEX('1617 Data'!$A$2:$AEW$35,MATCH('1617 1718 Comparison'!$A21,'1617 Data'!$A$2:$A$35,0),MATCH('1617 1718 Comparison'!KE$2,'1617 Data'!$A$2:$AEW$2,0))</f>
        <v>0</v>
      </c>
      <c r="KF21" s="441" t="e">
        <f>INDEX(' Cash Num-Den_Indi'!$A$2:$ANL$35,MATCH('1617 1718 Comparison'!$A21,' Cash Num-Den_Indi'!$A$2:$A$35,0),MATCH('1617 1718 Comparison'!KF$2,' Cash Num-Den_Indi'!$A$2:$ANL$2,0))-INDEX('1617 Data'!$A$2:$AEW$35,MATCH('1617 1718 Comparison'!$A21,'1617 Data'!$A$2:$A$35,0),MATCH('1617 1718 Comparison'!KF$2,'1617 Data'!$A$2:$AEW$2,0))</f>
        <v>#N/A</v>
      </c>
      <c r="KG21" s="441" t="e">
        <f>INDEX(' Cash Num-Den_Indi'!$A$2:$ANL$35,MATCH('1617 1718 Comparison'!$A21,' Cash Num-Den_Indi'!$A$2:$A$35,0),MATCH('1617 1718 Comparison'!KG$2,' Cash Num-Den_Indi'!$A$2:$ANL$2,0))-INDEX('1617 Data'!$A$2:$AEW$35,MATCH('1617 1718 Comparison'!$A21,'1617 Data'!$A$2:$A$35,0),MATCH('1617 1718 Comparison'!KG$2,'1617 Data'!$A$2:$AEW$2,0))</f>
        <v>#N/A</v>
      </c>
      <c r="KH21" s="440">
        <f>INDEX(' Cash Num-Den_Indi'!$A$2:$ANL$35,MATCH('1617 1718 Comparison'!$A21,' Cash Num-Den_Indi'!$A$2:$A$35,0),MATCH('1617 1718 Comparison'!KH$2,' Cash Num-Den_Indi'!$A$2:$ANL$2,0))-INDEX('1617 Data'!$A$2:$AEW$35,MATCH('1617 1718 Comparison'!$A21,'1617 Data'!$A$2:$A$35,0),MATCH('1617 1718 Comparison'!KH$2,'1617 Data'!$A$2:$AEW$2,0))</f>
        <v>0</v>
      </c>
      <c r="KI21" s="441" t="e">
        <f>INDEX(' Cash Num-Den_Indi'!$A$2:$ANL$35,MATCH('1617 1718 Comparison'!$A21,' Cash Num-Den_Indi'!$A$2:$A$35,0),MATCH('1617 1718 Comparison'!KI$2,' Cash Num-Den_Indi'!$A$2:$ANL$2,0))-INDEX('1617 Data'!$A$2:$AEW$35,MATCH('1617 1718 Comparison'!$A21,'1617 Data'!$A$2:$A$35,0),MATCH('1617 1718 Comparison'!KI$2,'1617 Data'!$A$2:$AEW$2,0))</f>
        <v>#N/A</v>
      </c>
      <c r="KJ21" s="441" t="e">
        <f>INDEX(' Cash Num-Den_Indi'!$A$2:$ANL$35,MATCH('1617 1718 Comparison'!$A21,' Cash Num-Den_Indi'!$A$2:$A$35,0),MATCH('1617 1718 Comparison'!KJ$2,' Cash Num-Den_Indi'!$A$2:$ANL$2,0))-INDEX('1617 Data'!$A$2:$AEW$35,MATCH('1617 1718 Comparison'!$A21,'1617 Data'!$A$2:$A$35,0),MATCH('1617 1718 Comparison'!KJ$2,'1617 Data'!$A$2:$AEW$2,0))</f>
        <v>#N/A</v>
      </c>
      <c r="KK21" s="440">
        <f>INDEX(' Cash Num-Den_Indi'!$A$2:$ANL$35,MATCH('1617 1718 Comparison'!$A21,' Cash Num-Den_Indi'!$A$2:$A$35,0),MATCH('1617 1718 Comparison'!KK$2,' Cash Num-Den_Indi'!$A$2:$ANL$2,0))-INDEX('1617 Data'!$A$2:$AEW$35,MATCH('1617 1718 Comparison'!$A21,'1617 Data'!$A$2:$A$35,0),MATCH('1617 1718 Comparison'!KK$2,'1617 Data'!$A$2:$AEW$2,0))</f>
        <v>0</v>
      </c>
      <c r="KL21" s="441" t="e">
        <f>INDEX(' Cash Num-Den_Indi'!$A$2:$ANL$35,MATCH('1617 1718 Comparison'!$A21,' Cash Num-Den_Indi'!$A$2:$A$35,0),MATCH('1617 1718 Comparison'!KL$2,' Cash Num-Den_Indi'!$A$2:$ANL$2,0))-INDEX('1617 Data'!$A$2:$AEW$35,MATCH('1617 1718 Comparison'!$A21,'1617 Data'!$A$2:$A$35,0),MATCH('1617 1718 Comparison'!KL$2,'1617 Data'!$A$2:$AEW$2,0))</f>
        <v>#N/A</v>
      </c>
      <c r="KM21" s="441" t="e">
        <f>INDEX(' Cash Num-Den_Indi'!$A$2:$ANL$35,MATCH('1617 1718 Comparison'!$A21,' Cash Num-Den_Indi'!$A$2:$A$35,0),MATCH('1617 1718 Comparison'!KM$2,' Cash Num-Den_Indi'!$A$2:$ANL$2,0))-INDEX('1617 Data'!$A$2:$AEW$35,MATCH('1617 1718 Comparison'!$A21,'1617 Data'!$A$2:$A$35,0),MATCH('1617 1718 Comparison'!KM$2,'1617 Data'!$A$2:$AEW$2,0))</f>
        <v>#N/A</v>
      </c>
      <c r="KN21" s="440">
        <f>INDEX(' Cash Num-Den_Indi'!$A$2:$ANL$35,MATCH('1617 1718 Comparison'!$A21,' Cash Num-Den_Indi'!$A$2:$A$35,0),MATCH('1617 1718 Comparison'!KN$2,' Cash Num-Den_Indi'!$A$2:$ANL$2,0))-INDEX('1617 Data'!$A$2:$AEW$35,MATCH('1617 1718 Comparison'!$A21,'1617 Data'!$A$2:$A$35,0),MATCH('1617 1718 Comparison'!KN$2,'1617 Data'!$A$2:$AEW$2,0))</f>
        <v>0</v>
      </c>
      <c r="KO21" s="441" t="e">
        <f>INDEX(' Cash Num-Den_Indi'!$A$2:$ANL$35,MATCH('1617 1718 Comparison'!$A21,' Cash Num-Den_Indi'!$A$2:$A$35,0),MATCH('1617 1718 Comparison'!KO$2,' Cash Num-Den_Indi'!$A$2:$ANL$2,0))-INDEX('1617 Data'!$A$2:$AEW$35,MATCH('1617 1718 Comparison'!$A21,'1617 Data'!$A$2:$A$35,0),MATCH('1617 1718 Comparison'!KO$2,'1617 Data'!$A$2:$AEW$2,0))</f>
        <v>#N/A</v>
      </c>
      <c r="KP21" s="441" t="e">
        <f>INDEX(' Cash Num-Den_Indi'!$A$2:$ANL$35,MATCH('1617 1718 Comparison'!$A21,' Cash Num-Den_Indi'!$A$2:$A$35,0),MATCH('1617 1718 Comparison'!KP$2,' Cash Num-Den_Indi'!$A$2:$ANL$2,0))-INDEX('1617 Data'!$A$2:$AEW$35,MATCH('1617 1718 Comparison'!$A21,'1617 Data'!$A$2:$A$35,0),MATCH('1617 1718 Comparison'!KP$2,'1617 Data'!$A$2:$AEW$2,0))</f>
        <v>#N/A</v>
      </c>
      <c r="KQ21" s="441" t="e">
        <f>INDEX(' Cash Num-Den_Indi'!$A$2:$ANL$35,MATCH('1617 1718 Comparison'!$A21,' Cash Num-Den_Indi'!$A$2:$A$35,0),MATCH('1617 1718 Comparison'!KQ$2,' Cash Num-Den_Indi'!$A$2:$ANL$2,0))-INDEX('1617 Data'!$A$2:$AEW$35,MATCH('1617 1718 Comparison'!$A21,'1617 Data'!$A$2:$A$35,0),MATCH('1617 1718 Comparison'!KQ$2,'1617 Data'!$A$2:$AEW$2,0))</f>
        <v>#N/A</v>
      </c>
      <c r="KR21" s="441" t="e">
        <f>INDEX(' Cash Num-Den_Indi'!$A$2:$ANL$35,MATCH('1617 1718 Comparison'!$A21,' Cash Num-Den_Indi'!$A$2:$A$35,0),MATCH('1617 1718 Comparison'!KR$2,' Cash Num-Den_Indi'!$A$2:$ANL$2,0))-INDEX('1617 Data'!$A$2:$AEW$35,MATCH('1617 1718 Comparison'!$A21,'1617 Data'!$A$2:$A$35,0),MATCH('1617 1718 Comparison'!KR$2,'1617 Data'!$A$2:$AEW$2,0))</f>
        <v>#N/A</v>
      </c>
      <c r="KS21" s="441" t="e">
        <f>INDEX(' Cash Num-Den_Indi'!$A$2:$ANL$35,MATCH('1617 1718 Comparison'!$A21,' Cash Num-Den_Indi'!$A$2:$A$35,0),MATCH('1617 1718 Comparison'!KS$2,' Cash Num-Den_Indi'!$A$2:$ANL$2,0))-INDEX('1617 Data'!$A$2:$AEW$35,MATCH('1617 1718 Comparison'!$A21,'1617 Data'!$A$2:$A$35,0),MATCH('1617 1718 Comparison'!KS$2,'1617 Data'!$A$2:$AEW$2,0))</f>
        <v>#N/A</v>
      </c>
      <c r="KT21" s="440">
        <f>INDEX(' Cash Num-Den_Indi'!$A$2:$ANL$35,MATCH('1617 1718 Comparison'!$A21,' Cash Num-Den_Indi'!$A$2:$A$35,0),MATCH('1617 1718 Comparison'!KT$2,' Cash Num-Den_Indi'!$A$2:$ANL$2,0))-INDEX('1617 Data'!$A$2:$AEW$35,MATCH('1617 1718 Comparison'!$A21,'1617 Data'!$A$2:$A$35,0),MATCH('1617 1718 Comparison'!KT$2,'1617 Data'!$A$2:$AEW$2,0))</f>
        <v>0</v>
      </c>
      <c r="KU21" s="441" t="e">
        <f>INDEX(' Cash Num-Den_Indi'!$A$2:$ANL$35,MATCH('1617 1718 Comparison'!$A21,' Cash Num-Den_Indi'!$A$2:$A$35,0),MATCH('1617 1718 Comparison'!KU$2,' Cash Num-Den_Indi'!$A$2:$ANL$2,0))-INDEX('1617 Data'!$A$2:$AEW$35,MATCH('1617 1718 Comparison'!$A21,'1617 Data'!$A$2:$A$35,0),MATCH('1617 1718 Comparison'!KU$2,'1617 Data'!$A$2:$AEW$2,0))</f>
        <v>#N/A</v>
      </c>
      <c r="KV21" s="441" t="e">
        <f>INDEX(' Cash Num-Den_Indi'!$A$2:$ANL$35,MATCH('1617 1718 Comparison'!$A21,' Cash Num-Den_Indi'!$A$2:$A$35,0),MATCH('1617 1718 Comparison'!KV$2,' Cash Num-Den_Indi'!$A$2:$ANL$2,0))-INDEX('1617 Data'!$A$2:$AEW$35,MATCH('1617 1718 Comparison'!$A21,'1617 Data'!$A$2:$A$35,0),MATCH('1617 1718 Comparison'!KV$2,'1617 Data'!$A$2:$AEW$2,0))</f>
        <v>#N/A</v>
      </c>
      <c r="KW21" s="440">
        <f>INDEX(' Cash Num-Den_Indi'!$A$2:$ANL$35,MATCH('1617 1718 Comparison'!$A21,' Cash Num-Den_Indi'!$A$2:$A$35,0),MATCH('1617 1718 Comparison'!KW$2,' Cash Num-Den_Indi'!$A$2:$ANL$2,0))-INDEX('1617 Data'!$A$2:$AEW$35,MATCH('1617 1718 Comparison'!$A21,'1617 Data'!$A$2:$A$35,0),MATCH('1617 1718 Comparison'!KW$2,'1617 Data'!$A$2:$AEW$2,0))</f>
        <v>0</v>
      </c>
      <c r="KX21" s="441" t="e">
        <f>INDEX(' Cash Num-Den_Indi'!$A$2:$ANL$35,MATCH('1617 1718 Comparison'!$A21,' Cash Num-Den_Indi'!$A$2:$A$35,0),MATCH('1617 1718 Comparison'!KX$2,' Cash Num-Den_Indi'!$A$2:$ANL$2,0))-INDEX('1617 Data'!$A$2:$AEW$35,MATCH('1617 1718 Comparison'!$A21,'1617 Data'!$A$2:$A$35,0),MATCH('1617 1718 Comparison'!KX$2,'1617 Data'!$A$2:$AEW$2,0))</f>
        <v>#N/A</v>
      </c>
      <c r="KY21" s="441" t="e">
        <f>INDEX(' Cash Num-Den_Indi'!$A$2:$ANL$35,MATCH('1617 1718 Comparison'!$A21,' Cash Num-Den_Indi'!$A$2:$A$35,0),MATCH('1617 1718 Comparison'!KY$2,' Cash Num-Den_Indi'!$A$2:$ANL$2,0))-INDEX('1617 Data'!$A$2:$AEW$35,MATCH('1617 1718 Comparison'!$A21,'1617 Data'!$A$2:$A$35,0),MATCH('1617 1718 Comparison'!KY$2,'1617 Data'!$A$2:$AEW$2,0))</f>
        <v>#N/A</v>
      </c>
      <c r="KZ21" s="441" t="e">
        <f>INDEX(' Cash Num-Den_Indi'!$A$2:$ANL$35,MATCH('1617 1718 Comparison'!$A21,' Cash Num-Den_Indi'!$A$2:$A$35,0),MATCH('1617 1718 Comparison'!KZ$2,' Cash Num-Den_Indi'!$A$2:$ANL$2,0))-INDEX('1617 Data'!$A$2:$AEW$35,MATCH('1617 1718 Comparison'!$A21,'1617 Data'!$A$2:$A$35,0),MATCH('1617 1718 Comparison'!KZ$2,'1617 Data'!$A$2:$AEW$2,0))</f>
        <v>#N/A</v>
      </c>
      <c r="LA21" s="441" t="e">
        <f>INDEX(' Cash Num-Den_Indi'!$A$2:$ANL$35,MATCH('1617 1718 Comparison'!$A21,' Cash Num-Den_Indi'!$A$2:$A$35,0),MATCH('1617 1718 Comparison'!LA$2,' Cash Num-Den_Indi'!$A$2:$ANL$2,0))-INDEX('1617 Data'!$A$2:$AEW$35,MATCH('1617 1718 Comparison'!$A21,'1617 Data'!$A$2:$A$35,0),MATCH('1617 1718 Comparison'!LA$2,'1617 Data'!$A$2:$AEW$2,0))</f>
        <v>#N/A</v>
      </c>
      <c r="LB21" s="441" t="e">
        <f>INDEX(' Cash Num-Den_Indi'!$A$2:$ANL$35,MATCH('1617 1718 Comparison'!$A21,' Cash Num-Den_Indi'!$A$2:$A$35,0),MATCH('1617 1718 Comparison'!LB$2,' Cash Num-Den_Indi'!$A$2:$ANL$2,0))-INDEX('1617 Data'!$A$2:$AEW$35,MATCH('1617 1718 Comparison'!$A21,'1617 Data'!$A$2:$A$35,0),MATCH('1617 1718 Comparison'!LB$2,'1617 Data'!$A$2:$AEW$2,0))</f>
        <v>#N/A</v>
      </c>
      <c r="LC21" s="440">
        <f>INDEX(' Cash Num-Den_Indi'!$A$2:$ANL$35,MATCH('1617 1718 Comparison'!$A21,' Cash Num-Den_Indi'!$A$2:$A$35,0),MATCH('1617 1718 Comparison'!LC$2,' Cash Num-Den_Indi'!$A$2:$ANL$2,0))-INDEX('1617 Data'!$A$2:$AEW$35,MATCH('1617 1718 Comparison'!$A21,'1617 Data'!$A$2:$A$35,0),MATCH('1617 1718 Comparison'!LC$2,'1617 Data'!$A$2:$AEW$2,0))</f>
        <v>0</v>
      </c>
      <c r="LD21" s="441" t="e">
        <f>INDEX(' Cash Num-Den_Indi'!$A$2:$ANL$35,MATCH('1617 1718 Comparison'!$A21,' Cash Num-Den_Indi'!$A$2:$A$35,0),MATCH('1617 1718 Comparison'!LD$2,' Cash Num-Den_Indi'!$A$2:$ANL$2,0))-INDEX('1617 Data'!$A$2:$AEW$35,MATCH('1617 1718 Comparison'!$A21,'1617 Data'!$A$2:$A$35,0),MATCH('1617 1718 Comparison'!LD$2,'1617 Data'!$A$2:$AEW$2,0))</f>
        <v>#N/A</v>
      </c>
      <c r="LE21" s="441" t="e">
        <f>INDEX(' Cash Num-Den_Indi'!$A$2:$ANL$35,MATCH('1617 1718 Comparison'!$A21,' Cash Num-Den_Indi'!$A$2:$A$35,0),MATCH('1617 1718 Comparison'!LE$2,' Cash Num-Den_Indi'!$A$2:$ANL$2,0))-INDEX('1617 Data'!$A$2:$AEW$35,MATCH('1617 1718 Comparison'!$A21,'1617 Data'!$A$2:$A$35,0),MATCH('1617 1718 Comparison'!LE$2,'1617 Data'!$A$2:$AEW$2,0))</f>
        <v>#N/A</v>
      </c>
      <c r="LF21" s="440">
        <f>INDEX(' Cash Num-Den_Indi'!$A$2:$ANL$35,MATCH('1617 1718 Comparison'!$A21,' Cash Num-Den_Indi'!$A$2:$A$35,0),MATCH('1617 1718 Comparison'!LF$2,' Cash Num-Den_Indi'!$A$2:$ANL$2,0))-INDEX('1617 Data'!$A$2:$AEW$35,MATCH('1617 1718 Comparison'!$A21,'1617 Data'!$A$2:$A$35,0),MATCH('1617 1718 Comparison'!LF$2,'1617 Data'!$A$2:$AEW$2,0))</f>
        <v>0</v>
      </c>
      <c r="LG21" s="441" t="e">
        <f>INDEX(' Cash Num-Den_Indi'!$A$2:$ANL$35,MATCH('1617 1718 Comparison'!$A21,' Cash Num-Den_Indi'!$A$2:$A$35,0),MATCH('1617 1718 Comparison'!LG$2,' Cash Num-Den_Indi'!$A$2:$ANL$2,0))-INDEX('1617 Data'!$A$2:$AEW$35,MATCH('1617 1718 Comparison'!$A21,'1617 Data'!$A$2:$A$35,0),MATCH('1617 1718 Comparison'!LG$2,'1617 Data'!$A$2:$AEW$2,0))</f>
        <v>#N/A</v>
      </c>
      <c r="LH21" s="441" t="e">
        <f>INDEX(' Cash Num-Den_Indi'!$A$2:$ANL$35,MATCH('1617 1718 Comparison'!$A21,' Cash Num-Den_Indi'!$A$2:$A$35,0),MATCH('1617 1718 Comparison'!LH$2,' Cash Num-Den_Indi'!$A$2:$ANL$2,0))-INDEX('1617 Data'!$A$2:$AEW$35,MATCH('1617 1718 Comparison'!$A21,'1617 Data'!$A$2:$A$35,0),MATCH('1617 1718 Comparison'!LH$2,'1617 Data'!$A$2:$AEW$2,0))</f>
        <v>#N/A</v>
      </c>
      <c r="LI21" s="440">
        <f>INDEX(' Cash Num-Den_Indi'!$A$2:$ANL$35,MATCH('1617 1718 Comparison'!$A21,' Cash Num-Den_Indi'!$A$2:$A$35,0),MATCH('1617 1718 Comparison'!LI$2,' Cash Num-Den_Indi'!$A$2:$ANL$2,0))-INDEX('1617 Data'!$A$2:$AEW$35,MATCH('1617 1718 Comparison'!$A21,'1617 Data'!$A$2:$A$35,0),MATCH('1617 1718 Comparison'!LI$2,'1617 Data'!$A$2:$AEW$2,0))</f>
        <v>0</v>
      </c>
      <c r="LJ21" s="441" t="e">
        <f>INDEX(' Cash Num-Den_Indi'!$A$2:$ANL$35,MATCH('1617 1718 Comparison'!$A21,' Cash Num-Den_Indi'!$A$2:$A$35,0),MATCH('1617 1718 Comparison'!LJ$2,' Cash Num-Den_Indi'!$A$2:$ANL$2,0))-INDEX('1617 Data'!$A$2:$AEW$35,MATCH('1617 1718 Comparison'!$A21,'1617 Data'!$A$2:$A$35,0),MATCH('1617 1718 Comparison'!LJ$2,'1617 Data'!$A$2:$AEW$2,0))</f>
        <v>#N/A</v>
      </c>
      <c r="LK21" s="441" t="e">
        <f>INDEX(' Cash Num-Den_Indi'!$A$2:$ANL$35,MATCH('1617 1718 Comparison'!$A21,' Cash Num-Den_Indi'!$A$2:$A$35,0),MATCH('1617 1718 Comparison'!LK$2,' Cash Num-Den_Indi'!$A$2:$ANL$2,0))-INDEX('1617 Data'!$A$2:$AEW$35,MATCH('1617 1718 Comparison'!$A21,'1617 Data'!$A$2:$A$35,0),MATCH('1617 1718 Comparison'!LK$2,'1617 Data'!$A$2:$AEW$2,0))</f>
        <v>#N/A</v>
      </c>
      <c r="LL21" s="440">
        <f>INDEX(' Cash Num-Den_Indi'!$A$2:$ANL$35,MATCH('1617 1718 Comparison'!$A21,' Cash Num-Den_Indi'!$A$2:$A$35,0),MATCH('1617 1718 Comparison'!LL$2,' Cash Num-Den_Indi'!$A$2:$ANL$2,0))-INDEX('1617 Data'!$A$2:$AEW$35,MATCH('1617 1718 Comparison'!$A21,'1617 Data'!$A$2:$A$35,0),MATCH('1617 1718 Comparison'!LL$2,'1617 Data'!$A$2:$AEW$2,0))</f>
        <v>0</v>
      </c>
      <c r="LM21" s="441" t="e">
        <f>INDEX(' Cash Num-Den_Indi'!$A$2:$ANL$35,MATCH('1617 1718 Comparison'!$A21,' Cash Num-Den_Indi'!$A$2:$A$35,0),MATCH('1617 1718 Comparison'!LM$2,' Cash Num-Den_Indi'!$A$2:$ANL$2,0))-INDEX('1617 Data'!$A$2:$AEW$35,MATCH('1617 1718 Comparison'!$A21,'1617 Data'!$A$2:$A$35,0),MATCH('1617 1718 Comparison'!LM$2,'1617 Data'!$A$2:$AEW$2,0))</f>
        <v>#N/A</v>
      </c>
      <c r="LN21" s="441" t="e">
        <f>INDEX(' Cash Num-Den_Indi'!$A$2:$ANL$35,MATCH('1617 1718 Comparison'!$A21,' Cash Num-Den_Indi'!$A$2:$A$35,0),MATCH('1617 1718 Comparison'!LN$2,' Cash Num-Den_Indi'!$A$2:$ANL$2,0))-INDEX('1617 Data'!$A$2:$AEW$35,MATCH('1617 1718 Comparison'!$A21,'1617 Data'!$A$2:$A$35,0),MATCH('1617 1718 Comparison'!LN$2,'1617 Data'!$A$2:$AEW$2,0))</f>
        <v>#N/A</v>
      </c>
      <c r="LO21" s="440">
        <f>INDEX(' Cash Num-Den_Indi'!$A$2:$ANL$35,MATCH('1617 1718 Comparison'!$A21,' Cash Num-Den_Indi'!$A$2:$A$35,0),MATCH('1617 1718 Comparison'!LO$2,' Cash Num-Den_Indi'!$A$2:$ANL$2,0))-INDEX('1617 Data'!$A$2:$AEW$35,MATCH('1617 1718 Comparison'!$A21,'1617 Data'!$A$2:$A$35,0),MATCH('1617 1718 Comparison'!LO$2,'1617 Data'!$A$2:$AEW$2,0))</f>
        <v>0</v>
      </c>
      <c r="LP21" s="441" t="e">
        <f>INDEX(' Cash Num-Den_Indi'!$A$2:$ANL$35,MATCH('1617 1718 Comparison'!$A21,' Cash Num-Den_Indi'!$A$2:$A$35,0),MATCH('1617 1718 Comparison'!LP$2,' Cash Num-Den_Indi'!$A$2:$ANL$2,0))-INDEX('1617 Data'!$A$2:$AEW$35,MATCH('1617 1718 Comparison'!$A21,'1617 Data'!$A$2:$A$35,0),MATCH('1617 1718 Comparison'!LP$2,'1617 Data'!$A$2:$AEW$2,0))</f>
        <v>#N/A</v>
      </c>
      <c r="LQ21" s="441" t="e">
        <f>INDEX(' Cash Num-Den_Indi'!$A$2:$ANL$35,MATCH('1617 1718 Comparison'!$A21,' Cash Num-Den_Indi'!$A$2:$A$35,0),MATCH('1617 1718 Comparison'!LQ$2,' Cash Num-Den_Indi'!$A$2:$ANL$2,0))-INDEX('1617 Data'!$A$2:$AEW$35,MATCH('1617 1718 Comparison'!$A21,'1617 Data'!$A$2:$A$35,0),MATCH('1617 1718 Comparison'!LQ$2,'1617 Data'!$A$2:$AEW$2,0))</f>
        <v>#N/A</v>
      </c>
      <c r="LR21" s="440">
        <f>INDEX(' Cash Num-Den_Indi'!$A$2:$ANL$35,MATCH('1617 1718 Comparison'!$A21,' Cash Num-Den_Indi'!$A$2:$A$35,0),MATCH('1617 1718 Comparison'!LR$2,' Cash Num-Den_Indi'!$A$2:$ANL$2,0))-INDEX('1617 Data'!$A$2:$AEW$35,MATCH('1617 1718 Comparison'!$A21,'1617 Data'!$A$2:$A$35,0),MATCH('1617 1718 Comparison'!LR$2,'1617 Data'!$A$2:$AEW$2,0))</f>
        <v>0</v>
      </c>
      <c r="LS21" s="441" t="e">
        <f>INDEX(' Cash Num-Den_Indi'!$A$2:$ANL$35,MATCH('1617 1718 Comparison'!$A21,' Cash Num-Den_Indi'!$A$2:$A$35,0),MATCH('1617 1718 Comparison'!LS$2,' Cash Num-Den_Indi'!$A$2:$ANL$2,0))-INDEX('1617 Data'!$A$2:$AEW$35,MATCH('1617 1718 Comparison'!$A21,'1617 Data'!$A$2:$A$35,0),MATCH('1617 1718 Comparison'!LS$2,'1617 Data'!$A$2:$AEW$2,0))</f>
        <v>#N/A</v>
      </c>
      <c r="LT21" s="441" t="e">
        <f>INDEX(' Cash Num-Den_Indi'!$A$2:$ANL$35,MATCH('1617 1718 Comparison'!$A21,' Cash Num-Den_Indi'!$A$2:$A$35,0),MATCH('1617 1718 Comparison'!LT$2,' Cash Num-Den_Indi'!$A$2:$ANL$2,0))-INDEX('1617 Data'!$A$2:$AEW$35,MATCH('1617 1718 Comparison'!$A21,'1617 Data'!$A$2:$A$35,0),MATCH('1617 1718 Comparison'!LT$2,'1617 Data'!$A$2:$AEW$2,0))</f>
        <v>#N/A</v>
      </c>
      <c r="LU21" s="440">
        <f>INDEX(' Cash Num-Den_Indi'!$A$2:$ANL$35,MATCH('1617 1718 Comparison'!$A21,' Cash Num-Den_Indi'!$A$2:$A$35,0),MATCH('1617 1718 Comparison'!LU$2,' Cash Num-Den_Indi'!$A$2:$ANL$2,0))-INDEX('1617 Data'!$A$2:$AEW$35,MATCH('1617 1718 Comparison'!$A21,'1617 Data'!$A$2:$A$35,0),MATCH('1617 1718 Comparison'!LU$2,'1617 Data'!$A$2:$AEW$2,0))</f>
        <v>0</v>
      </c>
      <c r="LV21" s="441" t="e">
        <f>INDEX(' Cash Num-Den_Indi'!$A$2:$ANL$35,MATCH('1617 1718 Comparison'!$A21,' Cash Num-Den_Indi'!$A$2:$A$35,0),MATCH('1617 1718 Comparison'!LV$2,' Cash Num-Den_Indi'!$A$2:$ANL$2,0))-INDEX('1617 Data'!$A$2:$AEW$35,MATCH('1617 1718 Comparison'!$A21,'1617 Data'!$A$2:$A$35,0),MATCH('1617 1718 Comparison'!LV$2,'1617 Data'!$A$2:$AEW$2,0))</f>
        <v>#N/A</v>
      </c>
      <c r="LW21" s="441" t="e">
        <f>INDEX(' Cash Num-Den_Indi'!$A$2:$ANL$35,MATCH('1617 1718 Comparison'!$A21,' Cash Num-Den_Indi'!$A$2:$A$35,0),MATCH('1617 1718 Comparison'!LW$2,' Cash Num-Den_Indi'!$A$2:$ANL$2,0))-INDEX('1617 Data'!$A$2:$AEW$35,MATCH('1617 1718 Comparison'!$A21,'1617 Data'!$A$2:$A$35,0),MATCH('1617 1718 Comparison'!LW$2,'1617 Data'!$A$2:$AEW$2,0))</f>
        <v>#N/A</v>
      </c>
      <c r="LX21" s="441" t="e">
        <f>INDEX(' Cash Num-Den_Indi'!$A$2:$ANL$35,MATCH('1617 1718 Comparison'!$A21,' Cash Num-Den_Indi'!$A$2:$A$35,0),MATCH('1617 1718 Comparison'!LX$2,' Cash Num-Den_Indi'!$A$2:$ANL$2,0))-INDEX('1617 Data'!$A$2:$AEW$35,MATCH('1617 1718 Comparison'!$A21,'1617 Data'!$A$2:$A$35,0),MATCH('1617 1718 Comparison'!LX$2,'1617 Data'!$A$2:$AEW$2,0))</f>
        <v>#N/A</v>
      </c>
      <c r="LY21" s="441" t="e">
        <f>INDEX(' Cash Num-Den_Indi'!$A$2:$ANL$35,MATCH('1617 1718 Comparison'!$A21,' Cash Num-Den_Indi'!$A$2:$A$35,0),MATCH('1617 1718 Comparison'!LY$2,' Cash Num-Den_Indi'!$A$2:$ANL$2,0))-INDEX('1617 Data'!$A$2:$AEW$35,MATCH('1617 1718 Comparison'!$A21,'1617 Data'!$A$2:$A$35,0),MATCH('1617 1718 Comparison'!LY$2,'1617 Data'!$A$2:$AEW$2,0))</f>
        <v>#N/A</v>
      </c>
      <c r="LZ21" s="441" t="e">
        <f>INDEX(' Cash Num-Den_Indi'!$A$2:$ANL$35,MATCH('1617 1718 Comparison'!$A21,' Cash Num-Den_Indi'!$A$2:$A$35,0),MATCH('1617 1718 Comparison'!LZ$2,' Cash Num-Den_Indi'!$A$2:$ANL$2,0))-INDEX('1617 Data'!$A$2:$AEW$35,MATCH('1617 1718 Comparison'!$A21,'1617 Data'!$A$2:$A$35,0),MATCH('1617 1718 Comparison'!LZ$2,'1617 Data'!$A$2:$AEW$2,0))</f>
        <v>#N/A</v>
      </c>
      <c r="MA21" s="440">
        <f>INDEX(' Cash Num-Den_Indi'!$A$2:$ANL$35,MATCH('1617 1718 Comparison'!$A21,' Cash Num-Den_Indi'!$A$2:$A$35,0),MATCH('1617 1718 Comparison'!MA$2,' Cash Num-Den_Indi'!$A$2:$ANL$2,0))-INDEX('1617 Data'!$A$2:$AEW$35,MATCH('1617 1718 Comparison'!$A21,'1617 Data'!$A$2:$A$35,0),MATCH('1617 1718 Comparison'!MA$2,'1617 Data'!$A$2:$AEW$2,0))</f>
        <v>0</v>
      </c>
      <c r="MB21" s="441" t="e">
        <f>INDEX(' Cash Num-Den_Indi'!$A$2:$ANL$35,MATCH('1617 1718 Comparison'!$A21,' Cash Num-Den_Indi'!$A$2:$A$35,0),MATCH('1617 1718 Comparison'!MB$2,' Cash Num-Den_Indi'!$A$2:$ANL$2,0))-INDEX('1617 Data'!$A$2:$AEW$35,MATCH('1617 1718 Comparison'!$A21,'1617 Data'!$A$2:$A$35,0),MATCH('1617 1718 Comparison'!MB$2,'1617 Data'!$A$2:$AEW$2,0))</f>
        <v>#N/A</v>
      </c>
      <c r="MC21" s="441" t="e">
        <f>INDEX(' Cash Num-Den_Indi'!$A$2:$ANL$35,MATCH('1617 1718 Comparison'!$A21,' Cash Num-Den_Indi'!$A$2:$A$35,0),MATCH('1617 1718 Comparison'!MC$2,' Cash Num-Den_Indi'!$A$2:$ANL$2,0))-INDEX('1617 Data'!$A$2:$AEW$35,MATCH('1617 1718 Comparison'!$A21,'1617 Data'!$A$2:$A$35,0),MATCH('1617 1718 Comparison'!MC$2,'1617 Data'!$A$2:$AEW$2,0))</f>
        <v>#N/A</v>
      </c>
      <c r="MD21" s="440">
        <f>INDEX(' Cash Num-Den_Indi'!$A$2:$ANL$35,MATCH('1617 1718 Comparison'!$A21,' Cash Num-Den_Indi'!$A$2:$A$35,0),MATCH('1617 1718 Comparison'!MD$2,' Cash Num-Den_Indi'!$A$2:$ANL$2,0))-INDEX('1617 Data'!$A$2:$AEW$35,MATCH('1617 1718 Comparison'!$A21,'1617 Data'!$A$2:$A$35,0),MATCH('1617 1718 Comparison'!MD$2,'1617 Data'!$A$2:$AEW$2,0))</f>
        <v>0</v>
      </c>
      <c r="ME21" s="441" t="e">
        <f>INDEX(' Cash Num-Den_Indi'!$A$2:$ANL$35,MATCH('1617 1718 Comparison'!$A21,' Cash Num-Den_Indi'!$A$2:$A$35,0),MATCH('1617 1718 Comparison'!ME$2,' Cash Num-Den_Indi'!$A$2:$ANL$2,0))-INDEX('1617 Data'!$A$2:$AEW$35,MATCH('1617 1718 Comparison'!$A21,'1617 Data'!$A$2:$A$35,0),MATCH('1617 1718 Comparison'!ME$2,'1617 Data'!$A$2:$AEW$2,0))</f>
        <v>#N/A</v>
      </c>
      <c r="MF21" s="441" t="e">
        <f>INDEX(' Cash Num-Den_Indi'!$A$2:$ANL$35,MATCH('1617 1718 Comparison'!$A21,' Cash Num-Den_Indi'!$A$2:$A$35,0),MATCH('1617 1718 Comparison'!MF$2,' Cash Num-Den_Indi'!$A$2:$ANL$2,0))-INDEX('1617 Data'!$A$2:$AEW$35,MATCH('1617 1718 Comparison'!$A21,'1617 Data'!$A$2:$A$35,0),MATCH('1617 1718 Comparison'!MF$2,'1617 Data'!$A$2:$AEW$2,0))</f>
        <v>#N/A</v>
      </c>
      <c r="MG21" s="440">
        <f>INDEX(' Cash Num-Den_Indi'!$A$2:$ANL$35,MATCH('1617 1718 Comparison'!$A21,' Cash Num-Den_Indi'!$A$2:$A$35,0),MATCH('1617 1718 Comparison'!MG$2,' Cash Num-Den_Indi'!$A$2:$ANL$2,0))-INDEX('1617 Data'!$A$2:$AEW$35,MATCH('1617 1718 Comparison'!$A21,'1617 Data'!$A$2:$A$35,0),MATCH('1617 1718 Comparison'!MG$2,'1617 Data'!$A$2:$AEW$2,0))</f>
        <v>0</v>
      </c>
      <c r="MH21" s="441" t="e">
        <f>INDEX(' Cash Num-Den_Indi'!$A$2:$ANL$35,MATCH('1617 1718 Comparison'!$A21,' Cash Num-Den_Indi'!$A$2:$A$35,0),MATCH('1617 1718 Comparison'!MH$2,' Cash Num-Den_Indi'!$A$2:$ANL$2,0))-INDEX('1617 Data'!$A$2:$AEW$35,MATCH('1617 1718 Comparison'!$A21,'1617 Data'!$A$2:$A$35,0),MATCH('1617 1718 Comparison'!MH$2,'1617 Data'!$A$2:$AEW$2,0))</f>
        <v>#N/A</v>
      </c>
      <c r="MI21" s="441" t="e">
        <f>INDEX(' Cash Num-Den_Indi'!$A$2:$ANL$35,MATCH('1617 1718 Comparison'!$A21,' Cash Num-Den_Indi'!$A$2:$A$35,0),MATCH('1617 1718 Comparison'!MI$2,' Cash Num-Den_Indi'!$A$2:$ANL$2,0))-INDEX('1617 Data'!$A$2:$AEW$35,MATCH('1617 1718 Comparison'!$A21,'1617 Data'!$A$2:$A$35,0),MATCH('1617 1718 Comparison'!MI$2,'1617 Data'!$A$2:$AEW$2,0))</f>
        <v>#N/A</v>
      </c>
      <c r="MJ21" s="440">
        <f>INDEX(' Cash Num-Den_Indi'!$A$2:$ANL$35,MATCH('1617 1718 Comparison'!$A21,' Cash Num-Den_Indi'!$A$2:$A$35,0),MATCH('1617 1718 Comparison'!MJ$2,' Cash Num-Den_Indi'!$A$2:$ANL$2,0))-INDEX('1617 Data'!$A$2:$AEW$35,MATCH('1617 1718 Comparison'!$A21,'1617 Data'!$A$2:$A$35,0),MATCH('1617 1718 Comparison'!MJ$2,'1617 Data'!$A$2:$AEW$2,0))</f>
        <v>0</v>
      </c>
      <c r="MK21" s="441" t="e">
        <f>INDEX(' Cash Num-Den_Indi'!$A$2:$ANL$35,MATCH('1617 1718 Comparison'!$A21,' Cash Num-Den_Indi'!$A$2:$A$35,0),MATCH('1617 1718 Comparison'!MK$2,' Cash Num-Den_Indi'!$A$2:$ANL$2,0))-INDEX('1617 Data'!$A$2:$AEW$35,MATCH('1617 1718 Comparison'!$A21,'1617 Data'!$A$2:$A$35,0),MATCH('1617 1718 Comparison'!MK$2,'1617 Data'!$A$2:$AEW$2,0))</f>
        <v>#N/A</v>
      </c>
      <c r="ML21" s="441" t="e">
        <f>INDEX(' Cash Num-Den_Indi'!$A$2:$ANL$35,MATCH('1617 1718 Comparison'!$A21,' Cash Num-Den_Indi'!$A$2:$A$35,0),MATCH('1617 1718 Comparison'!ML$2,' Cash Num-Den_Indi'!$A$2:$ANL$2,0))-INDEX('1617 Data'!$A$2:$AEW$35,MATCH('1617 1718 Comparison'!$A21,'1617 Data'!$A$2:$A$35,0),MATCH('1617 1718 Comparison'!ML$2,'1617 Data'!$A$2:$AEW$2,0))</f>
        <v>#N/A</v>
      </c>
      <c r="MM21" s="440">
        <f>INDEX(' Cash Num-Den_Indi'!$A$2:$ANL$35,MATCH('1617 1718 Comparison'!$A21,' Cash Num-Den_Indi'!$A$2:$A$35,0),MATCH('1617 1718 Comparison'!MM$2,' Cash Num-Den_Indi'!$A$2:$ANL$2,0))-INDEX('1617 Data'!$A$2:$AEW$35,MATCH('1617 1718 Comparison'!$A21,'1617 Data'!$A$2:$A$35,0),MATCH('1617 1718 Comparison'!MM$2,'1617 Data'!$A$2:$AEW$2,0))</f>
        <v>0</v>
      </c>
      <c r="MN21" s="441" t="e">
        <f>INDEX(' Cash Num-Den_Indi'!$A$2:$ANL$35,MATCH('1617 1718 Comparison'!$A21,' Cash Num-Den_Indi'!$A$2:$A$35,0),MATCH('1617 1718 Comparison'!MN$2,' Cash Num-Den_Indi'!$A$2:$ANL$2,0))-INDEX('1617 Data'!$A$2:$AEW$35,MATCH('1617 1718 Comparison'!$A21,'1617 Data'!$A$2:$A$35,0),MATCH('1617 1718 Comparison'!MN$2,'1617 Data'!$A$2:$AEW$2,0))</f>
        <v>#N/A</v>
      </c>
      <c r="MO21" s="441" t="e">
        <f>INDEX(' Cash Num-Den_Indi'!$A$2:$ANL$35,MATCH('1617 1718 Comparison'!$A21,' Cash Num-Den_Indi'!$A$2:$A$35,0),MATCH('1617 1718 Comparison'!MO$2,' Cash Num-Den_Indi'!$A$2:$ANL$2,0))-INDEX('1617 Data'!$A$2:$AEW$35,MATCH('1617 1718 Comparison'!$A21,'1617 Data'!$A$2:$A$35,0),MATCH('1617 1718 Comparison'!MO$2,'1617 Data'!$A$2:$AEW$2,0))</f>
        <v>#N/A</v>
      </c>
      <c r="MP21" s="440">
        <f>INDEX(' Cash Num-Den_Indi'!$A$2:$ANL$35,MATCH('1617 1718 Comparison'!$A21,' Cash Num-Den_Indi'!$A$2:$A$35,0),MATCH('1617 1718 Comparison'!MP$2,' Cash Num-Den_Indi'!$A$2:$ANL$2,0))-INDEX('1617 Data'!$A$2:$AEW$35,MATCH('1617 1718 Comparison'!$A21,'1617 Data'!$A$2:$A$35,0),MATCH('1617 1718 Comparison'!MP$2,'1617 Data'!$A$2:$AEW$2,0))</f>
        <v>0</v>
      </c>
      <c r="MQ21" s="441" t="e">
        <f>INDEX(' Cash Num-Den_Indi'!$A$2:$ANL$35,MATCH('1617 1718 Comparison'!$A21,' Cash Num-Den_Indi'!$A$2:$A$35,0),MATCH('1617 1718 Comparison'!MQ$2,' Cash Num-Den_Indi'!$A$2:$ANL$2,0))-INDEX('1617 Data'!$A$2:$AEW$35,MATCH('1617 1718 Comparison'!$A21,'1617 Data'!$A$2:$A$35,0),MATCH('1617 1718 Comparison'!MQ$2,'1617 Data'!$A$2:$AEW$2,0))</f>
        <v>#N/A</v>
      </c>
      <c r="MR21" s="441" t="e">
        <f>INDEX(' Cash Num-Den_Indi'!$A$2:$ANL$35,MATCH('1617 1718 Comparison'!$A21,' Cash Num-Den_Indi'!$A$2:$A$35,0),MATCH('1617 1718 Comparison'!MR$2,' Cash Num-Den_Indi'!$A$2:$ANL$2,0))-INDEX('1617 Data'!$A$2:$AEW$35,MATCH('1617 1718 Comparison'!$A21,'1617 Data'!$A$2:$A$35,0),MATCH('1617 1718 Comparison'!MR$2,'1617 Data'!$A$2:$AEW$2,0))</f>
        <v>#N/A</v>
      </c>
      <c r="MS21" s="440">
        <f>INDEX(' Cash Num-Den_Indi'!$A$2:$ANL$35,MATCH('1617 1718 Comparison'!$A21,' Cash Num-Den_Indi'!$A$2:$A$35,0),MATCH('1617 1718 Comparison'!MS$2,' Cash Num-Den_Indi'!$A$2:$ANL$2,0))-INDEX('1617 Data'!$A$2:$AEW$35,MATCH('1617 1718 Comparison'!$A21,'1617 Data'!$A$2:$A$35,0),MATCH('1617 1718 Comparison'!MS$2,'1617 Data'!$A$2:$AEW$2,0))</f>
        <v>0</v>
      </c>
      <c r="MT21" s="441" t="e">
        <f>INDEX(' Cash Num-Den_Indi'!$A$2:$ANL$35,MATCH('1617 1718 Comparison'!$A21,' Cash Num-Den_Indi'!$A$2:$A$35,0),MATCH('1617 1718 Comparison'!MT$2,' Cash Num-Den_Indi'!$A$2:$ANL$2,0))-INDEX('1617 Data'!$A$2:$AEW$35,MATCH('1617 1718 Comparison'!$A21,'1617 Data'!$A$2:$A$35,0),MATCH('1617 1718 Comparison'!MT$2,'1617 Data'!$A$2:$AEW$2,0))</f>
        <v>#N/A</v>
      </c>
      <c r="MU21" s="441" t="e">
        <f>INDEX(' Cash Num-Den_Indi'!$A$2:$ANL$35,MATCH('1617 1718 Comparison'!$A21,' Cash Num-Den_Indi'!$A$2:$A$35,0),MATCH('1617 1718 Comparison'!MU$2,' Cash Num-Den_Indi'!$A$2:$ANL$2,0))-INDEX('1617 Data'!$A$2:$AEW$35,MATCH('1617 1718 Comparison'!$A21,'1617 Data'!$A$2:$A$35,0),MATCH('1617 1718 Comparison'!MU$2,'1617 Data'!$A$2:$AEW$2,0))</f>
        <v>#N/A</v>
      </c>
      <c r="MV21" s="441" t="e">
        <f>INDEX(' Cash Num-Den_Indi'!$A$2:$ANL$35,MATCH('1617 1718 Comparison'!$A21,' Cash Num-Den_Indi'!$A$2:$A$35,0),MATCH('1617 1718 Comparison'!MV$2,' Cash Num-Den_Indi'!$A$2:$ANL$2,0))-INDEX('1617 Data'!$A$2:$AEW$35,MATCH('1617 1718 Comparison'!$A21,'1617 Data'!$A$2:$A$35,0),MATCH('1617 1718 Comparison'!MV$2,'1617 Data'!$A$2:$AEW$2,0))</f>
        <v>#N/A</v>
      </c>
      <c r="MW21" s="441" t="e">
        <f>INDEX(' Cash Num-Den_Indi'!$A$2:$ANL$35,MATCH('1617 1718 Comparison'!$A21,' Cash Num-Den_Indi'!$A$2:$A$35,0),MATCH('1617 1718 Comparison'!MW$2,' Cash Num-Den_Indi'!$A$2:$ANL$2,0))-INDEX('1617 Data'!$A$2:$AEW$35,MATCH('1617 1718 Comparison'!$A21,'1617 Data'!$A$2:$A$35,0),MATCH('1617 1718 Comparison'!MW$2,'1617 Data'!$A$2:$AEW$2,0))</f>
        <v>#N/A</v>
      </c>
      <c r="MX21" s="441" t="e">
        <f>INDEX(' Cash Num-Den_Indi'!$A$2:$ANL$35,MATCH('1617 1718 Comparison'!$A21,' Cash Num-Den_Indi'!$A$2:$A$35,0),MATCH('1617 1718 Comparison'!MX$2,' Cash Num-Den_Indi'!$A$2:$ANL$2,0))-INDEX('1617 Data'!$A$2:$AEW$35,MATCH('1617 1718 Comparison'!$A21,'1617 Data'!$A$2:$A$35,0),MATCH('1617 1718 Comparison'!MX$2,'1617 Data'!$A$2:$AEW$2,0))</f>
        <v>#N/A</v>
      </c>
      <c r="MY21" s="440">
        <f>INDEX(' Cash Num-Den_Indi'!$A$2:$ANL$35,MATCH('1617 1718 Comparison'!$A21,' Cash Num-Den_Indi'!$A$2:$A$35,0),MATCH('1617 1718 Comparison'!MY$2,' Cash Num-Den_Indi'!$A$2:$ANL$2,0))-INDEX('1617 Data'!$A$2:$AEW$35,MATCH('1617 1718 Comparison'!$A21,'1617 Data'!$A$2:$A$35,0),MATCH('1617 1718 Comparison'!MY$2,'1617 Data'!$A$2:$AEW$2,0))</f>
        <v>0</v>
      </c>
      <c r="MZ21" s="441" t="e">
        <f>INDEX(' Cash Num-Den_Indi'!$A$2:$ANL$35,MATCH('1617 1718 Comparison'!$A21,' Cash Num-Den_Indi'!$A$2:$A$35,0),MATCH('1617 1718 Comparison'!MZ$2,' Cash Num-Den_Indi'!$A$2:$ANL$2,0))-INDEX('1617 Data'!$A$2:$AEW$35,MATCH('1617 1718 Comparison'!$A21,'1617 Data'!$A$2:$A$35,0),MATCH('1617 1718 Comparison'!MZ$2,'1617 Data'!$A$2:$AEW$2,0))</f>
        <v>#N/A</v>
      </c>
      <c r="NA21" s="441" t="e">
        <f>INDEX(' Cash Num-Den_Indi'!$A$2:$ANL$35,MATCH('1617 1718 Comparison'!$A21,' Cash Num-Den_Indi'!$A$2:$A$35,0),MATCH('1617 1718 Comparison'!NA$2,' Cash Num-Den_Indi'!$A$2:$ANL$2,0))-INDEX('1617 Data'!$A$2:$AEW$35,MATCH('1617 1718 Comparison'!$A21,'1617 Data'!$A$2:$A$35,0),MATCH('1617 1718 Comparison'!NA$2,'1617 Data'!$A$2:$AEW$2,0))</f>
        <v>#N/A</v>
      </c>
      <c r="NB21" s="440">
        <f>INDEX(' Cash Num-Den_Indi'!$A$2:$ANL$35,MATCH('1617 1718 Comparison'!$A21,' Cash Num-Den_Indi'!$A$2:$A$35,0),MATCH('1617 1718 Comparison'!NB$2,' Cash Num-Den_Indi'!$A$2:$ANL$2,0))-INDEX('1617 Data'!$A$2:$AEW$35,MATCH('1617 1718 Comparison'!$A21,'1617 Data'!$A$2:$A$35,0),MATCH('1617 1718 Comparison'!NB$2,'1617 Data'!$A$2:$AEW$2,0))</f>
        <v>0</v>
      </c>
      <c r="NC21" s="441" t="e">
        <f>INDEX(' Cash Num-Den_Indi'!$A$2:$ANL$35,MATCH('1617 1718 Comparison'!$A21,' Cash Num-Den_Indi'!$A$2:$A$35,0),MATCH('1617 1718 Comparison'!NC$2,' Cash Num-Den_Indi'!$A$2:$ANL$2,0))-INDEX('1617 Data'!$A$2:$AEW$35,MATCH('1617 1718 Comparison'!$A21,'1617 Data'!$A$2:$A$35,0),MATCH('1617 1718 Comparison'!NC$2,'1617 Data'!$A$2:$AEW$2,0))</f>
        <v>#N/A</v>
      </c>
      <c r="ND21" s="441" t="e">
        <f>INDEX(' Cash Num-Den_Indi'!$A$2:$ANL$35,MATCH('1617 1718 Comparison'!$A21,' Cash Num-Den_Indi'!$A$2:$A$35,0),MATCH('1617 1718 Comparison'!ND$2,' Cash Num-Den_Indi'!$A$2:$ANL$2,0))-INDEX('1617 Data'!$A$2:$AEW$35,MATCH('1617 1718 Comparison'!$A21,'1617 Data'!$A$2:$A$35,0),MATCH('1617 1718 Comparison'!ND$2,'1617 Data'!$A$2:$AEW$2,0))</f>
        <v>#N/A</v>
      </c>
      <c r="NE21" s="440">
        <f>INDEX(' Cash Num-Den_Indi'!$A$2:$ANL$35,MATCH('1617 1718 Comparison'!$A21,' Cash Num-Den_Indi'!$A$2:$A$35,0),MATCH('1617 1718 Comparison'!NE$2,' Cash Num-Den_Indi'!$A$2:$ANL$2,0))-INDEX('1617 Data'!$A$2:$AEW$35,MATCH('1617 1718 Comparison'!$A21,'1617 Data'!$A$2:$A$35,0),MATCH('1617 1718 Comparison'!NE$2,'1617 Data'!$A$2:$AEW$2,0))</f>
        <v>0</v>
      </c>
      <c r="NF21" s="441" t="e">
        <f>INDEX(' Cash Num-Den_Indi'!$A$2:$ANL$35,MATCH('1617 1718 Comparison'!$A21,' Cash Num-Den_Indi'!$A$2:$A$35,0),MATCH('1617 1718 Comparison'!NF$2,' Cash Num-Den_Indi'!$A$2:$ANL$2,0))-INDEX('1617 Data'!$A$2:$AEW$35,MATCH('1617 1718 Comparison'!$A21,'1617 Data'!$A$2:$A$35,0),MATCH('1617 1718 Comparison'!NF$2,'1617 Data'!$A$2:$AEW$2,0))</f>
        <v>#N/A</v>
      </c>
      <c r="NG21" s="441" t="e">
        <f>INDEX(' Cash Num-Den_Indi'!$A$2:$ANL$35,MATCH('1617 1718 Comparison'!$A21,' Cash Num-Den_Indi'!$A$2:$A$35,0),MATCH('1617 1718 Comparison'!NG$2,' Cash Num-Den_Indi'!$A$2:$ANL$2,0))-INDEX('1617 Data'!$A$2:$AEW$35,MATCH('1617 1718 Comparison'!$A21,'1617 Data'!$A$2:$A$35,0),MATCH('1617 1718 Comparison'!NG$2,'1617 Data'!$A$2:$AEW$2,0))</f>
        <v>#N/A</v>
      </c>
      <c r="NH21" s="440">
        <f>INDEX(' Cash Num-Den_Indi'!$A$2:$ANL$35,MATCH('1617 1718 Comparison'!$A21,' Cash Num-Den_Indi'!$A$2:$A$35,0),MATCH('1617 1718 Comparison'!NH$2,' Cash Num-Den_Indi'!$A$2:$ANL$2,0))-INDEX('1617 Data'!$A$2:$AEW$35,MATCH('1617 1718 Comparison'!$A21,'1617 Data'!$A$2:$A$35,0),MATCH('1617 1718 Comparison'!NH$2,'1617 Data'!$A$2:$AEW$2,0))</f>
        <v>0</v>
      </c>
      <c r="NI21" s="441" t="e">
        <f>INDEX(' Cash Num-Den_Indi'!$A$2:$ANL$35,MATCH('1617 1718 Comparison'!$A21,' Cash Num-Den_Indi'!$A$2:$A$35,0),MATCH('1617 1718 Comparison'!NI$2,' Cash Num-Den_Indi'!$A$2:$ANL$2,0))-INDEX('1617 Data'!$A$2:$AEW$35,MATCH('1617 1718 Comparison'!$A21,'1617 Data'!$A$2:$A$35,0),MATCH('1617 1718 Comparison'!NI$2,'1617 Data'!$A$2:$AEW$2,0))</f>
        <v>#N/A</v>
      </c>
      <c r="NJ21" s="441" t="e">
        <f>INDEX(' Cash Num-Den_Indi'!$A$2:$ANL$35,MATCH('1617 1718 Comparison'!$A21,' Cash Num-Den_Indi'!$A$2:$A$35,0),MATCH('1617 1718 Comparison'!NJ$2,' Cash Num-Den_Indi'!$A$2:$ANL$2,0))-INDEX('1617 Data'!$A$2:$AEW$35,MATCH('1617 1718 Comparison'!$A21,'1617 Data'!$A$2:$A$35,0),MATCH('1617 1718 Comparison'!NJ$2,'1617 Data'!$A$2:$AEW$2,0))</f>
        <v>#N/A</v>
      </c>
      <c r="NK21" s="440">
        <f>INDEX(' Cash Num-Den_Indi'!$A$2:$ANL$35,MATCH('1617 1718 Comparison'!$A21,' Cash Num-Den_Indi'!$A$2:$A$35,0),MATCH('1617 1718 Comparison'!NK$2,' Cash Num-Den_Indi'!$A$2:$ANL$2,0))-INDEX('1617 Data'!$A$2:$AEW$35,MATCH('1617 1718 Comparison'!$A21,'1617 Data'!$A$2:$A$35,0),MATCH('1617 1718 Comparison'!NK$2,'1617 Data'!$A$2:$AEW$2,0))</f>
        <v>0</v>
      </c>
      <c r="NL21" s="441" t="e">
        <f>INDEX(' Cash Num-Den_Indi'!$A$2:$ANL$35,MATCH('1617 1718 Comparison'!$A21,' Cash Num-Den_Indi'!$A$2:$A$35,0),MATCH('1617 1718 Comparison'!NL$2,' Cash Num-Den_Indi'!$A$2:$ANL$2,0))-INDEX('1617 Data'!$A$2:$AEW$35,MATCH('1617 1718 Comparison'!$A21,'1617 Data'!$A$2:$A$35,0),MATCH('1617 1718 Comparison'!NL$2,'1617 Data'!$A$2:$AEW$2,0))</f>
        <v>#N/A</v>
      </c>
      <c r="NM21" s="441" t="e">
        <f>INDEX(' Cash Num-Den_Indi'!$A$2:$ANL$35,MATCH('1617 1718 Comparison'!$A21,' Cash Num-Den_Indi'!$A$2:$A$35,0),MATCH('1617 1718 Comparison'!NM$2,' Cash Num-Den_Indi'!$A$2:$ANL$2,0))-INDEX('1617 Data'!$A$2:$AEW$35,MATCH('1617 1718 Comparison'!$A21,'1617 Data'!$A$2:$A$35,0),MATCH('1617 1718 Comparison'!NM$2,'1617 Data'!$A$2:$AEW$2,0))</f>
        <v>#N/A</v>
      </c>
      <c r="NN21" s="440">
        <f>INDEX(' Cash Num-Den_Indi'!$A$2:$ANL$35,MATCH('1617 1718 Comparison'!$A21,' Cash Num-Den_Indi'!$A$2:$A$35,0),MATCH('1617 1718 Comparison'!NN$2,' Cash Num-Den_Indi'!$A$2:$ANL$2,0))-INDEX('1617 Data'!$A$2:$AEW$35,MATCH('1617 1718 Comparison'!$A21,'1617 Data'!$A$2:$A$35,0),MATCH('1617 1718 Comparison'!NN$2,'1617 Data'!$A$2:$AEW$2,0))</f>
        <v>0</v>
      </c>
      <c r="NO21" s="441" t="e">
        <f>INDEX(' Cash Num-Den_Indi'!$A$2:$ANL$35,MATCH('1617 1718 Comparison'!$A21,' Cash Num-Den_Indi'!$A$2:$A$35,0),MATCH('1617 1718 Comparison'!NO$2,' Cash Num-Den_Indi'!$A$2:$ANL$2,0))-INDEX('1617 Data'!$A$2:$AEW$35,MATCH('1617 1718 Comparison'!$A21,'1617 Data'!$A$2:$A$35,0),MATCH('1617 1718 Comparison'!NO$2,'1617 Data'!$A$2:$AEW$2,0))</f>
        <v>#N/A</v>
      </c>
      <c r="NP21" s="441" t="e">
        <f>INDEX(' Cash Num-Den_Indi'!$A$2:$ANL$35,MATCH('1617 1718 Comparison'!$A21,' Cash Num-Den_Indi'!$A$2:$A$35,0),MATCH('1617 1718 Comparison'!NP$2,' Cash Num-Den_Indi'!$A$2:$ANL$2,0))-INDEX('1617 Data'!$A$2:$AEW$35,MATCH('1617 1718 Comparison'!$A21,'1617 Data'!$A$2:$A$35,0),MATCH('1617 1718 Comparison'!NP$2,'1617 Data'!$A$2:$AEW$2,0))</f>
        <v>#N/A</v>
      </c>
      <c r="NQ21" s="440">
        <f>INDEX(' Cash Num-Den_Indi'!$A$2:$ANL$35,MATCH('1617 1718 Comparison'!$A21,' Cash Num-Den_Indi'!$A$2:$A$35,0),MATCH('1617 1718 Comparison'!NQ$2,' Cash Num-Den_Indi'!$A$2:$ANL$2,0))-INDEX('1617 Data'!$A$2:$AEW$35,MATCH('1617 1718 Comparison'!$A21,'1617 Data'!$A$2:$A$35,0),MATCH('1617 1718 Comparison'!NQ$2,'1617 Data'!$A$2:$AEW$2,0))</f>
        <v>0</v>
      </c>
      <c r="NR21" s="441" t="e">
        <f>INDEX(' Cash Num-Den_Indi'!$A$2:$ANL$35,MATCH('1617 1718 Comparison'!$A21,' Cash Num-Den_Indi'!$A$2:$A$35,0),MATCH('1617 1718 Comparison'!NR$2,' Cash Num-Den_Indi'!$A$2:$ANL$2,0))-INDEX('1617 Data'!$A$2:$AEW$35,MATCH('1617 1718 Comparison'!$A21,'1617 Data'!$A$2:$A$35,0),MATCH('1617 1718 Comparison'!NR$2,'1617 Data'!$A$2:$AEW$2,0))</f>
        <v>#N/A</v>
      </c>
      <c r="NS21" s="441" t="e">
        <f>INDEX(' Cash Num-Den_Indi'!$A$2:$ANL$35,MATCH('1617 1718 Comparison'!$A21,' Cash Num-Den_Indi'!$A$2:$A$35,0),MATCH('1617 1718 Comparison'!NS$2,' Cash Num-Den_Indi'!$A$2:$ANL$2,0))-INDEX('1617 Data'!$A$2:$AEW$35,MATCH('1617 1718 Comparison'!$A21,'1617 Data'!$A$2:$A$35,0),MATCH('1617 1718 Comparison'!NS$2,'1617 Data'!$A$2:$AEW$2,0))</f>
        <v>#N/A</v>
      </c>
      <c r="NT21" s="441" t="e">
        <f>INDEX(' Cash Num-Den_Indi'!$A$2:$ANL$35,MATCH('1617 1718 Comparison'!$A21,' Cash Num-Den_Indi'!$A$2:$A$35,0),MATCH('1617 1718 Comparison'!NT$2,' Cash Num-Den_Indi'!$A$2:$ANL$2,0))-INDEX('1617 Data'!$A$2:$AEW$35,MATCH('1617 1718 Comparison'!$A21,'1617 Data'!$A$2:$A$35,0),MATCH('1617 1718 Comparison'!NT$2,'1617 Data'!$A$2:$AEW$2,0))</f>
        <v>#N/A</v>
      </c>
      <c r="NU21" s="441" t="e">
        <f>INDEX(' Cash Num-Den_Indi'!$A$2:$ANL$35,MATCH('1617 1718 Comparison'!$A21,' Cash Num-Den_Indi'!$A$2:$A$35,0),MATCH('1617 1718 Comparison'!NU$2,' Cash Num-Den_Indi'!$A$2:$ANL$2,0))-INDEX('1617 Data'!$A$2:$AEW$35,MATCH('1617 1718 Comparison'!$A21,'1617 Data'!$A$2:$A$35,0),MATCH('1617 1718 Comparison'!NU$2,'1617 Data'!$A$2:$AEW$2,0))</f>
        <v>#N/A</v>
      </c>
      <c r="NV21" s="441" t="e">
        <f>INDEX(' Cash Num-Den_Indi'!$A$2:$ANL$35,MATCH('1617 1718 Comparison'!$A21,' Cash Num-Den_Indi'!$A$2:$A$35,0),MATCH('1617 1718 Comparison'!NV$2,' Cash Num-Den_Indi'!$A$2:$ANL$2,0))-INDEX('1617 Data'!$A$2:$AEW$35,MATCH('1617 1718 Comparison'!$A21,'1617 Data'!$A$2:$A$35,0),MATCH('1617 1718 Comparison'!NV$2,'1617 Data'!$A$2:$AEW$2,0))</f>
        <v>#N/A</v>
      </c>
      <c r="NW21" s="440">
        <f>INDEX(' Cash Num-Den_Indi'!$A$2:$ANL$35,MATCH('1617 1718 Comparison'!$A21,' Cash Num-Den_Indi'!$A$2:$A$35,0),MATCH('1617 1718 Comparison'!NW$2,' Cash Num-Den_Indi'!$A$2:$ANL$2,0))-INDEX('1617 Data'!$A$2:$AEW$35,MATCH('1617 1718 Comparison'!$A21,'1617 Data'!$A$2:$A$35,0),MATCH('1617 1718 Comparison'!NW$2,'1617 Data'!$A$2:$AEW$2,0))</f>
        <v>0</v>
      </c>
      <c r="NX21" s="441" t="e">
        <f>INDEX(' Cash Num-Den_Indi'!$A$2:$ANL$35,MATCH('1617 1718 Comparison'!$A21,' Cash Num-Den_Indi'!$A$2:$A$35,0),MATCH('1617 1718 Comparison'!NX$2,' Cash Num-Den_Indi'!$A$2:$ANL$2,0))-INDEX('1617 Data'!$A$2:$AEW$35,MATCH('1617 1718 Comparison'!$A21,'1617 Data'!$A$2:$A$35,0),MATCH('1617 1718 Comparison'!NX$2,'1617 Data'!$A$2:$AEW$2,0))</f>
        <v>#N/A</v>
      </c>
      <c r="NY21" s="441" t="e">
        <f>INDEX(' Cash Num-Den_Indi'!$A$2:$ANL$35,MATCH('1617 1718 Comparison'!$A21,' Cash Num-Den_Indi'!$A$2:$A$35,0),MATCH('1617 1718 Comparison'!NY$2,' Cash Num-Den_Indi'!$A$2:$ANL$2,0))-INDEX('1617 Data'!$A$2:$AEW$35,MATCH('1617 1718 Comparison'!$A21,'1617 Data'!$A$2:$A$35,0),MATCH('1617 1718 Comparison'!NY$2,'1617 Data'!$A$2:$AEW$2,0))</f>
        <v>#N/A</v>
      </c>
      <c r="NZ21" s="440">
        <f>INDEX(' Cash Num-Den_Indi'!$A$2:$ANL$35,MATCH('1617 1718 Comparison'!$A21,' Cash Num-Den_Indi'!$A$2:$A$35,0),MATCH('1617 1718 Comparison'!NZ$2,' Cash Num-Den_Indi'!$A$2:$ANL$2,0))-INDEX('1617 Data'!$A$2:$AEW$35,MATCH('1617 1718 Comparison'!$A21,'1617 Data'!$A$2:$A$35,0),MATCH('1617 1718 Comparison'!NZ$2,'1617 Data'!$A$2:$AEW$2,0))</f>
        <v>0</v>
      </c>
      <c r="OA21" s="441" t="e">
        <f>INDEX(' Cash Num-Den_Indi'!$A$2:$ANL$35,MATCH('1617 1718 Comparison'!$A21,' Cash Num-Den_Indi'!$A$2:$A$35,0),MATCH('1617 1718 Comparison'!OA$2,' Cash Num-Den_Indi'!$A$2:$ANL$2,0))-INDEX('1617 Data'!$A$2:$AEW$35,MATCH('1617 1718 Comparison'!$A21,'1617 Data'!$A$2:$A$35,0),MATCH('1617 1718 Comparison'!OA$2,'1617 Data'!$A$2:$AEW$2,0))</f>
        <v>#N/A</v>
      </c>
      <c r="OB21" s="441" t="e">
        <f>INDEX(' Cash Num-Den_Indi'!$A$2:$ANL$35,MATCH('1617 1718 Comparison'!$A21,' Cash Num-Den_Indi'!$A$2:$A$35,0),MATCH('1617 1718 Comparison'!OB$2,' Cash Num-Den_Indi'!$A$2:$ANL$2,0))-INDEX('1617 Data'!$A$2:$AEW$35,MATCH('1617 1718 Comparison'!$A21,'1617 Data'!$A$2:$A$35,0),MATCH('1617 1718 Comparison'!OB$2,'1617 Data'!$A$2:$AEW$2,0))</f>
        <v>#N/A</v>
      </c>
      <c r="OC21" s="440">
        <f>INDEX(' Cash Num-Den_Indi'!$A$2:$ANL$35,MATCH('1617 1718 Comparison'!$A21,' Cash Num-Den_Indi'!$A$2:$A$35,0),MATCH('1617 1718 Comparison'!OC$2,' Cash Num-Den_Indi'!$A$2:$ANL$2,0))-INDEX('1617 Data'!$A$2:$AEW$35,MATCH('1617 1718 Comparison'!$A21,'1617 Data'!$A$2:$A$35,0),MATCH('1617 1718 Comparison'!OC$2,'1617 Data'!$A$2:$AEW$2,0))</f>
        <v>0</v>
      </c>
      <c r="OD21" s="441" t="e">
        <f>INDEX(' Cash Num-Den_Indi'!$A$2:$ANL$35,MATCH('1617 1718 Comparison'!$A21,' Cash Num-Den_Indi'!$A$2:$A$35,0),MATCH('1617 1718 Comparison'!OD$2,' Cash Num-Den_Indi'!$A$2:$ANL$2,0))-INDEX('1617 Data'!$A$2:$AEW$35,MATCH('1617 1718 Comparison'!$A21,'1617 Data'!$A$2:$A$35,0),MATCH('1617 1718 Comparison'!OD$2,'1617 Data'!$A$2:$AEW$2,0))</f>
        <v>#N/A</v>
      </c>
      <c r="OE21" s="441" t="e">
        <f>INDEX(' Cash Num-Den_Indi'!$A$2:$ANL$35,MATCH('1617 1718 Comparison'!$A21,' Cash Num-Den_Indi'!$A$2:$A$35,0),MATCH('1617 1718 Comparison'!OE$2,' Cash Num-Den_Indi'!$A$2:$ANL$2,0))-INDEX('1617 Data'!$A$2:$AEW$35,MATCH('1617 1718 Comparison'!$A21,'1617 Data'!$A$2:$A$35,0),MATCH('1617 1718 Comparison'!OE$2,'1617 Data'!$A$2:$AEW$2,0))</f>
        <v>#N/A</v>
      </c>
      <c r="OF21" s="440">
        <f>INDEX(' Cash Num-Den_Indi'!$A$2:$ANL$35,MATCH('1617 1718 Comparison'!$A21,' Cash Num-Den_Indi'!$A$2:$A$35,0),MATCH('1617 1718 Comparison'!OF$2,' Cash Num-Den_Indi'!$A$2:$ANL$2,0))-INDEX('1617 Data'!$A$2:$AEW$35,MATCH('1617 1718 Comparison'!$A21,'1617 Data'!$A$2:$A$35,0),MATCH('1617 1718 Comparison'!OF$2,'1617 Data'!$A$2:$AEW$2,0))</f>
        <v>0</v>
      </c>
      <c r="OG21" s="441" t="e">
        <f>INDEX(' Cash Num-Den_Indi'!$A$2:$ANL$35,MATCH('1617 1718 Comparison'!$A21,' Cash Num-Den_Indi'!$A$2:$A$35,0),MATCH('1617 1718 Comparison'!OG$2,' Cash Num-Den_Indi'!$A$2:$ANL$2,0))-INDEX('1617 Data'!$A$2:$AEW$35,MATCH('1617 1718 Comparison'!$A21,'1617 Data'!$A$2:$A$35,0),MATCH('1617 1718 Comparison'!OG$2,'1617 Data'!$A$2:$AEW$2,0))</f>
        <v>#N/A</v>
      </c>
      <c r="OH21" s="441" t="e">
        <f>INDEX(' Cash Num-Den_Indi'!$A$2:$ANL$35,MATCH('1617 1718 Comparison'!$A21,' Cash Num-Den_Indi'!$A$2:$A$35,0),MATCH('1617 1718 Comparison'!OH$2,' Cash Num-Den_Indi'!$A$2:$ANL$2,0))-INDEX('1617 Data'!$A$2:$AEW$35,MATCH('1617 1718 Comparison'!$A21,'1617 Data'!$A$2:$A$35,0),MATCH('1617 1718 Comparison'!OH$2,'1617 Data'!$A$2:$AEW$2,0))</f>
        <v>#N/A</v>
      </c>
      <c r="OI21" s="440">
        <f>INDEX(' Cash Num-Den_Indi'!$A$2:$ANL$35,MATCH('1617 1718 Comparison'!$A21,' Cash Num-Den_Indi'!$A$2:$A$35,0),MATCH('1617 1718 Comparison'!OI$2,' Cash Num-Den_Indi'!$A$2:$ANL$2,0))-INDEX('1617 Data'!$A$2:$AEW$35,MATCH('1617 1718 Comparison'!$A21,'1617 Data'!$A$2:$A$35,0),MATCH('1617 1718 Comparison'!OI$2,'1617 Data'!$A$2:$AEW$2,0))</f>
        <v>0</v>
      </c>
      <c r="OJ21" s="441" t="e">
        <f>INDEX(' Cash Num-Den_Indi'!$A$2:$ANL$35,MATCH('1617 1718 Comparison'!$A21,' Cash Num-Den_Indi'!$A$2:$A$35,0),MATCH('1617 1718 Comparison'!OJ$2,' Cash Num-Den_Indi'!$A$2:$ANL$2,0))-INDEX('1617 Data'!$A$2:$AEW$35,MATCH('1617 1718 Comparison'!$A21,'1617 Data'!$A$2:$A$35,0),MATCH('1617 1718 Comparison'!OJ$2,'1617 Data'!$A$2:$AEW$2,0))</f>
        <v>#N/A</v>
      </c>
      <c r="OK21" s="441" t="e">
        <f>INDEX(' Cash Num-Den_Indi'!$A$2:$ANL$35,MATCH('1617 1718 Comparison'!$A21,' Cash Num-Den_Indi'!$A$2:$A$35,0),MATCH('1617 1718 Comparison'!OK$2,' Cash Num-Den_Indi'!$A$2:$ANL$2,0))-INDEX('1617 Data'!$A$2:$AEW$35,MATCH('1617 1718 Comparison'!$A21,'1617 Data'!$A$2:$A$35,0),MATCH('1617 1718 Comparison'!OK$2,'1617 Data'!$A$2:$AEW$2,0))</f>
        <v>#N/A</v>
      </c>
      <c r="OL21" s="440">
        <f>INDEX(' Cash Num-Den_Indi'!$A$2:$ANL$35,MATCH('1617 1718 Comparison'!$A21,' Cash Num-Den_Indi'!$A$2:$A$35,0),MATCH('1617 1718 Comparison'!OL$2,' Cash Num-Den_Indi'!$A$2:$ANL$2,0))-INDEX('1617 Data'!$A$2:$AEW$35,MATCH('1617 1718 Comparison'!$A21,'1617 Data'!$A$2:$A$35,0),MATCH('1617 1718 Comparison'!OL$2,'1617 Data'!$A$2:$AEW$2,0))</f>
        <v>0</v>
      </c>
      <c r="OM21" s="441" t="e">
        <f>INDEX(' Cash Num-Den_Indi'!$A$2:$ANL$35,MATCH('1617 1718 Comparison'!$A21,' Cash Num-Den_Indi'!$A$2:$A$35,0),MATCH('1617 1718 Comparison'!OM$2,' Cash Num-Den_Indi'!$A$2:$ANL$2,0))-INDEX('1617 Data'!$A$2:$AEW$35,MATCH('1617 1718 Comparison'!$A21,'1617 Data'!$A$2:$A$35,0),MATCH('1617 1718 Comparison'!OM$2,'1617 Data'!$A$2:$AEW$2,0))</f>
        <v>#N/A</v>
      </c>
      <c r="ON21" s="441" t="e">
        <f>INDEX(' Cash Num-Den_Indi'!$A$2:$ANL$35,MATCH('1617 1718 Comparison'!$A21,' Cash Num-Den_Indi'!$A$2:$A$35,0),MATCH('1617 1718 Comparison'!ON$2,' Cash Num-Den_Indi'!$A$2:$ANL$2,0))-INDEX('1617 Data'!$A$2:$AEW$35,MATCH('1617 1718 Comparison'!$A21,'1617 Data'!$A$2:$A$35,0),MATCH('1617 1718 Comparison'!ON$2,'1617 Data'!$A$2:$AEW$2,0))</f>
        <v>#N/A</v>
      </c>
      <c r="OO21" s="440">
        <f>INDEX(' Cash Num-Den_Indi'!$A$2:$ANL$35,MATCH('1617 1718 Comparison'!$A21,' Cash Num-Den_Indi'!$A$2:$A$35,0),MATCH('1617 1718 Comparison'!OO$2,' Cash Num-Den_Indi'!$A$2:$ANL$2,0))-INDEX('1617 Data'!$A$2:$AEW$35,MATCH('1617 1718 Comparison'!$A21,'1617 Data'!$A$2:$A$35,0),MATCH('1617 1718 Comparison'!OO$2,'1617 Data'!$A$2:$AEW$2,0))</f>
        <v>0</v>
      </c>
      <c r="OP21" s="441" t="e">
        <f>INDEX(' Cash Num-Den_Indi'!$A$2:$ANL$35,MATCH('1617 1718 Comparison'!$A21,' Cash Num-Den_Indi'!$A$2:$A$35,0),MATCH('1617 1718 Comparison'!OP$2,' Cash Num-Den_Indi'!$A$2:$ANL$2,0))-INDEX('1617 Data'!$A$2:$AEW$35,MATCH('1617 1718 Comparison'!$A21,'1617 Data'!$A$2:$A$35,0),MATCH('1617 1718 Comparison'!OP$2,'1617 Data'!$A$2:$AEW$2,0))</f>
        <v>#N/A</v>
      </c>
      <c r="OQ21" s="441" t="e">
        <f>INDEX(' Cash Num-Den_Indi'!$A$2:$ANL$35,MATCH('1617 1718 Comparison'!$A21,' Cash Num-Den_Indi'!$A$2:$A$35,0),MATCH('1617 1718 Comparison'!OQ$2,' Cash Num-Den_Indi'!$A$2:$ANL$2,0))-INDEX('1617 Data'!$A$2:$AEW$35,MATCH('1617 1718 Comparison'!$A21,'1617 Data'!$A$2:$A$35,0),MATCH('1617 1718 Comparison'!OQ$2,'1617 Data'!$A$2:$AEW$2,0))</f>
        <v>#N/A</v>
      </c>
      <c r="OR21" s="441" t="e">
        <f>INDEX(' Cash Num-Den_Indi'!$A$2:$ANL$35,MATCH('1617 1718 Comparison'!$A21,' Cash Num-Den_Indi'!$A$2:$A$35,0),MATCH('1617 1718 Comparison'!OR$2,' Cash Num-Den_Indi'!$A$2:$ANL$2,0))-INDEX('1617 Data'!$A$2:$AEW$35,MATCH('1617 1718 Comparison'!$A21,'1617 Data'!$A$2:$A$35,0),MATCH('1617 1718 Comparison'!OR$2,'1617 Data'!$A$2:$AEW$2,0))</f>
        <v>#N/A</v>
      </c>
      <c r="OS21" s="441" t="e">
        <f>INDEX(' Cash Num-Den_Indi'!$A$2:$ANL$35,MATCH('1617 1718 Comparison'!$A21,' Cash Num-Den_Indi'!$A$2:$A$35,0),MATCH('1617 1718 Comparison'!OS$2,' Cash Num-Den_Indi'!$A$2:$ANL$2,0))-INDEX('1617 Data'!$A$2:$AEW$35,MATCH('1617 1718 Comparison'!$A21,'1617 Data'!$A$2:$A$35,0),MATCH('1617 1718 Comparison'!OS$2,'1617 Data'!$A$2:$AEW$2,0))</f>
        <v>#N/A</v>
      </c>
      <c r="OT21" s="441" t="e">
        <f>INDEX(' Cash Num-Den_Indi'!$A$2:$ANL$35,MATCH('1617 1718 Comparison'!$A21,' Cash Num-Den_Indi'!$A$2:$A$35,0),MATCH('1617 1718 Comparison'!OT$2,' Cash Num-Den_Indi'!$A$2:$ANL$2,0))-INDEX('1617 Data'!$A$2:$AEW$35,MATCH('1617 1718 Comparison'!$A21,'1617 Data'!$A$2:$A$35,0),MATCH('1617 1718 Comparison'!OT$2,'1617 Data'!$A$2:$AEW$2,0))</f>
        <v>#N/A</v>
      </c>
      <c r="OU21" s="440">
        <f>INDEX(' Cash Num-Den_Indi'!$A$2:$ANL$35,MATCH('1617 1718 Comparison'!$A21,' Cash Num-Den_Indi'!$A$2:$A$35,0),MATCH('1617 1718 Comparison'!OU$2,' Cash Num-Den_Indi'!$A$2:$ANL$2,0))-INDEX('1617 Data'!$A$2:$AEW$35,MATCH('1617 1718 Comparison'!$A21,'1617 Data'!$A$2:$A$35,0),MATCH('1617 1718 Comparison'!OU$2,'1617 Data'!$A$2:$AEW$2,0))</f>
        <v>0</v>
      </c>
      <c r="OV21" s="441" t="e">
        <f>INDEX(' Cash Num-Den_Indi'!$A$2:$ANL$35,MATCH('1617 1718 Comparison'!$A21,' Cash Num-Den_Indi'!$A$2:$A$35,0),MATCH('1617 1718 Comparison'!OV$2,' Cash Num-Den_Indi'!$A$2:$ANL$2,0))-INDEX('1617 Data'!$A$2:$AEW$35,MATCH('1617 1718 Comparison'!$A21,'1617 Data'!$A$2:$A$35,0),MATCH('1617 1718 Comparison'!OV$2,'1617 Data'!$A$2:$AEW$2,0))</f>
        <v>#N/A</v>
      </c>
      <c r="OW21" s="441" t="e">
        <f>INDEX(' Cash Num-Den_Indi'!$A$2:$ANL$35,MATCH('1617 1718 Comparison'!$A21,' Cash Num-Den_Indi'!$A$2:$A$35,0),MATCH('1617 1718 Comparison'!OW$2,' Cash Num-Den_Indi'!$A$2:$ANL$2,0))-INDEX('1617 Data'!$A$2:$AEW$35,MATCH('1617 1718 Comparison'!$A21,'1617 Data'!$A$2:$A$35,0),MATCH('1617 1718 Comparison'!OW$2,'1617 Data'!$A$2:$AEW$2,0))</f>
        <v>#N/A</v>
      </c>
      <c r="OX21" s="440">
        <f>INDEX(' Cash Num-Den_Indi'!$A$2:$ANL$35,MATCH('1617 1718 Comparison'!$A21,' Cash Num-Den_Indi'!$A$2:$A$35,0),MATCH('1617 1718 Comparison'!OX$2,' Cash Num-Den_Indi'!$A$2:$ANL$2,0))-INDEX('1617 Data'!$A$2:$AEW$35,MATCH('1617 1718 Comparison'!$A21,'1617 Data'!$A$2:$A$35,0),MATCH('1617 1718 Comparison'!OX$2,'1617 Data'!$A$2:$AEW$2,0))</f>
        <v>0</v>
      </c>
      <c r="OY21" s="441" t="e">
        <f>INDEX(' Cash Num-Den_Indi'!$A$2:$ANL$35,MATCH('1617 1718 Comparison'!$A21,' Cash Num-Den_Indi'!$A$2:$A$35,0),MATCH('1617 1718 Comparison'!OY$2,' Cash Num-Den_Indi'!$A$2:$ANL$2,0))-INDEX('1617 Data'!$A$2:$AEW$35,MATCH('1617 1718 Comparison'!$A21,'1617 Data'!$A$2:$A$35,0),MATCH('1617 1718 Comparison'!OY$2,'1617 Data'!$A$2:$AEW$2,0))</f>
        <v>#N/A</v>
      </c>
      <c r="OZ21" s="441" t="e">
        <f>INDEX(' Cash Num-Den_Indi'!$A$2:$ANL$35,MATCH('1617 1718 Comparison'!$A21,' Cash Num-Den_Indi'!$A$2:$A$35,0),MATCH('1617 1718 Comparison'!OZ$2,' Cash Num-Den_Indi'!$A$2:$ANL$2,0))-INDEX('1617 Data'!$A$2:$AEW$35,MATCH('1617 1718 Comparison'!$A21,'1617 Data'!$A$2:$A$35,0),MATCH('1617 1718 Comparison'!OZ$2,'1617 Data'!$A$2:$AEW$2,0))</f>
        <v>#N/A</v>
      </c>
      <c r="PA21" s="440">
        <f>INDEX(' Cash Num-Den_Indi'!$A$2:$ANL$35,MATCH('1617 1718 Comparison'!$A21,' Cash Num-Den_Indi'!$A$2:$A$35,0),MATCH('1617 1718 Comparison'!PA$2,' Cash Num-Den_Indi'!$A$2:$ANL$2,0))-INDEX('1617 Data'!$A$2:$AEW$35,MATCH('1617 1718 Comparison'!$A21,'1617 Data'!$A$2:$A$35,0),MATCH('1617 1718 Comparison'!PA$2,'1617 Data'!$A$2:$AEW$2,0))</f>
        <v>0</v>
      </c>
      <c r="PB21" s="441" t="e">
        <f>INDEX(' Cash Num-Den_Indi'!$A$2:$ANL$35,MATCH('1617 1718 Comparison'!$A21,' Cash Num-Den_Indi'!$A$2:$A$35,0),MATCH('1617 1718 Comparison'!PB$2,' Cash Num-Den_Indi'!$A$2:$ANL$2,0))-INDEX('1617 Data'!$A$2:$AEW$35,MATCH('1617 1718 Comparison'!$A21,'1617 Data'!$A$2:$A$35,0),MATCH('1617 1718 Comparison'!PB$2,'1617 Data'!$A$2:$AEW$2,0))</f>
        <v>#N/A</v>
      </c>
      <c r="PC21" s="441" t="e">
        <f>INDEX(' Cash Num-Den_Indi'!$A$2:$ANL$35,MATCH('1617 1718 Comparison'!$A21,' Cash Num-Den_Indi'!$A$2:$A$35,0),MATCH('1617 1718 Comparison'!PC$2,' Cash Num-Den_Indi'!$A$2:$ANL$2,0))-INDEX('1617 Data'!$A$2:$AEW$35,MATCH('1617 1718 Comparison'!$A21,'1617 Data'!$A$2:$A$35,0),MATCH('1617 1718 Comparison'!PC$2,'1617 Data'!$A$2:$AEW$2,0))</f>
        <v>#N/A</v>
      </c>
      <c r="PD21" s="440">
        <f>INDEX(' Cash Num-Den_Indi'!$A$2:$ANL$35,MATCH('1617 1718 Comparison'!$A21,' Cash Num-Den_Indi'!$A$2:$A$35,0),MATCH('1617 1718 Comparison'!PD$2,' Cash Num-Den_Indi'!$A$2:$ANL$2,0))-INDEX('1617 Data'!$A$2:$AEW$35,MATCH('1617 1718 Comparison'!$A21,'1617 Data'!$A$2:$A$35,0),MATCH('1617 1718 Comparison'!PD$2,'1617 Data'!$A$2:$AEW$2,0))</f>
        <v>0</v>
      </c>
      <c r="PE21" s="441" t="e">
        <f>INDEX(' Cash Num-Den_Indi'!$A$2:$ANL$35,MATCH('1617 1718 Comparison'!$A21,' Cash Num-Den_Indi'!$A$2:$A$35,0),MATCH('1617 1718 Comparison'!PE$2,' Cash Num-Den_Indi'!$A$2:$ANL$2,0))-INDEX('1617 Data'!$A$2:$AEW$35,MATCH('1617 1718 Comparison'!$A21,'1617 Data'!$A$2:$A$35,0),MATCH('1617 1718 Comparison'!PE$2,'1617 Data'!$A$2:$AEW$2,0))</f>
        <v>#N/A</v>
      </c>
      <c r="PF21" s="441" t="e">
        <f>INDEX(' Cash Num-Den_Indi'!$A$2:$ANL$35,MATCH('1617 1718 Comparison'!$A21,' Cash Num-Den_Indi'!$A$2:$A$35,0),MATCH('1617 1718 Comparison'!PF$2,' Cash Num-Den_Indi'!$A$2:$ANL$2,0))-INDEX('1617 Data'!$A$2:$AEW$35,MATCH('1617 1718 Comparison'!$A21,'1617 Data'!$A$2:$A$35,0),MATCH('1617 1718 Comparison'!PF$2,'1617 Data'!$A$2:$AEW$2,0))</f>
        <v>#N/A</v>
      </c>
      <c r="PG21" s="440">
        <f>INDEX(' Cash Num-Den_Indi'!$A$2:$ANL$35,MATCH('1617 1718 Comparison'!$A21,' Cash Num-Den_Indi'!$A$2:$A$35,0),MATCH('1617 1718 Comparison'!PG$2,' Cash Num-Den_Indi'!$A$2:$ANL$2,0))-INDEX('1617 Data'!$A$2:$AEW$35,MATCH('1617 1718 Comparison'!$A21,'1617 Data'!$A$2:$A$35,0),MATCH('1617 1718 Comparison'!PG$2,'1617 Data'!$A$2:$AEW$2,0))</f>
        <v>0</v>
      </c>
      <c r="PH21" s="441" t="e">
        <f>INDEX(' Cash Num-Den_Indi'!$A$2:$ANL$35,MATCH('1617 1718 Comparison'!$A21,' Cash Num-Den_Indi'!$A$2:$A$35,0),MATCH('1617 1718 Comparison'!PH$2,' Cash Num-Den_Indi'!$A$2:$ANL$2,0))-INDEX('1617 Data'!$A$2:$AEW$35,MATCH('1617 1718 Comparison'!$A21,'1617 Data'!$A$2:$A$35,0),MATCH('1617 1718 Comparison'!PH$2,'1617 Data'!$A$2:$AEW$2,0))</f>
        <v>#N/A</v>
      </c>
      <c r="PI21" s="441" t="e">
        <f>INDEX(' Cash Num-Den_Indi'!$A$2:$ANL$35,MATCH('1617 1718 Comparison'!$A21,' Cash Num-Den_Indi'!$A$2:$A$35,0),MATCH('1617 1718 Comparison'!PI$2,' Cash Num-Den_Indi'!$A$2:$ANL$2,0))-INDEX('1617 Data'!$A$2:$AEW$35,MATCH('1617 1718 Comparison'!$A21,'1617 Data'!$A$2:$A$35,0),MATCH('1617 1718 Comparison'!PI$2,'1617 Data'!$A$2:$AEW$2,0))</f>
        <v>#N/A</v>
      </c>
      <c r="PJ21" s="440">
        <f>INDEX(' Cash Num-Den_Indi'!$A$2:$ANL$35,MATCH('1617 1718 Comparison'!$A21,' Cash Num-Den_Indi'!$A$2:$A$35,0),MATCH('1617 1718 Comparison'!PJ$2,' Cash Num-Den_Indi'!$A$2:$ANL$2,0))-INDEX('1617 Data'!$A$2:$AEW$35,MATCH('1617 1718 Comparison'!$A21,'1617 Data'!$A$2:$A$35,0),MATCH('1617 1718 Comparison'!PJ$2,'1617 Data'!$A$2:$AEW$2,0))</f>
        <v>0</v>
      </c>
      <c r="PK21" s="441" t="e">
        <f>INDEX(' Cash Num-Den_Indi'!$A$2:$ANL$35,MATCH('1617 1718 Comparison'!$A21,' Cash Num-Den_Indi'!$A$2:$A$35,0),MATCH('1617 1718 Comparison'!PK$2,' Cash Num-Den_Indi'!$A$2:$ANL$2,0))-INDEX('1617 Data'!$A$2:$AEW$35,MATCH('1617 1718 Comparison'!$A21,'1617 Data'!$A$2:$A$35,0),MATCH('1617 1718 Comparison'!PK$2,'1617 Data'!$A$2:$AEW$2,0))</f>
        <v>#N/A</v>
      </c>
      <c r="PL21" s="441" t="e">
        <f>INDEX(' Cash Num-Den_Indi'!$A$2:$ANL$35,MATCH('1617 1718 Comparison'!$A21,' Cash Num-Den_Indi'!$A$2:$A$35,0),MATCH('1617 1718 Comparison'!PL$2,' Cash Num-Den_Indi'!$A$2:$ANL$2,0))-INDEX('1617 Data'!$A$2:$AEW$35,MATCH('1617 1718 Comparison'!$A21,'1617 Data'!$A$2:$A$35,0),MATCH('1617 1718 Comparison'!PL$2,'1617 Data'!$A$2:$AEW$2,0))</f>
        <v>#N/A</v>
      </c>
      <c r="PM21" s="440">
        <f>INDEX(' Cash Num-Den_Indi'!$A$2:$ANL$35,MATCH('1617 1718 Comparison'!$A21,' Cash Num-Den_Indi'!$A$2:$A$35,0),MATCH('1617 1718 Comparison'!PM$2,' Cash Num-Den_Indi'!$A$2:$ANL$2,0))-INDEX('1617 Data'!$A$2:$AEW$35,MATCH('1617 1718 Comparison'!$A21,'1617 Data'!$A$2:$A$35,0),MATCH('1617 1718 Comparison'!PM$2,'1617 Data'!$A$2:$AEW$2,0))</f>
        <v>0</v>
      </c>
      <c r="PN21" s="441" t="e">
        <f>INDEX(' Cash Num-Den_Indi'!$A$2:$ANL$35,MATCH('1617 1718 Comparison'!$A21,' Cash Num-Den_Indi'!$A$2:$A$35,0),MATCH('1617 1718 Comparison'!PN$2,' Cash Num-Den_Indi'!$A$2:$ANL$2,0))-INDEX('1617 Data'!$A$2:$AEW$35,MATCH('1617 1718 Comparison'!$A21,'1617 Data'!$A$2:$A$35,0),MATCH('1617 1718 Comparison'!PN$2,'1617 Data'!$A$2:$AEW$2,0))</f>
        <v>#N/A</v>
      </c>
      <c r="PO21" s="441" t="e">
        <f>INDEX(' Cash Num-Den_Indi'!$A$2:$ANL$35,MATCH('1617 1718 Comparison'!$A21,' Cash Num-Den_Indi'!$A$2:$A$35,0),MATCH('1617 1718 Comparison'!PO$2,' Cash Num-Den_Indi'!$A$2:$ANL$2,0))-INDEX('1617 Data'!$A$2:$AEW$35,MATCH('1617 1718 Comparison'!$A21,'1617 Data'!$A$2:$A$35,0),MATCH('1617 1718 Comparison'!PO$2,'1617 Data'!$A$2:$AEW$2,0))</f>
        <v>#N/A</v>
      </c>
      <c r="PP21" s="440" t="e">
        <f>INDEX(' Cash Num-Den_Indi'!$A$2:$ANL$35,MATCH('1617 1718 Comparison'!$A21,' Cash Num-Den_Indi'!$A$2:$A$35,0),MATCH('1617 1718 Comparison'!PP$2,' Cash Num-Den_Indi'!$A$2:$ANL$2,0))-INDEX('1617 Data'!$A$2:$AEW$35,MATCH('1617 1718 Comparison'!$A21,'1617 Data'!$A$2:$A$35,0),MATCH('1617 1718 Comparison'!PP$2,'1617 Data'!$A$2:$AEW$2,0))</f>
        <v>#N/A</v>
      </c>
      <c r="PQ21" s="441" t="e">
        <f>INDEX(' Cash Num-Den_Indi'!$A$2:$ANL$35,MATCH('1617 1718 Comparison'!$A21,' Cash Num-Den_Indi'!$A$2:$A$35,0),MATCH('1617 1718 Comparison'!PQ$2,' Cash Num-Den_Indi'!$A$2:$ANL$2,0))-INDEX('1617 Data'!$A$2:$AEW$35,MATCH('1617 1718 Comparison'!$A21,'1617 Data'!$A$2:$A$35,0),MATCH('1617 1718 Comparison'!PQ$2,'1617 Data'!$A$2:$AEW$2,0))</f>
        <v>#N/A</v>
      </c>
      <c r="PR21" s="441" t="e">
        <f>INDEX(' Cash Num-Den_Indi'!$A$2:$ANL$35,MATCH('1617 1718 Comparison'!$A21,' Cash Num-Den_Indi'!$A$2:$A$35,0),MATCH('1617 1718 Comparison'!PR$2,' Cash Num-Den_Indi'!$A$2:$ANL$2,0))-INDEX('1617 Data'!$A$2:$AEW$35,MATCH('1617 1718 Comparison'!$A21,'1617 Data'!$A$2:$A$35,0),MATCH('1617 1718 Comparison'!PR$2,'1617 Data'!$A$2:$AEW$2,0))</f>
        <v>#N/A</v>
      </c>
      <c r="PS21" s="440">
        <f>INDEX(' Cash Num-Den_Indi'!$A$2:$ANL$35,MATCH('1617 1718 Comparison'!$A21,' Cash Num-Den_Indi'!$A$2:$A$35,0),MATCH('1617 1718 Comparison'!PS$2,' Cash Num-Den_Indi'!$A$2:$ANL$2,0))-INDEX('1617 Data'!$A$2:$AEW$35,MATCH('1617 1718 Comparison'!$A21,'1617 Data'!$A$2:$A$35,0),MATCH('1617 1718 Comparison'!PS$2,'1617 Data'!$A$2:$AEW$2,0))</f>
        <v>0</v>
      </c>
      <c r="PT21" s="440">
        <f>INDEX(' Cash Num-Den_Indi'!$A$2:$ANL$35,MATCH('1617 1718 Comparison'!$A21,' Cash Num-Den_Indi'!$A$2:$A$35,0),MATCH('1617 1718 Comparison'!PT$2,' Cash Num-Den_Indi'!$A$2:$ANL$2,0))-INDEX('1617 Data'!$A$2:$AEW$35,MATCH('1617 1718 Comparison'!$A21,'1617 Data'!$A$2:$A$35,0),MATCH('1617 1718 Comparison'!PT$2,'1617 Data'!$A$2:$AEW$2,0))</f>
        <v>0</v>
      </c>
      <c r="PU21" s="440">
        <f>INDEX(' Cash Num-Den_Indi'!$A$2:$ANL$35,MATCH('1617 1718 Comparison'!$A21,' Cash Num-Den_Indi'!$A$2:$A$35,0),MATCH('1617 1718 Comparison'!PU$2,' Cash Num-Den_Indi'!$A$2:$ANL$2,0))-INDEX('1617 Data'!$A$2:$AEW$35,MATCH('1617 1718 Comparison'!$A21,'1617 Data'!$A$2:$A$35,0),MATCH('1617 1718 Comparison'!PU$2,'1617 Data'!$A$2:$AEW$2,0))</f>
        <v>0</v>
      </c>
      <c r="PV21" s="440">
        <f>INDEX(' Cash Num-Den_Indi'!$A$2:$ANL$35,MATCH('1617 1718 Comparison'!$A21,' Cash Num-Den_Indi'!$A$2:$A$35,0),MATCH('1617 1718 Comparison'!PV$2,' Cash Num-Den_Indi'!$A$2:$ANL$2,0))-INDEX('1617 Data'!$A$2:$AEW$35,MATCH('1617 1718 Comparison'!$A21,'1617 Data'!$A$2:$A$35,0),MATCH('1617 1718 Comparison'!PV$2,'1617 Data'!$A$2:$AEW$2,0))</f>
        <v>0</v>
      </c>
      <c r="PW21" s="440">
        <f>INDEX(' Cash Num-Den_Indi'!$A$2:$ANL$35,MATCH('1617 1718 Comparison'!$A21,' Cash Num-Den_Indi'!$A$2:$A$35,0),MATCH('1617 1718 Comparison'!PW$2,' Cash Num-Den_Indi'!$A$2:$ANL$2,0))-INDEX('1617 Data'!$A$2:$AEW$35,MATCH('1617 1718 Comparison'!$A21,'1617 Data'!$A$2:$A$35,0),MATCH('1617 1718 Comparison'!PW$2,'1617 Data'!$A$2:$AEW$2,0))</f>
        <v>0</v>
      </c>
      <c r="PX21" s="440">
        <f>INDEX(' Cash Num-Den_Indi'!$A$2:$ANL$35,MATCH('1617 1718 Comparison'!$A21,' Cash Num-Den_Indi'!$A$2:$A$35,0),MATCH('1617 1718 Comparison'!PX$2,' Cash Num-Den_Indi'!$A$2:$ANL$2,0))-INDEX('1617 Data'!$A$2:$AEW$35,MATCH('1617 1718 Comparison'!$A21,'1617 Data'!$A$2:$A$35,0),MATCH('1617 1718 Comparison'!PX$2,'1617 Data'!$A$2:$AEW$2,0))</f>
        <v>0</v>
      </c>
      <c r="PY21" s="440">
        <f>INDEX(' Cash Num-Den_Indi'!$A$2:$ANL$35,MATCH('1617 1718 Comparison'!$A21,' Cash Num-Den_Indi'!$A$2:$A$35,0),MATCH('1617 1718 Comparison'!PY$2,' Cash Num-Den_Indi'!$A$2:$ANL$2,0))-INDEX('1617 Data'!$A$2:$AEW$35,MATCH('1617 1718 Comparison'!$A21,'1617 Data'!$A$2:$A$35,0),MATCH('1617 1718 Comparison'!PY$2,'1617 Data'!$A$2:$AEW$2,0))</f>
        <v>0</v>
      </c>
      <c r="PZ21" s="440">
        <f>INDEX(' Cash Num-Den_Indi'!$A$2:$ANL$35,MATCH('1617 1718 Comparison'!$A21,' Cash Num-Den_Indi'!$A$2:$A$35,0),MATCH('1617 1718 Comparison'!PZ$2,' Cash Num-Den_Indi'!$A$2:$ANL$2,0))-INDEX('1617 Data'!$A$2:$AEW$35,MATCH('1617 1718 Comparison'!$A21,'1617 Data'!$A$2:$A$35,0),MATCH('1617 1718 Comparison'!PZ$2,'1617 Data'!$A$2:$AEW$2,0))</f>
        <v>0</v>
      </c>
      <c r="QA21" s="440">
        <f>INDEX(' Cash Num-Den_Indi'!$A$2:$ANL$35,MATCH('1617 1718 Comparison'!$A21,' Cash Num-Den_Indi'!$A$2:$A$35,0),MATCH('1617 1718 Comparison'!QA$2,' Cash Num-Den_Indi'!$A$2:$ANL$2,0))-INDEX('1617 Data'!$A$2:$AEW$35,MATCH('1617 1718 Comparison'!$A21,'1617 Data'!$A$2:$A$35,0),MATCH('1617 1718 Comparison'!QA$2,'1617 Data'!$A$2:$AEW$2,0))</f>
        <v>0</v>
      </c>
      <c r="QB21" s="440">
        <f>INDEX(' Cash Num-Den_Indi'!$A$2:$ANL$35,MATCH('1617 1718 Comparison'!$A21,' Cash Num-Den_Indi'!$A$2:$A$35,0),MATCH('1617 1718 Comparison'!QB$2,' Cash Num-Den_Indi'!$A$2:$ANL$2,0))-INDEX('1617 Data'!$A$2:$AEW$35,MATCH('1617 1718 Comparison'!$A21,'1617 Data'!$A$2:$A$35,0),MATCH('1617 1718 Comparison'!QB$2,'1617 Data'!$A$2:$AEW$2,0))</f>
        <v>0</v>
      </c>
      <c r="QC21" s="440">
        <f>INDEX(' Cash Num-Den_Indi'!$A$2:$ANL$35,MATCH('1617 1718 Comparison'!$A21,' Cash Num-Den_Indi'!$A$2:$A$35,0),MATCH('1617 1718 Comparison'!QC$2,' Cash Num-Den_Indi'!$A$2:$ANL$2,0))-INDEX('1617 Data'!$A$2:$AEW$35,MATCH('1617 1718 Comparison'!$A21,'1617 Data'!$A$2:$A$35,0),MATCH('1617 1718 Comparison'!QC$2,'1617 Data'!$A$2:$AEW$2,0))</f>
        <v>0</v>
      </c>
      <c r="QD21" s="440">
        <f>INDEX(' Cash Num-Den_Indi'!$A$2:$ANL$35,MATCH('1617 1718 Comparison'!$A21,' Cash Num-Den_Indi'!$A$2:$A$35,0),MATCH('1617 1718 Comparison'!QD$2,' Cash Num-Den_Indi'!$A$2:$ANL$2,0))-INDEX('1617 Data'!$A$2:$AEW$35,MATCH('1617 1718 Comparison'!$A21,'1617 Data'!$A$2:$A$35,0),MATCH('1617 1718 Comparison'!QD$2,'1617 Data'!$A$2:$AEW$2,0))</f>
        <v>0</v>
      </c>
      <c r="QE21" s="440">
        <f>INDEX(' Cash Num-Den_Indi'!$A$2:$ANL$35,MATCH('1617 1718 Comparison'!$A21,' Cash Num-Den_Indi'!$A$2:$A$35,0),MATCH('1617 1718 Comparison'!QE$2,' Cash Num-Den_Indi'!$A$2:$ANL$2,0))-INDEX('1617 Data'!$A$2:$AEW$35,MATCH('1617 1718 Comparison'!$A21,'1617 Data'!$A$2:$A$35,0),MATCH('1617 1718 Comparison'!QE$2,'1617 Data'!$A$2:$AEW$2,0))</f>
        <v>0</v>
      </c>
      <c r="QF21" s="440">
        <f>INDEX(' Cash Num-Den_Indi'!$A$2:$ANL$35,MATCH('1617 1718 Comparison'!$A21,' Cash Num-Den_Indi'!$A$2:$A$35,0),MATCH('1617 1718 Comparison'!QF$2,' Cash Num-Den_Indi'!$A$2:$ANL$2,0))-INDEX('1617 Data'!$A$2:$AEW$35,MATCH('1617 1718 Comparison'!$A21,'1617 Data'!$A$2:$A$35,0),MATCH('1617 1718 Comparison'!QF$2,'1617 Data'!$A$2:$AEW$2,0))</f>
        <v>0</v>
      </c>
      <c r="QG21" s="440">
        <f>INDEX(' Cash Num-Den_Indi'!$A$2:$ANL$35,MATCH('1617 1718 Comparison'!$A21,' Cash Num-Den_Indi'!$A$2:$A$35,0),MATCH('1617 1718 Comparison'!QG$2,' Cash Num-Den_Indi'!$A$2:$ANL$2,0))-INDEX('1617 Data'!$A$2:$AEW$35,MATCH('1617 1718 Comparison'!$A21,'1617 Data'!$A$2:$A$35,0),MATCH('1617 1718 Comparison'!QG$2,'1617 Data'!$A$2:$AEW$2,0))</f>
        <v>0</v>
      </c>
      <c r="QH21" s="440">
        <f>INDEX(' Cash Num-Den_Indi'!$A$2:$ANL$35,MATCH('1617 1718 Comparison'!$A21,' Cash Num-Den_Indi'!$A$2:$A$35,0),MATCH('1617 1718 Comparison'!QH$2,' Cash Num-Den_Indi'!$A$2:$ANL$2,0))-INDEX('1617 Data'!$A$2:$AEW$35,MATCH('1617 1718 Comparison'!$A21,'1617 Data'!$A$2:$A$35,0),MATCH('1617 1718 Comparison'!QH$2,'1617 Data'!$A$2:$AEW$2,0))</f>
        <v>0</v>
      </c>
      <c r="QI21" s="440">
        <f>INDEX(' Cash Num-Den_Indi'!$A$2:$ANL$35,MATCH('1617 1718 Comparison'!$A21,' Cash Num-Den_Indi'!$A$2:$A$35,0),MATCH('1617 1718 Comparison'!QI$2,' Cash Num-Den_Indi'!$A$2:$ANL$2,0))-INDEX('1617 Data'!$A$2:$AEW$35,MATCH('1617 1718 Comparison'!$A21,'1617 Data'!$A$2:$A$35,0),MATCH('1617 1718 Comparison'!QI$2,'1617 Data'!$A$2:$AEW$2,0))</f>
        <v>0</v>
      </c>
      <c r="QJ21" s="440">
        <f>INDEX(' Cash Num-Den_Indi'!$A$2:$ANL$35,MATCH('1617 1718 Comparison'!$A21,' Cash Num-Den_Indi'!$A$2:$A$35,0),MATCH('1617 1718 Comparison'!QJ$2,' Cash Num-Den_Indi'!$A$2:$ANL$2,0))-INDEX('1617 Data'!$A$2:$AEW$35,MATCH('1617 1718 Comparison'!$A21,'1617 Data'!$A$2:$A$35,0),MATCH('1617 1718 Comparison'!QJ$2,'1617 Data'!$A$2:$AEW$2,0))</f>
        <v>0</v>
      </c>
      <c r="QK21" s="440">
        <f>INDEX(' Cash Num-Den_Indi'!$A$2:$ANL$35,MATCH('1617 1718 Comparison'!$A21,' Cash Num-Den_Indi'!$A$2:$A$35,0),MATCH('1617 1718 Comparison'!QK$2,' Cash Num-Den_Indi'!$A$2:$ANL$2,0))-INDEX('1617 Data'!$A$2:$AEW$35,MATCH('1617 1718 Comparison'!$A21,'1617 Data'!$A$2:$A$35,0),MATCH('1617 1718 Comparison'!QK$2,'1617 Data'!$A$2:$AEW$2,0))</f>
        <v>0</v>
      </c>
      <c r="QL21" s="440">
        <f>INDEX(' Cash Num-Den_Indi'!$A$2:$ANL$35,MATCH('1617 1718 Comparison'!$A21,' Cash Num-Den_Indi'!$A$2:$A$35,0),MATCH('1617 1718 Comparison'!QL$2,' Cash Num-Den_Indi'!$A$2:$ANL$2,0))-INDEX('1617 Data'!$A$2:$AEW$35,MATCH('1617 1718 Comparison'!$A21,'1617 Data'!$A$2:$A$35,0),MATCH('1617 1718 Comparison'!QL$2,'1617 Data'!$A$2:$AEW$2,0))</f>
        <v>0</v>
      </c>
      <c r="QM21" s="440">
        <f>INDEX(' Cash Num-Den_Indi'!$A$2:$ANL$35,MATCH('1617 1718 Comparison'!$A21,' Cash Num-Den_Indi'!$A$2:$A$35,0),MATCH('1617 1718 Comparison'!QM$2,' Cash Num-Den_Indi'!$A$2:$ANL$2,0))-INDEX('1617 Data'!$A$2:$AEW$35,MATCH('1617 1718 Comparison'!$A21,'1617 Data'!$A$2:$A$35,0),MATCH('1617 1718 Comparison'!QM$2,'1617 Data'!$A$2:$AEW$2,0))</f>
        <v>0</v>
      </c>
      <c r="QN21" s="441" t="e">
        <f>INDEX(' Cash Num-Den_Indi'!$A$2:$ANL$35,MATCH('1617 1718 Comparison'!$A21,' Cash Num-Den_Indi'!$A$2:$A$35,0),MATCH('1617 1718 Comparison'!QN$2,' Cash Num-Den_Indi'!$A$2:$ANL$2,0))-INDEX('1617 Data'!$A$2:$AEW$35,MATCH('1617 1718 Comparison'!$A21,'1617 Data'!$A$2:$A$35,0),MATCH('1617 1718 Comparison'!QN$2,'1617 Data'!$A$2:$AEW$2,0))</f>
        <v>#N/A</v>
      </c>
      <c r="QO21" s="441" t="e">
        <f>INDEX(' Cash Num-Den_Indi'!$A$2:$ANL$35,MATCH('1617 1718 Comparison'!$A21,' Cash Num-Den_Indi'!$A$2:$A$35,0),MATCH('1617 1718 Comparison'!QO$2,' Cash Num-Den_Indi'!$A$2:$ANL$2,0))-INDEX('1617 Data'!$A$2:$AEW$35,MATCH('1617 1718 Comparison'!$A21,'1617 Data'!$A$2:$A$35,0),MATCH('1617 1718 Comparison'!QO$2,'1617 Data'!$A$2:$AEW$2,0))</f>
        <v>#N/A</v>
      </c>
      <c r="QP21" s="441" t="e">
        <f>INDEX(' Cash Num-Den_Indi'!$A$2:$ANL$35,MATCH('1617 1718 Comparison'!$A21,' Cash Num-Den_Indi'!$A$2:$A$35,0),MATCH('1617 1718 Comparison'!QP$2,' Cash Num-Den_Indi'!$A$2:$ANL$2,0))-INDEX('1617 Data'!$A$2:$AEW$35,MATCH('1617 1718 Comparison'!$A21,'1617 Data'!$A$2:$A$35,0),MATCH('1617 1718 Comparison'!QP$2,'1617 Data'!$A$2:$AEW$2,0))</f>
        <v>#N/A</v>
      </c>
      <c r="QQ21" s="440">
        <f>INDEX(' Cash Num-Den_Indi'!$A$2:$ANL$35,MATCH('1617 1718 Comparison'!$A21,' Cash Num-Den_Indi'!$A$2:$A$35,0),MATCH('1617 1718 Comparison'!QQ$2,' Cash Num-Den_Indi'!$A$2:$ANL$2,0))-INDEX('1617 Data'!$A$2:$AEW$35,MATCH('1617 1718 Comparison'!$A21,'1617 Data'!$A$2:$A$35,0),MATCH('1617 1718 Comparison'!QQ$2,'1617 Data'!$A$2:$AEW$2,0))</f>
        <v>0</v>
      </c>
      <c r="QR21" s="440" t="e">
        <f>INDEX(' Cash Num-Den_Indi'!$A$2:$ANL$35,MATCH('1617 1718 Comparison'!$A21,' Cash Num-Den_Indi'!$A$2:$A$35,0),MATCH('1617 1718 Comparison'!QR$2,' Cash Num-Den_Indi'!$A$2:$ANL$2,0))-INDEX('1617 Data'!$A$2:$AEW$35,MATCH('1617 1718 Comparison'!$A21,'1617 Data'!$A$2:$A$35,0),MATCH('1617 1718 Comparison'!QR$2,'1617 Data'!$A$2:$AEW$2,0))</f>
        <v>#N/A</v>
      </c>
      <c r="QS21" s="440">
        <f>INDEX(' Cash Num-Den_Indi'!$A$2:$ANL$35,MATCH('1617 1718 Comparison'!$A21,' Cash Num-Den_Indi'!$A$2:$A$35,0),MATCH('1617 1718 Comparison'!QS$2,' Cash Num-Den_Indi'!$A$2:$ANL$2,0))-INDEX('1617 Data'!$A$2:$AEW$35,MATCH('1617 1718 Comparison'!$A21,'1617 Data'!$A$2:$A$35,0),MATCH('1617 1718 Comparison'!QS$2,'1617 Data'!$A$2:$AEW$2,0))</f>
        <v>0</v>
      </c>
      <c r="QT21" s="440">
        <f>INDEX(' Cash Num-Den_Indi'!$A$2:$ANL$35,MATCH('1617 1718 Comparison'!$A21,' Cash Num-Den_Indi'!$A$2:$A$35,0),MATCH('1617 1718 Comparison'!QT$2,' Cash Num-Den_Indi'!$A$2:$ANL$2,0))-INDEX('1617 Data'!$A$2:$AEW$35,MATCH('1617 1718 Comparison'!$A21,'1617 Data'!$A$2:$A$35,0),MATCH('1617 1718 Comparison'!QT$2,'1617 Data'!$A$2:$AEW$2,0))</f>
        <v>0</v>
      </c>
      <c r="QU21" s="440" t="e">
        <f>INDEX(' Cash Num-Den_Indi'!$A$2:$ANL$35,MATCH('1617 1718 Comparison'!$A21,' Cash Num-Den_Indi'!$A$2:$A$35,0),MATCH('1617 1718 Comparison'!QU$2,' Cash Num-Den_Indi'!$A$2:$ANL$2,0))-INDEX('1617 Data'!$A$2:$AEW$35,MATCH('1617 1718 Comparison'!$A21,'1617 Data'!$A$2:$A$35,0),MATCH('1617 1718 Comparison'!QU$2,'1617 Data'!$A$2:$AEW$2,0))</f>
        <v>#N/A</v>
      </c>
      <c r="QV21" s="440">
        <f>INDEX(' Cash Num-Den_Indi'!$A$2:$ANL$35,MATCH('1617 1718 Comparison'!$A21,' Cash Num-Den_Indi'!$A$2:$A$35,0),MATCH('1617 1718 Comparison'!QV$2,' Cash Num-Den_Indi'!$A$2:$ANL$2,0))-INDEX('1617 Data'!$A$2:$AEW$35,MATCH('1617 1718 Comparison'!$A21,'1617 Data'!$A$2:$A$35,0),MATCH('1617 1718 Comparison'!QV$2,'1617 Data'!$A$2:$AEW$2,0))</f>
        <v>0</v>
      </c>
      <c r="QW21" s="440">
        <f>INDEX(' Cash Num-Den_Indi'!$A$2:$ANL$35,MATCH('1617 1718 Comparison'!$A21,' Cash Num-Den_Indi'!$A$2:$A$35,0),MATCH('1617 1718 Comparison'!QW$2,' Cash Num-Den_Indi'!$A$2:$ANL$2,0))-INDEX('1617 Data'!$A$2:$AEW$35,MATCH('1617 1718 Comparison'!$A21,'1617 Data'!$A$2:$A$35,0),MATCH('1617 1718 Comparison'!QW$2,'1617 Data'!$A$2:$AEW$2,0))</f>
        <v>0</v>
      </c>
      <c r="QX21" s="440" t="e">
        <f>INDEX(' Cash Num-Den_Indi'!$A$2:$ANL$35,MATCH('1617 1718 Comparison'!$A21,' Cash Num-Den_Indi'!$A$2:$A$35,0),MATCH('1617 1718 Comparison'!QX$2,' Cash Num-Den_Indi'!$A$2:$ANL$2,0))-INDEX('1617 Data'!$A$2:$AEW$35,MATCH('1617 1718 Comparison'!$A21,'1617 Data'!$A$2:$A$35,0),MATCH('1617 1718 Comparison'!QX$2,'1617 Data'!$A$2:$AEW$2,0))</f>
        <v>#N/A</v>
      </c>
      <c r="QY21" s="440">
        <f>INDEX(' Cash Num-Den_Indi'!$A$2:$ANL$35,MATCH('1617 1718 Comparison'!$A21,' Cash Num-Den_Indi'!$A$2:$A$35,0),MATCH('1617 1718 Comparison'!QY$2,' Cash Num-Den_Indi'!$A$2:$ANL$2,0))-INDEX('1617 Data'!$A$2:$AEW$35,MATCH('1617 1718 Comparison'!$A21,'1617 Data'!$A$2:$A$35,0),MATCH('1617 1718 Comparison'!QY$2,'1617 Data'!$A$2:$AEW$2,0))</f>
        <v>0</v>
      </c>
      <c r="QZ21" s="440">
        <f>INDEX(' Cash Num-Den_Indi'!$A$2:$ANL$35,MATCH('1617 1718 Comparison'!$A21,' Cash Num-Den_Indi'!$A$2:$A$35,0),MATCH('1617 1718 Comparison'!QZ$2,' Cash Num-Den_Indi'!$A$2:$ANL$2,0))-INDEX('1617 Data'!$A$2:$AEW$35,MATCH('1617 1718 Comparison'!$A21,'1617 Data'!$A$2:$A$35,0),MATCH('1617 1718 Comparison'!QZ$2,'1617 Data'!$A$2:$AEW$2,0))</f>
        <v>0</v>
      </c>
      <c r="RA21" s="440" t="e">
        <f>INDEX(' Cash Num-Den_Indi'!$A$2:$ANL$35,MATCH('1617 1718 Comparison'!$A21,' Cash Num-Den_Indi'!$A$2:$A$35,0),MATCH('1617 1718 Comparison'!RA$2,' Cash Num-Den_Indi'!$A$2:$ANL$2,0))-INDEX('1617 Data'!$A$2:$AEW$35,MATCH('1617 1718 Comparison'!$A21,'1617 Data'!$A$2:$A$35,0),MATCH('1617 1718 Comparison'!RA$2,'1617 Data'!$A$2:$AEW$2,0))</f>
        <v>#N/A</v>
      </c>
      <c r="RB21" s="440">
        <f>INDEX(' Cash Num-Den_Indi'!$A$2:$ANL$35,MATCH('1617 1718 Comparison'!$A21,' Cash Num-Den_Indi'!$A$2:$A$35,0),MATCH('1617 1718 Comparison'!RB$2,' Cash Num-Den_Indi'!$A$2:$ANL$2,0))-INDEX('1617 Data'!$A$2:$AEW$35,MATCH('1617 1718 Comparison'!$A21,'1617 Data'!$A$2:$A$35,0),MATCH('1617 1718 Comparison'!RB$2,'1617 Data'!$A$2:$AEW$2,0))</f>
        <v>0</v>
      </c>
      <c r="RC21" s="440">
        <f>INDEX(' Cash Num-Den_Indi'!$A$2:$ANL$35,MATCH('1617 1718 Comparison'!$A21,' Cash Num-Den_Indi'!$A$2:$A$35,0),MATCH('1617 1718 Comparison'!RC$2,' Cash Num-Den_Indi'!$A$2:$ANL$2,0))-INDEX('1617 Data'!$A$2:$AEW$35,MATCH('1617 1718 Comparison'!$A21,'1617 Data'!$A$2:$A$35,0),MATCH('1617 1718 Comparison'!RC$2,'1617 Data'!$A$2:$AEW$2,0))</f>
        <v>0</v>
      </c>
      <c r="RD21" s="440" t="e">
        <f>INDEX(' Cash Num-Den_Indi'!$A$2:$ANL$35,MATCH('1617 1718 Comparison'!$A21,' Cash Num-Den_Indi'!$A$2:$A$35,0),MATCH('1617 1718 Comparison'!RD$2,' Cash Num-Den_Indi'!$A$2:$ANL$2,0))-INDEX('1617 Data'!$A$2:$AEW$35,MATCH('1617 1718 Comparison'!$A21,'1617 Data'!$A$2:$A$35,0),MATCH('1617 1718 Comparison'!RD$2,'1617 Data'!$A$2:$AEW$2,0))</f>
        <v>#N/A</v>
      </c>
      <c r="RE21" s="440">
        <f>INDEX(' Cash Num-Den_Indi'!$A$2:$ANL$35,MATCH('1617 1718 Comparison'!$A21,' Cash Num-Den_Indi'!$A$2:$A$35,0),MATCH('1617 1718 Comparison'!RE$2,' Cash Num-Den_Indi'!$A$2:$ANL$2,0))-INDEX('1617 Data'!$A$2:$AEW$35,MATCH('1617 1718 Comparison'!$A21,'1617 Data'!$A$2:$A$35,0),MATCH('1617 1718 Comparison'!RE$2,'1617 Data'!$A$2:$AEW$2,0))</f>
        <v>0</v>
      </c>
      <c r="RF21" s="440">
        <f>INDEX(' Cash Num-Den_Indi'!$A$2:$ANL$35,MATCH('1617 1718 Comparison'!$A21,' Cash Num-Den_Indi'!$A$2:$A$35,0),MATCH('1617 1718 Comparison'!RF$2,' Cash Num-Den_Indi'!$A$2:$ANL$2,0))-INDEX('1617 Data'!$A$2:$AEW$35,MATCH('1617 1718 Comparison'!$A21,'1617 Data'!$A$2:$A$35,0),MATCH('1617 1718 Comparison'!RF$2,'1617 Data'!$A$2:$AEW$2,0))</f>
        <v>0</v>
      </c>
      <c r="RG21" s="440" t="e">
        <f>INDEX(' Cash Num-Den_Indi'!$A$2:$ANL$35,MATCH('1617 1718 Comparison'!$A21,' Cash Num-Den_Indi'!$A$2:$A$35,0),MATCH('1617 1718 Comparison'!RG$2,' Cash Num-Den_Indi'!$A$2:$ANL$2,0))-INDEX('1617 Data'!$A$2:$AEW$35,MATCH('1617 1718 Comparison'!$A21,'1617 Data'!$A$2:$A$35,0),MATCH('1617 1718 Comparison'!RG$2,'1617 Data'!$A$2:$AEW$2,0))</f>
        <v>#N/A</v>
      </c>
      <c r="RH21" s="440">
        <f>INDEX(' Cash Num-Den_Indi'!$A$2:$ANL$35,MATCH('1617 1718 Comparison'!$A21,' Cash Num-Den_Indi'!$A$2:$A$35,0),MATCH('1617 1718 Comparison'!RH$2,' Cash Num-Den_Indi'!$A$2:$ANL$2,0))-INDEX('1617 Data'!$A$2:$AEW$35,MATCH('1617 1718 Comparison'!$A21,'1617 Data'!$A$2:$A$35,0),MATCH('1617 1718 Comparison'!RH$2,'1617 Data'!$A$2:$AEW$2,0))</f>
        <v>0</v>
      </c>
      <c r="RI21" s="440">
        <f>INDEX(' Cash Num-Den_Indi'!$A$2:$ANL$35,MATCH('1617 1718 Comparison'!$A21,' Cash Num-Den_Indi'!$A$2:$A$35,0),MATCH('1617 1718 Comparison'!RI$2,' Cash Num-Den_Indi'!$A$2:$ANL$2,0))-INDEX('1617 Data'!$A$2:$AEW$35,MATCH('1617 1718 Comparison'!$A21,'1617 Data'!$A$2:$A$35,0),MATCH('1617 1718 Comparison'!RI$2,'1617 Data'!$A$2:$AEW$2,0))</f>
        <v>0</v>
      </c>
      <c r="RJ21" s="440" t="e">
        <f>INDEX(' Cash Num-Den_Indi'!$A$2:$ANL$35,MATCH('1617 1718 Comparison'!$A21,' Cash Num-Den_Indi'!$A$2:$A$35,0),MATCH('1617 1718 Comparison'!RJ$2,' Cash Num-Den_Indi'!$A$2:$ANL$2,0))-INDEX('1617 Data'!$A$2:$AEW$35,MATCH('1617 1718 Comparison'!$A21,'1617 Data'!$A$2:$A$35,0),MATCH('1617 1718 Comparison'!RJ$2,'1617 Data'!$A$2:$AEW$2,0))</f>
        <v>#N/A</v>
      </c>
      <c r="RK21" s="440">
        <f>INDEX(' Cash Num-Den_Indi'!$A$2:$ANL$35,MATCH('1617 1718 Comparison'!$A21,' Cash Num-Den_Indi'!$A$2:$A$35,0),MATCH('1617 1718 Comparison'!RK$2,' Cash Num-Den_Indi'!$A$2:$ANL$2,0))-INDEX('1617 Data'!$A$2:$AEW$35,MATCH('1617 1718 Comparison'!$A21,'1617 Data'!$A$2:$A$35,0),MATCH('1617 1718 Comparison'!RK$2,'1617 Data'!$A$2:$AEW$2,0))</f>
        <v>0</v>
      </c>
      <c r="RL21" s="441" t="e">
        <f>INDEX(' Cash Num-Den_Indi'!$A$2:$ANL$35,MATCH('1617 1718 Comparison'!$A21,' Cash Num-Den_Indi'!$A$2:$A$35,0),MATCH('1617 1718 Comparison'!RL$2,' Cash Num-Den_Indi'!$A$2:$ANL$2,0))-INDEX('1617 Data'!$A$2:$AEW$35,MATCH('1617 1718 Comparison'!$A21,'1617 Data'!$A$2:$A$35,0),MATCH('1617 1718 Comparison'!RL$2,'1617 Data'!$A$2:$AEW$2,0))</f>
        <v>#N/A</v>
      </c>
      <c r="RM21" s="441" t="e">
        <f>INDEX(' Cash Num-Den_Indi'!$A$2:$ANL$35,MATCH('1617 1718 Comparison'!$A21,' Cash Num-Den_Indi'!$A$2:$A$35,0),MATCH('1617 1718 Comparison'!RM$2,' Cash Num-Den_Indi'!$A$2:$ANL$2,0))-INDEX('1617 Data'!$A$2:$AEW$35,MATCH('1617 1718 Comparison'!$A21,'1617 Data'!$A$2:$A$35,0),MATCH('1617 1718 Comparison'!RM$2,'1617 Data'!$A$2:$AEW$2,0))</f>
        <v>#N/A</v>
      </c>
      <c r="RN21" s="441" t="e">
        <f>INDEX(' Cash Num-Den_Indi'!$A$2:$ANL$35,MATCH('1617 1718 Comparison'!$A21,' Cash Num-Den_Indi'!$A$2:$A$35,0),MATCH('1617 1718 Comparison'!RN$2,' Cash Num-Den_Indi'!$A$2:$ANL$2,0))-INDEX('1617 Data'!$A$2:$AEW$35,MATCH('1617 1718 Comparison'!$A21,'1617 Data'!$A$2:$A$35,0),MATCH('1617 1718 Comparison'!RN$2,'1617 Data'!$A$2:$AEW$2,0))</f>
        <v>#N/A</v>
      </c>
      <c r="RO21" s="441" t="e">
        <f>INDEX(' Cash Num-Den_Indi'!$A$2:$ANL$35,MATCH('1617 1718 Comparison'!$A21,' Cash Num-Den_Indi'!$A$2:$A$35,0),MATCH('1617 1718 Comparison'!RO$2,' Cash Num-Den_Indi'!$A$2:$ANL$2,0))-INDEX('1617 Data'!$A$2:$AEW$35,MATCH('1617 1718 Comparison'!$A21,'1617 Data'!$A$2:$A$35,0),MATCH('1617 1718 Comparison'!RO$2,'1617 Data'!$A$2:$AEW$2,0))</f>
        <v>#N/A</v>
      </c>
      <c r="RP21" s="441" t="e">
        <f>INDEX(' Cash Num-Den_Indi'!$A$2:$ANL$35,MATCH('1617 1718 Comparison'!$A21,' Cash Num-Den_Indi'!$A$2:$A$35,0),MATCH('1617 1718 Comparison'!RP$2,' Cash Num-Den_Indi'!$A$2:$ANL$2,0))-INDEX('1617 Data'!$A$2:$AEW$35,MATCH('1617 1718 Comparison'!$A21,'1617 Data'!$A$2:$A$35,0),MATCH('1617 1718 Comparison'!RP$2,'1617 Data'!$A$2:$AEW$2,0))</f>
        <v>#N/A</v>
      </c>
      <c r="RQ21" s="441" t="e">
        <f>INDEX(' Cash Num-Den_Indi'!$A$2:$ANL$35,MATCH('1617 1718 Comparison'!$A21,' Cash Num-Den_Indi'!$A$2:$A$35,0),MATCH('1617 1718 Comparison'!RQ$2,' Cash Num-Den_Indi'!$A$2:$ANL$2,0))-INDEX('1617 Data'!$A$2:$AEW$35,MATCH('1617 1718 Comparison'!$A21,'1617 Data'!$A$2:$A$35,0),MATCH('1617 1718 Comparison'!RQ$2,'1617 Data'!$A$2:$AEW$2,0))</f>
        <v>#N/A</v>
      </c>
      <c r="RR21" s="441" t="e">
        <f>INDEX(' Cash Num-Den_Indi'!$A$2:$ANL$35,MATCH('1617 1718 Comparison'!$A21,' Cash Num-Den_Indi'!$A$2:$A$35,0),MATCH('1617 1718 Comparison'!RR$2,' Cash Num-Den_Indi'!$A$2:$ANL$2,0))-INDEX('1617 Data'!$A$2:$AEW$35,MATCH('1617 1718 Comparison'!$A21,'1617 Data'!$A$2:$A$35,0),MATCH('1617 1718 Comparison'!RR$2,'1617 Data'!$A$2:$AEW$2,0))</f>
        <v>#N/A</v>
      </c>
      <c r="RS21" s="441" t="e">
        <f>INDEX(' Cash Num-Den_Indi'!$A$2:$ANL$35,MATCH('1617 1718 Comparison'!$A21,' Cash Num-Den_Indi'!$A$2:$A$35,0),MATCH('1617 1718 Comparison'!RS$2,' Cash Num-Den_Indi'!$A$2:$ANL$2,0))-INDEX('1617 Data'!$A$2:$AEW$35,MATCH('1617 1718 Comparison'!$A21,'1617 Data'!$A$2:$A$35,0),MATCH('1617 1718 Comparison'!RS$2,'1617 Data'!$A$2:$AEW$2,0))</f>
        <v>#N/A</v>
      </c>
      <c r="RT21" s="441" t="e">
        <f>INDEX(' Cash Num-Den_Indi'!$A$2:$ANL$35,MATCH('1617 1718 Comparison'!$A21,' Cash Num-Den_Indi'!$A$2:$A$35,0),MATCH('1617 1718 Comparison'!RT$2,' Cash Num-Den_Indi'!$A$2:$ANL$2,0))-INDEX('1617 Data'!$A$2:$AEW$35,MATCH('1617 1718 Comparison'!$A21,'1617 Data'!$A$2:$A$35,0),MATCH('1617 1718 Comparison'!RT$2,'1617 Data'!$A$2:$AEW$2,0))</f>
        <v>#N/A</v>
      </c>
      <c r="RU21" s="441" t="e">
        <f>INDEX(' Cash Num-Den_Indi'!$A$2:$ANL$35,MATCH('1617 1718 Comparison'!$A21,' Cash Num-Den_Indi'!$A$2:$A$35,0),MATCH('1617 1718 Comparison'!RU$2,' Cash Num-Den_Indi'!$A$2:$ANL$2,0))-INDEX('1617 Data'!$A$2:$AEW$35,MATCH('1617 1718 Comparison'!$A21,'1617 Data'!$A$2:$A$35,0),MATCH('1617 1718 Comparison'!RU$2,'1617 Data'!$A$2:$AEW$2,0))</f>
        <v>#N/A</v>
      </c>
      <c r="RV21" s="441" t="e">
        <f>INDEX(' Cash Num-Den_Indi'!$A$2:$ANL$35,MATCH('1617 1718 Comparison'!$A21,' Cash Num-Den_Indi'!$A$2:$A$35,0),MATCH('1617 1718 Comparison'!RV$2,' Cash Num-Den_Indi'!$A$2:$ANL$2,0))-INDEX('1617 Data'!$A$2:$AEW$35,MATCH('1617 1718 Comparison'!$A21,'1617 Data'!$A$2:$A$35,0),MATCH('1617 1718 Comparison'!RV$2,'1617 Data'!$A$2:$AEW$2,0))</f>
        <v>#N/A</v>
      </c>
      <c r="RW21" s="440">
        <f>INDEX(' Cash Num-Den_Indi'!$A$2:$ANL$35,MATCH('1617 1718 Comparison'!$A21,' Cash Num-Den_Indi'!$A$2:$A$35,0),MATCH('1617 1718 Comparison'!RW$2,' Cash Num-Den_Indi'!$A$2:$ANL$2,0))-INDEX('1617 Data'!$A$2:$AEW$35,MATCH('1617 1718 Comparison'!$A21,'1617 Data'!$A$2:$A$35,0),MATCH('1617 1718 Comparison'!RW$2,'1617 Data'!$A$2:$AEW$2,0))</f>
        <v>0</v>
      </c>
      <c r="RX21" s="440">
        <f>INDEX(' Cash Num-Den_Indi'!$A$2:$ANL$35,MATCH('1617 1718 Comparison'!$A21,' Cash Num-Den_Indi'!$A$2:$A$35,0),MATCH('1617 1718 Comparison'!RX$2,' Cash Num-Den_Indi'!$A$2:$ANL$2,0))-INDEX('1617 Data'!$A$2:$AEW$35,MATCH('1617 1718 Comparison'!$A21,'1617 Data'!$A$2:$A$35,0),MATCH('1617 1718 Comparison'!RX$2,'1617 Data'!$A$2:$AEW$2,0))</f>
        <v>0</v>
      </c>
      <c r="RY21" s="441" t="e">
        <f>INDEX(' Cash Num-Den_Indi'!$A$2:$ANL$35,MATCH('1617 1718 Comparison'!$A21,' Cash Num-Den_Indi'!$A$2:$A$35,0),MATCH('1617 1718 Comparison'!RY$2,' Cash Num-Den_Indi'!$A$2:$ANL$2,0))-INDEX('1617 Data'!$A$2:$AEW$35,MATCH('1617 1718 Comparison'!$A21,'1617 Data'!$A$2:$A$35,0),MATCH('1617 1718 Comparison'!RY$2,'1617 Data'!$A$2:$AEW$2,0))</f>
        <v>#N/A</v>
      </c>
      <c r="RZ21" s="440">
        <f>INDEX(' Cash Num-Den_Indi'!$A$2:$ANL$35,MATCH('1617 1718 Comparison'!$A21,' Cash Num-Den_Indi'!$A$2:$A$35,0),MATCH('1617 1718 Comparison'!RZ$2,' Cash Num-Den_Indi'!$A$2:$ANL$2,0))-INDEX('1617 Data'!$A$2:$AEW$35,MATCH('1617 1718 Comparison'!$A21,'1617 Data'!$A$2:$A$35,0),MATCH('1617 1718 Comparison'!RZ$2,'1617 Data'!$A$2:$AEW$2,0))</f>
        <v>0</v>
      </c>
      <c r="SA21" s="440">
        <f>INDEX(' Cash Num-Den_Indi'!$A$2:$ANL$35,MATCH('1617 1718 Comparison'!$A21,' Cash Num-Den_Indi'!$A$2:$A$35,0),MATCH('1617 1718 Comparison'!SA$2,' Cash Num-Den_Indi'!$A$2:$ANL$2,0))-INDEX('1617 Data'!$A$2:$AEW$35,MATCH('1617 1718 Comparison'!$A21,'1617 Data'!$A$2:$A$35,0),MATCH('1617 1718 Comparison'!SA$2,'1617 Data'!$A$2:$AEW$2,0))</f>
        <v>0</v>
      </c>
      <c r="SB21" s="441" t="e">
        <f>INDEX(' Cash Num-Den_Indi'!$A$2:$ANL$35,MATCH('1617 1718 Comparison'!$A21,' Cash Num-Den_Indi'!$A$2:$A$35,0),MATCH('1617 1718 Comparison'!SB$2,' Cash Num-Den_Indi'!$A$2:$ANL$2,0))-INDEX('1617 Data'!$A$2:$AEW$35,MATCH('1617 1718 Comparison'!$A21,'1617 Data'!$A$2:$A$35,0),MATCH('1617 1718 Comparison'!SB$2,'1617 Data'!$A$2:$AEW$2,0))</f>
        <v>#N/A</v>
      </c>
      <c r="SC21" s="440">
        <f>INDEX(' Cash Num-Den_Indi'!$A$2:$ANL$35,MATCH('1617 1718 Comparison'!$A21,' Cash Num-Den_Indi'!$A$2:$A$35,0),MATCH('1617 1718 Comparison'!SC$2,' Cash Num-Den_Indi'!$A$2:$ANL$2,0))-INDEX('1617 Data'!$A$2:$AEW$35,MATCH('1617 1718 Comparison'!$A21,'1617 Data'!$A$2:$A$35,0),MATCH('1617 1718 Comparison'!SC$2,'1617 Data'!$A$2:$AEW$2,0))</f>
        <v>0</v>
      </c>
      <c r="SD21" s="440">
        <f>INDEX(' Cash Num-Den_Indi'!$A$2:$ANL$35,MATCH('1617 1718 Comparison'!$A21,' Cash Num-Den_Indi'!$A$2:$A$35,0),MATCH('1617 1718 Comparison'!SD$2,' Cash Num-Den_Indi'!$A$2:$ANL$2,0))-INDEX('1617 Data'!$A$2:$AEW$35,MATCH('1617 1718 Comparison'!$A21,'1617 Data'!$A$2:$A$35,0),MATCH('1617 1718 Comparison'!SD$2,'1617 Data'!$A$2:$AEW$2,0))</f>
        <v>0</v>
      </c>
      <c r="SE21" s="440">
        <f>INDEX(' Cash Num-Den_Indi'!$A$2:$ANL$35,MATCH('1617 1718 Comparison'!$A21,' Cash Num-Den_Indi'!$A$2:$A$35,0),MATCH('1617 1718 Comparison'!SE$2,' Cash Num-Den_Indi'!$A$2:$ANL$2,0))-INDEX('1617 Data'!$A$2:$AEW$35,MATCH('1617 1718 Comparison'!$A21,'1617 Data'!$A$2:$A$35,0),MATCH('1617 1718 Comparison'!SE$2,'1617 Data'!$A$2:$AEW$2,0))</f>
        <v>0</v>
      </c>
      <c r="SF21" s="440">
        <f>INDEX(' Cash Num-Den_Indi'!$A$2:$ANL$35,MATCH('1617 1718 Comparison'!$A21,' Cash Num-Den_Indi'!$A$2:$A$35,0),MATCH('1617 1718 Comparison'!SF$2,' Cash Num-Den_Indi'!$A$2:$ANL$2,0))-INDEX('1617 Data'!$A$2:$AEW$35,MATCH('1617 1718 Comparison'!$A21,'1617 Data'!$A$2:$A$35,0),MATCH('1617 1718 Comparison'!SF$2,'1617 Data'!$A$2:$AEW$2,0))</f>
        <v>0</v>
      </c>
      <c r="SG21" s="440">
        <f>INDEX(' Cash Num-Den_Indi'!$A$2:$ANL$35,MATCH('1617 1718 Comparison'!$A21,' Cash Num-Den_Indi'!$A$2:$A$35,0),MATCH('1617 1718 Comparison'!SG$2,' Cash Num-Den_Indi'!$A$2:$ANL$2,0))-INDEX('1617 Data'!$A$2:$AEW$35,MATCH('1617 1718 Comparison'!$A21,'1617 Data'!$A$2:$A$35,0),MATCH('1617 1718 Comparison'!SG$2,'1617 Data'!$A$2:$AEW$2,0))</f>
        <v>0</v>
      </c>
      <c r="SH21" s="440">
        <f>INDEX(' Cash Num-Den_Indi'!$A$2:$ANL$35,MATCH('1617 1718 Comparison'!$A21,' Cash Num-Den_Indi'!$A$2:$A$35,0),MATCH('1617 1718 Comparison'!SH$2,' Cash Num-Den_Indi'!$A$2:$ANL$2,0))-INDEX('1617 Data'!$A$2:$AEW$35,MATCH('1617 1718 Comparison'!$A21,'1617 Data'!$A$2:$A$35,0),MATCH('1617 1718 Comparison'!SH$2,'1617 Data'!$A$2:$AEW$2,0))</f>
        <v>0</v>
      </c>
      <c r="SI21" s="440">
        <f>INDEX(' Cash Num-Den_Indi'!$A$2:$ANL$35,MATCH('1617 1718 Comparison'!$A21,' Cash Num-Den_Indi'!$A$2:$A$35,0),MATCH('1617 1718 Comparison'!SI$2,' Cash Num-Den_Indi'!$A$2:$ANL$2,0))-INDEX('1617 Data'!$A$2:$AEW$35,MATCH('1617 1718 Comparison'!$A21,'1617 Data'!$A$2:$A$35,0),MATCH('1617 1718 Comparison'!SI$2,'1617 Data'!$A$2:$AEW$2,0))</f>
        <v>0</v>
      </c>
      <c r="SJ21" s="440">
        <f>INDEX(' Cash Num-Den_Indi'!$A$2:$ANL$35,MATCH('1617 1718 Comparison'!$A21,' Cash Num-Den_Indi'!$A$2:$A$35,0),MATCH('1617 1718 Comparison'!SJ$2,' Cash Num-Den_Indi'!$A$2:$ANL$2,0))-INDEX('1617 Data'!$A$2:$AEW$35,MATCH('1617 1718 Comparison'!$A21,'1617 Data'!$A$2:$A$35,0),MATCH('1617 1718 Comparison'!SJ$2,'1617 Data'!$A$2:$AEW$2,0))</f>
        <v>0</v>
      </c>
      <c r="SK21" s="440">
        <f>INDEX(' Cash Num-Den_Indi'!$A$2:$ANL$35,MATCH('1617 1718 Comparison'!$A21,' Cash Num-Den_Indi'!$A$2:$A$35,0),MATCH('1617 1718 Comparison'!SK$2,' Cash Num-Den_Indi'!$A$2:$ANL$2,0))-INDEX('1617 Data'!$A$2:$AEW$35,MATCH('1617 1718 Comparison'!$A21,'1617 Data'!$A$2:$A$35,0),MATCH('1617 1718 Comparison'!SK$2,'1617 Data'!$A$2:$AEW$2,0))</f>
        <v>0</v>
      </c>
      <c r="SL21" s="440">
        <f>INDEX(' Cash Num-Den_Indi'!$A$2:$ANL$35,MATCH('1617 1718 Comparison'!$A21,' Cash Num-Den_Indi'!$A$2:$A$35,0),MATCH('1617 1718 Comparison'!SL$2,' Cash Num-Den_Indi'!$A$2:$ANL$2,0))-INDEX('1617 Data'!$A$2:$AEW$35,MATCH('1617 1718 Comparison'!$A21,'1617 Data'!$A$2:$A$35,0),MATCH('1617 1718 Comparison'!SL$2,'1617 Data'!$A$2:$AEW$2,0))</f>
        <v>0</v>
      </c>
      <c r="SM21" s="440">
        <f>INDEX(' Cash Num-Den_Indi'!$A$2:$ANL$35,MATCH('1617 1718 Comparison'!$A21,' Cash Num-Den_Indi'!$A$2:$A$35,0),MATCH('1617 1718 Comparison'!SM$2,' Cash Num-Den_Indi'!$A$2:$ANL$2,0))-INDEX('1617 Data'!$A$2:$AEW$35,MATCH('1617 1718 Comparison'!$A21,'1617 Data'!$A$2:$A$35,0),MATCH('1617 1718 Comparison'!SM$2,'1617 Data'!$A$2:$AEW$2,0))</f>
        <v>0</v>
      </c>
      <c r="SN21" s="440">
        <f>INDEX(' Cash Num-Den_Indi'!$A$2:$ANL$35,MATCH('1617 1718 Comparison'!$A21,' Cash Num-Den_Indi'!$A$2:$A$35,0),MATCH('1617 1718 Comparison'!SN$2,' Cash Num-Den_Indi'!$A$2:$ANL$2,0))-INDEX('1617 Data'!$A$2:$AEW$35,MATCH('1617 1718 Comparison'!$A21,'1617 Data'!$A$2:$A$35,0),MATCH('1617 1718 Comparison'!SN$2,'1617 Data'!$A$2:$AEW$2,0))</f>
        <v>0</v>
      </c>
      <c r="SO21" s="440">
        <f>INDEX(' Cash Num-Den_Indi'!$A$2:$ANL$35,MATCH('1617 1718 Comparison'!$A21,' Cash Num-Den_Indi'!$A$2:$A$35,0),MATCH('1617 1718 Comparison'!SO$2,' Cash Num-Den_Indi'!$A$2:$ANL$2,0))-INDEX('1617 Data'!$A$2:$AEW$35,MATCH('1617 1718 Comparison'!$A21,'1617 Data'!$A$2:$A$35,0),MATCH('1617 1718 Comparison'!SO$2,'1617 Data'!$A$2:$AEW$2,0))</f>
        <v>0</v>
      </c>
      <c r="SP21" s="440">
        <f>INDEX(' Cash Num-Den_Indi'!$A$2:$ANL$35,MATCH('1617 1718 Comparison'!$A21,' Cash Num-Den_Indi'!$A$2:$A$35,0),MATCH('1617 1718 Comparison'!SP$2,' Cash Num-Den_Indi'!$A$2:$ANL$2,0))-INDEX('1617 Data'!$A$2:$AEW$35,MATCH('1617 1718 Comparison'!$A21,'1617 Data'!$A$2:$A$35,0),MATCH('1617 1718 Comparison'!SP$2,'1617 Data'!$A$2:$AEW$2,0))</f>
        <v>0</v>
      </c>
      <c r="SQ21" s="440">
        <f>INDEX(' Cash Num-Den_Indi'!$A$2:$ANL$35,MATCH('1617 1718 Comparison'!$A21,' Cash Num-Den_Indi'!$A$2:$A$35,0),MATCH('1617 1718 Comparison'!SQ$2,' Cash Num-Den_Indi'!$A$2:$ANL$2,0))-INDEX('1617 Data'!$A$2:$AEW$35,MATCH('1617 1718 Comparison'!$A21,'1617 Data'!$A$2:$A$35,0),MATCH('1617 1718 Comparison'!SQ$2,'1617 Data'!$A$2:$AEW$2,0))</f>
        <v>0</v>
      </c>
      <c r="SR21" s="440">
        <f>INDEX(' Cash Num-Den_Indi'!$A$2:$ANL$35,MATCH('1617 1718 Comparison'!$A21,' Cash Num-Den_Indi'!$A$2:$A$35,0),MATCH('1617 1718 Comparison'!SR$2,' Cash Num-Den_Indi'!$A$2:$ANL$2,0))-INDEX('1617 Data'!$A$2:$AEW$35,MATCH('1617 1718 Comparison'!$A21,'1617 Data'!$A$2:$A$35,0),MATCH('1617 1718 Comparison'!SR$2,'1617 Data'!$A$2:$AEW$2,0))</f>
        <v>0</v>
      </c>
      <c r="SS21" s="440">
        <f>INDEX(' Cash Num-Den_Indi'!$A$2:$ANL$35,MATCH('1617 1718 Comparison'!$A21,' Cash Num-Den_Indi'!$A$2:$A$35,0),MATCH('1617 1718 Comparison'!SS$2,' Cash Num-Den_Indi'!$A$2:$ANL$2,0))-INDEX('1617 Data'!$A$2:$AEW$35,MATCH('1617 1718 Comparison'!$A21,'1617 Data'!$A$2:$A$35,0),MATCH('1617 1718 Comparison'!SS$2,'1617 Data'!$A$2:$AEW$2,0))</f>
        <v>0</v>
      </c>
      <c r="ST21" s="440">
        <f>INDEX(' Cash Num-Den_Indi'!$A$2:$ANL$35,MATCH('1617 1718 Comparison'!$A21,' Cash Num-Den_Indi'!$A$2:$A$35,0),MATCH('1617 1718 Comparison'!ST$2,' Cash Num-Den_Indi'!$A$2:$ANL$2,0))-INDEX('1617 Data'!$A$2:$AEW$35,MATCH('1617 1718 Comparison'!$A21,'1617 Data'!$A$2:$A$35,0),MATCH('1617 1718 Comparison'!ST$2,'1617 Data'!$A$2:$AEW$2,0))</f>
        <v>0</v>
      </c>
      <c r="SU21" s="440">
        <f>INDEX(' Cash Num-Den_Indi'!$A$2:$ANL$35,MATCH('1617 1718 Comparison'!$A21,' Cash Num-Den_Indi'!$A$2:$A$35,0),MATCH('1617 1718 Comparison'!SU$2,' Cash Num-Den_Indi'!$A$2:$ANL$2,0))-INDEX('1617 Data'!$A$2:$AEW$35,MATCH('1617 1718 Comparison'!$A21,'1617 Data'!$A$2:$A$35,0),MATCH('1617 1718 Comparison'!SU$2,'1617 Data'!$A$2:$AEW$2,0))</f>
        <v>0</v>
      </c>
      <c r="SV21" s="440">
        <f>INDEX(' Cash Num-Den_Indi'!$A$2:$ANL$35,MATCH('1617 1718 Comparison'!$A21,' Cash Num-Den_Indi'!$A$2:$A$35,0),MATCH('1617 1718 Comparison'!SV$2,' Cash Num-Den_Indi'!$A$2:$ANL$2,0))-INDEX('1617 Data'!$A$2:$AEW$35,MATCH('1617 1718 Comparison'!$A21,'1617 Data'!$A$2:$A$35,0),MATCH('1617 1718 Comparison'!SV$2,'1617 Data'!$A$2:$AEW$2,0))</f>
        <v>0</v>
      </c>
      <c r="SW21" s="440">
        <f>INDEX(' Cash Num-Den_Indi'!$A$2:$ANL$35,MATCH('1617 1718 Comparison'!$A21,' Cash Num-Den_Indi'!$A$2:$A$35,0),MATCH('1617 1718 Comparison'!SW$2,' Cash Num-Den_Indi'!$A$2:$ANL$2,0))-INDEX('1617 Data'!$A$2:$AEW$35,MATCH('1617 1718 Comparison'!$A21,'1617 Data'!$A$2:$A$35,0),MATCH('1617 1718 Comparison'!SW$2,'1617 Data'!$A$2:$AEW$2,0))</f>
        <v>0</v>
      </c>
      <c r="SX21" s="441" t="e">
        <f>INDEX(' Cash Num-Den_Indi'!$A$2:$ANL$35,MATCH('1617 1718 Comparison'!$A21,' Cash Num-Den_Indi'!$A$2:$A$35,0),MATCH('1617 1718 Comparison'!SX$2,' Cash Num-Den_Indi'!$A$2:$ANL$2,0))-INDEX('1617 Data'!$A$2:$AEW$35,MATCH('1617 1718 Comparison'!$A21,'1617 Data'!$A$2:$A$35,0),MATCH('1617 1718 Comparison'!SX$2,'1617 Data'!$A$2:$AEW$2,0))</f>
        <v>#N/A</v>
      </c>
      <c r="SY21" s="441" t="e">
        <f>INDEX(' Cash Num-Den_Indi'!$A$2:$ANL$35,MATCH('1617 1718 Comparison'!$A21,' Cash Num-Den_Indi'!$A$2:$A$35,0),MATCH('1617 1718 Comparison'!SY$2,' Cash Num-Den_Indi'!$A$2:$ANL$2,0))-INDEX('1617 Data'!$A$2:$AEW$35,MATCH('1617 1718 Comparison'!$A21,'1617 Data'!$A$2:$A$35,0),MATCH('1617 1718 Comparison'!SY$2,'1617 Data'!$A$2:$AEW$2,0))</f>
        <v>#N/A</v>
      </c>
      <c r="SZ21" s="441" t="e">
        <f>INDEX(' Cash Num-Den_Indi'!$A$2:$ANL$35,MATCH('1617 1718 Comparison'!$A21,' Cash Num-Den_Indi'!$A$2:$A$35,0),MATCH('1617 1718 Comparison'!SZ$2,' Cash Num-Den_Indi'!$A$2:$ANL$2,0))-INDEX('1617 Data'!$A$2:$AEW$35,MATCH('1617 1718 Comparison'!$A21,'1617 Data'!$A$2:$A$35,0),MATCH('1617 1718 Comparison'!SZ$2,'1617 Data'!$A$2:$AEW$2,0))</f>
        <v>#N/A</v>
      </c>
      <c r="TA21" s="440">
        <f>INDEX(' Cash Num-Den_Indi'!$A$2:$ANL$35,MATCH('1617 1718 Comparison'!$A21,' Cash Num-Den_Indi'!$A$2:$A$35,0),MATCH('1617 1718 Comparison'!TA$2,' Cash Num-Den_Indi'!$A$2:$ANL$2,0))-INDEX('1617 Data'!$A$2:$AEW$35,MATCH('1617 1718 Comparison'!$A21,'1617 Data'!$A$2:$A$35,0),MATCH('1617 1718 Comparison'!TA$2,'1617 Data'!$A$2:$AEW$2,0))</f>
        <v>0</v>
      </c>
      <c r="TB21" s="440">
        <f>INDEX(' Cash Num-Den_Indi'!$A$2:$ANL$35,MATCH('1617 1718 Comparison'!$A21,' Cash Num-Den_Indi'!$A$2:$A$35,0),MATCH('1617 1718 Comparison'!TB$2,' Cash Num-Den_Indi'!$A$2:$ANL$2,0))-INDEX('1617 Data'!$A$2:$AEW$35,MATCH('1617 1718 Comparison'!$A21,'1617 Data'!$A$2:$A$35,0),MATCH('1617 1718 Comparison'!TB$2,'1617 Data'!$A$2:$AEW$2,0))</f>
        <v>0</v>
      </c>
      <c r="TC21" s="440">
        <f>INDEX(' Cash Num-Den_Indi'!$A$2:$ANL$35,MATCH('1617 1718 Comparison'!$A21,' Cash Num-Den_Indi'!$A$2:$A$35,0),MATCH('1617 1718 Comparison'!TC$2,' Cash Num-Den_Indi'!$A$2:$ANL$2,0))-INDEX('1617 Data'!$A$2:$AEW$35,MATCH('1617 1718 Comparison'!$A21,'1617 Data'!$A$2:$A$35,0),MATCH('1617 1718 Comparison'!TC$2,'1617 Data'!$A$2:$AEW$2,0))</f>
        <v>0</v>
      </c>
      <c r="TD21" s="440">
        <f>INDEX(' Cash Num-Den_Indi'!$A$2:$ANL$35,MATCH('1617 1718 Comparison'!$A21,' Cash Num-Den_Indi'!$A$2:$A$35,0),MATCH('1617 1718 Comparison'!TD$2,' Cash Num-Den_Indi'!$A$2:$ANL$2,0))-INDEX('1617 Data'!$A$2:$AEW$35,MATCH('1617 1718 Comparison'!$A21,'1617 Data'!$A$2:$A$35,0),MATCH('1617 1718 Comparison'!TD$2,'1617 Data'!$A$2:$AEW$2,0))</f>
        <v>0</v>
      </c>
      <c r="TE21" s="440">
        <f>INDEX(' Cash Num-Den_Indi'!$A$2:$ANL$35,MATCH('1617 1718 Comparison'!$A21,' Cash Num-Den_Indi'!$A$2:$A$35,0),MATCH('1617 1718 Comparison'!TE$2,' Cash Num-Den_Indi'!$A$2:$ANL$2,0))-INDEX('1617 Data'!$A$2:$AEW$35,MATCH('1617 1718 Comparison'!$A21,'1617 Data'!$A$2:$A$35,0),MATCH('1617 1718 Comparison'!TE$2,'1617 Data'!$A$2:$AEW$2,0))</f>
        <v>0</v>
      </c>
      <c r="TF21" s="440">
        <f>INDEX(' Cash Num-Den_Indi'!$A$2:$ANL$35,MATCH('1617 1718 Comparison'!$A21,' Cash Num-Den_Indi'!$A$2:$A$35,0),MATCH('1617 1718 Comparison'!TF$2,' Cash Num-Den_Indi'!$A$2:$ANL$2,0))-INDEX('1617 Data'!$A$2:$AEW$35,MATCH('1617 1718 Comparison'!$A21,'1617 Data'!$A$2:$A$35,0),MATCH('1617 1718 Comparison'!TF$2,'1617 Data'!$A$2:$AEW$2,0))</f>
        <v>0</v>
      </c>
      <c r="TG21" s="440">
        <f>INDEX(' Cash Num-Den_Indi'!$A$2:$ANL$35,MATCH('1617 1718 Comparison'!$A21,' Cash Num-Den_Indi'!$A$2:$A$35,0),MATCH('1617 1718 Comparison'!TG$2,' Cash Num-Den_Indi'!$A$2:$ANL$2,0))-INDEX('1617 Data'!$A$2:$AEW$35,MATCH('1617 1718 Comparison'!$A21,'1617 Data'!$A$2:$A$35,0),MATCH('1617 1718 Comparison'!TG$2,'1617 Data'!$A$2:$AEW$2,0))</f>
        <v>0</v>
      </c>
      <c r="TH21" s="440">
        <f>INDEX(' Cash Num-Den_Indi'!$A$2:$ANL$35,MATCH('1617 1718 Comparison'!$A21,' Cash Num-Den_Indi'!$A$2:$A$35,0),MATCH('1617 1718 Comparison'!TH$2,' Cash Num-Den_Indi'!$A$2:$ANL$2,0))-INDEX('1617 Data'!$A$2:$AEW$35,MATCH('1617 1718 Comparison'!$A21,'1617 Data'!$A$2:$A$35,0),MATCH('1617 1718 Comparison'!TH$2,'1617 Data'!$A$2:$AEW$2,0))</f>
        <v>0</v>
      </c>
      <c r="TI21" s="440">
        <f>INDEX(' Cash Num-Den_Indi'!$A$2:$ANL$35,MATCH('1617 1718 Comparison'!$A21,' Cash Num-Den_Indi'!$A$2:$A$35,0),MATCH('1617 1718 Comparison'!TI$2,' Cash Num-Den_Indi'!$A$2:$ANL$2,0))-INDEX('1617 Data'!$A$2:$AEW$35,MATCH('1617 1718 Comparison'!$A21,'1617 Data'!$A$2:$A$35,0),MATCH('1617 1718 Comparison'!TI$2,'1617 Data'!$A$2:$AEW$2,0))</f>
        <v>0</v>
      </c>
      <c r="TJ21" s="440">
        <f>INDEX(' Cash Num-Den_Indi'!$A$2:$ANL$35,MATCH('1617 1718 Comparison'!$A21,' Cash Num-Den_Indi'!$A$2:$A$35,0),MATCH('1617 1718 Comparison'!TJ$2,' Cash Num-Den_Indi'!$A$2:$ANL$2,0))-INDEX('1617 Data'!$A$2:$AEW$35,MATCH('1617 1718 Comparison'!$A21,'1617 Data'!$A$2:$A$35,0),MATCH('1617 1718 Comparison'!TJ$2,'1617 Data'!$A$2:$AEW$2,0))</f>
        <v>0</v>
      </c>
      <c r="TK21" s="440">
        <f>INDEX(' Cash Num-Den_Indi'!$A$2:$ANL$35,MATCH('1617 1718 Comparison'!$A21,' Cash Num-Den_Indi'!$A$2:$A$35,0),MATCH('1617 1718 Comparison'!TK$2,' Cash Num-Den_Indi'!$A$2:$ANL$2,0))-INDEX('1617 Data'!$A$2:$AEW$35,MATCH('1617 1718 Comparison'!$A21,'1617 Data'!$A$2:$A$35,0),MATCH('1617 1718 Comparison'!TK$2,'1617 Data'!$A$2:$AEW$2,0))</f>
        <v>0</v>
      </c>
      <c r="TL21" s="440">
        <f>INDEX(' Cash Num-Den_Indi'!$A$2:$ANL$35,MATCH('1617 1718 Comparison'!$A21,' Cash Num-Den_Indi'!$A$2:$A$35,0),MATCH('1617 1718 Comparison'!TL$2,' Cash Num-Den_Indi'!$A$2:$ANL$2,0))-INDEX('1617 Data'!$A$2:$AEW$35,MATCH('1617 1718 Comparison'!$A21,'1617 Data'!$A$2:$A$35,0),MATCH('1617 1718 Comparison'!TL$2,'1617 Data'!$A$2:$AEW$2,0))</f>
        <v>0</v>
      </c>
      <c r="TM21" s="440">
        <f>INDEX(' Cash Num-Den_Indi'!$A$2:$ANL$35,MATCH('1617 1718 Comparison'!$A21,' Cash Num-Den_Indi'!$A$2:$A$35,0),MATCH('1617 1718 Comparison'!TM$2,' Cash Num-Den_Indi'!$A$2:$ANL$2,0))-INDEX('1617 Data'!$A$2:$AEW$35,MATCH('1617 1718 Comparison'!$A21,'1617 Data'!$A$2:$A$35,0),MATCH('1617 1718 Comparison'!TM$2,'1617 Data'!$A$2:$AEW$2,0))</f>
        <v>0</v>
      </c>
      <c r="TN21" s="440">
        <f>INDEX(' Cash Num-Den_Indi'!$A$2:$ANL$35,MATCH('1617 1718 Comparison'!$A21,' Cash Num-Den_Indi'!$A$2:$A$35,0),MATCH('1617 1718 Comparison'!TN$2,' Cash Num-Den_Indi'!$A$2:$ANL$2,0))-INDEX('1617 Data'!$A$2:$AEW$35,MATCH('1617 1718 Comparison'!$A21,'1617 Data'!$A$2:$A$35,0),MATCH('1617 1718 Comparison'!TN$2,'1617 Data'!$A$2:$AEW$2,0))</f>
        <v>0</v>
      </c>
      <c r="TO21" s="440">
        <f>INDEX(' Cash Num-Den_Indi'!$A$2:$ANL$35,MATCH('1617 1718 Comparison'!$A21,' Cash Num-Den_Indi'!$A$2:$A$35,0),MATCH('1617 1718 Comparison'!TO$2,' Cash Num-Den_Indi'!$A$2:$ANL$2,0))-INDEX('1617 Data'!$A$2:$AEW$35,MATCH('1617 1718 Comparison'!$A21,'1617 Data'!$A$2:$A$35,0),MATCH('1617 1718 Comparison'!TO$2,'1617 Data'!$A$2:$AEW$2,0))</f>
        <v>0</v>
      </c>
      <c r="TP21" s="440">
        <f>INDEX(' Cash Num-Den_Indi'!$A$2:$ANL$35,MATCH('1617 1718 Comparison'!$A21,' Cash Num-Den_Indi'!$A$2:$A$35,0),MATCH('1617 1718 Comparison'!TP$2,' Cash Num-Den_Indi'!$A$2:$ANL$2,0))-INDEX('1617 Data'!$A$2:$AEW$35,MATCH('1617 1718 Comparison'!$A21,'1617 Data'!$A$2:$A$35,0),MATCH('1617 1718 Comparison'!TP$2,'1617 Data'!$A$2:$AEW$2,0))</f>
        <v>0</v>
      </c>
      <c r="TQ21" s="440">
        <f>INDEX(' Cash Num-Den_Indi'!$A$2:$ANL$35,MATCH('1617 1718 Comparison'!$A21,' Cash Num-Den_Indi'!$A$2:$A$35,0),MATCH('1617 1718 Comparison'!TQ$2,' Cash Num-Den_Indi'!$A$2:$ANL$2,0))-INDEX('1617 Data'!$A$2:$AEW$35,MATCH('1617 1718 Comparison'!$A21,'1617 Data'!$A$2:$A$35,0),MATCH('1617 1718 Comparison'!TQ$2,'1617 Data'!$A$2:$AEW$2,0))</f>
        <v>0</v>
      </c>
      <c r="TR21" s="440">
        <f>INDEX(' Cash Num-Den_Indi'!$A$2:$ANL$35,MATCH('1617 1718 Comparison'!$A21,' Cash Num-Den_Indi'!$A$2:$A$35,0),MATCH('1617 1718 Comparison'!TR$2,' Cash Num-Den_Indi'!$A$2:$ANL$2,0))-INDEX('1617 Data'!$A$2:$AEW$35,MATCH('1617 1718 Comparison'!$A21,'1617 Data'!$A$2:$A$35,0),MATCH('1617 1718 Comparison'!TR$2,'1617 Data'!$A$2:$AEW$2,0))</f>
        <v>0</v>
      </c>
      <c r="TS21" s="440">
        <f>INDEX(' Cash Num-Den_Indi'!$A$2:$ANL$35,MATCH('1617 1718 Comparison'!$A21,' Cash Num-Den_Indi'!$A$2:$A$35,0),MATCH('1617 1718 Comparison'!TS$2,' Cash Num-Den_Indi'!$A$2:$ANL$2,0))-INDEX('1617 Data'!$A$2:$AEW$35,MATCH('1617 1718 Comparison'!$A21,'1617 Data'!$A$2:$A$35,0),MATCH('1617 1718 Comparison'!TS$2,'1617 Data'!$A$2:$AEW$2,0))</f>
        <v>0</v>
      </c>
      <c r="TT21" s="440">
        <f>INDEX(' Cash Num-Den_Indi'!$A$2:$ANL$35,MATCH('1617 1718 Comparison'!$A21,' Cash Num-Den_Indi'!$A$2:$A$35,0),MATCH('1617 1718 Comparison'!TT$2,' Cash Num-Den_Indi'!$A$2:$ANL$2,0))-INDEX('1617 Data'!$A$2:$AEW$35,MATCH('1617 1718 Comparison'!$A21,'1617 Data'!$A$2:$A$35,0),MATCH('1617 1718 Comparison'!TT$2,'1617 Data'!$A$2:$AEW$2,0))</f>
        <v>0</v>
      </c>
      <c r="TU21" s="440">
        <f>INDEX(' Cash Num-Den_Indi'!$A$2:$ANL$35,MATCH('1617 1718 Comparison'!$A21,' Cash Num-Den_Indi'!$A$2:$A$35,0),MATCH('1617 1718 Comparison'!TU$2,' Cash Num-Den_Indi'!$A$2:$ANL$2,0))-INDEX('1617 Data'!$A$2:$AEW$35,MATCH('1617 1718 Comparison'!$A21,'1617 Data'!$A$2:$A$35,0),MATCH('1617 1718 Comparison'!TU$2,'1617 Data'!$A$2:$AEW$2,0))</f>
        <v>0</v>
      </c>
      <c r="TV21" s="441" t="e">
        <f>INDEX(' Cash Num-Den_Indi'!$A$2:$ANL$35,MATCH('1617 1718 Comparison'!$A21,' Cash Num-Den_Indi'!$A$2:$A$35,0),MATCH('1617 1718 Comparison'!TV$2,' Cash Num-Den_Indi'!$A$2:$ANL$2,0))-INDEX('1617 Data'!$A$2:$AEW$35,MATCH('1617 1718 Comparison'!$A21,'1617 Data'!$A$2:$A$35,0),MATCH('1617 1718 Comparison'!TV$2,'1617 Data'!$A$2:$AEW$2,0))</f>
        <v>#N/A</v>
      </c>
      <c r="TW21" s="441" t="e">
        <f>INDEX(' Cash Num-Den_Indi'!$A$2:$ANL$35,MATCH('1617 1718 Comparison'!$A21,' Cash Num-Den_Indi'!$A$2:$A$35,0),MATCH('1617 1718 Comparison'!TW$2,' Cash Num-Den_Indi'!$A$2:$ANL$2,0))-INDEX('1617 Data'!$A$2:$AEW$35,MATCH('1617 1718 Comparison'!$A21,'1617 Data'!$A$2:$A$35,0),MATCH('1617 1718 Comparison'!TW$2,'1617 Data'!$A$2:$AEW$2,0))</f>
        <v>#N/A</v>
      </c>
      <c r="TX21" s="441" t="e">
        <f>INDEX(' Cash Num-Den_Indi'!$A$2:$ANL$35,MATCH('1617 1718 Comparison'!$A21,' Cash Num-Den_Indi'!$A$2:$A$35,0),MATCH('1617 1718 Comparison'!TX$2,' Cash Num-Den_Indi'!$A$2:$ANL$2,0))-INDEX('1617 Data'!$A$2:$AEW$35,MATCH('1617 1718 Comparison'!$A21,'1617 Data'!$A$2:$A$35,0),MATCH('1617 1718 Comparison'!TX$2,'1617 Data'!$A$2:$AEW$2,0))</f>
        <v>#N/A</v>
      </c>
      <c r="TY21" s="440">
        <f>INDEX(' Cash Num-Den_Indi'!$A$2:$ANL$35,MATCH('1617 1718 Comparison'!$A21,' Cash Num-Den_Indi'!$A$2:$A$35,0),MATCH('1617 1718 Comparison'!TY$2,' Cash Num-Den_Indi'!$A$2:$ANL$2,0))-INDEX('1617 Data'!$A$2:$AEW$35,MATCH('1617 1718 Comparison'!$A21,'1617 Data'!$A$2:$A$35,0),MATCH('1617 1718 Comparison'!TY$2,'1617 Data'!$A$2:$AEW$2,0))</f>
        <v>0</v>
      </c>
      <c r="TZ21" s="440">
        <f>INDEX(' Cash Num-Den_Indi'!$A$2:$ANL$35,MATCH('1617 1718 Comparison'!$A21,' Cash Num-Den_Indi'!$A$2:$A$35,0),MATCH('1617 1718 Comparison'!TZ$2,' Cash Num-Den_Indi'!$A$2:$ANL$2,0))-INDEX('1617 Data'!$A$2:$AEW$35,MATCH('1617 1718 Comparison'!$A21,'1617 Data'!$A$2:$A$35,0),MATCH('1617 1718 Comparison'!TZ$2,'1617 Data'!$A$2:$AEW$2,0))</f>
        <v>0</v>
      </c>
      <c r="UA21" s="440">
        <f>INDEX(' Cash Num-Den_Indi'!$A$2:$ANL$35,MATCH('1617 1718 Comparison'!$A21,' Cash Num-Den_Indi'!$A$2:$A$35,0),MATCH('1617 1718 Comparison'!UA$2,' Cash Num-Den_Indi'!$A$2:$ANL$2,0))-INDEX('1617 Data'!$A$2:$AEW$35,MATCH('1617 1718 Comparison'!$A21,'1617 Data'!$A$2:$A$35,0),MATCH('1617 1718 Comparison'!UA$2,'1617 Data'!$A$2:$AEW$2,0))</f>
        <v>0</v>
      </c>
      <c r="UB21" s="440">
        <f>INDEX(' Cash Num-Den_Indi'!$A$2:$ANL$35,MATCH('1617 1718 Comparison'!$A21,' Cash Num-Den_Indi'!$A$2:$A$35,0),MATCH('1617 1718 Comparison'!UB$2,' Cash Num-Den_Indi'!$A$2:$ANL$2,0))-INDEX('1617 Data'!$A$2:$AEW$35,MATCH('1617 1718 Comparison'!$A21,'1617 Data'!$A$2:$A$35,0),MATCH('1617 1718 Comparison'!UB$2,'1617 Data'!$A$2:$AEW$2,0))</f>
        <v>0</v>
      </c>
      <c r="UC21" s="440">
        <f>INDEX(' Cash Num-Den_Indi'!$A$2:$ANL$35,MATCH('1617 1718 Comparison'!$A21,' Cash Num-Den_Indi'!$A$2:$A$35,0),MATCH('1617 1718 Comparison'!UC$2,' Cash Num-Den_Indi'!$A$2:$ANL$2,0))-INDEX('1617 Data'!$A$2:$AEW$35,MATCH('1617 1718 Comparison'!$A21,'1617 Data'!$A$2:$A$35,0),MATCH('1617 1718 Comparison'!UC$2,'1617 Data'!$A$2:$AEW$2,0))</f>
        <v>0</v>
      </c>
      <c r="UD21" s="440">
        <f>INDEX(' Cash Num-Den_Indi'!$A$2:$ANL$35,MATCH('1617 1718 Comparison'!$A21,' Cash Num-Den_Indi'!$A$2:$A$35,0),MATCH('1617 1718 Comparison'!UD$2,' Cash Num-Den_Indi'!$A$2:$ANL$2,0))-INDEX('1617 Data'!$A$2:$AEW$35,MATCH('1617 1718 Comparison'!$A21,'1617 Data'!$A$2:$A$35,0),MATCH('1617 1718 Comparison'!UD$2,'1617 Data'!$A$2:$AEW$2,0))</f>
        <v>0</v>
      </c>
      <c r="UE21" s="440">
        <f>INDEX(' Cash Num-Den_Indi'!$A$2:$ANL$35,MATCH('1617 1718 Comparison'!$A21,' Cash Num-Den_Indi'!$A$2:$A$35,0),MATCH('1617 1718 Comparison'!UE$2,' Cash Num-Den_Indi'!$A$2:$ANL$2,0))-INDEX('1617 Data'!$A$2:$AEW$35,MATCH('1617 1718 Comparison'!$A21,'1617 Data'!$A$2:$A$35,0),MATCH('1617 1718 Comparison'!UE$2,'1617 Data'!$A$2:$AEW$2,0))</f>
        <v>0</v>
      </c>
      <c r="UF21" s="440">
        <f>INDEX(' Cash Num-Den_Indi'!$A$2:$ANL$35,MATCH('1617 1718 Comparison'!$A21,' Cash Num-Den_Indi'!$A$2:$A$35,0),MATCH('1617 1718 Comparison'!UF$2,' Cash Num-Den_Indi'!$A$2:$ANL$2,0))-INDEX('1617 Data'!$A$2:$AEW$35,MATCH('1617 1718 Comparison'!$A21,'1617 Data'!$A$2:$A$35,0),MATCH('1617 1718 Comparison'!UF$2,'1617 Data'!$A$2:$AEW$2,0))</f>
        <v>0</v>
      </c>
      <c r="UG21" s="440">
        <f>INDEX(' Cash Num-Den_Indi'!$A$2:$ANL$35,MATCH('1617 1718 Comparison'!$A21,' Cash Num-Den_Indi'!$A$2:$A$35,0),MATCH('1617 1718 Comparison'!UG$2,' Cash Num-Den_Indi'!$A$2:$ANL$2,0))-INDEX('1617 Data'!$A$2:$AEW$35,MATCH('1617 1718 Comparison'!$A21,'1617 Data'!$A$2:$A$35,0),MATCH('1617 1718 Comparison'!UG$2,'1617 Data'!$A$2:$AEW$2,0))</f>
        <v>0</v>
      </c>
      <c r="UH21" s="440">
        <f>INDEX(' Cash Num-Den_Indi'!$A$2:$ANL$35,MATCH('1617 1718 Comparison'!$A21,' Cash Num-Den_Indi'!$A$2:$A$35,0),MATCH('1617 1718 Comparison'!UH$2,' Cash Num-Den_Indi'!$A$2:$ANL$2,0))-INDEX('1617 Data'!$A$2:$AEW$35,MATCH('1617 1718 Comparison'!$A21,'1617 Data'!$A$2:$A$35,0),MATCH('1617 1718 Comparison'!UH$2,'1617 Data'!$A$2:$AEW$2,0))</f>
        <v>0</v>
      </c>
      <c r="UI21" s="440">
        <f>INDEX(' Cash Num-Den_Indi'!$A$2:$ANL$35,MATCH('1617 1718 Comparison'!$A21,' Cash Num-Den_Indi'!$A$2:$A$35,0),MATCH('1617 1718 Comparison'!UI$2,' Cash Num-Den_Indi'!$A$2:$ANL$2,0))-INDEX('1617 Data'!$A$2:$AEW$35,MATCH('1617 1718 Comparison'!$A21,'1617 Data'!$A$2:$A$35,0),MATCH('1617 1718 Comparison'!UI$2,'1617 Data'!$A$2:$AEW$2,0))</f>
        <v>0</v>
      </c>
      <c r="UJ21" s="440">
        <f>INDEX(' Cash Num-Den_Indi'!$A$2:$ANL$35,MATCH('1617 1718 Comparison'!$A21,' Cash Num-Den_Indi'!$A$2:$A$35,0),MATCH('1617 1718 Comparison'!UJ$2,' Cash Num-Den_Indi'!$A$2:$ANL$2,0))-INDEX('1617 Data'!$A$2:$AEW$35,MATCH('1617 1718 Comparison'!$A21,'1617 Data'!$A$2:$A$35,0),MATCH('1617 1718 Comparison'!UJ$2,'1617 Data'!$A$2:$AEW$2,0))</f>
        <v>0</v>
      </c>
      <c r="UK21" s="440">
        <f>INDEX(' Cash Num-Den_Indi'!$A$2:$ANL$35,MATCH('1617 1718 Comparison'!$A21,' Cash Num-Den_Indi'!$A$2:$A$35,0),MATCH('1617 1718 Comparison'!UK$2,' Cash Num-Den_Indi'!$A$2:$ANL$2,0))-INDEX('1617 Data'!$A$2:$AEW$35,MATCH('1617 1718 Comparison'!$A21,'1617 Data'!$A$2:$A$35,0),MATCH('1617 1718 Comparison'!UK$2,'1617 Data'!$A$2:$AEW$2,0))</f>
        <v>0</v>
      </c>
      <c r="UL21" s="440">
        <f>INDEX(' Cash Num-Den_Indi'!$A$2:$ANL$35,MATCH('1617 1718 Comparison'!$A21,' Cash Num-Den_Indi'!$A$2:$A$35,0),MATCH('1617 1718 Comparison'!UL$2,' Cash Num-Den_Indi'!$A$2:$ANL$2,0))-INDEX('1617 Data'!$A$2:$AEW$35,MATCH('1617 1718 Comparison'!$A21,'1617 Data'!$A$2:$A$35,0),MATCH('1617 1718 Comparison'!UL$2,'1617 Data'!$A$2:$AEW$2,0))</f>
        <v>0</v>
      </c>
      <c r="UM21" s="440">
        <f>INDEX(' Cash Num-Den_Indi'!$A$2:$ANL$35,MATCH('1617 1718 Comparison'!$A21,' Cash Num-Den_Indi'!$A$2:$A$35,0),MATCH('1617 1718 Comparison'!UM$2,' Cash Num-Den_Indi'!$A$2:$ANL$2,0))-INDEX('1617 Data'!$A$2:$AEW$35,MATCH('1617 1718 Comparison'!$A21,'1617 Data'!$A$2:$A$35,0),MATCH('1617 1718 Comparison'!UM$2,'1617 Data'!$A$2:$AEW$2,0))</f>
        <v>0</v>
      </c>
      <c r="UN21" s="440">
        <f>INDEX(' Cash Num-Den_Indi'!$A$2:$ANL$35,MATCH('1617 1718 Comparison'!$A21,' Cash Num-Den_Indi'!$A$2:$A$35,0),MATCH('1617 1718 Comparison'!UN$2,' Cash Num-Den_Indi'!$A$2:$ANL$2,0))-INDEX('1617 Data'!$A$2:$AEW$35,MATCH('1617 1718 Comparison'!$A21,'1617 Data'!$A$2:$A$35,0),MATCH('1617 1718 Comparison'!UN$2,'1617 Data'!$A$2:$AEW$2,0))</f>
        <v>0</v>
      </c>
      <c r="UO21" s="440">
        <f>INDEX(' Cash Num-Den_Indi'!$A$2:$ANL$35,MATCH('1617 1718 Comparison'!$A21,' Cash Num-Den_Indi'!$A$2:$A$35,0),MATCH('1617 1718 Comparison'!UO$2,' Cash Num-Den_Indi'!$A$2:$ANL$2,0))-INDEX('1617 Data'!$A$2:$AEW$35,MATCH('1617 1718 Comparison'!$A21,'1617 Data'!$A$2:$A$35,0),MATCH('1617 1718 Comparison'!UO$2,'1617 Data'!$A$2:$AEW$2,0))</f>
        <v>0</v>
      </c>
      <c r="UP21" s="440">
        <f>INDEX(' Cash Num-Den_Indi'!$A$2:$ANL$35,MATCH('1617 1718 Comparison'!$A21,' Cash Num-Den_Indi'!$A$2:$A$35,0),MATCH('1617 1718 Comparison'!UP$2,' Cash Num-Den_Indi'!$A$2:$ANL$2,0))-INDEX('1617 Data'!$A$2:$AEW$35,MATCH('1617 1718 Comparison'!$A21,'1617 Data'!$A$2:$A$35,0),MATCH('1617 1718 Comparison'!UP$2,'1617 Data'!$A$2:$AEW$2,0))</f>
        <v>0</v>
      </c>
      <c r="UQ21" s="440">
        <f>INDEX(' Cash Num-Den_Indi'!$A$2:$ANL$35,MATCH('1617 1718 Comparison'!$A21,' Cash Num-Den_Indi'!$A$2:$A$35,0),MATCH('1617 1718 Comparison'!UQ$2,' Cash Num-Den_Indi'!$A$2:$ANL$2,0))-INDEX('1617 Data'!$A$2:$AEW$35,MATCH('1617 1718 Comparison'!$A21,'1617 Data'!$A$2:$A$35,0),MATCH('1617 1718 Comparison'!UQ$2,'1617 Data'!$A$2:$AEW$2,0))</f>
        <v>0</v>
      </c>
      <c r="UR21" s="440">
        <f>INDEX(' Cash Num-Den_Indi'!$A$2:$ANL$35,MATCH('1617 1718 Comparison'!$A21,' Cash Num-Den_Indi'!$A$2:$A$35,0),MATCH('1617 1718 Comparison'!UR$2,' Cash Num-Den_Indi'!$A$2:$ANL$2,0))-INDEX('1617 Data'!$A$2:$AEW$35,MATCH('1617 1718 Comparison'!$A21,'1617 Data'!$A$2:$A$35,0),MATCH('1617 1718 Comparison'!UR$2,'1617 Data'!$A$2:$AEW$2,0))</f>
        <v>0</v>
      </c>
      <c r="US21" s="440">
        <f>INDEX(' Cash Num-Den_Indi'!$A$2:$ANL$35,MATCH('1617 1718 Comparison'!$A21,' Cash Num-Den_Indi'!$A$2:$A$35,0),MATCH('1617 1718 Comparison'!US$2,' Cash Num-Den_Indi'!$A$2:$ANL$2,0))-INDEX('1617 Data'!$A$2:$AEW$35,MATCH('1617 1718 Comparison'!$A21,'1617 Data'!$A$2:$A$35,0),MATCH('1617 1718 Comparison'!US$2,'1617 Data'!$A$2:$AEW$2,0))</f>
        <v>0</v>
      </c>
      <c r="UT21" s="441" t="e">
        <f>INDEX(' Cash Num-Den_Indi'!$A$2:$ANL$35,MATCH('1617 1718 Comparison'!$A21,' Cash Num-Den_Indi'!$A$2:$A$35,0),MATCH('1617 1718 Comparison'!UT$2,' Cash Num-Den_Indi'!$A$2:$ANL$2,0))-INDEX('1617 Data'!$A$2:$AEW$35,MATCH('1617 1718 Comparison'!$A21,'1617 Data'!$A$2:$A$35,0),MATCH('1617 1718 Comparison'!UT$2,'1617 Data'!$A$2:$AEW$2,0))</f>
        <v>#N/A</v>
      </c>
      <c r="UU21" s="441" t="e">
        <f>INDEX(' Cash Num-Den_Indi'!$A$2:$ANL$35,MATCH('1617 1718 Comparison'!$A21,' Cash Num-Den_Indi'!$A$2:$A$35,0),MATCH('1617 1718 Comparison'!UU$2,' Cash Num-Den_Indi'!$A$2:$ANL$2,0))-INDEX('1617 Data'!$A$2:$AEW$35,MATCH('1617 1718 Comparison'!$A21,'1617 Data'!$A$2:$A$35,0),MATCH('1617 1718 Comparison'!UU$2,'1617 Data'!$A$2:$AEW$2,0))</f>
        <v>#N/A</v>
      </c>
      <c r="UV21" s="441" t="e">
        <f>INDEX(' Cash Num-Den_Indi'!$A$2:$ANL$35,MATCH('1617 1718 Comparison'!$A21,' Cash Num-Den_Indi'!$A$2:$A$35,0),MATCH('1617 1718 Comparison'!UV$2,' Cash Num-Den_Indi'!$A$2:$ANL$2,0))-INDEX('1617 Data'!$A$2:$AEW$35,MATCH('1617 1718 Comparison'!$A21,'1617 Data'!$A$2:$A$35,0),MATCH('1617 1718 Comparison'!UV$2,'1617 Data'!$A$2:$AEW$2,0))</f>
        <v>#N/A</v>
      </c>
      <c r="UW21" s="440" t="e">
        <f>INDEX(' Cash Num-Den_Indi'!$A$2:$ANL$35,MATCH('1617 1718 Comparison'!$A21,' Cash Num-Den_Indi'!$A$2:$A$35,0),MATCH('1617 1718 Comparison'!UW$2,' Cash Num-Den_Indi'!$A$2:$ANL$2,0))-INDEX('1617 Data'!$A$2:$AEW$35,MATCH('1617 1718 Comparison'!$A21,'1617 Data'!$A$2:$A$35,0),MATCH('1617 1718 Comparison'!UW$2,'1617 Data'!$A$2:$AEW$2,0))</f>
        <v>#VALUE!</v>
      </c>
      <c r="UX21" s="440" t="e">
        <f>INDEX(' Cash Num-Den_Indi'!$A$2:$ANL$35,MATCH('1617 1718 Comparison'!$A21,' Cash Num-Den_Indi'!$A$2:$A$35,0),MATCH('1617 1718 Comparison'!UX$2,' Cash Num-Den_Indi'!$A$2:$ANL$2,0))-INDEX('1617 Data'!$A$2:$AEW$35,MATCH('1617 1718 Comparison'!$A21,'1617 Data'!$A$2:$A$35,0),MATCH('1617 1718 Comparison'!UX$2,'1617 Data'!$A$2:$AEW$2,0))</f>
        <v>#VALUE!</v>
      </c>
      <c r="UY21" s="440" t="e">
        <f>INDEX(' Cash Num-Den_Indi'!$A$2:$ANL$35,MATCH('1617 1718 Comparison'!$A21,' Cash Num-Den_Indi'!$A$2:$A$35,0),MATCH('1617 1718 Comparison'!UY$2,' Cash Num-Den_Indi'!$A$2:$ANL$2,0))-INDEX('1617 Data'!$A$2:$AEW$35,MATCH('1617 1718 Comparison'!$A21,'1617 Data'!$A$2:$A$35,0),MATCH('1617 1718 Comparison'!UY$2,'1617 Data'!$A$2:$AEW$2,0))</f>
        <v>#VALUE!</v>
      </c>
      <c r="UZ21" s="440" t="e">
        <f>INDEX(' Cash Num-Den_Indi'!$A$2:$ANL$35,MATCH('1617 1718 Comparison'!$A21,' Cash Num-Den_Indi'!$A$2:$A$35,0),MATCH('1617 1718 Comparison'!UZ$2,' Cash Num-Den_Indi'!$A$2:$ANL$2,0))-INDEX('1617 Data'!$A$2:$AEW$35,MATCH('1617 1718 Comparison'!$A21,'1617 Data'!$A$2:$A$35,0),MATCH('1617 1718 Comparison'!UZ$2,'1617 Data'!$A$2:$AEW$2,0))</f>
        <v>#VALUE!</v>
      </c>
      <c r="VA21" s="440" t="e">
        <f>INDEX(' Cash Num-Den_Indi'!$A$2:$ANL$35,MATCH('1617 1718 Comparison'!$A21,' Cash Num-Den_Indi'!$A$2:$A$35,0),MATCH('1617 1718 Comparison'!VA$2,' Cash Num-Den_Indi'!$A$2:$ANL$2,0))-INDEX('1617 Data'!$A$2:$AEW$35,MATCH('1617 1718 Comparison'!$A21,'1617 Data'!$A$2:$A$35,0),MATCH('1617 1718 Comparison'!VA$2,'1617 Data'!$A$2:$AEW$2,0))</f>
        <v>#VALUE!</v>
      </c>
      <c r="VB21" s="440" t="e">
        <f>INDEX(' Cash Num-Den_Indi'!$A$2:$ANL$35,MATCH('1617 1718 Comparison'!$A21,' Cash Num-Den_Indi'!$A$2:$A$35,0),MATCH('1617 1718 Comparison'!VB$2,' Cash Num-Den_Indi'!$A$2:$ANL$2,0))-INDEX('1617 Data'!$A$2:$AEW$35,MATCH('1617 1718 Comparison'!$A21,'1617 Data'!$A$2:$A$35,0),MATCH('1617 1718 Comparison'!VB$2,'1617 Data'!$A$2:$AEW$2,0))</f>
        <v>#VALUE!</v>
      </c>
      <c r="VC21" s="440" t="e">
        <f>INDEX(' Cash Num-Den_Indi'!$A$2:$ANL$35,MATCH('1617 1718 Comparison'!$A21,' Cash Num-Den_Indi'!$A$2:$A$35,0),MATCH('1617 1718 Comparison'!VC$2,' Cash Num-Den_Indi'!$A$2:$ANL$2,0))-INDEX('1617 Data'!$A$2:$AEW$35,MATCH('1617 1718 Comparison'!$A21,'1617 Data'!$A$2:$A$35,0),MATCH('1617 1718 Comparison'!VC$2,'1617 Data'!$A$2:$AEW$2,0))</f>
        <v>#VALUE!</v>
      </c>
      <c r="VD21" s="440" t="e">
        <f>INDEX(' Cash Num-Den_Indi'!$A$2:$ANL$35,MATCH('1617 1718 Comparison'!$A21,' Cash Num-Den_Indi'!$A$2:$A$35,0),MATCH('1617 1718 Comparison'!VD$2,' Cash Num-Den_Indi'!$A$2:$ANL$2,0))-INDEX('1617 Data'!$A$2:$AEW$35,MATCH('1617 1718 Comparison'!$A21,'1617 Data'!$A$2:$A$35,0),MATCH('1617 1718 Comparison'!VD$2,'1617 Data'!$A$2:$AEW$2,0))</f>
        <v>#VALUE!</v>
      </c>
      <c r="VE21" s="440" t="e">
        <f>INDEX(' Cash Num-Den_Indi'!$A$2:$ANL$35,MATCH('1617 1718 Comparison'!$A21,' Cash Num-Den_Indi'!$A$2:$A$35,0),MATCH('1617 1718 Comparison'!VE$2,' Cash Num-Den_Indi'!$A$2:$ANL$2,0))-INDEX('1617 Data'!$A$2:$AEW$35,MATCH('1617 1718 Comparison'!$A21,'1617 Data'!$A$2:$A$35,0),MATCH('1617 1718 Comparison'!VE$2,'1617 Data'!$A$2:$AEW$2,0))</f>
        <v>#VALUE!</v>
      </c>
      <c r="VF21" s="440" t="e">
        <f>INDEX(' Cash Num-Den_Indi'!$A$2:$ANL$35,MATCH('1617 1718 Comparison'!$A21,' Cash Num-Den_Indi'!$A$2:$A$35,0),MATCH('1617 1718 Comparison'!VF$2,' Cash Num-Den_Indi'!$A$2:$ANL$2,0))-INDEX('1617 Data'!$A$2:$AEW$35,MATCH('1617 1718 Comparison'!$A21,'1617 Data'!$A$2:$A$35,0),MATCH('1617 1718 Comparison'!VF$2,'1617 Data'!$A$2:$AEW$2,0))</f>
        <v>#VALUE!</v>
      </c>
      <c r="VG21" s="440" t="e">
        <f>INDEX(' Cash Num-Den_Indi'!$A$2:$ANL$35,MATCH('1617 1718 Comparison'!$A21,' Cash Num-Den_Indi'!$A$2:$A$35,0),MATCH('1617 1718 Comparison'!VG$2,' Cash Num-Den_Indi'!$A$2:$ANL$2,0))-INDEX('1617 Data'!$A$2:$AEW$35,MATCH('1617 1718 Comparison'!$A21,'1617 Data'!$A$2:$A$35,0),MATCH('1617 1718 Comparison'!VG$2,'1617 Data'!$A$2:$AEW$2,0))</f>
        <v>#VALUE!</v>
      </c>
      <c r="VH21" s="440" t="e">
        <f>INDEX(' Cash Num-Den_Indi'!$A$2:$ANL$35,MATCH('1617 1718 Comparison'!$A21,' Cash Num-Den_Indi'!$A$2:$A$35,0),MATCH('1617 1718 Comparison'!VH$2,' Cash Num-Den_Indi'!$A$2:$ANL$2,0))-INDEX('1617 Data'!$A$2:$AEW$35,MATCH('1617 1718 Comparison'!$A21,'1617 Data'!$A$2:$A$35,0),MATCH('1617 1718 Comparison'!VH$2,'1617 Data'!$A$2:$AEW$2,0))</f>
        <v>#VALUE!</v>
      </c>
      <c r="VI21" s="440" t="e">
        <f>INDEX(' Cash Num-Den_Indi'!$A$2:$ANL$35,MATCH('1617 1718 Comparison'!$A21,' Cash Num-Den_Indi'!$A$2:$A$35,0),MATCH('1617 1718 Comparison'!VI$2,' Cash Num-Den_Indi'!$A$2:$ANL$2,0))-INDEX('1617 Data'!$A$2:$AEW$35,MATCH('1617 1718 Comparison'!$A21,'1617 Data'!$A$2:$A$35,0),MATCH('1617 1718 Comparison'!VI$2,'1617 Data'!$A$2:$AEW$2,0))</f>
        <v>#VALUE!</v>
      </c>
      <c r="VJ21" s="440" t="e">
        <f>INDEX(' Cash Num-Den_Indi'!$A$2:$ANL$35,MATCH('1617 1718 Comparison'!$A21,' Cash Num-Den_Indi'!$A$2:$A$35,0),MATCH('1617 1718 Comparison'!VJ$2,' Cash Num-Den_Indi'!$A$2:$ANL$2,0))-INDEX('1617 Data'!$A$2:$AEW$35,MATCH('1617 1718 Comparison'!$A21,'1617 Data'!$A$2:$A$35,0),MATCH('1617 1718 Comparison'!VJ$2,'1617 Data'!$A$2:$AEW$2,0))</f>
        <v>#VALUE!</v>
      </c>
      <c r="VK21" s="440" t="e">
        <f>INDEX(' Cash Num-Den_Indi'!$A$2:$ANL$35,MATCH('1617 1718 Comparison'!$A21,' Cash Num-Den_Indi'!$A$2:$A$35,0),MATCH('1617 1718 Comparison'!VK$2,' Cash Num-Den_Indi'!$A$2:$ANL$2,0))-INDEX('1617 Data'!$A$2:$AEW$35,MATCH('1617 1718 Comparison'!$A21,'1617 Data'!$A$2:$A$35,0),MATCH('1617 1718 Comparison'!VK$2,'1617 Data'!$A$2:$AEW$2,0))</f>
        <v>#VALUE!</v>
      </c>
      <c r="VL21" s="440" t="e">
        <f>INDEX(' Cash Num-Den_Indi'!$A$2:$ANL$35,MATCH('1617 1718 Comparison'!$A21,' Cash Num-Den_Indi'!$A$2:$A$35,0),MATCH('1617 1718 Comparison'!VL$2,' Cash Num-Den_Indi'!$A$2:$ANL$2,0))-INDEX('1617 Data'!$A$2:$AEW$35,MATCH('1617 1718 Comparison'!$A21,'1617 Data'!$A$2:$A$35,0),MATCH('1617 1718 Comparison'!VL$2,'1617 Data'!$A$2:$AEW$2,0))</f>
        <v>#VALUE!</v>
      </c>
      <c r="VM21" s="440" t="e">
        <f>INDEX(' Cash Num-Den_Indi'!$A$2:$ANL$35,MATCH('1617 1718 Comparison'!$A21,' Cash Num-Den_Indi'!$A$2:$A$35,0),MATCH('1617 1718 Comparison'!VM$2,' Cash Num-Den_Indi'!$A$2:$ANL$2,0))-INDEX('1617 Data'!$A$2:$AEW$35,MATCH('1617 1718 Comparison'!$A21,'1617 Data'!$A$2:$A$35,0),MATCH('1617 1718 Comparison'!VM$2,'1617 Data'!$A$2:$AEW$2,0))</f>
        <v>#VALUE!</v>
      </c>
      <c r="VN21" s="440" t="e">
        <f>INDEX(' Cash Num-Den_Indi'!$A$2:$ANL$35,MATCH('1617 1718 Comparison'!$A21,' Cash Num-Den_Indi'!$A$2:$A$35,0),MATCH('1617 1718 Comparison'!VN$2,' Cash Num-Den_Indi'!$A$2:$ANL$2,0))-INDEX('1617 Data'!$A$2:$AEW$35,MATCH('1617 1718 Comparison'!$A21,'1617 Data'!$A$2:$A$35,0),MATCH('1617 1718 Comparison'!VN$2,'1617 Data'!$A$2:$AEW$2,0))</f>
        <v>#VALUE!</v>
      </c>
      <c r="VO21" s="440" t="e">
        <f>INDEX(' Cash Num-Den_Indi'!$A$2:$ANL$35,MATCH('1617 1718 Comparison'!$A21,' Cash Num-Den_Indi'!$A$2:$A$35,0),MATCH('1617 1718 Comparison'!VO$2,' Cash Num-Den_Indi'!$A$2:$ANL$2,0))-INDEX('1617 Data'!$A$2:$AEW$35,MATCH('1617 1718 Comparison'!$A21,'1617 Data'!$A$2:$A$35,0),MATCH('1617 1718 Comparison'!VO$2,'1617 Data'!$A$2:$AEW$2,0))</f>
        <v>#VALUE!</v>
      </c>
      <c r="VP21" s="440" t="e">
        <f>INDEX(' Cash Num-Den_Indi'!$A$2:$ANL$35,MATCH('1617 1718 Comparison'!$A21,' Cash Num-Den_Indi'!$A$2:$A$35,0),MATCH('1617 1718 Comparison'!VP$2,' Cash Num-Den_Indi'!$A$2:$ANL$2,0))-INDEX('1617 Data'!$A$2:$AEW$35,MATCH('1617 1718 Comparison'!$A21,'1617 Data'!$A$2:$A$35,0),MATCH('1617 1718 Comparison'!VP$2,'1617 Data'!$A$2:$AEW$2,0))</f>
        <v>#VALUE!</v>
      </c>
      <c r="VQ21" s="440" t="e">
        <f>INDEX(' Cash Num-Den_Indi'!$A$2:$ANL$35,MATCH('1617 1718 Comparison'!$A21,' Cash Num-Den_Indi'!$A$2:$A$35,0),MATCH('1617 1718 Comparison'!VQ$2,' Cash Num-Den_Indi'!$A$2:$ANL$2,0))-INDEX('1617 Data'!$A$2:$AEW$35,MATCH('1617 1718 Comparison'!$A21,'1617 Data'!$A$2:$A$35,0),MATCH('1617 1718 Comparison'!VQ$2,'1617 Data'!$A$2:$AEW$2,0))</f>
        <v>#VALUE!</v>
      </c>
      <c r="VR21" s="441" t="e">
        <f>INDEX(' Cash Num-Den_Indi'!$A$2:$ANL$35,MATCH('1617 1718 Comparison'!$A21,' Cash Num-Den_Indi'!$A$2:$A$35,0),MATCH('1617 1718 Comparison'!VR$2,' Cash Num-Den_Indi'!$A$2:$ANL$2,0))-INDEX('1617 Data'!$A$2:$AEW$35,MATCH('1617 1718 Comparison'!$A21,'1617 Data'!$A$2:$A$35,0),MATCH('1617 1718 Comparison'!VR$2,'1617 Data'!$A$2:$AEW$2,0))</f>
        <v>#VALUE!</v>
      </c>
      <c r="VS21" s="441" t="e">
        <f>INDEX(' Cash Num-Den_Indi'!$A$2:$ANL$35,MATCH('1617 1718 Comparison'!$A21,' Cash Num-Den_Indi'!$A$2:$A$35,0),MATCH('1617 1718 Comparison'!VS$2,' Cash Num-Den_Indi'!$A$2:$ANL$2,0))-INDEX('1617 Data'!$A$2:$AEW$35,MATCH('1617 1718 Comparison'!$A21,'1617 Data'!$A$2:$A$35,0),MATCH('1617 1718 Comparison'!VS$2,'1617 Data'!$A$2:$AEW$2,0))</f>
        <v>#N/A</v>
      </c>
      <c r="VT21" s="441" t="e">
        <f>INDEX(' Cash Num-Den_Indi'!$A$2:$ANL$35,MATCH('1617 1718 Comparison'!$A21,' Cash Num-Den_Indi'!$A$2:$A$35,0),MATCH('1617 1718 Comparison'!VT$2,' Cash Num-Den_Indi'!$A$2:$ANL$2,0))-INDEX('1617 Data'!$A$2:$AEW$35,MATCH('1617 1718 Comparison'!$A21,'1617 Data'!$A$2:$A$35,0),MATCH('1617 1718 Comparison'!VT$2,'1617 Data'!$A$2:$AEW$2,0))</f>
        <v>#VALUE!</v>
      </c>
      <c r="VU21" s="440">
        <f>INDEX(' Cash Num-Den_Indi'!$A$2:$ANL$35,MATCH('1617 1718 Comparison'!$A21,' Cash Num-Den_Indi'!$A$2:$A$35,0),MATCH('1617 1718 Comparison'!VU$2,' Cash Num-Den_Indi'!$A$2:$ANL$2,0))-INDEX('1617 Data'!$A$2:$AEW$35,MATCH('1617 1718 Comparison'!$A21,'1617 Data'!$A$2:$A$35,0),MATCH('1617 1718 Comparison'!VU$2,'1617 Data'!$A$2:$AEW$2,0))</f>
        <v>0</v>
      </c>
      <c r="VV21" s="440">
        <f>INDEX(' Cash Num-Den_Indi'!$A$2:$ANL$35,MATCH('1617 1718 Comparison'!$A21,' Cash Num-Den_Indi'!$A$2:$A$35,0),MATCH('1617 1718 Comparison'!VV$2,' Cash Num-Den_Indi'!$A$2:$ANL$2,0))-INDEX('1617 Data'!$A$2:$AEW$35,MATCH('1617 1718 Comparison'!$A21,'1617 Data'!$A$2:$A$35,0),MATCH('1617 1718 Comparison'!VV$2,'1617 Data'!$A$2:$AEW$2,0))</f>
        <v>0</v>
      </c>
      <c r="VW21" s="440">
        <f>INDEX(' Cash Num-Den_Indi'!$A$2:$ANL$35,MATCH('1617 1718 Comparison'!$A21,' Cash Num-Den_Indi'!$A$2:$A$35,0),MATCH('1617 1718 Comparison'!VW$2,' Cash Num-Den_Indi'!$A$2:$ANL$2,0))-INDEX('1617 Data'!$A$2:$AEW$35,MATCH('1617 1718 Comparison'!$A21,'1617 Data'!$A$2:$A$35,0),MATCH('1617 1718 Comparison'!VW$2,'1617 Data'!$A$2:$AEW$2,0))</f>
        <v>0</v>
      </c>
      <c r="VX21" s="440">
        <f>INDEX(' Cash Num-Den_Indi'!$A$2:$ANL$35,MATCH('1617 1718 Comparison'!$A21,' Cash Num-Den_Indi'!$A$2:$A$35,0),MATCH('1617 1718 Comparison'!VX$2,' Cash Num-Den_Indi'!$A$2:$ANL$2,0))-INDEX('1617 Data'!$A$2:$AEW$35,MATCH('1617 1718 Comparison'!$A21,'1617 Data'!$A$2:$A$35,0),MATCH('1617 1718 Comparison'!VX$2,'1617 Data'!$A$2:$AEW$2,0))</f>
        <v>0</v>
      </c>
      <c r="VY21" s="440">
        <f>INDEX(' Cash Num-Den_Indi'!$A$2:$ANL$35,MATCH('1617 1718 Comparison'!$A21,' Cash Num-Den_Indi'!$A$2:$A$35,0),MATCH('1617 1718 Comparison'!VY$2,' Cash Num-Den_Indi'!$A$2:$ANL$2,0))-INDEX('1617 Data'!$A$2:$AEW$35,MATCH('1617 1718 Comparison'!$A21,'1617 Data'!$A$2:$A$35,0),MATCH('1617 1718 Comparison'!VY$2,'1617 Data'!$A$2:$AEW$2,0))</f>
        <v>0</v>
      </c>
      <c r="VZ21" s="440">
        <f>INDEX(' Cash Num-Den_Indi'!$A$2:$ANL$35,MATCH('1617 1718 Comparison'!$A21,' Cash Num-Den_Indi'!$A$2:$A$35,0),MATCH('1617 1718 Comparison'!VZ$2,' Cash Num-Den_Indi'!$A$2:$ANL$2,0))-INDEX('1617 Data'!$A$2:$AEW$35,MATCH('1617 1718 Comparison'!$A21,'1617 Data'!$A$2:$A$35,0),MATCH('1617 1718 Comparison'!VZ$2,'1617 Data'!$A$2:$AEW$2,0))</f>
        <v>0</v>
      </c>
      <c r="WA21" s="440">
        <f>INDEX(' Cash Num-Den_Indi'!$A$2:$ANL$35,MATCH('1617 1718 Comparison'!$A21,' Cash Num-Den_Indi'!$A$2:$A$35,0),MATCH('1617 1718 Comparison'!WA$2,' Cash Num-Den_Indi'!$A$2:$ANL$2,0))-INDEX('1617 Data'!$A$2:$AEW$35,MATCH('1617 1718 Comparison'!$A21,'1617 Data'!$A$2:$A$35,0),MATCH('1617 1718 Comparison'!WA$2,'1617 Data'!$A$2:$AEW$2,0))</f>
        <v>0</v>
      </c>
      <c r="WB21" s="440">
        <f>INDEX(' Cash Num-Den_Indi'!$A$2:$ANL$35,MATCH('1617 1718 Comparison'!$A21,' Cash Num-Den_Indi'!$A$2:$A$35,0),MATCH('1617 1718 Comparison'!WB$2,' Cash Num-Den_Indi'!$A$2:$ANL$2,0))-INDEX('1617 Data'!$A$2:$AEW$35,MATCH('1617 1718 Comparison'!$A21,'1617 Data'!$A$2:$A$35,0),MATCH('1617 1718 Comparison'!WB$2,'1617 Data'!$A$2:$AEW$2,0))</f>
        <v>0</v>
      </c>
      <c r="WC21" s="440">
        <f>INDEX(' Cash Num-Den_Indi'!$A$2:$ANL$35,MATCH('1617 1718 Comparison'!$A21,' Cash Num-Den_Indi'!$A$2:$A$35,0),MATCH('1617 1718 Comparison'!WC$2,' Cash Num-Den_Indi'!$A$2:$ANL$2,0))-INDEX('1617 Data'!$A$2:$AEW$35,MATCH('1617 1718 Comparison'!$A21,'1617 Data'!$A$2:$A$35,0),MATCH('1617 1718 Comparison'!WC$2,'1617 Data'!$A$2:$AEW$2,0))</f>
        <v>0</v>
      </c>
      <c r="WD21" s="440">
        <f>INDEX(' Cash Num-Den_Indi'!$A$2:$ANL$35,MATCH('1617 1718 Comparison'!$A21,' Cash Num-Den_Indi'!$A$2:$A$35,0),MATCH('1617 1718 Comparison'!WD$2,' Cash Num-Den_Indi'!$A$2:$ANL$2,0))-INDEX('1617 Data'!$A$2:$AEW$35,MATCH('1617 1718 Comparison'!$A21,'1617 Data'!$A$2:$A$35,0),MATCH('1617 1718 Comparison'!WD$2,'1617 Data'!$A$2:$AEW$2,0))</f>
        <v>0</v>
      </c>
      <c r="WE21" s="440">
        <f>INDEX(' Cash Num-Den_Indi'!$A$2:$ANL$35,MATCH('1617 1718 Comparison'!$A21,' Cash Num-Den_Indi'!$A$2:$A$35,0),MATCH('1617 1718 Comparison'!WE$2,' Cash Num-Den_Indi'!$A$2:$ANL$2,0))-INDEX('1617 Data'!$A$2:$AEW$35,MATCH('1617 1718 Comparison'!$A21,'1617 Data'!$A$2:$A$35,0),MATCH('1617 1718 Comparison'!WE$2,'1617 Data'!$A$2:$AEW$2,0))</f>
        <v>0</v>
      </c>
      <c r="WF21" s="440">
        <f>INDEX(' Cash Num-Den_Indi'!$A$2:$ANL$35,MATCH('1617 1718 Comparison'!$A21,' Cash Num-Den_Indi'!$A$2:$A$35,0),MATCH('1617 1718 Comparison'!WF$2,' Cash Num-Den_Indi'!$A$2:$ANL$2,0))-INDEX('1617 Data'!$A$2:$AEW$35,MATCH('1617 1718 Comparison'!$A21,'1617 Data'!$A$2:$A$35,0),MATCH('1617 1718 Comparison'!WF$2,'1617 Data'!$A$2:$AEW$2,0))</f>
        <v>0</v>
      </c>
      <c r="WG21" s="440">
        <f>INDEX(' Cash Num-Den_Indi'!$A$2:$ANL$35,MATCH('1617 1718 Comparison'!$A21,' Cash Num-Den_Indi'!$A$2:$A$35,0),MATCH('1617 1718 Comparison'!WG$2,' Cash Num-Den_Indi'!$A$2:$ANL$2,0))-INDEX('1617 Data'!$A$2:$AEW$35,MATCH('1617 1718 Comparison'!$A21,'1617 Data'!$A$2:$A$35,0),MATCH('1617 1718 Comparison'!WG$2,'1617 Data'!$A$2:$AEW$2,0))</f>
        <v>0</v>
      </c>
      <c r="WH21" s="440">
        <f>INDEX(' Cash Num-Den_Indi'!$A$2:$ANL$35,MATCH('1617 1718 Comparison'!$A21,' Cash Num-Den_Indi'!$A$2:$A$35,0),MATCH('1617 1718 Comparison'!WH$2,' Cash Num-Den_Indi'!$A$2:$ANL$2,0))-INDEX('1617 Data'!$A$2:$AEW$35,MATCH('1617 1718 Comparison'!$A21,'1617 Data'!$A$2:$A$35,0),MATCH('1617 1718 Comparison'!WH$2,'1617 Data'!$A$2:$AEW$2,0))</f>
        <v>0</v>
      </c>
      <c r="WI21" s="440">
        <f>INDEX(' Cash Num-Den_Indi'!$A$2:$ANL$35,MATCH('1617 1718 Comparison'!$A21,' Cash Num-Den_Indi'!$A$2:$A$35,0),MATCH('1617 1718 Comparison'!WI$2,' Cash Num-Den_Indi'!$A$2:$ANL$2,0))-INDEX('1617 Data'!$A$2:$AEW$35,MATCH('1617 1718 Comparison'!$A21,'1617 Data'!$A$2:$A$35,0),MATCH('1617 1718 Comparison'!WI$2,'1617 Data'!$A$2:$AEW$2,0))</f>
        <v>0</v>
      </c>
      <c r="WJ21" s="440">
        <f>INDEX(' Cash Num-Den_Indi'!$A$2:$ANL$35,MATCH('1617 1718 Comparison'!$A21,' Cash Num-Den_Indi'!$A$2:$A$35,0),MATCH('1617 1718 Comparison'!WJ$2,' Cash Num-Den_Indi'!$A$2:$ANL$2,0))-INDEX('1617 Data'!$A$2:$AEW$35,MATCH('1617 1718 Comparison'!$A21,'1617 Data'!$A$2:$A$35,0),MATCH('1617 1718 Comparison'!WJ$2,'1617 Data'!$A$2:$AEW$2,0))</f>
        <v>0</v>
      </c>
      <c r="WK21" s="440">
        <f>INDEX(' Cash Num-Den_Indi'!$A$2:$ANL$35,MATCH('1617 1718 Comparison'!$A21,' Cash Num-Den_Indi'!$A$2:$A$35,0),MATCH('1617 1718 Comparison'!WK$2,' Cash Num-Den_Indi'!$A$2:$ANL$2,0))-INDEX('1617 Data'!$A$2:$AEW$35,MATCH('1617 1718 Comparison'!$A21,'1617 Data'!$A$2:$A$35,0),MATCH('1617 1718 Comparison'!WK$2,'1617 Data'!$A$2:$AEW$2,0))</f>
        <v>0</v>
      </c>
      <c r="WL21" s="440">
        <f>INDEX(' Cash Num-Den_Indi'!$A$2:$ANL$35,MATCH('1617 1718 Comparison'!$A21,' Cash Num-Den_Indi'!$A$2:$A$35,0),MATCH('1617 1718 Comparison'!WL$2,' Cash Num-Den_Indi'!$A$2:$ANL$2,0))-INDEX('1617 Data'!$A$2:$AEW$35,MATCH('1617 1718 Comparison'!$A21,'1617 Data'!$A$2:$A$35,0),MATCH('1617 1718 Comparison'!WL$2,'1617 Data'!$A$2:$AEW$2,0))</f>
        <v>0</v>
      </c>
      <c r="WM21" s="440">
        <f>INDEX(' Cash Num-Den_Indi'!$A$2:$ANL$35,MATCH('1617 1718 Comparison'!$A21,' Cash Num-Den_Indi'!$A$2:$A$35,0),MATCH('1617 1718 Comparison'!WM$2,' Cash Num-Den_Indi'!$A$2:$ANL$2,0))-INDEX('1617 Data'!$A$2:$AEW$35,MATCH('1617 1718 Comparison'!$A21,'1617 Data'!$A$2:$A$35,0),MATCH('1617 1718 Comparison'!WM$2,'1617 Data'!$A$2:$AEW$2,0))</f>
        <v>0</v>
      </c>
      <c r="WN21" s="440">
        <f>INDEX(' Cash Num-Den_Indi'!$A$2:$ANL$35,MATCH('1617 1718 Comparison'!$A21,' Cash Num-Den_Indi'!$A$2:$A$35,0),MATCH('1617 1718 Comparison'!WN$2,' Cash Num-Den_Indi'!$A$2:$ANL$2,0))-INDEX('1617 Data'!$A$2:$AEW$35,MATCH('1617 1718 Comparison'!$A21,'1617 Data'!$A$2:$A$35,0),MATCH('1617 1718 Comparison'!WN$2,'1617 Data'!$A$2:$AEW$2,0))</f>
        <v>0</v>
      </c>
      <c r="WO21" s="440">
        <f>INDEX(' Cash Num-Den_Indi'!$A$2:$ANL$35,MATCH('1617 1718 Comparison'!$A21,' Cash Num-Den_Indi'!$A$2:$A$35,0),MATCH('1617 1718 Comparison'!WO$2,' Cash Num-Den_Indi'!$A$2:$ANL$2,0))-INDEX('1617 Data'!$A$2:$AEW$35,MATCH('1617 1718 Comparison'!$A21,'1617 Data'!$A$2:$A$35,0),MATCH('1617 1718 Comparison'!WO$2,'1617 Data'!$A$2:$AEW$2,0))</f>
        <v>0</v>
      </c>
      <c r="WP21" s="441" t="e">
        <f>INDEX(' Cash Num-Den_Indi'!$A$2:$ANL$35,MATCH('1617 1718 Comparison'!$A21,' Cash Num-Den_Indi'!$A$2:$A$35,0),MATCH('1617 1718 Comparison'!WP$2,' Cash Num-Den_Indi'!$A$2:$ANL$2,0))-INDEX('1617 Data'!$A$2:$AEW$35,MATCH('1617 1718 Comparison'!$A21,'1617 Data'!$A$2:$A$35,0),MATCH('1617 1718 Comparison'!WP$2,'1617 Data'!$A$2:$AEW$2,0))</f>
        <v>#N/A</v>
      </c>
      <c r="WQ21" s="441" t="e">
        <f>INDEX(' Cash Num-Den_Indi'!$A$2:$ANL$35,MATCH('1617 1718 Comparison'!$A21,' Cash Num-Den_Indi'!$A$2:$A$35,0),MATCH('1617 1718 Comparison'!WQ$2,' Cash Num-Den_Indi'!$A$2:$ANL$2,0))-INDEX('1617 Data'!$A$2:$AEW$35,MATCH('1617 1718 Comparison'!$A21,'1617 Data'!$A$2:$A$35,0),MATCH('1617 1718 Comparison'!WQ$2,'1617 Data'!$A$2:$AEW$2,0))</f>
        <v>#N/A</v>
      </c>
      <c r="WR21" s="441" t="e">
        <f>INDEX(' Cash Num-Den_Indi'!$A$2:$ANL$35,MATCH('1617 1718 Comparison'!$A21,' Cash Num-Den_Indi'!$A$2:$A$35,0),MATCH('1617 1718 Comparison'!WR$2,' Cash Num-Den_Indi'!$A$2:$ANL$2,0))-INDEX('1617 Data'!$A$2:$AEW$35,MATCH('1617 1718 Comparison'!$A21,'1617 Data'!$A$2:$A$35,0),MATCH('1617 1718 Comparison'!WR$2,'1617 Data'!$A$2:$AEW$2,0))</f>
        <v>#N/A</v>
      </c>
      <c r="WS21" s="440">
        <f>INDEX(' Cash Num-Den_Indi'!$A$2:$ANL$35,MATCH('1617 1718 Comparison'!$A21,' Cash Num-Den_Indi'!$A$2:$A$35,0),MATCH('1617 1718 Comparison'!WS$2,' Cash Num-Den_Indi'!$A$2:$ANL$2,0))-INDEX('1617 Data'!$A$2:$AEW$35,MATCH('1617 1718 Comparison'!$A21,'1617 Data'!$A$2:$A$35,0),MATCH('1617 1718 Comparison'!WS$2,'1617 Data'!$A$2:$AEW$2,0))</f>
        <v>0</v>
      </c>
      <c r="WT21" s="440">
        <f>INDEX(' Cash Num-Den_Indi'!$A$2:$ANL$35,MATCH('1617 1718 Comparison'!$A21,' Cash Num-Den_Indi'!$A$2:$A$35,0),MATCH('1617 1718 Comparison'!WT$2,' Cash Num-Den_Indi'!$A$2:$ANL$2,0))-INDEX('1617 Data'!$A$2:$AEW$35,MATCH('1617 1718 Comparison'!$A21,'1617 Data'!$A$2:$A$35,0),MATCH('1617 1718 Comparison'!WT$2,'1617 Data'!$A$2:$AEW$2,0))</f>
        <v>0</v>
      </c>
      <c r="WU21" s="440">
        <f>INDEX(' Cash Num-Den_Indi'!$A$2:$ANL$35,MATCH('1617 1718 Comparison'!$A21,' Cash Num-Den_Indi'!$A$2:$A$35,0),MATCH('1617 1718 Comparison'!WU$2,' Cash Num-Den_Indi'!$A$2:$ANL$2,0))-INDEX('1617 Data'!$A$2:$AEW$35,MATCH('1617 1718 Comparison'!$A21,'1617 Data'!$A$2:$A$35,0),MATCH('1617 1718 Comparison'!WU$2,'1617 Data'!$A$2:$AEW$2,0))</f>
        <v>0</v>
      </c>
      <c r="WV21" s="440">
        <f>INDEX(' Cash Num-Den_Indi'!$A$2:$ANL$35,MATCH('1617 1718 Comparison'!$A21,' Cash Num-Den_Indi'!$A$2:$A$35,0),MATCH('1617 1718 Comparison'!WV$2,' Cash Num-Den_Indi'!$A$2:$ANL$2,0))-INDEX('1617 Data'!$A$2:$AEW$35,MATCH('1617 1718 Comparison'!$A21,'1617 Data'!$A$2:$A$35,0),MATCH('1617 1718 Comparison'!WV$2,'1617 Data'!$A$2:$AEW$2,0))</f>
        <v>0</v>
      </c>
      <c r="WW21" s="441" t="e">
        <f>INDEX(' Cash Num-Den_Indi'!$A$2:$ANL$35,MATCH('1617 1718 Comparison'!$A21,' Cash Num-Den_Indi'!$A$2:$A$35,0),MATCH('1617 1718 Comparison'!WW$2,' Cash Num-Den_Indi'!$A$2:$ANL$2,0))-INDEX('1617 Data'!$A$2:$AEW$35,MATCH('1617 1718 Comparison'!$A21,'1617 Data'!$A$2:$A$35,0),MATCH('1617 1718 Comparison'!WW$2,'1617 Data'!$A$2:$AEW$2,0))</f>
        <v>#N/A</v>
      </c>
      <c r="WX21" s="440">
        <f>INDEX(' Cash Num-Den_Indi'!$A$2:$ANL$35,MATCH('1617 1718 Comparison'!$A21,' Cash Num-Den_Indi'!$A$2:$A$35,0),MATCH('1617 1718 Comparison'!WX$2,' Cash Num-Den_Indi'!$A$2:$ANL$2,0))-INDEX('1617 Data'!$A$2:$AEW$35,MATCH('1617 1718 Comparison'!$A21,'1617 Data'!$A$2:$A$35,0),MATCH('1617 1718 Comparison'!WX$2,'1617 Data'!$A$2:$AEW$2,0))</f>
        <v>0</v>
      </c>
      <c r="WY21" s="440">
        <f>INDEX(' Cash Num-Den_Indi'!$A$2:$ANL$35,MATCH('1617 1718 Comparison'!$A21,' Cash Num-Den_Indi'!$A$2:$A$35,0),MATCH('1617 1718 Comparison'!WY$2,' Cash Num-Den_Indi'!$A$2:$ANL$2,0))-INDEX('1617 Data'!$A$2:$AEW$35,MATCH('1617 1718 Comparison'!$A21,'1617 Data'!$A$2:$A$35,0),MATCH('1617 1718 Comparison'!WY$2,'1617 Data'!$A$2:$AEW$2,0))</f>
        <v>0</v>
      </c>
      <c r="WZ21" s="440">
        <f>INDEX(' Cash Num-Den_Indi'!$A$2:$ANL$35,MATCH('1617 1718 Comparison'!$A21,' Cash Num-Den_Indi'!$A$2:$A$35,0),MATCH('1617 1718 Comparison'!WZ$2,' Cash Num-Den_Indi'!$A$2:$ANL$2,0))-INDEX('1617 Data'!$A$2:$AEW$35,MATCH('1617 1718 Comparison'!$A21,'1617 Data'!$A$2:$A$35,0),MATCH('1617 1718 Comparison'!WZ$2,'1617 Data'!$A$2:$AEW$2,0))</f>
        <v>0</v>
      </c>
      <c r="XA21" s="440">
        <f>INDEX(' Cash Num-Den_Indi'!$A$2:$ANL$35,MATCH('1617 1718 Comparison'!$A21,' Cash Num-Den_Indi'!$A$2:$A$35,0),MATCH('1617 1718 Comparison'!XA$2,' Cash Num-Den_Indi'!$A$2:$ANL$2,0))-INDEX('1617 Data'!$A$2:$AEW$35,MATCH('1617 1718 Comparison'!$A21,'1617 Data'!$A$2:$A$35,0),MATCH('1617 1718 Comparison'!XA$2,'1617 Data'!$A$2:$AEW$2,0))</f>
        <v>0</v>
      </c>
      <c r="XB21" s="441" t="e">
        <f>INDEX(' Cash Num-Den_Indi'!$A$2:$ANL$35,MATCH('1617 1718 Comparison'!$A21,' Cash Num-Den_Indi'!$A$2:$A$35,0),MATCH('1617 1718 Comparison'!XB$2,' Cash Num-Den_Indi'!$A$2:$ANL$2,0))-INDEX('1617 Data'!$A$2:$AEW$35,MATCH('1617 1718 Comparison'!$A21,'1617 Data'!$A$2:$A$35,0),MATCH('1617 1718 Comparison'!XB$2,'1617 Data'!$A$2:$AEW$2,0))</f>
        <v>#N/A</v>
      </c>
      <c r="XC21" s="440">
        <f>INDEX(' Cash Num-Den_Indi'!$A$2:$ANL$35,MATCH('1617 1718 Comparison'!$A21,' Cash Num-Den_Indi'!$A$2:$A$35,0),MATCH('1617 1718 Comparison'!XC$2,' Cash Num-Den_Indi'!$A$2:$ANL$2,0))-INDEX('1617 Data'!$A$2:$AEW$35,MATCH('1617 1718 Comparison'!$A21,'1617 Data'!$A$2:$A$35,0),MATCH('1617 1718 Comparison'!XC$2,'1617 Data'!$A$2:$AEW$2,0))</f>
        <v>0</v>
      </c>
      <c r="XD21" s="440">
        <f>INDEX(' Cash Num-Den_Indi'!$A$2:$ANL$35,MATCH('1617 1718 Comparison'!$A21,' Cash Num-Den_Indi'!$A$2:$A$35,0),MATCH('1617 1718 Comparison'!XD$2,' Cash Num-Den_Indi'!$A$2:$ANL$2,0))-INDEX('1617 Data'!$A$2:$AEW$35,MATCH('1617 1718 Comparison'!$A21,'1617 Data'!$A$2:$A$35,0),MATCH('1617 1718 Comparison'!XD$2,'1617 Data'!$A$2:$AEW$2,0))</f>
        <v>0</v>
      </c>
      <c r="XE21" s="440">
        <f>INDEX(' Cash Num-Den_Indi'!$A$2:$ANL$35,MATCH('1617 1718 Comparison'!$A21,' Cash Num-Den_Indi'!$A$2:$A$35,0),MATCH('1617 1718 Comparison'!XE$2,' Cash Num-Den_Indi'!$A$2:$ANL$2,0))-INDEX('1617 Data'!$A$2:$AEW$35,MATCH('1617 1718 Comparison'!$A21,'1617 Data'!$A$2:$A$35,0),MATCH('1617 1718 Comparison'!XE$2,'1617 Data'!$A$2:$AEW$2,0))</f>
        <v>0</v>
      </c>
      <c r="XF21" s="440">
        <f>INDEX(' Cash Num-Den_Indi'!$A$2:$ANL$35,MATCH('1617 1718 Comparison'!$A21,' Cash Num-Den_Indi'!$A$2:$A$35,0),MATCH('1617 1718 Comparison'!XF$2,' Cash Num-Den_Indi'!$A$2:$ANL$2,0))-INDEX('1617 Data'!$A$2:$AEW$35,MATCH('1617 1718 Comparison'!$A21,'1617 Data'!$A$2:$A$35,0),MATCH('1617 1718 Comparison'!XF$2,'1617 Data'!$A$2:$AEW$2,0))</f>
        <v>0</v>
      </c>
      <c r="XG21" s="441" t="e">
        <f>INDEX(' Cash Num-Den_Indi'!$A$2:$ANL$35,MATCH('1617 1718 Comparison'!$A21,' Cash Num-Den_Indi'!$A$2:$A$35,0),MATCH('1617 1718 Comparison'!XG$2,' Cash Num-Den_Indi'!$A$2:$ANL$2,0))-INDEX('1617 Data'!$A$2:$AEW$35,MATCH('1617 1718 Comparison'!$A21,'1617 Data'!$A$2:$A$35,0),MATCH('1617 1718 Comparison'!XG$2,'1617 Data'!$A$2:$AEW$2,0))</f>
        <v>#N/A</v>
      </c>
      <c r="XH21" s="440">
        <f>INDEX(' Cash Num-Den_Indi'!$A$2:$ANL$35,MATCH('1617 1718 Comparison'!$A21,' Cash Num-Den_Indi'!$A$2:$A$35,0),MATCH('1617 1718 Comparison'!XH$2,' Cash Num-Den_Indi'!$A$2:$ANL$2,0))-INDEX('1617 Data'!$A$2:$AEW$35,MATCH('1617 1718 Comparison'!$A21,'1617 Data'!$A$2:$A$35,0),MATCH('1617 1718 Comparison'!XH$2,'1617 Data'!$A$2:$AEW$2,0))</f>
        <v>0</v>
      </c>
      <c r="XI21" s="440">
        <f>INDEX(' Cash Num-Den_Indi'!$A$2:$ANL$35,MATCH('1617 1718 Comparison'!$A21,' Cash Num-Den_Indi'!$A$2:$A$35,0),MATCH('1617 1718 Comparison'!XI$2,' Cash Num-Den_Indi'!$A$2:$ANL$2,0))-INDEX('1617 Data'!$A$2:$AEW$35,MATCH('1617 1718 Comparison'!$A21,'1617 Data'!$A$2:$A$35,0),MATCH('1617 1718 Comparison'!XI$2,'1617 Data'!$A$2:$AEW$2,0))</f>
        <v>0</v>
      </c>
      <c r="XJ21" s="440">
        <f>INDEX(' Cash Num-Den_Indi'!$A$2:$ANL$35,MATCH('1617 1718 Comparison'!$A21,' Cash Num-Den_Indi'!$A$2:$A$35,0),MATCH('1617 1718 Comparison'!XJ$2,' Cash Num-Den_Indi'!$A$2:$ANL$2,0))-INDEX('1617 Data'!$A$2:$AEW$35,MATCH('1617 1718 Comparison'!$A21,'1617 Data'!$A$2:$A$35,0),MATCH('1617 1718 Comparison'!XJ$2,'1617 Data'!$A$2:$AEW$2,0))</f>
        <v>0</v>
      </c>
      <c r="XK21" s="440">
        <f>INDEX(' Cash Num-Den_Indi'!$A$2:$ANL$35,MATCH('1617 1718 Comparison'!$A21,' Cash Num-Den_Indi'!$A$2:$A$35,0),MATCH('1617 1718 Comparison'!XK$2,' Cash Num-Den_Indi'!$A$2:$ANL$2,0))-INDEX('1617 Data'!$A$2:$AEW$35,MATCH('1617 1718 Comparison'!$A21,'1617 Data'!$A$2:$A$35,0),MATCH('1617 1718 Comparison'!XK$2,'1617 Data'!$A$2:$AEW$2,0))</f>
        <v>0</v>
      </c>
      <c r="XL21" s="441" t="e">
        <f>INDEX(' Cash Num-Den_Indi'!$A$2:$ANL$35,MATCH('1617 1718 Comparison'!$A21,' Cash Num-Den_Indi'!$A$2:$A$35,0),MATCH('1617 1718 Comparison'!XL$2,' Cash Num-Den_Indi'!$A$2:$ANL$2,0))-INDEX('1617 Data'!$A$2:$AEW$35,MATCH('1617 1718 Comparison'!$A21,'1617 Data'!$A$2:$A$35,0),MATCH('1617 1718 Comparison'!XL$2,'1617 Data'!$A$2:$AEW$2,0))</f>
        <v>#N/A</v>
      </c>
      <c r="XM21" s="440">
        <f>INDEX(' Cash Num-Den_Indi'!$A$2:$ANL$35,MATCH('1617 1718 Comparison'!$A21,' Cash Num-Den_Indi'!$A$2:$A$35,0),MATCH('1617 1718 Comparison'!XM$2,' Cash Num-Den_Indi'!$A$2:$ANL$2,0))-INDEX('1617 Data'!$A$2:$AEW$35,MATCH('1617 1718 Comparison'!$A21,'1617 Data'!$A$2:$A$35,0),MATCH('1617 1718 Comparison'!XM$2,'1617 Data'!$A$2:$AEW$2,0))</f>
        <v>0</v>
      </c>
      <c r="XN21" s="440">
        <f>INDEX(' Cash Num-Den_Indi'!$A$2:$ANL$35,MATCH('1617 1718 Comparison'!$A21,' Cash Num-Den_Indi'!$A$2:$A$35,0),MATCH('1617 1718 Comparison'!XN$2,' Cash Num-Den_Indi'!$A$2:$ANL$2,0))-INDEX('1617 Data'!$A$2:$AEW$35,MATCH('1617 1718 Comparison'!$A21,'1617 Data'!$A$2:$A$35,0),MATCH('1617 1718 Comparison'!XN$2,'1617 Data'!$A$2:$AEW$2,0))</f>
        <v>0</v>
      </c>
      <c r="XO21" s="440">
        <f>INDEX(' Cash Num-Den_Indi'!$A$2:$ANL$35,MATCH('1617 1718 Comparison'!$A21,' Cash Num-Den_Indi'!$A$2:$A$35,0),MATCH('1617 1718 Comparison'!XO$2,' Cash Num-Den_Indi'!$A$2:$ANL$2,0))-INDEX('1617 Data'!$A$2:$AEW$35,MATCH('1617 1718 Comparison'!$A21,'1617 Data'!$A$2:$A$35,0),MATCH('1617 1718 Comparison'!XO$2,'1617 Data'!$A$2:$AEW$2,0))</f>
        <v>0</v>
      </c>
      <c r="XP21" s="440">
        <f>INDEX(' Cash Num-Den_Indi'!$A$2:$ANL$35,MATCH('1617 1718 Comparison'!$A21,' Cash Num-Den_Indi'!$A$2:$A$35,0),MATCH('1617 1718 Comparison'!XP$2,' Cash Num-Den_Indi'!$A$2:$ANL$2,0))-INDEX('1617 Data'!$A$2:$AEW$35,MATCH('1617 1718 Comparison'!$A21,'1617 Data'!$A$2:$A$35,0),MATCH('1617 1718 Comparison'!XP$2,'1617 Data'!$A$2:$AEW$2,0))</f>
        <v>0</v>
      </c>
      <c r="XQ21" s="440">
        <f>INDEX(' Cash Num-Den_Indi'!$A$2:$ANL$35,MATCH('1617 1718 Comparison'!$A21,' Cash Num-Den_Indi'!$A$2:$A$35,0),MATCH('1617 1718 Comparison'!XQ$2,' Cash Num-Den_Indi'!$A$2:$ANL$2,0))-INDEX('1617 Data'!$A$2:$AEW$35,MATCH('1617 1718 Comparison'!$A21,'1617 Data'!$A$2:$A$35,0),MATCH('1617 1718 Comparison'!XQ$2,'1617 Data'!$A$2:$AEW$2,0))</f>
        <v>0</v>
      </c>
      <c r="XR21" s="440">
        <f>INDEX(' Cash Num-Den_Indi'!$A$2:$ANL$35,MATCH('1617 1718 Comparison'!$A21,' Cash Num-Den_Indi'!$A$2:$A$35,0),MATCH('1617 1718 Comparison'!XR$2,' Cash Num-Den_Indi'!$A$2:$ANL$2,0))-INDEX('1617 Data'!$A$2:$AEW$35,MATCH('1617 1718 Comparison'!$A21,'1617 Data'!$A$2:$A$35,0),MATCH('1617 1718 Comparison'!XR$2,'1617 Data'!$A$2:$AEW$2,0))</f>
        <v>0</v>
      </c>
      <c r="XS21" s="440">
        <f>INDEX(' Cash Num-Den_Indi'!$A$2:$ANL$35,MATCH('1617 1718 Comparison'!$A21,' Cash Num-Den_Indi'!$A$2:$A$35,0),MATCH('1617 1718 Comparison'!XS$2,' Cash Num-Den_Indi'!$A$2:$ANL$2,0))-INDEX('1617 Data'!$A$2:$AEW$35,MATCH('1617 1718 Comparison'!$A21,'1617 Data'!$A$2:$A$35,0),MATCH('1617 1718 Comparison'!XS$2,'1617 Data'!$A$2:$AEW$2,0))</f>
        <v>0</v>
      </c>
      <c r="XT21" s="440">
        <f>INDEX(' Cash Num-Den_Indi'!$A$2:$ANL$35,MATCH('1617 1718 Comparison'!$A21,' Cash Num-Den_Indi'!$A$2:$A$35,0),MATCH('1617 1718 Comparison'!XT$2,' Cash Num-Den_Indi'!$A$2:$ANL$2,0))-INDEX('1617 Data'!$A$2:$AEW$35,MATCH('1617 1718 Comparison'!$A21,'1617 Data'!$A$2:$A$35,0),MATCH('1617 1718 Comparison'!XT$2,'1617 Data'!$A$2:$AEW$2,0))</f>
        <v>0</v>
      </c>
      <c r="XU21" s="440">
        <f>INDEX(' Cash Num-Den_Indi'!$A$2:$ANL$35,MATCH('1617 1718 Comparison'!$A21,' Cash Num-Den_Indi'!$A$2:$A$35,0),MATCH('1617 1718 Comparison'!XU$2,' Cash Num-Den_Indi'!$A$2:$ANL$2,0))-INDEX('1617 Data'!$A$2:$AEW$35,MATCH('1617 1718 Comparison'!$A21,'1617 Data'!$A$2:$A$35,0),MATCH('1617 1718 Comparison'!XU$2,'1617 Data'!$A$2:$AEW$2,0))</f>
        <v>0</v>
      </c>
      <c r="XV21" s="440">
        <f>INDEX(' Cash Num-Den_Indi'!$A$2:$ANL$35,MATCH('1617 1718 Comparison'!$A21,' Cash Num-Den_Indi'!$A$2:$A$35,0),MATCH('1617 1718 Comparison'!XV$2,' Cash Num-Den_Indi'!$A$2:$ANL$2,0))-INDEX('1617 Data'!$A$2:$AEW$35,MATCH('1617 1718 Comparison'!$A21,'1617 Data'!$A$2:$A$35,0),MATCH('1617 1718 Comparison'!XV$2,'1617 Data'!$A$2:$AEW$2,0))</f>
        <v>0</v>
      </c>
      <c r="XW21" s="440">
        <f>INDEX(' Cash Num-Den_Indi'!$A$2:$ANL$35,MATCH('1617 1718 Comparison'!$A21,' Cash Num-Den_Indi'!$A$2:$A$35,0),MATCH('1617 1718 Comparison'!XW$2,' Cash Num-Den_Indi'!$A$2:$ANL$2,0))-INDEX('1617 Data'!$A$2:$AEW$35,MATCH('1617 1718 Comparison'!$A21,'1617 Data'!$A$2:$A$35,0),MATCH('1617 1718 Comparison'!XW$2,'1617 Data'!$A$2:$AEW$2,0))</f>
        <v>0</v>
      </c>
      <c r="XX21" s="440">
        <f>INDEX(' Cash Num-Den_Indi'!$A$2:$ANL$35,MATCH('1617 1718 Comparison'!$A21,' Cash Num-Den_Indi'!$A$2:$A$35,0),MATCH('1617 1718 Comparison'!XX$2,' Cash Num-Den_Indi'!$A$2:$ANL$2,0))-INDEX('1617 Data'!$A$2:$AEW$35,MATCH('1617 1718 Comparison'!$A21,'1617 Data'!$A$2:$A$35,0),MATCH('1617 1718 Comparison'!XX$2,'1617 Data'!$A$2:$AEW$2,0))</f>
        <v>0</v>
      </c>
      <c r="XY21" s="440">
        <f>INDEX(' Cash Num-Den_Indi'!$A$2:$ANL$35,MATCH('1617 1718 Comparison'!$A21,' Cash Num-Den_Indi'!$A$2:$A$35,0),MATCH('1617 1718 Comparison'!XY$2,' Cash Num-Den_Indi'!$A$2:$ANL$2,0))-INDEX('1617 Data'!$A$2:$AEW$35,MATCH('1617 1718 Comparison'!$A21,'1617 Data'!$A$2:$A$35,0),MATCH('1617 1718 Comparison'!XY$2,'1617 Data'!$A$2:$AEW$2,0))</f>
        <v>0</v>
      </c>
      <c r="XZ21" s="440">
        <f>INDEX(' Cash Num-Den_Indi'!$A$2:$ANL$35,MATCH('1617 1718 Comparison'!$A21,' Cash Num-Den_Indi'!$A$2:$A$35,0),MATCH('1617 1718 Comparison'!XZ$2,' Cash Num-Den_Indi'!$A$2:$ANL$2,0))-INDEX('1617 Data'!$A$2:$AEW$35,MATCH('1617 1718 Comparison'!$A21,'1617 Data'!$A$2:$A$35,0),MATCH('1617 1718 Comparison'!XZ$2,'1617 Data'!$A$2:$AEW$2,0))</f>
        <v>0</v>
      </c>
      <c r="YA21" s="440">
        <f>INDEX(' Cash Num-Den_Indi'!$A$2:$ANL$35,MATCH('1617 1718 Comparison'!$A21,' Cash Num-Den_Indi'!$A$2:$A$35,0),MATCH('1617 1718 Comparison'!YA$2,' Cash Num-Den_Indi'!$A$2:$ANL$2,0))-INDEX('1617 Data'!$A$2:$AEW$35,MATCH('1617 1718 Comparison'!$A21,'1617 Data'!$A$2:$A$35,0),MATCH('1617 1718 Comparison'!YA$2,'1617 Data'!$A$2:$AEW$2,0))</f>
        <v>0</v>
      </c>
      <c r="YB21" s="441" t="e">
        <f>INDEX(' Cash Num-Den_Indi'!$A$2:$ANL$35,MATCH('1617 1718 Comparison'!$A21,' Cash Num-Den_Indi'!$A$2:$A$35,0),MATCH('1617 1718 Comparison'!YB$2,' Cash Num-Den_Indi'!$A$2:$ANL$2,0))-INDEX('1617 Data'!$A$2:$AEW$35,MATCH('1617 1718 Comparison'!$A21,'1617 Data'!$A$2:$A$35,0),MATCH('1617 1718 Comparison'!YB$2,'1617 Data'!$A$2:$AEW$2,0))</f>
        <v>#N/A</v>
      </c>
      <c r="YC21" s="441" t="e">
        <f>INDEX(' Cash Num-Den_Indi'!$A$2:$ANL$35,MATCH('1617 1718 Comparison'!$A21,' Cash Num-Den_Indi'!$A$2:$A$35,0),MATCH('1617 1718 Comparison'!YC$2,' Cash Num-Den_Indi'!$A$2:$ANL$2,0))-INDEX('1617 Data'!$A$2:$AEW$35,MATCH('1617 1718 Comparison'!$A21,'1617 Data'!$A$2:$A$35,0),MATCH('1617 1718 Comparison'!YC$2,'1617 Data'!$A$2:$AEW$2,0))</f>
        <v>#N/A</v>
      </c>
      <c r="YD21" s="441" t="e">
        <f>INDEX(' Cash Num-Den_Indi'!$A$2:$ANL$35,MATCH('1617 1718 Comparison'!$A21,' Cash Num-Den_Indi'!$A$2:$A$35,0),MATCH('1617 1718 Comparison'!YD$2,' Cash Num-Den_Indi'!$A$2:$ANL$2,0))-INDEX('1617 Data'!$A$2:$AEW$35,MATCH('1617 1718 Comparison'!$A21,'1617 Data'!$A$2:$A$35,0),MATCH('1617 1718 Comparison'!YD$2,'1617 Data'!$A$2:$AEW$2,0))</f>
        <v>#N/A</v>
      </c>
      <c r="YE21" s="440">
        <f>INDEX(' Cash Num-Den_Indi'!$A$2:$ANL$35,MATCH('1617 1718 Comparison'!$A21,' Cash Num-Den_Indi'!$A$2:$A$35,0),MATCH('1617 1718 Comparison'!YE$2,' Cash Num-Den_Indi'!$A$2:$ANL$2,0))-INDEX('1617 Data'!$A$2:$AEW$35,MATCH('1617 1718 Comparison'!$A21,'1617 Data'!$A$2:$A$35,0),MATCH('1617 1718 Comparison'!YE$2,'1617 Data'!$A$2:$AEW$2,0))</f>
        <v>0</v>
      </c>
      <c r="YF21" s="440">
        <f>INDEX(' Cash Num-Den_Indi'!$A$2:$ANL$35,MATCH('1617 1718 Comparison'!$A21,' Cash Num-Den_Indi'!$A$2:$A$35,0),MATCH('1617 1718 Comparison'!YF$2,' Cash Num-Den_Indi'!$A$2:$ANL$2,0))-INDEX('1617 Data'!$A$2:$AEW$35,MATCH('1617 1718 Comparison'!$A21,'1617 Data'!$A$2:$A$35,0),MATCH('1617 1718 Comparison'!YF$2,'1617 Data'!$A$2:$AEW$2,0))</f>
        <v>0</v>
      </c>
      <c r="YG21" s="440">
        <f>INDEX(' Cash Num-Den_Indi'!$A$2:$ANL$35,MATCH('1617 1718 Comparison'!$A21,' Cash Num-Den_Indi'!$A$2:$A$35,0),MATCH('1617 1718 Comparison'!YG$2,' Cash Num-Den_Indi'!$A$2:$ANL$2,0))-INDEX('1617 Data'!$A$2:$AEW$35,MATCH('1617 1718 Comparison'!$A21,'1617 Data'!$A$2:$A$35,0),MATCH('1617 1718 Comparison'!YG$2,'1617 Data'!$A$2:$AEW$2,0))</f>
        <v>0</v>
      </c>
      <c r="YH21" s="440">
        <f>INDEX(' Cash Num-Den_Indi'!$A$2:$ANL$35,MATCH('1617 1718 Comparison'!$A21,' Cash Num-Den_Indi'!$A$2:$A$35,0),MATCH('1617 1718 Comparison'!YH$2,' Cash Num-Den_Indi'!$A$2:$ANL$2,0))-INDEX('1617 Data'!$A$2:$AEW$35,MATCH('1617 1718 Comparison'!$A21,'1617 Data'!$A$2:$A$35,0),MATCH('1617 1718 Comparison'!YH$2,'1617 Data'!$A$2:$AEW$2,0))</f>
        <v>0</v>
      </c>
      <c r="YI21" s="440">
        <f>INDEX(' Cash Num-Den_Indi'!$A$2:$ANL$35,MATCH('1617 1718 Comparison'!$A21,' Cash Num-Den_Indi'!$A$2:$A$35,0),MATCH('1617 1718 Comparison'!YI$2,' Cash Num-Den_Indi'!$A$2:$ANL$2,0))-INDEX('1617 Data'!$A$2:$AEW$35,MATCH('1617 1718 Comparison'!$A21,'1617 Data'!$A$2:$A$35,0),MATCH('1617 1718 Comparison'!YI$2,'1617 Data'!$A$2:$AEW$2,0))</f>
        <v>0</v>
      </c>
      <c r="YJ21" s="440">
        <f>INDEX(' Cash Num-Den_Indi'!$A$2:$ANL$35,MATCH('1617 1718 Comparison'!$A21,' Cash Num-Den_Indi'!$A$2:$A$35,0),MATCH('1617 1718 Comparison'!YJ$2,' Cash Num-Den_Indi'!$A$2:$ANL$2,0))-INDEX('1617 Data'!$A$2:$AEW$35,MATCH('1617 1718 Comparison'!$A21,'1617 Data'!$A$2:$A$35,0),MATCH('1617 1718 Comparison'!YJ$2,'1617 Data'!$A$2:$AEW$2,0))</f>
        <v>0</v>
      </c>
      <c r="YK21" s="440">
        <f>INDEX(' Cash Num-Den_Indi'!$A$2:$ANL$35,MATCH('1617 1718 Comparison'!$A21,' Cash Num-Den_Indi'!$A$2:$A$35,0),MATCH('1617 1718 Comparison'!YK$2,' Cash Num-Den_Indi'!$A$2:$ANL$2,0))-INDEX('1617 Data'!$A$2:$AEW$35,MATCH('1617 1718 Comparison'!$A21,'1617 Data'!$A$2:$A$35,0),MATCH('1617 1718 Comparison'!YK$2,'1617 Data'!$A$2:$AEW$2,0))</f>
        <v>0</v>
      </c>
      <c r="YL21" s="440">
        <f>INDEX(' Cash Num-Den_Indi'!$A$2:$ANL$35,MATCH('1617 1718 Comparison'!$A21,' Cash Num-Den_Indi'!$A$2:$A$35,0),MATCH('1617 1718 Comparison'!YL$2,' Cash Num-Den_Indi'!$A$2:$ANL$2,0))-INDEX('1617 Data'!$A$2:$AEW$35,MATCH('1617 1718 Comparison'!$A21,'1617 Data'!$A$2:$A$35,0),MATCH('1617 1718 Comparison'!YL$2,'1617 Data'!$A$2:$AEW$2,0))</f>
        <v>0</v>
      </c>
      <c r="YM21" s="440">
        <f>INDEX(' Cash Num-Den_Indi'!$A$2:$ANL$35,MATCH('1617 1718 Comparison'!$A21,' Cash Num-Den_Indi'!$A$2:$A$35,0),MATCH('1617 1718 Comparison'!YM$2,' Cash Num-Den_Indi'!$A$2:$ANL$2,0))-INDEX('1617 Data'!$A$2:$AEW$35,MATCH('1617 1718 Comparison'!$A21,'1617 Data'!$A$2:$A$35,0),MATCH('1617 1718 Comparison'!YM$2,'1617 Data'!$A$2:$AEW$2,0))</f>
        <v>0</v>
      </c>
      <c r="YN21" s="440">
        <f>INDEX(' Cash Num-Den_Indi'!$A$2:$ANL$35,MATCH('1617 1718 Comparison'!$A21,' Cash Num-Den_Indi'!$A$2:$A$35,0),MATCH('1617 1718 Comparison'!YN$2,' Cash Num-Den_Indi'!$A$2:$ANL$2,0))-INDEX('1617 Data'!$A$2:$AEW$35,MATCH('1617 1718 Comparison'!$A21,'1617 Data'!$A$2:$A$35,0),MATCH('1617 1718 Comparison'!YN$2,'1617 Data'!$A$2:$AEW$2,0))</f>
        <v>0</v>
      </c>
      <c r="YO21" s="440">
        <f>INDEX(' Cash Num-Den_Indi'!$A$2:$ANL$35,MATCH('1617 1718 Comparison'!$A21,' Cash Num-Den_Indi'!$A$2:$A$35,0),MATCH('1617 1718 Comparison'!YO$2,' Cash Num-Den_Indi'!$A$2:$ANL$2,0))-INDEX('1617 Data'!$A$2:$AEW$35,MATCH('1617 1718 Comparison'!$A21,'1617 Data'!$A$2:$A$35,0),MATCH('1617 1718 Comparison'!YO$2,'1617 Data'!$A$2:$AEW$2,0))</f>
        <v>0</v>
      </c>
      <c r="YP21" s="440">
        <f>INDEX(' Cash Num-Den_Indi'!$A$2:$ANL$35,MATCH('1617 1718 Comparison'!$A21,' Cash Num-Den_Indi'!$A$2:$A$35,0),MATCH('1617 1718 Comparison'!YP$2,' Cash Num-Den_Indi'!$A$2:$ANL$2,0))-INDEX('1617 Data'!$A$2:$AEW$35,MATCH('1617 1718 Comparison'!$A21,'1617 Data'!$A$2:$A$35,0),MATCH('1617 1718 Comparison'!YP$2,'1617 Data'!$A$2:$AEW$2,0))</f>
        <v>0</v>
      </c>
      <c r="YQ21" s="440">
        <f>INDEX(' Cash Num-Den_Indi'!$A$2:$ANL$35,MATCH('1617 1718 Comparison'!$A21,' Cash Num-Den_Indi'!$A$2:$A$35,0),MATCH('1617 1718 Comparison'!YQ$2,' Cash Num-Den_Indi'!$A$2:$ANL$2,0))-INDEX('1617 Data'!$A$2:$AEW$35,MATCH('1617 1718 Comparison'!$A21,'1617 Data'!$A$2:$A$35,0),MATCH('1617 1718 Comparison'!YQ$2,'1617 Data'!$A$2:$AEW$2,0))</f>
        <v>0</v>
      </c>
      <c r="YR21" s="440">
        <f>INDEX(' Cash Num-Den_Indi'!$A$2:$ANL$35,MATCH('1617 1718 Comparison'!$A21,' Cash Num-Den_Indi'!$A$2:$A$35,0),MATCH('1617 1718 Comparison'!YR$2,' Cash Num-Den_Indi'!$A$2:$ANL$2,0))-INDEX('1617 Data'!$A$2:$AEW$35,MATCH('1617 1718 Comparison'!$A21,'1617 Data'!$A$2:$A$35,0),MATCH('1617 1718 Comparison'!YR$2,'1617 Data'!$A$2:$AEW$2,0))</f>
        <v>0</v>
      </c>
      <c r="YS21" s="440">
        <f>INDEX(' Cash Num-Den_Indi'!$A$2:$ANL$35,MATCH('1617 1718 Comparison'!$A21,' Cash Num-Den_Indi'!$A$2:$A$35,0),MATCH('1617 1718 Comparison'!YS$2,' Cash Num-Den_Indi'!$A$2:$ANL$2,0))-INDEX('1617 Data'!$A$2:$AEW$35,MATCH('1617 1718 Comparison'!$A21,'1617 Data'!$A$2:$A$35,0),MATCH('1617 1718 Comparison'!YS$2,'1617 Data'!$A$2:$AEW$2,0))</f>
        <v>0</v>
      </c>
      <c r="YT21" s="441" t="e">
        <f>INDEX(' Cash Num-Den_Indi'!$A$2:$ANL$35,MATCH('1617 1718 Comparison'!$A21,' Cash Num-Den_Indi'!$A$2:$A$35,0),MATCH('1617 1718 Comparison'!YT$2,' Cash Num-Den_Indi'!$A$2:$ANL$2,0))-INDEX('1617 Data'!$A$2:$AEW$35,MATCH('1617 1718 Comparison'!$A21,'1617 Data'!$A$2:$A$35,0),MATCH('1617 1718 Comparison'!YT$2,'1617 Data'!$A$2:$AEW$2,0))</f>
        <v>#N/A</v>
      </c>
      <c r="YU21" s="441" t="e">
        <f>INDEX(' Cash Num-Den_Indi'!$A$2:$ANL$35,MATCH('1617 1718 Comparison'!$A21,' Cash Num-Den_Indi'!$A$2:$A$35,0),MATCH('1617 1718 Comparison'!YU$2,' Cash Num-Den_Indi'!$A$2:$ANL$2,0))-INDEX('1617 Data'!$A$2:$AEW$35,MATCH('1617 1718 Comparison'!$A21,'1617 Data'!$A$2:$A$35,0),MATCH('1617 1718 Comparison'!YU$2,'1617 Data'!$A$2:$AEW$2,0))</f>
        <v>#N/A</v>
      </c>
      <c r="YV21" s="441" t="e">
        <f>INDEX(' Cash Num-Den_Indi'!$A$2:$ANL$35,MATCH('1617 1718 Comparison'!$A21,' Cash Num-Den_Indi'!$A$2:$A$35,0),MATCH('1617 1718 Comparison'!YV$2,' Cash Num-Den_Indi'!$A$2:$ANL$2,0))-INDEX('1617 Data'!$A$2:$AEW$35,MATCH('1617 1718 Comparison'!$A21,'1617 Data'!$A$2:$A$35,0),MATCH('1617 1718 Comparison'!YV$2,'1617 Data'!$A$2:$AEW$2,0))</f>
        <v>#N/A</v>
      </c>
      <c r="YW21" s="440">
        <f>INDEX(' Cash Num-Den_Indi'!$A$2:$ANL$35,MATCH('1617 1718 Comparison'!$A21,' Cash Num-Den_Indi'!$A$2:$A$35,0),MATCH('1617 1718 Comparison'!YW$2,' Cash Num-Den_Indi'!$A$2:$ANL$2,0))-INDEX('1617 Data'!$A$2:$AEW$35,MATCH('1617 1718 Comparison'!$A21,'1617 Data'!$A$2:$A$35,0),MATCH('1617 1718 Comparison'!YW$2,'1617 Data'!$A$2:$AEW$2,0))</f>
        <v>0</v>
      </c>
      <c r="YX21" s="440">
        <f>INDEX(' Cash Num-Den_Indi'!$A$2:$ANL$35,MATCH('1617 1718 Comparison'!$A21,' Cash Num-Den_Indi'!$A$2:$A$35,0),MATCH('1617 1718 Comparison'!YX$2,' Cash Num-Den_Indi'!$A$2:$ANL$2,0))-INDEX('1617 Data'!$A$2:$AEW$35,MATCH('1617 1718 Comparison'!$A21,'1617 Data'!$A$2:$A$35,0),MATCH('1617 1718 Comparison'!YX$2,'1617 Data'!$A$2:$AEW$2,0))</f>
        <v>0</v>
      </c>
      <c r="YY21" s="440">
        <f>INDEX(' Cash Num-Den_Indi'!$A$2:$ANL$35,MATCH('1617 1718 Comparison'!$A21,' Cash Num-Den_Indi'!$A$2:$A$35,0),MATCH('1617 1718 Comparison'!YY$2,' Cash Num-Den_Indi'!$A$2:$ANL$2,0))-INDEX('1617 Data'!$A$2:$AEW$35,MATCH('1617 1718 Comparison'!$A21,'1617 Data'!$A$2:$A$35,0),MATCH('1617 1718 Comparison'!YY$2,'1617 Data'!$A$2:$AEW$2,0))</f>
        <v>0</v>
      </c>
      <c r="YZ21" s="440">
        <f>INDEX(' Cash Num-Den_Indi'!$A$2:$ANL$35,MATCH('1617 1718 Comparison'!$A21,' Cash Num-Den_Indi'!$A$2:$A$35,0),MATCH('1617 1718 Comparison'!YZ$2,' Cash Num-Den_Indi'!$A$2:$ANL$2,0))-INDEX('1617 Data'!$A$2:$AEW$35,MATCH('1617 1718 Comparison'!$A21,'1617 Data'!$A$2:$A$35,0),MATCH('1617 1718 Comparison'!YZ$2,'1617 Data'!$A$2:$AEW$2,0))</f>
        <v>0</v>
      </c>
      <c r="ZA21" s="440">
        <f>INDEX(' Cash Num-Den_Indi'!$A$2:$ANL$35,MATCH('1617 1718 Comparison'!$A21,' Cash Num-Den_Indi'!$A$2:$A$35,0),MATCH('1617 1718 Comparison'!ZA$2,' Cash Num-Den_Indi'!$A$2:$ANL$2,0))-INDEX('1617 Data'!$A$2:$AEW$35,MATCH('1617 1718 Comparison'!$A21,'1617 Data'!$A$2:$A$35,0),MATCH('1617 1718 Comparison'!ZA$2,'1617 Data'!$A$2:$AEW$2,0))</f>
        <v>0</v>
      </c>
      <c r="ZB21" s="440">
        <f>INDEX(' Cash Num-Den_Indi'!$A$2:$ANL$35,MATCH('1617 1718 Comparison'!$A21,' Cash Num-Den_Indi'!$A$2:$A$35,0),MATCH('1617 1718 Comparison'!ZB$2,' Cash Num-Den_Indi'!$A$2:$ANL$2,0))-INDEX('1617 Data'!$A$2:$AEW$35,MATCH('1617 1718 Comparison'!$A21,'1617 Data'!$A$2:$A$35,0),MATCH('1617 1718 Comparison'!ZB$2,'1617 Data'!$A$2:$AEW$2,0))</f>
        <v>0</v>
      </c>
      <c r="ZC21" s="440">
        <f>INDEX(' Cash Num-Den_Indi'!$A$2:$ANL$35,MATCH('1617 1718 Comparison'!$A21,' Cash Num-Den_Indi'!$A$2:$A$35,0),MATCH('1617 1718 Comparison'!ZC$2,' Cash Num-Den_Indi'!$A$2:$ANL$2,0))-INDEX('1617 Data'!$A$2:$AEW$35,MATCH('1617 1718 Comparison'!$A21,'1617 Data'!$A$2:$A$35,0),MATCH('1617 1718 Comparison'!ZC$2,'1617 Data'!$A$2:$AEW$2,0))</f>
        <v>0</v>
      </c>
      <c r="ZD21" s="440">
        <f>INDEX(' Cash Num-Den_Indi'!$A$2:$ANL$35,MATCH('1617 1718 Comparison'!$A21,' Cash Num-Den_Indi'!$A$2:$A$35,0),MATCH('1617 1718 Comparison'!ZD$2,' Cash Num-Den_Indi'!$A$2:$ANL$2,0))-INDEX('1617 Data'!$A$2:$AEW$35,MATCH('1617 1718 Comparison'!$A21,'1617 Data'!$A$2:$A$35,0),MATCH('1617 1718 Comparison'!ZD$2,'1617 Data'!$A$2:$AEW$2,0))</f>
        <v>0</v>
      </c>
      <c r="ZE21" s="440">
        <f>INDEX(' Cash Num-Den_Indi'!$A$2:$ANL$35,MATCH('1617 1718 Comparison'!$A21,' Cash Num-Den_Indi'!$A$2:$A$35,0),MATCH('1617 1718 Comparison'!ZE$2,' Cash Num-Den_Indi'!$A$2:$ANL$2,0))-INDEX('1617 Data'!$A$2:$AEW$35,MATCH('1617 1718 Comparison'!$A21,'1617 Data'!$A$2:$A$35,0),MATCH('1617 1718 Comparison'!ZE$2,'1617 Data'!$A$2:$AEW$2,0))</f>
        <v>0</v>
      </c>
      <c r="ZF21" s="440">
        <f>INDEX(' Cash Num-Den_Indi'!$A$2:$ANL$35,MATCH('1617 1718 Comparison'!$A21,' Cash Num-Den_Indi'!$A$2:$A$35,0),MATCH('1617 1718 Comparison'!ZF$2,' Cash Num-Den_Indi'!$A$2:$ANL$2,0))-INDEX('1617 Data'!$A$2:$AEW$35,MATCH('1617 1718 Comparison'!$A21,'1617 Data'!$A$2:$A$35,0),MATCH('1617 1718 Comparison'!ZF$2,'1617 Data'!$A$2:$AEW$2,0))</f>
        <v>0</v>
      </c>
      <c r="ZG21" s="440">
        <f>INDEX(' Cash Num-Den_Indi'!$A$2:$ANL$35,MATCH('1617 1718 Comparison'!$A21,' Cash Num-Den_Indi'!$A$2:$A$35,0),MATCH('1617 1718 Comparison'!ZG$2,' Cash Num-Den_Indi'!$A$2:$ANL$2,0))-INDEX('1617 Data'!$A$2:$AEW$35,MATCH('1617 1718 Comparison'!$A21,'1617 Data'!$A$2:$A$35,0),MATCH('1617 1718 Comparison'!ZG$2,'1617 Data'!$A$2:$AEW$2,0))</f>
        <v>0</v>
      </c>
      <c r="ZH21" s="440">
        <f>INDEX(' Cash Num-Den_Indi'!$A$2:$ANL$35,MATCH('1617 1718 Comparison'!$A21,' Cash Num-Den_Indi'!$A$2:$A$35,0),MATCH('1617 1718 Comparison'!ZH$2,' Cash Num-Den_Indi'!$A$2:$ANL$2,0))-INDEX('1617 Data'!$A$2:$AEW$35,MATCH('1617 1718 Comparison'!$A21,'1617 Data'!$A$2:$A$35,0),MATCH('1617 1718 Comparison'!ZH$2,'1617 Data'!$A$2:$AEW$2,0))</f>
        <v>0</v>
      </c>
      <c r="ZI21" s="440">
        <f>INDEX(' Cash Num-Den_Indi'!$A$2:$ANL$35,MATCH('1617 1718 Comparison'!$A21,' Cash Num-Den_Indi'!$A$2:$A$35,0),MATCH('1617 1718 Comparison'!ZI$2,' Cash Num-Den_Indi'!$A$2:$ANL$2,0))-INDEX('1617 Data'!$A$2:$AEW$35,MATCH('1617 1718 Comparison'!$A21,'1617 Data'!$A$2:$A$35,0),MATCH('1617 1718 Comparison'!ZI$2,'1617 Data'!$A$2:$AEW$2,0))</f>
        <v>0</v>
      </c>
      <c r="ZJ21" s="440">
        <f>INDEX(' Cash Num-Den_Indi'!$A$2:$ANL$35,MATCH('1617 1718 Comparison'!$A21,' Cash Num-Den_Indi'!$A$2:$A$35,0),MATCH('1617 1718 Comparison'!ZJ$2,' Cash Num-Den_Indi'!$A$2:$ANL$2,0))-INDEX('1617 Data'!$A$2:$AEW$35,MATCH('1617 1718 Comparison'!$A21,'1617 Data'!$A$2:$A$35,0),MATCH('1617 1718 Comparison'!ZJ$2,'1617 Data'!$A$2:$AEW$2,0))</f>
        <v>0</v>
      </c>
      <c r="ZK21" s="440">
        <f>INDEX(' Cash Num-Den_Indi'!$A$2:$ANL$35,MATCH('1617 1718 Comparison'!$A21,' Cash Num-Den_Indi'!$A$2:$A$35,0),MATCH('1617 1718 Comparison'!ZK$2,' Cash Num-Den_Indi'!$A$2:$ANL$2,0))-INDEX('1617 Data'!$A$2:$AEW$35,MATCH('1617 1718 Comparison'!$A21,'1617 Data'!$A$2:$A$35,0),MATCH('1617 1718 Comparison'!ZK$2,'1617 Data'!$A$2:$AEW$2,0))</f>
        <v>0</v>
      </c>
      <c r="ZL21" s="440">
        <f>INDEX(' Cash Num-Den_Indi'!$A$2:$ANL$35,MATCH('1617 1718 Comparison'!$A21,' Cash Num-Den_Indi'!$A$2:$A$35,0),MATCH('1617 1718 Comparison'!ZL$2,' Cash Num-Den_Indi'!$A$2:$ANL$2,0))-INDEX('1617 Data'!$A$2:$AEW$35,MATCH('1617 1718 Comparison'!$A21,'1617 Data'!$A$2:$A$35,0),MATCH('1617 1718 Comparison'!ZL$2,'1617 Data'!$A$2:$AEW$2,0))</f>
        <v>0</v>
      </c>
      <c r="ZM21" s="440">
        <f>INDEX(' Cash Num-Den_Indi'!$A$2:$ANL$35,MATCH('1617 1718 Comparison'!$A21,' Cash Num-Den_Indi'!$A$2:$A$35,0),MATCH('1617 1718 Comparison'!ZM$2,' Cash Num-Den_Indi'!$A$2:$ANL$2,0))-INDEX('1617 Data'!$A$2:$AEW$35,MATCH('1617 1718 Comparison'!$A21,'1617 Data'!$A$2:$A$35,0),MATCH('1617 1718 Comparison'!ZM$2,'1617 Data'!$A$2:$AEW$2,0))</f>
        <v>0</v>
      </c>
      <c r="ZN21" s="440">
        <f>INDEX(' Cash Num-Den_Indi'!$A$2:$ANL$35,MATCH('1617 1718 Comparison'!$A21,' Cash Num-Den_Indi'!$A$2:$A$35,0),MATCH('1617 1718 Comparison'!ZN$2,' Cash Num-Den_Indi'!$A$2:$ANL$2,0))-INDEX('1617 Data'!$A$2:$AEW$35,MATCH('1617 1718 Comparison'!$A21,'1617 Data'!$A$2:$A$35,0),MATCH('1617 1718 Comparison'!ZN$2,'1617 Data'!$A$2:$AEW$2,0))</f>
        <v>0</v>
      </c>
      <c r="ZO21" s="440">
        <f>INDEX(' Cash Num-Den_Indi'!$A$2:$ANL$35,MATCH('1617 1718 Comparison'!$A21,' Cash Num-Den_Indi'!$A$2:$A$35,0),MATCH('1617 1718 Comparison'!ZO$2,' Cash Num-Den_Indi'!$A$2:$ANL$2,0))-INDEX('1617 Data'!$A$2:$AEW$35,MATCH('1617 1718 Comparison'!$A21,'1617 Data'!$A$2:$A$35,0),MATCH('1617 1718 Comparison'!ZO$2,'1617 Data'!$A$2:$AEW$2,0))</f>
        <v>0</v>
      </c>
      <c r="ZP21" s="440">
        <f>INDEX(' Cash Num-Den_Indi'!$A$2:$ANL$35,MATCH('1617 1718 Comparison'!$A21,' Cash Num-Den_Indi'!$A$2:$A$35,0),MATCH('1617 1718 Comparison'!ZP$2,' Cash Num-Den_Indi'!$A$2:$ANL$2,0))-INDEX('1617 Data'!$A$2:$AEW$35,MATCH('1617 1718 Comparison'!$A21,'1617 Data'!$A$2:$A$35,0),MATCH('1617 1718 Comparison'!ZP$2,'1617 Data'!$A$2:$AEW$2,0))</f>
        <v>0</v>
      </c>
      <c r="ZQ21" s="440">
        <f>INDEX(' Cash Num-Den_Indi'!$A$2:$ANL$35,MATCH('1617 1718 Comparison'!$A21,' Cash Num-Den_Indi'!$A$2:$A$35,0),MATCH('1617 1718 Comparison'!ZQ$2,' Cash Num-Den_Indi'!$A$2:$ANL$2,0))-INDEX('1617 Data'!$A$2:$AEW$35,MATCH('1617 1718 Comparison'!$A21,'1617 Data'!$A$2:$A$35,0),MATCH('1617 1718 Comparison'!ZQ$2,'1617 Data'!$A$2:$AEW$2,0))</f>
        <v>0</v>
      </c>
      <c r="ZR21" s="441" t="e">
        <f>INDEX(' Cash Num-Den_Indi'!$A$2:$ANL$35,MATCH('1617 1718 Comparison'!$A21,' Cash Num-Den_Indi'!$A$2:$A$35,0),MATCH('1617 1718 Comparison'!ZR$2,' Cash Num-Den_Indi'!$A$2:$ANL$2,0))-INDEX('1617 Data'!$A$2:$AEW$35,MATCH('1617 1718 Comparison'!$A21,'1617 Data'!$A$2:$A$35,0),MATCH('1617 1718 Comparison'!ZR$2,'1617 Data'!$A$2:$AEW$2,0))</f>
        <v>#N/A</v>
      </c>
      <c r="ZS21" s="441" t="e">
        <f>INDEX(' Cash Num-Den_Indi'!$A$2:$ANL$35,MATCH('1617 1718 Comparison'!$A21,' Cash Num-Den_Indi'!$A$2:$A$35,0),MATCH('1617 1718 Comparison'!ZS$2,' Cash Num-Den_Indi'!$A$2:$ANL$2,0))-INDEX('1617 Data'!$A$2:$AEW$35,MATCH('1617 1718 Comparison'!$A21,'1617 Data'!$A$2:$A$35,0),MATCH('1617 1718 Comparison'!ZS$2,'1617 Data'!$A$2:$AEW$2,0))</f>
        <v>#N/A</v>
      </c>
      <c r="ZT21" s="441" t="e">
        <f>INDEX(' Cash Num-Den_Indi'!$A$2:$ANL$35,MATCH('1617 1718 Comparison'!$A21,' Cash Num-Den_Indi'!$A$2:$A$35,0),MATCH('1617 1718 Comparison'!ZT$2,' Cash Num-Den_Indi'!$A$2:$ANL$2,0))-INDEX('1617 Data'!$A$2:$AEW$35,MATCH('1617 1718 Comparison'!$A21,'1617 Data'!$A$2:$A$35,0),MATCH('1617 1718 Comparison'!ZT$2,'1617 Data'!$A$2:$AEW$2,0))</f>
        <v>#N/A</v>
      </c>
      <c r="ZU21" s="440">
        <f>INDEX(' Cash Num-Den_Indi'!$A$2:$ANL$35,MATCH('1617 1718 Comparison'!$A21,' Cash Num-Den_Indi'!$A$2:$A$35,0),MATCH('1617 1718 Comparison'!ZU$2,' Cash Num-Den_Indi'!$A$2:$ANL$2,0))-INDEX('1617 Data'!$A$2:$AEW$35,MATCH('1617 1718 Comparison'!$A21,'1617 Data'!$A$2:$A$35,0),MATCH('1617 1718 Comparison'!ZU$2,'1617 Data'!$A$2:$AEW$2,0))</f>
        <v>0</v>
      </c>
      <c r="ZV21" s="440">
        <f>INDEX(' Cash Num-Den_Indi'!$A$2:$ANL$35,MATCH('1617 1718 Comparison'!$A21,' Cash Num-Den_Indi'!$A$2:$A$35,0),MATCH('1617 1718 Comparison'!ZV$2,' Cash Num-Den_Indi'!$A$2:$ANL$2,0))-INDEX('1617 Data'!$A$2:$AEW$35,MATCH('1617 1718 Comparison'!$A21,'1617 Data'!$A$2:$A$35,0),MATCH('1617 1718 Comparison'!ZV$2,'1617 Data'!$A$2:$AEW$2,0))</f>
        <v>0</v>
      </c>
      <c r="ZW21" s="440">
        <f>INDEX(' Cash Num-Den_Indi'!$A$2:$ANL$35,MATCH('1617 1718 Comparison'!$A21,' Cash Num-Den_Indi'!$A$2:$A$35,0),MATCH('1617 1718 Comparison'!ZW$2,' Cash Num-Den_Indi'!$A$2:$ANL$2,0))-INDEX('1617 Data'!$A$2:$AEW$35,MATCH('1617 1718 Comparison'!$A21,'1617 Data'!$A$2:$A$35,0),MATCH('1617 1718 Comparison'!ZW$2,'1617 Data'!$A$2:$AEW$2,0))</f>
        <v>0</v>
      </c>
      <c r="ZX21" s="440">
        <f>INDEX(' Cash Num-Den_Indi'!$A$2:$ANL$35,MATCH('1617 1718 Comparison'!$A21,' Cash Num-Den_Indi'!$A$2:$A$35,0),MATCH('1617 1718 Comparison'!ZX$2,' Cash Num-Den_Indi'!$A$2:$ANL$2,0))-INDEX('1617 Data'!$A$2:$AEW$35,MATCH('1617 1718 Comparison'!$A21,'1617 Data'!$A$2:$A$35,0),MATCH('1617 1718 Comparison'!ZX$2,'1617 Data'!$A$2:$AEW$2,0))</f>
        <v>0</v>
      </c>
      <c r="ZY21" s="440">
        <f>INDEX(' Cash Num-Den_Indi'!$A$2:$ANL$35,MATCH('1617 1718 Comparison'!$A21,' Cash Num-Den_Indi'!$A$2:$A$35,0),MATCH('1617 1718 Comparison'!ZY$2,' Cash Num-Den_Indi'!$A$2:$ANL$2,0))-INDEX('1617 Data'!$A$2:$AEW$35,MATCH('1617 1718 Comparison'!$A21,'1617 Data'!$A$2:$A$35,0),MATCH('1617 1718 Comparison'!ZY$2,'1617 Data'!$A$2:$AEW$2,0))</f>
        <v>0</v>
      </c>
      <c r="ZZ21" s="440">
        <f>INDEX(' Cash Num-Den_Indi'!$A$2:$ANL$35,MATCH('1617 1718 Comparison'!$A21,' Cash Num-Den_Indi'!$A$2:$A$35,0),MATCH('1617 1718 Comparison'!ZZ$2,' Cash Num-Den_Indi'!$A$2:$ANL$2,0))-INDEX('1617 Data'!$A$2:$AEW$35,MATCH('1617 1718 Comparison'!$A21,'1617 Data'!$A$2:$A$35,0),MATCH('1617 1718 Comparison'!ZZ$2,'1617 Data'!$A$2:$AEW$2,0))</f>
        <v>0</v>
      </c>
      <c r="AAA21" s="440">
        <f>INDEX(' Cash Num-Den_Indi'!$A$2:$ANL$35,MATCH('1617 1718 Comparison'!$A21,' Cash Num-Den_Indi'!$A$2:$A$35,0),MATCH('1617 1718 Comparison'!AAA$2,' Cash Num-Den_Indi'!$A$2:$ANL$2,0))-INDEX('1617 Data'!$A$2:$AEW$35,MATCH('1617 1718 Comparison'!$A21,'1617 Data'!$A$2:$A$35,0),MATCH('1617 1718 Comparison'!AAA$2,'1617 Data'!$A$2:$AEW$2,0))</f>
        <v>0</v>
      </c>
      <c r="AAB21" s="441" t="e">
        <f>INDEX(' Cash Num-Den_Indi'!$A$2:$ANL$35,MATCH('1617 1718 Comparison'!$A21,' Cash Num-Den_Indi'!$A$2:$A$35,0),MATCH('1617 1718 Comparison'!AAB$2,' Cash Num-Den_Indi'!$A$2:$ANL$2,0))-INDEX('1617 Data'!$A$2:$AEW$35,MATCH('1617 1718 Comparison'!$A21,'1617 Data'!$A$2:$A$35,0),MATCH('1617 1718 Comparison'!AAB$2,'1617 Data'!$A$2:$AEW$2,0))</f>
        <v>#N/A</v>
      </c>
      <c r="AAC21" s="440">
        <f>INDEX(' Cash Num-Den_Indi'!$A$2:$ANL$35,MATCH('1617 1718 Comparison'!$A21,' Cash Num-Den_Indi'!$A$2:$A$35,0),MATCH('1617 1718 Comparison'!AAC$2,' Cash Num-Den_Indi'!$A$2:$ANL$2,0))-INDEX('1617 Data'!$A$2:$AEW$35,MATCH('1617 1718 Comparison'!$A21,'1617 Data'!$A$2:$A$35,0),MATCH('1617 1718 Comparison'!AAC$2,'1617 Data'!$A$2:$AEW$2,0))</f>
        <v>-977.26667220520903</v>
      </c>
      <c r="AAD21" s="440">
        <f>INDEX(' Cash Num-Den_Indi'!$A$2:$ANL$35,MATCH('1617 1718 Comparison'!$A21,' Cash Num-Den_Indi'!$A$2:$A$35,0),MATCH('1617 1718 Comparison'!AAD$2,' Cash Num-Den_Indi'!$A$2:$ANL$2,0))-INDEX('1617 Data'!$A$2:$AEW$35,MATCH('1617 1718 Comparison'!$A21,'1617 Data'!$A$2:$A$35,0),MATCH('1617 1718 Comparison'!AAD$2,'1617 Data'!$A$2:$AEW$2,0))</f>
        <v>-643.0414703110273</v>
      </c>
      <c r="AAE21" s="440">
        <f>INDEX(' Cash Num-Den_Indi'!$A$2:$ANL$35,MATCH('1617 1718 Comparison'!$A21,' Cash Num-Den_Indi'!$A$2:$A$35,0),MATCH('1617 1718 Comparison'!AAE$2,' Cash Num-Den_Indi'!$A$2:$ANL$2,0))-INDEX('1617 Data'!$A$2:$AEW$35,MATCH('1617 1718 Comparison'!$A21,'1617 Data'!$A$2:$A$35,0),MATCH('1617 1718 Comparison'!AAE$2,'1617 Data'!$A$2:$AEW$2,0))</f>
        <v>0</v>
      </c>
      <c r="AAF21" s="440">
        <f>INDEX(' Cash Num-Den_Indi'!$A$2:$ANL$35,MATCH('1617 1718 Comparison'!$A21,' Cash Num-Den_Indi'!$A$2:$A$35,0),MATCH('1617 1718 Comparison'!AAF$2,' Cash Num-Den_Indi'!$A$2:$ANL$2,0))-INDEX('1617 Data'!$A$2:$AEW$35,MATCH('1617 1718 Comparison'!$A21,'1617 Data'!$A$2:$A$35,0),MATCH('1617 1718 Comparison'!AAF$2,'1617 Data'!$A$2:$AEW$2,0))</f>
        <v>-542.56339497048248</v>
      </c>
      <c r="AAG21" s="440">
        <f>INDEX(' Cash Num-Den_Indi'!$A$2:$ANL$35,MATCH('1617 1718 Comparison'!$A21,' Cash Num-Den_Indi'!$A$2:$A$35,0),MATCH('1617 1718 Comparison'!AAG$2,' Cash Num-Den_Indi'!$A$2:$ANL$2,0))-INDEX('1617 Data'!$A$2:$AEW$35,MATCH('1617 1718 Comparison'!$A21,'1617 Data'!$A$2:$A$35,0),MATCH('1617 1718 Comparison'!AAG$2,'1617 Data'!$A$2:$AEW$2,0))</f>
        <v>-359.66527452593346</v>
      </c>
      <c r="AAH21" s="440">
        <f>INDEX(' Cash Num-Den_Indi'!$A$2:$ANL$35,MATCH('1617 1718 Comparison'!$A21,' Cash Num-Den_Indi'!$A$2:$A$35,0),MATCH('1617 1718 Comparison'!AAH$2,' Cash Num-Den_Indi'!$A$2:$ANL$2,0))-INDEX('1617 Data'!$A$2:$AEW$35,MATCH('1617 1718 Comparison'!$A21,'1617 Data'!$A$2:$A$35,0),MATCH('1617 1718 Comparison'!AAH$2,'1617 Data'!$A$2:$AEW$2,0))</f>
        <v>0</v>
      </c>
      <c r="AAI21" s="440">
        <f>INDEX(' Cash Num-Den_Indi'!$A$2:$ANL$35,MATCH('1617 1718 Comparison'!$A21,' Cash Num-Den_Indi'!$A$2:$A$35,0),MATCH('1617 1718 Comparison'!AAI$2,' Cash Num-Den_Indi'!$A$2:$ANL$2,0))-INDEX('1617 Data'!$A$2:$AEW$35,MATCH('1617 1718 Comparison'!$A21,'1617 Data'!$A$2:$A$35,0),MATCH('1617 1718 Comparison'!AAI$2,'1617 Data'!$A$2:$AEW$2,0))</f>
        <v>-544.61592243167252</v>
      </c>
      <c r="AAJ21" s="440">
        <f>INDEX(' Cash Num-Den_Indi'!$A$2:$ANL$35,MATCH('1617 1718 Comparison'!$A21,' Cash Num-Den_Indi'!$A$2:$A$35,0),MATCH('1617 1718 Comparison'!AAJ$2,' Cash Num-Den_Indi'!$A$2:$ANL$2,0))-INDEX('1617 Data'!$A$2:$AEW$35,MATCH('1617 1718 Comparison'!$A21,'1617 Data'!$A$2:$A$35,0),MATCH('1617 1718 Comparison'!AAJ$2,'1617 Data'!$A$2:$AEW$2,0))</f>
        <v>-362.71420433949424</v>
      </c>
      <c r="AAK21" s="440">
        <f>INDEX(' Cash Num-Den_Indi'!$A$2:$ANL$35,MATCH('1617 1718 Comparison'!$A21,' Cash Num-Den_Indi'!$A$2:$A$35,0),MATCH('1617 1718 Comparison'!AAK$2,' Cash Num-Den_Indi'!$A$2:$ANL$2,0))-INDEX('1617 Data'!$A$2:$AEW$35,MATCH('1617 1718 Comparison'!$A21,'1617 Data'!$A$2:$A$35,0),MATCH('1617 1718 Comparison'!AAK$2,'1617 Data'!$A$2:$AEW$2,0))</f>
        <v>0</v>
      </c>
      <c r="AAL21" s="440">
        <f>INDEX(' Cash Num-Den_Indi'!$A$2:$ANL$35,MATCH('1617 1718 Comparison'!$A21,' Cash Num-Den_Indi'!$A$2:$A$35,0),MATCH('1617 1718 Comparison'!AAL$2,' Cash Num-Den_Indi'!$A$2:$ANL$2,0))-INDEX('1617 Data'!$A$2:$AEW$35,MATCH('1617 1718 Comparison'!$A21,'1617 Data'!$A$2:$A$35,0),MATCH('1617 1718 Comparison'!AAL$2,'1617 Data'!$A$2:$AEW$2,0))</f>
        <v>-218.1281762821036</v>
      </c>
      <c r="AAM21" s="440">
        <f>INDEX(' Cash Num-Den_Indi'!$A$2:$ANL$35,MATCH('1617 1718 Comparison'!$A21,' Cash Num-Den_Indi'!$A$2:$A$35,0),MATCH('1617 1718 Comparison'!AAM$2,' Cash Num-Den_Indi'!$A$2:$ANL$2,0))-INDEX('1617 Data'!$A$2:$AEW$35,MATCH('1617 1718 Comparison'!$A21,'1617 Data'!$A$2:$A$35,0),MATCH('1617 1718 Comparison'!AAM$2,'1617 Data'!$A$2:$AEW$2,0))</f>
        <v>-143.46290154073904</v>
      </c>
      <c r="AAN21" s="440">
        <f>INDEX(' Cash Num-Den_Indi'!$A$2:$ANL$35,MATCH('1617 1718 Comparison'!$A21,' Cash Num-Den_Indi'!$A$2:$A$35,0),MATCH('1617 1718 Comparison'!AAN$2,' Cash Num-Den_Indi'!$A$2:$ANL$2,0))-INDEX('1617 Data'!$A$2:$AEW$35,MATCH('1617 1718 Comparison'!$A21,'1617 Data'!$A$2:$A$35,0),MATCH('1617 1718 Comparison'!AAN$2,'1617 Data'!$A$2:$AEW$2,0))</f>
        <v>0</v>
      </c>
      <c r="AAO21" s="440">
        <f>INDEX(' Cash Num-Den_Indi'!$A$2:$ANL$35,MATCH('1617 1718 Comparison'!$A21,' Cash Num-Den_Indi'!$A$2:$A$35,0),MATCH('1617 1718 Comparison'!AAO$2,' Cash Num-Den_Indi'!$A$2:$ANL$2,0))-INDEX('1617 Data'!$A$2:$AEW$35,MATCH('1617 1718 Comparison'!$A21,'1617 Data'!$A$2:$A$35,0),MATCH('1617 1718 Comparison'!AAO$2,'1617 Data'!$A$2:$AEW$2,0))</f>
        <v>0</v>
      </c>
      <c r="AAP21" s="440">
        <f>INDEX(' Cash Num-Den_Indi'!$A$2:$ANL$35,MATCH('1617 1718 Comparison'!$A21,' Cash Num-Den_Indi'!$A$2:$A$35,0),MATCH('1617 1718 Comparison'!AAP$2,' Cash Num-Den_Indi'!$A$2:$ANL$2,0))-INDEX('1617 Data'!$A$2:$AEW$35,MATCH('1617 1718 Comparison'!$A21,'1617 Data'!$A$2:$A$35,0),MATCH('1617 1718 Comparison'!AAP$2,'1617 Data'!$A$2:$AEW$2,0))</f>
        <v>0</v>
      </c>
      <c r="AAQ21" s="440">
        <f>INDEX(' Cash Num-Den_Indi'!$A$2:$ANL$35,MATCH('1617 1718 Comparison'!$A21,' Cash Num-Den_Indi'!$A$2:$A$35,0),MATCH('1617 1718 Comparison'!AAQ$2,' Cash Num-Den_Indi'!$A$2:$ANL$2,0))-INDEX('1617 Data'!$A$2:$AEW$35,MATCH('1617 1718 Comparison'!$A21,'1617 Data'!$A$2:$A$35,0),MATCH('1617 1718 Comparison'!AAQ$2,'1617 Data'!$A$2:$AEW$2,0))</f>
        <v>0</v>
      </c>
      <c r="AAR21" s="440">
        <f>INDEX(' Cash Num-Den_Indi'!$A$2:$ANL$35,MATCH('1617 1718 Comparison'!$A21,' Cash Num-Den_Indi'!$A$2:$A$35,0),MATCH('1617 1718 Comparison'!AAR$2,' Cash Num-Den_Indi'!$A$2:$ANL$2,0))-INDEX('1617 Data'!$A$2:$AEW$35,MATCH('1617 1718 Comparison'!$A21,'1617 Data'!$A$2:$A$35,0),MATCH('1617 1718 Comparison'!AAR$2,'1617 Data'!$A$2:$AEW$2,0))</f>
        <v>0</v>
      </c>
      <c r="AAS21" s="440">
        <f>INDEX(' Cash Num-Den_Indi'!$A$2:$ANL$35,MATCH('1617 1718 Comparison'!$A21,' Cash Num-Den_Indi'!$A$2:$A$35,0),MATCH('1617 1718 Comparison'!AAS$2,' Cash Num-Den_Indi'!$A$2:$ANL$2,0))-INDEX('1617 Data'!$A$2:$AEW$35,MATCH('1617 1718 Comparison'!$A21,'1617 Data'!$A$2:$A$35,0),MATCH('1617 1718 Comparison'!AAS$2,'1617 Data'!$A$2:$AEW$2,0))</f>
        <v>0</v>
      </c>
      <c r="AAT21" s="440">
        <f>INDEX(' Cash Num-Den_Indi'!$A$2:$ANL$35,MATCH('1617 1718 Comparison'!$A21,' Cash Num-Den_Indi'!$A$2:$A$35,0),MATCH('1617 1718 Comparison'!AAT$2,' Cash Num-Den_Indi'!$A$2:$ANL$2,0))-INDEX('1617 Data'!$A$2:$AEW$35,MATCH('1617 1718 Comparison'!$A21,'1617 Data'!$A$2:$A$35,0),MATCH('1617 1718 Comparison'!AAT$2,'1617 Data'!$A$2:$AEW$2,0))</f>
        <v>0</v>
      </c>
      <c r="AAU21" s="440">
        <f>INDEX(' Cash Num-Den_Indi'!$A$2:$ANL$35,MATCH('1617 1718 Comparison'!$A21,' Cash Num-Den_Indi'!$A$2:$A$35,0),MATCH('1617 1718 Comparison'!AAU$2,' Cash Num-Den_Indi'!$A$2:$ANL$2,0))-INDEX('1617 Data'!$A$2:$AEW$35,MATCH('1617 1718 Comparison'!$A21,'1617 Data'!$A$2:$A$35,0),MATCH('1617 1718 Comparison'!AAU$2,'1617 Data'!$A$2:$AEW$2,0))</f>
        <v>0</v>
      </c>
      <c r="AAV21" s="440">
        <f>INDEX(' Cash Num-Den_Indi'!$A$2:$ANL$35,MATCH('1617 1718 Comparison'!$A21,' Cash Num-Den_Indi'!$A$2:$A$35,0),MATCH('1617 1718 Comparison'!AAV$2,' Cash Num-Den_Indi'!$A$2:$ANL$2,0))-INDEX('1617 Data'!$A$2:$AEW$35,MATCH('1617 1718 Comparison'!$A21,'1617 Data'!$A$2:$A$35,0),MATCH('1617 1718 Comparison'!AAV$2,'1617 Data'!$A$2:$AEW$2,0))</f>
        <v>0</v>
      </c>
      <c r="AAW21" s="440">
        <f>INDEX(' Cash Num-Den_Indi'!$A$2:$ANL$35,MATCH('1617 1718 Comparison'!$A21,' Cash Num-Den_Indi'!$A$2:$A$35,0),MATCH('1617 1718 Comparison'!AAW$2,' Cash Num-Den_Indi'!$A$2:$ANL$2,0))-INDEX('1617 Data'!$A$2:$AEW$35,MATCH('1617 1718 Comparison'!$A21,'1617 Data'!$A$2:$A$35,0),MATCH('1617 1718 Comparison'!AAW$2,'1617 Data'!$A$2:$AEW$2,0))</f>
        <v>0</v>
      </c>
      <c r="AAX21" s="441" t="e">
        <f>INDEX(' Cash Num-Den_Indi'!$A$2:$ANL$35,MATCH('1617 1718 Comparison'!$A21,' Cash Num-Den_Indi'!$A$2:$A$35,0),MATCH('1617 1718 Comparison'!AAX$2,' Cash Num-Den_Indi'!$A$2:$ANL$2,0))-INDEX('1617 Data'!$A$2:$AEW$35,MATCH('1617 1718 Comparison'!$A21,'1617 Data'!$A$2:$A$35,0),MATCH('1617 1718 Comparison'!AAX$2,'1617 Data'!$A$2:$AEW$2,0))</f>
        <v>#N/A</v>
      </c>
      <c r="AAY21" s="441" t="e">
        <f>INDEX(' Cash Num-Den_Indi'!$A$2:$ANL$35,MATCH('1617 1718 Comparison'!$A21,' Cash Num-Den_Indi'!$A$2:$A$35,0),MATCH('1617 1718 Comparison'!AAY$2,' Cash Num-Den_Indi'!$A$2:$ANL$2,0))-INDEX('1617 Data'!$A$2:$AEW$35,MATCH('1617 1718 Comparison'!$A21,'1617 Data'!$A$2:$A$35,0),MATCH('1617 1718 Comparison'!AAY$2,'1617 Data'!$A$2:$AEW$2,0))</f>
        <v>#N/A</v>
      </c>
      <c r="AAZ21" s="441" t="e">
        <f>INDEX(' Cash Num-Den_Indi'!$A$2:$ANL$35,MATCH('1617 1718 Comparison'!$A21,' Cash Num-Den_Indi'!$A$2:$A$35,0),MATCH('1617 1718 Comparison'!AAZ$2,' Cash Num-Den_Indi'!$A$2:$ANL$2,0))-INDEX('1617 Data'!$A$2:$AEW$35,MATCH('1617 1718 Comparison'!$A21,'1617 Data'!$A$2:$A$35,0),MATCH('1617 1718 Comparison'!AAZ$2,'1617 Data'!$A$2:$AEW$2,0))</f>
        <v>#N/A</v>
      </c>
      <c r="ABA21" s="440">
        <f>INDEX(' Cash Num-Den_Indi'!$A$2:$ANL$35,MATCH('1617 1718 Comparison'!$A21,' Cash Num-Den_Indi'!$A$2:$A$35,0),MATCH('1617 1718 Comparison'!ABA$2,' Cash Num-Den_Indi'!$A$2:$ANL$2,0))-INDEX('1617 Data'!$A$2:$AEW$35,MATCH('1617 1718 Comparison'!$A21,'1617 Data'!$A$2:$A$35,0),MATCH('1617 1718 Comparison'!ABA$2,'1617 Data'!$A$2:$AEW$2,0))</f>
        <v>0</v>
      </c>
      <c r="ABB21" s="440">
        <f>INDEX(' Cash Num-Den_Indi'!$A$2:$ANL$35,MATCH('1617 1718 Comparison'!$A21,' Cash Num-Den_Indi'!$A$2:$A$35,0),MATCH('1617 1718 Comparison'!ABB$2,' Cash Num-Den_Indi'!$A$2:$ANL$2,0))-INDEX('1617 Data'!$A$2:$AEW$35,MATCH('1617 1718 Comparison'!$A21,'1617 Data'!$A$2:$A$35,0),MATCH('1617 1718 Comparison'!ABB$2,'1617 Data'!$A$2:$AEW$2,0))</f>
        <v>0</v>
      </c>
      <c r="ABC21" s="440">
        <f>INDEX(' Cash Num-Den_Indi'!$A$2:$ANL$35,MATCH('1617 1718 Comparison'!$A21,' Cash Num-Den_Indi'!$A$2:$A$35,0),MATCH('1617 1718 Comparison'!ABC$2,' Cash Num-Den_Indi'!$A$2:$ANL$2,0))-INDEX('1617 Data'!$A$2:$AEW$35,MATCH('1617 1718 Comparison'!$A21,'1617 Data'!$A$2:$A$35,0),MATCH('1617 1718 Comparison'!ABC$2,'1617 Data'!$A$2:$AEW$2,0))</f>
        <v>0</v>
      </c>
      <c r="ABD21" s="440">
        <f>INDEX(' Cash Num-Den_Indi'!$A$2:$ANL$35,MATCH('1617 1718 Comparison'!$A21,' Cash Num-Den_Indi'!$A$2:$A$35,0),MATCH('1617 1718 Comparison'!ABD$2,' Cash Num-Den_Indi'!$A$2:$ANL$2,0))-INDEX('1617 Data'!$A$2:$AEW$35,MATCH('1617 1718 Comparison'!$A21,'1617 Data'!$A$2:$A$35,0),MATCH('1617 1718 Comparison'!ABD$2,'1617 Data'!$A$2:$AEW$2,0))</f>
        <v>0</v>
      </c>
      <c r="ABE21" s="440">
        <f>INDEX(' Cash Num-Den_Indi'!$A$2:$ANL$35,MATCH('1617 1718 Comparison'!$A21,' Cash Num-Den_Indi'!$A$2:$A$35,0),MATCH('1617 1718 Comparison'!ABE$2,' Cash Num-Den_Indi'!$A$2:$ANL$2,0))-INDEX('1617 Data'!$A$2:$AEW$35,MATCH('1617 1718 Comparison'!$A21,'1617 Data'!$A$2:$A$35,0),MATCH('1617 1718 Comparison'!ABE$2,'1617 Data'!$A$2:$AEW$2,0))</f>
        <v>0</v>
      </c>
      <c r="ABF21" s="440">
        <f>INDEX(' Cash Num-Den_Indi'!$A$2:$ANL$35,MATCH('1617 1718 Comparison'!$A21,' Cash Num-Den_Indi'!$A$2:$A$35,0),MATCH('1617 1718 Comparison'!ABF$2,' Cash Num-Den_Indi'!$A$2:$ANL$2,0))-INDEX('1617 Data'!$A$2:$AEW$35,MATCH('1617 1718 Comparison'!$A21,'1617 Data'!$A$2:$A$35,0),MATCH('1617 1718 Comparison'!ABF$2,'1617 Data'!$A$2:$AEW$2,0))</f>
        <v>0</v>
      </c>
      <c r="ABG21" s="440">
        <f>INDEX(' Cash Num-Den_Indi'!$A$2:$ANL$35,MATCH('1617 1718 Comparison'!$A21,' Cash Num-Den_Indi'!$A$2:$A$35,0),MATCH('1617 1718 Comparison'!ABG$2,' Cash Num-Den_Indi'!$A$2:$ANL$2,0))-INDEX('1617 Data'!$A$2:$AEW$35,MATCH('1617 1718 Comparison'!$A21,'1617 Data'!$A$2:$A$35,0),MATCH('1617 1718 Comparison'!ABG$2,'1617 Data'!$A$2:$AEW$2,0))</f>
        <v>0</v>
      </c>
      <c r="ABH21" s="441" t="e">
        <f>INDEX(' Cash Num-Den_Indi'!$A$2:$ANL$35,MATCH('1617 1718 Comparison'!$A21,' Cash Num-Den_Indi'!$A$2:$A$35,0),MATCH('1617 1718 Comparison'!ABH$2,' Cash Num-Den_Indi'!$A$2:$ANL$2,0))-INDEX('1617 Data'!$A$2:$AEW$35,MATCH('1617 1718 Comparison'!$A21,'1617 Data'!$A$2:$A$35,0),MATCH('1617 1718 Comparison'!ABH$2,'1617 Data'!$A$2:$AEW$2,0))</f>
        <v>#N/A</v>
      </c>
      <c r="ABI21" s="440">
        <f>INDEX(' Cash Num-Den_Indi'!$A$2:$ANL$35,MATCH('1617 1718 Comparison'!$A21,' Cash Num-Den_Indi'!$A$2:$A$35,0),MATCH('1617 1718 Comparison'!ABI$2,' Cash Num-Den_Indi'!$A$2:$ANL$2,0))-INDEX('1617 Data'!$A$2:$AEW$35,MATCH('1617 1718 Comparison'!$A21,'1617 Data'!$A$2:$A$35,0),MATCH('1617 1718 Comparison'!ABI$2,'1617 Data'!$A$2:$AEW$2,0))</f>
        <v>0</v>
      </c>
      <c r="ABJ21" s="440">
        <f>INDEX(' Cash Num-Den_Indi'!$A$2:$ANL$35,MATCH('1617 1718 Comparison'!$A21,' Cash Num-Den_Indi'!$A$2:$A$35,0),MATCH('1617 1718 Comparison'!ABJ$2,' Cash Num-Den_Indi'!$A$2:$ANL$2,0))-INDEX('1617 Data'!$A$2:$AEW$35,MATCH('1617 1718 Comparison'!$A21,'1617 Data'!$A$2:$A$35,0),MATCH('1617 1718 Comparison'!ABJ$2,'1617 Data'!$A$2:$AEW$2,0))</f>
        <v>0</v>
      </c>
      <c r="ABK21" s="440">
        <f>INDEX(' Cash Num-Den_Indi'!$A$2:$ANL$35,MATCH('1617 1718 Comparison'!$A21,' Cash Num-Den_Indi'!$A$2:$A$35,0),MATCH('1617 1718 Comparison'!ABK$2,' Cash Num-Den_Indi'!$A$2:$ANL$2,0))-INDEX('1617 Data'!$A$2:$AEW$35,MATCH('1617 1718 Comparison'!$A21,'1617 Data'!$A$2:$A$35,0),MATCH('1617 1718 Comparison'!ABK$2,'1617 Data'!$A$2:$AEW$2,0))</f>
        <v>0</v>
      </c>
      <c r="ABL21" s="440">
        <f>INDEX(' Cash Num-Den_Indi'!$A$2:$ANL$35,MATCH('1617 1718 Comparison'!$A21,' Cash Num-Den_Indi'!$A$2:$A$35,0),MATCH('1617 1718 Comparison'!ABL$2,' Cash Num-Den_Indi'!$A$2:$ANL$2,0))-INDEX('1617 Data'!$A$2:$AEW$35,MATCH('1617 1718 Comparison'!$A21,'1617 Data'!$A$2:$A$35,0),MATCH('1617 1718 Comparison'!ABL$2,'1617 Data'!$A$2:$AEW$2,0))</f>
        <v>0</v>
      </c>
      <c r="ABM21" s="440">
        <f>INDEX(' Cash Num-Den_Indi'!$A$2:$ANL$35,MATCH('1617 1718 Comparison'!$A21,' Cash Num-Den_Indi'!$A$2:$A$35,0),MATCH('1617 1718 Comparison'!ABM$2,' Cash Num-Den_Indi'!$A$2:$ANL$2,0))-INDEX('1617 Data'!$A$2:$AEW$35,MATCH('1617 1718 Comparison'!$A21,'1617 Data'!$A$2:$A$35,0),MATCH('1617 1718 Comparison'!ABM$2,'1617 Data'!$A$2:$AEW$2,0))</f>
        <v>0</v>
      </c>
      <c r="ABN21" s="440">
        <f>INDEX(' Cash Num-Den_Indi'!$A$2:$ANL$35,MATCH('1617 1718 Comparison'!$A21,' Cash Num-Den_Indi'!$A$2:$A$35,0),MATCH('1617 1718 Comparison'!ABN$2,' Cash Num-Den_Indi'!$A$2:$ANL$2,0))-INDEX('1617 Data'!$A$2:$AEW$35,MATCH('1617 1718 Comparison'!$A21,'1617 Data'!$A$2:$A$35,0),MATCH('1617 1718 Comparison'!ABN$2,'1617 Data'!$A$2:$AEW$2,0))</f>
        <v>0</v>
      </c>
      <c r="ABO21" s="440">
        <f>INDEX(' Cash Num-Den_Indi'!$A$2:$ANL$35,MATCH('1617 1718 Comparison'!$A21,' Cash Num-Den_Indi'!$A$2:$A$35,0),MATCH('1617 1718 Comparison'!ABO$2,' Cash Num-Den_Indi'!$A$2:$ANL$2,0))-INDEX('1617 Data'!$A$2:$AEW$35,MATCH('1617 1718 Comparison'!$A21,'1617 Data'!$A$2:$A$35,0),MATCH('1617 1718 Comparison'!ABO$2,'1617 Data'!$A$2:$AEW$2,0))</f>
        <v>0</v>
      </c>
      <c r="ABP21" s="441" t="e">
        <f>INDEX(' Cash Num-Den_Indi'!$A$2:$ANL$35,MATCH('1617 1718 Comparison'!$A21,' Cash Num-Den_Indi'!$A$2:$A$35,0),MATCH('1617 1718 Comparison'!ABP$2,' Cash Num-Den_Indi'!$A$2:$ANL$2,0))-INDEX('1617 Data'!$A$2:$AEW$35,MATCH('1617 1718 Comparison'!$A21,'1617 Data'!$A$2:$A$35,0),MATCH('1617 1718 Comparison'!ABP$2,'1617 Data'!$A$2:$AEW$2,0))</f>
        <v>#N/A</v>
      </c>
      <c r="ABQ21" s="440">
        <f>INDEX(' Cash Num-Den_Indi'!$A$2:$ANL$35,MATCH('1617 1718 Comparison'!$A21,' Cash Num-Den_Indi'!$A$2:$A$35,0),MATCH('1617 1718 Comparison'!ABQ$2,' Cash Num-Den_Indi'!$A$2:$ANL$2,0))-INDEX('1617 Data'!$A$2:$AEW$35,MATCH('1617 1718 Comparison'!$A21,'1617 Data'!$A$2:$A$35,0),MATCH('1617 1718 Comparison'!ABQ$2,'1617 Data'!$A$2:$AEW$2,0))</f>
        <v>0</v>
      </c>
      <c r="ABR21" s="440">
        <f>INDEX(' Cash Num-Den_Indi'!$A$2:$ANL$35,MATCH('1617 1718 Comparison'!$A21,' Cash Num-Den_Indi'!$A$2:$A$35,0),MATCH('1617 1718 Comparison'!ABR$2,' Cash Num-Den_Indi'!$A$2:$ANL$2,0))-INDEX('1617 Data'!$A$2:$AEW$35,MATCH('1617 1718 Comparison'!$A21,'1617 Data'!$A$2:$A$35,0),MATCH('1617 1718 Comparison'!ABR$2,'1617 Data'!$A$2:$AEW$2,0))</f>
        <v>0</v>
      </c>
      <c r="ABS21" s="440">
        <f>INDEX(' Cash Num-Den_Indi'!$A$2:$ANL$35,MATCH('1617 1718 Comparison'!$A21,' Cash Num-Den_Indi'!$A$2:$A$35,0),MATCH('1617 1718 Comparison'!ABS$2,' Cash Num-Den_Indi'!$A$2:$ANL$2,0))-INDEX('1617 Data'!$A$2:$AEW$35,MATCH('1617 1718 Comparison'!$A21,'1617 Data'!$A$2:$A$35,0),MATCH('1617 1718 Comparison'!ABS$2,'1617 Data'!$A$2:$AEW$2,0))</f>
        <v>0</v>
      </c>
      <c r="ABT21" s="440">
        <f>INDEX(' Cash Num-Den_Indi'!$A$2:$ANL$35,MATCH('1617 1718 Comparison'!$A21,' Cash Num-Den_Indi'!$A$2:$A$35,0),MATCH('1617 1718 Comparison'!ABT$2,' Cash Num-Den_Indi'!$A$2:$ANL$2,0))-INDEX('1617 Data'!$A$2:$AEW$35,MATCH('1617 1718 Comparison'!$A21,'1617 Data'!$A$2:$A$35,0),MATCH('1617 1718 Comparison'!ABT$2,'1617 Data'!$A$2:$AEW$2,0))</f>
        <v>0</v>
      </c>
      <c r="ABU21" s="440">
        <f>INDEX(' Cash Num-Den_Indi'!$A$2:$ANL$35,MATCH('1617 1718 Comparison'!$A21,' Cash Num-Den_Indi'!$A$2:$A$35,0),MATCH('1617 1718 Comparison'!ABU$2,' Cash Num-Den_Indi'!$A$2:$ANL$2,0))-INDEX('1617 Data'!$A$2:$AEW$35,MATCH('1617 1718 Comparison'!$A21,'1617 Data'!$A$2:$A$35,0),MATCH('1617 1718 Comparison'!ABU$2,'1617 Data'!$A$2:$AEW$2,0))</f>
        <v>0</v>
      </c>
      <c r="ABV21" s="440">
        <f>INDEX(' Cash Num-Den_Indi'!$A$2:$ANL$35,MATCH('1617 1718 Comparison'!$A21,' Cash Num-Den_Indi'!$A$2:$A$35,0),MATCH('1617 1718 Comparison'!ABV$2,' Cash Num-Den_Indi'!$A$2:$ANL$2,0))-INDEX('1617 Data'!$A$2:$AEW$35,MATCH('1617 1718 Comparison'!$A21,'1617 Data'!$A$2:$A$35,0),MATCH('1617 1718 Comparison'!ABV$2,'1617 Data'!$A$2:$AEW$2,0))</f>
        <v>0</v>
      </c>
      <c r="ABW21" s="440">
        <f>INDEX(' Cash Num-Den_Indi'!$A$2:$ANL$35,MATCH('1617 1718 Comparison'!$A21,' Cash Num-Den_Indi'!$A$2:$A$35,0),MATCH('1617 1718 Comparison'!ABW$2,' Cash Num-Den_Indi'!$A$2:$ANL$2,0))-INDEX('1617 Data'!$A$2:$AEW$35,MATCH('1617 1718 Comparison'!$A21,'1617 Data'!$A$2:$A$35,0),MATCH('1617 1718 Comparison'!ABW$2,'1617 Data'!$A$2:$AEW$2,0))</f>
        <v>0</v>
      </c>
      <c r="ABX21" s="441" t="e">
        <f>INDEX(' Cash Num-Den_Indi'!$A$2:$ANL$35,MATCH('1617 1718 Comparison'!$A21,' Cash Num-Den_Indi'!$A$2:$A$35,0),MATCH('1617 1718 Comparison'!ABX$2,' Cash Num-Den_Indi'!$A$2:$ANL$2,0))-INDEX('1617 Data'!$A$2:$AEW$35,MATCH('1617 1718 Comparison'!$A21,'1617 Data'!$A$2:$A$35,0),MATCH('1617 1718 Comparison'!ABX$2,'1617 Data'!$A$2:$AEW$2,0))</f>
        <v>#N/A</v>
      </c>
      <c r="ABY21" s="440">
        <f>INDEX(' Cash Num-Den_Indi'!$A$2:$ANL$35,MATCH('1617 1718 Comparison'!$A21,' Cash Num-Den_Indi'!$A$2:$A$35,0),MATCH('1617 1718 Comparison'!ABY$2,' Cash Num-Den_Indi'!$A$2:$ANL$2,0))-INDEX('1617 Data'!$A$2:$AEW$35,MATCH('1617 1718 Comparison'!$A21,'1617 Data'!$A$2:$A$35,0),MATCH('1617 1718 Comparison'!ABY$2,'1617 Data'!$A$2:$AEW$2,0))</f>
        <v>0</v>
      </c>
      <c r="ABZ21" s="440">
        <f>INDEX(' Cash Num-Den_Indi'!$A$2:$ANL$35,MATCH('1617 1718 Comparison'!$A21,' Cash Num-Den_Indi'!$A$2:$A$35,0),MATCH('1617 1718 Comparison'!ABZ$2,' Cash Num-Den_Indi'!$A$2:$ANL$2,0))-INDEX('1617 Data'!$A$2:$AEW$35,MATCH('1617 1718 Comparison'!$A21,'1617 Data'!$A$2:$A$35,0),MATCH('1617 1718 Comparison'!ABZ$2,'1617 Data'!$A$2:$AEW$2,0))</f>
        <v>0</v>
      </c>
      <c r="ACA21" s="440">
        <f>INDEX(' Cash Num-Den_Indi'!$A$2:$ANL$35,MATCH('1617 1718 Comparison'!$A21,' Cash Num-Den_Indi'!$A$2:$A$35,0),MATCH('1617 1718 Comparison'!ACA$2,' Cash Num-Den_Indi'!$A$2:$ANL$2,0))-INDEX('1617 Data'!$A$2:$AEW$35,MATCH('1617 1718 Comparison'!$A21,'1617 Data'!$A$2:$A$35,0),MATCH('1617 1718 Comparison'!ACA$2,'1617 Data'!$A$2:$AEW$2,0))</f>
        <v>0</v>
      </c>
      <c r="ACB21" s="440">
        <f>INDEX(' Cash Num-Den_Indi'!$A$2:$ANL$35,MATCH('1617 1718 Comparison'!$A21,' Cash Num-Den_Indi'!$A$2:$A$35,0),MATCH('1617 1718 Comparison'!ACB$2,' Cash Num-Den_Indi'!$A$2:$ANL$2,0))-INDEX('1617 Data'!$A$2:$AEW$35,MATCH('1617 1718 Comparison'!$A21,'1617 Data'!$A$2:$A$35,0),MATCH('1617 1718 Comparison'!ACB$2,'1617 Data'!$A$2:$AEW$2,0))</f>
        <v>0</v>
      </c>
      <c r="ACC21" s="440">
        <f>INDEX(' Cash Num-Den_Indi'!$A$2:$ANL$35,MATCH('1617 1718 Comparison'!$A21,' Cash Num-Den_Indi'!$A$2:$A$35,0),MATCH('1617 1718 Comparison'!ACC$2,' Cash Num-Den_Indi'!$A$2:$ANL$2,0))-INDEX('1617 Data'!$A$2:$AEW$35,MATCH('1617 1718 Comparison'!$A21,'1617 Data'!$A$2:$A$35,0),MATCH('1617 1718 Comparison'!ACC$2,'1617 Data'!$A$2:$AEW$2,0))</f>
        <v>0</v>
      </c>
      <c r="ACD21" s="440">
        <f>INDEX(' Cash Num-Den_Indi'!$A$2:$ANL$35,MATCH('1617 1718 Comparison'!$A21,' Cash Num-Den_Indi'!$A$2:$A$35,0),MATCH('1617 1718 Comparison'!ACD$2,' Cash Num-Den_Indi'!$A$2:$ANL$2,0))-INDEX('1617 Data'!$A$2:$AEW$35,MATCH('1617 1718 Comparison'!$A21,'1617 Data'!$A$2:$A$35,0),MATCH('1617 1718 Comparison'!ACD$2,'1617 Data'!$A$2:$AEW$2,0))</f>
        <v>0</v>
      </c>
      <c r="ACE21" s="440">
        <f>INDEX(' Cash Num-Den_Indi'!$A$2:$ANL$35,MATCH('1617 1718 Comparison'!$A21,' Cash Num-Den_Indi'!$A$2:$A$35,0),MATCH('1617 1718 Comparison'!ACE$2,' Cash Num-Den_Indi'!$A$2:$ANL$2,0))-INDEX('1617 Data'!$A$2:$AEW$35,MATCH('1617 1718 Comparison'!$A21,'1617 Data'!$A$2:$A$35,0),MATCH('1617 1718 Comparison'!ACE$2,'1617 Data'!$A$2:$AEW$2,0))</f>
        <v>0</v>
      </c>
      <c r="ACF21" s="441" t="e">
        <f>INDEX(' Cash Num-Den_Indi'!$A$2:$ANL$35,MATCH('1617 1718 Comparison'!$A21,' Cash Num-Den_Indi'!$A$2:$A$35,0),MATCH('1617 1718 Comparison'!ACF$2,' Cash Num-Den_Indi'!$A$2:$ANL$2,0))-INDEX('1617 Data'!$A$2:$AEW$35,MATCH('1617 1718 Comparison'!$A21,'1617 Data'!$A$2:$A$35,0),MATCH('1617 1718 Comparison'!ACF$2,'1617 Data'!$A$2:$AEW$2,0))</f>
        <v>#N/A</v>
      </c>
      <c r="ACG21" s="440">
        <f>INDEX(' Cash Num-Den_Indi'!$A$2:$ANL$35,MATCH('1617 1718 Comparison'!$A21,' Cash Num-Den_Indi'!$A$2:$A$35,0),MATCH('1617 1718 Comparison'!ACG$2,' Cash Num-Den_Indi'!$A$2:$ANL$2,0))-INDEX('1617 Data'!$A$2:$AEW$35,MATCH('1617 1718 Comparison'!$A21,'1617 Data'!$A$2:$A$35,0),MATCH('1617 1718 Comparison'!ACG$2,'1617 Data'!$A$2:$AEW$2,0))</f>
        <v>0</v>
      </c>
      <c r="ACH21" s="440">
        <f>INDEX(' Cash Num-Den_Indi'!$A$2:$ANL$35,MATCH('1617 1718 Comparison'!$A21,' Cash Num-Den_Indi'!$A$2:$A$35,0),MATCH('1617 1718 Comparison'!ACH$2,' Cash Num-Den_Indi'!$A$2:$ANL$2,0))-INDEX('1617 Data'!$A$2:$AEW$35,MATCH('1617 1718 Comparison'!$A21,'1617 Data'!$A$2:$A$35,0),MATCH('1617 1718 Comparison'!ACH$2,'1617 Data'!$A$2:$AEW$2,0))</f>
        <v>0</v>
      </c>
      <c r="ACI21" s="440">
        <f>INDEX(' Cash Num-Den_Indi'!$A$2:$ANL$35,MATCH('1617 1718 Comparison'!$A21,' Cash Num-Den_Indi'!$A$2:$A$35,0),MATCH('1617 1718 Comparison'!ACI$2,' Cash Num-Den_Indi'!$A$2:$ANL$2,0))-INDEX('1617 Data'!$A$2:$AEW$35,MATCH('1617 1718 Comparison'!$A21,'1617 Data'!$A$2:$A$35,0),MATCH('1617 1718 Comparison'!ACI$2,'1617 Data'!$A$2:$AEW$2,0))</f>
        <v>0</v>
      </c>
      <c r="ACJ21" s="440">
        <f>INDEX(' Cash Num-Den_Indi'!$A$2:$ANL$35,MATCH('1617 1718 Comparison'!$A21,' Cash Num-Den_Indi'!$A$2:$A$35,0),MATCH('1617 1718 Comparison'!ACJ$2,' Cash Num-Den_Indi'!$A$2:$ANL$2,0))-INDEX('1617 Data'!$A$2:$AEW$35,MATCH('1617 1718 Comparison'!$A21,'1617 Data'!$A$2:$A$35,0),MATCH('1617 1718 Comparison'!ACJ$2,'1617 Data'!$A$2:$AEW$2,0))</f>
        <v>0</v>
      </c>
      <c r="ACK21" s="440">
        <f>INDEX(' Cash Num-Den_Indi'!$A$2:$ANL$35,MATCH('1617 1718 Comparison'!$A21,' Cash Num-Den_Indi'!$A$2:$A$35,0),MATCH('1617 1718 Comparison'!ACK$2,' Cash Num-Den_Indi'!$A$2:$ANL$2,0))-INDEX('1617 Data'!$A$2:$AEW$35,MATCH('1617 1718 Comparison'!$A21,'1617 Data'!$A$2:$A$35,0),MATCH('1617 1718 Comparison'!ACK$2,'1617 Data'!$A$2:$AEW$2,0))</f>
        <v>0</v>
      </c>
      <c r="ACL21" s="440">
        <f>INDEX(' Cash Num-Den_Indi'!$A$2:$ANL$35,MATCH('1617 1718 Comparison'!$A21,' Cash Num-Den_Indi'!$A$2:$A$35,0),MATCH('1617 1718 Comparison'!ACL$2,' Cash Num-Den_Indi'!$A$2:$ANL$2,0))-INDEX('1617 Data'!$A$2:$AEW$35,MATCH('1617 1718 Comparison'!$A21,'1617 Data'!$A$2:$A$35,0),MATCH('1617 1718 Comparison'!ACL$2,'1617 Data'!$A$2:$AEW$2,0))</f>
        <v>0</v>
      </c>
      <c r="ACM21" s="440">
        <f>INDEX(' Cash Num-Den_Indi'!$A$2:$ANL$35,MATCH('1617 1718 Comparison'!$A21,' Cash Num-Den_Indi'!$A$2:$A$35,0),MATCH('1617 1718 Comparison'!ACM$2,' Cash Num-Den_Indi'!$A$2:$ANL$2,0))-INDEX('1617 Data'!$A$2:$AEW$35,MATCH('1617 1718 Comparison'!$A21,'1617 Data'!$A$2:$A$35,0),MATCH('1617 1718 Comparison'!ACM$2,'1617 Data'!$A$2:$AEW$2,0))</f>
        <v>0</v>
      </c>
      <c r="ACN21" s="440">
        <f>INDEX(' Cash Num-Den_Indi'!$A$2:$ANL$35,MATCH('1617 1718 Comparison'!$A21,' Cash Num-Den_Indi'!$A$2:$A$35,0),MATCH('1617 1718 Comparison'!ACN$2,' Cash Num-Den_Indi'!$A$2:$ANL$2,0))-INDEX('1617 Data'!$A$2:$AEW$35,MATCH('1617 1718 Comparison'!$A21,'1617 Data'!$A$2:$A$35,0),MATCH('1617 1718 Comparison'!ACN$2,'1617 Data'!$A$2:$AEW$2,0))</f>
        <v>0</v>
      </c>
      <c r="ACO21" s="440">
        <f>INDEX(' Cash Num-Den_Indi'!$A$2:$ANL$35,MATCH('1617 1718 Comparison'!$A21,' Cash Num-Den_Indi'!$A$2:$A$35,0),MATCH('1617 1718 Comparison'!ACO$2,' Cash Num-Den_Indi'!$A$2:$ANL$2,0))-INDEX('1617 Data'!$A$2:$AEW$35,MATCH('1617 1718 Comparison'!$A21,'1617 Data'!$A$2:$A$35,0),MATCH('1617 1718 Comparison'!ACO$2,'1617 Data'!$A$2:$AEW$2,0))</f>
        <v>0</v>
      </c>
      <c r="ACP21" s="440">
        <f>INDEX(' Cash Num-Den_Indi'!$A$2:$ANL$35,MATCH('1617 1718 Comparison'!$A21,' Cash Num-Den_Indi'!$A$2:$A$35,0),MATCH('1617 1718 Comparison'!ACP$2,' Cash Num-Den_Indi'!$A$2:$ANL$2,0))-INDEX('1617 Data'!$A$2:$AEW$35,MATCH('1617 1718 Comparison'!$A21,'1617 Data'!$A$2:$A$35,0),MATCH('1617 1718 Comparison'!ACP$2,'1617 Data'!$A$2:$AEW$2,0))</f>
        <v>0</v>
      </c>
      <c r="ACQ21" s="440">
        <f>INDEX(' Cash Num-Den_Indi'!$A$2:$ANL$35,MATCH('1617 1718 Comparison'!$A21,' Cash Num-Den_Indi'!$A$2:$A$35,0),MATCH('1617 1718 Comparison'!ACQ$2,' Cash Num-Den_Indi'!$A$2:$ANL$2,0))-INDEX('1617 Data'!$A$2:$AEW$35,MATCH('1617 1718 Comparison'!$A21,'1617 Data'!$A$2:$A$35,0),MATCH('1617 1718 Comparison'!ACQ$2,'1617 Data'!$A$2:$AEW$2,0))</f>
        <v>0</v>
      </c>
      <c r="ACR21" s="440">
        <f>INDEX(' Cash Num-Den_Indi'!$A$2:$ANL$35,MATCH('1617 1718 Comparison'!$A21,' Cash Num-Den_Indi'!$A$2:$A$35,0),MATCH('1617 1718 Comparison'!ACR$2,' Cash Num-Den_Indi'!$A$2:$ANL$2,0))-INDEX('1617 Data'!$A$2:$AEW$35,MATCH('1617 1718 Comparison'!$A21,'1617 Data'!$A$2:$A$35,0),MATCH('1617 1718 Comparison'!ACR$2,'1617 Data'!$A$2:$AEW$2,0))</f>
        <v>0</v>
      </c>
      <c r="ACS21" s="440">
        <f>INDEX(' Cash Num-Den_Indi'!$A$2:$ANL$35,MATCH('1617 1718 Comparison'!$A21,' Cash Num-Den_Indi'!$A$2:$A$35,0),MATCH('1617 1718 Comparison'!ACS$2,' Cash Num-Den_Indi'!$A$2:$ANL$2,0))-INDEX('1617 Data'!$A$2:$AEW$35,MATCH('1617 1718 Comparison'!$A21,'1617 Data'!$A$2:$A$35,0),MATCH('1617 1718 Comparison'!ACS$2,'1617 Data'!$A$2:$AEW$2,0))</f>
        <v>0</v>
      </c>
      <c r="ACT21" s="440">
        <f>INDEX(' Cash Num-Den_Indi'!$A$2:$ANL$35,MATCH('1617 1718 Comparison'!$A21,' Cash Num-Den_Indi'!$A$2:$A$35,0),MATCH('1617 1718 Comparison'!ACT$2,' Cash Num-Den_Indi'!$A$2:$ANL$2,0))-INDEX('1617 Data'!$A$2:$AEW$35,MATCH('1617 1718 Comparison'!$A21,'1617 Data'!$A$2:$A$35,0),MATCH('1617 1718 Comparison'!ACT$2,'1617 Data'!$A$2:$AEW$2,0))</f>
        <v>0</v>
      </c>
      <c r="ACU21" s="440">
        <f>INDEX(' Cash Num-Den_Indi'!$A$2:$ANL$35,MATCH('1617 1718 Comparison'!$A21,' Cash Num-Den_Indi'!$A$2:$A$35,0),MATCH('1617 1718 Comparison'!ACU$2,' Cash Num-Den_Indi'!$A$2:$ANL$2,0))-INDEX('1617 Data'!$A$2:$AEW$35,MATCH('1617 1718 Comparison'!$A21,'1617 Data'!$A$2:$A$35,0),MATCH('1617 1718 Comparison'!ACU$2,'1617 Data'!$A$2:$AEW$2,0))</f>
        <v>0</v>
      </c>
      <c r="ACV21" s="440">
        <f>INDEX(' Cash Num-Den_Indi'!$A$2:$ANL$35,MATCH('1617 1718 Comparison'!$A21,' Cash Num-Den_Indi'!$A$2:$A$35,0),MATCH('1617 1718 Comparison'!ACV$2,' Cash Num-Den_Indi'!$A$2:$ANL$2,0))-INDEX('1617 Data'!$A$2:$AEW$35,MATCH('1617 1718 Comparison'!$A21,'1617 Data'!$A$2:$A$35,0),MATCH('1617 1718 Comparison'!ACV$2,'1617 Data'!$A$2:$AEW$2,0))</f>
        <v>0</v>
      </c>
      <c r="ACW21" s="440">
        <f>INDEX(' Cash Num-Den_Indi'!$A$2:$ANL$35,MATCH('1617 1718 Comparison'!$A21,' Cash Num-Den_Indi'!$A$2:$A$35,0),MATCH('1617 1718 Comparison'!ACW$2,' Cash Num-Den_Indi'!$A$2:$ANL$2,0))-INDEX('1617 Data'!$A$2:$AEW$35,MATCH('1617 1718 Comparison'!$A21,'1617 Data'!$A$2:$A$35,0),MATCH('1617 1718 Comparison'!ACW$2,'1617 Data'!$A$2:$AEW$2,0))</f>
        <v>0</v>
      </c>
      <c r="ACX21" s="440">
        <f>INDEX(' Cash Num-Den_Indi'!$A$2:$ANL$35,MATCH('1617 1718 Comparison'!$A21,' Cash Num-Den_Indi'!$A$2:$A$35,0),MATCH('1617 1718 Comparison'!ACX$2,' Cash Num-Den_Indi'!$A$2:$ANL$2,0))-INDEX('1617 Data'!$A$2:$AEW$35,MATCH('1617 1718 Comparison'!$A21,'1617 Data'!$A$2:$A$35,0),MATCH('1617 1718 Comparison'!ACX$2,'1617 Data'!$A$2:$AEW$2,0))</f>
        <v>0</v>
      </c>
      <c r="ACY21" s="440">
        <f>INDEX(' Cash Num-Den_Indi'!$A$2:$ANL$35,MATCH('1617 1718 Comparison'!$A21,' Cash Num-Den_Indi'!$A$2:$A$35,0),MATCH('1617 1718 Comparison'!ACY$2,' Cash Num-Den_Indi'!$A$2:$ANL$2,0))-INDEX('1617 Data'!$A$2:$AEW$35,MATCH('1617 1718 Comparison'!$A21,'1617 Data'!$A$2:$A$35,0),MATCH('1617 1718 Comparison'!ACY$2,'1617 Data'!$A$2:$AEW$2,0))</f>
        <v>0</v>
      </c>
      <c r="ACZ21" s="440">
        <f>INDEX(' Cash Num-Den_Indi'!$A$2:$ANL$35,MATCH('1617 1718 Comparison'!$A21,' Cash Num-Den_Indi'!$A$2:$A$35,0),MATCH('1617 1718 Comparison'!ACZ$2,' Cash Num-Den_Indi'!$A$2:$ANL$2,0))-INDEX('1617 Data'!$A$2:$AEW$35,MATCH('1617 1718 Comparison'!$A21,'1617 Data'!$A$2:$A$35,0),MATCH('1617 1718 Comparison'!ACZ$2,'1617 Data'!$A$2:$AEW$2,0))</f>
        <v>0</v>
      </c>
      <c r="ADA21" s="440">
        <f>INDEX(' Cash Num-Den_Indi'!$A$2:$ANL$35,MATCH('1617 1718 Comparison'!$A21,' Cash Num-Den_Indi'!$A$2:$A$35,0),MATCH('1617 1718 Comparison'!ADA$2,' Cash Num-Den_Indi'!$A$2:$ANL$2,0))-INDEX('1617 Data'!$A$2:$AEW$35,MATCH('1617 1718 Comparison'!$A21,'1617 Data'!$A$2:$A$35,0),MATCH('1617 1718 Comparison'!ADA$2,'1617 Data'!$A$2:$AEW$2,0))</f>
        <v>0</v>
      </c>
      <c r="ADB21" s="441" t="e">
        <f>INDEX(' Cash Num-Den_Indi'!$A$2:$ANL$35,MATCH('1617 1718 Comparison'!$A21,' Cash Num-Den_Indi'!$A$2:$A$35,0),MATCH('1617 1718 Comparison'!ADB$2,' Cash Num-Den_Indi'!$A$2:$ANL$2,0))-INDEX('1617 Data'!$A$2:$AEW$35,MATCH('1617 1718 Comparison'!$A21,'1617 Data'!$A$2:$A$35,0),MATCH('1617 1718 Comparison'!ADB$2,'1617 Data'!$A$2:$AEW$2,0))</f>
        <v>#N/A</v>
      </c>
      <c r="ADC21" s="441" t="e">
        <f>INDEX(' Cash Num-Den_Indi'!$A$2:$ANL$35,MATCH('1617 1718 Comparison'!$A21,' Cash Num-Den_Indi'!$A$2:$A$35,0),MATCH('1617 1718 Comparison'!ADC$2,' Cash Num-Den_Indi'!$A$2:$ANL$2,0))-INDEX('1617 Data'!$A$2:$AEW$35,MATCH('1617 1718 Comparison'!$A21,'1617 Data'!$A$2:$A$35,0),MATCH('1617 1718 Comparison'!ADC$2,'1617 Data'!$A$2:$AEW$2,0))</f>
        <v>#N/A</v>
      </c>
      <c r="ADD21" s="441" t="e">
        <f>INDEX(' Cash Num-Den_Indi'!$A$2:$ANL$35,MATCH('1617 1718 Comparison'!$A21,' Cash Num-Den_Indi'!$A$2:$A$35,0),MATCH('1617 1718 Comparison'!ADD$2,' Cash Num-Den_Indi'!$A$2:$ANL$2,0))-INDEX('1617 Data'!$A$2:$AEW$35,MATCH('1617 1718 Comparison'!$A21,'1617 Data'!$A$2:$A$35,0),MATCH('1617 1718 Comparison'!ADD$2,'1617 Data'!$A$2:$AEW$2,0))</f>
        <v>#N/A</v>
      </c>
      <c r="ADE21" s="440">
        <f>INDEX(' Cash Num-Den_Indi'!$A$2:$ANL$35,MATCH('1617 1718 Comparison'!$A21,' Cash Num-Den_Indi'!$A$2:$A$35,0),MATCH('1617 1718 Comparison'!ADE$2,' Cash Num-Den_Indi'!$A$2:$ANL$2,0))-INDEX('1617 Data'!$A$2:$AEW$35,MATCH('1617 1718 Comparison'!$A21,'1617 Data'!$A$2:$A$35,0),MATCH('1617 1718 Comparison'!ADE$2,'1617 Data'!$A$2:$AEW$2,0))</f>
        <v>0</v>
      </c>
      <c r="ADF21" s="440">
        <f>INDEX(' Cash Num-Den_Indi'!$A$2:$ANL$35,MATCH('1617 1718 Comparison'!$A21,' Cash Num-Den_Indi'!$A$2:$A$35,0),MATCH('1617 1718 Comparison'!ADF$2,' Cash Num-Den_Indi'!$A$2:$ANL$2,0))-INDEX('1617 Data'!$A$2:$AEW$35,MATCH('1617 1718 Comparison'!$A21,'1617 Data'!$A$2:$A$35,0),MATCH('1617 1718 Comparison'!ADF$2,'1617 Data'!$A$2:$AEW$2,0))</f>
        <v>0</v>
      </c>
      <c r="ADG21" s="440">
        <f>INDEX(' Cash Num-Den_Indi'!$A$2:$ANL$35,MATCH('1617 1718 Comparison'!$A21,' Cash Num-Den_Indi'!$A$2:$A$35,0),MATCH('1617 1718 Comparison'!ADG$2,' Cash Num-Den_Indi'!$A$2:$ANL$2,0))-INDEX('1617 Data'!$A$2:$AEW$35,MATCH('1617 1718 Comparison'!$A21,'1617 Data'!$A$2:$A$35,0),MATCH('1617 1718 Comparison'!ADG$2,'1617 Data'!$A$2:$AEW$2,0))</f>
        <v>0</v>
      </c>
      <c r="ADH21" s="440">
        <f>INDEX(' Cash Num-Den_Indi'!$A$2:$ANL$35,MATCH('1617 1718 Comparison'!$A21,' Cash Num-Den_Indi'!$A$2:$A$35,0),MATCH('1617 1718 Comparison'!ADH$2,' Cash Num-Den_Indi'!$A$2:$ANL$2,0))-INDEX('1617 Data'!$A$2:$AEW$35,MATCH('1617 1718 Comparison'!$A21,'1617 Data'!$A$2:$A$35,0),MATCH('1617 1718 Comparison'!ADH$2,'1617 Data'!$A$2:$AEW$2,0))</f>
        <v>0</v>
      </c>
      <c r="ADI21" s="440">
        <f>INDEX(' Cash Num-Den_Indi'!$A$2:$ANL$35,MATCH('1617 1718 Comparison'!$A21,' Cash Num-Den_Indi'!$A$2:$A$35,0),MATCH('1617 1718 Comparison'!ADI$2,' Cash Num-Den_Indi'!$A$2:$ANL$2,0))-INDEX('1617 Data'!$A$2:$AEW$35,MATCH('1617 1718 Comparison'!$A21,'1617 Data'!$A$2:$A$35,0),MATCH('1617 1718 Comparison'!ADI$2,'1617 Data'!$A$2:$AEW$2,0))</f>
        <v>0</v>
      </c>
      <c r="ADJ21" s="440">
        <f>INDEX(' Cash Num-Den_Indi'!$A$2:$ANL$35,MATCH('1617 1718 Comparison'!$A21,' Cash Num-Den_Indi'!$A$2:$A$35,0),MATCH('1617 1718 Comparison'!ADJ$2,' Cash Num-Den_Indi'!$A$2:$ANL$2,0))-INDEX('1617 Data'!$A$2:$AEW$35,MATCH('1617 1718 Comparison'!$A21,'1617 Data'!$A$2:$A$35,0),MATCH('1617 1718 Comparison'!ADJ$2,'1617 Data'!$A$2:$AEW$2,0))</f>
        <v>0</v>
      </c>
      <c r="ADK21" s="440">
        <f>INDEX(' Cash Num-Den_Indi'!$A$2:$ANL$35,MATCH('1617 1718 Comparison'!$A21,' Cash Num-Den_Indi'!$A$2:$A$35,0),MATCH('1617 1718 Comparison'!ADK$2,' Cash Num-Den_Indi'!$A$2:$ANL$2,0))-INDEX('1617 Data'!$A$2:$AEW$35,MATCH('1617 1718 Comparison'!$A21,'1617 Data'!$A$2:$A$35,0),MATCH('1617 1718 Comparison'!ADK$2,'1617 Data'!$A$2:$AEW$2,0))</f>
        <v>0</v>
      </c>
      <c r="ADL21" s="440">
        <f>INDEX(' Cash Num-Den_Indi'!$A$2:$ANL$35,MATCH('1617 1718 Comparison'!$A21,' Cash Num-Den_Indi'!$A$2:$A$35,0),MATCH('1617 1718 Comparison'!ADL$2,' Cash Num-Den_Indi'!$A$2:$ANL$2,0))-INDEX('1617 Data'!$A$2:$AEW$35,MATCH('1617 1718 Comparison'!$A21,'1617 Data'!$A$2:$A$35,0),MATCH('1617 1718 Comparison'!ADL$2,'1617 Data'!$A$2:$AEW$2,0))</f>
        <v>0</v>
      </c>
      <c r="ADM21" s="440">
        <f>INDEX(' Cash Num-Den_Indi'!$A$2:$ANL$35,MATCH('1617 1718 Comparison'!$A21,' Cash Num-Den_Indi'!$A$2:$A$35,0),MATCH('1617 1718 Comparison'!ADM$2,' Cash Num-Den_Indi'!$A$2:$ANL$2,0))-INDEX('1617 Data'!$A$2:$AEW$35,MATCH('1617 1718 Comparison'!$A21,'1617 Data'!$A$2:$A$35,0),MATCH('1617 1718 Comparison'!ADM$2,'1617 Data'!$A$2:$AEW$2,0))</f>
        <v>0</v>
      </c>
      <c r="ADN21" s="440">
        <f>INDEX(' Cash Num-Den_Indi'!$A$2:$ANL$35,MATCH('1617 1718 Comparison'!$A21,' Cash Num-Den_Indi'!$A$2:$A$35,0),MATCH('1617 1718 Comparison'!ADN$2,' Cash Num-Den_Indi'!$A$2:$ANL$2,0))-INDEX('1617 Data'!$A$2:$AEW$35,MATCH('1617 1718 Comparison'!$A21,'1617 Data'!$A$2:$A$35,0),MATCH('1617 1718 Comparison'!ADN$2,'1617 Data'!$A$2:$AEW$2,0))</f>
        <v>0</v>
      </c>
      <c r="ADO21" s="440">
        <f>INDEX(' Cash Num-Den_Indi'!$A$2:$ANL$35,MATCH('1617 1718 Comparison'!$A21,' Cash Num-Den_Indi'!$A$2:$A$35,0),MATCH('1617 1718 Comparison'!ADO$2,' Cash Num-Den_Indi'!$A$2:$ANL$2,0))-INDEX('1617 Data'!$A$2:$AEW$35,MATCH('1617 1718 Comparison'!$A21,'1617 Data'!$A$2:$A$35,0),MATCH('1617 1718 Comparison'!ADO$2,'1617 Data'!$A$2:$AEW$2,0))</f>
        <v>0</v>
      </c>
      <c r="ADP21" s="440">
        <f>INDEX(' Cash Num-Den_Indi'!$A$2:$ANL$35,MATCH('1617 1718 Comparison'!$A21,' Cash Num-Den_Indi'!$A$2:$A$35,0),MATCH('1617 1718 Comparison'!ADP$2,' Cash Num-Den_Indi'!$A$2:$ANL$2,0))-INDEX('1617 Data'!$A$2:$AEW$35,MATCH('1617 1718 Comparison'!$A21,'1617 Data'!$A$2:$A$35,0),MATCH('1617 1718 Comparison'!ADP$2,'1617 Data'!$A$2:$AEW$2,0))</f>
        <v>0</v>
      </c>
      <c r="ADQ21" s="440">
        <f>INDEX(' Cash Num-Den_Indi'!$A$2:$ANL$35,MATCH('1617 1718 Comparison'!$A21,' Cash Num-Den_Indi'!$A$2:$A$35,0),MATCH('1617 1718 Comparison'!ADQ$2,' Cash Num-Den_Indi'!$A$2:$ANL$2,0))-INDEX('1617 Data'!$A$2:$AEW$35,MATCH('1617 1718 Comparison'!$A21,'1617 Data'!$A$2:$A$35,0),MATCH('1617 1718 Comparison'!ADQ$2,'1617 Data'!$A$2:$AEW$2,0))</f>
        <v>0</v>
      </c>
      <c r="ADR21" s="440">
        <f>INDEX(' Cash Num-Den_Indi'!$A$2:$ANL$35,MATCH('1617 1718 Comparison'!$A21,' Cash Num-Den_Indi'!$A$2:$A$35,0),MATCH('1617 1718 Comparison'!ADR$2,' Cash Num-Den_Indi'!$A$2:$ANL$2,0))-INDEX('1617 Data'!$A$2:$AEW$35,MATCH('1617 1718 Comparison'!$A21,'1617 Data'!$A$2:$A$35,0),MATCH('1617 1718 Comparison'!ADR$2,'1617 Data'!$A$2:$AEW$2,0))</f>
        <v>0</v>
      </c>
      <c r="ADS21" s="440">
        <f>INDEX(' Cash Num-Den_Indi'!$A$2:$ANL$35,MATCH('1617 1718 Comparison'!$A21,' Cash Num-Den_Indi'!$A$2:$A$35,0),MATCH('1617 1718 Comparison'!ADS$2,' Cash Num-Den_Indi'!$A$2:$ANL$2,0))-INDEX('1617 Data'!$A$2:$AEW$35,MATCH('1617 1718 Comparison'!$A21,'1617 Data'!$A$2:$A$35,0),MATCH('1617 1718 Comparison'!ADS$2,'1617 Data'!$A$2:$AEW$2,0))</f>
        <v>0</v>
      </c>
      <c r="ADT21" s="441" t="e">
        <f>INDEX(' Cash Num-Den_Indi'!$A$2:$ANL$35,MATCH('1617 1718 Comparison'!$A21,' Cash Num-Den_Indi'!$A$2:$A$35,0),MATCH('1617 1718 Comparison'!ADT$2,' Cash Num-Den_Indi'!$A$2:$ANL$2,0))-INDEX('1617 Data'!$A$2:$AEW$35,MATCH('1617 1718 Comparison'!$A21,'1617 Data'!$A$2:$A$35,0),MATCH('1617 1718 Comparison'!ADT$2,'1617 Data'!$A$2:$AEW$2,0))</f>
        <v>#N/A</v>
      </c>
      <c r="ADU21" s="441" t="e">
        <f>INDEX(' Cash Num-Den_Indi'!$A$2:$ANL$35,MATCH('1617 1718 Comparison'!$A21,' Cash Num-Den_Indi'!$A$2:$A$35,0),MATCH('1617 1718 Comparison'!ADU$2,' Cash Num-Den_Indi'!$A$2:$ANL$2,0))-INDEX('1617 Data'!$A$2:$AEW$35,MATCH('1617 1718 Comparison'!$A21,'1617 Data'!$A$2:$A$35,0),MATCH('1617 1718 Comparison'!ADU$2,'1617 Data'!$A$2:$AEW$2,0))</f>
        <v>#N/A</v>
      </c>
      <c r="ADV21" s="441" t="e">
        <f>INDEX(' Cash Num-Den_Indi'!$A$2:$ANL$35,MATCH('1617 1718 Comparison'!$A21,' Cash Num-Den_Indi'!$A$2:$A$35,0),MATCH('1617 1718 Comparison'!ADV$2,' Cash Num-Den_Indi'!$A$2:$ANL$2,0))-INDEX('1617 Data'!$A$2:$AEW$35,MATCH('1617 1718 Comparison'!$A21,'1617 Data'!$A$2:$A$35,0),MATCH('1617 1718 Comparison'!ADV$2,'1617 Data'!$A$2:$AEW$2,0))</f>
        <v>#N/A</v>
      </c>
      <c r="ADW21" s="440">
        <f>INDEX(' Cash Num-Den_Indi'!$A$2:$ANL$35,MATCH('1617 1718 Comparison'!$A21,' Cash Num-Den_Indi'!$A$2:$A$35,0),MATCH('1617 1718 Comparison'!ADW$2,' Cash Num-Den_Indi'!$A$2:$ANL$2,0))-INDEX('1617 Data'!$A$2:$AEW$35,MATCH('1617 1718 Comparison'!$A21,'1617 Data'!$A$2:$A$35,0),MATCH('1617 1718 Comparison'!ADW$2,'1617 Data'!$A$2:$AEW$2,0))</f>
        <v>0</v>
      </c>
      <c r="ADX21" s="440">
        <f>INDEX(' Cash Num-Den_Indi'!$A$2:$ANL$35,MATCH('1617 1718 Comparison'!$A21,' Cash Num-Den_Indi'!$A$2:$A$35,0),MATCH('1617 1718 Comparison'!ADX$2,' Cash Num-Den_Indi'!$A$2:$ANL$2,0))-INDEX('1617 Data'!$A$2:$AEW$35,MATCH('1617 1718 Comparison'!$A21,'1617 Data'!$A$2:$A$35,0),MATCH('1617 1718 Comparison'!ADX$2,'1617 Data'!$A$2:$AEW$2,0))</f>
        <v>0</v>
      </c>
      <c r="ADY21" s="440">
        <f>INDEX(' Cash Num-Den_Indi'!$A$2:$ANL$35,MATCH('1617 1718 Comparison'!$A21,' Cash Num-Den_Indi'!$A$2:$A$35,0),MATCH('1617 1718 Comparison'!ADY$2,' Cash Num-Den_Indi'!$A$2:$ANL$2,0))-INDEX('1617 Data'!$A$2:$AEW$35,MATCH('1617 1718 Comparison'!$A21,'1617 Data'!$A$2:$A$35,0),MATCH('1617 1718 Comparison'!ADY$2,'1617 Data'!$A$2:$AEW$2,0))</f>
        <v>0</v>
      </c>
      <c r="ADZ21" s="440">
        <f>INDEX(' Cash Num-Den_Indi'!$A$2:$ANL$35,MATCH('1617 1718 Comparison'!$A21,' Cash Num-Den_Indi'!$A$2:$A$35,0),MATCH('1617 1718 Comparison'!ADZ$2,' Cash Num-Den_Indi'!$A$2:$ANL$2,0))-INDEX('1617 Data'!$A$2:$AEW$35,MATCH('1617 1718 Comparison'!$A21,'1617 Data'!$A$2:$A$35,0),MATCH('1617 1718 Comparison'!ADZ$2,'1617 Data'!$A$2:$AEW$2,0))</f>
        <v>0</v>
      </c>
      <c r="AEA21" s="440">
        <f>INDEX(' Cash Num-Den_Indi'!$A$2:$ANL$35,MATCH('1617 1718 Comparison'!$A21,' Cash Num-Den_Indi'!$A$2:$A$35,0),MATCH('1617 1718 Comparison'!AEA$2,' Cash Num-Den_Indi'!$A$2:$ANL$2,0))-INDEX('1617 Data'!$A$2:$AEW$35,MATCH('1617 1718 Comparison'!$A21,'1617 Data'!$A$2:$A$35,0),MATCH('1617 1718 Comparison'!AEA$2,'1617 Data'!$A$2:$AEW$2,0))</f>
        <v>0</v>
      </c>
      <c r="AEB21" s="440">
        <f>INDEX(' Cash Num-Den_Indi'!$A$2:$ANL$35,MATCH('1617 1718 Comparison'!$A21,' Cash Num-Den_Indi'!$A$2:$A$35,0),MATCH('1617 1718 Comparison'!AEB$2,' Cash Num-Den_Indi'!$A$2:$ANL$2,0))-INDEX('1617 Data'!$A$2:$AEW$35,MATCH('1617 1718 Comparison'!$A21,'1617 Data'!$A$2:$A$35,0),MATCH('1617 1718 Comparison'!AEB$2,'1617 Data'!$A$2:$AEW$2,0))</f>
        <v>0</v>
      </c>
      <c r="AEC21" s="440">
        <f>INDEX(' Cash Num-Den_Indi'!$A$2:$ANL$35,MATCH('1617 1718 Comparison'!$A21,' Cash Num-Den_Indi'!$A$2:$A$35,0),MATCH('1617 1718 Comparison'!AEC$2,' Cash Num-Den_Indi'!$A$2:$ANL$2,0))-INDEX('1617 Data'!$A$2:$AEW$35,MATCH('1617 1718 Comparison'!$A21,'1617 Data'!$A$2:$A$35,0),MATCH('1617 1718 Comparison'!AEC$2,'1617 Data'!$A$2:$AEW$2,0))</f>
        <v>0</v>
      </c>
      <c r="AED21" s="440">
        <f>INDEX(' Cash Num-Den_Indi'!$A$2:$ANL$35,MATCH('1617 1718 Comparison'!$A21,' Cash Num-Den_Indi'!$A$2:$A$35,0),MATCH('1617 1718 Comparison'!AED$2,' Cash Num-Den_Indi'!$A$2:$ANL$2,0))-INDEX('1617 Data'!$A$2:$AEW$35,MATCH('1617 1718 Comparison'!$A21,'1617 Data'!$A$2:$A$35,0),MATCH('1617 1718 Comparison'!AED$2,'1617 Data'!$A$2:$AEW$2,0))</f>
        <v>0</v>
      </c>
      <c r="AEE21" s="440">
        <f>INDEX(' Cash Num-Den_Indi'!$A$2:$ANL$35,MATCH('1617 1718 Comparison'!$A21,' Cash Num-Den_Indi'!$A$2:$A$35,0),MATCH('1617 1718 Comparison'!AEE$2,' Cash Num-Den_Indi'!$A$2:$ANL$2,0))-INDEX('1617 Data'!$A$2:$AEW$35,MATCH('1617 1718 Comparison'!$A21,'1617 Data'!$A$2:$A$35,0),MATCH('1617 1718 Comparison'!AEE$2,'1617 Data'!$A$2:$AEW$2,0))</f>
        <v>0</v>
      </c>
      <c r="AEF21" s="440">
        <f>INDEX(' Cash Num-Den_Indi'!$A$2:$ANL$35,MATCH('1617 1718 Comparison'!$A21,' Cash Num-Den_Indi'!$A$2:$A$35,0),MATCH('1617 1718 Comparison'!AEF$2,' Cash Num-Den_Indi'!$A$2:$ANL$2,0))-INDEX('1617 Data'!$A$2:$AEW$35,MATCH('1617 1718 Comparison'!$A21,'1617 Data'!$A$2:$A$35,0),MATCH('1617 1718 Comparison'!AEF$2,'1617 Data'!$A$2:$AEW$2,0))</f>
        <v>0</v>
      </c>
      <c r="AEG21" s="440">
        <f>INDEX(' Cash Num-Den_Indi'!$A$2:$ANL$35,MATCH('1617 1718 Comparison'!$A21,' Cash Num-Den_Indi'!$A$2:$A$35,0),MATCH('1617 1718 Comparison'!AEG$2,' Cash Num-Den_Indi'!$A$2:$ANL$2,0))-INDEX('1617 Data'!$A$2:$AEW$35,MATCH('1617 1718 Comparison'!$A21,'1617 Data'!$A$2:$A$35,0),MATCH('1617 1718 Comparison'!AEG$2,'1617 Data'!$A$2:$AEW$2,0))</f>
        <v>0</v>
      </c>
      <c r="AEH21" s="440">
        <f>INDEX(' Cash Num-Den_Indi'!$A$2:$ANL$35,MATCH('1617 1718 Comparison'!$A21,' Cash Num-Den_Indi'!$A$2:$A$35,0),MATCH('1617 1718 Comparison'!AEH$2,' Cash Num-Den_Indi'!$A$2:$ANL$2,0))-INDEX('1617 Data'!$A$2:$AEW$35,MATCH('1617 1718 Comparison'!$A21,'1617 Data'!$A$2:$A$35,0),MATCH('1617 1718 Comparison'!AEH$2,'1617 Data'!$A$2:$AEW$2,0))</f>
        <v>0</v>
      </c>
      <c r="AEI21" s="440">
        <f>INDEX(' Cash Num-Den_Indi'!$A$2:$ANL$35,MATCH('1617 1718 Comparison'!$A21,' Cash Num-Den_Indi'!$A$2:$A$35,0),MATCH('1617 1718 Comparison'!AEI$2,' Cash Num-Den_Indi'!$A$2:$ANL$2,0))-INDEX('1617 Data'!$A$2:$AEW$35,MATCH('1617 1718 Comparison'!$A21,'1617 Data'!$A$2:$A$35,0),MATCH('1617 1718 Comparison'!AEI$2,'1617 Data'!$A$2:$AEW$2,0))</f>
        <v>0</v>
      </c>
      <c r="AEJ21" s="440">
        <f>INDEX(' Cash Num-Den_Indi'!$A$2:$ANL$35,MATCH('1617 1718 Comparison'!$A21,' Cash Num-Den_Indi'!$A$2:$A$35,0),MATCH('1617 1718 Comparison'!AEJ$2,' Cash Num-Den_Indi'!$A$2:$ANL$2,0))-INDEX('1617 Data'!$A$2:$AEW$35,MATCH('1617 1718 Comparison'!$A21,'1617 Data'!$A$2:$A$35,0),MATCH('1617 1718 Comparison'!AEJ$2,'1617 Data'!$A$2:$AEW$2,0))</f>
        <v>0</v>
      </c>
      <c r="AEK21" s="440">
        <f>INDEX(' Cash Num-Den_Indi'!$A$2:$ANL$35,MATCH('1617 1718 Comparison'!$A21,' Cash Num-Den_Indi'!$A$2:$A$35,0),MATCH('1617 1718 Comparison'!AEK$2,' Cash Num-Den_Indi'!$A$2:$ANL$2,0))-INDEX('1617 Data'!$A$2:$AEW$35,MATCH('1617 1718 Comparison'!$A21,'1617 Data'!$A$2:$A$35,0),MATCH('1617 1718 Comparison'!AEK$2,'1617 Data'!$A$2:$AEW$2,0))</f>
        <v>0</v>
      </c>
      <c r="AEL21" s="441" t="e">
        <f>INDEX(' Cash Num-Den_Indi'!$A$2:$ANL$35,MATCH('1617 1718 Comparison'!$A21,' Cash Num-Den_Indi'!$A$2:$A$35,0),MATCH('1617 1718 Comparison'!AEL$2,' Cash Num-Den_Indi'!$A$2:$ANL$2,0))-INDEX('1617 Data'!$A$2:$AEW$35,MATCH('1617 1718 Comparison'!$A21,'1617 Data'!$A$2:$A$35,0),MATCH('1617 1718 Comparison'!AEL$2,'1617 Data'!$A$2:$AEW$2,0))</f>
        <v>#N/A</v>
      </c>
      <c r="AEM21" s="441" t="e">
        <f>INDEX(' Cash Num-Den_Indi'!$A$2:$ANL$35,MATCH('1617 1718 Comparison'!$A21,' Cash Num-Den_Indi'!$A$2:$A$35,0),MATCH('1617 1718 Comparison'!AEM$2,' Cash Num-Den_Indi'!$A$2:$ANL$2,0))-INDEX('1617 Data'!$A$2:$AEW$35,MATCH('1617 1718 Comparison'!$A21,'1617 Data'!$A$2:$A$35,0),MATCH('1617 1718 Comparison'!AEM$2,'1617 Data'!$A$2:$AEW$2,0))</f>
        <v>#N/A</v>
      </c>
      <c r="AEN21" s="441" t="e">
        <f>INDEX(' Cash Num-Den_Indi'!$A$2:$ANL$35,MATCH('1617 1718 Comparison'!$A21,' Cash Num-Den_Indi'!$A$2:$A$35,0),MATCH('1617 1718 Comparison'!AEN$2,' Cash Num-Den_Indi'!$A$2:$ANL$2,0))-INDEX('1617 Data'!$A$2:$AEW$35,MATCH('1617 1718 Comparison'!$A21,'1617 Data'!$A$2:$A$35,0),MATCH('1617 1718 Comparison'!AEN$2,'1617 Data'!$A$2:$AEW$2,0))</f>
        <v>#N/A</v>
      </c>
      <c r="AEO21" s="440">
        <f>INDEX(' Cash Num-Den_Indi'!$A$2:$ANL$35,MATCH('1617 1718 Comparison'!$A21,' Cash Num-Den_Indi'!$A$2:$A$35,0),MATCH('1617 1718 Comparison'!AEO$2,' Cash Num-Den_Indi'!$A$2:$ANL$2,0))-INDEX('1617 Data'!$A$2:$AEW$35,MATCH('1617 1718 Comparison'!$A21,'1617 Data'!$A$2:$A$35,0),MATCH('1617 1718 Comparison'!AEO$2,'1617 Data'!$A$2:$AEW$2,0))</f>
        <v>0</v>
      </c>
      <c r="AEP21" s="440">
        <f>INDEX(' Cash Num-Den_Indi'!$A$2:$ANL$35,MATCH('1617 1718 Comparison'!$A21,' Cash Num-Den_Indi'!$A$2:$A$35,0),MATCH('1617 1718 Comparison'!AEP$2,' Cash Num-Den_Indi'!$A$2:$ANL$2,0))-INDEX('1617 Data'!$A$2:$AEW$35,MATCH('1617 1718 Comparison'!$A21,'1617 Data'!$A$2:$A$35,0),MATCH('1617 1718 Comparison'!AEP$2,'1617 Data'!$A$2:$AEW$2,0))</f>
        <v>0</v>
      </c>
      <c r="AEQ21" s="440">
        <f>INDEX(' Cash Num-Den_Indi'!$A$2:$ANL$35,MATCH('1617 1718 Comparison'!$A21,' Cash Num-Den_Indi'!$A$2:$A$35,0),MATCH('1617 1718 Comparison'!AEQ$2,' Cash Num-Den_Indi'!$A$2:$ANL$2,0))-INDEX('1617 Data'!$A$2:$AEW$35,MATCH('1617 1718 Comparison'!$A21,'1617 Data'!$A$2:$A$35,0),MATCH('1617 1718 Comparison'!AEQ$2,'1617 Data'!$A$2:$AEW$2,0))</f>
        <v>0</v>
      </c>
      <c r="AER21" s="440">
        <f>INDEX(' Cash Num-Den_Indi'!$A$2:$ANL$35,MATCH('1617 1718 Comparison'!$A21,' Cash Num-Den_Indi'!$A$2:$A$35,0),MATCH('1617 1718 Comparison'!AER$2,' Cash Num-Den_Indi'!$A$2:$ANL$2,0))-INDEX('1617 Data'!$A$2:$AEW$35,MATCH('1617 1718 Comparison'!$A21,'1617 Data'!$A$2:$A$35,0),MATCH('1617 1718 Comparison'!AER$2,'1617 Data'!$A$2:$AEW$2,0))</f>
        <v>0</v>
      </c>
      <c r="AES21" s="440">
        <f>INDEX(' Cash Num-Den_Indi'!$A$2:$ANL$35,MATCH('1617 1718 Comparison'!$A21,' Cash Num-Den_Indi'!$A$2:$A$35,0),MATCH('1617 1718 Comparison'!AES$2,' Cash Num-Den_Indi'!$A$2:$ANL$2,0))-INDEX('1617 Data'!$A$2:$AEW$35,MATCH('1617 1718 Comparison'!$A21,'1617 Data'!$A$2:$A$35,0),MATCH('1617 1718 Comparison'!AES$2,'1617 Data'!$A$2:$AEW$2,0))</f>
        <v>0</v>
      </c>
      <c r="AET21" s="440">
        <f>INDEX(' Cash Num-Den_Indi'!$A$2:$ANL$35,MATCH('1617 1718 Comparison'!$A21,' Cash Num-Den_Indi'!$A$2:$A$35,0),MATCH('1617 1718 Comparison'!AET$2,' Cash Num-Den_Indi'!$A$2:$ANL$2,0))-INDEX('1617 Data'!$A$2:$AEW$35,MATCH('1617 1718 Comparison'!$A21,'1617 Data'!$A$2:$A$35,0),MATCH('1617 1718 Comparison'!AET$2,'1617 Data'!$A$2:$AEW$2,0))</f>
        <v>0</v>
      </c>
      <c r="AEU21" s="440">
        <f>INDEX(' Cash Num-Den_Indi'!$A$2:$ANL$35,MATCH('1617 1718 Comparison'!$A21,' Cash Num-Den_Indi'!$A$2:$A$35,0),MATCH('1617 1718 Comparison'!AEU$2,' Cash Num-Den_Indi'!$A$2:$ANL$2,0))-INDEX('1617 Data'!$A$2:$AEW$35,MATCH('1617 1718 Comparison'!$A21,'1617 Data'!$A$2:$A$35,0),MATCH('1617 1718 Comparison'!AEU$2,'1617 Data'!$A$2:$AEW$2,0))</f>
        <v>0</v>
      </c>
      <c r="AEV21" s="441" t="e">
        <f>INDEX(' Cash Num-Den_Indi'!$A$2:$ANL$35,MATCH('1617 1718 Comparison'!$A21,' Cash Num-Den_Indi'!$A$2:$A$35,0),MATCH('1617 1718 Comparison'!AEV$2,' Cash Num-Den_Indi'!$A$2:$ANL$2,0))-INDEX('1617 Data'!$A$2:$AEW$35,MATCH('1617 1718 Comparison'!$A21,'1617 Data'!$A$2:$A$35,0),MATCH('1617 1718 Comparison'!AEV$2,'1617 Data'!$A$2:$AEW$2,0))</f>
        <v>#N/A</v>
      </c>
      <c r="AEW21" s="440">
        <f>INDEX(' Cash Num-Den_Indi'!$A$2:$ANL$35,MATCH('1617 1718 Comparison'!$A21,' Cash Num-Den_Indi'!$A$2:$A$35,0),MATCH('1617 1718 Comparison'!AEW$2,' Cash Num-Den_Indi'!$A$2:$ANL$2,0))-INDEX('1617 Data'!$A$2:$AEW$35,MATCH('1617 1718 Comparison'!$A21,'1617 Data'!$A$2:$A$35,0),MATCH('1617 1718 Comparison'!AEW$2,'1617 Data'!$A$2:$AEW$2,0))</f>
        <v>0</v>
      </c>
      <c r="AEX21" s="440">
        <f>INDEX(' Cash Num-Den_Indi'!$A$2:$ANL$35,MATCH('1617 1718 Comparison'!$A21,' Cash Num-Den_Indi'!$A$2:$A$35,0),MATCH('1617 1718 Comparison'!AEX$2,' Cash Num-Den_Indi'!$A$2:$ANL$2,0))-INDEX('1617 Data'!$A$2:$AEW$35,MATCH('1617 1718 Comparison'!$A21,'1617 Data'!$A$2:$A$35,0),MATCH('1617 1718 Comparison'!AEX$2,'1617 Data'!$A$2:$AEW$2,0))</f>
        <v>0</v>
      </c>
      <c r="AEY21" s="440">
        <f>INDEX(' Cash Num-Den_Indi'!$A$2:$ANL$35,MATCH('1617 1718 Comparison'!$A21,' Cash Num-Den_Indi'!$A$2:$A$35,0),MATCH('1617 1718 Comparison'!AEY$2,' Cash Num-Den_Indi'!$A$2:$ANL$2,0))-INDEX('1617 Data'!$A$2:$AEW$35,MATCH('1617 1718 Comparison'!$A21,'1617 Data'!$A$2:$A$35,0),MATCH('1617 1718 Comparison'!AEY$2,'1617 Data'!$A$2:$AEW$2,0))</f>
        <v>0</v>
      </c>
      <c r="AEZ21" s="440">
        <f>INDEX(' Cash Num-Den_Indi'!$A$2:$ANL$35,MATCH('1617 1718 Comparison'!$A21,' Cash Num-Den_Indi'!$A$2:$A$35,0),MATCH('1617 1718 Comparison'!AEZ$2,' Cash Num-Den_Indi'!$A$2:$ANL$2,0))-INDEX('1617 Data'!$A$2:$AEW$35,MATCH('1617 1718 Comparison'!$A21,'1617 Data'!$A$2:$A$35,0),MATCH('1617 1718 Comparison'!AEZ$2,'1617 Data'!$A$2:$AEW$2,0))</f>
        <v>0</v>
      </c>
      <c r="AFA21" s="441" t="e">
        <f>INDEX(' Cash Num-Den_Indi'!$A$2:$ANL$35,MATCH('1617 1718 Comparison'!$A21,' Cash Num-Den_Indi'!$A$2:$A$35,0),MATCH('1617 1718 Comparison'!AFA$2,' Cash Num-Den_Indi'!$A$2:$ANL$2,0))-INDEX('1617 Data'!$A$2:$AEW$35,MATCH('1617 1718 Comparison'!$A21,'1617 Data'!$A$2:$A$35,0),MATCH('1617 1718 Comparison'!AFA$2,'1617 Data'!$A$2:$AEW$2,0))</f>
        <v>#N/A</v>
      </c>
      <c r="AFB21" s="440">
        <f>INDEX(' Cash Num-Den_Indi'!$A$2:$ANL$35,MATCH('1617 1718 Comparison'!$A21,' Cash Num-Den_Indi'!$A$2:$A$35,0),MATCH('1617 1718 Comparison'!AFB$2,' Cash Num-Den_Indi'!$A$2:$ANL$2,0))-INDEX('1617 Data'!$A$2:$AEW$35,MATCH('1617 1718 Comparison'!$A21,'1617 Data'!$A$2:$A$35,0),MATCH('1617 1718 Comparison'!AFB$2,'1617 Data'!$A$2:$AEW$2,0))</f>
        <v>0</v>
      </c>
      <c r="AFC21" s="440">
        <f>INDEX(' Cash Num-Den_Indi'!$A$2:$ANL$35,MATCH('1617 1718 Comparison'!$A21,' Cash Num-Den_Indi'!$A$2:$A$35,0),MATCH('1617 1718 Comparison'!AFC$2,' Cash Num-Den_Indi'!$A$2:$ANL$2,0))-INDEX('1617 Data'!$A$2:$AEW$35,MATCH('1617 1718 Comparison'!$A21,'1617 Data'!$A$2:$A$35,0),MATCH('1617 1718 Comparison'!AFC$2,'1617 Data'!$A$2:$AEW$2,0))</f>
        <v>0</v>
      </c>
      <c r="AFD21" s="440">
        <f>INDEX(' Cash Num-Den_Indi'!$A$2:$ANL$35,MATCH('1617 1718 Comparison'!$A21,' Cash Num-Den_Indi'!$A$2:$A$35,0),MATCH('1617 1718 Comparison'!AFD$2,' Cash Num-Den_Indi'!$A$2:$ANL$2,0))-INDEX('1617 Data'!$A$2:$AEW$35,MATCH('1617 1718 Comparison'!$A21,'1617 Data'!$A$2:$A$35,0),MATCH('1617 1718 Comparison'!AFD$2,'1617 Data'!$A$2:$AEW$2,0))</f>
        <v>0</v>
      </c>
      <c r="AFE21" s="440">
        <f>INDEX(' Cash Num-Den_Indi'!$A$2:$ANL$35,MATCH('1617 1718 Comparison'!$A21,' Cash Num-Den_Indi'!$A$2:$A$35,0),MATCH('1617 1718 Comparison'!AFE$2,' Cash Num-Den_Indi'!$A$2:$ANL$2,0))-INDEX('1617 Data'!$A$2:$AEW$35,MATCH('1617 1718 Comparison'!$A21,'1617 Data'!$A$2:$A$35,0),MATCH('1617 1718 Comparison'!AFE$2,'1617 Data'!$A$2:$AEW$2,0))</f>
        <v>0</v>
      </c>
      <c r="AFF21" s="441" t="e">
        <f>INDEX(' Cash Num-Den_Indi'!$A$2:$ANL$35,MATCH('1617 1718 Comparison'!$A21,' Cash Num-Den_Indi'!$A$2:$A$35,0),MATCH('1617 1718 Comparison'!AFF$2,' Cash Num-Den_Indi'!$A$2:$ANL$2,0))-INDEX('1617 Data'!$A$2:$AEW$35,MATCH('1617 1718 Comparison'!$A21,'1617 Data'!$A$2:$A$35,0),MATCH('1617 1718 Comparison'!AFF$2,'1617 Data'!$A$2:$AEW$2,0))</f>
        <v>#N/A</v>
      </c>
      <c r="AFG21" s="440">
        <f>INDEX(' Cash Num-Den_Indi'!$A$2:$ANL$35,MATCH('1617 1718 Comparison'!$A21,' Cash Num-Den_Indi'!$A$2:$A$35,0),MATCH('1617 1718 Comparison'!AFG$2,' Cash Num-Den_Indi'!$A$2:$ANL$2,0))-INDEX('1617 Data'!$A$2:$AEW$35,MATCH('1617 1718 Comparison'!$A21,'1617 Data'!$A$2:$A$35,0),MATCH('1617 1718 Comparison'!AFG$2,'1617 Data'!$A$2:$AEW$2,0))</f>
        <v>3.8642610527972465E-3</v>
      </c>
      <c r="AFH21" s="441" t="e">
        <f>INDEX(' Cash Num-Den_Indi'!$A$2:$ANL$35,MATCH('1617 1718 Comparison'!$A21,' Cash Num-Den_Indi'!$A$2:$A$35,0),MATCH('1617 1718 Comparison'!AFH$2,' Cash Num-Den_Indi'!$A$2:$ANL$2,0))-INDEX('1617 Data'!$A$2:$AEW$35,MATCH('1617 1718 Comparison'!$A21,'1617 Data'!$A$2:$A$35,0),MATCH('1617 1718 Comparison'!AFH$2,'1617 Data'!$A$2:$AEW$2,0))</f>
        <v>#N/A</v>
      </c>
      <c r="AFI21" s="441" t="e">
        <f>INDEX(' Cash Num-Den_Indi'!$A$2:$ANL$35,MATCH('1617 1718 Comparison'!$A21,' Cash Num-Den_Indi'!$A$2:$A$35,0),MATCH('1617 1718 Comparison'!AFI$2,' Cash Num-Den_Indi'!$A$2:$ANL$2,0))-INDEX('1617 Data'!$A$2:$AEW$35,MATCH('1617 1718 Comparison'!$A21,'1617 Data'!$A$2:$A$35,0),MATCH('1617 1718 Comparison'!AFI$2,'1617 Data'!$A$2:$AEW$2,0))</f>
        <v>#N/A</v>
      </c>
      <c r="AFJ21" s="440">
        <f>INDEX(' Cash Num-Den_Indi'!$A$2:$ANL$35,MATCH('1617 1718 Comparison'!$A21,' Cash Num-Den_Indi'!$A$2:$A$35,0),MATCH('1617 1718 Comparison'!AFJ$2,' Cash Num-Den_Indi'!$A$2:$ANL$2,0))-INDEX('1617 Data'!$A$2:$AEW$35,MATCH('1617 1718 Comparison'!$A21,'1617 Data'!$A$2:$A$35,0),MATCH('1617 1718 Comparison'!AFJ$2,'1617 Data'!$A$2:$AEW$2,0))</f>
        <v>-1.8537951938641939E-3</v>
      </c>
      <c r="AFK21" s="441" t="e">
        <f>INDEX(' Cash Num-Den_Indi'!$A$2:$ANL$35,MATCH('1617 1718 Comparison'!$A21,' Cash Num-Den_Indi'!$A$2:$A$35,0),MATCH('1617 1718 Comparison'!AFK$2,' Cash Num-Den_Indi'!$A$2:$ANL$2,0))-INDEX('1617 Data'!$A$2:$AEW$35,MATCH('1617 1718 Comparison'!$A21,'1617 Data'!$A$2:$A$35,0),MATCH('1617 1718 Comparison'!AFK$2,'1617 Data'!$A$2:$AEW$2,0))</f>
        <v>#N/A</v>
      </c>
      <c r="AFL21" s="441" t="e">
        <f>INDEX(' Cash Num-Den_Indi'!$A$2:$ANL$35,MATCH('1617 1718 Comparison'!$A21,' Cash Num-Den_Indi'!$A$2:$A$35,0),MATCH('1617 1718 Comparison'!AFL$2,' Cash Num-Den_Indi'!$A$2:$ANL$2,0))-INDEX('1617 Data'!$A$2:$AEW$35,MATCH('1617 1718 Comparison'!$A21,'1617 Data'!$A$2:$A$35,0),MATCH('1617 1718 Comparison'!AFL$2,'1617 Data'!$A$2:$AEW$2,0))</f>
        <v>#N/A</v>
      </c>
      <c r="AFM21" s="440">
        <f>INDEX(' Cash Num-Den_Indi'!$A$2:$ANL$35,MATCH('1617 1718 Comparison'!$A21,' Cash Num-Den_Indi'!$A$2:$A$35,0),MATCH('1617 1718 Comparison'!AFM$2,' Cash Num-Den_Indi'!$A$2:$ANL$2,0))-INDEX('1617 Data'!$A$2:$AEW$35,MATCH('1617 1718 Comparison'!$A21,'1617 Data'!$A$2:$A$35,0),MATCH('1617 1718 Comparison'!AFM$2,'1617 Data'!$A$2:$AEW$2,0))</f>
        <v>4.0073589394111764E-3</v>
      </c>
      <c r="AFN21" s="441" t="e">
        <f>INDEX(' Cash Num-Den_Indi'!$A$2:$ANL$35,MATCH('1617 1718 Comparison'!$A21,' Cash Num-Den_Indi'!$A$2:$A$35,0),MATCH('1617 1718 Comparison'!AFN$2,' Cash Num-Den_Indi'!$A$2:$ANL$2,0))-INDEX('1617 Data'!$A$2:$AEW$35,MATCH('1617 1718 Comparison'!$A21,'1617 Data'!$A$2:$A$35,0),MATCH('1617 1718 Comparison'!AFN$2,'1617 Data'!$A$2:$AEW$2,0))</f>
        <v>#N/A</v>
      </c>
      <c r="AFO21" s="441" t="e">
        <f>INDEX(' Cash Num-Den_Indi'!$A$2:$ANL$35,MATCH('1617 1718 Comparison'!$A21,' Cash Num-Den_Indi'!$A$2:$A$35,0),MATCH('1617 1718 Comparison'!AFO$2,' Cash Num-Den_Indi'!$A$2:$ANL$2,0))-INDEX('1617 Data'!$A$2:$AEW$35,MATCH('1617 1718 Comparison'!$A21,'1617 Data'!$A$2:$A$35,0),MATCH('1617 1718 Comparison'!AFO$2,'1617 Data'!$A$2:$AEW$2,0))</f>
        <v>#N/A</v>
      </c>
      <c r="AFP21" s="440">
        <f>INDEX(' Cash Num-Den_Indi'!$A$2:$ANL$35,MATCH('1617 1718 Comparison'!$A21,' Cash Num-Den_Indi'!$A$2:$A$35,0),MATCH('1617 1718 Comparison'!AFP$2,' Cash Num-Den_Indi'!$A$2:$ANL$2,0))-INDEX('1617 Data'!$A$2:$AEW$35,MATCH('1617 1718 Comparison'!$A21,'1617 Data'!$A$2:$A$35,0),MATCH('1617 1718 Comparison'!AFP$2,'1617 Data'!$A$2:$AEW$2,0))</f>
        <v>1.0772935304146358E-3</v>
      </c>
      <c r="AFQ21" s="441" t="e">
        <f>INDEX(' Cash Num-Den_Indi'!$A$2:$ANL$35,MATCH('1617 1718 Comparison'!$A21,' Cash Num-Den_Indi'!$A$2:$A$35,0),MATCH('1617 1718 Comparison'!AFQ$2,' Cash Num-Den_Indi'!$A$2:$ANL$2,0))-INDEX('1617 Data'!$A$2:$AEW$35,MATCH('1617 1718 Comparison'!$A21,'1617 Data'!$A$2:$A$35,0),MATCH('1617 1718 Comparison'!AFQ$2,'1617 Data'!$A$2:$AEW$2,0))</f>
        <v>#N/A</v>
      </c>
      <c r="AFR21" s="441" t="e">
        <f>INDEX(' Cash Num-Den_Indi'!$A$2:$ANL$35,MATCH('1617 1718 Comparison'!$A21,' Cash Num-Den_Indi'!$A$2:$A$35,0),MATCH('1617 1718 Comparison'!AFR$2,' Cash Num-Den_Indi'!$A$2:$ANL$2,0))-INDEX('1617 Data'!$A$2:$AEW$35,MATCH('1617 1718 Comparison'!$A21,'1617 Data'!$A$2:$A$35,0),MATCH('1617 1718 Comparison'!AFR$2,'1617 Data'!$A$2:$AEW$2,0))</f>
        <v>#N/A</v>
      </c>
      <c r="AFS21" s="441" t="e">
        <f>INDEX(' Cash Num-Den_Indi'!$A$2:$ANL$35,MATCH('1617 1718 Comparison'!$A21,' Cash Num-Den_Indi'!$A$2:$A$35,0),MATCH('1617 1718 Comparison'!AFS$2,' Cash Num-Den_Indi'!$A$2:$ANL$2,0))-INDEX('1617 Data'!$A$2:$AEW$35,MATCH('1617 1718 Comparison'!$A21,'1617 Data'!$A$2:$A$35,0),MATCH('1617 1718 Comparison'!AFS$2,'1617 Data'!$A$2:$AEW$2,0))</f>
        <v>#N/A</v>
      </c>
      <c r="AFT21" s="441" t="e">
        <f>INDEX(' Cash Num-Den_Indi'!$A$2:$ANL$35,MATCH('1617 1718 Comparison'!$A21,' Cash Num-Den_Indi'!$A$2:$A$35,0),MATCH('1617 1718 Comparison'!AFT$2,' Cash Num-Den_Indi'!$A$2:$ANL$2,0))-INDEX('1617 Data'!$A$2:$AEW$35,MATCH('1617 1718 Comparison'!$A21,'1617 Data'!$A$2:$A$35,0),MATCH('1617 1718 Comparison'!AFT$2,'1617 Data'!$A$2:$AEW$2,0))</f>
        <v>#N/A</v>
      </c>
      <c r="AFU21" s="441" t="e">
        <f>INDEX(' Cash Num-Den_Indi'!$A$2:$ANL$35,MATCH('1617 1718 Comparison'!$A21,' Cash Num-Den_Indi'!$A$2:$A$35,0),MATCH('1617 1718 Comparison'!AFU$2,' Cash Num-Den_Indi'!$A$2:$ANL$2,0))-INDEX('1617 Data'!$A$2:$AEW$35,MATCH('1617 1718 Comparison'!$A21,'1617 Data'!$A$2:$A$35,0),MATCH('1617 1718 Comparison'!AFU$2,'1617 Data'!$A$2:$AEW$2,0))</f>
        <v>#N/A</v>
      </c>
      <c r="AFV21" s="440">
        <f>INDEX(' Cash Num-Den_Indi'!$A$2:$ANL$35,MATCH('1617 1718 Comparison'!$A21,' Cash Num-Den_Indi'!$A$2:$A$35,0),MATCH('1617 1718 Comparison'!AFV$2,' Cash Num-Den_Indi'!$A$2:$ANL$2,0))-INDEX('1617 Data'!$A$2:$AEW$35,MATCH('1617 1718 Comparison'!$A21,'1617 Data'!$A$2:$A$35,0),MATCH('1617 1718 Comparison'!AFV$2,'1617 Data'!$A$2:$AEW$2,0))</f>
        <v>0</v>
      </c>
      <c r="AFW21" s="440">
        <f>INDEX(' Cash Num-Den_Indi'!$A$2:$ANL$35,MATCH('1617 1718 Comparison'!$A21,' Cash Num-Den_Indi'!$A$2:$A$35,0),MATCH('1617 1718 Comparison'!AFW$2,' Cash Num-Den_Indi'!$A$2:$ANL$2,0))-INDEX('1617 Data'!$A$2:$AEW$35,MATCH('1617 1718 Comparison'!$A21,'1617 Data'!$A$2:$A$35,0),MATCH('1617 1718 Comparison'!AFW$2,'1617 Data'!$A$2:$AEW$2,0))</f>
        <v>0</v>
      </c>
      <c r="AFX21" s="440">
        <f>INDEX(' Cash Num-Den_Indi'!$A$2:$ANL$35,MATCH('1617 1718 Comparison'!$A21,' Cash Num-Den_Indi'!$A$2:$A$35,0),MATCH('1617 1718 Comparison'!AFX$2,' Cash Num-Den_Indi'!$A$2:$ANL$2,0))-INDEX('1617 Data'!$A$2:$AEW$35,MATCH('1617 1718 Comparison'!$A21,'1617 Data'!$A$2:$A$35,0),MATCH('1617 1718 Comparison'!AFX$2,'1617 Data'!$A$2:$AEW$2,0))</f>
        <v>0</v>
      </c>
      <c r="AFY21" s="440">
        <v>0</v>
      </c>
      <c r="AFZ21" s="441" t="e">
        <f>INDEX(' Cash Num-Den_Indi'!$A$2:$ANL$35,MATCH('1617 1718 Comparison'!$A21,' Cash Num-Den_Indi'!$A$2:$A$35,0),MATCH('1617 1718 Comparison'!AFZ$2,' Cash Num-Den_Indi'!$A$2:$ANL$2,0))-INDEX('1617 Data'!$A$2:$AEW$35,MATCH('1617 1718 Comparison'!$A21,'1617 Data'!$A$2:$A$35,0),MATCH('1617 1718 Comparison'!AFZ$2,'1617 Data'!$A$2:$AEW$2,0))</f>
        <v>#N/A</v>
      </c>
      <c r="AGA21" s="441" t="e">
        <f>INDEX(' Cash Num-Den_Indi'!$A$2:$ANL$35,MATCH('1617 1718 Comparison'!$A21,' Cash Num-Den_Indi'!$A$2:$A$35,0),MATCH('1617 1718 Comparison'!AGA$2,' Cash Num-Den_Indi'!$A$2:$ANL$2,0))-INDEX('1617 Data'!$A$2:$AEW$35,MATCH('1617 1718 Comparison'!$A21,'1617 Data'!$A$2:$A$35,0),MATCH('1617 1718 Comparison'!AGA$2,'1617 Data'!$A$2:$AEW$2,0))</f>
        <v>#N/A</v>
      </c>
      <c r="AGB21" s="440">
        <f>INDEX(' Cash Num-Den_Indi'!$A$2:$ANL$35,MATCH('1617 1718 Comparison'!$A21,' Cash Num-Den_Indi'!$A$2:$A$35,0),MATCH('1617 1718 Comparison'!AGB$2,' Cash Num-Den_Indi'!$A$2:$ANL$2,0))-INDEX('1617 Data'!$A$2:$AEW$35,MATCH('1617 1718 Comparison'!$A21,'1617 Data'!$A$2:$A$35,0),MATCH('1617 1718 Comparison'!AGB$2,'1617 Data'!$A$2:$AEW$2,0))</f>
        <v>3.7490766999246361E-3</v>
      </c>
      <c r="AGC21" s="441" t="e">
        <f>INDEX(' Cash Num-Den_Indi'!$A$2:$ANL$35,MATCH('1617 1718 Comparison'!$A21,' Cash Num-Den_Indi'!$A$2:$A$35,0),MATCH('1617 1718 Comparison'!AGC$2,' Cash Num-Den_Indi'!$A$2:$ANL$2,0))-INDEX('1617 Data'!$A$2:$AEW$35,MATCH('1617 1718 Comparison'!$A21,'1617 Data'!$A$2:$A$35,0),MATCH('1617 1718 Comparison'!AGC$2,'1617 Data'!$A$2:$AEW$2,0))</f>
        <v>#N/A</v>
      </c>
      <c r="AGD21" s="441" t="e">
        <f>INDEX(' Cash Num-Den_Indi'!$A$2:$ANL$35,MATCH('1617 1718 Comparison'!$A21,' Cash Num-Den_Indi'!$A$2:$A$35,0),MATCH('1617 1718 Comparison'!AGD$2,' Cash Num-Den_Indi'!$A$2:$ANL$2,0))-INDEX('1617 Data'!$A$2:$AEW$35,MATCH('1617 1718 Comparison'!$A21,'1617 Data'!$A$2:$A$35,0),MATCH('1617 1718 Comparison'!AGD$2,'1617 Data'!$A$2:$AEW$2,0))</f>
        <v>#N/A</v>
      </c>
      <c r="AGE21" s="440">
        <f>INDEX(' Cash Num-Den_Indi'!$A$2:$ANL$35,MATCH('1617 1718 Comparison'!$A21,' Cash Num-Den_Indi'!$A$2:$A$35,0),MATCH('1617 1718 Comparison'!AGE$2,' Cash Num-Den_Indi'!$A$2:$ANL$2,0))-INDEX('1617 Data'!$A$2:$AEW$35,MATCH('1617 1718 Comparison'!$A21,'1617 Data'!$A$2:$A$35,0),MATCH('1617 1718 Comparison'!AGE$2,'1617 Data'!$A$2:$AEW$2,0))</f>
        <v>-8.8223587804336923E-4</v>
      </c>
      <c r="AGF21" s="441" t="e">
        <f>INDEX(' Cash Num-Den_Indi'!$A$2:$ANL$35,MATCH('1617 1718 Comparison'!$A21,' Cash Num-Den_Indi'!$A$2:$A$35,0),MATCH('1617 1718 Comparison'!AGF$2,' Cash Num-Den_Indi'!$A$2:$ANL$2,0))-INDEX('1617 Data'!$A$2:$AEW$35,MATCH('1617 1718 Comparison'!$A21,'1617 Data'!$A$2:$A$35,0),MATCH('1617 1718 Comparison'!AGF$2,'1617 Data'!$A$2:$AEW$2,0))</f>
        <v>#N/A</v>
      </c>
      <c r="AGG21" s="441" t="e">
        <f>INDEX(' Cash Num-Den_Indi'!$A$2:$ANL$35,MATCH('1617 1718 Comparison'!$A21,' Cash Num-Den_Indi'!$A$2:$A$35,0),MATCH('1617 1718 Comparison'!AGG$2,' Cash Num-Den_Indi'!$A$2:$ANL$2,0))-INDEX('1617 Data'!$A$2:$AEW$35,MATCH('1617 1718 Comparison'!$A21,'1617 Data'!$A$2:$A$35,0),MATCH('1617 1718 Comparison'!AGG$2,'1617 Data'!$A$2:$AEW$2,0))</f>
        <v>#N/A</v>
      </c>
      <c r="AGH21" s="440">
        <f>INDEX(' Cash Num-Den_Indi'!$A$2:$ANL$35,MATCH('1617 1718 Comparison'!$A21,' Cash Num-Den_Indi'!$A$2:$A$35,0),MATCH('1617 1718 Comparison'!AGH$2,' Cash Num-Den_Indi'!$A$2:$ANL$2,0))-INDEX('1617 Data'!$A$2:$AEW$35,MATCH('1617 1718 Comparison'!$A21,'1617 Data'!$A$2:$A$35,0),MATCH('1617 1718 Comparison'!AGH$2,'1617 Data'!$A$2:$AEW$2,0))</f>
        <v>0</v>
      </c>
      <c r="AGI21" s="441" t="e">
        <f>INDEX(' Cash Num-Den_Indi'!$A$2:$ANL$35,MATCH('1617 1718 Comparison'!$A21,' Cash Num-Den_Indi'!$A$2:$A$35,0),MATCH('1617 1718 Comparison'!AGI$2,' Cash Num-Den_Indi'!$A$2:$ANL$2,0))-INDEX('1617 Data'!$A$2:$AEW$35,MATCH('1617 1718 Comparison'!$A21,'1617 Data'!$A$2:$A$35,0),MATCH('1617 1718 Comparison'!AGI$2,'1617 Data'!$A$2:$AEW$2,0))</f>
        <v>#N/A</v>
      </c>
      <c r="AGJ21" s="441" t="e">
        <f>INDEX(' Cash Num-Den_Indi'!$A$2:$ANL$35,MATCH('1617 1718 Comparison'!$A21,' Cash Num-Den_Indi'!$A$2:$A$35,0),MATCH('1617 1718 Comparison'!AGJ$2,' Cash Num-Den_Indi'!$A$2:$ANL$2,0))-INDEX('1617 Data'!$A$2:$AEW$35,MATCH('1617 1718 Comparison'!$A21,'1617 Data'!$A$2:$A$35,0),MATCH('1617 1718 Comparison'!AGJ$2,'1617 Data'!$A$2:$AEW$2,0))</f>
        <v>#N/A</v>
      </c>
      <c r="AGK21" s="441" t="e">
        <f>INDEX(' Cash Num-Den_Indi'!$A$2:$ANL$35,MATCH('1617 1718 Comparison'!$A21,' Cash Num-Den_Indi'!$A$2:$A$35,0),MATCH('1617 1718 Comparison'!AGK$2,' Cash Num-Den_Indi'!$A$2:$ANL$2,0))-INDEX('1617 Data'!$A$2:$AEW$35,MATCH('1617 1718 Comparison'!$A21,'1617 Data'!$A$2:$A$35,0),MATCH('1617 1718 Comparison'!AGK$2,'1617 Data'!$A$2:$AEW$2,0))</f>
        <v>#N/A</v>
      </c>
      <c r="AGL21" s="441" t="e">
        <f>INDEX(' Cash Num-Den_Indi'!$A$2:$ANL$35,MATCH('1617 1718 Comparison'!$A21,' Cash Num-Den_Indi'!$A$2:$A$35,0),MATCH('1617 1718 Comparison'!AGL$2,' Cash Num-Den_Indi'!$A$2:$ANL$2,0))-INDEX('1617 Data'!$A$2:$AEW$35,MATCH('1617 1718 Comparison'!$A21,'1617 Data'!$A$2:$A$35,0),MATCH('1617 1718 Comparison'!AGL$2,'1617 Data'!$A$2:$AEW$2,0))</f>
        <v>#N/A</v>
      </c>
      <c r="AGM21" s="441" t="e">
        <f>INDEX(' Cash Num-Den_Indi'!$A$2:$ANL$35,MATCH('1617 1718 Comparison'!$A21,' Cash Num-Den_Indi'!$A$2:$A$35,0),MATCH('1617 1718 Comparison'!AGM$2,' Cash Num-Den_Indi'!$A$2:$ANL$2,0))-INDEX('1617 Data'!$A$2:$AEW$35,MATCH('1617 1718 Comparison'!$A21,'1617 Data'!$A$2:$A$35,0),MATCH('1617 1718 Comparison'!AGM$2,'1617 Data'!$A$2:$AEW$2,0))</f>
        <v>#N/A</v>
      </c>
      <c r="AGN21" s="440">
        <f>INDEX(' Cash Num-Den_Indi'!$A$2:$ANL$35,MATCH('1617 1718 Comparison'!$A21,' Cash Num-Den_Indi'!$A$2:$A$35,0),MATCH('1617 1718 Comparison'!AGN$2,' Cash Num-Den_Indi'!$A$2:$ANL$2,0))-INDEX('1617 Data'!$A$2:$AEW$35,MATCH('1617 1718 Comparison'!$A21,'1617 Data'!$A$2:$A$35,0),MATCH('1617 1718 Comparison'!AGN$2,'1617 Data'!$A$2:$AEW$2,0))</f>
        <v>0</v>
      </c>
      <c r="AGO21" s="440">
        <f>INDEX(' Cash Num-Den_Indi'!$A$2:$ANL$35,MATCH('1617 1718 Comparison'!$A21,' Cash Num-Den_Indi'!$A$2:$A$35,0),MATCH('1617 1718 Comparison'!AGO$2,' Cash Num-Den_Indi'!$A$2:$ANL$2,0))-INDEX('1617 Data'!$A$2:$AEW$35,MATCH('1617 1718 Comparison'!$A21,'1617 Data'!$A$2:$A$35,0),MATCH('1617 1718 Comparison'!AGO$2,'1617 Data'!$A$2:$AEW$2,0))</f>
        <v>0</v>
      </c>
      <c r="AGP21" s="440">
        <f>INDEX(' Cash Num-Den_Indi'!$A$2:$ANL$35,MATCH('1617 1718 Comparison'!$A21,' Cash Num-Den_Indi'!$A$2:$A$35,0),MATCH('1617 1718 Comparison'!AGP$2,' Cash Num-Den_Indi'!$A$2:$ANL$2,0))-INDEX('1617 Data'!$A$2:$AEW$35,MATCH('1617 1718 Comparison'!$A21,'1617 Data'!$A$2:$A$35,0),MATCH('1617 1718 Comparison'!AGP$2,'1617 Data'!$A$2:$AEW$2,0))</f>
        <v>0</v>
      </c>
      <c r="AGQ21" s="440">
        <f>INDEX(' Cash Num-Den_Indi'!$A$2:$ANL$35,MATCH('1617 1718 Comparison'!$A21,' Cash Num-Den_Indi'!$A$2:$A$35,0),MATCH('1617 1718 Comparison'!AGQ$2,' Cash Num-Den_Indi'!$A$2:$ANL$2,0))-INDEX('1617 Data'!$A$2:$AEW$35,MATCH('1617 1718 Comparison'!$A21,'1617 Data'!$A$2:$A$35,0),MATCH('1617 1718 Comparison'!AGQ$2,'1617 Data'!$A$2:$AEW$2,0))</f>
        <v>1.1247623226608994E-3</v>
      </c>
      <c r="AGR21" s="441" t="e">
        <f>INDEX(' Cash Num-Den_Indi'!$A$2:$ANL$35,MATCH('1617 1718 Comparison'!$A21,' Cash Num-Den_Indi'!$A$2:$A$35,0),MATCH('1617 1718 Comparison'!AGR$2,' Cash Num-Den_Indi'!$A$2:$ANL$2,0))-INDEX('1617 Data'!$A$2:$AEW$35,MATCH('1617 1718 Comparison'!$A21,'1617 Data'!$A$2:$A$35,0),MATCH('1617 1718 Comparison'!AGR$2,'1617 Data'!$A$2:$AEW$2,0))</f>
        <v>#N/A</v>
      </c>
      <c r="AGS21" s="441" t="e">
        <f>INDEX(' Cash Num-Den_Indi'!$A$2:$ANL$35,MATCH('1617 1718 Comparison'!$A21,' Cash Num-Den_Indi'!$A$2:$A$35,0),MATCH('1617 1718 Comparison'!AGS$2,' Cash Num-Den_Indi'!$A$2:$ANL$2,0))-INDEX('1617 Data'!$A$2:$AEW$35,MATCH('1617 1718 Comparison'!$A21,'1617 Data'!$A$2:$A$35,0),MATCH('1617 1718 Comparison'!AGS$2,'1617 Data'!$A$2:$AEW$2,0))</f>
        <v>#N/A</v>
      </c>
      <c r="AGT21" s="440">
        <f>INDEX(' Cash Num-Den_Indi'!$A$2:$ANL$35,MATCH('1617 1718 Comparison'!$A21,' Cash Num-Den_Indi'!$A$2:$A$35,0),MATCH('1617 1718 Comparison'!AGT$2,' Cash Num-Den_Indi'!$A$2:$ANL$2,0))-INDEX('1617 Data'!$A$2:$AEW$35,MATCH('1617 1718 Comparison'!$A21,'1617 Data'!$A$2:$A$35,0),MATCH('1617 1718 Comparison'!AGT$2,'1617 Data'!$A$2:$AEW$2,0))</f>
        <v>3.0034924330664126E-3</v>
      </c>
      <c r="AGU21" s="441" t="e">
        <f>INDEX(' Cash Num-Den_Indi'!$A$2:$ANL$35,MATCH('1617 1718 Comparison'!$A21,' Cash Num-Den_Indi'!$A$2:$A$35,0),MATCH('1617 1718 Comparison'!AGU$2,' Cash Num-Den_Indi'!$A$2:$ANL$2,0))-INDEX('1617 Data'!$A$2:$AEW$35,MATCH('1617 1718 Comparison'!$A21,'1617 Data'!$A$2:$A$35,0),MATCH('1617 1718 Comparison'!AGU$2,'1617 Data'!$A$2:$AEW$2,0))</f>
        <v>#N/A</v>
      </c>
      <c r="AGV21" s="441" t="e">
        <f>INDEX(' Cash Num-Den_Indi'!$A$2:$ANL$35,MATCH('1617 1718 Comparison'!$A21,' Cash Num-Den_Indi'!$A$2:$A$35,0),MATCH('1617 1718 Comparison'!AGV$2,' Cash Num-Den_Indi'!$A$2:$ANL$2,0))-INDEX('1617 Data'!$A$2:$AEW$35,MATCH('1617 1718 Comparison'!$A21,'1617 Data'!$A$2:$A$35,0),MATCH('1617 1718 Comparison'!AGV$2,'1617 Data'!$A$2:$AEW$2,0))</f>
        <v>#N/A</v>
      </c>
      <c r="AGW21" s="440">
        <f>INDEX(' Cash Num-Den_Indi'!$A$2:$ANL$35,MATCH('1617 1718 Comparison'!$A21,' Cash Num-Den_Indi'!$A$2:$A$35,0),MATCH('1617 1718 Comparison'!AGW$2,' Cash Num-Den_Indi'!$A$2:$ANL$2,0))-INDEX('1617 Data'!$A$2:$AEW$35,MATCH('1617 1718 Comparison'!$A21,'1617 Data'!$A$2:$A$35,0),MATCH('1617 1718 Comparison'!AGW$2,'1617 Data'!$A$2:$AEW$2,0))</f>
        <v>-9.904153354796108E-4</v>
      </c>
      <c r="AGX21" s="441" t="e">
        <f>INDEX(' Cash Num-Den_Indi'!$A$2:$ANL$35,MATCH('1617 1718 Comparison'!$A21,' Cash Num-Den_Indi'!$A$2:$A$35,0),MATCH('1617 1718 Comparison'!AGX$2,' Cash Num-Den_Indi'!$A$2:$ANL$2,0))-INDEX('1617 Data'!$A$2:$AEW$35,MATCH('1617 1718 Comparison'!$A21,'1617 Data'!$A$2:$A$35,0),MATCH('1617 1718 Comparison'!AGX$2,'1617 Data'!$A$2:$AEW$2,0))</f>
        <v>#N/A</v>
      </c>
      <c r="AGY21" s="441" t="e">
        <f>INDEX(' Cash Num-Den_Indi'!$A$2:$ANL$35,MATCH('1617 1718 Comparison'!$A21,' Cash Num-Den_Indi'!$A$2:$A$35,0),MATCH('1617 1718 Comparison'!AGY$2,' Cash Num-Den_Indi'!$A$2:$ANL$2,0))-INDEX('1617 Data'!$A$2:$AEW$35,MATCH('1617 1718 Comparison'!$A21,'1617 Data'!$A$2:$A$35,0),MATCH('1617 1718 Comparison'!AGY$2,'1617 Data'!$A$2:$AEW$2,0))</f>
        <v>#N/A</v>
      </c>
      <c r="AGZ21" s="440">
        <f>INDEX(' Cash Num-Den_Indi'!$A$2:$ANL$35,MATCH('1617 1718 Comparison'!$A21,' Cash Num-Den_Indi'!$A$2:$A$35,0),MATCH('1617 1718 Comparison'!AGZ$2,' Cash Num-Den_Indi'!$A$2:$ANL$2,0))-INDEX('1617 Data'!$A$2:$AEW$35,MATCH('1617 1718 Comparison'!$A21,'1617 Data'!$A$2:$A$35,0),MATCH('1617 1718 Comparison'!AGZ$2,'1617 Data'!$A$2:$AEW$2,0))</f>
        <v>5.3967793414244625E-4</v>
      </c>
      <c r="AHA21" s="441" t="e">
        <f>INDEX(' Cash Num-Den_Indi'!$A$2:$ANL$35,MATCH('1617 1718 Comparison'!$A21,' Cash Num-Den_Indi'!$A$2:$A$35,0),MATCH('1617 1718 Comparison'!AHA$2,' Cash Num-Den_Indi'!$A$2:$ANL$2,0))-INDEX('1617 Data'!$A$2:$AEW$35,MATCH('1617 1718 Comparison'!$A21,'1617 Data'!$A$2:$A$35,0),MATCH('1617 1718 Comparison'!AHA$2,'1617 Data'!$A$2:$AEW$2,0))</f>
        <v>#N/A</v>
      </c>
      <c r="AHB21" s="441" t="e">
        <f>INDEX(' Cash Num-Den_Indi'!$A$2:$ANL$35,MATCH('1617 1718 Comparison'!$A21,' Cash Num-Den_Indi'!$A$2:$A$35,0),MATCH('1617 1718 Comparison'!AHB$2,' Cash Num-Den_Indi'!$A$2:$ANL$2,0))-INDEX('1617 Data'!$A$2:$AEW$35,MATCH('1617 1718 Comparison'!$A21,'1617 Data'!$A$2:$A$35,0),MATCH('1617 1718 Comparison'!AHB$2,'1617 Data'!$A$2:$AEW$2,0))</f>
        <v>#N/A</v>
      </c>
      <c r="AHC21" s="441" t="e">
        <f>INDEX(' Cash Num-Den_Indi'!$A$2:$ANL$35,MATCH('1617 1718 Comparison'!$A21,' Cash Num-Den_Indi'!$A$2:$A$35,0),MATCH('1617 1718 Comparison'!AHC$2,' Cash Num-Den_Indi'!$A$2:$ANL$2,0))-INDEX('1617 Data'!$A$2:$AEW$35,MATCH('1617 1718 Comparison'!$A21,'1617 Data'!$A$2:$A$35,0),MATCH('1617 1718 Comparison'!AHC$2,'1617 Data'!$A$2:$AEW$2,0))</f>
        <v>#N/A</v>
      </c>
      <c r="AHD21" s="441" t="e">
        <f>INDEX(' Cash Num-Den_Indi'!$A$2:$ANL$35,MATCH('1617 1718 Comparison'!$A21,' Cash Num-Den_Indi'!$A$2:$A$35,0),MATCH('1617 1718 Comparison'!AHD$2,' Cash Num-Den_Indi'!$A$2:$ANL$2,0))-INDEX('1617 Data'!$A$2:$AEW$35,MATCH('1617 1718 Comparison'!$A21,'1617 Data'!$A$2:$A$35,0),MATCH('1617 1718 Comparison'!AHD$2,'1617 Data'!$A$2:$AEW$2,0))</f>
        <v>#N/A</v>
      </c>
      <c r="AHE21" s="441" t="e">
        <f>INDEX(' Cash Num-Den_Indi'!$A$2:$ANL$35,MATCH('1617 1718 Comparison'!$A21,' Cash Num-Den_Indi'!$A$2:$A$35,0),MATCH('1617 1718 Comparison'!AHE$2,' Cash Num-Den_Indi'!$A$2:$ANL$2,0))-INDEX('1617 Data'!$A$2:$AEW$35,MATCH('1617 1718 Comparison'!$A21,'1617 Data'!$A$2:$A$35,0),MATCH('1617 1718 Comparison'!AHE$2,'1617 Data'!$A$2:$AEW$2,0))</f>
        <v>#N/A</v>
      </c>
      <c r="AHF21" s="440">
        <f>INDEX(' Cash Num-Den_Indi'!$A$2:$ANL$35,MATCH('1617 1718 Comparison'!$A21,' Cash Num-Den_Indi'!$A$2:$A$35,0),MATCH('1617 1718 Comparison'!AHF$2,' Cash Num-Den_Indi'!$A$2:$ANL$2,0))-INDEX('1617 Data'!$A$2:$AEW$35,MATCH('1617 1718 Comparison'!$A21,'1617 Data'!$A$2:$A$35,0),MATCH('1617 1718 Comparison'!AHF$2,'1617 Data'!$A$2:$AEW$2,0))</f>
        <v>0</v>
      </c>
      <c r="AHG21" s="441" t="e">
        <f>INDEX(' Cash Num-Den_Indi'!$A$2:$ANL$35,MATCH('1617 1718 Comparison'!$A21,' Cash Num-Den_Indi'!$A$2:$A$35,0),MATCH('1617 1718 Comparison'!AHG$2,' Cash Num-Den_Indi'!$A$2:$ANL$2,0))-INDEX('1617 Data'!$A$2:$AEW$35,MATCH('1617 1718 Comparison'!$A21,'1617 Data'!$A$2:$A$35,0),MATCH('1617 1718 Comparison'!AHG$2,'1617 Data'!$A$2:$AEW$2,0))</f>
        <v>#N/A</v>
      </c>
      <c r="AHH21" s="441" t="e">
        <f>INDEX(' Cash Num-Den_Indi'!$A$2:$ANL$35,MATCH('1617 1718 Comparison'!$A21,' Cash Num-Den_Indi'!$A$2:$A$35,0),MATCH('1617 1718 Comparison'!AHH$2,' Cash Num-Den_Indi'!$A$2:$ANL$2,0))-INDEX('1617 Data'!$A$2:$AEW$35,MATCH('1617 1718 Comparison'!$A21,'1617 Data'!$A$2:$A$35,0),MATCH('1617 1718 Comparison'!AHH$2,'1617 Data'!$A$2:$AEW$2,0))</f>
        <v>#N/A</v>
      </c>
      <c r="AHI21" s="440">
        <f>INDEX(' Cash Num-Den_Indi'!$A$2:$ANL$35,MATCH('1617 1718 Comparison'!$A21,' Cash Num-Den_Indi'!$A$2:$A$35,0),MATCH('1617 1718 Comparison'!AHI$2,' Cash Num-Den_Indi'!$A$2:$ANL$2,0))-INDEX('1617 Data'!$A$2:$AEW$35,MATCH('1617 1718 Comparison'!$A21,'1617 Data'!$A$2:$A$35,0),MATCH('1617 1718 Comparison'!AHI$2,'1617 Data'!$A$2:$AEW$2,0))</f>
        <v>2.9318266484539279E-3</v>
      </c>
      <c r="AHJ21" s="441" t="e">
        <f>INDEX(' Cash Num-Den_Indi'!$A$2:$ANL$35,MATCH('1617 1718 Comparison'!$A21,' Cash Num-Den_Indi'!$A$2:$A$35,0),MATCH('1617 1718 Comparison'!AHJ$2,' Cash Num-Den_Indi'!$A$2:$ANL$2,0))-INDEX('1617 Data'!$A$2:$AEW$35,MATCH('1617 1718 Comparison'!$A21,'1617 Data'!$A$2:$A$35,0),MATCH('1617 1718 Comparison'!AHJ$2,'1617 Data'!$A$2:$AEW$2,0))</f>
        <v>#N/A</v>
      </c>
      <c r="AHK21" s="441" t="e">
        <f>INDEX(' Cash Num-Den_Indi'!$A$2:$ANL$35,MATCH('1617 1718 Comparison'!$A21,' Cash Num-Den_Indi'!$A$2:$A$35,0),MATCH('1617 1718 Comparison'!AHK$2,' Cash Num-Den_Indi'!$A$2:$ANL$2,0))-INDEX('1617 Data'!$A$2:$AEW$35,MATCH('1617 1718 Comparison'!$A21,'1617 Data'!$A$2:$A$35,0),MATCH('1617 1718 Comparison'!AHK$2,'1617 Data'!$A$2:$AEW$2,0))</f>
        <v>#N/A</v>
      </c>
      <c r="AHL21" s="440">
        <f>INDEX(' Cash Num-Den_Indi'!$A$2:$ANL$35,MATCH('1617 1718 Comparison'!$A21,' Cash Num-Den_Indi'!$A$2:$A$35,0),MATCH('1617 1718 Comparison'!AHL$2,' Cash Num-Den_Indi'!$A$2:$ANL$2,0))-INDEX('1617 Data'!$A$2:$AEW$35,MATCH('1617 1718 Comparison'!$A21,'1617 Data'!$A$2:$A$35,0),MATCH('1617 1718 Comparison'!AHL$2,'1617 Data'!$A$2:$AEW$2,0))</f>
        <v>3.7271661956292945E-3</v>
      </c>
      <c r="AHM21" s="441" t="e">
        <f>INDEX(' Cash Num-Den_Indi'!$A$2:$ANL$35,MATCH('1617 1718 Comparison'!$A21,' Cash Num-Den_Indi'!$A$2:$A$35,0),MATCH('1617 1718 Comparison'!AHM$2,' Cash Num-Den_Indi'!$A$2:$ANL$2,0))-INDEX('1617 Data'!$A$2:$AEW$35,MATCH('1617 1718 Comparison'!$A21,'1617 Data'!$A$2:$A$35,0),MATCH('1617 1718 Comparison'!AHM$2,'1617 Data'!$A$2:$AEW$2,0))</f>
        <v>#N/A</v>
      </c>
      <c r="AHN21" s="441" t="e">
        <f>INDEX(' Cash Num-Den_Indi'!$A$2:$ANL$35,MATCH('1617 1718 Comparison'!$A21,' Cash Num-Den_Indi'!$A$2:$A$35,0),MATCH('1617 1718 Comparison'!AHN$2,' Cash Num-Den_Indi'!$A$2:$ANL$2,0))-INDEX('1617 Data'!$A$2:$AEW$35,MATCH('1617 1718 Comparison'!$A21,'1617 Data'!$A$2:$A$35,0),MATCH('1617 1718 Comparison'!AHN$2,'1617 Data'!$A$2:$AEW$2,0))</f>
        <v>#N/A</v>
      </c>
      <c r="AHO21" s="440">
        <f>INDEX(' Cash Num-Den_Indi'!$A$2:$ANL$35,MATCH('1617 1718 Comparison'!$A21,' Cash Num-Den_Indi'!$A$2:$A$35,0),MATCH('1617 1718 Comparison'!AHO$2,' Cash Num-Den_Indi'!$A$2:$ANL$2,0))-INDEX('1617 Data'!$A$2:$AEW$35,MATCH('1617 1718 Comparison'!$A21,'1617 Data'!$A$2:$A$35,0),MATCH('1617 1718 Comparison'!AHO$2,'1617 Data'!$A$2:$AEW$2,0))</f>
        <v>0</v>
      </c>
      <c r="AHP21" s="441" t="e">
        <f>INDEX(' Cash Num-Den_Indi'!$A$2:$ANL$35,MATCH('1617 1718 Comparison'!$A21,' Cash Num-Den_Indi'!$A$2:$A$35,0),MATCH('1617 1718 Comparison'!AHP$2,' Cash Num-Den_Indi'!$A$2:$ANL$2,0))-INDEX('1617 Data'!$A$2:$AEW$35,MATCH('1617 1718 Comparison'!$A21,'1617 Data'!$A$2:$A$35,0),MATCH('1617 1718 Comparison'!AHP$2,'1617 Data'!$A$2:$AEW$2,0))</f>
        <v>#N/A</v>
      </c>
      <c r="AHQ21" s="441" t="e">
        <f>INDEX(' Cash Num-Den_Indi'!$A$2:$ANL$35,MATCH('1617 1718 Comparison'!$A21,' Cash Num-Den_Indi'!$A$2:$A$35,0),MATCH('1617 1718 Comparison'!AHQ$2,' Cash Num-Den_Indi'!$A$2:$ANL$2,0))-INDEX('1617 Data'!$A$2:$AEW$35,MATCH('1617 1718 Comparison'!$A21,'1617 Data'!$A$2:$A$35,0),MATCH('1617 1718 Comparison'!AHQ$2,'1617 Data'!$A$2:$AEW$2,0))</f>
        <v>#N/A</v>
      </c>
      <c r="AHR21" s="441" t="e">
        <f>INDEX(' Cash Num-Den_Indi'!$A$2:$ANL$35,MATCH('1617 1718 Comparison'!$A21,' Cash Num-Den_Indi'!$A$2:$A$35,0),MATCH('1617 1718 Comparison'!AHR$2,' Cash Num-Den_Indi'!$A$2:$ANL$2,0))-INDEX('1617 Data'!$A$2:$AEW$35,MATCH('1617 1718 Comparison'!$A21,'1617 Data'!$A$2:$A$35,0),MATCH('1617 1718 Comparison'!AHR$2,'1617 Data'!$A$2:$AEW$2,0))</f>
        <v>#N/A</v>
      </c>
      <c r="AHS21" s="441" t="e">
        <f>INDEX(' Cash Num-Den_Indi'!$A$2:$ANL$35,MATCH('1617 1718 Comparison'!$A21,' Cash Num-Den_Indi'!$A$2:$A$35,0),MATCH('1617 1718 Comparison'!AHS$2,' Cash Num-Den_Indi'!$A$2:$ANL$2,0))-INDEX('1617 Data'!$A$2:$AEW$35,MATCH('1617 1718 Comparison'!$A21,'1617 Data'!$A$2:$A$35,0),MATCH('1617 1718 Comparison'!AHS$2,'1617 Data'!$A$2:$AEW$2,0))</f>
        <v>#N/A</v>
      </c>
      <c r="AHT21" s="441" t="e">
        <f>INDEX(' Cash Num-Den_Indi'!$A$2:$ANL$35,MATCH('1617 1718 Comparison'!$A21,' Cash Num-Den_Indi'!$A$2:$A$35,0),MATCH('1617 1718 Comparison'!AHT$2,' Cash Num-Den_Indi'!$A$2:$ANL$2,0))-INDEX('1617 Data'!$A$2:$AEW$35,MATCH('1617 1718 Comparison'!$A21,'1617 Data'!$A$2:$A$35,0),MATCH('1617 1718 Comparison'!AHT$2,'1617 Data'!$A$2:$AEW$2,0))</f>
        <v>#N/A</v>
      </c>
      <c r="AHU21" s="440">
        <f>INDEX(' Cash Num-Den_Indi'!$A$2:$ANL$35,MATCH('1617 1718 Comparison'!$A21,' Cash Num-Den_Indi'!$A$2:$A$35,0),MATCH('1617 1718 Comparison'!AHU$2,' Cash Num-Den_Indi'!$A$2:$ANL$2,0))-INDEX('1617 Data'!$A$2:$AEW$35,MATCH('1617 1718 Comparison'!$A21,'1617 Data'!$A$2:$A$35,0),MATCH('1617 1718 Comparison'!AHU$2,'1617 Data'!$A$2:$AEW$2,0))</f>
        <v>0</v>
      </c>
      <c r="AHV21" s="440">
        <f>INDEX(' Cash Num-Den_Indi'!$A$2:$ANL$35,MATCH('1617 1718 Comparison'!$A21,' Cash Num-Den_Indi'!$A$2:$A$35,0),MATCH('1617 1718 Comparison'!AHV$2,' Cash Num-Den_Indi'!$A$2:$ANL$2,0))-INDEX('1617 Data'!$A$2:$AEW$35,MATCH('1617 1718 Comparison'!$A21,'1617 Data'!$A$2:$A$35,0),MATCH('1617 1718 Comparison'!AHV$2,'1617 Data'!$A$2:$AEW$2,0))</f>
        <v>0</v>
      </c>
      <c r="AHW21" s="440">
        <f>INDEX(' Cash Num-Den_Indi'!$A$2:$ANL$35,MATCH('1617 1718 Comparison'!$A21,' Cash Num-Den_Indi'!$A$2:$A$35,0),MATCH('1617 1718 Comparison'!AHW$2,' Cash Num-Den_Indi'!$A$2:$ANL$2,0))-INDEX('1617 Data'!$A$2:$AEW$35,MATCH('1617 1718 Comparison'!$A21,'1617 Data'!$A$2:$A$35,0),MATCH('1617 1718 Comparison'!AHW$2,'1617 Data'!$A$2:$AEW$2,0))</f>
        <v>0</v>
      </c>
      <c r="AHX21" s="440">
        <f>INDEX(' Cash Num-Den_Indi'!$A$2:$ANL$35,MATCH('1617 1718 Comparison'!$A21,' Cash Num-Den_Indi'!$A$2:$A$35,0),MATCH('1617 1718 Comparison'!AHX$2,' Cash Num-Den_Indi'!$A$2:$ANL$2,0))-INDEX('1617 Data'!$A$2:$AEW$35,MATCH('1617 1718 Comparison'!$A21,'1617 Data'!$A$2:$A$35,0),MATCH('1617 1718 Comparison'!AHX$2,'1617 Data'!$A$2:$AEW$2,0))</f>
        <v>7.093754570632882E-4</v>
      </c>
      <c r="AHY21" s="441" t="e">
        <f>INDEX(' Cash Num-Den_Indi'!$A$2:$ANL$35,MATCH('1617 1718 Comparison'!$A21,' Cash Num-Den_Indi'!$A$2:$A$35,0),MATCH('1617 1718 Comparison'!AHY$2,' Cash Num-Den_Indi'!$A$2:$ANL$2,0))-INDEX('1617 Data'!$A$2:$AEW$35,MATCH('1617 1718 Comparison'!$A21,'1617 Data'!$A$2:$A$35,0),MATCH('1617 1718 Comparison'!AHY$2,'1617 Data'!$A$2:$AEW$2,0))</f>
        <v>#N/A</v>
      </c>
      <c r="AHZ21" s="441" t="e">
        <f>INDEX(' Cash Num-Den_Indi'!$A$2:$ANL$35,MATCH('1617 1718 Comparison'!$A21,' Cash Num-Den_Indi'!$A$2:$A$35,0),MATCH('1617 1718 Comparison'!AHZ$2,' Cash Num-Den_Indi'!$A$2:$ANL$2,0))-INDEX('1617 Data'!$A$2:$AEW$35,MATCH('1617 1718 Comparison'!$A21,'1617 Data'!$A$2:$A$35,0),MATCH('1617 1718 Comparison'!AHZ$2,'1617 Data'!$A$2:$AEW$2,0))</f>
        <v>#N/A</v>
      </c>
      <c r="AIA21" s="440">
        <f>INDEX(' Cash Num-Den_Indi'!$A$2:$ANL$35,MATCH('1617 1718 Comparison'!$A21,' Cash Num-Den_Indi'!$A$2:$A$35,0),MATCH('1617 1718 Comparison'!AIA$2,' Cash Num-Den_Indi'!$A$2:$ANL$2,0))-INDEX('1617 Data'!$A$2:$AEW$35,MATCH('1617 1718 Comparison'!$A21,'1617 Data'!$A$2:$A$35,0),MATCH('1617 1718 Comparison'!AIA$2,'1617 Data'!$A$2:$AEW$2,0))</f>
        <v>0</v>
      </c>
      <c r="AIB21" s="441" t="e">
        <f>INDEX(' Cash Num-Den_Indi'!$A$2:$ANL$35,MATCH('1617 1718 Comparison'!$A21,' Cash Num-Den_Indi'!$A$2:$A$35,0),MATCH('1617 1718 Comparison'!AIB$2,' Cash Num-Den_Indi'!$A$2:$ANL$2,0))-INDEX('1617 Data'!$A$2:$AEW$35,MATCH('1617 1718 Comparison'!$A21,'1617 Data'!$A$2:$A$35,0),MATCH('1617 1718 Comparison'!AIB$2,'1617 Data'!$A$2:$AEW$2,0))</f>
        <v>#N/A</v>
      </c>
      <c r="AIC21" s="441" t="e">
        <f>INDEX(' Cash Num-Den_Indi'!$A$2:$ANL$35,MATCH('1617 1718 Comparison'!$A21,' Cash Num-Den_Indi'!$A$2:$A$35,0),MATCH('1617 1718 Comparison'!AIC$2,' Cash Num-Den_Indi'!$A$2:$ANL$2,0))-INDEX('1617 Data'!$A$2:$AEW$35,MATCH('1617 1718 Comparison'!$A21,'1617 Data'!$A$2:$A$35,0),MATCH('1617 1718 Comparison'!AIC$2,'1617 Data'!$A$2:$AEW$2,0))</f>
        <v>#N/A</v>
      </c>
      <c r="AID21" s="440">
        <f>INDEX(' Cash Num-Den_Indi'!$A$2:$ANL$35,MATCH('1617 1718 Comparison'!$A21,' Cash Num-Den_Indi'!$A$2:$A$35,0),MATCH('1617 1718 Comparison'!AID$2,' Cash Num-Den_Indi'!$A$2:$ANL$2,0))-INDEX('1617 Data'!$A$2:$AEW$35,MATCH('1617 1718 Comparison'!$A21,'1617 Data'!$A$2:$A$35,0),MATCH('1617 1718 Comparison'!AID$2,'1617 Data'!$A$2:$AEW$2,0))</f>
        <v>3.3110659308732693E-3</v>
      </c>
      <c r="AIE21" s="441" t="e">
        <f>INDEX(' Cash Num-Den_Indi'!$A$2:$ANL$35,MATCH('1617 1718 Comparison'!$A21,' Cash Num-Den_Indi'!$A$2:$A$35,0),MATCH('1617 1718 Comparison'!AIE$2,' Cash Num-Den_Indi'!$A$2:$ANL$2,0))-INDEX('1617 Data'!$A$2:$AEW$35,MATCH('1617 1718 Comparison'!$A21,'1617 Data'!$A$2:$A$35,0),MATCH('1617 1718 Comparison'!AIE$2,'1617 Data'!$A$2:$AEW$2,0))</f>
        <v>#N/A</v>
      </c>
      <c r="AIF21" s="441" t="e">
        <f>INDEX(' Cash Num-Den_Indi'!$A$2:$ANL$35,MATCH('1617 1718 Comparison'!$A21,' Cash Num-Den_Indi'!$A$2:$A$35,0),MATCH('1617 1718 Comparison'!AIF$2,' Cash Num-Den_Indi'!$A$2:$ANL$2,0))-INDEX('1617 Data'!$A$2:$AEW$35,MATCH('1617 1718 Comparison'!$A21,'1617 Data'!$A$2:$A$35,0),MATCH('1617 1718 Comparison'!AIF$2,'1617 Data'!$A$2:$AEW$2,0))</f>
        <v>#N/A</v>
      </c>
      <c r="AIG21" s="440">
        <f>INDEX(' Cash Num-Den_Indi'!$A$2:$ANL$35,MATCH('1617 1718 Comparison'!$A21,' Cash Num-Den_Indi'!$A$2:$A$35,0),MATCH('1617 1718 Comparison'!AIG$2,' Cash Num-Den_Indi'!$A$2:$ANL$2,0))-INDEX('1617 Data'!$A$2:$AEW$35,MATCH('1617 1718 Comparison'!$A21,'1617 Data'!$A$2:$A$35,0),MATCH('1617 1718 Comparison'!AIG$2,'1617 Data'!$A$2:$AEW$2,0))</f>
        <v>0</v>
      </c>
      <c r="AIH21" s="441" t="e">
        <f>INDEX(' Cash Num-Den_Indi'!$A$2:$ANL$35,MATCH('1617 1718 Comparison'!$A21,' Cash Num-Den_Indi'!$A$2:$A$35,0),MATCH('1617 1718 Comparison'!AIH$2,' Cash Num-Den_Indi'!$A$2:$ANL$2,0))-INDEX('1617 Data'!$A$2:$AEW$35,MATCH('1617 1718 Comparison'!$A21,'1617 Data'!$A$2:$A$35,0),MATCH('1617 1718 Comparison'!AIH$2,'1617 Data'!$A$2:$AEW$2,0))</f>
        <v>#N/A</v>
      </c>
      <c r="AII21" s="441" t="e">
        <f>INDEX(' Cash Num-Den_Indi'!$A$2:$ANL$35,MATCH('1617 1718 Comparison'!$A21,' Cash Num-Den_Indi'!$A$2:$A$35,0),MATCH('1617 1718 Comparison'!AII$2,' Cash Num-Den_Indi'!$A$2:$ANL$2,0))-INDEX('1617 Data'!$A$2:$AEW$35,MATCH('1617 1718 Comparison'!$A21,'1617 Data'!$A$2:$A$35,0),MATCH('1617 1718 Comparison'!AII$2,'1617 Data'!$A$2:$AEW$2,0))</f>
        <v>#N/A</v>
      </c>
      <c r="AIJ21" s="441" t="e">
        <f>INDEX(' Cash Num-Den_Indi'!$A$2:$ANL$35,MATCH('1617 1718 Comparison'!$A21,' Cash Num-Den_Indi'!$A$2:$A$35,0),MATCH('1617 1718 Comparison'!AIJ$2,' Cash Num-Den_Indi'!$A$2:$ANL$2,0))-INDEX('1617 Data'!$A$2:$AEW$35,MATCH('1617 1718 Comparison'!$A21,'1617 Data'!$A$2:$A$35,0),MATCH('1617 1718 Comparison'!AIJ$2,'1617 Data'!$A$2:$AEW$2,0))</f>
        <v>#N/A</v>
      </c>
      <c r="AIK21" s="441" t="e">
        <f>INDEX(' Cash Num-Den_Indi'!$A$2:$ANL$35,MATCH('1617 1718 Comparison'!$A21,' Cash Num-Den_Indi'!$A$2:$A$35,0),MATCH('1617 1718 Comparison'!AIK$2,' Cash Num-Den_Indi'!$A$2:$ANL$2,0))-INDEX('1617 Data'!$A$2:$AEW$35,MATCH('1617 1718 Comparison'!$A21,'1617 Data'!$A$2:$A$35,0),MATCH('1617 1718 Comparison'!AIK$2,'1617 Data'!$A$2:$AEW$2,0))</f>
        <v>#N/A</v>
      </c>
      <c r="AIL21" s="441" t="e">
        <f>INDEX(' Cash Num-Den_Indi'!$A$2:$ANL$35,MATCH('1617 1718 Comparison'!$A21,' Cash Num-Den_Indi'!$A$2:$A$35,0),MATCH('1617 1718 Comparison'!AIL$2,' Cash Num-Den_Indi'!$A$2:$ANL$2,0))-INDEX('1617 Data'!$A$2:$AEW$35,MATCH('1617 1718 Comparison'!$A21,'1617 Data'!$A$2:$A$35,0),MATCH('1617 1718 Comparison'!AIL$2,'1617 Data'!$A$2:$AEW$2,0))</f>
        <v>#N/A</v>
      </c>
      <c r="AIM21" s="440">
        <f>INDEX(' Cash Num-Den_Indi'!$A$2:$ANL$35,MATCH('1617 1718 Comparison'!$A21,' Cash Num-Den_Indi'!$A$2:$A$35,0),MATCH('1617 1718 Comparison'!AIM$2,' Cash Num-Den_Indi'!$A$2:$ANL$2,0))-INDEX('1617 Data'!$A$2:$AEW$35,MATCH('1617 1718 Comparison'!$A21,'1617 Data'!$A$2:$A$35,0),MATCH('1617 1718 Comparison'!AIM$2,'1617 Data'!$A$2:$AEW$2,0))</f>
        <v>0</v>
      </c>
      <c r="AIN21" s="441" t="e">
        <f>INDEX(' Cash Num-Den_Indi'!$A$2:$ANL$35,MATCH('1617 1718 Comparison'!$A21,' Cash Num-Den_Indi'!$A$2:$A$35,0),MATCH('1617 1718 Comparison'!AIN$2,' Cash Num-Den_Indi'!$A$2:$ANL$2,0))-INDEX('1617 Data'!$A$2:$AEW$35,MATCH('1617 1718 Comparison'!$A21,'1617 Data'!$A$2:$A$35,0),MATCH('1617 1718 Comparison'!AIN$2,'1617 Data'!$A$2:$AEW$2,0))</f>
        <v>#N/A</v>
      </c>
      <c r="AIO21" s="441" t="e">
        <f>INDEX(' Cash Num-Den_Indi'!$A$2:$ANL$35,MATCH('1617 1718 Comparison'!$A21,' Cash Num-Den_Indi'!$A$2:$A$35,0),MATCH('1617 1718 Comparison'!AIO$2,' Cash Num-Den_Indi'!$A$2:$ANL$2,0))-INDEX('1617 Data'!$A$2:$AEW$35,MATCH('1617 1718 Comparison'!$A21,'1617 Data'!$A$2:$A$35,0),MATCH('1617 1718 Comparison'!AIO$2,'1617 Data'!$A$2:$AEW$2,0))</f>
        <v>#N/A</v>
      </c>
      <c r="AIP21" s="440">
        <f>INDEX(' Cash Num-Den_Indi'!$A$2:$ANL$35,MATCH('1617 1718 Comparison'!$A21,' Cash Num-Den_Indi'!$A$2:$A$35,0),MATCH('1617 1718 Comparison'!AIP$2,' Cash Num-Den_Indi'!$A$2:$ANL$2,0))-INDEX('1617 Data'!$A$2:$AEW$35,MATCH('1617 1718 Comparison'!$A21,'1617 Data'!$A$2:$A$35,0),MATCH('1617 1718 Comparison'!AIP$2,'1617 Data'!$A$2:$AEW$2,0))</f>
        <v>0</v>
      </c>
      <c r="AIQ21" s="441" t="e">
        <f>INDEX(' Cash Num-Den_Indi'!$A$2:$ANL$35,MATCH('1617 1718 Comparison'!$A21,' Cash Num-Den_Indi'!$A$2:$A$35,0),MATCH('1617 1718 Comparison'!AIQ$2,' Cash Num-Den_Indi'!$A$2:$ANL$2,0))-INDEX('1617 Data'!$A$2:$AEW$35,MATCH('1617 1718 Comparison'!$A21,'1617 Data'!$A$2:$A$35,0),MATCH('1617 1718 Comparison'!AIQ$2,'1617 Data'!$A$2:$AEW$2,0))</f>
        <v>#N/A</v>
      </c>
      <c r="AIR21" s="441" t="e">
        <f>INDEX(' Cash Num-Den_Indi'!$A$2:$ANL$35,MATCH('1617 1718 Comparison'!$A21,' Cash Num-Den_Indi'!$A$2:$A$35,0),MATCH('1617 1718 Comparison'!AIR$2,' Cash Num-Den_Indi'!$A$2:$ANL$2,0))-INDEX('1617 Data'!$A$2:$AEW$35,MATCH('1617 1718 Comparison'!$A21,'1617 Data'!$A$2:$A$35,0),MATCH('1617 1718 Comparison'!AIR$2,'1617 Data'!$A$2:$AEW$2,0))</f>
        <v>#N/A</v>
      </c>
      <c r="AIS21" s="440">
        <f>INDEX(' Cash Num-Den_Indi'!$A$2:$ANL$35,MATCH('1617 1718 Comparison'!$A21,' Cash Num-Den_Indi'!$A$2:$A$35,0),MATCH('1617 1718 Comparison'!AIS$2,' Cash Num-Den_Indi'!$A$2:$ANL$2,0))-INDEX('1617 Data'!$A$2:$AEW$35,MATCH('1617 1718 Comparison'!$A21,'1617 Data'!$A$2:$A$35,0),MATCH('1617 1718 Comparison'!AIS$2,'1617 Data'!$A$2:$AEW$2,0))</f>
        <v>0</v>
      </c>
      <c r="AIT21" s="441" t="e">
        <f>INDEX(' Cash Num-Den_Indi'!$A$2:$ANL$35,MATCH('1617 1718 Comparison'!$A21,' Cash Num-Den_Indi'!$A$2:$A$35,0),MATCH('1617 1718 Comparison'!AIT$2,' Cash Num-Den_Indi'!$A$2:$ANL$2,0))-INDEX('1617 Data'!$A$2:$AEW$35,MATCH('1617 1718 Comparison'!$A21,'1617 Data'!$A$2:$A$35,0),MATCH('1617 1718 Comparison'!AIT$2,'1617 Data'!$A$2:$AEW$2,0))</f>
        <v>#N/A</v>
      </c>
      <c r="AIU21" s="441" t="e">
        <f>INDEX(' Cash Num-Den_Indi'!$A$2:$ANL$35,MATCH('1617 1718 Comparison'!$A21,' Cash Num-Den_Indi'!$A$2:$A$35,0),MATCH('1617 1718 Comparison'!AIU$2,' Cash Num-Den_Indi'!$A$2:$ANL$2,0))-INDEX('1617 Data'!$A$2:$AEW$35,MATCH('1617 1718 Comparison'!$A21,'1617 Data'!$A$2:$A$35,0),MATCH('1617 1718 Comparison'!AIU$2,'1617 Data'!$A$2:$AEW$2,0))</f>
        <v>#N/A</v>
      </c>
      <c r="AIV21" s="440">
        <f>INDEX(' Cash Num-Den_Indi'!$A$2:$ANL$35,MATCH('1617 1718 Comparison'!$A21,' Cash Num-Den_Indi'!$A$2:$A$35,0),MATCH('1617 1718 Comparison'!AIV$2,' Cash Num-Den_Indi'!$A$2:$ANL$2,0))-INDEX('1617 Data'!$A$2:$AEW$35,MATCH('1617 1718 Comparison'!$A21,'1617 Data'!$A$2:$A$35,0),MATCH('1617 1718 Comparison'!AIV$2,'1617 Data'!$A$2:$AEW$2,0))</f>
        <v>0</v>
      </c>
      <c r="AIW21" s="441" t="e">
        <f>INDEX(' Cash Num-Den_Indi'!$A$2:$ANL$35,MATCH('1617 1718 Comparison'!$A21,' Cash Num-Den_Indi'!$A$2:$A$35,0),MATCH('1617 1718 Comparison'!AIW$2,' Cash Num-Den_Indi'!$A$2:$ANL$2,0))-INDEX('1617 Data'!$A$2:$AEW$35,MATCH('1617 1718 Comparison'!$A21,'1617 Data'!$A$2:$A$35,0),MATCH('1617 1718 Comparison'!AIW$2,'1617 Data'!$A$2:$AEW$2,0))</f>
        <v>#N/A</v>
      </c>
      <c r="AIX21" s="441" t="e">
        <f>INDEX(' Cash Num-Den_Indi'!$A$2:$ANL$35,MATCH('1617 1718 Comparison'!$A21,' Cash Num-Den_Indi'!$A$2:$A$35,0),MATCH('1617 1718 Comparison'!AIX$2,' Cash Num-Den_Indi'!$A$2:$ANL$2,0))-INDEX('1617 Data'!$A$2:$AEW$35,MATCH('1617 1718 Comparison'!$A21,'1617 Data'!$A$2:$A$35,0),MATCH('1617 1718 Comparison'!AIX$2,'1617 Data'!$A$2:$AEW$2,0))</f>
        <v>#N/A</v>
      </c>
      <c r="AIY21" s="440">
        <f>INDEX(' Cash Num-Den_Indi'!$A$2:$ANL$35,MATCH('1617 1718 Comparison'!$A21,' Cash Num-Den_Indi'!$A$2:$A$35,0),MATCH('1617 1718 Comparison'!AIY$2,' Cash Num-Den_Indi'!$A$2:$ANL$2,0))-INDEX('1617 Data'!$A$2:$AEW$35,MATCH('1617 1718 Comparison'!$A21,'1617 Data'!$A$2:$A$35,0),MATCH('1617 1718 Comparison'!AIY$2,'1617 Data'!$A$2:$AEW$2,0))</f>
        <v>0</v>
      </c>
      <c r="AIZ21" s="441" t="e">
        <f>INDEX(' Cash Num-Den_Indi'!$A$2:$ANL$35,MATCH('1617 1718 Comparison'!$A21,' Cash Num-Den_Indi'!$A$2:$A$35,0),MATCH('1617 1718 Comparison'!AIZ$2,' Cash Num-Den_Indi'!$A$2:$ANL$2,0))-INDEX('1617 Data'!$A$2:$AEW$35,MATCH('1617 1718 Comparison'!$A21,'1617 Data'!$A$2:$A$35,0),MATCH('1617 1718 Comparison'!AIZ$2,'1617 Data'!$A$2:$AEW$2,0))</f>
        <v>#N/A</v>
      </c>
      <c r="AJA21" s="441" t="e">
        <f>INDEX(' Cash Num-Den_Indi'!$A$2:$ANL$35,MATCH('1617 1718 Comparison'!$A21,' Cash Num-Den_Indi'!$A$2:$A$35,0),MATCH('1617 1718 Comparison'!AJA$2,' Cash Num-Den_Indi'!$A$2:$ANL$2,0))-INDEX('1617 Data'!$A$2:$AEW$35,MATCH('1617 1718 Comparison'!$A21,'1617 Data'!$A$2:$A$35,0),MATCH('1617 1718 Comparison'!AJA$2,'1617 Data'!$A$2:$AEW$2,0))</f>
        <v>#N/A</v>
      </c>
      <c r="AJB21" s="440">
        <f>INDEX(' Cash Num-Den_Indi'!$A$2:$ANL$35,MATCH('1617 1718 Comparison'!$A21,' Cash Num-Den_Indi'!$A$2:$A$35,0),MATCH('1617 1718 Comparison'!AJB$2,' Cash Num-Den_Indi'!$A$2:$ANL$2,0))-INDEX('1617 Data'!$A$2:$AEW$35,MATCH('1617 1718 Comparison'!$A21,'1617 Data'!$A$2:$A$35,0),MATCH('1617 1718 Comparison'!AJB$2,'1617 Data'!$A$2:$AEW$2,0))</f>
        <v>0</v>
      </c>
      <c r="AJC21" s="441" t="e">
        <f>INDEX(' Cash Num-Den_Indi'!$A$2:$ANL$35,MATCH('1617 1718 Comparison'!$A21,' Cash Num-Den_Indi'!$A$2:$A$35,0),MATCH('1617 1718 Comparison'!AJC$2,' Cash Num-Den_Indi'!$A$2:$ANL$2,0))-INDEX('1617 Data'!$A$2:$AEW$35,MATCH('1617 1718 Comparison'!$A21,'1617 Data'!$A$2:$A$35,0),MATCH('1617 1718 Comparison'!AJC$2,'1617 Data'!$A$2:$AEW$2,0))</f>
        <v>#N/A</v>
      </c>
      <c r="AJD21" s="441" t="e">
        <f>INDEX(' Cash Num-Den_Indi'!$A$2:$ANL$35,MATCH('1617 1718 Comparison'!$A21,' Cash Num-Den_Indi'!$A$2:$A$35,0),MATCH('1617 1718 Comparison'!AJD$2,' Cash Num-Den_Indi'!$A$2:$ANL$2,0))-INDEX('1617 Data'!$A$2:$AEW$35,MATCH('1617 1718 Comparison'!$A21,'1617 Data'!$A$2:$A$35,0),MATCH('1617 1718 Comparison'!AJD$2,'1617 Data'!$A$2:$AEW$2,0))</f>
        <v>#N/A</v>
      </c>
      <c r="AJE21" s="440">
        <f>INDEX(' Cash Num-Den_Indi'!$A$2:$ANL$35,MATCH('1617 1718 Comparison'!$A21,' Cash Num-Den_Indi'!$A$2:$A$35,0),MATCH('1617 1718 Comparison'!AJE$2,' Cash Num-Den_Indi'!$A$2:$ANL$2,0))-INDEX('1617 Data'!$A$2:$AEW$35,MATCH('1617 1718 Comparison'!$A21,'1617 Data'!$A$2:$A$35,0),MATCH('1617 1718 Comparison'!AJE$2,'1617 Data'!$A$2:$AEW$2,0))</f>
        <v>0</v>
      </c>
      <c r="AJF21" s="441" t="e">
        <f>INDEX(' Cash Num-Den_Indi'!$A$2:$ANL$35,MATCH('1617 1718 Comparison'!$A21,' Cash Num-Den_Indi'!$A$2:$A$35,0),MATCH('1617 1718 Comparison'!AJF$2,' Cash Num-Den_Indi'!$A$2:$ANL$2,0))-INDEX('1617 Data'!$A$2:$AEW$35,MATCH('1617 1718 Comparison'!$A21,'1617 Data'!$A$2:$A$35,0),MATCH('1617 1718 Comparison'!AJF$2,'1617 Data'!$A$2:$AEW$2,0))</f>
        <v>#N/A</v>
      </c>
      <c r="AJG21" s="441" t="e">
        <f>INDEX(' Cash Num-Den_Indi'!$A$2:$ANL$35,MATCH('1617 1718 Comparison'!$A21,' Cash Num-Den_Indi'!$A$2:$A$35,0),MATCH('1617 1718 Comparison'!AJG$2,' Cash Num-Den_Indi'!$A$2:$ANL$2,0))-INDEX('1617 Data'!$A$2:$AEW$35,MATCH('1617 1718 Comparison'!$A21,'1617 Data'!$A$2:$A$35,0),MATCH('1617 1718 Comparison'!AJG$2,'1617 Data'!$A$2:$AEW$2,0))</f>
        <v>#N/A</v>
      </c>
      <c r="AJH21" s="441" t="e">
        <f>INDEX(' Cash Num-Den_Indi'!$A$2:$ANL$35,MATCH('1617 1718 Comparison'!$A21,' Cash Num-Den_Indi'!$A$2:$A$35,0),MATCH('1617 1718 Comparison'!AJH$2,' Cash Num-Den_Indi'!$A$2:$ANL$2,0))-INDEX('1617 Data'!$A$2:$AEW$35,MATCH('1617 1718 Comparison'!$A21,'1617 Data'!$A$2:$A$35,0),MATCH('1617 1718 Comparison'!AJH$2,'1617 Data'!$A$2:$AEW$2,0))</f>
        <v>#N/A</v>
      </c>
      <c r="AJI21" s="441" t="e">
        <f>INDEX(' Cash Num-Den_Indi'!$A$2:$ANL$35,MATCH('1617 1718 Comparison'!$A21,' Cash Num-Den_Indi'!$A$2:$A$35,0),MATCH('1617 1718 Comparison'!AJI$2,' Cash Num-Den_Indi'!$A$2:$ANL$2,0))-INDEX('1617 Data'!$A$2:$AEW$35,MATCH('1617 1718 Comparison'!$A21,'1617 Data'!$A$2:$A$35,0),MATCH('1617 1718 Comparison'!AJI$2,'1617 Data'!$A$2:$AEW$2,0))</f>
        <v>#N/A</v>
      </c>
      <c r="AJJ21" s="441" t="e">
        <f>INDEX(' Cash Num-Den_Indi'!$A$2:$ANL$35,MATCH('1617 1718 Comparison'!$A21,' Cash Num-Den_Indi'!$A$2:$A$35,0),MATCH('1617 1718 Comparison'!AJJ$2,' Cash Num-Den_Indi'!$A$2:$ANL$2,0))-INDEX('1617 Data'!$A$2:$AEW$35,MATCH('1617 1718 Comparison'!$A21,'1617 Data'!$A$2:$A$35,0),MATCH('1617 1718 Comparison'!AJJ$2,'1617 Data'!$A$2:$AEW$2,0))</f>
        <v>#N/A</v>
      </c>
      <c r="AJK21" s="440">
        <f>INDEX(' Cash Num-Den_Indi'!$A$2:$ANL$35,MATCH('1617 1718 Comparison'!$A21,' Cash Num-Den_Indi'!$A$2:$A$35,0),MATCH('1617 1718 Comparison'!AJK$2,' Cash Num-Den_Indi'!$A$2:$ANL$2,0))-INDEX('1617 Data'!$A$2:$AEW$35,MATCH('1617 1718 Comparison'!$A21,'1617 Data'!$A$2:$A$35,0),MATCH('1617 1718 Comparison'!AJK$2,'1617 Data'!$A$2:$AEW$2,0))</f>
        <v>0</v>
      </c>
      <c r="AJL21" s="441" t="e">
        <f>INDEX(' Cash Num-Den_Indi'!$A$2:$ANL$35,MATCH('1617 1718 Comparison'!$A21,' Cash Num-Den_Indi'!$A$2:$A$35,0),MATCH('1617 1718 Comparison'!AJL$2,' Cash Num-Den_Indi'!$A$2:$ANL$2,0))-INDEX('1617 Data'!$A$2:$AEW$35,MATCH('1617 1718 Comparison'!$A21,'1617 Data'!$A$2:$A$35,0),MATCH('1617 1718 Comparison'!AJL$2,'1617 Data'!$A$2:$AEW$2,0))</f>
        <v>#N/A</v>
      </c>
      <c r="AJM21" s="441" t="e">
        <f>INDEX(' Cash Num-Den_Indi'!$A$2:$ANL$35,MATCH('1617 1718 Comparison'!$A21,' Cash Num-Den_Indi'!$A$2:$A$35,0),MATCH('1617 1718 Comparison'!AJM$2,' Cash Num-Den_Indi'!$A$2:$ANL$2,0))-INDEX('1617 Data'!$A$2:$AEW$35,MATCH('1617 1718 Comparison'!$A21,'1617 Data'!$A$2:$A$35,0),MATCH('1617 1718 Comparison'!AJM$2,'1617 Data'!$A$2:$AEW$2,0))</f>
        <v>#N/A</v>
      </c>
      <c r="AJN21" s="440">
        <f>INDEX(' Cash Num-Den_Indi'!$A$2:$ANL$35,MATCH('1617 1718 Comparison'!$A21,' Cash Num-Den_Indi'!$A$2:$A$35,0),MATCH('1617 1718 Comparison'!AJN$2,' Cash Num-Den_Indi'!$A$2:$ANL$2,0))-INDEX('1617 Data'!$A$2:$AEW$35,MATCH('1617 1718 Comparison'!$A21,'1617 Data'!$A$2:$A$35,0),MATCH('1617 1718 Comparison'!AJN$2,'1617 Data'!$A$2:$AEW$2,0))</f>
        <v>0</v>
      </c>
      <c r="AJO21" s="441" t="e">
        <f>INDEX(' Cash Num-Den_Indi'!$A$2:$ANL$35,MATCH('1617 1718 Comparison'!$A21,' Cash Num-Den_Indi'!$A$2:$A$35,0),MATCH('1617 1718 Comparison'!AJO$2,' Cash Num-Den_Indi'!$A$2:$ANL$2,0))-INDEX('1617 Data'!$A$2:$AEW$35,MATCH('1617 1718 Comparison'!$A21,'1617 Data'!$A$2:$A$35,0),MATCH('1617 1718 Comparison'!AJO$2,'1617 Data'!$A$2:$AEW$2,0))</f>
        <v>#N/A</v>
      </c>
      <c r="AJP21" s="441" t="e">
        <f>INDEX(' Cash Num-Den_Indi'!$A$2:$ANL$35,MATCH('1617 1718 Comparison'!$A21,' Cash Num-Den_Indi'!$A$2:$A$35,0),MATCH('1617 1718 Comparison'!AJP$2,' Cash Num-Den_Indi'!$A$2:$ANL$2,0))-INDEX('1617 Data'!$A$2:$AEW$35,MATCH('1617 1718 Comparison'!$A21,'1617 Data'!$A$2:$A$35,0),MATCH('1617 1718 Comparison'!AJP$2,'1617 Data'!$A$2:$AEW$2,0))</f>
        <v>#N/A</v>
      </c>
      <c r="AJQ21" s="440">
        <f>INDEX(' Cash Num-Den_Indi'!$A$2:$ANL$35,MATCH('1617 1718 Comparison'!$A21,' Cash Num-Den_Indi'!$A$2:$A$35,0),MATCH('1617 1718 Comparison'!AJQ$2,' Cash Num-Den_Indi'!$A$2:$ANL$2,0))-INDEX('1617 Data'!$A$2:$AEW$35,MATCH('1617 1718 Comparison'!$A21,'1617 Data'!$A$2:$A$35,0),MATCH('1617 1718 Comparison'!AJQ$2,'1617 Data'!$A$2:$AEW$2,0))</f>
        <v>0</v>
      </c>
      <c r="AJR21" s="441" t="e">
        <f>INDEX(' Cash Num-Den_Indi'!$A$2:$ANL$35,MATCH('1617 1718 Comparison'!$A21,' Cash Num-Den_Indi'!$A$2:$A$35,0),MATCH('1617 1718 Comparison'!AJR$2,' Cash Num-Den_Indi'!$A$2:$ANL$2,0))-INDEX('1617 Data'!$A$2:$AEW$35,MATCH('1617 1718 Comparison'!$A21,'1617 Data'!$A$2:$A$35,0),MATCH('1617 1718 Comparison'!AJR$2,'1617 Data'!$A$2:$AEW$2,0))</f>
        <v>#N/A</v>
      </c>
      <c r="AJS21" s="441" t="e">
        <f>INDEX(' Cash Num-Den_Indi'!$A$2:$ANL$35,MATCH('1617 1718 Comparison'!$A21,' Cash Num-Den_Indi'!$A$2:$A$35,0),MATCH('1617 1718 Comparison'!AJS$2,' Cash Num-Den_Indi'!$A$2:$ANL$2,0))-INDEX('1617 Data'!$A$2:$AEW$35,MATCH('1617 1718 Comparison'!$A21,'1617 Data'!$A$2:$A$35,0),MATCH('1617 1718 Comparison'!AJS$2,'1617 Data'!$A$2:$AEW$2,0))</f>
        <v>#N/A</v>
      </c>
      <c r="AJT21" s="440">
        <f>INDEX(' Cash Num-Den_Indi'!$A$2:$ANL$35,MATCH('1617 1718 Comparison'!$A21,' Cash Num-Den_Indi'!$A$2:$A$35,0),MATCH('1617 1718 Comparison'!AJT$2,' Cash Num-Den_Indi'!$A$2:$ANL$2,0))-INDEX('1617 Data'!$A$2:$AEW$35,MATCH('1617 1718 Comparison'!$A21,'1617 Data'!$A$2:$A$35,0),MATCH('1617 1718 Comparison'!AJT$2,'1617 Data'!$A$2:$AEW$2,0))</f>
        <v>0</v>
      </c>
      <c r="AJU21" s="441" t="e">
        <f>INDEX(' Cash Num-Den_Indi'!$A$2:$ANL$35,MATCH('1617 1718 Comparison'!$A21,' Cash Num-Den_Indi'!$A$2:$A$35,0),MATCH('1617 1718 Comparison'!AJU$2,' Cash Num-Den_Indi'!$A$2:$ANL$2,0))-INDEX('1617 Data'!$A$2:$AEW$35,MATCH('1617 1718 Comparison'!$A21,'1617 Data'!$A$2:$A$35,0),MATCH('1617 1718 Comparison'!AJU$2,'1617 Data'!$A$2:$AEW$2,0))</f>
        <v>#N/A</v>
      </c>
      <c r="AJV21" s="441" t="e">
        <f>INDEX(' Cash Num-Den_Indi'!$A$2:$ANL$35,MATCH('1617 1718 Comparison'!$A21,' Cash Num-Den_Indi'!$A$2:$A$35,0),MATCH('1617 1718 Comparison'!AJV$2,' Cash Num-Den_Indi'!$A$2:$ANL$2,0))-INDEX('1617 Data'!$A$2:$AEW$35,MATCH('1617 1718 Comparison'!$A21,'1617 Data'!$A$2:$A$35,0),MATCH('1617 1718 Comparison'!AJV$2,'1617 Data'!$A$2:$AEW$2,0))</f>
        <v>#N/A</v>
      </c>
      <c r="AJW21" s="440">
        <f>INDEX(' Cash Num-Den_Indi'!$A$2:$ANL$35,MATCH('1617 1718 Comparison'!$A21,' Cash Num-Den_Indi'!$A$2:$A$35,0),MATCH('1617 1718 Comparison'!AJW$2,' Cash Num-Den_Indi'!$A$2:$ANL$2,0))-INDEX('1617 Data'!$A$2:$AEW$35,MATCH('1617 1718 Comparison'!$A21,'1617 Data'!$A$2:$A$35,0),MATCH('1617 1718 Comparison'!AJW$2,'1617 Data'!$A$2:$AEW$2,0))</f>
        <v>0</v>
      </c>
      <c r="AJX21" s="441" t="e">
        <f>INDEX(' Cash Num-Den_Indi'!$A$2:$ANL$35,MATCH('1617 1718 Comparison'!$A21,' Cash Num-Den_Indi'!$A$2:$A$35,0),MATCH('1617 1718 Comparison'!AJX$2,' Cash Num-Den_Indi'!$A$2:$ANL$2,0))-INDEX('1617 Data'!$A$2:$AEW$35,MATCH('1617 1718 Comparison'!$A21,'1617 Data'!$A$2:$A$35,0),MATCH('1617 1718 Comparison'!AJX$2,'1617 Data'!$A$2:$AEW$2,0))</f>
        <v>#N/A</v>
      </c>
      <c r="AJY21" s="441" t="e">
        <f>INDEX(' Cash Num-Den_Indi'!$A$2:$ANL$35,MATCH('1617 1718 Comparison'!$A21,' Cash Num-Den_Indi'!$A$2:$A$35,0),MATCH('1617 1718 Comparison'!AJY$2,' Cash Num-Den_Indi'!$A$2:$ANL$2,0))-INDEX('1617 Data'!$A$2:$AEW$35,MATCH('1617 1718 Comparison'!$A21,'1617 Data'!$A$2:$A$35,0),MATCH('1617 1718 Comparison'!AJY$2,'1617 Data'!$A$2:$AEW$2,0))</f>
        <v>#N/A</v>
      </c>
      <c r="AJZ21" s="440">
        <f>INDEX(' Cash Num-Den_Indi'!$A$2:$ANL$35,MATCH('1617 1718 Comparison'!$A21,' Cash Num-Den_Indi'!$A$2:$A$35,0),MATCH('1617 1718 Comparison'!AJZ$2,' Cash Num-Den_Indi'!$A$2:$ANL$2,0))-INDEX('1617 Data'!$A$2:$AEW$35,MATCH('1617 1718 Comparison'!$A21,'1617 Data'!$A$2:$A$35,0),MATCH('1617 1718 Comparison'!AJZ$2,'1617 Data'!$A$2:$AEW$2,0))</f>
        <v>0</v>
      </c>
      <c r="AKA21" s="441" t="e">
        <f>INDEX(' Cash Num-Den_Indi'!$A$2:$ANL$35,MATCH('1617 1718 Comparison'!$A21,' Cash Num-Den_Indi'!$A$2:$A$35,0),MATCH('1617 1718 Comparison'!AKA$2,' Cash Num-Den_Indi'!$A$2:$ANL$2,0))-INDEX('1617 Data'!$A$2:$AEW$35,MATCH('1617 1718 Comparison'!$A21,'1617 Data'!$A$2:$A$35,0),MATCH('1617 1718 Comparison'!AKA$2,'1617 Data'!$A$2:$AEW$2,0))</f>
        <v>#N/A</v>
      </c>
      <c r="AKB21" s="441" t="e">
        <f>INDEX(' Cash Num-Den_Indi'!$A$2:$ANL$35,MATCH('1617 1718 Comparison'!$A21,' Cash Num-Den_Indi'!$A$2:$A$35,0),MATCH('1617 1718 Comparison'!AKB$2,' Cash Num-Den_Indi'!$A$2:$ANL$2,0))-INDEX('1617 Data'!$A$2:$AEW$35,MATCH('1617 1718 Comparison'!$A21,'1617 Data'!$A$2:$A$35,0),MATCH('1617 1718 Comparison'!AKB$2,'1617 Data'!$A$2:$AEW$2,0))</f>
        <v>#N/A</v>
      </c>
      <c r="AKC21" s="440">
        <f>INDEX(' Cash Num-Den_Indi'!$A$2:$ANL$35,MATCH('1617 1718 Comparison'!$A21,' Cash Num-Den_Indi'!$A$2:$A$35,0),MATCH('1617 1718 Comparison'!AKC$2,' Cash Num-Den_Indi'!$A$2:$ANL$2,0))-INDEX('1617 Data'!$A$2:$AEW$35,MATCH('1617 1718 Comparison'!$A21,'1617 Data'!$A$2:$A$35,0),MATCH('1617 1718 Comparison'!AKC$2,'1617 Data'!$A$2:$AEW$2,0))</f>
        <v>0</v>
      </c>
      <c r="AKD21" s="441" t="e">
        <f>INDEX(' Cash Num-Den_Indi'!$A$2:$ANL$35,MATCH('1617 1718 Comparison'!$A21,' Cash Num-Den_Indi'!$A$2:$A$35,0),MATCH('1617 1718 Comparison'!AKD$2,' Cash Num-Den_Indi'!$A$2:$ANL$2,0))-INDEX('1617 Data'!$A$2:$AEW$35,MATCH('1617 1718 Comparison'!$A21,'1617 Data'!$A$2:$A$35,0),MATCH('1617 1718 Comparison'!AKD$2,'1617 Data'!$A$2:$AEW$2,0))</f>
        <v>#N/A</v>
      </c>
      <c r="AKE21" s="441" t="e">
        <f>INDEX(' Cash Num-Den_Indi'!$A$2:$ANL$35,MATCH('1617 1718 Comparison'!$A21,' Cash Num-Den_Indi'!$A$2:$A$35,0),MATCH('1617 1718 Comparison'!AKE$2,' Cash Num-Den_Indi'!$A$2:$ANL$2,0))-INDEX('1617 Data'!$A$2:$AEW$35,MATCH('1617 1718 Comparison'!$A21,'1617 Data'!$A$2:$A$35,0),MATCH('1617 1718 Comparison'!AKE$2,'1617 Data'!$A$2:$AEW$2,0))</f>
        <v>#N/A</v>
      </c>
      <c r="AKF21" s="441" t="e">
        <f>INDEX(' Cash Num-Den_Indi'!$A$2:$ANL$35,MATCH('1617 1718 Comparison'!$A21,' Cash Num-Den_Indi'!$A$2:$A$35,0),MATCH('1617 1718 Comparison'!AKF$2,' Cash Num-Den_Indi'!$A$2:$ANL$2,0))-INDEX('1617 Data'!$A$2:$AEW$35,MATCH('1617 1718 Comparison'!$A21,'1617 Data'!$A$2:$A$35,0),MATCH('1617 1718 Comparison'!AKF$2,'1617 Data'!$A$2:$AEW$2,0))</f>
        <v>#N/A</v>
      </c>
      <c r="AKG21" s="441" t="e">
        <f>INDEX(' Cash Num-Den_Indi'!$A$2:$ANL$35,MATCH('1617 1718 Comparison'!$A21,' Cash Num-Den_Indi'!$A$2:$A$35,0),MATCH('1617 1718 Comparison'!AKG$2,' Cash Num-Den_Indi'!$A$2:$ANL$2,0))-INDEX('1617 Data'!$A$2:$AEW$35,MATCH('1617 1718 Comparison'!$A21,'1617 Data'!$A$2:$A$35,0),MATCH('1617 1718 Comparison'!AKG$2,'1617 Data'!$A$2:$AEW$2,0))</f>
        <v>#N/A</v>
      </c>
      <c r="AKH21" s="441" t="e">
        <f>INDEX(' Cash Num-Den_Indi'!$A$2:$ANL$35,MATCH('1617 1718 Comparison'!$A21,' Cash Num-Den_Indi'!$A$2:$A$35,0),MATCH('1617 1718 Comparison'!AKH$2,' Cash Num-Den_Indi'!$A$2:$ANL$2,0))-INDEX('1617 Data'!$A$2:$AEW$35,MATCH('1617 1718 Comparison'!$A21,'1617 Data'!$A$2:$A$35,0),MATCH('1617 1718 Comparison'!AKH$2,'1617 Data'!$A$2:$AEW$2,0))</f>
        <v>#N/A</v>
      </c>
      <c r="AKI21" s="440">
        <f>INDEX(' Cash Num-Den_Indi'!$A$2:$ANL$35,MATCH('1617 1718 Comparison'!$A21,' Cash Num-Den_Indi'!$A$2:$A$35,0),MATCH('1617 1718 Comparison'!AKI$2,' Cash Num-Den_Indi'!$A$2:$ANL$2,0))-INDEX('1617 Data'!$A$2:$AEW$35,MATCH('1617 1718 Comparison'!$A21,'1617 Data'!$A$2:$A$35,0),MATCH('1617 1718 Comparison'!AKI$2,'1617 Data'!$A$2:$AEW$2,0))</f>
        <v>0</v>
      </c>
      <c r="AKJ21" s="440">
        <f>INDEX(' Cash Num-Den_Indi'!$A$2:$ANL$35,MATCH('1617 1718 Comparison'!$A21,' Cash Num-Den_Indi'!$A$2:$A$35,0),MATCH('1617 1718 Comparison'!AKJ$2,' Cash Num-Den_Indi'!$A$2:$ANL$2,0))-INDEX('1617 Data'!$A$2:$AEW$35,MATCH('1617 1718 Comparison'!$A21,'1617 Data'!$A$2:$A$35,0),MATCH('1617 1718 Comparison'!AKJ$2,'1617 Data'!$A$2:$AEW$2,0))</f>
        <v>0</v>
      </c>
      <c r="AKK21" s="440">
        <f>INDEX(' Cash Num-Den_Indi'!$A$2:$ANL$35,MATCH('1617 1718 Comparison'!$A21,' Cash Num-Den_Indi'!$A$2:$A$35,0),MATCH('1617 1718 Comparison'!AKK$2,' Cash Num-Den_Indi'!$A$2:$ANL$2,0))-INDEX('1617 Data'!$A$2:$AEW$35,MATCH('1617 1718 Comparison'!$A21,'1617 Data'!$A$2:$A$35,0),MATCH('1617 1718 Comparison'!AKK$2,'1617 Data'!$A$2:$AEW$2,0))</f>
        <v>0</v>
      </c>
      <c r="AKL21" s="440">
        <f>INDEX(' Cash Num-Den_Indi'!$A$2:$ANL$35,MATCH('1617 1718 Comparison'!$A21,' Cash Num-Den_Indi'!$A$2:$A$35,0),MATCH('1617 1718 Comparison'!AKL$2,' Cash Num-Den_Indi'!$A$2:$ANL$2,0))-INDEX('1617 Data'!$A$2:$AEW$35,MATCH('1617 1718 Comparison'!$A21,'1617 Data'!$A$2:$A$35,0),MATCH('1617 1718 Comparison'!AKL$2,'1617 Data'!$A$2:$AEW$2,0))</f>
        <v>0</v>
      </c>
      <c r="AKM21" s="440">
        <f>INDEX(' Cash Num-Den_Indi'!$A$2:$ANL$35,MATCH('1617 1718 Comparison'!$A21,' Cash Num-Den_Indi'!$A$2:$A$35,0),MATCH('1617 1718 Comparison'!AKM$2,' Cash Num-Den_Indi'!$A$2:$ANL$2,0))-INDEX('1617 Data'!$A$2:$AEW$35,MATCH('1617 1718 Comparison'!$A21,'1617 Data'!$A$2:$A$35,0),MATCH('1617 1718 Comparison'!AKM$2,'1617 Data'!$A$2:$AEW$2,0))</f>
        <v>0</v>
      </c>
      <c r="AKN21" s="440">
        <f>INDEX(' Cash Num-Den_Indi'!$A$2:$ANL$35,MATCH('1617 1718 Comparison'!$A21,' Cash Num-Den_Indi'!$A$2:$A$35,0),MATCH('1617 1718 Comparison'!AKN$2,' Cash Num-Den_Indi'!$A$2:$ANL$2,0))-INDEX('1617 Data'!$A$2:$AEW$35,MATCH('1617 1718 Comparison'!$A21,'1617 Data'!$A$2:$A$35,0),MATCH('1617 1718 Comparison'!AKN$2,'1617 Data'!$A$2:$AEW$2,0))</f>
        <v>0</v>
      </c>
      <c r="AKO21" s="440">
        <f>INDEX(' Cash Num-Den_Indi'!$A$2:$ANL$35,MATCH('1617 1718 Comparison'!$A21,' Cash Num-Den_Indi'!$A$2:$A$35,0),MATCH('1617 1718 Comparison'!AKO$2,' Cash Num-Den_Indi'!$A$2:$ANL$2,0))-INDEX('1617 Data'!$A$2:$AEW$35,MATCH('1617 1718 Comparison'!$A21,'1617 Data'!$A$2:$A$35,0),MATCH('1617 1718 Comparison'!AKO$2,'1617 Data'!$A$2:$AEW$2,0))</f>
        <v>0</v>
      </c>
      <c r="AKP21" s="440">
        <f>INDEX(' Cash Num-Den_Indi'!$A$2:$ANL$35,MATCH('1617 1718 Comparison'!$A21,' Cash Num-Den_Indi'!$A$2:$A$35,0),MATCH('1617 1718 Comparison'!AKP$2,' Cash Num-Den_Indi'!$A$2:$ANL$2,0))-INDEX('1617 Data'!$A$2:$AEW$35,MATCH('1617 1718 Comparison'!$A21,'1617 Data'!$A$2:$A$35,0),MATCH('1617 1718 Comparison'!AKP$2,'1617 Data'!$A$2:$AEW$2,0))</f>
        <v>0</v>
      </c>
      <c r="AKQ21" s="440">
        <f>INDEX(' Cash Num-Den_Indi'!$A$2:$ANL$35,MATCH('1617 1718 Comparison'!$A21,' Cash Num-Den_Indi'!$A$2:$A$35,0),MATCH('1617 1718 Comparison'!AKQ$2,' Cash Num-Den_Indi'!$A$2:$ANL$2,0))-INDEX('1617 Data'!$A$2:$AEW$35,MATCH('1617 1718 Comparison'!$A21,'1617 Data'!$A$2:$A$35,0),MATCH('1617 1718 Comparison'!AKQ$2,'1617 Data'!$A$2:$AEW$2,0))</f>
        <v>0</v>
      </c>
      <c r="AKR21" s="440">
        <f>INDEX(' Cash Num-Den_Indi'!$A$2:$ANL$35,MATCH('1617 1718 Comparison'!$A21,' Cash Num-Den_Indi'!$A$2:$A$35,0),MATCH('1617 1718 Comparison'!AKR$2,' Cash Num-Den_Indi'!$A$2:$ANL$2,0))-INDEX('1617 Data'!$A$2:$AEW$35,MATCH('1617 1718 Comparison'!$A21,'1617 Data'!$A$2:$A$35,0),MATCH('1617 1718 Comparison'!AKR$2,'1617 Data'!$A$2:$AEW$2,0))</f>
        <v>0</v>
      </c>
      <c r="AKS21" s="440">
        <f>INDEX(' Cash Num-Den_Indi'!$A$2:$ANL$35,MATCH('1617 1718 Comparison'!$A21,' Cash Num-Den_Indi'!$A$2:$A$35,0),MATCH('1617 1718 Comparison'!AKS$2,' Cash Num-Den_Indi'!$A$2:$ANL$2,0))-INDEX('1617 Data'!$A$2:$AEW$35,MATCH('1617 1718 Comparison'!$A21,'1617 Data'!$A$2:$A$35,0),MATCH('1617 1718 Comparison'!AKS$2,'1617 Data'!$A$2:$AEW$2,0))</f>
        <v>0</v>
      </c>
      <c r="AKT21" s="440">
        <f>INDEX(' Cash Num-Den_Indi'!$A$2:$ANL$35,MATCH('1617 1718 Comparison'!$A21,' Cash Num-Den_Indi'!$A$2:$A$35,0),MATCH('1617 1718 Comparison'!AKT$2,' Cash Num-Den_Indi'!$A$2:$ANL$2,0))-INDEX('1617 Data'!$A$2:$AEW$35,MATCH('1617 1718 Comparison'!$A21,'1617 Data'!$A$2:$A$35,0),MATCH('1617 1718 Comparison'!AKT$2,'1617 Data'!$A$2:$AEW$2,0))</f>
        <v>0</v>
      </c>
      <c r="AKU21" s="440">
        <f>INDEX(' Cash Num-Den_Indi'!$A$2:$ANL$35,MATCH('1617 1718 Comparison'!$A21,' Cash Num-Den_Indi'!$A$2:$A$35,0),MATCH('1617 1718 Comparison'!AKU$2,' Cash Num-Den_Indi'!$A$2:$ANL$2,0))-INDEX('1617 Data'!$A$2:$AEW$35,MATCH('1617 1718 Comparison'!$A21,'1617 Data'!$A$2:$A$35,0),MATCH('1617 1718 Comparison'!AKU$2,'1617 Data'!$A$2:$AEW$2,0))</f>
        <v>0</v>
      </c>
      <c r="AKV21" s="440">
        <f>INDEX(' Cash Num-Den_Indi'!$A$2:$ANL$35,MATCH('1617 1718 Comparison'!$A21,' Cash Num-Den_Indi'!$A$2:$A$35,0),MATCH('1617 1718 Comparison'!AKV$2,' Cash Num-Den_Indi'!$A$2:$ANL$2,0))-INDEX('1617 Data'!$A$2:$AEW$35,MATCH('1617 1718 Comparison'!$A21,'1617 Data'!$A$2:$A$35,0),MATCH('1617 1718 Comparison'!AKV$2,'1617 Data'!$A$2:$AEW$2,0))</f>
        <v>0</v>
      </c>
      <c r="AKW21" s="440">
        <f>INDEX(' Cash Num-Den_Indi'!$A$2:$ANL$35,MATCH('1617 1718 Comparison'!$A21,' Cash Num-Den_Indi'!$A$2:$A$35,0),MATCH('1617 1718 Comparison'!AKW$2,' Cash Num-Den_Indi'!$A$2:$ANL$2,0))-INDEX('1617 Data'!$A$2:$AEW$35,MATCH('1617 1718 Comparison'!$A21,'1617 Data'!$A$2:$A$35,0),MATCH('1617 1718 Comparison'!AKW$2,'1617 Data'!$A$2:$AEW$2,0))</f>
        <v>0</v>
      </c>
      <c r="AKX21" s="441" t="e">
        <f>INDEX(' Cash Num-Den_Indi'!$A$2:$ANL$35,MATCH('1617 1718 Comparison'!$A21,' Cash Num-Den_Indi'!$A$2:$A$35,0),MATCH('1617 1718 Comparison'!AKX$2,' Cash Num-Den_Indi'!$A$2:$ANL$2,0))-INDEX('1617 Data'!$A$2:$AEW$35,MATCH('1617 1718 Comparison'!$A21,'1617 Data'!$A$2:$A$35,0),MATCH('1617 1718 Comparison'!AKX$2,'1617 Data'!$A$2:$AEW$2,0))</f>
        <v>#N/A</v>
      </c>
      <c r="AKY21" s="441" t="e">
        <f>INDEX(' Cash Num-Den_Indi'!$A$2:$ANL$35,MATCH('1617 1718 Comparison'!$A21,' Cash Num-Den_Indi'!$A$2:$A$35,0),MATCH('1617 1718 Comparison'!AKY$2,' Cash Num-Den_Indi'!$A$2:$ANL$2,0))-INDEX('1617 Data'!$A$2:$AEW$35,MATCH('1617 1718 Comparison'!$A21,'1617 Data'!$A$2:$A$35,0),MATCH('1617 1718 Comparison'!AKY$2,'1617 Data'!$A$2:$AEW$2,0))</f>
        <v>#N/A</v>
      </c>
      <c r="AKZ21" s="441" t="e">
        <f>INDEX(' Cash Num-Den_Indi'!$A$2:$ANL$35,MATCH('1617 1718 Comparison'!$A21,' Cash Num-Den_Indi'!$A$2:$A$35,0),MATCH('1617 1718 Comparison'!AKZ$2,' Cash Num-Den_Indi'!$A$2:$ANL$2,0))-INDEX('1617 Data'!$A$2:$AEW$35,MATCH('1617 1718 Comparison'!$A21,'1617 Data'!$A$2:$A$35,0),MATCH('1617 1718 Comparison'!AKZ$2,'1617 Data'!$A$2:$AEW$2,0))</f>
        <v>#N/A</v>
      </c>
      <c r="ALA21" s="440">
        <f>INDEX(' Cash Num-Den_Indi'!$A$2:$ANL$35,MATCH('1617 1718 Comparison'!$A21,' Cash Num-Den_Indi'!$A$2:$A$35,0),MATCH('1617 1718 Comparison'!ALA$2,' Cash Num-Den_Indi'!$A$2:$ANL$2,0))-INDEX('1617 Data'!$A$2:$AEW$35,MATCH('1617 1718 Comparison'!$A21,'1617 Data'!$A$2:$A$35,0),MATCH('1617 1718 Comparison'!ALA$2,'1617 Data'!$A$2:$AEW$2,0))</f>
        <v>0</v>
      </c>
      <c r="ALB21" s="440">
        <f>INDEX(' Cash Num-Den_Indi'!$A$2:$ANL$35,MATCH('1617 1718 Comparison'!$A21,' Cash Num-Den_Indi'!$A$2:$A$35,0),MATCH('1617 1718 Comparison'!ALB$2,' Cash Num-Den_Indi'!$A$2:$ANL$2,0))-INDEX('1617 Data'!$A$2:$AEW$35,MATCH('1617 1718 Comparison'!$A21,'1617 Data'!$A$2:$A$35,0),MATCH('1617 1718 Comparison'!ALB$2,'1617 Data'!$A$2:$AEW$2,0))</f>
        <v>-1880989.2040099392</v>
      </c>
      <c r="ALC21" s="440">
        <f>INDEX(' Cash Num-Den_Indi'!$A$2:$ANL$35,MATCH('1617 1718 Comparison'!$A21,' Cash Num-Den_Indi'!$A$2:$A$35,0),MATCH('1617 1718 Comparison'!ALC$2,' Cash Num-Den_Indi'!$A$2:$ANL$2,0))-INDEX('1617 Data'!$A$2:$AEW$35,MATCH('1617 1718 Comparison'!$A21,'1617 Data'!$A$2:$A$35,0),MATCH('1617 1718 Comparison'!ALC$2,'1617 Data'!$A$2:$AEW$2,0))</f>
        <v>0</v>
      </c>
      <c r="ALD21" s="440">
        <f>INDEX(' Cash Num-Den_Indi'!$A$2:$ANL$35,MATCH('1617 1718 Comparison'!$A21,' Cash Num-Den_Indi'!$A$2:$A$35,0),MATCH('1617 1718 Comparison'!ALD$2,' Cash Num-Den_Indi'!$A$2:$ANL$2,0))-INDEX('1617 Data'!$A$2:$AEW$35,MATCH('1617 1718 Comparison'!$A21,'1617 Data'!$A$2:$A$35,0),MATCH('1617 1718 Comparison'!ALD$2,'1617 Data'!$A$2:$AEW$2,0))</f>
        <v>0</v>
      </c>
      <c r="ALE21" s="440">
        <f>INDEX(' Cash Num-Den_Indi'!$A$2:$ANL$35,MATCH('1617 1718 Comparison'!$A21,' Cash Num-Den_Indi'!$A$2:$A$35,0),MATCH('1617 1718 Comparison'!ALE$2,' Cash Num-Den_Indi'!$A$2:$ANL$2,0))-INDEX('1617 Data'!$A$2:$AEW$35,MATCH('1617 1718 Comparison'!$A21,'1617 Data'!$A$2:$A$35,0),MATCH('1617 1718 Comparison'!ALE$2,'1617 Data'!$A$2:$AEW$2,0))</f>
        <v>-1700506.2329937355</v>
      </c>
      <c r="ALF21" s="440">
        <f>INDEX(' Cash Num-Den_Indi'!$A$2:$ANL$35,MATCH('1617 1718 Comparison'!$A21,' Cash Num-Den_Indi'!$A$2:$A$35,0),MATCH('1617 1718 Comparison'!ALF$2,' Cash Num-Den_Indi'!$A$2:$ANL$2,0))-INDEX('1617 Data'!$A$2:$AEW$35,MATCH('1617 1718 Comparison'!$A21,'1617 Data'!$A$2:$A$35,0),MATCH('1617 1718 Comparison'!ALF$2,'1617 Data'!$A$2:$AEW$2,0))</f>
        <v>0</v>
      </c>
      <c r="ALG21" s="440">
        <f>INDEX(' Cash Num-Den_Indi'!$A$2:$ANL$35,MATCH('1617 1718 Comparison'!$A21,' Cash Num-Den_Indi'!$A$2:$A$35,0),MATCH('1617 1718 Comparison'!ALG$2,' Cash Num-Den_Indi'!$A$2:$ANL$2,0))-INDEX('1617 Data'!$A$2:$AEW$35,MATCH('1617 1718 Comparison'!$A21,'1617 Data'!$A$2:$A$35,0),MATCH('1617 1718 Comparison'!ALG$2,'1617 Data'!$A$2:$AEW$2,0))</f>
        <v>0</v>
      </c>
      <c r="ALH21" s="440">
        <f>INDEX(' Cash Num-Den_Indi'!$A$2:$ANL$35,MATCH('1617 1718 Comparison'!$A21,' Cash Num-Den_Indi'!$A$2:$A$35,0),MATCH('1617 1718 Comparison'!ALH$2,' Cash Num-Den_Indi'!$A$2:$ANL$2,0))-INDEX('1617 Data'!$A$2:$AEW$35,MATCH('1617 1718 Comparison'!$A21,'1617 Data'!$A$2:$A$35,0),MATCH('1617 1718 Comparison'!ALH$2,'1617 Data'!$A$2:$AEW$2,0))</f>
        <v>-1838561.4416653719</v>
      </c>
      <c r="ALI21" s="440">
        <f>INDEX(' Cash Num-Den_Indi'!$A$2:$ANL$35,MATCH('1617 1718 Comparison'!$A21,' Cash Num-Den_Indi'!$A$2:$A$35,0),MATCH('1617 1718 Comparison'!ALI$2,' Cash Num-Den_Indi'!$A$2:$ANL$2,0))-INDEX('1617 Data'!$A$2:$AEW$35,MATCH('1617 1718 Comparison'!$A21,'1617 Data'!$A$2:$A$35,0),MATCH('1617 1718 Comparison'!ALI$2,'1617 Data'!$A$2:$AEW$2,0))</f>
        <v>0</v>
      </c>
      <c r="ALJ21" s="440">
        <f>INDEX(' Cash Num-Den_Indi'!$A$2:$ANL$35,MATCH('1617 1718 Comparison'!$A21,' Cash Num-Den_Indi'!$A$2:$A$35,0),MATCH('1617 1718 Comparison'!ALJ$2,' Cash Num-Den_Indi'!$A$2:$ANL$2,0))-INDEX('1617 Data'!$A$2:$AEW$35,MATCH('1617 1718 Comparison'!$A21,'1617 Data'!$A$2:$A$35,0),MATCH('1617 1718 Comparison'!ALJ$2,'1617 Data'!$A$2:$AEW$2,0))</f>
        <v>0</v>
      </c>
      <c r="ALK21" s="440">
        <f>INDEX(' Cash Num-Den_Indi'!$A$2:$ANL$35,MATCH('1617 1718 Comparison'!$A21,' Cash Num-Den_Indi'!$A$2:$A$35,0),MATCH('1617 1718 Comparison'!ALK$2,' Cash Num-Den_Indi'!$A$2:$ANL$2,0))-INDEX('1617 Data'!$A$2:$AEW$35,MATCH('1617 1718 Comparison'!$A21,'1617 Data'!$A$2:$A$35,0),MATCH('1617 1718 Comparison'!ALK$2,'1617 Data'!$A$2:$AEW$2,0))</f>
        <v>-1978970.2705169949</v>
      </c>
      <c r="ALL21" s="440">
        <f>INDEX(' Cash Num-Den_Indi'!$A$2:$ANL$35,MATCH('1617 1718 Comparison'!$A21,' Cash Num-Den_Indi'!$A$2:$A$35,0),MATCH('1617 1718 Comparison'!ALL$2,' Cash Num-Den_Indi'!$A$2:$ANL$2,0))-INDEX('1617 Data'!$A$2:$AEW$35,MATCH('1617 1718 Comparison'!$A21,'1617 Data'!$A$2:$A$35,0),MATCH('1617 1718 Comparison'!ALL$2,'1617 Data'!$A$2:$AEW$2,0))</f>
        <v>0</v>
      </c>
      <c r="ALM21" s="440">
        <f>INDEX(' Cash Num-Den_Indi'!$A$2:$ANL$35,MATCH('1617 1718 Comparison'!$A21,' Cash Num-Den_Indi'!$A$2:$A$35,0),MATCH('1617 1718 Comparison'!ALM$2,' Cash Num-Den_Indi'!$A$2:$ANL$2,0))-INDEX('1617 Data'!$A$2:$AEW$35,MATCH('1617 1718 Comparison'!$A21,'1617 Data'!$A$2:$A$35,0),MATCH('1617 1718 Comparison'!ALM$2,'1617 Data'!$A$2:$AEW$2,0))</f>
        <v>0</v>
      </c>
      <c r="ALN21" s="440">
        <f>INDEX(' Cash Num-Den_Indi'!$A$2:$ANL$35,MATCH('1617 1718 Comparison'!$A21,' Cash Num-Den_Indi'!$A$2:$A$35,0),MATCH('1617 1718 Comparison'!ALN$2,' Cash Num-Den_Indi'!$A$2:$ANL$2,0))-INDEX('1617 Data'!$A$2:$AEW$35,MATCH('1617 1718 Comparison'!$A21,'1617 Data'!$A$2:$A$35,0),MATCH('1617 1718 Comparison'!ALN$2,'1617 Data'!$A$2:$AEW$2,0))</f>
        <v>-2004993</v>
      </c>
      <c r="ALO21" s="440">
        <f>INDEX(' Cash Num-Den_Indi'!$A$2:$ANL$35,MATCH('1617 1718 Comparison'!$A21,' Cash Num-Den_Indi'!$A$2:$A$35,0),MATCH('1617 1718 Comparison'!ALO$2,' Cash Num-Den_Indi'!$A$2:$ANL$2,0))-INDEX('1617 Data'!$A$2:$AEW$35,MATCH('1617 1718 Comparison'!$A21,'1617 Data'!$A$2:$A$35,0),MATCH('1617 1718 Comparison'!ALO$2,'1617 Data'!$A$2:$AEW$2,0))</f>
        <v>0</v>
      </c>
      <c r="ALP21" s="440">
        <f>INDEX(' Cash Num-Den_Indi'!$A$2:$ANL$35,MATCH('1617 1718 Comparison'!$A21,' Cash Num-Den_Indi'!$A$2:$A$35,0),MATCH('1617 1718 Comparison'!ALP$2,' Cash Num-Den_Indi'!$A$2:$ANL$2,0))-INDEX('1617 Data'!$A$2:$AEW$35,MATCH('1617 1718 Comparison'!$A21,'1617 Data'!$A$2:$A$35,0),MATCH('1617 1718 Comparison'!ALP$2,'1617 Data'!$A$2:$AEW$2,0))</f>
        <v>0</v>
      </c>
      <c r="ALQ21" s="440">
        <f>INDEX(' Cash Num-Den_Indi'!$A$2:$ANL$35,MATCH('1617 1718 Comparison'!$A21,' Cash Num-Den_Indi'!$A$2:$A$35,0),MATCH('1617 1718 Comparison'!ALQ$2,' Cash Num-Den_Indi'!$A$2:$ANL$2,0))-INDEX('1617 Data'!$A$2:$AEW$35,MATCH('1617 1718 Comparison'!$A21,'1617 Data'!$A$2:$A$35,0),MATCH('1617 1718 Comparison'!ALQ$2,'1617 Data'!$A$2:$AEW$2,0))</f>
        <v>-1891107</v>
      </c>
      <c r="ALR21" s="440">
        <f>INDEX(' Cash Num-Den_Indi'!$A$2:$ANL$35,MATCH('1617 1718 Comparison'!$A21,' Cash Num-Den_Indi'!$A$2:$A$35,0),MATCH('1617 1718 Comparison'!ALR$2,' Cash Num-Den_Indi'!$A$2:$ANL$2,0))-INDEX('1617 Data'!$A$2:$AEW$35,MATCH('1617 1718 Comparison'!$A21,'1617 Data'!$A$2:$A$35,0),MATCH('1617 1718 Comparison'!ALR$2,'1617 Data'!$A$2:$AEW$2,0))</f>
        <v>0</v>
      </c>
      <c r="ALS21" s="440">
        <f>INDEX(' Cash Num-Den_Indi'!$A$2:$ANL$35,MATCH('1617 1718 Comparison'!$A21,' Cash Num-Den_Indi'!$A$2:$A$35,0),MATCH('1617 1718 Comparison'!ALS$2,' Cash Num-Den_Indi'!$A$2:$ANL$2,0))-INDEX('1617 Data'!$A$2:$AEW$35,MATCH('1617 1718 Comparison'!$A21,'1617 Data'!$A$2:$A$35,0),MATCH('1617 1718 Comparison'!ALS$2,'1617 Data'!$A$2:$AEW$2,0))</f>
        <v>0</v>
      </c>
      <c r="ALT21" s="440">
        <f>INDEX(' Cash Num-Den_Indi'!$A$2:$ANL$35,MATCH('1617 1718 Comparison'!$A21,' Cash Num-Den_Indi'!$A$2:$A$35,0),MATCH('1617 1718 Comparison'!ALT$2,' Cash Num-Den_Indi'!$A$2:$ANL$2,0))-INDEX('1617 Data'!$A$2:$AEW$35,MATCH('1617 1718 Comparison'!$A21,'1617 Data'!$A$2:$A$35,0),MATCH('1617 1718 Comparison'!ALT$2,'1617 Data'!$A$2:$AEW$2,0))</f>
        <v>-2005992</v>
      </c>
      <c r="ALU21" s="440">
        <f>INDEX(' Cash Num-Den_Indi'!$A$2:$ANL$35,MATCH('1617 1718 Comparison'!$A21,' Cash Num-Den_Indi'!$A$2:$A$35,0),MATCH('1617 1718 Comparison'!ALU$2,' Cash Num-Den_Indi'!$A$2:$ANL$2,0))-INDEX('1617 Data'!$A$2:$AEW$35,MATCH('1617 1718 Comparison'!$A21,'1617 Data'!$A$2:$A$35,0),MATCH('1617 1718 Comparison'!ALU$2,'1617 Data'!$A$2:$AEW$2,0))</f>
        <v>0</v>
      </c>
      <c r="ALV21" s="441" t="e">
        <f>INDEX(' Cash Num-Den_Indi'!$A$2:$ANL$35,MATCH('1617 1718 Comparison'!$A21,' Cash Num-Den_Indi'!$A$2:$A$35,0),MATCH('1617 1718 Comparison'!ALV$2,' Cash Num-Den_Indi'!$A$2:$ANL$2,0))-INDEX('1617 Data'!$A$2:$AEW$35,MATCH('1617 1718 Comparison'!$A21,'1617 Data'!$A$2:$A$35,0),MATCH('1617 1718 Comparison'!ALV$2,'1617 Data'!$A$2:$AEW$2,0))</f>
        <v>#N/A</v>
      </c>
      <c r="ALW21" s="441" t="e">
        <f>INDEX(' Cash Num-Den_Indi'!$A$2:$ANL$35,MATCH('1617 1718 Comparison'!$A21,' Cash Num-Den_Indi'!$A$2:$A$35,0),MATCH('1617 1718 Comparison'!ALW$2,' Cash Num-Den_Indi'!$A$2:$ANL$2,0))-INDEX('1617 Data'!$A$2:$AEW$35,MATCH('1617 1718 Comparison'!$A21,'1617 Data'!$A$2:$A$35,0),MATCH('1617 1718 Comparison'!ALW$2,'1617 Data'!$A$2:$AEW$2,0))</f>
        <v>#N/A</v>
      </c>
      <c r="ALX21" s="441" t="e">
        <f>INDEX(' Cash Num-Den_Indi'!$A$2:$ANL$35,MATCH('1617 1718 Comparison'!$A21,' Cash Num-Den_Indi'!$A$2:$A$35,0),MATCH('1617 1718 Comparison'!ALX$2,' Cash Num-Den_Indi'!$A$2:$ANL$2,0))-INDEX('1617 Data'!$A$2:$AEW$35,MATCH('1617 1718 Comparison'!$A21,'1617 Data'!$A$2:$A$35,0),MATCH('1617 1718 Comparison'!ALX$2,'1617 Data'!$A$2:$AEW$2,0))</f>
        <v>#N/A</v>
      </c>
      <c r="ALY21" s="440">
        <f>INDEX(' Cash Num-Den_Indi'!$A$2:$ANL$35,MATCH('1617 1718 Comparison'!$A21,' Cash Num-Den_Indi'!$A$2:$A$35,0),MATCH('1617 1718 Comparison'!ALY$2,' Cash Num-Den_Indi'!$A$2:$ANL$2,0))-INDEX('1617 Data'!$A$2:$AEW$35,MATCH('1617 1718 Comparison'!$A21,'1617 Data'!$A$2:$A$35,0),MATCH('1617 1718 Comparison'!ALY$2,'1617 Data'!$A$2:$AEW$2,0))</f>
        <v>0</v>
      </c>
      <c r="ALZ21" s="440">
        <f>INDEX(' Cash Num-Den_Indi'!$A$2:$ANL$35,MATCH('1617 1718 Comparison'!$A21,' Cash Num-Den_Indi'!$A$2:$A$35,0),MATCH('1617 1718 Comparison'!ALZ$2,' Cash Num-Den_Indi'!$A$2:$ANL$2,0))-INDEX('1617 Data'!$A$2:$AEW$35,MATCH('1617 1718 Comparison'!$A21,'1617 Data'!$A$2:$A$35,0),MATCH('1617 1718 Comparison'!ALZ$2,'1617 Data'!$A$2:$AEW$2,0))</f>
        <v>0</v>
      </c>
      <c r="AMA21" s="440">
        <f>INDEX(' Cash Num-Den_Indi'!$A$2:$ANL$35,MATCH('1617 1718 Comparison'!$A21,' Cash Num-Den_Indi'!$A$2:$A$35,0),MATCH('1617 1718 Comparison'!AMA$2,' Cash Num-Den_Indi'!$A$2:$ANL$2,0))-INDEX('1617 Data'!$A$2:$AEW$35,MATCH('1617 1718 Comparison'!$A21,'1617 Data'!$A$2:$A$35,0),MATCH('1617 1718 Comparison'!AMA$2,'1617 Data'!$A$2:$AEW$2,0))</f>
        <v>0</v>
      </c>
      <c r="AMB21" s="440">
        <f>INDEX(' Cash Num-Den_Indi'!$A$2:$ANL$35,MATCH('1617 1718 Comparison'!$A21,' Cash Num-Den_Indi'!$A$2:$A$35,0),MATCH('1617 1718 Comparison'!AMB$2,' Cash Num-Den_Indi'!$A$2:$ANL$2,0))-INDEX('1617 Data'!$A$2:$AEW$35,MATCH('1617 1718 Comparison'!$A21,'1617 Data'!$A$2:$A$35,0),MATCH('1617 1718 Comparison'!AMB$2,'1617 Data'!$A$2:$AEW$2,0))</f>
        <v>0</v>
      </c>
      <c r="AMC21" s="440">
        <f>INDEX(' Cash Num-Den_Indi'!$A$2:$ANL$35,MATCH('1617 1718 Comparison'!$A21,' Cash Num-Den_Indi'!$A$2:$A$35,0),MATCH('1617 1718 Comparison'!AMC$2,' Cash Num-Den_Indi'!$A$2:$ANL$2,0))-INDEX('1617 Data'!$A$2:$AEW$35,MATCH('1617 1718 Comparison'!$A21,'1617 Data'!$A$2:$A$35,0),MATCH('1617 1718 Comparison'!AMC$2,'1617 Data'!$A$2:$AEW$2,0))</f>
        <v>0</v>
      </c>
      <c r="AMD21" s="441" t="e">
        <f>INDEX(' Cash Num-Den_Indi'!$A$2:$ANL$35,MATCH('1617 1718 Comparison'!$A21,' Cash Num-Den_Indi'!$A$2:$A$35,0),MATCH('1617 1718 Comparison'!AMD$2,' Cash Num-Den_Indi'!$A$2:$ANL$2,0))-INDEX('1617 Data'!$A$2:$AEW$35,MATCH('1617 1718 Comparison'!$A21,'1617 Data'!$A$2:$A$35,0),MATCH('1617 1718 Comparison'!AMD$2,'1617 Data'!$A$2:$AEW$2,0))</f>
        <v>#N/A</v>
      </c>
      <c r="AME21" s="440">
        <f>INDEX(' Cash Num-Den_Indi'!$A$2:$ANL$35,MATCH('1617 1718 Comparison'!$A21,' Cash Num-Den_Indi'!$A$2:$A$35,0),MATCH('1617 1718 Comparison'!AME$2,' Cash Num-Den_Indi'!$A$2:$ANL$2,0))-INDEX('1617 Data'!$A$2:$AEW$35,MATCH('1617 1718 Comparison'!$A21,'1617 Data'!$A$2:$A$35,0),MATCH('1617 1718 Comparison'!AME$2,'1617 Data'!$A$2:$AEW$2,0))</f>
        <v>3.0959568150160859</v>
      </c>
      <c r="AMF21" s="440">
        <f>INDEX(' Cash Num-Den_Indi'!$A$2:$ANL$35,MATCH('1617 1718 Comparison'!$A21,' Cash Num-Den_Indi'!$A$2:$A$35,0),MATCH('1617 1718 Comparison'!AMF$2,' Cash Num-Den_Indi'!$A$2:$ANL$2,0))-INDEX('1617 Data'!$A$2:$AEW$35,MATCH('1617 1718 Comparison'!$A21,'1617 Data'!$A$2:$A$35,0),MATCH('1617 1718 Comparison'!AMF$2,'1617 Data'!$A$2:$AEW$2,0))</f>
        <v>3.3669590546328543</v>
      </c>
      <c r="AMG21" s="440">
        <f>INDEX(' Cash Num-Den_Indi'!$A$2:$ANL$35,MATCH('1617 1718 Comparison'!$A21,' Cash Num-Den_Indi'!$A$2:$A$35,0),MATCH('1617 1718 Comparison'!AMG$2,' Cash Num-Den_Indi'!$A$2:$ANL$2,0))-INDEX('1617 Data'!$A$2:$AEW$35,MATCH('1617 1718 Comparison'!$A21,'1617 Data'!$A$2:$A$35,0),MATCH('1617 1718 Comparison'!AMG$2,'1617 Data'!$A$2:$AEW$2,0))</f>
        <v>2.8825686228460654</v>
      </c>
      <c r="AMH21" s="440">
        <f>INDEX(' Cash Num-Den_Indi'!$A$2:$ANL$35,MATCH('1617 1718 Comparison'!$A21,' Cash Num-Den_Indi'!$A$2:$A$35,0),MATCH('1617 1718 Comparison'!AMH$2,' Cash Num-Den_Indi'!$A$2:$ANL$2,0))-INDEX('1617 Data'!$A$2:$AEW$35,MATCH('1617 1718 Comparison'!$A21,'1617 Data'!$A$2:$A$35,0),MATCH('1617 1718 Comparison'!AMH$2,'1617 Data'!$A$2:$AEW$2,0))</f>
        <v>3.1354396300470384</v>
      </c>
      <c r="AMI21" s="440">
        <f>INDEX(' Cash Num-Den_Indi'!$A$2:$ANL$35,MATCH('1617 1718 Comparison'!$A21,' Cash Num-Den_Indi'!$A$2:$A$35,0),MATCH('1617 1718 Comparison'!AMI$2,' Cash Num-Den_Indi'!$A$2:$ANL$2,0))-INDEX('1617 Data'!$A$2:$AEW$35,MATCH('1617 1718 Comparison'!$A21,'1617 Data'!$A$2:$A$35,0),MATCH('1617 1718 Comparison'!AMI$2,'1617 Data'!$A$2:$AEW$2,0))</f>
        <v>3.1475160961955986</v>
      </c>
      <c r="AMJ21" s="440">
        <f>INDEX(' Cash Num-Den_Indi'!$A$2:$ANL$35,MATCH('1617 1718 Comparison'!$A21,' Cash Num-Den_Indi'!$A$2:$A$35,0),MATCH('1617 1718 Comparison'!AMJ$2,' Cash Num-Den_Indi'!$A$2:$ANL$2,0))-INDEX('1617 Data'!$A$2:$AEW$35,MATCH('1617 1718 Comparison'!$A21,'1617 Data'!$A$2:$A$35,0),MATCH('1617 1718 Comparison'!AMJ$2,'1617 Data'!$A$2:$AEW$2,0))</f>
        <v>3.1115919076041134</v>
      </c>
      <c r="AMK21" s="440">
        <f>INDEX(' Cash Num-Den_Indi'!$A$2:$ANL$35,MATCH('1617 1718 Comparison'!$A21,' Cash Num-Den_Indi'!$A$2:$A$35,0),MATCH('1617 1718 Comparison'!AMK$2,' Cash Num-Den_Indi'!$A$2:$ANL$2,0))-INDEX('1617 Data'!$A$2:$AEW$35,MATCH('1617 1718 Comparison'!$A21,'1617 Data'!$A$2:$A$35,0),MATCH('1617 1718 Comparison'!AMK$2,'1617 Data'!$A$2:$AEW$2,0))</f>
        <v>3.2574671403508919</v>
      </c>
      <c r="AML21" s="441" t="e">
        <f>INDEX(' Cash Num-Den_Indi'!$A$2:$ANL$35,MATCH('1617 1718 Comparison'!$A21,' Cash Num-Den_Indi'!$A$2:$A$35,0),MATCH('1617 1718 Comparison'!AML$2,' Cash Num-Den_Indi'!$A$2:$ANL$2,0))-INDEX('1617 Data'!$A$2:$AEW$35,MATCH('1617 1718 Comparison'!$A21,'1617 Data'!$A$2:$A$35,0),MATCH('1617 1718 Comparison'!AML$2,'1617 Data'!$A$2:$AEW$2,0))</f>
        <v>#N/A</v>
      </c>
      <c r="AMM21" s="440">
        <f>INDEX(' Cash Num-Den_Indi'!$A$2:$ANL$35,MATCH('1617 1718 Comparison'!$A21,' Cash Num-Den_Indi'!$A$2:$A$35,0),MATCH('1617 1718 Comparison'!AMM$2,' Cash Num-Den_Indi'!$A$2:$ANL$2,0))-INDEX('1617 Data'!$A$2:$AEW$35,MATCH('1617 1718 Comparison'!$A21,'1617 Data'!$A$2:$A$35,0),MATCH('1617 1718 Comparison'!AMM$2,'1617 Data'!$A$2:$AEW$2,0))</f>
        <v>0</v>
      </c>
      <c r="AMN21" s="440">
        <f>INDEX(' Cash Num-Den_Indi'!$A$2:$ANL$35,MATCH('1617 1718 Comparison'!$A21,' Cash Num-Den_Indi'!$A$2:$A$35,0),MATCH('1617 1718 Comparison'!AMN$2,' Cash Num-Den_Indi'!$A$2:$ANL$2,0))-INDEX('1617 Data'!$A$2:$AEW$35,MATCH('1617 1718 Comparison'!$A21,'1617 Data'!$A$2:$A$35,0),MATCH('1617 1718 Comparison'!AMN$2,'1617 Data'!$A$2:$AEW$2,0))</f>
        <v>0</v>
      </c>
      <c r="AMO21" s="440">
        <f>INDEX(' Cash Num-Den_Indi'!$A$2:$ANL$35,MATCH('1617 1718 Comparison'!$A21,' Cash Num-Den_Indi'!$A$2:$A$35,0),MATCH('1617 1718 Comparison'!AMO$2,' Cash Num-Den_Indi'!$A$2:$ANL$2,0))-INDEX('1617 Data'!$A$2:$AEW$35,MATCH('1617 1718 Comparison'!$A21,'1617 Data'!$A$2:$A$35,0),MATCH('1617 1718 Comparison'!AMO$2,'1617 Data'!$A$2:$AEW$2,0))</f>
        <v>0</v>
      </c>
      <c r="AMP21" s="440">
        <f>INDEX(' Cash Num-Den_Indi'!$A$2:$ANL$35,MATCH('1617 1718 Comparison'!$A21,' Cash Num-Den_Indi'!$A$2:$A$35,0),MATCH('1617 1718 Comparison'!AMP$2,' Cash Num-Den_Indi'!$A$2:$ANL$2,0))-INDEX('1617 Data'!$A$2:$AEW$35,MATCH('1617 1718 Comparison'!$A21,'1617 Data'!$A$2:$A$35,0),MATCH('1617 1718 Comparison'!AMP$2,'1617 Data'!$A$2:$AEW$2,0))</f>
        <v>0</v>
      </c>
      <c r="AMQ21" s="440">
        <f>INDEX(' Cash Num-Den_Indi'!$A$2:$ANL$35,MATCH('1617 1718 Comparison'!$A21,' Cash Num-Den_Indi'!$A$2:$A$35,0),MATCH('1617 1718 Comparison'!AMQ$2,' Cash Num-Den_Indi'!$A$2:$ANL$2,0))-INDEX('1617 Data'!$A$2:$AEW$35,MATCH('1617 1718 Comparison'!$A21,'1617 Data'!$A$2:$A$35,0),MATCH('1617 1718 Comparison'!AMQ$2,'1617 Data'!$A$2:$AEW$2,0))</f>
        <v>0</v>
      </c>
      <c r="AMR21" s="440">
        <f>INDEX(' Cash Num-Den_Indi'!$A$2:$ANL$35,MATCH('1617 1718 Comparison'!$A21,' Cash Num-Den_Indi'!$A$2:$A$35,0),MATCH('1617 1718 Comparison'!AMR$2,' Cash Num-Den_Indi'!$A$2:$ANL$2,0))-INDEX('1617 Data'!$A$2:$AEW$35,MATCH('1617 1718 Comparison'!$A21,'1617 Data'!$A$2:$A$35,0),MATCH('1617 1718 Comparison'!AMR$2,'1617 Data'!$A$2:$AEW$2,0))</f>
        <v>0</v>
      </c>
      <c r="AMS21" s="440">
        <f>INDEX(' Cash Num-Den_Indi'!$A$2:$ANL$35,MATCH('1617 1718 Comparison'!$A21,' Cash Num-Den_Indi'!$A$2:$A$35,0),MATCH('1617 1718 Comparison'!AMS$2,' Cash Num-Den_Indi'!$A$2:$ANL$2,0))-INDEX('1617 Data'!$A$2:$AEW$35,MATCH('1617 1718 Comparison'!$A21,'1617 Data'!$A$2:$A$35,0),MATCH('1617 1718 Comparison'!AMS$2,'1617 Data'!$A$2:$AEW$2,0))</f>
        <v>0</v>
      </c>
      <c r="AMT21" s="440">
        <f>INDEX(' Cash Num-Den_Indi'!$A$2:$ANL$35,MATCH('1617 1718 Comparison'!$A21,' Cash Num-Den_Indi'!$A$2:$A$35,0),MATCH('1617 1718 Comparison'!AMT$2,' Cash Num-Den_Indi'!$A$2:$ANL$2,0))-INDEX('1617 Data'!$A$2:$AEW$35,MATCH('1617 1718 Comparison'!$A21,'1617 Data'!$A$2:$A$35,0),MATCH('1617 1718 Comparison'!AMT$2,'1617 Data'!$A$2:$AEW$2,0))</f>
        <v>0</v>
      </c>
      <c r="AMU21" s="440">
        <f>INDEX(' Cash Num-Den_Indi'!$A$2:$ANL$35,MATCH('1617 1718 Comparison'!$A21,' Cash Num-Den_Indi'!$A$2:$A$35,0),MATCH('1617 1718 Comparison'!AMU$2,' Cash Num-Den_Indi'!$A$2:$ANL$2,0))-INDEX('1617 Data'!$A$2:$AEW$35,MATCH('1617 1718 Comparison'!$A21,'1617 Data'!$A$2:$A$35,0),MATCH('1617 1718 Comparison'!AMU$2,'1617 Data'!$A$2:$AEW$2,0))</f>
        <v>0</v>
      </c>
      <c r="AMV21" s="440">
        <f>INDEX(' Cash Num-Den_Indi'!$A$2:$ANL$35,MATCH('1617 1718 Comparison'!$A21,' Cash Num-Den_Indi'!$A$2:$A$35,0),MATCH('1617 1718 Comparison'!AMV$2,' Cash Num-Den_Indi'!$A$2:$ANL$2,0))-INDEX('1617 Data'!$A$2:$AEW$35,MATCH('1617 1718 Comparison'!$A21,'1617 Data'!$A$2:$A$35,0),MATCH('1617 1718 Comparison'!AMV$2,'1617 Data'!$A$2:$AEW$2,0))</f>
        <v>0</v>
      </c>
      <c r="AMW21" s="440">
        <f>INDEX(' Cash Num-Den_Indi'!$A$2:$ANL$35,MATCH('1617 1718 Comparison'!$A21,' Cash Num-Den_Indi'!$A$2:$A$35,0),MATCH('1617 1718 Comparison'!AMW$2,' Cash Num-Den_Indi'!$A$2:$ANL$2,0))-INDEX('1617 Data'!$A$2:$AEW$35,MATCH('1617 1718 Comparison'!$A21,'1617 Data'!$A$2:$A$35,0),MATCH('1617 1718 Comparison'!AMW$2,'1617 Data'!$A$2:$AEW$2,0))</f>
        <v>0</v>
      </c>
      <c r="AMX21" s="440">
        <f>INDEX(' Cash Num-Den_Indi'!$A$2:$ANL$35,MATCH('1617 1718 Comparison'!$A21,' Cash Num-Den_Indi'!$A$2:$A$35,0),MATCH('1617 1718 Comparison'!AMX$2,' Cash Num-Den_Indi'!$A$2:$ANL$2,0))-INDEX('1617 Data'!$A$2:$AEW$35,MATCH('1617 1718 Comparison'!$A21,'1617 Data'!$A$2:$A$35,0),MATCH('1617 1718 Comparison'!AMX$2,'1617 Data'!$A$2:$AEW$2,0))</f>
        <v>0</v>
      </c>
      <c r="AMY21" s="441" t="e">
        <f>INDEX(' Cash Num-Den_Indi'!$A$2:$ANL$35,MATCH('1617 1718 Comparison'!$A21,' Cash Num-Den_Indi'!$A$2:$A$35,0),MATCH('1617 1718 Comparison'!AMY$2,' Cash Num-Den_Indi'!$A$2:$ANL$2,0))-INDEX('1617 Data'!$A$2:$AEW$35,MATCH('1617 1718 Comparison'!$A21,'1617 Data'!$A$2:$A$35,0),MATCH('1617 1718 Comparison'!AMY$2,'1617 Data'!$A$2:$AEW$2,0))</f>
        <v>#N/A</v>
      </c>
      <c r="AMZ21" s="441" t="e">
        <f>INDEX(' Cash Num-Den_Indi'!$A$2:$ANL$35,MATCH('1617 1718 Comparison'!$A21,' Cash Num-Den_Indi'!$A$2:$A$35,0),MATCH('1617 1718 Comparison'!AMZ$2,' Cash Num-Den_Indi'!$A$2:$ANL$2,0))-INDEX('1617 Data'!$A$2:$AEW$35,MATCH('1617 1718 Comparison'!$A21,'1617 Data'!$A$2:$A$35,0),MATCH('1617 1718 Comparison'!AMZ$2,'1617 Data'!$A$2:$AEW$2,0))</f>
        <v>#N/A</v>
      </c>
      <c r="ANA21" s="441" t="e">
        <f>INDEX(' Cash Num-Den_Indi'!$A$2:$ANL$35,MATCH('1617 1718 Comparison'!$A21,' Cash Num-Den_Indi'!$A$2:$A$35,0),MATCH('1617 1718 Comparison'!ANA$2,' Cash Num-Den_Indi'!$A$2:$ANL$2,0))-INDEX('1617 Data'!$A$2:$AEW$35,MATCH('1617 1718 Comparison'!$A21,'1617 Data'!$A$2:$A$35,0),MATCH('1617 1718 Comparison'!ANA$2,'1617 Data'!$A$2:$AEW$2,0))</f>
        <v>#N/A</v>
      </c>
      <c r="ANB21" s="441" t="e">
        <f>INDEX(' Cash Num-Den_Indi'!$A$2:$ANL$35,MATCH('1617 1718 Comparison'!$A21,' Cash Num-Den_Indi'!$A$2:$A$35,0),MATCH('1617 1718 Comparison'!ANB$2,' Cash Num-Den_Indi'!$A$2:$ANL$2,0))-INDEX('1617 Data'!$A$2:$AEW$35,MATCH('1617 1718 Comparison'!$A21,'1617 Data'!$A$2:$A$35,0),MATCH('1617 1718 Comparison'!ANB$2,'1617 Data'!$A$2:$AEW$2,0))</f>
        <v>#N/A</v>
      </c>
      <c r="ANC21" s="441" t="e">
        <f>INDEX(' Cash Num-Den_Indi'!$A$2:$ANL$35,MATCH('1617 1718 Comparison'!$A21,' Cash Num-Den_Indi'!$A$2:$A$35,0),MATCH('1617 1718 Comparison'!ANC$2,' Cash Num-Den_Indi'!$A$2:$ANL$2,0))-INDEX('1617 Data'!$A$2:$AEW$35,MATCH('1617 1718 Comparison'!$A21,'1617 Data'!$A$2:$A$35,0),MATCH('1617 1718 Comparison'!ANC$2,'1617 Data'!$A$2:$AEW$2,0))</f>
        <v>#N/A</v>
      </c>
      <c r="AND21" s="441">
        <f>INDEX(' Cash Num-Den_Indi'!$A$2:$ANL$35,MATCH('1617 1718 Comparison'!$A21,' Cash Num-Den_Indi'!$A$2:$A$35,0),MATCH('1617 1718 Comparison'!AND$2,' Cash Num-Den_Indi'!$A$2:$ANL$2,0))-INDEX('1617 Data'!$A$2:$AEW$35,MATCH('1617 1718 Comparison'!$A21,'1617 Data'!$A$2:$A$35,0),MATCH('1617 1718 Comparison'!AND$2,'1617 Data'!$A$2:$AEW$2,0))</f>
        <v>0</v>
      </c>
      <c r="ANE21" s="441" t="e">
        <f>INDEX(' Cash Num-Den_Indi'!$A$2:$ANL$35,MATCH('1617 1718 Comparison'!$A21,' Cash Num-Den_Indi'!$A$2:$A$35,0),MATCH('1617 1718 Comparison'!ANE$2,' Cash Num-Den_Indi'!$A$2:$ANL$2,0))-INDEX('1617 Data'!$A$2:$AEW$35,MATCH('1617 1718 Comparison'!$A21,'1617 Data'!$A$2:$A$35,0),MATCH('1617 1718 Comparison'!ANE$2,'1617 Data'!$A$2:$AEW$2,0))</f>
        <v>#N/A</v>
      </c>
      <c r="ANF21" s="441" t="e">
        <f>INDEX(' Cash Num-Den_Indi'!$A$2:$ANL$35,MATCH('1617 1718 Comparison'!$A21,' Cash Num-Den_Indi'!$A$2:$A$35,0),MATCH('1617 1718 Comparison'!ANF$2,' Cash Num-Den_Indi'!$A$2:$ANL$2,0))-INDEX('1617 Data'!$A$2:$AEW$35,MATCH('1617 1718 Comparison'!$A21,'1617 Data'!$A$2:$A$35,0),MATCH('1617 1718 Comparison'!ANF$2,'1617 Data'!$A$2:$AEW$2,0))</f>
        <v>#N/A</v>
      </c>
      <c r="ANG21" s="441">
        <f>INDEX(' Cash Num-Den_Indi'!$A$2:$ANL$35,MATCH('1617 1718 Comparison'!$A21,' Cash Num-Den_Indi'!$A$2:$A$35,0),MATCH('1617 1718 Comparison'!ANG$2,' Cash Num-Den_Indi'!$A$2:$ANL$2,0))-INDEX('1617 Data'!$A$2:$AEW$35,MATCH('1617 1718 Comparison'!$A21,'1617 Data'!$A$2:$A$35,0),MATCH('1617 1718 Comparison'!ANG$2,'1617 Data'!$A$2:$AEW$2,0))</f>
        <v>0</v>
      </c>
      <c r="ANH21" s="441" t="e">
        <f>INDEX(' Cash Num-Den_Indi'!$A$2:$ANL$35,MATCH('1617 1718 Comparison'!$A21,' Cash Num-Den_Indi'!$A$2:$A$35,0),MATCH('1617 1718 Comparison'!ANH$2,' Cash Num-Den_Indi'!$A$2:$ANL$2,0))-INDEX('1617 Data'!$A$2:$AEW$35,MATCH('1617 1718 Comparison'!$A21,'1617 Data'!$A$2:$A$35,0),MATCH('1617 1718 Comparison'!ANH$2,'1617 Data'!$A$2:$AEW$2,0))</f>
        <v>#N/A</v>
      </c>
      <c r="ANI21" s="441" t="e">
        <f>INDEX(' Cash Num-Den_Indi'!$A$2:$ANL$35,MATCH('1617 1718 Comparison'!$A21,' Cash Num-Den_Indi'!$A$2:$A$35,0),MATCH('1617 1718 Comparison'!ANI$2,' Cash Num-Den_Indi'!$A$2:$ANL$2,0))-INDEX('1617 Data'!$A$2:$AEW$35,MATCH('1617 1718 Comparison'!$A21,'1617 Data'!$A$2:$A$35,0),MATCH('1617 1718 Comparison'!ANI$2,'1617 Data'!$A$2:$AEW$2,0))</f>
        <v>#N/A</v>
      </c>
      <c r="ANJ21" s="441">
        <f>INDEX(' Cash Num-Den_Indi'!$A$2:$ANL$35,MATCH('1617 1718 Comparison'!$A21,' Cash Num-Den_Indi'!$A$2:$A$35,0),MATCH('1617 1718 Comparison'!ANJ$2,' Cash Num-Den_Indi'!$A$2:$ANL$2,0))-INDEX('1617 Data'!$A$2:$AEW$35,MATCH('1617 1718 Comparison'!$A21,'1617 Data'!$A$2:$A$35,0),MATCH('1617 1718 Comparison'!ANJ$2,'1617 Data'!$A$2:$AEW$2,0))</f>
        <v>0</v>
      </c>
      <c r="ANK21" s="441" t="e">
        <f>INDEX(' Cash Num-Den_Indi'!$A$2:$ANL$35,MATCH('1617 1718 Comparison'!$A21,' Cash Num-Den_Indi'!$A$2:$A$35,0),MATCH('1617 1718 Comparison'!ANK$2,' Cash Num-Den_Indi'!$A$2:$ANL$2,0))-INDEX('1617 Data'!$A$2:$AEW$35,MATCH('1617 1718 Comparison'!$A21,'1617 Data'!$A$2:$A$35,0),MATCH('1617 1718 Comparison'!ANK$2,'1617 Data'!$A$2:$AEW$2,0))</f>
        <v>#N/A</v>
      </c>
      <c r="ANL21" s="441" t="e">
        <f>INDEX(' Cash Num-Den_Indi'!$A$2:$ANL$35,MATCH('1617 1718 Comparison'!$A21,' Cash Num-Den_Indi'!$A$2:$A$35,0),MATCH('1617 1718 Comparison'!ANL$2,' Cash Num-Den_Indi'!$A$2:$ANL$2,0))-INDEX('1617 Data'!$A$2:$AEW$35,MATCH('1617 1718 Comparison'!$A21,'1617 Data'!$A$2:$A$35,0),MATCH('1617 1718 Comparison'!ANL$2,'1617 Data'!$A$2:$AEW$2,0))</f>
        <v>#N/A</v>
      </c>
      <c r="ANM21" s="441">
        <f>INDEX(' Cash Num-Den_Indi'!$A$2:$ANL$35,MATCH('1617 1718 Comparison'!$A21,' Cash Num-Den_Indi'!$A$2:$A$35,0),MATCH('1617 1718 Comparison'!ANM$2,' Cash Num-Den_Indi'!$A$2:$ANL$2,0))-INDEX('1617 Data'!$A$2:$AEW$35,MATCH('1617 1718 Comparison'!$A21,'1617 Data'!$A$2:$A$35,0),MATCH('1617 1718 Comparison'!ANM$2,'1617 Data'!$A$2:$AEW$2,0))</f>
        <v>0</v>
      </c>
      <c r="ANN21" s="441" t="e">
        <f>INDEX(' Cash Num-Den_Indi'!$A$2:$ANL$35,MATCH('1617 1718 Comparison'!$A21,' Cash Num-Den_Indi'!$A$2:$A$35,0),MATCH('1617 1718 Comparison'!ANN$2,' Cash Num-Den_Indi'!$A$2:$ANL$2,0))-INDEX('1617 Data'!$A$2:$AEW$35,MATCH('1617 1718 Comparison'!$A21,'1617 Data'!$A$2:$A$35,0),MATCH('1617 1718 Comparison'!ANN$2,'1617 Data'!$A$2:$AEW$2,0))</f>
        <v>#N/A</v>
      </c>
      <c r="ANO21" s="441" t="e">
        <f>INDEX(' Cash Num-Den_Indi'!$A$2:$ANL$35,MATCH('1617 1718 Comparison'!$A21,' Cash Num-Den_Indi'!$A$2:$A$35,0),MATCH('1617 1718 Comparison'!ANO$2,' Cash Num-Den_Indi'!$A$2:$ANL$2,0))-INDEX('1617 Data'!$A$2:$AEW$35,MATCH('1617 1718 Comparison'!$A21,'1617 Data'!$A$2:$A$35,0),MATCH('1617 1718 Comparison'!ANO$2,'1617 Data'!$A$2:$AEW$2,0))</f>
        <v>#N/A</v>
      </c>
      <c r="ANP21" s="441">
        <f>INDEX(' Cash Num-Den_Indi'!$A$2:$ANL$35,MATCH('1617 1718 Comparison'!$A21,' Cash Num-Den_Indi'!$A$2:$A$35,0),MATCH('1617 1718 Comparison'!ANP$2,' Cash Num-Den_Indi'!$A$2:$ANL$2,0))-INDEX('1617 Data'!$A$2:$AEW$35,MATCH('1617 1718 Comparison'!$A21,'1617 Data'!$A$2:$A$35,0),MATCH('1617 1718 Comparison'!ANP$2,'1617 Data'!$A$2:$AEW$2,0))</f>
        <v>0</v>
      </c>
      <c r="ANQ21" s="441" t="e">
        <f>INDEX(' Cash Num-Den_Indi'!$A$2:$ANL$35,MATCH('1617 1718 Comparison'!$A21,' Cash Num-Den_Indi'!$A$2:$A$35,0),MATCH('1617 1718 Comparison'!ANQ$2,' Cash Num-Den_Indi'!$A$2:$ANL$2,0))-INDEX('1617 Data'!$A$2:$AEW$35,MATCH('1617 1718 Comparison'!$A21,'1617 Data'!$A$2:$A$35,0),MATCH('1617 1718 Comparison'!ANQ$2,'1617 Data'!$A$2:$AEW$2,0))</f>
        <v>#N/A</v>
      </c>
      <c r="ANR21" s="441" t="e">
        <f>INDEX(' Cash Num-Den_Indi'!$A$2:$ANL$35,MATCH('1617 1718 Comparison'!$A21,' Cash Num-Den_Indi'!$A$2:$A$35,0),MATCH('1617 1718 Comparison'!ANR$2,' Cash Num-Den_Indi'!$A$2:$ANL$2,0))-INDEX('1617 Data'!$A$2:$AEW$35,MATCH('1617 1718 Comparison'!$A21,'1617 Data'!$A$2:$A$35,0),MATCH('1617 1718 Comparison'!ANR$2,'1617 Data'!$A$2:$AEW$2,0))</f>
        <v>#N/A</v>
      </c>
      <c r="ANS21" s="441">
        <f>INDEX(' Cash Num-Den_Indi'!$A$2:$ANL$35,MATCH('1617 1718 Comparison'!$A21,' Cash Num-Den_Indi'!$A$2:$A$35,0),MATCH('1617 1718 Comparison'!ANS$2,' Cash Num-Den_Indi'!$A$2:$ANL$2,0))-INDEX('1617 Data'!$A$2:$AEW$35,MATCH('1617 1718 Comparison'!$A21,'1617 Data'!$A$2:$A$35,0),MATCH('1617 1718 Comparison'!ANS$2,'1617 Data'!$A$2:$AEW$2,0))</f>
        <v>0</v>
      </c>
      <c r="ANT21" s="441" t="e">
        <f>INDEX(' Cash Num-Den_Indi'!$A$2:$ANL$35,MATCH('1617 1718 Comparison'!$A21,' Cash Num-Den_Indi'!$A$2:$A$35,0),MATCH('1617 1718 Comparison'!ANT$2,' Cash Num-Den_Indi'!$A$2:$ANL$2,0))-INDEX('1617 Data'!$A$2:$AEW$35,MATCH('1617 1718 Comparison'!$A21,'1617 Data'!$A$2:$A$35,0),MATCH('1617 1718 Comparison'!ANT$2,'1617 Data'!$A$2:$AEW$2,0))</f>
        <v>#N/A</v>
      </c>
      <c r="ANU21" s="441" t="e">
        <f>INDEX(' Cash Num-Den_Indi'!$A$2:$ANL$35,MATCH('1617 1718 Comparison'!$A21,' Cash Num-Den_Indi'!$A$2:$A$35,0),MATCH('1617 1718 Comparison'!ANU$2,' Cash Num-Den_Indi'!$A$2:$ANL$2,0))-INDEX('1617 Data'!$A$2:$AEW$35,MATCH('1617 1718 Comparison'!$A21,'1617 Data'!$A$2:$A$35,0),MATCH('1617 1718 Comparison'!ANU$2,'1617 Data'!$A$2:$AEW$2,0))</f>
        <v>#N/A</v>
      </c>
      <c r="ANV21" s="441">
        <f>INDEX(' Cash Num-Den_Indi'!$A$2:$ANL$35,MATCH('1617 1718 Comparison'!$A21,' Cash Num-Den_Indi'!$A$2:$A$35,0),MATCH('1617 1718 Comparison'!ANV$2,' Cash Num-Den_Indi'!$A$2:$ANL$2,0))-INDEX('1617 Data'!$A$2:$AEW$35,MATCH('1617 1718 Comparison'!$A21,'1617 Data'!$A$2:$A$35,0),MATCH('1617 1718 Comparison'!ANV$2,'1617 Data'!$A$2:$AEW$2,0))</f>
        <v>0</v>
      </c>
      <c r="ANW21" s="441" t="e">
        <f>INDEX(' Cash Num-Den_Indi'!$A$2:$ANL$35,MATCH('1617 1718 Comparison'!$A21,' Cash Num-Den_Indi'!$A$2:$A$35,0),MATCH('1617 1718 Comparison'!ANW$2,' Cash Num-Den_Indi'!$A$2:$ANL$2,0))-INDEX('1617 Data'!$A$2:$AEW$35,MATCH('1617 1718 Comparison'!$A21,'1617 Data'!$A$2:$A$35,0),MATCH('1617 1718 Comparison'!ANW$2,'1617 Data'!$A$2:$AEW$2,0))</f>
        <v>#N/A</v>
      </c>
      <c r="ANX21" s="441" t="e">
        <f>INDEX(' Cash Num-Den_Indi'!$A$2:$ANL$35,MATCH('1617 1718 Comparison'!$A21,' Cash Num-Den_Indi'!$A$2:$A$35,0),MATCH('1617 1718 Comparison'!ANX$2,' Cash Num-Den_Indi'!$A$2:$ANL$2,0))-INDEX('1617 Data'!$A$2:$AEW$35,MATCH('1617 1718 Comparison'!$A21,'1617 Data'!$A$2:$A$35,0),MATCH('1617 1718 Comparison'!ANX$2,'1617 Data'!$A$2:$AEW$2,0))</f>
        <v>#N/A</v>
      </c>
      <c r="ANY21" s="441" t="e">
        <f>INDEX(' Cash Num-Den_Indi'!$A$2:$ANL$35,MATCH('1617 1718 Comparison'!$A21,' Cash Num-Den_Indi'!$A$2:$A$35,0),MATCH('1617 1718 Comparison'!ANY$2,' Cash Num-Den_Indi'!$A$2:$ANL$2,0))-INDEX('1617 Data'!$A$2:$AEW$35,MATCH('1617 1718 Comparison'!$A21,'1617 Data'!$A$2:$A$35,0),MATCH('1617 1718 Comparison'!ANY$2,'1617 Data'!$A$2:$AEW$2,0))</f>
        <v>#N/A</v>
      </c>
      <c r="ANZ21" s="441" t="e">
        <f>INDEX(' Cash Num-Den_Indi'!$A$2:$ANL$35,MATCH('1617 1718 Comparison'!$A21,' Cash Num-Den_Indi'!$A$2:$A$35,0),MATCH('1617 1718 Comparison'!ANZ$2,' Cash Num-Den_Indi'!$A$2:$ANL$2,0))-INDEX('1617 Data'!$A$2:$AEW$35,MATCH('1617 1718 Comparison'!$A21,'1617 Data'!$A$2:$A$35,0),MATCH('1617 1718 Comparison'!ANZ$2,'1617 Data'!$A$2:$AEW$2,0))</f>
        <v>#N/A</v>
      </c>
      <c r="AOA21" s="441" t="e">
        <f>INDEX(' Cash Num-Den_Indi'!$A$2:$ANL$35,MATCH('1617 1718 Comparison'!$A21,' Cash Num-Den_Indi'!$A$2:$A$35,0),MATCH('1617 1718 Comparison'!AOA$2,' Cash Num-Den_Indi'!$A$2:$ANL$2,0))-INDEX('1617 Data'!$A$2:$AEW$35,MATCH('1617 1718 Comparison'!$A21,'1617 Data'!$A$2:$A$35,0),MATCH('1617 1718 Comparison'!AOA$2,'1617 Data'!$A$2:$AEW$2,0))</f>
        <v>#N/A</v>
      </c>
      <c r="AOB21" s="441" t="e">
        <f>INDEX(' Cash Num-Den_Indi'!$A$2:$ANL$35,MATCH('1617 1718 Comparison'!$A21,' Cash Num-Den_Indi'!$A$2:$A$35,0),MATCH('1617 1718 Comparison'!AOB$2,' Cash Num-Den_Indi'!$A$2:$ANL$2,0))-INDEX('1617 Data'!$A$2:$AEW$35,MATCH('1617 1718 Comparison'!$A21,'1617 Data'!$A$2:$A$35,0),MATCH('1617 1718 Comparison'!AOB$2,'1617 Data'!$A$2:$AEW$2,0))</f>
        <v>#N/A</v>
      </c>
      <c r="AOC21" s="441" t="e">
        <f>INDEX(' Cash Num-Den_Indi'!$A$2:$ANL$35,MATCH('1617 1718 Comparison'!$A21,' Cash Num-Den_Indi'!$A$2:$A$35,0),MATCH('1617 1718 Comparison'!AOC$2,' Cash Num-Den_Indi'!$A$2:$ANL$2,0))-INDEX('1617 Data'!$A$2:$AEW$35,MATCH('1617 1718 Comparison'!$A21,'1617 Data'!$A$2:$A$35,0),MATCH('1617 1718 Comparison'!AOC$2,'1617 Data'!$A$2:$AEW$2,0))</f>
        <v>#N/A</v>
      </c>
      <c r="AOD21" s="441" t="e">
        <f>INDEX(' Cash Num-Den_Indi'!$A$2:$ANL$35,MATCH('1617 1718 Comparison'!$A21,' Cash Num-Den_Indi'!$A$2:$A$35,0),MATCH('1617 1718 Comparison'!AOD$2,' Cash Num-Den_Indi'!$A$2:$ANL$2,0))-INDEX('1617 Data'!$A$2:$AEW$35,MATCH('1617 1718 Comparison'!$A21,'1617 Data'!$A$2:$A$35,0),MATCH('1617 1718 Comparison'!AOD$2,'1617 Data'!$A$2:$AEW$2,0))</f>
        <v>#N/A</v>
      </c>
      <c r="AOE21" s="441" t="e">
        <f>INDEX(' Cash Num-Den_Indi'!$A$2:$ANL$35,MATCH('1617 1718 Comparison'!$A21,' Cash Num-Den_Indi'!$A$2:$A$35,0),MATCH('1617 1718 Comparison'!AOE$2,' Cash Num-Den_Indi'!$A$2:$ANL$2,0))-INDEX('1617 Data'!$A$2:$AEW$35,MATCH('1617 1718 Comparison'!$A21,'1617 Data'!$A$2:$A$35,0),MATCH('1617 1718 Comparison'!AOE$2,'1617 Data'!$A$2:$AEW$2,0))</f>
        <v>#N/A</v>
      </c>
      <c r="AOF21" s="441" t="e">
        <f>INDEX(' Cash Num-Den_Indi'!$A$2:$ANL$35,MATCH('1617 1718 Comparison'!$A21,' Cash Num-Den_Indi'!$A$2:$A$35,0),MATCH('1617 1718 Comparison'!AOF$2,' Cash Num-Den_Indi'!$A$2:$ANL$2,0))-INDEX('1617 Data'!$A$2:$AEW$35,MATCH('1617 1718 Comparison'!$A21,'1617 Data'!$A$2:$A$35,0),MATCH('1617 1718 Comparison'!AOF$2,'1617 Data'!$A$2:$AEW$2,0))</f>
        <v>#N/A</v>
      </c>
      <c r="AOG21" s="441" t="e">
        <f>INDEX(' Cash Num-Den_Indi'!$A$2:$ANL$35,MATCH('1617 1718 Comparison'!$A21,' Cash Num-Den_Indi'!$A$2:$A$35,0),MATCH('1617 1718 Comparison'!AOG$2,' Cash Num-Den_Indi'!$A$2:$ANL$2,0))-INDEX('1617 Data'!$A$2:$AEW$35,MATCH('1617 1718 Comparison'!$A21,'1617 Data'!$A$2:$A$35,0),MATCH('1617 1718 Comparison'!AOG$2,'1617 Data'!$A$2:$AEW$2,0))</f>
        <v>#N/A</v>
      </c>
      <c r="AOH21" s="441" t="e">
        <f>INDEX(' Cash Num-Den_Indi'!$A$2:$ANL$35,MATCH('1617 1718 Comparison'!$A21,' Cash Num-Den_Indi'!$A$2:$A$35,0),MATCH('1617 1718 Comparison'!AOH$2,' Cash Num-Den_Indi'!$A$2:$ANL$2,0))-INDEX('1617 Data'!$A$2:$AEW$35,MATCH('1617 1718 Comparison'!$A21,'1617 Data'!$A$2:$A$35,0),MATCH('1617 1718 Comparison'!AOH$2,'1617 Data'!$A$2:$AEW$2,0))</f>
        <v>#N/A</v>
      </c>
      <c r="AOI21" s="441" t="e">
        <f>INDEX(' Cash Num-Den_Indi'!$A$2:$ANL$35,MATCH('1617 1718 Comparison'!$A21,' Cash Num-Den_Indi'!$A$2:$A$35,0),MATCH('1617 1718 Comparison'!AOI$2,' Cash Num-Den_Indi'!$A$2:$ANL$2,0))-INDEX('1617 Data'!$A$2:$AEW$35,MATCH('1617 1718 Comparison'!$A21,'1617 Data'!$A$2:$A$35,0),MATCH('1617 1718 Comparison'!AOI$2,'1617 Data'!$A$2:$AEW$2,0))</f>
        <v>#N/A</v>
      </c>
      <c r="AOJ21" s="441" t="e">
        <f>INDEX(' Cash Num-Den_Indi'!$A$2:$ANL$35,MATCH('1617 1718 Comparison'!$A21,' Cash Num-Den_Indi'!$A$2:$A$35,0),MATCH('1617 1718 Comparison'!AOJ$2,' Cash Num-Den_Indi'!$A$2:$ANL$2,0))-INDEX('1617 Data'!$A$2:$AEW$35,MATCH('1617 1718 Comparison'!$A21,'1617 Data'!$A$2:$A$35,0),MATCH('1617 1718 Comparison'!AOJ$2,'1617 Data'!$A$2:$AEW$2,0))</f>
        <v>#N/A</v>
      </c>
      <c r="AOK21" s="441" t="e">
        <f>INDEX(' Cash Num-Den_Indi'!$A$2:$ANL$35,MATCH('1617 1718 Comparison'!$A21,' Cash Num-Den_Indi'!$A$2:$A$35,0),MATCH('1617 1718 Comparison'!AOK$2,' Cash Num-Den_Indi'!$A$2:$ANL$2,0))-INDEX('1617 Data'!$A$2:$AEW$35,MATCH('1617 1718 Comparison'!$A21,'1617 Data'!$A$2:$A$35,0),MATCH('1617 1718 Comparison'!AOK$2,'1617 Data'!$A$2:$AEW$2,0))</f>
        <v>#N/A</v>
      </c>
      <c r="AOL21" s="441" t="e">
        <f>INDEX(' Cash Num-Den_Indi'!$A$2:$ANL$35,MATCH('1617 1718 Comparison'!$A21,' Cash Num-Den_Indi'!$A$2:$A$35,0),MATCH('1617 1718 Comparison'!AOL$2,' Cash Num-Den_Indi'!$A$2:$ANL$2,0))-INDEX('1617 Data'!$A$2:$AEW$35,MATCH('1617 1718 Comparison'!$A21,'1617 Data'!$A$2:$A$35,0),MATCH('1617 1718 Comparison'!AOL$2,'1617 Data'!$A$2:$AEW$2,0))</f>
        <v>#N/A</v>
      </c>
      <c r="AOM21" s="441" t="e">
        <f>INDEX(' Cash Num-Den_Indi'!$A$2:$ANL$35,MATCH('1617 1718 Comparison'!$A21,' Cash Num-Den_Indi'!$A$2:$A$35,0),MATCH('1617 1718 Comparison'!AOM$2,' Cash Num-Den_Indi'!$A$2:$ANL$2,0))-INDEX('1617 Data'!$A$2:$AEW$35,MATCH('1617 1718 Comparison'!$A21,'1617 Data'!$A$2:$A$35,0),MATCH('1617 1718 Comparison'!AOM$2,'1617 Data'!$A$2:$AEW$2,0))</f>
        <v>#N/A</v>
      </c>
      <c r="AON21" s="441" t="e">
        <f>INDEX(' Cash Num-Den_Indi'!$A$2:$ANL$35,MATCH('1617 1718 Comparison'!$A21,' Cash Num-Den_Indi'!$A$2:$A$35,0),MATCH('1617 1718 Comparison'!AON$2,' Cash Num-Den_Indi'!$A$2:$ANL$2,0))-INDEX('1617 Data'!$A$2:$AEW$35,MATCH('1617 1718 Comparison'!$A21,'1617 Data'!$A$2:$A$35,0),MATCH('1617 1718 Comparison'!AON$2,'1617 Data'!$A$2:$AEW$2,0))</f>
        <v>#N/A</v>
      </c>
      <c r="AOO21" s="441" t="e">
        <f>INDEX(' Cash Num-Den_Indi'!$A$2:$ANL$35,MATCH('1617 1718 Comparison'!$A21,' Cash Num-Den_Indi'!$A$2:$A$35,0),MATCH('1617 1718 Comparison'!AOO$2,' Cash Num-Den_Indi'!$A$2:$ANL$2,0))-INDEX('1617 Data'!$A$2:$AEW$35,MATCH('1617 1718 Comparison'!$A21,'1617 Data'!$A$2:$A$35,0),MATCH('1617 1718 Comparison'!AOO$2,'1617 Data'!$A$2:$AEW$2,0))</f>
        <v>#N/A</v>
      </c>
      <c r="AOP21" s="441" t="e">
        <f>INDEX(' Cash Num-Den_Indi'!$A$2:$ANL$35,MATCH('1617 1718 Comparison'!$A21,' Cash Num-Den_Indi'!$A$2:$A$35,0),MATCH('1617 1718 Comparison'!AOP$2,' Cash Num-Den_Indi'!$A$2:$ANL$2,0))-INDEX('1617 Data'!$A$2:$AEW$35,MATCH('1617 1718 Comparison'!$A21,'1617 Data'!$A$2:$A$35,0),MATCH('1617 1718 Comparison'!AOP$2,'1617 Data'!$A$2:$AEW$2,0))</f>
        <v>#N/A</v>
      </c>
      <c r="AOQ21" s="441" t="e">
        <f>INDEX(' Cash Num-Den_Indi'!$A$2:$ANL$35,MATCH('1617 1718 Comparison'!$A21,' Cash Num-Den_Indi'!$A$2:$A$35,0),MATCH('1617 1718 Comparison'!AOQ$2,' Cash Num-Den_Indi'!$A$2:$ANL$2,0))-INDEX('1617 Data'!$A$2:$AEW$35,MATCH('1617 1718 Comparison'!$A21,'1617 Data'!$A$2:$A$35,0),MATCH('1617 1718 Comparison'!AOQ$2,'1617 Data'!$A$2:$AEW$2,0))</f>
        <v>#N/A</v>
      </c>
      <c r="AOR21" s="441" t="e">
        <f>INDEX(' Cash Num-Den_Indi'!$A$2:$ANL$35,MATCH('1617 1718 Comparison'!$A21,' Cash Num-Den_Indi'!$A$2:$A$35,0),MATCH('1617 1718 Comparison'!AOR$2,' Cash Num-Den_Indi'!$A$2:$ANL$2,0))-INDEX('1617 Data'!$A$2:$AEW$35,MATCH('1617 1718 Comparison'!$A21,'1617 Data'!$A$2:$A$35,0),MATCH('1617 1718 Comparison'!AOR$2,'1617 Data'!$A$2:$AEW$2,0))</f>
        <v>#N/A</v>
      </c>
    </row>
    <row r="22" spans="1:1084" x14ac:dyDescent="0.25">
      <c r="A22" s="131" t="s">
        <v>969</v>
      </c>
      <c r="B22" s="440">
        <f>INDEX(' Cash Num-Den_Indi'!$A$2:$ANL$35,MATCH('1617 1718 Comparison'!$A22,' Cash Num-Den_Indi'!$A$2:$A$35,0),MATCH('1617 1718 Comparison'!B$2,' Cash Num-Den_Indi'!$A$2:$ANL$2,0))-INDEX('1617 Data'!$A$2:$AEW$35,MATCH('1617 1718 Comparison'!$A22,'1617 Data'!$A$2:$A$35,0),MATCH('1617 1718 Comparison'!B$2,'1617 Data'!$A$2:$AEW$2,0))</f>
        <v>0</v>
      </c>
      <c r="C22" s="440">
        <f>INDEX(' Cash Num-Den_Indi'!$A$2:$ANL$35,MATCH('1617 1718 Comparison'!$A22,' Cash Num-Den_Indi'!$A$2:$A$35,0),MATCH('1617 1718 Comparison'!C$2,' Cash Num-Den_Indi'!$A$2:$ANL$2,0))-INDEX('1617 Data'!$A$2:$AEW$35,MATCH('1617 1718 Comparison'!$A22,'1617 Data'!$A$2:$A$35,0),MATCH('1617 1718 Comparison'!C$2,'1617 Data'!$A$2:$AEW$2,0))</f>
        <v>0</v>
      </c>
      <c r="D22" s="440">
        <f>INDEX(' Cash Num-Den_Indi'!$A$2:$ANL$35,MATCH('1617 1718 Comparison'!$A22,' Cash Num-Den_Indi'!$A$2:$A$35,0),MATCH('1617 1718 Comparison'!D$2,' Cash Num-Den_Indi'!$A$2:$ANL$2,0))-INDEX('1617 Data'!$A$2:$AEW$35,MATCH('1617 1718 Comparison'!$A22,'1617 Data'!$A$2:$A$35,0),MATCH('1617 1718 Comparison'!D$2,'1617 Data'!$A$2:$AEW$2,0))</f>
        <v>0</v>
      </c>
      <c r="E22" s="440">
        <f>INDEX(' Cash Num-Den_Indi'!$A$2:$ANL$35,MATCH('1617 1718 Comparison'!$A22,' Cash Num-Den_Indi'!$A$2:$A$35,0),MATCH('1617 1718 Comparison'!E$2,' Cash Num-Den_Indi'!$A$2:$ANL$2,0))-INDEX('1617 Data'!$A$2:$AEW$35,MATCH('1617 1718 Comparison'!$A22,'1617 Data'!$A$2:$A$35,0),MATCH('1617 1718 Comparison'!E$2,'1617 Data'!$A$2:$AEW$2,0))</f>
        <v>0</v>
      </c>
      <c r="F22" s="440">
        <f>INDEX(' Cash Num-Den_Indi'!$A$2:$ANL$35,MATCH('1617 1718 Comparison'!$A22,' Cash Num-Den_Indi'!$A$2:$A$35,0),MATCH('1617 1718 Comparison'!F$2,' Cash Num-Den_Indi'!$A$2:$ANL$2,0))-INDEX('1617 Data'!$A$2:$AEW$35,MATCH('1617 1718 Comparison'!$A22,'1617 Data'!$A$2:$A$35,0),MATCH('1617 1718 Comparison'!F$2,'1617 Data'!$A$2:$AEW$2,0))</f>
        <v>0</v>
      </c>
      <c r="G22" s="440">
        <f>INDEX(' Cash Num-Den_Indi'!$A$2:$ANL$35,MATCH('1617 1718 Comparison'!$A22,' Cash Num-Den_Indi'!$A$2:$A$35,0),MATCH('1617 1718 Comparison'!G$2,' Cash Num-Den_Indi'!$A$2:$ANL$2,0))-INDEX('1617 Data'!$A$2:$AEW$35,MATCH('1617 1718 Comparison'!$A22,'1617 Data'!$A$2:$A$35,0),MATCH('1617 1718 Comparison'!G$2,'1617 Data'!$A$2:$AEW$2,0))</f>
        <v>0</v>
      </c>
      <c r="H22" s="440">
        <f>INDEX(' Cash Num-Den_Indi'!$A$2:$ANL$35,MATCH('1617 1718 Comparison'!$A22,' Cash Num-Den_Indi'!$A$2:$A$35,0),MATCH('1617 1718 Comparison'!H$2,' Cash Num-Den_Indi'!$A$2:$ANL$2,0))-INDEX('1617 Data'!$A$2:$AEW$35,MATCH('1617 1718 Comparison'!$A22,'1617 Data'!$A$2:$A$35,0),MATCH('1617 1718 Comparison'!H$2,'1617 Data'!$A$2:$AEW$2,0))</f>
        <v>0</v>
      </c>
      <c r="I22" s="440">
        <f>INDEX(' Cash Num-Den_Indi'!$A$2:$ANL$35,MATCH('1617 1718 Comparison'!$A22,' Cash Num-Den_Indi'!$A$2:$A$35,0),MATCH('1617 1718 Comparison'!I$2,' Cash Num-Den_Indi'!$A$2:$ANL$2,0))-INDEX('1617 Data'!$A$2:$AEW$35,MATCH('1617 1718 Comparison'!$A22,'1617 Data'!$A$2:$A$35,0),MATCH('1617 1718 Comparison'!I$2,'1617 Data'!$A$2:$AEW$2,0))</f>
        <v>0</v>
      </c>
      <c r="J22" s="440">
        <f>INDEX(' Cash Num-Den_Indi'!$A$2:$ANL$35,MATCH('1617 1718 Comparison'!$A22,' Cash Num-Den_Indi'!$A$2:$A$35,0),MATCH('1617 1718 Comparison'!J$2,' Cash Num-Den_Indi'!$A$2:$ANL$2,0))-INDEX('1617 Data'!$A$2:$AEW$35,MATCH('1617 1718 Comparison'!$A22,'1617 Data'!$A$2:$A$35,0),MATCH('1617 1718 Comparison'!J$2,'1617 Data'!$A$2:$AEW$2,0))</f>
        <v>0</v>
      </c>
      <c r="K22" s="440">
        <f>INDEX(' Cash Num-Den_Indi'!$A$2:$ANL$35,MATCH('1617 1718 Comparison'!$A22,' Cash Num-Den_Indi'!$A$2:$A$35,0),MATCH('1617 1718 Comparison'!K$2,' Cash Num-Den_Indi'!$A$2:$ANL$2,0))-INDEX('1617 Data'!$A$2:$AEW$35,MATCH('1617 1718 Comparison'!$A22,'1617 Data'!$A$2:$A$35,0),MATCH('1617 1718 Comparison'!K$2,'1617 Data'!$A$2:$AEW$2,0))</f>
        <v>0</v>
      </c>
      <c r="L22" s="440">
        <f>INDEX(' Cash Num-Den_Indi'!$A$2:$ANL$35,MATCH('1617 1718 Comparison'!$A22,' Cash Num-Den_Indi'!$A$2:$A$35,0),MATCH('1617 1718 Comparison'!L$2,' Cash Num-Den_Indi'!$A$2:$ANL$2,0))-INDEX('1617 Data'!$A$2:$AEW$35,MATCH('1617 1718 Comparison'!$A22,'1617 Data'!$A$2:$A$35,0),MATCH('1617 1718 Comparison'!L$2,'1617 Data'!$A$2:$AEW$2,0))</f>
        <v>0</v>
      </c>
      <c r="M22" s="440">
        <f>INDEX(' Cash Num-Den_Indi'!$A$2:$ANL$35,MATCH('1617 1718 Comparison'!$A22,' Cash Num-Den_Indi'!$A$2:$A$35,0),MATCH('1617 1718 Comparison'!M$2,' Cash Num-Den_Indi'!$A$2:$ANL$2,0))-INDEX('1617 Data'!$A$2:$AEW$35,MATCH('1617 1718 Comparison'!$A22,'1617 Data'!$A$2:$A$35,0),MATCH('1617 1718 Comparison'!M$2,'1617 Data'!$A$2:$AEW$2,0))</f>
        <v>0</v>
      </c>
      <c r="N22" s="440">
        <f>INDEX(' Cash Num-Den_Indi'!$A$2:$ANL$35,MATCH('1617 1718 Comparison'!$A22,' Cash Num-Den_Indi'!$A$2:$A$35,0),MATCH('1617 1718 Comparison'!N$2,' Cash Num-Den_Indi'!$A$2:$ANL$2,0))-INDEX('1617 Data'!$A$2:$AEW$35,MATCH('1617 1718 Comparison'!$A22,'1617 Data'!$A$2:$A$35,0),MATCH('1617 1718 Comparison'!N$2,'1617 Data'!$A$2:$AEW$2,0))</f>
        <v>0</v>
      </c>
      <c r="O22" s="440">
        <f>INDEX(' Cash Num-Den_Indi'!$A$2:$ANL$35,MATCH('1617 1718 Comparison'!$A22,' Cash Num-Den_Indi'!$A$2:$A$35,0),MATCH('1617 1718 Comparison'!O$2,' Cash Num-Den_Indi'!$A$2:$ANL$2,0))-INDEX('1617 Data'!$A$2:$AEW$35,MATCH('1617 1718 Comparison'!$A22,'1617 Data'!$A$2:$A$35,0),MATCH('1617 1718 Comparison'!O$2,'1617 Data'!$A$2:$AEW$2,0))</f>
        <v>0</v>
      </c>
      <c r="P22" s="440">
        <f>INDEX(' Cash Num-Den_Indi'!$A$2:$ANL$35,MATCH('1617 1718 Comparison'!$A22,' Cash Num-Den_Indi'!$A$2:$A$35,0),MATCH('1617 1718 Comparison'!P$2,' Cash Num-Den_Indi'!$A$2:$ANL$2,0))-INDEX('1617 Data'!$A$2:$AEW$35,MATCH('1617 1718 Comparison'!$A22,'1617 Data'!$A$2:$A$35,0),MATCH('1617 1718 Comparison'!P$2,'1617 Data'!$A$2:$AEW$2,0))</f>
        <v>0</v>
      </c>
      <c r="Q22" s="440">
        <f>INDEX(' Cash Num-Den_Indi'!$A$2:$ANL$35,MATCH('1617 1718 Comparison'!$A22,' Cash Num-Den_Indi'!$A$2:$A$35,0),MATCH('1617 1718 Comparison'!Q$2,' Cash Num-Den_Indi'!$A$2:$ANL$2,0))-INDEX('1617 Data'!$A$2:$AEW$35,MATCH('1617 1718 Comparison'!$A22,'1617 Data'!$A$2:$A$35,0),MATCH('1617 1718 Comparison'!Q$2,'1617 Data'!$A$2:$AEW$2,0))</f>
        <v>0</v>
      </c>
      <c r="R22" s="440">
        <f>INDEX(' Cash Num-Den_Indi'!$A$2:$ANL$35,MATCH('1617 1718 Comparison'!$A22,' Cash Num-Den_Indi'!$A$2:$A$35,0),MATCH('1617 1718 Comparison'!R$2,' Cash Num-Den_Indi'!$A$2:$ANL$2,0))-INDEX('1617 Data'!$A$2:$AEW$35,MATCH('1617 1718 Comparison'!$A22,'1617 Data'!$A$2:$A$35,0),MATCH('1617 1718 Comparison'!R$2,'1617 Data'!$A$2:$AEW$2,0))</f>
        <v>0</v>
      </c>
      <c r="S22" s="440">
        <f>INDEX(' Cash Num-Den_Indi'!$A$2:$ANL$35,MATCH('1617 1718 Comparison'!$A22,' Cash Num-Den_Indi'!$A$2:$A$35,0),MATCH('1617 1718 Comparison'!S$2,' Cash Num-Den_Indi'!$A$2:$ANL$2,0))-INDEX('1617 Data'!$A$2:$AEW$35,MATCH('1617 1718 Comparison'!$A22,'1617 Data'!$A$2:$A$35,0),MATCH('1617 1718 Comparison'!S$2,'1617 Data'!$A$2:$AEW$2,0))</f>
        <v>0</v>
      </c>
      <c r="T22" s="440">
        <f>INDEX(' Cash Num-Den_Indi'!$A$2:$ANL$35,MATCH('1617 1718 Comparison'!$A22,' Cash Num-Den_Indi'!$A$2:$A$35,0),MATCH('1617 1718 Comparison'!T$2,' Cash Num-Den_Indi'!$A$2:$ANL$2,0))-INDEX('1617 Data'!$A$2:$AEW$35,MATCH('1617 1718 Comparison'!$A22,'1617 Data'!$A$2:$A$35,0),MATCH('1617 1718 Comparison'!T$2,'1617 Data'!$A$2:$AEW$2,0))</f>
        <v>0</v>
      </c>
      <c r="U22" s="440">
        <f>INDEX(' Cash Num-Den_Indi'!$A$2:$ANL$35,MATCH('1617 1718 Comparison'!$A22,' Cash Num-Den_Indi'!$A$2:$A$35,0),MATCH('1617 1718 Comparison'!U$2,' Cash Num-Den_Indi'!$A$2:$ANL$2,0))-INDEX('1617 Data'!$A$2:$AEW$35,MATCH('1617 1718 Comparison'!$A22,'1617 Data'!$A$2:$A$35,0),MATCH('1617 1718 Comparison'!U$2,'1617 Data'!$A$2:$AEW$2,0))</f>
        <v>0</v>
      </c>
      <c r="V22" s="440">
        <f>INDEX(' Cash Num-Den_Indi'!$A$2:$ANL$35,MATCH('1617 1718 Comparison'!$A22,' Cash Num-Den_Indi'!$A$2:$A$35,0),MATCH('1617 1718 Comparison'!V$2,' Cash Num-Den_Indi'!$A$2:$ANL$2,0))-INDEX('1617 Data'!$A$2:$AEW$35,MATCH('1617 1718 Comparison'!$A22,'1617 Data'!$A$2:$A$35,0),MATCH('1617 1718 Comparison'!V$2,'1617 Data'!$A$2:$AEW$2,0))</f>
        <v>0</v>
      </c>
      <c r="W22" s="441" t="e">
        <f>INDEX(' Cash Num-Den_Indi'!$A$2:$ANL$35,MATCH('1617 1718 Comparison'!$A22,' Cash Num-Den_Indi'!$A$2:$A$35,0),MATCH('1617 1718 Comparison'!W$2,' Cash Num-Den_Indi'!$A$2:$ANL$2,0))-INDEX('1617 Data'!$A$2:$AEW$35,MATCH('1617 1718 Comparison'!$A22,'1617 Data'!$A$2:$A$35,0),MATCH('1617 1718 Comparison'!W$2,'1617 Data'!$A$2:$AEW$2,0))</f>
        <v>#N/A</v>
      </c>
      <c r="X22" s="441" t="e">
        <f>INDEX(' Cash Num-Den_Indi'!$A$2:$ANL$35,MATCH('1617 1718 Comparison'!$A22,' Cash Num-Den_Indi'!$A$2:$A$35,0),MATCH('1617 1718 Comparison'!X$2,' Cash Num-Den_Indi'!$A$2:$ANL$2,0))-INDEX('1617 Data'!$A$2:$AEW$35,MATCH('1617 1718 Comparison'!$A22,'1617 Data'!$A$2:$A$35,0),MATCH('1617 1718 Comparison'!X$2,'1617 Data'!$A$2:$AEW$2,0))</f>
        <v>#N/A</v>
      </c>
      <c r="Y22" s="441" t="e">
        <f>INDEX(' Cash Num-Den_Indi'!$A$2:$ANL$35,MATCH('1617 1718 Comparison'!$A22,' Cash Num-Den_Indi'!$A$2:$A$35,0),MATCH('1617 1718 Comparison'!Y$2,' Cash Num-Den_Indi'!$A$2:$ANL$2,0))-INDEX('1617 Data'!$A$2:$AEW$35,MATCH('1617 1718 Comparison'!$A22,'1617 Data'!$A$2:$A$35,0),MATCH('1617 1718 Comparison'!Y$2,'1617 Data'!$A$2:$AEW$2,0))</f>
        <v>#N/A</v>
      </c>
      <c r="Z22" s="440">
        <f>INDEX(' Cash Num-Den_Indi'!$A$2:$ANL$35,MATCH('1617 1718 Comparison'!$A22,' Cash Num-Den_Indi'!$A$2:$A$35,0),MATCH('1617 1718 Comparison'!Z$2,' Cash Num-Den_Indi'!$A$2:$ANL$2,0))-INDEX('1617 Data'!$A$2:$AEW$35,MATCH('1617 1718 Comparison'!$A22,'1617 Data'!$A$2:$A$35,0),MATCH('1617 1718 Comparison'!Z$2,'1617 Data'!$A$2:$AEW$2,0))</f>
        <v>0</v>
      </c>
      <c r="AA22" s="440">
        <f>INDEX(' Cash Num-Den_Indi'!$A$2:$ANL$35,MATCH('1617 1718 Comparison'!$A22,' Cash Num-Den_Indi'!$A$2:$A$35,0),MATCH('1617 1718 Comparison'!AA$2,' Cash Num-Den_Indi'!$A$2:$ANL$2,0))-INDEX('1617 Data'!$A$2:$AEW$35,MATCH('1617 1718 Comparison'!$A22,'1617 Data'!$A$2:$A$35,0),MATCH('1617 1718 Comparison'!AA$2,'1617 Data'!$A$2:$AEW$2,0))</f>
        <v>0</v>
      </c>
      <c r="AB22" s="440">
        <f>INDEX(' Cash Num-Den_Indi'!$A$2:$ANL$35,MATCH('1617 1718 Comparison'!$A22,' Cash Num-Den_Indi'!$A$2:$A$35,0),MATCH('1617 1718 Comparison'!AB$2,' Cash Num-Den_Indi'!$A$2:$ANL$2,0))-INDEX('1617 Data'!$A$2:$AEW$35,MATCH('1617 1718 Comparison'!$A22,'1617 Data'!$A$2:$A$35,0),MATCH('1617 1718 Comparison'!AB$2,'1617 Data'!$A$2:$AEW$2,0))</f>
        <v>0</v>
      </c>
      <c r="AC22" s="440">
        <f>INDEX(' Cash Num-Den_Indi'!$A$2:$ANL$35,MATCH('1617 1718 Comparison'!$A22,' Cash Num-Den_Indi'!$A$2:$A$35,0),MATCH('1617 1718 Comparison'!AC$2,' Cash Num-Den_Indi'!$A$2:$ANL$2,0))-INDEX('1617 Data'!$A$2:$AEW$35,MATCH('1617 1718 Comparison'!$A22,'1617 Data'!$A$2:$A$35,0),MATCH('1617 1718 Comparison'!AC$2,'1617 Data'!$A$2:$AEW$2,0))</f>
        <v>0</v>
      </c>
      <c r="AD22" s="440">
        <f>INDEX(' Cash Num-Den_Indi'!$A$2:$ANL$35,MATCH('1617 1718 Comparison'!$A22,' Cash Num-Den_Indi'!$A$2:$A$35,0),MATCH('1617 1718 Comparison'!AD$2,' Cash Num-Den_Indi'!$A$2:$ANL$2,0))-INDEX('1617 Data'!$A$2:$AEW$35,MATCH('1617 1718 Comparison'!$A22,'1617 Data'!$A$2:$A$35,0),MATCH('1617 1718 Comparison'!AD$2,'1617 Data'!$A$2:$AEW$2,0))</f>
        <v>0</v>
      </c>
      <c r="AE22" s="440">
        <f>INDEX(' Cash Num-Den_Indi'!$A$2:$ANL$35,MATCH('1617 1718 Comparison'!$A22,' Cash Num-Den_Indi'!$A$2:$A$35,0),MATCH('1617 1718 Comparison'!AE$2,' Cash Num-Den_Indi'!$A$2:$ANL$2,0))-INDEX('1617 Data'!$A$2:$AEW$35,MATCH('1617 1718 Comparison'!$A22,'1617 Data'!$A$2:$A$35,0),MATCH('1617 1718 Comparison'!AE$2,'1617 Data'!$A$2:$AEW$2,0))</f>
        <v>0</v>
      </c>
      <c r="AF22" s="440">
        <f>INDEX(' Cash Num-Den_Indi'!$A$2:$ANL$35,MATCH('1617 1718 Comparison'!$A22,' Cash Num-Den_Indi'!$A$2:$A$35,0),MATCH('1617 1718 Comparison'!AF$2,' Cash Num-Den_Indi'!$A$2:$ANL$2,0))-INDEX('1617 Data'!$A$2:$AEW$35,MATCH('1617 1718 Comparison'!$A22,'1617 Data'!$A$2:$A$35,0),MATCH('1617 1718 Comparison'!AF$2,'1617 Data'!$A$2:$AEW$2,0))</f>
        <v>0</v>
      </c>
      <c r="AG22" s="440">
        <f>INDEX(' Cash Num-Den_Indi'!$A$2:$ANL$35,MATCH('1617 1718 Comparison'!$A22,' Cash Num-Den_Indi'!$A$2:$A$35,0),MATCH('1617 1718 Comparison'!AG$2,' Cash Num-Den_Indi'!$A$2:$ANL$2,0))-INDEX('1617 Data'!$A$2:$AEW$35,MATCH('1617 1718 Comparison'!$A22,'1617 Data'!$A$2:$A$35,0),MATCH('1617 1718 Comparison'!AG$2,'1617 Data'!$A$2:$AEW$2,0))</f>
        <v>0</v>
      </c>
      <c r="AH22" s="440">
        <f>INDEX(' Cash Num-Den_Indi'!$A$2:$ANL$35,MATCH('1617 1718 Comparison'!$A22,' Cash Num-Den_Indi'!$A$2:$A$35,0),MATCH('1617 1718 Comparison'!AH$2,' Cash Num-Den_Indi'!$A$2:$ANL$2,0))-INDEX('1617 Data'!$A$2:$AEW$35,MATCH('1617 1718 Comparison'!$A22,'1617 Data'!$A$2:$A$35,0),MATCH('1617 1718 Comparison'!AH$2,'1617 Data'!$A$2:$AEW$2,0))</f>
        <v>0</v>
      </c>
      <c r="AI22" s="440">
        <f>INDEX(' Cash Num-Den_Indi'!$A$2:$ANL$35,MATCH('1617 1718 Comparison'!$A22,' Cash Num-Den_Indi'!$A$2:$A$35,0),MATCH('1617 1718 Comparison'!AI$2,' Cash Num-Den_Indi'!$A$2:$ANL$2,0))-INDEX('1617 Data'!$A$2:$AEW$35,MATCH('1617 1718 Comparison'!$A22,'1617 Data'!$A$2:$A$35,0),MATCH('1617 1718 Comparison'!AI$2,'1617 Data'!$A$2:$AEW$2,0))</f>
        <v>0</v>
      </c>
      <c r="AJ22" s="440">
        <f>INDEX(' Cash Num-Den_Indi'!$A$2:$ANL$35,MATCH('1617 1718 Comparison'!$A22,' Cash Num-Den_Indi'!$A$2:$A$35,0),MATCH('1617 1718 Comparison'!AJ$2,' Cash Num-Den_Indi'!$A$2:$ANL$2,0))-INDEX('1617 Data'!$A$2:$AEW$35,MATCH('1617 1718 Comparison'!$A22,'1617 Data'!$A$2:$A$35,0),MATCH('1617 1718 Comparison'!AJ$2,'1617 Data'!$A$2:$AEW$2,0))</f>
        <v>0</v>
      </c>
      <c r="AK22" s="440">
        <f>INDEX(' Cash Num-Den_Indi'!$A$2:$ANL$35,MATCH('1617 1718 Comparison'!$A22,' Cash Num-Den_Indi'!$A$2:$A$35,0),MATCH('1617 1718 Comparison'!AK$2,' Cash Num-Den_Indi'!$A$2:$ANL$2,0))-INDEX('1617 Data'!$A$2:$AEW$35,MATCH('1617 1718 Comparison'!$A22,'1617 Data'!$A$2:$A$35,0),MATCH('1617 1718 Comparison'!AK$2,'1617 Data'!$A$2:$AEW$2,0))</f>
        <v>0</v>
      </c>
      <c r="AL22" s="440">
        <f>INDEX(' Cash Num-Den_Indi'!$A$2:$ANL$35,MATCH('1617 1718 Comparison'!$A22,' Cash Num-Den_Indi'!$A$2:$A$35,0),MATCH('1617 1718 Comparison'!AL$2,' Cash Num-Den_Indi'!$A$2:$ANL$2,0))-INDEX('1617 Data'!$A$2:$AEW$35,MATCH('1617 1718 Comparison'!$A22,'1617 Data'!$A$2:$A$35,0),MATCH('1617 1718 Comparison'!AL$2,'1617 Data'!$A$2:$AEW$2,0))</f>
        <v>0</v>
      </c>
      <c r="AM22" s="440">
        <f>INDEX(' Cash Num-Den_Indi'!$A$2:$ANL$35,MATCH('1617 1718 Comparison'!$A22,' Cash Num-Den_Indi'!$A$2:$A$35,0),MATCH('1617 1718 Comparison'!AM$2,' Cash Num-Den_Indi'!$A$2:$ANL$2,0))-INDEX('1617 Data'!$A$2:$AEW$35,MATCH('1617 1718 Comparison'!$A22,'1617 Data'!$A$2:$A$35,0),MATCH('1617 1718 Comparison'!AM$2,'1617 Data'!$A$2:$AEW$2,0))</f>
        <v>0</v>
      </c>
      <c r="AN22" s="440">
        <f>INDEX(' Cash Num-Den_Indi'!$A$2:$ANL$35,MATCH('1617 1718 Comparison'!$A22,' Cash Num-Den_Indi'!$A$2:$A$35,0),MATCH('1617 1718 Comparison'!AN$2,' Cash Num-Den_Indi'!$A$2:$ANL$2,0))-INDEX('1617 Data'!$A$2:$AEW$35,MATCH('1617 1718 Comparison'!$A22,'1617 Data'!$A$2:$A$35,0),MATCH('1617 1718 Comparison'!AN$2,'1617 Data'!$A$2:$AEW$2,0))</f>
        <v>0</v>
      </c>
      <c r="AO22" s="440">
        <f>INDEX(' Cash Num-Den_Indi'!$A$2:$ANL$35,MATCH('1617 1718 Comparison'!$A22,' Cash Num-Den_Indi'!$A$2:$A$35,0),MATCH('1617 1718 Comparison'!AO$2,' Cash Num-Den_Indi'!$A$2:$ANL$2,0))-INDEX('1617 Data'!$A$2:$AEW$35,MATCH('1617 1718 Comparison'!$A22,'1617 Data'!$A$2:$A$35,0),MATCH('1617 1718 Comparison'!AO$2,'1617 Data'!$A$2:$AEW$2,0))</f>
        <v>0</v>
      </c>
      <c r="AP22" s="440">
        <f>INDEX(' Cash Num-Den_Indi'!$A$2:$ANL$35,MATCH('1617 1718 Comparison'!$A22,' Cash Num-Den_Indi'!$A$2:$A$35,0),MATCH('1617 1718 Comparison'!AP$2,' Cash Num-Den_Indi'!$A$2:$ANL$2,0))-INDEX('1617 Data'!$A$2:$AEW$35,MATCH('1617 1718 Comparison'!$A22,'1617 Data'!$A$2:$A$35,0),MATCH('1617 1718 Comparison'!AP$2,'1617 Data'!$A$2:$AEW$2,0))</f>
        <v>0</v>
      </c>
      <c r="AQ22" s="440">
        <f>INDEX(' Cash Num-Den_Indi'!$A$2:$ANL$35,MATCH('1617 1718 Comparison'!$A22,' Cash Num-Den_Indi'!$A$2:$A$35,0),MATCH('1617 1718 Comparison'!AQ$2,' Cash Num-Den_Indi'!$A$2:$ANL$2,0))-INDEX('1617 Data'!$A$2:$AEW$35,MATCH('1617 1718 Comparison'!$A22,'1617 Data'!$A$2:$A$35,0),MATCH('1617 1718 Comparison'!AQ$2,'1617 Data'!$A$2:$AEW$2,0))</f>
        <v>0</v>
      </c>
      <c r="AR22" s="440">
        <f>INDEX(' Cash Num-Den_Indi'!$A$2:$ANL$35,MATCH('1617 1718 Comparison'!$A22,' Cash Num-Den_Indi'!$A$2:$A$35,0),MATCH('1617 1718 Comparison'!AR$2,' Cash Num-Den_Indi'!$A$2:$ANL$2,0))-INDEX('1617 Data'!$A$2:$AEW$35,MATCH('1617 1718 Comparison'!$A22,'1617 Data'!$A$2:$A$35,0),MATCH('1617 1718 Comparison'!AR$2,'1617 Data'!$A$2:$AEW$2,0))</f>
        <v>0</v>
      </c>
      <c r="AS22" s="440">
        <f>INDEX(' Cash Num-Den_Indi'!$A$2:$ANL$35,MATCH('1617 1718 Comparison'!$A22,' Cash Num-Den_Indi'!$A$2:$A$35,0),MATCH('1617 1718 Comparison'!AS$2,' Cash Num-Den_Indi'!$A$2:$ANL$2,0))-INDEX('1617 Data'!$A$2:$AEW$35,MATCH('1617 1718 Comparison'!$A22,'1617 Data'!$A$2:$A$35,0),MATCH('1617 1718 Comparison'!AS$2,'1617 Data'!$A$2:$AEW$2,0))</f>
        <v>0</v>
      </c>
      <c r="AT22" s="440">
        <f>INDEX(' Cash Num-Den_Indi'!$A$2:$ANL$35,MATCH('1617 1718 Comparison'!$A22,' Cash Num-Den_Indi'!$A$2:$A$35,0),MATCH('1617 1718 Comparison'!AT$2,' Cash Num-Den_Indi'!$A$2:$ANL$2,0))-INDEX('1617 Data'!$A$2:$AEW$35,MATCH('1617 1718 Comparison'!$A22,'1617 Data'!$A$2:$A$35,0),MATCH('1617 1718 Comparison'!AT$2,'1617 Data'!$A$2:$AEW$2,0))</f>
        <v>0</v>
      </c>
      <c r="AU22" s="441" t="e">
        <f>INDEX(' Cash Num-Den_Indi'!$A$2:$ANL$35,MATCH('1617 1718 Comparison'!$A22,' Cash Num-Den_Indi'!$A$2:$A$35,0),MATCH('1617 1718 Comparison'!AU$2,' Cash Num-Den_Indi'!$A$2:$ANL$2,0))-INDEX('1617 Data'!$A$2:$AEW$35,MATCH('1617 1718 Comparison'!$A22,'1617 Data'!$A$2:$A$35,0),MATCH('1617 1718 Comparison'!AU$2,'1617 Data'!$A$2:$AEW$2,0))</f>
        <v>#N/A</v>
      </c>
      <c r="AV22" s="441" t="e">
        <f>INDEX(' Cash Num-Den_Indi'!$A$2:$ANL$35,MATCH('1617 1718 Comparison'!$A22,' Cash Num-Den_Indi'!$A$2:$A$35,0),MATCH('1617 1718 Comparison'!AV$2,' Cash Num-Den_Indi'!$A$2:$ANL$2,0))-INDEX('1617 Data'!$A$2:$AEW$35,MATCH('1617 1718 Comparison'!$A22,'1617 Data'!$A$2:$A$35,0),MATCH('1617 1718 Comparison'!AV$2,'1617 Data'!$A$2:$AEW$2,0))</f>
        <v>#N/A</v>
      </c>
      <c r="AW22" s="441" t="e">
        <f>INDEX(' Cash Num-Den_Indi'!$A$2:$ANL$35,MATCH('1617 1718 Comparison'!$A22,' Cash Num-Den_Indi'!$A$2:$A$35,0),MATCH('1617 1718 Comparison'!AW$2,' Cash Num-Den_Indi'!$A$2:$ANL$2,0))-INDEX('1617 Data'!$A$2:$AEW$35,MATCH('1617 1718 Comparison'!$A22,'1617 Data'!$A$2:$A$35,0),MATCH('1617 1718 Comparison'!AW$2,'1617 Data'!$A$2:$AEW$2,0))</f>
        <v>#N/A</v>
      </c>
      <c r="AX22" s="440">
        <f>INDEX(' Cash Num-Den_Indi'!$A$2:$ANL$35,MATCH('1617 1718 Comparison'!$A22,' Cash Num-Den_Indi'!$A$2:$A$35,0),MATCH('1617 1718 Comparison'!AX$2,' Cash Num-Den_Indi'!$A$2:$ANL$2,0))-INDEX('1617 Data'!$A$2:$AEW$35,MATCH('1617 1718 Comparison'!$A22,'1617 Data'!$A$2:$A$35,0),MATCH('1617 1718 Comparison'!AX$2,'1617 Data'!$A$2:$AEW$2,0))</f>
        <v>0</v>
      </c>
      <c r="AY22" s="440">
        <f>INDEX(' Cash Num-Den_Indi'!$A$2:$ANL$35,MATCH('1617 1718 Comparison'!$A22,' Cash Num-Den_Indi'!$A$2:$A$35,0),MATCH('1617 1718 Comparison'!AY$2,' Cash Num-Den_Indi'!$A$2:$ANL$2,0))-INDEX('1617 Data'!$A$2:$AEW$35,MATCH('1617 1718 Comparison'!$A22,'1617 Data'!$A$2:$A$35,0),MATCH('1617 1718 Comparison'!AY$2,'1617 Data'!$A$2:$AEW$2,0))</f>
        <v>0</v>
      </c>
      <c r="AZ22" s="440">
        <f>INDEX(' Cash Num-Den_Indi'!$A$2:$ANL$35,MATCH('1617 1718 Comparison'!$A22,' Cash Num-Den_Indi'!$A$2:$A$35,0),MATCH('1617 1718 Comparison'!AZ$2,' Cash Num-Den_Indi'!$A$2:$ANL$2,0))-INDEX('1617 Data'!$A$2:$AEW$35,MATCH('1617 1718 Comparison'!$A22,'1617 Data'!$A$2:$A$35,0),MATCH('1617 1718 Comparison'!AZ$2,'1617 Data'!$A$2:$AEW$2,0))</f>
        <v>0</v>
      </c>
      <c r="BA22" s="440">
        <f>INDEX(' Cash Num-Den_Indi'!$A$2:$ANL$35,MATCH('1617 1718 Comparison'!$A22,' Cash Num-Den_Indi'!$A$2:$A$35,0),MATCH('1617 1718 Comparison'!BA$2,' Cash Num-Den_Indi'!$A$2:$ANL$2,0))-INDEX('1617 Data'!$A$2:$AEW$35,MATCH('1617 1718 Comparison'!$A22,'1617 Data'!$A$2:$A$35,0),MATCH('1617 1718 Comparison'!BA$2,'1617 Data'!$A$2:$AEW$2,0))</f>
        <v>0</v>
      </c>
      <c r="BB22" s="440">
        <f>INDEX(' Cash Num-Den_Indi'!$A$2:$ANL$35,MATCH('1617 1718 Comparison'!$A22,' Cash Num-Den_Indi'!$A$2:$A$35,0),MATCH('1617 1718 Comparison'!BB$2,' Cash Num-Den_Indi'!$A$2:$ANL$2,0))-INDEX('1617 Data'!$A$2:$AEW$35,MATCH('1617 1718 Comparison'!$A22,'1617 Data'!$A$2:$A$35,0),MATCH('1617 1718 Comparison'!BB$2,'1617 Data'!$A$2:$AEW$2,0))</f>
        <v>0</v>
      </c>
      <c r="BC22" s="440">
        <f>INDEX(' Cash Num-Den_Indi'!$A$2:$ANL$35,MATCH('1617 1718 Comparison'!$A22,' Cash Num-Den_Indi'!$A$2:$A$35,0),MATCH('1617 1718 Comparison'!BC$2,' Cash Num-Den_Indi'!$A$2:$ANL$2,0))-INDEX('1617 Data'!$A$2:$AEW$35,MATCH('1617 1718 Comparison'!$A22,'1617 Data'!$A$2:$A$35,0),MATCH('1617 1718 Comparison'!BC$2,'1617 Data'!$A$2:$AEW$2,0))</f>
        <v>0</v>
      </c>
      <c r="BD22" s="440">
        <f>INDEX(' Cash Num-Den_Indi'!$A$2:$ANL$35,MATCH('1617 1718 Comparison'!$A22,' Cash Num-Den_Indi'!$A$2:$A$35,0),MATCH('1617 1718 Comparison'!BD$2,' Cash Num-Den_Indi'!$A$2:$ANL$2,0))-INDEX('1617 Data'!$A$2:$AEW$35,MATCH('1617 1718 Comparison'!$A22,'1617 Data'!$A$2:$A$35,0),MATCH('1617 1718 Comparison'!BD$2,'1617 Data'!$A$2:$AEW$2,0))</f>
        <v>0</v>
      </c>
      <c r="BE22" s="440">
        <f>INDEX(' Cash Num-Den_Indi'!$A$2:$ANL$35,MATCH('1617 1718 Comparison'!$A22,' Cash Num-Den_Indi'!$A$2:$A$35,0),MATCH('1617 1718 Comparison'!BE$2,' Cash Num-Den_Indi'!$A$2:$ANL$2,0))-INDEX('1617 Data'!$A$2:$AEW$35,MATCH('1617 1718 Comparison'!$A22,'1617 Data'!$A$2:$A$35,0),MATCH('1617 1718 Comparison'!BE$2,'1617 Data'!$A$2:$AEW$2,0))</f>
        <v>0</v>
      </c>
      <c r="BF22" s="440">
        <f>INDEX(' Cash Num-Den_Indi'!$A$2:$ANL$35,MATCH('1617 1718 Comparison'!$A22,' Cash Num-Den_Indi'!$A$2:$A$35,0),MATCH('1617 1718 Comparison'!BF$2,' Cash Num-Den_Indi'!$A$2:$ANL$2,0))-INDEX('1617 Data'!$A$2:$AEW$35,MATCH('1617 1718 Comparison'!$A22,'1617 Data'!$A$2:$A$35,0),MATCH('1617 1718 Comparison'!BF$2,'1617 Data'!$A$2:$AEW$2,0))</f>
        <v>0</v>
      </c>
      <c r="BG22" s="440">
        <f>INDEX(' Cash Num-Den_Indi'!$A$2:$ANL$35,MATCH('1617 1718 Comparison'!$A22,' Cash Num-Den_Indi'!$A$2:$A$35,0),MATCH('1617 1718 Comparison'!BG$2,' Cash Num-Den_Indi'!$A$2:$ANL$2,0))-INDEX('1617 Data'!$A$2:$AEW$35,MATCH('1617 1718 Comparison'!$A22,'1617 Data'!$A$2:$A$35,0),MATCH('1617 1718 Comparison'!BG$2,'1617 Data'!$A$2:$AEW$2,0))</f>
        <v>0</v>
      </c>
      <c r="BH22" s="440">
        <f>INDEX(' Cash Num-Den_Indi'!$A$2:$ANL$35,MATCH('1617 1718 Comparison'!$A22,' Cash Num-Den_Indi'!$A$2:$A$35,0),MATCH('1617 1718 Comparison'!BH$2,' Cash Num-Den_Indi'!$A$2:$ANL$2,0))-INDEX('1617 Data'!$A$2:$AEW$35,MATCH('1617 1718 Comparison'!$A22,'1617 Data'!$A$2:$A$35,0),MATCH('1617 1718 Comparison'!BH$2,'1617 Data'!$A$2:$AEW$2,0))</f>
        <v>0</v>
      </c>
      <c r="BI22" s="440">
        <f>INDEX(' Cash Num-Den_Indi'!$A$2:$ANL$35,MATCH('1617 1718 Comparison'!$A22,' Cash Num-Den_Indi'!$A$2:$A$35,0),MATCH('1617 1718 Comparison'!BI$2,' Cash Num-Den_Indi'!$A$2:$ANL$2,0))-INDEX('1617 Data'!$A$2:$AEW$35,MATCH('1617 1718 Comparison'!$A22,'1617 Data'!$A$2:$A$35,0),MATCH('1617 1718 Comparison'!BI$2,'1617 Data'!$A$2:$AEW$2,0))</f>
        <v>0</v>
      </c>
      <c r="BJ22" s="440">
        <f>INDEX(' Cash Num-Den_Indi'!$A$2:$ANL$35,MATCH('1617 1718 Comparison'!$A22,' Cash Num-Den_Indi'!$A$2:$A$35,0),MATCH('1617 1718 Comparison'!BJ$2,' Cash Num-Den_Indi'!$A$2:$ANL$2,0))-INDEX('1617 Data'!$A$2:$AEW$35,MATCH('1617 1718 Comparison'!$A22,'1617 Data'!$A$2:$A$35,0),MATCH('1617 1718 Comparison'!BJ$2,'1617 Data'!$A$2:$AEW$2,0))</f>
        <v>0</v>
      </c>
      <c r="BK22" s="440">
        <f>INDEX(' Cash Num-Den_Indi'!$A$2:$ANL$35,MATCH('1617 1718 Comparison'!$A22,' Cash Num-Den_Indi'!$A$2:$A$35,0),MATCH('1617 1718 Comparison'!BK$2,' Cash Num-Den_Indi'!$A$2:$ANL$2,0))-INDEX('1617 Data'!$A$2:$AEW$35,MATCH('1617 1718 Comparison'!$A22,'1617 Data'!$A$2:$A$35,0),MATCH('1617 1718 Comparison'!BK$2,'1617 Data'!$A$2:$AEW$2,0))</f>
        <v>0</v>
      </c>
      <c r="BL22" s="440">
        <f>INDEX(' Cash Num-Den_Indi'!$A$2:$ANL$35,MATCH('1617 1718 Comparison'!$A22,' Cash Num-Den_Indi'!$A$2:$A$35,0),MATCH('1617 1718 Comparison'!BL$2,' Cash Num-Den_Indi'!$A$2:$ANL$2,0))-INDEX('1617 Data'!$A$2:$AEW$35,MATCH('1617 1718 Comparison'!$A22,'1617 Data'!$A$2:$A$35,0),MATCH('1617 1718 Comparison'!BL$2,'1617 Data'!$A$2:$AEW$2,0))</f>
        <v>0</v>
      </c>
      <c r="BM22" s="440">
        <f>INDEX(' Cash Num-Den_Indi'!$A$2:$ANL$35,MATCH('1617 1718 Comparison'!$A22,' Cash Num-Den_Indi'!$A$2:$A$35,0),MATCH('1617 1718 Comparison'!BM$2,' Cash Num-Den_Indi'!$A$2:$ANL$2,0))-INDEX('1617 Data'!$A$2:$AEW$35,MATCH('1617 1718 Comparison'!$A22,'1617 Data'!$A$2:$A$35,0),MATCH('1617 1718 Comparison'!BM$2,'1617 Data'!$A$2:$AEW$2,0))</f>
        <v>0</v>
      </c>
      <c r="BN22" s="440">
        <f>INDEX(' Cash Num-Den_Indi'!$A$2:$ANL$35,MATCH('1617 1718 Comparison'!$A22,' Cash Num-Den_Indi'!$A$2:$A$35,0),MATCH('1617 1718 Comparison'!BN$2,' Cash Num-Den_Indi'!$A$2:$ANL$2,0))-INDEX('1617 Data'!$A$2:$AEW$35,MATCH('1617 1718 Comparison'!$A22,'1617 Data'!$A$2:$A$35,0),MATCH('1617 1718 Comparison'!BN$2,'1617 Data'!$A$2:$AEW$2,0))</f>
        <v>0</v>
      </c>
      <c r="BO22" s="440">
        <f>INDEX(' Cash Num-Den_Indi'!$A$2:$ANL$35,MATCH('1617 1718 Comparison'!$A22,' Cash Num-Den_Indi'!$A$2:$A$35,0),MATCH('1617 1718 Comparison'!BO$2,' Cash Num-Den_Indi'!$A$2:$ANL$2,0))-INDEX('1617 Data'!$A$2:$AEW$35,MATCH('1617 1718 Comparison'!$A22,'1617 Data'!$A$2:$A$35,0),MATCH('1617 1718 Comparison'!BO$2,'1617 Data'!$A$2:$AEW$2,0))</f>
        <v>0</v>
      </c>
      <c r="BP22" s="440">
        <f>INDEX(' Cash Num-Den_Indi'!$A$2:$ANL$35,MATCH('1617 1718 Comparison'!$A22,' Cash Num-Den_Indi'!$A$2:$A$35,0),MATCH('1617 1718 Comparison'!BP$2,' Cash Num-Den_Indi'!$A$2:$ANL$2,0))-INDEX('1617 Data'!$A$2:$AEW$35,MATCH('1617 1718 Comparison'!$A22,'1617 Data'!$A$2:$A$35,0),MATCH('1617 1718 Comparison'!BP$2,'1617 Data'!$A$2:$AEW$2,0))</f>
        <v>0</v>
      </c>
      <c r="BQ22" s="440">
        <f>INDEX(' Cash Num-Den_Indi'!$A$2:$ANL$35,MATCH('1617 1718 Comparison'!$A22,' Cash Num-Den_Indi'!$A$2:$A$35,0),MATCH('1617 1718 Comparison'!BQ$2,' Cash Num-Den_Indi'!$A$2:$ANL$2,0))-INDEX('1617 Data'!$A$2:$AEW$35,MATCH('1617 1718 Comparison'!$A22,'1617 Data'!$A$2:$A$35,0),MATCH('1617 1718 Comparison'!BQ$2,'1617 Data'!$A$2:$AEW$2,0))</f>
        <v>0</v>
      </c>
      <c r="BR22" s="440">
        <f>INDEX(' Cash Num-Den_Indi'!$A$2:$ANL$35,MATCH('1617 1718 Comparison'!$A22,' Cash Num-Den_Indi'!$A$2:$A$35,0),MATCH('1617 1718 Comparison'!BR$2,' Cash Num-Den_Indi'!$A$2:$ANL$2,0))-INDEX('1617 Data'!$A$2:$AEW$35,MATCH('1617 1718 Comparison'!$A22,'1617 Data'!$A$2:$A$35,0),MATCH('1617 1718 Comparison'!BR$2,'1617 Data'!$A$2:$AEW$2,0))</f>
        <v>0</v>
      </c>
      <c r="BS22" s="441" t="e">
        <f>INDEX(' Cash Num-Den_Indi'!$A$2:$ANL$35,MATCH('1617 1718 Comparison'!$A22,' Cash Num-Den_Indi'!$A$2:$A$35,0),MATCH('1617 1718 Comparison'!BS$2,' Cash Num-Den_Indi'!$A$2:$ANL$2,0))-INDEX('1617 Data'!$A$2:$AEW$35,MATCH('1617 1718 Comparison'!$A22,'1617 Data'!$A$2:$A$35,0),MATCH('1617 1718 Comparison'!BS$2,'1617 Data'!$A$2:$AEW$2,0))</f>
        <v>#N/A</v>
      </c>
      <c r="BT22" s="441" t="e">
        <f>INDEX(' Cash Num-Den_Indi'!$A$2:$ANL$35,MATCH('1617 1718 Comparison'!$A22,' Cash Num-Den_Indi'!$A$2:$A$35,0),MATCH('1617 1718 Comparison'!BT$2,' Cash Num-Den_Indi'!$A$2:$ANL$2,0))-INDEX('1617 Data'!$A$2:$AEW$35,MATCH('1617 1718 Comparison'!$A22,'1617 Data'!$A$2:$A$35,0),MATCH('1617 1718 Comparison'!BT$2,'1617 Data'!$A$2:$AEW$2,0))</f>
        <v>#N/A</v>
      </c>
      <c r="BU22" s="441" t="e">
        <f>INDEX(' Cash Num-Den_Indi'!$A$2:$ANL$35,MATCH('1617 1718 Comparison'!$A22,' Cash Num-Den_Indi'!$A$2:$A$35,0),MATCH('1617 1718 Comparison'!BU$2,' Cash Num-Den_Indi'!$A$2:$ANL$2,0))-INDEX('1617 Data'!$A$2:$AEW$35,MATCH('1617 1718 Comparison'!$A22,'1617 Data'!$A$2:$A$35,0),MATCH('1617 1718 Comparison'!BU$2,'1617 Data'!$A$2:$AEW$2,0))</f>
        <v>#N/A</v>
      </c>
      <c r="BV22" s="440">
        <f>INDEX(' Cash Num-Den_Indi'!$A$2:$ANL$35,MATCH('1617 1718 Comparison'!$A22,' Cash Num-Den_Indi'!$A$2:$A$35,0),MATCH('1617 1718 Comparison'!BV$2,' Cash Num-Den_Indi'!$A$2:$ANL$2,0))-INDEX('1617 Data'!$A$2:$AEW$35,MATCH('1617 1718 Comparison'!$A22,'1617 Data'!$A$2:$A$35,0),MATCH('1617 1718 Comparison'!BV$2,'1617 Data'!$A$2:$AEW$2,0))</f>
        <v>0</v>
      </c>
      <c r="BW22" s="440">
        <f>INDEX(' Cash Num-Den_Indi'!$A$2:$ANL$35,MATCH('1617 1718 Comparison'!$A22,' Cash Num-Den_Indi'!$A$2:$A$35,0),MATCH('1617 1718 Comparison'!BW$2,' Cash Num-Den_Indi'!$A$2:$ANL$2,0))-INDEX('1617 Data'!$A$2:$AEW$35,MATCH('1617 1718 Comparison'!$A22,'1617 Data'!$A$2:$A$35,0),MATCH('1617 1718 Comparison'!BW$2,'1617 Data'!$A$2:$AEW$2,0))</f>
        <v>0</v>
      </c>
      <c r="BX22" s="440">
        <f>INDEX(' Cash Num-Den_Indi'!$A$2:$ANL$35,MATCH('1617 1718 Comparison'!$A22,' Cash Num-Den_Indi'!$A$2:$A$35,0),MATCH('1617 1718 Comparison'!BX$2,' Cash Num-Den_Indi'!$A$2:$ANL$2,0))-INDEX('1617 Data'!$A$2:$AEW$35,MATCH('1617 1718 Comparison'!$A22,'1617 Data'!$A$2:$A$35,0),MATCH('1617 1718 Comparison'!BX$2,'1617 Data'!$A$2:$AEW$2,0))</f>
        <v>0</v>
      </c>
      <c r="BY22" s="440">
        <f>INDEX(' Cash Num-Den_Indi'!$A$2:$ANL$35,MATCH('1617 1718 Comparison'!$A22,' Cash Num-Den_Indi'!$A$2:$A$35,0),MATCH('1617 1718 Comparison'!BY$2,' Cash Num-Den_Indi'!$A$2:$ANL$2,0))-INDEX('1617 Data'!$A$2:$AEW$35,MATCH('1617 1718 Comparison'!$A22,'1617 Data'!$A$2:$A$35,0),MATCH('1617 1718 Comparison'!BY$2,'1617 Data'!$A$2:$AEW$2,0))</f>
        <v>0</v>
      </c>
      <c r="BZ22" s="440">
        <f>INDEX(' Cash Num-Den_Indi'!$A$2:$ANL$35,MATCH('1617 1718 Comparison'!$A22,' Cash Num-Den_Indi'!$A$2:$A$35,0),MATCH('1617 1718 Comparison'!BZ$2,' Cash Num-Den_Indi'!$A$2:$ANL$2,0))-INDEX('1617 Data'!$A$2:$AEW$35,MATCH('1617 1718 Comparison'!$A22,'1617 Data'!$A$2:$A$35,0),MATCH('1617 1718 Comparison'!BZ$2,'1617 Data'!$A$2:$AEW$2,0))</f>
        <v>0</v>
      </c>
      <c r="CA22" s="440">
        <f>INDEX(' Cash Num-Den_Indi'!$A$2:$ANL$35,MATCH('1617 1718 Comparison'!$A22,' Cash Num-Den_Indi'!$A$2:$A$35,0),MATCH('1617 1718 Comparison'!CA$2,' Cash Num-Den_Indi'!$A$2:$ANL$2,0))-INDEX('1617 Data'!$A$2:$AEW$35,MATCH('1617 1718 Comparison'!$A22,'1617 Data'!$A$2:$A$35,0),MATCH('1617 1718 Comparison'!CA$2,'1617 Data'!$A$2:$AEW$2,0))</f>
        <v>0</v>
      </c>
      <c r="CB22" s="441" t="e">
        <f>INDEX(' Cash Num-Den_Indi'!$A$2:$ANL$35,MATCH('1617 1718 Comparison'!$A22,' Cash Num-Den_Indi'!$A$2:$A$35,0),MATCH('1617 1718 Comparison'!CB$2,' Cash Num-Den_Indi'!$A$2:$ANL$2,0))-INDEX('1617 Data'!$A$2:$AEW$35,MATCH('1617 1718 Comparison'!$A22,'1617 Data'!$A$2:$A$35,0),MATCH('1617 1718 Comparison'!CB$2,'1617 Data'!$A$2:$AEW$2,0))</f>
        <v>#N/A</v>
      </c>
      <c r="CC22" s="440">
        <f>INDEX(' Cash Num-Den_Indi'!$A$2:$ANL$35,MATCH('1617 1718 Comparison'!$A22,' Cash Num-Den_Indi'!$A$2:$A$35,0),MATCH('1617 1718 Comparison'!CC$2,' Cash Num-Den_Indi'!$A$2:$ANL$2,0))-INDEX('1617 Data'!$A$2:$AEW$35,MATCH('1617 1718 Comparison'!$A22,'1617 Data'!$A$2:$A$35,0),MATCH('1617 1718 Comparison'!CC$2,'1617 Data'!$A$2:$AEW$2,0))</f>
        <v>0</v>
      </c>
      <c r="CD22" s="440">
        <f>INDEX(' Cash Num-Den_Indi'!$A$2:$ANL$35,MATCH('1617 1718 Comparison'!$A22,' Cash Num-Den_Indi'!$A$2:$A$35,0),MATCH('1617 1718 Comparison'!CD$2,' Cash Num-Den_Indi'!$A$2:$ANL$2,0))-INDEX('1617 Data'!$A$2:$AEW$35,MATCH('1617 1718 Comparison'!$A22,'1617 Data'!$A$2:$A$35,0),MATCH('1617 1718 Comparison'!CD$2,'1617 Data'!$A$2:$AEW$2,0))</f>
        <v>0</v>
      </c>
      <c r="CE22" s="440">
        <f>INDEX(' Cash Num-Den_Indi'!$A$2:$ANL$35,MATCH('1617 1718 Comparison'!$A22,' Cash Num-Den_Indi'!$A$2:$A$35,0),MATCH('1617 1718 Comparison'!CE$2,' Cash Num-Den_Indi'!$A$2:$ANL$2,0))-INDEX('1617 Data'!$A$2:$AEW$35,MATCH('1617 1718 Comparison'!$A22,'1617 Data'!$A$2:$A$35,0),MATCH('1617 1718 Comparison'!CE$2,'1617 Data'!$A$2:$AEW$2,0))</f>
        <v>0</v>
      </c>
      <c r="CF22" s="440">
        <f>INDEX(' Cash Num-Den_Indi'!$A$2:$ANL$35,MATCH('1617 1718 Comparison'!$A22,' Cash Num-Den_Indi'!$A$2:$A$35,0),MATCH('1617 1718 Comparison'!CF$2,' Cash Num-Den_Indi'!$A$2:$ANL$2,0))-INDEX('1617 Data'!$A$2:$AEW$35,MATCH('1617 1718 Comparison'!$A22,'1617 Data'!$A$2:$A$35,0),MATCH('1617 1718 Comparison'!CF$2,'1617 Data'!$A$2:$AEW$2,0))</f>
        <v>0</v>
      </c>
      <c r="CG22" s="440">
        <f>INDEX(' Cash Num-Den_Indi'!$A$2:$ANL$35,MATCH('1617 1718 Comparison'!$A22,' Cash Num-Den_Indi'!$A$2:$A$35,0),MATCH('1617 1718 Comparison'!CG$2,' Cash Num-Den_Indi'!$A$2:$ANL$2,0))-INDEX('1617 Data'!$A$2:$AEW$35,MATCH('1617 1718 Comparison'!$A22,'1617 Data'!$A$2:$A$35,0),MATCH('1617 1718 Comparison'!CG$2,'1617 Data'!$A$2:$AEW$2,0))</f>
        <v>0</v>
      </c>
      <c r="CH22" s="440">
        <f>INDEX(' Cash Num-Den_Indi'!$A$2:$ANL$35,MATCH('1617 1718 Comparison'!$A22,' Cash Num-Den_Indi'!$A$2:$A$35,0),MATCH('1617 1718 Comparison'!CH$2,' Cash Num-Den_Indi'!$A$2:$ANL$2,0))-INDEX('1617 Data'!$A$2:$AEW$35,MATCH('1617 1718 Comparison'!$A22,'1617 Data'!$A$2:$A$35,0),MATCH('1617 1718 Comparison'!CH$2,'1617 Data'!$A$2:$AEW$2,0))</f>
        <v>0</v>
      </c>
      <c r="CI22" s="441" t="e">
        <f>INDEX(' Cash Num-Den_Indi'!$A$2:$ANL$35,MATCH('1617 1718 Comparison'!$A22,' Cash Num-Den_Indi'!$A$2:$A$35,0),MATCH('1617 1718 Comparison'!CI$2,' Cash Num-Den_Indi'!$A$2:$ANL$2,0))-INDEX('1617 Data'!$A$2:$AEW$35,MATCH('1617 1718 Comparison'!$A22,'1617 Data'!$A$2:$A$35,0),MATCH('1617 1718 Comparison'!CI$2,'1617 Data'!$A$2:$AEW$2,0))</f>
        <v>#N/A</v>
      </c>
      <c r="CJ22" s="440" t="e">
        <f>INDEX(' Cash Num-Den_Indi'!$A$2:$ANL$35,MATCH('1617 1718 Comparison'!$A22,' Cash Num-Den_Indi'!$A$2:$A$35,0),MATCH('1617 1718 Comparison'!CJ$2,' Cash Num-Den_Indi'!$A$2:$ANL$2,0))-INDEX('1617 Data'!$A$2:$AEW$35,MATCH('1617 1718 Comparison'!$A22,'1617 Data'!$A$2:$A$35,0),MATCH('1617 1718 Comparison'!CJ$2,'1617 Data'!$A$2:$AEW$2,0))</f>
        <v>#VALUE!</v>
      </c>
      <c r="CK22" s="440" t="e">
        <f>INDEX(' Cash Num-Den_Indi'!$A$2:$ANL$35,MATCH('1617 1718 Comparison'!$A22,' Cash Num-Den_Indi'!$A$2:$A$35,0),MATCH('1617 1718 Comparison'!CK$2,' Cash Num-Den_Indi'!$A$2:$ANL$2,0))-INDEX('1617 Data'!$A$2:$AEW$35,MATCH('1617 1718 Comparison'!$A22,'1617 Data'!$A$2:$A$35,0),MATCH('1617 1718 Comparison'!CK$2,'1617 Data'!$A$2:$AEW$2,0))</f>
        <v>#VALUE!</v>
      </c>
      <c r="CL22" s="440" t="e">
        <f>INDEX(' Cash Num-Den_Indi'!$A$2:$ANL$35,MATCH('1617 1718 Comparison'!$A22,' Cash Num-Den_Indi'!$A$2:$A$35,0),MATCH('1617 1718 Comparison'!CL$2,' Cash Num-Den_Indi'!$A$2:$ANL$2,0))-INDEX('1617 Data'!$A$2:$AEW$35,MATCH('1617 1718 Comparison'!$A22,'1617 Data'!$A$2:$A$35,0),MATCH('1617 1718 Comparison'!CL$2,'1617 Data'!$A$2:$AEW$2,0))</f>
        <v>#VALUE!</v>
      </c>
      <c r="CM22" s="440">
        <f>INDEX(' Cash Num-Den_Indi'!$A$2:$ANL$35,MATCH('1617 1718 Comparison'!$A22,' Cash Num-Den_Indi'!$A$2:$A$35,0),MATCH('1617 1718 Comparison'!CM$2,' Cash Num-Den_Indi'!$A$2:$ANL$2,0))-INDEX('1617 Data'!$A$2:$AEW$35,MATCH('1617 1718 Comparison'!$A22,'1617 Data'!$A$2:$A$35,0),MATCH('1617 1718 Comparison'!CM$2,'1617 Data'!$A$2:$AEW$2,0))</f>
        <v>0</v>
      </c>
      <c r="CN22" s="440">
        <f>INDEX(' Cash Num-Den_Indi'!$A$2:$ANL$35,MATCH('1617 1718 Comparison'!$A22,' Cash Num-Den_Indi'!$A$2:$A$35,0),MATCH('1617 1718 Comparison'!CN$2,' Cash Num-Den_Indi'!$A$2:$ANL$2,0))-INDEX('1617 Data'!$A$2:$AEW$35,MATCH('1617 1718 Comparison'!$A22,'1617 Data'!$A$2:$A$35,0),MATCH('1617 1718 Comparison'!CN$2,'1617 Data'!$A$2:$AEW$2,0))</f>
        <v>0</v>
      </c>
      <c r="CO22" s="440">
        <f>INDEX(' Cash Num-Den_Indi'!$A$2:$ANL$35,MATCH('1617 1718 Comparison'!$A22,' Cash Num-Den_Indi'!$A$2:$A$35,0),MATCH('1617 1718 Comparison'!CO$2,' Cash Num-Den_Indi'!$A$2:$ANL$2,0))-INDEX('1617 Data'!$A$2:$AEW$35,MATCH('1617 1718 Comparison'!$A22,'1617 Data'!$A$2:$A$35,0),MATCH('1617 1718 Comparison'!CO$2,'1617 Data'!$A$2:$AEW$2,0))</f>
        <v>0</v>
      </c>
      <c r="CP22" s="441" t="e">
        <f>INDEX(' Cash Num-Den_Indi'!$A$2:$ANL$35,MATCH('1617 1718 Comparison'!$A22,' Cash Num-Den_Indi'!$A$2:$A$35,0),MATCH('1617 1718 Comparison'!CP$2,' Cash Num-Den_Indi'!$A$2:$ANL$2,0))-INDEX('1617 Data'!$A$2:$AEW$35,MATCH('1617 1718 Comparison'!$A22,'1617 Data'!$A$2:$A$35,0),MATCH('1617 1718 Comparison'!CP$2,'1617 Data'!$A$2:$AEW$2,0))</f>
        <v>#VALUE!</v>
      </c>
      <c r="CQ22" s="440" t="e">
        <f>INDEX(' Cash Num-Den_Indi'!$A$2:$ANL$35,MATCH('1617 1718 Comparison'!$A22,' Cash Num-Den_Indi'!$A$2:$A$35,0),MATCH('1617 1718 Comparison'!CQ$2,' Cash Num-Den_Indi'!$A$2:$ANL$2,0))-INDEX('1617 Data'!$A$2:$AEW$35,MATCH('1617 1718 Comparison'!$A22,'1617 Data'!$A$2:$A$35,0),MATCH('1617 1718 Comparison'!CQ$2,'1617 Data'!$A$2:$AEW$2,0))</f>
        <v>#VALUE!</v>
      </c>
      <c r="CR22" s="440" t="e">
        <f>INDEX(' Cash Num-Den_Indi'!$A$2:$ANL$35,MATCH('1617 1718 Comparison'!$A22,' Cash Num-Den_Indi'!$A$2:$A$35,0),MATCH('1617 1718 Comparison'!CR$2,' Cash Num-Den_Indi'!$A$2:$ANL$2,0))-INDEX('1617 Data'!$A$2:$AEW$35,MATCH('1617 1718 Comparison'!$A22,'1617 Data'!$A$2:$A$35,0),MATCH('1617 1718 Comparison'!CR$2,'1617 Data'!$A$2:$AEW$2,0))</f>
        <v>#VALUE!</v>
      </c>
      <c r="CS22" s="440" t="e">
        <f>INDEX(' Cash Num-Den_Indi'!$A$2:$ANL$35,MATCH('1617 1718 Comparison'!$A22,' Cash Num-Den_Indi'!$A$2:$A$35,0),MATCH('1617 1718 Comparison'!CS$2,' Cash Num-Den_Indi'!$A$2:$ANL$2,0))-INDEX('1617 Data'!$A$2:$AEW$35,MATCH('1617 1718 Comparison'!$A22,'1617 Data'!$A$2:$A$35,0),MATCH('1617 1718 Comparison'!CS$2,'1617 Data'!$A$2:$AEW$2,0))</f>
        <v>#VALUE!</v>
      </c>
      <c r="CT22" s="440" t="e">
        <f>INDEX(' Cash Num-Den_Indi'!$A$2:$ANL$35,MATCH('1617 1718 Comparison'!$A22,' Cash Num-Den_Indi'!$A$2:$A$35,0),MATCH('1617 1718 Comparison'!CT$2,' Cash Num-Den_Indi'!$A$2:$ANL$2,0))-INDEX('1617 Data'!$A$2:$AEW$35,MATCH('1617 1718 Comparison'!$A22,'1617 Data'!$A$2:$A$35,0),MATCH('1617 1718 Comparison'!CT$2,'1617 Data'!$A$2:$AEW$2,0))</f>
        <v>#VALUE!</v>
      </c>
      <c r="CU22" s="440" t="e">
        <f>INDEX(' Cash Num-Den_Indi'!$A$2:$ANL$35,MATCH('1617 1718 Comparison'!$A22,' Cash Num-Den_Indi'!$A$2:$A$35,0),MATCH('1617 1718 Comparison'!CU$2,' Cash Num-Den_Indi'!$A$2:$ANL$2,0))-INDEX('1617 Data'!$A$2:$AEW$35,MATCH('1617 1718 Comparison'!$A22,'1617 Data'!$A$2:$A$35,0),MATCH('1617 1718 Comparison'!CU$2,'1617 Data'!$A$2:$AEW$2,0))</f>
        <v>#VALUE!</v>
      </c>
      <c r="CV22" s="440">
        <f>INDEX(' Cash Num-Den_Indi'!$A$2:$ANL$35,MATCH('1617 1718 Comparison'!$A22,' Cash Num-Den_Indi'!$A$2:$A$35,0),MATCH('1617 1718 Comparison'!CV$2,' Cash Num-Den_Indi'!$A$2:$ANL$2,0))-INDEX('1617 Data'!$A$2:$AEW$35,MATCH('1617 1718 Comparison'!$A22,'1617 Data'!$A$2:$A$35,0),MATCH('1617 1718 Comparison'!CV$2,'1617 Data'!$A$2:$AEW$2,0))</f>
        <v>0</v>
      </c>
      <c r="CW22" s="441" t="e">
        <f>INDEX(' Cash Num-Den_Indi'!$A$2:$ANL$35,MATCH('1617 1718 Comparison'!$A22,' Cash Num-Den_Indi'!$A$2:$A$35,0),MATCH('1617 1718 Comparison'!CW$2,' Cash Num-Den_Indi'!$A$2:$ANL$2,0))-INDEX('1617 Data'!$A$2:$AEW$35,MATCH('1617 1718 Comparison'!$A22,'1617 Data'!$A$2:$A$35,0),MATCH('1617 1718 Comparison'!CW$2,'1617 Data'!$A$2:$AEW$2,0))</f>
        <v>#VALUE!</v>
      </c>
      <c r="CX22" s="440">
        <f>INDEX(' Cash Num-Den_Indi'!$A$2:$ANL$35,MATCH('1617 1718 Comparison'!$A22,' Cash Num-Den_Indi'!$A$2:$A$35,0),MATCH('1617 1718 Comparison'!CX$2,' Cash Num-Den_Indi'!$A$2:$ANL$2,0))-INDEX('1617 Data'!$A$2:$AEW$35,MATCH('1617 1718 Comparison'!$A22,'1617 Data'!$A$2:$A$35,0),MATCH('1617 1718 Comparison'!CX$2,'1617 Data'!$A$2:$AEW$2,0))</f>
        <v>0</v>
      </c>
      <c r="CY22" s="440" t="e">
        <f>INDEX(' Cash Num-Den_Indi'!$A$2:$ANL$35,MATCH('1617 1718 Comparison'!$A22,' Cash Num-Den_Indi'!$A$2:$A$35,0),MATCH('1617 1718 Comparison'!CY$2,' Cash Num-Den_Indi'!$A$2:$ANL$2,0))-INDEX('1617 Data'!$A$2:$AEW$35,MATCH('1617 1718 Comparison'!$A22,'1617 Data'!$A$2:$A$35,0),MATCH('1617 1718 Comparison'!CY$2,'1617 Data'!$A$2:$AEW$2,0))</f>
        <v>#N/A</v>
      </c>
      <c r="CZ22" s="440" t="e">
        <f>INDEX(' Cash Num-Den_Indi'!$A$2:$ANL$35,MATCH('1617 1718 Comparison'!$A22,' Cash Num-Den_Indi'!$A$2:$A$35,0),MATCH('1617 1718 Comparison'!CZ$2,' Cash Num-Den_Indi'!$A$2:$ANL$2,0))-INDEX('1617 Data'!$A$2:$AEW$35,MATCH('1617 1718 Comparison'!$A22,'1617 Data'!$A$2:$A$35,0),MATCH('1617 1718 Comparison'!CZ$2,'1617 Data'!$A$2:$AEW$2,0))</f>
        <v>#N/A</v>
      </c>
      <c r="DA22" s="440">
        <f>INDEX(' Cash Num-Den_Indi'!$A$2:$ANL$35,MATCH('1617 1718 Comparison'!$A22,' Cash Num-Den_Indi'!$A$2:$A$35,0),MATCH('1617 1718 Comparison'!DA$2,' Cash Num-Den_Indi'!$A$2:$ANL$2,0))-INDEX('1617 Data'!$A$2:$AEW$35,MATCH('1617 1718 Comparison'!$A22,'1617 Data'!$A$2:$A$35,0),MATCH('1617 1718 Comparison'!DA$2,'1617 Data'!$A$2:$AEW$2,0))</f>
        <v>0</v>
      </c>
      <c r="DB22" s="440" t="e">
        <f>INDEX(' Cash Num-Den_Indi'!$A$2:$ANL$35,MATCH('1617 1718 Comparison'!$A22,' Cash Num-Den_Indi'!$A$2:$A$35,0),MATCH('1617 1718 Comparison'!DB$2,' Cash Num-Den_Indi'!$A$2:$ANL$2,0))-INDEX('1617 Data'!$A$2:$AEW$35,MATCH('1617 1718 Comparison'!$A22,'1617 Data'!$A$2:$A$35,0),MATCH('1617 1718 Comparison'!DB$2,'1617 Data'!$A$2:$AEW$2,0))</f>
        <v>#N/A</v>
      </c>
      <c r="DC22" s="440" t="e">
        <f>INDEX(' Cash Num-Den_Indi'!$A$2:$ANL$35,MATCH('1617 1718 Comparison'!$A22,' Cash Num-Den_Indi'!$A$2:$A$35,0),MATCH('1617 1718 Comparison'!DC$2,' Cash Num-Den_Indi'!$A$2:$ANL$2,0))-INDEX('1617 Data'!$A$2:$AEW$35,MATCH('1617 1718 Comparison'!$A22,'1617 Data'!$A$2:$A$35,0),MATCH('1617 1718 Comparison'!DC$2,'1617 Data'!$A$2:$AEW$2,0))</f>
        <v>#N/A</v>
      </c>
      <c r="DD22" s="440">
        <f>INDEX(' Cash Num-Den_Indi'!$A$2:$ANL$35,MATCH('1617 1718 Comparison'!$A22,' Cash Num-Den_Indi'!$A$2:$A$35,0),MATCH('1617 1718 Comparison'!DD$2,' Cash Num-Den_Indi'!$A$2:$ANL$2,0))-INDEX('1617 Data'!$A$2:$AEW$35,MATCH('1617 1718 Comparison'!$A22,'1617 Data'!$A$2:$A$35,0),MATCH('1617 1718 Comparison'!DD$2,'1617 Data'!$A$2:$AEW$2,0))</f>
        <v>0</v>
      </c>
      <c r="DE22" s="440" t="e">
        <f>INDEX(' Cash Num-Den_Indi'!$A$2:$ANL$35,MATCH('1617 1718 Comparison'!$A22,' Cash Num-Den_Indi'!$A$2:$A$35,0),MATCH('1617 1718 Comparison'!DE$2,' Cash Num-Den_Indi'!$A$2:$ANL$2,0))-INDEX('1617 Data'!$A$2:$AEW$35,MATCH('1617 1718 Comparison'!$A22,'1617 Data'!$A$2:$A$35,0),MATCH('1617 1718 Comparison'!DE$2,'1617 Data'!$A$2:$AEW$2,0))</f>
        <v>#N/A</v>
      </c>
      <c r="DF22" s="440" t="e">
        <f>INDEX(' Cash Num-Den_Indi'!$A$2:$ANL$35,MATCH('1617 1718 Comparison'!$A22,' Cash Num-Den_Indi'!$A$2:$A$35,0),MATCH('1617 1718 Comparison'!DF$2,' Cash Num-Den_Indi'!$A$2:$ANL$2,0))-INDEX('1617 Data'!$A$2:$AEW$35,MATCH('1617 1718 Comparison'!$A22,'1617 Data'!$A$2:$A$35,0),MATCH('1617 1718 Comparison'!DF$2,'1617 Data'!$A$2:$AEW$2,0))</f>
        <v>#N/A</v>
      </c>
      <c r="DG22" s="440">
        <f>INDEX(' Cash Num-Den_Indi'!$A$2:$ANL$35,MATCH('1617 1718 Comparison'!$A22,' Cash Num-Den_Indi'!$A$2:$A$35,0),MATCH('1617 1718 Comparison'!DG$2,' Cash Num-Den_Indi'!$A$2:$ANL$2,0))-INDEX('1617 Data'!$A$2:$AEW$35,MATCH('1617 1718 Comparison'!$A22,'1617 Data'!$A$2:$A$35,0),MATCH('1617 1718 Comparison'!DG$2,'1617 Data'!$A$2:$AEW$2,0))</f>
        <v>0</v>
      </c>
      <c r="DH22" s="440" t="e">
        <f>INDEX(' Cash Num-Den_Indi'!$A$2:$ANL$35,MATCH('1617 1718 Comparison'!$A22,' Cash Num-Den_Indi'!$A$2:$A$35,0),MATCH('1617 1718 Comparison'!DH$2,' Cash Num-Den_Indi'!$A$2:$ANL$2,0))-INDEX('1617 Data'!$A$2:$AEW$35,MATCH('1617 1718 Comparison'!$A22,'1617 Data'!$A$2:$A$35,0),MATCH('1617 1718 Comparison'!DH$2,'1617 Data'!$A$2:$AEW$2,0))</f>
        <v>#N/A</v>
      </c>
      <c r="DI22" s="440" t="e">
        <f>INDEX(' Cash Num-Den_Indi'!$A$2:$ANL$35,MATCH('1617 1718 Comparison'!$A22,' Cash Num-Den_Indi'!$A$2:$A$35,0),MATCH('1617 1718 Comparison'!DI$2,' Cash Num-Den_Indi'!$A$2:$ANL$2,0))-INDEX('1617 Data'!$A$2:$AEW$35,MATCH('1617 1718 Comparison'!$A22,'1617 Data'!$A$2:$A$35,0),MATCH('1617 1718 Comparison'!DI$2,'1617 Data'!$A$2:$AEW$2,0))</f>
        <v>#N/A</v>
      </c>
      <c r="DJ22" s="440">
        <f>INDEX(' Cash Num-Den_Indi'!$A$2:$ANL$35,MATCH('1617 1718 Comparison'!$A22,' Cash Num-Den_Indi'!$A$2:$A$35,0),MATCH('1617 1718 Comparison'!DJ$2,' Cash Num-Den_Indi'!$A$2:$ANL$2,0))-INDEX('1617 Data'!$A$2:$AEW$35,MATCH('1617 1718 Comparison'!$A22,'1617 Data'!$A$2:$A$35,0),MATCH('1617 1718 Comparison'!DJ$2,'1617 Data'!$A$2:$AEW$2,0))</f>
        <v>0</v>
      </c>
      <c r="DK22" s="440" t="e">
        <f>INDEX(' Cash Num-Den_Indi'!$A$2:$ANL$35,MATCH('1617 1718 Comparison'!$A22,' Cash Num-Den_Indi'!$A$2:$A$35,0),MATCH('1617 1718 Comparison'!DK$2,' Cash Num-Den_Indi'!$A$2:$ANL$2,0))-INDEX('1617 Data'!$A$2:$AEW$35,MATCH('1617 1718 Comparison'!$A22,'1617 Data'!$A$2:$A$35,0),MATCH('1617 1718 Comparison'!DK$2,'1617 Data'!$A$2:$AEW$2,0))</f>
        <v>#N/A</v>
      </c>
      <c r="DL22" s="440" t="e">
        <f>INDEX(' Cash Num-Den_Indi'!$A$2:$ANL$35,MATCH('1617 1718 Comparison'!$A22,' Cash Num-Den_Indi'!$A$2:$A$35,0),MATCH('1617 1718 Comparison'!DL$2,' Cash Num-Den_Indi'!$A$2:$ANL$2,0))-INDEX('1617 Data'!$A$2:$AEW$35,MATCH('1617 1718 Comparison'!$A22,'1617 Data'!$A$2:$A$35,0),MATCH('1617 1718 Comparison'!DL$2,'1617 Data'!$A$2:$AEW$2,0))</f>
        <v>#N/A</v>
      </c>
      <c r="DM22" s="440">
        <f>INDEX(' Cash Num-Den_Indi'!$A$2:$ANL$35,MATCH('1617 1718 Comparison'!$A22,' Cash Num-Den_Indi'!$A$2:$A$35,0),MATCH('1617 1718 Comparison'!DM$2,' Cash Num-Den_Indi'!$A$2:$ANL$2,0))-INDEX('1617 Data'!$A$2:$AEW$35,MATCH('1617 1718 Comparison'!$A22,'1617 Data'!$A$2:$A$35,0),MATCH('1617 1718 Comparison'!DM$2,'1617 Data'!$A$2:$AEW$2,0))</f>
        <v>0</v>
      </c>
      <c r="DN22" s="440" t="e">
        <f>INDEX(' Cash Num-Den_Indi'!$A$2:$ANL$35,MATCH('1617 1718 Comparison'!$A22,' Cash Num-Den_Indi'!$A$2:$A$35,0),MATCH('1617 1718 Comparison'!DN$2,' Cash Num-Den_Indi'!$A$2:$ANL$2,0))-INDEX('1617 Data'!$A$2:$AEW$35,MATCH('1617 1718 Comparison'!$A22,'1617 Data'!$A$2:$A$35,0),MATCH('1617 1718 Comparison'!DN$2,'1617 Data'!$A$2:$AEW$2,0))</f>
        <v>#N/A</v>
      </c>
      <c r="DO22" s="440" t="e">
        <f>INDEX(' Cash Num-Den_Indi'!$A$2:$ANL$35,MATCH('1617 1718 Comparison'!$A22,' Cash Num-Den_Indi'!$A$2:$A$35,0),MATCH('1617 1718 Comparison'!DO$2,' Cash Num-Den_Indi'!$A$2:$ANL$2,0))-INDEX('1617 Data'!$A$2:$AEW$35,MATCH('1617 1718 Comparison'!$A22,'1617 Data'!$A$2:$A$35,0),MATCH('1617 1718 Comparison'!DO$2,'1617 Data'!$A$2:$AEW$2,0))</f>
        <v>#N/A</v>
      </c>
      <c r="DP22" s="440">
        <f>INDEX(' Cash Num-Den_Indi'!$A$2:$ANL$35,MATCH('1617 1718 Comparison'!$A22,' Cash Num-Den_Indi'!$A$2:$A$35,0),MATCH('1617 1718 Comparison'!DP$2,' Cash Num-Den_Indi'!$A$2:$ANL$2,0))-INDEX('1617 Data'!$A$2:$AEW$35,MATCH('1617 1718 Comparison'!$A22,'1617 Data'!$A$2:$A$35,0),MATCH('1617 1718 Comparison'!DP$2,'1617 Data'!$A$2:$AEW$2,0))</f>
        <v>0</v>
      </c>
      <c r="DQ22" s="440" t="e">
        <f>INDEX(' Cash Num-Den_Indi'!$A$2:$ANL$35,MATCH('1617 1718 Comparison'!$A22,' Cash Num-Den_Indi'!$A$2:$A$35,0),MATCH('1617 1718 Comparison'!DQ$2,' Cash Num-Den_Indi'!$A$2:$ANL$2,0))-INDEX('1617 Data'!$A$2:$AEW$35,MATCH('1617 1718 Comparison'!$A22,'1617 Data'!$A$2:$A$35,0),MATCH('1617 1718 Comparison'!DQ$2,'1617 Data'!$A$2:$AEW$2,0))</f>
        <v>#N/A</v>
      </c>
      <c r="DR22" s="440" t="e">
        <f>INDEX(' Cash Num-Den_Indi'!$A$2:$ANL$35,MATCH('1617 1718 Comparison'!$A22,' Cash Num-Den_Indi'!$A$2:$A$35,0),MATCH('1617 1718 Comparison'!DR$2,' Cash Num-Den_Indi'!$A$2:$ANL$2,0))-INDEX('1617 Data'!$A$2:$AEW$35,MATCH('1617 1718 Comparison'!$A22,'1617 Data'!$A$2:$A$35,0),MATCH('1617 1718 Comparison'!DR$2,'1617 Data'!$A$2:$AEW$2,0))</f>
        <v>#N/A</v>
      </c>
      <c r="DS22" s="441" t="e">
        <f>INDEX(' Cash Num-Den_Indi'!$A$2:$ANL$35,MATCH('1617 1718 Comparison'!$A22,' Cash Num-Den_Indi'!$A$2:$A$35,0),MATCH('1617 1718 Comparison'!DS$2,' Cash Num-Den_Indi'!$A$2:$ANL$2,0))-INDEX('1617 Data'!$A$2:$AEW$35,MATCH('1617 1718 Comparison'!$A22,'1617 Data'!$A$2:$A$35,0),MATCH('1617 1718 Comparison'!DS$2,'1617 Data'!$A$2:$AEW$2,0))</f>
        <v>#VALUE!</v>
      </c>
      <c r="DT22" s="441" t="e">
        <f>INDEX(' Cash Num-Den_Indi'!$A$2:$ANL$35,MATCH('1617 1718 Comparison'!$A22,' Cash Num-Den_Indi'!$A$2:$A$35,0),MATCH('1617 1718 Comparison'!DT$2,' Cash Num-Den_Indi'!$A$2:$ANL$2,0))-INDEX('1617 Data'!$A$2:$AEW$35,MATCH('1617 1718 Comparison'!$A22,'1617 Data'!$A$2:$A$35,0),MATCH('1617 1718 Comparison'!DT$2,'1617 Data'!$A$2:$AEW$2,0))</f>
        <v>#N/A</v>
      </c>
      <c r="DU22" s="441" t="e">
        <f>INDEX(' Cash Num-Den_Indi'!$A$2:$ANL$35,MATCH('1617 1718 Comparison'!$A22,' Cash Num-Den_Indi'!$A$2:$A$35,0),MATCH('1617 1718 Comparison'!DU$2,' Cash Num-Den_Indi'!$A$2:$ANL$2,0))-INDEX('1617 Data'!$A$2:$AEW$35,MATCH('1617 1718 Comparison'!$A22,'1617 Data'!$A$2:$A$35,0),MATCH('1617 1718 Comparison'!DU$2,'1617 Data'!$A$2:$AEW$2,0))</f>
        <v>#N/A</v>
      </c>
      <c r="DV22" s="440">
        <f>INDEX(' Cash Num-Den_Indi'!$A$2:$ANL$35,MATCH('1617 1718 Comparison'!$A22,' Cash Num-Den_Indi'!$A$2:$A$35,0),MATCH('1617 1718 Comparison'!DV$2,' Cash Num-Den_Indi'!$A$2:$ANL$2,0))-INDEX('1617 Data'!$A$2:$AEW$35,MATCH('1617 1718 Comparison'!$A22,'1617 Data'!$A$2:$A$35,0),MATCH('1617 1718 Comparison'!DV$2,'1617 Data'!$A$2:$AEW$2,0))</f>
        <v>0</v>
      </c>
      <c r="DW22" s="440" t="e">
        <f>INDEX(' Cash Num-Den_Indi'!$A$2:$ANL$35,MATCH('1617 1718 Comparison'!$A22,' Cash Num-Den_Indi'!$A$2:$A$35,0),MATCH('1617 1718 Comparison'!DW$2,' Cash Num-Den_Indi'!$A$2:$ANL$2,0))-INDEX('1617 Data'!$A$2:$AEW$35,MATCH('1617 1718 Comparison'!$A22,'1617 Data'!$A$2:$A$35,0),MATCH('1617 1718 Comparison'!DW$2,'1617 Data'!$A$2:$AEW$2,0))</f>
        <v>#N/A</v>
      </c>
      <c r="DX22" s="440" t="e">
        <f>INDEX(' Cash Num-Den_Indi'!$A$2:$ANL$35,MATCH('1617 1718 Comparison'!$A22,' Cash Num-Den_Indi'!$A$2:$A$35,0),MATCH('1617 1718 Comparison'!DX$2,' Cash Num-Den_Indi'!$A$2:$ANL$2,0))-INDEX('1617 Data'!$A$2:$AEW$35,MATCH('1617 1718 Comparison'!$A22,'1617 Data'!$A$2:$A$35,0),MATCH('1617 1718 Comparison'!DX$2,'1617 Data'!$A$2:$AEW$2,0))</f>
        <v>#N/A</v>
      </c>
      <c r="DY22" s="440">
        <f>INDEX(' Cash Num-Den_Indi'!$A$2:$ANL$35,MATCH('1617 1718 Comparison'!$A22,' Cash Num-Den_Indi'!$A$2:$A$35,0),MATCH('1617 1718 Comparison'!DY$2,' Cash Num-Den_Indi'!$A$2:$ANL$2,0))-INDEX('1617 Data'!$A$2:$AEW$35,MATCH('1617 1718 Comparison'!$A22,'1617 Data'!$A$2:$A$35,0),MATCH('1617 1718 Comparison'!DY$2,'1617 Data'!$A$2:$AEW$2,0))</f>
        <v>0</v>
      </c>
      <c r="DZ22" s="440" t="e">
        <f>INDEX(' Cash Num-Den_Indi'!$A$2:$ANL$35,MATCH('1617 1718 Comparison'!$A22,' Cash Num-Den_Indi'!$A$2:$A$35,0),MATCH('1617 1718 Comparison'!DZ$2,' Cash Num-Den_Indi'!$A$2:$ANL$2,0))-INDEX('1617 Data'!$A$2:$AEW$35,MATCH('1617 1718 Comparison'!$A22,'1617 Data'!$A$2:$A$35,0),MATCH('1617 1718 Comparison'!DZ$2,'1617 Data'!$A$2:$AEW$2,0))</f>
        <v>#N/A</v>
      </c>
      <c r="EA22" s="440" t="e">
        <f>INDEX(' Cash Num-Den_Indi'!$A$2:$ANL$35,MATCH('1617 1718 Comparison'!$A22,' Cash Num-Den_Indi'!$A$2:$A$35,0),MATCH('1617 1718 Comparison'!EA$2,' Cash Num-Den_Indi'!$A$2:$ANL$2,0))-INDEX('1617 Data'!$A$2:$AEW$35,MATCH('1617 1718 Comparison'!$A22,'1617 Data'!$A$2:$A$35,0),MATCH('1617 1718 Comparison'!EA$2,'1617 Data'!$A$2:$AEW$2,0))</f>
        <v>#N/A</v>
      </c>
      <c r="EB22" s="440">
        <f>INDEX(' Cash Num-Den_Indi'!$A$2:$ANL$35,MATCH('1617 1718 Comparison'!$A22,' Cash Num-Den_Indi'!$A$2:$A$35,0),MATCH('1617 1718 Comparison'!EB$2,' Cash Num-Den_Indi'!$A$2:$ANL$2,0))-INDEX('1617 Data'!$A$2:$AEW$35,MATCH('1617 1718 Comparison'!$A22,'1617 Data'!$A$2:$A$35,0),MATCH('1617 1718 Comparison'!EB$2,'1617 Data'!$A$2:$AEW$2,0))</f>
        <v>0</v>
      </c>
      <c r="EC22" s="440" t="e">
        <f>INDEX(' Cash Num-Den_Indi'!$A$2:$ANL$35,MATCH('1617 1718 Comparison'!$A22,' Cash Num-Den_Indi'!$A$2:$A$35,0),MATCH('1617 1718 Comparison'!EC$2,' Cash Num-Den_Indi'!$A$2:$ANL$2,0))-INDEX('1617 Data'!$A$2:$AEW$35,MATCH('1617 1718 Comparison'!$A22,'1617 Data'!$A$2:$A$35,0),MATCH('1617 1718 Comparison'!EC$2,'1617 Data'!$A$2:$AEW$2,0))</f>
        <v>#N/A</v>
      </c>
      <c r="ED22" s="440" t="e">
        <f>INDEX(' Cash Num-Den_Indi'!$A$2:$ANL$35,MATCH('1617 1718 Comparison'!$A22,' Cash Num-Den_Indi'!$A$2:$A$35,0),MATCH('1617 1718 Comparison'!ED$2,' Cash Num-Den_Indi'!$A$2:$ANL$2,0))-INDEX('1617 Data'!$A$2:$AEW$35,MATCH('1617 1718 Comparison'!$A22,'1617 Data'!$A$2:$A$35,0),MATCH('1617 1718 Comparison'!ED$2,'1617 Data'!$A$2:$AEW$2,0))</f>
        <v>#N/A</v>
      </c>
      <c r="EE22" s="440">
        <f>INDEX(' Cash Num-Den_Indi'!$A$2:$ANL$35,MATCH('1617 1718 Comparison'!$A22,' Cash Num-Den_Indi'!$A$2:$A$35,0),MATCH('1617 1718 Comparison'!EE$2,' Cash Num-Den_Indi'!$A$2:$ANL$2,0))-INDEX('1617 Data'!$A$2:$AEW$35,MATCH('1617 1718 Comparison'!$A22,'1617 Data'!$A$2:$A$35,0),MATCH('1617 1718 Comparison'!EE$2,'1617 Data'!$A$2:$AEW$2,0))</f>
        <v>0</v>
      </c>
      <c r="EF22" s="440" t="e">
        <f>INDEX(' Cash Num-Den_Indi'!$A$2:$ANL$35,MATCH('1617 1718 Comparison'!$A22,' Cash Num-Den_Indi'!$A$2:$A$35,0),MATCH('1617 1718 Comparison'!EF$2,' Cash Num-Den_Indi'!$A$2:$ANL$2,0))-INDEX('1617 Data'!$A$2:$AEW$35,MATCH('1617 1718 Comparison'!$A22,'1617 Data'!$A$2:$A$35,0),MATCH('1617 1718 Comparison'!EF$2,'1617 Data'!$A$2:$AEW$2,0))</f>
        <v>#N/A</v>
      </c>
      <c r="EG22" s="440" t="e">
        <f>INDEX(' Cash Num-Den_Indi'!$A$2:$ANL$35,MATCH('1617 1718 Comparison'!$A22,' Cash Num-Den_Indi'!$A$2:$A$35,0),MATCH('1617 1718 Comparison'!EG$2,' Cash Num-Den_Indi'!$A$2:$ANL$2,0))-INDEX('1617 Data'!$A$2:$AEW$35,MATCH('1617 1718 Comparison'!$A22,'1617 Data'!$A$2:$A$35,0),MATCH('1617 1718 Comparison'!EG$2,'1617 Data'!$A$2:$AEW$2,0))</f>
        <v>#N/A</v>
      </c>
      <c r="EH22" s="440">
        <f>INDEX(' Cash Num-Den_Indi'!$A$2:$ANL$35,MATCH('1617 1718 Comparison'!$A22,' Cash Num-Den_Indi'!$A$2:$A$35,0),MATCH('1617 1718 Comparison'!EH$2,' Cash Num-Den_Indi'!$A$2:$ANL$2,0))-INDEX('1617 Data'!$A$2:$AEW$35,MATCH('1617 1718 Comparison'!$A22,'1617 Data'!$A$2:$A$35,0),MATCH('1617 1718 Comparison'!EH$2,'1617 Data'!$A$2:$AEW$2,0))</f>
        <v>0</v>
      </c>
      <c r="EI22" s="440" t="e">
        <f>INDEX(' Cash Num-Den_Indi'!$A$2:$ANL$35,MATCH('1617 1718 Comparison'!$A22,' Cash Num-Den_Indi'!$A$2:$A$35,0),MATCH('1617 1718 Comparison'!EI$2,' Cash Num-Den_Indi'!$A$2:$ANL$2,0))-INDEX('1617 Data'!$A$2:$AEW$35,MATCH('1617 1718 Comparison'!$A22,'1617 Data'!$A$2:$A$35,0),MATCH('1617 1718 Comparison'!EI$2,'1617 Data'!$A$2:$AEW$2,0))</f>
        <v>#N/A</v>
      </c>
      <c r="EJ22" s="440" t="e">
        <f>INDEX(' Cash Num-Den_Indi'!$A$2:$ANL$35,MATCH('1617 1718 Comparison'!$A22,' Cash Num-Den_Indi'!$A$2:$A$35,0),MATCH('1617 1718 Comparison'!EJ$2,' Cash Num-Den_Indi'!$A$2:$ANL$2,0))-INDEX('1617 Data'!$A$2:$AEW$35,MATCH('1617 1718 Comparison'!$A22,'1617 Data'!$A$2:$A$35,0),MATCH('1617 1718 Comparison'!EJ$2,'1617 Data'!$A$2:$AEW$2,0))</f>
        <v>#N/A</v>
      </c>
      <c r="EK22" s="440">
        <f>INDEX(' Cash Num-Den_Indi'!$A$2:$ANL$35,MATCH('1617 1718 Comparison'!$A22,' Cash Num-Den_Indi'!$A$2:$A$35,0),MATCH('1617 1718 Comparison'!EK$2,' Cash Num-Den_Indi'!$A$2:$ANL$2,0))-INDEX('1617 Data'!$A$2:$AEW$35,MATCH('1617 1718 Comparison'!$A22,'1617 Data'!$A$2:$A$35,0),MATCH('1617 1718 Comparison'!EK$2,'1617 Data'!$A$2:$AEW$2,0))</f>
        <v>0</v>
      </c>
      <c r="EL22" s="440" t="e">
        <f>INDEX(' Cash Num-Den_Indi'!$A$2:$ANL$35,MATCH('1617 1718 Comparison'!$A22,' Cash Num-Den_Indi'!$A$2:$A$35,0),MATCH('1617 1718 Comparison'!EL$2,' Cash Num-Den_Indi'!$A$2:$ANL$2,0))-INDEX('1617 Data'!$A$2:$AEW$35,MATCH('1617 1718 Comparison'!$A22,'1617 Data'!$A$2:$A$35,0),MATCH('1617 1718 Comparison'!EL$2,'1617 Data'!$A$2:$AEW$2,0))</f>
        <v>#N/A</v>
      </c>
      <c r="EM22" s="440" t="e">
        <f>INDEX(' Cash Num-Den_Indi'!$A$2:$ANL$35,MATCH('1617 1718 Comparison'!$A22,' Cash Num-Den_Indi'!$A$2:$A$35,0),MATCH('1617 1718 Comparison'!EM$2,' Cash Num-Den_Indi'!$A$2:$ANL$2,0))-INDEX('1617 Data'!$A$2:$AEW$35,MATCH('1617 1718 Comparison'!$A22,'1617 Data'!$A$2:$A$35,0),MATCH('1617 1718 Comparison'!EM$2,'1617 Data'!$A$2:$AEW$2,0))</f>
        <v>#N/A</v>
      </c>
      <c r="EN22" s="440">
        <f>INDEX(' Cash Num-Den_Indi'!$A$2:$ANL$35,MATCH('1617 1718 Comparison'!$A22,' Cash Num-Den_Indi'!$A$2:$A$35,0),MATCH('1617 1718 Comparison'!EN$2,' Cash Num-Den_Indi'!$A$2:$ANL$2,0))-INDEX('1617 Data'!$A$2:$AEW$35,MATCH('1617 1718 Comparison'!$A22,'1617 Data'!$A$2:$A$35,0),MATCH('1617 1718 Comparison'!EN$2,'1617 Data'!$A$2:$AEW$2,0))</f>
        <v>0</v>
      </c>
      <c r="EO22" s="440" t="e">
        <f>INDEX(' Cash Num-Den_Indi'!$A$2:$ANL$35,MATCH('1617 1718 Comparison'!$A22,' Cash Num-Den_Indi'!$A$2:$A$35,0),MATCH('1617 1718 Comparison'!EO$2,' Cash Num-Den_Indi'!$A$2:$ANL$2,0))-INDEX('1617 Data'!$A$2:$AEW$35,MATCH('1617 1718 Comparison'!$A22,'1617 Data'!$A$2:$A$35,0),MATCH('1617 1718 Comparison'!EO$2,'1617 Data'!$A$2:$AEW$2,0))</f>
        <v>#N/A</v>
      </c>
      <c r="EP22" s="440" t="e">
        <f>INDEX(' Cash Num-Den_Indi'!$A$2:$ANL$35,MATCH('1617 1718 Comparison'!$A22,' Cash Num-Den_Indi'!$A$2:$A$35,0),MATCH('1617 1718 Comparison'!EP$2,' Cash Num-Den_Indi'!$A$2:$ANL$2,0))-INDEX('1617 Data'!$A$2:$AEW$35,MATCH('1617 1718 Comparison'!$A22,'1617 Data'!$A$2:$A$35,0),MATCH('1617 1718 Comparison'!EP$2,'1617 Data'!$A$2:$AEW$2,0))</f>
        <v>#N/A</v>
      </c>
      <c r="EQ22" s="441" t="e">
        <f>INDEX(' Cash Num-Den_Indi'!$A$2:$ANL$35,MATCH('1617 1718 Comparison'!$A22,' Cash Num-Den_Indi'!$A$2:$A$35,0),MATCH('1617 1718 Comparison'!EQ$2,' Cash Num-Den_Indi'!$A$2:$ANL$2,0))-INDEX('1617 Data'!$A$2:$AEW$35,MATCH('1617 1718 Comparison'!$A22,'1617 Data'!$A$2:$A$35,0),MATCH('1617 1718 Comparison'!EQ$2,'1617 Data'!$A$2:$AEW$2,0))</f>
        <v>#VALUE!</v>
      </c>
      <c r="ER22" s="441" t="e">
        <f>INDEX(' Cash Num-Den_Indi'!$A$2:$ANL$35,MATCH('1617 1718 Comparison'!$A22,' Cash Num-Den_Indi'!$A$2:$A$35,0),MATCH('1617 1718 Comparison'!ER$2,' Cash Num-Den_Indi'!$A$2:$ANL$2,0))-INDEX('1617 Data'!$A$2:$AEW$35,MATCH('1617 1718 Comparison'!$A22,'1617 Data'!$A$2:$A$35,0),MATCH('1617 1718 Comparison'!ER$2,'1617 Data'!$A$2:$AEW$2,0))</f>
        <v>#N/A</v>
      </c>
      <c r="ES22" s="441" t="e">
        <f>INDEX(' Cash Num-Den_Indi'!$A$2:$ANL$35,MATCH('1617 1718 Comparison'!$A22,' Cash Num-Den_Indi'!$A$2:$A$35,0),MATCH('1617 1718 Comparison'!ES$2,' Cash Num-Den_Indi'!$A$2:$ANL$2,0))-INDEX('1617 Data'!$A$2:$AEW$35,MATCH('1617 1718 Comparison'!$A22,'1617 Data'!$A$2:$A$35,0),MATCH('1617 1718 Comparison'!ES$2,'1617 Data'!$A$2:$AEW$2,0))</f>
        <v>#N/A</v>
      </c>
      <c r="ET22" s="440">
        <f>INDEX(' Cash Num-Den_Indi'!$A$2:$ANL$35,MATCH('1617 1718 Comparison'!$A22,' Cash Num-Den_Indi'!$A$2:$A$35,0),MATCH('1617 1718 Comparison'!ET$2,' Cash Num-Den_Indi'!$A$2:$ANL$2,0))-INDEX('1617 Data'!$A$2:$AEW$35,MATCH('1617 1718 Comparison'!$A22,'1617 Data'!$A$2:$A$35,0),MATCH('1617 1718 Comparison'!ET$2,'1617 Data'!$A$2:$AEW$2,0))</f>
        <v>0</v>
      </c>
      <c r="EU22" s="440">
        <f>INDEX(' Cash Num-Den_Indi'!$A$2:$ANL$35,MATCH('1617 1718 Comparison'!$A22,' Cash Num-Den_Indi'!$A$2:$A$35,0),MATCH('1617 1718 Comparison'!EU$2,' Cash Num-Den_Indi'!$A$2:$ANL$2,0))-INDEX('1617 Data'!$A$2:$AEW$35,MATCH('1617 1718 Comparison'!$A22,'1617 Data'!$A$2:$A$35,0),MATCH('1617 1718 Comparison'!EU$2,'1617 Data'!$A$2:$AEW$2,0))</f>
        <v>0</v>
      </c>
      <c r="EV22" s="440">
        <f>INDEX(' Cash Num-Den_Indi'!$A$2:$ANL$35,MATCH('1617 1718 Comparison'!$A22,' Cash Num-Den_Indi'!$A$2:$A$35,0),MATCH('1617 1718 Comparison'!EV$2,' Cash Num-Den_Indi'!$A$2:$ANL$2,0))-INDEX('1617 Data'!$A$2:$AEW$35,MATCH('1617 1718 Comparison'!$A22,'1617 Data'!$A$2:$A$35,0),MATCH('1617 1718 Comparison'!EV$2,'1617 Data'!$A$2:$AEW$2,0))</f>
        <v>0</v>
      </c>
      <c r="EW22" s="440">
        <f>INDEX(' Cash Num-Den_Indi'!$A$2:$ANL$35,MATCH('1617 1718 Comparison'!$A22,' Cash Num-Den_Indi'!$A$2:$A$35,0),MATCH('1617 1718 Comparison'!EW$2,' Cash Num-Den_Indi'!$A$2:$ANL$2,0))-INDEX('1617 Data'!$A$2:$AEW$35,MATCH('1617 1718 Comparison'!$A22,'1617 Data'!$A$2:$A$35,0),MATCH('1617 1718 Comparison'!EW$2,'1617 Data'!$A$2:$AEW$2,0))</f>
        <v>0</v>
      </c>
      <c r="EX22" s="440">
        <f>INDEX(' Cash Num-Den_Indi'!$A$2:$ANL$35,MATCH('1617 1718 Comparison'!$A22,' Cash Num-Den_Indi'!$A$2:$A$35,0),MATCH('1617 1718 Comparison'!EX$2,' Cash Num-Den_Indi'!$A$2:$ANL$2,0))-INDEX('1617 Data'!$A$2:$AEW$35,MATCH('1617 1718 Comparison'!$A22,'1617 Data'!$A$2:$A$35,0),MATCH('1617 1718 Comparison'!EX$2,'1617 Data'!$A$2:$AEW$2,0))</f>
        <v>0</v>
      </c>
      <c r="EY22" s="440">
        <f>INDEX(' Cash Num-Den_Indi'!$A$2:$ANL$35,MATCH('1617 1718 Comparison'!$A22,' Cash Num-Den_Indi'!$A$2:$A$35,0),MATCH('1617 1718 Comparison'!EY$2,' Cash Num-Den_Indi'!$A$2:$ANL$2,0))-INDEX('1617 Data'!$A$2:$AEW$35,MATCH('1617 1718 Comparison'!$A22,'1617 Data'!$A$2:$A$35,0),MATCH('1617 1718 Comparison'!EY$2,'1617 Data'!$A$2:$AEW$2,0))</f>
        <v>0</v>
      </c>
      <c r="EZ22" s="440">
        <f>INDEX(' Cash Num-Den_Indi'!$A$2:$ANL$35,MATCH('1617 1718 Comparison'!$A22,' Cash Num-Den_Indi'!$A$2:$A$35,0),MATCH('1617 1718 Comparison'!EZ$2,' Cash Num-Den_Indi'!$A$2:$ANL$2,0))-INDEX('1617 Data'!$A$2:$AEW$35,MATCH('1617 1718 Comparison'!$A22,'1617 Data'!$A$2:$A$35,0),MATCH('1617 1718 Comparison'!EZ$2,'1617 Data'!$A$2:$AEW$2,0))</f>
        <v>0</v>
      </c>
      <c r="FA22" s="441" t="e">
        <f>INDEX(' Cash Num-Den_Indi'!$A$2:$ANL$35,MATCH('1617 1718 Comparison'!$A22,' Cash Num-Den_Indi'!$A$2:$A$35,0),MATCH('1617 1718 Comparison'!FA$2,' Cash Num-Den_Indi'!$A$2:$ANL$2,0))-INDEX('1617 Data'!$A$2:$AEW$35,MATCH('1617 1718 Comparison'!$A22,'1617 Data'!$A$2:$A$35,0),MATCH('1617 1718 Comparison'!FA$2,'1617 Data'!$A$2:$AEW$2,0))</f>
        <v>#VALUE!</v>
      </c>
      <c r="FB22" s="440">
        <f>INDEX(' Cash Num-Den_Indi'!$A$2:$ANL$35,MATCH('1617 1718 Comparison'!$A22,' Cash Num-Den_Indi'!$A$2:$A$35,0),MATCH('1617 1718 Comparison'!FB$2,' Cash Num-Den_Indi'!$A$2:$ANL$2,0))-INDEX('1617 Data'!$A$2:$AEW$35,MATCH('1617 1718 Comparison'!$A22,'1617 Data'!$A$2:$A$35,0),MATCH('1617 1718 Comparison'!FB$2,'1617 Data'!$A$2:$AEW$2,0))</f>
        <v>0</v>
      </c>
      <c r="FC22" s="440">
        <f>INDEX(' Cash Num-Den_Indi'!$A$2:$ANL$35,MATCH('1617 1718 Comparison'!$A22,' Cash Num-Den_Indi'!$A$2:$A$35,0),MATCH('1617 1718 Comparison'!FC$2,' Cash Num-Den_Indi'!$A$2:$ANL$2,0))-INDEX('1617 Data'!$A$2:$AEW$35,MATCH('1617 1718 Comparison'!$A22,'1617 Data'!$A$2:$A$35,0),MATCH('1617 1718 Comparison'!FC$2,'1617 Data'!$A$2:$AEW$2,0))</f>
        <v>0</v>
      </c>
      <c r="FD22" s="440">
        <f>INDEX(' Cash Num-Den_Indi'!$A$2:$ANL$35,MATCH('1617 1718 Comparison'!$A22,' Cash Num-Den_Indi'!$A$2:$A$35,0),MATCH('1617 1718 Comparison'!FD$2,' Cash Num-Den_Indi'!$A$2:$ANL$2,0))-INDEX('1617 Data'!$A$2:$AEW$35,MATCH('1617 1718 Comparison'!$A22,'1617 Data'!$A$2:$A$35,0),MATCH('1617 1718 Comparison'!FD$2,'1617 Data'!$A$2:$AEW$2,0))</f>
        <v>0</v>
      </c>
      <c r="FE22" s="440">
        <f>INDEX(' Cash Num-Den_Indi'!$A$2:$ANL$35,MATCH('1617 1718 Comparison'!$A22,' Cash Num-Den_Indi'!$A$2:$A$35,0),MATCH('1617 1718 Comparison'!FE$2,' Cash Num-Den_Indi'!$A$2:$ANL$2,0))-INDEX('1617 Data'!$A$2:$AEW$35,MATCH('1617 1718 Comparison'!$A22,'1617 Data'!$A$2:$A$35,0),MATCH('1617 1718 Comparison'!FE$2,'1617 Data'!$A$2:$AEW$2,0))</f>
        <v>0</v>
      </c>
      <c r="FF22" s="441" t="e">
        <f>INDEX(' Cash Num-Den_Indi'!$A$2:$ANL$35,MATCH('1617 1718 Comparison'!$A22,' Cash Num-Den_Indi'!$A$2:$A$35,0),MATCH('1617 1718 Comparison'!FF$2,' Cash Num-Den_Indi'!$A$2:$ANL$2,0))-INDEX('1617 Data'!$A$2:$AEW$35,MATCH('1617 1718 Comparison'!$A22,'1617 Data'!$A$2:$A$35,0),MATCH('1617 1718 Comparison'!FF$2,'1617 Data'!$A$2:$AEW$2,0))</f>
        <v>#N/A</v>
      </c>
      <c r="FG22" s="440">
        <f>INDEX(' Cash Num-Den_Indi'!$A$2:$ANL$35,MATCH('1617 1718 Comparison'!$A22,' Cash Num-Den_Indi'!$A$2:$A$35,0),MATCH('1617 1718 Comparison'!FG$2,' Cash Num-Den_Indi'!$A$2:$ANL$2,0))-INDEX('1617 Data'!$A$2:$AEW$35,MATCH('1617 1718 Comparison'!$A22,'1617 Data'!$A$2:$A$35,0),MATCH('1617 1718 Comparison'!FG$2,'1617 Data'!$A$2:$AEW$2,0))</f>
        <v>0</v>
      </c>
      <c r="FH22" s="440">
        <f>INDEX(' Cash Num-Den_Indi'!$A$2:$ANL$35,MATCH('1617 1718 Comparison'!$A22,' Cash Num-Den_Indi'!$A$2:$A$35,0),MATCH('1617 1718 Comparison'!FH$2,' Cash Num-Den_Indi'!$A$2:$ANL$2,0))-INDEX('1617 Data'!$A$2:$AEW$35,MATCH('1617 1718 Comparison'!$A22,'1617 Data'!$A$2:$A$35,0),MATCH('1617 1718 Comparison'!FH$2,'1617 Data'!$A$2:$AEW$2,0))</f>
        <v>0</v>
      </c>
      <c r="FI22" s="440">
        <f>INDEX(' Cash Num-Den_Indi'!$A$2:$ANL$35,MATCH('1617 1718 Comparison'!$A22,' Cash Num-Den_Indi'!$A$2:$A$35,0),MATCH('1617 1718 Comparison'!FI$2,' Cash Num-Den_Indi'!$A$2:$ANL$2,0))-INDEX('1617 Data'!$A$2:$AEW$35,MATCH('1617 1718 Comparison'!$A22,'1617 Data'!$A$2:$A$35,0),MATCH('1617 1718 Comparison'!FI$2,'1617 Data'!$A$2:$AEW$2,0))</f>
        <v>0</v>
      </c>
      <c r="FJ22" s="440">
        <f>INDEX(' Cash Num-Den_Indi'!$A$2:$ANL$35,MATCH('1617 1718 Comparison'!$A22,' Cash Num-Den_Indi'!$A$2:$A$35,0),MATCH('1617 1718 Comparison'!FJ$2,' Cash Num-Den_Indi'!$A$2:$ANL$2,0))-INDEX('1617 Data'!$A$2:$AEW$35,MATCH('1617 1718 Comparison'!$A22,'1617 Data'!$A$2:$A$35,0),MATCH('1617 1718 Comparison'!FJ$2,'1617 Data'!$A$2:$AEW$2,0))</f>
        <v>0</v>
      </c>
      <c r="FK22" s="440">
        <f>INDEX(' Cash Num-Den_Indi'!$A$2:$ANL$35,MATCH('1617 1718 Comparison'!$A22,' Cash Num-Den_Indi'!$A$2:$A$35,0),MATCH('1617 1718 Comparison'!FK$2,' Cash Num-Den_Indi'!$A$2:$ANL$2,0))-INDEX('1617 Data'!$A$2:$AEW$35,MATCH('1617 1718 Comparison'!$A22,'1617 Data'!$A$2:$A$35,0),MATCH('1617 1718 Comparison'!FK$2,'1617 Data'!$A$2:$AEW$2,0))</f>
        <v>0</v>
      </c>
      <c r="FL22" s="440">
        <f>INDEX(' Cash Num-Den_Indi'!$A$2:$ANL$35,MATCH('1617 1718 Comparison'!$A22,' Cash Num-Den_Indi'!$A$2:$A$35,0),MATCH('1617 1718 Comparison'!FL$2,' Cash Num-Den_Indi'!$A$2:$ANL$2,0))-INDEX('1617 Data'!$A$2:$AEW$35,MATCH('1617 1718 Comparison'!$A22,'1617 Data'!$A$2:$A$35,0),MATCH('1617 1718 Comparison'!FL$2,'1617 Data'!$A$2:$AEW$2,0))</f>
        <v>0</v>
      </c>
      <c r="FM22" s="441" t="e">
        <f>INDEX(' Cash Num-Den_Indi'!$A$2:$ANL$35,MATCH('1617 1718 Comparison'!$A22,' Cash Num-Den_Indi'!$A$2:$A$35,0),MATCH('1617 1718 Comparison'!FM$2,' Cash Num-Den_Indi'!$A$2:$ANL$2,0))-INDEX('1617 Data'!$A$2:$AEW$35,MATCH('1617 1718 Comparison'!$A22,'1617 Data'!$A$2:$A$35,0),MATCH('1617 1718 Comparison'!FM$2,'1617 Data'!$A$2:$AEW$2,0))</f>
        <v>#VALUE!</v>
      </c>
      <c r="FN22" s="440">
        <f>INDEX(' Cash Num-Den_Indi'!$A$2:$ANL$35,MATCH('1617 1718 Comparison'!$A22,' Cash Num-Den_Indi'!$A$2:$A$35,0),MATCH('1617 1718 Comparison'!FN$2,' Cash Num-Den_Indi'!$A$2:$ANL$2,0))-INDEX('1617 Data'!$A$2:$AEW$35,MATCH('1617 1718 Comparison'!$A22,'1617 Data'!$A$2:$A$35,0),MATCH('1617 1718 Comparison'!FN$2,'1617 Data'!$A$2:$AEW$2,0))</f>
        <v>0</v>
      </c>
      <c r="FO22" s="440">
        <f>INDEX(' Cash Num-Den_Indi'!$A$2:$ANL$35,MATCH('1617 1718 Comparison'!$A22,' Cash Num-Den_Indi'!$A$2:$A$35,0),MATCH('1617 1718 Comparison'!FO$2,' Cash Num-Den_Indi'!$A$2:$ANL$2,0))-INDEX('1617 Data'!$A$2:$AEW$35,MATCH('1617 1718 Comparison'!$A22,'1617 Data'!$A$2:$A$35,0),MATCH('1617 1718 Comparison'!FO$2,'1617 Data'!$A$2:$AEW$2,0))</f>
        <v>0</v>
      </c>
      <c r="FP22" s="440">
        <f>INDEX(' Cash Num-Den_Indi'!$A$2:$ANL$35,MATCH('1617 1718 Comparison'!$A22,' Cash Num-Den_Indi'!$A$2:$A$35,0),MATCH('1617 1718 Comparison'!FP$2,' Cash Num-Den_Indi'!$A$2:$ANL$2,0))-INDEX('1617 Data'!$A$2:$AEW$35,MATCH('1617 1718 Comparison'!$A22,'1617 Data'!$A$2:$A$35,0),MATCH('1617 1718 Comparison'!FP$2,'1617 Data'!$A$2:$AEW$2,0))</f>
        <v>0</v>
      </c>
      <c r="FQ22" s="440">
        <f>INDEX(' Cash Num-Den_Indi'!$A$2:$ANL$35,MATCH('1617 1718 Comparison'!$A22,' Cash Num-Den_Indi'!$A$2:$A$35,0),MATCH('1617 1718 Comparison'!FQ$2,' Cash Num-Den_Indi'!$A$2:$ANL$2,0))-INDEX('1617 Data'!$A$2:$AEW$35,MATCH('1617 1718 Comparison'!$A22,'1617 Data'!$A$2:$A$35,0),MATCH('1617 1718 Comparison'!FQ$2,'1617 Data'!$A$2:$AEW$2,0))</f>
        <v>0</v>
      </c>
      <c r="FR22" s="440">
        <f>INDEX(' Cash Num-Den_Indi'!$A$2:$ANL$35,MATCH('1617 1718 Comparison'!$A22,' Cash Num-Den_Indi'!$A$2:$A$35,0),MATCH('1617 1718 Comparison'!FR$2,' Cash Num-Den_Indi'!$A$2:$ANL$2,0))-INDEX('1617 Data'!$A$2:$AEW$35,MATCH('1617 1718 Comparison'!$A22,'1617 Data'!$A$2:$A$35,0),MATCH('1617 1718 Comparison'!FR$2,'1617 Data'!$A$2:$AEW$2,0))</f>
        <v>0</v>
      </c>
      <c r="FS22" s="440">
        <f>INDEX(' Cash Num-Den_Indi'!$A$2:$ANL$35,MATCH('1617 1718 Comparison'!$A22,' Cash Num-Den_Indi'!$A$2:$A$35,0),MATCH('1617 1718 Comparison'!FS$2,' Cash Num-Den_Indi'!$A$2:$ANL$2,0))-INDEX('1617 Data'!$A$2:$AEW$35,MATCH('1617 1718 Comparison'!$A22,'1617 Data'!$A$2:$A$35,0),MATCH('1617 1718 Comparison'!FS$2,'1617 Data'!$A$2:$AEW$2,0))</f>
        <v>4.4799999999999045</v>
      </c>
      <c r="FT22" s="441" t="e">
        <f>INDEX(' Cash Num-Den_Indi'!$A$2:$ANL$35,MATCH('1617 1718 Comparison'!$A22,' Cash Num-Den_Indi'!$A$2:$A$35,0),MATCH('1617 1718 Comparison'!FT$2,' Cash Num-Den_Indi'!$A$2:$ANL$2,0))-INDEX('1617 Data'!$A$2:$AEW$35,MATCH('1617 1718 Comparison'!$A22,'1617 Data'!$A$2:$A$35,0),MATCH('1617 1718 Comparison'!FT$2,'1617 Data'!$A$2:$AEW$2,0))</f>
        <v>#N/A</v>
      </c>
      <c r="FU22" s="440">
        <f>INDEX(' Cash Num-Den_Indi'!$A$2:$ANL$35,MATCH('1617 1718 Comparison'!$A22,' Cash Num-Den_Indi'!$A$2:$A$35,0),MATCH('1617 1718 Comparison'!FU$2,' Cash Num-Den_Indi'!$A$2:$ANL$2,0))-INDEX('1617 Data'!$A$2:$AEW$35,MATCH('1617 1718 Comparison'!$A22,'1617 Data'!$A$2:$A$35,0),MATCH('1617 1718 Comparison'!FU$2,'1617 Data'!$A$2:$AEW$2,0))</f>
        <v>0</v>
      </c>
      <c r="FV22" s="440">
        <f>INDEX(' Cash Num-Den_Indi'!$A$2:$ANL$35,MATCH('1617 1718 Comparison'!$A22,' Cash Num-Den_Indi'!$A$2:$A$35,0),MATCH('1617 1718 Comparison'!FV$2,' Cash Num-Den_Indi'!$A$2:$ANL$2,0))-INDEX('1617 Data'!$A$2:$AEW$35,MATCH('1617 1718 Comparison'!$A22,'1617 Data'!$A$2:$A$35,0),MATCH('1617 1718 Comparison'!FV$2,'1617 Data'!$A$2:$AEW$2,0))</f>
        <v>0</v>
      </c>
      <c r="FW22" s="440">
        <f>INDEX(' Cash Num-Den_Indi'!$A$2:$ANL$35,MATCH('1617 1718 Comparison'!$A22,' Cash Num-Den_Indi'!$A$2:$A$35,0),MATCH('1617 1718 Comparison'!FW$2,' Cash Num-Den_Indi'!$A$2:$ANL$2,0))-INDEX('1617 Data'!$A$2:$AEW$35,MATCH('1617 1718 Comparison'!$A22,'1617 Data'!$A$2:$A$35,0),MATCH('1617 1718 Comparison'!FW$2,'1617 Data'!$A$2:$AEW$2,0))</f>
        <v>0</v>
      </c>
      <c r="FX22" s="440">
        <f>INDEX(' Cash Num-Den_Indi'!$A$2:$ANL$35,MATCH('1617 1718 Comparison'!$A22,' Cash Num-Den_Indi'!$A$2:$A$35,0),MATCH('1617 1718 Comparison'!FX$2,' Cash Num-Den_Indi'!$A$2:$ANL$2,0))-INDEX('1617 Data'!$A$2:$AEW$35,MATCH('1617 1718 Comparison'!$A22,'1617 Data'!$A$2:$A$35,0),MATCH('1617 1718 Comparison'!FX$2,'1617 Data'!$A$2:$AEW$2,0))</f>
        <v>0</v>
      </c>
      <c r="FY22" s="440">
        <f>INDEX(' Cash Num-Den_Indi'!$A$2:$ANL$35,MATCH('1617 1718 Comparison'!$A22,' Cash Num-Den_Indi'!$A$2:$A$35,0),MATCH('1617 1718 Comparison'!FY$2,' Cash Num-Den_Indi'!$A$2:$ANL$2,0))-INDEX('1617 Data'!$A$2:$AEW$35,MATCH('1617 1718 Comparison'!$A22,'1617 Data'!$A$2:$A$35,0),MATCH('1617 1718 Comparison'!FY$2,'1617 Data'!$A$2:$AEW$2,0))</f>
        <v>0</v>
      </c>
      <c r="FZ22" s="440">
        <f>INDEX(' Cash Num-Den_Indi'!$A$2:$ANL$35,MATCH('1617 1718 Comparison'!$A22,' Cash Num-Den_Indi'!$A$2:$A$35,0),MATCH('1617 1718 Comparison'!FZ$2,' Cash Num-Den_Indi'!$A$2:$ANL$2,0))-INDEX('1617 Data'!$A$2:$AEW$35,MATCH('1617 1718 Comparison'!$A22,'1617 Data'!$A$2:$A$35,0),MATCH('1617 1718 Comparison'!FZ$2,'1617 Data'!$A$2:$AEW$2,0))</f>
        <v>0</v>
      </c>
      <c r="GA22" s="441" t="e">
        <f>INDEX(' Cash Num-Den_Indi'!$A$2:$ANL$35,MATCH('1617 1718 Comparison'!$A22,' Cash Num-Den_Indi'!$A$2:$A$35,0),MATCH('1617 1718 Comparison'!GA$2,' Cash Num-Den_Indi'!$A$2:$ANL$2,0))-INDEX('1617 Data'!$A$2:$AEW$35,MATCH('1617 1718 Comparison'!$A22,'1617 Data'!$A$2:$A$35,0),MATCH('1617 1718 Comparison'!GA$2,'1617 Data'!$A$2:$AEW$2,0))</f>
        <v>#N/A</v>
      </c>
      <c r="GB22" s="440">
        <f>INDEX(' Cash Num-Den_Indi'!$A$2:$ANL$35,MATCH('1617 1718 Comparison'!$A22,' Cash Num-Den_Indi'!$A$2:$A$35,0),MATCH('1617 1718 Comparison'!GB$2,' Cash Num-Den_Indi'!$A$2:$ANL$2,0))-INDEX('1617 Data'!$A$2:$AEW$35,MATCH('1617 1718 Comparison'!$A22,'1617 Data'!$A$2:$A$35,0),MATCH('1617 1718 Comparison'!GB$2,'1617 Data'!$A$2:$AEW$2,0))</f>
        <v>0</v>
      </c>
      <c r="GC22" s="440">
        <f>INDEX(' Cash Num-Den_Indi'!$A$2:$ANL$35,MATCH('1617 1718 Comparison'!$A22,' Cash Num-Den_Indi'!$A$2:$A$35,0),MATCH('1617 1718 Comparison'!GC$2,' Cash Num-Den_Indi'!$A$2:$ANL$2,0))-INDEX('1617 Data'!$A$2:$AEW$35,MATCH('1617 1718 Comparison'!$A22,'1617 Data'!$A$2:$A$35,0),MATCH('1617 1718 Comparison'!GC$2,'1617 Data'!$A$2:$AEW$2,0))</f>
        <v>0</v>
      </c>
      <c r="GD22" s="440">
        <f>INDEX(' Cash Num-Den_Indi'!$A$2:$ANL$35,MATCH('1617 1718 Comparison'!$A22,' Cash Num-Den_Indi'!$A$2:$A$35,0),MATCH('1617 1718 Comparison'!GD$2,' Cash Num-Den_Indi'!$A$2:$ANL$2,0))-INDEX('1617 Data'!$A$2:$AEW$35,MATCH('1617 1718 Comparison'!$A22,'1617 Data'!$A$2:$A$35,0),MATCH('1617 1718 Comparison'!GD$2,'1617 Data'!$A$2:$AEW$2,0))</f>
        <v>0</v>
      </c>
      <c r="GE22" s="440">
        <f>INDEX(' Cash Num-Den_Indi'!$A$2:$ANL$35,MATCH('1617 1718 Comparison'!$A22,' Cash Num-Den_Indi'!$A$2:$A$35,0),MATCH('1617 1718 Comparison'!GE$2,' Cash Num-Den_Indi'!$A$2:$ANL$2,0))-INDEX('1617 Data'!$A$2:$AEW$35,MATCH('1617 1718 Comparison'!$A22,'1617 Data'!$A$2:$A$35,0),MATCH('1617 1718 Comparison'!GE$2,'1617 Data'!$A$2:$AEW$2,0))</f>
        <v>0</v>
      </c>
      <c r="GF22" s="440">
        <f>INDEX(' Cash Num-Den_Indi'!$A$2:$ANL$35,MATCH('1617 1718 Comparison'!$A22,' Cash Num-Den_Indi'!$A$2:$A$35,0),MATCH('1617 1718 Comparison'!GF$2,' Cash Num-Den_Indi'!$A$2:$ANL$2,0))-INDEX('1617 Data'!$A$2:$AEW$35,MATCH('1617 1718 Comparison'!$A22,'1617 Data'!$A$2:$A$35,0),MATCH('1617 1718 Comparison'!GF$2,'1617 Data'!$A$2:$AEW$2,0))</f>
        <v>0</v>
      </c>
      <c r="GG22" s="440">
        <f>INDEX(' Cash Num-Den_Indi'!$A$2:$ANL$35,MATCH('1617 1718 Comparison'!$A22,' Cash Num-Den_Indi'!$A$2:$A$35,0),MATCH('1617 1718 Comparison'!GG$2,' Cash Num-Den_Indi'!$A$2:$ANL$2,0))-INDEX('1617 Data'!$A$2:$AEW$35,MATCH('1617 1718 Comparison'!$A22,'1617 Data'!$A$2:$A$35,0),MATCH('1617 1718 Comparison'!GG$2,'1617 Data'!$A$2:$AEW$2,0))</f>
        <v>9</v>
      </c>
      <c r="GH22" s="441" t="e">
        <f>INDEX(' Cash Num-Den_Indi'!$A$2:$ANL$35,MATCH('1617 1718 Comparison'!$A22,' Cash Num-Den_Indi'!$A$2:$A$35,0),MATCH('1617 1718 Comparison'!GH$2,' Cash Num-Den_Indi'!$A$2:$ANL$2,0))-INDEX('1617 Data'!$A$2:$AEW$35,MATCH('1617 1718 Comparison'!$A22,'1617 Data'!$A$2:$A$35,0),MATCH('1617 1718 Comparison'!GH$2,'1617 Data'!$A$2:$AEW$2,0))</f>
        <v>#N/A</v>
      </c>
      <c r="GI22" s="440">
        <f>INDEX(' Cash Num-Den_Indi'!$A$2:$ANL$35,MATCH('1617 1718 Comparison'!$A22,' Cash Num-Den_Indi'!$A$2:$A$35,0),MATCH('1617 1718 Comparison'!GI$2,' Cash Num-Den_Indi'!$A$2:$ANL$2,0))-INDEX('1617 Data'!$A$2:$AEW$35,MATCH('1617 1718 Comparison'!$A22,'1617 Data'!$A$2:$A$35,0),MATCH('1617 1718 Comparison'!GI$2,'1617 Data'!$A$2:$AEW$2,0))</f>
        <v>0</v>
      </c>
      <c r="GJ22" s="440">
        <f>INDEX(' Cash Num-Den_Indi'!$A$2:$ANL$35,MATCH('1617 1718 Comparison'!$A22,' Cash Num-Den_Indi'!$A$2:$A$35,0),MATCH('1617 1718 Comparison'!GJ$2,' Cash Num-Den_Indi'!$A$2:$ANL$2,0))-INDEX('1617 Data'!$A$2:$AEW$35,MATCH('1617 1718 Comparison'!$A22,'1617 Data'!$A$2:$A$35,0),MATCH('1617 1718 Comparison'!GJ$2,'1617 Data'!$A$2:$AEW$2,0))</f>
        <v>0</v>
      </c>
      <c r="GK22" s="440">
        <f>INDEX(' Cash Num-Den_Indi'!$A$2:$ANL$35,MATCH('1617 1718 Comparison'!$A22,' Cash Num-Den_Indi'!$A$2:$A$35,0),MATCH('1617 1718 Comparison'!GK$2,' Cash Num-Den_Indi'!$A$2:$ANL$2,0))-INDEX('1617 Data'!$A$2:$AEW$35,MATCH('1617 1718 Comparison'!$A22,'1617 Data'!$A$2:$A$35,0),MATCH('1617 1718 Comparison'!GK$2,'1617 Data'!$A$2:$AEW$2,0))</f>
        <v>0</v>
      </c>
      <c r="GL22" s="440">
        <f>INDEX(' Cash Num-Den_Indi'!$A$2:$ANL$35,MATCH('1617 1718 Comparison'!$A22,' Cash Num-Den_Indi'!$A$2:$A$35,0),MATCH('1617 1718 Comparison'!GL$2,' Cash Num-Den_Indi'!$A$2:$ANL$2,0))-INDEX('1617 Data'!$A$2:$AEW$35,MATCH('1617 1718 Comparison'!$A22,'1617 Data'!$A$2:$A$35,0),MATCH('1617 1718 Comparison'!GL$2,'1617 Data'!$A$2:$AEW$2,0))</f>
        <v>0</v>
      </c>
      <c r="GM22" s="440">
        <f>INDEX(' Cash Num-Den_Indi'!$A$2:$ANL$35,MATCH('1617 1718 Comparison'!$A22,' Cash Num-Den_Indi'!$A$2:$A$35,0),MATCH('1617 1718 Comparison'!GM$2,' Cash Num-Den_Indi'!$A$2:$ANL$2,0))-INDEX('1617 Data'!$A$2:$AEW$35,MATCH('1617 1718 Comparison'!$A22,'1617 Data'!$A$2:$A$35,0),MATCH('1617 1718 Comparison'!GM$2,'1617 Data'!$A$2:$AEW$2,0))</f>
        <v>0</v>
      </c>
      <c r="GN22" s="440">
        <f>INDEX(' Cash Num-Den_Indi'!$A$2:$ANL$35,MATCH('1617 1718 Comparison'!$A22,' Cash Num-Den_Indi'!$A$2:$A$35,0),MATCH('1617 1718 Comparison'!GN$2,' Cash Num-Den_Indi'!$A$2:$ANL$2,0))-INDEX('1617 Data'!$A$2:$AEW$35,MATCH('1617 1718 Comparison'!$A22,'1617 Data'!$A$2:$A$35,0),MATCH('1617 1718 Comparison'!GN$2,'1617 Data'!$A$2:$AEW$2,0))</f>
        <v>1</v>
      </c>
      <c r="GO22" s="441" t="e">
        <f>INDEX(' Cash Num-Den_Indi'!$A$2:$ANL$35,MATCH('1617 1718 Comparison'!$A22,' Cash Num-Den_Indi'!$A$2:$A$35,0),MATCH('1617 1718 Comparison'!GO$2,' Cash Num-Den_Indi'!$A$2:$ANL$2,0))-INDEX('1617 Data'!$A$2:$AEW$35,MATCH('1617 1718 Comparison'!$A22,'1617 Data'!$A$2:$A$35,0),MATCH('1617 1718 Comparison'!GO$2,'1617 Data'!$A$2:$AEW$2,0))</f>
        <v>#N/A</v>
      </c>
      <c r="GP22" s="440">
        <f>INDEX(' Cash Num-Den_Indi'!$A$2:$ANL$35,MATCH('1617 1718 Comparison'!$A22,' Cash Num-Den_Indi'!$A$2:$A$35,0),MATCH('1617 1718 Comparison'!GP$2,' Cash Num-Den_Indi'!$A$2:$ANL$2,0))-INDEX('1617 Data'!$A$2:$AEW$35,MATCH('1617 1718 Comparison'!$A22,'1617 Data'!$A$2:$A$35,0),MATCH('1617 1718 Comparison'!GP$2,'1617 Data'!$A$2:$AEW$2,0))</f>
        <v>0</v>
      </c>
      <c r="GQ22" s="440">
        <f>INDEX(' Cash Num-Den_Indi'!$A$2:$ANL$35,MATCH('1617 1718 Comparison'!$A22,' Cash Num-Den_Indi'!$A$2:$A$35,0),MATCH('1617 1718 Comparison'!GQ$2,' Cash Num-Den_Indi'!$A$2:$ANL$2,0))-INDEX('1617 Data'!$A$2:$AEW$35,MATCH('1617 1718 Comparison'!$A22,'1617 Data'!$A$2:$A$35,0),MATCH('1617 1718 Comparison'!GQ$2,'1617 Data'!$A$2:$AEW$2,0))</f>
        <v>0</v>
      </c>
      <c r="GR22" s="440">
        <f>INDEX(' Cash Num-Den_Indi'!$A$2:$ANL$35,MATCH('1617 1718 Comparison'!$A22,' Cash Num-Den_Indi'!$A$2:$A$35,0),MATCH('1617 1718 Comparison'!GR$2,' Cash Num-Den_Indi'!$A$2:$ANL$2,0))-INDEX('1617 Data'!$A$2:$AEW$35,MATCH('1617 1718 Comparison'!$A22,'1617 Data'!$A$2:$A$35,0),MATCH('1617 1718 Comparison'!GR$2,'1617 Data'!$A$2:$AEW$2,0))</f>
        <v>0</v>
      </c>
      <c r="GS22" s="440">
        <f>INDEX(' Cash Num-Den_Indi'!$A$2:$ANL$35,MATCH('1617 1718 Comparison'!$A22,' Cash Num-Den_Indi'!$A$2:$A$35,0),MATCH('1617 1718 Comparison'!GS$2,' Cash Num-Den_Indi'!$A$2:$ANL$2,0))-INDEX('1617 Data'!$A$2:$AEW$35,MATCH('1617 1718 Comparison'!$A22,'1617 Data'!$A$2:$A$35,0),MATCH('1617 1718 Comparison'!GS$2,'1617 Data'!$A$2:$AEW$2,0))</f>
        <v>0</v>
      </c>
      <c r="GT22" s="440">
        <f>INDEX(' Cash Num-Den_Indi'!$A$2:$ANL$35,MATCH('1617 1718 Comparison'!$A22,' Cash Num-Den_Indi'!$A$2:$A$35,0),MATCH('1617 1718 Comparison'!GT$2,' Cash Num-Den_Indi'!$A$2:$ANL$2,0))-INDEX('1617 Data'!$A$2:$AEW$35,MATCH('1617 1718 Comparison'!$A22,'1617 Data'!$A$2:$A$35,0),MATCH('1617 1718 Comparison'!GT$2,'1617 Data'!$A$2:$AEW$2,0))</f>
        <v>0</v>
      </c>
      <c r="GU22" s="440">
        <f>INDEX(' Cash Num-Den_Indi'!$A$2:$ANL$35,MATCH('1617 1718 Comparison'!$A22,' Cash Num-Den_Indi'!$A$2:$A$35,0),MATCH('1617 1718 Comparison'!GU$2,' Cash Num-Den_Indi'!$A$2:$ANL$2,0))-INDEX('1617 Data'!$A$2:$AEW$35,MATCH('1617 1718 Comparison'!$A22,'1617 Data'!$A$2:$A$35,0),MATCH('1617 1718 Comparison'!GU$2,'1617 Data'!$A$2:$AEW$2,0))</f>
        <v>3</v>
      </c>
      <c r="GV22" s="441" t="e">
        <f>INDEX(' Cash Num-Den_Indi'!$A$2:$ANL$35,MATCH('1617 1718 Comparison'!$A22,' Cash Num-Den_Indi'!$A$2:$A$35,0),MATCH('1617 1718 Comparison'!GV$2,' Cash Num-Den_Indi'!$A$2:$ANL$2,0))-INDEX('1617 Data'!$A$2:$AEW$35,MATCH('1617 1718 Comparison'!$A22,'1617 Data'!$A$2:$A$35,0),MATCH('1617 1718 Comparison'!GV$2,'1617 Data'!$A$2:$AEW$2,0))</f>
        <v>#N/A</v>
      </c>
      <c r="GW22" s="440">
        <f>INDEX(' Cash Num-Den_Indi'!$A$2:$ANL$35,MATCH('1617 1718 Comparison'!$A22,' Cash Num-Den_Indi'!$A$2:$A$35,0),MATCH('1617 1718 Comparison'!GW$2,' Cash Num-Den_Indi'!$A$2:$ANL$2,0))-INDEX('1617 Data'!$A$2:$AEW$35,MATCH('1617 1718 Comparison'!$A22,'1617 Data'!$A$2:$A$35,0),MATCH('1617 1718 Comparison'!GW$2,'1617 Data'!$A$2:$AEW$2,0))</f>
        <v>0</v>
      </c>
      <c r="GX22" s="440">
        <f>INDEX(' Cash Num-Den_Indi'!$A$2:$ANL$35,MATCH('1617 1718 Comparison'!$A22,' Cash Num-Den_Indi'!$A$2:$A$35,0),MATCH('1617 1718 Comparison'!GX$2,' Cash Num-Den_Indi'!$A$2:$ANL$2,0))-INDEX('1617 Data'!$A$2:$AEW$35,MATCH('1617 1718 Comparison'!$A22,'1617 Data'!$A$2:$A$35,0),MATCH('1617 1718 Comparison'!GX$2,'1617 Data'!$A$2:$AEW$2,0))</f>
        <v>0</v>
      </c>
      <c r="GY22" s="440">
        <f>INDEX(' Cash Num-Den_Indi'!$A$2:$ANL$35,MATCH('1617 1718 Comparison'!$A22,' Cash Num-Den_Indi'!$A$2:$A$35,0),MATCH('1617 1718 Comparison'!GY$2,' Cash Num-Den_Indi'!$A$2:$ANL$2,0))-INDEX('1617 Data'!$A$2:$AEW$35,MATCH('1617 1718 Comparison'!$A22,'1617 Data'!$A$2:$A$35,0),MATCH('1617 1718 Comparison'!GY$2,'1617 Data'!$A$2:$AEW$2,0))</f>
        <v>0</v>
      </c>
      <c r="GZ22" s="440">
        <f>INDEX(' Cash Num-Den_Indi'!$A$2:$ANL$35,MATCH('1617 1718 Comparison'!$A22,' Cash Num-Den_Indi'!$A$2:$A$35,0),MATCH('1617 1718 Comparison'!GZ$2,' Cash Num-Den_Indi'!$A$2:$ANL$2,0))-INDEX('1617 Data'!$A$2:$AEW$35,MATCH('1617 1718 Comparison'!$A22,'1617 Data'!$A$2:$A$35,0),MATCH('1617 1718 Comparison'!GZ$2,'1617 Data'!$A$2:$AEW$2,0))</f>
        <v>0</v>
      </c>
      <c r="HA22" s="440">
        <f>INDEX(' Cash Num-Den_Indi'!$A$2:$ANL$35,MATCH('1617 1718 Comparison'!$A22,' Cash Num-Den_Indi'!$A$2:$A$35,0),MATCH('1617 1718 Comparison'!HA$2,' Cash Num-Den_Indi'!$A$2:$ANL$2,0))-INDEX('1617 Data'!$A$2:$AEW$35,MATCH('1617 1718 Comparison'!$A22,'1617 Data'!$A$2:$A$35,0),MATCH('1617 1718 Comparison'!HA$2,'1617 Data'!$A$2:$AEW$2,0))</f>
        <v>0</v>
      </c>
      <c r="HB22" s="440">
        <f>INDEX(' Cash Num-Den_Indi'!$A$2:$ANL$35,MATCH('1617 1718 Comparison'!$A22,' Cash Num-Den_Indi'!$A$2:$A$35,0),MATCH('1617 1718 Comparison'!HB$2,' Cash Num-Den_Indi'!$A$2:$ANL$2,0))-INDEX('1617 Data'!$A$2:$AEW$35,MATCH('1617 1718 Comparison'!$A22,'1617 Data'!$A$2:$A$35,0),MATCH('1617 1718 Comparison'!HB$2,'1617 Data'!$A$2:$AEW$2,0))</f>
        <v>12</v>
      </c>
      <c r="HC22" s="441" t="e">
        <f>INDEX(' Cash Num-Den_Indi'!$A$2:$ANL$35,MATCH('1617 1718 Comparison'!$A22,' Cash Num-Den_Indi'!$A$2:$A$35,0),MATCH('1617 1718 Comparison'!HC$2,' Cash Num-Den_Indi'!$A$2:$ANL$2,0))-INDEX('1617 Data'!$A$2:$AEW$35,MATCH('1617 1718 Comparison'!$A22,'1617 Data'!$A$2:$A$35,0),MATCH('1617 1718 Comparison'!HC$2,'1617 Data'!$A$2:$AEW$2,0))</f>
        <v>#N/A</v>
      </c>
      <c r="HD22" s="440">
        <f>INDEX(' Cash Num-Den_Indi'!$A$2:$ANL$35,MATCH('1617 1718 Comparison'!$A22,' Cash Num-Den_Indi'!$A$2:$A$35,0),MATCH('1617 1718 Comparison'!HD$2,' Cash Num-Den_Indi'!$A$2:$ANL$2,0))-INDEX('1617 Data'!$A$2:$AEW$35,MATCH('1617 1718 Comparison'!$A22,'1617 Data'!$A$2:$A$35,0),MATCH('1617 1718 Comparison'!HD$2,'1617 Data'!$A$2:$AEW$2,0))</f>
        <v>0</v>
      </c>
      <c r="HE22" s="440">
        <f>INDEX(' Cash Num-Den_Indi'!$A$2:$ANL$35,MATCH('1617 1718 Comparison'!$A22,' Cash Num-Den_Indi'!$A$2:$A$35,0),MATCH('1617 1718 Comparison'!HE$2,' Cash Num-Den_Indi'!$A$2:$ANL$2,0))-INDEX('1617 Data'!$A$2:$AEW$35,MATCH('1617 1718 Comparison'!$A22,'1617 Data'!$A$2:$A$35,0),MATCH('1617 1718 Comparison'!HE$2,'1617 Data'!$A$2:$AEW$2,0))</f>
        <v>0</v>
      </c>
      <c r="HF22" s="440">
        <f>INDEX(' Cash Num-Den_Indi'!$A$2:$ANL$35,MATCH('1617 1718 Comparison'!$A22,' Cash Num-Den_Indi'!$A$2:$A$35,0),MATCH('1617 1718 Comparison'!HF$2,' Cash Num-Den_Indi'!$A$2:$ANL$2,0))-INDEX('1617 Data'!$A$2:$AEW$35,MATCH('1617 1718 Comparison'!$A22,'1617 Data'!$A$2:$A$35,0),MATCH('1617 1718 Comparison'!HF$2,'1617 Data'!$A$2:$AEW$2,0))</f>
        <v>0</v>
      </c>
      <c r="HG22" s="440">
        <f>INDEX(' Cash Num-Den_Indi'!$A$2:$ANL$35,MATCH('1617 1718 Comparison'!$A22,' Cash Num-Den_Indi'!$A$2:$A$35,0),MATCH('1617 1718 Comparison'!HG$2,' Cash Num-Den_Indi'!$A$2:$ANL$2,0))-INDEX('1617 Data'!$A$2:$AEW$35,MATCH('1617 1718 Comparison'!$A22,'1617 Data'!$A$2:$A$35,0),MATCH('1617 1718 Comparison'!HG$2,'1617 Data'!$A$2:$AEW$2,0))</f>
        <v>0</v>
      </c>
      <c r="HH22" s="441" t="e">
        <f>INDEX(' Cash Num-Den_Indi'!$A$2:$ANL$35,MATCH('1617 1718 Comparison'!$A22,' Cash Num-Den_Indi'!$A$2:$A$35,0),MATCH('1617 1718 Comparison'!HH$2,' Cash Num-Den_Indi'!$A$2:$ANL$2,0))-INDEX('1617 Data'!$A$2:$AEW$35,MATCH('1617 1718 Comparison'!$A22,'1617 Data'!$A$2:$A$35,0),MATCH('1617 1718 Comparison'!HH$2,'1617 Data'!$A$2:$AEW$2,0))</f>
        <v>#VALUE!</v>
      </c>
      <c r="HI22" s="440">
        <f>INDEX(' Cash Num-Den_Indi'!$A$2:$ANL$35,MATCH('1617 1718 Comparison'!$A22,' Cash Num-Den_Indi'!$A$2:$A$35,0),MATCH('1617 1718 Comparison'!HI$2,' Cash Num-Den_Indi'!$A$2:$ANL$2,0))-INDEX('1617 Data'!$A$2:$AEW$35,MATCH('1617 1718 Comparison'!$A22,'1617 Data'!$A$2:$A$35,0),MATCH('1617 1718 Comparison'!HI$2,'1617 Data'!$A$2:$AEW$2,0))</f>
        <v>0</v>
      </c>
      <c r="HJ22" s="440">
        <f>INDEX(' Cash Num-Den_Indi'!$A$2:$ANL$35,MATCH('1617 1718 Comparison'!$A22,' Cash Num-Den_Indi'!$A$2:$A$35,0),MATCH('1617 1718 Comparison'!HJ$2,' Cash Num-Den_Indi'!$A$2:$ANL$2,0))-INDEX('1617 Data'!$A$2:$AEW$35,MATCH('1617 1718 Comparison'!$A22,'1617 Data'!$A$2:$A$35,0),MATCH('1617 1718 Comparison'!HJ$2,'1617 Data'!$A$2:$AEW$2,0))</f>
        <v>0</v>
      </c>
      <c r="HK22" s="440">
        <f>INDEX(' Cash Num-Den_Indi'!$A$2:$ANL$35,MATCH('1617 1718 Comparison'!$A22,' Cash Num-Den_Indi'!$A$2:$A$35,0),MATCH('1617 1718 Comparison'!HK$2,' Cash Num-Den_Indi'!$A$2:$ANL$2,0))-INDEX('1617 Data'!$A$2:$AEW$35,MATCH('1617 1718 Comparison'!$A22,'1617 Data'!$A$2:$A$35,0),MATCH('1617 1718 Comparison'!HK$2,'1617 Data'!$A$2:$AEW$2,0))</f>
        <v>0</v>
      </c>
      <c r="HL22" s="440">
        <f>INDEX(' Cash Num-Den_Indi'!$A$2:$ANL$35,MATCH('1617 1718 Comparison'!$A22,' Cash Num-Den_Indi'!$A$2:$A$35,0),MATCH('1617 1718 Comparison'!HL$2,' Cash Num-Den_Indi'!$A$2:$ANL$2,0))-INDEX('1617 Data'!$A$2:$AEW$35,MATCH('1617 1718 Comparison'!$A22,'1617 Data'!$A$2:$A$35,0),MATCH('1617 1718 Comparison'!HL$2,'1617 Data'!$A$2:$AEW$2,0))</f>
        <v>0</v>
      </c>
      <c r="HM22" s="440">
        <f>INDEX(' Cash Num-Den_Indi'!$A$2:$ANL$35,MATCH('1617 1718 Comparison'!$A22,' Cash Num-Den_Indi'!$A$2:$A$35,0),MATCH('1617 1718 Comparison'!HM$2,' Cash Num-Den_Indi'!$A$2:$ANL$2,0))-INDEX('1617 Data'!$A$2:$AEW$35,MATCH('1617 1718 Comparison'!$A22,'1617 Data'!$A$2:$A$35,0),MATCH('1617 1718 Comparison'!HM$2,'1617 Data'!$A$2:$AEW$2,0))</f>
        <v>0</v>
      </c>
      <c r="HN22" s="440">
        <f>INDEX(' Cash Num-Den_Indi'!$A$2:$ANL$35,MATCH('1617 1718 Comparison'!$A22,' Cash Num-Den_Indi'!$A$2:$A$35,0),MATCH('1617 1718 Comparison'!HN$2,' Cash Num-Den_Indi'!$A$2:$ANL$2,0))-INDEX('1617 Data'!$A$2:$AEW$35,MATCH('1617 1718 Comparison'!$A22,'1617 Data'!$A$2:$A$35,0),MATCH('1617 1718 Comparison'!HN$2,'1617 Data'!$A$2:$AEW$2,0))</f>
        <v>0</v>
      </c>
      <c r="HO22" s="440">
        <f>INDEX(' Cash Num-Den_Indi'!$A$2:$ANL$35,MATCH('1617 1718 Comparison'!$A22,' Cash Num-Den_Indi'!$A$2:$A$35,0),MATCH('1617 1718 Comparison'!HO$2,' Cash Num-Den_Indi'!$A$2:$ANL$2,0))-INDEX('1617 Data'!$A$2:$AEW$35,MATCH('1617 1718 Comparison'!$A22,'1617 Data'!$A$2:$A$35,0),MATCH('1617 1718 Comparison'!HO$2,'1617 Data'!$A$2:$AEW$2,0))</f>
        <v>0</v>
      </c>
      <c r="HP22" s="441" t="e">
        <f>INDEX(' Cash Num-Den_Indi'!$A$2:$ANL$35,MATCH('1617 1718 Comparison'!$A22,' Cash Num-Den_Indi'!$A$2:$A$35,0),MATCH('1617 1718 Comparison'!HP$2,' Cash Num-Den_Indi'!$A$2:$ANL$2,0))-INDEX('1617 Data'!$A$2:$AEW$35,MATCH('1617 1718 Comparison'!$A22,'1617 Data'!$A$2:$A$35,0),MATCH('1617 1718 Comparison'!HP$2,'1617 Data'!$A$2:$AEW$2,0))</f>
        <v>#N/A</v>
      </c>
      <c r="HQ22" s="440">
        <f>INDEX(' Cash Num-Den_Indi'!$A$2:$ANL$35,MATCH('1617 1718 Comparison'!$A22,' Cash Num-Den_Indi'!$A$2:$A$35,0),MATCH('1617 1718 Comparison'!HQ$2,' Cash Num-Den_Indi'!$A$2:$ANL$2,0))-INDEX('1617 Data'!$A$2:$AEW$35,MATCH('1617 1718 Comparison'!$A22,'1617 Data'!$A$2:$A$35,0),MATCH('1617 1718 Comparison'!HQ$2,'1617 Data'!$A$2:$AEW$2,0))</f>
        <v>0</v>
      </c>
      <c r="HR22" s="440">
        <f>INDEX(' Cash Num-Den_Indi'!$A$2:$ANL$35,MATCH('1617 1718 Comparison'!$A22,' Cash Num-Den_Indi'!$A$2:$A$35,0),MATCH('1617 1718 Comparison'!HR$2,' Cash Num-Den_Indi'!$A$2:$ANL$2,0))-INDEX('1617 Data'!$A$2:$AEW$35,MATCH('1617 1718 Comparison'!$A22,'1617 Data'!$A$2:$A$35,0),MATCH('1617 1718 Comparison'!HR$2,'1617 Data'!$A$2:$AEW$2,0))</f>
        <v>0</v>
      </c>
      <c r="HS22" s="440">
        <f>INDEX(' Cash Num-Den_Indi'!$A$2:$ANL$35,MATCH('1617 1718 Comparison'!$A22,' Cash Num-Den_Indi'!$A$2:$A$35,0),MATCH('1617 1718 Comparison'!HS$2,' Cash Num-Den_Indi'!$A$2:$ANL$2,0))-INDEX('1617 Data'!$A$2:$AEW$35,MATCH('1617 1718 Comparison'!$A22,'1617 Data'!$A$2:$A$35,0),MATCH('1617 1718 Comparison'!HS$2,'1617 Data'!$A$2:$AEW$2,0))</f>
        <v>0</v>
      </c>
      <c r="HT22" s="440">
        <f>INDEX(' Cash Num-Den_Indi'!$A$2:$ANL$35,MATCH('1617 1718 Comparison'!$A22,' Cash Num-Den_Indi'!$A$2:$A$35,0),MATCH('1617 1718 Comparison'!HT$2,' Cash Num-Den_Indi'!$A$2:$ANL$2,0))-INDEX('1617 Data'!$A$2:$AEW$35,MATCH('1617 1718 Comparison'!$A22,'1617 Data'!$A$2:$A$35,0),MATCH('1617 1718 Comparison'!HT$2,'1617 Data'!$A$2:$AEW$2,0))</f>
        <v>0</v>
      </c>
      <c r="HU22" s="440">
        <f>INDEX(' Cash Num-Den_Indi'!$A$2:$ANL$35,MATCH('1617 1718 Comparison'!$A22,' Cash Num-Den_Indi'!$A$2:$A$35,0),MATCH('1617 1718 Comparison'!HU$2,' Cash Num-Den_Indi'!$A$2:$ANL$2,0))-INDEX('1617 Data'!$A$2:$AEW$35,MATCH('1617 1718 Comparison'!$A22,'1617 Data'!$A$2:$A$35,0),MATCH('1617 1718 Comparison'!HU$2,'1617 Data'!$A$2:$AEW$2,0))</f>
        <v>0</v>
      </c>
      <c r="HV22" s="440">
        <f>INDEX(' Cash Num-Den_Indi'!$A$2:$ANL$35,MATCH('1617 1718 Comparison'!$A22,' Cash Num-Den_Indi'!$A$2:$A$35,0),MATCH('1617 1718 Comparison'!HV$2,' Cash Num-Den_Indi'!$A$2:$ANL$2,0))-INDEX('1617 Data'!$A$2:$AEW$35,MATCH('1617 1718 Comparison'!$A22,'1617 Data'!$A$2:$A$35,0),MATCH('1617 1718 Comparison'!HV$2,'1617 Data'!$A$2:$AEW$2,0))</f>
        <v>0</v>
      </c>
      <c r="HW22" s="440">
        <f>INDEX(' Cash Num-Den_Indi'!$A$2:$ANL$35,MATCH('1617 1718 Comparison'!$A22,' Cash Num-Den_Indi'!$A$2:$A$35,0),MATCH('1617 1718 Comparison'!HW$2,' Cash Num-Den_Indi'!$A$2:$ANL$2,0))-INDEX('1617 Data'!$A$2:$AEW$35,MATCH('1617 1718 Comparison'!$A22,'1617 Data'!$A$2:$A$35,0),MATCH('1617 1718 Comparison'!HW$2,'1617 Data'!$A$2:$AEW$2,0))</f>
        <v>0</v>
      </c>
      <c r="HX22" s="440">
        <f>INDEX(' Cash Num-Den_Indi'!$A$2:$ANL$35,MATCH('1617 1718 Comparison'!$A22,' Cash Num-Den_Indi'!$A$2:$A$35,0),MATCH('1617 1718 Comparison'!HX$2,' Cash Num-Den_Indi'!$A$2:$ANL$2,0))-INDEX('1617 Data'!$A$2:$AEW$35,MATCH('1617 1718 Comparison'!$A22,'1617 Data'!$A$2:$A$35,0),MATCH('1617 1718 Comparison'!HX$2,'1617 Data'!$A$2:$AEW$2,0))</f>
        <v>0</v>
      </c>
      <c r="HY22" s="440">
        <f>INDEX(' Cash Num-Den_Indi'!$A$2:$ANL$35,MATCH('1617 1718 Comparison'!$A22,' Cash Num-Den_Indi'!$A$2:$A$35,0),MATCH('1617 1718 Comparison'!HY$2,' Cash Num-Den_Indi'!$A$2:$ANL$2,0))-INDEX('1617 Data'!$A$2:$AEW$35,MATCH('1617 1718 Comparison'!$A22,'1617 Data'!$A$2:$A$35,0),MATCH('1617 1718 Comparison'!HY$2,'1617 Data'!$A$2:$AEW$2,0))</f>
        <v>0</v>
      </c>
      <c r="HZ22" s="440">
        <f>INDEX(' Cash Num-Den_Indi'!$A$2:$ANL$35,MATCH('1617 1718 Comparison'!$A22,' Cash Num-Den_Indi'!$A$2:$A$35,0),MATCH('1617 1718 Comparison'!HZ$2,' Cash Num-Den_Indi'!$A$2:$ANL$2,0))-INDEX('1617 Data'!$A$2:$AEW$35,MATCH('1617 1718 Comparison'!$A22,'1617 Data'!$A$2:$A$35,0),MATCH('1617 1718 Comparison'!HZ$2,'1617 Data'!$A$2:$AEW$2,0))</f>
        <v>0</v>
      </c>
      <c r="IA22" s="440">
        <f>INDEX(' Cash Num-Den_Indi'!$A$2:$ANL$35,MATCH('1617 1718 Comparison'!$A22,' Cash Num-Den_Indi'!$A$2:$A$35,0),MATCH('1617 1718 Comparison'!IA$2,' Cash Num-Den_Indi'!$A$2:$ANL$2,0))-INDEX('1617 Data'!$A$2:$AEW$35,MATCH('1617 1718 Comparison'!$A22,'1617 Data'!$A$2:$A$35,0),MATCH('1617 1718 Comparison'!IA$2,'1617 Data'!$A$2:$AEW$2,0))</f>
        <v>0</v>
      </c>
      <c r="IB22" s="440">
        <f>INDEX(' Cash Num-Den_Indi'!$A$2:$ANL$35,MATCH('1617 1718 Comparison'!$A22,' Cash Num-Den_Indi'!$A$2:$A$35,0),MATCH('1617 1718 Comparison'!IB$2,' Cash Num-Den_Indi'!$A$2:$ANL$2,0))-INDEX('1617 Data'!$A$2:$AEW$35,MATCH('1617 1718 Comparison'!$A22,'1617 Data'!$A$2:$A$35,0),MATCH('1617 1718 Comparison'!IB$2,'1617 Data'!$A$2:$AEW$2,0))</f>
        <v>0</v>
      </c>
      <c r="IC22" s="440">
        <f>INDEX(' Cash Num-Den_Indi'!$A$2:$ANL$35,MATCH('1617 1718 Comparison'!$A22,' Cash Num-Den_Indi'!$A$2:$A$35,0),MATCH('1617 1718 Comparison'!IC$2,' Cash Num-Den_Indi'!$A$2:$ANL$2,0))-INDEX('1617 Data'!$A$2:$AEW$35,MATCH('1617 1718 Comparison'!$A22,'1617 Data'!$A$2:$A$35,0),MATCH('1617 1718 Comparison'!IC$2,'1617 Data'!$A$2:$AEW$2,0))</f>
        <v>0</v>
      </c>
      <c r="ID22" s="440">
        <f>INDEX(' Cash Num-Den_Indi'!$A$2:$ANL$35,MATCH('1617 1718 Comparison'!$A22,' Cash Num-Den_Indi'!$A$2:$A$35,0),MATCH('1617 1718 Comparison'!ID$2,' Cash Num-Den_Indi'!$A$2:$ANL$2,0))-INDEX('1617 Data'!$A$2:$AEW$35,MATCH('1617 1718 Comparison'!$A22,'1617 Data'!$A$2:$A$35,0),MATCH('1617 1718 Comparison'!ID$2,'1617 Data'!$A$2:$AEW$2,0))</f>
        <v>0</v>
      </c>
      <c r="IE22" s="440">
        <f>INDEX(' Cash Num-Den_Indi'!$A$2:$ANL$35,MATCH('1617 1718 Comparison'!$A22,' Cash Num-Den_Indi'!$A$2:$A$35,0),MATCH('1617 1718 Comparison'!IE$2,' Cash Num-Den_Indi'!$A$2:$ANL$2,0))-INDEX('1617 Data'!$A$2:$AEW$35,MATCH('1617 1718 Comparison'!$A22,'1617 Data'!$A$2:$A$35,0),MATCH('1617 1718 Comparison'!IE$2,'1617 Data'!$A$2:$AEW$2,0))</f>
        <v>0</v>
      </c>
      <c r="IF22" s="440">
        <f>INDEX(' Cash Num-Den_Indi'!$A$2:$ANL$35,MATCH('1617 1718 Comparison'!$A22,' Cash Num-Den_Indi'!$A$2:$A$35,0),MATCH('1617 1718 Comparison'!IF$2,' Cash Num-Den_Indi'!$A$2:$ANL$2,0))-INDEX('1617 Data'!$A$2:$AEW$35,MATCH('1617 1718 Comparison'!$A22,'1617 Data'!$A$2:$A$35,0),MATCH('1617 1718 Comparison'!IF$2,'1617 Data'!$A$2:$AEW$2,0))</f>
        <v>0</v>
      </c>
      <c r="IG22" s="440">
        <f>INDEX(' Cash Num-Den_Indi'!$A$2:$ANL$35,MATCH('1617 1718 Comparison'!$A22,' Cash Num-Den_Indi'!$A$2:$A$35,0),MATCH('1617 1718 Comparison'!IG$2,' Cash Num-Den_Indi'!$A$2:$ANL$2,0))-INDEX('1617 Data'!$A$2:$AEW$35,MATCH('1617 1718 Comparison'!$A22,'1617 Data'!$A$2:$A$35,0),MATCH('1617 1718 Comparison'!IG$2,'1617 Data'!$A$2:$AEW$2,0))</f>
        <v>0</v>
      </c>
      <c r="IH22" s="440">
        <f>INDEX(' Cash Num-Den_Indi'!$A$2:$ANL$35,MATCH('1617 1718 Comparison'!$A22,' Cash Num-Den_Indi'!$A$2:$A$35,0),MATCH('1617 1718 Comparison'!IH$2,' Cash Num-Den_Indi'!$A$2:$ANL$2,0))-INDEX('1617 Data'!$A$2:$AEW$35,MATCH('1617 1718 Comparison'!$A22,'1617 Data'!$A$2:$A$35,0),MATCH('1617 1718 Comparison'!IH$2,'1617 Data'!$A$2:$AEW$2,0))</f>
        <v>0</v>
      </c>
      <c r="II22" s="441" t="e">
        <f>INDEX(' Cash Num-Den_Indi'!$A$2:$ANL$35,MATCH('1617 1718 Comparison'!$A22,' Cash Num-Den_Indi'!$A$2:$A$35,0),MATCH('1617 1718 Comparison'!II$2,' Cash Num-Den_Indi'!$A$2:$ANL$2,0))-INDEX('1617 Data'!$A$2:$AEW$35,MATCH('1617 1718 Comparison'!$A22,'1617 Data'!$A$2:$A$35,0),MATCH('1617 1718 Comparison'!II$2,'1617 Data'!$A$2:$AEW$2,0))</f>
        <v>#N/A</v>
      </c>
      <c r="IJ22" s="440">
        <f>INDEX(' Cash Num-Den_Indi'!$A$2:$ANL$35,MATCH('1617 1718 Comparison'!$A22,' Cash Num-Den_Indi'!$A$2:$A$35,0),MATCH('1617 1718 Comparison'!IJ$2,' Cash Num-Den_Indi'!$A$2:$ANL$2,0))-INDEX('1617 Data'!$A$2:$AEW$35,MATCH('1617 1718 Comparison'!$A22,'1617 Data'!$A$2:$A$35,0),MATCH('1617 1718 Comparison'!IJ$2,'1617 Data'!$A$2:$AEW$2,0))</f>
        <v>0</v>
      </c>
      <c r="IK22" s="440">
        <f>INDEX(' Cash Num-Den_Indi'!$A$2:$ANL$35,MATCH('1617 1718 Comparison'!$A22,' Cash Num-Den_Indi'!$A$2:$A$35,0),MATCH('1617 1718 Comparison'!IK$2,' Cash Num-Den_Indi'!$A$2:$ANL$2,0))-INDEX('1617 Data'!$A$2:$AEW$35,MATCH('1617 1718 Comparison'!$A22,'1617 Data'!$A$2:$A$35,0),MATCH('1617 1718 Comparison'!IK$2,'1617 Data'!$A$2:$AEW$2,0))</f>
        <v>0</v>
      </c>
      <c r="IL22" s="440">
        <f>INDEX(' Cash Num-Den_Indi'!$A$2:$ANL$35,MATCH('1617 1718 Comparison'!$A22,' Cash Num-Den_Indi'!$A$2:$A$35,0),MATCH('1617 1718 Comparison'!IL$2,' Cash Num-Den_Indi'!$A$2:$ANL$2,0))-INDEX('1617 Data'!$A$2:$AEW$35,MATCH('1617 1718 Comparison'!$A22,'1617 Data'!$A$2:$A$35,0),MATCH('1617 1718 Comparison'!IL$2,'1617 Data'!$A$2:$AEW$2,0))</f>
        <v>0</v>
      </c>
      <c r="IM22" s="440">
        <f>INDEX(' Cash Num-Den_Indi'!$A$2:$ANL$35,MATCH('1617 1718 Comparison'!$A22,' Cash Num-Den_Indi'!$A$2:$A$35,0),MATCH('1617 1718 Comparison'!IM$2,' Cash Num-Den_Indi'!$A$2:$ANL$2,0))-INDEX('1617 Data'!$A$2:$AEW$35,MATCH('1617 1718 Comparison'!$A22,'1617 Data'!$A$2:$A$35,0),MATCH('1617 1718 Comparison'!IM$2,'1617 Data'!$A$2:$AEW$2,0))</f>
        <v>0</v>
      </c>
      <c r="IN22" s="440">
        <f>INDEX(' Cash Num-Den_Indi'!$A$2:$ANL$35,MATCH('1617 1718 Comparison'!$A22,' Cash Num-Den_Indi'!$A$2:$A$35,0),MATCH('1617 1718 Comparison'!IN$2,' Cash Num-Den_Indi'!$A$2:$ANL$2,0))-INDEX('1617 Data'!$A$2:$AEW$35,MATCH('1617 1718 Comparison'!$A22,'1617 Data'!$A$2:$A$35,0),MATCH('1617 1718 Comparison'!IN$2,'1617 Data'!$A$2:$AEW$2,0))</f>
        <v>0</v>
      </c>
      <c r="IO22" s="441" t="e">
        <f>INDEX(' Cash Num-Den_Indi'!$A$2:$ANL$35,MATCH('1617 1718 Comparison'!$A22,' Cash Num-Den_Indi'!$A$2:$A$35,0),MATCH('1617 1718 Comparison'!IO$2,' Cash Num-Den_Indi'!$A$2:$ANL$2,0))-INDEX('1617 Data'!$A$2:$AEW$35,MATCH('1617 1718 Comparison'!$A22,'1617 Data'!$A$2:$A$35,0),MATCH('1617 1718 Comparison'!IO$2,'1617 Data'!$A$2:$AEW$2,0))</f>
        <v>#VALUE!</v>
      </c>
      <c r="IP22" s="440">
        <f>INDEX(' Cash Num-Den_Indi'!$A$2:$ANL$35,MATCH('1617 1718 Comparison'!$A22,' Cash Num-Den_Indi'!$A$2:$A$35,0),MATCH('1617 1718 Comparison'!IP$2,' Cash Num-Den_Indi'!$A$2:$ANL$2,0))-INDEX('1617 Data'!$A$2:$AEW$35,MATCH('1617 1718 Comparison'!$A22,'1617 Data'!$A$2:$A$35,0),MATCH('1617 1718 Comparison'!IP$2,'1617 Data'!$A$2:$AEW$2,0))</f>
        <v>0</v>
      </c>
      <c r="IQ22" s="440">
        <f>INDEX(' Cash Num-Den_Indi'!$A$2:$ANL$35,MATCH('1617 1718 Comparison'!$A22,' Cash Num-Den_Indi'!$A$2:$A$35,0),MATCH('1617 1718 Comparison'!IQ$2,' Cash Num-Den_Indi'!$A$2:$ANL$2,0))-INDEX('1617 Data'!$A$2:$AEW$35,MATCH('1617 1718 Comparison'!$A22,'1617 Data'!$A$2:$A$35,0),MATCH('1617 1718 Comparison'!IQ$2,'1617 Data'!$A$2:$AEW$2,0))</f>
        <v>0</v>
      </c>
      <c r="IR22" s="440">
        <f>INDEX(' Cash Num-Den_Indi'!$A$2:$ANL$35,MATCH('1617 1718 Comparison'!$A22,' Cash Num-Den_Indi'!$A$2:$A$35,0),MATCH('1617 1718 Comparison'!IR$2,' Cash Num-Den_Indi'!$A$2:$ANL$2,0))-INDEX('1617 Data'!$A$2:$AEW$35,MATCH('1617 1718 Comparison'!$A22,'1617 Data'!$A$2:$A$35,0),MATCH('1617 1718 Comparison'!IR$2,'1617 Data'!$A$2:$AEW$2,0))</f>
        <v>0</v>
      </c>
      <c r="IS22" s="440">
        <f>INDEX(' Cash Num-Den_Indi'!$A$2:$ANL$35,MATCH('1617 1718 Comparison'!$A22,' Cash Num-Den_Indi'!$A$2:$A$35,0),MATCH('1617 1718 Comparison'!IS$2,' Cash Num-Den_Indi'!$A$2:$ANL$2,0))-INDEX('1617 Data'!$A$2:$AEW$35,MATCH('1617 1718 Comparison'!$A22,'1617 Data'!$A$2:$A$35,0),MATCH('1617 1718 Comparison'!IS$2,'1617 Data'!$A$2:$AEW$2,0))</f>
        <v>0</v>
      </c>
      <c r="IT22" s="440">
        <f>INDEX(' Cash Num-Den_Indi'!$A$2:$ANL$35,MATCH('1617 1718 Comparison'!$A22,' Cash Num-Den_Indi'!$A$2:$A$35,0),MATCH('1617 1718 Comparison'!IT$2,' Cash Num-Den_Indi'!$A$2:$ANL$2,0))-INDEX('1617 Data'!$A$2:$AEW$35,MATCH('1617 1718 Comparison'!$A22,'1617 Data'!$A$2:$A$35,0),MATCH('1617 1718 Comparison'!IT$2,'1617 Data'!$A$2:$AEW$2,0))</f>
        <v>0</v>
      </c>
      <c r="IU22" s="440">
        <f>INDEX(' Cash Num-Den_Indi'!$A$2:$ANL$35,MATCH('1617 1718 Comparison'!$A22,' Cash Num-Den_Indi'!$A$2:$A$35,0),MATCH('1617 1718 Comparison'!IU$2,' Cash Num-Den_Indi'!$A$2:$ANL$2,0))-INDEX('1617 Data'!$A$2:$AEW$35,MATCH('1617 1718 Comparison'!$A22,'1617 Data'!$A$2:$A$35,0),MATCH('1617 1718 Comparison'!IU$2,'1617 Data'!$A$2:$AEW$2,0))</f>
        <v>0</v>
      </c>
      <c r="IV22" s="440">
        <f>INDEX(' Cash Num-Den_Indi'!$A$2:$ANL$35,MATCH('1617 1718 Comparison'!$A22,' Cash Num-Den_Indi'!$A$2:$A$35,0),MATCH('1617 1718 Comparison'!IV$2,' Cash Num-Den_Indi'!$A$2:$ANL$2,0))-INDEX('1617 Data'!$A$2:$AEW$35,MATCH('1617 1718 Comparison'!$A22,'1617 Data'!$A$2:$A$35,0),MATCH('1617 1718 Comparison'!IV$2,'1617 Data'!$A$2:$AEW$2,0))</f>
        <v>0</v>
      </c>
      <c r="IW22" s="441" t="e">
        <f>INDEX(' Cash Num-Den_Indi'!$A$2:$ANL$35,MATCH('1617 1718 Comparison'!$A22,' Cash Num-Den_Indi'!$A$2:$A$35,0),MATCH('1617 1718 Comparison'!IW$2,' Cash Num-Den_Indi'!$A$2:$ANL$2,0))-INDEX('1617 Data'!$A$2:$AEW$35,MATCH('1617 1718 Comparison'!$A22,'1617 Data'!$A$2:$A$35,0),MATCH('1617 1718 Comparison'!IW$2,'1617 Data'!$A$2:$AEW$2,0))</f>
        <v>#VALUE!</v>
      </c>
      <c r="IX22" s="440">
        <f>INDEX(' Cash Num-Den_Indi'!$A$2:$ANL$35,MATCH('1617 1718 Comparison'!$A22,' Cash Num-Den_Indi'!$A$2:$A$35,0),MATCH('1617 1718 Comparison'!IX$2,' Cash Num-Den_Indi'!$A$2:$ANL$2,0))-INDEX('1617 Data'!$A$2:$AEW$35,MATCH('1617 1718 Comparison'!$A22,'1617 Data'!$A$2:$A$35,0),MATCH('1617 1718 Comparison'!IX$2,'1617 Data'!$A$2:$AEW$2,0))</f>
        <v>0</v>
      </c>
      <c r="IY22" s="440">
        <f>INDEX(' Cash Num-Den_Indi'!$A$2:$ANL$35,MATCH('1617 1718 Comparison'!$A22,' Cash Num-Den_Indi'!$A$2:$A$35,0),MATCH('1617 1718 Comparison'!IY$2,' Cash Num-Den_Indi'!$A$2:$ANL$2,0))-INDEX('1617 Data'!$A$2:$AEW$35,MATCH('1617 1718 Comparison'!$A22,'1617 Data'!$A$2:$A$35,0),MATCH('1617 1718 Comparison'!IY$2,'1617 Data'!$A$2:$AEW$2,0))</f>
        <v>0</v>
      </c>
      <c r="IZ22" s="440">
        <f>INDEX(' Cash Num-Den_Indi'!$A$2:$ANL$35,MATCH('1617 1718 Comparison'!$A22,' Cash Num-Den_Indi'!$A$2:$A$35,0),MATCH('1617 1718 Comparison'!IZ$2,' Cash Num-Den_Indi'!$A$2:$ANL$2,0))-INDEX('1617 Data'!$A$2:$AEW$35,MATCH('1617 1718 Comparison'!$A22,'1617 Data'!$A$2:$A$35,0),MATCH('1617 1718 Comparison'!IZ$2,'1617 Data'!$A$2:$AEW$2,0))</f>
        <v>0</v>
      </c>
      <c r="JA22" s="440">
        <f>INDEX(' Cash Num-Den_Indi'!$A$2:$ANL$35,MATCH('1617 1718 Comparison'!$A22,' Cash Num-Den_Indi'!$A$2:$A$35,0),MATCH('1617 1718 Comparison'!JA$2,' Cash Num-Den_Indi'!$A$2:$ANL$2,0))-INDEX('1617 Data'!$A$2:$AEW$35,MATCH('1617 1718 Comparison'!$A22,'1617 Data'!$A$2:$A$35,0),MATCH('1617 1718 Comparison'!JA$2,'1617 Data'!$A$2:$AEW$2,0))</f>
        <v>0</v>
      </c>
      <c r="JB22" s="440">
        <f>INDEX(' Cash Num-Den_Indi'!$A$2:$ANL$35,MATCH('1617 1718 Comparison'!$A22,' Cash Num-Den_Indi'!$A$2:$A$35,0),MATCH('1617 1718 Comparison'!JB$2,' Cash Num-Den_Indi'!$A$2:$ANL$2,0))-INDEX('1617 Data'!$A$2:$AEW$35,MATCH('1617 1718 Comparison'!$A22,'1617 Data'!$A$2:$A$35,0),MATCH('1617 1718 Comparison'!JB$2,'1617 Data'!$A$2:$AEW$2,0))</f>
        <v>0</v>
      </c>
      <c r="JC22" s="440">
        <f>INDEX(' Cash Num-Den_Indi'!$A$2:$ANL$35,MATCH('1617 1718 Comparison'!$A22,' Cash Num-Den_Indi'!$A$2:$A$35,0),MATCH('1617 1718 Comparison'!JC$2,' Cash Num-Den_Indi'!$A$2:$ANL$2,0))-INDEX('1617 Data'!$A$2:$AEW$35,MATCH('1617 1718 Comparison'!$A22,'1617 Data'!$A$2:$A$35,0),MATCH('1617 1718 Comparison'!JC$2,'1617 Data'!$A$2:$AEW$2,0))</f>
        <v>0</v>
      </c>
      <c r="JD22" s="440">
        <f>INDEX(' Cash Num-Den_Indi'!$A$2:$ANL$35,MATCH('1617 1718 Comparison'!$A22,' Cash Num-Den_Indi'!$A$2:$A$35,0),MATCH('1617 1718 Comparison'!JD$2,' Cash Num-Den_Indi'!$A$2:$ANL$2,0))-INDEX('1617 Data'!$A$2:$AEW$35,MATCH('1617 1718 Comparison'!$A22,'1617 Data'!$A$2:$A$35,0),MATCH('1617 1718 Comparison'!JD$2,'1617 Data'!$A$2:$AEW$2,0))</f>
        <v>0</v>
      </c>
      <c r="JE22" s="440">
        <f>INDEX(' Cash Num-Den_Indi'!$A$2:$ANL$35,MATCH('1617 1718 Comparison'!$A22,' Cash Num-Den_Indi'!$A$2:$A$35,0),MATCH('1617 1718 Comparison'!JE$2,' Cash Num-Den_Indi'!$A$2:$ANL$2,0))-INDEX('1617 Data'!$A$2:$AEW$35,MATCH('1617 1718 Comparison'!$A22,'1617 Data'!$A$2:$A$35,0),MATCH('1617 1718 Comparison'!JE$2,'1617 Data'!$A$2:$AEW$2,0))</f>
        <v>0</v>
      </c>
      <c r="JF22" s="440">
        <f>INDEX(' Cash Num-Den_Indi'!$A$2:$ANL$35,MATCH('1617 1718 Comparison'!$A22,' Cash Num-Den_Indi'!$A$2:$A$35,0),MATCH('1617 1718 Comparison'!JF$2,' Cash Num-Den_Indi'!$A$2:$ANL$2,0))-INDEX('1617 Data'!$A$2:$AEW$35,MATCH('1617 1718 Comparison'!$A22,'1617 Data'!$A$2:$A$35,0),MATCH('1617 1718 Comparison'!JF$2,'1617 Data'!$A$2:$AEW$2,0))</f>
        <v>0</v>
      </c>
      <c r="JG22" s="440">
        <f>INDEX(' Cash Num-Den_Indi'!$A$2:$ANL$35,MATCH('1617 1718 Comparison'!$A22,' Cash Num-Den_Indi'!$A$2:$A$35,0),MATCH('1617 1718 Comparison'!JG$2,' Cash Num-Den_Indi'!$A$2:$ANL$2,0))-INDEX('1617 Data'!$A$2:$AEW$35,MATCH('1617 1718 Comparison'!$A22,'1617 Data'!$A$2:$A$35,0),MATCH('1617 1718 Comparison'!JG$2,'1617 Data'!$A$2:$AEW$2,0))</f>
        <v>0</v>
      </c>
      <c r="JH22" s="440">
        <f>INDEX(' Cash Num-Den_Indi'!$A$2:$ANL$35,MATCH('1617 1718 Comparison'!$A22,' Cash Num-Den_Indi'!$A$2:$A$35,0),MATCH('1617 1718 Comparison'!JH$2,' Cash Num-Den_Indi'!$A$2:$ANL$2,0))-INDEX('1617 Data'!$A$2:$AEW$35,MATCH('1617 1718 Comparison'!$A22,'1617 Data'!$A$2:$A$35,0),MATCH('1617 1718 Comparison'!JH$2,'1617 Data'!$A$2:$AEW$2,0))</f>
        <v>0</v>
      </c>
      <c r="JI22" s="440">
        <f>INDEX(' Cash Num-Den_Indi'!$A$2:$ANL$35,MATCH('1617 1718 Comparison'!$A22,' Cash Num-Den_Indi'!$A$2:$A$35,0),MATCH('1617 1718 Comparison'!JI$2,' Cash Num-Den_Indi'!$A$2:$ANL$2,0))-INDEX('1617 Data'!$A$2:$AEW$35,MATCH('1617 1718 Comparison'!$A22,'1617 Data'!$A$2:$A$35,0),MATCH('1617 1718 Comparison'!JI$2,'1617 Data'!$A$2:$AEW$2,0))</f>
        <v>0</v>
      </c>
      <c r="JJ22" s="440">
        <f>INDEX(' Cash Num-Den_Indi'!$A$2:$ANL$35,MATCH('1617 1718 Comparison'!$A22,' Cash Num-Den_Indi'!$A$2:$A$35,0),MATCH('1617 1718 Comparison'!JJ$2,' Cash Num-Den_Indi'!$A$2:$ANL$2,0))-INDEX('1617 Data'!$A$2:$AEW$35,MATCH('1617 1718 Comparison'!$A22,'1617 Data'!$A$2:$A$35,0),MATCH('1617 1718 Comparison'!JJ$2,'1617 Data'!$A$2:$AEW$2,0))</f>
        <v>0</v>
      </c>
      <c r="JK22" s="440">
        <f>INDEX(' Cash Num-Den_Indi'!$A$2:$ANL$35,MATCH('1617 1718 Comparison'!$A22,' Cash Num-Den_Indi'!$A$2:$A$35,0),MATCH('1617 1718 Comparison'!JK$2,' Cash Num-Den_Indi'!$A$2:$ANL$2,0))-INDEX('1617 Data'!$A$2:$AEW$35,MATCH('1617 1718 Comparison'!$A22,'1617 Data'!$A$2:$A$35,0),MATCH('1617 1718 Comparison'!JK$2,'1617 Data'!$A$2:$AEW$2,0))</f>
        <v>0</v>
      </c>
      <c r="JL22" s="440">
        <f>INDEX(' Cash Num-Den_Indi'!$A$2:$ANL$35,MATCH('1617 1718 Comparison'!$A22,' Cash Num-Den_Indi'!$A$2:$A$35,0),MATCH('1617 1718 Comparison'!JL$2,' Cash Num-Den_Indi'!$A$2:$ANL$2,0))-INDEX('1617 Data'!$A$2:$AEW$35,MATCH('1617 1718 Comparison'!$A22,'1617 Data'!$A$2:$A$35,0),MATCH('1617 1718 Comparison'!JL$2,'1617 Data'!$A$2:$AEW$2,0))</f>
        <v>0</v>
      </c>
      <c r="JM22" s="440">
        <f>INDEX(' Cash Num-Den_Indi'!$A$2:$ANL$35,MATCH('1617 1718 Comparison'!$A22,' Cash Num-Den_Indi'!$A$2:$A$35,0),MATCH('1617 1718 Comparison'!JM$2,' Cash Num-Den_Indi'!$A$2:$ANL$2,0))-INDEX('1617 Data'!$A$2:$AEW$35,MATCH('1617 1718 Comparison'!$A22,'1617 Data'!$A$2:$A$35,0),MATCH('1617 1718 Comparison'!JM$2,'1617 Data'!$A$2:$AEW$2,0))</f>
        <v>0</v>
      </c>
      <c r="JN22" s="440">
        <f>INDEX(' Cash Num-Den_Indi'!$A$2:$ANL$35,MATCH('1617 1718 Comparison'!$A22,' Cash Num-Den_Indi'!$A$2:$A$35,0),MATCH('1617 1718 Comparison'!JN$2,' Cash Num-Den_Indi'!$A$2:$ANL$2,0))-INDEX('1617 Data'!$A$2:$AEW$35,MATCH('1617 1718 Comparison'!$A22,'1617 Data'!$A$2:$A$35,0),MATCH('1617 1718 Comparison'!JN$2,'1617 Data'!$A$2:$AEW$2,0))</f>
        <v>0</v>
      </c>
      <c r="JO22" s="440">
        <f>INDEX(' Cash Num-Den_Indi'!$A$2:$ANL$35,MATCH('1617 1718 Comparison'!$A22,' Cash Num-Den_Indi'!$A$2:$A$35,0),MATCH('1617 1718 Comparison'!JO$2,' Cash Num-Den_Indi'!$A$2:$ANL$2,0))-INDEX('1617 Data'!$A$2:$AEW$35,MATCH('1617 1718 Comparison'!$A22,'1617 Data'!$A$2:$A$35,0),MATCH('1617 1718 Comparison'!JO$2,'1617 Data'!$A$2:$AEW$2,0))</f>
        <v>0</v>
      </c>
      <c r="JP22" s="440">
        <f>INDEX(' Cash Num-Den_Indi'!$A$2:$ANL$35,MATCH('1617 1718 Comparison'!$A22,' Cash Num-Den_Indi'!$A$2:$A$35,0),MATCH('1617 1718 Comparison'!JP$2,' Cash Num-Den_Indi'!$A$2:$ANL$2,0))-INDEX('1617 Data'!$A$2:$AEW$35,MATCH('1617 1718 Comparison'!$A22,'1617 Data'!$A$2:$A$35,0),MATCH('1617 1718 Comparison'!JP$2,'1617 Data'!$A$2:$AEW$2,0))</f>
        <v>0</v>
      </c>
      <c r="JQ22" s="440">
        <f>INDEX(' Cash Num-Den_Indi'!$A$2:$ANL$35,MATCH('1617 1718 Comparison'!$A22,' Cash Num-Den_Indi'!$A$2:$A$35,0),MATCH('1617 1718 Comparison'!JQ$2,' Cash Num-Den_Indi'!$A$2:$ANL$2,0))-INDEX('1617 Data'!$A$2:$AEW$35,MATCH('1617 1718 Comparison'!$A22,'1617 Data'!$A$2:$A$35,0),MATCH('1617 1718 Comparison'!JQ$2,'1617 Data'!$A$2:$AEW$2,0))</f>
        <v>0</v>
      </c>
      <c r="JR22" s="440">
        <f>INDEX(' Cash Num-Den_Indi'!$A$2:$ANL$35,MATCH('1617 1718 Comparison'!$A22,' Cash Num-Den_Indi'!$A$2:$A$35,0),MATCH('1617 1718 Comparison'!JR$2,' Cash Num-Den_Indi'!$A$2:$ANL$2,0))-INDEX('1617 Data'!$A$2:$AEW$35,MATCH('1617 1718 Comparison'!$A22,'1617 Data'!$A$2:$A$35,0),MATCH('1617 1718 Comparison'!JR$2,'1617 Data'!$A$2:$AEW$2,0))</f>
        <v>0</v>
      </c>
      <c r="JS22" s="441" t="e">
        <f>INDEX(' Cash Num-Den_Indi'!$A$2:$ANL$35,MATCH('1617 1718 Comparison'!$A22,' Cash Num-Den_Indi'!$A$2:$A$35,0),MATCH('1617 1718 Comparison'!JS$2,' Cash Num-Den_Indi'!$A$2:$ANL$2,0))-INDEX('1617 Data'!$A$2:$AEW$35,MATCH('1617 1718 Comparison'!$A22,'1617 Data'!$A$2:$A$35,0),MATCH('1617 1718 Comparison'!JS$2,'1617 Data'!$A$2:$AEW$2,0))</f>
        <v>#N/A</v>
      </c>
      <c r="JT22" s="441" t="e">
        <f>INDEX(' Cash Num-Den_Indi'!$A$2:$ANL$35,MATCH('1617 1718 Comparison'!$A22,' Cash Num-Den_Indi'!$A$2:$A$35,0),MATCH('1617 1718 Comparison'!JT$2,' Cash Num-Den_Indi'!$A$2:$ANL$2,0))-INDEX('1617 Data'!$A$2:$AEW$35,MATCH('1617 1718 Comparison'!$A22,'1617 Data'!$A$2:$A$35,0),MATCH('1617 1718 Comparison'!JT$2,'1617 Data'!$A$2:$AEW$2,0))</f>
        <v>#N/A</v>
      </c>
      <c r="JU22" s="441" t="e">
        <f>INDEX(' Cash Num-Den_Indi'!$A$2:$ANL$35,MATCH('1617 1718 Comparison'!$A22,' Cash Num-Den_Indi'!$A$2:$A$35,0),MATCH('1617 1718 Comparison'!JU$2,' Cash Num-Den_Indi'!$A$2:$ANL$2,0))-INDEX('1617 Data'!$A$2:$AEW$35,MATCH('1617 1718 Comparison'!$A22,'1617 Data'!$A$2:$A$35,0),MATCH('1617 1718 Comparison'!JU$2,'1617 Data'!$A$2:$AEW$2,0))</f>
        <v>#N/A</v>
      </c>
      <c r="JV22" s="440">
        <f>INDEX(' Cash Num-Den_Indi'!$A$2:$ANL$35,MATCH('1617 1718 Comparison'!$A22,' Cash Num-Den_Indi'!$A$2:$A$35,0),MATCH('1617 1718 Comparison'!JV$2,' Cash Num-Den_Indi'!$A$2:$ANL$2,0))-INDEX('1617 Data'!$A$2:$AEW$35,MATCH('1617 1718 Comparison'!$A22,'1617 Data'!$A$2:$A$35,0),MATCH('1617 1718 Comparison'!JV$2,'1617 Data'!$A$2:$AEW$2,0))</f>
        <v>0</v>
      </c>
      <c r="JW22" s="441" t="e">
        <f>INDEX(' Cash Num-Den_Indi'!$A$2:$ANL$35,MATCH('1617 1718 Comparison'!$A22,' Cash Num-Den_Indi'!$A$2:$A$35,0),MATCH('1617 1718 Comparison'!JW$2,' Cash Num-Den_Indi'!$A$2:$ANL$2,0))-INDEX('1617 Data'!$A$2:$AEW$35,MATCH('1617 1718 Comparison'!$A22,'1617 Data'!$A$2:$A$35,0),MATCH('1617 1718 Comparison'!JW$2,'1617 Data'!$A$2:$AEW$2,0))</f>
        <v>#N/A</v>
      </c>
      <c r="JX22" s="441" t="e">
        <f>INDEX(' Cash Num-Den_Indi'!$A$2:$ANL$35,MATCH('1617 1718 Comparison'!$A22,' Cash Num-Den_Indi'!$A$2:$A$35,0),MATCH('1617 1718 Comparison'!JX$2,' Cash Num-Den_Indi'!$A$2:$ANL$2,0))-INDEX('1617 Data'!$A$2:$AEW$35,MATCH('1617 1718 Comparison'!$A22,'1617 Data'!$A$2:$A$35,0),MATCH('1617 1718 Comparison'!JX$2,'1617 Data'!$A$2:$AEW$2,0))</f>
        <v>#N/A</v>
      </c>
      <c r="JY22" s="440">
        <f>INDEX(' Cash Num-Den_Indi'!$A$2:$ANL$35,MATCH('1617 1718 Comparison'!$A22,' Cash Num-Den_Indi'!$A$2:$A$35,0),MATCH('1617 1718 Comparison'!JY$2,' Cash Num-Den_Indi'!$A$2:$ANL$2,0))-INDEX('1617 Data'!$A$2:$AEW$35,MATCH('1617 1718 Comparison'!$A22,'1617 Data'!$A$2:$A$35,0),MATCH('1617 1718 Comparison'!JY$2,'1617 Data'!$A$2:$AEW$2,0))</f>
        <v>0</v>
      </c>
      <c r="JZ22" s="441" t="e">
        <f>INDEX(' Cash Num-Den_Indi'!$A$2:$ANL$35,MATCH('1617 1718 Comparison'!$A22,' Cash Num-Den_Indi'!$A$2:$A$35,0),MATCH('1617 1718 Comparison'!JZ$2,' Cash Num-Den_Indi'!$A$2:$ANL$2,0))-INDEX('1617 Data'!$A$2:$AEW$35,MATCH('1617 1718 Comparison'!$A22,'1617 Data'!$A$2:$A$35,0),MATCH('1617 1718 Comparison'!JZ$2,'1617 Data'!$A$2:$AEW$2,0))</f>
        <v>#N/A</v>
      </c>
      <c r="KA22" s="441" t="e">
        <f>INDEX(' Cash Num-Den_Indi'!$A$2:$ANL$35,MATCH('1617 1718 Comparison'!$A22,' Cash Num-Den_Indi'!$A$2:$A$35,0),MATCH('1617 1718 Comparison'!KA$2,' Cash Num-Den_Indi'!$A$2:$ANL$2,0))-INDEX('1617 Data'!$A$2:$AEW$35,MATCH('1617 1718 Comparison'!$A22,'1617 Data'!$A$2:$A$35,0),MATCH('1617 1718 Comparison'!KA$2,'1617 Data'!$A$2:$AEW$2,0))</f>
        <v>#N/A</v>
      </c>
      <c r="KB22" s="440">
        <f>INDEX(' Cash Num-Den_Indi'!$A$2:$ANL$35,MATCH('1617 1718 Comparison'!$A22,' Cash Num-Den_Indi'!$A$2:$A$35,0),MATCH('1617 1718 Comparison'!KB$2,' Cash Num-Den_Indi'!$A$2:$ANL$2,0))-INDEX('1617 Data'!$A$2:$AEW$35,MATCH('1617 1718 Comparison'!$A22,'1617 Data'!$A$2:$A$35,0),MATCH('1617 1718 Comparison'!KB$2,'1617 Data'!$A$2:$AEW$2,0))</f>
        <v>0</v>
      </c>
      <c r="KC22" s="441" t="e">
        <f>INDEX(' Cash Num-Den_Indi'!$A$2:$ANL$35,MATCH('1617 1718 Comparison'!$A22,' Cash Num-Den_Indi'!$A$2:$A$35,0),MATCH('1617 1718 Comparison'!KC$2,' Cash Num-Den_Indi'!$A$2:$ANL$2,0))-INDEX('1617 Data'!$A$2:$AEW$35,MATCH('1617 1718 Comparison'!$A22,'1617 Data'!$A$2:$A$35,0),MATCH('1617 1718 Comparison'!KC$2,'1617 Data'!$A$2:$AEW$2,0))</f>
        <v>#N/A</v>
      </c>
      <c r="KD22" s="441" t="e">
        <f>INDEX(' Cash Num-Den_Indi'!$A$2:$ANL$35,MATCH('1617 1718 Comparison'!$A22,' Cash Num-Den_Indi'!$A$2:$A$35,0),MATCH('1617 1718 Comparison'!KD$2,' Cash Num-Den_Indi'!$A$2:$ANL$2,0))-INDEX('1617 Data'!$A$2:$AEW$35,MATCH('1617 1718 Comparison'!$A22,'1617 Data'!$A$2:$A$35,0),MATCH('1617 1718 Comparison'!KD$2,'1617 Data'!$A$2:$AEW$2,0))</f>
        <v>#N/A</v>
      </c>
      <c r="KE22" s="440">
        <f>INDEX(' Cash Num-Den_Indi'!$A$2:$ANL$35,MATCH('1617 1718 Comparison'!$A22,' Cash Num-Den_Indi'!$A$2:$A$35,0),MATCH('1617 1718 Comparison'!KE$2,' Cash Num-Den_Indi'!$A$2:$ANL$2,0))-INDEX('1617 Data'!$A$2:$AEW$35,MATCH('1617 1718 Comparison'!$A22,'1617 Data'!$A$2:$A$35,0),MATCH('1617 1718 Comparison'!KE$2,'1617 Data'!$A$2:$AEW$2,0))</f>
        <v>0</v>
      </c>
      <c r="KF22" s="441" t="e">
        <f>INDEX(' Cash Num-Den_Indi'!$A$2:$ANL$35,MATCH('1617 1718 Comparison'!$A22,' Cash Num-Den_Indi'!$A$2:$A$35,0),MATCH('1617 1718 Comparison'!KF$2,' Cash Num-Den_Indi'!$A$2:$ANL$2,0))-INDEX('1617 Data'!$A$2:$AEW$35,MATCH('1617 1718 Comparison'!$A22,'1617 Data'!$A$2:$A$35,0),MATCH('1617 1718 Comparison'!KF$2,'1617 Data'!$A$2:$AEW$2,0))</f>
        <v>#N/A</v>
      </c>
      <c r="KG22" s="441" t="e">
        <f>INDEX(' Cash Num-Den_Indi'!$A$2:$ANL$35,MATCH('1617 1718 Comparison'!$A22,' Cash Num-Den_Indi'!$A$2:$A$35,0),MATCH('1617 1718 Comparison'!KG$2,' Cash Num-Den_Indi'!$A$2:$ANL$2,0))-INDEX('1617 Data'!$A$2:$AEW$35,MATCH('1617 1718 Comparison'!$A22,'1617 Data'!$A$2:$A$35,0),MATCH('1617 1718 Comparison'!KG$2,'1617 Data'!$A$2:$AEW$2,0))</f>
        <v>#N/A</v>
      </c>
      <c r="KH22" s="440">
        <f>INDEX(' Cash Num-Den_Indi'!$A$2:$ANL$35,MATCH('1617 1718 Comparison'!$A22,' Cash Num-Den_Indi'!$A$2:$A$35,0),MATCH('1617 1718 Comparison'!KH$2,' Cash Num-Den_Indi'!$A$2:$ANL$2,0))-INDEX('1617 Data'!$A$2:$AEW$35,MATCH('1617 1718 Comparison'!$A22,'1617 Data'!$A$2:$A$35,0),MATCH('1617 1718 Comparison'!KH$2,'1617 Data'!$A$2:$AEW$2,0))</f>
        <v>0</v>
      </c>
      <c r="KI22" s="441" t="e">
        <f>INDEX(' Cash Num-Den_Indi'!$A$2:$ANL$35,MATCH('1617 1718 Comparison'!$A22,' Cash Num-Den_Indi'!$A$2:$A$35,0),MATCH('1617 1718 Comparison'!KI$2,' Cash Num-Den_Indi'!$A$2:$ANL$2,0))-INDEX('1617 Data'!$A$2:$AEW$35,MATCH('1617 1718 Comparison'!$A22,'1617 Data'!$A$2:$A$35,0),MATCH('1617 1718 Comparison'!KI$2,'1617 Data'!$A$2:$AEW$2,0))</f>
        <v>#N/A</v>
      </c>
      <c r="KJ22" s="441" t="e">
        <f>INDEX(' Cash Num-Den_Indi'!$A$2:$ANL$35,MATCH('1617 1718 Comparison'!$A22,' Cash Num-Den_Indi'!$A$2:$A$35,0),MATCH('1617 1718 Comparison'!KJ$2,' Cash Num-Den_Indi'!$A$2:$ANL$2,0))-INDEX('1617 Data'!$A$2:$AEW$35,MATCH('1617 1718 Comparison'!$A22,'1617 Data'!$A$2:$A$35,0),MATCH('1617 1718 Comparison'!KJ$2,'1617 Data'!$A$2:$AEW$2,0))</f>
        <v>#N/A</v>
      </c>
      <c r="KK22" s="440">
        <f>INDEX(' Cash Num-Den_Indi'!$A$2:$ANL$35,MATCH('1617 1718 Comparison'!$A22,' Cash Num-Den_Indi'!$A$2:$A$35,0),MATCH('1617 1718 Comparison'!KK$2,' Cash Num-Den_Indi'!$A$2:$ANL$2,0))-INDEX('1617 Data'!$A$2:$AEW$35,MATCH('1617 1718 Comparison'!$A22,'1617 Data'!$A$2:$A$35,0),MATCH('1617 1718 Comparison'!KK$2,'1617 Data'!$A$2:$AEW$2,0))</f>
        <v>0</v>
      </c>
      <c r="KL22" s="441" t="e">
        <f>INDEX(' Cash Num-Den_Indi'!$A$2:$ANL$35,MATCH('1617 1718 Comparison'!$A22,' Cash Num-Den_Indi'!$A$2:$A$35,0),MATCH('1617 1718 Comparison'!KL$2,' Cash Num-Den_Indi'!$A$2:$ANL$2,0))-INDEX('1617 Data'!$A$2:$AEW$35,MATCH('1617 1718 Comparison'!$A22,'1617 Data'!$A$2:$A$35,0),MATCH('1617 1718 Comparison'!KL$2,'1617 Data'!$A$2:$AEW$2,0))</f>
        <v>#N/A</v>
      </c>
      <c r="KM22" s="441" t="e">
        <f>INDEX(' Cash Num-Den_Indi'!$A$2:$ANL$35,MATCH('1617 1718 Comparison'!$A22,' Cash Num-Den_Indi'!$A$2:$A$35,0),MATCH('1617 1718 Comparison'!KM$2,' Cash Num-Den_Indi'!$A$2:$ANL$2,0))-INDEX('1617 Data'!$A$2:$AEW$35,MATCH('1617 1718 Comparison'!$A22,'1617 Data'!$A$2:$A$35,0),MATCH('1617 1718 Comparison'!KM$2,'1617 Data'!$A$2:$AEW$2,0))</f>
        <v>#N/A</v>
      </c>
      <c r="KN22" s="440">
        <f>INDEX(' Cash Num-Den_Indi'!$A$2:$ANL$35,MATCH('1617 1718 Comparison'!$A22,' Cash Num-Den_Indi'!$A$2:$A$35,0),MATCH('1617 1718 Comparison'!KN$2,' Cash Num-Den_Indi'!$A$2:$ANL$2,0))-INDEX('1617 Data'!$A$2:$AEW$35,MATCH('1617 1718 Comparison'!$A22,'1617 Data'!$A$2:$A$35,0),MATCH('1617 1718 Comparison'!KN$2,'1617 Data'!$A$2:$AEW$2,0))</f>
        <v>0</v>
      </c>
      <c r="KO22" s="441" t="e">
        <f>INDEX(' Cash Num-Den_Indi'!$A$2:$ANL$35,MATCH('1617 1718 Comparison'!$A22,' Cash Num-Den_Indi'!$A$2:$A$35,0),MATCH('1617 1718 Comparison'!KO$2,' Cash Num-Den_Indi'!$A$2:$ANL$2,0))-INDEX('1617 Data'!$A$2:$AEW$35,MATCH('1617 1718 Comparison'!$A22,'1617 Data'!$A$2:$A$35,0),MATCH('1617 1718 Comparison'!KO$2,'1617 Data'!$A$2:$AEW$2,0))</f>
        <v>#N/A</v>
      </c>
      <c r="KP22" s="441" t="e">
        <f>INDEX(' Cash Num-Den_Indi'!$A$2:$ANL$35,MATCH('1617 1718 Comparison'!$A22,' Cash Num-Den_Indi'!$A$2:$A$35,0),MATCH('1617 1718 Comparison'!KP$2,' Cash Num-Den_Indi'!$A$2:$ANL$2,0))-INDEX('1617 Data'!$A$2:$AEW$35,MATCH('1617 1718 Comparison'!$A22,'1617 Data'!$A$2:$A$35,0),MATCH('1617 1718 Comparison'!KP$2,'1617 Data'!$A$2:$AEW$2,0))</f>
        <v>#N/A</v>
      </c>
      <c r="KQ22" s="441" t="e">
        <f>INDEX(' Cash Num-Den_Indi'!$A$2:$ANL$35,MATCH('1617 1718 Comparison'!$A22,' Cash Num-Den_Indi'!$A$2:$A$35,0),MATCH('1617 1718 Comparison'!KQ$2,' Cash Num-Den_Indi'!$A$2:$ANL$2,0))-INDEX('1617 Data'!$A$2:$AEW$35,MATCH('1617 1718 Comparison'!$A22,'1617 Data'!$A$2:$A$35,0),MATCH('1617 1718 Comparison'!KQ$2,'1617 Data'!$A$2:$AEW$2,0))</f>
        <v>#N/A</v>
      </c>
      <c r="KR22" s="441" t="e">
        <f>INDEX(' Cash Num-Den_Indi'!$A$2:$ANL$35,MATCH('1617 1718 Comparison'!$A22,' Cash Num-Den_Indi'!$A$2:$A$35,0),MATCH('1617 1718 Comparison'!KR$2,' Cash Num-Den_Indi'!$A$2:$ANL$2,0))-INDEX('1617 Data'!$A$2:$AEW$35,MATCH('1617 1718 Comparison'!$A22,'1617 Data'!$A$2:$A$35,0),MATCH('1617 1718 Comparison'!KR$2,'1617 Data'!$A$2:$AEW$2,0))</f>
        <v>#N/A</v>
      </c>
      <c r="KS22" s="441" t="e">
        <f>INDEX(' Cash Num-Den_Indi'!$A$2:$ANL$35,MATCH('1617 1718 Comparison'!$A22,' Cash Num-Den_Indi'!$A$2:$A$35,0),MATCH('1617 1718 Comparison'!KS$2,' Cash Num-Den_Indi'!$A$2:$ANL$2,0))-INDEX('1617 Data'!$A$2:$AEW$35,MATCH('1617 1718 Comparison'!$A22,'1617 Data'!$A$2:$A$35,0),MATCH('1617 1718 Comparison'!KS$2,'1617 Data'!$A$2:$AEW$2,0))</f>
        <v>#N/A</v>
      </c>
      <c r="KT22" s="440">
        <f>INDEX(' Cash Num-Den_Indi'!$A$2:$ANL$35,MATCH('1617 1718 Comparison'!$A22,' Cash Num-Den_Indi'!$A$2:$A$35,0),MATCH('1617 1718 Comparison'!KT$2,' Cash Num-Den_Indi'!$A$2:$ANL$2,0))-INDEX('1617 Data'!$A$2:$AEW$35,MATCH('1617 1718 Comparison'!$A22,'1617 Data'!$A$2:$A$35,0),MATCH('1617 1718 Comparison'!KT$2,'1617 Data'!$A$2:$AEW$2,0))</f>
        <v>0</v>
      </c>
      <c r="KU22" s="441" t="e">
        <f>INDEX(' Cash Num-Den_Indi'!$A$2:$ANL$35,MATCH('1617 1718 Comparison'!$A22,' Cash Num-Den_Indi'!$A$2:$A$35,0),MATCH('1617 1718 Comparison'!KU$2,' Cash Num-Den_Indi'!$A$2:$ANL$2,0))-INDEX('1617 Data'!$A$2:$AEW$35,MATCH('1617 1718 Comparison'!$A22,'1617 Data'!$A$2:$A$35,0),MATCH('1617 1718 Comparison'!KU$2,'1617 Data'!$A$2:$AEW$2,0))</f>
        <v>#N/A</v>
      </c>
      <c r="KV22" s="441" t="e">
        <f>INDEX(' Cash Num-Den_Indi'!$A$2:$ANL$35,MATCH('1617 1718 Comparison'!$A22,' Cash Num-Den_Indi'!$A$2:$A$35,0),MATCH('1617 1718 Comparison'!KV$2,' Cash Num-Den_Indi'!$A$2:$ANL$2,0))-INDEX('1617 Data'!$A$2:$AEW$35,MATCH('1617 1718 Comparison'!$A22,'1617 Data'!$A$2:$A$35,0),MATCH('1617 1718 Comparison'!KV$2,'1617 Data'!$A$2:$AEW$2,0))</f>
        <v>#N/A</v>
      </c>
      <c r="KW22" s="440">
        <f>INDEX(' Cash Num-Den_Indi'!$A$2:$ANL$35,MATCH('1617 1718 Comparison'!$A22,' Cash Num-Den_Indi'!$A$2:$A$35,0),MATCH('1617 1718 Comparison'!KW$2,' Cash Num-Den_Indi'!$A$2:$ANL$2,0))-INDEX('1617 Data'!$A$2:$AEW$35,MATCH('1617 1718 Comparison'!$A22,'1617 Data'!$A$2:$A$35,0),MATCH('1617 1718 Comparison'!KW$2,'1617 Data'!$A$2:$AEW$2,0))</f>
        <v>0</v>
      </c>
      <c r="KX22" s="441" t="e">
        <f>INDEX(' Cash Num-Den_Indi'!$A$2:$ANL$35,MATCH('1617 1718 Comparison'!$A22,' Cash Num-Den_Indi'!$A$2:$A$35,0),MATCH('1617 1718 Comparison'!KX$2,' Cash Num-Den_Indi'!$A$2:$ANL$2,0))-INDEX('1617 Data'!$A$2:$AEW$35,MATCH('1617 1718 Comparison'!$A22,'1617 Data'!$A$2:$A$35,0),MATCH('1617 1718 Comparison'!KX$2,'1617 Data'!$A$2:$AEW$2,0))</f>
        <v>#N/A</v>
      </c>
      <c r="KY22" s="441" t="e">
        <f>INDEX(' Cash Num-Den_Indi'!$A$2:$ANL$35,MATCH('1617 1718 Comparison'!$A22,' Cash Num-Den_Indi'!$A$2:$A$35,0),MATCH('1617 1718 Comparison'!KY$2,' Cash Num-Den_Indi'!$A$2:$ANL$2,0))-INDEX('1617 Data'!$A$2:$AEW$35,MATCH('1617 1718 Comparison'!$A22,'1617 Data'!$A$2:$A$35,0),MATCH('1617 1718 Comparison'!KY$2,'1617 Data'!$A$2:$AEW$2,0))</f>
        <v>#N/A</v>
      </c>
      <c r="KZ22" s="441" t="e">
        <f>INDEX(' Cash Num-Den_Indi'!$A$2:$ANL$35,MATCH('1617 1718 Comparison'!$A22,' Cash Num-Den_Indi'!$A$2:$A$35,0),MATCH('1617 1718 Comparison'!KZ$2,' Cash Num-Den_Indi'!$A$2:$ANL$2,0))-INDEX('1617 Data'!$A$2:$AEW$35,MATCH('1617 1718 Comparison'!$A22,'1617 Data'!$A$2:$A$35,0),MATCH('1617 1718 Comparison'!KZ$2,'1617 Data'!$A$2:$AEW$2,0))</f>
        <v>#N/A</v>
      </c>
      <c r="LA22" s="441" t="e">
        <f>INDEX(' Cash Num-Den_Indi'!$A$2:$ANL$35,MATCH('1617 1718 Comparison'!$A22,' Cash Num-Den_Indi'!$A$2:$A$35,0),MATCH('1617 1718 Comparison'!LA$2,' Cash Num-Den_Indi'!$A$2:$ANL$2,0))-INDEX('1617 Data'!$A$2:$AEW$35,MATCH('1617 1718 Comparison'!$A22,'1617 Data'!$A$2:$A$35,0),MATCH('1617 1718 Comparison'!LA$2,'1617 Data'!$A$2:$AEW$2,0))</f>
        <v>#N/A</v>
      </c>
      <c r="LB22" s="441" t="e">
        <f>INDEX(' Cash Num-Den_Indi'!$A$2:$ANL$35,MATCH('1617 1718 Comparison'!$A22,' Cash Num-Den_Indi'!$A$2:$A$35,0),MATCH('1617 1718 Comparison'!LB$2,' Cash Num-Den_Indi'!$A$2:$ANL$2,0))-INDEX('1617 Data'!$A$2:$AEW$35,MATCH('1617 1718 Comparison'!$A22,'1617 Data'!$A$2:$A$35,0),MATCH('1617 1718 Comparison'!LB$2,'1617 Data'!$A$2:$AEW$2,0))</f>
        <v>#N/A</v>
      </c>
      <c r="LC22" s="440">
        <f>INDEX(' Cash Num-Den_Indi'!$A$2:$ANL$35,MATCH('1617 1718 Comparison'!$A22,' Cash Num-Den_Indi'!$A$2:$A$35,0),MATCH('1617 1718 Comparison'!LC$2,' Cash Num-Den_Indi'!$A$2:$ANL$2,0))-INDEX('1617 Data'!$A$2:$AEW$35,MATCH('1617 1718 Comparison'!$A22,'1617 Data'!$A$2:$A$35,0),MATCH('1617 1718 Comparison'!LC$2,'1617 Data'!$A$2:$AEW$2,0))</f>
        <v>0</v>
      </c>
      <c r="LD22" s="441" t="e">
        <f>INDEX(' Cash Num-Den_Indi'!$A$2:$ANL$35,MATCH('1617 1718 Comparison'!$A22,' Cash Num-Den_Indi'!$A$2:$A$35,0),MATCH('1617 1718 Comparison'!LD$2,' Cash Num-Den_Indi'!$A$2:$ANL$2,0))-INDEX('1617 Data'!$A$2:$AEW$35,MATCH('1617 1718 Comparison'!$A22,'1617 Data'!$A$2:$A$35,0),MATCH('1617 1718 Comparison'!LD$2,'1617 Data'!$A$2:$AEW$2,0))</f>
        <v>#N/A</v>
      </c>
      <c r="LE22" s="441" t="e">
        <f>INDEX(' Cash Num-Den_Indi'!$A$2:$ANL$35,MATCH('1617 1718 Comparison'!$A22,' Cash Num-Den_Indi'!$A$2:$A$35,0),MATCH('1617 1718 Comparison'!LE$2,' Cash Num-Den_Indi'!$A$2:$ANL$2,0))-INDEX('1617 Data'!$A$2:$AEW$35,MATCH('1617 1718 Comparison'!$A22,'1617 Data'!$A$2:$A$35,0),MATCH('1617 1718 Comparison'!LE$2,'1617 Data'!$A$2:$AEW$2,0))</f>
        <v>#N/A</v>
      </c>
      <c r="LF22" s="440">
        <f>INDEX(' Cash Num-Den_Indi'!$A$2:$ANL$35,MATCH('1617 1718 Comparison'!$A22,' Cash Num-Den_Indi'!$A$2:$A$35,0),MATCH('1617 1718 Comparison'!LF$2,' Cash Num-Den_Indi'!$A$2:$ANL$2,0))-INDEX('1617 Data'!$A$2:$AEW$35,MATCH('1617 1718 Comparison'!$A22,'1617 Data'!$A$2:$A$35,0),MATCH('1617 1718 Comparison'!LF$2,'1617 Data'!$A$2:$AEW$2,0))</f>
        <v>0</v>
      </c>
      <c r="LG22" s="441" t="e">
        <f>INDEX(' Cash Num-Den_Indi'!$A$2:$ANL$35,MATCH('1617 1718 Comparison'!$A22,' Cash Num-Den_Indi'!$A$2:$A$35,0),MATCH('1617 1718 Comparison'!LG$2,' Cash Num-Den_Indi'!$A$2:$ANL$2,0))-INDEX('1617 Data'!$A$2:$AEW$35,MATCH('1617 1718 Comparison'!$A22,'1617 Data'!$A$2:$A$35,0),MATCH('1617 1718 Comparison'!LG$2,'1617 Data'!$A$2:$AEW$2,0))</f>
        <v>#N/A</v>
      </c>
      <c r="LH22" s="441" t="e">
        <f>INDEX(' Cash Num-Den_Indi'!$A$2:$ANL$35,MATCH('1617 1718 Comparison'!$A22,' Cash Num-Den_Indi'!$A$2:$A$35,0),MATCH('1617 1718 Comparison'!LH$2,' Cash Num-Den_Indi'!$A$2:$ANL$2,0))-INDEX('1617 Data'!$A$2:$AEW$35,MATCH('1617 1718 Comparison'!$A22,'1617 Data'!$A$2:$A$35,0),MATCH('1617 1718 Comparison'!LH$2,'1617 Data'!$A$2:$AEW$2,0))</f>
        <v>#N/A</v>
      </c>
      <c r="LI22" s="440">
        <f>INDEX(' Cash Num-Den_Indi'!$A$2:$ANL$35,MATCH('1617 1718 Comparison'!$A22,' Cash Num-Den_Indi'!$A$2:$A$35,0),MATCH('1617 1718 Comparison'!LI$2,' Cash Num-Den_Indi'!$A$2:$ANL$2,0))-INDEX('1617 Data'!$A$2:$AEW$35,MATCH('1617 1718 Comparison'!$A22,'1617 Data'!$A$2:$A$35,0),MATCH('1617 1718 Comparison'!LI$2,'1617 Data'!$A$2:$AEW$2,0))</f>
        <v>0</v>
      </c>
      <c r="LJ22" s="441" t="e">
        <f>INDEX(' Cash Num-Den_Indi'!$A$2:$ANL$35,MATCH('1617 1718 Comparison'!$A22,' Cash Num-Den_Indi'!$A$2:$A$35,0),MATCH('1617 1718 Comparison'!LJ$2,' Cash Num-Den_Indi'!$A$2:$ANL$2,0))-INDEX('1617 Data'!$A$2:$AEW$35,MATCH('1617 1718 Comparison'!$A22,'1617 Data'!$A$2:$A$35,0),MATCH('1617 1718 Comparison'!LJ$2,'1617 Data'!$A$2:$AEW$2,0))</f>
        <v>#N/A</v>
      </c>
      <c r="LK22" s="441" t="e">
        <f>INDEX(' Cash Num-Den_Indi'!$A$2:$ANL$35,MATCH('1617 1718 Comparison'!$A22,' Cash Num-Den_Indi'!$A$2:$A$35,0),MATCH('1617 1718 Comparison'!LK$2,' Cash Num-Den_Indi'!$A$2:$ANL$2,0))-INDEX('1617 Data'!$A$2:$AEW$35,MATCH('1617 1718 Comparison'!$A22,'1617 Data'!$A$2:$A$35,0),MATCH('1617 1718 Comparison'!LK$2,'1617 Data'!$A$2:$AEW$2,0))</f>
        <v>#N/A</v>
      </c>
      <c r="LL22" s="440">
        <f>INDEX(' Cash Num-Den_Indi'!$A$2:$ANL$35,MATCH('1617 1718 Comparison'!$A22,' Cash Num-Den_Indi'!$A$2:$A$35,0),MATCH('1617 1718 Comparison'!LL$2,' Cash Num-Den_Indi'!$A$2:$ANL$2,0))-INDEX('1617 Data'!$A$2:$AEW$35,MATCH('1617 1718 Comparison'!$A22,'1617 Data'!$A$2:$A$35,0),MATCH('1617 1718 Comparison'!LL$2,'1617 Data'!$A$2:$AEW$2,0))</f>
        <v>0</v>
      </c>
      <c r="LM22" s="441" t="e">
        <f>INDEX(' Cash Num-Den_Indi'!$A$2:$ANL$35,MATCH('1617 1718 Comparison'!$A22,' Cash Num-Den_Indi'!$A$2:$A$35,0),MATCH('1617 1718 Comparison'!LM$2,' Cash Num-Den_Indi'!$A$2:$ANL$2,0))-INDEX('1617 Data'!$A$2:$AEW$35,MATCH('1617 1718 Comparison'!$A22,'1617 Data'!$A$2:$A$35,0),MATCH('1617 1718 Comparison'!LM$2,'1617 Data'!$A$2:$AEW$2,0))</f>
        <v>#N/A</v>
      </c>
      <c r="LN22" s="441" t="e">
        <f>INDEX(' Cash Num-Den_Indi'!$A$2:$ANL$35,MATCH('1617 1718 Comparison'!$A22,' Cash Num-Den_Indi'!$A$2:$A$35,0),MATCH('1617 1718 Comparison'!LN$2,' Cash Num-Den_Indi'!$A$2:$ANL$2,0))-INDEX('1617 Data'!$A$2:$AEW$35,MATCH('1617 1718 Comparison'!$A22,'1617 Data'!$A$2:$A$35,0),MATCH('1617 1718 Comparison'!LN$2,'1617 Data'!$A$2:$AEW$2,0))</f>
        <v>#N/A</v>
      </c>
      <c r="LO22" s="440">
        <f>INDEX(' Cash Num-Den_Indi'!$A$2:$ANL$35,MATCH('1617 1718 Comparison'!$A22,' Cash Num-Den_Indi'!$A$2:$A$35,0),MATCH('1617 1718 Comparison'!LO$2,' Cash Num-Den_Indi'!$A$2:$ANL$2,0))-INDEX('1617 Data'!$A$2:$AEW$35,MATCH('1617 1718 Comparison'!$A22,'1617 Data'!$A$2:$A$35,0),MATCH('1617 1718 Comparison'!LO$2,'1617 Data'!$A$2:$AEW$2,0))</f>
        <v>0</v>
      </c>
      <c r="LP22" s="441" t="e">
        <f>INDEX(' Cash Num-Den_Indi'!$A$2:$ANL$35,MATCH('1617 1718 Comparison'!$A22,' Cash Num-Den_Indi'!$A$2:$A$35,0),MATCH('1617 1718 Comparison'!LP$2,' Cash Num-Den_Indi'!$A$2:$ANL$2,0))-INDEX('1617 Data'!$A$2:$AEW$35,MATCH('1617 1718 Comparison'!$A22,'1617 Data'!$A$2:$A$35,0),MATCH('1617 1718 Comparison'!LP$2,'1617 Data'!$A$2:$AEW$2,0))</f>
        <v>#N/A</v>
      </c>
      <c r="LQ22" s="441" t="e">
        <f>INDEX(' Cash Num-Den_Indi'!$A$2:$ANL$35,MATCH('1617 1718 Comparison'!$A22,' Cash Num-Den_Indi'!$A$2:$A$35,0),MATCH('1617 1718 Comparison'!LQ$2,' Cash Num-Den_Indi'!$A$2:$ANL$2,0))-INDEX('1617 Data'!$A$2:$AEW$35,MATCH('1617 1718 Comparison'!$A22,'1617 Data'!$A$2:$A$35,0),MATCH('1617 1718 Comparison'!LQ$2,'1617 Data'!$A$2:$AEW$2,0))</f>
        <v>#N/A</v>
      </c>
      <c r="LR22" s="440">
        <f>INDEX(' Cash Num-Den_Indi'!$A$2:$ANL$35,MATCH('1617 1718 Comparison'!$A22,' Cash Num-Den_Indi'!$A$2:$A$35,0),MATCH('1617 1718 Comparison'!LR$2,' Cash Num-Den_Indi'!$A$2:$ANL$2,0))-INDEX('1617 Data'!$A$2:$AEW$35,MATCH('1617 1718 Comparison'!$A22,'1617 Data'!$A$2:$A$35,0),MATCH('1617 1718 Comparison'!LR$2,'1617 Data'!$A$2:$AEW$2,0))</f>
        <v>0</v>
      </c>
      <c r="LS22" s="441" t="e">
        <f>INDEX(' Cash Num-Den_Indi'!$A$2:$ANL$35,MATCH('1617 1718 Comparison'!$A22,' Cash Num-Den_Indi'!$A$2:$A$35,0),MATCH('1617 1718 Comparison'!LS$2,' Cash Num-Den_Indi'!$A$2:$ANL$2,0))-INDEX('1617 Data'!$A$2:$AEW$35,MATCH('1617 1718 Comparison'!$A22,'1617 Data'!$A$2:$A$35,0),MATCH('1617 1718 Comparison'!LS$2,'1617 Data'!$A$2:$AEW$2,0))</f>
        <v>#N/A</v>
      </c>
      <c r="LT22" s="441" t="e">
        <f>INDEX(' Cash Num-Den_Indi'!$A$2:$ANL$35,MATCH('1617 1718 Comparison'!$A22,' Cash Num-Den_Indi'!$A$2:$A$35,0),MATCH('1617 1718 Comparison'!LT$2,' Cash Num-Den_Indi'!$A$2:$ANL$2,0))-INDEX('1617 Data'!$A$2:$AEW$35,MATCH('1617 1718 Comparison'!$A22,'1617 Data'!$A$2:$A$35,0),MATCH('1617 1718 Comparison'!LT$2,'1617 Data'!$A$2:$AEW$2,0))</f>
        <v>#N/A</v>
      </c>
      <c r="LU22" s="440">
        <f>INDEX(' Cash Num-Den_Indi'!$A$2:$ANL$35,MATCH('1617 1718 Comparison'!$A22,' Cash Num-Den_Indi'!$A$2:$A$35,0),MATCH('1617 1718 Comparison'!LU$2,' Cash Num-Den_Indi'!$A$2:$ANL$2,0))-INDEX('1617 Data'!$A$2:$AEW$35,MATCH('1617 1718 Comparison'!$A22,'1617 Data'!$A$2:$A$35,0),MATCH('1617 1718 Comparison'!LU$2,'1617 Data'!$A$2:$AEW$2,0))</f>
        <v>0</v>
      </c>
      <c r="LV22" s="441" t="e">
        <f>INDEX(' Cash Num-Den_Indi'!$A$2:$ANL$35,MATCH('1617 1718 Comparison'!$A22,' Cash Num-Den_Indi'!$A$2:$A$35,0),MATCH('1617 1718 Comparison'!LV$2,' Cash Num-Den_Indi'!$A$2:$ANL$2,0))-INDEX('1617 Data'!$A$2:$AEW$35,MATCH('1617 1718 Comparison'!$A22,'1617 Data'!$A$2:$A$35,0),MATCH('1617 1718 Comparison'!LV$2,'1617 Data'!$A$2:$AEW$2,0))</f>
        <v>#N/A</v>
      </c>
      <c r="LW22" s="441" t="e">
        <f>INDEX(' Cash Num-Den_Indi'!$A$2:$ANL$35,MATCH('1617 1718 Comparison'!$A22,' Cash Num-Den_Indi'!$A$2:$A$35,0),MATCH('1617 1718 Comparison'!LW$2,' Cash Num-Den_Indi'!$A$2:$ANL$2,0))-INDEX('1617 Data'!$A$2:$AEW$35,MATCH('1617 1718 Comparison'!$A22,'1617 Data'!$A$2:$A$35,0),MATCH('1617 1718 Comparison'!LW$2,'1617 Data'!$A$2:$AEW$2,0))</f>
        <v>#N/A</v>
      </c>
      <c r="LX22" s="441" t="e">
        <f>INDEX(' Cash Num-Den_Indi'!$A$2:$ANL$35,MATCH('1617 1718 Comparison'!$A22,' Cash Num-Den_Indi'!$A$2:$A$35,0),MATCH('1617 1718 Comparison'!LX$2,' Cash Num-Den_Indi'!$A$2:$ANL$2,0))-INDEX('1617 Data'!$A$2:$AEW$35,MATCH('1617 1718 Comparison'!$A22,'1617 Data'!$A$2:$A$35,0),MATCH('1617 1718 Comparison'!LX$2,'1617 Data'!$A$2:$AEW$2,0))</f>
        <v>#N/A</v>
      </c>
      <c r="LY22" s="441" t="e">
        <f>INDEX(' Cash Num-Den_Indi'!$A$2:$ANL$35,MATCH('1617 1718 Comparison'!$A22,' Cash Num-Den_Indi'!$A$2:$A$35,0),MATCH('1617 1718 Comparison'!LY$2,' Cash Num-Den_Indi'!$A$2:$ANL$2,0))-INDEX('1617 Data'!$A$2:$AEW$35,MATCH('1617 1718 Comparison'!$A22,'1617 Data'!$A$2:$A$35,0),MATCH('1617 1718 Comparison'!LY$2,'1617 Data'!$A$2:$AEW$2,0))</f>
        <v>#N/A</v>
      </c>
      <c r="LZ22" s="441" t="e">
        <f>INDEX(' Cash Num-Den_Indi'!$A$2:$ANL$35,MATCH('1617 1718 Comparison'!$A22,' Cash Num-Den_Indi'!$A$2:$A$35,0),MATCH('1617 1718 Comparison'!LZ$2,' Cash Num-Den_Indi'!$A$2:$ANL$2,0))-INDEX('1617 Data'!$A$2:$AEW$35,MATCH('1617 1718 Comparison'!$A22,'1617 Data'!$A$2:$A$35,0),MATCH('1617 1718 Comparison'!LZ$2,'1617 Data'!$A$2:$AEW$2,0))</f>
        <v>#N/A</v>
      </c>
      <c r="MA22" s="440">
        <f>INDEX(' Cash Num-Den_Indi'!$A$2:$ANL$35,MATCH('1617 1718 Comparison'!$A22,' Cash Num-Den_Indi'!$A$2:$A$35,0),MATCH('1617 1718 Comparison'!MA$2,' Cash Num-Den_Indi'!$A$2:$ANL$2,0))-INDEX('1617 Data'!$A$2:$AEW$35,MATCH('1617 1718 Comparison'!$A22,'1617 Data'!$A$2:$A$35,0),MATCH('1617 1718 Comparison'!MA$2,'1617 Data'!$A$2:$AEW$2,0))</f>
        <v>0</v>
      </c>
      <c r="MB22" s="441" t="e">
        <f>INDEX(' Cash Num-Den_Indi'!$A$2:$ANL$35,MATCH('1617 1718 Comparison'!$A22,' Cash Num-Den_Indi'!$A$2:$A$35,0),MATCH('1617 1718 Comparison'!MB$2,' Cash Num-Den_Indi'!$A$2:$ANL$2,0))-INDEX('1617 Data'!$A$2:$AEW$35,MATCH('1617 1718 Comparison'!$A22,'1617 Data'!$A$2:$A$35,0),MATCH('1617 1718 Comparison'!MB$2,'1617 Data'!$A$2:$AEW$2,0))</f>
        <v>#N/A</v>
      </c>
      <c r="MC22" s="441" t="e">
        <f>INDEX(' Cash Num-Den_Indi'!$A$2:$ANL$35,MATCH('1617 1718 Comparison'!$A22,' Cash Num-Den_Indi'!$A$2:$A$35,0),MATCH('1617 1718 Comparison'!MC$2,' Cash Num-Den_Indi'!$A$2:$ANL$2,0))-INDEX('1617 Data'!$A$2:$AEW$35,MATCH('1617 1718 Comparison'!$A22,'1617 Data'!$A$2:$A$35,0),MATCH('1617 1718 Comparison'!MC$2,'1617 Data'!$A$2:$AEW$2,0))</f>
        <v>#N/A</v>
      </c>
      <c r="MD22" s="440">
        <f>INDEX(' Cash Num-Den_Indi'!$A$2:$ANL$35,MATCH('1617 1718 Comparison'!$A22,' Cash Num-Den_Indi'!$A$2:$A$35,0),MATCH('1617 1718 Comparison'!MD$2,' Cash Num-Den_Indi'!$A$2:$ANL$2,0))-INDEX('1617 Data'!$A$2:$AEW$35,MATCH('1617 1718 Comparison'!$A22,'1617 Data'!$A$2:$A$35,0),MATCH('1617 1718 Comparison'!MD$2,'1617 Data'!$A$2:$AEW$2,0))</f>
        <v>0</v>
      </c>
      <c r="ME22" s="441" t="e">
        <f>INDEX(' Cash Num-Den_Indi'!$A$2:$ANL$35,MATCH('1617 1718 Comparison'!$A22,' Cash Num-Den_Indi'!$A$2:$A$35,0),MATCH('1617 1718 Comparison'!ME$2,' Cash Num-Den_Indi'!$A$2:$ANL$2,0))-INDEX('1617 Data'!$A$2:$AEW$35,MATCH('1617 1718 Comparison'!$A22,'1617 Data'!$A$2:$A$35,0),MATCH('1617 1718 Comparison'!ME$2,'1617 Data'!$A$2:$AEW$2,0))</f>
        <v>#N/A</v>
      </c>
      <c r="MF22" s="441" t="e">
        <f>INDEX(' Cash Num-Den_Indi'!$A$2:$ANL$35,MATCH('1617 1718 Comparison'!$A22,' Cash Num-Den_Indi'!$A$2:$A$35,0),MATCH('1617 1718 Comparison'!MF$2,' Cash Num-Den_Indi'!$A$2:$ANL$2,0))-INDEX('1617 Data'!$A$2:$AEW$35,MATCH('1617 1718 Comparison'!$A22,'1617 Data'!$A$2:$A$35,0),MATCH('1617 1718 Comparison'!MF$2,'1617 Data'!$A$2:$AEW$2,0))</f>
        <v>#N/A</v>
      </c>
      <c r="MG22" s="440">
        <f>INDEX(' Cash Num-Den_Indi'!$A$2:$ANL$35,MATCH('1617 1718 Comparison'!$A22,' Cash Num-Den_Indi'!$A$2:$A$35,0),MATCH('1617 1718 Comparison'!MG$2,' Cash Num-Den_Indi'!$A$2:$ANL$2,0))-INDEX('1617 Data'!$A$2:$AEW$35,MATCH('1617 1718 Comparison'!$A22,'1617 Data'!$A$2:$A$35,0),MATCH('1617 1718 Comparison'!MG$2,'1617 Data'!$A$2:$AEW$2,0))</f>
        <v>0</v>
      </c>
      <c r="MH22" s="441" t="e">
        <f>INDEX(' Cash Num-Den_Indi'!$A$2:$ANL$35,MATCH('1617 1718 Comparison'!$A22,' Cash Num-Den_Indi'!$A$2:$A$35,0),MATCH('1617 1718 Comparison'!MH$2,' Cash Num-Den_Indi'!$A$2:$ANL$2,0))-INDEX('1617 Data'!$A$2:$AEW$35,MATCH('1617 1718 Comparison'!$A22,'1617 Data'!$A$2:$A$35,0),MATCH('1617 1718 Comparison'!MH$2,'1617 Data'!$A$2:$AEW$2,0))</f>
        <v>#N/A</v>
      </c>
      <c r="MI22" s="441" t="e">
        <f>INDEX(' Cash Num-Den_Indi'!$A$2:$ANL$35,MATCH('1617 1718 Comparison'!$A22,' Cash Num-Den_Indi'!$A$2:$A$35,0),MATCH('1617 1718 Comparison'!MI$2,' Cash Num-Den_Indi'!$A$2:$ANL$2,0))-INDEX('1617 Data'!$A$2:$AEW$35,MATCH('1617 1718 Comparison'!$A22,'1617 Data'!$A$2:$A$35,0),MATCH('1617 1718 Comparison'!MI$2,'1617 Data'!$A$2:$AEW$2,0))</f>
        <v>#N/A</v>
      </c>
      <c r="MJ22" s="440">
        <f>INDEX(' Cash Num-Den_Indi'!$A$2:$ANL$35,MATCH('1617 1718 Comparison'!$A22,' Cash Num-Den_Indi'!$A$2:$A$35,0),MATCH('1617 1718 Comparison'!MJ$2,' Cash Num-Den_Indi'!$A$2:$ANL$2,0))-INDEX('1617 Data'!$A$2:$AEW$35,MATCH('1617 1718 Comparison'!$A22,'1617 Data'!$A$2:$A$35,0),MATCH('1617 1718 Comparison'!MJ$2,'1617 Data'!$A$2:$AEW$2,0))</f>
        <v>0</v>
      </c>
      <c r="MK22" s="441" t="e">
        <f>INDEX(' Cash Num-Den_Indi'!$A$2:$ANL$35,MATCH('1617 1718 Comparison'!$A22,' Cash Num-Den_Indi'!$A$2:$A$35,0),MATCH('1617 1718 Comparison'!MK$2,' Cash Num-Den_Indi'!$A$2:$ANL$2,0))-INDEX('1617 Data'!$A$2:$AEW$35,MATCH('1617 1718 Comparison'!$A22,'1617 Data'!$A$2:$A$35,0),MATCH('1617 1718 Comparison'!MK$2,'1617 Data'!$A$2:$AEW$2,0))</f>
        <v>#N/A</v>
      </c>
      <c r="ML22" s="441" t="e">
        <f>INDEX(' Cash Num-Den_Indi'!$A$2:$ANL$35,MATCH('1617 1718 Comparison'!$A22,' Cash Num-Den_Indi'!$A$2:$A$35,0),MATCH('1617 1718 Comparison'!ML$2,' Cash Num-Den_Indi'!$A$2:$ANL$2,0))-INDEX('1617 Data'!$A$2:$AEW$35,MATCH('1617 1718 Comparison'!$A22,'1617 Data'!$A$2:$A$35,0),MATCH('1617 1718 Comparison'!ML$2,'1617 Data'!$A$2:$AEW$2,0))</f>
        <v>#N/A</v>
      </c>
      <c r="MM22" s="440">
        <f>INDEX(' Cash Num-Den_Indi'!$A$2:$ANL$35,MATCH('1617 1718 Comparison'!$A22,' Cash Num-Den_Indi'!$A$2:$A$35,0),MATCH('1617 1718 Comparison'!MM$2,' Cash Num-Den_Indi'!$A$2:$ANL$2,0))-INDEX('1617 Data'!$A$2:$AEW$35,MATCH('1617 1718 Comparison'!$A22,'1617 Data'!$A$2:$A$35,0),MATCH('1617 1718 Comparison'!MM$2,'1617 Data'!$A$2:$AEW$2,0))</f>
        <v>0</v>
      </c>
      <c r="MN22" s="441" t="e">
        <f>INDEX(' Cash Num-Den_Indi'!$A$2:$ANL$35,MATCH('1617 1718 Comparison'!$A22,' Cash Num-Den_Indi'!$A$2:$A$35,0),MATCH('1617 1718 Comparison'!MN$2,' Cash Num-Den_Indi'!$A$2:$ANL$2,0))-INDEX('1617 Data'!$A$2:$AEW$35,MATCH('1617 1718 Comparison'!$A22,'1617 Data'!$A$2:$A$35,0),MATCH('1617 1718 Comparison'!MN$2,'1617 Data'!$A$2:$AEW$2,0))</f>
        <v>#N/A</v>
      </c>
      <c r="MO22" s="441" t="e">
        <f>INDEX(' Cash Num-Den_Indi'!$A$2:$ANL$35,MATCH('1617 1718 Comparison'!$A22,' Cash Num-Den_Indi'!$A$2:$A$35,0),MATCH('1617 1718 Comparison'!MO$2,' Cash Num-Den_Indi'!$A$2:$ANL$2,0))-INDEX('1617 Data'!$A$2:$AEW$35,MATCH('1617 1718 Comparison'!$A22,'1617 Data'!$A$2:$A$35,0),MATCH('1617 1718 Comparison'!MO$2,'1617 Data'!$A$2:$AEW$2,0))</f>
        <v>#N/A</v>
      </c>
      <c r="MP22" s="440">
        <f>INDEX(' Cash Num-Den_Indi'!$A$2:$ANL$35,MATCH('1617 1718 Comparison'!$A22,' Cash Num-Den_Indi'!$A$2:$A$35,0),MATCH('1617 1718 Comparison'!MP$2,' Cash Num-Den_Indi'!$A$2:$ANL$2,0))-INDEX('1617 Data'!$A$2:$AEW$35,MATCH('1617 1718 Comparison'!$A22,'1617 Data'!$A$2:$A$35,0),MATCH('1617 1718 Comparison'!MP$2,'1617 Data'!$A$2:$AEW$2,0))</f>
        <v>0</v>
      </c>
      <c r="MQ22" s="441" t="e">
        <f>INDEX(' Cash Num-Den_Indi'!$A$2:$ANL$35,MATCH('1617 1718 Comparison'!$A22,' Cash Num-Den_Indi'!$A$2:$A$35,0),MATCH('1617 1718 Comparison'!MQ$2,' Cash Num-Den_Indi'!$A$2:$ANL$2,0))-INDEX('1617 Data'!$A$2:$AEW$35,MATCH('1617 1718 Comparison'!$A22,'1617 Data'!$A$2:$A$35,0),MATCH('1617 1718 Comparison'!MQ$2,'1617 Data'!$A$2:$AEW$2,0))</f>
        <v>#N/A</v>
      </c>
      <c r="MR22" s="441" t="e">
        <f>INDEX(' Cash Num-Den_Indi'!$A$2:$ANL$35,MATCH('1617 1718 Comparison'!$A22,' Cash Num-Den_Indi'!$A$2:$A$35,0),MATCH('1617 1718 Comparison'!MR$2,' Cash Num-Den_Indi'!$A$2:$ANL$2,0))-INDEX('1617 Data'!$A$2:$AEW$35,MATCH('1617 1718 Comparison'!$A22,'1617 Data'!$A$2:$A$35,0),MATCH('1617 1718 Comparison'!MR$2,'1617 Data'!$A$2:$AEW$2,0))</f>
        <v>#N/A</v>
      </c>
      <c r="MS22" s="440">
        <f>INDEX(' Cash Num-Den_Indi'!$A$2:$ANL$35,MATCH('1617 1718 Comparison'!$A22,' Cash Num-Den_Indi'!$A$2:$A$35,0),MATCH('1617 1718 Comparison'!MS$2,' Cash Num-Den_Indi'!$A$2:$ANL$2,0))-INDEX('1617 Data'!$A$2:$AEW$35,MATCH('1617 1718 Comparison'!$A22,'1617 Data'!$A$2:$A$35,0),MATCH('1617 1718 Comparison'!MS$2,'1617 Data'!$A$2:$AEW$2,0))</f>
        <v>0</v>
      </c>
      <c r="MT22" s="441" t="e">
        <f>INDEX(' Cash Num-Den_Indi'!$A$2:$ANL$35,MATCH('1617 1718 Comparison'!$A22,' Cash Num-Den_Indi'!$A$2:$A$35,0),MATCH('1617 1718 Comparison'!MT$2,' Cash Num-Den_Indi'!$A$2:$ANL$2,0))-INDEX('1617 Data'!$A$2:$AEW$35,MATCH('1617 1718 Comparison'!$A22,'1617 Data'!$A$2:$A$35,0),MATCH('1617 1718 Comparison'!MT$2,'1617 Data'!$A$2:$AEW$2,0))</f>
        <v>#N/A</v>
      </c>
      <c r="MU22" s="441" t="e">
        <f>INDEX(' Cash Num-Den_Indi'!$A$2:$ANL$35,MATCH('1617 1718 Comparison'!$A22,' Cash Num-Den_Indi'!$A$2:$A$35,0),MATCH('1617 1718 Comparison'!MU$2,' Cash Num-Den_Indi'!$A$2:$ANL$2,0))-INDEX('1617 Data'!$A$2:$AEW$35,MATCH('1617 1718 Comparison'!$A22,'1617 Data'!$A$2:$A$35,0),MATCH('1617 1718 Comparison'!MU$2,'1617 Data'!$A$2:$AEW$2,0))</f>
        <v>#N/A</v>
      </c>
      <c r="MV22" s="441" t="e">
        <f>INDEX(' Cash Num-Den_Indi'!$A$2:$ANL$35,MATCH('1617 1718 Comparison'!$A22,' Cash Num-Den_Indi'!$A$2:$A$35,0),MATCH('1617 1718 Comparison'!MV$2,' Cash Num-Den_Indi'!$A$2:$ANL$2,0))-INDEX('1617 Data'!$A$2:$AEW$35,MATCH('1617 1718 Comparison'!$A22,'1617 Data'!$A$2:$A$35,0),MATCH('1617 1718 Comparison'!MV$2,'1617 Data'!$A$2:$AEW$2,0))</f>
        <v>#N/A</v>
      </c>
      <c r="MW22" s="441" t="e">
        <f>INDEX(' Cash Num-Den_Indi'!$A$2:$ANL$35,MATCH('1617 1718 Comparison'!$A22,' Cash Num-Den_Indi'!$A$2:$A$35,0),MATCH('1617 1718 Comparison'!MW$2,' Cash Num-Den_Indi'!$A$2:$ANL$2,0))-INDEX('1617 Data'!$A$2:$AEW$35,MATCH('1617 1718 Comparison'!$A22,'1617 Data'!$A$2:$A$35,0),MATCH('1617 1718 Comparison'!MW$2,'1617 Data'!$A$2:$AEW$2,0))</f>
        <v>#N/A</v>
      </c>
      <c r="MX22" s="441" t="e">
        <f>INDEX(' Cash Num-Den_Indi'!$A$2:$ANL$35,MATCH('1617 1718 Comparison'!$A22,' Cash Num-Den_Indi'!$A$2:$A$35,0),MATCH('1617 1718 Comparison'!MX$2,' Cash Num-Den_Indi'!$A$2:$ANL$2,0))-INDEX('1617 Data'!$A$2:$AEW$35,MATCH('1617 1718 Comparison'!$A22,'1617 Data'!$A$2:$A$35,0),MATCH('1617 1718 Comparison'!MX$2,'1617 Data'!$A$2:$AEW$2,0))</f>
        <v>#N/A</v>
      </c>
      <c r="MY22" s="440">
        <f>INDEX(' Cash Num-Den_Indi'!$A$2:$ANL$35,MATCH('1617 1718 Comparison'!$A22,' Cash Num-Den_Indi'!$A$2:$A$35,0),MATCH('1617 1718 Comparison'!MY$2,' Cash Num-Den_Indi'!$A$2:$ANL$2,0))-INDEX('1617 Data'!$A$2:$AEW$35,MATCH('1617 1718 Comparison'!$A22,'1617 Data'!$A$2:$A$35,0),MATCH('1617 1718 Comparison'!MY$2,'1617 Data'!$A$2:$AEW$2,0))</f>
        <v>0</v>
      </c>
      <c r="MZ22" s="441" t="e">
        <f>INDEX(' Cash Num-Den_Indi'!$A$2:$ANL$35,MATCH('1617 1718 Comparison'!$A22,' Cash Num-Den_Indi'!$A$2:$A$35,0),MATCH('1617 1718 Comparison'!MZ$2,' Cash Num-Den_Indi'!$A$2:$ANL$2,0))-INDEX('1617 Data'!$A$2:$AEW$35,MATCH('1617 1718 Comparison'!$A22,'1617 Data'!$A$2:$A$35,0),MATCH('1617 1718 Comparison'!MZ$2,'1617 Data'!$A$2:$AEW$2,0))</f>
        <v>#N/A</v>
      </c>
      <c r="NA22" s="441" t="e">
        <f>INDEX(' Cash Num-Den_Indi'!$A$2:$ANL$35,MATCH('1617 1718 Comparison'!$A22,' Cash Num-Den_Indi'!$A$2:$A$35,0),MATCH('1617 1718 Comparison'!NA$2,' Cash Num-Den_Indi'!$A$2:$ANL$2,0))-INDEX('1617 Data'!$A$2:$AEW$35,MATCH('1617 1718 Comparison'!$A22,'1617 Data'!$A$2:$A$35,0),MATCH('1617 1718 Comparison'!NA$2,'1617 Data'!$A$2:$AEW$2,0))</f>
        <v>#N/A</v>
      </c>
      <c r="NB22" s="440">
        <f>INDEX(' Cash Num-Den_Indi'!$A$2:$ANL$35,MATCH('1617 1718 Comparison'!$A22,' Cash Num-Den_Indi'!$A$2:$A$35,0),MATCH('1617 1718 Comparison'!NB$2,' Cash Num-Den_Indi'!$A$2:$ANL$2,0))-INDEX('1617 Data'!$A$2:$AEW$35,MATCH('1617 1718 Comparison'!$A22,'1617 Data'!$A$2:$A$35,0),MATCH('1617 1718 Comparison'!NB$2,'1617 Data'!$A$2:$AEW$2,0))</f>
        <v>0</v>
      </c>
      <c r="NC22" s="441" t="e">
        <f>INDEX(' Cash Num-Den_Indi'!$A$2:$ANL$35,MATCH('1617 1718 Comparison'!$A22,' Cash Num-Den_Indi'!$A$2:$A$35,0),MATCH('1617 1718 Comparison'!NC$2,' Cash Num-Den_Indi'!$A$2:$ANL$2,0))-INDEX('1617 Data'!$A$2:$AEW$35,MATCH('1617 1718 Comparison'!$A22,'1617 Data'!$A$2:$A$35,0),MATCH('1617 1718 Comparison'!NC$2,'1617 Data'!$A$2:$AEW$2,0))</f>
        <v>#N/A</v>
      </c>
      <c r="ND22" s="441" t="e">
        <f>INDEX(' Cash Num-Den_Indi'!$A$2:$ANL$35,MATCH('1617 1718 Comparison'!$A22,' Cash Num-Den_Indi'!$A$2:$A$35,0),MATCH('1617 1718 Comparison'!ND$2,' Cash Num-Den_Indi'!$A$2:$ANL$2,0))-INDEX('1617 Data'!$A$2:$AEW$35,MATCH('1617 1718 Comparison'!$A22,'1617 Data'!$A$2:$A$35,0),MATCH('1617 1718 Comparison'!ND$2,'1617 Data'!$A$2:$AEW$2,0))</f>
        <v>#N/A</v>
      </c>
      <c r="NE22" s="440">
        <f>INDEX(' Cash Num-Den_Indi'!$A$2:$ANL$35,MATCH('1617 1718 Comparison'!$A22,' Cash Num-Den_Indi'!$A$2:$A$35,0),MATCH('1617 1718 Comparison'!NE$2,' Cash Num-Den_Indi'!$A$2:$ANL$2,0))-INDEX('1617 Data'!$A$2:$AEW$35,MATCH('1617 1718 Comparison'!$A22,'1617 Data'!$A$2:$A$35,0),MATCH('1617 1718 Comparison'!NE$2,'1617 Data'!$A$2:$AEW$2,0))</f>
        <v>0</v>
      </c>
      <c r="NF22" s="441" t="e">
        <f>INDEX(' Cash Num-Den_Indi'!$A$2:$ANL$35,MATCH('1617 1718 Comparison'!$A22,' Cash Num-Den_Indi'!$A$2:$A$35,0),MATCH('1617 1718 Comparison'!NF$2,' Cash Num-Den_Indi'!$A$2:$ANL$2,0))-INDEX('1617 Data'!$A$2:$AEW$35,MATCH('1617 1718 Comparison'!$A22,'1617 Data'!$A$2:$A$35,0),MATCH('1617 1718 Comparison'!NF$2,'1617 Data'!$A$2:$AEW$2,0))</f>
        <v>#N/A</v>
      </c>
      <c r="NG22" s="441" t="e">
        <f>INDEX(' Cash Num-Den_Indi'!$A$2:$ANL$35,MATCH('1617 1718 Comparison'!$A22,' Cash Num-Den_Indi'!$A$2:$A$35,0),MATCH('1617 1718 Comparison'!NG$2,' Cash Num-Den_Indi'!$A$2:$ANL$2,0))-INDEX('1617 Data'!$A$2:$AEW$35,MATCH('1617 1718 Comparison'!$A22,'1617 Data'!$A$2:$A$35,0),MATCH('1617 1718 Comparison'!NG$2,'1617 Data'!$A$2:$AEW$2,0))</f>
        <v>#N/A</v>
      </c>
      <c r="NH22" s="440">
        <f>INDEX(' Cash Num-Den_Indi'!$A$2:$ANL$35,MATCH('1617 1718 Comparison'!$A22,' Cash Num-Den_Indi'!$A$2:$A$35,0),MATCH('1617 1718 Comparison'!NH$2,' Cash Num-Den_Indi'!$A$2:$ANL$2,0))-INDEX('1617 Data'!$A$2:$AEW$35,MATCH('1617 1718 Comparison'!$A22,'1617 Data'!$A$2:$A$35,0),MATCH('1617 1718 Comparison'!NH$2,'1617 Data'!$A$2:$AEW$2,0))</f>
        <v>0</v>
      </c>
      <c r="NI22" s="441" t="e">
        <f>INDEX(' Cash Num-Den_Indi'!$A$2:$ANL$35,MATCH('1617 1718 Comparison'!$A22,' Cash Num-Den_Indi'!$A$2:$A$35,0),MATCH('1617 1718 Comparison'!NI$2,' Cash Num-Den_Indi'!$A$2:$ANL$2,0))-INDEX('1617 Data'!$A$2:$AEW$35,MATCH('1617 1718 Comparison'!$A22,'1617 Data'!$A$2:$A$35,0),MATCH('1617 1718 Comparison'!NI$2,'1617 Data'!$A$2:$AEW$2,0))</f>
        <v>#N/A</v>
      </c>
      <c r="NJ22" s="441" t="e">
        <f>INDEX(' Cash Num-Den_Indi'!$A$2:$ANL$35,MATCH('1617 1718 Comparison'!$A22,' Cash Num-Den_Indi'!$A$2:$A$35,0),MATCH('1617 1718 Comparison'!NJ$2,' Cash Num-Den_Indi'!$A$2:$ANL$2,0))-INDEX('1617 Data'!$A$2:$AEW$35,MATCH('1617 1718 Comparison'!$A22,'1617 Data'!$A$2:$A$35,0),MATCH('1617 1718 Comparison'!NJ$2,'1617 Data'!$A$2:$AEW$2,0))</f>
        <v>#N/A</v>
      </c>
      <c r="NK22" s="440">
        <f>INDEX(' Cash Num-Den_Indi'!$A$2:$ANL$35,MATCH('1617 1718 Comparison'!$A22,' Cash Num-Den_Indi'!$A$2:$A$35,0),MATCH('1617 1718 Comparison'!NK$2,' Cash Num-Den_Indi'!$A$2:$ANL$2,0))-INDEX('1617 Data'!$A$2:$AEW$35,MATCH('1617 1718 Comparison'!$A22,'1617 Data'!$A$2:$A$35,0),MATCH('1617 1718 Comparison'!NK$2,'1617 Data'!$A$2:$AEW$2,0))</f>
        <v>0</v>
      </c>
      <c r="NL22" s="441" t="e">
        <f>INDEX(' Cash Num-Den_Indi'!$A$2:$ANL$35,MATCH('1617 1718 Comparison'!$A22,' Cash Num-Den_Indi'!$A$2:$A$35,0),MATCH('1617 1718 Comparison'!NL$2,' Cash Num-Den_Indi'!$A$2:$ANL$2,0))-INDEX('1617 Data'!$A$2:$AEW$35,MATCH('1617 1718 Comparison'!$A22,'1617 Data'!$A$2:$A$35,0),MATCH('1617 1718 Comparison'!NL$2,'1617 Data'!$A$2:$AEW$2,0))</f>
        <v>#N/A</v>
      </c>
      <c r="NM22" s="441" t="e">
        <f>INDEX(' Cash Num-Den_Indi'!$A$2:$ANL$35,MATCH('1617 1718 Comparison'!$A22,' Cash Num-Den_Indi'!$A$2:$A$35,0),MATCH('1617 1718 Comparison'!NM$2,' Cash Num-Den_Indi'!$A$2:$ANL$2,0))-INDEX('1617 Data'!$A$2:$AEW$35,MATCH('1617 1718 Comparison'!$A22,'1617 Data'!$A$2:$A$35,0),MATCH('1617 1718 Comparison'!NM$2,'1617 Data'!$A$2:$AEW$2,0))</f>
        <v>#N/A</v>
      </c>
      <c r="NN22" s="440">
        <f>INDEX(' Cash Num-Den_Indi'!$A$2:$ANL$35,MATCH('1617 1718 Comparison'!$A22,' Cash Num-Den_Indi'!$A$2:$A$35,0),MATCH('1617 1718 Comparison'!NN$2,' Cash Num-Den_Indi'!$A$2:$ANL$2,0))-INDEX('1617 Data'!$A$2:$AEW$35,MATCH('1617 1718 Comparison'!$A22,'1617 Data'!$A$2:$A$35,0),MATCH('1617 1718 Comparison'!NN$2,'1617 Data'!$A$2:$AEW$2,0))</f>
        <v>0</v>
      </c>
      <c r="NO22" s="441" t="e">
        <f>INDEX(' Cash Num-Den_Indi'!$A$2:$ANL$35,MATCH('1617 1718 Comparison'!$A22,' Cash Num-Den_Indi'!$A$2:$A$35,0),MATCH('1617 1718 Comparison'!NO$2,' Cash Num-Den_Indi'!$A$2:$ANL$2,0))-INDEX('1617 Data'!$A$2:$AEW$35,MATCH('1617 1718 Comparison'!$A22,'1617 Data'!$A$2:$A$35,0),MATCH('1617 1718 Comparison'!NO$2,'1617 Data'!$A$2:$AEW$2,0))</f>
        <v>#N/A</v>
      </c>
      <c r="NP22" s="441" t="e">
        <f>INDEX(' Cash Num-Den_Indi'!$A$2:$ANL$35,MATCH('1617 1718 Comparison'!$A22,' Cash Num-Den_Indi'!$A$2:$A$35,0),MATCH('1617 1718 Comparison'!NP$2,' Cash Num-Den_Indi'!$A$2:$ANL$2,0))-INDEX('1617 Data'!$A$2:$AEW$35,MATCH('1617 1718 Comparison'!$A22,'1617 Data'!$A$2:$A$35,0),MATCH('1617 1718 Comparison'!NP$2,'1617 Data'!$A$2:$AEW$2,0))</f>
        <v>#N/A</v>
      </c>
      <c r="NQ22" s="440">
        <f>INDEX(' Cash Num-Den_Indi'!$A$2:$ANL$35,MATCH('1617 1718 Comparison'!$A22,' Cash Num-Den_Indi'!$A$2:$A$35,0),MATCH('1617 1718 Comparison'!NQ$2,' Cash Num-Den_Indi'!$A$2:$ANL$2,0))-INDEX('1617 Data'!$A$2:$AEW$35,MATCH('1617 1718 Comparison'!$A22,'1617 Data'!$A$2:$A$35,0),MATCH('1617 1718 Comparison'!NQ$2,'1617 Data'!$A$2:$AEW$2,0))</f>
        <v>0</v>
      </c>
      <c r="NR22" s="441" t="e">
        <f>INDEX(' Cash Num-Den_Indi'!$A$2:$ANL$35,MATCH('1617 1718 Comparison'!$A22,' Cash Num-Den_Indi'!$A$2:$A$35,0),MATCH('1617 1718 Comparison'!NR$2,' Cash Num-Den_Indi'!$A$2:$ANL$2,0))-INDEX('1617 Data'!$A$2:$AEW$35,MATCH('1617 1718 Comparison'!$A22,'1617 Data'!$A$2:$A$35,0),MATCH('1617 1718 Comparison'!NR$2,'1617 Data'!$A$2:$AEW$2,0))</f>
        <v>#N/A</v>
      </c>
      <c r="NS22" s="441" t="e">
        <f>INDEX(' Cash Num-Den_Indi'!$A$2:$ANL$35,MATCH('1617 1718 Comparison'!$A22,' Cash Num-Den_Indi'!$A$2:$A$35,0),MATCH('1617 1718 Comparison'!NS$2,' Cash Num-Den_Indi'!$A$2:$ANL$2,0))-INDEX('1617 Data'!$A$2:$AEW$35,MATCH('1617 1718 Comparison'!$A22,'1617 Data'!$A$2:$A$35,0),MATCH('1617 1718 Comparison'!NS$2,'1617 Data'!$A$2:$AEW$2,0))</f>
        <v>#N/A</v>
      </c>
      <c r="NT22" s="441" t="e">
        <f>INDEX(' Cash Num-Den_Indi'!$A$2:$ANL$35,MATCH('1617 1718 Comparison'!$A22,' Cash Num-Den_Indi'!$A$2:$A$35,0),MATCH('1617 1718 Comparison'!NT$2,' Cash Num-Den_Indi'!$A$2:$ANL$2,0))-INDEX('1617 Data'!$A$2:$AEW$35,MATCH('1617 1718 Comparison'!$A22,'1617 Data'!$A$2:$A$35,0),MATCH('1617 1718 Comparison'!NT$2,'1617 Data'!$A$2:$AEW$2,0))</f>
        <v>#N/A</v>
      </c>
      <c r="NU22" s="441" t="e">
        <f>INDEX(' Cash Num-Den_Indi'!$A$2:$ANL$35,MATCH('1617 1718 Comparison'!$A22,' Cash Num-Den_Indi'!$A$2:$A$35,0),MATCH('1617 1718 Comparison'!NU$2,' Cash Num-Den_Indi'!$A$2:$ANL$2,0))-INDEX('1617 Data'!$A$2:$AEW$35,MATCH('1617 1718 Comparison'!$A22,'1617 Data'!$A$2:$A$35,0),MATCH('1617 1718 Comparison'!NU$2,'1617 Data'!$A$2:$AEW$2,0))</f>
        <v>#N/A</v>
      </c>
      <c r="NV22" s="441" t="e">
        <f>INDEX(' Cash Num-Den_Indi'!$A$2:$ANL$35,MATCH('1617 1718 Comparison'!$A22,' Cash Num-Den_Indi'!$A$2:$A$35,0),MATCH('1617 1718 Comparison'!NV$2,' Cash Num-Den_Indi'!$A$2:$ANL$2,0))-INDEX('1617 Data'!$A$2:$AEW$35,MATCH('1617 1718 Comparison'!$A22,'1617 Data'!$A$2:$A$35,0),MATCH('1617 1718 Comparison'!NV$2,'1617 Data'!$A$2:$AEW$2,0))</f>
        <v>#N/A</v>
      </c>
      <c r="NW22" s="440">
        <f>INDEX(' Cash Num-Den_Indi'!$A$2:$ANL$35,MATCH('1617 1718 Comparison'!$A22,' Cash Num-Den_Indi'!$A$2:$A$35,0),MATCH('1617 1718 Comparison'!NW$2,' Cash Num-Den_Indi'!$A$2:$ANL$2,0))-INDEX('1617 Data'!$A$2:$AEW$35,MATCH('1617 1718 Comparison'!$A22,'1617 Data'!$A$2:$A$35,0),MATCH('1617 1718 Comparison'!NW$2,'1617 Data'!$A$2:$AEW$2,0))</f>
        <v>0</v>
      </c>
      <c r="NX22" s="441" t="e">
        <f>INDEX(' Cash Num-Den_Indi'!$A$2:$ANL$35,MATCH('1617 1718 Comparison'!$A22,' Cash Num-Den_Indi'!$A$2:$A$35,0),MATCH('1617 1718 Comparison'!NX$2,' Cash Num-Den_Indi'!$A$2:$ANL$2,0))-INDEX('1617 Data'!$A$2:$AEW$35,MATCH('1617 1718 Comparison'!$A22,'1617 Data'!$A$2:$A$35,0),MATCH('1617 1718 Comparison'!NX$2,'1617 Data'!$A$2:$AEW$2,0))</f>
        <v>#N/A</v>
      </c>
      <c r="NY22" s="441" t="e">
        <f>INDEX(' Cash Num-Den_Indi'!$A$2:$ANL$35,MATCH('1617 1718 Comparison'!$A22,' Cash Num-Den_Indi'!$A$2:$A$35,0),MATCH('1617 1718 Comparison'!NY$2,' Cash Num-Den_Indi'!$A$2:$ANL$2,0))-INDEX('1617 Data'!$A$2:$AEW$35,MATCH('1617 1718 Comparison'!$A22,'1617 Data'!$A$2:$A$35,0),MATCH('1617 1718 Comparison'!NY$2,'1617 Data'!$A$2:$AEW$2,0))</f>
        <v>#N/A</v>
      </c>
      <c r="NZ22" s="440">
        <f>INDEX(' Cash Num-Den_Indi'!$A$2:$ANL$35,MATCH('1617 1718 Comparison'!$A22,' Cash Num-Den_Indi'!$A$2:$A$35,0),MATCH('1617 1718 Comparison'!NZ$2,' Cash Num-Den_Indi'!$A$2:$ANL$2,0))-INDEX('1617 Data'!$A$2:$AEW$35,MATCH('1617 1718 Comparison'!$A22,'1617 Data'!$A$2:$A$35,0),MATCH('1617 1718 Comparison'!NZ$2,'1617 Data'!$A$2:$AEW$2,0))</f>
        <v>0</v>
      </c>
      <c r="OA22" s="441" t="e">
        <f>INDEX(' Cash Num-Den_Indi'!$A$2:$ANL$35,MATCH('1617 1718 Comparison'!$A22,' Cash Num-Den_Indi'!$A$2:$A$35,0),MATCH('1617 1718 Comparison'!OA$2,' Cash Num-Den_Indi'!$A$2:$ANL$2,0))-INDEX('1617 Data'!$A$2:$AEW$35,MATCH('1617 1718 Comparison'!$A22,'1617 Data'!$A$2:$A$35,0),MATCH('1617 1718 Comparison'!OA$2,'1617 Data'!$A$2:$AEW$2,0))</f>
        <v>#N/A</v>
      </c>
      <c r="OB22" s="441" t="e">
        <f>INDEX(' Cash Num-Den_Indi'!$A$2:$ANL$35,MATCH('1617 1718 Comparison'!$A22,' Cash Num-Den_Indi'!$A$2:$A$35,0),MATCH('1617 1718 Comparison'!OB$2,' Cash Num-Den_Indi'!$A$2:$ANL$2,0))-INDEX('1617 Data'!$A$2:$AEW$35,MATCH('1617 1718 Comparison'!$A22,'1617 Data'!$A$2:$A$35,0),MATCH('1617 1718 Comparison'!OB$2,'1617 Data'!$A$2:$AEW$2,0))</f>
        <v>#N/A</v>
      </c>
      <c r="OC22" s="440">
        <f>INDEX(' Cash Num-Den_Indi'!$A$2:$ANL$35,MATCH('1617 1718 Comparison'!$A22,' Cash Num-Den_Indi'!$A$2:$A$35,0),MATCH('1617 1718 Comparison'!OC$2,' Cash Num-Den_Indi'!$A$2:$ANL$2,0))-INDEX('1617 Data'!$A$2:$AEW$35,MATCH('1617 1718 Comparison'!$A22,'1617 Data'!$A$2:$A$35,0),MATCH('1617 1718 Comparison'!OC$2,'1617 Data'!$A$2:$AEW$2,0))</f>
        <v>0</v>
      </c>
      <c r="OD22" s="441" t="e">
        <f>INDEX(' Cash Num-Den_Indi'!$A$2:$ANL$35,MATCH('1617 1718 Comparison'!$A22,' Cash Num-Den_Indi'!$A$2:$A$35,0),MATCH('1617 1718 Comparison'!OD$2,' Cash Num-Den_Indi'!$A$2:$ANL$2,0))-INDEX('1617 Data'!$A$2:$AEW$35,MATCH('1617 1718 Comparison'!$A22,'1617 Data'!$A$2:$A$35,0),MATCH('1617 1718 Comparison'!OD$2,'1617 Data'!$A$2:$AEW$2,0))</f>
        <v>#N/A</v>
      </c>
      <c r="OE22" s="441" t="e">
        <f>INDEX(' Cash Num-Den_Indi'!$A$2:$ANL$35,MATCH('1617 1718 Comparison'!$A22,' Cash Num-Den_Indi'!$A$2:$A$35,0),MATCH('1617 1718 Comparison'!OE$2,' Cash Num-Den_Indi'!$A$2:$ANL$2,0))-INDEX('1617 Data'!$A$2:$AEW$35,MATCH('1617 1718 Comparison'!$A22,'1617 Data'!$A$2:$A$35,0),MATCH('1617 1718 Comparison'!OE$2,'1617 Data'!$A$2:$AEW$2,0))</f>
        <v>#N/A</v>
      </c>
      <c r="OF22" s="440">
        <f>INDEX(' Cash Num-Den_Indi'!$A$2:$ANL$35,MATCH('1617 1718 Comparison'!$A22,' Cash Num-Den_Indi'!$A$2:$A$35,0),MATCH('1617 1718 Comparison'!OF$2,' Cash Num-Den_Indi'!$A$2:$ANL$2,0))-INDEX('1617 Data'!$A$2:$AEW$35,MATCH('1617 1718 Comparison'!$A22,'1617 Data'!$A$2:$A$35,0),MATCH('1617 1718 Comparison'!OF$2,'1617 Data'!$A$2:$AEW$2,0))</f>
        <v>0</v>
      </c>
      <c r="OG22" s="441" t="e">
        <f>INDEX(' Cash Num-Den_Indi'!$A$2:$ANL$35,MATCH('1617 1718 Comparison'!$A22,' Cash Num-Den_Indi'!$A$2:$A$35,0),MATCH('1617 1718 Comparison'!OG$2,' Cash Num-Den_Indi'!$A$2:$ANL$2,0))-INDEX('1617 Data'!$A$2:$AEW$35,MATCH('1617 1718 Comparison'!$A22,'1617 Data'!$A$2:$A$35,0),MATCH('1617 1718 Comparison'!OG$2,'1617 Data'!$A$2:$AEW$2,0))</f>
        <v>#N/A</v>
      </c>
      <c r="OH22" s="441" t="e">
        <f>INDEX(' Cash Num-Den_Indi'!$A$2:$ANL$35,MATCH('1617 1718 Comparison'!$A22,' Cash Num-Den_Indi'!$A$2:$A$35,0),MATCH('1617 1718 Comparison'!OH$2,' Cash Num-Den_Indi'!$A$2:$ANL$2,0))-INDEX('1617 Data'!$A$2:$AEW$35,MATCH('1617 1718 Comparison'!$A22,'1617 Data'!$A$2:$A$35,0),MATCH('1617 1718 Comparison'!OH$2,'1617 Data'!$A$2:$AEW$2,0))</f>
        <v>#N/A</v>
      </c>
      <c r="OI22" s="440">
        <f>INDEX(' Cash Num-Den_Indi'!$A$2:$ANL$35,MATCH('1617 1718 Comparison'!$A22,' Cash Num-Den_Indi'!$A$2:$A$35,0),MATCH('1617 1718 Comparison'!OI$2,' Cash Num-Den_Indi'!$A$2:$ANL$2,0))-INDEX('1617 Data'!$A$2:$AEW$35,MATCH('1617 1718 Comparison'!$A22,'1617 Data'!$A$2:$A$35,0),MATCH('1617 1718 Comparison'!OI$2,'1617 Data'!$A$2:$AEW$2,0))</f>
        <v>0</v>
      </c>
      <c r="OJ22" s="441" t="e">
        <f>INDEX(' Cash Num-Den_Indi'!$A$2:$ANL$35,MATCH('1617 1718 Comparison'!$A22,' Cash Num-Den_Indi'!$A$2:$A$35,0),MATCH('1617 1718 Comparison'!OJ$2,' Cash Num-Den_Indi'!$A$2:$ANL$2,0))-INDEX('1617 Data'!$A$2:$AEW$35,MATCH('1617 1718 Comparison'!$A22,'1617 Data'!$A$2:$A$35,0),MATCH('1617 1718 Comparison'!OJ$2,'1617 Data'!$A$2:$AEW$2,0))</f>
        <v>#N/A</v>
      </c>
      <c r="OK22" s="441" t="e">
        <f>INDEX(' Cash Num-Den_Indi'!$A$2:$ANL$35,MATCH('1617 1718 Comparison'!$A22,' Cash Num-Den_Indi'!$A$2:$A$35,0),MATCH('1617 1718 Comparison'!OK$2,' Cash Num-Den_Indi'!$A$2:$ANL$2,0))-INDEX('1617 Data'!$A$2:$AEW$35,MATCH('1617 1718 Comparison'!$A22,'1617 Data'!$A$2:$A$35,0),MATCH('1617 1718 Comparison'!OK$2,'1617 Data'!$A$2:$AEW$2,0))</f>
        <v>#N/A</v>
      </c>
      <c r="OL22" s="440">
        <f>INDEX(' Cash Num-Den_Indi'!$A$2:$ANL$35,MATCH('1617 1718 Comparison'!$A22,' Cash Num-Den_Indi'!$A$2:$A$35,0),MATCH('1617 1718 Comparison'!OL$2,' Cash Num-Den_Indi'!$A$2:$ANL$2,0))-INDEX('1617 Data'!$A$2:$AEW$35,MATCH('1617 1718 Comparison'!$A22,'1617 Data'!$A$2:$A$35,0),MATCH('1617 1718 Comparison'!OL$2,'1617 Data'!$A$2:$AEW$2,0))</f>
        <v>0</v>
      </c>
      <c r="OM22" s="441" t="e">
        <f>INDEX(' Cash Num-Den_Indi'!$A$2:$ANL$35,MATCH('1617 1718 Comparison'!$A22,' Cash Num-Den_Indi'!$A$2:$A$35,0),MATCH('1617 1718 Comparison'!OM$2,' Cash Num-Den_Indi'!$A$2:$ANL$2,0))-INDEX('1617 Data'!$A$2:$AEW$35,MATCH('1617 1718 Comparison'!$A22,'1617 Data'!$A$2:$A$35,0),MATCH('1617 1718 Comparison'!OM$2,'1617 Data'!$A$2:$AEW$2,0))</f>
        <v>#N/A</v>
      </c>
      <c r="ON22" s="441" t="e">
        <f>INDEX(' Cash Num-Den_Indi'!$A$2:$ANL$35,MATCH('1617 1718 Comparison'!$A22,' Cash Num-Den_Indi'!$A$2:$A$35,0),MATCH('1617 1718 Comparison'!ON$2,' Cash Num-Den_Indi'!$A$2:$ANL$2,0))-INDEX('1617 Data'!$A$2:$AEW$35,MATCH('1617 1718 Comparison'!$A22,'1617 Data'!$A$2:$A$35,0),MATCH('1617 1718 Comparison'!ON$2,'1617 Data'!$A$2:$AEW$2,0))</f>
        <v>#N/A</v>
      </c>
      <c r="OO22" s="440">
        <f>INDEX(' Cash Num-Den_Indi'!$A$2:$ANL$35,MATCH('1617 1718 Comparison'!$A22,' Cash Num-Den_Indi'!$A$2:$A$35,0),MATCH('1617 1718 Comparison'!OO$2,' Cash Num-Den_Indi'!$A$2:$ANL$2,0))-INDEX('1617 Data'!$A$2:$AEW$35,MATCH('1617 1718 Comparison'!$A22,'1617 Data'!$A$2:$A$35,0),MATCH('1617 1718 Comparison'!OO$2,'1617 Data'!$A$2:$AEW$2,0))</f>
        <v>0</v>
      </c>
      <c r="OP22" s="441" t="e">
        <f>INDEX(' Cash Num-Den_Indi'!$A$2:$ANL$35,MATCH('1617 1718 Comparison'!$A22,' Cash Num-Den_Indi'!$A$2:$A$35,0),MATCH('1617 1718 Comparison'!OP$2,' Cash Num-Den_Indi'!$A$2:$ANL$2,0))-INDEX('1617 Data'!$A$2:$AEW$35,MATCH('1617 1718 Comparison'!$A22,'1617 Data'!$A$2:$A$35,0),MATCH('1617 1718 Comparison'!OP$2,'1617 Data'!$A$2:$AEW$2,0))</f>
        <v>#N/A</v>
      </c>
      <c r="OQ22" s="441" t="e">
        <f>INDEX(' Cash Num-Den_Indi'!$A$2:$ANL$35,MATCH('1617 1718 Comparison'!$A22,' Cash Num-Den_Indi'!$A$2:$A$35,0),MATCH('1617 1718 Comparison'!OQ$2,' Cash Num-Den_Indi'!$A$2:$ANL$2,0))-INDEX('1617 Data'!$A$2:$AEW$35,MATCH('1617 1718 Comparison'!$A22,'1617 Data'!$A$2:$A$35,0),MATCH('1617 1718 Comparison'!OQ$2,'1617 Data'!$A$2:$AEW$2,0))</f>
        <v>#N/A</v>
      </c>
      <c r="OR22" s="441" t="e">
        <f>INDEX(' Cash Num-Den_Indi'!$A$2:$ANL$35,MATCH('1617 1718 Comparison'!$A22,' Cash Num-Den_Indi'!$A$2:$A$35,0),MATCH('1617 1718 Comparison'!OR$2,' Cash Num-Den_Indi'!$A$2:$ANL$2,0))-INDEX('1617 Data'!$A$2:$AEW$35,MATCH('1617 1718 Comparison'!$A22,'1617 Data'!$A$2:$A$35,0),MATCH('1617 1718 Comparison'!OR$2,'1617 Data'!$A$2:$AEW$2,0))</f>
        <v>#N/A</v>
      </c>
      <c r="OS22" s="441" t="e">
        <f>INDEX(' Cash Num-Den_Indi'!$A$2:$ANL$35,MATCH('1617 1718 Comparison'!$A22,' Cash Num-Den_Indi'!$A$2:$A$35,0),MATCH('1617 1718 Comparison'!OS$2,' Cash Num-Den_Indi'!$A$2:$ANL$2,0))-INDEX('1617 Data'!$A$2:$AEW$35,MATCH('1617 1718 Comparison'!$A22,'1617 Data'!$A$2:$A$35,0),MATCH('1617 1718 Comparison'!OS$2,'1617 Data'!$A$2:$AEW$2,0))</f>
        <v>#N/A</v>
      </c>
      <c r="OT22" s="441" t="e">
        <f>INDEX(' Cash Num-Den_Indi'!$A$2:$ANL$35,MATCH('1617 1718 Comparison'!$A22,' Cash Num-Den_Indi'!$A$2:$A$35,0),MATCH('1617 1718 Comparison'!OT$2,' Cash Num-Den_Indi'!$A$2:$ANL$2,0))-INDEX('1617 Data'!$A$2:$AEW$35,MATCH('1617 1718 Comparison'!$A22,'1617 Data'!$A$2:$A$35,0),MATCH('1617 1718 Comparison'!OT$2,'1617 Data'!$A$2:$AEW$2,0))</f>
        <v>#N/A</v>
      </c>
      <c r="OU22" s="440">
        <f>INDEX(' Cash Num-Den_Indi'!$A$2:$ANL$35,MATCH('1617 1718 Comparison'!$A22,' Cash Num-Den_Indi'!$A$2:$A$35,0),MATCH('1617 1718 Comparison'!OU$2,' Cash Num-Den_Indi'!$A$2:$ANL$2,0))-INDEX('1617 Data'!$A$2:$AEW$35,MATCH('1617 1718 Comparison'!$A22,'1617 Data'!$A$2:$A$35,0),MATCH('1617 1718 Comparison'!OU$2,'1617 Data'!$A$2:$AEW$2,0))</f>
        <v>0</v>
      </c>
      <c r="OV22" s="441" t="e">
        <f>INDEX(' Cash Num-Den_Indi'!$A$2:$ANL$35,MATCH('1617 1718 Comparison'!$A22,' Cash Num-Den_Indi'!$A$2:$A$35,0),MATCH('1617 1718 Comparison'!OV$2,' Cash Num-Den_Indi'!$A$2:$ANL$2,0))-INDEX('1617 Data'!$A$2:$AEW$35,MATCH('1617 1718 Comparison'!$A22,'1617 Data'!$A$2:$A$35,0),MATCH('1617 1718 Comparison'!OV$2,'1617 Data'!$A$2:$AEW$2,0))</f>
        <v>#N/A</v>
      </c>
      <c r="OW22" s="441" t="e">
        <f>INDEX(' Cash Num-Den_Indi'!$A$2:$ANL$35,MATCH('1617 1718 Comparison'!$A22,' Cash Num-Den_Indi'!$A$2:$A$35,0),MATCH('1617 1718 Comparison'!OW$2,' Cash Num-Den_Indi'!$A$2:$ANL$2,0))-INDEX('1617 Data'!$A$2:$AEW$35,MATCH('1617 1718 Comparison'!$A22,'1617 Data'!$A$2:$A$35,0),MATCH('1617 1718 Comparison'!OW$2,'1617 Data'!$A$2:$AEW$2,0))</f>
        <v>#N/A</v>
      </c>
      <c r="OX22" s="440">
        <f>INDEX(' Cash Num-Den_Indi'!$A$2:$ANL$35,MATCH('1617 1718 Comparison'!$A22,' Cash Num-Den_Indi'!$A$2:$A$35,0),MATCH('1617 1718 Comparison'!OX$2,' Cash Num-Den_Indi'!$A$2:$ANL$2,0))-INDEX('1617 Data'!$A$2:$AEW$35,MATCH('1617 1718 Comparison'!$A22,'1617 Data'!$A$2:$A$35,0),MATCH('1617 1718 Comparison'!OX$2,'1617 Data'!$A$2:$AEW$2,0))</f>
        <v>0</v>
      </c>
      <c r="OY22" s="441" t="e">
        <f>INDEX(' Cash Num-Den_Indi'!$A$2:$ANL$35,MATCH('1617 1718 Comparison'!$A22,' Cash Num-Den_Indi'!$A$2:$A$35,0),MATCH('1617 1718 Comparison'!OY$2,' Cash Num-Den_Indi'!$A$2:$ANL$2,0))-INDEX('1617 Data'!$A$2:$AEW$35,MATCH('1617 1718 Comparison'!$A22,'1617 Data'!$A$2:$A$35,0),MATCH('1617 1718 Comparison'!OY$2,'1617 Data'!$A$2:$AEW$2,0))</f>
        <v>#N/A</v>
      </c>
      <c r="OZ22" s="441" t="e">
        <f>INDEX(' Cash Num-Den_Indi'!$A$2:$ANL$35,MATCH('1617 1718 Comparison'!$A22,' Cash Num-Den_Indi'!$A$2:$A$35,0),MATCH('1617 1718 Comparison'!OZ$2,' Cash Num-Den_Indi'!$A$2:$ANL$2,0))-INDEX('1617 Data'!$A$2:$AEW$35,MATCH('1617 1718 Comparison'!$A22,'1617 Data'!$A$2:$A$35,0),MATCH('1617 1718 Comparison'!OZ$2,'1617 Data'!$A$2:$AEW$2,0))</f>
        <v>#N/A</v>
      </c>
      <c r="PA22" s="440">
        <f>INDEX(' Cash Num-Den_Indi'!$A$2:$ANL$35,MATCH('1617 1718 Comparison'!$A22,' Cash Num-Den_Indi'!$A$2:$A$35,0),MATCH('1617 1718 Comparison'!PA$2,' Cash Num-Den_Indi'!$A$2:$ANL$2,0))-INDEX('1617 Data'!$A$2:$AEW$35,MATCH('1617 1718 Comparison'!$A22,'1617 Data'!$A$2:$A$35,0),MATCH('1617 1718 Comparison'!PA$2,'1617 Data'!$A$2:$AEW$2,0))</f>
        <v>0</v>
      </c>
      <c r="PB22" s="441" t="e">
        <f>INDEX(' Cash Num-Den_Indi'!$A$2:$ANL$35,MATCH('1617 1718 Comparison'!$A22,' Cash Num-Den_Indi'!$A$2:$A$35,0),MATCH('1617 1718 Comparison'!PB$2,' Cash Num-Den_Indi'!$A$2:$ANL$2,0))-INDEX('1617 Data'!$A$2:$AEW$35,MATCH('1617 1718 Comparison'!$A22,'1617 Data'!$A$2:$A$35,0),MATCH('1617 1718 Comparison'!PB$2,'1617 Data'!$A$2:$AEW$2,0))</f>
        <v>#N/A</v>
      </c>
      <c r="PC22" s="441" t="e">
        <f>INDEX(' Cash Num-Den_Indi'!$A$2:$ANL$35,MATCH('1617 1718 Comparison'!$A22,' Cash Num-Den_Indi'!$A$2:$A$35,0),MATCH('1617 1718 Comparison'!PC$2,' Cash Num-Den_Indi'!$A$2:$ANL$2,0))-INDEX('1617 Data'!$A$2:$AEW$35,MATCH('1617 1718 Comparison'!$A22,'1617 Data'!$A$2:$A$35,0),MATCH('1617 1718 Comparison'!PC$2,'1617 Data'!$A$2:$AEW$2,0))</f>
        <v>#N/A</v>
      </c>
      <c r="PD22" s="440">
        <f>INDEX(' Cash Num-Den_Indi'!$A$2:$ANL$35,MATCH('1617 1718 Comparison'!$A22,' Cash Num-Den_Indi'!$A$2:$A$35,0),MATCH('1617 1718 Comparison'!PD$2,' Cash Num-Den_Indi'!$A$2:$ANL$2,0))-INDEX('1617 Data'!$A$2:$AEW$35,MATCH('1617 1718 Comparison'!$A22,'1617 Data'!$A$2:$A$35,0),MATCH('1617 1718 Comparison'!PD$2,'1617 Data'!$A$2:$AEW$2,0))</f>
        <v>0</v>
      </c>
      <c r="PE22" s="441" t="e">
        <f>INDEX(' Cash Num-Den_Indi'!$A$2:$ANL$35,MATCH('1617 1718 Comparison'!$A22,' Cash Num-Den_Indi'!$A$2:$A$35,0),MATCH('1617 1718 Comparison'!PE$2,' Cash Num-Den_Indi'!$A$2:$ANL$2,0))-INDEX('1617 Data'!$A$2:$AEW$35,MATCH('1617 1718 Comparison'!$A22,'1617 Data'!$A$2:$A$35,0),MATCH('1617 1718 Comparison'!PE$2,'1617 Data'!$A$2:$AEW$2,0))</f>
        <v>#N/A</v>
      </c>
      <c r="PF22" s="441" t="e">
        <f>INDEX(' Cash Num-Den_Indi'!$A$2:$ANL$35,MATCH('1617 1718 Comparison'!$A22,' Cash Num-Den_Indi'!$A$2:$A$35,0),MATCH('1617 1718 Comparison'!PF$2,' Cash Num-Den_Indi'!$A$2:$ANL$2,0))-INDEX('1617 Data'!$A$2:$AEW$35,MATCH('1617 1718 Comparison'!$A22,'1617 Data'!$A$2:$A$35,0),MATCH('1617 1718 Comparison'!PF$2,'1617 Data'!$A$2:$AEW$2,0))</f>
        <v>#N/A</v>
      </c>
      <c r="PG22" s="440">
        <f>INDEX(' Cash Num-Den_Indi'!$A$2:$ANL$35,MATCH('1617 1718 Comparison'!$A22,' Cash Num-Den_Indi'!$A$2:$A$35,0),MATCH('1617 1718 Comparison'!PG$2,' Cash Num-Den_Indi'!$A$2:$ANL$2,0))-INDEX('1617 Data'!$A$2:$AEW$35,MATCH('1617 1718 Comparison'!$A22,'1617 Data'!$A$2:$A$35,0),MATCH('1617 1718 Comparison'!PG$2,'1617 Data'!$A$2:$AEW$2,0))</f>
        <v>0</v>
      </c>
      <c r="PH22" s="441" t="e">
        <f>INDEX(' Cash Num-Den_Indi'!$A$2:$ANL$35,MATCH('1617 1718 Comparison'!$A22,' Cash Num-Den_Indi'!$A$2:$A$35,0),MATCH('1617 1718 Comparison'!PH$2,' Cash Num-Den_Indi'!$A$2:$ANL$2,0))-INDEX('1617 Data'!$A$2:$AEW$35,MATCH('1617 1718 Comparison'!$A22,'1617 Data'!$A$2:$A$35,0),MATCH('1617 1718 Comparison'!PH$2,'1617 Data'!$A$2:$AEW$2,0))</f>
        <v>#N/A</v>
      </c>
      <c r="PI22" s="441" t="e">
        <f>INDEX(' Cash Num-Den_Indi'!$A$2:$ANL$35,MATCH('1617 1718 Comparison'!$A22,' Cash Num-Den_Indi'!$A$2:$A$35,0),MATCH('1617 1718 Comparison'!PI$2,' Cash Num-Den_Indi'!$A$2:$ANL$2,0))-INDEX('1617 Data'!$A$2:$AEW$35,MATCH('1617 1718 Comparison'!$A22,'1617 Data'!$A$2:$A$35,0),MATCH('1617 1718 Comparison'!PI$2,'1617 Data'!$A$2:$AEW$2,0))</f>
        <v>#N/A</v>
      </c>
      <c r="PJ22" s="440">
        <f>INDEX(' Cash Num-Den_Indi'!$A$2:$ANL$35,MATCH('1617 1718 Comparison'!$A22,' Cash Num-Den_Indi'!$A$2:$A$35,0),MATCH('1617 1718 Comparison'!PJ$2,' Cash Num-Den_Indi'!$A$2:$ANL$2,0))-INDEX('1617 Data'!$A$2:$AEW$35,MATCH('1617 1718 Comparison'!$A22,'1617 Data'!$A$2:$A$35,0),MATCH('1617 1718 Comparison'!PJ$2,'1617 Data'!$A$2:$AEW$2,0))</f>
        <v>0</v>
      </c>
      <c r="PK22" s="441" t="e">
        <f>INDEX(' Cash Num-Den_Indi'!$A$2:$ANL$35,MATCH('1617 1718 Comparison'!$A22,' Cash Num-Den_Indi'!$A$2:$A$35,0),MATCH('1617 1718 Comparison'!PK$2,' Cash Num-Den_Indi'!$A$2:$ANL$2,0))-INDEX('1617 Data'!$A$2:$AEW$35,MATCH('1617 1718 Comparison'!$A22,'1617 Data'!$A$2:$A$35,0),MATCH('1617 1718 Comparison'!PK$2,'1617 Data'!$A$2:$AEW$2,0))</f>
        <v>#N/A</v>
      </c>
      <c r="PL22" s="441" t="e">
        <f>INDEX(' Cash Num-Den_Indi'!$A$2:$ANL$35,MATCH('1617 1718 Comparison'!$A22,' Cash Num-Den_Indi'!$A$2:$A$35,0),MATCH('1617 1718 Comparison'!PL$2,' Cash Num-Den_Indi'!$A$2:$ANL$2,0))-INDEX('1617 Data'!$A$2:$AEW$35,MATCH('1617 1718 Comparison'!$A22,'1617 Data'!$A$2:$A$35,0),MATCH('1617 1718 Comparison'!PL$2,'1617 Data'!$A$2:$AEW$2,0))</f>
        <v>#N/A</v>
      </c>
      <c r="PM22" s="440">
        <f>INDEX(' Cash Num-Den_Indi'!$A$2:$ANL$35,MATCH('1617 1718 Comparison'!$A22,' Cash Num-Den_Indi'!$A$2:$A$35,0),MATCH('1617 1718 Comparison'!PM$2,' Cash Num-Den_Indi'!$A$2:$ANL$2,0))-INDEX('1617 Data'!$A$2:$AEW$35,MATCH('1617 1718 Comparison'!$A22,'1617 Data'!$A$2:$A$35,0),MATCH('1617 1718 Comparison'!PM$2,'1617 Data'!$A$2:$AEW$2,0))</f>
        <v>0</v>
      </c>
      <c r="PN22" s="441" t="e">
        <f>INDEX(' Cash Num-Den_Indi'!$A$2:$ANL$35,MATCH('1617 1718 Comparison'!$A22,' Cash Num-Den_Indi'!$A$2:$A$35,0),MATCH('1617 1718 Comparison'!PN$2,' Cash Num-Den_Indi'!$A$2:$ANL$2,0))-INDEX('1617 Data'!$A$2:$AEW$35,MATCH('1617 1718 Comparison'!$A22,'1617 Data'!$A$2:$A$35,0),MATCH('1617 1718 Comparison'!PN$2,'1617 Data'!$A$2:$AEW$2,0))</f>
        <v>#N/A</v>
      </c>
      <c r="PO22" s="441" t="e">
        <f>INDEX(' Cash Num-Den_Indi'!$A$2:$ANL$35,MATCH('1617 1718 Comparison'!$A22,' Cash Num-Den_Indi'!$A$2:$A$35,0),MATCH('1617 1718 Comparison'!PO$2,' Cash Num-Den_Indi'!$A$2:$ANL$2,0))-INDEX('1617 Data'!$A$2:$AEW$35,MATCH('1617 1718 Comparison'!$A22,'1617 Data'!$A$2:$A$35,0),MATCH('1617 1718 Comparison'!PO$2,'1617 Data'!$A$2:$AEW$2,0))</f>
        <v>#N/A</v>
      </c>
      <c r="PP22" s="440" t="e">
        <f>INDEX(' Cash Num-Den_Indi'!$A$2:$ANL$35,MATCH('1617 1718 Comparison'!$A22,' Cash Num-Den_Indi'!$A$2:$A$35,0),MATCH('1617 1718 Comparison'!PP$2,' Cash Num-Den_Indi'!$A$2:$ANL$2,0))-INDEX('1617 Data'!$A$2:$AEW$35,MATCH('1617 1718 Comparison'!$A22,'1617 Data'!$A$2:$A$35,0),MATCH('1617 1718 Comparison'!PP$2,'1617 Data'!$A$2:$AEW$2,0))</f>
        <v>#N/A</v>
      </c>
      <c r="PQ22" s="441" t="e">
        <f>INDEX(' Cash Num-Den_Indi'!$A$2:$ANL$35,MATCH('1617 1718 Comparison'!$A22,' Cash Num-Den_Indi'!$A$2:$A$35,0),MATCH('1617 1718 Comparison'!PQ$2,' Cash Num-Den_Indi'!$A$2:$ANL$2,0))-INDEX('1617 Data'!$A$2:$AEW$35,MATCH('1617 1718 Comparison'!$A22,'1617 Data'!$A$2:$A$35,0),MATCH('1617 1718 Comparison'!PQ$2,'1617 Data'!$A$2:$AEW$2,0))</f>
        <v>#N/A</v>
      </c>
      <c r="PR22" s="441" t="e">
        <f>INDEX(' Cash Num-Den_Indi'!$A$2:$ANL$35,MATCH('1617 1718 Comparison'!$A22,' Cash Num-Den_Indi'!$A$2:$A$35,0),MATCH('1617 1718 Comparison'!PR$2,' Cash Num-Den_Indi'!$A$2:$ANL$2,0))-INDEX('1617 Data'!$A$2:$AEW$35,MATCH('1617 1718 Comparison'!$A22,'1617 Data'!$A$2:$A$35,0),MATCH('1617 1718 Comparison'!PR$2,'1617 Data'!$A$2:$AEW$2,0))</f>
        <v>#N/A</v>
      </c>
      <c r="PS22" s="440">
        <f>INDEX(' Cash Num-Den_Indi'!$A$2:$ANL$35,MATCH('1617 1718 Comparison'!$A22,' Cash Num-Den_Indi'!$A$2:$A$35,0),MATCH('1617 1718 Comparison'!PS$2,' Cash Num-Den_Indi'!$A$2:$ANL$2,0))-INDEX('1617 Data'!$A$2:$AEW$35,MATCH('1617 1718 Comparison'!$A22,'1617 Data'!$A$2:$A$35,0),MATCH('1617 1718 Comparison'!PS$2,'1617 Data'!$A$2:$AEW$2,0))</f>
        <v>0</v>
      </c>
      <c r="PT22" s="440">
        <f>INDEX(' Cash Num-Den_Indi'!$A$2:$ANL$35,MATCH('1617 1718 Comparison'!$A22,' Cash Num-Den_Indi'!$A$2:$A$35,0),MATCH('1617 1718 Comparison'!PT$2,' Cash Num-Den_Indi'!$A$2:$ANL$2,0))-INDEX('1617 Data'!$A$2:$AEW$35,MATCH('1617 1718 Comparison'!$A22,'1617 Data'!$A$2:$A$35,0),MATCH('1617 1718 Comparison'!PT$2,'1617 Data'!$A$2:$AEW$2,0))</f>
        <v>0</v>
      </c>
      <c r="PU22" s="440">
        <f>INDEX(' Cash Num-Den_Indi'!$A$2:$ANL$35,MATCH('1617 1718 Comparison'!$A22,' Cash Num-Den_Indi'!$A$2:$A$35,0),MATCH('1617 1718 Comparison'!PU$2,' Cash Num-Den_Indi'!$A$2:$ANL$2,0))-INDEX('1617 Data'!$A$2:$AEW$35,MATCH('1617 1718 Comparison'!$A22,'1617 Data'!$A$2:$A$35,0),MATCH('1617 1718 Comparison'!PU$2,'1617 Data'!$A$2:$AEW$2,0))</f>
        <v>0</v>
      </c>
      <c r="PV22" s="440">
        <f>INDEX(' Cash Num-Den_Indi'!$A$2:$ANL$35,MATCH('1617 1718 Comparison'!$A22,' Cash Num-Den_Indi'!$A$2:$A$35,0),MATCH('1617 1718 Comparison'!PV$2,' Cash Num-Den_Indi'!$A$2:$ANL$2,0))-INDEX('1617 Data'!$A$2:$AEW$35,MATCH('1617 1718 Comparison'!$A22,'1617 Data'!$A$2:$A$35,0),MATCH('1617 1718 Comparison'!PV$2,'1617 Data'!$A$2:$AEW$2,0))</f>
        <v>0</v>
      </c>
      <c r="PW22" s="440">
        <f>INDEX(' Cash Num-Den_Indi'!$A$2:$ANL$35,MATCH('1617 1718 Comparison'!$A22,' Cash Num-Den_Indi'!$A$2:$A$35,0),MATCH('1617 1718 Comparison'!PW$2,' Cash Num-Den_Indi'!$A$2:$ANL$2,0))-INDEX('1617 Data'!$A$2:$AEW$35,MATCH('1617 1718 Comparison'!$A22,'1617 Data'!$A$2:$A$35,0),MATCH('1617 1718 Comparison'!PW$2,'1617 Data'!$A$2:$AEW$2,0))</f>
        <v>0</v>
      </c>
      <c r="PX22" s="440">
        <f>INDEX(' Cash Num-Den_Indi'!$A$2:$ANL$35,MATCH('1617 1718 Comparison'!$A22,' Cash Num-Den_Indi'!$A$2:$A$35,0),MATCH('1617 1718 Comparison'!PX$2,' Cash Num-Den_Indi'!$A$2:$ANL$2,0))-INDEX('1617 Data'!$A$2:$AEW$35,MATCH('1617 1718 Comparison'!$A22,'1617 Data'!$A$2:$A$35,0),MATCH('1617 1718 Comparison'!PX$2,'1617 Data'!$A$2:$AEW$2,0))</f>
        <v>0</v>
      </c>
      <c r="PY22" s="440">
        <f>INDEX(' Cash Num-Den_Indi'!$A$2:$ANL$35,MATCH('1617 1718 Comparison'!$A22,' Cash Num-Den_Indi'!$A$2:$A$35,0),MATCH('1617 1718 Comparison'!PY$2,' Cash Num-Den_Indi'!$A$2:$ANL$2,0))-INDEX('1617 Data'!$A$2:$AEW$35,MATCH('1617 1718 Comparison'!$A22,'1617 Data'!$A$2:$A$35,0),MATCH('1617 1718 Comparison'!PY$2,'1617 Data'!$A$2:$AEW$2,0))</f>
        <v>0</v>
      </c>
      <c r="PZ22" s="440">
        <f>INDEX(' Cash Num-Den_Indi'!$A$2:$ANL$35,MATCH('1617 1718 Comparison'!$A22,' Cash Num-Den_Indi'!$A$2:$A$35,0),MATCH('1617 1718 Comparison'!PZ$2,' Cash Num-Den_Indi'!$A$2:$ANL$2,0))-INDEX('1617 Data'!$A$2:$AEW$35,MATCH('1617 1718 Comparison'!$A22,'1617 Data'!$A$2:$A$35,0),MATCH('1617 1718 Comparison'!PZ$2,'1617 Data'!$A$2:$AEW$2,0))</f>
        <v>0</v>
      </c>
      <c r="QA22" s="440">
        <f>INDEX(' Cash Num-Den_Indi'!$A$2:$ANL$35,MATCH('1617 1718 Comparison'!$A22,' Cash Num-Den_Indi'!$A$2:$A$35,0),MATCH('1617 1718 Comparison'!QA$2,' Cash Num-Den_Indi'!$A$2:$ANL$2,0))-INDEX('1617 Data'!$A$2:$AEW$35,MATCH('1617 1718 Comparison'!$A22,'1617 Data'!$A$2:$A$35,0),MATCH('1617 1718 Comparison'!QA$2,'1617 Data'!$A$2:$AEW$2,0))</f>
        <v>0</v>
      </c>
      <c r="QB22" s="440">
        <f>INDEX(' Cash Num-Den_Indi'!$A$2:$ANL$35,MATCH('1617 1718 Comparison'!$A22,' Cash Num-Den_Indi'!$A$2:$A$35,0),MATCH('1617 1718 Comparison'!QB$2,' Cash Num-Den_Indi'!$A$2:$ANL$2,0))-INDEX('1617 Data'!$A$2:$AEW$35,MATCH('1617 1718 Comparison'!$A22,'1617 Data'!$A$2:$A$35,0),MATCH('1617 1718 Comparison'!QB$2,'1617 Data'!$A$2:$AEW$2,0))</f>
        <v>0</v>
      </c>
      <c r="QC22" s="440">
        <f>INDEX(' Cash Num-Den_Indi'!$A$2:$ANL$35,MATCH('1617 1718 Comparison'!$A22,' Cash Num-Den_Indi'!$A$2:$A$35,0),MATCH('1617 1718 Comparison'!QC$2,' Cash Num-Den_Indi'!$A$2:$ANL$2,0))-INDEX('1617 Data'!$A$2:$AEW$35,MATCH('1617 1718 Comparison'!$A22,'1617 Data'!$A$2:$A$35,0),MATCH('1617 1718 Comparison'!QC$2,'1617 Data'!$A$2:$AEW$2,0))</f>
        <v>0</v>
      </c>
      <c r="QD22" s="440">
        <f>INDEX(' Cash Num-Den_Indi'!$A$2:$ANL$35,MATCH('1617 1718 Comparison'!$A22,' Cash Num-Den_Indi'!$A$2:$A$35,0),MATCH('1617 1718 Comparison'!QD$2,' Cash Num-Den_Indi'!$A$2:$ANL$2,0))-INDEX('1617 Data'!$A$2:$AEW$35,MATCH('1617 1718 Comparison'!$A22,'1617 Data'!$A$2:$A$35,0),MATCH('1617 1718 Comparison'!QD$2,'1617 Data'!$A$2:$AEW$2,0))</f>
        <v>0</v>
      </c>
      <c r="QE22" s="440">
        <f>INDEX(' Cash Num-Den_Indi'!$A$2:$ANL$35,MATCH('1617 1718 Comparison'!$A22,' Cash Num-Den_Indi'!$A$2:$A$35,0),MATCH('1617 1718 Comparison'!QE$2,' Cash Num-Den_Indi'!$A$2:$ANL$2,0))-INDEX('1617 Data'!$A$2:$AEW$35,MATCH('1617 1718 Comparison'!$A22,'1617 Data'!$A$2:$A$35,0),MATCH('1617 1718 Comparison'!QE$2,'1617 Data'!$A$2:$AEW$2,0))</f>
        <v>0</v>
      </c>
      <c r="QF22" s="440">
        <f>INDEX(' Cash Num-Den_Indi'!$A$2:$ANL$35,MATCH('1617 1718 Comparison'!$A22,' Cash Num-Den_Indi'!$A$2:$A$35,0),MATCH('1617 1718 Comparison'!QF$2,' Cash Num-Den_Indi'!$A$2:$ANL$2,0))-INDEX('1617 Data'!$A$2:$AEW$35,MATCH('1617 1718 Comparison'!$A22,'1617 Data'!$A$2:$A$35,0),MATCH('1617 1718 Comparison'!QF$2,'1617 Data'!$A$2:$AEW$2,0))</f>
        <v>0</v>
      </c>
      <c r="QG22" s="440">
        <f>INDEX(' Cash Num-Den_Indi'!$A$2:$ANL$35,MATCH('1617 1718 Comparison'!$A22,' Cash Num-Den_Indi'!$A$2:$A$35,0),MATCH('1617 1718 Comparison'!QG$2,' Cash Num-Den_Indi'!$A$2:$ANL$2,0))-INDEX('1617 Data'!$A$2:$AEW$35,MATCH('1617 1718 Comparison'!$A22,'1617 Data'!$A$2:$A$35,0),MATCH('1617 1718 Comparison'!QG$2,'1617 Data'!$A$2:$AEW$2,0))</f>
        <v>0</v>
      </c>
      <c r="QH22" s="440">
        <f>INDEX(' Cash Num-Den_Indi'!$A$2:$ANL$35,MATCH('1617 1718 Comparison'!$A22,' Cash Num-Den_Indi'!$A$2:$A$35,0),MATCH('1617 1718 Comparison'!QH$2,' Cash Num-Den_Indi'!$A$2:$ANL$2,0))-INDEX('1617 Data'!$A$2:$AEW$35,MATCH('1617 1718 Comparison'!$A22,'1617 Data'!$A$2:$A$35,0),MATCH('1617 1718 Comparison'!QH$2,'1617 Data'!$A$2:$AEW$2,0))</f>
        <v>0</v>
      </c>
      <c r="QI22" s="440">
        <f>INDEX(' Cash Num-Den_Indi'!$A$2:$ANL$35,MATCH('1617 1718 Comparison'!$A22,' Cash Num-Den_Indi'!$A$2:$A$35,0),MATCH('1617 1718 Comparison'!QI$2,' Cash Num-Den_Indi'!$A$2:$ANL$2,0))-INDEX('1617 Data'!$A$2:$AEW$35,MATCH('1617 1718 Comparison'!$A22,'1617 Data'!$A$2:$A$35,0),MATCH('1617 1718 Comparison'!QI$2,'1617 Data'!$A$2:$AEW$2,0))</f>
        <v>0</v>
      </c>
      <c r="QJ22" s="440">
        <f>INDEX(' Cash Num-Den_Indi'!$A$2:$ANL$35,MATCH('1617 1718 Comparison'!$A22,' Cash Num-Den_Indi'!$A$2:$A$35,0),MATCH('1617 1718 Comparison'!QJ$2,' Cash Num-Den_Indi'!$A$2:$ANL$2,0))-INDEX('1617 Data'!$A$2:$AEW$35,MATCH('1617 1718 Comparison'!$A22,'1617 Data'!$A$2:$A$35,0),MATCH('1617 1718 Comparison'!QJ$2,'1617 Data'!$A$2:$AEW$2,0))</f>
        <v>0</v>
      </c>
      <c r="QK22" s="440">
        <f>INDEX(' Cash Num-Den_Indi'!$A$2:$ANL$35,MATCH('1617 1718 Comparison'!$A22,' Cash Num-Den_Indi'!$A$2:$A$35,0),MATCH('1617 1718 Comparison'!QK$2,' Cash Num-Den_Indi'!$A$2:$ANL$2,0))-INDEX('1617 Data'!$A$2:$AEW$35,MATCH('1617 1718 Comparison'!$A22,'1617 Data'!$A$2:$A$35,0),MATCH('1617 1718 Comparison'!QK$2,'1617 Data'!$A$2:$AEW$2,0))</f>
        <v>0</v>
      </c>
      <c r="QL22" s="440">
        <f>INDEX(' Cash Num-Den_Indi'!$A$2:$ANL$35,MATCH('1617 1718 Comparison'!$A22,' Cash Num-Den_Indi'!$A$2:$A$35,0),MATCH('1617 1718 Comparison'!QL$2,' Cash Num-Den_Indi'!$A$2:$ANL$2,0))-INDEX('1617 Data'!$A$2:$AEW$35,MATCH('1617 1718 Comparison'!$A22,'1617 Data'!$A$2:$A$35,0),MATCH('1617 1718 Comparison'!QL$2,'1617 Data'!$A$2:$AEW$2,0))</f>
        <v>0</v>
      </c>
      <c r="QM22" s="440">
        <f>INDEX(' Cash Num-Den_Indi'!$A$2:$ANL$35,MATCH('1617 1718 Comparison'!$A22,' Cash Num-Den_Indi'!$A$2:$A$35,0),MATCH('1617 1718 Comparison'!QM$2,' Cash Num-Den_Indi'!$A$2:$ANL$2,0))-INDEX('1617 Data'!$A$2:$AEW$35,MATCH('1617 1718 Comparison'!$A22,'1617 Data'!$A$2:$A$35,0),MATCH('1617 1718 Comparison'!QM$2,'1617 Data'!$A$2:$AEW$2,0))</f>
        <v>0</v>
      </c>
      <c r="QN22" s="441" t="e">
        <f>INDEX(' Cash Num-Den_Indi'!$A$2:$ANL$35,MATCH('1617 1718 Comparison'!$A22,' Cash Num-Den_Indi'!$A$2:$A$35,0),MATCH('1617 1718 Comparison'!QN$2,' Cash Num-Den_Indi'!$A$2:$ANL$2,0))-INDEX('1617 Data'!$A$2:$AEW$35,MATCH('1617 1718 Comparison'!$A22,'1617 Data'!$A$2:$A$35,0),MATCH('1617 1718 Comparison'!QN$2,'1617 Data'!$A$2:$AEW$2,0))</f>
        <v>#N/A</v>
      </c>
      <c r="QO22" s="441" t="e">
        <f>INDEX(' Cash Num-Den_Indi'!$A$2:$ANL$35,MATCH('1617 1718 Comparison'!$A22,' Cash Num-Den_Indi'!$A$2:$A$35,0),MATCH('1617 1718 Comparison'!QO$2,' Cash Num-Den_Indi'!$A$2:$ANL$2,0))-INDEX('1617 Data'!$A$2:$AEW$35,MATCH('1617 1718 Comparison'!$A22,'1617 Data'!$A$2:$A$35,0),MATCH('1617 1718 Comparison'!QO$2,'1617 Data'!$A$2:$AEW$2,0))</f>
        <v>#N/A</v>
      </c>
      <c r="QP22" s="441" t="e">
        <f>INDEX(' Cash Num-Den_Indi'!$A$2:$ANL$35,MATCH('1617 1718 Comparison'!$A22,' Cash Num-Den_Indi'!$A$2:$A$35,0),MATCH('1617 1718 Comparison'!QP$2,' Cash Num-Den_Indi'!$A$2:$ANL$2,0))-INDEX('1617 Data'!$A$2:$AEW$35,MATCH('1617 1718 Comparison'!$A22,'1617 Data'!$A$2:$A$35,0),MATCH('1617 1718 Comparison'!QP$2,'1617 Data'!$A$2:$AEW$2,0))</f>
        <v>#N/A</v>
      </c>
      <c r="QQ22" s="440">
        <f>INDEX(' Cash Num-Den_Indi'!$A$2:$ANL$35,MATCH('1617 1718 Comparison'!$A22,' Cash Num-Den_Indi'!$A$2:$A$35,0),MATCH('1617 1718 Comparison'!QQ$2,' Cash Num-Den_Indi'!$A$2:$ANL$2,0))-INDEX('1617 Data'!$A$2:$AEW$35,MATCH('1617 1718 Comparison'!$A22,'1617 Data'!$A$2:$A$35,0),MATCH('1617 1718 Comparison'!QQ$2,'1617 Data'!$A$2:$AEW$2,0))</f>
        <v>0</v>
      </c>
      <c r="QR22" s="440" t="e">
        <f>INDEX(' Cash Num-Den_Indi'!$A$2:$ANL$35,MATCH('1617 1718 Comparison'!$A22,' Cash Num-Den_Indi'!$A$2:$A$35,0),MATCH('1617 1718 Comparison'!QR$2,' Cash Num-Den_Indi'!$A$2:$ANL$2,0))-INDEX('1617 Data'!$A$2:$AEW$35,MATCH('1617 1718 Comparison'!$A22,'1617 Data'!$A$2:$A$35,0),MATCH('1617 1718 Comparison'!QR$2,'1617 Data'!$A$2:$AEW$2,0))</f>
        <v>#N/A</v>
      </c>
      <c r="QS22" s="440">
        <f>INDEX(' Cash Num-Den_Indi'!$A$2:$ANL$35,MATCH('1617 1718 Comparison'!$A22,' Cash Num-Den_Indi'!$A$2:$A$35,0),MATCH('1617 1718 Comparison'!QS$2,' Cash Num-Den_Indi'!$A$2:$ANL$2,0))-INDEX('1617 Data'!$A$2:$AEW$35,MATCH('1617 1718 Comparison'!$A22,'1617 Data'!$A$2:$A$35,0),MATCH('1617 1718 Comparison'!QS$2,'1617 Data'!$A$2:$AEW$2,0))</f>
        <v>0</v>
      </c>
      <c r="QT22" s="440">
        <f>INDEX(' Cash Num-Den_Indi'!$A$2:$ANL$35,MATCH('1617 1718 Comparison'!$A22,' Cash Num-Den_Indi'!$A$2:$A$35,0),MATCH('1617 1718 Comparison'!QT$2,' Cash Num-Den_Indi'!$A$2:$ANL$2,0))-INDEX('1617 Data'!$A$2:$AEW$35,MATCH('1617 1718 Comparison'!$A22,'1617 Data'!$A$2:$A$35,0),MATCH('1617 1718 Comparison'!QT$2,'1617 Data'!$A$2:$AEW$2,0))</f>
        <v>0</v>
      </c>
      <c r="QU22" s="440" t="e">
        <f>INDEX(' Cash Num-Den_Indi'!$A$2:$ANL$35,MATCH('1617 1718 Comparison'!$A22,' Cash Num-Den_Indi'!$A$2:$A$35,0),MATCH('1617 1718 Comparison'!QU$2,' Cash Num-Den_Indi'!$A$2:$ANL$2,0))-INDEX('1617 Data'!$A$2:$AEW$35,MATCH('1617 1718 Comparison'!$A22,'1617 Data'!$A$2:$A$35,0),MATCH('1617 1718 Comparison'!QU$2,'1617 Data'!$A$2:$AEW$2,0))</f>
        <v>#N/A</v>
      </c>
      <c r="QV22" s="440">
        <f>INDEX(' Cash Num-Den_Indi'!$A$2:$ANL$35,MATCH('1617 1718 Comparison'!$A22,' Cash Num-Den_Indi'!$A$2:$A$35,0),MATCH('1617 1718 Comparison'!QV$2,' Cash Num-Den_Indi'!$A$2:$ANL$2,0))-INDEX('1617 Data'!$A$2:$AEW$35,MATCH('1617 1718 Comparison'!$A22,'1617 Data'!$A$2:$A$35,0),MATCH('1617 1718 Comparison'!QV$2,'1617 Data'!$A$2:$AEW$2,0))</f>
        <v>0</v>
      </c>
      <c r="QW22" s="440">
        <f>INDEX(' Cash Num-Den_Indi'!$A$2:$ANL$35,MATCH('1617 1718 Comparison'!$A22,' Cash Num-Den_Indi'!$A$2:$A$35,0),MATCH('1617 1718 Comparison'!QW$2,' Cash Num-Den_Indi'!$A$2:$ANL$2,0))-INDEX('1617 Data'!$A$2:$AEW$35,MATCH('1617 1718 Comparison'!$A22,'1617 Data'!$A$2:$A$35,0),MATCH('1617 1718 Comparison'!QW$2,'1617 Data'!$A$2:$AEW$2,0))</f>
        <v>0</v>
      </c>
      <c r="QX22" s="440" t="e">
        <f>INDEX(' Cash Num-Den_Indi'!$A$2:$ANL$35,MATCH('1617 1718 Comparison'!$A22,' Cash Num-Den_Indi'!$A$2:$A$35,0),MATCH('1617 1718 Comparison'!QX$2,' Cash Num-Den_Indi'!$A$2:$ANL$2,0))-INDEX('1617 Data'!$A$2:$AEW$35,MATCH('1617 1718 Comparison'!$A22,'1617 Data'!$A$2:$A$35,0),MATCH('1617 1718 Comparison'!QX$2,'1617 Data'!$A$2:$AEW$2,0))</f>
        <v>#N/A</v>
      </c>
      <c r="QY22" s="440">
        <f>INDEX(' Cash Num-Den_Indi'!$A$2:$ANL$35,MATCH('1617 1718 Comparison'!$A22,' Cash Num-Den_Indi'!$A$2:$A$35,0),MATCH('1617 1718 Comparison'!QY$2,' Cash Num-Den_Indi'!$A$2:$ANL$2,0))-INDEX('1617 Data'!$A$2:$AEW$35,MATCH('1617 1718 Comparison'!$A22,'1617 Data'!$A$2:$A$35,0),MATCH('1617 1718 Comparison'!QY$2,'1617 Data'!$A$2:$AEW$2,0))</f>
        <v>0</v>
      </c>
      <c r="QZ22" s="440">
        <f>INDEX(' Cash Num-Den_Indi'!$A$2:$ANL$35,MATCH('1617 1718 Comparison'!$A22,' Cash Num-Den_Indi'!$A$2:$A$35,0),MATCH('1617 1718 Comparison'!QZ$2,' Cash Num-Den_Indi'!$A$2:$ANL$2,0))-INDEX('1617 Data'!$A$2:$AEW$35,MATCH('1617 1718 Comparison'!$A22,'1617 Data'!$A$2:$A$35,0),MATCH('1617 1718 Comparison'!QZ$2,'1617 Data'!$A$2:$AEW$2,0))</f>
        <v>0</v>
      </c>
      <c r="RA22" s="440" t="e">
        <f>INDEX(' Cash Num-Den_Indi'!$A$2:$ANL$35,MATCH('1617 1718 Comparison'!$A22,' Cash Num-Den_Indi'!$A$2:$A$35,0),MATCH('1617 1718 Comparison'!RA$2,' Cash Num-Den_Indi'!$A$2:$ANL$2,0))-INDEX('1617 Data'!$A$2:$AEW$35,MATCH('1617 1718 Comparison'!$A22,'1617 Data'!$A$2:$A$35,0),MATCH('1617 1718 Comparison'!RA$2,'1617 Data'!$A$2:$AEW$2,0))</f>
        <v>#N/A</v>
      </c>
      <c r="RB22" s="440">
        <f>INDEX(' Cash Num-Den_Indi'!$A$2:$ANL$35,MATCH('1617 1718 Comparison'!$A22,' Cash Num-Den_Indi'!$A$2:$A$35,0),MATCH('1617 1718 Comparison'!RB$2,' Cash Num-Den_Indi'!$A$2:$ANL$2,0))-INDEX('1617 Data'!$A$2:$AEW$35,MATCH('1617 1718 Comparison'!$A22,'1617 Data'!$A$2:$A$35,0),MATCH('1617 1718 Comparison'!RB$2,'1617 Data'!$A$2:$AEW$2,0))</f>
        <v>0</v>
      </c>
      <c r="RC22" s="440">
        <f>INDEX(' Cash Num-Den_Indi'!$A$2:$ANL$35,MATCH('1617 1718 Comparison'!$A22,' Cash Num-Den_Indi'!$A$2:$A$35,0),MATCH('1617 1718 Comparison'!RC$2,' Cash Num-Den_Indi'!$A$2:$ANL$2,0))-INDEX('1617 Data'!$A$2:$AEW$35,MATCH('1617 1718 Comparison'!$A22,'1617 Data'!$A$2:$A$35,0),MATCH('1617 1718 Comparison'!RC$2,'1617 Data'!$A$2:$AEW$2,0))</f>
        <v>0</v>
      </c>
      <c r="RD22" s="440" t="e">
        <f>INDEX(' Cash Num-Den_Indi'!$A$2:$ANL$35,MATCH('1617 1718 Comparison'!$A22,' Cash Num-Den_Indi'!$A$2:$A$35,0),MATCH('1617 1718 Comparison'!RD$2,' Cash Num-Den_Indi'!$A$2:$ANL$2,0))-INDEX('1617 Data'!$A$2:$AEW$35,MATCH('1617 1718 Comparison'!$A22,'1617 Data'!$A$2:$A$35,0),MATCH('1617 1718 Comparison'!RD$2,'1617 Data'!$A$2:$AEW$2,0))</f>
        <v>#N/A</v>
      </c>
      <c r="RE22" s="440">
        <f>INDEX(' Cash Num-Den_Indi'!$A$2:$ANL$35,MATCH('1617 1718 Comparison'!$A22,' Cash Num-Den_Indi'!$A$2:$A$35,0),MATCH('1617 1718 Comparison'!RE$2,' Cash Num-Den_Indi'!$A$2:$ANL$2,0))-INDEX('1617 Data'!$A$2:$AEW$35,MATCH('1617 1718 Comparison'!$A22,'1617 Data'!$A$2:$A$35,0),MATCH('1617 1718 Comparison'!RE$2,'1617 Data'!$A$2:$AEW$2,0))</f>
        <v>0</v>
      </c>
      <c r="RF22" s="440">
        <f>INDEX(' Cash Num-Den_Indi'!$A$2:$ANL$35,MATCH('1617 1718 Comparison'!$A22,' Cash Num-Den_Indi'!$A$2:$A$35,0),MATCH('1617 1718 Comparison'!RF$2,' Cash Num-Den_Indi'!$A$2:$ANL$2,0))-INDEX('1617 Data'!$A$2:$AEW$35,MATCH('1617 1718 Comparison'!$A22,'1617 Data'!$A$2:$A$35,0),MATCH('1617 1718 Comparison'!RF$2,'1617 Data'!$A$2:$AEW$2,0))</f>
        <v>0</v>
      </c>
      <c r="RG22" s="440" t="e">
        <f>INDEX(' Cash Num-Den_Indi'!$A$2:$ANL$35,MATCH('1617 1718 Comparison'!$A22,' Cash Num-Den_Indi'!$A$2:$A$35,0),MATCH('1617 1718 Comparison'!RG$2,' Cash Num-Den_Indi'!$A$2:$ANL$2,0))-INDEX('1617 Data'!$A$2:$AEW$35,MATCH('1617 1718 Comparison'!$A22,'1617 Data'!$A$2:$A$35,0),MATCH('1617 1718 Comparison'!RG$2,'1617 Data'!$A$2:$AEW$2,0))</f>
        <v>#N/A</v>
      </c>
      <c r="RH22" s="440">
        <f>INDEX(' Cash Num-Den_Indi'!$A$2:$ANL$35,MATCH('1617 1718 Comparison'!$A22,' Cash Num-Den_Indi'!$A$2:$A$35,0),MATCH('1617 1718 Comparison'!RH$2,' Cash Num-Den_Indi'!$A$2:$ANL$2,0))-INDEX('1617 Data'!$A$2:$AEW$35,MATCH('1617 1718 Comparison'!$A22,'1617 Data'!$A$2:$A$35,0),MATCH('1617 1718 Comparison'!RH$2,'1617 Data'!$A$2:$AEW$2,0))</f>
        <v>0</v>
      </c>
      <c r="RI22" s="440">
        <f>INDEX(' Cash Num-Den_Indi'!$A$2:$ANL$35,MATCH('1617 1718 Comparison'!$A22,' Cash Num-Den_Indi'!$A$2:$A$35,0),MATCH('1617 1718 Comparison'!RI$2,' Cash Num-Den_Indi'!$A$2:$ANL$2,0))-INDEX('1617 Data'!$A$2:$AEW$35,MATCH('1617 1718 Comparison'!$A22,'1617 Data'!$A$2:$A$35,0),MATCH('1617 1718 Comparison'!RI$2,'1617 Data'!$A$2:$AEW$2,0))</f>
        <v>0</v>
      </c>
      <c r="RJ22" s="440" t="e">
        <f>INDEX(' Cash Num-Den_Indi'!$A$2:$ANL$35,MATCH('1617 1718 Comparison'!$A22,' Cash Num-Den_Indi'!$A$2:$A$35,0),MATCH('1617 1718 Comparison'!RJ$2,' Cash Num-Den_Indi'!$A$2:$ANL$2,0))-INDEX('1617 Data'!$A$2:$AEW$35,MATCH('1617 1718 Comparison'!$A22,'1617 Data'!$A$2:$A$35,0),MATCH('1617 1718 Comparison'!RJ$2,'1617 Data'!$A$2:$AEW$2,0))</f>
        <v>#N/A</v>
      </c>
      <c r="RK22" s="440">
        <f>INDEX(' Cash Num-Den_Indi'!$A$2:$ANL$35,MATCH('1617 1718 Comparison'!$A22,' Cash Num-Den_Indi'!$A$2:$A$35,0),MATCH('1617 1718 Comparison'!RK$2,' Cash Num-Den_Indi'!$A$2:$ANL$2,0))-INDEX('1617 Data'!$A$2:$AEW$35,MATCH('1617 1718 Comparison'!$A22,'1617 Data'!$A$2:$A$35,0),MATCH('1617 1718 Comparison'!RK$2,'1617 Data'!$A$2:$AEW$2,0))</f>
        <v>0</v>
      </c>
      <c r="RL22" s="441" t="e">
        <f>INDEX(' Cash Num-Den_Indi'!$A$2:$ANL$35,MATCH('1617 1718 Comparison'!$A22,' Cash Num-Den_Indi'!$A$2:$A$35,0),MATCH('1617 1718 Comparison'!RL$2,' Cash Num-Den_Indi'!$A$2:$ANL$2,0))-INDEX('1617 Data'!$A$2:$AEW$35,MATCH('1617 1718 Comparison'!$A22,'1617 Data'!$A$2:$A$35,0),MATCH('1617 1718 Comparison'!RL$2,'1617 Data'!$A$2:$AEW$2,0))</f>
        <v>#N/A</v>
      </c>
      <c r="RM22" s="441" t="e">
        <f>INDEX(' Cash Num-Den_Indi'!$A$2:$ANL$35,MATCH('1617 1718 Comparison'!$A22,' Cash Num-Den_Indi'!$A$2:$A$35,0),MATCH('1617 1718 Comparison'!RM$2,' Cash Num-Den_Indi'!$A$2:$ANL$2,0))-INDEX('1617 Data'!$A$2:$AEW$35,MATCH('1617 1718 Comparison'!$A22,'1617 Data'!$A$2:$A$35,0),MATCH('1617 1718 Comparison'!RM$2,'1617 Data'!$A$2:$AEW$2,0))</f>
        <v>#N/A</v>
      </c>
      <c r="RN22" s="441" t="e">
        <f>INDEX(' Cash Num-Den_Indi'!$A$2:$ANL$35,MATCH('1617 1718 Comparison'!$A22,' Cash Num-Den_Indi'!$A$2:$A$35,0),MATCH('1617 1718 Comparison'!RN$2,' Cash Num-Den_Indi'!$A$2:$ANL$2,0))-INDEX('1617 Data'!$A$2:$AEW$35,MATCH('1617 1718 Comparison'!$A22,'1617 Data'!$A$2:$A$35,0),MATCH('1617 1718 Comparison'!RN$2,'1617 Data'!$A$2:$AEW$2,0))</f>
        <v>#N/A</v>
      </c>
      <c r="RO22" s="441" t="e">
        <f>INDEX(' Cash Num-Den_Indi'!$A$2:$ANL$35,MATCH('1617 1718 Comparison'!$A22,' Cash Num-Den_Indi'!$A$2:$A$35,0),MATCH('1617 1718 Comparison'!RO$2,' Cash Num-Den_Indi'!$A$2:$ANL$2,0))-INDEX('1617 Data'!$A$2:$AEW$35,MATCH('1617 1718 Comparison'!$A22,'1617 Data'!$A$2:$A$35,0),MATCH('1617 1718 Comparison'!RO$2,'1617 Data'!$A$2:$AEW$2,0))</f>
        <v>#N/A</v>
      </c>
      <c r="RP22" s="441" t="e">
        <f>INDEX(' Cash Num-Den_Indi'!$A$2:$ANL$35,MATCH('1617 1718 Comparison'!$A22,' Cash Num-Den_Indi'!$A$2:$A$35,0),MATCH('1617 1718 Comparison'!RP$2,' Cash Num-Den_Indi'!$A$2:$ANL$2,0))-INDEX('1617 Data'!$A$2:$AEW$35,MATCH('1617 1718 Comparison'!$A22,'1617 Data'!$A$2:$A$35,0),MATCH('1617 1718 Comparison'!RP$2,'1617 Data'!$A$2:$AEW$2,0))</f>
        <v>#N/A</v>
      </c>
      <c r="RQ22" s="441" t="e">
        <f>INDEX(' Cash Num-Den_Indi'!$A$2:$ANL$35,MATCH('1617 1718 Comparison'!$A22,' Cash Num-Den_Indi'!$A$2:$A$35,0),MATCH('1617 1718 Comparison'!RQ$2,' Cash Num-Den_Indi'!$A$2:$ANL$2,0))-INDEX('1617 Data'!$A$2:$AEW$35,MATCH('1617 1718 Comparison'!$A22,'1617 Data'!$A$2:$A$35,0),MATCH('1617 1718 Comparison'!RQ$2,'1617 Data'!$A$2:$AEW$2,0))</f>
        <v>#N/A</v>
      </c>
      <c r="RR22" s="441" t="e">
        <f>INDEX(' Cash Num-Den_Indi'!$A$2:$ANL$35,MATCH('1617 1718 Comparison'!$A22,' Cash Num-Den_Indi'!$A$2:$A$35,0),MATCH('1617 1718 Comparison'!RR$2,' Cash Num-Den_Indi'!$A$2:$ANL$2,0))-INDEX('1617 Data'!$A$2:$AEW$35,MATCH('1617 1718 Comparison'!$A22,'1617 Data'!$A$2:$A$35,0),MATCH('1617 1718 Comparison'!RR$2,'1617 Data'!$A$2:$AEW$2,0))</f>
        <v>#N/A</v>
      </c>
      <c r="RS22" s="441" t="e">
        <f>INDEX(' Cash Num-Den_Indi'!$A$2:$ANL$35,MATCH('1617 1718 Comparison'!$A22,' Cash Num-Den_Indi'!$A$2:$A$35,0),MATCH('1617 1718 Comparison'!RS$2,' Cash Num-Den_Indi'!$A$2:$ANL$2,0))-INDEX('1617 Data'!$A$2:$AEW$35,MATCH('1617 1718 Comparison'!$A22,'1617 Data'!$A$2:$A$35,0),MATCH('1617 1718 Comparison'!RS$2,'1617 Data'!$A$2:$AEW$2,0))</f>
        <v>#N/A</v>
      </c>
      <c r="RT22" s="441" t="e">
        <f>INDEX(' Cash Num-Den_Indi'!$A$2:$ANL$35,MATCH('1617 1718 Comparison'!$A22,' Cash Num-Den_Indi'!$A$2:$A$35,0),MATCH('1617 1718 Comparison'!RT$2,' Cash Num-Den_Indi'!$A$2:$ANL$2,0))-INDEX('1617 Data'!$A$2:$AEW$35,MATCH('1617 1718 Comparison'!$A22,'1617 Data'!$A$2:$A$35,0),MATCH('1617 1718 Comparison'!RT$2,'1617 Data'!$A$2:$AEW$2,0))</f>
        <v>#N/A</v>
      </c>
      <c r="RU22" s="441" t="e">
        <f>INDEX(' Cash Num-Den_Indi'!$A$2:$ANL$35,MATCH('1617 1718 Comparison'!$A22,' Cash Num-Den_Indi'!$A$2:$A$35,0),MATCH('1617 1718 Comparison'!RU$2,' Cash Num-Den_Indi'!$A$2:$ANL$2,0))-INDEX('1617 Data'!$A$2:$AEW$35,MATCH('1617 1718 Comparison'!$A22,'1617 Data'!$A$2:$A$35,0),MATCH('1617 1718 Comparison'!RU$2,'1617 Data'!$A$2:$AEW$2,0))</f>
        <v>#N/A</v>
      </c>
      <c r="RV22" s="441" t="e">
        <f>INDEX(' Cash Num-Den_Indi'!$A$2:$ANL$35,MATCH('1617 1718 Comparison'!$A22,' Cash Num-Den_Indi'!$A$2:$A$35,0),MATCH('1617 1718 Comparison'!RV$2,' Cash Num-Den_Indi'!$A$2:$ANL$2,0))-INDEX('1617 Data'!$A$2:$AEW$35,MATCH('1617 1718 Comparison'!$A22,'1617 Data'!$A$2:$A$35,0),MATCH('1617 1718 Comparison'!RV$2,'1617 Data'!$A$2:$AEW$2,0))</f>
        <v>#N/A</v>
      </c>
      <c r="RW22" s="440">
        <f>INDEX(' Cash Num-Den_Indi'!$A$2:$ANL$35,MATCH('1617 1718 Comparison'!$A22,' Cash Num-Den_Indi'!$A$2:$A$35,0),MATCH('1617 1718 Comparison'!RW$2,' Cash Num-Den_Indi'!$A$2:$ANL$2,0))-INDEX('1617 Data'!$A$2:$AEW$35,MATCH('1617 1718 Comparison'!$A22,'1617 Data'!$A$2:$A$35,0),MATCH('1617 1718 Comparison'!RW$2,'1617 Data'!$A$2:$AEW$2,0))</f>
        <v>0</v>
      </c>
      <c r="RX22" s="440">
        <f>INDEX(' Cash Num-Den_Indi'!$A$2:$ANL$35,MATCH('1617 1718 Comparison'!$A22,' Cash Num-Den_Indi'!$A$2:$A$35,0),MATCH('1617 1718 Comparison'!RX$2,' Cash Num-Den_Indi'!$A$2:$ANL$2,0))-INDEX('1617 Data'!$A$2:$AEW$35,MATCH('1617 1718 Comparison'!$A22,'1617 Data'!$A$2:$A$35,0),MATCH('1617 1718 Comparison'!RX$2,'1617 Data'!$A$2:$AEW$2,0))</f>
        <v>0</v>
      </c>
      <c r="RY22" s="441" t="e">
        <f>INDEX(' Cash Num-Den_Indi'!$A$2:$ANL$35,MATCH('1617 1718 Comparison'!$A22,' Cash Num-Den_Indi'!$A$2:$A$35,0),MATCH('1617 1718 Comparison'!RY$2,' Cash Num-Den_Indi'!$A$2:$ANL$2,0))-INDEX('1617 Data'!$A$2:$AEW$35,MATCH('1617 1718 Comparison'!$A22,'1617 Data'!$A$2:$A$35,0),MATCH('1617 1718 Comparison'!RY$2,'1617 Data'!$A$2:$AEW$2,0))</f>
        <v>#N/A</v>
      </c>
      <c r="RZ22" s="440">
        <f>INDEX(' Cash Num-Den_Indi'!$A$2:$ANL$35,MATCH('1617 1718 Comparison'!$A22,' Cash Num-Den_Indi'!$A$2:$A$35,0),MATCH('1617 1718 Comparison'!RZ$2,' Cash Num-Den_Indi'!$A$2:$ANL$2,0))-INDEX('1617 Data'!$A$2:$AEW$35,MATCH('1617 1718 Comparison'!$A22,'1617 Data'!$A$2:$A$35,0),MATCH('1617 1718 Comparison'!RZ$2,'1617 Data'!$A$2:$AEW$2,0))</f>
        <v>0</v>
      </c>
      <c r="SA22" s="440">
        <f>INDEX(' Cash Num-Den_Indi'!$A$2:$ANL$35,MATCH('1617 1718 Comparison'!$A22,' Cash Num-Den_Indi'!$A$2:$A$35,0),MATCH('1617 1718 Comparison'!SA$2,' Cash Num-Den_Indi'!$A$2:$ANL$2,0))-INDEX('1617 Data'!$A$2:$AEW$35,MATCH('1617 1718 Comparison'!$A22,'1617 Data'!$A$2:$A$35,0),MATCH('1617 1718 Comparison'!SA$2,'1617 Data'!$A$2:$AEW$2,0))</f>
        <v>0</v>
      </c>
      <c r="SB22" s="441" t="e">
        <f>INDEX(' Cash Num-Den_Indi'!$A$2:$ANL$35,MATCH('1617 1718 Comparison'!$A22,' Cash Num-Den_Indi'!$A$2:$A$35,0),MATCH('1617 1718 Comparison'!SB$2,' Cash Num-Den_Indi'!$A$2:$ANL$2,0))-INDEX('1617 Data'!$A$2:$AEW$35,MATCH('1617 1718 Comparison'!$A22,'1617 Data'!$A$2:$A$35,0),MATCH('1617 1718 Comparison'!SB$2,'1617 Data'!$A$2:$AEW$2,0))</f>
        <v>#N/A</v>
      </c>
      <c r="SC22" s="440">
        <f>INDEX(' Cash Num-Den_Indi'!$A$2:$ANL$35,MATCH('1617 1718 Comparison'!$A22,' Cash Num-Den_Indi'!$A$2:$A$35,0),MATCH('1617 1718 Comparison'!SC$2,' Cash Num-Den_Indi'!$A$2:$ANL$2,0))-INDEX('1617 Data'!$A$2:$AEW$35,MATCH('1617 1718 Comparison'!$A22,'1617 Data'!$A$2:$A$35,0),MATCH('1617 1718 Comparison'!SC$2,'1617 Data'!$A$2:$AEW$2,0))</f>
        <v>0</v>
      </c>
      <c r="SD22" s="440">
        <f>INDEX(' Cash Num-Den_Indi'!$A$2:$ANL$35,MATCH('1617 1718 Comparison'!$A22,' Cash Num-Den_Indi'!$A$2:$A$35,0),MATCH('1617 1718 Comparison'!SD$2,' Cash Num-Den_Indi'!$A$2:$ANL$2,0))-INDEX('1617 Data'!$A$2:$AEW$35,MATCH('1617 1718 Comparison'!$A22,'1617 Data'!$A$2:$A$35,0),MATCH('1617 1718 Comparison'!SD$2,'1617 Data'!$A$2:$AEW$2,0))</f>
        <v>0</v>
      </c>
      <c r="SE22" s="440">
        <f>INDEX(' Cash Num-Den_Indi'!$A$2:$ANL$35,MATCH('1617 1718 Comparison'!$A22,' Cash Num-Den_Indi'!$A$2:$A$35,0),MATCH('1617 1718 Comparison'!SE$2,' Cash Num-Den_Indi'!$A$2:$ANL$2,0))-INDEX('1617 Data'!$A$2:$AEW$35,MATCH('1617 1718 Comparison'!$A22,'1617 Data'!$A$2:$A$35,0),MATCH('1617 1718 Comparison'!SE$2,'1617 Data'!$A$2:$AEW$2,0))</f>
        <v>0</v>
      </c>
      <c r="SF22" s="440">
        <f>INDEX(' Cash Num-Den_Indi'!$A$2:$ANL$35,MATCH('1617 1718 Comparison'!$A22,' Cash Num-Den_Indi'!$A$2:$A$35,0),MATCH('1617 1718 Comparison'!SF$2,' Cash Num-Den_Indi'!$A$2:$ANL$2,0))-INDEX('1617 Data'!$A$2:$AEW$35,MATCH('1617 1718 Comparison'!$A22,'1617 Data'!$A$2:$A$35,0),MATCH('1617 1718 Comparison'!SF$2,'1617 Data'!$A$2:$AEW$2,0))</f>
        <v>0</v>
      </c>
      <c r="SG22" s="440">
        <f>INDEX(' Cash Num-Den_Indi'!$A$2:$ANL$35,MATCH('1617 1718 Comparison'!$A22,' Cash Num-Den_Indi'!$A$2:$A$35,0),MATCH('1617 1718 Comparison'!SG$2,' Cash Num-Den_Indi'!$A$2:$ANL$2,0))-INDEX('1617 Data'!$A$2:$AEW$35,MATCH('1617 1718 Comparison'!$A22,'1617 Data'!$A$2:$A$35,0),MATCH('1617 1718 Comparison'!SG$2,'1617 Data'!$A$2:$AEW$2,0))</f>
        <v>0</v>
      </c>
      <c r="SH22" s="440">
        <f>INDEX(' Cash Num-Den_Indi'!$A$2:$ANL$35,MATCH('1617 1718 Comparison'!$A22,' Cash Num-Den_Indi'!$A$2:$A$35,0),MATCH('1617 1718 Comparison'!SH$2,' Cash Num-Den_Indi'!$A$2:$ANL$2,0))-INDEX('1617 Data'!$A$2:$AEW$35,MATCH('1617 1718 Comparison'!$A22,'1617 Data'!$A$2:$A$35,0),MATCH('1617 1718 Comparison'!SH$2,'1617 Data'!$A$2:$AEW$2,0))</f>
        <v>0</v>
      </c>
      <c r="SI22" s="440">
        <f>INDEX(' Cash Num-Den_Indi'!$A$2:$ANL$35,MATCH('1617 1718 Comparison'!$A22,' Cash Num-Den_Indi'!$A$2:$A$35,0),MATCH('1617 1718 Comparison'!SI$2,' Cash Num-Den_Indi'!$A$2:$ANL$2,0))-INDEX('1617 Data'!$A$2:$AEW$35,MATCH('1617 1718 Comparison'!$A22,'1617 Data'!$A$2:$A$35,0),MATCH('1617 1718 Comparison'!SI$2,'1617 Data'!$A$2:$AEW$2,0))</f>
        <v>0</v>
      </c>
      <c r="SJ22" s="440">
        <f>INDEX(' Cash Num-Den_Indi'!$A$2:$ANL$35,MATCH('1617 1718 Comparison'!$A22,' Cash Num-Den_Indi'!$A$2:$A$35,0),MATCH('1617 1718 Comparison'!SJ$2,' Cash Num-Den_Indi'!$A$2:$ANL$2,0))-INDEX('1617 Data'!$A$2:$AEW$35,MATCH('1617 1718 Comparison'!$A22,'1617 Data'!$A$2:$A$35,0),MATCH('1617 1718 Comparison'!SJ$2,'1617 Data'!$A$2:$AEW$2,0))</f>
        <v>0</v>
      </c>
      <c r="SK22" s="440">
        <f>INDEX(' Cash Num-Den_Indi'!$A$2:$ANL$35,MATCH('1617 1718 Comparison'!$A22,' Cash Num-Den_Indi'!$A$2:$A$35,0),MATCH('1617 1718 Comparison'!SK$2,' Cash Num-Den_Indi'!$A$2:$ANL$2,0))-INDEX('1617 Data'!$A$2:$AEW$35,MATCH('1617 1718 Comparison'!$A22,'1617 Data'!$A$2:$A$35,0),MATCH('1617 1718 Comparison'!SK$2,'1617 Data'!$A$2:$AEW$2,0))</f>
        <v>0</v>
      </c>
      <c r="SL22" s="440">
        <f>INDEX(' Cash Num-Den_Indi'!$A$2:$ANL$35,MATCH('1617 1718 Comparison'!$A22,' Cash Num-Den_Indi'!$A$2:$A$35,0),MATCH('1617 1718 Comparison'!SL$2,' Cash Num-Den_Indi'!$A$2:$ANL$2,0))-INDEX('1617 Data'!$A$2:$AEW$35,MATCH('1617 1718 Comparison'!$A22,'1617 Data'!$A$2:$A$35,0),MATCH('1617 1718 Comparison'!SL$2,'1617 Data'!$A$2:$AEW$2,0))</f>
        <v>0</v>
      </c>
      <c r="SM22" s="440">
        <f>INDEX(' Cash Num-Den_Indi'!$A$2:$ANL$35,MATCH('1617 1718 Comparison'!$A22,' Cash Num-Den_Indi'!$A$2:$A$35,0),MATCH('1617 1718 Comparison'!SM$2,' Cash Num-Den_Indi'!$A$2:$ANL$2,0))-INDEX('1617 Data'!$A$2:$AEW$35,MATCH('1617 1718 Comparison'!$A22,'1617 Data'!$A$2:$A$35,0),MATCH('1617 1718 Comparison'!SM$2,'1617 Data'!$A$2:$AEW$2,0))</f>
        <v>0</v>
      </c>
      <c r="SN22" s="440">
        <f>INDEX(' Cash Num-Den_Indi'!$A$2:$ANL$35,MATCH('1617 1718 Comparison'!$A22,' Cash Num-Den_Indi'!$A$2:$A$35,0),MATCH('1617 1718 Comparison'!SN$2,' Cash Num-Den_Indi'!$A$2:$ANL$2,0))-INDEX('1617 Data'!$A$2:$AEW$35,MATCH('1617 1718 Comparison'!$A22,'1617 Data'!$A$2:$A$35,0),MATCH('1617 1718 Comparison'!SN$2,'1617 Data'!$A$2:$AEW$2,0))</f>
        <v>0</v>
      </c>
      <c r="SO22" s="440">
        <f>INDEX(' Cash Num-Den_Indi'!$A$2:$ANL$35,MATCH('1617 1718 Comparison'!$A22,' Cash Num-Den_Indi'!$A$2:$A$35,0),MATCH('1617 1718 Comparison'!SO$2,' Cash Num-Den_Indi'!$A$2:$ANL$2,0))-INDEX('1617 Data'!$A$2:$AEW$35,MATCH('1617 1718 Comparison'!$A22,'1617 Data'!$A$2:$A$35,0),MATCH('1617 1718 Comparison'!SO$2,'1617 Data'!$A$2:$AEW$2,0))</f>
        <v>0</v>
      </c>
      <c r="SP22" s="440">
        <f>INDEX(' Cash Num-Den_Indi'!$A$2:$ANL$35,MATCH('1617 1718 Comparison'!$A22,' Cash Num-Den_Indi'!$A$2:$A$35,0),MATCH('1617 1718 Comparison'!SP$2,' Cash Num-Den_Indi'!$A$2:$ANL$2,0))-INDEX('1617 Data'!$A$2:$AEW$35,MATCH('1617 1718 Comparison'!$A22,'1617 Data'!$A$2:$A$35,0),MATCH('1617 1718 Comparison'!SP$2,'1617 Data'!$A$2:$AEW$2,0))</f>
        <v>0</v>
      </c>
      <c r="SQ22" s="440">
        <f>INDEX(' Cash Num-Den_Indi'!$A$2:$ANL$35,MATCH('1617 1718 Comparison'!$A22,' Cash Num-Den_Indi'!$A$2:$A$35,0),MATCH('1617 1718 Comparison'!SQ$2,' Cash Num-Den_Indi'!$A$2:$ANL$2,0))-INDEX('1617 Data'!$A$2:$AEW$35,MATCH('1617 1718 Comparison'!$A22,'1617 Data'!$A$2:$A$35,0),MATCH('1617 1718 Comparison'!SQ$2,'1617 Data'!$A$2:$AEW$2,0))</f>
        <v>0</v>
      </c>
      <c r="SR22" s="440">
        <f>INDEX(' Cash Num-Den_Indi'!$A$2:$ANL$35,MATCH('1617 1718 Comparison'!$A22,' Cash Num-Den_Indi'!$A$2:$A$35,0),MATCH('1617 1718 Comparison'!SR$2,' Cash Num-Den_Indi'!$A$2:$ANL$2,0))-INDEX('1617 Data'!$A$2:$AEW$35,MATCH('1617 1718 Comparison'!$A22,'1617 Data'!$A$2:$A$35,0),MATCH('1617 1718 Comparison'!SR$2,'1617 Data'!$A$2:$AEW$2,0))</f>
        <v>0</v>
      </c>
      <c r="SS22" s="440">
        <f>INDEX(' Cash Num-Den_Indi'!$A$2:$ANL$35,MATCH('1617 1718 Comparison'!$A22,' Cash Num-Den_Indi'!$A$2:$A$35,0),MATCH('1617 1718 Comparison'!SS$2,' Cash Num-Den_Indi'!$A$2:$ANL$2,0))-INDEX('1617 Data'!$A$2:$AEW$35,MATCH('1617 1718 Comparison'!$A22,'1617 Data'!$A$2:$A$35,0),MATCH('1617 1718 Comparison'!SS$2,'1617 Data'!$A$2:$AEW$2,0))</f>
        <v>0</v>
      </c>
      <c r="ST22" s="440">
        <f>INDEX(' Cash Num-Den_Indi'!$A$2:$ANL$35,MATCH('1617 1718 Comparison'!$A22,' Cash Num-Den_Indi'!$A$2:$A$35,0),MATCH('1617 1718 Comparison'!ST$2,' Cash Num-Den_Indi'!$A$2:$ANL$2,0))-INDEX('1617 Data'!$A$2:$AEW$35,MATCH('1617 1718 Comparison'!$A22,'1617 Data'!$A$2:$A$35,0),MATCH('1617 1718 Comparison'!ST$2,'1617 Data'!$A$2:$AEW$2,0))</f>
        <v>0</v>
      </c>
      <c r="SU22" s="440">
        <f>INDEX(' Cash Num-Den_Indi'!$A$2:$ANL$35,MATCH('1617 1718 Comparison'!$A22,' Cash Num-Den_Indi'!$A$2:$A$35,0),MATCH('1617 1718 Comparison'!SU$2,' Cash Num-Den_Indi'!$A$2:$ANL$2,0))-INDEX('1617 Data'!$A$2:$AEW$35,MATCH('1617 1718 Comparison'!$A22,'1617 Data'!$A$2:$A$35,0),MATCH('1617 1718 Comparison'!SU$2,'1617 Data'!$A$2:$AEW$2,0))</f>
        <v>0</v>
      </c>
      <c r="SV22" s="440">
        <f>INDEX(' Cash Num-Den_Indi'!$A$2:$ANL$35,MATCH('1617 1718 Comparison'!$A22,' Cash Num-Den_Indi'!$A$2:$A$35,0),MATCH('1617 1718 Comparison'!SV$2,' Cash Num-Den_Indi'!$A$2:$ANL$2,0))-INDEX('1617 Data'!$A$2:$AEW$35,MATCH('1617 1718 Comparison'!$A22,'1617 Data'!$A$2:$A$35,0),MATCH('1617 1718 Comparison'!SV$2,'1617 Data'!$A$2:$AEW$2,0))</f>
        <v>0</v>
      </c>
      <c r="SW22" s="440">
        <f>INDEX(' Cash Num-Den_Indi'!$A$2:$ANL$35,MATCH('1617 1718 Comparison'!$A22,' Cash Num-Den_Indi'!$A$2:$A$35,0),MATCH('1617 1718 Comparison'!SW$2,' Cash Num-Den_Indi'!$A$2:$ANL$2,0))-INDEX('1617 Data'!$A$2:$AEW$35,MATCH('1617 1718 Comparison'!$A22,'1617 Data'!$A$2:$A$35,0),MATCH('1617 1718 Comparison'!SW$2,'1617 Data'!$A$2:$AEW$2,0))</f>
        <v>0</v>
      </c>
      <c r="SX22" s="441" t="e">
        <f>INDEX(' Cash Num-Den_Indi'!$A$2:$ANL$35,MATCH('1617 1718 Comparison'!$A22,' Cash Num-Den_Indi'!$A$2:$A$35,0),MATCH('1617 1718 Comparison'!SX$2,' Cash Num-Den_Indi'!$A$2:$ANL$2,0))-INDEX('1617 Data'!$A$2:$AEW$35,MATCH('1617 1718 Comparison'!$A22,'1617 Data'!$A$2:$A$35,0),MATCH('1617 1718 Comparison'!SX$2,'1617 Data'!$A$2:$AEW$2,0))</f>
        <v>#N/A</v>
      </c>
      <c r="SY22" s="441" t="e">
        <f>INDEX(' Cash Num-Den_Indi'!$A$2:$ANL$35,MATCH('1617 1718 Comparison'!$A22,' Cash Num-Den_Indi'!$A$2:$A$35,0),MATCH('1617 1718 Comparison'!SY$2,' Cash Num-Den_Indi'!$A$2:$ANL$2,0))-INDEX('1617 Data'!$A$2:$AEW$35,MATCH('1617 1718 Comparison'!$A22,'1617 Data'!$A$2:$A$35,0),MATCH('1617 1718 Comparison'!SY$2,'1617 Data'!$A$2:$AEW$2,0))</f>
        <v>#N/A</v>
      </c>
      <c r="SZ22" s="441" t="e">
        <f>INDEX(' Cash Num-Den_Indi'!$A$2:$ANL$35,MATCH('1617 1718 Comparison'!$A22,' Cash Num-Den_Indi'!$A$2:$A$35,0),MATCH('1617 1718 Comparison'!SZ$2,' Cash Num-Den_Indi'!$A$2:$ANL$2,0))-INDEX('1617 Data'!$A$2:$AEW$35,MATCH('1617 1718 Comparison'!$A22,'1617 Data'!$A$2:$A$35,0),MATCH('1617 1718 Comparison'!SZ$2,'1617 Data'!$A$2:$AEW$2,0))</f>
        <v>#N/A</v>
      </c>
      <c r="TA22" s="440">
        <f>INDEX(' Cash Num-Den_Indi'!$A$2:$ANL$35,MATCH('1617 1718 Comparison'!$A22,' Cash Num-Den_Indi'!$A$2:$A$35,0),MATCH('1617 1718 Comparison'!TA$2,' Cash Num-Den_Indi'!$A$2:$ANL$2,0))-INDEX('1617 Data'!$A$2:$AEW$35,MATCH('1617 1718 Comparison'!$A22,'1617 Data'!$A$2:$A$35,0),MATCH('1617 1718 Comparison'!TA$2,'1617 Data'!$A$2:$AEW$2,0))</f>
        <v>0</v>
      </c>
      <c r="TB22" s="440">
        <f>INDEX(' Cash Num-Den_Indi'!$A$2:$ANL$35,MATCH('1617 1718 Comparison'!$A22,' Cash Num-Den_Indi'!$A$2:$A$35,0),MATCH('1617 1718 Comparison'!TB$2,' Cash Num-Den_Indi'!$A$2:$ANL$2,0))-INDEX('1617 Data'!$A$2:$AEW$35,MATCH('1617 1718 Comparison'!$A22,'1617 Data'!$A$2:$A$35,0),MATCH('1617 1718 Comparison'!TB$2,'1617 Data'!$A$2:$AEW$2,0))</f>
        <v>0</v>
      </c>
      <c r="TC22" s="440">
        <f>INDEX(' Cash Num-Den_Indi'!$A$2:$ANL$35,MATCH('1617 1718 Comparison'!$A22,' Cash Num-Den_Indi'!$A$2:$A$35,0),MATCH('1617 1718 Comparison'!TC$2,' Cash Num-Den_Indi'!$A$2:$ANL$2,0))-INDEX('1617 Data'!$A$2:$AEW$35,MATCH('1617 1718 Comparison'!$A22,'1617 Data'!$A$2:$A$35,0),MATCH('1617 1718 Comparison'!TC$2,'1617 Data'!$A$2:$AEW$2,0))</f>
        <v>0</v>
      </c>
      <c r="TD22" s="440">
        <f>INDEX(' Cash Num-Den_Indi'!$A$2:$ANL$35,MATCH('1617 1718 Comparison'!$A22,' Cash Num-Den_Indi'!$A$2:$A$35,0),MATCH('1617 1718 Comparison'!TD$2,' Cash Num-Den_Indi'!$A$2:$ANL$2,0))-INDEX('1617 Data'!$A$2:$AEW$35,MATCH('1617 1718 Comparison'!$A22,'1617 Data'!$A$2:$A$35,0),MATCH('1617 1718 Comparison'!TD$2,'1617 Data'!$A$2:$AEW$2,0))</f>
        <v>0</v>
      </c>
      <c r="TE22" s="440">
        <f>INDEX(' Cash Num-Den_Indi'!$A$2:$ANL$35,MATCH('1617 1718 Comparison'!$A22,' Cash Num-Den_Indi'!$A$2:$A$35,0),MATCH('1617 1718 Comparison'!TE$2,' Cash Num-Den_Indi'!$A$2:$ANL$2,0))-INDEX('1617 Data'!$A$2:$AEW$35,MATCH('1617 1718 Comparison'!$A22,'1617 Data'!$A$2:$A$35,0),MATCH('1617 1718 Comparison'!TE$2,'1617 Data'!$A$2:$AEW$2,0))</f>
        <v>0</v>
      </c>
      <c r="TF22" s="440">
        <f>INDEX(' Cash Num-Den_Indi'!$A$2:$ANL$35,MATCH('1617 1718 Comparison'!$A22,' Cash Num-Den_Indi'!$A$2:$A$35,0),MATCH('1617 1718 Comparison'!TF$2,' Cash Num-Den_Indi'!$A$2:$ANL$2,0))-INDEX('1617 Data'!$A$2:$AEW$35,MATCH('1617 1718 Comparison'!$A22,'1617 Data'!$A$2:$A$35,0),MATCH('1617 1718 Comparison'!TF$2,'1617 Data'!$A$2:$AEW$2,0))</f>
        <v>0</v>
      </c>
      <c r="TG22" s="440">
        <f>INDEX(' Cash Num-Den_Indi'!$A$2:$ANL$35,MATCH('1617 1718 Comparison'!$A22,' Cash Num-Den_Indi'!$A$2:$A$35,0),MATCH('1617 1718 Comparison'!TG$2,' Cash Num-Den_Indi'!$A$2:$ANL$2,0))-INDEX('1617 Data'!$A$2:$AEW$35,MATCH('1617 1718 Comparison'!$A22,'1617 Data'!$A$2:$A$35,0),MATCH('1617 1718 Comparison'!TG$2,'1617 Data'!$A$2:$AEW$2,0))</f>
        <v>0</v>
      </c>
      <c r="TH22" s="440">
        <f>INDEX(' Cash Num-Den_Indi'!$A$2:$ANL$35,MATCH('1617 1718 Comparison'!$A22,' Cash Num-Den_Indi'!$A$2:$A$35,0),MATCH('1617 1718 Comparison'!TH$2,' Cash Num-Den_Indi'!$A$2:$ANL$2,0))-INDEX('1617 Data'!$A$2:$AEW$35,MATCH('1617 1718 Comparison'!$A22,'1617 Data'!$A$2:$A$35,0),MATCH('1617 1718 Comparison'!TH$2,'1617 Data'!$A$2:$AEW$2,0))</f>
        <v>0</v>
      </c>
      <c r="TI22" s="440">
        <f>INDEX(' Cash Num-Den_Indi'!$A$2:$ANL$35,MATCH('1617 1718 Comparison'!$A22,' Cash Num-Den_Indi'!$A$2:$A$35,0),MATCH('1617 1718 Comparison'!TI$2,' Cash Num-Den_Indi'!$A$2:$ANL$2,0))-INDEX('1617 Data'!$A$2:$AEW$35,MATCH('1617 1718 Comparison'!$A22,'1617 Data'!$A$2:$A$35,0),MATCH('1617 1718 Comparison'!TI$2,'1617 Data'!$A$2:$AEW$2,0))</f>
        <v>0</v>
      </c>
      <c r="TJ22" s="440">
        <f>INDEX(' Cash Num-Den_Indi'!$A$2:$ANL$35,MATCH('1617 1718 Comparison'!$A22,' Cash Num-Den_Indi'!$A$2:$A$35,0),MATCH('1617 1718 Comparison'!TJ$2,' Cash Num-Den_Indi'!$A$2:$ANL$2,0))-INDEX('1617 Data'!$A$2:$AEW$35,MATCH('1617 1718 Comparison'!$A22,'1617 Data'!$A$2:$A$35,0),MATCH('1617 1718 Comparison'!TJ$2,'1617 Data'!$A$2:$AEW$2,0))</f>
        <v>0</v>
      </c>
      <c r="TK22" s="440">
        <f>INDEX(' Cash Num-Den_Indi'!$A$2:$ANL$35,MATCH('1617 1718 Comparison'!$A22,' Cash Num-Den_Indi'!$A$2:$A$35,0),MATCH('1617 1718 Comparison'!TK$2,' Cash Num-Den_Indi'!$A$2:$ANL$2,0))-INDEX('1617 Data'!$A$2:$AEW$35,MATCH('1617 1718 Comparison'!$A22,'1617 Data'!$A$2:$A$35,0),MATCH('1617 1718 Comparison'!TK$2,'1617 Data'!$A$2:$AEW$2,0))</f>
        <v>0</v>
      </c>
      <c r="TL22" s="440">
        <f>INDEX(' Cash Num-Den_Indi'!$A$2:$ANL$35,MATCH('1617 1718 Comparison'!$A22,' Cash Num-Den_Indi'!$A$2:$A$35,0),MATCH('1617 1718 Comparison'!TL$2,' Cash Num-Den_Indi'!$A$2:$ANL$2,0))-INDEX('1617 Data'!$A$2:$AEW$35,MATCH('1617 1718 Comparison'!$A22,'1617 Data'!$A$2:$A$35,0),MATCH('1617 1718 Comparison'!TL$2,'1617 Data'!$A$2:$AEW$2,0))</f>
        <v>0</v>
      </c>
      <c r="TM22" s="440">
        <f>INDEX(' Cash Num-Den_Indi'!$A$2:$ANL$35,MATCH('1617 1718 Comparison'!$A22,' Cash Num-Den_Indi'!$A$2:$A$35,0),MATCH('1617 1718 Comparison'!TM$2,' Cash Num-Den_Indi'!$A$2:$ANL$2,0))-INDEX('1617 Data'!$A$2:$AEW$35,MATCH('1617 1718 Comparison'!$A22,'1617 Data'!$A$2:$A$35,0),MATCH('1617 1718 Comparison'!TM$2,'1617 Data'!$A$2:$AEW$2,0))</f>
        <v>0</v>
      </c>
      <c r="TN22" s="440">
        <f>INDEX(' Cash Num-Den_Indi'!$A$2:$ANL$35,MATCH('1617 1718 Comparison'!$A22,' Cash Num-Den_Indi'!$A$2:$A$35,0),MATCH('1617 1718 Comparison'!TN$2,' Cash Num-Den_Indi'!$A$2:$ANL$2,0))-INDEX('1617 Data'!$A$2:$AEW$35,MATCH('1617 1718 Comparison'!$A22,'1617 Data'!$A$2:$A$35,0),MATCH('1617 1718 Comparison'!TN$2,'1617 Data'!$A$2:$AEW$2,0))</f>
        <v>0</v>
      </c>
      <c r="TO22" s="440">
        <f>INDEX(' Cash Num-Den_Indi'!$A$2:$ANL$35,MATCH('1617 1718 Comparison'!$A22,' Cash Num-Den_Indi'!$A$2:$A$35,0),MATCH('1617 1718 Comparison'!TO$2,' Cash Num-Den_Indi'!$A$2:$ANL$2,0))-INDEX('1617 Data'!$A$2:$AEW$35,MATCH('1617 1718 Comparison'!$A22,'1617 Data'!$A$2:$A$35,0),MATCH('1617 1718 Comparison'!TO$2,'1617 Data'!$A$2:$AEW$2,0))</f>
        <v>0</v>
      </c>
      <c r="TP22" s="440">
        <f>INDEX(' Cash Num-Den_Indi'!$A$2:$ANL$35,MATCH('1617 1718 Comparison'!$A22,' Cash Num-Den_Indi'!$A$2:$A$35,0),MATCH('1617 1718 Comparison'!TP$2,' Cash Num-Den_Indi'!$A$2:$ANL$2,0))-INDEX('1617 Data'!$A$2:$AEW$35,MATCH('1617 1718 Comparison'!$A22,'1617 Data'!$A$2:$A$35,0),MATCH('1617 1718 Comparison'!TP$2,'1617 Data'!$A$2:$AEW$2,0))</f>
        <v>0</v>
      </c>
      <c r="TQ22" s="440">
        <f>INDEX(' Cash Num-Den_Indi'!$A$2:$ANL$35,MATCH('1617 1718 Comparison'!$A22,' Cash Num-Den_Indi'!$A$2:$A$35,0),MATCH('1617 1718 Comparison'!TQ$2,' Cash Num-Den_Indi'!$A$2:$ANL$2,0))-INDEX('1617 Data'!$A$2:$AEW$35,MATCH('1617 1718 Comparison'!$A22,'1617 Data'!$A$2:$A$35,0),MATCH('1617 1718 Comparison'!TQ$2,'1617 Data'!$A$2:$AEW$2,0))</f>
        <v>0</v>
      </c>
      <c r="TR22" s="440">
        <f>INDEX(' Cash Num-Den_Indi'!$A$2:$ANL$35,MATCH('1617 1718 Comparison'!$A22,' Cash Num-Den_Indi'!$A$2:$A$35,0),MATCH('1617 1718 Comparison'!TR$2,' Cash Num-Den_Indi'!$A$2:$ANL$2,0))-INDEX('1617 Data'!$A$2:$AEW$35,MATCH('1617 1718 Comparison'!$A22,'1617 Data'!$A$2:$A$35,0),MATCH('1617 1718 Comparison'!TR$2,'1617 Data'!$A$2:$AEW$2,0))</f>
        <v>0</v>
      </c>
      <c r="TS22" s="440">
        <f>INDEX(' Cash Num-Den_Indi'!$A$2:$ANL$35,MATCH('1617 1718 Comparison'!$A22,' Cash Num-Den_Indi'!$A$2:$A$35,0),MATCH('1617 1718 Comparison'!TS$2,' Cash Num-Den_Indi'!$A$2:$ANL$2,0))-INDEX('1617 Data'!$A$2:$AEW$35,MATCH('1617 1718 Comparison'!$A22,'1617 Data'!$A$2:$A$35,0),MATCH('1617 1718 Comparison'!TS$2,'1617 Data'!$A$2:$AEW$2,0))</f>
        <v>0</v>
      </c>
      <c r="TT22" s="440">
        <f>INDEX(' Cash Num-Den_Indi'!$A$2:$ANL$35,MATCH('1617 1718 Comparison'!$A22,' Cash Num-Den_Indi'!$A$2:$A$35,0),MATCH('1617 1718 Comparison'!TT$2,' Cash Num-Den_Indi'!$A$2:$ANL$2,0))-INDEX('1617 Data'!$A$2:$AEW$35,MATCH('1617 1718 Comparison'!$A22,'1617 Data'!$A$2:$A$35,0),MATCH('1617 1718 Comparison'!TT$2,'1617 Data'!$A$2:$AEW$2,0))</f>
        <v>0</v>
      </c>
      <c r="TU22" s="440">
        <f>INDEX(' Cash Num-Den_Indi'!$A$2:$ANL$35,MATCH('1617 1718 Comparison'!$A22,' Cash Num-Den_Indi'!$A$2:$A$35,0),MATCH('1617 1718 Comparison'!TU$2,' Cash Num-Den_Indi'!$A$2:$ANL$2,0))-INDEX('1617 Data'!$A$2:$AEW$35,MATCH('1617 1718 Comparison'!$A22,'1617 Data'!$A$2:$A$35,0),MATCH('1617 1718 Comparison'!TU$2,'1617 Data'!$A$2:$AEW$2,0))</f>
        <v>0</v>
      </c>
      <c r="TV22" s="441" t="e">
        <f>INDEX(' Cash Num-Den_Indi'!$A$2:$ANL$35,MATCH('1617 1718 Comparison'!$A22,' Cash Num-Den_Indi'!$A$2:$A$35,0),MATCH('1617 1718 Comparison'!TV$2,' Cash Num-Den_Indi'!$A$2:$ANL$2,0))-INDEX('1617 Data'!$A$2:$AEW$35,MATCH('1617 1718 Comparison'!$A22,'1617 Data'!$A$2:$A$35,0),MATCH('1617 1718 Comparison'!TV$2,'1617 Data'!$A$2:$AEW$2,0))</f>
        <v>#N/A</v>
      </c>
      <c r="TW22" s="441" t="e">
        <f>INDEX(' Cash Num-Den_Indi'!$A$2:$ANL$35,MATCH('1617 1718 Comparison'!$A22,' Cash Num-Den_Indi'!$A$2:$A$35,0),MATCH('1617 1718 Comparison'!TW$2,' Cash Num-Den_Indi'!$A$2:$ANL$2,0))-INDEX('1617 Data'!$A$2:$AEW$35,MATCH('1617 1718 Comparison'!$A22,'1617 Data'!$A$2:$A$35,0),MATCH('1617 1718 Comparison'!TW$2,'1617 Data'!$A$2:$AEW$2,0))</f>
        <v>#N/A</v>
      </c>
      <c r="TX22" s="441" t="e">
        <f>INDEX(' Cash Num-Den_Indi'!$A$2:$ANL$35,MATCH('1617 1718 Comparison'!$A22,' Cash Num-Den_Indi'!$A$2:$A$35,0),MATCH('1617 1718 Comparison'!TX$2,' Cash Num-Den_Indi'!$A$2:$ANL$2,0))-INDEX('1617 Data'!$A$2:$AEW$35,MATCH('1617 1718 Comparison'!$A22,'1617 Data'!$A$2:$A$35,0),MATCH('1617 1718 Comparison'!TX$2,'1617 Data'!$A$2:$AEW$2,0))</f>
        <v>#N/A</v>
      </c>
      <c r="TY22" s="440">
        <f>INDEX(' Cash Num-Den_Indi'!$A$2:$ANL$35,MATCH('1617 1718 Comparison'!$A22,' Cash Num-Den_Indi'!$A$2:$A$35,0),MATCH('1617 1718 Comparison'!TY$2,' Cash Num-Den_Indi'!$A$2:$ANL$2,0))-INDEX('1617 Data'!$A$2:$AEW$35,MATCH('1617 1718 Comparison'!$A22,'1617 Data'!$A$2:$A$35,0),MATCH('1617 1718 Comparison'!TY$2,'1617 Data'!$A$2:$AEW$2,0))</f>
        <v>0</v>
      </c>
      <c r="TZ22" s="440">
        <f>INDEX(' Cash Num-Den_Indi'!$A$2:$ANL$35,MATCH('1617 1718 Comparison'!$A22,' Cash Num-Den_Indi'!$A$2:$A$35,0),MATCH('1617 1718 Comparison'!TZ$2,' Cash Num-Den_Indi'!$A$2:$ANL$2,0))-INDEX('1617 Data'!$A$2:$AEW$35,MATCH('1617 1718 Comparison'!$A22,'1617 Data'!$A$2:$A$35,0),MATCH('1617 1718 Comparison'!TZ$2,'1617 Data'!$A$2:$AEW$2,0))</f>
        <v>0</v>
      </c>
      <c r="UA22" s="440">
        <f>INDEX(' Cash Num-Den_Indi'!$A$2:$ANL$35,MATCH('1617 1718 Comparison'!$A22,' Cash Num-Den_Indi'!$A$2:$A$35,0),MATCH('1617 1718 Comparison'!UA$2,' Cash Num-Den_Indi'!$A$2:$ANL$2,0))-INDEX('1617 Data'!$A$2:$AEW$35,MATCH('1617 1718 Comparison'!$A22,'1617 Data'!$A$2:$A$35,0),MATCH('1617 1718 Comparison'!UA$2,'1617 Data'!$A$2:$AEW$2,0))</f>
        <v>0</v>
      </c>
      <c r="UB22" s="440">
        <f>INDEX(' Cash Num-Den_Indi'!$A$2:$ANL$35,MATCH('1617 1718 Comparison'!$A22,' Cash Num-Den_Indi'!$A$2:$A$35,0),MATCH('1617 1718 Comparison'!UB$2,' Cash Num-Den_Indi'!$A$2:$ANL$2,0))-INDEX('1617 Data'!$A$2:$AEW$35,MATCH('1617 1718 Comparison'!$A22,'1617 Data'!$A$2:$A$35,0),MATCH('1617 1718 Comparison'!UB$2,'1617 Data'!$A$2:$AEW$2,0))</f>
        <v>0</v>
      </c>
      <c r="UC22" s="440">
        <f>INDEX(' Cash Num-Den_Indi'!$A$2:$ANL$35,MATCH('1617 1718 Comparison'!$A22,' Cash Num-Den_Indi'!$A$2:$A$35,0),MATCH('1617 1718 Comparison'!UC$2,' Cash Num-Den_Indi'!$A$2:$ANL$2,0))-INDEX('1617 Data'!$A$2:$AEW$35,MATCH('1617 1718 Comparison'!$A22,'1617 Data'!$A$2:$A$35,0),MATCH('1617 1718 Comparison'!UC$2,'1617 Data'!$A$2:$AEW$2,0))</f>
        <v>0</v>
      </c>
      <c r="UD22" s="440">
        <f>INDEX(' Cash Num-Den_Indi'!$A$2:$ANL$35,MATCH('1617 1718 Comparison'!$A22,' Cash Num-Den_Indi'!$A$2:$A$35,0),MATCH('1617 1718 Comparison'!UD$2,' Cash Num-Den_Indi'!$A$2:$ANL$2,0))-INDEX('1617 Data'!$A$2:$AEW$35,MATCH('1617 1718 Comparison'!$A22,'1617 Data'!$A$2:$A$35,0),MATCH('1617 1718 Comparison'!UD$2,'1617 Data'!$A$2:$AEW$2,0))</f>
        <v>0</v>
      </c>
      <c r="UE22" s="440">
        <f>INDEX(' Cash Num-Den_Indi'!$A$2:$ANL$35,MATCH('1617 1718 Comparison'!$A22,' Cash Num-Den_Indi'!$A$2:$A$35,0),MATCH('1617 1718 Comparison'!UE$2,' Cash Num-Den_Indi'!$A$2:$ANL$2,0))-INDEX('1617 Data'!$A$2:$AEW$35,MATCH('1617 1718 Comparison'!$A22,'1617 Data'!$A$2:$A$35,0),MATCH('1617 1718 Comparison'!UE$2,'1617 Data'!$A$2:$AEW$2,0))</f>
        <v>0</v>
      </c>
      <c r="UF22" s="440">
        <f>INDEX(' Cash Num-Den_Indi'!$A$2:$ANL$35,MATCH('1617 1718 Comparison'!$A22,' Cash Num-Den_Indi'!$A$2:$A$35,0),MATCH('1617 1718 Comparison'!UF$2,' Cash Num-Den_Indi'!$A$2:$ANL$2,0))-INDEX('1617 Data'!$A$2:$AEW$35,MATCH('1617 1718 Comparison'!$A22,'1617 Data'!$A$2:$A$35,0),MATCH('1617 1718 Comparison'!UF$2,'1617 Data'!$A$2:$AEW$2,0))</f>
        <v>0</v>
      </c>
      <c r="UG22" s="440">
        <f>INDEX(' Cash Num-Den_Indi'!$A$2:$ANL$35,MATCH('1617 1718 Comparison'!$A22,' Cash Num-Den_Indi'!$A$2:$A$35,0),MATCH('1617 1718 Comparison'!UG$2,' Cash Num-Den_Indi'!$A$2:$ANL$2,0))-INDEX('1617 Data'!$A$2:$AEW$35,MATCH('1617 1718 Comparison'!$A22,'1617 Data'!$A$2:$A$35,0),MATCH('1617 1718 Comparison'!UG$2,'1617 Data'!$A$2:$AEW$2,0))</f>
        <v>0</v>
      </c>
      <c r="UH22" s="440">
        <f>INDEX(' Cash Num-Den_Indi'!$A$2:$ANL$35,MATCH('1617 1718 Comparison'!$A22,' Cash Num-Den_Indi'!$A$2:$A$35,0),MATCH('1617 1718 Comparison'!UH$2,' Cash Num-Den_Indi'!$A$2:$ANL$2,0))-INDEX('1617 Data'!$A$2:$AEW$35,MATCH('1617 1718 Comparison'!$A22,'1617 Data'!$A$2:$A$35,0),MATCH('1617 1718 Comparison'!UH$2,'1617 Data'!$A$2:$AEW$2,0))</f>
        <v>0</v>
      </c>
      <c r="UI22" s="440">
        <f>INDEX(' Cash Num-Den_Indi'!$A$2:$ANL$35,MATCH('1617 1718 Comparison'!$A22,' Cash Num-Den_Indi'!$A$2:$A$35,0),MATCH('1617 1718 Comparison'!UI$2,' Cash Num-Den_Indi'!$A$2:$ANL$2,0))-INDEX('1617 Data'!$A$2:$AEW$35,MATCH('1617 1718 Comparison'!$A22,'1617 Data'!$A$2:$A$35,0),MATCH('1617 1718 Comparison'!UI$2,'1617 Data'!$A$2:$AEW$2,0))</f>
        <v>0</v>
      </c>
      <c r="UJ22" s="440">
        <f>INDEX(' Cash Num-Den_Indi'!$A$2:$ANL$35,MATCH('1617 1718 Comparison'!$A22,' Cash Num-Den_Indi'!$A$2:$A$35,0),MATCH('1617 1718 Comparison'!UJ$2,' Cash Num-Den_Indi'!$A$2:$ANL$2,0))-INDEX('1617 Data'!$A$2:$AEW$35,MATCH('1617 1718 Comparison'!$A22,'1617 Data'!$A$2:$A$35,0),MATCH('1617 1718 Comparison'!UJ$2,'1617 Data'!$A$2:$AEW$2,0))</f>
        <v>0</v>
      </c>
      <c r="UK22" s="440">
        <f>INDEX(' Cash Num-Den_Indi'!$A$2:$ANL$35,MATCH('1617 1718 Comparison'!$A22,' Cash Num-Den_Indi'!$A$2:$A$35,0),MATCH('1617 1718 Comparison'!UK$2,' Cash Num-Den_Indi'!$A$2:$ANL$2,0))-INDEX('1617 Data'!$A$2:$AEW$35,MATCH('1617 1718 Comparison'!$A22,'1617 Data'!$A$2:$A$35,0),MATCH('1617 1718 Comparison'!UK$2,'1617 Data'!$A$2:$AEW$2,0))</f>
        <v>0</v>
      </c>
      <c r="UL22" s="440">
        <f>INDEX(' Cash Num-Den_Indi'!$A$2:$ANL$35,MATCH('1617 1718 Comparison'!$A22,' Cash Num-Den_Indi'!$A$2:$A$35,0),MATCH('1617 1718 Comparison'!UL$2,' Cash Num-Den_Indi'!$A$2:$ANL$2,0))-INDEX('1617 Data'!$A$2:$AEW$35,MATCH('1617 1718 Comparison'!$A22,'1617 Data'!$A$2:$A$35,0),MATCH('1617 1718 Comparison'!UL$2,'1617 Data'!$A$2:$AEW$2,0))</f>
        <v>0</v>
      </c>
      <c r="UM22" s="440">
        <f>INDEX(' Cash Num-Den_Indi'!$A$2:$ANL$35,MATCH('1617 1718 Comparison'!$A22,' Cash Num-Den_Indi'!$A$2:$A$35,0),MATCH('1617 1718 Comparison'!UM$2,' Cash Num-Den_Indi'!$A$2:$ANL$2,0))-INDEX('1617 Data'!$A$2:$AEW$35,MATCH('1617 1718 Comparison'!$A22,'1617 Data'!$A$2:$A$35,0),MATCH('1617 1718 Comparison'!UM$2,'1617 Data'!$A$2:$AEW$2,0))</f>
        <v>0</v>
      </c>
      <c r="UN22" s="440">
        <f>INDEX(' Cash Num-Den_Indi'!$A$2:$ANL$35,MATCH('1617 1718 Comparison'!$A22,' Cash Num-Den_Indi'!$A$2:$A$35,0),MATCH('1617 1718 Comparison'!UN$2,' Cash Num-Den_Indi'!$A$2:$ANL$2,0))-INDEX('1617 Data'!$A$2:$AEW$35,MATCH('1617 1718 Comparison'!$A22,'1617 Data'!$A$2:$A$35,0),MATCH('1617 1718 Comparison'!UN$2,'1617 Data'!$A$2:$AEW$2,0))</f>
        <v>0</v>
      </c>
      <c r="UO22" s="440">
        <f>INDEX(' Cash Num-Den_Indi'!$A$2:$ANL$35,MATCH('1617 1718 Comparison'!$A22,' Cash Num-Den_Indi'!$A$2:$A$35,0),MATCH('1617 1718 Comparison'!UO$2,' Cash Num-Den_Indi'!$A$2:$ANL$2,0))-INDEX('1617 Data'!$A$2:$AEW$35,MATCH('1617 1718 Comparison'!$A22,'1617 Data'!$A$2:$A$35,0),MATCH('1617 1718 Comparison'!UO$2,'1617 Data'!$A$2:$AEW$2,0))</f>
        <v>0</v>
      </c>
      <c r="UP22" s="440">
        <f>INDEX(' Cash Num-Den_Indi'!$A$2:$ANL$35,MATCH('1617 1718 Comparison'!$A22,' Cash Num-Den_Indi'!$A$2:$A$35,0),MATCH('1617 1718 Comparison'!UP$2,' Cash Num-Den_Indi'!$A$2:$ANL$2,0))-INDEX('1617 Data'!$A$2:$AEW$35,MATCH('1617 1718 Comparison'!$A22,'1617 Data'!$A$2:$A$35,0),MATCH('1617 1718 Comparison'!UP$2,'1617 Data'!$A$2:$AEW$2,0))</f>
        <v>0</v>
      </c>
      <c r="UQ22" s="440">
        <f>INDEX(' Cash Num-Den_Indi'!$A$2:$ANL$35,MATCH('1617 1718 Comparison'!$A22,' Cash Num-Den_Indi'!$A$2:$A$35,0),MATCH('1617 1718 Comparison'!UQ$2,' Cash Num-Den_Indi'!$A$2:$ANL$2,0))-INDEX('1617 Data'!$A$2:$AEW$35,MATCH('1617 1718 Comparison'!$A22,'1617 Data'!$A$2:$A$35,0),MATCH('1617 1718 Comparison'!UQ$2,'1617 Data'!$A$2:$AEW$2,0))</f>
        <v>0</v>
      </c>
      <c r="UR22" s="440">
        <f>INDEX(' Cash Num-Den_Indi'!$A$2:$ANL$35,MATCH('1617 1718 Comparison'!$A22,' Cash Num-Den_Indi'!$A$2:$A$35,0),MATCH('1617 1718 Comparison'!UR$2,' Cash Num-Den_Indi'!$A$2:$ANL$2,0))-INDEX('1617 Data'!$A$2:$AEW$35,MATCH('1617 1718 Comparison'!$A22,'1617 Data'!$A$2:$A$35,0),MATCH('1617 1718 Comparison'!UR$2,'1617 Data'!$A$2:$AEW$2,0))</f>
        <v>0</v>
      </c>
      <c r="US22" s="440">
        <f>INDEX(' Cash Num-Den_Indi'!$A$2:$ANL$35,MATCH('1617 1718 Comparison'!$A22,' Cash Num-Den_Indi'!$A$2:$A$35,0),MATCH('1617 1718 Comparison'!US$2,' Cash Num-Den_Indi'!$A$2:$ANL$2,0))-INDEX('1617 Data'!$A$2:$AEW$35,MATCH('1617 1718 Comparison'!$A22,'1617 Data'!$A$2:$A$35,0),MATCH('1617 1718 Comparison'!US$2,'1617 Data'!$A$2:$AEW$2,0))</f>
        <v>0</v>
      </c>
      <c r="UT22" s="441" t="e">
        <f>INDEX(' Cash Num-Den_Indi'!$A$2:$ANL$35,MATCH('1617 1718 Comparison'!$A22,' Cash Num-Den_Indi'!$A$2:$A$35,0),MATCH('1617 1718 Comparison'!UT$2,' Cash Num-Den_Indi'!$A$2:$ANL$2,0))-INDEX('1617 Data'!$A$2:$AEW$35,MATCH('1617 1718 Comparison'!$A22,'1617 Data'!$A$2:$A$35,0),MATCH('1617 1718 Comparison'!UT$2,'1617 Data'!$A$2:$AEW$2,0))</f>
        <v>#N/A</v>
      </c>
      <c r="UU22" s="441" t="e">
        <f>INDEX(' Cash Num-Den_Indi'!$A$2:$ANL$35,MATCH('1617 1718 Comparison'!$A22,' Cash Num-Den_Indi'!$A$2:$A$35,0),MATCH('1617 1718 Comparison'!UU$2,' Cash Num-Den_Indi'!$A$2:$ANL$2,0))-INDEX('1617 Data'!$A$2:$AEW$35,MATCH('1617 1718 Comparison'!$A22,'1617 Data'!$A$2:$A$35,0),MATCH('1617 1718 Comparison'!UU$2,'1617 Data'!$A$2:$AEW$2,0))</f>
        <v>#N/A</v>
      </c>
      <c r="UV22" s="441" t="e">
        <f>INDEX(' Cash Num-Den_Indi'!$A$2:$ANL$35,MATCH('1617 1718 Comparison'!$A22,' Cash Num-Den_Indi'!$A$2:$A$35,0),MATCH('1617 1718 Comparison'!UV$2,' Cash Num-Den_Indi'!$A$2:$ANL$2,0))-INDEX('1617 Data'!$A$2:$AEW$35,MATCH('1617 1718 Comparison'!$A22,'1617 Data'!$A$2:$A$35,0),MATCH('1617 1718 Comparison'!UV$2,'1617 Data'!$A$2:$AEW$2,0))</f>
        <v>#N/A</v>
      </c>
      <c r="UW22" s="440">
        <f>INDEX(' Cash Num-Den_Indi'!$A$2:$ANL$35,MATCH('1617 1718 Comparison'!$A22,' Cash Num-Den_Indi'!$A$2:$A$35,0),MATCH('1617 1718 Comparison'!UW$2,' Cash Num-Den_Indi'!$A$2:$ANL$2,0))-INDEX('1617 Data'!$A$2:$AEW$35,MATCH('1617 1718 Comparison'!$A22,'1617 Data'!$A$2:$A$35,0),MATCH('1617 1718 Comparison'!UW$2,'1617 Data'!$A$2:$AEW$2,0))</f>
        <v>0</v>
      </c>
      <c r="UX22" s="440">
        <f>INDEX(' Cash Num-Den_Indi'!$A$2:$ANL$35,MATCH('1617 1718 Comparison'!$A22,' Cash Num-Den_Indi'!$A$2:$A$35,0),MATCH('1617 1718 Comparison'!UX$2,' Cash Num-Den_Indi'!$A$2:$ANL$2,0))-INDEX('1617 Data'!$A$2:$AEW$35,MATCH('1617 1718 Comparison'!$A22,'1617 Data'!$A$2:$A$35,0),MATCH('1617 1718 Comparison'!UX$2,'1617 Data'!$A$2:$AEW$2,0))</f>
        <v>0</v>
      </c>
      <c r="UY22" s="440">
        <f>INDEX(' Cash Num-Den_Indi'!$A$2:$ANL$35,MATCH('1617 1718 Comparison'!$A22,' Cash Num-Den_Indi'!$A$2:$A$35,0),MATCH('1617 1718 Comparison'!UY$2,' Cash Num-Den_Indi'!$A$2:$ANL$2,0))-INDEX('1617 Data'!$A$2:$AEW$35,MATCH('1617 1718 Comparison'!$A22,'1617 Data'!$A$2:$A$35,0),MATCH('1617 1718 Comparison'!UY$2,'1617 Data'!$A$2:$AEW$2,0))</f>
        <v>0</v>
      </c>
      <c r="UZ22" s="440">
        <f>INDEX(' Cash Num-Den_Indi'!$A$2:$ANL$35,MATCH('1617 1718 Comparison'!$A22,' Cash Num-Den_Indi'!$A$2:$A$35,0),MATCH('1617 1718 Comparison'!UZ$2,' Cash Num-Den_Indi'!$A$2:$ANL$2,0))-INDEX('1617 Data'!$A$2:$AEW$35,MATCH('1617 1718 Comparison'!$A22,'1617 Data'!$A$2:$A$35,0),MATCH('1617 1718 Comparison'!UZ$2,'1617 Data'!$A$2:$AEW$2,0))</f>
        <v>0</v>
      </c>
      <c r="VA22" s="440">
        <f>INDEX(' Cash Num-Den_Indi'!$A$2:$ANL$35,MATCH('1617 1718 Comparison'!$A22,' Cash Num-Den_Indi'!$A$2:$A$35,0),MATCH('1617 1718 Comparison'!VA$2,' Cash Num-Den_Indi'!$A$2:$ANL$2,0))-INDEX('1617 Data'!$A$2:$AEW$35,MATCH('1617 1718 Comparison'!$A22,'1617 Data'!$A$2:$A$35,0),MATCH('1617 1718 Comparison'!VA$2,'1617 Data'!$A$2:$AEW$2,0))</f>
        <v>0</v>
      </c>
      <c r="VB22" s="440">
        <f>INDEX(' Cash Num-Den_Indi'!$A$2:$ANL$35,MATCH('1617 1718 Comparison'!$A22,' Cash Num-Den_Indi'!$A$2:$A$35,0),MATCH('1617 1718 Comparison'!VB$2,' Cash Num-Den_Indi'!$A$2:$ANL$2,0))-INDEX('1617 Data'!$A$2:$AEW$35,MATCH('1617 1718 Comparison'!$A22,'1617 Data'!$A$2:$A$35,0),MATCH('1617 1718 Comparison'!VB$2,'1617 Data'!$A$2:$AEW$2,0))</f>
        <v>0</v>
      </c>
      <c r="VC22" s="440">
        <f>INDEX(' Cash Num-Den_Indi'!$A$2:$ANL$35,MATCH('1617 1718 Comparison'!$A22,' Cash Num-Den_Indi'!$A$2:$A$35,0),MATCH('1617 1718 Comparison'!VC$2,' Cash Num-Den_Indi'!$A$2:$ANL$2,0))-INDEX('1617 Data'!$A$2:$AEW$35,MATCH('1617 1718 Comparison'!$A22,'1617 Data'!$A$2:$A$35,0),MATCH('1617 1718 Comparison'!VC$2,'1617 Data'!$A$2:$AEW$2,0))</f>
        <v>0</v>
      </c>
      <c r="VD22" s="440">
        <f>INDEX(' Cash Num-Den_Indi'!$A$2:$ANL$35,MATCH('1617 1718 Comparison'!$A22,' Cash Num-Den_Indi'!$A$2:$A$35,0),MATCH('1617 1718 Comparison'!VD$2,' Cash Num-Den_Indi'!$A$2:$ANL$2,0))-INDEX('1617 Data'!$A$2:$AEW$35,MATCH('1617 1718 Comparison'!$A22,'1617 Data'!$A$2:$A$35,0),MATCH('1617 1718 Comparison'!VD$2,'1617 Data'!$A$2:$AEW$2,0))</f>
        <v>0</v>
      </c>
      <c r="VE22" s="440">
        <f>INDEX(' Cash Num-Den_Indi'!$A$2:$ANL$35,MATCH('1617 1718 Comparison'!$A22,' Cash Num-Den_Indi'!$A$2:$A$35,0),MATCH('1617 1718 Comparison'!VE$2,' Cash Num-Den_Indi'!$A$2:$ANL$2,0))-INDEX('1617 Data'!$A$2:$AEW$35,MATCH('1617 1718 Comparison'!$A22,'1617 Data'!$A$2:$A$35,0),MATCH('1617 1718 Comparison'!VE$2,'1617 Data'!$A$2:$AEW$2,0))</f>
        <v>0</v>
      </c>
      <c r="VF22" s="440">
        <f>INDEX(' Cash Num-Den_Indi'!$A$2:$ANL$35,MATCH('1617 1718 Comparison'!$A22,' Cash Num-Den_Indi'!$A$2:$A$35,0),MATCH('1617 1718 Comparison'!VF$2,' Cash Num-Den_Indi'!$A$2:$ANL$2,0))-INDEX('1617 Data'!$A$2:$AEW$35,MATCH('1617 1718 Comparison'!$A22,'1617 Data'!$A$2:$A$35,0),MATCH('1617 1718 Comparison'!VF$2,'1617 Data'!$A$2:$AEW$2,0))</f>
        <v>0</v>
      </c>
      <c r="VG22" s="440">
        <f>INDEX(' Cash Num-Den_Indi'!$A$2:$ANL$35,MATCH('1617 1718 Comparison'!$A22,' Cash Num-Den_Indi'!$A$2:$A$35,0),MATCH('1617 1718 Comparison'!VG$2,' Cash Num-Den_Indi'!$A$2:$ANL$2,0))-INDEX('1617 Data'!$A$2:$AEW$35,MATCH('1617 1718 Comparison'!$A22,'1617 Data'!$A$2:$A$35,0),MATCH('1617 1718 Comparison'!VG$2,'1617 Data'!$A$2:$AEW$2,0))</f>
        <v>0</v>
      </c>
      <c r="VH22" s="440">
        <f>INDEX(' Cash Num-Den_Indi'!$A$2:$ANL$35,MATCH('1617 1718 Comparison'!$A22,' Cash Num-Den_Indi'!$A$2:$A$35,0),MATCH('1617 1718 Comparison'!VH$2,' Cash Num-Den_Indi'!$A$2:$ANL$2,0))-INDEX('1617 Data'!$A$2:$AEW$35,MATCH('1617 1718 Comparison'!$A22,'1617 Data'!$A$2:$A$35,0),MATCH('1617 1718 Comparison'!VH$2,'1617 Data'!$A$2:$AEW$2,0))</f>
        <v>0</v>
      </c>
      <c r="VI22" s="440">
        <f>INDEX(' Cash Num-Den_Indi'!$A$2:$ANL$35,MATCH('1617 1718 Comparison'!$A22,' Cash Num-Den_Indi'!$A$2:$A$35,0),MATCH('1617 1718 Comparison'!VI$2,' Cash Num-Den_Indi'!$A$2:$ANL$2,0))-INDEX('1617 Data'!$A$2:$AEW$35,MATCH('1617 1718 Comparison'!$A22,'1617 Data'!$A$2:$A$35,0),MATCH('1617 1718 Comparison'!VI$2,'1617 Data'!$A$2:$AEW$2,0))</f>
        <v>0</v>
      </c>
      <c r="VJ22" s="440">
        <f>INDEX(' Cash Num-Den_Indi'!$A$2:$ANL$35,MATCH('1617 1718 Comparison'!$A22,' Cash Num-Den_Indi'!$A$2:$A$35,0),MATCH('1617 1718 Comparison'!VJ$2,' Cash Num-Den_Indi'!$A$2:$ANL$2,0))-INDEX('1617 Data'!$A$2:$AEW$35,MATCH('1617 1718 Comparison'!$A22,'1617 Data'!$A$2:$A$35,0),MATCH('1617 1718 Comparison'!VJ$2,'1617 Data'!$A$2:$AEW$2,0))</f>
        <v>0</v>
      </c>
      <c r="VK22" s="440">
        <f>INDEX(' Cash Num-Den_Indi'!$A$2:$ANL$35,MATCH('1617 1718 Comparison'!$A22,' Cash Num-Den_Indi'!$A$2:$A$35,0),MATCH('1617 1718 Comparison'!VK$2,' Cash Num-Den_Indi'!$A$2:$ANL$2,0))-INDEX('1617 Data'!$A$2:$AEW$35,MATCH('1617 1718 Comparison'!$A22,'1617 Data'!$A$2:$A$35,0),MATCH('1617 1718 Comparison'!VK$2,'1617 Data'!$A$2:$AEW$2,0))</f>
        <v>0</v>
      </c>
      <c r="VL22" s="440">
        <f>INDEX(' Cash Num-Den_Indi'!$A$2:$ANL$35,MATCH('1617 1718 Comparison'!$A22,' Cash Num-Den_Indi'!$A$2:$A$35,0),MATCH('1617 1718 Comparison'!VL$2,' Cash Num-Den_Indi'!$A$2:$ANL$2,0))-INDEX('1617 Data'!$A$2:$AEW$35,MATCH('1617 1718 Comparison'!$A22,'1617 Data'!$A$2:$A$35,0),MATCH('1617 1718 Comparison'!VL$2,'1617 Data'!$A$2:$AEW$2,0))</f>
        <v>0</v>
      </c>
      <c r="VM22" s="440">
        <f>INDEX(' Cash Num-Den_Indi'!$A$2:$ANL$35,MATCH('1617 1718 Comparison'!$A22,' Cash Num-Den_Indi'!$A$2:$A$35,0),MATCH('1617 1718 Comparison'!VM$2,' Cash Num-Den_Indi'!$A$2:$ANL$2,0))-INDEX('1617 Data'!$A$2:$AEW$35,MATCH('1617 1718 Comparison'!$A22,'1617 Data'!$A$2:$A$35,0),MATCH('1617 1718 Comparison'!VM$2,'1617 Data'!$A$2:$AEW$2,0))</f>
        <v>0</v>
      </c>
      <c r="VN22" s="440">
        <f>INDEX(' Cash Num-Den_Indi'!$A$2:$ANL$35,MATCH('1617 1718 Comparison'!$A22,' Cash Num-Den_Indi'!$A$2:$A$35,0),MATCH('1617 1718 Comparison'!VN$2,' Cash Num-Den_Indi'!$A$2:$ANL$2,0))-INDEX('1617 Data'!$A$2:$AEW$35,MATCH('1617 1718 Comparison'!$A22,'1617 Data'!$A$2:$A$35,0),MATCH('1617 1718 Comparison'!VN$2,'1617 Data'!$A$2:$AEW$2,0))</f>
        <v>0</v>
      </c>
      <c r="VO22" s="440">
        <f>INDEX(' Cash Num-Den_Indi'!$A$2:$ANL$35,MATCH('1617 1718 Comparison'!$A22,' Cash Num-Den_Indi'!$A$2:$A$35,0),MATCH('1617 1718 Comparison'!VO$2,' Cash Num-Den_Indi'!$A$2:$ANL$2,0))-INDEX('1617 Data'!$A$2:$AEW$35,MATCH('1617 1718 Comparison'!$A22,'1617 Data'!$A$2:$A$35,0),MATCH('1617 1718 Comparison'!VO$2,'1617 Data'!$A$2:$AEW$2,0))</f>
        <v>0</v>
      </c>
      <c r="VP22" s="440">
        <f>INDEX(' Cash Num-Den_Indi'!$A$2:$ANL$35,MATCH('1617 1718 Comparison'!$A22,' Cash Num-Den_Indi'!$A$2:$A$35,0),MATCH('1617 1718 Comparison'!VP$2,' Cash Num-Den_Indi'!$A$2:$ANL$2,0))-INDEX('1617 Data'!$A$2:$AEW$35,MATCH('1617 1718 Comparison'!$A22,'1617 Data'!$A$2:$A$35,0),MATCH('1617 1718 Comparison'!VP$2,'1617 Data'!$A$2:$AEW$2,0))</f>
        <v>0</v>
      </c>
      <c r="VQ22" s="440">
        <f>INDEX(' Cash Num-Den_Indi'!$A$2:$ANL$35,MATCH('1617 1718 Comparison'!$A22,' Cash Num-Den_Indi'!$A$2:$A$35,0),MATCH('1617 1718 Comparison'!VQ$2,' Cash Num-Den_Indi'!$A$2:$ANL$2,0))-INDEX('1617 Data'!$A$2:$AEW$35,MATCH('1617 1718 Comparison'!$A22,'1617 Data'!$A$2:$A$35,0),MATCH('1617 1718 Comparison'!VQ$2,'1617 Data'!$A$2:$AEW$2,0))</f>
        <v>0</v>
      </c>
      <c r="VR22" s="441" t="e">
        <f>INDEX(' Cash Num-Den_Indi'!$A$2:$ANL$35,MATCH('1617 1718 Comparison'!$A22,' Cash Num-Den_Indi'!$A$2:$A$35,0),MATCH('1617 1718 Comparison'!VR$2,' Cash Num-Den_Indi'!$A$2:$ANL$2,0))-INDEX('1617 Data'!$A$2:$AEW$35,MATCH('1617 1718 Comparison'!$A22,'1617 Data'!$A$2:$A$35,0),MATCH('1617 1718 Comparison'!VR$2,'1617 Data'!$A$2:$AEW$2,0))</f>
        <v>#N/A</v>
      </c>
      <c r="VS22" s="441" t="e">
        <f>INDEX(' Cash Num-Den_Indi'!$A$2:$ANL$35,MATCH('1617 1718 Comparison'!$A22,' Cash Num-Den_Indi'!$A$2:$A$35,0),MATCH('1617 1718 Comparison'!VS$2,' Cash Num-Den_Indi'!$A$2:$ANL$2,0))-INDEX('1617 Data'!$A$2:$AEW$35,MATCH('1617 1718 Comparison'!$A22,'1617 Data'!$A$2:$A$35,0),MATCH('1617 1718 Comparison'!VS$2,'1617 Data'!$A$2:$AEW$2,0))</f>
        <v>#N/A</v>
      </c>
      <c r="VT22" s="441" t="e">
        <f>INDEX(' Cash Num-Den_Indi'!$A$2:$ANL$35,MATCH('1617 1718 Comparison'!$A22,' Cash Num-Den_Indi'!$A$2:$A$35,0),MATCH('1617 1718 Comparison'!VT$2,' Cash Num-Den_Indi'!$A$2:$ANL$2,0))-INDEX('1617 Data'!$A$2:$AEW$35,MATCH('1617 1718 Comparison'!$A22,'1617 Data'!$A$2:$A$35,0),MATCH('1617 1718 Comparison'!VT$2,'1617 Data'!$A$2:$AEW$2,0))</f>
        <v>#N/A</v>
      </c>
      <c r="VU22" s="440">
        <f>INDEX(' Cash Num-Den_Indi'!$A$2:$ANL$35,MATCH('1617 1718 Comparison'!$A22,' Cash Num-Den_Indi'!$A$2:$A$35,0),MATCH('1617 1718 Comparison'!VU$2,' Cash Num-Den_Indi'!$A$2:$ANL$2,0))-INDEX('1617 Data'!$A$2:$AEW$35,MATCH('1617 1718 Comparison'!$A22,'1617 Data'!$A$2:$A$35,0),MATCH('1617 1718 Comparison'!VU$2,'1617 Data'!$A$2:$AEW$2,0))</f>
        <v>0</v>
      </c>
      <c r="VV22" s="440">
        <f>INDEX(' Cash Num-Den_Indi'!$A$2:$ANL$35,MATCH('1617 1718 Comparison'!$A22,' Cash Num-Den_Indi'!$A$2:$A$35,0),MATCH('1617 1718 Comparison'!VV$2,' Cash Num-Den_Indi'!$A$2:$ANL$2,0))-INDEX('1617 Data'!$A$2:$AEW$35,MATCH('1617 1718 Comparison'!$A22,'1617 Data'!$A$2:$A$35,0),MATCH('1617 1718 Comparison'!VV$2,'1617 Data'!$A$2:$AEW$2,0))</f>
        <v>0</v>
      </c>
      <c r="VW22" s="440">
        <f>INDEX(' Cash Num-Den_Indi'!$A$2:$ANL$35,MATCH('1617 1718 Comparison'!$A22,' Cash Num-Den_Indi'!$A$2:$A$35,0),MATCH('1617 1718 Comparison'!VW$2,' Cash Num-Den_Indi'!$A$2:$ANL$2,0))-INDEX('1617 Data'!$A$2:$AEW$35,MATCH('1617 1718 Comparison'!$A22,'1617 Data'!$A$2:$A$35,0),MATCH('1617 1718 Comparison'!VW$2,'1617 Data'!$A$2:$AEW$2,0))</f>
        <v>0</v>
      </c>
      <c r="VX22" s="440">
        <f>INDEX(' Cash Num-Den_Indi'!$A$2:$ANL$35,MATCH('1617 1718 Comparison'!$A22,' Cash Num-Den_Indi'!$A$2:$A$35,0),MATCH('1617 1718 Comparison'!VX$2,' Cash Num-Den_Indi'!$A$2:$ANL$2,0))-INDEX('1617 Data'!$A$2:$AEW$35,MATCH('1617 1718 Comparison'!$A22,'1617 Data'!$A$2:$A$35,0),MATCH('1617 1718 Comparison'!VX$2,'1617 Data'!$A$2:$AEW$2,0))</f>
        <v>0</v>
      </c>
      <c r="VY22" s="440">
        <f>INDEX(' Cash Num-Den_Indi'!$A$2:$ANL$35,MATCH('1617 1718 Comparison'!$A22,' Cash Num-Den_Indi'!$A$2:$A$35,0),MATCH('1617 1718 Comparison'!VY$2,' Cash Num-Den_Indi'!$A$2:$ANL$2,0))-INDEX('1617 Data'!$A$2:$AEW$35,MATCH('1617 1718 Comparison'!$A22,'1617 Data'!$A$2:$A$35,0),MATCH('1617 1718 Comparison'!VY$2,'1617 Data'!$A$2:$AEW$2,0))</f>
        <v>0</v>
      </c>
      <c r="VZ22" s="440">
        <f>INDEX(' Cash Num-Den_Indi'!$A$2:$ANL$35,MATCH('1617 1718 Comparison'!$A22,' Cash Num-Den_Indi'!$A$2:$A$35,0),MATCH('1617 1718 Comparison'!VZ$2,' Cash Num-Den_Indi'!$A$2:$ANL$2,0))-INDEX('1617 Data'!$A$2:$AEW$35,MATCH('1617 1718 Comparison'!$A22,'1617 Data'!$A$2:$A$35,0),MATCH('1617 1718 Comparison'!VZ$2,'1617 Data'!$A$2:$AEW$2,0))</f>
        <v>0</v>
      </c>
      <c r="WA22" s="440">
        <f>INDEX(' Cash Num-Den_Indi'!$A$2:$ANL$35,MATCH('1617 1718 Comparison'!$A22,' Cash Num-Den_Indi'!$A$2:$A$35,0),MATCH('1617 1718 Comparison'!WA$2,' Cash Num-Den_Indi'!$A$2:$ANL$2,0))-INDEX('1617 Data'!$A$2:$AEW$35,MATCH('1617 1718 Comparison'!$A22,'1617 Data'!$A$2:$A$35,0),MATCH('1617 1718 Comparison'!WA$2,'1617 Data'!$A$2:$AEW$2,0))</f>
        <v>0</v>
      </c>
      <c r="WB22" s="440">
        <f>INDEX(' Cash Num-Den_Indi'!$A$2:$ANL$35,MATCH('1617 1718 Comparison'!$A22,' Cash Num-Den_Indi'!$A$2:$A$35,0),MATCH('1617 1718 Comparison'!WB$2,' Cash Num-Den_Indi'!$A$2:$ANL$2,0))-INDEX('1617 Data'!$A$2:$AEW$35,MATCH('1617 1718 Comparison'!$A22,'1617 Data'!$A$2:$A$35,0),MATCH('1617 1718 Comparison'!WB$2,'1617 Data'!$A$2:$AEW$2,0))</f>
        <v>0</v>
      </c>
      <c r="WC22" s="440">
        <f>INDEX(' Cash Num-Den_Indi'!$A$2:$ANL$35,MATCH('1617 1718 Comparison'!$A22,' Cash Num-Den_Indi'!$A$2:$A$35,0),MATCH('1617 1718 Comparison'!WC$2,' Cash Num-Den_Indi'!$A$2:$ANL$2,0))-INDEX('1617 Data'!$A$2:$AEW$35,MATCH('1617 1718 Comparison'!$A22,'1617 Data'!$A$2:$A$35,0),MATCH('1617 1718 Comparison'!WC$2,'1617 Data'!$A$2:$AEW$2,0))</f>
        <v>0</v>
      </c>
      <c r="WD22" s="440">
        <f>INDEX(' Cash Num-Den_Indi'!$A$2:$ANL$35,MATCH('1617 1718 Comparison'!$A22,' Cash Num-Den_Indi'!$A$2:$A$35,0),MATCH('1617 1718 Comparison'!WD$2,' Cash Num-Den_Indi'!$A$2:$ANL$2,0))-INDEX('1617 Data'!$A$2:$AEW$35,MATCH('1617 1718 Comparison'!$A22,'1617 Data'!$A$2:$A$35,0),MATCH('1617 1718 Comparison'!WD$2,'1617 Data'!$A$2:$AEW$2,0))</f>
        <v>0</v>
      </c>
      <c r="WE22" s="440">
        <f>INDEX(' Cash Num-Den_Indi'!$A$2:$ANL$35,MATCH('1617 1718 Comparison'!$A22,' Cash Num-Den_Indi'!$A$2:$A$35,0),MATCH('1617 1718 Comparison'!WE$2,' Cash Num-Den_Indi'!$A$2:$ANL$2,0))-INDEX('1617 Data'!$A$2:$AEW$35,MATCH('1617 1718 Comparison'!$A22,'1617 Data'!$A$2:$A$35,0),MATCH('1617 1718 Comparison'!WE$2,'1617 Data'!$A$2:$AEW$2,0))</f>
        <v>0</v>
      </c>
      <c r="WF22" s="440">
        <f>INDEX(' Cash Num-Den_Indi'!$A$2:$ANL$35,MATCH('1617 1718 Comparison'!$A22,' Cash Num-Den_Indi'!$A$2:$A$35,0),MATCH('1617 1718 Comparison'!WF$2,' Cash Num-Den_Indi'!$A$2:$ANL$2,0))-INDEX('1617 Data'!$A$2:$AEW$35,MATCH('1617 1718 Comparison'!$A22,'1617 Data'!$A$2:$A$35,0),MATCH('1617 1718 Comparison'!WF$2,'1617 Data'!$A$2:$AEW$2,0))</f>
        <v>0</v>
      </c>
      <c r="WG22" s="440">
        <f>INDEX(' Cash Num-Den_Indi'!$A$2:$ANL$35,MATCH('1617 1718 Comparison'!$A22,' Cash Num-Den_Indi'!$A$2:$A$35,0),MATCH('1617 1718 Comparison'!WG$2,' Cash Num-Den_Indi'!$A$2:$ANL$2,0))-INDEX('1617 Data'!$A$2:$AEW$35,MATCH('1617 1718 Comparison'!$A22,'1617 Data'!$A$2:$A$35,0),MATCH('1617 1718 Comparison'!WG$2,'1617 Data'!$A$2:$AEW$2,0))</f>
        <v>0</v>
      </c>
      <c r="WH22" s="440">
        <f>INDEX(' Cash Num-Den_Indi'!$A$2:$ANL$35,MATCH('1617 1718 Comparison'!$A22,' Cash Num-Den_Indi'!$A$2:$A$35,0),MATCH('1617 1718 Comparison'!WH$2,' Cash Num-Den_Indi'!$A$2:$ANL$2,0))-INDEX('1617 Data'!$A$2:$AEW$35,MATCH('1617 1718 Comparison'!$A22,'1617 Data'!$A$2:$A$35,0),MATCH('1617 1718 Comparison'!WH$2,'1617 Data'!$A$2:$AEW$2,0))</f>
        <v>0</v>
      </c>
      <c r="WI22" s="440">
        <f>INDEX(' Cash Num-Den_Indi'!$A$2:$ANL$35,MATCH('1617 1718 Comparison'!$A22,' Cash Num-Den_Indi'!$A$2:$A$35,0),MATCH('1617 1718 Comparison'!WI$2,' Cash Num-Den_Indi'!$A$2:$ANL$2,0))-INDEX('1617 Data'!$A$2:$AEW$35,MATCH('1617 1718 Comparison'!$A22,'1617 Data'!$A$2:$A$35,0),MATCH('1617 1718 Comparison'!WI$2,'1617 Data'!$A$2:$AEW$2,0))</f>
        <v>0</v>
      </c>
      <c r="WJ22" s="440">
        <f>INDEX(' Cash Num-Den_Indi'!$A$2:$ANL$35,MATCH('1617 1718 Comparison'!$A22,' Cash Num-Den_Indi'!$A$2:$A$35,0),MATCH('1617 1718 Comparison'!WJ$2,' Cash Num-Den_Indi'!$A$2:$ANL$2,0))-INDEX('1617 Data'!$A$2:$AEW$35,MATCH('1617 1718 Comparison'!$A22,'1617 Data'!$A$2:$A$35,0),MATCH('1617 1718 Comparison'!WJ$2,'1617 Data'!$A$2:$AEW$2,0))</f>
        <v>0</v>
      </c>
      <c r="WK22" s="440">
        <f>INDEX(' Cash Num-Den_Indi'!$A$2:$ANL$35,MATCH('1617 1718 Comparison'!$A22,' Cash Num-Den_Indi'!$A$2:$A$35,0),MATCH('1617 1718 Comparison'!WK$2,' Cash Num-Den_Indi'!$A$2:$ANL$2,0))-INDEX('1617 Data'!$A$2:$AEW$35,MATCH('1617 1718 Comparison'!$A22,'1617 Data'!$A$2:$A$35,0),MATCH('1617 1718 Comparison'!WK$2,'1617 Data'!$A$2:$AEW$2,0))</f>
        <v>0</v>
      </c>
      <c r="WL22" s="440">
        <f>INDEX(' Cash Num-Den_Indi'!$A$2:$ANL$35,MATCH('1617 1718 Comparison'!$A22,' Cash Num-Den_Indi'!$A$2:$A$35,0),MATCH('1617 1718 Comparison'!WL$2,' Cash Num-Den_Indi'!$A$2:$ANL$2,0))-INDEX('1617 Data'!$A$2:$AEW$35,MATCH('1617 1718 Comparison'!$A22,'1617 Data'!$A$2:$A$35,0),MATCH('1617 1718 Comparison'!WL$2,'1617 Data'!$A$2:$AEW$2,0))</f>
        <v>0</v>
      </c>
      <c r="WM22" s="440">
        <f>INDEX(' Cash Num-Den_Indi'!$A$2:$ANL$35,MATCH('1617 1718 Comparison'!$A22,' Cash Num-Den_Indi'!$A$2:$A$35,0),MATCH('1617 1718 Comparison'!WM$2,' Cash Num-Den_Indi'!$A$2:$ANL$2,0))-INDEX('1617 Data'!$A$2:$AEW$35,MATCH('1617 1718 Comparison'!$A22,'1617 Data'!$A$2:$A$35,0),MATCH('1617 1718 Comparison'!WM$2,'1617 Data'!$A$2:$AEW$2,0))</f>
        <v>0</v>
      </c>
      <c r="WN22" s="440">
        <f>INDEX(' Cash Num-Den_Indi'!$A$2:$ANL$35,MATCH('1617 1718 Comparison'!$A22,' Cash Num-Den_Indi'!$A$2:$A$35,0),MATCH('1617 1718 Comparison'!WN$2,' Cash Num-Den_Indi'!$A$2:$ANL$2,0))-INDEX('1617 Data'!$A$2:$AEW$35,MATCH('1617 1718 Comparison'!$A22,'1617 Data'!$A$2:$A$35,0),MATCH('1617 1718 Comparison'!WN$2,'1617 Data'!$A$2:$AEW$2,0))</f>
        <v>0</v>
      </c>
      <c r="WO22" s="440">
        <f>INDEX(' Cash Num-Den_Indi'!$A$2:$ANL$35,MATCH('1617 1718 Comparison'!$A22,' Cash Num-Den_Indi'!$A$2:$A$35,0),MATCH('1617 1718 Comparison'!WO$2,' Cash Num-Den_Indi'!$A$2:$ANL$2,0))-INDEX('1617 Data'!$A$2:$AEW$35,MATCH('1617 1718 Comparison'!$A22,'1617 Data'!$A$2:$A$35,0),MATCH('1617 1718 Comparison'!WO$2,'1617 Data'!$A$2:$AEW$2,0))</f>
        <v>0</v>
      </c>
      <c r="WP22" s="441" t="e">
        <f>INDEX(' Cash Num-Den_Indi'!$A$2:$ANL$35,MATCH('1617 1718 Comparison'!$A22,' Cash Num-Den_Indi'!$A$2:$A$35,0),MATCH('1617 1718 Comparison'!WP$2,' Cash Num-Den_Indi'!$A$2:$ANL$2,0))-INDEX('1617 Data'!$A$2:$AEW$35,MATCH('1617 1718 Comparison'!$A22,'1617 Data'!$A$2:$A$35,0),MATCH('1617 1718 Comparison'!WP$2,'1617 Data'!$A$2:$AEW$2,0))</f>
        <v>#N/A</v>
      </c>
      <c r="WQ22" s="441" t="e">
        <f>INDEX(' Cash Num-Den_Indi'!$A$2:$ANL$35,MATCH('1617 1718 Comparison'!$A22,' Cash Num-Den_Indi'!$A$2:$A$35,0),MATCH('1617 1718 Comparison'!WQ$2,' Cash Num-Den_Indi'!$A$2:$ANL$2,0))-INDEX('1617 Data'!$A$2:$AEW$35,MATCH('1617 1718 Comparison'!$A22,'1617 Data'!$A$2:$A$35,0),MATCH('1617 1718 Comparison'!WQ$2,'1617 Data'!$A$2:$AEW$2,0))</f>
        <v>#N/A</v>
      </c>
      <c r="WR22" s="441" t="e">
        <f>INDEX(' Cash Num-Den_Indi'!$A$2:$ANL$35,MATCH('1617 1718 Comparison'!$A22,' Cash Num-Den_Indi'!$A$2:$A$35,0),MATCH('1617 1718 Comparison'!WR$2,' Cash Num-Den_Indi'!$A$2:$ANL$2,0))-INDEX('1617 Data'!$A$2:$AEW$35,MATCH('1617 1718 Comparison'!$A22,'1617 Data'!$A$2:$A$35,0),MATCH('1617 1718 Comparison'!WR$2,'1617 Data'!$A$2:$AEW$2,0))</f>
        <v>#N/A</v>
      </c>
      <c r="WS22" s="440">
        <f>INDEX(' Cash Num-Den_Indi'!$A$2:$ANL$35,MATCH('1617 1718 Comparison'!$A22,' Cash Num-Den_Indi'!$A$2:$A$35,0),MATCH('1617 1718 Comparison'!WS$2,' Cash Num-Den_Indi'!$A$2:$ANL$2,0))-INDEX('1617 Data'!$A$2:$AEW$35,MATCH('1617 1718 Comparison'!$A22,'1617 Data'!$A$2:$A$35,0),MATCH('1617 1718 Comparison'!WS$2,'1617 Data'!$A$2:$AEW$2,0))</f>
        <v>0</v>
      </c>
      <c r="WT22" s="440">
        <f>INDEX(' Cash Num-Den_Indi'!$A$2:$ANL$35,MATCH('1617 1718 Comparison'!$A22,' Cash Num-Den_Indi'!$A$2:$A$35,0),MATCH('1617 1718 Comparison'!WT$2,' Cash Num-Den_Indi'!$A$2:$ANL$2,0))-INDEX('1617 Data'!$A$2:$AEW$35,MATCH('1617 1718 Comparison'!$A22,'1617 Data'!$A$2:$A$35,0),MATCH('1617 1718 Comparison'!WT$2,'1617 Data'!$A$2:$AEW$2,0))</f>
        <v>0</v>
      </c>
      <c r="WU22" s="440">
        <f>INDEX(' Cash Num-Den_Indi'!$A$2:$ANL$35,MATCH('1617 1718 Comparison'!$A22,' Cash Num-Den_Indi'!$A$2:$A$35,0),MATCH('1617 1718 Comparison'!WU$2,' Cash Num-Den_Indi'!$A$2:$ANL$2,0))-INDEX('1617 Data'!$A$2:$AEW$35,MATCH('1617 1718 Comparison'!$A22,'1617 Data'!$A$2:$A$35,0),MATCH('1617 1718 Comparison'!WU$2,'1617 Data'!$A$2:$AEW$2,0))</f>
        <v>0</v>
      </c>
      <c r="WV22" s="440">
        <f>INDEX(' Cash Num-Den_Indi'!$A$2:$ANL$35,MATCH('1617 1718 Comparison'!$A22,' Cash Num-Den_Indi'!$A$2:$A$35,0),MATCH('1617 1718 Comparison'!WV$2,' Cash Num-Den_Indi'!$A$2:$ANL$2,0))-INDEX('1617 Data'!$A$2:$AEW$35,MATCH('1617 1718 Comparison'!$A22,'1617 Data'!$A$2:$A$35,0),MATCH('1617 1718 Comparison'!WV$2,'1617 Data'!$A$2:$AEW$2,0))</f>
        <v>0</v>
      </c>
      <c r="WW22" s="441" t="e">
        <f>INDEX(' Cash Num-Den_Indi'!$A$2:$ANL$35,MATCH('1617 1718 Comparison'!$A22,' Cash Num-Den_Indi'!$A$2:$A$35,0),MATCH('1617 1718 Comparison'!WW$2,' Cash Num-Den_Indi'!$A$2:$ANL$2,0))-INDEX('1617 Data'!$A$2:$AEW$35,MATCH('1617 1718 Comparison'!$A22,'1617 Data'!$A$2:$A$35,0),MATCH('1617 1718 Comparison'!WW$2,'1617 Data'!$A$2:$AEW$2,0))</f>
        <v>#N/A</v>
      </c>
      <c r="WX22" s="440">
        <f>INDEX(' Cash Num-Den_Indi'!$A$2:$ANL$35,MATCH('1617 1718 Comparison'!$A22,' Cash Num-Den_Indi'!$A$2:$A$35,0),MATCH('1617 1718 Comparison'!WX$2,' Cash Num-Den_Indi'!$A$2:$ANL$2,0))-INDEX('1617 Data'!$A$2:$AEW$35,MATCH('1617 1718 Comparison'!$A22,'1617 Data'!$A$2:$A$35,0),MATCH('1617 1718 Comparison'!WX$2,'1617 Data'!$A$2:$AEW$2,0))</f>
        <v>0</v>
      </c>
      <c r="WY22" s="440">
        <f>INDEX(' Cash Num-Den_Indi'!$A$2:$ANL$35,MATCH('1617 1718 Comparison'!$A22,' Cash Num-Den_Indi'!$A$2:$A$35,0),MATCH('1617 1718 Comparison'!WY$2,' Cash Num-Den_Indi'!$A$2:$ANL$2,0))-INDEX('1617 Data'!$A$2:$AEW$35,MATCH('1617 1718 Comparison'!$A22,'1617 Data'!$A$2:$A$35,0),MATCH('1617 1718 Comparison'!WY$2,'1617 Data'!$A$2:$AEW$2,0))</f>
        <v>0</v>
      </c>
      <c r="WZ22" s="440">
        <f>INDEX(' Cash Num-Den_Indi'!$A$2:$ANL$35,MATCH('1617 1718 Comparison'!$A22,' Cash Num-Den_Indi'!$A$2:$A$35,0),MATCH('1617 1718 Comparison'!WZ$2,' Cash Num-Den_Indi'!$A$2:$ANL$2,0))-INDEX('1617 Data'!$A$2:$AEW$35,MATCH('1617 1718 Comparison'!$A22,'1617 Data'!$A$2:$A$35,0),MATCH('1617 1718 Comparison'!WZ$2,'1617 Data'!$A$2:$AEW$2,0))</f>
        <v>0</v>
      </c>
      <c r="XA22" s="440">
        <f>INDEX(' Cash Num-Den_Indi'!$A$2:$ANL$35,MATCH('1617 1718 Comparison'!$A22,' Cash Num-Den_Indi'!$A$2:$A$35,0),MATCH('1617 1718 Comparison'!XA$2,' Cash Num-Den_Indi'!$A$2:$ANL$2,0))-INDEX('1617 Data'!$A$2:$AEW$35,MATCH('1617 1718 Comparison'!$A22,'1617 Data'!$A$2:$A$35,0),MATCH('1617 1718 Comparison'!XA$2,'1617 Data'!$A$2:$AEW$2,0))</f>
        <v>0</v>
      </c>
      <c r="XB22" s="441" t="e">
        <f>INDEX(' Cash Num-Den_Indi'!$A$2:$ANL$35,MATCH('1617 1718 Comparison'!$A22,' Cash Num-Den_Indi'!$A$2:$A$35,0),MATCH('1617 1718 Comparison'!XB$2,' Cash Num-Den_Indi'!$A$2:$ANL$2,0))-INDEX('1617 Data'!$A$2:$AEW$35,MATCH('1617 1718 Comparison'!$A22,'1617 Data'!$A$2:$A$35,0),MATCH('1617 1718 Comparison'!XB$2,'1617 Data'!$A$2:$AEW$2,0))</f>
        <v>#N/A</v>
      </c>
      <c r="XC22" s="440">
        <f>INDEX(' Cash Num-Den_Indi'!$A$2:$ANL$35,MATCH('1617 1718 Comparison'!$A22,' Cash Num-Den_Indi'!$A$2:$A$35,0),MATCH('1617 1718 Comparison'!XC$2,' Cash Num-Den_Indi'!$A$2:$ANL$2,0))-INDEX('1617 Data'!$A$2:$AEW$35,MATCH('1617 1718 Comparison'!$A22,'1617 Data'!$A$2:$A$35,0),MATCH('1617 1718 Comparison'!XC$2,'1617 Data'!$A$2:$AEW$2,0))</f>
        <v>0</v>
      </c>
      <c r="XD22" s="440">
        <f>INDEX(' Cash Num-Den_Indi'!$A$2:$ANL$35,MATCH('1617 1718 Comparison'!$A22,' Cash Num-Den_Indi'!$A$2:$A$35,0),MATCH('1617 1718 Comparison'!XD$2,' Cash Num-Den_Indi'!$A$2:$ANL$2,0))-INDEX('1617 Data'!$A$2:$AEW$35,MATCH('1617 1718 Comparison'!$A22,'1617 Data'!$A$2:$A$35,0),MATCH('1617 1718 Comparison'!XD$2,'1617 Data'!$A$2:$AEW$2,0))</f>
        <v>0</v>
      </c>
      <c r="XE22" s="440">
        <f>INDEX(' Cash Num-Den_Indi'!$A$2:$ANL$35,MATCH('1617 1718 Comparison'!$A22,' Cash Num-Den_Indi'!$A$2:$A$35,0),MATCH('1617 1718 Comparison'!XE$2,' Cash Num-Den_Indi'!$A$2:$ANL$2,0))-INDEX('1617 Data'!$A$2:$AEW$35,MATCH('1617 1718 Comparison'!$A22,'1617 Data'!$A$2:$A$35,0),MATCH('1617 1718 Comparison'!XE$2,'1617 Data'!$A$2:$AEW$2,0))</f>
        <v>0</v>
      </c>
      <c r="XF22" s="440">
        <f>INDEX(' Cash Num-Den_Indi'!$A$2:$ANL$35,MATCH('1617 1718 Comparison'!$A22,' Cash Num-Den_Indi'!$A$2:$A$35,0),MATCH('1617 1718 Comparison'!XF$2,' Cash Num-Den_Indi'!$A$2:$ANL$2,0))-INDEX('1617 Data'!$A$2:$AEW$35,MATCH('1617 1718 Comparison'!$A22,'1617 Data'!$A$2:$A$35,0),MATCH('1617 1718 Comparison'!XF$2,'1617 Data'!$A$2:$AEW$2,0))</f>
        <v>0</v>
      </c>
      <c r="XG22" s="441" t="e">
        <f>INDEX(' Cash Num-Den_Indi'!$A$2:$ANL$35,MATCH('1617 1718 Comparison'!$A22,' Cash Num-Den_Indi'!$A$2:$A$35,0),MATCH('1617 1718 Comparison'!XG$2,' Cash Num-Den_Indi'!$A$2:$ANL$2,0))-INDEX('1617 Data'!$A$2:$AEW$35,MATCH('1617 1718 Comparison'!$A22,'1617 Data'!$A$2:$A$35,0),MATCH('1617 1718 Comparison'!XG$2,'1617 Data'!$A$2:$AEW$2,0))</f>
        <v>#N/A</v>
      </c>
      <c r="XH22" s="440">
        <f>INDEX(' Cash Num-Den_Indi'!$A$2:$ANL$35,MATCH('1617 1718 Comparison'!$A22,' Cash Num-Den_Indi'!$A$2:$A$35,0),MATCH('1617 1718 Comparison'!XH$2,' Cash Num-Den_Indi'!$A$2:$ANL$2,0))-INDEX('1617 Data'!$A$2:$AEW$35,MATCH('1617 1718 Comparison'!$A22,'1617 Data'!$A$2:$A$35,0),MATCH('1617 1718 Comparison'!XH$2,'1617 Data'!$A$2:$AEW$2,0))</f>
        <v>0</v>
      </c>
      <c r="XI22" s="440">
        <f>INDEX(' Cash Num-Den_Indi'!$A$2:$ANL$35,MATCH('1617 1718 Comparison'!$A22,' Cash Num-Den_Indi'!$A$2:$A$35,0),MATCH('1617 1718 Comparison'!XI$2,' Cash Num-Den_Indi'!$A$2:$ANL$2,0))-INDEX('1617 Data'!$A$2:$AEW$35,MATCH('1617 1718 Comparison'!$A22,'1617 Data'!$A$2:$A$35,0),MATCH('1617 1718 Comparison'!XI$2,'1617 Data'!$A$2:$AEW$2,0))</f>
        <v>0</v>
      </c>
      <c r="XJ22" s="440">
        <f>INDEX(' Cash Num-Den_Indi'!$A$2:$ANL$35,MATCH('1617 1718 Comparison'!$A22,' Cash Num-Den_Indi'!$A$2:$A$35,0),MATCH('1617 1718 Comparison'!XJ$2,' Cash Num-Den_Indi'!$A$2:$ANL$2,0))-INDEX('1617 Data'!$A$2:$AEW$35,MATCH('1617 1718 Comparison'!$A22,'1617 Data'!$A$2:$A$35,0),MATCH('1617 1718 Comparison'!XJ$2,'1617 Data'!$A$2:$AEW$2,0))</f>
        <v>0</v>
      </c>
      <c r="XK22" s="440">
        <f>INDEX(' Cash Num-Den_Indi'!$A$2:$ANL$35,MATCH('1617 1718 Comparison'!$A22,' Cash Num-Den_Indi'!$A$2:$A$35,0),MATCH('1617 1718 Comparison'!XK$2,' Cash Num-Den_Indi'!$A$2:$ANL$2,0))-INDEX('1617 Data'!$A$2:$AEW$35,MATCH('1617 1718 Comparison'!$A22,'1617 Data'!$A$2:$A$35,0),MATCH('1617 1718 Comparison'!XK$2,'1617 Data'!$A$2:$AEW$2,0))</f>
        <v>0</v>
      </c>
      <c r="XL22" s="441" t="e">
        <f>INDEX(' Cash Num-Den_Indi'!$A$2:$ANL$35,MATCH('1617 1718 Comparison'!$A22,' Cash Num-Den_Indi'!$A$2:$A$35,0),MATCH('1617 1718 Comparison'!XL$2,' Cash Num-Den_Indi'!$A$2:$ANL$2,0))-INDEX('1617 Data'!$A$2:$AEW$35,MATCH('1617 1718 Comparison'!$A22,'1617 Data'!$A$2:$A$35,0),MATCH('1617 1718 Comparison'!XL$2,'1617 Data'!$A$2:$AEW$2,0))</f>
        <v>#N/A</v>
      </c>
      <c r="XM22" s="440">
        <f>INDEX(' Cash Num-Den_Indi'!$A$2:$ANL$35,MATCH('1617 1718 Comparison'!$A22,' Cash Num-Den_Indi'!$A$2:$A$35,0),MATCH('1617 1718 Comparison'!XM$2,' Cash Num-Den_Indi'!$A$2:$ANL$2,0))-INDEX('1617 Data'!$A$2:$AEW$35,MATCH('1617 1718 Comparison'!$A22,'1617 Data'!$A$2:$A$35,0),MATCH('1617 1718 Comparison'!XM$2,'1617 Data'!$A$2:$AEW$2,0))</f>
        <v>0</v>
      </c>
      <c r="XN22" s="440">
        <f>INDEX(' Cash Num-Den_Indi'!$A$2:$ANL$35,MATCH('1617 1718 Comparison'!$A22,' Cash Num-Den_Indi'!$A$2:$A$35,0),MATCH('1617 1718 Comparison'!XN$2,' Cash Num-Den_Indi'!$A$2:$ANL$2,0))-INDEX('1617 Data'!$A$2:$AEW$35,MATCH('1617 1718 Comparison'!$A22,'1617 Data'!$A$2:$A$35,0),MATCH('1617 1718 Comparison'!XN$2,'1617 Data'!$A$2:$AEW$2,0))</f>
        <v>0</v>
      </c>
      <c r="XO22" s="440">
        <f>INDEX(' Cash Num-Den_Indi'!$A$2:$ANL$35,MATCH('1617 1718 Comparison'!$A22,' Cash Num-Den_Indi'!$A$2:$A$35,0),MATCH('1617 1718 Comparison'!XO$2,' Cash Num-Den_Indi'!$A$2:$ANL$2,0))-INDEX('1617 Data'!$A$2:$AEW$35,MATCH('1617 1718 Comparison'!$A22,'1617 Data'!$A$2:$A$35,0),MATCH('1617 1718 Comparison'!XO$2,'1617 Data'!$A$2:$AEW$2,0))</f>
        <v>0</v>
      </c>
      <c r="XP22" s="440">
        <f>INDEX(' Cash Num-Den_Indi'!$A$2:$ANL$35,MATCH('1617 1718 Comparison'!$A22,' Cash Num-Den_Indi'!$A$2:$A$35,0),MATCH('1617 1718 Comparison'!XP$2,' Cash Num-Den_Indi'!$A$2:$ANL$2,0))-INDEX('1617 Data'!$A$2:$AEW$35,MATCH('1617 1718 Comparison'!$A22,'1617 Data'!$A$2:$A$35,0),MATCH('1617 1718 Comparison'!XP$2,'1617 Data'!$A$2:$AEW$2,0))</f>
        <v>0</v>
      </c>
      <c r="XQ22" s="440">
        <f>INDEX(' Cash Num-Den_Indi'!$A$2:$ANL$35,MATCH('1617 1718 Comparison'!$A22,' Cash Num-Den_Indi'!$A$2:$A$35,0),MATCH('1617 1718 Comparison'!XQ$2,' Cash Num-Den_Indi'!$A$2:$ANL$2,0))-INDEX('1617 Data'!$A$2:$AEW$35,MATCH('1617 1718 Comparison'!$A22,'1617 Data'!$A$2:$A$35,0),MATCH('1617 1718 Comparison'!XQ$2,'1617 Data'!$A$2:$AEW$2,0))</f>
        <v>0</v>
      </c>
      <c r="XR22" s="440">
        <f>INDEX(' Cash Num-Den_Indi'!$A$2:$ANL$35,MATCH('1617 1718 Comparison'!$A22,' Cash Num-Den_Indi'!$A$2:$A$35,0),MATCH('1617 1718 Comparison'!XR$2,' Cash Num-Den_Indi'!$A$2:$ANL$2,0))-INDEX('1617 Data'!$A$2:$AEW$35,MATCH('1617 1718 Comparison'!$A22,'1617 Data'!$A$2:$A$35,0),MATCH('1617 1718 Comparison'!XR$2,'1617 Data'!$A$2:$AEW$2,0))</f>
        <v>0</v>
      </c>
      <c r="XS22" s="440">
        <f>INDEX(' Cash Num-Den_Indi'!$A$2:$ANL$35,MATCH('1617 1718 Comparison'!$A22,' Cash Num-Den_Indi'!$A$2:$A$35,0),MATCH('1617 1718 Comparison'!XS$2,' Cash Num-Den_Indi'!$A$2:$ANL$2,0))-INDEX('1617 Data'!$A$2:$AEW$35,MATCH('1617 1718 Comparison'!$A22,'1617 Data'!$A$2:$A$35,0),MATCH('1617 1718 Comparison'!XS$2,'1617 Data'!$A$2:$AEW$2,0))</f>
        <v>0</v>
      </c>
      <c r="XT22" s="440">
        <f>INDEX(' Cash Num-Den_Indi'!$A$2:$ANL$35,MATCH('1617 1718 Comparison'!$A22,' Cash Num-Den_Indi'!$A$2:$A$35,0),MATCH('1617 1718 Comparison'!XT$2,' Cash Num-Den_Indi'!$A$2:$ANL$2,0))-INDEX('1617 Data'!$A$2:$AEW$35,MATCH('1617 1718 Comparison'!$A22,'1617 Data'!$A$2:$A$35,0),MATCH('1617 1718 Comparison'!XT$2,'1617 Data'!$A$2:$AEW$2,0))</f>
        <v>0</v>
      </c>
      <c r="XU22" s="440">
        <f>INDEX(' Cash Num-Den_Indi'!$A$2:$ANL$35,MATCH('1617 1718 Comparison'!$A22,' Cash Num-Den_Indi'!$A$2:$A$35,0),MATCH('1617 1718 Comparison'!XU$2,' Cash Num-Den_Indi'!$A$2:$ANL$2,0))-INDEX('1617 Data'!$A$2:$AEW$35,MATCH('1617 1718 Comparison'!$A22,'1617 Data'!$A$2:$A$35,0),MATCH('1617 1718 Comparison'!XU$2,'1617 Data'!$A$2:$AEW$2,0))</f>
        <v>0</v>
      </c>
      <c r="XV22" s="440">
        <f>INDEX(' Cash Num-Den_Indi'!$A$2:$ANL$35,MATCH('1617 1718 Comparison'!$A22,' Cash Num-Den_Indi'!$A$2:$A$35,0),MATCH('1617 1718 Comparison'!XV$2,' Cash Num-Den_Indi'!$A$2:$ANL$2,0))-INDEX('1617 Data'!$A$2:$AEW$35,MATCH('1617 1718 Comparison'!$A22,'1617 Data'!$A$2:$A$35,0),MATCH('1617 1718 Comparison'!XV$2,'1617 Data'!$A$2:$AEW$2,0))</f>
        <v>0</v>
      </c>
      <c r="XW22" s="440">
        <f>INDEX(' Cash Num-Den_Indi'!$A$2:$ANL$35,MATCH('1617 1718 Comparison'!$A22,' Cash Num-Den_Indi'!$A$2:$A$35,0),MATCH('1617 1718 Comparison'!XW$2,' Cash Num-Den_Indi'!$A$2:$ANL$2,0))-INDEX('1617 Data'!$A$2:$AEW$35,MATCH('1617 1718 Comparison'!$A22,'1617 Data'!$A$2:$A$35,0),MATCH('1617 1718 Comparison'!XW$2,'1617 Data'!$A$2:$AEW$2,0))</f>
        <v>0</v>
      </c>
      <c r="XX22" s="440">
        <f>INDEX(' Cash Num-Den_Indi'!$A$2:$ANL$35,MATCH('1617 1718 Comparison'!$A22,' Cash Num-Den_Indi'!$A$2:$A$35,0),MATCH('1617 1718 Comparison'!XX$2,' Cash Num-Den_Indi'!$A$2:$ANL$2,0))-INDEX('1617 Data'!$A$2:$AEW$35,MATCH('1617 1718 Comparison'!$A22,'1617 Data'!$A$2:$A$35,0),MATCH('1617 1718 Comparison'!XX$2,'1617 Data'!$A$2:$AEW$2,0))</f>
        <v>0</v>
      </c>
      <c r="XY22" s="440">
        <f>INDEX(' Cash Num-Den_Indi'!$A$2:$ANL$35,MATCH('1617 1718 Comparison'!$A22,' Cash Num-Den_Indi'!$A$2:$A$35,0),MATCH('1617 1718 Comparison'!XY$2,' Cash Num-Den_Indi'!$A$2:$ANL$2,0))-INDEX('1617 Data'!$A$2:$AEW$35,MATCH('1617 1718 Comparison'!$A22,'1617 Data'!$A$2:$A$35,0),MATCH('1617 1718 Comparison'!XY$2,'1617 Data'!$A$2:$AEW$2,0))</f>
        <v>0</v>
      </c>
      <c r="XZ22" s="440">
        <f>INDEX(' Cash Num-Den_Indi'!$A$2:$ANL$35,MATCH('1617 1718 Comparison'!$A22,' Cash Num-Den_Indi'!$A$2:$A$35,0),MATCH('1617 1718 Comparison'!XZ$2,' Cash Num-Den_Indi'!$A$2:$ANL$2,0))-INDEX('1617 Data'!$A$2:$AEW$35,MATCH('1617 1718 Comparison'!$A22,'1617 Data'!$A$2:$A$35,0),MATCH('1617 1718 Comparison'!XZ$2,'1617 Data'!$A$2:$AEW$2,0))</f>
        <v>0</v>
      </c>
      <c r="YA22" s="440">
        <f>INDEX(' Cash Num-Den_Indi'!$A$2:$ANL$35,MATCH('1617 1718 Comparison'!$A22,' Cash Num-Den_Indi'!$A$2:$A$35,0),MATCH('1617 1718 Comparison'!YA$2,' Cash Num-Den_Indi'!$A$2:$ANL$2,0))-INDEX('1617 Data'!$A$2:$AEW$35,MATCH('1617 1718 Comparison'!$A22,'1617 Data'!$A$2:$A$35,0),MATCH('1617 1718 Comparison'!YA$2,'1617 Data'!$A$2:$AEW$2,0))</f>
        <v>0</v>
      </c>
      <c r="YB22" s="441" t="e">
        <f>INDEX(' Cash Num-Den_Indi'!$A$2:$ANL$35,MATCH('1617 1718 Comparison'!$A22,' Cash Num-Den_Indi'!$A$2:$A$35,0),MATCH('1617 1718 Comparison'!YB$2,' Cash Num-Den_Indi'!$A$2:$ANL$2,0))-INDEX('1617 Data'!$A$2:$AEW$35,MATCH('1617 1718 Comparison'!$A22,'1617 Data'!$A$2:$A$35,0),MATCH('1617 1718 Comparison'!YB$2,'1617 Data'!$A$2:$AEW$2,0))</f>
        <v>#N/A</v>
      </c>
      <c r="YC22" s="441" t="e">
        <f>INDEX(' Cash Num-Den_Indi'!$A$2:$ANL$35,MATCH('1617 1718 Comparison'!$A22,' Cash Num-Den_Indi'!$A$2:$A$35,0),MATCH('1617 1718 Comparison'!YC$2,' Cash Num-Den_Indi'!$A$2:$ANL$2,0))-INDEX('1617 Data'!$A$2:$AEW$35,MATCH('1617 1718 Comparison'!$A22,'1617 Data'!$A$2:$A$35,0),MATCH('1617 1718 Comparison'!YC$2,'1617 Data'!$A$2:$AEW$2,0))</f>
        <v>#N/A</v>
      </c>
      <c r="YD22" s="441" t="e">
        <f>INDEX(' Cash Num-Den_Indi'!$A$2:$ANL$35,MATCH('1617 1718 Comparison'!$A22,' Cash Num-Den_Indi'!$A$2:$A$35,0),MATCH('1617 1718 Comparison'!YD$2,' Cash Num-Den_Indi'!$A$2:$ANL$2,0))-INDEX('1617 Data'!$A$2:$AEW$35,MATCH('1617 1718 Comparison'!$A22,'1617 Data'!$A$2:$A$35,0),MATCH('1617 1718 Comparison'!YD$2,'1617 Data'!$A$2:$AEW$2,0))</f>
        <v>#N/A</v>
      </c>
      <c r="YE22" s="440">
        <f>INDEX(' Cash Num-Den_Indi'!$A$2:$ANL$35,MATCH('1617 1718 Comparison'!$A22,' Cash Num-Den_Indi'!$A$2:$A$35,0),MATCH('1617 1718 Comparison'!YE$2,' Cash Num-Den_Indi'!$A$2:$ANL$2,0))-INDEX('1617 Data'!$A$2:$AEW$35,MATCH('1617 1718 Comparison'!$A22,'1617 Data'!$A$2:$A$35,0),MATCH('1617 1718 Comparison'!YE$2,'1617 Data'!$A$2:$AEW$2,0))</f>
        <v>0</v>
      </c>
      <c r="YF22" s="440">
        <f>INDEX(' Cash Num-Den_Indi'!$A$2:$ANL$35,MATCH('1617 1718 Comparison'!$A22,' Cash Num-Den_Indi'!$A$2:$A$35,0),MATCH('1617 1718 Comparison'!YF$2,' Cash Num-Den_Indi'!$A$2:$ANL$2,0))-INDEX('1617 Data'!$A$2:$AEW$35,MATCH('1617 1718 Comparison'!$A22,'1617 Data'!$A$2:$A$35,0),MATCH('1617 1718 Comparison'!YF$2,'1617 Data'!$A$2:$AEW$2,0))</f>
        <v>0</v>
      </c>
      <c r="YG22" s="440">
        <f>INDEX(' Cash Num-Den_Indi'!$A$2:$ANL$35,MATCH('1617 1718 Comparison'!$A22,' Cash Num-Den_Indi'!$A$2:$A$35,0),MATCH('1617 1718 Comparison'!YG$2,' Cash Num-Den_Indi'!$A$2:$ANL$2,0))-INDEX('1617 Data'!$A$2:$AEW$35,MATCH('1617 1718 Comparison'!$A22,'1617 Data'!$A$2:$A$35,0),MATCH('1617 1718 Comparison'!YG$2,'1617 Data'!$A$2:$AEW$2,0))</f>
        <v>0</v>
      </c>
      <c r="YH22" s="440">
        <f>INDEX(' Cash Num-Den_Indi'!$A$2:$ANL$35,MATCH('1617 1718 Comparison'!$A22,' Cash Num-Den_Indi'!$A$2:$A$35,0),MATCH('1617 1718 Comparison'!YH$2,' Cash Num-Den_Indi'!$A$2:$ANL$2,0))-INDEX('1617 Data'!$A$2:$AEW$35,MATCH('1617 1718 Comparison'!$A22,'1617 Data'!$A$2:$A$35,0),MATCH('1617 1718 Comparison'!YH$2,'1617 Data'!$A$2:$AEW$2,0))</f>
        <v>0</v>
      </c>
      <c r="YI22" s="440">
        <f>INDEX(' Cash Num-Den_Indi'!$A$2:$ANL$35,MATCH('1617 1718 Comparison'!$A22,' Cash Num-Den_Indi'!$A$2:$A$35,0),MATCH('1617 1718 Comparison'!YI$2,' Cash Num-Den_Indi'!$A$2:$ANL$2,0))-INDEX('1617 Data'!$A$2:$AEW$35,MATCH('1617 1718 Comparison'!$A22,'1617 Data'!$A$2:$A$35,0),MATCH('1617 1718 Comparison'!YI$2,'1617 Data'!$A$2:$AEW$2,0))</f>
        <v>0</v>
      </c>
      <c r="YJ22" s="440">
        <f>INDEX(' Cash Num-Den_Indi'!$A$2:$ANL$35,MATCH('1617 1718 Comparison'!$A22,' Cash Num-Den_Indi'!$A$2:$A$35,0),MATCH('1617 1718 Comparison'!YJ$2,' Cash Num-Den_Indi'!$A$2:$ANL$2,0))-INDEX('1617 Data'!$A$2:$AEW$35,MATCH('1617 1718 Comparison'!$A22,'1617 Data'!$A$2:$A$35,0),MATCH('1617 1718 Comparison'!YJ$2,'1617 Data'!$A$2:$AEW$2,0))</f>
        <v>0</v>
      </c>
      <c r="YK22" s="440">
        <f>INDEX(' Cash Num-Den_Indi'!$A$2:$ANL$35,MATCH('1617 1718 Comparison'!$A22,' Cash Num-Den_Indi'!$A$2:$A$35,0),MATCH('1617 1718 Comparison'!YK$2,' Cash Num-Den_Indi'!$A$2:$ANL$2,0))-INDEX('1617 Data'!$A$2:$AEW$35,MATCH('1617 1718 Comparison'!$A22,'1617 Data'!$A$2:$A$35,0),MATCH('1617 1718 Comparison'!YK$2,'1617 Data'!$A$2:$AEW$2,0))</f>
        <v>0</v>
      </c>
      <c r="YL22" s="440">
        <f>INDEX(' Cash Num-Den_Indi'!$A$2:$ANL$35,MATCH('1617 1718 Comparison'!$A22,' Cash Num-Den_Indi'!$A$2:$A$35,0),MATCH('1617 1718 Comparison'!YL$2,' Cash Num-Den_Indi'!$A$2:$ANL$2,0))-INDEX('1617 Data'!$A$2:$AEW$35,MATCH('1617 1718 Comparison'!$A22,'1617 Data'!$A$2:$A$35,0),MATCH('1617 1718 Comparison'!YL$2,'1617 Data'!$A$2:$AEW$2,0))</f>
        <v>0</v>
      </c>
      <c r="YM22" s="440">
        <f>INDEX(' Cash Num-Den_Indi'!$A$2:$ANL$35,MATCH('1617 1718 Comparison'!$A22,' Cash Num-Den_Indi'!$A$2:$A$35,0),MATCH('1617 1718 Comparison'!YM$2,' Cash Num-Den_Indi'!$A$2:$ANL$2,0))-INDEX('1617 Data'!$A$2:$AEW$35,MATCH('1617 1718 Comparison'!$A22,'1617 Data'!$A$2:$A$35,0),MATCH('1617 1718 Comparison'!YM$2,'1617 Data'!$A$2:$AEW$2,0))</f>
        <v>0</v>
      </c>
      <c r="YN22" s="440">
        <f>INDEX(' Cash Num-Den_Indi'!$A$2:$ANL$35,MATCH('1617 1718 Comparison'!$A22,' Cash Num-Den_Indi'!$A$2:$A$35,0),MATCH('1617 1718 Comparison'!YN$2,' Cash Num-Den_Indi'!$A$2:$ANL$2,0))-INDEX('1617 Data'!$A$2:$AEW$35,MATCH('1617 1718 Comparison'!$A22,'1617 Data'!$A$2:$A$35,0),MATCH('1617 1718 Comparison'!YN$2,'1617 Data'!$A$2:$AEW$2,0))</f>
        <v>0</v>
      </c>
      <c r="YO22" s="440">
        <f>INDEX(' Cash Num-Den_Indi'!$A$2:$ANL$35,MATCH('1617 1718 Comparison'!$A22,' Cash Num-Den_Indi'!$A$2:$A$35,0),MATCH('1617 1718 Comparison'!YO$2,' Cash Num-Den_Indi'!$A$2:$ANL$2,0))-INDEX('1617 Data'!$A$2:$AEW$35,MATCH('1617 1718 Comparison'!$A22,'1617 Data'!$A$2:$A$35,0),MATCH('1617 1718 Comparison'!YO$2,'1617 Data'!$A$2:$AEW$2,0))</f>
        <v>0</v>
      </c>
      <c r="YP22" s="440">
        <f>INDEX(' Cash Num-Den_Indi'!$A$2:$ANL$35,MATCH('1617 1718 Comparison'!$A22,' Cash Num-Den_Indi'!$A$2:$A$35,0),MATCH('1617 1718 Comparison'!YP$2,' Cash Num-Den_Indi'!$A$2:$ANL$2,0))-INDEX('1617 Data'!$A$2:$AEW$35,MATCH('1617 1718 Comparison'!$A22,'1617 Data'!$A$2:$A$35,0),MATCH('1617 1718 Comparison'!YP$2,'1617 Data'!$A$2:$AEW$2,0))</f>
        <v>0</v>
      </c>
      <c r="YQ22" s="440">
        <f>INDEX(' Cash Num-Den_Indi'!$A$2:$ANL$35,MATCH('1617 1718 Comparison'!$A22,' Cash Num-Den_Indi'!$A$2:$A$35,0),MATCH('1617 1718 Comparison'!YQ$2,' Cash Num-Den_Indi'!$A$2:$ANL$2,0))-INDEX('1617 Data'!$A$2:$AEW$35,MATCH('1617 1718 Comparison'!$A22,'1617 Data'!$A$2:$A$35,0),MATCH('1617 1718 Comparison'!YQ$2,'1617 Data'!$A$2:$AEW$2,0))</f>
        <v>0</v>
      </c>
      <c r="YR22" s="440">
        <f>INDEX(' Cash Num-Den_Indi'!$A$2:$ANL$35,MATCH('1617 1718 Comparison'!$A22,' Cash Num-Den_Indi'!$A$2:$A$35,0),MATCH('1617 1718 Comparison'!YR$2,' Cash Num-Den_Indi'!$A$2:$ANL$2,0))-INDEX('1617 Data'!$A$2:$AEW$35,MATCH('1617 1718 Comparison'!$A22,'1617 Data'!$A$2:$A$35,0),MATCH('1617 1718 Comparison'!YR$2,'1617 Data'!$A$2:$AEW$2,0))</f>
        <v>0</v>
      </c>
      <c r="YS22" s="440">
        <f>INDEX(' Cash Num-Den_Indi'!$A$2:$ANL$35,MATCH('1617 1718 Comparison'!$A22,' Cash Num-Den_Indi'!$A$2:$A$35,0),MATCH('1617 1718 Comparison'!YS$2,' Cash Num-Den_Indi'!$A$2:$ANL$2,0))-INDEX('1617 Data'!$A$2:$AEW$35,MATCH('1617 1718 Comparison'!$A22,'1617 Data'!$A$2:$A$35,0),MATCH('1617 1718 Comparison'!YS$2,'1617 Data'!$A$2:$AEW$2,0))</f>
        <v>0</v>
      </c>
      <c r="YT22" s="441" t="e">
        <f>INDEX(' Cash Num-Den_Indi'!$A$2:$ANL$35,MATCH('1617 1718 Comparison'!$A22,' Cash Num-Den_Indi'!$A$2:$A$35,0),MATCH('1617 1718 Comparison'!YT$2,' Cash Num-Den_Indi'!$A$2:$ANL$2,0))-INDEX('1617 Data'!$A$2:$AEW$35,MATCH('1617 1718 Comparison'!$A22,'1617 Data'!$A$2:$A$35,0),MATCH('1617 1718 Comparison'!YT$2,'1617 Data'!$A$2:$AEW$2,0))</f>
        <v>#N/A</v>
      </c>
      <c r="YU22" s="441" t="e">
        <f>INDEX(' Cash Num-Den_Indi'!$A$2:$ANL$35,MATCH('1617 1718 Comparison'!$A22,' Cash Num-Den_Indi'!$A$2:$A$35,0),MATCH('1617 1718 Comparison'!YU$2,' Cash Num-Den_Indi'!$A$2:$ANL$2,0))-INDEX('1617 Data'!$A$2:$AEW$35,MATCH('1617 1718 Comparison'!$A22,'1617 Data'!$A$2:$A$35,0),MATCH('1617 1718 Comparison'!YU$2,'1617 Data'!$A$2:$AEW$2,0))</f>
        <v>#N/A</v>
      </c>
      <c r="YV22" s="441" t="e">
        <f>INDEX(' Cash Num-Den_Indi'!$A$2:$ANL$35,MATCH('1617 1718 Comparison'!$A22,' Cash Num-Den_Indi'!$A$2:$A$35,0),MATCH('1617 1718 Comparison'!YV$2,' Cash Num-Den_Indi'!$A$2:$ANL$2,0))-INDEX('1617 Data'!$A$2:$AEW$35,MATCH('1617 1718 Comparison'!$A22,'1617 Data'!$A$2:$A$35,0),MATCH('1617 1718 Comparison'!YV$2,'1617 Data'!$A$2:$AEW$2,0))</f>
        <v>#N/A</v>
      </c>
      <c r="YW22" s="440">
        <f>INDEX(' Cash Num-Den_Indi'!$A$2:$ANL$35,MATCH('1617 1718 Comparison'!$A22,' Cash Num-Den_Indi'!$A$2:$A$35,0),MATCH('1617 1718 Comparison'!YW$2,' Cash Num-Den_Indi'!$A$2:$ANL$2,0))-INDEX('1617 Data'!$A$2:$AEW$35,MATCH('1617 1718 Comparison'!$A22,'1617 Data'!$A$2:$A$35,0),MATCH('1617 1718 Comparison'!YW$2,'1617 Data'!$A$2:$AEW$2,0))</f>
        <v>0</v>
      </c>
      <c r="YX22" s="440">
        <f>INDEX(' Cash Num-Den_Indi'!$A$2:$ANL$35,MATCH('1617 1718 Comparison'!$A22,' Cash Num-Den_Indi'!$A$2:$A$35,0),MATCH('1617 1718 Comparison'!YX$2,' Cash Num-Den_Indi'!$A$2:$ANL$2,0))-INDEX('1617 Data'!$A$2:$AEW$35,MATCH('1617 1718 Comparison'!$A22,'1617 Data'!$A$2:$A$35,0),MATCH('1617 1718 Comparison'!YX$2,'1617 Data'!$A$2:$AEW$2,0))</f>
        <v>0</v>
      </c>
      <c r="YY22" s="440">
        <f>INDEX(' Cash Num-Den_Indi'!$A$2:$ANL$35,MATCH('1617 1718 Comparison'!$A22,' Cash Num-Den_Indi'!$A$2:$A$35,0),MATCH('1617 1718 Comparison'!YY$2,' Cash Num-Den_Indi'!$A$2:$ANL$2,0))-INDEX('1617 Data'!$A$2:$AEW$35,MATCH('1617 1718 Comparison'!$A22,'1617 Data'!$A$2:$A$35,0),MATCH('1617 1718 Comparison'!YY$2,'1617 Data'!$A$2:$AEW$2,0))</f>
        <v>0</v>
      </c>
      <c r="YZ22" s="440">
        <f>INDEX(' Cash Num-Den_Indi'!$A$2:$ANL$35,MATCH('1617 1718 Comparison'!$A22,' Cash Num-Den_Indi'!$A$2:$A$35,0),MATCH('1617 1718 Comparison'!YZ$2,' Cash Num-Den_Indi'!$A$2:$ANL$2,0))-INDEX('1617 Data'!$A$2:$AEW$35,MATCH('1617 1718 Comparison'!$A22,'1617 Data'!$A$2:$A$35,0),MATCH('1617 1718 Comparison'!YZ$2,'1617 Data'!$A$2:$AEW$2,0))</f>
        <v>0</v>
      </c>
      <c r="ZA22" s="440">
        <f>INDEX(' Cash Num-Den_Indi'!$A$2:$ANL$35,MATCH('1617 1718 Comparison'!$A22,' Cash Num-Den_Indi'!$A$2:$A$35,0),MATCH('1617 1718 Comparison'!ZA$2,' Cash Num-Den_Indi'!$A$2:$ANL$2,0))-INDEX('1617 Data'!$A$2:$AEW$35,MATCH('1617 1718 Comparison'!$A22,'1617 Data'!$A$2:$A$35,0),MATCH('1617 1718 Comparison'!ZA$2,'1617 Data'!$A$2:$AEW$2,0))</f>
        <v>0</v>
      </c>
      <c r="ZB22" s="440">
        <f>INDEX(' Cash Num-Den_Indi'!$A$2:$ANL$35,MATCH('1617 1718 Comparison'!$A22,' Cash Num-Den_Indi'!$A$2:$A$35,0),MATCH('1617 1718 Comparison'!ZB$2,' Cash Num-Den_Indi'!$A$2:$ANL$2,0))-INDEX('1617 Data'!$A$2:$AEW$35,MATCH('1617 1718 Comparison'!$A22,'1617 Data'!$A$2:$A$35,0),MATCH('1617 1718 Comparison'!ZB$2,'1617 Data'!$A$2:$AEW$2,0))</f>
        <v>0</v>
      </c>
      <c r="ZC22" s="440">
        <f>INDEX(' Cash Num-Den_Indi'!$A$2:$ANL$35,MATCH('1617 1718 Comparison'!$A22,' Cash Num-Den_Indi'!$A$2:$A$35,0),MATCH('1617 1718 Comparison'!ZC$2,' Cash Num-Den_Indi'!$A$2:$ANL$2,0))-INDEX('1617 Data'!$A$2:$AEW$35,MATCH('1617 1718 Comparison'!$A22,'1617 Data'!$A$2:$A$35,0),MATCH('1617 1718 Comparison'!ZC$2,'1617 Data'!$A$2:$AEW$2,0))</f>
        <v>0</v>
      </c>
      <c r="ZD22" s="440">
        <f>INDEX(' Cash Num-Den_Indi'!$A$2:$ANL$35,MATCH('1617 1718 Comparison'!$A22,' Cash Num-Den_Indi'!$A$2:$A$35,0),MATCH('1617 1718 Comparison'!ZD$2,' Cash Num-Den_Indi'!$A$2:$ANL$2,0))-INDEX('1617 Data'!$A$2:$AEW$35,MATCH('1617 1718 Comparison'!$A22,'1617 Data'!$A$2:$A$35,0),MATCH('1617 1718 Comparison'!ZD$2,'1617 Data'!$A$2:$AEW$2,0))</f>
        <v>0</v>
      </c>
      <c r="ZE22" s="440">
        <f>INDEX(' Cash Num-Den_Indi'!$A$2:$ANL$35,MATCH('1617 1718 Comparison'!$A22,' Cash Num-Den_Indi'!$A$2:$A$35,0),MATCH('1617 1718 Comparison'!ZE$2,' Cash Num-Den_Indi'!$A$2:$ANL$2,0))-INDEX('1617 Data'!$A$2:$AEW$35,MATCH('1617 1718 Comparison'!$A22,'1617 Data'!$A$2:$A$35,0),MATCH('1617 1718 Comparison'!ZE$2,'1617 Data'!$A$2:$AEW$2,0))</f>
        <v>0</v>
      </c>
      <c r="ZF22" s="440">
        <f>INDEX(' Cash Num-Den_Indi'!$A$2:$ANL$35,MATCH('1617 1718 Comparison'!$A22,' Cash Num-Den_Indi'!$A$2:$A$35,0),MATCH('1617 1718 Comparison'!ZF$2,' Cash Num-Den_Indi'!$A$2:$ANL$2,0))-INDEX('1617 Data'!$A$2:$AEW$35,MATCH('1617 1718 Comparison'!$A22,'1617 Data'!$A$2:$A$35,0),MATCH('1617 1718 Comparison'!ZF$2,'1617 Data'!$A$2:$AEW$2,0))</f>
        <v>0</v>
      </c>
      <c r="ZG22" s="440">
        <f>INDEX(' Cash Num-Den_Indi'!$A$2:$ANL$35,MATCH('1617 1718 Comparison'!$A22,' Cash Num-Den_Indi'!$A$2:$A$35,0),MATCH('1617 1718 Comparison'!ZG$2,' Cash Num-Den_Indi'!$A$2:$ANL$2,0))-INDEX('1617 Data'!$A$2:$AEW$35,MATCH('1617 1718 Comparison'!$A22,'1617 Data'!$A$2:$A$35,0),MATCH('1617 1718 Comparison'!ZG$2,'1617 Data'!$A$2:$AEW$2,0))</f>
        <v>0</v>
      </c>
      <c r="ZH22" s="440">
        <f>INDEX(' Cash Num-Den_Indi'!$A$2:$ANL$35,MATCH('1617 1718 Comparison'!$A22,' Cash Num-Den_Indi'!$A$2:$A$35,0),MATCH('1617 1718 Comparison'!ZH$2,' Cash Num-Den_Indi'!$A$2:$ANL$2,0))-INDEX('1617 Data'!$A$2:$AEW$35,MATCH('1617 1718 Comparison'!$A22,'1617 Data'!$A$2:$A$35,0),MATCH('1617 1718 Comparison'!ZH$2,'1617 Data'!$A$2:$AEW$2,0))</f>
        <v>0</v>
      </c>
      <c r="ZI22" s="440">
        <f>INDEX(' Cash Num-Den_Indi'!$A$2:$ANL$35,MATCH('1617 1718 Comparison'!$A22,' Cash Num-Den_Indi'!$A$2:$A$35,0),MATCH('1617 1718 Comparison'!ZI$2,' Cash Num-Den_Indi'!$A$2:$ANL$2,0))-INDEX('1617 Data'!$A$2:$AEW$35,MATCH('1617 1718 Comparison'!$A22,'1617 Data'!$A$2:$A$35,0),MATCH('1617 1718 Comparison'!ZI$2,'1617 Data'!$A$2:$AEW$2,0))</f>
        <v>0</v>
      </c>
      <c r="ZJ22" s="440">
        <f>INDEX(' Cash Num-Den_Indi'!$A$2:$ANL$35,MATCH('1617 1718 Comparison'!$A22,' Cash Num-Den_Indi'!$A$2:$A$35,0),MATCH('1617 1718 Comparison'!ZJ$2,' Cash Num-Den_Indi'!$A$2:$ANL$2,0))-INDEX('1617 Data'!$A$2:$AEW$35,MATCH('1617 1718 Comparison'!$A22,'1617 Data'!$A$2:$A$35,0),MATCH('1617 1718 Comparison'!ZJ$2,'1617 Data'!$A$2:$AEW$2,0))</f>
        <v>0</v>
      </c>
      <c r="ZK22" s="440">
        <f>INDEX(' Cash Num-Den_Indi'!$A$2:$ANL$35,MATCH('1617 1718 Comparison'!$A22,' Cash Num-Den_Indi'!$A$2:$A$35,0),MATCH('1617 1718 Comparison'!ZK$2,' Cash Num-Den_Indi'!$A$2:$ANL$2,0))-INDEX('1617 Data'!$A$2:$AEW$35,MATCH('1617 1718 Comparison'!$A22,'1617 Data'!$A$2:$A$35,0),MATCH('1617 1718 Comparison'!ZK$2,'1617 Data'!$A$2:$AEW$2,0))</f>
        <v>0</v>
      </c>
      <c r="ZL22" s="440">
        <f>INDEX(' Cash Num-Den_Indi'!$A$2:$ANL$35,MATCH('1617 1718 Comparison'!$A22,' Cash Num-Den_Indi'!$A$2:$A$35,0),MATCH('1617 1718 Comparison'!ZL$2,' Cash Num-Den_Indi'!$A$2:$ANL$2,0))-INDEX('1617 Data'!$A$2:$AEW$35,MATCH('1617 1718 Comparison'!$A22,'1617 Data'!$A$2:$A$35,0),MATCH('1617 1718 Comparison'!ZL$2,'1617 Data'!$A$2:$AEW$2,0))</f>
        <v>0</v>
      </c>
      <c r="ZM22" s="440">
        <f>INDEX(' Cash Num-Den_Indi'!$A$2:$ANL$35,MATCH('1617 1718 Comparison'!$A22,' Cash Num-Den_Indi'!$A$2:$A$35,0),MATCH('1617 1718 Comparison'!ZM$2,' Cash Num-Den_Indi'!$A$2:$ANL$2,0))-INDEX('1617 Data'!$A$2:$AEW$35,MATCH('1617 1718 Comparison'!$A22,'1617 Data'!$A$2:$A$35,0),MATCH('1617 1718 Comparison'!ZM$2,'1617 Data'!$A$2:$AEW$2,0))</f>
        <v>0</v>
      </c>
      <c r="ZN22" s="440">
        <f>INDEX(' Cash Num-Den_Indi'!$A$2:$ANL$35,MATCH('1617 1718 Comparison'!$A22,' Cash Num-Den_Indi'!$A$2:$A$35,0),MATCH('1617 1718 Comparison'!ZN$2,' Cash Num-Den_Indi'!$A$2:$ANL$2,0))-INDEX('1617 Data'!$A$2:$AEW$35,MATCH('1617 1718 Comparison'!$A22,'1617 Data'!$A$2:$A$35,0),MATCH('1617 1718 Comparison'!ZN$2,'1617 Data'!$A$2:$AEW$2,0))</f>
        <v>0</v>
      </c>
      <c r="ZO22" s="440">
        <f>INDEX(' Cash Num-Den_Indi'!$A$2:$ANL$35,MATCH('1617 1718 Comparison'!$A22,' Cash Num-Den_Indi'!$A$2:$A$35,0),MATCH('1617 1718 Comparison'!ZO$2,' Cash Num-Den_Indi'!$A$2:$ANL$2,0))-INDEX('1617 Data'!$A$2:$AEW$35,MATCH('1617 1718 Comparison'!$A22,'1617 Data'!$A$2:$A$35,0),MATCH('1617 1718 Comparison'!ZO$2,'1617 Data'!$A$2:$AEW$2,0))</f>
        <v>0</v>
      </c>
      <c r="ZP22" s="440">
        <f>INDEX(' Cash Num-Den_Indi'!$A$2:$ANL$35,MATCH('1617 1718 Comparison'!$A22,' Cash Num-Den_Indi'!$A$2:$A$35,0),MATCH('1617 1718 Comparison'!ZP$2,' Cash Num-Den_Indi'!$A$2:$ANL$2,0))-INDEX('1617 Data'!$A$2:$AEW$35,MATCH('1617 1718 Comparison'!$A22,'1617 Data'!$A$2:$A$35,0),MATCH('1617 1718 Comparison'!ZP$2,'1617 Data'!$A$2:$AEW$2,0))</f>
        <v>0</v>
      </c>
      <c r="ZQ22" s="440">
        <f>INDEX(' Cash Num-Den_Indi'!$A$2:$ANL$35,MATCH('1617 1718 Comparison'!$A22,' Cash Num-Den_Indi'!$A$2:$A$35,0),MATCH('1617 1718 Comparison'!ZQ$2,' Cash Num-Den_Indi'!$A$2:$ANL$2,0))-INDEX('1617 Data'!$A$2:$AEW$35,MATCH('1617 1718 Comparison'!$A22,'1617 Data'!$A$2:$A$35,0),MATCH('1617 1718 Comparison'!ZQ$2,'1617 Data'!$A$2:$AEW$2,0))</f>
        <v>0</v>
      </c>
      <c r="ZR22" s="441" t="e">
        <f>INDEX(' Cash Num-Den_Indi'!$A$2:$ANL$35,MATCH('1617 1718 Comparison'!$A22,' Cash Num-Den_Indi'!$A$2:$A$35,0),MATCH('1617 1718 Comparison'!ZR$2,' Cash Num-Den_Indi'!$A$2:$ANL$2,0))-INDEX('1617 Data'!$A$2:$AEW$35,MATCH('1617 1718 Comparison'!$A22,'1617 Data'!$A$2:$A$35,0),MATCH('1617 1718 Comparison'!ZR$2,'1617 Data'!$A$2:$AEW$2,0))</f>
        <v>#N/A</v>
      </c>
      <c r="ZS22" s="441" t="e">
        <f>INDEX(' Cash Num-Den_Indi'!$A$2:$ANL$35,MATCH('1617 1718 Comparison'!$A22,' Cash Num-Den_Indi'!$A$2:$A$35,0),MATCH('1617 1718 Comparison'!ZS$2,' Cash Num-Den_Indi'!$A$2:$ANL$2,0))-INDEX('1617 Data'!$A$2:$AEW$35,MATCH('1617 1718 Comparison'!$A22,'1617 Data'!$A$2:$A$35,0),MATCH('1617 1718 Comparison'!ZS$2,'1617 Data'!$A$2:$AEW$2,0))</f>
        <v>#N/A</v>
      </c>
      <c r="ZT22" s="441" t="e">
        <f>INDEX(' Cash Num-Den_Indi'!$A$2:$ANL$35,MATCH('1617 1718 Comparison'!$A22,' Cash Num-Den_Indi'!$A$2:$A$35,0),MATCH('1617 1718 Comparison'!ZT$2,' Cash Num-Den_Indi'!$A$2:$ANL$2,0))-INDEX('1617 Data'!$A$2:$AEW$35,MATCH('1617 1718 Comparison'!$A22,'1617 Data'!$A$2:$A$35,0),MATCH('1617 1718 Comparison'!ZT$2,'1617 Data'!$A$2:$AEW$2,0))</f>
        <v>#N/A</v>
      </c>
      <c r="ZU22" s="440">
        <f>INDEX(' Cash Num-Den_Indi'!$A$2:$ANL$35,MATCH('1617 1718 Comparison'!$A22,' Cash Num-Den_Indi'!$A$2:$A$35,0),MATCH('1617 1718 Comparison'!ZU$2,' Cash Num-Den_Indi'!$A$2:$ANL$2,0))-INDEX('1617 Data'!$A$2:$AEW$35,MATCH('1617 1718 Comparison'!$A22,'1617 Data'!$A$2:$A$35,0),MATCH('1617 1718 Comparison'!ZU$2,'1617 Data'!$A$2:$AEW$2,0))</f>
        <v>0</v>
      </c>
      <c r="ZV22" s="440">
        <f>INDEX(' Cash Num-Den_Indi'!$A$2:$ANL$35,MATCH('1617 1718 Comparison'!$A22,' Cash Num-Den_Indi'!$A$2:$A$35,0),MATCH('1617 1718 Comparison'!ZV$2,' Cash Num-Den_Indi'!$A$2:$ANL$2,0))-INDEX('1617 Data'!$A$2:$AEW$35,MATCH('1617 1718 Comparison'!$A22,'1617 Data'!$A$2:$A$35,0),MATCH('1617 1718 Comparison'!ZV$2,'1617 Data'!$A$2:$AEW$2,0))</f>
        <v>0</v>
      </c>
      <c r="ZW22" s="440">
        <f>INDEX(' Cash Num-Den_Indi'!$A$2:$ANL$35,MATCH('1617 1718 Comparison'!$A22,' Cash Num-Den_Indi'!$A$2:$A$35,0),MATCH('1617 1718 Comparison'!ZW$2,' Cash Num-Den_Indi'!$A$2:$ANL$2,0))-INDEX('1617 Data'!$A$2:$AEW$35,MATCH('1617 1718 Comparison'!$A22,'1617 Data'!$A$2:$A$35,0),MATCH('1617 1718 Comparison'!ZW$2,'1617 Data'!$A$2:$AEW$2,0))</f>
        <v>0</v>
      </c>
      <c r="ZX22" s="440" t="e">
        <f>INDEX(' Cash Num-Den_Indi'!$A$2:$ANL$35,MATCH('1617 1718 Comparison'!$A22,' Cash Num-Den_Indi'!$A$2:$A$35,0),MATCH('1617 1718 Comparison'!ZX$2,' Cash Num-Den_Indi'!$A$2:$ANL$2,0))-INDEX('1617 Data'!$A$2:$AEW$35,MATCH('1617 1718 Comparison'!$A22,'1617 Data'!$A$2:$A$35,0),MATCH('1617 1718 Comparison'!ZX$2,'1617 Data'!$A$2:$AEW$2,0))</f>
        <v>#VALUE!</v>
      </c>
      <c r="ZY22" s="440" t="e">
        <f>INDEX(' Cash Num-Den_Indi'!$A$2:$ANL$35,MATCH('1617 1718 Comparison'!$A22,' Cash Num-Den_Indi'!$A$2:$A$35,0),MATCH('1617 1718 Comparison'!ZY$2,' Cash Num-Den_Indi'!$A$2:$ANL$2,0))-INDEX('1617 Data'!$A$2:$AEW$35,MATCH('1617 1718 Comparison'!$A22,'1617 Data'!$A$2:$A$35,0),MATCH('1617 1718 Comparison'!ZY$2,'1617 Data'!$A$2:$AEW$2,0))</f>
        <v>#VALUE!</v>
      </c>
      <c r="ZZ22" s="440" t="e">
        <f>INDEX(' Cash Num-Den_Indi'!$A$2:$ANL$35,MATCH('1617 1718 Comparison'!$A22,' Cash Num-Den_Indi'!$A$2:$A$35,0),MATCH('1617 1718 Comparison'!ZZ$2,' Cash Num-Den_Indi'!$A$2:$ANL$2,0))-INDEX('1617 Data'!$A$2:$AEW$35,MATCH('1617 1718 Comparison'!$A22,'1617 Data'!$A$2:$A$35,0),MATCH('1617 1718 Comparison'!ZZ$2,'1617 Data'!$A$2:$AEW$2,0))</f>
        <v>#VALUE!</v>
      </c>
      <c r="AAA22" s="440" t="e">
        <f>INDEX(' Cash Num-Den_Indi'!$A$2:$ANL$35,MATCH('1617 1718 Comparison'!$A22,' Cash Num-Den_Indi'!$A$2:$A$35,0),MATCH('1617 1718 Comparison'!AAA$2,' Cash Num-Den_Indi'!$A$2:$ANL$2,0))-INDEX('1617 Data'!$A$2:$AEW$35,MATCH('1617 1718 Comparison'!$A22,'1617 Data'!$A$2:$A$35,0),MATCH('1617 1718 Comparison'!AAA$2,'1617 Data'!$A$2:$AEW$2,0))</f>
        <v>#VALUE!</v>
      </c>
      <c r="AAB22" s="441" t="e">
        <f>INDEX(' Cash Num-Den_Indi'!$A$2:$ANL$35,MATCH('1617 1718 Comparison'!$A22,' Cash Num-Den_Indi'!$A$2:$A$35,0),MATCH('1617 1718 Comparison'!AAB$2,' Cash Num-Den_Indi'!$A$2:$ANL$2,0))-INDEX('1617 Data'!$A$2:$AEW$35,MATCH('1617 1718 Comparison'!$A22,'1617 Data'!$A$2:$A$35,0),MATCH('1617 1718 Comparison'!AAB$2,'1617 Data'!$A$2:$AEW$2,0))</f>
        <v>#VALUE!</v>
      </c>
      <c r="AAC22" s="440">
        <f>INDEX(' Cash Num-Den_Indi'!$A$2:$ANL$35,MATCH('1617 1718 Comparison'!$A22,' Cash Num-Den_Indi'!$A$2:$A$35,0),MATCH('1617 1718 Comparison'!AAC$2,' Cash Num-Den_Indi'!$A$2:$ANL$2,0))-INDEX('1617 Data'!$A$2:$AEW$35,MATCH('1617 1718 Comparison'!$A22,'1617 Data'!$A$2:$A$35,0),MATCH('1617 1718 Comparison'!AAC$2,'1617 Data'!$A$2:$AEW$2,0))</f>
        <v>-506.09426927790173</v>
      </c>
      <c r="AAD22" s="440">
        <f>INDEX(' Cash Num-Den_Indi'!$A$2:$ANL$35,MATCH('1617 1718 Comparison'!$A22,' Cash Num-Den_Indi'!$A$2:$A$35,0),MATCH('1617 1718 Comparison'!AAD$2,' Cash Num-Den_Indi'!$A$2:$ANL$2,0))-INDEX('1617 Data'!$A$2:$AEW$35,MATCH('1617 1718 Comparison'!$A22,'1617 Data'!$A$2:$A$35,0),MATCH('1617 1718 Comparison'!AAD$2,'1617 Data'!$A$2:$AEW$2,0))</f>
        <v>-779.89126895724621</v>
      </c>
      <c r="AAE22" s="440">
        <f>INDEX(' Cash Num-Den_Indi'!$A$2:$ANL$35,MATCH('1617 1718 Comparison'!$A22,' Cash Num-Den_Indi'!$A$2:$A$35,0),MATCH('1617 1718 Comparison'!AAE$2,' Cash Num-Den_Indi'!$A$2:$ANL$2,0))-INDEX('1617 Data'!$A$2:$AEW$35,MATCH('1617 1718 Comparison'!$A22,'1617 Data'!$A$2:$A$35,0),MATCH('1617 1718 Comparison'!AAE$2,'1617 Data'!$A$2:$AEW$2,0))</f>
        <v>0</v>
      </c>
      <c r="AAF22" s="440">
        <f>INDEX(' Cash Num-Den_Indi'!$A$2:$ANL$35,MATCH('1617 1718 Comparison'!$A22,' Cash Num-Den_Indi'!$A$2:$A$35,0),MATCH('1617 1718 Comparison'!AAF$2,' Cash Num-Den_Indi'!$A$2:$ANL$2,0))-INDEX('1617 Data'!$A$2:$AEW$35,MATCH('1617 1718 Comparison'!$A22,'1617 Data'!$A$2:$A$35,0),MATCH('1617 1718 Comparison'!AAF$2,'1617 Data'!$A$2:$AEW$2,0))</f>
        <v>-376.57141055459761</v>
      </c>
      <c r="AAG22" s="440">
        <f>INDEX(' Cash Num-Den_Indi'!$A$2:$ANL$35,MATCH('1617 1718 Comparison'!$A22,' Cash Num-Den_Indi'!$A$2:$A$35,0),MATCH('1617 1718 Comparison'!AAG$2,' Cash Num-Den_Indi'!$A$2:$ANL$2,0))-INDEX('1617 Data'!$A$2:$AEW$35,MATCH('1617 1718 Comparison'!$A22,'1617 Data'!$A$2:$A$35,0),MATCH('1617 1718 Comparison'!AAG$2,'1617 Data'!$A$2:$AEW$2,0))</f>
        <v>-580.71077221624546</v>
      </c>
      <c r="AAH22" s="440">
        <f>INDEX(' Cash Num-Den_Indi'!$A$2:$ANL$35,MATCH('1617 1718 Comparison'!$A22,' Cash Num-Den_Indi'!$A$2:$A$35,0),MATCH('1617 1718 Comparison'!AAH$2,' Cash Num-Den_Indi'!$A$2:$ANL$2,0))-INDEX('1617 Data'!$A$2:$AEW$35,MATCH('1617 1718 Comparison'!$A22,'1617 Data'!$A$2:$A$35,0),MATCH('1617 1718 Comparison'!AAH$2,'1617 Data'!$A$2:$AEW$2,0))</f>
        <v>0</v>
      </c>
      <c r="AAI22" s="440">
        <f>INDEX(' Cash Num-Den_Indi'!$A$2:$ANL$35,MATCH('1617 1718 Comparison'!$A22,' Cash Num-Den_Indi'!$A$2:$A$35,0),MATCH('1617 1718 Comparison'!AAI$2,' Cash Num-Den_Indi'!$A$2:$ANL$2,0))-INDEX('1617 Data'!$A$2:$AEW$35,MATCH('1617 1718 Comparison'!$A22,'1617 Data'!$A$2:$A$35,0),MATCH('1617 1718 Comparison'!AAI$2,'1617 Data'!$A$2:$AEW$2,0))</f>
        <v>-308.71837467151636</v>
      </c>
      <c r="AAJ22" s="440">
        <f>INDEX(' Cash Num-Den_Indi'!$A$2:$ANL$35,MATCH('1617 1718 Comparison'!$A22,' Cash Num-Den_Indi'!$A$2:$A$35,0),MATCH('1617 1718 Comparison'!AAJ$2,' Cash Num-Den_Indi'!$A$2:$ANL$2,0))-INDEX('1617 Data'!$A$2:$AEW$35,MATCH('1617 1718 Comparison'!$A22,'1617 Data'!$A$2:$A$35,0),MATCH('1617 1718 Comparison'!AAJ$2,'1617 Data'!$A$2:$AEW$2,0))</f>
        <v>-478.17389052871295</v>
      </c>
      <c r="AAK22" s="440">
        <f>INDEX(' Cash Num-Den_Indi'!$A$2:$ANL$35,MATCH('1617 1718 Comparison'!$A22,' Cash Num-Den_Indi'!$A$2:$A$35,0),MATCH('1617 1718 Comparison'!AAK$2,' Cash Num-Den_Indi'!$A$2:$ANL$2,0))-INDEX('1617 Data'!$A$2:$AEW$35,MATCH('1617 1718 Comparison'!$A22,'1617 Data'!$A$2:$A$35,0),MATCH('1617 1718 Comparison'!AAK$2,'1617 Data'!$A$2:$AEW$2,0))</f>
        <v>0</v>
      </c>
      <c r="AAL22" s="440">
        <f>INDEX(' Cash Num-Den_Indi'!$A$2:$ANL$35,MATCH('1617 1718 Comparison'!$A22,' Cash Num-Den_Indi'!$A$2:$A$35,0),MATCH('1617 1718 Comparison'!AAL$2,' Cash Num-Den_Indi'!$A$2:$ANL$2,0))-INDEX('1617 Data'!$A$2:$AEW$35,MATCH('1617 1718 Comparison'!$A22,'1617 Data'!$A$2:$A$35,0),MATCH('1617 1718 Comparison'!AAL$2,'1617 Data'!$A$2:$AEW$2,0))</f>
        <v>-141.7202774502739</v>
      </c>
      <c r="AAM22" s="440">
        <f>INDEX(' Cash Num-Den_Indi'!$A$2:$ANL$35,MATCH('1617 1718 Comparison'!$A22,' Cash Num-Den_Indi'!$A$2:$A$35,0),MATCH('1617 1718 Comparison'!AAM$2,' Cash Num-Den_Indi'!$A$2:$ANL$2,0))-INDEX('1617 Data'!$A$2:$AEW$35,MATCH('1617 1718 Comparison'!$A22,'1617 Data'!$A$2:$A$35,0),MATCH('1617 1718 Comparison'!AAM$2,'1617 Data'!$A$2:$AEW$2,0))</f>
        <v>-220.06041241923594</v>
      </c>
      <c r="AAN22" s="440">
        <f>INDEX(' Cash Num-Den_Indi'!$A$2:$ANL$35,MATCH('1617 1718 Comparison'!$A22,' Cash Num-Den_Indi'!$A$2:$A$35,0),MATCH('1617 1718 Comparison'!AAN$2,' Cash Num-Den_Indi'!$A$2:$ANL$2,0))-INDEX('1617 Data'!$A$2:$AEW$35,MATCH('1617 1718 Comparison'!$A22,'1617 Data'!$A$2:$A$35,0),MATCH('1617 1718 Comparison'!AAN$2,'1617 Data'!$A$2:$AEW$2,0))</f>
        <v>0</v>
      </c>
      <c r="AAO22" s="440">
        <f>INDEX(' Cash Num-Den_Indi'!$A$2:$ANL$35,MATCH('1617 1718 Comparison'!$A22,' Cash Num-Den_Indi'!$A$2:$A$35,0),MATCH('1617 1718 Comparison'!AAO$2,' Cash Num-Den_Indi'!$A$2:$ANL$2,0))-INDEX('1617 Data'!$A$2:$AEW$35,MATCH('1617 1718 Comparison'!$A22,'1617 Data'!$A$2:$A$35,0),MATCH('1617 1718 Comparison'!AAO$2,'1617 Data'!$A$2:$AEW$2,0))</f>
        <v>0</v>
      </c>
      <c r="AAP22" s="440">
        <f>INDEX(' Cash Num-Den_Indi'!$A$2:$ANL$35,MATCH('1617 1718 Comparison'!$A22,' Cash Num-Den_Indi'!$A$2:$A$35,0),MATCH('1617 1718 Comparison'!AAP$2,' Cash Num-Den_Indi'!$A$2:$ANL$2,0))-INDEX('1617 Data'!$A$2:$AEW$35,MATCH('1617 1718 Comparison'!$A22,'1617 Data'!$A$2:$A$35,0),MATCH('1617 1718 Comparison'!AAP$2,'1617 Data'!$A$2:$AEW$2,0))</f>
        <v>0</v>
      </c>
      <c r="AAQ22" s="440">
        <f>INDEX(' Cash Num-Den_Indi'!$A$2:$ANL$35,MATCH('1617 1718 Comparison'!$A22,' Cash Num-Den_Indi'!$A$2:$A$35,0),MATCH('1617 1718 Comparison'!AAQ$2,' Cash Num-Den_Indi'!$A$2:$ANL$2,0))-INDEX('1617 Data'!$A$2:$AEW$35,MATCH('1617 1718 Comparison'!$A22,'1617 Data'!$A$2:$A$35,0),MATCH('1617 1718 Comparison'!AAQ$2,'1617 Data'!$A$2:$AEW$2,0))</f>
        <v>0</v>
      </c>
      <c r="AAR22" s="440">
        <f>INDEX(' Cash Num-Den_Indi'!$A$2:$ANL$35,MATCH('1617 1718 Comparison'!$A22,' Cash Num-Den_Indi'!$A$2:$A$35,0),MATCH('1617 1718 Comparison'!AAR$2,' Cash Num-Den_Indi'!$A$2:$ANL$2,0))-INDEX('1617 Data'!$A$2:$AEW$35,MATCH('1617 1718 Comparison'!$A22,'1617 Data'!$A$2:$A$35,0),MATCH('1617 1718 Comparison'!AAR$2,'1617 Data'!$A$2:$AEW$2,0))</f>
        <v>0</v>
      </c>
      <c r="AAS22" s="440">
        <f>INDEX(' Cash Num-Den_Indi'!$A$2:$ANL$35,MATCH('1617 1718 Comparison'!$A22,' Cash Num-Den_Indi'!$A$2:$A$35,0),MATCH('1617 1718 Comparison'!AAS$2,' Cash Num-Den_Indi'!$A$2:$ANL$2,0))-INDEX('1617 Data'!$A$2:$AEW$35,MATCH('1617 1718 Comparison'!$A22,'1617 Data'!$A$2:$A$35,0),MATCH('1617 1718 Comparison'!AAS$2,'1617 Data'!$A$2:$AEW$2,0))</f>
        <v>0</v>
      </c>
      <c r="AAT22" s="440">
        <f>INDEX(' Cash Num-Den_Indi'!$A$2:$ANL$35,MATCH('1617 1718 Comparison'!$A22,' Cash Num-Den_Indi'!$A$2:$A$35,0),MATCH('1617 1718 Comparison'!AAT$2,' Cash Num-Den_Indi'!$A$2:$ANL$2,0))-INDEX('1617 Data'!$A$2:$AEW$35,MATCH('1617 1718 Comparison'!$A22,'1617 Data'!$A$2:$A$35,0),MATCH('1617 1718 Comparison'!AAT$2,'1617 Data'!$A$2:$AEW$2,0))</f>
        <v>0</v>
      </c>
      <c r="AAU22" s="440">
        <f>INDEX(' Cash Num-Den_Indi'!$A$2:$ANL$35,MATCH('1617 1718 Comparison'!$A22,' Cash Num-Den_Indi'!$A$2:$A$35,0),MATCH('1617 1718 Comparison'!AAU$2,' Cash Num-Den_Indi'!$A$2:$ANL$2,0))-INDEX('1617 Data'!$A$2:$AEW$35,MATCH('1617 1718 Comparison'!$A22,'1617 Data'!$A$2:$A$35,0),MATCH('1617 1718 Comparison'!AAU$2,'1617 Data'!$A$2:$AEW$2,0))</f>
        <v>0</v>
      </c>
      <c r="AAV22" s="440">
        <f>INDEX(' Cash Num-Den_Indi'!$A$2:$ANL$35,MATCH('1617 1718 Comparison'!$A22,' Cash Num-Den_Indi'!$A$2:$A$35,0),MATCH('1617 1718 Comparison'!AAV$2,' Cash Num-Den_Indi'!$A$2:$ANL$2,0))-INDEX('1617 Data'!$A$2:$AEW$35,MATCH('1617 1718 Comparison'!$A22,'1617 Data'!$A$2:$A$35,0),MATCH('1617 1718 Comparison'!AAV$2,'1617 Data'!$A$2:$AEW$2,0))</f>
        <v>0</v>
      </c>
      <c r="AAW22" s="440">
        <f>INDEX(' Cash Num-Den_Indi'!$A$2:$ANL$35,MATCH('1617 1718 Comparison'!$A22,' Cash Num-Den_Indi'!$A$2:$A$35,0),MATCH('1617 1718 Comparison'!AAW$2,' Cash Num-Den_Indi'!$A$2:$ANL$2,0))-INDEX('1617 Data'!$A$2:$AEW$35,MATCH('1617 1718 Comparison'!$A22,'1617 Data'!$A$2:$A$35,0),MATCH('1617 1718 Comparison'!AAW$2,'1617 Data'!$A$2:$AEW$2,0))</f>
        <v>0</v>
      </c>
      <c r="AAX22" s="441" t="e">
        <f>INDEX(' Cash Num-Den_Indi'!$A$2:$ANL$35,MATCH('1617 1718 Comparison'!$A22,' Cash Num-Den_Indi'!$A$2:$A$35,0),MATCH('1617 1718 Comparison'!AAX$2,' Cash Num-Den_Indi'!$A$2:$ANL$2,0))-INDEX('1617 Data'!$A$2:$AEW$35,MATCH('1617 1718 Comparison'!$A22,'1617 Data'!$A$2:$A$35,0),MATCH('1617 1718 Comparison'!AAX$2,'1617 Data'!$A$2:$AEW$2,0))</f>
        <v>#N/A</v>
      </c>
      <c r="AAY22" s="441" t="e">
        <f>INDEX(' Cash Num-Den_Indi'!$A$2:$ANL$35,MATCH('1617 1718 Comparison'!$A22,' Cash Num-Den_Indi'!$A$2:$A$35,0),MATCH('1617 1718 Comparison'!AAY$2,' Cash Num-Den_Indi'!$A$2:$ANL$2,0))-INDEX('1617 Data'!$A$2:$AEW$35,MATCH('1617 1718 Comparison'!$A22,'1617 Data'!$A$2:$A$35,0),MATCH('1617 1718 Comparison'!AAY$2,'1617 Data'!$A$2:$AEW$2,0))</f>
        <v>#N/A</v>
      </c>
      <c r="AAZ22" s="441" t="e">
        <f>INDEX(' Cash Num-Den_Indi'!$A$2:$ANL$35,MATCH('1617 1718 Comparison'!$A22,' Cash Num-Den_Indi'!$A$2:$A$35,0),MATCH('1617 1718 Comparison'!AAZ$2,' Cash Num-Den_Indi'!$A$2:$ANL$2,0))-INDEX('1617 Data'!$A$2:$AEW$35,MATCH('1617 1718 Comparison'!$A22,'1617 Data'!$A$2:$A$35,0),MATCH('1617 1718 Comparison'!AAZ$2,'1617 Data'!$A$2:$AEW$2,0))</f>
        <v>#N/A</v>
      </c>
      <c r="ABA22" s="440">
        <f>INDEX(' Cash Num-Den_Indi'!$A$2:$ANL$35,MATCH('1617 1718 Comparison'!$A22,' Cash Num-Den_Indi'!$A$2:$A$35,0),MATCH('1617 1718 Comparison'!ABA$2,' Cash Num-Den_Indi'!$A$2:$ANL$2,0))-INDEX('1617 Data'!$A$2:$AEW$35,MATCH('1617 1718 Comparison'!$A22,'1617 Data'!$A$2:$A$35,0),MATCH('1617 1718 Comparison'!ABA$2,'1617 Data'!$A$2:$AEW$2,0))</f>
        <v>0</v>
      </c>
      <c r="ABB22" s="440">
        <f>INDEX(' Cash Num-Den_Indi'!$A$2:$ANL$35,MATCH('1617 1718 Comparison'!$A22,' Cash Num-Den_Indi'!$A$2:$A$35,0),MATCH('1617 1718 Comparison'!ABB$2,' Cash Num-Den_Indi'!$A$2:$ANL$2,0))-INDEX('1617 Data'!$A$2:$AEW$35,MATCH('1617 1718 Comparison'!$A22,'1617 Data'!$A$2:$A$35,0),MATCH('1617 1718 Comparison'!ABB$2,'1617 Data'!$A$2:$AEW$2,0))</f>
        <v>0</v>
      </c>
      <c r="ABC22" s="440">
        <f>INDEX(' Cash Num-Den_Indi'!$A$2:$ANL$35,MATCH('1617 1718 Comparison'!$A22,' Cash Num-Den_Indi'!$A$2:$A$35,0),MATCH('1617 1718 Comparison'!ABC$2,' Cash Num-Den_Indi'!$A$2:$ANL$2,0))-INDEX('1617 Data'!$A$2:$AEW$35,MATCH('1617 1718 Comparison'!$A22,'1617 Data'!$A$2:$A$35,0),MATCH('1617 1718 Comparison'!ABC$2,'1617 Data'!$A$2:$AEW$2,0))</f>
        <v>0</v>
      </c>
      <c r="ABD22" s="440">
        <f>INDEX(' Cash Num-Den_Indi'!$A$2:$ANL$35,MATCH('1617 1718 Comparison'!$A22,' Cash Num-Den_Indi'!$A$2:$A$35,0),MATCH('1617 1718 Comparison'!ABD$2,' Cash Num-Den_Indi'!$A$2:$ANL$2,0))-INDEX('1617 Data'!$A$2:$AEW$35,MATCH('1617 1718 Comparison'!$A22,'1617 Data'!$A$2:$A$35,0),MATCH('1617 1718 Comparison'!ABD$2,'1617 Data'!$A$2:$AEW$2,0))</f>
        <v>0</v>
      </c>
      <c r="ABE22" s="440">
        <f>INDEX(' Cash Num-Den_Indi'!$A$2:$ANL$35,MATCH('1617 1718 Comparison'!$A22,' Cash Num-Den_Indi'!$A$2:$A$35,0),MATCH('1617 1718 Comparison'!ABE$2,' Cash Num-Den_Indi'!$A$2:$ANL$2,0))-INDEX('1617 Data'!$A$2:$AEW$35,MATCH('1617 1718 Comparison'!$A22,'1617 Data'!$A$2:$A$35,0),MATCH('1617 1718 Comparison'!ABE$2,'1617 Data'!$A$2:$AEW$2,0))</f>
        <v>0</v>
      </c>
      <c r="ABF22" s="440">
        <f>INDEX(' Cash Num-Den_Indi'!$A$2:$ANL$35,MATCH('1617 1718 Comparison'!$A22,' Cash Num-Den_Indi'!$A$2:$A$35,0),MATCH('1617 1718 Comparison'!ABF$2,' Cash Num-Den_Indi'!$A$2:$ANL$2,0))-INDEX('1617 Data'!$A$2:$AEW$35,MATCH('1617 1718 Comparison'!$A22,'1617 Data'!$A$2:$A$35,0),MATCH('1617 1718 Comparison'!ABF$2,'1617 Data'!$A$2:$AEW$2,0))</f>
        <v>0</v>
      </c>
      <c r="ABG22" s="440">
        <f>INDEX(' Cash Num-Den_Indi'!$A$2:$ANL$35,MATCH('1617 1718 Comparison'!$A22,' Cash Num-Den_Indi'!$A$2:$A$35,0),MATCH('1617 1718 Comparison'!ABG$2,' Cash Num-Den_Indi'!$A$2:$ANL$2,0))-INDEX('1617 Data'!$A$2:$AEW$35,MATCH('1617 1718 Comparison'!$A22,'1617 Data'!$A$2:$A$35,0),MATCH('1617 1718 Comparison'!ABG$2,'1617 Data'!$A$2:$AEW$2,0))</f>
        <v>0</v>
      </c>
      <c r="ABH22" s="441" t="e">
        <f>INDEX(' Cash Num-Den_Indi'!$A$2:$ANL$35,MATCH('1617 1718 Comparison'!$A22,' Cash Num-Den_Indi'!$A$2:$A$35,0),MATCH('1617 1718 Comparison'!ABH$2,' Cash Num-Den_Indi'!$A$2:$ANL$2,0))-INDEX('1617 Data'!$A$2:$AEW$35,MATCH('1617 1718 Comparison'!$A22,'1617 Data'!$A$2:$A$35,0),MATCH('1617 1718 Comparison'!ABH$2,'1617 Data'!$A$2:$AEW$2,0))</f>
        <v>#N/A</v>
      </c>
      <c r="ABI22" s="440">
        <f>INDEX(' Cash Num-Den_Indi'!$A$2:$ANL$35,MATCH('1617 1718 Comparison'!$A22,' Cash Num-Den_Indi'!$A$2:$A$35,0),MATCH('1617 1718 Comparison'!ABI$2,' Cash Num-Den_Indi'!$A$2:$ANL$2,0))-INDEX('1617 Data'!$A$2:$AEW$35,MATCH('1617 1718 Comparison'!$A22,'1617 Data'!$A$2:$A$35,0),MATCH('1617 1718 Comparison'!ABI$2,'1617 Data'!$A$2:$AEW$2,0))</f>
        <v>0</v>
      </c>
      <c r="ABJ22" s="440">
        <f>INDEX(' Cash Num-Den_Indi'!$A$2:$ANL$35,MATCH('1617 1718 Comparison'!$A22,' Cash Num-Den_Indi'!$A$2:$A$35,0),MATCH('1617 1718 Comparison'!ABJ$2,' Cash Num-Den_Indi'!$A$2:$ANL$2,0))-INDEX('1617 Data'!$A$2:$AEW$35,MATCH('1617 1718 Comparison'!$A22,'1617 Data'!$A$2:$A$35,0),MATCH('1617 1718 Comparison'!ABJ$2,'1617 Data'!$A$2:$AEW$2,0))</f>
        <v>0</v>
      </c>
      <c r="ABK22" s="440">
        <f>INDEX(' Cash Num-Den_Indi'!$A$2:$ANL$35,MATCH('1617 1718 Comparison'!$A22,' Cash Num-Den_Indi'!$A$2:$A$35,0),MATCH('1617 1718 Comparison'!ABK$2,' Cash Num-Den_Indi'!$A$2:$ANL$2,0))-INDEX('1617 Data'!$A$2:$AEW$35,MATCH('1617 1718 Comparison'!$A22,'1617 Data'!$A$2:$A$35,0),MATCH('1617 1718 Comparison'!ABK$2,'1617 Data'!$A$2:$AEW$2,0))</f>
        <v>0</v>
      </c>
      <c r="ABL22" s="440">
        <f>INDEX(' Cash Num-Den_Indi'!$A$2:$ANL$35,MATCH('1617 1718 Comparison'!$A22,' Cash Num-Den_Indi'!$A$2:$A$35,0),MATCH('1617 1718 Comparison'!ABL$2,' Cash Num-Den_Indi'!$A$2:$ANL$2,0))-INDEX('1617 Data'!$A$2:$AEW$35,MATCH('1617 1718 Comparison'!$A22,'1617 Data'!$A$2:$A$35,0),MATCH('1617 1718 Comparison'!ABL$2,'1617 Data'!$A$2:$AEW$2,0))</f>
        <v>0</v>
      </c>
      <c r="ABM22" s="440">
        <f>INDEX(' Cash Num-Den_Indi'!$A$2:$ANL$35,MATCH('1617 1718 Comparison'!$A22,' Cash Num-Den_Indi'!$A$2:$A$35,0),MATCH('1617 1718 Comparison'!ABM$2,' Cash Num-Den_Indi'!$A$2:$ANL$2,0))-INDEX('1617 Data'!$A$2:$AEW$35,MATCH('1617 1718 Comparison'!$A22,'1617 Data'!$A$2:$A$35,0),MATCH('1617 1718 Comparison'!ABM$2,'1617 Data'!$A$2:$AEW$2,0))</f>
        <v>0</v>
      </c>
      <c r="ABN22" s="440">
        <f>INDEX(' Cash Num-Den_Indi'!$A$2:$ANL$35,MATCH('1617 1718 Comparison'!$A22,' Cash Num-Den_Indi'!$A$2:$A$35,0),MATCH('1617 1718 Comparison'!ABN$2,' Cash Num-Den_Indi'!$A$2:$ANL$2,0))-INDEX('1617 Data'!$A$2:$AEW$35,MATCH('1617 1718 Comparison'!$A22,'1617 Data'!$A$2:$A$35,0),MATCH('1617 1718 Comparison'!ABN$2,'1617 Data'!$A$2:$AEW$2,0))</f>
        <v>0</v>
      </c>
      <c r="ABO22" s="440">
        <f>INDEX(' Cash Num-Den_Indi'!$A$2:$ANL$35,MATCH('1617 1718 Comparison'!$A22,' Cash Num-Den_Indi'!$A$2:$A$35,0),MATCH('1617 1718 Comparison'!ABO$2,' Cash Num-Den_Indi'!$A$2:$ANL$2,0))-INDEX('1617 Data'!$A$2:$AEW$35,MATCH('1617 1718 Comparison'!$A22,'1617 Data'!$A$2:$A$35,0),MATCH('1617 1718 Comparison'!ABO$2,'1617 Data'!$A$2:$AEW$2,0))</f>
        <v>0</v>
      </c>
      <c r="ABP22" s="441" t="e">
        <f>INDEX(' Cash Num-Den_Indi'!$A$2:$ANL$35,MATCH('1617 1718 Comparison'!$A22,' Cash Num-Den_Indi'!$A$2:$A$35,0),MATCH('1617 1718 Comparison'!ABP$2,' Cash Num-Den_Indi'!$A$2:$ANL$2,0))-INDEX('1617 Data'!$A$2:$AEW$35,MATCH('1617 1718 Comparison'!$A22,'1617 Data'!$A$2:$A$35,0),MATCH('1617 1718 Comparison'!ABP$2,'1617 Data'!$A$2:$AEW$2,0))</f>
        <v>#N/A</v>
      </c>
      <c r="ABQ22" s="440">
        <f>INDEX(' Cash Num-Den_Indi'!$A$2:$ANL$35,MATCH('1617 1718 Comparison'!$A22,' Cash Num-Den_Indi'!$A$2:$A$35,0),MATCH('1617 1718 Comparison'!ABQ$2,' Cash Num-Den_Indi'!$A$2:$ANL$2,0))-INDEX('1617 Data'!$A$2:$AEW$35,MATCH('1617 1718 Comparison'!$A22,'1617 Data'!$A$2:$A$35,0),MATCH('1617 1718 Comparison'!ABQ$2,'1617 Data'!$A$2:$AEW$2,0))</f>
        <v>0</v>
      </c>
      <c r="ABR22" s="440">
        <f>INDEX(' Cash Num-Den_Indi'!$A$2:$ANL$35,MATCH('1617 1718 Comparison'!$A22,' Cash Num-Den_Indi'!$A$2:$A$35,0),MATCH('1617 1718 Comparison'!ABR$2,' Cash Num-Den_Indi'!$A$2:$ANL$2,0))-INDEX('1617 Data'!$A$2:$AEW$35,MATCH('1617 1718 Comparison'!$A22,'1617 Data'!$A$2:$A$35,0),MATCH('1617 1718 Comparison'!ABR$2,'1617 Data'!$A$2:$AEW$2,0))</f>
        <v>0</v>
      </c>
      <c r="ABS22" s="440">
        <f>INDEX(' Cash Num-Den_Indi'!$A$2:$ANL$35,MATCH('1617 1718 Comparison'!$A22,' Cash Num-Den_Indi'!$A$2:$A$35,0),MATCH('1617 1718 Comparison'!ABS$2,' Cash Num-Den_Indi'!$A$2:$ANL$2,0))-INDEX('1617 Data'!$A$2:$AEW$35,MATCH('1617 1718 Comparison'!$A22,'1617 Data'!$A$2:$A$35,0),MATCH('1617 1718 Comparison'!ABS$2,'1617 Data'!$A$2:$AEW$2,0))</f>
        <v>0</v>
      </c>
      <c r="ABT22" s="440">
        <f>INDEX(' Cash Num-Den_Indi'!$A$2:$ANL$35,MATCH('1617 1718 Comparison'!$A22,' Cash Num-Den_Indi'!$A$2:$A$35,0),MATCH('1617 1718 Comparison'!ABT$2,' Cash Num-Den_Indi'!$A$2:$ANL$2,0))-INDEX('1617 Data'!$A$2:$AEW$35,MATCH('1617 1718 Comparison'!$A22,'1617 Data'!$A$2:$A$35,0),MATCH('1617 1718 Comparison'!ABT$2,'1617 Data'!$A$2:$AEW$2,0))</f>
        <v>0</v>
      </c>
      <c r="ABU22" s="440">
        <f>INDEX(' Cash Num-Den_Indi'!$A$2:$ANL$35,MATCH('1617 1718 Comparison'!$A22,' Cash Num-Den_Indi'!$A$2:$A$35,0),MATCH('1617 1718 Comparison'!ABU$2,' Cash Num-Den_Indi'!$A$2:$ANL$2,0))-INDEX('1617 Data'!$A$2:$AEW$35,MATCH('1617 1718 Comparison'!$A22,'1617 Data'!$A$2:$A$35,0),MATCH('1617 1718 Comparison'!ABU$2,'1617 Data'!$A$2:$AEW$2,0))</f>
        <v>0</v>
      </c>
      <c r="ABV22" s="440">
        <f>INDEX(' Cash Num-Den_Indi'!$A$2:$ANL$35,MATCH('1617 1718 Comparison'!$A22,' Cash Num-Den_Indi'!$A$2:$A$35,0),MATCH('1617 1718 Comparison'!ABV$2,' Cash Num-Den_Indi'!$A$2:$ANL$2,0))-INDEX('1617 Data'!$A$2:$AEW$35,MATCH('1617 1718 Comparison'!$A22,'1617 Data'!$A$2:$A$35,0),MATCH('1617 1718 Comparison'!ABV$2,'1617 Data'!$A$2:$AEW$2,0))</f>
        <v>0</v>
      </c>
      <c r="ABW22" s="440">
        <f>INDEX(' Cash Num-Den_Indi'!$A$2:$ANL$35,MATCH('1617 1718 Comparison'!$A22,' Cash Num-Den_Indi'!$A$2:$A$35,0),MATCH('1617 1718 Comparison'!ABW$2,' Cash Num-Den_Indi'!$A$2:$ANL$2,0))-INDEX('1617 Data'!$A$2:$AEW$35,MATCH('1617 1718 Comparison'!$A22,'1617 Data'!$A$2:$A$35,0),MATCH('1617 1718 Comparison'!ABW$2,'1617 Data'!$A$2:$AEW$2,0))</f>
        <v>0</v>
      </c>
      <c r="ABX22" s="441" t="e">
        <f>INDEX(' Cash Num-Den_Indi'!$A$2:$ANL$35,MATCH('1617 1718 Comparison'!$A22,' Cash Num-Den_Indi'!$A$2:$A$35,0),MATCH('1617 1718 Comparison'!ABX$2,' Cash Num-Den_Indi'!$A$2:$ANL$2,0))-INDEX('1617 Data'!$A$2:$AEW$35,MATCH('1617 1718 Comparison'!$A22,'1617 Data'!$A$2:$A$35,0),MATCH('1617 1718 Comparison'!ABX$2,'1617 Data'!$A$2:$AEW$2,0))</f>
        <v>#N/A</v>
      </c>
      <c r="ABY22" s="440">
        <f>INDEX(' Cash Num-Den_Indi'!$A$2:$ANL$35,MATCH('1617 1718 Comparison'!$A22,' Cash Num-Den_Indi'!$A$2:$A$35,0),MATCH('1617 1718 Comparison'!ABY$2,' Cash Num-Den_Indi'!$A$2:$ANL$2,0))-INDEX('1617 Data'!$A$2:$AEW$35,MATCH('1617 1718 Comparison'!$A22,'1617 Data'!$A$2:$A$35,0),MATCH('1617 1718 Comparison'!ABY$2,'1617 Data'!$A$2:$AEW$2,0))</f>
        <v>0</v>
      </c>
      <c r="ABZ22" s="440">
        <f>INDEX(' Cash Num-Den_Indi'!$A$2:$ANL$35,MATCH('1617 1718 Comparison'!$A22,' Cash Num-Den_Indi'!$A$2:$A$35,0),MATCH('1617 1718 Comparison'!ABZ$2,' Cash Num-Den_Indi'!$A$2:$ANL$2,0))-INDEX('1617 Data'!$A$2:$AEW$35,MATCH('1617 1718 Comparison'!$A22,'1617 Data'!$A$2:$A$35,0),MATCH('1617 1718 Comparison'!ABZ$2,'1617 Data'!$A$2:$AEW$2,0))</f>
        <v>0</v>
      </c>
      <c r="ACA22" s="440">
        <f>INDEX(' Cash Num-Den_Indi'!$A$2:$ANL$35,MATCH('1617 1718 Comparison'!$A22,' Cash Num-Den_Indi'!$A$2:$A$35,0),MATCH('1617 1718 Comparison'!ACA$2,' Cash Num-Den_Indi'!$A$2:$ANL$2,0))-INDEX('1617 Data'!$A$2:$AEW$35,MATCH('1617 1718 Comparison'!$A22,'1617 Data'!$A$2:$A$35,0),MATCH('1617 1718 Comparison'!ACA$2,'1617 Data'!$A$2:$AEW$2,0))</f>
        <v>0</v>
      </c>
      <c r="ACB22" s="440">
        <f>INDEX(' Cash Num-Den_Indi'!$A$2:$ANL$35,MATCH('1617 1718 Comparison'!$A22,' Cash Num-Den_Indi'!$A$2:$A$35,0),MATCH('1617 1718 Comparison'!ACB$2,' Cash Num-Den_Indi'!$A$2:$ANL$2,0))-INDEX('1617 Data'!$A$2:$AEW$35,MATCH('1617 1718 Comparison'!$A22,'1617 Data'!$A$2:$A$35,0),MATCH('1617 1718 Comparison'!ACB$2,'1617 Data'!$A$2:$AEW$2,0))</f>
        <v>0</v>
      </c>
      <c r="ACC22" s="440">
        <f>INDEX(' Cash Num-Den_Indi'!$A$2:$ANL$35,MATCH('1617 1718 Comparison'!$A22,' Cash Num-Den_Indi'!$A$2:$A$35,0),MATCH('1617 1718 Comparison'!ACC$2,' Cash Num-Den_Indi'!$A$2:$ANL$2,0))-INDEX('1617 Data'!$A$2:$AEW$35,MATCH('1617 1718 Comparison'!$A22,'1617 Data'!$A$2:$A$35,0),MATCH('1617 1718 Comparison'!ACC$2,'1617 Data'!$A$2:$AEW$2,0))</f>
        <v>0</v>
      </c>
      <c r="ACD22" s="440">
        <f>INDEX(' Cash Num-Den_Indi'!$A$2:$ANL$35,MATCH('1617 1718 Comparison'!$A22,' Cash Num-Den_Indi'!$A$2:$A$35,0),MATCH('1617 1718 Comparison'!ACD$2,' Cash Num-Den_Indi'!$A$2:$ANL$2,0))-INDEX('1617 Data'!$A$2:$AEW$35,MATCH('1617 1718 Comparison'!$A22,'1617 Data'!$A$2:$A$35,0),MATCH('1617 1718 Comparison'!ACD$2,'1617 Data'!$A$2:$AEW$2,0))</f>
        <v>0</v>
      </c>
      <c r="ACE22" s="440">
        <f>INDEX(' Cash Num-Den_Indi'!$A$2:$ANL$35,MATCH('1617 1718 Comparison'!$A22,' Cash Num-Den_Indi'!$A$2:$A$35,0),MATCH('1617 1718 Comparison'!ACE$2,' Cash Num-Den_Indi'!$A$2:$ANL$2,0))-INDEX('1617 Data'!$A$2:$AEW$35,MATCH('1617 1718 Comparison'!$A22,'1617 Data'!$A$2:$A$35,0),MATCH('1617 1718 Comparison'!ACE$2,'1617 Data'!$A$2:$AEW$2,0))</f>
        <v>0</v>
      </c>
      <c r="ACF22" s="441" t="e">
        <f>INDEX(' Cash Num-Den_Indi'!$A$2:$ANL$35,MATCH('1617 1718 Comparison'!$A22,' Cash Num-Den_Indi'!$A$2:$A$35,0),MATCH('1617 1718 Comparison'!ACF$2,' Cash Num-Den_Indi'!$A$2:$ANL$2,0))-INDEX('1617 Data'!$A$2:$AEW$35,MATCH('1617 1718 Comparison'!$A22,'1617 Data'!$A$2:$A$35,0),MATCH('1617 1718 Comparison'!ACF$2,'1617 Data'!$A$2:$AEW$2,0))</f>
        <v>#N/A</v>
      </c>
      <c r="ACG22" s="440">
        <f>INDEX(' Cash Num-Den_Indi'!$A$2:$ANL$35,MATCH('1617 1718 Comparison'!$A22,' Cash Num-Den_Indi'!$A$2:$A$35,0),MATCH('1617 1718 Comparison'!ACG$2,' Cash Num-Den_Indi'!$A$2:$ANL$2,0))-INDEX('1617 Data'!$A$2:$AEW$35,MATCH('1617 1718 Comparison'!$A22,'1617 Data'!$A$2:$A$35,0),MATCH('1617 1718 Comparison'!ACG$2,'1617 Data'!$A$2:$AEW$2,0))</f>
        <v>0</v>
      </c>
      <c r="ACH22" s="440">
        <f>INDEX(' Cash Num-Den_Indi'!$A$2:$ANL$35,MATCH('1617 1718 Comparison'!$A22,' Cash Num-Den_Indi'!$A$2:$A$35,0),MATCH('1617 1718 Comparison'!ACH$2,' Cash Num-Den_Indi'!$A$2:$ANL$2,0))-INDEX('1617 Data'!$A$2:$AEW$35,MATCH('1617 1718 Comparison'!$A22,'1617 Data'!$A$2:$A$35,0),MATCH('1617 1718 Comparison'!ACH$2,'1617 Data'!$A$2:$AEW$2,0))</f>
        <v>0</v>
      </c>
      <c r="ACI22" s="440">
        <f>INDEX(' Cash Num-Den_Indi'!$A$2:$ANL$35,MATCH('1617 1718 Comparison'!$A22,' Cash Num-Den_Indi'!$A$2:$A$35,0),MATCH('1617 1718 Comparison'!ACI$2,' Cash Num-Den_Indi'!$A$2:$ANL$2,0))-INDEX('1617 Data'!$A$2:$AEW$35,MATCH('1617 1718 Comparison'!$A22,'1617 Data'!$A$2:$A$35,0),MATCH('1617 1718 Comparison'!ACI$2,'1617 Data'!$A$2:$AEW$2,0))</f>
        <v>0</v>
      </c>
      <c r="ACJ22" s="440">
        <f>INDEX(' Cash Num-Den_Indi'!$A$2:$ANL$35,MATCH('1617 1718 Comparison'!$A22,' Cash Num-Den_Indi'!$A$2:$A$35,0),MATCH('1617 1718 Comparison'!ACJ$2,' Cash Num-Den_Indi'!$A$2:$ANL$2,0))-INDEX('1617 Data'!$A$2:$AEW$35,MATCH('1617 1718 Comparison'!$A22,'1617 Data'!$A$2:$A$35,0),MATCH('1617 1718 Comparison'!ACJ$2,'1617 Data'!$A$2:$AEW$2,0))</f>
        <v>0</v>
      </c>
      <c r="ACK22" s="440">
        <f>INDEX(' Cash Num-Den_Indi'!$A$2:$ANL$35,MATCH('1617 1718 Comparison'!$A22,' Cash Num-Den_Indi'!$A$2:$A$35,0),MATCH('1617 1718 Comparison'!ACK$2,' Cash Num-Den_Indi'!$A$2:$ANL$2,0))-INDEX('1617 Data'!$A$2:$AEW$35,MATCH('1617 1718 Comparison'!$A22,'1617 Data'!$A$2:$A$35,0),MATCH('1617 1718 Comparison'!ACK$2,'1617 Data'!$A$2:$AEW$2,0))</f>
        <v>0</v>
      </c>
      <c r="ACL22" s="440">
        <f>INDEX(' Cash Num-Den_Indi'!$A$2:$ANL$35,MATCH('1617 1718 Comparison'!$A22,' Cash Num-Den_Indi'!$A$2:$A$35,0),MATCH('1617 1718 Comparison'!ACL$2,' Cash Num-Den_Indi'!$A$2:$ANL$2,0))-INDEX('1617 Data'!$A$2:$AEW$35,MATCH('1617 1718 Comparison'!$A22,'1617 Data'!$A$2:$A$35,0),MATCH('1617 1718 Comparison'!ACL$2,'1617 Data'!$A$2:$AEW$2,0))</f>
        <v>0</v>
      </c>
      <c r="ACM22" s="440">
        <f>INDEX(' Cash Num-Den_Indi'!$A$2:$ANL$35,MATCH('1617 1718 Comparison'!$A22,' Cash Num-Den_Indi'!$A$2:$A$35,0),MATCH('1617 1718 Comparison'!ACM$2,' Cash Num-Den_Indi'!$A$2:$ANL$2,0))-INDEX('1617 Data'!$A$2:$AEW$35,MATCH('1617 1718 Comparison'!$A22,'1617 Data'!$A$2:$A$35,0),MATCH('1617 1718 Comparison'!ACM$2,'1617 Data'!$A$2:$AEW$2,0))</f>
        <v>0</v>
      </c>
      <c r="ACN22" s="440">
        <f>INDEX(' Cash Num-Den_Indi'!$A$2:$ANL$35,MATCH('1617 1718 Comparison'!$A22,' Cash Num-Den_Indi'!$A$2:$A$35,0),MATCH('1617 1718 Comparison'!ACN$2,' Cash Num-Den_Indi'!$A$2:$ANL$2,0))-INDEX('1617 Data'!$A$2:$AEW$35,MATCH('1617 1718 Comparison'!$A22,'1617 Data'!$A$2:$A$35,0),MATCH('1617 1718 Comparison'!ACN$2,'1617 Data'!$A$2:$AEW$2,0))</f>
        <v>0</v>
      </c>
      <c r="ACO22" s="440">
        <f>INDEX(' Cash Num-Den_Indi'!$A$2:$ANL$35,MATCH('1617 1718 Comparison'!$A22,' Cash Num-Den_Indi'!$A$2:$A$35,0),MATCH('1617 1718 Comparison'!ACO$2,' Cash Num-Den_Indi'!$A$2:$ANL$2,0))-INDEX('1617 Data'!$A$2:$AEW$35,MATCH('1617 1718 Comparison'!$A22,'1617 Data'!$A$2:$A$35,0),MATCH('1617 1718 Comparison'!ACO$2,'1617 Data'!$A$2:$AEW$2,0))</f>
        <v>0</v>
      </c>
      <c r="ACP22" s="440">
        <f>INDEX(' Cash Num-Den_Indi'!$A$2:$ANL$35,MATCH('1617 1718 Comparison'!$A22,' Cash Num-Den_Indi'!$A$2:$A$35,0),MATCH('1617 1718 Comparison'!ACP$2,' Cash Num-Den_Indi'!$A$2:$ANL$2,0))-INDEX('1617 Data'!$A$2:$AEW$35,MATCH('1617 1718 Comparison'!$A22,'1617 Data'!$A$2:$A$35,0),MATCH('1617 1718 Comparison'!ACP$2,'1617 Data'!$A$2:$AEW$2,0))</f>
        <v>0</v>
      </c>
      <c r="ACQ22" s="440">
        <f>INDEX(' Cash Num-Den_Indi'!$A$2:$ANL$35,MATCH('1617 1718 Comparison'!$A22,' Cash Num-Den_Indi'!$A$2:$A$35,0),MATCH('1617 1718 Comparison'!ACQ$2,' Cash Num-Den_Indi'!$A$2:$ANL$2,0))-INDEX('1617 Data'!$A$2:$AEW$35,MATCH('1617 1718 Comparison'!$A22,'1617 Data'!$A$2:$A$35,0),MATCH('1617 1718 Comparison'!ACQ$2,'1617 Data'!$A$2:$AEW$2,0))</f>
        <v>0</v>
      </c>
      <c r="ACR22" s="440">
        <f>INDEX(' Cash Num-Den_Indi'!$A$2:$ANL$35,MATCH('1617 1718 Comparison'!$A22,' Cash Num-Den_Indi'!$A$2:$A$35,0),MATCH('1617 1718 Comparison'!ACR$2,' Cash Num-Den_Indi'!$A$2:$ANL$2,0))-INDEX('1617 Data'!$A$2:$AEW$35,MATCH('1617 1718 Comparison'!$A22,'1617 Data'!$A$2:$A$35,0),MATCH('1617 1718 Comparison'!ACR$2,'1617 Data'!$A$2:$AEW$2,0))</f>
        <v>0</v>
      </c>
      <c r="ACS22" s="440">
        <f>INDEX(' Cash Num-Den_Indi'!$A$2:$ANL$35,MATCH('1617 1718 Comparison'!$A22,' Cash Num-Den_Indi'!$A$2:$A$35,0),MATCH('1617 1718 Comparison'!ACS$2,' Cash Num-Den_Indi'!$A$2:$ANL$2,0))-INDEX('1617 Data'!$A$2:$AEW$35,MATCH('1617 1718 Comparison'!$A22,'1617 Data'!$A$2:$A$35,0),MATCH('1617 1718 Comparison'!ACS$2,'1617 Data'!$A$2:$AEW$2,0))</f>
        <v>0</v>
      </c>
      <c r="ACT22" s="440">
        <f>INDEX(' Cash Num-Den_Indi'!$A$2:$ANL$35,MATCH('1617 1718 Comparison'!$A22,' Cash Num-Den_Indi'!$A$2:$A$35,0),MATCH('1617 1718 Comparison'!ACT$2,' Cash Num-Den_Indi'!$A$2:$ANL$2,0))-INDEX('1617 Data'!$A$2:$AEW$35,MATCH('1617 1718 Comparison'!$A22,'1617 Data'!$A$2:$A$35,0),MATCH('1617 1718 Comparison'!ACT$2,'1617 Data'!$A$2:$AEW$2,0))</f>
        <v>0</v>
      </c>
      <c r="ACU22" s="440">
        <f>INDEX(' Cash Num-Den_Indi'!$A$2:$ANL$35,MATCH('1617 1718 Comparison'!$A22,' Cash Num-Den_Indi'!$A$2:$A$35,0),MATCH('1617 1718 Comparison'!ACU$2,' Cash Num-Den_Indi'!$A$2:$ANL$2,0))-INDEX('1617 Data'!$A$2:$AEW$35,MATCH('1617 1718 Comparison'!$A22,'1617 Data'!$A$2:$A$35,0),MATCH('1617 1718 Comparison'!ACU$2,'1617 Data'!$A$2:$AEW$2,0))</f>
        <v>0</v>
      </c>
      <c r="ACV22" s="440">
        <f>INDEX(' Cash Num-Den_Indi'!$A$2:$ANL$35,MATCH('1617 1718 Comparison'!$A22,' Cash Num-Den_Indi'!$A$2:$A$35,0),MATCH('1617 1718 Comparison'!ACV$2,' Cash Num-Den_Indi'!$A$2:$ANL$2,0))-INDEX('1617 Data'!$A$2:$AEW$35,MATCH('1617 1718 Comparison'!$A22,'1617 Data'!$A$2:$A$35,0),MATCH('1617 1718 Comparison'!ACV$2,'1617 Data'!$A$2:$AEW$2,0))</f>
        <v>0</v>
      </c>
      <c r="ACW22" s="440">
        <f>INDEX(' Cash Num-Den_Indi'!$A$2:$ANL$35,MATCH('1617 1718 Comparison'!$A22,' Cash Num-Den_Indi'!$A$2:$A$35,0),MATCH('1617 1718 Comparison'!ACW$2,' Cash Num-Den_Indi'!$A$2:$ANL$2,0))-INDEX('1617 Data'!$A$2:$AEW$35,MATCH('1617 1718 Comparison'!$A22,'1617 Data'!$A$2:$A$35,0),MATCH('1617 1718 Comparison'!ACW$2,'1617 Data'!$A$2:$AEW$2,0))</f>
        <v>0</v>
      </c>
      <c r="ACX22" s="440">
        <f>INDEX(' Cash Num-Den_Indi'!$A$2:$ANL$35,MATCH('1617 1718 Comparison'!$A22,' Cash Num-Den_Indi'!$A$2:$A$35,0),MATCH('1617 1718 Comparison'!ACX$2,' Cash Num-Den_Indi'!$A$2:$ANL$2,0))-INDEX('1617 Data'!$A$2:$AEW$35,MATCH('1617 1718 Comparison'!$A22,'1617 Data'!$A$2:$A$35,0),MATCH('1617 1718 Comparison'!ACX$2,'1617 Data'!$A$2:$AEW$2,0))</f>
        <v>0</v>
      </c>
      <c r="ACY22" s="440">
        <f>INDEX(' Cash Num-Den_Indi'!$A$2:$ANL$35,MATCH('1617 1718 Comparison'!$A22,' Cash Num-Den_Indi'!$A$2:$A$35,0),MATCH('1617 1718 Comparison'!ACY$2,' Cash Num-Den_Indi'!$A$2:$ANL$2,0))-INDEX('1617 Data'!$A$2:$AEW$35,MATCH('1617 1718 Comparison'!$A22,'1617 Data'!$A$2:$A$35,0),MATCH('1617 1718 Comparison'!ACY$2,'1617 Data'!$A$2:$AEW$2,0))</f>
        <v>0</v>
      </c>
      <c r="ACZ22" s="440">
        <f>INDEX(' Cash Num-Den_Indi'!$A$2:$ANL$35,MATCH('1617 1718 Comparison'!$A22,' Cash Num-Den_Indi'!$A$2:$A$35,0),MATCH('1617 1718 Comparison'!ACZ$2,' Cash Num-Den_Indi'!$A$2:$ANL$2,0))-INDEX('1617 Data'!$A$2:$AEW$35,MATCH('1617 1718 Comparison'!$A22,'1617 Data'!$A$2:$A$35,0),MATCH('1617 1718 Comparison'!ACZ$2,'1617 Data'!$A$2:$AEW$2,0))</f>
        <v>0</v>
      </c>
      <c r="ADA22" s="440">
        <f>INDEX(' Cash Num-Den_Indi'!$A$2:$ANL$35,MATCH('1617 1718 Comparison'!$A22,' Cash Num-Den_Indi'!$A$2:$A$35,0),MATCH('1617 1718 Comparison'!ADA$2,' Cash Num-Den_Indi'!$A$2:$ANL$2,0))-INDEX('1617 Data'!$A$2:$AEW$35,MATCH('1617 1718 Comparison'!$A22,'1617 Data'!$A$2:$A$35,0),MATCH('1617 1718 Comparison'!ADA$2,'1617 Data'!$A$2:$AEW$2,0))</f>
        <v>0</v>
      </c>
      <c r="ADB22" s="441" t="e">
        <f>INDEX(' Cash Num-Den_Indi'!$A$2:$ANL$35,MATCH('1617 1718 Comparison'!$A22,' Cash Num-Den_Indi'!$A$2:$A$35,0),MATCH('1617 1718 Comparison'!ADB$2,' Cash Num-Den_Indi'!$A$2:$ANL$2,0))-INDEX('1617 Data'!$A$2:$AEW$35,MATCH('1617 1718 Comparison'!$A22,'1617 Data'!$A$2:$A$35,0),MATCH('1617 1718 Comparison'!ADB$2,'1617 Data'!$A$2:$AEW$2,0))</f>
        <v>#N/A</v>
      </c>
      <c r="ADC22" s="441" t="e">
        <f>INDEX(' Cash Num-Den_Indi'!$A$2:$ANL$35,MATCH('1617 1718 Comparison'!$A22,' Cash Num-Den_Indi'!$A$2:$A$35,0),MATCH('1617 1718 Comparison'!ADC$2,' Cash Num-Den_Indi'!$A$2:$ANL$2,0))-INDEX('1617 Data'!$A$2:$AEW$35,MATCH('1617 1718 Comparison'!$A22,'1617 Data'!$A$2:$A$35,0),MATCH('1617 1718 Comparison'!ADC$2,'1617 Data'!$A$2:$AEW$2,0))</f>
        <v>#N/A</v>
      </c>
      <c r="ADD22" s="441" t="e">
        <f>INDEX(' Cash Num-Den_Indi'!$A$2:$ANL$35,MATCH('1617 1718 Comparison'!$A22,' Cash Num-Den_Indi'!$A$2:$A$35,0),MATCH('1617 1718 Comparison'!ADD$2,' Cash Num-Den_Indi'!$A$2:$ANL$2,0))-INDEX('1617 Data'!$A$2:$AEW$35,MATCH('1617 1718 Comparison'!$A22,'1617 Data'!$A$2:$A$35,0),MATCH('1617 1718 Comparison'!ADD$2,'1617 Data'!$A$2:$AEW$2,0))</f>
        <v>#N/A</v>
      </c>
      <c r="ADE22" s="440">
        <f>INDEX(' Cash Num-Den_Indi'!$A$2:$ANL$35,MATCH('1617 1718 Comparison'!$A22,' Cash Num-Den_Indi'!$A$2:$A$35,0),MATCH('1617 1718 Comparison'!ADE$2,' Cash Num-Den_Indi'!$A$2:$ANL$2,0))-INDEX('1617 Data'!$A$2:$AEW$35,MATCH('1617 1718 Comparison'!$A22,'1617 Data'!$A$2:$A$35,0),MATCH('1617 1718 Comparison'!ADE$2,'1617 Data'!$A$2:$AEW$2,0))</f>
        <v>0</v>
      </c>
      <c r="ADF22" s="440">
        <f>INDEX(' Cash Num-Den_Indi'!$A$2:$ANL$35,MATCH('1617 1718 Comparison'!$A22,' Cash Num-Den_Indi'!$A$2:$A$35,0),MATCH('1617 1718 Comparison'!ADF$2,' Cash Num-Den_Indi'!$A$2:$ANL$2,0))-INDEX('1617 Data'!$A$2:$AEW$35,MATCH('1617 1718 Comparison'!$A22,'1617 Data'!$A$2:$A$35,0),MATCH('1617 1718 Comparison'!ADF$2,'1617 Data'!$A$2:$AEW$2,0))</f>
        <v>0</v>
      </c>
      <c r="ADG22" s="440">
        <f>INDEX(' Cash Num-Den_Indi'!$A$2:$ANL$35,MATCH('1617 1718 Comparison'!$A22,' Cash Num-Den_Indi'!$A$2:$A$35,0),MATCH('1617 1718 Comparison'!ADG$2,' Cash Num-Den_Indi'!$A$2:$ANL$2,0))-INDEX('1617 Data'!$A$2:$AEW$35,MATCH('1617 1718 Comparison'!$A22,'1617 Data'!$A$2:$A$35,0),MATCH('1617 1718 Comparison'!ADG$2,'1617 Data'!$A$2:$AEW$2,0))</f>
        <v>0</v>
      </c>
      <c r="ADH22" s="440">
        <f>INDEX(' Cash Num-Den_Indi'!$A$2:$ANL$35,MATCH('1617 1718 Comparison'!$A22,' Cash Num-Den_Indi'!$A$2:$A$35,0),MATCH('1617 1718 Comparison'!ADH$2,' Cash Num-Den_Indi'!$A$2:$ANL$2,0))-INDEX('1617 Data'!$A$2:$AEW$35,MATCH('1617 1718 Comparison'!$A22,'1617 Data'!$A$2:$A$35,0),MATCH('1617 1718 Comparison'!ADH$2,'1617 Data'!$A$2:$AEW$2,0))</f>
        <v>0</v>
      </c>
      <c r="ADI22" s="440">
        <f>INDEX(' Cash Num-Den_Indi'!$A$2:$ANL$35,MATCH('1617 1718 Comparison'!$A22,' Cash Num-Den_Indi'!$A$2:$A$35,0),MATCH('1617 1718 Comparison'!ADI$2,' Cash Num-Den_Indi'!$A$2:$ANL$2,0))-INDEX('1617 Data'!$A$2:$AEW$35,MATCH('1617 1718 Comparison'!$A22,'1617 Data'!$A$2:$A$35,0),MATCH('1617 1718 Comparison'!ADI$2,'1617 Data'!$A$2:$AEW$2,0))</f>
        <v>0</v>
      </c>
      <c r="ADJ22" s="440">
        <f>INDEX(' Cash Num-Den_Indi'!$A$2:$ANL$35,MATCH('1617 1718 Comparison'!$A22,' Cash Num-Den_Indi'!$A$2:$A$35,0),MATCH('1617 1718 Comparison'!ADJ$2,' Cash Num-Den_Indi'!$A$2:$ANL$2,0))-INDEX('1617 Data'!$A$2:$AEW$35,MATCH('1617 1718 Comparison'!$A22,'1617 Data'!$A$2:$A$35,0),MATCH('1617 1718 Comparison'!ADJ$2,'1617 Data'!$A$2:$AEW$2,0))</f>
        <v>0</v>
      </c>
      <c r="ADK22" s="440">
        <f>INDEX(' Cash Num-Den_Indi'!$A$2:$ANL$35,MATCH('1617 1718 Comparison'!$A22,' Cash Num-Den_Indi'!$A$2:$A$35,0),MATCH('1617 1718 Comparison'!ADK$2,' Cash Num-Den_Indi'!$A$2:$ANL$2,0))-INDEX('1617 Data'!$A$2:$AEW$35,MATCH('1617 1718 Comparison'!$A22,'1617 Data'!$A$2:$A$35,0),MATCH('1617 1718 Comparison'!ADK$2,'1617 Data'!$A$2:$AEW$2,0))</f>
        <v>0</v>
      </c>
      <c r="ADL22" s="440">
        <f>INDEX(' Cash Num-Den_Indi'!$A$2:$ANL$35,MATCH('1617 1718 Comparison'!$A22,' Cash Num-Den_Indi'!$A$2:$A$35,0),MATCH('1617 1718 Comparison'!ADL$2,' Cash Num-Den_Indi'!$A$2:$ANL$2,0))-INDEX('1617 Data'!$A$2:$AEW$35,MATCH('1617 1718 Comparison'!$A22,'1617 Data'!$A$2:$A$35,0),MATCH('1617 1718 Comparison'!ADL$2,'1617 Data'!$A$2:$AEW$2,0))</f>
        <v>0</v>
      </c>
      <c r="ADM22" s="440">
        <f>INDEX(' Cash Num-Den_Indi'!$A$2:$ANL$35,MATCH('1617 1718 Comparison'!$A22,' Cash Num-Den_Indi'!$A$2:$A$35,0),MATCH('1617 1718 Comparison'!ADM$2,' Cash Num-Den_Indi'!$A$2:$ANL$2,0))-INDEX('1617 Data'!$A$2:$AEW$35,MATCH('1617 1718 Comparison'!$A22,'1617 Data'!$A$2:$A$35,0),MATCH('1617 1718 Comparison'!ADM$2,'1617 Data'!$A$2:$AEW$2,0))</f>
        <v>0</v>
      </c>
      <c r="ADN22" s="440">
        <f>INDEX(' Cash Num-Den_Indi'!$A$2:$ANL$35,MATCH('1617 1718 Comparison'!$A22,' Cash Num-Den_Indi'!$A$2:$A$35,0),MATCH('1617 1718 Comparison'!ADN$2,' Cash Num-Den_Indi'!$A$2:$ANL$2,0))-INDEX('1617 Data'!$A$2:$AEW$35,MATCH('1617 1718 Comparison'!$A22,'1617 Data'!$A$2:$A$35,0),MATCH('1617 1718 Comparison'!ADN$2,'1617 Data'!$A$2:$AEW$2,0))</f>
        <v>0</v>
      </c>
      <c r="ADO22" s="440">
        <f>INDEX(' Cash Num-Den_Indi'!$A$2:$ANL$35,MATCH('1617 1718 Comparison'!$A22,' Cash Num-Den_Indi'!$A$2:$A$35,0),MATCH('1617 1718 Comparison'!ADO$2,' Cash Num-Den_Indi'!$A$2:$ANL$2,0))-INDEX('1617 Data'!$A$2:$AEW$35,MATCH('1617 1718 Comparison'!$A22,'1617 Data'!$A$2:$A$35,0),MATCH('1617 1718 Comparison'!ADO$2,'1617 Data'!$A$2:$AEW$2,0))</f>
        <v>0</v>
      </c>
      <c r="ADP22" s="440">
        <f>INDEX(' Cash Num-Den_Indi'!$A$2:$ANL$35,MATCH('1617 1718 Comparison'!$A22,' Cash Num-Den_Indi'!$A$2:$A$35,0),MATCH('1617 1718 Comparison'!ADP$2,' Cash Num-Den_Indi'!$A$2:$ANL$2,0))-INDEX('1617 Data'!$A$2:$AEW$35,MATCH('1617 1718 Comparison'!$A22,'1617 Data'!$A$2:$A$35,0),MATCH('1617 1718 Comparison'!ADP$2,'1617 Data'!$A$2:$AEW$2,0))</f>
        <v>0</v>
      </c>
      <c r="ADQ22" s="440">
        <f>INDEX(' Cash Num-Den_Indi'!$A$2:$ANL$35,MATCH('1617 1718 Comparison'!$A22,' Cash Num-Den_Indi'!$A$2:$A$35,0),MATCH('1617 1718 Comparison'!ADQ$2,' Cash Num-Den_Indi'!$A$2:$ANL$2,0))-INDEX('1617 Data'!$A$2:$AEW$35,MATCH('1617 1718 Comparison'!$A22,'1617 Data'!$A$2:$A$35,0),MATCH('1617 1718 Comparison'!ADQ$2,'1617 Data'!$A$2:$AEW$2,0))</f>
        <v>0</v>
      </c>
      <c r="ADR22" s="440">
        <f>INDEX(' Cash Num-Den_Indi'!$A$2:$ANL$35,MATCH('1617 1718 Comparison'!$A22,' Cash Num-Den_Indi'!$A$2:$A$35,0),MATCH('1617 1718 Comparison'!ADR$2,' Cash Num-Den_Indi'!$A$2:$ANL$2,0))-INDEX('1617 Data'!$A$2:$AEW$35,MATCH('1617 1718 Comparison'!$A22,'1617 Data'!$A$2:$A$35,0),MATCH('1617 1718 Comparison'!ADR$2,'1617 Data'!$A$2:$AEW$2,0))</f>
        <v>0</v>
      </c>
      <c r="ADS22" s="440">
        <f>INDEX(' Cash Num-Den_Indi'!$A$2:$ANL$35,MATCH('1617 1718 Comparison'!$A22,' Cash Num-Den_Indi'!$A$2:$A$35,0),MATCH('1617 1718 Comparison'!ADS$2,' Cash Num-Den_Indi'!$A$2:$ANL$2,0))-INDEX('1617 Data'!$A$2:$AEW$35,MATCH('1617 1718 Comparison'!$A22,'1617 Data'!$A$2:$A$35,0),MATCH('1617 1718 Comparison'!ADS$2,'1617 Data'!$A$2:$AEW$2,0))</f>
        <v>0</v>
      </c>
      <c r="ADT22" s="441" t="e">
        <f>INDEX(' Cash Num-Den_Indi'!$A$2:$ANL$35,MATCH('1617 1718 Comparison'!$A22,' Cash Num-Den_Indi'!$A$2:$A$35,0),MATCH('1617 1718 Comparison'!ADT$2,' Cash Num-Den_Indi'!$A$2:$ANL$2,0))-INDEX('1617 Data'!$A$2:$AEW$35,MATCH('1617 1718 Comparison'!$A22,'1617 Data'!$A$2:$A$35,0),MATCH('1617 1718 Comparison'!ADT$2,'1617 Data'!$A$2:$AEW$2,0))</f>
        <v>#N/A</v>
      </c>
      <c r="ADU22" s="441" t="e">
        <f>INDEX(' Cash Num-Den_Indi'!$A$2:$ANL$35,MATCH('1617 1718 Comparison'!$A22,' Cash Num-Den_Indi'!$A$2:$A$35,0),MATCH('1617 1718 Comparison'!ADU$2,' Cash Num-Den_Indi'!$A$2:$ANL$2,0))-INDEX('1617 Data'!$A$2:$AEW$35,MATCH('1617 1718 Comparison'!$A22,'1617 Data'!$A$2:$A$35,0),MATCH('1617 1718 Comparison'!ADU$2,'1617 Data'!$A$2:$AEW$2,0))</f>
        <v>#N/A</v>
      </c>
      <c r="ADV22" s="441" t="e">
        <f>INDEX(' Cash Num-Den_Indi'!$A$2:$ANL$35,MATCH('1617 1718 Comparison'!$A22,' Cash Num-Den_Indi'!$A$2:$A$35,0),MATCH('1617 1718 Comparison'!ADV$2,' Cash Num-Den_Indi'!$A$2:$ANL$2,0))-INDEX('1617 Data'!$A$2:$AEW$35,MATCH('1617 1718 Comparison'!$A22,'1617 Data'!$A$2:$A$35,0),MATCH('1617 1718 Comparison'!ADV$2,'1617 Data'!$A$2:$AEW$2,0))</f>
        <v>#N/A</v>
      </c>
      <c r="ADW22" s="440">
        <f>INDEX(' Cash Num-Den_Indi'!$A$2:$ANL$35,MATCH('1617 1718 Comparison'!$A22,' Cash Num-Den_Indi'!$A$2:$A$35,0),MATCH('1617 1718 Comparison'!ADW$2,' Cash Num-Den_Indi'!$A$2:$ANL$2,0))-INDEX('1617 Data'!$A$2:$AEW$35,MATCH('1617 1718 Comparison'!$A22,'1617 Data'!$A$2:$A$35,0),MATCH('1617 1718 Comparison'!ADW$2,'1617 Data'!$A$2:$AEW$2,0))</f>
        <v>0</v>
      </c>
      <c r="ADX22" s="440">
        <f>INDEX(' Cash Num-Den_Indi'!$A$2:$ANL$35,MATCH('1617 1718 Comparison'!$A22,' Cash Num-Den_Indi'!$A$2:$A$35,0),MATCH('1617 1718 Comparison'!ADX$2,' Cash Num-Den_Indi'!$A$2:$ANL$2,0))-INDEX('1617 Data'!$A$2:$AEW$35,MATCH('1617 1718 Comparison'!$A22,'1617 Data'!$A$2:$A$35,0),MATCH('1617 1718 Comparison'!ADX$2,'1617 Data'!$A$2:$AEW$2,0))</f>
        <v>0</v>
      </c>
      <c r="ADY22" s="440">
        <f>INDEX(' Cash Num-Den_Indi'!$A$2:$ANL$35,MATCH('1617 1718 Comparison'!$A22,' Cash Num-Den_Indi'!$A$2:$A$35,0),MATCH('1617 1718 Comparison'!ADY$2,' Cash Num-Den_Indi'!$A$2:$ANL$2,0))-INDEX('1617 Data'!$A$2:$AEW$35,MATCH('1617 1718 Comparison'!$A22,'1617 Data'!$A$2:$A$35,0),MATCH('1617 1718 Comparison'!ADY$2,'1617 Data'!$A$2:$AEW$2,0))</f>
        <v>0</v>
      </c>
      <c r="ADZ22" s="440">
        <f>INDEX(' Cash Num-Den_Indi'!$A$2:$ANL$35,MATCH('1617 1718 Comparison'!$A22,' Cash Num-Den_Indi'!$A$2:$A$35,0),MATCH('1617 1718 Comparison'!ADZ$2,' Cash Num-Den_Indi'!$A$2:$ANL$2,0))-INDEX('1617 Data'!$A$2:$AEW$35,MATCH('1617 1718 Comparison'!$A22,'1617 Data'!$A$2:$A$35,0),MATCH('1617 1718 Comparison'!ADZ$2,'1617 Data'!$A$2:$AEW$2,0))</f>
        <v>0</v>
      </c>
      <c r="AEA22" s="440">
        <f>INDEX(' Cash Num-Den_Indi'!$A$2:$ANL$35,MATCH('1617 1718 Comparison'!$A22,' Cash Num-Den_Indi'!$A$2:$A$35,0),MATCH('1617 1718 Comparison'!AEA$2,' Cash Num-Den_Indi'!$A$2:$ANL$2,0))-INDEX('1617 Data'!$A$2:$AEW$35,MATCH('1617 1718 Comparison'!$A22,'1617 Data'!$A$2:$A$35,0),MATCH('1617 1718 Comparison'!AEA$2,'1617 Data'!$A$2:$AEW$2,0))</f>
        <v>0</v>
      </c>
      <c r="AEB22" s="440">
        <f>INDEX(' Cash Num-Den_Indi'!$A$2:$ANL$35,MATCH('1617 1718 Comparison'!$A22,' Cash Num-Den_Indi'!$A$2:$A$35,0),MATCH('1617 1718 Comparison'!AEB$2,' Cash Num-Den_Indi'!$A$2:$ANL$2,0))-INDEX('1617 Data'!$A$2:$AEW$35,MATCH('1617 1718 Comparison'!$A22,'1617 Data'!$A$2:$A$35,0),MATCH('1617 1718 Comparison'!AEB$2,'1617 Data'!$A$2:$AEW$2,0))</f>
        <v>0</v>
      </c>
      <c r="AEC22" s="440">
        <f>INDEX(' Cash Num-Den_Indi'!$A$2:$ANL$35,MATCH('1617 1718 Comparison'!$A22,' Cash Num-Den_Indi'!$A$2:$A$35,0),MATCH('1617 1718 Comparison'!AEC$2,' Cash Num-Den_Indi'!$A$2:$ANL$2,0))-INDEX('1617 Data'!$A$2:$AEW$35,MATCH('1617 1718 Comparison'!$A22,'1617 Data'!$A$2:$A$35,0),MATCH('1617 1718 Comparison'!AEC$2,'1617 Data'!$A$2:$AEW$2,0))</f>
        <v>0</v>
      </c>
      <c r="AED22" s="440">
        <f>INDEX(' Cash Num-Den_Indi'!$A$2:$ANL$35,MATCH('1617 1718 Comparison'!$A22,' Cash Num-Den_Indi'!$A$2:$A$35,0),MATCH('1617 1718 Comparison'!AED$2,' Cash Num-Den_Indi'!$A$2:$ANL$2,0))-INDEX('1617 Data'!$A$2:$AEW$35,MATCH('1617 1718 Comparison'!$A22,'1617 Data'!$A$2:$A$35,0),MATCH('1617 1718 Comparison'!AED$2,'1617 Data'!$A$2:$AEW$2,0))</f>
        <v>0</v>
      </c>
      <c r="AEE22" s="440">
        <f>INDEX(' Cash Num-Den_Indi'!$A$2:$ANL$35,MATCH('1617 1718 Comparison'!$A22,' Cash Num-Den_Indi'!$A$2:$A$35,0),MATCH('1617 1718 Comparison'!AEE$2,' Cash Num-Den_Indi'!$A$2:$ANL$2,0))-INDEX('1617 Data'!$A$2:$AEW$35,MATCH('1617 1718 Comparison'!$A22,'1617 Data'!$A$2:$A$35,0),MATCH('1617 1718 Comparison'!AEE$2,'1617 Data'!$A$2:$AEW$2,0))</f>
        <v>0</v>
      </c>
      <c r="AEF22" s="440">
        <f>INDEX(' Cash Num-Den_Indi'!$A$2:$ANL$35,MATCH('1617 1718 Comparison'!$A22,' Cash Num-Den_Indi'!$A$2:$A$35,0),MATCH('1617 1718 Comparison'!AEF$2,' Cash Num-Den_Indi'!$A$2:$ANL$2,0))-INDEX('1617 Data'!$A$2:$AEW$35,MATCH('1617 1718 Comparison'!$A22,'1617 Data'!$A$2:$A$35,0),MATCH('1617 1718 Comparison'!AEF$2,'1617 Data'!$A$2:$AEW$2,0))</f>
        <v>0</v>
      </c>
      <c r="AEG22" s="440">
        <f>INDEX(' Cash Num-Den_Indi'!$A$2:$ANL$35,MATCH('1617 1718 Comparison'!$A22,' Cash Num-Den_Indi'!$A$2:$A$35,0),MATCH('1617 1718 Comparison'!AEG$2,' Cash Num-Den_Indi'!$A$2:$ANL$2,0))-INDEX('1617 Data'!$A$2:$AEW$35,MATCH('1617 1718 Comparison'!$A22,'1617 Data'!$A$2:$A$35,0),MATCH('1617 1718 Comparison'!AEG$2,'1617 Data'!$A$2:$AEW$2,0))</f>
        <v>0</v>
      </c>
      <c r="AEH22" s="440">
        <f>INDEX(' Cash Num-Den_Indi'!$A$2:$ANL$35,MATCH('1617 1718 Comparison'!$A22,' Cash Num-Den_Indi'!$A$2:$A$35,0),MATCH('1617 1718 Comparison'!AEH$2,' Cash Num-Den_Indi'!$A$2:$ANL$2,0))-INDEX('1617 Data'!$A$2:$AEW$35,MATCH('1617 1718 Comparison'!$A22,'1617 Data'!$A$2:$A$35,0),MATCH('1617 1718 Comparison'!AEH$2,'1617 Data'!$A$2:$AEW$2,0))</f>
        <v>0</v>
      </c>
      <c r="AEI22" s="440">
        <f>INDEX(' Cash Num-Den_Indi'!$A$2:$ANL$35,MATCH('1617 1718 Comparison'!$A22,' Cash Num-Den_Indi'!$A$2:$A$35,0),MATCH('1617 1718 Comparison'!AEI$2,' Cash Num-Den_Indi'!$A$2:$ANL$2,0))-INDEX('1617 Data'!$A$2:$AEW$35,MATCH('1617 1718 Comparison'!$A22,'1617 Data'!$A$2:$A$35,0),MATCH('1617 1718 Comparison'!AEI$2,'1617 Data'!$A$2:$AEW$2,0))</f>
        <v>0</v>
      </c>
      <c r="AEJ22" s="440">
        <f>INDEX(' Cash Num-Den_Indi'!$A$2:$ANL$35,MATCH('1617 1718 Comparison'!$A22,' Cash Num-Den_Indi'!$A$2:$A$35,0),MATCH('1617 1718 Comparison'!AEJ$2,' Cash Num-Den_Indi'!$A$2:$ANL$2,0))-INDEX('1617 Data'!$A$2:$AEW$35,MATCH('1617 1718 Comparison'!$A22,'1617 Data'!$A$2:$A$35,0),MATCH('1617 1718 Comparison'!AEJ$2,'1617 Data'!$A$2:$AEW$2,0))</f>
        <v>0</v>
      </c>
      <c r="AEK22" s="440">
        <f>INDEX(' Cash Num-Den_Indi'!$A$2:$ANL$35,MATCH('1617 1718 Comparison'!$A22,' Cash Num-Den_Indi'!$A$2:$A$35,0),MATCH('1617 1718 Comparison'!AEK$2,' Cash Num-Den_Indi'!$A$2:$ANL$2,0))-INDEX('1617 Data'!$A$2:$AEW$35,MATCH('1617 1718 Comparison'!$A22,'1617 Data'!$A$2:$A$35,0),MATCH('1617 1718 Comparison'!AEK$2,'1617 Data'!$A$2:$AEW$2,0))</f>
        <v>0</v>
      </c>
      <c r="AEL22" s="441" t="e">
        <f>INDEX(' Cash Num-Den_Indi'!$A$2:$ANL$35,MATCH('1617 1718 Comparison'!$A22,' Cash Num-Den_Indi'!$A$2:$A$35,0),MATCH('1617 1718 Comparison'!AEL$2,' Cash Num-Den_Indi'!$A$2:$ANL$2,0))-INDEX('1617 Data'!$A$2:$AEW$35,MATCH('1617 1718 Comparison'!$A22,'1617 Data'!$A$2:$A$35,0),MATCH('1617 1718 Comparison'!AEL$2,'1617 Data'!$A$2:$AEW$2,0))</f>
        <v>#N/A</v>
      </c>
      <c r="AEM22" s="441" t="e">
        <f>INDEX(' Cash Num-Den_Indi'!$A$2:$ANL$35,MATCH('1617 1718 Comparison'!$A22,' Cash Num-Den_Indi'!$A$2:$A$35,0),MATCH('1617 1718 Comparison'!AEM$2,' Cash Num-Den_Indi'!$A$2:$ANL$2,0))-INDEX('1617 Data'!$A$2:$AEW$35,MATCH('1617 1718 Comparison'!$A22,'1617 Data'!$A$2:$A$35,0),MATCH('1617 1718 Comparison'!AEM$2,'1617 Data'!$A$2:$AEW$2,0))</f>
        <v>#N/A</v>
      </c>
      <c r="AEN22" s="441" t="e">
        <f>INDEX(' Cash Num-Den_Indi'!$A$2:$ANL$35,MATCH('1617 1718 Comparison'!$A22,' Cash Num-Den_Indi'!$A$2:$A$35,0),MATCH('1617 1718 Comparison'!AEN$2,' Cash Num-Den_Indi'!$A$2:$ANL$2,0))-INDEX('1617 Data'!$A$2:$AEW$35,MATCH('1617 1718 Comparison'!$A22,'1617 Data'!$A$2:$A$35,0),MATCH('1617 1718 Comparison'!AEN$2,'1617 Data'!$A$2:$AEW$2,0))</f>
        <v>#N/A</v>
      </c>
      <c r="AEO22" s="440">
        <f>INDEX(' Cash Num-Den_Indi'!$A$2:$ANL$35,MATCH('1617 1718 Comparison'!$A22,' Cash Num-Den_Indi'!$A$2:$A$35,0),MATCH('1617 1718 Comparison'!AEO$2,' Cash Num-Den_Indi'!$A$2:$ANL$2,0))-INDEX('1617 Data'!$A$2:$AEW$35,MATCH('1617 1718 Comparison'!$A22,'1617 Data'!$A$2:$A$35,0),MATCH('1617 1718 Comparison'!AEO$2,'1617 Data'!$A$2:$AEW$2,0))</f>
        <v>0</v>
      </c>
      <c r="AEP22" s="440">
        <f>INDEX(' Cash Num-Den_Indi'!$A$2:$ANL$35,MATCH('1617 1718 Comparison'!$A22,' Cash Num-Den_Indi'!$A$2:$A$35,0),MATCH('1617 1718 Comparison'!AEP$2,' Cash Num-Den_Indi'!$A$2:$ANL$2,0))-INDEX('1617 Data'!$A$2:$AEW$35,MATCH('1617 1718 Comparison'!$A22,'1617 Data'!$A$2:$A$35,0),MATCH('1617 1718 Comparison'!AEP$2,'1617 Data'!$A$2:$AEW$2,0))</f>
        <v>0</v>
      </c>
      <c r="AEQ22" s="440">
        <f>INDEX(' Cash Num-Den_Indi'!$A$2:$ANL$35,MATCH('1617 1718 Comparison'!$A22,' Cash Num-Den_Indi'!$A$2:$A$35,0),MATCH('1617 1718 Comparison'!AEQ$2,' Cash Num-Den_Indi'!$A$2:$ANL$2,0))-INDEX('1617 Data'!$A$2:$AEW$35,MATCH('1617 1718 Comparison'!$A22,'1617 Data'!$A$2:$A$35,0),MATCH('1617 1718 Comparison'!AEQ$2,'1617 Data'!$A$2:$AEW$2,0))</f>
        <v>0</v>
      </c>
      <c r="AER22" s="440">
        <f>INDEX(' Cash Num-Den_Indi'!$A$2:$ANL$35,MATCH('1617 1718 Comparison'!$A22,' Cash Num-Den_Indi'!$A$2:$A$35,0),MATCH('1617 1718 Comparison'!AER$2,' Cash Num-Den_Indi'!$A$2:$ANL$2,0))-INDEX('1617 Data'!$A$2:$AEW$35,MATCH('1617 1718 Comparison'!$A22,'1617 Data'!$A$2:$A$35,0),MATCH('1617 1718 Comparison'!AER$2,'1617 Data'!$A$2:$AEW$2,0))</f>
        <v>0</v>
      </c>
      <c r="AES22" s="440">
        <f>INDEX(' Cash Num-Den_Indi'!$A$2:$ANL$35,MATCH('1617 1718 Comparison'!$A22,' Cash Num-Den_Indi'!$A$2:$A$35,0),MATCH('1617 1718 Comparison'!AES$2,' Cash Num-Den_Indi'!$A$2:$ANL$2,0))-INDEX('1617 Data'!$A$2:$AEW$35,MATCH('1617 1718 Comparison'!$A22,'1617 Data'!$A$2:$A$35,0),MATCH('1617 1718 Comparison'!AES$2,'1617 Data'!$A$2:$AEW$2,0))</f>
        <v>0</v>
      </c>
      <c r="AET22" s="440">
        <f>INDEX(' Cash Num-Den_Indi'!$A$2:$ANL$35,MATCH('1617 1718 Comparison'!$A22,' Cash Num-Den_Indi'!$A$2:$A$35,0),MATCH('1617 1718 Comparison'!AET$2,' Cash Num-Den_Indi'!$A$2:$ANL$2,0))-INDEX('1617 Data'!$A$2:$AEW$35,MATCH('1617 1718 Comparison'!$A22,'1617 Data'!$A$2:$A$35,0),MATCH('1617 1718 Comparison'!AET$2,'1617 Data'!$A$2:$AEW$2,0))</f>
        <v>0</v>
      </c>
      <c r="AEU22" s="440">
        <f>INDEX(' Cash Num-Den_Indi'!$A$2:$ANL$35,MATCH('1617 1718 Comparison'!$A22,' Cash Num-Den_Indi'!$A$2:$A$35,0),MATCH('1617 1718 Comparison'!AEU$2,' Cash Num-Den_Indi'!$A$2:$ANL$2,0))-INDEX('1617 Data'!$A$2:$AEW$35,MATCH('1617 1718 Comparison'!$A22,'1617 Data'!$A$2:$A$35,0),MATCH('1617 1718 Comparison'!AEU$2,'1617 Data'!$A$2:$AEW$2,0))</f>
        <v>0</v>
      </c>
      <c r="AEV22" s="441" t="e">
        <f>INDEX(' Cash Num-Den_Indi'!$A$2:$ANL$35,MATCH('1617 1718 Comparison'!$A22,' Cash Num-Den_Indi'!$A$2:$A$35,0),MATCH('1617 1718 Comparison'!AEV$2,' Cash Num-Den_Indi'!$A$2:$ANL$2,0))-INDEX('1617 Data'!$A$2:$AEW$35,MATCH('1617 1718 Comparison'!$A22,'1617 Data'!$A$2:$A$35,0),MATCH('1617 1718 Comparison'!AEV$2,'1617 Data'!$A$2:$AEW$2,0))</f>
        <v>#N/A</v>
      </c>
      <c r="AEW22" s="440">
        <f>INDEX(' Cash Num-Den_Indi'!$A$2:$ANL$35,MATCH('1617 1718 Comparison'!$A22,' Cash Num-Den_Indi'!$A$2:$A$35,0),MATCH('1617 1718 Comparison'!AEW$2,' Cash Num-Den_Indi'!$A$2:$ANL$2,0))-INDEX('1617 Data'!$A$2:$AEW$35,MATCH('1617 1718 Comparison'!$A22,'1617 Data'!$A$2:$A$35,0),MATCH('1617 1718 Comparison'!AEW$2,'1617 Data'!$A$2:$AEW$2,0))</f>
        <v>0</v>
      </c>
      <c r="AEX22" s="440">
        <f>INDEX(' Cash Num-Den_Indi'!$A$2:$ANL$35,MATCH('1617 1718 Comparison'!$A22,' Cash Num-Den_Indi'!$A$2:$A$35,0),MATCH('1617 1718 Comparison'!AEX$2,' Cash Num-Den_Indi'!$A$2:$ANL$2,0))-INDEX('1617 Data'!$A$2:$AEW$35,MATCH('1617 1718 Comparison'!$A22,'1617 Data'!$A$2:$A$35,0),MATCH('1617 1718 Comparison'!AEX$2,'1617 Data'!$A$2:$AEW$2,0))</f>
        <v>0</v>
      </c>
      <c r="AEY22" s="440">
        <f>INDEX(' Cash Num-Den_Indi'!$A$2:$ANL$35,MATCH('1617 1718 Comparison'!$A22,' Cash Num-Den_Indi'!$A$2:$A$35,0),MATCH('1617 1718 Comparison'!AEY$2,' Cash Num-Den_Indi'!$A$2:$ANL$2,0))-INDEX('1617 Data'!$A$2:$AEW$35,MATCH('1617 1718 Comparison'!$A22,'1617 Data'!$A$2:$A$35,0),MATCH('1617 1718 Comparison'!AEY$2,'1617 Data'!$A$2:$AEW$2,0))</f>
        <v>0</v>
      </c>
      <c r="AEZ22" s="440">
        <f>INDEX(' Cash Num-Den_Indi'!$A$2:$ANL$35,MATCH('1617 1718 Comparison'!$A22,' Cash Num-Den_Indi'!$A$2:$A$35,0),MATCH('1617 1718 Comparison'!AEZ$2,' Cash Num-Den_Indi'!$A$2:$ANL$2,0))-INDEX('1617 Data'!$A$2:$AEW$35,MATCH('1617 1718 Comparison'!$A22,'1617 Data'!$A$2:$A$35,0),MATCH('1617 1718 Comparison'!AEZ$2,'1617 Data'!$A$2:$AEW$2,0))</f>
        <v>0</v>
      </c>
      <c r="AFA22" s="441" t="e">
        <f>INDEX(' Cash Num-Den_Indi'!$A$2:$ANL$35,MATCH('1617 1718 Comparison'!$A22,' Cash Num-Den_Indi'!$A$2:$A$35,0),MATCH('1617 1718 Comparison'!AFA$2,' Cash Num-Den_Indi'!$A$2:$ANL$2,0))-INDEX('1617 Data'!$A$2:$AEW$35,MATCH('1617 1718 Comparison'!$A22,'1617 Data'!$A$2:$A$35,0),MATCH('1617 1718 Comparison'!AFA$2,'1617 Data'!$A$2:$AEW$2,0))</f>
        <v>#N/A</v>
      </c>
      <c r="AFB22" s="440">
        <f>INDEX(' Cash Num-Den_Indi'!$A$2:$ANL$35,MATCH('1617 1718 Comparison'!$A22,' Cash Num-Den_Indi'!$A$2:$A$35,0),MATCH('1617 1718 Comparison'!AFB$2,' Cash Num-Den_Indi'!$A$2:$ANL$2,0))-INDEX('1617 Data'!$A$2:$AEW$35,MATCH('1617 1718 Comparison'!$A22,'1617 Data'!$A$2:$A$35,0),MATCH('1617 1718 Comparison'!AFB$2,'1617 Data'!$A$2:$AEW$2,0))</f>
        <v>0</v>
      </c>
      <c r="AFC22" s="440">
        <f>INDEX(' Cash Num-Den_Indi'!$A$2:$ANL$35,MATCH('1617 1718 Comparison'!$A22,' Cash Num-Den_Indi'!$A$2:$A$35,0),MATCH('1617 1718 Comparison'!AFC$2,' Cash Num-Den_Indi'!$A$2:$ANL$2,0))-INDEX('1617 Data'!$A$2:$AEW$35,MATCH('1617 1718 Comparison'!$A22,'1617 Data'!$A$2:$A$35,0),MATCH('1617 1718 Comparison'!AFC$2,'1617 Data'!$A$2:$AEW$2,0))</f>
        <v>0</v>
      </c>
      <c r="AFD22" s="440">
        <f>INDEX(' Cash Num-Den_Indi'!$A$2:$ANL$35,MATCH('1617 1718 Comparison'!$A22,' Cash Num-Den_Indi'!$A$2:$A$35,0),MATCH('1617 1718 Comparison'!AFD$2,' Cash Num-Den_Indi'!$A$2:$ANL$2,0))-INDEX('1617 Data'!$A$2:$AEW$35,MATCH('1617 1718 Comparison'!$A22,'1617 Data'!$A$2:$A$35,0),MATCH('1617 1718 Comparison'!AFD$2,'1617 Data'!$A$2:$AEW$2,0))</f>
        <v>0</v>
      </c>
      <c r="AFE22" s="440">
        <f>INDEX(' Cash Num-Den_Indi'!$A$2:$ANL$35,MATCH('1617 1718 Comparison'!$A22,' Cash Num-Den_Indi'!$A$2:$A$35,0),MATCH('1617 1718 Comparison'!AFE$2,' Cash Num-Den_Indi'!$A$2:$ANL$2,0))-INDEX('1617 Data'!$A$2:$AEW$35,MATCH('1617 1718 Comparison'!$A22,'1617 Data'!$A$2:$A$35,0),MATCH('1617 1718 Comparison'!AFE$2,'1617 Data'!$A$2:$AEW$2,0))</f>
        <v>0</v>
      </c>
      <c r="AFF22" s="441" t="e">
        <f>INDEX(' Cash Num-Den_Indi'!$A$2:$ANL$35,MATCH('1617 1718 Comparison'!$A22,' Cash Num-Den_Indi'!$A$2:$A$35,0),MATCH('1617 1718 Comparison'!AFF$2,' Cash Num-Den_Indi'!$A$2:$ANL$2,0))-INDEX('1617 Data'!$A$2:$AEW$35,MATCH('1617 1718 Comparison'!$A22,'1617 Data'!$A$2:$A$35,0),MATCH('1617 1718 Comparison'!AFF$2,'1617 Data'!$A$2:$AEW$2,0))</f>
        <v>#N/A</v>
      </c>
      <c r="AFG22" s="440">
        <f>INDEX(' Cash Num-Den_Indi'!$A$2:$ANL$35,MATCH('1617 1718 Comparison'!$A22,' Cash Num-Den_Indi'!$A$2:$A$35,0),MATCH('1617 1718 Comparison'!AFG$2,' Cash Num-Den_Indi'!$A$2:$ANL$2,0))-INDEX('1617 Data'!$A$2:$AEW$35,MATCH('1617 1718 Comparison'!$A22,'1617 Data'!$A$2:$A$35,0),MATCH('1617 1718 Comparison'!AFG$2,'1617 Data'!$A$2:$AEW$2,0))</f>
        <v>4.6026072997626954E-3</v>
      </c>
      <c r="AFH22" s="441" t="e">
        <f>INDEX(' Cash Num-Den_Indi'!$A$2:$ANL$35,MATCH('1617 1718 Comparison'!$A22,' Cash Num-Den_Indi'!$A$2:$A$35,0),MATCH('1617 1718 Comparison'!AFH$2,' Cash Num-Den_Indi'!$A$2:$ANL$2,0))-INDEX('1617 Data'!$A$2:$AEW$35,MATCH('1617 1718 Comparison'!$A22,'1617 Data'!$A$2:$A$35,0),MATCH('1617 1718 Comparison'!AFH$2,'1617 Data'!$A$2:$AEW$2,0))</f>
        <v>#N/A</v>
      </c>
      <c r="AFI22" s="441" t="e">
        <f>INDEX(' Cash Num-Den_Indi'!$A$2:$ANL$35,MATCH('1617 1718 Comparison'!$A22,' Cash Num-Den_Indi'!$A$2:$A$35,0),MATCH('1617 1718 Comparison'!AFI$2,' Cash Num-Den_Indi'!$A$2:$ANL$2,0))-INDEX('1617 Data'!$A$2:$AEW$35,MATCH('1617 1718 Comparison'!$A22,'1617 Data'!$A$2:$A$35,0),MATCH('1617 1718 Comparison'!AFI$2,'1617 Data'!$A$2:$AEW$2,0))</f>
        <v>#N/A</v>
      </c>
      <c r="AFJ22" s="440">
        <f>INDEX(' Cash Num-Den_Indi'!$A$2:$ANL$35,MATCH('1617 1718 Comparison'!$A22,' Cash Num-Den_Indi'!$A$2:$A$35,0),MATCH('1617 1718 Comparison'!AFJ$2,' Cash Num-Den_Indi'!$A$2:$ANL$2,0))-INDEX('1617 Data'!$A$2:$AEW$35,MATCH('1617 1718 Comparison'!$A22,'1617 Data'!$A$2:$A$35,0),MATCH('1617 1718 Comparison'!AFJ$2,'1617 Data'!$A$2:$AEW$2,0))</f>
        <v>-2.8026531767650908E-3</v>
      </c>
      <c r="AFK22" s="441" t="e">
        <f>INDEX(' Cash Num-Den_Indi'!$A$2:$ANL$35,MATCH('1617 1718 Comparison'!$A22,' Cash Num-Den_Indi'!$A$2:$A$35,0),MATCH('1617 1718 Comparison'!AFK$2,' Cash Num-Den_Indi'!$A$2:$ANL$2,0))-INDEX('1617 Data'!$A$2:$AEW$35,MATCH('1617 1718 Comparison'!$A22,'1617 Data'!$A$2:$A$35,0),MATCH('1617 1718 Comparison'!AFK$2,'1617 Data'!$A$2:$AEW$2,0))</f>
        <v>#N/A</v>
      </c>
      <c r="AFL22" s="441" t="e">
        <f>INDEX(' Cash Num-Den_Indi'!$A$2:$ANL$35,MATCH('1617 1718 Comparison'!$A22,' Cash Num-Den_Indi'!$A$2:$A$35,0),MATCH('1617 1718 Comparison'!AFL$2,' Cash Num-Den_Indi'!$A$2:$ANL$2,0))-INDEX('1617 Data'!$A$2:$AEW$35,MATCH('1617 1718 Comparison'!$A22,'1617 Data'!$A$2:$A$35,0),MATCH('1617 1718 Comparison'!AFL$2,'1617 Data'!$A$2:$AEW$2,0))</f>
        <v>#N/A</v>
      </c>
      <c r="AFM22" s="440">
        <f>INDEX(' Cash Num-Den_Indi'!$A$2:$ANL$35,MATCH('1617 1718 Comparison'!$A22,' Cash Num-Den_Indi'!$A$2:$A$35,0),MATCH('1617 1718 Comparison'!AFM$2,' Cash Num-Den_Indi'!$A$2:$ANL$2,0))-INDEX('1617 Data'!$A$2:$AEW$35,MATCH('1617 1718 Comparison'!$A22,'1617 Data'!$A$2:$A$35,0),MATCH('1617 1718 Comparison'!AFM$2,'1617 Data'!$A$2:$AEW$2,0))</f>
        <v>-4.3629716241486705E-3</v>
      </c>
      <c r="AFN22" s="441" t="e">
        <f>INDEX(' Cash Num-Den_Indi'!$A$2:$ANL$35,MATCH('1617 1718 Comparison'!$A22,' Cash Num-Den_Indi'!$A$2:$A$35,0),MATCH('1617 1718 Comparison'!AFN$2,' Cash Num-Den_Indi'!$A$2:$ANL$2,0))-INDEX('1617 Data'!$A$2:$AEW$35,MATCH('1617 1718 Comparison'!$A22,'1617 Data'!$A$2:$A$35,0),MATCH('1617 1718 Comparison'!AFN$2,'1617 Data'!$A$2:$AEW$2,0))</f>
        <v>#N/A</v>
      </c>
      <c r="AFO22" s="441" t="e">
        <f>INDEX(' Cash Num-Den_Indi'!$A$2:$ANL$35,MATCH('1617 1718 Comparison'!$A22,' Cash Num-Den_Indi'!$A$2:$A$35,0),MATCH('1617 1718 Comparison'!AFO$2,' Cash Num-Den_Indi'!$A$2:$ANL$2,0))-INDEX('1617 Data'!$A$2:$AEW$35,MATCH('1617 1718 Comparison'!$A22,'1617 Data'!$A$2:$A$35,0),MATCH('1617 1718 Comparison'!AFO$2,'1617 Data'!$A$2:$AEW$2,0))</f>
        <v>#N/A</v>
      </c>
      <c r="AFP22" s="440">
        <f>INDEX(' Cash Num-Den_Indi'!$A$2:$ANL$35,MATCH('1617 1718 Comparison'!$A22,' Cash Num-Den_Indi'!$A$2:$A$35,0),MATCH('1617 1718 Comparison'!AFP$2,' Cash Num-Den_Indi'!$A$2:$ANL$2,0))-INDEX('1617 Data'!$A$2:$AEW$35,MATCH('1617 1718 Comparison'!$A22,'1617 Data'!$A$2:$A$35,0),MATCH('1617 1718 Comparison'!AFP$2,'1617 Data'!$A$2:$AEW$2,0))</f>
        <v>-3.4836636437263202E-3</v>
      </c>
      <c r="AFQ22" s="441" t="e">
        <f>INDEX(' Cash Num-Den_Indi'!$A$2:$ANL$35,MATCH('1617 1718 Comparison'!$A22,' Cash Num-Den_Indi'!$A$2:$A$35,0),MATCH('1617 1718 Comparison'!AFQ$2,' Cash Num-Den_Indi'!$A$2:$ANL$2,0))-INDEX('1617 Data'!$A$2:$AEW$35,MATCH('1617 1718 Comparison'!$A22,'1617 Data'!$A$2:$A$35,0),MATCH('1617 1718 Comparison'!AFQ$2,'1617 Data'!$A$2:$AEW$2,0))</f>
        <v>#N/A</v>
      </c>
      <c r="AFR22" s="441" t="e">
        <f>INDEX(' Cash Num-Den_Indi'!$A$2:$ANL$35,MATCH('1617 1718 Comparison'!$A22,' Cash Num-Den_Indi'!$A$2:$A$35,0),MATCH('1617 1718 Comparison'!AFR$2,' Cash Num-Den_Indi'!$A$2:$ANL$2,0))-INDEX('1617 Data'!$A$2:$AEW$35,MATCH('1617 1718 Comparison'!$A22,'1617 Data'!$A$2:$A$35,0),MATCH('1617 1718 Comparison'!AFR$2,'1617 Data'!$A$2:$AEW$2,0))</f>
        <v>#N/A</v>
      </c>
      <c r="AFS22" s="441" t="e">
        <f>INDEX(' Cash Num-Den_Indi'!$A$2:$ANL$35,MATCH('1617 1718 Comparison'!$A22,' Cash Num-Den_Indi'!$A$2:$A$35,0),MATCH('1617 1718 Comparison'!AFS$2,' Cash Num-Den_Indi'!$A$2:$ANL$2,0))-INDEX('1617 Data'!$A$2:$AEW$35,MATCH('1617 1718 Comparison'!$A22,'1617 Data'!$A$2:$A$35,0),MATCH('1617 1718 Comparison'!AFS$2,'1617 Data'!$A$2:$AEW$2,0))</f>
        <v>#N/A</v>
      </c>
      <c r="AFT22" s="441" t="e">
        <f>INDEX(' Cash Num-Den_Indi'!$A$2:$ANL$35,MATCH('1617 1718 Comparison'!$A22,' Cash Num-Den_Indi'!$A$2:$A$35,0),MATCH('1617 1718 Comparison'!AFT$2,' Cash Num-Den_Indi'!$A$2:$ANL$2,0))-INDEX('1617 Data'!$A$2:$AEW$35,MATCH('1617 1718 Comparison'!$A22,'1617 Data'!$A$2:$A$35,0),MATCH('1617 1718 Comparison'!AFT$2,'1617 Data'!$A$2:$AEW$2,0))</f>
        <v>#N/A</v>
      </c>
      <c r="AFU22" s="441" t="e">
        <f>INDEX(' Cash Num-Den_Indi'!$A$2:$ANL$35,MATCH('1617 1718 Comparison'!$A22,' Cash Num-Den_Indi'!$A$2:$A$35,0),MATCH('1617 1718 Comparison'!AFU$2,' Cash Num-Den_Indi'!$A$2:$ANL$2,0))-INDEX('1617 Data'!$A$2:$AEW$35,MATCH('1617 1718 Comparison'!$A22,'1617 Data'!$A$2:$A$35,0),MATCH('1617 1718 Comparison'!AFU$2,'1617 Data'!$A$2:$AEW$2,0))</f>
        <v>#N/A</v>
      </c>
      <c r="AFV22" s="440">
        <f>INDEX(' Cash Num-Den_Indi'!$A$2:$ANL$35,MATCH('1617 1718 Comparison'!$A22,' Cash Num-Den_Indi'!$A$2:$A$35,0),MATCH('1617 1718 Comparison'!AFV$2,' Cash Num-Den_Indi'!$A$2:$ANL$2,0))-INDEX('1617 Data'!$A$2:$AEW$35,MATCH('1617 1718 Comparison'!$A22,'1617 Data'!$A$2:$A$35,0),MATCH('1617 1718 Comparison'!AFV$2,'1617 Data'!$A$2:$AEW$2,0))</f>
        <v>0</v>
      </c>
      <c r="AFW22" s="440">
        <f>INDEX(' Cash Num-Den_Indi'!$A$2:$ANL$35,MATCH('1617 1718 Comparison'!$A22,' Cash Num-Den_Indi'!$A$2:$A$35,0),MATCH('1617 1718 Comparison'!AFW$2,' Cash Num-Den_Indi'!$A$2:$ANL$2,0))-INDEX('1617 Data'!$A$2:$AEW$35,MATCH('1617 1718 Comparison'!$A22,'1617 Data'!$A$2:$A$35,0),MATCH('1617 1718 Comparison'!AFW$2,'1617 Data'!$A$2:$AEW$2,0))</f>
        <v>0</v>
      </c>
      <c r="AFX22" s="440">
        <f>INDEX(' Cash Num-Den_Indi'!$A$2:$ANL$35,MATCH('1617 1718 Comparison'!$A22,' Cash Num-Den_Indi'!$A$2:$A$35,0),MATCH('1617 1718 Comparison'!AFX$2,' Cash Num-Den_Indi'!$A$2:$ANL$2,0))-INDEX('1617 Data'!$A$2:$AEW$35,MATCH('1617 1718 Comparison'!$A22,'1617 Data'!$A$2:$A$35,0),MATCH('1617 1718 Comparison'!AFX$2,'1617 Data'!$A$2:$AEW$2,0))</f>
        <v>0</v>
      </c>
      <c r="AFY22" s="440">
        <v>0</v>
      </c>
      <c r="AFZ22" s="441" t="e">
        <f>INDEX(' Cash Num-Den_Indi'!$A$2:$ANL$35,MATCH('1617 1718 Comparison'!$A22,' Cash Num-Den_Indi'!$A$2:$A$35,0),MATCH('1617 1718 Comparison'!AFZ$2,' Cash Num-Den_Indi'!$A$2:$ANL$2,0))-INDEX('1617 Data'!$A$2:$AEW$35,MATCH('1617 1718 Comparison'!$A22,'1617 Data'!$A$2:$A$35,0),MATCH('1617 1718 Comparison'!AFZ$2,'1617 Data'!$A$2:$AEW$2,0))</f>
        <v>#N/A</v>
      </c>
      <c r="AGA22" s="441" t="e">
        <f>INDEX(' Cash Num-Den_Indi'!$A$2:$ANL$35,MATCH('1617 1718 Comparison'!$A22,' Cash Num-Den_Indi'!$A$2:$A$35,0),MATCH('1617 1718 Comparison'!AGA$2,' Cash Num-Den_Indi'!$A$2:$ANL$2,0))-INDEX('1617 Data'!$A$2:$AEW$35,MATCH('1617 1718 Comparison'!$A22,'1617 Data'!$A$2:$A$35,0),MATCH('1617 1718 Comparison'!AGA$2,'1617 Data'!$A$2:$AEW$2,0))</f>
        <v>#N/A</v>
      </c>
      <c r="AGB22" s="440">
        <f>INDEX(' Cash Num-Den_Indi'!$A$2:$ANL$35,MATCH('1617 1718 Comparison'!$A22,' Cash Num-Den_Indi'!$A$2:$A$35,0),MATCH('1617 1718 Comparison'!AGB$2,' Cash Num-Den_Indi'!$A$2:$ANL$2,0))-INDEX('1617 Data'!$A$2:$AEW$35,MATCH('1617 1718 Comparison'!$A22,'1617 Data'!$A$2:$A$35,0),MATCH('1617 1718 Comparison'!AGB$2,'1617 Data'!$A$2:$AEW$2,0))</f>
        <v>2.2947072628606291E-3</v>
      </c>
      <c r="AGC22" s="441" t="e">
        <f>INDEX(' Cash Num-Den_Indi'!$A$2:$ANL$35,MATCH('1617 1718 Comparison'!$A22,' Cash Num-Den_Indi'!$A$2:$A$35,0),MATCH('1617 1718 Comparison'!AGC$2,' Cash Num-Den_Indi'!$A$2:$ANL$2,0))-INDEX('1617 Data'!$A$2:$AEW$35,MATCH('1617 1718 Comparison'!$A22,'1617 Data'!$A$2:$A$35,0),MATCH('1617 1718 Comparison'!AGC$2,'1617 Data'!$A$2:$AEW$2,0))</f>
        <v>#N/A</v>
      </c>
      <c r="AGD22" s="441" t="e">
        <f>INDEX(' Cash Num-Den_Indi'!$A$2:$ANL$35,MATCH('1617 1718 Comparison'!$A22,' Cash Num-Den_Indi'!$A$2:$A$35,0),MATCH('1617 1718 Comparison'!AGD$2,' Cash Num-Den_Indi'!$A$2:$ANL$2,0))-INDEX('1617 Data'!$A$2:$AEW$35,MATCH('1617 1718 Comparison'!$A22,'1617 Data'!$A$2:$A$35,0),MATCH('1617 1718 Comparison'!AGD$2,'1617 Data'!$A$2:$AEW$2,0))</f>
        <v>#N/A</v>
      </c>
      <c r="AGE22" s="440">
        <f>INDEX(' Cash Num-Den_Indi'!$A$2:$ANL$35,MATCH('1617 1718 Comparison'!$A22,' Cash Num-Den_Indi'!$A$2:$A$35,0),MATCH('1617 1718 Comparison'!AGE$2,' Cash Num-Den_Indi'!$A$2:$ANL$2,0))-INDEX('1617 Data'!$A$2:$AEW$35,MATCH('1617 1718 Comparison'!$A22,'1617 Data'!$A$2:$A$35,0),MATCH('1617 1718 Comparison'!AGE$2,'1617 Data'!$A$2:$AEW$2,0))</f>
        <v>2.4946182117790983E-6</v>
      </c>
      <c r="AGF22" s="441" t="e">
        <f>INDEX(' Cash Num-Den_Indi'!$A$2:$ANL$35,MATCH('1617 1718 Comparison'!$A22,' Cash Num-Den_Indi'!$A$2:$A$35,0),MATCH('1617 1718 Comparison'!AGF$2,' Cash Num-Den_Indi'!$A$2:$ANL$2,0))-INDEX('1617 Data'!$A$2:$AEW$35,MATCH('1617 1718 Comparison'!$A22,'1617 Data'!$A$2:$A$35,0),MATCH('1617 1718 Comparison'!AGF$2,'1617 Data'!$A$2:$AEW$2,0))</f>
        <v>#N/A</v>
      </c>
      <c r="AGG22" s="441" t="e">
        <f>INDEX(' Cash Num-Den_Indi'!$A$2:$ANL$35,MATCH('1617 1718 Comparison'!$A22,' Cash Num-Den_Indi'!$A$2:$A$35,0),MATCH('1617 1718 Comparison'!AGG$2,' Cash Num-Den_Indi'!$A$2:$ANL$2,0))-INDEX('1617 Data'!$A$2:$AEW$35,MATCH('1617 1718 Comparison'!$A22,'1617 Data'!$A$2:$A$35,0),MATCH('1617 1718 Comparison'!AGG$2,'1617 Data'!$A$2:$AEW$2,0))</f>
        <v>#N/A</v>
      </c>
      <c r="AGH22" s="440">
        <f>INDEX(' Cash Num-Den_Indi'!$A$2:$ANL$35,MATCH('1617 1718 Comparison'!$A22,' Cash Num-Den_Indi'!$A$2:$A$35,0),MATCH('1617 1718 Comparison'!AGH$2,' Cash Num-Den_Indi'!$A$2:$ANL$2,0))-INDEX('1617 Data'!$A$2:$AEW$35,MATCH('1617 1718 Comparison'!$A22,'1617 Data'!$A$2:$A$35,0),MATCH('1617 1718 Comparison'!AGH$2,'1617 Data'!$A$2:$AEW$2,0))</f>
        <v>0</v>
      </c>
      <c r="AGI22" s="441" t="e">
        <f>INDEX(' Cash Num-Den_Indi'!$A$2:$ANL$35,MATCH('1617 1718 Comparison'!$A22,' Cash Num-Den_Indi'!$A$2:$A$35,0),MATCH('1617 1718 Comparison'!AGI$2,' Cash Num-Den_Indi'!$A$2:$ANL$2,0))-INDEX('1617 Data'!$A$2:$AEW$35,MATCH('1617 1718 Comparison'!$A22,'1617 Data'!$A$2:$A$35,0),MATCH('1617 1718 Comparison'!AGI$2,'1617 Data'!$A$2:$AEW$2,0))</f>
        <v>#N/A</v>
      </c>
      <c r="AGJ22" s="441" t="e">
        <f>INDEX(' Cash Num-Den_Indi'!$A$2:$ANL$35,MATCH('1617 1718 Comparison'!$A22,' Cash Num-Den_Indi'!$A$2:$A$35,0),MATCH('1617 1718 Comparison'!AGJ$2,' Cash Num-Den_Indi'!$A$2:$ANL$2,0))-INDEX('1617 Data'!$A$2:$AEW$35,MATCH('1617 1718 Comparison'!$A22,'1617 Data'!$A$2:$A$35,0),MATCH('1617 1718 Comparison'!AGJ$2,'1617 Data'!$A$2:$AEW$2,0))</f>
        <v>#N/A</v>
      </c>
      <c r="AGK22" s="441" t="e">
        <f>INDEX(' Cash Num-Den_Indi'!$A$2:$ANL$35,MATCH('1617 1718 Comparison'!$A22,' Cash Num-Den_Indi'!$A$2:$A$35,0),MATCH('1617 1718 Comparison'!AGK$2,' Cash Num-Den_Indi'!$A$2:$ANL$2,0))-INDEX('1617 Data'!$A$2:$AEW$35,MATCH('1617 1718 Comparison'!$A22,'1617 Data'!$A$2:$A$35,0),MATCH('1617 1718 Comparison'!AGK$2,'1617 Data'!$A$2:$AEW$2,0))</f>
        <v>#N/A</v>
      </c>
      <c r="AGL22" s="441" t="e">
        <f>INDEX(' Cash Num-Den_Indi'!$A$2:$ANL$35,MATCH('1617 1718 Comparison'!$A22,' Cash Num-Den_Indi'!$A$2:$A$35,0),MATCH('1617 1718 Comparison'!AGL$2,' Cash Num-Den_Indi'!$A$2:$ANL$2,0))-INDEX('1617 Data'!$A$2:$AEW$35,MATCH('1617 1718 Comparison'!$A22,'1617 Data'!$A$2:$A$35,0),MATCH('1617 1718 Comparison'!AGL$2,'1617 Data'!$A$2:$AEW$2,0))</f>
        <v>#N/A</v>
      </c>
      <c r="AGM22" s="441" t="e">
        <f>INDEX(' Cash Num-Den_Indi'!$A$2:$ANL$35,MATCH('1617 1718 Comparison'!$A22,' Cash Num-Den_Indi'!$A$2:$A$35,0),MATCH('1617 1718 Comparison'!AGM$2,' Cash Num-Den_Indi'!$A$2:$ANL$2,0))-INDEX('1617 Data'!$A$2:$AEW$35,MATCH('1617 1718 Comparison'!$A22,'1617 Data'!$A$2:$A$35,0),MATCH('1617 1718 Comparison'!AGM$2,'1617 Data'!$A$2:$AEW$2,0))</f>
        <v>#N/A</v>
      </c>
      <c r="AGN22" s="440">
        <f>INDEX(' Cash Num-Den_Indi'!$A$2:$ANL$35,MATCH('1617 1718 Comparison'!$A22,' Cash Num-Den_Indi'!$A$2:$A$35,0),MATCH('1617 1718 Comparison'!AGN$2,' Cash Num-Den_Indi'!$A$2:$ANL$2,0))-INDEX('1617 Data'!$A$2:$AEW$35,MATCH('1617 1718 Comparison'!$A22,'1617 Data'!$A$2:$A$35,0),MATCH('1617 1718 Comparison'!AGN$2,'1617 Data'!$A$2:$AEW$2,0))</f>
        <v>0</v>
      </c>
      <c r="AGO22" s="440">
        <f>INDEX(' Cash Num-Den_Indi'!$A$2:$ANL$35,MATCH('1617 1718 Comparison'!$A22,' Cash Num-Den_Indi'!$A$2:$A$35,0),MATCH('1617 1718 Comparison'!AGO$2,' Cash Num-Den_Indi'!$A$2:$ANL$2,0))-INDEX('1617 Data'!$A$2:$AEW$35,MATCH('1617 1718 Comparison'!$A22,'1617 Data'!$A$2:$A$35,0),MATCH('1617 1718 Comparison'!AGO$2,'1617 Data'!$A$2:$AEW$2,0))</f>
        <v>0</v>
      </c>
      <c r="AGP22" s="440">
        <f>INDEX(' Cash Num-Den_Indi'!$A$2:$ANL$35,MATCH('1617 1718 Comparison'!$A22,' Cash Num-Den_Indi'!$A$2:$A$35,0),MATCH('1617 1718 Comparison'!AGP$2,' Cash Num-Den_Indi'!$A$2:$ANL$2,0))-INDEX('1617 Data'!$A$2:$AEW$35,MATCH('1617 1718 Comparison'!$A22,'1617 Data'!$A$2:$A$35,0),MATCH('1617 1718 Comparison'!AGP$2,'1617 Data'!$A$2:$AEW$2,0))</f>
        <v>0</v>
      </c>
      <c r="AGQ22" s="440">
        <f>INDEX(' Cash Num-Den_Indi'!$A$2:$ANL$35,MATCH('1617 1718 Comparison'!$A22,' Cash Num-Den_Indi'!$A$2:$A$35,0),MATCH('1617 1718 Comparison'!AGQ$2,' Cash Num-Den_Indi'!$A$2:$ANL$2,0))-INDEX('1617 Data'!$A$2:$AEW$35,MATCH('1617 1718 Comparison'!$A22,'1617 Data'!$A$2:$A$35,0),MATCH('1617 1718 Comparison'!AGQ$2,'1617 Data'!$A$2:$AEW$2,0))</f>
        <v>4.1686261336906227E-3</v>
      </c>
      <c r="AGR22" s="441" t="e">
        <f>INDEX(' Cash Num-Den_Indi'!$A$2:$ANL$35,MATCH('1617 1718 Comparison'!$A22,' Cash Num-Den_Indi'!$A$2:$A$35,0),MATCH('1617 1718 Comparison'!AGR$2,' Cash Num-Den_Indi'!$A$2:$ANL$2,0))-INDEX('1617 Data'!$A$2:$AEW$35,MATCH('1617 1718 Comparison'!$A22,'1617 Data'!$A$2:$A$35,0),MATCH('1617 1718 Comparison'!AGR$2,'1617 Data'!$A$2:$AEW$2,0))</f>
        <v>#N/A</v>
      </c>
      <c r="AGS22" s="441" t="e">
        <f>INDEX(' Cash Num-Den_Indi'!$A$2:$ANL$35,MATCH('1617 1718 Comparison'!$A22,' Cash Num-Den_Indi'!$A$2:$A$35,0),MATCH('1617 1718 Comparison'!AGS$2,' Cash Num-Den_Indi'!$A$2:$ANL$2,0))-INDEX('1617 Data'!$A$2:$AEW$35,MATCH('1617 1718 Comparison'!$A22,'1617 Data'!$A$2:$A$35,0),MATCH('1617 1718 Comparison'!AGS$2,'1617 Data'!$A$2:$AEW$2,0))</f>
        <v>#N/A</v>
      </c>
      <c r="AGT22" s="440">
        <f>INDEX(' Cash Num-Den_Indi'!$A$2:$ANL$35,MATCH('1617 1718 Comparison'!$A22,' Cash Num-Den_Indi'!$A$2:$A$35,0),MATCH('1617 1718 Comparison'!AGT$2,' Cash Num-Den_Indi'!$A$2:$ANL$2,0))-INDEX('1617 Data'!$A$2:$AEW$35,MATCH('1617 1718 Comparison'!$A22,'1617 Data'!$A$2:$A$35,0),MATCH('1617 1718 Comparison'!AGT$2,'1617 Data'!$A$2:$AEW$2,0))</f>
        <v>-4.4574290484007406E-3</v>
      </c>
      <c r="AGU22" s="441" t="e">
        <f>INDEX(' Cash Num-Den_Indi'!$A$2:$ANL$35,MATCH('1617 1718 Comparison'!$A22,' Cash Num-Den_Indi'!$A$2:$A$35,0),MATCH('1617 1718 Comparison'!AGU$2,' Cash Num-Den_Indi'!$A$2:$ANL$2,0))-INDEX('1617 Data'!$A$2:$AEW$35,MATCH('1617 1718 Comparison'!$A22,'1617 Data'!$A$2:$A$35,0),MATCH('1617 1718 Comparison'!AGU$2,'1617 Data'!$A$2:$AEW$2,0))</f>
        <v>#N/A</v>
      </c>
      <c r="AGV22" s="441" t="e">
        <f>INDEX(' Cash Num-Den_Indi'!$A$2:$ANL$35,MATCH('1617 1718 Comparison'!$A22,' Cash Num-Den_Indi'!$A$2:$A$35,0),MATCH('1617 1718 Comparison'!AGV$2,' Cash Num-Den_Indi'!$A$2:$ANL$2,0))-INDEX('1617 Data'!$A$2:$AEW$35,MATCH('1617 1718 Comparison'!$A22,'1617 Data'!$A$2:$A$35,0),MATCH('1617 1718 Comparison'!AGV$2,'1617 Data'!$A$2:$AEW$2,0))</f>
        <v>#N/A</v>
      </c>
      <c r="AGW22" s="440">
        <f>INDEX(' Cash Num-Den_Indi'!$A$2:$ANL$35,MATCH('1617 1718 Comparison'!$A22,' Cash Num-Den_Indi'!$A$2:$A$35,0),MATCH('1617 1718 Comparison'!AGW$2,' Cash Num-Den_Indi'!$A$2:$ANL$2,0))-INDEX('1617 Data'!$A$2:$AEW$35,MATCH('1617 1718 Comparison'!$A22,'1617 Data'!$A$2:$A$35,0),MATCH('1617 1718 Comparison'!AGW$2,'1617 Data'!$A$2:$AEW$2,0))</f>
        <v>-1.2638178518500354E-3</v>
      </c>
      <c r="AGX22" s="441" t="e">
        <f>INDEX(' Cash Num-Den_Indi'!$A$2:$ANL$35,MATCH('1617 1718 Comparison'!$A22,' Cash Num-Den_Indi'!$A$2:$A$35,0),MATCH('1617 1718 Comparison'!AGX$2,' Cash Num-Den_Indi'!$A$2:$ANL$2,0))-INDEX('1617 Data'!$A$2:$AEW$35,MATCH('1617 1718 Comparison'!$A22,'1617 Data'!$A$2:$A$35,0),MATCH('1617 1718 Comparison'!AGX$2,'1617 Data'!$A$2:$AEW$2,0))</f>
        <v>#N/A</v>
      </c>
      <c r="AGY22" s="441" t="e">
        <f>INDEX(' Cash Num-Den_Indi'!$A$2:$ANL$35,MATCH('1617 1718 Comparison'!$A22,' Cash Num-Den_Indi'!$A$2:$A$35,0),MATCH('1617 1718 Comparison'!AGY$2,' Cash Num-Den_Indi'!$A$2:$ANL$2,0))-INDEX('1617 Data'!$A$2:$AEW$35,MATCH('1617 1718 Comparison'!$A22,'1617 Data'!$A$2:$A$35,0),MATCH('1617 1718 Comparison'!AGY$2,'1617 Data'!$A$2:$AEW$2,0))</f>
        <v>#N/A</v>
      </c>
      <c r="AGZ22" s="440">
        <f>INDEX(' Cash Num-Den_Indi'!$A$2:$ANL$35,MATCH('1617 1718 Comparison'!$A22,' Cash Num-Den_Indi'!$A$2:$A$35,0),MATCH('1617 1718 Comparison'!AGZ$2,' Cash Num-Den_Indi'!$A$2:$ANL$2,0))-INDEX('1617 Data'!$A$2:$AEW$35,MATCH('1617 1718 Comparison'!$A22,'1617 Data'!$A$2:$A$35,0),MATCH('1617 1718 Comparison'!AGZ$2,'1617 Data'!$A$2:$AEW$2,0))</f>
        <v>2.4937655865642228E-5</v>
      </c>
      <c r="AHA22" s="441" t="e">
        <f>INDEX(' Cash Num-Den_Indi'!$A$2:$ANL$35,MATCH('1617 1718 Comparison'!$A22,' Cash Num-Den_Indi'!$A$2:$A$35,0),MATCH('1617 1718 Comparison'!AHA$2,' Cash Num-Den_Indi'!$A$2:$ANL$2,0))-INDEX('1617 Data'!$A$2:$AEW$35,MATCH('1617 1718 Comparison'!$A22,'1617 Data'!$A$2:$A$35,0),MATCH('1617 1718 Comparison'!AHA$2,'1617 Data'!$A$2:$AEW$2,0))</f>
        <v>#N/A</v>
      </c>
      <c r="AHB22" s="441" t="e">
        <f>INDEX(' Cash Num-Den_Indi'!$A$2:$ANL$35,MATCH('1617 1718 Comparison'!$A22,' Cash Num-Den_Indi'!$A$2:$A$35,0),MATCH('1617 1718 Comparison'!AHB$2,' Cash Num-Den_Indi'!$A$2:$ANL$2,0))-INDEX('1617 Data'!$A$2:$AEW$35,MATCH('1617 1718 Comparison'!$A22,'1617 Data'!$A$2:$A$35,0),MATCH('1617 1718 Comparison'!AHB$2,'1617 Data'!$A$2:$AEW$2,0))</f>
        <v>#N/A</v>
      </c>
      <c r="AHC22" s="441" t="e">
        <f>INDEX(' Cash Num-Den_Indi'!$A$2:$ANL$35,MATCH('1617 1718 Comparison'!$A22,' Cash Num-Den_Indi'!$A$2:$A$35,0),MATCH('1617 1718 Comparison'!AHC$2,' Cash Num-Den_Indi'!$A$2:$ANL$2,0))-INDEX('1617 Data'!$A$2:$AEW$35,MATCH('1617 1718 Comparison'!$A22,'1617 Data'!$A$2:$A$35,0),MATCH('1617 1718 Comparison'!AHC$2,'1617 Data'!$A$2:$AEW$2,0))</f>
        <v>#N/A</v>
      </c>
      <c r="AHD22" s="441" t="e">
        <f>INDEX(' Cash Num-Den_Indi'!$A$2:$ANL$35,MATCH('1617 1718 Comparison'!$A22,' Cash Num-Den_Indi'!$A$2:$A$35,0),MATCH('1617 1718 Comparison'!AHD$2,' Cash Num-Den_Indi'!$A$2:$ANL$2,0))-INDEX('1617 Data'!$A$2:$AEW$35,MATCH('1617 1718 Comparison'!$A22,'1617 Data'!$A$2:$A$35,0),MATCH('1617 1718 Comparison'!AHD$2,'1617 Data'!$A$2:$AEW$2,0))</f>
        <v>#N/A</v>
      </c>
      <c r="AHE22" s="441" t="e">
        <f>INDEX(' Cash Num-Den_Indi'!$A$2:$ANL$35,MATCH('1617 1718 Comparison'!$A22,' Cash Num-Den_Indi'!$A$2:$A$35,0),MATCH('1617 1718 Comparison'!AHE$2,' Cash Num-Den_Indi'!$A$2:$ANL$2,0))-INDEX('1617 Data'!$A$2:$AEW$35,MATCH('1617 1718 Comparison'!$A22,'1617 Data'!$A$2:$A$35,0),MATCH('1617 1718 Comparison'!AHE$2,'1617 Data'!$A$2:$AEW$2,0))</f>
        <v>#N/A</v>
      </c>
      <c r="AHF22" s="440">
        <f>INDEX(' Cash Num-Den_Indi'!$A$2:$ANL$35,MATCH('1617 1718 Comparison'!$A22,' Cash Num-Den_Indi'!$A$2:$A$35,0),MATCH('1617 1718 Comparison'!AHF$2,' Cash Num-Den_Indi'!$A$2:$ANL$2,0))-INDEX('1617 Data'!$A$2:$AEW$35,MATCH('1617 1718 Comparison'!$A22,'1617 Data'!$A$2:$A$35,0),MATCH('1617 1718 Comparison'!AHF$2,'1617 Data'!$A$2:$AEW$2,0))</f>
        <v>-4.5325623020788797E-3</v>
      </c>
      <c r="AHG22" s="441" t="e">
        <f>INDEX(' Cash Num-Den_Indi'!$A$2:$ANL$35,MATCH('1617 1718 Comparison'!$A22,' Cash Num-Den_Indi'!$A$2:$A$35,0),MATCH('1617 1718 Comparison'!AHG$2,' Cash Num-Den_Indi'!$A$2:$ANL$2,0))-INDEX('1617 Data'!$A$2:$AEW$35,MATCH('1617 1718 Comparison'!$A22,'1617 Data'!$A$2:$A$35,0),MATCH('1617 1718 Comparison'!AHG$2,'1617 Data'!$A$2:$AEW$2,0))</f>
        <v>#N/A</v>
      </c>
      <c r="AHH22" s="441" t="e">
        <f>INDEX(' Cash Num-Den_Indi'!$A$2:$ANL$35,MATCH('1617 1718 Comparison'!$A22,' Cash Num-Den_Indi'!$A$2:$A$35,0),MATCH('1617 1718 Comparison'!AHH$2,' Cash Num-Den_Indi'!$A$2:$ANL$2,0))-INDEX('1617 Data'!$A$2:$AEW$35,MATCH('1617 1718 Comparison'!$A22,'1617 Data'!$A$2:$A$35,0),MATCH('1617 1718 Comparison'!AHH$2,'1617 Data'!$A$2:$AEW$2,0))</f>
        <v>#N/A</v>
      </c>
      <c r="AHI22" s="440">
        <f>INDEX(' Cash Num-Den_Indi'!$A$2:$ANL$35,MATCH('1617 1718 Comparison'!$A22,' Cash Num-Den_Indi'!$A$2:$A$35,0),MATCH('1617 1718 Comparison'!AHI$2,' Cash Num-Den_Indi'!$A$2:$ANL$2,0))-INDEX('1617 Data'!$A$2:$AEW$35,MATCH('1617 1718 Comparison'!$A22,'1617 Data'!$A$2:$A$35,0),MATCH('1617 1718 Comparison'!AHI$2,'1617 Data'!$A$2:$AEW$2,0))</f>
        <v>-2.6175811870094989E-3</v>
      </c>
      <c r="AHJ22" s="441" t="e">
        <f>INDEX(' Cash Num-Den_Indi'!$A$2:$ANL$35,MATCH('1617 1718 Comparison'!$A22,' Cash Num-Den_Indi'!$A$2:$A$35,0),MATCH('1617 1718 Comparison'!AHJ$2,' Cash Num-Den_Indi'!$A$2:$ANL$2,0))-INDEX('1617 Data'!$A$2:$AEW$35,MATCH('1617 1718 Comparison'!$A22,'1617 Data'!$A$2:$A$35,0),MATCH('1617 1718 Comparison'!AHJ$2,'1617 Data'!$A$2:$AEW$2,0))</f>
        <v>#N/A</v>
      </c>
      <c r="AHK22" s="441" t="e">
        <f>INDEX(' Cash Num-Den_Indi'!$A$2:$ANL$35,MATCH('1617 1718 Comparison'!$A22,' Cash Num-Den_Indi'!$A$2:$A$35,0),MATCH('1617 1718 Comparison'!AHK$2,' Cash Num-Den_Indi'!$A$2:$ANL$2,0))-INDEX('1617 Data'!$A$2:$AEW$35,MATCH('1617 1718 Comparison'!$A22,'1617 Data'!$A$2:$A$35,0),MATCH('1617 1718 Comparison'!AHK$2,'1617 Data'!$A$2:$AEW$2,0))</f>
        <v>#N/A</v>
      </c>
      <c r="AHL22" s="440">
        <f>INDEX(' Cash Num-Den_Indi'!$A$2:$ANL$35,MATCH('1617 1718 Comparison'!$A22,' Cash Num-Den_Indi'!$A$2:$A$35,0),MATCH('1617 1718 Comparison'!AHL$2,' Cash Num-Den_Indi'!$A$2:$ANL$2,0))-INDEX('1617 Data'!$A$2:$AEW$35,MATCH('1617 1718 Comparison'!$A22,'1617 Data'!$A$2:$A$35,0),MATCH('1617 1718 Comparison'!AHL$2,'1617 Data'!$A$2:$AEW$2,0))</f>
        <v>4.5142372096673711E-4</v>
      </c>
      <c r="AHM22" s="441" t="e">
        <f>INDEX(' Cash Num-Den_Indi'!$A$2:$ANL$35,MATCH('1617 1718 Comparison'!$A22,' Cash Num-Den_Indi'!$A$2:$A$35,0),MATCH('1617 1718 Comparison'!AHM$2,' Cash Num-Den_Indi'!$A$2:$ANL$2,0))-INDEX('1617 Data'!$A$2:$AEW$35,MATCH('1617 1718 Comparison'!$A22,'1617 Data'!$A$2:$A$35,0),MATCH('1617 1718 Comparison'!AHM$2,'1617 Data'!$A$2:$AEW$2,0))</f>
        <v>#N/A</v>
      </c>
      <c r="AHN22" s="441" t="e">
        <f>INDEX(' Cash Num-Den_Indi'!$A$2:$ANL$35,MATCH('1617 1718 Comparison'!$A22,' Cash Num-Den_Indi'!$A$2:$A$35,0),MATCH('1617 1718 Comparison'!AHN$2,' Cash Num-Den_Indi'!$A$2:$ANL$2,0))-INDEX('1617 Data'!$A$2:$AEW$35,MATCH('1617 1718 Comparison'!$A22,'1617 Data'!$A$2:$A$35,0),MATCH('1617 1718 Comparison'!AHN$2,'1617 Data'!$A$2:$AEW$2,0))</f>
        <v>#N/A</v>
      </c>
      <c r="AHO22" s="440">
        <f>INDEX(' Cash Num-Den_Indi'!$A$2:$ANL$35,MATCH('1617 1718 Comparison'!$A22,' Cash Num-Den_Indi'!$A$2:$A$35,0),MATCH('1617 1718 Comparison'!AHO$2,' Cash Num-Den_Indi'!$A$2:$ANL$2,0))-INDEX('1617 Data'!$A$2:$AEW$35,MATCH('1617 1718 Comparison'!$A22,'1617 Data'!$A$2:$A$35,0),MATCH('1617 1718 Comparison'!AHO$2,'1617 Data'!$A$2:$AEW$2,0))</f>
        <v>0</v>
      </c>
      <c r="AHP22" s="441" t="e">
        <f>INDEX(' Cash Num-Den_Indi'!$A$2:$ANL$35,MATCH('1617 1718 Comparison'!$A22,' Cash Num-Den_Indi'!$A$2:$A$35,0),MATCH('1617 1718 Comparison'!AHP$2,' Cash Num-Den_Indi'!$A$2:$ANL$2,0))-INDEX('1617 Data'!$A$2:$AEW$35,MATCH('1617 1718 Comparison'!$A22,'1617 Data'!$A$2:$A$35,0),MATCH('1617 1718 Comparison'!AHP$2,'1617 Data'!$A$2:$AEW$2,0))</f>
        <v>#N/A</v>
      </c>
      <c r="AHQ22" s="441" t="e">
        <f>INDEX(' Cash Num-Den_Indi'!$A$2:$ANL$35,MATCH('1617 1718 Comparison'!$A22,' Cash Num-Den_Indi'!$A$2:$A$35,0),MATCH('1617 1718 Comparison'!AHQ$2,' Cash Num-Den_Indi'!$A$2:$ANL$2,0))-INDEX('1617 Data'!$A$2:$AEW$35,MATCH('1617 1718 Comparison'!$A22,'1617 Data'!$A$2:$A$35,0),MATCH('1617 1718 Comparison'!AHQ$2,'1617 Data'!$A$2:$AEW$2,0))</f>
        <v>#N/A</v>
      </c>
      <c r="AHR22" s="441" t="e">
        <f>INDEX(' Cash Num-Den_Indi'!$A$2:$ANL$35,MATCH('1617 1718 Comparison'!$A22,' Cash Num-Den_Indi'!$A$2:$A$35,0),MATCH('1617 1718 Comparison'!AHR$2,' Cash Num-Den_Indi'!$A$2:$ANL$2,0))-INDEX('1617 Data'!$A$2:$AEW$35,MATCH('1617 1718 Comparison'!$A22,'1617 Data'!$A$2:$A$35,0),MATCH('1617 1718 Comparison'!AHR$2,'1617 Data'!$A$2:$AEW$2,0))</f>
        <v>#N/A</v>
      </c>
      <c r="AHS22" s="441" t="e">
        <f>INDEX(' Cash Num-Den_Indi'!$A$2:$ANL$35,MATCH('1617 1718 Comparison'!$A22,' Cash Num-Den_Indi'!$A$2:$A$35,0),MATCH('1617 1718 Comparison'!AHS$2,' Cash Num-Den_Indi'!$A$2:$ANL$2,0))-INDEX('1617 Data'!$A$2:$AEW$35,MATCH('1617 1718 Comparison'!$A22,'1617 Data'!$A$2:$A$35,0),MATCH('1617 1718 Comparison'!AHS$2,'1617 Data'!$A$2:$AEW$2,0))</f>
        <v>#N/A</v>
      </c>
      <c r="AHT22" s="441" t="e">
        <f>INDEX(' Cash Num-Den_Indi'!$A$2:$ANL$35,MATCH('1617 1718 Comparison'!$A22,' Cash Num-Den_Indi'!$A$2:$A$35,0),MATCH('1617 1718 Comparison'!AHT$2,' Cash Num-Den_Indi'!$A$2:$ANL$2,0))-INDEX('1617 Data'!$A$2:$AEW$35,MATCH('1617 1718 Comparison'!$A22,'1617 Data'!$A$2:$A$35,0),MATCH('1617 1718 Comparison'!AHT$2,'1617 Data'!$A$2:$AEW$2,0))</f>
        <v>#N/A</v>
      </c>
      <c r="AHU22" s="440">
        <f>INDEX(' Cash Num-Den_Indi'!$A$2:$ANL$35,MATCH('1617 1718 Comparison'!$A22,' Cash Num-Den_Indi'!$A$2:$A$35,0),MATCH('1617 1718 Comparison'!AHU$2,' Cash Num-Den_Indi'!$A$2:$ANL$2,0))-INDEX('1617 Data'!$A$2:$AEW$35,MATCH('1617 1718 Comparison'!$A22,'1617 Data'!$A$2:$A$35,0),MATCH('1617 1718 Comparison'!AHU$2,'1617 Data'!$A$2:$AEW$2,0))</f>
        <v>0</v>
      </c>
      <c r="AHV22" s="440">
        <f>INDEX(' Cash Num-Den_Indi'!$A$2:$ANL$35,MATCH('1617 1718 Comparison'!$A22,' Cash Num-Den_Indi'!$A$2:$A$35,0),MATCH('1617 1718 Comparison'!AHV$2,' Cash Num-Den_Indi'!$A$2:$ANL$2,0))-INDEX('1617 Data'!$A$2:$AEW$35,MATCH('1617 1718 Comparison'!$A22,'1617 Data'!$A$2:$A$35,0),MATCH('1617 1718 Comparison'!AHV$2,'1617 Data'!$A$2:$AEW$2,0))</f>
        <v>0</v>
      </c>
      <c r="AHW22" s="440">
        <f>INDEX(' Cash Num-Den_Indi'!$A$2:$ANL$35,MATCH('1617 1718 Comparison'!$A22,' Cash Num-Den_Indi'!$A$2:$A$35,0),MATCH('1617 1718 Comparison'!AHW$2,' Cash Num-Den_Indi'!$A$2:$ANL$2,0))-INDEX('1617 Data'!$A$2:$AEW$35,MATCH('1617 1718 Comparison'!$A22,'1617 Data'!$A$2:$A$35,0),MATCH('1617 1718 Comparison'!AHW$2,'1617 Data'!$A$2:$AEW$2,0))</f>
        <v>0</v>
      </c>
      <c r="AHX22" s="440">
        <f>INDEX(' Cash Num-Den_Indi'!$A$2:$ANL$35,MATCH('1617 1718 Comparison'!$A22,' Cash Num-Den_Indi'!$A$2:$A$35,0),MATCH('1617 1718 Comparison'!AHX$2,' Cash Num-Den_Indi'!$A$2:$ANL$2,0))-INDEX('1617 Data'!$A$2:$AEW$35,MATCH('1617 1718 Comparison'!$A22,'1617 Data'!$A$2:$A$35,0),MATCH('1617 1718 Comparison'!AHX$2,'1617 Data'!$A$2:$AEW$2,0))</f>
        <v>1.5351024521237377E-3</v>
      </c>
      <c r="AHY22" s="441" t="e">
        <f>INDEX(' Cash Num-Den_Indi'!$A$2:$ANL$35,MATCH('1617 1718 Comparison'!$A22,' Cash Num-Den_Indi'!$A$2:$A$35,0),MATCH('1617 1718 Comparison'!AHY$2,' Cash Num-Den_Indi'!$A$2:$ANL$2,0))-INDEX('1617 Data'!$A$2:$AEW$35,MATCH('1617 1718 Comparison'!$A22,'1617 Data'!$A$2:$A$35,0),MATCH('1617 1718 Comparison'!AHY$2,'1617 Data'!$A$2:$AEW$2,0))</f>
        <v>#N/A</v>
      </c>
      <c r="AHZ22" s="441" t="e">
        <f>INDEX(' Cash Num-Den_Indi'!$A$2:$ANL$35,MATCH('1617 1718 Comparison'!$A22,' Cash Num-Den_Indi'!$A$2:$A$35,0),MATCH('1617 1718 Comparison'!AHZ$2,' Cash Num-Den_Indi'!$A$2:$ANL$2,0))-INDEX('1617 Data'!$A$2:$AEW$35,MATCH('1617 1718 Comparison'!$A22,'1617 Data'!$A$2:$A$35,0),MATCH('1617 1718 Comparison'!AHZ$2,'1617 Data'!$A$2:$AEW$2,0))</f>
        <v>#N/A</v>
      </c>
      <c r="AIA22" s="440">
        <f>INDEX(' Cash Num-Den_Indi'!$A$2:$ANL$35,MATCH('1617 1718 Comparison'!$A22,' Cash Num-Den_Indi'!$A$2:$A$35,0),MATCH('1617 1718 Comparison'!AIA$2,' Cash Num-Den_Indi'!$A$2:$ANL$2,0))-INDEX('1617 Data'!$A$2:$AEW$35,MATCH('1617 1718 Comparison'!$A22,'1617 Data'!$A$2:$A$35,0),MATCH('1617 1718 Comparison'!AIA$2,'1617 Data'!$A$2:$AEW$2,0))</f>
        <v>0</v>
      </c>
      <c r="AIB22" s="441" t="e">
        <f>INDEX(' Cash Num-Den_Indi'!$A$2:$ANL$35,MATCH('1617 1718 Comparison'!$A22,' Cash Num-Den_Indi'!$A$2:$A$35,0),MATCH('1617 1718 Comparison'!AIB$2,' Cash Num-Den_Indi'!$A$2:$ANL$2,0))-INDEX('1617 Data'!$A$2:$AEW$35,MATCH('1617 1718 Comparison'!$A22,'1617 Data'!$A$2:$A$35,0),MATCH('1617 1718 Comparison'!AIB$2,'1617 Data'!$A$2:$AEW$2,0))</f>
        <v>#N/A</v>
      </c>
      <c r="AIC22" s="441" t="e">
        <f>INDEX(' Cash Num-Den_Indi'!$A$2:$ANL$35,MATCH('1617 1718 Comparison'!$A22,' Cash Num-Den_Indi'!$A$2:$A$35,0),MATCH('1617 1718 Comparison'!AIC$2,' Cash Num-Den_Indi'!$A$2:$ANL$2,0))-INDEX('1617 Data'!$A$2:$AEW$35,MATCH('1617 1718 Comparison'!$A22,'1617 Data'!$A$2:$A$35,0),MATCH('1617 1718 Comparison'!AIC$2,'1617 Data'!$A$2:$AEW$2,0))</f>
        <v>#N/A</v>
      </c>
      <c r="AID22" s="440">
        <f>INDEX(' Cash Num-Den_Indi'!$A$2:$ANL$35,MATCH('1617 1718 Comparison'!$A22,' Cash Num-Den_Indi'!$A$2:$A$35,0),MATCH('1617 1718 Comparison'!AID$2,' Cash Num-Den_Indi'!$A$2:$ANL$2,0))-INDEX('1617 Data'!$A$2:$AEW$35,MATCH('1617 1718 Comparison'!$A22,'1617 Data'!$A$2:$A$35,0),MATCH('1617 1718 Comparison'!AID$2,'1617 Data'!$A$2:$AEW$2,0))</f>
        <v>-1.2638178518500354E-3</v>
      </c>
      <c r="AIE22" s="441" t="e">
        <f>INDEX(' Cash Num-Den_Indi'!$A$2:$ANL$35,MATCH('1617 1718 Comparison'!$A22,' Cash Num-Den_Indi'!$A$2:$A$35,0),MATCH('1617 1718 Comparison'!AIE$2,' Cash Num-Den_Indi'!$A$2:$ANL$2,0))-INDEX('1617 Data'!$A$2:$AEW$35,MATCH('1617 1718 Comparison'!$A22,'1617 Data'!$A$2:$A$35,0),MATCH('1617 1718 Comparison'!AIE$2,'1617 Data'!$A$2:$AEW$2,0))</f>
        <v>#N/A</v>
      </c>
      <c r="AIF22" s="441" t="e">
        <f>INDEX(' Cash Num-Den_Indi'!$A$2:$ANL$35,MATCH('1617 1718 Comparison'!$A22,' Cash Num-Den_Indi'!$A$2:$A$35,0),MATCH('1617 1718 Comparison'!AIF$2,' Cash Num-Den_Indi'!$A$2:$ANL$2,0))-INDEX('1617 Data'!$A$2:$AEW$35,MATCH('1617 1718 Comparison'!$A22,'1617 Data'!$A$2:$A$35,0),MATCH('1617 1718 Comparison'!AIF$2,'1617 Data'!$A$2:$AEW$2,0))</f>
        <v>#N/A</v>
      </c>
      <c r="AIG22" s="440">
        <f>INDEX(' Cash Num-Den_Indi'!$A$2:$ANL$35,MATCH('1617 1718 Comparison'!$A22,' Cash Num-Den_Indi'!$A$2:$A$35,0),MATCH('1617 1718 Comparison'!AIG$2,' Cash Num-Den_Indi'!$A$2:$ANL$2,0))-INDEX('1617 Data'!$A$2:$AEW$35,MATCH('1617 1718 Comparison'!$A22,'1617 Data'!$A$2:$A$35,0),MATCH('1617 1718 Comparison'!AIG$2,'1617 Data'!$A$2:$AEW$2,0))</f>
        <v>0</v>
      </c>
      <c r="AIH22" s="441" t="e">
        <f>INDEX(' Cash Num-Den_Indi'!$A$2:$ANL$35,MATCH('1617 1718 Comparison'!$A22,' Cash Num-Den_Indi'!$A$2:$A$35,0),MATCH('1617 1718 Comparison'!AIH$2,' Cash Num-Den_Indi'!$A$2:$ANL$2,0))-INDEX('1617 Data'!$A$2:$AEW$35,MATCH('1617 1718 Comparison'!$A22,'1617 Data'!$A$2:$A$35,0),MATCH('1617 1718 Comparison'!AIH$2,'1617 Data'!$A$2:$AEW$2,0))</f>
        <v>#N/A</v>
      </c>
      <c r="AII22" s="441" t="e">
        <f>INDEX(' Cash Num-Den_Indi'!$A$2:$ANL$35,MATCH('1617 1718 Comparison'!$A22,' Cash Num-Den_Indi'!$A$2:$A$35,0),MATCH('1617 1718 Comparison'!AII$2,' Cash Num-Den_Indi'!$A$2:$ANL$2,0))-INDEX('1617 Data'!$A$2:$AEW$35,MATCH('1617 1718 Comparison'!$A22,'1617 Data'!$A$2:$A$35,0),MATCH('1617 1718 Comparison'!AII$2,'1617 Data'!$A$2:$AEW$2,0))</f>
        <v>#N/A</v>
      </c>
      <c r="AIJ22" s="441" t="e">
        <f>INDEX(' Cash Num-Den_Indi'!$A$2:$ANL$35,MATCH('1617 1718 Comparison'!$A22,' Cash Num-Den_Indi'!$A$2:$A$35,0),MATCH('1617 1718 Comparison'!AIJ$2,' Cash Num-Den_Indi'!$A$2:$ANL$2,0))-INDEX('1617 Data'!$A$2:$AEW$35,MATCH('1617 1718 Comparison'!$A22,'1617 Data'!$A$2:$A$35,0),MATCH('1617 1718 Comparison'!AIJ$2,'1617 Data'!$A$2:$AEW$2,0))</f>
        <v>#N/A</v>
      </c>
      <c r="AIK22" s="441" t="e">
        <f>INDEX(' Cash Num-Den_Indi'!$A$2:$ANL$35,MATCH('1617 1718 Comparison'!$A22,' Cash Num-Den_Indi'!$A$2:$A$35,0),MATCH('1617 1718 Comparison'!AIK$2,' Cash Num-Den_Indi'!$A$2:$ANL$2,0))-INDEX('1617 Data'!$A$2:$AEW$35,MATCH('1617 1718 Comparison'!$A22,'1617 Data'!$A$2:$A$35,0),MATCH('1617 1718 Comparison'!AIK$2,'1617 Data'!$A$2:$AEW$2,0))</f>
        <v>#N/A</v>
      </c>
      <c r="AIL22" s="441" t="e">
        <f>INDEX(' Cash Num-Den_Indi'!$A$2:$ANL$35,MATCH('1617 1718 Comparison'!$A22,' Cash Num-Den_Indi'!$A$2:$A$35,0),MATCH('1617 1718 Comparison'!AIL$2,' Cash Num-Den_Indi'!$A$2:$ANL$2,0))-INDEX('1617 Data'!$A$2:$AEW$35,MATCH('1617 1718 Comparison'!$A22,'1617 Data'!$A$2:$A$35,0),MATCH('1617 1718 Comparison'!AIL$2,'1617 Data'!$A$2:$AEW$2,0))</f>
        <v>#N/A</v>
      </c>
      <c r="AIM22" s="440">
        <f>INDEX(' Cash Num-Den_Indi'!$A$2:$ANL$35,MATCH('1617 1718 Comparison'!$A22,' Cash Num-Den_Indi'!$A$2:$A$35,0),MATCH('1617 1718 Comparison'!AIM$2,' Cash Num-Den_Indi'!$A$2:$ANL$2,0))-INDEX('1617 Data'!$A$2:$AEW$35,MATCH('1617 1718 Comparison'!$A22,'1617 Data'!$A$2:$A$35,0),MATCH('1617 1718 Comparison'!AIM$2,'1617 Data'!$A$2:$AEW$2,0))</f>
        <v>0</v>
      </c>
      <c r="AIN22" s="441" t="e">
        <f>INDEX(' Cash Num-Den_Indi'!$A$2:$ANL$35,MATCH('1617 1718 Comparison'!$A22,' Cash Num-Den_Indi'!$A$2:$A$35,0),MATCH('1617 1718 Comparison'!AIN$2,' Cash Num-Den_Indi'!$A$2:$ANL$2,0))-INDEX('1617 Data'!$A$2:$AEW$35,MATCH('1617 1718 Comparison'!$A22,'1617 Data'!$A$2:$A$35,0),MATCH('1617 1718 Comparison'!AIN$2,'1617 Data'!$A$2:$AEW$2,0))</f>
        <v>#N/A</v>
      </c>
      <c r="AIO22" s="441" t="e">
        <f>INDEX(' Cash Num-Den_Indi'!$A$2:$ANL$35,MATCH('1617 1718 Comparison'!$A22,' Cash Num-Den_Indi'!$A$2:$A$35,0),MATCH('1617 1718 Comparison'!AIO$2,' Cash Num-Den_Indi'!$A$2:$ANL$2,0))-INDEX('1617 Data'!$A$2:$AEW$35,MATCH('1617 1718 Comparison'!$A22,'1617 Data'!$A$2:$A$35,0),MATCH('1617 1718 Comparison'!AIO$2,'1617 Data'!$A$2:$AEW$2,0))</f>
        <v>#N/A</v>
      </c>
      <c r="AIP22" s="440">
        <f>INDEX(' Cash Num-Den_Indi'!$A$2:$ANL$35,MATCH('1617 1718 Comparison'!$A22,' Cash Num-Den_Indi'!$A$2:$A$35,0),MATCH('1617 1718 Comparison'!AIP$2,' Cash Num-Den_Indi'!$A$2:$ANL$2,0))-INDEX('1617 Data'!$A$2:$AEW$35,MATCH('1617 1718 Comparison'!$A22,'1617 Data'!$A$2:$A$35,0),MATCH('1617 1718 Comparison'!AIP$2,'1617 Data'!$A$2:$AEW$2,0))</f>
        <v>0</v>
      </c>
      <c r="AIQ22" s="441" t="e">
        <f>INDEX(' Cash Num-Den_Indi'!$A$2:$ANL$35,MATCH('1617 1718 Comparison'!$A22,' Cash Num-Den_Indi'!$A$2:$A$35,0),MATCH('1617 1718 Comparison'!AIQ$2,' Cash Num-Den_Indi'!$A$2:$ANL$2,0))-INDEX('1617 Data'!$A$2:$AEW$35,MATCH('1617 1718 Comparison'!$A22,'1617 Data'!$A$2:$A$35,0),MATCH('1617 1718 Comparison'!AIQ$2,'1617 Data'!$A$2:$AEW$2,0))</f>
        <v>#N/A</v>
      </c>
      <c r="AIR22" s="441" t="e">
        <f>INDEX(' Cash Num-Den_Indi'!$A$2:$ANL$35,MATCH('1617 1718 Comparison'!$A22,' Cash Num-Den_Indi'!$A$2:$A$35,0),MATCH('1617 1718 Comparison'!AIR$2,' Cash Num-Den_Indi'!$A$2:$ANL$2,0))-INDEX('1617 Data'!$A$2:$AEW$35,MATCH('1617 1718 Comparison'!$A22,'1617 Data'!$A$2:$A$35,0),MATCH('1617 1718 Comparison'!AIR$2,'1617 Data'!$A$2:$AEW$2,0))</f>
        <v>#N/A</v>
      </c>
      <c r="AIS22" s="440">
        <f>INDEX(' Cash Num-Den_Indi'!$A$2:$ANL$35,MATCH('1617 1718 Comparison'!$A22,' Cash Num-Den_Indi'!$A$2:$A$35,0),MATCH('1617 1718 Comparison'!AIS$2,' Cash Num-Den_Indi'!$A$2:$ANL$2,0))-INDEX('1617 Data'!$A$2:$AEW$35,MATCH('1617 1718 Comparison'!$A22,'1617 Data'!$A$2:$A$35,0),MATCH('1617 1718 Comparison'!AIS$2,'1617 Data'!$A$2:$AEW$2,0))</f>
        <v>0</v>
      </c>
      <c r="AIT22" s="441" t="e">
        <f>INDEX(' Cash Num-Den_Indi'!$A$2:$ANL$35,MATCH('1617 1718 Comparison'!$A22,' Cash Num-Den_Indi'!$A$2:$A$35,0),MATCH('1617 1718 Comparison'!AIT$2,' Cash Num-Den_Indi'!$A$2:$ANL$2,0))-INDEX('1617 Data'!$A$2:$AEW$35,MATCH('1617 1718 Comparison'!$A22,'1617 Data'!$A$2:$A$35,0),MATCH('1617 1718 Comparison'!AIT$2,'1617 Data'!$A$2:$AEW$2,0))</f>
        <v>#N/A</v>
      </c>
      <c r="AIU22" s="441" t="e">
        <f>INDEX(' Cash Num-Den_Indi'!$A$2:$ANL$35,MATCH('1617 1718 Comparison'!$A22,' Cash Num-Den_Indi'!$A$2:$A$35,0),MATCH('1617 1718 Comparison'!AIU$2,' Cash Num-Den_Indi'!$A$2:$ANL$2,0))-INDEX('1617 Data'!$A$2:$AEW$35,MATCH('1617 1718 Comparison'!$A22,'1617 Data'!$A$2:$A$35,0),MATCH('1617 1718 Comparison'!AIU$2,'1617 Data'!$A$2:$AEW$2,0))</f>
        <v>#N/A</v>
      </c>
      <c r="AIV22" s="440">
        <f>INDEX(' Cash Num-Den_Indi'!$A$2:$ANL$35,MATCH('1617 1718 Comparison'!$A22,' Cash Num-Den_Indi'!$A$2:$A$35,0),MATCH('1617 1718 Comparison'!AIV$2,' Cash Num-Den_Indi'!$A$2:$ANL$2,0))-INDEX('1617 Data'!$A$2:$AEW$35,MATCH('1617 1718 Comparison'!$A22,'1617 Data'!$A$2:$A$35,0),MATCH('1617 1718 Comparison'!AIV$2,'1617 Data'!$A$2:$AEW$2,0))</f>
        <v>0</v>
      </c>
      <c r="AIW22" s="441" t="e">
        <f>INDEX(' Cash Num-Den_Indi'!$A$2:$ANL$35,MATCH('1617 1718 Comparison'!$A22,' Cash Num-Den_Indi'!$A$2:$A$35,0),MATCH('1617 1718 Comparison'!AIW$2,' Cash Num-Den_Indi'!$A$2:$ANL$2,0))-INDEX('1617 Data'!$A$2:$AEW$35,MATCH('1617 1718 Comparison'!$A22,'1617 Data'!$A$2:$A$35,0),MATCH('1617 1718 Comparison'!AIW$2,'1617 Data'!$A$2:$AEW$2,0))</f>
        <v>#N/A</v>
      </c>
      <c r="AIX22" s="441" t="e">
        <f>INDEX(' Cash Num-Den_Indi'!$A$2:$ANL$35,MATCH('1617 1718 Comparison'!$A22,' Cash Num-Den_Indi'!$A$2:$A$35,0),MATCH('1617 1718 Comparison'!AIX$2,' Cash Num-Den_Indi'!$A$2:$ANL$2,0))-INDEX('1617 Data'!$A$2:$AEW$35,MATCH('1617 1718 Comparison'!$A22,'1617 Data'!$A$2:$A$35,0),MATCH('1617 1718 Comparison'!AIX$2,'1617 Data'!$A$2:$AEW$2,0))</f>
        <v>#N/A</v>
      </c>
      <c r="AIY22" s="440">
        <f>INDEX(' Cash Num-Den_Indi'!$A$2:$ANL$35,MATCH('1617 1718 Comparison'!$A22,' Cash Num-Den_Indi'!$A$2:$A$35,0),MATCH('1617 1718 Comparison'!AIY$2,' Cash Num-Den_Indi'!$A$2:$ANL$2,0))-INDEX('1617 Data'!$A$2:$AEW$35,MATCH('1617 1718 Comparison'!$A22,'1617 Data'!$A$2:$A$35,0),MATCH('1617 1718 Comparison'!AIY$2,'1617 Data'!$A$2:$AEW$2,0))</f>
        <v>0</v>
      </c>
      <c r="AIZ22" s="441" t="e">
        <f>INDEX(' Cash Num-Den_Indi'!$A$2:$ANL$35,MATCH('1617 1718 Comparison'!$A22,' Cash Num-Den_Indi'!$A$2:$A$35,0),MATCH('1617 1718 Comparison'!AIZ$2,' Cash Num-Den_Indi'!$A$2:$ANL$2,0))-INDEX('1617 Data'!$A$2:$AEW$35,MATCH('1617 1718 Comparison'!$A22,'1617 Data'!$A$2:$A$35,0),MATCH('1617 1718 Comparison'!AIZ$2,'1617 Data'!$A$2:$AEW$2,0))</f>
        <v>#N/A</v>
      </c>
      <c r="AJA22" s="441" t="e">
        <f>INDEX(' Cash Num-Den_Indi'!$A$2:$ANL$35,MATCH('1617 1718 Comparison'!$A22,' Cash Num-Den_Indi'!$A$2:$A$35,0),MATCH('1617 1718 Comparison'!AJA$2,' Cash Num-Den_Indi'!$A$2:$ANL$2,0))-INDEX('1617 Data'!$A$2:$AEW$35,MATCH('1617 1718 Comparison'!$A22,'1617 Data'!$A$2:$A$35,0),MATCH('1617 1718 Comparison'!AJA$2,'1617 Data'!$A$2:$AEW$2,0))</f>
        <v>#N/A</v>
      </c>
      <c r="AJB22" s="440">
        <f>INDEX(' Cash Num-Den_Indi'!$A$2:$ANL$35,MATCH('1617 1718 Comparison'!$A22,' Cash Num-Den_Indi'!$A$2:$A$35,0),MATCH('1617 1718 Comparison'!AJB$2,' Cash Num-Den_Indi'!$A$2:$ANL$2,0))-INDEX('1617 Data'!$A$2:$AEW$35,MATCH('1617 1718 Comparison'!$A22,'1617 Data'!$A$2:$A$35,0),MATCH('1617 1718 Comparison'!AJB$2,'1617 Data'!$A$2:$AEW$2,0))</f>
        <v>0</v>
      </c>
      <c r="AJC22" s="441" t="e">
        <f>INDEX(' Cash Num-Den_Indi'!$A$2:$ANL$35,MATCH('1617 1718 Comparison'!$A22,' Cash Num-Den_Indi'!$A$2:$A$35,0),MATCH('1617 1718 Comparison'!AJC$2,' Cash Num-Den_Indi'!$A$2:$ANL$2,0))-INDEX('1617 Data'!$A$2:$AEW$35,MATCH('1617 1718 Comparison'!$A22,'1617 Data'!$A$2:$A$35,0),MATCH('1617 1718 Comparison'!AJC$2,'1617 Data'!$A$2:$AEW$2,0))</f>
        <v>#N/A</v>
      </c>
      <c r="AJD22" s="441" t="e">
        <f>INDEX(' Cash Num-Den_Indi'!$A$2:$ANL$35,MATCH('1617 1718 Comparison'!$A22,' Cash Num-Den_Indi'!$A$2:$A$35,0),MATCH('1617 1718 Comparison'!AJD$2,' Cash Num-Den_Indi'!$A$2:$ANL$2,0))-INDEX('1617 Data'!$A$2:$AEW$35,MATCH('1617 1718 Comparison'!$A22,'1617 Data'!$A$2:$A$35,0),MATCH('1617 1718 Comparison'!AJD$2,'1617 Data'!$A$2:$AEW$2,0))</f>
        <v>#N/A</v>
      </c>
      <c r="AJE22" s="440">
        <f>INDEX(' Cash Num-Den_Indi'!$A$2:$ANL$35,MATCH('1617 1718 Comparison'!$A22,' Cash Num-Den_Indi'!$A$2:$A$35,0),MATCH('1617 1718 Comparison'!AJE$2,' Cash Num-Den_Indi'!$A$2:$ANL$2,0))-INDEX('1617 Data'!$A$2:$AEW$35,MATCH('1617 1718 Comparison'!$A22,'1617 Data'!$A$2:$A$35,0),MATCH('1617 1718 Comparison'!AJE$2,'1617 Data'!$A$2:$AEW$2,0))</f>
        <v>0</v>
      </c>
      <c r="AJF22" s="441" t="e">
        <f>INDEX(' Cash Num-Den_Indi'!$A$2:$ANL$35,MATCH('1617 1718 Comparison'!$A22,' Cash Num-Den_Indi'!$A$2:$A$35,0),MATCH('1617 1718 Comparison'!AJF$2,' Cash Num-Den_Indi'!$A$2:$ANL$2,0))-INDEX('1617 Data'!$A$2:$AEW$35,MATCH('1617 1718 Comparison'!$A22,'1617 Data'!$A$2:$A$35,0),MATCH('1617 1718 Comparison'!AJF$2,'1617 Data'!$A$2:$AEW$2,0))</f>
        <v>#N/A</v>
      </c>
      <c r="AJG22" s="441" t="e">
        <f>INDEX(' Cash Num-Den_Indi'!$A$2:$ANL$35,MATCH('1617 1718 Comparison'!$A22,' Cash Num-Den_Indi'!$A$2:$A$35,0),MATCH('1617 1718 Comparison'!AJG$2,' Cash Num-Den_Indi'!$A$2:$ANL$2,0))-INDEX('1617 Data'!$A$2:$AEW$35,MATCH('1617 1718 Comparison'!$A22,'1617 Data'!$A$2:$A$35,0),MATCH('1617 1718 Comparison'!AJG$2,'1617 Data'!$A$2:$AEW$2,0))</f>
        <v>#N/A</v>
      </c>
      <c r="AJH22" s="441" t="e">
        <f>INDEX(' Cash Num-Den_Indi'!$A$2:$ANL$35,MATCH('1617 1718 Comparison'!$A22,' Cash Num-Den_Indi'!$A$2:$A$35,0),MATCH('1617 1718 Comparison'!AJH$2,' Cash Num-Den_Indi'!$A$2:$ANL$2,0))-INDEX('1617 Data'!$A$2:$AEW$35,MATCH('1617 1718 Comparison'!$A22,'1617 Data'!$A$2:$A$35,0),MATCH('1617 1718 Comparison'!AJH$2,'1617 Data'!$A$2:$AEW$2,0))</f>
        <v>#N/A</v>
      </c>
      <c r="AJI22" s="441" t="e">
        <f>INDEX(' Cash Num-Den_Indi'!$A$2:$ANL$35,MATCH('1617 1718 Comparison'!$A22,' Cash Num-Den_Indi'!$A$2:$A$35,0),MATCH('1617 1718 Comparison'!AJI$2,' Cash Num-Den_Indi'!$A$2:$ANL$2,0))-INDEX('1617 Data'!$A$2:$AEW$35,MATCH('1617 1718 Comparison'!$A22,'1617 Data'!$A$2:$A$35,0),MATCH('1617 1718 Comparison'!AJI$2,'1617 Data'!$A$2:$AEW$2,0))</f>
        <v>#N/A</v>
      </c>
      <c r="AJJ22" s="441" t="e">
        <f>INDEX(' Cash Num-Den_Indi'!$A$2:$ANL$35,MATCH('1617 1718 Comparison'!$A22,' Cash Num-Den_Indi'!$A$2:$A$35,0),MATCH('1617 1718 Comparison'!AJJ$2,' Cash Num-Den_Indi'!$A$2:$ANL$2,0))-INDEX('1617 Data'!$A$2:$AEW$35,MATCH('1617 1718 Comparison'!$A22,'1617 Data'!$A$2:$A$35,0),MATCH('1617 1718 Comparison'!AJJ$2,'1617 Data'!$A$2:$AEW$2,0))</f>
        <v>#N/A</v>
      </c>
      <c r="AJK22" s="440">
        <f>INDEX(' Cash Num-Den_Indi'!$A$2:$ANL$35,MATCH('1617 1718 Comparison'!$A22,' Cash Num-Den_Indi'!$A$2:$A$35,0),MATCH('1617 1718 Comparison'!AJK$2,' Cash Num-Den_Indi'!$A$2:$ANL$2,0))-INDEX('1617 Data'!$A$2:$AEW$35,MATCH('1617 1718 Comparison'!$A22,'1617 Data'!$A$2:$A$35,0),MATCH('1617 1718 Comparison'!AJK$2,'1617 Data'!$A$2:$AEW$2,0))</f>
        <v>0</v>
      </c>
      <c r="AJL22" s="441" t="e">
        <f>INDEX(' Cash Num-Den_Indi'!$A$2:$ANL$35,MATCH('1617 1718 Comparison'!$A22,' Cash Num-Den_Indi'!$A$2:$A$35,0),MATCH('1617 1718 Comparison'!AJL$2,' Cash Num-Den_Indi'!$A$2:$ANL$2,0))-INDEX('1617 Data'!$A$2:$AEW$35,MATCH('1617 1718 Comparison'!$A22,'1617 Data'!$A$2:$A$35,0),MATCH('1617 1718 Comparison'!AJL$2,'1617 Data'!$A$2:$AEW$2,0))</f>
        <v>#N/A</v>
      </c>
      <c r="AJM22" s="441" t="e">
        <f>INDEX(' Cash Num-Den_Indi'!$A$2:$ANL$35,MATCH('1617 1718 Comparison'!$A22,' Cash Num-Den_Indi'!$A$2:$A$35,0),MATCH('1617 1718 Comparison'!AJM$2,' Cash Num-Den_Indi'!$A$2:$ANL$2,0))-INDEX('1617 Data'!$A$2:$AEW$35,MATCH('1617 1718 Comparison'!$A22,'1617 Data'!$A$2:$A$35,0),MATCH('1617 1718 Comparison'!AJM$2,'1617 Data'!$A$2:$AEW$2,0))</f>
        <v>#N/A</v>
      </c>
      <c r="AJN22" s="440">
        <f>INDEX(' Cash Num-Den_Indi'!$A$2:$ANL$35,MATCH('1617 1718 Comparison'!$A22,' Cash Num-Den_Indi'!$A$2:$A$35,0),MATCH('1617 1718 Comparison'!AJN$2,' Cash Num-Den_Indi'!$A$2:$ANL$2,0))-INDEX('1617 Data'!$A$2:$AEW$35,MATCH('1617 1718 Comparison'!$A22,'1617 Data'!$A$2:$A$35,0),MATCH('1617 1718 Comparison'!AJN$2,'1617 Data'!$A$2:$AEW$2,0))</f>
        <v>0</v>
      </c>
      <c r="AJO22" s="441" t="e">
        <f>INDEX(' Cash Num-Den_Indi'!$A$2:$ANL$35,MATCH('1617 1718 Comparison'!$A22,' Cash Num-Den_Indi'!$A$2:$A$35,0),MATCH('1617 1718 Comparison'!AJO$2,' Cash Num-Den_Indi'!$A$2:$ANL$2,0))-INDEX('1617 Data'!$A$2:$AEW$35,MATCH('1617 1718 Comparison'!$A22,'1617 Data'!$A$2:$A$35,0),MATCH('1617 1718 Comparison'!AJO$2,'1617 Data'!$A$2:$AEW$2,0))</f>
        <v>#N/A</v>
      </c>
      <c r="AJP22" s="441" t="e">
        <f>INDEX(' Cash Num-Den_Indi'!$A$2:$ANL$35,MATCH('1617 1718 Comparison'!$A22,' Cash Num-Den_Indi'!$A$2:$A$35,0),MATCH('1617 1718 Comparison'!AJP$2,' Cash Num-Den_Indi'!$A$2:$ANL$2,0))-INDEX('1617 Data'!$A$2:$AEW$35,MATCH('1617 1718 Comparison'!$A22,'1617 Data'!$A$2:$A$35,0),MATCH('1617 1718 Comparison'!AJP$2,'1617 Data'!$A$2:$AEW$2,0))</f>
        <v>#N/A</v>
      </c>
      <c r="AJQ22" s="440">
        <f>INDEX(' Cash Num-Den_Indi'!$A$2:$ANL$35,MATCH('1617 1718 Comparison'!$A22,' Cash Num-Den_Indi'!$A$2:$A$35,0),MATCH('1617 1718 Comparison'!AJQ$2,' Cash Num-Den_Indi'!$A$2:$ANL$2,0))-INDEX('1617 Data'!$A$2:$AEW$35,MATCH('1617 1718 Comparison'!$A22,'1617 Data'!$A$2:$A$35,0),MATCH('1617 1718 Comparison'!AJQ$2,'1617 Data'!$A$2:$AEW$2,0))</f>
        <v>0</v>
      </c>
      <c r="AJR22" s="441" t="e">
        <f>INDEX(' Cash Num-Den_Indi'!$A$2:$ANL$35,MATCH('1617 1718 Comparison'!$A22,' Cash Num-Den_Indi'!$A$2:$A$35,0),MATCH('1617 1718 Comparison'!AJR$2,' Cash Num-Den_Indi'!$A$2:$ANL$2,0))-INDEX('1617 Data'!$A$2:$AEW$35,MATCH('1617 1718 Comparison'!$A22,'1617 Data'!$A$2:$A$35,0),MATCH('1617 1718 Comparison'!AJR$2,'1617 Data'!$A$2:$AEW$2,0))</f>
        <v>#N/A</v>
      </c>
      <c r="AJS22" s="441" t="e">
        <f>INDEX(' Cash Num-Den_Indi'!$A$2:$ANL$35,MATCH('1617 1718 Comparison'!$A22,' Cash Num-Den_Indi'!$A$2:$A$35,0),MATCH('1617 1718 Comparison'!AJS$2,' Cash Num-Den_Indi'!$A$2:$ANL$2,0))-INDEX('1617 Data'!$A$2:$AEW$35,MATCH('1617 1718 Comparison'!$A22,'1617 Data'!$A$2:$A$35,0),MATCH('1617 1718 Comparison'!AJS$2,'1617 Data'!$A$2:$AEW$2,0))</f>
        <v>#N/A</v>
      </c>
      <c r="AJT22" s="440">
        <f>INDEX(' Cash Num-Den_Indi'!$A$2:$ANL$35,MATCH('1617 1718 Comparison'!$A22,' Cash Num-Den_Indi'!$A$2:$A$35,0),MATCH('1617 1718 Comparison'!AJT$2,' Cash Num-Den_Indi'!$A$2:$ANL$2,0))-INDEX('1617 Data'!$A$2:$AEW$35,MATCH('1617 1718 Comparison'!$A22,'1617 Data'!$A$2:$A$35,0),MATCH('1617 1718 Comparison'!AJT$2,'1617 Data'!$A$2:$AEW$2,0))</f>
        <v>0</v>
      </c>
      <c r="AJU22" s="441" t="e">
        <f>INDEX(' Cash Num-Den_Indi'!$A$2:$ANL$35,MATCH('1617 1718 Comparison'!$A22,' Cash Num-Den_Indi'!$A$2:$A$35,0),MATCH('1617 1718 Comparison'!AJU$2,' Cash Num-Den_Indi'!$A$2:$ANL$2,0))-INDEX('1617 Data'!$A$2:$AEW$35,MATCH('1617 1718 Comparison'!$A22,'1617 Data'!$A$2:$A$35,0),MATCH('1617 1718 Comparison'!AJU$2,'1617 Data'!$A$2:$AEW$2,0))</f>
        <v>#N/A</v>
      </c>
      <c r="AJV22" s="441" t="e">
        <f>INDEX(' Cash Num-Den_Indi'!$A$2:$ANL$35,MATCH('1617 1718 Comparison'!$A22,' Cash Num-Den_Indi'!$A$2:$A$35,0),MATCH('1617 1718 Comparison'!AJV$2,' Cash Num-Den_Indi'!$A$2:$ANL$2,0))-INDEX('1617 Data'!$A$2:$AEW$35,MATCH('1617 1718 Comparison'!$A22,'1617 Data'!$A$2:$A$35,0),MATCH('1617 1718 Comparison'!AJV$2,'1617 Data'!$A$2:$AEW$2,0))</f>
        <v>#N/A</v>
      </c>
      <c r="AJW22" s="440">
        <f>INDEX(' Cash Num-Den_Indi'!$A$2:$ANL$35,MATCH('1617 1718 Comparison'!$A22,' Cash Num-Den_Indi'!$A$2:$A$35,0),MATCH('1617 1718 Comparison'!AJW$2,' Cash Num-Den_Indi'!$A$2:$ANL$2,0))-INDEX('1617 Data'!$A$2:$AEW$35,MATCH('1617 1718 Comparison'!$A22,'1617 Data'!$A$2:$A$35,0),MATCH('1617 1718 Comparison'!AJW$2,'1617 Data'!$A$2:$AEW$2,0))</f>
        <v>0</v>
      </c>
      <c r="AJX22" s="441" t="e">
        <f>INDEX(' Cash Num-Den_Indi'!$A$2:$ANL$35,MATCH('1617 1718 Comparison'!$A22,' Cash Num-Den_Indi'!$A$2:$A$35,0),MATCH('1617 1718 Comparison'!AJX$2,' Cash Num-Den_Indi'!$A$2:$ANL$2,0))-INDEX('1617 Data'!$A$2:$AEW$35,MATCH('1617 1718 Comparison'!$A22,'1617 Data'!$A$2:$A$35,0),MATCH('1617 1718 Comparison'!AJX$2,'1617 Data'!$A$2:$AEW$2,0))</f>
        <v>#N/A</v>
      </c>
      <c r="AJY22" s="441" t="e">
        <f>INDEX(' Cash Num-Den_Indi'!$A$2:$ANL$35,MATCH('1617 1718 Comparison'!$A22,' Cash Num-Den_Indi'!$A$2:$A$35,0),MATCH('1617 1718 Comparison'!AJY$2,' Cash Num-Den_Indi'!$A$2:$ANL$2,0))-INDEX('1617 Data'!$A$2:$AEW$35,MATCH('1617 1718 Comparison'!$A22,'1617 Data'!$A$2:$A$35,0),MATCH('1617 1718 Comparison'!AJY$2,'1617 Data'!$A$2:$AEW$2,0))</f>
        <v>#N/A</v>
      </c>
      <c r="AJZ22" s="440">
        <f>INDEX(' Cash Num-Den_Indi'!$A$2:$ANL$35,MATCH('1617 1718 Comparison'!$A22,' Cash Num-Den_Indi'!$A$2:$A$35,0),MATCH('1617 1718 Comparison'!AJZ$2,' Cash Num-Den_Indi'!$A$2:$ANL$2,0))-INDEX('1617 Data'!$A$2:$AEW$35,MATCH('1617 1718 Comparison'!$A22,'1617 Data'!$A$2:$A$35,0),MATCH('1617 1718 Comparison'!AJZ$2,'1617 Data'!$A$2:$AEW$2,0))</f>
        <v>0</v>
      </c>
      <c r="AKA22" s="441" t="e">
        <f>INDEX(' Cash Num-Den_Indi'!$A$2:$ANL$35,MATCH('1617 1718 Comparison'!$A22,' Cash Num-Den_Indi'!$A$2:$A$35,0),MATCH('1617 1718 Comparison'!AKA$2,' Cash Num-Den_Indi'!$A$2:$ANL$2,0))-INDEX('1617 Data'!$A$2:$AEW$35,MATCH('1617 1718 Comparison'!$A22,'1617 Data'!$A$2:$A$35,0),MATCH('1617 1718 Comparison'!AKA$2,'1617 Data'!$A$2:$AEW$2,0))</f>
        <v>#N/A</v>
      </c>
      <c r="AKB22" s="441" t="e">
        <f>INDEX(' Cash Num-Den_Indi'!$A$2:$ANL$35,MATCH('1617 1718 Comparison'!$A22,' Cash Num-Den_Indi'!$A$2:$A$35,0),MATCH('1617 1718 Comparison'!AKB$2,' Cash Num-Den_Indi'!$A$2:$ANL$2,0))-INDEX('1617 Data'!$A$2:$AEW$35,MATCH('1617 1718 Comparison'!$A22,'1617 Data'!$A$2:$A$35,0),MATCH('1617 1718 Comparison'!AKB$2,'1617 Data'!$A$2:$AEW$2,0))</f>
        <v>#N/A</v>
      </c>
      <c r="AKC22" s="440">
        <f>INDEX(' Cash Num-Den_Indi'!$A$2:$ANL$35,MATCH('1617 1718 Comparison'!$A22,' Cash Num-Den_Indi'!$A$2:$A$35,0),MATCH('1617 1718 Comparison'!AKC$2,' Cash Num-Den_Indi'!$A$2:$ANL$2,0))-INDEX('1617 Data'!$A$2:$AEW$35,MATCH('1617 1718 Comparison'!$A22,'1617 Data'!$A$2:$A$35,0),MATCH('1617 1718 Comparison'!AKC$2,'1617 Data'!$A$2:$AEW$2,0))</f>
        <v>0</v>
      </c>
      <c r="AKD22" s="441" t="e">
        <f>INDEX(' Cash Num-Den_Indi'!$A$2:$ANL$35,MATCH('1617 1718 Comparison'!$A22,' Cash Num-Den_Indi'!$A$2:$A$35,0),MATCH('1617 1718 Comparison'!AKD$2,' Cash Num-Den_Indi'!$A$2:$ANL$2,0))-INDEX('1617 Data'!$A$2:$AEW$35,MATCH('1617 1718 Comparison'!$A22,'1617 Data'!$A$2:$A$35,0),MATCH('1617 1718 Comparison'!AKD$2,'1617 Data'!$A$2:$AEW$2,0))</f>
        <v>#N/A</v>
      </c>
      <c r="AKE22" s="441" t="e">
        <f>INDEX(' Cash Num-Den_Indi'!$A$2:$ANL$35,MATCH('1617 1718 Comparison'!$A22,' Cash Num-Den_Indi'!$A$2:$A$35,0),MATCH('1617 1718 Comparison'!AKE$2,' Cash Num-Den_Indi'!$A$2:$ANL$2,0))-INDEX('1617 Data'!$A$2:$AEW$35,MATCH('1617 1718 Comparison'!$A22,'1617 Data'!$A$2:$A$35,0),MATCH('1617 1718 Comparison'!AKE$2,'1617 Data'!$A$2:$AEW$2,0))</f>
        <v>#N/A</v>
      </c>
      <c r="AKF22" s="441" t="e">
        <f>INDEX(' Cash Num-Den_Indi'!$A$2:$ANL$35,MATCH('1617 1718 Comparison'!$A22,' Cash Num-Den_Indi'!$A$2:$A$35,0),MATCH('1617 1718 Comparison'!AKF$2,' Cash Num-Den_Indi'!$A$2:$ANL$2,0))-INDEX('1617 Data'!$A$2:$AEW$35,MATCH('1617 1718 Comparison'!$A22,'1617 Data'!$A$2:$A$35,0),MATCH('1617 1718 Comparison'!AKF$2,'1617 Data'!$A$2:$AEW$2,0))</f>
        <v>#N/A</v>
      </c>
      <c r="AKG22" s="441" t="e">
        <f>INDEX(' Cash Num-Den_Indi'!$A$2:$ANL$35,MATCH('1617 1718 Comparison'!$A22,' Cash Num-Den_Indi'!$A$2:$A$35,0),MATCH('1617 1718 Comparison'!AKG$2,' Cash Num-Den_Indi'!$A$2:$ANL$2,0))-INDEX('1617 Data'!$A$2:$AEW$35,MATCH('1617 1718 Comparison'!$A22,'1617 Data'!$A$2:$A$35,0),MATCH('1617 1718 Comparison'!AKG$2,'1617 Data'!$A$2:$AEW$2,0))</f>
        <v>#N/A</v>
      </c>
      <c r="AKH22" s="441" t="e">
        <f>INDEX(' Cash Num-Den_Indi'!$A$2:$ANL$35,MATCH('1617 1718 Comparison'!$A22,' Cash Num-Den_Indi'!$A$2:$A$35,0),MATCH('1617 1718 Comparison'!AKH$2,' Cash Num-Den_Indi'!$A$2:$ANL$2,0))-INDEX('1617 Data'!$A$2:$AEW$35,MATCH('1617 1718 Comparison'!$A22,'1617 Data'!$A$2:$A$35,0),MATCH('1617 1718 Comparison'!AKH$2,'1617 Data'!$A$2:$AEW$2,0))</f>
        <v>#N/A</v>
      </c>
      <c r="AKI22" s="440">
        <f>INDEX(' Cash Num-Den_Indi'!$A$2:$ANL$35,MATCH('1617 1718 Comparison'!$A22,' Cash Num-Den_Indi'!$A$2:$A$35,0),MATCH('1617 1718 Comparison'!AKI$2,' Cash Num-Den_Indi'!$A$2:$ANL$2,0))-INDEX('1617 Data'!$A$2:$AEW$35,MATCH('1617 1718 Comparison'!$A22,'1617 Data'!$A$2:$A$35,0),MATCH('1617 1718 Comparison'!AKI$2,'1617 Data'!$A$2:$AEW$2,0))</f>
        <v>0</v>
      </c>
      <c r="AKJ22" s="440">
        <f>INDEX(' Cash Num-Den_Indi'!$A$2:$ANL$35,MATCH('1617 1718 Comparison'!$A22,' Cash Num-Den_Indi'!$A$2:$A$35,0),MATCH('1617 1718 Comparison'!AKJ$2,' Cash Num-Den_Indi'!$A$2:$ANL$2,0))-INDEX('1617 Data'!$A$2:$AEW$35,MATCH('1617 1718 Comparison'!$A22,'1617 Data'!$A$2:$A$35,0),MATCH('1617 1718 Comparison'!AKJ$2,'1617 Data'!$A$2:$AEW$2,0))</f>
        <v>0</v>
      </c>
      <c r="AKK22" s="440">
        <f>INDEX(' Cash Num-Den_Indi'!$A$2:$ANL$35,MATCH('1617 1718 Comparison'!$A22,' Cash Num-Den_Indi'!$A$2:$A$35,0),MATCH('1617 1718 Comparison'!AKK$2,' Cash Num-Den_Indi'!$A$2:$ANL$2,0))-INDEX('1617 Data'!$A$2:$AEW$35,MATCH('1617 1718 Comparison'!$A22,'1617 Data'!$A$2:$A$35,0),MATCH('1617 1718 Comparison'!AKK$2,'1617 Data'!$A$2:$AEW$2,0))</f>
        <v>0</v>
      </c>
      <c r="AKL22" s="440">
        <f>INDEX(' Cash Num-Den_Indi'!$A$2:$ANL$35,MATCH('1617 1718 Comparison'!$A22,' Cash Num-Den_Indi'!$A$2:$A$35,0),MATCH('1617 1718 Comparison'!AKL$2,' Cash Num-Den_Indi'!$A$2:$ANL$2,0))-INDEX('1617 Data'!$A$2:$AEW$35,MATCH('1617 1718 Comparison'!$A22,'1617 Data'!$A$2:$A$35,0),MATCH('1617 1718 Comparison'!AKL$2,'1617 Data'!$A$2:$AEW$2,0))</f>
        <v>0</v>
      </c>
      <c r="AKM22" s="440">
        <f>INDEX(' Cash Num-Den_Indi'!$A$2:$ANL$35,MATCH('1617 1718 Comparison'!$A22,' Cash Num-Den_Indi'!$A$2:$A$35,0),MATCH('1617 1718 Comparison'!AKM$2,' Cash Num-Den_Indi'!$A$2:$ANL$2,0))-INDEX('1617 Data'!$A$2:$AEW$35,MATCH('1617 1718 Comparison'!$A22,'1617 Data'!$A$2:$A$35,0),MATCH('1617 1718 Comparison'!AKM$2,'1617 Data'!$A$2:$AEW$2,0))</f>
        <v>0</v>
      </c>
      <c r="AKN22" s="440">
        <f>INDEX(' Cash Num-Den_Indi'!$A$2:$ANL$35,MATCH('1617 1718 Comparison'!$A22,' Cash Num-Den_Indi'!$A$2:$A$35,0),MATCH('1617 1718 Comparison'!AKN$2,' Cash Num-Den_Indi'!$A$2:$ANL$2,0))-INDEX('1617 Data'!$A$2:$AEW$35,MATCH('1617 1718 Comparison'!$A22,'1617 Data'!$A$2:$A$35,0),MATCH('1617 1718 Comparison'!AKN$2,'1617 Data'!$A$2:$AEW$2,0))</f>
        <v>0</v>
      </c>
      <c r="AKO22" s="440">
        <f>INDEX(' Cash Num-Den_Indi'!$A$2:$ANL$35,MATCH('1617 1718 Comparison'!$A22,' Cash Num-Den_Indi'!$A$2:$A$35,0),MATCH('1617 1718 Comparison'!AKO$2,' Cash Num-Den_Indi'!$A$2:$ANL$2,0))-INDEX('1617 Data'!$A$2:$AEW$35,MATCH('1617 1718 Comparison'!$A22,'1617 Data'!$A$2:$A$35,0),MATCH('1617 1718 Comparison'!AKO$2,'1617 Data'!$A$2:$AEW$2,0))</f>
        <v>0</v>
      </c>
      <c r="AKP22" s="440">
        <f>INDEX(' Cash Num-Den_Indi'!$A$2:$ANL$35,MATCH('1617 1718 Comparison'!$A22,' Cash Num-Den_Indi'!$A$2:$A$35,0),MATCH('1617 1718 Comparison'!AKP$2,' Cash Num-Den_Indi'!$A$2:$ANL$2,0))-INDEX('1617 Data'!$A$2:$AEW$35,MATCH('1617 1718 Comparison'!$A22,'1617 Data'!$A$2:$A$35,0),MATCH('1617 1718 Comparison'!AKP$2,'1617 Data'!$A$2:$AEW$2,0))</f>
        <v>0</v>
      </c>
      <c r="AKQ22" s="440">
        <f>INDEX(' Cash Num-Den_Indi'!$A$2:$ANL$35,MATCH('1617 1718 Comparison'!$A22,' Cash Num-Den_Indi'!$A$2:$A$35,0),MATCH('1617 1718 Comparison'!AKQ$2,' Cash Num-Den_Indi'!$A$2:$ANL$2,0))-INDEX('1617 Data'!$A$2:$AEW$35,MATCH('1617 1718 Comparison'!$A22,'1617 Data'!$A$2:$A$35,0),MATCH('1617 1718 Comparison'!AKQ$2,'1617 Data'!$A$2:$AEW$2,0))</f>
        <v>0</v>
      </c>
      <c r="AKR22" s="440">
        <f>INDEX(' Cash Num-Den_Indi'!$A$2:$ANL$35,MATCH('1617 1718 Comparison'!$A22,' Cash Num-Den_Indi'!$A$2:$A$35,0),MATCH('1617 1718 Comparison'!AKR$2,' Cash Num-Den_Indi'!$A$2:$ANL$2,0))-INDEX('1617 Data'!$A$2:$AEW$35,MATCH('1617 1718 Comparison'!$A22,'1617 Data'!$A$2:$A$35,0),MATCH('1617 1718 Comparison'!AKR$2,'1617 Data'!$A$2:$AEW$2,0))</f>
        <v>0</v>
      </c>
      <c r="AKS22" s="440">
        <f>INDEX(' Cash Num-Den_Indi'!$A$2:$ANL$35,MATCH('1617 1718 Comparison'!$A22,' Cash Num-Den_Indi'!$A$2:$A$35,0),MATCH('1617 1718 Comparison'!AKS$2,' Cash Num-Den_Indi'!$A$2:$ANL$2,0))-INDEX('1617 Data'!$A$2:$AEW$35,MATCH('1617 1718 Comparison'!$A22,'1617 Data'!$A$2:$A$35,0),MATCH('1617 1718 Comparison'!AKS$2,'1617 Data'!$A$2:$AEW$2,0))</f>
        <v>0</v>
      </c>
      <c r="AKT22" s="440">
        <f>INDEX(' Cash Num-Den_Indi'!$A$2:$ANL$35,MATCH('1617 1718 Comparison'!$A22,' Cash Num-Den_Indi'!$A$2:$A$35,0),MATCH('1617 1718 Comparison'!AKT$2,' Cash Num-Den_Indi'!$A$2:$ANL$2,0))-INDEX('1617 Data'!$A$2:$AEW$35,MATCH('1617 1718 Comparison'!$A22,'1617 Data'!$A$2:$A$35,0),MATCH('1617 1718 Comparison'!AKT$2,'1617 Data'!$A$2:$AEW$2,0))</f>
        <v>0</v>
      </c>
      <c r="AKU22" s="440">
        <f>INDEX(' Cash Num-Den_Indi'!$A$2:$ANL$35,MATCH('1617 1718 Comparison'!$A22,' Cash Num-Den_Indi'!$A$2:$A$35,0),MATCH('1617 1718 Comparison'!AKU$2,' Cash Num-Den_Indi'!$A$2:$ANL$2,0))-INDEX('1617 Data'!$A$2:$AEW$35,MATCH('1617 1718 Comparison'!$A22,'1617 Data'!$A$2:$A$35,0),MATCH('1617 1718 Comparison'!AKU$2,'1617 Data'!$A$2:$AEW$2,0))</f>
        <v>0</v>
      </c>
      <c r="AKV22" s="440">
        <f>INDEX(' Cash Num-Den_Indi'!$A$2:$ANL$35,MATCH('1617 1718 Comparison'!$A22,' Cash Num-Den_Indi'!$A$2:$A$35,0),MATCH('1617 1718 Comparison'!AKV$2,' Cash Num-Den_Indi'!$A$2:$ANL$2,0))-INDEX('1617 Data'!$A$2:$AEW$35,MATCH('1617 1718 Comparison'!$A22,'1617 Data'!$A$2:$A$35,0),MATCH('1617 1718 Comparison'!AKV$2,'1617 Data'!$A$2:$AEW$2,0))</f>
        <v>0</v>
      </c>
      <c r="AKW22" s="440">
        <f>INDEX(' Cash Num-Den_Indi'!$A$2:$ANL$35,MATCH('1617 1718 Comparison'!$A22,' Cash Num-Den_Indi'!$A$2:$A$35,0),MATCH('1617 1718 Comparison'!AKW$2,' Cash Num-Den_Indi'!$A$2:$ANL$2,0))-INDEX('1617 Data'!$A$2:$AEW$35,MATCH('1617 1718 Comparison'!$A22,'1617 Data'!$A$2:$A$35,0),MATCH('1617 1718 Comparison'!AKW$2,'1617 Data'!$A$2:$AEW$2,0))</f>
        <v>0</v>
      </c>
      <c r="AKX22" s="441" t="e">
        <f>INDEX(' Cash Num-Den_Indi'!$A$2:$ANL$35,MATCH('1617 1718 Comparison'!$A22,' Cash Num-Den_Indi'!$A$2:$A$35,0),MATCH('1617 1718 Comparison'!AKX$2,' Cash Num-Den_Indi'!$A$2:$ANL$2,0))-INDEX('1617 Data'!$A$2:$AEW$35,MATCH('1617 1718 Comparison'!$A22,'1617 Data'!$A$2:$A$35,0),MATCH('1617 1718 Comparison'!AKX$2,'1617 Data'!$A$2:$AEW$2,0))</f>
        <v>#N/A</v>
      </c>
      <c r="AKY22" s="441" t="e">
        <f>INDEX(' Cash Num-Den_Indi'!$A$2:$ANL$35,MATCH('1617 1718 Comparison'!$A22,' Cash Num-Den_Indi'!$A$2:$A$35,0),MATCH('1617 1718 Comparison'!AKY$2,' Cash Num-Den_Indi'!$A$2:$ANL$2,0))-INDEX('1617 Data'!$A$2:$AEW$35,MATCH('1617 1718 Comparison'!$A22,'1617 Data'!$A$2:$A$35,0),MATCH('1617 1718 Comparison'!AKY$2,'1617 Data'!$A$2:$AEW$2,0))</f>
        <v>#N/A</v>
      </c>
      <c r="AKZ22" s="441" t="e">
        <f>INDEX(' Cash Num-Den_Indi'!$A$2:$ANL$35,MATCH('1617 1718 Comparison'!$A22,' Cash Num-Den_Indi'!$A$2:$A$35,0),MATCH('1617 1718 Comparison'!AKZ$2,' Cash Num-Den_Indi'!$A$2:$ANL$2,0))-INDEX('1617 Data'!$A$2:$AEW$35,MATCH('1617 1718 Comparison'!$A22,'1617 Data'!$A$2:$A$35,0),MATCH('1617 1718 Comparison'!AKZ$2,'1617 Data'!$A$2:$AEW$2,0))</f>
        <v>#N/A</v>
      </c>
      <c r="ALA22" s="440">
        <f>INDEX(' Cash Num-Den_Indi'!$A$2:$ANL$35,MATCH('1617 1718 Comparison'!$A22,' Cash Num-Den_Indi'!$A$2:$A$35,0),MATCH('1617 1718 Comparison'!ALA$2,' Cash Num-Den_Indi'!$A$2:$ANL$2,0))-INDEX('1617 Data'!$A$2:$AEW$35,MATCH('1617 1718 Comparison'!$A22,'1617 Data'!$A$2:$A$35,0),MATCH('1617 1718 Comparison'!ALA$2,'1617 Data'!$A$2:$AEW$2,0))</f>
        <v>0</v>
      </c>
      <c r="ALB22" s="440">
        <f>INDEX(' Cash Num-Den_Indi'!$A$2:$ANL$35,MATCH('1617 1718 Comparison'!$A22,' Cash Num-Den_Indi'!$A$2:$A$35,0),MATCH('1617 1718 Comparison'!ALB$2,' Cash Num-Den_Indi'!$A$2:$ANL$2,0))-INDEX('1617 Data'!$A$2:$AEW$35,MATCH('1617 1718 Comparison'!$A22,'1617 Data'!$A$2:$A$35,0),MATCH('1617 1718 Comparison'!ALB$2,'1617 Data'!$A$2:$AEW$2,0))</f>
        <v>-2481225.6231155</v>
      </c>
      <c r="ALC22" s="440">
        <f>INDEX(' Cash Num-Den_Indi'!$A$2:$ANL$35,MATCH('1617 1718 Comparison'!$A22,' Cash Num-Den_Indi'!$A$2:$A$35,0),MATCH('1617 1718 Comparison'!ALC$2,' Cash Num-Den_Indi'!$A$2:$ANL$2,0))-INDEX('1617 Data'!$A$2:$AEW$35,MATCH('1617 1718 Comparison'!$A22,'1617 Data'!$A$2:$A$35,0),MATCH('1617 1718 Comparison'!ALC$2,'1617 Data'!$A$2:$AEW$2,0))</f>
        <v>0</v>
      </c>
      <c r="ALD22" s="440">
        <f>INDEX(' Cash Num-Den_Indi'!$A$2:$ANL$35,MATCH('1617 1718 Comparison'!$A22,' Cash Num-Den_Indi'!$A$2:$A$35,0),MATCH('1617 1718 Comparison'!ALD$2,' Cash Num-Den_Indi'!$A$2:$ANL$2,0))-INDEX('1617 Data'!$A$2:$AEW$35,MATCH('1617 1718 Comparison'!$A22,'1617 Data'!$A$2:$A$35,0),MATCH('1617 1718 Comparison'!ALD$2,'1617 Data'!$A$2:$AEW$2,0))</f>
        <v>0</v>
      </c>
      <c r="ALE22" s="440">
        <f>INDEX(' Cash Num-Den_Indi'!$A$2:$ANL$35,MATCH('1617 1718 Comparison'!$A22,' Cash Num-Den_Indi'!$A$2:$A$35,0),MATCH('1617 1718 Comparison'!ALE$2,' Cash Num-Den_Indi'!$A$2:$ANL$2,0))-INDEX('1617 Data'!$A$2:$AEW$35,MATCH('1617 1718 Comparison'!$A22,'1617 Data'!$A$2:$A$35,0),MATCH('1617 1718 Comparison'!ALE$2,'1617 Data'!$A$2:$AEW$2,0))</f>
        <v>-2485390.3555614757</v>
      </c>
      <c r="ALF22" s="440">
        <f>INDEX(' Cash Num-Den_Indi'!$A$2:$ANL$35,MATCH('1617 1718 Comparison'!$A22,' Cash Num-Den_Indi'!$A$2:$A$35,0),MATCH('1617 1718 Comparison'!ALF$2,' Cash Num-Den_Indi'!$A$2:$ANL$2,0))-INDEX('1617 Data'!$A$2:$AEW$35,MATCH('1617 1718 Comparison'!$A22,'1617 Data'!$A$2:$A$35,0),MATCH('1617 1718 Comparison'!ALF$2,'1617 Data'!$A$2:$AEW$2,0))</f>
        <v>0</v>
      </c>
      <c r="ALG22" s="440">
        <f>INDEX(' Cash Num-Den_Indi'!$A$2:$ANL$35,MATCH('1617 1718 Comparison'!$A22,' Cash Num-Den_Indi'!$A$2:$A$35,0),MATCH('1617 1718 Comparison'!ALG$2,' Cash Num-Den_Indi'!$A$2:$ANL$2,0))-INDEX('1617 Data'!$A$2:$AEW$35,MATCH('1617 1718 Comparison'!$A22,'1617 Data'!$A$2:$A$35,0),MATCH('1617 1718 Comparison'!ALG$2,'1617 Data'!$A$2:$AEW$2,0))</f>
        <v>0</v>
      </c>
      <c r="ALH22" s="440">
        <f>INDEX(' Cash Num-Den_Indi'!$A$2:$ANL$35,MATCH('1617 1718 Comparison'!$A22,' Cash Num-Den_Indi'!$A$2:$A$35,0),MATCH('1617 1718 Comparison'!ALH$2,' Cash Num-Den_Indi'!$A$2:$ANL$2,0))-INDEX('1617 Data'!$A$2:$AEW$35,MATCH('1617 1718 Comparison'!$A22,'1617 Data'!$A$2:$A$35,0),MATCH('1617 1718 Comparison'!ALH$2,'1617 Data'!$A$2:$AEW$2,0))</f>
        <v>-2593822.2019066331</v>
      </c>
      <c r="ALI22" s="440">
        <f>INDEX(' Cash Num-Den_Indi'!$A$2:$ANL$35,MATCH('1617 1718 Comparison'!$A22,' Cash Num-Den_Indi'!$A$2:$A$35,0),MATCH('1617 1718 Comparison'!ALI$2,' Cash Num-Den_Indi'!$A$2:$ANL$2,0))-INDEX('1617 Data'!$A$2:$AEW$35,MATCH('1617 1718 Comparison'!$A22,'1617 Data'!$A$2:$A$35,0),MATCH('1617 1718 Comparison'!ALI$2,'1617 Data'!$A$2:$AEW$2,0))</f>
        <v>0</v>
      </c>
      <c r="ALJ22" s="440">
        <f>INDEX(' Cash Num-Den_Indi'!$A$2:$ANL$35,MATCH('1617 1718 Comparison'!$A22,' Cash Num-Den_Indi'!$A$2:$A$35,0),MATCH('1617 1718 Comparison'!ALJ$2,' Cash Num-Den_Indi'!$A$2:$ANL$2,0))-INDEX('1617 Data'!$A$2:$AEW$35,MATCH('1617 1718 Comparison'!$A22,'1617 Data'!$A$2:$A$35,0),MATCH('1617 1718 Comparison'!ALJ$2,'1617 Data'!$A$2:$AEW$2,0))</f>
        <v>0</v>
      </c>
      <c r="ALK22" s="440">
        <f>INDEX(' Cash Num-Den_Indi'!$A$2:$ANL$35,MATCH('1617 1718 Comparison'!$A22,' Cash Num-Den_Indi'!$A$2:$A$35,0),MATCH('1617 1718 Comparison'!ALK$2,' Cash Num-Den_Indi'!$A$2:$ANL$2,0))-INDEX('1617 Data'!$A$2:$AEW$35,MATCH('1617 1718 Comparison'!$A22,'1617 Data'!$A$2:$A$35,0),MATCH('1617 1718 Comparison'!ALK$2,'1617 Data'!$A$2:$AEW$2,0))</f>
        <v>-2361989.781488026</v>
      </c>
      <c r="ALL22" s="440">
        <f>INDEX(' Cash Num-Den_Indi'!$A$2:$ANL$35,MATCH('1617 1718 Comparison'!$A22,' Cash Num-Den_Indi'!$A$2:$A$35,0),MATCH('1617 1718 Comparison'!ALL$2,' Cash Num-Den_Indi'!$A$2:$ANL$2,0))-INDEX('1617 Data'!$A$2:$AEW$35,MATCH('1617 1718 Comparison'!$A22,'1617 Data'!$A$2:$A$35,0),MATCH('1617 1718 Comparison'!ALL$2,'1617 Data'!$A$2:$AEW$2,0))</f>
        <v>0</v>
      </c>
      <c r="ALM22" s="440">
        <f>INDEX(' Cash Num-Den_Indi'!$A$2:$ANL$35,MATCH('1617 1718 Comparison'!$A22,' Cash Num-Den_Indi'!$A$2:$A$35,0),MATCH('1617 1718 Comparison'!ALM$2,' Cash Num-Den_Indi'!$A$2:$ANL$2,0))-INDEX('1617 Data'!$A$2:$AEW$35,MATCH('1617 1718 Comparison'!$A22,'1617 Data'!$A$2:$A$35,0),MATCH('1617 1718 Comparison'!ALM$2,'1617 Data'!$A$2:$AEW$2,0))</f>
        <v>0</v>
      </c>
      <c r="ALN22" s="440">
        <f>INDEX(' Cash Num-Den_Indi'!$A$2:$ANL$35,MATCH('1617 1718 Comparison'!$A22,' Cash Num-Den_Indi'!$A$2:$A$35,0),MATCH('1617 1718 Comparison'!ALN$2,' Cash Num-Den_Indi'!$A$2:$ANL$2,0))-INDEX('1617 Data'!$A$2:$AEW$35,MATCH('1617 1718 Comparison'!$A22,'1617 Data'!$A$2:$A$35,0),MATCH('1617 1718 Comparison'!ALN$2,'1617 Data'!$A$2:$AEW$2,0))</f>
        <v>-2291703.003</v>
      </c>
      <c r="ALO22" s="440">
        <f>INDEX(' Cash Num-Den_Indi'!$A$2:$ANL$35,MATCH('1617 1718 Comparison'!$A22,' Cash Num-Den_Indi'!$A$2:$A$35,0),MATCH('1617 1718 Comparison'!ALO$2,' Cash Num-Den_Indi'!$A$2:$ANL$2,0))-INDEX('1617 Data'!$A$2:$AEW$35,MATCH('1617 1718 Comparison'!$A22,'1617 Data'!$A$2:$A$35,0),MATCH('1617 1718 Comparison'!ALO$2,'1617 Data'!$A$2:$AEW$2,0))</f>
        <v>0</v>
      </c>
      <c r="ALP22" s="440">
        <f>INDEX(' Cash Num-Den_Indi'!$A$2:$ANL$35,MATCH('1617 1718 Comparison'!$A22,' Cash Num-Den_Indi'!$A$2:$A$35,0),MATCH('1617 1718 Comparison'!ALP$2,' Cash Num-Den_Indi'!$A$2:$ANL$2,0))-INDEX('1617 Data'!$A$2:$AEW$35,MATCH('1617 1718 Comparison'!$A22,'1617 Data'!$A$2:$A$35,0),MATCH('1617 1718 Comparison'!ALP$2,'1617 Data'!$A$2:$AEW$2,0))</f>
        <v>0</v>
      </c>
      <c r="ALQ22" s="440">
        <f>INDEX(' Cash Num-Den_Indi'!$A$2:$ANL$35,MATCH('1617 1718 Comparison'!$A22,' Cash Num-Den_Indi'!$A$2:$A$35,0),MATCH('1617 1718 Comparison'!ALQ$2,' Cash Num-Den_Indi'!$A$2:$ANL$2,0))-INDEX('1617 Data'!$A$2:$AEW$35,MATCH('1617 1718 Comparison'!$A22,'1617 Data'!$A$2:$A$35,0),MATCH('1617 1718 Comparison'!ALQ$2,'1617 Data'!$A$2:$AEW$2,0))</f>
        <v>-2426568.003</v>
      </c>
      <c r="ALR22" s="440">
        <f>INDEX(' Cash Num-Den_Indi'!$A$2:$ANL$35,MATCH('1617 1718 Comparison'!$A22,' Cash Num-Den_Indi'!$A$2:$A$35,0),MATCH('1617 1718 Comparison'!ALR$2,' Cash Num-Den_Indi'!$A$2:$ANL$2,0))-INDEX('1617 Data'!$A$2:$AEW$35,MATCH('1617 1718 Comparison'!$A22,'1617 Data'!$A$2:$A$35,0),MATCH('1617 1718 Comparison'!ALR$2,'1617 Data'!$A$2:$AEW$2,0))</f>
        <v>0</v>
      </c>
      <c r="ALS22" s="440">
        <f>INDEX(' Cash Num-Den_Indi'!$A$2:$ANL$35,MATCH('1617 1718 Comparison'!$A22,' Cash Num-Den_Indi'!$A$2:$A$35,0),MATCH('1617 1718 Comparison'!ALS$2,' Cash Num-Den_Indi'!$A$2:$ANL$2,0))-INDEX('1617 Data'!$A$2:$AEW$35,MATCH('1617 1718 Comparison'!$A22,'1617 Data'!$A$2:$A$35,0),MATCH('1617 1718 Comparison'!ALS$2,'1617 Data'!$A$2:$AEW$2,0))</f>
        <v>0</v>
      </c>
      <c r="ALT22" s="440">
        <f>INDEX(' Cash Num-Den_Indi'!$A$2:$ANL$35,MATCH('1617 1718 Comparison'!$A22,' Cash Num-Den_Indi'!$A$2:$A$35,0),MATCH('1617 1718 Comparison'!ALT$2,' Cash Num-Den_Indi'!$A$2:$ANL$2,0))-INDEX('1617 Data'!$A$2:$AEW$35,MATCH('1617 1718 Comparison'!$A22,'1617 Data'!$A$2:$A$35,0),MATCH('1617 1718 Comparison'!ALT$2,'1617 Data'!$A$2:$AEW$2,0))</f>
        <v>-2309688</v>
      </c>
      <c r="ALU22" s="440">
        <f>INDEX(' Cash Num-Den_Indi'!$A$2:$ANL$35,MATCH('1617 1718 Comparison'!$A22,' Cash Num-Den_Indi'!$A$2:$A$35,0),MATCH('1617 1718 Comparison'!ALU$2,' Cash Num-Den_Indi'!$A$2:$ANL$2,0))-INDEX('1617 Data'!$A$2:$AEW$35,MATCH('1617 1718 Comparison'!$A22,'1617 Data'!$A$2:$A$35,0),MATCH('1617 1718 Comparison'!ALU$2,'1617 Data'!$A$2:$AEW$2,0))</f>
        <v>0</v>
      </c>
      <c r="ALV22" s="441" t="e">
        <f>INDEX(' Cash Num-Den_Indi'!$A$2:$ANL$35,MATCH('1617 1718 Comparison'!$A22,' Cash Num-Den_Indi'!$A$2:$A$35,0),MATCH('1617 1718 Comparison'!ALV$2,' Cash Num-Den_Indi'!$A$2:$ANL$2,0))-INDEX('1617 Data'!$A$2:$AEW$35,MATCH('1617 1718 Comparison'!$A22,'1617 Data'!$A$2:$A$35,0),MATCH('1617 1718 Comparison'!ALV$2,'1617 Data'!$A$2:$AEW$2,0))</f>
        <v>#N/A</v>
      </c>
      <c r="ALW22" s="441" t="e">
        <f>INDEX(' Cash Num-Den_Indi'!$A$2:$ANL$35,MATCH('1617 1718 Comparison'!$A22,' Cash Num-Den_Indi'!$A$2:$A$35,0),MATCH('1617 1718 Comparison'!ALW$2,' Cash Num-Den_Indi'!$A$2:$ANL$2,0))-INDEX('1617 Data'!$A$2:$AEW$35,MATCH('1617 1718 Comparison'!$A22,'1617 Data'!$A$2:$A$35,0),MATCH('1617 1718 Comparison'!ALW$2,'1617 Data'!$A$2:$AEW$2,0))</f>
        <v>#N/A</v>
      </c>
      <c r="ALX22" s="441" t="e">
        <f>INDEX(' Cash Num-Den_Indi'!$A$2:$ANL$35,MATCH('1617 1718 Comparison'!$A22,' Cash Num-Den_Indi'!$A$2:$A$35,0),MATCH('1617 1718 Comparison'!ALX$2,' Cash Num-Den_Indi'!$A$2:$ANL$2,0))-INDEX('1617 Data'!$A$2:$AEW$35,MATCH('1617 1718 Comparison'!$A22,'1617 Data'!$A$2:$A$35,0),MATCH('1617 1718 Comparison'!ALX$2,'1617 Data'!$A$2:$AEW$2,0))</f>
        <v>#N/A</v>
      </c>
      <c r="ALY22" s="440">
        <f>INDEX(' Cash Num-Den_Indi'!$A$2:$ANL$35,MATCH('1617 1718 Comparison'!$A22,' Cash Num-Den_Indi'!$A$2:$A$35,0),MATCH('1617 1718 Comparison'!ALY$2,' Cash Num-Den_Indi'!$A$2:$ANL$2,0))-INDEX('1617 Data'!$A$2:$AEW$35,MATCH('1617 1718 Comparison'!$A22,'1617 Data'!$A$2:$A$35,0),MATCH('1617 1718 Comparison'!ALY$2,'1617 Data'!$A$2:$AEW$2,0))</f>
        <v>0</v>
      </c>
      <c r="ALZ22" s="440">
        <f>INDEX(' Cash Num-Den_Indi'!$A$2:$ANL$35,MATCH('1617 1718 Comparison'!$A22,' Cash Num-Den_Indi'!$A$2:$A$35,0),MATCH('1617 1718 Comparison'!ALZ$2,' Cash Num-Den_Indi'!$A$2:$ANL$2,0))-INDEX('1617 Data'!$A$2:$AEW$35,MATCH('1617 1718 Comparison'!$A22,'1617 Data'!$A$2:$A$35,0),MATCH('1617 1718 Comparison'!ALZ$2,'1617 Data'!$A$2:$AEW$2,0))</f>
        <v>0</v>
      </c>
      <c r="AMA22" s="440">
        <f>INDEX(' Cash Num-Den_Indi'!$A$2:$ANL$35,MATCH('1617 1718 Comparison'!$A22,' Cash Num-Den_Indi'!$A$2:$A$35,0),MATCH('1617 1718 Comparison'!AMA$2,' Cash Num-Den_Indi'!$A$2:$ANL$2,0))-INDEX('1617 Data'!$A$2:$AEW$35,MATCH('1617 1718 Comparison'!$A22,'1617 Data'!$A$2:$A$35,0),MATCH('1617 1718 Comparison'!AMA$2,'1617 Data'!$A$2:$AEW$2,0))</f>
        <v>0</v>
      </c>
      <c r="AMB22" s="440">
        <f>INDEX(' Cash Num-Den_Indi'!$A$2:$ANL$35,MATCH('1617 1718 Comparison'!$A22,' Cash Num-Den_Indi'!$A$2:$A$35,0),MATCH('1617 1718 Comparison'!AMB$2,' Cash Num-Den_Indi'!$A$2:$ANL$2,0))-INDEX('1617 Data'!$A$2:$AEW$35,MATCH('1617 1718 Comparison'!$A22,'1617 Data'!$A$2:$A$35,0),MATCH('1617 1718 Comparison'!AMB$2,'1617 Data'!$A$2:$AEW$2,0))</f>
        <v>0</v>
      </c>
      <c r="AMC22" s="440">
        <f>INDEX(' Cash Num-Den_Indi'!$A$2:$ANL$35,MATCH('1617 1718 Comparison'!$A22,' Cash Num-Den_Indi'!$A$2:$A$35,0),MATCH('1617 1718 Comparison'!AMC$2,' Cash Num-Den_Indi'!$A$2:$ANL$2,0))-INDEX('1617 Data'!$A$2:$AEW$35,MATCH('1617 1718 Comparison'!$A22,'1617 Data'!$A$2:$A$35,0),MATCH('1617 1718 Comparison'!AMC$2,'1617 Data'!$A$2:$AEW$2,0))</f>
        <v>0</v>
      </c>
      <c r="AMD22" s="441" t="e">
        <f>INDEX(' Cash Num-Den_Indi'!$A$2:$ANL$35,MATCH('1617 1718 Comparison'!$A22,' Cash Num-Den_Indi'!$A$2:$A$35,0),MATCH('1617 1718 Comparison'!AMD$2,' Cash Num-Den_Indi'!$A$2:$ANL$2,0))-INDEX('1617 Data'!$A$2:$AEW$35,MATCH('1617 1718 Comparison'!$A22,'1617 Data'!$A$2:$A$35,0),MATCH('1617 1718 Comparison'!AMD$2,'1617 Data'!$A$2:$AEW$2,0))</f>
        <v>#N/A</v>
      </c>
      <c r="AME22" s="440">
        <f>INDEX(' Cash Num-Den_Indi'!$A$2:$ANL$35,MATCH('1617 1718 Comparison'!$A22,' Cash Num-Den_Indi'!$A$2:$A$35,0),MATCH('1617 1718 Comparison'!AME$2,' Cash Num-Den_Indi'!$A$2:$ANL$2,0))-INDEX('1617 Data'!$A$2:$AEW$35,MATCH('1617 1718 Comparison'!$A22,'1617 Data'!$A$2:$A$35,0),MATCH('1617 1718 Comparison'!AME$2,'1617 Data'!$A$2:$AEW$2,0))</f>
        <v>3.5738047653134828</v>
      </c>
      <c r="AMF22" s="440">
        <f>INDEX(' Cash Num-Den_Indi'!$A$2:$ANL$35,MATCH('1617 1718 Comparison'!$A22,' Cash Num-Den_Indi'!$A$2:$A$35,0),MATCH('1617 1718 Comparison'!AMF$2,' Cash Num-Den_Indi'!$A$2:$ANL$2,0))-INDEX('1617 Data'!$A$2:$AEW$35,MATCH('1617 1718 Comparison'!$A22,'1617 Data'!$A$2:$A$35,0),MATCH('1617 1718 Comparison'!AMF$2,'1617 Data'!$A$2:$AEW$2,0))</f>
        <v>1.6323341190556562</v>
      </c>
      <c r="AMG22" s="440">
        <f>INDEX(' Cash Num-Den_Indi'!$A$2:$ANL$35,MATCH('1617 1718 Comparison'!$A22,' Cash Num-Den_Indi'!$A$2:$A$35,0),MATCH('1617 1718 Comparison'!AMG$2,' Cash Num-Den_Indi'!$A$2:$ANL$2,0))-INDEX('1617 Data'!$A$2:$AEW$35,MATCH('1617 1718 Comparison'!$A22,'1617 Data'!$A$2:$A$35,0),MATCH('1617 1718 Comparison'!AMG$2,'1617 Data'!$A$2:$AEW$2,0))</f>
        <v>2.202245268803491</v>
      </c>
      <c r="AMH22" s="440">
        <f>INDEX(' Cash Num-Den_Indi'!$A$2:$ANL$35,MATCH('1617 1718 Comparison'!$A22,' Cash Num-Den_Indi'!$A$2:$A$35,0),MATCH('1617 1718 Comparison'!AMH$2,' Cash Num-Den_Indi'!$A$2:$ANL$2,0))-INDEX('1617 Data'!$A$2:$AEW$35,MATCH('1617 1718 Comparison'!$A22,'1617 Data'!$A$2:$A$35,0),MATCH('1617 1718 Comparison'!AMH$2,'1617 Data'!$A$2:$AEW$2,0))</f>
        <v>3.3823650662896796</v>
      </c>
      <c r="AMI22" s="440">
        <f>INDEX(' Cash Num-Den_Indi'!$A$2:$ANL$35,MATCH('1617 1718 Comparison'!$A22,' Cash Num-Den_Indi'!$A$2:$A$35,0),MATCH('1617 1718 Comparison'!AMI$2,' Cash Num-Den_Indi'!$A$2:$ANL$2,0))-INDEX('1617 Data'!$A$2:$AEW$35,MATCH('1617 1718 Comparison'!$A22,'1617 Data'!$A$2:$A$35,0),MATCH('1617 1718 Comparison'!AMI$2,'1617 Data'!$A$2:$AEW$2,0))</f>
        <v>1.856533080164553</v>
      </c>
      <c r="AMJ22" s="440">
        <f>INDEX(' Cash Num-Den_Indi'!$A$2:$ANL$35,MATCH('1617 1718 Comparison'!$A22,' Cash Num-Den_Indi'!$A$2:$A$35,0),MATCH('1617 1718 Comparison'!AMJ$2,' Cash Num-Den_Indi'!$A$2:$ANL$2,0))-INDEX('1617 Data'!$A$2:$AEW$35,MATCH('1617 1718 Comparison'!$A22,'1617 Data'!$A$2:$A$35,0),MATCH('1617 1718 Comparison'!AMJ$2,'1617 Data'!$A$2:$AEW$2,0))</f>
        <v>3.8810423095458688</v>
      </c>
      <c r="AMK22" s="440">
        <f>INDEX(' Cash Num-Den_Indi'!$A$2:$ANL$35,MATCH('1617 1718 Comparison'!$A22,' Cash Num-Den_Indi'!$A$2:$A$35,0),MATCH('1617 1718 Comparison'!AMK$2,' Cash Num-Den_Indi'!$A$2:$ANL$2,0))-INDEX('1617 Data'!$A$2:$AEW$35,MATCH('1617 1718 Comparison'!$A22,'1617 Data'!$A$2:$A$35,0),MATCH('1617 1718 Comparison'!AMK$2,'1617 Data'!$A$2:$AEW$2,0))</f>
        <v>1.1043634467554675</v>
      </c>
      <c r="AML22" s="441" t="e">
        <f>INDEX(' Cash Num-Den_Indi'!$A$2:$ANL$35,MATCH('1617 1718 Comparison'!$A22,' Cash Num-Den_Indi'!$A$2:$A$35,0),MATCH('1617 1718 Comparison'!AML$2,' Cash Num-Den_Indi'!$A$2:$ANL$2,0))-INDEX('1617 Data'!$A$2:$AEW$35,MATCH('1617 1718 Comparison'!$A22,'1617 Data'!$A$2:$A$35,0),MATCH('1617 1718 Comparison'!AML$2,'1617 Data'!$A$2:$AEW$2,0))</f>
        <v>#N/A</v>
      </c>
      <c r="AMM22" s="440">
        <f>INDEX(' Cash Num-Den_Indi'!$A$2:$ANL$35,MATCH('1617 1718 Comparison'!$A22,' Cash Num-Den_Indi'!$A$2:$A$35,0),MATCH('1617 1718 Comparison'!AMM$2,' Cash Num-Den_Indi'!$A$2:$ANL$2,0))-INDEX('1617 Data'!$A$2:$AEW$35,MATCH('1617 1718 Comparison'!$A22,'1617 Data'!$A$2:$A$35,0),MATCH('1617 1718 Comparison'!AMM$2,'1617 Data'!$A$2:$AEW$2,0))</f>
        <v>0</v>
      </c>
      <c r="AMN22" s="440">
        <f>INDEX(' Cash Num-Den_Indi'!$A$2:$ANL$35,MATCH('1617 1718 Comparison'!$A22,' Cash Num-Den_Indi'!$A$2:$A$35,0),MATCH('1617 1718 Comparison'!AMN$2,' Cash Num-Den_Indi'!$A$2:$ANL$2,0))-INDEX('1617 Data'!$A$2:$AEW$35,MATCH('1617 1718 Comparison'!$A22,'1617 Data'!$A$2:$A$35,0),MATCH('1617 1718 Comparison'!AMN$2,'1617 Data'!$A$2:$AEW$2,0))</f>
        <v>0</v>
      </c>
      <c r="AMO22" s="440">
        <f>INDEX(' Cash Num-Den_Indi'!$A$2:$ANL$35,MATCH('1617 1718 Comparison'!$A22,' Cash Num-Den_Indi'!$A$2:$A$35,0),MATCH('1617 1718 Comparison'!AMO$2,' Cash Num-Den_Indi'!$A$2:$ANL$2,0))-INDEX('1617 Data'!$A$2:$AEW$35,MATCH('1617 1718 Comparison'!$A22,'1617 Data'!$A$2:$A$35,0),MATCH('1617 1718 Comparison'!AMO$2,'1617 Data'!$A$2:$AEW$2,0))</f>
        <v>0</v>
      </c>
      <c r="AMP22" s="440">
        <f>INDEX(' Cash Num-Den_Indi'!$A$2:$ANL$35,MATCH('1617 1718 Comparison'!$A22,' Cash Num-Den_Indi'!$A$2:$A$35,0),MATCH('1617 1718 Comparison'!AMP$2,' Cash Num-Den_Indi'!$A$2:$ANL$2,0))-INDEX('1617 Data'!$A$2:$AEW$35,MATCH('1617 1718 Comparison'!$A22,'1617 Data'!$A$2:$A$35,0),MATCH('1617 1718 Comparison'!AMP$2,'1617 Data'!$A$2:$AEW$2,0))</f>
        <v>0</v>
      </c>
      <c r="AMQ22" s="440">
        <f>INDEX(' Cash Num-Den_Indi'!$A$2:$ANL$35,MATCH('1617 1718 Comparison'!$A22,' Cash Num-Den_Indi'!$A$2:$A$35,0),MATCH('1617 1718 Comparison'!AMQ$2,' Cash Num-Den_Indi'!$A$2:$ANL$2,0))-INDEX('1617 Data'!$A$2:$AEW$35,MATCH('1617 1718 Comparison'!$A22,'1617 Data'!$A$2:$A$35,0),MATCH('1617 1718 Comparison'!AMQ$2,'1617 Data'!$A$2:$AEW$2,0))</f>
        <v>0</v>
      </c>
      <c r="AMR22" s="440">
        <f>INDEX(' Cash Num-Den_Indi'!$A$2:$ANL$35,MATCH('1617 1718 Comparison'!$A22,' Cash Num-Den_Indi'!$A$2:$A$35,0),MATCH('1617 1718 Comparison'!AMR$2,' Cash Num-Den_Indi'!$A$2:$ANL$2,0))-INDEX('1617 Data'!$A$2:$AEW$35,MATCH('1617 1718 Comparison'!$A22,'1617 Data'!$A$2:$A$35,0),MATCH('1617 1718 Comparison'!AMR$2,'1617 Data'!$A$2:$AEW$2,0))</f>
        <v>0</v>
      </c>
      <c r="AMS22" s="440">
        <f>INDEX(' Cash Num-Den_Indi'!$A$2:$ANL$35,MATCH('1617 1718 Comparison'!$A22,' Cash Num-Den_Indi'!$A$2:$A$35,0),MATCH('1617 1718 Comparison'!AMS$2,' Cash Num-Den_Indi'!$A$2:$ANL$2,0))-INDEX('1617 Data'!$A$2:$AEW$35,MATCH('1617 1718 Comparison'!$A22,'1617 Data'!$A$2:$A$35,0),MATCH('1617 1718 Comparison'!AMS$2,'1617 Data'!$A$2:$AEW$2,0))</f>
        <v>0</v>
      </c>
      <c r="AMT22" s="440">
        <f>INDEX(' Cash Num-Den_Indi'!$A$2:$ANL$35,MATCH('1617 1718 Comparison'!$A22,' Cash Num-Den_Indi'!$A$2:$A$35,0),MATCH('1617 1718 Comparison'!AMT$2,' Cash Num-Den_Indi'!$A$2:$ANL$2,0))-INDEX('1617 Data'!$A$2:$AEW$35,MATCH('1617 1718 Comparison'!$A22,'1617 Data'!$A$2:$A$35,0),MATCH('1617 1718 Comparison'!AMT$2,'1617 Data'!$A$2:$AEW$2,0))</f>
        <v>0</v>
      </c>
      <c r="AMU22" s="440">
        <f>INDEX(' Cash Num-Den_Indi'!$A$2:$ANL$35,MATCH('1617 1718 Comparison'!$A22,' Cash Num-Den_Indi'!$A$2:$A$35,0),MATCH('1617 1718 Comparison'!AMU$2,' Cash Num-Den_Indi'!$A$2:$ANL$2,0))-INDEX('1617 Data'!$A$2:$AEW$35,MATCH('1617 1718 Comparison'!$A22,'1617 Data'!$A$2:$A$35,0),MATCH('1617 1718 Comparison'!AMU$2,'1617 Data'!$A$2:$AEW$2,0))</f>
        <v>0</v>
      </c>
      <c r="AMV22" s="440">
        <f>INDEX(' Cash Num-Den_Indi'!$A$2:$ANL$35,MATCH('1617 1718 Comparison'!$A22,' Cash Num-Den_Indi'!$A$2:$A$35,0),MATCH('1617 1718 Comparison'!AMV$2,' Cash Num-Den_Indi'!$A$2:$ANL$2,0))-INDEX('1617 Data'!$A$2:$AEW$35,MATCH('1617 1718 Comparison'!$A22,'1617 Data'!$A$2:$A$35,0),MATCH('1617 1718 Comparison'!AMV$2,'1617 Data'!$A$2:$AEW$2,0))</f>
        <v>0</v>
      </c>
      <c r="AMW22" s="440">
        <f>INDEX(' Cash Num-Den_Indi'!$A$2:$ANL$35,MATCH('1617 1718 Comparison'!$A22,' Cash Num-Den_Indi'!$A$2:$A$35,0),MATCH('1617 1718 Comparison'!AMW$2,' Cash Num-Den_Indi'!$A$2:$ANL$2,0))-INDEX('1617 Data'!$A$2:$AEW$35,MATCH('1617 1718 Comparison'!$A22,'1617 Data'!$A$2:$A$35,0),MATCH('1617 1718 Comparison'!AMW$2,'1617 Data'!$A$2:$AEW$2,0))</f>
        <v>0</v>
      </c>
      <c r="AMX22" s="440">
        <f>INDEX(' Cash Num-Den_Indi'!$A$2:$ANL$35,MATCH('1617 1718 Comparison'!$A22,' Cash Num-Den_Indi'!$A$2:$A$35,0),MATCH('1617 1718 Comparison'!AMX$2,' Cash Num-Den_Indi'!$A$2:$ANL$2,0))-INDEX('1617 Data'!$A$2:$AEW$35,MATCH('1617 1718 Comparison'!$A22,'1617 Data'!$A$2:$A$35,0),MATCH('1617 1718 Comparison'!AMX$2,'1617 Data'!$A$2:$AEW$2,0))</f>
        <v>0</v>
      </c>
      <c r="AMY22" s="441" t="e">
        <f>INDEX(' Cash Num-Den_Indi'!$A$2:$ANL$35,MATCH('1617 1718 Comparison'!$A22,' Cash Num-Den_Indi'!$A$2:$A$35,0),MATCH('1617 1718 Comparison'!AMY$2,' Cash Num-Den_Indi'!$A$2:$ANL$2,0))-INDEX('1617 Data'!$A$2:$AEW$35,MATCH('1617 1718 Comparison'!$A22,'1617 Data'!$A$2:$A$35,0),MATCH('1617 1718 Comparison'!AMY$2,'1617 Data'!$A$2:$AEW$2,0))</f>
        <v>#N/A</v>
      </c>
      <c r="AMZ22" s="441" t="e">
        <f>INDEX(' Cash Num-Den_Indi'!$A$2:$ANL$35,MATCH('1617 1718 Comparison'!$A22,' Cash Num-Den_Indi'!$A$2:$A$35,0),MATCH('1617 1718 Comparison'!AMZ$2,' Cash Num-Den_Indi'!$A$2:$ANL$2,0))-INDEX('1617 Data'!$A$2:$AEW$35,MATCH('1617 1718 Comparison'!$A22,'1617 Data'!$A$2:$A$35,0),MATCH('1617 1718 Comparison'!AMZ$2,'1617 Data'!$A$2:$AEW$2,0))</f>
        <v>#N/A</v>
      </c>
      <c r="ANA22" s="441" t="e">
        <f>INDEX(' Cash Num-Den_Indi'!$A$2:$ANL$35,MATCH('1617 1718 Comparison'!$A22,' Cash Num-Den_Indi'!$A$2:$A$35,0),MATCH('1617 1718 Comparison'!ANA$2,' Cash Num-Den_Indi'!$A$2:$ANL$2,0))-INDEX('1617 Data'!$A$2:$AEW$35,MATCH('1617 1718 Comparison'!$A22,'1617 Data'!$A$2:$A$35,0),MATCH('1617 1718 Comparison'!ANA$2,'1617 Data'!$A$2:$AEW$2,0))</f>
        <v>#N/A</v>
      </c>
      <c r="ANB22" s="441" t="e">
        <f>INDEX(' Cash Num-Den_Indi'!$A$2:$ANL$35,MATCH('1617 1718 Comparison'!$A22,' Cash Num-Den_Indi'!$A$2:$A$35,0),MATCH('1617 1718 Comparison'!ANB$2,' Cash Num-Den_Indi'!$A$2:$ANL$2,0))-INDEX('1617 Data'!$A$2:$AEW$35,MATCH('1617 1718 Comparison'!$A22,'1617 Data'!$A$2:$A$35,0),MATCH('1617 1718 Comparison'!ANB$2,'1617 Data'!$A$2:$AEW$2,0))</f>
        <v>#N/A</v>
      </c>
      <c r="ANC22" s="441" t="e">
        <f>INDEX(' Cash Num-Den_Indi'!$A$2:$ANL$35,MATCH('1617 1718 Comparison'!$A22,' Cash Num-Den_Indi'!$A$2:$A$35,0),MATCH('1617 1718 Comparison'!ANC$2,' Cash Num-Den_Indi'!$A$2:$ANL$2,0))-INDEX('1617 Data'!$A$2:$AEW$35,MATCH('1617 1718 Comparison'!$A22,'1617 Data'!$A$2:$A$35,0),MATCH('1617 1718 Comparison'!ANC$2,'1617 Data'!$A$2:$AEW$2,0))</f>
        <v>#N/A</v>
      </c>
      <c r="AND22" s="441">
        <f>INDEX(' Cash Num-Den_Indi'!$A$2:$ANL$35,MATCH('1617 1718 Comparison'!$A22,' Cash Num-Den_Indi'!$A$2:$A$35,0),MATCH('1617 1718 Comparison'!AND$2,' Cash Num-Den_Indi'!$A$2:$ANL$2,0))-INDEX('1617 Data'!$A$2:$AEW$35,MATCH('1617 1718 Comparison'!$A22,'1617 Data'!$A$2:$A$35,0),MATCH('1617 1718 Comparison'!AND$2,'1617 Data'!$A$2:$AEW$2,0))</f>
        <v>0</v>
      </c>
      <c r="ANE22" s="441" t="e">
        <f>INDEX(' Cash Num-Den_Indi'!$A$2:$ANL$35,MATCH('1617 1718 Comparison'!$A22,' Cash Num-Den_Indi'!$A$2:$A$35,0),MATCH('1617 1718 Comparison'!ANE$2,' Cash Num-Den_Indi'!$A$2:$ANL$2,0))-INDEX('1617 Data'!$A$2:$AEW$35,MATCH('1617 1718 Comparison'!$A22,'1617 Data'!$A$2:$A$35,0),MATCH('1617 1718 Comparison'!ANE$2,'1617 Data'!$A$2:$AEW$2,0))</f>
        <v>#N/A</v>
      </c>
      <c r="ANF22" s="441" t="e">
        <f>INDEX(' Cash Num-Den_Indi'!$A$2:$ANL$35,MATCH('1617 1718 Comparison'!$A22,' Cash Num-Den_Indi'!$A$2:$A$35,0),MATCH('1617 1718 Comparison'!ANF$2,' Cash Num-Den_Indi'!$A$2:$ANL$2,0))-INDEX('1617 Data'!$A$2:$AEW$35,MATCH('1617 1718 Comparison'!$A22,'1617 Data'!$A$2:$A$35,0),MATCH('1617 1718 Comparison'!ANF$2,'1617 Data'!$A$2:$AEW$2,0))</f>
        <v>#N/A</v>
      </c>
      <c r="ANG22" s="441">
        <f>INDEX(' Cash Num-Den_Indi'!$A$2:$ANL$35,MATCH('1617 1718 Comparison'!$A22,' Cash Num-Den_Indi'!$A$2:$A$35,0),MATCH('1617 1718 Comparison'!ANG$2,' Cash Num-Den_Indi'!$A$2:$ANL$2,0))-INDEX('1617 Data'!$A$2:$AEW$35,MATCH('1617 1718 Comparison'!$A22,'1617 Data'!$A$2:$A$35,0),MATCH('1617 1718 Comparison'!ANG$2,'1617 Data'!$A$2:$AEW$2,0))</f>
        <v>0</v>
      </c>
      <c r="ANH22" s="441" t="e">
        <f>INDEX(' Cash Num-Den_Indi'!$A$2:$ANL$35,MATCH('1617 1718 Comparison'!$A22,' Cash Num-Den_Indi'!$A$2:$A$35,0),MATCH('1617 1718 Comparison'!ANH$2,' Cash Num-Den_Indi'!$A$2:$ANL$2,0))-INDEX('1617 Data'!$A$2:$AEW$35,MATCH('1617 1718 Comparison'!$A22,'1617 Data'!$A$2:$A$35,0),MATCH('1617 1718 Comparison'!ANH$2,'1617 Data'!$A$2:$AEW$2,0))</f>
        <v>#N/A</v>
      </c>
      <c r="ANI22" s="441" t="e">
        <f>INDEX(' Cash Num-Den_Indi'!$A$2:$ANL$35,MATCH('1617 1718 Comparison'!$A22,' Cash Num-Den_Indi'!$A$2:$A$35,0),MATCH('1617 1718 Comparison'!ANI$2,' Cash Num-Den_Indi'!$A$2:$ANL$2,0))-INDEX('1617 Data'!$A$2:$AEW$35,MATCH('1617 1718 Comparison'!$A22,'1617 Data'!$A$2:$A$35,0),MATCH('1617 1718 Comparison'!ANI$2,'1617 Data'!$A$2:$AEW$2,0))</f>
        <v>#N/A</v>
      </c>
      <c r="ANJ22" s="441">
        <f>INDEX(' Cash Num-Den_Indi'!$A$2:$ANL$35,MATCH('1617 1718 Comparison'!$A22,' Cash Num-Den_Indi'!$A$2:$A$35,0),MATCH('1617 1718 Comparison'!ANJ$2,' Cash Num-Den_Indi'!$A$2:$ANL$2,0))-INDEX('1617 Data'!$A$2:$AEW$35,MATCH('1617 1718 Comparison'!$A22,'1617 Data'!$A$2:$A$35,0),MATCH('1617 1718 Comparison'!ANJ$2,'1617 Data'!$A$2:$AEW$2,0))</f>
        <v>0</v>
      </c>
      <c r="ANK22" s="441" t="e">
        <f>INDEX(' Cash Num-Den_Indi'!$A$2:$ANL$35,MATCH('1617 1718 Comparison'!$A22,' Cash Num-Den_Indi'!$A$2:$A$35,0),MATCH('1617 1718 Comparison'!ANK$2,' Cash Num-Den_Indi'!$A$2:$ANL$2,0))-INDEX('1617 Data'!$A$2:$AEW$35,MATCH('1617 1718 Comparison'!$A22,'1617 Data'!$A$2:$A$35,0),MATCH('1617 1718 Comparison'!ANK$2,'1617 Data'!$A$2:$AEW$2,0))</f>
        <v>#N/A</v>
      </c>
      <c r="ANL22" s="441" t="e">
        <f>INDEX(' Cash Num-Den_Indi'!$A$2:$ANL$35,MATCH('1617 1718 Comparison'!$A22,' Cash Num-Den_Indi'!$A$2:$A$35,0),MATCH('1617 1718 Comparison'!ANL$2,' Cash Num-Den_Indi'!$A$2:$ANL$2,0))-INDEX('1617 Data'!$A$2:$AEW$35,MATCH('1617 1718 Comparison'!$A22,'1617 Data'!$A$2:$A$35,0),MATCH('1617 1718 Comparison'!ANL$2,'1617 Data'!$A$2:$AEW$2,0))</f>
        <v>#N/A</v>
      </c>
      <c r="ANM22" s="441">
        <f>INDEX(' Cash Num-Den_Indi'!$A$2:$ANL$35,MATCH('1617 1718 Comparison'!$A22,' Cash Num-Den_Indi'!$A$2:$A$35,0),MATCH('1617 1718 Comparison'!ANM$2,' Cash Num-Den_Indi'!$A$2:$ANL$2,0))-INDEX('1617 Data'!$A$2:$AEW$35,MATCH('1617 1718 Comparison'!$A22,'1617 Data'!$A$2:$A$35,0),MATCH('1617 1718 Comparison'!ANM$2,'1617 Data'!$A$2:$AEW$2,0))</f>
        <v>0</v>
      </c>
      <c r="ANN22" s="441" t="e">
        <f>INDEX(' Cash Num-Den_Indi'!$A$2:$ANL$35,MATCH('1617 1718 Comparison'!$A22,' Cash Num-Den_Indi'!$A$2:$A$35,0),MATCH('1617 1718 Comparison'!ANN$2,' Cash Num-Den_Indi'!$A$2:$ANL$2,0))-INDEX('1617 Data'!$A$2:$AEW$35,MATCH('1617 1718 Comparison'!$A22,'1617 Data'!$A$2:$A$35,0),MATCH('1617 1718 Comparison'!ANN$2,'1617 Data'!$A$2:$AEW$2,0))</f>
        <v>#N/A</v>
      </c>
      <c r="ANO22" s="441" t="e">
        <f>INDEX(' Cash Num-Den_Indi'!$A$2:$ANL$35,MATCH('1617 1718 Comparison'!$A22,' Cash Num-Den_Indi'!$A$2:$A$35,0),MATCH('1617 1718 Comparison'!ANO$2,' Cash Num-Den_Indi'!$A$2:$ANL$2,0))-INDEX('1617 Data'!$A$2:$AEW$35,MATCH('1617 1718 Comparison'!$A22,'1617 Data'!$A$2:$A$35,0),MATCH('1617 1718 Comparison'!ANO$2,'1617 Data'!$A$2:$AEW$2,0))</f>
        <v>#N/A</v>
      </c>
      <c r="ANP22" s="441">
        <f>INDEX(' Cash Num-Den_Indi'!$A$2:$ANL$35,MATCH('1617 1718 Comparison'!$A22,' Cash Num-Den_Indi'!$A$2:$A$35,0),MATCH('1617 1718 Comparison'!ANP$2,' Cash Num-Den_Indi'!$A$2:$ANL$2,0))-INDEX('1617 Data'!$A$2:$AEW$35,MATCH('1617 1718 Comparison'!$A22,'1617 Data'!$A$2:$A$35,0),MATCH('1617 1718 Comparison'!ANP$2,'1617 Data'!$A$2:$AEW$2,0))</f>
        <v>0</v>
      </c>
      <c r="ANQ22" s="441" t="e">
        <f>INDEX(' Cash Num-Den_Indi'!$A$2:$ANL$35,MATCH('1617 1718 Comparison'!$A22,' Cash Num-Den_Indi'!$A$2:$A$35,0),MATCH('1617 1718 Comparison'!ANQ$2,' Cash Num-Den_Indi'!$A$2:$ANL$2,0))-INDEX('1617 Data'!$A$2:$AEW$35,MATCH('1617 1718 Comparison'!$A22,'1617 Data'!$A$2:$A$35,0),MATCH('1617 1718 Comparison'!ANQ$2,'1617 Data'!$A$2:$AEW$2,0))</f>
        <v>#N/A</v>
      </c>
      <c r="ANR22" s="441" t="e">
        <f>INDEX(' Cash Num-Den_Indi'!$A$2:$ANL$35,MATCH('1617 1718 Comparison'!$A22,' Cash Num-Den_Indi'!$A$2:$A$35,0),MATCH('1617 1718 Comparison'!ANR$2,' Cash Num-Den_Indi'!$A$2:$ANL$2,0))-INDEX('1617 Data'!$A$2:$AEW$35,MATCH('1617 1718 Comparison'!$A22,'1617 Data'!$A$2:$A$35,0),MATCH('1617 1718 Comparison'!ANR$2,'1617 Data'!$A$2:$AEW$2,0))</f>
        <v>#N/A</v>
      </c>
      <c r="ANS22" s="441">
        <f>INDEX(' Cash Num-Den_Indi'!$A$2:$ANL$35,MATCH('1617 1718 Comparison'!$A22,' Cash Num-Den_Indi'!$A$2:$A$35,0),MATCH('1617 1718 Comparison'!ANS$2,' Cash Num-Den_Indi'!$A$2:$ANL$2,0))-INDEX('1617 Data'!$A$2:$AEW$35,MATCH('1617 1718 Comparison'!$A22,'1617 Data'!$A$2:$A$35,0),MATCH('1617 1718 Comparison'!ANS$2,'1617 Data'!$A$2:$AEW$2,0))</f>
        <v>0</v>
      </c>
      <c r="ANT22" s="441" t="e">
        <f>INDEX(' Cash Num-Den_Indi'!$A$2:$ANL$35,MATCH('1617 1718 Comparison'!$A22,' Cash Num-Den_Indi'!$A$2:$A$35,0),MATCH('1617 1718 Comparison'!ANT$2,' Cash Num-Den_Indi'!$A$2:$ANL$2,0))-INDEX('1617 Data'!$A$2:$AEW$35,MATCH('1617 1718 Comparison'!$A22,'1617 Data'!$A$2:$A$35,0),MATCH('1617 1718 Comparison'!ANT$2,'1617 Data'!$A$2:$AEW$2,0))</f>
        <v>#N/A</v>
      </c>
      <c r="ANU22" s="441" t="e">
        <f>INDEX(' Cash Num-Den_Indi'!$A$2:$ANL$35,MATCH('1617 1718 Comparison'!$A22,' Cash Num-Den_Indi'!$A$2:$A$35,0),MATCH('1617 1718 Comparison'!ANU$2,' Cash Num-Den_Indi'!$A$2:$ANL$2,0))-INDEX('1617 Data'!$A$2:$AEW$35,MATCH('1617 1718 Comparison'!$A22,'1617 Data'!$A$2:$A$35,0),MATCH('1617 1718 Comparison'!ANU$2,'1617 Data'!$A$2:$AEW$2,0))</f>
        <v>#N/A</v>
      </c>
      <c r="ANV22" s="441">
        <f>INDEX(' Cash Num-Den_Indi'!$A$2:$ANL$35,MATCH('1617 1718 Comparison'!$A22,' Cash Num-Den_Indi'!$A$2:$A$35,0),MATCH('1617 1718 Comparison'!ANV$2,' Cash Num-Den_Indi'!$A$2:$ANL$2,0))-INDEX('1617 Data'!$A$2:$AEW$35,MATCH('1617 1718 Comparison'!$A22,'1617 Data'!$A$2:$A$35,0),MATCH('1617 1718 Comparison'!ANV$2,'1617 Data'!$A$2:$AEW$2,0))</f>
        <v>0</v>
      </c>
      <c r="ANW22" s="441" t="e">
        <f>INDEX(' Cash Num-Den_Indi'!$A$2:$ANL$35,MATCH('1617 1718 Comparison'!$A22,' Cash Num-Den_Indi'!$A$2:$A$35,0),MATCH('1617 1718 Comparison'!ANW$2,' Cash Num-Den_Indi'!$A$2:$ANL$2,0))-INDEX('1617 Data'!$A$2:$AEW$35,MATCH('1617 1718 Comparison'!$A22,'1617 Data'!$A$2:$A$35,0),MATCH('1617 1718 Comparison'!ANW$2,'1617 Data'!$A$2:$AEW$2,0))</f>
        <v>#N/A</v>
      </c>
      <c r="ANX22" s="441" t="e">
        <f>INDEX(' Cash Num-Den_Indi'!$A$2:$ANL$35,MATCH('1617 1718 Comparison'!$A22,' Cash Num-Den_Indi'!$A$2:$A$35,0),MATCH('1617 1718 Comparison'!ANX$2,' Cash Num-Den_Indi'!$A$2:$ANL$2,0))-INDEX('1617 Data'!$A$2:$AEW$35,MATCH('1617 1718 Comparison'!$A22,'1617 Data'!$A$2:$A$35,0),MATCH('1617 1718 Comparison'!ANX$2,'1617 Data'!$A$2:$AEW$2,0))</f>
        <v>#N/A</v>
      </c>
      <c r="ANY22" s="441" t="e">
        <f>INDEX(' Cash Num-Den_Indi'!$A$2:$ANL$35,MATCH('1617 1718 Comparison'!$A22,' Cash Num-Den_Indi'!$A$2:$A$35,0),MATCH('1617 1718 Comparison'!ANY$2,' Cash Num-Den_Indi'!$A$2:$ANL$2,0))-INDEX('1617 Data'!$A$2:$AEW$35,MATCH('1617 1718 Comparison'!$A22,'1617 Data'!$A$2:$A$35,0),MATCH('1617 1718 Comparison'!ANY$2,'1617 Data'!$A$2:$AEW$2,0))</f>
        <v>#N/A</v>
      </c>
      <c r="ANZ22" s="441" t="e">
        <f>INDEX(' Cash Num-Den_Indi'!$A$2:$ANL$35,MATCH('1617 1718 Comparison'!$A22,' Cash Num-Den_Indi'!$A$2:$A$35,0),MATCH('1617 1718 Comparison'!ANZ$2,' Cash Num-Den_Indi'!$A$2:$ANL$2,0))-INDEX('1617 Data'!$A$2:$AEW$35,MATCH('1617 1718 Comparison'!$A22,'1617 Data'!$A$2:$A$35,0),MATCH('1617 1718 Comparison'!ANZ$2,'1617 Data'!$A$2:$AEW$2,0))</f>
        <v>#N/A</v>
      </c>
      <c r="AOA22" s="441" t="e">
        <f>INDEX(' Cash Num-Den_Indi'!$A$2:$ANL$35,MATCH('1617 1718 Comparison'!$A22,' Cash Num-Den_Indi'!$A$2:$A$35,0),MATCH('1617 1718 Comparison'!AOA$2,' Cash Num-Den_Indi'!$A$2:$ANL$2,0))-INDEX('1617 Data'!$A$2:$AEW$35,MATCH('1617 1718 Comparison'!$A22,'1617 Data'!$A$2:$A$35,0),MATCH('1617 1718 Comparison'!AOA$2,'1617 Data'!$A$2:$AEW$2,0))</f>
        <v>#N/A</v>
      </c>
      <c r="AOB22" s="441" t="e">
        <f>INDEX(' Cash Num-Den_Indi'!$A$2:$ANL$35,MATCH('1617 1718 Comparison'!$A22,' Cash Num-Den_Indi'!$A$2:$A$35,0),MATCH('1617 1718 Comparison'!AOB$2,' Cash Num-Den_Indi'!$A$2:$ANL$2,0))-INDEX('1617 Data'!$A$2:$AEW$35,MATCH('1617 1718 Comparison'!$A22,'1617 Data'!$A$2:$A$35,0),MATCH('1617 1718 Comparison'!AOB$2,'1617 Data'!$A$2:$AEW$2,0))</f>
        <v>#N/A</v>
      </c>
      <c r="AOC22" s="441" t="e">
        <f>INDEX(' Cash Num-Den_Indi'!$A$2:$ANL$35,MATCH('1617 1718 Comparison'!$A22,' Cash Num-Den_Indi'!$A$2:$A$35,0),MATCH('1617 1718 Comparison'!AOC$2,' Cash Num-Den_Indi'!$A$2:$ANL$2,0))-INDEX('1617 Data'!$A$2:$AEW$35,MATCH('1617 1718 Comparison'!$A22,'1617 Data'!$A$2:$A$35,0),MATCH('1617 1718 Comparison'!AOC$2,'1617 Data'!$A$2:$AEW$2,0))</f>
        <v>#N/A</v>
      </c>
      <c r="AOD22" s="441" t="e">
        <f>INDEX(' Cash Num-Den_Indi'!$A$2:$ANL$35,MATCH('1617 1718 Comparison'!$A22,' Cash Num-Den_Indi'!$A$2:$A$35,0),MATCH('1617 1718 Comparison'!AOD$2,' Cash Num-Den_Indi'!$A$2:$ANL$2,0))-INDEX('1617 Data'!$A$2:$AEW$35,MATCH('1617 1718 Comparison'!$A22,'1617 Data'!$A$2:$A$35,0),MATCH('1617 1718 Comparison'!AOD$2,'1617 Data'!$A$2:$AEW$2,0))</f>
        <v>#N/A</v>
      </c>
      <c r="AOE22" s="441" t="e">
        <f>INDEX(' Cash Num-Den_Indi'!$A$2:$ANL$35,MATCH('1617 1718 Comparison'!$A22,' Cash Num-Den_Indi'!$A$2:$A$35,0),MATCH('1617 1718 Comparison'!AOE$2,' Cash Num-Den_Indi'!$A$2:$ANL$2,0))-INDEX('1617 Data'!$A$2:$AEW$35,MATCH('1617 1718 Comparison'!$A22,'1617 Data'!$A$2:$A$35,0),MATCH('1617 1718 Comparison'!AOE$2,'1617 Data'!$A$2:$AEW$2,0))</f>
        <v>#N/A</v>
      </c>
      <c r="AOF22" s="441" t="e">
        <f>INDEX(' Cash Num-Den_Indi'!$A$2:$ANL$35,MATCH('1617 1718 Comparison'!$A22,' Cash Num-Den_Indi'!$A$2:$A$35,0),MATCH('1617 1718 Comparison'!AOF$2,' Cash Num-Den_Indi'!$A$2:$ANL$2,0))-INDEX('1617 Data'!$A$2:$AEW$35,MATCH('1617 1718 Comparison'!$A22,'1617 Data'!$A$2:$A$35,0),MATCH('1617 1718 Comparison'!AOF$2,'1617 Data'!$A$2:$AEW$2,0))</f>
        <v>#N/A</v>
      </c>
      <c r="AOG22" s="441" t="e">
        <f>INDEX(' Cash Num-Den_Indi'!$A$2:$ANL$35,MATCH('1617 1718 Comparison'!$A22,' Cash Num-Den_Indi'!$A$2:$A$35,0),MATCH('1617 1718 Comparison'!AOG$2,' Cash Num-Den_Indi'!$A$2:$ANL$2,0))-INDEX('1617 Data'!$A$2:$AEW$35,MATCH('1617 1718 Comparison'!$A22,'1617 Data'!$A$2:$A$35,0),MATCH('1617 1718 Comparison'!AOG$2,'1617 Data'!$A$2:$AEW$2,0))</f>
        <v>#N/A</v>
      </c>
      <c r="AOH22" s="441" t="e">
        <f>INDEX(' Cash Num-Den_Indi'!$A$2:$ANL$35,MATCH('1617 1718 Comparison'!$A22,' Cash Num-Den_Indi'!$A$2:$A$35,0),MATCH('1617 1718 Comparison'!AOH$2,' Cash Num-Den_Indi'!$A$2:$ANL$2,0))-INDEX('1617 Data'!$A$2:$AEW$35,MATCH('1617 1718 Comparison'!$A22,'1617 Data'!$A$2:$A$35,0),MATCH('1617 1718 Comparison'!AOH$2,'1617 Data'!$A$2:$AEW$2,0))</f>
        <v>#N/A</v>
      </c>
      <c r="AOI22" s="441" t="e">
        <f>INDEX(' Cash Num-Den_Indi'!$A$2:$ANL$35,MATCH('1617 1718 Comparison'!$A22,' Cash Num-Den_Indi'!$A$2:$A$35,0),MATCH('1617 1718 Comparison'!AOI$2,' Cash Num-Den_Indi'!$A$2:$ANL$2,0))-INDEX('1617 Data'!$A$2:$AEW$35,MATCH('1617 1718 Comparison'!$A22,'1617 Data'!$A$2:$A$35,0),MATCH('1617 1718 Comparison'!AOI$2,'1617 Data'!$A$2:$AEW$2,0))</f>
        <v>#N/A</v>
      </c>
      <c r="AOJ22" s="441" t="e">
        <f>INDEX(' Cash Num-Den_Indi'!$A$2:$ANL$35,MATCH('1617 1718 Comparison'!$A22,' Cash Num-Den_Indi'!$A$2:$A$35,0),MATCH('1617 1718 Comparison'!AOJ$2,' Cash Num-Den_Indi'!$A$2:$ANL$2,0))-INDEX('1617 Data'!$A$2:$AEW$35,MATCH('1617 1718 Comparison'!$A22,'1617 Data'!$A$2:$A$35,0),MATCH('1617 1718 Comparison'!AOJ$2,'1617 Data'!$A$2:$AEW$2,0))</f>
        <v>#N/A</v>
      </c>
      <c r="AOK22" s="441" t="e">
        <f>INDEX(' Cash Num-Den_Indi'!$A$2:$ANL$35,MATCH('1617 1718 Comparison'!$A22,' Cash Num-Den_Indi'!$A$2:$A$35,0),MATCH('1617 1718 Comparison'!AOK$2,' Cash Num-Den_Indi'!$A$2:$ANL$2,0))-INDEX('1617 Data'!$A$2:$AEW$35,MATCH('1617 1718 Comparison'!$A22,'1617 Data'!$A$2:$A$35,0),MATCH('1617 1718 Comparison'!AOK$2,'1617 Data'!$A$2:$AEW$2,0))</f>
        <v>#N/A</v>
      </c>
      <c r="AOL22" s="441" t="e">
        <f>INDEX(' Cash Num-Den_Indi'!$A$2:$ANL$35,MATCH('1617 1718 Comparison'!$A22,' Cash Num-Den_Indi'!$A$2:$A$35,0),MATCH('1617 1718 Comparison'!AOL$2,' Cash Num-Den_Indi'!$A$2:$ANL$2,0))-INDEX('1617 Data'!$A$2:$AEW$35,MATCH('1617 1718 Comparison'!$A22,'1617 Data'!$A$2:$A$35,0),MATCH('1617 1718 Comparison'!AOL$2,'1617 Data'!$A$2:$AEW$2,0))</f>
        <v>#N/A</v>
      </c>
      <c r="AOM22" s="441" t="e">
        <f>INDEX(' Cash Num-Den_Indi'!$A$2:$ANL$35,MATCH('1617 1718 Comparison'!$A22,' Cash Num-Den_Indi'!$A$2:$A$35,0),MATCH('1617 1718 Comparison'!AOM$2,' Cash Num-Den_Indi'!$A$2:$ANL$2,0))-INDEX('1617 Data'!$A$2:$AEW$35,MATCH('1617 1718 Comparison'!$A22,'1617 Data'!$A$2:$A$35,0),MATCH('1617 1718 Comparison'!AOM$2,'1617 Data'!$A$2:$AEW$2,0))</f>
        <v>#N/A</v>
      </c>
      <c r="AON22" s="441" t="e">
        <f>INDEX(' Cash Num-Den_Indi'!$A$2:$ANL$35,MATCH('1617 1718 Comparison'!$A22,' Cash Num-Den_Indi'!$A$2:$A$35,0),MATCH('1617 1718 Comparison'!AON$2,' Cash Num-Den_Indi'!$A$2:$ANL$2,0))-INDEX('1617 Data'!$A$2:$AEW$35,MATCH('1617 1718 Comparison'!$A22,'1617 Data'!$A$2:$A$35,0),MATCH('1617 1718 Comparison'!AON$2,'1617 Data'!$A$2:$AEW$2,0))</f>
        <v>#N/A</v>
      </c>
      <c r="AOO22" s="441" t="e">
        <f>INDEX(' Cash Num-Den_Indi'!$A$2:$ANL$35,MATCH('1617 1718 Comparison'!$A22,' Cash Num-Den_Indi'!$A$2:$A$35,0),MATCH('1617 1718 Comparison'!AOO$2,' Cash Num-Den_Indi'!$A$2:$ANL$2,0))-INDEX('1617 Data'!$A$2:$AEW$35,MATCH('1617 1718 Comparison'!$A22,'1617 Data'!$A$2:$A$35,0),MATCH('1617 1718 Comparison'!AOO$2,'1617 Data'!$A$2:$AEW$2,0))</f>
        <v>#N/A</v>
      </c>
      <c r="AOP22" s="441" t="e">
        <f>INDEX(' Cash Num-Den_Indi'!$A$2:$ANL$35,MATCH('1617 1718 Comparison'!$A22,' Cash Num-Den_Indi'!$A$2:$A$35,0),MATCH('1617 1718 Comparison'!AOP$2,' Cash Num-Den_Indi'!$A$2:$ANL$2,0))-INDEX('1617 Data'!$A$2:$AEW$35,MATCH('1617 1718 Comparison'!$A22,'1617 Data'!$A$2:$A$35,0),MATCH('1617 1718 Comparison'!AOP$2,'1617 Data'!$A$2:$AEW$2,0))</f>
        <v>#N/A</v>
      </c>
      <c r="AOQ22" s="441" t="e">
        <f>INDEX(' Cash Num-Den_Indi'!$A$2:$ANL$35,MATCH('1617 1718 Comparison'!$A22,' Cash Num-Den_Indi'!$A$2:$A$35,0),MATCH('1617 1718 Comparison'!AOQ$2,' Cash Num-Den_Indi'!$A$2:$ANL$2,0))-INDEX('1617 Data'!$A$2:$AEW$35,MATCH('1617 1718 Comparison'!$A22,'1617 Data'!$A$2:$A$35,0),MATCH('1617 1718 Comparison'!AOQ$2,'1617 Data'!$A$2:$AEW$2,0))</f>
        <v>#N/A</v>
      </c>
      <c r="AOR22" s="441" t="e">
        <f>INDEX(' Cash Num-Den_Indi'!$A$2:$ANL$35,MATCH('1617 1718 Comparison'!$A22,' Cash Num-Den_Indi'!$A$2:$A$35,0),MATCH('1617 1718 Comparison'!AOR$2,' Cash Num-Den_Indi'!$A$2:$ANL$2,0))-INDEX('1617 Data'!$A$2:$AEW$35,MATCH('1617 1718 Comparison'!$A22,'1617 Data'!$A$2:$A$35,0),MATCH('1617 1718 Comparison'!AOR$2,'1617 Data'!$A$2:$AEW$2,0))</f>
        <v>#N/A</v>
      </c>
    </row>
    <row r="23" spans="1:1084" x14ac:dyDescent="0.25">
      <c r="A23" s="169" t="s">
        <v>970</v>
      </c>
      <c r="B23" s="440">
        <f>INDEX(' Cash Num-Den_Indi'!$A$2:$ANL$35,MATCH('1617 1718 Comparison'!$A23,' Cash Num-Den_Indi'!$A$2:$A$35,0),MATCH('1617 1718 Comparison'!B$2,' Cash Num-Den_Indi'!$A$2:$ANL$2,0))-INDEX('1617 Data'!$A$2:$AEW$35,MATCH('1617 1718 Comparison'!$A23,'1617 Data'!$A$2:$A$35,0),MATCH('1617 1718 Comparison'!B$2,'1617 Data'!$A$2:$AEW$2,0))</f>
        <v>0</v>
      </c>
      <c r="C23" s="440">
        <f>INDEX(' Cash Num-Den_Indi'!$A$2:$ANL$35,MATCH('1617 1718 Comparison'!$A23,' Cash Num-Den_Indi'!$A$2:$A$35,0),MATCH('1617 1718 Comparison'!C$2,' Cash Num-Den_Indi'!$A$2:$ANL$2,0))-INDEX('1617 Data'!$A$2:$AEW$35,MATCH('1617 1718 Comparison'!$A23,'1617 Data'!$A$2:$A$35,0),MATCH('1617 1718 Comparison'!C$2,'1617 Data'!$A$2:$AEW$2,0))</f>
        <v>0</v>
      </c>
      <c r="D23" s="440">
        <f>INDEX(' Cash Num-Den_Indi'!$A$2:$ANL$35,MATCH('1617 1718 Comparison'!$A23,' Cash Num-Den_Indi'!$A$2:$A$35,0),MATCH('1617 1718 Comparison'!D$2,' Cash Num-Den_Indi'!$A$2:$ANL$2,0))-INDEX('1617 Data'!$A$2:$AEW$35,MATCH('1617 1718 Comparison'!$A23,'1617 Data'!$A$2:$A$35,0),MATCH('1617 1718 Comparison'!D$2,'1617 Data'!$A$2:$AEW$2,0))</f>
        <v>0</v>
      </c>
      <c r="E23" s="440">
        <f>INDEX(' Cash Num-Den_Indi'!$A$2:$ANL$35,MATCH('1617 1718 Comparison'!$A23,' Cash Num-Den_Indi'!$A$2:$A$35,0),MATCH('1617 1718 Comparison'!E$2,' Cash Num-Den_Indi'!$A$2:$ANL$2,0))-INDEX('1617 Data'!$A$2:$AEW$35,MATCH('1617 1718 Comparison'!$A23,'1617 Data'!$A$2:$A$35,0),MATCH('1617 1718 Comparison'!E$2,'1617 Data'!$A$2:$AEW$2,0))</f>
        <v>0</v>
      </c>
      <c r="F23" s="440">
        <f>INDEX(' Cash Num-Den_Indi'!$A$2:$ANL$35,MATCH('1617 1718 Comparison'!$A23,' Cash Num-Den_Indi'!$A$2:$A$35,0),MATCH('1617 1718 Comparison'!F$2,' Cash Num-Den_Indi'!$A$2:$ANL$2,0))-INDEX('1617 Data'!$A$2:$AEW$35,MATCH('1617 1718 Comparison'!$A23,'1617 Data'!$A$2:$A$35,0),MATCH('1617 1718 Comparison'!F$2,'1617 Data'!$A$2:$AEW$2,0))</f>
        <v>0</v>
      </c>
      <c r="G23" s="440">
        <f>INDEX(' Cash Num-Den_Indi'!$A$2:$ANL$35,MATCH('1617 1718 Comparison'!$A23,' Cash Num-Den_Indi'!$A$2:$A$35,0),MATCH('1617 1718 Comparison'!G$2,' Cash Num-Den_Indi'!$A$2:$ANL$2,0))-INDEX('1617 Data'!$A$2:$AEW$35,MATCH('1617 1718 Comparison'!$A23,'1617 Data'!$A$2:$A$35,0),MATCH('1617 1718 Comparison'!G$2,'1617 Data'!$A$2:$AEW$2,0))</f>
        <v>0</v>
      </c>
      <c r="H23" s="440">
        <f>INDEX(' Cash Num-Den_Indi'!$A$2:$ANL$35,MATCH('1617 1718 Comparison'!$A23,' Cash Num-Den_Indi'!$A$2:$A$35,0),MATCH('1617 1718 Comparison'!H$2,' Cash Num-Den_Indi'!$A$2:$ANL$2,0))-INDEX('1617 Data'!$A$2:$AEW$35,MATCH('1617 1718 Comparison'!$A23,'1617 Data'!$A$2:$A$35,0),MATCH('1617 1718 Comparison'!H$2,'1617 Data'!$A$2:$AEW$2,0))</f>
        <v>0</v>
      </c>
      <c r="I23" s="440">
        <f>INDEX(' Cash Num-Den_Indi'!$A$2:$ANL$35,MATCH('1617 1718 Comparison'!$A23,' Cash Num-Den_Indi'!$A$2:$A$35,0),MATCH('1617 1718 Comparison'!I$2,' Cash Num-Den_Indi'!$A$2:$ANL$2,0))-INDEX('1617 Data'!$A$2:$AEW$35,MATCH('1617 1718 Comparison'!$A23,'1617 Data'!$A$2:$A$35,0),MATCH('1617 1718 Comparison'!I$2,'1617 Data'!$A$2:$AEW$2,0))</f>
        <v>0</v>
      </c>
      <c r="J23" s="440">
        <f>INDEX(' Cash Num-Den_Indi'!$A$2:$ANL$35,MATCH('1617 1718 Comparison'!$A23,' Cash Num-Den_Indi'!$A$2:$A$35,0),MATCH('1617 1718 Comparison'!J$2,' Cash Num-Den_Indi'!$A$2:$ANL$2,0))-INDEX('1617 Data'!$A$2:$AEW$35,MATCH('1617 1718 Comparison'!$A23,'1617 Data'!$A$2:$A$35,0),MATCH('1617 1718 Comparison'!J$2,'1617 Data'!$A$2:$AEW$2,0))</f>
        <v>0</v>
      </c>
      <c r="K23" s="440">
        <f>INDEX(' Cash Num-Den_Indi'!$A$2:$ANL$35,MATCH('1617 1718 Comparison'!$A23,' Cash Num-Den_Indi'!$A$2:$A$35,0),MATCH('1617 1718 Comparison'!K$2,' Cash Num-Den_Indi'!$A$2:$ANL$2,0))-INDEX('1617 Data'!$A$2:$AEW$35,MATCH('1617 1718 Comparison'!$A23,'1617 Data'!$A$2:$A$35,0),MATCH('1617 1718 Comparison'!K$2,'1617 Data'!$A$2:$AEW$2,0))</f>
        <v>0</v>
      </c>
      <c r="L23" s="440">
        <f>INDEX(' Cash Num-Den_Indi'!$A$2:$ANL$35,MATCH('1617 1718 Comparison'!$A23,' Cash Num-Den_Indi'!$A$2:$A$35,0),MATCH('1617 1718 Comparison'!L$2,' Cash Num-Den_Indi'!$A$2:$ANL$2,0))-INDEX('1617 Data'!$A$2:$AEW$35,MATCH('1617 1718 Comparison'!$A23,'1617 Data'!$A$2:$A$35,0),MATCH('1617 1718 Comparison'!L$2,'1617 Data'!$A$2:$AEW$2,0))</f>
        <v>0</v>
      </c>
      <c r="M23" s="440">
        <f>INDEX(' Cash Num-Den_Indi'!$A$2:$ANL$35,MATCH('1617 1718 Comparison'!$A23,' Cash Num-Den_Indi'!$A$2:$A$35,0),MATCH('1617 1718 Comparison'!M$2,' Cash Num-Den_Indi'!$A$2:$ANL$2,0))-INDEX('1617 Data'!$A$2:$AEW$35,MATCH('1617 1718 Comparison'!$A23,'1617 Data'!$A$2:$A$35,0),MATCH('1617 1718 Comparison'!M$2,'1617 Data'!$A$2:$AEW$2,0))</f>
        <v>0</v>
      </c>
      <c r="N23" s="440">
        <f>INDEX(' Cash Num-Den_Indi'!$A$2:$ANL$35,MATCH('1617 1718 Comparison'!$A23,' Cash Num-Den_Indi'!$A$2:$A$35,0),MATCH('1617 1718 Comparison'!N$2,' Cash Num-Den_Indi'!$A$2:$ANL$2,0))-INDEX('1617 Data'!$A$2:$AEW$35,MATCH('1617 1718 Comparison'!$A23,'1617 Data'!$A$2:$A$35,0),MATCH('1617 1718 Comparison'!N$2,'1617 Data'!$A$2:$AEW$2,0))</f>
        <v>0</v>
      </c>
      <c r="O23" s="440">
        <f>INDEX(' Cash Num-Den_Indi'!$A$2:$ANL$35,MATCH('1617 1718 Comparison'!$A23,' Cash Num-Den_Indi'!$A$2:$A$35,0),MATCH('1617 1718 Comparison'!O$2,' Cash Num-Den_Indi'!$A$2:$ANL$2,0))-INDEX('1617 Data'!$A$2:$AEW$35,MATCH('1617 1718 Comparison'!$A23,'1617 Data'!$A$2:$A$35,0),MATCH('1617 1718 Comparison'!O$2,'1617 Data'!$A$2:$AEW$2,0))</f>
        <v>0</v>
      </c>
      <c r="P23" s="440">
        <f>INDEX(' Cash Num-Den_Indi'!$A$2:$ANL$35,MATCH('1617 1718 Comparison'!$A23,' Cash Num-Den_Indi'!$A$2:$A$35,0),MATCH('1617 1718 Comparison'!P$2,' Cash Num-Den_Indi'!$A$2:$ANL$2,0))-INDEX('1617 Data'!$A$2:$AEW$35,MATCH('1617 1718 Comparison'!$A23,'1617 Data'!$A$2:$A$35,0),MATCH('1617 1718 Comparison'!P$2,'1617 Data'!$A$2:$AEW$2,0))</f>
        <v>0</v>
      </c>
      <c r="Q23" s="440">
        <f>INDEX(' Cash Num-Den_Indi'!$A$2:$ANL$35,MATCH('1617 1718 Comparison'!$A23,' Cash Num-Den_Indi'!$A$2:$A$35,0),MATCH('1617 1718 Comparison'!Q$2,' Cash Num-Den_Indi'!$A$2:$ANL$2,0))-INDEX('1617 Data'!$A$2:$AEW$35,MATCH('1617 1718 Comparison'!$A23,'1617 Data'!$A$2:$A$35,0),MATCH('1617 1718 Comparison'!Q$2,'1617 Data'!$A$2:$AEW$2,0))</f>
        <v>0</v>
      </c>
      <c r="R23" s="440">
        <f>INDEX(' Cash Num-Den_Indi'!$A$2:$ANL$35,MATCH('1617 1718 Comparison'!$A23,' Cash Num-Den_Indi'!$A$2:$A$35,0),MATCH('1617 1718 Comparison'!R$2,' Cash Num-Den_Indi'!$A$2:$ANL$2,0))-INDEX('1617 Data'!$A$2:$AEW$35,MATCH('1617 1718 Comparison'!$A23,'1617 Data'!$A$2:$A$35,0),MATCH('1617 1718 Comparison'!R$2,'1617 Data'!$A$2:$AEW$2,0))</f>
        <v>0</v>
      </c>
      <c r="S23" s="440">
        <f>INDEX(' Cash Num-Den_Indi'!$A$2:$ANL$35,MATCH('1617 1718 Comparison'!$A23,' Cash Num-Den_Indi'!$A$2:$A$35,0),MATCH('1617 1718 Comparison'!S$2,' Cash Num-Den_Indi'!$A$2:$ANL$2,0))-INDEX('1617 Data'!$A$2:$AEW$35,MATCH('1617 1718 Comparison'!$A23,'1617 Data'!$A$2:$A$35,0),MATCH('1617 1718 Comparison'!S$2,'1617 Data'!$A$2:$AEW$2,0))</f>
        <v>0</v>
      </c>
      <c r="T23" s="440">
        <f>INDEX(' Cash Num-Den_Indi'!$A$2:$ANL$35,MATCH('1617 1718 Comparison'!$A23,' Cash Num-Den_Indi'!$A$2:$A$35,0),MATCH('1617 1718 Comparison'!T$2,' Cash Num-Den_Indi'!$A$2:$ANL$2,0))-INDEX('1617 Data'!$A$2:$AEW$35,MATCH('1617 1718 Comparison'!$A23,'1617 Data'!$A$2:$A$35,0),MATCH('1617 1718 Comparison'!T$2,'1617 Data'!$A$2:$AEW$2,0))</f>
        <v>0</v>
      </c>
      <c r="U23" s="440">
        <f>INDEX(' Cash Num-Den_Indi'!$A$2:$ANL$35,MATCH('1617 1718 Comparison'!$A23,' Cash Num-Den_Indi'!$A$2:$A$35,0),MATCH('1617 1718 Comparison'!U$2,' Cash Num-Den_Indi'!$A$2:$ANL$2,0))-INDEX('1617 Data'!$A$2:$AEW$35,MATCH('1617 1718 Comparison'!$A23,'1617 Data'!$A$2:$A$35,0),MATCH('1617 1718 Comparison'!U$2,'1617 Data'!$A$2:$AEW$2,0))</f>
        <v>0</v>
      </c>
      <c r="V23" s="440">
        <f>INDEX(' Cash Num-Den_Indi'!$A$2:$ANL$35,MATCH('1617 1718 Comparison'!$A23,' Cash Num-Den_Indi'!$A$2:$A$35,0),MATCH('1617 1718 Comparison'!V$2,' Cash Num-Den_Indi'!$A$2:$ANL$2,0))-INDEX('1617 Data'!$A$2:$AEW$35,MATCH('1617 1718 Comparison'!$A23,'1617 Data'!$A$2:$A$35,0),MATCH('1617 1718 Comparison'!V$2,'1617 Data'!$A$2:$AEW$2,0))</f>
        <v>0</v>
      </c>
      <c r="W23" s="441" t="e">
        <f>INDEX(' Cash Num-Den_Indi'!$A$2:$ANL$35,MATCH('1617 1718 Comparison'!$A23,' Cash Num-Den_Indi'!$A$2:$A$35,0),MATCH('1617 1718 Comparison'!W$2,' Cash Num-Den_Indi'!$A$2:$ANL$2,0))-INDEX('1617 Data'!$A$2:$AEW$35,MATCH('1617 1718 Comparison'!$A23,'1617 Data'!$A$2:$A$35,0),MATCH('1617 1718 Comparison'!W$2,'1617 Data'!$A$2:$AEW$2,0))</f>
        <v>#N/A</v>
      </c>
      <c r="X23" s="441" t="e">
        <f>INDEX(' Cash Num-Den_Indi'!$A$2:$ANL$35,MATCH('1617 1718 Comparison'!$A23,' Cash Num-Den_Indi'!$A$2:$A$35,0),MATCH('1617 1718 Comparison'!X$2,' Cash Num-Den_Indi'!$A$2:$ANL$2,0))-INDEX('1617 Data'!$A$2:$AEW$35,MATCH('1617 1718 Comparison'!$A23,'1617 Data'!$A$2:$A$35,0),MATCH('1617 1718 Comparison'!X$2,'1617 Data'!$A$2:$AEW$2,0))</f>
        <v>#N/A</v>
      </c>
      <c r="Y23" s="441" t="e">
        <f>INDEX(' Cash Num-Den_Indi'!$A$2:$ANL$35,MATCH('1617 1718 Comparison'!$A23,' Cash Num-Den_Indi'!$A$2:$A$35,0),MATCH('1617 1718 Comparison'!Y$2,' Cash Num-Den_Indi'!$A$2:$ANL$2,0))-INDEX('1617 Data'!$A$2:$AEW$35,MATCH('1617 1718 Comparison'!$A23,'1617 Data'!$A$2:$A$35,0),MATCH('1617 1718 Comparison'!Y$2,'1617 Data'!$A$2:$AEW$2,0))</f>
        <v>#N/A</v>
      </c>
      <c r="Z23" s="440">
        <f>INDEX(' Cash Num-Den_Indi'!$A$2:$ANL$35,MATCH('1617 1718 Comparison'!$A23,' Cash Num-Den_Indi'!$A$2:$A$35,0),MATCH('1617 1718 Comparison'!Z$2,' Cash Num-Den_Indi'!$A$2:$ANL$2,0))-INDEX('1617 Data'!$A$2:$AEW$35,MATCH('1617 1718 Comparison'!$A23,'1617 Data'!$A$2:$A$35,0),MATCH('1617 1718 Comparison'!Z$2,'1617 Data'!$A$2:$AEW$2,0))</f>
        <v>0</v>
      </c>
      <c r="AA23" s="440">
        <f>INDEX(' Cash Num-Den_Indi'!$A$2:$ANL$35,MATCH('1617 1718 Comparison'!$A23,' Cash Num-Den_Indi'!$A$2:$A$35,0),MATCH('1617 1718 Comparison'!AA$2,' Cash Num-Den_Indi'!$A$2:$ANL$2,0))-INDEX('1617 Data'!$A$2:$AEW$35,MATCH('1617 1718 Comparison'!$A23,'1617 Data'!$A$2:$A$35,0),MATCH('1617 1718 Comparison'!AA$2,'1617 Data'!$A$2:$AEW$2,0))</f>
        <v>0</v>
      </c>
      <c r="AB23" s="440">
        <f>INDEX(' Cash Num-Den_Indi'!$A$2:$ANL$35,MATCH('1617 1718 Comparison'!$A23,' Cash Num-Den_Indi'!$A$2:$A$35,0),MATCH('1617 1718 Comparison'!AB$2,' Cash Num-Den_Indi'!$A$2:$ANL$2,0))-INDEX('1617 Data'!$A$2:$AEW$35,MATCH('1617 1718 Comparison'!$A23,'1617 Data'!$A$2:$A$35,0),MATCH('1617 1718 Comparison'!AB$2,'1617 Data'!$A$2:$AEW$2,0))</f>
        <v>0</v>
      </c>
      <c r="AC23" s="440">
        <f>INDEX(' Cash Num-Den_Indi'!$A$2:$ANL$35,MATCH('1617 1718 Comparison'!$A23,' Cash Num-Den_Indi'!$A$2:$A$35,0),MATCH('1617 1718 Comparison'!AC$2,' Cash Num-Den_Indi'!$A$2:$ANL$2,0))-INDEX('1617 Data'!$A$2:$AEW$35,MATCH('1617 1718 Comparison'!$A23,'1617 Data'!$A$2:$A$35,0),MATCH('1617 1718 Comparison'!AC$2,'1617 Data'!$A$2:$AEW$2,0))</f>
        <v>0</v>
      </c>
      <c r="AD23" s="440">
        <f>INDEX(' Cash Num-Den_Indi'!$A$2:$ANL$35,MATCH('1617 1718 Comparison'!$A23,' Cash Num-Den_Indi'!$A$2:$A$35,0),MATCH('1617 1718 Comparison'!AD$2,' Cash Num-Den_Indi'!$A$2:$ANL$2,0))-INDEX('1617 Data'!$A$2:$AEW$35,MATCH('1617 1718 Comparison'!$A23,'1617 Data'!$A$2:$A$35,0),MATCH('1617 1718 Comparison'!AD$2,'1617 Data'!$A$2:$AEW$2,0))</f>
        <v>0</v>
      </c>
      <c r="AE23" s="440">
        <f>INDEX(' Cash Num-Den_Indi'!$A$2:$ANL$35,MATCH('1617 1718 Comparison'!$A23,' Cash Num-Den_Indi'!$A$2:$A$35,0),MATCH('1617 1718 Comparison'!AE$2,' Cash Num-Den_Indi'!$A$2:$ANL$2,0))-INDEX('1617 Data'!$A$2:$AEW$35,MATCH('1617 1718 Comparison'!$A23,'1617 Data'!$A$2:$A$35,0),MATCH('1617 1718 Comparison'!AE$2,'1617 Data'!$A$2:$AEW$2,0))</f>
        <v>0</v>
      </c>
      <c r="AF23" s="440">
        <f>INDEX(' Cash Num-Den_Indi'!$A$2:$ANL$35,MATCH('1617 1718 Comparison'!$A23,' Cash Num-Den_Indi'!$A$2:$A$35,0),MATCH('1617 1718 Comparison'!AF$2,' Cash Num-Den_Indi'!$A$2:$ANL$2,0))-INDEX('1617 Data'!$A$2:$AEW$35,MATCH('1617 1718 Comparison'!$A23,'1617 Data'!$A$2:$A$35,0),MATCH('1617 1718 Comparison'!AF$2,'1617 Data'!$A$2:$AEW$2,0))</f>
        <v>0</v>
      </c>
      <c r="AG23" s="440">
        <f>INDEX(' Cash Num-Den_Indi'!$A$2:$ANL$35,MATCH('1617 1718 Comparison'!$A23,' Cash Num-Den_Indi'!$A$2:$A$35,0),MATCH('1617 1718 Comparison'!AG$2,' Cash Num-Den_Indi'!$A$2:$ANL$2,0))-INDEX('1617 Data'!$A$2:$AEW$35,MATCH('1617 1718 Comparison'!$A23,'1617 Data'!$A$2:$A$35,0),MATCH('1617 1718 Comparison'!AG$2,'1617 Data'!$A$2:$AEW$2,0))</f>
        <v>0</v>
      </c>
      <c r="AH23" s="440">
        <f>INDEX(' Cash Num-Den_Indi'!$A$2:$ANL$35,MATCH('1617 1718 Comparison'!$A23,' Cash Num-Den_Indi'!$A$2:$A$35,0),MATCH('1617 1718 Comparison'!AH$2,' Cash Num-Den_Indi'!$A$2:$ANL$2,0))-INDEX('1617 Data'!$A$2:$AEW$35,MATCH('1617 1718 Comparison'!$A23,'1617 Data'!$A$2:$A$35,0),MATCH('1617 1718 Comparison'!AH$2,'1617 Data'!$A$2:$AEW$2,0))</f>
        <v>0</v>
      </c>
      <c r="AI23" s="440">
        <f>INDEX(' Cash Num-Den_Indi'!$A$2:$ANL$35,MATCH('1617 1718 Comparison'!$A23,' Cash Num-Den_Indi'!$A$2:$A$35,0),MATCH('1617 1718 Comparison'!AI$2,' Cash Num-Den_Indi'!$A$2:$ANL$2,0))-INDEX('1617 Data'!$A$2:$AEW$35,MATCH('1617 1718 Comparison'!$A23,'1617 Data'!$A$2:$A$35,0),MATCH('1617 1718 Comparison'!AI$2,'1617 Data'!$A$2:$AEW$2,0))</f>
        <v>0</v>
      </c>
      <c r="AJ23" s="440">
        <f>INDEX(' Cash Num-Den_Indi'!$A$2:$ANL$35,MATCH('1617 1718 Comparison'!$A23,' Cash Num-Den_Indi'!$A$2:$A$35,0),MATCH('1617 1718 Comparison'!AJ$2,' Cash Num-Den_Indi'!$A$2:$ANL$2,0))-INDEX('1617 Data'!$A$2:$AEW$35,MATCH('1617 1718 Comparison'!$A23,'1617 Data'!$A$2:$A$35,0),MATCH('1617 1718 Comparison'!AJ$2,'1617 Data'!$A$2:$AEW$2,0))</f>
        <v>0</v>
      </c>
      <c r="AK23" s="440">
        <f>INDEX(' Cash Num-Den_Indi'!$A$2:$ANL$35,MATCH('1617 1718 Comparison'!$A23,' Cash Num-Den_Indi'!$A$2:$A$35,0),MATCH('1617 1718 Comparison'!AK$2,' Cash Num-Den_Indi'!$A$2:$ANL$2,0))-INDEX('1617 Data'!$A$2:$AEW$35,MATCH('1617 1718 Comparison'!$A23,'1617 Data'!$A$2:$A$35,0),MATCH('1617 1718 Comparison'!AK$2,'1617 Data'!$A$2:$AEW$2,0))</f>
        <v>0</v>
      </c>
      <c r="AL23" s="440">
        <f>INDEX(' Cash Num-Den_Indi'!$A$2:$ANL$35,MATCH('1617 1718 Comparison'!$A23,' Cash Num-Den_Indi'!$A$2:$A$35,0),MATCH('1617 1718 Comparison'!AL$2,' Cash Num-Den_Indi'!$A$2:$ANL$2,0))-INDEX('1617 Data'!$A$2:$AEW$35,MATCH('1617 1718 Comparison'!$A23,'1617 Data'!$A$2:$A$35,0),MATCH('1617 1718 Comparison'!AL$2,'1617 Data'!$A$2:$AEW$2,0))</f>
        <v>0</v>
      </c>
      <c r="AM23" s="440">
        <f>INDEX(' Cash Num-Den_Indi'!$A$2:$ANL$35,MATCH('1617 1718 Comparison'!$A23,' Cash Num-Den_Indi'!$A$2:$A$35,0),MATCH('1617 1718 Comparison'!AM$2,' Cash Num-Den_Indi'!$A$2:$ANL$2,0))-INDEX('1617 Data'!$A$2:$AEW$35,MATCH('1617 1718 Comparison'!$A23,'1617 Data'!$A$2:$A$35,0),MATCH('1617 1718 Comparison'!AM$2,'1617 Data'!$A$2:$AEW$2,0))</f>
        <v>0</v>
      </c>
      <c r="AN23" s="440">
        <f>INDEX(' Cash Num-Den_Indi'!$A$2:$ANL$35,MATCH('1617 1718 Comparison'!$A23,' Cash Num-Den_Indi'!$A$2:$A$35,0),MATCH('1617 1718 Comparison'!AN$2,' Cash Num-Den_Indi'!$A$2:$ANL$2,0))-INDEX('1617 Data'!$A$2:$AEW$35,MATCH('1617 1718 Comparison'!$A23,'1617 Data'!$A$2:$A$35,0),MATCH('1617 1718 Comparison'!AN$2,'1617 Data'!$A$2:$AEW$2,0))</f>
        <v>0</v>
      </c>
      <c r="AO23" s="440">
        <f>INDEX(' Cash Num-Den_Indi'!$A$2:$ANL$35,MATCH('1617 1718 Comparison'!$A23,' Cash Num-Den_Indi'!$A$2:$A$35,0),MATCH('1617 1718 Comparison'!AO$2,' Cash Num-Den_Indi'!$A$2:$ANL$2,0))-INDEX('1617 Data'!$A$2:$AEW$35,MATCH('1617 1718 Comparison'!$A23,'1617 Data'!$A$2:$A$35,0),MATCH('1617 1718 Comparison'!AO$2,'1617 Data'!$A$2:$AEW$2,0))</f>
        <v>0</v>
      </c>
      <c r="AP23" s="440">
        <f>INDEX(' Cash Num-Den_Indi'!$A$2:$ANL$35,MATCH('1617 1718 Comparison'!$A23,' Cash Num-Den_Indi'!$A$2:$A$35,0),MATCH('1617 1718 Comparison'!AP$2,' Cash Num-Den_Indi'!$A$2:$ANL$2,0))-INDEX('1617 Data'!$A$2:$AEW$35,MATCH('1617 1718 Comparison'!$A23,'1617 Data'!$A$2:$A$35,0),MATCH('1617 1718 Comparison'!AP$2,'1617 Data'!$A$2:$AEW$2,0))</f>
        <v>0</v>
      </c>
      <c r="AQ23" s="440">
        <f>INDEX(' Cash Num-Den_Indi'!$A$2:$ANL$35,MATCH('1617 1718 Comparison'!$A23,' Cash Num-Den_Indi'!$A$2:$A$35,0),MATCH('1617 1718 Comparison'!AQ$2,' Cash Num-Den_Indi'!$A$2:$ANL$2,0))-INDEX('1617 Data'!$A$2:$AEW$35,MATCH('1617 1718 Comparison'!$A23,'1617 Data'!$A$2:$A$35,0),MATCH('1617 1718 Comparison'!AQ$2,'1617 Data'!$A$2:$AEW$2,0))</f>
        <v>0</v>
      </c>
      <c r="AR23" s="440">
        <f>INDEX(' Cash Num-Den_Indi'!$A$2:$ANL$35,MATCH('1617 1718 Comparison'!$A23,' Cash Num-Den_Indi'!$A$2:$A$35,0),MATCH('1617 1718 Comparison'!AR$2,' Cash Num-Den_Indi'!$A$2:$ANL$2,0))-INDEX('1617 Data'!$A$2:$AEW$35,MATCH('1617 1718 Comparison'!$A23,'1617 Data'!$A$2:$A$35,0),MATCH('1617 1718 Comparison'!AR$2,'1617 Data'!$A$2:$AEW$2,0))</f>
        <v>0</v>
      </c>
      <c r="AS23" s="440">
        <f>INDEX(' Cash Num-Den_Indi'!$A$2:$ANL$35,MATCH('1617 1718 Comparison'!$A23,' Cash Num-Den_Indi'!$A$2:$A$35,0),MATCH('1617 1718 Comparison'!AS$2,' Cash Num-Den_Indi'!$A$2:$ANL$2,0))-INDEX('1617 Data'!$A$2:$AEW$35,MATCH('1617 1718 Comparison'!$A23,'1617 Data'!$A$2:$A$35,0),MATCH('1617 1718 Comparison'!AS$2,'1617 Data'!$A$2:$AEW$2,0))</f>
        <v>0</v>
      </c>
      <c r="AT23" s="440">
        <f>INDEX(' Cash Num-Den_Indi'!$A$2:$ANL$35,MATCH('1617 1718 Comparison'!$A23,' Cash Num-Den_Indi'!$A$2:$A$35,0),MATCH('1617 1718 Comparison'!AT$2,' Cash Num-Den_Indi'!$A$2:$ANL$2,0))-INDEX('1617 Data'!$A$2:$AEW$35,MATCH('1617 1718 Comparison'!$A23,'1617 Data'!$A$2:$A$35,0),MATCH('1617 1718 Comparison'!AT$2,'1617 Data'!$A$2:$AEW$2,0))</f>
        <v>0</v>
      </c>
      <c r="AU23" s="441" t="e">
        <f>INDEX(' Cash Num-Den_Indi'!$A$2:$ANL$35,MATCH('1617 1718 Comparison'!$A23,' Cash Num-Den_Indi'!$A$2:$A$35,0),MATCH('1617 1718 Comparison'!AU$2,' Cash Num-Den_Indi'!$A$2:$ANL$2,0))-INDEX('1617 Data'!$A$2:$AEW$35,MATCH('1617 1718 Comparison'!$A23,'1617 Data'!$A$2:$A$35,0),MATCH('1617 1718 Comparison'!AU$2,'1617 Data'!$A$2:$AEW$2,0))</f>
        <v>#N/A</v>
      </c>
      <c r="AV23" s="441" t="e">
        <f>INDEX(' Cash Num-Den_Indi'!$A$2:$ANL$35,MATCH('1617 1718 Comparison'!$A23,' Cash Num-Den_Indi'!$A$2:$A$35,0),MATCH('1617 1718 Comparison'!AV$2,' Cash Num-Den_Indi'!$A$2:$ANL$2,0))-INDEX('1617 Data'!$A$2:$AEW$35,MATCH('1617 1718 Comparison'!$A23,'1617 Data'!$A$2:$A$35,0),MATCH('1617 1718 Comparison'!AV$2,'1617 Data'!$A$2:$AEW$2,0))</f>
        <v>#N/A</v>
      </c>
      <c r="AW23" s="441" t="e">
        <f>INDEX(' Cash Num-Den_Indi'!$A$2:$ANL$35,MATCH('1617 1718 Comparison'!$A23,' Cash Num-Den_Indi'!$A$2:$A$35,0),MATCH('1617 1718 Comparison'!AW$2,' Cash Num-Den_Indi'!$A$2:$ANL$2,0))-INDEX('1617 Data'!$A$2:$AEW$35,MATCH('1617 1718 Comparison'!$A23,'1617 Data'!$A$2:$A$35,0),MATCH('1617 1718 Comparison'!AW$2,'1617 Data'!$A$2:$AEW$2,0))</f>
        <v>#N/A</v>
      </c>
      <c r="AX23" s="440">
        <f>INDEX(' Cash Num-Den_Indi'!$A$2:$ANL$35,MATCH('1617 1718 Comparison'!$A23,' Cash Num-Den_Indi'!$A$2:$A$35,0),MATCH('1617 1718 Comparison'!AX$2,' Cash Num-Den_Indi'!$A$2:$ANL$2,0))-INDEX('1617 Data'!$A$2:$AEW$35,MATCH('1617 1718 Comparison'!$A23,'1617 Data'!$A$2:$A$35,0),MATCH('1617 1718 Comparison'!AX$2,'1617 Data'!$A$2:$AEW$2,0))</f>
        <v>0</v>
      </c>
      <c r="AY23" s="440">
        <f>INDEX(' Cash Num-Den_Indi'!$A$2:$ANL$35,MATCH('1617 1718 Comparison'!$A23,' Cash Num-Den_Indi'!$A$2:$A$35,0),MATCH('1617 1718 Comparison'!AY$2,' Cash Num-Den_Indi'!$A$2:$ANL$2,0))-INDEX('1617 Data'!$A$2:$AEW$35,MATCH('1617 1718 Comparison'!$A23,'1617 Data'!$A$2:$A$35,0),MATCH('1617 1718 Comparison'!AY$2,'1617 Data'!$A$2:$AEW$2,0))</f>
        <v>0</v>
      </c>
      <c r="AZ23" s="440">
        <f>INDEX(' Cash Num-Den_Indi'!$A$2:$ANL$35,MATCH('1617 1718 Comparison'!$A23,' Cash Num-Den_Indi'!$A$2:$A$35,0),MATCH('1617 1718 Comparison'!AZ$2,' Cash Num-Den_Indi'!$A$2:$ANL$2,0))-INDEX('1617 Data'!$A$2:$AEW$35,MATCH('1617 1718 Comparison'!$A23,'1617 Data'!$A$2:$A$35,0),MATCH('1617 1718 Comparison'!AZ$2,'1617 Data'!$A$2:$AEW$2,0))</f>
        <v>0</v>
      </c>
      <c r="BA23" s="440">
        <f>INDEX(' Cash Num-Den_Indi'!$A$2:$ANL$35,MATCH('1617 1718 Comparison'!$A23,' Cash Num-Den_Indi'!$A$2:$A$35,0),MATCH('1617 1718 Comparison'!BA$2,' Cash Num-Den_Indi'!$A$2:$ANL$2,0))-INDEX('1617 Data'!$A$2:$AEW$35,MATCH('1617 1718 Comparison'!$A23,'1617 Data'!$A$2:$A$35,0),MATCH('1617 1718 Comparison'!BA$2,'1617 Data'!$A$2:$AEW$2,0))</f>
        <v>0</v>
      </c>
      <c r="BB23" s="440">
        <f>INDEX(' Cash Num-Den_Indi'!$A$2:$ANL$35,MATCH('1617 1718 Comparison'!$A23,' Cash Num-Den_Indi'!$A$2:$A$35,0),MATCH('1617 1718 Comparison'!BB$2,' Cash Num-Den_Indi'!$A$2:$ANL$2,0))-INDEX('1617 Data'!$A$2:$AEW$35,MATCH('1617 1718 Comparison'!$A23,'1617 Data'!$A$2:$A$35,0),MATCH('1617 1718 Comparison'!BB$2,'1617 Data'!$A$2:$AEW$2,0))</f>
        <v>0</v>
      </c>
      <c r="BC23" s="440">
        <f>INDEX(' Cash Num-Den_Indi'!$A$2:$ANL$35,MATCH('1617 1718 Comparison'!$A23,' Cash Num-Den_Indi'!$A$2:$A$35,0),MATCH('1617 1718 Comparison'!BC$2,' Cash Num-Den_Indi'!$A$2:$ANL$2,0))-INDEX('1617 Data'!$A$2:$AEW$35,MATCH('1617 1718 Comparison'!$A23,'1617 Data'!$A$2:$A$35,0),MATCH('1617 1718 Comparison'!BC$2,'1617 Data'!$A$2:$AEW$2,0))</f>
        <v>0</v>
      </c>
      <c r="BD23" s="440">
        <f>INDEX(' Cash Num-Den_Indi'!$A$2:$ANL$35,MATCH('1617 1718 Comparison'!$A23,' Cash Num-Den_Indi'!$A$2:$A$35,0),MATCH('1617 1718 Comparison'!BD$2,' Cash Num-Den_Indi'!$A$2:$ANL$2,0))-INDEX('1617 Data'!$A$2:$AEW$35,MATCH('1617 1718 Comparison'!$A23,'1617 Data'!$A$2:$A$35,0),MATCH('1617 1718 Comparison'!BD$2,'1617 Data'!$A$2:$AEW$2,0))</f>
        <v>0</v>
      </c>
      <c r="BE23" s="440">
        <f>INDEX(' Cash Num-Den_Indi'!$A$2:$ANL$35,MATCH('1617 1718 Comparison'!$A23,' Cash Num-Den_Indi'!$A$2:$A$35,0),MATCH('1617 1718 Comparison'!BE$2,' Cash Num-Den_Indi'!$A$2:$ANL$2,0))-INDEX('1617 Data'!$A$2:$AEW$35,MATCH('1617 1718 Comparison'!$A23,'1617 Data'!$A$2:$A$35,0),MATCH('1617 1718 Comparison'!BE$2,'1617 Data'!$A$2:$AEW$2,0))</f>
        <v>0</v>
      </c>
      <c r="BF23" s="440">
        <f>INDEX(' Cash Num-Den_Indi'!$A$2:$ANL$35,MATCH('1617 1718 Comparison'!$A23,' Cash Num-Den_Indi'!$A$2:$A$35,0),MATCH('1617 1718 Comparison'!BF$2,' Cash Num-Den_Indi'!$A$2:$ANL$2,0))-INDEX('1617 Data'!$A$2:$AEW$35,MATCH('1617 1718 Comparison'!$A23,'1617 Data'!$A$2:$A$35,0),MATCH('1617 1718 Comparison'!BF$2,'1617 Data'!$A$2:$AEW$2,0))</f>
        <v>0</v>
      </c>
      <c r="BG23" s="440">
        <f>INDEX(' Cash Num-Den_Indi'!$A$2:$ANL$35,MATCH('1617 1718 Comparison'!$A23,' Cash Num-Den_Indi'!$A$2:$A$35,0),MATCH('1617 1718 Comparison'!BG$2,' Cash Num-Den_Indi'!$A$2:$ANL$2,0))-INDEX('1617 Data'!$A$2:$AEW$35,MATCH('1617 1718 Comparison'!$A23,'1617 Data'!$A$2:$A$35,0),MATCH('1617 1718 Comparison'!BG$2,'1617 Data'!$A$2:$AEW$2,0))</f>
        <v>0</v>
      </c>
      <c r="BH23" s="440">
        <f>INDEX(' Cash Num-Den_Indi'!$A$2:$ANL$35,MATCH('1617 1718 Comparison'!$A23,' Cash Num-Den_Indi'!$A$2:$A$35,0),MATCH('1617 1718 Comparison'!BH$2,' Cash Num-Den_Indi'!$A$2:$ANL$2,0))-INDEX('1617 Data'!$A$2:$AEW$35,MATCH('1617 1718 Comparison'!$A23,'1617 Data'!$A$2:$A$35,0),MATCH('1617 1718 Comparison'!BH$2,'1617 Data'!$A$2:$AEW$2,0))</f>
        <v>0</v>
      </c>
      <c r="BI23" s="440">
        <f>INDEX(' Cash Num-Den_Indi'!$A$2:$ANL$35,MATCH('1617 1718 Comparison'!$A23,' Cash Num-Den_Indi'!$A$2:$A$35,0),MATCH('1617 1718 Comparison'!BI$2,' Cash Num-Den_Indi'!$A$2:$ANL$2,0))-INDEX('1617 Data'!$A$2:$AEW$35,MATCH('1617 1718 Comparison'!$A23,'1617 Data'!$A$2:$A$35,0),MATCH('1617 1718 Comparison'!BI$2,'1617 Data'!$A$2:$AEW$2,0))</f>
        <v>0</v>
      </c>
      <c r="BJ23" s="440">
        <f>INDEX(' Cash Num-Den_Indi'!$A$2:$ANL$35,MATCH('1617 1718 Comparison'!$A23,' Cash Num-Den_Indi'!$A$2:$A$35,0),MATCH('1617 1718 Comparison'!BJ$2,' Cash Num-Den_Indi'!$A$2:$ANL$2,0))-INDEX('1617 Data'!$A$2:$AEW$35,MATCH('1617 1718 Comparison'!$A23,'1617 Data'!$A$2:$A$35,0),MATCH('1617 1718 Comparison'!BJ$2,'1617 Data'!$A$2:$AEW$2,0))</f>
        <v>0</v>
      </c>
      <c r="BK23" s="440">
        <f>INDEX(' Cash Num-Den_Indi'!$A$2:$ANL$35,MATCH('1617 1718 Comparison'!$A23,' Cash Num-Den_Indi'!$A$2:$A$35,0),MATCH('1617 1718 Comparison'!BK$2,' Cash Num-Den_Indi'!$A$2:$ANL$2,0))-INDEX('1617 Data'!$A$2:$AEW$35,MATCH('1617 1718 Comparison'!$A23,'1617 Data'!$A$2:$A$35,0),MATCH('1617 1718 Comparison'!BK$2,'1617 Data'!$A$2:$AEW$2,0))</f>
        <v>0</v>
      </c>
      <c r="BL23" s="440">
        <f>INDEX(' Cash Num-Den_Indi'!$A$2:$ANL$35,MATCH('1617 1718 Comparison'!$A23,' Cash Num-Den_Indi'!$A$2:$A$35,0),MATCH('1617 1718 Comparison'!BL$2,' Cash Num-Den_Indi'!$A$2:$ANL$2,0))-INDEX('1617 Data'!$A$2:$AEW$35,MATCH('1617 1718 Comparison'!$A23,'1617 Data'!$A$2:$A$35,0),MATCH('1617 1718 Comparison'!BL$2,'1617 Data'!$A$2:$AEW$2,0))</f>
        <v>0</v>
      </c>
      <c r="BM23" s="440">
        <f>INDEX(' Cash Num-Den_Indi'!$A$2:$ANL$35,MATCH('1617 1718 Comparison'!$A23,' Cash Num-Den_Indi'!$A$2:$A$35,0),MATCH('1617 1718 Comparison'!BM$2,' Cash Num-Den_Indi'!$A$2:$ANL$2,0))-INDEX('1617 Data'!$A$2:$AEW$35,MATCH('1617 1718 Comparison'!$A23,'1617 Data'!$A$2:$A$35,0),MATCH('1617 1718 Comparison'!BM$2,'1617 Data'!$A$2:$AEW$2,0))</f>
        <v>0</v>
      </c>
      <c r="BN23" s="440">
        <f>INDEX(' Cash Num-Den_Indi'!$A$2:$ANL$35,MATCH('1617 1718 Comparison'!$A23,' Cash Num-Den_Indi'!$A$2:$A$35,0),MATCH('1617 1718 Comparison'!BN$2,' Cash Num-Den_Indi'!$A$2:$ANL$2,0))-INDEX('1617 Data'!$A$2:$AEW$35,MATCH('1617 1718 Comparison'!$A23,'1617 Data'!$A$2:$A$35,0),MATCH('1617 1718 Comparison'!BN$2,'1617 Data'!$A$2:$AEW$2,0))</f>
        <v>0</v>
      </c>
      <c r="BO23" s="440">
        <f>INDEX(' Cash Num-Den_Indi'!$A$2:$ANL$35,MATCH('1617 1718 Comparison'!$A23,' Cash Num-Den_Indi'!$A$2:$A$35,0),MATCH('1617 1718 Comparison'!BO$2,' Cash Num-Den_Indi'!$A$2:$ANL$2,0))-INDEX('1617 Data'!$A$2:$AEW$35,MATCH('1617 1718 Comparison'!$A23,'1617 Data'!$A$2:$A$35,0),MATCH('1617 1718 Comparison'!BO$2,'1617 Data'!$A$2:$AEW$2,0))</f>
        <v>0</v>
      </c>
      <c r="BP23" s="440">
        <f>INDEX(' Cash Num-Den_Indi'!$A$2:$ANL$35,MATCH('1617 1718 Comparison'!$A23,' Cash Num-Den_Indi'!$A$2:$A$35,0),MATCH('1617 1718 Comparison'!BP$2,' Cash Num-Den_Indi'!$A$2:$ANL$2,0))-INDEX('1617 Data'!$A$2:$AEW$35,MATCH('1617 1718 Comparison'!$A23,'1617 Data'!$A$2:$A$35,0),MATCH('1617 1718 Comparison'!BP$2,'1617 Data'!$A$2:$AEW$2,0))</f>
        <v>0</v>
      </c>
      <c r="BQ23" s="440">
        <f>INDEX(' Cash Num-Den_Indi'!$A$2:$ANL$35,MATCH('1617 1718 Comparison'!$A23,' Cash Num-Den_Indi'!$A$2:$A$35,0),MATCH('1617 1718 Comparison'!BQ$2,' Cash Num-Den_Indi'!$A$2:$ANL$2,0))-INDEX('1617 Data'!$A$2:$AEW$35,MATCH('1617 1718 Comparison'!$A23,'1617 Data'!$A$2:$A$35,0),MATCH('1617 1718 Comparison'!BQ$2,'1617 Data'!$A$2:$AEW$2,0))</f>
        <v>0</v>
      </c>
      <c r="BR23" s="440">
        <f>INDEX(' Cash Num-Den_Indi'!$A$2:$ANL$35,MATCH('1617 1718 Comparison'!$A23,' Cash Num-Den_Indi'!$A$2:$A$35,0),MATCH('1617 1718 Comparison'!BR$2,' Cash Num-Den_Indi'!$A$2:$ANL$2,0))-INDEX('1617 Data'!$A$2:$AEW$35,MATCH('1617 1718 Comparison'!$A23,'1617 Data'!$A$2:$A$35,0),MATCH('1617 1718 Comparison'!BR$2,'1617 Data'!$A$2:$AEW$2,0))</f>
        <v>0</v>
      </c>
      <c r="BS23" s="441" t="e">
        <f>INDEX(' Cash Num-Den_Indi'!$A$2:$ANL$35,MATCH('1617 1718 Comparison'!$A23,' Cash Num-Den_Indi'!$A$2:$A$35,0),MATCH('1617 1718 Comparison'!BS$2,' Cash Num-Den_Indi'!$A$2:$ANL$2,0))-INDEX('1617 Data'!$A$2:$AEW$35,MATCH('1617 1718 Comparison'!$A23,'1617 Data'!$A$2:$A$35,0),MATCH('1617 1718 Comparison'!BS$2,'1617 Data'!$A$2:$AEW$2,0))</f>
        <v>#N/A</v>
      </c>
      <c r="BT23" s="441" t="e">
        <f>INDEX(' Cash Num-Den_Indi'!$A$2:$ANL$35,MATCH('1617 1718 Comparison'!$A23,' Cash Num-Den_Indi'!$A$2:$A$35,0),MATCH('1617 1718 Comparison'!BT$2,' Cash Num-Den_Indi'!$A$2:$ANL$2,0))-INDEX('1617 Data'!$A$2:$AEW$35,MATCH('1617 1718 Comparison'!$A23,'1617 Data'!$A$2:$A$35,0),MATCH('1617 1718 Comparison'!BT$2,'1617 Data'!$A$2:$AEW$2,0))</f>
        <v>#N/A</v>
      </c>
      <c r="BU23" s="441" t="e">
        <f>INDEX(' Cash Num-Den_Indi'!$A$2:$ANL$35,MATCH('1617 1718 Comparison'!$A23,' Cash Num-Den_Indi'!$A$2:$A$35,0),MATCH('1617 1718 Comparison'!BU$2,' Cash Num-Den_Indi'!$A$2:$ANL$2,0))-INDEX('1617 Data'!$A$2:$AEW$35,MATCH('1617 1718 Comparison'!$A23,'1617 Data'!$A$2:$A$35,0),MATCH('1617 1718 Comparison'!BU$2,'1617 Data'!$A$2:$AEW$2,0))</f>
        <v>#N/A</v>
      </c>
      <c r="BV23" s="440">
        <f>INDEX(' Cash Num-Den_Indi'!$A$2:$ANL$35,MATCH('1617 1718 Comparison'!$A23,' Cash Num-Den_Indi'!$A$2:$A$35,0),MATCH('1617 1718 Comparison'!BV$2,' Cash Num-Den_Indi'!$A$2:$ANL$2,0))-INDEX('1617 Data'!$A$2:$AEW$35,MATCH('1617 1718 Comparison'!$A23,'1617 Data'!$A$2:$A$35,0),MATCH('1617 1718 Comparison'!BV$2,'1617 Data'!$A$2:$AEW$2,0))</f>
        <v>0</v>
      </c>
      <c r="BW23" s="440">
        <f>INDEX(' Cash Num-Den_Indi'!$A$2:$ANL$35,MATCH('1617 1718 Comparison'!$A23,' Cash Num-Den_Indi'!$A$2:$A$35,0),MATCH('1617 1718 Comparison'!BW$2,' Cash Num-Den_Indi'!$A$2:$ANL$2,0))-INDEX('1617 Data'!$A$2:$AEW$35,MATCH('1617 1718 Comparison'!$A23,'1617 Data'!$A$2:$A$35,0),MATCH('1617 1718 Comparison'!BW$2,'1617 Data'!$A$2:$AEW$2,0))</f>
        <v>0</v>
      </c>
      <c r="BX23" s="440">
        <f>INDEX(' Cash Num-Den_Indi'!$A$2:$ANL$35,MATCH('1617 1718 Comparison'!$A23,' Cash Num-Den_Indi'!$A$2:$A$35,0),MATCH('1617 1718 Comparison'!BX$2,' Cash Num-Den_Indi'!$A$2:$ANL$2,0))-INDEX('1617 Data'!$A$2:$AEW$35,MATCH('1617 1718 Comparison'!$A23,'1617 Data'!$A$2:$A$35,0),MATCH('1617 1718 Comparison'!BX$2,'1617 Data'!$A$2:$AEW$2,0))</f>
        <v>0</v>
      </c>
      <c r="BY23" s="440">
        <f>INDEX(' Cash Num-Den_Indi'!$A$2:$ANL$35,MATCH('1617 1718 Comparison'!$A23,' Cash Num-Den_Indi'!$A$2:$A$35,0),MATCH('1617 1718 Comparison'!BY$2,' Cash Num-Den_Indi'!$A$2:$ANL$2,0))-INDEX('1617 Data'!$A$2:$AEW$35,MATCH('1617 1718 Comparison'!$A23,'1617 Data'!$A$2:$A$35,0),MATCH('1617 1718 Comparison'!BY$2,'1617 Data'!$A$2:$AEW$2,0))</f>
        <v>0</v>
      </c>
      <c r="BZ23" s="440">
        <f>INDEX(' Cash Num-Den_Indi'!$A$2:$ANL$35,MATCH('1617 1718 Comparison'!$A23,' Cash Num-Den_Indi'!$A$2:$A$35,0),MATCH('1617 1718 Comparison'!BZ$2,' Cash Num-Den_Indi'!$A$2:$ANL$2,0))-INDEX('1617 Data'!$A$2:$AEW$35,MATCH('1617 1718 Comparison'!$A23,'1617 Data'!$A$2:$A$35,0),MATCH('1617 1718 Comparison'!BZ$2,'1617 Data'!$A$2:$AEW$2,0))</f>
        <v>0</v>
      </c>
      <c r="CA23" s="440">
        <f>INDEX(' Cash Num-Den_Indi'!$A$2:$ANL$35,MATCH('1617 1718 Comparison'!$A23,' Cash Num-Den_Indi'!$A$2:$A$35,0),MATCH('1617 1718 Comparison'!CA$2,' Cash Num-Den_Indi'!$A$2:$ANL$2,0))-INDEX('1617 Data'!$A$2:$AEW$35,MATCH('1617 1718 Comparison'!$A23,'1617 Data'!$A$2:$A$35,0),MATCH('1617 1718 Comparison'!CA$2,'1617 Data'!$A$2:$AEW$2,0))</f>
        <v>1</v>
      </c>
      <c r="CB23" s="441" t="e">
        <f>INDEX(' Cash Num-Den_Indi'!$A$2:$ANL$35,MATCH('1617 1718 Comparison'!$A23,' Cash Num-Den_Indi'!$A$2:$A$35,0),MATCH('1617 1718 Comparison'!CB$2,' Cash Num-Den_Indi'!$A$2:$ANL$2,0))-INDEX('1617 Data'!$A$2:$AEW$35,MATCH('1617 1718 Comparison'!$A23,'1617 Data'!$A$2:$A$35,0),MATCH('1617 1718 Comparison'!CB$2,'1617 Data'!$A$2:$AEW$2,0))</f>
        <v>#N/A</v>
      </c>
      <c r="CC23" s="440">
        <f>INDEX(' Cash Num-Den_Indi'!$A$2:$ANL$35,MATCH('1617 1718 Comparison'!$A23,' Cash Num-Den_Indi'!$A$2:$A$35,0),MATCH('1617 1718 Comparison'!CC$2,' Cash Num-Den_Indi'!$A$2:$ANL$2,0))-INDEX('1617 Data'!$A$2:$AEW$35,MATCH('1617 1718 Comparison'!$A23,'1617 Data'!$A$2:$A$35,0),MATCH('1617 1718 Comparison'!CC$2,'1617 Data'!$A$2:$AEW$2,0))</f>
        <v>0</v>
      </c>
      <c r="CD23" s="440">
        <f>INDEX(' Cash Num-Den_Indi'!$A$2:$ANL$35,MATCH('1617 1718 Comparison'!$A23,' Cash Num-Den_Indi'!$A$2:$A$35,0),MATCH('1617 1718 Comparison'!CD$2,' Cash Num-Den_Indi'!$A$2:$ANL$2,0))-INDEX('1617 Data'!$A$2:$AEW$35,MATCH('1617 1718 Comparison'!$A23,'1617 Data'!$A$2:$A$35,0),MATCH('1617 1718 Comparison'!CD$2,'1617 Data'!$A$2:$AEW$2,0))</f>
        <v>0</v>
      </c>
      <c r="CE23" s="440">
        <f>INDEX(' Cash Num-Den_Indi'!$A$2:$ANL$35,MATCH('1617 1718 Comparison'!$A23,' Cash Num-Den_Indi'!$A$2:$A$35,0),MATCH('1617 1718 Comparison'!CE$2,' Cash Num-Den_Indi'!$A$2:$ANL$2,0))-INDEX('1617 Data'!$A$2:$AEW$35,MATCH('1617 1718 Comparison'!$A23,'1617 Data'!$A$2:$A$35,0),MATCH('1617 1718 Comparison'!CE$2,'1617 Data'!$A$2:$AEW$2,0))</f>
        <v>0</v>
      </c>
      <c r="CF23" s="440">
        <f>INDEX(' Cash Num-Den_Indi'!$A$2:$ANL$35,MATCH('1617 1718 Comparison'!$A23,' Cash Num-Den_Indi'!$A$2:$A$35,0),MATCH('1617 1718 Comparison'!CF$2,' Cash Num-Den_Indi'!$A$2:$ANL$2,0))-INDEX('1617 Data'!$A$2:$AEW$35,MATCH('1617 1718 Comparison'!$A23,'1617 Data'!$A$2:$A$35,0),MATCH('1617 1718 Comparison'!CF$2,'1617 Data'!$A$2:$AEW$2,0))</f>
        <v>0</v>
      </c>
      <c r="CG23" s="440">
        <f>INDEX(' Cash Num-Den_Indi'!$A$2:$ANL$35,MATCH('1617 1718 Comparison'!$A23,' Cash Num-Den_Indi'!$A$2:$A$35,0),MATCH('1617 1718 Comparison'!CG$2,' Cash Num-Den_Indi'!$A$2:$ANL$2,0))-INDEX('1617 Data'!$A$2:$AEW$35,MATCH('1617 1718 Comparison'!$A23,'1617 Data'!$A$2:$A$35,0),MATCH('1617 1718 Comparison'!CG$2,'1617 Data'!$A$2:$AEW$2,0))</f>
        <v>0</v>
      </c>
      <c r="CH23" s="440">
        <f>INDEX(' Cash Num-Den_Indi'!$A$2:$ANL$35,MATCH('1617 1718 Comparison'!$A23,' Cash Num-Den_Indi'!$A$2:$A$35,0),MATCH('1617 1718 Comparison'!CH$2,' Cash Num-Den_Indi'!$A$2:$ANL$2,0))-INDEX('1617 Data'!$A$2:$AEW$35,MATCH('1617 1718 Comparison'!$A23,'1617 Data'!$A$2:$A$35,0),MATCH('1617 1718 Comparison'!CH$2,'1617 Data'!$A$2:$AEW$2,0))</f>
        <v>0</v>
      </c>
      <c r="CI23" s="441" t="e">
        <f>INDEX(' Cash Num-Den_Indi'!$A$2:$ANL$35,MATCH('1617 1718 Comparison'!$A23,' Cash Num-Den_Indi'!$A$2:$A$35,0),MATCH('1617 1718 Comparison'!CI$2,' Cash Num-Den_Indi'!$A$2:$ANL$2,0))-INDEX('1617 Data'!$A$2:$AEW$35,MATCH('1617 1718 Comparison'!$A23,'1617 Data'!$A$2:$A$35,0),MATCH('1617 1718 Comparison'!CI$2,'1617 Data'!$A$2:$AEW$2,0))</f>
        <v>#N/A</v>
      </c>
      <c r="CJ23" s="440">
        <f>INDEX(' Cash Num-Den_Indi'!$A$2:$ANL$35,MATCH('1617 1718 Comparison'!$A23,' Cash Num-Den_Indi'!$A$2:$A$35,0),MATCH('1617 1718 Comparison'!CJ$2,' Cash Num-Den_Indi'!$A$2:$ANL$2,0))-INDEX('1617 Data'!$A$2:$AEW$35,MATCH('1617 1718 Comparison'!$A23,'1617 Data'!$A$2:$A$35,0),MATCH('1617 1718 Comparison'!CJ$2,'1617 Data'!$A$2:$AEW$2,0))</f>
        <v>0</v>
      </c>
      <c r="CK23" s="440">
        <f>INDEX(' Cash Num-Den_Indi'!$A$2:$ANL$35,MATCH('1617 1718 Comparison'!$A23,' Cash Num-Den_Indi'!$A$2:$A$35,0),MATCH('1617 1718 Comparison'!CK$2,' Cash Num-Den_Indi'!$A$2:$ANL$2,0))-INDEX('1617 Data'!$A$2:$AEW$35,MATCH('1617 1718 Comparison'!$A23,'1617 Data'!$A$2:$A$35,0),MATCH('1617 1718 Comparison'!CK$2,'1617 Data'!$A$2:$AEW$2,0))</f>
        <v>0</v>
      </c>
      <c r="CL23" s="440">
        <f>INDEX(' Cash Num-Den_Indi'!$A$2:$ANL$35,MATCH('1617 1718 Comparison'!$A23,' Cash Num-Den_Indi'!$A$2:$A$35,0),MATCH('1617 1718 Comparison'!CL$2,' Cash Num-Den_Indi'!$A$2:$ANL$2,0))-INDEX('1617 Data'!$A$2:$AEW$35,MATCH('1617 1718 Comparison'!$A23,'1617 Data'!$A$2:$A$35,0),MATCH('1617 1718 Comparison'!CL$2,'1617 Data'!$A$2:$AEW$2,0))</f>
        <v>0</v>
      </c>
      <c r="CM23" s="440">
        <f>INDEX(' Cash Num-Den_Indi'!$A$2:$ANL$35,MATCH('1617 1718 Comparison'!$A23,' Cash Num-Den_Indi'!$A$2:$A$35,0),MATCH('1617 1718 Comparison'!CM$2,' Cash Num-Den_Indi'!$A$2:$ANL$2,0))-INDEX('1617 Data'!$A$2:$AEW$35,MATCH('1617 1718 Comparison'!$A23,'1617 Data'!$A$2:$A$35,0),MATCH('1617 1718 Comparison'!CM$2,'1617 Data'!$A$2:$AEW$2,0))</f>
        <v>0</v>
      </c>
      <c r="CN23" s="440">
        <f>INDEX(' Cash Num-Den_Indi'!$A$2:$ANL$35,MATCH('1617 1718 Comparison'!$A23,' Cash Num-Den_Indi'!$A$2:$A$35,0),MATCH('1617 1718 Comparison'!CN$2,' Cash Num-Den_Indi'!$A$2:$ANL$2,0))-INDEX('1617 Data'!$A$2:$AEW$35,MATCH('1617 1718 Comparison'!$A23,'1617 Data'!$A$2:$A$35,0),MATCH('1617 1718 Comparison'!CN$2,'1617 Data'!$A$2:$AEW$2,0))</f>
        <v>0</v>
      </c>
      <c r="CO23" s="440">
        <f>INDEX(' Cash Num-Den_Indi'!$A$2:$ANL$35,MATCH('1617 1718 Comparison'!$A23,' Cash Num-Den_Indi'!$A$2:$A$35,0),MATCH('1617 1718 Comparison'!CO$2,' Cash Num-Den_Indi'!$A$2:$ANL$2,0))-INDEX('1617 Data'!$A$2:$AEW$35,MATCH('1617 1718 Comparison'!$A23,'1617 Data'!$A$2:$A$35,0),MATCH('1617 1718 Comparison'!CO$2,'1617 Data'!$A$2:$AEW$2,0))</f>
        <v>0</v>
      </c>
      <c r="CP23" s="441" t="e">
        <f>INDEX(' Cash Num-Den_Indi'!$A$2:$ANL$35,MATCH('1617 1718 Comparison'!$A23,' Cash Num-Den_Indi'!$A$2:$A$35,0),MATCH('1617 1718 Comparison'!CP$2,' Cash Num-Den_Indi'!$A$2:$ANL$2,0))-INDEX('1617 Data'!$A$2:$AEW$35,MATCH('1617 1718 Comparison'!$A23,'1617 Data'!$A$2:$A$35,0),MATCH('1617 1718 Comparison'!CP$2,'1617 Data'!$A$2:$AEW$2,0))</f>
        <v>#N/A</v>
      </c>
      <c r="CQ23" s="440">
        <f>INDEX(' Cash Num-Den_Indi'!$A$2:$ANL$35,MATCH('1617 1718 Comparison'!$A23,' Cash Num-Den_Indi'!$A$2:$A$35,0),MATCH('1617 1718 Comparison'!CQ$2,' Cash Num-Den_Indi'!$A$2:$ANL$2,0))-INDEX('1617 Data'!$A$2:$AEW$35,MATCH('1617 1718 Comparison'!$A23,'1617 Data'!$A$2:$A$35,0),MATCH('1617 1718 Comparison'!CQ$2,'1617 Data'!$A$2:$AEW$2,0))</f>
        <v>0</v>
      </c>
      <c r="CR23" s="440">
        <f>INDEX(' Cash Num-Den_Indi'!$A$2:$ANL$35,MATCH('1617 1718 Comparison'!$A23,' Cash Num-Den_Indi'!$A$2:$A$35,0),MATCH('1617 1718 Comparison'!CR$2,' Cash Num-Den_Indi'!$A$2:$ANL$2,0))-INDEX('1617 Data'!$A$2:$AEW$35,MATCH('1617 1718 Comparison'!$A23,'1617 Data'!$A$2:$A$35,0),MATCH('1617 1718 Comparison'!CR$2,'1617 Data'!$A$2:$AEW$2,0))</f>
        <v>0</v>
      </c>
      <c r="CS23" s="440">
        <f>INDEX(' Cash Num-Den_Indi'!$A$2:$ANL$35,MATCH('1617 1718 Comparison'!$A23,' Cash Num-Den_Indi'!$A$2:$A$35,0),MATCH('1617 1718 Comparison'!CS$2,' Cash Num-Den_Indi'!$A$2:$ANL$2,0))-INDEX('1617 Data'!$A$2:$AEW$35,MATCH('1617 1718 Comparison'!$A23,'1617 Data'!$A$2:$A$35,0),MATCH('1617 1718 Comparison'!CS$2,'1617 Data'!$A$2:$AEW$2,0))</f>
        <v>0</v>
      </c>
      <c r="CT23" s="440">
        <f>INDEX(' Cash Num-Den_Indi'!$A$2:$ANL$35,MATCH('1617 1718 Comparison'!$A23,' Cash Num-Den_Indi'!$A$2:$A$35,0),MATCH('1617 1718 Comparison'!CT$2,' Cash Num-Den_Indi'!$A$2:$ANL$2,0))-INDEX('1617 Data'!$A$2:$AEW$35,MATCH('1617 1718 Comparison'!$A23,'1617 Data'!$A$2:$A$35,0),MATCH('1617 1718 Comparison'!CT$2,'1617 Data'!$A$2:$AEW$2,0))</f>
        <v>0</v>
      </c>
      <c r="CU23" s="440">
        <f>INDEX(' Cash Num-Den_Indi'!$A$2:$ANL$35,MATCH('1617 1718 Comparison'!$A23,' Cash Num-Den_Indi'!$A$2:$A$35,0),MATCH('1617 1718 Comparison'!CU$2,' Cash Num-Den_Indi'!$A$2:$ANL$2,0))-INDEX('1617 Data'!$A$2:$AEW$35,MATCH('1617 1718 Comparison'!$A23,'1617 Data'!$A$2:$A$35,0),MATCH('1617 1718 Comparison'!CU$2,'1617 Data'!$A$2:$AEW$2,0))</f>
        <v>0</v>
      </c>
      <c r="CV23" s="440">
        <f>INDEX(' Cash Num-Den_Indi'!$A$2:$ANL$35,MATCH('1617 1718 Comparison'!$A23,' Cash Num-Den_Indi'!$A$2:$A$35,0),MATCH('1617 1718 Comparison'!CV$2,' Cash Num-Den_Indi'!$A$2:$ANL$2,0))-INDEX('1617 Data'!$A$2:$AEW$35,MATCH('1617 1718 Comparison'!$A23,'1617 Data'!$A$2:$A$35,0),MATCH('1617 1718 Comparison'!CV$2,'1617 Data'!$A$2:$AEW$2,0))</f>
        <v>0</v>
      </c>
      <c r="CW23" s="441" t="e">
        <f>INDEX(' Cash Num-Den_Indi'!$A$2:$ANL$35,MATCH('1617 1718 Comparison'!$A23,' Cash Num-Den_Indi'!$A$2:$A$35,0),MATCH('1617 1718 Comparison'!CW$2,' Cash Num-Den_Indi'!$A$2:$ANL$2,0))-INDEX('1617 Data'!$A$2:$AEW$35,MATCH('1617 1718 Comparison'!$A23,'1617 Data'!$A$2:$A$35,0),MATCH('1617 1718 Comparison'!CW$2,'1617 Data'!$A$2:$AEW$2,0))</f>
        <v>#N/A</v>
      </c>
      <c r="CX23" s="440">
        <f>INDEX(' Cash Num-Den_Indi'!$A$2:$ANL$35,MATCH('1617 1718 Comparison'!$A23,' Cash Num-Den_Indi'!$A$2:$A$35,0),MATCH('1617 1718 Comparison'!CX$2,' Cash Num-Den_Indi'!$A$2:$ANL$2,0))-INDEX('1617 Data'!$A$2:$AEW$35,MATCH('1617 1718 Comparison'!$A23,'1617 Data'!$A$2:$A$35,0),MATCH('1617 1718 Comparison'!CX$2,'1617 Data'!$A$2:$AEW$2,0))</f>
        <v>0</v>
      </c>
      <c r="CY23" s="440" t="e">
        <f>INDEX(' Cash Num-Den_Indi'!$A$2:$ANL$35,MATCH('1617 1718 Comparison'!$A23,' Cash Num-Den_Indi'!$A$2:$A$35,0),MATCH('1617 1718 Comparison'!CY$2,' Cash Num-Den_Indi'!$A$2:$ANL$2,0))-INDEX('1617 Data'!$A$2:$AEW$35,MATCH('1617 1718 Comparison'!$A23,'1617 Data'!$A$2:$A$35,0),MATCH('1617 1718 Comparison'!CY$2,'1617 Data'!$A$2:$AEW$2,0))</f>
        <v>#N/A</v>
      </c>
      <c r="CZ23" s="440" t="e">
        <f>INDEX(' Cash Num-Den_Indi'!$A$2:$ANL$35,MATCH('1617 1718 Comparison'!$A23,' Cash Num-Den_Indi'!$A$2:$A$35,0),MATCH('1617 1718 Comparison'!CZ$2,' Cash Num-Den_Indi'!$A$2:$ANL$2,0))-INDEX('1617 Data'!$A$2:$AEW$35,MATCH('1617 1718 Comparison'!$A23,'1617 Data'!$A$2:$A$35,0),MATCH('1617 1718 Comparison'!CZ$2,'1617 Data'!$A$2:$AEW$2,0))</f>
        <v>#N/A</v>
      </c>
      <c r="DA23" s="440">
        <f>INDEX(' Cash Num-Den_Indi'!$A$2:$ANL$35,MATCH('1617 1718 Comparison'!$A23,' Cash Num-Den_Indi'!$A$2:$A$35,0),MATCH('1617 1718 Comparison'!DA$2,' Cash Num-Den_Indi'!$A$2:$ANL$2,0))-INDEX('1617 Data'!$A$2:$AEW$35,MATCH('1617 1718 Comparison'!$A23,'1617 Data'!$A$2:$A$35,0),MATCH('1617 1718 Comparison'!DA$2,'1617 Data'!$A$2:$AEW$2,0))</f>
        <v>0</v>
      </c>
      <c r="DB23" s="440" t="e">
        <f>INDEX(' Cash Num-Den_Indi'!$A$2:$ANL$35,MATCH('1617 1718 Comparison'!$A23,' Cash Num-Den_Indi'!$A$2:$A$35,0),MATCH('1617 1718 Comparison'!DB$2,' Cash Num-Den_Indi'!$A$2:$ANL$2,0))-INDEX('1617 Data'!$A$2:$AEW$35,MATCH('1617 1718 Comparison'!$A23,'1617 Data'!$A$2:$A$35,0),MATCH('1617 1718 Comparison'!DB$2,'1617 Data'!$A$2:$AEW$2,0))</f>
        <v>#N/A</v>
      </c>
      <c r="DC23" s="440" t="e">
        <f>INDEX(' Cash Num-Den_Indi'!$A$2:$ANL$35,MATCH('1617 1718 Comparison'!$A23,' Cash Num-Den_Indi'!$A$2:$A$35,0),MATCH('1617 1718 Comparison'!DC$2,' Cash Num-Den_Indi'!$A$2:$ANL$2,0))-INDEX('1617 Data'!$A$2:$AEW$35,MATCH('1617 1718 Comparison'!$A23,'1617 Data'!$A$2:$A$35,0),MATCH('1617 1718 Comparison'!DC$2,'1617 Data'!$A$2:$AEW$2,0))</f>
        <v>#N/A</v>
      </c>
      <c r="DD23" s="440">
        <f>INDEX(' Cash Num-Den_Indi'!$A$2:$ANL$35,MATCH('1617 1718 Comparison'!$A23,' Cash Num-Den_Indi'!$A$2:$A$35,0),MATCH('1617 1718 Comparison'!DD$2,' Cash Num-Den_Indi'!$A$2:$ANL$2,0))-INDEX('1617 Data'!$A$2:$AEW$35,MATCH('1617 1718 Comparison'!$A23,'1617 Data'!$A$2:$A$35,0),MATCH('1617 1718 Comparison'!DD$2,'1617 Data'!$A$2:$AEW$2,0))</f>
        <v>0</v>
      </c>
      <c r="DE23" s="440" t="e">
        <f>INDEX(' Cash Num-Den_Indi'!$A$2:$ANL$35,MATCH('1617 1718 Comparison'!$A23,' Cash Num-Den_Indi'!$A$2:$A$35,0),MATCH('1617 1718 Comparison'!DE$2,' Cash Num-Den_Indi'!$A$2:$ANL$2,0))-INDEX('1617 Data'!$A$2:$AEW$35,MATCH('1617 1718 Comparison'!$A23,'1617 Data'!$A$2:$A$35,0),MATCH('1617 1718 Comparison'!DE$2,'1617 Data'!$A$2:$AEW$2,0))</f>
        <v>#N/A</v>
      </c>
      <c r="DF23" s="440" t="e">
        <f>INDEX(' Cash Num-Den_Indi'!$A$2:$ANL$35,MATCH('1617 1718 Comparison'!$A23,' Cash Num-Den_Indi'!$A$2:$A$35,0),MATCH('1617 1718 Comparison'!DF$2,' Cash Num-Den_Indi'!$A$2:$ANL$2,0))-INDEX('1617 Data'!$A$2:$AEW$35,MATCH('1617 1718 Comparison'!$A23,'1617 Data'!$A$2:$A$35,0),MATCH('1617 1718 Comparison'!DF$2,'1617 Data'!$A$2:$AEW$2,0))</f>
        <v>#N/A</v>
      </c>
      <c r="DG23" s="440">
        <f>INDEX(' Cash Num-Den_Indi'!$A$2:$ANL$35,MATCH('1617 1718 Comparison'!$A23,' Cash Num-Den_Indi'!$A$2:$A$35,0),MATCH('1617 1718 Comparison'!DG$2,' Cash Num-Den_Indi'!$A$2:$ANL$2,0))-INDEX('1617 Data'!$A$2:$AEW$35,MATCH('1617 1718 Comparison'!$A23,'1617 Data'!$A$2:$A$35,0),MATCH('1617 1718 Comparison'!DG$2,'1617 Data'!$A$2:$AEW$2,0))</f>
        <v>0</v>
      </c>
      <c r="DH23" s="440" t="e">
        <f>INDEX(' Cash Num-Den_Indi'!$A$2:$ANL$35,MATCH('1617 1718 Comparison'!$A23,' Cash Num-Den_Indi'!$A$2:$A$35,0),MATCH('1617 1718 Comparison'!DH$2,' Cash Num-Den_Indi'!$A$2:$ANL$2,0))-INDEX('1617 Data'!$A$2:$AEW$35,MATCH('1617 1718 Comparison'!$A23,'1617 Data'!$A$2:$A$35,0),MATCH('1617 1718 Comparison'!DH$2,'1617 Data'!$A$2:$AEW$2,0))</f>
        <v>#N/A</v>
      </c>
      <c r="DI23" s="440" t="e">
        <f>INDEX(' Cash Num-Den_Indi'!$A$2:$ANL$35,MATCH('1617 1718 Comparison'!$A23,' Cash Num-Den_Indi'!$A$2:$A$35,0),MATCH('1617 1718 Comparison'!DI$2,' Cash Num-Den_Indi'!$A$2:$ANL$2,0))-INDEX('1617 Data'!$A$2:$AEW$35,MATCH('1617 1718 Comparison'!$A23,'1617 Data'!$A$2:$A$35,0),MATCH('1617 1718 Comparison'!DI$2,'1617 Data'!$A$2:$AEW$2,0))</f>
        <v>#N/A</v>
      </c>
      <c r="DJ23" s="440">
        <f>INDEX(' Cash Num-Den_Indi'!$A$2:$ANL$35,MATCH('1617 1718 Comparison'!$A23,' Cash Num-Den_Indi'!$A$2:$A$35,0),MATCH('1617 1718 Comparison'!DJ$2,' Cash Num-Den_Indi'!$A$2:$ANL$2,0))-INDEX('1617 Data'!$A$2:$AEW$35,MATCH('1617 1718 Comparison'!$A23,'1617 Data'!$A$2:$A$35,0),MATCH('1617 1718 Comparison'!DJ$2,'1617 Data'!$A$2:$AEW$2,0))</f>
        <v>0</v>
      </c>
      <c r="DK23" s="440" t="e">
        <f>INDEX(' Cash Num-Den_Indi'!$A$2:$ANL$35,MATCH('1617 1718 Comparison'!$A23,' Cash Num-Den_Indi'!$A$2:$A$35,0),MATCH('1617 1718 Comparison'!DK$2,' Cash Num-Den_Indi'!$A$2:$ANL$2,0))-INDEX('1617 Data'!$A$2:$AEW$35,MATCH('1617 1718 Comparison'!$A23,'1617 Data'!$A$2:$A$35,0),MATCH('1617 1718 Comparison'!DK$2,'1617 Data'!$A$2:$AEW$2,0))</f>
        <v>#N/A</v>
      </c>
      <c r="DL23" s="440" t="e">
        <f>INDEX(' Cash Num-Den_Indi'!$A$2:$ANL$35,MATCH('1617 1718 Comparison'!$A23,' Cash Num-Den_Indi'!$A$2:$A$35,0),MATCH('1617 1718 Comparison'!DL$2,' Cash Num-Den_Indi'!$A$2:$ANL$2,0))-INDEX('1617 Data'!$A$2:$AEW$35,MATCH('1617 1718 Comparison'!$A23,'1617 Data'!$A$2:$A$35,0),MATCH('1617 1718 Comparison'!DL$2,'1617 Data'!$A$2:$AEW$2,0))</f>
        <v>#N/A</v>
      </c>
      <c r="DM23" s="440">
        <f>INDEX(' Cash Num-Den_Indi'!$A$2:$ANL$35,MATCH('1617 1718 Comparison'!$A23,' Cash Num-Den_Indi'!$A$2:$A$35,0),MATCH('1617 1718 Comparison'!DM$2,' Cash Num-Den_Indi'!$A$2:$ANL$2,0))-INDEX('1617 Data'!$A$2:$AEW$35,MATCH('1617 1718 Comparison'!$A23,'1617 Data'!$A$2:$A$35,0),MATCH('1617 1718 Comparison'!DM$2,'1617 Data'!$A$2:$AEW$2,0))</f>
        <v>0</v>
      </c>
      <c r="DN23" s="440" t="e">
        <f>INDEX(' Cash Num-Den_Indi'!$A$2:$ANL$35,MATCH('1617 1718 Comparison'!$A23,' Cash Num-Den_Indi'!$A$2:$A$35,0),MATCH('1617 1718 Comparison'!DN$2,' Cash Num-Den_Indi'!$A$2:$ANL$2,0))-INDEX('1617 Data'!$A$2:$AEW$35,MATCH('1617 1718 Comparison'!$A23,'1617 Data'!$A$2:$A$35,0),MATCH('1617 1718 Comparison'!DN$2,'1617 Data'!$A$2:$AEW$2,0))</f>
        <v>#N/A</v>
      </c>
      <c r="DO23" s="440" t="e">
        <f>INDEX(' Cash Num-Den_Indi'!$A$2:$ANL$35,MATCH('1617 1718 Comparison'!$A23,' Cash Num-Den_Indi'!$A$2:$A$35,0),MATCH('1617 1718 Comparison'!DO$2,' Cash Num-Den_Indi'!$A$2:$ANL$2,0))-INDEX('1617 Data'!$A$2:$AEW$35,MATCH('1617 1718 Comparison'!$A23,'1617 Data'!$A$2:$A$35,0),MATCH('1617 1718 Comparison'!DO$2,'1617 Data'!$A$2:$AEW$2,0))</f>
        <v>#N/A</v>
      </c>
      <c r="DP23" s="440">
        <f>INDEX(' Cash Num-Den_Indi'!$A$2:$ANL$35,MATCH('1617 1718 Comparison'!$A23,' Cash Num-Den_Indi'!$A$2:$A$35,0),MATCH('1617 1718 Comparison'!DP$2,' Cash Num-Den_Indi'!$A$2:$ANL$2,0))-INDEX('1617 Data'!$A$2:$AEW$35,MATCH('1617 1718 Comparison'!$A23,'1617 Data'!$A$2:$A$35,0),MATCH('1617 1718 Comparison'!DP$2,'1617 Data'!$A$2:$AEW$2,0))</f>
        <v>0</v>
      </c>
      <c r="DQ23" s="440" t="e">
        <f>INDEX(' Cash Num-Den_Indi'!$A$2:$ANL$35,MATCH('1617 1718 Comparison'!$A23,' Cash Num-Den_Indi'!$A$2:$A$35,0),MATCH('1617 1718 Comparison'!DQ$2,' Cash Num-Den_Indi'!$A$2:$ANL$2,0))-INDEX('1617 Data'!$A$2:$AEW$35,MATCH('1617 1718 Comparison'!$A23,'1617 Data'!$A$2:$A$35,0),MATCH('1617 1718 Comparison'!DQ$2,'1617 Data'!$A$2:$AEW$2,0))</f>
        <v>#N/A</v>
      </c>
      <c r="DR23" s="440" t="e">
        <f>INDEX(' Cash Num-Den_Indi'!$A$2:$ANL$35,MATCH('1617 1718 Comparison'!$A23,' Cash Num-Den_Indi'!$A$2:$A$35,0),MATCH('1617 1718 Comparison'!DR$2,' Cash Num-Den_Indi'!$A$2:$ANL$2,0))-INDEX('1617 Data'!$A$2:$AEW$35,MATCH('1617 1718 Comparison'!$A23,'1617 Data'!$A$2:$A$35,0),MATCH('1617 1718 Comparison'!DR$2,'1617 Data'!$A$2:$AEW$2,0))</f>
        <v>#N/A</v>
      </c>
      <c r="DS23" s="441" t="e">
        <f>INDEX(' Cash Num-Den_Indi'!$A$2:$ANL$35,MATCH('1617 1718 Comparison'!$A23,' Cash Num-Den_Indi'!$A$2:$A$35,0),MATCH('1617 1718 Comparison'!DS$2,' Cash Num-Den_Indi'!$A$2:$ANL$2,0))-INDEX('1617 Data'!$A$2:$AEW$35,MATCH('1617 1718 Comparison'!$A23,'1617 Data'!$A$2:$A$35,0),MATCH('1617 1718 Comparison'!DS$2,'1617 Data'!$A$2:$AEW$2,0))</f>
        <v>#VALUE!</v>
      </c>
      <c r="DT23" s="441" t="e">
        <f>INDEX(' Cash Num-Den_Indi'!$A$2:$ANL$35,MATCH('1617 1718 Comparison'!$A23,' Cash Num-Den_Indi'!$A$2:$A$35,0),MATCH('1617 1718 Comparison'!DT$2,' Cash Num-Den_Indi'!$A$2:$ANL$2,0))-INDEX('1617 Data'!$A$2:$AEW$35,MATCH('1617 1718 Comparison'!$A23,'1617 Data'!$A$2:$A$35,0),MATCH('1617 1718 Comparison'!DT$2,'1617 Data'!$A$2:$AEW$2,0))</f>
        <v>#N/A</v>
      </c>
      <c r="DU23" s="441" t="e">
        <f>INDEX(' Cash Num-Den_Indi'!$A$2:$ANL$35,MATCH('1617 1718 Comparison'!$A23,' Cash Num-Den_Indi'!$A$2:$A$35,0),MATCH('1617 1718 Comparison'!DU$2,' Cash Num-Den_Indi'!$A$2:$ANL$2,0))-INDEX('1617 Data'!$A$2:$AEW$35,MATCH('1617 1718 Comparison'!$A23,'1617 Data'!$A$2:$A$35,0),MATCH('1617 1718 Comparison'!DU$2,'1617 Data'!$A$2:$AEW$2,0))</f>
        <v>#N/A</v>
      </c>
      <c r="DV23" s="440">
        <f>INDEX(' Cash Num-Den_Indi'!$A$2:$ANL$35,MATCH('1617 1718 Comparison'!$A23,' Cash Num-Den_Indi'!$A$2:$A$35,0),MATCH('1617 1718 Comparison'!DV$2,' Cash Num-Den_Indi'!$A$2:$ANL$2,0))-INDEX('1617 Data'!$A$2:$AEW$35,MATCH('1617 1718 Comparison'!$A23,'1617 Data'!$A$2:$A$35,0),MATCH('1617 1718 Comparison'!DV$2,'1617 Data'!$A$2:$AEW$2,0))</f>
        <v>0</v>
      </c>
      <c r="DW23" s="440" t="e">
        <f>INDEX(' Cash Num-Den_Indi'!$A$2:$ANL$35,MATCH('1617 1718 Comparison'!$A23,' Cash Num-Den_Indi'!$A$2:$A$35,0),MATCH('1617 1718 Comparison'!DW$2,' Cash Num-Den_Indi'!$A$2:$ANL$2,0))-INDEX('1617 Data'!$A$2:$AEW$35,MATCH('1617 1718 Comparison'!$A23,'1617 Data'!$A$2:$A$35,0),MATCH('1617 1718 Comparison'!DW$2,'1617 Data'!$A$2:$AEW$2,0))</f>
        <v>#N/A</v>
      </c>
      <c r="DX23" s="440" t="e">
        <f>INDEX(' Cash Num-Den_Indi'!$A$2:$ANL$35,MATCH('1617 1718 Comparison'!$A23,' Cash Num-Den_Indi'!$A$2:$A$35,0),MATCH('1617 1718 Comparison'!DX$2,' Cash Num-Den_Indi'!$A$2:$ANL$2,0))-INDEX('1617 Data'!$A$2:$AEW$35,MATCH('1617 1718 Comparison'!$A23,'1617 Data'!$A$2:$A$35,0),MATCH('1617 1718 Comparison'!DX$2,'1617 Data'!$A$2:$AEW$2,0))</f>
        <v>#N/A</v>
      </c>
      <c r="DY23" s="440">
        <f>INDEX(' Cash Num-Den_Indi'!$A$2:$ANL$35,MATCH('1617 1718 Comparison'!$A23,' Cash Num-Den_Indi'!$A$2:$A$35,0),MATCH('1617 1718 Comparison'!DY$2,' Cash Num-Den_Indi'!$A$2:$ANL$2,0))-INDEX('1617 Data'!$A$2:$AEW$35,MATCH('1617 1718 Comparison'!$A23,'1617 Data'!$A$2:$A$35,0),MATCH('1617 1718 Comparison'!DY$2,'1617 Data'!$A$2:$AEW$2,0))</f>
        <v>0</v>
      </c>
      <c r="DZ23" s="440" t="e">
        <f>INDEX(' Cash Num-Den_Indi'!$A$2:$ANL$35,MATCH('1617 1718 Comparison'!$A23,' Cash Num-Den_Indi'!$A$2:$A$35,0),MATCH('1617 1718 Comparison'!DZ$2,' Cash Num-Den_Indi'!$A$2:$ANL$2,0))-INDEX('1617 Data'!$A$2:$AEW$35,MATCH('1617 1718 Comparison'!$A23,'1617 Data'!$A$2:$A$35,0),MATCH('1617 1718 Comparison'!DZ$2,'1617 Data'!$A$2:$AEW$2,0))</f>
        <v>#N/A</v>
      </c>
      <c r="EA23" s="440" t="e">
        <f>INDEX(' Cash Num-Den_Indi'!$A$2:$ANL$35,MATCH('1617 1718 Comparison'!$A23,' Cash Num-Den_Indi'!$A$2:$A$35,0),MATCH('1617 1718 Comparison'!EA$2,' Cash Num-Den_Indi'!$A$2:$ANL$2,0))-INDEX('1617 Data'!$A$2:$AEW$35,MATCH('1617 1718 Comparison'!$A23,'1617 Data'!$A$2:$A$35,0),MATCH('1617 1718 Comparison'!EA$2,'1617 Data'!$A$2:$AEW$2,0))</f>
        <v>#N/A</v>
      </c>
      <c r="EB23" s="440">
        <f>INDEX(' Cash Num-Den_Indi'!$A$2:$ANL$35,MATCH('1617 1718 Comparison'!$A23,' Cash Num-Den_Indi'!$A$2:$A$35,0),MATCH('1617 1718 Comparison'!EB$2,' Cash Num-Den_Indi'!$A$2:$ANL$2,0))-INDEX('1617 Data'!$A$2:$AEW$35,MATCH('1617 1718 Comparison'!$A23,'1617 Data'!$A$2:$A$35,0),MATCH('1617 1718 Comparison'!EB$2,'1617 Data'!$A$2:$AEW$2,0))</f>
        <v>0</v>
      </c>
      <c r="EC23" s="440" t="e">
        <f>INDEX(' Cash Num-Den_Indi'!$A$2:$ANL$35,MATCH('1617 1718 Comparison'!$A23,' Cash Num-Den_Indi'!$A$2:$A$35,0),MATCH('1617 1718 Comparison'!EC$2,' Cash Num-Den_Indi'!$A$2:$ANL$2,0))-INDEX('1617 Data'!$A$2:$AEW$35,MATCH('1617 1718 Comparison'!$A23,'1617 Data'!$A$2:$A$35,0),MATCH('1617 1718 Comparison'!EC$2,'1617 Data'!$A$2:$AEW$2,0))</f>
        <v>#N/A</v>
      </c>
      <c r="ED23" s="440" t="e">
        <f>INDEX(' Cash Num-Den_Indi'!$A$2:$ANL$35,MATCH('1617 1718 Comparison'!$A23,' Cash Num-Den_Indi'!$A$2:$A$35,0),MATCH('1617 1718 Comparison'!ED$2,' Cash Num-Den_Indi'!$A$2:$ANL$2,0))-INDEX('1617 Data'!$A$2:$AEW$35,MATCH('1617 1718 Comparison'!$A23,'1617 Data'!$A$2:$A$35,0),MATCH('1617 1718 Comparison'!ED$2,'1617 Data'!$A$2:$AEW$2,0))</f>
        <v>#N/A</v>
      </c>
      <c r="EE23" s="440">
        <f>INDEX(' Cash Num-Den_Indi'!$A$2:$ANL$35,MATCH('1617 1718 Comparison'!$A23,' Cash Num-Den_Indi'!$A$2:$A$35,0),MATCH('1617 1718 Comparison'!EE$2,' Cash Num-Den_Indi'!$A$2:$ANL$2,0))-INDEX('1617 Data'!$A$2:$AEW$35,MATCH('1617 1718 Comparison'!$A23,'1617 Data'!$A$2:$A$35,0),MATCH('1617 1718 Comparison'!EE$2,'1617 Data'!$A$2:$AEW$2,0))</f>
        <v>0</v>
      </c>
      <c r="EF23" s="440" t="e">
        <f>INDEX(' Cash Num-Den_Indi'!$A$2:$ANL$35,MATCH('1617 1718 Comparison'!$A23,' Cash Num-Den_Indi'!$A$2:$A$35,0),MATCH('1617 1718 Comparison'!EF$2,' Cash Num-Den_Indi'!$A$2:$ANL$2,0))-INDEX('1617 Data'!$A$2:$AEW$35,MATCH('1617 1718 Comparison'!$A23,'1617 Data'!$A$2:$A$35,0),MATCH('1617 1718 Comparison'!EF$2,'1617 Data'!$A$2:$AEW$2,0))</f>
        <v>#N/A</v>
      </c>
      <c r="EG23" s="440" t="e">
        <f>INDEX(' Cash Num-Den_Indi'!$A$2:$ANL$35,MATCH('1617 1718 Comparison'!$A23,' Cash Num-Den_Indi'!$A$2:$A$35,0),MATCH('1617 1718 Comparison'!EG$2,' Cash Num-Den_Indi'!$A$2:$ANL$2,0))-INDEX('1617 Data'!$A$2:$AEW$35,MATCH('1617 1718 Comparison'!$A23,'1617 Data'!$A$2:$A$35,0),MATCH('1617 1718 Comparison'!EG$2,'1617 Data'!$A$2:$AEW$2,0))</f>
        <v>#N/A</v>
      </c>
      <c r="EH23" s="440">
        <f>INDEX(' Cash Num-Den_Indi'!$A$2:$ANL$35,MATCH('1617 1718 Comparison'!$A23,' Cash Num-Den_Indi'!$A$2:$A$35,0),MATCH('1617 1718 Comparison'!EH$2,' Cash Num-Den_Indi'!$A$2:$ANL$2,0))-INDEX('1617 Data'!$A$2:$AEW$35,MATCH('1617 1718 Comparison'!$A23,'1617 Data'!$A$2:$A$35,0),MATCH('1617 1718 Comparison'!EH$2,'1617 Data'!$A$2:$AEW$2,0))</f>
        <v>0</v>
      </c>
      <c r="EI23" s="440" t="e">
        <f>INDEX(' Cash Num-Den_Indi'!$A$2:$ANL$35,MATCH('1617 1718 Comparison'!$A23,' Cash Num-Den_Indi'!$A$2:$A$35,0),MATCH('1617 1718 Comparison'!EI$2,' Cash Num-Den_Indi'!$A$2:$ANL$2,0))-INDEX('1617 Data'!$A$2:$AEW$35,MATCH('1617 1718 Comparison'!$A23,'1617 Data'!$A$2:$A$35,0),MATCH('1617 1718 Comparison'!EI$2,'1617 Data'!$A$2:$AEW$2,0))</f>
        <v>#N/A</v>
      </c>
      <c r="EJ23" s="440" t="e">
        <f>INDEX(' Cash Num-Den_Indi'!$A$2:$ANL$35,MATCH('1617 1718 Comparison'!$A23,' Cash Num-Den_Indi'!$A$2:$A$35,0),MATCH('1617 1718 Comparison'!EJ$2,' Cash Num-Den_Indi'!$A$2:$ANL$2,0))-INDEX('1617 Data'!$A$2:$AEW$35,MATCH('1617 1718 Comparison'!$A23,'1617 Data'!$A$2:$A$35,0),MATCH('1617 1718 Comparison'!EJ$2,'1617 Data'!$A$2:$AEW$2,0))</f>
        <v>#N/A</v>
      </c>
      <c r="EK23" s="440">
        <f>INDEX(' Cash Num-Den_Indi'!$A$2:$ANL$35,MATCH('1617 1718 Comparison'!$A23,' Cash Num-Den_Indi'!$A$2:$A$35,0),MATCH('1617 1718 Comparison'!EK$2,' Cash Num-Den_Indi'!$A$2:$ANL$2,0))-INDEX('1617 Data'!$A$2:$AEW$35,MATCH('1617 1718 Comparison'!$A23,'1617 Data'!$A$2:$A$35,0),MATCH('1617 1718 Comparison'!EK$2,'1617 Data'!$A$2:$AEW$2,0))</f>
        <v>0</v>
      </c>
      <c r="EL23" s="440" t="e">
        <f>INDEX(' Cash Num-Den_Indi'!$A$2:$ANL$35,MATCH('1617 1718 Comparison'!$A23,' Cash Num-Den_Indi'!$A$2:$A$35,0),MATCH('1617 1718 Comparison'!EL$2,' Cash Num-Den_Indi'!$A$2:$ANL$2,0))-INDEX('1617 Data'!$A$2:$AEW$35,MATCH('1617 1718 Comparison'!$A23,'1617 Data'!$A$2:$A$35,0),MATCH('1617 1718 Comparison'!EL$2,'1617 Data'!$A$2:$AEW$2,0))</f>
        <v>#N/A</v>
      </c>
      <c r="EM23" s="440" t="e">
        <f>INDEX(' Cash Num-Den_Indi'!$A$2:$ANL$35,MATCH('1617 1718 Comparison'!$A23,' Cash Num-Den_Indi'!$A$2:$A$35,0),MATCH('1617 1718 Comparison'!EM$2,' Cash Num-Den_Indi'!$A$2:$ANL$2,0))-INDEX('1617 Data'!$A$2:$AEW$35,MATCH('1617 1718 Comparison'!$A23,'1617 Data'!$A$2:$A$35,0),MATCH('1617 1718 Comparison'!EM$2,'1617 Data'!$A$2:$AEW$2,0))</f>
        <v>#N/A</v>
      </c>
      <c r="EN23" s="440">
        <f>INDEX(' Cash Num-Den_Indi'!$A$2:$ANL$35,MATCH('1617 1718 Comparison'!$A23,' Cash Num-Den_Indi'!$A$2:$A$35,0),MATCH('1617 1718 Comparison'!EN$2,' Cash Num-Den_Indi'!$A$2:$ANL$2,0))-INDEX('1617 Data'!$A$2:$AEW$35,MATCH('1617 1718 Comparison'!$A23,'1617 Data'!$A$2:$A$35,0),MATCH('1617 1718 Comparison'!EN$2,'1617 Data'!$A$2:$AEW$2,0))</f>
        <v>0</v>
      </c>
      <c r="EO23" s="440" t="e">
        <f>INDEX(' Cash Num-Den_Indi'!$A$2:$ANL$35,MATCH('1617 1718 Comparison'!$A23,' Cash Num-Den_Indi'!$A$2:$A$35,0),MATCH('1617 1718 Comparison'!EO$2,' Cash Num-Den_Indi'!$A$2:$ANL$2,0))-INDEX('1617 Data'!$A$2:$AEW$35,MATCH('1617 1718 Comparison'!$A23,'1617 Data'!$A$2:$A$35,0),MATCH('1617 1718 Comparison'!EO$2,'1617 Data'!$A$2:$AEW$2,0))</f>
        <v>#N/A</v>
      </c>
      <c r="EP23" s="440" t="e">
        <f>INDEX(' Cash Num-Den_Indi'!$A$2:$ANL$35,MATCH('1617 1718 Comparison'!$A23,' Cash Num-Den_Indi'!$A$2:$A$35,0),MATCH('1617 1718 Comparison'!EP$2,' Cash Num-Den_Indi'!$A$2:$ANL$2,0))-INDEX('1617 Data'!$A$2:$AEW$35,MATCH('1617 1718 Comparison'!$A23,'1617 Data'!$A$2:$A$35,0),MATCH('1617 1718 Comparison'!EP$2,'1617 Data'!$A$2:$AEW$2,0))</f>
        <v>#N/A</v>
      </c>
      <c r="EQ23" s="441" t="e">
        <f>INDEX(' Cash Num-Den_Indi'!$A$2:$ANL$35,MATCH('1617 1718 Comparison'!$A23,' Cash Num-Den_Indi'!$A$2:$A$35,0),MATCH('1617 1718 Comparison'!EQ$2,' Cash Num-Den_Indi'!$A$2:$ANL$2,0))-INDEX('1617 Data'!$A$2:$AEW$35,MATCH('1617 1718 Comparison'!$A23,'1617 Data'!$A$2:$A$35,0),MATCH('1617 1718 Comparison'!EQ$2,'1617 Data'!$A$2:$AEW$2,0))</f>
        <v>#VALUE!</v>
      </c>
      <c r="ER23" s="441" t="e">
        <f>INDEX(' Cash Num-Den_Indi'!$A$2:$ANL$35,MATCH('1617 1718 Comparison'!$A23,' Cash Num-Den_Indi'!$A$2:$A$35,0),MATCH('1617 1718 Comparison'!ER$2,' Cash Num-Den_Indi'!$A$2:$ANL$2,0))-INDEX('1617 Data'!$A$2:$AEW$35,MATCH('1617 1718 Comparison'!$A23,'1617 Data'!$A$2:$A$35,0),MATCH('1617 1718 Comparison'!ER$2,'1617 Data'!$A$2:$AEW$2,0))</f>
        <v>#N/A</v>
      </c>
      <c r="ES23" s="441" t="e">
        <f>INDEX(' Cash Num-Den_Indi'!$A$2:$ANL$35,MATCH('1617 1718 Comparison'!$A23,' Cash Num-Den_Indi'!$A$2:$A$35,0),MATCH('1617 1718 Comparison'!ES$2,' Cash Num-Den_Indi'!$A$2:$ANL$2,0))-INDEX('1617 Data'!$A$2:$AEW$35,MATCH('1617 1718 Comparison'!$A23,'1617 Data'!$A$2:$A$35,0),MATCH('1617 1718 Comparison'!ES$2,'1617 Data'!$A$2:$AEW$2,0))</f>
        <v>#N/A</v>
      </c>
      <c r="ET23" s="440">
        <f>INDEX(' Cash Num-Den_Indi'!$A$2:$ANL$35,MATCH('1617 1718 Comparison'!$A23,' Cash Num-Den_Indi'!$A$2:$A$35,0),MATCH('1617 1718 Comparison'!ET$2,' Cash Num-Den_Indi'!$A$2:$ANL$2,0))-INDEX('1617 Data'!$A$2:$AEW$35,MATCH('1617 1718 Comparison'!$A23,'1617 Data'!$A$2:$A$35,0),MATCH('1617 1718 Comparison'!ET$2,'1617 Data'!$A$2:$AEW$2,0))</f>
        <v>0</v>
      </c>
      <c r="EU23" s="440">
        <f>INDEX(' Cash Num-Den_Indi'!$A$2:$ANL$35,MATCH('1617 1718 Comparison'!$A23,' Cash Num-Den_Indi'!$A$2:$A$35,0),MATCH('1617 1718 Comparison'!EU$2,' Cash Num-Den_Indi'!$A$2:$ANL$2,0))-INDEX('1617 Data'!$A$2:$AEW$35,MATCH('1617 1718 Comparison'!$A23,'1617 Data'!$A$2:$A$35,0),MATCH('1617 1718 Comparison'!EU$2,'1617 Data'!$A$2:$AEW$2,0))</f>
        <v>0</v>
      </c>
      <c r="EV23" s="440">
        <f>INDEX(' Cash Num-Den_Indi'!$A$2:$ANL$35,MATCH('1617 1718 Comparison'!$A23,' Cash Num-Den_Indi'!$A$2:$A$35,0),MATCH('1617 1718 Comparison'!EV$2,' Cash Num-Den_Indi'!$A$2:$ANL$2,0))-INDEX('1617 Data'!$A$2:$AEW$35,MATCH('1617 1718 Comparison'!$A23,'1617 Data'!$A$2:$A$35,0),MATCH('1617 1718 Comparison'!EV$2,'1617 Data'!$A$2:$AEW$2,0))</f>
        <v>0</v>
      </c>
      <c r="EW23" s="440">
        <f>INDEX(' Cash Num-Den_Indi'!$A$2:$ANL$35,MATCH('1617 1718 Comparison'!$A23,' Cash Num-Den_Indi'!$A$2:$A$35,0),MATCH('1617 1718 Comparison'!EW$2,' Cash Num-Den_Indi'!$A$2:$ANL$2,0))-INDEX('1617 Data'!$A$2:$AEW$35,MATCH('1617 1718 Comparison'!$A23,'1617 Data'!$A$2:$A$35,0),MATCH('1617 1718 Comparison'!EW$2,'1617 Data'!$A$2:$AEW$2,0))</f>
        <v>0</v>
      </c>
      <c r="EX23" s="440">
        <f>INDEX(' Cash Num-Den_Indi'!$A$2:$ANL$35,MATCH('1617 1718 Comparison'!$A23,' Cash Num-Den_Indi'!$A$2:$A$35,0),MATCH('1617 1718 Comparison'!EX$2,' Cash Num-Den_Indi'!$A$2:$ANL$2,0))-INDEX('1617 Data'!$A$2:$AEW$35,MATCH('1617 1718 Comparison'!$A23,'1617 Data'!$A$2:$A$35,0),MATCH('1617 1718 Comparison'!EX$2,'1617 Data'!$A$2:$AEW$2,0))</f>
        <v>0</v>
      </c>
      <c r="EY23" s="440">
        <f>INDEX(' Cash Num-Den_Indi'!$A$2:$ANL$35,MATCH('1617 1718 Comparison'!$A23,' Cash Num-Den_Indi'!$A$2:$A$35,0),MATCH('1617 1718 Comparison'!EY$2,' Cash Num-Den_Indi'!$A$2:$ANL$2,0))-INDEX('1617 Data'!$A$2:$AEW$35,MATCH('1617 1718 Comparison'!$A23,'1617 Data'!$A$2:$A$35,0),MATCH('1617 1718 Comparison'!EY$2,'1617 Data'!$A$2:$AEW$2,0))</f>
        <v>0</v>
      </c>
      <c r="EZ23" s="440">
        <f>INDEX(' Cash Num-Den_Indi'!$A$2:$ANL$35,MATCH('1617 1718 Comparison'!$A23,' Cash Num-Den_Indi'!$A$2:$A$35,0),MATCH('1617 1718 Comparison'!EZ$2,' Cash Num-Den_Indi'!$A$2:$ANL$2,0))-INDEX('1617 Data'!$A$2:$AEW$35,MATCH('1617 1718 Comparison'!$A23,'1617 Data'!$A$2:$A$35,0),MATCH('1617 1718 Comparison'!EZ$2,'1617 Data'!$A$2:$AEW$2,0))</f>
        <v>0</v>
      </c>
      <c r="FA23" s="441" t="e">
        <f>INDEX(' Cash Num-Den_Indi'!$A$2:$ANL$35,MATCH('1617 1718 Comparison'!$A23,' Cash Num-Den_Indi'!$A$2:$A$35,0),MATCH('1617 1718 Comparison'!FA$2,' Cash Num-Den_Indi'!$A$2:$ANL$2,0))-INDEX('1617 Data'!$A$2:$AEW$35,MATCH('1617 1718 Comparison'!$A23,'1617 Data'!$A$2:$A$35,0),MATCH('1617 1718 Comparison'!FA$2,'1617 Data'!$A$2:$AEW$2,0))</f>
        <v>#VALUE!</v>
      </c>
      <c r="FB23" s="440">
        <f>INDEX(' Cash Num-Den_Indi'!$A$2:$ANL$35,MATCH('1617 1718 Comparison'!$A23,' Cash Num-Den_Indi'!$A$2:$A$35,0),MATCH('1617 1718 Comparison'!FB$2,' Cash Num-Den_Indi'!$A$2:$ANL$2,0))-INDEX('1617 Data'!$A$2:$AEW$35,MATCH('1617 1718 Comparison'!$A23,'1617 Data'!$A$2:$A$35,0),MATCH('1617 1718 Comparison'!FB$2,'1617 Data'!$A$2:$AEW$2,0))</f>
        <v>0</v>
      </c>
      <c r="FC23" s="440">
        <f>INDEX(' Cash Num-Den_Indi'!$A$2:$ANL$35,MATCH('1617 1718 Comparison'!$A23,' Cash Num-Den_Indi'!$A$2:$A$35,0),MATCH('1617 1718 Comparison'!FC$2,' Cash Num-Den_Indi'!$A$2:$ANL$2,0))-INDEX('1617 Data'!$A$2:$AEW$35,MATCH('1617 1718 Comparison'!$A23,'1617 Data'!$A$2:$A$35,0),MATCH('1617 1718 Comparison'!FC$2,'1617 Data'!$A$2:$AEW$2,0))</f>
        <v>0</v>
      </c>
      <c r="FD23" s="440">
        <f>INDEX(' Cash Num-Den_Indi'!$A$2:$ANL$35,MATCH('1617 1718 Comparison'!$A23,' Cash Num-Den_Indi'!$A$2:$A$35,0),MATCH('1617 1718 Comparison'!FD$2,' Cash Num-Den_Indi'!$A$2:$ANL$2,0))-INDEX('1617 Data'!$A$2:$AEW$35,MATCH('1617 1718 Comparison'!$A23,'1617 Data'!$A$2:$A$35,0),MATCH('1617 1718 Comparison'!FD$2,'1617 Data'!$A$2:$AEW$2,0))</f>
        <v>0</v>
      </c>
      <c r="FE23" s="440">
        <f>INDEX(' Cash Num-Den_Indi'!$A$2:$ANL$35,MATCH('1617 1718 Comparison'!$A23,' Cash Num-Den_Indi'!$A$2:$A$35,0),MATCH('1617 1718 Comparison'!FE$2,' Cash Num-Den_Indi'!$A$2:$ANL$2,0))-INDEX('1617 Data'!$A$2:$AEW$35,MATCH('1617 1718 Comparison'!$A23,'1617 Data'!$A$2:$A$35,0),MATCH('1617 1718 Comparison'!FE$2,'1617 Data'!$A$2:$AEW$2,0))</f>
        <v>0</v>
      </c>
      <c r="FF23" s="441" t="e">
        <f>INDEX(' Cash Num-Den_Indi'!$A$2:$ANL$35,MATCH('1617 1718 Comparison'!$A23,' Cash Num-Den_Indi'!$A$2:$A$35,0),MATCH('1617 1718 Comparison'!FF$2,' Cash Num-Den_Indi'!$A$2:$ANL$2,0))-INDEX('1617 Data'!$A$2:$AEW$35,MATCH('1617 1718 Comparison'!$A23,'1617 Data'!$A$2:$A$35,0),MATCH('1617 1718 Comparison'!FF$2,'1617 Data'!$A$2:$AEW$2,0))</f>
        <v>#N/A</v>
      </c>
      <c r="FG23" s="440">
        <f>INDEX(' Cash Num-Den_Indi'!$A$2:$ANL$35,MATCH('1617 1718 Comparison'!$A23,' Cash Num-Den_Indi'!$A$2:$A$35,0),MATCH('1617 1718 Comparison'!FG$2,' Cash Num-Den_Indi'!$A$2:$ANL$2,0))-INDEX('1617 Data'!$A$2:$AEW$35,MATCH('1617 1718 Comparison'!$A23,'1617 Data'!$A$2:$A$35,0),MATCH('1617 1718 Comparison'!FG$2,'1617 Data'!$A$2:$AEW$2,0))</f>
        <v>0</v>
      </c>
      <c r="FH23" s="440">
        <f>INDEX(' Cash Num-Den_Indi'!$A$2:$ANL$35,MATCH('1617 1718 Comparison'!$A23,' Cash Num-Den_Indi'!$A$2:$A$35,0),MATCH('1617 1718 Comparison'!FH$2,' Cash Num-Den_Indi'!$A$2:$ANL$2,0))-INDEX('1617 Data'!$A$2:$AEW$35,MATCH('1617 1718 Comparison'!$A23,'1617 Data'!$A$2:$A$35,0),MATCH('1617 1718 Comparison'!FH$2,'1617 Data'!$A$2:$AEW$2,0))</f>
        <v>0</v>
      </c>
      <c r="FI23" s="440">
        <f>INDEX(' Cash Num-Den_Indi'!$A$2:$ANL$35,MATCH('1617 1718 Comparison'!$A23,' Cash Num-Den_Indi'!$A$2:$A$35,0),MATCH('1617 1718 Comparison'!FI$2,' Cash Num-Den_Indi'!$A$2:$ANL$2,0))-INDEX('1617 Data'!$A$2:$AEW$35,MATCH('1617 1718 Comparison'!$A23,'1617 Data'!$A$2:$A$35,0),MATCH('1617 1718 Comparison'!FI$2,'1617 Data'!$A$2:$AEW$2,0))</f>
        <v>0</v>
      </c>
      <c r="FJ23" s="440">
        <f>INDEX(' Cash Num-Den_Indi'!$A$2:$ANL$35,MATCH('1617 1718 Comparison'!$A23,' Cash Num-Den_Indi'!$A$2:$A$35,0),MATCH('1617 1718 Comparison'!FJ$2,' Cash Num-Den_Indi'!$A$2:$ANL$2,0))-INDEX('1617 Data'!$A$2:$AEW$35,MATCH('1617 1718 Comparison'!$A23,'1617 Data'!$A$2:$A$35,0),MATCH('1617 1718 Comparison'!FJ$2,'1617 Data'!$A$2:$AEW$2,0))</f>
        <v>0</v>
      </c>
      <c r="FK23" s="440">
        <f>INDEX(' Cash Num-Den_Indi'!$A$2:$ANL$35,MATCH('1617 1718 Comparison'!$A23,' Cash Num-Den_Indi'!$A$2:$A$35,0),MATCH('1617 1718 Comparison'!FK$2,' Cash Num-Den_Indi'!$A$2:$ANL$2,0))-INDEX('1617 Data'!$A$2:$AEW$35,MATCH('1617 1718 Comparison'!$A23,'1617 Data'!$A$2:$A$35,0),MATCH('1617 1718 Comparison'!FK$2,'1617 Data'!$A$2:$AEW$2,0))</f>
        <v>0</v>
      </c>
      <c r="FL23" s="440">
        <f>INDEX(' Cash Num-Den_Indi'!$A$2:$ANL$35,MATCH('1617 1718 Comparison'!$A23,' Cash Num-Den_Indi'!$A$2:$A$35,0),MATCH('1617 1718 Comparison'!FL$2,' Cash Num-Den_Indi'!$A$2:$ANL$2,0))-INDEX('1617 Data'!$A$2:$AEW$35,MATCH('1617 1718 Comparison'!$A23,'1617 Data'!$A$2:$A$35,0),MATCH('1617 1718 Comparison'!FL$2,'1617 Data'!$A$2:$AEW$2,0))</f>
        <v>0</v>
      </c>
      <c r="FM23" s="441" t="e">
        <f>INDEX(' Cash Num-Den_Indi'!$A$2:$ANL$35,MATCH('1617 1718 Comparison'!$A23,' Cash Num-Den_Indi'!$A$2:$A$35,0),MATCH('1617 1718 Comparison'!FM$2,' Cash Num-Den_Indi'!$A$2:$ANL$2,0))-INDEX('1617 Data'!$A$2:$AEW$35,MATCH('1617 1718 Comparison'!$A23,'1617 Data'!$A$2:$A$35,0),MATCH('1617 1718 Comparison'!FM$2,'1617 Data'!$A$2:$AEW$2,0))</f>
        <v>#VALUE!</v>
      </c>
      <c r="FN23" s="440">
        <f>INDEX(' Cash Num-Den_Indi'!$A$2:$ANL$35,MATCH('1617 1718 Comparison'!$A23,' Cash Num-Den_Indi'!$A$2:$A$35,0),MATCH('1617 1718 Comparison'!FN$2,' Cash Num-Den_Indi'!$A$2:$ANL$2,0))-INDEX('1617 Data'!$A$2:$AEW$35,MATCH('1617 1718 Comparison'!$A23,'1617 Data'!$A$2:$A$35,0),MATCH('1617 1718 Comparison'!FN$2,'1617 Data'!$A$2:$AEW$2,0))</f>
        <v>0</v>
      </c>
      <c r="FO23" s="440">
        <f>INDEX(' Cash Num-Den_Indi'!$A$2:$ANL$35,MATCH('1617 1718 Comparison'!$A23,' Cash Num-Den_Indi'!$A$2:$A$35,0),MATCH('1617 1718 Comparison'!FO$2,' Cash Num-Den_Indi'!$A$2:$ANL$2,0))-INDEX('1617 Data'!$A$2:$AEW$35,MATCH('1617 1718 Comparison'!$A23,'1617 Data'!$A$2:$A$35,0),MATCH('1617 1718 Comparison'!FO$2,'1617 Data'!$A$2:$AEW$2,0))</f>
        <v>0</v>
      </c>
      <c r="FP23" s="440">
        <f>INDEX(' Cash Num-Den_Indi'!$A$2:$ANL$35,MATCH('1617 1718 Comparison'!$A23,' Cash Num-Den_Indi'!$A$2:$A$35,0),MATCH('1617 1718 Comparison'!FP$2,' Cash Num-Den_Indi'!$A$2:$ANL$2,0))-INDEX('1617 Data'!$A$2:$AEW$35,MATCH('1617 1718 Comparison'!$A23,'1617 Data'!$A$2:$A$35,0),MATCH('1617 1718 Comparison'!FP$2,'1617 Data'!$A$2:$AEW$2,0))</f>
        <v>0</v>
      </c>
      <c r="FQ23" s="440">
        <f>INDEX(' Cash Num-Den_Indi'!$A$2:$ANL$35,MATCH('1617 1718 Comparison'!$A23,' Cash Num-Den_Indi'!$A$2:$A$35,0),MATCH('1617 1718 Comparison'!FQ$2,' Cash Num-Den_Indi'!$A$2:$ANL$2,0))-INDEX('1617 Data'!$A$2:$AEW$35,MATCH('1617 1718 Comparison'!$A23,'1617 Data'!$A$2:$A$35,0),MATCH('1617 1718 Comparison'!FQ$2,'1617 Data'!$A$2:$AEW$2,0))</f>
        <v>0</v>
      </c>
      <c r="FR23" s="440">
        <f>INDEX(' Cash Num-Den_Indi'!$A$2:$ANL$35,MATCH('1617 1718 Comparison'!$A23,' Cash Num-Den_Indi'!$A$2:$A$35,0),MATCH('1617 1718 Comparison'!FR$2,' Cash Num-Den_Indi'!$A$2:$ANL$2,0))-INDEX('1617 Data'!$A$2:$AEW$35,MATCH('1617 1718 Comparison'!$A23,'1617 Data'!$A$2:$A$35,0),MATCH('1617 1718 Comparison'!FR$2,'1617 Data'!$A$2:$AEW$2,0))</f>
        <v>0.32999999999992724</v>
      </c>
      <c r="FS23" s="440">
        <f>INDEX(' Cash Num-Den_Indi'!$A$2:$ANL$35,MATCH('1617 1718 Comparison'!$A23,' Cash Num-Den_Indi'!$A$2:$A$35,0),MATCH('1617 1718 Comparison'!FS$2,' Cash Num-Den_Indi'!$A$2:$ANL$2,0))-INDEX('1617 Data'!$A$2:$AEW$35,MATCH('1617 1718 Comparison'!$A23,'1617 Data'!$A$2:$A$35,0),MATCH('1617 1718 Comparison'!FS$2,'1617 Data'!$A$2:$AEW$2,0))</f>
        <v>2.3999999999999773</v>
      </c>
      <c r="FT23" s="441" t="e">
        <f>INDEX(' Cash Num-Den_Indi'!$A$2:$ANL$35,MATCH('1617 1718 Comparison'!$A23,' Cash Num-Den_Indi'!$A$2:$A$35,0),MATCH('1617 1718 Comparison'!FT$2,' Cash Num-Den_Indi'!$A$2:$ANL$2,0))-INDEX('1617 Data'!$A$2:$AEW$35,MATCH('1617 1718 Comparison'!$A23,'1617 Data'!$A$2:$A$35,0),MATCH('1617 1718 Comparison'!FT$2,'1617 Data'!$A$2:$AEW$2,0))</f>
        <v>#N/A</v>
      </c>
      <c r="FU23" s="440">
        <f>INDEX(' Cash Num-Den_Indi'!$A$2:$ANL$35,MATCH('1617 1718 Comparison'!$A23,' Cash Num-Den_Indi'!$A$2:$A$35,0),MATCH('1617 1718 Comparison'!FU$2,' Cash Num-Den_Indi'!$A$2:$ANL$2,0))-INDEX('1617 Data'!$A$2:$AEW$35,MATCH('1617 1718 Comparison'!$A23,'1617 Data'!$A$2:$A$35,0),MATCH('1617 1718 Comparison'!FU$2,'1617 Data'!$A$2:$AEW$2,0))</f>
        <v>0</v>
      </c>
      <c r="FV23" s="440">
        <f>INDEX(' Cash Num-Den_Indi'!$A$2:$ANL$35,MATCH('1617 1718 Comparison'!$A23,' Cash Num-Den_Indi'!$A$2:$A$35,0),MATCH('1617 1718 Comparison'!FV$2,' Cash Num-Den_Indi'!$A$2:$ANL$2,0))-INDEX('1617 Data'!$A$2:$AEW$35,MATCH('1617 1718 Comparison'!$A23,'1617 Data'!$A$2:$A$35,0),MATCH('1617 1718 Comparison'!FV$2,'1617 Data'!$A$2:$AEW$2,0))</f>
        <v>0</v>
      </c>
      <c r="FW23" s="440">
        <f>INDEX(' Cash Num-Den_Indi'!$A$2:$ANL$35,MATCH('1617 1718 Comparison'!$A23,' Cash Num-Den_Indi'!$A$2:$A$35,0),MATCH('1617 1718 Comparison'!FW$2,' Cash Num-Den_Indi'!$A$2:$ANL$2,0))-INDEX('1617 Data'!$A$2:$AEW$35,MATCH('1617 1718 Comparison'!$A23,'1617 Data'!$A$2:$A$35,0),MATCH('1617 1718 Comparison'!FW$2,'1617 Data'!$A$2:$AEW$2,0))</f>
        <v>0</v>
      </c>
      <c r="FX23" s="440">
        <f>INDEX(' Cash Num-Den_Indi'!$A$2:$ANL$35,MATCH('1617 1718 Comparison'!$A23,' Cash Num-Den_Indi'!$A$2:$A$35,0),MATCH('1617 1718 Comparison'!FX$2,' Cash Num-Den_Indi'!$A$2:$ANL$2,0))-INDEX('1617 Data'!$A$2:$AEW$35,MATCH('1617 1718 Comparison'!$A23,'1617 Data'!$A$2:$A$35,0),MATCH('1617 1718 Comparison'!FX$2,'1617 Data'!$A$2:$AEW$2,0))</f>
        <v>0</v>
      </c>
      <c r="FY23" s="440">
        <f>INDEX(' Cash Num-Den_Indi'!$A$2:$ANL$35,MATCH('1617 1718 Comparison'!$A23,' Cash Num-Den_Indi'!$A$2:$A$35,0),MATCH('1617 1718 Comparison'!FY$2,' Cash Num-Den_Indi'!$A$2:$ANL$2,0))-INDEX('1617 Data'!$A$2:$AEW$35,MATCH('1617 1718 Comparison'!$A23,'1617 Data'!$A$2:$A$35,0),MATCH('1617 1718 Comparison'!FY$2,'1617 Data'!$A$2:$AEW$2,0))</f>
        <v>0</v>
      </c>
      <c r="FZ23" s="440">
        <f>INDEX(' Cash Num-Den_Indi'!$A$2:$ANL$35,MATCH('1617 1718 Comparison'!$A23,' Cash Num-Den_Indi'!$A$2:$A$35,0),MATCH('1617 1718 Comparison'!FZ$2,' Cash Num-Den_Indi'!$A$2:$ANL$2,0))-INDEX('1617 Data'!$A$2:$AEW$35,MATCH('1617 1718 Comparison'!$A23,'1617 Data'!$A$2:$A$35,0),MATCH('1617 1718 Comparison'!FZ$2,'1617 Data'!$A$2:$AEW$2,0))</f>
        <v>3</v>
      </c>
      <c r="GA23" s="441" t="e">
        <f>INDEX(' Cash Num-Den_Indi'!$A$2:$ANL$35,MATCH('1617 1718 Comparison'!$A23,' Cash Num-Den_Indi'!$A$2:$A$35,0),MATCH('1617 1718 Comparison'!GA$2,' Cash Num-Den_Indi'!$A$2:$ANL$2,0))-INDEX('1617 Data'!$A$2:$AEW$35,MATCH('1617 1718 Comparison'!$A23,'1617 Data'!$A$2:$A$35,0),MATCH('1617 1718 Comparison'!GA$2,'1617 Data'!$A$2:$AEW$2,0))</f>
        <v>#N/A</v>
      </c>
      <c r="GB23" s="440">
        <f>INDEX(' Cash Num-Den_Indi'!$A$2:$ANL$35,MATCH('1617 1718 Comparison'!$A23,' Cash Num-Den_Indi'!$A$2:$A$35,0),MATCH('1617 1718 Comparison'!GB$2,' Cash Num-Den_Indi'!$A$2:$ANL$2,0))-INDEX('1617 Data'!$A$2:$AEW$35,MATCH('1617 1718 Comparison'!$A23,'1617 Data'!$A$2:$A$35,0),MATCH('1617 1718 Comparison'!GB$2,'1617 Data'!$A$2:$AEW$2,0))</f>
        <v>0</v>
      </c>
      <c r="GC23" s="440">
        <f>INDEX(' Cash Num-Den_Indi'!$A$2:$ANL$35,MATCH('1617 1718 Comparison'!$A23,' Cash Num-Den_Indi'!$A$2:$A$35,0),MATCH('1617 1718 Comparison'!GC$2,' Cash Num-Den_Indi'!$A$2:$ANL$2,0))-INDEX('1617 Data'!$A$2:$AEW$35,MATCH('1617 1718 Comparison'!$A23,'1617 Data'!$A$2:$A$35,0),MATCH('1617 1718 Comparison'!GC$2,'1617 Data'!$A$2:$AEW$2,0))</f>
        <v>0</v>
      </c>
      <c r="GD23" s="440">
        <f>INDEX(' Cash Num-Den_Indi'!$A$2:$ANL$35,MATCH('1617 1718 Comparison'!$A23,' Cash Num-Den_Indi'!$A$2:$A$35,0),MATCH('1617 1718 Comparison'!GD$2,' Cash Num-Den_Indi'!$A$2:$ANL$2,0))-INDEX('1617 Data'!$A$2:$AEW$35,MATCH('1617 1718 Comparison'!$A23,'1617 Data'!$A$2:$A$35,0),MATCH('1617 1718 Comparison'!GD$2,'1617 Data'!$A$2:$AEW$2,0))</f>
        <v>0</v>
      </c>
      <c r="GE23" s="440">
        <f>INDEX(' Cash Num-Den_Indi'!$A$2:$ANL$35,MATCH('1617 1718 Comparison'!$A23,' Cash Num-Den_Indi'!$A$2:$A$35,0),MATCH('1617 1718 Comparison'!GE$2,' Cash Num-Den_Indi'!$A$2:$ANL$2,0))-INDEX('1617 Data'!$A$2:$AEW$35,MATCH('1617 1718 Comparison'!$A23,'1617 Data'!$A$2:$A$35,0),MATCH('1617 1718 Comparison'!GE$2,'1617 Data'!$A$2:$AEW$2,0))</f>
        <v>0</v>
      </c>
      <c r="GF23" s="440">
        <f>INDEX(' Cash Num-Den_Indi'!$A$2:$ANL$35,MATCH('1617 1718 Comparison'!$A23,' Cash Num-Den_Indi'!$A$2:$A$35,0),MATCH('1617 1718 Comparison'!GF$2,' Cash Num-Den_Indi'!$A$2:$ANL$2,0))-INDEX('1617 Data'!$A$2:$AEW$35,MATCH('1617 1718 Comparison'!$A23,'1617 Data'!$A$2:$A$35,0),MATCH('1617 1718 Comparison'!GF$2,'1617 Data'!$A$2:$AEW$2,0))</f>
        <v>0</v>
      </c>
      <c r="GG23" s="440">
        <f>INDEX(' Cash Num-Den_Indi'!$A$2:$ANL$35,MATCH('1617 1718 Comparison'!$A23,' Cash Num-Den_Indi'!$A$2:$A$35,0),MATCH('1617 1718 Comparison'!GG$2,' Cash Num-Den_Indi'!$A$2:$ANL$2,0))-INDEX('1617 Data'!$A$2:$AEW$35,MATCH('1617 1718 Comparison'!$A23,'1617 Data'!$A$2:$A$35,0),MATCH('1617 1718 Comparison'!GG$2,'1617 Data'!$A$2:$AEW$2,0))</f>
        <v>1</v>
      </c>
      <c r="GH23" s="441" t="e">
        <f>INDEX(' Cash Num-Den_Indi'!$A$2:$ANL$35,MATCH('1617 1718 Comparison'!$A23,' Cash Num-Den_Indi'!$A$2:$A$35,0),MATCH('1617 1718 Comparison'!GH$2,' Cash Num-Den_Indi'!$A$2:$ANL$2,0))-INDEX('1617 Data'!$A$2:$AEW$35,MATCH('1617 1718 Comparison'!$A23,'1617 Data'!$A$2:$A$35,0),MATCH('1617 1718 Comparison'!GH$2,'1617 Data'!$A$2:$AEW$2,0))</f>
        <v>#N/A</v>
      </c>
      <c r="GI23" s="440">
        <f>INDEX(' Cash Num-Den_Indi'!$A$2:$ANL$35,MATCH('1617 1718 Comparison'!$A23,' Cash Num-Den_Indi'!$A$2:$A$35,0),MATCH('1617 1718 Comparison'!GI$2,' Cash Num-Den_Indi'!$A$2:$ANL$2,0))-INDEX('1617 Data'!$A$2:$AEW$35,MATCH('1617 1718 Comparison'!$A23,'1617 Data'!$A$2:$A$35,0),MATCH('1617 1718 Comparison'!GI$2,'1617 Data'!$A$2:$AEW$2,0))</f>
        <v>0</v>
      </c>
      <c r="GJ23" s="440">
        <f>INDEX(' Cash Num-Den_Indi'!$A$2:$ANL$35,MATCH('1617 1718 Comparison'!$A23,' Cash Num-Den_Indi'!$A$2:$A$35,0),MATCH('1617 1718 Comparison'!GJ$2,' Cash Num-Den_Indi'!$A$2:$ANL$2,0))-INDEX('1617 Data'!$A$2:$AEW$35,MATCH('1617 1718 Comparison'!$A23,'1617 Data'!$A$2:$A$35,0),MATCH('1617 1718 Comparison'!GJ$2,'1617 Data'!$A$2:$AEW$2,0))</f>
        <v>0</v>
      </c>
      <c r="GK23" s="440">
        <f>INDEX(' Cash Num-Den_Indi'!$A$2:$ANL$35,MATCH('1617 1718 Comparison'!$A23,' Cash Num-Den_Indi'!$A$2:$A$35,0),MATCH('1617 1718 Comparison'!GK$2,' Cash Num-Den_Indi'!$A$2:$ANL$2,0))-INDEX('1617 Data'!$A$2:$AEW$35,MATCH('1617 1718 Comparison'!$A23,'1617 Data'!$A$2:$A$35,0),MATCH('1617 1718 Comparison'!GK$2,'1617 Data'!$A$2:$AEW$2,0))</f>
        <v>0</v>
      </c>
      <c r="GL23" s="440">
        <f>INDEX(' Cash Num-Den_Indi'!$A$2:$ANL$35,MATCH('1617 1718 Comparison'!$A23,' Cash Num-Den_Indi'!$A$2:$A$35,0),MATCH('1617 1718 Comparison'!GL$2,' Cash Num-Den_Indi'!$A$2:$ANL$2,0))-INDEX('1617 Data'!$A$2:$AEW$35,MATCH('1617 1718 Comparison'!$A23,'1617 Data'!$A$2:$A$35,0),MATCH('1617 1718 Comparison'!GL$2,'1617 Data'!$A$2:$AEW$2,0))</f>
        <v>0</v>
      </c>
      <c r="GM23" s="440">
        <f>INDEX(' Cash Num-Den_Indi'!$A$2:$ANL$35,MATCH('1617 1718 Comparison'!$A23,' Cash Num-Den_Indi'!$A$2:$A$35,0),MATCH('1617 1718 Comparison'!GM$2,' Cash Num-Den_Indi'!$A$2:$ANL$2,0))-INDEX('1617 Data'!$A$2:$AEW$35,MATCH('1617 1718 Comparison'!$A23,'1617 Data'!$A$2:$A$35,0),MATCH('1617 1718 Comparison'!GM$2,'1617 Data'!$A$2:$AEW$2,0))</f>
        <v>1</v>
      </c>
      <c r="GN23" s="440">
        <f>INDEX(' Cash Num-Den_Indi'!$A$2:$ANL$35,MATCH('1617 1718 Comparison'!$A23,' Cash Num-Den_Indi'!$A$2:$A$35,0),MATCH('1617 1718 Comparison'!GN$2,' Cash Num-Den_Indi'!$A$2:$ANL$2,0))-INDEX('1617 Data'!$A$2:$AEW$35,MATCH('1617 1718 Comparison'!$A23,'1617 Data'!$A$2:$A$35,0),MATCH('1617 1718 Comparison'!GN$2,'1617 Data'!$A$2:$AEW$2,0))</f>
        <v>4</v>
      </c>
      <c r="GO23" s="441" t="e">
        <f>INDEX(' Cash Num-Den_Indi'!$A$2:$ANL$35,MATCH('1617 1718 Comparison'!$A23,' Cash Num-Den_Indi'!$A$2:$A$35,0),MATCH('1617 1718 Comparison'!GO$2,' Cash Num-Den_Indi'!$A$2:$ANL$2,0))-INDEX('1617 Data'!$A$2:$AEW$35,MATCH('1617 1718 Comparison'!$A23,'1617 Data'!$A$2:$A$35,0),MATCH('1617 1718 Comparison'!GO$2,'1617 Data'!$A$2:$AEW$2,0))</f>
        <v>#N/A</v>
      </c>
      <c r="GP23" s="440">
        <f>INDEX(' Cash Num-Den_Indi'!$A$2:$ANL$35,MATCH('1617 1718 Comparison'!$A23,' Cash Num-Den_Indi'!$A$2:$A$35,0),MATCH('1617 1718 Comparison'!GP$2,' Cash Num-Den_Indi'!$A$2:$ANL$2,0))-INDEX('1617 Data'!$A$2:$AEW$35,MATCH('1617 1718 Comparison'!$A23,'1617 Data'!$A$2:$A$35,0),MATCH('1617 1718 Comparison'!GP$2,'1617 Data'!$A$2:$AEW$2,0))</f>
        <v>0</v>
      </c>
      <c r="GQ23" s="440">
        <f>INDEX(' Cash Num-Den_Indi'!$A$2:$ANL$35,MATCH('1617 1718 Comparison'!$A23,' Cash Num-Den_Indi'!$A$2:$A$35,0),MATCH('1617 1718 Comparison'!GQ$2,' Cash Num-Den_Indi'!$A$2:$ANL$2,0))-INDEX('1617 Data'!$A$2:$AEW$35,MATCH('1617 1718 Comparison'!$A23,'1617 Data'!$A$2:$A$35,0),MATCH('1617 1718 Comparison'!GQ$2,'1617 Data'!$A$2:$AEW$2,0))</f>
        <v>0</v>
      </c>
      <c r="GR23" s="440">
        <f>INDEX(' Cash Num-Den_Indi'!$A$2:$ANL$35,MATCH('1617 1718 Comparison'!$A23,' Cash Num-Den_Indi'!$A$2:$A$35,0),MATCH('1617 1718 Comparison'!GR$2,' Cash Num-Den_Indi'!$A$2:$ANL$2,0))-INDEX('1617 Data'!$A$2:$AEW$35,MATCH('1617 1718 Comparison'!$A23,'1617 Data'!$A$2:$A$35,0),MATCH('1617 1718 Comparison'!GR$2,'1617 Data'!$A$2:$AEW$2,0))</f>
        <v>0</v>
      </c>
      <c r="GS23" s="440">
        <f>INDEX(' Cash Num-Den_Indi'!$A$2:$ANL$35,MATCH('1617 1718 Comparison'!$A23,' Cash Num-Den_Indi'!$A$2:$A$35,0),MATCH('1617 1718 Comparison'!GS$2,' Cash Num-Den_Indi'!$A$2:$ANL$2,0))-INDEX('1617 Data'!$A$2:$AEW$35,MATCH('1617 1718 Comparison'!$A23,'1617 Data'!$A$2:$A$35,0),MATCH('1617 1718 Comparison'!GS$2,'1617 Data'!$A$2:$AEW$2,0))</f>
        <v>0</v>
      </c>
      <c r="GT23" s="440">
        <f>INDEX(' Cash Num-Den_Indi'!$A$2:$ANL$35,MATCH('1617 1718 Comparison'!$A23,' Cash Num-Den_Indi'!$A$2:$A$35,0),MATCH('1617 1718 Comparison'!GT$2,' Cash Num-Den_Indi'!$A$2:$ANL$2,0))-INDEX('1617 Data'!$A$2:$AEW$35,MATCH('1617 1718 Comparison'!$A23,'1617 Data'!$A$2:$A$35,0),MATCH('1617 1718 Comparison'!GT$2,'1617 Data'!$A$2:$AEW$2,0))</f>
        <v>1</v>
      </c>
      <c r="GU23" s="440">
        <f>INDEX(' Cash Num-Den_Indi'!$A$2:$ANL$35,MATCH('1617 1718 Comparison'!$A23,' Cash Num-Den_Indi'!$A$2:$A$35,0),MATCH('1617 1718 Comparison'!GU$2,' Cash Num-Den_Indi'!$A$2:$ANL$2,0))-INDEX('1617 Data'!$A$2:$AEW$35,MATCH('1617 1718 Comparison'!$A23,'1617 Data'!$A$2:$A$35,0),MATCH('1617 1718 Comparison'!GU$2,'1617 Data'!$A$2:$AEW$2,0))</f>
        <v>3</v>
      </c>
      <c r="GV23" s="441" t="e">
        <f>INDEX(' Cash Num-Den_Indi'!$A$2:$ANL$35,MATCH('1617 1718 Comparison'!$A23,' Cash Num-Den_Indi'!$A$2:$A$35,0),MATCH('1617 1718 Comparison'!GV$2,' Cash Num-Den_Indi'!$A$2:$ANL$2,0))-INDEX('1617 Data'!$A$2:$AEW$35,MATCH('1617 1718 Comparison'!$A23,'1617 Data'!$A$2:$A$35,0),MATCH('1617 1718 Comparison'!GV$2,'1617 Data'!$A$2:$AEW$2,0))</f>
        <v>#N/A</v>
      </c>
      <c r="GW23" s="440">
        <f>INDEX(' Cash Num-Den_Indi'!$A$2:$ANL$35,MATCH('1617 1718 Comparison'!$A23,' Cash Num-Den_Indi'!$A$2:$A$35,0),MATCH('1617 1718 Comparison'!GW$2,' Cash Num-Den_Indi'!$A$2:$ANL$2,0))-INDEX('1617 Data'!$A$2:$AEW$35,MATCH('1617 1718 Comparison'!$A23,'1617 Data'!$A$2:$A$35,0),MATCH('1617 1718 Comparison'!GW$2,'1617 Data'!$A$2:$AEW$2,0))</f>
        <v>0</v>
      </c>
      <c r="GX23" s="440">
        <f>INDEX(' Cash Num-Den_Indi'!$A$2:$ANL$35,MATCH('1617 1718 Comparison'!$A23,' Cash Num-Den_Indi'!$A$2:$A$35,0),MATCH('1617 1718 Comparison'!GX$2,' Cash Num-Den_Indi'!$A$2:$ANL$2,0))-INDEX('1617 Data'!$A$2:$AEW$35,MATCH('1617 1718 Comparison'!$A23,'1617 Data'!$A$2:$A$35,0),MATCH('1617 1718 Comparison'!GX$2,'1617 Data'!$A$2:$AEW$2,0))</f>
        <v>0</v>
      </c>
      <c r="GY23" s="440">
        <f>INDEX(' Cash Num-Den_Indi'!$A$2:$ANL$35,MATCH('1617 1718 Comparison'!$A23,' Cash Num-Den_Indi'!$A$2:$A$35,0),MATCH('1617 1718 Comparison'!GY$2,' Cash Num-Den_Indi'!$A$2:$ANL$2,0))-INDEX('1617 Data'!$A$2:$AEW$35,MATCH('1617 1718 Comparison'!$A23,'1617 Data'!$A$2:$A$35,0),MATCH('1617 1718 Comparison'!GY$2,'1617 Data'!$A$2:$AEW$2,0))</f>
        <v>0</v>
      </c>
      <c r="GZ23" s="440">
        <f>INDEX(' Cash Num-Den_Indi'!$A$2:$ANL$35,MATCH('1617 1718 Comparison'!$A23,' Cash Num-Den_Indi'!$A$2:$A$35,0),MATCH('1617 1718 Comparison'!GZ$2,' Cash Num-Den_Indi'!$A$2:$ANL$2,0))-INDEX('1617 Data'!$A$2:$AEW$35,MATCH('1617 1718 Comparison'!$A23,'1617 Data'!$A$2:$A$35,0),MATCH('1617 1718 Comparison'!GZ$2,'1617 Data'!$A$2:$AEW$2,0))</f>
        <v>0</v>
      </c>
      <c r="HA23" s="440">
        <f>INDEX(' Cash Num-Den_Indi'!$A$2:$ANL$35,MATCH('1617 1718 Comparison'!$A23,' Cash Num-Den_Indi'!$A$2:$A$35,0),MATCH('1617 1718 Comparison'!HA$2,' Cash Num-Den_Indi'!$A$2:$ANL$2,0))-INDEX('1617 Data'!$A$2:$AEW$35,MATCH('1617 1718 Comparison'!$A23,'1617 Data'!$A$2:$A$35,0),MATCH('1617 1718 Comparison'!HA$2,'1617 Data'!$A$2:$AEW$2,0))</f>
        <v>0</v>
      </c>
      <c r="HB23" s="440">
        <f>INDEX(' Cash Num-Den_Indi'!$A$2:$ANL$35,MATCH('1617 1718 Comparison'!$A23,' Cash Num-Den_Indi'!$A$2:$A$35,0),MATCH('1617 1718 Comparison'!HB$2,' Cash Num-Den_Indi'!$A$2:$ANL$2,0))-INDEX('1617 Data'!$A$2:$AEW$35,MATCH('1617 1718 Comparison'!$A23,'1617 Data'!$A$2:$A$35,0),MATCH('1617 1718 Comparison'!HB$2,'1617 Data'!$A$2:$AEW$2,0))</f>
        <v>0</v>
      </c>
      <c r="HC23" s="441" t="e">
        <f>INDEX(' Cash Num-Den_Indi'!$A$2:$ANL$35,MATCH('1617 1718 Comparison'!$A23,' Cash Num-Den_Indi'!$A$2:$A$35,0),MATCH('1617 1718 Comparison'!HC$2,' Cash Num-Den_Indi'!$A$2:$ANL$2,0))-INDEX('1617 Data'!$A$2:$AEW$35,MATCH('1617 1718 Comparison'!$A23,'1617 Data'!$A$2:$A$35,0),MATCH('1617 1718 Comparison'!HC$2,'1617 Data'!$A$2:$AEW$2,0))</f>
        <v>#N/A</v>
      </c>
      <c r="HD23" s="440">
        <f>INDEX(' Cash Num-Den_Indi'!$A$2:$ANL$35,MATCH('1617 1718 Comparison'!$A23,' Cash Num-Den_Indi'!$A$2:$A$35,0),MATCH('1617 1718 Comparison'!HD$2,' Cash Num-Den_Indi'!$A$2:$ANL$2,0))-INDEX('1617 Data'!$A$2:$AEW$35,MATCH('1617 1718 Comparison'!$A23,'1617 Data'!$A$2:$A$35,0),MATCH('1617 1718 Comparison'!HD$2,'1617 Data'!$A$2:$AEW$2,0))</f>
        <v>0</v>
      </c>
      <c r="HE23" s="440">
        <f>INDEX(' Cash Num-Den_Indi'!$A$2:$ANL$35,MATCH('1617 1718 Comparison'!$A23,' Cash Num-Den_Indi'!$A$2:$A$35,0),MATCH('1617 1718 Comparison'!HE$2,' Cash Num-Den_Indi'!$A$2:$ANL$2,0))-INDEX('1617 Data'!$A$2:$AEW$35,MATCH('1617 1718 Comparison'!$A23,'1617 Data'!$A$2:$A$35,0),MATCH('1617 1718 Comparison'!HE$2,'1617 Data'!$A$2:$AEW$2,0))</f>
        <v>0</v>
      </c>
      <c r="HF23" s="440">
        <f>INDEX(' Cash Num-Den_Indi'!$A$2:$ANL$35,MATCH('1617 1718 Comparison'!$A23,' Cash Num-Den_Indi'!$A$2:$A$35,0),MATCH('1617 1718 Comparison'!HF$2,' Cash Num-Den_Indi'!$A$2:$ANL$2,0))-INDEX('1617 Data'!$A$2:$AEW$35,MATCH('1617 1718 Comparison'!$A23,'1617 Data'!$A$2:$A$35,0),MATCH('1617 1718 Comparison'!HF$2,'1617 Data'!$A$2:$AEW$2,0))</f>
        <v>0</v>
      </c>
      <c r="HG23" s="440">
        <f>INDEX(' Cash Num-Den_Indi'!$A$2:$ANL$35,MATCH('1617 1718 Comparison'!$A23,' Cash Num-Den_Indi'!$A$2:$A$35,0),MATCH('1617 1718 Comparison'!HG$2,' Cash Num-Den_Indi'!$A$2:$ANL$2,0))-INDEX('1617 Data'!$A$2:$AEW$35,MATCH('1617 1718 Comparison'!$A23,'1617 Data'!$A$2:$A$35,0),MATCH('1617 1718 Comparison'!HG$2,'1617 Data'!$A$2:$AEW$2,0))</f>
        <v>0</v>
      </c>
      <c r="HH23" s="441" t="e">
        <f>INDEX(' Cash Num-Den_Indi'!$A$2:$ANL$35,MATCH('1617 1718 Comparison'!$A23,' Cash Num-Den_Indi'!$A$2:$A$35,0),MATCH('1617 1718 Comparison'!HH$2,' Cash Num-Den_Indi'!$A$2:$ANL$2,0))-INDEX('1617 Data'!$A$2:$AEW$35,MATCH('1617 1718 Comparison'!$A23,'1617 Data'!$A$2:$A$35,0),MATCH('1617 1718 Comparison'!HH$2,'1617 Data'!$A$2:$AEW$2,0))</f>
        <v>#VALUE!</v>
      </c>
      <c r="HI23" s="440">
        <f>INDEX(' Cash Num-Den_Indi'!$A$2:$ANL$35,MATCH('1617 1718 Comparison'!$A23,' Cash Num-Den_Indi'!$A$2:$A$35,0),MATCH('1617 1718 Comparison'!HI$2,' Cash Num-Den_Indi'!$A$2:$ANL$2,0))-INDEX('1617 Data'!$A$2:$AEW$35,MATCH('1617 1718 Comparison'!$A23,'1617 Data'!$A$2:$A$35,0),MATCH('1617 1718 Comparison'!HI$2,'1617 Data'!$A$2:$AEW$2,0))</f>
        <v>0</v>
      </c>
      <c r="HJ23" s="440">
        <f>INDEX(' Cash Num-Den_Indi'!$A$2:$ANL$35,MATCH('1617 1718 Comparison'!$A23,' Cash Num-Den_Indi'!$A$2:$A$35,0),MATCH('1617 1718 Comparison'!HJ$2,' Cash Num-Den_Indi'!$A$2:$ANL$2,0))-INDEX('1617 Data'!$A$2:$AEW$35,MATCH('1617 1718 Comparison'!$A23,'1617 Data'!$A$2:$A$35,0),MATCH('1617 1718 Comparison'!HJ$2,'1617 Data'!$A$2:$AEW$2,0))</f>
        <v>0</v>
      </c>
      <c r="HK23" s="440">
        <f>INDEX(' Cash Num-Den_Indi'!$A$2:$ANL$35,MATCH('1617 1718 Comparison'!$A23,' Cash Num-Den_Indi'!$A$2:$A$35,0),MATCH('1617 1718 Comparison'!HK$2,' Cash Num-Den_Indi'!$A$2:$ANL$2,0))-INDEX('1617 Data'!$A$2:$AEW$35,MATCH('1617 1718 Comparison'!$A23,'1617 Data'!$A$2:$A$35,0),MATCH('1617 1718 Comparison'!HK$2,'1617 Data'!$A$2:$AEW$2,0))</f>
        <v>0</v>
      </c>
      <c r="HL23" s="440">
        <f>INDEX(' Cash Num-Den_Indi'!$A$2:$ANL$35,MATCH('1617 1718 Comparison'!$A23,' Cash Num-Den_Indi'!$A$2:$A$35,0),MATCH('1617 1718 Comparison'!HL$2,' Cash Num-Den_Indi'!$A$2:$ANL$2,0))-INDEX('1617 Data'!$A$2:$AEW$35,MATCH('1617 1718 Comparison'!$A23,'1617 Data'!$A$2:$A$35,0),MATCH('1617 1718 Comparison'!HL$2,'1617 Data'!$A$2:$AEW$2,0))</f>
        <v>0</v>
      </c>
      <c r="HM23" s="440">
        <f>INDEX(' Cash Num-Den_Indi'!$A$2:$ANL$35,MATCH('1617 1718 Comparison'!$A23,' Cash Num-Den_Indi'!$A$2:$A$35,0),MATCH('1617 1718 Comparison'!HM$2,' Cash Num-Den_Indi'!$A$2:$ANL$2,0))-INDEX('1617 Data'!$A$2:$AEW$35,MATCH('1617 1718 Comparison'!$A23,'1617 Data'!$A$2:$A$35,0),MATCH('1617 1718 Comparison'!HM$2,'1617 Data'!$A$2:$AEW$2,0))</f>
        <v>0</v>
      </c>
      <c r="HN23" s="440">
        <f>INDEX(' Cash Num-Den_Indi'!$A$2:$ANL$35,MATCH('1617 1718 Comparison'!$A23,' Cash Num-Den_Indi'!$A$2:$A$35,0),MATCH('1617 1718 Comparison'!HN$2,' Cash Num-Den_Indi'!$A$2:$ANL$2,0))-INDEX('1617 Data'!$A$2:$AEW$35,MATCH('1617 1718 Comparison'!$A23,'1617 Data'!$A$2:$A$35,0),MATCH('1617 1718 Comparison'!HN$2,'1617 Data'!$A$2:$AEW$2,0))</f>
        <v>0</v>
      </c>
      <c r="HO23" s="440">
        <f>INDEX(' Cash Num-Den_Indi'!$A$2:$ANL$35,MATCH('1617 1718 Comparison'!$A23,' Cash Num-Den_Indi'!$A$2:$A$35,0),MATCH('1617 1718 Comparison'!HO$2,' Cash Num-Den_Indi'!$A$2:$ANL$2,0))-INDEX('1617 Data'!$A$2:$AEW$35,MATCH('1617 1718 Comparison'!$A23,'1617 Data'!$A$2:$A$35,0),MATCH('1617 1718 Comparison'!HO$2,'1617 Data'!$A$2:$AEW$2,0))</f>
        <v>0</v>
      </c>
      <c r="HP23" s="441" t="e">
        <f>INDEX(' Cash Num-Den_Indi'!$A$2:$ANL$35,MATCH('1617 1718 Comparison'!$A23,' Cash Num-Den_Indi'!$A$2:$A$35,0),MATCH('1617 1718 Comparison'!HP$2,' Cash Num-Den_Indi'!$A$2:$ANL$2,0))-INDEX('1617 Data'!$A$2:$AEW$35,MATCH('1617 1718 Comparison'!$A23,'1617 Data'!$A$2:$A$35,0),MATCH('1617 1718 Comparison'!HP$2,'1617 Data'!$A$2:$AEW$2,0))</f>
        <v>#N/A</v>
      </c>
      <c r="HQ23" s="440">
        <f>INDEX(' Cash Num-Den_Indi'!$A$2:$ANL$35,MATCH('1617 1718 Comparison'!$A23,' Cash Num-Den_Indi'!$A$2:$A$35,0),MATCH('1617 1718 Comparison'!HQ$2,' Cash Num-Den_Indi'!$A$2:$ANL$2,0))-INDEX('1617 Data'!$A$2:$AEW$35,MATCH('1617 1718 Comparison'!$A23,'1617 Data'!$A$2:$A$35,0),MATCH('1617 1718 Comparison'!HQ$2,'1617 Data'!$A$2:$AEW$2,0))</f>
        <v>0</v>
      </c>
      <c r="HR23" s="440">
        <f>INDEX(' Cash Num-Den_Indi'!$A$2:$ANL$35,MATCH('1617 1718 Comparison'!$A23,' Cash Num-Den_Indi'!$A$2:$A$35,0),MATCH('1617 1718 Comparison'!HR$2,' Cash Num-Den_Indi'!$A$2:$ANL$2,0))-INDEX('1617 Data'!$A$2:$AEW$35,MATCH('1617 1718 Comparison'!$A23,'1617 Data'!$A$2:$A$35,0),MATCH('1617 1718 Comparison'!HR$2,'1617 Data'!$A$2:$AEW$2,0))</f>
        <v>0</v>
      </c>
      <c r="HS23" s="440">
        <f>INDEX(' Cash Num-Den_Indi'!$A$2:$ANL$35,MATCH('1617 1718 Comparison'!$A23,' Cash Num-Den_Indi'!$A$2:$A$35,0),MATCH('1617 1718 Comparison'!HS$2,' Cash Num-Den_Indi'!$A$2:$ANL$2,0))-INDEX('1617 Data'!$A$2:$AEW$35,MATCH('1617 1718 Comparison'!$A23,'1617 Data'!$A$2:$A$35,0),MATCH('1617 1718 Comparison'!HS$2,'1617 Data'!$A$2:$AEW$2,0))</f>
        <v>0</v>
      </c>
      <c r="HT23" s="440">
        <f>INDEX(' Cash Num-Den_Indi'!$A$2:$ANL$35,MATCH('1617 1718 Comparison'!$A23,' Cash Num-Den_Indi'!$A$2:$A$35,0),MATCH('1617 1718 Comparison'!HT$2,' Cash Num-Den_Indi'!$A$2:$ANL$2,0))-INDEX('1617 Data'!$A$2:$AEW$35,MATCH('1617 1718 Comparison'!$A23,'1617 Data'!$A$2:$A$35,0),MATCH('1617 1718 Comparison'!HT$2,'1617 Data'!$A$2:$AEW$2,0))</f>
        <v>0</v>
      </c>
      <c r="HU23" s="440">
        <f>INDEX(' Cash Num-Den_Indi'!$A$2:$ANL$35,MATCH('1617 1718 Comparison'!$A23,' Cash Num-Den_Indi'!$A$2:$A$35,0),MATCH('1617 1718 Comparison'!HU$2,' Cash Num-Den_Indi'!$A$2:$ANL$2,0))-INDEX('1617 Data'!$A$2:$AEW$35,MATCH('1617 1718 Comparison'!$A23,'1617 Data'!$A$2:$A$35,0),MATCH('1617 1718 Comparison'!HU$2,'1617 Data'!$A$2:$AEW$2,0))</f>
        <v>0</v>
      </c>
      <c r="HV23" s="440">
        <f>INDEX(' Cash Num-Den_Indi'!$A$2:$ANL$35,MATCH('1617 1718 Comparison'!$A23,' Cash Num-Den_Indi'!$A$2:$A$35,0),MATCH('1617 1718 Comparison'!HV$2,' Cash Num-Den_Indi'!$A$2:$ANL$2,0))-INDEX('1617 Data'!$A$2:$AEW$35,MATCH('1617 1718 Comparison'!$A23,'1617 Data'!$A$2:$A$35,0),MATCH('1617 1718 Comparison'!HV$2,'1617 Data'!$A$2:$AEW$2,0))</f>
        <v>0</v>
      </c>
      <c r="HW23" s="440">
        <f>INDEX(' Cash Num-Den_Indi'!$A$2:$ANL$35,MATCH('1617 1718 Comparison'!$A23,' Cash Num-Den_Indi'!$A$2:$A$35,0),MATCH('1617 1718 Comparison'!HW$2,' Cash Num-Den_Indi'!$A$2:$ANL$2,0))-INDEX('1617 Data'!$A$2:$AEW$35,MATCH('1617 1718 Comparison'!$A23,'1617 Data'!$A$2:$A$35,0),MATCH('1617 1718 Comparison'!HW$2,'1617 Data'!$A$2:$AEW$2,0))</f>
        <v>0</v>
      </c>
      <c r="HX23" s="440">
        <f>INDEX(' Cash Num-Den_Indi'!$A$2:$ANL$35,MATCH('1617 1718 Comparison'!$A23,' Cash Num-Den_Indi'!$A$2:$A$35,0),MATCH('1617 1718 Comparison'!HX$2,' Cash Num-Den_Indi'!$A$2:$ANL$2,0))-INDEX('1617 Data'!$A$2:$AEW$35,MATCH('1617 1718 Comparison'!$A23,'1617 Data'!$A$2:$A$35,0),MATCH('1617 1718 Comparison'!HX$2,'1617 Data'!$A$2:$AEW$2,0))</f>
        <v>0</v>
      </c>
      <c r="HY23" s="440">
        <f>INDEX(' Cash Num-Den_Indi'!$A$2:$ANL$35,MATCH('1617 1718 Comparison'!$A23,' Cash Num-Den_Indi'!$A$2:$A$35,0),MATCH('1617 1718 Comparison'!HY$2,' Cash Num-Den_Indi'!$A$2:$ANL$2,0))-INDEX('1617 Data'!$A$2:$AEW$35,MATCH('1617 1718 Comparison'!$A23,'1617 Data'!$A$2:$A$35,0),MATCH('1617 1718 Comparison'!HY$2,'1617 Data'!$A$2:$AEW$2,0))</f>
        <v>0</v>
      </c>
      <c r="HZ23" s="440">
        <f>INDEX(' Cash Num-Den_Indi'!$A$2:$ANL$35,MATCH('1617 1718 Comparison'!$A23,' Cash Num-Den_Indi'!$A$2:$A$35,0),MATCH('1617 1718 Comparison'!HZ$2,' Cash Num-Den_Indi'!$A$2:$ANL$2,0))-INDEX('1617 Data'!$A$2:$AEW$35,MATCH('1617 1718 Comparison'!$A23,'1617 Data'!$A$2:$A$35,0),MATCH('1617 1718 Comparison'!HZ$2,'1617 Data'!$A$2:$AEW$2,0))</f>
        <v>0</v>
      </c>
      <c r="IA23" s="440">
        <f>INDEX(' Cash Num-Den_Indi'!$A$2:$ANL$35,MATCH('1617 1718 Comparison'!$A23,' Cash Num-Den_Indi'!$A$2:$A$35,0),MATCH('1617 1718 Comparison'!IA$2,' Cash Num-Den_Indi'!$A$2:$ANL$2,0))-INDEX('1617 Data'!$A$2:$AEW$35,MATCH('1617 1718 Comparison'!$A23,'1617 Data'!$A$2:$A$35,0),MATCH('1617 1718 Comparison'!IA$2,'1617 Data'!$A$2:$AEW$2,0))</f>
        <v>0</v>
      </c>
      <c r="IB23" s="440">
        <f>INDEX(' Cash Num-Den_Indi'!$A$2:$ANL$35,MATCH('1617 1718 Comparison'!$A23,' Cash Num-Den_Indi'!$A$2:$A$35,0),MATCH('1617 1718 Comparison'!IB$2,' Cash Num-Den_Indi'!$A$2:$ANL$2,0))-INDEX('1617 Data'!$A$2:$AEW$35,MATCH('1617 1718 Comparison'!$A23,'1617 Data'!$A$2:$A$35,0),MATCH('1617 1718 Comparison'!IB$2,'1617 Data'!$A$2:$AEW$2,0))</f>
        <v>0</v>
      </c>
      <c r="IC23" s="440">
        <f>INDEX(' Cash Num-Den_Indi'!$A$2:$ANL$35,MATCH('1617 1718 Comparison'!$A23,' Cash Num-Den_Indi'!$A$2:$A$35,0),MATCH('1617 1718 Comparison'!IC$2,' Cash Num-Den_Indi'!$A$2:$ANL$2,0))-INDEX('1617 Data'!$A$2:$AEW$35,MATCH('1617 1718 Comparison'!$A23,'1617 Data'!$A$2:$A$35,0),MATCH('1617 1718 Comparison'!IC$2,'1617 Data'!$A$2:$AEW$2,0))</f>
        <v>0</v>
      </c>
      <c r="ID23" s="440">
        <f>INDEX(' Cash Num-Den_Indi'!$A$2:$ANL$35,MATCH('1617 1718 Comparison'!$A23,' Cash Num-Den_Indi'!$A$2:$A$35,0),MATCH('1617 1718 Comparison'!ID$2,' Cash Num-Den_Indi'!$A$2:$ANL$2,0))-INDEX('1617 Data'!$A$2:$AEW$35,MATCH('1617 1718 Comparison'!$A23,'1617 Data'!$A$2:$A$35,0),MATCH('1617 1718 Comparison'!ID$2,'1617 Data'!$A$2:$AEW$2,0))</f>
        <v>0</v>
      </c>
      <c r="IE23" s="440">
        <f>INDEX(' Cash Num-Den_Indi'!$A$2:$ANL$35,MATCH('1617 1718 Comparison'!$A23,' Cash Num-Den_Indi'!$A$2:$A$35,0),MATCH('1617 1718 Comparison'!IE$2,' Cash Num-Den_Indi'!$A$2:$ANL$2,0))-INDEX('1617 Data'!$A$2:$AEW$35,MATCH('1617 1718 Comparison'!$A23,'1617 Data'!$A$2:$A$35,0),MATCH('1617 1718 Comparison'!IE$2,'1617 Data'!$A$2:$AEW$2,0))</f>
        <v>0</v>
      </c>
      <c r="IF23" s="440">
        <f>INDEX(' Cash Num-Den_Indi'!$A$2:$ANL$35,MATCH('1617 1718 Comparison'!$A23,' Cash Num-Den_Indi'!$A$2:$A$35,0),MATCH('1617 1718 Comparison'!IF$2,' Cash Num-Den_Indi'!$A$2:$ANL$2,0))-INDEX('1617 Data'!$A$2:$AEW$35,MATCH('1617 1718 Comparison'!$A23,'1617 Data'!$A$2:$A$35,0),MATCH('1617 1718 Comparison'!IF$2,'1617 Data'!$A$2:$AEW$2,0))</f>
        <v>0</v>
      </c>
      <c r="IG23" s="440">
        <f>INDEX(' Cash Num-Den_Indi'!$A$2:$ANL$35,MATCH('1617 1718 Comparison'!$A23,' Cash Num-Den_Indi'!$A$2:$A$35,0),MATCH('1617 1718 Comparison'!IG$2,' Cash Num-Den_Indi'!$A$2:$ANL$2,0))-INDEX('1617 Data'!$A$2:$AEW$35,MATCH('1617 1718 Comparison'!$A23,'1617 Data'!$A$2:$A$35,0),MATCH('1617 1718 Comparison'!IG$2,'1617 Data'!$A$2:$AEW$2,0))</f>
        <v>0</v>
      </c>
      <c r="IH23" s="440">
        <f>INDEX(' Cash Num-Den_Indi'!$A$2:$ANL$35,MATCH('1617 1718 Comparison'!$A23,' Cash Num-Den_Indi'!$A$2:$A$35,0),MATCH('1617 1718 Comparison'!IH$2,' Cash Num-Den_Indi'!$A$2:$ANL$2,0))-INDEX('1617 Data'!$A$2:$AEW$35,MATCH('1617 1718 Comparison'!$A23,'1617 Data'!$A$2:$A$35,0),MATCH('1617 1718 Comparison'!IH$2,'1617 Data'!$A$2:$AEW$2,0))</f>
        <v>0</v>
      </c>
      <c r="II23" s="441" t="e">
        <f>INDEX(' Cash Num-Den_Indi'!$A$2:$ANL$35,MATCH('1617 1718 Comparison'!$A23,' Cash Num-Den_Indi'!$A$2:$A$35,0),MATCH('1617 1718 Comparison'!II$2,' Cash Num-Den_Indi'!$A$2:$ANL$2,0))-INDEX('1617 Data'!$A$2:$AEW$35,MATCH('1617 1718 Comparison'!$A23,'1617 Data'!$A$2:$A$35,0),MATCH('1617 1718 Comparison'!II$2,'1617 Data'!$A$2:$AEW$2,0))</f>
        <v>#N/A</v>
      </c>
      <c r="IJ23" s="440">
        <f>INDEX(' Cash Num-Den_Indi'!$A$2:$ANL$35,MATCH('1617 1718 Comparison'!$A23,' Cash Num-Den_Indi'!$A$2:$A$35,0),MATCH('1617 1718 Comparison'!IJ$2,' Cash Num-Den_Indi'!$A$2:$ANL$2,0))-INDEX('1617 Data'!$A$2:$AEW$35,MATCH('1617 1718 Comparison'!$A23,'1617 Data'!$A$2:$A$35,0),MATCH('1617 1718 Comparison'!IJ$2,'1617 Data'!$A$2:$AEW$2,0))</f>
        <v>0</v>
      </c>
      <c r="IK23" s="440">
        <f>INDEX(' Cash Num-Den_Indi'!$A$2:$ANL$35,MATCH('1617 1718 Comparison'!$A23,' Cash Num-Den_Indi'!$A$2:$A$35,0),MATCH('1617 1718 Comparison'!IK$2,' Cash Num-Den_Indi'!$A$2:$ANL$2,0))-INDEX('1617 Data'!$A$2:$AEW$35,MATCH('1617 1718 Comparison'!$A23,'1617 Data'!$A$2:$A$35,0),MATCH('1617 1718 Comparison'!IK$2,'1617 Data'!$A$2:$AEW$2,0))</f>
        <v>0</v>
      </c>
      <c r="IL23" s="440">
        <f>INDEX(' Cash Num-Den_Indi'!$A$2:$ANL$35,MATCH('1617 1718 Comparison'!$A23,' Cash Num-Den_Indi'!$A$2:$A$35,0),MATCH('1617 1718 Comparison'!IL$2,' Cash Num-Den_Indi'!$A$2:$ANL$2,0))-INDEX('1617 Data'!$A$2:$AEW$35,MATCH('1617 1718 Comparison'!$A23,'1617 Data'!$A$2:$A$35,0),MATCH('1617 1718 Comparison'!IL$2,'1617 Data'!$A$2:$AEW$2,0))</f>
        <v>0</v>
      </c>
      <c r="IM23" s="440">
        <f>INDEX(' Cash Num-Den_Indi'!$A$2:$ANL$35,MATCH('1617 1718 Comparison'!$A23,' Cash Num-Den_Indi'!$A$2:$A$35,0),MATCH('1617 1718 Comparison'!IM$2,' Cash Num-Den_Indi'!$A$2:$ANL$2,0))-INDEX('1617 Data'!$A$2:$AEW$35,MATCH('1617 1718 Comparison'!$A23,'1617 Data'!$A$2:$A$35,0),MATCH('1617 1718 Comparison'!IM$2,'1617 Data'!$A$2:$AEW$2,0))</f>
        <v>0</v>
      </c>
      <c r="IN23" s="440">
        <f>INDEX(' Cash Num-Den_Indi'!$A$2:$ANL$35,MATCH('1617 1718 Comparison'!$A23,' Cash Num-Den_Indi'!$A$2:$A$35,0),MATCH('1617 1718 Comparison'!IN$2,' Cash Num-Den_Indi'!$A$2:$ANL$2,0))-INDEX('1617 Data'!$A$2:$AEW$35,MATCH('1617 1718 Comparison'!$A23,'1617 Data'!$A$2:$A$35,0),MATCH('1617 1718 Comparison'!IN$2,'1617 Data'!$A$2:$AEW$2,0))</f>
        <v>0</v>
      </c>
      <c r="IO23" s="441" t="e">
        <f>INDEX(' Cash Num-Den_Indi'!$A$2:$ANL$35,MATCH('1617 1718 Comparison'!$A23,' Cash Num-Den_Indi'!$A$2:$A$35,0),MATCH('1617 1718 Comparison'!IO$2,' Cash Num-Den_Indi'!$A$2:$ANL$2,0))-INDEX('1617 Data'!$A$2:$AEW$35,MATCH('1617 1718 Comparison'!$A23,'1617 Data'!$A$2:$A$35,0),MATCH('1617 1718 Comparison'!IO$2,'1617 Data'!$A$2:$AEW$2,0))</f>
        <v>#VALUE!</v>
      </c>
      <c r="IP23" s="440">
        <f>INDEX(' Cash Num-Den_Indi'!$A$2:$ANL$35,MATCH('1617 1718 Comparison'!$A23,' Cash Num-Den_Indi'!$A$2:$A$35,0),MATCH('1617 1718 Comparison'!IP$2,' Cash Num-Den_Indi'!$A$2:$ANL$2,0))-INDEX('1617 Data'!$A$2:$AEW$35,MATCH('1617 1718 Comparison'!$A23,'1617 Data'!$A$2:$A$35,0),MATCH('1617 1718 Comparison'!IP$2,'1617 Data'!$A$2:$AEW$2,0))</f>
        <v>0</v>
      </c>
      <c r="IQ23" s="440">
        <f>INDEX(' Cash Num-Den_Indi'!$A$2:$ANL$35,MATCH('1617 1718 Comparison'!$A23,' Cash Num-Den_Indi'!$A$2:$A$35,0),MATCH('1617 1718 Comparison'!IQ$2,' Cash Num-Den_Indi'!$A$2:$ANL$2,0))-INDEX('1617 Data'!$A$2:$AEW$35,MATCH('1617 1718 Comparison'!$A23,'1617 Data'!$A$2:$A$35,0),MATCH('1617 1718 Comparison'!IQ$2,'1617 Data'!$A$2:$AEW$2,0))</f>
        <v>0</v>
      </c>
      <c r="IR23" s="440">
        <f>INDEX(' Cash Num-Den_Indi'!$A$2:$ANL$35,MATCH('1617 1718 Comparison'!$A23,' Cash Num-Den_Indi'!$A$2:$A$35,0),MATCH('1617 1718 Comparison'!IR$2,' Cash Num-Den_Indi'!$A$2:$ANL$2,0))-INDEX('1617 Data'!$A$2:$AEW$35,MATCH('1617 1718 Comparison'!$A23,'1617 Data'!$A$2:$A$35,0),MATCH('1617 1718 Comparison'!IR$2,'1617 Data'!$A$2:$AEW$2,0))</f>
        <v>0</v>
      </c>
      <c r="IS23" s="440">
        <f>INDEX(' Cash Num-Den_Indi'!$A$2:$ANL$35,MATCH('1617 1718 Comparison'!$A23,' Cash Num-Den_Indi'!$A$2:$A$35,0),MATCH('1617 1718 Comparison'!IS$2,' Cash Num-Den_Indi'!$A$2:$ANL$2,0))-INDEX('1617 Data'!$A$2:$AEW$35,MATCH('1617 1718 Comparison'!$A23,'1617 Data'!$A$2:$A$35,0),MATCH('1617 1718 Comparison'!IS$2,'1617 Data'!$A$2:$AEW$2,0))</f>
        <v>0</v>
      </c>
      <c r="IT23" s="440">
        <f>INDEX(' Cash Num-Den_Indi'!$A$2:$ANL$35,MATCH('1617 1718 Comparison'!$A23,' Cash Num-Den_Indi'!$A$2:$A$35,0),MATCH('1617 1718 Comparison'!IT$2,' Cash Num-Den_Indi'!$A$2:$ANL$2,0))-INDEX('1617 Data'!$A$2:$AEW$35,MATCH('1617 1718 Comparison'!$A23,'1617 Data'!$A$2:$A$35,0),MATCH('1617 1718 Comparison'!IT$2,'1617 Data'!$A$2:$AEW$2,0))</f>
        <v>0</v>
      </c>
      <c r="IU23" s="440">
        <f>INDEX(' Cash Num-Den_Indi'!$A$2:$ANL$35,MATCH('1617 1718 Comparison'!$A23,' Cash Num-Den_Indi'!$A$2:$A$35,0),MATCH('1617 1718 Comparison'!IU$2,' Cash Num-Den_Indi'!$A$2:$ANL$2,0))-INDEX('1617 Data'!$A$2:$AEW$35,MATCH('1617 1718 Comparison'!$A23,'1617 Data'!$A$2:$A$35,0),MATCH('1617 1718 Comparison'!IU$2,'1617 Data'!$A$2:$AEW$2,0))</f>
        <v>0</v>
      </c>
      <c r="IV23" s="440">
        <f>INDEX(' Cash Num-Den_Indi'!$A$2:$ANL$35,MATCH('1617 1718 Comparison'!$A23,' Cash Num-Den_Indi'!$A$2:$A$35,0),MATCH('1617 1718 Comparison'!IV$2,' Cash Num-Den_Indi'!$A$2:$ANL$2,0))-INDEX('1617 Data'!$A$2:$AEW$35,MATCH('1617 1718 Comparison'!$A23,'1617 Data'!$A$2:$A$35,0),MATCH('1617 1718 Comparison'!IV$2,'1617 Data'!$A$2:$AEW$2,0))</f>
        <v>0</v>
      </c>
      <c r="IW23" s="441" t="e">
        <f>INDEX(' Cash Num-Den_Indi'!$A$2:$ANL$35,MATCH('1617 1718 Comparison'!$A23,' Cash Num-Den_Indi'!$A$2:$A$35,0),MATCH('1617 1718 Comparison'!IW$2,' Cash Num-Den_Indi'!$A$2:$ANL$2,0))-INDEX('1617 Data'!$A$2:$AEW$35,MATCH('1617 1718 Comparison'!$A23,'1617 Data'!$A$2:$A$35,0),MATCH('1617 1718 Comparison'!IW$2,'1617 Data'!$A$2:$AEW$2,0))</f>
        <v>#VALUE!</v>
      </c>
      <c r="IX23" s="440">
        <f>INDEX(' Cash Num-Den_Indi'!$A$2:$ANL$35,MATCH('1617 1718 Comparison'!$A23,' Cash Num-Den_Indi'!$A$2:$A$35,0),MATCH('1617 1718 Comparison'!IX$2,' Cash Num-Den_Indi'!$A$2:$ANL$2,0))-INDEX('1617 Data'!$A$2:$AEW$35,MATCH('1617 1718 Comparison'!$A23,'1617 Data'!$A$2:$A$35,0),MATCH('1617 1718 Comparison'!IX$2,'1617 Data'!$A$2:$AEW$2,0))</f>
        <v>0</v>
      </c>
      <c r="IY23" s="440">
        <f>INDEX(' Cash Num-Den_Indi'!$A$2:$ANL$35,MATCH('1617 1718 Comparison'!$A23,' Cash Num-Den_Indi'!$A$2:$A$35,0),MATCH('1617 1718 Comparison'!IY$2,' Cash Num-Den_Indi'!$A$2:$ANL$2,0))-INDEX('1617 Data'!$A$2:$AEW$35,MATCH('1617 1718 Comparison'!$A23,'1617 Data'!$A$2:$A$35,0),MATCH('1617 1718 Comparison'!IY$2,'1617 Data'!$A$2:$AEW$2,0))</f>
        <v>0</v>
      </c>
      <c r="IZ23" s="440">
        <f>INDEX(' Cash Num-Den_Indi'!$A$2:$ANL$35,MATCH('1617 1718 Comparison'!$A23,' Cash Num-Den_Indi'!$A$2:$A$35,0),MATCH('1617 1718 Comparison'!IZ$2,' Cash Num-Den_Indi'!$A$2:$ANL$2,0))-INDEX('1617 Data'!$A$2:$AEW$35,MATCH('1617 1718 Comparison'!$A23,'1617 Data'!$A$2:$A$35,0),MATCH('1617 1718 Comparison'!IZ$2,'1617 Data'!$A$2:$AEW$2,0))</f>
        <v>0</v>
      </c>
      <c r="JA23" s="440">
        <f>INDEX(' Cash Num-Den_Indi'!$A$2:$ANL$35,MATCH('1617 1718 Comparison'!$A23,' Cash Num-Den_Indi'!$A$2:$A$35,0),MATCH('1617 1718 Comparison'!JA$2,' Cash Num-Den_Indi'!$A$2:$ANL$2,0))-INDEX('1617 Data'!$A$2:$AEW$35,MATCH('1617 1718 Comparison'!$A23,'1617 Data'!$A$2:$A$35,0),MATCH('1617 1718 Comparison'!JA$2,'1617 Data'!$A$2:$AEW$2,0))</f>
        <v>0</v>
      </c>
      <c r="JB23" s="440">
        <f>INDEX(' Cash Num-Den_Indi'!$A$2:$ANL$35,MATCH('1617 1718 Comparison'!$A23,' Cash Num-Den_Indi'!$A$2:$A$35,0),MATCH('1617 1718 Comparison'!JB$2,' Cash Num-Den_Indi'!$A$2:$ANL$2,0))-INDEX('1617 Data'!$A$2:$AEW$35,MATCH('1617 1718 Comparison'!$A23,'1617 Data'!$A$2:$A$35,0),MATCH('1617 1718 Comparison'!JB$2,'1617 Data'!$A$2:$AEW$2,0))</f>
        <v>0</v>
      </c>
      <c r="JC23" s="440">
        <f>INDEX(' Cash Num-Den_Indi'!$A$2:$ANL$35,MATCH('1617 1718 Comparison'!$A23,' Cash Num-Den_Indi'!$A$2:$A$35,0),MATCH('1617 1718 Comparison'!JC$2,' Cash Num-Den_Indi'!$A$2:$ANL$2,0))-INDEX('1617 Data'!$A$2:$AEW$35,MATCH('1617 1718 Comparison'!$A23,'1617 Data'!$A$2:$A$35,0),MATCH('1617 1718 Comparison'!JC$2,'1617 Data'!$A$2:$AEW$2,0))</f>
        <v>0</v>
      </c>
      <c r="JD23" s="440">
        <f>INDEX(' Cash Num-Den_Indi'!$A$2:$ANL$35,MATCH('1617 1718 Comparison'!$A23,' Cash Num-Den_Indi'!$A$2:$A$35,0),MATCH('1617 1718 Comparison'!JD$2,' Cash Num-Den_Indi'!$A$2:$ANL$2,0))-INDEX('1617 Data'!$A$2:$AEW$35,MATCH('1617 1718 Comparison'!$A23,'1617 Data'!$A$2:$A$35,0),MATCH('1617 1718 Comparison'!JD$2,'1617 Data'!$A$2:$AEW$2,0))</f>
        <v>0</v>
      </c>
      <c r="JE23" s="440">
        <f>INDEX(' Cash Num-Den_Indi'!$A$2:$ANL$35,MATCH('1617 1718 Comparison'!$A23,' Cash Num-Den_Indi'!$A$2:$A$35,0),MATCH('1617 1718 Comparison'!JE$2,' Cash Num-Den_Indi'!$A$2:$ANL$2,0))-INDEX('1617 Data'!$A$2:$AEW$35,MATCH('1617 1718 Comparison'!$A23,'1617 Data'!$A$2:$A$35,0),MATCH('1617 1718 Comparison'!JE$2,'1617 Data'!$A$2:$AEW$2,0))</f>
        <v>0</v>
      </c>
      <c r="JF23" s="440">
        <f>INDEX(' Cash Num-Den_Indi'!$A$2:$ANL$35,MATCH('1617 1718 Comparison'!$A23,' Cash Num-Den_Indi'!$A$2:$A$35,0),MATCH('1617 1718 Comparison'!JF$2,' Cash Num-Den_Indi'!$A$2:$ANL$2,0))-INDEX('1617 Data'!$A$2:$AEW$35,MATCH('1617 1718 Comparison'!$A23,'1617 Data'!$A$2:$A$35,0),MATCH('1617 1718 Comparison'!JF$2,'1617 Data'!$A$2:$AEW$2,0))</f>
        <v>0</v>
      </c>
      <c r="JG23" s="440">
        <f>INDEX(' Cash Num-Den_Indi'!$A$2:$ANL$35,MATCH('1617 1718 Comparison'!$A23,' Cash Num-Den_Indi'!$A$2:$A$35,0),MATCH('1617 1718 Comparison'!JG$2,' Cash Num-Den_Indi'!$A$2:$ANL$2,0))-INDEX('1617 Data'!$A$2:$AEW$35,MATCH('1617 1718 Comparison'!$A23,'1617 Data'!$A$2:$A$35,0),MATCH('1617 1718 Comparison'!JG$2,'1617 Data'!$A$2:$AEW$2,0))</f>
        <v>0</v>
      </c>
      <c r="JH23" s="440">
        <f>INDEX(' Cash Num-Den_Indi'!$A$2:$ANL$35,MATCH('1617 1718 Comparison'!$A23,' Cash Num-Den_Indi'!$A$2:$A$35,0),MATCH('1617 1718 Comparison'!JH$2,' Cash Num-Den_Indi'!$A$2:$ANL$2,0))-INDEX('1617 Data'!$A$2:$AEW$35,MATCH('1617 1718 Comparison'!$A23,'1617 Data'!$A$2:$A$35,0),MATCH('1617 1718 Comparison'!JH$2,'1617 Data'!$A$2:$AEW$2,0))</f>
        <v>0</v>
      </c>
      <c r="JI23" s="440">
        <f>INDEX(' Cash Num-Den_Indi'!$A$2:$ANL$35,MATCH('1617 1718 Comparison'!$A23,' Cash Num-Den_Indi'!$A$2:$A$35,0),MATCH('1617 1718 Comparison'!JI$2,' Cash Num-Den_Indi'!$A$2:$ANL$2,0))-INDEX('1617 Data'!$A$2:$AEW$35,MATCH('1617 1718 Comparison'!$A23,'1617 Data'!$A$2:$A$35,0),MATCH('1617 1718 Comparison'!JI$2,'1617 Data'!$A$2:$AEW$2,0))</f>
        <v>0</v>
      </c>
      <c r="JJ23" s="440">
        <f>INDEX(' Cash Num-Den_Indi'!$A$2:$ANL$35,MATCH('1617 1718 Comparison'!$A23,' Cash Num-Den_Indi'!$A$2:$A$35,0),MATCH('1617 1718 Comparison'!JJ$2,' Cash Num-Den_Indi'!$A$2:$ANL$2,0))-INDEX('1617 Data'!$A$2:$AEW$35,MATCH('1617 1718 Comparison'!$A23,'1617 Data'!$A$2:$A$35,0),MATCH('1617 1718 Comparison'!JJ$2,'1617 Data'!$A$2:$AEW$2,0))</f>
        <v>0</v>
      </c>
      <c r="JK23" s="440">
        <f>INDEX(' Cash Num-Den_Indi'!$A$2:$ANL$35,MATCH('1617 1718 Comparison'!$A23,' Cash Num-Den_Indi'!$A$2:$A$35,0),MATCH('1617 1718 Comparison'!JK$2,' Cash Num-Den_Indi'!$A$2:$ANL$2,0))-INDEX('1617 Data'!$A$2:$AEW$35,MATCH('1617 1718 Comparison'!$A23,'1617 Data'!$A$2:$A$35,0),MATCH('1617 1718 Comparison'!JK$2,'1617 Data'!$A$2:$AEW$2,0))</f>
        <v>0</v>
      </c>
      <c r="JL23" s="440">
        <f>INDEX(' Cash Num-Den_Indi'!$A$2:$ANL$35,MATCH('1617 1718 Comparison'!$A23,' Cash Num-Den_Indi'!$A$2:$A$35,0),MATCH('1617 1718 Comparison'!JL$2,' Cash Num-Den_Indi'!$A$2:$ANL$2,0))-INDEX('1617 Data'!$A$2:$AEW$35,MATCH('1617 1718 Comparison'!$A23,'1617 Data'!$A$2:$A$35,0),MATCH('1617 1718 Comparison'!JL$2,'1617 Data'!$A$2:$AEW$2,0))</f>
        <v>0</v>
      </c>
      <c r="JM23" s="440">
        <f>INDEX(' Cash Num-Den_Indi'!$A$2:$ANL$35,MATCH('1617 1718 Comparison'!$A23,' Cash Num-Den_Indi'!$A$2:$A$35,0),MATCH('1617 1718 Comparison'!JM$2,' Cash Num-Den_Indi'!$A$2:$ANL$2,0))-INDEX('1617 Data'!$A$2:$AEW$35,MATCH('1617 1718 Comparison'!$A23,'1617 Data'!$A$2:$A$35,0),MATCH('1617 1718 Comparison'!JM$2,'1617 Data'!$A$2:$AEW$2,0))</f>
        <v>0</v>
      </c>
      <c r="JN23" s="440">
        <f>INDEX(' Cash Num-Den_Indi'!$A$2:$ANL$35,MATCH('1617 1718 Comparison'!$A23,' Cash Num-Den_Indi'!$A$2:$A$35,0),MATCH('1617 1718 Comparison'!JN$2,' Cash Num-Den_Indi'!$A$2:$ANL$2,0))-INDEX('1617 Data'!$A$2:$AEW$35,MATCH('1617 1718 Comparison'!$A23,'1617 Data'!$A$2:$A$35,0),MATCH('1617 1718 Comparison'!JN$2,'1617 Data'!$A$2:$AEW$2,0))</f>
        <v>0</v>
      </c>
      <c r="JO23" s="440">
        <f>INDEX(' Cash Num-Den_Indi'!$A$2:$ANL$35,MATCH('1617 1718 Comparison'!$A23,' Cash Num-Den_Indi'!$A$2:$A$35,0),MATCH('1617 1718 Comparison'!JO$2,' Cash Num-Den_Indi'!$A$2:$ANL$2,0))-INDEX('1617 Data'!$A$2:$AEW$35,MATCH('1617 1718 Comparison'!$A23,'1617 Data'!$A$2:$A$35,0),MATCH('1617 1718 Comparison'!JO$2,'1617 Data'!$A$2:$AEW$2,0))</f>
        <v>0</v>
      </c>
      <c r="JP23" s="440">
        <f>INDEX(' Cash Num-Den_Indi'!$A$2:$ANL$35,MATCH('1617 1718 Comparison'!$A23,' Cash Num-Den_Indi'!$A$2:$A$35,0),MATCH('1617 1718 Comparison'!JP$2,' Cash Num-Den_Indi'!$A$2:$ANL$2,0))-INDEX('1617 Data'!$A$2:$AEW$35,MATCH('1617 1718 Comparison'!$A23,'1617 Data'!$A$2:$A$35,0),MATCH('1617 1718 Comparison'!JP$2,'1617 Data'!$A$2:$AEW$2,0))</f>
        <v>0</v>
      </c>
      <c r="JQ23" s="440">
        <f>INDEX(' Cash Num-Den_Indi'!$A$2:$ANL$35,MATCH('1617 1718 Comparison'!$A23,' Cash Num-Den_Indi'!$A$2:$A$35,0),MATCH('1617 1718 Comparison'!JQ$2,' Cash Num-Den_Indi'!$A$2:$ANL$2,0))-INDEX('1617 Data'!$A$2:$AEW$35,MATCH('1617 1718 Comparison'!$A23,'1617 Data'!$A$2:$A$35,0),MATCH('1617 1718 Comparison'!JQ$2,'1617 Data'!$A$2:$AEW$2,0))</f>
        <v>0</v>
      </c>
      <c r="JR23" s="440">
        <f>INDEX(' Cash Num-Den_Indi'!$A$2:$ANL$35,MATCH('1617 1718 Comparison'!$A23,' Cash Num-Den_Indi'!$A$2:$A$35,0),MATCH('1617 1718 Comparison'!JR$2,' Cash Num-Den_Indi'!$A$2:$ANL$2,0))-INDEX('1617 Data'!$A$2:$AEW$35,MATCH('1617 1718 Comparison'!$A23,'1617 Data'!$A$2:$A$35,0),MATCH('1617 1718 Comparison'!JR$2,'1617 Data'!$A$2:$AEW$2,0))</f>
        <v>0</v>
      </c>
      <c r="JS23" s="441" t="e">
        <f>INDEX(' Cash Num-Den_Indi'!$A$2:$ANL$35,MATCH('1617 1718 Comparison'!$A23,' Cash Num-Den_Indi'!$A$2:$A$35,0),MATCH('1617 1718 Comparison'!JS$2,' Cash Num-Den_Indi'!$A$2:$ANL$2,0))-INDEX('1617 Data'!$A$2:$AEW$35,MATCH('1617 1718 Comparison'!$A23,'1617 Data'!$A$2:$A$35,0),MATCH('1617 1718 Comparison'!JS$2,'1617 Data'!$A$2:$AEW$2,0))</f>
        <v>#N/A</v>
      </c>
      <c r="JT23" s="441" t="e">
        <f>INDEX(' Cash Num-Den_Indi'!$A$2:$ANL$35,MATCH('1617 1718 Comparison'!$A23,' Cash Num-Den_Indi'!$A$2:$A$35,0),MATCH('1617 1718 Comparison'!JT$2,' Cash Num-Den_Indi'!$A$2:$ANL$2,0))-INDEX('1617 Data'!$A$2:$AEW$35,MATCH('1617 1718 Comparison'!$A23,'1617 Data'!$A$2:$A$35,0),MATCH('1617 1718 Comparison'!JT$2,'1617 Data'!$A$2:$AEW$2,0))</f>
        <v>#N/A</v>
      </c>
      <c r="JU23" s="441" t="e">
        <f>INDEX(' Cash Num-Den_Indi'!$A$2:$ANL$35,MATCH('1617 1718 Comparison'!$A23,' Cash Num-Den_Indi'!$A$2:$A$35,0),MATCH('1617 1718 Comparison'!JU$2,' Cash Num-Den_Indi'!$A$2:$ANL$2,0))-INDEX('1617 Data'!$A$2:$AEW$35,MATCH('1617 1718 Comparison'!$A23,'1617 Data'!$A$2:$A$35,0),MATCH('1617 1718 Comparison'!JU$2,'1617 Data'!$A$2:$AEW$2,0))</f>
        <v>#N/A</v>
      </c>
      <c r="JV23" s="440">
        <f>INDEX(' Cash Num-Den_Indi'!$A$2:$ANL$35,MATCH('1617 1718 Comparison'!$A23,' Cash Num-Den_Indi'!$A$2:$A$35,0),MATCH('1617 1718 Comparison'!JV$2,' Cash Num-Den_Indi'!$A$2:$ANL$2,0))-INDEX('1617 Data'!$A$2:$AEW$35,MATCH('1617 1718 Comparison'!$A23,'1617 Data'!$A$2:$A$35,0),MATCH('1617 1718 Comparison'!JV$2,'1617 Data'!$A$2:$AEW$2,0))</f>
        <v>0</v>
      </c>
      <c r="JW23" s="441" t="e">
        <f>INDEX(' Cash Num-Den_Indi'!$A$2:$ANL$35,MATCH('1617 1718 Comparison'!$A23,' Cash Num-Den_Indi'!$A$2:$A$35,0),MATCH('1617 1718 Comparison'!JW$2,' Cash Num-Den_Indi'!$A$2:$ANL$2,0))-INDEX('1617 Data'!$A$2:$AEW$35,MATCH('1617 1718 Comparison'!$A23,'1617 Data'!$A$2:$A$35,0),MATCH('1617 1718 Comparison'!JW$2,'1617 Data'!$A$2:$AEW$2,0))</f>
        <v>#N/A</v>
      </c>
      <c r="JX23" s="441" t="e">
        <f>INDEX(' Cash Num-Den_Indi'!$A$2:$ANL$35,MATCH('1617 1718 Comparison'!$A23,' Cash Num-Den_Indi'!$A$2:$A$35,0),MATCH('1617 1718 Comparison'!JX$2,' Cash Num-Den_Indi'!$A$2:$ANL$2,0))-INDEX('1617 Data'!$A$2:$AEW$35,MATCH('1617 1718 Comparison'!$A23,'1617 Data'!$A$2:$A$35,0),MATCH('1617 1718 Comparison'!JX$2,'1617 Data'!$A$2:$AEW$2,0))</f>
        <v>#N/A</v>
      </c>
      <c r="JY23" s="440">
        <f>INDEX(' Cash Num-Den_Indi'!$A$2:$ANL$35,MATCH('1617 1718 Comparison'!$A23,' Cash Num-Den_Indi'!$A$2:$A$35,0),MATCH('1617 1718 Comparison'!JY$2,' Cash Num-Den_Indi'!$A$2:$ANL$2,0))-INDEX('1617 Data'!$A$2:$AEW$35,MATCH('1617 1718 Comparison'!$A23,'1617 Data'!$A$2:$A$35,0),MATCH('1617 1718 Comparison'!JY$2,'1617 Data'!$A$2:$AEW$2,0))</f>
        <v>0</v>
      </c>
      <c r="JZ23" s="441" t="e">
        <f>INDEX(' Cash Num-Den_Indi'!$A$2:$ANL$35,MATCH('1617 1718 Comparison'!$A23,' Cash Num-Den_Indi'!$A$2:$A$35,0),MATCH('1617 1718 Comparison'!JZ$2,' Cash Num-Den_Indi'!$A$2:$ANL$2,0))-INDEX('1617 Data'!$A$2:$AEW$35,MATCH('1617 1718 Comparison'!$A23,'1617 Data'!$A$2:$A$35,0),MATCH('1617 1718 Comparison'!JZ$2,'1617 Data'!$A$2:$AEW$2,0))</f>
        <v>#N/A</v>
      </c>
      <c r="KA23" s="441" t="e">
        <f>INDEX(' Cash Num-Den_Indi'!$A$2:$ANL$35,MATCH('1617 1718 Comparison'!$A23,' Cash Num-Den_Indi'!$A$2:$A$35,0),MATCH('1617 1718 Comparison'!KA$2,' Cash Num-Den_Indi'!$A$2:$ANL$2,0))-INDEX('1617 Data'!$A$2:$AEW$35,MATCH('1617 1718 Comparison'!$A23,'1617 Data'!$A$2:$A$35,0),MATCH('1617 1718 Comparison'!KA$2,'1617 Data'!$A$2:$AEW$2,0))</f>
        <v>#N/A</v>
      </c>
      <c r="KB23" s="440">
        <f>INDEX(' Cash Num-Den_Indi'!$A$2:$ANL$35,MATCH('1617 1718 Comparison'!$A23,' Cash Num-Den_Indi'!$A$2:$A$35,0),MATCH('1617 1718 Comparison'!KB$2,' Cash Num-Den_Indi'!$A$2:$ANL$2,0))-INDEX('1617 Data'!$A$2:$AEW$35,MATCH('1617 1718 Comparison'!$A23,'1617 Data'!$A$2:$A$35,0),MATCH('1617 1718 Comparison'!KB$2,'1617 Data'!$A$2:$AEW$2,0))</f>
        <v>0</v>
      </c>
      <c r="KC23" s="441" t="e">
        <f>INDEX(' Cash Num-Den_Indi'!$A$2:$ANL$35,MATCH('1617 1718 Comparison'!$A23,' Cash Num-Den_Indi'!$A$2:$A$35,0),MATCH('1617 1718 Comparison'!KC$2,' Cash Num-Den_Indi'!$A$2:$ANL$2,0))-INDEX('1617 Data'!$A$2:$AEW$35,MATCH('1617 1718 Comparison'!$A23,'1617 Data'!$A$2:$A$35,0),MATCH('1617 1718 Comparison'!KC$2,'1617 Data'!$A$2:$AEW$2,0))</f>
        <v>#N/A</v>
      </c>
      <c r="KD23" s="441" t="e">
        <f>INDEX(' Cash Num-Den_Indi'!$A$2:$ANL$35,MATCH('1617 1718 Comparison'!$A23,' Cash Num-Den_Indi'!$A$2:$A$35,0),MATCH('1617 1718 Comparison'!KD$2,' Cash Num-Den_Indi'!$A$2:$ANL$2,0))-INDEX('1617 Data'!$A$2:$AEW$35,MATCH('1617 1718 Comparison'!$A23,'1617 Data'!$A$2:$A$35,0),MATCH('1617 1718 Comparison'!KD$2,'1617 Data'!$A$2:$AEW$2,0))</f>
        <v>#N/A</v>
      </c>
      <c r="KE23" s="440">
        <f>INDEX(' Cash Num-Den_Indi'!$A$2:$ANL$35,MATCH('1617 1718 Comparison'!$A23,' Cash Num-Den_Indi'!$A$2:$A$35,0),MATCH('1617 1718 Comparison'!KE$2,' Cash Num-Den_Indi'!$A$2:$ANL$2,0))-INDEX('1617 Data'!$A$2:$AEW$35,MATCH('1617 1718 Comparison'!$A23,'1617 Data'!$A$2:$A$35,0),MATCH('1617 1718 Comparison'!KE$2,'1617 Data'!$A$2:$AEW$2,0))</f>
        <v>0</v>
      </c>
      <c r="KF23" s="441" t="e">
        <f>INDEX(' Cash Num-Den_Indi'!$A$2:$ANL$35,MATCH('1617 1718 Comparison'!$A23,' Cash Num-Den_Indi'!$A$2:$A$35,0),MATCH('1617 1718 Comparison'!KF$2,' Cash Num-Den_Indi'!$A$2:$ANL$2,0))-INDEX('1617 Data'!$A$2:$AEW$35,MATCH('1617 1718 Comparison'!$A23,'1617 Data'!$A$2:$A$35,0),MATCH('1617 1718 Comparison'!KF$2,'1617 Data'!$A$2:$AEW$2,0))</f>
        <v>#N/A</v>
      </c>
      <c r="KG23" s="441" t="e">
        <f>INDEX(' Cash Num-Den_Indi'!$A$2:$ANL$35,MATCH('1617 1718 Comparison'!$A23,' Cash Num-Den_Indi'!$A$2:$A$35,0),MATCH('1617 1718 Comparison'!KG$2,' Cash Num-Den_Indi'!$A$2:$ANL$2,0))-INDEX('1617 Data'!$A$2:$AEW$35,MATCH('1617 1718 Comparison'!$A23,'1617 Data'!$A$2:$A$35,0),MATCH('1617 1718 Comparison'!KG$2,'1617 Data'!$A$2:$AEW$2,0))</f>
        <v>#N/A</v>
      </c>
      <c r="KH23" s="440">
        <f>INDEX(' Cash Num-Den_Indi'!$A$2:$ANL$35,MATCH('1617 1718 Comparison'!$A23,' Cash Num-Den_Indi'!$A$2:$A$35,0),MATCH('1617 1718 Comparison'!KH$2,' Cash Num-Den_Indi'!$A$2:$ANL$2,0))-INDEX('1617 Data'!$A$2:$AEW$35,MATCH('1617 1718 Comparison'!$A23,'1617 Data'!$A$2:$A$35,0),MATCH('1617 1718 Comparison'!KH$2,'1617 Data'!$A$2:$AEW$2,0))</f>
        <v>0</v>
      </c>
      <c r="KI23" s="441" t="e">
        <f>INDEX(' Cash Num-Den_Indi'!$A$2:$ANL$35,MATCH('1617 1718 Comparison'!$A23,' Cash Num-Den_Indi'!$A$2:$A$35,0),MATCH('1617 1718 Comparison'!KI$2,' Cash Num-Den_Indi'!$A$2:$ANL$2,0))-INDEX('1617 Data'!$A$2:$AEW$35,MATCH('1617 1718 Comparison'!$A23,'1617 Data'!$A$2:$A$35,0),MATCH('1617 1718 Comparison'!KI$2,'1617 Data'!$A$2:$AEW$2,0))</f>
        <v>#N/A</v>
      </c>
      <c r="KJ23" s="441" t="e">
        <f>INDEX(' Cash Num-Den_Indi'!$A$2:$ANL$35,MATCH('1617 1718 Comparison'!$A23,' Cash Num-Den_Indi'!$A$2:$A$35,0),MATCH('1617 1718 Comparison'!KJ$2,' Cash Num-Den_Indi'!$A$2:$ANL$2,0))-INDEX('1617 Data'!$A$2:$AEW$35,MATCH('1617 1718 Comparison'!$A23,'1617 Data'!$A$2:$A$35,0),MATCH('1617 1718 Comparison'!KJ$2,'1617 Data'!$A$2:$AEW$2,0))</f>
        <v>#N/A</v>
      </c>
      <c r="KK23" s="440">
        <f>INDEX(' Cash Num-Den_Indi'!$A$2:$ANL$35,MATCH('1617 1718 Comparison'!$A23,' Cash Num-Den_Indi'!$A$2:$A$35,0),MATCH('1617 1718 Comparison'!KK$2,' Cash Num-Den_Indi'!$A$2:$ANL$2,0))-INDEX('1617 Data'!$A$2:$AEW$35,MATCH('1617 1718 Comparison'!$A23,'1617 Data'!$A$2:$A$35,0),MATCH('1617 1718 Comparison'!KK$2,'1617 Data'!$A$2:$AEW$2,0))</f>
        <v>0</v>
      </c>
      <c r="KL23" s="441" t="e">
        <f>INDEX(' Cash Num-Den_Indi'!$A$2:$ANL$35,MATCH('1617 1718 Comparison'!$A23,' Cash Num-Den_Indi'!$A$2:$A$35,0),MATCH('1617 1718 Comparison'!KL$2,' Cash Num-Den_Indi'!$A$2:$ANL$2,0))-INDEX('1617 Data'!$A$2:$AEW$35,MATCH('1617 1718 Comparison'!$A23,'1617 Data'!$A$2:$A$35,0),MATCH('1617 1718 Comparison'!KL$2,'1617 Data'!$A$2:$AEW$2,0))</f>
        <v>#N/A</v>
      </c>
      <c r="KM23" s="441" t="e">
        <f>INDEX(' Cash Num-Den_Indi'!$A$2:$ANL$35,MATCH('1617 1718 Comparison'!$A23,' Cash Num-Den_Indi'!$A$2:$A$35,0),MATCH('1617 1718 Comparison'!KM$2,' Cash Num-Den_Indi'!$A$2:$ANL$2,0))-INDEX('1617 Data'!$A$2:$AEW$35,MATCH('1617 1718 Comparison'!$A23,'1617 Data'!$A$2:$A$35,0),MATCH('1617 1718 Comparison'!KM$2,'1617 Data'!$A$2:$AEW$2,0))</f>
        <v>#N/A</v>
      </c>
      <c r="KN23" s="440">
        <f>INDEX(' Cash Num-Den_Indi'!$A$2:$ANL$35,MATCH('1617 1718 Comparison'!$A23,' Cash Num-Den_Indi'!$A$2:$A$35,0),MATCH('1617 1718 Comparison'!KN$2,' Cash Num-Den_Indi'!$A$2:$ANL$2,0))-INDEX('1617 Data'!$A$2:$AEW$35,MATCH('1617 1718 Comparison'!$A23,'1617 Data'!$A$2:$A$35,0),MATCH('1617 1718 Comparison'!KN$2,'1617 Data'!$A$2:$AEW$2,0))</f>
        <v>0</v>
      </c>
      <c r="KO23" s="441" t="e">
        <f>INDEX(' Cash Num-Den_Indi'!$A$2:$ANL$35,MATCH('1617 1718 Comparison'!$A23,' Cash Num-Den_Indi'!$A$2:$A$35,0),MATCH('1617 1718 Comparison'!KO$2,' Cash Num-Den_Indi'!$A$2:$ANL$2,0))-INDEX('1617 Data'!$A$2:$AEW$35,MATCH('1617 1718 Comparison'!$A23,'1617 Data'!$A$2:$A$35,0),MATCH('1617 1718 Comparison'!KO$2,'1617 Data'!$A$2:$AEW$2,0))</f>
        <v>#N/A</v>
      </c>
      <c r="KP23" s="441" t="e">
        <f>INDEX(' Cash Num-Den_Indi'!$A$2:$ANL$35,MATCH('1617 1718 Comparison'!$A23,' Cash Num-Den_Indi'!$A$2:$A$35,0),MATCH('1617 1718 Comparison'!KP$2,' Cash Num-Den_Indi'!$A$2:$ANL$2,0))-INDEX('1617 Data'!$A$2:$AEW$35,MATCH('1617 1718 Comparison'!$A23,'1617 Data'!$A$2:$A$35,0),MATCH('1617 1718 Comparison'!KP$2,'1617 Data'!$A$2:$AEW$2,0))</f>
        <v>#N/A</v>
      </c>
      <c r="KQ23" s="441" t="e">
        <f>INDEX(' Cash Num-Den_Indi'!$A$2:$ANL$35,MATCH('1617 1718 Comparison'!$A23,' Cash Num-Den_Indi'!$A$2:$A$35,0),MATCH('1617 1718 Comparison'!KQ$2,' Cash Num-Den_Indi'!$A$2:$ANL$2,0))-INDEX('1617 Data'!$A$2:$AEW$35,MATCH('1617 1718 Comparison'!$A23,'1617 Data'!$A$2:$A$35,0),MATCH('1617 1718 Comparison'!KQ$2,'1617 Data'!$A$2:$AEW$2,0))</f>
        <v>#N/A</v>
      </c>
      <c r="KR23" s="441" t="e">
        <f>INDEX(' Cash Num-Den_Indi'!$A$2:$ANL$35,MATCH('1617 1718 Comparison'!$A23,' Cash Num-Den_Indi'!$A$2:$A$35,0),MATCH('1617 1718 Comparison'!KR$2,' Cash Num-Den_Indi'!$A$2:$ANL$2,0))-INDEX('1617 Data'!$A$2:$AEW$35,MATCH('1617 1718 Comparison'!$A23,'1617 Data'!$A$2:$A$35,0),MATCH('1617 1718 Comparison'!KR$2,'1617 Data'!$A$2:$AEW$2,0))</f>
        <v>#N/A</v>
      </c>
      <c r="KS23" s="441" t="e">
        <f>INDEX(' Cash Num-Den_Indi'!$A$2:$ANL$35,MATCH('1617 1718 Comparison'!$A23,' Cash Num-Den_Indi'!$A$2:$A$35,0),MATCH('1617 1718 Comparison'!KS$2,' Cash Num-Den_Indi'!$A$2:$ANL$2,0))-INDEX('1617 Data'!$A$2:$AEW$35,MATCH('1617 1718 Comparison'!$A23,'1617 Data'!$A$2:$A$35,0),MATCH('1617 1718 Comparison'!KS$2,'1617 Data'!$A$2:$AEW$2,0))</f>
        <v>#N/A</v>
      </c>
      <c r="KT23" s="440">
        <f>INDEX(' Cash Num-Den_Indi'!$A$2:$ANL$35,MATCH('1617 1718 Comparison'!$A23,' Cash Num-Den_Indi'!$A$2:$A$35,0),MATCH('1617 1718 Comparison'!KT$2,' Cash Num-Den_Indi'!$A$2:$ANL$2,0))-INDEX('1617 Data'!$A$2:$AEW$35,MATCH('1617 1718 Comparison'!$A23,'1617 Data'!$A$2:$A$35,0),MATCH('1617 1718 Comparison'!KT$2,'1617 Data'!$A$2:$AEW$2,0))</f>
        <v>0</v>
      </c>
      <c r="KU23" s="441" t="e">
        <f>INDEX(' Cash Num-Den_Indi'!$A$2:$ANL$35,MATCH('1617 1718 Comparison'!$A23,' Cash Num-Den_Indi'!$A$2:$A$35,0),MATCH('1617 1718 Comparison'!KU$2,' Cash Num-Den_Indi'!$A$2:$ANL$2,0))-INDEX('1617 Data'!$A$2:$AEW$35,MATCH('1617 1718 Comparison'!$A23,'1617 Data'!$A$2:$A$35,0),MATCH('1617 1718 Comparison'!KU$2,'1617 Data'!$A$2:$AEW$2,0))</f>
        <v>#N/A</v>
      </c>
      <c r="KV23" s="441" t="e">
        <f>INDEX(' Cash Num-Den_Indi'!$A$2:$ANL$35,MATCH('1617 1718 Comparison'!$A23,' Cash Num-Den_Indi'!$A$2:$A$35,0),MATCH('1617 1718 Comparison'!KV$2,' Cash Num-Den_Indi'!$A$2:$ANL$2,0))-INDEX('1617 Data'!$A$2:$AEW$35,MATCH('1617 1718 Comparison'!$A23,'1617 Data'!$A$2:$A$35,0),MATCH('1617 1718 Comparison'!KV$2,'1617 Data'!$A$2:$AEW$2,0))</f>
        <v>#N/A</v>
      </c>
      <c r="KW23" s="440">
        <f>INDEX(' Cash Num-Den_Indi'!$A$2:$ANL$35,MATCH('1617 1718 Comparison'!$A23,' Cash Num-Den_Indi'!$A$2:$A$35,0),MATCH('1617 1718 Comparison'!KW$2,' Cash Num-Den_Indi'!$A$2:$ANL$2,0))-INDEX('1617 Data'!$A$2:$AEW$35,MATCH('1617 1718 Comparison'!$A23,'1617 Data'!$A$2:$A$35,0),MATCH('1617 1718 Comparison'!KW$2,'1617 Data'!$A$2:$AEW$2,0))</f>
        <v>0</v>
      </c>
      <c r="KX23" s="441" t="e">
        <f>INDEX(' Cash Num-Den_Indi'!$A$2:$ANL$35,MATCH('1617 1718 Comparison'!$A23,' Cash Num-Den_Indi'!$A$2:$A$35,0),MATCH('1617 1718 Comparison'!KX$2,' Cash Num-Den_Indi'!$A$2:$ANL$2,0))-INDEX('1617 Data'!$A$2:$AEW$35,MATCH('1617 1718 Comparison'!$A23,'1617 Data'!$A$2:$A$35,0),MATCH('1617 1718 Comparison'!KX$2,'1617 Data'!$A$2:$AEW$2,0))</f>
        <v>#N/A</v>
      </c>
      <c r="KY23" s="441" t="e">
        <f>INDEX(' Cash Num-Den_Indi'!$A$2:$ANL$35,MATCH('1617 1718 Comparison'!$A23,' Cash Num-Den_Indi'!$A$2:$A$35,0),MATCH('1617 1718 Comparison'!KY$2,' Cash Num-Den_Indi'!$A$2:$ANL$2,0))-INDEX('1617 Data'!$A$2:$AEW$35,MATCH('1617 1718 Comparison'!$A23,'1617 Data'!$A$2:$A$35,0),MATCH('1617 1718 Comparison'!KY$2,'1617 Data'!$A$2:$AEW$2,0))</f>
        <v>#N/A</v>
      </c>
      <c r="KZ23" s="441" t="e">
        <f>INDEX(' Cash Num-Den_Indi'!$A$2:$ANL$35,MATCH('1617 1718 Comparison'!$A23,' Cash Num-Den_Indi'!$A$2:$A$35,0),MATCH('1617 1718 Comparison'!KZ$2,' Cash Num-Den_Indi'!$A$2:$ANL$2,0))-INDEX('1617 Data'!$A$2:$AEW$35,MATCH('1617 1718 Comparison'!$A23,'1617 Data'!$A$2:$A$35,0),MATCH('1617 1718 Comparison'!KZ$2,'1617 Data'!$A$2:$AEW$2,0))</f>
        <v>#N/A</v>
      </c>
      <c r="LA23" s="441" t="e">
        <f>INDEX(' Cash Num-Den_Indi'!$A$2:$ANL$35,MATCH('1617 1718 Comparison'!$A23,' Cash Num-Den_Indi'!$A$2:$A$35,0),MATCH('1617 1718 Comparison'!LA$2,' Cash Num-Den_Indi'!$A$2:$ANL$2,0))-INDEX('1617 Data'!$A$2:$AEW$35,MATCH('1617 1718 Comparison'!$A23,'1617 Data'!$A$2:$A$35,0),MATCH('1617 1718 Comparison'!LA$2,'1617 Data'!$A$2:$AEW$2,0))</f>
        <v>#N/A</v>
      </c>
      <c r="LB23" s="441" t="e">
        <f>INDEX(' Cash Num-Den_Indi'!$A$2:$ANL$35,MATCH('1617 1718 Comparison'!$A23,' Cash Num-Den_Indi'!$A$2:$A$35,0),MATCH('1617 1718 Comparison'!LB$2,' Cash Num-Den_Indi'!$A$2:$ANL$2,0))-INDEX('1617 Data'!$A$2:$AEW$35,MATCH('1617 1718 Comparison'!$A23,'1617 Data'!$A$2:$A$35,0),MATCH('1617 1718 Comparison'!LB$2,'1617 Data'!$A$2:$AEW$2,0))</f>
        <v>#N/A</v>
      </c>
      <c r="LC23" s="440">
        <f>INDEX(' Cash Num-Den_Indi'!$A$2:$ANL$35,MATCH('1617 1718 Comparison'!$A23,' Cash Num-Den_Indi'!$A$2:$A$35,0),MATCH('1617 1718 Comparison'!LC$2,' Cash Num-Den_Indi'!$A$2:$ANL$2,0))-INDEX('1617 Data'!$A$2:$AEW$35,MATCH('1617 1718 Comparison'!$A23,'1617 Data'!$A$2:$A$35,0),MATCH('1617 1718 Comparison'!LC$2,'1617 Data'!$A$2:$AEW$2,0))</f>
        <v>0</v>
      </c>
      <c r="LD23" s="441" t="e">
        <f>INDEX(' Cash Num-Den_Indi'!$A$2:$ANL$35,MATCH('1617 1718 Comparison'!$A23,' Cash Num-Den_Indi'!$A$2:$A$35,0),MATCH('1617 1718 Comparison'!LD$2,' Cash Num-Den_Indi'!$A$2:$ANL$2,0))-INDEX('1617 Data'!$A$2:$AEW$35,MATCH('1617 1718 Comparison'!$A23,'1617 Data'!$A$2:$A$35,0),MATCH('1617 1718 Comparison'!LD$2,'1617 Data'!$A$2:$AEW$2,0))</f>
        <v>#N/A</v>
      </c>
      <c r="LE23" s="441" t="e">
        <f>INDEX(' Cash Num-Den_Indi'!$A$2:$ANL$35,MATCH('1617 1718 Comparison'!$A23,' Cash Num-Den_Indi'!$A$2:$A$35,0),MATCH('1617 1718 Comparison'!LE$2,' Cash Num-Den_Indi'!$A$2:$ANL$2,0))-INDEX('1617 Data'!$A$2:$AEW$35,MATCH('1617 1718 Comparison'!$A23,'1617 Data'!$A$2:$A$35,0),MATCH('1617 1718 Comparison'!LE$2,'1617 Data'!$A$2:$AEW$2,0))</f>
        <v>#N/A</v>
      </c>
      <c r="LF23" s="440">
        <f>INDEX(' Cash Num-Den_Indi'!$A$2:$ANL$35,MATCH('1617 1718 Comparison'!$A23,' Cash Num-Den_Indi'!$A$2:$A$35,0),MATCH('1617 1718 Comparison'!LF$2,' Cash Num-Den_Indi'!$A$2:$ANL$2,0))-INDEX('1617 Data'!$A$2:$AEW$35,MATCH('1617 1718 Comparison'!$A23,'1617 Data'!$A$2:$A$35,0),MATCH('1617 1718 Comparison'!LF$2,'1617 Data'!$A$2:$AEW$2,0))</f>
        <v>0</v>
      </c>
      <c r="LG23" s="441" t="e">
        <f>INDEX(' Cash Num-Den_Indi'!$A$2:$ANL$35,MATCH('1617 1718 Comparison'!$A23,' Cash Num-Den_Indi'!$A$2:$A$35,0),MATCH('1617 1718 Comparison'!LG$2,' Cash Num-Den_Indi'!$A$2:$ANL$2,0))-INDEX('1617 Data'!$A$2:$AEW$35,MATCH('1617 1718 Comparison'!$A23,'1617 Data'!$A$2:$A$35,0),MATCH('1617 1718 Comparison'!LG$2,'1617 Data'!$A$2:$AEW$2,0))</f>
        <v>#N/A</v>
      </c>
      <c r="LH23" s="441" t="e">
        <f>INDEX(' Cash Num-Den_Indi'!$A$2:$ANL$35,MATCH('1617 1718 Comparison'!$A23,' Cash Num-Den_Indi'!$A$2:$A$35,0),MATCH('1617 1718 Comparison'!LH$2,' Cash Num-Den_Indi'!$A$2:$ANL$2,0))-INDEX('1617 Data'!$A$2:$AEW$35,MATCH('1617 1718 Comparison'!$A23,'1617 Data'!$A$2:$A$35,0),MATCH('1617 1718 Comparison'!LH$2,'1617 Data'!$A$2:$AEW$2,0))</f>
        <v>#N/A</v>
      </c>
      <c r="LI23" s="440">
        <f>INDEX(' Cash Num-Den_Indi'!$A$2:$ANL$35,MATCH('1617 1718 Comparison'!$A23,' Cash Num-Den_Indi'!$A$2:$A$35,0),MATCH('1617 1718 Comparison'!LI$2,' Cash Num-Den_Indi'!$A$2:$ANL$2,0))-INDEX('1617 Data'!$A$2:$AEW$35,MATCH('1617 1718 Comparison'!$A23,'1617 Data'!$A$2:$A$35,0),MATCH('1617 1718 Comparison'!LI$2,'1617 Data'!$A$2:$AEW$2,0))</f>
        <v>0</v>
      </c>
      <c r="LJ23" s="441" t="e">
        <f>INDEX(' Cash Num-Den_Indi'!$A$2:$ANL$35,MATCH('1617 1718 Comparison'!$A23,' Cash Num-Den_Indi'!$A$2:$A$35,0),MATCH('1617 1718 Comparison'!LJ$2,' Cash Num-Den_Indi'!$A$2:$ANL$2,0))-INDEX('1617 Data'!$A$2:$AEW$35,MATCH('1617 1718 Comparison'!$A23,'1617 Data'!$A$2:$A$35,0),MATCH('1617 1718 Comparison'!LJ$2,'1617 Data'!$A$2:$AEW$2,0))</f>
        <v>#N/A</v>
      </c>
      <c r="LK23" s="441" t="e">
        <f>INDEX(' Cash Num-Den_Indi'!$A$2:$ANL$35,MATCH('1617 1718 Comparison'!$A23,' Cash Num-Den_Indi'!$A$2:$A$35,0),MATCH('1617 1718 Comparison'!LK$2,' Cash Num-Den_Indi'!$A$2:$ANL$2,0))-INDEX('1617 Data'!$A$2:$AEW$35,MATCH('1617 1718 Comparison'!$A23,'1617 Data'!$A$2:$A$35,0),MATCH('1617 1718 Comparison'!LK$2,'1617 Data'!$A$2:$AEW$2,0))</f>
        <v>#N/A</v>
      </c>
      <c r="LL23" s="440">
        <f>INDEX(' Cash Num-Den_Indi'!$A$2:$ANL$35,MATCH('1617 1718 Comparison'!$A23,' Cash Num-Den_Indi'!$A$2:$A$35,0),MATCH('1617 1718 Comparison'!LL$2,' Cash Num-Den_Indi'!$A$2:$ANL$2,0))-INDEX('1617 Data'!$A$2:$AEW$35,MATCH('1617 1718 Comparison'!$A23,'1617 Data'!$A$2:$A$35,0),MATCH('1617 1718 Comparison'!LL$2,'1617 Data'!$A$2:$AEW$2,0))</f>
        <v>0</v>
      </c>
      <c r="LM23" s="441" t="e">
        <f>INDEX(' Cash Num-Den_Indi'!$A$2:$ANL$35,MATCH('1617 1718 Comparison'!$A23,' Cash Num-Den_Indi'!$A$2:$A$35,0),MATCH('1617 1718 Comparison'!LM$2,' Cash Num-Den_Indi'!$A$2:$ANL$2,0))-INDEX('1617 Data'!$A$2:$AEW$35,MATCH('1617 1718 Comparison'!$A23,'1617 Data'!$A$2:$A$35,0),MATCH('1617 1718 Comparison'!LM$2,'1617 Data'!$A$2:$AEW$2,0))</f>
        <v>#N/A</v>
      </c>
      <c r="LN23" s="441" t="e">
        <f>INDEX(' Cash Num-Den_Indi'!$A$2:$ANL$35,MATCH('1617 1718 Comparison'!$A23,' Cash Num-Den_Indi'!$A$2:$A$35,0),MATCH('1617 1718 Comparison'!LN$2,' Cash Num-Den_Indi'!$A$2:$ANL$2,0))-INDEX('1617 Data'!$A$2:$AEW$35,MATCH('1617 1718 Comparison'!$A23,'1617 Data'!$A$2:$A$35,0),MATCH('1617 1718 Comparison'!LN$2,'1617 Data'!$A$2:$AEW$2,0))</f>
        <v>#N/A</v>
      </c>
      <c r="LO23" s="440">
        <f>INDEX(' Cash Num-Den_Indi'!$A$2:$ANL$35,MATCH('1617 1718 Comparison'!$A23,' Cash Num-Den_Indi'!$A$2:$A$35,0),MATCH('1617 1718 Comparison'!LO$2,' Cash Num-Den_Indi'!$A$2:$ANL$2,0))-INDEX('1617 Data'!$A$2:$AEW$35,MATCH('1617 1718 Comparison'!$A23,'1617 Data'!$A$2:$A$35,0),MATCH('1617 1718 Comparison'!LO$2,'1617 Data'!$A$2:$AEW$2,0))</f>
        <v>-2.2115069797834508E-4</v>
      </c>
      <c r="LP23" s="441" t="e">
        <f>INDEX(' Cash Num-Den_Indi'!$A$2:$ANL$35,MATCH('1617 1718 Comparison'!$A23,' Cash Num-Den_Indi'!$A$2:$A$35,0),MATCH('1617 1718 Comparison'!LP$2,' Cash Num-Den_Indi'!$A$2:$ANL$2,0))-INDEX('1617 Data'!$A$2:$AEW$35,MATCH('1617 1718 Comparison'!$A23,'1617 Data'!$A$2:$A$35,0),MATCH('1617 1718 Comparison'!LP$2,'1617 Data'!$A$2:$AEW$2,0))</f>
        <v>#N/A</v>
      </c>
      <c r="LQ23" s="441" t="e">
        <f>INDEX(' Cash Num-Den_Indi'!$A$2:$ANL$35,MATCH('1617 1718 Comparison'!$A23,' Cash Num-Den_Indi'!$A$2:$A$35,0),MATCH('1617 1718 Comparison'!LQ$2,' Cash Num-Den_Indi'!$A$2:$ANL$2,0))-INDEX('1617 Data'!$A$2:$AEW$35,MATCH('1617 1718 Comparison'!$A23,'1617 Data'!$A$2:$A$35,0),MATCH('1617 1718 Comparison'!LQ$2,'1617 Data'!$A$2:$AEW$2,0))</f>
        <v>#N/A</v>
      </c>
      <c r="LR23" s="440">
        <f>INDEX(' Cash Num-Den_Indi'!$A$2:$ANL$35,MATCH('1617 1718 Comparison'!$A23,' Cash Num-Den_Indi'!$A$2:$A$35,0),MATCH('1617 1718 Comparison'!LR$2,' Cash Num-Den_Indi'!$A$2:$ANL$2,0))-INDEX('1617 Data'!$A$2:$AEW$35,MATCH('1617 1718 Comparison'!$A23,'1617 Data'!$A$2:$A$35,0),MATCH('1617 1718 Comparison'!LR$2,'1617 Data'!$A$2:$AEW$2,0))</f>
        <v>0</v>
      </c>
      <c r="LS23" s="441" t="e">
        <f>INDEX(' Cash Num-Den_Indi'!$A$2:$ANL$35,MATCH('1617 1718 Comparison'!$A23,' Cash Num-Den_Indi'!$A$2:$A$35,0),MATCH('1617 1718 Comparison'!LS$2,' Cash Num-Den_Indi'!$A$2:$ANL$2,0))-INDEX('1617 Data'!$A$2:$AEW$35,MATCH('1617 1718 Comparison'!$A23,'1617 Data'!$A$2:$A$35,0),MATCH('1617 1718 Comparison'!LS$2,'1617 Data'!$A$2:$AEW$2,0))</f>
        <v>#N/A</v>
      </c>
      <c r="LT23" s="441" t="e">
        <f>INDEX(' Cash Num-Den_Indi'!$A$2:$ANL$35,MATCH('1617 1718 Comparison'!$A23,' Cash Num-Den_Indi'!$A$2:$A$35,0),MATCH('1617 1718 Comparison'!LT$2,' Cash Num-Den_Indi'!$A$2:$ANL$2,0))-INDEX('1617 Data'!$A$2:$AEW$35,MATCH('1617 1718 Comparison'!$A23,'1617 Data'!$A$2:$A$35,0),MATCH('1617 1718 Comparison'!LT$2,'1617 Data'!$A$2:$AEW$2,0))</f>
        <v>#N/A</v>
      </c>
      <c r="LU23" s="440">
        <f>INDEX(' Cash Num-Den_Indi'!$A$2:$ANL$35,MATCH('1617 1718 Comparison'!$A23,' Cash Num-Den_Indi'!$A$2:$A$35,0),MATCH('1617 1718 Comparison'!LU$2,' Cash Num-Den_Indi'!$A$2:$ANL$2,0))-INDEX('1617 Data'!$A$2:$AEW$35,MATCH('1617 1718 Comparison'!$A23,'1617 Data'!$A$2:$A$35,0),MATCH('1617 1718 Comparison'!LU$2,'1617 Data'!$A$2:$AEW$2,0))</f>
        <v>0</v>
      </c>
      <c r="LV23" s="441" t="e">
        <f>INDEX(' Cash Num-Den_Indi'!$A$2:$ANL$35,MATCH('1617 1718 Comparison'!$A23,' Cash Num-Den_Indi'!$A$2:$A$35,0),MATCH('1617 1718 Comparison'!LV$2,' Cash Num-Den_Indi'!$A$2:$ANL$2,0))-INDEX('1617 Data'!$A$2:$AEW$35,MATCH('1617 1718 Comparison'!$A23,'1617 Data'!$A$2:$A$35,0),MATCH('1617 1718 Comparison'!LV$2,'1617 Data'!$A$2:$AEW$2,0))</f>
        <v>#N/A</v>
      </c>
      <c r="LW23" s="441" t="e">
        <f>INDEX(' Cash Num-Den_Indi'!$A$2:$ANL$35,MATCH('1617 1718 Comparison'!$A23,' Cash Num-Den_Indi'!$A$2:$A$35,0),MATCH('1617 1718 Comparison'!LW$2,' Cash Num-Den_Indi'!$A$2:$ANL$2,0))-INDEX('1617 Data'!$A$2:$AEW$35,MATCH('1617 1718 Comparison'!$A23,'1617 Data'!$A$2:$A$35,0),MATCH('1617 1718 Comparison'!LW$2,'1617 Data'!$A$2:$AEW$2,0))</f>
        <v>#N/A</v>
      </c>
      <c r="LX23" s="441" t="e">
        <f>INDEX(' Cash Num-Den_Indi'!$A$2:$ANL$35,MATCH('1617 1718 Comparison'!$A23,' Cash Num-Den_Indi'!$A$2:$A$35,0),MATCH('1617 1718 Comparison'!LX$2,' Cash Num-Den_Indi'!$A$2:$ANL$2,0))-INDEX('1617 Data'!$A$2:$AEW$35,MATCH('1617 1718 Comparison'!$A23,'1617 Data'!$A$2:$A$35,0),MATCH('1617 1718 Comparison'!LX$2,'1617 Data'!$A$2:$AEW$2,0))</f>
        <v>#N/A</v>
      </c>
      <c r="LY23" s="441" t="e">
        <f>INDEX(' Cash Num-Den_Indi'!$A$2:$ANL$35,MATCH('1617 1718 Comparison'!$A23,' Cash Num-Den_Indi'!$A$2:$A$35,0),MATCH('1617 1718 Comparison'!LY$2,' Cash Num-Den_Indi'!$A$2:$ANL$2,0))-INDEX('1617 Data'!$A$2:$AEW$35,MATCH('1617 1718 Comparison'!$A23,'1617 Data'!$A$2:$A$35,0),MATCH('1617 1718 Comparison'!LY$2,'1617 Data'!$A$2:$AEW$2,0))</f>
        <v>#N/A</v>
      </c>
      <c r="LZ23" s="441" t="e">
        <f>INDEX(' Cash Num-Den_Indi'!$A$2:$ANL$35,MATCH('1617 1718 Comparison'!$A23,' Cash Num-Den_Indi'!$A$2:$A$35,0),MATCH('1617 1718 Comparison'!LZ$2,' Cash Num-Den_Indi'!$A$2:$ANL$2,0))-INDEX('1617 Data'!$A$2:$AEW$35,MATCH('1617 1718 Comparison'!$A23,'1617 Data'!$A$2:$A$35,0),MATCH('1617 1718 Comparison'!LZ$2,'1617 Data'!$A$2:$AEW$2,0))</f>
        <v>#N/A</v>
      </c>
      <c r="MA23" s="440">
        <f>INDEX(' Cash Num-Den_Indi'!$A$2:$ANL$35,MATCH('1617 1718 Comparison'!$A23,' Cash Num-Den_Indi'!$A$2:$A$35,0),MATCH('1617 1718 Comparison'!MA$2,' Cash Num-Den_Indi'!$A$2:$ANL$2,0))-INDEX('1617 Data'!$A$2:$AEW$35,MATCH('1617 1718 Comparison'!$A23,'1617 Data'!$A$2:$A$35,0),MATCH('1617 1718 Comparison'!MA$2,'1617 Data'!$A$2:$AEW$2,0))</f>
        <v>0</v>
      </c>
      <c r="MB23" s="441" t="e">
        <f>INDEX(' Cash Num-Den_Indi'!$A$2:$ANL$35,MATCH('1617 1718 Comparison'!$A23,' Cash Num-Den_Indi'!$A$2:$A$35,0),MATCH('1617 1718 Comparison'!MB$2,' Cash Num-Den_Indi'!$A$2:$ANL$2,0))-INDEX('1617 Data'!$A$2:$AEW$35,MATCH('1617 1718 Comparison'!$A23,'1617 Data'!$A$2:$A$35,0),MATCH('1617 1718 Comparison'!MB$2,'1617 Data'!$A$2:$AEW$2,0))</f>
        <v>#N/A</v>
      </c>
      <c r="MC23" s="441" t="e">
        <f>INDEX(' Cash Num-Den_Indi'!$A$2:$ANL$35,MATCH('1617 1718 Comparison'!$A23,' Cash Num-Den_Indi'!$A$2:$A$35,0),MATCH('1617 1718 Comparison'!MC$2,' Cash Num-Den_Indi'!$A$2:$ANL$2,0))-INDEX('1617 Data'!$A$2:$AEW$35,MATCH('1617 1718 Comparison'!$A23,'1617 Data'!$A$2:$A$35,0),MATCH('1617 1718 Comparison'!MC$2,'1617 Data'!$A$2:$AEW$2,0))</f>
        <v>#N/A</v>
      </c>
      <c r="MD23" s="440">
        <f>INDEX(' Cash Num-Den_Indi'!$A$2:$ANL$35,MATCH('1617 1718 Comparison'!$A23,' Cash Num-Den_Indi'!$A$2:$A$35,0),MATCH('1617 1718 Comparison'!MD$2,' Cash Num-Den_Indi'!$A$2:$ANL$2,0))-INDEX('1617 Data'!$A$2:$AEW$35,MATCH('1617 1718 Comparison'!$A23,'1617 Data'!$A$2:$A$35,0),MATCH('1617 1718 Comparison'!MD$2,'1617 Data'!$A$2:$AEW$2,0))</f>
        <v>0</v>
      </c>
      <c r="ME23" s="441" t="e">
        <f>INDEX(' Cash Num-Den_Indi'!$A$2:$ANL$35,MATCH('1617 1718 Comparison'!$A23,' Cash Num-Den_Indi'!$A$2:$A$35,0),MATCH('1617 1718 Comparison'!ME$2,' Cash Num-Den_Indi'!$A$2:$ANL$2,0))-INDEX('1617 Data'!$A$2:$AEW$35,MATCH('1617 1718 Comparison'!$A23,'1617 Data'!$A$2:$A$35,0),MATCH('1617 1718 Comparison'!ME$2,'1617 Data'!$A$2:$AEW$2,0))</f>
        <v>#N/A</v>
      </c>
      <c r="MF23" s="441" t="e">
        <f>INDEX(' Cash Num-Den_Indi'!$A$2:$ANL$35,MATCH('1617 1718 Comparison'!$A23,' Cash Num-Den_Indi'!$A$2:$A$35,0),MATCH('1617 1718 Comparison'!MF$2,' Cash Num-Den_Indi'!$A$2:$ANL$2,0))-INDEX('1617 Data'!$A$2:$AEW$35,MATCH('1617 1718 Comparison'!$A23,'1617 Data'!$A$2:$A$35,0),MATCH('1617 1718 Comparison'!MF$2,'1617 Data'!$A$2:$AEW$2,0))</f>
        <v>#N/A</v>
      </c>
      <c r="MG23" s="440">
        <f>INDEX(' Cash Num-Den_Indi'!$A$2:$ANL$35,MATCH('1617 1718 Comparison'!$A23,' Cash Num-Den_Indi'!$A$2:$A$35,0),MATCH('1617 1718 Comparison'!MG$2,' Cash Num-Den_Indi'!$A$2:$ANL$2,0))-INDEX('1617 Data'!$A$2:$AEW$35,MATCH('1617 1718 Comparison'!$A23,'1617 Data'!$A$2:$A$35,0),MATCH('1617 1718 Comparison'!MG$2,'1617 Data'!$A$2:$AEW$2,0))</f>
        <v>0</v>
      </c>
      <c r="MH23" s="441" t="e">
        <f>INDEX(' Cash Num-Den_Indi'!$A$2:$ANL$35,MATCH('1617 1718 Comparison'!$A23,' Cash Num-Den_Indi'!$A$2:$A$35,0),MATCH('1617 1718 Comparison'!MH$2,' Cash Num-Den_Indi'!$A$2:$ANL$2,0))-INDEX('1617 Data'!$A$2:$AEW$35,MATCH('1617 1718 Comparison'!$A23,'1617 Data'!$A$2:$A$35,0),MATCH('1617 1718 Comparison'!MH$2,'1617 Data'!$A$2:$AEW$2,0))</f>
        <v>#N/A</v>
      </c>
      <c r="MI23" s="441" t="e">
        <f>INDEX(' Cash Num-Den_Indi'!$A$2:$ANL$35,MATCH('1617 1718 Comparison'!$A23,' Cash Num-Den_Indi'!$A$2:$A$35,0),MATCH('1617 1718 Comparison'!MI$2,' Cash Num-Den_Indi'!$A$2:$ANL$2,0))-INDEX('1617 Data'!$A$2:$AEW$35,MATCH('1617 1718 Comparison'!$A23,'1617 Data'!$A$2:$A$35,0),MATCH('1617 1718 Comparison'!MI$2,'1617 Data'!$A$2:$AEW$2,0))</f>
        <v>#N/A</v>
      </c>
      <c r="MJ23" s="440">
        <f>INDEX(' Cash Num-Den_Indi'!$A$2:$ANL$35,MATCH('1617 1718 Comparison'!$A23,' Cash Num-Den_Indi'!$A$2:$A$35,0),MATCH('1617 1718 Comparison'!MJ$2,' Cash Num-Den_Indi'!$A$2:$ANL$2,0))-INDEX('1617 Data'!$A$2:$AEW$35,MATCH('1617 1718 Comparison'!$A23,'1617 Data'!$A$2:$A$35,0),MATCH('1617 1718 Comparison'!MJ$2,'1617 Data'!$A$2:$AEW$2,0))</f>
        <v>0</v>
      </c>
      <c r="MK23" s="441" t="e">
        <f>INDEX(' Cash Num-Den_Indi'!$A$2:$ANL$35,MATCH('1617 1718 Comparison'!$A23,' Cash Num-Den_Indi'!$A$2:$A$35,0),MATCH('1617 1718 Comparison'!MK$2,' Cash Num-Den_Indi'!$A$2:$ANL$2,0))-INDEX('1617 Data'!$A$2:$AEW$35,MATCH('1617 1718 Comparison'!$A23,'1617 Data'!$A$2:$A$35,0),MATCH('1617 1718 Comparison'!MK$2,'1617 Data'!$A$2:$AEW$2,0))</f>
        <v>#N/A</v>
      </c>
      <c r="ML23" s="441" t="e">
        <f>INDEX(' Cash Num-Den_Indi'!$A$2:$ANL$35,MATCH('1617 1718 Comparison'!$A23,' Cash Num-Den_Indi'!$A$2:$A$35,0),MATCH('1617 1718 Comparison'!ML$2,' Cash Num-Den_Indi'!$A$2:$ANL$2,0))-INDEX('1617 Data'!$A$2:$AEW$35,MATCH('1617 1718 Comparison'!$A23,'1617 Data'!$A$2:$A$35,0),MATCH('1617 1718 Comparison'!ML$2,'1617 Data'!$A$2:$AEW$2,0))</f>
        <v>#N/A</v>
      </c>
      <c r="MM23" s="440">
        <f>INDEX(' Cash Num-Den_Indi'!$A$2:$ANL$35,MATCH('1617 1718 Comparison'!$A23,' Cash Num-Den_Indi'!$A$2:$A$35,0),MATCH('1617 1718 Comparison'!MM$2,' Cash Num-Den_Indi'!$A$2:$ANL$2,0))-INDEX('1617 Data'!$A$2:$AEW$35,MATCH('1617 1718 Comparison'!$A23,'1617 Data'!$A$2:$A$35,0),MATCH('1617 1718 Comparison'!MM$2,'1617 Data'!$A$2:$AEW$2,0))</f>
        <v>0</v>
      </c>
      <c r="MN23" s="441" t="e">
        <f>INDEX(' Cash Num-Den_Indi'!$A$2:$ANL$35,MATCH('1617 1718 Comparison'!$A23,' Cash Num-Den_Indi'!$A$2:$A$35,0),MATCH('1617 1718 Comparison'!MN$2,' Cash Num-Den_Indi'!$A$2:$ANL$2,0))-INDEX('1617 Data'!$A$2:$AEW$35,MATCH('1617 1718 Comparison'!$A23,'1617 Data'!$A$2:$A$35,0),MATCH('1617 1718 Comparison'!MN$2,'1617 Data'!$A$2:$AEW$2,0))</f>
        <v>#N/A</v>
      </c>
      <c r="MO23" s="441" t="e">
        <f>INDEX(' Cash Num-Den_Indi'!$A$2:$ANL$35,MATCH('1617 1718 Comparison'!$A23,' Cash Num-Den_Indi'!$A$2:$A$35,0),MATCH('1617 1718 Comparison'!MO$2,' Cash Num-Den_Indi'!$A$2:$ANL$2,0))-INDEX('1617 Data'!$A$2:$AEW$35,MATCH('1617 1718 Comparison'!$A23,'1617 Data'!$A$2:$A$35,0),MATCH('1617 1718 Comparison'!MO$2,'1617 Data'!$A$2:$AEW$2,0))</f>
        <v>#N/A</v>
      </c>
      <c r="MP23" s="440">
        <f>INDEX(' Cash Num-Den_Indi'!$A$2:$ANL$35,MATCH('1617 1718 Comparison'!$A23,' Cash Num-Den_Indi'!$A$2:$A$35,0),MATCH('1617 1718 Comparison'!MP$2,' Cash Num-Den_Indi'!$A$2:$ANL$2,0))-INDEX('1617 Data'!$A$2:$AEW$35,MATCH('1617 1718 Comparison'!$A23,'1617 Data'!$A$2:$A$35,0),MATCH('1617 1718 Comparison'!MP$2,'1617 Data'!$A$2:$AEW$2,0))</f>
        <v>0</v>
      </c>
      <c r="MQ23" s="441" t="e">
        <f>INDEX(' Cash Num-Den_Indi'!$A$2:$ANL$35,MATCH('1617 1718 Comparison'!$A23,' Cash Num-Den_Indi'!$A$2:$A$35,0),MATCH('1617 1718 Comparison'!MQ$2,' Cash Num-Den_Indi'!$A$2:$ANL$2,0))-INDEX('1617 Data'!$A$2:$AEW$35,MATCH('1617 1718 Comparison'!$A23,'1617 Data'!$A$2:$A$35,0),MATCH('1617 1718 Comparison'!MQ$2,'1617 Data'!$A$2:$AEW$2,0))</f>
        <v>#N/A</v>
      </c>
      <c r="MR23" s="441" t="e">
        <f>INDEX(' Cash Num-Den_Indi'!$A$2:$ANL$35,MATCH('1617 1718 Comparison'!$A23,' Cash Num-Den_Indi'!$A$2:$A$35,0),MATCH('1617 1718 Comparison'!MR$2,' Cash Num-Den_Indi'!$A$2:$ANL$2,0))-INDEX('1617 Data'!$A$2:$AEW$35,MATCH('1617 1718 Comparison'!$A23,'1617 Data'!$A$2:$A$35,0),MATCH('1617 1718 Comparison'!MR$2,'1617 Data'!$A$2:$AEW$2,0))</f>
        <v>#N/A</v>
      </c>
      <c r="MS23" s="440">
        <f>INDEX(' Cash Num-Den_Indi'!$A$2:$ANL$35,MATCH('1617 1718 Comparison'!$A23,' Cash Num-Den_Indi'!$A$2:$A$35,0),MATCH('1617 1718 Comparison'!MS$2,' Cash Num-Den_Indi'!$A$2:$ANL$2,0))-INDEX('1617 Data'!$A$2:$AEW$35,MATCH('1617 1718 Comparison'!$A23,'1617 Data'!$A$2:$A$35,0),MATCH('1617 1718 Comparison'!MS$2,'1617 Data'!$A$2:$AEW$2,0))</f>
        <v>0</v>
      </c>
      <c r="MT23" s="441" t="e">
        <f>INDEX(' Cash Num-Den_Indi'!$A$2:$ANL$35,MATCH('1617 1718 Comparison'!$A23,' Cash Num-Den_Indi'!$A$2:$A$35,0),MATCH('1617 1718 Comparison'!MT$2,' Cash Num-Den_Indi'!$A$2:$ANL$2,0))-INDEX('1617 Data'!$A$2:$AEW$35,MATCH('1617 1718 Comparison'!$A23,'1617 Data'!$A$2:$A$35,0),MATCH('1617 1718 Comparison'!MT$2,'1617 Data'!$A$2:$AEW$2,0))</f>
        <v>#N/A</v>
      </c>
      <c r="MU23" s="441" t="e">
        <f>INDEX(' Cash Num-Den_Indi'!$A$2:$ANL$35,MATCH('1617 1718 Comparison'!$A23,' Cash Num-Den_Indi'!$A$2:$A$35,0),MATCH('1617 1718 Comparison'!MU$2,' Cash Num-Den_Indi'!$A$2:$ANL$2,0))-INDEX('1617 Data'!$A$2:$AEW$35,MATCH('1617 1718 Comparison'!$A23,'1617 Data'!$A$2:$A$35,0),MATCH('1617 1718 Comparison'!MU$2,'1617 Data'!$A$2:$AEW$2,0))</f>
        <v>#N/A</v>
      </c>
      <c r="MV23" s="441" t="e">
        <f>INDEX(' Cash Num-Den_Indi'!$A$2:$ANL$35,MATCH('1617 1718 Comparison'!$A23,' Cash Num-Den_Indi'!$A$2:$A$35,0),MATCH('1617 1718 Comparison'!MV$2,' Cash Num-Den_Indi'!$A$2:$ANL$2,0))-INDEX('1617 Data'!$A$2:$AEW$35,MATCH('1617 1718 Comparison'!$A23,'1617 Data'!$A$2:$A$35,0),MATCH('1617 1718 Comparison'!MV$2,'1617 Data'!$A$2:$AEW$2,0))</f>
        <v>#N/A</v>
      </c>
      <c r="MW23" s="441" t="e">
        <f>INDEX(' Cash Num-Den_Indi'!$A$2:$ANL$35,MATCH('1617 1718 Comparison'!$A23,' Cash Num-Den_Indi'!$A$2:$A$35,0),MATCH('1617 1718 Comparison'!MW$2,' Cash Num-Den_Indi'!$A$2:$ANL$2,0))-INDEX('1617 Data'!$A$2:$AEW$35,MATCH('1617 1718 Comparison'!$A23,'1617 Data'!$A$2:$A$35,0),MATCH('1617 1718 Comparison'!MW$2,'1617 Data'!$A$2:$AEW$2,0))</f>
        <v>#N/A</v>
      </c>
      <c r="MX23" s="441" t="e">
        <f>INDEX(' Cash Num-Den_Indi'!$A$2:$ANL$35,MATCH('1617 1718 Comparison'!$A23,' Cash Num-Den_Indi'!$A$2:$A$35,0),MATCH('1617 1718 Comparison'!MX$2,' Cash Num-Den_Indi'!$A$2:$ANL$2,0))-INDEX('1617 Data'!$A$2:$AEW$35,MATCH('1617 1718 Comparison'!$A23,'1617 Data'!$A$2:$A$35,0),MATCH('1617 1718 Comparison'!MX$2,'1617 Data'!$A$2:$AEW$2,0))</f>
        <v>#N/A</v>
      </c>
      <c r="MY23" s="440">
        <f>INDEX(' Cash Num-Den_Indi'!$A$2:$ANL$35,MATCH('1617 1718 Comparison'!$A23,' Cash Num-Den_Indi'!$A$2:$A$35,0),MATCH('1617 1718 Comparison'!MY$2,' Cash Num-Den_Indi'!$A$2:$ANL$2,0))-INDEX('1617 Data'!$A$2:$AEW$35,MATCH('1617 1718 Comparison'!$A23,'1617 Data'!$A$2:$A$35,0),MATCH('1617 1718 Comparison'!MY$2,'1617 Data'!$A$2:$AEW$2,0))</f>
        <v>0</v>
      </c>
      <c r="MZ23" s="441" t="e">
        <f>INDEX(' Cash Num-Den_Indi'!$A$2:$ANL$35,MATCH('1617 1718 Comparison'!$A23,' Cash Num-Den_Indi'!$A$2:$A$35,0),MATCH('1617 1718 Comparison'!MZ$2,' Cash Num-Den_Indi'!$A$2:$ANL$2,0))-INDEX('1617 Data'!$A$2:$AEW$35,MATCH('1617 1718 Comparison'!$A23,'1617 Data'!$A$2:$A$35,0),MATCH('1617 1718 Comparison'!MZ$2,'1617 Data'!$A$2:$AEW$2,0))</f>
        <v>#N/A</v>
      </c>
      <c r="NA23" s="441" t="e">
        <f>INDEX(' Cash Num-Den_Indi'!$A$2:$ANL$35,MATCH('1617 1718 Comparison'!$A23,' Cash Num-Den_Indi'!$A$2:$A$35,0),MATCH('1617 1718 Comparison'!NA$2,' Cash Num-Den_Indi'!$A$2:$ANL$2,0))-INDEX('1617 Data'!$A$2:$AEW$35,MATCH('1617 1718 Comparison'!$A23,'1617 Data'!$A$2:$A$35,0),MATCH('1617 1718 Comparison'!NA$2,'1617 Data'!$A$2:$AEW$2,0))</f>
        <v>#N/A</v>
      </c>
      <c r="NB23" s="440">
        <f>INDEX(' Cash Num-Den_Indi'!$A$2:$ANL$35,MATCH('1617 1718 Comparison'!$A23,' Cash Num-Den_Indi'!$A$2:$A$35,0),MATCH('1617 1718 Comparison'!NB$2,' Cash Num-Den_Indi'!$A$2:$ANL$2,0))-INDEX('1617 Data'!$A$2:$AEW$35,MATCH('1617 1718 Comparison'!$A23,'1617 Data'!$A$2:$A$35,0),MATCH('1617 1718 Comparison'!NB$2,'1617 Data'!$A$2:$AEW$2,0))</f>
        <v>0</v>
      </c>
      <c r="NC23" s="441" t="e">
        <f>INDEX(' Cash Num-Den_Indi'!$A$2:$ANL$35,MATCH('1617 1718 Comparison'!$A23,' Cash Num-Den_Indi'!$A$2:$A$35,0),MATCH('1617 1718 Comparison'!NC$2,' Cash Num-Den_Indi'!$A$2:$ANL$2,0))-INDEX('1617 Data'!$A$2:$AEW$35,MATCH('1617 1718 Comparison'!$A23,'1617 Data'!$A$2:$A$35,0),MATCH('1617 1718 Comparison'!NC$2,'1617 Data'!$A$2:$AEW$2,0))</f>
        <v>#N/A</v>
      </c>
      <c r="ND23" s="441" t="e">
        <f>INDEX(' Cash Num-Den_Indi'!$A$2:$ANL$35,MATCH('1617 1718 Comparison'!$A23,' Cash Num-Den_Indi'!$A$2:$A$35,0),MATCH('1617 1718 Comparison'!ND$2,' Cash Num-Den_Indi'!$A$2:$ANL$2,0))-INDEX('1617 Data'!$A$2:$AEW$35,MATCH('1617 1718 Comparison'!$A23,'1617 Data'!$A$2:$A$35,0),MATCH('1617 1718 Comparison'!ND$2,'1617 Data'!$A$2:$AEW$2,0))</f>
        <v>#N/A</v>
      </c>
      <c r="NE23" s="440">
        <f>INDEX(' Cash Num-Den_Indi'!$A$2:$ANL$35,MATCH('1617 1718 Comparison'!$A23,' Cash Num-Den_Indi'!$A$2:$A$35,0),MATCH('1617 1718 Comparison'!NE$2,' Cash Num-Den_Indi'!$A$2:$ANL$2,0))-INDEX('1617 Data'!$A$2:$AEW$35,MATCH('1617 1718 Comparison'!$A23,'1617 Data'!$A$2:$A$35,0),MATCH('1617 1718 Comparison'!NE$2,'1617 Data'!$A$2:$AEW$2,0))</f>
        <v>0</v>
      </c>
      <c r="NF23" s="441" t="e">
        <f>INDEX(' Cash Num-Den_Indi'!$A$2:$ANL$35,MATCH('1617 1718 Comparison'!$A23,' Cash Num-Den_Indi'!$A$2:$A$35,0),MATCH('1617 1718 Comparison'!NF$2,' Cash Num-Den_Indi'!$A$2:$ANL$2,0))-INDEX('1617 Data'!$A$2:$AEW$35,MATCH('1617 1718 Comparison'!$A23,'1617 Data'!$A$2:$A$35,0),MATCH('1617 1718 Comparison'!NF$2,'1617 Data'!$A$2:$AEW$2,0))</f>
        <v>#N/A</v>
      </c>
      <c r="NG23" s="441" t="e">
        <f>INDEX(' Cash Num-Den_Indi'!$A$2:$ANL$35,MATCH('1617 1718 Comparison'!$A23,' Cash Num-Den_Indi'!$A$2:$A$35,0),MATCH('1617 1718 Comparison'!NG$2,' Cash Num-Den_Indi'!$A$2:$ANL$2,0))-INDEX('1617 Data'!$A$2:$AEW$35,MATCH('1617 1718 Comparison'!$A23,'1617 Data'!$A$2:$A$35,0),MATCH('1617 1718 Comparison'!NG$2,'1617 Data'!$A$2:$AEW$2,0))</f>
        <v>#N/A</v>
      </c>
      <c r="NH23" s="440">
        <f>INDEX(' Cash Num-Den_Indi'!$A$2:$ANL$35,MATCH('1617 1718 Comparison'!$A23,' Cash Num-Den_Indi'!$A$2:$A$35,0),MATCH('1617 1718 Comparison'!NH$2,' Cash Num-Den_Indi'!$A$2:$ANL$2,0))-INDEX('1617 Data'!$A$2:$AEW$35,MATCH('1617 1718 Comparison'!$A23,'1617 Data'!$A$2:$A$35,0),MATCH('1617 1718 Comparison'!NH$2,'1617 Data'!$A$2:$AEW$2,0))</f>
        <v>0</v>
      </c>
      <c r="NI23" s="441" t="e">
        <f>INDEX(' Cash Num-Den_Indi'!$A$2:$ANL$35,MATCH('1617 1718 Comparison'!$A23,' Cash Num-Den_Indi'!$A$2:$A$35,0),MATCH('1617 1718 Comparison'!NI$2,' Cash Num-Den_Indi'!$A$2:$ANL$2,0))-INDEX('1617 Data'!$A$2:$AEW$35,MATCH('1617 1718 Comparison'!$A23,'1617 Data'!$A$2:$A$35,0),MATCH('1617 1718 Comparison'!NI$2,'1617 Data'!$A$2:$AEW$2,0))</f>
        <v>#N/A</v>
      </c>
      <c r="NJ23" s="441" t="e">
        <f>INDEX(' Cash Num-Den_Indi'!$A$2:$ANL$35,MATCH('1617 1718 Comparison'!$A23,' Cash Num-Den_Indi'!$A$2:$A$35,0),MATCH('1617 1718 Comparison'!NJ$2,' Cash Num-Den_Indi'!$A$2:$ANL$2,0))-INDEX('1617 Data'!$A$2:$AEW$35,MATCH('1617 1718 Comparison'!$A23,'1617 Data'!$A$2:$A$35,0),MATCH('1617 1718 Comparison'!NJ$2,'1617 Data'!$A$2:$AEW$2,0))</f>
        <v>#N/A</v>
      </c>
      <c r="NK23" s="440">
        <f>INDEX(' Cash Num-Den_Indi'!$A$2:$ANL$35,MATCH('1617 1718 Comparison'!$A23,' Cash Num-Den_Indi'!$A$2:$A$35,0),MATCH('1617 1718 Comparison'!NK$2,' Cash Num-Den_Indi'!$A$2:$ANL$2,0))-INDEX('1617 Data'!$A$2:$AEW$35,MATCH('1617 1718 Comparison'!$A23,'1617 Data'!$A$2:$A$35,0),MATCH('1617 1718 Comparison'!NK$2,'1617 Data'!$A$2:$AEW$2,0))</f>
        <v>0</v>
      </c>
      <c r="NL23" s="441" t="e">
        <f>INDEX(' Cash Num-Den_Indi'!$A$2:$ANL$35,MATCH('1617 1718 Comparison'!$A23,' Cash Num-Den_Indi'!$A$2:$A$35,0),MATCH('1617 1718 Comparison'!NL$2,' Cash Num-Den_Indi'!$A$2:$ANL$2,0))-INDEX('1617 Data'!$A$2:$AEW$35,MATCH('1617 1718 Comparison'!$A23,'1617 Data'!$A$2:$A$35,0),MATCH('1617 1718 Comparison'!NL$2,'1617 Data'!$A$2:$AEW$2,0))</f>
        <v>#N/A</v>
      </c>
      <c r="NM23" s="441" t="e">
        <f>INDEX(' Cash Num-Den_Indi'!$A$2:$ANL$35,MATCH('1617 1718 Comparison'!$A23,' Cash Num-Den_Indi'!$A$2:$A$35,0),MATCH('1617 1718 Comparison'!NM$2,' Cash Num-Den_Indi'!$A$2:$ANL$2,0))-INDEX('1617 Data'!$A$2:$AEW$35,MATCH('1617 1718 Comparison'!$A23,'1617 Data'!$A$2:$A$35,0),MATCH('1617 1718 Comparison'!NM$2,'1617 Data'!$A$2:$AEW$2,0))</f>
        <v>#N/A</v>
      </c>
      <c r="NN23" s="440">
        <f>INDEX(' Cash Num-Den_Indi'!$A$2:$ANL$35,MATCH('1617 1718 Comparison'!$A23,' Cash Num-Den_Indi'!$A$2:$A$35,0),MATCH('1617 1718 Comparison'!NN$2,' Cash Num-Den_Indi'!$A$2:$ANL$2,0))-INDEX('1617 Data'!$A$2:$AEW$35,MATCH('1617 1718 Comparison'!$A23,'1617 Data'!$A$2:$A$35,0),MATCH('1617 1718 Comparison'!NN$2,'1617 Data'!$A$2:$AEW$2,0))</f>
        <v>0</v>
      </c>
      <c r="NO23" s="441" t="e">
        <f>INDEX(' Cash Num-Den_Indi'!$A$2:$ANL$35,MATCH('1617 1718 Comparison'!$A23,' Cash Num-Den_Indi'!$A$2:$A$35,0),MATCH('1617 1718 Comparison'!NO$2,' Cash Num-Den_Indi'!$A$2:$ANL$2,0))-INDEX('1617 Data'!$A$2:$AEW$35,MATCH('1617 1718 Comparison'!$A23,'1617 Data'!$A$2:$A$35,0),MATCH('1617 1718 Comparison'!NO$2,'1617 Data'!$A$2:$AEW$2,0))</f>
        <v>#N/A</v>
      </c>
      <c r="NP23" s="441" t="e">
        <f>INDEX(' Cash Num-Den_Indi'!$A$2:$ANL$35,MATCH('1617 1718 Comparison'!$A23,' Cash Num-Den_Indi'!$A$2:$A$35,0),MATCH('1617 1718 Comparison'!NP$2,' Cash Num-Den_Indi'!$A$2:$ANL$2,0))-INDEX('1617 Data'!$A$2:$AEW$35,MATCH('1617 1718 Comparison'!$A23,'1617 Data'!$A$2:$A$35,0),MATCH('1617 1718 Comparison'!NP$2,'1617 Data'!$A$2:$AEW$2,0))</f>
        <v>#N/A</v>
      </c>
      <c r="NQ23" s="440">
        <f>INDEX(' Cash Num-Den_Indi'!$A$2:$ANL$35,MATCH('1617 1718 Comparison'!$A23,' Cash Num-Den_Indi'!$A$2:$A$35,0),MATCH('1617 1718 Comparison'!NQ$2,' Cash Num-Den_Indi'!$A$2:$ANL$2,0))-INDEX('1617 Data'!$A$2:$AEW$35,MATCH('1617 1718 Comparison'!$A23,'1617 Data'!$A$2:$A$35,0),MATCH('1617 1718 Comparison'!NQ$2,'1617 Data'!$A$2:$AEW$2,0))</f>
        <v>0</v>
      </c>
      <c r="NR23" s="441" t="e">
        <f>INDEX(' Cash Num-Den_Indi'!$A$2:$ANL$35,MATCH('1617 1718 Comparison'!$A23,' Cash Num-Den_Indi'!$A$2:$A$35,0),MATCH('1617 1718 Comparison'!NR$2,' Cash Num-Den_Indi'!$A$2:$ANL$2,0))-INDEX('1617 Data'!$A$2:$AEW$35,MATCH('1617 1718 Comparison'!$A23,'1617 Data'!$A$2:$A$35,0),MATCH('1617 1718 Comparison'!NR$2,'1617 Data'!$A$2:$AEW$2,0))</f>
        <v>#N/A</v>
      </c>
      <c r="NS23" s="441" t="e">
        <f>INDEX(' Cash Num-Den_Indi'!$A$2:$ANL$35,MATCH('1617 1718 Comparison'!$A23,' Cash Num-Den_Indi'!$A$2:$A$35,0),MATCH('1617 1718 Comparison'!NS$2,' Cash Num-Den_Indi'!$A$2:$ANL$2,0))-INDEX('1617 Data'!$A$2:$AEW$35,MATCH('1617 1718 Comparison'!$A23,'1617 Data'!$A$2:$A$35,0),MATCH('1617 1718 Comparison'!NS$2,'1617 Data'!$A$2:$AEW$2,0))</f>
        <v>#N/A</v>
      </c>
      <c r="NT23" s="441" t="e">
        <f>INDEX(' Cash Num-Den_Indi'!$A$2:$ANL$35,MATCH('1617 1718 Comparison'!$A23,' Cash Num-Den_Indi'!$A$2:$A$35,0),MATCH('1617 1718 Comparison'!NT$2,' Cash Num-Den_Indi'!$A$2:$ANL$2,0))-INDEX('1617 Data'!$A$2:$AEW$35,MATCH('1617 1718 Comparison'!$A23,'1617 Data'!$A$2:$A$35,0),MATCH('1617 1718 Comparison'!NT$2,'1617 Data'!$A$2:$AEW$2,0))</f>
        <v>#N/A</v>
      </c>
      <c r="NU23" s="441" t="e">
        <f>INDEX(' Cash Num-Den_Indi'!$A$2:$ANL$35,MATCH('1617 1718 Comparison'!$A23,' Cash Num-Den_Indi'!$A$2:$A$35,0),MATCH('1617 1718 Comparison'!NU$2,' Cash Num-Den_Indi'!$A$2:$ANL$2,0))-INDEX('1617 Data'!$A$2:$AEW$35,MATCH('1617 1718 Comparison'!$A23,'1617 Data'!$A$2:$A$35,0),MATCH('1617 1718 Comparison'!NU$2,'1617 Data'!$A$2:$AEW$2,0))</f>
        <v>#N/A</v>
      </c>
      <c r="NV23" s="441" t="e">
        <f>INDEX(' Cash Num-Den_Indi'!$A$2:$ANL$35,MATCH('1617 1718 Comparison'!$A23,' Cash Num-Den_Indi'!$A$2:$A$35,0),MATCH('1617 1718 Comparison'!NV$2,' Cash Num-Den_Indi'!$A$2:$ANL$2,0))-INDEX('1617 Data'!$A$2:$AEW$35,MATCH('1617 1718 Comparison'!$A23,'1617 Data'!$A$2:$A$35,0),MATCH('1617 1718 Comparison'!NV$2,'1617 Data'!$A$2:$AEW$2,0))</f>
        <v>#N/A</v>
      </c>
      <c r="NW23" s="440">
        <f>INDEX(' Cash Num-Den_Indi'!$A$2:$ANL$35,MATCH('1617 1718 Comparison'!$A23,' Cash Num-Den_Indi'!$A$2:$A$35,0),MATCH('1617 1718 Comparison'!NW$2,' Cash Num-Den_Indi'!$A$2:$ANL$2,0))-INDEX('1617 Data'!$A$2:$AEW$35,MATCH('1617 1718 Comparison'!$A23,'1617 Data'!$A$2:$A$35,0),MATCH('1617 1718 Comparison'!NW$2,'1617 Data'!$A$2:$AEW$2,0))</f>
        <v>0</v>
      </c>
      <c r="NX23" s="441" t="e">
        <f>INDEX(' Cash Num-Den_Indi'!$A$2:$ANL$35,MATCH('1617 1718 Comparison'!$A23,' Cash Num-Den_Indi'!$A$2:$A$35,0),MATCH('1617 1718 Comparison'!NX$2,' Cash Num-Den_Indi'!$A$2:$ANL$2,0))-INDEX('1617 Data'!$A$2:$AEW$35,MATCH('1617 1718 Comparison'!$A23,'1617 Data'!$A$2:$A$35,0),MATCH('1617 1718 Comparison'!NX$2,'1617 Data'!$A$2:$AEW$2,0))</f>
        <v>#N/A</v>
      </c>
      <c r="NY23" s="441" t="e">
        <f>INDEX(' Cash Num-Den_Indi'!$A$2:$ANL$35,MATCH('1617 1718 Comparison'!$A23,' Cash Num-Den_Indi'!$A$2:$A$35,0),MATCH('1617 1718 Comparison'!NY$2,' Cash Num-Den_Indi'!$A$2:$ANL$2,0))-INDEX('1617 Data'!$A$2:$AEW$35,MATCH('1617 1718 Comparison'!$A23,'1617 Data'!$A$2:$A$35,0),MATCH('1617 1718 Comparison'!NY$2,'1617 Data'!$A$2:$AEW$2,0))</f>
        <v>#N/A</v>
      </c>
      <c r="NZ23" s="440">
        <f>INDEX(' Cash Num-Den_Indi'!$A$2:$ANL$35,MATCH('1617 1718 Comparison'!$A23,' Cash Num-Den_Indi'!$A$2:$A$35,0),MATCH('1617 1718 Comparison'!NZ$2,' Cash Num-Den_Indi'!$A$2:$ANL$2,0))-INDEX('1617 Data'!$A$2:$AEW$35,MATCH('1617 1718 Comparison'!$A23,'1617 Data'!$A$2:$A$35,0),MATCH('1617 1718 Comparison'!NZ$2,'1617 Data'!$A$2:$AEW$2,0))</f>
        <v>0</v>
      </c>
      <c r="OA23" s="441" t="e">
        <f>INDEX(' Cash Num-Den_Indi'!$A$2:$ANL$35,MATCH('1617 1718 Comparison'!$A23,' Cash Num-Den_Indi'!$A$2:$A$35,0),MATCH('1617 1718 Comparison'!OA$2,' Cash Num-Den_Indi'!$A$2:$ANL$2,0))-INDEX('1617 Data'!$A$2:$AEW$35,MATCH('1617 1718 Comparison'!$A23,'1617 Data'!$A$2:$A$35,0),MATCH('1617 1718 Comparison'!OA$2,'1617 Data'!$A$2:$AEW$2,0))</f>
        <v>#N/A</v>
      </c>
      <c r="OB23" s="441" t="e">
        <f>INDEX(' Cash Num-Den_Indi'!$A$2:$ANL$35,MATCH('1617 1718 Comparison'!$A23,' Cash Num-Den_Indi'!$A$2:$A$35,0),MATCH('1617 1718 Comparison'!OB$2,' Cash Num-Den_Indi'!$A$2:$ANL$2,0))-INDEX('1617 Data'!$A$2:$AEW$35,MATCH('1617 1718 Comparison'!$A23,'1617 Data'!$A$2:$A$35,0),MATCH('1617 1718 Comparison'!OB$2,'1617 Data'!$A$2:$AEW$2,0))</f>
        <v>#N/A</v>
      </c>
      <c r="OC23" s="440">
        <f>INDEX(' Cash Num-Den_Indi'!$A$2:$ANL$35,MATCH('1617 1718 Comparison'!$A23,' Cash Num-Den_Indi'!$A$2:$A$35,0),MATCH('1617 1718 Comparison'!OC$2,' Cash Num-Den_Indi'!$A$2:$ANL$2,0))-INDEX('1617 Data'!$A$2:$AEW$35,MATCH('1617 1718 Comparison'!$A23,'1617 Data'!$A$2:$A$35,0),MATCH('1617 1718 Comparison'!OC$2,'1617 Data'!$A$2:$AEW$2,0))</f>
        <v>0</v>
      </c>
      <c r="OD23" s="441" t="e">
        <f>INDEX(' Cash Num-Den_Indi'!$A$2:$ANL$35,MATCH('1617 1718 Comparison'!$A23,' Cash Num-Den_Indi'!$A$2:$A$35,0),MATCH('1617 1718 Comparison'!OD$2,' Cash Num-Den_Indi'!$A$2:$ANL$2,0))-INDEX('1617 Data'!$A$2:$AEW$35,MATCH('1617 1718 Comparison'!$A23,'1617 Data'!$A$2:$A$35,0),MATCH('1617 1718 Comparison'!OD$2,'1617 Data'!$A$2:$AEW$2,0))</f>
        <v>#N/A</v>
      </c>
      <c r="OE23" s="441" t="e">
        <f>INDEX(' Cash Num-Den_Indi'!$A$2:$ANL$35,MATCH('1617 1718 Comparison'!$A23,' Cash Num-Den_Indi'!$A$2:$A$35,0),MATCH('1617 1718 Comparison'!OE$2,' Cash Num-Den_Indi'!$A$2:$ANL$2,0))-INDEX('1617 Data'!$A$2:$AEW$35,MATCH('1617 1718 Comparison'!$A23,'1617 Data'!$A$2:$A$35,0),MATCH('1617 1718 Comparison'!OE$2,'1617 Data'!$A$2:$AEW$2,0))</f>
        <v>#N/A</v>
      </c>
      <c r="OF23" s="440">
        <f>INDEX(' Cash Num-Den_Indi'!$A$2:$ANL$35,MATCH('1617 1718 Comparison'!$A23,' Cash Num-Den_Indi'!$A$2:$A$35,0),MATCH('1617 1718 Comparison'!OF$2,' Cash Num-Den_Indi'!$A$2:$ANL$2,0))-INDEX('1617 Data'!$A$2:$AEW$35,MATCH('1617 1718 Comparison'!$A23,'1617 Data'!$A$2:$A$35,0),MATCH('1617 1718 Comparison'!OF$2,'1617 Data'!$A$2:$AEW$2,0))</f>
        <v>0</v>
      </c>
      <c r="OG23" s="441" t="e">
        <f>INDEX(' Cash Num-Den_Indi'!$A$2:$ANL$35,MATCH('1617 1718 Comparison'!$A23,' Cash Num-Den_Indi'!$A$2:$A$35,0),MATCH('1617 1718 Comparison'!OG$2,' Cash Num-Den_Indi'!$A$2:$ANL$2,0))-INDEX('1617 Data'!$A$2:$AEW$35,MATCH('1617 1718 Comparison'!$A23,'1617 Data'!$A$2:$A$35,0),MATCH('1617 1718 Comparison'!OG$2,'1617 Data'!$A$2:$AEW$2,0))</f>
        <v>#N/A</v>
      </c>
      <c r="OH23" s="441" t="e">
        <f>INDEX(' Cash Num-Den_Indi'!$A$2:$ANL$35,MATCH('1617 1718 Comparison'!$A23,' Cash Num-Den_Indi'!$A$2:$A$35,0),MATCH('1617 1718 Comparison'!OH$2,' Cash Num-Den_Indi'!$A$2:$ANL$2,0))-INDEX('1617 Data'!$A$2:$AEW$35,MATCH('1617 1718 Comparison'!$A23,'1617 Data'!$A$2:$A$35,0),MATCH('1617 1718 Comparison'!OH$2,'1617 Data'!$A$2:$AEW$2,0))</f>
        <v>#N/A</v>
      </c>
      <c r="OI23" s="440">
        <f>INDEX(' Cash Num-Den_Indi'!$A$2:$ANL$35,MATCH('1617 1718 Comparison'!$A23,' Cash Num-Den_Indi'!$A$2:$A$35,0),MATCH('1617 1718 Comparison'!OI$2,' Cash Num-Den_Indi'!$A$2:$ANL$2,0))-INDEX('1617 Data'!$A$2:$AEW$35,MATCH('1617 1718 Comparison'!$A23,'1617 Data'!$A$2:$A$35,0),MATCH('1617 1718 Comparison'!OI$2,'1617 Data'!$A$2:$AEW$2,0))</f>
        <v>0</v>
      </c>
      <c r="OJ23" s="441" t="e">
        <f>INDEX(' Cash Num-Den_Indi'!$A$2:$ANL$35,MATCH('1617 1718 Comparison'!$A23,' Cash Num-Den_Indi'!$A$2:$A$35,0),MATCH('1617 1718 Comparison'!OJ$2,' Cash Num-Den_Indi'!$A$2:$ANL$2,0))-INDEX('1617 Data'!$A$2:$AEW$35,MATCH('1617 1718 Comparison'!$A23,'1617 Data'!$A$2:$A$35,0),MATCH('1617 1718 Comparison'!OJ$2,'1617 Data'!$A$2:$AEW$2,0))</f>
        <v>#N/A</v>
      </c>
      <c r="OK23" s="441" t="e">
        <f>INDEX(' Cash Num-Den_Indi'!$A$2:$ANL$35,MATCH('1617 1718 Comparison'!$A23,' Cash Num-Den_Indi'!$A$2:$A$35,0),MATCH('1617 1718 Comparison'!OK$2,' Cash Num-Den_Indi'!$A$2:$ANL$2,0))-INDEX('1617 Data'!$A$2:$AEW$35,MATCH('1617 1718 Comparison'!$A23,'1617 Data'!$A$2:$A$35,0),MATCH('1617 1718 Comparison'!OK$2,'1617 Data'!$A$2:$AEW$2,0))</f>
        <v>#N/A</v>
      </c>
      <c r="OL23" s="440">
        <f>INDEX(' Cash Num-Den_Indi'!$A$2:$ANL$35,MATCH('1617 1718 Comparison'!$A23,' Cash Num-Den_Indi'!$A$2:$A$35,0),MATCH('1617 1718 Comparison'!OL$2,' Cash Num-Den_Indi'!$A$2:$ANL$2,0))-INDEX('1617 Data'!$A$2:$AEW$35,MATCH('1617 1718 Comparison'!$A23,'1617 Data'!$A$2:$A$35,0),MATCH('1617 1718 Comparison'!OL$2,'1617 Data'!$A$2:$AEW$2,0))</f>
        <v>0</v>
      </c>
      <c r="OM23" s="441" t="e">
        <f>INDEX(' Cash Num-Den_Indi'!$A$2:$ANL$35,MATCH('1617 1718 Comparison'!$A23,' Cash Num-Den_Indi'!$A$2:$A$35,0),MATCH('1617 1718 Comparison'!OM$2,' Cash Num-Den_Indi'!$A$2:$ANL$2,0))-INDEX('1617 Data'!$A$2:$AEW$35,MATCH('1617 1718 Comparison'!$A23,'1617 Data'!$A$2:$A$35,0),MATCH('1617 1718 Comparison'!OM$2,'1617 Data'!$A$2:$AEW$2,0))</f>
        <v>#N/A</v>
      </c>
      <c r="ON23" s="441" t="e">
        <f>INDEX(' Cash Num-Den_Indi'!$A$2:$ANL$35,MATCH('1617 1718 Comparison'!$A23,' Cash Num-Den_Indi'!$A$2:$A$35,0),MATCH('1617 1718 Comparison'!ON$2,' Cash Num-Den_Indi'!$A$2:$ANL$2,0))-INDEX('1617 Data'!$A$2:$AEW$35,MATCH('1617 1718 Comparison'!$A23,'1617 Data'!$A$2:$A$35,0),MATCH('1617 1718 Comparison'!ON$2,'1617 Data'!$A$2:$AEW$2,0))</f>
        <v>#N/A</v>
      </c>
      <c r="OO23" s="440">
        <f>INDEX(' Cash Num-Den_Indi'!$A$2:$ANL$35,MATCH('1617 1718 Comparison'!$A23,' Cash Num-Den_Indi'!$A$2:$A$35,0),MATCH('1617 1718 Comparison'!OO$2,' Cash Num-Den_Indi'!$A$2:$ANL$2,0))-INDEX('1617 Data'!$A$2:$AEW$35,MATCH('1617 1718 Comparison'!$A23,'1617 Data'!$A$2:$A$35,0),MATCH('1617 1718 Comparison'!OO$2,'1617 Data'!$A$2:$AEW$2,0))</f>
        <v>0</v>
      </c>
      <c r="OP23" s="441" t="e">
        <f>INDEX(' Cash Num-Den_Indi'!$A$2:$ANL$35,MATCH('1617 1718 Comparison'!$A23,' Cash Num-Den_Indi'!$A$2:$A$35,0),MATCH('1617 1718 Comparison'!OP$2,' Cash Num-Den_Indi'!$A$2:$ANL$2,0))-INDEX('1617 Data'!$A$2:$AEW$35,MATCH('1617 1718 Comparison'!$A23,'1617 Data'!$A$2:$A$35,0),MATCH('1617 1718 Comparison'!OP$2,'1617 Data'!$A$2:$AEW$2,0))</f>
        <v>#N/A</v>
      </c>
      <c r="OQ23" s="441" t="e">
        <f>INDEX(' Cash Num-Den_Indi'!$A$2:$ANL$35,MATCH('1617 1718 Comparison'!$A23,' Cash Num-Den_Indi'!$A$2:$A$35,0),MATCH('1617 1718 Comparison'!OQ$2,' Cash Num-Den_Indi'!$A$2:$ANL$2,0))-INDEX('1617 Data'!$A$2:$AEW$35,MATCH('1617 1718 Comparison'!$A23,'1617 Data'!$A$2:$A$35,0),MATCH('1617 1718 Comparison'!OQ$2,'1617 Data'!$A$2:$AEW$2,0))</f>
        <v>#N/A</v>
      </c>
      <c r="OR23" s="441" t="e">
        <f>INDEX(' Cash Num-Den_Indi'!$A$2:$ANL$35,MATCH('1617 1718 Comparison'!$A23,' Cash Num-Den_Indi'!$A$2:$A$35,0),MATCH('1617 1718 Comparison'!OR$2,' Cash Num-Den_Indi'!$A$2:$ANL$2,0))-INDEX('1617 Data'!$A$2:$AEW$35,MATCH('1617 1718 Comparison'!$A23,'1617 Data'!$A$2:$A$35,0),MATCH('1617 1718 Comparison'!OR$2,'1617 Data'!$A$2:$AEW$2,0))</f>
        <v>#N/A</v>
      </c>
      <c r="OS23" s="441" t="e">
        <f>INDEX(' Cash Num-Den_Indi'!$A$2:$ANL$35,MATCH('1617 1718 Comparison'!$A23,' Cash Num-Den_Indi'!$A$2:$A$35,0),MATCH('1617 1718 Comparison'!OS$2,' Cash Num-Den_Indi'!$A$2:$ANL$2,0))-INDEX('1617 Data'!$A$2:$AEW$35,MATCH('1617 1718 Comparison'!$A23,'1617 Data'!$A$2:$A$35,0),MATCH('1617 1718 Comparison'!OS$2,'1617 Data'!$A$2:$AEW$2,0))</f>
        <v>#N/A</v>
      </c>
      <c r="OT23" s="441" t="e">
        <f>INDEX(' Cash Num-Den_Indi'!$A$2:$ANL$35,MATCH('1617 1718 Comparison'!$A23,' Cash Num-Den_Indi'!$A$2:$A$35,0),MATCH('1617 1718 Comparison'!OT$2,' Cash Num-Den_Indi'!$A$2:$ANL$2,0))-INDEX('1617 Data'!$A$2:$AEW$35,MATCH('1617 1718 Comparison'!$A23,'1617 Data'!$A$2:$A$35,0),MATCH('1617 1718 Comparison'!OT$2,'1617 Data'!$A$2:$AEW$2,0))</f>
        <v>#N/A</v>
      </c>
      <c r="OU23" s="440">
        <f>INDEX(' Cash Num-Den_Indi'!$A$2:$ANL$35,MATCH('1617 1718 Comparison'!$A23,' Cash Num-Den_Indi'!$A$2:$A$35,0),MATCH('1617 1718 Comparison'!OU$2,' Cash Num-Den_Indi'!$A$2:$ANL$2,0))-INDEX('1617 Data'!$A$2:$AEW$35,MATCH('1617 1718 Comparison'!$A23,'1617 Data'!$A$2:$A$35,0),MATCH('1617 1718 Comparison'!OU$2,'1617 Data'!$A$2:$AEW$2,0))</f>
        <v>0</v>
      </c>
      <c r="OV23" s="441" t="e">
        <f>INDEX(' Cash Num-Den_Indi'!$A$2:$ANL$35,MATCH('1617 1718 Comparison'!$A23,' Cash Num-Den_Indi'!$A$2:$A$35,0),MATCH('1617 1718 Comparison'!OV$2,' Cash Num-Den_Indi'!$A$2:$ANL$2,0))-INDEX('1617 Data'!$A$2:$AEW$35,MATCH('1617 1718 Comparison'!$A23,'1617 Data'!$A$2:$A$35,0),MATCH('1617 1718 Comparison'!OV$2,'1617 Data'!$A$2:$AEW$2,0))</f>
        <v>#N/A</v>
      </c>
      <c r="OW23" s="441" t="e">
        <f>INDEX(' Cash Num-Den_Indi'!$A$2:$ANL$35,MATCH('1617 1718 Comparison'!$A23,' Cash Num-Den_Indi'!$A$2:$A$35,0),MATCH('1617 1718 Comparison'!OW$2,' Cash Num-Den_Indi'!$A$2:$ANL$2,0))-INDEX('1617 Data'!$A$2:$AEW$35,MATCH('1617 1718 Comparison'!$A23,'1617 Data'!$A$2:$A$35,0),MATCH('1617 1718 Comparison'!OW$2,'1617 Data'!$A$2:$AEW$2,0))</f>
        <v>#N/A</v>
      </c>
      <c r="OX23" s="440">
        <f>INDEX(' Cash Num-Den_Indi'!$A$2:$ANL$35,MATCH('1617 1718 Comparison'!$A23,' Cash Num-Den_Indi'!$A$2:$A$35,0),MATCH('1617 1718 Comparison'!OX$2,' Cash Num-Den_Indi'!$A$2:$ANL$2,0))-INDEX('1617 Data'!$A$2:$AEW$35,MATCH('1617 1718 Comparison'!$A23,'1617 Data'!$A$2:$A$35,0),MATCH('1617 1718 Comparison'!OX$2,'1617 Data'!$A$2:$AEW$2,0))</f>
        <v>0</v>
      </c>
      <c r="OY23" s="441" t="e">
        <f>INDEX(' Cash Num-Den_Indi'!$A$2:$ANL$35,MATCH('1617 1718 Comparison'!$A23,' Cash Num-Den_Indi'!$A$2:$A$35,0),MATCH('1617 1718 Comparison'!OY$2,' Cash Num-Den_Indi'!$A$2:$ANL$2,0))-INDEX('1617 Data'!$A$2:$AEW$35,MATCH('1617 1718 Comparison'!$A23,'1617 Data'!$A$2:$A$35,0),MATCH('1617 1718 Comparison'!OY$2,'1617 Data'!$A$2:$AEW$2,0))</f>
        <v>#N/A</v>
      </c>
      <c r="OZ23" s="441" t="e">
        <f>INDEX(' Cash Num-Den_Indi'!$A$2:$ANL$35,MATCH('1617 1718 Comparison'!$A23,' Cash Num-Den_Indi'!$A$2:$A$35,0),MATCH('1617 1718 Comparison'!OZ$2,' Cash Num-Den_Indi'!$A$2:$ANL$2,0))-INDEX('1617 Data'!$A$2:$AEW$35,MATCH('1617 1718 Comparison'!$A23,'1617 Data'!$A$2:$A$35,0),MATCH('1617 1718 Comparison'!OZ$2,'1617 Data'!$A$2:$AEW$2,0))</f>
        <v>#N/A</v>
      </c>
      <c r="PA23" s="440">
        <f>INDEX(' Cash Num-Den_Indi'!$A$2:$ANL$35,MATCH('1617 1718 Comparison'!$A23,' Cash Num-Den_Indi'!$A$2:$A$35,0),MATCH('1617 1718 Comparison'!PA$2,' Cash Num-Den_Indi'!$A$2:$ANL$2,0))-INDEX('1617 Data'!$A$2:$AEW$35,MATCH('1617 1718 Comparison'!$A23,'1617 Data'!$A$2:$A$35,0),MATCH('1617 1718 Comparison'!PA$2,'1617 Data'!$A$2:$AEW$2,0))</f>
        <v>0</v>
      </c>
      <c r="PB23" s="441" t="e">
        <f>INDEX(' Cash Num-Den_Indi'!$A$2:$ANL$35,MATCH('1617 1718 Comparison'!$A23,' Cash Num-Den_Indi'!$A$2:$A$35,0),MATCH('1617 1718 Comparison'!PB$2,' Cash Num-Den_Indi'!$A$2:$ANL$2,0))-INDEX('1617 Data'!$A$2:$AEW$35,MATCH('1617 1718 Comparison'!$A23,'1617 Data'!$A$2:$A$35,0),MATCH('1617 1718 Comparison'!PB$2,'1617 Data'!$A$2:$AEW$2,0))</f>
        <v>#N/A</v>
      </c>
      <c r="PC23" s="441" t="e">
        <f>INDEX(' Cash Num-Den_Indi'!$A$2:$ANL$35,MATCH('1617 1718 Comparison'!$A23,' Cash Num-Den_Indi'!$A$2:$A$35,0),MATCH('1617 1718 Comparison'!PC$2,' Cash Num-Den_Indi'!$A$2:$ANL$2,0))-INDEX('1617 Data'!$A$2:$AEW$35,MATCH('1617 1718 Comparison'!$A23,'1617 Data'!$A$2:$A$35,0),MATCH('1617 1718 Comparison'!PC$2,'1617 Data'!$A$2:$AEW$2,0))</f>
        <v>#N/A</v>
      </c>
      <c r="PD23" s="440">
        <f>INDEX(' Cash Num-Den_Indi'!$A$2:$ANL$35,MATCH('1617 1718 Comparison'!$A23,' Cash Num-Den_Indi'!$A$2:$A$35,0),MATCH('1617 1718 Comparison'!PD$2,' Cash Num-Den_Indi'!$A$2:$ANL$2,0))-INDEX('1617 Data'!$A$2:$AEW$35,MATCH('1617 1718 Comparison'!$A23,'1617 Data'!$A$2:$A$35,0),MATCH('1617 1718 Comparison'!PD$2,'1617 Data'!$A$2:$AEW$2,0))</f>
        <v>0</v>
      </c>
      <c r="PE23" s="441" t="e">
        <f>INDEX(' Cash Num-Den_Indi'!$A$2:$ANL$35,MATCH('1617 1718 Comparison'!$A23,' Cash Num-Den_Indi'!$A$2:$A$35,0),MATCH('1617 1718 Comparison'!PE$2,' Cash Num-Den_Indi'!$A$2:$ANL$2,0))-INDEX('1617 Data'!$A$2:$AEW$35,MATCH('1617 1718 Comparison'!$A23,'1617 Data'!$A$2:$A$35,0),MATCH('1617 1718 Comparison'!PE$2,'1617 Data'!$A$2:$AEW$2,0))</f>
        <v>#N/A</v>
      </c>
      <c r="PF23" s="441" t="e">
        <f>INDEX(' Cash Num-Den_Indi'!$A$2:$ANL$35,MATCH('1617 1718 Comparison'!$A23,' Cash Num-Den_Indi'!$A$2:$A$35,0),MATCH('1617 1718 Comparison'!PF$2,' Cash Num-Den_Indi'!$A$2:$ANL$2,0))-INDEX('1617 Data'!$A$2:$AEW$35,MATCH('1617 1718 Comparison'!$A23,'1617 Data'!$A$2:$A$35,0),MATCH('1617 1718 Comparison'!PF$2,'1617 Data'!$A$2:$AEW$2,0))</f>
        <v>#N/A</v>
      </c>
      <c r="PG23" s="440">
        <f>INDEX(' Cash Num-Den_Indi'!$A$2:$ANL$35,MATCH('1617 1718 Comparison'!$A23,' Cash Num-Den_Indi'!$A$2:$A$35,0),MATCH('1617 1718 Comparison'!PG$2,' Cash Num-Den_Indi'!$A$2:$ANL$2,0))-INDEX('1617 Data'!$A$2:$AEW$35,MATCH('1617 1718 Comparison'!$A23,'1617 Data'!$A$2:$A$35,0),MATCH('1617 1718 Comparison'!PG$2,'1617 Data'!$A$2:$AEW$2,0))</f>
        <v>0</v>
      </c>
      <c r="PH23" s="441" t="e">
        <f>INDEX(' Cash Num-Den_Indi'!$A$2:$ANL$35,MATCH('1617 1718 Comparison'!$A23,' Cash Num-Den_Indi'!$A$2:$A$35,0),MATCH('1617 1718 Comparison'!PH$2,' Cash Num-Den_Indi'!$A$2:$ANL$2,0))-INDEX('1617 Data'!$A$2:$AEW$35,MATCH('1617 1718 Comparison'!$A23,'1617 Data'!$A$2:$A$35,0),MATCH('1617 1718 Comparison'!PH$2,'1617 Data'!$A$2:$AEW$2,0))</f>
        <v>#N/A</v>
      </c>
      <c r="PI23" s="441" t="e">
        <f>INDEX(' Cash Num-Den_Indi'!$A$2:$ANL$35,MATCH('1617 1718 Comparison'!$A23,' Cash Num-Den_Indi'!$A$2:$A$35,0),MATCH('1617 1718 Comparison'!PI$2,' Cash Num-Den_Indi'!$A$2:$ANL$2,0))-INDEX('1617 Data'!$A$2:$AEW$35,MATCH('1617 1718 Comparison'!$A23,'1617 Data'!$A$2:$A$35,0),MATCH('1617 1718 Comparison'!PI$2,'1617 Data'!$A$2:$AEW$2,0))</f>
        <v>#N/A</v>
      </c>
      <c r="PJ23" s="440">
        <f>INDEX(' Cash Num-Den_Indi'!$A$2:$ANL$35,MATCH('1617 1718 Comparison'!$A23,' Cash Num-Den_Indi'!$A$2:$A$35,0),MATCH('1617 1718 Comparison'!PJ$2,' Cash Num-Den_Indi'!$A$2:$ANL$2,0))-INDEX('1617 Data'!$A$2:$AEW$35,MATCH('1617 1718 Comparison'!$A23,'1617 Data'!$A$2:$A$35,0),MATCH('1617 1718 Comparison'!PJ$2,'1617 Data'!$A$2:$AEW$2,0))</f>
        <v>0</v>
      </c>
      <c r="PK23" s="441" t="e">
        <f>INDEX(' Cash Num-Den_Indi'!$A$2:$ANL$35,MATCH('1617 1718 Comparison'!$A23,' Cash Num-Den_Indi'!$A$2:$A$35,0),MATCH('1617 1718 Comparison'!PK$2,' Cash Num-Den_Indi'!$A$2:$ANL$2,0))-INDEX('1617 Data'!$A$2:$AEW$35,MATCH('1617 1718 Comparison'!$A23,'1617 Data'!$A$2:$A$35,0),MATCH('1617 1718 Comparison'!PK$2,'1617 Data'!$A$2:$AEW$2,0))</f>
        <v>#N/A</v>
      </c>
      <c r="PL23" s="441" t="e">
        <f>INDEX(' Cash Num-Den_Indi'!$A$2:$ANL$35,MATCH('1617 1718 Comparison'!$A23,' Cash Num-Den_Indi'!$A$2:$A$35,0),MATCH('1617 1718 Comparison'!PL$2,' Cash Num-Den_Indi'!$A$2:$ANL$2,0))-INDEX('1617 Data'!$A$2:$AEW$35,MATCH('1617 1718 Comparison'!$A23,'1617 Data'!$A$2:$A$35,0),MATCH('1617 1718 Comparison'!PL$2,'1617 Data'!$A$2:$AEW$2,0))</f>
        <v>#N/A</v>
      </c>
      <c r="PM23" s="440">
        <f>INDEX(' Cash Num-Den_Indi'!$A$2:$ANL$35,MATCH('1617 1718 Comparison'!$A23,' Cash Num-Den_Indi'!$A$2:$A$35,0),MATCH('1617 1718 Comparison'!PM$2,' Cash Num-Den_Indi'!$A$2:$ANL$2,0))-INDEX('1617 Data'!$A$2:$AEW$35,MATCH('1617 1718 Comparison'!$A23,'1617 Data'!$A$2:$A$35,0),MATCH('1617 1718 Comparison'!PM$2,'1617 Data'!$A$2:$AEW$2,0))</f>
        <v>0</v>
      </c>
      <c r="PN23" s="441" t="e">
        <f>INDEX(' Cash Num-Den_Indi'!$A$2:$ANL$35,MATCH('1617 1718 Comparison'!$A23,' Cash Num-Den_Indi'!$A$2:$A$35,0),MATCH('1617 1718 Comparison'!PN$2,' Cash Num-Den_Indi'!$A$2:$ANL$2,0))-INDEX('1617 Data'!$A$2:$AEW$35,MATCH('1617 1718 Comparison'!$A23,'1617 Data'!$A$2:$A$35,0),MATCH('1617 1718 Comparison'!PN$2,'1617 Data'!$A$2:$AEW$2,0))</f>
        <v>#N/A</v>
      </c>
      <c r="PO23" s="441" t="e">
        <f>INDEX(' Cash Num-Den_Indi'!$A$2:$ANL$35,MATCH('1617 1718 Comparison'!$A23,' Cash Num-Den_Indi'!$A$2:$A$35,0),MATCH('1617 1718 Comparison'!PO$2,' Cash Num-Den_Indi'!$A$2:$ANL$2,0))-INDEX('1617 Data'!$A$2:$AEW$35,MATCH('1617 1718 Comparison'!$A23,'1617 Data'!$A$2:$A$35,0),MATCH('1617 1718 Comparison'!PO$2,'1617 Data'!$A$2:$AEW$2,0))</f>
        <v>#N/A</v>
      </c>
      <c r="PP23" s="440" t="e">
        <f>INDEX(' Cash Num-Den_Indi'!$A$2:$ANL$35,MATCH('1617 1718 Comparison'!$A23,' Cash Num-Den_Indi'!$A$2:$A$35,0),MATCH('1617 1718 Comparison'!PP$2,' Cash Num-Den_Indi'!$A$2:$ANL$2,0))-INDEX('1617 Data'!$A$2:$AEW$35,MATCH('1617 1718 Comparison'!$A23,'1617 Data'!$A$2:$A$35,0),MATCH('1617 1718 Comparison'!PP$2,'1617 Data'!$A$2:$AEW$2,0))</f>
        <v>#N/A</v>
      </c>
      <c r="PQ23" s="441" t="e">
        <f>INDEX(' Cash Num-Den_Indi'!$A$2:$ANL$35,MATCH('1617 1718 Comparison'!$A23,' Cash Num-Den_Indi'!$A$2:$A$35,0),MATCH('1617 1718 Comparison'!PQ$2,' Cash Num-Den_Indi'!$A$2:$ANL$2,0))-INDEX('1617 Data'!$A$2:$AEW$35,MATCH('1617 1718 Comparison'!$A23,'1617 Data'!$A$2:$A$35,0),MATCH('1617 1718 Comparison'!PQ$2,'1617 Data'!$A$2:$AEW$2,0))</f>
        <v>#N/A</v>
      </c>
      <c r="PR23" s="441" t="e">
        <f>INDEX(' Cash Num-Den_Indi'!$A$2:$ANL$35,MATCH('1617 1718 Comparison'!$A23,' Cash Num-Den_Indi'!$A$2:$A$35,0),MATCH('1617 1718 Comparison'!PR$2,' Cash Num-Den_Indi'!$A$2:$ANL$2,0))-INDEX('1617 Data'!$A$2:$AEW$35,MATCH('1617 1718 Comparison'!$A23,'1617 Data'!$A$2:$A$35,0),MATCH('1617 1718 Comparison'!PR$2,'1617 Data'!$A$2:$AEW$2,0))</f>
        <v>#N/A</v>
      </c>
      <c r="PS23" s="440">
        <f>INDEX(' Cash Num-Den_Indi'!$A$2:$ANL$35,MATCH('1617 1718 Comparison'!$A23,' Cash Num-Den_Indi'!$A$2:$A$35,0),MATCH('1617 1718 Comparison'!PS$2,' Cash Num-Den_Indi'!$A$2:$ANL$2,0))-INDEX('1617 Data'!$A$2:$AEW$35,MATCH('1617 1718 Comparison'!$A23,'1617 Data'!$A$2:$A$35,0),MATCH('1617 1718 Comparison'!PS$2,'1617 Data'!$A$2:$AEW$2,0))</f>
        <v>0</v>
      </c>
      <c r="PT23" s="440">
        <f>INDEX(' Cash Num-Den_Indi'!$A$2:$ANL$35,MATCH('1617 1718 Comparison'!$A23,' Cash Num-Den_Indi'!$A$2:$A$35,0),MATCH('1617 1718 Comparison'!PT$2,' Cash Num-Den_Indi'!$A$2:$ANL$2,0))-INDEX('1617 Data'!$A$2:$AEW$35,MATCH('1617 1718 Comparison'!$A23,'1617 Data'!$A$2:$A$35,0),MATCH('1617 1718 Comparison'!PT$2,'1617 Data'!$A$2:$AEW$2,0))</f>
        <v>0</v>
      </c>
      <c r="PU23" s="440">
        <f>INDEX(' Cash Num-Den_Indi'!$A$2:$ANL$35,MATCH('1617 1718 Comparison'!$A23,' Cash Num-Den_Indi'!$A$2:$A$35,0),MATCH('1617 1718 Comparison'!PU$2,' Cash Num-Den_Indi'!$A$2:$ANL$2,0))-INDEX('1617 Data'!$A$2:$AEW$35,MATCH('1617 1718 Comparison'!$A23,'1617 Data'!$A$2:$A$35,0),MATCH('1617 1718 Comparison'!PU$2,'1617 Data'!$A$2:$AEW$2,0))</f>
        <v>0</v>
      </c>
      <c r="PV23" s="440">
        <f>INDEX(' Cash Num-Den_Indi'!$A$2:$ANL$35,MATCH('1617 1718 Comparison'!$A23,' Cash Num-Den_Indi'!$A$2:$A$35,0),MATCH('1617 1718 Comparison'!PV$2,' Cash Num-Den_Indi'!$A$2:$ANL$2,0))-INDEX('1617 Data'!$A$2:$AEW$35,MATCH('1617 1718 Comparison'!$A23,'1617 Data'!$A$2:$A$35,0),MATCH('1617 1718 Comparison'!PV$2,'1617 Data'!$A$2:$AEW$2,0))</f>
        <v>0</v>
      </c>
      <c r="PW23" s="440">
        <f>INDEX(' Cash Num-Den_Indi'!$A$2:$ANL$35,MATCH('1617 1718 Comparison'!$A23,' Cash Num-Den_Indi'!$A$2:$A$35,0),MATCH('1617 1718 Comparison'!PW$2,' Cash Num-Den_Indi'!$A$2:$ANL$2,0))-INDEX('1617 Data'!$A$2:$AEW$35,MATCH('1617 1718 Comparison'!$A23,'1617 Data'!$A$2:$A$35,0),MATCH('1617 1718 Comparison'!PW$2,'1617 Data'!$A$2:$AEW$2,0))</f>
        <v>0</v>
      </c>
      <c r="PX23" s="440">
        <f>INDEX(' Cash Num-Den_Indi'!$A$2:$ANL$35,MATCH('1617 1718 Comparison'!$A23,' Cash Num-Den_Indi'!$A$2:$A$35,0),MATCH('1617 1718 Comparison'!PX$2,' Cash Num-Den_Indi'!$A$2:$ANL$2,0))-INDEX('1617 Data'!$A$2:$AEW$35,MATCH('1617 1718 Comparison'!$A23,'1617 Data'!$A$2:$A$35,0),MATCH('1617 1718 Comparison'!PX$2,'1617 Data'!$A$2:$AEW$2,0))</f>
        <v>0</v>
      </c>
      <c r="PY23" s="440">
        <f>INDEX(' Cash Num-Den_Indi'!$A$2:$ANL$35,MATCH('1617 1718 Comparison'!$A23,' Cash Num-Den_Indi'!$A$2:$A$35,0),MATCH('1617 1718 Comparison'!PY$2,' Cash Num-Den_Indi'!$A$2:$ANL$2,0))-INDEX('1617 Data'!$A$2:$AEW$35,MATCH('1617 1718 Comparison'!$A23,'1617 Data'!$A$2:$A$35,0),MATCH('1617 1718 Comparison'!PY$2,'1617 Data'!$A$2:$AEW$2,0))</f>
        <v>0</v>
      </c>
      <c r="PZ23" s="440">
        <f>INDEX(' Cash Num-Den_Indi'!$A$2:$ANL$35,MATCH('1617 1718 Comparison'!$A23,' Cash Num-Den_Indi'!$A$2:$A$35,0),MATCH('1617 1718 Comparison'!PZ$2,' Cash Num-Den_Indi'!$A$2:$ANL$2,0))-INDEX('1617 Data'!$A$2:$AEW$35,MATCH('1617 1718 Comparison'!$A23,'1617 Data'!$A$2:$A$35,0),MATCH('1617 1718 Comparison'!PZ$2,'1617 Data'!$A$2:$AEW$2,0))</f>
        <v>0</v>
      </c>
      <c r="QA23" s="440">
        <f>INDEX(' Cash Num-Den_Indi'!$A$2:$ANL$35,MATCH('1617 1718 Comparison'!$A23,' Cash Num-Den_Indi'!$A$2:$A$35,0),MATCH('1617 1718 Comparison'!QA$2,' Cash Num-Den_Indi'!$A$2:$ANL$2,0))-INDEX('1617 Data'!$A$2:$AEW$35,MATCH('1617 1718 Comparison'!$A23,'1617 Data'!$A$2:$A$35,0),MATCH('1617 1718 Comparison'!QA$2,'1617 Data'!$A$2:$AEW$2,0))</f>
        <v>0</v>
      </c>
      <c r="QB23" s="440">
        <f>INDEX(' Cash Num-Den_Indi'!$A$2:$ANL$35,MATCH('1617 1718 Comparison'!$A23,' Cash Num-Den_Indi'!$A$2:$A$35,0),MATCH('1617 1718 Comparison'!QB$2,' Cash Num-Den_Indi'!$A$2:$ANL$2,0))-INDEX('1617 Data'!$A$2:$AEW$35,MATCH('1617 1718 Comparison'!$A23,'1617 Data'!$A$2:$A$35,0),MATCH('1617 1718 Comparison'!QB$2,'1617 Data'!$A$2:$AEW$2,0))</f>
        <v>0</v>
      </c>
      <c r="QC23" s="440">
        <f>INDEX(' Cash Num-Den_Indi'!$A$2:$ANL$35,MATCH('1617 1718 Comparison'!$A23,' Cash Num-Den_Indi'!$A$2:$A$35,0),MATCH('1617 1718 Comparison'!QC$2,' Cash Num-Den_Indi'!$A$2:$ANL$2,0))-INDEX('1617 Data'!$A$2:$AEW$35,MATCH('1617 1718 Comparison'!$A23,'1617 Data'!$A$2:$A$35,0),MATCH('1617 1718 Comparison'!QC$2,'1617 Data'!$A$2:$AEW$2,0))</f>
        <v>0</v>
      </c>
      <c r="QD23" s="440">
        <f>INDEX(' Cash Num-Den_Indi'!$A$2:$ANL$35,MATCH('1617 1718 Comparison'!$A23,' Cash Num-Den_Indi'!$A$2:$A$35,0),MATCH('1617 1718 Comparison'!QD$2,' Cash Num-Den_Indi'!$A$2:$ANL$2,0))-INDEX('1617 Data'!$A$2:$AEW$35,MATCH('1617 1718 Comparison'!$A23,'1617 Data'!$A$2:$A$35,0),MATCH('1617 1718 Comparison'!QD$2,'1617 Data'!$A$2:$AEW$2,0))</f>
        <v>0</v>
      </c>
      <c r="QE23" s="440">
        <f>INDEX(' Cash Num-Den_Indi'!$A$2:$ANL$35,MATCH('1617 1718 Comparison'!$A23,' Cash Num-Den_Indi'!$A$2:$A$35,0),MATCH('1617 1718 Comparison'!QE$2,' Cash Num-Den_Indi'!$A$2:$ANL$2,0))-INDEX('1617 Data'!$A$2:$AEW$35,MATCH('1617 1718 Comparison'!$A23,'1617 Data'!$A$2:$A$35,0),MATCH('1617 1718 Comparison'!QE$2,'1617 Data'!$A$2:$AEW$2,0))</f>
        <v>0</v>
      </c>
      <c r="QF23" s="440">
        <f>INDEX(' Cash Num-Den_Indi'!$A$2:$ANL$35,MATCH('1617 1718 Comparison'!$A23,' Cash Num-Den_Indi'!$A$2:$A$35,0),MATCH('1617 1718 Comparison'!QF$2,' Cash Num-Den_Indi'!$A$2:$ANL$2,0))-INDEX('1617 Data'!$A$2:$AEW$35,MATCH('1617 1718 Comparison'!$A23,'1617 Data'!$A$2:$A$35,0),MATCH('1617 1718 Comparison'!QF$2,'1617 Data'!$A$2:$AEW$2,0))</f>
        <v>0</v>
      </c>
      <c r="QG23" s="440">
        <f>INDEX(' Cash Num-Den_Indi'!$A$2:$ANL$35,MATCH('1617 1718 Comparison'!$A23,' Cash Num-Den_Indi'!$A$2:$A$35,0),MATCH('1617 1718 Comparison'!QG$2,' Cash Num-Den_Indi'!$A$2:$ANL$2,0))-INDEX('1617 Data'!$A$2:$AEW$35,MATCH('1617 1718 Comparison'!$A23,'1617 Data'!$A$2:$A$35,0),MATCH('1617 1718 Comparison'!QG$2,'1617 Data'!$A$2:$AEW$2,0))</f>
        <v>0</v>
      </c>
      <c r="QH23" s="440">
        <f>INDEX(' Cash Num-Den_Indi'!$A$2:$ANL$35,MATCH('1617 1718 Comparison'!$A23,' Cash Num-Den_Indi'!$A$2:$A$35,0),MATCH('1617 1718 Comparison'!QH$2,' Cash Num-Den_Indi'!$A$2:$ANL$2,0))-INDEX('1617 Data'!$A$2:$AEW$35,MATCH('1617 1718 Comparison'!$A23,'1617 Data'!$A$2:$A$35,0),MATCH('1617 1718 Comparison'!QH$2,'1617 Data'!$A$2:$AEW$2,0))</f>
        <v>0</v>
      </c>
      <c r="QI23" s="440">
        <f>INDEX(' Cash Num-Den_Indi'!$A$2:$ANL$35,MATCH('1617 1718 Comparison'!$A23,' Cash Num-Den_Indi'!$A$2:$A$35,0),MATCH('1617 1718 Comparison'!QI$2,' Cash Num-Den_Indi'!$A$2:$ANL$2,0))-INDEX('1617 Data'!$A$2:$AEW$35,MATCH('1617 1718 Comparison'!$A23,'1617 Data'!$A$2:$A$35,0),MATCH('1617 1718 Comparison'!QI$2,'1617 Data'!$A$2:$AEW$2,0))</f>
        <v>0</v>
      </c>
      <c r="QJ23" s="440">
        <f>INDEX(' Cash Num-Den_Indi'!$A$2:$ANL$35,MATCH('1617 1718 Comparison'!$A23,' Cash Num-Den_Indi'!$A$2:$A$35,0),MATCH('1617 1718 Comparison'!QJ$2,' Cash Num-Den_Indi'!$A$2:$ANL$2,0))-INDEX('1617 Data'!$A$2:$AEW$35,MATCH('1617 1718 Comparison'!$A23,'1617 Data'!$A$2:$A$35,0),MATCH('1617 1718 Comparison'!QJ$2,'1617 Data'!$A$2:$AEW$2,0))</f>
        <v>0</v>
      </c>
      <c r="QK23" s="440">
        <f>INDEX(' Cash Num-Den_Indi'!$A$2:$ANL$35,MATCH('1617 1718 Comparison'!$A23,' Cash Num-Den_Indi'!$A$2:$A$35,0),MATCH('1617 1718 Comparison'!QK$2,' Cash Num-Den_Indi'!$A$2:$ANL$2,0))-INDEX('1617 Data'!$A$2:$AEW$35,MATCH('1617 1718 Comparison'!$A23,'1617 Data'!$A$2:$A$35,0),MATCH('1617 1718 Comparison'!QK$2,'1617 Data'!$A$2:$AEW$2,0))</f>
        <v>0</v>
      </c>
      <c r="QL23" s="440">
        <f>INDEX(' Cash Num-Den_Indi'!$A$2:$ANL$35,MATCH('1617 1718 Comparison'!$A23,' Cash Num-Den_Indi'!$A$2:$A$35,0),MATCH('1617 1718 Comparison'!QL$2,' Cash Num-Den_Indi'!$A$2:$ANL$2,0))-INDEX('1617 Data'!$A$2:$AEW$35,MATCH('1617 1718 Comparison'!$A23,'1617 Data'!$A$2:$A$35,0),MATCH('1617 1718 Comparison'!QL$2,'1617 Data'!$A$2:$AEW$2,0))</f>
        <v>0</v>
      </c>
      <c r="QM23" s="440">
        <f>INDEX(' Cash Num-Den_Indi'!$A$2:$ANL$35,MATCH('1617 1718 Comparison'!$A23,' Cash Num-Den_Indi'!$A$2:$A$35,0),MATCH('1617 1718 Comparison'!QM$2,' Cash Num-Den_Indi'!$A$2:$ANL$2,0))-INDEX('1617 Data'!$A$2:$AEW$35,MATCH('1617 1718 Comparison'!$A23,'1617 Data'!$A$2:$A$35,0),MATCH('1617 1718 Comparison'!QM$2,'1617 Data'!$A$2:$AEW$2,0))</f>
        <v>0</v>
      </c>
      <c r="QN23" s="441" t="e">
        <f>INDEX(' Cash Num-Den_Indi'!$A$2:$ANL$35,MATCH('1617 1718 Comparison'!$A23,' Cash Num-Den_Indi'!$A$2:$A$35,0),MATCH('1617 1718 Comparison'!QN$2,' Cash Num-Den_Indi'!$A$2:$ANL$2,0))-INDEX('1617 Data'!$A$2:$AEW$35,MATCH('1617 1718 Comparison'!$A23,'1617 Data'!$A$2:$A$35,0),MATCH('1617 1718 Comparison'!QN$2,'1617 Data'!$A$2:$AEW$2,0))</f>
        <v>#N/A</v>
      </c>
      <c r="QO23" s="441" t="e">
        <f>INDEX(' Cash Num-Den_Indi'!$A$2:$ANL$35,MATCH('1617 1718 Comparison'!$A23,' Cash Num-Den_Indi'!$A$2:$A$35,0),MATCH('1617 1718 Comparison'!QO$2,' Cash Num-Den_Indi'!$A$2:$ANL$2,0))-INDEX('1617 Data'!$A$2:$AEW$35,MATCH('1617 1718 Comparison'!$A23,'1617 Data'!$A$2:$A$35,0),MATCH('1617 1718 Comparison'!QO$2,'1617 Data'!$A$2:$AEW$2,0))</f>
        <v>#N/A</v>
      </c>
      <c r="QP23" s="441" t="e">
        <f>INDEX(' Cash Num-Den_Indi'!$A$2:$ANL$35,MATCH('1617 1718 Comparison'!$A23,' Cash Num-Den_Indi'!$A$2:$A$35,0),MATCH('1617 1718 Comparison'!QP$2,' Cash Num-Den_Indi'!$A$2:$ANL$2,0))-INDEX('1617 Data'!$A$2:$AEW$35,MATCH('1617 1718 Comparison'!$A23,'1617 Data'!$A$2:$A$35,0),MATCH('1617 1718 Comparison'!QP$2,'1617 Data'!$A$2:$AEW$2,0))</f>
        <v>#N/A</v>
      </c>
      <c r="QQ23" s="440">
        <f>INDEX(' Cash Num-Den_Indi'!$A$2:$ANL$35,MATCH('1617 1718 Comparison'!$A23,' Cash Num-Den_Indi'!$A$2:$A$35,0),MATCH('1617 1718 Comparison'!QQ$2,' Cash Num-Den_Indi'!$A$2:$ANL$2,0))-INDEX('1617 Data'!$A$2:$AEW$35,MATCH('1617 1718 Comparison'!$A23,'1617 Data'!$A$2:$A$35,0),MATCH('1617 1718 Comparison'!QQ$2,'1617 Data'!$A$2:$AEW$2,0))</f>
        <v>0</v>
      </c>
      <c r="QR23" s="440" t="e">
        <f>INDEX(' Cash Num-Den_Indi'!$A$2:$ANL$35,MATCH('1617 1718 Comparison'!$A23,' Cash Num-Den_Indi'!$A$2:$A$35,0),MATCH('1617 1718 Comparison'!QR$2,' Cash Num-Den_Indi'!$A$2:$ANL$2,0))-INDEX('1617 Data'!$A$2:$AEW$35,MATCH('1617 1718 Comparison'!$A23,'1617 Data'!$A$2:$A$35,0),MATCH('1617 1718 Comparison'!QR$2,'1617 Data'!$A$2:$AEW$2,0))</f>
        <v>#N/A</v>
      </c>
      <c r="QS23" s="440">
        <f>INDEX(' Cash Num-Den_Indi'!$A$2:$ANL$35,MATCH('1617 1718 Comparison'!$A23,' Cash Num-Den_Indi'!$A$2:$A$35,0),MATCH('1617 1718 Comparison'!QS$2,' Cash Num-Den_Indi'!$A$2:$ANL$2,0))-INDEX('1617 Data'!$A$2:$AEW$35,MATCH('1617 1718 Comparison'!$A23,'1617 Data'!$A$2:$A$35,0),MATCH('1617 1718 Comparison'!QS$2,'1617 Data'!$A$2:$AEW$2,0))</f>
        <v>0</v>
      </c>
      <c r="QT23" s="440">
        <f>INDEX(' Cash Num-Den_Indi'!$A$2:$ANL$35,MATCH('1617 1718 Comparison'!$A23,' Cash Num-Den_Indi'!$A$2:$A$35,0),MATCH('1617 1718 Comparison'!QT$2,' Cash Num-Den_Indi'!$A$2:$ANL$2,0))-INDEX('1617 Data'!$A$2:$AEW$35,MATCH('1617 1718 Comparison'!$A23,'1617 Data'!$A$2:$A$35,0),MATCH('1617 1718 Comparison'!QT$2,'1617 Data'!$A$2:$AEW$2,0))</f>
        <v>0</v>
      </c>
      <c r="QU23" s="440" t="e">
        <f>INDEX(' Cash Num-Den_Indi'!$A$2:$ANL$35,MATCH('1617 1718 Comparison'!$A23,' Cash Num-Den_Indi'!$A$2:$A$35,0),MATCH('1617 1718 Comparison'!QU$2,' Cash Num-Den_Indi'!$A$2:$ANL$2,0))-INDEX('1617 Data'!$A$2:$AEW$35,MATCH('1617 1718 Comparison'!$A23,'1617 Data'!$A$2:$A$35,0),MATCH('1617 1718 Comparison'!QU$2,'1617 Data'!$A$2:$AEW$2,0))</f>
        <v>#N/A</v>
      </c>
      <c r="QV23" s="440">
        <f>INDEX(' Cash Num-Den_Indi'!$A$2:$ANL$35,MATCH('1617 1718 Comparison'!$A23,' Cash Num-Den_Indi'!$A$2:$A$35,0),MATCH('1617 1718 Comparison'!QV$2,' Cash Num-Den_Indi'!$A$2:$ANL$2,0))-INDEX('1617 Data'!$A$2:$AEW$35,MATCH('1617 1718 Comparison'!$A23,'1617 Data'!$A$2:$A$35,0),MATCH('1617 1718 Comparison'!QV$2,'1617 Data'!$A$2:$AEW$2,0))</f>
        <v>0</v>
      </c>
      <c r="QW23" s="440">
        <f>INDEX(' Cash Num-Den_Indi'!$A$2:$ANL$35,MATCH('1617 1718 Comparison'!$A23,' Cash Num-Den_Indi'!$A$2:$A$35,0),MATCH('1617 1718 Comparison'!QW$2,' Cash Num-Den_Indi'!$A$2:$ANL$2,0))-INDEX('1617 Data'!$A$2:$AEW$35,MATCH('1617 1718 Comparison'!$A23,'1617 Data'!$A$2:$A$35,0),MATCH('1617 1718 Comparison'!QW$2,'1617 Data'!$A$2:$AEW$2,0))</f>
        <v>0</v>
      </c>
      <c r="QX23" s="440" t="e">
        <f>INDEX(' Cash Num-Den_Indi'!$A$2:$ANL$35,MATCH('1617 1718 Comparison'!$A23,' Cash Num-Den_Indi'!$A$2:$A$35,0),MATCH('1617 1718 Comparison'!QX$2,' Cash Num-Den_Indi'!$A$2:$ANL$2,0))-INDEX('1617 Data'!$A$2:$AEW$35,MATCH('1617 1718 Comparison'!$A23,'1617 Data'!$A$2:$A$35,0),MATCH('1617 1718 Comparison'!QX$2,'1617 Data'!$A$2:$AEW$2,0))</f>
        <v>#N/A</v>
      </c>
      <c r="QY23" s="440">
        <f>INDEX(' Cash Num-Den_Indi'!$A$2:$ANL$35,MATCH('1617 1718 Comparison'!$A23,' Cash Num-Den_Indi'!$A$2:$A$35,0),MATCH('1617 1718 Comparison'!QY$2,' Cash Num-Den_Indi'!$A$2:$ANL$2,0))-INDEX('1617 Data'!$A$2:$AEW$35,MATCH('1617 1718 Comparison'!$A23,'1617 Data'!$A$2:$A$35,0),MATCH('1617 1718 Comparison'!QY$2,'1617 Data'!$A$2:$AEW$2,0))</f>
        <v>0</v>
      </c>
      <c r="QZ23" s="440">
        <f>INDEX(' Cash Num-Den_Indi'!$A$2:$ANL$35,MATCH('1617 1718 Comparison'!$A23,' Cash Num-Den_Indi'!$A$2:$A$35,0),MATCH('1617 1718 Comparison'!QZ$2,' Cash Num-Den_Indi'!$A$2:$ANL$2,0))-INDEX('1617 Data'!$A$2:$AEW$35,MATCH('1617 1718 Comparison'!$A23,'1617 Data'!$A$2:$A$35,0),MATCH('1617 1718 Comparison'!QZ$2,'1617 Data'!$A$2:$AEW$2,0))</f>
        <v>0</v>
      </c>
      <c r="RA23" s="440" t="e">
        <f>INDEX(' Cash Num-Den_Indi'!$A$2:$ANL$35,MATCH('1617 1718 Comparison'!$A23,' Cash Num-Den_Indi'!$A$2:$A$35,0),MATCH('1617 1718 Comparison'!RA$2,' Cash Num-Den_Indi'!$A$2:$ANL$2,0))-INDEX('1617 Data'!$A$2:$AEW$35,MATCH('1617 1718 Comparison'!$A23,'1617 Data'!$A$2:$A$35,0),MATCH('1617 1718 Comparison'!RA$2,'1617 Data'!$A$2:$AEW$2,0))</f>
        <v>#N/A</v>
      </c>
      <c r="RB23" s="440">
        <f>INDEX(' Cash Num-Den_Indi'!$A$2:$ANL$35,MATCH('1617 1718 Comparison'!$A23,' Cash Num-Den_Indi'!$A$2:$A$35,0),MATCH('1617 1718 Comparison'!RB$2,' Cash Num-Den_Indi'!$A$2:$ANL$2,0))-INDEX('1617 Data'!$A$2:$AEW$35,MATCH('1617 1718 Comparison'!$A23,'1617 Data'!$A$2:$A$35,0),MATCH('1617 1718 Comparison'!RB$2,'1617 Data'!$A$2:$AEW$2,0))</f>
        <v>0</v>
      </c>
      <c r="RC23" s="440">
        <f>INDEX(' Cash Num-Den_Indi'!$A$2:$ANL$35,MATCH('1617 1718 Comparison'!$A23,' Cash Num-Den_Indi'!$A$2:$A$35,0),MATCH('1617 1718 Comparison'!RC$2,' Cash Num-Den_Indi'!$A$2:$ANL$2,0))-INDEX('1617 Data'!$A$2:$AEW$35,MATCH('1617 1718 Comparison'!$A23,'1617 Data'!$A$2:$A$35,0),MATCH('1617 1718 Comparison'!RC$2,'1617 Data'!$A$2:$AEW$2,0))</f>
        <v>0</v>
      </c>
      <c r="RD23" s="440" t="e">
        <f>INDEX(' Cash Num-Den_Indi'!$A$2:$ANL$35,MATCH('1617 1718 Comparison'!$A23,' Cash Num-Den_Indi'!$A$2:$A$35,0),MATCH('1617 1718 Comparison'!RD$2,' Cash Num-Den_Indi'!$A$2:$ANL$2,0))-INDEX('1617 Data'!$A$2:$AEW$35,MATCH('1617 1718 Comparison'!$A23,'1617 Data'!$A$2:$A$35,0),MATCH('1617 1718 Comparison'!RD$2,'1617 Data'!$A$2:$AEW$2,0))</f>
        <v>#N/A</v>
      </c>
      <c r="RE23" s="440">
        <f>INDEX(' Cash Num-Den_Indi'!$A$2:$ANL$35,MATCH('1617 1718 Comparison'!$A23,' Cash Num-Den_Indi'!$A$2:$A$35,0),MATCH('1617 1718 Comparison'!RE$2,' Cash Num-Den_Indi'!$A$2:$ANL$2,0))-INDEX('1617 Data'!$A$2:$AEW$35,MATCH('1617 1718 Comparison'!$A23,'1617 Data'!$A$2:$A$35,0),MATCH('1617 1718 Comparison'!RE$2,'1617 Data'!$A$2:$AEW$2,0))</f>
        <v>0</v>
      </c>
      <c r="RF23" s="440">
        <f>INDEX(' Cash Num-Den_Indi'!$A$2:$ANL$35,MATCH('1617 1718 Comparison'!$A23,' Cash Num-Den_Indi'!$A$2:$A$35,0),MATCH('1617 1718 Comparison'!RF$2,' Cash Num-Den_Indi'!$A$2:$ANL$2,0))-INDEX('1617 Data'!$A$2:$AEW$35,MATCH('1617 1718 Comparison'!$A23,'1617 Data'!$A$2:$A$35,0),MATCH('1617 1718 Comparison'!RF$2,'1617 Data'!$A$2:$AEW$2,0))</f>
        <v>0</v>
      </c>
      <c r="RG23" s="440" t="e">
        <f>INDEX(' Cash Num-Den_Indi'!$A$2:$ANL$35,MATCH('1617 1718 Comparison'!$A23,' Cash Num-Den_Indi'!$A$2:$A$35,0),MATCH('1617 1718 Comparison'!RG$2,' Cash Num-Den_Indi'!$A$2:$ANL$2,0))-INDEX('1617 Data'!$A$2:$AEW$35,MATCH('1617 1718 Comparison'!$A23,'1617 Data'!$A$2:$A$35,0),MATCH('1617 1718 Comparison'!RG$2,'1617 Data'!$A$2:$AEW$2,0))</f>
        <v>#N/A</v>
      </c>
      <c r="RH23" s="440">
        <f>INDEX(' Cash Num-Den_Indi'!$A$2:$ANL$35,MATCH('1617 1718 Comparison'!$A23,' Cash Num-Den_Indi'!$A$2:$A$35,0),MATCH('1617 1718 Comparison'!RH$2,' Cash Num-Den_Indi'!$A$2:$ANL$2,0))-INDEX('1617 Data'!$A$2:$AEW$35,MATCH('1617 1718 Comparison'!$A23,'1617 Data'!$A$2:$A$35,0),MATCH('1617 1718 Comparison'!RH$2,'1617 Data'!$A$2:$AEW$2,0))</f>
        <v>0</v>
      </c>
      <c r="RI23" s="440">
        <f>INDEX(' Cash Num-Den_Indi'!$A$2:$ANL$35,MATCH('1617 1718 Comparison'!$A23,' Cash Num-Den_Indi'!$A$2:$A$35,0),MATCH('1617 1718 Comparison'!RI$2,' Cash Num-Den_Indi'!$A$2:$ANL$2,0))-INDEX('1617 Data'!$A$2:$AEW$35,MATCH('1617 1718 Comparison'!$A23,'1617 Data'!$A$2:$A$35,0),MATCH('1617 1718 Comparison'!RI$2,'1617 Data'!$A$2:$AEW$2,0))</f>
        <v>0</v>
      </c>
      <c r="RJ23" s="440" t="e">
        <f>INDEX(' Cash Num-Den_Indi'!$A$2:$ANL$35,MATCH('1617 1718 Comparison'!$A23,' Cash Num-Den_Indi'!$A$2:$A$35,0),MATCH('1617 1718 Comparison'!RJ$2,' Cash Num-Den_Indi'!$A$2:$ANL$2,0))-INDEX('1617 Data'!$A$2:$AEW$35,MATCH('1617 1718 Comparison'!$A23,'1617 Data'!$A$2:$A$35,0),MATCH('1617 1718 Comparison'!RJ$2,'1617 Data'!$A$2:$AEW$2,0))</f>
        <v>#N/A</v>
      </c>
      <c r="RK23" s="440">
        <f>INDEX(' Cash Num-Den_Indi'!$A$2:$ANL$35,MATCH('1617 1718 Comparison'!$A23,' Cash Num-Den_Indi'!$A$2:$A$35,0),MATCH('1617 1718 Comparison'!RK$2,' Cash Num-Den_Indi'!$A$2:$ANL$2,0))-INDEX('1617 Data'!$A$2:$AEW$35,MATCH('1617 1718 Comparison'!$A23,'1617 Data'!$A$2:$A$35,0),MATCH('1617 1718 Comparison'!RK$2,'1617 Data'!$A$2:$AEW$2,0))</f>
        <v>0</v>
      </c>
      <c r="RL23" s="441" t="e">
        <f>INDEX(' Cash Num-Den_Indi'!$A$2:$ANL$35,MATCH('1617 1718 Comparison'!$A23,' Cash Num-Den_Indi'!$A$2:$A$35,0),MATCH('1617 1718 Comparison'!RL$2,' Cash Num-Den_Indi'!$A$2:$ANL$2,0))-INDEX('1617 Data'!$A$2:$AEW$35,MATCH('1617 1718 Comparison'!$A23,'1617 Data'!$A$2:$A$35,0),MATCH('1617 1718 Comparison'!RL$2,'1617 Data'!$A$2:$AEW$2,0))</f>
        <v>#N/A</v>
      </c>
      <c r="RM23" s="441" t="e">
        <f>INDEX(' Cash Num-Den_Indi'!$A$2:$ANL$35,MATCH('1617 1718 Comparison'!$A23,' Cash Num-Den_Indi'!$A$2:$A$35,0),MATCH('1617 1718 Comparison'!RM$2,' Cash Num-Den_Indi'!$A$2:$ANL$2,0))-INDEX('1617 Data'!$A$2:$AEW$35,MATCH('1617 1718 Comparison'!$A23,'1617 Data'!$A$2:$A$35,0),MATCH('1617 1718 Comparison'!RM$2,'1617 Data'!$A$2:$AEW$2,0))</f>
        <v>#N/A</v>
      </c>
      <c r="RN23" s="441" t="e">
        <f>INDEX(' Cash Num-Den_Indi'!$A$2:$ANL$35,MATCH('1617 1718 Comparison'!$A23,' Cash Num-Den_Indi'!$A$2:$A$35,0),MATCH('1617 1718 Comparison'!RN$2,' Cash Num-Den_Indi'!$A$2:$ANL$2,0))-INDEX('1617 Data'!$A$2:$AEW$35,MATCH('1617 1718 Comparison'!$A23,'1617 Data'!$A$2:$A$35,0),MATCH('1617 1718 Comparison'!RN$2,'1617 Data'!$A$2:$AEW$2,0))</f>
        <v>#N/A</v>
      </c>
      <c r="RO23" s="441" t="e">
        <f>INDEX(' Cash Num-Den_Indi'!$A$2:$ANL$35,MATCH('1617 1718 Comparison'!$A23,' Cash Num-Den_Indi'!$A$2:$A$35,0),MATCH('1617 1718 Comparison'!RO$2,' Cash Num-Den_Indi'!$A$2:$ANL$2,0))-INDEX('1617 Data'!$A$2:$AEW$35,MATCH('1617 1718 Comparison'!$A23,'1617 Data'!$A$2:$A$35,0),MATCH('1617 1718 Comparison'!RO$2,'1617 Data'!$A$2:$AEW$2,0))</f>
        <v>#N/A</v>
      </c>
      <c r="RP23" s="441" t="e">
        <f>INDEX(' Cash Num-Den_Indi'!$A$2:$ANL$35,MATCH('1617 1718 Comparison'!$A23,' Cash Num-Den_Indi'!$A$2:$A$35,0),MATCH('1617 1718 Comparison'!RP$2,' Cash Num-Den_Indi'!$A$2:$ANL$2,0))-INDEX('1617 Data'!$A$2:$AEW$35,MATCH('1617 1718 Comparison'!$A23,'1617 Data'!$A$2:$A$35,0),MATCH('1617 1718 Comparison'!RP$2,'1617 Data'!$A$2:$AEW$2,0))</f>
        <v>#N/A</v>
      </c>
      <c r="RQ23" s="441" t="e">
        <f>INDEX(' Cash Num-Den_Indi'!$A$2:$ANL$35,MATCH('1617 1718 Comparison'!$A23,' Cash Num-Den_Indi'!$A$2:$A$35,0),MATCH('1617 1718 Comparison'!RQ$2,' Cash Num-Den_Indi'!$A$2:$ANL$2,0))-INDEX('1617 Data'!$A$2:$AEW$35,MATCH('1617 1718 Comparison'!$A23,'1617 Data'!$A$2:$A$35,0),MATCH('1617 1718 Comparison'!RQ$2,'1617 Data'!$A$2:$AEW$2,0))</f>
        <v>#N/A</v>
      </c>
      <c r="RR23" s="441" t="e">
        <f>INDEX(' Cash Num-Den_Indi'!$A$2:$ANL$35,MATCH('1617 1718 Comparison'!$A23,' Cash Num-Den_Indi'!$A$2:$A$35,0),MATCH('1617 1718 Comparison'!RR$2,' Cash Num-Den_Indi'!$A$2:$ANL$2,0))-INDEX('1617 Data'!$A$2:$AEW$35,MATCH('1617 1718 Comparison'!$A23,'1617 Data'!$A$2:$A$35,0),MATCH('1617 1718 Comparison'!RR$2,'1617 Data'!$A$2:$AEW$2,0))</f>
        <v>#N/A</v>
      </c>
      <c r="RS23" s="441" t="e">
        <f>INDEX(' Cash Num-Den_Indi'!$A$2:$ANL$35,MATCH('1617 1718 Comparison'!$A23,' Cash Num-Den_Indi'!$A$2:$A$35,0),MATCH('1617 1718 Comparison'!RS$2,' Cash Num-Den_Indi'!$A$2:$ANL$2,0))-INDEX('1617 Data'!$A$2:$AEW$35,MATCH('1617 1718 Comparison'!$A23,'1617 Data'!$A$2:$A$35,0),MATCH('1617 1718 Comparison'!RS$2,'1617 Data'!$A$2:$AEW$2,0))</f>
        <v>#N/A</v>
      </c>
      <c r="RT23" s="441" t="e">
        <f>INDEX(' Cash Num-Den_Indi'!$A$2:$ANL$35,MATCH('1617 1718 Comparison'!$A23,' Cash Num-Den_Indi'!$A$2:$A$35,0),MATCH('1617 1718 Comparison'!RT$2,' Cash Num-Den_Indi'!$A$2:$ANL$2,0))-INDEX('1617 Data'!$A$2:$AEW$35,MATCH('1617 1718 Comparison'!$A23,'1617 Data'!$A$2:$A$35,0),MATCH('1617 1718 Comparison'!RT$2,'1617 Data'!$A$2:$AEW$2,0))</f>
        <v>#N/A</v>
      </c>
      <c r="RU23" s="441" t="e">
        <f>INDEX(' Cash Num-Den_Indi'!$A$2:$ANL$35,MATCH('1617 1718 Comparison'!$A23,' Cash Num-Den_Indi'!$A$2:$A$35,0),MATCH('1617 1718 Comparison'!RU$2,' Cash Num-Den_Indi'!$A$2:$ANL$2,0))-INDEX('1617 Data'!$A$2:$AEW$35,MATCH('1617 1718 Comparison'!$A23,'1617 Data'!$A$2:$A$35,0),MATCH('1617 1718 Comparison'!RU$2,'1617 Data'!$A$2:$AEW$2,0))</f>
        <v>#N/A</v>
      </c>
      <c r="RV23" s="441" t="e">
        <f>INDEX(' Cash Num-Den_Indi'!$A$2:$ANL$35,MATCH('1617 1718 Comparison'!$A23,' Cash Num-Den_Indi'!$A$2:$A$35,0),MATCH('1617 1718 Comparison'!RV$2,' Cash Num-Den_Indi'!$A$2:$ANL$2,0))-INDEX('1617 Data'!$A$2:$AEW$35,MATCH('1617 1718 Comparison'!$A23,'1617 Data'!$A$2:$A$35,0),MATCH('1617 1718 Comparison'!RV$2,'1617 Data'!$A$2:$AEW$2,0))</f>
        <v>#N/A</v>
      </c>
      <c r="RW23" s="440">
        <f>INDEX(' Cash Num-Den_Indi'!$A$2:$ANL$35,MATCH('1617 1718 Comparison'!$A23,' Cash Num-Den_Indi'!$A$2:$A$35,0),MATCH('1617 1718 Comparison'!RW$2,' Cash Num-Den_Indi'!$A$2:$ANL$2,0))-INDEX('1617 Data'!$A$2:$AEW$35,MATCH('1617 1718 Comparison'!$A23,'1617 Data'!$A$2:$A$35,0),MATCH('1617 1718 Comparison'!RW$2,'1617 Data'!$A$2:$AEW$2,0))</f>
        <v>0</v>
      </c>
      <c r="RX23" s="440">
        <f>INDEX(' Cash Num-Den_Indi'!$A$2:$ANL$35,MATCH('1617 1718 Comparison'!$A23,' Cash Num-Den_Indi'!$A$2:$A$35,0),MATCH('1617 1718 Comparison'!RX$2,' Cash Num-Den_Indi'!$A$2:$ANL$2,0))-INDEX('1617 Data'!$A$2:$AEW$35,MATCH('1617 1718 Comparison'!$A23,'1617 Data'!$A$2:$A$35,0),MATCH('1617 1718 Comparison'!RX$2,'1617 Data'!$A$2:$AEW$2,0))</f>
        <v>0</v>
      </c>
      <c r="RY23" s="441" t="e">
        <f>INDEX(' Cash Num-Den_Indi'!$A$2:$ANL$35,MATCH('1617 1718 Comparison'!$A23,' Cash Num-Den_Indi'!$A$2:$A$35,0),MATCH('1617 1718 Comparison'!RY$2,' Cash Num-Den_Indi'!$A$2:$ANL$2,0))-INDEX('1617 Data'!$A$2:$AEW$35,MATCH('1617 1718 Comparison'!$A23,'1617 Data'!$A$2:$A$35,0),MATCH('1617 1718 Comparison'!RY$2,'1617 Data'!$A$2:$AEW$2,0))</f>
        <v>#N/A</v>
      </c>
      <c r="RZ23" s="440">
        <f>INDEX(' Cash Num-Den_Indi'!$A$2:$ANL$35,MATCH('1617 1718 Comparison'!$A23,' Cash Num-Den_Indi'!$A$2:$A$35,0),MATCH('1617 1718 Comparison'!RZ$2,' Cash Num-Den_Indi'!$A$2:$ANL$2,0))-INDEX('1617 Data'!$A$2:$AEW$35,MATCH('1617 1718 Comparison'!$A23,'1617 Data'!$A$2:$A$35,0),MATCH('1617 1718 Comparison'!RZ$2,'1617 Data'!$A$2:$AEW$2,0))</f>
        <v>0</v>
      </c>
      <c r="SA23" s="440">
        <f>INDEX(' Cash Num-Den_Indi'!$A$2:$ANL$35,MATCH('1617 1718 Comparison'!$A23,' Cash Num-Den_Indi'!$A$2:$A$35,0),MATCH('1617 1718 Comparison'!SA$2,' Cash Num-Den_Indi'!$A$2:$ANL$2,0))-INDEX('1617 Data'!$A$2:$AEW$35,MATCH('1617 1718 Comparison'!$A23,'1617 Data'!$A$2:$A$35,0),MATCH('1617 1718 Comparison'!SA$2,'1617 Data'!$A$2:$AEW$2,0))</f>
        <v>0</v>
      </c>
      <c r="SB23" s="441" t="e">
        <f>INDEX(' Cash Num-Den_Indi'!$A$2:$ANL$35,MATCH('1617 1718 Comparison'!$A23,' Cash Num-Den_Indi'!$A$2:$A$35,0),MATCH('1617 1718 Comparison'!SB$2,' Cash Num-Den_Indi'!$A$2:$ANL$2,0))-INDEX('1617 Data'!$A$2:$AEW$35,MATCH('1617 1718 Comparison'!$A23,'1617 Data'!$A$2:$A$35,0),MATCH('1617 1718 Comparison'!SB$2,'1617 Data'!$A$2:$AEW$2,0))</f>
        <v>#N/A</v>
      </c>
      <c r="SC23" s="440">
        <f>INDEX(' Cash Num-Den_Indi'!$A$2:$ANL$35,MATCH('1617 1718 Comparison'!$A23,' Cash Num-Den_Indi'!$A$2:$A$35,0),MATCH('1617 1718 Comparison'!SC$2,' Cash Num-Den_Indi'!$A$2:$ANL$2,0))-INDEX('1617 Data'!$A$2:$AEW$35,MATCH('1617 1718 Comparison'!$A23,'1617 Data'!$A$2:$A$35,0),MATCH('1617 1718 Comparison'!SC$2,'1617 Data'!$A$2:$AEW$2,0))</f>
        <v>0</v>
      </c>
      <c r="SD23" s="440">
        <f>INDEX(' Cash Num-Den_Indi'!$A$2:$ANL$35,MATCH('1617 1718 Comparison'!$A23,' Cash Num-Den_Indi'!$A$2:$A$35,0),MATCH('1617 1718 Comparison'!SD$2,' Cash Num-Den_Indi'!$A$2:$ANL$2,0))-INDEX('1617 Data'!$A$2:$AEW$35,MATCH('1617 1718 Comparison'!$A23,'1617 Data'!$A$2:$A$35,0),MATCH('1617 1718 Comparison'!SD$2,'1617 Data'!$A$2:$AEW$2,0))</f>
        <v>0</v>
      </c>
      <c r="SE23" s="440">
        <f>INDEX(' Cash Num-Den_Indi'!$A$2:$ANL$35,MATCH('1617 1718 Comparison'!$A23,' Cash Num-Den_Indi'!$A$2:$A$35,0),MATCH('1617 1718 Comparison'!SE$2,' Cash Num-Den_Indi'!$A$2:$ANL$2,0))-INDEX('1617 Data'!$A$2:$AEW$35,MATCH('1617 1718 Comparison'!$A23,'1617 Data'!$A$2:$A$35,0),MATCH('1617 1718 Comparison'!SE$2,'1617 Data'!$A$2:$AEW$2,0))</f>
        <v>0</v>
      </c>
      <c r="SF23" s="440">
        <f>INDEX(' Cash Num-Den_Indi'!$A$2:$ANL$35,MATCH('1617 1718 Comparison'!$A23,' Cash Num-Den_Indi'!$A$2:$A$35,0),MATCH('1617 1718 Comparison'!SF$2,' Cash Num-Den_Indi'!$A$2:$ANL$2,0))-INDEX('1617 Data'!$A$2:$AEW$35,MATCH('1617 1718 Comparison'!$A23,'1617 Data'!$A$2:$A$35,0),MATCH('1617 1718 Comparison'!SF$2,'1617 Data'!$A$2:$AEW$2,0))</f>
        <v>0</v>
      </c>
      <c r="SG23" s="440">
        <f>INDEX(' Cash Num-Den_Indi'!$A$2:$ANL$35,MATCH('1617 1718 Comparison'!$A23,' Cash Num-Den_Indi'!$A$2:$A$35,0),MATCH('1617 1718 Comparison'!SG$2,' Cash Num-Den_Indi'!$A$2:$ANL$2,0))-INDEX('1617 Data'!$A$2:$AEW$35,MATCH('1617 1718 Comparison'!$A23,'1617 Data'!$A$2:$A$35,0),MATCH('1617 1718 Comparison'!SG$2,'1617 Data'!$A$2:$AEW$2,0))</f>
        <v>0</v>
      </c>
      <c r="SH23" s="440">
        <f>INDEX(' Cash Num-Den_Indi'!$A$2:$ANL$35,MATCH('1617 1718 Comparison'!$A23,' Cash Num-Den_Indi'!$A$2:$A$35,0),MATCH('1617 1718 Comparison'!SH$2,' Cash Num-Den_Indi'!$A$2:$ANL$2,0))-INDEX('1617 Data'!$A$2:$AEW$35,MATCH('1617 1718 Comparison'!$A23,'1617 Data'!$A$2:$A$35,0),MATCH('1617 1718 Comparison'!SH$2,'1617 Data'!$A$2:$AEW$2,0))</f>
        <v>0</v>
      </c>
      <c r="SI23" s="440">
        <f>INDEX(' Cash Num-Den_Indi'!$A$2:$ANL$35,MATCH('1617 1718 Comparison'!$A23,' Cash Num-Den_Indi'!$A$2:$A$35,0),MATCH('1617 1718 Comparison'!SI$2,' Cash Num-Den_Indi'!$A$2:$ANL$2,0))-INDEX('1617 Data'!$A$2:$AEW$35,MATCH('1617 1718 Comparison'!$A23,'1617 Data'!$A$2:$A$35,0),MATCH('1617 1718 Comparison'!SI$2,'1617 Data'!$A$2:$AEW$2,0))</f>
        <v>0</v>
      </c>
      <c r="SJ23" s="440">
        <f>INDEX(' Cash Num-Den_Indi'!$A$2:$ANL$35,MATCH('1617 1718 Comparison'!$A23,' Cash Num-Den_Indi'!$A$2:$A$35,0),MATCH('1617 1718 Comparison'!SJ$2,' Cash Num-Den_Indi'!$A$2:$ANL$2,0))-INDEX('1617 Data'!$A$2:$AEW$35,MATCH('1617 1718 Comparison'!$A23,'1617 Data'!$A$2:$A$35,0),MATCH('1617 1718 Comparison'!SJ$2,'1617 Data'!$A$2:$AEW$2,0))</f>
        <v>0</v>
      </c>
      <c r="SK23" s="440">
        <f>INDEX(' Cash Num-Den_Indi'!$A$2:$ANL$35,MATCH('1617 1718 Comparison'!$A23,' Cash Num-Den_Indi'!$A$2:$A$35,0),MATCH('1617 1718 Comparison'!SK$2,' Cash Num-Den_Indi'!$A$2:$ANL$2,0))-INDEX('1617 Data'!$A$2:$AEW$35,MATCH('1617 1718 Comparison'!$A23,'1617 Data'!$A$2:$A$35,0),MATCH('1617 1718 Comparison'!SK$2,'1617 Data'!$A$2:$AEW$2,0))</f>
        <v>0</v>
      </c>
      <c r="SL23" s="440">
        <f>INDEX(' Cash Num-Den_Indi'!$A$2:$ANL$35,MATCH('1617 1718 Comparison'!$A23,' Cash Num-Den_Indi'!$A$2:$A$35,0),MATCH('1617 1718 Comparison'!SL$2,' Cash Num-Den_Indi'!$A$2:$ANL$2,0))-INDEX('1617 Data'!$A$2:$AEW$35,MATCH('1617 1718 Comparison'!$A23,'1617 Data'!$A$2:$A$35,0),MATCH('1617 1718 Comparison'!SL$2,'1617 Data'!$A$2:$AEW$2,0))</f>
        <v>0</v>
      </c>
      <c r="SM23" s="440">
        <f>INDEX(' Cash Num-Den_Indi'!$A$2:$ANL$35,MATCH('1617 1718 Comparison'!$A23,' Cash Num-Den_Indi'!$A$2:$A$35,0),MATCH('1617 1718 Comparison'!SM$2,' Cash Num-Den_Indi'!$A$2:$ANL$2,0))-INDEX('1617 Data'!$A$2:$AEW$35,MATCH('1617 1718 Comparison'!$A23,'1617 Data'!$A$2:$A$35,0),MATCH('1617 1718 Comparison'!SM$2,'1617 Data'!$A$2:$AEW$2,0))</f>
        <v>0</v>
      </c>
      <c r="SN23" s="440">
        <f>INDEX(' Cash Num-Den_Indi'!$A$2:$ANL$35,MATCH('1617 1718 Comparison'!$A23,' Cash Num-Den_Indi'!$A$2:$A$35,0),MATCH('1617 1718 Comparison'!SN$2,' Cash Num-Den_Indi'!$A$2:$ANL$2,0))-INDEX('1617 Data'!$A$2:$AEW$35,MATCH('1617 1718 Comparison'!$A23,'1617 Data'!$A$2:$A$35,0),MATCH('1617 1718 Comparison'!SN$2,'1617 Data'!$A$2:$AEW$2,0))</f>
        <v>0</v>
      </c>
      <c r="SO23" s="440">
        <f>INDEX(' Cash Num-Den_Indi'!$A$2:$ANL$35,MATCH('1617 1718 Comparison'!$A23,' Cash Num-Den_Indi'!$A$2:$A$35,0),MATCH('1617 1718 Comparison'!SO$2,' Cash Num-Den_Indi'!$A$2:$ANL$2,0))-INDEX('1617 Data'!$A$2:$AEW$35,MATCH('1617 1718 Comparison'!$A23,'1617 Data'!$A$2:$A$35,0),MATCH('1617 1718 Comparison'!SO$2,'1617 Data'!$A$2:$AEW$2,0))</f>
        <v>0</v>
      </c>
      <c r="SP23" s="440">
        <f>INDEX(' Cash Num-Den_Indi'!$A$2:$ANL$35,MATCH('1617 1718 Comparison'!$A23,' Cash Num-Den_Indi'!$A$2:$A$35,0),MATCH('1617 1718 Comparison'!SP$2,' Cash Num-Den_Indi'!$A$2:$ANL$2,0))-INDEX('1617 Data'!$A$2:$AEW$35,MATCH('1617 1718 Comparison'!$A23,'1617 Data'!$A$2:$A$35,0),MATCH('1617 1718 Comparison'!SP$2,'1617 Data'!$A$2:$AEW$2,0))</f>
        <v>0</v>
      </c>
      <c r="SQ23" s="440">
        <f>INDEX(' Cash Num-Den_Indi'!$A$2:$ANL$35,MATCH('1617 1718 Comparison'!$A23,' Cash Num-Den_Indi'!$A$2:$A$35,0),MATCH('1617 1718 Comparison'!SQ$2,' Cash Num-Den_Indi'!$A$2:$ANL$2,0))-INDEX('1617 Data'!$A$2:$AEW$35,MATCH('1617 1718 Comparison'!$A23,'1617 Data'!$A$2:$A$35,0),MATCH('1617 1718 Comparison'!SQ$2,'1617 Data'!$A$2:$AEW$2,0))</f>
        <v>0</v>
      </c>
      <c r="SR23" s="440">
        <f>INDEX(' Cash Num-Den_Indi'!$A$2:$ANL$35,MATCH('1617 1718 Comparison'!$A23,' Cash Num-Den_Indi'!$A$2:$A$35,0),MATCH('1617 1718 Comparison'!SR$2,' Cash Num-Den_Indi'!$A$2:$ANL$2,0))-INDEX('1617 Data'!$A$2:$AEW$35,MATCH('1617 1718 Comparison'!$A23,'1617 Data'!$A$2:$A$35,0),MATCH('1617 1718 Comparison'!SR$2,'1617 Data'!$A$2:$AEW$2,0))</f>
        <v>0</v>
      </c>
      <c r="SS23" s="440">
        <f>INDEX(' Cash Num-Den_Indi'!$A$2:$ANL$35,MATCH('1617 1718 Comparison'!$A23,' Cash Num-Den_Indi'!$A$2:$A$35,0),MATCH('1617 1718 Comparison'!SS$2,' Cash Num-Den_Indi'!$A$2:$ANL$2,0))-INDEX('1617 Data'!$A$2:$AEW$35,MATCH('1617 1718 Comparison'!$A23,'1617 Data'!$A$2:$A$35,0),MATCH('1617 1718 Comparison'!SS$2,'1617 Data'!$A$2:$AEW$2,0))</f>
        <v>0</v>
      </c>
      <c r="ST23" s="440">
        <f>INDEX(' Cash Num-Den_Indi'!$A$2:$ANL$35,MATCH('1617 1718 Comparison'!$A23,' Cash Num-Den_Indi'!$A$2:$A$35,0),MATCH('1617 1718 Comparison'!ST$2,' Cash Num-Den_Indi'!$A$2:$ANL$2,0))-INDEX('1617 Data'!$A$2:$AEW$35,MATCH('1617 1718 Comparison'!$A23,'1617 Data'!$A$2:$A$35,0),MATCH('1617 1718 Comparison'!ST$2,'1617 Data'!$A$2:$AEW$2,0))</f>
        <v>0</v>
      </c>
      <c r="SU23" s="440">
        <f>INDEX(' Cash Num-Den_Indi'!$A$2:$ANL$35,MATCH('1617 1718 Comparison'!$A23,' Cash Num-Den_Indi'!$A$2:$A$35,0),MATCH('1617 1718 Comparison'!SU$2,' Cash Num-Den_Indi'!$A$2:$ANL$2,0))-INDEX('1617 Data'!$A$2:$AEW$35,MATCH('1617 1718 Comparison'!$A23,'1617 Data'!$A$2:$A$35,0),MATCH('1617 1718 Comparison'!SU$2,'1617 Data'!$A$2:$AEW$2,0))</f>
        <v>0</v>
      </c>
      <c r="SV23" s="440">
        <f>INDEX(' Cash Num-Den_Indi'!$A$2:$ANL$35,MATCH('1617 1718 Comparison'!$A23,' Cash Num-Den_Indi'!$A$2:$A$35,0),MATCH('1617 1718 Comparison'!SV$2,' Cash Num-Den_Indi'!$A$2:$ANL$2,0))-INDEX('1617 Data'!$A$2:$AEW$35,MATCH('1617 1718 Comparison'!$A23,'1617 Data'!$A$2:$A$35,0),MATCH('1617 1718 Comparison'!SV$2,'1617 Data'!$A$2:$AEW$2,0))</f>
        <v>0</v>
      </c>
      <c r="SW23" s="440">
        <f>INDEX(' Cash Num-Den_Indi'!$A$2:$ANL$35,MATCH('1617 1718 Comparison'!$A23,' Cash Num-Den_Indi'!$A$2:$A$35,0),MATCH('1617 1718 Comparison'!SW$2,' Cash Num-Den_Indi'!$A$2:$ANL$2,0))-INDEX('1617 Data'!$A$2:$AEW$35,MATCH('1617 1718 Comparison'!$A23,'1617 Data'!$A$2:$A$35,0),MATCH('1617 1718 Comparison'!SW$2,'1617 Data'!$A$2:$AEW$2,0))</f>
        <v>0</v>
      </c>
      <c r="SX23" s="441" t="e">
        <f>INDEX(' Cash Num-Den_Indi'!$A$2:$ANL$35,MATCH('1617 1718 Comparison'!$A23,' Cash Num-Den_Indi'!$A$2:$A$35,0),MATCH('1617 1718 Comparison'!SX$2,' Cash Num-Den_Indi'!$A$2:$ANL$2,0))-INDEX('1617 Data'!$A$2:$AEW$35,MATCH('1617 1718 Comparison'!$A23,'1617 Data'!$A$2:$A$35,0),MATCH('1617 1718 Comparison'!SX$2,'1617 Data'!$A$2:$AEW$2,0))</f>
        <v>#N/A</v>
      </c>
      <c r="SY23" s="441" t="e">
        <f>INDEX(' Cash Num-Den_Indi'!$A$2:$ANL$35,MATCH('1617 1718 Comparison'!$A23,' Cash Num-Den_Indi'!$A$2:$A$35,0),MATCH('1617 1718 Comparison'!SY$2,' Cash Num-Den_Indi'!$A$2:$ANL$2,0))-INDEX('1617 Data'!$A$2:$AEW$35,MATCH('1617 1718 Comparison'!$A23,'1617 Data'!$A$2:$A$35,0),MATCH('1617 1718 Comparison'!SY$2,'1617 Data'!$A$2:$AEW$2,0))</f>
        <v>#N/A</v>
      </c>
      <c r="SZ23" s="441" t="e">
        <f>INDEX(' Cash Num-Den_Indi'!$A$2:$ANL$35,MATCH('1617 1718 Comparison'!$A23,' Cash Num-Den_Indi'!$A$2:$A$35,0),MATCH('1617 1718 Comparison'!SZ$2,' Cash Num-Den_Indi'!$A$2:$ANL$2,0))-INDEX('1617 Data'!$A$2:$AEW$35,MATCH('1617 1718 Comparison'!$A23,'1617 Data'!$A$2:$A$35,0),MATCH('1617 1718 Comparison'!SZ$2,'1617 Data'!$A$2:$AEW$2,0))</f>
        <v>#N/A</v>
      </c>
      <c r="TA23" s="440">
        <f>INDEX(' Cash Num-Den_Indi'!$A$2:$ANL$35,MATCH('1617 1718 Comparison'!$A23,' Cash Num-Den_Indi'!$A$2:$A$35,0),MATCH('1617 1718 Comparison'!TA$2,' Cash Num-Den_Indi'!$A$2:$ANL$2,0))-INDEX('1617 Data'!$A$2:$AEW$35,MATCH('1617 1718 Comparison'!$A23,'1617 Data'!$A$2:$A$35,0),MATCH('1617 1718 Comparison'!TA$2,'1617 Data'!$A$2:$AEW$2,0))</f>
        <v>0</v>
      </c>
      <c r="TB23" s="440">
        <f>INDEX(' Cash Num-Den_Indi'!$A$2:$ANL$35,MATCH('1617 1718 Comparison'!$A23,' Cash Num-Den_Indi'!$A$2:$A$35,0),MATCH('1617 1718 Comparison'!TB$2,' Cash Num-Den_Indi'!$A$2:$ANL$2,0))-INDEX('1617 Data'!$A$2:$AEW$35,MATCH('1617 1718 Comparison'!$A23,'1617 Data'!$A$2:$A$35,0),MATCH('1617 1718 Comparison'!TB$2,'1617 Data'!$A$2:$AEW$2,0))</f>
        <v>0</v>
      </c>
      <c r="TC23" s="440">
        <f>INDEX(' Cash Num-Den_Indi'!$A$2:$ANL$35,MATCH('1617 1718 Comparison'!$A23,' Cash Num-Den_Indi'!$A$2:$A$35,0),MATCH('1617 1718 Comparison'!TC$2,' Cash Num-Den_Indi'!$A$2:$ANL$2,0))-INDEX('1617 Data'!$A$2:$AEW$35,MATCH('1617 1718 Comparison'!$A23,'1617 Data'!$A$2:$A$35,0),MATCH('1617 1718 Comparison'!TC$2,'1617 Data'!$A$2:$AEW$2,0))</f>
        <v>0</v>
      </c>
      <c r="TD23" s="440">
        <f>INDEX(' Cash Num-Den_Indi'!$A$2:$ANL$35,MATCH('1617 1718 Comparison'!$A23,' Cash Num-Den_Indi'!$A$2:$A$35,0),MATCH('1617 1718 Comparison'!TD$2,' Cash Num-Den_Indi'!$A$2:$ANL$2,0))-INDEX('1617 Data'!$A$2:$AEW$35,MATCH('1617 1718 Comparison'!$A23,'1617 Data'!$A$2:$A$35,0),MATCH('1617 1718 Comparison'!TD$2,'1617 Data'!$A$2:$AEW$2,0))</f>
        <v>0</v>
      </c>
      <c r="TE23" s="440">
        <f>INDEX(' Cash Num-Den_Indi'!$A$2:$ANL$35,MATCH('1617 1718 Comparison'!$A23,' Cash Num-Den_Indi'!$A$2:$A$35,0),MATCH('1617 1718 Comparison'!TE$2,' Cash Num-Den_Indi'!$A$2:$ANL$2,0))-INDEX('1617 Data'!$A$2:$AEW$35,MATCH('1617 1718 Comparison'!$A23,'1617 Data'!$A$2:$A$35,0),MATCH('1617 1718 Comparison'!TE$2,'1617 Data'!$A$2:$AEW$2,0))</f>
        <v>0</v>
      </c>
      <c r="TF23" s="440">
        <f>INDEX(' Cash Num-Den_Indi'!$A$2:$ANL$35,MATCH('1617 1718 Comparison'!$A23,' Cash Num-Den_Indi'!$A$2:$A$35,0),MATCH('1617 1718 Comparison'!TF$2,' Cash Num-Den_Indi'!$A$2:$ANL$2,0))-INDEX('1617 Data'!$A$2:$AEW$35,MATCH('1617 1718 Comparison'!$A23,'1617 Data'!$A$2:$A$35,0),MATCH('1617 1718 Comparison'!TF$2,'1617 Data'!$A$2:$AEW$2,0))</f>
        <v>0</v>
      </c>
      <c r="TG23" s="440">
        <f>INDEX(' Cash Num-Den_Indi'!$A$2:$ANL$35,MATCH('1617 1718 Comparison'!$A23,' Cash Num-Den_Indi'!$A$2:$A$35,0),MATCH('1617 1718 Comparison'!TG$2,' Cash Num-Den_Indi'!$A$2:$ANL$2,0))-INDEX('1617 Data'!$A$2:$AEW$35,MATCH('1617 1718 Comparison'!$A23,'1617 Data'!$A$2:$A$35,0),MATCH('1617 1718 Comparison'!TG$2,'1617 Data'!$A$2:$AEW$2,0))</f>
        <v>0</v>
      </c>
      <c r="TH23" s="440">
        <f>INDEX(' Cash Num-Den_Indi'!$A$2:$ANL$35,MATCH('1617 1718 Comparison'!$A23,' Cash Num-Den_Indi'!$A$2:$A$35,0),MATCH('1617 1718 Comparison'!TH$2,' Cash Num-Den_Indi'!$A$2:$ANL$2,0))-INDEX('1617 Data'!$A$2:$AEW$35,MATCH('1617 1718 Comparison'!$A23,'1617 Data'!$A$2:$A$35,0),MATCH('1617 1718 Comparison'!TH$2,'1617 Data'!$A$2:$AEW$2,0))</f>
        <v>0</v>
      </c>
      <c r="TI23" s="440">
        <f>INDEX(' Cash Num-Den_Indi'!$A$2:$ANL$35,MATCH('1617 1718 Comparison'!$A23,' Cash Num-Den_Indi'!$A$2:$A$35,0),MATCH('1617 1718 Comparison'!TI$2,' Cash Num-Den_Indi'!$A$2:$ANL$2,0))-INDEX('1617 Data'!$A$2:$AEW$35,MATCH('1617 1718 Comparison'!$A23,'1617 Data'!$A$2:$A$35,0),MATCH('1617 1718 Comparison'!TI$2,'1617 Data'!$A$2:$AEW$2,0))</f>
        <v>0</v>
      </c>
      <c r="TJ23" s="440">
        <f>INDEX(' Cash Num-Den_Indi'!$A$2:$ANL$35,MATCH('1617 1718 Comparison'!$A23,' Cash Num-Den_Indi'!$A$2:$A$35,0),MATCH('1617 1718 Comparison'!TJ$2,' Cash Num-Den_Indi'!$A$2:$ANL$2,0))-INDEX('1617 Data'!$A$2:$AEW$35,MATCH('1617 1718 Comparison'!$A23,'1617 Data'!$A$2:$A$35,0),MATCH('1617 1718 Comparison'!TJ$2,'1617 Data'!$A$2:$AEW$2,0))</f>
        <v>0</v>
      </c>
      <c r="TK23" s="440">
        <f>INDEX(' Cash Num-Den_Indi'!$A$2:$ANL$35,MATCH('1617 1718 Comparison'!$A23,' Cash Num-Den_Indi'!$A$2:$A$35,0),MATCH('1617 1718 Comparison'!TK$2,' Cash Num-Den_Indi'!$A$2:$ANL$2,0))-INDEX('1617 Data'!$A$2:$AEW$35,MATCH('1617 1718 Comparison'!$A23,'1617 Data'!$A$2:$A$35,0),MATCH('1617 1718 Comparison'!TK$2,'1617 Data'!$A$2:$AEW$2,0))</f>
        <v>0</v>
      </c>
      <c r="TL23" s="440">
        <f>INDEX(' Cash Num-Den_Indi'!$A$2:$ANL$35,MATCH('1617 1718 Comparison'!$A23,' Cash Num-Den_Indi'!$A$2:$A$35,0),MATCH('1617 1718 Comparison'!TL$2,' Cash Num-Den_Indi'!$A$2:$ANL$2,0))-INDEX('1617 Data'!$A$2:$AEW$35,MATCH('1617 1718 Comparison'!$A23,'1617 Data'!$A$2:$A$35,0),MATCH('1617 1718 Comparison'!TL$2,'1617 Data'!$A$2:$AEW$2,0))</f>
        <v>0</v>
      </c>
      <c r="TM23" s="440">
        <f>INDEX(' Cash Num-Den_Indi'!$A$2:$ANL$35,MATCH('1617 1718 Comparison'!$A23,' Cash Num-Den_Indi'!$A$2:$A$35,0),MATCH('1617 1718 Comparison'!TM$2,' Cash Num-Den_Indi'!$A$2:$ANL$2,0))-INDEX('1617 Data'!$A$2:$AEW$35,MATCH('1617 1718 Comparison'!$A23,'1617 Data'!$A$2:$A$35,0),MATCH('1617 1718 Comparison'!TM$2,'1617 Data'!$A$2:$AEW$2,0))</f>
        <v>0</v>
      </c>
      <c r="TN23" s="440">
        <f>INDEX(' Cash Num-Den_Indi'!$A$2:$ANL$35,MATCH('1617 1718 Comparison'!$A23,' Cash Num-Den_Indi'!$A$2:$A$35,0),MATCH('1617 1718 Comparison'!TN$2,' Cash Num-Den_Indi'!$A$2:$ANL$2,0))-INDEX('1617 Data'!$A$2:$AEW$35,MATCH('1617 1718 Comparison'!$A23,'1617 Data'!$A$2:$A$35,0),MATCH('1617 1718 Comparison'!TN$2,'1617 Data'!$A$2:$AEW$2,0))</f>
        <v>0</v>
      </c>
      <c r="TO23" s="440">
        <f>INDEX(' Cash Num-Den_Indi'!$A$2:$ANL$35,MATCH('1617 1718 Comparison'!$A23,' Cash Num-Den_Indi'!$A$2:$A$35,0),MATCH('1617 1718 Comparison'!TO$2,' Cash Num-Den_Indi'!$A$2:$ANL$2,0))-INDEX('1617 Data'!$A$2:$AEW$35,MATCH('1617 1718 Comparison'!$A23,'1617 Data'!$A$2:$A$35,0),MATCH('1617 1718 Comparison'!TO$2,'1617 Data'!$A$2:$AEW$2,0))</f>
        <v>0</v>
      </c>
      <c r="TP23" s="440">
        <f>INDEX(' Cash Num-Den_Indi'!$A$2:$ANL$35,MATCH('1617 1718 Comparison'!$A23,' Cash Num-Den_Indi'!$A$2:$A$35,0),MATCH('1617 1718 Comparison'!TP$2,' Cash Num-Den_Indi'!$A$2:$ANL$2,0))-INDEX('1617 Data'!$A$2:$AEW$35,MATCH('1617 1718 Comparison'!$A23,'1617 Data'!$A$2:$A$35,0),MATCH('1617 1718 Comparison'!TP$2,'1617 Data'!$A$2:$AEW$2,0))</f>
        <v>0</v>
      </c>
      <c r="TQ23" s="440">
        <f>INDEX(' Cash Num-Den_Indi'!$A$2:$ANL$35,MATCH('1617 1718 Comparison'!$A23,' Cash Num-Den_Indi'!$A$2:$A$35,0),MATCH('1617 1718 Comparison'!TQ$2,' Cash Num-Den_Indi'!$A$2:$ANL$2,0))-INDEX('1617 Data'!$A$2:$AEW$35,MATCH('1617 1718 Comparison'!$A23,'1617 Data'!$A$2:$A$35,0),MATCH('1617 1718 Comparison'!TQ$2,'1617 Data'!$A$2:$AEW$2,0))</f>
        <v>0</v>
      </c>
      <c r="TR23" s="440">
        <f>INDEX(' Cash Num-Den_Indi'!$A$2:$ANL$35,MATCH('1617 1718 Comparison'!$A23,' Cash Num-Den_Indi'!$A$2:$A$35,0),MATCH('1617 1718 Comparison'!TR$2,' Cash Num-Den_Indi'!$A$2:$ANL$2,0))-INDEX('1617 Data'!$A$2:$AEW$35,MATCH('1617 1718 Comparison'!$A23,'1617 Data'!$A$2:$A$35,0),MATCH('1617 1718 Comparison'!TR$2,'1617 Data'!$A$2:$AEW$2,0))</f>
        <v>0</v>
      </c>
      <c r="TS23" s="440">
        <f>INDEX(' Cash Num-Den_Indi'!$A$2:$ANL$35,MATCH('1617 1718 Comparison'!$A23,' Cash Num-Den_Indi'!$A$2:$A$35,0),MATCH('1617 1718 Comparison'!TS$2,' Cash Num-Den_Indi'!$A$2:$ANL$2,0))-INDEX('1617 Data'!$A$2:$AEW$35,MATCH('1617 1718 Comparison'!$A23,'1617 Data'!$A$2:$A$35,0),MATCH('1617 1718 Comparison'!TS$2,'1617 Data'!$A$2:$AEW$2,0))</f>
        <v>0</v>
      </c>
      <c r="TT23" s="440">
        <f>INDEX(' Cash Num-Den_Indi'!$A$2:$ANL$35,MATCH('1617 1718 Comparison'!$A23,' Cash Num-Den_Indi'!$A$2:$A$35,0),MATCH('1617 1718 Comparison'!TT$2,' Cash Num-Den_Indi'!$A$2:$ANL$2,0))-INDEX('1617 Data'!$A$2:$AEW$35,MATCH('1617 1718 Comparison'!$A23,'1617 Data'!$A$2:$A$35,0),MATCH('1617 1718 Comparison'!TT$2,'1617 Data'!$A$2:$AEW$2,0))</f>
        <v>0</v>
      </c>
      <c r="TU23" s="440">
        <f>INDEX(' Cash Num-Den_Indi'!$A$2:$ANL$35,MATCH('1617 1718 Comparison'!$A23,' Cash Num-Den_Indi'!$A$2:$A$35,0),MATCH('1617 1718 Comparison'!TU$2,' Cash Num-Den_Indi'!$A$2:$ANL$2,0))-INDEX('1617 Data'!$A$2:$AEW$35,MATCH('1617 1718 Comparison'!$A23,'1617 Data'!$A$2:$A$35,0),MATCH('1617 1718 Comparison'!TU$2,'1617 Data'!$A$2:$AEW$2,0))</f>
        <v>0</v>
      </c>
      <c r="TV23" s="441" t="e">
        <f>INDEX(' Cash Num-Den_Indi'!$A$2:$ANL$35,MATCH('1617 1718 Comparison'!$A23,' Cash Num-Den_Indi'!$A$2:$A$35,0),MATCH('1617 1718 Comparison'!TV$2,' Cash Num-Den_Indi'!$A$2:$ANL$2,0))-INDEX('1617 Data'!$A$2:$AEW$35,MATCH('1617 1718 Comparison'!$A23,'1617 Data'!$A$2:$A$35,0),MATCH('1617 1718 Comparison'!TV$2,'1617 Data'!$A$2:$AEW$2,0))</f>
        <v>#N/A</v>
      </c>
      <c r="TW23" s="441" t="e">
        <f>INDEX(' Cash Num-Den_Indi'!$A$2:$ANL$35,MATCH('1617 1718 Comparison'!$A23,' Cash Num-Den_Indi'!$A$2:$A$35,0),MATCH('1617 1718 Comparison'!TW$2,' Cash Num-Den_Indi'!$A$2:$ANL$2,0))-INDEX('1617 Data'!$A$2:$AEW$35,MATCH('1617 1718 Comparison'!$A23,'1617 Data'!$A$2:$A$35,0),MATCH('1617 1718 Comparison'!TW$2,'1617 Data'!$A$2:$AEW$2,0))</f>
        <v>#N/A</v>
      </c>
      <c r="TX23" s="441" t="e">
        <f>INDEX(' Cash Num-Den_Indi'!$A$2:$ANL$35,MATCH('1617 1718 Comparison'!$A23,' Cash Num-Den_Indi'!$A$2:$A$35,0),MATCH('1617 1718 Comparison'!TX$2,' Cash Num-Den_Indi'!$A$2:$ANL$2,0))-INDEX('1617 Data'!$A$2:$AEW$35,MATCH('1617 1718 Comparison'!$A23,'1617 Data'!$A$2:$A$35,0),MATCH('1617 1718 Comparison'!TX$2,'1617 Data'!$A$2:$AEW$2,0))</f>
        <v>#N/A</v>
      </c>
      <c r="TY23" s="440">
        <f>INDEX(' Cash Num-Den_Indi'!$A$2:$ANL$35,MATCH('1617 1718 Comparison'!$A23,' Cash Num-Den_Indi'!$A$2:$A$35,0),MATCH('1617 1718 Comparison'!TY$2,' Cash Num-Den_Indi'!$A$2:$ANL$2,0))-INDEX('1617 Data'!$A$2:$AEW$35,MATCH('1617 1718 Comparison'!$A23,'1617 Data'!$A$2:$A$35,0),MATCH('1617 1718 Comparison'!TY$2,'1617 Data'!$A$2:$AEW$2,0))</f>
        <v>0</v>
      </c>
      <c r="TZ23" s="440">
        <f>INDEX(' Cash Num-Den_Indi'!$A$2:$ANL$35,MATCH('1617 1718 Comparison'!$A23,' Cash Num-Den_Indi'!$A$2:$A$35,0),MATCH('1617 1718 Comparison'!TZ$2,' Cash Num-Den_Indi'!$A$2:$ANL$2,0))-INDEX('1617 Data'!$A$2:$AEW$35,MATCH('1617 1718 Comparison'!$A23,'1617 Data'!$A$2:$A$35,0),MATCH('1617 1718 Comparison'!TZ$2,'1617 Data'!$A$2:$AEW$2,0))</f>
        <v>0</v>
      </c>
      <c r="UA23" s="440">
        <f>INDEX(' Cash Num-Den_Indi'!$A$2:$ANL$35,MATCH('1617 1718 Comparison'!$A23,' Cash Num-Den_Indi'!$A$2:$A$35,0),MATCH('1617 1718 Comparison'!UA$2,' Cash Num-Den_Indi'!$A$2:$ANL$2,0))-INDEX('1617 Data'!$A$2:$AEW$35,MATCH('1617 1718 Comparison'!$A23,'1617 Data'!$A$2:$A$35,0),MATCH('1617 1718 Comparison'!UA$2,'1617 Data'!$A$2:$AEW$2,0))</f>
        <v>0</v>
      </c>
      <c r="UB23" s="440">
        <f>INDEX(' Cash Num-Den_Indi'!$A$2:$ANL$35,MATCH('1617 1718 Comparison'!$A23,' Cash Num-Den_Indi'!$A$2:$A$35,0),MATCH('1617 1718 Comparison'!UB$2,' Cash Num-Den_Indi'!$A$2:$ANL$2,0))-INDEX('1617 Data'!$A$2:$AEW$35,MATCH('1617 1718 Comparison'!$A23,'1617 Data'!$A$2:$A$35,0),MATCH('1617 1718 Comparison'!UB$2,'1617 Data'!$A$2:$AEW$2,0))</f>
        <v>0</v>
      </c>
      <c r="UC23" s="440">
        <f>INDEX(' Cash Num-Den_Indi'!$A$2:$ANL$35,MATCH('1617 1718 Comparison'!$A23,' Cash Num-Den_Indi'!$A$2:$A$35,0),MATCH('1617 1718 Comparison'!UC$2,' Cash Num-Den_Indi'!$A$2:$ANL$2,0))-INDEX('1617 Data'!$A$2:$AEW$35,MATCH('1617 1718 Comparison'!$A23,'1617 Data'!$A$2:$A$35,0),MATCH('1617 1718 Comparison'!UC$2,'1617 Data'!$A$2:$AEW$2,0))</f>
        <v>0</v>
      </c>
      <c r="UD23" s="440">
        <f>INDEX(' Cash Num-Den_Indi'!$A$2:$ANL$35,MATCH('1617 1718 Comparison'!$A23,' Cash Num-Den_Indi'!$A$2:$A$35,0),MATCH('1617 1718 Comparison'!UD$2,' Cash Num-Den_Indi'!$A$2:$ANL$2,0))-INDEX('1617 Data'!$A$2:$AEW$35,MATCH('1617 1718 Comparison'!$A23,'1617 Data'!$A$2:$A$35,0),MATCH('1617 1718 Comparison'!UD$2,'1617 Data'!$A$2:$AEW$2,0))</f>
        <v>0</v>
      </c>
      <c r="UE23" s="440">
        <f>INDEX(' Cash Num-Den_Indi'!$A$2:$ANL$35,MATCH('1617 1718 Comparison'!$A23,' Cash Num-Den_Indi'!$A$2:$A$35,0),MATCH('1617 1718 Comparison'!UE$2,' Cash Num-Den_Indi'!$A$2:$ANL$2,0))-INDEX('1617 Data'!$A$2:$AEW$35,MATCH('1617 1718 Comparison'!$A23,'1617 Data'!$A$2:$A$35,0),MATCH('1617 1718 Comparison'!UE$2,'1617 Data'!$A$2:$AEW$2,0))</f>
        <v>0</v>
      </c>
      <c r="UF23" s="440">
        <f>INDEX(' Cash Num-Den_Indi'!$A$2:$ANL$35,MATCH('1617 1718 Comparison'!$A23,' Cash Num-Den_Indi'!$A$2:$A$35,0),MATCH('1617 1718 Comparison'!UF$2,' Cash Num-Den_Indi'!$A$2:$ANL$2,0))-INDEX('1617 Data'!$A$2:$AEW$35,MATCH('1617 1718 Comparison'!$A23,'1617 Data'!$A$2:$A$35,0),MATCH('1617 1718 Comparison'!UF$2,'1617 Data'!$A$2:$AEW$2,0))</f>
        <v>0</v>
      </c>
      <c r="UG23" s="440">
        <f>INDEX(' Cash Num-Den_Indi'!$A$2:$ANL$35,MATCH('1617 1718 Comparison'!$A23,' Cash Num-Den_Indi'!$A$2:$A$35,0),MATCH('1617 1718 Comparison'!UG$2,' Cash Num-Den_Indi'!$A$2:$ANL$2,0))-INDEX('1617 Data'!$A$2:$AEW$35,MATCH('1617 1718 Comparison'!$A23,'1617 Data'!$A$2:$A$35,0),MATCH('1617 1718 Comparison'!UG$2,'1617 Data'!$A$2:$AEW$2,0))</f>
        <v>0</v>
      </c>
      <c r="UH23" s="440">
        <f>INDEX(' Cash Num-Den_Indi'!$A$2:$ANL$35,MATCH('1617 1718 Comparison'!$A23,' Cash Num-Den_Indi'!$A$2:$A$35,0),MATCH('1617 1718 Comparison'!UH$2,' Cash Num-Den_Indi'!$A$2:$ANL$2,0))-INDEX('1617 Data'!$A$2:$AEW$35,MATCH('1617 1718 Comparison'!$A23,'1617 Data'!$A$2:$A$35,0),MATCH('1617 1718 Comparison'!UH$2,'1617 Data'!$A$2:$AEW$2,0))</f>
        <v>0</v>
      </c>
      <c r="UI23" s="440">
        <f>INDEX(' Cash Num-Den_Indi'!$A$2:$ANL$35,MATCH('1617 1718 Comparison'!$A23,' Cash Num-Den_Indi'!$A$2:$A$35,0),MATCH('1617 1718 Comparison'!UI$2,' Cash Num-Den_Indi'!$A$2:$ANL$2,0))-INDEX('1617 Data'!$A$2:$AEW$35,MATCH('1617 1718 Comparison'!$A23,'1617 Data'!$A$2:$A$35,0),MATCH('1617 1718 Comparison'!UI$2,'1617 Data'!$A$2:$AEW$2,0))</f>
        <v>0</v>
      </c>
      <c r="UJ23" s="440">
        <f>INDEX(' Cash Num-Den_Indi'!$A$2:$ANL$35,MATCH('1617 1718 Comparison'!$A23,' Cash Num-Den_Indi'!$A$2:$A$35,0),MATCH('1617 1718 Comparison'!UJ$2,' Cash Num-Den_Indi'!$A$2:$ANL$2,0))-INDEX('1617 Data'!$A$2:$AEW$35,MATCH('1617 1718 Comparison'!$A23,'1617 Data'!$A$2:$A$35,0),MATCH('1617 1718 Comparison'!UJ$2,'1617 Data'!$A$2:$AEW$2,0))</f>
        <v>0</v>
      </c>
      <c r="UK23" s="440">
        <f>INDEX(' Cash Num-Den_Indi'!$A$2:$ANL$35,MATCH('1617 1718 Comparison'!$A23,' Cash Num-Den_Indi'!$A$2:$A$35,0),MATCH('1617 1718 Comparison'!UK$2,' Cash Num-Den_Indi'!$A$2:$ANL$2,0))-INDEX('1617 Data'!$A$2:$AEW$35,MATCH('1617 1718 Comparison'!$A23,'1617 Data'!$A$2:$A$35,0),MATCH('1617 1718 Comparison'!UK$2,'1617 Data'!$A$2:$AEW$2,0))</f>
        <v>0</v>
      </c>
      <c r="UL23" s="440">
        <f>INDEX(' Cash Num-Den_Indi'!$A$2:$ANL$35,MATCH('1617 1718 Comparison'!$A23,' Cash Num-Den_Indi'!$A$2:$A$35,0),MATCH('1617 1718 Comparison'!UL$2,' Cash Num-Den_Indi'!$A$2:$ANL$2,0))-INDEX('1617 Data'!$A$2:$AEW$35,MATCH('1617 1718 Comparison'!$A23,'1617 Data'!$A$2:$A$35,0),MATCH('1617 1718 Comparison'!UL$2,'1617 Data'!$A$2:$AEW$2,0))</f>
        <v>0</v>
      </c>
      <c r="UM23" s="440">
        <f>INDEX(' Cash Num-Den_Indi'!$A$2:$ANL$35,MATCH('1617 1718 Comparison'!$A23,' Cash Num-Den_Indi'!$A$2:$A$35,0),MATCH('1617 1718 Comparison'!UM$2,' Cash Num-Den_Indi'!$A$2:$ANL$2,0))-INDEX('1617 Data'!$A$2:$AEW$35,MATCH('1617 1718 Comparison'!$A23,'1617 Data'!$A$2:$A$35,0),MATCH('1617 1718 Comparison'!UM$2,'1617 Data'!$A$2:$AEW$2,0))</f>
        <v>0</v>
      </c>
      <c r="UN23" s="440">
        <f>INDEX(' Cash Num-Den_Indi'!$A$2:$ANL$35,MATCH('1617 1718 Comparison'!$A23,' Cash Num-Den_Indi'!$A$2:$A$35,0),MATCH('1617 1718 Comparison'!UN$2,' Cash Num-Den_Indi'!$A$2:$ANL$2,0))-INDEX('1617 Data'!$A$2:$AEW$35,MATCH('1617 1718 Comparison'!$A23,'1617 Data'!$A$2:$A$35,0),MATCH('1617 1718 Comparison'!UN$2,'1617 Data'!$A$2:$AEW$2,0))</f>
        <v>0</v>
      </c>
      <c r="UO23" s="440">
        <f>INDEX(' Cash Num-Den_Indi'!$A$2:$ANL$35,MATCH('1617 1718 Comparison'!$A23,' Cash Num-Den_Indi'!$A$2:$A$35,0),MATCH('1617 1718 Comparison'!UO$2,' Cash Num-Den_Indi'!$A$2:$ANL$2,0))-INDEX('1617 Data'!$A$2:$AEW$35,MATCH('1617 1718 Comparison'!$A23,'1617 Data'!$A$2:$A$35,0),MATCH('1617 1718 Comparison'!UO$2,'1617 Data'!$A$2:$AEW$2,0))</f>
        <v>0</v>
      </c>
      <c r="UP23" s="440">
        <f>INDEX(' Cash Num-Den_Indi'!$A$2:$ANL$35,MATCH('1617 1718 Comparison'!$A23,' Cash Num-Den_Indi'!$A$2:$A$35,0),MATCH('1617 1718 Comparison'!UP$2,' Cash Num-Den_Indi'!$A$2:$ANL$2,0))-INDEX('1617 Data'!$A$2:$AEW$35,MATCH('1617 1718 Comparison'!$A23,'1617 Data'!$A$2:$A$35,0),MATCH('1617 1718 Comparison'!UP$2,'1617 Data'!$A$2:$AEW$2,0))</f>
        <v>0</v>
      </c>
      <c r="UQ23" s="440">
        <f>INDEX(' Cash Num-Den_Indi'!$A$2:$ANL$35,MATCH('1617 1718 Comparison'!$A23,' Cash Num-Den_Indi'!$A$2:$A$35,0),MATCH('1617 1718 Comparison'!UQ$2,' Cash Num-Den_Indi'!$A$2:$ANL$2,0))-INDEX('1617 Data'!$A$2:$AEW$35,MATCH('1617 1718 Comparison'!$A23,'1617 Data'!$A$2:$A$35,0),MATCH('1617 1718 Comparison'!UQ$2,'1617 Data'!$A$2:$AEW$2,0))</f>
        <v>1.8094178908778957E-2</v>
      </c>
      <c r="UR23" s="440">
        <f>INDEX(' Cash Num-Den_Indi'!$A$2:$ANL$35,MATCH('1617 1718 Comparison'!$A23,' Cash Num-Den_Indi'!$A$2:$A$35,0),MATCH('1617 1718 Comparison'!UR$2,' Cash Num-Den_Indi'!$A$2:$ANL$2,0))-INDEX('1617 Data'!$A$2:$AEW$35,MATCH('1617 1718 Comparison'!$A23,'1617 Data'!$A$2:$A$35,0),MATCH('1617 1718 Comparison'!UR$2,'1617 Data'!$A$2:$AEW$2,0))</f>
        <v>28</v>
      </c>
      <c r="US23" s="440">
        <f>INDEX(' Cash Num-Den_Indi'!$A$2:$ANL$35,MATCH('1617 1718 Comparison'!$A23,' Cash Num-Den_Indi'!$A$2:$A$35,0),MATCH('1617 1718 Comparison'!US$2,' Cash Num-Den_Indi'!$A$2:$ANL$2,0))-INDEX('1617 Data'!$A$2:$AEW$35,MATCH('1617 1718 Comparison'!$A23,'1617 Data'!$A$2:$A$35,0),MATCH('1617 1718 Comparison'!US$2,'1617 Data'!$A$2:$AEW$2,0))</f>
        <v>0</v>
      </c>
      <c r="UT23" s="441" t="e">
        <f>INDEX(' Cash Num-Den_Indi'!$A$2:$ANL$35,MATCH('1617 1718 Comparison'!$A23,' Cash Num-Den_Indi'!$A$2:$A$35,0),MATCH('1617 1718 Comparison'!UT$2,' Cash Num-Den_Indi'!$A$2:$ANL$2,0))-INDEX('1617 Data'!$A$2:$AEW$35,MATCH('1617 1718 Comparison'!$A23,'1617 Data'!$A$2:$A$35,0),MATCH('1617 1718 Comparison'!UT$2,'1617 Data'!$A$2:$AEW$2,0))</f>
        <v>#N/A</v>
      </c>
      <c r="UU23" s="441" t="e">
        <f>INDEX(' Cash Num-Den_Indi'!$A$2:$ANL$35,MATCH('1617 1718 Comparison'!$A23,' Cash Num-Den_Indi'!$A$2:$A$35,0),MATCH('1617 1718 Comparison'!UU$2,' Cash Num-Den_Indi'!$A$2:$ANL$2,0))-INDEX('1617 Data'!$A$2:$AEW$35,MATCH('1617 1718 Comparison'!$A23,'1617 Data'!$A$2:$A$35,0),MATCH('1617 1718 Comparison'!UU$2,'1617 Data'!$A$2:$AEW$2,0))</f>
        <v>#N/A</v>
      </c>
      <c r="UV23" s="441" t="e">
        <f>INDEX(' Cash Num-Den_Indi'!$A$2:$ANL$35,MATCH('1617 1718 Comparison'!$A23,' Cash Num-Den_Indi'!$A$2:$A$35,0),MATCH('1617 1718 Comparison'!UV$2,' Cash Num-Den_Indi'!$A$2:$ANL$2,0))-INDEX('1617 Data'!$A$2:$AEW$35,MATCH('1617 1718 Comparison'!$A23,'1617 Data'!$A$2:$A$35,0),MATCH('1617 1718 Comparison'!UV$2,'1617 Data'!$A$2:$AEW$2,0))</f>
        <v>#N/A</v>
      </c>
      <c r="UW23" s="440">
        <f>INDEX(' Cash Num-Den_Indi'!$A$2:$ANL$35,MATCH('1617 1718 Comparison'!$A23,' Cash Num-Den_Indi'!$A$2:$A$35,0),MATCH('1617 1718 Comparison'!UW$2,' Cash Num-Den_Indi'!$A$2:$ANL$2,0))-INDEX('1617 Data'!$A$2:$AEW$35,MATCH('1617 1718 Comparison'!$A23,'1617 Data'!$A$2:$A$35,0),MATCH('1617 1718 Comparison'!UW$2,'1617 Data'!$A$2:$AEW$2,0))</f>
        <v>0</v>
      </c>
      <c r="UX23" s="440">
        <f>INDEX(' Cash Num-Den_Indi'!$A$2:$ANL$35,MATCH('1617 1718 Comparison'!$A23,' Cash Num-Den_Indi'!$A$2:$A$35,0),MATCH('1617 1718 Comparison'!UX$2,' Cash Num-Den_Indi'!$A$2:$ANL$2,0))-INDEX('1617 Data'!$A$2:$AEW$35,MATCH('1617 1718 Comparison'!$A23,'1617 Data'!$A$2:$A$35,0),MATCH('1617 1718 Comparison'!UX$2,'1617 Data'!$A$2:$AEW$2,0))</f>
        <v>0</v>
      </c>
      <c r="UY23" s="440">
        <f>INDEX(' Cash Num-Den_Indi'!$A$2:$ANL$35,MATCH('1617 1718 Comparison'!$A23,' Cash Num-Den_Indi'!$A$2:$A$35,0),MATCH('1617 1718 Comparison'!UY$2,' Cash Num-Den_Indi'!$A$2:$ANL$2,0))-INDEX('1617 Data'!$A$2:$AEW$35,MATCH('1617 1718 Comparison'!$A23,'1617 Data'!$A$2:$A$35,0),MATCH('1617 1718 Comparison'!UY$2,'1617 Data'!$A$2:$AEW$2,0))</f>
        <v>0</v>
      </c>
      <c r="UZ23" s="440">
        <f>INDEX(' Cash Num-Den_Indi'!$A$2:$ANL$35,MATCH('1617 1718 Comparison'!$A23,' Cash Num-Den_Indi'!$A$2:$A$35,0),MATCH('1617 1718 Comparison'!UZ$2,' Cash Num-Den_Indi'!$A$2:$ANL$2,0))-INDEX('1617 Data'!$A$2:$AEW$35,MATCH('1617 1718 Comparison'!$A23,'1617 Data'!$A$2:$A$35,0),MATCH('1617 1718 Comparison'!UZ$2,'1617 Data'!$A$2:$AEW$2,0))</f>
        <v>0</v>
      </c>
      <c r="VA23" s="440">
        <f>INDEX(' Cash Num-Den_Indi'!$A$2:$ANL$35,MATCH('1617 1718 Comparison'!$A23,' Cash Num-Den_Indi'!$A$2:$A$35,0),MATCH('1617 1718 Comparison'!VA$2,' Cash Num-Den_Indi'!$A$2:$ANL$2,0))-INDEX('1617 Data'!$A$2:$AEW$35,MATCH('1617 1718 Comparison'!$A23,'1617 Data'!$A$2:$A$35,0),MATCH('1617 1718 Comparison'!VA$2,'1617 Data'!$A$2:$AEW$2,0))</f>
        <v>0</v>
      </c>
      <c r="VB23" s="440">
        <f>INDEX(' Cash Num-Den_Indi'!$A$2:$ANL$35,MATCH('1617 1718 Comparison'!$A23,' Cash Num-Den_Indi'!$A$2:$A$35,0),MATCH('1617 1718 Comparison'!VB$2,' Cash Num-Den_Indi'!$A$2:$ANL$2,0))-INDEX('1617 Data'!$A$2:$AEW$35,MATCH('1617 1718 Comparison'!$A23,'1617 Data'!$A$2:$A$35,0),MATCH('1617 1718 Comparison'!VB$2,'1617 Data'!$A$2:$AEW$2,0))</f>
        <v>0</v>
      </c>
      <c r="VC23" s="440">
        <f>INDEX(' Cash Num-Den_Indi'!$A$2:$ANL$35,MATCH('1617 1718 Comparison'!$A23,' Cash Num-Den_Indi'!$A$2:$A$35,0),MATCH('1617 1718 Comparison'!VC$2,' Cash Num-Den_Indi'!$A$2:$ANL$2,0))-INDEX('1617 Data'!$A$2:$AEW$35,MATCH('1617 1718 Comparison'!$A23,'1617 Data'!$A$2:$A$35,0),MATCH('1617 1718 Comparison'!VC$2,'1617 Data'!$A$2:$AEW$2,0))</f>
        <v>0</v>
      </c>
      <c r="VD23" s="440">
        <f>INDEX(' Cash Num-Den_Indi'!$A$2:$ANL$35,MATCH('1617 1718 Comparison'!$A23,' Cash Num-Den_Indi'!$A$2:$A$35,0),MATCH('1617 1718 Comparison'!VD$2,' Cash Num-Den_Indi'!$A$2:$ANL$2,0))-INDEX('1617 Data'!$A$2:$AEW$35,MATCH('1617 1718 Comparison'!$A23,'1617 Data'!$A$2:$A$35,0),MATCH('1617 1718 Comparison'!VD$2,'1617 Data'!$A$2:$AEW$2,0))</f>
        <v>0</v>
      </c>
      <c r="VE23" s="440">
        <f>INDEX(' Cash Num-Den_Indi'!$A$2:$ANL$35,MATCH('1617 1718 Comparison'!$A23,' Cash Num-Den_Indi'!$A$2:$A$35,0),MATCH('1617 1718 Comparison'!VE$2,' Cash Num-Den_Indi'!$A$2:$ANL$2,0))-INDEX('1617 Data'!$A$2:$AEW$35,MATCH('1617 1718 Comparison'!$A23,'1617 Data'!$A$2:$A$35,0),MATCH('1617 1718 Comparison'!VE$2,'1617 Data'!$A$2:$AEW$2,0))</f>
        <v>0</v>
      </c>
      <c r="VF23" s="440">
        <f>INDEX(' Cash Num-Den_Indi'!$A$2:$ANL$35,MATCH('1617 1718 Comparison'!$A23,' Cash Num-Den_Indi'!$A$2:$A$35,0),MATCH('1617 1718 Comparison'!VF$2,' Cash Num-Den_Indi'!$A$2:$ANL$2,0))-INDEX('1617 Data'!$A$2:$AEW$35,MATCH('1617 1718 Comparison'!$A23,'1617 Data'!$A$2:$A$35,0),MATCH('1617 1718 Comparison'!VF$2,'1617 Data'!$A$2:$AEW$2,0))</f>
        <v>0</v>
      </c>
      <c r="VG23" s="440">
        <f>INDEX(' Cash Num-Den_Indi'!$A$2:$ANL$35,MATCH('1617 1718 Comparison'!$A23,' Cash Num-Den_Indi'!$A$2:$A$35,0),MATCH('1617 1718 Comparison'!VG$2,' Cash Num-Den_Indi'!$A$2:$ANL$2,0))-INDEX('1617 Data'!$A$2:$AEW$35,MATCH('1617 1718 Comparison'!$A23,'1617 Data'!$A$2:$A$35,0),MATCH('1617 1718 Comparison'!VG$2,'1617 Data'!$A$2:$AEW$2,0))</f>
        <v>0</v>
      </c>
      <c r="VH23" s="440">
        <f>INDEX(' Cash Num-Den_Indi'!$A$2:$ANL$35,MATCH('1617 1718 Comparison'!$A23,' Cash Num-Den_Indi'!$A$2:$A$35,0),MATCH('1617 1718 Comparison'!VH$2,' Cash Num-Den_Indi'!$A$2:$ANL$2,0))-INDEX('1617 Data'!$A$2:$AEW$35,MATCH('1617 1718 Comparison'!$A23,'1617 Data'!$A$2:$A$35,0),MATCH('1617 1718 Comparison'!VH$2,'1617 Data'!$A$2:$AEW$2,0))</f>
        <v>0</v>
      </c>
      <c r="VI23" s="440">
        <f>INDEX(' Cash Num-Den_Indi'!$A$2:$ANL$35,MATCH('1617 1718 Comparison'!$A23,' Cash Num-Den_Indi'!$A$2:$A$35,0),MATCH('1617 1718 Comparison'!VI$2,' Cash Num-Den_Indi'!$A$2:$ANL$2,0))-INDEX('1617 Data'!$A$2:$AEW$35,MATCH('1617 1718 Comparison'!$A23,'1617 Data'!$A$2:$A$35,0),MATCH('1617 1718 Comparison'!VI$2,'1617 Data'!$A$2:$AEW$2,0))</f>
        <v>0</v>
      </c>
      <c r="VJ23" s="440">
        <f>INDEX(' Cash Num-Den_Indi'!$A$2:$ANL$35,MATCH('1617 1718 Comparison'!$A23,' Cash Num-Den_Indi'!$A$2:$A$35,0),MATCH('1617 1718 Comparison'!VJ$2,' Cash Num-Den_Indi'!$A$2:$ANL$2,0))-INDEX('1617 Data'!$A$2:$AEW$35,MATCH('1617 1718 Comparison'!$A23,'1617 Data'!$A$2:$A$35,0),MATCH('1617 1718 Comparison'!VJ$2,'1617 Data'!$A$2:$AEW$2,0))</f>
        <v>0</v>
      </c>
      <c r="VK23" s="440">
        <f>INDEX(' Cash Num-Den_Indi'!$A$2:$ANL$35,MATCH('1617 1718 Comparison'!$A23,' Cash Num-Den_Indi'!$A$2:$A$35,0),MATCH('1617 1718 Comparison'!VK$2,' Cash Num-Den_Indi'!$A$2:$ANL$2,0))-INDEX('1617 Data'!$A$2:$AEW$35,MATCH('1617 1718 Comparison'!$A23,'1617 Data'!$A$2:$A$35,0),MATCH('1617 1718 Comparison'!VK$2,'1617 Data'!$A$2:$AEW$2,0))</f>
        <v>0</v>
      </c>
      <c r="VL23" s="440">
        <f>INDEX(' Cash Num-Den_Indi'!$A$2:$ANL$35,MATCH('1617 1718 Comparison'!$A23,' Cash Num-Den_Indi'!$A$2:$A$35,0),MATCH('1617 1718 Comparison'!VL$2,' Cash Num-Den_Indi'!$A$2:$ANL$2,0))-INDEX('1617 Data'!$A$2:$AEW$35,MATCH('1617 1718 Comparison'!$A23,'1617 Data'!$A$2:$A$35,0),MATCH('1617 1718 Comparison'!VL$2,'1617 Data'!$A$2:$AEW$2,0))</f>
        <v>0</v>
      </c>
      <c r="VM23" s="440">
        <f>INDEX(' Cash Num-Den_Indi'!$A$2:$ANL$35,MATCH('1617 1718 Comparison'!$A23,' Cash Num-Den_Indi'!$A$2:$A$35,0),MATCH('1617 1718 Comparison'!VM$2,' Cash Num-Den_Indi'!$A$2:$ANL$2,0))-INDEX('1617 Data'!$A$2:$AEW$35,MATCH('1617 1718 Comparison'!$A23,'1617 Data'!$A$2:$A$35,0),MATCH('1617 1718 Comparison'!VM$2,'1617 Data'!$A$2:$AEW$2,0))</f>
        <v>0</v>
      </c>
      <c r="VN23" s="440">
        <f>INDEX(' Cash Num-Den_Indi'!$A$2:$ANL$35,MATCH('1617 1718 Comparison'!$A23,' Cash Num-Den_Indi'!$A$2:$A$35,0),MATCH('1617 1718 Comparison'!VN$2,' Cash Num-Den_Indi'!$A$2:$ANL$2,0))-INDEX('1617 Data'!$A$2:$AEW$35,MATCH('1617 1718 Comparison'!$A23,'1617 Data'!$A$2:$A$35,0),MATCH('1617 1718 Comparison'!VN$2,'1617 Data'!$A$2:$AEW$2,0))</f>
        <v>0</v>
      </c>
      <c r="VO23" s="440">
        <f>INDEX(' Cash Num-Den_Indi'!$A$2:$ANL$35,MATCH('1617 1718 Comparison'!$A23,' Cash Num-Den_Indi'!$A$2:$A$35,0),MATCH('1617 1718 Comparison'!VO$2,' Cash Num-Den_Indi'!$A$2:$ANL$2,0))-INDEX('1617 Data'!$A$2:$AEW$35,MATCH('1617 1718 Comparison'!$A23,'1617 Data'!$A$2:$A$35,0),MATCH('1617 1718 Comparison'!VO$2,'1617 Data'!$A$2:$AEW$2,0))</f>
        <v>0</v>
      </c>
      <c r="VP23" s="440">
        <f>INDEX(' Cash Num-Den_Indi'!$A$2:$ANL$35,MATCH('1617 1718 Comparison'!$A23,' Cash Num-Den_Indi'!$A$2:$A$35,0),MATCH('1617 1718 Comparison'!VP$2,' Cash Num-Den_Indi'!$A$2:$ANL$2,0))-INDEX('1617 Data'!$A$2:$AEW$35,MATCH('1617 1718 Comparison'!$A23,'1617 Data'!$A$2:$A$35,0),MATCH('1617 1718 Comparison'!VP$2,'1617 Data'!$A$2:$AEW$2,0))</f>
        <v>0</v>
      </c>
      <c r="VQ23" s="440">
        <f>INDEX(' Cash Num-Den_Indi'!$A$2:$ANL$35,MATCH('1617 1718 Comparison'!$A23,' Cash Num-Den_Indi'!$A$2:$A$35,0),MATCH('1617 1718 Comparison'!VQ$2,' Cash Num-Den_Indi'!$A$2:$ANL$2,0))-INDEX('1617 Data'!$A$2:$AEW$35,MATCH('1617 1718 Comparison'!$A23,'1617 Data'!$A$2:$A$35,0),MATCH('1617 1718 Comparison'!VQ$2,'1617 Data'!$A$2:$AEW$2,0))</f>
        <v>0</v>
      </c>
      <c r="VR23" s="441" t="e">
        <f>INDEX(' Cash Num-Den_Indi'!$A$2:$ANL$35,MATCH('1617 1718 Comparison'!$A23,' Cash Num-Den_Indi'!$A$2:$A$35,0),MATCH('1617 1718 Comparison'!VR$2,' Cash Num-Den_Indi'!$A$2:$ANL$2,0))-INDEX('1617 Data'!$A$2:$AEW$35,MATCH('1617 1718 Comparison'!$A23,'1617 Data'!$A$2:$A$35,0),MATCH('1617 1718 Comparison'!VR$2,'1617 Data'!$A$2:$AEW$2,0))</f>
        <v>#N/A</v>
      </c>
      <c r="VS23" s="441" t="e">
        <f>INDEX(' Cash Num-Den_Indi'!$A$2:$ANL$35,MATCH('1617 1718 Comparison'!$A23,' Cash Num-Den_Indi'!$A$2:$A$35,0),MATCH('1617 1718 Comparison'!VS$2,' Cash Num-Den_Indi'!$A$2:$ANL$2,0))-INDEX('1617 Data'!$A$2:$AEW$35,MATCH('1617 1718 Comparison'!$A23,'1617 Data'!$A$2:$A$35,0),MATCH('1617 1718 Comparison'!VS$2,'1617 Data'!$A$2:$AEW$2,0))</f>
        <v>#N/A</v>
      </c>
      <c r="VT23" s="441" t="e">
        <f>INDEX(' Cash Num-Den_Indi'!$A$2:$ANL$35,MATCH('1617 1718 Comparison'!$A23,' Cash Num-Den_Indi'!$A$2:$A$35,0),MATCH('1617 1718 Comparison'!VT$2,' Cash Num-Den_Indi'!$A$2:$ANL$2,0))-INDEX('1617 Data'!$A$2:$AEW$35,MATCH('1617 1718 Comparison'!$A23,'1617 Data'!$A$2:$A$35,0),MATCH('1617 1718 Comparison'!VT$2,'1617 Data'!$A$2:$AEW$2,0))</f>
        <v>#N/A</v>
      </c>
      <c r="VU23" s="440">
        <f>INDEX(' Cash Num-Den_Indi'!$A$2:$ANL$35,MATCH('1617 1718 Comparison'!$A23,' Cash Num-Den_Indi'!$A$2:$A$35,0),MATCH('1617 1718 Comparison'!VU$2,' Cash Num-Den_Indi'!$A$2:$ANL$2,0))-INDEX('1617 Data'!$A$2:$AEW$35,MATCH('1617 1718 Comparison'!$A23,'1617 Data'!$A$2:$A$35,0),MATCH('1617 1718 Comparison'!VU$2,'1617 Data'!$A$2:$AEW$2,0))</f>
        <v>0</v>
      </c>
      <c r="VV23" s="440">
        <f>INDEX(' Cash Num-Den_Indi'!$A$2:$ANL$35,MATCH('1617 1718 Comparison'!$A23,' Cash Num-Den_Indi'!$A$2:$A$35,0),MATCH('1617 1718 Comparison'!VV$2,' Cash Num-Den_Indi'!$A$2:$ANL$2,0))-INDEX('1617 Data'!$A$2:$AEW$35,MATCH('1617 1718 Comparison'!$A23,'1617 Data'!$A$2:$A$35,0),MATCH('1617 1718 Comparison'!VV$2,'1617 Data'!$A$2:$AEW$2,0))</f>
        <v>0</v>
      </c>
      <c r="VW23" s="440">
        <f>INDEX(' Cash Num-Den_Indi'!$A$2:$ANL$35,MATCH('1617 1718 Comparison'!$A23,' Cash Num-Den_Indi'!$A$2:$A$35,0),MATCH('1617 1718 Comparison'!VW$2,' Cash Num-Den_Indi'!$A$2:$ANL$2,0))-INDEX('1617 Data'!$A$2:$AEW$35,MATCH('1617 1718 Comparison'!$A23,'1617 Data'!$A$2:$A$35,0),MATCH('1617 1718 Comparison'!VW$2,'1617 Data'!$A$2:$AEW$2,0))</f>
        <v>0</v>
      </c>
      <c r="VX23" s="440">
        <f>INDEX(' Cash Num-Den_Indi'!$A$2:$ANL$35,MATCH('1617 1718 Comparison'!$A23,' Cash Num-Den_Indi'!$A$2:$A$35,0),MATCH('1617 1718 Comparison'!VX$2,' Cash Num-Den_Indi'!$A$2:$ANL$2,0))-INDEX('1617 Data'!$A$2:$AEW$35,MATCH('1617 1718 Comparison'!$A23,'1617 Data'!$A$2:$A$35,0),MATCH('1617 1718 Comparison'!VX$2,'1617 Data'!$A$2:$AEW$2,0))</f>
        <v>0</v>
      </c>
      <c r="VY23" s="440">
        <f>INDEX(' Cash Num-Den_Indi'!$A$2:$ANL$35,MATCH('1617 1718 Comparison'!$A23,' Cash Num-Den_Indi'!$A$2:$A$35,0),MATCH('1617 1718 Comparison'!VY$2,' Cash Num-Den_Indi'!$A$2:$ANL$2,0))-INDEX('1617 Data'!$A$2:$AEW$35,MATCH('1617 1718 Comparison'!$A23,'1617 Data'!$A$2:$A$35,0),MATCH('1617 1718 Comparison'!VY$2,'1617 Data'!$A$2:$AEW$2,0))</f>
        <v>0</v>
      </c>
      <c r="VZ23" s="440">
        <f>INDEX(' Cash Num-Den_Indi'!$A$2:$ANL$35,MATCH('1617 1718 Comparison'!$A23,' Cash Num-Den_Indi'!$A$2:$A$35,0),MATCH('1617 1718 Comparison'!VZ$2,' Cash Num-Den_Indi'!$A$2:$ANL$2,0))-INDEX('1617 Data'!$A$2:$AEW$35,MATCH('1617 1718 Comparison'!$A23,'1617 Data'!$A$2:$A$35,0),MATCH('1617 1718 Comparison'!VZ$2,'1617 Data'!$A$2:$AEW$2,0))</f>
        <v>0</v>
      </c>
      <c r="WA23" s="440">
        <f>INDEX(' Cash Num-Den_Indi'!$A$2:$ANL$35,MATCH('1617 1718 Comparison'!$A23,' Cash Num-Den_Indi'!$A$2:$A$35,0),MATCH('1617 1718 Comparison'!WA$2,' Cash Num-Den_Indi'!$A$2:$ANL$2,0))-INDEX('1617 Data'!$A$2:$AEW$35,MATCH('1617 1718 Comparison'!$A23,'1617 Data'!$A$2:$A$35,0),MATCH('1617 1718 Comparison'!WA$2,'1617 Data'!$A$2:$AEW$2,0))</f>
        <v>0</v>
      </c>
      <c r="WB23" s="440">
        <f>INDEX(' Cash Num-Den_Indi'!$A$2:$ANL$35,MATCH('1617 1718 Comparison'!$A23,' Cash Num-Den_Indi'!$A$2:$A$35,0),MATCH('1617 1718 Comparison'!WB$2,' Cash Num-Den_Indi'!$A$2:$ANL$2,0))-INDEX('1617 Data'!$A$2:$AEW$35,MATCH('1617 1718 Comparison'!$A23,'1617 Data'!$A$2:$A$35,0),MATCH('1617 1718 Comparison'!WB$2,'1617 Data'!$A$2:$AEW$2,0))</f>
        <v>0</v>
      </c>
      <c r="WC23" s="440">
        <f>INDEX(' Cash Num-Den_Indi'!$A$2:$ANL$35,MATCH('1617 1718 Comparison'!$A23,' Cash Num-Den_Indi'!$A$2:$A$35,0),MATCH('1617 1718 Comparison'!WC$2,' Cash Num-Den_Indi'!$A$2:$ANL$2,0))-INDEX('1617 Data'!$A$2:$AEW$35,MATCH('1617 1718 Comparison'!$A23,'1617 Data'!$A$2:$A$35,0),MATCH('1617 1718 Comparison'!WC$2,'1617 Data'!$A$2:$AEW$2,0))</f>
        <v>0</v>
      </c>
      <c r="WD23" s="440">
        <f>INDEX(' Cash Num-Den_Indi'!$A$2:$ANL$35,MATCH('1617 1718 Comparison'!$A23,' Cash Num-Den_Indi'!$A$2:$A$35,0),MATCH('1617 1718 Comparison'!WD$2,' Cash Num-Den_Indi'!$A$2:$ANL$2,0))-INDEX('1617 Data'!$A$2:$AEW$35,MATCH('1617 1718 Comparison'!$A23,'1617 Data'!$A$2:$A$35,0),MATCH('1617 1718 Comparison'!WD$2,'1617 Data'!$A$2:$AEW$2,0))</f>
        <v>0</v>
      </c>
      <c r="WE23" s="440">
        <f>INDEX(' Cash Num-Den_Indi'!$A$2:$ANL$35,MATCH('1617 1718 Comparison'!$A23,' Cash Num-Den_Indi'!$A$2:$A$35,0),MATCH('1617 1718 Comparison'!WE$2,' Cash Num-Den_Indi'!$A$2:$ANL$2,0))-INDEX('1617 Data'!$A$2:$AEW$35,MATCH('1617 1718 Comparison'!$A23,'1617 Data'!$A$2:$A$35,0),MATCH('1617 1718 Comparison'!WE$2,'1617 Data'!$A$2:$AEW$2,0))</f>
        <v>0</v>
      </c>
      <c r="WF23" s="440">
        <f>INDEX(' Cash Num-Den_Indi'!$A$2:$ANL$35,MATCH('1617 1718 Comparison'!$A23,' Cash Num-Den_Indi'!$A$2:$A$35,0),MATCH('1617 1718 Comparison'!WF$2,' Cash Num-Den_Indi'!$A$2:$ANL$2,0))-INDEX('1617 Data'!$A$2:$AEW$35,MATCH('1617 1718 Comparison'!$A23,'1617 Data'!$A$2:$A$35,0),MATCH('1617 1718 Comparison'!WF$2,'1617 Data'!$A$2:$AEW$2,0))</f>
        <v>0</v>
      </c>
      <c r="WG23" s="440">
        <f>INDEX(' Cash Num-Den_Indi'!$A$2:$ANL$35,MATCH('1617 1718 Comparison'!$A23,' Cash Num-Den_Indi'!$A$2:$A$35,0),MATCH('1617 1718 Comparison'!WG$2,' Cash Num-Den_Indi'!$A$2:$ANL$2,0))-INDEX('1617 Data'!$A$2:$AEW$35,MATCH('1617 1718 Comparison'!$A23,'1617 Data'!$A$2:$A$35,0),MATCH('1617 1718 Comparison'!WG$2,'1617 Data'!$A$2:$AEW$2,0))</f>
        <v>0</v>
      </c>
      <c r="WH23" s="440">
        <f>INDEX(' Cash Num-Den_Indi'!$A$2:$ANL$35,MATCH('1617 1718 Comparison'!$A23,' Cash Num-Den_Indi'!$A$2:$A$35,0),MATCH('1617 1718 Comparison'!WH$2,' Cash Num-Den_Indi'!$A$2:$ANL$2,0))-INDEX('1617 Data'!$A$2:$AEW$35,MATCH('1617 1718 Comparison'!$A23,'1617 Data'!$A$2:$A$35,0),MATCH('1617 1718 Comparison'!WH$2,'1617 Data'!$A$2:$AEW$2,0))</f>
        <v>0</v>
      </c>
      <c r="WI23" s="440">
        <f>INDEX(' Cash Num-Den_Indi'!$A$2:$ANL$35,MATCH('1617 1718 Comparison'!$A23,' Cash Num-Den_Indi'!$A$2:$A$35,0),MATCH('1617 1718 Comparison'!WI$2,' Cash Num-Den_Indi'!$A$2:$ANL$2,0))-INDEX('1617 Data'!$A$2:$AEW$35,MATCH('1617 1718 Comparison'!$A23,'1617 Data'!$A$2:$A$35,0),MATCH('1617 1718 Comparison'!WI$2,'1617 Data'!$A$2:$AEW$2,0))</f>
        <v>0</v>
      </c>
      <c r="WJ23" s="440">
        <f>INDEX(' Cash Num-Den_Indi'!$A$2:$ANL$35,MATCH('1617 1718 Comparison'!$A23,' Cash Num-Den_Indi'!$A$2:$A$35,0),MATCH('1617 1718 Comparison'!WJ$2,' Cash Num-Den_Indi'!$A$2:$ANL$2,0))-INDEX('1617 Data'!$A$2:$AEW$35,MATCH('1617 1718 Comparison'!$A23,'1617 Data'!$A$2:$A$35,0),MATCH('1617 1718 Comparison'!WJ$2,'1617 Data'!$A$2:$AEW$2,0))</f>
        <v>0</v>
      </c>
      <c r="WK23" s="440">
        <f>INDEX(' Cash Num-Den_Indi'!$A$2:$ANL$35,MATCH('1617 1718 Comparison'!$A23,' Cash Num-Den_Indi'!$A$2:$A$35,0),MATCH('1617 1718 Comparison'!WK$2,' Cash Num-Den_Indi'!$A$2:$ANL$2,0))-INDEX('1617 Data'!$A$2:$AEW$35,MATCH('1617 1718 Comparison'!$A23,'1617 Data'!$A$2:$A$35,0),MATCH('1617 1718 Comparison'!WK$2,'1617 Data'!$A$2:$AEW$2,0))</f>
        <v>0</v>
      </c>
      <c r="WL23" s="440">
        <f>INDEX(' Cash Num-Den_Indi'!$A$2:$ANL$35,MATCH('1617 1718 Comparison'!$A23,' Cash Num-Den_Indi'!$A$2:$A$35,0),MATCH('1617 1718 Comparison'!WL$2,' Cash Num-Den_Indi'!$A$2:$ANL$2,0))-INDEX('1617 Data'!$A$2:$AEW$35,MATCH('1617 1718 Comparison'!$A23,'1617 Data'!$A$2:$A$35,0),MATCH('1617 1718 Comparison'!WL$2,'1617 Data'!$A$2:$AEW$2,0))</f>
        <v>0</v>
      </c>
      <c r="WM23" s="440">
        <f>INDEX(' Cash Num-Den_Indi'!$A$2:$ANL$35,MATCH('1617 1718 Comparison'!$A23,' Cash Num-Den_Indi'!$A$2:$A$35,0),MATCH('1617 1718 Comparison'!WM$2,' Cash Num-Den_Indi'!$A$2:$ANL$2,0))-INDEX('1617 Data'!$A$2:$AEW$35,MATCH('1617 1718 Comparison'!$A23,'1617 Data'!$A$2:$A$35,0),MATCH('1617 1718 Comparison'!WM$2,'1617 Data'!$A$2:$AEW$2,0))</f>
        <v>0</v>
      </c>
      <c r="WN23" s="440">
        <f>INDEX(' Cash Num-Den_Indi'!$A$2:$ANL$35,MATCH('1617 1718 Comparison'!$A23,' Cash Num-Den_Indi'!$A$2:$A$35,0),MATCH('1617 1718 Comparison'!WN$2,' Cash Num-Den_Indi'!$A$2:$ANL$2,0))-INDEX('1617 Data'!$A$2:$AEW$35,MATCH('1617 1718 Comparison'!$A23,'1617 Data'!$A$2:$A$35,0),MATCH('1617 1718 Comparison'!WN$2,'1617 Data'!$A$2:$AEW$2,0))</f>
        <v>0</v>
      </c>
      <c r="WO23" s="440">
        <f>INDEX(' Cash Num-Den_Indi'!$A$2:$ANL$35,MATCH('1617 1718 Comparison'!$A23,' Cash Num-Den_Indi'!$A$2:$A$35,0),MATCH('1617 1718 Comparison'!WO$2,' Cash Num-Den_Indi'!$A$2:$ANL$2,0))-INDEX('1617 Data'!$A$2:$AEW$35,MATCH('1617 1718 Comparison'!$A23,'1617 Data'!$A$2:$A$35,0),MATCH('1617 1718 Comparison'!WO$2,'1617 Data'!$A$2:$AEW$2,0))</f>
        <v>0</v>
      </c>
      <c r="WP23" s="441" t="e">
        <f>INDEX(' Cash Num-Den_Indi'!$A$2:$ANL$35,MATCH('1617 1718 Comparison'!$A23,' Cash Num-Den_Indi'!$A$2:$A$35,0),MATCH('1617 1718 Comparison'!WP$2,' Cash Num-Den_Indi'!$A$2:$ANL$2,0))-INDEX('1617 Data'!$A$2:$AEW$35,MATCH('1617 1718 Comparison'!$A23,'1617 Data'!$A$2:$A$35,0),MATCH('1617 1718 Comparison'!WP$2,'1617 Data'!$A$2:$AEW$2,0))</f>
        <v>#N/A</v>
      </c>
      <c r="WQ23" s="441" t="e">
        <f>INDEX(' Cash Num-Den_Indi'!$A$2:$ANL$35,MATCH('1617 1718 Comparison'!$A23,' Cash Num-Den_Indi'!$A$2:$A$35,0),MATCH('1617 1718 Comparison'!WQ$2,' Cash Num-Den_Indi'!$A$2:$ANL$2,0))-INDEX('1617 Data'!$A$2:$AEW$35,MATCH('1617 1718 Comparison'!$A23,'1617 Data'!$A$2:$A$35,0),MATCH('1617 1718 Comparison'!WQ$2,'1617 Data'!$A$2:$AEW$2,0))</f>
        <v>#N/A</v>
      </c>
      <c r="WR23" s="441" t="e">
        <f>INDEX(' Cash Num-Den_Indi'!$A$2:$ANL$35,MATCH('1617 1718 Comparison'!$A23,' Cash Num-Den_Indi'!$A$2:$A$35,0),MATCH('1617 1718 Comparison'!WR$2,' Cash Num-Den_Indi'!$A$2:$ANL$2,0))-INDEX('1617 Data'!$A$2:$AEW$35,MATCH('1617 1718 Comparison'!$A23,'1617 Data'!$A$2:$A$35,0),MATCH('1617 1718 Comparison'!WR$2,'1617 Data'!$A$2:$AEW$2,0))</f>
        <v>#N/A</v>
      </c>
      <c r="WS23" s="440">
        <f>INDEX(' Cash Num-Den_Indi'!$A$2:$ANL$35,MATCH('1617 1718 Comparison'!$A23,' Cash Num-Den_Indi'!$A$2:$A$35,0),MATCH('1617 1718 Comparison'!WS$2,' Cash Num-Den_Indi'!$A$2:$ANL$2,0))-INDEX('1617 Data'!$A$2:$AEW$35,MATCH('1617 1718 Comparison'!$A23,'1617 Data'!$A$2:$A$35,0),MATCH('1617 1718 Comparison'!WS$2,'1617 Data'!$A$2:$AEW$2,0))</f>
        <v>0</v>
      </c>
      <c r="WT23" s="440">
        <f>INDEX(' Cash Num-Den_Indi'!$A$2:$ANL$35,MATCH('1617 1718 Comparison'!$A23,' Cash Num-Den_Indi'!$A$2:$A$35,0),MATCH('1617 1718 Comparison'!WT$2,' Cash Num-Den_Indi'!$A$2:$ANL$2,0))-INDEX('1617 Data'!$A$2:$AEW$35,MATCH('1617 1718 Comparison'!$A23,'1617 Data'!$A$2:$A$35,0),MATCH('1617 1718 Comparison'!WT$2,'1617 Data'!$A$2:$AEW$2,0))</f>
        <v>0</v>
      </c>
      <c r="WU23" s="440">
        <f>INDEX(' Cash Num-Den_Indi'!$A$2:$ANL$35,MATCH('1617 1718 Comparison'!$A23,' Cash Num-Den_Indi'!$A$2:$A$35,0),MATCH('1617 1718 Comparison'!WU$2,' Cash Num-Den_Indi'!$A$2:$ANL$2,0))-INDEX('1617 Data'!$A$2:$AEW$35,MATCH('1617 1718 Comparison'!$A23,'1617 Data'!$A$2:$A$35,0),MATCH('1617 1718 Comparison'!WU$2,'1617 Data'!$A$2:$AEW$2,0))</f>
        <v>0</v>
      </c>
      <c r="WV23" s="440">
        <f>INDEX(' Cash Num-Den_Indi'!$A$2:$ANL$35,MATCH('1617 1718 Comparison'!$A23,' Cash Num-Den_Indi'!$A$2:$A$35,0),MATCH('1617 1718 Comparison'!WV$2,' Cash Num-Den_Indi'!$A$2:$ANL$2,0))-INDEX('1617 Data'!$A$2:$AEW$35,MATCH('1617 1718 Comparison'!$A23,'1617 Data'!$A$2:$A$35,0),MATCH('1617 1718 Comparison'!WV$2,'1617 Data'!$A$2:$AEW$2,0))</f>
        <v>0</v>
      </c>
      <c r="WW23" s="441" t="e">
        <f>INDEX(' Cash Num-Den_Indi'!$A$2:$ANL$35,MATCH('1617 1718 Comparison'!$A23,' Cash Num-Den_Indi'!$A$2:$A$35,0),MATCH('1617 1718 Comparison'!WW$2,' Cash Num-Den_Indi'!$A$2:$ANL$2,0))-INDEX('1617 Data'!$A$2:$AEW$35,MATCH('1617 1718 Comparison'!$A23,'1617 Data'!$A$2:$A$35,0),MATCH('1617 1718 Comparison'!WW$2,'1617 Data'!$A$2:$AEW$2,0))</f>
        <v>#N/A</v>
      </c>
      <c r="WX23" s="440">
        <f>INDEX(' Cash Num-Den_Indi'!$A$2:$ANL$35,MATCH('1617 1718 Comparison'!$A23,' Cash Num-Den_Indi'!$A$2:$A$35,0),MATCH('1617 1718 Comparison'!WX$2,' Cash Num-Den_Indi'!$A$2:$ANL$2,0))-INDEX('1617 Data'!$A$2:$AEW$35,MATCH('1617 1718 Comparison'!$A23,'1617 Data'!$A$2:$A$35,0),MATCH('1617 1718 Comparison'!WX$2,'1617 Data'!$A$2:$AEW$2,0))</f>
        <v>0</v>
      </c>
      <c r="WY23" s="440">
        <f>INDEX(' Cash Num-Den_Indi'!$A$2:$ANL$35,MATCH('1617 1718 Comparison'!$A23,' Cash Num-Den_Indi'!$A$2:$A$35,0),MATCH('1617 1718 Comparison'!WY$2,' Cash Num-Den_Indi'!$A$2:$ANL$2,0))-INDEX('1617 Data'!$A$2:$AEW$35,MATCH('1617 1718 Comparison'!$A23,'1617 Data'!$A$2:$A$35,0),MATCH('1617 1718 Comparison'!WY$2,'1617 Data'!$A$2:$AEW$2,0))</f>
        <v>0</v>
      </c>
      <c r="WZ23" s="440">
        <f>INDEX(' Cash Num-Den_Indi'!$A$2:$ANL$35,MATCH('1617 1718 Comparison'!$A23,' Cash Num-Den_Indi'!$A$2:$A$35,0),MATCH('1617 1718 Comparison'!WZ$2,' Cash Num-Den_Indi'!$A$2:$ANL$2,0))-INDEX('1617 Data'!$A$2:$AEW$35,MATCH('1617 1718 Comparison'!$A23,'1617 Data'!$A$2:$A$35,0),MATCH('1617 1718 Comparison'!WZ$2,'1617 Data'!$A$2:$AEW$2,0))</f>
        <v>0</v>
      </c>
      <c r="XA23" s="440">
        <f>INDEX(' Cash Num-Den_Indi'!$A$2:$ANL$35,MATCH('1617 1718 Comparison'!$A23,' Cash Num-Den_Indi'!$A$2:$A$35,0),MATCH('1617 1718 Comparison'!XA$2,' Cash Num-Den_Indi'!$A$2:$ANL$2,0))-INDEX('1617 Data'!$A$2:$AEW$35,MATCH('1617 1718 Comparison'!$A23,'1617 Data'!$A$2:$A$35,0),MATCH('1617 1718 Comparison'!XA$2,'1617 Data'!$A$2:$AEW$2,0))</f>
        <v>0</v>
      </c>
      <c r="XB23" s="441" t="e">
        <f>INDEX(' Cash Num-Den_Indi'!$A$2:$ANL$35,MATCH('1617 1718 Comparison'!$A23,' Cash Num-Den_Indi'!$A$2:$A$35,0),MATCH('1617 1718 Comparison'!XB$2,' Cash Num-Den_Indi'!$A$2:$ANL$2,0))-INDEX('1617 Data'!$A$2:$AEW$35,MATCH('1617 1718 Comparison'!$A23,'1617 Data'!$A$2:$A$35,0),MATCH('1617 1718 Comparison'!XB$2,'1617 Data'!$A$2:$AEW$2,0))</f>
        <v>#N/A</v>
      </c>
      <c r="XC23" s="440">
        <f>INDEX(' Cash Num-Den_Indi'!$A$2:$ANL$35,MATCH('1617 1718 Comparison'!$A23,' Cash Num-Den_Indi'!$A$2:$A$35,0),MATCH('1617 1718 Comparison'!XC$2,' Cash Num-Den_Indi'!$A$2:$ANL$2,0))-INDEX('1617 Data'!$A$2:$AEW$35,MATCH('1617 1718 Comparison'!$A23,'1617 Data'!$A$2:$A$35,0),MATCH('1617 1718 Comparison'!XC$2,'1617 Data'!$A$2:$AEW$2,0))</f>
        <v>0</v>
      </c>
      <c r="XD23" s="440">
        <f>INDEX(' Cash Num-Den_Indi'!$A$2:$ANL$35,MATCH('1617 1718 Comparison'!$A23,' Cash Num-Den_Indi'!$A$2:$A$35,0),MATCH('1617 1718 Comparison'!XD$2,' Cash Num-Den_Indi'!$A$2:$ANL$2,0))-INDEX('1617 Data'!$A$2:$AEW$35,MATCH('1617 1718 Comparison'!$A23,'1617 Data'!$A$2:$A$35,0),MATCH('1617 1718 Comparison'!XD$2,'1617 Data'!$A$2:$AEW$2,0))</f>
        <v>0</v>
      </c>
      <c r="XE23" s="440">
        <f>INDEX(' Cash Num-Den_Indi'!$A$2:$ANL$35,MATCH('1617 1718 Comparison'!$A23,' Cash Num-Den_Indi'!$A$2:$A$35,0),MATCH('1617 1718 Comparison'!XE$2,' Cash Num-Den_Indi'!$A$2:$ANL$2,0))-INDEX('1617 Data'!$A$2:$AEW$35,MATCH('1617 1718 Comparison'!$A23,'1617 Data'!$A$2:$A$35,0),MATCH('1617 1718 Comparison'!XE$2,'1617 Data'!$A$2:$AEW$2,0))</f>
        <v>0</v>
      </c>
      <c r="XF23" s="440">
        <f>INDEX(' Cash Num-Den_Indi'!$A$2:$ANL$35,MATCH('1617 1718 Comparison'!$A23,' Cash Num-Den_Indi'!$A$2:$A$35,0),MATCH('1617 1718 Comparison'!XF$2,' Cash Num-Den_Indi'!$A$2:$ANL$2,0))-INDEX('1617 Data'!$A$2:$AEW$35,MATCH('1617 1718 Comparison'!$A23,'1617 Data'!$A$2:$A$35,0),MATCH('1617 1718 Comparison'!XF$2,'1617 Data'!$A$2:$AEW$2,0))</f>
        <v>0</v>
      </c>
      <c r="XG23" s="441" t="e">
        <f>INDEX(' Cash Num-Den_Indi'!$A$2:$ANL$35,MATCH('1617 1718 Comparison'!$A23,' Cash Num-Den_Indi'!$A$2:$A$35,0),MATCH('1617 1718 Comparison'!XG$2,' Cash Num-Den_Indi'!$A$2:$ANL$2,0))-INDEX('1617 Data'!$A$2:$AEW$35,MATCH('1617 1718 Comparison'!$A23,'1617 Data'!$A$2:$A$35,0),MATCH('1617 1718 Comparison'!XG$2,'1617 Data'!$A$2:$AEW$2,0))</f>
        <v>#N/A</v>
      </c>
      <c r="XH23" s="440">
        <f>INDEX(' Cash Num-Den_Indi'!$A$2:$ANL$35,MATCH('1617 1718 Comparison'!$A23,' Cash Num-Den_Indi'!$A$2:$A$35,0),MATCH('1617 1718 Comparison'!XH$2,' Cash Num-Den_Indi'!$A$2:$ANL$2,0))-INDEX('1617 Data'!$A$2:$AEW$35,MATCH('1617 1718 Comparison'!$A23,'1617 Data'!$A$2:$A$35,0),MATCH('1617 1718 Comparison'!XH$2,'1617 Data'!$A$2:$AEW$2,0))</f>
        <v>0</v>
      </c>
      <c r="XI23" s="440">
        <f>INDEX(' Cash Num-Den_Indi'!$A$2:$ANL$35,MATCH('1617 1718 Comparison'!$A23,' Cash Num-Den_Indi'!$A$2:$A$35,0),MATCH('1617 1718 Comparison'!XI$2,' Cash Num-Den_Indi'!$A$2:$ANL$2,0))-INDEX('1617 Data'!$A$2:$AEW$35,MATCH('1617 1718 Comparison'!$A23,'1617 Data'!$A$2:$A$35,0),MATCH('1617 1718 Comparison'!XI$2,'1617 Data'!$A$2:$AEW$2,0))</f>
        <v>0</v>
      </c>
      <c r="XJ23" s="440">
        <f>INDEX(' Cash Num-Den_Indi'!$A$2:$ANL$35,MATCH('1617 1718 Comparison'!$A23,' Cash Num-Den_Indi'!$A$2:$A$35,0),MATCH('1617 1718 Comparison'!XJ$2,' Cash Num-Den_Indi'!$A$2:$ANL$2,0))-INDEX('1617 Data'!$A$2:$AEW$35,MATCH('1617 1718 Comparison'!$A23,'1617 Data'!$A$2:$A$35,0),MATCH('1617 1718 Comparison'!XJ$2,'1617 Data'!$A$2:$AEW$2,0))</f>
        <v>0</v>
      </c>
      <c r="XK23" s="440">
        <f>INDEX(' Cash Num-Den_Indi'!$A$2:$ANL$35,MATCH('1617 1718 Comparison'!$A23,' Cash Num-Den_Indi'!$A$2:$A$35,0),MATCH('1617 1718 Comparison'!XK$2,' Cash Num-Den_Indi'!$A$2:$ANL$2,0))-INDEX('1617 Data'!$A$2:$AEW$35,MATCH('1617 1718 Comparison'!$A23,'1617 Data'!$A$2:$A$35,0),MATCH('1617 1718 Comparison'!XK$2,'1617 Data'!$A$2:$AEW$2,0))</f>
        <v>0</v>
      </c>
      <c r="XL23" s="441" t="e">
        <f>INDEX(' Cash Num-Den_Indi'!$A$2:$ANL$35,MATCH('1617 1718 Comparison'!$A23,' Cash Num-Den_Indi'!$A$2:$A$35,0),MATCH('1617 1718 Comparison'!XL$2,' Cash Num-Den_Indi'!$A$2:$ANL$2,0))-INDEX('1617 Data'!$A$2:$AEW$35,MATCH('1617 1718 Comparison'!$A23,'1617 Data'!$A$2:$A$35,0),MATCH('1617 1718 Comparison'!XL$2,'1617 Data'!$A$2:$AEW$2,0))</f>
        <v>#N/A</v>
      </c>
      <c r="XM23" s="440">
        <f>INDEX(' Cash Num-Den_Indi'!$A$2:$ANL$35,MATCH('1617 1718 Comparison'!$A23,' Cash Num-Den_Indi'!$A$2:$A$35,0),MATCH('1617 1718 Comparison'!XM$2,' Cash Num-Den_Indi'!$A$2:$ANL$2,0))-INDEX('1617 Data'!$A$2:$AEW$35,MATCH('1617 1718 Comparison'!$A23,'1617 Data'!$A$2:$A$35,0),MATCH('1617 1718 Comparison'!XM$2,'1617 Data'!$A$2:$AEW$2,0))</f>
        <v>0</v>
      </c>
      <c r="XN23" s="440">
        <f>INDEX(' Cash Num-Den_Indi'!$A$2:$ANL$35,MATCH('1617 1718 Comparison'!$A23,' Cash Num-Den_Indi'!$A$2:$A$35,0),MATCH('1617 1718 Comparison'!XN$2,' Cash Num-Den_Indi'!$A$2:$ANL$2,0))-INDEX('1617 Data'!$A$2:$AEW$35,MATCH('1617 1718 Comparison'!$A23,'1617 Data'!$A$2:$A$35,0),MATCH('1617 1718 Comparison'!XN$2,'1617 Data'!$A$2:$AEW$2,0))</f>
        <v>0</v>
      </c>
      <c r="XO23" s="440">
        <f>INDEX(' Cash Num-Den_Indi'!$A$2:$ANL$35,MATCH('1617 1718 Comparison'!$A23,' Cash Num-Den_Indi'!$A$2:$A$35,0),MATCH('1617 1718 Comparison'!XO$2,' Cash Num-Den_Indi'!$A$2:$ANL$2,0))-INDEX('1617 Data'!$A$2:$AEW$35,MATCH('1617 1718 Comparison'!$A23,'1617 Data'!$A$2:$A$35,0),MATCH('1617 1718 Comparison'!XO$2,'1617 Data'!$A$2:$AEW$2,0))</f>
        <v>0</v>
      </c>
      <c r="XP23" s="440">
        <f>INDEX(' Cash Num-Den_Indi'!$A$2:$ANL$35,MATCH('1617 1718 Comparison'!$A23,' Cash Num-Den_Indi'!$A$2:$A$35,0),MATCH('1617 1718 Comparison'!XP$2,' Cash Num-Den_Indi'!$A$2:$ANL$2,0))-INDEX('1617 Data'!$A$2:$AEW$35,MATCH('1617 1718 Comparison'!$A23,'1617 Data'!$A$2:$A$35,0),MATCH('1617 1718 Comparison'!XP$2,'1617 Data'!$A$2:$AEW$2,0))</f>
        <v>0</v>
      </c>
      <c r="XQ23" s="440">
        <f>INDEX(' Cash Num-Den_Indi'!$A$2:$ANL$35,MATCH('1617 1718 Comparison'!$A23,' Cash Num-Den_Indi'!$A$2:$A$35,0),MATCH('1617 1718 Comparison'!XQ$2,' Cash Num-Den_Indi'!$A$2:$ANL$2,0))-INDEX('1617 Data'!$A$2:$AEW$35,MATCH('1617 1718 Comparison'!$A23,'1617 Data'!$A$2:$A$35,0),MATCH('1617 1718 Comparison'!XQ$2,'1617 Data'!$A$2:$AEW$2,0))</f>
        <v>0</v>
      </c>
      <c r="XR23" s="440">
        <f>INDEX(' Cash Num-Den_Indi'!$A$2:$ANL$35,MATCH('1617 1718 Comparison'!$A23,' Cash Num-Den_Indi'!$A$2:$A$35,0),MATCH('1617 1718 Comparison'!XR$2,' Cash Num-Den_Indi'!$A$2:$ANL$2,0))-INDEX('1617 Data'!$A$2:$AEW$35,MATCH('1617 1718 Comparison'!$A23,'1617 Data'!$A$2:$A$35,0),MATCH('1617 1718 Comparison'!XR$2,'1617 Data'!$A$2:$AEW$2,0))</f>
        <v>0</v>
      </c>
      <c r="XS23" s="440">
        <f>INDEX(' Cash Num-Den_Indi'!$A$2:$ANL$35,MATCH('1617 1718 Comparison'!$A23,' Cash Num-Den_Indi'!$A$2:$A$35,0),MATCH('1617 1718 Comparison'!XS$2,' Cash Num-Den_Indi'!$A$2:$ANL$2,0))-INDEX('1617 Data'!$A$2:$AEW$35,MATCH('1617 1718 Comparison'!$A23,'1617 Data'!$A$2:$A$35,0),MATCH('1617 1718 Comparison'!XS$2,'1617 Data'!$A$2:$AEW$2,0))</f>
        <v>0</v>
      </c>
      <c r="XT23" s="440">
        <f>INDEX(' Cash Num-Den_Indi'!$A$2:$ANL$35,MATCH('1617 1718 Comparison'!$A23,' Cash Num-Den_Indi'!$A$2:$A$35,0),MATCH('1617 1718 Comparison'!XT$2,' Cash Num-Den_Indi'!$A$2:$ANL$2,0))-INDEX('1617 Data'!$A$2:$AEW$35,MATCH('1617 1718 Comparison'!$A23,'1617 Data'!$A$2:$A$35,0),MATCH('1617 1718 Comparison'!XT$2,'1617 Data'!$A$2:$AEW$2,0))</f>
        <v>0</v>
      </c>
      <c r="XU23" s="440">
        <f>INDEX(' Cash Num-Den_Indi'!$A$2:$ANL$35,MATCH('1617 1718 Comparison'!$A23,' Cash Num-Den_Indi'!$A$2:$A$35,0),MATCH('1617 1718 Comparison'!XU$2,' Cash Num-Den_Indi'!$A$2:$ANL$2,0))-INDEX('1617 Data'!$A$2:$AEW$35,MATCH('1617 1718 Comparison'!$A23,'1617 Data'!$A$2:$A$35,0),MATCH('1617 1718 Comparison'!XU$2,'1617 Data'!$A$2:$AEW$2,0))</f>
        <v>0</v>
      </c>
      <c r="XV23" s="440">
        <f>INDEX(' Cash Num-Den_Indi'!$A$2:$ANL$35,MATCH('1617 1718 Comparison'!$A23,' Cash Num-Den_Indi'!$A$2:$A$35,0),MATCH('1617 1718 Comparison'!XV$2,' Cash Num-Den_Indi'!$A$2:$ANL$2,0))-INDEX('1617 Data'!$A$2:$AEW$35,MATCH('1617 1718 Comparison'!$A23,'1617 Data'!$A$2:$A$35,0),MATCH('1617 1718 Comparison'!XV$2,'1617 Data'!$A$2:$AEW$2,0))</f>
        <v>0</v>
      </c>
      <c r="XW23" s="440">
        <f>INDEX(' Cash Num-Den_Indi'!$A$2:$ANL$35,MATCH('1617 1718 Comparison'!$A23,' Cash Num-Den_Indi'!$A$2:$A$35,0),MATCH('1617 1718 Comparison'!XW$2,' Cash Num-Den_Indi'!$A$2:$ANL$2,0))-INDEX('1617 Data'!$A$2:$AEW$35,MATCH('1617 1718 Comparison'!$A23,'1617 Data'!$A$2:$A$35,0),MATCH('1617 1718 Comparison'!XW$2,'1617 Data'!$A$2:$AEW$2,0))</f>
        <v>0</v>
      </c>
      <c r="XX23" s="440">
        <f>INDEX(' Cash Num-Den_Indi'!$A$2:$ANL$35,MATCH('1617 1718 Comparison'!$A23,' Cash Num-Den_Indi'!$A$2:$A$35,0),MATCH('1617 1718 Comparison'!XX$2,' Cash Num-Den_Indi'!$A$2:$ANL$2,0))-INDEX('1617 Data'!$A$2:$AEW$35,MATCH('1617 1718 Comparison'!$A23,'1617 Data'!$A$2:$A$35,0),MATCH('1617 1718 Comparison'!XX$2,'1617 Data'!$A$2:$AEW$2,0))</f>
        <v>0</v>
      </c>
      <c r="XY23" s="440">
        <f>INDEX(' Cash Num-Den_Indi'!$A$2:$ANL$35,MATCH('1617 1718 Comparison'!$A23,' Cash Num-Den_Indi'!$A$2:$A$35,0),MATCH('1617 1718 Comparison'!XY$2,' Cash Num-Den_Indi'!$A$2:$ANL$2,0))-INDEX('1617 Data'!$A$2:$AEW$35,MATCH('1617 1718 Comparison'!$A23,'1617 Data'!$A$2:$A$35,0),MATCH('1617 1718 Comparison'!XY$2,'1617 Data'!$A$2:$AEW$2,0))</f>
        <v>0</v>
      </c>
      <c r="XZ23" s="440">
        <f>INDEX(' Cash Num-Den_Indi'!$A$2:$ANL$35,MATCH('1617 1718 Comparison'!$A23,' Cash Num-Den_Indi'!$A$2:$A$35,0),MATCH('1617 1718 Comparison'!XZ$2,' Cash Num-Den_Indi'!$A$2:$ANL$2,0))-INDEX('1617 Data'!$A$2:$AEW$35,MATCH('1617 1718 Comparison'!$A23,'1617 Data'!$A$2:$A$35,0),MATCH('1617 1718 Comparison'!XZ$2,'1617 Data'!$A$2:$AEW$2,0))</f>
        <v>0</v>
      </c>
      <c r="YA23" s="440">
        <f>INDEX(' Cash Num-Den_Indi'!$A$2:$ANL$35,MATCH('1617 1718 Comparison'!$A23,' Cash Num-Den_Indi'!$A$2:$A$35,0),MATCH('1617 1718 Comparison'!YA$2,' Cash Num-Den_Indi'!$A$2:$ANL$2,0))-INDEX('1617 Data'!$A$2:$AEW$35,MATCH('1617 1718 Comparison'!$A23,'1617 Data'!$A$2:$A$35,0),MATCH('1617 1718 Comparison'!YA$2,'1617 Data'!$A$2:$AEW$2,0))</f>
        <v>0</v>
      </c>
      <c r="YB23" s="441" t="e">
        <f>INDEX(' Cash Num-Den_Indi'!$A$2:$ANL$35,MATCH('1617 1718 Comparison'!$A23,' Cash Num-Den_Indi'!$A$2:$A$35,0),MATCH('1617 1718 Comparison'!YB$2,' Cash Num-Den_Indi'!$A$2:$ANL$2,0))-INDEX('1617 Data'!$A$2:$AEW$35,MATCH('1617 1718 Comparison'!$A23,'1617 Data'!$A$2:$A$35,0),MATCH('1617 1718 Comparison'!YB$2,'1617 Data'!$A$2:$AEW$2,0))</f>
        <v>#N/A</v>
      </c>
      <c r="YC23" s="441" t="e">
        <f>INDEX(' Cash Num-Den_Indi'!$A$2:$ANL$35,MATCH('1617 1718 Comparison'!$A23,' Cash Num-Den_Indi'!$A$2:$A$35,0),MATCH('1617 1718 Comparison'!YC$2,' Cash Num-Den_Indi'!$A$2:$ANL$2,0))-INDEX('1617 Data'!$A$2:$AEW$35,MATCH('1617 1718 Comparison'!$A23,'1617 Data'!$A$2:$A$35,0),MATCH('1617 1718 Comparison'!YC$2,'1617 Data'!$A$2:$AEW$2,0))</f>
        <v>#N/A</v>
      </c>
      <c r="YD23" s="441" t="e">
        <f>INDEX(' Cash Num-Den_Indi'!$A$2:$ANL$35,MATCH('1617 1718 Comparison'!$A23,' Cash Num-Den_Indi'!$A$2:$A$35,0),MATCH('1617 1718 Comparison'!YD$2,' Cash Num-Den_Indi'!$A$2:$ANL$2,0))-INDEX('1617 Data'!$A$2:$AEW$35,MATCH('1617 1718 Comparison'!$A23,'1617 Data'!$A$2:$A$35,0),MATCH('1617 1718 Comparison'!YD$2,'1617 Data'!$A$2:$AEW$2,0))</f>
        <v>#N/A</v>
      </c>
      <c r="YE23" s="440">
        <f>INDEX(' Cash Num-Den_Indi'!$A$2:$ANL$35,MATCH('1617 1718 Comparison'!$A23,' Cash Num-Den_Indi'!$A$2:$A$35,0),MATCH('1617 1718 Comparison'!YE$2,' Cash Num-Den_Indi'!$A$2:$ANL$2,0))-INDEX('1617 Data'!$A$2:$AEW$35,MATCH('1617 1718 Comparison'!$A23,'1617 Data'!$A$2:$A$35,0),MATCH('1617 1718 Comparison'!YE$2,'1617 Data'!$A$2:$AEW$2,0))</f>
        <v>0</v>
      </c>
      <c r="YF23" s="440">
        <f>INDEX(' Cash Num-Den_Indi'!$A$2:$ANL$35,MATCH('1617 1718 Comparison'!$A23,' Cash Num-Den_Indi'!$A$2:$A$35,0),MATCH('1617 1718 Comparison'!YF$2,' Cash Num-Den_Indi'!$A$2:$ANL$2,0))-INDEX('1617 Data'!$A$2:$AEW$35,MATCH('1617 1718 Comparison'!$A23,'1617 Data'!$A$2:$A$35,0),MATCH('1617 1718 Comparison'!YF$2,'1617 Data'!$A$2:$AEW$2,0))</f>
        <v>0</v>
      </c>
      <c r="YG23" s="440">
        <f>INDEX(' Cash Num-Den_Indi'!$A$2:$ANL$35,MATCH('1617 1718 Comparison'!$A23,' Cash Num-Den_Indi'!$A$2:$A$35,0),MATCH('1617 1718 Comparison'!YG$2,' Cash Num-Den_Indi'!$A$2:$ANL$2,0))-INDEX('1617 Data'!$A$2:$AEW$35,MATCH('1617 1718 Comparison'!$A23,'1617 Data'!$A$2:$A$35,0),MATCH('1617 1718 Comparison'!YG$2,'1617 Data'!$A$2:$AEW$2,0))</f>
        <v>0</v>
      </c>
      <c r="YH23" s="440">
        <f>INDEX(' Cash Num-Den_Indi'!$A$2:$ANL$35,MATCH('1617 1718 Comparison'!$A23,' Cash Num-Den_Indi'!$A$2:$A$35,0),MATCH('1617 1718 Comparison'!YH$2,' Cash Num-Den_Indi'!$A$2:$ANL$2,0))-INDEX('1617 Data'!$A$2:$AEW$35,MATCH('1617 1718 Comparison'!$A23,'1617 Data'!$A$2:$A$35,0),MATCH('1617 1718 Comparison'!YH$2,'1617 Data'!$A$2:$AEW$2,0))</f>
        <v>0</v>
      </c>
      <c r="YI23" s="440">
        <f>INDEX(' Cash Num-Den_Indi'!$A$2:$ANL$35,MATCH('1617 1718 Comparison'!$A23,' Cash Num-Den_Indi'!$A$2:$A$35,0),MATCH('1617 1718 Comparison'!YI$2,' Cash Num-Den_Indi'!$A$2:$ANL$2,0))-INDEX('1617 Data'!$A$2:$AEW$35,MATCH('1617 1718 Comparison'!$A23,'1617 Data'!$A$2:$A$35,0),MATCH('1617 1718 Comparison'!YI$2,'1617 Data'!$A$2:$AEW$2,0))</f>
        <v>0</v>
      </c>
      <c r="YJ23" s="440">
        <f>INDEX(' Cash Num-Den_Indi'!$A$2:$ANL$35,MATCH('1617 1718 Comparison'!$A23,' Cash Num-Den_Indi'!$A$2:$A$35,0),MATCH('1617 1718 Comparison'!YJ$2,' Cash Num-Den_Indi'!$A$2:$ANL$2,0))-INDEX('1617 Data'!$A$2:$AEW$35,MATCH('1617 1718 Comparison'!$A23,'1617 Data'!$A$2:$A$35,0),MATCH('1617 1718 Comparison'!YJ$2,'1617 Data'!$A$2:$AEW$2,0))</f>
        <v>0</v>
      </c>
      <c r="YK23" s="440">
        <f>INDEX(' Cash Num-Den_Indi'!$A$2:$ANL$35,MATCH('1617 1718 Comparison'!$A23,' Cash Num-Den_Indi'!$A$2:$A$35,0),MATCH('1617 1718 Comparison'!YK$2,' Cash Num-Den_Indi'!$A$2:$ANL$2,0))-INDEX('1617 Data'!$A$2:$AEW$35,MATCH('1617 1718 Comparison'!$A23,'1617 Data'!$A$2:$A$35,0),MATCH('1617 1718 Comparison'!YK$2,'1617 Data'!$A$2:$AEW$2,0))</f>
        <v>0</v>
      </c>
      <c r="YL23" s="440">
        <f>INDEX(' Cash Num-Den_Indi'!$A$2:$ANL$35,MATCH('1617 1718 Comparison'!$A23,' Cash Num-Den_Indi'!$A$2:$A$35,0),MATCH('1617 1718 Comparison'!YL$2,' Cash Num-Den_Indi'!$A$2:$ANL$2,0))-INDEX('1617 Data'!$A$2:$AEW$35,MATCH('1617 1718 Comparison'!$A23,'1617 Data'!$A$2:$A$35,0),MATCH('1617 1718 Comparison'!YL$2,'1617 Data'!$A$2:$AEW$2,0))</f>
        <v>0</v>
      </c>
      <c r="YM23" s="440">
        <f>INDEX(' Cash Num-Den_Indi'!$A$2:$ANL$35,MATCH('1617 1718 Comparison'!$A23,' Cash Num-Den_Indi'!$A$2:$A$35,0),MATCH('1617 1718 Comparison'!YM$2,' Cash Num-Den_Indi'!$A$2:$ANL$2,0))-INDEX('1617 Data'!$A$2:$AEW$35,MATCH('1617 1718 Comparison'!$A23,'1617 Data'!$A$2:$A$35,0),MATCH('1617 1718 Comparison'!YM$2,'1617 Data'!$A$2:$AEW$2,0))</f>
        <v>0</v>
      </c>
      <c r="YN23" s="440">
        <f>INDEX(' Cash Num-Den_Indi'!$A$2:$ANL$35,MATCH('1617 1718 Comparison'!$A23,' Cash Num-Den_Indi'!$A$2:$A$35,0),MATCH('1617 1718 Comparison'!YN$2,' Cash Num-Den_Indi'!$A$2:$ANL$2,0))-INDEX('1617 Data'!$A$2:$AEW$35,MATCH('1617 1718 Comparison'!$A23,'1617 Data'!$A$2:$A$35,0),MATCH('1617 1718 Comparison'!YN$2,'1617 Data'!$A$2:$AEW$2,0))</f>
        <v>0</v>
      </c>
      <c r="YO23" s="440">
        <f>INDEX(' Cash Num-Den_Indi'!$A$2:$ANL$35,MATCH('1617 1718 Comparison'!$A23,' Cash Num-Den_Indi'!$A$2:$A$35,0),MATCH('1617 1718 Comparison'!YO$2,' Cash Num-Den_Indi'!$A$2:$ANL$2,0))-INDEX('1617 Data'!$A$2:$AEW$35,MATCH('1617 1718 Comparison'!$A23,'1617 Data'!$A$2:$A$35,0),MATCH('1617 1718 Comparison'!YO$2,'1617 Data'!$A$2:$AEW$2,0))</f>
        <v>0</v>
      </c>
      <c r="YP23" s="440">
        <f>INDEX(' Cash Num-Den_Indi'!$A$2:$ANL$35,MATCH('1617 1718 Comparison'!$A23,' Cash Num-Den_Indi'!$A$2:$A$35,0),MATCH('1617 1718 Comparison'!YP$2,' Cash Num-Den_Indi'!$A$2:$ANL$2,0))-INDEX('1617 Data'!$A$2:$AEW$35,MATCH('1617 1718 Comparison'!$A23,'1617 Data'!$A$2:$A$35,0),MATCH('1617 1718 Comparison'!YP$2,'1617 Data'!$A$2:$AEW$2,0))</f>
        <v>0</v>
      </c>
      <c r="YQ23" s="440">
        <f>INDEX(' Cash Num-Den_Indi'!$A$2:$ANL$35,MATCH('1617 1718 Comparison'!$A23,' Cash Num-Den_Indi'!$A$2:$A$35,0),MATCH('1617 1718 Comparison'!YQ$2,' Cash Num-Den_Indi'!$A$2:$ANL$2,0))-INDEX('1617 Data'!$A$2:$AEW$35,MATCH('1617 1718 Comparison'!$A23,'1617 Data'!$A$2:$A$35,0),MATCH('1617 1718 Comparison'!YQ$2,'1617 Data'!$A$2:$AEW$2,0))</f>
        <v>0</v>
      </c>
      <c r="YR23" s="440">
        <f>INDEX(' Cash Num-Den_Indi'!$A$2:$ANL$35,MATCH('1617 1718 Comparison'!$A23,' Cash Num-Den_Indi'!$A$2:$A$35,0),MATCH('1617 1718 Comparison'!YR$2,' Cash Num-Den_Indi'!$A$2:$ANL$2,0))-INDEX('1617 Data'!$A$2:$AEW$35,MATCH('1617 1718 Comparison'!$A23,'1617 Data'!$A$2:$A$35,0),MATCH('1617 1718 Comparison'!YR$2,'1617 Data'!$A$2:$AEW$2,0))</f>
        <v>0</v>
      </c>
      <c r="YS23" s="440">
        <f>INDEX(' Cash Num-Den_Indi'!$A$2:$ANL$35,MATCH('1617 1718 Comparison'!$A23,' Cash Num-Den_Indi'!$A$2:$A$35,0),MATCH('1617 1718 Comparison'!YS$2,' Cash Num-Den_Indi'!$A$2:$ANL$2,0))-INDEX('1617 Data'!$A$2:$AEW$35,MATCH('1617 1718 Comparison'!$A23,'1617 Data'!$A$2:$A$35,0),MATCH('1617 1718 Comparison'!YS$2,'1617 Data'!$A$2:$AEW$2,0))</f>
        <v>0</v>
      </c>
      <c r="YT23" s="441" t="e">
        <f>INDEX(' Cash Num-Den_Indi'!$A$2:$ANL$35,MATCH('1617 1718 Comparison'!$A23,' Cash Num-Den_Indi'!$A$2:$A$35,0),MATCH('1617 1718 Comparison'!YT$2,' Cash Num-Den_Indi'!$A$2:$ANL$2,0))-INDEX('1617 Data'!$A$2:$AEW$35,MATCH('1617 1718 Comparison'!$A23,'1617 Data'!$A$2:$A$35,0),MATCH('1617 1718 Comparison'!YT$2,'1617 Data'!$A$2:$AEW$2,0))</f>
        <v>#N/A</v>
      </c>
      <c r="YU23" s="441" t="e">
        <f>INDEX(' Cash Num-Den_Indi'!$A$2:$ANL$35,MATCH('1617 1718 Comparison'!$A23,' Cash Num-Den_Indi'!$A$2:$A$35,0),MATCH('1617 1718 Comparison'!YU$2,' Cash Num-Den_Indi'!$A$2:$ANL$2,0))-INDEX('1617 Data'!$A$2:$AEW$35,MATCH('1617 1718 Comparison'!$A23,'1617 Data'!$A$2:$A$35,0),MATCH('1617 1718 Comparison'!YU$2,'1617 Data'!$A$2:$AEW$2,0))</f>
        <v>#N/A</v>
      </c>
      <c r="YV23" s="441" t="e">
        <f>INDEX(' Cash Num-Den_Indi'!$A$2:$ANL$35,MATCH('1617 1718 Comparison'!$A23,' Cash Num-Den_Indi'!$A$2:$A$35,0),MATCH('1617 1718 Comparison'!YV$2,' Cash Num-Den_Indi'!$A$2:$ANL$2,0))-INDEX('1617 Data'!$A$2:$AEW$35,MATCH('1617 1718 Comparison'!$A23,'1617 Data'!$A$2:$A$35,0),MATCH('1617 1718 Comparison'!YV$2,'1617 Data'!$A$2:$AEW$2,0))</f>
        <v>#N/A</v>
      </c>
      <c r="YW23" s="440">
        <f>INDEX(' Cash Num-Den_Indi'!$A$2:$ANL$35,MATCH('1617 1718 Comparison'!$A23,' Cash Num-Den_Indi'!$A$2:$A$35,0),MATCH('1617 1718 Comparison'!YW$2,' Cash Num-Den_Indi'!$A$2:$ANL$2,0))-INDEX('1617 Data'!$A$2:$AEW$35,MATCH('1617 1718 Comparison'!$A23,'1617 Data'!$A$2:$A$35,0),MATCH('1617 1718 Comparison'!YW$2,'1617 Data'!$A$2:$AEW$2,0))</f>
        <v>0</v>
      </c>
      <c r="YX23" s="440">
        <f>INDEX(' Cash Num-Den_Indi'!$A$2:$ANL$35,MATCH('1617 1718 Comparison'!$A23,' Cash Num-Den_Indi'!$A$2:$A$35,0),MATCH('1617 1718 Comparison'!YX$2,' Cash Num-Den_Indi'!$A$2:$ANL$2,0))-INDEX('1617 Data'!$A$2:$AEW$35,MATCH('1617 1718 Comparison'!$A23,'1617 Data'!$A$2:$A$35,0),MATCH('1617 1718 Comparison'!YX$2,'1617 Data'!$A$2:$AEW$2,0))</f>
        <v>0</v>
      </c>
      <c r="YY23" s="440">
        <f>INDEX(' Cash Num-Den_Indi'!$A$2:$ANL$35,MATCH('1617 1718 Comparison'!$A23,' Cash Num-Den_Indi'!$A$2:$A$35,0),MATCH('1617 1718 Comparison'!YY$2,' Cash Num-Den_Indi'!$A$2:$ANL$2,0))-INDEX('1617 Data'!$A$2:$AEW$35,MATCH('1617 1718 Comparison'!$A23,'1617 Data'!$A$2:$A$35,0),MATCH('1617 1718 Comparison'!YY$2,'1617 Data'!$A$2:$AEW$2,0))</f>
        <v>0</v>
      </c>
      <c r="YZ23" s="440">
        <f>INDEX(' Cash Num-Den_Indi'!$A$2:$ANL$35,MATCH('1617 1718 Comparison'!$A23,' Cash Num-Den_Indi'!$A$2:$A$35,0),MATCH('1617 1718 Comparison'!YZ$2,' Cash Num-Den_Indi'!$A$2:$ANL$2,0))-INDEX('1617 Data'!$A$2:$AEW$35,MATCH('1617 1718 Comparison'!$A23,'1617 Data'!$A$2:$A$35,0),MATCH('1617 1718 Comparison'!YZ$2,'1617 Data'!$A$2:$AEW$2,0))</f>
        <v>0</v>
      </c>
      <c r="ZA23" s="440">
        <f>INDEX(' Cash Num-Den_Indi'!$A$2:$ANL$35,MATCH('1617 1718 Comparison'!$A23,' Cash Num-Den_Indi'!$A$2:$A$35,0),MATCH('1617 1718 Comparison'!ZA$2,' Cash Num-Den_Indi'!$A$2:$ANL$2,0))-INDEX('1617 Data'!$A$2:$AEW$35,MATCH('1617 1718 Comparison'!$A23,'1617 Data'!$A$2:$A$35,0),MATCH('1617 1718 Comparison'!ZA$2,'1617 Data'!$A$2:$AEW$2,0))</f>
        <v>0</v>
      </c>
      <c r="ZB23" s="440">
        <f>INDEX(' Cash Num-Den_Indi'!$A$2:$ANL$35,MATCH('1617 1718 Comparison'!$A23,' Cash Num-Den_Indi'!$A$2:$A$35,0),MATCH('1617 1718 Comparison'!ZB$2,' Cash Num-Den_Indi'!$A$2:$ANL$2,0))-INDEX('1617 Data'!$A$2:$AEW$35,MATCH('1617 1718 Comparison'!$A23,'1617 Data'!$A$2:$A$35,0),MATCH('1617 1718 Comparison'!ZB$2,'1617 Data'!$A$2:$AEW$2,0))</f>
        <v>0</v>
      </c>
      <c r="ZC23" s="440">
        <f>INDEX(' Cash Num-Den_Indi'!$A$2:$ANL$35,MATCH('1617 1718 Comparison'!$A23,' Cash Num-Den_Indi'!$A$2:$A$35,0),MATCH('1617 1718 Comparison'!ZC$2,' Cash Num-Den_Indi'!$A$2:$ANL$2,0))-INDEX('1617 Data'!$A$2:$AEW$35,MATCH('1617 1718 Comparison'!$A23,'1617 Data'!$A$2:$A$35,0),MATCH('1617 1718 Comparison'!ZC$2,'1617 Data'!$A$2:$AEW$2,0))</f>
        <v>0</v>
      </c>
      <c r="ZD23" s="440">
        <f>INDEX(' Cash Num-Den_Indi'!$A$2:$ANL$35,MATCH('1617 1718 Comparison'!$A23,' Cash Num-Den_Indi'!$A$2:$A$35,0),MATCH('1617 1718 Comparison'!ZD$2,' Cash Num-Den_Indi'!$A$2:$ANL$2,0))-INDEX('1617 Data'!$A$2:$AEW$35,MATCH('1617 1718 Comparison'!$A23,'1617 Data'!$A$2:$A$35,0),MATCH('1617 1718 Comparison'!ZD$2,'1617 Data'!$A$2:$AEW$2,0))</f>
        <v>0</v>
      </c>
      <c r="ZE23" s="440">
        <f>INDEX(' Cash Num-Den_Indi'!$A$2:$ANL$35,MATCH('1617 1718 Comparison'!$A23,' Cash Num-Den_Indi'!$A$2:$A$35,0),MATCH('1617 1718 Comparison'!ZE$2,' Cash Num-Den_Indi'!$A$2:$ANL$2,0))-INDEX('1617 Data'!$A$2:$AEW$35,MATCH('1617 1718 Comparison'!$A23,'1617 Data'!$A$2:$A$35,0),MATCH('1617 1718 Comparison'!ZE$2,'1617 Data'!$A$2:$AEW$2,0))</f>
        <v>0</v>
      </c>
      <c r="ZF23" s="440">
        <f>INDEX(' Cash Num-Den_Indi'!$A$2:$ANL$35,MATCH('1617 1718 Comparison'!$A23,' Cash Num-Den_Indi'!$A$2:$A$35,0),MATCH('1617 1718 Comparison'!ZF$2,' Cash Num-Den_Indi'!$A$2:$ANL$2,0))-INDEX('1617 Data'!$A$2:$AEW$35,MATCH('1617 1718 Comparison'!$A23,'1617 Data'!$A$2:$A$35,0),MATCH('1617 1718 Comparison'!ZF$2,'1617 Data'!$A$2:$AEW$2,0))</f>
        <v>0</v>
      </c>
      <c r="ZG23" s="440">
        <f>INDEX(' Cash Num-Den_Indi'!$A$2:$ANL$35,MATCH('1617 1718 Comparison'!$A23,' Cash Num-Den_Indi'!$A$2:$A$35,0),MATCH('1617 1718 Comparison'!ZG$2,' Cash Num-Den_Indi'!$A$2:$ANL$2,0))-INDEX('1617 Data'!$A$2:$AEW$35,MATCH('1617 1718 Comparison'!$A23,'1617 Data'!$A$2:$A$35,0),MATCH('1617 1718 Comparison'!ZG$2,'1617 Data'!$A$2:$AEW$2,0))</f>
        <v>0</v>
      </c>
      <c r="ZH23" s="440">
        <f>INDEX(' Cash Num-Den_Indi'!$A$2:$ANL$35,MATCH('1617 1718 Comparison'!$A23,' Cash Num-Den_Indi'!$A$2:$A$35,0),MATCH('1617 1718 Comparison'!ZH$2,' Cash Num-Den_Indi'!$A$2:$ANL$2,0))-INDEX('1617 Data'!$A$2:$AEW$35,MATCH('1617 1718 Comparison'!$A23,'1617 Data'!$A$2:$A$35,0),MATCH('1617 1718 Comparison'!ZH$2,'1617 Data'!$A$2:$AEW$2,0))</f>
        <v>0</v>
      </c>
      <c r="ZI23" s="440">
        <f>INDEX(' Cash Num-Den_Indi'!$A$2:$ANL$35,MATCH('1617 1718 Comparison'!$A23,' Cash Num-Den_Indi'!$A$2:$A$35,0),MATCH('1617 1718 Comparison'!ZI$2,' Cash Num-Den_Indi'!$A$2:$ANL$2,0))-INDEX('1617 Data'!$A$2:$AEW$35,MATCH('1617 1718 Comparison'!$A23,'1617 Data'!$A$2:$A$35,0),MATCH('1617 1718 Comparison'!ZI$2,'1617 Data'!$A$2:$AEW$2,0))</f>
        <v>0</v>
      </c>
      <c r="ZJ23" s="440">
        <f>INDEX(' Cash Num-Den_Indi'!$A$2:$ANL$35,MATCH('1617 1718 Comparison'!$A23,' Cash Num-Den_Indi'!$A$2:$A$35,0),MATCH('1617 1718 Comparison'!ZJ$2,' Cash Num-Den_Indi'!$A$2:$ANL$2,0))-INDEX('1617 Data'!$A$2:$AEW$35,MATCH('1617 1718 Comparison'!$A23,'1617 Data'!$A$2:$A$35,0),MATCH('1617 1718 Comparison'!ZJ$2,'1617 Data'!$A$2:$AEW$2,0))</f>
        <v>0</v>
      </c>
      <c r="ZK23" s="440">
        <f>INDEX(' Cash Num-Den_Indi'!$A$2:$ANL$35,MATCH('1617 1718 Comparison'!$A23,' Cash Num-Den_Indi'!$A$2:$A$35,0),MATCH('1617 1718 Comparison'!ZK$2,' Cash Num-Den_Indi'!$A$2:$ANL$2,0))-INDEX('1617 Data'!$A$2:$AEW$35,MATCH('1617 1718 Comparison'!$A23,'1617 Data'!$A$2:$A$35,0),MATCH('1617 1718 Comparison'!ZK$2,'1617 Data'!$A$2:$AEW$2,0))</f>
        <v>0</v>
      </c>
      <c r="ZL23" s="440">
        <f>INDEX(' Cash Num-Den_Indi'!$A$2:$ANL$35,MATCH('1617 1718 Comparison'!$A23,' Cash Num-Den_Indi'!$A$2:$A$35,0),MATCH('1617 1718 Comparison'!ZL$2,' Cash Num-Den_Indi'!$A$2:$ANL$2,0))-INDEX('1617 Data'!$A$2:$AEW$35,MATCH('1617 1718 Comparison'!$A23,'1617 Data'!$A$2:$A$35,0),MATCH('1617 1718 Comparison'!ZL$2,'1617 Data'!$A$2:$AEW$2,0))</f>
        <v>0</v>
      </c>
      <c r="ZM23" s="440">
        <f>INDEX(' Cash Num-Den_Indi'!$A$2:$ANL$35,MATCH('1617 1718 Comparison'!$A23,' Cash Num-Den_Indi'!$A$2:$A$35,0),MATCH('1617 1718 Comparison'!ZM$2,' Cash Num-Den_Indi'!$A$2:$ANL$2,0))-INDEX('1617 Data'!$A$2:$AEW$35,MATCH('1617 1718 Comparison'!$A23,'1617 Data'!$A$2:$A$35,0),MATCH('1617 1718 Comparison'!ZM$2,'1617 Data'!$A$2:$AEW$2,0))</f>
        <v>0</v>
      </c>
      <c r="ZN23" s="440">
        <f>INDEX(' Cash Num-Den_Indi'!$A$2:$ANL$35,MATCH('1617 1718 Comparison'!$A23,' Cash Num-Den_Indi'!$A$2:$A$35,0),MATCH('1617 1718 Comparison'!ZN$2,' Cash Num-Den_Indi'!$A$2:$ANL$2,0))-INDEX('1617 Data'!$A$2:$AEW$35,MATCH('1617 1718 Comparison'!$A23,'1617 Data'!$A$2:$A$35,0),MATCH('1617 1718 Comparison'!ZN$2,'1617 Data'!$A$2:$AEW$2,0))</f>
        <v>0</v>
      </c>
      <c r="ZO23" s="440">
        <f>INDEX(' Cash Num-Den_Indi'!$A$2:$ANL$35,MATCH('1617 1718 Comparison'!$A23,' Cash Num-Den_Indi'!$A$2:$A$35,0),MATCH('1617 1718 Comparison'!ZO$2,' Cash Num-Den_Indi'!$A$2:$ANL$2,0))-INDEX('1617 Data'!$A$2:$AEW$35,MATCH('1617 1718 Comparison'!$A23,'1617 Data'!$A$2:$A$35,0),MATCH('1617 1718 Comparison'!ZO$2,'1617 Data'!$A$2:$AEW$2,0))</f>
        <v>0</v>
      </c>
      <c r="ZP23" s="440">
        <f>INDEX(' Cash Num-Den_Indi'!$A$2:$ANL$35,MATCH('1617 1718 Comparison'!$A23,' Cash Num-Den_Indi'!$A$2:$A$35,0),MATCH('1617 1718 Comparison'!ZP$2,' Cash Num-Den_Indi'!$A$2:$ANL$2,0))-INDEX('1617 Data'!$A$2:$AEW$35,MATCH('1617 1718 Comparison'!$A23,'1617 Data'!$A$2:$A$35,0),MATCH('1617 1718 Comparison'!ZP$2,'1617 Data'!$A$2:$AEW$2,0))</f>
        <v>0</v>
      </c>
      <c r="ZQ23" s="440">
        <f>INDEX(' Cash Num-Den_Indi'!$A$2:$ANL$35,MATCH('1617 1718 Comparison'!$A23,' Cash Num-Den_Indi'!$A$2:$A$35,0),MATCH('1617 1718 Comparison'!ZQ$2,' Cash Num-Den_Indi'!$A$2:$ANL$2,0))-INDEX('1617 Data'!$A$2:$AEW$35,MATCH('1617 1718 Comparison'!$A23,'1617 Data'!$A$2:$A$35,0),MATCH('1617 1718 Comparison'!ZQ$2,'1617 Data'!$A$2:$AEW$2,0))</f>
        <v>0</v>
      </c>
      <c r="ZR23" s="441" t="e">
        <f>INDEX(' Cash Num-Den_Indi'!$A$2:$ANL$35,MATCH('1617 1718 Comparison'!$A23,' Cash Num-Den_Indi'!$A$2:$A$35,0),MATCH('1617 1718 Comparison'!ZR$2,' Cash Num-Den_Indi'!$A$2:$ANL$2,0))-INDEX('1617 Data'!$A$2:$AEW$35,MATCH('1617 1718 Comparison'!$A23,'1617 Data'!$A$2:$A$35,0),MATCH('1617 1718 Comparison'!ZR$2,'1617 Data'!$A$2:$AEW$2,0))</f>
        <v>#N/A</v>
      </c>
      <c r="ZS23" s="441" t="e">
        <f>INDEX(' Cash Num-Den_Indi'!$A$2:$ANL$35,MATCH('1617 1718 Comparison'!$A23,' Cash Num-Den_Indi'!$A$2:$A$35,0),MATCH('1617 1718 Comparison'!ZS$2,' Cash Num-Den_Indi'!$A$2:$ANL$2,0))-INDEX('1617 Data'!$A$2:$AEW$35,MATCH('1617 1718 Comparison'!$A23,'1617 Data'!$A$2:$A$35,0),MATCH('1617 1718 Comparison'!ZS$2,'1617 Data'!$A$2:$AEW$2,0))</f>
        <v>#N/A</v>
      </c>
      <c r="ZT23" s="441" t="e">
        <f>INDEX(' Cash Num-Den_Indi'!$A$2:$ANL$35,MATCH('1617 1718 Comparison'!$A23,' Cash Num-Den_Indi'!$A$2:$A$35,0),MATCH('1617 1718 Comparison'!ZT$2,' Cash Num-Den_Indi'!$A$2:$ANL$2,0))-INDEX('1617 Data'!$A$2:$AEW$35,MATCH('1617 1718 Comparison'!$A23,'1617 Data'!$A$2:$A$35,0),MATCH('1617 1718 Comparison'!ZT$2,'1617 Data'!$A$2:$AEW$2,0))</f>
        <v>#N/A</v>
      </c>
      <c r="ZU23" s="440">
        <f>INDEX(' Cash Num-Den_Indi'!$A$2:$ANL$35,MATCH('1617 1718 Comparison'!$A23,' Cash Num-Den_Indi'!$A$2:$A$35,0),MATCH('1617 1718 Comparison'!ZU$2,' Cash Num-Den_Indi'!$A$2:$ANL$2,0))-INDEX('1617 Data'!$A$2:$AEW$35,MATCH('1617 1718 Comparison'!$A23,'1617 Data'!$A$2:$A$35,0),MATCH('1617 1718 Comparison'!ZU$2,'1617 Data'!$A$2:$AEW$2,0))</f>
        <v>0</v>
      </c>
      <c r="ZV23" s="440">
        <f>INDEX(' Cash Num-Den_Indi'!$A$2:$ANL$35,MATCH('1617 1718 Comparison'!$A23,' Cash Num-Den_Indi'!$A$2:$A$35,0),MATCH('1617 1718 Comparison'!ZV$2,' Cash Num-Den_Indi'!$A$2:$ANL$2,0))-INDEX('1617 Data'!$A$2:$AEW$35,MATCH('1617 1718 Comparison'!$A23,'1617 Data'!$A$2:$A$35,0),MATCH('1617 1718 Comparison'!ZV$2,'1617 Data'!$A$2:$AEW$2,0))</f>
        <v>0</v>
      </c>
      <c r="ZW23" s="440">
        <f>INDEX(' Cash Num-Den_Indi'!$A$2:$ANL$35,MATCH('1617 1718 Comparison'!$A23,' Cash Num-Den_Indi'!$A$2:$A$35,0),MATCH('1617 1718 Comparison'!ZW$2,' Cash Num-Den_Indi'!$A$2:$ANL$2,0))-INDEX('1617 Data'!$A$2:$AEW$35,MATCH('1617 1718 Comparison'!$A23,'1617 Data'!$A$2:$A$35,0),MATCH('1617 1718 Comparison'!ZW$2,'1617 Data'!$A$2:$AEW$2,0))</f>
        <v>0</v>
      </c>
      <c r="ZX23" s="440">
        <f>INDEX(' Cash Num-Den_Indi'!$A$2:$ANL$35,MATCH('1617 1718 Comparison'!$A23,' Cash Num-Den_Indi'!$A$2:$A$35,0),MATCH('1617 1718 Comparison'!ZX$2,' Cash Num-Den_Indi'!$A$2:$ANL$2,0))-INDEX('1617 Data'!$A$2:$AEW$35,MATCH('1617 1718 Comparison'!$A23,'1617 Data'!$A$2:$A$35,0),MATCH('1617 1718 Comparison'!ZX$2,'1617 Data'!$A$2:$AEW$2,0))</f>
        <v>0</v>
      </c>
      <c r="ZY23" s="440">
        <f>INDEX(' Cash Num-Den_Indi'!$A$2:$ANL$35,MATCH('1617 1718 Comparison'!$A23,' Cash Num-Den_Indi'!$A$2:$A$35,0),MATCH('1617 1718 Comparison'!ZY$2,' Cash Num-Den_Indi'!$A$2:$ANL$2,0))-INDEX('1617 Data'!$A$2:$AEW$35,MATCH('1617 1718 Comparison'!$A23,'1617 Data'!$A$2:$A$35,0),MATCH('1617 1718 Comparison'!ZY$2,'1617 Data'!$A$2:$AEW$2,0))</f>
        <v>0</v>
      </c>
      <c r="ZZ23" s="440">
        <f>INDEX(' Cash Num-Den_Indi'!$A$2:$ANL$35,MATCH('1617 1718 Comparison'!$A23,' Cash Num-Den_Indi'!$A$2:$A$35,0),MATCH('1617 1718 Comparison'!ZZ$2,' Cash Num-Den_Indi'!$A$2:$ANL$2,0))-INDEX('1617 Data'!$A$2:$AEW$35,MATCH('1617 1718 Comparison'!$A23,'1617 Data'!$A$2:$A$35,0),MATCH('1617 1718 Comparison'!ZZ$2,'1617 Data'!$A$2:$AEW$2,0))</f>
        <v>0</v>
      </c>
      <c r="AAA23" s="440">
        <f>INDEX(' Cash Num-Den_Indi'!$A$2:$ANL$35,MATCH('1617 1718 Comparison'!$A23,' Cash Num-Den_Indi'!$A$2:$A$35,0),MATCH('1617 1718 Comparison'!AAA$2,' Cash Num-Den_Indi'!$A$2:$ANL$2,0))-INDEX('1617 Data'!$A$2:$AEW$35,MATCH('1617 1718 Comparison'!$A23,'1617 Data'!$A$2:$A$35,0),MATCH('1617 1718 Comparison'!AAA$2,'1617 Data'!$A$2:$AEW$2,0))</f>
        <v>0</v>
      </c>
      <c r="AAB23" s="441" t="e">
        <f>INDEX(' Cash Num-Den_Indi'!$A$2:$ANL$35,MATCH('1617 1718 Comparison'!$A23,' Cash Num-Den_Indi'!$A$2:$A$35,0),MATCH('1617 1718 Comparison'!AAB$2,' Cash Num-Den_Indi'!$A$2:$ANL$2,0))-INDEX('1617 Data'!$A$2:$AEW$35,MATCH('1617 1718 Comparison'!$A23,'1617 Data'!$A$2:$A$35,0),MATCH('1617 1718 Comparison'!AAB$2,'1617 Data'!$A$2:$AEW$2,0))</f>
        <v>#N/A</v>
      </c>
      <c r="AAC23" s="440">
        <f>INDEX(' Cash Num-Den_Indi'!$A$2:$ANL$35,MATCH('1617 1718 Comparison'!$A23,' Cash Num-Den_Indi'!$A$2:$A$35,0),MATCH('1617 1718 Comparison'!AAC$2,' Cash Num-Den_Indi'!$A$2:$ANL$2,0))-INDEX('1617 Data'!$A$2:$AEW$35,MATCH('1617 1718 Comparison'!$A23,'1617 Data'!$A$2:$A$35,0),MATCH('1617 1718 Comparison'!AAC$2,'1617 Data'!$A$2:$AEW$2,0))</f>
        <v>-800.91158796464333</v>
      </c>
      <c r="AAD23" s="440">
        <f>INDEX(' Cash Num-Den_Indi'!$A$2:$ANL$35,MATCH('1617 1718 Comparison'!$A23,' Cash Num-Den_Indi'!$A$2:$A$35,0),MATCH('1617 1718 Comparison'!AAD$2,' Cash Num-Den_Indi'!$A$2:$ANL$2,0))-INDEX('1617 Data'!$A$2:$AEW$35,MATCH('1617 1718 Comparison'!$A23,'1617 Data'!$A$2:$A$35,0),MATCH('1617 1718 Comparison'!AAD$2,'1617 Data'!$A$2:$AEW$2,0))</f>
        <v>-822.53620083968963</v>
      </c>
      <c r="AAE23" s="440">
        <f>INDEX(' Cash Num-Den_Indi'!$A$2:$ANL$35,MATCH('1617 1718 Comparison'!$A23,' Cash Num-Den_Indi'!$A$2:$A$35,0),MATCH('1617 1718 Comparison'!AAE$2,' Cash Num-Den_Indi'!$A$2:$ANL$2,0))-INDEX('1617 Data'!$A$2:$AEW$35,MATCH('1617 1718 Comparison'!$A23,'1617 Data'!$A$2:$A$35,0),MATCH('1617 1718 Comparison'!AAE$2,'1617 Data'!$A$2:$AEW$2,0))</f>
        <v>0</v>
      </c>
      <c r="AAF23" s="440">
        <f>INDEX(' Cash Num-Den_Indi'!$A$2:$ANL$35,MATCH('1617 1718 Comparison'!$A23,' Cash Num-Den_Indi'!$A$2:$A$35,0),MATCH('1617 1718 Comparison'!AAF$2,' Cash Num-Den_Indi'!$A$2:$ANL$2,0))-INDEX('1617 Data'!$A$2:$AEW$35,MATCH('1617 1718 Comparison'!$A23,'1617 Data'!$A$2:$A$35,0),MATCH('1617 1718 Comparison'!AAF$2,'1617 Data'!$A$2:$AEW$2,0))</f>
        <v>-572.45439622506274</v>
      </c>
      <c r="AAG23" s="440">
        <f>INDEX(' Cash Num-Den_Indi'!$A$2:$ANL$35,MATCH('1617 1718 Comparison'!$A23,' Cash Num-Den_Indi'!$A$2:$A$35,0),MATCH('1617 1718 Comparison'!AAG$2,' Cash Num-Den_Indi'!$A$2:$ANL$2,0))-INDEX('1617 Data'!$A$2:$AEW$35,MATCH('1617 1718 Comparison'!$A23,'1617 Data'!$A$2:$A$35,0),MATCH('1617 1718 Comparison'!AAG$2,'1617 Data'!$A$2:$AEW$2,0))</f>
        <v>-588.71210107785373</v>
      </c>
      <c r="AAH23" s="440">
        <f>INDEX(' Cash Num-Den_Indi'!$A$2:$ANL$35,MATCH('1617 1718 Comparison'!$A23,' Cash Num-Den_Indi'!$A$2:$A$35,0),MATCH('1617 1718 Comparison'!AAH$2,' Cash Num-Den_Indi'!$A$2:$ANL$2,0))-INDEX('1617 Data'!$A$2:$AEW$35,MATCH('1617 1718 Comparison'!$A23,'1617 Data'!$A$2:$A$35,0),MATCH('1617 1718 Comparison'!AAH$2,'1617 Data'!$A$2:$AEW$2,0))</f>
        <v>0</v>
      </c>
      <c r="AAI23" s="440">
        <f>INDEX(' Cash Num-Den_Indi'!$A$2:$ANL$35,MATCH('1617 1718 Comparison'!$A23,' Cash Num-Den_Indi'!$A$2:$A$35,0),MATCH('1617 1718 Comparison'!AAI$2,' Cash Num-Den_Indi'!$A$2:$ANL$2,0))-INDEX('1617 Data'!$A$2:$AEW$35,MATCH('1617 1718 Comparison'!$A23,'1617 Data'!$A$2:$A$35,0),MATCH('1617 1718 Comparison'!AAI$2,'1617 Data'!$A$2:$AEW$2,0))</f>
        <v>-433.62501479891398</v>
      </c>
      <c r="AAJ23" s="440">
        <f>INDEX(' Cash Num-Den_Indi'!$A$2:$ANL$35,MATCH('1617 1718 Comparison'!$A23,' Cash Num-Den_Indi'!$A$2:$A$35,0),MATCH('1617 1718 Comparison'!AAJ$2,' Cash Num-Den_Indi'!$A$2:$ANL$2,0))-INDEX('1617 Data'!$A$2:$AEW$35,MATCH('1617 1718 Comparison'!$A23,'1617 Data'!$A$2:$A$35,0),MATCH('1617 1718 Comparison'!AAJ$2,'1617 Data'!$A$2:$AEW$2,0))</f>
        <v>-447.02402775619885</v>
      </c>
      <c r="AAK23" s="440">
        <f>INDEX(' Cash Num-Den_Indi'!$A$2:$ANL$35,MATCH('1617 1718 Comparison'!$A23,' Cash Num-Den_Indi'!$A$2:$A$35,0),MATCH('1617 1718 Comparison'!AAK$2,' Cash Num-Den_Indi'!$A$2:$ANL$2,0))-INDEX('1617 Data'!$A$2:$AEW$35,MATCH('1617 1718 Comparison'!$A23,'1617 Data'!$A$2:$A$35,0),MATCH('1617 1718 Comparison'!AAK$2,'1617 Data'!$A$2:$AEW$2,0))</f>
        <v>0</v>
      </c>
      <c r="AAL23" s="440">
        <f>INDEX(' Cash Num-Den_Indi'!$A$2:$ANL$35,MATCH('1617 1718 Comparison'!$A23,' Cash Num-Den_Indi'!$A$2:$A$35,0),MATCH('1617 1718 Comparison'!AAL$2,' Cash Num-Den_Indi'!$A$2:$ANL$2,0))-INDEX('1617 Data'!$A$2:$AEW$35,MATCH('1617 1718 Comparison'!$A23,'1617 Data'!$A$2:$A$35,0),MATCH('1617 1718 Comparison'!AAL$2,'1617 Data'!$A$2:$AEW$2,0))</f>
        <v>-191.02932570467237</v>
      </c>
      <c r="AAM23" s="440">
        <f>INDEX(' Cash Num-Den_Indi'!$A$2:$ANL$35,MATCH('1617 1718 Comparison'!$A23,' Cash Num-Den_Indi'!$A$2:$A$35,0),MATCH('1617 1718 Comparison'!AAM$2,' Cash Num-Den_Indi'!$A$2:$ANL$2,0))-INDEX('1617 Data'!$A$2:$AEW$35,MATCH('1617 1718 Comparison'!$A23,'1617 Data'!$A$2:$A$35,0),MATCH('1617 1718 Comparison'!AAM$2,'1617 Data'!$A$2:$AEW$2,0))</f>
        <v>-197.1040582620808</v>
      </c>
      <c r="AAN23" s="440">
        <f>INDEX(' Cash Num-Den_Indi'!$A$2:$ANL$35,MATCH('1617 1718 Comparison'!$A23,' Cash Num-Den_Indi'!$A$2:$A$35,0),MATCH('1617 1718 Comparison'!AAN$2,' Cash Num-Den_Indi'!$A$2:$ANL$2,0))-INDEX('1617 Data'!$A$2:$AEW$35,MATCH('1617 1718 Comparison'!$A23,'1617 Data'!$A$2:$A$35,0),MATCH('1617 1718 Comparison'!AAN$2,'1617 Data'!$A$2:$AEW$2,0))</f>
        <v>0</v>
      </c>
      <c r="AAO23" s="440">
        <f>INDEX(' Cash Num-Den_Indi'!$A$2:$ANL$35,MATCH('1617 1718 Comparison'!$A23,' Cash Num-Den_Indi'!$A$2:$A$35,0),MATCH('1617 1718 Comparison'!AAO$2,' Cash Num-Den_Indi'!$A$2:$ANL$2,0))-INDEX('1617 Data'!$A$2:$AEW$35,MATCH('1617 1718 Comparison'!$A23,'1617 Data'!$A$2:$A$35,0),MATCH('1617 1718 Comparison'!AAO$2,'1617 Data'!$A$2:$AEW$2,0))</f>
        <v>189.48182521268427</v>
      </c>
      <c r="AAP23" s="440">
        <f>INDEX(' Cash Num-Den_Indi'!$A$2:$ANL$35,MATCH('1617 1718 Comparison'!$A23,' Cash Num-Den_Indi'!$A$2:$A$35,0),MATCH('1617 1718 Comparison'!AAP$2,' Cash Num-Den_Indi'!$A$2:$ANL$2,0))-INDEX('1617 Data'!$A$2:$AEW$35,MATCH('1617 1718 Comparison'!$A23,'1617 Data'!$A$2:$A$35,0),MATCH('1617 1718 Comparison'!AAP$2,'1617 Data'!$A$2:$AEW$2,0))</f>
        <v>196</v>
      </c>
      <c r="AAQ23" s="440">
        <f>INDEX(' Cash Num-Den_Indi'!$A$2:$ANL$35,MATCH('1617 1718 Comparison'!$A23,' Cash Num-Den_Indi'!$A$2:$A$35,0),MATCH('1617 1718 Comparison'!AAQ$2,' Cash Num-Den_Indi'!$A$2:$ANL$2,0))-INDEX('1617 Data'!$A$2:$AEW$35,MATCH('1617 1718 Comparison'!$A23,'1617 Data'!$A$2:$A$35,0),MATCH('1617 1718 Comparison'!AAQ$2,'1617 Data'!$A$2:$AEW$2,0))</f>
        <v>0</v>
      </c>
      <c r="AAR23" s="440">
        <f>INDEX(' Cash Num-Den_Indi'!$A$2:$ANL$35,MATCH('1617 1718 Comparison'!$A23,' Cash Num-Den_Indi'!$A$2:$A$35,0),MATCH('1617 1718 Comparison'!AAR$2,' Cash Num-Den_Indi'!$A$2:$ANL$2,0))-INDEX('1617 Data'!$A$2:$AEW$35,MATCH('1617 1718 Comparison'!$A23,'1617 Data'!$A$2:$A$35,0),MATCH('1617 1718 Comparison'!AAR$2,'1617 Data'!$A$2:$AEW$2,0))</f>
        <v>130.56976777924865</v>
      </c>
      <c r="AAS23" s="440">
        <f>INDEX(' Cash Num-Den_Indi'!$A$2:$ANL$35,MATCH('1617 1718 Comparison'!$A23,' Cash Num-Den_Indi'!$A$2:$A$35,0),MATCH('1617 1718 Comparison'!AAS$2,' Cash Num-Den_Indi'!$A$2:$ANL$2,0))-INDEX('1617 Data'!$A$2:$AEW$35,MATCH('1617 1718 Comparison'!$A23,'1617 Data'!$A$2:$A$35,0),MATCH('1617 1718 Comparison'!AAS$2,'1617 Data'!$A$2:$AEW$2,0))</f>
        <v>135</v>
      </c>
      <c r="AAT23" s="440">
        <f>INDEX(' Cash Num-Den_Indi'!$A$2:$ANL$35,MATCH('1617 1718 Comparison'!$A23,' Cash Num-Den_Indi'!$A$2:$A$35,0),MATCH('1617 1718 Comparison'!AAT$2,' Cash Num-Den_Indi'!$A$2:$ANL$2,0))-INDEX('1617 Data'!$A$2:$AEW$35,MATCH('1617 1718 Comparison'!$A23,'1617 Data'!$A$2:$A$35,0),MATCH('1617 1718 Comparison'!AAT$2,'1617 Data'!$A$2:$AEW$2,0))</f>
        <v>0</v>
      </c>
      <c r="AAU23" s="440">
        <f>INDEX(' Cash Num-Den_Indi'!$A$2:$ANL$35,MATCH('1617 1718 Comparison'!$A23,' Cash Num-Den_Indi'!$A$2:$A$35,0),MATCH('1617 1718 Comparison'!AAU$2,' Cash Num-Den_Indi'!$A$2:$ANL$2,0))-INDEX('1617 Data'!$A$2:$AEW$35,MATCH('1617 1718 Comparison'!$A23,'1617 Data'!$A$2:$A$35,0),MATCH('1617 1718 Comparison'!AAU$2,'1617 Data'!$A$2:$AEW$2,0))</f>
        <v>0</v>
      </c>
      <c r="AAV23" s="440">
        <f>INDEX(' Cash Num-Den_Indi'!$A$2:$ANL$35,MATCH('1617 1718 Comparison'!$A23,' Cash Num-Den_Indi'!$A$2:$A$35,0),MATCH('1617 1718 Comparison'!AAV$2,' Cash Num-Den_Indi'!$A$2:$ANL$2,0))-INDEX('1617 Data'!$A$2:$AEW$35,MATCH('1617 1718 Comparison'!$A23,'1617 Data'!$A$2:$A$35,0),MATCH('1617 1718 Comparison'!AAV$2,'1617 Data'!$A$2:$AEW$2,0))</f>
        <v>0</v>
      </c>
      <c r="AAW23" s="440">
        <f>INDEX(' Cash Num-Den_Indi'!$A$2:$ANL$35,MATCH('1617 1718 Comparison'!$A23,' Cash Num-Den_Indi'!$A$2:$A$35,0),MATCH('1617 1718 Comparison'!AAW$2,' Cash Num-Den_Indi'!$A$2:$ANL$2,0))-INDEX('1617 Data'!$A$2:$AEW$35,MATCH('1617 1718 Comparison'!$A23,'1617 Data'!$A$2:$A$35,0),MATCH('1617 1718 Comparison'!AAW$2,'1617 Data'!$A$2:$AEW$2,0))</f>
        <v>0</v>
      </c>
      <c r="AAX23" s="441" t="e">
        <f>INDEX(' Cash Num-Den_Indi'!$A$2:$ANL$35,MATCH('1617 1718 Comparison'!$A23,' Cash Num-Den_Indi'!$A$2:$A$35,0),MATCH('1617 1718 Comparison'!AAX$2,' Cash Num-Den_Indi'!$A$2:$ANL$2,0))-INDEX('1617 Data'!$A$2:$AEW$35,MATCH('1617 1718 Comparison'!$A23,'1617 Data'!$A$2:$A$35,0),MATCH('1617 1718 Comparison'!AAX$2,'1617 Data'!$A$2:$AEW$2,0))</f>
        <v>#N/A</v>
      </c>
      <c r="AAY23" s="441" t="e">
        <f>INDEX(' Cash Num-Den_Indi'!$A$2:$ANL$35,MATCH('1617 1718 Comparison'!$A23,' Cash Num-Den_Indi'!$A$2:$A$35,0),MATCH('1617 1718 Comparison'!AAY$2,' Cash Num-Den_Indi'!$A$2:$ANL$2,0))-INDEX('1617 Data'!$A$2:$AEW$35,MATCH('1617 1718 Comparison'!$A23,'1617 Data'!$A$2:$A$35,0),MATCH('1617 1718 Comparison'!AAY$2,'1617 Data'!$A$2:$AEW$2,0))</f>
        <v>#N/A</v>
      </c>
      <c r="AAZ23" s="441" t="e">
        <f>INDEX(' Cash Num-Den_Indi'!$A$2:$ANL$35,MATCH('1617 1718 Comparison'!$A23,' Cash Num-Den_Indi'!$A$2:$A$35,0),MATCH('1617 1718 Comparison'!AAZ$2,' Cash Num-Den_Indi'!$A$2:$ANL$2,0))-INDEX('1617 Data'!$A$2:$AEW$35,MATCH('1617 1718 Comparison'!$A23,'1617 Data'!$A$2:$A$35,0),MATCH('1617 1718 Comparison'!AAZ$2,'1617 Data'!$A$2:$AEW$2,0))</f>
        <v>#N/A</v>
      </c>
      <c r="ABA23" s="440">
        <f>INDEX(' Cash Num-Den_Indi'!$A$2:$ANL$35,MATCH('1617 1718 Comparison'!$A23,' Cash Num-Den_Indi'!$A$2:$A$35,0),MATCH('1617 1718 Comparison'!ABA$2,' Cash Num-Den_Indi'!$A$2:$ANL$2,0))-INDEX('1617 Data'!$A$2:$AEW$35,MATCH('1617 1718 Comparison'!$A23,'1617 Data'!$A$2:$A$35,0),MATCH('1617 1718 Comparison'!ABA$2,'1617 Data'!$A$2:$AEW$2,0))</f>
        <v>0</v>
      </c>
      <c r="ABB23" s="440">
        <f>INDEX(' Cash Num-Den_Indi'!$A$2:$ANL$35,MATCH('1617 1718 Comparison'!$A23,' Cash Num-Den_Indi'!$A$2:$A$35,0),MATCH('1617 1718 Comparison'!ABB$2,' Cash Num-Den_Indi'!$A$2:$ANL$2,0))-INDEX('1617 Data'!$A$2:$AEW$35,MATCH('1617 1718 Comparison'!$A23,'1617 Data'!$A$2:$A$35,0),MATCH('1617 1718 Comparison'!ABB$2,'1617 Data'!$A$2:$AEW$2,0))</f>
        <v>0</v>
      </c>
      <c r="ABC23" s="440">
        <f>INDEX(' Cash Num-Den_Indi'!$A$2:$ANL$35,MATCH('1617 1718 Comparison'!$A23,' Cash Num-Den_Indi'!$A$2:$A$35,0),MATCH('1617 1718 Comparison'!ABC$2,' Cash Num-Den_Indi'!$A$2:$ANL$2,0))-INDEX('1617 Data'!$A$2:$AEW$35,MATCH('1617 1718 Comparison'!$A23,'1617 Data'!$A$2:$A$35,0),MATCH('1617 1718 Comparison'!ABC$2,'1617 Data'!$A$2:$AEW$2,0))</f>
        <v>0</v>
      </c>
      <c r="ABD23" s="440">
        <f>INDEX(' Cash Num-Den_Indi'!$A$2:$ANL$35,MATCH('1617 1718 Comparison'!$A23,' Cash Num-Den_Indi'!$A$2:$A$35,0),MATCH('1617 1718 Comparison'!ABD$2,' Cash Num-Den_Indi'!$A$2:$ANL$2,0))-INDEX('1617 Data'!$A$2:$AEW$35,MATCH('1617 1718 Comparison'!$A23,'1617 Data'!$A$2:$A$35,0),MATCH('1617 1718 Comparison'!ABD$2,'1617 Data'!$A$2:$AEW$2,0))</f>
        <v>0</v>
      </c>
      <c r="ABE23" s="440">
        <f>INDEX(' Cash Num-Den_Indi'!$A$2:$ANL$35,MATCH('1617 1718 Comparison'!$A23,' Cash Num-Den_Indi'!$A$2:$A$35,0),MATCH('1617 1718 Comparison'!ABE$2,' Cash Num-Den_Indi'!$A$2:$ANL$2,0))-INDEX('1617 Data'!$A$2:$AEW$35,MATCH('1617 1718 Comparison'!$A23,'1617 Data'!$A$2:$A$35,0),MATCH('1617 1718 Comparison'!ABE$2,'1617 Data'!$A$2:$AEW$2,0))</f>
        <v>0</v>
      </c>
      <c r="ABF23" s="440">
        <f>INDEX(' Cash Num-Den_Indi'!$A$2:$ANL$35,MATCH('1617 1718 Comparison'!$A23,' Cash Num-Den_Indi'!$A$2:$A$35,0),MATCH('1617 1718 Comparison'!ABF$2,' Cash Num-Den_Indi'!$A$2:$ANL$2,0))-INDEX('1617 Data'!$A$2:$AEW$35,MATCH('1617 1718 Comparison'!$A23,'1617 Data'!$A$2:$A$35,0),MATCH('1617 1718 Comparison'!ABF$2,'1617 Data'!$A$2:$AEW$2,0))</f>
        <v>0</v>
      </c>
      <c r="ABG23" s="440">
        <f>INDEX(' Cash Num-Den_Indi'!$A$2:$ANL$35,MATCH('1617 1718 Comparison'!$A23,' Cash Num-Den_Indi'!$A$2:$A$35,0),MATCH('1617 1718 Comparison'!ABG$2,' Cash Num-Den_Indi'!$A$2:$ANL$2,0))-INDEX('1617 Data'!$A$2:$AEW$35,MATCH('1617 1718 Comparison'!$A23,'1617 Data'!$A$2:$A$35,0),MATCH('1617 1718 Comparison'!ABG$2,'1617 Data'!$A$2:$AEW$2,0))</f>
        <v>0</v>
      </c>
      <c r="ABH23" s="441" t="e">
        <f>INDEX(' Cash Num-Den_Indi'!$A$2:$ANL$35,MATCH('1617 1718 Comparison'!$A23,' Cash Num-Den_Indi'!$A$2:$A$35,0),MATCH('1617 1718 Comparison'!ABH$2,' Cash Num-Den_Indi'!$A$2:$ANL$2,0))-INDEX('1617 Data'!$A$2:$AEW$35,MATCH('1617 1718 Comparison'!$A23,'1617 Data'!$A$2:$A$35,0),MATCH('1617 1718 Comparison'!ABH$2,'1617 Data'!$A$2:$AEW$2,0))</f>
        <v>#N/A</v>
      </c>
      <c r="ABI23" s="440">
        <f>INDEX(' Cash Num-Den_Indi'!$A$2:$ANL$35,MATCH('1617 1718 Comparison'!$A23,' Cash Num-Den_Indi'!$A$2:$A$35,0),MATCH('1617 1718 Comparison'!ABI$2,' Cash Num-Den_Indi'!$A$2:$ANL$2,0))-INDEX('1617 Data'!$A$2:$AEW$35,MATCH('1617 1718 Comparison'!$A23,'1617 Data'!$A$2:$A$35,0),MATCH('1617 1718 Comparison'!ABI$2,'1617 Data'!$A$2:$AEW$2,0))</f>
        <v>0</v>
      </c>
      <c r="ABJ23" s="440">
        <f>INDEX(' Cash Num-Den_Indi'!$A$2:$ANL$35,MATCH('1617 1718 Comparison'!$A23,' Cash Num-Den_Indi'!$A$2:$A$35,0),MATCH('1617 1718 Comparison'!ABJ$2,' Cash Num-Den_Indi'!$A$2:$ANL$2,0))-INDEX('1617 Data'!$A$2:$AEW$35,MATCH('1617 1718 Comparison'!$A23,'1617 Data'!$A$2:$A$35,0),MATCH('1617 1718 Comparison'!ABJ$2,'1617 Data'!$A$2:$AEW$2,0))</f>
        <v>0</v>
      </c>
      <c r="ABK23" s="440">
        <f>INDEX(' Cash Num-Den_Indi'!$A$2:$ANL$35,MATCH('1617 1718 Comparison'!$A23,' Cash Num-Den_Indi'!$A$2:$A$35,0),MATCH('1617 1718 Comparison'!ABK$2,' Cash Num-Den_Indi'!$A$2:$ANL$2,0))-INDEX('1617 Data'!$A$2:$AEW$35,MATCH('1617 1718 Comparison'!$A23,'1617 Data'!$A$2:$A$35,0),MATCH('1617 1718 Comparison'!ABK$2,'1617 Data'!$A$2:$AEW$2,0))</f>
        <v>0</v>
      </c>
      <c r="ABL23" s="440">
        <f>INDEX(' Cash Num-Den_Indi'!$A$2:$ANL$35,MATCH('1617 1718 Comparison'!$A23,' Cash Num-Den_Indi'!$A$2:$A$35,0),MATCH('1617 1718 Comparison'!ABL$2,' Cash Num-Den_Indi'!$A$2:$ANL$2,0))-INDEX('1617 Data'!$A$2:$AEW$35,MATCH('1617 1718 Comparison'!$A23,'1617 Data'!$A$2:$A$35,0),MATCH('1617 1718 Comparison'!ABL$2,'1617 Data'!$A$2:$AEW$2,0))</f>
        <v>0</v>
      </c>
      <c r="ABM23" s="440">
        <f>INDEX(' Cash Num-Den_Indi'!$A$2:$ANL$35,MATCH('1617 1718 Comparison'!$A23,' Cash Num-Den_Indi'!$A$2:$A$35,0),MATCH('1617 1718 Comparison'!ABM$2,' Cash Num-Den_Indi'!$A$2:$ANL$2,0))-INDEX('1617 Data'!$A$2:$AEW$35,MATCH('1617 1718 Comparison'!$A23,'1617 Data'!$A$2:$A$35,0),MATCH('1617 1718 Comparison'!ABM$2,'1617 Data'!$A$2:$AEW$2,0))</f>
        <v>0</v>
      </c>
      <c r="ABN23" s="440">
        <f>INDEX(' Cash Num-Den_Indi'!$A$2:$ANL$35,MATCH('1617 1718 Comparison'!$A23,' Cash Num-Den_Indi'!$A$2:$A$35,0),MATCH('1617 1718 Comparison'!ABN$2,' Cash Num-Den_Indi'!$A$2:$ANL$2,0))-INDEX('1617 Data'!$A$2:$AEW$35,MATCH('1617 1718 Comparison'!$A23,'1617 Data'!$A$2:$A$35,0),MATCH('1617 1718 Comparison'!ABN$2,'1617 Data'!$A$2:$AEW$2,0))</f>
        <v>0</v>
      </c>
      <c r="ABO23" s="440">
        <f>INDEX(' Cash Num-Den_Indi'!$A$2:$ANL$35,MATCH('1617 1718 Comparison'!$A23,' Cash Num-Den_Indi'!$A$2:$A$35,0),MATCH('1617 1718 Comparison'!ABO$2,' Cash Num-Den_Indi'!$A$2:$ANL$2,0))-INDEX('1617 Data'!$A$2:$AEW$35,MATCH('1617 1718 Comparison'!$A23,'1617 Data'!$A$2:$A$35,0),MATCH('1617 1718 Comparison'!ABO$2,'1617 Data'!$A$2:$AEW$2,0))</f>
        <v>0</v>
      </c>
      <c r="ABP23" s="441" t="e">
        <f>INDEX(' Cash Num-Den_Indi'!$A$2:$ANL$35,MATCH('1617 1718 Comparison'!$A23,' Cash Num-Den_Indi'!$A$2:$A$35,0),MATCH('1617 1718 Comparison'!ABP$2,' Cash Num-Den_Indi'!$A$2:$ANL$2,0))-INDEX('1617 Data'!$A$2:$AEW$35,MATCH('1617 1718 Comparison'!$A23,'1617 Data'!$A$2:$A$35,0),MATCH('1617 1718 Comparison'!ABP$2,'1617 Data'!$A$2:$AEW$2,0))</f>
        <v>#N/A</v>
      </c>
      <c r="ABQ23" s="440">
        <f>INDEX(' Cash Num-Den_Indi'!$A$2:$ANL$35,MATCH('1617 1718 Comparison'!$A23,' Cash Num-Den_Indi'!$A$2:$A$35,0),MATCH('1617 1718 Comparison'!ABQ$2,' Cash Num-Den_Indi'!$A$2:$ANL$2,0))-INDEX('1617 Data'!$A$2:$AEW$35,MATCH('1617 1718 Comparison'!$A23,'1617 Data'!$A$2:$A$35,0),MATCH('1617 1718 Comparison'!ABQ$2,'1617 Data'!$A$2:$AEW$2,0))</f>
        <v>0</v>
      </c>
      <c r="ABR23" s="440">
        <f>INDEX(' Cash Num-Den_Indi'!$A$2:$ANL$35,MATCH('1617 1718 Comparison'!$A23,' Cash Num-Den_Indi'!$A$2:$A$35,0),MATCH('1617 1718 Comparison'!ABR$2,' Cash Num-Den_Indi'!$A$2:$ANL$2,0))-INDEX('1617 Data'!$A$2:$AEW$35,MATCH('1617 1718 Comparison'!$A23,'1617 Data'!$A$2:$A$35,0),MATCH('1617 1718 Comparison'!ABR$2,'1617 Data'!$A$2:$AEW$2,0))</f>
        <v>0</v>
      </c>
      <c r="ABS23" s="440">
        <f>INDEX(' Cash Num-Den_Indi'!$A$2:$ANL$35,MATCH('1617 1718 Comparison'!$A23,' Cash Num-Den_Indi'!$A$2:$A$35,0),MATCH('1617 1718 Comparison'!ABS$2,' Cash Num-Den_Indi'!$A$2:$ANL$2,0))-INDEX('1617 Data'!$A$2:$AEW$35,MATCH('1617 1718 Comparison'!$A23,'1617 Data'!$A$2:$A$35,0),MATCH('1617 1718 Comparison'!ABS$2,'1617 Data'!$A$2:$AEW$2,0))</f>
        <v>0</v>
      </c>
      <c r="ABT23" s="440">
        <f>INDEX(' Cash Num-Den_Indi'!$A$2:$ANL$35,MATCH('1617 1718 Comparison'!$A23,' Cash Num-Den_Indi'!$A$2:$A$35,0),MATCH('1617 1718 Comparison'!ABT$2,' Cash Num-Den_Indi'!$A$2:$ANL$2,0))-INDEX('1617 Data'!$A$2:$AEW$35,MATCH('1617 1718 Comparison'!$A23,'1617 Data'!$A$2:$A$35,0),MATCH('1617 1718 Comparison'!ABT$2,'1617 Data'!$A$2:$AEW$2,0))</f>
        <v>0</v>
      </c>
      <c r="ABU23" s="440">
        <f>INDEX(' Cash Num-Den_Indi'!$A$2:$ANL$35,MATCH('1617 1718 Comparison'!$A23,' Cash Num-Den_Indi'!$A$2:$A$35,0),MATCH('1617 1718 Comparison'!ABU$2,' Cash Num-Den_Indi'!$A$2:$ANL$2,0))-INDEX('1617 Data'!$A$2:$AEW$35,MATCH('1617 1718 Comparison'!$A23,'1617 Data'!$A$2:$A$35,0),MATCH('1617 1718 Comparison'!ABU$2,'1617 Data'!$A$2:$AEW$2,0))</f>
        <v>0</v>
      </c>
      <c r="ABV23" s="440">
        <f>INDEX(' Cash Num-Den_Indi'!$A$2:$ANL$35,MATCH('1617 1718 Comparison'!$A23,' Cash Num-Den_Indi'!$A$2:$A$35,0),MATCH('1617 1718 Comparison'!ABV$2,' Cash Num-Den_Indi'!$A$2:$ANL$2,0))-INDEX('1617 Data'!$A$2:$AEW$35,MATCH('1617 1718 Comparison'!$A23,'1617 Data'!$A$2:$A$35,0),MATCH('1617 1718 Comparison'!ABV$2,'1617 Data'!$A$2:$AEW$2,0))</f>
        <v>0</v>
      </c>
      <c r="ABW23" s="440">
        <f>INDEX(' Cash Num-Den_Indi'!$A$2:$ANL$35,MATCH('1617 1718 Comparison'!$A23,' Cash Num-Den_Indi'!$A$2:$A$35,0),MATCH('1617 1718 Comparison'!ABW$2,' Cash Num-Den_Indi'!$A$2:$ANL$2,0))-INDEX('1617 Data'!$A$2:$AEW$35,MATCH('1617 1718 Comparison'!$A23,'1617 Data'!$A$2:$A$35,0),MATCH('1617 1718 Comparison'!ABW$2,'1617 Data'!$A$2:$AEW$2,0))</f>
        <v>0</v>
      </c>
      <c r="ABX23" s="441" t="e">
        <f>INDEX(' Cash Num-Den_Indi'!$A$2:$ANL$35,MATCH('1617 1718 Comparison'!$A23,' Cash Num-Den_Indi'!$A$2:$A$35,0),MATCH('1617 1718 Comparison'!ABX$2,' Cash Num-Den_Indi'!$A$2:$ANL$2,0))-INDEX('1617 Data'!$A$2:$AEW$35,MATCH('1617 1718 Comparison'!$A23,'1617 Data'!$A$2:$A$35,0),MATCH('1617 1718 Comparison'!ABX$2,'1617 Data'!$A$2:$AEW$2,0))</f>
        <v>#N/A</v>
      </c>
      <c r="ABY23" s="440">
        <f>INDEX(' Cash Num-Den_Indi'!$A$2:$ANL$35,MATCH('1617 1718 Comparison'!$A23,' Cash Num-Den_Indi'!$A$2:$A$35,0),MATCH('1617 1718 Comparison'!ABY$2,' Cash Num-Den_Indi'!$A$2:$ANL$2,0))-INDEX('1617 Data'!$A$2:$AEW$35,MATCH('1617 1718 Comparison'!$A23,'1617 Data'!$A$2:$A$35,0),MATCH('1617 1718 Comparison'!ABY$2,'1617 Data'!$A$2:$AEW$2,0))</f>
        <v>0</v>
      </c>
      <c r="ABZ23" s="440">
        <f>INDEX(' Cash Num-Den_Indi'!$A$2:$ANL$35,MATCH('1617 1718 Comparison'!$A23,' Cash Num-Den_Indi'!$A$2:$A$35,0),MATCH('1617 1718 Comparison'!ABZ$2,' Cash Num-Den_Indi'!$A$2:$ANL$2,0))-INDEX('1617 Data'!$A$2:$AEW$35,MATCH('1617 1718 Comparison'!$A23,'1617 Data'!$A$2:$A$35,0),MATCH('1617 1718 Comparison'!ABZ$2,'1617 Data'!$A$2:$AEW$2,0))</f>
        <v>0</v>
      </c>
      <c r="ACA23" s="440">
        <f>INDEX(' Cash Num-Den_Indi'!$A$2:$ANL$35,MATCH('1617 1718 Comparison'!$A23,' Cash Num-Den_Indi'!$A$2:$A$35,0),MATCH('1617 1718 Comparison'!ACA$2,' Cash Num-Den_Indi'!$A$2:$ANL$2,0))-INDEX('1617 Data'!$A$2:$AEW$35,MATCH('1617 1718 Comparison'!$A23,'1617 Data'!$A$2:$A$35,0),MATCH('1617 1718 Comparison'!ACA$2,'1617 Data'!$A$2:$AEW$2,0))</f>
        <v>0</v>
      </c>
      <c r="ACB23" s="440">
        <f>INDEX(' Cash Num-Den_Indi'!$A$2:$ANL$35,MATCH('1617 1718 Comparison'!$A23,' Cash Num-Den_Indi'!$A$2:$A$35,0),MATCH('1617 1718 Comparison'!ACB$2,' Cash Num-Den_Indi'!$A$2:$ANL$2,0))-INDEX('1617 Data'!$A$2:$AEW$35,MATCH('1617 1718 Comparison'!$A23,'1617 Data'!$A$2:$A$35,0),MATCH('1617 1718 Comparison'!ACB$2,'1617 Data'!$A$2:$AEW$2,0))</f>
        <v>0</v>
      </c>
      <c r="ACC23" s="440">
        <f>INDEX(' Cash Num-Den_Indi'!$A$2:$ANL$35,MATCH('1617 1718 Comparison'!$A23,' Cash Num-Den_Indi'!$A$2:$A$35,0),MATCH('1617 1718 Comparison'!ACC$2,' Cash Num-Den_Indi'!$A$2:$ANL$2,0))-INDEX('1617 Data'!$A$2:$AEW$35,MATCH('1617 1718 Comparison'!$A23,'1617 Data'!$A$2:$A$35,0),MATCH('1617 1718 Comparison'!ACC$2,'1617 Data'!$A$2:$AEW$2,0))</f>
        <v>0</v>
      </c>
      <c r="ACD23" s="440">
        <f>INDEX(' Cash Num-Den_Indi'!$A$2:$ANL$35,MATCH('1617 1718 Comparison'!$A23,' Cash Num-Den_Indi'!$A$2:$A$35,0),MATCH('1617 1718 Comparison'!ACD$2,' Cash Num-Den_Indi'!$A$2:$ANL$2,0))-INDEX('1617 Data'!$A$2:$AEW$35,MATCH('1617 1718 Comparison'!$A23,'1617 Data'!$A$2:$A$35,0),MATCH('1617 1718 Comparison'!ACD$2,'1617 Data'!$A$2:$AEW$2,0))</f>
        <v>0</v>
      </c>
      <c r="ACE23" s="440">
        <f>INDEX(' Cash Num-Den_Indi'!$A$2:$ANL$35,MATCH('1617 1718 Comparison'!$A23,' Cash Num-Den_Indi'!$A$2:$A$35,0),MATCH('1617 1718 Comparison'!ACE$2,' Cash Num-Den_Indi'!$A$2:$ANL$2,0))-INDEX('1617 Data'!$A$2:$AEW$35,MATCH('1617 1718 Comparison'!$A23,'1617 Data'!$A$2:$A$35,0),MATCH('1617 1718 Comparison'!ACE$2,'1617 Data'!$A$2:$AEW$2,0))</f>
        <v>0</v>
      </c>
      <c r="ACF23" s="441" t="e">
        <f>INDEX(' Cash Num-Den_Indi'!$A$2:$ANL$35,MATCH('1617 1718 Comparison'!$A23,' Cash Num-Den_Indi'!$A$2:$A$35,0),MATCH('1617 1718 Comparison'!ACF$2,' Cash Num-Den_Indi'!$A$2:$ANL$2,0))-INDEX('1617 Data'!$A$2:$AEW$35,MATCH('1617 1718 Comparison'!$A23,'1617 Data'!$A$2:$A$35,0),MATCH('1617 1718 Comparison'!ACF$2,'1617 Data'!$A$2:$AEW$2,0))</f>
        <v>#N/A</v>
      </c>
      <c r="ACG23" s="440">
        <f>INDEX(' Cash Num-Den_Indi'!$A$2:$ANL$35,MATCH('1617 1718 Comparison'!$A23,' Cash Num-Den_Indi'!$A$2:$A$35,0),MATCH('1617 1718 Comparison'!ACG$2,' Cash Num-Den_Indi'!$A$2:$ANL$2,0))-INDEX('1617 Data'!$A$2:$AEW$35,MATCH('1617 1718 Comparison'!$A23,'1617 Data'!$A$2:$A$35,0),MATCH('1617 1718 Comparison'!ACG$2,'1617 Data'!$A$2:$AEW$2,0))</f>
        <v>0</v>
      </c>
      <c r="ACH23" s="440">
        <f>INDEX(' Cash Num-Den_Indi'!$A$2:$ANL$35,MATCH('1617 1718 Comparison'!$A23,' Cash Num-Den_Indi'!$A$2:$A$35,0),MATCH('1617 1718 Comparison'!ACH$2,' Cash Num-Den_Indi'!$A$2:$ANL$2,0))-INDEX('1617 Data'!$A$2:$AEW$35,MATCH('1617 1718 Comparison'!$A23,'1617 Data'!$A$2:$A$35,0),MATCH('1617 1718 Comparison'!ACH$2,'1617 Data'!$A$2:$AEW$2,0))</f>
        <v>0</v>
      </c>
      <c r="ACI23" s="440">
        <f>INDEX(' Cash Num-Den_Indi'!$A$2:$ANL$35,MATCH('1617 1718 Comparison'!$A23,' Cash Num-Den_Indi'!$A$2:$A$35,0),MATCH('1617 1718 Comparison'!ACI$2,' Cash Num-Den_Indi'!$A$2:$ANL$2,0))-INDEX('1617 Data'!$A$2:$AEW$35,MATCH('1617 1718 Comparison'!$A23,'1617 Data'!$A$2:$A$35,0),MATCH('1617 1718 Comparison'!ACI$2,'1617 Data'!$A$2:$AEW$2,0))</f>
        <v>0</v>
      </c>
      <c r="ACJ23" s="440">
        <f>INDEX(' Cash Num-Den_Indi'!$A$2:$ANL$35,MATCH('1617 1718 Comparison'!$A23,' Cash Num-Den_Indi'!$A$2:$A$35,0),MATCH('1617 1718 Comparison'!ACJ$2,' Cash Num-Den_Indi'!$A$2:$ANL$2,0))-INDEX('1617 Data'!$A$2:$AEW$35,MATCH('1617 1718 Comparison'!$A23,'1617 Data'!$A$2:$A$35,0),MATCH('1617 1718 Comparison'!ACJ$2,'1617 Data'!$A$2:$AEW$2,0))</f>
        <v>0</v>
      </c>
      <c r="ACK23" s="440">
        <f>INDEX(' Cash Num-Den_Indi'!$A$2:$ANL$35,MATCH('1617 1718 Comparison'!$A23,' Cash Num-Den_Indi'!$A$2:$A$35,0),MATCH('1617 1718 Comparison'!ACK$2,' Cash Num-Den_Indi'!$A$2:$ANL$2,0))-INDEX('1617 Data'!$A$2:$AEW$35,MATCH('1617 1718 Comparison'!$A23,'1617 Data'!$A$2:$A$35,0),MATCH('1617 1718 Comparison'!ACK$2,'1617 Data'!$A$2:$AEW$2,0))</f>
        <v>0</v>
      </c>
      <c r="ACL23" s="440">
        <f>INDEX(' Cash Num-Den_Indi'!$A$2:$ANL$35,MATCH('1617 1718 Comparison'!$A23,' Cash Num-Den_Indi'!$A$2:$A$35,0),MATCH('1617 1718 Comparison'!ACL$2,' Cash Num-Den_Indi'!$A$2:$ANL$2,0))-INDEX('1617 Data'!$A$2:$AEW$35,MATCH('1617 1718 Comparison'!$A23,'1617 Data'!$A$2:$A$35,0),MATCH('1617 1718 Comparison'!ACL$2,'1617 Data'!$A$2:$AEW$2,0))</f>
        <v>0</v>
      </c>
      <c r="ACM23" s="440">
        <f>INDEX(' Cash Num-Den_Indi'!$A$2:$ANL$35,MATCH('1617 1718 Comparison'!$A23,' Cash Num-Den_Indi'!$A$2:$A$35,0),MATCH('1617 1718 Comparison'!ACM$2,' Cash Num-Den_Indi'!$A$2:$ANL$2,0))-INDEX('1617 Data'!$A$2:$AEW$35,MATCH('1617 1718 Comparison'!$A23,'1617 Data'!$A$2:$A$35,0),MATCH('1617 1718 Comparison'!ACM$2,'1617 Data'!$A$2:$AEW$2,0))</f>
        <v>0</v>
      </c>
      <c r="ACN23" s="440">
        <f>INDEX(' Cash Num-Den_Indi'!$A$2:$ANL$35,MATCH('1617 1718 Comparison'!$A23,' Cash Num-Den_Indi'!$A$2:$A$35,0),MATCH('1617 1718 Comparison'!ACN$2,' Cash Num-Den_Indi'!$A$2:$ANL$2,0))-INDEX('1617 Data'!$A$2:$AEW$35,MATCH('1617 1718 Comparison'!$A23,'1617 Data'!$A$2:$A$35,0),MATCH('1617 1718 Comparison'!ACN$2,'1617 Data'!$A$2:$AEW$2,0))</f>
        <v>0</v>
      </c>
      <c r="ACO23" s="440">
        <f>INDEX(' Cash Num-Den_Indi'!$A$2:$ANL$35,MATCH('1617 1718 Comparison'!$A23,' Cash Num-Den_Indi'!$A$2:$A$35,0),MATCH('1617 1718 Comparison'!ACO$2,' Cash Num-Den_Indi'!$A$2:$ANL$2,0))-INDEX('1617 Data'!$A$2:$AEW$35,MATCH('1617 1718 Comparison'!$A23,'1617 Data'!$A$2:$A$35,0),MATCH('1617 1718 Comparison'!ACO$2,'1617 Data'!$A$2:$AEW$2,0))</f>
        <v>0</v>
      </c>
      <c r="ACP23" s="440">
        <f>INDEX(' Cash Num-Den_Indi'!$A$2:$ANL$35,MATCH('1617 1718 Comparison'!$A23,' Cash Num-Den_Indi'!$A$2:$A$35,0),MATCH('1617 1718 Comparison'!ACP$2,' Cash Num-Den_Indi'!$A$2:$ANL$2,0))-INDEX('1617 Data'!$A$2:$AEW$35,MATCH('1617 1718 Comparison'!$A23,'1617 Data'!$A$2:$A$35,0),MATCH('1617 1718 Comparison'!ACP$2,'1617 Data'!$A$2:$AEW$2,0))</f>
        <v>0</v>
      </c>
      <c r="ACQ23" s="440">
        <f>INDEX(' Cash Num-Den_Indi'!$A$2:$ANL$35,MATCH('1617 1718 Comparison'!$A23,' Cash Num-Den_Indi'!$A$2:$A$35,0),MATCH('1617 1718 Comparison'!ACQ$2,' Cash Num-Den_Indi'!$A$2:$ANL$2,0))-INDEX('1617 Data'!$A$2:$AEW$35,MATCH('1617 1718 Comparison'!$A23,'1617 Data'!$A$2:$A$35,0),MATCH('1617 1718 Comparison'!ACQ$2,'1617 Data'!$A$2:$AEW$2,0))</f>
        <v>0</v>
      </c>
      <c r="ACR23" s="440">
        <f>INDEX(' Cash Num-Den_Indi'!$A$2:$ANL$35,MATCH('1617 1718 Comparison'!$A23,' Cash Num-Den_Indi'!$A$2:$A$35,0),MATCH('1617 1718 Comparison'!ACR$2,' Cash Num-Den_Indi'!$A$2:$ANL$2,0))-INDEX('1617 Data'!$A$2:$AEW$35,MATCH('1617 1718 Comparison'!$A23,'1617 Data'!$A$2:$A$35,0),MATCH('1617 1718 Comparison'!ACR$2,'1617 Data'!$A$2:$AEW$2,0))</f>
        <v>0</v>
      </c>
      <c r="ACS23" s="440">
        <f>INDEX(' Cash Num-Den_Indi'!$A$2:$ANL$35,MATCH('1617 1718 Comparison'!$A23,' Cash Num-Den_Indi'!$A$2:$A$35,0),MATCH('1617 1718 Comparison'!ACS$2,' Cash Num-Den_Indi'!$A$2:$ANL$2,0))-INDEX('1617 Data'!$A$2:$AEW$35,MATCH('1617 1718 Comparison'!$A23,'1617 Data'!$A$2:$A$35,0),MATCH('1617 1718 Comparison'!ACS$2,'1617 Data'!$A$2:$AEW$2,0))</f>
        <v>0</v>
      </c>
      <c r="ACT23" s="440">
        <f>INDEX(' Cash Num-Den_Indi'!$A$2:$ANL$35,MATCH('1617 1718 Comparison'!$A23,' Cash Num-Den_Indi'!$A$2:$A$35,0),MATCH('1617 1718 Comparison'!ACT$2,' Cash Num-Den_Indi'!$A$2:$ANL$2,0))-INDEX('1617 Data'!$A$2:$AEW$35,MATCH('1617 1718 Comparison'!$A23,'1617 Data'!$A$2:$A$35,0),MATCH('1617 1718 Comparison'!ACT$2,'1617 Data'!$A$2:$AEW$2,0))</f>
        <v>0</v>
      </c>
      <c r="ACU23" s="440">
        <f>INDEX(' Cash Num-Den_Indi'!$A$2:$ANL$35,MATCH('1617 1718 Comparison'!$A23,' Cash Num-Den_Indi'!$A$2:$A$35,0),MATCH('1617 1718 Comparison'!ACU$2,' Cash Num-Den_Indi'!$A$2:$ANL$2,0))-INDEX('1617 Data'!$A$2:$AEW$35,MATCH('1617 1718 Comparison'!$A23,'1617 Data'!$A$2:$A$35,0),MATCH('1617 1718 Comparison'!ACU$2,'1617 Data'!$A$2:$AEW$2,0))</f>
        <v>0</v>
      </c>
      <c r="ACV23" s="440">
        <f>INDEX(' Cash Num-Den_Indi'!$A$2:$ANL$35,MATCH('1617 1718 Comparison'!$A23,' Cash Num-Den_Indi'!$A$2:$A$35,0),MATCH('1617 1718 Comparison'!ACV$2,' Cash Num-Den_Indi'!$A$2:$ANL$2,0))-INDEX('1617 Data'!$A$2:$AEW$35,MATCH('1617 1718 Comparison'!$A23,'1617 Data'!$A$2:$A$35,0),MATCH('1617 1718 Comparison'!ACV$2,'1617 Data'!$A$2:$AEW$2,0))</f>
        <v>0</v>
      </c>
      <c r="ACW23" s="440">
        <f>INDEX(' Cash Num-Den_Indi'!$A$2:$ANL$35,MATCH('1617 1718 Comparison'!$A23,' Cash Num-Den_Indi'!$A$2:$A$35,0),MATCH('1617 1718 Comparison'!ACW$2,' Cash Num-Den_Indi'!$A$2:$ANL$2,0))-INDEX('1617 Data'!$A$2:$AEW$35,MATCH('1617 1718 Comparison'!$A23,'1617 Data'!$A$2:$A$35,0),MATCH('1617 1718 Comparison'!ACW$2,'1617 Data'!$A$2:$AEW$2,0))</f>
        <v>0</v>
      </c>
      <c r="ACX23" s="440">
        <f>INDEX(' Cash Num-Den_Indi'!$A$2:$ANL$35,MATCH('1617 1718 Comparison'!$A23,' Cash Num-Den_Indi'!$A$2:$A$35,0),MATCH('1617 1718 Comparison'!ACX$2,' Cash Num-Den_Indi'!$A$2:$ANL$2,0))-INDEX('1617 Data'!$A$2:$AEW$35,MATCH('1617 1718 Comparison'!$A23,'1617 Data'!$A$2:$A$35,0),MATCH('1617 1718 Comparison'!ACX$2,'1617 Data'!$A$2:$AEW$2,0))</f>
        <v>0</v>
      </c>
      <c r="ACY23" s="440">
        <f>INDEX(' Cash Num-Den_Indi'!$A$2:$ANL$35,MATCH('1617 1718 Comparison'!$A23,' Cash Num-Den_Indi'!$A$2:$A$35,0),MATCH('1617 1718 Comparison'!ACY$2,' Cash Num-Den_Indi'!$A$2:$ANL$2,0))-INDEX('1617 Data'!$A$2:$AEW$35,MATCH('1617 1718 Comparison'!$A23,'1617 Data'!$A$2:$A$35,0),MATCH('1617 1718 Comparison'!ACY$2,'1617 Data'!$A$2:$AEW$2,0))</f>
        <v>0</v>
      </c>
      <c r="ACZ23" s="440">
        <f>INDEX(' Cash Num-Den_Indi'!$A$2:$ANL$35,MATCH('1617 1718 Comparison'!$A23,' Cash Num-Den_Indi'!$A$2:$A$35,0),MATCH('1617 1718 Comparison'!ACZ$2,' Cash Num-Den_Indi'!$A$2:$ANL$2,0))-INDEX('1617 Data'!$A$2:$AEW$35,MATCH('1617 1718 Comparison'!$A23,'1617 Data'!$A$2:$A$35,0),MATCH('1617 1718 Comparison'!ACZ$2,'1617 Data'!$A$2:$AEW$2,0))</f>
        <v>0</v>
      </c>
      <c r="ADA23" s="440">
        <f>INDEX(' Cash Num-Den_Indi'!$A$2:$ANL$35,MATCH('1617 1718 Comparison'!$A23,' Cash Num-Den_Indi'!$A$2:$A$35,0),MATCH('1617 1718 Comparison'!ADA$2,' Cash Num-Den_Indi'!$A$2:$ANL$2,0))-INDEX('1617 Data'!$A$2:$AEW$35,MATCH('1617 1718 Comparison'!$A23,'1617 Data'!$A$2:$A$35,0),MATCH('1617 1718 Comparison'!ADA$2,'1617 Data'!$A$2:$AEW$2,0))</f>
        <v>0</v>
      </c>
      <c r="ADB23" s="441" t="e">
        <f>INDEX(' Cash Num-Den_Indi'!$A$2:$ANL$35,MATCH('1617 1718 Comparison'!$A23,' Cash Num-Den_Indi'!$A$2:$A$35,0),MATCH('1617 1718 Comparison'!ADB$2,' Cash Num-Den_Indi'!$A$2:$ANL$2,0))-INDEX('1617 Data'!$A$2:$AEW$35,MATCH('1617 1718 Comparison'!$A23,'1617 Data'!$A$2:$A$35,0),MATCH('1617 1718 Comparison'!ADB$2,'1617 Data'!$A$2:$AEW$2,0))</f>
        <v>#N/A</v>
      </c>
      <c r="ADC23" s="441" t="e">
        <f>INDEX(' Cash Num-Den_Indi'!$A$2:$ANL$35,MATCH('1617 1718 Comparison'!$A23,' Cash Num-Den_Indi'!$A$2:$A$35,0),MATCH('1617 1718 Comparison'!ADC$2,' Cash Num-Den_Indi'!$A$2:$ANL$2,0))-INDEX('1617 Data'!$A$2:$AEW$35,MATCH('1617 1718 Comparison'!$A23,'1617 Data'!$A$2:$A$35,0),MATCH('1617 1718 Comparison'!ADC$2,'1617 Data'!$A$2:$AEW$2,0))</f>
        <v>#N/A</v>
      </c>
      <c r="ADD23" s="441" t="e">
        <f>INDEX(' Cash Num-Den_Indi'!$A$2:$ANL$35,MATCH('1617 1718 Comparison'!$A23,' Cash Num-Den_Indi'!$A$2:$A$35,0),MATCH('1617 1718 Comparison'!ADD$2,' Cash Num-Den_Indi'!$A$2:$ANL$2,0))-INDEX('1617 Data'!$A$2:$AEW$35,MATCH('1617 1718 Comparison'!$A23,'1617 Data'!$A$2:$A$35,0),MATCH('1617 1718 Comparison'!ADD$2,'1617 Data'!$A$2:$AEW$2,0))</f>
        <v>#N/A</v>
      </c>
      <c r="ADE23" s="440">
        <f>INDEX(' Cash Num-Den_Indi'!$A$2:$ANL$35,MATCH('1617 1718 Comparison'!$A23,' Cash Num-Den_Indi'!$A$2:$A$35,0),MATCH('1617 1718 Comparison'!ADE$2,' Cash Num-Den_Indi'!$A$2:$ANL$2,0))-INDEX('1617 Data'!$A$2:$AEW$35,MATCH('1617 1718 Comparison'!$A23,'1617 Data'!$A$2:$A$35,0),MATCH('1617 1718 Comparison'!ADE$2,'1617 Data'!$A$2:$AEW$2,0))</f>
        <v>0</v>
      </c>
      <c r="ADF23" s="440">
        <f>INDEX(' Cash Num-Den_Indi'!$A$2:$ANL$35,MATCH('1617 1718 Comparison'!$A23,' Cash Num-Den_Indi'!$A$2:$A$35,0),MATCH('1617 1718 Comparison'!ADF$2,' Cash Num-Den_Indi'!$A$2:$ANL$2,0))-INDEX('1617 Data'!$A$2:$AEW$35,MATCH('1617 1718 Comparison'!$A23,'1617 Data'!$A$2:$A$35,0),MATCH('1617 1718 Comparison'!ADF$2,'1617 Data'!$A$2:$AEW$2,0))</f>
        <v>0</v>
      </c>
      <c r="ADG23" s="440">
        <f>INDEX(' Cash Num-Den_Indi'!$A$2:$ANL$35,MATCH('1617 1718 Comparison'!$A23,' Cash Num-Den_Indi'!$A$2:$A$35,0),MATCH('1617 1718 Comparison'!ADG$2,' Cash Num-Den_Indi'!$A$2:$ANL$2,0))-INDEX('1617 Data'!$A$2:$AEW$35,MATCH('1617 1718 Comparison'!$A23,'1617 Data'!$A$2:$A$35,0),MATCH('1617 1718 Comparison'!ADG$2,'1617 Data'!$A$2:$AEW$2,0))</f>
        <v>0</v>
      </c>
      <c r="ADH23" s="440">
        <f>INDEX(' Cash Num-Den_Indi'!$A$2:$ANL$35,MATCH('1617 1718 Comparison'!$A23,' Cash Num-Den_Indi'!$A$2:$A$35,0),MATCH('1617 1718 Comparison'!ADH$2,' Cash Num-Den_Indi'!$A$2:$ANL$2,0))-INDEX('1617 Data'!$A$2:$AEW$35,MATCH('1617 1718 Comparison'!$A23,'1617 Data'!$A$2:$A$35,0),MATCH('1617 1718 Comparison'!ADH$2,'1617 Data'!$A$2:$AEW$2,0))</f>
        <v>0</v>
      </c>
      <c r="ADI23" s="440">
        <f>INDEX(' Cash Num-Den_Indi'!$A$2:$ANL$35,MATCH('1617 1718 Comparison'!$A23,' Cash Num-Den_Indi'!$A$2:$A$35,0),MATCH('1617 1718 Comparison'!ADI$2,' Cash Num-Den_Indi'!$A$2:$ANL$2,0))-INDEX('1617 Data'!$A$2:$AEW$35,MATCH('1617 1718 Comparison'!$A23,'1617 Data'!$A$2:$A$35,0),MATCH('1617 1718 Comparison'!ADI$2,'1617 Data'!$A$2:$AEW$2,0))</f>
        <v>0</v>
      </c>
      <c r="ADJ23" s="440">
        <f>INDEX(' Cash Num-Den_Indi'!$A$2:$ANL$35,MATCH('1617 1718 Comparison'!$A23,' Cash Num-Den_Indi'!$A$2:$A$35,0),MATCH('1617 1718 Comparison'!ADJ$2,' Cash Num-Den_Indi'!$A$2:$ANL$2,0))-INDEX('1617 Data'!$A$2:$AEW$35,MATCH('1617 1718 Comparison'!$A23,'1617 Data'!$A$2:$A$35,0),MATCH('1617 1718 Comparison'!ADJ$2,'1617 Data'!$A$2:$AEW$2,0))</f>
        <v>0</v>
      </c>
      <c r="ADK23" s="440">
        <f>INDEX(' Cash Num-Den_Indi'!$A$2:$ANL$35,MATCH('1617 1718 Comparison'!$A23,' Cash Num-Den_Indi'!$A$2:$A$35,0),MATCH('1617 1718 Comparison'!ADK$2,' Cash Num-Den_Indi'!$A$2:$ANL$2,0))-INDEX('1617 Data'!$A$2:$AEW$35,MATCH('1617 1718 Comparison'!$A23,'1617 Data'!$A$2:$A$35,0),MATCH('1617 1718 Comparison'!ADK$2,'1617 Data'!$A$2:$AEW$2,0))</f>
        <v>0</v>
      </c>
      <c r="ADL23" s="440">
        <f>INDEX(' Cash Num-Den_Indi'!$A$2:$ANL$35,MATCH('1617 1718 Comparison'!$A23,' Cash Num-Den_Indi'!$A$2:$A$35,0),MATCH('1617 1718 Comparison'!ADL$2,' Cash Num-Den_Indi'!$A$2:$ANL$2,0))-INDEX('1617 Data'!$A$2:$AEW$35,MATCH('1617 1718 Comparison'!$A23,'1617 Data'!$A$2:$A$35,0),MATCH('1617 1718 Comparison'!ADL$2,'1617 Data'!$A$2:$AEW$2,0))</f>
        <v>0</v>
      </c>
      <c r="ADM23" s="440">
        <f>INDEX(' Cash Num-Den_Indi'!$A$2:$ANL$35,MATCH('1617 1718 Comparison'!$A23,' Cash Num-Den_Indi'!$A$2:$A$35,0),MATCH('1617 1718 Comparison'!ADM$2,' Cash Num-Den_Indi'!$A$2:$ANL$2,0))-INDEX('1617 Data'!$A$2:$AEW$35,MATCH('1617 1718 Comparison'!$A23,'1617 Data'!$A$2:$A$35,0),MATCH('1617 1718 Comparison'!ADM$2,'1617 Data'!$A$2:$AEW$2,0))</f>
        <v>0</v>
      </c>
      <c r="ADN23" s="440">
        <f>INDEX(' Cash Num-Den_Indi'!$A$2:$ANL$35,MATCH('1617 1718 Comparison'!$A23,' Cash Num-Den_Indi'!$A$2:$A$35,0),MATCH('1617 1718 Comparison'!ADN$2,' Cash Num-Den_Indi'!$A$2:$ANL$2,0))-INDEX('1617 Data'!$A$2:$AEW$35,MATCH('1617 1718 Comparison'!$A23,'1617 Data'!$A$2:$A$35,0),MATCH('1617 1718 Comparison'!ADN$2,'1617 Data'!$A$2:$AEW$2,0))</f>
        <v>0</v>
      </c>
      <c r="ADO23" s="440">
        <f>INDEX(' Cash Num-Den_Indi'!$A$2:$ANL$35,MATCH('1617 1718 Comparison'!$A23,' Cash Num-Den_Indi'!$A$2:$A$35,0),MATCH('1617 1718 Comparison'!ADO$2,' Cash Num-Den_Indi'!$A$2:$ANL$2,0))-INDEX('1617 Data'!$A$2:$AEW$35,MATCH('1617 1718 Comparison'!$A23,'1617 Data'!$A$2:$A$35,0),MATCH('1617 1718 Comparison'!ADO$2,'1617 Data'!$A$2:$AEW$2,0))</f>
        <v>0</v>
      </c>
      <c r="ADP23" s="440">
        <f>INDEX(' Cash Num-Den_Indi'!$A$2:$ANL$35,MATCH('1617 1718 Comparison'!$A23,' Cash Num-Den_Indi'!$A$2:$A$35,0),MATCH('1617 1718 Comparison'!ADP$2,' Cash Num-Den_Indi'!$A$2:$ANL$2,0))-INDEX('1617 Data'!$A$2:$AEW$35,MATCH('1617 1718 Comparison'!$A23,'1617 Data'!$A$2:$A$35,0),MATCH('1617 1718 Comparison'!ADP$2,'1617 Data'!$A$2:$AEW$2,0))</f>
        <v>0</v>
      </c>
      <c r="ADQ23" s="440">
        <f>INDEX(' Cash Num-Den_Indi'!$A$2:$ANL$35,MATCH('1617 1718 Comparison'!$A23,' Cash Num-Den_Indi'!$A$2:$A$35,0),MATCH('1617 1718 Comparison'!ADQ$2,' Cash Num-Den_Indi'!$A$2:$ANL$2,0))-INDEX('1617 Data'!$A$2:$AEW$35,MATCH('1617 1718 Comparison'!$A23,'1617 Data'!$A$2:$A$35,0),MATCH('1617 1718 Comparison'!ADQ$2,'1617 Data'!$A$2:$AEW$2,0))</f>
        <v>0</v>
      </c>
      <c r="ADR23" s="440">
        <f>INDEX(' Cash Num-Den_Indi'!$A$2:$ANL$35,MATCH('1617 1718 Comparison'!$A23,' Cash Num-Den_Indi'!$A$2:$A$35,0),MATCH('1617 1718 Comparison'!ADR$2,' Cash Num-Den_Indi'!$A$2:$ANL$2,0))-INDEX('1617 Data'!$A$2:$AEW$35,MATCH('1617 1718 Comparison'!$A23,'1617 Data'!$A$2:$A$35,0),MATCH('1617 1718 Comparison'!ADR$2,'1617 Data'!$A$2:$AEW$2,0))</f>
        <v>0</v>
      </c>
      <c r="ADS23" s="440">
        <f>INDEX(' Cash Num-Den_Indi'!$A$2:$ANL$35,MATCH('1617 1718 Comparison'!$A23,' Cash Num-Den_Indi'!$A$2:$A$35,0),MATCH('1617 1718 Comparison'!ADS$2,' Cash Num-Den_Indi'!$A$2:$ANL$2,0))-INDEX('1617 Data'!$A$2:$AEW$35,MATCH('1617 1718 Comparison'!$A23,'1617 Data'!$A$2:$A$35,0),MATCH('1617 1718 Comparison'!ADS$2,'1617 Data'!$A$2:$AEW$2,0))</f>
        <v>0</v>
      </c>
      <c r="ADT23" s="441" t="e">
        <f>INDEX(' Cash Num-Den_Indi'!$A$2:$ANL$35,MATCH('1617 1718 Comparison'!$A23,' Cash Num-Den_Indi'!$A$2:$A$35,0),MATCH('1617 1718 Comparison'!ADT$2,' Cash Num-Den_Indi'!$A$2:$ANL$2,0))-INDEX('1617 Data'!$A$2:$AEW$35,MATCH('1617 1718 Comparison'!$A23,'1617 Data'!$A$2:$A$35,0),MATCH('1617 1718 Comparison'!ADT$2,'1617 Data'!$A$2:$AEW$2,0))</f>
        <v>#N/A</v>
      </c>
      <c r="ADU23" s="441" t="e">
        <f>INDEX(' Cash Num-Den_Indi'!$A$2:$ANL$35,MATCH('1617 1718 Comparison'!$A23,' Cash Num-Den_Indi'!$A$2:$A$35,0),MATCH('1617 1718 Comparison'!ADU$2,' Cash Num-Den_Indi'!$A$2:$ANL$2,0))-INDEX('1617 Data'!$A$2:$AEW$35,MATCH('1617 1718 Comparison'!$A23,'1617 Data'!$A$2:$A$35,0),MATCH('1617 1718 Comparison'!ADU$2,'1617 Data'!$A$2:$AEW$2,0))</f>
        <v>#N/A</v>
      </c>
      <c r="ADV23" s="441" t="e">
        <f>INDEX(' Cash Num-Den_Indi'!$A$2:$ANL$35,MATCH('1617 1718 Comparison'!$A23,' Cash Num-Den_Indi'!$A$2:$A$35,0),MATCH('1617 1718 Comparison'!ADV$2,' Cash Num-Den_Indi'!$A$2:$ANL$2,0))-INDEX('1617 Data'!$A$2:$AEW$35,MATCH('1617 1718 Comparison'!$A23,'1617 Data'!$A$2:$A$35,0),MATCH('1617 1718 Comparison'!ADV$2,'1617 Data'!$A$2:$AEW$2,0))</f>
        <v>#N/A</v>
      </c>
      <c r="ADW23" s="440">
        <f>INDEX(' Cash Num-Den_Indi'!$A$2:$ANL$35,MATCH('1617 1718 Comparison'!$A23,' Cash Num-Den_Indi'!$A$2:$A$35,0),MATCH('1617 1718 Comparison'!ADW$2,' Cash Num-Den_Indi'!$A$2:$ANL$2,0))-INDEX('1617 Data'!$A$2:$AEW$35,MATCH('1617 1718 Comparison'!$A23,'1617 Data'!$A$2:$A$35,0),MATCH('1617 1718 Comparison'!ADW$2,'1617 Data'!$A$2:$AEW$2,0))</f>
        <v>0</v>
      </c>
      <c r="ADX23" s="440">
        <f>INDEX(' Cash Num-Den_Indi'!$A$2:$ANL$35,MATCH('1617 1718 Comparison'!$A23,' Cash Num-Den_Indi'!$A$2:$A$35,0),MATCH('1617 1718 Comparison'!ADX$2,' Cash Num-Den_Indi'!$A$2:$ANL$2,0))-INDEX('1617 Data'!$A$2:$AEW$35,MATCH('1617 1718 Comparison'!$A23,'1617 Data'!$A$2:$A$35,0),MATCH('1617 1718 Comparison'!ADX$2,'1617 Data'!$A$2:$AEW$2,0))</f>
        <v>0</v>
      </c>
      <c r="ADY23" s="440">
        <f>INDEX(' Cash Num-Den_Indi'!$A$2:$ANL$35,MATCH('1617 1718 Comparison'!$A23,' Cash Num-Den_Indi'!$A$2:$A$35,0),MATCH('1617 1718 Comparison'!ADY$2,' Cash Num-Den_Indi'!$A$2:$ANL$2,0))-INDEX('1617 Data'!$A$2:$AEW$35,MATCH('1617 1718 Comparison'!$A23,'1617 Data'!$A$2:$A$35,0),MATCH('1617 1718 Comparison'!ADY$2,'1617 Data'!$A$2:$AEW$2,0))</f>
        <v>0</v>
      </c>
      <c r="ADZ23" s="440">
        <f>INDEX(' Cash Num-Den_Indi'!$A$2:$ANL$35,MATCH('1617 1718 Comparison'!$A23,' Cash Num-Den_Indi'!$A$2:$A$35,0),MATCH('1617 1718 Comparison'!ADZ$2,' Cash Num-Den_Indi'!$A$2:$ANL$2,0))-INDEX('1617 Data'!$A$2:$AEW$35,MATCH('1617 1718 Comparison'!$A23,'1617 Data'!$A$2:$A$35,0),MATCH('1617 1718 Comparison'!ADZ$2,'1617 Data'!$A$2:$AEW$2,0))</f>
        <v>0</v>
      </c>
      <c r="AEA23" s="440">
        <f>INDEX(' Cash Num-Den_Indi'!$A$2:$ANL$35,MATCH('1617 1718 Comparison'!$A23,' Cash Num-Den_Indi'!$A$2:$A$35,0),MATCH('1617 1718 Comparison'!AEA$2,' Cash Num-Den_Indi'!$A$2:$ANL$2,0))-INDEX('1617 Data'!$A$2:$AEW$35,MATCH('1617 1718 Comparison'!$A23,'1617 Data'!$A$2:$A$35,0),MATCH('1617 1718 Comparison'!AEA$2,'1617 Data'!$A$2:$AEW$2,0))</f>
        <v>0</v>
      </c>
      <c r="AEB23" s="440">
        <f>INDEX(' Cash Num-Den_Indi'!$A$2:$ANL$35,MATCH('1617 1718 Comparison'!$A23,' Cash Num-Den_Indi'!$A$2:$A$35,0),MATCH('1617 1718 Comparison'!AEB$2,' Cash Num-Den_Indi'!$A$2:$ANL$2,0))-INDEX('1617 Data'!$A$2:$AEW$35,MATCH('1617 1718 Comparison'!$A23,'1617 Data'!$A$2:$A$35,0),MATCH('1617 1718 Comparison'!AEB$2,'1617 Data'!$A$2:$AEW$2,0))</f>
        <v>0</v>
      </c>
      <c r="AEC23" s="440">
        <f>INDEX(' Cash Num-Den_Indi'!$A$2:$ANL$35,MATCH('1617 1718 Comparison'!$A23,' Cash Num-Den_Indi'!$A$2:$A$35,0),MATCH('1617 1718 Comparison'!AEC$2,' Cash Num-Den_Indi'!$A$2:$ANL$2,0))-INDEX('1617 Data'!$A$2:$AEW$35,MATCH('1617 1718 Comparison'!$A23,'1617 Data'!$A$2:$A$35,0),MATCH('1617 1718 Comparison'!AEC$2,'1617 Data'!$A$2:$AEW$2,0))</f>
        <v>0</v>
      </c>
      <c r="AED23" s="440">
        <f>INDEX(' Cash Num-Den_Indi'!$A$2:$ANL$35,MATCH('1617 1718 Comparison'!$A23,' Cash Num-Den_Indi'!$A$2:$A$35,0),MATCH('1617 1718 Comparison'!AED$2,' Cash Num-Den_Indi'!$A$2:$ANL$2,0))-INDEX('1617 Data'!$A$2:$AEW$35,MATCH('1617 1718 Comparison'!$A23,'1617 Data'!$A$2:$A$35,0),MATCH('1617 1718 Comparison'!AED$2,'1617 Data'!$A$2:$AEW$2,0))</f>
        <v>0</v>
      </c>
      <c r="AEE23" s="440">
        <f>INDEX(' Cash Num-Den_Indi'!$A$2:$ANL$35,MATCH('1617 1718 Comparison'!$A23,' Cash Num-Den_Indi'!$A$2:$A$35,0),MATCH('1617 1718 Comparison'!AEE$2,' Cash Num-Den_Indi'!$A$2:$ANL$2,0))-INDEX('1617 Data'!$A$2:$AEW$35,MATCH('1617 1718 Comparison'!$A23,'1617 Data'!$A$2:$A$35,0),MATCH('1617 1718 Comparison'!AEE$2,'1617 Data'!$A$2:$AEW$2,0))</f>
        <v>0</v>
      </c>
      <c r="AEF23" s="440">
        <f>INDEX(' Cash Num-Den_Indi'!$A$2:$ANL$35,MATCH('1617 1718 Comparison'!$A23,' Cash Num-Den_Indi'!$A$2:$A$35,0),MATCH('1617 1718 Comparison'!AEF$2,' Cash Num-Den_Indi'!$A$2:$ANL$2,0))-INDEX('1617 Data'!$A$2:$AEW$35,MATCH('1617 1718 Comparison'!$A23,'1617 Data'!$A$2:$A$35,0),MATCH('1617 1718 Comparison'!AEF$2,'1617 Data'!$A$2:$AEW$2,0))</f>
        <v>0</v>
      </c>
      <c r="AEG23" s="440">
        <f>INDEX(' Cash Num-Den_Indi'!$A$2:$ANL$35,MATCH('1617 1718 Comparison'!$A23,' Cash Num-Den_Indi'!$A$2:$A$35,0),MATCH('1617 1718 Comparison'!AEG$2,' Cash Num-Den_Indi'!$A$2:$ANL$2,0))-INDEX('1617 Data'!$A$2:$AEW$35,MATCH('1617 1718 Comparison'!$A23,'1617 Data'!$A$2:$A$35,0),MATCH('1617 1718 Comparison'!AEG$2,'1617 Data'!$A$2:$AEW$2,0))</f>
        <v>0</v>
      </c>
      <c r="AEH23" s="440">
        <f>INDEX(' Cash Num-Den_Indi'!$A$2:$ANL$35,MATCH('1617 1718 Comparison'!$A23,' Cash Num-Den_Indi'!$A$2:$A$35,0),MATCH('1617 1718 Comparison'!AEH$2,' Cash Num-Den_Indi'!$A$2:$ANL$2,0))-INDEX('1617 Data'!$A$2:$AEW$35,MATCH('1617 1718 Comparison'!$A23,'1617 Data'!$A$2:$A$35,0),MATCH('1617 1718 Comparison'!AEH$2,'1617 Data'!$A$2:$AEW$2,0))</f>
        <v>0</v>
      </c>
      <c r="AEI23" s="440">
        <f>INDEX(' Cash Num-Den_Indi'!$A$2:$ANL$35,MATCH('1617 1718 Comparison'!$A23,' Cash Num-Den_Indi'!$A$2:$A$35,0),MATCH('1617 1718 Comparison'!AEI$2,' Cash Num-Den_Indi'!$A$2:$ANL$2,0))-INDEX('1617 Data'!$A$2:$AEW$35,MATCH('1617 1718 Comparison'!$A23,'1617 Data'!$A$2:$A$35,0),MATCH('1617 1718 Comparison'!AEI$2,'1617 Data'!$A$2:$AEW$2,0))</f>
        <v>0</v>
      </c>
      <c r="AEJ23" s="440">
        <f>INDEX(' Cash Num-Den_Indi'!$A$2:$ANL$35,MATCH('1617 1718 Comparison'!$A23,' Cash Num-Den_Indi'!$A$2:$A$35,0),MATCH('1617 1718 Comparison'!AEJ$2,' Cash Num-Den_Indi'!$A$2:$ANL$2,0))-INDEX('1617 Data'!$A$2:$AEW$35,MATCH('1617 1718 Comparison'!$A23,'1617 Data'!$A$2:$A$35,0),MATCH('1617 1718 Comparison'!AEJ$2,'1617 Data'!$A$2:$AEW$2,0))</f>
        <v>0</v>
      </c>
      <c r="AEK23" s="440">
        <f>INDEX(' Cash Num-Den_Indi'!$A$2:$ANL$35,MATCH('1617 1718 Comparison'!$A23,' Cash Num-Den_Indi'!$A$2:$A$35,0),MATCH('1617 1718 Comparison'!AEK$2,' Cash Num-Den_Indi'!$A$2:$ANL$2,0))-INDEX('1617 Data'!$A$2:$AEW$35,MATCH('1617 1718 Comparison'!$A23,'1617 Data'!$A$2:$A$35,0),MATCH('1617 1718 Comparison'!AEK$2,'1617 Data'!$A$2:$AEW$2,0))</f>
        <v>0</v>
      </c>
      <c r="AEL23" s="441" t="e">
        <f>INDEX(' Cash Num-Den_Indi'!$A$2:$ANL$35,MATCH('1617 1718 Comparison'!$A23,' Cash Num-Den_Indi'!$A$2:$A$35,0),MATCH('1617 1718 Comparison'!AEL$2,' Cash Num-Den_Indi'!$A$2:$ANL$2,0))-INDEX('1617 Data'!$A$2:$AEW$35,MATCH('1617 1718 Comparison'!$A23,'1617 Data'!$A$2:$A$35,0),MATCH('1617 1718 Comparison'!AEL$2,'1617 Data'!$A$2:$AEW$2,0))</f>
        <v>#N/A</v>
      </c>
      <c r="AEM23" s="441" t="e">
        <f>INDEX(' Cash Num-Den_Indi'!$A$2:$ANL$35,MATCH('1617 1718 Comparison'!$A23,' Cash Num-Den_Indi'!$A$2:$A$35,0),MATCH('1617 1718 Comparison'!AEM$2,' Cash Num-Den_Indi'!$A$2:$ANL$2,0))-INDEX('1617 Data'!$A$2:$AEW$35,MATCH('1617 1718 Comparison'!$A23,'1617 Data'!$A$2:$A$35,0),MATCH('1617 1718 Comparison'!AEM$2,'1617 Data'!$A$2:$AEW$2,0))</f>
        <v>#N/A</v>
      </c>
      <c r="AEN23" s="441" t="e">
        <f>INDEX(' Cash Num-Den_Indi'!$A$2:$ANL$35,MATCH('1617 1718 Comparison'!$A23,' Cash Num-Den_Indi'!$A$2:$A$35,0),MATCH('1617 1718 Comparison'!AEN$2,' Cash Num-Den_Indi'!$A$2:$ANL$2,0))-INDEX('1617 Data'!$A$2:$AEW$35,MATCH('1617 1718 Comparison'!$A23,'1617 Data'!$A$2:$A$35,0),MATCH('1617 1718 Comparison'!AEN$2,'1617 Data'!$A$2:$AEW$2,0))</f>
        <v>#N/A</v>
      </c>
      <c r="AEO23" s="440">
        <f>INDEX(' Cash Num-Den_Indi'!$A$2:$ANL$35,MATCH('1617 1718 Comparison'!$A23,' Cash Num-Den_Indi'!$A$2:$A$35,0),MATCH('1617 1718 Comparison'!AEO$2,' Cash Num-Den_Indi'!$A$2:$ANL$2,0))-INDEX('1617 Data'!$A$2:$AEW$35,MATCH('1617 1718 Comparison'!$A23,'1617 Data'!$A$2:$A$35,0),MATCH('1617 1718 Comparison'!AEO$2,'1617 Data'!$A$2:$AEW$2,0))</f>
        <v>0</v>
      </c>
      <c r="AEP23" s="440">
        <f>INDEX(' Cash Num-Den_Indi'!$A$2:$ANL$35,MATCH('1617 1718 Comparison'!$A23,' Cash Num-Den_Indi'!$A$2:$A$35,0),MATCH('1617 1718 Comparison'!AEP$2,' Cash Num-Den_Indi'!$A$2:$ANL$2,0))-INDEX('1617 Data'!$A$2:$AEW$35,MATCH('1617 1718 Comparison'!$A23,'1617 Data'!$A$2:$A$35,0),MATCH('1617 1718 Comparison'!AEP$2,'1617 Data'!$A$2:$AEW$2,0))</f>
        <v>0</v>
      </c>
      <c r="AEQ23" s="440">
        <f>INDEX(' Cash Num-Den_Indi'!$A$2:$ANL$35,MATCH('1617 1718 Comparison'!$A23,' Cash Num-Den_Indi'!$A$2:$A$35,0),MATCH('1617 1718 Comparison'!AEQ$2,' Cash Num-Den_Indi'!$A$2:$ANL$2,0))-INDEX('1617 Data'!$A$2:$AEW$35,MATCH('1617 1718 Comparison'!$A23,'1617 Data'!$A$2:$A$35,0),MATCH('1617 1718 Comparison'!AEQ$2,'1617 Data'!$A$2:$AEW$2,0))</f>
        <v>0</v>
      </c>
      <c r="AER23" s="440">
        <f>INDEX(' Cash Num-Den_Indi'!$A$2:$ANL$35,MATCH('1617 1718 Comparison'!$A23,' Cash Num-Den_Indi'!$A$2:$A$35,0),MATCH('1617 1718 Comparison'!AER$2,' Cash Num-Den_Indi'!$A$2:$ANL$2,0))-INDEX('1617 Data'!$A$2:$AEW$35,MATCH('1617 1718 Comparison'!$A23,'1617 Data'!$A$2:$A$35,0),MATCH('1617 1718 Comparison'!AER$2,'1617 Data'!$A$2:$AEW$2,0))</f>
        <v>0</v>
      </c>
      <c r="AES23" s="440">
        <f>INDEX(' Cash Num-Den_Indi'!$A$2:$ANL$35,MATCH('1617 1718 Comparison'!$A23,' Cash Num-Den_Indi'!$A$2:$A$35,0),MATCH('1617 1718 Comparison'!AES$2,' Cash Num-Den_Indi'!$A$2:$ANL$2,0))-INDEX('1617 Data'!$A$2:$AEW$35,MATCH('1617 1718 Comparison'!$A23,'1617 Data'!$A$2:$A$35,0),MATCH('1617 1718 Comparison'!AES$2,'1617 Data'!$A$2:$AEW$2,0))</f>
        <v>0</v>
      </c>
      <c r="AET23" s="440">
        <f>INDEX(' Cash Num-Den_Indi'!$A$2:$ANL$35,MATCH('1617 1718 Comparison'!$A23,' Cash Num-Den_Indi'!$A$2:$A$35,0),MATCH('1617 1718 Comparison'!AET$2,' Cash Num-Den_Indi'!$A$2:$ANL$2,0))-INDEX('1617 Data'!$A$2:$AEW$35,MATCH('1617 1718 Comparison'!$A23,'1617 Data'!$A$2:$A$35,0),MATCH('1617 1718 Comparison'!AET$2,'1617 Data'!$A$2:$AEW$2,0))</f>
        <v>0</v>
      </c>
      <c r="AEU23" s="440">
        <f>INDEX(' Cash Num-Den_Indi'!$A$2:$ANL$35,MATCH('1617 1718 Comparison'!$A23,' Cash Num-Den_Indi'!$A$2:$A$35,0),MATCH('1617 1718 Comparison'!AEU$2,' Cash Num-Den_Indi'!$A$2:$ANL$2,0))-INDEX('1617 Data'!$A$2:$AEW$35,MATCH('1617 1718 Comparison'!$A23,'1617 Data'!$A$2:$A$35,0),MATCH('1617 1718 Comparison'!AEU$2,'1617 Data'!$A$2:$AEW$2,0))</f>
        <v>0</v>
      </c>
      <c r="AEV23" s="441" t="e">
        <f>INDEX(' Cash Num-Den_Indi'!$A$2:$ANL$35,MATCH('1617 1718 Comparison'!$A23,' Cash Num-Den_Indi'!$A$2:$A$35,0),MATCH('1617 1718 Comparison'!AEV$2,' Cash Num-Den_Indi'!$A$2:$ANL$2,0))-INDEX('1617 Data'!$A$2:$AEW$35,MATCH('1617 1718 Comparison'!$A23,'1617 Data'!$A$2:$A$35,0),MATCH('1617 1718 Comparison'!AEV$2,'1617 Data'!$A$2:$AEW$2,0))</f>
        <v>#N/A</v>
      </c>
      <c r="AEW23" s="440">
        <f>INDEX(' Cash Num-Den_Indi'!$A$2:$ANL$35,MATCH('1617 1718 Comparison'!$A23,' Cash Num-Den_Indi'!$A$2:$A$35,0),MATCH('1617 1718 Comparison'!AEW$2,' Cash Num-Den_Indi'!$A$2:$ANL$2,0))-INDEX('1617 Data'!$A$2:$AEW$35,MATCH('1617 1718 Comparison'!$A23,'1617 Data'!$A$2:$A$35,0),MATCH('1617 1718 Comparison'!AEW$2,'1617 Data'!$A$2:$AEW$2,0))</f>
        <v>0</v>
      </c>
      <c r="AEX23" s="440">
        <f>INDEX(' Cash Num-Den_Indi'!$A$2:$ANL$35,MATCH('1617 1718 Comparison'!$A23,' Cash Num-Den_Indi'!$A$2:$A$35,0),MATCH('1617 1718 Comparison'!AEX$2,' Cash Num-Den_Indi'!$A$2:$ANL$2,0))-INDEX('1617 Data'!$A$2:$AEW$35,MATCH('1617 1718 Comparison'!$A23,'1617 Data'!$A$2:$A$35,0),MATCH('1617 1718 Comparison'!AEX$2,'1617 Data'!$A$2:$AEW$2,0))</f>
        <v>0</v>
      </c>
      <c r="AEY23" s="440">
        <f>INDEX(' Cash Num-Den_Indi'!$A$2:$ANL$35,MATCH('1617 1718 Comparison'!$A23,' Cash Num-Den_Indi'!$A$2:$A$35,0),MATCH('1617 1718 Comparison'!AEY$2,' Cash Num-Den_Indi'!$A$2:$ANL$2,0))-INDEX('1617 Data'!$A$2:$AEW$35,MATCH('1617 1718 Comparison'!$A23,'1617 Data'!$A$2:$A$35,0),MATCH('1617 1718 Comparison'!AEY$2,'1617 Data'!$A$2:$AEW$2,0))</f>
        <v>0</v>
      </c>
      <c r="AEZ23" s="440">
        <f>INDEX(' Cash Num-Den_Indi'!$A$2:$ANL$35,MATCH('1617 1718 Comparison'!$A23,' Cash Num-Den_Indi'!$A$2:$A$35,0),MATCH('1617 1718 Comparison'!AEZ$2,' Cash Num-Den_Indi'!$A$2:$ANL$2,0))-INDEX('1617 Data'!$A$2:$AEW$35,MATCH('1617 1718 Comparison'!$A23,'1617 Data'!$A$2:$A$35,0),MATCH('1617 1718 Comparison'!AEZ$2,'1617 Data'!$A$2:$AEW$2,0))</f>
        <v>0</v>
      </c>
      <c r="AFA23" s="441" t="e">
        <f>INDEX(' Cash Num-Den_Indi'!$A$2:$ANL$35,MATCH('1617 1718 Comparison'!$A23,' Cash Num-Den_Indi'!$A$2:$A$35,0),MATCH('1617 1718 Comparison'!AFA$2,' Cash Num-Den_Indi'!$A$2:$ANL$2,0))-INDEX('1617 Data'!$A$2:$AEW$35,MATCH('1617 1718 Comparison'!$A23,'1617 Data'!$A$2:$A$35,0),MATCH('1617 1718 Comparison'!AFA$2,'1617 Data'!$A$2:$AEW$2,0))</f>
        <v>#N/A</v>
      </c>
      <c r="AFB23" s="440">
        <f>INDEX(' Cash Num-Den_Indi'!$A$2:$ANL$35,MATCH('1617 1718 Comparison'!$A23,' Cash Num-Den_Indi'!$A$2:$A$35,0),MATCH('1617 1718 Comparison'!AFB$2,' Cash Num-Den_Indi'!$A$2:$ANL$2,0))-INDEX('1617 Data'!$A$2:$AEW$35,MATCH('1617 1718 Comparison'!$A23,'1617 Data'!$A$2:$A$35,0),MATCH('1617 1718 Comparison'!AFB$2,'1617 Data'!$A$2:$AEW$2,0))</f>
        <v>0</v>
      </c>
      <c r="AFC23" s="440">
        <f>INDEX(' Cash Num-Den_Indi'!$A$2:$ANL$35,MATCH('1617 1718 Comparison'!$A23,' Cash Num-Den_Indi'!$A$2:$A$35,0),MATCH('1617 1718 Comparison'!AFC$2,' Cash Num-Den_Indi'!$A$2:$ANL$2,0))-INDEX('1617 Data'!$A$2:$AEW$35,MATCH('1617 1718 Comparison'!$A23,'1617 Data'!$A$2:$A$35,0),MATCH('1617 1718 Comparison'!AFC$2,'1617 Data'!$A$2:$AEW$2,0))</f>
        <v>0</v>
      </c>
      <c r="AFD23" s="440">
        <f>INDEX(' Cash Num-Den_Indi'!$A$2:$ANL$35,MATCH('1617 1718 Comparison'!$A23,' Cash Num-Den_Indi'!$A$2:$A$35,0),MATCH('1617 1718 Comparison'!AFD$2,' Cash Num-Den_Indi'!$A$2:$ANL$2,0))-INDEX('1617 Data'!$A$2:$AEW$35,MATCH('1617 1718 Comparison'!$A23,'1617 Data'!$A$2:$A$35,0),MATCH('1617 1718 Comparison'!AFD$2,'1617 Data'!$A$2:$AEW$2,0))</f>
        <v>0</v>
      </c>
      <c r="AFE23" s="440">
        <f>INDEX(' Cash Num-Den_Indi'!$A$2:$ANL$35,MATCH('1617 1718 Comparison'!$A23,' Cash Num-Den_Indi'!$A$2:$A$35,0),MATCH('1617 1718 Comparison'!AFE$2,' Cash Num-Den_Indi'!$A$2:$ANL$2,0))-INDEX('1617 Data'!$A$2:$AEW$35,MATCH('1617 1718 Comparison'!$A23,'1617 Data'!$A$2:$A$35,0),MATCH('1617 1718 Comparison'!AFE$2,'1617 Data'!$A$2:$AEW$2,0))</f>
        <v>0</v>
      </c>
      <c r="AFF23" s="441" t="e">
        <f>INDEX(' Cash Num-Den_Indi'!$A$2:$ANL$35,MATCH('1617 1718 Comparison'!$A23,' Cash Num-Den_Indi'!$A$2:$A$35,0),MATCH('1617 1718 Comparison'!AFF$2,' Cash Num-Den_Indi'!$A$2:$ANL$2,0))-INDEX('1617 Data'!$A$2:$AEW$35,MATCH('1617 1718 Comparison'!$A23,'1617 Data'!$A$2:$A$35,0),MATCH('1617 1718 Comparison'!AFF$2,'1617 Data'!$A$2:$AEW$2,0))</f>
        <v>#N/A</v>
      </c>
      <c r="AFG23" s="440">
        <f>INDEX(' Cash Num-Den_Indi'!$A$2:$ANL$35,MATCH('1617 1718 Comparison'!$A23,' Cash Num-Den_Indi'!$A$2:$A$35,0),MATCH('1617 1718 Comparison'!AFG$2,' Cash Num-Den_Indi'!$A$2:$ANL$2,0))-INDEX('1617 Data'!$A$2:$AEW$35,MATCH('1617 1718 Comparison'!$A23,'1617 Data'!$A$2:$A$35,0),MATCH('1617 1718 Comparison'!AFG$2,'1617 Data'!$A$2:$AEW$2,0))</f>
        <v>-4.6781866619296508E-3</v>
      </c>
      <c r="AFH23" s="441" t="e">
        <f>INDEX(' Cash Num-Den_Indi'!$A$2:$ANL$35,MATCH('1617 1718 Comparison'!$A23,' Cash Num-Den_Indi'!$A$2:$A$35,0),MATCH('1617 1718 Comparison'!AFH$2,' Cash Num-Den_Indi'!$A$2:$ANL$2,0))-INDEX('1617 Data'!$A$2:$AEW$35,MATCH('1617 1718 Comparison'!$A23,'1617 Data'!$A$2:$A$35,0),MATCH('1617 1718 Comparison'!AFH$2,'1617 Data'!$A$2:$AEW$2,0))</f>
        <v>#N/A</v>
      </c>
      <c r="AFI23" s="441" t="e">
        <f>INDEX(' Cash Num-Den_Indi'!$A$2:$ANL$35,MATCH('1617 1718 Comparison'!$A23,' Cash Num-Den_Indi'!$A$2:$A$35,0),MATCH('1617 1718 Comparison'!AFI$2,' Cash Num-Den_Indi'!$A$2:$ANL$2,0))-INDEX('1617 Data'!$A$2:$AEW$35,MATCH('1617 1718 Comparison'!$A23,'1617 Data'!$A$2:$A$35,0),MATCH('1617 1718 Comparison'!AFI$2,'1617 Data'!$A$2:$AEW$2,0))</f>
        <v>#N/A</v>
      </c>
      <c r="AFJ23" s="440">
        <f>INDEX(' Cash Num-Den_Indi'!$A$2:$ANL$35,MATCH('1617 1718 Comparison'!$A23,' Cash Num-Den_Indi'!$A$2:$A$35,0),MATCH('1617 1718 Comparison'!AFJ$2,' Cash Num-Den_Indi'!$A$2:$ANL$2,0))-INDEX('1617 Data'!$A$2:$AEW$35,MATCH('1617 1718 Comparison'!$A23,'1617 Data'!$A$2:$A$35,0),MATCH('1617 1718 Comparison'!AFJ$2,'1617 Data'!$A$2:$AEW$2,0))</f>
        <v>4.316940635241906E-3</v>
      </c>
      <c r="AFK23" s="441" t="e">
        <f>INDEX(' Cash Num-Den_Indi'!$A$2:$ANL$35,MATCH('1617 1718 Comparison'!$A23,' Cash Num-Den_Indi'!$A$2:$A$35,0),MATCH('1617 1718 Comparison'!AFK$2,' Cash Num-Den_Indi'!$A$2:$ANL$2,0))-INDEX('1617 Data'!$A$2:$AEW$35,MATCH('1617 1718 Comparison'!$A23,'1617 Data'!$A$2:$A$35,0),MATCH('1617 1718 Comparison'!AFK$2,'1617 Data'!$A$2:$AEW$2,0))</f>
        <v>#N/A</v>
      </c>
      <c r="AFL23" s="441" t="e">
        <f>INDEX(' Cash Num-Den_Indi'!$A$2:$ANL$35,MATCH('1617 1718 Comparison'!$A23,' Cash Num-Den_Indi'!$A$2:$A$35,0),MATCH('1617 1718 Comparison'!AFL$2,' Cash Num-Den_Indi'!$A$2:$ANL$2,0))-INDEX('1617 Data'!$A$2:$AEW$35,MATCH('1617 1718 Comparison'!$A23,'1617 Data'!$A$2:$A$35,0),MATCH('1617 1718 Comparison'!AFL$2,'1617 Data'!$A$2:$AEW$2,0))</f>
        <v>#N/A</v>
      </c>
      <c r="AFM23" s="440">
        <f>INDEX(' Cash Num-Den_Indi'!$A$2:$ANL$35,MATCH('1617 1718 Comparison'!$A23,' Cash Num-Den_Indi'!$A$2:$A$35,0),MATCH('1617 1718 Comparison'!AFM$2,' Cash Num-Den_Indi'!$A$2:$ANL$2,0))-INDEX('1617 Data'!$A$2:$AEW$35,MATCH('1617 1718 Comparison'!$A23,'1617 Data'!$A$2:$A$35,0),MATCH('1617 1718 Comparison'!AFM$2,'1617 Data'!$A$2:$AEW$2,0))</f>
        <v>3.1885353051483989E-3</v>
      </c>
      <c r="AFN23" s="441" t="e">
        <f>INDEX(' Cash Num-Den_Indi'!$A$2:$ANL$35,MATCH('1617 1718 Comparison'!$A23,' Cash Num-Den_Indi'!$A$2:$A$35,0),MATCH('1617 1718 Comparison'!AFN$2,' Cash Num-Den_Indi'!$A$2:$ANL$2,0))-INDEX('1617 Data'!$A$2:$AEW$35,MATCH('1617 1718 Comparison'!$A23,'1617 Data'!$A$2:$A$35,0),MATCH('1617 1718 Comparison'!AFN$2,'1617 Data'!$A$2:$AEW$2,0))</f>
        <v>#N/A</v>
      </c>
      <c r="AFO23" s="441" t="e">
        <f>INDEX(' Cash Num-Den_Indi'!$A$2:$ANL$35,MATCH('1617 1718 Comparison'!$A23,' Cash Num-Den_Indi'!$A$2:$A$35,0),MATCH('1617 1718 Comparison'!AFO$2,' Cash Num-Den_Indi'!$A$2:$ANL$2,0))-INDEX('1617 Data'!$A$2:$AEW$35,MATCH('1617 1718 Comparison'!$A23,'1617 Data'!$A$2:$A$35,0),MATCH('1617 1718 Comparison'!AFO$2,'1617 Data'!$A$2:$AEW$2,0))</f>
        <v>#N/A</v>
      </c>
      <c r="AFP23" s="440">
        <f>INDEX(' Cash Num-Den_Indi'!$A$2:$ANL$35,MATCH('1617 1718 Comparison'!$A23,' Cash Num-Den_Indi'!$A$2:$A$35,0),MATCH('1617 1718 Comparison'!AFP$2,' Cash Num-Den_Indi'!$A$2:$ANL$2,0))-INDEX('1617 Data'!$A$2:$AEW$35,MATCH('1617 1718 Comparison'!$A23,'1617 Data'!$A$2:$A$35,0),MATCH('1617 1718 Comparison'!AFP$2,'1617 Data'!$A$2:$AEW$2,0))</f>
        <v>-1.8602177636264372E-3</v>
      </c>
      <c r="AFQ23" s="441" t="e">
        <f>INDEX(' Cash Num-Den_Indi'!$A$2:$ANL$35,MATCH('1617 1718 Comparison'!$A23,' Cash Num-Den_Indi'!$A$2:$A$35,0),MATCH('1617 1718 Comparison'!AFQ$2,' Cash Num-Den_Indi'!$A$2:$ANL$2,0))-INDEX('1617 Data'!$A$2:$AEW$35,MATCH('1617 1718 Comparison'!$A23,'1617 Data'!$A$2:$A$35,0),MATCH('1617 1718 Comparison'!AFQ$2,'1617 Data'!$A$2:$AEW$2,0))</f>
        <v>#N/A</v>
      </c>
      <c r="AFR23" s="441" t="e">
        <f>INDEX(' Cash Num-Den_Indi'!$A$2:$ANL$35,MATCH('1617 1718 Comparison'!$A23,' Cash Num-Den_Indi'!$A$2:$A$35,0),MATCH('1617 1718 Comparison'!AFR$2,' Cash Num-Den_Indi'!$A$2:$ANL$2,0))-INDEX('1617 Data'!$A$2:$AEW$35,MATCH('1617 1718 Comparison'!$A23,'1617 Data'!$A$2:$A$35,0),MATCH('1617 1718 Comparison'!AFR$2,'1617 Data'!$A$2:$AEW$2,0))</f>
        <v>#N/A</v>
      </c>
      <c r="AFS23" s="441" t="e">
        <f>INDEX(' Cash Num-Den_Indi'!$A$2:$ANL$35,MATCH('1617 1718 Comparison'!$A23,' Cash Num-Den_Indi'!$A$2:$A$35,0),MATCH('1617 1718 Comparison'!AFS$2,' Cash Num-Den_Indi'!$A$2:$ANL$2,0))-INDEX('1617 Data'!$A$2:$AEW$35,MATCH('1617 1718 Comparison'!$A23,'1617 Data'!$A$2:$A$35,0),MATCH('1617 1718 Comparison'!AFS$2,'1617 Data'!$A$2:$AEW$2,0))</f>
        <v>#N/A</v>
      </c>
      <c r="AFT23" s="441" t="e">
        <f>INDEX(' Cash Num-Den_Indi'!$A$2:$ANL$35,MATCH('1617 1718 Comparison'!$A23,' Cash Num-Den_Indi'!$A$2:$A$35,0),MATCH('1617 1718 Comparison'!AFT$2,' Cash Num-Den_Indi'!$A$2:$ANL$2,0))-INDEX('1617 Data'!$A$2:$AEW$35,MATCH('1617 1718 Comparison'!$A23,'1617 Data'!$A$2:$A$35,0),MATCH('1617 1718 Comparison'!AFT$2,'1617 Data'!$A$2:$AEW$2,0))</f>
        <v>#N/A</v>
      </c>
      <c r="AFU23" s="441" t="e">
        <f>INDEX(' Cash Num-Den_Indi'!$A$2:$ANL$35,MATCH('1617 1718 Comparison'!$A23,' Cash Num-Den_Indi'!$A$2:$A$35,0),MATCH('1617 1718 Comparison'!AFU$2,' Cash Num-Den_Indi'!$A$2:$ANL$2,0))-INDEX('1617 Data'!$A$2:$AEW$35,MATCH('1617 1718 Comparison'!$A23,'1617 Data'!$A$2:$A$35,0),MATCH('1617 1718 Comparison'!AFU$2,'1617 Data'!$A$2:$AEW$2,0))</f>
        <v>#N/A</v>
      </c>
      <c r="AFV23" s="440">
        <f>INDEX(' Cash Num-Den_Indi'!$A$2:$ANL$35,MATCH('1617 1718 Comparison'!$A23,' Cash Num-Den_Indi'!$A$2:$A$35,0),MATCH('1617 1718 Comparison'!AFV$2,' Cash Num-Den_Indi'!$A$2:$ANL$2,0))-INDEX('1617 Data'!$A$2:$AEW$35,MATCH('1617 1718 Comparison'!$A23,'1617 Data'!$A$2:$A$35,0),MATCH('1617 1718 Comparison'!AFV$2,'1617 Data'!$A$2:$AEW$2,0))</f>
        <v>0</v>
      </c>
      <c r="AFW23" s="440">
        <f>INDEX(' Cash Num-Den_Indi'!$A$2:$ANL$35,MATCH('1617 1718 Comparison'!$A23,' Cash Num-Den_Indi'!$A$2:$A$35,0),MATCH('1617 1718 Comparison'!AFW$2,' Cash Num-Den_Indi'!$A$2:$ANL$2,0))-INDEX('1617 Data'!$A$2:$AEW$35,MATCH('1617 1718 Comparison'!$A23,'1617 Data'!$A$2:$A$35,0),MATCH('1617 1718 Comparison'!AFW$2,'1617 Data'!$A$2:$AEW$2,0))</f>
        <v>0</v>
      </c>
      <c r="AFX23" s="440">
        <f>INDEX(' Cash Num-Den_Indi'!$A$2:$ANL$35,MATCH('1617 1718 Comparison'!$A23,' Cash Num-Den_Indi'!$A$2:$A$35,0),MATCH('1617 1718 Comparison'!AFX$2,' Cash Num-Den_Indi'!$A$2:$ANL$2,0))-INDEX('1617 Data'!$A$2:$AEW$35,MATCH('1617 1718 Comparison'!$A23,'1617 Data'!$A$2:$A$35,0),MATCH('1617 1718 Comparison'!AFX$2,'1617 Data'!$A$2:$AEW$2,0))</f>
        <v>0</v>
      </c>
      <c r="AFY23" s="440">
        <v>0</v>
      </c>
      <c r="AFZ23" s="441" t="e">
        <f>INDEX(' Cash Num-Den_Indi'!$A$2:$ANL$35,MATCH('1617 1718 Comparison'!$A23,' Cash Num-Den_Indi'!$A$2:$A$35,0),MATCH('1617 1718 Comparison'!AFZ$2,' Cash Num-Den_Indi'!$A$2:$ANL$2,0))-INDEX('1617 Data'!$A$2:$AEW$35,MATCH('1617 1718 Comparison'!$A23,'1617 Data'!$A$2:$A$35,0),MATCH('1617 1718 Comparison'!AFZ$2,'1617 Data'!$A$2:$AEW$2,0))</f>
        <v>#N/A</v>
      </c>
      <c r="AGA23" s="441" t="e">
        <f>INDEX(' Cash Num-Den_Indi'!$A$2:$ANL$35,MATCH('1617 1718 Comparison'!$A23,' Cash Num-Den_Indi'!$A$2:$A$35,0),MATCH('1617 1718 Comparison'!AGA$2,' Cash Num-Den_Indi'!$A$2:$ANL$2,0))-INDEX('1617 Data'!$A$2:$AEW$35,MATCH('1617 1718 Comparison'!$A23,'1617 Data'!$A$2:$A$35,0),MATCH('1617 1718 Comparison'!AGA$2,'1617 Data'!$A$2:$AEW$2,0))</f>
        <v>#N/A</v>
      </c>
      <c r="AGB23" s="440">
        <f>INDEX(' Cash Num-Den_Indi'!$A$2:$ANL$35,MATCH('1617 1718 Comparison'!$A23,' Cash Num-Den_Indi'!$A$2:$A$35,0),MATCH('1617 1718 Comparison'!AGB$2,' Cash Num-Den_Indi'!$A$2:$ANL$2,0))-INDEX('1617 Data'!$A$2:$AEW$35,MATCH('1617 1718 Comparison'!$A23,'1617 Data'!$A$2:$A$35,0),MATCH('1617 1718 Comparison'!AGB$2,'1617 Data'!$A$2:$AEW$2,0))</f>
        <v>4.8310001861460172E-3</v>
      </c>
      <c r="AGC23" s="441" t="e">
        <f>INDEX(' Cash Num-Den_Indi'!$A$2:$ANL$35,MATCH('1617 1718 Comparison'!$A23,' Cash Num-Den_Indi'!$A$2:$A$35,0),MATCH('1617 1718 Comparison'!AGC$2,' Cash Num-Den_Indi'!$A$2:$ANL$2,0))-INDEX('1617 Data'!$A$2:$AEW$35,MATCH('1617 1718 Comparison'!$A23,'1617 Data'!$A$2:$A$35,0),MATCH('1617 1718 Comparison'!AGC$2,'1617 Data'!$A$2:$AEW$2,0))</f>
        <v>#N/A</v>
      </c>
      <c r="AGD23" s="441" t="e">
        <f>INDEX(' Cash Num-Den_Indi'!$A$2:$ANL$35,MATCH('1617 1718 Comparison'!$A23,' Cash Num-Den_Indi'!$A$2:$A$35,0),MATCH('1617 1718 Comparison'!AGD$2,' Cash Num-Den_Indi'!$A$2:$ANL$2,0))-INDEX('1617 Data'!$A$2:$AEW$35,MATCH('1617 1718 Comparison'!$A23,'1617 Data'!$A$2:$A$35,0),MATCH('1617 1718 Comparison'!AGD$2,'1617 Data'!$A$2:$AEW$2,0))</f>
        <v>#N/A</v>
      </c>
      <c r="AGE23" s="440">
        <f>INDEX(' Cash Num-Den_Indi'!$A$2:$ANL$35,MATCH('1617 1718 Comparison'!$A23,' Cash Num-Den_Indi'!$A$2:$A$35,0),MATCH('1617 1718 Comparison'!AGE$2,' Cash Num-Den_Indi'!$A$2:$ANL$2,0))-INDEX('1617 Data'!$A$2:$AEW$35,MATCH('1617 1718 Comparison'!$A23,'1617 Data'!$A$2:$A$35,0),MATCH('1617 1718 Comparison'!AGE$2,'1617 Data'!$A$2:$AEW$2,0))</f>
        <v>-3.7273377514952521E-3</v>
      </c>
      <c r="AGF23" s="441" t="e">
        <f>INDEX(' Cash Num-Den_Indi'!$A$2:$ANL$35,MATCH('1617 1718 Comparison'!$A23,' Cash Num-Den_Indi'!$A$2:$A$35,0),MATCH('1617 1718 Comparison'!AGF$2,' Cash Num-Den_Indi'!$A$2:$ANL$2,0))-INDEX('1617 Data'!$A$2:$AEW$35,MATCH('1617 1718 Comparison'!$A23,'1617 Data'!$A$2:$A$35,0),MATCH('1617 1718 Comparison'!AGF$2,'1617 Data'!$A$2:$AEW$2,0))</f>
        <v>#N/A</v>
      </c>
      <c r="AGG23" s="441" t="e">
        <f>INDEX(' Cash Num-Den_Indi'!$A$2:$ANL$35,MATCH('1617 1718 Comparison'!$A23,' Cash Num-Den_Indi'!$A$2:$A$35,0),MATCH('1617 1718 Comparison'!AGG$2,' Cash Num-Den_Indi'!$A$2:$ANL$2,0))-INDEX('1617 Data'!$A$2:$AEW$35,MATCH('1617 1718 Comparison'!$A23,'1617 Data'!$A$2:$A$35,0),MATCH('1617 1718 Comparison'!AGG$2,'1617 Data'!$A$2:$AEW$2,0))</f>
        <v>#N/A</v>
      </c>
      <c r="AGH23" s="440">
        <f>INDEX(' Cash Num-Den_Indi'!$A$2:$ANL$35,MATCH('1617 1718 Comparison'!$A23,' Cash Num-Den_Indi'!$A$2:$A$35,0),MATCH('1617 1718 Comparison'!AGH$2,' Cash Num-Den_Indi'!$A$2:$ANL$2,0))-INDEX('1617 Data'!$A$2:$AEW$35,MATCH('1617 1718 Comparison'!$A23,'1617 Data'!$A$2:$A$35,0),MATCH('1617 1718 Comparison'!AGH$2,'1617 Data'!$A$2:$AEW$2,0))</f>
        <v>0</v>
      </c>
      <c r="AGI23" s="441" t="e">
        <f>INDEX(' Cash Num-Den_Indi'!$A$2:$ANL$35,MATCH('1617 1718 Comparison'!$A23,' Cash Num-Den_Indi'!$A$2:$A$35,0),MATCH('1617 1718 Comparison'!AGI$2,' Cash Num-Den_Indi'!$A$2:$ANL$2,0))-INDEX('1617 Data'!$A$2:$AEW$35,MATCH('1617 1718 Comparison'!$A23,'1617 Data'!$A$2:$A$35,0),MATCH('1617 1718 Comparison'!AGI$2,'1617 Data'!$A$2:$AEW$2,0))</f>
        <v>#N/A</v>
      </c>
      <c r="AGJ23" s="441" t="e">
        <f>INDEX(' Cash Num-Den_Indi'!$A$2:$ANL$35,MATCH('1617 1718 Comparison'!$A23,' Cash Num-Den_Indi'!$A$2:$A$35,0),MATCH('1617 1718 Comparison'!AGJ$2,' Cash Num-Den_Indi'!$A$2:$ANL$2,0))-INDEX('1617 Data'!$A$2:$AEW$35,MATCH('1617 1718 Comparison'!$A23,'1617 Data'!$A$2:$A$35,0),MATCH('1617 1718 Comparison'!AGJ$2,'1617 Data'!$A$2:$AEW$2,0))</f>
        <v>#N/A</v>
      </c>
      <c r="AGK23" s="441" t="e">
        <f>INDEX(' Cash Num-Den_Indi'!$A$2:$ANL$35,MATCH('1617 1718 Comparison'!$A23,' Cash Num-Den_Indi'!$A$2:$A$35,0),MATCH('1617 1718 Comparison'!AGK$2,' Cash Num-Den_Indi'!$A$2:$ANL$2,0))-INDEX('1617 Data'!$A$2:$AEW$35,MATCH('1617 1718 Comparison'!$A23,'1617 Data'!$A$2:$A$35,0),MATCH('1617 1718 Comparison'!AGK$2,'1617 Data'!$A$2:$AEW$2,0))</f>
        <v>#N/A</v>
      </c>
      <c r="AGL23" s="441" t="e">
        <f>INDEX(' Cash Num-Den_Indi'!$A$2:$ANL$35,MATCH('1617 1718 Comparison'!$A23,' Cash Num-Den_Indi'!$A$2:$A$35,0),MATCH('1617 1718 Comparison'!AGL$2,' Cash Num-Den_Indi'!$A$2:$ANL$2,0))-INDEX('1617 Data'!$A$2:$AEW$35,MATCH('1617 1718 Comparison'!$A23,'1617 Data'!$A$2:$A$35,0),MATCH('1617 1718 Comparison'!AGL$2,'1617 Data'!$A$2:$AEW$2,0))</f>
        <v>#N/A</v>
      </c>
      <c r="AGM23" s="441" t="e">
        <f>INDEX(' Cash Num-Den_Indi'!$A$2:$ANL$35,MATCH('1617 1718 Comparison'!$A23,' Cash Num-Den_Indi'!$A$2:$A$35,0),MATCH('1617 1718 Comparison'!AGM$2,' Cash Num-Den_Indi'!$A$2:$ANL$2,0))-INDEX('1617 Data'!$A$2:$AEW$35,MATCH('1617 1718 Comparison'!$A23,'1617 Data'!$A$2:$A$35,0),MATCH('1617 1718 Comparison'!AGM$2,'1617 Data'!$A$2:$AEW$2,0))</f>
        <v>#N/A</v>
      </c>
      <c r="AGN23" s="440">
        <f>INDEX(' Cash Num-Den_Indi'!$A$2:$ANL$35,MATCH('1617 1718 Comparison'!$A23,' Cash Num-Den_Indi'!$A$2:$A$35,0),MATCH('1617 1718 Comparison'!AGN$2,' Cash Num-Den_Indi'!$A$2:$ANL$2,0))-INDEX('1617 Data'!$A$2:$AEW$35,MATCH('1617 1718 Comparison'!$A23,'1617 Data'!$A$2:$A$35,0),MATCH('1617 1718 Comparison'!AGN$2,'1617 Data'!$A$2:$AEW$2,0))</f>
        <v>0</v>
      </c>
      <c r="AGO23" s="440">
        <f>INDEX(' Cash Num-Den_Indi'!$A$2:$ANL$35,MATCH('1617 1718 Comparison'!$A23,' Cash Num-Den_Indi'!$A$2:$A$35,0),MATCH('1617 1718 Comparison'!AGO$2,' Cash Num-Den_Indi'!$A$2:$ANL$2,0))-INDEX('1617 Data'!$A$2:$AEW$35,MATCH('1617 1718 Comparison'!$A23,'1617 Data'!$A$2:$A$35,0),MATCH('1617 1718 Comparison'!AGO$2,'1617 Data'!$A$2:$AEW$2,0))</f>
        <v>0</v>
      </c>
      <c r="AGP23" s="440">
        <f>INDEX(' Cash Num-Den_Indi'!$A$2:$ANL$35,MATCH('1617 1718 Comparison'!$A23,' Cash Num-Den_Indi'!$A$2:$A$35,0),MATCH('1617 1718 Comparison'!AGP$2,' Cash Num-Den_Indi'!$A$2:$ANL$2,0))-INDEX('1617 Data'!$A$2:$AEW$35,MATCH('1617 1718 Comparison'!$A23,'1617 Data'!$A$2:$A$35,0),MATCH('1617 1718 Comparison'!AGP$2,'1617 Data'!$A$2:$AEW$2,0))</f>
        <v>0</v>
      </c>
      <c r="AGQ23" s="440">
        <f>INDEX(' Cash Num-Den_Indi'!$A$2:$ANL$35,MATCH('1617 1718 Comparison'!$A23,' Cash Num-Den_Indi'!$A$2:$A$35,0),MATCH('1617 1718 Comparison'!AGQ$2,' Cash Num-Den_Indi'!$A$2:$ANL$2,0))-INDEX('1617 Data'!$A$2:$AEW$35,MATCH('1617 1718 Comparison'!$A23,'1617 Data'!$A$2:$A$35,0),MATCH('1617 1718 Comparison'!AGQ$2,'1617 Data'!$A$2:$AEW$2,0))</f>
        <v>3.8477445048528125E-3</v>
      </c>
      <c r="AGR23" s="441" t="e">
        <f>INDEX(' Cash Num-Den_Indi'!$A$2:$ANL$35,MATCH('1617 1718 Comparison'!$A23,' Cash Num-Den_Indi'!$A$2:$A$35,0),MATCH('1617 1718 Comparison'!AGR$2,' Cash Num-Den_Indi'!$A$2:$ANL$2,0))-INDEX('1617 Data'!$A$2:$AEW$35,MATCH('1617 1718 Comparison'!$A23,'1617 Data'!$A$2:$A$35,0),MATCH('1617 1718 Comparison'!AGR$2,'1617 Data'!$A$2:$AEW$2,0))</f>
        <v>#N/A</v>
      </c>
      <c r="AGS23" s="441" t="e">
        <f>INDEX(' Cash Num-Den_Indi'!$A$2:$ANL$35,MATCH('1617 1718 Comparison'!$A23,' Cash Num-Den_Indi'!$A$2:$A$35,0),MATCH('1617 1718 Comparison'!AGS$2,' Cash Num-Den_Indi'!$A$2:$ANL$2,0))-INDEX('1617 Data'!$A$2:$AEW$35,MATCH('1617 1718 Comparison'!$A23,'1617 Data'!$A$2:$A$35,0),MATCH('1617 1718 Comparison'!AGS$2,'1617 Data'!$A$2:$AEW$2,0))</f>
        <v>#N/A</v>
      </c>
      <c r="AGT23" s="440">
        <f>INDEX(' Cash Num-Den_Indi'!$A$2:$ANL$35,MATCH('1617 1718 Comparison'!$A23,' Cash Num-Den_Indi'!$A$2:$A$35,0),MATCH('1617 1718 Comparison'!AGT$2,' Cash Num-Den_Indi'!$A$2:$ANL$2,0))-INDEX('1617 Data'!$A$2:$AEW$35,MATCH('1617 1718 Comparison'!$A23,'1617 Data'!$A$2:$A$35,0),MATCH('1617 1718 Comparison'!AGT$2,'1617 Data'!$A$2:$AEW$2,0))</f>
        <v>-2.6163675083523685E-4</v>
      </c>
      <c r="AGU23" s="441" t="e">
        <f>INDEX(' Cash Num-Den_Indi'!$A$2:$ANL$35,MATCH('1617 1718 Comparison'!$A23,' Cash Num-Den_Indi'!$A$2:$A$35,0),MATCH('1617 1718 Comparison'!AGU$2,' Cash Num-Den_Indi'!$A$2:$ANL$2,0))-INDEX('1617 Data'!$A$2:$AEW$35,MATCH('1617 1718 Comparison'!$A23,'1617 Data'!$A$2:$A$35,0),MATCH('1617 1718 Comparison'!AGU$2,'1617 Data'!$A$2:$AEW$2,0))</f>
        <v>#N/A</v>
      </c>
      <c r="AGV23" s="441" t="e">
        <f>INDEX(' Cash Num-Den_Indi'!$A$2:$ANL$35,MATCH('1617 1718 Comparison'!$A23,' Cash Num-Den_Indi'!$A$2:$A$35,0),MATCH('1617 1718 Comparison'!AGV$2,' Cash Num-Den_Indi'!$A$2:$ANL$2,0))-INDEX('1617 Data'!$A$2:$AEW$35,MATCH('1617 1718 Comparison'!$A23,'1617 Data'!$A$2:$A$35,0),MATCH('1617 1718 Comparison'!AGV$2,'1617 Data'!$A$2:$AEW$2,0))</f>
        <v>#N/A</v>
      </c>
      <c r="AGW23" s="440">
        <f>INDEX(' Cash Num-Den_Indi'!$A$2:$ANL$35,MATCH('1617 1718 Comparison'!$A23,' Cash Num-Den_Indi'!$A$2:$A$35,0),MATCH('1617 1718 Comparison'!AGW$2,' Cash Num-Den_Indi'!$A$2:$ANL$2,0))-INDEX('1617 Data'!$A$2:$AEW$35,MATCH('1617 1718 Comparison'!$A23,'1617 Data'!$A$2:$A$35,0),MATCH('1617 1718 Comparison'!AGW$2,'1617 Data'!$A$2:$AEW$2,0))</f>
        <v>1.5110330609928724E-3</v>
      </c>
      <c r="AGX23" s="441" t="e">
        <f>INDEX(' Cash Num-Den_Indi'!$A$2:$ANL$35,MATCH('1617 1718 Comparison'!$A23,' Cash Num-Den_Indi'!$A$2:$A$35,0),MATCH('1617 1718 Comparison'!AGX$2,' Cash Num-Den_Indi'!$A$2:$ANL$2,0))-INDEX('1617 Data'!$A$2:$AEW$35,MATCH('1617 1718 Comparison'!$A23,'1617 Data'!$A$2:$A$35,0),MATCH('1617 1718 Comparison'!AGX$2,'1617 Data'!$A$2:$AEW$2,0))</f>
        <v>#N/A</v>
      </c>
      <c r="AGY23" s="441" t="e">
        <f>INDEX(' Cash Num-Den_Indi'!$A$2:$ANL$35,MATCH('1617 1718 Comparison'!$A23,' Cash Num-Den_Indi'!$A$2:$A$35,0),MATCH('1617 1718 Comparison'!AGY$2,' Cash Num-Den_Indi'!$A$2:$ANL$2,0))-INDEX('1617 Data'!$A$2:$AEW$35,MATCH('1617 1718 Comparison'!$A23,'1617 Data'!$A$2:$A$35,0),MATCH('1617 1718 Comparison'!AGY$2,'1617 Data'!$A$2:$AEW$2,0))</f>
        <v>#N/A</v>
      </c>
      <c r="AGZ23" s="440">
        <f>INDEX(' Cash Num-Den_Indi'!$A$2:$ANL$35,MATCH('1617 1718 Comparison'!$A23,' Cash Num-Den_Indi'!$A$2:$A$35,0),MATCH('1617 1718 Comparison'!AGZ$2,' Cash Num-Den_Indi'!$A$2:$ANL$2,0))-INDEX('1617 Data'!$A$2:$AEW$35,MATCH('1617 1718 Comparison'!$A23,'1617 Data'!$A$2:$A$35,0),MATCH('1617 1718 Comparison'!AGZ$2,'1617 Data'!$A$2:$AEW$2,0))</f>
        <v>4.9795508912637843E-3</v>
      </c>
      <c r="AHA23" s="441" t="e">
        <f>INDEX(' Cash Num-Den_Indi'!$A$2:$ANL$35,MATCH('1617 1718 Comparison'!$A23,' Cash Num-Den_Indi'!$A$2:$A$35,0),MATCH('1617 1718 Comparison'!AHA$2,' Cash Num-Den_Indi'!$A$2:$ANL$2,0))-INDEX('1617 Data'!$A$2:$AEW$35,MATCH('1617 1718 Comparison'!$A23,'1617 Data'!$A$2:$A$35,0),MATCH('1617 1718 Comparison'!AHA$2,'1617 Data'!$A$2:$AEW$2,0))</f>
        <v>#N/A</v>
      </c>
      <c r="AHB23" s="441" t="e">
        <f>INDEX(' Cash Num-Den_Indi'!$A$2:$ANL$35,MATCH('1617 1718 Comparison'!$A23,' Cash Num-Den_Indi'!$A$2:$A$35,0),MATCH('1617 1718 Comparison'!AHB$2,' Cash Num-Den_Indi'!$A$2:$ANL$2,0))-INDEX('1617 Data'!$A$2:$AEW$35,MATCH('1617 1718 Comparison'!$A23,'1617 Data'!$A$2:$A$35,0),MATCH('1617 1718 Comparison'!AHB$2,'1617 Data'!$A$2:$AEW$2,0))</f>
        <v>#N/A</v>
      </c>
      <c r="AHC23" s="441" t="e">
        <f>INDEX(' Cash Num-Den_Indi'!$A$2:$ANL$35,MATCH('1617 1718 Comparison'!$A23,' Cash Num-Den_Indi'!$A$2:$A$35,0),MATCH('1617 1718 Comparison'!AHC$2,' Cash Num-Den_Indi'!$A$2:$ANL$2,0))-INDEX('1617 Data'!$A$2:$AEW$35,MATCH('1617 1718 Comparison'!$A23,'1617 Data'!$A$2:$A$35,0),MATCH('1617 1718 Comparison'!AHC$2,'1617 Data'!$A$2:$AEW$2,0))</f>
        <v>#N/A</v>
      </c>
      <c r="AHD23" s="441" t="e">
        <f>INDEX(' Cash Num-Den_Indi'!$A$2:$ANL$35,MATCH('1617 1718 Comparison'!$A23,' Cash Num-Den_Indi'!$A$2:$A$35,0),MATCH('1617 1718 Comparison'!AHD$2,' Cash Num-Den_Indi'!$A$2:$ANL$2,0))-INDEX('1617 Data'!$A$2:$AEW$35,MATCH('1617 1718 Comparison'!$A23,'1617 Data'!$A$2:$A$35,0),MATCH('1617 1718 Comparison'!AHD$2,'1617 Data'!$A$2:$AEW$2,0))</f>
        <v>#N/A</v>
      </c>
      <c r="AHE23" s="441" t="e">
        <f>INDEX(' Cash Num-Den_Indi'!$A$2:$ANL$35,MATCH('1617 1718 Comparison'!$A23,' Cash Num-Den_Indi'!$A$2:$A$35,0),MATCH('1617 1718 Comparison'!AHE$2,' Cash Num-Den_Indi'!$A$2:$ANL$2,0))-INDEX('1617 Data'!$A$2:$AEW$35,MATCH('1617 1718 Comparison'!$A23,'1617 Data'!$A$2:$A$35,0),MATCH('1617 1718 Comparison'!AHE$2,'1617 Data'!$A$2:$AEW$2,0))</f>
        <v>#N/A</v>
      </c>
      <c r="AHF23" s="440">
        <f>INDEX(' Cash Num-Den_Indi'!$A$2:$ANL$35,MATCH('1617 1718 Comparison'!$A23,' Cash Num-Den_Indi'!$A$2:$A$35,0),MATCH('1617 1718 Comparison'!AHF$2,' Cash Num-Den_Indi'!$A$2:$ANL$2,0))-INDEX('1617 Data'!$A$2:$AEW$35,MATCH('1617 1718 Comparison'!$A23,'1617 Data'!$A$2:$A$35,0),MATCH('1617 1718 Comparison'!AHF$2,'1617 Data'!$A$2:$AEW$2,0))</f>
        <v>-9.7154354699746648E-4</v>
      </c>
      <c r="AHG23" s="441" t="e">
        <f>INDEX(' Cash Num-Den_Indi'!$A$2:$ANL$35,MATCH('1617 1718 Comparison'!$A23,' Cash Num-Den_Indi'!$A$2:$A$35,0),MATCH('1617 1718 Comparison'!AHG$2,' Cash Num-Den_Indi'!$A$2:$ANL$2,0))-INDEX('1617 Data'!$A$2:$AEW$35,MATCH('1617 1718 Comparison'!$A23,'1617 Data'!$A$2:$A$35,0),MATCH('1617 1718 Comparison'!AHG$2,'1617 Data'!$A$2:$AEW$2,0))</f>
        <v>#N/A</v>
      </c>
      <c r="AHH23" s="441" t="e">
        <f>INDEX(' Cash Num-Den_Indi'!$A$2:$ANL$35,MATCH('1617 1718 Comparison'!$A23,' Cash Num-Den_Indi'!$A$2:$A$35,0),MATCH('1617 1718 Comparison'!AHH$2,' Cash Num-Den_Indi'!$A$2:$ANL$2,0))-INDEX('1617 Data'!$A$2:$AEW$35,MATCH('1617 1718 Comparison'!$A23,'1617 Data'!$A$2:$A$35,0),MATCH('1617 1718 Comparison'!AHH$2,'1617 Data'!$A$2:$AEW$2,0))</f>
        <v>#N/A</v>
      </c>
      <c r="AHI23" s="440">
        <f>INDEX(' Cash Num-Den_Indi'!$A$2:$ANL$35,MATCH('1617 1718 Comparison'!$A23,' Cash Num-Den_Indi'!$A$2:$A$35,0),MATCH('1617 1718 Comparison'!AHI$2,' Cash Num-Den_Indi'!$A$2:$ANL$2,0))-INDEX('1617 Data'!$A$2:$AEW$35,MATCH('1617 1718 Comparison'!$A23,'1617 Data'!$A$2:$A$35,0),MATCH('1617 1718 Comparison'!AHI$2,'1617 Data'!$A$2:$AEW$2,0))</f>
        <v>3.583565029341429E-4</v>
      </c>
      <c r="AHJ23" s="441" t="e">
        <f>INDEX(' Cash Num-Den_Indi'!$A$2:$ANL$35,MATCH('1617 1718 Comparison'!$A23,' Cash Num-Den_Indi'!$A$2:$A$35,0),MATCH('1617 1718 Comparison'!AHJ$2,' Cash Num-Den_Indi'!$A$2:$ANL$2,0))-INDEX('1617 Data'!$A$2:$AEW$35,MATCH('1617 1718 Comparison'!$A23,'1617 Data'!$A$2:$A$35,0),MATCH('1617 1718 Comparison'!AHJ$2,'1617 Data'!$A$2:$AEW$2,0))</f>
        <v>#N/A</v>
      </c>
      <c r="AHK23" s="441" t="e">
        <f>INDEX(' Cash Num-Den_Indi'!$A$2:$ANL$35,MATCH('1617 1718 Comparison'!$A23,' Cash Num-Den_Indi'!$A$2:$A$35,0),MATCH('1617 1718 Comparison'!AHK$2,' Cash Num-Den_Indi'!$A$2:$ANL$2,0))-INDEX('1617 Data'!$A$2:$AEW$35,MATCH('1617 1718 Comparison'!$A23,'1617 Data'!$A$2:$A$35,0),MATCH('1617 1718 Comparison'!AHK$2,'1617 Data'!$A$2:$AEW$2,0))</f>
        <v>#N/A</v>
      </c>
      <c r="AHL23" s="440">
        <f>INDEX(' Cash Num-Den_Indi'!$A$2:$ANL$35,MATCH('1617 1718 Comparison'!$A23,' Cash Num-Den_Indi'!$A$2:$A$35,0),MATCH('1617 1718 Comparison'!AHL$2,' Cash Num-Den_Indi'!$A$2:$ANL$2,0))-INDEX('1617 Data'!$A$2:$AEW$35,MATCH('1617 1718 Comparison'!$A23,'1617 Data'!$A$2:$A$35,0),MATCH('1617 1718 Comparison'!AHL$2,'1617 Data'!$A$2:$AEW$2,0))</f>
        <v>3.7568535711685058E-3</v>
      </c>
      <c r="AHM23" s="441" t="e">
        <f>INDEX(' Cash Num-Den_Indi'!$A$2:$ANL$35,MATCH('1617 1718 Comparison'!$A23,' Cash Num-Den_Indi'!$A$2:$A$35,0),MATCH('1617 1718 Comparison'!AHM$2,' Cash Num-Den_Indi'!$A$2:$ANL$2,0))-INDEX('1617 Data'!$A$2:$AEW$35,MATCH('1617 1718 Comparison'!$A23,'1617 Data'!$A$2:$A$35,0),MATCH('1617 1718 Comparison'!AHM$2,'1617 Data'!$A$2:$AEW$2,0))</f>
        <v>#N/A</v>
      </c>
      <c r="AHN23" s="441" t="e">
        <f>INDEX(' Cash Num-Den_Indi'!$A$2:$ANL$35,MATCH('1617 1718 Comparison'!$A23,' Cash Num-Den_Indi'!$A$2:$A$35,0),MATCH('1617 1718 Comparison'!AHN$2,' Cash Num-Den_Indi'!$A$2:$ANL$2,0))-INDEX('1617 Data'!$A$2:$AEW$35,MATCH('1617 1718 Comparison'!$A23,'1617 Data'!$A$2:$A$35,0),MATCH('1617 1718 Comparison'!AHN$2,'1617 Data'!$A$2:$AEW$2,0))</f>
        <v>#N/A</v>
      </c>
      <c r="AHO23" s="440">
        <f>INDEX(' Cash Num-Den_Indi'!$A$2:$ANL$35,MATCH('1617 1718 Comparison'!$A23,' Cash Num-Den_Indi'!$A$2:$A$35,0),MATCH('1617 1718 Comparison'!AHO$2,' Cash Num-Den_Indi'!$A$2:$ANL$2,0))-INDEX('1617 Data'!$A$2:$AEW$35,MATCH('1617 1718 Comparison'!$A23,'1617 Data'!$A$2:$A$35,0),MATCH('1617 1718 Comparison'!AHO$2,'1617 Data'!$A$2:$AEW$2,0))</f>
        <v>0</v>
      </c>
      <c r="AHP23" s="441" t="e">
        <f>INDEX(' Cash Num-Den_Indi'!$A$2:$ANL$35,MATCH('1617 1718 Comparison'!$A23,' Cash Num-Den_Indi'!$A$2:$A$35,0),MATCH('1617 1718 Comparison'!AHP$2,' Cash Num-Den_Indi'!$A$2:$ANL$2,0))-INDEX('1617 Data'!$A$2:$AEW$35,MATCH('1617 1718 Comparison'!$A23,'1617 Data'!$A$2:$A$35,0),MATCH('1617 1718 Comparison'!AHP$2,'1617 Data'!$A$2:$AEW$2,0))</f>
        <v>#N/A</v>
      </c>
      <c r="AHQ23" s="441" t="e">
        <f>INDEX(' Cash Num-Den_Indi'!$A$2:$ANL$35,MATCH('1617 1718 Comparison'!$A23,' Cash Num-Den_Indi'!$A$2:$A$35,0),MATCH('1617 1718 Comparison'!AHQ$2,' Cash Num-Den_Indi'!$A$2:$ANL$2,0))-INDEX('1617 Data'!$A$2:$AEW$35,MATCH('1617 1718 Comparison'!$A23,'1617 Data'!$A$2:$A$35,0),MATCH('1617 1718 Comparison'!AHQ$2,'1617 Data'!$A$2:$AEW$2,0))</f>
        <v>#N/A</v>
      </c>
      <c r="AHR23" s="441" t="e">
        <f>INDEX(' Cash Num-Den_Indi'!$A$2:$ANL$35,MATCH('1617 1718 Comparison'!$A23,' Cash Num-Den_Indi'!$A$2:$A$35,0),MATCH('1617 1718 Comparison'!AHR$2,' Cash Num-Den_Indi'!$A$2:$ANL$2,0))-INDEX('1617 Data'!$A$2:$AEW$35,MATCH('1617 1718 Comparison'!$A23,'1617 Data'!$A$2:$A$35,0),MATCH('1617 1718 Comparison'!AHR$2,'1617 Data'!$A$2:$AEW$2,0))</f>
        <v>#N/A</v>
      </c>
      <c r="AHS23" s="441" t="e">
        <f>INDEX(' Cash Num-Den_Indi'!$A$2:$ANL$35,MATCH('1617 1718 Comparison'!$A23,' Cash Num-Den_Indi'!$A$2:$A$35,0),MATCH('1617 1718 Comparison'!AHS$2,' Cash Num-Den_Indi'!$A$2:$ANL$2,0))-INDEX('1617 Data'!$A$2:$AEW$35,MATCH('1617 1718 Comparison'!$A23,'1617 Data'!$A$2:$A$35,0),MATCH('1617 1718 Comparison'!AHS$2,'1617 Data'!$A$2:$AEW$2,0))</f>
        <v>#N/A</v>
      </c>
      <c r="AHT23" s="441" t="e">
        <f>INDEX(' Cash Num-Den_Indi'!$A$2:$ANL$35,MATCH('1617 1718 Comparison'!$A23,' Cash Num-Den_Indi'!$A$2:$A$35,0),MATCH('1617 1718 Comparison'!AHT$2,' Cash Num-Den_Indi'!$A$2:$ANL$2,0))-INDEX('1617 Data'!$A$2:$AEW$35,MATCH('1617 1718 Comparison'!$A23,'1617 Data'!$A$2:$A$35,0),MATCH('1617 1718 Comparison'!AHT$2,'1617 Data'!$A$2:$AEW$2,0))</f>
        <v>#N/A</v>
      </c>
      <c r="AHU23" s="440">
        <f>INDEX(' Cash Num-Den_Indi'!$A$2:$ANL$35,MATCH('1617 1718 Comparison'!$A23,' Cash Num-Den_Indi'!$A$2:$A$35,0),MATCH('1617 1718 Comparison'!AHU$2,' Cash Num-Den_Indi'!$A$2:$ANL$2,0))-INDEX('1617 Data'!$A$2:$AEW$35,MATCH('1617 1718 Comparison'!$A23,'1617 Data'!$A$2:$A$35,0),MATCH('1617 1718 Comparison'!AHU$2,'1617 Data'!$A$2:$AEW$2,0))</f>
        <v>0</v>
      </c>
      <c r="AHV23" s="440">
        <f>INDEX(' Cash Num-Den_Indi'!$A$2:$ANL$35,MATCH('1617 1718 Comparison'!$A23,' Cash Num-Den_Indi'!$A$2:$A$35,0),MATCH('1617 1718 Comparison'!AHV$2,' Cash Num-Den_Indi'!$A$2:$ANL$2,0))-INDEX('1617 Data'!$A$2:$AEW$35,MATCH('1617 1718 Comparison'!$A23,'1617 Data'!$A$2:$A$35,0),MATCH('1617 1718 Comparison'!AHV$2,'1617 Data'!$A$2:$AEW$2,0))</f>
        <v>0</v>
      </c>
      <c r="AHW23" s="440">
        <f>INDEX(' Cash Num-Den_Indi'!$A$2:$ANL$35,MATCH('1617 1718 Comparison'!$A23,' Cash Num-Den_Indi'!$A$2:$A$35,0),MATCH('1617 1718 Comparison'!AHW$2,' Cash Num-Den_Indi'!$A$2:$ANL$2,0))-INDEX('1617 Data'!$A$2:$AEW$35,MATCH('1617 1718 Comparison'!$A23,'1617 Data'!$A$2:$A$35,0),MATCH('1617 1718 Comparison'!AHW$2,'1617 Data'!$A$2:$AEW$2,0))</f>
        <v>0</v>
      </c>
      <c r="AHX23" s="440">
        <f>INDEX(' Cash Num-Den_Indi'!$A$2:$ANL$35,MATCH('1617 1718 Comparison'!$A23,' Cash Num-Den_Indi'!$A$2:$A$35,0),MATCH('1617 1718 Comparison'!AHX$2,' Cash Num-Den_Indi'!$A$2:$ANL$2,0))-INDEX('1617 Data'!$A$2:$AEW$35,MATCH('1617 1718 Comparison'!$A23,'1617 Data'!$A$2:$A$35,0),MATCH('1617 1718 Comparison'!AHX$2,'1617 Data'!$A$2:$AEW$2,0))</f>
        <v>4.3578157310264487E-4</v>
      </c>
      <c r="AHY23" s="441" t="e">
        <f>INDEX(' Cash Num-Den_Indi'!$A$2:$ANL$35,MATCH('1617 1718 Comparison'!$A23,' Cash Num-Den_Indi'!$A$2:$A$35,0),MATCH('1617 1718 Comparison'!AHY$2,' Cash Num-Den_Indi'!$A$2:$ANL$2,0))-INDEX('1617 Data'!$A$2:$AEW$35,MATCH('1617 1718 Comparison'!$A23,'1617 Data'!$A$2:$A$35,0),MATCH('1617 1718 Comparison'!AHY$2,'1617 Data'!$A$2:$AEW$2,0))</f>
        <v>#N/A</v>
      </c>
      <c r="AHZ23" s="441" t="e">
        <f>INDEX(' Cash Num-Den_Indi'!$A$2:$ANL$35,MATCH('1617 1718 Comparison'!$A23,' Cash Num-Den_Indi'!$A$2:$A$35,0),MATCH('1617 1718 Comparison'!AHZ$2,' Cash Num-Den_Indi'!$A$2:$ANL$2,0))-INDEX('1617 Data'!$A$2:$AEW$35,MATCH('1617 1718 Comparison'!$A23,'1617 Data'!$A$2:$A$35,0),MATCH('1617 1718 Comparison'!AHZ$2,'1617 Data'!$A$2:$AEW$2,0))</f>
        <v>#N/A</v>
      </c>
      <c r="AIA23" s="440">
        <f>INDEX(' Cash Num-Den_Indi'!$A$2:$ANL$35,MATCH('1617 1718 Comparison'!$A23,' Cash Num-Den_Indi'!$A$2:$A$35,0),MATCH('1617 1718 Comparison'!AIA$2,' Cash Num-Den_Indi'!$A$2:$ANL$2,0))-INDEX('1617 Data'!$A$2:$AEW$35,MATCH('1617 1718 Comparison'!$A23,'1617 Data'!$A$2:$A$35,0),MATCH('1617 1718 Comparison'!AIA$2,'1617 Data'!$A$2:$AEW$2,0))</f>
        <v>-2.2452083967152703E-3</v>
      </c>
      <c r="AIB23" s="441" t="e">
        <f>INDEX(' Cash Num-Den_Indi'!$A$2:$ANL$35,MATCH('1617 1718 Comparison'!$A23,' Cash Num-Den_Indi'!$A$2:$A$35,0),MATCH('1617 1718 Comparison'!AIB$2,' Cash Num-Den_Indi'!$A$2:$ANL$2,0))-INDEX('1617 Data'!$A$2:$AEW$35,MATCH('1617 1718 Comparison'!$A23,'1617 Data'!$A$2:$A$35,0),MATCH('1617 1718 Comparison'!AIB$2,'1617 Data'!$A$2:$AEW$2,0))</f>
        <v>#N/A</v>
      </c>
      <c r="AIC23" s="441" t="e">
        <f>INDEX(' Cash Num-Den_Indi'!$A$2:$ANL$35,MATCH('1617 1718 Comparison'!$A23,' Cash Num-Den_Indi'!$A$2:$A$35,0),MATCH('1617 1718 Comparison'!AIC$2,' Cash Num-Den_Indi'!$A$2:$ANL$2,0))-INDEX('1617 Data'!$A$2:$AEW$35,MATCH('1617 1718 Comparison'!$A23,'1617 Data'!$A$2:$A$35,0),MATCH('1617 1718 Comparison'!AIC$2,'1617 Data'!$A$2:$AEW$2,0))</f>
        <v>#N/A</v>
      </c>
      <c r="AID23" s="440">
        <f>INDEX(' Cash Num-Den_Indi'!$A$2:$ANL$35,MATCH('1617 1718 Comparison'!$A23,' Cash Num-Den_Indi'!$A$2:$A$35,0),MATCH('1617 1718 Comparison'!AID$2,' Cash Num-Den_Indi'!$A$2:$ANL$2,0))-INDEX('1617 Data'!$A$2:$AEW$35,MATCH('1617 1718 Comparison'!$A23,'1617 Data'!$A$2:$A$35,0),MATCH('1617 1718 Comparison'!AID$2,'1617 Data'!$A$2:$AEW$2,0))</f>
        <v>3.0487897991804402E-3</v>
      </c>
      <c r="AIE23" s="441" t="e">
        <f>INDEX(' Cash Num-Den_Indi'!$A$2:$ANL$35,MATCH('1617 1718 Comparison'!$A23,' Cash Num-Den_Indi'!$A$2:$A$35,0),MATCH('1617 1718 Comparison'!AIE$2,' Cash Num-Den_Indi'!$A$2:$ANL$2,0))-INDEX('1617 Data'!$A$2:$AEW$35,MATCH('1617 1718 Comparison'!$A23,'1617 Data'!$A$2:$A$35,0),MATCH('1617 1718 Comparison'!AIE$2,'1617 Data'!$A$2:$AEW$2,0))</f>
        <v>#N/A</v>
      </c>
      <c r="AIF23" s="441" t="e">
        <f>INDEX(' Cash Num-Den_Indi'!$A$2:$ANL$35,MATCH('1617 1718 Comparison'!$A23,' Cash Num-Den_Indi'!$A$2:$A$35,0),MATCH('1617 1718 Comparison'!AIF$2,' Cash Num-Den_Indi'!$A$2:$ANL$2,0))-INDEX('1617 Data'!$A$2:$AEW$35,MATCH('1617 1718 Comparison'!$A23,'1617 Data'!$A$2:$A$35,0),MATCH('1617 1718 Comparison'!AIF$2,'1617 Data'!$A$2:$AEW$2,0))</f>
        <v>#N/A</v>
      </c>
      <c r="AIG23" s="440">
        <f>INDEX(' Cash Num-Den_Indi'!$A$2:$ANL$35,MATCH('1617 1718 Comparison'!$A23,' Cash Num-Den_Indi'!$A$2:$A$35,0),MATCH('1617 1718 Comparison'!AIG$2,' Cash Num-Den_Indi'!$A$2:$ANL$2,0))-INDEX('1617 Data'!$A$2:$AEW$35,MATCH('1617 1718 Comparison'!$A23,'1617 Data'!$A$2:$A$35,0),MATCH('1617 1718 Comparison'!AIG$2,'1617 Data'!$A$2:$AEW$2,0))</f>
        <v>0</v>
      </c>
      <c r="AIH23" s="441" t="e">
        <f>INDEX(' Cash Num-Den_Indi'!$A$2:$ANL$35,MATCH('1617 1718 Comparison'!$A23,' Cash Num-Den_Indi'!$A$2:$A$35,0),MATCH('1617 1718 Comparison'!AIH$2,' Cash Num-Den_Indi'!$A$2:$ANL$2,0))-INDEX('1617 Data'!$A$2:$AEW$35,MATCH('1617 1718 Comparison'!$A23,'1617 Data'!$A$2:$A$35,0),MATCH('1617 1718 Comparison'!AIH$2,'1617 Data'!$A$2:$AEW$2,0))</f>
        <v>#N/A</v>
      </c>
      <c r="AII23" s="441" t="e">
        <f>INDEX(' Cash Num-Den_Indi'!$A$2:$ANL$35,MATCH('1617 1718 Comparison'!$A23,' Cash Num-Den_Indi'!$A$2:$A$35,0),MATCH('1617 1718 Comparison'!AII$2,' Cash Num-Den_Indi'!$A$2:$ANL$2,0))-INDEX('1617 Data'!$A$2:$AEW$35,MATCH('1617 1718 Comparison'!$A23,'1617 Data'!$A$2:$A$35,0),MATCH('1617 1718 Comparison'!AII$2,'1617 Data'!$A$2:$AEW$2,0))</f>
        <v>#N/A</v>
      </c>
      <c r="AIJ23" s="441" t="e">
        <f>INDEX(' Cash Num-Den_Indi'!$A$2:$ANL$35,MATCH('1617 1718 Comparison'!$A23,' Cash Num-Den_Indi'!$A$2:$A$35,0),MATCH('1617 1718 Comparison'!AIJ$2,' Cash Num-Den_Indi'!$A$2:$ANL$2,0))-INDEX('1617 Data'!$A$2:$AEW$35,MATCH('1617 1718 Comparison'!$A23,'1617 Data'!$A$2:$A$35,0),MATCH('1617 1718 Comparison'!AIJ$2,'1617 Data'!$A$2:$AEW$2,0))</f>
        <v>#N/A</v>
      </c>
      <c r="AIK23" s="441" t="e">
        <f>INDEX(' Cash Num-Den_Indi'!$A$2:$ANL$35,MATCH('1617 1718 Comparison'!$A23,' Cash Num-Den_Indi'!$A$2:$A$35,0),MATCH('1617 1718 Comparison'!AIK$2,' Cash Num-Den_Indi'!$A$2:$ANL$2,0))-INDEX('1617 Data'!$A$2:$AEW$35,MATCH('1617 1718 Comparison'!$A23,'1617 Data'!$A$2:$A$35,0),MATCH('1617 1718 Comparison'!AIK$2,'1617 Data'!$A$2:$AEW$2,0))</f>
        <v>#N/A</v>
      </c>
      <c r="AIL23" s="441" t="e">
        <f>INDEX(' Cash Num-Den_Indi'!$A$2:$ANL$35,MATCH('1617 1718 Comparison'!$A23,' Cash Num-Den_Indi'!$A$2:$A$35,0),MATCH('1617 1718 Comparison'!AIL$2,' Cash Num-Den_Indi'!$A$2:$ANL$2,0))-INDEX('1617 Data'!$A$2:$AEW$35,MATCH('1617 1718 Comparison'!$A23,'1617 Data'!$A$2:$A$35,0),MATCH('1617 1718 Comparison'!AIL$2,'1617 Data'!$A$2:$AEW$2,0))</f>
        <v>#N/A</v>
      </c>
      <c r="AIM23" s="440">
        <f>INDEX(' Cash Num-Den_Indi'!$A$2:$ANL$35,MATCH('1617 1718 Comparison'!$A23,' Cash Num-Den_Indi'!$A$2:$A$35,0),MATCH('1617 1718 Comparison'!AIM$2,' Cash Num-Den_Indi'!$A$2:$ANL$2,0))-INDEX('1617 Data'!$A$2:$AEW$35,MATCH('1617 1718 Comparison'!$A23,'1617 Data'!$A$2:$A$35,0),MATCH('1617 1718 Comparison'!AIM$2,'1617 Data'!$A$2:$AEW$2,0))</f>
        <v>0</v>
      </c>
      <c r="AIN23" s="441" t="e">
        <f>INDEX(' Cash Num-Den_Indi'!$A$2:$ANL$35,MATCH('1617 1718 Comparison'!$A23,' Cash Num-Den_Indi'!$A$2:$A$35,0),MATCH('1617 1718 Comparison'!AIN$2,' Cash Num-Den_Indi'!$A$2:$ANL$2,0))-INDEX('1617 Data'!$A$2:$AEW$35,MATCH('1617 1718 Comparison'!$A23,'1617 Data'!$A$2:$A$35,0),MATCH('1617 1718 Comparison'!AIN$2,'1617 Data'!$A$2:$AEW$2,0))</f>
        <v>#N/A</v>
      </c>
      <c r="AIO23" s="441" t="e">
        <f>INDEX(' Cash Num-Den_Indi'!$A$2:$ANL$35,MATCH('1617 1718 Comparison'!$A23,' Cash Num-Den_Indi'!$A$2:$A$35,0),MATCH('1617 1718 Comparison'!AIO$2,' Cash Num-Den_Indi'!$A$2:$ANL$2,0))-INDEX('1617 Data'!$A$2:$AEW$35,MATCH('1617 1718 Comparison'!$A23,'1617 Data'!$A$2:$A$35,0),MATCH('1617 1718 Comparison'!AIO$2,'1617 Data'!$A$2:$AEW$2,0))</f>
        <v>#N/A</v>
      </c>
      <c r="AIP23" s="440">
        <f>INDEX(' Cash Num-Den_Indi'!$A$2:$ANL$35,MATCH('1617 1718 Comparison'!$A23,' Cash Num-Den_Indi'!$A$2:$A$35,0),MATCH('1617 1718 Comparison'!AIP$2,' Cash Num-Den_Indi'!$A$2:$ANL$2,0))-INDEX('1617 Data'!$A$2:$AEW$35,MATCH('1617 1718 Comparison'!$A23,'1617 Data'!$A$2:$A$35,0),MATCH('1617 1718 Comparison'!AIP$2,'1617 Data'!$A$2:$AEW$2,0))</f>
        <v>0</v>
      </c>
      <c r="AIQ23" s="441" t="e">
        <f>INDEX(' Cash Num-Den_Indi'!$A$2:$ANL$35,MATCH('1617 1718 Comparison'!$A23,' Cash Num-Den_Indi'!$A$2:$A$35,0),MATCH('1617 1718 Comparison'!AIQ$2,' Cash Num-Den_Indi'!$A$2:$ANL$2,0))-INDEX('1617 Data'!$A$2:$AEW$35,MATCH('1617 1718 Comparison'!$A23,'1617 Data'!$A$2:$A$35,0),MATCH('1617 1718 Comparison'!AIQ$2,'1617 Data'!$A$2:$AEW$2,0))</f>
        <v>#N/A</v>
      </c>
      <c r="AIR23" s="441" t="e">
        <f>INDEX(' Cash Num-Den_Indi'!$A$2:$ANL$35,MATCH('1617 1718 Comparison'!$A23,' Cash Num-Den_Indi'!$A$2:$A$35,0),MATCH('1617 1718 Comparison'!AIR$2,' Cash Num-Den_Indi'!$A$2:$ANL$2,0))-INDEX('1617 Data'!$A$2:$AEW$35,MATCH('1617 1718 Comparison'!$A23,'1617 Data'!$A$2:$A$35,0),MATCH('1617 1718 Comparison'!AIR$2,'1617 Data'!$A$2:$AEW$2,0))</f>
        <v>#N/A</v>
      </c>
      <c r="AIS23" s="440">
        <f>INDEX(' Cash Num-Den_Indi'!$A$2:$ANL$35,MATCH('1617 1718 Comparison'!$A23,' Cash Num-Den_Indi'!$A$2:$A$35,0),MATCH('1617 1718 Comparison'!AIS$2,' Cash Num-Den_Indi'!$A$2:$ANL$2,0))-INDEX('1617 Data'!$A$2:$AEW$35,MATCH('1617 1718 Comparison'!$A23,'1617 Data'!$A$2:$A$35,0),MATCH('1617 1718 Comparison'!AIS$2,'1617 Data'!$A$2:$AEW$2,0))</f>
        <v>0</v>
      </c>
      <c r="AIT23" s="441" t="e">
        <f>INDEX(' Cash Num-Den_Indi'!$A$2:$ANL$35,MATCH('1617 1718 Comparison'!$A23,' Cash Num-Den_Indi'!$A$2:$A$35,0),MATCH('1617 1718 Comparison'!AIT$2,' Cash Num-Den_Indi'!$A$2:$ANL$2,0))-INDEX('1617 Data'!$A$2:$AEW$35,MATCH('1617 1718 Comparison'!$A23,'1617 Data'!$A$2:$A$35,0),MATCH('1617 1718 Comparison'!AIT$2,'1617 Data'!$A$2:$AEW$2,0))</f>
        <v>#N/A</v>
      </c>
      <c r="AIU23" s="441" t="e">
        <f>INDEX(' Cash Num-Den_Indi'!$A$2:$ANL$35,MATCH('1617 1718 Comparison'!$A23,' Cash Num-Den_Indi'!$A$2:$A$35,0),MATCH('1617 1718 Comparison'!AIU$2,' Cash Num-Den_Indi'!$A$2:$ANL$2,0))-INDEX('1617 Data'!$A$2:$AEW$35,MATCH('1617 1718 Comparison'!$A23,'1617 Data'!$A$2:$A$35,0),MATCH('1617 1718 Comparison'!AIU$2,'1617 Data'!$A$2:$AEW$2,0))</f>
        <v>#N/A</v>
      </c>
      <c r="AIV23" s="440">
        <f>INDEX(' Cash Num-Den_Indi'!$A$2:$ANL$35,MATCH('1617 1718 Comparison'!$A23,' Cash Num-Den_Indi'!$A$2:$A$35,0),MATCH('1617 1718 Comparison'!AIV$2,' Cash Num-Den_Indi'!$A$2:$ANL$2,0))-INDEX('1617 Data'!$A$2:$AEW$35,MATCH('1617 1718 Comparison'!$A23,'1617 Data'!$A$2:$A$35,0),MATCH('1617 1718 Comparison'!AIV$2,'1617 Data'!$A$2:$AEW$2,0))</f>
        <v>0</v>
      </c>
      <c r="AIW23" s="441" t="e">
        <f>INDEX(' Cash Num-Den_Indi'!$A$2:$ANL$35,MATCH('1617 1718 Comparison'!$A23,' Cash Num-Den_Indi'!$A$2:$A$35,0),MATCH('1617 1718 Comparison'!AIW$2,' Cash Num-Den_Indi'!$A$2:$ANL$2,0))-INDEX('1617 Data'!$A$2:$AEW$35,MATCH('1617 1718 Comparison'!$A23,'1617 Data'!$A$2:$A$35,0),MATCH('1617 1718 Comparison'!AIW$2,'1617 Data'!$A$2:$AEW$2,0))</f>
        <v>#N/A</v>
      </c>
      <c r="AIX23" s="441" t="e">
        <f>INDEX(' Cash Num-Den_Indi'!$A$2:$ANL$35,MATCH('1617 1718 Comparison'!$A23,' Cash Num-Den_Indi'!$A$2:$A$35,0),MATCH('1617 1718 Comparison'!AIX$2,' Cash Num-Den_Indi'!$A$2:$ANL$2,0))-INDEX('1617 Data'!$A$2:$AEW$35,MATCH('1617 1718 Comparison'!$A23,'1617 Data'!$A$2:$A$35,0),MATCH('1617 1718 Comparison'!AIX$2,'1617 Data'!$A$2:$AEW$2,0))</f>
        <v>#N/A</v>
      </c>
      <c r="AIY23" s="440">
        <f>INDEX(' Cash Num-Den_Indi'!$A$2:$ANL$35,MATCH('1617 1718 Comparison'!$A23,' Cash Num-Den_Indi'!$A$2:$A$35,0),MATCH('1617 1718 Comparison'!AIY$2,' Cash Num-Den_Indi'!$A$2:$ANL$2,0))-INDEX('1617 Data'!$A$2:$AEW$35,MATCH('1617 1718 Comparison'!$A23,'1617 Data'!$A$2:$A$35,0),MATCH('1617 1718 Comparison'!AIY$2,'1617 Data'!$A$2:$AEW$2,0))</f>
        <v>0</v>
      </c>
      <c r="AIZ23" s="441" t="e">
        <f>INDEX(' Cash Num-Den_Indi'!$A$2:$ANL$35,MATCH('1617 1718 Comparison'!$A23,' Cash Num-Den_Indi'!$A$2:$A$35,0),MATCH('1617 1718 Comparison'!AIZ$2,' Cash Num-Den_Indi'!$A$2:$ANL$2,0))-INDEX('1617 Data'!$A$2:$AEW$35,MATCH('1617 1718 Comparison'!$A23,'1617 Data'!$A$2:$A$35,0),MATCH('1617 1718 Comparison'!AIZ$2,'1617 Data'!$A$2:$AEW$2,0))</f>
        <v>#N/A</v>
      </c>
      <c r="AJA23" s="441" t="e">
        <f>INDEX(' Cash Num-Den_Indi'!$A$2:$ANL$35,MATCH('1617 1718 Comparison'!$A23,' Cash Num-Den_Indi'!$A$2:$A$35,0),MATCH('1617 1718 Comparison'!AJA$2,' Cash Num-Den_Indi'!$A$2:$ANL$2,0))-INDEX('1617 Data'!$A$2:$AEW$35,MATCH('1617 1718 Comparison'!$A23,'1617 Data'!$A$2:$A$35,0),MATCH('1617 1718 Comparison'!AJA$2,'1617 Data'!$A$2:$AEW$2,0))</f>
        <v>#N/A</v>
      </c>
      <c r="AJB23" s="440">
        <f>INDEX(' Cash Num-Den_Indi'!$A$2:$ANL$35,MATCH('1617 1718 Comparison'!$A23,' Cash Num-Den_Indi'!$A$2:$A$35,0),MATCH('1617 1718 Comparison'!AJB$2,' Cash Num-Den_Indi'!$A$2:$ANL$2,0))-INDEX('1617 Data'!$A$2:$AEW$35,MATCH('1617 1718 Comparison'!$A23,'1617 Data'!$A$2:$A$35,0),MATCH('1617 1718 Comparison'!AJB$2,'1617 Data'!$A$2:$AEW$2,0))</f>
        <v>0</v>
      </c>
      <c r="AJC23" s="441" t="e">
        <f>INDEX(' Cash Num-Den_Indi'!$A$2:$ANL$35,MATCH('1617 1718 Comparison'!$A23,' Cash Num-Den_Indi'!$A$2:$A$35,0),MATCH('1617 1718 Comparison'!AJC$2,' Cash Num-Den_Indi'!$A$2:$ANL$2,0))-INDEX('1617 Data'!$A$2:$AEW$35,MATCH('1617 1718 Comparison'!$A23,'1617 Data'!$A$2:$A$35,0),MATCH('1617 1718 Comparison'!AJC$2,'1617 Data'!$A$2:$AEW$2,0))</f>
        <v>#N/A</v>
      </c>
      <c r="AJD23" s="441" t="e">
        <f>INDEX(' Cash Num-Den_Indi'!$A$2:$ANL$35,MATCH('1617 1718 Comparison'!$A23,' Cash Num-Den_Indi'!$A$2:$A$35,0),MATCH('1617 1718 Comparison'!AJD$2,' Cash Num-Den_Indi'!$A$2:$ANL$2,0))-INDEX('1617 Data'!$A$2:$AEW$35,MATCH('1617 1718 Comparison'!$A23,'1617 Data'!$A$2:$A$35,0),MATCH('1617 1718 Comparison'!AJD$2,'1617 Data'!$A$2:$AEW$2,0))</f>
        <v>#N/A</v>
      </c>
      <c r="AJE23" s="440">
        <f>INDEX(' Cash Num-Den_Indi'!$A$2:$ANL$35,MATCH('1617 1718 Comparison'!$A23,' Cash Num-Den_Indi'!$A$2:$A$35,0),MATCH('1617 1718 Comparison'!AJE$2,' Cash Num-Den_Indi'!$A$2:$ANL$2,0))-INDEX('1617 Data'!$A$2:$AEW$35,MATCH('1617 1718 Comparison'!$A23,'1617 Data'!$A$2:$A$35,0),MATCH('1617 1718 Comparison'!AJE$2,'1617 Data'!$A$2:$AEW$2,0))</f>
        <v>0</v>
      </c>
      <c r="AJF23" s="441" t="e">
        <f>INDEX(' Cash Num-Den_Indi'!$A$2:$ANL$35,MATCH('1617 1718 Comparison'!$A23,' Cash Num-Den_Indi'!$A$2:$A$35,0),MATCH('1617 1718 Comparison'!AJF$2,' Cash Num-Den_Indi'!$A$2:$ANL$2,0))-INDEX('1617 Data'!$A$2:$AEW$35,MATCH('1617 1718 Comparison'!$A23,'1617 Data'!$A$2:$A$35,0),MATCH('1617 1718 Comparison'!AJF$2,'1617 Data'!$A$2:$AEW$2,0))</f>
        <v>#N/A</v>
      </c>
      <c r="AJG23" s="441" t="e">
        <f>INDEX(' Cash Num-Den_Indi'!$A$2:$ANL$35,MATCH('1617 1718 Comparison'!$A23,' Cash Num-Den_Indi'!$A$2:$A$35,0),MATCH('1617 1718 Comparison'!AJG$2,' Cash Num-Den_Indi'!$A$2:$ANL$2,0))-INDEX('1617 Data'!$A$2:$AEW$35,MATCH('1617 1718 Comparison'!$A23,'1617 Data'!$A$2:$A$35,0),MATCH('1617 1718 Comparison'!AJG$2,'1617 Data'!$A$2:$AEW$2,0))</f>
        <v>#N/A</v>
      </c>
      <c r="AJH23" s="441" t="e">
        <f>INDEX(' Cash Num-Den_Indi'!$A$2:$ANL$35,MATCH('1617 1718 Comparison'!$A23,' Cash Num-Den_Indi'!$A$2:$A$35,0),MATCH('1617 1718 Comparison'!AJH$2,' Cash Num-Den_Indi'!$A$2:$ANL$2,0))-INDEX('1617 Data'!$A$2:$AEW$35,MATCH('1617 1718 Comparison'!$A23,'1617 Data'!$A$2:$A$35,0),MATCH('1617 1718 Comparison'!AJH$2,'1617 Data'!$A$2:$AEW$2,0))</f>
        <v>#N/A</v>
      </c>
      <c r="AJI23" s="441" t="e">
        <f>INDEX(' Cash Num-Den_Indi'!$A$2:$ANL$35,MATCH('1617 1718 Comparison'!$A23,' Cash Num-Den_Indi'!$A$2:$A$35,0),MATCH('1617 1718 Comparison'!AJI$2,' Cash Num-Den_Indi'!$A$2:$ANL$2,0))-INDEX('1617 Data'!$A$2:$AEW$35,MATCH('1617 1718 Comparison'!$A23,'1617 Data'!$A$2:$A$35,0),MATCH('1617 1718 Comparison'!AJI$2,'1617 Data'!$A$2:$AEW$2,0))</f>
        <v>#N/A</v>
      </c>
      <c r="AJJ23" s="441" t="e">
        <f>INDEX(' Cash Num-Den_Indi'!$A$2:$ANL$35,MATCH('1617 1718 Comparison'!$A23,' Cash Num-Den_Indi'!$A$2:$A$35,0),MATCH('1617 1718 Comparison'!AJJ$2,' Cash Num-Den_Indi'!$A$2:$ANL$2,0))-INDEX('1617 Data'!$A$2:$AEW$35,MATCH('1617 1718 Comparison'!$A23,'1617 Data'!$A$2:$A$35,0),MATCH('1617 1718 Comparison'!AJJ$2,'1617 Data'!$A$2:$AEW$2,0))</f>
        <v>#N/A</v>
      </c>
      <c r="AJK23" s="440">
        <f>INDEX(' Cash Num-Den_Indi'!$A$2:$ANL$35,MATCH('1617 1718 Comparison'!$A23,' Cash Num-Den_Indi'!$A$2:$A$35,0),MATCH('1617 1718 Comparison'!AJK$2,' Cash Num-Den_Indi'!$A$2:$ANL$2,0))-INDEX('1617 Data'!$A$2:$AEW$35,MATCH('1617 1718 Comparison'!$A23,'1617 Data'!$A$2:$A$35,0),MATCH('1617 1718 Comparison'!AJK$2,'1617 Data'!$A$2:$AEW$2,0))</f>
        <v>0</v>
      </c>
      <c r="AJL23" s="441" t="e">
        <f>INDEX(' Cash Num-Den_Indi'!$A$2:$ANL$35,MATCH('1617 1718 Comparison'!$A23,' Cash Num-Den_Indi'!$A$2:$A$35,0),MATCH('1617 1718 Comparison'!AJL$2,' Cash Num-Den_Indi'!$A$2:$ANL$2,0))-INDEX('1617 Data'!$A$2:$AEW$35,MATCH('1617 1718 Comparison'!$A23,'1617 Data'!$A$2:$A$35,0),MATCH('1617 1718 Comparison'!AJL$2,'1617 Data'!$A$2:$AEW$2,0))</f>
        <v>#N/A</v>
      </c>
      <c r="AJM23" s="441" t="e">
        <f>INDEX(' Cash Num-Den_Indi'!$A$2:$ANL$35,MATCH('1617 1718 Comparison'!$A23,' Cash Num-Den_Indi'!$A$2:$A$35,0),MATCH('1617 1718 Comparison'!AJM$2,' Cash Num-Den_Indi'!$A$2:$ANL$2,0))-INDEX('1617 Data'!$A$2:$AEW$35,MATCH('1617 1718 Comparison'!$A23,'1617 Data'!$A$2:$A$35,0),MATCH('1617 1718 Comparison'!AJM$2,'1617 Data'!$A$2:$AEW$2,0))</f>
        <v>#N/A</v>
      </c>
      <c r="AJN23" s="440">
        <f>INDEX(' Cash Num-Den_Indi'!$A$2:$ANL$35,MATCH('1617 1718 Comparison'!$A23,' Cash Num-Den_Indi'!$A$2:$A$35,0),MATCH('1617 1718 Comparison'!AJN$2,' Cash Num-Den_Indi'!$A$2:$ANL$2,0))-INDEX('1617 Data'!$A$2:$AEW$35,MATCH('1617 1718 Comparison'!$A23,'1617 Data'!$A$2:$A$35,0),MATCH('1617 1718 Comparison'!AJN$2,'1617 Data'!$A$2:$AEW$2,0))</f>
        <v>0</v>
      </c>
      <c r="AJO23" s="441" t="e">
        <f>INDEX(' Cash Num-Den_Indi'!$A$2:$ANL$35,MATCH('1617 1718 Comparison'!$A23,' Cash Num-Den_Indi'!$A$2:$A$35,0),MATCH('1617 1718 Comparison'!AJO$2,' Cash Num-Den_Indi'!$A$2:$ANL$2,0))-INDEX('1617 Data'!$A$2:$AEW$35,MATCH('1617 1718 Comparison'!$A23,'1617 Data'!$A$2:$A$35,0),MATCH('1617 1718 Comparison'!AJO$2,'1617 Data'!$A$2:$AEW$2,0))</f>
        <v>#N/A</v>
      </c>
      <c r="AJP23" s="441" t="e">
        <f>INDEX(' Cash Num-Den_Indi'!$A$2:$ANL$35,MATCH('1617 1718 Comparison'!$A23,' Cash Num-Den_Indi'!$A$2:$A$35,0),MATCH('1617 1718 Comparison'!AJP$2,' Cash Num-Den_Indi'!$A$2:$ANL$2,0))-INDEX('1617 Data'!$A$2:$AEW$35,MATCH('1617 1718 Comparison'!$A23,'1617 Data'!$A$2:$A$35,0),MATCH('1617 1718 Comparison'!AJP$2,'1617 Data'!$A$2:$AEW$2,0))</f>
        <v>#N/A</v>
      </c>
      <c r="AJQ23" s="440">
        <f>INDEX(' Cash Num-Den_Indi'!$A$2:$ANL$35,MATCH('1617 1718 Comparison'!$A23,' Cash Num-Den_Indi'!$A$2:$A$35,0),MATCH('1617 1718 Comparison'!AJQ$2,' Cash Num-Den_Indi'!$A$2:$ANL$2,0))-INDEX('1617 Data'!$A$2:$AEW$35,MATCH('1617 1718 Comparison'!$A23,'1617 Data'!$A$2:$A$35,0),MATCH('1617 1718 Comparison'!AJQ$2,'1617 Data'!$A$2:$AEW$2,0))</f>
        <v>0</v>
      </c>
      <c r="AJR23" s="441" t="e">
        <f>INDEX(' Cash Num-Den_Indi'!$A$2:$ANL$35,MATCH('1617 1718 Comparison'!$A23,' Cash Num-Den_Indi'!$A$2:$A$35,0),MATCH('1617 1718 Comparison'!AJR$2,' Cash Num-Den_Indi'!$A$2:$ANL$2,0))-INDEX('1617 Data'!$A$2:$AEW$35,MATCH('1617 1718 Comparison'!$A23,'1617 Data'!$A$2:$A$35,0),MATCH('1617 1718 Comparison'!AJR$2,'1617 Data'!$A$2:$AEW$2,0))</f>
        <v>#N/A</v>
      </c>
      <c r="AJS23" s="441" t="e">
        <f>INDEX(' Cash Num-Den_Indi'!$A$2:$ANL$35,MATCH('1617 1718 Comparison'!$A23,' Cash Num-Den_Indi'!$A$2:$A$35,0),MATCH('1617 1718 Comparison'!AJS$2,' Cash Num-Den_Indi'!$A$2:$ANL$2,0))-INDEX('1617 Data'!$A$2:$AEW$35,MATCH('1617 1718 Comparison'!$A23,'1617 Data'!$A$2:$A$35,0),MATCH('1617 1718 Comparison'!AJS$2,'1617 Data'!$A$2:$AEW$2,0))</f>
        <v>#N/A</v>
      </c>
      <c r="AJT23" s="440">
        <f>INDEX(' Cash Num-Den_Indi'!$A$2:$ANL$35,MATCH('1617 1718 Comparison'!$A23,' Cash Num-Den_Indi'!$A$2:$A$35,0),MATCH('1617 1718 Comparison'!AJT$2,' Cash Num-Den_Indi'!$A$2:$ANL$2,0))-INDEX('1617 Data'!$A$2:$AEW$35,MATCH('1617 1718 Comparison'!$A23,'1617 Data'!$A$2:$A$35,0),MATCH('1617 1718 Comparison'!AJT$2,'1617 Data'!$A$2:$AEW$2,0))</f>
        <v>0</v>
      </c>
      <c r="AJU23" s="441" t="e">
        <f>INDEX(' Cash Num-Den_Indi'!$A$2:$ANL$35,MATCH('1617 1718 Comparison'!$A23,' Cash Num-Den_Indi'!$A$2:$A$35,0),MATCH('1617 1718 Comparison'!AJU$2,' Cash Num-Den_Indi'!$A$2:$ANL$2,0))-INDEX('1617 Data'!$A$2:$AEW$35,MATCH('1617 1718 Comparison'!$A23,'1617 Data'!$A$2:$A$35,0),MATCH('1617 1718 Comparison'!AJU$2,'1617 Data'!$A$2:$AEW$2,0))</f>
        <v>#N/A</v>
      </c>
      <c r="AJV23" s="441" t="e">
        <f>INDEX(' Cash Num-Den_Indi'!$A$2:$ANL$35,MATCH('1617 1718 Comparison'!$A23,' Cash Num-Den_Indi'!$A$2:$A$35,0),MATCH('1617 1718 Comparison'!AJV$2,' Cash Num-Den_Indi'!$A$2:$ANL$2,0))-INDEX('1617 Data'!$A$2:$AEW$35,MATCH('1617 1718 Comparison'!$A23,'1617 Data'!$A$2:$A$35,0),MATCH('1617 1718 Comparison'!AJV$2,'1617 Data'!$A$2:$AEW$2,0))</f>
        <v>#N/A</v>
      </c>
      <c r="AJW23" s="440">
        <f>INDEX(' Cash Num-Den_Indi'!$A$2:$ANL$35,MATCH('1617 1718 Comparison'!$A23,' Cash Num-Den_Indi'!$A$2:$A$35,0),MATCH('1617 1718 Comparison'!AJW$2,' Cash Num-Den_Indi'!$A$2:$ANL$2,0))-INDEX('1617 Data'!$A$2:$AEW$35,MATCH('1617 1718 Comparison'!$A23,'1617 Data'!$A$2:$A$35,0),MATCH('1617 1718 Comparison'!AJW$2,'1617 Data'!$A$2:$AEW$2,0))</f>
        <v>0</v>
      </c>
      <c r="AJX23" s="441" t="e">
        <f>INDEX(' Cash Num-Den_Indi'!$A$2:$ANL$35,MATCH('1617 1718 Comparison'!$A23,' Cash Num-Den_Indi'!$A$2:$A$35,0),MATCH('1617 1718 Comparison'!AJX$2,' Cash Num-Den_Indi'!$A$2:$ANL$2,0))-INDEX('1617 Data'!$A$2:$AEW$35,MATCH('1617 1718 Comparison'!$A23,'1617 Data'!$A$2:$A$35,0),MATCH('1617 1718 Comparison'!AJX$2,'1617 Data'!$A$2:$AEW$2,0))</f>
        <v>#N/A</v>
      </c>
      <c r="AJY23" s="441" t="e">
        <f>INDEX(' Cash Num-Den_Indi'!$A$2:$ANL$35,MATCH('1617 1718 Comparison'!$A23,' Cash Num-Den_Indi'!$A$2:$A$35,0),MATCH('1617 1718 Comparison'!AJY$2,' Cash Num-Den_Indi'!$A$2:$ANL$2,0))-INDEX('1617 Data'!$A$2:$AEW$35,MATCH('1617 1718 Comparison'!$A23,'1617 Data'!$A$2:$A$35,0),MATCH('1617 1718 Comparison'!AJY$2,'1617 Data'!$A$2:$AEW$2,0))</f>
        <v>#N/A</v>
      </c>
      <c r="AJZ23" s="440">
        <f>INDEX(' Cash Num-Den_Indi'!$A$2:$ANL$35,MATCH('1617 1718 Comparison'!$A23,' Cash Num-Den_Indi'!$A$2:$A$35,0),MATCH('1617 1718 Comparison'!AJZ$2,' Cash Num-Den_Indi'!$A$2:$ANL$2,0))-INDEX('1617 Data'!$A$2:$AEW$35,MATCH('1617 1718 Comparison'!$A23,'1617 Data'!$A$2:$A$35,0),MATCH('1617 1718 Comparison'!AJZ$2,'1617 Data'!$A$2:$AEW$2,0))</f>
        <v>0</v>
      </c>
      <c r="AKA23" s="441" t="e">
        <f>INDEX(' Cash Num-Den_Indi'!$A$2:$ANL$35,MATCH('1617 1718 Comparison'!$A23,' Cash Num-Den_Indi'!$A$2:$A$35,0),MATCH('1617 1718 Comparison'!AKA$2,' Cash Num-Den_Indi'!$A$2:$ANL$2,0))-INDEX('1617 Data'!$A$2:$AEW$35,MATCH('1617 1718 Comparison'!$A23,'1617 Data'!$A$2:$A$35,0),MATCH('1617 1718 Comparison'!AKA$2,'1617 Data'!$A$2:$AEW$2,0))</f>
        <v>#N/A</v>
      </c>
      <c r="AKB23" s="441" t="e">
        <f>INDEX(' Cash Num-Den_Indi'!$A$2:$ANL$35,MATCH('1617 1718 Comparison'!$A23,' Cash Num-Den_Indi'!$A$2:$A$35,0),MATCH('1617 1718 Comparison'!AKB$2,' Cash Num-Den_Indi'!$A$2:$ANL$2,0))-INDEX('1617 Data'!$A$2:$AEW$35,MATCH('1617 1718 Comparison'!$A23,'1617 Data'!$A$2:$A$35,0),MATCH('1617 1718 Comparison'!AKB$2,'1617 Data'!$A$2:$AEW$2,0))</f>
        <v>#N/A</v>
      </c>
      <c r="AKC23" s="440">
        <f>INDEX(' Cash Num-Den_Indi'!$A$2:$ANL$35,MATCH('1617 1718 Comparison'!$A23,' Cash Num-Den_Indi'!$A$2:$A$35,0),MATCH('1617 1718 Comparison'!AKC$2,' Cash Num-Den_Indi'!$A$2:$ANL$2,0))-INDEX('1617 Data'!$A$2:$AEW$35,MATCH('1617 1718 Comparison'!$A23,'1617 Data'!$A$2:$A$35,0),MATCH('1617 1718 Comparison'!AKC$2,'1617 Data'!$A$2:$AEW$2,0))</f>
        <v>0</v>
      </c>
      <c r="AKD23" s="441" t="e">
        <f>INDEX(' Cash Num-Den_Indi'!$A$2:$ANL$35,MATCH('1617 1718 Comparison'!$A23,' Cash Num-Den_Indi'!$A$2:$A$35,0),MATCH('1617 1718 Comparison'!AKD$2,' Cash Num-Den_Indi'!$A$2:$ANL$2,0))-INDEX('1617 Data'!$A$2:$AEW$35,MATCH('1617 1718 Comparison'!$A23,'1617 Data'!$A$2:$A$35,0),MATCH('1617 1718 Comparison'!AKD$2,'1617 Data'!$A$2:$AEW$2,0))</f>
        <v>#N/A</v>
      </c>
      <c r="AKE23" s="441" t="e">
        <f>INDEX(' Cash Num-Den_Indi'!$A$2:$ANL$35,MATCH('1617 1718 Comparison'!$A23,' Cash Num-Den_Indi'!$A$2:$A$35,0),MATCH('1617 1718 Comparison'!AKE$2,' Cash Num-Den_Indi'!$A$2:$ANL$2,0))-INDEX('1617 Data'!$A$2:$AEW$35,MATCH('1617 1718 Comparison'!$A23,'1617 Data'!$A$2:$A$35,0),MATCH('1617 1718 Comparison'!AKE$2,'1617 Data'!$A$2:$AEW$2,0))</f>
        <v>#N/A</v>
      </c>
      <c r="AKF23" s="441" t="e">
        <f>INDEX(' Cash Num-Den_Indi'!$A$2:$ANL$35,MATCH('1617 1718 Comparison'!$A23,' Cash Num-Den_Indi'!$A$2:$A$35,0),MATCH('1617 1718 Comparison'!AKF$2,' Cash Num-Den_Indi'!$A$2:$ANL$2,0))-INDEX('1617 Data'!$A$2:$AEW$35,MATCH('1617 1718 Comparison'!$A23,'1617 Data'!$A$2:$A$35,0),MATCH('1617 1718 Comparison'!AKF$2,'1617 Data'!$A$2:$AEW$2,0))</f>
        <v>#N/A</v>
      </c>
      <c r="AKG23" s="441" t="e">
        <f>INDEX(' Cash Num-Den_Indi'!$A$2:$ANL$35,MATCH('1617 1718 Comparison'!$A23,' Cash Num-Den_Indi'!$A$2:$A$35,0),MATCH('1617 1718 Comparison'!AKG$2,' Cash Num-Den_Indi'!$A$2:$ANL$2,0))-INDEX('1617 Data'!$A$2:$AEW$35,MATCH('1617 1718 Comparison'!$A23,'1617 Data'!$A$2:$A$35,0),MATCH('1617 1718 Comparison'!AKG$2,'1617 Data'!$A$2:$AEW$2,0))</f>
        <v>#N/A</v>
      </c>
      <c r="AKH23" s="441" t="e">
        <f>INDEX(' Cash Num-Den_Indi'!$A$2:$ANL$35,MATCH('1617 1718 Comparison'!$A23,' Cash Num-Den_Indi'!$A$2:$A$35,0),MATCH('1617 1718 Comparison'!AKH$2,' Cash Num-Den_Indi'!$A$2:$ANL$2,0))-INDEX('1617 Data'!$A$2:$AEW$35,MATCH('1617 1718 Comparison'!$A23,'1617 Data'!$A$2:$A$35,0),MATCH('1617 1718 Comparison'!AKH$2,'1617 Data'!$A$2:$AEW$2,0))</f>
        <v>#N/A</v>
      </c>
      <c r="AKI23" s="440">
        <f>INDEX(' Cash Num-Den_Indi'!$A$2:$ANL$35,MATCH('1617 1718 Comparison'!$A23,' Cash Num-Den_Indi'!$A$2:$A$35,0),MATCH('1617 1718 Comparison'!AKI$2,' Cash Num-Den_Indi'!$A$2:$ANL$2,0))-INDEX('1617 Data'!$A$2:$AEW$35,MATCH('1617 1718 Comparison'!$A23,'1617 Data'!$A$2:$A$35,0),MATCH('1617 1718 Comparison'!AKI$2,'1617 Data'!$A$2:$AEW$2,0))</f>
        <v>0</v>
      </c>
      <c r="AKJ23" s="440">
        <f>INDEX(' Cash Num-Den_Indi'!$A$2:$ANL$35,MATCH('1617 1718 Comparison'!$A23,' Cash Num-Den_Indi'!$A$2:$A$35,0),MATCH('1617 1718 Comparison'!AKJ$2,' Cash Num-Den_Indi'!$A$2:$ANL$2,0))-INDEX('1617 Data'!$A$2:$AEW$35,MATCH('1617 1718 Comparison'!$A23,'1617 Data'!$A$2:$A$35,0),MATCH('1617 1718 Comparison'!AKJ$2,'1617 Data'!$A$2:$AEW$2,0))</f>
        <v>0</v>
      </c>
      <c r="AKK23" s="440">
        <f>INDEX(' Cash Num-Den_Indi'!$A$2:$ANL$35,MATCH('1617 1718 Comparison'!$A23,' Cash Num-Den_Indi'!$A$2:$A$35,0),MATCH('1617 1718 Comparison'!AKK$2,' Cash Num-Den_Indi'!$A$2:$ANL$2,0))-INDEX('1617 Data'!$A$2:$AEW$35,MATCH('1617 1718 Comparison'!$A23,'1617 Data'!$A$2:$A$35,0),MATCH('1617 1718 Comparison'!AKK$2,'1617 Data'!$A$2:$AEW$2,0))</f>
        <v>0</v>
      </c>
      <c r="AKL23" s="440">
        <f>INDEX(' Cash Num-Den_Indi'!$A$2:$ANL$35,MATCH('1617 1718 Comparison'!$A23,' Cash Num-Den_Indi'!$A$2:$A$35,0),MATCH('1617 1718 Comparison'!AKL$2,' Cash Num-Den_Indi'!$A$2:$ANL$2,0))-INDEX('1617 Data'!$A$2:$AEW$35,MATCH('1617 1718 Comparison'!$A23,'1617 Data'!$A$2:$A$35,0),MATCH('1617 1718 Comparison'!AKL$2,'1617 Data'!$A$2:$AEW$2,0))</f>
        <v>0</v>
      </c>
      <c r="AKM23" s="440">
        <f>INDEX(' Cash Num-Den_Indi'!$A$2:$ANL$35,MATCH('1617 1718 Comparison'!$A23,' Cash Num-Den_Indi'!$A$2:$A$35,0),MATCH('1617 1718 Comparison'!AKM$2,' Cash Num-Den_Indi'!$A$2:$ANL$2,0))-INDEX('1617 Data'!$A$2:$AEW$35,MATCH('1617 1718 Comparison'!$A23,'1617 Data'!$A$2:$A$35,0),MATCH('1617 1718 Comparison'!AKM$2,'1617 Data'!$A$2:$AEW$2,0))</f>
        <v>0</v>
      </c>
      <c r="AKN23" s="440">
        <f>INDEX(' Cash Num-Den_Indi'!$A$2:$ANL$35,MATCH('1617 1718 Comparison'!$A23,' Cash Num-Den_Indi'!$A$2:$A$35,0),MATCH('1617 1718 Comparison'!AKN$2,' Cash Num-Den_Indi'!$A$2:$ANL$2,0))-INDEX('1617 Data'!$A$2:$AEW$35,MATCH('1617 1718 Comparison'!$A23,'1617 Data'!$A$2:$A$35,0),MATCH('1617 1718 Comparison'!AKN$2,'1617 Data'!$A$2:$AEW$2,0))</f>
        <v>0</v>
      </c>
      <c r="AKO23" s="440">
        <f>INDEX(' Cash Num-Den_Indi'!$A$2:$ANL$35,MATCH('1617 1718 Comparison'!$A23,' Cash Num-Den_Indi'!$A$2:$A$35,0),MATCH('1617 1718 Comparison'!AKO$2,' Cash Num-Den_Indi'!$A$2:$ANL$2,0))-INDEX('1617 Data'!$A$2:$AEW$35,MATCH('1617 1718 Comparison'!$A23,'1617 Data'!$A$2:$A$35,0),MATCH('1617 1718 Comparison'!AKO$2,'1617 Data'!$A$2:$AEW$2,0))</f>
        <v>0</v>
      </c>
      <c r="AKP23" s="440">
        <f>INDEX(' Cash Num-Den_Indi'!$A$2:$ANL$35,MATCH('1617 1718 Comparison'!$A23,' Cash Num-Den_Indi'!$A$2:$A$35,0),MATCH('1617 1718 Comparison'!AKP$2,' Cash Num-Den_Indi'!$A$2:$ANL$2,0))-INDEX('1617 Data'!$A$2:$AEW$35,MATCH('1617 1718 Comparison'!$A23,'1617 Data'!$A$2:$A$35,0),MATCH('1617 1718 Comparison'!AKP$2,'1617 Data'!$A$2:$AEW$2,0))</f>
        <v>0</v>
      </c>
      <c r="AKQ23" s="440">
        <f>INDEX(' Cash Num-Den_Indi'!$A$2:$ANL$35,MATCH('1617 1718 Comparison'!$A23,' Cash Num-Den_Indi'!$A$2:$A$35,0),MATCH('1617 1718 Comparison'!AKQ$2,' Cash Num-Den_Indi'!$A$2:$ANL$2,0))-INDEX('1617 Data'!$A$2:$AEW$35,MATCH('1617 1718 Comparison'!$A23,'1617 Data'!$A$2:$A$35,0),MATCH('1617 1718 Comparison'!AKQ$2,'1617 Data'!$A$2:$AEW$2,0))</f>
        <v>0</v>
      </c>
      <c r="AKR23" s="440">
        <f>INDEX(' Cash Num-Den_Indi'!$A$2:$ANL$35,MATCH('1617 1718 Comparison'!$A23,' Cash Num-Den_Indi'!$A$2:$A$35,0),MATCH('1617 1718 Comparison'!AKR$2,' Cash Num-Den_Indi'!$A$2:$ANL$2,0))-INDEX('1617 Data'!$A$2:$AEW$35,MATCH('1617 1718 Comparison'!$A23,'1617 Data'!$A$2:$A$35,0),MATCH('1617 1718 Comparison'!AKR$2,'1617 Data'!$A$2:$AEW$2,0))</f>
        <v>0</v>
      </c>
      <c r="AKS23" s="440">
        <f>INDEX(' Cash Num-Den_Indi'!$A$2:$ANL$35,MATCH('1617 1718 Comparison'!$A23,' Cash Num-Den_Indi'!$A$2:$A$35,0),MATCH('1617 1718 Comparison'!AKS$2,' Cash Num-Den_Indi'!$A$2:$ANL$2,0))-INDEX('1617 Data'!$A$2:$AEW$35,MATCH('1617 1718 Comparison'!$A23,'1617 Data'!$A$2:$A$35,0),MATCH('1617 1718 Comparison'!AKS$2,'1617 Data'!$A$2:$AEW$2,0))</f>
        <v>0</v>
      </c>
      <c r="AKT23" s="440">
        <f>INDEX(' Cash Num-Den_Indi'!$A$2:$ANL$35,MATCH('1617 1718 Comparison'!$A23,' Cash Num-Den_Indi'!$A$2:$A$35,0),MATCH('1617 1718 Comparison'!AKT$2,' Cash Num-Den_Indi'!$A$2:$ANL$2,0))-INDEX('1617 Data'!$A$2:$AEW$35,MATCH('1617 1718 Comparison'!$A23,'1617 Data'!$A$2:$A$35,0),MATCH('1617 1718 Comparison'!AKT$2,'1617 Data'!$A$2:$AEW$2,0))</f>
        <v>0</v>
      </c>
      <c r="AKU23" s="440">
        <f>INDEX(' Cash Num-Den_Indi'!$A$2:$ANL$35,MATCH('1617 1718 Comparison'!$A23,' Cash Num-Den_Indi'!$A$2:$A$35,0),MATCH('1617 1718 Comparison'!AKU$2,' Cash Num-Den_Indi'!$A$2:$ANL$2,0))-INDEX('1617 Data'!$A$2:$AEW$35,MATCH('1617 1718 Comparison'!$A23,'1617 Data'!$A$2:$A$35,0),MATCH('1617 1718 Comparison'!AKU$2,'1617 Data'!$A$2:$AEW$2,0))</f>
        <v>0</v>
      </c>
      <c r="AKV23" s="440">
        <f>INDEX(' Cash Num-Den_Indi'!$A$2:$ANL$35,MATCH('1617 1718 Comparison'!$A23,' Cash Num-Den_Indi'!$A$2:$A$35,0),MATCH('1617 1718 Comparison'!AKV$2,' Cash Num-Den_Indi'!$A$2:$ANL$2,0))-INDEX('1617 Data'!$A$2:$AEW$35,MATCH('1617 1718 Comparison'!$A23,'1617 Data'!$A$2:$A$35,0),MATCH('1617 1718 Comparison'!AKV$2,'1617 Data'!$A$2:$AEW$2,0))</f>
        <v>0</v>
      </c>
      <c r="AKW23" s="440">
        <f>INDEX(' Cash Num-Den_Indi'!$A$2:$ANL$35,MATCH('1617 1718 Comparison'!$A23,' Cash Num-Den_Indi'!$A$2:$A$35,0),MATCH('1617 1718 Comparison'!AKW$2,' Cash Num-Den_Indi'!$A$2:$ANL$2,0))-INDEX('1617 Data'!$A$2:$AEW$35,MATCH('1617 1718 Comparison'!$A23,'1617 Data'!$A$2:$A$35,0),MATCH('1617 1718 Comparison'!AKW$2,'1617 Data'!$A$2:$AEW$2,0))</f>
        <v>0</v>
      </c>
      <c r="AKX23" s="441" t="e">
        <f>INDEX(' Cash Num-Den_Indi'!$A$2:$ANL$35,MATCH('1617 1718 Comparison'!$A23,' Cash Num-Den_Indi'!$A$2:$A$35,0),MATCH('1617 1718 Comparison'!AKX$2,' Cash Num-Den_Indi'!$A$2:$ANL$2,0))-INDEX('1617 Data'!$A$2:$AEW$35,MATCH('1617 1718 Comparison'!$A23,'1617 Data'!$A$2:$A$35,0),MATCH('1617 1718 Comparison'!AKX$2,'1617 Data'!$A$2:$AEW$2,0))</f>
        <v>#N/A</v>
      </c>
      <c r="AKY23" s="441" t="e">
        <f>INDEX(' Cash Num-Den_Indi'!$A$2:$ANL$35,MATCH('1617 1718 Comparison'!$A23,' Cash Num-Den_Indi'!$A$2:$A$35,0),MATCH('1617 1718 Comparison'!AKY$2,' Cash Num-Den_Indi'!$A$2:$ANL$2,0))-INDEX('1617 Data'!$A$2:$AEW$35,MATCH('1617 1718 Comparison'!$A23,'1617 Data'!$A$2:$A$35,0),MATCH('1617 1718 Comparison'!AKY$2,'1617 Data'!$A$2:$AEW$2,0))</f>
        <v>#N/A</v>
      </c>
      <c r="AKZ23" s="441" t="e">
        <f>INDEX(' Cash Num-Den_Indi'!$A$2:$ANL$35,MATCH('1617 1718 Comparison'!$A23,' Cash Num-Den_Indi'!$A$2:$A$35,0),MATCH('1617 1718 Comparison'!AKZ$2,' Cash Num-Den_Indi'!$A$2:$ANL$2,0))-INDEX('1617 Data'!$A$2:$AEW$35,MATCH('1617 1718 Comparison'!$A23,'1617 Data'!$A$2:$A$35,0),MATCH('1617 1718 Comparison'!AKZ$2,'1617 Data'!$A$2:$AEW$2,0))</f>
        <v>#N/A</v>
      </c>
      <c r="ALA23" s="440">
        <f>INDEX(' Cash Num-Den_Indi'!$A$2:$ANL$35,MATCH('1617 1718 Comparison'!$A23,' Cash Num-Den_Indi'!$A$2:$A$35,0),MATCH('1617 1718 Comparison'!ALA$2,' Cash Num-Den_Indi'!$A$2:$ANL$2,0))-INDEX('1617 Data'!$A$2:$AEW$35,MATCH('1617 1718 Comparison'!$A23,'1617 Data'!$A$2:$A$35,0),MATCH('1617 1718 Comparison'!ALA$2,'1617 Data'!$A$2:$AEW$2,0))</f>
        <v>0</v>
      </c>
      <c r="ALB23" s="440">
        <f>INDEX(' Cash Num-Den_Indi'!$A$2:$ANL$35,MATCH('1617 1718 Comparison'!$A23,' Cash Num-Den_Indi'!$A$2:$A$35,0),MATCH('1617 1718 Comparison'!ALB$2,' Cash Num-Den_Indi'!$A$2:$ANL$2,0))-INDEX('1617 Data'!$A$2:$AEW$35,MATCH('1617 1718 Comparison'!$A23,'1617 Data'!$A$2:$A$35,0),MATCH('1617 1718 Comparison'!ALB$2,'1617 Data'!$A$2:$AEW$2,0))</f>
        <v>-2773332.621198955</v>
      </c>
      <c r="ALC23" s="440">
        <f>INDEX(' Cash Num-Den_Indi'!$A$2:$ANL$35,MATCH('1617 1718 Comparison'!$A23,' Cash Num-Den_Indi'!$A$2:$A$35,0),MATCH('1617 1718 Comparison'!ALC$2,' Cash Num-Den_Indi'!$A$2:$ANL$2,0))-INDEX('1617 Data'!$A$2:$AEW$35,MATCH('1617 1718 Comparison'!$A23,'1617 Data'!$A$2:$A$35,0),MATCH('1617 1718 Comparison'!ALC$2,'1617 Data'!$A$2:$AEW$2,0))</f>
        <v>0</v>
      </c>
      <c r="ALD23" s="440">
        <f>INDEX(' Cash Num-Den_Indi'!$A$2:$ANL$35,MATCH('1617 1718 Comparison'!$A23,' Cash Num-Den_Indi'!$A$2:$A$35,0),MATCH('1617 1718 Comparison'!ALD$2,' Cash Num-Den_Indi'!$A$2:$ANL$2,0))-INDEX('1617 Data'!$A$2:$AEW$35,MATCH('1617 1718 Comparison'!$A23,'1617 Data'!$A$2:$A$35,0),MATCH('1617 1718 Comparison'!ALD$2,'1617 Data'!$A$2:$AEW$2,0))</f>
        <v>0</v>
      </c>
      <c r="ALE23" s="440">
        <f>INDEX(' Cash Num-Den_Indi'!$A$2:$ANL$35,MATCH('1617 1718 Comparison'!$A23,' Cash Num-Den_Indi'!$A$2:$A$35,0),MATCH('1617 1718 Comparison'!ALE$2,' Cash Num-Den_Indi'!$A$2:$ANL$2,0))-INDEX('1617 Data'!$A$2:$AEW$35,MATCH('1617 1718 Comparison'!$A23,'1617 Data'!$A$2:$A$35,0),MATCH('1617 1718 Comparison'!ALE$2,'1617 Data'!$A$2:$AEW$2,0))</f>
        <v>-2703528.9771313043</v>
      </c>
      <c r="ALF23" s="440">
        <f>INDEX(' Cash Num-Den_Indi'!$A$2:$ANL$35,MATCH('1617 1718 Comparison'!$A23,' Cash Num-Den_Indi'!$A$2:$A$35,0),MATCH('1617 1718 Comparison'!ALF$2,' Cash Num-Den_Indi'!$A$2:$ANL$2,0))-INDEX('1617 Data'!$A$2:$AEW$35,MATCH('1617 1718 Comparison'!$A23,'1617 Data'!$A$2:$A$35,0),MATCH('1617 1718 Comparison'!ALF$2,'1617 Data'!$A$2:$AEW$2,0))</f>
        <v>0</v>
      </c>
      <c r="ALG23" s="440">
        <f>INDEX(' Cash Num-Den_Indi'!$A$2:$ANL$35,MATCH('1617 1718 Comparison'!$A23,' Cash Num-Den_Indi'!$A$2:$A$35,0),MATCH('1617 1718 Comparison'!ALG$2,' Cash Num-Den_Indi'!$A$2:$ANL$2,0))-INDEX('1617 Data'!$A$2:$AEW$35,MATCH('1617 1718 Comparison'!$A23,'1617 Data'!$A$2:$A$35,0),MATCH('1617 1718 Comparison'!ALG$2,'1617 Data'!$A$2:$AEW$2,0))</f>
        <v>0</v>
      </c>
      <c r="ALH23" s="440">
        <f>INDEX(' Cash Num-Den_Indi'!$A$2:$ANL$35,MATCH('1617 1718 Comparison'!$A23,' Cash Num-Den_Indi'!$A$2:$A$35,0),MATCH('1617 1718 Comparison'!ALH$2,' Cash Num-Den_Indi'!$A$2:$ANL$2,0))-INDEX('1617 Data'!$A$2:$AEW$35,MATCH('1617 1718 Comparison'!$A23,'1617 Data'!$A$2:$A$35,0),MATCH('1617 1718 Comparison'!ALH$2,'1617 Data'!$A$2:$AEW$2,0))</f>
        <v>-2679724.582705297</v>
      </c>
      <c r="ALI23" s="440">
        <f>INDEX(' Cash Num-Den_Indi'!$A$2:$ANL$35,MATCH('1617 1718 Comparison'!$A23,' Cash Num-Den_Indi'!$A$2:$A$35,0),MATCH('1617 1718 Comparison'!ALI$2,' Cash Num-Den_Indi'!$A$2:$ANL$2,0))-INDEX('1617 Data'!$A$2:$AEW$35,MATCH('1617 1718 Comparison'!$A23,'1617 Data'!$A$2:$A$35,0),MATCH('1617 1718 Comparison'!ALI$2,'1617 Data'!$A$2:$AEW$2,0))</f>
        <v>0</v>
      </c>
      <c r="ALJ23" s="440">
        <f>INDEX(' Cash Num-Den_Indi'!$A$2:$ANL$35,MATCH('1617 1718 Comparison'!$A23,' Cash Num-Den_Indi'!$A$2:$A$35,0),MATCH('1617 1718 Comparison'!ALJ$2,' Cash Num-Den_Indi'!$A$2:$ANL$2,0))-INDEX('1617 Data'!$A$2:$AEW$35,MATCH('1617 1718 Comparison'!$A23,'1617 Data'!$A$2:$A$35,0),MATCH('1617 1718 Comparison'!ALJ$2,'1617 Data'!$A$2:$AEW$2,0))</f>
        <v>0</v>
      </c>
      <c r="ALK23" s="440">
        <f>INDEX(' Cash Num-Den_Indi'!$A$2:$ANL$35,MATCH('1617 1718 Comparison'!$A23,' Cash Num-Den_Indi'!$A$2:$A$35,0),MATCH('1617 1718 Comparison'!ALK$2,' Cash Num-Den_Indi'!$A$2:$ANL$2,0))-INDEX('1617 Data'!$A$2:$AEW$35,MATCH('1617 1718 Comparison'!$A23,'1617 Data'!$A$2:$A$35,0),MATCH('1617 1718 Comparison'!ALK$2,'1617 Data'!$A$2:$AEW$2,0))</f>
        <v>-2656847.403687947</v>
      </c>
      <c r="ALL23" s="440">
        <f>INDEX(' Cash Num-Den_Indi'!$A$2:$ANL$35,MATCH('1617 1718 Comparison'!$A23,' Cash Num-Den_Indi'!$A$2:$A$35,0),MATCH('1617 1718 Comparison'!ALL$2,' Cash Num-Den_Indi'!$A$2:$ANL$2,0))-INDEX('1617 Data'!$A$2:$AEW$35,MATCH('1617 1718 Comparison'!$A23,'1617 Data'!$A$2:$A$35,0),MATCH('1617 1718 Comparison'!ALL$2,'1617 Data'!$A$2:$AEW$2,0))</f>
        <v>0</v>
      </c>
      <c r="ALM23" s="440">
        <f>INDEX(' Cash Num-Den_Indi'!$A$2:$ANL$35,MATCH('1617 1718 Comparison'!$A23,' Cash Num-Den_Indi'!$A$2:$A$35,0),MATCH('1617 1718 Comparison'!ALM$2,' Cash Num-Den_Indi'!$A$2:$ANL$2,0))-INDEX('1617 Data'!$A$2:$AEW$35,MATCH('1617 1718 Comparison'!$A23,'1617 Data'!$A$2:$A$35,0),MATCH('1617 1718 Comparison'!ALM$2,'1617 Data'!$A$2:$AEW$2,0))</f>
        <v>0</v>
      </c>
      <c r="ALN23" s="440">
        <f>INDEX(' Cash Num-Den_Indi'!$A$2:$ANL$35,MATCH('1617 1718 Comparison'!$A23,' Cash Num-Den_Indi'!$A$2:$A$35,0),MATCH('1617 1718 Comparison'!ALN$2,' Cash Num-Den_Indi'!$A$2:$ANL$2,0))-INDEX('1617 Data'!$A$2:$AEW$35,MATCH('1617 1718 Comparison'!$A23,'1617 Data'!$A$2:$A$35,0),MATCH('1617 1718 Comparison'!ALN$2,'1617 Data'!$A$2:$AEW$2,0))</f>
        <v>-2114762.1209999998</v>
      </c>
      <c r="ALO23" s="440">
        <f>INDEX(' Cash Num-Den_Indi'!$A$2:$ANL$35,MATCH('1617 1718 Comparison'!$A23,' Cash Num-Den_Indi'!$A$2:$A$35,0),MATCH('1617 1718 Comparison'!ALO$2,' Cash Num-Den_Indi'!$A$2:$ANL$2,0))-INDEX('1617 Data'!$A$2:$AEW$35,MATCH('1617 1718 Comparison'!$A23,'1617 Data'!$A$2:$A$35,0),MATCH('1617 1718 Comparison'!ALO$2,'1617 Data'!$A$2:$AEW$2,0))</f>
        <v>0</v>
      </c>
      <c r="ALP23" s="440">
        <f>INDEX(' Cash Num-Den_Indi'!$A$2:$ANL$35,MATCH('1617 1718 Comparison'!$A23,' Cash Num-Den_Indi'!$A$2:$A$35,0),MATCH('1617 1718 Comparison'!ALP$2,' Cash Num-Den_Indi'!$A$2:$ANL$2,0))-INDEX('1617 Data'!$A$2:$AEW$35,MATCH('1617 1718 Comparison'!$A23,'1617 Data'!$A$2:$A$35,0),MATCH('1617 1718 Comparison'!ALP$2,'1617 Data'!$A$2:$AEW$2,0))</f>
        <v>0</v>
      </c>
      <c r="ALQ23" s="440">
        <f>INDEX(' Cash Num-Den_Indi'!$A$2:$ANL$35,MATCH('1617 1718 Comparison'!$A23,' Cash Num-Den_Indi'!$A$2:$A$35,0),MATCH('1617 1718 Comparison'!ALQ$2,' Cash Num-Den_Indi'!$A$2:$ANL$2,0))-INDEX('1617 Data'!$A$2:$AEW$35,MATCH('1617 1718 Comparison'!$A23,'1617 Data'!$A$2:$A$35,0),MATCH('1617 1718 Comparison'!ALQ$2,'1617 Data'!$A$2:$AEW$2,0))</f>
        <v>-1937061</v>
      </c>
      <c r="ALR23" s="440">
        <f>INDEX(' Cash Num-Den_Indi'!$A$2:$ANL$35,MATCH('1617 1718 Comparison'!$A23,' Cash Num-Den_Indi'!$A$2:$A$35,0),MATCH('1617 1718 Comparison'!ALR$2,' Cash Num-Den_Indi'!$A$2:$ANL$2,0))-INDEX('1617 Data'!$A$2:$AEW$35,MATCH('1617 1718 Comparison'!$A23,'1617 Data'!$A$2:$A$35,0),MATCH('1617 1718 Comparison'!ALR$2,'1617 Data'!$A$2:$AEW$2,0))</f>
        <v>0</v>
      </c>
      <c r="ALS23" s="440">
        <f>INDEX(' Cash Num-Den_Indi'!$A$2:$ANL$35,MATCH('1617 1718 Comparison'!$A23,' Cash Num-Den_Indi'!$A$2:$A$35,0),MATCH('1617 1718 Comparison'!ALS$2,' Cash Num-Den_Indi'!$A$2:$ANL$2,0))-INDEX('1617 Data'!$A$2:$AEW$35,MATCH('1617 1718 Comparison'!$A23,'1617 Data'!$A$2:$A$35,0),MATCH('1617 1718 Comparison'!ALS$2,'1617 Data'!$A$2:$AEW$2,0))</f>
        <v>0</v>
      </c>
      <c r="ALT23" s="440">
        <f>INDEX(' Cash Num-Den_Indi'!$A$2:$ANL$35,MATCH('1617 1718 Comparison'!$A23,' Cash Num-Den_Indi'!$A$2:$A$35,0),MATCH('1617 1718 Comparison'!ALT$2,' Cash Num-Den_Indi'!$A$2:$ANL$2,0))-INDEX('1617 Data'!$A$2:$AEW$35,MATCH('1617 1718 Comparison'!$A23,'1617 Data'!$A$2:$A$35,0),MATCH('1617 1718 Comparison'!ALT$2,'1617 Data'!$A$2:$AEW$2,0))</f>
        <v>-1937061</v>
      </c>
      <c r="ALU23" s="440">
        <f>INDEX(' Cash Num-Den_Indi'!$A$2:$ANL$35,MATCH('1617 1718 Comparison'!$A23,' Cash Num-Den_Indi'!$A$2:$A$35,0),MATCH('1617 1718 Comparison'!ALU$2,' Cash Num-Den_Indi'!$A$2:$ANL$2,0))-INDEX('1617 Data'!$A$2:$AEW$35,MATCH('1617 1718 Comparison'!$A23,'1617 Data'!$A$2:$A$35,0),MATCH('1617 1718 Comparison'!ALU$2,'1617 Data'!$A$2:$AEW$2,0))</f>
        <v>0</v>
      </c>
      <c r="ALV23" s="441" t="e">
        <f>INDEX(' Cash Num-Den_Indi'!$A$2:$ANL$35,MATCH('1617 1718 Comparison'!$A23,' Cash Num-Den_Indi'!$A$2:$A$35,0),MATCH('1617 1718 Comparison'!ALV$2,' Cash Num-Den_Indi'!$A$2:$ANL$2,0))-INDEX('1617 Data'!$A$2:$AEW$35,MATCH('1617 1718 Comparison'!$A23,'1617 Data'!$A$2:$A$35,0),MATCH('1617 1718 Comparison'!ALV$2,'1617 Data'!$A$2:$AEW$2,0))</f>
        <v>#N/A</v>
      </c>
      <c r="ALW23" s="441" t="e">
        <f>INDEX(' Cash Num-Den_Indi'!$A$2:$ANL$35,MATCH('1617 1718 Comparison'!$A23,' Cash Num-Den_Indi'!$A$2:$A$35,0),MATCH('1617 1718 Comparison'!ALW$2,' Cash Num-Den_Indi'!$A$2:$ANL$2,0))-INDEX('1617 Data'!$A$2:$AEW$35,MATCH('1617 1718 Comparison'!$A23,'1617 Data'!$A$2:$A$35,0),MATCH('1617 1718 Comparison'!ALW$2,'1617 Data'!$A$2:$AEW$2,0))</f>
        <v>#N/A</v>
      </c>
      <c r="ALX23" s="441" t="e">
        <f>INDEX(' Cash Num-Den_Indi'!$A$2:$ANL$35,MATCH('1617 1718 Comparison'!$A23,' Cash Num-Den_Indi'!$A$2:$A$35,0),MATCH('1617 1718 Comparison'!ALX$2,' Cash Num-Den_Indi'!$A$2:$ANL$2,0))-INDEX('1617 Data'!$A$2:$AEW$35,MATCH('1617 1718 Comparison'!$A23,'1617 Data'!$A$2:$A$35,0),MATCH('1617 1718 Comparison'!ALX$2,'1617 Data'!$A$2:$AEW$2,0))</f>
        <v>#N/A</v>
      </c>
      <c r="ALY23" s="440">
        <f>INDEX(' Cash Num-Den_Indi'!$A$2:$ANL$35,MATCH('1617 1718 Comparison'!$A23,' Cash Num-Den_Indi'!$A$2:$A$35,0),MATCH('1617 1718 Comparison'!ALY$2,' Cash Num-Den_Indi'!$A$2:$ANL$2,0))-INDEX('1617 Data'!$A$2:$AEW$35,MATCH('1617 1718 Comparison'!$A23,'1617 Data'!$A$2:$A$35,0),MATCH('1617 1718 Comparison'!ALY$2,'1617 Data'!$A$2:$AEW$2,0))</f>
        <v>0</v>
      </c>
      <c r="ALZ23" s="440">
        <f>INDEX(' Cash Num-Den_Indi'!$A$2:$ANL$35,MATCH('1617 1718 Comparison'!$A23,' Cash Num-Den_Indi'!$A$2:$A$35,0),MATCH('1617 1718 Comparison'!ALZ$2,' Cash Num-Den_Indi'!$A$2:$ANL$2,0))-INDEX('1617 Data'!$A$2:$AEW$35,MATCH('1617 1718 Comparison'!$A23,'1617 Data'!$A$2:$A$35,0),MATCH('1617 1718 Comparison'!ALZ$2,'1617 Data'!$A$2:$AEW$2,0))</f>
        <v>0</v>
      </c>
      <c r="AMA23" s="440">
        <f>INDEX(' Cash Num-Den_Indi'!$A$2:$ANL$35,MATCH('1617 1718 Comparison'!$A23,' Cash Num-Den_Indi'!$A$2:$A$35,0),MATCH('1617 1718 Comparison'!AMA$2,' Cash Num-Den_Indi'!$A$2:$ANL$2,0))-INDEX('1617 Data'!$A$2:$AEW$35,MATCH('1617 1718 Comparison'!$A23,'1617 Data'!$A$2:$A$35,0),MATCH('1617 1718 Comparison'!AMA$2,'1617 Data'!$A$2:$AEW$2,0))</f>
        <v>0</v>
      </c>
      <c r="AMB23" s="440">
        <f>INDEX(' Cash Num-Den_Indi'!$A$2:$ANL$35,MATCH('1617 1718 Comparison'!$A23,' Cash Num-Den_Indi'!$A$2:$A$35,0),MATCH('1617 1718 Comparison'!AMB$2,' Cash Num-Den_Indi'!$A$2:$ANL$2,0))-INDEX('1617 Data'!$A$2:$AEW$35,MATCH('1617 1718 Comparison'!$A23,'1617 Data'!$A$2:$A$35,0),MATCH('1617 1718 Comparison'!AMB$2,'1617 Data'!$A$2:$AEW$2,0))</f>
        <v>0</v>
      </c>
      <c r="AMC23" s="440">
        <f>INDEX(' Cash Num-Den_Indi'!$A$2:$ANL$35,MATCH('1617 1718 Comparison'!$A23,' Cash Num-Den_Indi'!$A$2:$A$35,0),MATCH('1617 1718 Comparison'!AMC$2,' Cash Num-Den_Indi'!$A$2:$ANL$2,0))-INDEX('1617 Data'!$A$2:$AEW$35,MATCH('1617 1718 Comparison'!$A23,'1617 Data'!$A$2:$A$35,0),MATCH('1617 1718 Comparison'!AMC$2,'1617 Data'!$A$2:$AEW$2,0))</f>
        <v>0</v>
      </c>
      <c r="AMD23" s="441" t="e">
        <f>INDEX(' Cash Num-Den_Indi'!$A$2:$ANL$35,MATCH('1617 1718 Comparison'!$A23,' Cash Num-Den_Indi'!$A$2:$A$35,0),MATCH('1617 1718 Comparison'!AMD$2,' Cash Num-Den_Indi'!$A$2:$ANL$2,0))-INDEX('1617 Data'!$A$2:$AEW$35,MATCH('1617 1718 Comparison'!$A23,'1617 Data'!$A$2:$A$35,0),MATCH('1617 1718 Comparison'!AMD$2,'1617 Data'!$A$2:$AEW$2,0))</f>
        <v>#N/A</v>
      </c>
      <c r="AME23" s="440">
        <f>INDEX(' Cash Num-Den_Indi'!$A$2:$ANL$35,MATCH('1617 1718 Comparison'!$A23,' Cash Num-Den_Indi'!$A$2:$A$35,0),MATCH('1617 1718 Comparison'!AME$2,' Cash Num-Den_Indi'!$A$2:$ANL$2,0))-INDEX('1617 Data'!$A$2:$AEW$35,MATCH('1617 1718 Comparison'!$A23,'1617 Data'!$A$2:$A$35,0),MATCH('1617 1718 Comparison'!AME$2,'1617 Data'!$A$2:$AEW$2,0))</f>
        <v>7.1134982110880429E-2</v>
      </c>
      <c r="AMF23" s="440">
        <f>INDEX(' Cash Num-Den_Indi'!$A$2:$ANL$35,MATCH('1617 1718 Comparison'!$A23,' Cash Num-Den_Indi'!$A$2:$A$35,0),MATCH('1617 1718 Comparison'!AMF$2,' Cash Num-Den_Indi'!$A$2:$ANL$2,0))-INDEX('1617 Data'!$A$2:$AEW$35,MATCH('1617 1718 Comparison'!$A23,'1617 Data'!$A$2:$A$35,0),MATCH('1617 1718 Comparison'!AMF$2,'1617 Data'!$A$2:$AEW$2,0))</f>
        <v>8.0252228439212203E-2</v>
      </c>
      <c r="AMG23" s="440">
        <f>INDEX(' Cash Num-Den_Indi'!$A$2:$ANL$35,MATCH('1617 1718 Comparison'!$A23,' Cash Num-Den_Indi'!$A$2:$A$35,0),MATCH('1617 1718 Comparison'!AMG$2,' Cash Num-Den_Indi'!$A$2:$ANL$2,0))-INDEX('1617 Data'!$A$2:$AEW$35,MATCH('1617 1718 Comparison'!$A23,'1617 Data'!$A$2:$A$35,0),MATCH('1617 1718 Comparison'!AMG$2,'1617 Data'!$A$2:$AEW$2,0))</f>
        <v>1.2707153912301337</v>
      </c>
      <c r="AMH23" s="440">
        <f>INDEX(' Cash Num-Den_Indi'!$A$2:$ANL$35,MATCH('1617 1718 Comparison'!$A23,' Cash Num-Den_Indi'!$A$2:$A$35,0),MATCH('1617 1718 Comparison'!AMH$2,' Cash Num-Den_Indi'!$A$2:$ANL$2,0))-INDEX('1617 Data'!$A$2:$AEW$35,MATCH('1617 1718 Comparison'!$A23,'1617 Data'!$A$2:$A$35,0),MATCH('1617 1718 Comparison'!AMH$2,'1617 Data'!$A$2:$AEW$2,0))</f>
        <v>1.2944254576192407</v>
      </c>
      <c r="AMI23" s="440">
        <f>INDEX(' Cash Num-Den_Indi'!$A$2:$ANL$35,MATCH('1617 1718 Comparison'!$A23,' Cash Num-Den_Indi'!$A$2:$A$35,0),MATCH('1617 1718 Comparison'!AMI$2,' Cash Num-Den_Indi'!$A$2:$ANL$2,0))-INDEX('1617 Data'!$A$2:$AEW$35,MATCH('1617 1718 Comparison'!$A23,'1617 Data'!$A$2:$A$35,0),MATCH('1617 1718 Comparison'!AMI$2,'1617 Data'!$A$2:$AEW$2,0))</f>
        <v>1.7562815098064561</v>
      </c>
      <c r="AMJ23" s="440">
        <f>INDEX(' Cash Num-Den_Indi'!$A$2:$ANL$35,MATCH('1617 1718 Comparison'!$A23,' Cash Num-Den_Indi'!$A$2:$A$35,0),MATCH('1617 1718 Comparison'!AMJ$2,' Cash Num-Den_Indi'!$A$2:$ANL$2,0))-INDEX('1617 Data'!$A$2:$AEW$35,MATCH('1617 1718 Comparison'!$A23,'1617 Data'!$A$2:$A$35,0),MATCH('1617 1718 Comparison'!AMJ$2,'1617 Data'!$A$2:$AEW$2,0))</f>
        <v>1.2514837845878137</v>
      </c>
      <c r="AMK23" s="440">
        <f>INDEX(' Cash Num-Den_Indi'!$A$2:$ANL$35,MATCH('1617 1718 Comparison'!$A23,' Cash Num-Den_Indi'!$A$2:$A$35,0),MATCH('1617 1718 Comparison'!AMK$2,' Cash Num-Den_Indi'!$A$2:$ANL$2,0))-INDEX('1617 Data'!$A$2:$AEW$35,MATCH('1617 1718 Comparison'!$A23,'1617 Data'!$A$2:$A$35,0),MATCH('1617 1718 Comparison'!AMK$2,'1617 Data'!$A$2:$AEW$2,0))</f>
        <v>1.3213533562638773</v>
      </c>
      <c r="AML23" s="441" t="e">
        <f>INDEX(' Cash Num-Den_Indi'!$A$2:$ANL$35,MATCH('1617 1718 Comparison'!$A23,' Cash Num-Den_Indi'!$A$2:$A$35,0),MATCH('1617 1718 Comparison'!AML$2,' Cash Num-Den_Indi'!$A$2:$ANL$2,0))-INDEX('1617 Data'!$A$2:$AEW$35,MATCH('1617 1718 Comparison'!$A23,'1617 Data'!$A$2:$A$35,0),MATCH('1617 1718 Comparison'!AML$2,'1617 Data'!$A$2:$AEW$2,0))</f>
        <v>#N/A</v>
      </c>
      <c r="AMM23" s="440">
        <f>INDEX(' Cash Num-Den_Indi'!$A$2:$ANL$35,MATCH('1617 1718 Comparison'!$A23,' Cash Num-Den_Indi'!$A$2:$A$35,0),MATCH('1617 1718 Comparison'!AMM$2,' Cash Num-Den_Indi'!$A$2:$ANL$2,0))-INDEX('1617 Data'!$A$2:$AEW$35,MATCH('1617 1718 Comparison'!$A23,'1617 Data'!$A$2:$A$35,0),MATCH('1617 1718 Comparison'!AMM$2,'1617 Data'!$A$2:$AEW$2,0))</f>
        <v>0</v>
      </c>
      <c r="AMN23" s="440">
        <f>INDEX(' Cash Num-Den_Indi'!$A$2:$ANL$35,MATCH('1617 1718 Comparison'!$A23,' Cash Num-Den_Indi'!$A$2:$A$35,0),MATCH('1617 1718 Comparison'!AMN$2,' Cash Num-Den_Indi'!$A$2:$ANL$2,0))-INDEX('1617 Data'!$A$2:$AEW$35,MATCH('1617 1718 Comparison'!$A23,'1617 Data'!$A$2:$A$35,0),MATCH('1617 1718 Comparison'!AMN$2,'1617 Data'!$A$2:$AEW$2,0))</f>
        <v>0</v>
      </c>
      <c r="AMO23" s="440">
        <f>INDEX(' Cash Num-Den_Indi'!$A$2:$ANL$35,MATCH('1617 1718 Comparison'!$A23,' Cash Num-Den_Indi'!$A$2:$A$35,0),MATCH('1617 1718 Comparison'!AMO$2,' Cash Num-Den_Indi'!$A$2:$ANL$2,0))-INDEX('1617 Data'!$A$2:$AEW$35,MATCH('1617 1718 Comparison'!$A23,'1617 Data'!$A$2:$A$35,0),MATCH('1617 1718 Comparison'!AMO$2,'1617 Data'!$A$2:$AEW$2,0))</f>
        <v>0</v>
      </c>
      <c r="AMP23" s="440">
        <f>INDEX(' Cash Num-Den_Indi'!$A$2:$ANL$35,MATCH('1617 1718 Comparison'!$A23,' Cash Num-Den_Indi'!$A$2:$A$35,0),MATCH('1617 1718 Comparison'!AMP$2,' Cash Num-Den_Indi'!$A$2:$ANL$2,0))-INDEX('1617 Data'!$A$2:$AEW$35,MATCH('1617 1718 Comparison'!$A23,'1617 Data'!$A$2:$A$35,0),MATCH('1617 1718 Comparison'!AMP$2,'1617 Data'!$A$2:$AEW$2,0))</f>
        <v>0</v>
      </c>
      <c r="AMQ23" s="440">
        <f>INDEX(' Cash Num-Den_Indi'!$A$2:$ANL$35,MATCH('1617 1718 Comparison'!$A23,' Cash Num-Den_Indi'!$A$2:$A$35,0),MATCH('1617 1718 Comparison'!AMQ$2,' Cash Num-Den_Indi'!$A$2:$ANL$2,0))-INDEX('1617 Data'!$A$2:$AEW$35,MATCH('1617 1718 Comparison'!$A23,'1617 Data'!$A$2:$A$35,0),MATCH('1617 1718 Comparison'!AMQ$2,'1617 Data'!$A$2:$AEW$2,0))</f>
        <v>0</v>
      </c>
      <c r="AMR23" s="440">
        <f>INDEX(' Cash Num-Den_Indi'!$A$2:$ANL$35,MATCH('1617 1718 Comparison'!$A23,' Cash Num-Den_Indi'!$A$2:$A$35,0),MATCH('1617 1718 Comparison'!AMR$2,' Cash Num-Den_Indi'!$A$2:$ANL$2,0))-INDEX('1617 Data'!$A$2:$AEW$35,MATCH('1617 1718 Comparison'!$A23,'1617 Data'!$A$2:$A$35,0),MATCH('1617 1718 Comparison'!AMR$2,'1617 Data'!$A$2:$AEW$2,0))</f>
        <v>0</v>
      </c>
      <c r="AMS23" s="440">
        <f>INDEX(' Cash Num-Den_Indi'!$A$2:$ANL$35,MATCH('1617 1718 Comparison'!$A23,' Cash Num-Den_Indi'!$A$2:$A$35,0),MATCH('1617 1718 Comparison'!AMS$2,' Cash Num-Den_Indi'!$A$2:$ANL$2,0))-INDEX('1617 Data'!$A$2:$AEW$35,MATCH('1617 1718 Comparison'!$A23,'1617 Data'!$A$2:$A$35,0),MATCH('1617 1718 Comparison'!AMS$2,'1617 Data'!$A$2:$AEW$2,0))</f>
        <v>0</v>
      </c>
      <c r="AMT23" s="440">
        <f>INDEX(' Cash Num-Den_Indi'!$A$2:$ANL$35,MATCH('1617 1718 Comparison'!$A23,' Cash Num-Den_Indi'!$A$2:$A$35,0),MATCH('1617 1718 Comparison'!AMT$2,' Cash Num-Den_Indi'!$A$2:$ANL$2,0))-INDEX('1617 Data'!$A$2:$AEW$35,MATCH('1617 1718 Comparison'!$A23,'1617 Data'!$A$2:$A$35,0),MATCH('1617 1718 Comparison'!AMT$2,'1617 Data'!$A$2:$AEW$2,0))</f>
        <v>0</v>
      </c>
      <c r="AMU23" s="440">
        <f>INDEX(' Cash Num-Den_Indi'!$A$2:$ANL$35,MATCH('1617 1718 Comparison'!$A23,' Cash Num-Den_Indi'!$A$2:$A$35,0),MATCH('1617 1718 Comparison'!AMU$2,' Cash Num-Den_Indi'!$A$2:$ANL$2,0))-INDEX('1617 Data'!$A$2:$AEW$35,MATCH('1617 1718 Comparison'!$A23,'1617 Data'!$A$2:$A$35,0),MATCH('1617 1718 Comparison'!AMU$2,'1617 Data'!$A$2:$AEW$2,0))</f>
        <v>0</v>
      </c>
      <c r="AMV23" s="440">
        <f>INDEX(' Cash Num-Den_Indi'!$A$2:$ANL$35,MATCH('1617 1718 Comparison'!$A23,' Cash Num-Den_Indi'!$A$2:$A$35,0),MATCH('1617 1718 Comparison'!AMV$2,' Cash Num-Den_Indi'!$A$2:$ANL$2,0))-INDEX('1617 Data'!$A$2:$AEW$35,MATCH('1617 1718 Comparison'!$A23,'1617 Data'!$A$2:$A$35,0),MATCH('1617 1718 Comparison'!AMV$2,'1617 Data'!$A$2:$AEW$2,0))</f>
        <v>0</v>
      </c>
      <c r="AMW23" s="440">
        <f>INDEX(' Cash Num-Den_Indi'!$A$2:$ANL$35,MATCH('1617 1718 Comparison'!$A23,' Cash Num-Den_Indi'!$A$2:$A$35,0),MATCH('1617 1718 Comparison'!AMW$2,' Cash Num-Den_Indi'!$A$2:$ANL$2,0))-INDEX('1617 Data'!$A$2:$AEW$35,MATCH('1617 1718 Comparison'!$A23,'1617 Data'!$A$2:$A$35,0),MATCH('1617 1718 Comparison'!AMW$2,'1617 Data'!$A$2:$AEW$2,0))</f>
        <v>0</v>
      </c>
      <c r="AMX23" s="440">
        <f>INDEX(' Cash Num-Den_Indi'!$A$2:$ANL$35,MATCH('1617 1718 Comparison'!$A23,' Cash Num-Den_Indi'!$A$2:$A$35,0),MATCH('1617 1718 Comparison'!AMX$2,' Cash Num-Den_Indi'!$A$2:$ANL$2,0))-INDEX('1617 Data'!$A$2:$AEW$35,MATCH('1617 1718 Comparison'!$A23,'1617 Data'!$A$2:$A$35,0),MATCH('1617 1718 Comparison'!AMX$2,'1617 Data'!$A$2:$AEW$2,0))</f>
        <v>0</v>
      </c>
      <c r="AMY23" s="441" t="e">
        <f>INDEX(' Cash Num-Den_Indi'!$A$2:$ANL$35,MATCH('1617 1718 Comparison'!$A23,' Cash Num-Den_Indi'!$A$2:$A$35,0),MATCH('1617 1718 Comparison'!AMY$2,' Cash Num-Den_Indi'!$A$2:$ANL$2,0))-INDEX('1617 Data'!$A$2:$AEW$35,MATCH('1617 1718 Comparison'!$A23,'1617 Data'!$A$2:$A$35,0),MATCH('1617 1718 Comparison'!AMY$2,'1617 Data'!$A$2:$AEW$2,0))</f>
        <v>#N/A</v>
      </c>
      <c r="AMZ23" s="441" t="e">
        <f>INDEX(' Cash Num-Den_Indi'!$A$2:$ANL$35,MATCH('1617 1718 Comparison'!$A23,' Cash Num-Den_Indi'!$A$2:$A$35,0),MATCH('1617 1718 Comparison'!AMZ$2,' Cash Num-Den_Indi'!$A$2:$ANL$2,0))-INDEX('1617 Data'!$A$2:$AEW$35,MATCH('1617 1718 Comparison'!$A23,'1617 Data'!$A$2:$A$35,0),MATCH('1617 1718 Comparison'!AMZ$2,'1617 Data'!$A$2:$AEW$2,0))</f>
        <v>#N/A</v>
      </c>
      <c r="ANA23" s="441" t="e">
        <f>INDEX(' Cash Num-Den_Indi'!$A$2:$ANL$35,MATCH('1617 1718 Comparison'!$A23,' Cash Num-Den_Indi'!$A$2:$A$35,0),MATCH('1617 1718 Comparison'!ANA$2,' Cash Num-Den_Indi'!$A$2:$ANL$2,0))-INDEX('1617 Data'!$A$2:$AEW$35,MATCH('1617 1718 Comparison'!$A23,'1617 Data'!$A$2:$A$35,0),MATCH('1617 1718 Comparison'!ANA$2,'1617 Data'!$A$2:$AEW$2,0))</f>
        <v>#N/A</v>
      </c>
      <c r="ANB23" s="441" t="e">
        <f>INDEX(' Cash Num-Den_Indi'!$A$2:$ANL$35,MATCH('1617 1718 Comparison'!$A23,' Cash Num-Den_Indi'!$A$2:$A$35,0),MATCH('1617 1718 Comparison'!ANB$2,' Cash Num-Den_Indi'!$A$2:$ANL$2,0))-INDEX('1617 Data'!$A$2:$AEW$35,MATCH('1617 1718 Comparison'!$A23,'1617 Data'!$A$2:$A$35,0),MATCH('1617 1718 Comparison'!ANB$2,'1617 Data'!$A$2:$AEW$2,0))</f>
        <v>#N/A</v>
      </c>
      <c r="ANC23" s="441" t="e">
        <f>INDEX(' Cash Num-Den_Indi'!$A$2:$ANL$35,MATCH('1617 1718 Comparison'!$A23,' Cash Num-Den_Indi'!$A$2:$A$35,0),MATCH('1617 1718 Comparison'!ANC$2,' Cash Num-Den_Indi'!$A$2:$ANL$2,0))-INDEX('1617 Data'!$A$2:$AEW$35,MATCH('1617 1718 Comparison'!$A23,'1617 Data'!$A$2:$A$35,0),MATCH('1617 1718 Comparison'!ANC$2,'1617 Data'!$A$2:$AEW$2,0))</f>
        <v>#N/A</v>
      </c>
      <c r="AND23" s="441">
        <f>INDEX(' Cash Num-Den_Indi'!$A$2:$ANL$35,MATCH('1617 1718 Comparison'!$A23,' Cash Num-Den_Indi'!$A$2:$A$35,0),MATCH('1617 1718 Comparison'!AND$2,' Cash Num-Den_Indi'!$A$2:$ANL$2,0))-INDEX('1617 Data'!$A$2:$AEW$35,MATCH('1617 1718 Comparison'!$A23,'1617 Data'!$A$2:$A$35,0),MATCH('1617 1718 Comparison'!AND$2,'1617 Data'!$A$2:$AEW$2,0))</f>
        <v>0</v>
      </c>
      <c r="ANE23" s="441" t="e">
        <f>INDEX(' Cash Num-Den_Indi'!$A$2:$ANL$35,MATCH('1617 1718 Comparison'!$A23,' Cash Num-Den_Indi'!$A$2:$A$35,0),MATCH('1617 1718 Comparison'!ANE$2,' Cash Num-Den_Indi'!$A$2:$ANL$2,0))-INDEX('1617 Data'!$A$2:$AEW$35,MATCH('1617 1718 Comparison'!$A23,'1617 Data'!$A$2:$A$35,0),MATCH('1617 1718 Comparison'!ANE$2,'1617 Data'!$A$2:$AEW$2,0))</f>
        <v>#N/A</v>
      </c>
      <c r="ANF23" s="441" t="e">
        <f>INDEX(' Cash Num-Den_Indi'!$A$2:$ANL$35,MATCH('1617 1718 Comparison'!$A23,' Cash Num-Den_Indi'!$A$2:$A$35,0),MATCH('1617 1718 Comparison'!ANF$2,' Cash Num-Den_Indi'!$A$2:$ANL$2,0))-INDEX('1617 Data'!$A$2:$AEW$35,MATCH('1617 1718 Comparison'!$A23,'1617 Data'!$A$2:$A$35,0),MATCH('1617 1718 Comparison'!ANF$2,'1617 Data'!$A$2:$AEW$2,0))</f>
        <v>#N/A</v>
      </c>
      <c r="ANG23" s="441">
        <f>INDEX(' Cash Num-Den_Indi'!$A$2:$ANL$35,MATCH('1617 1718 Comparison'!$A23,' Cash Num-Den_Indi'!$A$2:$A$35,0),MATCH('1617 1718 Comparison'!ANG$2,' Cash Num-Den_Indi'!$A$2:$ANL$2,0))-INDEX('1617 Data'!$A$2:$AEW$35,MATCH('1617 1718 Comparison'!$A23,'1617 Data'!$A$2:$A$35,0),MATCH('1617 1718 Comparison'!ANG$2,'1617 Data'!$A$2:$AEW$2,0))</f>
        <v>0</v>
      </c>
      <c r="ANH23" s="441" t="e">
        <f>INDEX(' Cash Num-Den_Indi'!$A$2:$ANL$35,MATCH('1617 1718 Comparison'!$A23,' Cash Num-Den_Indi'!$A$2:$A$35,0),MATCH('1617 1718 Comparison'!ANH$2,' Cash Num-Den_Indi'!$A$2:$ANL$2,0))-INDEX('1617 Data'!$A$2:$AEW$35,MATCH('1617 1718 Comparison'!$A23,'1617 Data'!$A$2:$A$35,0),MATCH('1617 1718 Comparison'!ANH$2,'1617 Data'!$A$2:$AEW$2,0))</f>
        <v>#N/A</v>
      </c>
      <c r="ANI23" s="441" t="e">
        <f>INDEX(' Cash Num-Den_Indi'!$A$2:$ANL$35,MATCH('1617 1718 Comparison'!$A23,' Cash Num-Den_Indi'!$A$2:$A$35,0),MATCH('1617 1718 Comparison'!ANI$2,' Cash Num-Den_Indi'!$A$2:$ANL$2,0))-INDEX('1617 Data'!$A$2:$AEW$35,MATCH('1617 1718 Comparison'!$A23,'1617 Data'!$A$2:$A$35,0),MATCH('1617 1718 Comparison'!ANI$2,'1617 Data'!$A$2:$AEW$2,0))</f>
        <v>#N/A</v>
      </c>
      <c r="ANJ23" s="441">
        <f>INDEX(' Cash Num-Den_Indi'!$A$2:$ANL$35,MATCH('1617 1718 Comparison'!$A23,' Cash Num-Den_Indi'!$A$2:$A$35,0),MATCH('1617 1718 Comparison'!ANJ$2,' Cash Num-Den_Indi'!$A$2:$ANL$2,0))-INDEX('1617 Data'!$A$2:$AEW$35,MATCH('1617 1718 Comparison'!$A23,'1617 Data'!$A$2:$A$35,0),MATCH('1617 1718 Comparison'!ANJ$2,'1617 Data'!$A$2:$AEW$2,0))</f>
        <v>0</v>
      </c>
      <c r="ANK23" s="441" t="e">
        <f>INDEX(' Cash Num-Den_Indi'!$A$2:$ANL$35,MATCH('1617 1718 Comparison'!$A23,' Cash Num-Den_Indi'!$A$2:$A$35,0),MATCH('1617 1718 Comparison'!ANK$2,' Cash Num-Den_Indi'!$A$2:$ANL$2,0))-INDEX('1617 Data'!$A$2:$AEW$35,MATCH('1617 1718 Comparison'!$A23,'1617 Data'!$A$2:$A$35,0),MATCH('1617 1718 Comparison'!ANK$2,'1617 Data'!$A$2:$AEW$2,0))</f>
        <v>#N/A</v>
      </c>
      <c r="ANL23" s="441" t="e">
        <f>INDEX(' Cash Num-Den_Indi'!$A$2:$ANL$35,MATCH('1617 1718 Comparison'!$A23,' Cash Num-Den_Indi'!$A$2:$A$35,0),MATCH('1617 1718 Comparison'!ANL$2,' Cash Num-Den_Indi'!$A$2:$ANL$2,0))-INDEX('1617 Data'!$A$2:$AEW$35,MATCH('1617 1718 Comparison'!$A23,'1617 Data'!$A$2:$A$35,0),MATCH('1617 1718 Comparison'!ANL$2,'1617 Data'!$A$2:$AEW$2,0))</f>
        <v>#N/A</v>
      </c>
      <c r="ANM23" s="441">
        <f>INDEX(' Cash Num-Den_Indi'!$A$2:$ANL$35,MATCH('1617 1718 Comparison'!$A23,' Cash Num-Den_Indi'!$A$2:$A$35,0),MATCH('1617 1718 Comparison'!ANM$2,' Cash Num-Den_Indi'!$A$2:$ANL$2,0))-INDEX('1617 Data'!$A$2:$AEW$35,MATCH('1617 1718 Comparison'!$A23,'1617 Data'!$A$2:$A$35,0),MATCH('1617 1718 Comparison'!ANM$2,'1617 Data'!$A$2:$AEW$2,0))</f>
        <v>0</v>
      </c>
      <c r="ANN23" s="441" t="e">
        <f>INDEX(' Cash Num-Den_Indi'!$A$2:$ANL$35,MATCH('1617 1718 Comparison'!$A23,' Cash Num-Den_Indi'!$A$2:$A$35,0),MATCH('1617 1718 Comparison'!ANN$2,' Cash Num-Den_Indi'!$A$2:$ANL$2,0))-INDEX('1617 Data'!$A$2:$AEW$35,MATCH('1617 1718 Comparison'!$A23,'1617 Data'!$A$2:$A$35,0),MATCH('1617 1718 Comparison'!ANN$2,'1617 Data'!$A$2:$AEW$2,0))</f>
        <v>#N/A</v>
      </c>
      <c r="ANO23" s="441" t="e">
        <f>INDEX(' Cash Num-Den_Indi'!$A$2:$ANL$35,MATCH('1617 1718 Comparison'!$A23,' Cash Num-Den_Indi'!$A$2:$A$35,0),MATCH('1617 1718 Comparison'!ANO$2,' Cash Num-Den_Indi'!$A$2:$ANL$2,0))-INDEX('1617 Data'!$A$2:$AEW$35,MATCH('1617 1718 Comparison'!$A23,'1617 Data'!$A$2:$A$35,0),MATCH('1617 1718 Comparison'!ANO$2,'1617 Data'!$A$2:$AEW$2,0))</f>
        <v>#N/A</v>
      </c>
      <c r="ANP23" s="441">
        <f>INDEX(' Cash Num-Den_Indi'!$A$2:$ANL$35,MATCH('1617 1718 Comparison'!$A23,' Cash Num-Den_Indi'!$A$2:$A$35,0),MATCH('1617 1718 Comparison'!ANP$2,' Cash Num-Den_Indi'!$A$2:$ANL$2,0))-INDEX('1617 Data'!$A$2:$AEW$35,MATCH('1617 1718 Comparison'!$A23,'1617 Data'!$A$2:$A$35,0),MATCH('1617 1718 Comparison'!ANP$2,'1617 Data'!$A$2:$AEW$2,0))</f>
        <v>0</v>
      </c>
      <c r="ANQ23" s="441" t="e">
        <f>INDEX(' Cash Num-Den_Indi'!$A$2:$ANL$35,MATCH('1617 1718 Comparison'!$A23,' Cash Num-Den_Indi'!$A$2:$A$35,0),MATCH('1617 1718 Comparison'!ANQ$2,' Cash Num-Den_Indi'!$A$2:$ANL$2,0))-INDEX('1617 Data'!$A$2:$AEW$35,MATCH('1617 1718 Comparison'!$A23,'1617 Data'!$A$2:$A$35,0),MATCH('1617 1718 Comparison'!ANQ$2,'1617 Data'!$A$2:$AEW$2,0))</f>
        <v>#N/A</v>
      </c>
      <c r="ANR23" s="441" t="e">
        <f>INDEX(' Cash Num-Den_Indi'!$A$2:$ANL$35,MATCH('1617 1718 Comparison'!$A23,' Cash Num-Den_Indi'!$A$2:$A$35,0),MATCH('1617 1718 Comparison'!ANR$2,' Cash Num-Den_Indi'!$A$2:$ANL$2,0))-INDEX('1617 Data'!$A$2:$AEW$35,MATCH('1617 1718 Comparison'!$A23,'1617 Data'!$A$2:$A$35,0),MATCH('1617 1718 Comparison'!ANR$2,'1617 Data'!$A$2:$AEW$2,0))</f>
        <v>#N/A</v>
      </c>
      <c r="ANS23" s="441">
        <f>INDEX(' Cash Num-Den_Indi'!$A$2:$ANL$35,MATCH('1617 1718 Comparison'!$A23,' Cash Num-Den_Indi'!$A$2:$A$35,0),MATCH('1617 1718 Comparison'!ANS$2,' Cash Num-Den_Indi'!$A$2:$ANL$2,0))-INDEX('1617 Data'!$A$2:$AEW$35,MATCH('1617 1718 Comparison'!$A23,'1617 Data'!$A$2:$A$35,0),MATCH('1617 1718 Comparison'!ANS$2,'1617 Data'!$A$2:$AEW$2,0))</f>
        <v>0</v>
      </c>
      <c r="ANT23" s="441" t="e">
        <f>INDEX(' Cash Num-Den_Indi'!$A$2:$ANL$35,MATCH('1617 1718 Comparison'!$A23,' Cash Num-Den_Indi'!$A$2:$A$35,0),MATCH('1617 1718 Comparison'!ANT$2,' Cash Num-Den_Indi'!$A$2:$ANL$2,0))-INDEX('1617 Data'!$A$2:$AEW$35,MATCH('1617 1718 Comparison'!$A23,'1617 Data'!$A$2:$A$35,0),MATCH('1617 1718 Comparison'!ANT$2,'1617 Data'!$A$2:$AEW$2,0))</f>
        <v>#N/A</v>
      </c>
      <c r="ANU23" s="441" t="e">
        <f>INDEX(' Cash Num-Den_Indi'!$A$2:$ANL$35,MATCH('1617 1718 Comparison'!$A23,' Cash Num-Den_Indi'!$A$2:$A$35,0),MATCH('1617 1718 Comparison'!ANU$2,' Cash Num-Den_Indi'!$A$2:$ANL$2,0))-INDEX('1617 Data'!$A$2:$AEW$35,MATCH('1617 1718 Comparison'!$A23,'1617 Data'!$A$2:$A$35,0),MATCH('1617 1718 Comparison'!ANU$2,'1617 Data'!$A$2:$AEW$2,0))</f>
        <v>#N/A</v>
      </c>
      <c r="ANV23" s="441">
        <f>INDEX(' Cash Num-Den_Indi'!$A$2:$ANL$35,MATCH('1617 1718 Comparison'!$A23,' Cash Num-Den_Indi'!$A$2:$A$35,0),MATCH('1617 1718 Comparison'!ANV$2,' Cash Num-Den_Indi'!$A$2:$ANL$2,0))-INDEX('1617 Data'!$A$2:$AEW$35,MATCH('1617 1718 Comparison'!$A23,'1617 Data'!$A$2:$A$35,0),MATCH('1617 1718 Comparison'!ANV$2,'1617 Data'!$A$2:$AEW$2,0))</f>
        <v>0</v>
      </c>
      <c r="ANW23" s="441" t="e">
        <f>INDEX(' Cash Num-Den_Indi'!$A$2:$ANL$35,MATCH('1617 1718 Comparison'!$A23,' Cash Num-Den_Indi'!$A$2:$A$35,0),MATCH('1617 1718 Comparison'!ANW$2,' Cash Num-Den_Indi'!$A$2:$ANL$2,0))-INDEX('1617 Data'!$A$2:$AEW$35,MATCH('1617 1718 Comparison'!$A23,'1617 Data'!$A$2:$A$35,0),MATCH('1617 1718 Comparison'!ANW$2,'1617 Data'!$A$2:$AEW$2,0))</f>
        <v>#N/A</v>
      </c>
      <c r="ANX23" s="441" t="e">
        <f>INDEX(' Cash Num-Den_Indi'!$A$2:$ANL$35,MATCH('1617 1718 Comparison'!$A23,' Cash Num-Den_Indi'!$A$2:$A$35,0),MATCH('1617 1718 Comparison'!ANX$2,' Cash Num-Den_Indi'!$A$2:$ANL$2,0))-INDEX('1617 Data'!$A$2:$AEW$35,MATCH('1617 1718 Comparison'!$A23,'1617 Data'!$A$2:$A$35,0),MATCH('1617 1718 Comparison'!ANX$2,'1617 Data'!$A$2:$AEW$2,0))</f>
        <v>#N/A</v>
      </c>
      <c r="ANY23" s="441" t="e">
        <f>INDEX(' Cash Num-Den_Indi'!$A$2:$ANL$35,MATCH('1617 1718 Comparison'!$A23,' Cash Num-Den_Indi'!$A$2:$A$35,0),MATCH('1617 1718 Comparison'!ANY$2,' Cash Num-Den_Indi'!$A$2:$ANL$2,0))-INDEX('1617 Data'!$A$2:$AEW$35,MATCH('1617 1718 Comparison'!$A23,'1617 Data'!$A$2:$A$35,0),MATCH('1617 1718 Comparison'!ANY$2,'1617 Data'!$A$2:$AEW$2,0))</f>
        <v>#N/A</v>
      </c>
      <c r="ANZ23" s="441" t="e">
        <f>INDEX(' Cash Num-Den_Indi'!$A$2:$ANL$35,MATCH('1617 1718 Comparison'!$A23,' Cash Num-Den_Indi'!$A$2:$A$35,0),MATCH('1617 1718 Comparison'!ANZ$2,' Cash Num-Den_Indi'!$A$2:$ANL$2,0))-INDEX('1617 Data'!$A$2:$AEW$35,MATCH('1617 1718 Comparison'!$A23,'1617 Data'!$A$2:$A$35,0),MATCH('1617 1718 Comparison'!ANZ$2,'1617 Data'!$A$2:$AEW$2,0))</f>
        <v>#N/A</v>
      </c>
      <c r="AOA23" s="441" t="e">
        <f>INDEX(' Cash Num-Den_Indi'!$A$2:$ANL$35,MATCH('1617 1718 Comparison'!$A23,' Cash Num-Den_Indi'!$A$2:$A$35,0),MATCH('1617 1718 Comparison'!AOA$2,' Cash Num-Den_Indi'!$A$2:$ANL$2,0))-INDEX('1617 Data'!$A$2:$AEW$35,MATCH('1617 1718 Comparison'!$A23,'1617 Data'!$A$2:$A$35,0),MATCH('1617 1718 Comparison'!AOA$2,'1617 Data'!$A$2:$AEW$2,0))</f>
        <v>#N/A</v>
      </c>
      <c r="AOB23" s="441" t="e">
        <f>INDEX(' Cash Num-Den_Indi'!$A$2:$ANL$35,MATCH('1617 1718 Comparison'!$A23,' Cash Num-Den_Indi'!$A$2:$A$35,0),MATCH('1617 1718 Comparison'!AOB$2,' Cash Num-Den_Indi'!$A$2:$ANL$2,0))-INDEX('1617 Data'!$A$2:$AEW$35,MATCH('1617 1718 Comparison'!$A23,'1617 Data'!$A$2:$A$35,0),MATCH('1617 1718 Comparison'!AOB$2,'1617 Data'!$A$2:$AEW$2,0))</f>
        <v>#N/A</v>
      </c>
      <c r="AOC23" s="441" t="e">
        <f>INDEX(' Cash Num-Den_Indi'!$A$2:$ANL$35,MATCH('1617 1718 Comparison'!$A23,' Cash Num-Den_Indi'!$A$2:$A$35,0),MATCH('1617 1718 Comparison'!AOC$2,' Cash Num-Den_Indi'!$A$2:$ANL$2,0))-INDEX('1617 Data'!$A$2:$AEW$35,MATCH('1617 1718 Comparison'!$A23,'1617 Data'!$A$2:$A$35,0),MATCH('1617 1718 Comparison'!AOC$2,'1617 Data'!$A$2:$AEW$2,0))</f>
        <v>#N/A</v>
      </c>
      <c r="AOD23" s="441" t="e">
        <f>INDEX(' Cash Num-Den_Indi'!$A$2:$ANL$35,MATCH('1617 1718 Comparison'!$A23,' Cash Num-Den_Indi'!$A$2:$A$35,0),MATCH('1617 1718 Comparison'!AOD$2,' Cash Num-Den_Indi'!$A$2:$ANL$2,0))-INDEX('1617 Data'!$A$2:$AEW$35,MATCH('1617 1718 Comparison'!$A23,'1617 Data'!$A$2:$A$35,0),MATCH('1617 1718 Comparison'!AOD$2,'1617 Data'!$A$2:$AEW$2,0))</f>
        <v>#N/A</v>
      </c>
      <c r="AOE23" s="441" t="e">
        <f>INDEX(' Cash Num-Den_Indi'!$A$2:$ANL$35,MATCH('1617 1718 Comparison'!$A23,' Cash Num-Den_Indi'!$A$2:$A$35,0),MATCH('1617 1718 Comparison'!AOE$2,' Cash Num-Den_Indi'!$A$2:$ANL$2,0))-INDEX('1617 Data'!$A$2:$AEW$35,MATCH('1617 1718 Comparison'!$A23,'1617 Data'!$A$2:$A$35,0),MATCH('1617 1718 Comparison'!AOE$2,'1617 Data'!$A$2:$AEW$2,0))</f>
        <v>#N/A</v>
      </c>
      <c r="AOF23" s="441" t="e">
        <f>INDEX(' Cash Num-Den_Indi'!$A$2:$ANL$35,MATCH('1617 1718 Comparison'!$A23,' Cash Num-Den_Indi'!$A$2:$A$35,0),MATCH('1617 1718 Comparison'!AOF$2,' Cash Num-Den_Indi'!$A$2:$ANL$2,0))-INDEX('1617 Data'!$A$2:$AEW$35,MATCH('1617 1718 Comparison'!$A23,'1617 Data'!$A$2:$A$35,0),MATCH('1617 1718 Comparison'!AOF$2,'1617 Data'!$A$2:$AEW$2,0))</f>
        <v>#N/A</v>
      </c>
      <c r="AOG23" s="441" t="e">
        <f>INDEX(' Cash Num-Den_Indi'!$A$2:$ANL$35,MATCH('1617 1718 Comparison'!$A23,' Cash Num-Den_Indi'!$A$2:$A$35,0),MATCH('1617 1718 Comparison'!AOG$2,' Cash Num-Den_Indi'!$A$2:$ANL$2,0))-INDEX('1617 Data'!$A$2:$AEW$35,MATCH('1617 1718 Comparison'!$A23,'1617 Data'!$A$2:$A$35,0),MATCH('1617 1718 Comparison'!AOG$2,'1617 Data'!$A$2:$AEW$2,0))</f>
        <v>#N/A</v>
      </c>
      <c r="AOH23" s="441" t="e">
        <f>INDEX(' Cash Num-Den_Indi'!$A$2:$ANL$35,MATCH('1617 1718 Comparison'!$A23,' Cash Num-Den_Indi'!$A$2:$A$35,0),MATCH('1617 1718 Comparison'!AOH$2,' Cash Num-Den_Indi'!$A$2:$ANL$2,0))-INDEX('1617 Data'!$A$2:$AEW$35,MATCH('1617 1718 Comparison'!$A23,'1617 Data'!$A$2:$A$35,0),MATCH('1617 1718 Comparison'!AOH$2,'1617 Data'!$A$2:$AEW$2,0))</f>
        <v>#N/A</v>
      </c>
      <c r="AOI23" s="441" t="e">
        <f>INDEX(' Cash Num-Den_Indi'!$A$2:$ANL$35,MATCH('1617 1718 Comparison'!$A23,' Cash Num-Den_Indi'!$A$2:$A$35,0),MATCH('1617 1718 Comparison'!AOI$2,' Cash Num-Den_Indi'!$A$2:$ANL$2,0))-INDEX('1617 Data'!$A$2:$AEW$35,MATCH('1617 1718 Comparison'!$A23,'1617 Data'!$A$2:$A$35,0),MATCH('1617 1718 Comparison'!AOI$2,'1617 Data'!$A$2:$AEW$2,0))</f>
        <v>#N/A</v>
      </c>
      <c r="AOJ23" s="441" t="e">
        <f>INDEX(' Cash Num-Den_Indi'!$A$2:$ANL$35,MATCH('1617 1718 Comparison'!$A23,' Cash Num-Den_Indi'!$A$2:$A$35,0),MATCH('1617 1718 Comparison'!AOJ$2,' Cash Num-Den_Indi'!$A$2:$ANL$2,0))-INDEX('1617 Data'!$A$2:$AEW$35,MATCH('1617 1718 Comparison'!$A23,'1617 Data'!$A$2:$A$35,0),MATCH('1617 1718 Comparison'!AOJ$2,'1617 Data'!$A$2:$AEW$2,0))</f>
        <v>#N/A</v>
      </c>
      <c r="AOK23" s="441" t="e">
        <f>INDEX(' Cash Num-Den_Indi'!$A$2:$ANL$35,MATCH('1617 1718 Comparison'!$A23,' Cash Num-Den_Indi'!$A$2:$A$35,0),MATCH('1617 1718 Comparison'!AOK$2,' Cash Num-Den_Indi'!$A$2:$ANL$2,0))-INDEX('1617 Data'!$A$2:$AEW$35,MATCH('1617 1718 Comparison'!$A23,'1617 Data'!$A$2:$A$35,0),MATCH('1617 1718 Comparison'!AOK$2,'1617 Data'!$A$2:$AEW$2,0))</f>
        <v>#N/A</v>
      </c>
      <c r="AOL23" s="441" t="e">
        <f>INDEX(' Cash Num-Den_Indi'!$A$2:$ANL$35,MATCH('1617 1718 Comparison'!$A23,' Cash Num-Den_Indi'!$A$2:$A$35,0),MATCH('1617 1718 Comparison'!AOL$2,' Cash Num-Den_Indi'!$A$2:$ANL$2,0))-INDEX('1617 Data'!$A$2:$AEW$35,MATCH('1617 1718 Comparison'!$A23,'1617 Data'!$A$2:$A$35,0),MATCH('1617 1718 Comparison'!AOL$2,'1617 Data'!$A$2:$AEW$2,0))</f>
        <v>#VALUE!</v>
      </c>
      <c r="AOM23" s="441" t="e">
        <f>INDEX(' Cash Num-Den_Indi'!$A$2:$ANL$35,MATCH('1617 1718 Comparison'!$A23,' Cash Num-Den_Indi'!$A$2:$A$35,0),MATCH('1617 1718 Comparison'!AOM$2,' Cash Num-Den_Indi'!$A$2:$ANL$2,0))-INDEX('1617 Data'!$A$2:$AEW$35,MATCH('1617 1718 Comparison'!$A23,'1617 Data'!$A$2:$A$35,0),MATCH('1617 1718 Comparison'!AOM$2,'1617 Data'!$A$2:$AEW$2,0))</f>
        <v>#VALUE!</v>
      </c>
      <c r="AON23" s="441" t="e">
        <f>INDEX(' Cash Num-Den_Indi'!$A$2:$ANL$35,MATCH('1617 1718 Comparison'!$A23,' Cash Num-Den_Indi'!$A$2:$A$35,0),MATCH('1617 1718 Comparison'!AON$2,' Cash Num-Den_Indi'!$A$2:$ANL$2,0))-INDEX('1617 Data'!$A$2:$AEW$35,MATCH('1617 1718 Comparison'!$A23,'1617 Data'!$A$2:$A$35,0),MATCH('1617 1718 Comparison'!AON$2,'1617 Data'!$A$2:$AEW$2,0))</f>
        <v>#N/A</v>
      </c>
      <c r="AOO23" s="441" t="e">
        <f>INDEX(' Cash Num-Den_Indi'!$A$2:$ANL$35,MATCH('1617 1718 Comparison'!$A23,' Cash Num-Den_Indi'!$A$2:$A$35,0),MATCH('1617 1718 Comparison'!AOO$2,' Cash Num-Den_Indi'!$A$2:$ANL$2,0))-INDEX('1617 Data'!$A$2:$AEW$35,MATCH('1617 1718 Comparison'!$A23,'1617 Data'!$A$2:$A$35,0),MATCH('1617 1718 Comparison'!AOO$2,'1617 Data'!$A$2:$AEW$2,0))</f>
        <v>#N/A</v>
      </c>
      <c r="AOP23" s="441" t="e">
        <f>INDEX(' Cash Num-Den_Indi'!$A$2:$ANL$35,MATCH('1617 1718 Comparison'!$A23,' Cash Num-Den_Indi'!$A$2:$A$35,0),MATCH('1617 1718 Comparison'!AOP$2,' Cash Num-Den_Indi'!$A$2:$ANL$2,0))-INDEX('1617 Data'!$A$2:$AEW$35,MATCH('1617 1718 Comparison'!$A23,'1617 Data'!$A$2:$A$35,0),MATCH('1617 1718 Comparison'!AOP$2,'1617 Data'!$A$2:$AEW$2,0))</f>
        <v>#N/A</v>
      </c>
      <c r="AOQ23" s="441" t="e">
        <f>INDEX(' Cash Num-Den_Indi'!$A$2:$ANL$35,MATCH('1617 1718 Comparison'!$A23,' Cash Num-Den_Indi'!$A$2:$A$35,0),MATCH('1617 1718 Comparison'!AOQ$2,' Cash Num-Den_Indi'!$A$2:$ANL$2,0))-INDEX('1617 Data'!$A$2:$AEW$35,MATCH('1617 1718 Comparison'!$A23,'1617 Data'!$A$2:$A$35,0),MATCH('1617 1718 Comparison'!AOQ$2,'1617 Data'!$A$2:$AEW$2,0))</f>
        <v>#N/A</v>
      </c>
      <c r="AOR23" s="441" t="e">
        <f>INDEX(' Cash Num-Den_Indi'!$A$2:$ANL$35,MATCH('1617 1718 Comparison'!$A23,' Cash Num-Den_Indi'!$A$2:$A$35,0),MATCH('1617 1718 Comparison'!AOR$2,' Cash Num-Den_Indi'!$A$2:$ANL$2,0))-INDEX('1617 Data'!$A$2:$AEW$35,MATCH('1617 1718 Comparison'!$A23,'1617 Data'!$A$2:$A$35,0),MATCH('1617 1718 Comparison'!AOR$2,'1617 Data'!$A$2:$AEW$2,0))</f>
        <v>#N/A</v>
      </c>
    </row>
    <row r="24" spans="1:1084" x14ac:dyDescent="0.25">
      <c r="A24" s="131" t="s">
        <v>971</v>
      </c>
      <c r="B24" s="440">
        <f>INDEX(' Cash Num-Den_Indi'!$A$2:$ANL$35,MATCH('1617 1718 Comparison'!$A24,' Cash Num-Den_Indi'!$A$2:$A$35,0),MATCH('1617 1718 Comparison'!B$2,' Cash Num-Den_Indi'!$A$2:$ANL$2,0))-INDEX('1617 Data'!$A$2:$AEW$35,MATCH('1617 1718 Comparison'!$A24,'1617 Data'!$A$2:$A$35,0),MATCH('1617 1718 Comparison'!B$2,'1617 Data'!$A$2:$AEW$2,0))</f>
        <v>0</v>
      </c>
      <c r="C24" s="440">
        <f>INDEX(' Cash Num-Den_Indi'!$A$2:$ANL$35,MATCH('1617 1718 Comparison'!$A24,' Cash Num-Den_Indi'!$A$2:$A$35,0),MATCH('1617 1718 Comparison'!C$2,' Cash Num-Den_Indi'!$A$2:$ANL$2,0))-INDEX('1617 Data'!$A$2:$AEW$35,MATCH('1617 1718 Comparison'!$A24,'1617 Data'!$A$2:$A$35,0),MATCH('1617 1718 Comparison'!C$2,'1617 Data'!$A$2:$AEW$2,0))</f>
        <v>0</v>
      </c>
      <c r="D24" s="440">
        <f>INDEX(' Cash Num-Den_Indi'!$A$2:$ANL$35,MATCH('1617 1718 Comparison'!$A24,' Cash Num-Den_Indi'!$A$2:$A$35,0),MATCH('1617 1718 Comparison'!D$2,' Cash Num-Den_Indi'!$A$2:$ANL$2,0))-INDEX('1617 Data'!$A$2:$AEW$35,MATCH('1617 1718 Comparison'!$A24,'1617 Data'!$A$2:$A$35,0),MATCH('1617 1718 Comparison'!D$2,'1617 Data'!$A$2:$AEW$2,0))</f>
        <v>0</v>
      </c>
      <c r="E24" s="440">
        <f>INDEX(' Cash Num-Den_Indi'!$A$2:$ANL$35,MATCH('1617 1718 Comparison'!$A24,' Cash Num-Den_Indi'!$A$2:$A$35,0),MATCH('1617 1718 Comparison'!E$2,' Cash Num-Den_Indi'!$A$2:$ANL$2,0))-INDEX('1617 Data'!$A$2:$AEW$35,MATCH('1617 1718 Comparison'!$A24,'1617 Data'!$A$2:$A$35,0),MATCH('1617 1718 Comparison'!E$2,'1617 Data'!$A$2:$AEW$2,0))</f>
        <v>0</v>
      </c>
      <c r="F24" s="440">
        <f>INDEX(' Cash Num-Den_Indi'!$A$2:$ANL$35,MATCH('1617 1718 Comparison'!$A24,' Cash Num-Den_Indi'!$A$2:$A$35,0),MATCH('1617 1718 Comparison'!F$2,' Cash Num-Den_Indi'!$A$2:$ANL$2,0))-INDEX('1617 Data'!$A$2:$AEW$35,MATCH('1617 1718 Comparison'!$A24,'1617 Data'!$A$2:$A$35,0),MATCH('1617 1718 Comparison'!F$2,'1617 Data'!$A$2:$AEW$2,0))</f>
        <v>0</v>
      </c>
      <c r="G24" s="440">
        <f>INDEX(' Cash Num-Den_Indi'!$A$2:$ANL$35,MATCH('1617 1718 Comparison'!$A24,' Cash Num-Den_Indi'!$A$2:$A$35,0),MATCH('1617 1718 Comparison'!G$2,' Cash Num-Den_Indi'!$A$2:$ANL$2,0))-INDEX('1617 Data'!$A$2:$AEW$35,MATCH('1617 1718 Comparison'!$A24,'1617 Data'!$A$2:$A$35,0),MATCH('1617 1718 Comparison'!G$2,'1617 Data'!$A$2:$AEW$2,0))</f>
        <v>0</v>
      </c>
      <c r="H24" s="440">
        <f>INDEX(' Cash Num-Den_Indi'!$A$2:$ANL$35,MATCH('1617 1718 Comparison'!$A24,' Cash Num-Den_Indi'!$A$2:$A$35,0),MATCH('1617 1718 Comparison'!H$2,' Cash Num-Den_Indi'!$A$2:$ANL$2,0))-INDEX('1617 Data'!$A$2:$AEW$35,MATCH('1617 1718 Comparison'!$A24,'1617 Data'!$A$2:$A$35,0),MATCH('1617 1718 Comparison'!H$2,'1617 Data'!$A$2:$AEW$2,0))</f>
        <v>0</v>
      </c>
      <c r="I24" s="440">
        <f>INDEX(' Cash Num-Den_Indi'!$A$2:$ANL$35,MATCH('1617 1718 Comparison'!$A24,' Cash Num-Den_Indi'!$A$2:$A$35,0),MATCH('1617 1718 Comparison'!I$2,' Cash Num-Den_Indi'!$A$2:$ANL$2,0))-INDEX('1617 Data'!$A$2:$AEW$35,MATCH('1617 1718 Comparison'!$A24,'1617 Data'!$A$2:$A$35,0),MATCH('1617 1718 Comparison'!I$2,'1617 Data'!$A$2:$AEW$2,0))</f>
        <v>0</v>
      </c>
      <c r="J24" s="440">
        <f>INDEX(' Cash Num-Den_Indi'!$A$2:$ANL$35,MATCH('1617 1718 Comparison'!$A24,' Cash Num-Den_Indi'!$A$2:$A$35,0),MATCH('1617 1718 Comparison'!J$2,' Cash Num-Den_Indi'!$A$2:$ANL$2,0))-INDEX('1617 Data'!$A$2:$AEW$35,MATCH('1617 1718 Comparison'!$A24,'1617 Data'!$A$2:$A$35,0),MATCH('1617 1718 Comparison'!J$2,'1617 Data'!$A$2:$AEW$2,0))</f>
        <v>0</v>
      </c>
      <c r="K24" s="440">
        <f>INDEX(' Cash Num-Den_Indi'!$A$2:$ANL$35,MATCH('1617 1718 Comparison'!$A24,' Cash Num-Den_Indi'!$A$2:$A$35,0),MATCH('1617 1718 Comparison'!K$2,' Cash Num-Den_Indi'!$A$2:$ANL$2,0))-INDEX('1617 Data'!$A$2:$AEW$35,MATCH('1617 1718 Comparison'!$A24,'1617 Data'!$A$2:$A$35,0),MATCH('1617 1718 Comparison'!K$2,'1617 Data'!$A$2:$AEW$2,0))</f>
        <v>0</v>
      </c>
      <c r="L24" s="440">
        <f>INDEX(' Cash Num-Den_Indi'!$A$2:$ANL$35,MATCH('1617 1718 Comparison'!$A24,' Cash Num-Den_Indi'!$A$2:$A$35,0),MATCH('1617 1718 Comparison'!L$2,' Cash Num-Den_Indi'!$A$2:$ANL$2,0))-INDEX('1617 Data'!$A$2:$AEW$35,MATCH('1617 1718 Comparison'!$A24,'1617 Data'!$A$2:$A$35,0),MATCH('1617 1718 Comparison'!L$2,'1617 Data'!$A$2:$AEW$2,0))</f>
        <v>0</v>
      </c>
      <c r="M24" s="440">
        <f>INDEX(' Cash Num-Den_Indi'!$A$2:$ANL$35,MATCH('1617 1718 Comparison'!$A24,' Cash Num-Den_Indi'!$A$2:$A$35,0),MATCH('1617 1718 Comparison'!M$2,' Cash Num-Den_Indi'!$A$2:$ANL$2,0))-INDEX('1617 Data'!$A$2:$AEW$35,MATCH('1617 1718 Comparison'!$A24,'1617 Data'!$A$2:$A$35,0),MATCH('1617 1718 Comparison'!M$2,'1617 Data'!$A$2:$AEW$2,0))</f>
        <v>0</v>
      </c>
      <c r="N24" s="440">
        <f>INDEX(' Cash Num-Den_Indi'!$A$2:$ANL$35,MATCH('1617 1718 Comparison'!$A24,' Cash Num-Den_Indi'!$A$2:$A$35,0),MATCH('1617 1718 Comparison'!N$2,' Cash Num-Den_Indi'!$A$2:$ANL$2,0))-INDEX('1617 Data'!$A$2:$AEW$35,MATCH('1617 1718 Comparison'!$A24,'1617 Data'!$A$2:$A$35,0),MATCH('1617 1718 Comparison'!N$2,'1617 Data'!$A$2:$AEW$2,0))</f>
        <v>0</v>
      </c>
      <c r="O24" s="440">
        <f>INDEX(' Cash Num-Den_Indi'!$A$2:$ANL$35,MATCH('1617 1718 Comparison'!$A24,' Cash Num-Den_Indi'!$A$2:$A$35,0),MATCH('1617 1718 Comparison'!O$2,' Cash Num-Den_Indi'!$A$2:$ANL$2,0))-INDEX('1617 Data'!$A$2:$AEW$35,MATCH('1617 1718 Comparison'!$A24,'1617 Data'!$A$2:$A$35,0),MATCH('1617 1718 Comparison'!O$2,'1617 Data'!$A$2:$AEW$2,0))</f>
        <v>0</v>
      </c>
      <c r="P24" s="440">
        <f>INDEX(' Cash Num-Den_Indi'!$A$2:$ANL$35,MATCH('1617 1718 Comparison'!$A24,' Cash Num-Den_Indi'!$A$2:$A$35,0),MATCH('1617 1718 Comparison'!P$2,' Cash Num-Den_Indi'!$A$2:$ANL$2,0))-INDEX('1617 Data'!$A$2:$AEW$35,MATCH('1617 1718 Comparison'!$A24,'1617 Data'!$A$2:$A$35,0),MATCH('1617 1718 Comparison'!P$2,'1617 Data'!$A$2:$AEW$2,0))</f>
        <v>0</v>
      </c>
      <c r="Q24" s="440">
        <f>INDEX(' Cash Num-Den_Indi'!$A$2:$ANL$35,MATCH('1617 1718 Comparison'!$A24,' Cash Num-Den_Indi'!$A$2:$A$35,0),MATCH('1617 1718 Comparison'!Q$2,' Cash Num-Den_Indi'!$A$2:$ANL$2,0))-INDEX('1617 Data'!$A$2:$AEW$35,MATCH('1617 1718 Comparison'!$A24,'1617 Data'!$A$2:$A$35,0),MATCH('1617 1718 Comparison'!Q$2,'1617 Data'!$A$2:$AEW$2,0))</f>
        <v>0</v>
      </c>
      <c r="R24" s="440">
        <f>INDEX(' Cash Num-Den_Indi'!$A$2:$ANL$35,MATCH('1617 1718 Comparison'!$A24,' Cash Num-Den_Indi'!$A$2:$A$35,0),MATCH('1617 1718 Comparison'!R$2,' Cash Num-Den_Indi'!$A$2:$ANL$2,0))-INDEX('1617 Data'!$A$2:$AEW$35,MATCH('1617 1718 Comparison'!$A24,'1617 Data'!$A$2:$A$35,0),MATCH('1617 1718 Comparison'!R$2,'1617 Data'!$A$2:$AEW$2,0))</f>
        <v>0</v>
      </c>
      <c r="S24" s="440">
        <f>INDEX(' Cash Num-Den_Indi'!$A$2:$ANL$35,MATCH('1617 1718 Comparison'!$A24,' Cash Num-Den_Indi'!$A$2:$A$35,0),MATCH('1617 1718 Comparison'!S$2,' Cash Num-Den_Indi'!$A$2:$ANL$2,0))-INDEX('1617 Data'!$A$2:$AEW$35,MATCH('1617 1718 Comparison'!$A24,'1617 Data'!$A$2:$A$35,0),MATCH('1617 1718 Comparison'!S$2,'1617 Data'!$A$2:$AEW$2,0))</f>
        <v>0</v>
      </c>
      <c r="T24" s="440">
        <f>INDEX(' Cash Num-Den_Indi'!$A$2:$ANL$35,MATCH('1617 1718 Comparison'!$A24,' Cash Num-Den_Indi'!$A$2:$A$35,0),MATCH('1617 1718 Comparison'!T$2,' Cash Num-Den_Indi'!$A$2:$ANL$2,0))-INDEX('1617 Data'!$A$2:$AEW$35,MATCH('1617 1718 Comparison'!$A24,'1617 Data'!$A$2:$A$35,0),MATCH('1617 1718 Comparison'!T$2,'1617 Data'!$A$2:$AEW$2,0))</f>
        <v>0</v>
      </c>
      <c r="U24" s="440">
        <f>INDEX(' Cash Num-Den_Indi'!$A$2:$ANL$35,MATCH('1617 1718 Comparison'!$A24,' Cash Num-Den_Indi'!$A$2:$A$35,0),MATCH('1617 1718 Comparison'!U$2,' Cash Num-Den_Indi'!$A$2:$ANL$2,0))-INDEX('1617 Data'!$A$2:$AEW$35,MATCH('1617 1718 Comparison'!$A24,'1617 Data'!$A$2:$A$35,0),MATCH('1617 1718 Comparison'!U$2,'1617 Data'!$A$2:$AEW$2,0))</f>
        <v>0</v>
      </c>
      <c r="V24" s="440">
        <f>INDEX(' Cash Num-Den_Indi'!$A$2:$ANL$35,MATCH('1617 1718 Comparison'!$A24,' Cash Num-Den_Indi'!$A$2:$A$35,0),MATCH('1617 1718 Comparison'!V$2,' Cash Num-Den_Indi'!$A$2:$ANL$2,0))-INDEX('1617 Data'!$A$2:$AEW$35,MATCH('1617 1718 Comparison'!$A24,'1617 Data'!$A$2:$A$35,0),MATCH('1617 1718 Comparison'!V$2,'1617 Data'!$A$2:$AEW$2,0))</f>
        <v>0</v>
      </c>
      <c r="W24" s="441" t="e">
        <f>INDEX(' Cash Num-Den_Indi'!$A$2:$ANL$35,MATCH('1617 1718 Comparison'!$A24,' Cash Num-Den_Indi'!$A$2:$A$35,0),MATCH('1617 1718 Comparison'!W$2,' Cash Num-Den_Indi'!$A$2:$ANL$2,0))-INDEX('1617 Data'!$A$2:$AEW$35,MATCH('1617 1718 Comparison'!$A24,'1617 Data'!$A$2:$A$35,0),MATCH('1617 1718 Comparison'!W$2,'1617 Data'!$A$2:$AEW$2,0))</f>
        <v>#N/A</v>
      </c>
      <c r="X24" s="441" t="e">
        <f>INDEX(' Cash Num-Den_Indi'!$A$2:$ANL$35,MATCH('1617 1718 Comparison'!$A24,' Cash Num-Den_Indi'!$A$2:$A$35,0),MATCH('1617 1718 Comparison'!X$2,' Cash Num-Den_Indi'!$A$2:$ANL$2,0))-INDEX('1617 Data'!$A$2:$AEW$35,MATCH('1617 1718 Comparison'!$A24,'1617 Data'!$A$2:$A$35,0),MATCH('1617 1718 Comparison'!X$2,'1617 Data'!$A$2:$AEW$2,0))</f>
        <v>#N/A</v>
      </c>
      <c r="Y24" s="441" t="e">
        <f>INDEX(' Cash Num-Den_Indi'!$A$2:$ANL$35,MATCH('1617 1718 Comparison'!$A24,' Cash Num-Den_Indi'!$A$2:$A$35,0),MATCH('1617 1718 Comparison'!Y$2,' Cash Num-Den_Indi'!$A$2:$ANL$2,0))-INDEX('1617 Data'!$A$2:$AEW$35,MATCH('1617 1718 Comparison'!$A24,'1617 Data'!$A$2:$A$35,0),MATCH('1617 1718 Comparison'!Y$2,'1617 Data'!$A$2:$AEW$2,0))</f>
        <v>#N/A</v>
      </c>
      <c r="Z24" s="440">
        <f>INDEX(' Cash Num-Den_Indi'!$A$2:$ANL$35,MATCH('1617 1718 Comparison'!$A24,' Cash Num-Den_Indi'!$A$2:$A$35,0),MATCH('1617 1718 Comparison'!Z$2,' Cash Num-Den_Indi'!$A$2:$ANL$2,0))-INDEX('1617 Data'!$A$2:$AEW$35,MATCH('1617 1718 Comparison'!$A24,'1617 Data'!$A$2:$A$35,0),MATCH('1617 1718 Comparison'!Z$2,'1617 Data'!$A$2:$AEW$2,0))</f>
        <v>0</v>
      </c>
      <c r="AA24" s="440">
        <f>INDEX(' Cash Num-Den_Indi'!$A$2:$ANL$35,MATCH('1617 1718 Comparison'!$A24,' Cash Num-Den_Indi'!$A$2:$A$35,0),MATCH('1617 1718 Comparison'!AA$2,' Cash Num-Den_Indi'!$A$2:$ANL$2,0))-INDEX('1617 Data'!$A$2:$AEW$35,MATCH('1617 1718 Comparison'!$A24,'1617 Data'!$A$2:$A$35,0),MATCH('1617 1718 Comparison'!AA$2,'1617 Data'!$A$2:$AEW$2,0))</f>
        <v>0</v>
      </c>
      <c r="AB24" s="440">
        <f>INDEX(' Cash Num-Den_Indi'!$A$2:$ANL$35,MATCH('1617 1718 Comparison'!$A24,' Cash Num-Den_Indi'!$A$2:$A$35,0),MATCH('1617 1718 Comparison'!AB$2,' Cash Num-Den_Indi'!$A$2:$ANL$2,0))-INDEX('1617 Data'!$A$2:$AEW$35,MATCH('1617 1718 Comparison'!$A24,'1617 Data'!$A$2:$A$35,0),MATCH('1617 1718 Comparison'!AB$2,'1617 Data'!$A$2:$AEW$2,0))</f>
        <v>0</v>
      </c>
      <c r="AC24" s="440">
        <f>INDEX(' Cash Num-Den_Indi'!$A$2:$ANL$35,MATCH('1617 1718 Comparison'!$A24,' Cash Num-Den_Indi'!$A$2:$A$35,0),MATCH('1617 1718 Comparison'!AC$2,' Cash Num-Den_Indi'!$A$2:$ANL$2,0))-INDEX('1617 Data'!$A$2:$AEW$35,MATCH('1617 1718 Comparison'!$A24,'1617 Data'!$A$2:$A$35,0),MATCH('1617 1718 Comparison'!AC$2,'1617 Data'!$A$2:$AEW$2,0))</f>
        <v>0</v>
      </c>
      <c r="AD24" s="440">
        <f>INDEX(' Cash Num-Den_Indi'!$A$2:$ANL$35,MATCH('1617 1718 Comparison'!$A24,' Cash Num-Den_Indi'!$A$2:$A$35,0),MATCH('1617 1718 Comparison'!AD$2,' Cash Num-Den_Indi'!$A$2:$ANL$2,0))-INDEX('1617 Data'!$A$2:$AEW$35,MATCH('1617 1718 Comparison'!$A24,'1617 Data'!$A$2:$A$35,0),MATCH('1617 1718 Comparison'!AD$2,'1617 Data'!$A$2:$AEW$2,0))</f>
        <v>0</v>
      </c>
      <c r="AE24" s="440">
        <f>INDEX(' Cash Num-Den_Indi'!$A$2:$ANL$35,MATCH('1617 1718 Comparison'!$A24,' Cash Num-Den_Indi'!$A$2:$A$35,0),MATCH('1617 1718 Comparison'!AE$2,' Cash Num-Den_Indi'!$A$2:$ANL$2,0))-INDEX('1617 Data'!$A$2:$AEW$35,MATCH('1617 1718 Comparison'!$A24,'1617 Data'!$A$2:$A$35,0),MATCH('1617 1718 Comparison'!AE$2,'1617 Data'!$A$2:$AEW$2,0))</f>
        <v>0</v>
      </c>
      <c r="AF24" s="440">
        <f>INDEX(' Cash Num-Den_Indi'!$A$2:$ANL$35,MATCH('1617 1718 Comparison'!$A24,' Cash Num-Den_Indi'!$A$2:$A$35,0),MATCH('1617 1718 Comparison'!AF$2,' Cash Num-Den_Indi'!$A$2:$ANL$2,0))-INDEX('1617 Data'!$A$2:$AEW$35,MATCH('1617 1718 Comparison'!$A24,'1617 Data'!$A$2:$A$35,0),MATCH('1617 1718 Comparison'!AF$2,'1617 Data'!$A$2:$AEW$2,0))</f>
        <v>0</v>
      </c>
      <c r="AG24" s="440">
        <f>INDEX(' Cash Num-Den_Indi'!$A$2:$ANL$35,MATCH('1617 1718 Comparison'!$A24,' Cash Num-Den_Indi'!$A$2:$A$35,0),MATCH('1617 1718 Comparison'!AG$2,' Cash Num-Den_Indi'!$A$2:$ANL$2,0))-INDEX('1617 Data'!$A$2:$AEW$35,MATCH('1617 1718 Comparison'!$A24,'1617 Data'!$A$2:$A$35,0),MATCH('1617 1718 Comparison'!AG$2,'1617 Data'!$A$2:$AEW$2,0))</f>
        <v>0</v>
      </c>
      <c r="AH24" s="440">
        <f>INDEX(' Cash Num-Den_Indi'!$A$2:$ANL$35,MATCH('1617 1718 Comparison'!$A24,' Cash Num-Den_Indi'!$A$2:$A$35,0),MATCH('1617 1718 Comparison'!AH$2,' Cash Num-Den_Indi'!$A$2:$ANL$2,0))-INDEX('1617 Data'!$A$2:$AEW$35,MATCH('1617 1718 Comparison'!$A24,'1617 Data'!$A$2:$A$35,0),MATCH('1617 1718 Comparison'!AH$2,'1617 Data'!$A$2:$AEW$2,0))</f>
        <v>0</v>
      </c>
      <c r="AI24" s="440">
        <f>INDEX(' Cash Num-Den_Indi'!$A$2:$ANL$35,MATCH('1617 1718 Comparison'!$A24,' Cash Num-Den_Indi'!$A$2:$A$35,0),MATCH('1617 1718 Comparison'!AI$2,' Cash Num-Den_Indi'!$A$2:$ANL$2,0))-INDEX('1617 Data'!$A$2:$AEW$35,MATCH('1617 1718 Comparison'!$A24,'1617 Data'!$A$2:$A$35,0),MATCH('1617 1718 Comparison'!AI$2,'1617 Data'!$A$2:$AEW$2,0))</f>
        <v>0</v>
      </c>
      <c r="AJ24" s="440">
        <f>INDEX(' Cash Num-Den_Indi'!$A$2:$ANL$35,MATCH('1617 1718 Comparison'!$A24,' Cash Num-Den_Indi'!$A$2:$A$35,0),MATCH('1617 1718 Comparison'!AJ$2,' Cash Num-Den_Indi'!$A$2:$ANL$2,0))-INDEX('1617 Data'!$A$2:$AEW$35,MATCH('1617 1718 Comparison'!$A24,'1617 Data'!$A$2:$A$35,0),MATCH('1617 1718 Comparison'!AJ$2,'1617 Data'!$A$2:$AEW$2,0))</f>
        <v>0</v>
      </c>
      <c r="AK24" s="440">
        <f>INDEX(' Cash Num-Den_Indi'!$A$2:$ANL$35,MATCH('1617 1718 Comparison'!$A24,' Cash Num-Den_Indi'!$A$2:$A$35,0),MATCH('1617 1718 Comparison'!AK$2,' Cash Num-Den_Indi'!$A$2:$ANL$2,0))-INDEX('1617 Data'!$A$2:$AEW$35,MATCH('1617 1718 Comparison'!$A24,'1617 Data'!$A$2:$A$35,0),MATCH('1617 1718 Comparison'!AK$2,'1617 Data'!$A$2:$AEW$2,0))</f>
        <v>0</v>
      </c>
      <c r="AL24" s="440">
        <f>INDEX(' Cash Num-Den_Indi'!$A$2:$ANL$35,MATCH('1617 1718 Comparison'!$A24,' Cash Num-Den_Indi'!$A$2:$A$35,0),MATCH('1617 1718 Comparison'!AL$2,' Cash Num-Den_Indi'!$A$2:$ANL$2,0))-INDEX('1617 Data'!$A$2:$AEW$35,MATCH('1617 1718 Comparison'!$A24,'1617 Data'!$A$2:$A$35,0),MATCH('1617 1718 Comparison'!AL$2,'1617 Data'!$A$2:$AEW$2,0))</f>
        <v>0</v>
      </c>
      <c r="AM24" s="440">
        <f>INDEX(' Cash Num-Den_Indi'!$A$2:$ANL$35,MATCH('1617 1718 Comparison'!$A24,' Cash Num-Den_Indi'!$A$2:$A$35,0),MATCH('1617 1718 Comparison'!AM$2,' Cash Num-Den_Indi'!$A$2:$ANL$2,0))-INDEX('1617 Data'!$A$2:$AEW$35,MATCH('1617 1718 Comparison'!$A24,'1617 Data'!$A$2:$A$35,0),MATCH('1617 1718 Comparison'!AM$2,'1617 Data'!$A$2:$AEW$2,0))</f>
        <v>0</v>
      </c>
      <c r="AN24" s="440">
        <f>INDEX(' Cash Num-Den_Indi'!$A$2:$ANL$35,MATCH('1617 1718 Comparison'!$A24,' Cash Num-Den_Indi'!$A$2:$A$35,0),MATCH('1617 1718 Comparison'!AN$2,' Cash Num-Den_Indi'!$A$2:$ANL$2,0))-INDEX('1617 Data'!$A$2:$AEW$35,MATCH('1617 1718 Comparison'!$A24,'1617 Data'!$A$2:$A$35,0),MATCH('1617 1718 Comparison'!AN$2,'1617 Data'!$A$2:$AEW$2,0))</f>
        <v>0</v>
      </c>
      <c r="AO24" s="440">
        <f>INDEX(' Cash Num-Den_Indi'!$A$2:$ANL$35,MATCH('1617 1718 Comparison'!$A24,' Cash Num-Den_Indi'!$A$2:$A$35,0),MATCH('1617 1718 Comparison'!AO$2,' Cash Num-Den_Indi'!$A$2:$ANL$2,0))-INDEX('1617 Data'!$A$2:$AEW$35,MATCH('1617 1718 Comparison'!$A24,'1617 Data'!$A$2:$A$35,0),MATCH('1617 1718 Comparison'!AO$2,'1617 Data'!$A$2:$AEW$2,0))</f>
        <v>0</v>
      </c>
      <c r="AP24" s="440">
        <f>INDEX(' Cash Num-Den_Indi'!$A$2:$ANL$35,MATCH('1617 1718 Comparison'!$A24,' Cash Num-Den_Indi'!$A$2:$A$35,0),MATCH('1617 1718 Comparison'!AP$2,' Cash Num-Den_Indi'!$A$2:$ANL$2,0))-INDEX('1617 Data'!$A$2:$AEW$35,MATCH('1617 1718 Comparison'!$A24,'1617 Data'!$A$2:$A$35,0),MATCH('1617 1718 Comparison'!AP$2,'1617 Data'!$A$2:$AEW$2,0))</f>
        <v>0</v>
      </c>
      <c r="AQ24" s="440">
        <f>INDEX(' Cash Num-Den_Indi'!$A$2:$ANL$35,MATCH('1617 1718 Comparison'!$A24,' Cash Num-Den_Indi'!$A$2:$A$35,0),MATCH('1617 1718 Comparison'!AQ$2,' Cash Num-Den_Indi'!$A$2:$ANL$2,0))-INDEX('1617 Data'!$A$2:$AEW$35,MATCH('1617 1718 Comparison'!$A24,'1617 Data'!$A$2:$A$35,0),MATCH('1617 1718 Comparison'!AQ$2,'1617 Data'!$A$2:$AEW$2,0))</f>
        <v>0</v>
      </c>
      <c r="AR24" s="440">
        <f>INDEX(' Cash Num-Den_Indi'!$A$2:$ANL$35,MATCH('1617 1718 Comparison'!$A24,' Cash Num-Den_Indi'!$A$2:$A$35,0),MATCH('1617 1718 Comparison'!AR$2,' Cash Num-Den_Indi'!$A$2:$ANL$2,0))-INDEX('1617 Data'!$A$2:$AEW$35,MATCH('1617 1718 Comparison'!$A24,'1617 Data'!$A$2:$A$35,0),MATCH('1617 1718 Comparison'!AR$2,'1617 Data'!$A$2:$AEW$2,0))</f>
        <v>0</v>
      </c>
      <c r="AS24" s="440">
        <f>INDEX(' Cash Num-Den_Indi'!$A$2:$ANL$35,MATCH('1617 1718 Comparison'!$A24,' Cash Num-Den_Indi'!$A$2:$A$35,0),MATCH('1617 1718 Comparison'!AS$2,' Cash Num-Den_Indi'!$A$2:$ANL$2,0))-INDEX('1617 Data'!$A$2:$AEW$35,MATCH('1617 1718 Comparison'!$A24,'1617 Data'!$A$2:$A$35,0),MATCH('1617 1718 Comparison'!AS$2,'1617 Data'!$A$2:$AEW$2,0))</f>
        <v>0</v>
      </c>
      <c r="AT24" s="440">
        <f>INDEX(' Cash Num-Den_Indi'!$A$2:$ANL$35,MATCH('1617 1718 Comparison'!$A24,' Cash Num-Den_Indi'!$A$2:$A$35,0),MATCH('1617 1718 Comparison'!AT$2,' Cash Num-Den_Indi'!$A$2:$ANL$2,0))-INDEX('1617 Data'!$A$2:$AEW$35,MATCH('1617 1718 Comparison'!$A24,'1617 Data'!$A$2:$A$35,0),MATCH('1617 1718 Comparison'!AT$2,'1617 Data'!$A$2:$AEW$2,0))</f>
        <v>0</v>
      </c>
      <c r="AU24" s="441" t="e">
        <f>INDEX(' Cash Num-Den_Indi'!$A$2:$ANL$35,MATCH('1617 1718 Comparison'!$A24,' Cash Num-Den_Indi'!$A$2:$A$35,0),MATCH('1617 1718 Comparison'!AU$2,' Cash Num-Den_Indi'!$A$2:$ANL$2,0))-INDEX('1617 Data'!$A$2:$AEW$35,MATCH('1617 1718 Comparison'!$A24,'1617 Data'!$A$2:$A$35,0),MATCH('1617 1718 Comparison'!AU$2,'1617 Data'!$A$2:$AEW$2,0))</f>
        <v>#N/A</v>
      </c>
      <c r="AV24" s="441" t="e">
        <f>INDEX(' Cash Num-Den_Indi'!$A$2:$ANL$35,MATCH('1617 1718 Comparison'!$A24,' Cash Num-Den_Indi'!$A$2:$A$35,0),MATCH('1617 1718 Comparison'!AV$2,' Cash Num-Den_Indi'!$A$2:$ANL$2,0))-INDEX('1617 Data'!$A$2:$AEW$35,MATCH('1617 1718 Comparison'!$A24,'1617 Data'!$A$2:$A$35,0),MATCH('1617 1718 Comparison'!AV$2,'1617 Data'!$A$2:$AEW$2,0))</f>
        <v>#N/A</v>
      </c>
      <c r="AW24" s="441" t="e">
        <f>INDEX(' Cash Num-Den_Indi'!$A$2:$ANL$35,MATCH('1617 1718 Comparison'!$A24,' Cash Num-Den_Indi'!$A$2:$A$35,0),MATCH('1617 1718 Comparison'!AW$2,' Cash Num-Den_Indi'!$A$2:$ANL$2,0))-INDEX('1617 Data'!$A$2:$AEW$35,MATCH('1617 1718 Comparison'!$A24,'1617 Data'!$A$2:$A$35,0),MATCH('1617 1718 Comparison'!AW$2,'1617 Data'!$A$2:$AEW$2,0))</f>
        <v>#N/A</v>
      </c>
      <c r="AX24" s="440">
        <f>INDEX(' Cash Num-Den_Indi'!$A$2:$ANL$35,MATCH('1617 1718 Comparison'!$A24,' Cash Num-Den_Indi'!$A$2:$A$35,0),MATCH('1617 1718 Comparison'!AX$2,' Cash Num-Den_Indi'!$A$2:$ANL$2,0))-INDEX('1617 Data'!$A$2:$AEW$35,MATCH('1617 1718 Comparison'!$A24,'1617 Data'!$A$2:$A$35,0),MATCH('1617 1718 Comparison'!AX$2,'1617 Data'!$A$2:$AEW$2,0))</f>
        <v>0</v>
      </c>
      <c r="AY24" s="440">
        <f>INDEX(' Cash Num-Den_Indi'!$A$2:$ANL$35,MATCH('1617 1718 Comparison'!$A24,' Cash Num-Den_Indi'!$A$2:$A$35,0),MATCH('1617 1718 Comparison'!AY$2,' Cash Num-Den_Indi'!$A$2:$ANL$2,0))-INDEX('1617 Data'!$A$2:$AEW$35,MATCH('1617 1718 Comparison'!$A24,'1617 Data'!$A$2:$A$35,0),MATCH('1617 1718 Comparison'!AY$2,'1617 Data'!$A$2:$AEW$2,0))</f>
        <v>0</v>
      </c>
      <c r="AZ24" s="440">
        <f>INDEX(' Cash Num-Den_Indi'!$A$2:$ANL$35,MATCH('1617 1718 Comparison'!$A24,' Cash Num-Den_Indi'!$A$2:$A$35,0),MATCH('1617 1718 Comparison'!AZ$2,' Cash Num-Den_Indi'!$A$2:$ANL$2,0))-INDEX('1617 Data'!$A$2:$AEW$35,MATCH('1617 1718 Comparison'!$A24,'1617 Data'!$A$2:$A$35,0),MATCH('1617 1718 Comparison'!AZ$2,'1617 Data'!$A$2:$AEW$2,0))</f>
        <v>0</v>
      </c>
      <c r="BA24" s="440">
        <f>INDEX(' Cash Num-Den_Indi'!$A$2:$ANL$35,MATCH('1617 1718 Comparison'!$A24,' Cash Num-Den_Indi'!$A$2:$A$35,0),MATCH('1617 1718 Comparison'!BA$2,' Cash Num-Den_Indi'!$A$2:$ANL$2,0))-INDEX('1617 Data'!$A$2:$AEW$35,MATCH('1617 1718 Comparison'!$A24,'1617 Data'!$A$2:$A$35,0),MATCH('1617 1718 Comparison'!BA$2,'1617 Data'!$A$2:$AEW$2,0))</f>
        <v>0</v>
      </c>
      <c r="BB24" s="440">
        <f>INDEX(' Cash Num-Den_Indi'!$A$2:$ANL$35,MATCH('1617 1718 Comparison'!$A24,' Cash Num-Den_Indi'!$A$2:$A$35,0),MATCH('1617 1718 Comparison'!BB$2,' Cash Num-Den_Indi'!$A$2:$ANL$2,0))-INDEX('1617 Data'!$A$2:$AEW$35,MATCH('1617 1718 Comparison'!$A24,'1617 Data'!$A$2:$A$35,0),MATCH('1617 1718 Comparison'!BB$2,'1617 Data'!$A$2:$AEW$2,0))</f>
        <v>0</v>
      </c>
      <c r="BC24" s="440">
        <f>INDEX(' Cash Num-Den_Indi'!$A$2:$ANL$35,MATCH('1617 1718 Comparison'!$A24,' Cash Num-Den_Indi'!$A$2:$A$35,0),MATCH('1617 1718 Comparison'!BC$2,' Cash Num-Den_Indi'!$A$2:$ANL$2,0))-INDEX('1617 Data'!$A$2:$AEW$35,MATCH('1617 1718 Comparison'!$A24,'1617 Data'!$A$2:$A$35,0),MATCH('1617 1718 Comparison'!BC$2,'1617 Data'!$A$2:$AEW$2,0))</f>
        <v>0</v>
      </c>
      <c r="BD24" s="440">
        <f>INDEX(' Cash Num-Den_Indi'!$A$2:$ANL$35,MATCH('1617 1718 Comparison'!$A24,' Cash Num-Den_Indi'!$A$2:$A$35,0),MATCH('1617 1718 Comparison'!BD$2,' Cash Num-Den_Indi'!$A$2:$ANL$2,0))-INDEX('1617 Data'!$A$2:$AEW$35,MATCH('1617 1718 Comparison'!$A24,'1617 Data'!$A$2:$A$35,0),MATCH('1617 1718 Comparison'!BD$2,'1617 Data'!$A$2:$AEW$2,0))</f>
        <v>0</v>
      </c>
      <c r="BE24" s="440">
        <f>INDEX(' Cash Num-Den_Indi'!$A$2:$ANL$35,MATCH('1617 1718 Comparison'!$A24,' Cash Num-Den_Indi'!$A$2:$A$35,0),MATCH('1617 1718 Comparison'!BE$2,' Cash Num-Den_Indi'!$A$2:$ANL$2,0))-INDEX('1617 Data'!$A$2:$AEW$35,MATCH('1617 1718 Comparison'!$A24,'1617 Data'!$A$2:$A$35,0),MATCH('1617 1718 Comparison'!BE$2,'1617 Data'!$A$2:$AEW$2,0))</f>
        <v>0</v>
      </c>
      <c r="BF24" s="440">
        <f>INDEX(' Cash Num-Den_Indi'!$A$2:$ANL$35,MATCH('1617 1718 Comparison'!$A24,' Cash Num-Den_Indi'!$A$2:$A$35,0),MATCH('1617 1718 Comparison'!BF$2,' Cash Num-Den_Indi'!$A$2:$ANL$2,0))-INDEX('1617 Data'!$A$2:$AEW$35,MATCH('1617 1718 Comparison'!$A24,'1617 Data'!$A$2:$A$35,0),MATCH('1617 1718 Comparison'!BF$2,'1617 Data'!$A$2:$AEW$2,0))</f>
        <v>0</v>
      </c>
      <c r="BG24" s="440">
        <f>INDEX(' Cash Num-Den_Indi'!$A$2:$ANL$35,MATCH('1617 1718 Comparison'!$A24,' Cash Num-Den_Indi'!$A$2:$A$35,0),MATCH('1617 1718 Comparison'!BG$2,' Cash Num-Den_Indi'!$A$2:$ANL$2,0))-INDEX('1617 Data'!$A$2:$AEW$35,MATCH('1617 1718 Comparison'!$A24,'1617 Data'!$A$2:$A$35,0),MATCH('1617 1718 Comparison'!BG$2,'1617 Data'!$A$2:$AEW$2,0))</f>
        <v>0</v>
      </c>
      <c r="BH24" s="440">
        <f>INDEX(' Cash Num-Den_Indi'!$A$2:$ANL$35,MATCH('1617 1718 Comparison'!$A24,' Cash Num-Den_Indi'!$A$2:$A$35,0),MATCH('1617 1718 Comparison'!BH$2,' Cash Num-Den_Indi'!$A$2:$ANL$2,0))-INDEX('1617 Data'!$A$2:$AEW$35,MATCH('1617 1718 Comparison'!$A24,'1617 Data'!$A$2:$A$35,0),MATCH('1617 1718 Comparison'!BH$2,'1617 Data'!$A$2:$AEW$2,0))</f>
        <v>0</v>
      </c>
      <c r="BI24" s="440">
        <f>INDEX(' Cash Num-Den_Indi'!$A$2:$ANL$35,MATCH('1617 1718 Comparison'!$A24,' Cash Num-Den_Indi'!$A$2:$A$35,0),MATCH('1617 1718 Comparison'!BI$2,' Cash Num-Den_Indi'!$A$2:$ANL$2,0))-INDEX('1617 Data'!$A$2:$AEW$35,MATCH('1617 1718 Comparison'!$A24,'1617 Data'!$A$2:$A$35,0),MATCH('1617 1718 Comparison'!BI$2,'1617 Data'!$A$2:$AEW$2,0))</f>
        <v>0</v>
      </c>
      <c r="BJ24" s="440">
        <f>INDEX(' Cash Num-Den_Indi'!$A$2:$ANL$35,MATCH('1617 1718 Comparison'!$A24,' Cash Num-Den_Indi'!$A$2:$A$35,0),MATCH('1617 1718 Comparison'!BJ$2,' Cash Num-Den_Indi'!$A$2:$ANL$2,0))-INDEX('1617 Data'!$A$2:$AEW$35,MATCH('1617 1718 Comparison'!$A24,'1617 Data'!$A$2:$A$35,0),MATCH('1617 1718 Comparison'!BJ$2,'1617 Data'!$A$2:$AEW$2,0))</f>
        <v>0</v>
      </c>
      <c r="BK24" s="440">
        <f>INDEX(' Cash Num-Den_Indi'!$A$2:$ANL$35,MATCH('1617 1718 Comparison'!$A24,' Cash Num-Den_Indi'!$A$2:$A$35,0),MATCH('1617 1718 Comparison'!BK$2,' Cash Num-Den_Indi'!$A$2:$ANL$2,0))-INDEX('1617 Data'!$A$2:$AEW$35,MATCH('1617 1718 Comparison'!$A24,'1617 Data'!$A$2:$A$35,0),MATCH('1617 1718 Comparison'!BK$2,'1617 Data'!$A$2:$AEW$2,0))</f>
        <v>0</v>
      </c>
      <c r="BL24" s="440">
        <f>INDEX(' Cash Num-Den_Indi'!$A$2:$ANL$35,MATCH('1617 1718 Comparison'!$A24,' Cash Num-Den_Indi'!$A$2:$A$35,0),MATCH('1617 1718 Comparison'!BL$2,' Cash Num-Den_Indi'!$A$2:$ANL$2,0))-INDEX('1617 Data'!$A$2:$AEW$35,MATCH('1617 1718 Comparison'!$A24,'1617 Data'!$A$2:$A$35,0),MATCH('1617 1718 Comparison'!BL$2,'1617 Data'!$A$2:$AEW$2,0))</f>
        <v>0</v>
      </c>
      <c r="BM24" s="440">
        <f>INDEX(' Cash Num-Den_Indi'!$A$2:$ANL$35,MATCH('1617 1718 Comparison'!$A24,' Cash Num-Den_Indi'!$A$2:$A$35,0),MATCH('1617 1718 Comparison'!BM$2,' Cash Num-Den_Indi'!$A$2:$ANL$2,0))-INDEX('1617 Data'!$A$2:$AEW$35,MATCH('1617 1718 Comparison'!$A24,'1617 Data'!$A$2:$A$35,0),MATCH('1617 1718 Comparison'!BM$2,'1617 Data'!$A$2:$AEW$2,0))</f>
        <v>0</v>
      </c>
      <c r="BN24" s="440">
        <f>INDEX(' Cash Num-Den_Indi'!$A$2:$ANL$35,MATCH('1617 1718 Comparison'!$A24,' Cash Num-Den_Indi'!$A$2:$A$35,0),MATCH('1617 1718 Comparison'!BN$2,' Cash Num-Den_Indi'!$A$2:$ANL$2,0))-INDEX('1617 Data'!$A$2:$AEW$35,MATCH('1617 1718 Comparison'!$A24,'1617 Data'!$A$2:$A$35,0),MATCH('1617 1718 Comparison'!BN$2,'1617 Data'!$A$2:$AEW$2,0))</f>
        <v>0</v>
      </c>
      <c r="BO24" s="440">
        <f>INDEX(' Cash Num-Den_Indi'!$A$2:$ANL$35,MATCH('1617 1718 Comparison'!$A24,' Cash Num-Den_Indi'!$A$2:$A$35,0),MATCH('1617 1718 Comparison'!BO$2,' Cash Num-Den_Indi'!$A$2:$ANL$2,0))-INDEX('1617 Data'!$A$2:$AEW$35,MATCH('1617 1718 Comparison'!$A24,'1617 Data'!$A$2:$A$35,0),MATCH('1617 1718 Comparison'!BO$2,'1617 Data'!$A$2:$AEW$2,0))</f>
        <v>0</v>
      </c>
      <c r="BP24" s="440">
        <f>INDEX(' Cash Num-Den_Indi'!$A$2:$ANL$35,MATCH('1617 1718 Comparison'!$A24,' Cash Num-Den_Indi'!$A$2:$A$35,0),MATCH('1617 1718 Comparison'!BP$2,' Cash Num-Den_Indi'!$A$2:$ANL$2,0))-INDEX('1617 Data'!$A$2:$AEW$35,MATCH('1617 1718 Comparison'!$A24,'1617 Data'!$A$2:$A$35,0),MATCH('1617 1718 Comparison'!BP$2,'1617 Data'!$A$2:$AEW$2,0))</f>
        <v>0</v>
      </c>
      <c r="BQ24" s="440">
        <f>INDEX(' Cash Num-Den_Indi'!$A$2:$ANL$35,MATCH('1617 1718 Comparison'!$A24,' Cash Num-Den_Indi'!$A$2:$A$35,0),MATCH('1617 1718 Comparison'!BQ$2,' Cash Num-Den_Indi'!$A$2:$ANL$2,0))-INDEX('1617 Data'!$A$2:$AEW$35,MATCH('1617 1718 Comparison'!$A24,'1617 Data'!$A$2:$A$35,0),MATCH('1617 1718 Comparison'!BQ$2,'1617 Data'!$A$2:$AEW$2,0))</f>
        <v>0</v>
      </c>
      <c r="BR24" s="440">
        <f>INDEX(' Cash Num-Den_Indi'!$A$2:$ANL$35,MATCH('1617 1718 Comparison'!$A24,' Cash Num-Den_Indi'!$A$2:$A$35,0),MATCH('1617 1718 Comparison'!BR$2,' Cash Num-Den_Indi'!$A$2:$ANL$2,0))-INDEX('1617 Data'!$A$2:$AEW$35,MATCH('1617 1718 Comparison'!$A24,'1617 Data'!$A$2:$A$35,0),MATCH('1617 1718 Comparison'!BR$2,'1617 Data'!$A$2:$AEW$2,0))</f>
        <v>0</v>
      </c>
      <c r="BS24" s="441" t="e">
        <f>INDEX(' Cash Num-Den_Indi'!$A$2:$ANL$35,MATCH('1617 1718 Comparison'!$A24,' Cash Num-Den_Indi'!$A$2:$A$35,0),MATCH('1617 1718 Comparison'!BS$2,' Cash Num-Den_Indi'!$A$2:$ANL$2,0))-INDEX('1617 Data'!$A$2:$AEW$35,MATCH('1617 1718 Comparison'!$A24,'1617 Data'!$A$2:$A$35,0),MATCH('1617 1718 Comparison'!BS$2,'1617 Data'!$A$2:$AEW$2,0))</f>
        <v>#N/A</v>
      </c>
      <c r="BT24" s="441" t="e">
        <f>INDEX(' Cash Num-Den_Indi'!$A$2:$ANL$35,MATCH('1617 1718 Comparison'!$A24,' Cash Num-Den_Indi'!$A$2:$A$35,0),MATCH('1617 1718 Comparison'!BT$2,' Cash Num-Den_Indi'!$A$2:$ANL$2,0))-INDEX('1617 Data'!$A$2:$AEW$35,MATCH('1617 1718 Comparison'!$A24,'1617 Data'!$A$2:$A$35,0),MATCH('1617 1718 Comparison'!BT$2,'1617 Data'!$A$2:$AEW$2,0))</f>
        <v>#N/A</v>
      </c>
      <c r="BU24" s="441" t="e">
        <f>INDEX(' Cash Num-Den_Indi'!$A$2:$ANL$35,MATCH('1617 1718 Comparison'!$A24,' Cash Num-Den_Indi'!$A$2:$A$35,0),MATCH('1617 1718 Comparison'!BU$2,' Cash Num-Den_Indi'!$A$2:$ANL$2,0))-INDEX('1617 Data'!$A$2:$AEW$35,MATCH('1617 1718 Comparison'!$A24,'1617 Data'!$A$2:$A$35,0),MATCH('1617 1718 Comparison'!BU$2,'1617 Data'!$A$2:$AEW$2,0))</f>
        <v>#N/A</v>
      </c>
      <c r="BV24" s="440">
        <f>INDEX(' Cash Num-Den_Indi'!$A$2:$ANL$35,MATCH('1617 1718 Comparison'!$A24,' Cash Num-Den_Indi'!$A$2:$A$35,0),MATCH('1617 1718 Comparison'!BV$2,' Cash Num-Den_Indi'!$A$2:$ANL$2,0))-INDEX('1617 Data'!$A$2:$AEW$35,MATCH('1617 1718 Comparison'!$A24,'1617 Data'!$A$2:$A$35,0),MATCH('1617 1718 Comparison'!BV$2,'1617 Data'!$A$2:$AEW$2,0))</f>
        <v>0</v>
      </c>
      <c r="BW24" s="440">
        <f>INDEX(' Cash Num-Den_Indi'!$A$2:$ANL$35,MATCH('1617 1718 Comparison'!$A24,' Cash Num-Den_Indi'!$A$2:$A$35,0),MATCH('1617 1718 Comparison'!BW$2,' Cash Num-Den_Indi'!$A$2:$ANL$2,0))-INDEX('1617 Data'!$A$2:$AEW$35,MATCH('1617 1718 Comparison'!$A24,'1617 Data'!$A$2:$A$35,0),MATCH('1617 1718 Comparison'!BW$2,'1617 Data'!$A$2:$AEW$2,0))</f>
        <v>0</v>
      </c>
      <c r="BX24" s="440">
        <f>INDEX(' Cash Num-Den_Indi'!$A$2:$ANL$35,MATCH('1617 1718 Comparison'!$A24,' Cash Num-Den_Indi'!$A$2:$A$35,0),MATCH('1617 1718 Comparison'!BX$2,' Cash Num-Den_Indi'!$A$2:$ANL$2,0))-INDEX('1617 Data'!$A$2:$AEW$35,MATCH('1617 1718 Comparison'!$A24,'1617 Data'!$A$2:$A$35,0),MATCH('1617 1718 Comparison'!BX$2,'1617 Data'!$A$2:$AEW$2,0))</f>
        <v>0</v>
      </c>
      <c r="BY24" s="440">
        <f>INDEX(' Cash Num-Den_Indi'!$A$2:$ANL$35,MATCH('1617 1718 Comparison'!$A24,' Cash Num-Den_Indi'!$A$2:$A$35,0),MATCH('1617 1718 Comparison'!BY$2,' Cash Num-Den_Indi'!$A$2:$ANL$2,0))-INDEX('1617 Data'!$A$2:$AEW$35,MATCH('1617 1718 Comparison'!$A24,'1617 Data'!$A$2:$A$35,0),MATCH('1617 1718 Comparison'!BY$2,'1617 Data'!$A$2:$AEW$2,0))</f>
        <v>0</v>
      </c>
      <c r="BZ24" s="440">
        <f>INDEX(' Cash Num-Den_Indi'!$A$2:$ANL$35,MATCH('1617 1718 Comparison'!$A24,' Cash Num-Den_Indi'!$A$2:$A$35,0),MATCH('1617 1718 Comparison'!BZ$2,' Cash Num-Den_Indi'!$A$2:$ANL$2,0))-INDEX('1617 Data'!$A$2:$AEW$35,MATCH('1617 1718 Comparison'!$A24,'1617 Data'!$A$2:$A$35,0),MATCH('1617 1718 Comparison'!BZ$2,'1617 Data'!$A$2:$AEW$2,0))</f>
        <v>0</v>
      </c>
      <c r="CA24" s="440">
        <f>INDEX(' Cash Num-Den_Indi'!$A$2:$ANL$35,MATCH('1617 1718 Comparison'!$A24,' Cash Num-Den_Indi'!$A$2:$A$35,0),MATCH('1617 1718 Comparison'!CA$2,' Cash Num-Den_Indi'!$A$2:$ANL$2,0))-INDEX('1617 Data'!$A$2:$AEW$35,MATCH('1617 1718 Comparison'!$A24,'1617 Data'!$A$2:$A$35,0),MATCH('1617 1718 Comparison'!CA$2,'1617 Data'!$A$2:$AEW$2,0))</f>
        <v>0</v>
      </c>
      <c r="CB24" s="441" t="e">
        <f>INDEX(' Cash Num-Den_Indi'!$A$2:$ANL$35,MATCH('1617 1718 Comparison'!$A24,' Cash Num-Den_Indi'!$A$2:$A$35,0),MATCH('1617 1718 Comparison'!CB$2,' Cash Num-Den_Indi'!$A$2:$ANL$2,0))-INDEX('1617 Data'!$A$2:$AEW$35,MATCH('1617 1718 Comparison'!$A24,'1617 Data'!$A$2:$A$35,0),MATCH('1617 1718 Comparison'!CB$2,'1617 Data'!$A$2:$AEW$2,0))</f>
        <v>#N/A</v>
      </c>
      <c r="CC24" s="440">
        <f>INDEX(' Cash Num-Den_Indi'!$A$2:$ANL$35,MATCH('1617 1718 Comparison'!$A24,' Cash Num-Den_Indi'!$A$2:$A$35,0),MATCH('1617 1718 Comparison'!CC$2,' Cash Num-Den_Indi'!$A$2:$ANL$2,0))-INDEX('1617 Data'!$A$2:$AEW$35,MATCH('1617 1718 Comparison'!$A24,'1617 Data'!$A$2:$A$35,0),MATCH('1617 1718 Comparison'!CC$2,'1617 Data'!$A$2:$AEW$2,0))</f>
        <v>0</v>
      </c>
      <c r="CD24" s="440">
        <f>INDEX(' Cash Num-Den_Indi'!$A$2:$ANL$35,MATCH('1617 1718 Comparison'!$A24,' Cash Num-Den_Indi'!$A$2:$A$35,0),MATCH('1617 1718 Comparison'!CD$2,' Cash Num-Den_Indi'!$A$2:$ANL$2,0))-INDEX('1617 Data'!$A$2:$AEW$35,MATCH('1617 1718 Comparison'!$A24,'1617 Data'!$A$2:$A$35,0),MATCH('1617 1718 Comparison'!CD$2,'1617 Data'!$A$2:$AEW$2,0))</f>
        <v>0</v>
      </c>
      <c r="CE24" s="440">
        <f>INDEX(' Cash Num-Den_Indi'!$A$2:$ANL$35,MATCH('1617 1718 Comparison'!$A24,' Cash Num-Den_Indi'!$A$2:$A$35,0),MATCH('1617 1718 Comparison'!CE$2,' Cash Num-Den_Indi'!$A$2:$ANL$2,0))-INDEX('1617 Data'!$A$2:$AEW$35,MATCH('1617 1718 Comparison'!$A24,'1617 Data'!$A$2:$A$35,0),MATCH('1617 1718 Comparison'!CE$2,'1617 Data'!$A$2:$AEW$2,0))</f>
        <v>0</v>
      </c>
      <c r="CF24" s="440">
        <f>INDEX(' Cash Num-Den_Indi'!$A$2:$ANL$35,MATCH('1617 1718 Comparison'!$A24,' Cash Num-Den_Indi'!$A$2:$A$35,0),MATCH('1617 1718 Comparison'!CF$2,' Cash Num-Den_Indi'!$A$2:$ANL$2,0))-INDEX('1617 Data'!$A$2:$AEW$35,MATCH('1617 1718 Comparison'!$A24,'1617 Data'!$A$2:$A$35,0),MATCH('1617 1718 Comparison'!CF$2,'1617 Data'!$A$2:$AEW$2,0))</f>
        <v>0</v>
      </c>
      <c r="CG24" s="440">
        <f>INDEX(' Cash Num-Den_Indi'!$A$2:$ANL$35,MATCH('1617 1718 Comparison'!$A24,' Cash Num-Den_Indi'!$A$2:$A$35,0),MATCH('1617 1718 Comparison'!CG$2,' Cash Num-Den_Indi'!$A$2:$ANL$2,0))-INDEX('1617 Data'!$A$2:$AEW$35,MATCH('1617 1718 Comparison'!$A24,'1617 Data'!$A$2:$A$35,0),MATCH('1617 1718 Comparison'!CG$2,'1617 Data'!$A$2:$AEW$2,0))</f>
        <v>0</v>
      </c>
      <c r="CH24" s="440">
        <f>INDEX(' Cash Num-Den_Indi'!$A$2:$ANL$35,MATCH('1617 1718 Comparison'!$A24,' Cash Num-Den_Indi'!$A$2:$A$35,0),MATCH('1617 1718 Comparison'!CH$2,' Cash Num-Den_Indi'!$A$2:$ANL$2,0))-INDEX('1617 Data'!$A$2:$AEW$35,MATCH('1617 1718 Comparison'!$A24,'1617 Data'!$A$2:$A$35,0),MATCH('1617 1718 Comparison'!CH$2,'1617 Data'!$A$2:$AEW$2,0))</f>
        <v>0</v>
      </c>
      <c r="CI24" s="441" t="e">
        <f>INDEX(' Cash Num-Den_Indi'!$A$2:$ANL$35,MATCH('1617 1718 Comparison'!$A24,' Cash Num-Den_Indi'!$A$2:$A$35,0),MATCH('1617 1718 Comparison'!CI$2,' Cash Num-Den_Indi'!$A$2:$ANL$2,0))-INDEX('1617 Data'!$A$2:$AEW$35,MATCH('1617 1718 Comparison'!$A24,'1617 Data'!$A$2:$A$35,0),MATCH('1617 1718 Comparison'!CI$2,'1617 Data'!$A$2:$AEW$2,0))</f>
        <v>#N/A</v>
      </c>
      <c r="CJ24" s="440">
        <f>INDEX(' Cash Num-Den_Indi'!$A$2:$ANL$35,MATCH('1617 1718 Comparison'!$A24,' Cash Num-Den_Indi'!$A$2:$A$35,0),MATCH('1617 1718 Comparison'!CJ$2,' Cash Num-Den_Indi'!$A$2:$ANL$2,0))-INDEX('1617 Data'!$A$2:$AEW$35,MATCH('1617 1718 Comparison'!$A24,'1617 Data'!$A$2:$A$35,0),MATCH('1617 1718 Comparison'!CJ$2,'1617 Data'!$A$2:$AEW$2,0))</f>
        <v>0</v>
      </c>
      <c r="CK24" s="440">
        <f>INDEX(' Cash Num-Den_Indi'!$A$2:$ANL$35,MATCH('1617 1718 Comparison'!$A24,' Cash Num-Den_Indi'!$A$2:$A$35,0),MATCH('1617 1718 Comparison'!CK$2,' Cash Num-Den_Indi'!$A$2:$ANL$2,0))-INDEX('1617 Data'!$A$2:$AEW$35,MATCH('1617 1718 Comparison'!$A24,'1617 Data'!$A$2:$A$35,0),MATCH('1617 1718 Comparison'!CK$2,'1617 Data'!$A$2:$AEW$2,0))</f>
        <v>0</v>
      </c>
      <c r="CL24" s="440">
        <f>INDEX(' Cash Num-Den_Indi'!$A$2:$ANL$35,MATCH('1617 1718 Comparison'!$A24,' Cash Num-Den_Indi'!$A$2:$A$35,0),MATCH('1617 1718 Comparison'!CL$2,' Cash Num-Den_Indi'!$A$2:$ANL$2,0))-INDEX('1617 Data'!$A$2:$AEW$35,MATCH('1617 1718 Comparison'!$A24,'1617 Data'!$A$2:$A$35,0),MATCH('1617 1718 Comparison'!CL$2,'1617 Data'!$A$2:$AEW$2,0))</f>
        <v>0</v>
      </c>
      <c r="CM24" s="440">
        <f>INDEX(' Cash Num-Den_Indi'!$A$2:$ANL$35,MATCH('1617 1718 Comparison'!$A24,' Cash Num-Den_Indi'!$A$2:$A$35,0),MATCH('1617 1718 Comparison'!CM$2,' Cash Num-Den_Indi'!$A$2:$ANL$2,0))-INDEX('1617 Data'!$A$2:$AEW$35,MATCH('1617 1718 Comparison'!$A24,'1617 Data'!$A$2:$A$35,0),MATCH('1617 1718 Comparison'!CM$2,'1617 Data'!$A$2:$AEW$2,0))</f>
        <v>0</v>
      </c>
      <c r="CN24" s="440">
        <f>INDEX(' Cash Num-Den_Indi'!$A$2:$ANL$35,MATCH('1617 1718 Comparison'!$A24,' Cash Num-Den_Indi'!$A$2:$A$35,0),MATCH('1617 1718 Comparison'!CN$2,' Cash Num-Den_Indi'!$A$2:$ANL$2,0))-INDEX('1617 Data'!$A$2:$AEW$35,MATCH('1617 1718 Comparison'!$A24,'1617 Data'!$A$2:$A$35,0),MATCH('1617 1718 Comparison'!CN$2,'1617 Data'!$A$2:$AEW$2,0))</f>
        <v>0</v>
      </c>
      <c r="CO24" s="440">
        <f>INDEX(' Cash Num-Den_Indi'!$A$2:$ANL$35,MATCH('1617 1718 Comparison'!$A24,' Cash Num-Den_Indi'!$A$2:$A$35,0),MATCH('1617 1718 Comparison'!CO$2,' Cash Num-Den_Indi'!$A$2:$ANL$2,0))-INDEX('1617 Data'!$A$2:$AEW$35,MATCH('1617 1718 Comparison'!$A24,'1617 Data'!$A$2:$A$35,0),MATCH('1617 1718 Comparison'!CO$2,'1617 Data'!$A$2:$AEW$2,0))</f>
        <v>0</v>
      </c>
      <c r="CP24" s="441" t="e">
        <f>INDEX(' Cash Num-Den_Indi'!$A$2:$ANL$35,MATCH('1617 1718 Comparison'!$A24,' Cash Num-Den_Indi'!$A$2:$A$35,0),MATCH('1617 1718 Comparison'!CP$2,' Cash Num-Den_Indi'!$A$2:$ANL$2,0))-INDEX('1617 Data'!$A$2:$AEW$35,MATCH('1617 1718 Comparison'!$A24,'1617 Data'!$A$2:$A$35,0),MATCH('1617 1718 Comparison'!CP$2,'1617 Data'!$A$2:$AEW$2,0))</f>
        <v>#N/A</v>
      </c>
      <c r="CQ24" s="440">
        <f>INDEX(' Cash Num-Den_Indi'!$A$2:$ANL$35,MATCH('1617 1718 Comparison'!$A24,' Cash Num-Den_Indi'!$A$2:$A$35,0),MATCH('1617 1718 Comparison'!CQ$2,' Cash Num-Den_Indi'!$A$2:$ANL$2,0))-INDEX('1617 Data'!$A$2:$AEW$35,MATCH('1617 1718 Comparison'!$A24,'1617 Data'!$A$2:$A$35,0),MATCH('1617 1718 Comparison'!CQ$2,'1617 Data'!$A$2:$AEW$2,0))</f>
        <v>0</v>
      </c>
      <c r="CR24" s="440">
        <f>INDEX(' Cash Num-Den_Indi'!$A$2:$ANL$35,MATCH('1617 1718 Comparison'!$A24,' Cash Num-Den_Indi'!$A$2:$A$35,0),MATCH('1617 1718 Comparison'!CR$2,' Cash Num-Den_Indi'!$A$2:$ANL$2,0))-INDEX('1617 Data'!$A$2:$AEW$35,MATCH('1617 1718 Comparison'!$A24,'1617 Data'!$A$2:$A$35,0),MATCH('1617 1718 Comparison'!CR$2,'1617 Data'!$A$2:$AEW$2,0))</f>
        <v>0</v>
      </c>
      <c r="CS24" s="440">
        <f>INDEX(' Cash Num-Den_Indi'!$A$2:$ANL$35,MATCH('1617 1718 Comparison'!$A24,' Cash Num-Den_Indi'!$A$2:$A$35,0),MATCH('1617 1718 Comparison'!CS$2,' Cash Num-Den_Indi'!$A$2:$ANL$2,0))-INDEX('1617 Data'!$A$2:$AEW$35,MATCH('1617 1718 Comparison'!$A24,'1617 Data'!$A$2:$A$35,0),MATCH('1617 1718 Comparison'!CS$2,'1617 Data'!$A$2:$AEW$2,0))</f>
        <v>0</v>
      </c>
      <c r="CT24" s="440">
        <f>INDEX(' Cash Num-Den_Indi'!$A$2:$ANL$35,MATCH('1617 1718 Comparison'!$A24,' Cash Num-Den_Indi'!$A$2:$A$35,0),MATCH('1617 1718 Comparison'!CT$2,' Cash Num-Den_Indi'!$A$2:$ANL$2,0))-INDEX('1617 Data'!$A$2:$AEW$35,MATCH('1617 1718 Comparison'!$A24,'1617 Data'!$A$2:$A$35,0),MATCH('1617 1718 Comparison'!CT$2,'1617 Data'!$A$2:$AEW$2,0))</f>
        <v>0</v>
      </c>
      <c r="CU24" s="440">
        <f>INDEX(' Cash Num-Den_Indi'!$A$2:$ANL$35,MATCH('1617 1718 Comparison'!$A24,' Cash Num-Den_Indi'!$A$2:$A$35,0),MATCH('1617 1718 Comparison'!CU$2,' Cash Num-Den_Indi'!$A$2:$ANL$2,0))-INDEX('1617 Data'!$A$2:$AEW$35,MATCH('1617 1718 Comparison'!$A24,'1617 Data'!$A$2:$A$35,0),MATCH('1617 1718 Comparison'!CU$2,'1617 Data'!$A$2:$AEW$2,0))</f>
        <v>0</v>
      </c>
      <c r="CV24" s="440">
        <f>INDEX(' Cash Num-Den_Indi'!$A$2:$ANL$35,MATCH('1617 1718 Comparison'!$A24,' Cash Num-Den_Indi'!$A$2:$A$35,0),MATCH('1617 1718 Comparison'!CV$2,' Cash Num-Den_Indi'!$A$2:$ANL$2,0))-INDEX('1617 Data'!$A$2:$AEW$35,MATCH('1617 1718 Comparison'!$A24,'1617 Data'!$A$2:$A$35,0),MATCH('1617 1718 Comparison'!CV$2,'1617 Data'!$A$2:$AEW$2,0))</f>
        <v>0</v>
      </c>
      <c r="CW24" s="441" t="e">
        <f>INDEX(' Cash Num-Den_Indi'!$A$2:$ANL$35,MATCH('1617 1718 Comparison'!$A24,' Cash Num-Den_Indi'!$A$2:$A$35,0),MATCH('1617 1718 Comparison'!CW$2,' Cash Num-Den_Indi'!$A$2:$ANL$2,0))-INDEX('1617 Data'!$A$2:$AEW$35,MATCH('1617 1718 Comparison'!$A24,'1617 Data'!$A$2:$A$35,0),MATCH('1617 1718 Comparison'!CW$2,'1617 Data'!$A$2:$AEW$2,0))</f>
        <v>#N/A</v>
      </c>
      <c r="CX24" s="440">
        <f>INDEX(' Cash Num-Den_Indi'!$A$2:$ANL$35,MATCH('1617 1718 Comparison'!$A24,' Cash Num-Den_Indi'!$A$2:$A$35,0),MATCH('1617 1718 Comparison'!CX$2,' Cash Num-Den_Indi'!$A$2:$ANL$2,0))-INDEX('1617 Data'!$A$2:$AEW$35,MATCH('1617 1718 Comparison'!$A24,'1617 Data'!$A$2:$A$35,0),MATCH('1617 1718 Comparison'!CX$2,'1617 Data'!$A$2:$AEW$2,0))</f>
        <v>0</v>
      </c>
      <c r="CY24" s="440" t="e">
        <f>INDEX(' Cash Num-Den_Indi'!$A$2:$ANL$35,MATCH('1617 1718 Comparison'!$A24,' Cash Num-Den_Indi'!$A$2:$A$35,0),MATCH('1617 1718 Comparison'!CY$2,' Cash Num-Den_Indi'!$A$2:$ANL$2,0))-INDEX('1617 Data'!$A$2:$AEW$35,MATCH('1617 1718 Comparison'!$A24,'1617 Data'!$A$2:$A$35,0),MATCH('1617 1718 Comparison'!CY$2,'1617 Data'!$A$2:$AEW$2,0))</f>
        <v>#N/A</v>
      </c>
      <c r="CZ24" s="440" t="e">
        <f>INDEX(' Cash Num-Den_Indi'!$A$2:$ANL$35,MATCH('1617 1718 Comparison'!$A24,' Cash Num-Den_Indi'!$A$2:$A$35,0),MATCH('1617 1718 Comparison'!CZ$2,' Cash Num-Den_Indi'!$A$2:$ANL$2,0))-INDEX('1617 Data'!$A$2:$AEW$35,MATCH('1617 1718 Comparison'!$A24,'1617 Data'!$A$2:$A$35,0),MATCH('1617 1718 Comparison'!CZ$2,'1617 Data'!$A$2:$AEW$2,0))</f>
        <v>#N/A</v>
      </c>
      <c r="DA24" s="440">
        <f>INDEX(' Cash Num-Den_Indi'!$A$2:$ANL$35,MATCH('1617 1718 Comparison'!$A24,' Cash Num-Den_Indi'!$A$2:$A$35,0),MATCH('1617 1718 Comparison'!DA$2,' Cash Num-Den_Indi'!$A$2:$ANL$2,0))-INDEX('1617 Data'!$A$2:$AEW$35,MATCH('1617 1718 Comparison'!$A24,'1617 Data'!$A$2:$A$35,0),MATCH('1617 1718 Comparison'!DA$2,'1617 Data'!$A$2:$AEW$2,0))</f>
        <v>0</v>
      </c>
      <c r="DB24" s="440" t="e">
        <f>INDEX(' Cash Num-Den_Indi'!$A$2:$ANL$35,MATCH('1617 1718 Comparison'!$A24,' Cash Num-Den_Indi'!$A$2:$A$35,0),MATCH('1617 1718 Comparison'!DB$2,' Cash Num-Den_Indi'!$A$2:$ANL$2,0))-INDEX('1617 Data'!$A$2:$AEW$35,MATCH('1617 1718 Comparison'!$A24,'1617 Data'!$A$2:$A$35,0),MATCH('1617 1718 Comparison'!DB$2,'1617 Data'!$A$2:$AEW$2,0))</f>
        <v>#N/A</v>
      </c>
      <c r="DC24" s="440" t="e">
        <f>INDEX(' Cash Num-Den_Indi'!$A$2:$ANL$35,MATCH('1617 1718 Comparison'!$A24,' Cash Num-Den_Indi'!$A$2:$A$35,0),MATCH('1617 1718 Comparison'!DC$2,' Cash Num-Den_Indi'!$A$2:$ANL$2,0))-INDEX('1617 Data'!$A$2:$AEW$35,MATCH('1617 1718 Comparison'!$A24,'1617 Data'!$A$2:$A$35,0),MATCH('1617 1718 Comparison'!DC$2,'1617 Data'!$A$2:$AEW$2,0))</f>
        <v>#N/A</v>
      </c>
      <c r="DD24" s="440">
        <f>INDEX(' Cash Num-Den_Indi'!$A$2:$ANL$35,MATCH('1617 1718 Comparison'!$A24,' Cash Num-Den_Indi'!$A$2:$A$35,0),MATCH('1617 1718 Comparison'!DD$2,' Cash Num-Den_Indi'!$A$2:$ANL$2,0))-INDEX('1617 Data'!$A$2:$AEW$35,MATCH('1617 1718 Comparison'!$A24,'1617 Data'!$A$2:$A$35,0),MATCH('1617 1718 Comparison'!DD$2,'1617 Data'!$A$2:$AEW$2,0))</f>
        <v>0</v>
      </c>
      <c r="DE24" s="440" t="e">
        <f>INDEX(' Cash Num-Den_Indi'!$A$2:$ANL$35,MATCH('1617 1718 Comparison'!$A24,' Cash Num-Den_Indi'!$A$2:$A$35,0),MATCH('1617 1718 Comparison'!DE$2,' Cash Num-Den_Indi'!$A$2:$ANL$2,0))-INDEX('1617 Data'!$A$2:$AEW$35,MATCH('1617 1718 Comparison'!$A24,'1617 Data'!$A$2:$A$35,0),MATCH('1617 1718 Comparison'!DE$2,'1617 Data'!$A$2:$AEW$2,0))</f>
        <v>#N/A</v>
      </c>
      <c r="DF24" s="440" t="e">
        <f>INDEX(' Cash Num-Den_Indi'!$A$2:$ANL$35,MATCH('1617 1718 Comparison'!$A24,' Cash Num-Den_Indi'!$A$2:$A$35,0),MATCH('1617 1718 Comparison'!DF$2,' Cash Num-Den_Indi'!$A$2:$ANL$2,0))-INDEX('1617 Data'!$A$2:$AEW$35,MATCH('1617 1718 Comparison'!$A24,'1617 Data'!$A$2:$A$35,0),MATCH('1617 1718 Comparison'!DF$2,'1617 Data'!$A$2:$AEW$2,0))</f>
        <v>#N/A</v>
      </c>
      <c r="DG24" s="440">
        <f>INDEX(' Cash Num-Den_Indi'!$A$2:$ANL$35,MATCH('1617 1718 Comparison'!$A24,' Cash Num-Den_Indi'!$A$2:$A$35,0),MATCH('1617 1718 Comparison'!DG$2,' Cash Num-Den_Indi'!$A$2:$ANL$2,0))-INDEX('1617 Data'!$A$2:$AEW$35,MATCH('1617 1718 Comparison'!$A24,'1617 Data'!$A$2:$A$35,0),MATCH('1617 1718 Comparison'!DG$2,'1617 Data'!$A$2:$AEW$2,0))</f>
        <v>0</v>
      </c>
      <c r="DH24" s="440" t="e">
        <f>INDEX(' Cash Num-Den_Indi'!$A$2:$ANL$35,MATCH('1617 1718 Comparison'!$A24,' Cash Num-Den_Indi'!$A$2:$A$35,0),MATCH('1617 1718 Comparison'!DH$2,' Cash Num-Den_Indi'!$A$2:$ANL$2,0))-INDEX('1617 Data'!$A$2:$AEW$35,MATCH('1617 1718 Comparison'!$A24,'1617 Data'!$A$2:$A$35,0),MATCH('1617 1718 Comparison'!DH$2,'1617 Data'!$A$2:$AEW$2,0))</f>
        <v>#N/A</v>
      </c>
      <c r="DI24" s="440" t="e">
        <f>INDEX(' Cash Num-Den_Indi'!$A$2:$ANL$35,MATCH('1617 1718 Comparison'!$A24,' Cash Num-Den_Indi'!$A$2:$A$35,0),MATCH('1617 1718 Comparison'!DI$2,' Cash Num-Den_Indi'!$A$2:$ANL$2,0))-INDEX('1617 Data'!$A$2:$AEW$35,MATCH('1617 1718 Comparison'!$A24,'1617 Data'!$A$2:$A$35,0),MATCH('1617 1718 Comparison'!DI$2,'1617 Data'!$A$2:$AEW$2,0))</f>
        <v>#N/A</v>
      </c>
      <c r="DJ24" s="440">
        <f>INDEX(' Cash Num-Den_Indi'!$A$2:$ANL$35,MATCH('1617 1718 Comparison'!$A24,' Cash Num-Den_Indi'!$A$2:$A$35,0),MATCH('1617 1718 Comparison'!DJ$2,' Cash Num-Den_Indi'!$A$2:$ANL$2,0))-INDEX('1617 Data'!$A$2:$AEW$35,MATCH('1617 1718 Comparison'!$A24,'1617 Data'!$A$2:$A$35,0),MATCH('1617 1718 Comparison'!DJ$2,'1617 Data'!$A$2:$AEW$2,0))</f>
        <v>0</v>
      </c>
      <c r="DK24" s="440" t="e">
        <f>INDEX(' Cash Num-Den_Indi'!$A$2:$ANL$35,MATCH('1617 1718 Comparison'!$A24,' Cash Num-Den_Indi'!$A$2:$A$35,0),MATCH('1617 1718 Comparison'!DK$2,' Cash Num-Den_Indi'!$A$2:$ANL$2,0))-INDEX('1617 Data'!$A$2:$AEW$35,MATCH('1617 1718 Comparison'!$A24,'1617 Data'!$A$2:$A$35,0),MATCH('1617 1718 Comparison'!DK$2,'1617 Data'!$A$2:$AEW$2,0))</f>
        <v>#N/A</v>
      </c>
      <c r="DL24" s="440" t="e">
        <f>INDEX(' Cash Num-Den_Indi'!$A$2:$ANL$35,MATCH('1617 1718 Comparison'!$A24,' Cash Num-Den_Indi'!$A$2:$A$35,0),MATCH('1617 1718 Comparison'!DL$2,' Cash Num-Den_Indi'!$A$2:$ANL$2,0))-INDEX('1617 Data'!$A$2:$AEW$35,MATCH('1617 1718 Comparison'!$A24,'1617 Data'!$A$2:$A$35,0),MATCH('1617 1718 Comparison'!DL$2,'1617 Data'!$A$2:$AEW$2,0))</f>
        <v>#N/A</v>
      </c>
      <c r="DM24" s="440">
        <f>INDEX(' Cash Num-Den_Indi'!$A$2:$ANL$35,MATCH('1617 1718 Comparison'!$A24,' Cash Num-Den_Indi'!$A$2:$A$35,0),MATCH('1617 1718 Comparison'!DM$2,' Cash Num-Den_Indi'!$A$2:$ANL$2,0))-INDEX('1617 Data'!$A$2:$AEW$35,MATCH('1617 1718 Comparison'!$A24,'1617 Data'!$A$2:$A$35,0),MATCH('1617 1718 Comparison'!DM$2,'1617 Data'!$A$2:$AEW$2,0))</f>
        <v>0</v>
      </c>
      <c r="DN24" s="440" t="e">
        <f>INDEX(' Cash Num-Den_Indi'!$A$2:$ANL$35,MATCH('1617 1718 Comparison'!$A24,' Cash Num-Den_Indi'!$A$2:$A$35,0),MATCH('1617 1718 Comparison'!DN$2,' Cash Num-Den_Indi'!$A$2:$ANL$2,0))-INDEX('1617 Data'!$A$2:$AEW$35,MATCH('1617 1718 Comparison'!$A24,'1617 Data'!$A$2:$A$35,0),MATCH('1617 1718 Comparison'!DN$2,'1617 Data'!$A$2:$AEW$2,0))</f>
        <v>#N/A</v>
      </c>
      <c r="DO24" s="440" t="e">
        <f>INDEX(' Cash Num-Den_Indi'!$A$2:$ANL$35,MATCH('1617 1718 Comparison'!$A24,' Cash Num-Den_Indi'!$A$2:$A$35,0),MATCH('1617 1718 Comparison'!DO$2,' Cash Num-Den_Indi'!$A$2:$ANL$2,0))-INDEX('1617 Data'!$A$2:$AEW$35,MATCH('1617 1718 Comparison'!$A24,'1617 Data'!$A$2:$A$35,0),MATCH('1617 1718 Comparison'!DO$2,'1617 Data'!$A$2:$AEW$2,0))</f>
        <v>#N/A</v>
      </c>
      <c r="DP24" s="440">
        <f>INDEX(' Cash Num-Den_Indi'!$A$2:$ANL$35,MATCH('1617 1718 Comparison'!$A24,' Cash Num-Den_Indi'!$A$2:$A$35,0),MATCH('1617 1718 Comparison'!DP$2,' Cash Num-Den_Indi'!$A$2:$ANL$2,0))-INDEX('1617 Data'!$A$2:$AEW$35,MATCH('1617 1718 Comparison'!$A24,'1617 Data'!$A$2:$A$35,0),MATCH('1617 1718 Comparison'!DP$2,'1617 Data'!$A$2:$AEW$2,0))</f>
        <v>0</v>
      </c>
      <c r="DQ24" s="440" t="e">
        <f>INDEX(' Cash Num-Den_Indi'!$A$2:$ANL$35,MATCH('1617 1718 Comparison'!$A24,' Cash Num-Den_Indi'!$A$2:$A$35,0),MATCH('1617 1718 Comparison'!DQ$2,' Cash Num-Den_Indi'!$A$2:$ANL$2,0))-INDEX('1617 Data'!$A$2:$AEW$35,MATCH('1617 1718 Comparison'!$A24,'1617 Data'!$A$2:$A$35,0),MATCH('1617 1718 Comparison'!DQ$2,'1617 Data'!$A$2:$AEW$2,0))</f>
        <v>#N/A</v>
      </c>
      <c r="DR24" s="440" t="e">
        <f>INDEX(' Cash Num-Den_Indi'!$A$2:$ANL$35,MATCH('1617 1718 Comparison'!$A24,' Cash Num-Den_Indi'!$A$2:$A$35,0),MATCH('1617 1718 Comparison'!DR$2,' Cash Num-Den_Indi'!$A$2:$ANL$2,0))-INDEX('1617 Data'!$A$2:$AEW$35,MATCH('1617 1718 Comparison'!$A24,'1617 Data'!$A$2:$A$35,0),MATCH('1617 1718 Comparison'!DR$2,'1617 Data'!$A$2:$AEW$2,0))</f>
        <v>#N/A</v>
      </c>
      <c r="DS24" s="441" t="e">
        <f>INDEX(' Cash Num-Den_Indi'!$A$2:$ANL$35,MATCH('1617 1718 Comparison'!$A24,' Cash Num-Den_Indi'!$A$2:$A$35,0),MATCH('1617 1718 Comparison'!DS$2,' Cash Num-Den_Indi'!$A$2:$ANL$2,0))-INDEX('1617 Data'!$A$2:$AEW$35,MATCH('1617 1718 Comparison'!$A24,'1617 Data'!$A$2:$A$35,0),MATCH('1617 1718 Comparison'!DS$2,'1617 Data'!$A$2:$AEW$2,0))</f>
        <v>#VALUE!</v>
      </c>
      <c r="DT24" s="441" t="e">
        <f>INDEX(' Cash Num-Den_Indi'!$A$2:$ANL$35,MATCH('1617 1718 Comparison'!$A24,' Cash Num-Den_Indi'!$A$2:$A$35,0),MATCH('1617 1718 Comparison'!DT$2,' Cash Num-Den_Indi'!$A$2:$ANL$2,0))-INDEX('1617 Data'!$A$2:$AEW$35,MATCH('1617 1718 Comparison'!$A24,'1617 Data'!$A$2:$A$35,0),MATCH('1617 1718 Comparison'!DT$2,'1617 Data'!$A$2:$AEW$2,0))</f>
        <v>#N/A</v>
      </c>
      <c r="DU24" s="441" t="e">
        <f>INDEX(' Cash Num-Den_Indi'!$A$2:$ANL$35,MATCH('1617 1718 Comparison'!$A24,' Cash Num-Den_Indi'!$A$2:$A$35,0),MATCH('1617 1718 Comparison'!DU$2,' Cash Num-Den_Indi'!$A$2:$ANL$2,0))-INDEX('1617 Data'!$A$2:$AEW$35,MATCH('1617 1718 Comparison'!$A24,'1617 Data'!$A$2:$A$35,0),MATCH('1617 1718 Comparison'!DU$2,'1617 Data'!$A$2:$AEW$2,0))</f>
        <v>#N/A</v>
      </c>
      <c r="DV24" s="440">
        <f>INDEX(' Cash Num-Den_Indi'!$A$2:$ANL$35,MATCH('1617 1718 Comparison'!$A24,' Cash Num-Den_Indi'!$A$2:$A$35,0),MATCH('1617 1718 Comparison'!DV$2,' Cash Num-Den_Indi'!$A$2:$ANL$2,0))-INDEX('1617 Data'!$A$2:$AEW$35,MATCH('1617 1718 Comparison'!$A24,'1617 Data'!$A$2:$A$35,0),MATCH('1617 1718 Comparison'!DV$2,'1617 Data'!$A$2:$AEW$2,0))</f>
        <v>0</v>
      </c>
      <c r="DW24" s="440" t="e">
        <f>INDEX(' Cash Num-Den_Indi'!$A$2:$ANL$35,MATCH('1617 1718 Comparison'!$A24,' Cash Num-Den_Indi'!$A$2:$A$35,0),MATCH('1617 1718 Comparison'!DW$2,' Cash Num-Den_Indi'!$A$2:$ANL$2,0))-INDEX('1617 Data'!$A$2:$AEW$35,MATCH('1617 1718 Comparison'!$A24,'1617 Data'!$A$2:$A$35,0),MATCH('1617 1718 Comparison'!DW$2,'1617 Data'!$A$2:$AEW$2,0))</f>
        <v>#N/A</v>
      </c>
      <c r="DX24" s="440" t="e">
        <f>INDEX(' Cash Num-Den_Indi'!$A$2:$ANL$35,MATCH('1617 1718 Comparison'!$A24,' Cash Num-Den_Indi'!$A$2:$A$35,0),MATCH('1617 1718 Comparison'!DX$2,' Cash Num-Den_Indi'!$A$2:$ANL$2,0))-INDEX('1617 Data'!$A$2:$AEW$35,MATCH('1617 1718 Comparison'!$A24,'1617 Data'!$A$2:$A$35,0),MATCH('1617 1718 Comparison'!DX$2,'1617 Data'!$A$2:$AEW$2,0))</f>
        <v>#N/A</v>
      </c>
      <c r="DY24" s="440">
        <f>INDEX(' Cash Num-Den_Indi'!$A$2:$ANL$35,MATCH('1617 1718 Comparison'!$A24,' Cash Num-Den_Indi'!$A$2:$A$35,0),MATCH('1617 1718 Comparison'!DY$2,' Cash Num-Den_Indi'!$A$2:$ANL$2,0))-INDEX('1617 Data'!$A$2:$AEW$35,MATCH('1617 1718 Comparison'!$A24,'1617 Data'!$A$2:$A$35,0),MATCH('1617 1718 Comparison'!DY$2,'1617 Data'!$A$2:$AEW$2,0))</f>
        <v>0</v>
      </c>
      <c r="DZ24" s="440" t="e">
        <f>INDEX(' Cash Num-Den_Indi'!$A$2:$ANL$35,MATCH('1617 1718 Comparison'!$A24,' Cash Num-Den_Indi'!$A$2:$A$35,0),MATCH('1617 1718 Comparison'!DZ$2,' Cash Num-Den_Indi'!$A$2:$ANL$2,0))-INDEX('1617 Data'!$A$2:$AEW$35,MATCH('1617 1718 Comparison'!$A24,'1617 Data'!$A$2:$A$35,0),MATCH('1617 1718 Comparison'!DZ$2,'1617 Data'!$A$2:$AEW$2,0))</f>
        <v>#N/A</v>
      </c>
      <c r="EA24" s="440" t="e">
        <f>INDEX(' Cash Num-Den_Indi'!$A$2:$ANL$35,MATCH('1617 1718 Comparison'!$A24,' Cash Num-Den_Indi'!$A$2:$A$35,0),MATCH('1617 1718 Comparison'!EA$2,' Cash Num-Den_Indi'!$A$2:$ANL$2,0))-INDEX('1617 Data'!$A$2:$AEW$35,MATCH('1617 1718 Comparison'!$A24,'1617 Data'!$A$2:$A$35,0),MATCH('1617 1718 Comparison'!EA$2,'1617 Data'!$A$2:$AEW$2,0))</f>
        <v>#N/A</v>
      </c>
      <c r="EB24" s="440">
        <f>INDEX(' Cash Num-Den_Indi'!$A$2:$ANL$35,MATCH('1617 1718 Comparison'!$A24,' Cash Num-Den_Indi'!$A$2:$A$35,0),MATCH('1617 1718 Comparison'!EB$2,' Cash Num-Den_Indi'!$A$2:$ANL$2,0))-INDEX('1617 Data'!$A$2:$AEW$35,MATCH('1617 1718 Comparison'!$A24,'1617 Data'!$A$2:$A$35,0),MATCH('1617 1718 Comparison'!EB$2,'1617 Data'!$A$2:$AEW$2,0))</f>
        <v>0</v>
      </c>
      <c r="EC24" s="440" t="e">
        <f>INDEX(' Cash Num-Den_Indi'!$A$2:$ANL$35,MATCH('1617 1718 Comparison'!$A24,' Cash Num-Den_Indi'!$A$2:$A$35,0),MATCH('1617 1718 Comparison'!EC$2,' Cash Num-Den_Indi'!$A$2:$ANL$2,0))-INDEX('1617 Data'!$A$2:$AEW$35,MATCH('1617 1718 Comparison'!$A24,'1617 Data'!$A$2:$A$35,0),MATCH('1617 1718 Comparison'!EC$2,'1617 Data'!$A$2:$AEW$2,0))</f>
        <v>#N/A</v>
      </c>
      <c r="ED24" s="440" t="e">
        <f>INDEX(' Cash Num-Den_Indi'!$A$2:$ANL$35,MATCH('1617 1718 Comparison'!$A24,' Cash Num-Den_Indi'!$A$2:$A$35,0),MATCH('1617 1718 Comparison'!ED$2,' Cash Num-Den_Indi'!$A$2:$ANL$2,0))-INDEX('1617 Data'!$A$2:$AEW$35,MATCH('1617 1718 Comparison'!$A24,'1617 Data'!$A$2:$A$35,0),MATCH('1617 1718 Comparison'!ED$2,'1617 Data'!$A$2:$AEW$2,0))</f>
        <v>#N/A</v>
      </c>
      <c r="EE24" s="440">
        <f>INDEX(' Cash Num-Den_Indi'!$A$2:$ANL$35,MATCH('1617 1718 Comparison'!$A24,' Cash Num-Den_Indi'!$A$2:$A$35,0),MATCH('1617 1718 Comparison'!EE$2,' Cash Num-Den_Indi'!$A$2:$ANL$2,0))-INDEX('1617 Data'!$A$2:$AEW$35,MATCH('1617 1718 Comparison'!$A24,'1617 Data'!$A$2:$A$35,0),MATCH('1617 1718 Comparison'!EE$2,'1617 Data'!$A$2:$AEW$2,0))</f>
        <v>0</v>
      </c>
      <c r="EF24" s="440" t="e">
        <f>INDEX(' Cash Num-Den_Indi'!$A$2:$ANL$35,MATCH('1617 1718 Comparison'!$A24,' Cash Num-Den_Indi'!$A$2:$A$35,0),MATCH('1617 1718 Comparison'!EF$2,' Cash Num-Den_Indi'!$A$2:$ANL$2,0))-INDEX('1617 Data'!$A$2:$AEW$35,MATCH('1617 1718 Comparison'!$A24,'1617 Data'!$A$2:$A$35,0),MATCH('1617 1718 Comparison'!EF$2,'1617 Data'!$A$2:$AEW$2,0))</f>
        <v>#N/A</v>
      </c>
      <c r="EG24" s="440" t="e">
        <f>INDEX(' Cash Num-Den_Indi'!$A$2:$ANL$35,MATCH('1617 1718 Comparison'!$A24,' Cash Num-Den_Indi'!$A$2:$A$35,0),MATCH('1617 1718 Comparison'!EG$2,' Cash Num-Den_Indi'!$A$2:$ANL$2,0))-INDEX('1617 Data'!$A$2:$AEW$35,MATCH('1617 1718 Comparison'!$A24,'1617 Data'!$A$2:$A$35,0),MATCH('1617 1718 Comparison'!EG$2,'1617 Data'!$A$2:$AEW$2,0))</f>
        <v>#N/A</v>
      </c>
      <c r="EH24" s="440">
        <f>INDEX(' Cash Num-Den_Indi'!$A$2:$ANL$35,MATCH('1617 1718 Comparison'!$A24,' Cash Num-Den_Indi'!$A$2:$A$35,0),MATCH('1617 1718 Comparison'!EH$2,' Cash Num-Den_Indi'!$A$2:$ANL$2,0))-INDEX('1617 Data'!$A$2:$AEW$35,MATCH('1617 1718 Comparison'!$A24,'1617 Data'!$A$2:$A$35,0),MATCH('1617 1718 Comparison'!EH$2,'1617 Data'!$A$2:$AEW$2,0))</f>
        <v>0</v>
      </c>
      <c r="EI24" s="440" t="e">
        <f>INDEX(' Cash Num-Den_Indi'!$A$2:$ANL$35,MATCH('1617 1718 Comparison'!$A24,' Cash Num-Den_Indi'!$A$2:$A$35,0),MATCH('1617 1718 Comparison'!EI$2,' Cash Num-Den_Indi'!$A$2:$ANL$2,0))-INDEX('1617 Data'!$A$2:$AEW$35,MATCH('1617 1718 Comparison'!$A24,'1617 Data'!$A$2:$A$35,0),MATCH('1617 1718 Comparison'!EI$2,'1617 Data'!$A$2:$AEW$2,0))</f>
        <v>#N/A</v>
      </c>
      <c r="EJ24" s="440" t="e">
        <f>INDEX(' Cash Num-Den_Indi'!$A$2:$ANL$35,MATCH('1617 1718 Comparison'!$A24,' Cash Num-Den_Indi'!$A$2:$A$35,0),MATCH('1617 1718 Comparison'!EJ$2,' Cash Num-Den_Indi'!$A$2:$ANL$2,0))-INDEX('1617 Data'!$A$2:$AEW$35,MATCH('1617 1718 Comparison'!$A24,'1617 Data'!$A$2:$A$35,0),MATCH('1617 1718 Comparison'!EJ$2,'1617 Data'!$A$2:$AEW$2,0))</f>
        <v>#N/A</v>
      </c>
      <c r="EK24" s="440">
        <f>INDEX(' Cash Num-Den_Indi'!$A$2:$ANL$35,MATCH('1617 1718 Comparison'!$A24,' Cash Num-Den_Indi'!$A$2:$A$35,0),MATCH('1617 1718 Comparison'!EK$2,' Cash Num-Den_Indi'!$A$2:$ANL$2,0))-INDEX('1617 Data'!$A$2:$AEW$35,MATCH('1617 1718 Comparison'!$A24,'1617 Data'!$A$2:$A$35,0),MATCH('1617 1718 Comparison'!EK$2,'1617 Data'!$A$2:$AEW$2,0))</f>
        <v>0</v>
      </c>
      <c r="EL24" s="440" t="e">
        <f>INDEX(' Cash Num-Den_Indi'!$A$2:$ANL$35,MATCH('1617 1718 Comparison'!$A24,' Cash Num-Den_Indi'!$A$2:$A$35,0),MATCH('1617 1718 Comparison'!EL$2,' Cash Num-Den_Indi'!$A$2:$ANL$2,0))-INDEX('1617 Data'!$A$2:$AEW$35,MATCH('1617 1718 Comparison'!$A24,'1617 Data'!$A$2:$A$35,0),MATCH('1617 1718 Comparison'!EL$2,'1617 Data'!$A$2:$AEW$2,0))</f>
        <v>#N/A</v>
      </c>
      <c r="EM24" s="440" t="e">
        <f>INDEX(' Cash Num-Den_Indi'!$A$2:$ANL$35,MATCH('1617 1718 Comparison'!$A24,' Cash Num-Den_Indi'!$A$2:$A$35,0),MATCH('1617 1718 Comparison'!EM$2,' Cash Num-Den_Indi'!$A$2:$ANL$2,0))-INDEX('1617 Data'!$A$2:$AEW$35,MATCH('1617 1718 Comparison'!$A24,'1617 Data'!$A$2:$A$35,0),MATCH('1617 1718 Comparison'!EM$2,'1617 Data'!$A$2:$AEW$2,0))</f>
        <v>#N/A</v>
      </c>
      <c r="EN24" s="440">
        <f>INDEX(' Cash Num-Den_Indi'!$A$2:$ANL$35,MATCH('1617 1718 Comparison'!$A24,' Cash Num-Den_Indi'!$A$2:$A$35,0),MATCH('1617 1718 Comparison'!EN$2,' Cash Num-Den_Indi'!$A$2:$ANL$2,0))-INDEX('1617 Data'!$A$2:$AEW$35,MATCH('1617 1718 Comparison'!$A24,'1617 Data'!$A$2:$A$35,0),MATCH('1617 1718 Comparison'!EN$2,'1617 Data'!$A$2:$AEW$2,0))</f>
        <v>0</v>
      </c>
      <c r="EO24" s="440" t="e">
        <f>INDEX(' Cash Num-Den_Indi'!$A$2:$ANL$35,MATCH('1617 1718 Comparison'!$A24,' Cash Num-Den_Indi'!$A$2:$A$35,0),MATCH('1617 1718 Comparison'!EO$2,' Cash Num-Den_Indi'!$A$2:$ANL$2,0))-INDEX('1617 Data'!$A$2:$AEW$35,MATCH('1617 1718 Comparison'!$A24,'1617 Data'!$A$2:$A$35,0),MATCH('1617 1718 Comparison'!EO$2,'1617 Data'!$A$2:$AEW$2,0))</f>
        <v>#N/A</v>
      </c>
      <c r="EP24" s="440" t="e">
        <f>INDEX(' Cash Num-Den_Indi'!$A$2:$ANL$35,MATCH('1617 1718 Comparison'!$A24,' Cash Num-Den_Indi'!$A$2:$A$35,0),MATCH('1617 1718 Comparison'!EP$2,' Cash Num-Den_Indi'!$A$2:$ANL$2,0))-INDEX('1617 Data'!$A$2:$AEW$35,MATCH('1617 1718 Comparison'!$A24,'1617 Data'!$A$2:$A$35,0),MATCH('1617 1718 Comparison'!EP$2,'1617 Data'!$A$2:$AEW$2,0))</f>
        <v>#N/A</v>
      </c>
      <c r="EQ24" s="441" t="e">
        <f>INDEX(' Cash Num-Den_Indi'!$A$2:$ANL$35,MATCH('1617 1718 Comparison'!$A24,' Cash Num-Den_Indi'!$A$2:$A$35,0),MATCH('1617 1718 Comparison'!EQ$2,' Cash Num-Den_Indi'!$A$2:$ANL$2,0))-INDEX('1617 Data'!$A$2:$AEW$35,MATCH('1617 1718 Comparison'!$A24,'1617 Data'!$A$2:$A$35,0),MATCH('1617 1718 Comparison'!EQ$2,'1617 Data'!$A$2:$AEW$2,0))</f>
        <v>#VALUE!</v>
      </c>
      <c r="ER24" s="441" t="e">
        <f>INDEX(' Cash Num-Den_Indi'!$A$2:$ANL$35,MATCH('1617 1718 Comparison'!$A24,' Cash Num-Den_Indi'!$A$2:$A$35,0),MATCH('1617 1718 Comparison'!ER$2,' Cash Num-Den_Indi'!$A$2:$ANL$2,0))-INDEX('1617 Data'!$A$2:$AEW$35,MATCH('1617 1718 Comparison'!$A24,'1617 Data'!$A$2:$A$35,0),MATCH('1617 1718 Comparison'!ER$2,'1617 Data'!$A$2:$AEW$2,0))</f>
        <v>#N/A</v>
      </c>
      <c r="ES24" s="441" t="e">
        <f>INDEX(' Cash Num-Den_Indi'!$A$2:$ANL$35,MATCH('1617 1718 Comparison'!$A24,' Cash Num-Den_Indi'!$A$2:$A$35,0),MATCH('1617 1718 Comparison'!ES$2,' Cash Num-Den_Indi'!$A$2:$ANL$2,0))-INDEX('1617 Data'!$A$2:$AEW$35,MATCH('1617 1718 Comparison'!$A24,'1617 Data'!$A$2:$A$35,0),MATCH('1617 1718 Comparison'!ES$2,'1617 Data'!$A$2:$AEW$2,0))</f>
        <v>#N/A</v>
      </c>
      <c r="ET24" s="440">
        <f>INDEX(' Cash Num-Den_Indi'!$A$2:$ANL$35,MATCH('1617 1718 Comparison'!$A24,' Cash Num-Den_Indi'!$A$2:$A$35,0),MATCH('1617 1718 Comparison'!ET$2,' Cash Num-Den_Indi'!$A$2:$ANL$2,0))-INDEX('1617 Data'!$A$2:$AEW$35,MATCH('1617 1718 Comparison'!$A24,'1617 Data'!$A$2:$A$35,0),MATCH('1617 1718 Comparison'!ET$2,'1617 Data'!$A$2:$AEW$2,0))</f>
        <v>0</v>
      </c>
      <c r="EU24" s="440">
        <f>INDEX(' Cash Num-Den_Indi'!$A$2:$ANL$35,MATCH('1617 1718 Comparison'!$A24,' Cash Num-Den_Indi'!$A$2:$A$35,0),MATCH('1617 1718 Comparison'!EU$2,' Cash Num-Den_Indi'!$A$2:$ANL$2,0))-INDEX('1617 Data'!$A$2:$AEW$35,MATCH('1617 1718 Comparison'!$A24,'1617 Data'!$A$2:$A$35,0),MATCH('1617 1718 Comparison'!EU$2,'1617 Data'!$A$2:$AEW$2,0))</f>
        <v>0</v>
      </c>
      <c r="EV24" s="440">
        <f>INDEX(' Cash Num-Den_Indi'!$A$2:$ANL$35,MATCH('1617 1718 Comparison'!$A24,' Cash Num-Den_Indi'!$A$2:$A$35,0),MATCH('1617 1718 Comparison'!EV$2,' Cash Num-Den_Indi'!$A$2:$ANL$2,0))-INDEX('1617 Data'!$A$2:$AEW$35,MATCH('1617 1718 Comparison'!$A24,'1617 Data'!$A$2:$A$35,0),MATCH('1617 1718 Comparison'!EV$2,'1617 Data'!$A$2:$AEW$2,0))</f>
        <v>0</v>
      </c>
      <c r="EW24" s="440">
        <f>INDEX(' Cash Num-Den_Indi'!$A$2:$ANL$35,MATCH('1617 1718 Comparison'!$A24,' Cash Num-Den_Indi'!$A$2:$A$35,0),MATCH('1617 1718 Comparison'!EW$2,' Cash Num-Den_Indi'!$A$2:$ANL$2,0))-INDEX('1617 Data'!$A$2:$AEW$35,MATCH('1617 1718 Comparison'!$A24,'1617 Data'!$A$2:$A$35,0),MATCH('1617 1718 Comparison'!EW$2,'1617 Data'!$A$2:$AEW$2,0))</f>
        <v>0</v>
      </c>
      <c r="EX24" s="440">
        <f>INDEX(' Cash Num-Den_Indi'!$A$2:$ANL$35,MATCH('1617 1718 Comparison'!$A24,' Cash Num-Den_Indi'!$A$2:$A$35,0),MATCH('1617 1718 Comparison'!EX$2,' Cash Num-Den_Indi'!$A$2:$ANL$2,0))-INDEX('1617 Data'!$A$2:$AEW$35,MATCH('1617 1718 Comparison'!$A24,'1617 Data'!$A$2:$A$35,0),MATCH('1617 1718 Comparison'!EX$2,'1617 Data'!$A$2:$AEW$2,0))</f>
        <v>0</v>
      </c>
      <c r="EY24" s="440">
        <f>INDEX(' Cash Num-Den_Indi'!$A$2:$ANL$35,MATCH('1617 1718 Comparison'!$A24,' Cash Num-Den_Indi'!$A$2:$A$35,0),MATCH('1617 1718 Comparison'!EY$2,' Cash Num-Den_Indi'!$A$2:$ANL$2,0))-INDEX('1617 Data'!$A$2:$AEW$35,MATCH('1617 1718 Comparison'!$A24,'1617 Data'!$A$2:$A$35,0),MATCH('1617 1718 Comparison'!EY$2,'1617 Data'!$A$2:$AEW$2,0))</f>
        <v>0</v>
      </c>
      <c r="EZ24" s="440">
        <f>INDEX(' Cash Num-Den_Indi'!$A$2:$ANL$35,MATCH('1617 1718 Comparison'!$A24,' Cash Num-Den_Indi'!$A$2:$A$35,0),MATCH('1617 1718 Comparison'!EZ$2,' Cash Num-Den_Indi'!$A$2:$ANL$2,0))-INDEX('1617 Data'!$A$2:$AEW$35,MATCH('1617 1718 Comparison'!$A24,'1617 Data'!$A$2:$A$35,0),MATCH('1617 1718 Comparison'!EZ$2,'1617 Data'!$A$2:$AEW$2,0))</f>
        <v>0</v>
      </c>
      <c r="FA24" s="441" t="e">
        <f>INDEX(' Cash Num-Den_Indi'!$A$2:$ANL$35,MATCH('1617 1718 Comparison'!$A24,' Cash Num-Den_Indi'!$A$2:$A$35,0),MATCH('1617 1718 Comparison'!FA$2,' Cash Num-Den_Indi'!$A$2:$ANL$2,0))-INDEX('1617 Data'!$A$2:$AEW$35,MATCH('1617 1718 Comparison'!$A24,'1617 Data'!$A$2:$A$35,0),MATCH('1617 1718 Comparison'!FA$2,'1617 Data'!$A$2:$AEW$2,0))</f>
        <v>#VALUE!</v>
      </c>
      <c r="FB24" s="440">
        <f>INDEX(' Cash Num-Den_Indi'!$A$2:$ANL$35,MATCH('1617 1718 Comparison'!$A24,' Cash Num-Den_Indi'!$A$2:$A$35,0),MATCH('1617 1718 Comparison'!FB$2,' Cash Num-Den_Indi'!$A$2:$ANL$2,0))-INDEX('1617 Data'!$A$2:$AEW$35,MATCH('1617 1718 Comparison'!$A24,'1617 Data'!$A$2:$A$35,0),MATCH('1617 1718 Comparison'!FB$2,'1617 Data'!$A$2:$AEW$2,0))</f>
        <v>0</v>
      </c>
      <c r="FC24" s="440">
        <f>INDEX(' Cash Num-Den_Indi'!$A$2:$ANL$35,MATCH('1617 1718 Comparison'!$A24,' Cash Num-Den_Indi'!$A$2:$A$35,0),MATCH('1617 1718 Comparison'!FC$2,' Cash Num-Den_Indi'!$A$2:$ANL$2,0))-INDEX('1617 Data'!$A$2:$AEW$35,MATCH('1617 1718 Comparison'!$A24,'1617 Data'!$A$2:$A$35,0),MATCH('1617 1718 Comparison'!FC$2,'1617 Data'!$A$2:$AEW$2,0))</f>
        <v>0</v>
      </c>
      <c r="FD24" s="440">
        <f>INDEX(' Cash Num-Den_Indi'!$A$2:$ANL$35,MATCH('1617 1718 Comparison'!$A24,' Cash Num-Den_Indi'!$A$2:$A$35,0),MATCH('1617 1718 Comparison'!FD$2,' Cash Num-Den_Indi'!$A$2:$ANL$2,0))-INDEX('1617 Data'!$A$2:$AEW$35,MATCH('1617 1718 Comparison'!$A24,'1617 Data'!$A$2:$A$35,0),MATCH('1617 1718 Comparison'!FD$2,'1617 Data'!$A$2:$AEW$2,0))</f>
        <v>0</v>
      </c>
      <c r="FE24" s="440">
        <f>INDEX(' Cash Num-Den_Indi'!$A$2:$ANL$35,MATCH('1617 1718 Comparison'!$A24,' Cash Num-Den_Indi'!$A$2:$A$35,0),MATCH('1617 1718 Comparison'!FE$2,' Cash Num-Den_Indi'!$A$2:$ANL$2,0))-INDEX('1617 Data'!$A$2:$AEW$35,MATCH('1617 1718 Comparison'!$A24,'1617 Data'!$A$2:$A$35,0),MATCH('1617 1718 Comparison'!FE$2,'1617 Data'!$A$2:$AEW$2,0))</f>
        <v>0</v>
      </c>
      <c r="FF24" s="441" t="e">
        <f>INDEX(' Cash Num-Den_Indi'!$A$2:$ANL$35,MATCH('1617 1718 Comparison'!$A24,' Cash Num-Den_Indi'!$A$2:$A$35,0),MATCH('1617 1718 Comparison'!FF$2,' Cash Num-Den_Indi'!$A$2:$ANL$2,0))-INDEX('1617 Data'!$A$2:$AEW$35,MATCH('1617 1718 Comparison'!$A24,'1617 Data'!$A$2:$A$35,0),MATCH('1617 1718 Comparison'!FF$2,'1617 Data'!$A$2:$AEW$2,0))</f>
        <v>#N/A</v>
      </c>
      <c r="FG24" s="440">
        <f>INDEX(' Cash Num-Den_Indi'!$A$2:$ANL$35,MATCH('1617 1718 Comparison'!$A24,' Cash Num-Den_Indi'!$A$2:$A$35,0),MATCH('1617 1718 Comparison'!FG$2,' Cash Num-Den_Indi'!$A$2:$ANL$2,0))-INDEX('1617 Data'!$A$2:$AEW$35,MATCH('1617 1718 Comparison'!$A24,'1617 Data'!$A$2:$A$35,0),MATCH('1617 1718 Comparison'!FG$2,'1617 Data'!$A$2:$AEW$2,0))</f>
        <v>0</v>
      </c>
      <c r="FH24" s="440">
        <f>INDEX(' Cash Num-Den_Indi'!$A$2:$ANL$35,MATCH('1617 1718 Comparison'!$A24,' Cash Num-Den_Indi'!$A$2:$A$35,0),MATCH('1617 1718 Comparison'!FH$2,' Cash Num-Den_Indi'!$A$2:$ANL$2,0))-INDEX('1617 Data'!$A$2:$AEW$35,MATCH('1617 1718 Comparison'!$A24,'1617 Data'!$A$2:$A$35,0),MATCH('1617 1718 Comparison'!FH$2,'1617 Data'!$A$2:$AEW$2,0))</f>
        <v>0</v>
      </c>
      <c r="FI24" s="440">
        <f>INDEX(' Cash Num-Den_Indi'!$A$2:$ANL$35,MATCH('1617 1718 Comparison'!$A24,' Cash Num-Den_Indi'!$A$2:$A$35,0),MATCH('1617 1718 Comparison'!FI$2,' Cash Num-Den_Indi'!$A$2:$ANL$2,0))-INDEX('1617 Data'!$A$2:$AEW$35,MATCH('1617 1718 Comparison'!$A24,'1617 Data'!$A$2:$A$35,0),MATCH('1617 1718 Comparison'!FI$2,'1617 Data'!$A$2:$AEW$2,0))</f>
        <v>0</v>
      </c>
      <c r="FJ24" s="440">
        <f>INDEX(' Cash Num-Den_Indi'!$A$2:$ANL$35,MATCH('1617 1718 Comparison'!$A24,' Cash Num-Den_Indi'!$A$2:$A$35,0),MATCH('1617 1718 Comparison'!FJ$2,' Cash Num-Den_Indi'!$A$2:$ANL$2,0))-INDEX('1617 Data'!$A$2:$AEW$35,MATCH('1617 1718 Comparison'!$A24,'1617 Data'!$A$2:$A$35,0),MATCH('1617 1718 Comparison'!FJ$2,'1617 Data'!$A$2:$AEW$2,0))</f>
        <v>0</v>
      </c>
      <c r="FK24" s="440">
        <f>INDEX(' Cash Num-Den_Indi'!$A$2:$ANL$35,MATCH('1617 1718 Comparison'!$A24,' Cash Num-Den_Indi'!$A$2:$A$35,0),MATCH('1617 1718 Comparison'!FK$2,' Cash Num-Den_Indi'!$A$2:$ANL$2,0))-INDEX('1617 Data'!$A$2:$AEW$35,MATCH('1617 1718 Comparison'!$A24,'1617 Data'!$A$2:$A$35,0),MATCH('1617 1718 Comparison'!FK$2,'1617 Data'!$A$2:$AEW$2,0))</f>
        <v>0</v>
      </c>
      <c r="FL24" s="440">
        <f>INDEX(' Cash Num-Den_Indi'!$A$2:$ANL$35,MATCH('1617 1718 Comparison'!$A24,' Cash Num-Den_Indi'!$A$2:$A$35,0),MATCH('1617 1718 Comparison'!FL$2,' Cash Num-Den_Indi'!$A$2:$ANL$2,0))-INDEX('1617 Data'!$A$2:$AEW$35,MATCH('1617 1718 Comparison'!$A24,'1617 Data'!$A$2:$A$35,0),MATCH('1617 1718 Comparison'!FL$2,'1617 Data'!$A$2:$AEW$2,0))</f>
        <v>0</v>
      </c>
      <c r="FM24" s="441" t="e">
        <f>INDEX(' Cash Num-Den_Indi'!$A$2:$ANL$35,MATCH('1617 1718 Comparison'!$A24,' Cash Num-Den_Indi'!$A$2:$A$35,0),MATCH('1617 1718 Comparison'!FM$2,' Cash Num-Den_Indi'!$A$2:$ANL$2,0))-INDEX('1617 Data'!$A$2:$AEW$35,MATCH('1617 1718 Comparison'!$A24,'1617 Data'!$A$2:$A$35,0),MATCH('1617 1718 Comparison'!FM$2,'1617 Data'!$A$2:$AEW$2,0))</f>
        <v>#VALUE!</v>
      </c>
      <c r="FN24" s="440">
        <f>INDEX(' Cash Num-Den_Indi'!$A$2:$ANL$35,MATCH('1617 1718 Comparison'!$A24,' Cash Num-Den_Indi'!$A$2:$A$35,0),MATCH('1617 1718 Comparison'!FN$2,' Cash Num-Den_Indi'!$A$2:$ANL$2,0))-INDEX('1617 Data'!$A$2:$AEW$35,MATCH('1617 1718 Comparison'!$A24,'1617 Data'!$A$2:$A$35,0),MATCH('1617 1718 Comparison'!FN$2,'1617 Data'!$A$2:$AEW$2,0))</f>
        <v>0</v>
      </c>
      <c r="FO24" s="440">
        <f>INDEX(' Cash Num-Den_Indi'!$A$2:$ANL$35,MATCH('1617 1718 Comparison'!$A24,' Cash Num-Den_Indi'!$A$2:$A$35,0),MATCH('1617 1718 Comparison'!FO$2,' Cash Num-Den_Indi'!$A$2:$ANL$2,0))-INDEX('1617 Data'!$A$2:$AEW$35,MATCH('1617 1718 Comparison'!$A24,'1617 Data'!$A$2:$A$35,0),MATCH('1617 1718 Comparison'!FO$2,'1617 Data'!$A$2:$AEW$2,0))</f>
        <v>0</v>
      </c>
      <c r="FP24" s="440">
        <f>INDEX(' Cash Num-Den_Indi'!$A$2:$ANL$35,MATCH('1617 1718 Comparison'!$A24,' Cash Num-Den_Indi'!$A$2:$A$35,0),MATCH('1617 1718 Comparison'!FP$2,' Cash Num-Den_Indi'!$A$2:$ANL$2,0))-INDEX('1617 Data'!$A$2:$AEW$35,MATCH('1617 1718 Comparison'!$A24,'1617 Data'!$A$2:$A$35,0),MATCH('1617 1718 Comparison'!FP$2,'1617 Data'!$A$2:$AEW$2,0))</f>
        <v>0</v>
      </c>
      <c r="FQ24" s="440">
        <f>INDEX(' Cash Num-Den_Indi'!$A$2:$ANL$35,MATCH('1617 1718 Comparison'!$A24,' Cash Num-Den_Indi'!$A$2:$A$35,0),MATCH('1617 1718 Comparison'!FQ$2,' Cash Num-Den_Indi'!$A$2:$ANL$2,0))-INDEX('1617 Data'!$A$2:$AEW$35,MATCH('1617 1718 Comparison'!$A24,'1617 Data'!$A$2:$A$35,0),MATCH('1617 1718 Comparison'!FQ$2,'1617 Data'!$A$2:$AEW$2,0))</f>
        <v>0</v>
      </c>
      <c r="FR24" s="440">
        <f>INDEX(' Cash Num-Den_Indi'!$A$2:$ANL$35,MATCH('1617 1718 Comparison'!$A24,' Cash Num-Den_Indi'!$A$2:$A$35,0),MATCH('1617 1718 Comparison'!FR$2,' Cash Num-Den_Indi'!$A$2:$ANL$2,0))-INDEX('1617 Data'!$A$2:$AEW$35,MATCH('1617 1718 Comparison'!$A24,'1617 Data'!$A$2:$A$35,0),MATCH('1617 1718 Comparison'!FR$2,'1617 Data'!$A$2:$AEW$2,0))</f>
        <v>0.2800000000000864</v>
      </c>
      <c r="FS24" s="440">
        <f>INDEX(' Cash Num-Den_Indi'!$A$2:$ANL$35,MATCH('1617 1718 Comparison'!$A24,' Cash Num-Den_Indi'!$A$2:$A$35,0),MATCH('1617 1718 Comparison'!FS$2,' Cash Num-Den_Indi'!$A$2:$ANL$2,0))-INDEX('1617 Data'!$A$2:$AEW$35,MATCH('1617 1718 Comparison'!$A24,'1617 Data'!$A$2:$A$35,0),MATCH('1617 1718 Comparison'!FS$2,'1617 Data'!$A$2:$AEW$2,0))</f>
        <v>2.7200000000000273</v>
      </c>
      <c r="FT24" s="441" t="e">
        <f>INDEX(' Cash Num-Den_Indi'!$A$2:$ANL$35,MATCH('1617 1718 Comparison'!$A24,' Cash Num-Den_Indi'!$A$2:$A$35,0),MATCH('1617 1718 Comparison'!FT$2,' Cash Num-Den_Indi'!$A$2:$ANL$2,0))-INDEX('1617 Data'!$A$2:$AEW$35,MATCH('1617 1718 Comparison'!$A24,'1617 Data'!$A$2:$A$35,0),MATCH('1617 1718 Comparison'!FT$2,'1617 Data'!$A$2:$AEW$2,0))</f>
        <v>#N/A</v>
      </c>
      <c r="FU24" s="440">
        <f>INDEX(' Cash Num-Den_Indi'!$A$2:$ANL$35,MATCH('1617 1718 Comparison'!$A24,' Cash Num-Den_Indi'!$A$2:$A$35,0),MATCH('1617 1718 Comparison'!FU$2,' Cash Num-Den_Indi'!$A$2:$ANL$2,0))-INDEX('1617 Data'!$A$2:$AEW$35,MATCH('1617 1718 Comparison'!$A24,'1617 Data'!$A$2:$A$35,0),MATCH('1617 1718 Comparison'!FU$2,'1617 Data'!$A$2:$AEW$2,0))</f>
        <v>0</v>
      </c>
      <c r="FV24" s="440">
        <f>INDEX(' Cash Num-Den_Indi'!$A$2:$ANL$35,MATCH('1617 1718 Comparison'!$A24,' Cash Num-Den_Indi'!$A$2:$A$35,0),MATCH('1617 1718 Comparison'!FV$2,' Cash Num-Den_Indi'!$A$2:$ANL$2,0))-INDEX('1617 Data'!$A$2:$AEW$35,MATCH('1617 1718 Comparison'!$A24,'1617 Data'!$A$2:$A$35,0),MATCH('1617 1718 Comparison'!FV$2,'1617 Data'!$A$2:$AEW$2,0))</f>
        <v>0</v>
      </c>
      <c r="FW24" s="440">
        <f>INDEX(' Cash Num-Den_Indi'!$A$2:$ANL$35,MATCH('1617 1718 Comparison'!$A24,' Cash Num-Den_Indi'!$A$2:$A$35,0),MATCH('1617 1718 Comparison'!FW$2,' Cash Num-Den_Indi'!$A$2:$ANL$2,0))-INDEX('1617 Data'!$A$2:$AEW$35,MATCH('1617 1718 Comparison'!$A24,'1617 Data'!$A$2:$A$35,0),MATCH('1617 1718 Comparison'!FW$2,'1617 Data'!$A$2:$AEW$2,0))</f>
        <v>0</v>
      </c>
      <c r="FX24" s="440">
        <f>INDEX(' Cash Num-Den_Indi'!$A$2:$ANL$35,MATCH('1617 1718 Comparison'!$A24,' Cash Num-Den_Indi'!$A$2:$A$35,0),MATCH('1617 1718 Comparison'!FX$2,' Cash Num-Den_Indi'!$A$2:$ANL$2,0))-INDEX('1617 Data'!$A$2:$AEW$35,MATCH('1617 1718 Comparison'!$A24,'1617 Data'!$A$2:$A$35,0),MATCH('1617 1718 Comparison'!FX$2,'1617 Data'!$A$2:$AEW$2,0))</f>
        <v>0</v>
      </c>
      <c r="FY24" s="440">
        <f>INDEX(' Cash Num-Den_Indi'!$A$2:$ANL$35,MATCH('1617 1718 Comparison'!$A24,' Cash Num-Den_Indi'!$A$2:$A$35,0),MATCH('1617 1718 Comparison'!FY$2,' Cash Num-Den_Indi'!$A$2:$ANL$2,0))-INDEX('1617 Data'!$A$2:$AEW$35,MATCH('1617 1718 Comparison'!$A24,'1617 Data'!$A$2:$A$35,0),MATCH('1617 1718 Comparison'!FY$2,'1617 Data'!$A$2:$AEW$2,0))</f>
        <v>0</v>
      </c>
      <c r="FZ24" s="440">
        <f>INDEX(' Cash Num-Den_Indi'!$A$2:$ANL$35,MATCH('1617 1718 Comparison'!$A24,' Cash Num-Den_Indi'!$A$2:$A$35,0),MATCH('1617 1718 Comparison'!FZ$2,' Cash Num-Den_Indi'!$A$2:$ANL$2,0))-INDEX('1617 Data'!$A$2:$AEW$35,MATCH('1617 1718 Comparison'!$A24,'1617 Data'!$A$2:$A$35,0),MATCH('1617 1718 Comparison'!FZ$2,'1617 Data'!$A$2:$AEW$2,0))</f>
        <v>2</v>
      </c>
      <c r="GA24" s="441" t="e">
        <f>INDEX(' Cash Num-Den_Indi'!$A$2:$ANL$35,MATCH('1617 1718 Comparison'!$A24,' Cash Num-Den_Indi'!$A$2:$A$35,0),MATCH('1617 1718 Comparison'!GA$2,' Cash Num-Den_Indi'!$A$2:$ANL$2,0))-INDEX('1617 Data'!$A$2:$AEW$35,MATCH('1617 1718 Comparison'!$A24,'1617 Data'!$A$2:$A$35,0),MATCH('1617 1718 Comparison'!GA$2,'1617 Data'!$A$2:$AEW$2,0))</f>
        <v>#N/A</v>
      </c>
      <c r="GB24" s="440">
        <f>INDEX(' Cash Num-Den_Indi'!$A$2:$ANL$35,MATCH('1617 1718 Comparison'!$A24,' Cash Num-Den_Indi'!$A$2:$A$35,0),MATCH('1617 1718 Comparison'!GB$2,' Cash Num-Den_Indi'!$A$2:$ANL$2,0))-INDEX('1617 Data'!$A$2:$AEW$35,MATCH('1617 1718 Comparison'!$A24,'1617 Data'!$A$2:$A$35,0),MATCH('1617 1718 Comparison'!GB$2,'1617 Data'!$A$2:$AEW$2,0))</f>
        <v>0</v>
      </c>
      <c r="GC24" s="440">
        <f>INDEX(' Cash Num-Den_Indi'!$A$2:$ANL$35,MATCH('1617 1718 Comparison'!$A24,' Cash Num-Den_Indi'!$A$2:$A$35,0),MATCH('1617 1718 Comparison'!GC$2,' Cash Num-Den_Indi'!$A$2:$ANL$2,0))-INDEX('1617 Data'!$A$2:$AEW$35,MATCH('1617 1718 Comparison'!$A24,'1617 Data'!$A$2:$A$35,0),MATCH('1617 1718 Comparison'!GC$2,'1617 Data'!$A$2:$AEW$2,0))</f>
        <v>0</v>
      </c>
      <c r="GD24" s="440">
        <f>INDEX(' Cash Num-Den_Indi'!$A$2:$ANL$35,MATCH('1617 1718 Comparison'!$A24,' Cash Num-Den_Indi'!$A$2:$A$35,0),MATCH('1617 1718 Comparison'!GD$2,' Cash Num-Den_Indi'!$A$2:$ANL$2,0))-INDEX('1617 Data'!$A$2:$AEW$35,MATCH('1617 1718 Comparison'!$A24,'1617 Data'!$A$2:$A$35,0),MATCH('1617 1718 Comparison'!GD$2,'1617 Data'!$A$2:$AEW$2,0))</f>
        <v>0</v>
      </c>
      <c r="GE24" s="440">
        <f>INDEX(' Cash Num-Den_Indi'!$A$2:$ANL$35,MATCH('1617 1718 Comparison'!$A24,' Cash Num-Den_Indi'!$A$2:$A$35,0),MATCH('1617 1718 Comparison'!GE$2,' Cash Num-Den_Indi'!$A$2:$ANL$2,0))-INDEX('1617 Data'!$A$2:$AEW$35,MATCH('1617 1718 Comparison'!$A24,'1617 Data'!$A$2:$A$35,0),MATCH('1617 1718 Comparison'!GE$2,'1617 Data'!$A$2:$AEW$2,0))</f>
        <v>0</v>
      </c>
      <c r="GF24" s="440">
        <f>INDEX(' Cash Num-Den_Indi'!$A$2:$ANL$35,MATCH('1617 1718 Comparison'!$A24,' Cash Num-Den_Indi'!$A$2:$A$35,0),MATCH('1617 1718 Comparison'!GF$2,' Cash Num-Den_Indi'!$A$2:$ANL$2,0))-INDEX('1617 Data'!$A$2:$AEW$35,MATCH('1617 1718 Comparison'!$A24,'1617 Data'!$A$2:$A$35,0),MATCH('1617 1718 Comparison'!GF$2,'1617 Data'!$A$2:$AEW$2,0))</f>
        <v>1</v>
      </c>
      <c r="GG24" s="440">
        <f>INDEX(' Cash Num-Den_Indi'!$A$2:$ANL$35,MATCH('1617 1718 Comparison'!$A24,' Cash Num-Den_Indi'!$A$2:$A$35,0),MATCH('1617 1718 Comparison'!GG$2,' Cash Num-Den_Indi'!$A$2:$ANL$2,0))-INDEX('1617 Data'!$A$2:$AEW$35,MATCH('1617 1718 Comparison'!$A24,'1617 Data'!$A$2:$A$35,0),MATCH('1617 1718 Comparison'!GG$2,'1617 Data'!$A$2:$AEW$2,0))</f>
        <v>2</v>
      </c>
      <c r="GH24" s="441" t="e">
        <f>INDEX(' Cash Num-Den_Indi'!$A$2:$ANL$35,MATCH('1617 1718 Comparison'!$A24,' Cash Num-Den_Indi'!$A$2:$A$35,0),MATCH('1617 1718 Comparison'!GH$2,' Cash Num-Den_Indi'!$A$2:$ANL$2,0))-INDEX('1617 Data'!$A$2:$AEW$35,MATCH('1617 1718 Comparison'!$A24,'1617 Data'!$A$2:$A$35,0),MATCH('1617 1718 Comparison'!GH$2,'1617 Data'!$A$2:$AEW$2,0))</f>
        <v>#N/A</v>
      </c>
      <c r="GI24" s="440">
        <f>INDEX(' Cash Num-Den_Indi'!$A$2:$ANL$35,MATCH('1617 1718 Comparison'!$A24,' Cash Num-Den_Indi'!$A$2:$A$35,0),MATCH('1617 1718 Comparison'!GI$2,' Cash Num-Den_Indi'!$A$2:$ANL$2,0))-INDEX('1617 Data'!$A$2:$AEW$35,MATCH('1617 1718 Comparison'!$A24,'1617 Data'!$A$2:$A$35,0),MATCH('1617 1718 Comparison'!GI$2,'1617 Data'!$A$2:$AEW$2,0))</f>
        <v>0</v>
      </c>
      <c r="GJ24" s="440">
        <f>INDEX(' Cash Num-Den_Indi'!$A$2:$ANL$35,MATCH('1617 1718 Comparison'!$A24,' Cash Num-Den_Indi'!$A$2:$A$35,0),MATCH('1617 1718 Comparison'!GJ$2,' Cash Num-Den_Indi'!$A$2:$ANL$2,0))-INDEX('1617 Data'!$A$2:$AEW$35,MATCH('1617 1718 Comparison'!$A24,'1617 Data'!$A$2:$A$35,0),MATCH('1617 1718 Comparison'!GJ$2,'1617 Data'!$A$2:$AEW$2,0))</f>
        <v>0</v>
      </c>
      <c r="GK24" s="440">
        <f>INDEX(' Cash Num-Den_Indi'!$A$2:$ANL$35,MATCH('1617 1718 Comparison'!$A24,' Cash Num-Den_Indi'!$A$2:$A$35,0),MATCH('1617 1718 Comparison'!GK$2,' Cash Num-Den_Indi'!$A$2:$ANL$2,0))-INDEX('1617 Data'!$A$2:$AEW$35,MATCH('1617 1718 Comparison'!$A24,'1617 Data'!$A$2:$A$35,0),MATCH('1617 1718 Comparison'!GK$2,'1617 Data'!$A$2:$AEW$2,0))</f>
        <v>0</v>
      </c>
      <c r="GL24" s="440">
        <f>INDEX(' Cash Num-Den_Indi'!$A$2:$ANL$35,MATCH('1617 1718 Comparison'!$A24,' Cash Num-Den_Indi'!$A$2:$A$35,0),MATCH('1617 1718 Comparison'!GL$2,' Cash Num-Den_Indi'!$A$2:$ANL$2,0))-INDEX('1617 Data'!$A$2:$AEW$35,MATCH('1617 1718 Comparison'!$A24,'1617 Data'!$A$2:$A$35,0),MATCH('1617 1718 Comparison'!GL$2,'1617 Data'!$A$2:$AEW$2,0))</f>
        <v>0</v>
      </c>
      <c r="GM24" s="440">
        <f>INDEX(' Cash Num-Den_Indi'!$A$2:$ANL$35,MATCH('1617 1718 Comparison'!$A24,' Cash Num-Den_Indi'!$A$2:$A$35,0),MATCH('1617 1718 Comparison'!GM$2,' Cash Num-Den_Indi'!$A$2:$ANL$2,0))-INDEX('1617 Data'!$A$2:$AEW$35,MATCH('1617 1718 Comparison'!$A24,'1617 Data'!$A$2:$A$35,0),MATCH('1617 1718 Comparison'!GM$2,'1617 Data'!$A$2:$AEW$2,0))</f>
        <v>0</v>
      </c>
      <c r="GN24" s="440">
        <f>INDEX(' Cash Num-Den_Indi'!$A$2:$ANL$35,MATCH('1617 1718 Comparison'!$A24,' Cash Num-Den_Indi'!$A$2:$A$35,0),MATCH('1617 1718 Comparison'!GN$2,' Cash Num-Den_Indi'!$A$2:$ANL$2,0))-INDEX('1617 Data'!$A$2:$AEW$35,MATCH('1617 1718 Comparison'!$A24,'1617 Data'!$A$2:$A$35,0),MATCH('1617 1718 Comparison'!GN$2,'1617 Data'!$A$2:$AEW$2,0))</f>
        <v>2</v>
      </c>
      <c r="GO24" s="441" t="e">
        <f>INDEX(' Cash Num-Den_Indi'!$A$2:$ANL$35,MATCH('1617 1718 Comparison'!$A24,' Cash Num-Den_Indi'!$A$2:$A$35,0),MATCH('1617 1718 Comparison'!GO$2,' Cash Num-Den_Indi'!$A$2:$ANL$2,0))-INDEX('1617 Data'!$A$2:$AEW$35,MATCH('1617 1718 Comparison'!$A24,'1617 Data'!$A$2:$A$35,0),MATCH('1617 1718 Comparison'!GO$2,'1617 Data'!$A$2:$AEW$2,0))</f>
        <v>#N/A</v>
      </c>
      <c r="GP24" s="440">
        <f>INDEX(' Cash Num-Den_Indi'!$A$2:$ANL$35,MATCH('1617 1718 Comparison'!$A24,' Cash Num-Den_Indi'!$A$2:$A$35,0),MATCH('1617 1718 Comparison'!GP$2,' Cash Num-Den_Indi'!$A$2:$ANL$2,0))-INDEX('1617 Data'!$A$2:$AEW$35,MATCH('1617 1718 Comparison'!$A24,'1617 Data'!$A$2:$A$35,0),MATCH('1617 1718 Comparison'!GP$2,'1617 Data'!$A$2:$AEW$2,0))</f>
        <v>0</v>
      </c>
      <c r="GQ24" s="440">
        <f>INDEX(' Cash Num-Den_Indi'!$A$2:$ANL$35,MATCH('1617 1718 Comparison'!$A24,' Cash Num-Den_Indi'!$A$2:$A$35,0),MATCH('1617 1718 Comparison'!GQ$2,' Cash Num-Den_Indi'!$A$2:$ANL$2,0))-INDEX('1617 Data'!$A$2:$AEW$35,MATCH('1617 1718 Comparison'!$A24,'1617 Data'!$A$2:$A$35,0),MATCH('1617 1718 Comparison'!GQ$2,'1617 Data'!$A$2:$AEW$2,0))</f>
        <v>0</v>
      </c>
      <c r="GR24" s="440">
        <f>INDEX(' Cash Num-Den_Indi'!$A$2:$ANL$35,MATCH('1617 1718 Comparison'!$A24,' Cash Num-Den_Indi'!$A$2:$A$35,0),MATCH('1617 1718 Comparison'!GR$2,' Cash Num-Den_Indi'!$A$2:$ANL$2,0))-INDEX('1617 Data'!$A$2:$AEW$35,MATCH('1617 1718 Comparison'!$A24,'1617 Data'!$A$2:$A$35,0),MATCH('1617 1718 Comparison'!GR$2,'1617 Data'!$A$2:$AEW$2,0))</f>
        <v>0</v>
      </c>
      <c r="GS24" s="440">
        <f>INDEX(' Cash Num-Den_Indi'!$A$2:$ANL$35,MATCH('1617 1718 Comparison'!$A24,' Cash Num-Den_Indi'!$A$2:$A$35,0),MATCH('1617 1718 Comparison'!GS$2,' Cash Num-Den_Indi'!$A$2:$ANL$2,0))-INDEX('1617 Data'!$A$2:$AEW$35,MATCH('1617 1718 Comparison'!$A24,'1617 Data'!$A$2:$A$35,0),MATCH('1617 1718 Comparison'!GS$2,'1617 Data'!$A$2:$AEW$2,0))</f>
        <v>0</v>
      </c>
      <c r="GT24" s="440">
        <f>INDEX(' Cash Num-Den_Indi'!$A$2:$ANL$35,MATCH('1617 1718 Comparison'!$A24,' Cash Num-Den_Indi'!$A$2:$A$35,0),MATCH('1617 1718 Comparison'!GT$2,' Cash Num-Den_Indi'!$A$2:$ANL$2,0))-INDEX('1617 Data'!$A$2:$AEW$35,MATCH('1617 1718 Comparison'!$A24,'1617 Data'!$A$2:$A$35,0),MATCH('1617 1718 Comparison'!GT$2,'1617 Data'!$A$2:$AEW$2,0))</f>
        <v>0</v>
      </c>
      <c r="GU24" s="440">
        <f>INDEX(' Cash Num-Den_Indi'!$A$2:$ANL$35,MATCH('1617 1718 Comparison'!$A24,' Cash Num-Den_Indi'!$A$2:$A$35,0),MATCH('1617 1718 Comparison'!GU$2,' Cash Num-Den_Indi'!$A$2:$ANL$2,0))-INDEX('1617 Data'!$A$2:$AEW$35,MATCH('1617 1718 Comparison'!$A24,'1617 Data'!$A$2:$A$35,0),MATCH('1617 1718 Comparison'!GU$2,'1617 Data'!$A$2:$AEW$2,0))</f>
        <v>6</v>
      </c>
      <c r="GV24" s="441" t="e">
        <f>INDEX(' Cash Num-Den_Indi'!$A$2:$ANL$35,MATCH('1617 1718 Comparison'!$A24,' Cash Num-Den_Indi'!$A$2:$A$35,0),MATCH('1617 1718 Comparison'!GV$2,' Cash Num-Den_Indi'!$A$2:$ANL$2,0))-INDEX('1617 Data'!$A$2:$AEW$35,MATCH('1617 1718 Comparison'!$A24,'1617 Data'!$A$2:$A$35,0),MATCH('1617 1718 Comparison'!GV$2,'1617 Data'!$A$2:$AEW$2,0))</f>
        <v>#N/A</v>
      </c>
      <c r="GW24" s="440">
        <f>INDEX(' Cash Num-Den_Indi'!$A$2:$ANL$35,MATCH('1617 1718 Comparison'!$A24,' Cash Num-Den_Indi'!$A$2:$A$35,0),MATCH('1617 1718 Comparison'!GW$2,' Cash Num-Den_Indi'!$A$2:$ANL$2,0))-INDEX('1617 Data'!$A$2:$AEW$35,MATCH('1617 1718 Comparison'!$A24,'1617 Data'!$A$2:$A$35,0),MATCH('1617 1718 Comparison'!GW$2,'1617 Data'!$A$2:$AEW$2,0))</f>
        <v>0</v>
      </c>
      <c r="GX24" s="440">
        <f>INDEX(' Cash Num-Den_Indi'!$A$2:$ANL$35,MATCH('1617 1718 Comparison'!$A24,' Cash Num-Den_Indi'!$A$2:$A$35,0),MATCH('1617 1718 Comparison'!GX$2,' Cash Num-Den_Indi'!$A$2:$ANL$2,0))-INDEX('1617 Data'!$A$2:$AEW$35,MATCH('1617 1718 Comparison'!$A24,'1617 Data'!$A$2:$A$35,0),MATCH('1617 1718 Comparison'!GX$2,'1617 Data'!$A$2:$AEW$2,0))</f>
        <v>0</v>
      </c>
      <c r="GY24" s="440">
        <f>INDEX(' Cash Num-Den_Indi'!$A$2:$ANL$35,MATCH('1617 1718 Comparison'!$A24,' Cash Num-Den_Indi'!$A$2:$A$35,0),MATCH('1617 1718 Comparison'!GY$2,' Cash Num-Den_Indi'!$A$2:$ANL$2,0))-INDEX('1617 Data'!$A$2:$AEW$35,MATCH('1617 1718 Comparison'!$A24,'1617 Data'!$A$2:$A$35,0),MATCH('1617 1718 Comparison'!GY$2,'1617 Data'!$A$2:$AEW$2,0))</f>
        <v>0</v>
      </c>
      <c r="GZ24" s="440">
        <f>INDEX(' Cash Num-Den_Indi'!$A$2:$ANL$35,MATCH('1617 1718 Comparison'!$A24,' Cash Num-Den_Indi'!$A$2:$A$35,0),MATCH('1617 1718 Comparison'!GZ$2,' Cash Num-Den_Indi'!$A$2:$ANL$2,0))-INDEX('1617 Data'!$A$2:$AEW$35,MATCH('1617 1718 Comparison'!$A24,'1617 Data'!$A$2:$A$35,0),MATCH('1617 1718 Comparison'!GZ$2,'1617 Data'!$A$2:$AEW$2,0))</f>
        <v>0</v>
      </c>
      <c r="HA24" s="440">
        <f>INDEX(' Cash Num-Den_Indi'!$A$2:$ANL$35,MATCH('1617 1718 Comparison'!$A24,' Cash Num-Den_Indi'!$A$2:$A$35,0),MATCH('1617 1718 Comparison'!HA$2,' Cash Num-Den_Indi'!$A$2:$ANL$2,0))-INDEX('1617 Data'!$A$2:$AEW$35,MATCH('1617 1718 Comparison'!$A24,'1617 Data'!$A$2:$A$35,0),MATCH('1617 1718 Comparison'!HA$2,'1617 Data'!$A$2:$AEW$2,0))</f>
        <v>0</v>
      </c>
      <c r="HB24" s="440">
        <f>INDEX(' Cash Num-Den_Indi'!$A$2:$ANL$35,MATCH('1617 1718 Comparison'!$A24,' Cash Num-Den_Indi'!$A$2:$A$35,0),MATCH('1617 1718 Comparison'!HB$2,' Cash Num-Den_Indi'!$A$2:$ANL$2,0))-INDEX('1617 Data'!$A$2:$AEW$35,MATCH('1617 1718 Comparison'!$A24,'1617 Data'!$A$2:$A$35,0),MATCH('1617 1718 Comparison'!HB$2,'1617 Data'!$A$2:$AEW$2,0))</f>
        <v>3</v>
      </c>
      <c r="HC24" s="441" t="e">
        <f>INDEX(' Cash Num-Den_Indi'!$A$2:$ANL$35,MATCH('1617 1718 Comparison'!$A24,' Cash Num-Den_Indi'!$A$2:$A$35,0),MATCH('1617 1718 Comparison'!HC$2,' Cash Num-Den_Indi'!$A$2:$ANL$2,0))-INDEX('1617 Data'!$A$2:$AEW$35,MATCH('1617 1718 Comparison'!$A24,'1617 Data'!$A$2:$A$35,0),MATCH('1617 1718 Comparison'!HC$2,'1617 Data'!$A$2:$AEW$2,0))</f>
        <v>#N/A</v>
      </c>
      <c r="HD24" s="440">
        <f>INDEX(' Cash Num-Den_Indi'!$A$2:$ANL$35,MATCH('1617 1718 Comparison'!$A24,' Cash Num-Den_Indi'!$A$2:$A$35,0),MATCH('1617 1718 Comparison'!HD$2,' Cash Num-Den_Indi'!$A$2:$ANL$2,0))-INDEX('1617 Data'!$A$2:$AEW$35,MATCH('1617 1718 Comparison'!$A24,'1617 Data'!$A$2:$A$35,0),MATCH('1617 1718 Comparison'!HD$2,'1617 Data'!$A$2:$AEW$2,0))</f>
        <v>0</v>
      </c>
      <c r="HE24" s="440">
        <f>INDEX(' Cash Num-Den_Indi'!$A$2:$ANL$35,MATCH('1617 1718 Comparison'!$A24,' Cash Num-Den_Indi'!$A$2:$A$35,0),MATCH('1617 1718 Comparison'!HE$2,' Cash Num-Den_Indi'!$A$2:$ANL$2,0))-INDEX('1617 Data'!$A$2:$AEW$35,MATCH('1617 1718 Comparison'!$A24,'1617 Data'!$A$2:$A$35,0),MATCH('1617 1718 Comparison'!HE$2,'1617 Data'!$A$2:$AEW$2,0))</f>
        <v>0</v>
      </c>
      <c r="HF24" s="440">
        <f>INDEX(' Cash Num-Den_Indi'!$A$2:$ANL$35,MATCH('1617 1718 Comparison'!$A24,' Cash Num-Den_Indi'!$A$2:$A$35,0),MATCH('1617 1718 Comparison'!HF$2,' Cash Num-Den_Indi'!$A$2:$ANL$2,0))-INDEX('1617 Data'!$A$2:$AEW$35,MATCH('1617 1718 Comparison'!$A24,'1617 Data'!$A$2:$A$35,0),MATCH('1617 1718 Comparison'!HF$2,'1617 Data'!$A$2:$AEW$2,0))</f>
        <v>0</v>
      </c>
      <c r="HG24" s="440">
        <f>INDEX(' Cash Num-Den_Indi'!$A$2:$ANL$35,MATCH('1617 1718 Comparison'!$A24,' Cash Num-Den_Indi'!$A$2:$A$35,0),MATCH('1617 1718 Comparison'!HG$2,' Cash Num-Den_Indi'!$A$2:$ANL$2,0))-INDEX('1617 Data'!$A$2:$AEW$35,MATCH('1617 1718 Comparison'!$A24,'1617 Data'!$A$2:$A$35,0),MATCH('1617 1718 Comparison'!HG$2,'1617 Data'!$A$2:$AEW$2,0))</f>
        <v>0</v>
      </c>
      <c r="HH24" s="441" t="e">
        <f>INDEX(' Cash Num-Den_Indi'!$A$2:$ANL$35,MATCH('1617 1718 Comparison'!$A24,' Cash Num-Den_Indi'!$A$2:$A$35,0),MATCH('1617 1718 Comparison'!HH$2,' Cash Num-Den_Indi'!$A$2:$ANL$2,0))-INDEX('1617 Data'!$A$2:$AEW$35,MATCH('1617 1718 Comparison'!$A24,'1617 Data'!$A$2:$A$35,0),MATCH('1617 1718 Comparison'!HH$2,'1617 Data'!$A$2:$AEW$2,0))</f>
        <v>#VALUE!</v>
      </c>
      <c r="HI24" s="440">
        <f>INDEX(' Cash Num-Den_Indi'!$A$2:$ANL$35,MATCH('1617 1718 Comparison'!$A24,' Cash Num-Den_Indi'!$A$2:$A$35,0),MATCH('1617 1718 Comparison'!HI$2,' Cash Num-Den_Indi'!$A$2:$ANL$2,0))-INDEX('1617 Data'!$A$2:$AEW$35,MATCH('1617 1718 Comparison'!$A24,'1617 Data'!$A$2:$A$35,0),MATCH('1617 1718 Comparison'!HI$2,'1617 Data'!$A$2:$AEW$2,0))</f>
        <v>0</v>
      </c>
      <c r="HJ24" s="440">
        <f>INDEX(' Cash Num-Den_Indi'!$A$2:$ANL$35,MATCH('1617 1718 Comparison'!$A24,' Cash Num-Den_Indi'!$A$2:$A$35,0),MATCH('1617 1718 Comparison'!HJ$2,' Cash Num-Den_Indi'!$A$2:$ANL$2,0))-INDEX('1617 Data'!$A$2:$AEW$35,MATCH('1617 1718 Comparison'!$A24,'1617 Data'!$A$2:$A$35,0),MATCH('1617 1718 Comparison'!HJ$2,'1617 Data'!$A$2:$AEW$2,0))</f>
        <v>0</v>
      </c>
      <c r="HK24" s="440">
        <f>INDEX(' Cash Num-Den_Indi'!$A$2:$ANL$35,MATCH('1617 1718 Comparison'!$A24,' Cash Num-Den_Indi'!$A$2:$A$35,0),MATCH('1617 1718 Comparison'!HK$2,' Cash Num-Den_Indi'!$A$2:$ANL$2,0))-INDEX('1617 Data'!$A$2:$AEW$35,MATCH('1617 1718 Comparison'!$A24,'1617 Data'!$A$2:$A$35,0),MATCH('1617 1718 Comparison'!HK$2,'1617 Data'!$A$2:$AEW$2,0))</f>
        <v>0</v>
      </c>
      <c r="HL24" s="440">
        <f>INDEX(' Cash Num-Den_Indi'!$A$2:$ANL$35,MATCH('1617 1718 Comparison'!$A24,' Cash Num-Den_Indi'!$A$2:$A$35,0),MATCH('1617 1718 Comparison'!HL$2,' Cash Num-Den_Indi'!$A$2:$ANL$2,0))-INDEX('1617 Data'!$A$2:$AEW$35,MATCH('1617 1718 Comparison'!$A24,'1617 Data'!$A$2:$A$35,0),MATCH('1617 1718 Comparison'!HL$2,'1617 Data'!$A$2:$AEW$2,0))</f>
        <v>0</v>
      </c>
      <c r="HM24" s="440">
        <f>INDEX(' Cash Num-Den_Indi'!$A$2:$ANL$35,MATCH('1617 1718 Comparison'!$A24,' Cash Num-Den_Indi'!$A$2:$A$35,0),MATCH('1617 1718 Comparison'!HM$2,' Cash Num-Den_Indi'!$A$2:$ANL$2,0))-INDEX('1617 Data'!$A$2:$AEW$35,MATCH('1617 1718 Comparison'!$A24,'1617 Data'!$A$2:$A$35,0),MATCH('1617 1718 Comparison'!HM$2,'1617 Data'!$A$2:$AEW$2,0))</f>
        <v>0</v>
      </c>
      <c r="HN24" s="440">
        <f>INDEX(' Cash Num-Den_Indi'!$A$2:$ANL$35,MATCH('1617 1718 Comparison'!$A24,' Cash Num-Den_Indi'!$A$2:$A$35,0),MATCH('1617 1718 Comparison'!HN$2,' Cash Num-Den_Indi'!$A$2:$ANL$2,0))-INDEX('1617 Data'!$A$2:$AEW$35,MATCH('1617 1718 Comparison'!$A24,'1617 Data'!$A$2:$A$35,0),MATCH('1617 1718 Comparison'!HN$2,'1617 Data'!$A$2:$AEW$2,0))</f>
        <v>0</v>
      </c>
      <c r="HO24" s="440">
        <f>INDEX(' Cash Num-Den_Indi'!$A$2:$ANL$35,MATCH('1617 1718 Comparison'!$A24,' Cash Num-Den_Indi'!$A$2:$A$35,0),MATCH('1617 1718 Comparison'!HO$2,' Cash Num-Den_Indi'!$A$2:$ANL$2,0))-INDEX('1617 Data'!$A$2:$AEW$35,MATCH('1617 1718 Comparison'!$A24,'1617 Data'!$A$2:$A$35,0),MATCH('1617 1718 Comparison'!HO$2,'1617 Data'!$A$2:$AEW$2,0))</f>
        <v>0</v>
      </c>
      <c r="HP24" s="441" t="e">
        <f>INDEX(' Cash Num-Den_Indi'!$A$2:$ANL$35,MATCH('1617 1718 Comparison'!$A24,' Cash Num-Den_Indi'!$A$2:$A$35,0),MATCH('1617 1718 Comparison'!HP$2,' Cash Num-Den_Indi'!$A$2:$ANL$2,0))-INDEX('1617 Data'!$A$2:$AEW$35,MATCH('1617 1718 Comparison'!$A24,'1617 Data'!$A$2:$A$35,0),MATCH('1617 1718 Comparison'!HP$2,'1617 Data'!$A$2:$AEW$2,0))</f>
        <v>#N/A</v>
      </c>
      <c r="HQ24" s="440">
        <f>INDEX(' Cash Num-Den_Indi'!$A$2:$ANL$35,MATCH('1617 1718 Comparison'!$A24,' Cash Num-Den_Indi'!$A$2:$A$35,0),MATCH('1617 1718 Comparison'!HQ$2,' Cash Num-Den_Indi'!$A$2:$ANL$2,0))-INDEX('1617 Data'!$A$2:$AEW$35,MATCH('1617 1718 Comparison'!$A24,'1617 Data'!$A$2:$A$35,0),MATCH('1617 1718 Comparison'!HQ$2,'1617 Data'!$A$2:$AEW$2,0))</f>
        <v>0</v>
      </c>
      <c r="HR24" s="440">
        <f>INDEX(' Cash Num-Den_Indi'!$A$2:$ANL$35,MATCH('1617 1718 Comparison'!$A24,' Cash Num-Den_Indi'!$A$2:$A$35,0),MATCH('1617 1718 Comparison'!HR$2,' Cash Num-Den_Indi'!$A$2:$ANL$2,0))-INDEX('1617 Data'!$A$2:$AEW$35,MATCH('1617 1718 Comparison'!$A24,'1617 Data'!$A$2:$A$35,0),MATCH('1617 1718 Comparison'!HR$2,'1617 Data'!$A$2:$AEW$2,0))</f>
        <v>0</v>
      </c>
      <c r="HS24" s="440">
        <f>INDEX(' Cash Num-Den_Indi'!$A$2:$ANL$35,MATCH('1617 1718 Comparison'!$A24,' Cash Num-Den_Indi'!$A$2:$A$35,0),MATCH('1617 1718 Comparison'!HS$2,' Cash Num-Den_Indi'!$A$2:$ANL$2,0))-INDEX('1617 Data'!$A$2:$AEW$35,MATCH('1617 1718 Comparison'!$A24,'1617 Data'!$A$2:$A$35,0),MATCH('1617 1718 Comparison'!HS$2,'1617 Data'!$A$2:$AEW$2,0))</f>
        <v>0</v>
      </c>
      <c r="HT24" s="440">
        <f>INDEX(' Cash Num-Den_Indi'!$A$2:$ANL$35,MATCH('1617 1718 Comparison'!$A24,' Cash Num-Den_Indi'!$A$2:$A$35,0),MATCH('1617 1718 Comparison'!HT$2,' Cash Num-Den_Indi'!$A$2:$ANL$2,0))-INDEX('1617 Data'!$A$2:$AEW$35,MATCH('1617 1718 Comparison'!$A24,'1617 Data'!$A$2:$A$35,0),MATCH('1617 1718 Comparison'!HT$2,'1617 Data'!$A$2:$AEW$2,0))</f>
        <v>0</v>
      </c>
      <c r="HU24" s="440">
        <f>INDEX(' Cash Num-Den_Indi'!$A$2:$ANL$35,MATCH('1617 1718 Comparison'!$A24,' Cash Num-Den_Indi'!$A$2:$A$35,0),MATCH('1617 1718 Comparison'!HU$2,' Cash Num-Den_Indi'!$A$2:$ANL$2,0))-INDEX('1617 Data'!$A$2:$AEW$35,MATCH('1617 1718 Comparison'!$A24,'1617 Data'!$A$2:$A$35,0),MATCH('1617 1718 Comparison'!HU$2,'1617 Data'!$A$2:$AEW$2,0))</f>
        <v>0</v>
      </c>
      <c r="HV24" s="440">
        <f>INDEX(' Cash Num-Den_Indi'!$A$2:$ANL$35,MATCH('1617 1718 Comparison'!$A24,' Cash Num-Den_Indi'!$A$2:$A$35,0),MATCH('1617 1718 Comparison'!HV$2,' Cash Num-Den_Indi'!$A$2:$ANL$2,0))-INDEX('1617 Data'!$A$2:$AEW$35,MATCH('1617 1718 Comparison'!$A24,'1617 Data'!$A$2:$A$35,0),MATCH('1617 1718 Comparison'!HV$2,'1617 Data'!$A$2:$AEW$2,0))</f>
        <v>0</v>
      </c>
      <c r="HW24" s="440">
        <f>INDEX(' Cash Num-Den_Indi'!$A$2:$ANL$35,MATCH('1617 1718 Comparison'!$A24,' Cash Num-Den_Indi'!$A$2:$A$35,0),MATCH('1617 1718 Comparison'!HW$2,' Cash Num-Den_Indi'!$A$2:$ANL$2,0))-INDEX('1617 Data'!$A$2:$AEW$35,MATCH('1617 1718 Comparison'!$A24,'1617 Data'!$A$2:$A$35,0),MATCH('1617 1718 Comparison'!HW$2,'1617 Data'!$A$2:$AEW$2,0))</f>
        <v>0</v>
      </c>
      <c r="HX24" s="440">
        <f>INDEX(' Cash Num-Den_Indi'!$A$2:$ANL$35,MATCH('1617 1718 Comparison'!$A24,' Cash Num-Den_Indi'!$A$2:$A$35,0),MATCH('1617 1718 Comparison'!HX$2,' Cash Num-Den_Indi'!$A$2:$ANL$2,0))-INDEX('1617 Data'!$A$2:$AEW$35,MATCH('1617 1718 Comparison'!$A24,'1617 Data'!$A$2:$A$35,0),MATCH('1617 1718 Comparison'!HX$2,'1617 Data'!$A$2:$AEW$2,0))</f>
        <v>0</v>
      </c>
      <c r="HY24" s="440">
        <f>INDEX(' Cash Num-Den_Indi'!$A$2:$ANL$35,MATCH('1617 1718 Comparison'!$A24,' Cash Num-Den_Indi'!$A$2:$A$35,0),MATCH('1617 1718 Comparison'!HY$2,' Cash Num-Den_Indi'!$A$2:$ANL$2,0))-INDEX('1617 Data'!$A$2:$AEW$35,MATCH('1617 1718 Comparison'!$A24,'1617 Data'!$A$2:$A$35,0),MATCH('1617 1718 Comparison'!HY$2,'1617 Data'!$A$2:$AEW$2,0))</f>
        <v>0</v>
      </c>
      <c r="HZ24" s="440">
        <f>INDEX(' Cash Num-Den_Indi'!$A$2:$ANL$35,MATCH('1617 1718 Comparison'!$A24,' Cash Num-Den_Indi'!$A$2:$A$35,0),MATCH('1617 1718 Comparison'!HZ$2,' Cash Num-Den_Indi'!$A$2:$ANL$2,0))-INDEX('1617 Data'!$A$2:$AEW$35,MATCH('1617 1718 Comparison'!$A24,'1617 Data'!$A$2:$A$35,0),MATCH('1617 1718 Comparison'!HZ$2,'1617 Data'!$A$2:$AEW$2,0))</f>
        <v>0</v>
      </c>
      <c r="IA24" s="440">
        <f>INDEX(' Cash Num-Den_Indi'!$A$2:$ANL$35,MATCH('1617 1718 Comparison'!$A24,' Cash Num-Den_Indi'!$A$2:$A$35,0),MATCH('1617 1718 Comparison'!IA$2,' Cash Num-Den_Indi'!$A$2:$ANL$2,0))-INDEX('1617 Data'!$A$2:$AEW$35,MATCH('1617 1718 Comparison'!$A24,'1617 Data'!$A$2:$A$35,0),MATCH('1617 1718 Comparison'!IA$2,'1617 Data'!$A$2:$AEW$2,0))</f>
        <v>0</v>
      </c>
      <c r="IB24" s="440">
        <f>INDEX(' Cash Num-Den_Indi'!$A$2:$ANL$35,MATCH('1617 1718 Comparison'!$A24,' Cash Num-Den_Indi'!$A$2:$A$35,0),MATCH('1617 1718 Comparison'!IB$2,' Cash Num-Den_Indi'!$A$2:$ANL$2,0))-INDEX('1617 Data'!$A$2:$AEW$35,MATCH('1617 1718 Comparison'!$A24,'1617 Data'!$A$2:$A$35,0),MATCH('1617 1718 Comparison'!IB$2,'1617 Data'!$A$2:$AEW$2,0))</f>
        <v>0</v>
      </c>
      <c r="IC24" s="440">
        <f>INDEX(' Cash Num-Den_Indi'!$A$2:$ANL$35,MATCH('1617 1718 Comparison'!$A24,' Cash Num-Den_Indi'!$A$2:$A$35,0),MATCH('1617 1718 Comparison'!IC$2,' Cash Num-Den_Indi'!$A$2:$ANL$2,0))-INDEX('1617 Data'!$A$2:$AEW$35,MATCH('1617 1718 Comparison'!$A24,'1617 Data'!$A$2:$A$35,0),MATCH('1617 1718 Comparison'!IC$2,'1617 Data'!$A$2:$AEW$2,0))</f>
        <v>0</v>
      </c>
      <c r="ID24" s="440">
        <f>INDEX(' Cash Num-Den_Indi'!$A$2:$ANL$35,MATCH('1617 1718 Comparison'!$A24,' Cash Num-Den_Indi'!$A$2:$A$35,0),MATCH('1617 1718 Comparison'!ID$2,' Cash Num-Den_Indi'!$A$2:$ANL$2,0))-INDEX('1617 Data'!$A$2:$AEW$35,MATCH('1617 1718 Comparison'!$A24,'1617 Data'!$A$2:$A$35,0),MATCH('1617 1718 Comparison'!ID$2,'1617 Data'!$A$2:$AEW$2,0))</f>
        <v>0</v>
      </c>
      <c r="IE24" s="440">
        <f>INDEX(' Cash Num-Den_Indi'!$A$2:$ANL$35,MATCH('1617 1718 Comparison'!$A24,' Cash Num-Den_Indi'!$A$2:$A$35,0),MATCH('1617 1718 Comparison'!IE$2,' Cash Num-Den_Indi'!$A$2:$ANL$2,0))-INDEX('1617 Data'!$A$2:$AEW$35,MATCH('1617 1718 Comparison'!$A24,'1617 Data'!$A$2:$A$35,0),MATCH('1617 1718 Comparison'!IE$2,'1617 Data'!$A$2:$AEW$2,0))</f>
        <v>0</v>
      </c>
      <c r="IF24" s="440">
        <f>INDEX(' Cash Num-Den_Indi'!$A$2:$ANL$35,MATCH('1617 1718 Comparison'!$A24,' Cash Num-Den_Indi'!$A$2:$A$35,0),MATCH('1617 1718 Comparison'!IF$2,' Cash Num-Den_Indi'!$A$2:$ANL$2,0))-INDEX('1617 Data'!$A$2:$AEW$35,MATCH('1617 1718 Comparison'!$A24,'1617 Data'!$A$2:$A$35,0),MATCH('1617 1718 Comparison'!IF$2,'1617 Data'!$A$2:$AEW$2,0))</f>
        <v>0</v>
      </c>
      <c r="IG24" s="440">
        <f>INDEX(' Cash Num-Den_Indi'!$A$2:$ANL$35,MATCH('1617 1718 Comparison'!$A24,' Cash Num-Den_Indi'!$A$2:$A$35,0),MATCH('1617 1718 Comparison'!IG$2,' Cash Num-Den_Indi'!$A$2:$ANL$2,0))-INDEX('1617 Data'!$A$2:$AEW$35,MATCH('1617 1718 Comparison'!$A24,'1617 Data'!$A$2:$A$35,0),MATCH('1617 1718 Comparison'!IG$2,'1617 Data'!$A$2:$AEW$2,0))</f>
        <v>0</v>
      </c>
      <c r="IH24" s="440">
        <f>INDEX(' Cash Num-Den_Indi'!$A$2:$ANL$35,MATCH('1617 1718 Comparison'!$A24,' Cash Num-Den_Indi'!$A$2:$A$35,0),MATCH('1617 1718 Comparison'!IH$2,' Cash Num-Den_Indi'!$A$2:$ANL$2,0))-INDEX('1617 Data'!$A$2:$AEW$35,MATCH('1617 1718 Comparison'!$A24,'1617 Data'!$A$2:$A$35,0),MATCH('1617 1718 Comparison'!IH$2,'1617 Data'!$A$2:$AEW$2,0))</f>
        <v>0</v>
      </c>
      <c r="II24" s="441" t="e">
        <f>INDEX(' Cash Num-Den_Indi'!$A$2:$ANL$35,MATCH('1617 1718 Comparison'!$A24,' Cash Num-Den_Indi'!$A$2:$A$35,0),MATCH('1617 1718 Comparison'!II$2,' Cash Num-Den_Indi'!$A$2:$ANL$2,0))-INDEX('1617 Data'!$A$2:$AEW$35,MATCH('1617 1718 Comparison'!$A24,'1617 Data'!$A$2:$A$35,0),MATCH('1617 1718 Comparison'!II$2,'1617 Data'!$A$2:$AEW$2,0))</f>
        <v>#N/A</v>
      </c>
      <c r="IJ24" s="440">
        <f>INDEX(' Cash Num-Den_Indi'!$A$2:$ANL$35,MATCH('1617 1718 Comparison'!$A24,' Cash Num-Den_Indi'!$A$2:$A$35,0),MATCH('1617 1718 Comparison'!IJ$2,' Cash Num-Den_Indi'!$A$2:$ANL$2,0))-INDEX('1617 Data'!$A$2:$AEW$35,MATCH('1617 1718 Comparison'!$A24,'1617 Data'!$A$2:$A$35,0),MATCH('1617 1718 Comparison'!IJ$2,'1617 Data'!$A$2:$AEW$2,0))</f>
        <v>0</v>
      </c>
      <c r="IK24" s="440">
        <f>INDEX(' Cash Num-Den_Indi'!$A$2:$ANL$35,MATCH('1617 1718 Comparison'!$A24,' Cash Num-Den_Indi'!$A$2:$A$35,0),MATCH('1617 1718 Comparison'!IK$2,' Cash Num-Den_Indi'!$A$2:$ANL$2,0))-INDEX('1617 Data'!$A$2:$AEW$35,MATCH('1617 1718 Comparison'!$A24,'1617 Data'!$A$2:$A$35,0),MATCH('1617 1718 Comparison'!IK$2,'1617 Data'!$A$2:$AEW$2,0))</f>
        <v>0</v>
      </c>
      <c r="IL24" s="440">
        <f>INDEX(' Cash Num-Den_Indi'!$A$2:$ANL$35,MATCH('1617 1718 Comparison'!$A24,' Cash Num-Den_Indi'!$A$2:$A$35,0),MATCH('1617 1718 Comparison'!IL$2,' Cash Num-Den_Indi'!$A$2:$ANL$2,0))-INDEX('1617 Data'!$A$2:$AEW$35,MATCH('1617 1718 Comparison'!$A24,'1617 Data'!$A$2:$A$35,0),MATCH('1617 1718 Comparison'!IL$2,'1617 Data'!$A$2:$AEW$2,0))</f>
        <v>0</v>
      </c>
      <c r="IM24" s="440">
        <f>INDEX(' Cash Num-Den_Indi'!$A$2:$ANL$35,MATCH('1617 1718 Comparison'!$A24,' Cash Num-Den_Indi'!$A$2:$A$35,0),MATCH('1617 1718 Comparison'!IM$2,' Cash Num-Den_Indi'!$A$2:$ANL$2,0))-INDEX('1617 Data'!$A$2:$AEW$35,MATCH('1617 1718 Comparison'!$A24,'1617 Data'!$A$2:$A$35,0),MATCH('1617 1718 Comparison'!IM$2,'1617 Data'!$A$2:$AEW$2,0))</f>
        <v>0</v>
      </c>
      <c r="IN24" s="440">
        <f>INDEX(' Cash Num-Den_Indi'!$A$2:$ANL$35,MATCH('1617 1718 Comparison'!$A24,' Cash Num-Den_Indi'!$A$2:$A$35,0),MATCH('1617 1718 Comparison'!IN$2,' Cash Num-Den_Indi'!$A$2:$ANL$2,0))-INDEX('1617 Data'!$A$2:$AEW$35,MATCH('1617 1718 Comparison'!$A24,'1617 Data'!$A$2:$A$35,0),MATCH('1617 1718 Comparison'!IN$2,'1617 Data'!$A$2:$AEW$2,0))</f>
        <v>0</v>
      </c>
      <c r="IO24" s="441" t="e">
        <f>INDEX(' Cash Num-Den_Indi'!$A$2:$ANL$35,MATCH('1617 1718 Comparison'!$A24,' Cash Num-Den_Indi'!$A$2:$A$35,0),MATCH('1617 1718 Comparison'!IO$2,' Cash Num-Den_Indi'!$A$2:$ANL$2,0))-INDEX('1617 Data'!$A$2:$AEW$35,MATCH('1617 1718 Comparison'!$A24,'1617 Data'!$A$2:$A$35,0),MATCH('1617 1718 Comparison'!IO$2,'1617 Data'!$A$2:$AEW$2,0))</f>
        <v>#VALUE!</v>
      </c>
      <c r="IP24" s="440">
        <f>INDEX(' Cash Num-Den_Indi'!$A$2:$ANL$35,MATCH('1617 1718 Comparison'!$A24,' Cash Num-Den_Indi'!$A$2:$A$35,0),MATCH('1617 1718 Comparison'!IP$2,' Cash Num-Den_Indi'!$A$2:$ANL$2,0))-INDEX('1617 Data'!$A$2:$AEW$35,MATCH('1617 1718 Comparison'!$A24,'1617 Data'!$A$2:$A$35,0),MATCH('1617 1718 Comparison'!IP$2,'1617 Data'!$A$2:$AEW$2,0))</f>
        <v>0</v>
      </c>
      <c r="IQ24" s="440">
        <f>INDEX(' Cash Num-Den_Indi'!$A$2:$ANL$35,MATCH('1617 1718 Comparison'!$A24,' Cash Num-Den_Indi'!$A$2:$A$35,0),MATCH('1617 1718 Comparison'!IQ$2,' Cash Num-Den_Indi'!$A$2:$ANL$2,0))-INDEX('1617 Data'!$A$2:$AEW$35,MATCH('1617 1718 Comparison'!$A24,'1617 Data'!$A$2:$A$35,0),MATCH('1617 1718 Comparison'!IQ$2,'1617 Data'!$A$2:$AEW$2,0))</f>
        <v>0</v>
      </c>
      <c r="IR24" s="440">
        <f>INDEX(' Cash Num-Den_Indi'!$A$2:$ANL$35,MATCH('1617 1718 Comparison'!$A24,' Cash Num-Den_Indi'!$A$2:$A$35,0),MATCH('1617 1718 Comparison'!IR$2,' Cash Num-Den_Indi'!$A$2:$ANL$2,0))-INDEX('1617 Data'!$A$2:$AEW$35,MATCH('1617 1718 Comparison'!$A24,'1617 Data'!$A$2:$A$35,0),MATCH('1617 1718 Comparison'!IR$2,'1617 Data'!$A$2:$AEW$2,0))</f>
        <v>0</v>
      </c>
      <c r="IS24" s="440">
        <f>INDEX(' Cash Num-Den_Indi'!$A$2:$ANL$35,MATCH('1617 1718 Comparison'!$A24,' Cash Num-Den_Indi'!$A$2:$A$35,0),MATCH('1617 1718 Comparison'!IS$2,' Cash Num-Den_Indi'!$A$2:$ANL$2,0))-INDEX('1617 Data'!$A$2:$AEW$35,MATCH('1617 1718 Comparison'!$A24,'1617 Data'!$A$2:$A$35,0),MATCH('1617 1718 Comparison'!IS$2,'1617 Data'!$A$2:$AEW$2,0))</f>
        <v>0</v>
      </c>
      <c r="IT24" s="440">
        <f>INDEX(' Cash Num-Den_Indi'!$A$2:$ANL$35,MATCH('1617 1718 Comparison'!$A24,' Cash Num-Den_Indi'!$A$2:$A$35,0),MATCH('1617 1718 Comparison'!IT$2,' Cash Num-Den_Indi'!$A$2:$ANL$2,0))-INDEX('1617 Data'!$A$2:$AEW$35,MATCH('1617 1718 Comparison'!$A24,'1617 Data'!$A$2:$A$35,0),MATCH('1617 1718 Comparison'!IT$2,'1617 Data'!$A$2:$AEW$2,0))</f>
        <v>0</v>
      </c>
      <c r="IU24" s="440">
        <f>INDEX(' Cash Num-Den_Indi'!$A$2:$ANL$35,MATCH('1617 1718 Comparison'!$A24,' Cash Num-Den_Indi'!$A$2:$A$35,0),MATCH('1617 1718 Comparison'!IU$2,' Cash Num-Den_Indi'!$A$2:$ANL$2,0))-INDEX('1617 Data'!$A$2:$AEW$35,MATCH('1617 1718 Comparison'!$A24,'1617 Data'!$A$2:$A$35,0),MATCH('1617 1718 Comparison'!IU$2,'1617 Data'!$A$2:$AEW$2,0))</f>
        <v>0</v>
      </c>
      <c r="IV24" s="440">
        <f>INDEX(' Cash Num-Den_Indi'!$A$2:$ANL$35,MATCH('1617 1718 Comparison'!$A24,' Cash Num-Den_Indi'!$A$2:$A$35,0),MATCH('1617 1718 Comparison'!IV$2,' Cash Num-Den_Indi'!$A$2:$ANL$2,0))-INDEX('1617 Data'!$A$2:$AEW$35,MATCH('1617 1718 Comparison'!$A24,'1617 Data'!$A$2:$A$35,0),MATCH('1617 1718 Comparison'!IV$2,'1617 Data'!$A$2:$AEW$2,0))</f>
        <v>0</v>
      </c>
      <c r="IW24" s="441" t="e">
        <f>INDEX(' Cash Num-Den_Indi'!$A$2:$ANL$35,MATCH('1617 1718 Comparison'!$A24,' Cash Num-Den_Indi'!$A$2:$A$35,0),MATCH('1617 1718 Comparison'!IW$2,' Cash Num-Den_Indi'!$A$2:$ANL$2,0))-INDEX('1617 Data'!$A$2:$AEW$35,MATCH('1617 1718 Comparison'!$A24,'1617 Data'!$A$2:$A$35,0),MATCH('1617 1718 Comparison'!IW$2,'1617 Data'!$A$2:$AEW$2,0))</f>
        <v>#VALUE!</v>
      </c>
      <c r="IX24" s="440">
        <f>INDEX(' Cash Num-Den_Indi'!$A$2:$ANL$35,MATCH('1617 1718 Comparison'!$A24,' Cash Num-Den_Indi'!$A$2:$A$35,0),MATCH('1617 1718 Comparison'!IX$2,' Cash Num-Den_Indi'!$A$2:$ANL$2,0))-INDEX('1617 Data'!$A$2:$AEW$35,MATCH('1617 1718 Comparison'!$A24,'1617 Data'!$A$2:$A$35,0),MATCH('1617 1718 Comparison'!IX$2,'1617 Data'!$A$2:$AEW$2,0))</f>
        <v>0</v>
      </c>
      <c r="IY24" s="440">
        <f>INDEX(' Cash Num-Den_Indi'!$A$2:$ANL$35,MATCH('1617 1718 Comparison'!$A24,' Cash Num-Den_Indi'!$A$2:$A$35,0),MATCH('1617 1718 Comparison'!IY$2,' Cash Num-Den_Indi'!$A$2:$ANL$2,0))-INDEX('1617 Data'!$A$2:$AEW$35,MATCH('1617 1718 Comparison'!$A24,'1617 Data'!$A$2:$A$35,0),MATCH('1617 1718 Comparison'!IY$2,'1617 Data'!$A$2:$AEW$2,0))</f>
        <v>0</v>
      </c>
      <c r="IZ24" s="440">
        <f>INDEX(' Cash Num-Den_Indi'!$A$2:$ANL$35,MATCH('1617 1718 Comparison'!$A24,' Cash Num-Den_Indi'!$A$2:$A$35,0),MATCH('1617 1718 Comparison'!IZ$2,' Cash Num-Den_Indi'!$A$2:$ANL$2,0))-INDEX('1617 Data'!$A$2:$AEW$35,MATCH('1617 1718 Comparison'!$A24,'1617 Data'!$A$2:$A$35,0),MATCH('1617 1718 Comparison'!IZ$2,'1617 Data'!$A$2:$AEW$2,0))</f>
        <v>0</v>
      </c>
      <c r="JA24" s="440">
        <f>INDEX(' Cash Num-Den_Indi'!$A$2:$ANL$35,MATCH('1617 1718 Comparison'!$A24,' Cash Num-Den_Indi'!$A$2:$A$35,0),MATCH('1617 1718 Comparison'!JA$2,' Cash Num-Den_Indi'!$A$2:$ANL$2,0))-INDEX('1617 Data'!$A$2:$AEW$35,MATCH('1617 1718 Comparison'!$A24,'1617 Data'!$A$2:$A$35,0),MATCH('1617 1718 Comparison'!JA$2,'1617 Data'!$A$2:$AEW$2,0))</f>
        <v>0</v>
      </c>
      <c r="JB24" s="440">
        <f>INDEX(' Cash Num-Den_Indi'!$A$2:$ANL$35,MATCH('1617 1718 Comparison'!$A24,' Cash Num-Den_Indi'!$A$2:$A$35,0),MATCH('1617 1718 Comparison'!JB$2,' Cash Num-Den_Indi'!$A$2:$ANL$2,0))-INDEX('1617 Data'!$A$2:$AEW$35,MATCH('1617 1718 Comparison'!$A24,'1617 Data'!$A$2:$A$35,0),MATCH('1617 1718 Comparison'!JB$2,'1617 Data'!$A$2:$AEW$2,0))</f>
        <v>0</v>
      </c>
      <c r="JC24" s="440">
        <f>INDEX(' Cash Num-Den_Indi'!$A$2:$ANL$35,MATCH('1617 1718 Comparison'!$A24,' Cash Num-Den_Indi'!$A$2:$A$35,0),MATCH('1617 1718 Comparison'!JC$2,' Cash Num-Den_Indi'!$A$2:$ANL$2,0))-INDEX('1617 Data'!$A$2:$AEW$35,MATCH('1617 1718 Comparison'!$A24,'1617 Data'!$A$2:$A$35,0),MATCH('1617 1718 Comparison'!JC$2,'1617 Data'!$A$2:$AEW$2,0))</f>
        <v>0</v>
      </c>
      <c r="JD24" s="440">
        <f>INDEX(' Cash Num-Den_Indi'!$A$2:$ANL$35,MATCH('1617 1718 Comparison'!$A24,' Cash Num-Den_Indi'!$A$2:$A$35,0),MATCH('1617 1718 Comparison'!JD$2,' Cash Num-Den_Indi'!$A$2:$ANL$2,0))-INDEX('1617 Data'!$A$2:$AEW$35,MATCH('1617 1718 Comparison'!$A24,'1617 Data'!$A$2:$A$35,0),MATCH('1617 1718 Comparison'!JD$2,'1617 Data'!$A$2:$AEW$2,0))</f>
        <v>0</v>
      </c>
      <c r="JE24" s="440">
        <f>INDEX(' Cash Num-Den_Indi'!$A$2:$ANL$35,MATCH('1617 1718 Comparison'!$A24,' Cash Num-Den_Indi'!$A$2:$A$35,0),MATCH('1617 1718 Comparison'!JE$2,' Cash Num-Den_Indi'!$A$2:$ANL$2,0))-INDEX('1617 Data'!$A$2:$AEW$35,MATCH('1617 1718 Comparison'!$A24,'1617 Data'!$A$2:$A$35,0),MATCH('1617 1718 Comparison'!JE$2,'1617 Data'!$A$2:$AEW$2,0))</f>
        <v>0</v>
      </c>
      <c r="JF24" s="440">
        <f>INDEX(' Cash Num-Den_Indi'!$A$2:$ANL$35,MATCH('1617 1718 Comparison'!$A24,' Cash Num-Den_Indi'!$A$2:$A$35,0),MATCH('1617 1718 Comparison'!JF$2,' Cash Num-Den_Indi'!$A$2:$ANL$2,0))-INDEX('1617 Data'!$A$2:$AEW$35,MATCH('1617 1718 Comparison'!$A24,'1617 Data'!$A$2:$A$35,0),MATCH('1617 1718 Comparison'!JF$2,'1617 Data'!$A$2:$AEW$2,0))</f>
        <v>0</v>
      </c>
      <c r="JG24" s="440">
        <f>INDEX(' Cash Num-Den_Indi'!$A$2:$ANL$35,MATCH('1617 1718 Comparison'!$A24,' Cash Num-Den_Indi'!$A$2:$A$35,0),MATCH('1617 1718 Comparison'!JG$2,' Cash Num-Den_Indi'!$A$2:$ANL$2,0))-INDEX('1617 Data'!$A$2:$AEW$35,MATCH('1617 1718 Comparison'!$A24,'1617 Data'!$A$2:$A$35,0),MATCH('1617 1718 Comparison'!JG$2,'1617 Data'!$A$2:$AEW$2,0))</f>
        <v>0</v>
      </c>
      <c r="JH24" s="440">
        <f>INDEX(' Cash Num-Den_Indi'!$A$2:$ANL$35,MATCH('1617 1718 Comparison'!$A24,' Cash Num-Den_Indi'!$A$2:$A$35,0),MATCH('1617 1718 Comparison'!JH$2,' Cash Num-Den_Indi'!$A$2:$ANL$2,0))-INDEX('1617 Data'!$A$2:$AEW$35,MATCH('1617 1718 Comparison'!$A24,'1617 Data'!$A$2:$A$35,0),MATCH('1617 1718 Comparison'!JH$2,'1617 Data'!$A$2:$AEW$2,0))</f>
        <v>0</v>
      </c>
      <c r="JI24" s="440">
        <f>INDEX(' Cash Num-Den_Indi'!$A$2:$ANL$35,MATCH('1617 1718 Comparison'!$A24,' Cash Num-Den_Indi'!$A$2:$A$35,0),MATCH('1617 1718 Comparison'!JI$2,' Cash Num-Den_Indi'!$A$2:$ANL$2,0))-INDEX('1617 Data'!$A$2:$AEW$35,MATCH('1617 1718 Comparison'!$A24,'1617 Data'!$A$2:$A$35,0),MATCH('1617 1718 Comparison'!JI$2,'1617 Data'!$A$2:$AEW$2,0))</f>
        <v>0</v>
      </c>
      <c r="JJ24" s="440">
        <f>INDEX(' Cash Num-Den_Indi'!$A$2:$ANL$35,MATCH('1617 1718 Comparison'!$A24,' Cash Num-Den_Indi'!$A$2:$A$35,0),MATCH('1617 1718 Comparison'!JJ$2,' Cash Num-Den_Indi'!$A$2:$ANL$2,0))-INDEX('1617 Data'!$A$2:$AEW$35,MATCH('1617 1718 Comparison'!$A24,'1617 Data'!$A$2:$A$35,0),MATCH('1617 1718 Comparison'!JJ$2,'1617 Data'!$A$2:$AEW$2,0))</f>
        <v>0</v>
      </c>
      <c r="JK24" s="440">
        <f>INDEX(' Cash Num-Den_Indi'!$A$2:$ANL$35,MATCH('1617 1718 Comparison'!$A24,' Cash Num-Den_Indi'!$A$2:$A$35,0),MATCH('1617 1718 Comparison'!JK$2,' Cash Num-Den_Indi'!$A$2:$ANL$2,0))-INDEX('1617 Data'!$A$2:$AEW$35,MATCH('1617 1718 Comparison'!$A24,'1617 Data'!$A$2:$A$35,0),MATCH('1617 1718 Comparison'!JK$2,'1617 Data'!$A$2:$AEW$2,0))</f>
        <v>0</v>
      </c>
      <c r="JL24" s="440">
        <f>INDEX(' Cash Num-Den_Indi'!$A$2:$ANL$35,MATCH('1617 1718 Comparison'!$A24,' Cash Num-Den_Indi'!$A$2:$A$35,0),MATCH('1617 1718 Comparison'!JL$2,' Cash Num-Den_Indi'!$A$2:$ANL$2,0))-INDEX('1617 Data'!$A$2:$AEW$35,MATCH('1617 1718 Comparison'!$A24,'1617 Data'!$A$2:$A$35,0),MATCH('1617 1718 Comparison'!JL$2,'1617 Data'!$A$2:$AEW$2,0))</f>
        <v>0</v>
      </c>
      <c r="JM24" s="440">
        <f>INDEX(' Cash Num-Den_Indi'!$A$2:$ANL$35,MATCH('1617 1718 Comparison'!$A24,' Cash Num-Den_Indi'!$A$2:$A$35,0),MATCH('1617 1718 Comparison'!JM$2,' Cash Num-Den_Indi'!$A$2:$ANL$2,0))-INDEX('1617 Data'!$A$2:$AEW$35,MATCH('1617 1718 Comparison'!$A24,'1617 Data'!$A$2:$A$35,0),MATCH('1617 1718 Comparison'!JM$2,'1617 Data'!$A$2:$AEW$2,0))</f>
        <v>0</v>
      </c>
      <c r="JN24" s="440">
        <f>INDEX(' Cash Num-Den_Indi'!$A$2:$ANL$35,MATCH('1617 1718 Comparison'!$A24,' Cash Num-Den_Indi'!$A$2:$A$35,0),MATCH('1617 1718 Comparison'!JN$2,' Cash Num-Den_Indi'!$A$2:$ANL$2,0))-INDEX('1617 Data'!$A$2:$AEW$35,MATCH('1617 1718 Comparison'!$A24,'1617 Data'!$A$2:$A$35,0),MATCH('1617 1718 Comparison'!JN$2,'1617 Data'!$A$2:$AEW$2,0))</f>
        <v>0</v>
      </c>
      <c r="JO24" s="440">
        <f>INDEX(' Cash Num-Den_Indi'!$A$2:$ANL$35,MATCH('1617 1718 Comparison'!$A24,' Cash Num-Den_Indi'!$A$2:$A$35,0),MATCH('1617 1718 Comparison'!JO$2,' Cash Num-Den_Indi'!$A$2:$ANL$2,0))-INDEX('1617 Data'!$A$2:$AEW$35,MATCH('1617 1718 Comparison'!$A24,'1617 Data'!$A$2:$A$35,0),MATCH('1617 1718 Comparison'!JO$2,'1617 Data'!$A$2:$AEW$2,0))</f>
        <v>0</v>
      </c>
      <c r="JP24" s="440">
        <f>INDEX(' Cash Num-Den_Indi'!$A$2:$ANL$35,MATCH('1617 1718 Comparison'!$A24,' Cash Num-Den_Indi'!$A$2:$A$35,0),MATCH('1617 1718 Comparison'!JP$2,' Cash Num-Den_Indi'!$A$2:$ANL$2,0))-INDEX('1617 Data'!$A$2:$AEW$35,MATCH('1617 1718 Comparison'!$A24,'1617 Data'!$A$2:$A$35,0),MATCH('1617 1718 Comparison'!JP$2,'1617 Data'!$A$2:$AEW$2,0))</f>
        <v>0</v>
      </c>
      <c r="JQ24" s="440">
        <f>INDEX(' Cash Num-Den_Indi'!$A$2:$ANL$35,MATCH('1617 1718 Comparison'!$A24,' Cash Num-Den_Indi'!$A$2:$A$35,0),MATCH('1617 1718 Comparison'!JQ$2,' Cash Num-Den_Indi'!$A$2:$ANL$2,0))-INDEX('1617 Data'!$A$2:$AEW$35,MATCH('1617 1718 Comparison'!$A24,'1617 Data'!$A$2:$A$35,0),MATCH('1617 1718 Comparison'!JQ$2,'1617 Data'!$A$2:$AEW$2,0))</f>
        <v>0</v>
      </c>
      <c r="JR24" s="440">
        <f>INDEX(' Cash Num-Den_Indi'!$A$2:$ANL$35,MATCH('1617 1718 Comparison'!$A24,' Cash Num-Den_Indi'!$A$2:$A$35,0),MATCH('1617 1718 Comparison'!JR$2,' Cash Num-Den_Indi'!$A$2:$ANL$2,0))-INDEX('1617 Data'!$A$2:$AEW$35,MATCH('1617 1718 Comparison'!$A24,'1617 Data'!$A$2:$A$35,0),MATCH('1617 1718 Comparison'!JR$2,'1617 Data'!$A$2:$AEW$2,0))</f>
        <v>0</v>
      </c>
      <c r="JS24" s="441" t="e">
        <f>INDEX(' Cash Num-Den_Indi'!$A$2:$ANL$35,MATCH('1617 1718 Comparison'!$A24,' Cash Num-Den_Indi'!$A$2:$A$35,0),MATCH('1617 1718 Comparison'!JS$2,' Cash Num-Den_Indi'!$A$2:$ANL$2,0))-INDEX('1617 Data'!$A$2:$AEW$35,MATCH('1617 1718 Comparison'!$A24,'1617 Data'!$A$2:$A$35,0),MATCH('1617 1718 Comparison'!JS$2,'1617 Data'!$A$2:$AEW$2,0))</f>
        <v>#N/A</v>
      </c>
      <c r="JT24" s="441" t="e">
        <f>INDEX(' Cash Num-Den_Indi'!$A$2:$ANL$35,MATCH('1617 1718 Comparison'!$A24,' Cash Num-Den_Indi'!$A$2:$A$35,0),MATCH('1617 1718 Comparison'!JT$2,' Cash Num-Den_Indi'!$A$2:$ANL$2,0))-INDEX('1617 Data'!$A$2:$AEW$35,MATCH('1617 1718 Comparison'!$A24,'1617 Data'!$A$2:$A$35,0),MATCH('1617 1718 Comparison'!JT$2,'1617 Data'!$A$2:$AEW$2,0))</f>
        <v>#N/A</v>
      </c>
      <c r="JU24" s="441" t="e">
        <f>INDEX(' Cash Num-Den_Indi'!$A$2:$ANL$35,MATCH('1617 1718 Comparison'!$A24,' Cash Num-Den_Indi'!$A$2:$A$35,0),MATCH('1617 1718 Comparison'!JU$2,' Cash Num-Den_Indi'!$A$2:$ANL$2,0))-INDEX('1617 Data'!$A$2:$AEW$35,MATCH('1617 1718 Comparison'!$A24,'1617 Data'!$A$2:$A$35,0),MATCH('1617 1718 Comparison'!JU$2,'1617 Data'!$A$2:$AEW$2,0))</f>
        <v>#N/A</v>
      </c>
      <c r="JV24" s="440">
        <f>INDEX(' Cash Num-Den_Indi'!$A$2:$ANL$35,MATCH('1617 1718 Comparison'!$A24,' Cash Num-Den_Indi'!$A$2:$A$35,0),MATCH('1617 1718 Comparison'!JV$2,' Cash Num-Den_Indi'!$A$2:$ANL$2,0))-INDEX('1617 Data'!$A$2:$AEW$35,MATCH('1617 1718 Comparison'!$A24,'1617 Data'!$A$2:$A$35,0),MATCH('1617 1718 Comparison'!JV$2,'1617 Data'!$A$2:$AEW$2,0))</f>
        <v>0</v>
      </c>
      <c r="JW24" s="441" t="e">
        <f>INDEX(' Cash Num-Den_Indi'!$A$2:$ANL$35,MATCH('1617 1718 Comparison'!$A24,' Cash Num-Den_Indi'!$A$2:$A$35,0),MATCH('1617 1718 Comparison'!JW$2,' Cash Num-Den_Indi'!$A$2:$ANL$2,0))-INDEX('1617 Data'!$A$2:$AEW$35,MATCH('1617 1718 Comparison'!$A24,'1617 Data'!$A$2:$A$35,0),MATCH('1617 1718 Comparison'!JW$2,'1617 Data'!$A$2:$AEW$2,0))</f>
        <v>#N/A</v>
      </c>
      <c r="JX24" s="441" t="e">
        <f>INDEX(' Cash Num-Den_Indi'!$A$2:$ANL$35,MATCH('1617 1718 Comparison'!$A24,' Cash Num-Den_Indi'!$A$2:$A$35,0),MATCH('1617 1718 Comparison'!JX$2,' Cash Num-Den_Indi'!$A$2:$ANL$2,0))-INDEX('1617 Data'!$A$2:$AEW$35,MATCH('1617 1718 Comparison'!$A24,'1617 Data'!$A$2:$A$35,0),MATCH('1617 1718 Comparison'!JX$2,'1617 Data'!$A$2:$AEW$2,0))</f>
        <v>#N/A</v>
      </c>
      <c r="JY24" s="440">
        <f>INDEX(' Cash Num-Den_Indi'!$A$2:$ANL$35,MATCH('1617 1718 Comparison'!$A24,' Cash Num-Den_Indi'!$A$2:$A$35,0),MATCH('1617 1718 Comparison'!JY$2,' Cash Num-Den_Indi'!$A$2:$ANL$2,0))-INDEX('1617 Data'!$A$2:$AEW$35,MATCH('1617 1718 Comparison'!$A24,'1617 Data'!$A$2:$A$35,0),MATCH('1617 1718 Comparison'!JY$2,'1617 Data'!$A$2:$AEW$2,0))</f>
        <v>0</v>
      </c>
      <c r="JZ24" s="441" t="e">
        <f>INDEX(' Cash Num-Den_Indi'!$A$2:$ANL$35,MATCH('1617 1718 Comparison'!$A24,' Cash Num-Den_Indi'!$A$2:$A$35,0),MATCH('1617 1718 Comparison'!JZ$2,' Cash Num-Den_Indi'!$A$2:$ANL$2,0))-INDEX('1617 Data'!$A$2:$AEW$35,MATCH('1617 1718 Comparison'!$A24,'1617 Data'!$A$2:$A$35,0),MATCH('1617 1718 Comparison'!JZ$2,'1617 Data'!$A$2:$AEW$2,0))</f>
        <v>#N/A</v>
      </c>
      <c r="KA24" s="441" t="e">
        <f>INDEX(' Cash Num-Den_Indi'!$A$2:$ANL$35,MATCH('1617 1718 Comparison'!$A24,' Cash Num-Den_Indi'!$A$2:$A$35,0),MATCH('1617 1718 Comparison'!KA$2,' Cash Num-Den_Indi'!$A$2:$ANL$2,0))-INDEX('1617 Data'!$A$2:$AEW$35,MATCH('1617 1718 Comparison'!$A24,'1617 Data'!$A$2:$A$35,0),MATCH('1617 1718 Comparison'!KA$2,'1617 Data'!$A$2:$AEW$2,0))</f>
        <v>#N/A</v>
      </c>
      <c r="KB24" s="440">
        <f>INDEX(' Cash Num-Den_Indi'!$A$2:$ANL$35,MATCH('1617 1718 Comparison'!$A24,' Cash Num-Den_Indi'!$A$2:$A$35,0),MATCH('1617 1718 Comparison'!KB$2,' Cash Num-Den_Indi'!$A$2:$ANL$2,0))-INDEX('1617 Data'!$A$2:$AEW$35,MATCH('1617 1718 Comparison'!$A24,'1617 Data'!$A$2:$A$35,0),MATCH('1617 1718 Comparison'!KB$2,'1617 Data'!$A$2:$AEW$2,0))</f>
        <v>0</v>
      </c>
      <c r="KC24" s="441" t="e">
        <f>INDEX(' Cash Num-Den_Indi'!$A$2:$ANL$35,MATCH('1617 1718 Comparison'!$A24,' Cash Num-Den_Indi'!$A$2:$A$35,0),MATCH('1617 1718 Comparison'!KC$2,' Cash Num-Den_Indi'!$A$2:$ANL$2,0))-INDEX('1617 Data'!$A$2:$AEW$35,MATCH('1617 1718 Comparison'!$A24,'1617 Data'!$A$2:$A$35,0),MATCH('1617 1718 Comparison'!KC$2,'1617 Data'!$A$2:$AEW$2,0))</f>
        <v>#N/A</v>
      </c>
      <c r="KD24" s="441" t="e">
        <f>INDEX(' Cash Num-Den_Indi'!$A$2:$ANL$35,MATCH('1617 1718 Comparison'!$A24,' Cash Num-Den_Indi'!$A$2:$A$35,0),MATCH('1617 1718 Comparison'!KD$2,' Cash Num-Den_Indi'!$A$2:$ANL$2,0))-INDEX('1617 Data'!$A$2:$AEW$35,MATCH('1617 1718 Comparison'!$A24,'1617 Data'!$A$2:$A$35,0),MATCH('1617 1718 Comparison'!KD$2,'1617 Data'!$A$2:$AEW$2,0))</f>
        <v>#N/A</v>
      </c>
      <c r="KE24" s="440">
        <f>INDEX(' Cash Num-Den_Indi'!$A$2:$ANL$35,MATCH('1617 1718 Comparison'!$A24,' Cash Num-Den_Indi'!$A$2:$A$35,0),MATCH('1617 1718 Comparison'!KE$2,' Cash Num-Den_Indi'!$A$2:$ANL$2,0))-INDEX('1617 Data'!$A$2:$AEW$35,MATCH('1617 1718 Comparison'!$A24,'1617 Data'!$A$2:$A$35,0),MATCH('1617 1718 Comparison'!KE$2,'1617 Data'!$A$2:$AEW$2,0))</f>
        <v>0</v>
      </c>
      <c r="KF24" s="441" t="e">
        <f>INDEX(' Cash Num-Den_Indi'!$A$2:$ANL$35,MATCH('1617 1718 Comparison'!$A24,' Cash Num-Den_Indi'!$A$2:$A$35,0),MATCH('1617 1718 Comparison'!KF$2,' Cash Num-Den_Indi'!$A$2:$ANL$2,0))-INDEX('1617 Data'!$A$2:$AEW$35,MATCH('1617 1718 Comparison'!$A24,'1617 Data'!$A$2:$A$35,0),MATCH('1617 1718 Comparison'!KF$2,'1617 Data'!$A$2:$AEW$2,0))</f>
        <v>#N/A</v>
      </c>
      <c r="KG24" s="441" t="e">
        <f>INDEX(' Cash Num-Den_Indi'!$A$2:$ANL$35,MATCH('1617 1718 Comparison'!$A24,' Cash Num-Den_Indi'!$A$2:$A$35,0),MATCH('1617 1718 Comparison'!KG$2,' Cash Num-Den_Indi'!$A$2:$ANL$2,0))-INDEX('1617 Data'!$A$2:$AEW$35,MATCH('1617 1718 Comparison'!$A24,'1617 Data'!$A$2:$A$35,0),MATCH('1617 1718 Comparison'!KG$2,'1617 Data'!$A$2:$AEW$2,0))</f>
        <v>#N/A</v>
      </c>
      <c r="KH24" s="440">
        <f>INDEX(' Cash Num-Den_Indi'!$A$2:$ANL$35,MATCH('1617 1718 Comparison'!$A24,' Cash Num-Den_Indi'!$A$2:$A$35,0),MATCH('1617 1718 Comparison'!KH$2,' Cash Num-Den_Indi'!$A$2:$ANL$2,0))-INDEX('1617 Data'!$A$2:$AEW$35,MATCH('1617 1718 Comparison'!$A24,'1617 Data'!$A$2:$A$35,0),MATCH('1617 1718 Comparison'!KH$2,'1617 Data'!$A$2:$AEW$2,0))</f>
        <v>0</v>
      </c>
      <c r="KI24" s="441" t="e">
        <f>INDEX(' Cash Num-Den_Indi'!$A$2:$ANL$35,MATCH('1617 1718 Comparison'!$A24,' Cash Num-Den_Indi'!$A$2:$A$35,0),MATCH('1617 1718 Comparison'!KI$2,' Cash Num-Den_Indi'!$A$2:$ANL$2,0))-INDEX('1617 Data'!$A$2:$AEW$35,MATCH('1617 1718 Comparison'!$A24,'1617 Data'!$A$2:$A$35,0),MATCH('1617 1718 Comparison'!KI$2,'1617 Data'!$A$2:$AEW$2,0))</f>
        <v>#N/A</v>
      </c>
      <c r="KJ24" s="441" t="e">
        <f>INDEX(' Cash Num-Den_Indi'!$A$2:$ANL$35,MATCH('1617 1718 Comparison'!$A24,' Cash Num-Den_Indi'!$A$2:$A$35,0),MATCH('1617 1718 Comparison'!KJ$2,' Cash Num-Den_Indi'!$A$2:$ANL$2,0))-INDEX('1617 Data'!$A$2:$AEW$35,MATCH('1617 1718 Comparison'!$A24,'1617 Data'!$A$2:$A$35,0),MATCH('1617 1718 Comparison'!KJ$2,'1617 Data'!$A$2:$AEW$2,0))</f>
        <v>#N/A</v>
      </c>
      <c r="KK24" s="440">
        <f>INDEX(' Cash Num-Den_Indi'!$A$2:$ANL$35,MATCH('1617 1718 Comparison'!$A24,' Cash Num-Den_Indi'!$A$2:$A$35,0),MATCH('1617 1718 Comparison'!KK$2,' Cash Num-Den_Indi'!$A$2:$ANL$2,0))-INDEX('1617 Data'!$A$2:$AEW$35,MATCH('1617 1718 Comparison'!$A24,'1617 Data'!$A$2:$A$35,0),MATCH('1617 1718 Comparison'!KK$2,'1617 Data'!$A$2:$AEW$2,0))</f>
        <v>0</v>
      </c>
      <c r="KL24" s="441" t="e">
        <f>INDEX(' Cash Num-Den_Indi'!$A$2:$ANL$35,MATCH('1617 1718 Comparison'!$A24,' Cash Num-Den_Indi'!$A$2:$A$35,0),MATCH('1617 1718 Comparison'!KL$2,' Cash Num-Den_Indi'!$A$2:$ANL$2,0))-INDEX('1617 Data'!$A$2:$AEW$35,MATCH('1617 1718 Comparison'!$A24,'1617 Data'!$A$2:$A$35,0),MATCH('1617 1718 Comparison'!KL$2,'1617 Data'!$A$2:$AEW$2,0))</f>
        <v>#N/A</v>
      </c>
      <c r="KM24" s="441" t="e">
        <f>INDEX(' Cash Num-Den_Indi'!$A$2:$ANL$35,MATCH('1617 1718 Comparison'!$A24,' Cash Num-Den_Indi'!$A$2:$A$35,0),MATCH('1617 1718 Comparison'!KM$2,' Cash Num-Den_Indi'!$A$2:$ANL$2,0))-INDEX('1617 Data'!$A$2:$AEW$35,MATCH('1617 1718 Comparison'!$A24,'1617 Data'!$A$2:$A$35,0),MATCH('1617 1718 Comparison'!KM$2,'1617 Data'!$A$2:$AEW$2,0))</f>
        <v>#N/A</v>
      </c>
      <c r="KN24" s="440">
        <f>INDEX(' Cash Num-Den_Indi'!$A$2:$ANL$35,MATCH('1617 1718 Comparison'!$A24,' Cash Num-Den_Indi'!$A$2:$A$35,0),MATCH('1617 1718 Comparison'!KN$2,' Cash Num-Den_Indi'!$A$2:$ANL$2,0))-INDEX('1617 Data'!$A$2:$AEW$35,MATCH('1617 1718 Comparison'!$A24,'1617 Data'!$A$2:$A$35,0),MATCH('1617 1718 Comparison'!KN$2,'1617 Data'!$A$2:$AEW$2,0))</f>
        <v>0</v>
      </c>
      <c r="KO24" s="441" t="e">
        <f>INDEX(' Cash Num-Den_Indi'!$A$2:$ANL$35,MATCH('1617 1718 Comparison'!$A24,' Cash Num-Den_Indi'!$A$2:$A$35,0),MATCH('1617 1718 Comparison'!KO$2,' Cash Num-Den_Indi'!$A$2:$ANL$2,0))-INDEX('1617 Data'!$A$2:$AEW$35,MATCH('1617 1718 Comparison'!$A24,'1617 Data'!$A$2:$A$35,0),MATCH('1617 1718 Comparison'!KO$2,'1617 Data'!$A$2:$AEW$2,0))</f>
        <v>#N/A</v>
      </c>
      <c r="KP24" s="441" t="e">
        <f>INDEX(' Cash Num-Den_Indi'!$A$2:$ANL$35,MATCH('1617 1718 Comparison'!$A24,' Cash Num-Den_Indi'!$A$2:$A$35,0),MATCH('1617 1718 Comparison'!KP$2,' Cash Num-Den_Indi'!$A$2:$ANL$2,0))-INDEX('1617 Data'!$A$2:$AEW$35,MATCH('1617 1718 Comparison'!$A24,'1617 Data'!$A$2:$A$35,0),MATCH('1617 1718 Comparison'!KP$2,'1617 Data'!$A$2:$AEW$2,0))</f>
        <v>#N/A</v>
      </c>
      <c r="KQ24" s="441" t="e">
        <f>INDEX(' Cash Num-Den_Indi'!$A$2:$ANL$35,MATCH('1617 1718 Comparison'!$A24,' Cash Num-Den_Indi'!$A$2:$A$35,0),MATCH('1617 1718 Comparison'!KQ$2,' Cash Num-Den_Indi'!$A$2:$ANL$2,0))-INDEX('1617 Data'!$A$2:$AEW$35,MATCH('1617 1718 Comparison'!$A24,'1617 Data'!$A$2:$A$35,0),MATCH('1617 1718 Comparison'!KQ$2,'1617 Data'!$A$2:$AEW$2,0))</f>
        <v>#N/A</v>
      </c>
      <c r="KR24" s="441" t="e">
        <f>INDEX(' Cash Num-Den_Indi'!$A$2:$ANL$35,MATCH('1617 1718 Comparison'!$A24,' Cash Num-Den_Indi'!$A$2:$A$35,0),MATCH('1617 1718 Comparison'!KR$2,' Cash Num-Den_Indi'!$A$2:$ANL$2,0))-INDEX('1617 Data'!$A$2:$AEW$35,MATCH('1617 1718 Comparison'!$A24,'1617 Data'!$A$2:$A$35,0),MATCH('1617 1718 Comparison'!KR$2,'1617 Data'!$A$2:$AEW$2,0))</f>
        <v>#N/A</v>
      </c>
      <c r="KS24" s="441" t="e">
        <f>INDEX(' Cash Num-Den_Indi'!$A$2:$ANL$35,MATCH('1617 1718 Comparison'!$A24,' Cash Num-Den_Indi'!$A$2:$A$35,0),MATCH('1617 1718 Comparison'!KS$2,' Cash Num-Den_Indi'!$A$2:$ANL$2,0))-INDEX('1617 Data'!$A$2:$AEW$35,MATCH('1617 1718 Comparison'!$A24,'1617 Data'!$A$2:$A$35,0),MATCH('1617 1718 Comparison'!KS$2,'1617 Data'!$A$2:$AEW$2,0))</f>
        <v>#N/A</v>
      </c>
      <c r="KT24" s="440">
        <f>INDEX(' Cash Num-Den_Indi'!$A$2:$ANL$35,MATCH('1617 1718 Comparison'!$A24,' Cash Num-Den_Indi'!$A$2:$A$35,0),MATCH('1617 1718 Comparison'!KT$2,' Cash Num-Den_Indi'!$A$2:$ANL$2,0))-INDEX('1617 Data'!$A$2:$AEW$35,MATCH('1617 1718 Comparison'!$A24,'1617 Data'!$A$2:$A$35,0),MATCH('1617 1718 Comparison'!KT$2,'1617 Data'!$A$2:$AEW$2,0))</f>
        <v>0</v>
      </c>
      <c r="KU24" s="441" t="e">
        <f>INDEX(' Cash Num-Den_Indi'!$A$2:$ANL$35,MATCH('1617 1718 Comparison'!$A24,' Cash Num-Den_Indi'!$A$2:$A$35,0),MATCH('1617 1718 Comparison'!KU$2,' Cash Num-Den_Indi'!$A$2:$ANL$2,0))-INDEX('1617 Data'!$A$2:$AEW$35,MATCH('1617 1718 Comparison'!$A24,'1617 Data'!$A$2:$A$35,0),MATCH('1617 1718 Comparison'!KU$2,'1617 Data'!$A$2:$AEW$2,0))</f>
        <v>#N/A</v>
      </c>
      <c r="KV24" s="441" t="e">
        <f>INDEX(' Cash Num-Den_Indi'!$A$2:$ANL$35,MATCH('1617 1718 Comparison'!$A24,' Cash Num-Den_Indi'!$A$2:$A$35,0),MATCH('1617 1718 Comparison'!KV$2,' Cash Num-Den_Indi'!$A$2:$ANL$2,0))-INDEX('1617 Data'!$A$2:$AEW$35,MATCH('1617 1718 Comparison'!$A24,'1617 Data'!$A$2:$A$35,0),MATCH('1617 1718 Comparison'!KV$2,'1617 Data'!$A$2:$AEW$2,0))</f>
        <v>#N/A</v>
      </c>
      <c r="KW24" s="440">
        <f>INDEX(' Cash Num-Den_Indi'!$A$2:$ANL$35,MATCH('1617 1718 Comparison'!$A24,' Cash Num-Den_Indi'!$A$2:$A$35,0),MATCH('1617 1718 Comparison'!KW$2,' Cash Num-Den_Indi'!$A$2:$ANL$2,0))-INDEX('1617 Data'!$A$2:$AEW$35,MATCH('1617 1718 Comparison'!$A24,'1617 Data'!$A$2:$A$35,0),MATCH('1617 1718 Comparison'!KW$2,'1617 Data'!$A$2:$AEW$2,0))</f>
        <v>0</v>
      </c>
      <c r="KX24" s="441" t="e">
        <f>INDEX(' Cash Num-Den_Indi'!$A$2:$ANL$35,MATCH('1617 1718 Comparison'!$A24,' Cash Num-Den_Indi'!$A$2:$A$35,0),MATCH('1617 1718 Comparison'!KX$2,' Cash Num-Den_Indi'!$A$2:$ANL$2,0))-INDEX('1617 Data'!$A$2:$AEW$35,MATCH('1617 1718 Comparison'!$A24,'1617 Data'!$A$2:$A$35,0),MATCH('1617 1718 Comparison'!KX$2,'1617 Data'!$A$2:$AEW$2,0))</f>
        <v>#N/A</v>
      </c>
      <c r="KY24" s="441" t="e">
        <f>INDEX(' Cash Num-Den_Indi'!$A$2:$ANL$35,MATCH('1617 1718 Comparison'!$A24,' Cash Num-Den_Indi'!$A$2:$A$35,0),MATCH('1617 1718 Comparison'!KY$2,' Cash Num-Den_Indi'!$A$2:$ANL$2,0))-INDEX('1617 Data'!$A$2:$AEW$35,MATCH('1617 1718 Comparison'!$A24,'1617 Data'!$A$2:$A$35,0),MATCH('1617 1718 Comparison'!KY$2,'1617 Data'!$A$2:$AEW$2,0))</f>
        <v>#N/A</v>
      </c>
      <c r="KZ24" s="441" t="e">
        <f>INDEX(' Cash Num-Den_Indi'!$A$2:$ANL$35,MATCH('1617 1718 Comparison'!$A24,' Cash Num-Den_Indi'!$A$2:$A$35,0),MATCH('1617 1718 Comparison'!KZ$2,' Cash Num-Den_Indi'!$A$2:$ANL$2,0))-INDEX('1617 Data'!$A$2:$AEW$35,MATCH('1617 1718 Comparison'!$A24,'1617 Data'!$A$2:$A$35,0),MATCH('1617 1718 Comparison'!KZ$2,'1617 Data'!$A$2:$AEW$2,0))</f>
        <v>#N/A</v>
      </c>
      <c r="LA24" s="441" t="e">
        <f>INDEX(' Cash Num-Den_Indi'!$A$2:$ANL$35,MATCH('1617 1718 Comparison'!$A24,' Cash Num-Den_Indi'!$A$2:$A$35,0),MATCH('1617 1718 Comparison'!LA$2,' Cash Num-Den_Indi'!$A$2:$ANL$2,0))-INDEX('1617 Data'!$A$2:$AEW$35,MATCH('1617 1718 Comparison'!$A24,'1617 Data'!$A$2:$A$35,0),MATCH('1617 1718 Comparison'!LA$2,'1617 Data'!$A$2:$AEW$2,0))</f>
        <v>#N/A</v>
      </c>
      <c r="LB24" s="441" t="e">
        <f>INDEX(' Cash Num-Den_Indi'!$A$2:$ANL$35,MATCH('1617 1718 Comparison'!$A24,' Cash Num-Den_Indi'!$A$2:$A$35,0),MATCH('1617 1718 Comparison'!LB$2,' Cash Num-Den_Indi'!$A$2:$ANL$2,0))-INDEX('1617 Data'!$A$2:$AEW$35,MATCH('1617 1718 Comparison'!$A24,'1617 Data'!$A$2:$A$35,0),MATCH('1617 1718 Comparison'!LB$2,'1617 Data'!$A$2:$AEW$2,0))</f>
        <v>#N/A</v>
      </c>
      <c r="LC24" s="440">
        <f>INDEX(' Cash Num-Den_Indi'!$A$2:$ANL$35,MATCH('1617 1718 Comparison'!$A24,' Cash Num-Den_Indi'!$A$2:$A$35,0),MATCH('1617 1718 Comparison'!LC$2,' Cash Num-Den_Indi'!$A$2:$ANL$2,0))-INDEX('1617 Data'!$A$2:$AEW$35,MATCH('1617 1718 Comparison'!$A24,'1617 Data'!$A$2:$A$35,0),MATCH('1617 1718 Comparison'!LC$2,'1617 Data'!$A$2:$AEW$2,0))</f>
        <v>0</v>
      </c>
      <c r="LD24" s="441" t="e">
        <f>INDEX(' Cash Num-Den_Indi'!$A$2:$ANL$35,MATCH('1617 1718 Comparison'!$A24,' Cash Num-Den_Indi'!$A$2:$A$35,0),MATCH('1617 1718 Comparison'!LD$2,' Cash Num-Den_Indi'!$A$2:$ANL$2,0))-INDEX('1617 Data'!$A$2:$AEW$35,MATCH('1617 1718 Comparison'!$A24,'1617 Data'!$A$2:$A$35,0),MATCH('1617 1718 Comparison'!LD$2,'1617 Data'!$A$2:$AEW$2,0))</f>
        <v>#N/A</v>
      </c>
      <c r="LE24" s="441" t="e">
        <f>INDEX(' Cash Num-Den_Indi'!$A$2:$ANL$35,MATCH('1617 1718 Comparison'!$A24,' Cash Num-Den_Indi'!$A$2:$A$35,0),MATCH('1617 1718 Comparison'!LE$2,' Cash Num-Den_Indi'!$A$2:$ANL$2,0))-INDEX('1617 Data'!$A$2:$AEW$35,MATCH('1617 1718 Comparison'!$A24,'1617 Data'!$A$2:$A$35,0),MATCH('1617 1718 Comparison'!LE$2,'1617 Data'!$A$2:$AEW$2,0))</f>
        <v>#N/A</v>
      </c>
      <c r="LF24" s="440">
        <f>INDEX(' Cash Num-Den_Indi'!$A$2:$ANL$35,MATCH('1617 1718 Comparison'!$A24,' Cash Num-Den_Indi'!$A$2:$A$35,0),MATCH('1617 1718 Comparison'!LF$2,' Cash Num-Den_Indi'!$A$2:$ANL$2,0))-INDEX('1617 Data'!$A$2:$AEW$35,MATCH('1617 1718 Comparison'!$A24,'1617 Data'!$A$2:$A$35,0),MATCH('1617 1718 Comparison'!LF$2,'1617 Data'!$A$2:$AEW$2,0))</f>
        <v>0</v>
      </c>
      <c r="LG24" s="441" t="e">
        <f>INDEX(' Cash Num-Den_Indi'!$A$2:$ANL$35,MATCH('1617 1718 Comparison'!$A24,' Cash Num-Den_Indi'!$A$2:$A$35,0),MATCH('1617 1718 Comparison'!LG$2,' Cash Num-Den_Indi'!$A$2:$ANL$2,0))-INDEX('1617 Data'!$A$2:$AEW$35,MATCH('1617 1718 Comparison'!$A24,'1617 Data'!$A$2:$A$35,0),MATCH('1617 1718 Comparison'!LG$2,'1617 Data'!$A$2:$AEW$2,0))</f>
        <v>#N/A</v>
      </c>
      <c r="LH24" s="441" t="e">
        <f>INDEX(' Cash Num-Den_Indi'!$A$2:$ANL$35,MATCH('1617 1718 Comparison'!$A24,' Cash Num-Den_Indi'!$A$2:$A$35,0),MATCH('1617 1718 Comparison'!LH$2,' Cash Num-Den_Indi'!$A$2:$ANL$2,0))-INDEX('1617 Data'!$A$2:$AEW$35,MATCH('1617 1718 Comparison'!$A24,'1617 Data'!$A$2:$A$35,0),MATCH('1617 1718 Comparison'!LH$2,'1617 Data'!$A$2:$AEW$2,0))</f>
        <v>#N/A</v>
      </c>
      <c r="LI24" s="440">
        <f>INDEX(' Cash Num-Den_Indi'!$A$2:$ANL$35,MATCH('1617 1718 Comparison'!$A24,' Cash Num-Den_Indi'!$A$2:$A$35,0),MATCH('1617 1718 Comparison'!LI$2,' Cash Num-Den_Indi'!$A$2:$ANL$2,0))-INDEX('1617 Data'!$A$2:$AEW$35,MATCH('1617 1718 Comparison'!$A24,'1617 Data'!$A$2:$A$35,0),MATCH('1617 1718 Comparison'!LI$2,'1617 Data'!$A$2:$AEW$2,0))</f>
        <v>0</v>
      </c>
      <c r="LJ24" s="441" t="e">
        <f>INDEX(' Cash Num-Den_Indi'!$A$2:$ANL$35,MATCH('1617 1718 Comparison'!$A24,' Cash Num-Den_Indi'!$A$2:$A$35,0),MATCH('1617 1718 Comparison'!LJ$2,' Cash Num-Den_Indi'!$A$2:$ANL$2,0))-INDEX('1617 Data'!$A$2:$AEW$35,MATCH('1617 1718 Comparison'!$A24,'1617 Data'!$A$2:$A$35,0),MATCH('1617 1718 Comparison'!LJ$2,'1617 Data'!$A$2:$AEW$2,0))</f>
        <v>#N/A</v>
      </c>
      <c r="LK24" s="441" t="e">
        <f>INDEX(' Cash Num-Den_Indi'!$A$2:$ANL$35,MATCH('1617 1718 Comparison'!$A24,' Cash Num-Den_Indi'!$A$2:$A$35,0),MATCH('1617 1718 Comparison'!LK$2,' Cash Num-Den_Indi'!$A$2:$ANL$2,0))-INDEX('1617 Data'!$A$2:$AEW$35,MATCH('1617 1718 Comparison'!$A24,'1617 Data'!$A$2:$A$35,0),MATCH('1617 1718 Comparison'!LK$2,'1617 Data'!$A$2:$AEW$2,0))</f>
        <v>#N/A</v>
      </c>
      <c r="LL24" s="440">
        <f>INDEX(' Cash Num-Den_Indi'!$A$2:$ANL$35,MATCH('1617 1718 Comparison'!$A24,' Cash Num-Den_Indi'!$A$2:$A$35,0),MATCH('1617 1718 Comparison'!LL$2,' Cash Num-Den_Indi'!$A$2:$ANL$2,0))-INDEX('1617 Data'!$A$2:$AEW$35,MATCH('1617 1718 Comparison'!$A24,'1617 Data'!$A$2:$A$35,0),MATCH('1617 1718 Comparison'!LL$2,'1617 Data'!$A$2:$AEW$2,0))</f>
        <v>0</v>
      </c>
      <c r="LM24" s="441" t="e">
        <f>INDEX(' Cash Num-Den_Indi'!$A$2:$ANL$35,MATCH('1617 1718 Comparison'!$A24,' Cash Num-Den_Indi'!$A$2:$A$35,0),MATCH('1617 1718 Comparison'!LM$2,' Cash Num-Den_Indi'!$A$2:$ANL$2,0))-INDEX('1617 Data'!$A$2:$AEW$35,MATCH('1617 1718 Comparison'!$A24,'1617 Data'!$A$2:$A$35,0),MATCH('1617 1718 Comparison'!LM$2,'1617 Data'!$A$2:$AEW$2,0))</f>
        <v>#N/A</v>
      </c>
      <c r="LN24" s="441" t="e">
        <f>INDEX(' Cash Num-Den_Indi'!$A$2:$ANL$35,MATCH('1617 1718 Comparison'!$A24,' Cash Num-Den_Indi'!$A$2:$A$35,0),MATCH('1617 1718 Comparison'!LN$2,' Cash Num-Den_Indi'!$A$2:$ANL$2,0))-INDEX('1617 Data'!$A$2:$AEW$35,MATCH('1617 1718 Comparison'!$A24,'1617 Data'!$A$2:$A$35,0),MATCH('1617 1718 Comparison'!LN$2,'1617 Data'!$A$2:$AEW$2,0))</f>
        <v>#N/A</v>
      </c>
      <c r="LO24" s="440">
        <f>INDEX(' Cash Num-Den_Indi'!$A$2:$ANL$35,MATCH('1617 1718 Comparison'!$A24,' Cash Num-Den_Indi'!$A$2:$A$35,0),MATCH('1617 1718 Comparison'!LO$2,' Cash Num-Den_Indi'!$A$2:$ANL$2,0))-INDEX('1617 Data'!$A$2:$AEW$35,MATCH('1617 1718 Comparison'!$A24,'1617 Data'!$A$2:$A$35,0),MATCH('1617 1718 Comparison'!LO$2,'1617 Data'!$A$2:$AEW$2,0))</f>
        <v>0</v>
      </c>
      <c r="LP24" s="441" t="e">
        <f>INDEX(' Cash Num-Den_Indi'!$A$2:$ANL$35,MATCH('1617 1718 Comparison'!$A24,' Cash Num-Den_Indi'!$A$2:$A$35,0),MATCH('1617 1718 Comparison'!LP$2,' Cash Num-Den_Indi'!$A$2:$ANL$2,0))-INDEX('1617 Data'!$A$2:$AEW$35,MATCH('1617 1718 Comparison'!$A24,'1617 Data'!$A$2:$A$35,0),MATCH('1617 1718 Comparison'!LP$2,'1617 Data'!$A$2:$AEW$2,0))</f>
        <v>#N/A</v>
      </c>
      <c r="LQ24" s="441" t="e">
        <f>INDEX(' Cash Num-Den_Indi'!$A$2:$ANL$35,MATCH('1617 1718 Comparison'!$A24,' Cash Num-Den_Indi'!$A$2:$A$35,0),MATCH('1617 1718 Comparison'!LQ$2,' Cash Num-Den_Indi'!$A$2:$ANL$2,0))-INDEX('1617 Data'!$A$2:$AEW$35,MATCH('1617 1718 Comparison'!$A24,'1617 Data'!$A$2:$A$35,0),MATCH('1617 1718 Comparison'!LQ$2,'1617 Data'!$A$2:$AEW$2,0))</f>
        <v>#N/A</v>
      </c>
      <c r="LR24" s="440">
        <f>INDEX(' Cash Num-Den_Indi'!$A$2:$ANL$35,MATCH('1617 1718 Comparison'!$A24,' Cash Num-Den_Indi'!$A$2:$A$35,0),MATCH('1617 1718 Comparison'!LR$2,' Cash Num-Den_Indi'!$A$2:$ANL$2,0))-INDEX('1617 Data'!$A$2:$AEW$35,MATCH('1617 1718 Comparison'!$A24,'1617 Data'!$A$2:$A$35,0),MATCH('1617 1718 Comparison'!LR$2,'1617 Data'!$A$2:$AEW$2,0))</f>
        <v>0</v>
      </c>
      <c r="LS24" s="441" t="e">
        <f>INDEX(' Cash Num-Den_Indi'!$A$2:$ANL$35,MATCH('1617 1718 Comparison'!$A24,' Cash Num-Den_Indi'!$A$2:$A$35,0),MATCH('1617 1718 Comparison'!LS$2,' Cash Num-Den_Indi'!$A$2:$ANL$2,0))-INDEX('1617 Data'!$A$2:$AEW$35,MATCH('1617 1718 Comparison'!$A24,'1617 Data'!$A$2:$A$35,0),MATCH('1617 1718 Comparison'!LS$2,'1617 Data'!$A$2:$AEW$2,0))</f>
        <v>#N/A</v>
      </c>
      <c r="LT24" s="441" t="e">
        <f>INDEX(' Cash Num-Den_Indi'!$A$2:$ANL$35,MATCH('1617 1718 Comparison'!$A24,' Cash Num-Den_Indi'!$A$2:$A$35,0),MATCH('1617 1718 Comparison'!LT$2,' Cash Num-Den_Indi'!$A$2:$ANL$2,0))-INDEX('1617 Data'!$A$2:$AEW$35,MATCH('1617 1718 Comparison'!$A24,'1617 Data'!$A$2:$A$35,0),MATCH('1617 1718 Comparison'!LT$2,'1617 Data'!$A$2:$AEW$2,0))</f>
        <v>#N/A</v>
      </c>
      <c r="LU24" s="440">
        <f>INDEX(' Cash Num-Den_Indi'!$A$2:$ANL$35,MATCH('1617 1718 Comparison'!$A24,' Cash Num-Den_Indi'!$A$2:$A$35,0),MATCH('1617 1718 Comparison'!LU$2,' Cash Num-Den_Indi'!$A$2:$ANL$2,0))-INDEX('1617 Data'!$A$2:$AEW$35,MATCH('1617 1718 Comparison'!$A24,'1617 Data'!$A$2:$A$35,0),MATCH('1617 1718 Comparison'!LU$2,'1617 Data'!$A$2:$AEW$2,0))</f>
        <v>0</v>
      </c>
      <c r="LV24" s="441" t="e">
        <f>INDEX(' Cash Num-Den_Indi'!$A$2:$ANL$35,MATCH('1617 1718 Comparison'!$A24,' Cash Num-Den_Indi'!$A$2:$A$35,0),MATCH('1617 1718 Comparison'!LV$2,' Cash Num-Den_Indi'!$A$2:$ANL$2,0))-INDEX('1617 Data'!$A$2:$AEW$35,MATCH('1617 1718 Comparison'!$A24,'1617 Data'!$A$2:$A$35,0),MATCH('1617 1718 Comparison'!LV$2,'1617 Data'!$A$2:$AEW$2,0))</f>
        <v>#N/A</v>
      </c>
      <c r="LW24" s="441" t="e">
        <f>INDEX(' Cash Num-Den_Indi'!$A$2:$ANL$35,MATCH('1617 1718 Comparison'!$A24,' Cash Num-Den_Indi'!$A$2:$A$35,0),MATCH('1617 1718 Comparison'!LW$2,' Cash Num-Den_Indi'!$A$2:$ANL$2,0))-INDEX('1617 Data'!$A$2:$AEW$35,MATCH('1617 1718 Comparison'!$A24,'1617 Data'!$A$2:$A$35,0),MATCH('1617 1718 Comparison'!LW$2,'1617 Data'!$A$2:$AEW$2,0))</f>
        <v>#N/A</v>
      </c>
      <c r="LX24" s="441" t="e">
        <f>INDEX(' Cash Num-Den_Indi'!$A$2:$ANL$35,MATCH('1617 1718 Comparison'!$A24,' Cash Num-Den_Indi'!$A$2:$A$35,0),MATCH('1617 1718 Comparison'!LX$2,' Cash Num-Den_Indi'!$A$2:$ANL$2,0))-INDEX('1617 Data'!$A$2:$AEW$35,MATCH('1617 1718 Comparison'!$A24,'1617 Data'!$A$2:$A$35,0),MATCH('1617 1718 Comparison'!LX$2,'1617 Data'!$A$2:$AEW$2,0))</f>
        <v>#N/A</v>
      </c>
      <c r="LY24" s="441" t="e">
        <f>INDEX(' Cash Num-Den_Indi'!$A$2:$ANL$35,MATCH('1617 1718 Comparison'!$A24,' Cash Num-Den_Indi'!$A$2:$A$35,0),MATCH('1617 1718 Comparison'!LY$2,' Cash Num-Den_Indi'!$A$2:$ANL$2,0))-INDEX('1617 Data'!$A$2:$AEW$35,MATCH('1617 1718 Comparison'!$A24,'1617 Data'!$A$2:$A$35,0),MATCH('1617 1718 Comparison'!LY$2,'1617 Data'!$A$2:$AEW$2,0))</f>
        <v>#N/A</v>
      </c>
      <c r="LZ24" s="441" t="e">
        <f>INDEX(' Cash Num-Den_Indi'!$A$2:$ANL$35,MATCH('1617 1718 Comparison'!$A24,' Cash Num-Den_Indi'!$A$2:$A$35,0),MATCH('1617 1718 Comparison'!LZ$2,' Cash Num-Den_Indi'!$A$2:$ANL$2,0))-INDEX('1617 Data'!$A$2:$AEW$35,MATCH('1617 1718 Comparison'!$A24,'1617 Data'!$A$2:$A$35,0),MATCH('1617 1718 Comparison'!LZ$2,'1617 Data'!$A$2:$AEW$2,0))</f>
        <v>#N/A</v>
      </c>
      <c r="MA24" s="440">
        <f>INDEX(' Cash Num-Den_Indi'!$A$2:$ANL$35,MATCH('1617 1718 Comparison'!$A24,' Cash Num-Den_Indi'!$A$2:$A$35,0),MATCH('1617 1718 Comparison'!MA$2,' Cash Num-Den_Indi'!$A$2:$ANL$2,0))-INDEX('1617 Data'!$A$2:$AEW$35,MATCH('1617 1718 Comparison'!$A24,'1617 Data'!$A$2:$A$35,0),MATCH('1617 1718 Comparison'!MA$2,'1617 Data'!$A$2:$AEW$2,0))</f>
        <v>0</v>
      </c>
      <c r="MB24" s="441" t="e">
        <f>INDEX(' Cash Num-Den_Indi'!$A$2:$ANL$35,MATCH('1617 1718 Comparison'!$A24,' Cash Num-Den_Indi'!$A$2:$A$35,0),MATCH('1617 1718 Comparison'!MB$2,' Cash Num-Den_Indi'!$A$2:$ANL$2,0))-INDEX('1617 Data'!$A$2:$AEW$35,MATCH('1617 1718 Comparison'!$A24,'1617 Data'!$A$2:$A$35,0),MATCH('1617 1718 Comparison'!MB$2,'1617 Data'!$A$2:$AEW$2,0))</f>
        <v>#N/A</v>
      </c>
      <c r="MC24" s="441" t="e">
        <f>INDEX(' Cash Num-Den_Indi'!$A$2:$ANL$35,MATCH('1617 1718 Comparison'!$A24,' Cash Num-Den_Indi'!$A$2:$A$35,0),MATCH('1617 1718 Comparison'!MC$2,' Cash Num-Den_Indi'!$A$2:$ANL$2,0))-INDEX('1617 Data'!$A$2:$AEW$35,MATCH('1617 1718 Comparison'!$A24,'1617 Data'!$A$2:$A$35,0),MATCH('1617 1718 Comparison'!MC$2,'1617 Data'!$A$2:$AEW$2,0))</f>
        <v>#N/A</v>
      </c>
      <c r="MD24" s="440">
        <f>INDEX(' Cash Num-Den_Indi'!$A$2:$ANL$35,MATCH('1617 1718 Comparison'!$A24,' Cash Num-Den_Indi'!$A$2:$A$35,0),MATCH('1617 1718 Comparison'!MD$2,' Cash Num-Den_Indi'!$A$2:$ANL$2,0))-INDEX('1617 Data'!$A$2:$AEW$35,MATCH('1617 1718 Comparison'!$A24,'1617 Data'!$A$2:$A$35,0),MATCH('1617 1718 Comparison'!MD$2,'1617 Data'!$A$2:$AEW$2,0))</f>
        <v>0</v>
      </c>
      <c r="ME24" s="441" t="e">
        <f>INDEX(' Cash Num-Den_Indi'!$A$2:$ANL$35,MATCH('1617 1718 Comparison'!$A24,' Cash Num-Den_Indi'!$A$2:$A$35,0),MATCH('1617 1718 Comparison'!ME$2,' Cash Num-Den_Indi'!$A$2:$ANL$2,0))-INDEX('1617 Data'!$A$2:$AEW$35,MATCH('1617 1718 Comparison'!$A24,'1617 Data'!$A$2:$A$35,0),MATCH('1617 1718 Comparison'!ME$2,'1617 Data'!$A$2:$AEW$2,0))</f>
        <v>#N/A</v>
      </c>
      <c r="MF24" s="441" t="e">
        <f>INDEX(' Cash Num-Den_Indi'!$A$2:$ANL$35,MATCH('1617 1718 Comparison'!$A24,' Cash Num-Den_Indi'!$A$2:$A$35,0),MATCH('1617 1718 Comparison'!MF$2,' Cash Num-Den_Indi'!$A$2:$ANL$2,0))-INDEX('1617 Data'!$A$2:$AEW$35,MATCH('1617 1718 Comparison'!$A24,'1617 Data'!$A$2:$A$35,0),MATCH('1617 1718 Comparison'!MF$2,'1617 Data'!$A$2:$AEW$2,0))</f>
        <v>#N/A</v>
      </c>
      <c r="MG24" s="440">
        <f>INDEX(' Cash Num-Den_Indi'!$A$2:$ANL$35,MATCH('1617 1718 Comparison'!$A24,' Cash Num-Den_Indi'!$A$2:$A$35,0),MATCH('1617 1718 Comparison'!MG$2,' Cash Num-Den_Indi'!$A$2:$ANL$2,0))-INDEX('1617 Data'!$A$2:$AEW$35,MATCH('1617 1718 Comparison'!$A24,'1617 Data'!$A$2:$A$35,0),MATCH('1617 1718 Comparison'!MG$2,'1617 Data'!$A$2:$AEW$2,0))</f>
        <v>0</v>
      </c>
      <c r="MH24" s="441" t="e">
        <f>INDEX(' Cash Num-Den_Indi'!$A$2:$ANL$35,MATCH('1617 1718 Comparison'!$A24,' Cash Num-Den_Indi'!$A$2:$A$35,0),MATCH('1617 1718 Comparison'!MH$2,' Cash Num-Den_Indi'!$A$2:$ANL$2,0))-INDEX('1617 Data'!$A$2:$AEW$35,MATCH('1617 1718 Comparison'!$A24,'1617 Data'!$A$2:$A$35,0),MATCH('1617 1718 Comparison'!MH$2,'1617 Data'!$A$2:$AEW$2,0))</f>
        <v>#N/A</v>
      </c>
      <c r="MI24" s="441" t="e">
        <f>INDEX(' Cash Num-Den_Indi'!$A$2:$ANL$35,MATCH('1617 1718 Comparison'!$A24,' Cash Num-Den_Indi'!$A$2:$A$35,0),MATCH('1617 1718 Comparison'!MI$2,' Cash Num-Den_Indi'!$A$2:$ANL$2,0))-INDEX('1617 Data'!$A$2:$AEW$35,MATCH('1617 1718 Comparison'!$A24,'1617 Data'!$A$2:$A$35,0),MATCH('1617 1718 Comparison'!MI$2,'1617 Data'!$A$2:$AEW$2,0))</f>
        <v>#N/A</v>
      </c>
      <c r="MJ24" s="440">
        <f>INDEX(' Cash Num-Den_Indi'!$A$2:$ANL$35,MATCH('1617 1718 Comparison'!$A24,' Cash Num-Den_Indi'!$A$2:$A$35,0),MATCH('1617 1718 Comparison'!MJ$2,' Cash Num-Den_Indi'!$A$2:$ANL$2,0))-INDEX('1617 Data'!$A$2:$AEW$35,MATCH('1617 1718 Comparison'!$A24,'1617 Data'!$A$2:$A$35,0),MATCH('1617 1718 Comparison'!MJ$2,'1617 Data'!$A$2:$AEW$2,0))</f>
        <v>0</v>
      </c>
      <c r="MK24" s="441" t="e">
        <f>INDEX(' Cash Num-Den_Indi'!$A$2:$ANL$35,MATCH('1617 1718 Comparison'!$A24,' Cash Num-Den_Indi'!$A$2:$A$35,0),MATCH('1617 1718 Comparison'!MK$2,' Cash Num-Den_Indi'!$A$2:$ANL$2,0))-INDEX('1617 Data'!$A$2:$AEW$35,MATCH('1617 1718 Comparison'!$A24,'1617 Data'!$A$2:$A$35,0),MATCH('1617 1718 Comparison'!MK$2,'1617 Data'!$A$2:$AEW$2,0))</f>
        <v>#N/A</v>
      </c>
      <c r="ML24" s="441" t="e">
        <f>INDEX(' Cash Num-Den_Indi'!$A$2:$ANL$35,MATCH('1617 1718 Comparison'!$A24,' Cash Num-Den_Indi'!$A$2:$A$35,0),MATCH('1617 1718 Comparison'!ML$2,' Cash Num-Den_Indi'!$A$2:$ANL$2,0))-INDEX('1617 Data'!$A$2:$AEW$35,MATCH('1617 1718 Comparison'!$A24,'1617 Data'!$A$2:$A$35,0),MATCH('1617 1718 Comparison'!ML$2,'1617 Data'!$A$2:$AEW$2,0))</f>
        <v>#N/A</v>
      </c>
      <c r="MM24" s="440">
        <f>INDEX(' Cash Num-Den_Indi'!$A$2:$ANL$35,MATCH('1617 1718 Comparison'!$A24,' Cash Num-Den_Indi'!$A$2:$A$35,0),MATCH('1617 1718 Comparison'!MM$2,' Cash Num-Den_Indi'!$A$2:$ANL$2,0))-INDEX('1617 Data'!$A$2:$AEW$35,MATCH('1617 1718 Comparison'!$A24,'1617 Data'!$A$2:$A$35,0),MATCH('1617 1718 Comparison'!MM$2,'1617 Data'!$A$2:$AEW$2,0))</f>
        <v>0</v>
      </c>
      <c r="MN24" s="441" t="e">
        <f>INDEX(' Cash Num-Den_Indi'!$A$2:$ANL$35,MATCH('1617 1718 Comparison'!$A24,' Cash Num-Den_Indi'!$A$2:$A$35,0),MATCH('1617 1718 Comparison'!MN$2,' Cash Num-Den_Indi'!$A$2:$ANL$2,0))-INDEX('1617 Data'!$A$2:$AEW$35,MATCH('1617 1718 Comparison'!$A24,'1617 Data'!$A$2:$A$35,0),MATCH('1617 1718 Comparison'!MN$2,'1617 Data'!$A$2:$AEW$2,0))</f>
        <v>#N/A</v>
      </c>
      <c r="MO24" s="441" t="e">
        <f>INDEX(' Cash Num-Den_Indi'!$A$2:$ANL$35,MATCH('1617 1718 Comparison'!$A24,' Cash Num-Den_Indi'!$A$2:$A$35,0),MATCH('1617 1718 Comparison'!MO$2,' Cash Num-Den_Indi'!$A$2:$ANL$2,0))-INDEX('1617 Data'!$A$2:$AEW$35,MATCH('1617 1718 Comparison'!$A24,'1617 Data'!$A$2:$A$35,0),MATCH('1617 1718 Comparison'!MO$2,'1617 Data'!$A$2:$AEW$2,0))</f>
        <v>#N/A</v>
      </c>
      <c r="MP24" s="440">
        <f>INDEX(' Cash Num-Den_Indi'!$A$2:$ANL$35,MATCH('1617 1718 Comparison'!$A24,' Cash Num-Den_Indi'!$A$2:$A$35,0),MATCH('1617 1718 Comparison'!MP$2,' Cash Num-Den_Indi'!$A$2:$ANL$2,0))-INDEX('1617 Data'!$A$2:$AEW$35,MATCH('1617 1718 Comparison'!$A24,'1617 Data'!$A$2:$A$35,0),MATCH('1617 1718 Comparison'!MP$2,'1617 Data'!$A$2:$AEW$2,0))</f>
        <v>0</v>
      </c>
      <c r="MQ24" s="441" t="e">
        <f>INDEX(' Cash Num-Den_Indi'!$A$2:$ANL$35,MATCH('1617 1718 Comparison'!$A24,' Cash Num-Den_Indi'!$A$2:$A$35,0),MATCH('1617 1718 Comparison'!MQ$2,' Cash Num-Den_Indi'!$A$2:$ANL$2,0))-INDEX('1617 Data'!$A$2:$AEW$35,MATCH('1617 1718 Comparison'!$A24,'1617 Data'!$A$2:$A$35,0),MATCH('1617 1718 Comparison'!MQ$2,'1617 Data'!$A$2:$AEW$2,0))</f>
        <v>#N/A</v>
      </c>
      <c r="MR24" s="441" t="e">
        <f>INDEX(' Cash Num-Den_Indi'!$A$2:$ANL$35,MATCH('1617 1718 Comparison'!$A24,' Cash Num-Den_Indi'!$A$2:$A$35,0),MATCH('1617 1718 Comparison'!MR$2,' Cash Num-Den_Indi'!$A$2:$ANL$2,0))-INDEX('1617 Data'!$A$2:$AEW$35,MATCH('1617 1718 Comparison'!$A24,'1617 Data'!$A$2:$A$35,0),MATCH('1617 1718 Comparison'!MR$2,'1617 Data'!$A$2:$AEW$2,0))</f>
        <v>#N/A</v>
      </c>
      <c r="MS24" s="440">
        <f>INDEX(' Cash Num-Den_Indi'!$A$2:$ANL$35,MATCH('1617 1718 Comparison'!$A24,' Cash Num-Den_Indi'!$A$2:$A$35,0),MATCH('1617 1718 Comparison'!MS$2,' Cash Num-Den_Indi'!$A$2:$ANL$2,0))-INDEX('1617 Data'!$A$2:$AEW$35,MATCH('1617 1718 Comparison'!$A24,'1617 Data'!$A$2:$A$35,0),MATCH('1617 1718 Comparison'!MS$2,'1617 Data'!$A$2:$AEW$2,0))</f>
        <v>0</v>
      </c>
      <c r="MT24" s="441" t="e">
        <f>INDEX(' Cash Num-Den_Indi'!$A$2:$ANL$35,MATCH('1617 1718 Comparison'!$A24,' Cash Num-Den_Indi'!$A$2:$A$35,0),MATCH('1617 1718 Comparison'!MT$2,' Cash Num-Den_Indi'!$A$2:$ANL$2,0))-INDEX('1617 Data'!$A$2:$AEW$35,MATCH('1617 1718 Comparison'!$A24,'1617 Data'!$A$2:$A$35,0),MATCH('1617 1718 Comparison'!MT$2,'1617 Data'!$A$2:$AEW$2,0))</f>
        <v>#N/A</v>
      </c>
      <c r="MU24" s="441" t="e">
        <f>INDEX(' Cash Num-Den_Indi'!$A$2:$ANL$35,MATCH('1617 1718 Comparison'!$A24,' Cash Num-Den_Indi'!$A$2:$A$35,0),MATCH('1617 1718 Comparison'!MU$2,' Cash Num-Den_Indi'!$A$2:$ANL$2,0))-INDEX('1617 Data'!$A$2:$AEW$35,MATCH('1617 1718 Comparison'!$A24,'1617 Data'!$A$2:$A$35,0),MATCH('1617 1718 Comparison'!MU$2,'1617 Data'!$A$2:$AEW$2,0))</f>
        <v>#N/A</v>
      </c>
      <c r="MV24" s="441" t="e">
        <f>INDEX(' Cash Num-Den_Indi'!$A$2:$ANL$35,MATCH('1617 1718 Comparison'!$A24,' Cash Num-Den_Indi'!$A$2:$A$35,0),MATCH('1617 1718 Comparison'!MV$2,' Cash Num-Den_Indi'!$A$2:$ANL$2,0))-INDEX('1617 Data'!$A$2:$AEW$35,MATCH('1617 1718 Comparison'!$A24,'1617 Data'!$A$2:$A$35,0),MATCH('1617 1718 Comparison'!MV$2,'1617 Data'!$A$2:$AEW$2,0))</f>
        <v>#N/A</v>
      </c>
      <c r="MW24" s="441" t="e">
        <f>INDEX(' Cash Num-Den_Indi'!$A$2:$ANL$35,MATCH('1617 1718 Comparison'!$A24,' Cash Num-Den_Indi'!$A$2:$A$35,0),MATCH('1617 1718 Comparison'!MW$2,' Cash Num-Den_Indi'!$A$2:$ANL$2,0))-INDEX('1617 Data'!$A$2:$AEW$35,MATCH('1617 1718 Comparison'!$A24,'1617 Data'!$A$2:$A$35,0),MATCH('1617 1718 Comparison'!MW$2,'1617 Data'!$A$2:$AEW$2,0))</f>
        <v>#N/A</v>
      </c>
      <c r="MX24" s="441" t="e">
        <f>INDEX(' Cash Num-Den_Indi'!$A$2:$ANL$35,MATCH('1617 1718 Comparison'!$A24,' Cash Num-Den_Indi'!$A$2:$A$35,0),MATCH('1617 1718 Comparison'!MX$2,' Cash Num-Den_Indi'!$A$2:$ANL$2,0))-INDEX('1617 Data'!$A$2:$AEW$35,MATCH('1617 1718 Comparison'!$A24,'1617 Data'!$A$2:$A$35,0),MATCH('1617 1718 Comparison'!MX$2,'1617 Data'!$A$2:$AEW$2,0))</f>
        <v>#N/A</v>
      </c>
      <c r="MY24" s="440">
        <f>INDEX(' Cash Num-Den_Indi'!$A$2:$ANL$35,MATCH('1617 1718 Comparison'!$A24,' Cash Num-Den_Indi'!$A$2:$A$35,0),MATCH('1617 1718 Comparison'!MY$2,' Cash Num-Den_Indi'!$A$2:$ANL$2,0))-INDEX('1617 Data'!$A$2:$AEW$35,MATCH('1617 1718 Comparison'!$A24,'1617 Data'!$A$2:$A$35,0),MATCH('1617 1718 Comparison'!MY$2,'1617 Data'!$A$2:$AEW$2,0))</f>
        <v>0</v>
      </c>
      <c r="MZ24" s="441" t="e">
        <f>INDEX(' Cash Num-Den_Indi'!$A$2:$ANL$35,MATCH('1617 1718 Comparison'!$A24,' Cash Num-Den_Indi'!$A$2:$A$35,0),MATCH('1617 1718 Comparison'!MZ$2,' Cash Num-Den_Indi'!$A$2:$ANL$2,0))-INDEX('1617 Data'!$A$2:$AEW$35,MATCH('1617 1718 Comparison'!$A24,'1617 Data'!$A$2:$A$35,0),MATCH('1617 1718 Comparison'!MZ$2,'1617 Data'!$A$2:$AEW$2,0))</f>
        <v>#N/A</v>
      </c>
      <c r="NA24" s="441" t="e">
        <f>INDEX(' Cash Num-Den_Indi'!$A$2:$ANL$35,MATCH('1617 1718 Comparison'!$A24,' Cash Num-Den_Indi'!$A$2:$A$35,0),MATCH('1617 1718 Comparison'!NA$2,' Cash Num-Den_Indi'!$A$2:$ANL$2,0))-INDEX('1617 Data'!$A$2:$AEW$35,MATCH('1617 1718 Comparison'!$A24,'1617 Data'!$A$2:$A$35,0),MATCH('1617 1718 Comparison'!NA$2,'1617 Data'!$A$2:$AEW$2,0))</f>
        <v>#N/A</v>
      </c>
      <c r="NB24" s="440">
        <f>INDEX(' Cash Num-Den_Indi'!$A$2:$ANL$35,MATCH('1617 1718 Comparison'!$A24,' Cash Num-Den_Indi'!$A$2:$A$35,0),MATCH('1617 1718 Comparison'!NB$2,' Cash Num-Den_Indi'!$A$2:$ANL$2,0))-INDEX('1617 Data'!$A$2:$AEW$35,MATCH('1617 1718 Comparison'!$A24,'1617 Data'!$A$2:$A$35,0),MATCH('1617 1718 Comparison'!NB$2,'1617 Data'!$A$2:$AEW$2,0))</f>
        <v>0</v>
      </c>
      <c r="NC24" s="441" t="e">
        <f>INDEX(' Cash Num-Den_Indi'!$A$2:$ANL$35,MATCH('1617 1718 Comparison'!$A24,' Cash Num-Den_Indi'!$A$2:$A$35,0),MATCH('1617 1718 Comparison'!NC$2,' Cash Num-Den_Indi'!$A$2:$ANL$2,0))-INDEX('1617 Data'!$A$2:$AEW$35,MATCH('1617 1718 Comparison'!$A24,'1617 Data'!$A$2:$A$35,0),MATCH('1617 1718 Comparison'!NC$2,'1617 Data'!$A$2:$AEW$2,0))</f>
        <v>#N/A</v>
      </c>
      <c r="ND24" s="441" t="e">
        <f>INDEX(' Cash Num-Den_Indi'!$A$2:$ANL$35,MATCH('1617 1718 Comparison'!$A24,' Cash Num-Den_Indi'!$A$2:$A$35,0),MATCH('1617 1718 Comparison'!ND$2,' Cash Num-Den_Indi'!$A$2:$ANL$2,0))-INDEX('1617 Data'!$A$2:$AEW$35,MATCH('1617 1718 Comparison'!$A24,'1617 Data'!$A$2:$A$35,0),MATCH('1617 1718 Comparison'!ND$2,'1617 Data'!$A$2:$AEW$2,0))</f>
        <v>#N/A</v>
      </c>
      <c r="NE24" s="440">
        <f>INDEX(' Cash Num-Den_Indi'!$A$2:$ANL$35,MATCH('1617 1718 Comparison'!$A24,' Cash Num-Den_Indi'!$A$2:$A$35,0),MATCH('1617 1718 Comparison'!NE$2,' Cash Num-Den_Indi'!$A$2:$ANL$2,0))-INDEX('1617 Data'!$A$2:$AEW$35,MATCH('1617 1718 Comparison'!$A24,'1617 Data'!$A$2:$A$35,0),MATCH('1617 1718 Comparison'!NE$2,'1617 Data'!$A$2:$AEW$2,0))</f>
        <v>0</v>
      </c>
      <c r="NF24" s="441" t="e">
        <f>INDEX(' Cash Num-Den_Indi'!$A$2:$ANL$35,MATCH('1617 1718 Comparison'!$A24,' Cash Num-Den_Indi'!$A$2:$A$35,0),MATCH('1617 1718 Comparison'!NF$2,' Cash Num-Den_Indi'!$A$2:$ANL$2,0))-INDEX('1617 Data'!$A$2:$AEW$35,MATCH('1617 1718 Comparison'!$A24,'1617 Data'!$A$2:$A$35,0),MATCH('1617 1718 Comparison'!NF$2,'1617 Data'!$A$2:$AEW$2,0))</f>
        <v>#N/A</v>
      </c>
      <c r="NG24" s="441" t="e">
        <f>INDEX(' Cash Num-Den_Indi'!$A$2:$ANL$35,MATCH('1617 1718 Comparison'!$A24,' Cash Num-Den_Indi'!$A$2:$A$35,0),MATCH('1617 1718 Comparison'!NG$2,' Cash Num-Den_Indi'!$A$2:$ANL$2,0))-INDEX('1617 Data'!$A$2:$AEW$35,MATCH('1617 1718 Comparison'!$A24,'1617 Data'!$A$2:$A$35,0),MATCH('1617 1718 Comparison'!NG$2,'1617 Data'!$A$2:$AEW$2,0))</f>
        <v>#N/A</v>
      </c>
      <c r="NH24" s="440">
        <f>INDEX(' Cash Num-Den_Indi'!$A$2:$ANL$35,MATCH('1617 1718 Comparison'!$A24,' Cash Num-Den_Indi'!$A$2:$A$35,0),MATCH('1617 1718 Comparison'!NH$2,' Cash Num-Den_Indi'!$A$2:$ANL$2,0))-INDEX('1617 Data'!$A$2:$AEW$35,MATCH('1617 1718 Comparison'!$A24,'1617 Data'!$A$2:$A$35,0),MATCH('1617 1718 Comparison'!NH$2,'1617 Data'!$A$2:$AEW$2,0))</f>
        <v>0</v>
      </c>
      <c r="NI24" s="441" t="e">
        <f>INDEX(' Cash Num-Den_Indi'!$A$2:$ANL$35,MATCH('1617 1718 Comparison'!$A24,' Cash Num-Den_Indi'!$A$2:$A$35,0),MATCH('1617 1718 Comparison'!NI$2,' Cash Num-Den_Indi'!$A$2:$ANL$2,0))-INDEX('1617 Data'!$A$2:$AEW$35,MATCH('1617 1718 Comparison'!$A24,'1617 Data'!$A$2:$A$35,0),MATCH('1617 1718 Comparison'!NI$2,'1617 Data'!$A$2:$AEW$2,0))</f>
        <v>#N/A</v>
      </c>
      <c r="NJ24" s="441" t="e">
        <f>INDEX(' Cash Num-Den_Indi'!$A$2:$ANL$35,MATCH('1617 1718 Comparison'!$A24,' Cash Num-Den_Indi'!$A$2:$A$35,0),MATCH('1617 1718 Comparison'!NJ$2,' Cash Num-Den_Indi'!$A$2:$ANL$2,0))-INDEX('1617 Data'!$A$2:$AEW$35,MATCH('1617 1718 Comparison'!$A24,'1617 Data'!$A$2:$A$35,0),MATCH('1617 1718 Comparison'!NJ$2,'1617 Data'!$A$2:$AEW$2,0))</f>
        <v>#N/A</v>
      </c>
      <c r="NK24" s="440">
        <f>INDEX(' Cash Num-Den_Indi'!$A$2:$ANL$35,MATCH('1617 1718 Comparison'!$A24,' Cash Num-Den_Indi'!$A$2:$A$35,0),MATCH('1617 1718 Comparison'!NK$2,' Cash Num-Den_Indi'!$A$2:$ANL$2,0))-INDEX('1617 Data'!$A$2:$AEW$35,MATCH('1617 1718 Comparison'!$A24,'1617 Data'!$A$2:$A$35,0),MATCH('1617 1718 Comparison'!NK$2,'1617 Data'!$A$2:$AEW$2,0))</f>
        <v>0</v>
      </c>
      <c r="NL24" s="441" t="e">
        <f>INDEX(' Cash Num-Den_Indi'!$A$2:$ANL$35,MATCH('1617 1718 Comparison'!$A24,' Cash Num-Den_Indi'!$A$2:$A$35,0),MATCH('1617 1718 Comparison'!NL$2,' Cash Num-Den_Indi'!$A$2:$ANL$2,0))-INDEX('1617 Data'!$A$2:$AEW$35,MATCH('1617 1718 Comparison'!$A24,'1617 Data'!$A$2:$A$35,0),MATCH('1617 1718 Comparison'!NL$2,'1617 Data'!$A$2:$AEW$2,0))</f>
        <v>#N/A</v>
      </c>
      <c r="NM24" s="441" t="e">
        <f>INDEX(' Cash Num-Den_Indi'!$A$2:$ANL$35,MATCH('1617 1718 Comparison'!$A24,' Cash Num-Den_Indi'!$A$2:$A$35,0),MATCH('1617 1718 Comparison'!NM$2,' Cash Num-Den_Indi'!$A$2:$ANL$2,0))-INDEX('1617 Data'!$A$2:$AEW$35,MATCH('1617 1718 Comparison'!$A24,'1617 Data'!$A$2:$A$35,0),MATCH('1617 1718 Comparison'!NM$2,'1617 Data'!$A$2:$AEW$2,0))</f>
        <v>#N/A</v>
      </c>
      <c r="NN24" s="440">
        <f>INDEX(' Cash Num-Den_Indi'!$A$2:$ANL$35,MATCH('1617 1718 Comparison'!$A24,' Cash Num-Den_Indi'!$A$2:$A$35,0),MATCH('1617 1718 Comparison'!NN$2,' Cash Num-Den_Indi'!$A$2:$ANL$2,0))-INDEX('1617 Data'!$A$2:$AEW$35,MATCH('1617 1718 Comparison'!$A24,'1617 Data'!$A$2:$A$35,0),MATCH('1617 1718 Comparison'!NN$2,'1617 Data'!$A$2:$AEW$2,0))</f>
        <v>0</v>
      </c>
      <c r="NO24" s="441" t="e">
        <f>INDEX(' Cash Num-Den_Indi'!$A$2:$ANL$35,MATCH('1617 1718 Comparison'!$A24,' Cash Num-Den_Indi'!$A$2:$A$35,0),MATCH('1617 1718 Comparison'!NO$2,' Cash Num-Den_Indi'!$A$2:$ANL$2,0))-INDEX('1617 Data'!$A$2:$AEW$35,MATCH('1617 1718 Comparison'!$A24,'1617 Data'!$A$2:$A$35,0),MATCH('1617 1718 Comparison'!NO$2,'1617 Data'!$A$2:$AEW$2,0))</f>
        <v>#N/A</v>
      </c>
      <c r="NP24" s="441" t="e">
        <f>INDEX(' Cash Num-Den_Indi'!$A$2:$ANL$35,MATCH('1617 1718 Comparison'!$A24,' Cash Num-Den_Indi'!$A$2:$A$35,0),MATCH('1617 1718 Comparison'!NP$2,' Cash Num-Den_Indi'!$A$2:$ANL$2,0))-INDEX('1617 Data'!$A$2:$AEW$35,MATCH('1617 1718 Comparison'!$A24,'1617 Data'!$A$2:$A$35,0),MATCH('1617 1718 Comparison'!NP$2,'1617 Data'!$A$2:$AEW$2,0))</f>
        <v>#N/A</v>
      </c>
      <c r="NQ24" s="440">
        <f>INDEX(' Cash Num-Den_Indi'!$A$2:$ANL$35,MATCH('1617 1718 Comparison'!$A24,' Cash Num-Den_Indi'!$A$2:$A$35,0),MATCH('1617 1718 Comparison'!NQ$2,' Cash Num-Den_Indi'!$A$2:$ANL$2,0))-INDEX('1617 Data'!$A$2:$AEW$35,MATCH('1617 1718 Comparison'!$A24,'1617 Data'!$A$2:$A$35,0),MATCH('1617 1718 Comparison'!NQ$2,'1617 Data'!$A$2:$AEW$2,0))</f>
        <v>0</v>
      </c>
      <c r="NR24" s="441" t="e">
        <f>INDEX(' Cash Num-Den_Indi'!$A$2:$ANL$35,MATCH('1617 1718 Comparison'!$A24,' Cash Num-Den_Indi'!$A$2:$A$35,0),MATCH('1617 1718 Comparison'!NR$2,' Cash Num-Den_Indi'!$A$2:$ANL$2,0))-INDEX('1617 Data'!$A$2:$AEW$35,MATCH('1617 1718 Comparison'!$A24,'1617 Data'!$A$2:$A$35,0),MATCH('1617 1718 Comparison'!NR$2,'1617 Data'!$A$2:$AEW$2,0))</f>
        <v>#N/A</v>
      </c>
      <c r="NS24" s="441" t="e">
        <f>INDEX(' Cash Num-Den_Indi'!$A$2:$ANL$35,MATCH('1617 1718 Comparison'!$A24,' Cash Num-Den_Indi'!$A$2:$A$35,0),MATCH('1617 1718 Comparison'!NS$2,' Cash Num-Den_Indi'!$A$2:$ANL$2,0))-INDEX('1617 Data'!$A$2:$AEW$35,MATCH('1617 1718 Comparison'!$A24,'1617 Data'!$A$2:$A$35,0),MATCH('1617 1718 Comparison'!NS$2,'1617 Data'!$A$2:$AEW$2,0))</f>
        <v>#N/A</v>
      </c>
      <c r="NT24" s="441" t="e">
        <f>INDEX(' Cash Num-Den_Indi'!$A$2:$ANL$35,MATCH('1617 1718 Comparison'!$A24,' Cash Num-Den_Indi'!$A$2:$A$35,0),MATCH('1617 1718 Comparison'!NT$2,' Cash Num-Den_Indi'!$A$2:$ANL$2,0))-INDEX('1617 Data'!$A$2:$AEW$35,MATCH('1617 1718 Comparison'!$A24,'1617 Data'!$A$2:$A$35,0),MATCH('1617 1718 Comparison'!NT$2,'1617 Data'!$A$2:$AEW$2,0))</f>
        <v>#N/A</v>
      </c>
      <c r="NU24" s="441" t="e">
        <f>INDEX(' Cash Num-Den_Indi'!$A$2:$ANL$35,MATCH('1617 1718 Comparison'!$A24,' Cash Num-Den_Indi'!$A$2:$A$35,0),MATCH('1617 1718 Comparison'!NU$2,' Cash Num-Den_Indi'!$A$2:$ANL$2,0))-INDEX('1617 Data'!$A$2:$AEW$35,MATCH('1617 1718 Comparison'!$A24,'1617 Data'!$A$2:$A$35,0),MATCH('1617 1718 Comparison'!NU$2,'1617 Data'!$A$2:$AEW$2,0))</f>
        <v>#N/A</v>
      </c>
      <c r="NV24" s="441" t="e">
        <f>INDEX(' Cash Num-Den_Indi'!$A$2:$ANL$35,MATCH('1617 1718 Comparison'!$A24,' Cash Num-Den_Indi'!$A$2:$A$35,0),MATCH('1617 1718 Comparison'!NV$2,' Cash Num-Den_Indi'!$A$2:$ANL$2,0))-INDEX('1617 Data'!$A$2:$AEW$35,MATCH('1617 1718 Comparison'!$A24,'1617 Data'!$A$2:$A$35,0),MATCH('1617 1718 Comparison'!NV$2,'1617 Data'!$A$2:$AEW$2,0))</f>
        <v>#N/A</v>
      </c>
      <c r="NW24" s="440">
        <f>INDEX(' Cash Num-Den_Indi'!$A$2:$ANL$35,MATCH('1617 1718 Comparison'!$A24,' Cash Num-Den_Indi'!$A$2:$A$35,0),MATCH('1617 1718 Comparison'!NW$2,' Cash Num-Den_Indi'!$A$2:$ANL$2,0))-INDEX('1617 Data'!$A$2:$AEW$35,MATCH('1617 1718 Comparison'!$A24,'1617 Data'!$A$2:$A$35,0),MATCH('1617 1718 Comparison'!NW$2,'1617 Data'!$A$2:$AEW$2,0))</f>
        <v>0</v>
      </c>
      <c r="NX24" s="441" t="e">
        <f>INDEX(' Cash Num-Den_Indi'!$A$2:$ANL$35,MATCH('1617 1718 Comparison'!$A24,' Cash Num-Den_Indi'!$A$2:$A$35,0),MATCH('1617 1718 Comparison'!NX$2,' Cash Num-Den_Indi'!$A$2:$ANL$2,0))-INDEX('1617 Data'!$A$2:$AEW$35,MATCH('1617 1718 Comparison'!$A24,'1617 Data'!$A$2:$A$35,0),MATCH('1617 1718 Comparison'!NX$2,'1617 Data'!$A$2:$AEW$2,0))</f>
        <v>#N/A</v>
      </c>
      <c r="NY24" s="441" t="e">
        <f>INDEX(' Cash Num-Den_Indi'!$A$2:$ANL$35,MATCH('1617 1718 Comparison'!$A24,' Cash Num-Den_Indi'!$A$2:$A$35,0),MATCH('1617 1718 Comparison'!NY$2,' Cash Num-Den_Indi'!$A$2:$ANL$2,0))-INDEX('1617 Data'!$A$2:$AEW$35,MATCH('1617 1718 Comparison'!$A24,'1617 Data'!$A$2:$A$35,0),MATCH('1617 1718 Comparison'!NY$2,'1617 Data'!$A$2:$AEW$2,0))</f>
        <v>#N/A</v>
      </c>
      <c r="NZ24" s="440">
        <f>INDEX(' Cash Num-Den_Indi'!$A$2:$ANL$35,MATCH('1617 1718 Comparison'!$A24,' Cash Num-Den_Indi'!$A$2:$A$35,0),MATCH('1617 1718 Comparison'!NZ$2,' Cash Num-Den_Indi'!$A$2:$ANL$2,0))-INDEX('1617 Data'!$A$2:$AEW$35,MATCH('1617 1718 Comparison'!$A24,'1617 Data'!$A$2:$A$35,0),MATCH('1617 1718 Comparison'!NZ$2,'1617 Data'!$A$2:$AEW$2,0))</f>
        <v>0</v>
      </c>
      <c r="OA24" s="441" t="e">
        <f>INDEX(' Cash Num-Den_Indi'!$A$2:$ANL$35,MATCH('1617 1718 Comparison'!$A24,' Cash Num-Den_Indi'!$A$2:$A$35,0),MATCH('1617 1718 Comparison'!OA$2,' Cash Num-Den_Indi'!$A$2:$ANL$2,0))-INDEX('1617 Data'!$A$2:$AEW$35,MATCH('1617 1718 Comparison'!$A24,'1617 Data'!$A$2:$A$35,0),MATCH('1617 1718 Comparison'!OA$2,'1617 Data'!$A$2:$AEW$2,0))</f>
        <v>#N/A</v>
      </c>
      <c r="OB24" s="441" t="e">
        <f>INDEX(' Cash Num-Den_Indi'!$A$2:$ANL$35,MATCH('1617 1718 Comparison'!$A24,' Cash Num-Den_Indi'!$A$2:$A$35,0),MATCH('1617 1718 Comparison'!OB$2,' Cash Num-Den_Indi'!$A$2:$ANL$2,0))-INDEX('1617 Data'!$A$2:$AEW$35,MATCH('1617 1718 Comparison'!$A24,'1617 Data'!$A$2:$A$35,0),MATCH('1617 1718 Comparison'!OB$2,'1617 Data'!$A$2:$AEW$2,0))</f>
        <v>#N/A</v>
      </c>
      <c r="OC24" s="440">
        <f>INDEX(' Cash Num-Den_Indi'!$A$2:$ANL$35,MATCH('1617 1718 Comparison'!$A24,' Cash Num-Den_Indi'!$A$2:$A$35,0),MATCH('1617 1718 Comparison'!OC$2,' Cash Num-Den_Indi'!$A$2:$ANL$2,0))-INDEX('1617 Data'!$A$2:$AEW$35,MATCH('1617 1718 Comparison'!$A24,'1617 Data'!$A$2:$A$35,0),MATCH('1617 1718 Comparison'!OC$2,'1617 Data'!$A$2:$AEW$2,0))</f>
        <v>0</v>
      </c>
      <c r="OD24" s="441" t="e">
        <f>INDEX(' Cash Num-Den_Indi'!$A$2:$ANL$35,MATCH('1617 1718 Comparison'!$A24,' Cash Num-Den_Indi'!$A$2:$A$35,0),MATCH('1617 1718 Comparison'!OD$2,' Cash Num-Den_Indi'!$A$2:$ANL$2,0))-INDEX('1617 Data'!$A$2:$AEW$35,MATCH('1617 1718 Comparison'!$A24,'1617 Data'!$A$2:$A$35,0),MATCH('1617 1718 Comparison'!OD$2,'1617 Data'!$A$2:$AEW$2,0))</f>
        <v>#N/A</v>
      </c>
      <c r="OE24" s="441" t="e">
        <f>INDEX(' Cash Num-Den_Indi'!$A$2:$ANL$35,MATCH('1617 1718 Comparison'!$A24,' Cash Num-Den_Indi'!$A$2:$A$35,0),MATCH('1617 1718 Comparison'!OE$2,' Cash Num-Den_Indi'!$A$2:$ANL$2,0))-INDEX('1617 Data'!$A$2:$AEW$35,MATCH('1617 1718 Comparison'!$A24,'1617 Data'!$A$2:$A$35,0),MATCH('1617 1718 Comparison'!OE$2,'1617 Data'!$A$2:$AEW$2,0))</f>
        <v>#N/A</v>
      </c>
      <c r="OF24" s="440">
        <f>INDEX(' Cash Num-Den_Indi'!$A$2:$ANL$35,MATCH('1617 1718 Comparison'!$A24,' Cash Num-Den_Indi'!$A$2:$A$35,0),MATCH('1617 1718 Comparison'!OF$2,' Cash Num-Den_Indi'!$A$2:$ANL$2,0))-INDEX('1617 Data'!$A$2:$AEW$35,MATCH('1617 1718 Comparison'!$A24,'1617 Data'!$A$2:$A$35,0),MATCH('1617 1718 Comparison'!OF$2,'1617 Data'!$A$2:$AEW$2,0))</f>
        <v>0</v>
      </c>
      <c r="OG24" s="441" t="e">
        <f>INDEX(' Cash Num-Den_Indi'!$A$2:$ANL$35,MATCH('1617 1718 Comparison'!$A24,' Cash Num-Den_Indi'!$A$2:$A$35,0),MATCH('1617 1718 Comparison'!OG$2,' Cash Num-Den_Indi'!$A$2:$ANL$2,0))-INDEX('1617 Data'!$A$2:$AEW$35,MATCH('1617 1718 Comparison'!$A24,'1617 Data'!$A$2:$A$35,0),MATCH('1617 1718 Comparison'!OG$2,'1617 Data'!$A$2:$AEW$2,0))</f>
        <v>#N/A</v>
      </c>
      <c r="OH24" s="441" t="e">
        <f>INDEX(' Cash Num-Den_Indi'!$A$2:$ANL$35,MATCH('1617 1718 Comparison'!$A24,' Cash Num-Den_Indi'!$A$2:$A$35,0),MATCH('1617 1718 Comparison'!OH$2,' Cash Num-Den_Indi'!$A$2:$ANL$2,0))-INDEX('1617 Data'!$A$2:$AEW$35,MATCH('1617 1718 Comparison'!$A24,'1617 Data'!$A$2:$A$35,0),MATCH('1617 1718 Comparison'!OH$2,'1617 Data'!$A$2:$AEW$2,0))</f>
        <v>#N/A</v>
      </c>
      <c r="OI24" s="440">
        <f>INDEX(' Cash Num-Den_Indi'!$A$2:$ANL$35,MATCH('1617 1718 Comparison'!$A24,' Cash Num-Den_Indi'!$A$2:$A$35,0),MATCH('1617 1718 Comparison'!OI$2,' Cash Num-Den_Indi'!$A$2:$ANL$2,0))-INDEX('1617 Data'!$A$2:$AEW$35,MATCH('1617 1718 Comparison'!$A24,'1617 Data'!$A$2:$A$35,0),MATCH('1617 1718 Comparison'!OI$2,'1617 Data'!$A$2:$AEW$2,0))</f>
        <v>0</v>
      </c>
      <c r="OJ24" s="441" t="e">
        <f>INDEX(' Cash Num-Den_Indi'!$A$2:$ANL$35,MATCH('1617 1718 Comparison'!$A24,' Cash Num-Den_Indi'!$A$2:$A$35,0),MATCH('1617 1718 Comparison'!OJ$2,' Cash Num-Den_Indi'!$A$2:$ANL$2,0))-INDEX('1617 Data'!$A$2:$AEW$35,MATCH('1617 1718 Comparison'!$A24,'1617 Data'!$A$2:$A$35,0),MATCH('1617 1718 Comparison'!OJ$2,'1617 Data'!$A$2:$AEW$2,0))</f>
        <v>#N/A</v>
      </c>
      <c r="OK24" s="441" t="e">
        <f>INDEX(' Cash Num-Den_Indi'!$A$2:$ANL$35,MATCH('1617 1718 Comparison'!$A24,' Cash Num-Den_Indi'!$A$2:$A$35,0),MATCH('1617 1718 Comparison'!OK$2,' Cash Num-Den_Indi'!$A$2:$ANL$2,0))-INDEX('1617 Data'!$A$2:$AEW$35,MATCH('1617 1718 Comparison'!$A24,'1617 Data'!$A$2:$A$35,0),MATCH('1617 1718 Comparison'!OK$2,'1617 Data'!$A$2:$AEW$2,0))</f>
        <v>#N/A</v>
      </c>
      <c r="OL24" s="440">
        <f>INDEX(' Cash Num-Den_Indi'!$A$2:$ANL$35,MATCH('1617 1718 Comparison'!$A24,' Cash Num-Den_Indi'!$A$2:$A$35,0),MATCH('1617 1718 Comparison'!OL$2,' Cash Num-Den_Indi'!$A$2:$ANL$2,0))-INDEX('1617 Data'!$A$2:$AEW$35,MATCH('1617 1718 Comparison'!$A24,'1617 Data'!$A$2:$A$35,0),MATCH('1617 1718 Comparison'!OL$2,'1617 Data'!$A$2:$AEW$2,0))</f>
        <v>0</v>
      </c>
      <c r="OM24" s="441" t="e">
        <f>INDEX(' Cash Num-Den_Indi'!$A$2:$ANL$35,MATCH('1617 1718 Comparison'!$A24,' Cash Num-Den_Indi'!$A$2:$A$35,0),MATCH('1617 1718 Comparison'!OM$2,' Cash Num-Den_Indi'!$A$2:$ANL$2,0))-INDEX('1617 Data'!$A$2:$AEW$35,MATCH('1617 1718 Comparison'!$A24,'1617 Data'!$A$2:$A$35,0),MATCH('1617 1718 Comparison'!OM$2,'1617 Data'!$A$2:$AEW$2,0))</f>
        <v>#N/A</v>
      </c>
      <c r="ON24" s="441" t="e">
        <f>INDEX(' Cash Num-Den_Indi'!$A$2:$ANL$35,MATCH('1617 1718 Comparison'!$A24,' Cash Num-Den_Indi'!$A$2:$A$35,0),MATCH('1617 1718 Comparison'!ON$2,' Cash Num-Den_Indi'!$A$2:$ANL$2,0))-INDEX('1617 Data'!$A$2:$AEW$35,MATCH('1617 1718 Comparison'!$A24,'1617 Data'!$A$2:$A$35,0),MATCH('1617 1718 Comparison'!ON$2,'1617 Data'!$A$2:$AEW$2,0))</f>
        <v>#N/A</v>
      </c>
      <c r="OO24" s="440">
        <f>INDEX(' Cash Num-Den_Indi'!$A$2:$ANL$35,MATCH('1617 1718 Comparison'!$A24,' Cash Num-Den_Indi'!$A$2:$A$35,0),MATCH('1617 1718 Comparison'!OO$2,' Cash Num-Den_Indi'!$A$2:$ANL$2,0))-INDEX('1617 Data'!$A$2:$AEW$35,MATCH('1617 1718 Comparison'!$A24,'1617 Data'!$A$2:$A$35,0),MATCH('1617 1718 Comparison'!OO$2,'1617 Data'!$A$2:$AEW$2,0))</f>
        <v>0</v>
      </c>
      <c r="OP24" s="441" t="e">
        <f>INDEX(' Cash Num-Den_Indi'!$A$2:$ANL$35,MATCH('1617 1718 Comparison'!$A24,' Cash Num-Den_Indi'!$A$2:$A$35,0),MATCH('1617 1718 Comparison'!OP$2,' Cash Num-Den_Indi'!$A$2:$ANL$2,0))-INDEX('1617 Data'!$A$2:$AEW$35,MATCH('1617 1718 Comparison'!$A24,'1617 Data'!$A$2:$A$35,0),MATCH('1617 1718 Comparison'!OP$2,'1617 Data'!$A$2:$AEW$2,0))</f>
        <v>#N/A</v>
      </c>
      <c r="OQ24" s="441" t="e">
        <f>INDEX(' Cash Num-Den_Indi'!$A$2:$ANL$35,MATCH('1617 1718 Comparison'!$A24,' Cash Num-Den_Indi'!$A$2:$A$35,0),MATCH('1617 1718 Comparison'!OQ$2,' Cash Num-Den_Indi'!$A$2:$ANL$2,0))-INDEX('1617 Data'!$A$2:$AEW$35,MATCH('1617 1718 Comparison'!$A24,'1617 Data'!$A$2:$A$35,0),MATCH('1617 1718 Comparison'!OQ$2,'1617 Data'!$A$2:$AEW$2,0))</f>
        <v>#N/A</v>
      </c>
      <c r="OR24" s="441" t="e">
        <f>INDEX(' Cash Num-Den_Indi'!$A$2:$ANL$35,MATCH('1617 1718 Comparison'!$A24,' Cash Num-Den_Indi'!$A$2:$A$35,0),MATCH('1617 1718 Comparison'!OR$2,' Cash Num-Den_Indi'!$A$2:$ANL$2,0))-INDEX('1617 Data'!$A$2:$AEW$35,MATCH('1617 1718 Comparison'!$A24,'1617 Data'!$A$2:$A$35,0),MATCH('1617 1718 Comparison'!OR$2,'1617 Data'!$A$2:$AEW$2,0))</f>
        <v>#N/A</v>
      </c>
      <c r="OS24" s="441" t="e">
        <f>INDEX(' Cash Num-Den_Indi'!$A$2:$ANL$35,MATCH('1617 1718 Comparison'!$A24,' Cash Num-Den_Indi'!$A$2:$A$35,0),MATCH('1617 1718 Comparison'!OS$2,' Cash Num-Den_Indi'!$A$2:$ANL$2,0))-INDEX('1617 Data'!$A$2:$AEW$35,MATCH('1617 1718 Comparison'!$A24,'1617 Data'!$A$2:$A$35,0),MATCH('1617 1718 Comparison'!OS$2,'1617 Data'!$A$2:$AEW$2,0))</f>
        <v>#N/A</v>
      </c>
      <c r="OT24" s="441" t="e">
        <f>INDEX(' Cash Num-Den_Indi'!$A$2:$ANL$35,MATCH('1617 1718 Comparison'!$A24,' Cash Num-Den_Indi'!$A$2:$A$35,0),MATCH('1617 1718 Comparison'!OT$2,' Cash Num-Den_Indi'!$A$2:$ANL$2,0))-INDEX('1617 Data'!$A$2:$AEW$35,MATCH('1617 1718 Comparison'!$A24,'1617 Data'!$A$2:$A$35,0),MATCH('1617 1718 Comparison'!OT$2,'1617 Data'!$A$2:$AEW$2,0))</f>
        <v>#N/A</v>
      </c>
      <c r="OU24" s="440">
        <f>INDEX(' Cash Num-Den_Indi'!$A$2:$ANL$35,MATCH('1617 1718 Comparison'!$A24,' Cash Num-Den_Indi'!$A$2:$A$35,0),MATCH('1617 1718 Comparison'!OU$2,' Cash Num-Den_Indi'!$A$2:$ANL$2,0))-INDEX('1617 Data'!$A$2:$AEW$35,MATCH('1617 1718 Comparison'!$A24,'1617 Data'!$A$2:$A$35,0),MATCH('1617 1718 Comparison'!OU$2,'1617 Data'!$A$2:$AEW$2,0))</f>
        <v>0</v>
      </c>
      <c r="OV24" s="441" t="e">
        <f>INDEX(' Cash Num-Den_Indi'!$A$2:$ANL$35,MATCH('1617 1718 Comparison'!$A24,' Cash Num-Den_Indi'!$A$2:$A$35,0),MATCH('1617 1718 Comparison'!OV$2,' Cash Num-Den_Indi'!$A$2:$ANL$2,0))-INDEX('1617 Data'!$A$2:$AEW$35,MATCH('1617 1718 Comparison'!$A24,'1617 Data'!$A$2:$A$35,0),MATCH('1617 1718 Comparison'!OV$2,'1617 Data'!$A$2:$AEW$2,0))</f>
        <v>#N/A</v>
      </c>
      <c r="OW24" s="441" t="e">
        <f>INDEX(' Cash Num-Den_Indi'!$A$2:$ANL$35,MATCH('1617 1718 Comparison'!$A24,' Cash Num-Den_Indi'!$A$2:$A$35,0),MATCH('1617 1718 Comparison'!OW$2,' Cash Num-Den_Indi'!$A$2:$ANL$2,0))-INDEX('1617 Data'!$A$2:$AEW$35,MATCH('1617 1718 Comparison'!$A24,'1617 Data'!$A$2:$A$35,0),MATCH('1617 1718 Comparison'!OW$2,'1617 Data'!$A$2:$AEW$2,0))</f>
        <v>#N/A</v>
      </c>
      <c r="OX24" s="440">
        <f>INDEX(' Cash Num-Den_Indi'!$A$2:$ANL$35,MATCH('1617 1718 Comparison'!$A24,' Cash Num-Den_Indi'!$A$2:$A$35,0),MATCH('1617 1718 Comparison'!OX$2,' Cash Num-Den_Indi'!$A$2:$ANL$2,0))-INDEX('1617 Data'!$A$2:$AEW$35,MATCH('1617 1718 Comparison'!$A24,'1617 Data'!$A$2:$A$35,0),MATCH('1617 1718 Comparison'!OX$2,'1617 Data'!$A$2:$AEW$2,0))</f>
        <v>0</v>
      </c>
      <c r="OY24" s="441" t="e">
        <f>INDEX(' Cash Num-Den_Indi'!$A$2:$ANL$35,MATCH('1617 1718 Comparison'!$A24,' Cash Num-Den_Indi'!$A$2:$A$35,0),MATCH('1617 1718 Comparison'!OY$2,' Cash Num-Den_Indi'!$A$2:$ANL$2,0))-INDEX('1617 Data'!$A$2:$AEW$35,MATCH('1617 1718 Comparison'!$A24,'1617 Data'!$A$2:$A$35,0),MATCH('1617 1718 Comparison'!OY$2,'1617 Data'!$A$2:$AEW$2,0))</f>
        <v>#N/A</v>
      </c>
      <c r="OZ24" s="441" t="e">
        <f>INDEX(' Cash Num-Den_Indi'!$A$2:$ANL$35,MATCH('1617 1718 Comparison'!$A24,' Cash Num-Den_Indi'!$A$2:$A$35,0),MATCH('1617 1718 Comparison'!OZ$2,' Cash Num-Den_Indi'!$A$2:$ANL$2,0))-INDEX('1617 Data'!$A$2:$AEW$35,MATCH('1617 1718 Comparison'!$A24,'1617 Data'!$A$2:$A$35,0),MATCH('1617 1718 Comparison'!OZ$2,'1617 Data'!$A$2:$AEW$2,0))</f>
        <v>#N/A</v>
      </c>
      <c r="PA24" s="440">
        <f>INDEX(' Cash Num-Den_Indi'!$A$2:$ANL$35,MATCH('1617 1718 Comparison'!$A24,' Cash Num-Den_Indi'!$A$2:$A$35,0),MATCH('1617 1718 Comparison'!PA$2,' Cash Num-Den_Indi'!$A$2:$ANL$2,0))-INDEX('1617 Data'!$A$2:$AEW$35,MATCH('1617 1718 Comparison'!$A24,'1617 Data'!$A$2:$A$35,0),MATCH('1617 1718 Comparison'!PA$2,'1617 Data'!$A$2:$AEW$2,0))</f>
        <v>0</v>
      </c>
      <c r="PB24" s="441" t="e">
        <f>INDEX(' Cash Num-Den_Indi'!$A$2:$ANL$35,MATCH('1617 1718 Comparison'!$A24,' Cash Num-Den_Indi'!$A$2:$A$35,0),MATCH('1617 1718 Comparison'!PB$2,' Cash Num-Den_Indi'!$A$2:$ANL$2,0))-INDEX('1617 Data'!$A$2:$AEW$35,MATCH('1617 1718 Comparison'!$A24,'1617 Data'!$A$2:$A$35,0),MATCH('1617 1718 Comparison'!PB$2,'1617 Data'!$A$2:$AEW$2,0))</f>
        <v>#N/A</v>
      </c>
      <c r="PC24" s="441" t="e">
        <f>INDEX(' Cash Num-Den_Indi'!$A$2:$ANL$35,MATCH('1617 1718 Comparison'!$A24,' Cash Num-Den_Indi'!$A$2:$A$35,0),MATCH('1617 1718 Comparison'!PC$2,' Cash Num-Den_Indi'!$A$2:$ANL$2,0))-INDEX('1617 Data'!$A$2:$AEW$35,MATCH('1617 1718 Comparison'!$A24,'1617 Data'!$A$2:$A$35,0),MATCH('1617 1718 Comparison'!PC$2,'1617 Data'!$A$2:$AEW$2,0))</f>
        <v>#N/A</v>
      </c>
      <c r="PD24" s="440">
        <f>INDEX(' Cash Num-Den_Indi'!$A$2:$ANL$35,MATCH('1617 1718 Comparison'!$A24,' Cash Num-Den_Indi'!$A$2:$A$35,0),MATCH('1617 1718 Comparison'!PD$2,' Cash Num-Den_Indi'!$A$2:$ANL$2,0))-INDEX('1617 Data'!$A$2:$AEW$35,MATCH('1617 1718 Comparison'!$A24,'1617 Data'!$A$2:$A$35,0),MATCH('1617 1718 Comparison'!PD$2,'1617 Data'!$A$2:$AEW$2,0))</f>
        <v>0</v>
      </c>
      <c r="PE24" s="441" t="e">
        <f>INDEX(' Cash Num-Den_Indi'!$A$2:$ANL$35,MATCH('1617 1718 Comparison'!$A24,' Cash Num-Den_Indi'!$A$2:$A$35,0),MATCH('1617 1718 Comparison'!PE$2,' Cash Num-Den_Indi'!$A$2:$ANL$2,0))-INDEX('1617 Data'!$A$2:$AEW$35,MATCH('1617 1718 Comparison'!$A24,'1617 Data'!$A$2:$A$35,0),MATCH('1617 1718 Comparison'!PE$2,'1617 Data'!$A$2:$AEW$2,0))</f>
        <v>#N/A</v>
      </c>
      <c r="PF24" s="441" t="e">
        <f>INDEX(' Cash Num-Den_Indi'!$A$2:$ANL$35,MATCH('1617 1718 Comparison'!$A24,' Cash Num-Den_Indi'!$A$2:$A$35,0),MATCH('1617 1718 Comparison'!PF$2,' Cash Num-Den_Indi'!$A$2:$ANL$2,0))-INDEX('1617 Data'!$A$2:$AEW$35,MATCH('1617 1718 Comparison'!$A24,'1617 Data'!$A$2:$A$35,0),MATCH('1617 1718 Comparison'!PF$2,'1617 Data'!$A$2:$AEW$2,0))</f>
        <v>#N/A</v>
      </c>
      <c r="PG24" s="440">
        <f>INDEX(' Cash Num-Den_Indi'!$A$2:$ANL$35,MATCH('1617 1718 Comparison'!$A24,' Cash Num-Den_Indi'!$A$2:$A$35,0),MATCH('1617 1718 Comparison'!PG$2,' Cash Num-Den_Indi'!$A$2:$ANL$2,0))-INDEX('1617 Data'!$A$2:$AEW$35,MATCH('1617 1718 Comparison'!$A24,'1617 Data'!$A$2:$A$35,0),MATCH('1617 1718 Comparison'!PG$2,'1617 Data'!$A$2:$AEW$2,0))</f>
        <v>0</v>
      </c>
      <c r="PH24" s="441" t="e">
        <f>INDEX(' Cash Num-Den_Indi'!$A$2:$ANL$35,MATCH('1617 1718 Comparison'!$A24,' Cash Num-Den_Indi'!$A$2:$A$35,0),MATCH('1617 1718 Comparison'!PH$2,' Cash Num-Den_Indi'!$A$2:$ANL$2,0))-INDEX('1617 Data'!$A$2:$AEW$35,MATCH('1617 1718 Comparison'!$A24,'1617 Data'!$A$2:$A$35,0),MATCH('1617 1718 Comparison'!PH$2,'1617 Data'!$A$2:$AEW$2,0))</f>
        <v>#N/A</v>
      </c>
      <c r="PI24" s="441" t="e">
        <f>INDEX(' Cash Num-Den_Indi'!$A$2:$ANL$35,MATCH('1617 1718 Comparison'!$A24,' Cash Num-Den_Indi'!$A$2:$A$35,0),MATCH('1617 1718 Comparison'!PI$2,' Cash Num-Den_Indi'!$A$2:$ANL$2,0))-INDEX('1617 Data'!$A$2:$AEW$35,MATCH('1617 1718 Comparison'!$A24,'1617 Data'!$A$2:$A$35,0),MATCH('1617 1718 Comparison'!PI$2,'1617 Data'!$A$2:$AEW$2,0))</f>
        <v>#N/A</v>
      </c>
      <c r="PJ24" s="440">
        <f>INDEX(' Cash Num-Den_Indi'!$A$2:$ANL$35,MATCH('1617 1718 Comparison'!$A24,' Cash Num-Den_Indi'!$A$2:$A$35,0),MATCH('1617 1718 Comparison'!PJ$2,' Cash Num-Den_Indi'!$A$2:$ANL$2,0))-INDEX('1617 Data'!$A$2:$AEW$35,MATCH('1617 1718 Comparison'!$A24,'1617 Data'!$A$2:$A$35,0),MATCH('1617 1718 Comparison'!PJ$2,'1617 Data'!$A$2:$AEW$2,0))</f>
        <v>0</v>
      </c>
      <c r="PK24" s="441" t="e">
        <f>INDEX(' Cash Num-Den_Indi'!$A$2:$ANL$35,MATCH('1617 1718 Comparison'!$A24,' Cash Num-Den_Indi'!$A$2:$A$35,0),MATCH('1617 1718 Comparison'!PK$2,' Cash Num-Den_Indi'!$A$2:$ANL$2,0))-INDEX('1617 Data'!$A$2:$AEW$35,MATCH('1617 1718 Comparison'!$A24,'1617 Data'!$A$2:$A$35,0),MATCH('1617 1718 Comparison'!PK$2,'1617 Data'!$A$2:$AEW$2,0))</f>
        <v>#N/A</v>
      </c>
      <c r="PL24" s="441" t="e">
        <f>INDEX(' Cash Num-Den_Indi'!$A$2:$ANL$35,MATCH('1617 1718 Comparison'!$A24,' Cash Num-Den_Indi'!$A$2:$A$35,0),MATCH('1617 1718 Comparison'!PL$2,' Cash Num-Den_Indi'!$A$2:$ANL$2,0))-INDEX('1617 Data'!$A$2:$AEW$35,MATCH('1617 1718 Comparison'!$A24,'1617 Data'!$A$2:$A$35,0),MATCH('1617 1718 Comparison'!PL$2,'1617 Data'!$A$2:$AEW$2,0))</f>
        <v>#N/A</v>
      </c>
      <c r="PM24" s="440">
        <f>INDEX(' Cash Num-Den_Indi'!$A$2:$ANL$35,MATCH('1617 1718 Comparison'!$A24,' Cash Num-Den_Indi'!$A$2:$A$35,0),MATCH('1617 1718 Comparison'!PM$2,' Cash Num-Den_Indi'!$A$2:$ANL$2,0))-INDEX('1617 Data'!$A$2:$AEW$35,MATCH('1617 1718 Comparison'!$A24,'1617 Data'!$A$2:$A$35,0),MATCH('1617 1718 Comparison'!PM$2,'1617 Data'!$A$2:$AEW$2,0))</f>
        <v>0</v>
      </c>
      <c r="PN24" s="441" t="e">
        <f>INDEX(' Cash Num-Den_Indi'!$A$2:$ANL$35,MATCH('1617 1718 Comparison'!$A24,' Cash Num-Den_Indi'!$A$2:$A$35,0),MATCH('1617 1718 Comparison'!PN$2,' Cash Num-Den_Indi'!$A$2:$ANL$2,0))-INDEX('1617 Data'!$A$2:$AEW$35,MATCH('1617 1718 Comparison'!$A24,'1617 Data'!$A$2:$A$35,0),MATCH('1617 1718 Comparison'!PN$2,'1617 Data'!$A$2:$AEW$2,0))</f>
        <v>#N/A</v>
      </c>
      <c r="PO24" s="441" t="e">
        <f>INDEX(' Cash Num-Den_Indi'!$A$2:$ANL$35,MATCH('1617 1718 Comparison'!$A24,' Cash Num-Den_Indi'!$A$2:$A$35,0),MATCH('1617 1718 Comparison'!PO$2,' Cash Num-Den_Indi'!$A$2:$ANL$2,0))-INDEX('1617 Data'!$A$2:$AEW$35,MATCH('1617 1718 Comparison'!$A24,'1617 Data'!$A$2:$A$35,0),MATCH('1617 1718 Comparison'!PO$2,'1617 Data'!$A$2:$AEW$2,0))</f>
        <v>#N/A</v>
      </c>
      <c r="PP24" s="440" t="e">
        <f>INDEX(' Cash Num-Den_Indi'!$A$2:$ANL$35,MATCH('1617 1718 Comparison'!$A24,' Cash Num-Den_Indi'!$A$2:$A$35,0),MATCH('1617 1718 Comparison'!PP$2,' Cash Num-Den_Indi'!$A$2:$ANL$2,0))-INDEX('1617 Data'!$A$2:$AEW$35,MATCH('1617 1718 Comparison'!$A24,'1617 Data'!$A$2:$A$35,0),MATCH('1617 1718 Comparison'!PP$2,'1617 Data'!$A$2:$AEW$2,0))</f>
        <v>#N/A</v>
      </c>
      <c r="PQ24" s="441" t="e">
        <f>INDEX(' Cash Num-Den_Indi'!$A$2:$ANL$35,MATCH('1617 1718 Comparison'!$A24,' Cash Num-Den_Indi'!$A$2:$A$35,0),MATCH('1617 1718 Comparison'!PQ$2,' Cash Num-Den_Indi'!$A$2:$ANL$2,0))-INDEX('1617 Data'!$A$2:$AEW$35,MATCH('1617 1718 Comparison'!$A24,'1617 Data'!$A$2:$A$35,0),MATCH('1617 1718 Comparison'!PQ$2,'1617 Data'!$A$2:$AEW$2,0))</f>
        <v>#N/A</v>
      </c>
      <c r="PR24" s="441" t="e">
        <f>INDEX(' Cash Num-Den_Indi'!$A$2:$ANL$35,MATCH('1617 1718 Comparison'!$A24,' Cash Num-Den_Indi'!$A$2:$A$35,0),MATCH('1617 1718 Comparison'!PR$2,' Cash Num-Den_Indi'!$A$2:$ANL$2,0))-INDEX('1617 Data'!$A$2:$AEW$35,MATCH('1617 1718 Comparison'!$A24,'1617 Data'!$A$2:$A$35,0),MATCH('1617 1718 Comparison'!PR$2,'1617 Data'!$A$2:$AEW$2,0))</f>
        <v>#N/A</v>
      </c>
      <c r="PS24" s="440">
        <f>INDEX(' Cash Num-Den_Indi'!$A$2:$ANL$35,MATCH('1617 1718 Comparison'!$A24,' Cash Num-Den_Indi'!$A$2:$A$35,0),MATCH('1617 1718 Comparison'!PS$2,' Cash Num-Den_Indi'!$A$2:$ANL$2,0))-INDEX('1617 Data'!$A$2:$AEW$35,MATCH('1617 1718 Comparison'!$A24,'1617 Data'!$A$2:$A$35,0),MATCH('1617 1718 Comparison'!PS$2,'1617 Data'!$A$2:$AEW$2,0))</f>
        <v>0</v>
      </c>
      <c r="PT24" s="440">
        <f>INDEX(' Cash Num-Den_Indi'!$A$2:$ANL$35,MATCH('1617 1718 Comparison'!$A24,' Cash Num-Den_Indi'!$A$2:$A$35,0),MATCH('1617 1718 Comparison'!PT$2,' Cash Num-Den_Indi'!$A$2:$ANL$2,0))-INDEX('1617 Data'!$A$2:$AEW$35,MATCH('1617 1718 Comparison'!$A24,'1617 Data'!$A$2:$A$35,0),MATCH('1617 1718 Comparison'!PT$2,'1617 Data'!$A$2:$AEW$2,0))</f>
        <v>0</v>
      </c>
      <c r="PU24" s="440">
        <f>INDEX(' Cash Num-Den_Indi'!$A$2:$ANL$35,MATCH('1617 1718 Comparison'!$A24,' Cash Num-Den_Indi'!$A$2:$A$35,0),MATCH('1617 1718 Comparison'!PU$2,' Cash Num-Den_Indi'!$A$2:$ANL$2,0))-INDEX('1617 Data'!$A$2:$AEW$35,MATCH('1617 1718 Comparison'!$A24,'1617 Data'!$A$2:$A$35,0),MATCH('1617 1718 Comparison'!PU$2,'1617 Data'!$A$2:$AEW$2,0))</f>
        <v>0</v>
      </c>
      <c r="PV24" s="440">
        <f>INDEX(' Cash Num-Den_Indi'!$A$2:$ANL$35,MATCH('1617 1718 Comparison'!$A24,' Cash Num-Den_Indi'!$A$2:$A$35,0),MATCH('1617 1718 Comparison'!PV$2,' Cash Num-Den_Indi'!$A$2:$ANL$2,0))-INDEX('1617 Data'!$A$2:$AEW$35,MATCH('1617 1718 Comparison'!$A24,'1617 Data'!$A$2:$A$35,0),MATCH('1617 1718 Comparison'!PV$2,'1617 Data'!$A$2:$AEW$2,0))</f>
        <v>0</v>
      </c>
      <c r="PW24" s="440">
        <f>INDEX(' Cash Num-Den_Indi'!$A$2:$ANL$35,MATCH('1617 1718 Comparison'!$A24,' Cash Num-Den_Indi'!$A$2:$A$35,0),MATCH('1617 1718 Comparison'!PW$2,' Cash Num-Den_Indi'!$A$2:$ANL$2,0))-INDEX('1617 Data'!$A$2:$AEW$35,MATCH('1617 1718 Comparison'!$A24,'1617 Data'!$A$2:$A$35,0),MATCH('1617 1718 Comparison'!PW$2,'1617 Data'!$A$2:$AEW$2,0))</f>
        <v>0</v>
      </c>
      <c r="PX24" s="440">
        <f>INDEX(' Cash Num-Den_Indi'!$A$2:$ANL$35,MATCH('1617 1718 Comparison'!$A24,' Cash Num-Den_Indi'!$A$2:$A$35,0),MATCH('1617 1718 Comparison'!PX$2,' Cash Num-Den_Indi'!$A$2:$ANL$2,0))-INDEX('1617 Data'!$A$2:$AEW$35,MATCH('1617 1718 Comparison'!$A24,'1617 Data'!$A$2:$A$35,0),MATCH('1617 1718 Comparison'!PX$2,'1617 Data'!$A$2:$AEW$2,0))</f>
        <v>0</v>
      </c>
      <c r="PY24" s="440">
        <f>INDEX(' Cash Num-Den_Indi'!$A$2:$ANL$35,MATCH('1617 1718 Comparison'!$A24,' Cash Num-Den_Indi'!$A$2:$A$35,0),MATCH('1617 1718 Comparison'!PY$2,' Cash Num-Den_Indi'!$A$2:$ANL$2,0))-INDEX('1617 Data'!$A$2:$AEW$35,MATCH('1617 1718 Comparison'!$A24,'1617 Data'!$A$2:$A$35,0),MATCH('1617 1718 Comparison'!PY$2,'1617 Data'!$A$2:$AEW$2,0))</f>
        <v>0</v>
      </c>
      <c r="PZ24" s="440">
        <f>INDEX(' Cash Num-Den_Indi'!$A$2:$ANL$35,MATCH('1617 1718 Comparison'!$A24,' Cash Num-Den_Indi'!$A$2:$A$35,0),MATCH('1617 1718 Comparison'!PZ$2,' Cash Num-Den_Indi'!$A$2:$ANL$2,0))-INDEX('1617 Data'!$A$2:$AEW$35,MATCH('1617 1718 Comparison'!$A24,'1617 Data'!$A$2:$A$35,0),MATCH('1617 1718 Comparison'!PZ$2,'1617 Data'!$A$2:$AEW$2,0))</f>
        <v>0</v>
      </c>
      <c r="QA24" s="440">
        <f>INDEX(' Cash Num-Den_Indi'!$A$2:$ANL$35,MATCH('1617 1718 Comparison'!$A24,' Cash Num-Den_Indi'!$A$2:$A$35,0),MATCH('1617 1718 Comparison'!QA$2,' Cash Num-Den_Indi'!$A$2:$ANL$2,0))-INDEX('1617 Data'!$A$2:$AEW$35,MATCH('1617 1718 Comparison'!$A24,'1617 Data'!$A$2:$A$35,0),MATCH('1617 1718 Comparison'!QA$2,'1617 Data'!$A$2:$AEW$2,0))</f>
        <v>0</v>
      </c>
      <c r="QB24" s="440">
        <f>INDEX(' Cash Num-Den_Indi'!$A$2:$ANL$35,MATCH('1617 1718 Comparison'!$A24,' Cash Num-Den_Indi'!$A$2:$A$35,0),MATCH('1617 1718 Comparison'!QB$2,' Cash Num-Den_Indi'!$A$2:$ANL$2,0))-INDEX('1617 Data'!$A$2:$AEW$35,MATCH('1617 1718 Comparison'!$A24,'1617 Data'!$A$2:$A$35,0),MATCH('1617 1718 Comparison'!QB$2,'1617 Data'!$A$2:$AEW$2,0))</f>
        <v>0</v>
      </c>
      <c r="QC24" s="440">
        <f>INDEX(' Cash Num-Den_Indi'!$A$2:$ANL$35,MATCH('1617 1718 Comparison'!$A24,' Cash Num-Den_Indi'!$A$2:$A$35,0),MATCH('1617 1718 Comparison'!QC$2,' Cash Num-Den_Indi'!$A$2:$ANL$2,0))-INDEX('1617 Data'!$A$2:$AEW$35,MATCH('1617 1718 Comparison'!$A24,'1617 Data'!$A$2:$A$35,0),MATCH('1617 1718 Comparison'!QC$2,'1617 Data'!$A$2:$AEW$2,0))</f>
        <v>0</v>
      </c>
      <c r="QD24" s="440">
        <f>INDEX(' Cash Num-Den_Indi'!$A$2:$ANL$35,MATCH('1617 1718 Comparison'!$A24,' Cash Num-Den_Indi'!$A$2:$A$35,0),MATCH('1617 1718 Comparison'!QD$2,' Cash Num-Den_Indi'!$A$2:$ANL$2,0))-INDEX('1617 Data'!$A$2:$AEW$35,MATCH('1617 1718 Comparison'!$A24,'1617 Data'!$A$2:$A$35,0),MATCH('1617 1718 Comparison'!QD$2,'1617 Data'!$A$2:$AEW$2,0))</f>
        <v>0</v>
      </c>
      <c r="QE24" s="440">
        <f>INDEX(' Cash Num-Den_Indi'!$A$2:$ANL$35,MATCH('1617 1718 Comparison'!$A24,' Cash Num-Den_Indi'!$A$2:$A$35,0),MATCH('1617 1718 Comparison'!QE$2,' Cash Num-Den_Indi'!$A$2:$ANL$2,0))-INDEX('1617 Data'!$A$2:$AEW$35,MATCH('1617 1718 Comparison'!$A24,'1617 Data'!$A$2:$A$35,0),MATCH('1617 1718 Comparison'!QE$2,'1617 Data'!$A$2:$AEW$2,0))</f>
        <v>0</v>
      </c>
      <c r="QF24" s="440">
        <f>INDEX(' Cash Num-Den_Indi'!$A$2:$ANL$35,MATCH('1617 1718 Comparison'!$A24,' Cash Num-Den_Indi'!$A$2:$A$35,0),MATCH('1617 1718 Comparison'!QF$2,' Cash Num-Den_Indi'!$A$2:$ANL$2,0))-INDEX('1617 Data'!$A$2:$AEW$35,MATCH('1617 1718 Comparison'!$A24,'1617 Data'!$A$2:$A$35,0),MATCH('1617 1718 Comparison'!QF$2,'1617 Data'!$A$2:$AEW$2,0))</f>
        <v>0</v>
      </c>
      <c r="QG24" s="440">
        <f>INDEX(' Cash Num-Den_Indi'!$A$2:$ANL$35,MATCH('1617 1718 Comparison'!$A24,' Cash Num-Den_Indi'!$A$2:$A$35,0),MATCH('1617 1718 Comparison'!QG$2,' Cash Num-Den_Indi'!$A$2:$ANL$2,0))-INDEX('1617 Data'!$A$2:$AEW$35,MATCH('1617 1718 Comparison'!$A24,'1617 Data'!$A$2:$A$35,0),MATCH('1617 1718 Comparison'!QG$2,'1617 Data'!$A$2:$AEW$2,0))</f>
        <v>0</v>
      </c>
      <c r="QH24" s="440">
        <f>INDEX(' Cash Num-Den_Indi'!$A$2:$ANL$35,MATCH('1617 1718 Comparison'!$A24,' Cash Num-Den_Indi'!$A$2:$A$35,0),MATCH('1617 1718 Comparison'!QH$2,' Cash Num-Den_Indi'!$A$2:$ANL$2,0))-INDEX('1617 Data'!$A$2:$AEW$35,MATCH('1617 1718 Comparison'!$A24,'1617 Data'!$A$2:$A$35,0),MATCH('1617 1718 Comparison'!QH$2,'1617 Data'!$A$2:$AEW$2,0))</f>
        <v>0</v>
      </c>
      <c r="QI24" s="440">
        <f>INDEX(' Cash Num-Den_Indi'!$A$2:$ANL$35,MATCH('1617 1718 Comparison'!$A24,' Cash Num-Den_Indi'!$A$2:$A$35,0),MATCH('1617 1718 Comparison'!QI$2,' Cash Num-Den_Indi'!$A$2:$ANL$2,0))-INDEX('1617 Data'!$A$2:$AEW$35,MATCH('1617 1718 Comparison'!$A24,'1617 Data'!$A$2:$A$35,0),MATCH('1617 1718 Comparison'!QI$2,'1617 Data'!$A$2:$AEW$2,0))</f>
        <v>0</v>
      </c>
      <c r="QJ24" s="440">
        <f>INDEX(' Cash Num-Den_Indi'!$A$2:$ANL$35,MATCH('1617 1718 Comparison'!$A24,' Cash Num-Den_Indi'!$A$2:$A$35,0),MATCH('1617 1718 Comparison'!QJ$2,' Cash Num-Den_Indi'!$A$2:$ANL$2,0))-INDEX('1617 Data'!$A$2:$AEW$35,MATCH('1617 1718 Comparison'!$A24,'1617 Data'!$A$2:$A$35,0),MATCH('1617 1718 Comparison'!QJ$2,'1617 Data'!$A$2:$AEW$2,0))</f>
        <v>0</v>
      </c>
      <c r="QK24" s="440">
        <f>INDEX(' Cash Num-Den_Indi'!$A$2:$ANL$35,MATCH('1617 1718 Comparison'!$A24,' Cash Num-Den_Indi'!$A$2:$A$35,0),MATCH('1617 1718 Comparison'!QK$2,' Cash Num-Den_Indi'!$A$2:$ANL$2,0))-INDEX('1617 Data'!$A$2:$AEW$35,MATCH('1617 1718 Comparison'!$A24,'1617 Data'!$A$2:$A$35,0),MATCH('1617 1718 Comparison'!QK$2,'1617 Data'!$A$2:$AEW$2,0))</f>
        <v>0</v>
      </c>
      <c r="QL24" s="440">
        <f>INDEX(' Cash Num-Den_Indi'!$A$2:$ANL$35,MATCH('1617 1718 Comparison'!$A24,' Cash Num-Den_Indi'!$A$2:$A$35,0),MATCH('1617 1718 Comparison'!QL$2,' Cash Num-Den_Indi'!$A$2:$ANL$2,0))-INDEX('1617 Data'!$A$2:$AEW$35,MATCH('1617 1718 Comparison'!$A24,'1617 Data'!$A$2:$A$35,0),MATCH('1617 1718 Comparison'!QL$2,'1617 Data'!$A$2:$AEW$2,0))</f>
        <v>0</v>
      </c>
      <c r="QM24" s="440">
        <f>INDEX(' Cash Num-Den_Indi'!$A$2:$ANL$35,MATCH('1617 1718 Comparison'!$A24,' Cash Num-Den_Indi'!$A$2:$A$35,0),MATCH('1617 1718 Comparison'!QM$2,' Cash Num-Den_Indi'!$A$2:$ANL$2,0))-INDEX('1617 Data'!$A$2:$AEW$35,MATCH('1617 1718 Comparison'!$A24,'1617 Data'!$A$2:$A$35,0),MATCH('1617 1718 Comparison'!QM$2,'1617 Data'!$A$2:$AEW$2,0))</f>
        <v>0</v>
      </c>
      <c r="QN24" s="441" t="e">
        <f>INDEX(' Cash Num-Den_Indi'!$A$2:$ANL$35,MATCH('1617 1718 Comparison'!$A24,' Cash Num-Den_Indi'!$A$2:$A$35,0),MATCH('1617 1718 Comparison'!QN$2,' Cash Num-Den_Indi'!$A$2:$ANL$2,0))-INDEX('1617 Data'!$A$2:$AEW$35,MATCH('1617 1718 Comparison'!$A24,'1617 Data'!$A$2:$A$35,0),MATCH('1617 1718 Comparison'!QN$2,'1617 Data'!$A$2:$AEW$2,0))</f>
        <v>#N/A</v>
      </c>
      <c r="QO24" s="441" t="e">
        <f>INDEX(' Cash Num-Den_Indi'!$A$2:$ANL$35,MATCH('1617 1718 Comparison'!$A24,' Cash Num-Den_Indi'!$A$2:$A$35,0),MATCH('1617 1718 Comparison'!QO$2,' Cash Num-Den_Indi'!$A$2:$ANL$2,0))-INDEX('1617 Data'!$A$2:$AEW$35,MATCH('1617 1718 Comparison'!$A24,'1617 Data'!$A$2:$A$35,0),MATCH('1617 1718 Comparison'!QO$2,'1617 Data'!$A$2:$AEW$2,0))</f>
        <v>#N/A</v>
      </c>
      <c r="QP24" s="441" t="e">
        <f>INDEX(' Cash Num-Den_Indi'!$A$2:$ANL$35,MATCH('1617 1718 Comparison'!$A24,' Cash Num-Den_Indi'!$A$2:$A$35,0),MATCH('1617 1718 Comparison'!QP$2,' Cash Num-Den_Indi'!$A$2:$ANL$2,0))-INDEX('1617 Data'!$A$2:$AEW$35,MATCH('1617 1718 Comparison'!$A24,'1617 Data'!$A$2:$A$35,0),MATCH('1617 1718 Comparison'!QP$2,'1617 Data'!$A$2:$AEW$2,0))</f>
        <v>#N/A</v>
      </c>
      <c r="QQ24" s="440">
        <f>INDEX(' Cash Num-Den_Indi'!$A$2:$ANL$35,MATCH('1617 1718 Comparison'!$A24,' Cash Num-Den_Indi'!$A$2:$A$35,0),MATCH('1617 1718 Comparison'!QQ$2,' Cash Num-Den_Indi'!$A$2:$ANL$2,0))-INDEX('1617 Data'!$A$2:$AEW$35,MATCH('1617 1718 Comparison'!$A24,'1617 Data'!$A$2:$A$35,0),MATCH('1617 1718 Comparison'!QQ$2,'1617 Data'!$A$2:$AEW$2,0))</f>
        <v>0</v>
      </c>
      <c r="QR24" s="440" t="e">
        <f>INDEX(' Cash Num-Den_Indi'!$A$2:$ANL$35,MATCH('1617 1718 Comparison'!$A24,' Cash Num-Den_Indi'!$A$2:$A$35,0),MATCH('1617 1718 Comparison'!QR$2,' Cash Num-Den_Indi'!$A$2:$ANL$2,0))-INDEX('1617 Data'!$A$2:$AEW$35,MATCH('1617 1718 Comparison'!$A24,'1617 Data'!$A$2:$A$35,0),MATCH('1617 1718 Comparison'!QR$2,'1617 Data'!$A$2:$AEW$2,0))</f>
        <v>#N/A</v>
      </c>
      <c r="QS24" s="440">
        <f>INDEX(' Cash Num-Den_Indi'!$A$2:$ANL$35,MATCH('1617 1718 Comparison'!$A24,' Cash Num-Den_Indi'!$A$2:$A$35,0),MATCH('1617 1718 Comparison'!QS$2,' Cash Num-Den_Indi'!$A$2:$ANL$2,0))-INDEX('1617 Data'!$A$2:$AEW$35,MATCH('1617 1718 Comparison'!$A24,'1617 Data'!$A$2:$A$35,0),MATCH('1617 1718 Comparison'!QS$2,'1617 Data'!$A$2:$AEW$2,0))</f>
        <v>0</v>
      </c>
      <c r="QT24" s="440">
        <f>INDEX(' Cash Num-Den_Indi'!$A$2:$ANL$35,MATCH('1617 1718 Comparison'!$A24,' Cash Num-Den_Indi'!$A$2:$A$35,0),MATCH('1617 1718 Comparison'!QT$2,' Cash Num-Den_Indi'!$A$2:$ANL$2,0))-INDEX('1617 Data'!$A$2:$AEW$35,MATCH('1617 1718 Comparison'!$A24,'1617 Data'!$A$2:$A$35,0),MATCH('1617 1718 Comparison'!QT$2,'1617 Data'!$A$2:$AEW$2,0))</f>
        <v>0</v>
      </c>
      <c r="QU24" s="440" t="e">
        <f>INDEX(' Cash Num-Den_Indi'!$A$2:$ANL$35,MATCH('1617 1718 Comparison'!$A24,' Cash Num-Den_Indi'!$A$2:$A$35,0),MATCH('1617 1718 Comparison'!QU$2,' Cash Num-Den_Indi'!$A$2:$ANL$2,0))-INDEX('1617 Data'!$A$2:$AEW$35,MATCH('1617 1718 Comparison'!$A24,'1617 Data'!$A$2:$A$35,0),MATCH('1617 1718 Comparison'!QU$2,'1617 Data'!$A$2:$AEW$2,0))</f>
        <v>#N/A</v>
      </c>
      <c r="QV24" s="440">
        <f>INDEX(' Cash Num-Den_Indi'!$A$2:$ANL$35,MATCH('1617 1718 Comparison'!$A24,' Cash Num-Den_Indi'!$A$2:$A$35,0),MATCH('1617 1718 Comparison'!QV$2,' Cash Num-Den_Indi'!$A$2:$ANL$2,0))-INDEX('1617 Data'!$A$2:$AEW$35,MATCH('1617 1718 Comparison'!$A24,'1617 Data'!$A$2:$A$35,0),MATCH('1617 1718 Comparison'!QV$2,'1617 Data'!$A$2:$AEW$2,0))</f>
        <v>0</v>
      </c>
      <c r="QW24" s="440">
        <f>INDEX(' Cash Num-Den_Indi'!$A$2:$ANL$35,MATCH('1617 1718 Comparison'!$A24,' Cash Num-Den_Indi'!$A$2:$A$35,0),MATCH('1617 1718 Comparison'!QW$2,' Cash Num-Den_Indi'!$A$2:$ANL$2,0))-INDEX('1617 Data'!$A$2:$AEW$35,MATCH('1617 1718 Comparison'!$A24,'1617 Data'!$A$2:$A$35,0),MATCH('1617 1718 Comparison'!QW$2,'1617 Data'!$A$2:$AEW$2,0))</f>
        <v>0</v>
      </c>
      <c r="QX24" s="440" t="e">
        <f>INDEX(' Cash Num-Den_Indi'!$A$2:$ANL$35,MATCH('1617 1718 Comparison'!$A24,' Cash Num-Den_Indi'!$A$2:$A$35,0),MATCH('1617 1718 Comparison'!QX$2,' Cash Num-Den_Indi'!$A$2:$ANL$2,0))-INDEX('1617 Data'!$A$2:$AEW$35,MATCH('1617 1718 Comparison'!$A24,'1617 Data'!$A$2:$A$35,0),MATCH('1617 1718 Comparison'!QX$2,'1617 Data'!$A$2:$AEW$2,0))</f>
        <v>#N/A</v>
      </c>
      <c r="QY24" s="440">
        <f>INDEX(' Cash Num-Den_Indi'!$A$2:$ANL$35,MATCH('1617 1718 Comparison'!$A24,' Cash Num-Den_Indi'!$A$2:$A$35,0),MATCH('1617 1718 Comparison'!QY$2,' Cash Num-Den_Indi'!$A$2:$ANL$2,0))-INDEX('1617 Data'!$A$2:$AEW$35,MATCH('1617 1718 Comparison'!$A24,'1617 Data'!$A$2:$A$35,0),MATCH('1617 1718 Comparison'!QY$2,'1617 Data'!$A$2:$AEW$2,0))</f>
        <v>0</v>
      </c>
      <c r="QZ24" s="440">
        <f>INDEX(' Cash Num-Den_Indi'!$A$2:$ANL$35,MATCH('1617 1718 Comparison'!$A24,' Cash Num-Den_Indi'!$A$2:$A$35,0),MATCH('1617 1718 Comparison'!QZ$2,' Cash Num-Den_Indi'!$A$2:$ANL$2,0))-INDEX('1617 Data'!$A$2:$AEW$35,MATCH('1617 1718 Comparison'!$A24,'1617 Data'!$A$2:$A$35,0),MATCH('1617 1718 Comparison'!QZ$2,'1617 Data'!$A$2:$AEW$2,0))</f>
        <v>0</v>
      </c>
      <c r="RA24" s="440" t="e">
        <f>INDEX(' Cash Num-Den_Indi'!$A$2:$ANL$35,MATCH('1617 1718 Comparison'!$A24,' Cash Num-Den_Indi'!$A$2:$A$35,0),MATCH('1617 1718 Comparison'!RA$2,' Cash Num-Den_Indi'!$A$2:$ANL$2,0))-INDEX('1617 Data'!$A$2:$AEW$35,MATCH('1617 1718 Comparison'!$A24,'1617 Data'!$A$2:$A$35,0),MATCH('1617 1718 Comparison'!RA$2,'1617 Data'!$A$2:$AEW$2,0))</f>
        <v>#N/A</v>
      </c>
      <c r="RB24" s="440">
        <f>INDEX(' Cash Num-Den_Indi'!$A$2:$ANL$35,MATCH('1617 1718 Comparison'!$A24,' Cash Num-Den_Indi'!$A$2:$A$35,0),MATCH('1617 1718 Comparison'!RB$2,' Cash Num-Den_Indi'!$A$2:$ANL$2,0))-INDEX('1617 Data'!$A$2:$AEW$35,MATCH('1617 1718 Comparison'!$A24,'1617 Data'!$A$2:$A$35,0),MATCH('1617 1718 Comparison'!RB$2,'1617 Data'!$A$2:$AEW$2,0))</f>
        <v>0</v>
      </c>
      <c r="RC24" s="440">
        <f>INDEX(' Cash Num-Den_Indi'!$A$2:$ANL$35,MATCH('1617 1718 Comparison'!$A24,' Cash Num-Den_Indi'!$A$2:$A$35,0),MATCH('1617 1718 Comparison'!RC$2,' Cash Num-Den_Indi'!$A$2:$ANL$2,0))-INDEX('1617 Data'!$A$2:$AEW$35,MATCH('1617 1718 Comparison'!$A24,'1617 Data'!$A$2:$A$35,0),MATCH('1617 1718 Comparison'!RC$2,'1617 Data'!$A$2:$AEW$2,0))</f>
        <v>0</v>
      </c>
      <c r="RD24" s="440" t="e">
        <f>INDEX(' Cash Num-Den_Indi'!$A$2:$ANL$35,MATCH('1617 1718 Comparison'!$A24,' Cash Num-Den_Indi'!$A$2:$A$35,0),MATCH('1617 1718 Comparison'!RD$2,' Cash Num-Den_Indi'!$A$2:$ANL$2,0))-INDEX('1617 Data'!$A$2:$AEW$35,MATCH('1617 1718 Comparison'!$A24,'1617 Data'!$A$2:$A$35,0),MATCH('1617 1718 Comparison'!RD$2,'1617 Data'!$A$2:$AEW$2,0))</f>
        <v>#N/A</v>
      </c>
      <c r="RE24" s="440">
        <f>INDEX(' Cash Num-Den_Indi'!$A$2:$ANL$35,MATCH('1617 1718 Comparison'!$A24,' Cash Num-Den_Indi'!$A$2:$A$35,0),MATCH('1617 1718 Comparison'!RE$2,' Cash Num-Den_Indi'!$A$2:$ANL$2,0))-INDEX('1617 Data'!$A$2:$AEW$35,MATCH('1617 1718 Comparison'!$A24,'1617 Data'!$A$2:$A$35,0),MATCH('1617 1718 Comparison'!RE$2,'1617 Data'!$A$2:$AEW$2,0))</f>
        <v>0</v>
      </c>
      <c r="RF24" s="440">
        <f>INDEX(' Cash Num-Den_Indi'!$A$2:$ANL$35,MATCH('1617 1718 Comparison'!$A24,' Cash Num-Den_Indi'!$A$2:$A$35,0),MATCH('1617 1718 Comparison'!RF$2,' Cash Num-Den_Indi'!$A$2:$ANL$2,0))-INDEX('1617 Data'!$A$2:$AEW$35,MATCH('1617 1718 Comparison'!$A24,'1617 Data'!$A$2:$A$35,0),MATCH('1617 1718 Comparison'!RF$2,'1617 Data'!$A$2:$AEW$2,0))</f>
        <v>0</v>
      </c>
      <c r="RG24" s="440" t="e">
        <f>INDEX(' Cash Num-Den_Indi'!$A$2:$ANL$35,MATCH('1617 1718 Comparison'!$A24,' Cash Num-Den_Indi'!$A$2:$A$35,0),MATCH('1617 1718 Comparison'!RG$2,' Cash Num-Den_Indi'!$A$2:$ANL$2,0))-INDEX('1617 Data'!$A$2:$AEW$35,MATCH('1617 1718 Comparison'!$A24,'1617 Data'!$A$2:$A$35,0),MATCH('1617 1718 Comparison'!RG$2,'1617 Data'!$A$2:$AEW$2,0))</f>
        <v>#N/A</v>
      </c>
      <c r="RH24" s="440">
        <f>INDEX(' Cash Num-Den_Indi'!$A$2:$ANL$35,MATCH('1617 1718 Comparison'!$A24,' Cash Num-Den_Indi'!$A$2:$A$35,0),MATCH('1617 1718 Comparison'!RH$2,' Cash Num-Den_Indi'!$A$2:$ANL$2,0))-INDEX('1617 Data'!$A$2:$AEW$35,MATCH('1617 1718 Comparison'!$A24,'1617 Data'!$A$2:$A$35,0),MATCH('1617 1718 Comparison'!RH$2,'1617 Data'!$A$2:$AEW$2,0))</f>
        <v>0</v>
      </c>
      <c r="RI24" s="440">
        <f>INDEX(' Cash Num-Den_Indi'!$A$2:$ANL$35,MATCH('1617 1718 Comparison'!$A24,' Cash Num-Den_Indi'!$A$2:$A$35,0),MATCH('1617 1718 Comparison'!RI$2,' Cash Num-Den_Indi'!$A$2:$ANL$2,0))-INDEX('1617 Data'!$A$2:$AEW$35,MATCH('1617 1718 Comparison'!$A24,'1617 Data'!$A$2:$A$35,0),MATCH('1617 1718 Comparison'!RI$2,'1617 Data'!$A$2:$AEW$2,0))</f>
        <v>0</v>
      </c>
      <c r="RJ24" s="440" t="e">
        <f>INDEX(' Cash Num-Den_Indi'!$A$2:$ANL$35,MATCH('1617 1718 Comparison'!$A24,' Cash Num-Den_Indi'!$A$2:$A$35,0),MATCH('1617 1718 Comparison'!RJ$2,' Cash Num-Den_Indi'!$A$2:$ANL$2,0))-INDEX('1617 Data'!$A$2:$AEW$35,MATCH('1617 1718 Comparison'!$A24,'1617 Data'!$A$2:$A$35,0),MATCH('1617 1718 Comparison'!RJ$2,'1617 Data'!$A$2:$AEW$2,0))</f>
        <v>#N/A</v>
      </c>
      <c r="RK24" s="440">
        <f>INDEX(' Cash Num-Den_Indi'!$A$2:$ANL$35,MATCH('1617 1718 Comparison'!$A24,' Cash Num-Den_Indi'!$A$2:$A$35,0),MATCH('1617 1718 Comparison'!RK$2,' Cash Num-Den_Indi'!$A$2:$ANL$2,0))-INDEX('1617 Data'!$A$2:$AEW$35,MATCH('1617 1718 Comparison'!$A24,'1617 Data'!$A$2:$A$35,0),MATCH('1617 1718 Comparison'!RK$2,'1617 Data'!$A$2:$AEW$2,0))</f>
        <v>0</v>
      </c>
      <c r="RL24" s="441" t="e">
        <f>INDEX(' Cash Num-Den_Indi'!$A$2:$ANL$35,MATCH('1617 1718 Comparison'!$A24,' Cash Num-Den_Indi'!$A$2:$A$35,0),MATCH('1617 1718 Comparison'!RL$2,' Cash Num-Den_Indi'!$A$2:$ANL$2,0))-INDEX('1617 Data'!$A$2:$AEW$35,MATCH('1617 1718 Comparison'!$A24,'1617 Data'!$A$2:$A$35,0),MATCH('1617 1718 Comparison'!RL$2,'1617 Data'!$A$2:$AEW$2,0))</f>
        <v>#N/A</v>
      </c>
      <c r="RM24" s="441" t="e">
        <f>INDEX(' Cash Num-Den_Indi'!$A$2:$ANL$35,MATCH('1617 1718 Comparison'!$A24,' Cash Num-Den_Indi'!$A$2:$A$35,0),MATCH('1617 1718 Comparison'!RM$2,' Cash Num-Den_Indi'!$A$2:$ANL$2,0))-INDEX('1617 Data'!$A$2:$AEW$35,MATCH('1617 1718 Comparison'!$A24,'1617 Data'!$A$2:$A$35,0),MATCH('1617 1718 Comparison'!RM$2,'1617 Data'!$A$2:$AEW$2,0))</f>
        <v>#N/A</v>
      </c>
      <c r="RN24" s="441" t="e">
        <f>INDEX(' Cash Num-Den_Indi'!$A$2:$ANL$35,MATCH('1617 1718 Comparison'!$A24,' Cash Num-Den_Indi'!$A$2:$A$35,0),MATCH('1617 1718 Comparison'!RN$2,' Cash Num-Den_Indi'!$A$2:$ANL$2,0))-INDEX('1617 Data'!$A$2:$AEW$35,MATCH('1617 1718 Comparison'!$A24,'1617 Data'!$A$2:$A$35,0),MATCH('1617 1718 Comparison'!RN$2,'1617 Data'!$A$2:$AEW$2,0))</f>
        <v>#N/A</v>
      </c>
      <c r="RO24" s="441" t="e">
        <f>INDEX(' Cash Num-Den_Indi'!$A$2:$ANL$35,MATCH('1617 1718 Comparison'!$A24,' Cash Num-Den_Indi'!$A$2:$A$35,0),MATCH('1617 1718 Comparison'!RO$2,' Cash Num-Den_Indi'!$A$2:$ANL$2,0))-INDEX('1617 Data'!$A$2:$AEW$35,MATCH('1617 1718 Comparison'!$A24,'1617 Data'!$A$2:$A$35,0),MATCH('1617 1718 Comparison'!RO$2,'1617 Data'!$A$2:$AEW$2,0))</f>
        <v>#N/A</v>
      </c>
      <c r="RP24" s="441" t="e">
        <f>INDEX(' Cash Num-Den_Indi'!$A$2:$ANL$35,MATCH('1617 1718 Comparison'!$A24,' Cash Num-Den_Indi'!$A$2:$A$35,0),MATCH('1617 1718 Comparison'!RP$2,' Cash Num-Den_Indi'!$A$2:$ANL$2,0))-INDEX('1617 Data'!$A$2:$AEW$35,MATCH('1617 1718 Comparison'!$A24,'1617 Data'!$A$2:$A$35,0),MATCH('1617 1718 Comparison'!RP$2,'1617 Data'!$A$2:$AEW$2,0))</f>
        <v>#N/A</v>
      </c>
      <c r="RQ24" s="441" t="e">
        <f>INDEX(' Cash Num-Den_Indi'!$A$2:$ANL$35,MATCH('1617 1718 Comparison'!$A24,' Cash Num-Den_Indi'!$A$2:$A$35,0),MATCH('1617 1718 Comparison'!RQ$2,' Cash Num-Den_Indi'!$A$2:$ANL$2,0))-INDEX('1617 Data'!$A$2:$AEW$35,MATCH('1617 1718 Comparison'!$A24,'1617 Data'!$A$2:$A$35,0),MATCH('1617 1718 Comparison'!RQ$2,'1617 Data'!$A$2:$AEW$2,0))</f>
        <v>#N/A</v>
      </c>
      <c r="RR24" s="441" t="e">
        <f>INDEX(' Cash Num-Den_Indi'!$A$2:$ANL$35,MATCH('1617 1718 Comparison'!$A24,' Cash Num-Den_Indi'!$A$2:$A$35,0),MATCH('1617 1718 Comparison'!RR$2,' Cash Num-Den_Indi'!$A$2:$ANL$2,0))-INDEX('1617 Data'!$A$2:$AEW$35,MATCH('1617 1718 Comparison'!$A24,'1617 Data'!$A$2:$A$35,0),MATCH('1617 1718 Comparison'!RR$2,'1617 Data'!$A$2:$AEW$2,0))</f>
        <v>#N/A</v>
      </c>
      <c r="RS24" s="441" t="e">
        <f>INDEX(' Cash Num-Den_Indi'!$A$2:$ANL$35,MATCH('1617 1718 Comparison'!$A24,' Cash Num-Den_Indi'!$A$2:$A$35,0),MATCH('1617 1718 Comparison'!RS$2,' Cash Num-Den_Indi'!$A$2:$ANL$2,0))-INDEX('1617 Data'!$A$2:$AEW$35,MATCH('1617 1718 Comparison'!$A24,'1617 Data'!$A$2:$A$35,0),MATCH('1617 1718 Comparison'!RS$2,'1617 Data'!$A$2:$AEW$2,0))</f>
        <v>#N/A</v>
      </c>
      <c r="RT24" s="441" t="e">
        <f>INDEX(' Cash Num-Den_Indi'!$A$2:$ANL$35,MATCH('1617 1718 Comparison'!$A24,' Cash Num-Den_Indi'!$A$2:$A$35,0),MATCH('1617 1718 Comparison'!RT$2,' Cash Num-Den_Indi'!$A$2:$ANL$2,0))-INDEX('1617 Data'!$A$2:$AEW$35,MATCH('1617 1718 Comparison'!$A24,'1617 Data'!$A$2:$A$35,0),MATCH('1617 1718 Comparison'!RT$2,'1617 Data'!$A$2:$AEW$2,0))</f>
        <v>#N/A</v>
      </c>
      <c r="RU24" s="441" t="e">
        <f>INDEX(' Cash Num-Den_Indi'!$A$2:$ANL$35,MATCH('1617 1718 Comparison'!$A24,' Cash Num-Den_Indi'!$A$2:$A$35,0),MATCH('1617 1718 Comparison'!RU$2,' Cash Num-Den_Indi'!$A$2:$ANL$2,0))-INDEX('1617 Data'!$A$2:$AEW$35,MATCH('1617 1718 Comparison'!$A24,'1617 Data'!$A$2:$A$35,0),MATCH('1617 1718 Comparison'!RU$2,'1617 Data'!$A$2:$AEW$2,0))</f>
        <v>#N/A</v>
      </c>
      <c r="RV24" s="441" t="e">
        <f>INDEX(' Cash Num-Den_Indi'!$A$2:$ANL$35,MATCH('1617 1718 Comparison'!$A24,' Cash Num-Den_Indi'!$A$2:$A$35,0),MATCH('1617 1718 Comparison'!RV$2,' Cash Num-Den_Indi'!$A$2:$ANL$2,0))-INDEX('1617 Data'!$A$2:$AEW$35,MATCH('1617 1718 Comparison'!$A24,'1617 Data'!$A$2:$A$35,0),MATCH('1617 1718 Comparison'!RV$2,'1617 Data'!$A$2:$AEW$2,0))</f>
        <v>#N/A</v>
      </c>
      <c r="RW24" s="440">
        <f>INDEX(' Cash Num-Den_Indi'!$A$2:$ANL$35,MATCH('1617 1718 Comparison'!$A24,' Cash Num-Den_Indi'!$A$2:$A$35,0),MATCH('1617 1718 Comparison'!RW$2,' Cash Num-Den_Indi'!$A$2:$ANL$2,0))-INDEX('1617 Data'!$A$2:$AEW$35,MATCH('1617 1718 Comparison'!$A24,'1617 Data'!$A$2:$A$35,0),MATCH('1617 1718 Comparison'!RW$2,'1617 Data'!$A$2:$AEW$2,0))</f>
        <v>0</v>
      </c>
      <c r="RX24" s="440">
        <f>INDEX(' Cash Num-Den_Indi'!$A$2:$ANL$35,MATCH('1617 1718 Comparison'!$A24,' Cash Num-Den_Indi'!$A$2:$A$35,0),MATCH('1617 1718 Comparison'!RX$2,' Cash Num-Den_Indi'!$A$2:$ANL$2,0))-INDEX('1617 Data'!$A$2:$AEW$35,MATCH('1617 1718 Comparison'!$A24,'1617 Data'!$A$2:$A$35,0),MATCH('1617 1718 Comparison'!RX$2,'1617 Data'!$A$2:$AEW$2,0))</f>
        <v>0</v>
      </c>
      <c r="RY24" s="441" t="e">
        <f>INDEX(' Cash Num-Den_Indi'!$A$2:$ANL$35,MATCH('1617 1718 Comparison'!$A24,' Cash Num-Den_Indi'!$A$2:$A$35,0),MATCH('1617 1718 Comparison'!RY$2,' Cash Num-Den_Indi'!$A$2:$ANL$2,0))-INDEX('1617 Data'!$A$2:$AEW$35,MATCH('1617 1718 Comparison'!$A24,'1617 Data'!$A$2:$A$35,0),MATCH('1617 1718 Comparison'!RY$2,'1617 Data'!$A$2:$AEW$2,0))</f>
        <v>#N/A</v>
      </c>
      <c r="RZ24" s="440">
        <f>INDEX(' Cash Num-Den_Indi'!$A$2:$ANL$35,MATCH('1617 1718 Comparison'!$A24,' Cash Num-Den_Indi'!$A$2:$A$35,0),MATCH('1617 1718 Comparison'!RZ$2,' Cash Num-Den_Indi'!$A$2:$ANL$2,0))-INDEX('1617 Data'!$A$2:$AEW$35,MATCH('1617 1718 Comparison'!$A24,'1617 Data'!$A$2:$A$35,0),MATCH('1617 1718 Comparison'!RZ$2,'1617 Data'!$A$2:$AEW$2,0))</f>
        <v>0</v>
      </c>
      <c r="SA24" s="440">
        <f>INDEX(' Cash Num-Den_Indi'!$A$2:$ANL$35,MATCH('1617 1718 Comparison'!$A24,' Cash Num-Den_Indi'!$A$2:$A$35,0),MATCH('1617 1718 Comparison'!SA$2,' Cash Num-Den_Indi'!$A$2:$ANL$2,0))-INDEX('1617 Data'!$A$2:$AEW$35,MATCH('1617 1718 Comparison'!$A24,'1617 Data'!$A$2:$A$35,0),MATCH('1617 1718 Comparison'!SA$2,'1617 Data'!$A$2:$AEW$2,0))</f>
        <v>0</v>
      </c>
      <c r="SB24" s="441" t="e">
        <f>INDEX(' Cash Num-Den_Indi'!$A$2:$ANL$35,MATCH('1617 1718 Comparison'!$A24,' Cash Num-Den_Indi'!$A$2:$A$35,0),MATCH('1617 1718 Comparison'!SB$2,' Cash Num-Den_Indi'!$A$2:$ANL$2,0))-INDEX('1617 Data'!$A$2:$AEW$35,MATCH('1617 1718 Comparison'!$A24,'1617 Data'!$A$2:$A$35,0),MATCH('1617 1718 Comparison'!SB$2,'1617 Data'!$A$2:$AEW$2,0))</f>
        <v>#N/A</v>
      </c>
      <c r="SC24" s="440">
        <f>INDEX(' Cash Num-Den_Indi'!$A$2:$ANL$35,MATCH('1617 1718 Comparison'!$A24,' Cash Num-Den_Indi'!$A$2:$A$35,0),MATCH('1617 1718 Comparison'!SC$2,' Cash Num-Den_Indi'!$A$2:$ANL$2,0))-INDEX('1617 Data'!$A$2:$AEW$35,MATCH('1617 1718 Comparison'!$A24,'1617 Data'!$A$2:$A$35,0),MATCH('1617 1718 Comparison'!SC$2,'1617 Data'!$A$2:$AEW$2,0))</f>
        <v>0</v>
      </c>
      <c r="SD24" s="440">
        <f>INDEX(' Cash Num-Den_Indi'!$A$2:$ANL$35,MATCH('1617 1718 Comparison'!$A24,' Cash Num-Den_Indi'!$A$2:$A$35,0),MATCH('1617 1718 Comparison'!SD$2,' Cash Num-Den_Indi'!$A$2:$ANL$2,0))-INDEX('1617 Data'!$A$2:$AEW$35,MATCH('1617 1718 Comparison'!$A24,'1617 Data'!$A$2:$A$35,0),MATCH('1617 1718 Comparison'!SD$2,'1617 Data'!$A$2:$AEW$2,0))</f>
        <v>0</v>
      </c>
      <c r="SE24" s="440">
        <f>INDEX(' Cash Num-Den_Indi'!$A$2:$ANL$35,MATCH('1617 1718 Comparison'!$A24,' Cash Num-Den_Indi'!$A$2:$A$35,0),MATCH('1617 1718 Comparison'!SE$2,' Cash Num-Den_Indi'!$A$2:$ANL$2,0))-INDEX('1617 Data'!$A$2:$AEW$35,MATCH('1617 1718 Comparison'!$A24,'1617 Data'!$A$2:$A$35,0),MATCH('1617 1718 Comparison'!SE$2,'1617 Data'!$A$2:$AEW$2,0))</f>
        <v>0</v>
      </c>
      <c r="SF24" s="440">
        <f>INDEX(' Cash Num-Den_Indi'!$A$2:$ANL$35,MATCH('1617 1718 Comparison'!$A24,' Cash Num-Den_Indi'!$A$2:$A$35,0),MATCH('1617 1718 Comparison'!SF$2,' Cash Num-Den_Indi'!$A$2:$ANL$2,0))-INDEX('1617 Data'!$A$2:$AEW$35,MATCH('1617 1718 Comparison'!$A24,'1617 Data'!$A$2:$A$35,0),MATCH('1617 1718 Comparison'!SF$2,'1617 Data'!$A$2:$AEW$2,0))</f>
        <v>0</v>
      </c>
      <c r="SG24" s="440">
        <f>INDEX(' Cash Num-Den_Indi'!$A$2:$ANL$35,MATCH('1617 1718 Comparison'!$A24,' Cash Num-Den_Indi'!$A$2:$A$35,0),MATCH('1617 1718 Comparison'!SG$2,' Cash Num-Den_Indi'!$A$2:$ANL$2,0))-INDEX('1617 Data'!$A$2:$AEW$35,MATCH('1617 1718 Comparison'!$A24,'1617 Data'!$A$2:$A$35,0),MATCH('1617 1718 Comparison'!SG$2,'1617 Data'!$A$2:$AEW$2,0))</f>
        <v>0</v>
      </c>
      <c r="SH24" s="440">
        <f>INDEX(' Cash Num-Den_Indi'!$A$2:$ANL$35,MATCH('1617 1718 Comparison'!$A24,' Cash Num-Den_Indi'!$A$2:$A$35,0),MATCH('1617 1718 Comparison'!SH$2,' Cash Num-Den_Indi'!$A$2:$ANL$2,0))-INDEX('1617 Data'!$A$2:$AEW$35,MATCH('1617 1718 Comparison'!$A24,'1617 Data'!$A$2:$A$35,0),MATCH('1617 1718 Comparison'!SH$2,'1617 Data'!$A$2:$AEW$2,0))</f>
        <v>0</v>
      </c>
      <c r="SI24" s="440">
        <f>INDEX(' Cash Num-Den_Indi'!$A$2:$ANL$35,MATCH('1617 1718 Comparison'!$A24,' Cash Num-Den_Indi'!$A$2:$A$35,0),MATCH('1617 1718 Comparison'!SI$2,' Cash Num-Den_Indi'!$A$2:$ANL$2,0))-INDEX('1617 Data'!$A$2:$AEW$35,MATCH('1617 1718 Comparison'!$A24,'1617 Data'!$A$2:$A$35,0),MATCH('1617 1718 Comparison'!SI$2,'1617 Data'!$A$2:$AEW$2,0))</f>
        <v>0</v>
      </c>
      <c r="SJ24" s="440">
        <f>INDEX(' Cash Num-Den_Indi'!$A$2:$ANL$35,MATCH('1617 1718 Comparison'!$A24,' Cash Num-Den_Indi'!$A$2:$A$35,0),MATCH('1617 1718 Comparison'!SJ$2,' Cash Num-Den_Indi'!$A$2:$ANL$2,0))-INDEX('1617 Data'!$A$2:$AEW$35,MATCH('1617 1718 Comparison'!$A24,'1617 Data'!$A$2:$A$35,0),MATCH('1617 1718 Comparison'!SJ$2,'1617 Data'!$A$2:$AEW$2,0))</f>
        <v>0</v>
      </c>
      <c r="SK24" s="440">
        <f>INDEX(' Cash Num-Den_Indi'!$A$2:$ANL$35,MATCH('1617 1718 Comparison'!$A24,' Cash Num-Den_Indi'!$A$2:$A$35,0),MATCH('1617 1718 Comparison'!SK$2,' Cash Num-Den_Indi'!$A$2:$ANL$2,0))-INDEX('1617 Data'!$A$2:$AEW$35,MATCH('1617 1718 Comparison'!$A24,'1617 Data'!$A$2:$A$35,0),MATCH('1617 1718 Comparison'!SK$2,'1617 Data'!$A$2:$AEW$2,0))</f>
        <v>0</v>
      </c>
      <c r="SL24" s="440">
        <f>INDEX(' Cash Num-Den_Indi'!$A$2:$ANL$35,MATCH('1617 1718 Comparison'!$A24,' Cash Num-Den_Indi'!$A$2:$A$35,0),MATCH('1617 1718 Comparison'!SL$2,' Cash Num-Den_Indi'!$A$2:$ANL$2,0))-INDEX('1617 Data'!$A$2:$AEW$35,MATCH('1617 1718 Comparison'!$A24,'1617 Data'!$A$2:$A$35,0),MATCH('1617 1718 Comparison'!SL$2,'1617 Data'!$A$2:$AEW$2,0))</f>
        <v>0</v>
      </c>
      <c r="SM24" s="440">
        <f>INDEX(' Cash Num-Den_Indi'!$A$2:$ANL$35,MATCH('1617 1718 Comparison'!$A24,' Cash Num-Den_Indi'!$A$2:$A$35,0),MATCH('1617 1718 Comparison'!SM$2,' Cash Num-Den_Indi'!$A$2:$ANL$2,0))-INDEX('1617 Data'!$A$2:$AEW$35,MATCH('1617 1718 Comparison'!$A24,'1617 Data'!$A$2:$A$35,0),MATCH('1617 1718 Comparison'!SM$2,'1617 Data'!$A$2:$AEW$2,0))</f>
        <v>0</v>
      </c>
      <c r="SN24" s="440">
        <f>INDEX(' Cash Num-Den_Indi'!$A$2:$ANL$35,MATCH('1617 1718 Comparison'!$A24,' Cash Num-Den_Indi'!$A$2:$A$35,0),MATCH('1617 1718 Comparison'!SN$2,' Cash Num-Den_Indi'!$A$2:$ANL$2,0))-INDEX('1617 Data'!$A$2:$AEW$35,MATCH('1617 1718 Comparison'!$A24,'1617 Data'!$A$2:$A$35,0),MATCH('1617 1718 Comparison'!SN$2,'1617 Data'!$A$2:$AEW$2,0))</f>
        <v>0</v>
      </c>
      <c r="SO24" s="440">
        <f>INDEX(' Cash Num-Den_Indi'!$A$2:$ANL$35,MATCH('1617 1718 Comparison'!$A24,' Cash Num-Den_Indi'!$A$2:$A$35,0),MATCH('1617 1718 Comparison'!SO$2,' Cash Num-Den_Indi'!$A$2:$ANL$2,0))-INDEX('1617 Data'!$A$2:$AEW$35,MATCH('1617 1718 Comparison'!$A24,'1617 Data'!$A$2:$A$35,0),MATCH('1617 1718 Comparison'!SO$2,'1617 Data'!$A$2:$AEW$2,0))</f>
        <v>0</v>
      </c>
      <c r="SP24" s="440">
        <f>INDEX(' Cash Num-Den_Indi'!$A$2:$ANL$35,MATCH('1617 1718 Comparison'!$A24,' Cash Num-Den_Indi'!$A$2:$A$35,0),MATCH('1617 1718 Comparison'!SP$2,' Cash Num-Den_Indi'!$A$2:$ANL$2,0))-INDEX('1617 Data'!$A$2:$AEW$35,MATCH('1617 1718 Comparison'!$A24,'1617 Data'!$A$2:$A$35,0),MATCH('1617 1718 Comparison'!SP$2,'1617 Data'!$A$2:$AEW$2,0))</f>
        <v>0</v>
      </c>
      <c r="SQ24" s="440">
        <f>INDEX(' Cash Num-Den_Indi'!$A$2:$ANL$35,MATCH('1617 1718 Comparison'!$A24,' Cash Num-Den_Indi'!$A$2:$A$35,0),MATCH('1617 1718 Comparison'!SQ$2,' Cash Num-Den_Indi'!$A$2:$ANL$2,0))-INDEX('1617 Data'!$A$2:$AEW$35,MATCH('1617 1718 Comparison'!$A24,'1617 Data'!$A$2:$A$35,0),MATCH('1617 1718 Comparison'!SQ$2,'1617 Data'!$A$2:$AEW$2,0))</f>
        <v>0</v>
      </c>
      <c r="SR24" s="440">
        <f>INDEX(' Cash Num-Den_Indi'!$A$2:$ANL$35,MATCH('1617 1718 Comparison'!$A24,' Cash Num-Den_Indi'!$A$2:$A$35,0),MATCH('1617 1718 Comparison'!SR$2,' Cash Num-Den_Indi'!$A$2:$ANL$2,0))-INDEX('1617 Data'!$A$2:$AEW$35,MATCH('1617 1718 Comparison'!$A24,'1617 Data'!$A$2:$A$35,0),MATCH('1617 1718 Comparison'!SR$2,'1617 Data'!$A$2:$AEW$2,0))</f>
        <v>0</v>
      </c>
      <c r="SS24" s="440">
        <f>INDEX(' Cash Num-Den_Indi'!$A$2:$ANL$35,MATCH('1617 1718 Comparison'!$A24,' Cash Num-Den_Indi'!$A$2:$A$35,0),MATCH('1617 1718 Comparison'!SS$2,' Cash Num-Den_Indi'!$A$2:$ANL$2,0))-INDEX('1617 Data'!$A$2:$AEW$35,MATCH('1617 1718 Comparison'!$A24,'1617 Data'!$A$2:$A$35,0),MATCH('1617 1718 Comparison'!SS$2,'1617 Data'!$A$2:$AEW$2,0))</f>
        <v>0</v>
      </c>
      <c r="ST24" s="440">
        <f>INDEX(' Cash Num-Den_Indi'!$A$2:$ANL$35,MATCH('1617 1718 Comparison'!$A24,' Cash Num-Den_Indi'!$A$2:$A$35,0),MATCH('1617 1718 Comparison'!ST$2,' Cash Num-Den_Indi'!$A$2:$ANL$2,0))-INDEX('1617 Data'!$A$2:$AEW$35,MATCH('1617 1718 Comparison'!$A24,'1617 Data'!$A$2:$A$35,0),MATCH('1617 1718 Comparison'!ST$2,'1617 Data'!$A$2:$AEW$2,0))</f>
        <v>0</v>
      </c>
      <c r="SU24" s="440">
        <f>INDEX(' Cash Num-Den_Indi'!$A$2:$ANL$35,MATCH('1617 1718 Comparison'!$A24,' Cash Num-Den_Indi'!$A$2:$A$35,0),MATCH('1617 1718 Comparison'!SU$2,' Cash Num-Den_Indi'!$A$2:$ANL$2,0))-INDEX('1617 Data'!$A$2:$AEW$35,MATCH('1617 1718 Comparison'!$A24,'1617 Data'!$A$2:$A$35,0),MATCH('1617 1718 Comparison'!SU$2,'1617 Data'!$A$2:$AEW$2,0))</f>
        <v>0</v>
      </c>
      <c r="SV24" s="440">
        <f>INDEX(' Cash Num-Den_Indi'!$A$2:$ANL$35,MATCH('1617 1718 Comparison'!$A24,' Cash Num-Den_Indi'!$A$2:$A$35,0),MATCH('1617 1718 Comparison'!SV$2,' Cash Num-Den_Indi'!$A$2:$ANL$2,0))-INDEX('1617 Data'!$A$2:$AEW$35,MATCH('1617 1718 Comparison'!$A24,'1617 Data'!$A$2:$A$35,0),MATCH('1617 1718 Comparison'!SV$2,'1617 Data'!$A$2:$AEW$2,0))</f>
        <v>0</v>
      </c>
      <c r="SW24" s="440">
        <f>INDEX(' Cash Num-Den_Indi'!$A$2:$ANL$35,MATCH('1617 1718 Comparison'!$A24,' Cash Num-Den_Indi'!$A$2:$A$35,0),MATCH('1617 1718 Comparison'!SW$2,' Cash Num-Den_Indi'!$A$2:$ANL$2,0))-INDEX('1617 Data'!$A$2:$AEW$35,MATCH('1617 1718 Comparison'!$A24,'1617 Data'!$A$2:$A$35,0),MATCH('1617 1718 Comparison'!SW$2,'1617 Data'!$A$2:$AEW$2,0))</f>
        <v>0</v>
      </c>
      <c r="SX24" s="441" t="e">
        <f>INDEX(' Cash Num-Den_Indi'!$A$2:$ANL$35,MATCH('1617 1718 Comparison'!$A24,' Cash Num-Den_Indi'!$A$2:$A$35,0),MATCH('1617 1718 Comparison'!SX$2,' Cash Num-Den_Indi'!$A$2:$ANL$2,0))-INDEX('1617 Data'!$A$2:$AEW$35,MATCH('1617 1718 Comparison'!$A24,'1617 Data'!$A$2:$A$35,0),MATCH('1617 1718 Comparison'!SX$2,'1617 Data'!$A$2:$AEW$2,0))</f>
        <v>#N/A</v>
      </c>
      <c r="SY24" s="441" t="e">
        <f>INDEX(' Cash Num-Den_Indi'!$A$2:$ANL$35,MATCH('1617 1718 Comparison'!$A24,' Cash Num-Den_Indi'!$A$2:$A$35,0),MATCH('1617 1718 Comparison'!SY$2,' Cash Num-Den_Indi'!$A$2:$ANL$2,0))-INDEX('1617 Data'!$A$2:$AEW$35,MATCH('1617 1718 Comparison'!$A24,'1617 Data'!$A$2:$A$35,0),MATCH('1617 1718 Comparison'!SY$2,'1617 Data'!$A$2:$AEW$2,0))</f>
        <v>#N/A</v>
      </c>
      <c r="SZ24" s="441" t="e">
        <f>INDEX(' Cash Num-Den_Indi'!$A$2:$ANL$35,MATCH('1617 1718 Comparison'!$A24,' Cash Num-Den_Indi'!$A$2:$A$35,0),MATCH('1617 1718 Comparison'!SZ$2,' Cash Num-Den_Indi'!$A$2:$ANL$2,0))-INDEX('1617 Data'!$A$2:$AEW$35,MATCH('1617 1718 Comparison'!$A24,'1617 Data'!$A$2:$A$35,0),MATCH('1617 1718 Comparison'!SZ$2,'1617 Data'!$A$2:$AEW$2,0))</f>
        <v>#N/A</v>
      </c>
      <c r="TA24" s="440">
        <f>INDEX(' Cash Num-Den_Indi'!$A$2:$ANL$35,MATCH('1617 1718 Comparison'!$A24,' Cash Num-Den_Indi'!$A$2:$A$35,0),MATCH('1617 1718 Comparison'!TA$2,' Cash Num-Den_Indi'!$A$2:$ANL$2,0))-INDEX('1617 Data'!$A$2:$AEW$35,MATCH('1617 1718 Comparison'!$A24,'1617 Data'!$A$2:$A$35,0),MATCH('1617 1718 Comparison'!TA$2,'1617 Data'!$A$2:$AEW$2,0))</f>
        <v>0</v>
      </c>
      <c r="TB24" s="440">
        <f>INDEX(' Cash Num-Den_Indi'!$A$2:$ANL$35,MATCH('1617 1718 Comparison'!$A24,' Cash Num-Den_Indi'!$A$2:$A$35,0),MATCH('1617 1718 Comparison'!TB$2,' Cash Num-Den_Indi'!$A$2:$ANL$2,0))-INDEX('1617 Data'!$A$2:$AEW$35,MATCH('1617 1718 Comparison'!$A24,'1617 Data'!$A$2:$A$35,0),MATCH('1617 1718 Comparison'!TB$2,'1617 Data'!$A$2:$AEW$2,0))</f>
        <v>0</v>
      </c>
      <c r="TC24" s="440">
        <f>INDEX(' Cash Num-Den_Indi'!$A$2:$ANL$35,MATCH('1617 1718 Comparison'!$A24,' Cash Num-Den_Indi'!$A$2:$A$35,0),MATCH('1617 1718 Comparison'!TC$2,' Cash Num-Den_Indi'!$A$2:$ANL$2,0))-INDEX('1617 Data'!$A$2:$AEW$35,MATCH('1617 1718 Comparison'!$A24,'1617 Data'!$A$2:$A$35,0),MATCH('1617 1718 Comparison'!TC$2,'1617 Data'!$A$2:$AEW$2,0))</f>
        <v>0</v>
      </c>
      <c r="TD24" s="440">
        <f>INDEX(' Cash Num-Den_Indi'!$A$2:$ANL$35,MATCH('1617 1718 Comparison'!$A24,' Cash Num-Den_Indi'!$A$2:$A$35,0),MATCH('1617 1718 Comparison'!TD$2,' Cash Num-Den_Indi'!$A$2:$ANL$2,0))-INDEX('1617 Data'!$A$2:$AEW$35,MATCH('1617 1718 Comparison'!$A24,'1617 Data'!$A$2:$A$35,0),MATCH('1617 1718 Comparison'!TD$2,'1617 Data'!$A$2:$AEW$2,0))</f>
        <v>0</v>
      </c>
      <c r="TE24" s="440">
        <f>INDEX(' Cash Num-Den_Indi'!$A$2:$ANL$35,MATCH('1617 1718 Comparison'!$A24,' Cash Num-Den_Indi'!$A$2:$A$35,0),MATCH('1617 1718 Comparison'!TE$2,' Cash Num-Den_Indi'!$A$2:$ANL$2,0))-INDEX('1617 Data'!$A$2:$AEW$35,MATCH('1617 1718 Comparison'!$A24,'1617 Data'!$A$2:$A$35,0),MATCH('1617 1718 Comparison'!TE$2,'1617 Data'!$A$2:$AEW$2,0))</f>
        <v>0</v>
      </c>
      <c r="TF24" s="440">
        <f>INDEX(' Cash Num-Den_Indi'!$A$2:$ANL$35,MATCH('1617 1718 Comparison'!$A24,' Cash Num-Den_Indi'!$A$2:$A$35,0),MATCH('1617 1718 Comparison'!TF$2,' Cash Num-Den_Indi'!$A$2:$ANL$2,0))-INDEX('1617 Data'!$A$2:$AEW$35,MATCH('1617 1718 Comparison'!$A24,'1617 Data'!$A$2:$A$35,0),MATCH('1617 1718 Comparison'!TF$2,'1617 Data'!$A$2:$AEW$2,0))</f>
        <v>0</v>
      </c>
      <c r="TG24" s="440">
        <f>INDEX(' Cash Num-Den_Indi'!$A$2:$ANL$35,MATCH('1617 1718 Comparison'!$A24,' Cash Num-Den_Indi'!$A$2:$A$35,0),MATCH('1617 1718 Comparison'!TG$2,' Cash Num-Den_Indi'!$A$2:$ANL$2,0))-INDEX('1617 Data'!$A$2:$AEW$35,MATCH('1617 1718 Comparison'!$A24,'1617 Data'!$A$2:$A$35,0),MATCH('1617 1718 Comparison'!TG$2,'1617 Data'!$A$2:$AEW$2,0))</f>
        <v>0</v>
      </c>
      <c r="TH24" s="440">
        <f>INDEX(' Cash Num-Den_Indi'!$A$2:$ANL$35,MATCH('1617 1718 Comparison'!$A24,' Cash Num-Den_Indi'!$A$2:$A$35,0),MATCH('1617 1718 Comparison'!TH$2,' Cash Num-Den_Indi'!$A$2:$ANL$2,0))-INDEX('1617 Data'!$A$2:$AEW$35,MATCH('1617 1718 Comparison'!$A24,'1617 Data'!$A$2:$A$35,0),MATCH('1617 1718 Comparison'!TH$2,'1617 Data'!$A$2:$AEW$2,0))</f>
        <v>0</v>
      </c>
      <c r="TI24" s="440">
        <f>INDEX(' Cash Num-Den_Indi'!$A$2:$ANL$35,MATCH('1617 1718 Comparison'!$A24,' Cash Num-Den_Indi'!$A$2:$A$35,0),MATCH('1617 1718 Comparison'!TI$2,' Cash Num-Den_Indi'!$A$2:$ANL$2,0))-INDEX('1617 Data'!$A$2:$AEW$35,MATCH('1617 1718 Comparison'!$A24,'1617 Data'!$A$2:$A$35,0),MATCH('1617 1718 Comparison'!TI$2,'1617 Data'!$A$2:$AEW$2,0))</f>
        <v>0</v>
      </c>
      <c r="TJ24" s="440">
        <f>INDEX(' Cash Num-Den_Indi'!$A$2:$ANL$35,MATCH('1617 1718 Comparison'!$A24,' Cash Num-Den_Indi'!$A$2:$A$35,0),MATCH('1617 1718 Comparison'!TJ$2,' Cash Num-Den_Indi'!$A$2:$ANL$2,0))-INDEX('1617 Data'!$A$2:$AEW$35,MATCH('1617 1718 Comparison'!$A24,'1617 Data'!$A$2:$A$35,0),MATCH('1617 1718 Comparison'!TJ$2,'1617 Data'!$A$2:$AEW$2,0))</f>
        <v>0</v>
      </c>
      <c r="TK24" s="440">
        <f>INDEX(' Cash Num-Den_Indi'!$A$2:$ANL$35,MATCH('1617 1718 Comparison'!$A24,' Cash Num-Den_Indi'!$A$2:$A$35,0),MATCH('1617 1718 Comparison'!TK$2,' Cash Num-Den_Indi'!$A$2:$ANL$2,0))-INDEX('1617 Data'!$A$2:$AEW$35,MATCH('1617 1718 Comparison'!$A24,'1617 Data'!$A$2:$A$35,0),MATCH('1617 1718 Comparison'!TK$2,'1617 Data'!$A$2:$AEW$2,0))</f>
        <v>0</v>
      </c>
      <c r="TL24" s="440">
        <f>INDEX(' Cash Num-Den_Indi'!$A$2:$ANL$35,MATCH('1617 1718 Comparison'!$A24,' Cash Num-Den_Indi'!$A$2:$A$35,0),MATCH('1617 1718 Comparison'!TL$2,' Cash Num-Den_Indi'!$A$2:$ANL$2,0))-INDEX('1617 Data'!$A$2:$AEW$35,MATCH('1617 1718 Comparison'!$A24,'1617 Data'!$A$2:$A$35,0),MATCH('1617 1718 Comparison'!TL$2,'1617 Data'!$A$2:$AEW$2,0))</f>
        <v>0</v>
      </c>
      <c r="TM24" s="440">
        <f>INDEX(' Cash Num-Den_Indi'!$A$2:$ANL$35,MATCH('1617 1718 Comparison'!$A24,' Cash Num-Den_Indi'!$A$2:$A$35,0),MATCH('1617 1718 Comparison'!TM$2,' Cash Num-Den_Indi'!$A$2:$ANL$2,0))-INDEX('1617 Data'!$A$2:$AEW$35,MATCH('1617 1718 Comparison'!$A24,'1617 Data'!$A$2:$A$35,0),MATCH('1617 1718 Comparison'!TM$2,'1617 Data'!$A$2:$AEW$2,0))</f>
        <v>0</v>
      </c>
      <c r="TN24" s="440">
        <f>INDEX(' Cash Num-Den_Indi'!$A$2:$ANL$35,MATCH('1617 1718 Comparison'!$A24,' Cash Num-Den_Indi'!$A$2:$A$35,0),MATCH('1617 1718 Comparison'!TN$2,' Cash Num-Den_Indi'!$A$2:$ANL$2,0))-INDEX('1617 Data'!$A$2:$AEW$35,MATCH('1617 1718 Comparison'!$A24,'1617 Data'!$A$2:$A$35,0),MATCH('1617 1718 Comparison'!TN$2,'1617 Data'!$A$2:$AEW$2,0))</f>
        <v>0</v>
      </c>
      <c r="TO24" s="440">
        <f>INDEX(' Cash Num-Den_Indi'!$A$2:$ANL$35,MATCH('1617 1718 Comparison'!$A24,' Cash Num-Den_Indi'!$A$2:$A$35,0),MATCH('1617 1718 Comparison'!TO$2,' Cash Num-Den_Indi'!$A$2:$ANL$2,0))-INDEX('1617 Data'!$A$2:$AEW$35,MATCH('1617 1718 Comparison'!$A24,'1617 Data'!$A$2:$A$35,0),MATCH('1617 1718 Comparison'!TO$2,'1617 Data'!$A$2:$AEW$2,0))</f>
        <v>0</v>
      </c>
      <c r="TP24" s="440">
        <f>INDEX(' Cash Num-Den_Indi'!$A$2:$ANL$35,MATCH('1617 1718 Comparison'!$A24,' Cash Num-Den_Indi'!$A$2:$A$35,0),MATCH('1617 1718 Comparison'!TP$2,' Cash Num-Den_Indi'!$A$2:$ANL$2,0))-INDEX('1617 Data'!$A$2:$AEW$35,MATCH('1617 1718 Comparison'!$A24,'1617 Data'!$A$2:$A$35,0),MATCH('1617 1718 Comparison'!TP$2,'1617 Data'!$A$2:$AEW$2,0))</f>
        <v>0</v>
      </c>
      <c r="TQ24" s="440">
        <f>INDEX(' Cash Num-Den_Indi'!$A$2:$ANL$35,MATCH('1617 1718 Comparison'!$A24,' Cash Num-Den_Indi'!$A$2:$A$35,0),MATCH('1617 1718 Comparison'!TQ$2,' Cash Num-Den_Indi'!$A$2:$ANL$2,0))-INDEX('1617 Data'!$A$2:$AEW$35,MATCH('1617 1718 Comparison'!$A24,'1617 Data'!$A$2:$A$35,0),MATCH('1617 1718 Comparison'!TQ$2,'1617 Data'!$A$2:$AEW$2,0))</f>
        <v>0</v>
      </c>
      <c r="TR24" s="440">
        <f>INDEX(' Cash Num-Den_Indi'!$A$2:$ANL$35,MATCH('1617 1718 Comparison'!$A24,' Cash Num-Den_Indi'!$A$2:$A$35,0),MATCH('1617 1718 Comparison'!TR$2,' Cash Num-Den_Indi'!$A$2:$ANL$2,0))-INDEX('1617 Data'!$A$2:$AEW$35,MATCH('1617 1718 Comparison'!$A24,'1617 Data'!$A$2:$A$35,0),MATCH('1617 1718 Comparison'!TR$2,'1617 Data'!$A$2:$AEW$2,0))</f>
        <v>0</v>
      </c>
      <c r="TS24" s="440">
        <f>INDEX(' Cash Num-Den_Indi'!$A$2:$ANL$35,MATCH('1617 1718 Comparison'!$A24,' Cash Num-Den_Indi'!$A$2:$A$35,0),MATCH('1617 1718 Comparison'!TS$2,' Cash Num-Den_Indi'!$A$2:$ANL$2,0))-INDEX('1617 Data'!$A$2:$AEW$35,MATCH('1617 1718 Comparison'!$A24,'1617 Data'!$A$2:$A$35,0),MATCH('1617 1718 Comparison'!TS$2,'1617 Data'!$A$2:$AEW$2,0))</f>
        <v>7.0740305427366978E-2</v>
      </c>
      <c r="TT24" s="440">
        <f>INDEX(' Cash Num-Den_Indi'!$A$2:$ANL$35,MATCH('1617 1718 Comparison'!$A24,' Cash Num-Den_Indi'!$A$2:$A$35,0),MATCH('1617 1718 Comparison'!TT$2,' Cash Num-Den_Indi'!$A$2:$ANL$2,0))-INDEX('1617 Data'!$A$2:$AEW$35,MATCH('1617 1718 Comparison'!$A24,'1617 Data'!$A$2:$A$35,0),MATCH('1617 1718 Comparison'!TT$2,'1617 Data'!$A$2:$AEW$2,0))</f>
        <v>348</v>
      </c>
      <c r="TU24" s="440">
        <f>INDEX(' Cash Num-Den_Indi'!$A$2:$ANL$35,MATCH('1617 1718 Comparison'!$A24,' Cash Num-Den_Indi'!$A$2:$A$35,0),MATCH('1617 1718 Comparison'!TU$2,' Cash Num-Den_Indi'!$A$2:$ANL$2,0))-INDEX('1617 Data'!$A$2:$AEW$35,MATCH('1617 1718 Comparison'!$A24,'1617 Data'!$A$2:$A$35,0),MATCH('1617 1718 Comparison'!TU$2,'1617 Data'!$A$2:$AEW$2,0))</f>
        <v>0</v>
      </c>
      <c r="TV24" s="441" t="e">
        <f>INDEX(' Cash Num-Den_Indi'!$A$2:$ANL$35,MATCH('1617 1718 Comparison'!$A24,' Cash Num-Den_Indi'!$A$2:$A$35,0),MATCH('1617 1718 Comparison'!TV$2,' Cash Num-Den_Indi'!$A$2:$ANL$2,0))-INDEX('1617 Data'!$A$2:$AEW$35,MATCH('1617 1718 Comparison'!$A24,'1617 Data'!$A$2:$A$35,0),MATCH('1617 1718 Comparison'!TV$2,'1617 Data'!$A$2:$AEW$2,0))</f>
        <v>#N/A</v>
      </c>
      <c r="TW24" s="441" t="e">
        <f>INDEX(' Cash Num-Den_Indi'!$A$2:$ANL$35,MATCH('1617 1718 Comparison'!$A24,' Cash Num-Den_Indi'!$A$2:$A$35,0),MATCH('1617 1718 Comparison'!TW$2,' Cash Num-Den_Indi'!$A$2:$ANL$2,0))-INDEX('1617 Data'!$A$2:$AEW$35,MATCH('1617 1718 Comparison'!$A24,'1617 Data'!$A$2:$A$35,0),MATCH('1617 1718 Comparison'!TW$2,'1617 Data'!$A$2:$AEW$2,0))</f>
        <v>#N/A</v>
      </c>
      <c r="TX24" s="441" t="e">
        <f>INDEX(' Cash Num-Den_Indi'!$A$2:$ANL$35,MATCH('1617 1718 Comparison'!$A24,' Cash Num-Den_Indi'!$A$2:$A$35,0),MATCH('1617 1718 Comparison'!TX$2,' Cash Num-Den_Indi'!$A$2:$ANL$2,0))-INDEX('1617 Data'!$A$2:$AEW$35,MATCH('1617 1718 Comparison'!$A24,'1617 Data'!$A$2:$A$35,0),MATCH('1617 1718 Comparison'!TX$2,'1617 Data'!$A$2:$AEW$2,0))</f>
        <v>#N/A</v>
      </c>
      <c r="TY24" s="440">
        <f>INDEX(' Cash Num-Den_Indi'!$A$2:$ANL$35,MATCH('1617 1718 Comparison'!$A24,' Cash Num-Den_Indi'!$A$2:$A$35,0),MATCH('1617 1718 Comparison'!TY$2,' Cash Num-Den_Indi'!$A$2:$ANL$2,0))-INDEX('1617 Data'!$A$2:$AEW$35,MATCH('1617 1718 Comparison'!$A24,'1617 Data'!$A$2:$A$35,0),MATCH('1617 1718 Comparison'!TY$2,'1617 Data'!$A$2:$AEW$2,0))</f>
        <v>0</v>
      </c>
      <c r="TZ24" s="440">
        <f>INDEX(' Cash Num-Den_Indi'!$A$2:$ANL$35,MATCH('1617 1718 Comparison'!$A24,' Cash Num-Den_Indi'!$A$2:$A$35,0),MATCH('1617 1718 Comparison'!TZ$2,' Cash Num-Den_Indi'!$A$2:$ANL$2,0))-INDEX('1617 Data'!$A$2:$AEW$35,MATCH('1617 1718 Comparison'!$A24,'1617 Data'!$A$2:$A$35,0),MATCH('1617 1718 Comparison'!TZ$2,'1617 Data'!$A$2:$AEW$2,0))</f>
        <v>0</v>
      </c>
      <c r="UA24" s="440">
        <f>INDEX(' Cash Num-Den_Indi'!$A$2:$ANL$35,MATCH('1617 1718 Comparison'!$A24,' Cash Num-Den_Indi'!$A$2:$A$35,0),MATCH('1617 1718 Comparison'!UA$2,' Cash Num-Den_Indi'!$A$2:$ANL$2,0))-INDEX('1617 Data'!$A$2:$AEW$35,MATCH('1617 1718 Comparison'!$A24,'1617 Data'!$A$2:$A$35,0),MATCH('1617 1718 Comparison'!UA$2,'1617 Data'!$A$2:$AEW$2,0))</f>
        <v>0</v>
      </c>
      <c r="UB24" s="440">
        <f>INDEX(' Cash Num-Den_Indi'!$A$2:$ANL$35,MATCH('1617 1718 Comparison'!$A24,' Cash Num-Den_Indi'!$A$2:$A$35,0),MATCH('1617 1718 Comparison'!UB$2,' Cash Num-Den_Indi'!$A$2:$ANL$2,0))-INDEX('1617 Data'!$A$2:$AEW$35,MATCH('1617 1718 Comparison'!$A24,'1617 Data'!$A$2:$A$35,0),MATCH('1617 1718 Comparison'!UB$2,'1617 Data'!$A$2:$AEW$2,0))</f>
        <v>0</v>
      </c>
      <c r="UC24" s="440">
        <f>INDEX(' Cash Num-Den_Indi'!$A$2:$ANL$35,MATCH('1617 1718 Comparison'!$A24,' Cash Num-Den_Indi'!$A$2:$A$35,0),MATCH('1617 1718 Comparison'!UC$2,' Cash Num-Den_Indi'!$A$2:$ANL$2,0))-INDEX('1617 Data'!$A$2:$AEW$35,MATCH('1617 1718 Comparison'!$A24,'1617 Data'!$A$2:$A$35,0),MATCH('1617 1718 Comparison'!UC$2,'1617 Data'!$A$2:$AEW$2,0))</f>
        <v>0</v>
      </c>
      <c r="UD24" s="440">
        <f>INDEX(' Cash Num-Den_Indi'!$A$2:$ANL$35,MATCH('1617 1718 Comparison'!$A24,' Cash Num-Den_Indi'!$A$2:$A$35,0),MATCH('1617 1718 Comparison'!UD$2,' Cash Num-Den_Indi'!$A$2:$ANL$2,0))-INDEX('1617 Data'!$A$2:$AEW$35,MATCH('1617 1718 Comparison'!$A24,'1617 Data'!$A$2:$A$35,0),MATCH('1617 1718 Comparison'!UD$2,'1617 Data'!$A$2:$AEW$2,0))</f>
        <v>0</v>
      </c>
      <c r="UE24" s="440">
        <f>INDEX(' Cash Num-Den_Indi'!$A$2:$ANL$35,MATCH('1617 1718 Comparison'!$A24,' Cash Num-Den_Indi'!$A$2:$A$35,0),MATCH('1617 1718 Comparison'!UE$2,' Cash Num-Den_Indi'!$A$2:$ANL$2,0))-INDEX('1617 Data'!$A$2:$AEW$35,MATCH('1617 1718 Comparison'!$A24,'1617 Data'!$A$2:$A$35,0),MATCH('1617 1718 Comparison'!UE$2,'1617 Data'!$A$2:$AEW$2,0))</f>
        <v>0</v>
      </c>
      <c r="UF24" s="440">
        <f>INDEX(' Cash Num-Den_Indi'!$A$2:$ANL$35,MATCH('1617 1718 Comparison'!$A24,' Cash Num-Den_Indi'!$A$2:$A$35,0),MATCH('1617 1718 Comparison'!UF$2,' Cash Num-Den_Indi'!$A$2:$ANL$2,0))-INDEX('1617 Data'!$A$2:$AEW$35,MATCH('1617 1718 Comparison'!$A24,'1617 Data'!$A$2:$A$35,0),MATCH('1617 1718 Comparison'!UF$2,'1617 Data'!$A$2:$AEW$2,0))</f>
        <v>0</v>
      </c>
      <c r="UG24" s="440">
        <f>INDEX(' Cash Num-Den_Indi'!$A$2:$ANL$35,MATCH('1617 1718 Comparison'!$A24,' Cash Num-Den_Indi'!$A$2:$A$35,0),MATCH('1617 1718 Comparison'!UG$2,' Cash Num-Den_Indi'!$A$2:$ANL$2,0))-INDEX('1617 Data'!$A$2:$AEW$35,MATCH('1617 1718 Comparison'!$A24,'1617 Data'!$A$2:$A$35,0),MATCH('1617 1718 Comparison'!UG$2,'1617 Data'!$A$2:$AEW$2,0))</f>
        <v>0</v>
      </c>
      <c r="UH24" s="440">
        <f>INDEX(' Cash Num-Den_Indi'!$A$2:$ANL$35,MATCH('1617 1718 Comparison'!$A24,' Cash Num-Den_Indi'!$A$2:$A$35,0),MATCH('1617 1718 Comparison'!UH$2,' Cash Num-Den_Indi'!$A$2:$ANL$2,0))-INDEX('1617 Data'!$A$2:$AEW$35,MATCH('1617 1718 Comparison'!$A24,'1617 Data'!$A$2:$A$35,0),MATCH('1617 1718 Comparison'!UH$2,'1617 Data'!$A$2:$AEW$2,0))</f>
        <v>0</v>
      </c>
      <c r="UI24" s="440">
        <f>INDEX(' Cash Num-Den_Indi'!$A$2:$ANL$35,MATCH('1617 1718 Comparison'!$A24,' Cash Num-Den_Indi'!$A$2:$A$35,0),MATCH('1617 1718 Comparison'!UI$2,' Cash Num-Den_Indi'!$A$2:$ANL$2,0))-INDEX('1617 Data'!$A$2:$AEW$35,MATCH('1617 1718 Comparison'!$A24,'1617 Data'!$A$2:$A$35,0),MATCH('1617 1718 Comparison'!UI$2,'1617 Data'!$A$2:$AEW$2,0))</f>
        <v>0</v>
      </c>
      <c r="UJ24" s="440">
        <f>INDEX(' Cash Num-Den_Indi'!$A$2:$ANL$35,MATCH('1617 1718 Comparison'!$A24,' Cash Num-Den_Indi'!$A$2:$A$35,0),MATCH('1617 1718 Comparison'!UJ$2,' Cash Num-Den_Indi'!$A$2:$ANL$2,0))-INDEX('1617 Data'!$A$2:$AEW$35,MATCH('1617 1718 Comparison'!$A24,'1617 Data'!$A$2:$A$35,0),MATCH('1617 1718 Comparison'!UJ$2,'1617 Data'!$A$2:$AEW$2,0))</f>
        <v>0</v>
      </c>
      <c r="UK24" s="440">
        <f>INDEX(' Cash Num-Den_Indi'!$A$2:$ANL$35,MATCH('1617 1718 Comparison'!$A24,' Cash Num-Den_Indi'!$A$2:$A$35,0),MATCH('1617 1718 Comparison'!UK$2,' Cash Num-Den_Indi'!$A$2:$ANL$2,0))-INDEX('1617 Data'!$A$2:$AEW$35,MATCH('1617 1718 Comparison'!$A24,'1617 Data'!$A$2:$A$35,0),MATCH('1617 1718 Comparison'!UK$2,'1617 Data'!$A$2:$AEW$2,0))</f>
        <v>0</v>
      </c>
      <c r="UL24" s="440">
        <f>INDEX(' Cash Num-Den_Indi'!$A$2:$ANL$35,MATCH('1617 1718 Comparison'!$A24,' Cash Num-Den_Indi'!$A$2:$A$35,0),MATCH('1617 1718 Comparison'!UL$2,' Cash Num-Den_Indi'!$A$2:$ANL$2,0))-INDEX('1617 Data'!$A$2:$AEW$35,MATCH('1617 1718 Comparison'!$A24,'1617 Data'!$A$2:$A$35,0),MATCH('1617 1718 Comparison'!UL$2,'1617 Data'!$A$2:$AEW$2,0))</f>
        <v>0</v>
      </c>
      <c r="UM24" s="440">
        <f>INDEX(' Cash Num-Den_Indi'!$A$2:$ANL$35,MATCH('1617 1718 Comparison'!$A24,' Cash Num-Den_Indi'!$A$2:$A$35,0),MATCH('1617 1718 Comparison'!UM$2,' Cash Num-Den_Indi'!$A$2:$ANL$2,0))-INDEX('1617 Data'!$A$2:$AEW$35,MATCH('1617 1718 Comparison'!$A24,'1617 Data'!$A$2:$A$35,0),MATCH('1617 1718 Comparison'!UM$2,'1617 Data'!$A$2:$AEW$2,0))</f>
        <v>0</v>
      </c>
      <c r="UN24" s="440">
        <f>INDEX(' Cash Num-Den_Indi'!$A$2:$ANL$35,MATCH('1617 1718 Comparison'!$A24,' Cash Num-Den_Indi'!$A$2:$A$35,0),MATCH('1617 1718 Comparison'!UN$2,' Cash Num-Den_Indi'!$A$2:$ANL$2,0))-INDEX('1617 Data'!$A$2:$AEW$35,MATCH('1617 1718 Comparison'!$A24,'1617 Data'!$A$2:$A$35,0),MATCH('1617 1718 Comparison'!UN$2,'1617 Data'!$A$2:$AEW$2,0))</f>
        <v>0</v>
      </c>
      <c r="UO24" s="440">
        <f>INDEX(' Cash Num-Den_Indi'!$A$2:$ANL$35,MATCH('1617 1718 Comparison'!$A24,' Cash Num-Den_Indi'!$A$2:$A$35,0),MATCH('1617 1718 Comparison'!UO$2,' Cash Num-Den_Indi'!$A$2:$ANL$2,0))-INDEX('1617 Data'!$A$2:$AEW$35,MATCH('1617 1718 Comparison'!$A24,'1617 Data'!$A$2:$A$35,0),MATCH('1617 1718 Comparison'!UO$2,'1617 Data'!$A$2:$AEW$2,0))</f>
        <v>0</v>
      </c>
      <c r="UP24" s="440">
        <f>INDEX(' Cash Num-Den_Indi'!$A$2:$ANL$35,MATCH('1617 1718 Comparison'!$A24,' Cash Num-Den_Indi'!$A$2:$A$35,0),MATCH('1617 1718 Comparison'!UP$2,' Cash Num-Den_Indi'!$A$2:$ANL$2,0))-INDEX('1617 Data'!$A$2:$AEW$35,MATCH('1617 1718 Comparison'!$A24,'1617 Data'!$A$2:$A$35,0),MATCH('1617 1718 Comparison'!UP$2,'1617 Data'!$A$2:$AEW$2,0))</f>
        <v>0</v>
      </c>
      <c r="UQ24" s="440">
        <f>INDEX(' Cash Num-Den_Indi'!$A$2:$ANL$35,MATCH('1617 1718 Comparison'!$A24,' Cash Num-Den_Indi'!$A$2:$A$35,0),MATCH('1617 1718 Comparison'!UQ$2,' Cash Num-Den_Indi'!$A$2:$ANL$2,0))-INDEX('1617 Data'!$A$2:$AEW$35,MATCH('1617 1718 Comparison'!$A24,'1617 Data'!$A$2:$A$35,0),MATCH('1617 1718 Comparison'!UQ$2,'1617 Data'!$A$2:$AEW$2,0))</f>
        <v>0</v>
      </c>
      <c r="UR24" s="440">
        <f>INDEX(' Cash Num-Den_Indi'!$A$2:$ANL$35,MATCH('1617 1718 Comparison'!$A24,' Cash Num-Den_Indi'!$A$2:$A$35,0),MATCH('1617 1718 Comparison'!UR$2,' Cash Num-Den_Indi'!$A$2:$ANL$2,0))-INDEX('1617 Data'!$A$2:$AEW$35,MATCH('1617 1718 Comparison'!$A24,'1617 Data'!$A$2:$A$35,0),MATCH('1617 1718 Comparison'!UR$2,'1617 Data'!$A$2:$AEW$2,0))</f>
        <v>0</v>
      </c>
      <c r="US24" s="440">
        <f>INDEX(' Cash Num-Den_Indi'!$A$2:$ANL$35,MATCH('1617 1718 Comparison'!$A24,' Cash Num-Den_Indi'!$A$2:$A$35,0),MATCH('1617 1718 Comparison'!US$2,' Cash Num-Den_Indi'!$A$2:$ANL$2,0))-INDEX('1617 Data'!$A$2:$AEW$35,MATCH('1617 1718 Comparison'!$A24,'1617 Data'!$A$2:$A$35,0),MATCH('1617 1718 Comparison'!US$2,'1617 Data'!$A$2:$AEW$2,0))</f>
        <v>0</v>
      </c>
      <c r="UT24" s="441" t="e">
        <f>INDEX(' Cash Num-Den_Indi'!$A$2:$ANL$35,MATCH('1617 1718 Comparison'!$A24,' Cash Num-Den_Indi'!$A$2:$A$35,0),MATCH('1617 1718 Comparison'!UT$2,' Cash Num-Den_Indi'!$A$2:$ANL$2,0))-INDEX('1617 Data'!$A$2:$AEW$35,MATCH('1617 1718 Comparison'!$A24,'1617 Data'!$A$2:$A$35,0),MATCH('1617 1718 Comparison'!UT$2,'1617 Data'!$A$2:$AEW$2,0))</f>
        <v>#N/A</v>
      </c>
      <c r="UU24" s="441" t="e">
        <f>INDEX(' Cash Num-Den_Indi'!$A$2:$ANL$35,MATCH('1617 1718 Comparison'!$A24,' Cash Num-Den_Indi'!$A$2:$A$35,0),MATCH('1617 1718 Comparison'!UU$2,' Cash Num-Den_Indi'!$A$2:$ANL$2,0))-INDEX('1617 Data'!$A$2:$AEW$35,MATCH('1617 1718 Comparison'!$A24,'1617 Data'!$A$2:$A$35,0),MATCH('1617 1718 Comparison'!UU$2,'1617 Data'!$A$2:$AEW$2,0))</f>
        <v>#N/A</v>
      </c>
      <c r="UV24" s="441" t="e">
        <f>INDEX(' Cash Num-Den_Indi'!$A$2:$ANL$35,MATCH('1617 1718 Comparison'!$A24,' Cash Num-Den_Indi'!$A$2:$A$35,0),MATCH('1617 1718 Comparison'!UV$2,' Cash Num-Den_Indi'!$A$2:$ANL$2,0))-INDEX('1617 Data'!$A$2:$AEW$35,MATCH('1617 1718 Comparison'!$A24,'1617 Data'!$A$2:$A$35,0),MATCH('1617 1718 Comparison'!UV$2,'1617 Data'!$A$2:$AEW$2,0))</f>
        <v>#N/A</v>
      </c>
      <c r="UW24" s="440">
        <f>INDEX(' Cash Num-Den_Indi'!$A$2:$ANL$35,MATCH('1617 1718 Comparison'!$A24,' Cash Num-Den_Indi'!$A$2:$A$35,0),MATCH('1617 1718 Comparison'!UW$2,' Cash Num-Den_Indi'!$A$2:$ANL$2,0))-INDEX('1617 Data'!$A$2:$AEW$35,MATCH('1617 1718 Comparison'!$A24,'1617 Data'!$A$2:$A$35,0),MATCH('1617 1718 Comparison'!UW$2,'1617 Data'!$A$2:$AEW$2,0))</f>
        <v>0</v>
      </c>
      <c r="UX24" s="440">
        <f>INDEX(' Cash Num-Den_Indi'!$A$2:$ANL$35,MATCH('1617 1718 Comparison'!$A24,' Cash Num-Den_Indi'!$A$2:$A$35,0),MATCH('1617 1718 Comparison'!UX$2,' Cash Num-Den_Indi'!$A$2:$ANL$2,0))-INDEX('1617 Data'!$A$2:$AEW$35,MATCH('1617 1718 Comparison'!$A24,'1617 Data'!$A$2:$A$35,0),MATCH('1617 1718 Comparison'!UX$2,'1617 Data'!$A$2:$AEW$2,0))</f>
        <v>0</v>
      </c>
      <c r="UY24" s="440">
        <f>INDEX(' Cash Num-Den_Indi'!$A$2:$ANL$35,MATCH('1617 1718 Comparison'!$A24,' Cash Num-Den_Indi'!$A$2:$A$35,0),MATCH('1617 1718 Comparison'!UY$2,' Cash Num-Den_Indi'!$A$2:$ANL$2,0))-INDEX('1617 Data'!$A$2:$AEW$35,MATCH('1617 1718 Comparison'!$A24,'1617 Data'!$A$2:$A$35,0),MATCH('1617 1718 Comparison'!UY$2,'1617 Data'!$A$2:$AEW$2,0))</f>
        <v>0</v>
      </c>
      <c r="UZ24" s="440">
        <f>INDEX(' Cash Num-Den_Indi'!$A$2:$ANL$35,MATCH('1617 1718 Comparison'!$A24,' Cash Num-Den_Indi'!$A$2:$A$35,0),MATCH('1617 1718 Comparison'!UZ$2,' Cash Num-Den_Indi'!$A$2:$ANL$2,0))-INDEX('1617 Data'!$A$2:$AEW$35,MATCH('1617 1718 Comparison'!$A24,'1617 Data'!$A$2:$A$35,0),MATCH('1617 1718 Comparison'!UZ$2,'1617 Data'!$A$2:$AEW$2,0))</f>
        <v>0</v>
      </c>
      <c r="VA24" s="440">
        <f>INDEX(' Cash Num-Den_Indi'!$A$2:$ANL$35,MATCH('1617 1718 Comparison'!$A24,' Cash Num-Den_Indi'!$A$2:$A$35,0),MATCH('1617 1718 Comparison'!VA$2,' Cash Num-Den_Indi'!$A$2:$ANL$2,0))-INDEX('1617 Data'!$A$2:$AEW$35,MATCH('1617 1718 Comparison'!$A24,'1617 Data'!$A$2:$A$35,0),MATCH('1617 1718 Comparison'!VA$2,'1617 Data'!$A$2:$AEW$2,0))</f>
        <v>0</v>
      </c>
      <c r="VB24" s="440">
        <f>INDEX(' Cash Num-Den_Indi'!$A$2:$ANL$35,MATCH('1617 1718 Comparison'!$A24,' Cash Num-Den_Indi'!$A$2:$A$35,0),MATCH('1617 1718 Comparison'!VB$2,' Cash Num-Den_Indi'!$A$2:$ANL$2,0))-INDEX('1617 Data'!$A$2:$AEW$35,MATCH('1617 1718 Comparison'!$A24,'1617 Data'!$A$2:$A$35,0),MATCH('1617 1718 Comparison'!VB$2,'1617 Data'!$A$2:$AEW$2,0))</f>
        <v>0</v>
      </c>
      <c r="VC24" s="440">
        <f>INDEX(' Cash Num-Den_Indi'!$A$2:$ANL$35,MATCH('1617 1718 Comparison'!$A24,' Cash Num-Den_Indi'!$A$2:$A$35,0),MATCH('1617 1718 Comparison'!VC$2,' Cash Num-Den_Indi'!$A$2:$ANL$2,0))-INDEX('1617 Data'!$A$2:$AEW$35,MATCH('1617 1718 Comparison'!$A24,'1617 Data'!$A$2:$A$35,0),MATCH('1617 1718 Comparison'!VC$2,'1617 Data'!$A$2:$AEW$2,0))</f>
        <v>0</v>
      </c>
      <c r="VD24" s="440">
        <f>INDEX(' Cash Num-Den_Indi'!$A$2:$ANL$35,MATCH('1617 1718 Comparison'!$A24,' Cash Num-Den_Indi'!$A$2:$A$35,0),MATCH('1617 1718 Comparison'!VD$2,' Cash Num-Den_Indi'!$A$2:$ANL$2,0))-INDEX('1617 Data'!$A$2:$AEW$35,MATCH('1617 1718 Comparison'!$A24,'1617 Data'!$A$2:$A$35,0),MATCH('1617 1718 Comparison'!VD$2,'1617 Data'!$A$2:$AEW$2,0))</f>
        <v>0</v>
      </c>
      <c r="VE24" s="440">
        <f>INDEX(' Cash Num-Den_Indi'!$A$2:$ANL$35,MATCH('1617 1718 Comparison'!$A24,' Cash Num-Den_Indi'!$A$2:$A$35,0),MATCH('1617 1718 Comparison'!VE$2,' Cash Num-Den_Indi'!$A$2:$ANL$2,0))-INDEX('1617 Data'!$A$2:$AEW$35,MATCH('1617 1718 Comparison'!$A24,'1617 Data'!$A$2:$A$35,0),MATCH('1617 1718 Comparison'!VE$2,'1617 Data'!$A$2:$AEW$2,0))</f>
        <v>0</v>
      </c>
      <c r="VF24" s="440">
        <f>INDEX(' Cash Num-Den_Indi'!$A$2:$ANL$35,MATCH('1617 1718 Comparison'!$A24,' Cash Num-Den_Indi'!$A$2:$A$35,0),MATCH('1617 1718 Comparison'!VF$2,' Cash Num-Den_Indi'!$A$2:$ANL$2,0))-INDEX('1617 Data'!$A$2:$AEW$35,MATCH('1617 1718 Comparison'!$A24,'1617 Data'!$A$2:$A$35,0),MATCH('1617 1718 Comparison'!VF$2,'1617 Data'!$A$2:$AEW$2,0))</f>
        <v>0</v>
      </c>
      <c r="VG24" s="440">
        <f>INDEX(' Cash Num-Den_Indi'!$A$2:$ANL$35,MATCH('1617 1718 Comparison'!$A24,' Cash Num-Den_Indi'!$A$2:$A$35,0),MATCH('1617 1718 Comparison'!VG$2,' Cash Num-Den_Indi'!$A$2:$ANL$2,0))-INDEX('1617 Data'!$A$2:$AEW$35,MATCH('1617 1718 Comparison'!$A24,'1617 Data'!$A$2:$A$35,0),MATCH('1617 1718 Comparison'!VG$2,'1617 Data'!$A$2:$AEW$2,0))</f>
        <v>0</v>
      </c>
      <c r="VH24" s="440">
        <f>INDEX(' Cash Num-Den_Indi'!$A$2:$ANL$35,MATCH('1617 1718 Comparison'!$A24,' Cash Num-Den_Indi'!$A$2:$A$35,0),MATCH('1617 1718 Comparison'!VH$2,' Cash Num-Den_Indi'!$A$2:$ANL$2,0))-INDEX('1617 Data'!$A$2:$AEW$35,MATCH('1617 1718 Comparison'!$A24,'1617 Data'!$A$2:$A$35,0),MATCH('1617 1718 Comparison'!VH$2,'1617 Data'!$A$2:$AEW$2,0))</f>
        <v>0</v>
      </c>
      <c r="VI24" s="440">
        <f>INDEX(' Cash Num-Den_Indi'!$A$2:$ANL$35,MATCH('1617 1718 Comparison'!$A24,' Cash Num-Den_Indi'!$A$2:$A$35,0),MATCH('1617 1718 Comparison'!VI$2,' Cash Num-Den_Indi'!$A$2:$ANL$2,0))-INDEX('1617 Data'!$A$2:$AEW$35,MATCH('1617 1718 Comparison'!$A24,'1617 Data'!$A$2:$A$35,0),MATCH('1617 1718 Comparison'!VI$2,'1617 Data'!$A$2:$AEW$2,0))</f>
        <v>0</v>
      </c>
      <c r="VJ24" s="440">
        <f>INDEX(' Cash Num-Den_Indi'!$A$2:$ANL$35,MATCH('1617 1718 Comparison'!$A24,' Cash Num-Den_Indi'!$A$2:$A$35,0),MATCH('1617 1718 Comparison'!VJ$2,' Cash Num-Den_Indi'!$A$2:$ANL$2,0))-INDEX('1617 Data'!$A$2:$AEW$35,MATCH('1617 1718 Comparison'!$A24,'1617 Data'!$A$2:$A$35,0),MATCH('1617 1718 Comparison'!VJ$2,'1617 Data'!$A$2:$AEW$2,0))</f>
        <v>0</v>
      </c>
      <c r="VK24" s="440">
        <f>INDEX(' Cash Num-Den_Indi'!$A$2:$ANL$35,MATCH('1617 1718 Comparison'!$A24,' Cash Num-Den_Indi'!$A$2:$A$35,0),MATCH('1617 1718 Comparison'!VK$2,' Cash Num-Den_Indi'!$A$2:$ANL$2,0))-INDEX('1617 Data'!$A$2:$AEW$35,MATCH('1617 1718 Comparison'!$A24,'1617 Data'!$A$2:$A$35,0),MATCH('1617 1718 Comparison'!VK$2,'1617 Data'!$A$2:$AEW$2,0))</f>
        <v>0</v>
      </c>
      <c r="VL24" s="440">
        <f>INDEX(' Cash Num-Den_Indi'!$A$2:$ANL$35,MATCH('1617 1718 Comparison'!$A24,' Cash Num-Den_Indi'!$A$2:$A$35,0),MATCH('1617 1718 Comparison'!VL$2,' Cash Num-Den_Indi'!$A$2:$ANL$2,0))-INDEX('1617 Data'!$A$2:$AEW$35,MATCH('1617 1718 Comparison'!$A24,'1617 Data'!$A$2:$A$35,0),MATCH('1617 1718 Comparison'!VL$2,'1617 Data'!$A$2:$AEW$2,0))</f>
        <v>0</v>
      </c>
      <c r="VM24" s="440">
        <f>INDEX(' Cash Num-Den_Indi'!$A$2:$ANL$35,MATCH('1617 1718 Comparison'!$A24,' Cash Num-Den_Indi'!$A$2:$A$35,0),MATCH('1617 1718 Comparison'!VM$2,' Cash Num-Den_Indi'!$A$2:$ANL$2,0))-INDEX('1617 Data'!$A$2:$AEW$35,MATCH('1617 1718 Comparison'!$A24,'1617 Data'!$A$2:$A$35,0),MATCH('1617 1718 Comparison'!VM$2,'1617 Data'!$A$2:$AEW$2,0))</f>
        <v>0</v>
      </c>
      <c r="VN24" s="440">
        <f>INDEX(' Cash Num-Den_Indi'!$A$2:$ANL$35,MATCH('1617 1718 Comparison'!$A24,' Cash Num-Den_Indi'!$A$2:$A$35,0),MATCH('1617 1718 Comparison'!VN$2,' Cash Num-Den_Indi'!$A$2:$ANL$2,0))-INDEX('1617 Data'!$A$2:$AEW$35,MATCH('1617 1718 Comparison'!$A24,'1617 Data'!$A$2:$A$35,0),MATCH('1617 1718 Comparison'!VN$2,'1617 Data'!$A$2:$AEW$2,0))</f>
        <v>0</v>
      </c>
      <c r="VO24" s="440">
        <f>INDEX(' Cash Num-Den_Indi'!$A$2:$ANL$35,MATCH('1617 1718 Comparison'!$A24,' Cash Num-Den_Indi'!$A$2:$A$35,0),MATCH('1617 1718 Comparison'!VO$2,' Cash Num-Den_Indi'!$A$2:$ANL$2,0))-INDEX('1617 Data'!$A$2:$AEW$35,MATCH('1617 1718 Comparison'!$A24,'1617 Data'!$A$2:$A$35,0),MATCH('1617 1718 Comparison'!VO$2,'1617 Data'!$A$2:$AEW$2,0))</f>
        <v>0</v>
      </c>
      <c r="VP24" s="440">
        <f>INDEX(' Cash Num-Den_Indi'!$A$2:$ANL$35,MATCH('1617 1718 Comparison'!$A24,' Cash Num-Den_Indi'!$A$2:$A$35,0),MATCH('1617 1718 Comparison'!VP$2,' Cash Num-Den_Indi'!$A$2:$ANL$2,0))-INDEX('1617 Data'!$A$2:$AEW$35,MATCH('1617 1718 Comparison'!$A24,'1617 Data'!$A$2:$A$35,0),MATCH('1617 1718 Comparison'!VP$2,'1617 Data'!$A$2:$AEW$2,0))</f>
        <v>0</v>
      </c>
      <c r="VQ24" s="440">
        <f>INDEX(' Cash Num-Den_Indi'!$A$2:$ANL$35,MATCH('1617 1718 Comparison'!$A24,' Cash Num-Den_Indi'!$A$2:$A$35,0),MATCH('1617 1718 Comparison'!VQ$2,' Cash Num-Den_Indi'!$A$2:$ANL$2,0))-INDEX('1617 Data'!$A$2:$AEW$35,MATCH('1617 1718 Comparison'!$A24,'1617 Data'!$A$2:$A$35,0),MATCH('1617 1718 Comparison'!VQ$2,'1617 Data'!$A$2:$AEW$2,0))</f>
        <v>0</v>
      </c>
      <c r="VR24" s="441" t="e">
        <f>INDEX(' Cash Num-Den_Indi'!$A$2:$ANL$35,MATCH('1617 1718 Comparison'!$A24,' Cash Num-Den_Indi'!$A$2:$A$35,0),MATCH('1617 1718 Comparison'!VR$2,' Cash Num-Den_Indi'!$A$2:$ANL$2,0))-INDEX('1617 Data'!$A$2:$AEW$35,MATCH('1617 1718 Comparison'!$A24,'1617 Data'!$A$2:$A$35,0),MATCH('1617 1718 Comparison'!VR$2,'1617 Data'!$A$2:$AEW$2,0))</f>
        <v>#N/A</v>
      </c>
      <c r="VS24" s="441" t="e">
        <f>INDEX(' Cash Num-Den_Indi'!$A$2:$ANL$35,MATCH('1617 1718 Comparison'!$A24,' Cash Num-Den_Indi'!$A$2:$A$35,0),MATCH('1617 1718 Comparison'!VS$2,' Cash Num-Den_Indi'!$A$2:$ANL$2,0))-INDEX('1617 Data'!$A$2:$AEW$35,MATCH('1617 1718 Comparison'!$A24,'1617 Data'!$A$2:$A$35,0),MATCH('1617 1718 Comparison'!VS$2,'1617 Data'!$A$2:$AEW$2,0))</f>
        <v>#N/A</v>
      </c>
      <c r="VT24" s="441" t="e">
        <f>INDEX(' Cash Num-Den_Indi'!$A$2:$ANL$35,MATCH('1617 1718 Comparison'!$A24,' Cash Num-Den_Indi'!$A$2:$A$35,0),MATCH('1617 1718 Comparison'!VT$2,' Cash Num-Den_Indi'!$A$2:$ANL$2,0))-INDEX('1617 Data'!$A$2:$AEW$35,MATCH('1617 1718 Comparison'!$A24,'1617 Data'!$A$2:$A$35,0),MATCH('1617 1718 Comparison'!VT$2,'1617 Data'!$A$2:$AEW$2,0))</f>
        <v>#N/A</v>
      </c>
      <c r="VU24" s="440">
        <f>INDEX(' Cash Num-Den_Indi'!$A$2:$ANL$35,MATCH('1617 1718 Comparison'!$A24,' Cash Num-Den_Indi'!$A$2:$A$35,0),MATCH('1617 1718 Comparison'!VU$2,' Cash Num-Den_Indi'!$A$2:$ANL$2,0))-INDEX('1617 Data'!$A$2:$AEW$35,MATCH('1617 1718 Comparison'!$A24,'1617 Data'!$A$2:$A$35,0),MATCH('1617 1718 Comparison'!VU$2,'1617 Data'!$A$2:$AEW$2,0))</f>
        <v>0</v>
      </c>
      <c r="VV24" s="440">
        <f>INDEX(' Cash Num-Den_Indi'!$A$2:$ANL$35,MATCH('1617 1718 Comparison'!$A24,' Cash Num-Den_Indi'!$A$2:$A$35,0),MATCH('1617 1718 Comparison'!VV$2,' Cash Num-Den_Indi'!$A$2:$ANL$2,0))-INDEX('1617 Data'!$A$2:$AEW$35,MATCH('1617 1718 Comparison'!$A24,'1617 Data'!$A$2:$A$35,0),MATCH('1617 1718 Comparison'!VV$2,'1617 Data'!$A$2:$AEW$2,0))</f>
        <v>0</v>
      </c>
      <c r="VW24" s="440">
        <f>INDEX(' Cash Num-Den_Indi'!$A$2:$ANL$35,MATCH('1617 1718 Comparison'!$A24,' Cash Num-Den_Indi'!$A$2:$A$35,0),MATCH('1617 1718 Comparison'!VW$2,' Cash Num-Den_Indi'!$A$2:$ANL$2,0))-INDEX('1617 Data'!$A$2:$AEW$35,MATCH('1617 1718 Comparison'!$A24,'1617 Data'!$A$2:$A$35,0),MATCH('1617 1718 Comparison'!VW$2,'1617 Data'!$A$2:$AEW$2,0))</f>
        <v>0</v>
      </c>
      <c r="VX24" s="440">
        <f>INDEX(' Cash Num-Den_Indi'!$A$2:$ANL$35,MATCH('1617 1718 Comparison'!$A24,' Cash Num-Den_Indi'!$A$2:$A$35,0),MATCH('1617 1718 Comparison'!VX$2,' Cash Num-Den_Indi'!$A$2:$ANL$2,0))-INDEX('1617 Data'!$A$2:$AEW$35,MATCH('1617 1718 Comparison'!$A24,'1617 Data'!$A$2:$A$35,0),MATCH('1617 1718 Comparison'!VX$2,'1617 Data'!$A$2:$AEW$2,0))</f>
        <v>0</v>
      </c>
      <c r="VY24" s="440">
        <f>INDEX(' Cash Num-Den_Indi'!$A$2:$ANL$35,MATCH('1617 1718 Comparison'!$A24,' Cash Num-Den_Indi'!$A$2:$A$35,0),MATCH('1617 1718 Comparison'!VY$2,' Cash Num-Den_Indi'!$A$2:$ANL$2,0))-INDEX('1617 Data'!$A$2:$AEW$35,MATCH('1617 1718 Comparison'!$A24,'1617 Data'!$A$2:$A$35,0),MATCH('1617 1718 Comparison'!VY$2,'1617 Data'!$A$2:$AEW$2,0))</f>
        <v>0</v>
      </c>
      <c r="VZ24" s="440">
        <f>INDEX(' Cash Num-Den_Indi'!$A$2:$ANL$35,MATCH('1617 1718 Comparison'!$A24,' Cash Num-Den_Indi'!$A$2:$A$35,0),MATCH('1617 1718 Comparison'!VZ$2,' Cash Num-Den_Indi'!$A$2:$ANL$2,0))-INDEX('1617 Data'!$A$2:$AEW$35,MATCH('1617 1718 Comparison'!$A24,'1617 Data'!$A$2:$A$35,0),MATCH('1617 1718 Comparison'!VZ$2,'1617 Data'!$A$2:$AEW$2,0))</f>
        <v>0</v>
      </c>
      <c r="WA24" s="440">
        <f>INDEX(' Cash Num-Den_Indi'!$A$2:$ANL$35,MATCH('1617 1718 Comparison'!$A24,' Cash Num-Den_Indi'!$A$2:$A$35,0),MATCH('1617 1718 Comparison'!WA$2,' Cash Num-Den_Indi'!$A$2:$ANL$2,0))-INDEX('1617 Data'!$A$2:$AEW$35,MATCH('1617 1718 Comparison'!$A24,'1617 Data'!$A$2:$A$35,0),MATCH('1617 1718 Comparison'!WA$2,'1617 Data'!$A$2:$AEW$2,0))</f>
        <v>0</v>
      </c>
      <c r="WB24" s="440">
        <f>INDEX(' Cash Num-Den_Indi'!$A$2:$ANL$35,MATCH('1617 1718 Comparison'!$A24,' Cash Num-Den_Indi'!$A$2:$A$35,0),MATCH('1617 1718 Comparison'!WB$2,' Cash Num-Den_Indi'!$A$2:$ANL$2,0))-INDEX('1617 Data'!$A$2:$AEW$35,MATCH('1617 1718 Comparison'!$A24,'1617 Data'!$A$2:$A$35,0),MATCH('1617 1718 Comparison'!WB$2,'1617 Data'!$A$2:$AEW$2,0))</f>
        <v>0</v>
      </c>
      <c r="WC24" s="440">
        <f>INDEX(' Cash Num-Den_Indi'!$A$2:$ANL$35,MATCH('1617 1718 Comparison'!$A24,' Cash Num-Den_Indi'!$A$2:$A$35,0),MATCH('1617 1718 Comparison'!WC$2,' Cash Num-Den_Indi'!$A$2:$ANL$2,0))-INDEX('1617 Data'!$A$2:$AEW$35,MATCH('1617 1718 Comparison'!$A24,'1617 Data'!$A$2:$A$35,0),MATCH('1617 1718 Comparison'!WC$2,'1617 Data'!$A$2:$AEW$2,0))</f>
        <v>0</v>
      </c>
      <c r="WD24" s="440">
        <f>INDEX(' Cash Num-Den_Indi'!$A$2:$ANL$35,MATCH('1617 1718 Comparison'!$A24,' Cash Num-Den_Indi'!$A$2:$A$35,0),MATCH('1617 1718 Comparison'!WD$2,' Cash Num-Den_Indi'!$A$2:$ANL$2,0))-INDEX('1617 Data'!$A$2:$AEW$35,MATCH('1617 1718 Comparison'!$A24,'1617 Data'!$A$2:$A$35,0),MATCH('1617 1718 Comparison'!WD$2,'1617 Data'!$A$2:$AEW$2,0))</f>
        <v>0</v>
      </c>
      <c r="WE24" s="440">
        <f>INDEX(' Cash Num-Den_Indi'!$A$2:$ANL$35,MATCH('1617 1718 Comparison'!$A24,' Cash Num-Den_Indi'!$A$2:$A$35,0),MATCH('1617 1718 Comparison'!WE$2,' Cash Num-Den_Indi'!$A$2:$ANL$2,0))-INDEX('1617 Data'!$A$2:$AEW$35,MATCH('1617 1718 Comparison'!$A24,'1617 Data'!$A$2:$A$35,0),MATCH('1617 1718 Comparison'!WE$2,'1617 Data'!$A$2:$AEW$2,0))</f>
        <v>0</v>
      </c>
      <c r="WF24" s="440">
        <f>INDEX(' Cash Num-Den_Indi'!$A$2:$ANL$35,MATCH('1617 1718 Comparison'!$A24,' Cash Num-Den_Indi'!$A$2:$A$35,0),MATCH('1617 1718 Comparison'!WF$2,' Cash Num-Den_Indi'!$A$2:$ANL$2,0))-INDEX('1617 Data'!$A$2:$AEW$35,MATCH('1617 1718 Comparison'!$A24,'1617 Data'!$A$2:$A$35,0),MATCH('1617 1718 Comparison'!WF$2,'1617 Data'!$A$2:$AEW$2,0))</f>
        <v>0</v>
      </c>
      <c r="WG24" s="440">
        <f>INDEX(' Cash Num-Den_Indi'!$A$2:$ANL$35,MATCH('1617 1718 Comparison'!$A24,' Cash Num-Den_Indi'!$A$2:$A$35,0),MATCH('1617 1718 Comparison'!WG$2,' Cash Num-Den_Indi'!$A$2:$ANL$2,0))-INDEX('1617 Data'!$A$2:$AEW$35,MATCH('1617 1718 Comparison'!$A24,'1617 Data'!$A$2:$A$35,0),MATCH('1617 1718 Comparison'!WG$2,'1617 Data'!$A$2:$AEW$2,0))</f>
        <v>0</v>
      </c>
      <c r="WH24" s="440">
        <f>INDEX(' Cash Num-Den_Indi'!$A$2:$ANL$35,MATCH('1617 1718 Comparison'!$A24,' Cash Num-Den_Indi'!$A$2:$A$35,0),MATCH('1617 1718 Comparison'!WH$2,' Cash Num-Den_Indi'!$A$2:$ANL$2,0))-INDEX('1617 Data'!$A$2:$AEW$35,MATCH('1617 1718 Comparison'!$A24,'1617 Data'!$A$2:$A$35,0),MATCH('1617 1718 Comparison'!WH$2,'1617 Data'!$A$2:$AEW$2,0))</f>
        <v>0</v>
      </c>
      <c r="WI24" s="440">
        <f>INDEX(' Cash Num-Den_Indi'!$A$2:$ANL$35,MATCH('1617 1718 Comparison'!$A24,' Cash Num-Den_Indi'!$A$2:$A$35,0),MATCH('1617 1718 Comparison'!WI$2,' Cash Num-Den_Indi'!$A$2:$ANL$2,0))-INDEX('1617 Data'!$A$2:$AEW$35,MATCH('1617 1718 Comparison'!$A24,'1617 Data'!$A$2:$A$35,0),MATCH('1617 1718 Comparison'!WI$2,'1617 Data'!$A$2:$AEW$2,0))</f>
        <v>0</v>
      </c>
      <c r="WJ24" s="440">
        <f>INDEX(' Cash Num-Den_Indi'!$A$2:$ANL$35,MATCH('1617 1718 Comparison'!$A24,' Cash Num-Den_Indi'!$A$2:$A$35,0),MATCH('1617 1718 Comparison'!WJ$2,' Cash Num-Den_Indi'!$A$2:$ANL$2,0))-INDEX('1617 Data'!$A$2:$AEW$35,MATCH('1617 1718 Comparison'!$A24,'1617 Data'!$A$2:$A$35,0),MATCH('1617 1718 Comparison'!WJ$2,'1617 Data'!$A$2:$AEW$2,0))</f>
        <v>0</v>
      </c>
      <c r="WK24" s="440">
        <f>INDEX(' Cash Num-Den_Indi'!$A$2:$ANL$35,MATCH('1617 1718 Comparison'!$A24,' Cash Num-Den_Indi'!$A$2:$A$35,0),MATCH('1617 1718 Comparison'!WK$2,' Cash Num-Den_Indi'!$A$2:$ANL$2,0))-INDEX('1617 Data'!$A$2:$AEW$35,MATCH('1617 1718 Comparison'!$A24,'1617 Data'!$A$2:$A$35,0),MATCH('1617 1718 Comparison'!WK$2,'1617 Data'!$A$2:$AEW$2,0))</f>
        <v>0</v>
      </c>
      <c r="WL24" s="440">
        <f>INDEX(' Cash Num-Den_Indi'!$A$2:$ANL$35,MATCH('1617 1718 Comparison'!$A24,' Cash Num-Den_Indi'!$A$2:$A$35,0),MATCH('1617 1718 Comparison'!WL$2,' Cash Num-Den_Indi'!$A$2:$ANL$2,0))-INDEX('1617 Data'!$A$2:$AEW$35,MATCH('1617 1718 Comparison'!$A24,'1617 Data'!$A$2:$A$35,0),MATCH('1617 1718 Comparison'!WL$2,'1617 Data'!$A$2:$AEW$2,0))</f>
        <v>0</v>
      </c>
      <c r="WM24" s="440">
        <f>INDEX(' Cash Num-Den_Indi'!$A$2:$ANL$35,MATCH('1617 1718 Comparison'!$A24,' Cash Num-Den_Indi'!$A$2:$A$35,0),MATCH('1617 1718 Comparison'!WM$2,' Cash Num-Den_Indi'!$A$2:$ANL$2,0))-INDEX('1617 Data'!$A$2:$AEW$35,MATCH('1617 1718 Comparison'!$A24,'1617 Data'!$A$2:$A$35,0),MATCH('1617 1718 Comparison'!WM$2,'1617 Data'!$A$2:$AEW$2,0))</f>
        <v>0</v>
      </c>
      <c r="WN24" s="440">
        <f>INDEX(' Cash Num-Den_Indi'!$A$2:$ANL$35,MATCH('1617 1718 Comparison'!$A24,' Cash Num-Den_Indi'!$A$2:$A$35,0),MATCH('1617 1718 Comparison'!WN$2,' Cash Num-Den_Indi'!$A$2:$ANL$2,0))-INDEX('1617 Data'!$A$2:$AEW$35,MATCH('1617 1718 Comparison'!$A24,'1617 Data'!$A$2:$A$35,0),MATCH('1617 1718 Comparison'!WN$2,'1617 Data'!$A$2:$AEW$2,0))</f>
        <v>0</v>
      </c>
      <c r="WO24" s="440">
        <f>INDEX(' Cash Num-Den_Indi'!$A$2:$ANL$35,MATCH('1617 1718 Comparison'!$A24,' Cash Num-Den_Indi'!$A$2:$A$35,0),MATCH('1617 1718 Comparison'!WO$2,' Cash Num-Den_Indi'!$A$2:$ANL$2,0))-INDEX('1617 Data'!$A$2:$AEW$35,MATCH('1617 1718 Comparison'!$A24,'1617 Data'!$A$2:$A$35,0),MATCH('1617 1718 Comparison'!WO$2,'1617 Data'!$A$2:$AEW$2,0))</f>
        <v>0</v>
      </c>
      <c r="WP24" s="441" t="e">
        <f>INDEX(' Cash Num-Den_Indi'!$A$2:$ANL$35,MATCH('1617 1718 Comparison'!$A24,' Cash Num-Den_Indi'!$A$2:$A$35,0),MATCH('1617 1718 Comparison'!WP$2,' Cash Num-Den_Indi'!$A$2:$ANL$2,0))-INDEX('1617 Data'!$A$2:$AEW$35,MATCH('1617 1718 Comparison'!$A24,'1617 Data'!$A$2:$A$35,0),MATCH('1617 1718 Comparison'!WP$2,'1617 Data'!$A$2:$AEW$2,0))</f>
        <v>#N/A</v>
      </c>
      <c r="WQ24" s="441" t="e">
        <f>INDEX(' Cash Num-Den_Indi'!$A$2:$ANL$35,MATCH('1617 1718 Comparison'!$A24,' Cash Num-Den_Indi'!$A$2:$A$35,0),MATCH('1617 1718 Comparison'!WQ$2,' Cash Num-Den_Indi'!$A$2:$ANL$2,0))-INDEX('1617 Data'!$A$2:$AEW$35,MATCH('1617 1718 Comparison'!$A24,'1617 Data'!$A$2:$A$35,0),MATCH('1617 1718 Comparison'!WQ$2,'1617 Data'!$A$2:$AEW$2,0))</f>
        <v>#N/A</v>
      </c>
      <c r="WR24" s="441" t="e">
        <f>INDEX(' Cash Num-Den_Indi'!$A$2:$ANL$35,MATCH('1617 1718 Comparison'!$A24,' Cash Num-Den_Indi'!$A$2:$A$35,0),MATCH('1617 1718 Comparison'!WR$2,' Cash Num-Den_Indi'!$A$2:$ANL$2,0))-INDEX('1617 Data'!$A$2:$AEW$35,MATCH('1617 1718 Comparison'!$A24,'1617 Data'!$A$2:$A$35,0),MATCH('1617 1718 Comparison'!WR$2,'1617 Data'!$A$2:$AEW$2,0))</f>
        <v>#N/A</v>
      </c>
      <c r="WS24" s="440">
        <f>INDEX(' Cash Num-Den_Indi'!$A$2:$ANL$35,MATCH('1617 1718 Comparison'!$A24,' Cash Num-Den_Indi'!$A$2:$A$35,0),MATCH('1617 1718 Comparison'!WS$2,' Cash Num-Den_Indi'!$A$2:$ANL$2,0))-INDEX('1617 Data'!$A$2:$AEW$35,MATCH('1617 1718 Comparison'!$A24,'1617 Data'!$A$2:$A$35,0),MATCH('1617 1718 Comparison'!WS$2,'1617 Data'!$A$2:$AEW$2,0))</f>
        <v>0</v>
      </c>
      <c r="WT24" s="440">
        <f>INDEX(' Cash Num-Den_Indi'!$A$2:$ANL$35,MATCH('1617 1718 Comparison'!$A24,' Cash Num-Den_Indi'!$A$2:$A$35,0),MATCH('1617 1718 Comparison'!WT$2,' Cash Num-Den_Indi'!$A$2:$ANL$2,0))-INDEX('1617 Data'!$A$2:$AEW$35,MATCH('1617 1718 Comparison'!$A24,'1617 Data'!$A$2:$A$35,0),MATCH('1617 1718 Comparison'!WT$2,'1617 Data'!$A$2:$AEW$2,0))</f>
        <v>0</v>
      </c>
      <c r="WU24" s="440">
        <f>INDEX(' Cash Num-Den_Indi'!$A$2:$ANL$35,MATCH('1617 1718 Comparison'!$A24,' Cash Num-Den_Indi'!$A$2:$A$35,0),MATCH('1617 1718 Comparison'!WU$2,' Cash Num-Den_Indi'!$A$2:$ANL$2,0))-INDEX('1617 Data'!$A$2:$AEW$35,MATCH('1617 1718 Comparison'!$A24,'1617 Data'!$A$2:$A$35,0),MATCH('1617 1718 Comparison'!WU$2,'1617 Data'!$A$2:$AEW$2,0))</f>
        <v>0</v>
      </c>
      <c r="WV24" s="440">
        <f>INDEX(' Cash Num-Den_Indi'!$A$2:$ANL$35,MATCH('1617 1718 Comparison'!$A24,' Cash Num-Den_Indi'!$A$2:$A$35,0),MATCH('1617 1718 Comparison'!WV$2,' Cash Num-Den_Indi'!$A$2:$ANL$2,0))-INDEX('1617 Data'!$A$2:$AEW$35,MATCH('1617 1718 Comparison'!$A24,'1617 Data'!$A$2:$A$35,0),MATCH('1617 1718 Comparison'!WV$2,'1617 Data'!$A$2:$AEW$2,0))</f>
        <v>0</v>
      </c>
      <c r="WW24" s="441" t="e">
        <f>INDEX(' Cash Num-Den_Indi'!$A$2:$ANL$35,MATCH('1617 1718 Comparison'!$A24,' Cash Num-Den_Indi'!$A$2:$A$35,0),MATCH('1617 1718 Comparison'!WW$2,' Cash Num-Den_Indi'!$A$2:$ANL$2,0))-INDEX('1617 Data'!$A$2:$AEW$35,MATCH('1617 1718 Comparison'!$A24,'1617 Data'!$A$2:$A$35,0),MATCH('1617 1718 Comparison'!WW$2,'1617 Data'!$A$2:$AEW$2,0))</f>
        <v>#N/A</v>
      </c>
      <c r="WX24" s="440">
        <f>INDEX(' Cash Num-Den_Indi'!$A$2:$ANL$35,MATCH('1617 1718 Comparison'!$A24,' Cash Num-Den_Indi'!$A$2:$A$35,0),MATCH('1617 1718 Comparison'!WX$2,' Cash Num-Den_Indi'!$A$2:$ANL$2,0))-INDEX('1617 Data'!$A$2:$AEW$35,MATCH('1617 1718 Comparison'!$A24,'1617 Data'!$A$2:$A$35,0),MATCH('1617 1718 Comparison'!WX$2,'1617 Data'!$A$2:$AEW$2,0))</f>
        <v>0</v>
      </c>
      <c r="WY24" s="440">
        <f>INDEX(' Cash Num-Den_Indi'!$A$2:$ANL$35,MATCH('1617 1718 Comparison'!$A24,' Cash Num-Den_Indi'!$A$2:$A$35,0),MATCH('1617 1718 Comparison'!WY$2,' Cash Num-Den_Indi'!$A$2:$ANL$2,0))-INDEX('1617 Data'!$A$2:$AEW$35,MATCH('1617 1718 Comparison'!$A24,'1617 Data'!$A$2:$A$35,0),MATCH('1617 1718 Comparison'!WY$2,'1617 Data'!$A$2:$AEW$2,0))</f>
        <v>0</v>
      </c>
      <c r="WZ24" s="440">
        <f>INDEX(' Cash Num-Den_Indi'!$A$2:$ANL$35,MATCH('1617 1718 Comparison'!$A24,' Cash Num-Den_Indi'!$A$2:$A$35,0),MATCH('1617 1718 Comparison'!WZ$2,' Cash Num-Den_Indi'!$A$2:$ANL$2,0))-INDEX('1617 Data'!$A$2:$AEW$35,MATCH('1617 1718 Comparison'!$A24,'1617 Data'!$A$2:$A$35,0),MATCH('1617 1718 Comparison'!WZ$2,'1617 Data'!$A$2:$AEW$2,0))</f>
        <v>0</v>
      </c>
      <c r="XA24" s="440">
        <f>INDEX(' Cash Num-Den_Indi'!$A$2:$ANL$35,MATCH('1617 1718 Comparison'!$A24,' Cash Num-Den_Indi'!$A$2:$A$35,0),MATCH('1617 1718 Comparison'!XA$2,' Cash Num-Den_Indi'!$A$2:$ANL$2,0))-INDEX('1617 Data'!$A$2:$AEW$35,MATCH('1617 1718 Comparison'!$A24,'1617 Data'!$A$2:$A$35,0),MATCH('1617 1718 Comparison'!XA$2,'1617 Data'!$A$2:$AEW$2,0))</f>
        <v>0</v>
      </c>
      <c r="XB24" s="441" t="e">
        <f>INDEX(' Cash Num-Den_Indi'!$A$2:$ANL$35,MATCH('1617 1718 Comparison'!$A24,' Cash Num-Den_Indi'!$A$2:$A$35,0),MATCH('1617 1718 Comparison'!XB$2,' Cash Num-Den_Indi'!$A$2:$ANL$2,0))-INDEX('1617 Data'!$A$2:$AEW$35,MATCH('1617 1718 Comparison'!$A24,'1617 Data'!$A$2:$A$35,0),MATCH('1617 1718 Comparison'!XB$2,'1617 Data'!$A$2:$AEW$2,0))</f>
        <v>#N/A</v>
      </c>
      <c r="XC24" s="440">
        <f>INDEX(' Cash Num-Den_Indi'!$A$2:$ANL$35,MATCH('1617 1718 Comparison'!$A24,' Cash Num-Den_Indi'!$A$2:$A$35,0),MATCH('1617 1718 Comparison'!XC$2,' Cash Num-Den_Indi'!$A$2:$ANL$2,0))-INDEX('1617 Data'!$A$2:$AEW$35,MATCH('1617 1718 Comparison'!$A24,'1617 Data'!$A$2:$A$35,0),MATCH('1617 1718 Comparison'!XC$2,'1617 Data'!$A$2:$AEW$2,0))</f>
        <v>0</v>
      </c>
      <c r="XD24" s="440">
        <f>INDEX(' Cash Num-Den_Indi'!$A$2:$ANL$35,MATCH('1617 1718 Comparison'!$A24,' Cash Num-Den_Indi'!$A$2:$A$35,0),MATCH('1617 1718 Comparison'!XD$2,' Cash Num-Den_Indi'!$A$2:$ANL$2,0))-INDEX('1617 Data'!$A$2:$AEW$35,MATCH('1617 1718 Comparison'!$A24,'1617 Data'!$A$2:$A$35,0),MATCH('1617 1718 Comparison'!XD$2,'1617 Data'!$A$2:$AEW$2,0))</f>
        <v>0</v>
      </c>
      <c r="XE24" s="440">
        <f>INDEX(' Cash Num-Den_Indi'!$A$2:$ANL$35,MATCH('1617 1718 Comparison'!$A24,' Cash Num-Den_Indi'!$A$2:$A$35,0),MATCH('1617 1718 Comparison'!XE$2,' Cash Num-Den_Indi'!$A$2:$ANL$2,0))-INDEX('1617 Data'!$A$2:$AEW$35,MATCH('1617 1718 Comparison'!$A24,'1617 Data'!$A$2:$A$35,0),MATCH('1617 1718 Comparison'!XE$2,'1617 Data'!$A$2:$AEW$2,0))</f>
        <v>0</v>
      </c>
      <c r="XF24" s="440">
        <f>INDEX(' Cash Num-Den_Indi'!$A$2:$ANL$35,MATCH('1617 1718 Comparison'!$A24,' Cash Num-Den_Indi'!$A$2:$A$35,0),MATCH('1617 1718 Comparison'!XF$2,' Cash Num-Den_Indi'!$A$2:$ANL$2,0))-INDEX('1617 Data'!$A$2:$AEW$35,MATCH('1617 1718 Comparison'!$A24,'1617 Data'!$A$2:$A$35,0),MATCH('1617 1718 Comparison'!XF$2,'1617 Data'!$A$2:$AEW$2,0))</f>
        <v>0</v>
      </c>
      <c r="XG24" s="441" t="e">
        <f>INDEX(' Cash Num-Den_Indi'!$A$2:$ANL$35,MATCH('1617 1718 Comparison'!$A24,' Cash Num-Den_Indi'!$A$2:$A$35,0),MATCH('1617 1718 Comparison'!XG$2,' Cash Num-Den_Indi'!$A$2:$ANL$2,0))-INDEX('1617 Data'!$A$2:$AEW$35,MATCH('1617 1718 Comparison'!$A24,'1617 Data'!$A$2:$A$35,0),MATCH('1617 1718 Comparison'!XG$2,'1617 Data'!$A$2:$AEW$2,0))</f>
        <v>#N/A</v>
      </c>
      <c r="XH24" s="440">
        <f>INDEX(' Cash Num-Den_Indi'!$A$2:$ANL$35,MATCH('1617 1718 Comparison'!$A24,' Cash Num-Den_Indi'!$A$2:$A$35,0),MATCH('1617 1718 Comparison'!XH$2,' Cash Num-Den_Indi'!$A$2:$ANL$2,0))-INDEX('1617 Data'!$A$2:$AEW$35,MATCH('1617 1718 Comparison'!$A24,'1617 Data'!$A$2:$A$35,0),MATCH('1617 1718 Comparison'!XH$2,'1617 Data'!$A$2:$AEW$2,0))</f>
        <v>0</v>
      </c>
      <c r="XI24" s="440">
        <f>INDEX(' Cash Num-Den_Indi'!$A$2:$ANL$35,MATCH('1617 1718 Comparison'!$A24,' Cash Num-Den_Indi'!$A$2:$A$35,0),MATCH('1617 1718 Comparison'!XI$2,' Cash Num-Den_Indi'!$A$2:$ANL$2,0))-INDEX('1617 Data'!$A$2:$AEW$35,MATCH('1617 1718 Comparison'!$A24,'1617 Data'!$A$2:$A$35,0),MATCH('1617 1718 Comparison'!XI$2,'1617 Data'!$A$2:$AEW$2,0))</f>
        <v>0</v>
      </c>
      <c r="XJ24" s="440">
        <f>INDEX(' Cash Num-Den_Indi'!$A$2:$ANL$35,MATCH('1617 1718 Comparison'!$A24,' Cash Num-Den_Indi'!$A$2:$A$35,0),MATCH('1617 1718 Comparison'!XJ$2,' Cash Num-Den_Indi'!$A$2:$ANL$2,0))-INDEX('1617 Data'!$A$2:$AEW$35,MATCH('1617 1718 Comparison'!$A24,'1617 Data'!$A$2:$A$35,0),MATCH('1617 1718 Comparison'!XJ$2,'1617 Data'!$A$2:$AEW$2,0))</f>
        <v>0</v>
      </c>
      <c r="XK24" s="440">
        <f>INDEX(' Cash Num-Den_Indi'!$A$2:$ANL$35,MATCH('1617 1718 Comparison'!$A24,' Cash Num-Den_Indi'!$A$2:$A$35,0),MATCH('1617 1718 Comparison'!XK$2,' Cash Num-Den_Indi'!$A$2:$ANL$2,0))-INDEX('1617 Data'!$A$2:$AEW$35,MATCH('1617 1718 Comparison'!$A24,'1617 Data'!$A$2:$A$35,0),MATCH('1617 1718 Comparison'!XK$2,'1617 Data'!$A$2:$AEW$2,0))</f>
        <v>0</v>
      </c>
      <c r="XL24" s="441" t="e">
        <f>INDEX(' Cash Num-Den_Indi'!$A$2:$ANL$35,MATCH('1617 1718 Comparison'!$A24,' Cash Num-Den_Indi'!$A$2:$A$35,0),MATCH('1617 1718 Comparison'!XL$2,' Cash Num-Den_Indi'!$A$2:$ANL$2,0))-INDEX('1617 Data'!$A$2:$AEW$35,MATCH('1617 1718 Comparison'!$A24,'1617 Data'!$A$2:$A$35,0),MATCH('1617 1718 Comparison'!XL$2,'1617 Data'!$A$2:$AEW$2,0))</f>
        <v>#N/A</v>
      </c>
      <c r="XM24" s="440">
        <f>INDEX(' Cash Num-Den_Indi'!$A$2:$ANL$35,MATCH('1617 1718 Comparison'!$A24,' Cash Num-Den_Indi'!$A$2:$A$35,0),MATCH('1617 1718 Comparison'!XM$2,' Cash Num-Den_Indi'!$A$2:$ANL$2,0))-INDEX('1617 Data'!$A$2:$AEW$35,MATCH('1617 1718 Comparison'!$A24,'1617 Data'!$A$2:$A$35,0),MATCH('1617 1718 Comparison'!XM$2,'1617 Data'!$A$2:$AEW$2,0))</f>
        <v>0</v>
      </c>
      <c r="XN24" s="440">
        <f>INDEX(' Cash Num-Den_Indi'!$A$2:$ANL$35,MATCH('1617 1718 Comparison'!$A24,' Cash Num-Den_Indi'!$A$2:$A$35,0),MATCH('1617 1718 Comparison'!XN$2,' Cash Num-Den_Indi'!$A$2:$ANL$2,0))-INDEX('1617 Data'!$A$2:$AEW$35,MATCH('1617 1718 Comparison'!$A24,'1617 Data'!$A$2:$A$35,0),MATCH('1617 1718 Comparison'!XN$2,'1617 Data'!$A$2:$AEW$2,0))</f>
        <v>0</v>
      </c>
      <c r="XO24" s="440">
        <f>INDEX(' Cash Num-Den_Indi'!$A$2:$ANL$35,MATCH('1617 1718 Comparison'!$A24,' Cash Num-Den_Indi'!$A$2:$A$35,0),MATCH('1617 1718 Comparison'!XO$2,' Cash Num-Den_Indi'!$A$2:$ANL$2,0))-INDEX('1617 Data'!$A$2:$AEW$35,MATCH('1617 1718 Comparison'!$A24,'1617 Data'!$A$2:$A$35,0),MATCH('1617 1718 Comparison'!XO$2,'1617 Data'!$A$2:$AEW$2,0))</f>
        <v>0</v>
      </c>
      <c r="XP24" s="440">
        <f>INDEX(' Cash Num-Den_Indi'!$A$2:$ANL$35,MATCH('1617 1718 Comparison'!$A24,' Cash Num-Den_Indi'!$A$2:$A$35,0),MATCH('1617 1718 Comparison'!XP$2,' Cash Num-Den_Indi'!$A$2:$ANL$2,0))-INDEX('1617 Data'!$A$2:$AEW$35,MATCH('1617 1718 Comparison'!$A24,'1617 Data'!$A$2:$A$35,0),MATCH('1617 1718 Comparison'!XP$2,'1617 Data'!$A$2:$AEW$2,0))</f>
        <v>0</v>
      </c>
      <c r="XQ24" s="440">
        <f>INDEX(' Cash Num-Den_Indi'!$A$2:$ANL$35,MATCH('1617 1718 Comparison'!$A24,' Cash Num-Den_Indi'!$A$2:$A$35,0),MATCH('1617 1718 Comparison'!XQ$2,' Cash Num-Den_Indi'!$A$2:$ANL$2,0))-INDEX('1617 Data'!$A$2:$AEW$35,MATCH('1617 1718 Comparison'!$A24,'1617 Data'!$A$2:$A$35,0),MATCH('1617 1718 Comparison'!XQ$2,'1617 Data'!$A$2:$AEW$2,0))</f>
        <v>0</v>
      </c>
      <c r="XR24" s="440">
        <f>INDEX(' Cash Num-Den_Indi'!$A$2:$ANL$35,MATCH('1617 1718 Comparison'!$A24,' Cash Num-Den_Indi'!$A$2:$A$35,0),MATCH('1617 1718 Comparison'!XR$2,' Cash Num-Den_Indi'!$A$2:$ANL$2,0))-INDEX('1617 Data'!$A$2:$AEW$35,MATCH('1617 1718 Comparison'!$A24,'1617 Data'!$A$2:$A$35,0),MATCH('1617 1718 Comparison'!XR$2,'1617 Data'!$A$2:$AEW$2,0))</f>
        <v>0</v>
      </c>
      <c r="XS24" s="440">
        <f>INDEX(' Cash Num-Den_Indi'!$A$2:$ANL$35,MATCH('1617 1718 Comparison'!$A24,' Cash Num-Den_Indi'!$A$2:$A$35,0),MATCH('1617 1718 Comparison'!XS$2,' Cash Num-Den_Indi'!$A$2:$ANL$2,0))-INDEX('1617 Data'!$A$2:$AEW$35,MATCH('1617 1718 Comparison'!$A24,'1617 Data'!$A$2:$A$35,0),MATCH('1617 1718 Comparison'!XS$2,'1617 Data'!$A$2:$AEW$2,0))</f>
        <v>0</v>
      </c>
      <c r="XT24" s="440">
        <f>INDEX(' Cash Num-Den_Indi'!$A$2:$ANL$35,MATCH('1617 1718 Comparison'!$A24,' Cash Num-Den_Indi'!$A$2:$A$35,0),MATCH('1617 1718 Comparison'!XT$2,' Cash Num-Den_Indi'!$A$2:$ANL$2,0))-INDEX('1617 Data'!$A$2:$AEW$35,MATCH('1617 1718 Comparison'!$A24,'1617 Data'!$A$2:$A$35,0),MATCH('1617 1718 Comparison'!XT$2,'1617 Data'!$A$2:$AEW$2,0))</f>
        <v>0</v>
      </c>
      <c r="XU24" s="440">
        <f>INDEX(' Cash Num-Den_Indi'!$A$2:$ANL$35,MATCH('1617 1718 Comparison'!$A24,' Cash Num-Den_Indi'!$A$2:$A$35,0),MATCH('1617 1718 Comparison'!XU$2,' Cash Num-Den_Indi'!$A$2:$ANL$2,0))-INDEX('1617 Data'!$A$2:$AEW$35,MATCH('1617 1718 Comparison'!$A24,'1617 Data'!$A$2:$A$35,0),MATCH('1617 1718 Comparison'!XU$2,'1617 Data'!$A$2:$AEW$2,0))</f>
        <v>0</v>
      </c>
      <c r="XV24" s="440">
        <f>INDEX(' Cash Num-Den_Indi'!$A$2:$ANL$35,MATCH('1617 1718 Comparison'!$A24,' Cash Num-Den_Indi'!$A$2:$A$35,0),MATCH('1617 1718 Comparison'!XV$2,' Cash Num-Den_Indi'!$A$2:$ANL$2,0))-INDEX('1617 Data'!$A$2:$AEW$35,MATCH('1617 1718 Comparison'!$A24,'1617 Data'!$A$2:$A$35,0),MATCH('1617 1718 Comparison'!XV$2,'1617 Data'!$A$2:$AEW$2,0))</f>
        <v>0</v>
      </c>
      <c r="XW24" s="440">
        <f>INDEX(' Cash Num-Den_Indi'!$A$2:$ANL$35,MATCH('1617 1718 Comparison'!$A24,' Cash Num-Den_Indi'!$A$2:$A$35,0),MATCH('1617 1718 Comparison'!XW$2,' Cash Num-Den_Indi'!$A$2:$ANL$2,0))-INDEX('1617 Data'!$A$2:$AEW$35,MATCH('1617 1718 Comparison'!$A24,'1617 Data'!$A$2:$A$35,0),MATCH('1617 1718 Comparison'!XW$2,'1617 Data'!$A$2:$AEW$2,0))</f>
        <v>0</v>
      </c>
      <c r="XX24" s="440">
        <f>INDEX(' Cash Num-Den_Indi'!$A$2:$ANL$35,MATCH('1617 1718 Comparison'!$A24,' Cash Num-Den_Indi'!$A$2:$A$35,0),MATCH('1617 1718 Comparison'!XX$2,' Cash Num-Den_Indi'!$A$2:$ANL$2,0))-INDEX('1617 Data'!$A$2:$AEW$35,MATCH('1617 1718 Comparison'!$A24,'1617 Data'!$A$2:$A$35,0),MATCH('1617 1718 Comparison'!XX$2,'1617 Data'!$A$2:$AEW$2,0))</f>
        <v>0</v>
      </c>
      <c r="XY24" s="440">
        <f>INDEX(' Cash Num-Den_Indi'!$A$2:$ANL$35,MATCH('1617 1718 Comparison'!$A24,' Cash Num-Den_Indi'!$A$2:$A$35,0),MATCH('1617 1718 Comparison'!XY$2,' Cash Num-Den_Indi'!$A$2:$ANL$2,0))-INDEX('1617 Data'!$A$2:$AEW$35,MATCH('1617 1718 Comparison'!$A24,'1617 Data'!$A$2:$A$35,0),MATCH('1617 1718 Comparison'!XY$2,'1617 Data'!$A$2:$AEW$2,0))</f>
        <v>0</v>
      </c>
      <c r="XZ24" s="440">
        <f>INDEX(' Cash Num-Den_Indi'!$A$2:$ANL$35,MATCH('1617 1718 Comparison'!$A24,' Cash Num-Den_Indi'!$A$2:$A$35,0),MATCH('1617 1718 Comparison'!XZ$2,' Cash Num-Den_Indi'!$A$2:$ANL$2,0))-INDEX('1617 Data'!$A$2:$AEW$35,MATCH('1617 1718 Comparison'!$A24,'1617 Data'!$A$2:$A$35,0),MATCH('1617 1718 Comparison'!XZ$2,'1617 Data'!$A$2:$AEW$2,0))</f>
        <v>0</v>
      </c>
      <c r="YA24" s="440">
        <f>INDEX(' Cash Num-Den_Indi'!$A$2:$ANL$35,MATCH('1617 1718 Comparison'!$A24,' Cash Num-Den_Indi'!$A$2:$A$35,0),MATCH('1617 1718 Comparison'!YA$2,' Cash Num-Den_Indi'!$A$2:$ANL$2,0))-INDEX('1617 Data'!$A$2:$AEW$35,MATCH('1617 1718 Comparison'!$A24,'1617 Data'!$A$2:$A$35,0),MATCH('1617 1718 Comparison'!YA$2,'1617 Data'!$A$2:$AEW$2,0))</f>
        <v>0</v>
      </c>
      <c r="YB24" s="441" t="e">
        <f>INDEX(' Cash Num-Den_Indi'!$A$2:$ANL$35,MATCH('1617 1718 Comparison'!$A24,' Cash Num-Den_Indi'!$A$2:$A$35,0),MATCH('1617 1718 Comparison'!YB$2,' Cash Num-Den_Indi'!$A$2:$ANL$2,0))-INDEX('1617 Data'!$A$2:$AEW$35,MATCH('1617 1718 Comparison'!$A24,'1617 Data'!$A$2:$A$35,0),MATCH('1617 1718 Comparison'!YB$2,'1617 Data'!$A$2:$AEW$2,0))</f>
        <v>#N/A</v>
      </c>
      <c r="YC24" s="441" t="e">
        <f>INDEX(' Cash Num-Den_Indi'!$A$2:$ANL$35,MATCH('1617 1718 Comparison'!$A24,' Cash Num-Den_Indi'!$A$2:$A$35,0),MATCH('1617 1718 Comparison'!YC$2,' Cash Num-Den_Indi'!$A$2:$ANL$2,0))-INDEX('1617 Data'!$A$2:$AEW$35,MATCH('1617 1718 Comparison'!$A24,'1617 Data'!$A$2:$A$35,0),MATCH('1617 1718 Comparison'!YC$2,'1617 Data'!$A$2:$AEW$2,0))</f>
        <v>#N/A</v>
      </c>
      <c r="YD24" s="441" t="e">
        <f>INDEX(' Cash Num-Den_Indi'!$A$2:$ANL$35,MATCH('1617 1718 Comparison'!$A24,' Cash Num-Den_Indi'!$A$2:$A$35,0),MATCH('1617 1718 Comparison'!YD$2,' Cash Num-Den_Indi'!$A$2:$ANL$2,0))-INDEX('1617 Data'!$A$2:$AEW$35,MATCH('1617 1718 Comparison'!$A24,'1617 Data'!$A$2:$A$35,0),MATCH('1617 1718 Comparison'!YD$2,'1617 Data'!$A$2:$AEW$2,0))</f>
        <v>#N/A</v>
      </c>
      <c r="YE24" s="440">
        <f>INDEX(' Cash Num-Den_Indi'!$A$2:$ANL$35,MATCH('1617 1718 Comparison'!$A24,' Cash Num-Den_Indi'!$A$2:$A$35,0),MATCH('1617 1718 Comparison'!YE$2,' Cash Num-Den_Indi'!$A$2:$ANL$2,0))-INDEX('1617 Data'!$A$2:$AEW$35,MATCH('1617 1718 Comparison'!$A24,'1617 Data'!$A$2:$A$35,0),MATCH('1617 1718 Comparison'!YE$2,'1617 Data'!$A$2:$AEW$2,0))</f>
        <v>0</v>
      </c>
      <c r="YF24" s="440">
        <f>INDEX(' Cash Num-Den_Indi'!$A$2:$ANL$35,MATCH('1617 1718 Comparison'!$A24,' Cash Num-Den_Indi'!$A$2:$A$35,0),MATCH('1617 1718 Comparison'!YF$2,' Cash Num-Den_Indi'!$A$2:$ANL$2,0))-INDEX('1617 Data'!$A$2:$AEW$35,MATCH('1617 1718 Comparison'!$A24,'1617 Data'!$A$2:$A$35,0),MATCH('1617 1718 Comparison'!YF$2,'1617 Data'!$A$2:$AEW$2,0))</f>
        <v>0</v>
      </c>
      <c r="YG24" s="440">
        <f>INDEX(' Cash Num-Den_Indi'!$A$2:$ANL$35,MATCH('1617 1718 Comparison'!$A24,' Cash Num-Den_Indi'!$A$2:$A$35,0),MATCH('1617 1718 Comparison'!YG$2,' Cash Num-Den_Indi'!$A$2:$ANL$2,0))-INDEX('1617 Data'!$A$2:$AEW$35,MATCH('1617 1718 Comparison'!$A24,'1617 Data'!$A$2:$A$35,0),MATCH('1617 1718 Comparison'!YG$2,'1617 Data'!$A$2:$AEW$2,0))</f>
        <v>0</v>
      </c>
      <c r="YH24" s="440">
        <f>INDEX(' Cash Num-Den_Indi'!$A$2:$ANL$35,MATCH('1617 1718 Comparison'!$A24,' Cash Num-Den_Indi'!$A$2:$A$35,0),MATCH('1617 1718 Comparison'!YH$2,' Cash Num-Den_Indi'!$A$2:$ANL$2,0))-INDEX('1617 Data'!$A$2:$AEW$35,MATCH('1617 1718 Comparison'!$A24,'1617 Data'!$A$2:$A$35,0),MATCH('1617 1718 Comparison'!YH$2,'1617 Data'!$A$2:$AEW$2,0))</f>
        <v>0</v>
      </c>
      <c r="YI24" s="440">
        <f>INDEX(' Cash Num-Den_Indi'!$A$2:$ANL$35,MATCH('1617 1718 Comparison'!$A24,' Cash Num-Den_Indi'!$A$2:$A$35,0),MATCH('1617 1718 Comparison'!YI$2,' Cash Num-Den_Indi'!$A$2:$ANL$2,0))-INDEX('1617 Data'!$A$2:$AEW$35,MATCH('1617 1718 Comparison'!$A24,'1617 Data'!$A$2:$A$35,0),MATCH('1617 1718 Comparison'!YI$2,'1617 Data'!$A$2:$AEW$2,0))</f>
        <v>0</v>
      </c>
      <c r="YJ24" s="440">
        <f>INDEX(' Cash Num-Den_Indi'!$A$2:$ANL$35,MATCH('1617 1718 Comparison'!$A24,' Cash Num-Den_Indi'!$A$2:$A$35,0),MATCH('1617 1718 Comparison'!YJ$2,' Cash Num-Den_Indi'!$A$2:$ANL$2,0))-INDEX('1617 Data'!$A$2:$AEW$35,MATCH('1617 1718 Comparison'!$A24,'1617 Data'!$A$2:$A$35,0),MATCH('1617 1718 Comparison'!YJ$2,'1617 Data'!$A$2:$AEW$2,0))</f>
        <v>0</v>
      </c>
      <c r="YK24" s="440">
        <f>INDEX(' Cash Num-Den_Indi'!$A$2:$ANL$35,MATCH('1617 1718 Comparison'!$A24,' Cash Num-Den_Indi'!$A$2:$A$35,0),MATCH('1617 1718 Comparison'!YK$2,' Cash Num-Den_Indi'!$A$2:$ANL$2,0))-INDEX('1617 Data'!$A$2:$AEW$35,MATCH('1617 1718 Comparison'!$A24,'1617 Data'!$A$2:$A$35,0),MATCH('1617 1718 Comparison'!YK$2,'1617 Data'!$A$2:$AEW$2,0))</f>
        <v>0</v>
      </c>
      <c r="YL24" s="440">
        <f>INDEX(' Cash Num-Den_Indi'!$A$2:$ANL$35,MATCH('1617 1718 Comparison'!$A24,' Cash Num-Den_Indi'!$A$2:$A$35,0),MATCH('1617 1718 Comparison'!YL$2,' Cash Num-Den_Indi'!$A$2:$ANL$2,0))-INDEX('1617 Data'!$A$2:$AEW$35,MATCH('1617 1718 Comparison'!$A24,'1617 Data'!$A$2:$A$35,0),MATCH('1617 1718 Comparison'!YL$2,'1617 Data'!$A$2:$AEW$2,0))</f>
        <v>0</v>
      </c>
      <c r="YM24" s="440">
        <f>INDEX(' Cash Num-Den_Indi'!$A$2:$ANL$35,MATCH('1617 1718 Comparison'!$A24,' Cash Num-Den_Indi'!$A$2:$A$35,0),MATCH('1617 1718 Comparison'!YM$2,' Cash Num-Den_Indi'!$A$2:$ANL$2,0))-INDEX('1617 Data'!$A$2:$AEW$35,MATCH('1617 1718 Comparison'!$A24,'1617 Data'!$A$2:$A$35,0),MATCH('1617 1718 Comparison'!YM$2,'1617 Data'!$A$2:$AEW$2,0))</f>
        <v>0</v>
      </c>
      <c r="YN24" s="440">
        <f>INDEX(' Cash Num-Den_Indi'!$A$2:$ANL$35,MATCH('1617 1718 Comparison'!$A24,' Cash Num-Den_Indi'!$A$2:$A$35,0),MATCH('1617 1718 Comparison'!YN$2,' Cash Num-Den_Indi'!$A$2:$ANL$2,0))-INDEX('1617 Data'!$A$2:$AEW$35,MATCH('1617 1718 Comparison'!$A24,'1617 Data'!$A$2:$A$35,0),MATCH('1617 1718 Comparison'!YN$2,'1617 Data'!$A$2:$AEW$2,0))</f>
        <v>0</v>
      </c>
      <c r="YO24" s="440">
        <f>INDEX(' Cash Num-Den_Indi'!$A$2:$ANL$35,MATCH('1617 1718 Comparison'!$A24,' Cash Num-Den_Indi'!$A$2:$A$35,0),MATCH('1617 1718 Comparison'!YO$2,' Cash Num-Den_Indi'!$A$2:$ANL$2,0))-INDEX('1617 Data'!$A$2:$AEW$35,MATCH('1617 1718 Comparison'!$A24,'1617 Data'!$A$2:$A$35,0),MATCH('1617 1718 Comparison'!YO$2,'1617 Data'!$A$2:$AEW$2,0))</f>
        <v>0</v>
      </c>
      <c r="YP24" s="440">
        <f>INDEX(' Cash Num-Den_Indi'!$A$2:$ANL$35,MATCH('1617 1718 Comparison'!$A24,' Cash Num-Den_Indi'!$A$2:$A$35,0),MATCH('1617 1718 Comparison'!YP$2,' Cash Num-Den_Indi'!$A$2:$ANL$2,0))-INDEX('1617 Data'!$A$2:$AEW$35,MATCH('1617 1718 Comparison'!$A24,'1617 Data'!$A$2:$A$35,0),MATCH('1617 1718 Comparison'!YP$2,'1617 Data'!$A$2:$AEW$2,0))</f>
        <v>0</v>
      </c>
      <c r="YQ24" s="440">
        <f>INDEX(' Cash Num-Den_Indi'!$A$2:$ANL$35,MATCH('1617 1718 Comparison'!$A24,' Cash Num-Den_Indi'!$A$2:$A$35,0),MATCH('1617 1718 Comparison'!YQ$2,' Cash Num-Den_Indi'!$A$2:$ANL$2,0))-INDEX('1617 Data'!$A$2:$AEW$35,MATCH('1617 1718 Comparison'!$A24,'1617 Data'!$A$2:$A$35,0),MATCH('1617 1718 Comparison'!YQ$2,'1617 Data'!$A$2:$AEW$2,0))</f>
        <v>0</v>
      </c>
      <c r="YR24" s="440">
        <f>INDEX(' Cash Num-Den_Indi'!$A$2:$ANL$35,MATCH('1617 1718 Comparison'!$A24,' Cash Num-Den_Indi'!$A$2:$A$35,0),MATCH('1617 1718 Comparison'!YR$2,' Cash Num-Den_Indi'!$A$2:$ANL$2,0))-INDEX('1617 Data'!$A$2:$AEW$35,MATCH('1617 1718 Comparison'!$A24,'1617 Data'!$A$2:$A$35,0),MATCH('1617 1718 Comparison'!YR$2,'1617 Data'!$A$2:$AEW$2,0))</f>
        <v>0</v>
      </c>
      <c r="YS24" s="440">
        <f>INDEX(' Cash Num-Den_Indi'!$A$2:$ANL$35,MATCH('1617 1718 Comparison'!$A24,' Cash Num-Den_Indi'!$A$2:$A$35,0),MATCH('1617 1718 Comparison'!YS$2,' Cash Num-Den_Indi'!$A$2:$ANL$2,0))-INDEX('1617 Data'!$A$2:$AEW$35,MATCH('1617 1718 Comparison'!$A24,'1617 Data'!$A$2:$A$35,0),MATCH('1617 1718 Comparison'!YS$2,'1617 Data'!$A$2:$AEW$2,0))</f>
        <v>0</v>
      </c>
      <c r="YT24" s="441" t="e">
        <f>INDEX(' Cash Num-Den_Indi'!$A$2:$ANL$35,MATCH('1617 1718 Comparison'!$A24,' Cash Num-Den_Indi'!$A$2:$A$35,0),MATCH('1617 1718 Comparison'!YT$2,' Cash Num-Den_Indi'!$A$2:$ANL$2,0))-INDEX('1617 Data'!$A$2:$AEW$35,MATCH('1617 1718 Comparison'!$A24,'1617 Data'!$A$2:$A$35,0),MATCH('1617 1718 Comparison'!YT$2,'1617 Data'!$A$2:$AEW$2,0))</f>
        <v>#N/A</v>
      </c>
      <c r="YU24" s="441" t="e">
        <f>INDEX(' Cash Num-Den_Indi'!$A$2:$ANL$35,MATCH('1617 1718 Comparison'!$A24,' Cash Num-Den_Indi'!$A$2:$A$35,0),MATCH('1617 1718 Comparison'!YU$2,' Cash Num-Den_Indi'!$A$2:$ANL$2,0))-INDEX('1617 Data'!$A$2:$AEW$35,MATCH('1617 1718 Comparison'!$A24,'1617 Data'!$A$2:$A$35,0),MATCH('1617 1718 Comparison'!YU$2,'1617 Data'!$A$2:$AEW$2,0))</f>
        <v>#N/A</v>
      </c>
      <c r="YV24" s="441" t="e">
        <f>INDEX(' Cash Num-Den_Indi'!$A$2:$ANL$35,MATCH('1617 1718 Comparison'!$A24,' Cash Num-Den_Indi'!$A$2:$A$35,0),MATCH('1617 1718 Comparison'!YV$2,' Cash Num-Den_Indi'!$A$2:$ANL$2,0))-INDEX('1617 Data'!$A$2:$AEW$35,MATCH('1617 1718 Comparison'!$A24,'1617 Data'!$A$2:$A$35,0),MATCH('1617 1718 Comparison'!YV$2,'1617 Data'!$A$2:$AEW$2,0))</f>
        <v>#N/A</v>
      </c>
      <c r="YW24" s="440">
        <f>INDEX(' Cash Num-Den_Indi'!$A$2:$ANL$35,MATCH('1617 1718 Comparison'!$A24,' Cash Num-Den_Indi'!$A$2:$A$35,0),MATCH('1617 1718 Comparison'!YW$2,' Cash Num-Den_Indi'!$A$2:$ANL$2,0))-INDEX('1617 Data'!$A$2:$AEW$35,MATCH('1617 1718 Comparison'!$A24,'1617 Data'!$A$2:$A$35,0),MATCH('1617 1718 Comparison'!YW$2,'1617 Data'!$A$2:$AEW$2,0))</f>
        <v>0</v>
      </c>
      <c r="YX24" s="440">
        <f>INDEX(' Cash Num-Den_Indi'!$A$2:$ANL$35,MATCH('1617 1718 Comparison'!$A24,' Cash Num-Den_Indi'!$A$2:$A$35,0),MATCH('1617 1718 Comparison'!YX$2,' Cash Num-Den_Indi'!$A$2:$ANL$2,0))-INDEX('1617 Data'!$A$2:$AEW$35,MATCH('1617 1718 Comparison'!$A24,'1617 Data'!$A$2:$A$35,0),MATCH('1617 1718 Comparison'!YX$2,'1617 Data'!$A$2:$AEW$2,0))</f>
        <v>0</v>
      </c>
      <c r="YY24" s="440">
        <f>INDEX(' Cash Num-Den_Indi'!$A$2:$ANL$35,MATCH('1617 1718 Comparison'!$A24,' Cash Num-Den_Indi'!$A$2:$A$35,0),MATCH('1617 1718 Comparison'!YY$2,' Cash Num-Den_Indi'!$A$2:$ANL$2,0))-INDEX('1617 Data'!$A$2:$AEW$35,MATCH('1617 1718 Comparison'!$A24,'1617 Data'!$A$2:$A$35,0),MATCH('1617 1718 Comparison'!YY$2,'1617 Data'!$A$2:$AEW$2,0))</f>
        <v>0</v>
      </c>
      <c r="YZ24" s="440">
        <f>INDEX(' Cash Num-Den_Indi'!$A$2:$ANL$35,MATCH('1617 1718 Comparison'!$A24,' Cash Num-Den_Indi'!$A$2:$A$35,0),MATCH('1617 1718 Comparison'!YZ$2,' Cash Num-Den_Indi'!$A$2:$ANL$2,0))-INDEX('1617 Data'!$A$2:$AEW$35,MATCH('1617 1718 Comparison'!$A24,'1617 Data'!$A$2:$A$35,0),MATCH('1617 1718 Comparison'!YZ$2,'1617 Data'!$A$2:$AEW$2,0))</f>
        <v>0</v>
      </c>
      <c r="ZA24" s="440">
        <f>INDEX(' Cash Num-Den_Indi'!$A$2:$ANL$35,MATCH('1617 1718 Comparison'!$A24,' Cash Num-Den_Indi'!$A$2:$A$35,0),MATCH('1617 1718 Comparison'!ZA$2,' Cash Num-Den_Indi'!$A$2:$ANL$2,0))-INDEX('1617 Data'!$A$2:$AEW$35,MATCH('1617 1718 Comparison'!$A24,'1617 Data'!$A$2:$A$35,0),MATCH('1617 1718 Comparison'!ZA$2,'1617 Data'!$A$2:$AEW$2,0))</f>
        <v>0</v>
      </c>
      <c r="ZB24" s="440">
        <f>INDEX(' Cash Num-Den_Indi'!$A$2:$ANL$35,MATCH('1617 1718 Comparison'!$A24,' Cash Num-Den_Indi'!$A$2:$A$35,0),MATCH('1617 1718 Comparison'!ZB$2,' Cash Num-Den_Indi'!$A$2:$ANL$2,0))-INDEX('1617 Data'!$A$2:$AEW$35,MATCH('1617 1718 Comparison'!$A24,'1617 Data'!$A$2:$A$35,0),MATCH('1617 1718 Comparison'!ZB$2,'1617 Data'!$A$2:$AEW$2,0))</f>
        <v>0</v>
      </c>
      <c r="ZC24" s="440">
        <f>INDEX(' Cash Num-Den_Indi'!$A$2:$ANL$35,MATCH('1617 1718 Comparison'!$A24,' Cash Num-Den_Indi'!$A$2:$A$35,0),MATCH('1617 1718 Comparison'!ZC$2,' Cash Num-Den_Indi'!$A$2:$ANL$2,0))-INDEX('1617 Data'!$A$2:$AEW$35,MATCH('1617 1718 Comparison'!$A24,'1617 Data'!$A$2:$A$35,0),MATCH('1617 1718 Comparison'!ZC$2,'1617 Data'!$A$2:$AEW$2,0))</f>
        <v>0</v>
      </c>
      <c r="ZD24" s="440">
        <f>INDEX(' Cash Num-Den_Indi'!$A$2:$ANL$35,MATCH('1617 1718 Comparison'!$A24,' Cash Num-Den_Indi'!$A$2:$A$35,0),MATCH('1617 1718 Comparison'!ZD$2,' Cash Num-Den_Indi'!$A$2:$ANL$2,0))-INDEX('1617 Data'!$A$2:$AEW$35,MATCH('1617 1718 Comparison'!$A24,'1617 Data'!$A$2:$A$35,0),MATCH('1617 1718 Comparison'!ZD$2,'1617 Data'!$A$2:$AEW$2,0))</f>
        <v>0</v>
      </c>
      <c r="ZE24" s="440">
        <f>INDEX(' Cash Num-Den_Indi'!$A$2:$ANL$35,MATCH('1617 1718 Comparison'!$A24,' Cash Num-Den_Indi'!$A$2:$A$35,0),MATCH('1617 1718 Comparison'!ZE$2,' Cash Num-Den_Indi'!$A$2:$ANL$2,0))-INDEX('1617 Data'!$A$2:$AEW$35,MATCH('1617 1718 Comparison'!$A24,'1617 Data'!$A$2:$A$35,0),MATCH('1617 1718 Comparison'!ZE$2,'1617 Data'!$A$2:$AEW$2,0))</f>
        <v>0</v>
      </c>
      <c r="ZF24" s="440">
        <f>INDEX(' Cash Num-Den_Indi'!$A$2:$ANL$35,MATCH('1617 1718 Comparison'!$A24,' Cash Num-Den_Indi'!$A$2:$A$35,0),MATCH('1617 1718 Comparison'!ZF$2,' Cash Num-Den_Indi'!$A$2:$ANL$2,0))-INDEX('1617 Data'!$A$2:$AEW$35,MATCH('1617 1718 Comparison'!$A24,'1617 Data'!$A$2:$A$35,0),MATCH('1617 1718 Comparison'!ZF$2,'1617 Data'!$A$2:$AEW$2,0))</f>
        <v>0</v>
      </c>
      <c r="ZG24" s="440">
        <f>INDEX(' Cash Num-Den_Indi'!$A$2:$ANL$35,MATCH('1617 1718 Comparison'!$A24,' Cash Num-Den_Indi'!$A$2:$A$35,0),MATCH('1617 1718 Comparison'!ZG$2,' Cash Num-Den_Indi'!$A$2:$ANL$2,0))-INDEX('1617 Data'!$A$2:$AEW$35,MATCH('1617 1718 Comparison'!$A24,'1617 Data'!$A$2:$A$35,0),MATCH('1617 1718 Comparison'!ZG$2,'1617 Data'!$A$2:$AEW$2,0))</f>
        <v>0</v>
      </c>
      <c r="ZH24" s="440">
        <f>INDEX(' Cash Num-Den_Indi'!$A$2:$ANL$35,MATCH('1617 1718 Comparison'!$A24,' Cash Num-Den_Indi'!$A$2:$A$35,0),MATCH('1617 1718 Comparison'!ZH$2,' Cash Num-Den_Indi'!$A$2:$ANL$2,0))-INDEX('1617 Data'!$A$2:$AEW$35,MATCH('1617 1718 Comparison'!$A24,'1617 Data'!$A$2:$A$35,0),MATCH('1617 1718 Comparison'!ZH$2,'1617 Data'!$A$2:$AEW$2,0))</f>
        <v>0</v>
      </c>
      <c r="ZI24" s="440">
        <f>INDEX(' Cash Num-Den_Indi'!$A$2:$ANL$35,MATCH('1617 1718 Comparison'!$A24,' Cash Num-Den_Indi'!$A$2:$A$35,0),MATCH('1617 1718 Comparison'!ZI$2,' Cash Num-Den_Indi'!$A$2:$ANL$2,0))-INDEX('1617 Data'!$A$2:$AEW$35,MATCH('1617 1718 Comparison'!$A24,'1617 Data'!$A$2:$A$35,0),MATCH('1617 1718 Comparison'!ZI$2,'1617 Data'!$A$2:$AEW$2,0))</f>
        <v>0</v>
      </c>
      <c r="ZJ24" s="440">
        <f>INDEX(' Cash Num-Den_Indi'!$A$2:$ANL$35,MATCH('1617 1718 Comparison'!$A24,' Cash Num-Den_Indi'!$A$2:$A$35,0),MATCH('1617 1718 Comparison'!ZJ$2,' Cash Num-Den_Indi'!$A$2:$ANL$2,0))-INDEX('1617 Data'!$A$2:$AEW$35,MATCH('1617 1718 Comparison'!$A24,'1617 Data'!$A$2:$A$35,0),MATCH('1617 1718 Comparison'!ZJ$2,'1617 Data'!$A$2:$AEW$2,0))</f>
        <v>0</v>
      </c>
      <c r="ZK24" s="440">
        <f>INDEX(' Cash Num-Den_Indi'!$A$2:$ANL$35,MATCH('1617 1718 Comparison'!$A24,' Cash Num-Den_Indi'!$A$2:$A$35,0),MATCH('1617 1718 Comparison'!ZK$2,' Cash Num-Den_Indi'!$A$2:$ANL$2,0))-INDEX('1617 Data'!$A$2:$AEW$35,MATCH('1617 1718 Comparison'!$A24,'1617 Data'!$A$2:$A$35,0),MATCH('1617 1718 Comparison'!ZK$2,'1617 Data'!$A$2:$AEW$2,0))</f>
        <v>0</v>
      </c>
      <c r="ZL24" s="440">
        <f>INDEX(' Cash Num-Den_Indi'!$A$2:$ANL$35,MATCH('1617 1718 Comparison'!$A24,' Cash Num-Den_Indi'!$A$2:$A$35,0),MATCH('1617 1718 Comparison'!ZL$2,' Cash Num-Den_Indi'!$A$2:$ANL$2,0))-INDEX('1617 Data'!$A$2:$AEW$35,MATCH('1617 1718 Comparison'!$A24,'1617 Data'!$A$2:$A$35,0),MATCH('1617 1718 Comparison'!ZL$2,'1617 Data'!$A$2:$AEW$2,0))</f>
        <v>0</v>
      </c>
      <c r="ZM24" s="440">
        <f>INDEX(' Cash Num-Den_Indi'!$A$2:$ANL$35,MATCH('1617 1718 Comparison'!$A24,' Cash Num-Den_Indi'!$A$2:$A$35,0),MATCH('1617 1718 Comparison'!ZM$2,' Cash Num-Den_Indi'!$A$2:$ANL$2,0))-INDEX('1617 Data'!$A$2:$AEW$35,MATCH('1617 1718 Comparison'!$A24,'1617 Data'!$A$2:$A$35,0),MATCH('1617 1718 Comparison'!ZM$2,'1617 Data'!$A$2:$AEW$2,0))</f>
        <v>0</v>
      </c>
      <c r="ZN24" s="440">
        <f>INDEX(' Cash Num-Den_Indi'!$A$2:$ANL$35,MATCH('1617 1718 Comparison'!$A24,' Cash Num-Den_Indi'!$A$2:$A$35,0),MATCH('1617 1718 Comparison'!ZN$2,' Cash Num-Den_Indi'!$A$2:$ANL$2,0))-INDEX('1617 Data'!$A$2:$AEW$35,MATCH('1617 1718 Comparison'!$A24,'1617 Data'!$A$2:$A$35,0),MATCH('1617 1718 Comparison'!ZN$2,'1617 Data'!$A$2:$AEW$2,0))</f>
        <v>0</v>
      </c>
      <c r="ZO24" s="440">
        <f>INDEX(' Cash Num-Den_Indi'!$A$2:$ANL$35,MATCH('1617 1718 Comparison'!$A24,' Cash Num-Den_Indi'!$A$2:$A$35,0),MATCH('1617 1718 Comparison'!ZO$2,' Cash Num-Den_Indi'!$A$2:$ANL$2,0))-INDEX('1617 Data'!$A$2:$AEW$35,MATCH('1617 1718 Comparison'!$A24,'1617 Data'!$A$2:$A$35,0),MATCH('1617 1718 Comparison'!ZO$2,'1617 Data'!$A$2:$AEW$2,0))</f>
        <v>0</v>
      </c>
      <c r="ZP24" s="440">
        <f>INDEX(' Cash Num-Den_Indi'!$A$2:$ANL$35,MATCH('1617 1718 Comparison'!$A24,' Cash Num-Den_Indi'!$A$2:$A$35,0),MATCH('1617 1718 Comparison'!ZP$2,' Cash Num-Den_Indi'!$A$2:$ANL$2,0))-INDEX('1617 Data'!$A$2:$AEW$35,MATCH('1617 1718 Comparison'!$A24,'1617 Data'!$A$2:$A$35,0),MATCH('1617 1718 Comparison'!ZP$2,'1617 Data'!$A$2:$AEW$2,0))</f>
        <v>0</v>
      </c>
      <c r="ZQ24" s="440">
        <f>INDEX(' Cash Num-Den_Indi'!$A$2:$ANL$35,MATCH('1617 1718 Comparison'!$A24,' Cash Num-Den_Indi'!$A$2:$A$35,0),MATCH('1617 1718 Comparison'!ZQ$2,' Cash Num-Den_Indi'!$A$2:$ANL$2,0))-INDEX('1617 Data'!$A$2:$AEW$35,MATCH('1617 1718 Comparison'!$A24,'1617 Data'!$A$2:$A$35,0),MATCH('1617 1718 Comparison'!ZQ$2,'1617 Data'!$A$2:$AEW$2,0))</f>
        <v>0</v>
      </c>
      <c r="ZR24" s="441" t="e">
        <f>INDEX(' Cash Num-Den_Indi'!$A$2:$ANL$35,MATCH('1617 1718 Comparison'!$A24,' Cash Num-Den_Indi'!$A$2:$A$35,0),MATCH('1617 1718 Comparison'!ZR$2,' Cash Num-Den_Indi'!$A$2:$ANL$2,0))-INDEX('1617 Data'!$A$2:$AEW$35,MATCH('1617 1718 Comparison'!$A24,'1617 Data'!$A$2:$A$35,0),MATCH('1617 1718 Comparison'!ZR$2,'1617 Data'!$A$2:$AEW$2,0))</f>
        <v>#N/A</v>
      </c>
      <c r="ZS24" s="441" t="e">
        <f>INDEX(' Cash Num-Den_Indi'!$A$2:$ANL$35,MATCH('1617 1718 Comparison'!$A24,' Cash Num-Den_Indi'!$A$2:$A$35,0),MATCH('1617 1718 Comparison'!ZS$2,' Cash Num-Den_Indi'!$A$2:$ANL$2,0))-INDEX('1617 Data'!$A$2:$AEW$35,MATCH('1617 1718 Comparison'!$A24,'1617 Data'!$A$2:$A$35,0),MATCH('1617 1718 Comparison'!ZS$2,'1617 Data'!$A$2:$AEW$2,0))</f>
        <v>#N/A</v>
      </c>
      <c r="ZT24" s="441" t="e">
        <f>INDEX(' Cash Num-Den_Indi'!$A$2:$ANL$35,MATCH('1617 1718 Comparison'!$A24,' Cash Num-Den_Indi'!$A$2:$A$35,0),MATCH('1617 1718 Comparison'!ZT$2,' Cash Num-Den_Indi'!$A$2:$ANL$2,0))-INDEX('1617 Data'!$A$2:$AEW$35,MATCH('1617 1718 Comparison'!$A24,'1617 Data'!$A$2:$A$35,0),MATCH('1617 1718 Comparison'!ZT$2,'1617 Data'!$A$2:$AEW$2,0))</f>
        <v>#N/A</v>
      </c>
      <c r="ZU24" s="440">
        <f>INDEX(' Cash Num-Den_Indi'!$A$2:$ANL$35,MATCH('1617 1718 Comparison'!$A24,' Cash Num-Den_Indi'!$A$2:$A$35,0),MATCH('1617 1718 Comparison'!ZU$2,' Cash Num-Den_Indi'!$A$2:$ANL$2,0))-INDEX('1617 Data'!$A$2:$AEW$35,MATCH('1617 1718 Comparison'!$A24,'1617 Data'!$A$2:$A$35,0),MATCH('1617 1718 Comparison'!ZU$2,'1617 Data'!$A$2:$AEW$2,0))</f>
        <v>0</v>
      </c>
      <c r="ZV24" s="440">
        <f>INDEX(' Cash Num-Den_Indi'!$A$2:$ANL$35,MATCH('1617 1718 Comparison'!$A24,' Cash Num-Den_Indi'!$A$2:$A$35,0),MATCH('1617 1718 Comparison'!ZV$2,' Cash Num-Den_Indi'!$A$2:$ANL$2,0))-INDEX('1617 Data'!$A$2:$AEW$35,MATCH('1617 1718 Comparison'!$A24,'1617 Data'!$A$2:$A$35,0),MATCH('1617 1718 Comparison'!ZV$2,'1617 Data'!$A$2:$AEW$2,0))</f>
        <v>0</v>
      </c>
      <c r="ZW24" s="440">
        <f>INDEX(' Cash Num-Den_Indi'!$A$2:$ANL$35,MATCH('1617 1718 Comparison'!$A24,' Cash Num-Den_Indi'!$A$2:$A$35,0),MATCH('1617 1718 Comparison'!ZW$2,' Cash Num-Den_Indi'!$A$2:$ANL$2,0))-INDEX('1617 Data'!$A$2:$AEW$35,MATCH('1617 1718 Comparison'!$A24,'1617 Data'!$A$2:$A$35,0),MATCH('1617 1718 Comparison'!ZW$2,'1617 Data'!$A$2:$AEW$2,0))</f>
        <v>0</v>
      </c>
      <c r="ZX24" s="440">
        <f>INDEX(' Cash Num-Den_Indi'!$A$2:$ANL$35,MATCH('1617 1718 Comparison'!$A24,' Cash Num-Den_Indi'!$A$2:$A$35,0),MATCH('1617 1718 Comparison'!ZX$2,' Cash Num-Den_Indi'!$A$2:$ANL$2,0))-INDEX('1617 Data'!$A$2:$AEW$35,MATCH('1617 1718 Comparison'!$A24,'1617 Data'!$A$2:$A$35,0),MATCH('1617 1718 Comparison'!ZX$2,'1617 Data'!$A$2:$AEW$2,0))</f>
        <v>0</v>
      </c>
      <c r="ZY24" s="440">
        <f>INDEX(' Cash Num-Den_Indi'!$A$2:$ANL$35,MATCH('1617 1718 Comparison'!$A24,' Cash Num-Den_Indi'!$A$2:$A$35,0),MATCH('1617 1718 Comparison'!ZY$2,' Cash Num-Den_Indi'!$A$2:$ANL$2,0))-INDEX('1617 Data'!$A$2:$AEW$35,MATCH('1617 1718 Comparison'!$A24,'1617 Data'!$A$2:$A$35,0),MATCH('1617 1718 Comparison'!ZY$2,'1617 Data'!$A$2:$AEW$2,0))</f>
        <v>0</v>
      </c>
      <c r="ZZ24" s="440">
        <f>INDEX(' Cash Num-Den_Indi'!$A$2:$ANL$35,MATCH('1617 1718 Comparison'!$A24,' Cash Num-Den_Indi'!$A$2:$A$35,0),MATCH('1617 1718 Comparison'!ZZ$2,' Cash Num-Den_Indi'!$A$2:$ANL$2,0))-INDEX('1617 Data'!$A$2:$AEW$35,MATCH('1617 1718 Comparison'!$A24,'1617 Data'!$A$2:$A$35,0),MATCH('1617 1718 Comparison'!ZZ$2,'1617 Data'!$A$2:$AEW$2,0))</f>
        <v>0</v>
      </c>
      <c r="AAA24" s="440">
        <f>INDEX(' Cash Num-Den_Indi'!$A$2:$ANL$35,MATCH('1617 1718 Comparison'!$A24,' Cash Num-Den_Indi'!$A$2:$A$35,0),MATCH('1617 1718 Comparison'!AAA$2,' Cash Num-Den_Indi'!$A$2:$ANL$2,0))-INDEX('1617 Data'!$A$2:$AEW$35,MATCH('1617 1718 Comparison'!$A24,'1617 Data'!$A$2:$A$35,0),MATCH('1617 1718 Comparison'!AAA$2,'1617 Data'!$A$2:$AEW$2,0))</f>
        <v>0</v>
      </c>
      <c r="AAB24" s="441" t="e">
        <f>INDEX(' Cash Num-Den_Indi'!$A$2:$ANL$35,MATCH('1617 1718 Comparison'!$A24,' Cash Num-Den_Indi'!$A$2:$A$35,0),MATCH('1617 1718 Comparison'!AAB$2,' Cash Num-Den_Indi'!$A$2:$ANL$2,0))-INDEX('1617 Data'!$A$2:$AEW$35,MATCH('1617 1718 Comparison'!$A24,'1617 Data'!$A$2:$A$35,0),MATCH('1617 1718 Comparison'!AAB$2,'1617 Data'!$A$2:$AEW$2,0))</f>
        <v>#N/A</v>
      </c>
      <c r="AAC24" s="440">
        <f>INDEX(' Cash Num-Den_Indi'!$A$2:$ANL$35,MATCH('1617 1718 Comparison'!$A24,' Cash Num-Den_Indi'!$A$2:$A$35,0),MATCH('1617 1718 Comparison'!AAC$2,' Cash Num-Den_Indi'!$A$2:$ANL$2,0))-INDEX('1617 Data'!$A$2:$AEW$35,MATCH('1617 1718 Comparison'!$A24,'1617 Data'!$A$2:$A$35,0),MATCH('1617 1718 Comparison'!AAC$2,'1617 Data'!$A$2:$AEW$2,0))</f>
        <v>-1328.311498531526</v>
      </c>
      <c r="AAD24" s="440">
        <f>INDEX(' Cash Num-Den_Indi'!$A$2:$ANL$35,MATCH('1617 1718 Comparison'!$A24,' Cash Num-Den_Indi'!$A$2:$A$35,0),MATCH('1617 1718 Comparison'!AAD$2,' Cash Num-Den_Indi'!$A$2:$ANL$2,0))-INDEX('1617 Data'!$A$2:$AEW$35,MATCH('1617 1718 Comparison'!$A24,'1617 Data'!$A$2:$A$35,0),MATCH('1617 1718 Comparison'!AAD$2,'1617 Data'!$A$2:$AEW$2,0))</f>
        <v>-2080.1358067003712</v>
      </c>
      <c r="AAE24" s="440">
        <f>INDEX(' Cash Num-Den_Indi'!$A$2:$ANL$35,MATCH('1617 1718 Comparison'!$A24,' Cash Num-Den_Indi'!$A$2:$A$35,0),MATCH('1617 1718 Comparison'!AAE$2,' Cash Num-Den_Indi'!$A$2:$ANL$2,0))-INDEX('1617 Data'!$A$2:$AEW$35,MATCH('1617 1718 Comparison'!$A24,'1617 Data'!$A$2:$A$35,0),MATCH('1617 1718 Comparison'!AAE$2,'1617 Data'!$A$2:$AEW$2,0))</f>
        <v>0</v>
      </c>
      <c r="AAF24" s="440">
        <f>INDEX(' Cash Num-Den_Indi'!$A$2:$ANL$35,MATCH('1617 1718 Comparison'!$A24,' Cash Num-Den_Indi'!$A$2:$A$35,0),MATCH('1617 1718 Comparison'!AAF$2,' Cash Num-Den_Indi'!$A$2:$ANL$2,0))-INDEX('1617 Data'!$A$2:$AEW$35,MATCH('1617 1718 Comparison'!$A24,'1617 Data'!$A$2:$A$35,0),MATCH('1617 1718 Comparison'!AAF$2,'1617 Data'!$A$2:$AEW$2,0))</f>
        <v>-893.38465864011778</v>
      </c>
      <c r="AAG24" s="440">
        <f>INDEX(' Cash Num-Den_Indi'!$A$2:$ANL$35,MATCH('1617 1718 Comparison'!$A24,' Cash Num-Den_Indi'!$A$2:$A$35,0),MATCH('1617 1718 Comparison'!AAG$2,' Cash Num-Den_Indi'!$A$2:$ANL$2,0))-INDEX('1617 Data'!$A$2:$AEW$35,MATCH('1617 1718 Comparison'!$A24,'1617 Data'!$A$2:$A$35,0),MATCH('1617 1718 Comparison'!AAG$2,'1617 Data'!$A$2:$AEW$2,0))</f>
        <v>-1401.0058216794278</v>
      </c>
      <c r="AAH24" s="440">
        <f>INDEX(' Cash Num-Den_Indi'!$A$2:$ANL$35,MATCH('1617 1718 Comparison'!$A24,' Cash Num-Den_Indi'!$A$2:$A$35,0),MATCH('1617 1718 Comparison'!AAH$2,' Cash Num-Den_Indi'!$A$2:$ANL$2,0))-INDEX('1617 Data'!$A$2:$AEW$35,MATCH('1617 1718 Comparison'!$A24,'1617 Data'!$A$2:$A$35,0),MATCH('1617 1718 Comparison'!AAH$2,'1617 Data'!$A$2:$AEW$2,0))</f>
        <v>0</v>
      </c>
      <c r="AAI24" s="440">
        <f>INDEX(' Cash Num-Den_Indi'!$A$2:$ANL$35,MATCH('1617 1718 Comparison'!$A24,' Cash Num-Den_Indi'!$A$2:$A$35,0),MATCH('1617 1718 Comparison'!AAI$2,' Cash Num-Den_Indi'!$A$2:$ANL$2,0))-INDEX('1617 Data'!$A$2:$AEW$35,MATCH('1617 1718 Comparison'!$A24,'1617 Data'!$A$2:$A$35,0),MATCH('1617 1718 Comparison'!AAI$2,'1617 Data'!$A$2:$AEW$2,0))</f>
        <v>-570.85268067062316</v>
      </c>
      <c r="AAJ24" s="440">
        <f>INDEX(' Cash Num-Den_Indi'!$A$2:$ANL$35,MATCH('1617 1718 Comparison'!$A24,' Cash Num-Den_Indi'!$A$2:$A$35,0),MATCH('1617 1718 Comparison'!AAJ$2,' Cash Num-Den_Indi'!$A$2:$ANL$2,0))-INDEX('1617 Data'!$A$2:$AEW$35,MATCH('1617 1718 Comparison'!$A24,'1617 Data'!$A$2:$A$35,0),MATCH('1617 1718 Comparison'!AAJ$2,'1617 Data'!$A$2:$AEW$2,0))</f>
        <v>-894.29780953860245</v>
      </c>
      <c r="AAK24" s="440">
        <f>INDEX(' Cash Num-Den_Indi'!$A$2:$ANL$35,MATCH('1617 1718 Comparison'!$A24,' Cash Num-Den_Indi'!$A$2:$A$35,0),MATCH('1617 1718 Comparison'!AAK$2,' Cash Num-Den_Indi'!$A$2:$ANL$2,0))-INDEX('1617 Data'!$A$2:$AEW$35,MATCH('1617 1718 Comparison'!$A24,'1617 Data'!$A$2:$A$35,0),MATCH('1617 1718 Comparison'!AAK$2,'1617 Data'!$A$2:$AEW$2,0))</f>
        <v>0</v>
      </c>
      <c r="AAL24" s="440">
        <f>INDEX(' Cash Num-Den_Indi'!$A$2:$ANL$35,MATCH('1617 1718 Comparison'!$A24,' Cash Num-Den_Indi'!$A$2:$A$35,0),MATCH('1617 1718 Comparison'!AAL$2,' Cash Num-Den_Indi'!$A$2:$ANL$2,0))-INDEX('1617 Data'!$A$2:$AEW$35,MATCH('1617 1718 Comparison'!$A24,'1617 Data'!$A$2:$A$35,0),MATCH('1617 1718 Comparison'!AAL$2,'1617 Data'!$A$2:$AEW$2,0))</f>
        <v>-206.22831271829455</v>
      </c>
      <c r="AAM24" s="440">
        <f>INDEX(' Cash Num-Den_Indi'!$A$2:$ANL$35,MATCH('1617 1718 Comparison'!$A24,' Cash Num-Den_Indi'!$A$2:$A$35,0),MATCH('1617 1718 Comparison'!AAM$2,' Cash Num-Den_Indi'!$A$2:$ANL$2,0))-INDEX('1617 Data'!$A$2:$AEW$35,MATCH('1617 1718 Comparison'!$A24,'1617 Data'!$A$2:$A$35,0),MATCH('1617 1718 Comparison'!AAM$2,'1617 Data'!$A$2:$AEW$2,0))</f>
        <v>-330.74896793760126</v>
      </c>
      <c r="AAN24" s="440">
        <f>INDEX(' Cash Num-Den_Indi'!$A$2:$ANL$35,MATCH('1617 1718 Comparison'!$A24,' Cash Num-Den_Indi'!$A$2:$A$35,0),MATCH('1617 1718 Comparison'!AAN$2,' Cash Num-Den_Indi'!$A$2:$ANL$2,0))-INDEX('1617 Data'!$A$2:$AEW$35,MATCH('1617 1718 Comparison'!$A24,'1617 Data'!$A$2:$A$35,0),MATCH('1617 1718 Comparison'!AAN$2,'1617 Data'!$A$2:$AEW$2,0))</f>
        <v>0</v>
      </c>
      <c r="AAO24" s="440">
        <f>INDEX(' Cash Num-Den_Indi'!$A$2:$ANL$35,MATCH('1617 1718 Comparison'!$A24,' Cash Num-Den_Indi'!$A$2:$A$35,0),MATCH('1617 1718 Comparison'!AAO$2,' Cash Num-Den_Indi'!$A$2:$ANL$2,0))-INDEX('1617 Data'!$A$2:$AEW$35,MATCH('1617 1718 Comparison'!$A24,'1617 Data'!$A$2:$A$35,0),MATCH('1617 1718 Comparison'!AAO$2,'1617 Data'!$A$2:$AEW$2,0))</f>
        <v>320.93226148189569</v>
      </c>
      <c r="AAP24" s="440">
        <f>INDEX(' Cash Num-Den_Indi'!$A$2:$ANL$35,MATCH('1617 1718 Comparison'!$A24,' Cash Num-Den_Indi'!$A$2:$A$35,0),MATCH('1617 1718 Comparison'!AAP$2,' Cash Num-Den_Indi'!$A$2:$ANL$2,0))-INDEX('1617 Data'!$A$2:$AEW$35,MATCH('1617 1718 Comparison'!$A24,'1617 Data'!$A$2:$A$35,0),MATCH('1617 1718 Comparison'!AAP$2,'1617 Data'!$A$2:$AEW$2,0))</f>
        <v>515</v>
      </c>
      <c r="AAQ24" s="440">
        <f>INDEX(' Cash Num-Den_Indi'!$A$2:$ANL$35,MATCH('1617 1718 Comparison'!$A24,' Cash Num-Den_Indi'!$A$2:$A$35,0),MATCH('1617 1718 Comparison'!AAQ$2,' Cash Num-Den_Indi'!$A$2:$ANL$2,0))-INDEX('1617 Data'!$A$2:$AEW$35,MATCH('1617 1718 Comparison'!$A24,'1617 Data'!$A$2:$A$35,0),MATCH('1617 1718 Comparison'!AAQ$2,'1617 Data'!$A$2:$AEW$2,0))</f>
        <v>0</v>
      </c>
      <c r="AAR24" s="440">
        <f>INDEX(' Cash Num-Den_Indi'!$A$2:$ANL$35,MATCH('1617 1718 Comparison'!$A24,' Cash Num-Den_Indi'!$A$2:$A$35,0),MATCH('1617 1718 Comparison'!AAR$2,' Cash Num-Den_Indi'!$A$2:$ANL$2,0))-INDEX('1617 Data'!$A$2:$AEW$35,MATCH('1617 1718 Comparison'!$A24,'1617 Data'!$A$2:$A$35,0),MATCH('1617 1718 Comparison'!AAR$2,'1617 Data'!$A$2:$AEW$2,0))</f>
        <v>-57.882396957038509</v>
      </c>
      <c r="AAS24" s="440">
        <f>INDEX(' Cash Num-Den_Indi'!$A$2:$ANL$35,MATCH('1617 1718 Comparison'!$A24,' Cash Num-Den_Indi'!$A$2:$A$35,0),MATCH('1617 1718 Comparison'!AAS$2,' Cash Num-Den_Indi'!$A$2:$ANL$2,0))-INDEX('1617 Data'!$A$2:$AEW$35,MATCH('1617 1718 Comparison'!$A24,'1617 Data'!$A$2:$A$35,0),MATCH('1617 1718 Comparison'!AAS$2,'1617 Data'!$A$2:$AEW$2,0))</f>
        <v>-92.826000000000931</v>
      </c>
      <c r="AAT24" s="440">
        <f>INDEX(' Cash Num-Den_Indi'!$A$2:$ANL$35,MATCH('1617 1718 Comparison'!$A24,' Cash Num-Den_Indi'!$A$2:$A$35,0),MATCH('1617 1718 Comparison'!AAT$2,' Cash Num-Den_Indi'!$A$2:$ANL$2,0))-INDEX('1617 Data'!$A$2:$AEW$35,MATCH('1617 1718 Comparison'!$A24,'1617 Data'!$A$2:$A$35,0),MATCH('1617 1718 Comparison'!AAT$2,'1617 Data'!$A$2:$AEW$2,0))</f>
        <v>0</v>
      </c>
      <c r="AAU24" s="440">
        <f>INDEX(' Cash Num-Den_Indi'!$A$2:$ANL$35,MATCH('1617 1718 Comparison'!$A24,' Cash Num-Den_Indi'!$A$2:$A$35,0),MATCH('1617 1718 Comparison'!AAU$2,' Cash Num-Den_Indi'!$A$2:$ANL$2,0))-INDEX('1617 Data'!$A$2:$AEW$35,MATCH('1617 1718 Comparison'!$A24,'1617 Data'!$A$2:$A$35,0),MATCH('1617 1718 Comparison'!AAU$2,'1617 Data'!$A$2:$AEW$2,0))</f>
        <v>0</v>
      </c>
      <c r="AAV24" s="440">
        <f>INDEX(' Cash Num-Den_Indi'!$A$2:$ANL$35,MATCH('1617 1718 Comparison'!$A24,' Cash Num-Den_Indi'!$A$2:$A$35,0),MATCH('1617 1718 Comparison'!AAV$2,' Cash Num-Den_Indi'!$A$2:$ANL$2,0))-INDEX('1617 Data'!$A$2:$AEW$35,MATCH('1617 1718 Comparison'!$A24,'1617 Data'!$A$2:$A$35,0),MATCH('1617 1718 Comparison'!AAV$2,'1617 Data'!$A$2:$AEW$2,0))</f>
        <v>0</v>
      </c>
      <c r="AAW24" s="440">
        <f>INDEX(' Cash Num-Den_Indi'!$A$2:$ANL$35,MATCH('1617 1718 Comparison'!$A24,' Cash Num-Den_Indi'!$A$2:$A$35,0),MATCH('1617 1718 Comparison'!AAW$2,' Cash Num-Den_Indi'!$A$2:$ANL$2,0))-INDEX('1617 Data'!$A$2:$AEW$35,MATCH('1617 1718 Comparison'!$A24,'1617 Data'!$A$2:$A$35,0),MATCH('1617 1718 Comparison'!AAW$2,'1617 Data'!$A$2:$AEW$2,0))</f>
        <v>0</v>
      </c>
      <c r="AAX24" s="441" t="e">
        <f>INDEX(' Cash Num-Den_Indi'!$A$2:$ANL$35,MATCH('1617 1718 Comparison'!$A24,' Cash Num-Den_Indi'!$A$2:$A$35,0),MATCH('1617 1718 Comparison'!AAX$2,' Cash Num-Den_Indi'!$A$2:$ANL$2,0))-INDEX('1617 Data'!$A$2:$AEW$35,MATCH('1617 1718 Comparison'!$A24,'1617 Data'!$A$2:$A$35,0),MATCH('1617 1718 Comparison'!AAX$2,'1617 Data'!$A$2:$AEW$2,0))</f>
        <v>#N/A</v>
      </c>
      <c r="AAY24" s="441" t="e">
        <f>INDEX(' Cash Num-Den_Indi'!$A$2:$ANL$35,MATCH('1617 1718 Comparison'!$A24,' Cash Num-Den_Indi'!$A$2:$A$35,0),MATCH('1617 1718 Comparison'!AAY$2,' Cash Num-Den_Indi'!$A$2:$ANL$2,0))-INDEX('1617 Data'!$A$2:$AEW$35,MATCH('1617 1718 Comparison'!$A24,'1617 Data'!$A$2:$A$35,0),MATCH('1617 1718 Comparison'!AAY$2,'1617 Data'!$A$2:$AEW$2,0))</f>
        <v>#N/A</v>
      </c>
      <c r="AAZ24" s="441" t="e">
        <f>INDEX(' Cash Num-Den_Indi'!$A$2:$ANL$35,MATCH('1617 1718 Comparison'!$A24,' Cash Num-Den_Indi'!$A$2:$A$35,0),MATCH('1617 1718 Comparison'!AAZ$2,' Cash Num-Den_Indi'!$A$2:$ANL$2,0))-INDEX('1617 Data'!$A$2:$AEW$35,MATCH('1617 1718 Comparison'!$A24,'1617 Data'!$A$2:$A$35,0),MATCH('1617 1718 Comparison'!AAZ$2,'1617 Data'!$A$2:$AEW$2,0))</f>
        <v>#N/A</v>
      </c>
      <c r="ABA24" s="440">
        <f>INDEX(' Cash Num-Den_Indi'!$A$2:$ANL$35,MATCH('1617 1718 Comparison'!$A24,' Cash Num-Den_Indi'!$A$2:$A$35,0),MATCH('1617 1718 Comparison'!ABA$2,' Cash Num-Den_Indi'!$A$2:$ANL$2,0))-INDEX('1617 Data'!$A$2:$AEW$35,MATCH('1617 1718 Comparison'!$A24,'1617 Data'!$A$2:$A$35,0),MATCH('1617 1718 Comparison'!ABA$2,'1617 Data'!$A$2:$AEW$2,0))</f>
        <v>0</v>
      </c>
      <c r="ABB24" s="440">
        <f>INDEX(' Cash Num-Den_Indi'!$A$2:$ANL$35,MATCH('1617 1718 Comparison'!$A24,' Cash Num-Den_Indi'!$A$2:$A$35,0),MATCH('1617 1718 Comparison'!ABB$2,' Cash Num-Den_Indi'!$A$2:$ANL$2,0))-INDEX('1617 Data'!$A$2:$AEW$35,MATCH('1617 1718 Comparison'!$A24,'1617 Data'!$A$2:$A$35,0),MATCH('1617 1718 Comparison'!ABB$2,'1617 Data'!$A$2:$AEW$2,0))</f>
        <v>0</v>
      </c>
      <c r="ABC24" s="440">
        <f>INDEX(' Cash Num-Den_Indi'!$A$2:$ANL$35,MATCH('1617 1718 Comparison'!$A24,' Cash Num-Den_Indi'!$A$2:$A$35,0),MATCH('1617 1718 Comparison'!ABC$2,' Cash Num-Den_Indi'!$A$2:$ANL$2,0))-INDEX('1617 Data'!$A$2:$AEW$35,MATCH('1617 1718 Comparison'!$A24,'1617 Data'!$A$2:$A$35,0),MATCH('1617 1718 Comparison'!ABC$2,'1617 Data'!$A$2:$AEW$2,0))</f>
        <v>0</v>
      </c>
      <c r="ABD24" s="440">
        <f>INDEX(' Cash Num-Den_Indi'!$A$2:$ANL$35,MATCH('1617 1718 Comparison'!$A24,' Cash Num-Den_Indi'!$A$2:$A$35,0),MATCH('1617 1718 Comparison'!ABD$2,' Cash Num-Den_Indi'!$A$2:$ANL$2,0))-INDEX('1617 Data'!$A$2:$AEW$35,MATCH('1617 1718 Comparison'!$A24,'1617 Data'!$A$2:$A$35,0),MATCH('1617 1718 Comparison'!ABD$2,'1617 Data'!$A$2:$AEW$2,0))</f>
        <v>0</v>
      </c>
      <c r="ABE24" s="440">
        <f>INDEX(' Cash Num-Den_Indi'!$A$2:$ANL$35,MATCH('1617 1718 Comparison'!$A24,' Cash Num-Den_Indi'!$A$2:$A$35,0),MATCH('1617 1718 Comparison'!ABE$2,' Cash Num-Den_Indi'!$A$2:$ANL$2,0))-INDEX('1617 Data'!$A$2:$AEW$35,MATCH('1617 1718 Comparison'!$A24,'1617 Data'!$A$2:$A$35,0),MATCH('1617 1718 Comparison'!ABE$2,'1617 Data'!$A$2:$AEW$2,0))</f>
        <v>0</v>
      </c>
      <c r="ABF24" s="440">
        <f>INDEX(' Cash Num-Den_Indi'!$A$2:$ANL$35,MATCH('1617 1718 Comparison'!$A24,' Cash Num-Den_Indi'!$A$2:$A$35,0),MATCH('1617 1718 Comparison'!ABF$2,' Cash Num-Den_Indi'!$A$2:$ANL$2,0))-INDEX('1617 Data'!$A$2:$AEW$35,MATCH('1617 1718 Comparison'!$A24,'1617 Data'!$A$2:$A$35,0),MATCH('1617 1718 Comparison'!ABF$2,'1617 Data'!$A$2:$AEW$2,0))</f>
        <v>0</v>
      </c>
      <c r="ABG24" s="440">
        <f>INDEX(' Cash Num-Den_Indi'!$A$2:$ANL$35,MATCH('1617 1718 Comparison'!$A24,' Cash Num-Den_Indi'!$A$2:$A$35,0),MATCH('1617 1718 Comparison'!ABG$2,' Cash Num-Den_Indi'!$A$2:$ANL$2,0))-INDEX('1617 Data'!$A$2:$AEW$35,MATCH('1617 1718 Comparison'!$A24,'1617 Data'!$A$2:$A$35,0),MATCH('1617 1718 Comparison'!ABG$2,'1617 Data'!$A$2:$AEW$2,0))</f>
        <v>0</v>
      </c>
      <c r="ABH24" s="441" t="e">
        <f>INDEX(' Cash Num-Den_Indi'!$A$2:$ANL$35,MATCH('1617 1718 Comparison'!$A24,' Cash Num-Den_Indi'!$A$2:$A$35,0),MATCH('1617 1718 Comparison'!ABH$2,' Cash Num-Den_Indi'!$A$2:$ANL$2,0))-INDEX('1617 Data'!$A$2:$AEW$35,MATCH('1617 1718 Comparison'!$A24,'1617 Data'!$A$2:$A$35,0),MATCH('1617 1718 Comparison'!ABH$2,'1617 Data'!$A$2:$AEW$2,0))</f>
        <v>#N/A</v>
      </c>
      <c r="ABI24" s="440">
        <f>INDEX(' Cash Num-Den_Indi'!$A$2:$ANL$35,MATCH('1617 1718 Comparison'!$A24,' Cash Num-Den_Indi'!$A$2:$A$35,0),MATCH('1617 1718 Comparison'!ABI$2,' Cash Num-Den_Indi'!$A$2:$ANL$2,0))-INDEX('1617 Data'!$A$2:$AEW$35,MATCH('1617 1718 Comparison'!$A24,'1617 Data'!$A$2:$A$35,0),MATCH('1617 1718 Comparison'!ABI$2,'1617 Data'!$A$2:$AEW$2,0))</f>
        <v>0</v>
      </c>
      <c r="ABJ24" s="440">
        <f>INDEX(' Cash Num-Den_Indi'!$A$2:$ANL$35,MATCH('1617 1718 Comparison'!$A24,' Cash Num-Den_Indi'!$A$2:$A$35,0),MATCH('1617 1718 Comparison'!ABJ$2,' Cash Num-Den_Indi'!$A$2:$ANL$2,0))-INDEX('1617 Data'!$A$2:$AEW$35,MATCH('1617 1718 Comparison'!$A24,'1617 Data'!$A$2:$A$35,0),MATCH('1617 1718 Comparison'!ABJ$2,'1617 Data'!$A$2:$AEW$2,0))</f>
        <v>0</v>
      </c>
      <c r="ABK24" s="440">
        <f>INDEX(' Cash Num-Den_Indi'!$A$2:$ANL$35,MATCH('1617 1718 Comparison'!$A24,' Cash Num-Den_Indi'!$A$2:$A$35,0),MATCH('1617 1718 Comparison'!ABK$2,' Cash Num-Den_Indi'!$A$2:$ANL$2,0))-INDEX('1617 Data'!$A$2:$AEW$35,MATCH('1617 1718 Comparison'!$A24,'1617 Data'!$A$2:$A$35,0),MATCH('1617 1718 Comparison'!ABK$2,'1617 Data'!$A$2:$AEW$2,0))</f>
        <v>0</v>
      </c>
      <c r="ABL24" s="440">
        <f>INDEX(' Cash Num-Den_Indi'!$A$2:$ANL$35,MATCH('1617 1718 Comparison'!$A24,' Cash Num-Den_Indi'!$A$2:$A$35,0),MATCH('1617 1718 Comparison'!ABL$2,' Cash Num-Den_Indi'!$A$2:$ANL$2,0))-INDEX('1617 Data'!$A$2:$AEW$35,MATCH('1617 1718 Comparison'!$A24,'1617 Data'!$A$2:$A$35,0),MATCH('1617 1718 Comparison'!ABL$2,'1617 Data'!$A$2:$AEW$2,0))</f>
        <v>0</v>
      </c>
      <c r="ABM24" s="440">
        <f>INDEX(' Cash Num-Den_Indi'!$A$2:$ANL$35,MATCH('1617 1718 Comparison'!$A24,' Cash Num-Den_Indi'!$A$2:$A$35,0),MATCH('1617 1718 Comparison'!ABM$2,' Cash Num-Den_Indi'!$A$2:$ANL$2,0))-INDEX('1617 Data'!$A$2:$AEW$35,MATCH('1617 1718 Comparison'!$A24,'1617 Data'!$A$2:$A$35,0),MATCH('1617 1718 Comparison'!ABM$2,'1617 Data'!$A$2:$AEW$2,0))</f>
        <v>0</v>
      </c>
      <c r="ABN24" s="440">
        <f>INDEX(' Cash Num-Den_Indi'!$A$2:$ANL$35,MATCH('1617 1718 Comparison'!$A24,' Cash Num-Den_Indi'!$A$2:$A$35,0),MATCH('1617 1718 Comparison'!ABN$2,' Cash Num-Den_Indi'!$A$2:$ANL$2,0))-INDEX('1617 Data'!$A$2:$AEW$35,MATCH('1617 1718 Comparison'!$A24,'1617 Data'!$A$2:$A$35,0),MATCH('1617 1718 Comparison'!ABN$2,'1617 Data'!$A$2:$AEW$2,0))</f>
        <v>0</v>
      </c>
      <c r="ABO24" s="440">
        <f>INDEX(' Cash Num-Den_Indi'!$A$2:$ANL$35,MATCH('1617 1718 Comparison'!$A24,' Cash Num-Den_Indi'!$A$2:$A$35,0),MATCH('1617 1718 Comparison'!ABO$2,' Cash Num-Den_Indi'!$A$2:$ANL$2,0))-INDEX('1617 Data'!$A$2:$AEW$35,MATCH('1617 1718 Comparison'!$A24,'1617 Data'!$A$2:$A$35,0),MATCH('1617 1718 Comparison'!ABO$2,'1617 Data'!$A$2:$AEW$2,0))</f>
        <v>0</v>
      </c>
      <c r="ABP24" s="441" t="e">
        <f>INDEX(' Cash Num-Den_Indi'!$A$2:$ANL$35,MATCH('1617 1718 Comparison'!$A24,' Cash Num-Den_Indi'!$A$2:$A$35,0),MATCH('1617 1718 Comparison'!ABP$2,' Cash Num-Den_Indi'!$A$2:$ANL$2,0))-INDEX('1617 Data'!$A$2:$AEW$35,MATCH('1617 1718 Comparison'!$A24,'1617 Data'!$A$2:$A$35,0),MATCH('1617 1718 Comparison'!ABP$2,'1617 Data'!$A$2:$AEW$2,0))</f>
        <v>#N/A</v>
      </c>
      <c r="ABQ24" s="440">
        <f>INDEX(' Cash Num-Den_Indi'!$A$2:$ANL$35,MATCH('1617 1718 Comparison'!$A24,' Cash Num-Den_Indi'!$A$2:$A$35,0),MATCH('1617 1718 Comparison'!ABQ$2,' Cash Num-Den_Indi'!$A$2:$ANL$2,0))-INDEX('1617 Data'!$A$2:$AEW$35,MATCH('1617 1718 Comparison'!$A24,'1617 Data'!$A$2:$A$35,0),MATCH('1617 1718 Comparison'!ABQ$2,'1617 Data'!$A$2:$AEW$2,0))</f>
        <v>0</v>
      </c>
      <c r="ABR24" s="440">
        <f>INDEX(' Cash Num-Den_Indi'!$A$2:$ANL$35,MATCH('1617 1718 Comparison'!$A24,' Cash Num-Den_Indi'!$A$2:$A$35,0),MATCH('1617 1718 Comparison'!ABR$2,' Cash Num-Den_Indi'!$A$2:$ANL$2,0))-INDEX('1617 Data'!$A$2:$AEW$35,MATCH('1617 1718 Comparison'!$A24,'1617 Data'!$A$2:$A$35,0),MATCH('1617 1718 Comparison'!ABR$2,'1617 Data'!$A$2:$AEW$2,0))</f>
        <v>0</v>
      </c>
      <c r="ABS24" s="440">
        <f>INDEX(' Cash Num-Den_Indi'!$A$2:$ANL$35,MATCH('1617 1718 Comparison'!$A24,' Cash Num-Den_Indi'!$A$2:$A$35,0),MATCH('1617 1718 Comparison'!ABS$2,' Cash Num-Den_Indi'!$A$2:$ANL$2,0))-INDEX('1617 Data'!$A$2:$AEW$35,MATCH('1617 1718 Comparison'!$A24,'1617 Data'!$A$2:$A$35,0),MATCH('1617 1718 Comparison'!ABS$2,'1617 Data'!$A$2:$AEW$2,0))</f>
        <v>0</v>
      </c>
      <c r="ABT24" s="440">
        <f>INDEX(' Cash Num-Den_Indi'!$A$2:$ANL$35,MATCH('1617 1718 Comparison'!$A24,' Cash Num-Den_Indi'!$A$2:$A$35,0),MATCH('1617 1718 Comparison'!ABT$2,' Cash Num-Den_Indi'!$A$2:$ANL$2,0))-INDEX('1617 Data'!$A$2:$AEW$35,MATCH('1617 1718 Comparison'!$A24,'1617 Data'!$A$2:$A$35,0),MATCH('1617 1718 Comparison'!ABT$2,'1617 Data'!$A$2:$AEW$2,0))</f>
        <v>0</v>
      </c>
      <c r="ABU24" s="440">
        <f>INDEX(' Cash Num-Den_Indi'!$A$2:$ANL$35,MATCH('1617 1718 Comparison'!$A24,' Cash Num-Den_Indi'!$A$2:$A$35,0),MATCH('1617 1718 Comparison'!ABU$2,' Cash Num-Den_Indi'!$A$2:$ANL$2,0))-INDEX('1617 Data'!$A$2:$AEW$35,MATCH('1617 1718 Comparison'!$A24,'1617 Data'!$A$2:$A$35,0),MATCH('1617 1718 Comparison'!ABU$2,'1617 Data'!$A$2:$AEW$2,0))</f>
        <v>0</v>
      </c>
      <c r="ABV24" s="440">
        <f>INDEX(' Cash Num-Den_Indi'!$A$2:$ANL$35,MATCH('1617 1718 Comparison'!$A24,' Cash Num-Den_Indi'!$A$2:$A$35,0),MATCH('1617 1718 Comparison'!ABV$2,' Cash Num-Den_Indi'!$A$2:$ANL$2,0))-INDEX('1617 Data'!$A$2:$AEW$35,MATCH('1617 1718 Comparison'!$A24,'1617 Data'!$A$2:$A$35,0),MATCH('1617 1718 Comparison'!ABV$2,'1617 Data'!$A$2:$AEW$2,0))</f>
        <v>0</v>
      </c>
      <c r="ABW24" s="440">
        <f>INDEX(' Cash Num-Den_Indi'!$A$2:$ANL$35,MATCH('1617 1718 Comparison'!$A24,' Cash Num-Den_Indi'!$A$2:$A$35,0),MATCH('1617 1718 Comparison'!ABW$2,' Cash Num-Den_Indi'!$A$2:$ANL$2,0))-INDEX('1617 Data'!$A$2:$AEW$35,MATCH('1617 1718 Comparison'!$A24,'1617 Data'!$A$2:$A$35,0),MATCH('1617 1718 Comparison'!ABW$2,'1617 Data'!$A$2:$AEW$2,0))</f>
        <v>0</v>
      </c>
      <c r="ABX24" s="441" t="e">
        <f>INDEX(' Cash Num-Den_Indi'!$A$2:$ANL$35,MATCH('1617 1718 Comparison'!$A24,' Cash Num-Den_Indi'!$A$2:$A$35,0),MATCH('1617 1718 Comparison'!ABX$2,' Cash Num-Den_Indi'!$A$2:$ANL$2,0))-INDEX('1617 Data'!$A$2:$AEW$35,MATCH('1617 1718 Comparison'!$A24,'1617 Data'!$A$2:$A$35,0),MATCH('1617 1718 Comparison'!ABX$2,'1617 Data'!$A$2:$AEW$2,0))</f>
        <v>#N/A</v>
      </c>
      <c r="ABY24" s="440">
        <f>INDEX(' Cash Num-Den_Indi'!$A$2:$ANL$35,MATCH('1617 1718 Comparison'!$A24,' Cash Num-Den_Indi'!$A$2:$A$35,0),MATCH('1617 1718 Comparison'!ABY$2,' Cash Num-Den_Indi'!$A$2:$ANL$2,0))-INDEX('1617 Data'!$A$2:$AEW$35,MATCH('1617 1718 Comparison'!$A24,'1617 Data'!$A$2:$A$35,0),MATCH('1617 1718 Comparison'!ABY$2,'1617 Data'!$A$2:$AEW$2,0))</f>
        <v>0</v>
      </c>
      <c r="ABZ24" s="440">
        <f>INDEX(' Cash Num-Den_Indi'!$A$2:$ANL$35,MATCH('1617 1718 Comparison'!$A24,' Cash Num-Den_Indi'!$A$2:$A$35,0),MATCH('1617 1718 Comparison'!ABZ$2,' Cash Num-Den_Indi'!$A$2:$ANL$2,0))-INDEX('1617 Data'!$A$2:$AEW$35,MATCH('1617 1718 Comparison'!$A24,'1617 Data'!$A$2:$A$35,0),MATCH('1617 1718 Comparison'!ABZ$2,'1617 Data'!$A$2:$AEW$2,0))</f>
        <v>0</v>
      </c>
      <c r="ACA24" s="440">
        <f>INDEX(' Cash Num-Den_Indi'!$A$2:$ANL$35,MATCH('1617 1718 Comparison'!$A24,' Cash Num-Den_Indi'!$A$2:$A$35,0),MATCH('1617 1718 Comparison'!ACA$2,' Cash Num-Den_Indi'!$A$2:$ANL$2,0))-INDEX('1617 Data'!$A$2:$AEW$35,MATCH('1617 1718 Comparison'!$A24,'1617 Data'!$A$2:$A$35,0),MATCH('1617 1718 Comparison'!ACA$2,'1617 Data'!$A$2:$AEW$2,0))</f>
        <v>0</v>
      </c>
      <c r="ACB24" s="440">
        <f>INDEX(' Cash Num-Den_Indi'!$A$2:$ANL$35,MATCH('1617 1718 Comparison'!$A24,' Cash Num-Den_Indi'!$A$2:$A$35,0),MATCH('1617 1718 Comparison'!ACB$2,' Cash Num-Den_Indi'!$A$2:$ANL$2,0))-INDEX('1617 Data'!$A$2:$AEW$35,MATCH('1617 1718 Comparison'!$A24,'1617 Data'!$A$2:$A$35,0),MATCH('1617 1718 Comparison'!ACB$2,'1617 Data'!$A$2:$AEW$2,0))</f>
        <v>0</v>
      </c>
      <c r="ACC24" s="440">
        <f>INDEX(' Cash Num-Den_Indi'!$A$2:$ANL$35,MATCH('1617 1718 Comparison'!$A24,' Cash Num-Den_Indi'!$A$2:$A$35,0),MATCH('1617 1718 Comparison'!ACC$2,' Cash Num-Den_Indi'!$A$2:$ANL$2,0))-INDEX('1617 Data'!$A$2:$AEW$35,MATCH('1617 1718 Comparison'!$A24,'1617 Data'!$A$2:$A$35,0),MATCH('1617 1718 Comparison'!ACC$2,'1617 Data'!$A$2:$AEW$2,0))</f>
        <v>0</v>
      </c>
      <c r="ACD24" s="440">
        <f>INDEX(' Cash Num-Den_Indi'!$A$2:$ANL$35,MATCH('1617 1718 Comparison'!$A24,' Cash Num-Den_Indi'!$A$2:$A$35,0),MATCH('1617 1718 Comparison'!ACD$2,' Cash Num-Den_Indi'!$A$2:$ANL$2,0))-INDEX('1617 Data'!$A$2:$AEW$35,MATCH('1617 1718 Comparison'!$A24,'1617 Data'!$A$2:$A$35,0),MATCH('1617 1718 Comparison'!ACD$2,'1617 Data'!$A$2:$AEW$2,0))</f>
        <v>0</v>
      </c>
      <c r="ACE24" s="440">
        <f>INDEX(' Cash Num-Den_Indi'!$A$2:$ANL$35,MATCH('1617 1718 Comparison'!$A24,' Cash Num-Den_Indi'!$A$2:$A$35,0),MATCH('1617 1718 Comparison'!ACE$2,' Cash Num-Den_Indi'!$A$2:$ANL$2,0))-INDEX('1617 Data'!$A$2:$AEW$35,MATCH('1617 1718 Comparison'!$A24,'1617 Data'!$A$2:$A$35,0),MATCH('1617 1718 Comparison'!ACE$2,'1617 Data'!$A$2:$AEW$2,0))</f>
        <v>0</v>
      </c>
      <c r="ACF24" s="441" t="e">
        <f>INDEX(' Cash Num-Den_Indi'!$A$2:$ANL$35,MATCH('1617 1718 Comparison'!$A24,' Cash Num-Den_Indi'!$A$2:$A$35,0),MATCH('1617 1718 Comparison'!ACF$2,' Cash Num-Den_Indi'!$A$2:$ANL$2,0))-INDEX('1617 Data'!$A$2:$AEW$35,MATCH('1617 1718 Comparison'!$A24,'1617 Data'!$A$2:$A$35,0),MATCH('1617 1718 Comparison'!ACF$2,'1617 Data'!$A$2:$AEW$2,0))</f>
        <v>#N/A</v>
      </c>
      <c r="ACG24" s="440">
        <f>INDEX(' Cash Num-Den_Indi'!$A$2:$ANL$35,MATCH('1617 1718 Comparison'!$A24,' Cash Num-Den_Indi'!$A$2:$A$35,0),MATCH('1617 1718 Comparison'!ACG$2,' Cash Num-Den_Indi'!$A$2:$ANL$2,0))-INDEX('1617 Data'!$A$2:$AEW$35,MATCH('1617 1718 Comparison'!$A24,'1617 Data'!$A$2:$A$35,0),MATCH('1617 1718 Comparison'!ACG$2,'1617 Data'!$A$2:$AEW$2,0))</f>
        <v>0</v>
      </c>
      <c r="ACH24" s="440">
        <f>INDEX(' Cash Num-Den_Indi'!$A$2:$ANL$35,MATCH('1617 1718 Comparison'!$A24,' Cash Num-Den_Indi'!$A$2:$A$35,0),MATCH('1617 1718 Comparison'!ACH$2,' Cash Num-Den_Indi'!$A$2:$ANL$2,0))-INDEX('1617 Data'!$A$2:$AEW$35,MATCH('1617 1718 Comparison'!$A24,'1617 Data'!$A$2:$A$35,0),MATCH('1617 1718 Comparison'!ACH$2,'1617 Data'!$A$2:$AEW$2,0))</f>
        <v>0</v>
      </c>
      <c r="ACI24" s="440">
        <f>INDEX(' Cash Num-Den_Indi'!$A$2:$ANL$35,MATCH('1617 1718 Comparison'!$A24,' Cash Num-Den_Indi'!$A$2:$A$35,0),MATCH('1617 1718 Comparison'!ACI$2,' Cash Num-Den_Indi'!$A$2:$ANL$2,0))-INDEX('1617 Data'!$A$2:$AEW$35,MATCH('1617 1718 Comparison'!$A24,'1617 Data'!$A$2:$A$35,0),MATCH('1617 1718 Comparison'!ACI$2,'1617 Data'!$A$2:$AEW$2,0))</f>
        <v>0</v>
      </c>
      <c r="ACJ24" s="440">
        <f>INDEX(' Cash Num-Den_Indi'!$A$2:$ANL$35,MATCH('1617 1718 Comparison'!$A24,' Cash Num-Den_Indi'!$A$2:$A$35,0),MATCH('1617 1718 Comparison'!ACJ$2,' Cash Num-Den_Indi'!$A$2:$ANL$2,0))-INDEX('1617 Data'!$A$2:$AEW$35,MATCH('1617 1718 Comparison'!$A24,'1617 Data'!$A$2:$A$35,0),MATCH('1617 1718 Comparison'!ACJ$2,'1617 Data'!$A$2:$AEW$2,0))</f>
        <v>0</v>
      </c>
      <c r="ACK24" s="440">
        <f>INDEX(' Cash Num-Den_Indi'!$A$2:$ANL$35,MATCH('1617 1718 Comparison'!$A24,' Cash Num-Den_Indi'!$A$2:$A$35,0),MATCH('1617 1718 Comparison'!ACK$2,' Cash Num-Den_Indi'!$A$2:$ANL$2,0))-INDEX('1617 Data'!$A$2:$AEW$35,MATCH('1617 1718 Comparison'!$A24,'1617 Data'!$A$2:$A$35,0),MATCH('1617 1718 Comparison'!ACK$2,'1617 Data'!$A$2:$AEW$2,0))</f>
        <v>0</v>
      </c>
      <c r="ACL24" s="440">
        <f>INDEX(' Cash Num-Den_Indi'!$A$2:$ANL$35,MATCH('1617 1718 Comparison'!$A24,' Cash Num-Den_Indi'!$A$2:$A$35,0),MATCH('1617 1718 Comparison'!ACL$2,' Cash Num-Den_Indi'!$A$2:$ANL$2,0))-INDEX('1617 Data'!$A$2:$AEW$35,MATCH('1617 1718 Comparison'!$A24,'1617 Data'!$A$2:$A$35,0),MATCH('1617 1718 Comparison'!ACL$2,'1617 Data'!$A$2:$AEW$2,0))</f>
        <v>0</v>
      </c>
      <c r="ACM24" s="440">
        <f>INDEX(' Cash Num-Den_Indi'!$A$2:$ANL$35,MATCH('1617 1718 Comparison'!$A24,' Cash Num-Den_Indi'!$A$2:$A$35,0),MATCH('1617 1718 Comparison'!ACM$2,' Cash Num-Den_Indi'!$A$2:$ANL$2,0))-INDEX('1617 Data'!$A$2:$AEW$35,MATCH('1617 1718 Comparison'!$A24,'1617 Data'!$A$2:$A$35,0),MATCH('1617 1718 Comparison'!ACM$2,'1617 Data'!$A$2:$AEW$2,0))</f>
        <v>0</v>
      </c>
      <c r="ACN24" s="440">
        <f>INDEX(' Cash Num-Den_Indi'!$A$2:$ANL$35,MATCH('1617 1718 Comparison'!$A24,' Cash Num-Den_Indi'!$A$2:$A$35,0),MATCH('1617 1718 Comparison'!ACN$2,' Cash Num-Den_Indi'!$A$2:$ANL$2,0))-INDEX('1617 Data'!$A$2:$AEW$35,MATCH('1617 1718 Comparison'!$A24,'1617 Data'!$A$2:$A$35,0),MATCH('1617 1718 Comparison'!ACN$2,'1617 Data'!$A$2:$AEW$2,0))</f>
        <v>0</v>
      </c>
      <c r="ACO24" s="440">
        <f>INDEX(' Cash Num-Den_Indi'!$A$2:$ANL$35,MATCH('1617 1718 Comparison'!$A24,' Cash Num-Den_Indi'!$A$2:$A$35,0),MATCH('1617 1718 Comparison'!ACO$2,' Cash Num-Den_Indi'!$A$2:$ANL$2,0))-INDEX('1617 Data'!$A$2:$AEW$35,MATCH('1617 1718 Comparison'!$A24,'1617 Data'!$A$2:$A$35,0),MATCH('1617 1718 Comparison'!ACO$2,'1617 Data'!$A$2:$AEW$2,0))</f>
        <v>0</v>
      </c>
      <c r="ACP24" s="440">
        <f>INDEX(' Cash Num-Den_Indi'!$A$2:$ANL$35,MATCH('1617 1718 Comparison'!$A24,' Cash Num-Den_Indi'!$A$2:$A$35,0),MATCH('1617 1718 Comparison'!ACP$2,' Cash Num-Den_Indi'!$A$2:$ANL$2,0))-INDEX('1617 Data'!$A$2:$AEW$35,MATCH('1617 1718 Comparison'!$A24,'1617 Data'!$A$2:$A$35,0),MATCH('1617 1718 Comparison'!ACP$2,'1617 Data'!$A$2:$AEW$2,0))</f>
        <v>0</v>
      </c>
      <c r="ACQ24" s="440">
        <f>INDEX(' Cash Num-Den_Indi'!$A$2:$ANL$35,MATCH('1617 1718 Comparison'!$A24,' Cash Num-Den_Indi'!$A$2:$A$35,0),MATCH('1617 1718 Comparison'!ACQ$2,' Cash Num-Den_Indi'!$A$2:$ANL$2,0))-INDEX('1617 Data'!$A$2:$AEW$35,MATCH('1617 1718 Comparison'!$A24,'1617 Data'!$A$2:$A$35,0),MATCH('1617 1718 Comparison'!ACQ$2,'1617 Data'!$A$2:$AEW$2,0))</f>
        <v>0</v>
      </c>
      <c r="ACR24" s="440">
        <f>INDEX(' Cash Num-Den_Indi'!$A$2:$ANL$35,MATCH('1617 1718 Comparison'!$A24,' Cash Num-Den_Indi'!$A$2:$A$35,0),MATCH('1617 1718 Comparison'!ACR$2,' Cash Num-Den_Indi'!$A$2:$ANL$2,0))-INDEX('1617 Data'!$A$2:$AEW$35,MATCH('1617 1718 Comparison'!$A24,'1617 Data'!$A$2:$A$35,0),MATCH('1617 1718 Comparison'!ACR$2,'1617 Data'!$A$2:$AEW$2,0))</f>
        <v>0</v>
      </c>
      <c r="ACS24" s="440">
        <f>INDEX(' Cash Num-Den_Indi'!$A$2:$ANL$35,MATCH('1617 1718 Comparison'!$A24,' Cash Num-Den_Indi'!$A$2:$A$35,0),MATCH('1617 1718 Comparison'!ACS$2,' Cash Num-Den_Indi'!$A$2:$ANL$2,0))-INDEX('1617 Data'!$A$2:$AEW$35,MATCH('1617 1718 Comparison'!$A24,'1617 Data'!$A$2:$A$35,0),MATCH('1617 1718 Comparison'!ACS$2,'1617 Data'!$A$2:$AEW$2,0))</f>
        <v>0</v>
      </c>
      <c r="ACT24" s="440">
        <f>INDEX(' Cash Num-Den_Indi'!$A$2:$ANL$35,MATCH('1617 1718 Comparison'!$A24,' Cash Num-Den_Indi'!$A$2:$A$35,0),MATCH('1617 1718 Comparison'!ACT$2,' Cash Num-Den_Indi'!$A$2:$ANL$2,0))-INDEX('1617 Data'!$A$2:$AEW$35,MATCH('1617 1718 Comparison'!$A24,'1617 Data'!$A$2:$A$35,0),MATCH('1617 1718 Comparison'!ACT$2,'1617 Data'!$A$2:$AEW$2,0))</f>
        <v>0</v>
      </c>
      <c r="ACU24" s="440">
        <f>INDEX(' Cash Num-Den_Indi'!$A$2:$ANL$35,MATCH('1617 1718 Comparison'!$A24,' Cash Num-Den_Indi'!$A$2:$A$35,0),MATCH('1617 1718 Comparison'!ACU$2,' Cash Num-Den_Indi'!$A$2:$ANL$2,0))-INDEX('1617 Data'!$A$2:$AEW$35,MATCH('1617 1718 Comparison'!$A24,'1617 Data'!$A$2:$A$35,0),MATCH('1617 1718 Comparison'!ACU$2,'1617 Data'!$A$2:$AEW$2,0))</f>
        <v>0</v>
      </c>
      <c r="ACV24" s="440">
        <f>INDEX(' Cash Num-Den_Indi'!$A$2:$ANL$35,MATCH('1617 1718 Comparison'!$A24,' Cash Num-Den_Indi'!$A$2:$A$35,0),MATCH('1617 1718 Comparison'!ACV$2,' Cash Num-Den_Indi'!$A$2:$ANL$2,0))-INDEX('1617 Data'!$A$2:$AEW$35,MATCH('1617 1718 Comparison'!$A24,'1617 Data'!$A$2:$A$35,0),MATCH('1617 1718 Comparison'!ACV$2,'1617 Data'!$A$2:$AEW$2,0))</f>
        <v>0</v>
      </c>
      <c r="ACW24" s="440">
        <f>INDEX(' Cash Num-Den_Indi'!$A$2:$ANL$35,MATCH('1617 1718 Comparison'!$A24,' Cash Num-Den_Indi'!$A$2:$A$35,0),MATCH('1617 1718 Comparison'!ACW$2,' Cash Num-Den_Indi'!$A$2:$ANL$2,0))-INDEX('1617 Data'!$A$2:$AEW$35,MATCH('1617 1718 Comparison'!$A24,'1617 Data'!$A$2:$A$35,0),MATCH('1617 1718 Comparison'!ACW$2,'1617 Data'!$A$2:$AEW$2,0))</f>
        <v>0</v>
      </c>
      <c r="ACX24" s="440">
        <f>INDEX(' Cash Num-Den_Indi'!$A$2:$ANL$35,MATCH('1617 1718 Comparison'!$A24,' Cash Num-Den_Indi'!$A$2:$A$35,0),MATCH('1617 1718 Comparison'!ACX$2,' Cash Num-Den_Indi'!$A$2:$ANL$2,0))-INDEX('1617 Data'!$A$2:$AEW$35,MATCH('1617 1718 Comparison'!$A24,'1617 Data'!$A$2:$A$35,0),MATCH('1617 1718 Comparison'!ACX$2,'1617 Data'!$A$2:$AEW$2,0))</f>
        <v>0</v>
      </c>
      <c r="ACY24" s="440">
        <f>INDEX(' Cash Num-Den_Indi'!$A$2:$ANL$35,MATCH('1617 1718 Comparison'!$A24,' Cash Num-Den_Indi'!$A$2:$A$35,0),MATCH('1617 1718 Comparison'!ACY$2,' Cash Num-Den_Indi'!$A$2:$ANL$2,0))-INDEX('1617 Data'!$A$2:$AEW$35,MATCH('1617 1718 Comparison'!$A24,'1617 Data'!$A$2:$A$35,0),MATCH('1617 1718 Comparison'!ACY$2,'1617 Data'!$A$2:$AEW$2,0))</f>
        <v>0</v>
      </c>
      <c r="ACZ24" s="440">
        <f>INDEX(' Cash Num-Den_Indi'!$A$2:$ANL$35,MATCH('1617 1718 Comparison'!$A24,' Cash Num-Den_Indi'!$A$2:$A$35,0),MATCH('1617 1718 Comparison'!ACZ$2,' Cash Num-Den_Indi'!$A$2:$ANL$2,0))-INDEX('1617 Data'!$A$2:$AEW$35,MATCH('1617 1718 Comparison'!$A24,'1617 Data'!$A$2:$A$35,0),MATCH('1617 1718 Comparison'!ACZ$2,'1617 Data'!$A$2:$AEW$2,0))</f>
        <v>0</v>
      </c>
      <c r="ADA24" s="440">
        <f>INDEX(' Cash Num-Den_Indi'!$A$2:$ANL$35,MATCH('1617 1718 Comparison'!$A24,' Cash Num-Den_Indi'!$A$2:$A$35,0),MATCH('1617 1718 Comparison'!ADA$2,' Cash Num-Den_Indi'!$A$2:$ANL$2,0))-INDEX('1617 Data'!$A$2:$AEW$35,MATCH('1617 1718 Comparison'!$A24,'1617 Data'!$A$2:$A$35,0),MATCH('1617 1718 Comparison'!ADA$2,'1617 Data'!$A$2:$AEW$2,0))</f>
        <v>0</v>
      </c>
      <c r="ADB24" s="441" t="e">
        <f>INDEX(' Cash Num-Den_Indi'!$A$2:$ANL$35,MATCH('1617 1718 Comparison'!$A24,' Cash Num-Den_Indi'!$A$2:$A$35,0),MATCH('1617 1718 Comparison'!ADB$2,' Cash Num-Den_Indi'!$A$2:$ANL$2,0))-INDEX('1617 Data'!$A$2:$AEW$35,MATCH('1617 1718 Comparison'!$A24,'1617 Data'!$A$2:$A$35,0),MATCH('1617 1718 Comparison'!ADB$2,'1617 Data'!$A$2:$AEW$2,0))</f>
        <v>#N/A</v>
      </c>
      <c r="ADC24" s="441" t="e">
        <f>INDEX(' Cash Num-Den_Indi'!$A$2:$ANL$35,MATCH('1617 1718 Comparison'!$A24,' Cash Num-Den_Indi'!$A$2:$A$35,0),MATCH('1617 1718 Comparison'!ADC$2,' Cash Num-Den_Indi'!$A$2:$ANL$2,0))-INDEX('1617 Data'!$A$2:$AEW$35,MATCH('1617 1718 Comparison'!$A24,'1617 Data'!$A$2:$A$35,0),MATCH('1617 1718 Comparison'!ADC$2,'1617 Data'!$A$2:$AEW$2,0))</f>
        <v>#N/A</v>
      </c>
      <c r="ADD24" s="441" t="e">
        <f>INDEX(' Cash Num-Den_Indi'!$A$2:$ANL$35,MATCH('1617 1718 Comparison'!$A24,' Cash Num-Den_Indi'!$A$2:$A$35,0),MATCH('1617 1718 Comparison'!ADD$2,' Cash Num-Den_Indi'!$A$2:$ANL$2,0))-INDEX('1617 Data'!$A$2:$AEW$35,MATCH('1617 1718 Comparison'!$A24,'1617 Data'!$A$2:$A$35,0),MATCH('1617 1718 Comparison'!ADD$2,'1617 Data'!$A$2:$AEW$2,0))</f>
        <v>#N/A</v>
      </c>
      <c r="ADE24" s="440">
        <f>INDEX(' Cash Num-Den_Indi'!$A$2:$ANL$35,MATCH('1617 1718 Comparison'!$A24,' Cash Num-Den_Indi'!$A$2:$A$35,0),MATCH('1617 1718 Comparison'!ADE$2,' Cash Num-Den_Indi'!$A$2:$ANL$2,0))-INDEX('1617 Data'!$A$2:$AEW$35,MATCH('1617 1718 Comparison'!$A24,'1617 Data'!$A$2:$A$35,0),MATCH('1617 1718 Comparison'!ADE$2,'1617 Data'!$A$2:$AEW$2,0))</f>
        <v>0</v>
      </c>
      <c r="ADF24" s="440">
        <f>INDEX(' Cash Num-Den_Indi'!$A$2:$ANL$35,MATCH('1617 1718 Comparison'!$A24,' Cash Num-Den_Indi'!$A$2:$A$35,0),MATCH('1617 1718 Comparison'!ADF$2,' Cash Num-Den_Indi'!$A$2:$ANL$2,0))-INDEX('1617 Data'!$A$2:$AEW$35,MATCH('1617 1718 Comparison'!$A24,'1617 Data'!$A$2:$A$35,0),MATCH('1617 1718 Comparison'!ADF$2,'1617 Data'!$A$2:$AEW$2,0))</f>
        <v>0</v>
      </c>
      <c r="ADG24" s="440">
        <f>INDEX(' Cash Num-Den_Indi'!$A$2:$ANL$35,MATCH('1617 1718 Comparison'!$A24,' Cash Num-Den_Indi'!$A$2:$A$35,0),MATCH('1617 1718 Comparison'!ADG$2,' Cash Num-Den_Indi'!$A$2:$ANL$2,0))-INDEX('1617 Data'!$A$2:$AEW$35,MATCH('1617 1718 Comparison'!$A24,'1617 Data'!$A$2:$A$35,0),MATCH('1617 1718 Comparison'!ADG$2,'1617 Data'!$A$2:$AEW$2,0))</f>
        <v>0</v>
      </c>
      <c r="ADH24" s="440">
        <f>INDEX(' Cash Num-Den_Indi'!$A$2:$ANL$35,MATCH('1617 1718 Comparison'!$A24,' Cash Num-Den_Indi'!$A$2:$A$35,0),MATCH('1617 1718 Comparison'!ADH$2,' Cash Num-Den_Indi'!$A$2:$ANL$2,0))-INDEX('1617 Data'!$A$2:$AEW$35,MATCH('1617 1718 Comparison'!$A24,'1617 Data'!$A$2:$A$35,0),MATCH('1617 1718 Comparison'!ADH$2,'1617 Data'!$A$2:$AEW$2,0))</f>
        <v>0</v>
      </c>
      <c r="ADI24" s="440">
        <f>INDEX(' Cash Num-Den_Indi'!$A$2:$ANL$35,MATCH('1617 1718 Comparison'!$A24,' Cash Num-Den_Indi'!$A$2:$A$35,0),MATCH('1617 1718 Comparison'!ADI$2,' Cash Num-Den_Indi'!$A$2:$ANL$2,0))-INDEX('1617 Data'!$A$2:$AEW$35,MATCH('1617 1718 Comparison'!$A24,'1617 Data'!$A$2:$A$35,0),MATCH('1617 1718 Comparison'!ADI$2,'1617 Data'!$A$2:$AEW$2,0))</f>
        <v>0</v>
      </c>
      <c r="ADJ24" s="440">
        <f>INDEX(' Cash Num-Den_Indi'!$A$2:$ANL$35,MATCH('1617 1718 Comparison'!$A24,' Cash Num-Den_Indi'!$A$2:$A$35,0),MATCH('1617 1718 Comparison'!ADJ$2,' Cash Num-Den_Indi'!$A$2:$ANL$2,0))-INDEX('1617 Data'!$A$2:$AEW$35,MATCH('1617 1718 Comparison'!$A24,'1617 Data'!$A$2:$A$35,0),MATCH('1617 1718 Comparison'!ADJ$2,'1617 Data'!$A$2:$AEW$2,0))</f>
        <v>0</v>
      </c>
      <c r="ADK24" s="440">
        <f>INDEX(' Cash Num-Den_Indi'!$A$2:$ANL$35,MATCH('1617 1718 Comparison'!$A24,' Cash Num-Den_Indi'!$A$2:$A$35,0),MATCH('1617 1718 Comparison'!ADK$2,' Cash Num-Den_Indi'!$A$2:$ANL$2,0))-INDEX('1617 Data'!$A$2:$AEW$35,MATCH('1617 1718 Comparison'!$A24,'1617 Data'!$A$2:$A$35,0),MATCH('1617 1718 Comparison'!ADK$2,'1617 Data'!$A$2:$AEW$2,0))</f>
        <v>0</v>
      </c>
      <c r="ADL24" s="440">
        <f>INDEX(' Cash Num-Den_Indi'!$A$2:$ANL$35,MATCH('1617 1718 Comparison'!$A24,' Cash Num-Den_Indi'!$A$2:$A$35,0),MATCH('1617 1718 Comparison'!ADL$2,' Cash Num-Den_Indi'!$A$2:$ANL$2,0))-INDEX('1617 Data'!$A$2:$AEW$35,MATCH('1617 1718 Comparison'!$A24,'1617 Data'!$A$2:$A$35,0),MATCH('1617 1718 Comparison'!ADL$2,'1617 Data'!$A$2:$AEW$2,0))</f>
        <v>0</v>
      </c>
      <c r="ADM24" s="440">
        <f>INDEX(' Cash Num-Den_Indi'!$A$2:$ANL$35,MATCH('1617 1718 Comparison'!$A24,' Cash Num-Den_Indi'!$A$2:$A$35,0),MATCH('1617 1718 Comparison'!ADM$2,' Cash Num-Den_Indi'!$A$2:$ANL$2,0))-INDEX('1617 Data'!$A$2:$AEW$35,MATCH('1617 1718 Comparison'!$A24,'1617 Data'!$A$2:$A$35,0),MATCH('1617 1718 Comparison'!ADM$2,'1617 Data'!$A$2:$AEW$2,0))</f>
        <v>0</v>
      </c>
      <c r="ADN24" s="440">
        <f>INDEX(' Cash Num-Den_Indi'!$A$2:$ANL$35,MATCH('1617 1718 Comparison'!$A24,' Cash Num-Den_Indi'!$A$2:$A$35,0),MATCH('1617 1718 Comparison'!ADN$2,' Cash Num-Den_Indi'!$A$2:$ANL$2,0))-INDEX('1617 Data'!$A$2:$AEW$35,MATCH('1617 1718 Comparison'!$A24,'1617 Data'!$A$2:$A$35,0),MATCH('1617 1718 Comparison'!ADN$2,'1617 Data'!$A$2:$AEW$2,0))</f>
        <v>0</v>
      </c>
      <c r="ADO24" s="440">
        <f>INDEX(' Cash Num-Den_Indi'!$A$2:$ANL$35,MATCH('1617 1718 Comparison'!$A24,' Cash Num-Den_Indi'!$A$2:$A$35,0),MATCH('1617 1718 Comparison'!ADO$2,' Cash Num-Den_Indi'!$A$2:$ANL$2,0))-INDEX('1617 Data'!$A$2:$AEW$35,MATCH('1617 1718 Comparison'!$A24,'1617 Data'!$A$2:$A$35,0),MATCH('1617 1718 Comparison'!ADO$2,'1617 Data'!$A$2:$AEW$2,0))</f>
        <v>0</v>
      </c>
      <c r="ADP24" s="440">
        <f>INDEX(' Cash Num-Den_Indi'!$A$2:$ANL$35,MATCH('1617 1718 Comparison'!$A24,' Cash Num-Den_Indi'!$A$2:$A$35,0),MATCH('1617 1718 Comparison'!ADP$2,' Cash Num-Den_Indi'!$A$2:$ANL$2,0))-INDEX('1617 Data'!$A$2:$AEW$35,MATCH('1617 1718 Comparison'!$A24,'1617 Data'!$A$2:$A$35,0),MATCH('1617 1718 Comparison'!ADP$2,'1617 Data'!$A$2:$AEW$2,0))</f>
        <v>0</v>
      </c>
      <c r="ADQ24" s="440">
        <f>INDEX(' Cash Num-Den_Indi'!$A$2:$ANL$35,MATCH('1617 1718 Comparison'!$A24,' Cash Num-Den_Indi'!$A$2:$A$35,0),MATCH('1617 1718 Comparison'!ADQ$2,' Cash Num-Den_Indi'!$A$2:$ANL$2,0))-INDEX('1617 Data'!$A$2:$AEW$35,MATCH('1617 1718 Comparison'!$A24,'1617 Data'!$A$2:$A$35,0),MATCH('1617 1718 Comparison'!ADQ$2,'1617 Data'!$A$2:$AEW$2,0))</f>
        <v>0</v>
      </c>
      <c r="ADR24" s="440">
        <f>INDEX(' Cash Num-Den_Indi'!$A$2:$ANL$35,MATCH('1617 1718 Comparison'!$A24,' Cash Num-Den_Indi'!$A$2:$A$35,0),MATCH('1617 1718 Comparison'!ADR$2,' Cash Num-Den_Indi'!$A$2:$ANL$2,0))-INDEX('1617 Data'!$A$2:$AEW$35,MATCH('1617 1718 Comparison'!$A24,'1617 Data'!$A$2:$A$35,0),MATCH('1617 1718 Comparison'!ADR$2,'1617 Data'!$A$2:$AEW$2,0))</f>
        <v>0</v>
      </c>
      <c r="ADS24" s="440">
        <f>INDEX(' Cash Num-Den_Indi'!$A$2:$ANL$35,MATCH('1617 1718 Comparison'!$A24,' Cash Num-Den_Indi'!$A$2:$A$35,0),MATCH('1617 1718 Comparison'!ADS$2,' Cash Num-Den_Indi'!$A$2:$ANL$2,0))-INDEX('1617 Data'!$A$2:$AEW$35,MATCH('1617 1718 Comparison'!$A24,'1617 Data'!$A$2:$A$35,0),MATCH('1617 1718 Comparison'!ADS$2,'1617 Data'!$A$2:$AEW$2,0))</f>
        <v>0</v>
      </c>
      <c r="ADT24" s="441" t="e">
        <f>INDEX(' Cash Num-Den_Indi'!$A$2:$ANL$35,MATCH('1617 1718 Comparison'!$A24,' Cash Num-Den_Indi'!$A$2:$A$35,0),MATCH('1617 1718 Comparison'!ADT$2,' Cash Num-Den_Indi'!$A$2:$ANL$2,0))-INDEX('1617 Data'!$A$2:$AEW$35,MATCH('1617 1718 Comparison'!$A24,'1617 Data'!$A$2:$A$35,0),MATCH('1617 1718 Comparison'!ADT$2,'1617 Data'!$A$2:$AEW$2,0))</f>
        <v>#N/A</v>
      </c>
      <c r="ADU24" s="441" t="e">
        <f>INDEX(' Cash Num-Den_Indi'!$A$2:$ANL$35,MATCH('1617 1718 Comparison'!$A24,' Cash Num-Den_Indi'!$A$2:$A$35,0),MATCH('1617 1718 Comparison'!ADU$2,' Cash Num-Den_Indi'!$A$2:$ANL$2,0))-INDEX('1617 Data'!$A$2:$AEW$35,MATCH('1617 1718 Comparison'!$A24,'1617 Data'!$A$2:$A$35,0),MATCH('1617 1718 Comparison'!ADU$2,'1617 Data'!$A$2:$AEW$2,0))</f>
        <v>#N/A</v>
      </c>
      <c r="ADV24" s="441" t="e">
        <f>INDEX(' Cash Num-Den_Indi'!$A$2:$ANL$35,MATCH('1617 1718 Comparison'!$A24,' Cash Num-Den_Indi'!$A$2:$A$35,0),MATCH('1617 1718 Comparison'!ADV$2,' Cash Num-Den_Indi'!$A$2:$ANL$2,0))-INDEX('1617 Data'!$A$2:$AEW$35,MATCH('1617 1718 Comparison'!$A24,'1617 Data'!$A$2:$A$35,0),MATCH('1617 1718 Comparison'!ADV$2,'1617 Data'!$A$2:$AEW$2,0))</f>
        <v>#N/A</v>
      </c>
      <c r="ADW24" s="440">
        <f>INDEX(' Cash Num-Den_Indi'!$A$2:$ANL$35,MATCH('1617 1718 Comparison'!$A24,' Cash Num-Den_Indi'!$A$2:$A$35,0),MATCH('1617 1718 Comparison'!ADW$2,' Cash Num-Den_Indi'!$A$2:$ANL$2,0))-INDEX('1617 Data'!$A$2:$AEW$35,MATCH('1617 1718 Comparison'!$A24,'1617 Data'!$A$2:$A$35,0),MATCH('1617 1718 Comparison'!ADW$2,'1617 Data'!$A$2:$AEW$2,0))</f>
        <v>0</v>
      </c>
      <c r="ADX24" s="440">
        <f>INDEX(' Cash Num-Den_Indi'!$A$2:$ANL$35,MATCH('1617 1718 Comparison'!$A24,' Cash Num-Den_Indi'!$A$2:$A$35,0),MATCH('1617 1718 Comparison'!ADX$2,' Cash Num-Den_Indi'!$A$2:$ANL$2,0))-INDEX('1617 Data'!$A$2:$AEW$35,MATCH('1617 1718 Comparison'!$A24,'1617 Data'!$A$2:$A$35,0),MATCH('1617 1718 Comparison'!ADX$2,'1617 Data'!$A$2:$AEW$2,0))</f>
        <v>0</v>
      </c>
      <c r="ADY24" s="440">
        <f>INDEX(' Cash Num-Den_Indi'!$A$2:$ANL$35,MATCH('1617 1718 Comparison'!$A24,' Cash Num-Den_Indi'!$A$2:$A$35,0),MATCH('1617 1718 Comparison'!ADY$2,' Cash Num-Den_Indi'!$A$2:$ANL$2,0))-INDEX('1617 Data'!$A$2:$AEW$35,MATCH('1617 1718 Comparison'!$A24,'1617 Data'!$A$2:$A$35,0),MATCH('1617 1718 Comparison'!ADY$2,'1617 Data'!$A$2:$AEW$2,0))</f>
        <v>0</v>
      </c>
      <c r="ADZ24" s="440">
        <f>INDEX(' Cash Num-Den_Indi'!$A$2:$ANL$35,MATCH('1617 1718 Comparison'!$A24,' Cash Num-Den_Indi'!$A$2:$A$35,0),MATCH('1617 1718 Comparison'!ADZ$2,' Cash Num-Den_Indi'!$A$2:$ANL$2,0))-INDEX('1617 Data'!$A$2:$AEW$35,MATCH('1617 1718 Comparison'!$A24,'1617 Data'!$A$2:$A$35,0),MATCH('1617 1718 Comparison'!ADZ$2,'1617 Data'!$A$2:$AEW$2,0))</f>
        <v>0</v>
      </c>
      <c r="AEA24" s="440">
        <f>INDEX(' Cash Num-Den_Indi'!$A$2:$ANL$35,MATCH('1617 1718 Comparison'!$A24,' Cash Num-Den_Indi'!$A$2:$A$35,0),MATCH('1617 1718 Comparison'!AEA$2,' Cash Num-Den_Indi'!$A$2:$ANL$2,0))-INDEX('1617 Data'!$A$2:$AEW$35,MATCH('1617 1718 Comparison'!$A24,'1617 Data'!$A$2:$A$35,0),MATCH('1617 1718 Comparison'!AEA$2,'1617 Data'!$A$2:$AEW$2,0))</f>
        <v>0</v>
      </c>
      <c r="AEB24" s="440">
        <f>INDEX(' Cash Num-Den_Indi'!$A$2:$ANL$35,MATCH('1617 1718 Comparison'!$A24,' Cash Num-Den_Indi'!$A$2:$A$35,0),MATCH('1617 1718 Comparison'!AEB$2,' Cash Num-Den_Indi'!$A$2:$ANL$2,0))-INDEX('1617 Data'!$A$2:$AEW$35,MATCH('1617 1718 Comparison'!$A24,'1617 Data'!$A$2:$A$35,0),MATCH('1617 1718 Comparison'!AEB$2,'1617 Data'!$A$2:$AEW$2,0))</f>
        <v>0</v>
      </c>
      <c r="AEC24" s="440">
        <f>INDEX(' Cash Num-Den_Indi'!$A$2:$ANL$35,MATCH('1617 1718 Comparison'!$A24,' Cash Num-Den_Indi'!$A$2:$A$35,0),MATCH('1617 1718 Comparison'!AEC$2,' Cash Num-Den_Indi'!$A$2:$ANL$2,0))-INDEX('1617 Data'!$A$2:$AEW$35,MATCH('1617 1718 Comparison'!$A24,'1617 Data'!$A$2:$A$35,0),MATCH('1617 1718 Comparison'!AEC$2,'1617 Data'!$A$2:$AEW$2,0))</f>
        <v>0</v>
      </c>
      <c r="AED24" s="440">
        <f>INDEX(' Cash Num-Den_Indi'!$A$2:$ANL$35,MATCH('1617 1718 Comparison'!$A24,' Cash Num-Den_Indi'!$A$2:$A$35,0),MATCH('1617 1718 Comparison'!AED$2,' Cash Num-Den_Indi'!$A$2:$ANL$2,0))-INDEX('1617 Data'!$A$2:$AEW$35,MATCH('1617 1718 Comparison'!$A24,'1617 Data'!$A$2:$A$35,0),MATCH('1617 1718 Comparison'!AED$2,'1617 Data'!$A$2:$AEW$2,0))</f>
        <v>0</v>
      </c>
      <c r="AEE24" s="440">
        <f>INDEX(' Cash Num-Den_Indi'!$A$2:$ANL$35,MATCH('1617 1718 Comparison'!$A24,' Cash Num-Den_Indi'!$A$2:$A$35,0),MATCH('1617 1718 Comparison'!AEE$2,' Cash Num-Den_Indi'!$A$2:$ANL$2,0))-INDEX('1617 Data'!$A$2:$AEW$35,MATCH('1617 1718 Comparison'!$A24,'1617 Data'!$A$2:$A$35,0),MATCH('1617 1718 Comparison'!AEE$2,'1617 Data'!$A$2:$AEW$2,0))</f>
        <v>0</v>
      </c>
      <c r="AEF24" s="440">
        <f>INDEX(' Cash Num-Den_Indi'!$A$2:$ANL$35,MATCH('1617 1718 Comparison'!$A24,' Cash Num-Den_Indi'!$A$2:$A$35,0),MATCH('1617 1718 Comparison'!AEF$2,' Cash Num-Den_Indi'!$A$2:$ANL$2,0))-INDEX('1617 Data'!$A$2:$AEW$35,MATCH('1617 1718 Comparison'!$A24,'1617 Data'!$A$2:$A$35,0),MATCH('1617 1718 Comparison'!AEF$2,'1617 Data'!$A$2:$AEW$2,0))</f>
        <v>0</v>
      </c>
      <c r="AEG24" s="440">
        <f>INDEX(' Cash Num-Den_Indi'!$A$2:$ANL$35,MATCH('1617 1718 Comparison'!$A24,' Cash Num-Den_Indi'!$A$2:$A$35,0),MATCH('1617 1718 Comparison'!AEG$2,' Cash Num-Den_Indi'!$A$2:$ANL$2,0))-INDEX('1617 Data'!$A$2:$AEW$35,MATCH('1617 1718 Comparison'!$A24,'1617 Data'!$A$2:$A$35,0),MATCH('1617 1718 Comparison'!AEG$2,'1617 Data'!$A$2:$AEW$2,0))</f>
        <v>0</v>
      </c>
      <c r="AEH24" s="440">
        <f>INDEX(' Cash Num-Den_Indi'!$A$2:$ANL$35,MATCH('1617 1718 Comparison'!$A24,' Cash Num-Den_Indi'!$A$2:$A$35,0),MATCH('1617 1718 Comparison'!AEH$2,' Cash Num-Den_Indi'!$A$2:$ANL$2,0))-INDEX('1617 Data'!$A$2:$AEW$35,MATCH('1617 1718 Comparison'!$A24,'1617 Data'!$A$2:$A$35,0),MATCH('1617 1718 Comparison'!AEH$2,'1617 Data'!$A$2:$AEW$2,0))</f>
        <v>0</v>
      </c>
      <c r="AEI24" s="440">
        <f>INDEX(' Cash Num-Den_Indi'!$A$2:$ANL$35,MATCH('1617 1718 Comparison'!$A24,' Cash Num-Den_Indi'!$A$2:$A$35,0),MATCH('1617 1718 Comparison'!AEI$2,' Cash Num-Den_Indi'!$A$2:$ANL$2,0))-INDEX('1617 Data'!$A$2:$AEW$35,MATCH('1617 1718 Comparison'!$A24,'1617 Data'!$A$2:$A$35,0),MATCH('1617 1718 Comparison'!AEI$2,'1617 Data'!$A$2:$AEW$2,0))</f>
        <v>0</v>
      </c>
      <c r="AEJ24" s="440">
        <f>INDEX(' Cash Num-Den_Indi'!$A$2:$ANL$35,MATCH('1617 1718 Comparison'!$A24,' Cash Num-Den_Indi'!$A$2:$A$35,0),MATCH('1617 1718 Comparison'!AEJ$2,' Cash Num-Den_Indi'!$A$2:$ANL$2,0))-INDEX('1617 Data'!$A$2:$AEW$35,MATCH('1617 1718 Comparison'!$A24,'1617 Data'!$A$2:$A$35,0),MATCH('1617 1718 Comparison'!AEJ$2,'1617 Data'!$A$2:$AEW$2,0))</f>
        <v>0</v>
      </c>
      <c r="AEK24" s="440">
        <f>INDEX(' Cash Num-Den_Indi'!$A$2:$ANL$35,MATCH('1617 1718 Comparison'!$A24,' Cash Num-Den_Indi'!$A$2:$A$35,0),MATCH('1617 1718 Comparison'!AEK$2,' Cash Num-Den_Indi'!$A$2:$ANL$2,0))-INDEX('1617 Data'!$A$2:$AEW$35,MATCH('1617 1718 Comparison'!$A24,'1617 Data'!$A$2:$A$35,0),MATCH('1617 1718 Comparison'!AEK$2,'1617 Data'!$A$2:$AEW$2,0))</f>
        <v>0</v>
      </c>
      <c r="AEL24" s="441" t="e">
        <f>INDEX(' Cash Num-Den_Indi'!$A$2:$ANL$35,MATCH('1617 1718 Comparison'!$A24,' Cash Num-Den_Indi'!$A$2:$A$35,0),MATCH('1617 1718 Comparison'!AEL$2,' Cash Num-Den_Indi'!$A$2:$ANL$2,0))-INDEX('1617 Data'!$A$2:$AEW$35,MATCH('1617 1718 Comparison'!$A24,'1617 Data'!$A$2:$A$35,0),MATCH('1617 1718 Comparison'!AEL$2,'1617 Data'!$A$2:$AEW$2,0))</f>
        <v>#N/A</v>
      </c>
      <c r="AEM24" s="441" t="e">
        <f>INDEX(' Cash Num-Den_Indi'!$A$2:$ANL$35,MATCH('1617 1718 Comparison'!$A24,' Cash Num-Den_Indi'!$A$2:$A$35,0),MATCH('1617 1718 Comparison'!AEM$2,' Cash Num-Den_Indi'!$A$2:$ANL$2,0))-INDEX('1617 Data'!$A$2:$AEW$35,MATCH('1617 1718 Comparison'!$A24,'1617 Data'!$A$2:$A$35,0),MATCH('1617 1718 Comparison'!AEM$2,'1617 Data'!$A$2:$AEW$2,0))</f>
        <v>#N/A</v>
      </c>
      <c r="AEN24" s="441" t="e">
        <f>INDEX(' Cash Num-Den_Indi'!$A$2:$ANL$35,MATCH('1617 1718 Comparison'!$A24,' Cash Num-Den_Indi'!$A$2:$A$35,0),MATCH('1617 1718 Comparison'!AEN$2,' Cash Num-Den_Indi'!$A$2:$ANL$2,0))-INDEX('1617 Data'!$A$2:$AEW$35,MATCH('1617 1718 Comparison'!$A24,'1617 Data'!$A$2:$A$35,0),MATCH('1617 1718 Comparison'!AEN$2,'1617 Data'!$A$2:$AEW$2,0))</f>
        <v>#N/A</v>
      </c>
      <c r="AEO24" s="440">
        <f>INDEX(' Cash Num-Den_Indi'!$A$2:$ANL$35,MATCH('1617 1718 Comparison'!$A24,' Cash Num-Den_Indi'!$A$2:$A$35,0),MATCH('1617 1718 Comparison'!AEO$2,' Cash Num-Den_Indi'!$A$2:$ANL$2,0))-INDEX('1617 Data'!$A$2:$AEW$35,MATCH('1617 1718 Comparison'!$A24,'1617 Data'!$A$2:$A$35,0),MATCH('1617 1718 Comparison'!AEO$2,'1617 Data'!$A$2:$AEW$2,0))</f>
        <v>0</v>
      </c>
      <c r="AEP24" s="440">
        <f>INDEX(' Cash Num-Den_Indi'!$A$2:$ANL$35,MATCH('1617 1718 Comparison'!$A24,' Cash Num-Den_Indi'!$A$2:$A$35,0),MATCH('1617 1718 Comparison'!AEP$2,' Cash Num-Den_Indi'!$A$2:$ANL$2,0))-INDEX('1617 Data'!$A$2:$AEW$35,MATCH('1617 1718 Comparison'!$A24,'1617 Data'!$A$2:$A$35,0),MATCH('1617 1718 Comparison'!AEP$2,'1617 Data'!$A$2:$AEW$2,0))</f>
        <v>0</v>
      </c>
      <c r="AEQ24" s="440">
        <f>INDEX(' Cash Num-Den_Indi'!$A$2:$ANL$35,MATCH('1617 1718 Comparison'!$A24,' Cash Num-Den_Indi'!$A$2:$A$35,0),MATCH('1617 1718 Comparison'!AEQ$2,' Cash Num-Den_Indi'!$A$2:$ANL$2,0))-INDEX('1617 Data'!$A$2:$AEW$35,MATCH('1617 1718 Comparison'!$A24,'1617 Data'!$A$2:$A$35,0),MATCH('1617 1718 Comparison'!AEQ$2,'1617 Data'!$A$2:$AEW$2,0))</f>
        <v>0</v>
      </c>
      <c r="AER24" s="440">
        <f>INDEX(' Cash Num-Den_Indi'!$A$2:$ANL$35,MATCH('1617 1718 Comparison'!$A24,' Cash Num-Den_Indi'!$A$2:$A$35,0),MATCH('1617 1718 Comparison'!AER$2,' Cash Num-Den_Indi'!$A$2:$ANL$2,0))-INDEX('1617 Data'!$A$2:$AEW$35,MATCH('1617 1718 Comparison'!$A24,'1617 Data'!$A$2:$A$35,0),MATCH('1617 1718 Comparison'!AER$2,'1617 Data'!$A$2:$AEW$2,0))</f>
        <v>0</v>
      </c>
      <c r="AES24" s="440">
        <f>INDEX(' Cash Num-Den_Indi'!$A$2:$ANL$35,MATCH('1617 1718 Comparison'!$A24,' Cash Num-Den_Indi'!$A$2:$A$35,0),MATCH('1617 1718 Comparison'!AES$2,' Cash Num-Den_Indi'!$A$2:$ANL$2,0))-INDEX('1617 Data'!$A$2:$AEW$35,MATCH('1617 1718 Comparison'!$A24,'1617 Data'!$A$2:$A$35,0),MATCH('1617 1718 Comparison'!AES$2,'1617 Data'!$A$2:$AEW$2,0))</f>
        <v>0</v>
      </c>
      <c r="AET24" s="440">
        <f>INDEX(' Cash Num-Den_Indi'!$A$2:$ANL$35,MATCH('1617 1718 Comparison'!$A24,' Cash Num-Den_Indi'!$A$2:$A$35,0),MATCH('1617 1718 Comparison'!AET$2,' Cash Num-Den_Indi'!$A$2:$ANL$2,0))-INDEX('1617 Data'!$A$2:$AEW$35,MATCH('1617 1718 Comparison'!$A24,'1617 Data'!$A$2:$A$35,0),MATCH('1617 1718 Comparison'!AET$2,'1617 Data'!$A$2:$AEW$2,0))</f>
        <v>0</v>
      </c>
      <c r="AEU24" s="440">
        <f>INDEX(' Cash Num-Den_Indi'!$A$2:$ANL$35,MATCH('1617 1718 Comparison'!$A24,' Cash Num-Den_Indi'!$A$2:$A$35,0),MATCH('1617 1718 Comparison'!AEU$2,' Cash Num-Den_Indi'!$A$2:$ANL$2,0))-INDEX('1617 Data'!$A$2:$AEW$35,MATCH('1617 1718 Comparison'!$A24,'1617 Data'!$A$2:$A$35,0),MATCH('1617 1718 Comparison'!AEU$2,'1617 Data'!$A$2:$AEW$2,0))</f>
        <v>0</v>
      </c>
      <c r="AEV24" s="441" t="e">
        <f>INDEX(' Cash Num-Den_Indi'!$A$2:$ANL$35,MATCH('1617 1718 Comparison'!$A24,' Cash Num-Den_Indi'!$A$2:$A$35,0),MATCH('1617 1718 Comparison'!AEV$2,' Cash Num-Den_Indi'!$A$2:$ANL$2,0))-INDEX('1617 Data'!$A$2:$AEW$35,MATCH('1617 1718 Comparison'!$A24,'1617 Data'!$A$2:$A$35,0),MATCH('1617 1718 Comparison'!AEV$2,'1617 Data'!$A$2:$AEW$2,0))</f>
        <v>#N/A</v>
      </c>
      <c r="AEW24" s="440">
        <f>INDEX(' Cash Num-Den_Indi'!$A$2:$ANL$35,MATCH('1617 1718 Comparison'!$A24,' Cash Num-Den_Indi'!$A$2:$A$35,0),MATCH('1617 1718 Comparison'!AEW$2,' Cash Num-Den_Indi'!$A$2:$ANL$2,0))-INDEX('1617 Data'!$A$2:$AEW$35,MATCH('1617 1718 Comparison'!$A24,'1617 Data'!$A$2:$A$35,0),MATCH('1617 1718 Comparison'!AEW$2,'1617 Data'!$A$2:$AEW$2,0))</f>
        <v>0</v>
      </c>
      <c r="AEX24" s="440">
        <f>INDEX(' Cash Num-Den_Indi'!$A$2:$ANL$35,MATCH('1617 1718 Comparison'!$A24,' Cash Num-Den_Indi'!$A$2:$A$35,0),MATCH('1617 1718 Comparison'!AEX$2,' Cash Num-Den_Indi'!$A$2:$ANL$2,0))-INDEX('1617 Data'!$A$2:$AEW$35,MATCH('1617 1718 Comparison'!$A24,'1617 Data'!$A$2:$A$35,0),MATCH('1617 1718 Comparison'!AEX$2,'1617 Data'!$A$2:$AEW$2,0))</f>
        <v>0</v>
      </c>
      <c r="AEY24" s="440">
        <f>INDEX(' Cash Num-Den_Indi'!$A$2:$ANL$35,MATCH('1617 1718 Comparison'!$A24,' Cash Num-Den_Indi'!$A$2:$A$35,0),MATCH('1617 1718 Comparison'!AEY$2,' Cash Num-Den_Indi'!$A$2:$ANL$2,0))-INDEX('1617 Data'!$A$2:$AEW$35,MATCH('1617 1718 Comparison'!$A24,'1617 Data'!$A$2:$A$35,0),MATCH('1617 1718 Comparison'!AEY$2,'1617 Data'!$A$2:$AEW$2,0))</f>
        <v>0</v>
      </c>
      <c r="AEZ24" s="440">
        <f>INDEX(' Cash Num-Den_Indi'!$A$2:$ANL$35,MATCH('1617 1718 Comparison'!$A24,' Cash Num-Den_Indi'!$A$2:$A$35,0),MATCH('1617 1718 Comparison'!AEZ$2,' Cash Num-Den_Indi'!$A$2:$ANL$2,0))-INDEX('1617 Data'!$A$2:$AEW$35,MATCH('1617 1718 Comparison'!$A24,'1617 Data'!$A$2:$A$35,0),MATCH('1617 1718 Comparison'!AEZ$2,'1617 Data'!$A$2:$AEW$2,0))</f>
        <v>0</v>
      </c>
      <c r="AFA24" s="441" t="e">
        <f>INDEX(' Cash Num-Den_Indi'!$A$2:$ANL$35,MATCH('1617 1718 Comparison'!$A24,' Cash Num-Den_Indi'!$A$2:$A$35,0),MATCH('1617 1718 Comparison'!AFA$2,' Cash Num-Den_Indi'!$A$2:$ANL$2,0))-INDEX('1617 Data'!$A$2:$AEW$35,MATCH('1617 1718 Comparison'!$A24,'1617 Data'!$A$2:$A$35,0),MATCH('1617 1718 Comparison'!AFA$2,'1617 Data'!$A$2:$AEW$2,0))</f>
        <v>#N/A</v>
      </c>
      <c r="AFB24" s="440">
        <f>INDEX(' Cash Num-Den_Indi'!$A$2:$ANL$35,MATCH('1617 1718 Comparison'!$A24,' Cash Num-Den_Indi'!$A$2:$A$35,0),MATCH('1617 1718 Comparison'!AFB$2,' Cash Num-Den_Indi'!$A$2:$ANL$2,0))-INDEX('1617 Data'!$A$2:$AEW$35,MATCH('1617 1718 Comparison'!$A24,'1617 Data'!$A$2:$A$35,0),MATCH('1617 1718 Comparison'!AFB$2,'1617 Data'!$A$2:$AEW$2,0))</f>
        <v>0</v>
      </c>
      <c r="AFC24" s="440">
        <f>INDEX(' Cash Num-Den_Indi'!$A$2:$ANL$35,MATCH('1617 1718 Comparison'!$A24,' Cash Num-Den_Indi'!$A$2:$A$35,0),MATCH('1617 1718 Comparison'!AFC$2,' Cash Num-Den_Indi'!$A$2:$ANL$2,0))-INDEX('1617 Data'!$A$2:$AEW$35,MATCH('1617 1718 Comparison'!$A24,'1617 Data'!$A$2:$A$35,0),MATCH('1617 1718 Comparison'!AFC$2,'1617 Data'!$A$2:$AEW$2,0))</f>
        <v>0</v>
      </c>
      <c r="AFD24" s="440">
        <f>INDEX(' Cash Num-Den_Indi'!$A$2:$ANL$35,MATCH('1617 1718 Comparison'!$A24,' Cash Num-Den_Indi'!$A$2:$A$35,0),MATCH('1617 1718 Comparison'!AFD$2,' Cash Num-Den_Indi'!$A$2:$ANL$2,0))-INDEX('1617 Data'!$A$2:$AEW$35,MATCH('1617 1718 Comparison'!$A24,'1617 Data'!$A$2:$A$35,0),MATCH('1617 1718 Comparison'!AFD$2,'1617 Data'!$A$2:$AEW$2,0))</f>
        <v>0</v>
      </c>
      <c r="AFE24" s="440">
        <f>INDEX(' Cash Num-Den_Indi'!$A$2:$ANL$35,MATCH('1617 1718 Comparison'!$A24,' Cash Num-Den_Indi'!$A$2:$A$35,0),MATCH('1617 1718 Comparison'!AFE$2,' Cash Num-Den_Indi'!$A$2:$ANL$2,0))-INDEX('1617 Data'!$A$2:$AEW$35,MATCH('1617 1718 Comparison'!$A24,'1617 Data'!$A$2:$A$35,0),MATCH('1617 1718 Comparison'!AFE$2,'1617 Data'!$A$2:$AEW$2,0))</f>
        <v>0</v>
      </c>
      <c r="AFF24" s="441" t="e">
        <f>INDEX(' Cash Num-Den_Indi'!$A$2:$ANL$35,MATCH('1617 1718 Comparison'!$A24,' Cash Num-Den_Indi'!$A$2:$A$35,0),MATCH('1617 1718 Comparison'!AFF$2,' Cash Num-Den_Indi'!$A$2:$ANL$2,0))-INDEX('1617 Data'!$A$2:$AEW$35,MATCH('1617 1718 Comparison'!$A24,'1617 Data'!$A$2:$A$35,0),MATCH('1617 1718 Comparison'!AFF$2,'1617 Data'!$A$2:$AEW$2,0))</f>
        <v>#N/A</v>
      </c>
      <c r="AFG24" s="440">
        <f>INDEX(' Cash Num-Den_Indi'!$A$2:$ANL$35,MATCH('1617 1718 Comparison'!$A24,' Cash Num-Den_Indi'!$A$2:$A$35,0),MATCH('1617 1718 Comparison'!AFG$2,' Cash Num-Den_Indi'!$A$2:$ANL$2,0))-INDEX('1617 Data'!$A$2:$AEW$35,MATCH('1617 1718 Comparison'!$A24,'1617 Data'!$A$2:$A$35,0),MATCH('1617 1718 Comparison'!AFG$2,'1617 Data'!$A$2:$AEW$2,0))</f>
        <v>2.3992071603577969E-3</v>
      </c>
      <c r="AFH24" s="441" t="e">
        <f>INDEX(' Cash Num-Den_Indi'!$A$2:$ANL$35,MATCH('1617 1718 Comparison'!$A24,' Cash Num-Den_Indi'!$A$2:$A$35,0),MATCH('1617 1718 Comparison'!AFH$2,' Cash Num-Den_Indi'!$A$2:$ANL$2,0))-INDEX('1617 Data'!$A$2:$AEW$35,MATCH('1617 1718 Comparison'!$A24,'1617 Data'!$A$2:$A$35,0),MATCH('1617 1718 Comparison'!AFH$2,'1617 Data'!$A$2:$AEW$2,0))</f>
        <v>#N/A</v>
      </c>
      <c r="AFI24" s="441" t="e">
        <f>INDEX(' Cash Num-Den_Indi'!$A$2:$ANL$35,MATCH('1617 1718 Comparison'!$A24,' Cash Num-Den_Indi'!$A$2:$A$35,0),MATCH('1617 1718 Comparison'!AFI$2,' Cash Num-Den_Indi'!$A$2:$ANL$2,0))-INDEX('1617 Data'!$A$2:$AEW$35,MATCH('1617 1718 Comparison'!$A24,'1617 Data'!$A$2:$A$35,0),MATCH('1617 1718 Comparison'!AFI$2,'1617 Data'!$A$2:$AEW$2,0))</f>
        <v>#N/A</v>
      </c>
      <c r="AFJ24" s="440">
        <f>INDEX(' Cash Num-Den_Indi'!$A$2:$ANL$35,MATCH('1617 1718 Comparison'!$A24,' Cash Num-Den_Indi'!$A$2:$A$35,0),MATCH('1617 1718 Comparison'!AFJ$2,' Cash Num-Den_Indi'!$A$2:$ANL$2,0))-INDEX('1617 Data'!$A$2:$AEW$35,MATCH('1617 1718 Comparison'!$A24,'1617 Data'!$A$2:$A$35,0),MATCH('1617 1718 Comparison'!AFJ$2,'1617 Data'!$A$2:$AEW$2,0))</f>
        <v>-4.8317393660513019E-3</v>
      </c>
      <c r="AFK24" s="441" t="e">
        <f>INDEX(' Cash Num-Den_Indi'!$A$2:$ANL$35,MATCH('1617 1718 Comparison'!$A24,' Cash Num-Den_Indi'!$A$2:$A$35,0),MATCH('1617 1718 Comparison'!AFK$2,' Cash Num-Den_Indi'!$A$2:$ANL$2,0))-INDEX('1617 Data'!$A$2:$AEW$35,MATCH('1617 1718 Comparison'!$A24,'1617 Data'!$A$2:$A$35,0),MATCH('1617 1718 Comparison'!AFK$2,'1617 Data'!$A$2:$AEW$2,0))</f>
        <v>#N/A</v>
      </c>
      <c r="AFL24" s="441" t="e">
        <f>INDEX(' Cash Num-Den_Indi'!$A$2:$ANL$35,MATCH('1617 1718 Comparison'!$A24,' Cash Num-Den_Indi'!$A$2:$A$35,0),MATCH('1617 1718 Comparison'!AFL$2,' Cash Num-Den_Indi'!$A$2:$ANL$2,0))-INDEX('1617 Data'!$A$2:$AEW$35,MATCH('1617 1718 Comparison'!$A24,'1617 Data'!$A$2:$A$35,0),MATCH('1617 1718 Comparison'!AFL$2,'1617 Data'!$A$2:$AEW$2,0))</f>
        <v>#N/A</v>
      </c>
      <c r="AFM24" s="440">
        <f>INDEX(' Cash Num-Den_Indi'!$A$2:$ANL$35,MATCH('1617 1718 Comparison'!$A24,' Cash Num-Den_Indi'!$A$2:$A$35,0),MATCH('1617 1718 Comparison'!AFM$2,' Cash Num-Den_Indi'!$A$2:$ANL$2,0))-INDEX('1617 Data'!$A$2:$AEW$35,MATCH('1617 1718 Comparison'!$A24,'1617 Data'!$A$2:$A$35,0),MATCH('1617 1718 Comparison'!AFM$2,'1617 Data'!$A$2:$AEW$2,0))</f>
        <v>-4.6811295153714738E-3</v>
      </c>
      <c r="AFN24" s="441" t="e">
        <f>INDEX(' Cash Num-Den_Indi'!$A$2:$ANL$35,MATCH('1617 1718 Comparison'!$A24,' Cash Num-Den_Indi'!$A$2:$A$35,0),MATCH('1617 1718 Comparison'!AFN$2,' Cash Num-Den_Indi'!$A$2:$ANL$2,0))-INDEX('1617 Data'!$A$2:$AEW$35,MATCH('1617 1718 Comparison'!$A24,'1617 Data'!$A$2:$A$35,0),MATCH('1617 1718 Comparison'!AFN$2,'1617 Data'!$A$2:$AEW$2,0))</f>
        <v>#N/A</v>
      </c>
      <c r="AFO24" s="441" t="e">
        <f>INDEX(' Cash Num-Den_Indi'!$A$2:$ANL$35,MATCH('1617 1718 Comparison'!$A24,' Cash Num-Den_Indi'!$A$2:$A$35,0),MATCH('1617 1718 Comparison'!AFO$2,' Cash Num-Den_Indi'!$A$2:$ANL$2,0))-INDEX('1617 Data'!$A$2:$AEW$35,MATCH('1617 1718 Comparison'!$A24,'1617 Data'!$A$2:$A$35,0),MATCH('1617 1718 Comparison'!AFO$2,'1617 Data'!$A$2:$AEW$2,0))</f>
        <v>#N/A</v>
      </c>
      <c r="AFP24" s="440">
        <f>INDEX(' Cash Num-Den_Indi'!$A$2:$ANL$35,MATCH('1617 1718 Comparison'!$A24,' Cash Num-Den_Indi'!$A$2:$A$35,0),MATCH('1617 1718 Comparison'!AFP$2,' Cash Num-Den_Indi'!$A$2:$ANL$2,0))-INDEX('1617 Data'!$A$2:$AEW$35,MATCH('1617 1718 Comparison'!$A24,'1617 Data'!$A$2:$A$35,0),MATCH('1617 1718 Comparison'!AFP$2,'1617 Data'!$A$2:$AEW$2,0))</f>
        <v>-1.3830041537570281E-3</v>
      </c>
      <c r="AFQ24" s="441" t="e">
        <f>INDEX(' Cash Num-Den_Indi'!$A$2:$ANL$35,MATCH('1617 1718 Comparison'!$A24,' Cash Num-Den_Indi'!$A$2:$A$35,0),MATCH('1617 1718 Comparison'!AFQ$2,' Cash Num-Den_Indi'!$A$2:$ANL$2,0))-INDEX('1617 Data'!$A$2:$AEW$35,MATCH('1617 1718 Comparison'!$A24,'1617 Data'!$A$2:$A$35,0),MATCH('1617 1718 Comparison'!AFQ$2,'1617 Data'!$A$2:$AEW$2,0))</f>
        <v>#N/A</v>
      </c>
      <c r="AFR24" s="441" t="e">
        <f>INDEX(' Cash Num-Den_Indi'!$A$2:$ANL$35,MATCH('1617 1718 Comparison'!$A24,' Cash Num-Den_Indi'!$A$2:$A$35,0),MATCH('1617 1718 Comparison'!AFR$2,' Cash Num-Den_Indi'!$A$2:$ANL$2,0))-INDEX('1617 Data'!$A$2:$AEW$35,MATCH('1617 1718 Comparison'!$A24,'1617 Data'!$A$2:$A$35,0),MATCH('1617 1718 Comparison'!AFR$2,'1617 Data'!$A$2:$AEW$2,0))</f>
        <v>#N/A</v>
      </c>
      <c r="AFS24" s="441" t="e">
        <f>INDEX(' Cash Num-Den_Indi'!$A$2:$ANL$35,MATCH('1617 1718 Comparison'!$A24,' Cash Num-Den_Indi'!$A$2:$A$35,0),MATCH('1617 1718 Comparison'!AFS$2,' Cash Num-Den_Indi'!$A$2:$ANL$2,0))-INDEX('1617 Data'!$A$2:$AEW$35,MATCH('1617 1718 Comparison'!$A24,'1617 Data'!$A$2:$A$35,0),MATCH('1617 1718 Comparison'!AFS$2,'1617 Data'!$A$2:$AEW$2,0))</f>
        <v>#N/A</v>
      </c>
      <c r="AFT24" s="441" t="e">
        <f>INDEX(' Cash Num-Den_Indi'!$A$2:$ANL$35,MATCH('1617 1718 Comparison'!$A24,' Cash Num-Den_Indi'!$A$2:$A$35,0),MATCH('1617 1718 Comparison'!AFT$2,' Cash Num-Den_Indi'!$A$2:$ANL$2,0))-INDEX('1617 Data'!$A$2:$AEW$35,MATCH('1617 1718 Comparison'!$A24,'1617 Data'!$A$2:$A$35,0),MATCH('1617 1718 Comparison'!AFT$2,'1617 Data'!$A$2:$AEW$2,0))</f>
        <v>#N/A</v>
      </c>
      <c r="AFU24" s="441" t="e">
        <f>INDEX(' Cash Num-Den_Indi'!$A$2:$ANL$35,MATCH('1617 1718 Comparison'!$A24,' Cash Num-Den_Indi'!$A$2:$A$35,0),MATCH('1617 1718 Comparison'!AFU$2,' Cash Num-Den_Indi'!$A$2:$ANL$2,0))-INDEX('1617 Data'!$A$2:$AEW$35,MATCH('1617 1718 Comparison'!$A24,'1617 Data'!$A$2:$A$35,0),MATCH('1617 1718 Comparison'!AFU$2,'1617 Data'!$A$2:$AEW$2,0))</f>
        <v>#N/A</v>
      </c>
      <c r="AFV24" s="440">
        <f>INDEX(' Cash Num-Den_Indi'!$A$2:$ANL$35,MATCH('1617 1718 Comparison'!$A24,' Cash Num-Den_Indi'!$A$2:$A$35,0),MATCH('1617 1718 Comparison'!AFV$2,' Cash Num-Den_Indi'!$A$2:$ANL$2,0))-INDEX('1617 Data'!$A$2:$AEW$35,MATCH('1617 1718 Comparison'!$A24,'1617 Data'!$A$2:$A$35,0),MATCH('1617 1718 Comparison'!AFV$2,'1617 Data'!$A$2:$AEW$2,0))</f>
        <v>0</v>
      </c>
      <c r="AFW24" s="440">
        <f>INDEX(' Cash Num-Den_Indi'!$A$2:$ANL$35,MATCH('1617 1718 Comparison'!$A24,' Cash Num-Den_Indi'!$A$2:$A$35,0),MATCH('1617 1718 Comparison'!AFW$2,' Cash Num-Den_Indi'!$A$2:$ANL$2,0))-INDEX('1617 Data'!$A$2:$AEW$35,MATCH('1617 1718 Comparison'!$A24,'1617 Data'!$A$2:$A$35,0),MATCH('1617 1718 Comparison'!AFW$2,'1617 Data'!$A$2:$AEW$2,0))</f>
        <v>0</v>
      </c>
      <c r="AFX24" s="440">
        <f>INDEX(' Cash Num-Den_Indi'!$A$2:$ANL$35,MATCH('1617 1718 Comparison'!$A24,' Cash Num-Den_Indi'!$A$2:$A$35,0),MATCH('1617 1718 Comparison'!AFX$2,' Cash Num-Den_Indi'!$A$2:$ANL$2,0))-INDEX('1617 Data'!$A$2:$AEW$35,MATCH('1617 1718 Comparison'!$A24,'1617 Data'!$A$2:$A$35,0),MATCH('1617 1718 Comparison'!AFX$2,'1617 Data'!$A$2:$AEW$2,0))</f>
        <v>0</v>
      </c>
      <c r="AFY24" s="440">
        <v>0</v>
      </c>
      <c r="AFZ24" s="441" t="e">
        <f>INDEX(' Cash Num-Den_Indi'!$A$2:$ANL$35,MATCH('1617 1718 Comparison'!$A24,' Cash Num-Den_Indi'!$A$2:$A$35,0),MATCH('1617 1718 Comparison'!AFZ$2,' Cash Num-Den_Indi'!$A$2:$ANL$2,0))-INDEX('1617 Data'!$A$2:$AEW$35,MATCH('1617 1718 Comparison'!$A24,'1617 Data'!$A$2:$A$35,0),MATCH('1617 1718 Comparison'!AFZ$2,'1617 Data'!$A$2:$AEW$2,0))</f>
        <v>#N/A</v>
      </c>
      <c r="AGA24" s="441" t="e">
        <f>INDEX(' Cash Num-Den_Indi'!$A$2:$ANL$35,MATCH('1617 1718 Comparison'!$A24,' Cash Num-Den_Indi'!$A$2:$A$35,0),MATCH('1617 1718 Comparison'!AGA$2,' Cash Num-Den_Indi'!$A$2:$ANL$2,0))-INDEX('1617 Data'!$A$2:$AEW$35,MATCH('1617 1718 Comparison'!$A24,'1617 Data'!$A$2:$A$35,0),MATCH('1617 1718 Comparison'!AGA$2,'1617 Data'!$A$2:$AEW$2,0))</f>
        <v>#N/A</v>
      </c>
      <c r="AGB24" s="440">
        <f>INDEX(' Cash Num-Den_Indi'!$A$2:$ANL$35,MATCH('1617 1718 Comparison'!$A24,' Cash Num-Den_Indi'!$A$2:$A$35,0),MATCH('1617 1718 Comparison'!AGB$2,' Cash Num-Den_Indi'!$A$2:$ANL$2,0))-INDEX('1617 Data'!$A$2:$AEW$35,MATCH('1617 1718 Comparison'!$A24,'1617 Data'!$A$2:$A$35,0),MATCH('1617 1718 Comparison'!AGB$2,'1617 Data'!$A$2:$AEW$2,0))</f>
        <v>4.1958406359157152E-3</v>
      </c>
      <c r="AGC24" s="441" t="e">
        <f>INDEX(' Cash Num-Den_Indi'!$A$2:$ANL$35,MATCH('1617 1718 Comparison'!$A24,' Cash Num-Den_Indi'!$A$2:$A$35,0),MATCH('1617 1718 Comparison'!AGC$2,' Cash Num-Den_Indi'!$A$2:$ANL$2,0))-INDEX('1617 Data'!$A$2:$AEW$35,MATCH('1617 1718 Comparison'!$A24,'1617 Data'!$A$2:$A$35,0),MATCH('1617 1718 Comparison'!AGC$2,'1617 Data'!$A$2:$AEW$2,0))</f>
        <v>#N/A</v>
      </c>
      <c r="AGD24" s="441" t="e">
        <f>INDEX(' Cash Num-Den_Indi'!$A$2:$ANL$35,MATCH('1617 1718 Comparison'!$A24,' Cash Num-Den_Indi'!$A$2:$A$35,0),MATCH('1617 1718 Comparison'!AGD$2,' Cash Num-Den_Indi'!$A$2:$ANL$2,0))-INDEX('1617 Data'!$A$2:$AEW$35,MATCH('1617 1718 Comparison'!$A24,'1617 Data'!$A$2:$A$35,0),MATCH('1617 1718 Comparison'!AGD$2,'1617 Data'!$A$2:$AEW$2,0))</f>
        <v>#N/A</v>
      </c>
      <c r="AGE24" s="440">
        <f>INDEX(' Cash Num-Den_Indi'!$A$2:$ANL$35,MATCH('1617 1718 Comparison'!$A24,' Cash Num-Den_Indi'!$A$2:$A$35,0),MATCH('1617 1718 Comparison'!AGE$2,' Cash Num-Den_Indi'!$A$2:$ANL$2,0))-INDEX('1617 Data'!$A$2:$AEW$35,MATCH('1617 1718 Comparison'!$A24,'1617 Data'!$A$2:$A$35,0),MATCH('1617 1718 Comparison'!AGE$2,'1617 Data'!$A$2:$AEW$2,0))</f>
        <v>1.1541721201370203E-3</v>
      </c>
      <c r="AGF24" s="441" t="e">
        <f>INDEX(' Cash Num-Den_Indi'!$A$2:$ANL$35,MATCH('1617 1718 Comparison'!$A24,' Cash Num-Den_Indi'!$A$2:$A$35,0),MATCH('1617 1718 Comparison'!AGF$2,' Cash Num-Den_Indi'!$A$2:$ANL$2,0))-INDEX('1617 Data'!$A$2:$AEW$35,MATCH('1617 1718 Comparison'!$A24,'1617 Data'!$A$2:$A$35,0),MATCH('1617 1718 Comparison'!AGF$2,'1617 Data'!$A$2:$AEW$2,0))</f>
        <v>#N/A</v>
      </c>
      <c r="AGG24" s="441" t="e">
        <f>INDEX(' Cash Num-Den_Indi'!$A$2:$ANL$35,MATCH('1617 1718 Comparison'!$A24,' Cash Num-Den_Indi'!$A$2:$A$35,0),MATCH('1617 1718 Comparison'!AGG$2,' Cash Num-Den_Indi'!$A$2:$ANL$2,0))-INDEX('1617 Data'!$A$2:$AEW$35,MATCH('1617 1718 Comparison'!$A24,'1617 Data'!$A$2:$A$35,0),MATCH('1617 1718 Comparison'!AGG$2,'1617 Data'!$A$2:$AEW$2,0))</f>
        <v>#N/A</v>
      </c>
      <c r="AGH24" s="440">
        <f>INDEX(' Cash Num-Den_Indi'!$A$2:$ANL$35,MATCH('1617 1718 Comparison'!$A24,' Cash Num-Den_Indi'!$A$2:$A$35,0),MATCH('1617 1718 Comparison'!AGH$2,' Cash Num-Den_Indi'!$A$2:$ANL$2,0))-INDEX('1617 Data'!$A$2:$AEW$35,MATCH('1617 1718 Comparison'!$A24,'1617 Data'!$A$2:$A$35,0),MATCH('1617 1718 Comparison'!AGH$2,'1617 Data'!$A$2:$AEW$2,0))</f>
        <v>0</v>
      </c>
      <c r="AGI24" s="441" t="e">
        <f>INDEX(' Cash Num-Den_Indi'!$A$2:$ANL$35,MATCH('1617 1718 Comparison'!$A24,' Cash Num-Den_Indi'!$A$2:$A$35,0),MATCH('1617 1718 Comparison'!AGI$2,' Cash Num-Den_Indi'!$A$2:$ANL$2,0))-INDEX('1617 Data'!$A$2:$AEW$35,MATCH('1617 1718 Comparison'!$A24,'1617 Data'!$A$2:$A$35,0),MATCH('1617 1718 Comparison'!AGI$2,'1617 Data'!$A$2:$AEW$2,0))</f>
        <v>#N/A</v>
      </c>
      <c r="AGJ24" s="441" t="e">
        <f>INDEX(' Cash Num-Den_Indi'!$A$2:$ANL$35,MATCH('1617 1718 Comparison'!$A24,' Cash Num-Den_Indi'!$A$2:$A$35,0),MATCH('1617 1718 Comparison'!AGJ$2,' Cash Num-Den_Indi'!$A$2:$ANL$2,0))-INDEX('1617 Data'!$A$2:$AEW$35,MATCH('1617 1718 Comparison'!$A24,'1617 Data'!$A$2:$A$35,0),MATCH('1617 1718 Comparison'!AGJ$2,'1617 Data'!$A$2:$AEW$2,0))</f>
        <v>#N/A</v>
      </c>
      <c r="AGK24" s="441" t="e">
        <f>INDEX(' Cash Num-Den_Indi'!$A$2:$ANL$35,MATCH('1617 1718 Comparison'!$A24,' Cash Num-Den_Indi'!$A$2:$A$35,0),MATCH('1617 1718 Comparison'!AGK$2,' Cash Num-Den_Indi'!$A$2:$ANL$2,0))-INDEX('1617 Data'!$A$2:$AEW$35,MATCH('1617 1718 Comparison'!$A24,'1617 Data'!$A$2:$A$35,0),MATCH('1617 1718 Comparison'!AGK$2,'1617 Data'!$A$2:$AEW$2,0))</f>
        <v>#N/A</v>
      </c>
      <c r="AGL24" s="441" t="e">
        <f>INDEX(' Cash Num-Den_Indi'!$A$2:$ANL$35,MATCH('1617 1718 Comparison'!$A24,' Cash Num-Den_Indi'!$A$2:$A$35,0),MATCH('1617 1718 Comparison'!AGL$2,' Cash Num-Den_Indi'!$A$2:$ANL$2,0))-INDEX('1617 Data'!$A$2:$AEW$35,MATCH('1617 1718 Comparison'!$A24,'1617 Data'!$A$2:$A$35,0),MATCH('1617 1718 Comparison'!AGL$2,'1617 Data'!$A$2:$AEW$2,0))</f>
        <v>#N/A</v>
      </c>
      <c r="AGM24" s="441" t="e">
        <f>INDEX(' Cash Num-Den_Indi'!$A$2:$ANL$35,MATCH('1617 1718 Comparison'!$A24,' Cash Num-Den_Indi'!$A$2:$A$35,0),MATCH('1617 1718 Comparison'!AGM$2,' Cash Num-Den_Indi'!$A$2:$ANL$2,0))-INDEX('1617 Data'!$A$2:$AEW$35,MATCH('1617 1718 Comparison'!$A24,'1617 Data'!$A$2:$A$35,0),MATCH('1617 1718 Comparison'!AGM$2,'1617 Data'!$A$2:$AEW$2,0))</f>
        <v>#N/A</v>
      </c>
      <c r="AGN24" s="440">
        <f>INDEX(' Cash Num-Den_Indi'!$A$2:$ANL$35,MATCH('1617 1718 Comparison'!$A24,' Cash Num-Den_Indi'!$A$2:$A$35,0),MATCH('1617 1718 Comparison'!AGN$2,' Cash Num-Den_Indi'!$A$2:$ANL$2,0))-INDEX('1617 Data'!$A$2:$AEW$35,MATCH('1617 1718 Comparison'!$A24,'1617 Data'!$A$2:$A$35,0),MATCH('1617 1718 Comparison'!AGN$2,'1617 Data'!$A$2:$AEW$2,0))</f>
        <v>0</v>
      </c>
      <c r="AGO24" s="440">
        <f>INDEX(' Cash Num-Den_Indi'!$A$2:$ANL$35,MATCH('1617 1718 Comparison'!$A24,' Cash Num-Den_Indi'!$A$2:$A$35,0),MATCH('1617 1718 Comparison'!AGO$2,' Cash Num-Den_Indi'!$A$2:$ANL$2,0))-INDEX('1617 Data'!$A$2:$AEW$35,MATCH('1617 1718 Comparison'!$A24,'1617 Data'!$A$2:$A$35,0),MATCH('1617 1718 Comparison'!AGO$2,'1617 Data'!$A$2:$AEW$2,0))</f>
        <v>0</v>
      </c>
      <c r="AGP24" s="440">
        <f>INDEX(' Cash Num-Den_Indi'!$A$2:$ANL$35,MATCH('1617 1718 Comparison'!$A24,' Cash Num-Den_Indi'!$A$2:$A$35,0),MATCH('1617 1718 Comparison'!AGP$2,' Cash Num-Den_Indi'!$A$2:$ANL$2,0))-INDEX('1617 Data'!$A$2:$AEW$35,MATCH('1617 1718 Comparison'!$A24,'1617 Data'!$A$2:$A$35,0),MATCH('1617 1718 Comparison'!AGP$2,'1617 Data'!$A$2:$AEW$2,0))</f>
        <v>0</v>
      </c>
      <c r="AGQ24" s="440">
        <f>INDEX(' Cash Num-Den_Indi'!$A$2:$ANL$35,MATCH('1617 1718 Comparison'!$A24,' Cash Num-Den_Indi'!$A$2:$A$35,0),MATCH('1617 1718 Comparison'!AGQ$2,' Cash Num-Den_Indi'!$A$2:$ANL$2,0))-INDEX('1617 Data'!$A$2:$AEW$35,MATCH('1617 1718 Comparison'!$A24,'1617 Data'!$A$2:$A$35,0),MATCH('1617 1718 Comparison'!AGQ$2,'1617 Data'!$A$2:$AEW$2,0))</f>
        <v>-3.3943337399904294E-3</v>
      </c>
      <c r="AGR24" s="441" t="e">
        <f>INDEX(' Cash Num-Den_Indi'!$A$2:$ANL$35,MATCH('1617 1718 Comparison'!$A24,' Cash Num-Den_Indi'!$A$2:$A$35,0),MATCH('1617 1718 Comparison'!AGR$2,' Cash Num-Den_Indi'!$A$2:$ANL$2,0))-INDEX('1617 Data'!$A$2:$AEW$35,MATCH('1617 1718 Comparison'!$A24,'1617 Data'!$A$2:$A$35,0),MATCH('1617 1718 Comparison'!AGR$2,'1617 Data'!$A$2:$AEW$2,0))</f>
        <v>#N/A</v>
      </c>
      <c r="AGS24" s="441" t="e">
        <f>INDEX(' Cash Num-Den_Indi'!$A$2:$ANL$35,MATCH('1617 1718 Comparison'!$A24,' Cash Num-Den_Indi'!$A$2:$A$35,0),MATCH('1617 1718 Comparison'!AGS$2,' Cash Num-Den_Indi'!$A$2:$ANL$2,0))-INDEX('1617 Data'!$A$2:$AEW$35,MATCH('1617 1718 Comparison'!$A24,'1617 Data'!$A$2:$A$35,0),MATCH('1617 1718 Comparison'!AGS$2,'1617 Data'!$A$2:$AEW$2,0))</f>
        <v>#N/A</v>
      </c>
      <c r="AGT24" s="440">
        <f>INDEX(' Cash Num-Den_Indi'!$A$2:$ANL$35,MATCH('1617 1718 Comparison'!$A24,' Cash Num-Den_Indi'!$A$2:$A$35,0),MATCH('1617 1718 Comparison'!AGT$2,' Cash Num-Den_Indi'!$A$2:$ANL$2,0))-INDEX('1617 Data'!$A$2:$AEW$35,MATCH('1617 1718 Comparison'!$A24,'1617 Data'!$A$2:$A$35,0),MATCH('1617 1718 Comparison'!AGT$2,'1617 Data'!$A$2:$AEW$2,0))</f>
        <v>-3.2030189498755135E-3</v>
      </c>
      <c r="AGU24" s="441" t="e">
        <f>INDEX(' Cash Num-Den_Indi'!$A$2:$ANL$35,MATCH('1617 1718 Comparison'!$A24,' Cash Num-Den_Indi'!$A$2:$A$35,0),MATCH('1617 1718 Comparison'!AGU$2,' Cash Num-Den_Indi'!$A$2:$ANL$2,0))-INDEX('1617 Data'!$A$2:$AEW$35,MATCH('1617 1718 Comparison'!$A24,'1617 Data'!$A$2:$A$35,0),MATCH('1617 1718 Comparison'!AGU$2,'1617 Data'!$A$2:$AEW$2,0))</f>
        <v>#N/A</v>
      </c>
      <c r="AGV24" s="441" t="e">
        <f>INDEX(' Cash Num-Den_Indi'!$A$2:$ANL$35,MATCH('1617 1718 Comparison'!$A24,' Cash Num-Den_Indi'!$A$2:$A$35,0),MATCH('1617 1718 Comparison'!AGV$2,' Cash Num-Den_Indi'!$A$2:$ANL$2,0))-INDEX('1617 Data'!$A$2:$AEW$35,MATCH('1617 1718 Comparison'!$A24,'1617 Data'!$A$2:$A$35,0),MATCH('1617 1718 Comparison'!AGV$2,'1617 Data'!$A$2:$AEW$2,0))</f>
        <v>#N/A</v>
      </c>
      <c r="AGW24" s="440">
        <f>INDEX(' Cash Num-Den_Indi'!$A$2:$ANL$35,MATCH('1617 1718 Comparison'!$A24,' Cash Num-Den_Indi'!$A$2:$A$35,0),MATCH('1617 1718 Comparison'!AGW$2,' Cash Num-Den_Indi'!$A$2:$ANL$2,0))-INDEX('1617 Data'!$A$2:$AEW$35,MATCH('1617 1718 Comparison'!$A24,'1617 Data'!$A$2:$A$35,0),MATCH('1617 1718 Comparison'!AGW$2,'1617 Data'!$A$2:$AEW$2,0))</f>
        <v>-2.3524605789759789E-3</v>
      </c>
      <c r="AGX24" s="441" t="e">
        <f>INDEX(' Cash Num-Den_Indi'!$A$2:$ANL$35,MATCH('1617 1718 Comparison'!$A24,' Cash Num-Den_Indi'!$A$2:$A$35,0),MATCH('1617 1718 Comparison'!AGX$2,' Cash Num-Den_Indi'!$A$2:$ANL$2,0))-INDEX('1617 Data'!$A$2:$AEW$35,MATCH('1617 1718 Comparison'!$A24,'1617 Data'!$A$2:$A$35,0),MATCH('1617 1718 Comparison'!AGX$2,'1617 Data'!$A$2:$AEW$2,0))</f>
        <v>#N/A</v>
      </c>
      <c r="AGY24" s="441" t="e">
        <f>INDEX(' Cash Num-Den_Indi'!$A$2:$ANL$35,MATCH('1617 1718 Comparison'!$A24,' Cash Num-Den_Indi'!$A$2:$A$35,0),MATCH('1617 1718 Comparison'!AGY$2,' Cash Num-Den_Indi'!$A$2:$ANL$2,0))-INDEX('1617 Data'!$A$2:$AEW$35,MATCH('1617 1718 Comparison'!$A24,'1617 Data'!$A$2:$A$35,0),MATCH('1617 1718 Comparison'!AGY$2,'1617 Data'!$A$2:$AEW$2,0))</f>
        <v>#N/A</v>
      </c>
      <c r="AGZ24" s="440">
        <f>INDEX(' Cash Num-Den_Indi'!$A$2:$ANL$35,MATCH('1617 1718 Comparison'!$A24,' Cash Num-Den_Indi'!$A$2:$A$35,0),MATCH('1617 1718 Comparison'!AGZ$2,' Cash Num-Den_Indi'!$A$2:$ANL$2,0))-INDEX('1617 Data'!$A$2:$AEW$35,MATCH('1617 1718 Comparison'!$A24,'1617 Data'!$A$2:$A$35,0),MATCH('1617 1718 Comparison'!AGZ$2,'1617 Data'!$A$2:$AEW$2,0))</f>
        <v>1.218229623134448E-3</v>
      </c>
      <c r="AHA24" s="441" t="e">
        <f>INDEX(' Cash Num-Den_Indi'!$A$2:$ANL$35,MATCH('1617 1718 Comparison'!$A24,' Cash Num-Den_Indi'!$A$2:$A$35,0),MATCH('1617 1718 Comparison'!AHA$2,' Cash Num-Den_Indi'!$A$2:$ANL$2,0))-INDEX('1617 Data'!$A$2:$AEW$35,MATCH('1617 1718 Comparison'!$A24,'1617 Data'!$A$2:$A$35,0),MATCH('1617 1718 Comparison'!AHA$2,'1617 Data'!$A$2:$AEW$2,0))</f>
        <v>#N/A</v>
      </c>
      <c r="AHB24" s="441" t="e">
        <f>INDEX(' Cash Num-Den_Indi'!$A$2:$ANL$35,MATCH('1617 1718 Comparison'!$A24,' Cash Num-Den_Indi'!$A$2:$A$35,0),MATCH('1617 1718 Comparison'!AHB$2,' Cash Num-Den_Indi'!$A$2:$ANL$2,0))-INDEX('1617 Data'!$A$2:$AEW$35,MATCH('1617 1718 Comparison'!$A24,'1617 Data'!$A$2:$A$35,0),MATCH('1617 1718 Comparison'!AHB$2,'1617 Data'!$A$2:$AEW$2,0))</f>
        <v>#N/A</v>
      </c>
      <c r="AHC24" s="441" t="e">
        <f>INDEX(' Cash Num-Den_Indi'!$A$2:$ANL$35,MATCH('1617 1718 Comparison'!$A24,' Cash Num-Den_Indi'!$A$2:$A$35,0),MATCH('1617 1718 Comparison'!AHC$2,' Cash Num-Den_Indi'!$A$2:$ANL$2,0))-INDEX('1617 Data'!$A$2:$AEW$35,MATCH('1617 1718 Comparison'!$A24,'1617 Data'!$A$2:$A$35,0),MATCH('1617 1718 Comparison'!AHC$2,'1617 Data'!$A$2:$AEW$2,0))</f>
        <v>#N/A</v>
      </c>
      <c r="AHD24" s="441" t="e">
        <f>INDEX(' Cash Num-Den_Indi'!$A$2:$ANL$35,MATCH('1617 1718 Comparison'!$A24,' Cash Num-Den_Indi'!$A$2:$A$35,0),MATCH('1617 1718 Comparison'!AHD$2,' Cash Num-Den_Indi'!$A$2:$ANL$2,0))-INDEX('1617 Data'!$A$2:$AEW$35,MATCH('1617 1718 Comparison'!$A24,'1617 Data'!$A$2:$A$35,0),MATCH('1617 1718 Comparison'!AHD$2,'1617 Data'!$A$2:$AEW$2,0))</f>
        <v>#N/A</v>
      </c>
      <c r="AHE24" s="441" t="e">
        <f>INDEX(' Cash Num-Den_Indi'!$A$2:$ANL$35,MATCH('1617 1718 Comparison'!$A24,' Cash Num-Den_Indi'!$A$2:$A$35,0),MATCH('1617 1718 Comparison'!AHE$2,' Cash Num-Den_Indi'!$A$2:$ANL$2,0))-INDEX('1617 Data'!$A$2:$AEW$35,MATCH('1617 1718 Comparison'!$A24,'1617 Data'!$A$2:$A$35,0),MATCH('1617 1718 Comparison'!AHE$2,'1617 Data'!$A$2:$AEW$2,0))</f>
        <v>#N/A</v>
      </c>
      <c r="AHF24" s="440">
        <f>INDEX(' Cash Num-Den_Indi'!$A$2:$ANL$35,MATCH('1617 1718 Comparison'!$A24,' Cash Num-Den_Indi'!$A$2:$A$35,0),MATCH('1617 1718 Comparison'!AHF$2,' Cash Num-Den_Indi'!$A$2:$ANL$2,0))-INDEX('1617 Data'!$A$2:$AEW$35,MATCH('1617 1718 Comparison'!$A24,'1617 Data'!$A$2:$A$35,0),MATCH('1617 1718 Comparison'!AHF$2,'1617 Data'!$A$2:$AEW$2,0))</f>
        <v>1.0018673027740732E-3</v>
      </c>
      <c r="AHG24" s="441" t="e">
        <f>INDEX(' Cash Num-Den_Indi'!$A$2:$ANL$35,MATCH('1617 1718 Comparison'!$A24,' Cash Num-Den_Indi'!$A$2:$A$35,0),MATCH('1617 1718 Comparison'!AHG$2,' Cash Num-Den_Indi'!$A$2:$ANL$2,0))-INDEX('1617 Data'!$A$2:$AEW$35,MATCH('1617 1718 Comparison'!$A24,'1617 Data'!$A$2:$A$35,0),MATCH('1617 1718 Comparison'!AHG$2,'1617 Data'!$A$2:$AEW$2,0))</f>
        <v>#N/A</v>
      </c>
      <c r="AHH24" s="441" t="e">
        <f>INDEX(' Cash Num-Den_Indi'!$A$2:$ANL$35,MATCH('1617 1718 Comparison'!$A24,' Cash Num-Den_Indi'!$A$2:$A$35,0),MATCH('1617 1718 Comparison'!AHH$2,' Cash Num-Den_Indi'!$A$2:$ANL$2,0))-INDEX('1617 Data'!$A$2:$AEW$35,MATCH('1617 1718 Comparison'!$A24,'1617 Data'!$A$2:$A$35,0),MATCH('1617 1718 Comparison'!AHH$2,'1617 Data'!$A$2:$AEW$2,0))</f>
        <v>#N/A</v>
      </c>
      <c r="AHI24" s="440">
        <f>INDEX(' Cash Num-Den_Indi'!$A$2:$ANL$35,MATCH('1617 1718 Comparison'!$A24,' Cash Num-Den_Indi'!$A$2:$A$35,0),MATCH('1617 1718 Comparison'!AHI$2,' Cash Num-Den_Indi'!$A$2:$ANL$2,0))-INDEX('1617 Data'!$A$2:$AEW$35,MATCH('1617 1718 Comparison'!$A24,'1617 Data'!$A$2:$A$35,0),MATCH('1617 1718 Comparison'!AHI$2,'1617 Data'!$A$2:$AEW$2,0))</f>
        <v>-4.7209131716048347E-3</v>
      </c>
      <c r="AHJ24" s="441" t="e">
        <f>INDEX(' Cash Num-Den_Indi'!$A$2:$ANL$35,MATCH('1617 1718 Comparison'!$A24,' Cash Num-Den_Indi'!$A$2:$A$35,0),MATCH('1617 1718 Comparison'!AHJ$2,' Cash Num-Den_Indi'!$A$2:$ANL$2,0))-INDEX('1617 Data'!$A$2:$AEW$35,MATCH('1617 1718 Comparison'!$A24,'1617 Data'!$A$2:$A$35,0),MATCH('1617 1718 Comparison'!AHJ$2,'1617 Data'!$A$2:$AEW$2,0))</f>
        <v>#N/A</v>
      </c>
      <c r="AHK24" s="441" t="e">
        <f>INDEX(' Cash Num-Den_Indi'!$A$2:$ANL$35,MATCH('1617 1718 Comparison'!$A24,' Cash Num-Den_Indi'!$A$2:$A$35,0),MATCH('1617 1718 Comparison'!AHK$2,' Cash Num-Den_Indi'!$A$2:$ANL$2,0))-INDEX('1617 Data'!$A$2:$AEW$35,MATCH('1617 1718 Comparison'!$A24,'1617 Data'!$A$2:$A$35,0),MATCH('1617 1718 Comparison'!AHK$2,'1617 Data'!$A$2:$AEW$2,0))</f>
        <v>#N/A</v>
      </c>
      <c r="AHL24" s="440">
        <f>INDEX(' Cash Num-Den_Indi'!$A$2:$ANL$35,MATCH('1617 1718 Comparison'!$A24,' Cash Num-Den_Indi'!$A$2:$A$35,0),MATCH('1617 1718 Comparison'!AHL$2,' Cash Num-Den_Indi'!$A$2:$ANL$2,0))-INDEX('1617 Data'!$A$2:$AEW$35,MATCH('1617 1718 Comparison'!$A24,'1617 Data'!$A$2:$A$35,0),MATCH('1617 1718 Comparison'!AHL$2,'1617 Data'!$A$2:$AEW$2,0))</f>
        <v>-1.9399710824146155E-3</v>
      </c>
      <c r="AHM24" s="441" t="e">
        <f>INDEX(' Cash Num-Den_Indi'!$A$2:$ANL$35,MATCH('1617 1718 Comparison'!$A24,' Cash Num-Den_Indi'!$A$2:$A$35,0),MATCH('1617 1718 Comparison'!AHM$2,' Cash Num-Den_Indi'!$A$2:$ANL$2,0))-INDEX('1617 Data'!$A$2:$AEW$35,MATCH('1617 1718 Comparison'!$A24,'1617 Data'!$A$2:$A$35,0),MATCH('1617 1718 Comparison'!AHM$2,'1617 Data'!$A$2:$AEW$2,0))</f>
        <v>#N/A</v>
      </c>
      <c r="AHN24" s="441" t="e">
        <f>INDEX(' Cash Num-Den_Indi'!$A$2:$ANL$35,MATCH('1617 1718 Comparison'!$A24,' Cash Num-Den_Indi'!$A$2:$A$35,0),MATCH('1617 1718 Comparison'!AHN$2,' Cash Num-Den_Indi'!$A$2:$ANL$2,0))-INDEX('1617 Data'!$A$2:$AEW$35,MATCH('1617 1718 Comparison'!$A24,'1617 Data'!$A$2:$A$35,0),MATCH('1617 1718 Comparison'!AHN$2,'1617 Data'!$A$2:$AEW$2,0))</f>
        <v>#N/A</v>
      </c>
      <c r="AHO24" s="440">
        <f>INDEX(' Cash Num-Den_Indi'!$A$2:$ANL$35,MATCH('1617 1718 Comparison'!$A24,' Cash Num-Den_Indi'!$A$2:$A$35,0),MATCH('1617 1718 Comparison'!AHO$2,' Cash Num-Den_Indi'!$A$2:$ANL$2,0))-INDEX('1617 Data'!$A$2:$AEW$35,MATCH('1617 1718 Comparison'!$A24,'1617 Data'!$A$2:$A$35,0),MATCH('1617 1718 Comparison'!AHO$2,'1617 Data'!$A$2:$AEW$2,0))</f>
        <v>0</v>
      </c>
      <c r="AHP24" s="441" t="e">
        <f>INDEX(' Cash Num-Den_Indi'!$A$2:$ANL$35,MATCH('1617 1718 Comparison'!$A24,' Cash Num-Den_Indi'!$A$2:$A$35,0),MATCH('1617 1718 Comparison'!AHP$2,' Cash Num-Den_Indi'!$A$2:$ANL$2,0))-INDEX('1617 Data'!$A$2:$AEW$35,MATCH('1617 1718 Comparison'!$A24,'1617 Data'!$A$2:$A$35,0),MATCH('1617 1718 Comparison'!AHP$2,'1617 Data'!$A$2:$AEW$2,0))</f>
        <v>#N/A</v>
      </c>
      <c r="AHQ24" s="441" t="e">
        <f>INDEX(' Cash Num-Den_Indi'!$A$2:$ANL$35,MATCH('1617 1718 Comparison'!$A24,' Cash Num-Den_Indi'!$A$2:$A$35,0),MATCH('1617 1718 Comparison'!AHQ$2,' Cash Num-Den_Indi'!$A$2:$ANL$2,0))-INDEX('1617 Data'!$A$2:$AEW$35,MATCH('1617 1718 Comparison'!$A24,'1617 Data'!$A$2:$A$35,0),MATCH('1617 1718 Comparison'!AHQ$2,'1617 Data'!$A$2:$AEW$2,0))</f>
        <v>#N/A</v>
      </c>
      <c r="AHR24" s="441" t="e">
        <f>INDEX(' Cash Num-Den_Indi'!$A$2:$ANL$35,MATCH('1617 1718 Comparison'!$A24,' Cash Num-Den_Indi'!$A$2:$A$35,0),MATCH('1617 1718 Comparison'!AHR$2,' Cash Num-Den_Indi'!$A$2:$ANL$2,0))-INDEX('1617 Data'!$A$2:$AEW$35,MATCH('1617 1718 Comparison'!$A24,'1617 Data'!$A$2:$A$35,0),MATCH('1617 1718 Comparison'!AHR$2,'1617 Data'!$A$2:$AEW$2,0))</f>
        <v>#N/A</v>
      </c>
      <c r="AHS24" s="441" t="e">
        <f>INDEX(' Cash Num-Den_Indi'!$A$2:$ANL$35,MATCH('1617 1718 Comparison'!$A24,' Cash Num-Den_Indi'!$A$2:$A$35,0),MATCH('1617 1718 Comparison'!AHS$2,' Cash Num-Den_Indi'!$A$2:$ANL$2,0))-INDEX('1617 Data'!$A$2:$AEW$35,MATCH('1617 1718 Comparison'!$A24,'1617 Data'!$A$2:$A$35,0),MATCH('1617 1718 Comparison'!AHS$2,'1617 Data'!$A$2:$AEW$2,0))</f>
        <v>#N/A</v>
      </c>
      <c r="AHT24" s="441" t="e">
        <f>INDEX(' Cash Num-Den_Indi'!$A$2:$ANL$35,MATCH('1617 1718 Comparison'!$A24,' Cash Num-Den_Indi'!$A$2:$A$35,0),MATCH('1617 1718 Comparison'!AHT$2,' Cash Num-Den_Indi'!$A$2:$ANL$2,0))-INDEX('1617 Data'!$A$2:$AEW$35,MATCH('1617 1718 Comparison'!$A24,'1617 Data'!$A$2:$A$35,0),MATCH('1617 1718 Comparison'!AHT$2,'1617 Data'!$A$2:$AEW$2,0))</f>
        <v>#N/A</v>
      </c>
      <c r="AHU24" s="440">
        <f>INDEX(' Cash Num-Den_Indi'!$A$2:$ANL$35,MATCH('1617 1718 Comparison'!$A24,' Cash Num-Den_Indi'!$A$2:$A$35,0),MATCH('1617 1718 Comparison'!AHU$2,' Cash Num-Den_Indi'!$A$2:$ANL$2,0))-INDEX('1617 Data'!$A$2:$AEW$35,MATCH('1617 1718 Comparison'!$A24,'1617 Data'!$A$2:$A$35,0),MATCH('1617 1718 Comparison'!AHU$2,'1617 Data'!$A$2:$AEW$2,0))</f>
        <v>0</v>
      </c>
      <c r="AHV24" s="440">
        <f>INDEX(' Cash Num-Den_Indi'!$A$2:$ANL$35,MATCH('1617 1718 Comparison'!$A24,' Cash Num-Den_Indi'!$A$2:$A$35,0),MATCH('1617 1718 Comparison'!AHV$2,' Cash Num-Den_Indi'!$A$2:$ANL$2,0))-INDEX('1617 Data'!$A$2:$AEW$35,MATCH('1617 1718 Comparison'!$A24,'1617 Data'!$A$2:$A$35,0),MATCH('1617 1718 Comparison'!AHV$2,'1617 Data'!$A$2:$AEW$2,0))</f>
        <v>0</v>
      </c>
      <c r="AHW24" s="440">
        <f>INDEX(' Cash Num-Den_Indi'!$A$2:$ANL$35,MATCH('1617 1718 Comparison'!$A24,' Cash Num-Den_Indi'!$A$2:$A$35,0),MATCH('1617 1718 Comparison'!AHW$2,' Cash Num-Den_Indi'!$A$2:$ANL$2,0))-INDEX('1617 Data'!$A$2:$AEW$35,MATCH('1617 1718 Comparison'!$A24,'1617 Data'!$A$2:$A$35,0),MATCH('1617 1718 Comparison'!AHW$2,'1617 Data'!$A$2:$AEW$2,0))</f>
        <v>0</v>
      </c>
      <c r="AHX24" s="440">
        <f>INDEX(' Cash Num-Den_Indi'!$A$2:$ANL$35,MATCH('1617 1718 Comparison'!$A24,' Cash Num-Den_Indi'!$A$2:$A$35,0),MATCH('1617 1718 Comparison'!AHX$2,' Cash Num-Den_Indi'!$A$2:$ANL$2,0))-INDEX('1617 Data'!$A$2:$AEW$35,MATCH('1617 1718 Comparison'!$A24,'1617 Data'!$A$2:$A$35,0),MATCH('1617 1718 Comparison'!AHX$2,'1617 Data'!$A$2:$AEW$2,0))</f>
        <v>3.3509556730422219E-3</v>
      </c>
      <c r="AHY24" s="441" t="e">
        <f>INDEX(' Cash Num-Den_Indi'!$A$2:$ANL$35,MATCH('1617 1718 Comparison'!$A24,' Cash Num-Den_Indi'!$A$2:$A$35,0),MATCH('1617 1718 Comparison'!AHY$2,' Cash Num-Den_Indi'!$A$2:$ANL$2,0))-INDEX('1617 Data'!$A$2:$AEW$35,MATCH('1617 1718 Comparison'!$A24,'1617 Data'!$A$2:$A$35,0),MATCH('1617 1718 Comparison'!AHY$2,'1617 Data'!$A$2:$AEW$2,0))</f>
        <v>#N/A</v>
      </c>
      <c r="AHZ24" s="441" t="e">
        <f>INDEX(' Cash Num-Den_Indi'!$A$2:$ANL$35,MATCH('1617 1718 Comparison'!$A24,' Cash Num-Den_Indi'!$A$2:$A$35,0),MATCH('1617 1718 Comparison'!AHZ$2,' Cash Num-Den_Indi'!$A$2:$ANL$2,0))-INDEX('1617 Data'!$A$2:$AEW$35,MATCH('1617 1718 Comparison'!$A24,'1617 Data'!$A$2:$A$35,0),MATCH('1617 1718 Comparison'!AHZ$2,'1617 Data'!$A$2:$AEW$2,0))</f>
        <v>#N/A</v>
      </c>
      <c r="AIA24" s="440">
        <f>INDEX(' Cash Num-Den_Indi'!$A$2:$ANL$35,MATCH('1617 1718 Comparison'!$A24,' Cash Num-Den_Indi'!$A$2:$A$35,0),MATCH('1617 1718 Comparison'!AIA$2,' Cash Num-Den_Indi'!$A$2:$ANL$2,0))-INDEX('1617 Data'!$A$2:$AEW$35,MATCH('1617 1718 Comparison'!$A24,'1617 Data'!$A$2:$A$35,0),MATCH('1617 1718 Comparison'!AIA$2,'1617 Data'!$A$2:$AEW$2,0))</f>
        <v>-3.1688114242314214E-3</v>
      </c>
      <c r="AIB24" s="441" t="e">
        <f>INDEX(' Cash Num-Den_Indi'!$A$2:$ANL$35,MATCH('1617 1718 Comparison'!$A24,' Cash Num-Den_Indi'!$A$2:$A$35,0),MATCH('1617 1718 Comparison'!AIB$2,' Cash Num-Den_Indi'!$A$2:$ANL$2,0))-INDEX('1617 Data'!$A$2:$AEW$35,MATCH('1617 1718 Comparison'!$A24,'1617 Data'!$A$2:$A$35,0),MATCH('1617 1718 Comparison'!AIB$2,'1617 Data'!$A$2:$AEW$2,0))</f>
        <v>#N/A</v>
      </c>
      <c r="AIC24" s="441" t="e">
        <f>INDEX(' Cash Num-Den_Indi'!$A$2:$ANL$35,MATCH('1617 1718 Comparison'!$A24,' Cash Num-Den_Indi'!$A$2:$A$35,0),MATCH('1617 1718 Comparison'!AIC$2,' Cash Num-Den_Indi'!$A$2:$ANL$2,0))-INDEX('1617 Data'!$A$2:$AEW$35,MATCH('1617 1718 Comparison'!$A24,'1617 Data'!$A$2:$A$35,0),MATCH('1617 1718 Comparison'!AIC$2,'1617 Data'!$A$2:$AEW$2,0))</f>
        <v>#N/A</v>
      </c>
      <c r="AID24" s="440">
        <f>INDEX(' Cash Num-Den_Indi'!$A$2:$ANL$35,MATCH('1617 1718 Comparison'!$A24,' Cash Num-Den_Indi'!$A$2:$A$35,0),MATCH('1617 1718 Comparison'!AID$2,' Cash Num-Den_Indi'!$A$2:$ANL$2,0))-INDEX('1617 Data'!$A$2:$AEW$35,MATCH('1617 1718 Comparison'!$A24,'1617 Data'!$A$2:$A$35,0),MATCH('1617 1718 Comparison'!AID$2,'1617 Data'!$A$2:$AEW$2,0))</f>
        <v>-2.9930008987122392E-3</v>
      </c>
      <c r="AIE24" s="441" t="e">
        <f>INDEX(' Cash Num-Den_Indi'!$A$2:$ANL$35,MATCH('1617 1718 Comparison'!$A24,' Cash Num-Den_Indi'!$A$2:$A$35,0),MATCH('1617 1718 Comparison'!AIE$2,' Cash Num-Den_Indi'!$A$2:$ANL$2,0))-INDEX('1617 Data'!$A$2:$AEW$35,MATCH('1617 1718 Comparison'!$A24,'1617 Data'!$A$2:$A$35,0),MATCH('1617 1718 Comparison'!AIE$2,'1617 Data'!$A$2:$AEW$2,0))</f>
        <v>#N/A</v>
      </c>
      <c r="AIF24" s="441" t="e">
        <f>INDEX(' Cash Num-Den_Indi'!$A$2:$ANL$35,MATCH('1617 1718 Comparison'!$A24,' Cash Num-Den_Indi'!$A$2:$A$35,0),MATCH('1617 1718 Comparison'!AIF$2,' Cash Num-Den_Indi'!$A$2:$ANL$2,0))-INDEX('1617 Data'!$A$2:$AEW$35,MATCH('1617 1718 Comparison'!$A24,'1617 Data'!$A$2:$A$35,0),MATCH('1617 1718 Comparison'!AIF$2,'1617 Data'!$A$2:$AEW$2,0))</f>
        <v>#N/A</v>
      </c>
      <c r="AIG24" s="440">
        <f>INDEX(' Cash Num-Den_Indi'!$A$2:$ANL$35,MATCH('1617 1718 Comparison'!$A24,' Cash Num-Den_Indi'!$A$2:$A$35,0),MATCH('1617 1718 Comparison'!AIG$2,' Cash Num-Den_Indi'!$A$2:$ANL$2,0))-INDEX('1617 Data'!$A$2:$AEW$35,MATCH('1617 1718 Comparison'!$A24,'1617 Data'!$A$2:$A$35,0),MATCH('1617 1718 Comparison'!AIG$2,'1617 Data'!$A$2:$AEW$2,0))</f>
        <v>0</v>
      </c>
      <c r="AIH24" s="441" t="e">
        <f>INDEX(' Cash Num-Den_Indi'!$A$2:$ANL$35,MATCH('1617 1718 Comparison'!$A24,' Cash Num-Den_Indi'!$A$2:$A$35,0),MATCH('1617 1718 Comparison'!AIH$2,' Cash Num-Den_Indi'!$A$2:$ANL$2,0))-INDEX('1617 Data'!$A$2:$AEW$35,MATCH('1617 1718 Comparison'!$A24,'1617 Data'!$A$2:$A$35,0),MATCH('1617 1718 Comparison'!AIH$2,'1617 Data'!$A$2:$AEW$2,0))</f>
        <v>#N/A</v>
      </c>
      <c r="AII24" s="441" t="e">
        <f>INDEX(' Cash Num-Den_Indi'!$A$2:$ANL$35,MATCH('1617 1718 Comparison'!$A24,' Cash Num-Den_Indi'!$A$2:$A$35,0),MATCH('1617 1718 Comparison'!AII$2,' Cash Num-Den_Indi'!$A$2:$ANL$2,0))-INDEX('1617 Data'!$A$2:$AEW$35,MATCH('1617 1718 Comparison'!$A24,'1617 Data'!$A$2:$A$35,0),MATCH('1617 1718 Comparison'!AII$2,'1617 Data'!$A$2:$AEW$2,0))</f>
        <v>#N/A</v>
      </c>
      <c r="AIJ24" s="441" t="e">
        <f>INDEX(' Cash Num-Den_Indi'!$A$2:$ANL$35,MATCH('1617 1718 Comparison'!$A24,' Cash Num-Den_Indi'!$A$2:$A$35,0),MATCH('1617 1718 Comparison'!AIJ$2,' Cash Num-Den_Indi'!$A$2:$ANL$2,0))-INDEX('1617 Data'!$A$2:$AEW$35,MATCH('1617 1718 Comparison'!$A24,'1617 Data'!$A$2:$A$35,0),MATCH('1617 1718 Comparison'!AIJ$2,'1617 Data'!$A$2:$AEW$2,0))</f>
        <v>#N/A</v>
      </c>
      <c r="AIK24" s="441" t="e">
        <f>INDEX(' Cash Num-Den_Indi'!$A$2:$ANL$35,MATCH('1617 1718 Comparison'!$A24,' Cash Num-Den_Indi'!$A$2:$A$35,0),MATCH('1617 1718 Comparison'!AIK$2,' Cash Num-Den_Indi'!$A$2:$ANL$2,0))-INDEX('1617 Data'!$A$2:$AEW$35,MATCH('1617 1718 Comparison'!$A24,'1617 Data'!$A$2:$A$35,0),MATCH('1617 1718 Comparison'!AIK$2,'1617 Data'!$A$2:$AEW$2,0))</f>
        <v>#N/A</v>
      </c>
      <c r="AIL24" s="441" t="e">
        <f>INDEX(' Cash Num-Den_Indi'!$A$2:$ANL$35,MATCH('1617 1718 Comparison'!$A24,' Cash Num-Den_Indi'!$A$2:$A$35,0),MATCH('1617 1718 Comparison'!AIL$2,' Cash Num-Den_Indi'!$A$2:$ANL$2,0))-INDEX('1617 Data'!$A$2:$AEW$35,MATCH('1617 1718 Comparison'!$A24,'1617 Data'!$A$2:$A$35,0),MATCH('1617 1718 Comparison'!AIL$2,'1617 Data'!$A$2:$AEW$2,0))</f>
        <v>#N/A</v>
      </c>
      <c r="AIM24" s="440">
        <f>INDEX(' Cash Num-Den_Indi'!$A$2:$ANL$35,MATCH('1617 1718 Comparison'!$A24,' Cash Num-Den_Indi'!$A$2:$A$35,0),MATCH('1617 1718 Comparison'!AIM$2,' Cash Num-Den_Indi'!$A$2:$ANL$2,0))-INDEX('1617 Data'!$A$2:$AEW$35,MATCH('1617 1718 Comparison'!$A24,'1617 Data'!$A$2:$A$35,0),MATCH('1617 1718 Comparison'!AIM$2,'1617 Data'!$A$2:$AEW$2,0))</f>
        <v>0</v>
      </c>
      <c r="AIN24" s="441" t="e">
        <f>INDEX(' Cash Num-Den_Indi'!$A$2:$ANL$35,MATCH('1617 1718 Comparison'!$A24,' Cash Num-Den_Indi'!$A$2:$A$35,0),MATCH('1617 1718 Comparison'!AIN$2,' Cash Num-Den_Indi'!$A$2:$ANL$2,0))-INDEX('1617 Data'!$A$2:$AEW$35,MATCH('1617 1718 Comparison'!$A24,'1617 Data'!$A$2:$A$35,0),MATCH('1617 1718 Comparison'!AIN$2,'1617 Data'!$A$2:$AEW$2,0))</f>
        <v>#N/A</v>
      </c>
      <c r="AIO24" s="441" t="e">
        <f>INDEX(' Cash Num-Den_Indi'!$A$2:$ANL$35,MATCH('1617 1718 Comparison'!$A24,' Cash Num-Den_Indi'!$A$2:$A$35,0),MATCH('1617 1718 Comparison'!AIO$2,' Cash Num-Den_Indi'!$A$2:$ANL$2,0))-INDEX('1617 Data'!$A$2:$AEW$35,MATCH('1617 1718 Comparison'!$A24,'1617 Data'!$A$2:$A$35,0),MATCH('1617 1718 Comparison'!AIO$2,'1617 Data'!$A$2:$AEW$2,0))</f>
        <v>#N/A</v>
      </c>
      <c r="AIP24" s="440">
        <f>INDEX(' Cash Num-Den_Indi'!$A$2:$ANL$35,MATCH('1617 1718 Comparison'!$A24,' Cash Num-Den_Indi'!$A$2:$A$35,0),MATCH('1617 1718 Comparison'!AIP$2,' Cash Num-Den_Indi'!$A$2:$ANL$2,0))-INDEX('1617 Data'!$A$2:$AEW$35,MATCH('1617 1718 Comparison'!$A24,'1617 Data'!$A$2:$A$35,0),MATCH('1617 1718 Comparison'!AIP$2,'1617 Data'!$A$2:$AEW$2,0))</f>
        <v>0</v>
      </c>
      <c r="AIQ24" s="441" t="e">
        <f>INDEX(' Cash Num-Den_Indi'!$A$2:$ANL$35,MATCH('1617 1718 Comparison'!$A24,' Cash Num-Den_Indi'!$A$2:$A$35,0),MATCH('1617 1718 Comparison'!AIQ$2,' Cash Num-Den_Indi'!$A$2:$ANL$2,0))-INDEX('1617 Data'!$A$2:$AEW$35,MATCH('1617 1718 Comparison'!$A24,'1617 Data'!$A$2:$A$35,0),MATCH('1617 1718 Comparison'!AIQ$2,'1617 Data'!$A$2:$AEW$2,0))</f>
        <v>#N/A</v>
      </c>
      <c r="AIR24" s="441" t="e">
        <f>INDEX(' Cash Num-Den_Indi'!$A$2:$ANL$35,MATCH('1617 1718 Comparison'!$A24,' Cash Num-Den_Indi'!$A$2:$A$35,0),MATCH('1617 1718 Comparison'!AIR$2,' Cash Num-Den_Indi'!$A$2:$ANL$2,0))-INDEX('1617 Data'!$A$2:$AEW$35,MATCH('1617 1718 Comparison'!$A24,'1617 Data'!$A$2:$A$35,0),MATCH('1617 1718 Comparison'!AIR$2,'1617 Data'!$A$2:$AEW$2,0))</f>
        <v>#N/A</v>
      </c>
      <c r="AIS24" s="440">
        <f>INDEX(' Cash Num-Den_Indi'!$A$2:$ANL$35,MATCH('1617 1718 Comparison'!$A24,' Cash Num-Den_Indi'!$A$2:$A$35,0),MATCH('1617 1718 Comparison'!AIS$2,' Cash Num-Den_Indi'!$A$2:$ANL$2,0))-INDEX('1617 Data'!$A$2:$AEW$35,MATCH('1617 1718 Comparison'!$A24,'1617 Data'!$A$2:$A$35,0),MATCH('1617 1718 Comparison'!AIS$2,'1617 Data'!$A$2:$AEW$2,0))</f>
        <v>0</v>
      </c>
      <c r="AIT24" s="441" t="e">
        <f>INDEX(' Cash Num-Den_Indi'!$A$2:$ANL$35,MATCH('1617 1718 Comparison'!$A24,' Cash Num-Den_Indi'!$A$2:$A$35,0),MATCH('1617 1718 Comparison'!AIT$2,' Cash Num-Den_Indi'!$A$2:$ANL$2,0))-INDEX('1617 Data'!$A$2:$AEW$35,MATCH('1617 1718 Comparison'!$A24,'1617 Data'!$A$2:$A$35,0),MATCH('1617 1718 Comparison'!AIT$2,'1617 Data'!$A$2:$AEW$2,0))</f>
        <v>#N/A</v>
      </c>
      <c r="AIU24" s="441" t="e">
        <f>INDEX(' Cash Num-Den_Indi'!$A$2:$ANL$35,MATCH('1617 1718 Comparison'!$A24,' Cash Num-Den_Indi'!$A$2:$A$35,0),MATCH('1617 1718 Comparison'!AIU$2,' Cash Num-Den_Indi'!$A$2:$ANL$2,0))-INDEX('1617 Data'!$A$2:$AEW$35,MATCH('1617 1718 Comparison'!$A24,'1617 Data'!$A$2:$A$35,0),MATCH('1617 1718 Comparison'!AIU$2,'1617 Data'!$A$2:$AEW$2,0))</f>
        <v>#N/A</v>
      </c>
      <c r="AIV24" s="440">
        <f>INDEX(' Cash Num-Den_Indi'!$A$2:$ANL$35,MATCH('1617 1718 Comparison'!$A24,' Cash Num-Den_Indi'!$A$2:$A$35,0),MATCH('1617 1718 Comparison'!AIV$2,' Cash Num-Den_Indi'!$A$2:$ANL$2,0))-INDEX('1617 Data'!$A$2:$AEW$35,MATCH('1617 1718 Comparison'!$A24,'1617 Data'!$A$2:$A$35,0),MATCH('1617 1718 Comparison'!AIV$2,'1617 Data'!$A$2:$AEW$2,0))</f>
        <v>0</v>
      </c>
      <c r="AIW24" s="441" t="e">
        <f>INDEX(' Cash Num-Den_Indi'!$A$2:$ANL$35,MATCH('1617 1718 Comparison'!$A24,' Cash Num-Den_Indi'!$A$2:$A$35,0),MATCH('1617 1718 Comparison'!AIW$2,' Cash Num-Den_Indi'!$A$2:$ANL$2,0))-INDEX('1617 Data'!$A$2:$AEW$35,MATCH('1617 1718 Comparison'!$A24,'1617 Data'!$A$2:$A$35,0),MATCH('1617 1718 Comparison'!AIW$2,'1617 Data'!$A$2:$AEW$2,0))</f>
        <v>#N/A</v>
      </c>
      <c r="AIX24" s="441" t="e">
        <f>INDEX(' Cash Num-Den_Indi'!$A$2:$ANL$35,MATCH('1617 1718 Comparison'!$A24,' Cash Num-Den_Indi'!$A$2:$A$35,0),MATCH('1617 1718 Comparison'!AIX$2,' Cash Num-Den_Indi'!$A$2:$ANL$2,0))-INDEX('1617 Data'!$A$2:$AEW$35,MATCH('1617 1718 Comparison'!$A24,'1617 Data'!$A$2:$A$35,0),MATCH('1617 1718 Comparison'!AIX$2,'1617 Data'!$A$2:$AEW$2,0))</f>
        <v>#N/A</v>
      </c>
      <c r="AIY24" s="440">
        <f>INDEX(' Cash Num-Den_Indi'!$A$2:$ANL$35,MATCH('1617 1718 Comparison'!$A24,' Cash Num-Den_Indi'!$A$2:$A$35,0),MATCH('1617 1718 Comparison'!AIY$2,' Cash Num-Den_Indi'!$A$2:$ANL$2,0))-INDEX('1617 Data'!$A$2:$AEW$35,MATCH('1617 1718 Comparison'!$A24,'1617 Data'!$A$2:$A$35,0),MATCH('1617 1718 Comparison'!AIY$2,'1617 Data'!$A$2:$AEW$2,0))</f>
        <v>0</v>
      </c>
      <c r="AIZ24" s="441" t="e">
        <f>INDEX(' Cash Num-Den_Indi'!$A$2:$ANL$35,MATCH('1617 1718 Comparison'!$A24,' Cash Num-Den_Indi'!$A$2:$A$35,0),MATCH('1617 1718 Comparison'!AIZ$2,' Cash Num-Den_Indi'!$A$2:$ANL$2,0))-INDEX('1617 Data'!$A$2:$AEW$35,MATCH('1617 1718 Comparison'!$A24,'1617 Data'!$A$2:$A$35,0),MATCH('1617 1718 Comparison'!AIZ$2,'1617 Data'!$A$2:$AEW$2,0))</f>
        <v>#N/A</v>
      </c>
      <c r="AJA24" s="441" t="e">
        <f>INDEX(' Cash Num-Den_Indi'!$A$2:$ANL$35,MATCH('1617 1718 Comparison'!$A24,' Cash Num-Den_Indi'!$A$2:$A$35,0),MATCH('1617 1718 Comparison'!AJA$2,' Cash Num-Den_Indi'!$A$2:$ANL$2,0))-INDEX('1617 Data'!$A$2:$AEW$35,MATCH('1617 1718 Comparison'!$A24,'1617 Data'!$A$2:$A$35,0),MATCH('1617 1718 Comparison'!AJA$2,'1617 Data'!$A$2:$AEW$2,0))</f>
        <v>#N/A</v>
      </c>
      <c r="AJB24" s="440">
        <f>INDEX(' Cash Num-Den_Indi'!$A$2:$ANL$35,MATCH('1617 1718 Comparison'!$A24,' Cash Num-Den_Indi'!$A$2:$A$35,0),MATCH('1617 1718 Comparison'!AJB$2,' Cash Num-Den_Indi'!$A$2:$ANL$2,0))-INDEX('1617 Data'!$A$2:$AEW$35,MATCH('1617 1718 Comparison'!$A24,'1617 Data'!$A$2:$A$35,0),MATCH('1617 1718 Comparison'!AJB$2,'1617 Data'!$A$2:$AEW$2,0))</f>
        <v>0</v>
      </c>
      <c r="AJC24" s="441" t="e">
        <f>INDEX(' Cash Num-Den_Indi'!$A$2:$ANL$35,MATCH('1617 1718 Comparison'!$A24,' Cash Num-Den_Indi'!$A$2:$A$35,0),MATCH('1617 1718 Comparison'!AJC$2,' Cash Num-Den_Indi'!$A$2:$ANL$2,0))-INDEX('1617 Data'!$A$2:$AEW$35,MATCH('1617 1718 Comparison'!$A24,'1617 Data'!$A$2:$A$35,0),MATCH('1617 1718 Comparison'!AJC$2,'1617 Data'!$A$2:$AEW$2,0))</f>
        <v>#N/A</v>
      </c>
      <c r="AJD24" s="441" t="e">
        <f>INDEX(' Cash Num-Den_Indi'!$A$2:$ANL$35,MATCH('1617 1718 Comparison'!$A24,' Cash Num-Den_Indi'!$A$2:$A$35,0),MATCH('1617 1718 Comparison'!AJD$2,' Cash Num-Den_Indi'!$A$2:$ANL$2,0))-INDEX('1617 Data'!$A$2:$AEW$35,MATCH('1617 1718 Comparison'!$A24,'1617 Data'!$A$2:$A$35,0),MATCH('1617 1718 Comparison'!AJD$2,'1617 Data'!$A$2:$AEW$2,0))</f>
        <v>#N/A</v>
      </c>
      <c r="AJE24" s="440">
        <f>INDEX(' Cash Num-Den_Indi'!$A$2:$ANL$35,MATCH('1617 1718 Comparison'!$A24,' Cash Num-Den_Indi'!$A$2:$A$35,0),MATCH('1617 1718 Comparison'!AJE$2,' Cash Num-Den_Indi'!$A$2:$ANL$2,0))-INDEX('1617 Data'!$A$2:$AEW$35,MATCH('1617 1718 Comparison'!$A24,'1617 Data'!$A$2:$A$35,0),MATCH('1617 1718 Comparison'!AJE$2,'1617 Data'!$A$2:$AEW$2,0))</f>
        <v>0</v>
      </c>
      <c r="AJF24" s="441" t="e">
        <f>INDEX(' Cash Num-Den_Indi'!$A$2:$ANL$35,MATCH('1617 1718 Comparison'!$A24,' Cash Num-Den_Indi'!$A$2:$A$35,0),MATCH('1617 1718 Comparison'!AJF$2,' Cash Num-Den_Indi'!$A$2:$ANL$2,0))-INDEX('1617 Data'!$A$2:$AEW$35,MATCH('1617 1718 Comparison'!$A24,'1617 Data'!$A$2:$A$35,0),MATCH('1617 1718 Comparison'!AJF$2,'1617 Data'!$A$2:$AEW$2,0))</f>
        <v>#N/A</v>
      </c>
      <c r="AJG24" s="441" t="e">
        <f>INDEX(' Cash Num-Den_Indi'!$A$2:$ANL$35,MATCH('1617 1718 Comparison'!$A24,' Cash Num-Den_Indi'!$A$2:$A$35,0),MATCH('1617 1718 Comparison'!AJG$2,' Cash Num-Den_Indi'!$A$2:$ANL$2,0))-INDEX('1617 Data'!$A$2:$AEW$35,MATCH('1617 1718 Comparison'!$A24,'1617 Data'!$A$2:$A$35,0),MATCH('1617 1718 Comparison'!AJG$2,'1617 Data'!$A$2:$AEW$2,0))</f>
        <v>#N/A</v>
      </c>
      <c r="AJH24" s="441" t="e">
        <f>INDEX(' Cash Num-Den_Indi'!$A$2:$ANL$35,MATCH('1617 1718 Comparison'!$A24,' Cash Num-Den_Indi'!$A$2:$A$35,0),MATCH('1617 1718 Comparison'!AJH$2,' Cash Num-Den_Indi'!$A$2:$ANL$2,0))-INDEX('1617 Data'!$A$2:$AEW$35,MATCH('1617 1718 Comparison'!$A24,'1617 Data'!$A$2:$A$35,0),MATCH('1617 1718 Comparison'!AJH$2,'1617 Data'!$A$2:$AEW$2,0))</f>
        <v>#N/A</v>
      </c>
      <c r="AJI24" s="441" t="e">
        <f>INDEX(' Cash Num-Den_Indi'!$A$2:$ANL$35,MATCH('1617 1718 Comparison'!$A24,' Cash Num-Den_Indi'!$A$2:$A$35,0),MATCH('1617 1718 Comparison'!AJI$2,' Cash Num-Den_Indi'!$A$2:$ANL$2,0))-INDEX('1617 Data'!$A$2:$AEW$35,MATCH('1617 1718 Comparison'!$A24,'1617 Data'!$A$2:$A$35,0),MATCH('1617 1718 Comparison'!AJI$2,'1617 Data'!$A$2:$AEW$2,0))</f>
        <v>#N/A</v>
      </c>
      <c r="AJJ24" s="441" t="e">
        <f>INDEX(' Cash Num-Den_Indi'!$A$2:$ANL$35,MATCH('1617 1718 Comparison'!$A24,' Cash Num-Den_Indi'!$A$2:$A$35,0),MATCH('1617 1718 Comparison'!AJJ$2,' Cash Num-Den_Indi'!$A$2:$ANL$2,0))-INDEX('1617 Data'!$A$2:$AEW$35,MATCH('1617 1718 Comparison'!$A24,'1617 Data'!$A$2:$A$35,0),MATCH('1617 1718 Comparison'!AJJ$2,'1617 Data'!$A$2:$AEW$2,0))</f>
        <v>#N/A</v>
      </c>
      <c r="AJK24" s="440">
        <f>INDEX(' Cash Num-Den_Indi'!$A$2:$ANL$35,MATCH('1617 1718 Comparison'!$A24,' Cash Num-Den_Indi'!$A$2:$A$35,0),MATCH('1617 1718 Comparison'!AJK$2,' Cash Num-Den_Indi'!$A$2:$ANL$2,0))-INDEX('1617 Data'!$A$2:$AEW$35,MATCH('1617 1718 Comparison'!$A24,'1617 Data'!$A$2:$A$35,0),MATCH('1617 1718 Comparison'!AJK$2,'1617 Data'!$A$2:$AEW$2,0))</f>
        <v>0</v>
      </c>
      <c r="AJL24" s="441" t="e">
        <f>INDEX(' Cash Num-Den_Indi'!$A$2:$ANL$35,MATCH('1617 1718 Comparison'!$A24,' Cash Num-Den_Indi'!$A$2:$A$35,0),MATCH('1617 1718 Comparison'!AJL$2,' Cash Num-Den_Indi'!$A$2:$ANL$2,0))-INDEX('1617 Data'!$A$2:$AEW$35,MATCH('1617 1718 Comparison'!$A24,'1617 Data'!$A$2:$A$35,0),MATCH('1617 1718 Comparison'!AJL$2,'1617 Data'!$A$2:$AEW$2,0))</f>
        <v>#N/A</v>
      </c>
      <c r="AJM24" s="441" t="e">
        <f>INDEX(' Cash Num-Den_Indi'!$A$2:$ANL$35,MATCH('1617 1718 Comparison'!$A24,' Cash Num-Den_Indi'!$A$2:$A$35,0),MATCH('1617 1718 Comparison'!AJM$2,' Cash Num-Den_Indi'!$A$2:$ANL$2,0))-INDEX('1617 Data'!$A$2:$AEW$35,MATCH('1617 1718 Comparison'!$A24,'1617 Data'!$A$2:$A$35,0),MATCH('1617 1718 Comparison'!AJM$2,'1617 Data'!$A$2:$AEW$2,0))</f>
        <v>#N/A</v>
      </c>
      <c r="AJN24" s="440">
        <f>INDEX(' Cash Num-Den_Indi'!$A$2:$ANL$35,MATCH('1617 1718 Comparison'!$A24,' Cash Num-Den_Indi'!$A$2:$A$35,0),MATCH('1617 1718 Comparison'!AJN$2,' Cash Num-Den_Indi'!$A$2:$ANL$2,0))-INDEX('1617 Data'!$A$2:$AEW$35,MATCH('1617 1718 Comparison'!$A24,'1617 Data'!$A$2:$A$35,0),MATCH('1617 1718 Comparison'!AJN$2,'1617 Data'!$A$2:$AEW$2,0))</f>
        <v>0</v>
      </c>
      <c r="AJO24" s="441" t="e">
        <f>INDEX(' Cash Num-Den_Indi'!$A$2:$ANL$35,MATCH('1617 1718 Comparison'!$A24,' Cash Num-Den_Indi'!$A$2:$A$35,0),MATCH('1617 1718 Comparison'!AJO$2,' Cash Num-Den_Indi'!$A$2:$ANL$2,0))-INDEX('1617 Data'!$A$2:$AEW$35,MATCH('1617 1718 Comparison'!$A24,'1617 Data'!$A$2:$A$35,0),MATCH('1617 1718 Comparison'!AJO$2,'1617 Data'!$A$2:$AEW$2,0))</f>
        <v>#N/A</v>
      </c>
      <c r="AJP24" s="441" t="e">
        <f>INDEX(' Cash Num-Den_Indi'!$A$2:$ANL$35,MATCH('1617 1718 Comparison'!$A24,' Cash Num-Den_Indi'!$A$2:$A$35,0),MATCH('1617 1718 Comparison'!AJP$2,' Cash Num-Den_Indi'!$A$2:$ANL$2,0))-INDEX('1617 Data'!$A$2:$AEW$35,MATCH('1617 1718 Comparison'!$A24,'1617 Data'!$A$2:$A$35,0),MATCH('1617 1718 Comparison'!AJP$2,'1617 Data'!$A$2:$AEW$2,0))</f>
        <v>#N/A</v>
      </c>
      <c r="AJQ24" s="440">
        <f>INDEX(' Cash Num-Den_Indi'!$A$2:$ANL$35,MATCH('1617 1718 Comparison'!$A24,' Cash Num-Den_Indi'!$A$2:$A$35,0),MATCH('1617 1718 Comparison'!AJQ$2,' Cash Num-Den_Indi'!$A$2:$ANL$2,0))-INDEX('1617 Data'!$A$2:$AEW$35,MATCH('1617 1718 Comparison'!$A24,'1617 Data'!$A$2:$A$35,0),MATCH('1617 1718 Comparison'!AJQ$2,'1617 Data'!$A$2:$AEW$2,0))</f>
        <v>0</v>
      </c>
      <c r="AJR24" s="441" t="e">
        <f>INDEX(' Cash Num-Den_Indi'!$A$2:$ANL$35,MATCH('1617 1718 Comparison'!$A24,' Cash Num-Den_Indi'!$A$2:$A$35,0),MATCH('1617 1718 Comparison'!AJR$2,' Cash Num-Den_Indi'!$A$2:$ANL$2,0))-INDEX('1617 Data'!$A$2:$AEW$35,MATCH('1617 1718 Comparison'!$A24,'1617 Data'!$A$2:$A$35,0),MATCH('1617 1718 Comparison'!AJR$2,'1617 Data'!$A$2:$AEW$2,0))</f>
        <v>#N/A</v>
      </c>
      <c r="AJS24" s="441" t="e">
        <f>INDEX(' Cash Num-Den_Indi'!$A$2:$ANL$35,MATCH('1617 1718 Comparison'!$A24,' Cash Num-Den_Indi'!$A$2:$A$35,0),MATCH('1617 1718 Comparison'!AJS$2,' Cash Num-Den_Indi'!$A$2:$ANL$2,0))-INDEX('1617 Data'!$A$2:$AEW$35,MATCH('1617 1718 Comparison'!$A24,'1617 Data'!$A$2:$A$35,0),MATCH('1617 1718 Comparison'!AJS$2,'1617 Data'!$A$2:$AEW$2,0))</f>
        <v>#N/A</v>
      </c>
      <c r="AJT24" s="440">
        <f>INDEX(' Cash Num-Den_Indi'!$A$2:$ANL$35,MATCH('1617 1718 Comparison'!$A24,' Cash Num-Den_Indi'!$A$2:$A$35,0),MATCH('1617 1718 Comparison'!AJT$2,' Cash Num-Den_Indi'!$A$2:$ANL$2,0))-INDEX('1617 Data'!$A$2:$AEW$35,MATCH('1617 1718 Comparison'!$A24,'1617 Data'!$A$2:$A$35,0),MATCH('1617 1718 Comparison'!AJT$2,'1617 Data'!$A$2:$AEW$2,0))</f>
        <v>0</v>
      </c>
      <c r="AJU24" s="441" t="e">
        <f>INDEX(' Cash Num-Den_Indi'!$A$2:$ANL$35,MATCH('1617 1718 Comparison'!$A24,' Cash Num-Den_Indi'!$A$2:$A$35,0),MATCH('1617 1718 Comparison'!AJU$2,' Cash Num-Den_Indi'!$A$2:$ANL$2,0))-INDEX('1617 Data'!$A$2:$AEW$35,MATCH('1617 1718 Comparison'!$A24,'1617 Data'!$A$2:$A$35,0),MATCH('1617 1718 Comparison'!AJU$2,'1617 Data'!$A$2:$AEW$2,0))</f>
        <v>#N/A</v>
      </c>
      <c r="AJV24" s="441" t="e">
        <f>INDEX(' Cash Num-Den_Indi'!$A$2:$ANL$35,MATCH('1617 1718 Comparison'!$A24,' Cash Num-Den_Indi'!$A$2:$A$35,0),MATCH('1617 1718 Comparison'!AJV$2,' Cash Num-Den_Indi'!$A$2:$ANL$2,0))-INDEX('1617 Data'!$A$2:$AEW$35,MATCH('1617 1718 Comparison'!$A24,'1617 Data'!$A$2:$A$35,0),MATCH('1617 1718 Comparison'!AJV$2,'1617 Data'!$A$2:$AEW$2,0))</f>
        <v>#N/A</v>
      </c>
      <c r="AJW24" s="440">
        <f>INDEX(' Cash Num-Den_Indi'!$A$2:$ANL$35,MATCH('1617 1718 Comparison'!$A24,' Cash Num-Den_Indi'!$A$2:$A$35,0),MATCH('1617 1718 Comparison'!AJW$2,' Cash Num-Den_Indi'!$A$2:$ANL$2,0))-INDEX('1617 Data'!$A$2:$AEW$35,MATCH('1617 1718 Comparison'!$A24,'1617 Data'!$A$2:$A$35,0),MATCH('1617 1718 Comparison'!AJW$2,'1617 Data'!$A$2:$AEW$2,0))</f>
        <v>0</v>
      </c>
      <c r="AJX24" s="441" t="e">
        <f>INDEX(' Cash Num-Den_Indi'!$A$2:$ANL$35,MATCH('1617 1718 Comparison'!$A24,' Cash Num-Den_Indi'!$A$2:$A$35,0),MATCH('1617 1718 Comparison'!AJX$2,' Cash Num-Den_Indi'!$A$2:$ANL$2,0))-INDEX('1617 Data'!$A$2:$AEW$35,MATCH('1617 1718 Comparison'!$A24,'1617 Data'!$A$2:$A$35,0),MATCH('1617 1718 Comparison'!AJX$2,'1617 Data'!$A$2:$AEW$2,0))</f>
        <v>#N/A</v>
      </c>
      <c r="AJY24" s="441" t="e">
        <f>INDEX(' Cash Num-Den_Indi'!$A$2:$ANL$35,MATCH('1617 1718 Comparison'!$A24,' Cash Num-Den_Indi'!$A$2:$A$35,0),MATCH('1617 1718 Comparison'!AJY$2,' Cash Num-Den_Indi'!$A$2:$ANL$2,0))-INDEX('1617 Data'!$A$2:$AEW$35,MATCH('1617 1718 Comparison'!$A24,'1617 Data'!$A$2:$A$35,0),MATCH('1617 1718 Comparison'!AJY$2,'1617 Data'!$A$2:$AEW$2,0))</f>
        <v>#N/A</v>
      </c>
      <c r="AJZ24" s="440">
        <f>INDEX(' Cash Num-Den_Indi'!$A$2:$ANL$35,MATCH('1617 1718 Comparison'!$A24,' Cash Num-Den_Indi'!$A$2:$A$35,0),MATCH('1617 1718 Comparison'!AJZ$2,' Cash Num-Den_Indi'!$A$2:$ANL$2,0))-INDEX('1617 Data'!$A$2:$AEW$35,MATCH('1617 1718 Comparison'!$A24,'1617 Data'!$A$2:$A$35,0),MATCH('1617 1718 Comparison'!AJZ$2,'1617 Data'!$A$2:$AEW$2,0))</f>
        <v>0</v>
      </c>
      <c r="AKA24" s="441" t="e">
        <f>INDEX(' Cash Num-Den_Indi'!$A$2:$ANL$35,MATCH('1617 1718 Comparison'!$A24,' Cash Num-Den_Indi'!$A$2:$A$35,0),MATCH('1617 1718 Comparison'!AKA$2,' Cash Num-Den_Indi'!$A$2:$ANL$2,0))-INDEX('1617 Data'!$A$2:$AEW$35,MATCH('1617 1718 Comparison'!$A24,'1617 Data'!$A$2:$A$35,0),MATCH('1617 1718 Comparison'!AKA$2,'1617 Data'!$A$2:$AEW$2,0))</f>
        <v>#N/A</v>
      </c>
      <c r="AKB24" s="441" t="e">
        <f>INDEX(' Cash Num-Den_Indi'!$A$2:$ANL$35,MATCH('1617 1718 Comparison'!$A24,' Cash Num-Den_Indi'!$A$2:$A$35,0),MATCH('1617 1718 Comparison'!AKB$2,' Cash Num-Den_Indi'!$A$2:$ANL$2,0))-INDEX('1617 Data'!$A$2:$AEW$35,MATCH('1617 1718 Comparison'!$A24,'1617 Data'!$A$2:$A$35,0),MATCH('1617 1718 Comparison'!AKB$2,'1617 Data'!$A$2:$AEW$2,0))</f>
        <v>#N/A</v>
      </c>
      <c r="AKC24" s="440">
        <f>INDEX(' Cash Num-Den_Indi'!$A$2:$ANL$35,MATCH('1617 1718 Comparison'!$A24,' Cash Num-Den_Indi'!$A$2:$A$35,0),MATCH('1617 1718 Comparison'!AKC$2,' Cash Num-Den_Indi'!$A$2:$ANL$2,0))-INDEX('1617 Data'!$A$2:$AEW$35,MATCH('1617 1718 Comparison'!$A24,'1617 Data'!$A$2:$A$35,0),MATCH('1617 1718 Comparison'!AKC$2,'1617 Data'!$A$2:$AEW$2,0))</f>
        <v>0</v>
      </c>
      <c r="AKD24" s="441" t="e">
        <f>INDEX(' Cash Num-Den_Indi'!$A$2:$ANL$35,MATCH('1617 1718 Comparison'!$A24,' Cash Num-Den_Indi'!$A$2:$A$35,0),MATCH('1617 1718 Comparison'!AKD$2,' Cash Num-Den_Indi'!$A$2:$ANL$2,0))-INDEX('1617 Data'!$A$2:$AEW$35,MATCH('1617 1718 Comparison'!$A24,'1617 Data'!$A$2:$A$35,0),MATCH('1617 1718 Comparison'!AKD$2,'1617 Data'!$A$2:$AEW$2,0))</f>
        <v>#N/A</v>
      </c>
      <c r="AKE24" s="441" t="e">
        <f>INDEX(' Cash Num-Den_Indi'!$A$2:$ANL$35,MATCH('1617 1718 Comparison'!$A24,' Cash Num-Den_Indi'!$A$2:$A$35,0),MATCH('1617 1718 Comparison'!AKE$2,' Cash Num-Den_Indi'!$A$2:$ANL$2,0))-INDEX('1617 Data'!$A$2:$AEW$35,MATCH('1617 1718 Comparison'!$A24,'1617 Data'!$A$2:$A$35,0),MATCH('1617 1718 Comparison'!AKE$2,'1617 Data'!$A$2:$AEW$2,0))</f>
        <v>#N/A</v>
      </c>
      <c r="AKF24" s="441" t="e">
        <f>INDEX(' Cash Num-Den_Indi'!$A$2:$ANL$35,MATCH('1617 1718 Comparison'!$A24,' Cash Num-Den_Indi'!$A$2:$A$35,0),MATCH('1617 1718 Comparison'!AKF$2,' Cash Num-Den_Indi'!$A$2:$ANL$2,0))-INDEX('1617 Data'!$A$2:$AEW$35,MATCH('1617 1718 Comparison'!$A24,'1617 Data'!$A$2:$A$35,0),MATCH('1617 1718 Comparison'!AKF$2,'1617 Data'!$A$2:$AEW$2,0))</f>
        <v>#N/A</v>
      </c>
      <c r="AKG24" s="441" t="e">
        <f>INDEX(' Cash Num-Den_Indi'!$A$2:$ANL$35,MATCH('1617 1718 Comparison'!$A24,' Cash Num-Den_Indi'!$A$2:$A$35,0),MATCH('1617 1718 Comparison'!AKG$2,' Cash Num-Den_Indi'!$A$2:$ANL$2,0))-INDEX('1617 Data'!$A$2:$AEW$35,MATCH('1617 1718 Comparison'!$A24,'1617 Data'!$A$2:$A$35,0),MATCH('1617 1718 Comparison'!AKG$2,'1617 Data'!$A$2:$AEW$2,0))</f>
        <v>#N/A</v>
      </c>
      <c r="AKH24" s="441" t="e">
        <f>INDEX(' Cash Num-Den_Indi'!$A$2:$ANL$35,MATCH('1617 1718 Comparison'!$A24,' Cash Num-Den_Indi'!$A$2:$A$35,0),MATCH('1617 1718 Comparison'!AKH$2,' Cash Num-Den_Indi'!$A$2:$ANL$2,0))-INDEX('1617 Data'!$A$2:$AEW$35,MATCH('1617 1718 Comparison'!$A24,'1617 Data'!$A$2:$A$35,0),MATCH('1617 1718 Comparison'!AKH$2,'1617 Data'!$A$2:$AEW$2,0))</f>
        <v>#N/A</v>
      </c>
      <c r="AKI24" s="440">
        <f>INDEX(' Cash Num-Den_Indi'!$A$2:$ANL$35,MATCH('1617 1718 Comparison'!$A24,' Cash Num-Den_Indi'!$A$2:$A$35,0),MATCH('1617 1718 Comparison'!AKI$2,' Cash Num-Den_Indi'!$A$2:$ANL$2,0))-INDEX('1617 Data'!$A$2:$AEW$35,MATCH('1617 1718 Comparison'!$A24,'1617 Data'!$A$2:$A$35,0),MATCH('1617 1718 Comparison'!AKI$2,'1617 Data'!$A$2:$AEW$2,0))</f>
        <v>0</v>
      </c>
      <c r="AKJ24" s="440">
        <f>INDEX(' Cash Num-Den_Indi'!$A$2:$ANL$35,MATCH('1617 1718 Comparison'!$A24,' Cash Num-Den_Indi'!$A$2:$A$35,0),MATCH('1617 1718 Comparison'!AKJ$2,' Cash Num-Den_Indi'!$A$2:$ANL$2,0))-INDEX('1617 Data'!$A$2:$AEW$35,MATCH('1617 1718 Comparison'!$A24,'1617 Data'!$A$2:$A$35,0),MATCH('1617 1718 Comparison'!AKJ$2,'1617 Data'!$A$2:$AEW$2,0))</f>
        <v>0</v>
      </c>
      <c r="AKK24" s="440">
        <f>INDEX(' Cash Num-Den_Indi'!$A$2:$ANL$35,MATCH('1617 1718 Comparison'!$A24,' Cash Num-Den_Indi'!$A$2:$A$35,0),MATCH('1617 1718 Comparison'!AKK$2,' Cash Num-Den_Indi'!$A$2:$ANL$2,0))-INDEX('1617 Data'!$A$2:$AEW$35,MATCH('1617 1718 Comparison'!$A24,'1617 Data'!$A$2:$A$35,0),MATCH('1617 1718 Comparison'!AKK$2,'1617 Data'!$A$2:$AEW$2,0))</f>
        <v>0</v>
      </c>
      <c r="AKL24" s="440">
        <f>INDEX(' Cash Num-Den_Indi'!$A$2:$ANL$35,MATCH('1617 1718 Comparison'!$A24,' Cash Num-Den_Indi'!$A$2:$A$35,0),MATCH('1617 1718 Comparison'!AKL$2,' Cash Num-Den_Indi'!$A$2:$ANL$2,0))-INDEX('1617 Data'!$A$2:$AEW$35,MATCH('1617 1718 Comparison'!$A24,'1617 Data'!$A$2:$A$35,0),MATCH('1617 1718 Comparison'!AKL$2,'1617 Data'!$A$2:$AEW$2,0))</f>
        <v>0</v>
      </c>
      <c r="AKM24" s="440">
        <f>INDEX(' Cash Num-Den_Indi'!$A$2:$ANL$35,MATCH('1617 1718 Comparison'!$A24,' Cash Num-Den_Indi'!$A$2:$A$35,0),MATCH('1617 1718 Comparison'!AKM$2,' Cash Num-Den_Indi'!$A$2:$ANL$2,0))-INDEX('1617 Data'!$A$2:$AEW$35,MATCH('1617 1718 Comparison'!$A24,'1617 Data'!$A$2:$A$35,0),MATCH('1617 1718 Comparison'!AKM$2,'1617 Data'!$A$2:$AEW$2,0))</f>
        <v>0</v>
      </c>
      <c r="AKN24" s="440">
        <f>INDEX(' Cash Num-Den_Indi'!$A$2:$ANL$35,MATCH('1617 1718 Comparison'!$A24,' Cash Num-Den_Indi'!$A$2:$A$35,0),MATCH('1617 1718 Comparison'!AKN$2,' Cash Num-Den_Indi'!$A$2:$ANL$2,0))-INDEX('1617 Data'!$A$2:$AEW$35,MATCH('1617 1718 Comparison'!$A24,'1617 Data'!$A$2:$A$35,0),MATCH('1617 1718 Comparison'!AKN$2,'1617 Data'!$A$2:$AEW$2,0))</f>
        <v>0</v>
      </c>
      <c r="AKO24" s="440">
        <f>INDEX(' Cash Num-Den_Indi'!$A$2:$ANL$35,MATCH('1617 1718 Comparison'!$A24,' Cash Num-Den_Indi'!$A$2:$A$35,0),MATCH('1617 1718 Comparison'!AKO$2,' Cash Num-Den_Indi'!$A$2:$ANL$2,0))-INDEX('1617 Data'!$A$2:$AEW$35,MATCH('1617 1718 Comparison'!$A24,'1617 Data'!$A$2:$A$35,0),MATCH('1617 1718 Comparison'!AKO$2,'1617 Data'!$A$2:$AEW$2,0))</f>
        <v>0</v>
      </c>
      <c r="AKP24" s="440">
        <f>INDEX(' Cash Num-Den_Indi'!$A$2:$ANL$35,MATCH('1617 1718 Comparison'!$A24,' Cash Num-Den_Indi'!$A$2:$A$35,0),MATCH('1617 1718 Comparison'!AKP$2,' Cash Num-Den_Indi'!$A$2:$ANL$2,0))-INDEX('1617 Data'!$A$2:$AEW$35,MATCH('1617 1718 Comparison'!$A24,'1617 Data'!$A$2:$A$35,0),MATCH('1617 1718 Comparison'!AKP$2,'1617 Data'!$A$2:$AEW$2,0))</f>
        <v>0</v>
      </c>
      <c r="AKQ24" s="440">
        <f>INDEX(' Cash Num-Den_Indi'!$A$2:$ANL$35,MATCH('1617 1718 Comparison'!$A24,' Cash Num-Den_Indi'!$A$2:$A$35,0),MATCH('1617 1718 Comparison'!AKQ$2,' Cash Num-Den_Indi'!$A$2:$ANL$2,0))-INDEX('1617 Data'!$A$2:$AEW$35,MATCH('1617 1718 Comparison'!$A24,'1617 Data'!$A$2:$A$35,0),MATCH('1617 1718 Comparison'!AKQ$2,'1617 Data'!$A$2:$AEW$2,0))</f>
        <v>0</v>
      </c>
      <c r="AKR24" s="440">
        <f>INDEX(' Cash Num-Den_Indi'!$A$2:$ANL$35,MATCH('1617 1718 Comparison'!$A24,' Cash Num-Den_Indi'!$A$2:$A$35,0),MATCH('1617 1718 Comparison'!AKR$2,' Cash Num-Den_Indi'!$A$2:$ANL$2,0))-INDEX('1617 Data'!$A$2:$AEW$35,MATCH('1617 1718 Comparison'!$A24,'1617 Data'!$A$2:$A$35,0),MATCH('1617 1718 Comparison'!AKR$2,'1617 Data'!$A$2:$AEW$2,0))</f>
        <v>0</v>
      </c>
      <c r="AKS24" s="440">
        <f>INDEX(' Cash Num-Den_Indi'!$A$2:$ANL$35,MATCH('1617 1718 Comparison'!$A24,' Cash Num-Den_Indi'!$A$2:$A$35,0),MATCH('1617 1718 Comparison'!AKS$2,' Cash Num-Den_Indi'!$A$2:$ANL$2,0))-INDEX('1617 Data'!$A$2:$AEW$35,MATCH('1617 1718 Comparison'!$A24,'1617 Data'!$A$2:$A$35,0),MATCH('1617 1718 Comparison'!AKS$2,'1617 Data'!$A$2:$AEW$2,0))</f>
        <v>0</v>
      </c>
      <c r="AKT24" s="440">
        <f>INDEX(' Cash Num-Den_Indi'!$A$2:$ANL$35,MATCH('1617 1718 Comparison'!$A24,' Cash Num-Den_Indi'!$A$2:$A$35,0),MATCH('1617 1718 Comparison'!AKT$2,' Cash Num-Den_Indi'!$A$2:$ANL$2,0))-INDEX('1617 Data'!$A$2:$AEW$35,MATCH('1617 1718 Comparison'!$A24,'1617 Data'!$A$2:$A$35,0),MATCH('1617 1718 Comparison'!AKT$2,'1617 Data'!$A$2:$AEW$2,0))</f>
        <v>0</v>
      </c>
      <c r="AKU24" s="440">
        <f>INDEX(' Cash Num-Den_Indi'!$A$2:$ANL$35,MATCH('1617 1718 Comparison'!$A24,' Cash Num-Den_Indi'!$A$2:$A$35,0),MATCH('1617 1718 Comparison'!AKU$2,' Cash Num-Den_Indi'!$A$2:$ANL$2,0))-INDEX('1617 Data'!$A$2:$AEW$35,MATCH('1617 1718 Comparison'!$A24,'1617 Data'!$A$2:$A$35,0),MATCH('1617 1718 Comparison'!AKU$2,'1617 Data'!$A$2:$AEW$2,0))</f>
        <v>0</v>
      </c>
      <c r="AKV24" s="440">
        <f>INDEX(' Cash Num-Den_Indi'!$A$2:$ANL$35,MATCH('1617 1718 Comparison'!$A24,' Cash Num-Den_Indi'!$A$2:$A$35,0),MATCH('1617 1718 Comparison'!AKV$2,' Cash Num-Den_Indi'!$A$2:$ANL$2,0))-INDEX('1617 Data'!$A$2:$AEW$35,MATCH('1617 1718 Comparison'!$A24,'1617 Data'!$A$2:$A$35,0),MATCH('1617 1718 Comparison'!AKV$2,'1617 Data'!$A$2:$AEW$2,0))</f>
        <v>0</v>
      </c>
      <c r="AKW24" s="440">
        <f>INDEX(' Cash Num-Den_Indi'!$A$2:$ANL$35,MATCH('1617 1718 Comparison'!$A24,' Cash Num-Den_Indi'!$A$2:$A$35,0),MATCH('1617 1718 Comparison'!AKW$2,' Cash Num-Den_Indi'!$A$2:$ANL$2,0))-INDEX('1617 Data'!$A$2:$AEW$35,MATCH('1617 1718 Comparison'!$A24,'1617 Data'!$A$2:$A$35,0),MATCH('1617 1718 Comparison'!AKW$2,'1617 Data'!$A$2:$AEW$2,0))</f>
        <v>0</v>
      </c>
      <c r="AKX24" s="441" t="e">
        <f>INDEX(' Cash Num-Den_Indi'!$A$2:$ANL$35,MATCH('1617 1718 Comparison'!$A24,' Cash Num-Den_Indi'!$A$2:$A$35,0),MATCH('1617 1718 Comparison'!AKX$2,' Cash Num-Den_Indi'!$A$2:$ANL$2,0))-INDEX('1617 Data'!$A$2:$AEW$35,MATCH('1617 1718 Comparison'!$A24,'1617 Data'!$A$2:$A$35,0),MATCH('1617 1718 Comparison'!AKX$2,'1617 Data'!$A$2:$AEW$2,0))</f>
        <v>#N/A</v>
      </c>
      <c r="AKY24" s="441" t="e">
        <f>INDEX(' Cash Num-Den_Indi'!$A$2:$ANL$35,MATCH('1617 1718 Comparison'!$A24,' Cash Num-Den_Indi'!$A$2:$A$35,0),MATCH('1617 1718 Comparison'!AKY$2,' Cash Num-Den_Indi'!$A$2:$ANL$2,0))-INDEX('1617 Data'!$A$2:$AEW$35,MATCH('1617 1718 Comparison'!$A24,'1617 Data'!$A$2:$A$35,0),MATCH('1617 1718 Comparison'!AKY$2,'1617 Data'!$A$2:$AEW$2,0))</f>
        <v>#N/A</v>
      </c>
      <c r="AKZ24" s="441" t="e">
        <f>INDEX(' Cash Num-Den_Indi'!$A$2:$ANL$35,MATCH('1617 1718 Comparison'!$A24,' Cash Num-Den_Indi'!$A$2:$A$35,0),MATCH('1617 1718 Comparison'!AKZ$2,' Cash Num-Den_Indi'!$A$2:$ANL$2,0))-INDEX('1617 Data'!$A$2:$AEW$35,MATCH('1617 1718 Comparison'!$A24,'1617 Data'!$A$2:$A$35,0),MATCH('1617 1718 Comparison'!AKZ$2,'1617 Data'!$A$2:$AEW$2,0))</f>
        <v>#N/A</v>
      </c>
      <c r="ALA24" s="440">
        <f>INDEX(' Cash Num-Den_Indi'!$A$2:$ANL$35,MATCH('1617 1718 Comparison'!$A24,' Cash Num-Den_Indi'!$A$2:$A$35,0),MATCH('1617 1718 Comparison'!ALA$2,' Cash Num-Den_Indi'!$A$2:$ANL$2,0))-INDEX('1617 Data'!$A$2:$AEW$35,MATCH('1617 1718 Comparison'!$A24,'1617 Data'!$A$2:$A$35,0),MATCH('1617 1718 Comparison'!ALA$2,'1617 Data'!$A$2:$AEW$2,0))</f>
        <v>0</v>
      </c>
      <c r="ALB24" s="440">
        <f>INDEX(' Cash Num-Den_Indi'!$A$2:$ANL$35,MATCH('1617 1718 Comparison'!$A24,' Cash Num-Den_Indi'!$A$2:$A$35,0),MATCH('1617 1718 Comparison'!ALB$2,' Cash Num-Den_Indi'!$A$2:$ANL$2,0))-INDEX('1617 Data'!$A$2:$AEW$35,MATCH('1617 1718 Comparison'!$A24,'1617 Data'!$A$2:$A$35,0),MATCH('1617 1718 Comparison'!ALB$2,'1617 Data'!$A$2:$AEW$2,0))</f>
        <v>-7664121.5405706456</v>
      </c>
      <c r="ALC24" s="440">
        <f>INDEX(' Cash Num-Den_Indi'!$A$2:$ANL$35,MATCH('1617 1718 Comparison'!$A24,' Cash Num-Den_Indi'!$A$2:$A$35,0),MATCH('1617 1718 Comparison'!ALC$2,' Cash Num-Den_Indi'!$A$2:$ANL$2,0))-INDEX('1617 Data'!$A$2:$AEW$35,MATCH('1617 1718 Comparison'!$A24,'1617 Data'!$A$2:$A$35,0),MATCH('1617 1718 Comparison'!ALC$2,'1617 Data'!$A$2:$AEW$2,0))</f>
        <v>0</v>
      </c>
      <c r="ALD24" s="440">
        <f>INDEX(' Cash Num-Den_Indi'!$A$2:$ANL$35,MATCH('1617 1718 Comparison'!$A24,' Cash Num-Den_Indi'!$A$2:$A$35,0),MATCH('1617 1718 Comparison'!ALD$2,' Cash Num-Den_Indi'!$A$2:$ANL$2,0))-INDEX('1617 Data'!$A$2:$AEW$35,MATCH('1617 1718 Comparison'!$A24,'1617 Data'!$A$2:$A$35,0),MATCH('1617 1718 Comparison'!ALD$2,'1617 Data'!$A$2:$AEW$2,0))</f>
        <v>0</v>
      </c>
      <c r="ALE24" s="440">
        <f>INDEX(' Cash Num-Den_Indi'!$A$2:$ANL$35,MATCH('1617 1718 Comparison'!$A24,' Cash Num-Den_Indi'!$A$2:$A$35,0),MATCH('1617 1718 Comparison'!ALE$2,' Cash Num-Den_Indi'!$A$2:$ANL$2,0))-INDEX('1617 Data'!$A$2:$AEW$35,MATCH('1617 1718 Comparison'!$A24,'1617 Data'!$A$2:$A$35,0),MATCH('1617 1718 Comparison'!ALE$2,'1617 Data'!$A$2:$AEW$2,0))</f>
        <v>-5659765.4906334244</v>
      </c>
      <c r="ALF24" s="440">
        <f>INDEX(' Cash Num-Den_Indi'!$A$2:$ANL$35,MATCH('1617 1718 Comparison'!$A24,' Cash Num-Den_Indi'!$A$2:$A$35,0),MATCH('1617 1718 Comparison'!ALF$2,' Cash Num-Den_Indi'!$A$2:$ANL$2,0))-INDEX('1617 Data'!$A$2:$AEW$35,MATCH('1617 1718 Comparison'!$A24,'1617 Data'!$A$2:$A$35,0),MATCH('1617 1718 Comparison'!ALF$2,'1617 Data'!$A$2:$AEW$2,0))</f>
        <v>0</v>
      </c>
      <c r="ALG24" s="440">
        <f>INDEX(' Cash Num-Den_Indi'!$A$2:$ANL$35,MATCH('1617 1718 Comparison'!$A24,' Cash Num-Den_Indi'!$A$2:$A$35,0),MATCH('1617 1718 Comparison'!ALG$2,' Cash Num-Den_Indi'!$A$2:$ANL$2,0))-INDEX('1617 Data'!$A$2:$AEW$35,MATCH('1617 1718 Comparison'!$A24,'1617 Data'!$A$2:$A$35,0),MATCH('1617 1718 Comparison'!ALG$2,'1617 Data'!$A$2:$AEW$2,0))</f>
        <v>0</v>
      </c>
      <c r="ALH24" s="440">
        <f>INDEX(' Cash Num-Den_Indi'!$A$2:$ANL$35,MATCH('1617 1718 Comparison'!$A24,' Cash Num-Den_Indi'!$A$2:$A$35,0),MATCH('1617 1718 Comparison'!ALH$2,' Cash Num-Den_Indi'!$A$2:$ANL$2,0))-INDEX('1617 Data'!$A$2:$AEW$35,MATCH('1617 1718 Comparison'!$A24,'1617 Data'!$A$2:$A$35,0),MATCH('1617 1718 Comparison'!ALH$2,'1617 Data'!$A$2:$AEW$2,0))</f>
        <v>-4689878.9979679976</v>
      </c>
      <c r="ALI24" s="440">
        <f>INDEX(' Cash Num-Den_Indi'!$A$2:$ANL$35,MATCH('1617 1718 Comparison'!$A24,' Cash Num-Den_Indi'!$A$2:$A$35,0),MATCH('1617 1718 Comparison'!ALI$2,' Cash Num-Den_Indi'!$A$2:$ANL$2,0))-INDEX('1617 Data'!$A$2:$AEW$35,MATCH('1617 1718 Comparison'!$A24,'1617 Data'!$A$2:$A$35,0),MATCH('1617 1718 Comparison'!ALI$2,'1617 Data'!$A$2:$AEW$2,0))</f>
        <v>0</v>
      </c>
      <c r="ALJ24" s="440">
        <f>INDEX(' Cash Num-Den_Indi'!$A$2:$ANL$35,MATCH('1617 1718 Comparison'!$A24,' Cash Num-Den_Indi'!$A$2:$A$35,0),MATCH('1617 1718 Comparison'!ALJ$2,' Cash Num-Den_Indi'!$A$2:$ANL$2,0))-INDEX('1617 Data'!$A$2:$AEW$35,MATCH('1617 1718 Comparison'!$A24,'1617 Data'!$A$2:$A$35,0),MATCH('1617 1718 Comparison'!ALJ$2,'1617 Data'!$A$2:$AEW$2,0))</f>
        <v>0</v>
      </c>
      <c r="ALK24" s="440">
        <f>INDEX(' Cash Num-Den_Indi'!$A$2:$ANL$35,MATCH('1617 1718 Comparison'!$A24,' Cash Num-Den_Indi'!$A$2:$A$35,0),MATCH('1617 1718 Comparison'!ALK$2,' Cash Num-Den_Indi'!$A$2:$ANL$2,0))-INDEX('1617 Data'!$A$2:$AEW$35,MATCH('1617 1718 Comparison'!$A24,'1617 Data'!$A$2:$A$35,0),MATCH('1617 1718 Comparison'!ALK$2,'1617 Data'!$A$2:$AEW$2,0))</f>
        <v>-4580958.7432090808</v>
      </c>
      <c r="ALL24" s="440">
        <f>INDEX(' Cash Num-Den_Indi'!$A$2:$ANL$35,MATCH('1617 1718 Comparison'!$A24,' Cash Num-Den_Indi'!$A$2:$A$35,0),MATCH('1617 1718 Comparison'!ALL$2,' Cash Num-Den_Indi'!$A$2:$ANL$2,0))-INDEX('1617 Data'!$A$2:$AEW$35,MATCH('1617 1718 Comparison'!$A24,'1617 Data'!$A$2:$A$35,0),MATCH('1617 1718 Comparison'!ALL$2,'1617 Data'!$A$2:$AEW$2,0))</f>
        <v>0</v>
      </c>
      <c r="ALM24" s="440">
        <f>INDEX(' Cash Num-Den_Indi'!$A$2:$ANL$35,MATCH('1617 1718 Comparison'!$A24,' Cash Num-Den_Indi'!$A$2:$A$35,0),MATCH('1617 1718 Comparison'!ALM$2,' Cash Num-Den_Indi'!$A$2:$ANL$2,0))-INDEX('1617 Data'!$A$2:$AEW$35,MATCH('1617 1718 Comparison'!$A24,'1617 Data'!$A$2:$A$35,0),MATCH('1617 1718 Comparison'!ALM$2,'1617 Data'!$A$2:$AEW$2,0))</f>
        <v>0</v>
      </c>
      <c r="ALN24" s="440">
        <f>INDEX(' Cash Num-Den_Indi'!$A$2:$ANL$35,MATCH('1617 1718 Comparison'!$A24,' Cash Num-Den_Indi'!$A$2:$A$35,0),MATCH('1617 1718 Comparison'!ALN$2,' Cash Num-Den_Indi'!$A$2:$ANL$2,0))-INDEX('1617 Data'!$A$2:$AEW$35,MATCH('1617 1718 Comparison'!$A24,'1617 Data'!$A$2:$A$35,0),MATCH('1617 1718 Comparison'!ALN$2,'1617 Data'!$A$2:$AEW$2,0))</f>
        <v>-4624371</v>
      </c>
      <c r="ALO24" s="440">
        <f>INDEX(' Cash Num-Den_Indi'!$A$2:$ANL$35,MATCH('1617 1718 Comparison'!$A24,' Cash Num-Den_Indi'!$A$2:$A$35,0),MATCH('1617 1718 Comparison'!ALO$2,' Cash Num-Den_Indi'!$A$2:$ANL$2,0))-INDEX('1617 Data'!$A$2:$AEW$35,MATCH('1617 1718 Comparison'!$A24,'1617 Data'!$A$2:$A$35,0),MATCH('1617 1718 Comparison'!ALO$2,'1617 Data'!$A$2:$AEW$2,0))</f>
        <v>0</v>
      </c>
      <c r="ALP24" s="440">
        <f>INDEX(' Cash Num-Den_Indi'!$A$2:$ANL$35,MATCH('1617 1718 Comparison'!$A24,' Cash Num-Den_Indi'!$A$2:$A$35,0),MATCH('1617 1718 Comparison'!ALP$2,' Cash Num-Den_Indi'!$A$2:$ANL$2,0))-INDEX('1617 Data'!$A$2:$AEW$35,MATCH('1617 1718 Comparison'!$A24,'1617 Data'!$A$2:$A$35,0),MATCH('1617 1718 Comparison'!ALP$2,'1617 Data'!$A$2:$AEW$2,0))</f>
        <v>0</v>
      </c>
      <c r="ALQ24" s="440">
        <f>INDEX(' Cash Num-Den_Indi'!$A$2:$ANL$35,MATCH('1617 1718 Comparison'!$A24,' Cash Num-Den_Indi'!$A$2:$A$35,0),MATCH('1617 1718 Comparison'!ALQ$2,' Cash Num-Den_Indi'!$A$2:$ANL$2,0))-INDEX('1617 Data'!$A$2:$AEW$35,MATCH('1617 1718 Comparison'!$A24,'1617 Data'!$A$2:$A$35,0),MATCH('1617 1718 Comparison'!ALQ$2,'1617 Data'!$A$2:$AEW$2,0))</f>
        <v>-5163831</v>
      </c>
      <c r="ALR24" s="440">
        <f>INDEX(' Cash Num-Den_Indi'!$A$2:$ANL$35,MATCH('1617 1718 Comparison'!$A24,' Cash Num-Den_Indi'!$A$2:$A$35,0),MATCH('1617 1718 Comparison'!ALR$2,' Cash Num-Den_Indi'!$A$2:$ANL$2,0))-INDEX('1617 Data'!$A$2:$AEW$35,MATCH('1617 1718 Comparison'!$A24,'1617 Data'!$A$2:$A$35,0),MATCH('1617 1718 Comparison'!ALR$2,'1617 Data'!$A$2:$AEW$2,0))</f>
        <v>0</v>
      </c>
      <c r="ALS24" s="440">
        <f>INDEX(' Cash Num-Den_Indi'!$A$2:$ANL$35,MATCH('1617 1718 Comparison'!$A24,' Cash Num-Den_Indi'!$A$2:$A$35,0),MATCH('1617 1718 Comparison'!ALS$2,' Cash Num-Den_Indi'!$A$2:$ANL$2,0))-INDEX('1617 Data'!$A$2:$AEW$35,MATCH('1617 1718 Comparison'!$A24,'1617 Data'!$A$2:$A$35,0),MATCH('1617 1718 Comparison'!ALS$2,'1617 Data'!$A$2:$AEW$2,0))</f>
        <v>0</v>
      </c>
      <c r="ALT24" s="440">
        <f>INDEX(' Cash Num-Den_Indi'!$A$2:$ANL$35,MATCH('1617 1718 Comparison'!$A24,' Cash Num-Den_Indi'!$A$2:$A$35,0),MATCH('1617 1718 Comparison'!ALT$2,' Cash Num-Den_Indi'!$A$2:$ANL$2,0))-INDEX('1617 Data'!$A$2:$AEW$35,MATCH('1617 1718 Comparison'!$A24,'1617 Data'!$A$2:$A$35,0),MATCH('1617 1718 Comparison'!ALT$2,'1617 Data'!$A$2:$AEW$2,0))</f>
        <v>-3981015</v>
      </c>
      <c r="ALU24" s="440">
        <f>INDEX(' Cash Num-Den_Indi'!$A$2:$ANL$35,MATCH('1617 1718 Comparison'!$A24,' Cash Num-Den_Indi'!$A$2:$A$35,0),MATCH('1617 1718 Comparison'!ALU$2,' Cash Num-Den_Indi'!$A$2:$ANL$2,0))-INDEX('1617 Data'!$A$2:$AEW$35,MATCH('1617 1718 Comparison'!$A24,'1617 Data'!$A$2:$A$35,0),MATCH('1617 1718 Comparison'!ALU$2,'1617 Data'!$A$2:$AEW$2,0))</f>
        <v>0</v>
      </c>
      <c r="ALV24" s="441" t="e">
        <f>INDEX(' Cash Num-Den_Indi'!$A$2:$ANL$35,MATCH('1617 1718 Comparison'!$A24,' Cash Num-Den_Indi'!$A$2:$A$35,0),MATCH('1617 1718 Comparison'!ALV$2,' Cash Num-Den_Indi'!$A$2:$ANL$2,0))-INDEX('1617 Data'!$A$2:$AEW$35,MATCH('1617 1718 Comparison'!$A24,'1617 Data'!$A$2:$A$35,0),MATCH('1617 1718 Comparison'!ALV$2,'1617 Data'!$A$2:$AEW$2,0))</f>
        <v>#N/A</v>
      </c>
      <c r="ALW24" s="441" t="e">
        <f>INDEX(' Cash Num-Den_Indi'!$A$2:$ANL$35,MATCH('1617 1718 Comparison'!$A24,' Cash Num-Den_Indi'!$A$2:$A$35,0),MATCH('1617 1718 Comparison'!ALW$2,' Cash Num-Den_Indi'!$A$2:$ANL$2,0))-INDEX('1617 Data'!$A$2:$AEW$35,MATCH('1617 1718 Comparison'!$A24,'1617 Data'!$A$2:$A$35,0),MATCH('1617 1718 Comparison'!ALW$2,'1617 Data'!$A$2:$AEW$2,0))</f>
        <v>#N/A</v>
      </c>
      <c r="ALX24" s="441" t="e">
        <f>INDEX(' Cash Num-Den_Indi'!$A$2:$ANL$35,MATCH('1617 1718 Comparison'!$A24,' Cash Num-Den_Indi'!$A$2:$A$35,0),MATCH('1617 1718 Comparison'!ALX$2,' Cash Num-Den_Indi'!$A$2:$ANL$2,0))-INDEX('1617 Data'!$A$2:$AEW$35,MATCH('1617 1718 Comparison'!$A24,'1617 Data'!$A$2:$A$35,0),MATCH('1617 1718 Comparison'!ALX$2,'1617 Data'!$A$2:$AEW$2,0))</f>
        <v>#N/A</v>
      </c>
      <c r="ALY24" s="440">
        <f>INDEX(' Cash Num-Den_Indi'!$A$2:$ANL$35,MATCH('1617 1718 Comparison'!$A24,' Cash Num-Den_Indi'!$A$2:$A$35,0),MATCH('1617 1718 Comparison'!ALY$2,' Cash Num-Den_Indi'!$A$2:$ANL$2,0))-INDEX('1617 Data'!$A$2:$AEW$35,MATCH('1617 1718 Comparison'!$A24,'1617 Data'!$A$2:$A$35,0),MATCH('1617 1718 Comparison'!ALY$2,'1617 Data'!$A$2:$AEW$2,0))</f>
        <v>0</v>
      </c>
      <c r="ALZ24" s="440">
        <f>INDEX(' Cash Num-Den_Indi'!$A$2:$ANL$35,MATCH('1617 1718 Comparison'!$A24,' Cash Num-Den_Indi'!$A$2:$A$35,0),MATCH('1617 1718 Comparison'!ALZ$2,' Cash Num-Den_Indi'!$A$2:$ANL$2,0))-INDEX('1617 Data'!$A$2:$AEW$35,MATCH('1617 1718 Comparison'!$A24,'1617 Data'!$A$2:$A$35,0),MATCH('1617 1718 Comparison'!ALZ$2,'1617 Data'!$A$2:$AEW$2,0))</f>
        <v>0</v>
      </c>
      <c r="AMA24" s="440">
        <f>INDEX(' Cash Num-Den_Indi'!$A$2:$ANL$35,MATCH('1617 1718 Comparison'!$A24,' Cash Num-Den_Indi'!$A$2:$A$35,0),MATCH('1617 1718 Comparison'!AMA$2,' Cash Num-Den_Indi'!$A$2:$ANL$2,0))-INDEX('1617 Data'!$A$2:$AEW$35,MATCH('1617 1718 Comparison'!$A24,'1617 Data'!$A$2:$A$35,0),MATCH('1617 1718 Comparison'!AMA$2,'1617 Data'!$A$2:$AEW$2,0))</f>
        <v>0</v>
      </c>
      <c r="AMB24" s="440">
        <f>INDEX(' Cash Num-Den_Indi'!$A$2:$ANL$35,MATCH('1617 1718 Comparison'!$A24,' Cash Num-Den_Indi'!$A$2:$A$35,0),MATCH('1617 1718 Comparison'!AMB$2,' Cash Num-Den_Indi'!$A$2:$ANL$2,0))-INDEX('1617 Data'!$A$2:$AEW$35,MATCH('1617 1718 Comparison'!$A24,'1617 Data'!$A$2:$A$35,0),MATCH('1617 1718 Comparison'!AMB$2,'1617 Data'!$A$2:$AEW$2,0))</f>
        <v>0</v>
      </c>
      <c r="AMC24" s="440">
        <f>INDEX(' Cash Num-Den_Indi'!$A$2:$ANL$35,MATCH('1617 1718 Comparison'!$A24,' Cash Num-Den_Indi'!$A$2:$A$35,0),MATCH('1617 1718 Comparison'!AMC$2,' Cash Num-Den_Indi'!$A$2:$ANL$2,0))-INDEX('1617 Data'!$A$2:$AEW$35,MATCH('1617 1718 Comparison'!$A24,'1617 Data'!$A$2:$A$35,0),MATCH('1617 1718 Comparison'!AMC$2,'1617 Data'!$A$2:$AEW$2,0))</f>
        <v>0</v>
      </c>
      <c r="AMD24" s="441" t="e">
        <f>INDEX(' Cash Num-Den_Indi'!$A$2:$ANL$35,MATCH('1617 1718 Comparison'!$A24,' Cash Num-Den_Indi'!$A$2:$A$35,0),MATCH('1617 1718 Comparison'!AMD$2,' Cash Num-Den_Indi'!$A$2:$ANL$2,0))-INDEX('1617 Data'!$A$2:$AEW$35,MATCH('1617 1718 Comparison'!$A24,'1617 Data'!$A$2:$A$35,0),MATCH('1617 1718 Comparison'!AMD$2,'1617 Data'!$A$2:$AEW$2,0))</f>
        <v>#N/A</v>
      </c>
      <c r="AME24" s="440">
        <f>INDEX(' Cash Num-Den_Indi'!$A$2:$ANL$35,MATCH('1617 1718 Comparison'!$A24,' Cash Num-Den_Indi'!$A$2:$A$35,0),MATCH('1617 1718 Comparison'!AME$2,' Cash Num-Den_Indi'!$A$2:$ANL$2,0))-INDEX('1617 Data'!$A$2:$AEW$35,MATCH('1617 1718 Comparison'!$A24,'1617 Data'!$A$2:$A$35,0),MATCH('1617 1718 Comparison'!AME$2,'1617 Data'!$A$2:$AEW$2,0))</f>
        <v>12.444970343990644</v>
      </c>
      <c r="AMF24" s="440">
        <f>INDEX(' Cash Num-Den_Indi'!$A$2:$ANL$35,MATCH('1617 1718 Comparison'!$A24,' Cash Num-Den_Indi'!$A$2:$A$35,0),MATCH('1617 1718 Comparison'!AMF$2,' Cash Num-Den_Indi'!$A$2:$ANL$2,0))-INDEX('1617 Data'!$A$2:$AEW$35,MATCH('1617 1718 Comparison'!$A24,'1617 Data'!$A$2:$A$35,0),MATCH('1617 1718 Comparison'!AMF$2,'1617 Data'!$A$2:$AEW$2,0))</f>
        <v>9.6678151461924848</v>
      </c>
      <c r="AMG24" s="440">
        <f>INDEX(' Cash Num-Den_Indi'!$A$2:$ANL$35,MATCH('1617 1718 Comparison'!$A24,' Cash Num-Den_Indi'!$A$2:$A$35,0),MATCH('1617 1718 Comparison'!AMG$2,' Cash Num-Den_Indi'!$A$2:$ANL$2,0))-INDEX('1617 Data'!$A$2:$AEW$35,MATCH('1617 1718 Comparison'!$A24,'1617 Data'!$A$2:$A$35,0),MATCH('1617 1718 Comparison'!AMG$2,'1617 Data'!$A$2:$AEW$2,0))</f>
        <v>14.696764312673004</v>
      </c>
      <c r="AMH24" s="440">
        <f>INDEX(' Cash Num-Den_Indi'!$A$2:$ANL$35,MATCH('1617 1718 Comparison'!$A24,' Cash Num-Den_Indi'!$A$2:$A$35,0),MATCH('1617 1718 Comparison'!AMH$2,' Cash Num-Den_Indi'!$A$2:$ANL$2,0))-INDEX('1617 Data'!$A$2:$AEW$35,MATCH('1617 1718 Comparison'!$A24,'1617 Data'!$A$2:$A$35,0),MATCH('1617 1718 Comparison'!AMH$2,'1617 Data'!$A$2:$AEW$2,0))</f>
        <v>15.525893098848904</v>
      </c>
      <c r="AMI24" s="440">
        <f>INDEX(' Cash Num-Den_Indi'!$A$2:$ANL$35,MATCH('1617 1718 Comparison'!$A24,' Cash Num-Den_Indi'!$A$2:$A$35,0),MATCH('1617 1718 Comparison'!AMI$2,' Cash Num-Den_Indi'!$A$2:$ANL$2,0))-INDEX('1617 Data'!$A$2:$AEW$35,MATCH('1617 1718 Comparison'!$A24,'1617 Data'!$A$2:$A$35,0),MATCH('1617 1718 Comparison'!AMI$2,'1617 Data'!$A$2:$AEW$2,0))</f>
        <v>19.736870140212282</v>
      </c>
      <c r="AMJ24" s="440">
        <f>INDEX(' Cash Num-Den_Indi'!$A$2:$ANL$35,MATCH('1617 1718 Comparison'!$A24,' Cash Num-Den_Indi'!$A$2:$A$35,0),MATCH('1617 1718 Comparison'!AMJ$2,' Cash Num-Den_Indi'!$A$2:$ANL$2,0))-INDEX('1617 Data'!$A$2:$AEW$35,MATCH('1617 1718 Comparison'!$A24,'1617 Data'!$A$2:$A$35,0),MATCH('1617 1718 Comparison'!AMJ$2,'1617 Data'!$A$2:$AEW$2,0))</f>
        <v>3.2549724897585897</v>
      </c>
      <c r="AMK24" s="440">
        <f>INDEX(' Cash Num-Den_Indi'!$A$2:$ANL$35,MATCH('1617 1718 Comparison'!$A24,' Cash Num-Den_Indi'!$A$2:$A$35,0),MATCH('1617 1718 Comparison'!AMK$2,' Cash Num-Den_Indi'!$A$2:$ANL$2,0))-INDEX('1617 Data'!$A$2:$AEW$35,MATCH('1617 1718 Comparison'!$A24,'1617 Data'!$A$2:$A$35,0),MATCH('1617 1718 Comparison'!AMK$2,'1617 Data'!$A$2:$AEW$2,0))</f>
        <v>3.3132495275914735</v>
      </c>
      <c r="AML24" s="441" t="e">
        <f>INDEX(' Cash Num-Den_Indi'!$A$2:$ANL$35,MATCH('1617 1718 Comparison'!$A24,' Cash Num-Den_Indi'!$A$2:$A$35,0),MATCH('1617 1718 Comparison'!AML$2,' Cash Num-Den_Indi'!$A$2:$ANL$2,0))-INDEX('1617 Data'!$A$2:$AEW$35,MATCH('1617 1718 Comparison'!$A24,'1617 Data'!$A$2:$A$35,0),MATCH('1617 1718 Comparison'!AML$2,'1617 Data'!$A$2:$AEW$2,0))</f>
        <v>#N/A</v>
      </c>
      <c r="AMM24" s="440">
        <f>INDEX(' Cash Num-Den_Indi'!$A$2:$ANL$35,MATCH('1617 1718 Comparison'!$A24,' Cash Num-Den_Indi'!$A$2:$A$35,0),MATCH('1617 1718 Comparison'!AMM$2,' Cash Num-Den_Indi'!$A$2:$ANL$2,0))-INDEX('1617 Data'!$A$2:$AEW$35,MATCH('1617 1718 Comparison'!$A24,'1617 Data'!$A$2:$A$35,0),MATCH('1617 1718 Comparison'!AMM$2,'1617 Data'!$A$2:$AEW$2,0))</f>
        <v>0</v>
      </c>
      <c r="AMN24" s="440">
        <f>INDEX(' Cash Num-Den_Indi'!$A$2:$ANL$35,MATCH('1617 1718 Comparison'!$A24,' Cash Num-Den_Indi'!$A$2:$A$35,0),MATCH('1617 1718 Comparison'!AMN$2,' Cash Num-Den_Indi'!$A$2:$ANL$2,0))-INDEX('1617 Data'!$A$2:$AEW$35,MATCH('1617 1718 Comparison'!$A24,'1617 Data'!$A$2:$A$35,0),MATCH('1617 1718 Comparison'!AMN$2,'1617 Data'!$A$2:$AEW$2,0))</f>
        <v>0</v>
      </c>
      <c r="AMO24" s="440">
        <f>INDEX(' Cash Num-Den_Indi'!$A$2:$ANL$35,MATCH('1617 1718 Comparison'!$A24,' Cash Num-Den_Indi'!$A$2:$A$35,0),MATCH('1617 1718 Comparison'!AMO$2,' Cash Num-Den_Indi'!$A$2:$ANL$2,0))-INDEX('1617 Data'!$A$2:$AEW$35,MATCH('1617 1718 Comparison'!$A24,'1617 Data'!$A$2:$A$35,0),MATCH('1617 1718 Comparison'!AMO$2,'1617 Data'!$A$2:$AEW$2,0))</f>
        <v>0</v>
      </c>
      <c r="AMP24" s="440">
        <f>INDEX(' Cash Num-Den_Indi'!$A$2:$ANL$35,MATCH('1617 1718 Comparison'!$A24,' Cash Num-Den_Indi'!$A$2:$A$35,0),MATCH('1617 1718 Comparison'!AMP$2,' Cash Num-Den_Indi'!$A$2:$ANL$2,0))-INDEX('1617 Data'!$A$2:$AEW$35,MATCH('1617 1718 Comparison'!$A24,'1617 Data'!$A$2:$A$35,0),MATCH('1617 1718 Comparison'!AMP$2,'1617 Data'!$A$2:$AEW$2,0))</f>
        <v>0</v>
      </c>
      <c r="AMQ24" s="440">
        <f>INDEX(' Cash Num-Den_Indi'!$A$2:$ANL$35,MATCH('1617 1718 Comparison'!$A24,' Cash Num-Den_Indi'!$A$2:$A$35,0),MATCH('1617 1718 Comparison'!AMQ$2,' Cash Num-Den_Indi'!$A$2:$ANL$2,0))-INDEX('1617 Data'!$A$2:$AEW$35,MATCH('1617 1718 Comparison'!$A24,'1617 Data'!$A$2:$A$35,0),MATCH('1617 1718 Comparison'!AMQ$2,'1617 Data'!$A$2:$AEW$2,0))</f>
        <v>0</v>
      </c>
      <c r="AMR24" s="440">
        <f>INDEX(' Cash Num-Den_Indi'!$A$2:$ANL$35,MATCH('1617 1718 Comparison'!$A24,' Cash Num-Den_Indi'!$A$2:$A$35,0),MATCH('1617 1718 Comparison'!AMR$2,' Cash Num-Den_Indi'!$A$2:$ANL$2,0))-INDEX('1617 Data'!$A$2:$AEW$35,MATCH('1617 1718 Comparison'!$A24,'1617 Data'!$A$2:$A$35,0),MATCH('1617 1718 Comparison'!AMR$2,'1617 Data'!$A$2:$AEW$2,0))</f>
        <v>0</v>
      </c>
      <c r="AMS24" s="440">
        <f>INDEX(' Cash Num-Den_Indi'!$A$2:$ANL$35,MATCH('1617 1718 Comparison'!$A24,' Cash Num-Den_Indi'!$A$2:$A$35,0),MATCH('1617 1718 Comparison'!AMS$2,' Cash Num-Den_Indi'!$A$2:$ANL$2,0))-INDEX('1617 Data'!$A$2:$AEW$35,MATCH('1617 1718 Comparison'!$A24,'1617 Data'!$A$2:$A$35,0),MATCH('1617 1718 Comparison'!AMS$2,'1617 Data'!$A$2:$AEW$2,0))</f>
        <v>0</v>
      </c>
      <c r="AMT24" s="440">
        <f>INDEX(' Cash Num-Den_Indi'!$A$2:$ANL$35,MATCH('1617 1718 Comparison'!$A24,' Cash Num-Den_Indi'!$A$2:$A$35,0),MATCH('1617 1718 Comparison'!AMT$2,' Cash Num-Den_Indi'!$A$2:$ANL$2,0))-INDEX('1617 Data'!$A$2:$AEW$35,MATCH('1617 1718 Comparison'!$A24,'1617 Data'!$A$2:$A$35,0),MATCH('1617 1718 Comparison'!AMT$2,'1617 Data'!$A$2:$AEW$2,0))</f>
        <v>0</v>
      </c>
      <c r="AMU24" s="440">
        <f>INDEX(' Cash Num-Den_Indi'!$A$2:$ANL$35,MATCH('1617 1718 Comparison'!$A24,' Cash Num-Den_Indi'!$A$2:$A$35,0),MATCH('1617 1718 Comparison'!AMU$2,' Cash Num-Den_Indi'!$A$2:$ANL$2,0))-INDEX('1617 Data'!$A$2:$AEW$35,MATCH('1617 1718 Comparison'!$A24,'1617 Data'!$A$2:$A$35,0),MATCH('1617 1718 Comparison'!AMU$2,'1617 Data'!$A$2:$AEW$2,0))</f>
        <v>0</v>
      </c>
      <c r="AMV24" s="440">
        <f>INDEX(' Cash Num-Den_Indi'!$A$2:$ANL$35,MATCH('1617 1718 Comparison'!$A24,' Cash Num-Den_Indi'!$A$2:$A$35,0),MATCH('1617 1718 Comparison'!AMV$2,' Cash Num-Den_Indi'!$A$2:$ANL$2,0))-INDEX('1617 Data'!$A$2:$AEW$35,MATCH('1617 1718 Comparison'!$A24,'1617 Data'!$A$2:$A$35,0),MATCH('1617 1718 Comparison'!AMV$2,'1617 Data'!$A$2:$AEW$2,0))</f>
        <v>0</v>
      </c>
      <c r="AMW24" s="440">
        <f>INDEX(' Cash Num-Den_Indi'!$A$2:$ANL$35,MATCH('1617 1718 Comparison'!$A24,' Cash Num-Den_Indi'!$A$2:$A$35,0),MATCH('1617 1718 Comparison'!AMW$2,' Cash Num-Den_Indi'!$A$2:$ANL$2,0))-INDEX('1617 Data'!$A$2:$AEW$35,MATCH('1617 1718 Comparison'!$A24,'1617 Data'!$A$2:$A$35,0),MATCH('1617 1718 Comparison'!AMW$2,'1617 Data'!$A$2:$AEW$2,0))</f>
        <v>0</v>
      </c>
      <c r="AMX24" s="440">
        <f>INDEX(' Cash Num-Den_Indi'!$A$2:$ANL$35,MATCH('1617 1718 Comparison'!$A24,' Cash Num-Den_Indi'!$A$2:$A$35,0),MATCH('1617 1718 Comparison'!AMX$2,' Cash Num-Den_Indi'!$A$2:$ANL$2,0))-INDEX('1617 Data'!$A$2:$AEW$35,MATCH('1617 1718 Comparison'!$A24,'1617 Data'!$A$2:$A$35,0),MATCH('1617 1718 Comparison'!AMX$2,'1617 Data'!$A$2:$AEW$2,0))</f>
        <v>0</v>
      </c>
      <c r="AMY24" s="441" t="e">
        <f>INDEX(' Cash Num-Den_Indi'!$A$2:$ANL$35,MATCH('1617 1718 Comparison'!$A24,' Cash Num-Den_Indi'!$A$2:$A$35,0),MATCH('1617 1718 Comparison'!AMY$2,' Cash Num-Den_Indi'!$A$2:$ANL$2,0))-INDEX('1617 Data'!$A$2:$AEW$35,MATCH('1617 1718 Comparison'!$A24,'1617 Data'!$A$2:$A$35,0),MATCH('1617 1718 Comparison'!AMY$2,'1617 Data'!$A$2:$AEW$2,0))</f>
        <v>#N/A</v>
      </c>
      <c r="AMZ24" s="441" t="e">
        <f>INDEX(' Cash Num-Den_Indi'!$A$2:$ANL$35,MATCH('1617 1718 Comparison'!$A24,' Cash Num-Den_Indi'!$A$2:$A$35,0),MATCH('1617 1718 Comparison'!AMZ$2,' Cash Num-Den_Indi'!$A$2:$ANL$2,0))-INDEX('1617 Data'!$A$2:$AEW$35,MATCH('1617 1718 Comparison'!$A24,'1617 Data'!$A$2:$A$35,0),MATCH('1617 1718 Comparison'!AMZ$2,'1617 Data'!$A$2:$AEW$2,0))</f>
        <v>#N/A</v>
      </c>
      <c r="ANA24" s="441" t="e">
        <f>INDEX(' Cash Num-Den_Indi'!$A$2:$ANL$35,MATCH('1617 1718 Comparison'!$A24,' Cash Num-Den_Indi'!$A$2:$A$35,0),MATCH('1617 1718 Comparison'!ANA$2,' Cash Num-Den_Indi'!$A$2:$ANL$2,0))-INDEX('1617 Data'!$A$2:$AEW$35,MATCH('1617 1718 Comparison'!$A24,'1617 Data'!$A$2:$A$35,0),MATCH('1617 1718 Comparison'!ANA$2,'1617 Data'!$A$2:$AEW$2,0))</f>
        <v>#N/A</v>
      </c>
      <c r="ANB24" s="441" t="e">
        <f>INDEX(' Cash Num-Den_Indi'!$A$2:$ANL$35,MATCH('1617 1718 Comparison'!$A24,' Cash Num-Den_Indi'!$A$2:$A$35,0),MATCH('1617 1718 Comparison'!ANB$2,' Cash Num-Den_Indi'!$A$2:$ANL$2,0))-INDEX('1617 Data'!$A$2:$AEW$35,MATCH('1617 1718 Comparison'!$A24,'1617 Data'!$A$2:$A$35,0),MATCH('1617 1718 Comparison'!ANB$2,'1617 Data'!$A$2:$AEW$2,0))</f>
        <v>#N/A</v>
      </c>
      <c r="ANC24" s="441" t="e">
        <f>INDEX(' Cash Num-Den_Indi'!$A$2:$ANL$35,MATCH('1617 1718 Comparison'!$A24,' Cash Num-Den_Indi'!$A$2:$A$35,0),MATCH('1617 1718 Comparison'!ANC$2,' Cash Num-Den_Indi'!$A$2:$ANL$2,0))-INDEX('1617 Data'!$A$2:$AEW$35,MATCH('1617 1718 Comparison'!$A24,'1617 Data'!$A$2:$A$35,0),MATCH('1617 1718 Comparison'!ANC$2,'1617 Data'!$A$2:$AEW$2,0))</f>
        <v>#N/A</v>
      </c>
      <c r="AND24" s="441">
        <f>INDEX(' Cash Num-Den_Indi'!$A$2:$ANL$35,MATCH('1617 1718 Comparison'!$A24,' Cash Num-Den_Indi'!$A$2:$A$35,0),MATCH('1617 1718 Comparison'!AND$2,' Cash Num-Den_Indi'!$A$2:$ANL$2,0))-INDEX('1617 Data'!$A$2:$AEW$35,MATCH('1617 1718 Comparison'!$A24,'1617 Data'!$A$2:$A$35,0),MATCH('1617 1718 Comparison'!AND$2,'1617 Data'!$A$2:$AEW$2,0))</f>
        <v>0</v>
      </c>
      <c r="ANE24" s="441" t="e">
        <f>INDEX(' Cash Num-Den_Indi'!$A$2:$ANL$35,MATCH('1617 1718 Comparison'!$A24,' Cash Num-Den_Indi'!$A$2:$A$35,0),MATCH('1617 1718 Comparison'!ANE$2,' Cash Num-Den_Indi'!$A$2:$ANL$2,0))-INDEX('1617 Data'!$A$2:$AEW$35,MATCH('1617 1718 Comparison'!$A24,'1617 Data'!$A$2:$A$35,0),MATCH('1617 1718 Comparison'!ANE$2,'1617 Data'!$A$2:$AEW$2,0))</f>
        <v>#N/A</v>
      </c>
      <c r="ANF24" s="441" t="e">
        <f>INDEX(' Cash Num-Den_Indi'!$A$2:$ANL$35,MATCH('1617 1718 Comparison'!$A24,' Cash Num-Den_Indi'!$A$2:$A$35,0),MATCH('1617 1718 Comparison'!ANF$2,' Cash Num-Den_Indi'!$A$2:$ANL$2,0))-INDEX('1617 Data'!$A$2:$AEW$35,MATCH('1617 1718 Comparison'!$A24,'1617 Data'!$A$2:$A$35,0),MATCH('1617 1718 Comparison'!ANF$2,'1617 Data'!$A$2:$AEW$2,0))</f>
        <v>#N/A</v>
      </c>
      <c r="ANG24" s="441">
        <f>INDEX(' Cash Num-Den_Indi'!$A$2:$ANL$35,MATCH('1617 1718 Comparison'!$A24,' Cash Num-Den_Indi'!$A$2:$A$35,0),MATCH('1617 1718 Comparison'!ANG$2,' Cash Num-Den_Indi'!$A$2:$ANL$2,0))-INDEX('1617 Data'!$A$2:$AEW$35,MATCH('1617 1718 Comparison'!$A24,'1617 Data'!$A$2:$A$35,0),MATCH('1617 1718 Comparison'!ANG$2,'1617 Data'!$A$2:$AEW$2,0))</f>
        <v>0</v>
      </c>
      <c r="ANH24" s="441" t="e">
        <f>INDEX(' Cash Num-Den_Indi'!$A$2:$ANL$35,MATCH('1617 1718 Comparison'!$A24,' Cash Num-Den_Indi'!$A$2:$A$35,0),MATCH('1617 1718 Comparison'!ANH$2,' Cash Num-Den_Indi'!$A$2:$ANL$2,0))-INDEX('1617 Data'!$A$2:$AEW$35,MATCH('1617 1718 Comparison'!$A24,'1617 Data'!$A$2:$A$35,0),MATCH('1617 1718 Comparison'!ANH$2,'1617 Data'!$A$2:$AEW$2,0))</f>
        <v>#N/A</v>
      </c>
      <c r="ANI24" s="441" t="e">
        <f>INDEX(' Cash Num-Den_Indi'!$A$2:$ANL$35,MATCH('1617 1718 Comparison'!$A24,' Cash Num-Den_Indi'!$A$2:$A$35,0),MATCH('1617 1718 Comparison'!ANI$2,' Cash Num-Den_Indi'!$A$2:$ANL$2,0))-INDEX('1617 Data'!$A$2:$AEW$35,MATCH('1617 1718 Comparison'!$A24,'1617 Data'!$A$2:$A$35,0),MATCH('1617 1718 Comparison'!ANI$2,'1617 Data'!$A$2:$AEW$2,0))</f>
        <v>#N/A</v>
      </c>
      <c r="ANJ24" s="441">
        <f>INDEX(' Cash Num-Den_Indi'!$A$2:$ANL$35,MATCH('1617 1718 Comparison'!$A24,' Cash Num-Den_Indi'!$A$2:$A$35,0),MATCH('1617 1718 Comparison'!ANJ$2,' Cash Num-Den_Indi'!$A$2:$ANL$2,0))-INDEX('1617 Data'!$A$2:$AEW$35,MATCH('1617 1718 Comparison'!$A24,'1617 Data'!$A$2:$A$35,0),MATCH('1617 1718 Comparison'!ANJ$2,'1617 Data'!$A$2:$AEW$2,0))</f>
        <v>0</v>
      </c>
      <c r="ANK24" s="441" t="e">
        <f>INDEX(' Cash Num-Den_Indi'!$A$2:$ANL$35,MATCH('1617 1718 Comparison'!$A24,' Cash Num-Den_Indi'!$A$2:$A$35,0),MATCH('1617 1718 Comparison'!ANK$2,' Cash Num-Den_Indi'!$A$2:$ANL$2,0))-INDEX('1617 Data'!$A$2:$AEW$35,MATCH('1617 1718 Comparison'!$A24,'1617 Data'!$A$2:$A$35,0),MATCH('1617 1718 Comparison'!ANK$2,'1617 Data'!$A$2:$AEW$2,0))</f>
        <v>#N/A</v>
      </c>
      <c r="ANL24" s="441" t="e">
        <f>INDEX(' Cash Num-Den_Indi'!$A$2:$ANL$35,MATCH('1617 1718 Comparison'!$A24,' Cash Num-Den_Indi'!$A$2:$A$35,0),MATCH('1617 1718 Comparison'!ANL$2,' Cash Num-Den_Indi'!$A$2:$ANL$2,0))-INDEX('1617 Data'!$A$2:$AEW$35,MATCH('1617 1718 Comparison'!$A24,'1617 Data'!$A$2:$A$35,0),MATCH('1617 1718 Comparison'!ANL$2,'1617 Data'!$A$2:$AEW$2,0))</f>
        <v>#N/A</v>
      </c>
      <c r="ANM24" s="441">
        <f>INDEX(' Cash Num-Den_Indi'!$A$2:$ANL$35,MATCH('1617 1718 Comparison'!$A24,' Cash Num-Den_Indi'!$A$2:$A$35,0),MATCH('1617 1718 Comparison'!ANM$2,' Cash Num-Den_Indi'!$A$2:$ANL$2,0))-INDEX('1617 Data'!$A$2:$AEW$35,MATCH('1617 1718 Comparison'!$A24,'1617 Data'!$A$2:$A$35,0),MATCH('1617 1718 Comparison'!ANM$2,'1617 Data'!$A$2:$AEW$2,0))</f>
        <v>0</v>
      </c>
      <c r="ANN24" s="441" t="e">
        <f>INDEX(' Cash Num-Den_Indi'!$A$2:$ANL$35,MATCH('1617 1718 Comparison'!$A24,' Cash Num-Den_Indi'!$A$2:$A$35,0),MATCH('1617 1718 Comparison'!ANN$2,' Cash Num-Den_Indi'!$A$2:$ANL$2,0))-INDEX('1617 Data'!$A$2:$AEW$35,MATCH('1617 1718 Comparison'!$A24,'1617 Data'!$A$2:$A$35,0),MATCH('1617 1718 Comparison'!ANN$2,'1617 Data'!$A$2:$AEW$2,0))</f>
        <v>#N/A</v>
      </c>
      <c r="ANO24" s="441" t="e">
        <f>INDEX(' Cash Num-Den_Indi'!$A$2:$ANL$35,MATCH('1617 1718 Comparison'!$A24,' Cash Num-Den_Indi'!$A$2:$A$35,0),MATCH('1617 1718 Comparison'!ANO$2,' Cash Num-Den_Indi'!$A$2:$ANL$2,0))-INDEX('1617 Data'!$A$2:$AEW$35,MATCH('1617 1718 Comparison'!$A24,'1617 Data'!$A$2:$A$35,0),MATCH('1617 1718 Comparison'!ANO$2,'1617 Data'!$A$2:$AEW$2,0))</f>
        <v>#N/A</v>
      </c>
      <c r="ANP24" s="441">
        <f>INDEX(' Cash Num-Den_Indi'!$A$2:$ANL$35,MATCH('1617 1718 Comparison'!$A24,' Cash Num-Den_Indi'!$A$2:$A$35,0),MATCH('1617 1718 Comparison'!ANP$2,' Cash Num-Den_Indi'!$A$2:$ANL$2,0))-INDEX('1617 Data'!$A$2:$AEW$35,MATCH('1617 1718 Comparison'!$A24,'1617 Data'!$A$2:$A$35,0),MATCH('1617 1718 Comparison'!ANP$2,'1617 Data'!$A$2:$AEW$2,0))</f>
        <v>0</v>
      </c>
      <c r="ANQ24" s="441" t="e">
        <f>INDEX(' Cash Num-Den_Indi'!$A$2:$ANL$35,MATCH('1617 1718 Comparison'!$A24,' Cash Num-Den_Indi'!$A$2:$A$35,0),MATCH('1617 1718 Comparison'!ANQ$2,' Cash Num-Den_Indi'!$A$2:$ANL$2,0))-INDEX('1617 Data'!$A$2:$AEW$35,MATCH('1617 1718 Comparison'!$A24,'1617 Data'!$A$2:$A$35,0),MATCH('1617 1718 Comparison'!ANQ$2,'1617 Data'!$A$2:$AEW$2,0))</f>
        <v>#N/A</v>
      </c>
      <c r="ANR24" s="441" t="e">
        <f>INDEX(' Cash Num-Den_Indi'!$A$2:$ANL$35,MATCH('1617 1718 Comparison'!$A24,' Cash Num-Den_Indi'!$A$2:$A$35,0),MATCH('1617 1718 Comparison'!ANR$2,' Cash Num-Den_Indi'!$A$2:$ANL$2,0))-INDEX('1617 Data'!$A$2:$AEW$35,MATCH('1617 1718 Comparison'!$A24,'1617 Data'!$A$2:$A$35,0),MATCH('1617 1718 Comparison'!ANR$2,'1617 Data'!$A$2:$AEW$2,0))</f>
        <v>#N/A</v>
      </c>
      <c r="ANS24" s="441">
        <f>INDEX(' Cash Num-Den_Indi'!$A$2:$ANL$35,MATCH('1617 1718 Comparison'!$A24,' Cash Num-Den_Indi'!$A$2:$A$35,0),MATCH('1617 1718 Comparison'!ANS$2,' Cash Num-Den_Indi'!$A$2:$ANL$2,0))-INDEX('1617 Data'!$A$2:$AEW$35,MATCH('1617 1718 Comparison'!$A24,'1617 Data'!$A$2:$A$35,0),MATCH('1617 1718 Comparison'!ANS$2,'1617 Data'!$A$2:$AEW$2,0))</f>
        <v>0</v>
      </c>
      <c r="ANT24" s="441" t="e">
        <f>INDEX(' Cash Num-Den_Indi'!$A$2:$ANL$35,MATCH('1617 1718 Comparison'!$A24,' Cash Num-Den_Indi'!$A$2:$A$35,0),MATCH('1617 1718 Comparison'!ANT$2,' Cash Num-Den_Indi'!$A$2:$ANL$2,0))-INDEX('1617 Data'!$A$2:$AEW$35,MATCH('1617 1718 Comparison'!$A24,'1617 Data'!$A$2:$A$35,0),MATCH('1617 1718 Comparison'!ANT$2,'1617 Data'!$A$2:$AEW$2,0))</f>
        <v>#N/A</v>
      </c>
      <c r="ANU24" s="441" t="e">
        <f>INDEX(' Cash Num-Den_Indi'!$A$2:$ANL$35,MATCH('1617 1718 Comparison'!$A24,' Cash Num-Den_Indi'!$A$2:$A$35,0),MATCH('1617 1718 Comparison'!ANU$2,' Cash Num-Den_Indi'!$A$2:$ANL$2,0))-INDEX('1617 Data'!$A$2:$AEW$35,MATCH('1617 1718 Comparison'!$A24,'1617 Data'!$A$2:$A$35,0),MATCH('1617 1718 Comparison'!ANU$2,'1617 Data'!$A$2:$AEW$2,0))</f>
        <v>#N/A</v>
      </c>
      <c r="ANV24" s="441">
        <f>INDEX(' Cash Num-Den_Indi'!$A$2:$ANL$35,MATCH('1617 1718 Comparison'!$A24,' Cash Num-Den_Indi'!$A$2:$A$35,0),MATCH('1617 1718 Comparison'!ANV$2,' Cash Num-Den_Indi'!$A$2:$ANL$2,0))-INDEX('1617 Data'!$A$2:$AEW$35,MATCH('1617 1718 Comparison'!$A24,'1617 Data'!$A$2:$A$35,0),MATCH('1617 1718 Comparison'!ANV$2,'1617 Data'!$A$2:$AEW$2,0))</f>
        <v>0</v>
      </c>
      <c r="ANW24" s="441" t="e">
        <f>INDEX(' Cash Num-Den_Indi'!$A$2:$ANL$35,MATCH('1617 1718 Comparison'!$A24,' Cash Num-Den_Indi'!$A$2:$A$35,0),MATCH('1617 1718 Comparison'!ANW$2,' Cash Num-Den_Indi'!$A$2:$ANL$2,0))-INDEX('1617 Data'!$A$2:$AEW$35,MATCH('1617 1718 Comparison'!$A24,'1617 Data'!$A$2:$A$35,0),MATCH('1617 1718 Comparison'!ANW$2,'1617 Data'!$A$2:$AEW$2,0))</f>
        <v>#N/A</v>
      </c>
      <c r="ANX24" s="441" t="e">
        <f>INDEX(' Cash Num-Den_Indi'!$A$2:$ANL$35,MATCH('1617 1718 Comparison'!$A24,' Cash Num-Den_Indi'!$A$2:$A$35,0),MATCH('1617 1718 Comparison'!ANX$2,' Cash Num-Den_Indi'!$A$2:$ANL$2,0))-INDEX('1617 Data'!$A$2:$AEW$35,MATCH('1617 1718 Comparison'!$A24,'1617 Data'!$A$2:$A$35,0),MATCH('1617 1718 Comparison'!ANX$2,'1617 Data'!$A$2:$AEW$2,0))</f>
        <v>#N/A</v>
      </c>
      <c r="ANY24" s="441" t="e">
        <f>INDEX(' Cash Num-Den_Indi'!$A$2:$ANL$35,MATCH('1617 1718 Comparison'!$A24,' Cash Num-Den_Indi'!$A$2:$A$35,0),MATCH('1617 1718 Comparison'!ANY$2,' Cash Num-Den_Indi'!$A$2:$ANL$2,0))-INDEX('1617 Data'!$A$2:$AEW$35,MATCH('1617 1718 Comparison'!$A24,'1617 Data'!$A$2:$A$35,0),MATCH('1617 1718 Comparison'!ANY$2,'1617 Data'!$A$2:$AEW$2,0))</f>
        <v>#N/A</v>
      </c>
      <c r="ANZ24" s="441" t="e">
        <f>INDEX(' Cash Num-Den_Indi'!$A$2:$ANL$35,MATCH('1617 1718 Comparison'!$A24,' Cash Num-Den_Indi'!$A$2:$A$35,0),MATCH('1617 1718 Comparison'!ANZ$2,' Cash Num-Den_Indi'!$A$2:$ANL$2,0))-INDEX('1617 Data'!$A$2:$AEW$35,MATCH('1617 1718 Comparison'!$A24,'1617 Data'!$A$2:$A$35,0),MATCH('1617 1718 Comparison'!ANZ$2,'1617 Data'!$A$2:$AEW$2,0))</f>
        <v>#N/A</v>
      </c>
      <c r="AOA24" s="441" t="e">
        <f>INDEX(' Cash Num-Den_Indi'!$A$2:$ANL$35,MATCH('1617 1718 Comparison'!$A24,' Cash Num-Den_Indi'!$A$2:$A$35,0),MATCH('1617 1718 Comparison'!AOA$2,' Cash Num-Den_Indi'!$A$2:$ANL$2,0))-INDEX('1617 Data'!$A$2:$AEW$35,MATCH('1617 1718 Comparison'!$A24,'1617 Data'!$A$2:$A$35,0),MATCH('1617 1718 Comparison'!AOA$2,'1617 Data'!$A$2:$AEW$2,0))</f>
        <v>#N/A</v>
      </c>
      <c r="AOB24" s="441" t="e">
        <f>INDEX(' Cash Num-Den_Indi'!$A$2:$ANL$35,MATCH('1617 1718 Comparison'!$A24,' Cash Num-Den_Indi'!$A$2:$A$35,0),MATCH('1617 1718 Comparison'!AOB$2,' Cash Num-Den_Indi'!$A$2:$ANL$2,0))-INDEX('1617 Data'!$A$2:$AEW$35,MATCH('1617 1718 Comparison'!$A24,'1617 Data'!$A$2:$A$35,0),MATCH('1617 1718 Comparison'!AOB$2,'1617 Data'!$A$2:$AEW$2,0))</f>
        <v>#N/A</v>
      </c>
      <c r="AOC24" s="441" t="e">
        <f>INDEX(' Cash Num-Den_Indi'!$A$2:$ANL$35,MATCH('1617 1718 Comparison'!$A24,' Cash Num-Den_Indi'!$A$2:$A$35,0),MATCH('1617 1718 Comparison'!AOC$2,' Cash Num-Den_Indi'!$A$2:$ANL$2,0))-INDEX('1617 Data'!$A$2:$AEW$35,MATCH('1617 1718 Comparison'!$A24,'1617 Data'!$A$2:$A$35,0),MATCH('1617 1718 Comparison'!AOC$2,'1617 Data'!$A$2:$AEW$2,0))</f>
        <v>#N/A</v>
      </c>
      <c r="AOD24" s="441" t="e">
        <f>INDEX(' Cash Num-Den_Indi'!$A$2:$ANL$35,MATCH('1617 1718 Comparison'!$A24,' Cash Num-Den_Indi'!$A$2:$A$35,0),MATCH('1617 1718 Comparison'!AOD$2,' Cash Num-Den_Indi'!$A$2:$ANL$2,0))-INDEX('1617 Data'!$A$2:$AEW$35,MATCH('1617 1718 Comparison'!$A24,'1617 Data'!$A$2:$A$35,0),MATCH('1617 1718 Comparison'!AOD$2,'1617 Data'!$A$2:$AEW$2,0))</f>
        <v>#N/A</v>
      </c>
      <c r="AOE24" s="441" t="e">
        <f>INDEX(' Cash Num-Den_Indi'!$A$2:$ANL$35,MATCH('1617 1718 Comparison'!$A24,' Cash Num-Den_Indi'!$A$2:$A$35,0),MATCH('1617 1718 Comparison'!AOE$2,' Cash Num-Den_Indi'!$A$2:$ANL$2,0))-INDEX('1617 Data'!$A$2:$AEW$35,MATCH('1617 1718 Comparison'!$A24,'1617 Data'!$A$2:$A$35,0),MATCH('1617 1718 Comparison'!AOE$2,'1617 Data'!$A$2:$AEW$2,0))</f>
        <v>#N/A</v>
      </c>
      <c r="AOF24" s="441" t="e">
        <f>INDEX(' Cash Num-Den_Indi'!$A$2:$ANL$35,MATCH('1617 1718 Comparison'!$A24,' Cash Num-Den_Indi'!$A$2:$A$35,0),MATCH('1617 1718 Comparison'!AOF$2,' Cash Num-Den_Indi'!$A$2:$ANL$2,0))-INDEX('1617 Data'!$A$2:$AEW$35,MATCH('1617 1718 Comparison'!$A24,'1617 Data'!$A$2:$A$35,0),MATCH('1617 1718 Comparison'!AOF$2,'1617 Data'!$A$2:$AEW$2,0))</f>
        <v>#N/A</v>
      </c>
      <c r="AOG24" s="441" t="e">
        <f>INDEX(' Cash Num-Den_Indi'!$A$2:$ANL$35,MATCH('1617 1718 Comparison'!$A24,' Cash Num-Den_Indi'!$A$2:$A$35,0),MATCH('1617 1718 Comparison'!AOG$2,' Cash Num-Den_Indi'!$A$2:$ANL$2,0))-INDEX('1617 Data'!$A$2:$AEW$35,MATCH('1617 1718 Comparison'!$A24,'1617 Data'!$A$2:$A$35,0),MATCH('1617 1718 Comparison'!AOG$2,'1617 Data'!$A$2:$AEW$2,0))</f>
        <v>#N/A</v>
      </c>
      <c r="AOH24" s="441" t="e">
        <f>INDEX(' Cash Num-Den_Indi'!$A$2:$ANL$35,MATCH('1617 1718 Comparison'!$A24,' Cash Num-Den_Indi'!$A$2:$A$35,0),MATCH('1617 1718 Comparison'!AOH$2,' Cash Num-Den_Indi'!$A$2:$ANL$2,0))-INDEX('1617 Data'!$A$2:$AEW$35,MATCH('1617 1718 Comparison'!$A24,'1617 Data'!$A$2:$A$35,0),MATCH('1617 1718 Comparison'!AOH$2,'1617 Data'!$A$2:$AEW$2,0))</f>
        <v>#N/A</v>
      </c>
      <c r="AOI24" s="441" t="e">
        <f>INDEX(' Cash Num-Den_Indi'!$A$2:$ANL$35,MATCH('1617 1718 Comparison'!$A24,' Cash Num-Den_Indi'!$A$2:$A$35,0),MATCH('1617 1718 Comparison'!AOI$2,' Cash Num-Den_Indi'!$A$2:$ANL$2,0))-INDEX('1617 Data'!$A$2:$AEW$35,MATCH('1617 1718 Comparison'!$A24,'1617 Data'!$A$2:$A$35,0),MATCH('1617 1718 Comparison'!AOI$2,'1617 Data'!$A$2:$AEW$2,0))</f>
        <v>#N/A</v>
      </c>
      <c r="AOJ24" s="441" t="e">
        <f>INDEX(' Cash Num-Den_Indi'!$A$2:$ANL$35,MATCH('1617 1718 Comparison'!$A24,' Cash Num-Den_Indi'!$A$2:$A$35,0),MATCH('1617 1718 Comparison'!AOJ$2,' Cash Num-Den_Indi'!$A$2:$ANL$2,0))-INDEX('1617 Data'!$A$2:$AEW$35,MATCH('1617 1718 Comparison'!$A24,'1617 Data'!$A$2:$A$35,0),MATCH('1617 1718 Comparison'!AOJ$2,'1617 Data'!$A$2:$AEW$2,0))</f>
        <v>#N/A</v>
      </c>
      <c r="AOK24" s="441" t="e">
        <f>INDEX(' Cash Num-Den_Indi'!$A$2:$ANL$35,MATCH('1617 1718 Comparison'!$A24,' Cash Num-Den_Indi'!$A$2:$A$35,0),MATCH('1617 1718 Comparison'!AOK$2,' Cash Num-Den_Indi'!$A$2:$ANL$2,0))-INDEX('1617 Data'!$A$2:$AEW$35,MATCH('1617 1718 Comparison'!$A24,'1617 Data'!$A$2:$A$35,0),MATCH('1617 1718 Comparison'!AOK$2,'1617 Data'!$A$2:$AEW$2,0))</f>
        <v>#N/A</v>
      </c>
      <c r="AOL24" s="441" t="e">
        <f>INDEX(' Cash Num-Den_Indi'!$A$2:$ANL$35,MATCH('1617 1718 Comparison'!$A24,' Cash Num-Den_Indi'!$A$2:$A$35,0),MATCH('1617 1718 Comparison'!AOL$2,' Cash Num-Den_Indi'!$A$2:$ANL$2,0))-INDEX('1617 Data'!$A$2:$AEW$35,MATCH('1617 1718 Comparison'!$A24,'1617 Data'!$A$2:$A$35,0),MATCH('1617 1718 Comparison'!AOL$2,'1617 Data'!$A$2:$AEW$2,0))</f>
        <v>#N/A</v>
      </c>
      <c r="AOM24" s="441" t="e">
        <f>INDEX(' Cash Num-Den_Indi'!$A$2:$ANL$35,MATCH('1617 1718 Comparison'!$A24,' Cash Num-Den_Indi'!$A$2:$A$35,0),MATCH('1617 1718 Comparison'!AOM$2,' Cash Num-Den_Indi'!$A$2:$ANL$2,0))-INDEX('1617 Data'!$A$2:$AEW$35,MATCH('1617 1718 Comparison'!$A24,'1617 Data'!$A$2:$A$35,0),MATCH('1617 1718 Comparison'!AOM$2,'1617 Data'!$A$2:$AEW$2,0))</f>
        <v>#N/A</v>
      </c>
      <c r="AON24" s="441" t="e">
        <f>INDEX(' Cash Num-Den_Indi'!$A$2:$ANL$35,MATCH('1617 1718 Comparison'!$A24,' Cash Num-Den_Indi'!$A$2:$A$35,0),MATCH('1617 1718 Comparison'!AON$2,' Cash Num-Den_Indi'!$A$2:$ANL$2,0))-INDEX('1617 Data'!$A$2:$AEW$35,MATCH('1617 1718 Comparison'!$A24,'1617 Data'!$A$2:$A$35,0),MATCH('1617 1718 Comparison'!AON$2,'1617 Data'!$A$2:$AEW$2,0))</f>
        <v>#N/A</v>
      </c>
      <c r="AOO24" s="441" t="e">
        <f>INDEX(' Cash Num-Den_Indi'!$A$2:$ANL$35,MATCH('1617 1718 Comparison'!$A24,' Cash Num-Den_Indi'!$A$2:$A$35,0),MATCH('1617 1718 Comparison'!AOO$2,' Cash Num-Den_Indi'!$A$2:$ANL$2,0))-INDEX('1617 Data'!$A$2:$AEW$35,MATCH('1617 1718 Comparison'!$A24,'1617 Data'!$A$2:$A$35,0),MATCH('1617 1718 Comparison'!AOO$2,'1617 Data'!$A$2:$AEW$2,0))</f>
        <v>#N/A</v>
      </c>
      <c r="AOP24" s="441" t="e">
        <f>INDEX(' Cash Num-Den_Indi'!$A$2:$ANL$35,MATCH('1617 1718 Comparison'!$A24,' Cash Num-Den_Indi'!$A$2:$A$35,0),MATCH('1617 1718 Comparison'!AOP$2,' Cash Num-Den_Indi'!$A$2:$ANL$2,0))-INDEX('1617 Data'!$A$2:$AEW$35,MATCH('1617 1718 Comparison'!$A24,'1617 Data'!$A$2:$A$35,0),MATCH('1617 1718 Comparison'!AOP$2,'1617 Data'!$A$2:$AEW$2,0))</f>
        <v>#N/A</v>
      </c>
      <c r="AOQ24" s="441" t="e">
        <f>INDEX(' Cash Num-Den_Indi'!$A$2:$ANL$35,MATCH('1617 1718 Comparison'!$A24,' Cash Num-Den_Indi'!$A$2:$A$35,0),MATCH('1617 1718 Comparison'!AOQ$2,' Cash Num-Den_Indi'!$A$2:$ANL$2,0))-INDEX('1617 Data'!$A$2:$AEW$35,MATCH('1617 1718 Comparison'!$A24,'1617 Data'!$A$2:$A$35,0),MATCH('1617 1718 Comparison'!AOQ$2,'1617 Data'!$A$2:$AEW$2,0))</f>
        <v>#N/A</v>
      </c>
      <c r="AOR24" s="441" t="e">
        <f>INDEX(' Cash Num-Den_Indi'!$A$2:$ANL$35,MATCH('1617 1718 Comparison'!$A24,' Cash Num-Den_Indi'!$A$2:$A$35,0),MATCH('1617 1718 Comparison'!AOR$2,' Cash Num-Den_Indi'!$A$2:$ANL$2,0))-INDEX('1617 Data'!$A$2:$AEW$35,MATCH('1617 1718 Comparison'!$A24,'1617 Data'!$A$2:$A$35,0),MATCH('1617 1718 Comparison'!AOR$2,'1617 Data'!$A$2:$AEW$2,0))</f>
        <v>#N/A</v>
      </c>
    </row>
    <row r="25" spans="1:1084" x14ac:dyDescent="0.25">
      <c r="A25" s="169" t="s">
        <v>972</v>
      </c>
      <c r="B25" s="440">
        <f>INDEX(' Cash Num-Den_Indi'!$A$2:$ANL$35,MATCH('1617 1718 Comparison'!$A25,' Cash Num-Den_Indi'!$A$2:$A$35,0),MATCH('1617 1718 Comparison'!B$2,' Cash Num-Den_Indi'!$A$2:$ANL$2,0))-INDEX('1617 Data'!$A$2:$AEW$35,MATCH('1617 1718 Comparison'!$A25,'1617 Data'!$A$2:$A$35,0),MATCH('1617 1718 Comparison'!B$2,'1617 Data'!$A$2:$AEW$2,0))</f>
        <v>0</v>
      </c>
      <c r="C25" s="440">
        <f>INDEX(' Cash Num-Den_Indi'!$A$2:$ANL$35,MATCH('1617 1718 Comparison'!$A25,' Cash Num-Den_Indi'!$A$2:$A$35,0),MATCH('1617 1718 Comparison'!C$2,' Cash Num-Den_Indi'!$A$2:$ANL$2,0))-INDEX('1617 Data'!$A$2:$AEW$35,MATCH('1617 1718 Comparison'!$A25,'1617 Data'!$A$2:$A$35,0),MATCH('1617 1718 Comparison'!C$2,'1617 Data'!$A$2:$AEW$2,0))</f>
        <v>0</v>
      </c>
      <c r="D25" s="440">
        <f>INDEX(' Cash Num-Den_Indi'!$A$2:$ANL$35,MATCH('1617 1718 Comparison'!$A25,' Cash Num-Den_Indi'!$A$2:$A$35,0),MATCH('1617 1718 Comparison'!D$2,' Cash Num-Den_Indi'!$A$2:$ANL$2,0))-INDEX('1617 Data'!$A$2:$AEW$35,MATCH('1617 1718 Comparison'!$A25,'1617 Data'!$A$2:$A$35,0),MATCH('1617 1718 Comparison'!D$2,'1617 Data'!$A$2:$AEW$2,0))</f>
        <v>0</v>
      </c>
      <c r="E25" s="440">
        <f>INDEX(' Cash Num-Den_Indi'!$A$2:$ANL$35,MATCH('1617 1718 Comparison'!$A25,' Cash Num-Den_Indi'!$A$2:$A$35,0),MATCH('1617 1718 Comparison'!E$2,' Cash Num-Den_Indi'!$A$2:$ANL$2,0))-INDEX('1617 Data'!$A$2:$AEW$35,MATCH('1617 1718 Comparison'!$A25,'1617 Data'!$A$2:$A$35,0),MATCH('1617 1718 Comparison'!E$2,'1617 Data'!$A$2:$AEW$2,0))</f>
        <v>0</v>
      </c>
      <c r="F25" s="440">
        <f>INDEX(' Cash Num-Den_Indi'!$A$2:$ANL$35,MATCH('1617 1718 Comparison'!$A25,' Cash Num-Den_Indi'!$A$2:$A$35,0),MATCH('1617 1718 Comparison'!F$2,' Cash Num-Den_Indi'!$A$2:$ANL$2,0))-INDEX('1617 Data'!$A$2:$AEW$35,MATCH('1617 1718 Comparison'!$A25,'1617 Data'!$A$2:$A$35,0),MATCH('1617 1718 Comparison'!F$2,'1617 Data'!$A$2:$AEW$2,0))</f>
        <v>0</v>
      </c>
      <c r="G25" s="440">
        <f>INDEX(' Cash Num-Den_Indi'!$A$2:$ANL$35,MATCH('1617 1718 Comparison'!$A25,' Cash Num-Den_Indi'!$A$2:$A$35,0),MATCH('1617 1718 Comparison'!G$2,' Cash Num-Den_Indi'!$A$2:$ANL$2,0))-INDEX('1617 Data'!$A$2:$AEW$35,MATCH('1617 1718 Comparison'!$A25,'1617 Data'!$A$2:$A$35,0),MATCH('1617 1718 Comparison'!G$2,'1617 Data'!$A$2:$AEW$2,0))</f>
        <v>0</v>
      </c>
      <c r="H25" s="440">
        <f>INDEX(' Cash Num-Den_Indi'!$A$2:$ANL$35,MATCH('1617 1718 Comparison'!$A25,' Cash Num-Den_Indi'!$A$2:$A$35,0),MATCH('1617 1718 Comparison'!H$2,' Cash Num-Den_Indi'!$A$2:$ANL$2,0))-INDEX('1617 Data'!$A$2:$AEW$35,MATCH('1617 1718 Comparison'!$A25,'1617 Data'!$A$2:$A$35,0),MATCH('1617 1718 Comparison'!H$2,'1617 Data'!$A$2:$AEW$2,0))</f>
        <v>0</v>
      </c>
      <c r="I25" s="440">
        <f>INDEX(' Cash Num-Den_Indi'!$A$2:$ANL$35,MATCH('1617 1718 Comparison'!$A25,' Cash Num-Den_Indi'!$A$2:$A$35,0),MATCH('1617 1718 Comparison'!I$2,' Cash Num-Den_Indi'!$A$2:$ANL$2,0))-INDEX('1617 Data'!$A$2:$AEW$35,MATCH('1617 1718 Comparison'!$A25,'1617 Data'!$A$2:$A$35,0),MATCH('1617 1718 Comparison'!I$2,'1617 Data'!$A$2:$AEW$2,0))</f>
        <v>0</v>
      </c>
      <c r="J25" s="440">
        <f>INDEX(' Cash Num-Den_Indi'!$A$2:$ANL$35,MATCH('1617 1718 Comparison'!$A25,' Cash Num-Den_Indi'!$A$2:$A$35,0),MATCH('1617 1718 Comparison'!J$2,' Cash Num-Den_Indi'!$A$2:$ANL$2,0))-INDEX('1617 Data'!$A$2:$AEW$35,MATCH('1617 1718 Comparison'!$A25,'1617 Data'!$A$2:$A$35,0),MATCH('1617 1718 Comparison'!J$2,'1617 Data'!$A$2:$AEW$2,0))</f>
        <v>0</v>
      </c>
      <c r="K25" s="440">
        <f>INDEX(' Cash Num-Den_Indi'!$A$2:$ANL$35,MATCH('1617 1718 Comparison'!$A25,' Cash Num-Den_Indi'!$A$2:$A$35,0),MATCH('1617 1718 Comparison'!K$2,' Cash Num-Den_Indi'!$A$2:$ANL$2,0))-INDEX('1617 Data'!$A$2:$AEW$35,MATCH('1617 1718 Comparison'!$A25,'1617 Data'!$A$2:$A$35,0),MATCH('1617 1718 Comparison'!K$2,'1617 Data'!$A$2:$AEW$2,0))</f>
        <v>0</v>
      </c>
      <c r="L25" s="440">
        <f>INDEX(' Cash Num-Den_Indi'!$A$2:$ANL$35,MATCH('1617 1718 Comparison'!$A25,' Cash Num-Den_Indi'!$A$2:$A$35,0),MATCH('1617 1718 Comparison'!L$2,' Cash Num-Den_Indi'!$A$2:$ANL$2,0))-INDEX('1617 Data'!$A$2:$AEW$35,MATCH('1617 1718 Comparison'!$A25,'1617 Data'!$A$2:$A$35,0),MATCH('1617 1718 Comparison'!L$2,'1617 Data'!$A$2:$AEW$2,0))</f>
        <v>0</v>
      </c>
      <c r="M25" s="440">
        <f>INDEX(' Cash Num-Den_Indi'!$A$2:$ANL$35,MATCH('1617 1718 Comparison'!$A25,' Cash Num-Den_Indi'!$A$2:$A$35,0),MATCH('1617 1718 Comparison'!M$2,' Cash Num-Den_Indi'!$A$2:$ANL$2,0))-INDEX('1617 Data'!$A$2:$AEW$35,MATCH('1617 1718 Comparison'!$A25,'1617 Data'!$A$2:$A$35,0),MATCH('1617 1718 Comparison'!M$2,'1617 Data'!$A$2:$AEW$2,0))</f>
        <v>0</v>
      </c>
      <c r="N25" s="440">
        <f>INDEX(' Cash Num-Den_Indi'!$A$2:$ANL$35,MATCH('1617 1718 Comparison'!$A25,' Cash Num-Den_Indi'!$A$2:$A$35,0),MATCH('1617 1718 Comparison'!N$2,' Cash Num-Den_Indi'!$A$2:$ANL$2,0))-INDEX('1617 Data'!$A$2:$AEW$35,MATCH('1617 1718 Comparison'!$A25,'1617 Data'!$A$2:$A$35,0),MATCH('1617 1718 Comparison'!N$2,'1617 Data'!$A$2:$AEW$2,0))</f>
        <v>0</v>
      </c>
      <c r="O25" s="440">
        <f>INDEX(' Cash Num-Den_Indi'!$A$2:$ANL$35,MATCH('1617 1718 Comparison'!$A25,' Cash Num-Den_Indi'!$A$2:$A$35,0),MATCH('1617 1718 Comparison'!O$2,' Cash Num-Den_Indi'!$A$2:$ANL$2,0))-INDEX('1617 Data'!$A$2:$AEW$35,MATCH('1617 1718 Comparison'!$A25,'1617 Data'!$A$2:$A$35,0),MATCH('1617 1718 Comparison'!O$2,'1617 Data'!$A$2:$AEW$2,0))</f>
        <v>0</v>
      </c>
      <c r="P25" s="440">
        <f>INDEX(' Cash Num-Den_Indi'!$A$2:$ANL$35,MATCH('1617 1718 Comparison'!$A25,' Cash Num-Den_Indi'!$A$2:$A$35,0),MATCH('1617 1718 Comparison'!P$2,' Cash Num-Den_Indi'!$A$2:$ANL$2,0))-INDEX('1617 Data'!$A$2:$AEW$35,MATCH('1617 1718 Comparison'!$A25,'1617 Data'!$A$2:$A$35,0),MATCH('1617 1718 Comparison'!P$2,'1617 Data'!$A$2:$AEW$2,0))</f>
        <v>0</v>
      </c>
      <c r="Q25" s="440">
        <f>INDEX(' Cash Num-Den_Indi'!$A$2:$ANL$35,MATCH('1617 1718 Comparison'!$A25,' Cash Num-Den_Indi'!$A$2:$A$35,0),MATCH('1617 1718 Comparison'!Q$2,' Cash Num-Den_Indi'!$A$2:$ANL$2,0))-INDEX('1617 Data'!$A$2:$AEW$35,MATCH('1617 1718 Comparison'!$A25,'1617 Data'!$A$2:$A$35,0),MATCH('1617 1718 Comparison'!Q$2,'1617 Data'!$A$2:$AEW$2,0))</f>
        <v>0</v>
      </c>
      <c r="R25" s="440">
        <f>INDEX(' Cash Num-Den_Indi'!$A$2:$ANL$35,MATCH('1617 1718 Comparison'!$A25,' Cash Num-Den_Indi'!$A$2:$A$35,0),MATCH('1617 1718 Comparison'!R$2,' Cash Num-Den_Indi'!$A$2:$ANL$2,0))-INDEX('1617 Data'!$A$2:$AEW$35,MATCH('1617 1718 Comparison'!$A25,'1617 Data'!$A$2:$A$35,0),MATCH('1617 1718 Comparison'!R$2,'1617 Data'!$A$2:$AEW$2,0))</f>
        <v>0</v>
      </c>
      <c r="S25" s="440">
        <f>INDEX(' Cash Num-Den_Indi'!$A$2:$ANL$35,MATCH('1617 1718 Comparison'!$A25,' Cash Num-Den_Indi'!$A$2:$A$35,0),MATCH('1617 1718 Comparison'!S$2,' Cash Num-Den_Indi'!$A$2:$ANL$2,0))-INDEX('1617 Data'!$A$2:$AEW$35,MATCH('1617 1718 Comparison'!$A25,'1617 Data'!$A$2:$A$35,0),MATCH('1617 1718 Comparison'!S$2,'1617 Data'!$A$2:$AEW$2,0))</f>
        <v>0</v>
      </c>
      <c r="T25" s="440">
        <f>INDEX(' Cash Num-Den_Indi'!$A$2:$ANL$35,MATCH('1617 1718 Comparison'!$A25,' Cash Num-Den_Indi'!$A$2:$A$35,0),MATCH('1617 1718 Comparison'!T$2,' Cash Num-Den_Indi'!$A$2:$ANL$2,0))-INDEX('1617 Data'!$A$2:$AEW$35,MATCH('1617 1718 Comparison'!$A25,'1617 Data'!$A$2:$A$35,0),MATCH('1617 1718 Comparison'!T$2,'1617 Data'!$A$2:$AEW$2,0))</f>
        <v>0</v>
      </c>
      <c r="U25" s="440">
        <f>INDEX(' Cash Num-Den_Indi'!$A$2:$ANL$35,MATCH('1617 1718 Comparison'!$A25,' Cash Num-Den_Indi'!$A$2:$A$35,0),MATCH('1617 1718 Comparison'!U$2,' Cash Num-Den_Indi'!$A$2:$ANL$2,0))-INDEX('1617 Data'!$A$2:$AEW$35,MATCH('1617 1718 Comparison'!$A25,'1617 Data'!$A$2:$A$35,0),MATCH('1617 1718 Comparison'!U$2,'1617 Data'!$A$2:$AEW$2,0))</f>
        <v>0</v>
      </c>
      <c r="V25" s="440">
        <f>INDEX(' Cash Num-Den_Indi'!$A$2:$ANL$35,MATCH('1617 1718 Comparison'!$A25,' Cash Num-Den_Indi'!$A$2:$A$35,0),MATCH('1617 1718 Comparison'!V$2,' Cash Num-Den_Indi'!$A$2:$ANL$2,0))-INDEX('1617 Data'!$A$2:$AEW$35,MATCH('1617 1718 Comparison'!$A25,'1617 Data'!$A$2:$A$35,0),MATCH('1617 1718 Comparison'!V$2,'1617 Data'!$A$2:$AEW$2,0))</f>
        <v>0</v>
      </c>
      <c r="W25" s="441" t="e">
        <f>INDEX(' Cash Num-Den_Indi'!$A$2:$ANL$35,MATCH('1617 1718 Comparison'!$A25,' Cash Num-Den_Indi'!$A$2:$A$35,0),MATCH('1617 1718 Comparison'!W$2,' Cash Num-Den_Indi'!$A$2:$ANL$2,0))-INDEX('1617 Data'!$A$2:$AEW$35,MATCH('1617 1718 Comparison'!$A25,'1617 Data'!$A$2:$A$35,0),MATCH('1617 1718 Comparison'!W$2,'1617 Data'!$A$2:$AEW$2,0))</f>
        <v>#N/A</v>
      </c>
      <c r="X25" s="441" t="e">
        <f>INDEX(' Cash Num-Den_Indi'!$A$2:$ANL$35,MATCH('1617 1718 Comparison'!$A25,' Cash Num-Den_Indi'!$A$2:$A$35,0),MATCH('1617 1718 Comparison'!X$2,' Cash Num-Den_Indi'!$A$2:$ANL$2,0))-INDEX('1617 Data'!$A$2:$AEW$35,MATCH('1617 1718 Comparison'!$A25,'1617 Data'!$A$2:$A$35,0),MATCH('1617 1718 Comparison'!X$2,'1617 Data'!$A$2:$AEW$2,0))</f>
        <v>#N/A</v>
      </c>
      <c r="Y25" s="441" t="e">
        <f>INDEX(' Cash Num-Den_Indi'!$A$2:$ANL$35,MATCH('1617 1718 Comparison'!$A25,' Cash Num-Den_Indi'!$A$2:$A$35,0),MATCH('1617 1718 Comparison'!Y$2,' Cash Num-Den_Indi'!$A$2:$ANL$2,0))-INDEX('1617 Data'!$A$2:$AEW$35,MATCH('1617 1718 Comparison'!$A25,'1617 Data'!$A$2:$A$35,0),MATCH('1617 1718 Comparison'!Y$2,'1617 Data'!$A$2:$AEW$2,0))</f>
        <v>#N/A</v>
      </c>
      <c r="Z25" s="440">
        <f>INDEX(' Cash Num-Den_Indi'!$A$2:$ANL$35,MATCH('1617 1718 Comparison'!$A25,' Cash Num-Den_Indi'!$A$2:$A$35,0),MATCH('1617 1718 Comparison'!Z$2,' Cash Num-Den_Indi'!$A$2:$ANL$2,0))-INDEX('1617 Data'!$A$2:$AEW$35,MATCH('1617 1718 Comparison'!$A25,'1617 Data'!$A$2:$A$35,0),MATCH('1617 1718 Comparison'!Z$2,'1617 Data'!$A$2:$AEW$2,0))</f>
        <v>0</v>
      </c>
      <c r="AA25" s="440">
        <f>INDEX(' Cash Num-Den_Indi'!$A$2:$ANL$35,MATCH('1617 1718 Comparison'!$A25,' Cash Num-Den_Indi'!$A$2:$A$35,0),MATCH('1617 1718 Comparison'!AA$2,' Cash Num-Den_Indi'!$A$2:$ANL$2,0))-INDEX('1617 Data'!$A$2:$AEW$35,MATCH('1617 1718 Comparison'!$A25,'1617 Data'!$A$2:$A$35,0),MATCH('1617 1718 Comparison'!AA$2,'1617 Data'!$A$2:$AEW$2,0))</f>
        <v>0</v>
      </c>
      <c r="AB25" s="440">
        <f>INDEX(' Cash Num-Den_Indi'!$A$2:$ANL$35,MATCH('1617 1718 Comparison'!$A25,' Cash Num-Den_Indi'!$A$2:$A$35,0),MATCH('1617 1718 Comparison'!AB$2,' Cash Num-Den_Indi'!$A$2:$ANL$2,0))-INDEX('1617 Data'!$A$2:$AEW$35,MATCH('1617 1718 Comparison'!$A25,'1617 Data'!$A$2:$A$35,0),MATCH('1617 1718 Comparison'!AB$2,'1617 Data'!$A$2:$AEW$2,0))</f>
        <v>0</v>
      </c>
      <c r="AC25" s="440">
        <f>INDEX(' Cash Num-Den_Indi'!$A$2:$ANL$35,MATCH('1617 1718 Comparison'!$A25,' Cash Num-Den_Indi'!$A$2:$A$35,0),MATCH('1617 1718 Comparison'!AC$2,' Cash Num-Den_Indi'!$A$2:$ANL$2,0))-INDEX('1617 Data'!$A$2:$AEW$35,MATCH('1617 1718 Comparison'!$A25,'1617 Data'!$A$2:$A$35,0),MATCH('1617 1718 Comparison'!AC$2,'1617 Data'!$A$2:$AEW$2,0))</f>
        <v>0</v>
      </c>
      <c r="AD25" s="440">
        <f>INDEX(' Cash Num-Den_Indi'!$A$2:$ANL$35,MATCH('1617 1718 Comparison'!$A25,' Cash Num-Den_Indi'!$A$2:$A$35,0),MATCH('1617 1718 Comparison'!AD$2,' Cash Num-Den_Indi'!$A$2:$ANL$2,0))-INDEX('1617 Data'!$A$2:$AEW$35,MATCH('1617 1718 Comparison'!$A25,'1617 Data'!$A$2:$A$35,0),MATCH('1617 1718 Comparison'!AD$2,'1617 Data'!$A$2:$AEW$2,0))</f>
        <v>0</v>
      </c>
      <c r="AE25" s="440">
        <f>INDEX(' Cash Num-Den_Indi'!$A$2:$ANL$35,MATCH('1617 1718 Comparison'!$A25,' Cash Num-Den_Indi'!$A$2:$A$35,0),MATCH('1617 1718 Comparison'!AE$2,' Cash Num-Den_Indi'!$A$2:$ANL$2,0))-INDEX('1617 Data'!$A$2:$AEW$35,MATCH('1617 1718 Comparison'!$A25,'1617 Data'!$A$2:$A$35,0),MATCH('1617 1718 Comparison'!AE$2,'1617 Data'!$A$2:$AEW$2,0))</f>
        <v>0</v>
      </c>
      <c r="AF25" s="440">
        <f>INDEX(' Cash Num-Den_Indi'!$A$2:$ANL$35,MATCH('1617 1718 Comparison'!$A25,' Cash Num-Den_Indi'!$A$2:$A$35,0),MATCH('1617 1718 Comparison'!AF$2,' Cash Num-Den_Indi'!$A$2:$ANL$2,0))-INDEX('1617 Data'!$A$2:$AEW$35,MATCH('1617 1718 Comparison'!$A25,'1617 Data'!$A$2:$A$35,0),MATCH('1617 1718 Comparison'!AF$2,'1617 Data'!$A$2:$AEW$2,0))</f>
        <v>0</v>
      </c>
      <c r="AG25" s="440">
        <f>INDEX(' Cash Num-Den_Indi'!$A$2:$ANL$35,MATCH('1617 1718 Comparison'!$A25,' Cash Num-Den_Indi'!$A$2:$A$35,0),MATCH('1617 1718 Comparison'!AG$2,' Cash Num-Den_Indi'!$A$2:$ANL$2,0))-INDEX('1617 Data'!$A$2:$AEW$35,MATCH('1617 1718 Comparison'!$A25,'1617 Data'!$A$2:$A$35,0),MATCH('1617 1718 Comparison'!AG$2,'1617 Data'!$A$2:$AEW$2,0))</f>
        <v>0</v>
      </c>
      <c r="AH25" s="440">
        <f>INDEX(' Cash Num-Den_Indi'!$A$2:$ANL$35,MATCH('1617 1718 Comparison'!$A25,' Cash Num-Den_Indi'!$A$2:$A$35,0),MATCH('1617 1718 Comparison'!AH$2,' Cash Num-Den_Indi'!$A$2:$ANL$2,0))-INDEX('1617 Data'!$A$2:$AEW$35,MATCH('1617 1718 Comparison'!$A25,'1617 Data'!$A$2:$A$35,0),MATCH('1617 1718 Comparison'!AH$2,'1617 Data'!$A$2:$AEW$2,0))</f>
        <v>0</v>
      </c>
      <c r="AI25" s="440">
        <f>INDEX(' Cash Num-Den_Indi'!$A$2:$ANL$35,MATCH('1617 1718 Comparison'!$A25,' Cash Num-Den_Indi'!$A$2:$A$35,0),MATCH('1617 1718 Comparison'!AI$2,' Cash Num-Den_Indi'!$A$2:$ANL$2,0))-INDEX('1617 Data'!$A$2:$AEW$35,MATCH('1617 1718 Comparison'!$A25,'1617 Data'!$A$2:$A$35,0),MATCH('1617 1718 Comparison'!AI$2,'1617 Data'!$A$2:$AEW$2,0))</f>
        <v>0</v>
      </c>
      <c r="AJ25" s="440">
        <f>INDEX(' Cash Num-Den_Indi'!$A$2:$ANL$35,MATCH('1617 1718 Comparison'!$A25,' Cash Num-Den_Indi'!$A$2:$A$35,0),MATCH('1617 1718 Comparison'!AJ$2,' Cash Num-Den_Indi'!$A$2:$ANL$2,0))-INDEX('1617 Data'!$A$2:$AEW$35,MATCH('1617 1718 Comparison'!$A25,'1617 Data'!$A$2:$A$35,0),MATCH('1617 1718 Comparison'!AJ$2,'1617 Data'!$A$2:$AEW$2,0))</f>
        <v>0</v>
      </c>
      <c r="AK25" s="440">
        <f>INDEX(' Cash Num-Den_Indi'!$A$2:$ANL$35,MATCH('1617 1718 Comparison'!$A25,' Cash Num-Den_Indi'!$A$2:$A$35,0),MATCH('1617 1718 Comparison'!AK$2,' Cash Num-Den_Indi'!$A$2:$ANL$2,0))-INDEX('1617 Data'!$A$2:$AEW$35,MATCH('1617 1718 Comparison'!$A25,'1617 Data'!$A$2:$A$35,0),MATCH('1617 1718 Comparison'!AK$2,'1617 Data'!$A$2:$AEW$2,0))</f>
        <v>0</v>
      </c>
      <c r="AL25" s="440">
        <f>INDEX(' Cash Num-Den_Indi'!$A$2:$ANL$35,MATCH('1617 1718 Comparison'!$A25,' Cash Num-Den_Indi'!$A$2:$A$35,0),MATCH('1617 1718 Comparison'!AL$2,' Cash Num-Den_Indi'!$A$2:$ANL$2,0))-INDEX('1617 Data'!$A$2:$AEW$35,MATCH('1617 1718 Comparison'!$A25,'1617 Data'!$A$2:$A$35,0),MATCH('1617 1718 Comparison'!AL$2,'1617 Data'!$A$2:$AEW$2,0))</f>
        <v>0</v>
      </c>
      <c r="AM25" s="440">
        <f>INDEX(' Cash Num-Den_Indi'!$A$2:$ANL$35,MATCH('1617 1718 Comparison'!$A25,' Cash Num-Den_Indi'!$A$2:$A$35,0),MATCH('1617 1718 Comparison'!AM$2,' Cash Num-Den_Indi'!$A$2:$ANL$2,0))-INDEX('1617 Data'!$A$2:$AEW$35,MATCH('1617 1718 Comparison'!$A25,'1617 Data'!$A$2:$A$35,0),MATCH('1617 1718 Comparison'!AM$2,'1617 Data'!$A$2:$AEW$2,0))</f>
        <v>0</v>
      </c>
      <c r="AN25" s="440">
        <f>INDEX(' Cash Num-Den_Indi'!$A$2:$ANL$35,MATCH('1617 1718 Comparison'!$A25,' Cash Num-Den_Indi'!$A$2:$A$35,0),MATCH('1617 1718 Comparison'!AN$2,' Cash Num-Den_Indi'!$A$2:$ANL$2,0))-INDEX('1617 Data'!$A$2:$AEW$35,MATCH('1617 1718 Comparison'!$A25,'1617 Data'!$A$2:$A$35,0),MATCH('1617 1718 Comparison'!AN$2,'1617 Data'!$A$2:$AEW$2,0))</f>
        <v>0</v>
      </c>
      <c r="AO25" s="440">
        <f>INDEX(' Cash Num-Den_Indi'!$A$2:$ANL$35,MATCH('1617 1718 Comparison'!$A25,' Cash Num-Den_Indi'!$A$2:$A$35,0),MATCH('1617 1718 Comparison'!AO$2,' Cash Num-Den_Indi'!$A$2:$ANL$2,0))-INDEX('1617 Data'!$A$2:$AEW$35,MATCH('1617 1718 Comparison'!$A25,'1617 Data'!$A$2:$A$35,0),MATCH('1617 1718 Comparison'!AO$2,'1617 Data'!$A$2:$AEW$2,0))</f>
        <v>0</v>
      </c>
      <c r="AP25" s="440">
        <f>INDEX(' Cash Num-Den_Indi'!$A$2:$ANL$35,MATCH('1617 1718 Comparison'!$A25,' Cash Num-Den_Indi'!$A$2:$A$35,0),MATCH('1617 1718 Comparison'!AP$2,' Cash Num-Den_Indi'!$A$2:$ANL$2,0))-INDEX('1617 Data'!$A$2:$AEW$35,MATCH('1617 1718 Comparison'!$A25,'1617 Data'!$A$2:$A$35,0),MATCH('1617 1718 Comparison'!AP$2,'1617 Data'!$A$2:$AEW$2,0))</f>
        <v>0</v>
      </c>
      <c r="AQ25" s="440">
        <f>INDEX(' Cash Num-Den_Indi'!$A$2:$ANL$35,MATCH('1617 1718 Comparison'!$A25,' Cash Num-Den_Indi'!$A$2:$A$35,0),MATCH('1617 1718 Comparison'!AQ$2,' Cash Num-Den_Indi'!$A$2:$ANL$2,0))-INDEX('1617 Data'!$A$2:$AEW$35,MATCH('1617 1718 Comparison'!$A25,'1617 Data'!$A$2:$A$35,0),MATCH('1617 1718 Comparison'!AQ$2,'1617 Data'!$A$2:$AEW$2,0))</f>
        <v>0</v>
      </c>
      <c r="AR25" s="440">
        <f>INDEX(' Cash Num-Den_Indi'!$A$2:$ANL$35,MATCH('1617 1718 Comparison'!$A25,' Cash Num-Den_Indi'!$A$2:$A$35,0),MATCH('1617 1718 Comparison'!AR$2,' Cash Num-Den_Indi'!$A$2:$ANL$2,0))-INDEX('1617 Data'!$A$2:$AEW$35,MATCH('1617 1718 Comparison'!$A25,'1617 Data'!$A$2:$A$35,0),MATCH('1617 1718 Comparison'!AR$2,'1617 Data'!$A$2:$AEW$2,0))</f>
        <v>0</v>
      </c>
      <c r="AS25" s="440">
        <f>INDEX(' Cash Num-Den_Indi'!$A$2:$ANL$35,MATCH('1617 1718 Comparison'!$A25,' Cash Num-Den_Indi'!$A$2:$A$35,0),MATCH('1617 1718 Comparison'!AS$2,' Cash Num-Den_Indi'!$A$2:$ANL$2,0))-INDEX('1617 Data'!$A$2:$AEW$35,MATCH('1617 1718 Comparison'!$A25,'1617 Data'!$A$2:$A$35,0),MATCH('1617 1718 Comparison'!AS$2,'1617 Data'!$A$2:$AEW$2,0))</f>
        <v>0</v>
      </c>
      <c r="AT25" s="440">
        <f>INDEX(' Cash Num-Den_Indi'!$A$2:$ANL$35,MATCH('1617 1718 Comparison'!$A25,' Cash Num-Den_Indi'!$A$2:$A$35,0),MATCH('1617 1718 Comparison'!AT$2,' Cash Num-Den_Indi'!$A$2:$ANL$2,0))-INDEX('1617 Data'!$A$2:$AEW$35,MATCH('1617 1718 Comparison'!$A25,'1617 Data'!$A$2:$A$35,0),MATCH('1617 1718 Comparison'!AT$2,'1617 Data'!$A$2:$AEW$2,0))</f>
        <v>0</v>
      </c>
      <c r="AU25" s="441" t="e">
        <f>INDEX(' Cash Num-Den_Indi'!$A$2:$ANL$35,MATCH('1617 1718 Comparison'!$A25,' Cash Num-Den_Indi'!$A$2:$A$35,0),MATCH('1617 1718 Comparison'!AU$2,' Cash Num-Den_Indi'!$A$2:$ANL$2,0))-INDEX('1617 Data'!$A$2:$AEW$35,MATCH('1617 1718 Comparison'!$A25,'1617 Data'!$A$2:$A$35,0),MATCH('1617 1718 Comparison'!AU$2,'1617 Data'!$A$2:$AEW$2,0))</f>
        <v>#N/A</v>
      </c>
      <c r="AV25" s="441" t="e">
        <f>INDEX(' Cash Num-Den_Indi'!$A$2:$ANL$35,MATCH('1617 1718 Comparison'!$A25,' Cash Num-Den_Indi'!$A$2:$A$35,0),MATCH('1617 1718 Comparison'!AV$2,' Cash Num-Den_Indi'!$A$2:$ANL$2,0))-INDEX('1617 Data'!$A$2:$AEW$35,MATCH('1617 1718 Comparison'!$A25,'1617 Data'!$A$2:$A$35,0),MATCH('1617 1718 Comparison'!AV$2,'1617 Data'!$A$2:$AEW$2,0))</f>
        <v>#N/A</v>
      </c>
      <c r="AW25" s="441" t="e">
        <f>INDEX(' Cash Num-Den_Indi'!$A$2:$ANL$35,MATCH('1617 1718 Comparison'!$A25,' Cash Num-Den_Indi'!$A$2:$A$35,0),MATCH('1617 1718 Comparison'!AW$2,' Cash Num-Den_Indi'!$A$2:$ANL$2,0))-INDEX('1617 Data'!$A$2:$AEW$35,MATCH('1617 1718 Comparison'!$A25,'1617 Data'!$A$2:$A$35,0),MATCH('1617 1718 Comparison'!AW$2,'1617 Data'!$A$2:$AEW$2,0))</f>
        <v>#N/A</v>
      </c>
      <c r="AX25" s="440">
        <f>INDEX(' Cash Num-Den_Indi'!$A$2:$ANL$35,MATCH('1617 1718 Comparison'!$A25,' Cash Num-Den_Indi'!$A$2:$A$35,0),MATCH('1617 1718 Comparison'!AX$2,' Cash Num-Den_Indi'!$A$2:$ANL$2,0))-INDEX('1617 Data'!$A$2:$AEW$35,MATCH('1617 1718 Comparison'!$A25,'1617 Data'!$A$2:$A$35,0),MATCH('1617 1718 Comparison'!AX$2,'1617 Data'!$A$2:$AEW$2,0))</f>
        <v>0</v>
      </c>
      <c r="AY25" s="440">
        <f>INDEX(' Cash Num-Den_Indi'!$A$2:$ANL$35,MATCH('1617 1718 Comparison'!$A25,' Cash Num-Den_Indi'!$A$2:$A$35,0),MATCH('1617 1718 Comparison'!AY$2,' Cash Num-Den_Indi'!$A$2:$ANL$2,0))-INDEX('1617 Data'!$A$2:$AEW$35,MATCH('1617 1718 Comparison'!$A25,'1617 Data'!$A$2:$A$35,0),MATCH('1617 1718 Comparison'!AY$2,'1617 Data'!$A$2:$AEW$2,0))</f>
        <v>0</v>
      </c>
      <c r="AZ25" s="440">
        <f>INDEX(' Cash Num-Den_Indi'!$A$2:$ANL$35,MATCH('1617 1718 Comparison'!$A25,' Cash Num-Den_Indi'!$A$2:$A$35,0),MATCH('1617 1718 Comparison'!AZ$2,' Cash Num-Den_Indi'!$A$2:$ANL$2,0))-INDEX('1617 Data'!$A$2:$AEW$35,MATCH('1617 1718 Comparison'!$A25,'1617 Data'!$A$2:$A$35,0),MATCH('1617 1718 Comparison'!AZ$2,'1617 Data'!$A$2:$AEW$2,0))</f>
        <v>0</v>
      </c>
      <c r="BA25" s="440">
        <f>INDEX(' Cash Num-Den_Indi'!$A$2:$ANL$35,MATCH('1617 1718 Comparison'!$A25,' Cash Num-Den_Indi'!$A$2:$A$35,0),MATCH('1617 1718 Comparison'!BA$2,' Cash Num-Den_Indi'!$A$2:$ANL$2,0))-INDEX('1617 Data'!$A$2:$AEW$35,MATCH('1617 1718 Comparison'!$A25,'1617 Data'!$A$2:$A$35,0),MATCH('1617 1718 Comparison'!BA$2,'1617 Data'!$A$2:$AEW$2,0))</f>
        <v>0</v>
      </c>
      <c r="BB25" s="440">
        <f>INDEX(' Cash Num-Den_Indi'!$A$2:$ANL$35,MATCH('1617 1718 Comparison'!$A25,' Cash Num-Den_Indi'!$A$2:$A$35,0),MATCH('1617 1718 Comparison'!BB$2,' Cash Num-Den_Indi'!$A$2:$ANL$2,0))-INDEX('1617 Data'!$A$2:$AEW$35,MATCH('1617 1718 Comparison'!$A25,'1617 Data'!$A$2:$A$35,0),MATCH('1617 1718 Comparison'!BB$2,'1617 Data'!$A$2:$AEW$2,0))</f>
        <v>0</v>
      </c>
      <c r="BC25" s="440">
        <f>INDEX(' Cash Num-Den_Indi'!$A$2:$ANL$35,MATCH('1617 1718 Comparison'!$A25,' Cash Num-Den_Indi'!$A$2:$A$35,0),MATCH('1617 1718 Comparison'!BC$2,' Cash Num-Den_Indi'!$A$2:$ANL$2,0))-INDEX('1617 Data'!$A$2:$AEW$35,MATCH('1617 1718 Comparison'!$A25,'1617 Data'!$A$2:$A$35,0),MATCH('1617 1718 Comparison'!BC$2,'1617 Data'!$A$2:$AEW$2,0))</f>
        <v>0</v>
      </c>
      <c r="BD25" s="440">
        <f>INDEX(' Cash Num-Den_Indi'!$A$2:$ANL$35,MATCH('1617 1718 Comparison'!$A25,' Cash Num-Den_Indi'!$A$2:$A$35,0),MATCH('1617 1718 Comparison'!BD$2,' Cash Num-Den_Indi'!$A$2:$ANL$2,0))-INDEX('1617 Data'!$A$2:$AEW$35,MATCH('1617 1718 Comparison'!$A25,'1617 Data'!$A$2:$A$35,0),MATCH('1617 1718 Comparison'!BD$2,'1617 Data'!$A$2:$AEW$2,0))</f>
        <v>0</v>
      </c>
      <c r="BE25" s="440">
        <f>INDEX(' Cash Num-Den_Indi'!$A$2:$ANL$35,MATCH('1617 1718 Comparison'!$A25,' Cash Num-Den_Indi'!$A$2:$A$35,0),MATCH('1617 1718 Comparison'!BE$2,' Cash Num-Den_Indi'!$A$2:$ANL$2,0))-INDEX('1617 Data'!$A$2:$AEW$35,MATCH('1617 1718 Comparison'!$A25,'1617 Data'!$A$2:$A$35,0),MATCH('1617 1718 Comparison'!BE$2,'1617 Data'!$A$2:$AEW$2,0))</f>
        <v>0</v>
      </c>
      <c r="BF25" s="440">
        <f>INDEX(' Cash Num-Den_Indi'!$A$2:$ANL$35,MATCH('1617 1718 Comparison'!$A25,' Cash Num-Den_Indi'!$A$2:$A$35,0),MATCH('1617 1718 Comparison'!BF$2,' Cash Num-Den_Indi'!$A$2:$ANL$2,0))-INDEX('1617 Data'!$A$2:$AEW$35,MATCH('1617 1718 Comparison'!$A25,'1617 Data'!$A$2:$A$35,0),MATCH('1617 1718 Comparison'!BF$2,'1617 Data'!$A$2:$AEW$2,0))</f>
        <v>0</v>
      </c>
      <c r="BG25" s="440">
        <f>INDEX(' Cash Num-Den_Indi'!$A$2:$ANL$35,MATCH('1617 1718 Comparison'!$A25,' Cash Num-Den_Indi'!$A$2:$A$35,0),MATCH('1617 1718 Comparison'!BG$2,' Cash Num-Den_Indi'!$A$2:$ANL$2,0))-INDEX('1617 Data'!$A$2:$AEW$35,MATCH('1617 1718 Comparison'!$A25,'1617 Data'!$A$2:$A$35,0),MATCH('1617 1718 Comparison'!BG$2,'1617 Data'!$A$2:$AEW$2,0))</f>
        <v>0</v>
      </c>
      <c r="BH25" s="440">
        <f>INDEX(' Cash Num-Den_Indi'!$A$2:$ANL$35,MATCH('1617 1718 Comparison'!$A25,' Cash Num-Den_Indi'!$A$2:$A$35,0),MATCH('1617 1718 Comparison'!BH$2,' Cash Num-Den_Indi'!$A$2:$ANL$2,0))-INDEX('1617 Data'!$A$2:$AEW$35,MATCH('1617 1718 Comparison'!$A25,'1617 Data'!$A$2:$A$35,0),MATCH('1617 1718 Comparison'!BH$2,'1617 Data'!$A$2:$AEW$2,0))</f>
        <v>0</v>
      </c>
      <c r="BI25" s="440">
        <f>INDEX(' Cash Num-Den_Indi'!$A$2:$ANL$35,MATCH('1617 1718 Comparison'!$A25,' Cash Num-Den_Indi'!$A$2:$A$35,0),MATCH('1617 1718 Comparison'!BI$2,' Cash Num-Den_Indi'!$A$2:$ANL$2,0))-INDEX('1617 Data'!$A$2:$AEW$35,MATCH('1617 1718 Comparison'!$A25,'1617 Data'!$A$2:$A$35,0),MATCH('1617 1718 Comparison'!BI$2,'1617 Data'!$A$2:$AEW$2,0))</f>
        <v>0</v>
      </c>
      <c r="BJ25" s="440">
        <f>INDEX(' Cash Num-Den_Indi'!$A$2:$ANL$35,MATCH('1617 1718 Comparison'!$A25,' Cash Num-Den_Indi'!$A$2:$A$35,0),MATCH('1617 1718 Comparison'!BJ$2,' Cash Num-Den_Indi'!$A$2:$ANL$2,0))-INDEX('1617 Data'!$A$2:$AEW$35,MATCH('1617 1718 Comparison'!$A25,'1617 Data'!$A$2:$A$35,0),MATCH('1617 1718 Comparison'!BJ$2,'1617 Data'!$A$2:$AEW$2,0))</f>
        <v>0</v>
      </c>
      <c r="BK25" s="440">
        <f>INDEX(' Cash Num-Den_Indi'!$A$2:$ANL$35,MATCH('1617 1718 Comparison'!$A25,' Cash Num-Den_Indi'!$A$2:$A$35,0),MATCH('1617 1718 Comparison'!BK$2,' Cash Num-Den_Indi'!$A$2:$ANL$2,0))-INDEX('1617 Data'!$A$2:$AEW$35,MATCH('1617 1718 Comparison'!$A25,'1617 Data'!$A$2:$A$35,0),MATCH('1617 1718 Comparison'!BK$2,'1617 Data'!$A$2:$AEW$2,0))</f>
        <v>0</v>
      </c>
      <c r="BL25" s="440">
        <f>INDEX(' Cash Num-Den_Indi'!$A$2:$ANL$35,MATCH('1617 1718 Comparison'!$A25,' Cash Num-Den_Indi'!$A$2:$A$35,0),MATCH('1617 1718 Comparison'!BL$2,' Cash Num-Den_Indi'!$A$2:$ANL$2,0))-INDEX('1617 Data'!$A$2:$AEW$35,MATCH('1617 1718 Comparison'!$A25,'1617 Data'!$A$2:$A$35,0),MATCH('1617 1718 Comparison'!BL$2,'1617 Data'!$A$2:$AEW$2,0))</f>
        <v>0</v>
      </c>
      <c r="BM25" s="440">
        <f>INDEX(' Cash Num-Den_Indi'!$A$2:$ANL$35,MATCH('1617 1718 Comparison'!$A25,' Cash Num-Den_Indi'!$A$2:$A$35,0),MATCH('1617 1718 Comparison'!BM$2,' Cash Num-Den_Indi'!$A$2:$ANL$2,0))-INDEX('1617 Data'!$A$2:$AEW$35,MATCH('1617 1718 Comparison'!$A25,'1617 Data'!$A$2:$A$35,0),MATCH('1617 1718 Comparison'!BM$2,'1617 Data'!$A$2:$AEW$2,0))</f>
        <v>0</v>
      </c>
      <c r="BN25" s="440">
        <f>INDEX(' Cash Num-Den_Indi'!$A$2:$ANL$35,MATCH('1617 1718 Comparison'!$A25,' Cash Num-Den_Indi'!$A$2:$A$35,0),MATCH('1617 1718 Comparison'!BN$2,' Cash Num-Den_Indi'!$A$2:$ANL$2,0))-INDEX('1617 Data'!$A$2:$AEW$35,MATCH('1617 1718 Comparison'!$A25,'1617 Data'!$A$2:$A$35,0),MATCH('1617 1718 Comparison'!BN$2,'1617 Data'!$A$2:$AEW$2,0))</f>
        <v>0</v>
      </c>
      <c r="BO25" s="440">
        <f>INDEX(' Cash Num-Den_Indi'!$A$2:$ANL$35,MATCH('1617 1718 Comparison'!$A25,' Cash Num-Den_Indi'!$A$2:$A$35,0),MATCH('1617 1718 Comparison'!BO$2,' Cash Num-Den_Indi'!$A$2:$ANL$2,0))-INDEX('1617 Data'!$A$2:$AEW$35,MATCH('1617 1718 Comparison'!$A25,'1617 Data'!$A$2:$A$35,0),MATCH('1617 1718 Comparison'!BO$2,'1617 Data'!$A$2:$AEW$2,0))</f>
        <v>0</v>
      </c>
      <c r="BP25" s="440">
        <f>INDEX(' Cash Num-Den_Indi'!$A$2:$ANL$35,MATCH('1617 1718 Comparison'!$A25,' Cash Num-Den_Indi'!$A$2:$A$35,0),MATCH('1617 1718 Comparison'!BP$2,' Cash Num-Den_Indi'!$A$2:$ANL$2,0))-INDEX('1617 Data'!$A$2:$AEW$35,MATCH('1617 1718 Comparison'!$A25,'1617 Data'!$A$2:$A$35,0),MATCH('1617 1718 Comparison'!BP$2,'1617 Data'!$A$2:$AEW$2,0))</f>
        <v>0</v>
      </c>
      <c r="BQ25" s="440">
        <f>INDEX(' Cash Num-Den_Indi'!$A$2:$ANL$35,MATCH('1617 1718 Comparison'!$A25,' Cash Num-Den_Indi'!$A$2:$A$35,0),MATCH('1617 1718 Comparison'!BQ$2,' Cash Num-Den_Indi'!$A$2:$ANL$2,0))-INDEX('1617 Data'!$A$2:$AEW$35,MATCH('1617 1718 Comparison'!$A25,'1617 Data'!$A$2:$A$35,0),MATCH('1617 1718 Comparison'!BQ$2,'1617 Data'!$A$2:$AEW$2,0))</f>
        <v>0</v>
      </c>
      <c r="BR25" s="440">
        <f>INDEX(' Cash Num-Den_Indi'!$A$2:$ANL$35,MATCH('1617 1718 Comparison'!$A25,' Cash Num-Den_Indi'!$A$2:$A$35,0),MATCH('1617 1718 Comparison'!BR$2,' Cash Num-Den_Indi'!$A$2:$ANL$2,0))-INDEX('1617 Data'!$A$2:$AEW$35,MATCH('1617 1718 Comparison'!$A25,'1617 Data'!$A$2:$A$35,0),MATCH('1617 1718 Comparison'!BR$2,'1617 Data'!$A$2:$AEW$2,0))</f>
        <v>0</v>
      </c>
      <c r="BS25" s="441" t="e">
        <f>INDEX(' Cash Num-Den_Indi'!$A$2:$ANL$35,MATCH('1617 1718 Comparison'!$A25,' Cash Num-Den_Indi'!$A$2:$A$35,0),MATCH('1617 1718 Comparison'!BS$2,' Cash Num-Den_Indi'!$A$2:$ANL$2,0))-INDEX('1617 Data'!$A$2:$AEW$35,MATCH('1617 1718 Comparison'!$A25,'1617 Data'!$A$2:$A$35,0),MATCH('1617 1718 Comparison'!BS$2,'1617 Data'!$A$2:$AEW$2,0))</f>
        <v>#N/A</v>
      </c>
      <c r="BT25" s="441" t="e">
        <f>INDEX(' Cash Num-Den_Indi'!$A$2:$ANL$35,MATCH('1617 1718 Comparison'!$A25,' Cash Num-Den_Indi'!$A$2:$A$35,0),MATCH('1617 1718 Comparison'!BT$2,' Cash Num-Den_Indi'!$A$2:$ANL$2,0))-INDEX('1617 Data'!$A$2:$AEW$35,MATCH('1617 1718 Comparison'!$A25,'1617 Data'!$A$2:$A$35,0),MATCH('1617 1718 Comparison'!BT$2,'1617 Data'!$A$2:$AEW$2,0))</f>
        <v>#N/A</v>
      </c>
      <c r="BU25" s="441" t="e">
        <f>INDEX(' Cash Num-Den_Indi'!$A$2:$ANL$35,MATCH('1617 1718 Comparison'!$A25,' Cash Num-Den_Indi'!$A$2:$A$35,0),MATCH('1617 1718 Comparison'!BU$2,' Cash Num-Den_Indi'!$A$2:$ANL$2,0))-INDEX('1617 Data'!$A$2:$AEW$35,MATCH('1617 1718 Comparison'!$A25,'1617 Data'!$A$2:$A$35,0),MATCH('1617 1718 Comparison'!BU$2,'1617 Data'!$A$2:$AEW$2,0))</f>
        <v>#N/A</v>
      </c>
      <c r="BV25" s="440">
        <f>INDEX(' Cash Num-Den_Indi'!$A$2:$ANL$35,MATCH('1617 1718 Comparison'!$A25,' Cash Num-Den_Indi'!$A$2:$A$35,0),MATCH('1617 1718 Comparison'!BV$2,' Cash Num-Den_Indi'!$A$2:$ANL$2,0))-INDEX('1617 Data'!$A$2:$AEW$35,MATCH('1617 1718 Comparison'!$A25,'1617 Data'!$A$2:$A$35,0),MATCH('1617 1718 Comparison'!BV$2,'1617 Data'!$A$2:$AEW$2,0))</f>
        <v>0</v>
      </c>
      <c r="BW25" s="440">
        <f>INDEX(' Cash Num-Den_Indi'!$A$2:$ANL$35,MATCH('1617 1718 Comparison'!$A25,' Cash Num-Den_Indi'!$A$2:$A$35,0),MATCH('1617 1718 Comparison'!BW$2,' Cash Num-Den_Indi'!$A$2:$ANL$2,0))-INDEX('1617 Data'!$A$2:$AEW$35,MATCH('1617 1718 Comparison'!$A25,'1617 Data'!$A$2:$A$35,0),MATCH('1617 1718 Comparison'!BW$2,'1617 Data'!$A$2:$AEW$2,0))</f>
        <v>0</v>
      </c>
      <c r="BX25" s="440">
        <f>INDEX(' Cash Num-Den_Indi'!$A$2:$ANL$35,MATCH('1617 1718 Comparison'!$A25,' Cash Num-Den_Indi'!$A$2:$A$35,0),MATCH('1617 1718 Comparison'!BX$2,' Cash Num-Den_Indi'!$A$2:$ANL$2,0))-INDEX('1617 Data'!$A$2:$AEW$35,MATCH('1617 1718 Comparison'!$A25,'1617 Data'!$A$2:$A$35,0),MATCH('1617 1718 Comparison'!BX$2,'1617 Data'!$A$2:$AEW$2,0))</f>
        <v>0</v>
      </c>
      <c r="BY25" s="440">
        <f>INDEX(' Cash Num-Den_Indi'!$A$2:$ANL$35,MATCH('1617 1718 Comparison'!$A25,' Cash Num-Den_Indi'!$A$2:$A$35,0),MATCH('1617 1718 Comparison'!BY$2,' Cash Num-Den_Indi'!$A$2:$ANL$2,0))-INDEX('1617 Data'!$A$2:$AEW$35,MATCH('1617 1718 Comparison'!$A25,'1617 Data'!$A$2:$A$35,0),MATCH('1617 1718 Comparison'!BY$2,'1617 Data'!$A$2:$AEW$2,0))</f>
        <v>0</v>
      </c>
      <c r="BZ25" s="440">
        <f>INDEX(' Cash Num-Den_Indi'!$A$2:$ANL$35,MATCH('1617 1718 Comparison'!$A25,' Cash Num-Den_Indi'!$A$2:$A$35,0),MATCH('1617 1718 Comparison'!BZ$2,' Cash Num-Den_Indi'!$A$2:$ANL$2,0))-INDEX('1617 Data'!$A$2:$AEW$35,MATCH('1617 1718 Comparison'!$A25,'1617 Data'!$A$2:$A$35,0),MATCH('1617 1718 Comparison'!BZ$2,'1617 Data'!$A$2:$AEW$2,0))</f>
        <v>0</v>
      </c>
      <c r="CA25" s="440">
        <f>INDEX(' Cash Num-Den_Indi'!$A$2:$ANL$35,MATCH('1617 1718 Comparison'!$A25,' Cash Num-Den_Indi'!$A$2:$A$35,0),MATCH('1617 1718 Comparison'!CA$2,' Cash Num-Den_Indi'!$A$2:$ANL$2,0))-INDEX('1617 Data'!$A$2:$AEW$35,MATCH('1617 1718 Comparison'!$A25,'1617 Data'!$A$2:$A$35,0),MATCH('1617 1718 Comparison'!CA$2,'1617 Data'!$A$2:$AEW$2,0))</f>
        <v>0</v>
      </c>
      <c r="CB25" s="441" t="e">
        <f>INDEX(' Cash Num-Den_Indi'!$A$2:$ANL$35,MATCH('1617 1718 Comparison'!$A25,' Cash Num-Den_Indi'!$A$2:$A$35,0),MATCH('1617 1718 Comparison'!CB$2,' Cash Num-Den_Indi'!$A$2:$ANL$2,0))-INDEX('1617 Data'!$A$2:$AEW$35,MATCH('1617 1718 Comparison'!$A25,'1617 Data'!$A$2:$A$35,0),MATCH('1617 1718 Comparison'!CB$2,'1617 Data'!$A$2:$AEW$2,0))</f>
        <v>#N/A</v>
      </c>
      <c r="CC25" s="440">
        <f>INDEX(' Cash Num-Den_Indi'!$A$2:$ANL$35,MATCH('1617 1718 Comparison'!$A25,' Cash Num-Den_Indi'!$A$2:$A$35,0),MATCH('1617 1718 Comparison'!CC$2,' Cash Num-Den_Indi'!$A$2:$ANL$2,0))-INDEX('1617 Data'!$A$2:$AEW$35,MATCH('1617 1718 Comparison'!$A25,'1617 Data'!$A$2:$A$35,0),MATCH('1617 1718 Comparison'!CC$2,'1617 Data'!$A$2:$AEW$2,0))</f>
        <v>0</v>
      </c>
      <c r="CD25" s="440">
        <f>INDEX(' Cash Num-Den_Indi'!$A$2:$ANL$35,MATCH('1617 1718 Comparison'!$A25,' Cash Num-Den_Indi'!$A$2:$A$35,0),MATCH('1617 1718 Comparison'!CD$2,' Cash Num-Den_Indi'!$A$2:$ANL$2,0))-INDEX('1617 Data'!$A$2:$AEW$35,MATCH('1617 1718 Comparison'!$A25,'1617 Data'!$A$2:$A$35,0),MATCH('1617 1718 Comparison'!CD$2,'1617 Data'!$A$2:$AEW$2,0))</f>
        <v>0</v>
      </c>
      <c r="CE25" s="440">
        <f>INDEX(' Cash Num-Den_Indi'!$A$2:$ANL$35,MATCH('1617 1718 Comparison'!$A25,' Cash Num-Den_Indi'!$A$2:$A$35,0),MATCH('1617 1718 Comparison'!CE$2,' Cash Num-Den_Indi'!$A$2:$ANL$2,0))-INDEX('1617 Data'!$A$2:$AEW$35,MATCH('1617 1718 Comparison'!$A25,'1617 Data'!$A$2:$A$35,0),MATCH('1617 1718 Comparison'!CE$2,'1617 Data'!$A$2:$AEW$2,0))</f>
        <v>0</v>
      </c>
      <c r="CF25" s="440">
        <f>INDEX(' Cash Num-Den_Indi'!$A$2:$ANL$35,MATCH('1617 1718 Comparison'!$A25,' Cash Num-Den_Indi'!$A$2:$A$35,0),MATCH('1617 1718 Comparison'!CF$2,' Cash Num-Den_Indi'!$A$2:$ANL$2,0))-INDEX('1617 Data'!$A$2:$AEW$35,MATCH('1617 1718 Comparison'!$A25,'1617 Data'!$A$2:$A$35,0),MATCH('1617 1718 Comparison'!CF$2,'1617 Data'!$A$2:$AEW$2,0))</f>
        <v>0</v>
      </c>
      <c r="CG25" s="440">
        <f>INDEX(' Cash Num-Den_Indi'!$A$2:$ANL$35,MATCH('1617 1718 Comparison'!$A25,' Cash Num-Den_Indi'!$A$2:$A$35,0),MATCH('1617 1718 Comparison'!CG$2,' Cash Num-Den_Indi'!$A$2:$ANL$2,0))-INDEX('1617 Data'!$A$2:$AEW$35,MATCH('1617 1718 Comparison'!$A25,'1617 Data'!$A$2:$A$35,0),MATCH('1617 1718 Comparison'!CG$2,'1617 Data'!$A$2:$AEW$2,0))</f>
        <v>0</v>
      </c>
      <c r="CH25" s="440">
        <f>INDEX(' Cash Num-Den_Indi'!$A$2:$ANL$35,MATCH('1617 1718 Comparison'!$A25,' Cash Num-Den_Indi'!$A$2:$A$35,0),MATCH('1617 1718 Comparison'!CH$2,' Cash Num-Den_Indi'!$A$2:$ANL$2,0))-INDEX('1617 Data'!$A$2:$AEW$35,MATCH('1617 1718 Comparison'!$A25,'1617 Data'!$A$2:$A$35,0),MATCH('1617 1718 Comparison'!CH$2,'1617 Data'!$A$2:$AEW$2,0))</f>
        <v>0</v>
      </c>
      <c r="CI25" s="441" t="e">
        <f>INDEX(' Cash Num-Den_Indi'!$A$2:$ANL$35,MATCH('1617 1718 Comparison'!$A25,' Cash Num-Den_Indi'!$A$2:$A$35,0),MATCH('1617 1718 Comparison'!CI$2,' Cash Num-Den_Indi'!$A$2:$ANL$2,0))-INDEX('1617 Data'!$A$2:$AEW$35,MATCH('1617 1718 Comparison'!$A25,'1617 Data'!$A$2:$A$35,0),MATCH('1617 1718 Comparison'!CI$2,'1617 Data'!$A$2:$AEW$2,0))</f>
        <v>#N/A</v>
      </c>
      <c r="CJ25" s="440" t="e">
        <f>INDEX(' Cash Num-Den_Indi'!$A$2:$ANL$35,MATCH('1617 1718 Comparison'!$A25,' Cash Num-Den_Indi'!$A$2:$A$35,0),MATCH('1617 1718 Comparison'!CJ$2,' Cash Num-Den_Indi'!$A$2:$ANL$2,0))-INDEX('1617 Data'!$A$2:$AEW$35,MATCH('1617 1718 Comparison'!$A25,'1617 Data'!$A$2:$A$35,0),MATCH('1617 1718 Comparison'!CJ$2,'1617 Data'!$A$2:$AEW$2,0))</f>
        <v>#VALUE!</v>
      </c>
      <c r="CK25" s="440" t="e">
        <f>INDEX(' Cash Num-Den_Indi'!$A$2:$ANL$35,MATCH('1617 1718 Comparison'!$A25,' Cash Num-Den_Indi'!$A$2:$A$35,0),MATCH('1617 1718 Comparison'!CK$2,' Cash Num-Den_Indi'!$A$2:$ANL$2,0))-INDEX('1617 Data'!$A$2:$AEW$35,MATCH('1617 1718 Comparison'!$A25,'1617 Data'!$A$2:$A$35,0),MATCH('1617 1718 Comparison'!CK$2,'1617 Data'!$A$2:$AEW$2,0))</f>
        <v>#VALUE!</v>
      </c>
      <c r="CL25" s="440" t="e">
        <f>INDEX(' Cash Num-Den_Indi'!$A$2:$ANL$35,MATCH('1617 1718 Comparison'!$A25,' Cash Num-Den_Indi'!$A$2:$A$35,0),MATCH('1617 1718 Comparison'!CL$2,' Cash Num-Den_Indi'!$A$2:$ANL$2,0))-INDEX('1617 Data'!$A$2:$AEW$35,MATCH('1617 1718 Comparison'!$A25,'1617 Data'!$A$2:$A$35,0),MATCH('1617 1718 Comparison'!CL$2,'1617 Data'!$A$2:$AEW$2,0))</f>
        <v>#VALUE!</v>
      </c>
      <c r="CM25" s="440" t="e">
        <f>INDEX(' Cash Num-Den_Indi'!$A$2:$ANL$35,MATCH('1617 1718 Comparison'!$A25,' Cash Num-Den_Indi'!$A$2:$A$35,0),MATCH('1617 1718 Comparison'!CM$2,' Cash Num-Den_Indi'!$A$2:$ANL$2,0))-INDEX('1617 Data'!$A$2:$AEW$35,MATCH('1617 1718 Comparison'!$A25,'1617 Data'!$A$2:$A$35,0),MATCH('1617 1718 Comparison'!CM$2,'1617 Data'!$A$2:$AEW$2,0))</f>
        <v>#VALUE!</v>
      </c>
      <c r="CN25" s="440" t="e">
        <f>INDEX(' Cash Num-Den_Indi'!$A$2:$ANL$35,MATCH('1617 1718 Comparison'!$A25,' Cash Num-Den_Indi'!$A$2:$A$35,0),MATCH('1617 1718 Comparison'!CN$2,' Cash Num-Den_Indi'!$A$2:$ANL$2,0))-INDEX('1617 Data'!$A$2:$AEW$35,MATCH('1617 1718 Comparison'!$A25,'1617 Data'!$A$2:$A$35,0),MATCH('1617 1718 Comparison'!CN$2,'1617 Data'!$A$2:$AEW$2,0))</f>
        <v>#VALUE!</v>
      </c>
      <c r="CO25" s="440" t="e">
        <f>INDEX(' Cash Num-Den_Indi'!$A$2:$ANL$35,MATCH('1617 1718 Comparison'!$A25,' Cash Num-Den_Indi'!$A$2:$A$35,0),MATCH('1617 1718 Comparison'!CO$2,' Cash Num-Den_Indi'!$A$2:$ANL$2,0))-INDEX('1617 Data'!$A$2:$AEW$35,MATCH('1617 1718 Comparison'!$A25,'1617 Data'!$A$2:$A$35,0),MATCH('1617 1718 Comparison'!CO$2,'1617 Data'!$A$2:$AEW$2,0))</f>
        <v>#VALUE!</v>
      </c>
      <c r="CP25" s="441" t="e">
        <f>INDEX(' Cash Num-Den_Indi'!$A$2:$ANL$35,MATCH('1617 1718 Comparison'!$A25,' Cash Num-Den_Indi'!$A$2:$A$35,0),MATCH('1617 1718 Comparison'!CP$2,' Cash Num-Den_Indi'!$A$2:$ANL$2,0))-INDEX('1617 Data'!$A$2:$AEW$35,MATCH('1617 1718 Comparison'!$A25,'1617 Data'!$A$2:$A$35,0),MATCH('1617 1718 Comparison'!CP$2,'1617 Data'!$A$2:$AEW$2,0))</f>
        <v>#VALUE!</v>
      </c>
      <c r="CQ25" s="440" t="e">
        <f>INDEX(' Cash Num-Den_Indi'!$A$2:$ANL$35,MATCH('1617 1718 Comparison'!$A25,' Cash Num-Den_Indi'!$A$2:$A$35,0),MATCH('1617 1718 Comparison'!CQ$2,' Cash Num-Den_Indi'!$A$2:$ANL$2,0))-INDEX('1617 Data'!$A$2:$AEW$35,MATCH('1617 1718 Comparison'!$A25,'1617 Data'!$A$2:$A$35,0),MATCH('1617 1718 Comparison'!CQ$2,'1617 Data'!$A$2:$AEW$2,0))</f>
        <v>#VALUE!</v>
      </c>
      <c r="CR25" s="440" t="e">
        <f>INDEX(' Cash Num-Den_Indi'!$A$2:$ANL$35,MATCH('1617 1718 Comparison'!$A25,' Cash Num-Den_Indi'!$A$2:$A$35,0),MATCH('1617 1718 Comparison'!CR$2,' Cash Num-Den_Indi'!$A$2:$ANL$2,0))-INDEX('1617 Data'!$A$2:$AEW$35,MATCH('1617 1718 Comparison'!$A25,'1617 Data'!$A$2:$A$35,0),MATCH('1617 1718 Comparison'!CR$2,'1617 Data'!$A$2:$AEW$2,0))</f>
        <v>#VALUE!</v>
      </c>
      <c r="CS25" s="440" t="e">
        <f>INDEX(' Cash Num-Den_Indi'!$A$2:$ANL$35,MATCH('1617 1718 Comparison'!$A25,' Cash Num-Den_Indi'!$A$2:$A$35,0),MATCH('1617 1718 Comparison'!CS$2,' Cash Num-Den_Indi'!$A$2:$ANL$2,0))-INDEX('1617 Data'!$A$2:$AEW$35,MATCH('1617 1718 Comparison'!$A25,'1617 Data'!$A$2:$A$35,0),MATCH('1617 1718 Comparison'!CS$2,'1617 Data'!$A$2:$AEW$2,0))</f>
        <v>#VALUE!</v>
      </c>
      <c r="CT25" s="440" t="e">
        <f>INDEX(' Cash Num-Den_Indi'!$A$2:$ANL$35,MATCH('1617 1718 Comparison'!$A25,' Cash Num-Den_Indi'!$A$2:$A$35,0),MATCH('1617 1718 Comparison'!CT$2,' Cash Num-Den_Indi'!$A$2:$ANL$2,0))-INDEX('1617 Data'!$A$2:$AEW$35,MATCH('1617 1718 Comparison'!$A25,'1617 Data'!$A$2:$A$35,0),MATCH('1617 1718 Comparison'!CT$2,'1617 Data'!$A$2:$AEW$2,0))</f>
        <v>#VALUE!</v>
      </c>
      <c r="CU25" s="440" t="e">
        <f>INDEX(' Cash Num-Den_Indi'!$A$2:$ANL$35,MATCH('1617 1718 Comparison'!$A25,' Cash Num-Den_Indi'!$A$2:$A$35,0),MATCH('1617 1718 Comparison'!CU$2,' Cash Num-Den_Indi'!$A$2:$ANL$2,0))-INDEX('1617 Data'!$A$2:$AEW$35,MATCH('1617 1718 Comparison'!$A25,'1617 Data'!$A$2:$A$35,0),MATCH('1617 1718 Comparison'!CU$2,'1617 Data'!$A$2:$AEW$2,0))</f>
        <v>#VALUE!</v>
      </c>
      <c r="CV25" s="440" t="e">
        <f>INDEX(' Cash Num-Den_Indi'!$A$2:$ANL$35,MATCH('1617 1718 Comparison'!$A25,' Cash Num-Den_Indi'!$A$2:$A$35,0),MATCH('1617 1718 Comparison'!CV$2,' Cash Num-Den_Indi'!$A$2:$ANL$2,0))-INDEX('1617 Data'!$A$2:$AEW$35,MATCH('1617 1718 Comparison'!$A25,'1617 Data'!$A$2:$A$35,0),MATCH('1617 1718 Comparison'!CV$2,'1617 Data'!$A$2:$AEW$2,0))</f>
        <v>#VALUE!</v>
      </c>
      <c r="CW25" s="441" t="e">
        <f>INDEX(' Cash Num-Den_Indi'!$A$2:$ANL$35,MATCH('1617 1718 Comparison'!$A25,' Cash Num-Den_Indi'!$A$2:$A$35,0),MATCH('1617 1718 Comparison'!CW$2,' Cash Num-Den_Indi'!$A$2:$ANL$2,0))-INDEX('1617 Data'!$A$2:$AEW$35,MATCH('1617 1718 Comparison'!$A25,'1617 Data'!$A$2:$A$35,0),MATCH('1617 1718 Comparison'!CW$2,'1617 Data'!$A$2:$AEW$2,0))</f>
        <v>#VALUE!</v>
      </c>
      <c r="CX25" s="440">
        <f>INDEX(' Cash Num-Den_Indi'!$A$2:$ANL$35,MATCH('1617 1718 Comparison'!$A25,' Cash Num-Den_Indi'!$A$2:$A$35,0),MATCH('1617 1718 Comparison'!CX$2,' Cash Num-Den_Indi'!$A$2:$ANL$2,0))-INDEX('1617 Data'!$A$2:$AEW$35,MATCH('1617 1718 Comparison'!$A25,'1617 Data'!$A$2:$A$35,0),MATCH('1617 1718 Comparison'!CX$2,'1617 Data'!$A$2:$AEW$2,0))</f>
        <v>0</v>
      </c>
      <c r="CY25" s="440" t="e">
        <f>INDEX(' Cash Num-Den_Indi'!$A$2:$ANL$35,MATCH('1617 1718 Comparison'!$A25,' Cash Num-Den_Indi'!$A$2:$A$35,0),MATCH('1617 1718 Comparison'!CY$2,' Cash Num-Den_Indi'!$A$2:$ANL$2,0))-INDEX('1617 Data'!$A$2:$AEW$35,MATCH('1617 1718 Comparison'!$A25,'1617 Data'!$A$2:$A$35,0),MATCH('1617 1718 Comparison'!CY$2,'1617 Data'!$A$2:$AEW$2,0))</f>
        <v>#N/A</v>
      </c>
      <c r="CZ25" s="440" t="e">
        <f>INDEX(' Cash Num-Den_Indi'!$A$2:$ANL$35,MATCH('1617 1718 Comparison'!$A25,' Cash Num-Den_Indi'!$A$2:$A$35,0),MATCH('1617 1718 Comparison'!CZ$2,' Cash Num-Den_Indi'!$A$2:$ANL$2,0))-INDEX('1617 Data'!$A$2:$AEW$35,MATCH('1617 1718 Comparison'!$A25,'1617 Data'!$A$2:$A$35,0),MATCH('1617 1718 Comparison'!CZ$2,'1617 Data'!$A$2:$AEW$2,0))</f>
        <v>#N/A</v>
      </c>
      <c r="DA25" s="440">
        <f>INDEX(' Cash Num-Den_Indi'!$A$2:$ANL$35,MATCH('1617 1718 Comparison'!$A25,' Cash Num-Den_Indi'!$A$2:$A$35,0),MATCH('1617 1718 Comparison'!DA$2,' Cash Num-Den_Indi'!$A$2:$ANL$2,0))-INDEX('1617 Data'!$A$2:$AEW$35,MATCH('1617 1718 Comparison'!$A25,'1617 Data'!$A$2:$A$35,0),MATCH('1617 1718 Comparison'!DA$2,'1617 Data'!$A$2:$AEW$2,0))</f>
        <v>0</v>
      </c>
      <c r="DB25" s="440" t="e">
        <f>INDEX(' Cash Num-Den_Indi'!$A$2:$ANL$35,MATCH('1617 1718 Comparison'!$A25,' Cash Num-Den_Indi'!$A$2:$A$35,0),MATCH('1617 1718 Comparison'!DB$2,' Cash Num-Den_Indi'!$A$2:$ANL$2,0))-INDEX('1617 Data'!$A$2:$AEW$35,MATCH('1617 1718 Comparison'!$A25,'1617 Data'!$A$2:$A$35,0),MATCH('1617 1718 Comparison'!DB$2,'1617 Data'!$A$2:$AEW$2,0))</f>
        <v>#N/A</v>
      </c>
      <c r="DC25" s="440" t="e">
        <f>INDEX(' Cash Num-Den_Indi'!$A$2:$ANL$35,MATCH('1617 1718 Comparison'!$A25,' Cash Num-Den_Indi'!$A$2:$A$35,0),MATCH('1617 1718 Comparison'!DC$2,' Cash Num-Den_Indi'!$A$2:$ANL$2,0))-INDEX('1617 Data'!$A$2:$AEW$35,MATCH('1617 1718 Comparison'!$A25,'1617 Data'!$A$2:$A$35,0),MATCH('1617 1718 Comparison'!DC$2,'1617 Data'!$A$2:$AEW$2,0))</f>
        <v>#N/A</v>
      </c>
      <c r="DD25" s="440">
        <f>INDEX(' Cash Num-Den_Indi'!$A$2:$ANL$35,MATCH('1617 1718 Comparison'!$A25,' Cash Num-Den_Indi'!$A$2:$A$35,0),MATCH('1617 1718 Comparison'!DD$2,' Cash Num-Den_Indi'!$A$2:$ANL$2,0))-INDEX('1617 Data'!$A$2:$AEW$35,MATCH('1617 1718 Comparison'!$A25,'1617 Data'!$A$2:$A$35,0),MATCH('1617 1718 Comparison'!DD$2,'1617 Data'!$A$2:$AEW$2,0))</f>
        <v>0</v>
      </c>
      <c r="DE25" s="440" t="e">
        <f>INDEX(' Cash Num-Den_Indi'!$A$2:$ANL$35,MATCH('1617 1718 Comparison'!$A25,' Cash Num-Den_Indi'!$A$2:$A$35,0),MATCH('1617 1718 Comparison'!DE$2,' Cash Num-Den_Indi'!$A$2:$ANL$2,0))-INDEX('1617 Data'!$A$2:$AEW$35,MATCH('1617 1718 Comparison'!$A25,'1617 Data'!$A$2:$A$35,0),MATCH('1617 1718 Comparison'!DE$2,'1617 Data'!$A$2:$AEW$2,0))</f>
        <v>#N/A</v>
      </c>
      <c r="DF25" s="440" t="e">
        <f>INDEX(' Cash Num-Den_Indi'!$A$2:$ANL$35,MATCH('1617 1718 Comparison'!$A25,' Cash Num-Den_Indi'!$A$2:$A$35,0),MATCH('1617 1718 Comparison'!DF$2,' Cash Num-Den_Indi'!$A$2:$ANL$2,0))-INDEX('1617 Data'!$A$2:$AEW$35,MATCH('1617 1718 Comparison'!$A25,'1617 Data'!$A$2:$A$35,0),MATCH('1617 1718 Comparison'!DF$2,'1617 Data'!$A$2:$AEW$2,0))</f>
        <v>#N/A</v>
      </c>
      <c r="DG25" s="440">
        <f>INDEX(' Cash Num-Den_Indi'!$A$2:$ANL$35,MATCH('1617 1718 Comparison'!$A25,' Cash Num-Den_Indi'!$A$2:$A$35,0),MATCH('1617 1718 Comparison'!DG$2,' Cash Num-Den_Indi'!$A$2:$ANL$2,0))-INDEX('1617 Data'!$A$2:$AEW$35,MATCH('1617 1718 Comparison'!$A25,'1617 Data'!$A$2:$A$35,0),MATCH('1617 1718 Comparison'!DG$2,'1617 Data'!$A$2:$AEW$2,0))</f>
        <v>0</v>
      </c>
      <c r="DH25" s="440" t="e">
        <f>INDEX(' Cash Num-Den_Indi'!$A$2:$ANL$35,MATCH('1617 1718 Comparison'!$A25,' Cash Num-Den_Indi'!$A$2:$A$35,0),MATCH('1617 1718 Comparison'!DH$2,' Cash Num-Den_Indi'!$A$2:$ANL$2,0))-INDEX('1617 Data'!$A$2:$AEW$35,MATCH('1617 1718 Comparison'!$A25,'1617 Data'!$A$2:$A$35,0),MATCH('1617 1718 Comparison'!DH$2,'1617 Data'!$A$2:$AEW$2,0))</f>
        <v>#N/A</v>
      </c>
      <c r="DI25" s="440" t="e">
        <f>INDEX(' Cash Num-Den_Indi'!$A$2:$ANL$35,MATCH('1617 1718 Comparison'!$A25,' Cash Num-Den_Indi'!$A$2:$A$35,0),MATCH('1617 1718 Comparison'!DI$2,' Cash Num-Den_Indi'!$A$2:$ANL$2,0))-INDEX('1617 Data'!$A$2:$AEW$35,MATCH('1617 1718 Comparison'!$A25,'1617 Data'!$A$2:$A$35,0),MATCH('1617 1718 Comparison'!DI$2,'1617 Data'!$A$2:$AEW$2,0))</f>
        <v>#N/A</v>
      </c>
      <c r="DJ25" s="440">
        <f>INDEX(' Cash Num-Den_Indi'!$A$2:$ANL$35,MATCH('1617 1718 Comparison'!$A25,' Cash Num-Den_Indi'!$A$2:$A$35,0),MATCH('1617 1718 Comparison'!DJ$2,' Cash Num-Den_Indi'!$A$2:$ANL$2,0))-INDEX('1617 Data'!$A$2:$AEW$35,MATCH('1617 1718 Comparison'!$A25,'1617 Data'!$A$2:$A$35,0),MATCH('1617 1718 Comparison'!DJ$2,'1617 Data'!$A$2:$AEW$2,0))</f>
        <v>0</v>
      </c>
      <c r="DK25" s="440" t="e">
        <f>INDEX(' Cash Num-Den_Indi'!$A$2:$ANL$35,MATCH('1617 1718 Comparison'!$A25,' Cash Num-Den_Indi'!$A$2:$A$35,0),MATCH('1617 1718 Comparison'!DK$2,' Cash Num-Den_Indi'!$A$2:$ANL$2,0))-INDEX('1617 Data'!$A$2:$AEW$35,MATCH('1617 1718 Comparison'!$A25,'1617 Data'!$A$2:$A$35,0),MATCH('1617 1718 Comparison'!DK$2,'1617 Data'!$A$2:$AEW$2,0))</f>
        <v>#N/A</v>
      </c>
      <c r="DL25" s="440" t="e">
        <f>INDEX(' Cash Num-Den_Indi'!$A$2:$ANL$35,MATCH('1617 1718 Comparison'!$A25,' Cash Num-Den_Indi'!$A$2:$A$35,0),MATCH('1617 1718 Comparison'!DL$2,' Cash Num-Den_Indi'!$A$2:$ANL$2,0))-INDEX('1617 Data'!$A$2:$AEW$35,MATCH('1617 1718 Comparison'!$A25,'1617 Data'!$A$2:$A$35,0),MATCH('1617 1718 Comparison'!DL$2,'1617 Data'!$A$2:$AEW$2,0))</f>
        <v>#N/A</v>
      </c>
      <c r="DM25" s="440">
        <f>INDEX(' Cash Num-Den_Indi'!$A$2:$ANL$35,MATCH('1617 1718 Comparison'!$A25,' Cash Num-Den_Indi'!$A$2:$A$35,0),MATCH('1617 1718 Comparison'!DM$2,' Cash Num-Den_Indi'!$A$2:$ANL$2,0))-INDEX('1617 Data'!$A$2:$AEW$35,MATCH('1617 1718 Comparison'!$A25,'1617 Data'!$A$2:$A$35,0),MATCH('1617 1718 Comparison'!DM$2,'1617 Data'!$A$2:$AEW$2,0))</f>
        <v>0</v>
      </c>
      <c r="DN25" s="440" t="e">
        <f>INDEX(' Cash Num-Den_Indi'!$A$2:$ANL$35,MATCH('1617 1718 Comparison'!$A25,' Cash Num-Den_Indi'!$A$2:$A$35,0),MATCH('1617 1718 Comparison'!DN$2,' Cash Num-Den_Indi'!$A$2:$ANL$2,0))-INDEX('1617 Data'!$A$2:$AEW$35,MATCH('1617 1718 Comparison'!$A25,'1617 Data'!$A$2:$A$35,0),MATCH('1617 1718 Comparison'!DN$2,'1617 Data'!$A$2:$AEW$2,0))</f>
        <v>#N/A</v>
      </c>
      <c r="DO25" s="440" t="e">
        <f>INDEX(' Cash Num-Den_Indi'!$A$2:$ANL$35,MATCH('1617 1718 Comparison'!$A25,' Cash Num-Den_Indi'!$A$2:$A$35,0),MATCH('1617 1718 Comparison'!DO$2,' Cash Num-Den_Indi'!$A$2:$ANL$2,0))-INDEX('1617 Data'!$A$2:$AEW$35,MATCH('1617 1718 Comparison'!$A25,'1617 Data'!$A$2:$A$35,0),MATCH('1617 1718 Comparison'!DO$2,'1617 Data'!$A$2:$AEW$2,0))</f>
        <v>#N/A</v>
      </c>
      <c r="DP25" s="440">
        <f>INDEX(' Cash Num-Den_Indi'!$A$2:$ANL$35,MATCH('1617 1718 Comparison'!$A25,' Cash Num-Den_Indi'!$A$2:$A$35,0),MATCH('1617 1718 Comparison'!DP$2,' Cash Num-Den_Indi'!$A$2:$ANL$2,0))-INDEX('1617 Data'!$A$2:$AEW$35,MATCH('1617 1718 Comparison'!$A25,'1617 Data'!$A$2:$A$35,0),MATCH('1617 1718 Comparison'!DP$2,'1617 Data'!$A$2:$AEW$2,0))</f>
        <v>0</v>
      </c>
      <c r="DQ25" s="440" t="e">
        <f>INDEX(' Cash Num-Den_Indi'!$A$2:$ANL$35,MATCH('1617 1718 Comparison'!$A25,' Cash Num-Den_Indi'!$A$2:$A$35,0),MATCH('1617 1718 Comparison'!DQ$2,' Cash Num-Den_Indi'!$A$2:$ANL$2,0))-INDEX('1617 Data'!$A$2:$AEW$35,MATCH('1617 1718 Comparison'!$A25,'1617 Data'!$A$2:$A$35,0),MATCH('1617 1718 Comparison'!DQ$2,'1617 Data'!$A$2:$AEW$2,0))</f>
        <v>#N/A</v>
      </c>
      <c r="DR25" s="440" t="e">
        <f>INDEX(' Cash Num-Den_Indi'!$A$2:$ANL$35,MATCH('1617 1718 Comparison'!$A25,' Cash Num-Den_Indi'!$A$2:$A$35,0),MATCH('1617 1718 Comparison'!DR$2,' Cash Num-Den_Indi'!$A$2:$ANL$2,0))-INDEX('1617 Data'!$A$2:$AEW$35,MATCH('1617 1718 Comparison'!$A25,'1617 Data'!$A$2:$A$35,0),MATCH('1617 1718 Comparison'!DR$2,'1617 Data'!$A$2:$AEW$2,0))</f>
        <v>#N/A</v>
      </c>
      <c r="DS25" s="441" t="e">
        <f>INDEX(' Cash Num-Den_Indi'!$A$2:$ANL$35,MATCH('1617 1718 Comparison'!$A25,' Cash Num-Den_Indi'!$A$2:$A$35,0),MATCH('1617 1718 Comparison'!DS$2,' Cash Num-Den_Indi'!$A$2:$ANL$2,0))-INDEX('1617 Data'!$A$2:$AEW$35,MATCH('1617 1718 Comparison'!$A25,'1617 Data'!$A$2:$A$35,0),MATCH('1617 1718 Comparison'!DS$2,'1617 Data'!$A$2:$AEW$2,0))</f>
        <v>#VALUE!</v>
      </c>
      <c r="DT25" s="441" t="e">
        <f>INDEX(' Cash Num-Den_Indi'!$A$2:$ANL$35,MATCH('1617 1718 Comparison'!$A25,' Cash Num-Den_Indi'!$A$2:$A$35,0),MATCH('1617 1718 Comparison'!DT$2,' Cash Num-Den_Indi'!$A$2:$ANL$2,0))-INDEX('1617 Data'!$A$2:$AEW$35,MATCH('1617 1718 Comparison'!$A25,'1617 Data'!$A$2:$A$35,0),MATCH('1617 1718 Comparison'!DT$2,'1617 Data'!$A$2:$AEW$2,0))</f>
        <v>#N/A</v>
      </c>
      <c r="DU25" s="441" t="e">
        <f>INDEX(' Cash Num-Den_Indi'!$A$2:$ANL$35,MATCH('1617 1718 Comparison'!$A25,' Cash Num-Den_Indi'!$A$2:$A$35,0),MATCH('1617 1718 Comparison'!DU$2,' Cash Num-Den_Indi'!$A$2:$ANL$2,0))-INDEX('1617 Data'!$A$2:$AEW$35,MATCH('1617 1718 Comparison'!$A25,'1617 Data'!$A$2:$A$35,0),MATCH('1617 1718 Comparison'!DU$2,'1617 Data'!$A$2:$AEW$2,0))</f>
        <v>#N/A</v>
      </c>
      <c r="DV25" s="440">
        <f>INDEX(' Cash Num-Den_Indi'!$A$2:$ANL$35,MATCH('1617 1718 Comparison'!$A25,' Cash Num-Den_Indi'!$A$2:$A$35,0),MATCH('1617 1718 Comparison'!DV$2,' Cash Num-Den_Indi'!$A$2:$ANL$2,0))-INDEX('1617 Data'!$A$2:$AEW$35,MATCH('1617 1718 Comparison'!$A25,'1617 Data'!$A$2:$A$35,0),MATCH('1617 1718 Comparison'!DV$2,'1617 Data'!$A$2:$AEW$2,0))</f>
        <v>0</v>
      </c>
      <c r="DW25" s="440" t="e">
        <f>INDEX(' Cash Num-Den_Indi'!$A$2:$ANL$35,MATCH('1617 1718 Comparison'!$A25,' Cash Num-Den_Indi'!$A$2:$A$35,0),MATCH('1617 1718 Comparison'!DW$2,' Cash Num-Den_Indi'!$A$2:$ANL$2,0))-INDEX('1617 Data'!$A$2:$AEW$35,MATCH('1617 1718 Comparison'!$A25,'1617 Data'!$A$2:$A$35,0),MATCH('1617 1718 Comparison'!DW$2,'1617 Data'!$A$2:$AEW$2,0))</f>
        <v>#N/A</v>
      </c>
      <c r="DX25" s="440" t="e">
        <f>INDEX(' Cash Num-Den_Indi'!$A$2:$ANL$35,MATCH('1617 1718 Comparison'!$A25,' Cash Num-Den_Indi'!$A$2:$A$35,0),MATCH('1617 1718 Comparison'!DX$2,' Cash Num-Den_Indi'!$A$2:$ANL$2,0))-INDEX('1617 Data'!$A$2:$AEW$35,MATCH('1617 1718 Comparison'!$A25,'1617 Data'!$A$2:$A$35,0),MATCH('1617 1718 Comparison'!DX$2,'1617 Data'!$A$2:$AEW$2,0))</f>
        <v>#N/A</v>
      </c>
      <c r="DY25" s="440">
        <f>INDEX(' Cash Num-Den_Indi'!$A$2:$ANL$35,MATCH('1617 1718 Comparison'!$A25,' Cash Num-Den_Indi'!$A$2:$A$35,0),MATCH('1617 1718 Comparison'!DY$2,' Cash Num-Den_Indi'!$A$2:$ANL$2,0))-INDEX('1617 Data'!$A$2:$AEW$35,MATCH('1617 1718 Comparison'!$A25,'1617 Data'!$A$2:$A$35,0),MATCH('1617 1718 Comparison'!DY$2,'1617 Data'!$A$2:$AEW$2,0))</f>
        <v>0</v>
      </c>
      <c r="DZ25" s="440" t="e">
        <f>INDEX(' Cash Num-Den_Indi'!$A$2:$ANL$35,MATCH('1617 1718 Comparison'!$A25,' Cash Num-Den_Indi'!$A$2:$A$35,0),MATCH('1617 1718 Comparison'!DZ$2,' Cash Num-Den_Indi'!$A$2:$ANL$2,0))-INDEX('1617 Data'!$A$2:$AEW$35,MATCH('1617 1718 Comparison'!$A25,'1617 Data'!$A$2:$A$35,0),MATCH('1617 1718 Comparison'!DZ$2,'1617 Data'!$A$2:$AEW$2,0))</f>
        <v>#N/A</v>
      </c>
      <c r="EA25" s="440" t="e">
        <f>INDEX(' Cash Num-Den_Indi'!$A$2:$ANL$35,MATCH('1617 1718 Comparison'!$A25,' Cash Num-Den_Indi'!$A$2:$A$35,0),MATCH('1617 1718 Comparison'!EA$2,' Cash Num-Den_Indi'!$A$2:$ANL$2,0))-INDEX('1617 Data'!$A$2:$AEW$35,MATCH('1617 1718 Comparison'!$A25,'1617 Data'!$A$2:$A$35,0),MATCH('1617 1718 Comparison'!EA$2,'1617 Data'!$A$2:$AEW$2,0))</f>
        <v>#N/A</v>
      </c>
      <c r="EB25" s="440">
        <f>INDEX(' Cash Num-Den_Indi'!$A$2:$ANL$35,MATCH('1617 1718 Comparison'!$A25,' Cash Num-Den_Indi'!$A$2:$A$35,0),MATCH('1617 1718 Comparison'!EB$2,' Cash Num-Den_Indi'!$A$2:$ANL$2,0))-INDEX('1617 Data'!$A$2:$AEW$35,MATCH('1617 1718 Comparison'!$A25,'1617 Data'!$A$2:$A$35,0),MATCH('1617 1718 Comparison'!EB$2,'1617 Data'!$A$2:$AEW$2,0))</f>
        <v>0</v>
      </c>
      <c r="EC25" s="440" t="e">
        <f>INDEX(' Cash Num-Den_Indi'!$A$2:$ANL$35,MATCH('1617 1718 Comparison'!$A25,' Cash Num-Den_Indi'!$A$2:$A$35,0),MATCH('1617 1718 Comparison'!EC$2,' Cash Num-Den_Indi'!$A$2:$ANL$2,0))-INDEX('1617 Data'!$A$2:$AEW$35,MATCH('1617 1718 Comparison'!$A25,'1617 Data'!$A$2:$A$35,0),MATCH('1617 1718 Comparison'!EC$2,'1617 Data'!$A$2:$AEW$2,0))</f>
        <v>#N/A</v>
      </c>
      <c r="ED25" s="440" t="e">
        <f>INDEX(' Cash Num-Den_Indi'!$A$2:$ANL$35,MATCH('1617 1718 Comparison'!$A25,' Cash Num-Den_Indi'!$A$2:$A$35,0),MATCH('1617 1718 Comparison'!ED$2,' Cash Num-Den_Indi'!$A$2:$ANL$2,0))-INDEX('1617 Data'!$A$2:$AEW$35,MATCH('1617 1718 Comparison'!$A25,'1617 Data'!$A$2:$A$35,0),MATCH('1617 1718 Comparison'!ED$2,'1617 Data'!$A$2:$AEW$2,0))</f>
        <v>#N/A</v>
      </c>
      <c r="EE25" s="440">
        <f>INDEX(' Cash Num-Den_Indi'!$A$2:$ANL$35,MATCH('1617 1718 Comparison'!$A25,' Cash Num-Den_Indi'!$A$2:$A$35,0),MATCH('1617 1718 Comparison'!EE$2,' Cash Num-Den_Indi'!$A$2:$ANL$2,0))-INDEX('1617 Data'!$A$2:$AEW$35,MATCH('1617 1718 Comparison'!$A25,'1617 Data'!$A$2:$A$35,0),MATCH('1617 1718 Comparison'!EE$2,'1617 Data'!$A$2:$AEW$2,0))</f>
        <v>0</v>
      </c>
      <c r="EF25" s="440" t="e">
        <f>INDEX(' Cash Num-Den_Indi'!$A$2:$ANL$35,MATCH('1617 1718 Comparison'!$A25,' Cash Num-Den_Indi'!$A$2:$A$35,0),MATCH('1617 1718 Comparison'!EF$2,' Cash Num-Den_Indi'!$A$2:$ANL$2,0))-INDEX('1617 Data'!$A$2:$AEW$35,MATCH('1617 1718 Comparison'!$A25,'1617 Data'!$A$2:$A$35,0),MATCH('1617 1718 Comparison'!EF$2,'1617 Data'!$A$2:$AEW$2,0))</f>
        <v>#N/A</v>
      </c>
      <c r="EG25" s="440" t="e">
        <f>INDEX(' Cash Num-Den_Indi'!$A$2:$ANL$35,MATCH('1617 1718 Comparison'!$A25,' Cash Num-Den_Indi'!$A$2:$A$35,0),MATCH('1617 1718 Comparison'!EG$2,' Cash Num-Den_Indi'!$A$2:$ANL$2,0))-INDEX('1617 Data'!$A$2:$AEW$35,MATCH('1617 1718 Comparison'!$A25,'1617 Data'!$A$2:$A$35,0),MATCH('1617 1718 Comparison'!EG$2,'1617 Data'!$A$2:$AEW$2,0))</f>
        <v>#N/A</v>
      </c>
      <c r="EH25" s="440">
        <f>INDEX(' Cash Num-Den_Indi'!$A$2:$ANL$35,MATCH('1617 1718 Comparison'!$A25,' Cash Num-Den_Indi'!$A$2:$A$35,0),MATCH('1617 1718 Comparison'!EH$2,' Cash Num-Den_Indi'!$A$2:$ANL$2,0))-INDEX('1617 Data'!$A$2:$AEW$35,MATCH('1617 1718 Comparison'!$A25,'1617 Data'!$A$2:$A$35,0),MATCH('1617 1718 Comparison'!EH$2,'1617 Data'!$A$2:$AEW$2,0))</f>
        <v>0</v>
      </c>
      <c r="EI25" s="440" t="e">
        <f>INDEX(' Cash Num-Den_Indi'!$A$2:$ANL$35,MATCH('1617 1718 Comparison'!$A25,' Cash Num-Den_Indi'!$A$2:$A$35,0),MATCH('1617 1718 Comparison'!EI$2,' Cash Num-Den_Indi'!$A$2:$ANL$2,0))-INDEX('1617 Data'!$A$2:$AEW$35,MATCH('1617 1718 Comparison'!$A25,'1617 Data'!$A$2:$A$35,0),MATCH('1617 1718 Comparison'!EI$2,'1617 Data'!$A$2:$AEW$2,0))</f>
        <v>#N/A</v>
      </c>
      <c r="EJ25" s="440" t="e">
        <f>INDEX(' Cash Num-Den_Indi'!$A$2:$ANL$35,MATCH('1617 1718 Comparison'!$A25,' Cash Num-Den_Indi'!$A$2:$A$35,0),MATCH('1617 1718 Comparison'!EJ$2,' Cash Num-Den_Indi'!$A$2:$ANL$2,0))-INDEX('1617 Data'!$A$2:$AEW$35,MATCH('1617 1718 Comparison'!$A25,'1617 Data'!$A$2:$A$35,0),MATCH('1617 1718 Comparison'!EJ$2,'1617 Data'!$A$2:$AEW$2,0))</f>
        <v>#N/A</v>
      </c>
      <c r="EK25" s="440">
        <f>INDEX(' Cash Num-Den_Indi'!$A$2:$ANL$35,MATCH('1617 1718 Comparison'!$A25,' Cash Num-Den_Indi'!$A$2:$A$35,0),MATCH('1617 1718 Comparison'!EK$2,' Cash Num-Den_Indi'!$A$2:$ANL$2,0))-INDEX('1617 Data'!$A$2:$AEW$35,MATCH('1617 1718 Comparison'!$A25,'1617 Data'!$A$2:$A$35,0),MATCH('1617 1718 Comparison'!EK$2,'1617 Data'!$A$2:$AEW$2,0))</f>
        <v>0</v>
      </c>
      <c r="EL25" s="440" t="e">
        <f>INDEX(' Cash Num-Den_Indi'!$A$2:$ANL$35,MATCH('1617 1718 Comparison'!$A25,' Cash Num-Den_Indi'!$A$2:$A$35,0),MATCH('1617 1718 Comparison'!EL$2,' Cash Num-Den_Indi'!$A$2:$ANL$2,0))-INDEX('1617 Data'!$A$2:$AEW$35,MATCH('1617 1718 Comparison'!$A25,'1617 Data'!$A$2:$A$35,0),MATCH('1617 1718 Comparison'!EL$2,'1617 Data'!$A$2:$AEW$2,0))</f>
        <v>#N/A</v>
      </c>
      <c r="EM25" s="440" t="e">
        <f>INDEX(' Cash Num-Den_Indi'!$A$2:$ANL$35,MATCH('1617 1718 Comparison'!$A25,' Cash Num-Den_Indi'!$A$2:$A$35,0),MATCH('1617 1718 Comparison'!EM$2,' Cash Num-Den_Indi'!$A$2:$ANL$2,0))-INDEX('1617 Data'!$A$2:$AEW$35,MATCH('1617 1718 Comparison'!$A25,'1617 Data'!$A$2:$A$35,0),MATCH('1617 1718 Comparison'!EM$2,'1617 Data'!$A$2:$AEW$2,0))</f>
        <v>#N/A</v>
      </c>
      <c r="EN25" s="440">
        <f>INDEX(' Cash Num-Den_Indi'!$A$2:$ANL$35,MATCH('1617 1718 Comparison'!$A25,' Cash Num-Den_Indi'!$A$2:$A$35,0),MATCH('1617 1718 Comparison'!EN$2,' Cash Num-Den_Indi'!$A$2:$ANL$2,0))-INDEX('1617 Data'!$A$2:$AEW$35,MATCH('1617 1718 Comparison'!$A25,'1617 Data'!$A$2:$A$35,0),MATCH('1617 1718 Comparison'!EN$2,'1617 Data'!$A$2:$AEW$2,0))</f>
        <v>0</v>
      </c>
      <c r="EO25" s="440" t="e">
        <f>INDEX(' Cash Num-Den_Indi'!$A$2:$ANL$35,MATCH('1617 1718 Comparison'!$A25,' Cash Num-Den_Indi'!$A$2:$A$35,0),MATCH('1617 1718 Comparison'!EO$2,' Cash Num-Den_Indi'!$A$2:$ANL$2,0))-INDEX('1617 Data'!$A$2:$AEW$35,MATCH('1617 1718 Comparison'!$A25,'1617 Data'!$A$2:$A$35,0),MATCH('1617 1718 Comparison'!EO$2,'1617 Data'!$A$2:$AEW$2,0))</f>
        <v>#N/A</v>
      </c>
      <c r="EP25" s="440" t="e">
        <f>INDEX(' Cash Num-Den_Indi'!$A$2:$ANL$35,MATCH('1617 1718 Comparison'!$A25,' Cash Num-Den_Indi'!$A$2:$A$35,0),MATCH('1617 1718 Comparison'!EP$2,' Cash Num-Den_Indi'!$A$2:$ANL$2,0))-INDEX('1617 Data'!$A$2:$AEW$35,MATCH('1617 1718 Comparison'!$A25,'1617 Data'!$A$2:$A$35,0),MATCH('1617 1718 Comparison'!EP$2,'1617 Data'!$A$2:$AEW$2,0))</f>
        <v>#N/A</v>
      </c>
      <c r="EQ25" s="441" t="e">
        <f>INDEX(' Cash Num-Den_Indi'!$A$2:$ANL$35,MATCH('1617 1718 Comparison'!$A25,' Cash Num-Den_Indi'!$A$2:$A$35,0),MATCH('1617 1718 Comparison'!EQ$2,' Cash Num-Den_Indi'!$A$2:$ANL$2,0))-INDEX('1617 Data'!$A$2:$AEW$35,MATCH('1617 1718 Comparison'!$A25,'1617 Data'!$A$2:$A$35,0),MATCH('1617 1718 Comparison'!EQ$2,'1617 Data'!$A$2:$AEW$2,0))</f>
        <v>#VALUE!</v>
      </c>
      <c r="ER25" s="441" t="e">
        <f>INDEX(' Cash Num-Den_Indi'!$A$2:$ANL$35,MATCH('1617 1718 Comparison'!$A25,' Cash Num-Den_Indi'!$A$2:$A$35,0),MATCH('1617 1718 Comparison'!ER$2,' Cash Num-Den_Indi'!$A$2:$ANL$2,0))-INDEX('1617 Data'!$A$2:$AEW$35,MATCH('1617 1718 Comparison'!$A25,'1617 Data'!$A$2:$A$35,0),MATCH('1617 1718 Comparison'!ER$2,'1617 Data'!$A$2:$AEW$2,0))</f>
        <v>#N/A</v>
      </c>
      <c r="ES25" s="441" t="e">
        <f>INDEX(' Cash Num-Den_Indi'!$A$2:$ANL$35,MATCH('1617 1718 Comparison'!$A25,' Cash Num-Den_Indi'!$A$2:$A$35,0),MATCH('1617 1718 Comparison'!ES$2,' Cash Num-Den_Indi'!$A$2:$ANL$2,0))-INDEX('1617 Data'!$A$2:$AEW$35,MATCH('1617 1718 Comparison'!$A25,'1617 Data'!$A$2:$A$35,0),MATCH('1617 1718 Comparison'!ES$2,'1617 Data'!$A$2:$AEW$2,0))</f>
        <v>#N/A</v>
      </c>
      <c r="ET25" s="440">
        <f>INDEX(' Cash Num-Den_Indi'!$A$2:$ANL$35,MATCH('1617 1718 Comparison'!$A25,' Cash Num-Den_Indi'!$A$2:$A$35,0),MATCH('1617 1718 Comparison'!ET$2,' Cash Num-Den_Indi'!$A$2:$ANL$2,0))-INDEX('1617 Data'!$A$2:$AEW$35,MATCH('1617 1718 Comparison'!$A25,'1617 Data'!$A$2:$A$35,0),MATCH('1617 1718 Comparison'!ET$2,'1617 Data'!$A$2:$AEW$2,0))</f>
        <v>0</v>
      </c>
      <c r="EU25" s="440">
        <f>INDEX(' Cash Num-Den_Indi'!$A$2:$ANL$35,MATCH('1617 1718 Comparison'!$A25,' Cash Num-Den_Indi'!$A$2:$A$35,0),MATCH('1617 1718 Comparison'!EU$2,' Cash Num-Den_Indi'!$A$2:$ANL$2,0))-INDEX('1617 Data'!$A$2:$AEW$35,MATCH('1617 1718 Comparison'!$A25,'1617 Data'!$A$2:$A$35,0),MATCH('1617 1718 Comparison'!EU$2,'1617 Data'!$A$2:$AEW$2,0))</f>
        <v>0</v>
      </c>
      <c r="EV25" s="440">
        <f>INDEX(' Cash Num-Den_Indi'!$A$2:$ANL$35,MATCH('1617 1718 Comparison'!$A25,' Cash Num-Den_Indi'!$A$2:$A$35,0),MATCH('1617 1718 Comparison'!EV$2,' Cash Num-Den_Indi'!$A$2:$ANL$2,0))-INDEX('1617 Data'!$A$2:$AEW$35,MATCH('1617 1718 Comparison'!$A25,'1617 Data'!$A$2:$A$35,0),MATCH('1617 1718 Comparison'!EV$2,'1617 Data'!$A$2:$AEW$2,0))</f>
        <v>0</v>
      </c>
      <c r="EW25" s="440">
        <f>INDEX(' Cash Num-Den_Indi'!$A$2:$ANL$35,MATCH('1617 1718 Comparison'!$A25,' Cash Num-Den_Indi'!$A$2:$A$35,0),MATCH('1617 1718 Comparison'!EW$2,' Cash Num-Den_Indi'!$A$2:$ANL$2,0))-INDEX('1617 Data'!$A$2:$AEW$35,MATCH('1617 1718 Comparison'!$A25,'1617 Data'!$A$2:$A$35,0),MATCH('1617 1718 Comparison'!EW$2,'1617 Data'!$A$2:$AEW$2,0))</f>
        <v>0</v>
      </c>
      <c r="EX25" s="440">
        <f>INDEX(' Cash Num-Den_Indi'!$A$2:$ANL$35,MATCH('1617 1718 Comparison'!$A25,' Cash Num-Den_Indi'!$A$2:$A$35,0),MATCH('1617 1718 Comparison'!EX$2,' Cash Num-Den_Indi'!$A$2:$ANL$2,0))-INDEX('1617 Data'!$A$2:$AEW$35,MATCH('1617 1718 Comparison'!$A25,'1617 Data'!$A$2:$A$35,0),MATCH('1617 1718 Comparison'!EX$2,'1617 Data'!$A$2:$AEW$2,0))</f>
        <v>0</v>
      </c>
      <c r="EY25" s="440">
        <f>INDEX(' Cash Num-Den_Indi'!$A$2:$ANL$35,MATCH('1617 1718 Comparison'!$A25,' Cash Num-Den_Indi'!$A$2:$A$35,0),MATCH('1617 1718 Comparison'!EY$2,' Cash Num-Den_Indi'!$A$2:$ANL$2,0))-INDEX('1617 Data'!$A$2:$AEW$35,MATCH('1617 1718 Comparison'!$A25,'1617 Data'!$A$2:$A$35,0),MATCH('1617 1718 Comparison'!EY$2,'1617 Data'!$A$2:$AEW$2,0))</f>
        <v>0</v>
      </c>
      <c r="EZ25" s="440">
        <f>INDEX(' Cash Num-Den_Indi'!$A$2:$ANL$35,MATCH('1617 1718 Comparison'!$A25,' Cash Num-Den_Indi'!$A$2:$A$35,0),MATCH('1617 1718 Comparison'!EZ$2,' Cash Num-Den_Indi'!$A$2:$ANL$2,0))-INDEX('1617 Data'!$A$2:$AEW$35,MATCH('1617 1718 Comparison'!$A25,'1617 Data'!$A$2:$A$35,0),MATCH('1617 1718 Comparison'!EZ$2,'1617 Data'!$A$2:$AEW$2,0))</f>
        <v>0</v>
      </c>
      <c r="FA25" s="441" t="e">
        <f>INDEX(' Cash Num-Den_Indi'!$A$2:$ANL$35,MATCH('1617 1718 Comparison'!$A25,' Cash Num-Den_Indi'!$A$2:$A$35,0),MATCH('1617 1718 Comparison'!FA$2,' Cash Num-Den_Indi'!$A$2:$ANL$2,0))-INDEX('1617 Data'!$A$2:$AEW$35,MATCH('1617 1718 Comparison'!$A25,'1617 Data'!$A$2:$A$35,0),MATCH('1617 1718 Comparison'!FA$2,'1617 Data'!$A$2:$AEW$2,0))</f>
        <v>#VALUE!</v>
      </c>
      <c r="FB25" s="440">
        <f>INDEX(' Cash Num-Den_Indi'!$A$2:$ANL$35,MATCH('1617 1718 Comparison'!$A25,' Cash Num-Den_Indi'!$A$2:$A$35,0),MATCH('1617 1718 Comparison'!FB$2,' Cash Num-Den_Indi'!$A$2:$ANL$2,0))-INDEX('1617 Data'!$A$2:$AEW$35,MATCH('1617 1718 Comparison'!$A25,'1617 Data'!$A$2:$A$35,0),MATCH('1617 1718 Comparison'!FB$2,'1617 Data'!$A$2:$AEW$2,0))</f>
        <v>0</v>
      </c>
      <c r="FC25" s="440">
        <f>INDEX(' Cash Num-Den_Indi'!$A$2:$ANL$35,MATCH('1617 1718 Comparison'!$A25,' Cash Num-Den_Indi'!$A$2:$A$35,0),MATCH('1617 1718 Comparison'!FC$2,' Cash Num-Den_Indi'!$A$2:$ANL$2,0))-INDEX('1617 Data'!$A$2:$AEW$35,MATCH('1617 1718 Comparison'!$A25,'1617 Data'!$A$2:$A$35,0),MATCH('1617 1718 Comparison'!FC$2,'1617 Data'!$A$2:$AEW$2,0))</f>
        <v>0</v>
      </c>
      <c r="FD25" s="440">
        <f>INDEX(' Cash Num-Den_Indi'!$A$2:$ANL$35,MATCH('1617 1718 Comparison'!$A25,' Cash Num-Den_Indi'!$A$2:$A$35,0),MATCH('1617 1718 Comparison'!FD$2,' Cash Num-Den_Indi'!$A$2:$ANL$2,0))-INDEX('1617 Data'!$A$2:$AEW$35,MATCH('1617 1718 Comparison'!$A25,'1617 Data'!$A$2:$A$35,0),MATCH('1617 1718 Comparison'!FD$2,'1617 Data'!$A$2:$AEW$2,0))</f>
        <v>0</v>
      </c>
      <c r="FE25" s="440">
        <f>INDEX(' Cash Num-Den_Indi'!$A$2:$ANL$35,MATCH('1617 1718 Comparison'!$A25,' Cash Num-Den_Indi'!$A$2:$A$35,0),MATCH('1617 1718 Comparison'!FE$2,' Cash Num-Den_Indi'!$A$2:$ANL$2,0))-INDEX('1617 Data'!$A$2:$AEW$35,MATCH('1617 1718 Comparison'!$A25,'1617 Data'!$A$2:$A$35,0),MATCH('1617 1718 Comparison'!FE$2,'1617 Data'!$A$2:$AEW$2,0))</f>
        <v>0</v>
      </c>
      <c r="FF25" s="441" t="e">
        <f>INDEX(' Cash Num-Den_Indi'!$A$2:$ANL$35,MATCH('1617 1718 Comparison'!$A25,' Cash Num-Den_Indi'!$A$2:$A$35,0),MATCH('1617 1718 Comparison'!FF$2,' Cash Num-Den_Indi'!$A$2:$ANL$2,0))-INDEX('1617 Data'!$A$2:$AEW$35,MATCH('1617 1718 Comparison'!$A25,'1617 Data'!$A$2:$A$35,0),MATCH('1617 1718 Comparison'!FF$2,'1617 Data'!$A$2:$AEW$2,0))</f>
        <v>#N/A</v>
      </c>
      <c r="FG25" s="440">
        <f>INDEX(' Cash Num-Den_Indi'!$A$2:$ANL$35,MATCH('1617 1718 Comparison'!$A25,' Cash Num-Den_Indi'!$A$2:$A$35,0),MATCH('1617 1718 Comparison'!FG$2,' Cash Num-Den_Indi'!$A$2:$ANL$2,0))-INDEX('1617 Data'!$A$2:$AEW$35,MATCH('1617 1718 Comparison'!$A25,'1617 Data'!$A$2:$A$35,0),MATCH('1617 1718 Comparison'!FG$2,'1617 Data'!$A$2:$AEW$2,0))</f>
        <v>0</v>
      </c>
      <c r="FH25" s="440">
        <f>INDEX(' Cash Num-Den_Indi'!$A$2:$ANL$35,MATCH('1617 1718 Comparison'!$A25,' Cash Num-Den_Indi'!$A$2:$A$35,0),MATCH('1617 1718 Comparison'!FH$2,' Cash Num-Den_Indi'!$A$2:$ANL$2,0))-INDEX('1617 Data'!$A$2:$AEW$35,MATCH('1617 1718 Comparison'!$A25,'1617 Data'!$A$2:$A$35,0),MATCH('1617 1718 Comparison'!FH$2,'1617 Data'!$A$2:$AEW$2,0))</f>
        <v>0</v>
      </c>
      <c r="FI25" s="440">
        <f>INDEX(' Cash Num-Den_Indi'!$A$2:$ANL$35,MATCH('1617 1718 Comparison'!$A25,' Cash Num-Den_Indi'!$A$2:$A$35,0),MATCH('1617 1718 Comparison'!FI$2,' Cash Num-Den_Indi'!$A$2:$ANL$2,0))-INDEX('1617 Data'!$A$2:$AEW$35,MATCH('1617 1718 Comparison'!$A25,'1617 Data'!$A$2:$A$35,0),MATCH('1617 1718 Comparison'!FI$2,'1617 Data'!$A$2:$AEW$2,0))</f>
        <v>0</v>
      </c>
      <c r="FJ25" s="440">
        <f>INDEX(' Cash Num-Den_Indi'!$A$2:$ANL$35,MATCH('1617 1718 Comparison'!$A25,' Cash Num-Den_Indi'!$A$2:$A$35,0),MATCH('1617 1718 Comparison'!FJ$2,' Cash Num-Den_Indi'!$A$2:$ANL$2,0))-INDEX('1617 Data'!$A$2:$AEW$35,MATCH('1617 1718 Comparison'!$A25,'1617 Data'!$A$2:$A$35,0),MATCH('1617 1718 Comparison'!FJ$2,'1617 Data'!$A$2:$AEW$2,0))</f>
        <v>0</v>
      </c>
      <c r="FK25" s="440">
        <f>INDEX(' Cash Num-Den_Indi'!$A$2:$ANL$35,MATCH('1617 1718 Comparison'!$A25,' Cash Num-Den_Indi'!$A$2:$A$35,0),MATCH('1617 1718 Comparison'!FK$2,' Cash Num-Den_Indi'!$A$2:$ANL$2,0))-INDEX('1617 Data'!$A$2:$AEW$35,MATCH('1617 1718 Comparison'!$A25,'1617 Data'!$A$2:$A$35,0),MATCH('1617 1718 Comparison'!FK$2,'1617 Data'!$A$2:$AEW$2,0))</f>
        <v>0</v>
      </c>
      <c r="FL25" s="440">
        <f>INDEX(' Cash Num-Den_Indi'!$A$2:$ANL$35,MATCH('1617 1718 Comparison'!$A25,' Cash Num-Den_Indi'!$A$2:$A$35,0),MATCH('1617 1718 Comparison'!FL$2,' Cash Num-Den_Indi'!$A$2:$ANL$2,0))-INDEX('1617 Data'!$A$2:$AEW$35,MATCH('1617 1718 Comparison'!$A25,'1617 Data'!$A$2:$A$35,0),MATCH('1617 1718 Comparison'!FL$2,'1617 Data'!$A$2:$AEW$2,0))</f>
        <v>0</v>
      </c>
      <c r="FM25" s="441" t="e">
        <f>INDEX(' Cash Num-Den_Indi'!$A$2:$ANL$35,MATCH('1617 1718 Comparison'!$A25,' Cash Num-Den_Indi'!$A$2:$A$35,0),MATCH('1617 1718 Comparison'!FM$2,' Cash Num-Den_Indi'!$A$2:$ANL$2,0))-INDEX('1617 Data'!$A$2:$AEW$35,MATCH('1617 1718 Comparison'!$A25,'1617 Data'!$A$2:$A$35,0),MATCH('1617 1718 Comparison'!FM$2,'1617 Data'!$A$2:$AEW$2,0))</f>
        <v>#VALUE!</v>
      </c>
      <c r="FN25" s="440">
        <f>INDEX(' Cash Num-Den_Indi'!$A$2:$ANL$35,MATCH('1617 1718 Comparison'!$A25,' Cash Num-Den_Indi'!$A$2:$A$35,0),MATCH('1617 1718 Comparison'!FN$2,' Cash Num-Den_Indi'!$A$2:$ANL$2,0))-INDEX('1617 Data'!$A$2:$AEW$35,MATCH('1617 1718 Comparison'!$A25,'1617 Data'!$A$2:$A$35,0),MATCH('1617 1718 Comparison'!FN$2,'1617 Data'!$A$2:$AEW$2,0))</f>
        <v>0</v>
      </c>
      <c r="FO25" s="440">
        <f>INDEX(' Cash Num-Den_Indi'!$A$2:$ANL$35,MATCH('1617 1718 Comparison'!$A25,' Cash Num-Den_Indi'!$A$2:$A$35,0),MATCH('1617 1718 Comparison'!FO$2,' Cash Num-Den_Indi'!$A$2:$ANL$2,0))-INDEX('1617 Data'!$A$2:$AEW$35,MATCH('1617 1718 Comparison'!$A25,'1617 Data'!$A$2:$A$35,0),MATCH('1617 1718 Comparison'!FO$2,'1617 Data'!$A$2:$AEW$2,0))</f>
        <v>0</v>
      </c>
      <c r="FP25" s="440">
        <f>INDEX(' Cash Num-Den_Indi'!$A$2:$ANL$35,MATCH('1617 1718 Comparison'!$A25,' Cash Num-Den_Indi'!$A$2:$A$35,0),MATCH('1617 1718 Comparison'!FP$2,' Cash Num-Den_Indi'!$A$2:$ANL$2,0))-INDEX('1617 Data'!$A$2:$AEW$35,MATCH('1617 1718 Comparison'!$A25,'1617 Data'!$A$2:$A$35,0),MATCH('1617 1718 Comparison'!FP$2,'1617 Data'!$A$2:$AEW$2,0))</f>
        <v>0</v>
      </c>
      <c r="FQ25" s="440">
        <f>INDEX(' Cash Num-Den_Indi'!$A$2:$ANL$35,MATCH('1617 1718 Comparison'!$A25,' Cash Num-Den_Indi'!$A$2:$A$35,0),MATCH('1617 1718 Comparison'!FQ$2,' Cash Num-Den_Indi'!$A$2:$ANL$2,0))-INDEX('1617 Data'!$A$2:$AEW$35,MATCH('1617 1718 Comparison'!$A25,'1617 Data'!$A$2:$A$35,0),MATCH('1617 1718 Comparison'!FQ$2,'1617 Data'!$A$2:$AEW$2,0))</f>
        <v>0</v>
      </c>
      <c r="FR25" s="440">
        <f>INDEX(' Cash Num-Den_Indi'!$A$2:$ANL$35,MATCH('1617 1718 Comparison'!$A25,' Cash Num-Den_Indi'!$A$2:$A$35,0),MATCH('1617 1718 Comparison'!FR$2,' Cash Num-Den_Indi'!$A$2:$ANL$2,0))-INDEX('1617 Data'!$A$2:$AEW$35,MATCH('1617 1718 Comparison'!$A25,'1617 Data'!$A$2:$A$35,0),MATCH('1617 1718 Comparison'!FR$2,'1617 Data'!$A$2:$AEW$2,0))</f>
        <v>0</v>
      </c>
      <c r="FS25" s="440">
        <f>INDEX(' Cash Num-Den_Indi'!$A$2:$ANL$35,MATCH('1617 1718 Comparison'!$A25,' Cash Num-Den_Indi'!$A$2:$A$35,0),MATCH('1617 1718 Comparison'!FS$2,' Cash Num-Den_Indi'!$A$2:$ANL$2,0))-INDEX('1617 Data'!$A$2:$AEW$35,MATCH('1617 1718 Comparison'!$A25,'1617 Data'!$A$2:$A$35,0),MATCH('1617 1718 Comparison'!FS$2,'1617 Data'!$A$2:$AEW$2,0))</f>
        <v>0.61000000000001364</v>
      </c>
      <c r="FT25" s="441" t="e">
        <f>INDEX(' Cash Num-Den_Indi'!$A$2:$ANL$35,MATCH('1617 1718 Comparison'!$A25,' Cash Num-Den_Indi'!$A$2:$A$35,0),MATCH('1617 1718 Comparison'!FT$2,' Cash Num-Den_Indi'!$A$2:$ANL$2,0))-INDEX('1617 Data'!$A$2:$AEW$35,MATCH('1617 1718 Comparison'!$A25,'1617 Data'!$A$2:$A$35,0),MATCH('1617 1718 Comparison'!FT$2,'1617 Data'!$A$2:$AEW$2,0))</f>
        <v>#N/A</v>
      </c>
      <c r="FU25" s="440" t="e">
        <f>INDEX(' Cash Num-Den_Indi'!$A$2:$ANL$35,MATCH('1617 1718 Comparison'!$A25,' Cash Num-Den_Indi'!$A$2:$A$35,0),MATCH('1617 1718 Comparison'!FU$2,' Cash Num-Den_Indi'!$A$2:$ANL$2,0))-INDEX('1617 Data'!$A$2:$AEW$35,MATCH('1617 1718 Comparison'!$A25,'1617 Data'!$A$2:$A$35,0),MATCH('1617 1718 Comparison'!FU$2,'1617 Data'!$A$2:$AEW$2,0))</f>
        <v>#VALUE!</v>
      </c>
      <c r="FV25" s="440" t="e">
        <f>INDEX(' Cash Num-Den_Indi'!$A$2:$ANL$35,MATCH('1617 1718 Comparison'!$A25,' Cash Num-Den_Indi'!$A$2:$A$35,0),MATCH('1617 1718 Comparison'!FV$2,' Cash Num-Den_Indi'!$A$2:$ANL$2,0))-INDEX('1617 Data'!$A$2:$AEW$35,MATCH('1617 1718 Comparison'!$A25,'1617 Data'!$A$2:$A$35,0),MATCH('1617 1718 Comparison'!FV$2,'1617 Data'!$A$2:$AEW$2,0))</f>
        <v>#VALUE!</v>
      </c>
      <c r="FW25" s="440" t="e">
        <f>INDEX(' Cash Num-Den_Indi'!$A$2:$ANL$35,MATCH('1617 1718 Comparison'!$A25,' Cash Num-Den_Indi'!$A$2:$A$35,0),MATCH('1617 1718 Comparison'!FW$2,' Cash Num-Den_Indi'!$A$2:$ANL$2,0))-INDEX('1617 Data'!$A$2:$AEW$35,MATCH('1617 1718 Comparison'!$A25,'1617 Data'!$A$2:$A$35,0),MATCH('1617 1718 Comparison'!FW$2,'1617 Data'!$A$2:$AEW$2,0))</f>
        <v>#VALUE!</v>
      </c>
      <c r="FX25" s="440" t="e">
        <f>INDEX(' Cash Num-Den_Indi'!$A$2:$ANL$35,MATCH('1617 1718 Comparison'!$A25,' Cash Num-Den_Indi'!$A$2:$A$35,0),MATCH('1617 1718 Comparison'!FX$2,' Cash Num-Den_Indi'!$A$2:$ANL$2,0))-INDEX('1617 Data'!$A$2:$AEW$35,MATCH('1617 1718 Comparison'!$A25,'1617 Data'!$A$2:$A$35,0),MATCH('1617 1718 Comparison'!FX$2,'1617 Data'!$A$2:$AEW$2,0))</f>
        <v>#VALUE!</v>
      </c>
      <c r="FY25" s="440" t="e">
        <f>INDEX(' Cash Num-Den_Indi'!$A$2:$ANL$35,MATCH('1617 1718 Comparison'!$A25,' Cash Num-Den_Indi'!$A$2:$A$35,0),MATCH('1617 1718 Comparison'!FY$2,' Cash Num-Den_Indi'!$A$2:$ANL$2,0))-INDEX('1617 Data'!$A$2:$AEW$35,MATCH('1617 1718 Comparison'!$A25,'1617 Data'!$A$2:$A$35,0),MATCH('1617 1718 Comparison'!FY$2,'1617 Data'!$A$2:$AEW$2,0))</f>
        <v>#VALUE!</v>
      </c>
      <c r="FZ25" s="440" t="e">
        <f>INDEX(' Cash Num-Den_Indi'!$A$2:$ANL$35,MATCH('1617 1718 Comparison'!$A25,' Cash Num-Den_Indi'!$A$2:$A$35,0),MATCH('1617 1718 Comparison'!FZ$2,' Cash Num-Den_Indi'!$A$2:$ANL$2,0))-INDEX('1617 Data'!$A$2:$AEW$35,MATCH('1617 1718 Comparison'!$A25,'1617 Data'!$A$2:$A$35,0),MATCH('1617 1718 Comparison'!FZ$2,'1617 Data'!$A$2:$AEW$2,0))</f>
        <v>#VALUE!</v>
      </c>
      <c r="GA25" s="441" t="e">
        <f>INDEX(' Cash Num-Den_Indi'!$A$2:$ANL$35,MATCH('1617 1718 Comparison'!$A25,' Cash Num-Den_Indi'!$A$2:$A$35,0),MATCH('1617 1718 Comparison'!GA$2,' Cash Num-Den_Indi'!$A$2:$ANL$2,0))-INDEX('1617 Data'!$A$2:$AEW$35,MATCH('1617 1718 Comparison'!$A25,'1617 Data'!$A$2:$A$35,0),MATCH('1617 1718 Comparison'!GA$2,'1617 Data'!$A$2:$AEW$2,0))</f>
        <v>#VALUE!</v>
      </c>
      <c r="GB25" s="440">
        <f>INDEX(' Cash Num-Den_Indi'!$A$2:$ANL$35,MATCH('1617 1718 Comparison'!$A25,' Cash Num-Den_Indi'!$A$2:$A$35,0),MATCH('1617 1718 Comparison'!GB$2,' Cash Num-Den_Indi'!$A$2:$ANL$2,0))-INDEX('1617 Data'!$A$2:$AEW$35,MATCH('1617 1718 Comparison'!$A25,'1617 Data'!$A$2:$A$35,0),MATCH('1617 1718 Comparison'!GB$2,'1617 Data'!$A$2:$AEW$2,0))</f>
        <v>0</v>
      </c>
      <c r="GC25" s="440">
        <f>INDEX(' Cash Num-Den_Indi'!$A$2:$ANL$35,MATCH('1617 1718 Comparison'!$A25,' Cash Num-Den_Indi'!$A$2:$A$35,0),MATCH('1617 1718 Comparison'!GC$2,' Cash Num-Den_Indi'!$A$2:$ANL$2,0))-INDEX('1617 Data'!$A$2:$AEW$35,MATCH('1617 1718 Comparison'!$A25,'1617 Data'!$A$2:$A$35,0),MATCH('1617 1718 Comparison'!GC$2,'1617 Data'!$A$2:$AEW$2,0))</f>
        <v>0</v>
      </c>
      <c r="GD25" s="440">
        <f>INDEX(' Cash Num-Den_Indi'!$A$2:$ANL$35,MATCH('1617 1718 Comparison'!$A25,' Cash Num-Den_Indi'!$A$2:$A$35,0),MATCH('1617 1718 Comparison'!GD$2,' Cash Num-Den_Indi'!$A$2:$ANL$2,0))-INDEX('1617 Data'!$A$2:$AEW$35,MATCH('1617 1718 Comparison'!$A25,'1617 Data'!$A$2:$A$35,0),MATCH('1617 1718 Comparison'!GD$2,'1617 Data'!$A$2:$AEW$2,0))</f>
        <v>0</v>
      </c>
      <c r="GE25" s="440">
        <f>INDEX(' Cash Num-Den_Indi'!$A$2:$ANL$35,MATCH('1617 1718 Comparison'!$A25,' Cash Num-Den_Indi'!$A$2:$A$35,0),MATCH('1617 1718 Comparison'!GE$2,' Cash Num-Den_Indi'!$A$2:$ANL$2,0))-INDEX('1617 Data'!$A$2:$AEW$35,MATCH('1617 1718 Comparison'!$A25,'1617 Data'!$A$2:$A$35,0),MATCH('1617 1718 Comparison'!GE$2,'1617 Data'!$A$2:$AEW$2,0))</f>
        <v>0</v>
      </c>
      <c r="GF25" s="440">
        <f>INDEX(' Cash Num-Den_Indi'!$A$2:$ANL$35,MATCH('1617 1718 Comparison'!$A25,' Cash Num-Den_Indi'!$A$2:$A$35,0),MATCH('1617 1718 Comparison'!GF$2,' Cash Num-Den_Indi'!$A$2:$ANL$2,0))-INDEX('1617 Data'!$A$2:$AEW$35,MATCH('1617 1718 Comparison'!$A25,'1617 Data'!$A$2:$A$35,0),MATCH('1617 1718 Comparison'!GF$2,'1617 Data'!$A$2:$AEW$2,0))</f>
        <v>0</v>
      </c>
      <c r="GG25" s="440">
        <f>INDEX(' Cash Num-Den_Indi'!$A$2:$ANL$35,MATCH('1617 1718 Comparison'!$A25,' Cash Num-Den_Indi'!$A$2:$A$35,0),MATCH('1617 1718 Comparison'!GG$2,' Cash Num-Den_Indi'!$A$2:$ANL$2,0))-INDEX('1617 Data'!$A$2:$AEW$35,MATCH('1617 1718 Comparison'!$A25,'1617 Data'!$A$2:$A$35,0),MATCH('1617 1718 Comparison'!GG$2,'1617 Data'!$A$2:$AEW$2,0))</f>
        <v>0</v>
      </c>
      <c r="GH25" s="441" t="e">
        <f>INDEX(' Cash Num-Den_Indi'!$A$2:$ANL$35,MATCH('1617 1718 Comparison'!$A25,' Cash Num-Den_Indi'!$A$2:$A$35,0),MATCH('1617 1718 Comparison'!GH$2,' Cash Num-Den_Indi'!$A$2:$ANL$2,0))-INDEX('1617 Data'!$A$2:$AEW$35,MATCH('1617 1718 Comparison'!$A25,'1617 Data'!$A$2:$A$35,0),MATCH('1617 1718 Comparison'!GH$2,'1617 Data'!$A$2:$AEW$2,0))</f>
        <v>#N/A</v>
      </c>
      <c r="GI25" s="440">
        <f>INDEX(' Cash Num-Den_Indi'!$A$2:$ANL$35,MATCH('1617 1718 Comparison'!$A25,' Cash Num-Den_Indi'!$A$2:$A$35,0),MATCH('1617 1718 Comparison'!GI$2,' Cash Num-Den_Indi'!$A$2:$ANL$2,0))-INDEX('1617 Data'!$A$2:$AEW$35,MATCH('1617 1718 Comparison'!$A25,'1617 Data'!$A$2:$A$35,0),MATCH('1617 1718 Comparison'!GI$2,'1617 Data'!$A$2:$AEW$2,0))</f>
        <v>0</v>
      </c>
      <c r="GJ25" s="440">
        <f>INDEX(' Cash Num-Den_Indi'!$A$2:$ANL$35,MATCH('1617 1718 Comparison'!$A25,' Cash Num-Den_Indi'!$A$2:$A$35,0),MATCH('1617 1718 Comparison'!GJ$2,' Cash Num-Den_Indi'!$A$2:$ANL$2,0))-INDEX('1617 Data'!$A$2:$AEW$35,MATCH('1617 1718 Comparison'!$A25,'1617 Data'!$A$2:$A$35,0),MATCH('1617 1718 Comparison'!GJ$2,'1617 Data'!$A$2:$AEW$2,0))</f>
        <v>0</v>
      </c>
      <c r="GK25" s="440">
        <f>INDEX(' Cash Num-Den_Indi'!$A$2:$ANL$35,MATCH('1617 1718 Comparison'!$A25,' Cash Num-Den_Indi'!$A$2:$A$35,0),MATCH('1617 1718 Comparison'!GK$2,' Cash Num-Den_Indi'!$A$2:$ANL$2,0))-INDEX('1617 Data'!$A$2:$AEW$35,MATCH('1617 1718 Comparison'!$A25,'1617 Data'!$A$2:$A$35,0),MATCH('1617 1718 Comparison'!GK$2,'1617 Data'!$A$2:$AEW$2,0))</f>
        <v>0</v>
      </c>
      <c r="GL25" s="440">
        <f>INDEX(' Cash Num-Den_Indi'!$A$2:$ANL$35,MATCH('1617 1718 Comparison'!$A25,' Cash Num-Den_Indi'!$A$2:$A$35,0),MATCH('1617 1718 Comparison'!GL$2,' Cash Num-Den_Indi'!$A$2:$ANL$2,0))-INDEX('1617 Data'!$A$2:$AEW$35,MATCH('1617 1718 Comparison'!$A25,'1617 Data'!$A$2:$A$35,0),MATCH('1617 1718 Comparison'!GL$2,'1617 Data'!$A$2:$AEW$2,0))</f>
        <v>0</v>
      </c>
      <c r="GM25" s="440">
        <f>INDEX(' Cash Num-Den_Indi'!$A$2:$ANL$35,MATCH('1617 1718 Comparison'!$A25,' Cash Num-Den_Indi'!$A$2:$A$35,0),MATCH('1617 1718 Comparison'!GM$2,' Cash Num-Den_Indi'!$A$2:$ANL$2,0))-INDEX('1617 Data'!$A$2:$AEW$35,MATCH('1617 1718 Comparison'!$A25,'1617 Data'!$A$2:$A$35,0),MATCH('1617 1718 Comparison'!GM$2,'1617 Data'!$A$2:$AEW$2,0))</f>
        <v>0</v>
      </c>
      <c r="GN25" s="440">
        <f>INDEX(' Cash Num-Den_Indi'!$A$2:$ANL$35,MATCH('1617 1718 Comparison'!$A25,' Cash Num-Den_Indi'!$A$2:$A$35,0),MATCH('1617 1718 Comparison'!GN$2,' Cash Num-Den_Indi'!$A$2:$ANL$2,0))-INDEX('1617 Data'!$A$2:$AEW$35,MATCH('1617 1718 Comparison'!$A25,'1617 Data'!$A$2:$A$35,0),MATCH('1617 1718 Comparison'!GN$2,'1617 Data'!$A$2:$AEW$2,0))</f>
        <v>3</v>
      </c>
      <c r="GO25" s="441" t="e">
        <f>INDEX(' Cash Num-Den_Indi'!$A$2:$ANL$35,MATCH('1617 1718 Comparison'!$A25,' Cash Num-Den_Indi'!$A$2:$A$35,0),MATCH('1617 1718 Comparison'!GO$2,' Cash Num-Den_Indi'!$A$2:$ANL$2,0))-INDEX('1617 Data'!$A$2:$AEW$35,MATCH('1617 1718 Comparison'!$A25,'1617 Data'!$A$2:$A$35,0),MATCH('1617 1718 Comparison'!GO$2,'1617 Data'!$A$2:$AEW$2,0))</f>
        <v>#N/A</v>
      </c>
      <c r="GP25" s="440">
        <f>INDEX(' Cash Num-Den_Indi'!$A$2:$ANL$35,MATCH('1617 1718 Comparison'!$A25,' Cash Num-Den_Indi'!$A$2:$A$35,0),MATCH('1617 1718 Comparison'!GP$2,' Cash Num-Den_Indi'!$A$2:$ANL$2,0))-INDEX('1617 Data'!$A$2:$AEW$35,MATCH('1617 1718 Comparison'!$A25,'1617 Data'!$A$2:$A$35,0),MATCH('1617 1718 Comparison'!GP$2,'1617 Data'!$A$2:$AEW$2,0))</f>
        <v>0</v>
      </c>
      <c r="GQ25" s="440">
        <f>INDEX(' Cash Num-Den_Indi'!$A$2:$ANL$35,MATCH('1617 1718 Comparison'!$A25,' Cash Num-Den_Indi'!$A$2:$A$35,0),MATCH('1617 1718 Comparison'!GQ$2,' Cash Num-Den_Indi'!$A$2:$ANL$2,0))-INDEX('1617 Data'!$A$2:$AEW$35,MATCH('1617 1718 Comparison'!$A25,'1617 Data'!$A$2:$A$35,0),MATCH('1617 1718 Comparison'!GQ$2,'1617 Data'!$A$2:$AEW$2,0))</f>
        <v>0</v>
      </c>
      <c r="GR25" s="440">
        <f>INDEX(' Cash Num-Den_Indi'!$A$2:$ANL$35,MATCH('1617 1718 Comparison'!$A25,' Cash Num-Den_Indi'!$A$2:$A$35,0),MATCH('1617 1718 Comparison'!GR$2,' Cash Num-Den_Indi'!$A$2:$ANL$2,0))-INDEX('1617 Data'!$A$2:$AEW$35,MATCH('1617 1718 Comparison'!$A25,'1617 Data'!$A$2:$A$35,0),MATCH('1617 1718 Comparison'!GR$2,'1617 Data'!$A$2:$AEW$2,0))</f>
        <v>0</v>
      </c>
      <c r="GS25" s="440">
        <f>INDEX(' Cash Num-Den_Indi'!$A$2:$ANL$35,MATCH('1617 1718 Comparison'!$A25,' Cash Num-Den_Indi'!$A$2:$A$35,0),MATCH('1617 1718 Comparison'!GS$2,' Cash Num-Den_Indi'!$A$2:$ANL$2,0))-INDEX('1617 Data'!$A$2:$AEW$35,MATCH('1617 1718 Comparison'!$A25,'1617 Data'!$A$2:$A$35,0),MATCH('1617 1718 Comparison'!GS$2,'1617 Data'!$A$2:$AEW$2,0))</f>
        <v>0</v>
      </c>
      <c r="GT25" s="440">
        <f>INDEX(' Cash Num-Den_Indi'!$A$2:$ANL$35,MATCH('1617 1718 Comparison'!$A25,' Cash Num-Den_Indi'!$A$2:$A$35,0),MATCH('1617 1718 Comparison'!GT$2,' Cash Num-Den_Indi'!$A$2:$ANL$2,0))-INDEX('1617 Data'!$A$2:$AEW$35,MATCH('1617 1718 Comparison'!$A25,'1617 Data'!$A$2:$A$35,0),MATCH('1617 1718 Comparison'!GT$2,'1617 Data'!$A$2:$AEW$2,0))</f>
        <v>0</v>
      </c>
      <c r="GU25" s="440">
        <f>INDEX(' Cash Num-Den_Indi'!$A$2:$ANL$35,MATCH('1617 1718 Comparison'!$A25,' Cash Num-Den_Indi'!$A$2:$A$35,0),MATCH('1617 1718 Comparison'!GU$2,' Cash Num-Den_Indi'!$A$2:$ANL$2,0))-INDEX('1617 Data'!$A$2:$AEW$35,MATCH('1617 1718 Comparison'!$A25,'1617 Data'!$A$2:$A$35,0),MATCH('1617 1718 Comparison'!GU$2,'1617 Data'!$A$2:$AEW$2,0))</f>
        <v>0</v>
      </c>
      <c r="GV25" s="441" t="e">
        <f>INDEX(' Cash Num-Den_Indi'!$A$2:$ANL$35,MATCH('1617 1718 Comparison'!$A25,' Cash Num-Den_Indi'!$A$2:$A$35,0),MATCH('1617 1718 Comparison'!GV$2,' Cash Num-Den_Indi'!$A$2:$ANL$2,0))-INDEX('1617 Data'!$A$2:$AEW$35,MATCH('1617 1718 Comparison'!$A25,'1617 Data'!$A$2:$A$35,0),MATCH('1617 1718 Comparison'!GV$2,'1617 Data'!$A$2:$AEW$2,0))</f>
        <v>#N/A</v>
      </c>
      <c r="GW25" s="440">
        <f>INDEX(' Cash Num-Den_Indi'!$A$2:$ANL$35,MATCH('1617 1718 Comparison'!$A25,' Cash Num-Den_Indi'!$A$2:$A$35,0),MATCH('1617 1718 Comparison'!GW$2,' Cash Num-Den_Indi'!$A$2:$ANL$2,0))-INDEX('1617 Data'!$A$2:$AEW$35,MATCH('1617 1718 Comparison'!$A25,'1617 Data'!$A$2:$A$35,0),MATCH('1617 1718 Comparison'!GW$2,'1617 Data'!$A$2:$AEW$2,0))</f>
        <v>0</v>
      </c>
      <c r="GX25" s="440">
        <f>INDEX(' Cash Num-Den_Indi'!$A$2:$ANL$35,MATCH('1617 1718 Comparison'!$A25,' Cash Num-Den_Indi'!$A$2:$A$35,0),MATCH('1617 1718 Comparison'!GX$2,' Cash Num-Den_Indi'!$A$2:$ANL$2,0))-INDEX('1617 Data'!$A$2:$AEW$35,MATCH('1617 1718 Comparison'!$A25,'1617 Data'!$A$2:$A$35,0),MATCH('1617 1718 Comparison'!GX$2,'1617 Data'!$A$2:$AEW$2,0))</f>
        <v>0</v>
      </c>
      <c r="GY25" s="440">
        <f>INDEX(' Cash Num-Den_Indi'!$A$2:$ANL$35,MATCH('1617 1718 Comparison'!$A25,' Cash Num-Den_Indi'!$A$2:$A$35,0),MATCH('1617 1718 Comparison'!GY$2,' Cash Num-Den_Indi'!$A$2:$ANL$2,0))-INDEX('1617 Data'!$A$2:$AEW$35,MATCH('1617 1718 Comparison'!$A25,'1617 Data'!$A$2:$A$35,0),MATCH('1617 1718 Comparison'!GY$2,'1617 Data'!$A$2:$AEW$2,0))</f>
        <v>0</v>
      </c>
      <c r="GZ25" s="440">
        <f>INDEX(' Cash Num-Den_Indi'!$A$2:$ANL$35,MATCH('1617 1718 Comparison'!$A25,' Cash Num-Den_Indi'!$A$2:$A$35,0),MATCH('1617 1718 Comparison'!GZ$2,' Cash Num-Den_Indi'!$A$2:$ANL$2,0))-INDEX('1617 Data'!$A$2:$AEW$35,MATCH('1617 1718 Comparison'!$A25,'1617 Data'!$A$2:$A$35,0),MATCH('1617 1718 Comparison'!GZ$2,'1617 Data'!$A$2:$AEW$2,0))</f>
        <v>0</v>
      </c>
      <c r="HA25" s="440">
        <f>INDEX(' Cash Num-Den_Indi'!$A$2:$ANL$35,MATCH('1617 1718 Comparison'!$A25,' Cash Num-Den_Indi'!$A$2:$A$35,0),MATCH('1617 1718 Comparison'!HA$2,' Cash Num-Den_Indi'!$A$2:$ANL$2,0))-INDEX('1617 Data'!$A$2:$AEW$35,MATCH('1617 1718 Comparison'!$A25,'1617 Data'!$A$2:$A$35,0),MATCH('1617 1718 Comparison'!HA$2,'1617 Data'!$A$2:$AEW$2,0))</f>
        <v>0</v>
      </c>
      <c r="HB25" s="440">
        <f>INDEX(' Cash Num-Den_Indi'!$A$2:$ANL$35,MATCH('1617 1718 Comparison'!$A25,' Cash Num-Den_Indi'!$A$2:$A$35,0),MATCH('1617 1718 Comparison'!HB$2,' Cash Num-Den_Indi'!$A$2:$ANL$2,0))-INDEX('1617 Data'!$A$2:$AEW$35,MATCH('1617 1718 Comparison'!$A25,'1617 Data'!$A$2:$A$35,0),MATCH('1617 1718 Comparison'!HB$2,'1617 Data'!$A$2:$AEW$2,0))</f>
        <v>1</v>
      </c>
      <c r="HC25" s="441" t="e">
        <f>INDEX(' Cash Num-Den_Indi'!$A$2:$ANL$35,MATCH('1617 1718 Comparison'!$A25,' Cash Num-Den_Indi'!$A$2:$A$35,0),MATCH('1617 1718 Comparison'!HC$2,' Cash Num-Den_Indi'!$A$2:$ANL$2,0))-INDEX('1617 Data'!$A$2:$AEW$35,MATCH('1617 1718 Comparison'!$A25,'1617 Data'!$A$2:$A$35,0),MATCH('1617 1718 Comparison'!HC$2,'1617 Data'!$A$2:$AEW$2,0))</f>
        <v>#N/A</v>
      </c>
      <c r="HD25" s="440">
        <f>INDEX(' Cash Num-Den_Indi'!$A$2:$ANL$35,MATCH('1617 1718 Comparison'!$A25,' Cash Num-Den_Indi'!$A$2:$A$35,0),MATCH('1617 1718 Comparison'!HD$2,' Cash Num-Den_Indi'!$A$2:$ANL$2,0))-INDEX('1617 Data'!$A$2:$AEW$35,MATCH('1617 1718 Comparison'!$A25,'1617 Data'!$A$2:$A$35,0),MATCH('1617 1718 Comparison'!HD$2,'1617 Data'!$A$2:$AEW$2,0))</f>
        <v>0</v>
      </c>
      <c r="HE25" s="440">
        <f>INDEX(' Cash Num-Den_Indi'!$A$2:$ANL$35,MATCH('1617 1718 Comparison'!$A25,' Cash Num-Den_Indi'!$A$2:$A$35,0),MATCH('1617 1718 Comparison'!HE$2,' Cash Num-Den_Indi'!$A$2:$ANL$2,0))-INDEX('1617 Data'!$A$2:$AEW$35,MATCH('1617 1718 Comparison'!$A25,'1617 Data'!$A$2:$A$35,0),MATCH('1617 1718 Comparison'!HE$2,'1617 Data'!$A$2:$AEW$2,0))</f>
        <v>0</v>
      </c>
      <c r="HF25" s="440">
        <f>INDEX(' Cash Num-Den_Indi'!$A$2:$ANL$35,MATCH('1617 1718 Comparison'!$A25,' Cash Num-Den_Indi'!$A$2:$A$35,0),MATCH('1617 1718 Comparison'!HF$2,' Cash Num-Den_Indi'!$A$2:$ANL$2,0))-INDEX('1617 Data'!$A$2:$AEW$35,MATCH('1617 1718 Comparison'!$A25,'1617 Data'!$A$2:$A$35,0),MATCH('1617 1718 Comparison'!HF$2,'1617 Data'!$A$2:$AEW$2,0))</f>
        <v>0</v>
      </c>
      <c r="HG25" s="440">
        <f>INDEX(' Cash Num-Den_Indi'!$A$2:$ANL$35,MATCH('1617 1718 Comparison'!$A25,' Cash Num-Den_Indi'!$A$2:$A$35,0),MATCH('1617 1718 Comparison'!HG$2,' Cash Num-Den_Indi'!$A$2:$ANL$2,0))-INDEX('1617 Data'!$A$2:$AEW$35,MATCH('1617 1718 Comparison'!$A25,'1617 Data'!$A$2:$A$35,0),MATCH('1617 1718 Comparison'!HG$2,'1617 Data'!$A$2:$AEW$2,0))</f>
        <v>0</v>
      </c>
      <c r="HH25" s="441" t="e">
        <f>INDEX(' Cash Num-Den_Indi'!$A$2:$ANL$35,MATCH('1617 1718 Comparison'!$A25,' Cash Num-Den_Indi'!$A$2:$A$35,0),MATCH('1617 1718 Comparison'!HH$2,' Cash Num-Den_Indi'!$A$2:$ANL$2,0))-INDEX('1617 Data'!$A$2:$AEW$35,MATCH('1617 1718 Comparison'!$A25,'1617 Data'!$A$2:$A$35,0),MATCH('1617 1718 Comparison'!HH$2,'1617 Data'!$A$2:$AEW$2,0))</f>
        <v>#VALUE!</v>
      </c>
      <c r="HI25" s="440">
        <f>INDEX(' Cash Num-Den_Indi'!$A$2:$ANL$35,MATCH('1617 1718 Comparison'!$A25,' Cash Num-Den_Indi'!$A$2:$A$35,0),MATCH('1617 1718 Comparison'!HI$2,' Cash Num-Den_Indi'!$A$2:$ANL$2,0))-INDEX('1617 Data'!$A$2:$AEW$35,MATCH('1617 1718 Comparison'!$A25,'1617 Data'!$A$2:$A$35,0),MATCH('1617 1718 Comparison'!HI$2,'1617 Data'!$A$2:$AEW$2,0))</f>
        <v>0</v>
      </c>
      <c r="HJ25" s="440">
        <f>INDEX(' Cash Num-Den_Indi'!$A$2:$ANL$35,MATCH('1617 1718 Comparison'!$A25,' Cash Num-Den_Indi'!$A$2:$A$35,0),MATCH('1617 1718 Comparison'!HJ$2,' Cash Num-Den_Indi'!$A$2:$ANL$2,0))-INDEX('1617 Data'!$A$2:$AEW$35,MATCH('1617 1718 Comparison'!$A25,'1617 Data'!$A$2:$A$35,0),MATCH('1617 1718 Comparison'!HJ$2,'1617 Data'!$A$2:$AEW$2,0))</f>
        <v>0</v>
      </c>
      <c r="HK25" s="440">
        <f>INDEX(' Cash Num-Den_Indi'!$A$2:$ANL$35,MATCH('1617 1718 Comparison'!$A25,' Cash Num-Den_Indi'!$A$2:$A$35,0),MATCH('1617 1718 Comparison'!HK$2,' Cash Num-Den_Indi'!$A$2:$ANL$2,0))-INDEX('1617 Data'!$A$2:$AEW$35,MATCH('1617 1718 Comparison'!$A25,'1617 Data'!$A$2:$A$35,0),MATCH('1617 1718 Comparison'!HK$2,'1617 Data'!$A$2:$AEW$2,0))</f>
        <v>0</v>
      </c>
      <c r="HL25" s="440">
        <f>INDEX(' Cash Num-Den_Indi'!$A$2:$ANL$35,MATCH('1617 1718 Comparison'!$A25,' Cash Num-Den_Indi'!$A$2:$A$35,0),MATCH('1617 1718 Comparison'!HL$2,' Cash Num-Den_Indi'!$A$2:$ANL$2,0))-INDEX('1617 Data'!$A$2:$AEW$35,MATCH('1617 1718 Comparison'!$A25,'1617 Data'!$A$2:$A$35,0),MATCH('1617 1718 Comparison'!HL$2,'1617 Data'!$A$2:$AEW$2,0))</f>
        <v>0</v>
      </c>
      <c r="HM25" s="440">
        <f>INDEX(' Cash Num-Den_Indi'!$A$2:$ANL$35,MATCH('1617 1718 Comparison'!$A25,' Cash Num-Den_Indi'!$A$2:$A$35,0),MATCH('1617 1718 Comparison'!HM$2,' Cash Num-Den_Indi'!$A$2:$ANL$2,0))-INDEX('1617 Data'!$A$2:$AEW$35,MATCH('1617 1718 Comparison'!$A25,'1617 Data'!$A$2:$A$35,0),MATCH('1617 1718 Comparison'!HM$2,'1617 Data'!$A$2:$AEW$2,0))</f>
        <v>0</v>
      </c>
      <c r="HN25" s="440">
        <f>INDEX(' Cash Num-Den_Indi'!$A$2:$ANL$35,MATCH('1617 1718 Comparison'!$A25,' Cash Num-Den_Indi'!$A$2:$A$35,0),MATCH('1617 1718 Comparison'!HN$2,' Cash Num-Den_Indi'!$A$2:$ANL$2,0))-INDEX('1617 Data'!$A$2:$AEW$35,MATCH('1617 1718 Comparison'!$A25,'1617 Data'!$A$2:$A$35,0),MATCH('1617 1718 Comparison'!HN$2,'1617 Data'!$A$2:$AEW$2,0))</f>
        <v>0</v>
      </c>
      <c r="HO25" s="440">
        <f>INDEX(' Cash Num-Den_Indi'!$A$2:$ANL$35,MATCH('1617 1718 Comparison'!$A25,' Cash Num-Den_Indi'!$A$2:$A$35,0),MATCH('1617 1718 Comparison'!HO$2,' Cash Num-Den_Indi'!$A$2:$ANL$2,0))-INDEX('1617 Data'!$A$2:$AEW$35,MATCH('1617 1718 Comparison'!$A25,'1617 Data'!$A$2:$A$35,0),MATCH('1617 1718 Comparison'!HO$2,'1617 Data'!$A$2:$AEW$2,0))</f>
        <v>0</v>
      </c>
      <c r="HP25" s="441" t="e">
        <f>INDEX(' Cash Num-Den_Indi'!$A$2:$ANL$35,MATCH('1617 1718 Comparison'!$A25,' Cash Num-Den_Indi'!$A$2:$A$35,0),MATCH('1617 1718 Comparison'!HP$2,' Cash Num-Den_Indi'!$A$2:$ANL$2,0))-INDEX('1617 Data'!$A$2:$AEW$35,MATCH('1617 1718 Comparison'!$A25,'1617 Data'!$A$2:$A$35,0),MATCH('1617 1718 Comparison'!HP$2,'1617 Data'!$A$2:$AEW$2,0))</f>
        <v>#N/A</v>
      </c>
      <c r="HQ25" s="440">
        <f>INDEX(' Cash Num-Den_Indi'!$A$2:$ANL$35,MATCH('1617 1718 Comparison'!$A25,' Cash Num-Den_Indi'!$A$2:$A$35,0),MATCH('1617 1718 Comparison'!HQ$2,' Cash Num-Den_Indi'!$A$2:$ANL$2,0))-INDEX('1617 Data'!$A$2:$AEW$35,MATCH('1617 1718 Comparison'!$A25,'1617 Data'!$A$2:$A$35,0),MATCH('1617 1718 Comparison'!HQ$2,'1617 Data'!$A$2:$AEW$2,0))</f>
        <v>0</v>
      </c>
      <c r="HR25" s="440">
        <f>INDEX(' Cash Num-Den_Indi'!$A$2:$ANL$35,MATCH('1617 1718 Comparison'!$A25,' Cash Num-Den_Indi'!$A$2:$A$35,0),MATCH('1617 1718 Comparison'!HR$2,' Cash Num-Den_Indi'!$A$2:$ANL$2,0))-INDEX('1617 Data'!$A$2:$AEW$35,MATCH('1617 1718 Comparison'!$A25,'1617 Data'!$A$2:$A$35,0),MATCH('1617 1718 Comparison'!HR$2,'1617 Data'!$A$2:$AEW$2,0))</f>
        <v>0</v>
      </c>
      <c r="HS25" s="440">
        <f>INDEX(' Cash Num-Den_Indi'!$A$2:$ANL$35,MATCH('1617 1718 Comparison'!$A25,' Cash Num-Den_Indi'!$A$2:$A$35,0),MATCH('1617 1718 Comparison'!HS$2,' Cash Num-Den_Indi'!$A$2:$ANL$2,0))-INDEX('1617 Data'!$A$2:$AEW$35,MATCH('1617 1718 Comparison'!$A25,'1617 Data'!$A$2:$A$35,0),MATCH('1617 1718 Comparison'!HS$2,'1617 Data'!$A$2:$AEW$2,0))</f>
        <v>0</v>
      </c>
      <c r="HT25" s="440">
        <f>INDEX(' Cash Num-Den_Indi'!$A$2:$ANL$35,MATCH('1617 1718 Comparison'!$A25,' Cash Num-Den_Indi'!$A$2:$A$35,0),MATCH('1617 1718 Comparison'!HT$2,' Cash Num-Den_Indi'!$A$2:$ANL$2,0))-INDEX('1617 Data'!$A$2:$AEW$35,MATCH('1617 1718 Comparison'!$A25,'1617 Data'!$A$2:$A$35,0),MATCH('1617 1718 Comparison'!HT$2,'1617 Data'!$A$2:$AEW$2,0))</f>
        <v>0</v>
      </c>
      <c r="HU25" s="440">
        <f>INDEX(' Cash Num-Den_Indi'!$A$2:$ANL$35,MATCH('1617 1718 Comparison'!$A25,' Cash Num-Den_Indi'!$A$2:$A$35,0),MATCH('1617 1718 Comparison'!HU$2,' Cash Num-Den_Indi'!$A$2:$ANL$2,0))-INDEX('1617 Data'!$A$2:$AEW$35,MATCH('1617 1718 Comparison'!$A25,'1617 Data'!$A$2:$A$35,0),MATCH('1617 1718 Comparison'!HU$2,'1617 Data'!$A$2:$AEW$2,0))</f>
        <v>0</v>
      </c>
      <c r="HV25" s="440" t="e">
        <f>INDEX(' Cash Num-Den_Indi'!$A$2:$ANL$35,MATCH('1617 1718 Comparison'!$A25,' Cash Num-Den_Indi'!$A$2:$A$35,0),MATCH('1617 1718 Comparison'!HV$2,' Cash Num-Den_Indi'!$A$2:$ANL$2,0))-INDEX('1617 Data'!$A$2:$AEW$35,MATCH('1617 1718 Comparison'!$A25,'1617 Data'!$A$2:$A$35,0),MATCH('1617 1718 Comparison'!HV$2,'1617 Data'!$A$2:$AEW$2,0))</f>
        <v>#VALUE!</v>
      </c>
      <c r="HW25" s="440">
        <f>INDEX(' Cash Num-Den_Indi'!$A$2:$ANL$35,MATCH('1617 1718 Comparison'!$A25,' Cash Num-Den_Indi'!$A$2:$A$35,0),MATCH('1617 1718 Comparison'!HW$2,' Cash Num-Den_Indi'!$A$2:$ANL$2,0))-INDEX('1617 Data'!$A$2:$AEW$35,MATCH('1617 1718 Comparison'!$A25,'1617 Data'!$A$2:$A$35,0),MATCH('1617 1718 Comparison'!HW$2,'1617 Data'!$A$2:$AEW$2,0))</f>
        <v>0</v>
      </c>
      <c r="HX25" s="440">
        <f>INDEX(' Cash Num-Den_Indi'!$A$2:$ANL$35,MATCH('1617 1718 Comparison'!$A25,' Cash Num-Den_Indi'!$A$2:$A$35,0),MATCH('1617 1718 Comparison'!HX$2,' Cash Num-Den_Indi'!$A$2:$ANL$2,0))-INDEX('1617 Data'!$A$2:$AEW$35,MATCH('1617 1718 Comparison'!$A25,'1617 Data'!$A$2:$A$35,0),MATCH('1617 1718 Comparison'!HX$2,'1617 Data'!$A$2:$AEW$2,0))</f>
        <v>0</v>
      </c>
      <c r="HY25" s="440">
        <f>INDEX(' Cash Num-Den_Indi'!$A$2:$ANL$35,MATCH('1617 1718 Comparison'!$A25,' Cash Num-Den_Indi'!$A$2:$A$35,0),MATCH('1617 1718 Comparison'!HY$2,' Cash Num-Den_Indi'!$A$2:$ANL$2,0))-INDEX('1617 Data'!$A$2:$AEW$35,MATCH('1617 1718 Comparison'!$A25,'1617 Data'!$A$2:$A$35,0),MATCH('1617 1718 Comparison'!HY$2,'1617 Data'!$A$2:$AEW$2,0))</f>
        <v>0</v>
      </c>
      <c r="HZ25" s="440">
        <f>INDEX(' Cash Num-Den_Indi'!$A$2:$ANL$35,MATCH('1617 1718 Comparison'!$A25,' Cash Num-Den_Indi'!$A$2:$A$35,0),MATCH('1617 1718 Comparison'!HZ$2,' Cash Num-Den_Indi'!$A$2:$ANL$2,0))-INDEX('1617 Data'!$A$2:$AEW$35,MATCH('1617 1718 Comparison'!$A25,'1617 Data'!$A$2:$A$35,0),MATCH('1617 1718 Comparison'!HZ$2,'1617 Data'!$A$2:$AEW$2,0))</f>
        <v>0</v>
      </c>
      <c r="IA25" s="440">
        <f>INDEX(' Cash Num-Den_Indi'!$A$2:$ANL$35,MATCH('1617 1718 Comparison'!$A25,' Cash Num-Den_Indi'!$A$2:$A$35,0),MATCH('1617 1718 Comparison'!IA$2,' Cash Num-Den_Indi'!$A$2:$ANL$2,0))-INDEX('1617 Data'!$A$2:$AEW$35,MATCH('1617 1718 Comparison'!$A25,'1617 Data'!$A$2:$A$35,0),MATCH('1617 1718 Comparison'!IA$2,'1617 Data'!$A$2:$AEW$2,0))</f>
        <v>0</v>
      </c>
      <c r="IB25" s="440">
        <f>INDEX(' Cash Num-Den_Indi'!$A$2:$ANL$35,MATCH('1617 1718 Comparison'!$A25,' Cash Num-Den_Indi'!$A$2:$A$35,0),MATCH('1617 1718 Comparison'!IB$2,' Cash Num-Den_Indi'!$A$2:$ANL$2,0))-INDEX('1617 Data'!$A$2:$AEW$35,MATCH('1617 1718 Comparison'!$A25,'1617 Data'!$A$2:$A$35,0),MATCH('1617 1718 Comparison'!IB$2,'1617 Data'!$A$2:$AEW$2,0))</f>
        <v>0</v>
      </c>
      <c r="IC25" s="440" t="e">
        <f>INDEX(' Cash Num-Den_Indi'!$A$2:$ANL$35,MATCH('1617 1718 Comparison'!$A25,' Cash Num-Den_Indi'!$A$2:$A$35,0),MATCH('1617 1718 Comparison'!IC$2,' Cash Num-Den_Indi'!$A$2:$ANL$2,0))-INDEX('1617 Data'!$A$2:$AEW$35,MATCH('1617 1718 Comparison'!$A25,'1617 Data'!$A$2:$A$35,0),MATCH('1617 1718 Comparison'!IC$2,'1617 Data'!$A$2:$AEW$2,0))</f>
        <v>#VALUE!</v>
      </c>
      <c r="ID25" s="440">
        <f>INDEX(' Cash Num-Den_Indi'!$A$2:$ANL$35,MATCH('1617 1718 Comparison'!$A25,' Cash Num-Den_Indi'!$A$2:$A$35,0),MATCH('1617 1718 Comparison'!ID$2,' Cash Num-Den_Indi'!$A$2:$ANL$2,0))-INDEX('1617 Data'!$A$2:$AEW$35,MATCH('1617 1718 Comparison'!$A25,'1617 Data'!$A$2:$A$35,0),MATCH('1617 1718 Comparison'!ID$2,'1617 Data'!$A$2:$AEW$2,0))</f>
        <v>0</v>
      </c>
      <c r="IE25" s="440">
        <f>INDEX(' Cash Num-Den_Indi'!$A$2:$ANL$35,MATCH('1617 1718 Comparison'!$A25,' Cash Num-Den_Indi'!$A$2:$A$35,0),MATCH('1617 1718 Comparison'!IE$2,' Cash Num-Den_Indi'!$A$2:$ANL$2,0))-INDEX('1617 Data'!$A$2:$AEW$35,MATCH('1617 1718 Comparison'!$A25,'1617 Data'!$A$2:$A$35,0),MATCH('1617 1718 Comparison'!IE$2,'1617 Data'!$A$2:$AEW$2,0))</f>
        <v>0</v>
      </c>
      <c r="IF25" s="440" t="e">
        <f>INDEX(' Cash Num-Den_Indi'!$A$2:$ANL$35,MATCH('1617 1718 Comparison'!$A25,' Cash Num-Den_Indi'!$A$2:$A$35,0),MATCH('1617 1718 Comparison'!IF$2,' Cash Num-Den_Indi'!$A$2:$ANL$2,0))-INDEX('1617 Data'!$A$2:$AEW$35,MATCH('1617 1718 Comparison'!$A25,'1617 Data'!$A$2:$A$35,0),MATCH('1617 1718 Comparison'!IF$2,'1617 Data'!$A$2:$AEW$2,0))</f>
        <v>#VALUE!</v>
      </c>
      <c r="IG25" s="440">
        <f>INDEX(' Cash Num-Den_Indi'!$A$2:$ANL$35,MATCH('1617 1718 Comparison'!$A25,' Cash Num-Den_Indi'!$A$2:$A$35,0),MATCH('1617 1718 Comparison'!IG$2,' Cash Num-Den_Indi'!$A$2:$ANL$2,0))-INDEX('1617 Data'!$A$2:$AEW$35,MATCH('1617 1718 Comparison'!$A25,'1617 Data'!$A$2:$A$35,0),MATCH('1617 1718 Comparison'!IG$2,'1617 Data'!$A$2:$AEW$2,0))</f>
        <v>0</v>
      </c>
      <c r="IH25" s="440">
        <f>INDEX(' Cash Num-Den_Indi'!$A$2:$ANL$35,MATCH('1617 1718 Comparison'!$A25,' Cash Num-Den_Indi'!$A$2:$A$35,0),MATCH('1617 1718 Comparison'!IH$2,' Cash Num-Den_Indi'!$A$2:$ANL$2,0))-INDEX('1617 Data'!$A$2:$AEW$35,MATCH('1617 1718 Comparison'!$A25,'1617 Data'!$A$2:$A$35,0),MATCH('1617 1718 Comparison'!IH$2,'1617 Data'!$A$2:$AEW$2,0))</f>
        <v>0</v>
      </c>
      <c r="II25" s="441" t="e">
        <f>INDEX(' Cash Num-Den_Indi'!$A$2:$ANL$35,MATCH('1617 1718 Comparison'!$A25,' Cash Num-Den_Indi'!$A$2:$A$35,0),MATCH('1617 1718 Comparison'!II$2,' Cash Num-Den_Indi'!$A$2:$ANL$2,0))-INDEX('1617 Data'!$A$2:$AEW$35,MATCH('1617 1718 Comparison'!$A25,'1617 Data'!$A$2:$A$35,0),MATCH('1617 1718 Comparison'!II$2,'1617 Data'!$A$2:$AEW$2,0))</f>
        <v>#N/A</v>
      </c>
      <c r="IJ25" s="440">
        <f>INDEX(' Cash Num-Den_Indi'!$A$2:$ANL$35,MATCH('1617 1718 Comparison'!$A25,' Cash Num-Den_Indi'!$A$2:$A$35,0),MATCH('1617 1718 Comparison'!IJ$2,' Cash Num-Den_Indi'!$A$2:$ANL$2,0))-INDEX('1617 Data'!$A$2:$AEW$35,MATCH('1617 1718 Comparison'!$A25,'1617 Data'!$A$2:$A$35,0),MATCH('1617 1718 Comparison'!IJ$2,'1617 Data'!$A$2:$AEW$2,0))</f>
        <v>0</v>
      </c>
      <c r="IK25" s="440">
        <f>INDEX(' Cash Num-Den_Indi'!$A$2:$ANL$35,MATCH('1617 1718 Comparison'!$A25,' Cash Num-Den_Indi'!$A$2:$A$35,0),MATCH('1617 1718 Comparison'!IK$2,' Cash Num-Den_Indi'!$A$2:$ANL$2,0))-INDEX('1617 Data'!$A$2:$AEW$35,MATCH('1617 1718 Comparison'!$A25,'1617 Data'!$A$2:$A$35,0),MATCH('1617 1718 Comparison'!IK$2,'1617 Data'!$A$2:$AEW$2,0))</f>
        <v>0</v>
      </c>
      <c r="IL25" s="440">
        <f>INDEX(' Cash Num-Den_Indi'!$A$2:$ANL$35,MATCH('1617 1718 Comparison'!$A25,' Cash Num-Den_Indi'!$A$2:$A$35,0),MATCH('1617 1718 Comparison'!IL$2,' Cash Num-Den_Indi'!$A$2:$ANL$2,0))-INDEX('1617 Data'!$A$2:$AEW$35,MATCH('1617 1718 Comparison'!$A25,'1617 Data'!$A$2:$A$35,0),MATCH('1617 1718 Comparison'!IL$2,'1617 Data'!$A$2:$AEW$2,0))</f>
        <v>0</v>
      </c>
      <c r="IM25" s="440">
        <f>INDEX(' Cash Num-Den_Indi'!$A$2:$ANL$35,MATCH('1617 1718 Comparison'!$A25,' Cash Num-Den_Indi'!$A$2:$A$35,0),MATCH('1617 1718 Comparison'!IM$2,' Cash Num-Den_Indi'!$A$2:$ANL$2,0))-INDEX('1617 Data'!$A$2:$AEW$35,MATCH('1617 1718 Comparison'!$A25,'1617 Data'!$A$2:$A$35,0),MATCH('1617 1718 Comparison'!IM$2,'1617 Data'!$A$2:$AEW$2,0))</f>
        <v>0</v>
      </c>
      <c r="IN25" s="440">
        <f>INDEX(' Cash Num-Den_Indi'!$A$2:$ANL$35,MATCH('1617 1718 Comparison'!$A25,' Cash Num-Den_Indi'!$A$2:$A$35,0),MATCH('1617 1718 Comparison'!IN$2,' Cash Num-Den_Indi'!$A$2:$ANL$2,0))-INDEX('1617 Data'!$A$2:$AEW$35,MATCH('1617 1718 Comparison'!$A25,'1617 Data'!$A$2:$A$35,0),MATCH('1617 1718 Comparison'!IN$2,'1617 Data'!$A$2:$AEW$2,0))</f>
        <v>0</v>
      </c>
      <c r="IO25" s="441" t="e">
        <f>INDEX(' Cash Num-Den_Indi'!$A$2:$ANL$35,MATCH('1617 1718 Comparison'!$A25,' Cash Num-Den_Indi'!$A$2:$A$35,0),MATCH('1617 1718 Comparison'!IO$2,' Cash Num-Den_Indi'!$A$2:$ANL$2,0))-INDEX('1617 Data'!$A$2:$AEW$35,MATCH('1617 1718 Comparison'!$A25,'1617 Data'!$A$2:$A$35,0),MATCH('1617 1718 Comparison'!IO$2,'1617 Data'!$A$2:$AEW$2,0))</f>
        <v>#VALUE!</v>
      </c>
      <c r="IP25" s="440">
        <f>INDEX(' Cash Num-Den_Indi'!$A$2:$ANL$35,MATCH('1617 1718 Comparison'!$A25,' Cash Num-Den_Indi'!$A$2:$A$35,0),MATCH('1617 1718 Comparison'!IP$2,' Cash Num-Den_Indi'!$A$2:$ANL$2,0))-INDEX('1617 Data'!$A$2:$AEW$35,MATCH('1617 1718 Comparison'!$A25,'1617 Data'!$A$2:$A$35,0),MATCH('1617 1718 Comparison'!IP$2,'1617 Data'!$A$2:$AEW$2,0))</f>
        <v>0</v>
      </c>
      <c r="IQ25" s="440">
        <f>INDEX(' Cash Num-Den_Indi'!$A$2:$ANL$35,MATCH('1617 1718 Comparison'!$A25,' Cash Num-Den_Indi'!$A$2:$A$35,0),MATCH('1617 1718 Comparison'!IQ$2,' Cash Num-Den_Indi'!$A$2:$ANL$2,0))-INDEX('1617 Data'!$A$2:$AEW$35,MATCH('1617 1718 Comparison'!$A25,'1617 Data'!$A$2:$A$35,0),MATCH('1617 1718 Comparison'!IQ$2,'1617 Data'!$A$2:$AEW$2,0))</f>
        <v>0</v>
      </c>
      <c r="IR25" s="440">
        <f>INDEX(' Cash Num-Den_Indi'!$A$2:$ANL$35,MATCH('1617 1718 Comparison'!$A25,' Cash Num-Den_Indi'!$A$2:$A$35,0),MATCH('1617 1718 Comparison'!IR$2,' Cash Num-Den_Indi'!$A$2:$ANL$2,0))-INDEX('1617 Data'!$A$2:$AEW$35,MATCH('1617 1718 Comparison'!$A25,'1617 Data'!$A$2:$A$35,0),MATCH('1617 1718 Comparison'!IR$2,'1617 Data'!$A$2:$AEW$2,0))</f>
        <v>0</v>
      </c>
      <c r="IS25" s="440">
        <f>INDEX(' Cash Num-Den_Indi'!$A$2:$ANL$35,MATCH('1617 1718 Comparison'!$A25,' Cash Num-Den_Indi'!$A$2:$A$35,0),MATCH('1617 1718 Comparison'!IS$2,' Cash Num-Den_Indi'!$A$2:$ANL$2,0))-INDEX('1617 Data'!$A$2:$AEW$35,MATCH('1617 1718 Comparison'!$A25,'1617 Data'!$A$2:$A$35,0),MATCH('1617 1718 Comparison'!IS$2,'1617 Data'!$A$2:$AEW$2,0))</f>
        <v>0</v>
      </c>
      <c r="IT25" s="440">
        <f>INDEX(' Cash Num-Den_Indi'!$A$2:$ANL$35,MATCH('1617 1718 Comparison'!$A25,' Cash Num-Den_Indi'!$A$2:$A$35,0),MATCH('1617 1718 Comparison'!IT$2,' Cash Num-Den_Indi'!$A$2:$ANL$2,0))-INDEX('1617 Data'!$A$2:$AEW$35,MATCH('1617 1718 Comparison'!$A25,'1617 Data'!$A$2:$A$35,0),MATCH('1617 1718 Comparison'!IT$2,'1617 Data'!$A$2:$AEW$2,0))</f>
        <v>0</v>
      </c>
      <c r="IU25" s="440">
        <f>INDEX(' Cash Num-Den_Indi'!$A$2:$ANL$35,MATCH('1617 1718 Comparison'!$A25,' Cash Num-Den_Indi'!$A$2:$A$35,0),MATCH('1617 1718 Comparison'!IU$2,' Cash Num-Den_Indi'!$A$2:$ANL$2,0))-INDEX('1617 Data'!$A$2:$AEW$35,MATCH('1617 1718 Comparison'!$A25,'1617 Data'!$A$2:$A$35,0),MATCH('1617 1718 Comparison'!IU$2,'1617 Data'!$A$2:$AEW$2,0))</f>
        <v>0</v>
      </c>
      <c r="IV25" s="440">
        <f>INDEX(' Cash Num-Den_Indi'!$A$2:$ANL$35,MATCH('1617 1718 Comparison'!$A25,' Cash Num-Den_Indi'!$A$2:$A$35,0),MATCH('1617 1718 Comparison'!IV$2,' Cash Num-Den_Indi'!$A$2:$ANL$2,0))-INDEX('1617 Data'!$A$2:$AEW$35,MATCH('1617 1718 Comparison'!$A25,'1617 Data'!$A$2:$A$35,0),MATCH('1617 1718 Comparison'!IV$2,'1617 Data'!$A$2:$AEW$2,0))</f>
        <v>0</v>
      </c>
      <c r="IW25" s="441" t="e">
        <f>INDEX(' Cash Num-Den_Indi'!$A$2:$ANL$35,MATCH('1617 1718 Comparison'!$A25,' Cash Num-Den_Indi'!$A$2:$A$35,0),MATCH('1617 1718 Comparison'!IW$2,' Cash Num-Den_Indi'!$A$2:$ANL$2,0))-INDEX('1617 Data'!$A$2:$AEW$35,MATCH('1617 1718 Comparison'!$A25,'1617 Data'!$A$2:$A$35,0),MATCH('1617 1718 Comparison'!IW$2,'1617 Data'!$A$2:$AEW$2,0))</f>
        <v>#VALUE!</v>
      </c>
      <c r="IX25" s="440">
        <f>INDEX(' Cash Num-Den_Indi'!$A$2:$ANL$35,MATCH('1617 1718 Comparison'!$A25,' Cash Num-Den_Indi'!$A$2:$A$35,0),MATCH('1617 1718 Comparison'!IX$2,' Cash Num-Den_Indi'!$A$2:$ANL$2,0))-INDEX('1617 Data'!$A$2:$AEW$35,MATCH('1617 1718 Comparison'!$A25,'1617 Data'!$A$2:$A$35,0),MATCH('1617 1718 Comparison'!IX$2,'1617 Data'!$A$2:$AEW$2,0))</f>
        <v>0</v>
      </c>
      <c r="IY25" s="440">
        <f>INDEX(' Cash Num-Den_Indi'!$A$2:$ANL$35,MATCH('1617 1718 Comparison'!$A25,' Cash Num-Den_Indi'!$A$2:$A$35,0),MATCH('1617 1718 Comparison'!IY$2,' Cash Num-Den_Indi'!$A$2:$ANL$2,0))-INDEX('1617 Data'!$A$2:$AEW$35,MATCH('1617 1718 Comparison'!$A25,'1617 Data'!$A$2:$A$35,0),MATCH('1617 1718 Comparison'!IY$2,'1617 Data'!$A$2:$AEW$2,0))</f>
        <v>0</v>
      </c>
      <c r="IZ25" s="440">
        <f>INDEX(' Cash Num-Den_Indi'!$A$2:$ANL$35,MATCH('1617 1718 Comparison'!$A25,' Cash Num-Den_Indi'!$A$2:$A$35,0),MATCH('1617 1718 Comparison'!IZ$2,' Cash Num-Den_Indi'!$A$2:$ANL$2,0))-INDEX('1617 Data'!$A$2:$AEW$35,MATCH('1617 1718 Comparison'!$A25,'1617 Data'!$A$2:$A$35,0),MATCH('1617 1718 Comparison'!IZ$2,'1617 Data'!$A$2:$AEW$2,0))</f>
        <v>0</v>
      </c>
      <c r="JA25" s="440">
        <f>INDEX(' Cash Num-Den_Indi'!$A$2:$ANL$35,MATCH('1617 1718 Comparison'!$A25,' Cash Num-Den_Indi'!$A$2:$A$35,0),MATCH('1617 1718 Comparison'!JA$2,' Cash Num-Den_Indi'!$A$2:$ANL$2,0))-INDEX('1617 Data'!$A$2:$AEW$35,MATCH('1617 1718 Comparison'!$A25,'1617 Data'!$A$2:$A$35,0),MATCH('1617 1718 Comparison'!JA$2,'1617 Data'!$A$2:$AEW$2,0))</f>
        <v>0</v>
      </c>
      <c r="JB25" s="440">
        <f>INDEX(' Cash Num-Den_Indi'!$A$2:$ANL$35,MATCH('1617 1718 Comparison'!$A25,' Cash Num-Den_Indi'!$A$2:$A$35,0),MATCH('1617 1718 Comparison'!JB$2,' Cash Num-Den_Indi'!$A$2:$ANL$2,0))-INDEX('1617 Data'!$A$2:$AEW$35,MATCH('1617 1718 Comparison'!$A25,'1617 Data'!$A$2:$A$35,0),MATCH('1617 1718 Comparison'!JB$2,'1617 Data'!$A$2:$AEW$2,0))</f>
        <v>0</v>
      </c>
      <c r="JC25" s="440">
        <f>INDEX(' Cash Num-Den_Indi'!$A$2:$ANL$35,MATCH('1617 1718 Comparison'!$A25,' Cash Num-Den_Indi'!$A$2:$A$35,0),MATCH('1617 1718 Comparison'!JC$2,' Cash Num-Den_Indi'!$A$2:$ANL$2,0))-INDEX('1617 Data'!$A$2:$AEW$35,MATCH('1617 1718 Comparison'!$A25,'1617 Data'!$A$2:$A$35,0),MATCH('1617 1718 Comparison'!JC$2,'1617 Data'!$A$2:$AEW$2,0))</f>
        <v>0</v>
      </c>
      <c r="JD25" s="440">
        <f>INDEX(' Cash Num-Den_Indi'!$A$2:$ANL$35,MATCH('1617 1718 Comparison'!$A25,' Cash Num-Den_Indi'!$A$2:$A$35,0),MATCH('1617 1718 Comparison'!JD$2,' Cash Num-Den_Indi'!$A$2:$ANL$2,0))-INDEX('1617 Data'!$A$2:$AEW$35,MATCH('1617 1718 Comparison'!$A25,'1617 Data'!$A$2:$A$35,0),MATCH('1617 1718 Comparison'!JD$2,'1617 Data'!$A$2:$AEW$2,0))</f>
        <v>0</v>
      </c>
      <c r="JE25" s="440">
        <f>INDEX(' Cash Num-Den_Indi'!$A$2:$ANL$35,MATCH('1617 1718 Comparison'!$A25,' Cash Num-Den_Indi'!$A$2:$A$35,0),MATCH('1617 1718 Comparison'!JE$2,' Cash Num-Den_Indi'!$A$2:$ANL$2,0))-INDEX('1617 Data'!$A$2:$AEW$35,MATCH('1617 1718 Comparison'!$A25,'1617 Data'!$A$2:$A$35,0),MATCH('1617 1718 Comparison'!JE$2,'1617 Data'!$A$2:$AEW$2,0))</f>
        <v>0</v>
      </c>
      <c r="JF25" s="440">
        <f>INDEX(' Cash Num-Den_Indi'!$A$2:$ANL$35,MATCH('1617 1718 Comparison'!$A25,' Cash Num-Den_Indi'!$A$2:$A$35,0),MATCH('1617 1718 Comparison'!JF$2,' Cash Num-Den_Indi'!$A$2:$ANL$2,0))-INDEX('1617 Data'!$A$2:$AEW$35,MATCH('1617 1718 Comparison'!$A25,'1617 Data'!$A$2:$A$35,0),MATCH('1617 1718 Comparison'!JF$2,'1617 Data'!$A$2:$AEW$2,0))</f>
        <v>0</v>
      </c>
      <c r="JG25" s="440">
        <f>INDEX(' Cash Num-Den_Indi'!$A$2:$ANL$35,MATCH('1617 1718 Comparison'!$A25,' Cash Num-Den_Indi'!$A$2:$A$35,0),MATCH('1617 1718 Comparison'!JG$2,' Cash Num-Den_Indi'!$A$2:$ANL$2,0))-INDEX('1617 Data'!$A$2:$AEW$35,MATCH('1617 1718 Comparison'!$A25,'1617 Data'!$A$2:$A$35,0),MATCH('1617 1718 Comparison'!JG$2,'1617 Data'!$A$2:$AEW$2,0))</f>
        <v>0</v>
      </c>
      <c r="JH25" s="440">
        <f>INDEX(' Cash Num-Den_Indi'!$A$2:$ANL$35,MATCH('1617 1718 Comparison'!$A25,' Cash Num-Den_Indi'!$A$2:$A$35,0),MATCH('1617 1718 Comparison'!JH$2,' Cash Num-Den_Indi'!$A$2:$ANL$2,0))-INDEX('1617 Data'!$A$2:$AEW$35,MATCH('1617 1718 Comparison'!$A25,'1617 Data'!$A$2:$A$35,0),MATCH('1617 1718 Comparison'!JH$2,'1617 Data'!$A$2:$AEW$2,0))</f>
        <v>0</v>
      </c>
      <c r="JI25" s="440">
        <f>INDEX(' Cash Num-Den_Indi'!$A$2:$ANL$35,MATCH('1617 1718 Comparison'!$A25,' Cash Num-Den_Indi'!$A$2:$A$35,0),MATCH('1617 1718 Comparison'!JI$2,' Cash Num-Den_Indi'!$A$2:$ANL$2,0))-INDEX('1617 Data'!$A$2:$AEW$35,MATCH('1617 1718 Comparison'!$A25,'1617 Data'!$A$2:$A$35,0),MATCH('1617 1718 Comparison'!JI$2,'1617 Data'!$A$2:$AEW$2,0))</f>
        <v>0</v>
      </c>
      <c r="JJ25" s="440">
        <f>INDEX(' Cash Num-Den_Indi'!$A$2:$ANL$35,MATCH('1617 1718 Comparison'!$A25,' Cash Num-Den_Indi'!$A$2:$A$35,0),MATCH('1617 1718 Comparison'!JJ$2,' Cash Num-Den_Indi'!$A$2:$ANL$2,0))-INDEX('1617 Data'!$A$2:$AEW$35,MATCH('1617 1718 Comparison'!$A25,'1617 Data'!$A$2:$A$35,0),MATCH('1617 1718 Comparison'!JJ$2,'1617 Data'!$A$2:$AEW$2,0))</f>
        <v>0</v>
      </c>
      <c r="JK25" s="440">
        <f>INDEX(' Cash Num-Den_Indi'!$A$2:$ANL$35,MATCH('1617 1718 Comparison'!$A25,' Cash Num-Den_Indi'!$A$2:$A$35,0),MATCH('1617 1718 Comparison'!JK$2,' Cash Num-Den_Indi'!$A$2:$ANL$2,0))-INDEX('1617 Data'!$A$2:$AEW$35,MATCH('1617 1718 Comparison'!$A25,'1617 Data'!$A$2:$A$35,0),MATCH('1617 1718 Comparison'!JK$2,'1617 Data'!$A$2:$AEW$2,0))</f>
        <v>0</v>
      </c>
      <c r="JL25" s="440">
        <f>INDEX(' Cash Num-Den_Indi'!$A$2:$ANL$35,MATCH('1617 1718 Comparison'!$A25,' Cash Num-Den_Indi'!$A$2:$A$35,0),MATCH('1617 1718 Comparison'!JL$2,' Cash Num-Den_Indi'!$A$2:$ANL$2,0))-INDEX('1617 Data'!$A$2:$AEW$35,MATCH('1617 1718 Comparison'!$A25,'1617 Data'!$A$2:$A$35,0),MATCH('1617 1718 Comparison'!JL$2,'1617 Data'!$A$2:$AEW$2,0))</f>
        <v>0</v>
      </c>
      <c r="JM25" s="440">
        <f>INDEX(' Cash Num-Den_Indi'!$A$2:$ANL$35,MATCH('1617 1718 Comparison'!$A25,' Cash Num-Den_Indi'!$A$2:$A$35,0),MATCH('1617 1718 Comparison'!JM$2,' Cash Num-Den_Indi'!$A$2:$ANL$2,0))-INDEX('1617 Data'!$A$2:$AEW$35,MATCH('1617 1718 Comparison'!$A25,'1617 Data'!$A$2:$A$35,0),MATCH('1617 1718 Comparison'!JM$2,'1617 Data'!$A$2:$AEW$2,0))</f>
        <v>0</v>
      </c>
      <c r="JN25" s="440">
        <f>INDEX(' Cash Num-Den_Indi'!$A$2:$ANL$35,MATCH('1617 1718 Comparison'!$A25,' Cash Num-Den_Indi'!$A$2:$A$35,0),MATCH('1617 1718 Comparison'!JN$2,' Cash Num-Den_Indi'!$A$2:$ANL$2,0))-INDEX('1617 Data'!$A$2:$AEW$35,MATCH('1617 1718 Comparison'!$A25,'1617 Data'!$A$2:$A$35,0),MATCH('1617 1718 Comparison'!JN$2,'1617 Data'!$A$2:$AEW$2,0))</f>
        <v>0</v>
      </c>
      <c r="JO25" s="440">
        <f>INDEX(' Cash Num-Den_Indi'!$A$2:$ANL$35,MATCH('1617 1718 Comparison'!$A25,' Cash Num-Den_Indi'!$A$2:$A$35,0),MATCH('1617 1718 Comparison'!JO$2,' Cash Num-Den_Indi'!$A$2:$ANL$2,0))-INDEX('1617 Data'!$A$2:$AEW$35,MATCH('1617 1718 Comparison'!$A25,'1617 Data'!$A$2:$A$35,0),MATCH('1617 1718 Comparison'!JO$2,'1617 Data'!$A$2:$AEW$2,0))</f>
        <v>0</v>
      </c>
      <c r="JP25" s="440">
        <f>INDEX(' Cash Num-Den_Indi'!$A$2:$ANL$35,MATCH('1617 1718 Comparison'!$A25,' Cash Num-Den_Indi'!$A$2:$A$35,0),MATCH('1617 1718 Comparison'!JP$2,' Cash Num-Den_Indi'!$A$2:$ANL$2,0))-INDEX('1617 Data'!$A$2:$AEW$35,MATCH('1617 1718 Comparison'!$A25,'1617 Data'!$A$2:$A$35,0),MATCH('1617 1718 Comparison'!JP$2,'1617 Data'!$A$2:$AEW$2,0))</f>
        <v>0</v>
      </c>
      <c r="JQ25" s="440">
        <f>INDEX(' Cash Num-Den_Indi'!$A$2:$ANL$35,MATCH('1617 1718 Comparison'!$A25,' Cash Num-Den_Indi'!$A$2:$A$35,0),MATCH('1617 1718 Comparison'!JQ$2,' Cash Num-Den_Indi'!$A$2:$ANL$2,0))-INDEX('1617 Data'!$A$2:$AEW$35,MATCH('1617 1718 Comparison'!$A25,'1617 Data'!$A$2:$A$35,0),MATCH('1617 1718 Comparison'!JQ$2,'1617 Data'!$A$2:$AEW$2,0))</f>
        <v>0</v>
      </c>
      <c r="JR25" s="440">
        <f>INDEX(' Cash Num-Den_Indi'!$A$2:$ANL$35,MATCH('1617 1718 Comparison'!$A25,' Cash Num-Den_Indi'!$A$2:$A$35,0),MATCH('1617 1718 Comparison'!JR$2,' Cash Num-Den_Indi'!$A$2:$ANL$2,0))-INDEX('1617 Data'!$A$2:$AEW$35,MATCH('1617 1718 Comparison'!$A25,'1617 Data'!$A$2:$A$35,0),MATCH('1617 1718 Comparison'!JR$2,'1617 Data'!$A$2:$AEW$2,0))</f>
        <v>0</v>
      </c>
      <c r="JS25" s="441" t="e">
        <f>INDEX(' Cash Num-Den_Indi'!$A$2:$ANL$35,MATCH('1617 1718 Comparison'!$A25,' Cash Num-Den_Indi'!$A$2:$A$35,0),MATCH('1617 1718 Comparison'!JS$2,' Cash Num-Den_Indi'!$A$2:$ANL$2,0))-INDEX('1617 Data'!$A$2:$AEW$35,MATCH('1617 1718 Comparison'!$A25,'1617 Data'!$A$2:$A$35,0),MATCH('1617 1718 Comparison'!JS$2,'1617 Data'!$A$2:$AEW$2,0))</f>
        <v>#N/A</v>
      </c>
      <c r="JT25" s="441" t="e">
        <f>INDEX(' Cash Num-Den_Indi'!$A$2:$ANL$35,MATCH('1617 1718 Comparison'!$A25,' Cash Num-Den_Indi'!$A$2:$A$35,0),MATCH('1617 1718 Comparison'!JT$2,' Cash Num-Den_Indi'!$A$2:$ANL$2,0))-INDEX('1617 Data'!$A$2:$AEW$35,MATCH('1617 1718 Comparison'!$A25,'1617 Data'!$A$2:$A$35,0),MATCH('1617 1718 Comparison'!JT$2,'1617 Data'!$A$2:$AEW$2,0))</f>
        <v>#N/A</v>
      </c>
      <c r="JU25" s="441" t="e">
        <f>INDEX(' Cash Num-Den_Indi'!$A$2:$ANL$35,MATCH('1617 1718 Comparison'!$A25,' Cash Num-Den_Indi'!$A$2:$A$35,0),MATCH('1617 1718 Comparison'!JU$2,' Cash Num-Den_Indi'!$A$2:$ANL$2,0))-INDEX('1617 Data'!$A$2:$AEW$35,MATCH('1617 1718 Comparison'!$A25,'1617 Data'!$A$2:$A$35,0),MATCH('1617 1718 Comparison'!JU$2,'1617 Data'!$A$2:$AEW$2,0))</f>
        <v>#N/A</v>
      </c>
      <c r="JV25" s="440">
        <f>INDEX(' Cash Num-Den_Indi'!$A$2:$ANL$35,MATCH('1617 1718 Comparison'!$A25,' Cash Num-Den_Indi'!$A$2:$A$35,0),MATCH('1617 1718 Comparison'!JV$2,' Cash Num-Den_Indi'!$A$2:$ANL$2,0))-INDEX('1617 Data'!$A$2:$AEW$35,MATCH('1617 1718 Comparison'!$A25,'1617 Data'!$A$2:$A$35,0),MATCH('1617 1718 Comparison'!JV$2,'1617 Data'!$A$2:$AEW$2,0))</f>
        <v>0</v>
      </c>
      <c r="JW25" s="441" t="e">
        <f>INDEX(' Cash Num-Den_Indi'!$A$2:$ANL$35,MATCH('1617 1718 Comparison'!$A25,' Cash Num-Den_Indi'!$A$2:$A$35,0),MATCH('1617 1718 Comparison'!JW$2,' Cash Num-Den_Indi'!$A$2:$ANL$2,0))-INDEX('1617 Data'!$A$2:$AEW$35,MATCH('1617 1718 Comparison'!$A25,'1617 Data'!$A$2:$A$35,0),MATCH('1617 1718 Comparison'!JW$2,'1617 Data'!$A$2:$AEW$2,0))</f>
        <v>#N/A</v>
      </c>
      <c r="JX25" s="441" t="e">
        <f>INDEX(' Cash Num-Den_Indi'!$A$2:$ANL$35,MATCH('1617 1718 Comparison'!$A25,' Cash Num-Den_Indi'!$A$2:$A$35,0),MATCH('1617 1718 Comparison'!JX$2,' Cash Num-Den_Indi'!$A$2:$ANL$2,0))-INDEX('1617 Data'!$A$2:$AEW$35,MATCH('1617 1718 Comparison'!$A25,'1617 Data'!$A$2:$A$35,0),MATCH('1617 1718 Comparison'!JX$2,'1617 Data'!$A$2:$AEW$2,0))</f>
        <v>#N/A</v>
      </c>
      <c r="JY25" s="440">
        <f>INDEX(' Cash Num-Den_Indi'!$A$2:$ANL$35,MATCH('1617 1718 Comparison'!$A25,' Cash Num-Den_Indi'!$A$2:$A$35,0),MATCH('1617 1718 Comparison'!JY$2,' Cash Num-Den_Indi'!$A$2:$ANL$2,0))-INDEX('1617 Data'!$A$2:$AEW$35,MATCH('1617 1718 Comparison'!$A25,'1617 Data'!$A$2:$A$35,0),MATCH('1617 1718 Comparison'!JY$2,'1617 Data'!$A$2:$AEW$2,0))</f>
        <v>0</v>
      </c>
      <c r="JZ25" s="441" t="e">
        <f>INDEX(' Cash Num-Den_Indi'!$A$2:$ANL$35,MATCH('1617 1718 Comparison'!$A25,' Cash Num-Den_Indi'!$A$2:$A$35,0),MATCH('1617 1718 Comparison'!JZ$2,' Cash Num-Den_Indi'!$A$2:$ANL$2,0))-INDEX('1617 Data'!$A$2:$AEW$35,MATCH('1617 1718 Comparison'!$A25,'1617 Data'!$A$2:$A$35,0),MATCH('1617 1718 Comparison'!JZ$2,'1617 Data'!$A$2:$AEW$2,0))</f>
        <v>#N/A</v>
      </c>
      <c r="KA25" s="441" t="e">
        <f>INDEX(' Cash Num-Den_Indi'!$A$2:$ANL$35,MATCH('1617 1718 Comparison'!$A25,' Cash Num-Den_Indi'!$A$2:$A$35,0),MATCH('1617 1718 Comparison'!KA$2,' Cash Num-Den_Indi'!$A$2:$ANL$2,0))-INDEX('1617 Data'!$A$2:$AEW$35,MATCH('1617 1718 Comparison'!$A25,'1617 Data'!$A$2:$A$35,0),MATCH('1617 1718 Comparison'!KA$2,'1617 Data'!$A$2:$AEW$2,0))</f>
        <v>#N/A</v>
      </c>
      <c r="KB25" s="440">
        <f>INDEX(' Cash Num-Den_Indi'!$A$2:$ANL$35,MATCH('1617 1718 Comparison'!$A25,' Cash Num-Den_Indi'!$A$2:$A$35,0),MATCH('1617 1718 Comparison'!KB$2,' Cash Num-Den_Indi'!$A$2:$ANL$2,0))-INDEX('1617 Data'!$A$2:$AEW$35,MATCH('1617 1718 Comparison'!$A25,'1617 Data'!$A$2:$A$35,0),MATCH('1617 1718 Comparison'!KB$2,'1617 Data'!$A$2:$AEW$2,0))</f>
        <v>0</v>
      </c>
      <c r="KC25" s="441" t="e">
        <f>INDEX(' Cash Num-Den_Indi'!$A$2:$ANL$35,MATCH('1617 1718 Comparison'!$A25,' Cash Num-Den_Indi'!$A$2:$A$35,0),MATCH('1617 1718 Comparison'!KC$2,' Cash Num-Den_Indi'!$A$2:$ANL$2,0))-INDEX('1617 Data'!$A$2:$AEW$35,MATCH('1617 1718 Comparison'!$A25,'1617 Data'!$A$2:$A$35,0),MATCH('1617 1718 Comparison'!KC$2,'1617 Data'!$A$2:$AEW$2,0))</f>
        <v>#N/A</v>
      </c>
      <c r="KD25" s="441" t="e">
        <f>INDEX(' Cash Num-Den_Indi'!$A$2:$ANL$35,MATCH('1617 1718 Comparison'!$A25,' Cash Num-Den_Indi'!$A$2:$A$35,0),MATCH('1617 1718 Comparison'!KD$2,' Cash Num-Den_Indi'!$A$2:$ANL$2,0))-INDEX('1617 Data'!$A$2:$AEW$35,MATCH('1617 1718 Comparison'!$A25,'1617 Data'!$A$2:$A$35,0),MATCH('1617 1718 Comparison'!KD$2,'1617 Data'!$A$2:$AEW$2,0))</f>
        <v>#N/A</v>
      </c>
      <c r="KE25" s="440">
        <f>INDEX(' Cash Num-Den_Indi'!$A$2:$ANL$35,MATCH('1617 1718 Comparison'!$A25,' Cash Num-Den_Indi'!$A$2:$A$35,0),MATCH('1617 1718 Comparison'!KE$2,' Cash Num-Den_Indi'!$A$2:$ANL$2,0))-INDEX('1617 Data'!$A$2:$AEW$35,MATCH('1617 1718 Comparison'!$A25,'1617 Data'!$A$2:$A$35,0),MATCH('1617 1718 Comparison'!KE$2,'1617 Data'!$A$2:$AEW$2,0))</f>
        <v>0</v>
      </c>
      <c r="KF25" s="441" t="e">
        <f>INDEX(' Cash Num-Den_Indi'!$A$2:$ANL$35,MATCH('1617 1718 Comparison'!$A25,' Cash Num-Den_Indi'!$A$2:$A$35,0),MATCH('1617 1718 Comparison'!KF$2,' Cash Num-Den_Indi'!$A$2:$ANL$2,0))-INDEX('1617 Data'!$A$2:$AEW$35,MATCH('1617 1718 Comparison'!$A25,'1617 Data'!$A$2:$A$35,0),MATCH('1617 1718 Comparison'!KF$2,'1617 Data'!$A$2:$AEW$2,0))</f>
        <v>#N/A</v>
      </c>
      <c r="KG25" s="441" t="e">
        <f>INDEX(' Cash Num-Den_Indi'!$A$2:$ANL$35,MATCH('1617 1718 Comparison'!$A25,' Cash Num-Den_Indi'!$A$2:$A$35,0),MATCH('1617 1718 Comparison'!KG$2,' Cash Num-Den_Indi'!$A$2:$ANL$2,0))-INDEX('1617 Data'!$A$2:$AEW$35,MATCH('1617 1718 Comparison'!$A25,'1617 Data'!$A$2:$A$35,0),MATCH('1617 1718 Comparison'!KG$2,'1617 Data'!$A$2:$AEW$2,0))</f>
        <v>#N/A</v>
      </c>
      <c r="KH25" s="440">
        <f>INDEX(' Cash Num-Den_Indi'!$A$2:$ANL$35,MATCH('1617 1718 Comparison'!$A25,' Cash Num-Den_Indi'!$A$2:$A$35,0),MATCH('1617 1718 Comparison'!KH$2,' Cash Num-Den_Indi'!$A$2:$ANL$2,0))-INDEX('1617 Data'!$A$2:$AEW$35,MATCH('1617 1718 Comparison'!$A25,'1617 Data'!$A$2:$A$35,0),MATCH('1617 1718 Comparison'!KH$2,'1617 Data'!$A$2:$AEW$2,0))</f>
        <v>0</v>
      </c>
      <c r="KI25" s="441" t="e">
        <f>INDEX(' Cash Num-Den_Indi'!$A$2:$ANL$35,MATCH('1617 1718 Comparison'!$A25,' Cash Num-Den_Indi'!$A$2:$A$35,0),MATCH('1617 1718 Comparison'!KI$2,' Cash Num-Den_Indi'!$A$2:$ANL$2,0))-INDEX('1617 Data'!$A$2:$AEW$35,MATCH('1617 1718 Comparison'!$A25,'1617 Data'!$A$2:$A$35,0),MATCH('1617 1718 Comparison'!KI$2,'1617 Data'!$A$2:$AEW$2,0))</f>
        <v>#N/A</v>
      </c>
      <c r="KJ25" s="441" t="e">
        <f>INDEX(' Cash Num-Den_Indi'!$A$2:$ANL$35,MATCH('1617 1718 Comparison'!$A25,' Cash Num-Den_Indi'!$A$2:$A$35,0),MATCH('1617 1718 Comparison'!KJ$2,' Cash Num-Den_Indi'!$A$2:$ANL$2,0))-INDEX('1617 Data'!$A$2:$AEW$35,MATCH('1617 1718 Comparison'!$A25,'1617 Data'!$A$2:$A$35,0),MATCH('1617 1718 Comparison'!KJ$2,'1617 Data'!$A$2:$AEW$2,0))</f>
        <v>#N/A</v>
      </c>
      <c r="KK25" s="440">
        <f>INDEX(' Cash Num-Den_Indi'!$A$2:$ANL$35,MATCH('1617 1718 Comparison'!$A25,' Cash Num-Den_Indi'!$A$2:$A$35,0),MATCH('1617 1718 Comparison'!KK$2,' Cash Num-Den_Indi'!$A$2:$ANL$2,0))-INDEX('1617 Data'!$A$2:$AEW$35,MATCH('1617 1718 Comparison'!$A25,'1617 Data'!$A$2:$A$35,0),MATCH('1617 1718 Comparison'!KK$2,'1617 Data'!$A$2:$AEW$2,0))</f>
        <v>0</v>
      </c>
      <c r="KL25" s="441" t="e">
        <f>INDEX(' Cash Num-Den_Indi'!$A$2:$ANL$35,MATCH('1617 1718 Comparison'!$A25,' Cash Num-Den_Indi'!$A$2:$A$35,0),MATCH('1617 1718 Comparison'!KL$2,' Cash Num-Den_Indi'!$A$2:$ANL$2,0))-INDEX('1617 Data'!$A$2:$AEW$35,MATCH('1617 1718 Comparison'!$A25,'1617 Data'!$A$2:$A$35,0),MATCH('1617 1718 Comparison'!KL$2,'1617 Data'!$A$2:$AEW$2,0))</f>
        <v>#N/A</v>
      </c>
      <c r="KM25" s="441" t="e">
        <f>INDEX(' Cash Num-Den_Indi'!$A$2:$ANL$35,MATCH('1617 1718 Comparison'!$A25,' Cash Num-Den_Indi'!$A$2:$A$35,0),MATCH('1617 1718 Comparison'!KM$2,' Cash Num-Den_Indi'!$A$2:$ANL$2,0))-INDEX('1617 Data'!$A$2:$AEW$35,MATCH('1617 1718 Comparison'!$A25,'1617 Data'!$A$2:$A$35,0),MATCH('1617 1718 Comparison'!KM$2,'1617 Data'!$A$2:$AEW$2,0))</f>
        <v>#N/A</v>
      </c>
      <c r="KN25" s="440">
        <f>INDEX(' Cash Num-Den_Indi'!$A$2:$ANL$35,MATCH('1617 1718 Comparison'!$A25,' Cash Num-Den_Indi'!$A$2:$A$35,0),MATCH('1617 1718 Comparison'!KN$2,' Cash Num-Den_Indi'!$A$2:$ANL$2,0))-INDEX('1617 Data'!$A$2:$AEW$35,MATCH('1617 1718 Comparison'!$A25,'1617 Data'!$A$2:$A$35,0),MATCH('1617 1718 Comparison'!KN$2,'1617 Data'!$A$2:$AEW$2,0))</f>
        <v>0</v>
      </c>
      <c r="KO25" s="441" t="e">
        <f>INDEX(' Cash Num-Den_Indi'!$A$2:$ANL$35,MATCH('1617 1718 Comparison'!$A25,' Cash Num-Den_Indi'!$A$2:$A$35,0),MATCH('1617 1718 Comparison'!KO$2,' Cash Num-Den_Indi'!$A$2:$ANL$2,0))-INDEX('1617 Data'!$A$2:$AEW$35,MATCH('1617 1718 Comparison'!$A25,'1617 Data'!$A$2:$A$35,0),MATCH('1617 1718 Comparison'!KO$2,'1617 Data'!$A$2:$AEW$2,0))</f>
        <v>#N/A</v>
      </c>
      <c r="KP25" s="441" t="e">
        <f>INDEX(' Cash Num-Den_Indi'!$A$2:$ANL$35,MATCH('1617 1718 Comparison'!$A25,' Cash Num-Den_Indi'!$A$2:$A$35,0),MATCH('1617 1718 Comparison'!KP$2,' Cash Num-Den_Indi'!$A$2:$ANL$2,0))-INDEX('1617 Data'!$A$2:$AEW$35,MATCH('1617 1718 Comparison'!$A25,'1617 Data'!$A$2:$A$35,0),MATCH('1617 1718 Comparison'!KP$2,'1617 Data'!$A$2:$AEW$2,0))</f>
        <v>#N/A</v>
      </c>
      <c r="KQ25" s="441" t="e">
        <f>INDEX(' Cash Num-Den_Indi'!$A$2:$ANL$35,MATCH('1617 1718 Comparison'!$A25,' Cash Num-Den_Indi'!$A$2:$A$35,0),MATCH('1617 1718 Comparison'!KQ$2,' Cash Num-Den_Indi'!$A$2:$ANL$2,0))-INDEX('1617 Data'!$A$2:$AEW$35,MATCH('1617 1718 Comparison'!$A25,'1617 Data'!$A$2:$A$35,0),MATCH('1617 1718 Comparison'!KQ$2,'1617 Data'!$A$2:$AEW$2,0))</f>
        <v>#N/A</v>
      </c>
      <c r="KR25" s="441" t="e">
        <f>INDEX(' Cash Num-Den_Indi'!$A$2:$ANL$35,MATCH('1617 1718 Comparison'!$A25,' Cash Num-Den_Indi'!$A$2:$A$35,0),MATCH('1617 1718 Comparison'!KR$2,' Cash Num-Den_Indi'!$A$2:$ANL$2,0))-INDEX('1617 Data'!$A$2:$AEW$35,MATCH('1617 1718 Comparison'!$A25,'1617 Data'!$A$2:$A$35,0),MATCH('1617 1718 Comparison'!KR$2,'1617 Data'!$A$2:$AEW$2,0))</f>
        <v>#N/A</v>
      </c>
      <c r="KS25" s="441" t="e">
        <f>INDEX(' Cash Num-Den_Indi'!$A$2:$ANL$35,MATCH('1617 1718 Comparison'!$A25,' Cash Num-Den_Indi'!$A$2:$A$35,0),MATCH('1617 1718 Comparison'!KS$2,' Cash Num-Den_Indi'!$A$2:$ANL$2,0))-INDEX('1617 Data'!$A$2:$AEW$35,MATCH('1617 1718 Comparison'!$A25,'1617 Data'!$A$2:$A$35,0),MATCH('1617 1718 Comparison'!KS$2,'1617 Data'!$A$2:$AEW$2,0))</f>
        <v>#N/A</v>
      </c>
      <c r="KT25" s="440">
        <f>INDEX(' Cash Num-Den_Indi'!$A$2:$ANL$35,MATCH('1617 1718 Comparison'!$A25,' Cash Num-Den_Indi'!$A$2:$A$35,0),MATCH('1617 1718 Comparison'!KT$2,' Cash Num-Den_Indi'!$A$2:$ANL$2,0))-INDEX('1617 Data'!$A$2:$AEW$35,MATCH('1617 1718 Comparison'!$A25,'1617 Data'!$A$2:$A$35,0),MATCH('1617 1718 Comparison'!KT$2,'1617 Data'!$A$2:$AEW$2,0))</f>
        <v>0</v>
      </c>
      <c r="KU25" s="441" t="e">
        <f>INDEX(' Cash Num-Den_Indi'!$A$2:$ANL$35,MATCH('1617 1718 Comparison'!$A25,' Cash Num-Den_Indi'!$A$2:$A$35,0),MATCH('1617 1718 Comparison'!KU$2,' Cash Num-Den_Indi'!$A$2:$ANL$2,0))-INDEX('1617 Data'!$A$2:$AEW$35,MATCH('1617 1718 Comparison'!$A25,'1617 Data'!$A$2:$A$35,0),MATCH('1617 1718 Comparison'!KU$2,'1617 Data'!$A$2:$AEW$2,0))</f>
        <v>#N/A</v>
      </c>
      <c r="KV25" s="441" t="e">
        <f>INDEX(' Cash Num-Den_Indi'!$A$2:$ANL$35,MATCH('1617 1718 Comparison'!$A25,' Cash Num-Den_Indi'!$A$2:$A$35,0),MATCH('1617 1718 Comparison'!KV$2,' Cash Num-Den_Indi'!$A$2:$ANL$2,0))-INDEX('1617 Data'!$A$2:$AEW$35,MATCH('1617 1718 Comparison'!$A25,'1617 Data'!$A$2:$A$35,0),MATCH('1617 1718 Comparison'!KV$2,'1617 Data'!$A$2:$AEW$2,0))</f>
        <v>#N/A</v>
      </c>
      <c r="KW25" s="440">
        <f>INDEX(' Cash Num-Den_Indi'!$A$2:$ANL$35,MATCH('1617 1718 Comparison'!$A25,' Cash Num-Den_Indi'!$A$2:$A$35,0),MATCH('1617 1718 Comparison'!KW$2,' Cash Num-Den_Indi'!$A$2:$ANL$2,0))-INDEX('1617 Data'!$A$2:$AEW$35,MATCH('1617 1718 Comparison'!$A25,'1617 Data'!$A$2:$A$35,0),MATCH('1617 1718 Comparison'!KW$2,'1617 Data'!$A$2:$AEW$2,0))</f>
        <v>0</v>
      </c>
      <c r="KX25" s="441" t="e">
        <f>INDEX(' Cash Num-Den_Indi'!$A$2:$ANL$35,MATCH('1617 1718 Comparison'!$A25,' Cash Num-Den_Indi'!$A$2:$A$35,0),MATCH('1617 1718 Comparison'!KX$2,' Cash Num-Den_Indi'!$A$2:$ANL$2,0))-INDEX('1617 Data'!$A$2:$AEW$35,MATCH('1617 1718 Comparison'!$A25,'1617 Data'!$A$2:$A$35,0),MATCH('1617 1718 Comparison'!KX$2,'1617 Data'!$A$2:$AEW$2,0))</f>
        <v>#N/A</v>
      </c>
      <c r="KY25" s="441" t="e">
        <f>INDEX(' Cash Num-Den_Indi'!$A$2:$ANL$35,MATCH('1617 1718 Comparison'!$A25,' Cash Num-Den_Indi'!$A$2:$A$35,0),MATCH('1617 1718 Comparison'!KY$2,' Cash Num-Den_Indi'!$A$2:$ANL$2,0))-INDEX('1617 Data'!$A$2:$AEW$35,MATCH('1617 1718 Comparison'!$A25,'1617 Data'!$A$2:$A$35,0),MATCH('1617 1718 Comparison'!KY$2,'1617 Data'!$A$2:$AEW$2,0))</f>
        <v>#N/A</v>
      </c>
      <c r="KZ25" s="441" t="e">
        <f>INDEX(' Cash Num-Den_Indi'!$A$2:$ANL$35,MATCH('1617 1718 Comparison'!$A25,' Cash Num-Den_Indi'!$A$2:$A$35,0),MATCH('1617 1718 Comparison'!KZ$2,' Cash Num-Den_Indi'!$A$2:$ANL$2,0))-INDEX('1617 Data'!$A$2:$AEW$35,MATCH('1617 1718 Comparison'!$A25,'1617 Data'!$A$2:$A$35,0),MATCH('1617 1718 Comparison'!KZ$2,'1617 Data'!$A$2:$AEW$2,0))</f>
        <v>#N/A</v>
      </c>
      <c r="LA25" s="441" t="e">
        <f>INDEX(' Cash Num-Den_Indi'!$A$2:$ANL$35,MATCH('1617 1718 Comparison'!$A25,' Cash Num-Den_Indi'!$A$2:$A$35,0),MATCH('1617 1718 Comparison'!LA$2,' Cash Num-Den_Indi'!$A$2:$ANL$2,0))-INDEX('1617 Data'!$A$2:$AEW$35,MATCH('1617 1718 Comparison'!$A25,'1617 Data'!$A$2:$A$35,0),MATCH('1617 1718 Comparison'!LA$2,'1617 Data'!$A$2:$AEW$2,0))</f>
        <v>#N/A</v>
      </c>
      <c r="LB25" s="441" t="e">
        <f>INDEX(' Cash Num-Den_Indi'!$A$2:$ANL$35,MATCH('1617 1718 Comparison'!$A25,' Cash Num-Den_Indi'!$A$2:$A$35,0),MATCH('1617 1718 Comparison'!LB$2,' Cash Num-Den_Indi'!$A$2:$ANL$2,0))-INDEX('1617 Data'!$A$2:$AEW$35,MATCH('1617 1718 Comparison'!$A25,'1617 Data'!$A$2:$A$35,0),MATCH('1617 1718 Comparison'!LB$2,'1617 Data'!$A$2:$AEW$2,0))</f>
        <v>#N/A</v>
      </c>
      <c r="LC25" s="440">
        <f>INDEX(' Cash Num-Den_Indi'!$A$2:$ANL$35,MATCH('1617 1718 Comparison'!$A25,' Cash Num-Den_Indi'!$A$2:$A$35,0),MATCH('1617 1718 Comparison'!LC$2,' Cash Num-Den_Indi'!$A$2:$ANL$2,0))-INDEX('1617 Data'!$A$2:$AEW$35,MATCH('1617 1718 Comparison'!$A25,'1617 Data'!$A$2:$A$35,0),MATCH('1617 1718 Comparison'!LC$2,'1617 Data'!$A$2:$AEW$2,0))</f>
        <v>0</v>
      </c>
      <c r="LD25" s="441" t="e">
        <f>INDEX(' Cash Num-Den_Indi'!$A$2:$ANL$35,MATCH('1617 1718 Comparison'!$A25,' Cash Num-Den_Indi'!$A$2:$A$35,0),MATCH('1617 1718 Comparison'!LD$2,' Cash Num-Den_Indi'!$A$2:$ANL$2,0))-INDEX('1617 Data'!$A$2:$AEW$35,MATCH('1617 1718 Comparison'!$A25,'1617 Data'!$A$2:$A$35,0),MATCH('1617 1718 Comparison'!LD$2,'1617 Data'!$A$2:$AEW$2,0))</f>
        <v>#N/A</v>
      </c>
      <c r="LE25" s="441" t="e">
        <f>INDEX(' Cash Num-Den_Indi'!$A$2:$ANL$35,MATCH('1617 1718 Comparison'!$A25,' Cash Num-Den_Indi'!$A$2:$A$35,0),MATCH('1617 1718 Comparison'!LE$2,' Cash Num-Den_Indi'!$A$2:$ANL$2,0))-INDEX('1617 Data'!$A$2:$AEW$35,MATCH('1617 1718 Comparison'!$A25,'1617 Data'!$A$2:$A$35,0),MATCH('1617 1718 Comparison'!LE$2,'1617 Data'!$A$2:$AEW$2,0))</f>
        <v>#N/A</v>
      </c>
      <c r="LF25" s="440">
        <f>INDEX(' Cash Num-Den_Indi'!$A$2:$ANL$35,MATCH('1617 1718 Comparison'!$A25,' Cash Num-Den_Indi'!$A$2:$A$35,0),MATCH('1617 1718 Comparison'!LF$2,' Cash Num-Den_Indi'!$A$2:$ANL$2,0))-INDEX('1617 Data'!$A$2:$AEW$35,MATCH('1617 1718 Comparison'!$A25,'1617 Data'!$A$2:$A$35,0),MATCH('1617 1718 Comparison'!LF$2,'1617 Data'!$A$2:$AEW$2,0))</f>
        <v>0</v>
      </c>
      <c r="LG25" s="441" t="e">
        <f>INDEX(' Cash Num-Den_Indi'!$A$2:$ANL$35,MATCH('1617 1718 Comparison'!$A25,' Cash Num-Den_Indi'!$A$2:$A$35,0),MATCH('1617 1718 Comparison'!LG$2,' Cash Num-Den_Indi'!$A$2:$ANL$2,0))-INDEX('1617 Data'!$A$2:$AEW$35,MATCH('1617 1718 Comparison'!$A25,'1617 Data'!$A$2:$A$35,0),MATCH('1617 1718 Comparison'!LG$2,'1617 Data'!$A$2:$AEW$2,0))</f>
        <v>#N/A</v>
      </c>
      <c r="LH25" s="441" t="e">
        <f>INDEX(' Cash Num-Den_Indi'!$A$2:$ANL$35,MATCH('1617 1718 Comparison'!$A25,' Cash Num-Den_Indi'!$A$2:$A$35,0),MATCH('1617 1718 Comparison'!LH$2,' Cash Num-Den_Indi'!$A$2:$ANL$2,0))-INDEX('1617 Data'!$A$2:$AEW$35,MATCH('1617 1718 Comparison'!$A25,'1617 Data'!$A$2:$A$35,0),MATCH('1617 1718 Comparison'!LH$2,'1617 Data'!$A$2:$AEW$2,0))</f>
        <v>#N/A</v>
      </c>
      <c r="LI25" s="440">
        <f>INDEX(' Cash Num-Den_Indi'!$A$2:$ANL$35,MATCH('1617 1718 Comparison'!$A25,' Cash Num-Den_Indi'!$A$2:$A$35,0),MATCH('1617 1718 Comparison'!LI$2,' Cash Num-Den_Indi'!$A$2:$ANL$2,0))-INDEX('1617 Data'!$A$2:$AEW$35,MATCH('1617 1718 Comparison'!$A25,'1617 Data'!$A$2:$A$35,0),MATCH('1617 1718 Comparison'!LI$2,'1617 Data'!$A$2:$AEW$2,0))</f>
        <v>0</v>
      </c>
      <c r="LJ25" s="441" t="e">
        <f>INDEX(' Cash Num-Den_Indi'!$A$2:$ANL$35,MATCH('1617 1718 Comparison'!$A25,' Cash Num-Den_Indi'!$A$2:$A$35,0),MATCH('1617 1718 Comparison'!LJ$2,' Cash Num-Den_Indi'!$A$2:$ANL$2,0))-INDEX('1617 Data'!$A$2:$AEW$35,MATCH('1617 1718 Comparison'!$A25,'1617 Data'!$A$2:$A$35,0),MATCH('1617 1718 Comparison'!LJ$2,'1617 Data'!$A$2:$AEW$2,0))</f>
        <v>#N/A</v>
      </c>
      <c r="LK25" s="441" t="e">
        <f>INDEX(' Cash Num-Den_Indi'!$A$2:$ANL$35,MATCH('1617 1718 Comparison'!$A25,' Cash Num-Den_Indi'!$A$2:$A$35,0),MATCH('1617 1718 Comparison'!LK$2,' Cash Num-Den_Indi'!$A$2:$ANL$2,0))-INDEX('1617 Data'!$A$2:$AEW$35,MATCH('1617 1718 Comparison'!$A25,'1617 Data'!$A$2:$A$35,0),MATCH('1617 1718 Comparison'!LK$2,'1617 Data'!$A$2:$AEW$2,0))</f>
        <v>#N/A</v>
      </c>
      <c r="LL25" s="440">
        <f>INDEX(' Cash Num-Den_Indi'!$A$2:$ANL$35,MATCH('1617 1718 Comparison'!$A25,' Cash Num-Den_Indi'!$A$2:$A$35,0),MATCH('1617 1718 Comparison'!LL$2,' Cash Num-Den_Indi'!$A$2:$ANL$2,0))-INDEX('1617 Data'!$A$2:$AEW$35,MATCH('1617 1718 Comparison'!$A25,'1617 Data'!$A$2:$A$35,0),MATCH('1617 1718 Comparison'!LL$2,'1617 Data'!$A$2:$AEW$2,0))</f>
        <v>0</v>
      </c>
      <c r="LM25" s="441" t="e">
        <f>INDEX(' Cash Num-Den_Indi'!$A$2:$ANL$35,MATCH('1617 1718 Comparison'!$A25,' Cash Num-Den_Indi'!$A$2:$A$35,0),MATCH('1617 1718 Comparison'!LM$2,' Cash Num-Den_Indi'!$A$2:$ANL$2,0))-INDEX('1617 Data'!$A$2:$AEW$35,MATCH('1617 1718 Comparison'!$A25,'1617 Data'!$A$2:$A$35,0),MATCH('1617 1718 Comparison'!LM$2,'1617 Data'!$A$2:$AEW$2,0))</f>
        <v>#N/A</v>
      </c>
      <c r="LN25" s="441" t="e">
        <f>INDEX(' Cash Num-Den_Indi'!$A$2:$ANL$35,MATCH('1617 1718 Comparison'!$A25,' Cash Num-Den_Indi'!$A$2:$A$35,0),MATCH('1617 1718 Comparison'!LN$2,' Cash Num-Den_Indi'!$A$2:$ANL$2,0))-INDEX('1617 Data'!$A$2:$AEW$35,MATCH('1617 1718 Comparison'!$A25,'1617 Data'!$A$2:$A$35,0),MATCH('1617 1718 Comparison'!LN$2,'1617 Data'!$A$2:$AEW$2,0))</f>
        <v>#N/A</v>
      </c>
      <c r="LO25" s="440">
        <f>INDEX(' Cash Num-Den_Indi'!$A$2:$ANL$35,MATCH('1617 1718 Comparison'!$A25,' Cash Num-Den_Indi'!$A$2:$A$35,0),MATCH('1617 1718 Comparison'!LO$2,' Cash Num-Den_Indi'!$A$2:$ANL$2,0))-INDEX('1617 Data'!$A$2:$AEW$35,MATCH('1617 1718 Comparison'!$A25,'1617 Data'!$A$2:$A$35,0),MATCH('1617 1718 Comparison'!LO$2,'1617 Data'!$A$2:$AEW$2,0))</f>
        <v>0</v>
      </c>
      <c r="LP25" s="441" t="e">
        <f>INDEX(' Cash Num-Den_Indi'!$A$2:$ANL$35,MATCH('1617 1718 Comparison'!$A25,' Cash Num-Den_Indi'!$A$2:$A$35,0),MATCH('1617 1718 Comparison'!LP$2,' Cash Num-Den_Indi'!$A$2:$ANL$2,0))-INDEX('1617 Data'!$A$2:$AEW$35,MATCH('1617 1718 Comparison'!$A25,'1617 Data'!$A$2:$A$35,0),MATCH('1617 1718 Comparison'!LP$2,'1617 Data'!$A$2:$AEW$2,0))</f>
        <v>#N/A</v>
      </c>
      <c r="LQ25" s="441" t="e">
        <f>INDEX(' Cash Num-Den_Indi'!$A$2:$ANL$35,MATCH('1617 1718 Comparison'!$A25,' Cash Num-Den_Indi'!$A$2:$A$35,0),MATCH('1617 1718 Comparison'!LQ$2,' Cash Num-Den_Indi'!$A$2:$ANL$2,0))-INDEX('1617 Data'!$A$2:$AEW$35,MATCH('1617 1718 Comparison'!$A25,'1617 Data'!$A$2:$A$35,0),MATCH('1617 1718 Comparison'!LQ$2,'1617 Data'!$A$2:$AEW$2,0))</f>
        <v>#N/A</v>
      </c>
      <c r="LR25" s="440">
        <f>INDEX(' Cash Num-Den_Indi'!$A$2:$ANL$35,MATCH('1617 1718 Comparison'!$A25,' Cash Num-Den_Indi'!$A$2:$A$35,0),MATCH('1617 1718 Comparison'!LR$2,' Cash Num-Den_Indi'!$A$2:$ANL$2,0))-INDEX('1617 Data'!$A$2:$AEW$35,MATCH('1617 1718 Comparison'!$A25,'1617 Data'!$A$2:$A$35,0),MATCH('1617 1718 Comparison'!LR$2,'1617 Data'!$A$2:$AEW$2,0))</f>
        <v>0</v>
      </c>
      <c r="LS25" s="441" t="e">
        <f>INDEX(' Cash Num-Den_Indi'!$A$2:$ANL$35,MATCH('1617 1718 Comparison'!$A25,' Cash Num-Den_Indi'!$A$2:$A$35,0),MATCH('1617 1718 Comparison'!LS$2,' Cash Num-Den_Indi'!$A$2:$ANL$2,0))-INDEX('1617 Data'!$A$2:$AEW$35,MATCH('1617 1718 Comparison'!$A25,'1617 Data'!$A$2:$A$35,0),MATCH('1617 1718 Comparison'!LS$2,'1617 Data'!$A$2:$AEW$2,0))</f>
        <v>#N/A</v>
      </c>
      <c r="LT25" s="441" t="e">
        <f>INDEX(' Cash Num-Den_Indi'!$A$2:$ANL$35,MATCH('1617 1718 Comparison'!$A25,' Cash Num-Den_Indi'!$A$2:$A$35,0),MATCH('1617 1718 Comparison'!LT$2,' Cash Num-Den_Indi'!$A$2:$ANL$2,0))-INDEX('1617 Data'!$A$2:$AEW$35,MATCH('1617 1718 Comparison'!$A25,'1617 Data'!$A$2:$A$35,0),MATCH('1617 1718 Comparison'!LT$2,'1617 Data'!$A$2:$AEW$2,0))</f>
        <v>#N/A</v>
      </c>
      <c r="LU25" s="440">
        <f>INDEX(' Cash Num-Den_Indi'!$A$2:$ANL$35,MATCH('1617 1718 Comparison'!$A25,' Cash Num-Den_Indi'!$A$2:$A$35,0),MATCH('1617 1718 Comparison'!LU$2,' Cash Num-Den_Indi'!$A$2:$ANL$2,0))-INDEX('1617 Data'!$A$2:$AEW$35,MATCH('1617 1718 Comparison'!$A25,'1617 Data'!$A$2:$A$35,0),MATCH('1617 1718 Comparison'!LU$2,'1617 Data'!$A$2:$AEW$2,0))</f>
        <v>0</v>
      </c>
      <c r="LV25" s="441" t="e">
        <f>INDEX(' Cash Num-Den_Indi'!$A$2:$ANL$35,MATCH('1617 1718 Comparison'!$A25,' Cash Num-Den_Indi'!$A$2:$A$35,0),MATCH('1617 1718 Comparison'!LV$2,' Cash Num-Den_Indi'!$A$2:$ANL$2,0))-INDEX('1617 Data'!$A$2:$AEW$35,MATCH('1617 1718 Comparison'!$A25,'1617 Data'!$A$2:$A$35,0),MATCH('1617 1718 Comparison'!LV$2,'1617 Data'!$A$2:$AEW$2,0))</f>
        <v>#N/A</v>
      </c>
      <c r="LW25" s="441" t="e">
        <f>INDEX(' Cash Num-Den_Indi'!$A$2:$ANL$35,MATCH('1617 1718 Comparison'!$A25,' Cash Num-Den_Indi'!$A$2:$A$35,0),MATCH('1617 1718 Comparison'!LW$2,' Cash Num-Den_Indi'!$A$2:$ANL$2,0))-INDEX('1617 Data'!$A$2:$AEW$35,MATCH('1617 1718 Comparison'!$A25,'1617 Data'!$A$2:$A$35,0),MATCH('1617 1718 Comparison'!LW$2,'1617 Data'!$A$2:$AEW$2,0))</f>
        <v>#N/A</v>
      </c>
      <c r="LX25" s="441" t="e">
        <f>INDEX(' Cash Num-Den_Indi'!$A$2:$ANL$35,MATCH('1617 1718 Comparison'!$A25,' Cash Num-Den_Indi'!$A$2:$A$35,0),MATCH('1617 1718 Comparison'!LX$2,' Cash Num-Den_Indi'!$A$2:$ANL$2,0))-INDEX('1617 Data'!$A$2:$AEW$35,MATCH('1617 1718 Comparison'!$A25,'1617 Data'!$A$2:$A$35,0),MATCH('1617 1718 Comparison'!LX$2,'1617 Data'!$A$2:$AEW$2,0))</f>
        <v>#N/A</v>
      </c>
      <c r="LY25" s="441" t="e">
        <f>INDEX(' Cash Num-Den_Indi'!$A$2:$ANL$35,MATCH('1617 1718 Comparison'!$A25,' Cash Num-Den_Indi'!$A$2:$A$35,0),MATCH('1617 1718 Comparison'!LY$2,' Cash Num-Den_Indi'!$A$2:$ANL$2,0))-INDEX('1617 Data'!$A$2:$AEW$35,MATCH('1617 1718 Comparison'!$A25,'1617 Data'!$A$2:$A$35,0),MATCH('1617 1718 Comparison'!LY$2,'1617 Data'!$A$2:$AEW$2,0))</f>
        <v>#N/A</v>
      </c>
      <c r="LZ25" s="441" t="e">
        <f>INDEX(' Cash Num-Den_Indi'!$A$2:$ANL$35,MATCH('1617 1718 Comparison'!$A25,' Cash Num-Den_Indi'!$A$2:$A$35,0),MATCH('1617 1718 Comparison'!LZ$2,' Cash Num-Den_Indi'!$A$2:$ANL$2,0))-INDEX('1617 Data'!$A$2:$AEW$35,MATCH('1617 1718 Comparison'!$A25,'1617 Data'!$A$2:$A$35,0),MATCH('1617 1718 Comparison'!LZ$2,'1617 Data'!$A$2:$AEW$2,0))</f>
        <v>#N/A</v>
      </c>
      <c r="MA25" s="440">
        <f>INDEX(' Cash Num-Den_Indi'!$A$2:$ANL$35,MATCH('1617 1718 Comparison'!$A25,' Cash Num-Den_Indi'!$A$2:$A$35,0),MATCH('1617 1718 Comparison'!MA$2,' Cash Num-Den_Indi'!$A$2:$ANL$2,0))-INDEX('1617 Data'!$A$2:$AEW$35,MATCH('1617 1718 Comparison'!$A25,'1617 Data'!$A$2:$A$35,0),MATCH('1617 1718 Comparison'!MA$2,'1617 Data'!$A$2:$AEW$2,0))</f>
        <v>0</v>
      </c>
      <c r="MB25" s="441" t="e">
        <f>INDEX(' Cash Num-Den_Indi'!$A$2:$ANL$35,MATCH('1617 1718 Comparison'!$A25,' Cash Num-Den_Indi'!$A$2:$A$35,0),MATCH('1617 1718 Comparison'!MB$2,' Cash Num-Den_Indi'!$A$2:$ANL$2,0))-INDEX('1617 Data'!$A$2:$AEW$35,MATCH('1617 1718 Comparison'!$A25,'1617 Data'!$A$2:$A$35,0),MATCH('1617 1718 Comparison'!MB$2,'1617 Data'!$A$2:$AEW$2,0))</f>
        <v>#N/A</v>
      </c>
      <c r="MC25" s="441" t="e">
        <f>INDEX(' Cash Num-Den_Indi'!$A$2:$ANL$35,MATCH('1617 1718 Comparison'!$A25,' Cash Num-Den_Indi'!$A$2:$A$35,0),MATCH('1617 1718 Comparison'!MC$2,' Cash Num-Den_Indi'!$A$2:$ANL$2,0))-INDEX('1617 Data'!$A$2:$AEW$35,MATCH('1617 1718 Comparison'!$A25,'1617 Data'!$A$2:$A$35,0),MATCH('1617 1718 Comparison'!MC$2,'1617 Data'!$A$2:$AEW$2,0))</f>
        <v>#N/A</v>
      </c>
      <c r="MD25" s="440">
        <f>INDEX(' Cash Num-Den_Indi'!$A$2:$ANL$35,MATCH('1617 1718 Comparison'!$A25,' Cash Num-Den_Indi'!$A$2:$A$35,0),MATCH('1617 1718 Comparison'!MD$2,' Cash Num-Den_Indi'!$A$2:$ANL$2,0))-INDEX('1617 Data'!$A$2:$AEW$35,MATCH('1617 1718 Comparison'!$A25,'1617 Data'!$A$2:$A$35,0),MATCH('1617 1718 Comparison'!MD$2,'1617 Data'!$A$2:$AEW$2,0))</f>
        <v>0</v>
      </c>
      <c r="ME25" s="441" t="e">
        <f>INDEX(' Cash Num-Den_Indi'!$A$2:$ANL$35,MATCH('1617 1718 Comparison'!$A25,' Cash Num-Den_Indi'!$A$2:$A$35,0),MATCH('1617 1718 Comparison'!ME$2,' Cash Num-Den_Indi'!$A$2:$ANL$2,0))-INDEX('1617 Data'!$A$2:$AEW$35,MATCH('1617 1718 Comparison'!$A25,'1617 Data'!$A$2:$A$35,0),MATCH('1617 1718 Comparison'!ME$2,'1617 Data'!$A$2:$AEW$2,0))</f>
        <v>#N/A</v>
      </c>
      <c r="MF25" s="441" t="e">
        <f>INDEX(' Cash Num-Den_Indi'!$A$2:$ANL$35,MATCH('1617 1718 Comparison'!$A25,' Cash Num-Den_Indi'!$A$2:$A$35,0),MATCH('1617 1718 Comparison'!MF$2,' Cash Num-Den_Indi'!$A$2:$ANL$2,0))-INDEX('1617 Data'!$A$2:$AEW$35,MATCH('1617 1718 Comparison'!$A25,'1617 Data'!$A$2:$A$35,0),MATCH('1617 1718 Comparison'!MF$2,'1617 Data'!$A$2:$AEW$2,0))</f>
        <v>#N/A</v>
      </c>
      <c r="MG25" s="440">
        <f>INDEX(' Cash Num-Den_Indi'!$A$2:$ANL$35,MATCH('1617 1718 Comparison'!$A25,' Cash Num-Den_Indi'!$A$2:$A$35,0),MATCH('1617 1718 Comparison'!MG$2,' Cash Num-Den_Indi'!$A$2:$ANL$2,0))-INDEX('1617 Data'!$A$2:$AEW$35,MATCH('1617 1718 Comparison'!$A25,'1617 Data'!$A$2:$A$35,0),MATCH('1617 1718 Comparison'!MG$2,'1617 Data'!$A$2:$AEW$2,0))</f>
        <v>0</v>
      </c>
      <c r="MH25" s="441" t="e">
        <f>INDEX(' Cash Num-Den_Indi'!$A$2:$ANL$35,MATCH('1617 1718 Comparison'!$A25,' Cash Num-Den_Indi'!$A$2:$A$35,0),MATCH('1617 1718 Comparison'!MH$2,' Cash Num-Den_Indi'!$A$2:$ANL$2,0))-INDEX('1617 Data'!$A$2:$AEW$35,MATCH('1617 1718 Comparison'!$A25,'1617 Data'!$A$2:$A$35,0),MATCH('1617 1718 Comparison'!MH$2,'1617 Data'!$A$2:$AEW$2,0))</f>
        <v>#N/A</v>
      </c>
      <c r="MI25" s="441" t="e">
        <f>INDEX(' Cash Num-Den_Indi'!$A$2:$ANL$35,MATCH('1617 1718 Comparison'!$A25,' Cash Num-Den_Indi'!$A$2:$A$35,0),MATCH('1617 1718 Comparison'!MI$2,' Cash Num-Den_Indi'!$A$2:$ANL$2,0))-INDEX('1617 Data'!$A$2:$AEW$35,MATCH('1617 1718 Comparison'!$A25,'1617 Data'!$A$2:$A$35,0),MATCH('1617 1718 Comparison'!MI$2,'1617 Data'!$A$2:$AEW$2,0))</f>
        <v>#N/A</v>
      </c>
      <c r="MJ25" s="440">
        <f>INDEX(' Cash Num-Den_Indi'!$A$2:$ANL$35,MATCH('1617 1718 Comparison'!$A25,' Cash Num-Den_Indi'!$A$2:$A$35,0),MATCH('1617 1718 Comparison'!MJ$2,' Cash Num-Den_Indi'!$A$2:$ANL$2,0))-INDEX('1617 Data'!$A$2:$AEW$35,MATCH('1617 1718 Comparison'!$A25,'1617 Data'!$A$2:$A$35,0),MATCH('1617 1718 Comparison'!MJ$2,'1617 Data'!$A$2:$AEW$2,0))</f>
        <v>0</v>
      </c>
      <c r="MK25" s="441" t="e">
        <f>INDEX(' Cash Num-Den_Indi'!$A$2:$ANL$35,MATCH('1617 1718 Comparison'!$A25,' Cash Num-Den_Indi'!$A$2:$A$35,0),MATCH('1617 1718 Comparison'!MK$2,' Cash Num-Den_Indi'!$A$2:$ANL$2,0))-INDEX('1617 Data'!$A$2:$AEW$35,MATCH('1617 1718 Comparison'!$A25,'1617 Data'!$A$2:$A$35,0),MATCH('1617 1718 Comparison'!MK$2,'1617 Data'!$A$2:$AEW$2,0))</f>
        <v>#N/A</v>
      </c>
      <c r="ML25" s="441" t="e">
        <f>INDEX(' Cash Num-Den_Indi'!$A$2:$ANL$35,MATCH('1617 1718 Comparison'!$A25,' Cash Num-Den_Indi'!$A$2:$A$35,0),MATCH('1617 1718 Comparison'!ML$2,' Cash Num-Den_Indi'!$A$2:$ANL$2,0))-INDEX('1617 Data'!$A$2:$AEW$35,MATCH('1617 1718 Comparison'!$A25,'1617 Data'!$A$2:$A$35,0),MATCH('1617 1718 Comparison'!ML$2,'1617 Data'!$A$2:$AEW$2,0))</f>
        <v>#N/A</v>
      </c>
      <c r="MM25" s="440">
        <f>INDEX(' Cash Num-Den_Indi'!$A$2:$ANL$35,MATCH('1617 1718 Comparison'!$A25,' Cash Num-Den_Indi'!$A$2:$A$35,0),MATCH('1617 1718 Comparison'!MM$2,' Cash Num-Den_Indi'!$A$2:$ANL$2,0))-INDEX('1617 Data'!$A$2:$AEW$35,MATCH('1617 1718 Comparison'!$A25,'1617 Data'!$A$2:$A$35,0),MATCH('1617 1718 Comparison'!MM$2,'1617 Data'!$A$2:$AEW$2,0))</f>
        <v>0</v>
      </c>
      <c r="MN25" s="441" t="e">
        <f>INDEX(' Cash Num-Den_Indi'!$A$2:$ANL$35,MATCH('1617 1718 Comparison'!$A25,' Cash Num-Den_Indi'!$A$2:$A$35,0),MATCH('1617 1718 Comparison'!MN$2,' Cash Num-Den_Indi'!$A$2:$ANL$2,0))-INDEX('1617 Data'!$A$2:$AEW$35,MATCH('1617 1718 Comparison'!$A25,'1617 Data'!$A$2:$A$35,0),MATCH('1617 1718 Comparison'!MN$2,'1617 Data'!$A$2:$AEW$2,0))</f>
        <v>#N/A</v>
      </c>
      <c r="MO25" s="441" t="e">
        <f>INDEX(' Cash Num-Den_Indi'!$A$2:$ANL$35,MATCH('1617 1718 Comparison'!$A25,' Cash Num-Den_Indi'!$A$2:$A$35,0),MATCH('1617 1718 Comparison'!MO$2,' Cash Num-Den_Indi'!$A$2:$ANL$2,0))-INDEX('1617 Data'!$A$2:$AEW$35,MATCH('1617 1718 Comparison'!$A25,'1617 Data'!$A$2:$A$35,0),MATCH('1617 1718 Comparison'!MO$2,'1617 Data'!$A$2:$AEW$2,0))</f>
        <v>#N/A</v>
      </c>
      <c r="MP25" s="440">
        <f>INDEX(' Cash Num-Den_Indi'!$A$2:$ANL$35,MATCH('1617 1718 Comparison'!$A25,' Cash Num-Den_Indi'!$A$2:$A$35,0),MATCH('1617 1718 Comparison'!MP$2,' Cash Num-Den_Indi'!$A$2:$ANL$2,0))-INDEX('1617 Data'!$A$2:$AEW$35,MATCH('1617 1718 Comparison'!$A25,'1617 Data'!$A$2:$A$35,0),MATCH('1617 1718 Comparison'!MP$2,'1617 Data'!$A$2:$AEW$2,0))</f>
        <v>0</v>
      </c>
      <c r="MQ25" s="441" t="e">
        <f>INDEX(' Cash Num-Den_Indi'!$A$2:$ANL$35,MATCH('1617 1718 Comparison'!$A25,' Cash Num-Den_Indi'!$A$2:$A$35,0),MATCH('1617 1718 Comparison'!MQ$2,' Cash Num-Den_Indi'!$A$2:$ANL$2,0))-INDEX('1617 Data'!$A$2:$AEW$35,MATCH('1617 1718 Comparison'!$A25,'1617 Data'!$A$2:$A$35,0),MATCH('1617 1718 Comparison'!MQ$2,'1617 Data'!$A$2:$AEW$2,0))</f>
        <v>#N/A</v>
      </c>
      <c r="MR25" s="441" t="e">
        <f>INDEX(' Cash Num-Den_Indi'!$A$2:$ANL$35,MATCH('1617 1718 Comparison'!$A25,' Cash Num-Den_Indi'!$A$2:$A$35,0),MATCH('1617 1718 Comparison'!MR$2,' Cash Num-Den_Indi'!$A$2:$ANL$2,0))-INDEX('1617 Data'!$A$2:$AEW$35,MATCH('1617 1718 Comparison'!$A25,'1617 Data'!$A$2:$A$35,0),MATCH('1617 1718 Comparison'!MR$2,'1617 Data'!$A$2:$AEW$2,0))</f>
        <v>#N/A</v>
      </c>
      <c r="MS25" s="440">
        <f>INDEX(' Cash Num-Den_Indi'!$A$2:$ANL$35,MATCH('1617 1718 Comparison'!$A25,' Cash Num-Den_Indi'!$A$2:$A$35,0),MATCH('1617 1718 Comparison'!MS$2,' Cash Num-Den_Indi'!$A$2:$ANL$2,0))-INDEX('1617 Data'!$A$2:$AEW$35,MATCH('1617 1718 Comparison'!$A25,'1617 Data'!$A$2:$A$35,0),MATCH('1617 1718 Comparison'!MS$2,'1617 Data'!$A$2:$AEW$2,0))</f>
        <v>0</v>
      </c>
      <c r="MT25" s="441" t="e">
        <f>INDEX(' Cash Num-Den_Indi'!$A$2:$ANL$35,MATCH('1617 1718 Comparison'!$A25,' Cash Num-Den_Indi'!$A$2:$A$35,0),MATCH('1617 1718 Comparison'!MT$2,' Cash Num-Den_Indi'!$A$2:$ANL$2,0))-INDEX('1617 Data'!$A$2:$AEW$35,MATCH('1617 1718 Comparison'!$A25,'1617 Data'!$A$2:$A$35,0),MATCH('1617 1718 Comparison'!MT$2,'1617 Data'!$A$2:$AEW$2,0))</f>
        <v>#N/A</v>
      </c>
      <c r="MU25" s="441" t="e">
        <f>INDEX(' Cash Num-Den_Indi'!$A$2:$ANL$35,MATCH('1617 1718 Comparison'!$A25,' Cash Num-Den_Indi'!$A$2:$A$35,0),MATCH('1617 1718 Comparison'!MU$2,' Cash Num-Den_Indi'!$A$2:$ANL$2,0))-INDEX('1617 Data'!$A$2:$AEW$35,MATCH('1617 1718 Comparison'!$A25,'1617 Data'!$A$2:$A$35,0),MATCH('1617 1718 Comparison'!MU$2,'1617 Data'!$A$2:$AEW$2,0))</f>
        <v>#N/A</v>
      </c>
      <c r="MV25" s="441" t="e">
        <f>INDEX(' Cash Num-Den_Indi'!$A$2:$ANL$35,MATCH('1617 1718 Comparison'!$A25,' Cash Num-Den_Indi'!$A$2:$A$35,0),MATCH('1617 1718 Comparison'!MV$2,' Cash Num-Den_Indi'!$A$2:$ANL$2,0))-INDEX('1617 Data'!$A$2:$AEW$35,MATCH('1617 1718 Comparison'!$A25,'1617 Data'!$A$2:$A$35,0),MATCH('1617 1718 Comparison'!MV$2,'1617 Data'!$A$2:$AEW$2,0))</f>
        <v>#N/A</v>
      </c>
      <c r="MW25" s="441" t="e">
        <f>INDEX(' Cash Num-Den_Indi'!$A$2:$ANL$35,MATCH('1617 1718 Comparison'!$A25,' Cash Num-Den_Indi'!$A$2:$A$35,0),MATCH('1617 1718 Comparison'!MW$2,' Cash Num-Den_Indi'!$A$2:$ANL$2,0))-INDEX('1617 Data'!$A$2:$AEW$35,MATCH('1617 1718 Comparison'!$A25,'1617 Data'!$A$2:$A$35,0),MATCH('1617 1718 Comparison'!MW$2,'1617 Data'!$A$2:$AEW$2,0))</f>
        <v>#N/A</v>
      </c>
      <c r="MX25" s="441" t="e">
        <f>INDEX(' Cash Num-Den_Indi'!$A$2:$ANL$35,MATCH('1617 1718 Comparison'!$A25,' Cash Num-Den_Indi'!$A$2:$A$35,0),MATCH('1617 1718 Comparison'!MX$2,' Cash Num-Den_Indi'!$A$2:$ANL$2,0))-INDEX('1617 Data'!$A$2:$AEW$35,MATCH('1617 1718 Comparison'!$A25,'1617 Data'!$A$2:$A$35,0),MATCH('1617 1718 Comparison'!MX$2,'1617 Data'!$A$2:$AEW$2,0))</f>
        <v>#N/A</v>
      </c>
      <c r="MY25" s="440">
        <f>INDEX(' Cash Num-Den_Indi'!$A$2:$ANL$35,MATCH('1617 1718 Comparison'!$A25,' Cash Num-Den_Indi'!$A$2:$A$35,0),MATCH('1617 1718 Comparison'!MY$2,' Cash Num-Den_Indi'!$A$2:$ANL$2,0))-INDEX('1617 Data'!$A$2:$AEW$35,MATCH('1617 1718 Comparison'!$A25,'1617 Data'!$A$2:$A$35,0),MATCH('1617 1718 Comparison'!MY$2,'1617 Data'!$A$2:$AEW$2,0))</f>
        <v>0</v>
      </c>
      <c r="MZ25" s="441" t="e">
        <f>INDEX(' Cash Num-Den_Indi'!$A$2:$ANL$35,MATCH('1617 1718 Comparison'!$A25,' Cash Num-Den_Indi'!$A$2:$A$35,0),MATCH('1617 1718 Comparison'!MZ$2,' Cash Num-Den_Indi'!$A$2:$ANL$2,0))-INDEX('1617 Data'!$A$2:$AEW$35,MATCH('1617 1718 Comparison'!$A25,'1617 Data'!$A$2:$A$35,0),MATCH('1617 1718 Comparison'!MZ$2,'1617 Data'!$A$2:$AEW$2,0))</f>
        <v>#N/A</v>
      </c>
      <c r="NA25" s="441" t="e">
        <f>INDEX(' Cash Num-Den_Indi'!$A$2:$ANL$35,MATCH('1617 1718 Comparison'!$A25,' Cash Num-Den_Indi'!$A$2:$A$35,0),MATCH('1617 1718 Comparison'!NA$2,' Cash Num-Den_Indi'!$A$2:$ANL$2,0))-INDEX('1617 Data'!$A$2:$AEW$35,MATCH('1617 1718 Comparison'!$A25,'1617 Data'!$A$2:$A$35,0),MATCH('1617 1718 Comparison'!NA$2,'1617 Data'!$A$2:$AEW$2,0))</f>
        <v>#N/A</v>
      </c>
      <c r="NB25" s="440">
        <f>INDEX(' Cash Num-Den_Indi'!$A$2:$ANL$35,MATCH('1617 1718 Comparison'!$A25,' Cash Num-Den_Indi'!$A$2:$A$35,0),MATCH('1617 1718 Comparison'!NB$2,' Cash Num-Den_Indi'!$A$2:$ANL$2,0))-INDEX('1617 Data'!$A$2:$AEW$35,MATCH('1617 1718 Comparison'!$A25,'1617 Data'!$A$2:$A$35,0),MATCH('1617 1718 Comparison'!NB$2,'1617 Data'!$A$2:$AEW$2,0))</f>
        <v>0</v>
      </c>
      <c r="NC25" s="441" t="e">
        <f>INDEX(' Cash Num-Den_Indi'!$A$2:$ANL$35,MATCH('1617 1718 Comparison'!$A25,' Cash Num-Den_Indi'!$A$2:$A$35,0),MATCH('1617 1718 Comparison'!NC$2,' Cash Num-Den_Indi'!$A$2:$ANL$2,0))-INDEX('1617 Data'!$A$2:$AEW$35,MATCH('1617 1718 Comparison'!$A25,'1617 Data'!$A$2:$A$35,0),MATCH('1617 1718 Comparison'!NC$2,'1617 Data'!$A$2:$AEW$2,0))</f>
        <v>#N/A</v>
      </c>
      <c r="ND25" s="441" t="e">
        <f>INDEX(' Cash Num-Den_Indi'!$A$2:$ANL$35,MATCH('1617 1718 Comparison'!$A25,' Cash Num-Den_Indi'!$A$2:$A$35,0),MATCH('1617 1718 Comparison'!ND$2,' Cash Num-Den_Indi'!$A$2:$ANL$2,0))-INDEX('1617 Data'!$A$2:$AEW$35,MATCH('1617 1718 Comparison'!$A25,'1617 Data'!$A$2:$A$35,0),MATCH('1617 1718 Comparison'!ND$2,'1617 Data'!$A$2:$AEW$2,0))</f>
        <v>#N/A</v>
      </c>
      <c r="NE25" s="440">
        <f>INDEX(' Cash Num-Den_Indi'!$A$2:$ANL$35,MATCH('1617 1718 Comparison'!$A25,' Cash Num-Den_Indi'!$A$2:$A$35,0),MATCH('1617 1718 Comparison'!NE$2,' Cash Num-Den_Indi'!$A$2:$ANL$2,0))-INDEX('1617 Data'!$A$2:$AEW$35,MATCH('1617 1718 Comparison'!$A25,'1617 Data'!$A$2:$A$35,0),MATCH('1617 1718 Comparison'!NE$2,'1617 Data'!$A$2:$AEW$2,0))</f>
        <v>0</v>
      </c>
      <c r="NF25" s="441" t="e">
        <f>INDEX(' Cash Num-Den_Indi'!$A$2:$ANL$35,MATCH('1617 1718 Comparison'!$A25,' Cash Num-Den_Indi'!$A$2:$A$35,0),MATCH('1617 1718 Comparison'!NF$2,' Cash Num-Den_Indi'!$A$2:$ANL$2,0))-INDEX('1617 Data'!$A$2:$AEW$35,MATCH('1617 1718 Comparison'!$A25,'1617 Data'!$A$2:$A$35,0),MATCH('1617 1718 Comparison'!NF$2,'1617 Data'!$A$2:$AEW$2,0))</f>
        <v>#N/A</v>
      </c>
      <c r="NG25" s="441" t="e">
        <f>INDEX(' Cash Num-Den_Indi'!$A$2:$ANL$35,MATCH('1617 1718 Comparison'!$A25,' Cash Num-Den_Indi'!$A$2:$A$35,0),MATCH('1617 1718 Comparison'!NG$2,' Cash Num-Den_Indi'!$A$2:$ANL$2,0))-INDEX('1617 Data'!$A$2:$AEW$35,MATCH('1617 1718 Comparison'!$A25,'1617 Data'!$A$2:$A$35,0),MATCH('1617 1718 Comparison'!NG$2,'1617 Data'!$A$2:$AEW$2,0))</f>
        <v>#N/A</v>
      </c>
      <c r="NH25" s="440">
        <f>INDEX(' Cash Num-Den_Indi'!$A$2:$ANL$35,MATCH('1617 1718 Comparison'!$A25,' Cash Num-Den_Indi'!$A$2:$A$35,0),MATCH('1617 1718 Comparison'!NH$2,' Cash Num-Den_Indi'!$A$2:$ANL$2,0))-INDEX('1617 Data'!$A$2:$AEW$35,MATCH('1617 1718 Comparison'!$A25,'1617 Data'!$A$2:$A$35,0),MATCH('1617 1718 Comparison'!NH$2,'1617 Data'!$A$2:$AEW$2,0))</f>
        <v>0</v>
      </c>
      <c r="NI25" s="441" t="e">
        <f>INDEX(' Cash Num-Den_Indi'!$A$2:$ANL$35,MATCH('1617 1718 Comparison'!$A25,' Cash Num-Den_Indi'!$A$2:$A$35,0),MATCH('1617 1718 Comparison'!NI$2,' Cash Num-Den_Indi'!$A$2:$ANL$2,0))-INDEX('1617 Data'!$A$2:$AEW$35,MATCH('1617 1718 Comparison'!$A25,'1617 Data'!$A$2:$A$35,0),MATCH('1617 1718 Comparison'!NI$2,'1617 Data'!$A$2:$AEW$2,0))</f>
        <v>#N/A</v>
      </c>
      <c r="NJ25" s="441" t="e">
        <f>INDEX(' Cash Num-Den_Indi'!$A$2:$ANL$35,MATCH('1617 1718 Comparison'!$A25,' Cash Num-Den_Indi'!$A$2:$A$35,0),MATCH('1617 1718 Comparison'!NJ$2,' Cash Num-Den_Indi'!$A$2:$ANL$2,0))-INDEX('1617 Data'!$A$2:$AEW$35,MATCH('1617 1718 Comparison'!$A25,'1617 Data'!$A$2:$A$35,0),MATCH('1617 1718 Comparison'!NJ$2,'1617 Data'!$A$2:$AEW$2,0))</f>
        <v>#N/A</v>
      </c>
      <c r="NK25" s="440">
        <f>INDEX(' Cash Num-Den_Indi'!$A$2:$ANL$35,MATCH('1617 1718 Comparison'!$A25,' Cash Num-Den_Indi'!$A$2:$A$35,0),MATCH('1617 1718 Comparison'!NK$2,' Cash Num-Den_Indi'!$A$2:$ANL$2,0))-INDEX('1617 Data'!$A$2:$AEW$35,MATCH('1617 1718 Comparison'!$A25,'1617 Data'!$A$2:$A$35,0),MATCH('1617 1718 Comparison'!NK$2,'1617 Data'!$A$2:$AEW$2,0))</f>
        <v>0</v>
      </c>
      <c r="NL25" s="441" t="e">
        <f>INDEX(' Cash Num-Den_Indi'!$A$2:$ANL$35,MATCH('1617 1718 Comparison'!$A25,' Cash Num-Den_Indi'!$A$2:$A$35,0),MATCH('1617 1718 Comparison'!NL$2,' Cash Num-Den_Indi'!$A$2:$ANL$2,0))-INDEX('1617 Data'!$A$2:$AEW$35,MATCH('1617 1718 Comparison'!$A25,'1617 Data'!$A$2:$A$35,0),MATCH('1617 1718 Comparison'!NL$2,'1617 Data'!$A$2:$AEW$2,0))</f>
        <v>#N/A</v>
      </c>
      <c r="NM25" s="441" t="e">
        <f>INDEX(' Cash Num-Den_Indi'!$A$2:$ANL$35,MATCH('1617 1718 Comparison'!$A25,' Cash Num-Den_Indi'!$A$2:$A$35,0),MATCH('1617 1718 Comparison'!NM$2,' Cash Num-Den_Indi'!$A$2:$ANL$2,0))-INDEX('1617 Data'!$A$2:$AEW$35,MATCH('1617 1718 Comparison'!$A25,'1617 Data'!$A$2:$A$35,0),MATCH('1617 1718 Comparison'!NM$2,'1617 Data'!$A$2:$AEW$2,0))</f>
        <v>#N/A</v>
      </c>
      <c r="NN25" s="440">
        <f>INDEX(' Cash Num-Den_Indi'!$A$2:$ANL$35,MATCH('1617 1718 Comparison'!$A25,' Cash Num-Den_Indi'!$A$2:$A$35,0),MATCH('1617 1718 Comparison'!NN$2,' Cash Num-Den_Indi'!$A$2:$ANL$2,0))-INDEX('1617 Data'!$A$2:$AEW$35,MATCH('1617 1718 Comparison'!$A25,'1617 Data'!$A$2:$A$35,0),MATCH('1617 1718 Comparison'!NN$2,'1617 Data'!$A$2:$AEW$2,0))</f>
        <v>0</v>
      </c>
      <c r="NO25" s="441" t="e">
        <f>INDEX(' Cash Num-Den_Indi'!$A$2:$ANL$35,MATCH('1617 1718 Comparison'!$A25,' Cash Num-Den_Indi'!$A$2:$A$35,0),MATCH('1617 1718 Comparison'!NO$2,' Cash Num-Den_Indi'!$A$2:$ANL$2,0))-INDEX('1617 Data'!$A$2:$AEW$35,MATCH('1617 1718 Comparison'!$A25,'1617 Data'!$A$2:$A$35,0),MATCH('1617 1718 Comparison'!NO$2,'1617 Data'!$A$2:$AEW$2,0))</f>
        <v>#N/A</v>
      </c>
      <c r="NP25" s="441" t="e">
        <f>INDEX(' Cash Num-Den_Indi'!$A$2:$ANL$35,MATCH('1617 1718 Comparison'!$A25,' Cash Num-Den_Indi'!$A$2:$A$35,0),MATCH('1617 1718 Comparison'!NP$2,' Cash Num-Den_Indi'!$A$2:$ANL$2,0))-INDEX('1617 Data'!$A$2:$AEW$35,MATCH('1617 1718 Comparison'!$A25,'1617 Data'!$A$2:$A$35,0),MATCH('1617 1718 Comparison'!NP$2,'1617 Data'!$A$2:$AEW$2,0))</f>
        <v>#N/A</v>
      </c>
      <c r="NQ25" s="440">
        <f>INDEX(' Cash Num-Den_Indi'!$A$2:$ANL$35,MATCH('1617 1718 Comparison'!$A25,' Cash Num-Den_Indi'!$A$2:$A$35,0),MATCH('1617 1718 Comparison'!NQ$2,' Cash Num-Den_Indi'!$A$2:$ANL$2,0))-INDEX('1617 Data'!$A$2:$AEW$35,MATCH('1617 1718 Comparison'!$A25,'1617 Data'!$A$2:$A$35,0),MATCH('1617 1718 Comparison'!NQ$2,'1617 Data'!$A$2:$AEW$2,0))</f>
        <v>0</v>
      </c>
      <c r="NR25" s="441" t="e">
        <f>INDEX(' Cash Num-Den_Indi'!$A$2:$ANL$35,MATCH('1617 1718 Comparison'!$A25,' Cash Num-Den_Indi'!$A$2:$A$35,0),MATCH('1617 1718 Comparison'!NR$2,' Cash Num-Den_Indi'!$A$2:$ANL$2,0))-INDEX('1617 Data'!$A$2:$AEW$35,MATCH('1617 1718 Comparison'!$A25,'1617 Data'!$A$2:$A$35,0),MATCH('1617 1718 Comparison'!NR$2,'1617 Data'!$A$2:$AEW$2,0))</f>
        <v>#N/A</v>
      </c>
      <c r="NS25" s="441" t="e">
        <f>INDEX(' Cash Num-Den_Indi'!$A$2:$ANL$35,MATCH('1617 1718 Comparison'!$A25,' Cash Num-Den_Indi'!$A$2:$A$35,0),MATCH('1617 1718 Comparison'!NS$2,' Cash Num-Den_Indi'!$A$2:$ANL$2,0))-INDEX('1617 Data'!$A$2:$AEW$35,MATCH('1617 1718 Comparison'!$A25,'1617 Data'!$A$2:$A$35,0),MATCH('1617 1718 Comparison'!NS$2,'1617 Data'!$A$2:$AEW$2,0))</f>
        <v>#N/A</v>
      </c>
      <c r="NT25" s="441" t="e">
        <f>INDEX(' Cash Num-Den_Indi'!$A$2:$ANL$35,MATCH('1617 1718 Comparison'!$A25,' Cash Num-Den_Indi'!$A$2:$A$35,0),MATCH('1617 1718 Comparison'!NT$2,' Cash Num-Den_Indi'!$A$2:$ANL$2,0))-INDEX('1617 Data'!$A$2:$AEW$35,MATCH('1617 1718 Comparison'!$A25,'1617 Data'!$A$2:$A$35,0),MATCH('1617 1718 Comparison'!NT$2,'1617 Data'!$A$2:$AEW$2,0))</f>
        <v>#N/A</v>
      </c>
      <c r="NU25" s="441" t="e">
        <f>INDEX(' Cash Num-Den_Indi'!$A$2:$ANL$35,MATCH('1617 1718 Comparison'!$A25,' Cash Num-Den_Indi'!$A$2:$A$35,0),MATCH('1617 1718 Comparison'!NU$2,' Cash Num-Den_Indi'!$A$2:$ANL$2,0))-INDEX('1617 Data'!$A$2:$AEW$35,MATCH('1617 1718 Comparison'!$A25,'1617 Data'!$A$2:$A$35,0),MATCH('1617 1718 Comparison'!NU$2,'1617 Data'!$A$2:$AEW$2,0))</f>
        <v>#N/A</v>
      </c>
      <c r="NV25" s="441" t="e">
        <f>INDEX(' Cash Num-Den_Indi'!$A$2:$ANL$35,MATCH('1617 1718 Comparison'!$A25,' Cash Num-Den_Indi'!$A$2:$A$35,0),MATCH('1617 1718 Comparison'!NV$2,' Cash Num-Den_Indi'!$A$2:$ANL$2,0))-INDEX('1617 Data'!$A$2:$AEW$35,MATCH('1617 1718 Comparison'!$A25,'1617 Data'!$A$2:$A$35,0),MATCH('1617 1718 Comparison'!NV$2,'1617 Data'!$A$2:$AEW$2,0))</f>
        <v>#N/A</v>
      </c>
      <c r="NW25" s="440">
        <f>INDEX(' Cash Num-Den_Indi'!$A$2:$ANL$35,MATCH('1617 1718 Comparison'!$A25,' Cash Num-Den_Indi'!$A$2:$A$35,0),MATCH('1617 1718 Comparison'!NW$2,' Cash Num-Den_Indi'!$A$2:$ANL$2,0))-INDEX('1617 Data'!$A$2:$AEW$35,MATCH('1617 1718 Comparison'!$A25,'1617 Data'!$A$2:$A$35,0),MATCH('1617 1718 Comparison'!NW$2,'1617 Data'!$A$2:$AEW$2,0))</f>
        <v>0</v>
      </c>
      <c r="NX25" s="441" t="e">
        <f>INDEX(' Cash Num-Den_Indi'!$A$2:$ANL$35,MATCH('1617 1718 Comparison'!$A25,' Cash Num-Den_Indi'!$A$2:$A$35,0),MATCH('1617 1718 Comparison'!NX$2,' Cash Num-Den_Indi'!$A$2:$ANL$2,0))-INDEX('1617 Data'!$A$2:$AEW$35,MATCH('1617 1718 Comparison'!$A25,'1617 Data'!$A$2:$A$35,0),MATCH('1617 1718 Comparison'!NX$2,'1617 Data'!$A$2:$AEW$2,0))</f>
        <v>#N/A</v>
      </c>
      <c r="NY25" s="441" t="e">
        <f>INDEX(' Cash Num-Den_Indi'!$A$2:$ANL$35,MATCH('1617 1718 Comparison'!$A25,' Cash Num-Den_Indi'!$A$2:$A$35,0),MATCH('1617 1718 Comparison'!NY$2,' Cash Num-Den_Indi'!$A$2:$ANL$2,0))-INDEX('1617 Data'!$A$2:$AEW$35,MATCH('1617 1718 Comparison'!$A25,'1617 Data'!$A$2:$A$35,0),MATCH('1617 1718 Comparison'!NY$2,'1617 Data'!$A$2:$AEW$2,0))</f>
        <v>#N/A</v>
      </c>
      <c r="NZ25" s="440">
        <f>INDEX(' Cash Num-Den_Indi'!$A$2:$ANL$35,MATCH('1617 1718 Comparison'!$A25,' Cash Num-Den_Indi'!$A$2:$A$35,0),MATCH('1617 1718 Comparison'!NZ$2,' Cash Num-Den_Indi'!$A$2:$ANL$2,0))-INDEX('1617 Data'!$A$2:$AEW$35,MATCH('1617 1718 Comparison'!$A25,'1617 Data'!$A$2:$A$35,0),MATCH('1617 1718 Comparison'!NZ$2,'1617 Data'!$A$2:$AEW$2,0))</f>
        <v>0</v>
      </c>
      <c r="OA25" s="441" t="e">
        <f>INDEX(' Cash Num-Den_Indi'!$A$2:$ANL$35,MATCH('1617 1718 Comparison'!$A25,' Cash Num-Den_Indi'!$A$2:$A$35,0),MATCH('1617 1718 Comparison'!OA$2,' Cash Num-Den_Indi'!$A$2:$ANL$2,0))-INDEX('1617 Data'!$A$2:$AEW$35,MATCH('1617 1718 Comparison'!$A25,'1617 Data'!$A$2:$A$35,0),MATCH('1617 1718 Comparison'!OA$2,'1617 Data'!$A$2:$AEW$2,0))</f>
        <v>#N/A</v>
      </c>
      <c r="OB25" s="441" t="e">
        <f>INDEX(' Cash Num-Den_Indi'!$A$2:$ANL$35,MATCH('1617 1718 Comparison'!$A25,' Cash Num-Den_Indi'!$A$2:$A$35,0),MATCH('1617 1718 Comparison'!OB$2,' Cash Num-Den_Indi'!$A$2:$ANL$2,0))-INDEX('1617 Data'!$A$2:$AEW$35,MATCH('1617 1718 Comparison'!$A25,'1617 Data'!$A$2:$A$35,0),MATCH('1617 1718 Comparison'!OB$2,'1617 Data'!$A$2:$AEW$2,0))</f>
        <v>#N/A</v>
      </c>
      <c r="OC25" s="440">
        <f>INDEX(' Cash Num-Den_Indi'!$A$2:$ANL$35,MATCH('1617 1718 Comparison'!$A25,' Cash Num-Den_Indi'!$A$2:$A$35,0),MATCH('1617 1718 Comparison'!OC$2,' Cash Num-Den_Indi'!$A$2:$ANL$2,0))-INDEX('1617 Data'!$A$2:$AEW$35,MATCH('1617 1718 Comparison'!$A25,'1617 Data'!$A$2:$A$35,0),MATCH('1617 1718 Comparison'!OC$2,'1617 Data'!$A$2:$AEW$2,0))</f>
        <v>0</v>
      </c>
      <c r="OD25" s="441" t="e">
        <f>INDEX(' Cash Num-Den_Indi'!$A$2:$ANL$35,MATCH('1617 1718 Comparison'!$A25,' Cash Num-Den_Indi'!$A$2:$A$35,0),MATCH('1617 1718 Comparison'!OD$2,' Cash Num-Den_Indi'!$A$2:$ANL$2,0))-INDEX('1617 Data'!$A$2:$AEW$35,MATCH('1617 1718 Comparison'!$A25,'1617 Data'!$A$2:$A$35,0),MATCH('1617 1718 Comparison'!OD$2,'1617 Data'!$A$2:$AEW$2,0))</f>
        <v>#N/A</v>
      </c>
      <c r="OE25" s="441" t="e">
        <f>INDEX(' Cash Num-Den_Indi'!$A$2:$ANL$35,MATCH('1617 1718 Comparison'!$A25,' Cash Num-Den_Indi'!$A$2:$A$35,0),MATCH('1617 1718 Comparison'!OE$2,' Cash Num-Den_Indi'!$A$2:$ANL$2,0))-INDEX('1617 Data'!$A$2:$AEW$35,MATCH('1617 1718 Comparison'!$A25,'1617 Data'!$A$2:$A$35,0),MATCH('1617 1718 Comparison'!OE$2,'1617 Data'!$A$2:$AEW$2,0))</f>
        <v>#N/A</v>
      </c>
      <c r="OF25" s="440">
        <f>INDEX(' Cash Num-Den_Indi'!$A$2:$ANL$35,MATCH('1617 1718 Comparison'!$A25,' Cash Num-Den_Indi'!$A$2:$A$35,0),MATCH('1617 1718 Comparison'!OF$2,' Cash Num-Den_Indi'!$A$2:$ANL$2,0))-INDEX('1617 Data'!$A$2:$AEW$35,MATCH('1617 1718 Comparison'!$A25,'1617 Data'!$A$2:$A$35,0),MATCH('1617 1718 Comparison'!OF$2,'1617 Data'!$A$2:$AEW$2,0))</f>
        <v>0</v>
      </c>
      <c r="OG25" s="441" t="e">
        <f>INDEX(' Cash Num-Den_Indi'!$A$2:$ANL$35,MATCH('1617 1718 Comparison'!$A25,' Cash Num-Den_Indi'!$A$2:$A$35,0),MATCH('1617 1718 Comparison'!OG$2,' Cash Num-Den_Indi'!$A$2:$ANL$2,0))-INDEX('1617 Data'!$A$2:$AEW$35,MATCH('1617 1718 Comparison'!$A25,'1617 Data'!$A$2:$A$35,0),MATCH('1617 1718 Comparison'!OG$2,'1617 Data'!$A$2:$AEW$2,0))</f>
        <v>#N/A</v>
      </c>
      <c r="OH25" s="441" t="e">
        <f>INDEX(' Cash Num-Den_Indi'!$A$2:$ANL$35,MATCH('1617 1718 Comparison'!$A25,' Cash Num-Den_Indi'!$A$2:$A$35,0),MATCH('1617 1718 Comparison'!OH$2,' Cash Num-Den_Indi'!$A$2:$ANL$2,0))-INDEX('1617 Data'!$A$2:$AEW$35,MATCH('1617 1718 Comparison'!$A25,'1617 Data'!$A$2:$A$35,0),MATCH('1617 1718 Comparison'!OH$2,'1617 Data'!$A$2:$AEW$2,0))</f>
        <v>#N/A</v>
      </c>
      <c r="OI25" s="440">
        <f>INDEX(' Cash Num-Den_Indi'!$A$2:$ANL$35,MATCH('1617 1718 Comparison'!$A25,' Cash Num-Den_Indi'!$A$2:$A$35,0),MATCH('1617 1718 Comparison'!OI$2,' Cash Num-Den_Indi'!$A$2:$ANL$2,0))-INDEX('1617 Data'!$A$2:$AEW$35,MATCH('1617 1718 Comparison'!$A25,'1617 Data'!$A$2:$A$35,0),MATCH('1617 1718 Comparison'!OI$2,'1617 Data'!$A$2:$AEW$2,0))</f>
        <v>0</v>
      </c>
      <c r="OJ25" s="441" t="e">
        <f>INDEX(' Cash Num-Den_Indi'!$A$2:$ANL$35,MATCH('1617 1718 Comparison'!$A25,' Cash Num-Den_Indi'!$A$2:$A$35,0),MATCH('1617 1718 Comparison'!OJ$2,' Cash Num-Den_Indi'!$A$2:$ANL$2,0))-INDEX('1617 Data'!$A$2:$AEW$35,MATCH('1617 1718 Comparison'!$A25,'1617 Data'!$A$2:$A$35,0),MATCH('1617 1718 Comparison'!OJ$2,'1617 Data'!$A$2:$AEW$2,0))</f>
        <v>#N/A</v>
      </c>
      <c r="OK25" s="441" t="e">
        <f>INDEX(' Cash Num-Den_Indi'!$A$2:$ANL$35,MATCH('1617 1718 Comparison'!$A25,' Cash Num-Den_Indi'!$A$2:$A$35,0),MATCH('1617 1718 Comparison'!OK$2,' Cash Num-Den_Indi'!$A$2:$ANL$2,0))-INDEX('1617 Data'!$A$2:$AEW$35,MATCH('1617 1718 Comparison'!$A25,'1617 Data'!$A$2:$A$35,0),MATCH('1617 1718 Comparison'!OK$2,'1617 Data'!$A$2:$AEW$2,0))</f>
        <v>#N/A</v>
      </c>
      <c r="OL25" s="440">
        <f>INDEX(' Cash Num-Den_Indi'!$A$2:$ANL$35,MATCH('1617 1718 Comparison'!$A25,' Cash Num-Den_Indi'!$A$2:$A$35,0),MATCH('1617 1718 Comparison'!OL$2,' Cash Num-Den_Indi'!$A$2:$ANL$2,0))-INDEX('1617 Data'!$A$2:$AEW$35,MATCH('1617 1718 Comparison'!$A25,'1617 Data'!$A$2:$A$35,0),MATCH('1617 1718 Comparison'!OL$2,'1617 Data'!$A$2:$AEW$2,0))</f>
        <v>0</v>
      </c>
      <c r="OM25" s="441" t="e">
        <f>INDEX(' Cash Num-Den_Indi'!$A$2:$ANL$35,MATCH('1617 1718 Comparison'!$A25,' Cash Num-Den_Indi'!$A$2:$A$35,0),MATCH('1617 1718 Comparison'!OM$2,' Cash Num-Den_Indi'!$A$2:$ANL$2,0))-INDEX('1617 Data'!$A$2:$AEW$35,MATCH('1617 1718 Comparison'!$A25,'1617 Data'!$A$2:$A$35,0),MATCH('1617 1718 Comparison'!OM$2,'1617 Data'!$A$2:$AEW$2,0))</f>
        <v>#N/A</v>
      </c>
      <c r="ON25" s="441" t="e">
        <f>INDEX(' Cash Num-Den_Indi'!$A$2:$ANL$35,MATCH('1617 1718 Comparison'!$A25,' Cash Num-Den_Indi'!$A$2:$A$35,0),MATCH('1617 1718 Comparison'!ON$2,' Cash Num-Den_Indi'!$A$2:$ANL$2,0))-INDEX('1617 Data'!$A$2:$AEW$35,MATCH('1617 1718 Comparison'!$A25,'1617 Data'!$A$2:$A$35,0),MATCH('1617 1718 Comparison'!ON$2,'1617 Data'!$A$2:$AEW$2,0))</f>
        <v>#N/A</v>
      </c>
      <c r="OO25" s="440">
        <f>INDEX(' Cash Num-Den_Indi'!$A$2:$ANL$35,MATCH('1617 1718 Comparison'!$A25,' Cash Num-Den_Indi'!$A$2:$A$35,0),MATCH('1617 1718 Comparison'!OO$2,' Cash Num-Den_Indi'!$A$2:$ANL$2,0))-INDEX('1617 Data'!$A$2:$AEW$35,MATCH('1617 1718 Comparison'!$A25,'1617 Data'!$A$2:$A$35,0),MATCH('1617 1718 Comparison'!OO$2,'1617 Data'!$A$2:$AEW$2,0))</f>
        <v>0</v>
      </c>
      <c r="OP25" s="441" t="e">
        <f>INDEX(' Cash Num-Den_Indi'!$A$2:$ANL$35,MATCH('1617 1718 Comparison'!$A25,' Cash Num-Den_Indi'!$A$2:$A$35,0),MATCH('1617 1718 Comparison'!OP$2,' Cash Num-Den_Indi'!$A$2:$ANL$2,0))-INDEX('1617 Data'!$A$2:$AEW$35,MATCH('1617 1718 Comparison'!$A25,'1617 Data'!$A$2:$A$35,0),MATCH('1617 1718 Comparison'!OP$2,'1617 Data'!$A$2:$AEW$2,0))</f>
        <v>#N/A</v>
      </c>
      <c r="OQ25" s="441" t="e">
        <f>INDEX(' Cash Num-Den_Indi'!$A$2:$ANL$35,MATCH('1617 1718 Comparison'!$A25,' Cash Num-Den_Indi'!$A$2:$A$35,0),MATCH('1617 1718 Comparison'!OQ$2,' Cash Num-Den_Indi'!$A$2:$ANL$2,0))-INDEX('1617 Data'!$A$2:$AEW$35,MATCH('1617 1718 Comparison'!$A25,'1617 Data'!$A$2:$A$35,0),MATCH('1617 1718 Comparison'!OQ$2,'1617 Data'!$A$2:$AEW$2,0))</f>
        <v>#N/A</v>
      </c>
      <c r="OR25" s="441" t="e">
        <f>INDEX(' Cash Num-Den_Indi'!$A$2:$ANL$35,MATCH('1617 1718 Comparison'!$A25,' Cash Num-Den_Indi'!$A$2:$A$35,0),MATCH('1617 1718 Comparison'!OR$2,' Cash Num-Den_Indi'!$A$2:$ANL$2,0))-INDEX('1617 Data'!$A$2:$AEW$35,MATCH('1617 1718 Comparison'!$A25,'1617 Data'!$A$2:$A$35,0),MATCH('1617 1718 Comparison'!OR$2,'1617 Data'!$A$2:$AEW$2,0))</f>
        <v>#N/A</v>
      </c>
      <c r="OS25" s="441" t="e">
        <f>INDEX(' Cash Num-Den_Indi'!$A$2:$ANL$35,MATCH('1617 1718 Comparison'!$A25,' Cash Num-Den_Indi'!$A$2:$A$35,0),MATCH('1617 1718 Comparison'!OS$2,' Cash Num-Den_Indi'!$A$2:$ANL$2,0))-INDEX('1617 Data'!$A$2:$AEW$35,MATCH('1617 1718 Comparison'!$A25,'1617 Data'!$A$2:$A$35,0),MATCH('1617 1718 Comparison'!OS$2,'1617 Data'!$A$2:$AEW$2,0))</f>
        <v>#N/A</v>
      </c>
      <c r="OT25" s="441" t="e">
        <f>INDEX(' Cash Num-Den_Indi'!$A$2:$ANL$35,MATCH('1617 1718 Comparison'!$A25,' Cash Num-Den_Indi'!$A$2:$A$35,0),MATCH('1617 1718 Comparison'!OT$2,' Cash Num-Den_Indi'!$A$2:$ANL$2,0))-INDEX('1617 Data'!$A$2:$AEW$35,MATCH('1617 1718 Comparison'!$A25,'1617 Data'!$A$2:$A$35,0),MATCH('1617 1718 Comparison'!OT$2,'1617 Data'!$A$2:$AEW$2,0))</f>
        <v>#N/A</v>
      </c>
      <c r="OU25" s="440">
        <f>INDEX(' Cash Num-Den_Indi'!$A$2:$ANL$35,MATCH('1617 1718 Comparison'!$A25,' Cash Num-Den_Indi'!$A$2:$A$35,0),MATCH('1617 1718 Comparison'!OU$2,' Cash Num-Den_Indi'!$A$2:$ANL$2,0))-INDEX('1617 Data'!$A$2:$AEW$35,MATCH('1617 1718 Comparison'!$A25,'1617 Data'!$A$2:$A$35,0),MATCH('1617 1718 Comparison'!OU$2,'1617 Data'!$A$2:$AEW$2,0))</f>
        <v>0</v>
      </c>
      <c r="OV25" s="441" t="e">
        <f>INDEX(' Cash Num-Den_Indi'!$A$2:$ANL$35,MATCH('1617 1718 Comparison'!$A25,' Cash Num-Den_Indi'!$A$2:$A$35,0),MATCH('1617 1718 Comparison'!OV$2,' Cash Num-Den_Indi'!$A$2:$ANL$2,0))-INDEX('1617 Data'!$A$2:$AEW$35,MATCH('1617 1718 Comparison'!$A25,'1617 Data'!$A$2:$A$35,0),MATCH('1617 1718 Comparison'!OV$2,'1617 Data'!$A$2:$AEW$2,0))</f>
        <v>#N/A</v>
      </c>
      <c r="OW25" s="441" t="e">
        <f>INDEX(' Cash Num-Den_Indi'!$A$2:$ANL$35,MATCH('1617 1718 Comparison'!$A25,' Cash Num-Den_Indi'!$A$2:$A$35,0),MATCH('1617 1718 Comparison'!OW$2,' Cash Num-Den_Indi'!$A$2:$ANL$2,0))-INDEX('1617 Data'!$A$2:$AEW$35,MATCH('1617 1718 Comparison'!$A25,'1617 Data'!$A$2:$A$35,0),MATCH('1617 1718 Comparison'!OW$2,'1617 Data'!$A$2:$AEW$2,0))</f>
        <v>#N/A</v>
      </c>
      <c r="OX25" s="440">
        <f>INDEX(' Cash Num-Den_Indi'!$A$2:$ANL$35,MATCH('1617 1718 Comparison'!$A25,' Cash Num-Den_Indi'!$A$2:$A$35,0),MATCH('1617 1718 Comparison'!OX$2,' Cash Num-Den_Indi'!$A$2:$ANL$2,0))-INDEX('1617 Data'!$A$2:$AEW$35,MATCH('1617 1718 Comparison'!$A25,'1617 Data'!$A$2:$A$35,0),MATCH('1617 1718 Comparison'!OX$2,'1617 Data'!$A$2:$AEW$2,0))</f>
        <v>0</v>
      </c>
      <c r="OY25" s="441" t="e">
        <f>INDEX(' Cash Num-Den_Indi'!$A$2:$ANL$35,MATCH('1617 1718 Comparison'!$A25,' Cash Num-Den_Indi'!$A$2:$A$35,0),MATCH('1617 1718 Comparison'!OY$2,' Cash Num-Den_Indi'!$A$2:$ANL$2,0))-INDEX('1617 Data'!$A$2:$AEW$35,MATCH('1617 1718 Comparison'!$A25,'1617 Data'!$A$2:$A$35,0),MATCH('1617 1718 Comparison'!OY$2,'1617 Data'!$A$2:$AEW$2,0))</f>
        <v>#N/A</v>
      </c>
      <c r="OZ25" s="441" t="e">
        <f>INDEX(' Cash Num-Den_Indi'!$A$2:$ANL$35,MATCH('1617 1718 Comparison'!$A25,' Cash Num-Den_Indi'!$A$2:$A$35,0),MATCH('1617 1718 Comparison'!OZ$2,' Cash Num-Den_Indi'!$A$2:$ANL$2,0))-INDEX('1617 Data'!$A$2:$AEW$35,MATCH('1617 1718 Comparison'!$A25,'1617 Data'!$A$2:$A$35,0),MATCH('1617 1718 Comparison'!OZ$2,'1617 Data'!$A$2:$AEW$2,0))</f>
        <v>#N/A</v>
      </c>
      <c r="PA25" s="440">
        <f>INDEX(' Cash Num-Den_Indi'!$A$2:$ANL$35,MATCH('1617 1718 Comparison'!$A25,' Cash Num-Den_Indi'!$A$2:$A$35,0),MATCH('1617 1718 Comparison'!PA$2,' Cash Num-Den_Indi'!$A$2:$ANL$2,0))-INDEX('1617 Data'!$A$2:$AEW$35,MATCH('1617 1718 Comparison'!$A25,'1617 Data'!$A$2:$A$35,0),MATCH('1617 1718 Comparison'!PA$2,'1617 Data'!$A$2:$AEW$2,0))</f>
        <v>0</v>
      </c>
      <c r="PB25" s="441" t="e">
        <f>INDEX(' Cash Num-Den_Indi'!$A$2:$ANL$35,MATCH('1617 1718 Comparison'!$A25,' Cash Num-Den_Indi'!$A$2:$A$35,0),MATCH('1617 1718 Comparison'!PB$2,' Cash Num-Den_Indi'!$A$2:$ANL$2,0))-INDEX('1617 Data'!$A$2:$AEW$35,MATCH('1617 1718 Comparison'!$A25,'1617 Data'!$A$2:$A$35,0),MATCH('1617 1718 Comparison'!PB$2,'1617 Data'!$A$2:$AEW$2,0))</f>
        <v>#N/A</v>
      </c>
      <c r="PC25" s="441" t="e">
        <f>INDEX(' Cash Num-Den_Indi'!$A$2:$ANL$35,MATCH('1617 1718 Comparison'!$A25,' Cash Num-Den_Indi'!$A$2:$A$35,0),MATCH('1617 1718 Comparison'!PC$2,' Cash Num-Den_Indi'!$A$2:$ANL$2,0))-INDEX('1617 Data'!$A$2:$AEW$35,MATCH('1617 1718 Comparison'!$A25,'1617 Data'!$A$2:$A$35,0),MATCH('1617 1718 Comparison'!PC$2,'1617 Data'!$A$2:$AEW$2,0))</f>
        <v>#N/A</v>
      </c>
      <c r="PD25" s="440">
        <f>INDEX(' Cash Num-Den_Indi'!$A$2:$ANL$35,MATCH('1617 1718 Comparison'!$A25,' Cash Num-Den_Indi'!$A$2:$A$35,0),MATCH('1617 1718 Comparison'!PD$2,' Cash Num-Den_Indi'!$A$2:$ANL$2,0))-INDEX('1617 Data'!$A$2:$AEW$35,MATCH('1617 1718 Comparison'!$A25,'1617 Data'!$A$2:$A$35,0),MATCH('1617 1718 Comparison'!PD$2,'1617 Data'!$A$2:$AEW$2,0))</f>
        <v>0</v>
      </c>
      <c r="PE25" s="441" t="e">
        <f>INDEX(' Cash Num-Den_Indi'!$A$2:$ANL$35,MATCH('1617 1718 Comparison'!$A25,' Cash Num-Den_Indi'!$A$2:$A$35,0),MATCH('1617 1718 Comparison'!PE$2,' Cash Num-Den_Indi'!$A$2:$ANL$2,0))-INDEX('1617 Data'!$A$2:$AEW$35,MATCH('1617 1718 Comparison'!$A25,'1617 Data'!$A$2:$A$35,0),MATCH('1617 1718 Comparison'!PE$2,'1617 Data'!$A$2:$AEW$2,0))</f>
        <v>#N/A</v>
      </c>
      <c r="PF25" s="441" t="e">
        <f>INDEX(' Cash Num-Den_Indi'!$A$2:$ANL$35,MATCH('1617 1718 Comparison'!$A25,' Cash Num-Den_Indi'!$A$2:$A$35,0),MATCH('1617 1718 Comparison'!PF$2,' Cash Num-Den_Indi'!$A$2:$ANL$2,0))-INDEX('1617 Data'!$A$2:$AEW$35,MATCH('1617 1718 Comparison'!$A25,'1617 Data'!$A$2:$A$35,0),MATCH('1617 1718 Comparison'!PF$2,'1617 Data'!$A$2:$AEW$2,0))</f>
        <v>#N/A</v>
      </c>
      <c r="PG25" s="440">
        <f>INDEX(' Cash Num-Den_Indi'!$A$2:$ANL$35,MATCH('1617 1718 Comparison'!$A25,' Cash Num-Den_Indi'!$A$2:$A$35,0),MATCH('1617 1718 Comparison'!PG$2,' Cash Num-Den_Indi'!$A$2:$ANL$2,0))-INDEX('1617 Data'!$A$2:$AEW$35,MATCH('1617 1718 Comparison'!$A25,'1617 Data'!$A$2:$A$35,0),MATCH('1617 1718 Comparison'!PG$2,'1617 Data'!$A$2:$AEW$2,0))</f>
        <v>0</v>
      </c>
      <c r="PH25" s="441" t="e">
        <f>INDEX(' Cash Num-Den_Indi'!$A$2:$ANL$35,MATCH('1617 1718 Comparison'!$A25,' Cash Num-Den_Indi'!$A$2:$A$35,0),MATCH('1617 1718 Comparison'!PH$2,' Cash Num-Den_Indi'!$A$2:$ANL$2,0))-INDEX('1617 Data'!$A$2:$AEW$35,MATCH('1617 1718 Comparison'!$A25,'1617 Data'!$A$2:$A$35,0),MATCH('1617 1718 Comparison'!PH$2,'1617 Data'!$A$2:$AEW$2,0))</f>
        <v>#N/A</v>
      </c>
      <c r="PI25" s="441" t="e">
        <f>INDEX(' Cash Num-Den_Indi'!$A$2:$ANL$35,MATCH('1617 1718 Comparison'!$A25,' Cash Num-Den_Indi'!$A$2:$A$35,0),MATCH('1617 1718 Comparison'!PI$2,' Cash Num-Den_Indi'!$A$2:$ANL$2,0))-INDEX('1617 Data'!$A$2:$AEW$35,MATCH('1617 1718 Comparison'!$A25,'1617 Data'!$A$2:$A$35,0),MATCH('1617 1718 Comparison'!PI$2,'1617 Data'!$A$2:$AEW$2,0))</f>
        <v>#N/A</v>
      </c>
      <c r="PJ25" s="440">
        <f>INDEX(' Cash Num-Den_Indi'!$A$2:$ANL$35,MATCH('1617 1718 Comparison'!$A25,' Cash Num-Den_Indi'!$A$2:$A$35,0),MATCH('1617 1718 Comparison'!PJ$2,' Cash Num-Den_Indi'!$A$2:$ANL$2,0))-INDEX('1617 Data'!$A$2:$AEW$35,MATCH('1617 1718 Comparison'!$A25,'1617 Data'!$A$2:$A$35,0),MATCH('1617 1718 Comparison'!PJ$2,'1617 Data'!$A$2:$AEW$2,0))</f>
        <v>0</v>
      </c>
      <c r="PK25" s="441" t="e">
        <f>INDEX(' Cash Num-Den_Indi'!$A$2:$ANL$35,MATCH('1617 1718 Comparison'!$A25,' Cash Num-Den_Indi'!$A$2:$A$35,0),MATCH('1617 1718 Comparison'!PK$2,' Cash Num-Den_Indi'!$A$2:$ANL$2,0))-INDEX('1617 Data'!$A$2:$AEW$35,MATCH('1617 1718 Comparison'!$A25,'1617 Data'!$A$2:$A$35,0),MATCH('1617 1718 Comparison'!PK$2,'1617 Data'!$A$2:$AEW$2,0))</f>
        <v>#N/A</v>
      </c>
      <c r="PL25" s="441" t="e">
        <f>INDEX(' Cash Num-Den_Indi'!$A$2:$ANL$35,MATCH('1617 1718 Comparison'!$A25,' Cash Num-Den_Indi'!$A$2:$A$35,0),MATCH('1617 1718 Comparison'!PL$2,' Cash Num-Den_Indi'!$A$2:$ANL$2,0))-INDEX('1617 Data'!$A$2:$AEW$35,MATCH('1617 1718 Comparison'!$A25,'1617 Data'!$A$2:$A$35,0),MATCH('1617 1718 Comparison'!PL$2,'1617 Data'!$A$2:$AEW$2,0))</f>
        <v>#N/A</v>
      </c>
      <c r="PM25" s="440">
        <f>INDEX(' Cash Num-Den_Indi'!$A$2:$ANL$35,MATCH('1617 1718 Comparison'!$A25,' Cash Num-Den_Indi'!$A$2:$A$35,0),MATCH('1617 1718 Comparison'!PM$2,' Cash Num-Den_Indi'!$A$2:$ANL$2,0))-INDEX('1617 Data'!$A$2:$AEW$35,MATCH('1617 1718 Comparison'!$A25,'1617 Data'!$A$2:$A$35,0),MATCH('1617 1718 Comparison'!PM$2,'1617 Data'!$A$2:$AEW$2,0))</f>
        <v>0</v>
      </c>
      <c r="PN25" s="441" t="e">
        <f>INDEX(' Cash Num-Den_Indi'!$A$2:$ANL$35,MATCH('1617 1718 Comparison'!$A25,' Cash Num-Den_Indi'!$A$2:$A$35,0),MATCH('1617 1718 Comparison'!PN$2,' Cash Num-Den_Indi'!$A$2:$ANL$2,0))-INDEX('1617 Data'!$A$2:$AEW$35,MATCH('1617 1718 Comparison'!$A25,'1617 Data'!$A$2:$A$35,0),MATCH('1617 1718 Comparison'!PN$2,'1617 Data'!$A$2:$AEW$2,0))</f>
        <v>#N/A</v>
      </c>
      <c r="PO25" s="441" t="e">
        <f>INDEX(' Cash Num-Den_Indi'!$A$2:$ANL$35,MATCH('1617 1718 Comparison'!$A25,' Cash Num-Den_Indi'!$A$2:$A$35,0),MATCH('1617 1718 Comparison'!PO$2,' Cash Num-Den_Indi'!$A$2:$ANL$2,0))-INDEX('1617 Data'!$A$2:$AEW$35,MATCH('1617 1718 Comparison'!$A25,'1617 Data'!$A$2:$A$35,0),MATCH('1617 1718 Comparison'!PO$2,'1617 Data'!$A$2:$AEW$2,0))</f>
        <v>#N/A</v>
      </c>
      <c r="PP25" s="440" t="e">
        <f>INDEX(' Cash Num-Den_Indi'!$A$2:$ANL$35,MATCH('1617 1718 Comparison'!$A25,' Cash Num-Den_Indi'!$A$2:$A$35,0),MATCH('1617 1718 Comparison'!PP$2,' Cash Num-Den_Indi'!$A$2:$ANL$2,0))-INDEX('1617 Data'!$A$2:$AEW$35,MATCH('1617 1718 Comparison'!$A25,'1617 Data'!$A$2:$A$35,0),MATCH('1617 1718 Comparison'!PP$2,'1617 Data'!$A$2:$AEW$2,0))</f>
        <v>#N/A</v>
      </c>
      <c r="PQ25" s="441" t="e">
        <f>INDEX(' Cash Num-Den_Indi'!$A$2:$ANL$35,MATCH('1617 1718 Comparison'!$A25,' Cash Num-Den_Indi'!$A$2:$A$35,0),MATCH('1617 1718 Comparison'!PQ$2,' Cash Num-Den_Indi'!$A$2:$ANL$2,0))-INDEX('1617 Data'!$A$2:$AEW$35,MATCH('1617 1718 Comparison'!$A25,'1617 Data'!$A$2:$A$35,0),MATCH('1617 1718 Comparison'!PQ$2,'1617 Data'!$A$2:$AEW$2,0))</f>
        <v>#N/A</v>
      </c>
      <c r="PR25" s="441" t="e">
        <f>INDEX(' Cash Num-Den_Indi'!$A$2:$ANL$35,MATCH('1617 1718 Comparison'!$A25,' Cash Num-Den_Indi'!$A$2:$A$35,0),MATCH('1617 1718 Comparison'!PR$2,' Cash Num-Den_Indi'!$A$2:$ANL$2,0))-INDEX('1617 Data'!$A$2:$AEW$35,MATCH('1617 1718 Comparison'!$A25,'1617 Data'!$A$2:$A$35,0),MATCH('1617 1718 Comparison'!PR$2,'1617 Data'!$A$2:$AEW$2,0))</f>
        <v>#N/A</v>
      </c>
      <c r="PS25" s="440">
        <f>INDEX(' Cash Num-Den_Indi'!$A$2:$ANL$35,MATCH('1617 1718 Comparison'!$A25,' Cash Num-Den_Indi'!$A$2:$A$35,0),MATCH('1617 1718 Comparison'!PS$2,' Cash Num-Den_Indi'!$A$2:$ANL$2,0))-INDEX('1617 Data'!$A$2:$AEW$35,MATCH('1617 1718 Comparison'!$A25,'1617 Data'!$A$2:$A$35,0),MATCH('1617 1718 Comparison'!PS$2,'1617 Data'!$A$2:$AEW$2,0))</f>
        <v>0</v>
      </c>
      <c r="PT25" s="440">
        <f>INDEX(' Cash Num-Den_Indi'!$A$2:$ANL$35,MATCH('1617 1718 Comparison'!$A25,' Cash Num-Den_Indi'!$A$2:$A$35,0),MATCH('1617 1718 Comparison'!PT$2,' Cash Num-Den_Indi'!$A$2:$ANL$2,0))-INDEX('1617 Data'!$A$2:$AEW$35,MATCH('1617 1718 Comparison'!$A25,'1617 Data'!$A$2:$A$35,0),MATCH('1617 1718 Comparison'!PT$2,'1617 Data'!$A$2:$AEW$2,0))</f>
        <v>0</v>
      </c>
      <c r="PU25" s="440">
        <f>INDEX(' Cash Num-Den_Indi'!$A$2:$ANL$35,MATCH('1617 1718 Comparison'!$A25,' Cash Num-Den_Indi'!$A$2:$A$35,0),MATCH('1617 1718 Comparison'!PU$2,' Cash Num-Den_Indi'!$A$2:$ANL$2,0))-INDEX('1617 Data'!$A$2:$AEW$35,MATCH('1617 1718 Comparison'!$A25,'1617 Data'!$A$2:$A$35,0),MATCH('1617 1718 Comparison'!PU$2,'1617 Data'!$A$2:$AEW$2,0))</f>
        <v>0</v>
      </c>
      <c r="PV25" s="440">
        <f>INDEX(' Cash Num-Den_Indi'!$A$2:$ANL$35,MATCH('1617 1718 Comparison'!$A25,' Cash Num-Den_Indi'!$A$2:$A$35,0),MATCH('1617 1718 Comparison'!PV$2,' Cash Num-Den_Indi'!$A$2:$ANL$2,0))-INDEX('1617 Data'!$A$2:$AEW$35,MATCH('1617 1718 Comparison'!$A25,'1617 Data'!$A$2:$A$35,0),MATCH('1617 1718 Comparison'!PV$2,'1617 Data'!$A$2:$AEW$2,0))</f>
        <v>0</v>
      </c>
      <c r="PW25" s="440">
        <f>INDEX(' Cash Num-Den_Indi'!$A$2:$ANL$35,MATCH('1617 1718 Comparison'!$A25,' Cash Num-Den_Indi'!$A$2:$A$35,0),MATCH('1617 1718 Comparison'!PW$2,' Cash Num-Den_Indi'!$A$2:$ANL$2,0))-INDEX('1617 Data'!$A$2:$AEW$35,MATCH('1617 1718 Comparison'!$A25,'1617 Data'!$A$2:$A$35,0),MATCH('1617 1718 Comparison'!PW$2,'1617 Data'!$A$2:$AEW$2,0))</f>
        <v>0</v>
      </c>
      <c r="PX25" s="440">
        <f>INDEX(' Cash Num-Den_Indi'!$A$2:$ANL$35,MATCH('1617 1718 Comparison'!$A25,' Cash Num-Den_Indi'!$A$2:$A$35,0),MATCH('1617 1718 Comparison'!PX$2,' Cash Num-Den_Indi'!$A$2:$ANL$2,0))-INDEX('1617 Data'!$A$2:$AEW$35,MATCH('1617 1718 Comparison'!$A25,'1617 Data'!$A$2:$A$35,0),MATCH('1617 1718 Comparison'!PX$2,'1617 Data'!$A$2:$AEW$2,0))</f>
        <v>0</v>
      </c>
      <c r="PY25" s="440">
        <f>INDEX(' Cash Num-Den_Indi'!$A$2:$ANL$35,MATCH('1617 1718 Comparison'!$A25,' Cash Num-Den_Indi'!$A$2:$A$35,0),MATCH('1617 1718 Comparison'!PY$2,' Cash Num-Den_Indi'!$A$2:$ANL$2,0))-INDEX('1617 Data'!$A$2:$AEW$35,MATCH('1617 1718 Comparison'!$A25,'1617 Data'!$A$2:$A$35,0),MATCH('1617 1718 Comparison'!PY$2,'1617 Data'!$A$2:$AEW$2,0))</f>
        <v>0</v>
      </c>
      <c r="PZ25" s="440">
        <f>INDEX(' Cash Num-Den_Indi'!$A$2:$ANL$35,MATCH('1617 1718 Comparison'!$A25,' Cash Num-Den_Indi'!$A$2:$A$35,0),MATCH('1617 1718 Comparison'!PZ$2,' Cash Num-Den_Indi'!$A$2:$ANL$2,0))-INDEX('1617 Data'!$A$2:$AEW$35,MATCH('1617 1718 Comparison'!$A25,'1617 Data'!$A$2:$A$35,0),MATCH('1617 1718 Comparison'!PZ$2,'1617 Data'!$A$2:$AEW$2,0))</f>
        <v>0</v>
      </c>
      <c r="QA25" s="440">
        <f>INDEX(' Cash Num-Den_Indi'!$A$2:$ANL$35,MATCH('1617 1718 Comparison'!$A25,' Cash Num-Den_Indi'!$A$2:$A$35,0),MATCH('1617 1718 Comparison'!QA$2,' Cash Num-Den_Indi'!$A$2:$ANL$2,0))-INDEX('1617 Data'!$A$2:$AEW$35,MATCH('1617 1718 Comparison'!$A25,'1617 Data'!$A$2:$A$35,0),MATCH('1617 1718 Comparison'!QA$2,'1617 Data'!$A$2:$AEW$2,0))</f>
        <v>0</v>
      </c>
      <c r="QB25" s="440">
        <f>INDEX(' Cash Num-Den_Indi'!$A$2:$ANL$35,MATCH('1617 1718 Comparison'!$A25,' Cash Num-Den_Indi'!$A$2:$A$35,0),MATCH('1617 1718 Comparison'!QB$2,' Cash Num-Den_Indi'!$A$2:$ANL$2,0))-INDEX('1617 Data'!$A$2:$AEW$35,MATCH('1617 1718 Comparison'!$A25,'1617 Data'!$A$2:$A$35,0),MATCH('1617 1718 Comparison'!QB$2,'1617 Data'!$A$2:$AEW$2,0))</f>
        <v>0</v>
      </c>
      <c r="QC25" s="440">
        <f>INDEX(' Cash Num-Den_Indi'!$A$2:$ANL$35,MATCH('1617 1718 Comparison'!$A25,' Cash Num-Den_Indi'!$A$2:$A$35,0),MATCH('1617 1718 Comparison'!QC$2,' Cash Num-Den_Indi'!$A$2:$ANL$2,0))-INDEX('1617 Data'!$A$2:$AEW$35,MATCH('1617 1718 Comparison'!$A25,'1617 Data'!$A$2:$A$35,0),MATCH('1617 1718 Comparison'!QC$2,'1617 Data'!$A$2:$AEW$2,0))</f>
        <v>0</v>
      </c>
      <c r="QD25" s="440">
        <f>INDEX(' Cash Num-Den_Indi'!$A$2:$ANL$35,MATCH('1617 1718 Comparison'!$A25,' Cash Num-Den_Indi'!$A$2:$A$35,0),MATCH('1617 1718 Comparison'!QD$2,' Cash Num-Den_Indi'!$A$2:$ANL$2,0))-INDEX('1617 Data'!$A$2:$AEW$35,MATCH('1617 1718 Comparison'!$A25,'1617 Data'!$A$2:$A$35,0),MATCH('1617 1718 Comparison'!QD$2,'1617 Data'!$A$2:$AEW$2,0))</f>
        <v>0</v>
      </c>
      <c r="QE25" s="440">
        <f>INDEX(' Cash Num-Den_Indi'!$A$2:$ANL$35,MATCH('1617 1718 Comparison'!$A25,' Cash Num-Den_Indi'!$A$2:$A$35,0),MATCH('1617 1718 Comparison'!QE$2,' Cash Num-Den_Indi'!$A$2:$ANL$2,0))-INDEX('1617 Data'!$A$2:$AEW$35,MATCH('1617 1718 Comparison'!$A25,'1617 Data'!$A$2:$A$35,0),MATCH('1617 1718 Comparison'!QE$2,'1617 Data'!$A$2:$AEW$2,0))</f>
        <v>0</v>
      </c>
      <c r="QF25" s="440">
        <f>INDEX(' Cash Num-Den_Indi'!$A$2:$ANL$35,MATCH('1617 1718 Comparison'!$A25,' Cash Num-Den_Indi'!$A$2:$A$35,0),MATCH('1617 1718 Comparison'!QF$2,' Cash Num-Den_Indi'!$A$2:$ANL$2,0))-INDEX('1617 Data'!$A$2:$AEW$35,MATCH('1617 1718 Comparison'!$A25,'1617 Data'!$A$2:$A$35,0),MATCH('1617 1718 Comparison'!QF$2,'1617 Data'!$A$2:$AEW$2,0))</f>
        <v>0</v>
      </c>
      <c r="QG25" s="440">
        <f>INDEX(' Cash Num-Den_Indi'!$A$2:$ANL$35,MATCH('1617 1718 Comparison'!$A25,' Cash Num-Den_Indi'!$A$2:$A$35,0),MATCH('1617 1718 Comparison'!QG$2,' Cash Num-Den_Indi'!$A$2:$ANL$2,0))-INDEX('1617 Data'!$A$2:$AEW$35,MATCH('1617 1718 Comparison'!$A25,'1617 Data'!$A$2:$A$35,0),MATCH('1617 1718 Comparison'!QG$2,'1617 Data'!$A$2:$AEW$2,0))</f>
        <v>0</v>
      </c>
      <c r="QH25" s="440">
        <f>INDEX(' Cash Num-Den_Indi'!$A$2:$ANL$35,MATCH('1617 1718 Comparison'!$A25,' Cash Num-Den_Indi'!$A$2:$A$35,0),MATCH('1617 1718 Comparison'!QH$2,' Cash Num-Den_Indi'!$A$2:$ANL$2,0))-INDEX('1617 Data'!$A$2:$AEW$35,MATCH('1617 1718 Comparison'!$A25,'1617 Data'!$A$2:$A$35,0),MATCH('1617 1718 Comparison'!QH$2,'1617 Data'!$A$2:$AEW$2,0))</f>
        <v>0</v>
      </c>
      <c r="QI25" s="440">
        <f>INDEX(' Cash Num-Den_Indi'!$A$2:$ANL$35,MATCH('1617 1718 Comparison'!$A25,' Cash Num-Den_Indi'!$A$2:$A$35,0),MATCH('1617 1718 Comparison'!QI$2,' Cash Num-Den_Indi'!$A$2:$ANL$2,0))-INDEX('1617 Data'!$A$2:$AEW$35,MATCH('1617 1718 Comparison'!$A25,'1617 Data'!$A$2:$A$35,0),MATCH('1617 1718 Comparison'!QI$2,'1617 Data'!$A$2:$AEW$2,0))</f>
        <v>0</v>
      </c>
      <c r="QJ25" s="440">
        <f>INDEX(' Cash Num-Den_Indi'!$A$2:$ANL$35,MATCH('1617 1718 Comparison'!$A25,' Cash Num-Den_Indi'!$A$2:$A$35,0),MATCH('1617 1718 Comparison'!QJ$2,' Cash Num-Den_Indi'!$A$2:$ANL$2,0))-INDEX('1617 Data'!$A$2:$AEW$35,MATCH('1617 1718 Comparison'!$A25,'1617 Data'!$A$2:$A$35,0),MATCH('1617 1718 Comparison'!QJ$2,'1617 Data'!$A$2:$AEW$2,0))</f>
        <v>0</v>
      </c>
      <c r="QK25" s="440">
        <f>INDEX(' Cash Num-Den_Indi'!$A$2:$ANL$35,MATCH('1617 1718 Comparison'!$A25,' Cash Num-Den_Indi'!$A$2:$A$35,0),MATCH('1617 1718 Comparison'!QK$2,' Cash Num-Den_Indi'!$A$2:$ANL$2,0))-INDEX('1617 Data'!$A$2:$AEW$35,MATCH('1617 1718 Comparison'!$A25,'1617 Data'!$A$2:$A$35,0),MATCH('1617 1718 Comparison'!QK$2,'1617 Data'!$A$2:$AEW$2,0))</f>
        <v>0</v>
      </c>
      <c r="QL25" s="440">
        <f>INDEX(' Cash Num-Den_Indi'!$A$2:$ANL$35,MATCH('1617 1718 Comparison'!$A25,' Cash Num-Den_Indi'!$A$2:$A$35,0),MATCH('1617 1718 Comparison'!QL$2,' Cash Num-Den_Indi'!$A$2:$ANL$2,0))-INDEX('1617 Data'!$A$2:$AEW$35,MATCH('1617 1718 Comparison'!$A25,'1617 Data'!$A$2:$A$35,0),MATCH('1617 1718 Comparison'!QL$2,'1617 Data'!$A$2:$AEW$2,0))</f>
        <v>0</v>
      </c>
      <c r="QM25" s="440">
        <f>INDEX(' Cash Num-Den_Indi'!$A$2:$ANL$35,MATCH('1617 1718 Comparison'!$A25,' Cash Num-Den_Indi'!$A$2:$A$35,0),MATCH('1617 1718 Comparison'!QM$2,' Cash Num-Den_Indi'!$A$2:$ANL$2,0))-INDEX('1617 Data'!$A$2:$AEW$35,MATCH('1617 1718 Comparison'!$A25,'1617 Data'!$A$2:$A$35,0),MATCH('1617 1718 Comparison'!QM$2,'1617 Data'!$A$2:$AEW$2,0))</f>
        <v>0</v>
      </c>
      <c r="QN25" s="441" t="e">
        <f>INDEX(' Cash Num-Den_Indi'!$A$2:$ANL$35,MATCH('1617 1718 Comparison'!$A25,' Cash Num-Den_Indi'!$A$2:$A$35,0),MATCH('1617 1718 Comparison'!QN$2,' Cash Num-Den_Indi'!$A$2:$ANL$2,0))-INDEX('1617 Data'!$A$2:$AEW$35,MATCH('1617 1718 Comparison'!$A25,'1617 Data'!$A$2:$A$35,0),MATCH('1617 1718 Comparison'!QN$2,'1617 Data'!$A$2:$AEW$2,0))</f>
        <v>#N/A</v>
      </c>
      <c r="QO25" s="441" t="e">
        <f>INDEX(' Cash Num-Den_Indi'!$A$2:$ANL$35,MATCH('1617 1718 Comparison'!$A25,' Cash Num-Den_Indi'!$A$2:$A$35,0),MATCH('1617 1718 Comparison'!QO$2,' Cash Num-Den_Indi'!$A$2:$ANL$2,0))-INDEX('1617 Data'!$A$2:$AEW$35,MATCH('1617 1718 Comparison'!$A25,'1617 Data'!$A$2:$A$35,0),MATCH('1617 1718 Comparison'!QO$2,'1617 Data'!$A$2:$AEW$2,0))</f>
        <v>#N/A</v>
      </c>
      <c r="QP25" s="441" t="e">
        <f>INDEX(' Cash Num-Den_Indi'!$A$2:$ANL$35,MATCH('1617 1718 Comparison'!$A25,' Cash Num-Den_Indi'!$A$2:$A$35,0),MATCH('1617 1718 Comparison'!QP$2,' Cash Num-Den_Indi'!$A$2:$ANL$2,0))-INDEX('1617 Data'!$A$2:$AEW$35,MATCH('1617 1718 Comparison'!$A25,'1617 Data'!$A$2:$A$35,0),MATCH('1617 1718 Comparison'!QP$2,'1617 Data'!$A$2:$AEW$2,0))</f>
        <v>#N/A</v>
      </c>
      <c r="QQ25" s="440">
        <f>INDEX(' Cash Num-Den_Indi'!$A$2:$ANL$35,MATCH('1617 1718 Comparison'!$A25,' Cash Num-Den_Indi'!$A$2:$A$35,0),MATCH('1617 1718 Comparison'!QQ$2,' Cash Num-Den_Indi'!$A$2:$ANL$2,0))-INDEX('1617 Data'!$A$2:$AEW$35,MATCH('1617 1718 Comparison'!$A25,'1617 Data'!$A$2:$A$35,0),MATCH('1617 1718 Comparison'!QQ$2,'1617 Data'!$A$2:$AEW$2,0))</f>
        <v>0</v>
      </c>
      <c r="QR25" s="440" t="e">
        <f>INDEX(' Cash Num-Den_Indi'!$A$2:$ANL$35,MATCH('1617 1718 Comparison'!$A25,' Cash Num-Den_Indi'!$A$2:$A$35,0),MATCH('1617 1718 Comparison'!QR$2,' Cash Num-Den_Indi'!$A$2:$ANL$2,0))-INDEX('1617 Data'!$A$2:$AEW$35,MATCH('1617 1718 Comparison'!$A25,'1617 Data'!$A$2:$A$35,0),MATCH('1617 1718 Comparison'!QR$2,'1617 Data'!$A$2:$AEW$2,0))</f>
        <v>#N/A</v>
      </c>
      <c r="QS25" s="440">
        <f>INDEX(' Cash Num-Den_Indi'!$A$2:$ANL$35,MATCH('1617 1718 Comparison'!$A25,' Cash Num-Den_Indi'!$A$2:$A$35,0),MATCH('1617 1718 Comparison'!QS$2,' Cash Num-Den_Indi'!$A$2:$ANL$2,0))-INDEX('1617 Data'!$A$2:$AEW$35,MATCH('1617 1718 Comparison'!$A25,'1617 Data'!$A$2:$A$35,0),MATCH('1617 1718 Comparison'!QS$2,'1617 Data'!$A$2:$AEW$2,0))</f>
        <v>0</v>
      </c>
      <c r="QT25" s="440">
        <f>INDEX(' Cash Num-Den_Indi'!$A$2:$ANL$35,MATCH('1617 1718 Comparison'!$A25,' Cash Num-Den_Indi'!$A$2:$A$35,0),MATCH('1617 1718 Comparison'!QT$2,' Cash Num-Den_Indi'!$A$2:$ANL$2,0))-INDEX('1617 Data'!$A$2:$AEW$35,MATCH('1617 1718 Comparison'!$A25,'1617 Data'!$A$2:$A$35,0),MATCH('1617 1718 Comparison'!QT$2,'1617 Data'!$A$2:$AEW$2,0))</f>
        <v>0</v>
      </c>
      <c r="QU25" s="440" t="e">
        <f>INDEX(' Cash Num-Den_Indi'!$A$2:$ANL$35,MATCH('1617 1718 Comparison'!$A25,' Cash Num-Den_Indi'!$A$2:$A$35,0),MATCH('1617 1718 Comparison'!QU$2,' Cash Num-Den_Indi'!$A$2:$ANL$2,0))-INDEX('1617 Data'!$A$2:$AEW$35,MATCH('1617 1718 Comparison'!$A25,'1617 Data'!$A$2:$A$35,0),MATCH('1617 1718 Comparison'!QU$2,'1617 Data'!$A$2:$AEW$2,0))</f>
        <v>#N/A</v>
      </c>
      <c r="QV25" s="440">
        <f>INDEX(' Cash Num-Den_Indi'!$A$2:$ANL$35,MATCH('1617 1718 Comparison'!$A25,' Cash Num-Den_Indi'!$A$2:$A$35,0),MATCH('1617 1718 Comparison'!QV$2,' Cash Num-Den_Indi'!$A$2:$ANL$2,0))-INDEX('1617 Data'!$A$2:$AEW$35,MATCH('1617 1718 Comparison'!$A25,'1617 Data'!$A$2:$A$35,0),MATCH('1617 1718 Comparison'!QV$2,'1617 Data'!$A$2:$AEW$2,0))</f>
        <v>0</v>
      </c>
      <c r="QW25" s="440">
        <f>INDEX(' Cash Num-Den_Indi'!$A$2:$ANL$35,MATCH('1617 1718 Comparison'!$A25,' Cash Num-Den_Indi'!$A$2:$A$35,0),MATCH('1617 1718 Comparison'!QW$2,' Cash Num-Den_Indi'!$A$2:$ANL$2,0))-INDEX('1617 Data'!$A$2:$AEW$35,MATCH('1617 1718 Comparison'!$A25,'1617 Data'!$A$2:$A$35,0),MATCH('1617 1718 Comparison'!QW$2,'1617 Data'!$A$2:$AEW$2,0))</f>
        <v>0</v>
      </c>
      <c r="QX25" s="440" t="e">
        <f>INDEX(' Cash Num-Den_Indi'!$A$2:$ANL$35,MATCH('1617 1718 Comparison'!$A25,' Cash Num-Den_Indi'!$A$2:$A$35,0),MATCH('1617 1718 Comparison'!QX$2,' Cash Num-Den_Indi'!$A$2:$ANL$2,0))-INDEX('1617 Data'!$A$2:$AEW$35,MATCH('1617 1718 Comparison'!$A25,'1617 Data'!$A$2:$A$35,0),MATCH('1617 1718 Comparison'!QX$2,'1617 Data'!$A$2:$AEW$2,0))</f>
        <v>#N/A</v>
      </c>
      <c r="QY25" s="440">
        <f>INDEX(' Cash Num-Den_Indi'!$A$2:$ANL$35,MATCH('1617 1718 Comparison'!$A25,' Cash Num-Den_Indi'!$A$2:$A$35,0),MATCH('1617 1718 Comparison'!QY$2,' Cash Num-Den_Indi'!$A$2:$ANL$2,0))-INDEX('1617 Data'!$A$2:$AEW$35,MATCH('1617 1718 Comparison'!$A25,'1617 Data'!$A$2:$A$35,0),MATCH('1617 1718 Comparison'!QY$2,'1617 Data'!$A$2:$AEW$2,0))</f>
        <v>0</v>
      </c>
      <c r="QZ25" s="440">
        <f>INDEX(' Cash Num-Den_Indi'!$A$2:$ANL$35,MATCH('1617 1718 Comparison'!$A25,' Cash Num-Den_Indi'!$A$2:$A$35,0),MATCH('1617 1718 Comparison'!QZ$2,' Cash Num-Den_Indi'!$A$2:$ANL$2,0))-INDEX('1617 Data'!$A$2:$AEW$35,MATCH('1617 1718 Comparison'!$A25,'1617 Data'!$A$2:$A$35,0),MATCH('1617 1718 Comparison'!QZ$2,'1617 Data'!$A$2:$AEW$2,0))</f>
        <v>0</v>
      </c>
      <c r="RA25" s="440" t="e">
        <f>INDEX(' Cash Num-Den_Indi'!$A$2:$ANL$35,MATCH('1617 1718 Comparison'!$A25,' Cash Num-Den_Indi'!$A$2:$A$35,0),MATCH('1617 1718 Comparison'!RA$2,' Cash Num-Den_Indi'!$A$2:$ANL$2,0))-INDEX('1617 Data'!$A$2:$AEW$35,MATCH('1617 1718 Comparison'!$A25,'1617 Data'!$A$2:$A$35,0),MATCH('1617 1718 Comparison'!RA$2,'1617 Data'!$A$2:$AEW$2,0))</f>
        <v>#N/A</v>
      </c>
      <c r="RB25" s="440">
        <f>INDEX(' Cash Num-Den_Indi'!$A$2:$ANL$35,MATCH('1617 1718 Comparison'!$A25,' Cash Num-Den_Indi'!$A$2:$A$35,0),MATCH('1617 1718 Comparison'!RB$2,' Cash Num-Den_Indi'!$A$2:$ANL$2,0))-INDEX('1617 Data'!$A$2:$AEW$35,MATCH('1617 1718 Comparison'!$A25,'1617 Data'!$A$2:$A$35,0),MATCH('1617 1718 Comparison'!RB$2,'1617 Data'!$A$2:$AEW$2,0))</f>
        <v>0</v>
      </c>
      <c r="RC25" s="440">
        <f>INDEX(' Cash Num-Den_Indi'!$A$2:$ANL$35,MATCH('1617 1718 Comparison'!$A25,' Cash Num-Den_Indi'!$A$2:$A$35,0),MATCH('1617 1718 Comparison'!RC$2,' Cash Num-Den_Indi'!$A$2:$ANL$2,0))-INDEX('1617 Data'!$A$2:$AEW$35,MATCH('1617 1718 Comparison'!$A25,'1617 Data'!$A$2:$A$35,0),MATCH('1617 1718 Comparison'!RC$2,'1617 Data'!$A$2:$AEW$2,0))</f>
        <v>0</v>
      </c>
      <c r="RD25" s="440" t="e">
        <f>INDEX(' Cash Num-Den_Indi'!$A$2:$ANL$35,MATCH('1617 1718 Comparison'!$A25,' Cash Num-Den_Indi'!$A$2:$A$35,0),MATCH('1617 1718 Comparison'!RD$2,' Cash Num-Den_Indi'!$A$2:$ANL$2,0))-INDEX('1617 Data'!$A$2:$AEW$35,MATCH('1617 1718 Comparison'!$A25,'1617 Data'!$A$2:$A$35,0),MATCH('1617 1718 Comparison'!RD$2,'1617 Data'!$A$2:$AEW$2,0))</f>
        <v>#N/A</v>
      </c>
      <c r="RE25" s="440">
        <f>INDEX(' Cash Num-Den_Indi'!$A$2:$ANL$35,MATCH('1617 1718 Comparison'!$A25,' Cash Num-Den_Indi'!$A$2:$A$35,0),MATCH('1617 1718 Comparison'!RE$2,' Cash Num-Den_Indi'!$A$2:$ANL$2,0))-INDEX('1617 Data'!$A$2:$AEW$35,MATCH('1617 1718 Comparison'!$A25,'1617 Data'!$A$2:$A$35,0),MATCH('1617 1718 Comparison'!RE$2,'1617 Data'!$A$2:$AEW$2,0))</f>
        <v>0</v>
      </c>
      <c r="RF25" s="440">
        <f>INDEX(' Cash Num-Den_Indi'!$A$2:$ANL$35,MATCH('1617 1718 Comparison'!$A25,' Cash Num-Den_Indi'!$A$2:$A$35,0),MATCH('1617 1718 Comparison'!RF$2,' Cash Num-Den_Indi'!$A$2:$ANL$2,0))-INDEX('1617 Data'!$A$2:$AEW$35,MATCH('1617 1718 Comparison'!$A25,'1617 Data'!$A$2:$A$35,0),MATCH('1617 1718 Comparison'!RF$2,'1617 Data'!$A$2:$AEW$2,0))</f>
        <v>0</v>
      </c>
      <c r="RG25" s="440" t="e">
        <f>INDEX(' Cash Num-Den_Indi'!$A$2:$ANL$35,MATCH('1617 1718 Comparison'!$A25,' Cash Num-Den_Indi'!$A$2:$A$35,0),MATCH('1617 1718 Comparison'!RG$2,' Cash Num-Den_Indi'!$A$2:$ANL$2,0))-INDEX('1617 Data'!$A$2:$AEW$35,MATCH('1617 1718 Comparison'!$A25,'1617 Data'!$A$2:$A$35,0),MATCH('1617 1718 Comparison'!RG$2,'1617 Data'!$A$2:$AEW$2,0))</f>
        <v>#N/A</v>
      </c>
      <c r="RH25" s="440">
        <f>INDEX(' Cash Num-Den_Indi'!$A$2:$ANL$35,MATCH('1617 1718 Comparison'!$A25,' Cash Num-Den_Indi'!$A$2:$A$35,0),MATCH('1617 1718 Comparison'!RH$2,' Cash Num-Den_Indi'!$A$2:$ANL$2,0))-INDEX('1617 Data'!$A$2:$AEW$35,MATCH('1617 1718 Comparison'!$A25,'1617 Data'!$A$2:$A$35,0),MATCH('1617 1718 Comparison'!RH$2,'1617 Data'!$A$2:$AEW$2,0))</f>
        <v>0</v>
      </c>
      <c r="RI25" s="440">
        <f>INDEX(' Cash Num-Den_Indi'!$A$2:$ANL$35,MATCH('1617 1718 Comparison'!$A25,' Cash Num-Den_Indi'!$A$2:$A$35,0),MATCH('1617 1718 Comparison'!RI$2,' Cash Num-Den_Indi'!$A$2:$ANL$2,0))-INDEX('1617 Data'!$A$2:$AEW$35,MATCH('1617 1718 Comparison'!$A25,'1617 Data'!$A$2:$A$35,0),MATCH('1617 1718 Comparison'!RI$2,'1617 Data'!$A$2:$AEW$2,0))</f>
        <v>0</v>
      </c>
      <c r="RJ25" s="440" t="e">
        <f>INDEX(' Cash Num-Den_Indi'!$A$2:$ANL$35,MATCH('1617 1718 Comparison'!$A25,' Cash Num-Den_Indi'!$A$2:$A$35,0),MATCH('1617 1718 Comparison'!RJ$2,' Cash Num-Den_Indi'!$A$2:$ANL$2,0))-INDEX('1617 Data'!$A$2:$AEW$35,MATCH('1617 1718 Comparison'!$A25,'1617 Data'!$A$2:$A$35,0),MATCH('1617 1718 Comparison'!RJ$2,'1617 Data'!$A$2:$AEW$2,0))</f>
        <v>#N/A</v>
      </c>
      <c r="RK25" s="440">
        <f>INDEX(' Cash Num-Den_Indi'!$A$2:$ANL$35,MATCH('1617 1718 Comparison'!$A25,' Cash Num-Den_Indi'!$A$2:$A$35,0),MATCH('1617 1718 Comparison'!RK$2,' Cash Num-Den_Indi'!$A$2:$ANL$2,0))-INDEX('1617 Data'!$A$2:$AEW$35,MATCH('1617 1718 Comparison'!$A25,'1617 Data'!$A$2:$A$35,0),MATCH('1617 1718 Comparison'!RK$2,'1617 Data'!$A$2:$AEW$2,0))</f>
        <v>0</v>
      </c>
      <c r="RL25" s="441" t="e">
        <f>INDEX(' Cash Num-Den_Indi'!$A$2:$ANL$35,MATCH('1617 1718 Comparison'!$A25,' Cash Num-Den_Indi'!$A$2:$A$35,0),MATCH('1617 1718 Comparison'!RL$2,' Cash Num-Den_Indi'!$A$2:$ANL$2,0))-INDEX('1617 Data'!$A$2:$AEW$35,MATCH('1617 1718 Comparison'!$A25,'1617 Data'!$A$2:$A$35,0),MATCH('1617 1718 Comparison'!RL$2,'1617 Data'!$A$2:$AEW$2,0))</f>
        <v>#N/A</v>
      </c>
      <c r="RM25" s="441" t="e">
        <f>INDEX(' Cash Num-Den_Indi'!$A$2:$ANL$35,MATCH('1617 1718 Comparison'!$A25,' Cash Num-Den_Indi'!$A$2:$A$35,0),MATCH('1617 1718 Comparison'!RM$2,' Cash Num-Den_Indi'!$A$2:$ANL$2,0))-INDEX('1617 Data'!$A$2:$AEW$35,MATCH('1617 1718 Comparison'!$A25,'1617 Data'!$A$2:$A$35,0),MATCH('1617 1718 Comparison'!RM$2,'1617 Data'!$A$2:$AEW$2,0))</f>
        <v>#N/A</v>
      </c>
      <c r="RN25" s="441" t="e">
        <f>INDEX(' Cash Num-Den_Indi'!$A$2:$ANL$35,MATCH('1617 1718 Comparison'!$A25,' Cash Num-Den_Indi'!$A$2:$A$35,0),MATCH('1617 1718 Comparison'!RN$2,' Cash Num-Den_Indi'!$A$2:$ANL$2,0))-INDEX('1617 Data'!$A$2:$AEW$35,MATCH('1617 1718 Comparison'!$A25,'1617 Data'!$A$2:$A$35,0),MATCH('1617 1718 Comparison'!RN$2,'1617 Data'!$A$2:$AEW$2,0))</f>
        <v>#N/A</v>
      </c>
      <c r="RO25" s="441" t="e">
        <f>INDEX(' Cash Num-Den_Indi'!$A$2:$ANL$35,MATCH('1617 1718 Comparison'!$A25,' Cash Num-Den_Indi'!$A$2:$A$35,0),MATCH('1617 1718 Comparison'!RO$2,' Cash Num-Den_Indi'!$A$2:$ANL$2,0))-INDEX('1617 Data'!$A$2:$AEW$35,MATCH('1617 1718 Comparison'!$A25,'1617 Data'!$A$2:$A$35,0),MATCH('1617 1718 Comparison'!RO$2,'1617 Data'!$A$2:$AEW$2,0))</f>
        <v>#N/A</v>
      </c>
      <c r="RP25" s="441" t="e">
        <f>INDEX(' Cash Num-Den_Indi'!$A$2:$ANL$35,MATCH('1617 1718 Comparison'!$A25,' Cash Num-Den_Indi'!$A$2:$A$35,0),MATCH('1617 1718 Comparison'!RP$2,' Cash Num-Den_Indi'!$A$2:$ANL$2,0))-INDEX('1617 Data'!$A$2:$AEW$35,MATCH('1617 1718 Comparison'!$A25,'1617 Data'!$A$2:$A$35,0),MATCH('1617 1718 Comparison'!RP$2,'1617 Data'!$A$2:$AEW$2,0))</f>
        <v>#N/A</v>
      </c>
      <c r="RQ25" s="441" t="e">
        <f>INDEX(' Cash Num-Den_Indi'!$A$2:$ANL$35,MATCH('1617 1718 Comparison'!$A25,' Cash Num-Den_Indi'!$A$2:$A$35,0),MATCH('1617 1718 Comparison'!RQ$2,' Cash Num-Den_Indi'!$A$2:$ANL$2,0))-INDEX('1617 Data'!$A$2:$AEW$35,MATCH('1617 1718 Comparison'!$A25,'1617 Data'!$A$2:$A$35,0),MATCH('1617 1718 Comparison'!RQ$2,'1617 Data'!$A$2:$AEW$2,0))</f>
        <v>#N/A</v>
      </c>
      <c r="RR25" s="441" t="e">
        <f>INDEX(' Cash Num-Den_Indi'!$A$2:$ANL$35,MATCH('1617 1718 Comparison'!$A25,' Cash Num-Den_Indi'!$A$2:$A$35,0),MATCH('1617 1718 Comparison'!RR$2,' Cash Num-Den_Indi'!$A$2:$ANL$2,0))-INDEX('1617 Data'!$A$2:$AEW$35,MATCH('1617 1718 Comparison'!$A25,'1617 Data'!$A$2:$A$35,0),MATCH('1617 1718 Comparison'!RR$2,'1617 Data'!$A$2:$AEW$2,0))</f>
        <v>#N/A</v>
      </c>
      <c r="RS25" s="441" t="e">
        <f>INDEX(' Cash Num-Den_Indi'!$A$2:$ANL$35,MATCH('1617 1718 Comparison'!$A25,' Cash Num-Den_Indi'!$A$2:$A$35,0),MATCH('1617 1718 Comparison'!RS$2,' Cash Num-Den_Indi'!$A$2:$ANL$2,0))-INDEX('1617 Data'!$A$2:$AEW$35,MATCH('1617 1718 Comparison'!$A25,'1617 Data'!$A$2:$A$35,0),MATCH('1617 1718 Comparison'!RS$2,'1617 Data'!$A$2:$AEW$2,0))</f>
        <v>#N/A</v>
      </c>
      <c r="RT25" s="441" t="e">
        <f>INDEX(' Cash Num-Den_Indi'!$A$2:$ANL$35,MATCH('1617 1718 Comparison'!$A25,' Cash Num-Den_Indi'!$A$2:$A$35,0),MATCH('1617 1718 Comparison'!RT$2,' Cash Num-Den_Indi'!$A$2:$ANL$2,0))-INDEX('1617 Data'!$A$2:$AEW$35,MATCH('1617 1718 Comparison'!$A25,'1617 Data'!$A$2:$A$35,0),MATCH('1617 1718 Comparison'!RT$2,'1617 Data'!$A$2:$AEW$2,0))</f>
        <v>#N/A</v>
      </c>
      <c r="RU25" s="441" t="e">
        <f>INDEX(' Cash Num-Den_Indi'!$A$2:$ANL$35,MATCH('1617 1718 Comparison'!$A25,' Cash Num-Den_Indi'!$A$2:$A$35,0),MATCH('1617 1718 Comparison'!RU$2,' Cash Num-Den_Indi'!$A$2:$ANL$2,0))-INDEX('1617 Data'!$A$2:$AEW$35,MATCH('1617 1718 Comparison'!$A25,'1617 Data'!$A$2:$A$35,0),MATCH('1617 1718 Comparison'!RU$2,'1617 Data'!$A$2:$AEW$2,0))</f>
        <v>#N/A</v>
      </c>
      <c r="RV25" s="441" t="e">
        <f>INDEX(' Cash Num-Den_Indi'!$A$2:$ANL$35,MATCH('1617 1718 Comparison'!$A25,' Cash Num-Den_Indi'!$A$2:$A$35,0),MATCH('1617 1718 Comparison'!RV$2,' Cash Num-Den_Indi'!$A$2:$ANL$2,0))-INDEX('1617 Data'!$A$2:$AEW$35,MATCH('1617 1718 Comparison'!$A25,'1617 Data'!$A$2:$A$35,0),MATCH('1617 1718 Comparison'!RV$2,'1617 Data'!$A$2:$AEW$2,0))</f>
        <v>#N/A</v>
      </c>
      <c r="RW25" s="440">
        <f>INDEX(' Cash Num-Den_Indi'!$A$2:$ANL$35,MATCH('1617 1718 Comparison'!$A25,' Cash Num-Den_Indi'!$A$2:$A$35,0),MATCH('1617 1718 Comparison'!RW$2,' Cash Num-Den_Indi'!$A$2:$ANL$2,0))-INDEX('1617 Data'!$A$2:$AEW$35,MATCH('1617 1718 Comparison'!$A25,'1617 Data'!$A$2:$A$35,0),MATCH('1617 1718 Comparison'!RW$2,'1617 Data'!$A$2:$AEW$2,0))</f>
        <v>0</v>
      </c>
      <c r="RX25" s="440">
        <f>INDEX(' Cash Num-Den_Indi'!$A$2:$ANL$35,MATCH('1617 1718 Comparison'!$A25,' Cash Num-Den_Indi'!$A$2:$A$35,0),MATCH('1617 1718 Comparison'!RX$2,' Cash Num-Den_Indi'!$A$2:$ANL$2,0))-INDEX('1617 Data'!$A$2:$AEW$35,MATCH('1617 1718 Comparison'!$A25,'1617 Data'!$A$2:$A$35,0),MATCH('1617 1718 Comparison'!RX$2,'1617 Data'!$A$2:$AEW$2,0))</f>
        <v>0</v>
      </c>
      <c r="RY25" s="441" t="e">
        <f>INDEX(' Cash Num-Den_Indi'!$A$2:$ANL$35,MATCH('1617 1718 Comparison'!$A25,' Cash Num-Den_Indi'!$A$2:$A$35,0),MATCH('1617 1718 Comparison'!RY$2,' Cash Num-Den_Indi'!$A$2:$ANL$2,0))-INDEX('1617 Data'!$A$2:$AEW$35,MATCH('1617 1718 Comparison'!$A25,'1617 Data'!$A$2:$A$35,0),MATCH('1617 1718 Comparison'!RY$2,'1617 Data'!$A$2:$AEW$2,0))</f>
        <v>#N/A</v>
      </c>
      <c r="RZ25" s="440">
        <f>INDEX(' Cash Num-Den_Indi'!$A$2:$ANL$35,MATCH('1617 1718 Comparison'!$A25,' Cash Num-Den_Indi'!$A$2:$A$35,0),MATCH('1617 1718 Comparison'!RZ$2,' Cash Num-Den_Indi'!$A$2:$ANL$2,0))-INDEX('1617 Data'!$A$2:$AEW$35,MATCH('1617 1718 Comparison'!$A25,'1617 Data'!$A$2:$A$35,0),MATCH('1617 1718 Comparison'!RZ$2,'1617 Data'!$A$2:$AEW$2,0))</f>
        <v>0</v>
      </c>
      <c r="SA25" s="440">
        <f>INDEX(' Cash Num-Den_Indi'!$A$2:$ANL$35,MATCH('1617 1718 Comparison'!$A25,' Cash Num-Den_Indi'!$A$2:$A$35,0),MATCH('1617 1718 Comparison'!SA$2,' Cash Num-Den_Indi'!$A$2:$ANL$2,0))-INDEX('1617 Data'!$A$2:$AEW$35,MATCH('1617 1718 Comparison'!$A25,'1617 Data'!$A$2:$A$35,0),MATCH('1617 1718 Comparison'!SA$2,'1617 Data'!$A$2:$AEW$2,0))</f>
        <v>0</v>
      </c>
      <c r="SB25" s="441" t="e">
        <f>INDEX(' Cash Num-Den_Indi'!$A$2:$ANL$35,MATCH('1617 1718 Comparison'!$A25,' Cash Num-Den_Indi'!$A$2:$A$35,0),MATCH('1617 1718 Comparison'!SB$2,' Cash Num-Den_Indi'!$A$2:$ANL$2,0))-INDEX('1617 Data'!$A$2:$AEW$35,MATCH('1617 1718 Comparison'!$A25,'1617 Data'!$A$2:$A$35,0),MATCH('1617 1718 Comparison'!SB$2,'1617 Data'!$A$2:$AEW$2,0))</f>
        <v>#N/A</v>
      </c>
      <c r="SC25" s="440">
        <f>INDEX(' Cash Num-Den_Indi'!$A$2:$ANL$35,MATCH('1617 1718 Comparison'!$A25,' Cash Num-Den_Indi'!$A$2:$A$35,0),MATCH('1617 1718 Comparison'!SC$2,' Cash Num-Den_Indi'!$A$2:$ANL$2,0))-INDEX('1617 Data'!$A$2:$AEW$35,MATCH('1617 1718 Comparison'!$A25,'1617 Data'!$A$2:$A$35,0),MATCH('1617 1718 Comparison'!SC$2,'1617 Data'!$A$2:$AEW$2,0))</f>
        <v>0</v>
      </c>
      <c r="SD25" s="440">
        <f>INDEX(' Cash Num-Den_Indi'!$A$2:$ANL$35,MATCH('1617 1718 Comparison'!$A25,' Cash Num-Den_Indi'!$A$2:$A$35,0),MATCH('1617 1718 Comparison'!SD$2,' Cash Num-Den_Indi'!$A$2:$ANL$2,0))-INDEX('1617 Data'!$A$2:$AEW$35,MATCH('1617 1718 Comparison'!$A25,'1617 Data'!$A$2:$A$35,0),MATCH('1617 1718 Comparison'!SD$2,'1617 Data'!$A$2:$AEW$2,0))</f>
        <v>0</v>
      </c>
      <c r="SE25" s="440">
        <f>INDEX(' Cash Num-Den_Indi'!$A$2:$ANL$35,MATCH('1617 1718 Comparison'!$A25,' Cash Num-Den_Indi'!$A$2:$A$35,0),MATCH('1617 1718 Comparison'!SE$2,' Cash Num-Den_Indi'!$A$2:$ANL$2,0))-INDEX('1617 Data'!$A$2:$AEW$35,MATCH('1617 1718 Comparison'!$A25,'1617 Data'!$A$2:$A$35,0),MATCH('1617 1718 Comparison'!SE$2,'1617 Data'!$A$2:$AEW$2,0))</f>
        <v>0</v>
      </c>
      <c r="SF25" s="440">
        <f>INDEX(' Cash Num-Den_Indi'!$A$2:$ANL$35,MATCH('1617 1718 Comparison'!$A25,' Cash Num-Den_Indi'!$A$2:$A$35,0),MATCH('1617 1718 Comparison'!SF$2,' Cash Num-Den_Indi'!$A$2:$ANL$2,0))-INDEX('1617 Data'!$A$2:$AEW$35,MATCH('1617 1718 Comparison'!$A25,'1617 Data'!$A$2:$A$35,0),MATCH('1617 1718 Comparison'!SF$2,'1617 Data'!$A$2:$AEW$2,0))</f>
        <v>0</v>
      </c>
      <c r="SG25" s="440">
        <f>INDEX(' Cash Num-Den_Indi'!$A$2:$ANL$35,MATCH('1617 1718 Comparison'!$A25,' Cash Num-Den_Indi'!$A$2:$A$35,0),MATCH('1617 1718 Comparison'!SG$2,' Cash Num-Den_Indi'!$A$2:$ANL$2,0))-INDEX('1617 Data'!$A$2:$AEW$35,MATCH('1617 1718 Comparison'!$A25,'1617 Data'!$A$2:$A$35,0),MATCH('1617 1718 Comparison'!SG$2,'1617 Data'!$A$2:$AEW$2,0))</f>
        <v>0</v>
      </c>
      <c r="SH25" s="440">
        <f>INDEX(' Cash Num-Den_Indi'!$A$2:$ANL$35,MATCH('1617 1718 Comparison'!$A25,' Cash Num-Den_Indi'!$A$2:$A$35,0),MATCH('1617 1718 Comparison'!SH$2,' Cash Num-Den_Indi'!$A$2:$ANL$2,0))-INDEX('1617 Data'!$A$2:$AEW$35,MATCH('1617 1718 Comparison'!$A25,'1617 Data'!$A$2:$A$35,0),MATCH('1617 1718 Comparison'!SH$2,'1617 Data'!$A$2:$AEW$2,0))</f>
        <v>0</v>
      </c>
      <c r="SI25" s="440">
        <f>INDEX(' Cash Num-Den_Indi'!$A$2:$ANL$35,MATCH('1617 1718 Comparison'!$A25,' Cash Num-Den_Indi'!$A$2:$A$35,0),MATCH('1617 1718 Comparison'!SI$2,' Cash Num-Den_Indi'!$A$2:$ANL$2,0))-INDEX('1617 Data'!$A$2:$AEW$35,MATCH('1617 1718 Comparison'!$A25,'1617 Data'!$A$2:$A$35,0),MATCH('1617 1718 Comparison'!SI$2,'1617 Data'!$A$2:$AEW$2,0))</f>
        <v>0</v>
      </c>
      <c r="SJ25" s="440">
        <f>INDEX(' Cash Num-Den_Indi'!$A$2:$ANL$35,MATCH('1617 1718 Comparison'!$A25,' Cash Num-Den_Indi'!$A$2:$A$35,0),MATCH('1617 1718 Comparison'!SJ$2,' Cash Num-Den_Indi'!$A$2:$ANL$2,0))-INDEX('1617 Data'!$A$2:$AEW$35,MATCH('1617 1718 Comparison'!$A25,'1617 Data'!$A$2:$A$35,0),MATCH('1617 1718 Comparison'!SJ$2,'1617 Data'!$A$2:$AEW$2,0))</f>
        <v>0</v>
      </c>
      <c r="SK25" s="440">
        <f>INDEX(' Cash Num-Den_Indi'!$A$2:$ANL$35,MATCH('1617 1718 Comparison'!$A25,' Cash Num-Den_Indi'!$A$2:$A$35,0),MATCH('1617 1718 Comparison'!SK$2,' Cash Num-Den_Indi'!$A$2:$ANL$2,0))-INDEX('1617 Data'!$A$2:$AEW$35,MATCH('1617 1718 Comparison'!$A25,'1617 Data'!$A$2:$A$35,0),MATCH('1617 1718 Comparison'!SK$2,'1617 Data'!$A$2:$AEW$2,0))</f>
        <v>0</v>
      </c>
      <c r="SL25" s="440">
        <f>INDEX(' Cash Num-Den_Indi'!$A$2:$ANL$35,MATCH('1617 1718 Comparison'!$A25,' Cash Num-Den_Indi'!$A$2:$A$35,0),MATCH('1617 1718 Comparison'!SL$2,' Cash Num-Den_Indi'!$A$2:$ANL$2,0))-INDEX('1617 Data'!$A$2:$AEW$35,MATCH('1617 1718 Comparison'!$A25,'1617 Data'!$A$2:$A$35,0),MATCH('1617 1718 Comparison'!SL$2,'1617 Data'!$A$2:$AEW$2,0))</f>
        <v>0</v>
      </c>
      <c r="SM25" s="440">
        <f>INDEX(' Cash Num-Den_Indi'!$A$2:$ANL$35,MATCH('1617 1718 Comparison'!$A25,' Cash Num-Den_Indi'!$A$2:$A$35,0),MATCH('1617 1718 Comparison'!SM$2,' Cash Num-Den_Indi'!$A$2:$ANL$2,0))-INDEX('1617 Data'!$A$2:$AEW$35,MATCH('1617 1718 Comparison'!$A25,'1617 Data'!$A$2:$A$35,0),MATCH('1617 1718 Comparison'!SM$2,'1617 Data'!$A$2:$AEW$2,0))</f>
        <v>0</v>
      </c>
      <c r="SN25" s="440">
        <f>INDEX(' Cash Num-Den_Indi'!$A$2:$ANL$35,MATCH('1617 1718 Comparison'!$A25,' Cash Num-Den_Indi'!$A$2:$A$35,0),MATCH('1617 1718 Comparison'!SN$2,' Cash Num-Den_Indi'!$A$2:$ANL$2,0))-INDEX('1617 Data'!$A$2:$AEW$35,MATCH('1617 1718 Comparison'!$A25,'1617 Data'!$A$2:$A$35,0),MATCH('1617 1718 Comparison'!SN$2,'1617 Data'!$A$2:$AEW$2,0))</f>
        <v>0</v>
      </c>
      <c r="SO25" s="440">
        <f>INDEX(' Cash Num-Den_Indi'!$A$2:$ANL$35,MATCH('1617 1718 Comparison'!$A25,' Cash Num-Den_Indi'!$A$2:$A$35,0),MATCH('1617 1718 Comparison'!SO$2,' Cash Num-Den_Indi'!$A$2:$ANL$2,0))-INDEX('1617 Data'!$A$2:$AEW$35,MATCH('1617 1718 Comparison'!$A25,'1617 Data'!$A$2:$A$35,0),MATCH('1617 1718 Comparison'!SO$2,'1617 Data'!$A$2:$AEW$2,0))</f>
        <v>0</v>
      </c>
      <c r="SP25" s="440">
        <f>INDEX(' Cash Num-Den_Indi'!$A$2:$ANL$35,MATCH('1617 1718 Comparison'!$A25,' Cash Num-Den_Indi'!$A$2:$A$35,0),MATCH('1617 1718 Comparison'!SP$2,' Cash Num-Den_Indi'!$A$2:$ANL$2,0))-INDEX('1617 Data'!$A$2:$AEW$35,MATCH('1617 1718 Comparison'!$A25,'1617 Data'!$A$2:$A$35,0),MATCH('1617 1718 Comparison'!SP$2,'1617 Data'!$A$2:$AEW$2,0))</f>
        <v>0</v>
      </c>
      <c r="SQ25" s="440">
        <f>INDEX(' Cash Num-Den_Indi'!$A$2:$ANL$35,MATCH('1617 1718 Comparison'!$A25,' Cash Num-Den_Indi'!$A$2:$A$35,0),MATCH('1617 1718 Comparison'!SQ$2,' Cash Num-Den_Indi'!$A$2:$ANL$2,0))-INDEX('1617 Data'!$A$2:$AEW$35,MATCH('1617 1718 Comparison'!$A25,'1617 Data'!$A$2:$A$35,0),MATCH('1617 1718 Comparison'!SQ$2,'1617 Data'!$A$2:$AEW$2,0))</f>
        <v>0</v>
      </c>
      <c r="SR25" s="440">
        <f>INDEX(' Cash Num-Den_Indi'!$A$2:$ANL$35,MATCH('1617 1718 Comparison'!$A25,' Cash Num-Den_Indi'!$A$2:$A$35,0),MATCH('1617 1718 Comparison'!SR$2,' Cash Num-Den_Indi'!$A$2:$ANL$2,0))-INDEX('1617 Data'!$A$2:$AEW$35,MATCH('1617 1718 Comparison'!$A25,'1617 Data'!$A$2:$A$35,0),MATCH('1617 1718 Comparison'!SR$2,'1617 Data'!$A$2:$AEW$2,0))</f>
        <v>0</v>
      </c>
      <c r="SS25" s="440">
        <f>INDEX(' Cash Num-Den_Indi'!$A$2:$ANL$35,MATCH('1617 1718 Comparison'!$A25,' Cash Num-Den_Indi'!$A$2:$A$35,0),MATCH('1617 1718 Comparison'!SS$2,' Cash Num-Den_Indi'!$A$2:$ANL$2,0))-INDEX('1617 Data'!$A$2:$AEW$35,MATCH('1617 1718 Comparison'!$A25,'1617 Data'!$A$2:$A$35,0),MATCH('1617 1718 Comparison'!SS$2,'1617 Data'!$A$2:$AEW$2,0))</f>
        <v>0</v>
      </c>
      <c r="ST25" s="440">
        <f>INDEX(' Cash Num-Den_Indi'!$A$2:$ANL$35,MATCH('1617 1718 Comparison'!$A25,' Cash Num-Den_Indi'!$A$2:$A$35,0),MATCH('1617 1718 Comparison'!ST$2,' Cash Num-Den_Indi'!$A$2:$ANL$2,0))-INDEX('1617 Data'!$A$2:$AEW$35,MATCH('1617 1718 Comparison'!$A25,'1617 Data'!$A$2:$A$35,0),MATCH('1617 1718 Comparison'!ST$2,'1617 Data'!$A$2:$AEW$2,0))</f>
        <v>0</v>
      </c>
      <c r="SU25" s="440">
        <f>INDEX(' Cash Num-Den_Indi'!$A$2:$ANL$35,MATCH('1617 1718 Comparison'!$A25,' Cash Num-Den_Indi'!$A$2:$A$35,0),MATCH('1617 1718 Comparison'!SU$2,' Cash Num-Den_Indi'!$A$2:$ANL$2,0))-INDEX('1617 Data'!$A$2:$AEW$35,MATCH('1617 1718 Comparison'!$A25,'1617 Data'!$A$2:$A$35,0),MATCH('1617 1718 Comparison'!SU$2,'1617 Data'!$A$2:$AEW$2,0))</f>
        <v>0</v>
      </c>
      <c r="SV25" s="440">
        <f>INDEX(' Cash Num-Den_Indi'!$A$2:$ANL$35,MATCH('1617 1718 Comparison'!$A25,' Cash Num-Den_Indi'!$A$2:$A$35,0),MATCH('1617 1718 Comparison'!SV$2,' Cash Num-Den_Indi'!$A$2:$ANL$2,0))-INDEX('1617 Data'!$A$2:$AEW$35,MATCH('1617 1718 Comparison'!$A25,'1617 Data'!$A$2:$A$35,0),MATCH('1617 1718 Comparison'!SV$2,'1617 Data'!$A$2:$AEW$2,0))</f>
        <v>0</v>
      </c>
      <c r="SW25" s="440">
        <f>INDEX(' Cash Num-Den_Indi'!$A$2:$ANL$35,MATCH('1617 1718 Comparison'!$A25,' Cash Num-Den_Indi'!$A$2:$A$35,0),MATCH('1617 1718 Comparison'!SW$2,' Cash Num-Den_Indi'!$A$2:$ANL$2,0))-INDEX('1617 Data'!$A$2:$AEW$35,MATCH('1617 1718 Comparison'!$A25,'1617 Data'!$A$2:$A$35,0),MATCH('1617 1718 Comparison'!SW$2,'1617 Data'!$A$2:$AEW$2,0))</f>
        <v>0</v>
      </c>
      <c r="SX25" s="441" t="e">
        <f>INDEX(' Cash Num-Den_Indi'!$A$2:$ANL$35,MATCH('1617 1718 Comparison'!$A25,' Cash Num-Den_Indi'!$A$2:$A$35,0),MATCH('1617 1718 Comparison'!SX$2,' Cash Num-Den_Indi'!$A$2:$ANL$2,0))-INDEX('1617 Data'!$A$2:$AEW$35,MATCH('1617 1718 Comparison'!$A25,'1617 Data'!$A$2:$A$35,0),MATCH('1617 1718 Comparison'!SX$2,'1617 Data'!$A$2:$AEW$2,0))</f>
        <v>#N/A</v>
      </c>
      <c r="SY25" s="441" t="e">
        <f>INDEX(' Cash Num-Den_Indi'!$A$2:$ANL$35,MATCH('1617 1718 Comparison'!$A25,' Cash Num-Den_Indi'!$A$2:$A$35,0),MATCH('1617 1718 Comparison'!SY$2,' Cash Num-Den_Indi'!$A$2:$ANL$2,0))-INDEX('1617 Data'!$A$2:$AEW$35,MATCH('1617 1718 Comparison'!$A25,'1617 Data'!$A$2:$A$35,0),MATCH('1617 1718 Comparison'!SY$2,'1617 Data'!$A$2:$AEW$2,0))</f>
        <v>#N/A</v>
      </c>
      <c r="SZ25" s="441" t="e">
        <f>INDEX(' Cash Num-Den_Indi'!$A$2:$ANL$35,MATCH('1617 1718 Comparison'!$A25,' Cash Num-Den_Indi'!$A$2:$A$35,0),MATCH('1617 1718 Comparison'!SZ$2,' Cash Num-Den_Indi'!$A$2:$ANL$2,0))-INDEX('1617 Data'!$A$2:$AEW$35,MATCH('1617 1718 Comparison'!$A25,'1617 Data'!$A$2:$A$35,0),MATCH('1617 1718 Comparison'!SZ$2,'1617 Data'!$A$2:$AEW$2,0))</f>
        <v>#N/A</v>
      </c>
      <c r="TA25" s="440">
        <f>INDEX(' Cash Num-Den_Indi'!$A$2:$ANL$35,MATCH('1617 1718 Comparison'!$A25,' Cash Num-Den_Indi'!$A$2:$A$35,0),MATCH('1617 1718 Comparison'!TA$2,' Cash Num-Den_Indi'!$A$2:$ANL$2,0))-INDEX('1617 Data'!$A$2:$AEW$35,MATCH('1617 1718 Comparison'!$A25,'1617 Data'!$A$2:$A$35,0),MATCH('1617 1718 Comparison'!TA$2,'1617 Data'!$A$2:$AEW$2,0))</f>
        <v>0</v>
      </c>
      <c r="TB25" s="440">
        <f>INDEX(' Cash Num-Den_Indi'!$A$2:$ANL$35,MATCH('1617 1718 Comparison'!$A25,' Cash Num-Den_Indi'!$A$2:$A$35,0),MATCH('1617 1718 Comparison'!TB$2,' Cash Num-Den_Indi'!$A$2:$ANL$2,0))-INDEX('1617 Data'!$A$2:$AEW$35,MATCH('1617 1718 Comparison'!$A25,'1617 Data'!$A$2:$A$35,0),MATCH('1617 1718 Comparison'!TB$2,'1617 Data'!$A$2:$AEW$2,0))</f>
        <v>0</v>
      </c>
      <c r="TC25" s="440">
        <f>INDEX(' Cash Num-Den_Indi'!$A$2:$ANL$35,MATCH('1617 1718 Comparison'!$A25,' Cash Num-Den_Indi'!$A$2:$A$35,0),MATCH('1617 1718 Comparison'!TC$2,' Cash Num-Den_Indi'!$A$2:$ANL$2,0))-INDEX('1617 Data'!$A$2:$AEW$35,MATCH('1617 1718 Comparison'!$A25,'1617 Data'!$A$2:$A$35,0),MATCH('1617 1718 Comparison'!TC$2,'1617 Data'!$A$2:$AEW$2,0))</f>
        <v>0</v>
      </c>
      <c r="TD25" s="440">
        <f>INDEX(' Cash Num-Den_Indi'!$A$2:$ANL$35,MATCH('1617 1718 Comparison'!$A25,' Cash Num-Den_Indi'!$A$2:$A$35,0),MATCH('1617 1718 Comparison'!TD$2,' Cash Num-Den_Indi'!$A$2:$ANL$2,0))-INDEX('1617 Data'!$A$2:$AEW$35,MATCH('1617 1718 Comparison'!$A25,'1617 Data'!$A$2:$A$35,0),MATCH('1617 1718 Comparison'!TD$2,'1617 Data'!$A$2:$AEW$2,0))</f>
        <v>0</v>
      </c>
      <c r="TE25" s="440">
        <f>INDEX(' Cash Num-Den_Indi'!$A$2:$ANL$35,MATCH('1617 1718 Comparison'!$A25,' Cash Num-Den_Indi'!$A$2:$A$35,0),MATCH('1617 1718 Comparison'!TE$2,' Cash Num-Den_Indi'!$A$2:$ANL$2,0))-INDEX('1617 Data'!$A$2:$AEW$35,MATCH('1617 1718 Comparison'!$A25,'1617 Data'!$A$2:$A$35,0),MATCH('1617 1718 Comparison'!TE$2,'1617 Data'!$A$2:$AEW$2,0))</f>
        <v>0</v>
      </c>
      <c r="TF25" s="440">
        <f>INDEX(' Cash Num-Den_Indi'!$A$2:$ANL$35,MATCH('1617 1718 Comparison'!$A25,' Cash Num-Den_Indi'!$A$2:$A$35,0),MATCH('1617 1718 Comparison'!TF$2,' Cash Num-Den_Indi'!$A$2:$ANL$2,0))-INDEX('1617 Data'!$A$2:$AEW$35,MATCH('1617 1718 Comparison'!$A25,'1617 Data'!$A$2:$A$35,0),MATCH('1617 1718 Comparison'!TF$2,'1617 Data'!$A$2:$AEW$2,0))</f>
        <v>0</v>
      </c>
      <c r="TG25" s="440">
        <f>INDEX(' Cash Num-Den_Indi'!$A$2:$ANL$35,MATCH('1617 1718 Comparison'!$A25,' Cash Num-Den_Indi'!$A$2:$A$35,0),MATCH('1617 1718 Comparison'!TG$2,' Cash Num-Den_Indi'!$A$2:$ANL$2,0))-INDEX('1617 Data'!$A$2:$AEW$35,MATCH('1617 1718 Comparison'!$A25,'1617 Data'!$A$2:$A$35,0),MATCH('1617 1718 Comparison'!TG$2,'1617 Data'!$A$2:$AEW$2,0))</f>
        <v>0</v>
      </c>
      <c r="TH25" s="440">
        <f>INDEX(' Cash Num-Den_Indi'!$A$2:$ANL$35,MATCH('1617 1718 Comparison'!$A25,' Cash Num-Den_Indi'!$A$2:$A$35,0),MATCH('1617 1718 Comparison'!TH$2,' Cash Num-Den_Indi'!$A$2:$ANL$2,0))-INDEX('1617 Data'!$A$2:$AEW$35,MATCH('1617 1718 Comparison'!$A25,'1617 Data'!$A$2:$A$35,0),MATCH('1617 1718 Comparison'!TH$2,'1617 Data'!$A$2:$AEW$2,0))</f>
        <v>0</v>
      </c>
      <c r="TI25" s="440">
        <f>INDEX(' Cash Num-Den_Indi'!$A$2:$ANL$35,MATCH('1617 1718 Comparison'!$A25,' Cash Num-Den_Indi'!$A$2:$A$35,0),MATCH('1617 1718 Comparison'!TI$2,' Cash Num-Den_Indi'!$A$2:$ANL$2,0))-INDEX('1617 Data'!$A$2:$AEW$35,MATCH('1617 1718 Comparison'!$A25,'1617 Data'!$A$2:$A$35,0),MATCH('1617 1718 Comparison'!TI$2,'1617 Data'!$A$2:$AEW$2,0))</f>
        <v>0</v>
      </c>
      <c r="TJ25" s="440">
        <f>INDEX(' Cash Num-Den_Indi'!$A$2:$ANL$35,MATCH('1617 1718 Comparison'!$A25,' Cash Num-Den_Indi'!$A$2:$A$35,0),MATCH('1617 1718 Comparison'!TJ$2,' Cash Num-Den_Indi'!$A$2:$ANL$2,0))-INDEX('1617 Data'!$A$2:$AEW$35,MATCH('1617 1718 Comparison'!$A25,'1617 Data'!$A$2:$A$35,0),MATCH('1617 1718 Comparison'!TJ$2,'1617 Data'!$A$2:$AEW$2,0))</f>
        <v>0</v>
      </c>
      <c r="TK25" s="440">
        <f>INDEX(' Cash Num-Den_Indi'!$A$2:$ANL$35,MATCH('1617 1718 Comparison'!$A25,' Cash Num-Den_Indi'!$A$2:$A$35,0),MATCH('1617 1718 Comparison'!TK$2,' Cash Num-Den_Indi'!$A$2:$ANL$2,0))-INDEX('1617 Data'!$A$2:$AEW$35,MATCH('1617 1718 Comparison'!$A25,'1617 Data'!$A$2:$A$35,0),MATCH('1617 1718 Comparison'!TK$2,'1617 Data'!$A$2:$AEW$2,0))</f>
        <v>0</v>
      </c>
      <c r="TL25" s="440">
        <f>INDEX(' Cash Num-Den_Indi'!$A$2:$ANL$35,MATCH('1617 1718 Comparison'!$A25,' Cash Num-Den_Indi'!$A$2:$A$35,0),MATCH('1617 1718 Comparison'!TL$2,' Cash Num-Den_Indi'!$A$2:$ANL$2,0))-INDEX('1617 Data'!$A$2:$AEW$35,MATCH('1617 1718 Comparison'!$A25,'1617 Data'!$A$2:$A$35,0),MATCH('1617 1718 Comparison'!TL$2,'1617 Data'!$A$2:$AEW$2,0))</f>
        <v>0</v>
      </c>
      <c r="TM25" s="440">
        <f>INDEX(' Cash Num-Den_Indi'!$A$2:$ANL$35,MATCH('1617 1718 Comparison'!$A25,' Cash Num-Den_Indi'!$A$2:$A$35,0),MATCH('1617 1718 Comparison'!TM$2,' Cash Num-Den_Indi'!$A$2:$ANL$2,0))-INDEX('1617 Data'!$A$2:$AEW$35,MATCH('1617 1718 Comparison'!$A25,'1617 Data'!$A$2:$A$35,0),MATCH('1617 1718 Comparison'!TM$2,'1617 Data'!$A$2:$AEW$2,0))</f>
        <v>0</v>
      </c>
      <c r="TN25" s="440">
        <f>INDEX(' Cash Num-Den_Indi'!$A$2:$ANL$35,MATCH('1617 1718 Comparison'!$A25,' Cash Num-Den_Indi'!$A$2:$A$35,0),MATCH('1617 1718 Comparison'!TN$2,' Cash Num-Den_Indi'!$A$2:$ANL$2,0))-INDEX('1617 Data'!$A$2:$AEW$35,MATCH('1617 1718 Comparison'!$A25,'1617 Data'!$A$2:$A$35,0),MATCH('1617 1718 Comparison'!TN$2,'1617 Data'!$A$2:$AEW$2,0))</f>
        <v>0</v>
      </c>
      <c r="TO25" s="440">
        <f>INDEX(' Cash Num-Den_Indi'!$A$2:$ANL$35,MATCH('1617 1718 Comparison'!$A25,' Cash Num-Den_Indi'!$A$2:$A$35,0),MATCH('1617 1718 Comparison'!TO$2,' Cash Num-Den_Indi'!$A$2:$ANL$2,0))-INDEX('1617 Data'!$A$2:$AEW$35,MATCH('1617 1718 Comparison'!$A25,'1617 Data'!$A$2:$A$35,0),MATCH('1617 1718 Comparison'!TO$2,'1617 Data'!$A$2:$AEW$2,0))</f>
        <v>0</v>
      </c>
      <c r="TP25" s="440">
        <f>INDEX(' Cash Num-Den_Indi'!$A$2:$ANL$35,MATCH('1617 1718 Comparison'!$A25,' Cash Num-Den_Indi'!$A$2:$A$35,0),MATCH('1617 1718 Comparison'!TP$2,' Cash Num-Den_Indi'!$A$2:$ANL$2,0))-INDEX('1617 Data'!$A$2:$AEW$35,MATCH('1617 1718 Comparison'!$A25,'1617 Data'!$A$2:$A$35,0),MATCH('1617 1718 Comparison'!TP$2,'1617 Data'!$A$2:$AEW$2,0))</f>
        <v>0</v>
      </c>
      <c r="TQ25" s="440">
        <f>INDEX(' Cash Num-Den_Indi'!$A$2:$ANL$35,MATCH('1617 1718 Comparison'!$A25,' Cash Num-Den_Indi'!$A$2:$A$35,0),MATCH('1617 1718 Comparison'!TQ$2,' Cash Num-Den_Indi'!$A$2:$ANL$2,0))-INDEX('1617 Data'!$A$2:$AEW$35,MATCH('1617 1718 Comparison'!$A25,'1617 Data'!$A$2:$A$35,0),MATCH('1617 1718 Comparison'!TQ$2,'1617 Data'!$A$2:$AEW$2,0))</f>
        <v>0</v>
      </c>
      <c r="TR25" s="440">
        <f>INDEX(' Cash Num-Den_Indi'!$A$2:$ANL$35,MATCH('1617 1718 Comparison'!$A25,' Cash Num-Den_Indi'!$A$2:$A$35,0),MATCH('1617 1718 Comparison'!TR$2,' Cash Num-Den_Indi'!$A$2:$ANL$2,0))-INDEX('1617 Data'!$A$2:$AEW$35,MATCH('1617 1718 Comparison'!$A25,'1617 Data'!$A$2:$A$35,0),MATCH('1617 1718 Comparison'!TR$2,'1617 Data'!$A$2:$AEW$2,0))</f>
        <v>0</v>
      </c>
      <c r="TS25" s="440">
        <f>INDEX(' Cash Num-Den_Indi'!$A$2:$ANL$35,MATCH('1617 1718 Comparison'!$A25,' Cash Num-Den_Indi'!$A$2:$A$35,0),MATCH('1617 1718 Comparison'!TS$2,' Cash Num-Den_Indi'!$A$2:$ANL$2,0))-INDEX('1617 Data'!$A$2:$AEW$35,MATCH('1617 1718 Comparison'!$A25,'1617 Data'!$A$2:$A$35,0),MATCH('1617 1718 Comparison'!TS$2,'1617 Data'!$A$2:$AEW$2,0))</f>
        <v>0</v>
      </c>
      <c r="TT25" s="440">
        <f>INDEX(' Cash Num-Den_Indi'!$A$2:$ANL$35,MATCH('1617 1718 Comparison'!$A25,' Cash Num-Den_Indi'!$A$2:$A$35,0),MATCH('1617 1718 Comparison'!TT$2,' Cash Num-Den_Indi'!$A$2:$ANL$2,0))-INDEX('1617 Data'!$A$2:$AEW$35,MATCH('1617 1718 Comparison'!$A25,'1617 Data'!$A$2:$A$35,0),MATCH('1617 1718 Comparison'!TT$2,'1617 Data'!$A$2:$AEW$2,0))</f>
        <v>0</v>
      </c>
      <c r="TU25" s="440">
        <f>INDEX(' Cash Num-Den_Indi'!$A$2:$ANL$35,MATCH('1617 1718 Comparison'!$A25,' Cash Num-Den_Indi'!$A$2:$A$35,0),MATCH('1617 1718 Comparison'!TU$2,' Cash Num-Den_Indi'!$A$2:$ANL$2,0))-INDEX('1617 Data'!$A$2:$AEW$35,MATCH('1617 1718 Comparison'!$A25,'1617 Data'!$A$2:$A$35,0),MATCH('1617 1718 Comparison'!TU$2,'1617 Data'!$A$2:$AEW$2,0))</f>
        <v>0</v>
      </c>
      <c r="TV25" s="441" t="e">
        <f>INDEX(' Cash Num-Den_Indi'!$A$2:$ANL$35,MATCH('1617 1718 Comparison'!$A25,' Cash Num-Den_Indi'!$A$2:$A$35,0),MATCH('1617 1718 Comparison'!TV$2,' Cash Num-Den_Indi'!$A$2:$ANL$2,0))-INDEX('1617 Data'!$A$2:$AEW$35,MATCH('1617 1718 Comparison'!$A25,'1617 Data'!$A$2:$A$35,0),MATCH('1617 1718 Comparison'!TV$2,'1617 Data'!$A$2:$AEW$2,0))</f>
        <v>#N/A</v>
      </c>
      <c r="TW25" s="441" t="e">
        <f>INDEX(' Cash Num-Den_Indi'!$A$2:$ANL$35,MATCH('1617 1718 Comparison'!$A25,' Cash Num-Den_Indi'!$A$2:$A$35,0),MATCH('1617 1718 Comparison'!TW$2,' Cash Num-Den_Indi'!$A$2:$ANL$2,0))-INDEX('1617 Data'!$A$2:$AEW$35,MATCH('1617 1718 Comparison'!$A25,'1617 Data'!$A$2:$A$35,0),MATCH('1617 1718 Comparison'!TW$2,'1617 Data'!$A$2:$AEW$2,0))</f>
        <v>#N/A</v>
      </c>
      <c r="TX25" s="441" t="e">
        <f>INDEX(' Cash Num-Den_Indi'!$A$2:$ANL$35,MATCH('1617 1718 Comparison'!$A25,' Cash Num-Den_Indi'!$A$2:$A$35,0),MATCH('1617 1718 Comparison'!TX$2,' Cash Num-Den_Indi'!$A$2:$ANL$2,0))-INDEX('1617 Data'!$A$2:$AEW$35,MATCH('1617 1718 Comparison'!$A25,'1617 Data'!$A$2:$A$35,0),MATCH('1617 1718 Comparison'!TX$2,'1617 Data'!$A$2:$AEW$2,0))</f>
        <v>#N/A</v>
      </c>
      <c r="TY25" s="440">
        <f>INDEX(' Cash Num-Den_Indi'!$A$2:$ANL$35,MATCH('1617 1718 Comparison'!$A25,' Cash Num-Den_Indi'!$A$2:$A$35,0),MATCH('1617 1718 Comparison'!TY$2,' Cash Num-Den_Indi'!$A$2:$ANL$2,0))-INDEX('1617 Data'!$A$2:$AEW$35,MATCH('1617 1718 Comparison'!$A25,'1617 Data'!$A$2:$A$35,0),MATCH('1617 1718 Comparison'!TY$2,'1617 Data'!$A$2:$AEW$2,0))</f>
        <v>0</v>
      </c>
      <c r="TZ25" s="440">
        <f>INDEX(' Cash Num-Den_Indi'!$A$2:$ANL$35,MATCH('1617 1718 Comparison'!$A25,' Cash Num-Den_Indi'!$A$2:$A$35,0),MATCH('1617 1718 Comparison'!TZ$2,' Cash Num-Den_Indi'!$A$2:$ANL$2,0))-INDEX('1617 Data'!$A$2:$AEW$35,MATCH('1617 1718 Comparison'!$A25,'1617 Data'!$A$2:$A$35,0),MATCH('1617 1718 Comparison'!TZ$2,'1617 Data'!$A$2:$AEW$2,0))</f>
        <v>0</v>
      </c>
      <c r="UA25" s="440">
        <f>INDEX(' Cash Num-Den_Indi'!$A$2:$ANL$35,MATCH('1617 1718 Comparison'!$A25,' Cash Num-Den_Indi'!$A$2:$A$35,0),MATCH('1617 1718 Comparison'!UA$2,' Cash Num-Den_Indi'!$A$2:$ANL$2,0))-INDEX('1617 Data'!$A$2:$AEW$35,MATCH('1617 1718 Comparison'!$A25,'1617 Data'!$A$2:$A$35,0),MATCH('1617 1718 Comparison'!UA$2,'1617 Data'!$A$2:$AEW$2,0))</f>
        <v>0</v>
      </c>
      <c r="UB25" s="440">
        <f>INDEX(' Cash Num-Den_Indi'!$A$2:$ANL$35,MATCH('1617 1718 Comparison'!$A25,' Cash Num-Den_Indi'!$A$2:$A$35,0),MATCH('1617 1718 Comparison'!UB$2,' Cash Num-Den_Indi'!$A$2:$ANL$2,0))-INDEX('1617 Data'!$A$2:$AEW$35,MATCH('1617 1718 Comparison'!$A25,'1617 Data'!$A$2:$A$35,0),MATCH('1617 1718 Comparison'!UB$2,'1617 Data'!$A$2:$AEW$2,0))</f>
        <v>0</v>
      </c>
      <c r="UC25" s="440">
        <f>INDEX(' Cash Num-Den_Indi'!$A$2:$ANL$35,MATCH('1617 1718 Comparison'!$A25,' Cash Num-Den_Indi'!$A$2:$A$35,0),MATCH('1617 1718 Comparison'!UC$2,' Cash Num-Den_Indi'!$A$2:$ANL$2,0))-INDEX('1617 Data'!$A$2:$AEW$35,MATCH('1617 1718 Comparison'!$A25,'1617 Data'!$A$2:$A$35,0),MATCH('1617 1718 Comparison'!UC$2,'1617 Data'!$A$2:$AEW$2,0))</f>
        <v>0</v>
      </c>
      <c r="UD25" s="440">
        <f>INDEX(' Cash Num-Den_Indi'!$A$2:$ANL$35,MATCH('1617 1718 Comparison'!$A25,' Cash Num-Den_Indi'!$A$2:$A$35,0),MATCH('1617 1718 Comparison'!UD$2,' Cash Num-Den_Indi'!$A$2:$ANL$2,0))-INDEX('1617 Data'!$A$2:$AEW$35,MATCH('1617 1718 Comparison'!$A25,'1617 Data'!$A$2:$A$35,0),MATCH('1617 1718 Comparison'!UD$2,'1617 Data'!$A$2:$AEW$2,0))</f>
        <v>0</v>
      </c>
      <c r="UE25" s="440">
        <f>INDEX(' Cash Num-Den_Indi'!$A$2:$ANL$35,MATCH('1617 1718 Comparison'!$A25,' Cash Num-Den_Indi'!$A$2:$A$35,0),MATCH('1617 1718 Comparison'!UE$2,' Cash Num-Den_Indi'!$A$2:$ANL$2,0))-INDEX('1617 Data'!$A$2:$AEW$35,MATCH('1617 1718 Comparison'!$A25,'1617 Data'!$A$2:$A$35,0),MATCH('1617 1718 Comparison'!UE$2,'1617 Data'!$A$2:$AEW$2,0))</f>
        <v>0</v>
      </c>
      <c r="UF25" s="440">
        <f>INDEX(' Cash Num-Den_Indi'!$A$2:$ANL$35,MATCH('1617 1718 Comparison'!$A25,' Cash Num-Den_Indi'!$A$2:$A$35,0),MATCH('1617 1718 Comparison'!UF$2,' Cash Num-Den_Indi'!$A$2:$ANL$2,0))-INDEX('1617 Data'!$A$2:$AEW$35,MATCH('1617 1718 Comparison'!$A25,'1617 Data'!$A$2:$A$35,0),MATCH('1617 1718 Comparison'!UF$2,'1617 Data'!$A$2:$AEW$2,0))</f>
        <v>0</v>
      </c>
      <c r="UG25" s="440">
        <f>INDEX(' Cash Num-Den_Indi'!$A$2:$ANL$35,MATCH('1617 1718 Comparison'!$A25,' Cash Num-Den_Indi'!$A$2:$A$35,0),MATCH('1617 1718 Comparison'!UG$2,' Cash Num-Den_Indi'!$A$2:$ANL$2,0))-INDEX('1617 Data'!$A$2:$AEW$35,MATCH('1617 1718 Comparison'!$A25,'1617 Data'!$A$2:$A$35,0),MATCH('1617 1718 Comparison'!UG$2,'1617 Data'!$A$2:$AEW$2,0))</f>
        <v>0</v>
      </c>
      <c r="UH25" s="440">
        <f>INDEX(' Cash Num-Den_Indi'!$A$2:$ANL$35,MATCH('1617 1718 Comparison'!$A25,' Cash Num-Den_Indi'!$A$2:$A$35,0),MATCH('1617 1718 Comparison'!UH$2,' Cash Num-Den_Indi'!$A$2:$ANL$2,0))-INDEX('1617 Data'!$A$2:$AEW$35,MATCH('1617 1718 Comparison'!$A25,'1617 Data'!$A$2:$A$35,0),MATCH('1617 1718 Comparison'!UH$2,'1617 Data'!$A$2:$AEW$2,0))</f>
        <v>0</v>
      </c>
      <c r="UI25" s="440">
        <f>INDEX(' Cash Num-Den_Indi'!$A$2:$ANL$35,MATCH('1617 1718 Comparison'!$A25,' Cash Num-Den_Indi'!$A$2:$A$35,0),MATCH('1617 1718 Comparison'!UI$2,' Cash Num-Den_Indi'!$A$2:$ANL$2,0))-INDEX('1617 Data'!$A$2:$AEW$35,MATCH('1617 1718 Comparison'!$A25,'1617 Data'!$A$2:$A$35,0),MATCH('1617 1718 Comparison'!UI$2,'1617 Data'!$A$2:$AEW$2,0))</f>
        <v>0</v>
      </c>
      <c r="UJ25" s="440">
        <f>INDEX(' Cash Num-Den_Indi'!$A$2:$ANL$35,MATCH('1617 1718 Comparison'!$A25,' Cash Num-Den_Indi'!$A$2:$A$35,0),MATCH('1617 1718 Comparison'!UJ$2,' Cash Num-Den_Indi'!$A$2:$ANL$2,0))-INDEX('1617 Data'!$A$2:$AEW$35,MATCH('1617 1718 Comparison'!$A25,'1617 Data'!$A$2:$A$35,0),MATCH('1617 1718 Comparison'!UJ$2,'1617 Data'!$A$2:$AEW$2,0))</f>
        <v>0</v>
      </c>
      <c r="UK25" s="440">
        <f>INDEX(' Cash Num-Den_Indi'!$A$2:$ANL$35,MATCH('1617 1718 Comparison'!$A25,' Cash Num-Den_Indi'!$A$2:$A$35,0),MATCH('1617 1718 Comparison'!UK$2,' Cash Num-Den_Indi'!$A$2:$ANL$2,0))-INDEX('1617 Data'!$A$2:$AEW$35,MATCH('1617 1718 Comparison'!$A25,'1617 Data'!$A$2:$A$35,0),MATCH('1617 1718 Comparison'!UK$2,'1617 Data'!$A$2:$AEW$2,0))</f>
        <v>0</v>
      </c>
      <c r="UL25" s="440">
        <f>INDEX(' Cash Num-Den_Indi'!$A$2:$ANL$35,MATCH('1617 1718 Comparison'!$A25,' Cash Num-Den_Indi'!$A$2:$A$35,0),MATCH('1617 1718 Comparison'!UL$2,' Cash Num-Den_Indi'!$A$2:$ANL$2,0))-INDEX('1617 Data'!$A$2:$AEW$35,MATCH('1617 1718 Comparison'!$A25,'1617 Data'!$A$2:$A$35,0),MATCH('1617 1718 Comparison'!UL$2,'1617 Data'!$A$2:$AEW$2,0))</f>
        <v>0</v>
      </c>
      <c r="UM25" s="440">
        <f>INDEX(' Cash Num-Den_Indi'!$A$2:$ANL$35,MATCH('1617 1718 Comparison'!$A25,' Cash Num-Den_Indi'!$A$2:$A$35,0),MATCH('1617 1718 Comparison'!UM$2,' Cash Num-Den_Indi'!$A$2:$ANL$2,0))-INDEX('1617 Data'!$A$2:$AEW$35,MATCH('1617 1718 Comparison'!$A25,'1617 Data'!$A$2:$A$35,0),MATCH('1617 1718 Comparison'!UM$2,'1617 Data'!$A$2:$AEW$2,0))</f>
        <v>0</v>
      </c>
      <c r="UN25" s="440">
        <f>INDEX(' Cash Num-Den_Indi'!$A$2:$ANL$35,MATCH('1617 1718 Comparison'!$A25,' Cash Num-Den_Indi'!$A$2:$A$35,0),MATCH('1617 1718 Comparison'!UN$2,' Cash Num-Den_Indi'!$A$2:$ANL$2,0))-INDEX('1617 Data'!$A$2:$AEW$35,MATCH('1617 1718 Comparison'!$A25,'1617 Data'!$A$2:$A$35,0),MATCH('1617 1718 Comparison'!UN$2,'1617 Data'!$A$2:$AEW$2,0))</f>
        <v>0</v>
      </c>
      <c r="UO25" s="440">
        <f>INDEX(' Cash Num-Den_Indi'!$A$2:$ANL$35,MATCH('1617 1718 Comparison'!$A25,' Cash Num-Den_Indi'!$A$2:$A$35,0),MATCH('1617 1718 Comparison'!UO$2,' Cash Num-Den_Indi'!$A$2:$ANL$2,0))-INDEX('1617 Data'!$A$2:$AEW$35,MATCH('1617 1718 Comparison'!$A25,'1617 Data'!$A$2:$A$35,0),MATCH('1617 1718 Comparison'!UO$2,'1617 Data'!$A$2:$AEW$2,0))</f>
        <v>0</v>
      </c>
      <c r="UP25" s="440">
        <f>INDEX(' Cash Num-Den_Indi'!$A$2:$ANL$35,MATCH('1617 1718 Comparison'!$A25,' Cash Num-Den_Indi'!$A$2:$A$35,0),MATCH('1617 1718 Comparison'!UP$2,' Cash Num-Den_Indi'!$A$2:$ANL$2,0))-INDEX('1617 Data'!$A$2:$AEW$35,MATCH('1617 1718 Comparison'!$A25,'1617 Data'!$A$2:$A$35,0),MATCH('1617 1718 Comparison'!UP$2,'1617 Data'!$A$2:$AEW$2,0))</f>
        <v>0</v>
      </c>
      <c r="UQ25" s="440">
        <f>INDEX(' Cash Num-Den_Indi'!$A$2:$ANL$35,MATCH('1617 1718 Comparison'!$A25,' Cash Num-Den_Indi'!$A$2:$A$35,0),MATCH('1617 1718 Comparison'!UQ$2,' Cash Num-Den_Indi'!$A$2:$ANL$2,0))-INDEX('1617 Data'!$A$2:$AEW$35,MATCH('1617 1718 Comparison'!$A25,'1617 Data'!$A$2:$A$35,0),MATCH('1617 1718 Comparison'!UQ$2,'1617 Data'!$A$2:$AEW$2,0))</f>
        <v>0</v>
      </c>
      <c r="UR25" s="440">
        <f>INDEX(' Cash Num-Den_Indi'!$A$2:$ANL$35,MATCH('1617 1718 Comparison'!$A25,' Cash Num-Den_Indi'!$A$2:$A$35,0),MATCH('1617 1718 Comparison'!UR$2,' Cash Num-Den_Indi'!$A$2:$ANL$2,0))-INDEX('1617 Data'!$A$2:$AEW$35,MATCH('1617 1718 Comparison'!$A25,'1617 Data'!$A$2:$A$35,0),MATCH('1617 1718 Comparison'!UR$2,'1617 Data'!$A$2:$AEW$2,0))</f>
        <v>0</v>
      </c>
      <c r="US25" s="440">
        <f>INDEX(' Cash Num-Den_Indi'!$A$2:$ANL$35,MATCH('1617 1718 Comparison'!$A25,' Cash Num-Den_Indi'!$A$2:$A$35,0),MATCH('1617 1718 Comparison'!US$2,' Cash Num-Den_Indi'!$A$2:$ANL$2,0))-INDEX('1617 Data'!$A$2:$AEW$35,MATCH('1617 1718 Comparison'!$A25,'1617 Data'!$A$2:$A$35,0),MATCH('1617 1718 Comparison'!US$2,'1617 Data'!$A$2:$AEW$2,0))</f>
        <v>0</v>
      </c>
      <c r="UT25" s="441" t="e">
        <f>INDEX(' Cash Num-Den_Indi'!$A$2:$ANL$35,MATCH('1617 1718 Comparison'!$A25,' Cash Num-Den_Indi'!$A$2:$A$35,0),MATCH('1617 1718 Comparison'!UT$2,' Cash Num-Den_Indi'!$A$2:$ANL$2,0))-INDEX('1617 Data'!$A$2:$AEW$35,MATCH('1617 1718 Comparison'!$A25,'1617 Data'!$A$2:$A$35,0),MATCH('1617 1718 Comparison'!UT$2,'1617 Data'!$A$2:$AEW$2,0))</f>
        <v>#N/A</v>
      </c>
      <c r="UU25" s="441" t="e">
        <f>INDEX(' Cash Num-Den_Indi'!$A$2:$ANL$35,MATCH('1617 1718 Comparison'!$A25,' Cash Num-Den_Indi'!$A$2:$A$35,0),MATCH('1617 1718 Comparison'!UU$2,' Cash Num-Den_Indi'!$A$2:$ANL$2,0))-INDEX('1617 Data'!$A$2:$AEW$35,MATCH('1617 1718 Comparison'!$A25,'1617 Data'!$A$2:$A$35,0),MATCH('1617 1718 Comparison'!UU$2,'1617 Data'!$A$2:$AEW$2,0))</f>
        <v>#N/A</v>
      </c>
      <c r="UV25" s="441" t="e">
        <f>INDEX(' Cash Num-Den_Indi'!$A$2:$ANL$35,MATCH('1617 1718 Comparison'!$A25,' Cash Num-Den_Indi'!$A$2:$A$35,0),MATCH('1617 1718 Comparison'!UV$2,' Cash Num-Den_Indi'!$A$2:$ANL$2,0))-INDEX('1617 Data'!$A$2:$AEW$35,MATCH('1617 1718 Comparison'!$A25,'1617 Data'!$A$2:$A$35,0),MATCH('1617 1718 Comparison'!UV$2,'1617 Data'!$A$2:$AEW$2,0))</f>
        <v>#N/A</v>
      </c>
      <c r="UW25" s="440">
        <f>INDEX(' Cash Num-Den_Indi'!$A$2:$ANL$35,MATCH('1617 1718 Comparison'!$A25,' Cash Num-Den_Indi'!$A$2:$A$35,0),MATCH('1617 1718 Comparison'!UW$2,' Cash Num-Den_Indi'!$A$2:$ANL$2,0))-INDEX('1617 Data'!$A$2:$AEW$35,MATCH('1617 1718 Comparison'!$A25,'1617 Data'!$A$2:$A$35,0),MATCH('1617 1718 Comparison'!UW$2,'1617 Data'!$A$2:$AEW$2,0))</f>
        <v>0</v>
      </c>
      <c r="UX25" s="440">
        <f>INDEX(' Cash Num-Den_Indi'!$A$2:$ANL$35,MATCH('1617 1718 Comparison'!$A25,' Cash Num-Den_Indi'!$A$2:$A$35,0),MATCH('1617 1718 Comparison'!UX$2,' Cash Num-Den_Indi'!$A$2:$ANL$2,0))-INDEX('1617 Data'!$A$2:$AEW$35,MATCH('1617 1718 Comparison'!$A25,'1617 Data'!$A$2:$A$35,0),MATCH('1617 1718 Comparison'!UX$2,'1617 Data'!$A$2:$AEW$2,0))</f>
        <v>0</v>
      </c>
      <c r="UY25" s="440">
        <f>INDEX(' Cash Num-Den_Indi'!$A$2:$ANL$35,MATCH('1617 1718 Comparison'!$A25,' Cash Num-Den_Indi'!$A$2:$A$35,0),MATCH('1617 1718 Comparison'!UY$2,' Cash Num-Den_Indi'!$A$2:$ANL$2,0))-INDEX('1617 Data'!$A$2:$AEW$35,MATCH('1617 1718 Comparison'!$A25,'1617 Data'!$A$2:$A$35,0),MATCH('1617 1718 Comparison'!UY$2,'1617 Data'!$A$2:$AEW$2,0))</f>
        <v>0</v>
      </c>
      <c r="UZ25" s="440">
        <f>INDEX(' Cash Num-Den_Indi'!$A$2:$ANL$35,MATCH('1617 1718 Comparison'!$A25,' Cash Num-Den_Indi'!$A$2:$A$35,0),MATCH('1617 1718 Comparison'!UZ$2,' Cash Num-Den_Indi'!$A$2:$ANL$2,0))-INDEX('1617 Data'!$A$2:$AEW$35,MATCH('1617 1718 Comparison'!$A25,'1617 Data'!$A$2:$A$35,0),MATCH('1617 1718 Comparison'!UZ$2,'1617 Data'!$A$2:$AEW$2,0))</f>
        <v>0</v>
      </c>
      <c r="VA25" s="440">
        <f>INDEX(' Cash Num-Den_Indi'!$A$2:$ANL$35,MATCH('1617 1718 Comparison'!$A25,' Cash Num-Den_Indi'!$A$2:$A$35,0),MATCH('1617 1718 Comparison'!VA$2,' Cash Num-Den_Indi'!$A$2:$ANL$2,0))-INDEX('1617 Data'!$A$2:$AEW$35,MATCH('1617 1718 Comparison'!$A25,'1617 Data'!$A$2:$A$35,0),MATCH('1617 1718 Comparison'!VA$2,'1617 Data'!$A$2:$AEW$2,0))</f>
        <v>0</v>
      </c>
      <c r="VB25" s="440">
        <f>INDEX(' Cash Num-Den_Indi'!$A$2:$ANL$35,MATCH('1617 1718 Comparison'!$A25,' Cash Num-Den_Indi'!$A$2:$A$35,0),MATCH('1617 1718 Comparison'!VB$2,' Cash Num-Den_Indi'!$A$2:$ANL$2,0))-INDEX('1617 Data'!$A$2:$AEW$35,MATCH('1617 1718 Comparison'!$A25,'1617 Data'!$A$2:$A$35,0),MATCH('1617 1718 Comparison'!VB$2,'1617 Data'!$A$2:$AEW$2,0))</f>
        <v>0</v>
      </c>
      <c r="VC25" s="440">
        <f>INDEX(' Cash Num-Den_Indi'!$A$2:$ANL$35,MATCH('1617 1718 Comparison'!$A25,' Cash Num-Den_Indi'!$A$2:$A$35,0),MATCH('1617 1718 Comparison'!VC$2,' Cash Num-Den_Indi'!$A$2:$ANL$2,0))-INDEX('1617 Data'!$A$2:$AEW$35,MATCH('1617 1718 Comparison'!$A25,'1617 Data'!$A$2:$A$35,0),MATCH('1617 1718 Comparison'!VC$2,'1617 Data'!$A$2:$AEW$2,0))</f>
        <v>0</v>
      </c>
      <c r="VD25" s="440">
        <f>INDEX(' Cash Num-Den_Indi'!$A$2:$ANL$35,MATCH('1617 1718 Comparison'!$A25,' Cash Num-Den_Indi'!$A$2:$A$35,0),MATCH('1617 1718 Comparison'!VD$2,' Cash Num-Den_Indi'!$A$2:$ANL$2,0))-INDEX('1617 Data'!$A$2:$AEW$35,MATCH('1617 1718 Comparison'!$A25,'1617 Data'!$A$2:$A$35,0),MATCH('1617 1718 Comparison'!VD$2,'1617 Data'!$A$2:$AEW$2,0))</f>
        <v>0</v>
      </c>
      <c r="VE25" s="440">
        <f>INDEX(' Cash Num-Den_Indi'!$A$2:$ANL$35,MATCH('1617 1718 Comparison'!$A25,' Cash Num-Den_Indi'!$A$2:$A$35,0),MATCH('1617 1718 Comparison'!VE$2,' Cash Num-Den_Indi'!$A$2:$ANL$2,0))-INDEX('1617 Data'!$A$2:$AEW$35,MATCH('1617 1718 Comparison'!$A25,'1617 Data'!$A$2:$A$35,0),MATCH('1617 1718 Comparison'!VE$2,'1617 Data'!$A$2:$AEW$2,0))</f>
        <v>0</v>
      </c>
      <c r="VF25" s="440">
        <f>INDEX(' Cash Num-Den_Indi'!$A$2:$ANL$35,MATCH('1617 1718 Comparison'!$A25,' Cash Num-Den_Indi'!$A$2:$A$35,0),MATCH('1617 1718 Comparison'!VF$2,' Cash Num-Den_Indi'!$A$2:$ANL$2,0))-INDEX('1617 Data'!$A$2:$AEW$35,MATCH('1617 1718 Comparison'!$A25,'1617 Data'!$A$2:$A$35,0),MATCH('1617 1718 Comparison'!VF$2,'1617 Data'!$A$2:$AEW$2,0))</f>
        <v>0</v>
      </c>
      <c r="VG25" s="440">
        <f>INDEX(' Cash Num-Den_Indi'!$A$2:$ANL$35,MATCH('1617 1718 Comparison'!$A25,' Cash Num-Den_Indi'!$A$2:$A$35,0),MATCH('1617 1718 Comparison'!VG$2,' Cash Num-Den_Indi'!$A$2:$ANL$2,0))-INDEX('1617 Data'!$A$2:$AEW$35,MATCH('1617 1718 Comparison'!$A25,'1617 Data'!$A$2:$A$35,0),MATCH('1617 1718 Comparison'!VG$2,'1617 Data'!$A$2:$AEW$2,0))</f>
        <v>0</v>
      </c>
      <c r="VH25" s="440">
        <f>INDEX(' Cash Num-Den_Indi'!$A$2:$ANL$35,MATCH('1617 1718 Comparison'!$A25,' Cash Num-Den_Indi'!$A$2:$A$35,0),MATCH('1617 1718 Comparison'!VH$2,' Cash Num-Den_Indi'!$A$2:$ANL$2,0))-INDEX('1617 Data'!$A$2:$AEW$35,MATCH('1617 1718 Comparison'!$A25,'1617 Data'!$A$2:$A$35,0),MATCH('1617 1718 Comparison'!VH$2,'1617 Data'!$A$2:$AEW$2,0))</f>
        <v>0</v>
      </c>
      <c r="VI25" s="440">
        <f>INDEX(' Cash Num-Den_Indi'!$A$2:$ANL$35,MATCH('1617 1718 Comparison'!$A25,' Cash Num-Den_Indi'!$A$2:$A$35,0),MATCH('1617 1718 Comparison'!VI$2,' Cash Num-Den_Indi'!$A$2:$ANL$2,0))-INDEX('1617 Data'!$A$2:$AEW$35,MATCH('1617 1718 Comparison'!$A25,'1617 Data'!$A$2:$A$35,0),MATCH('1617 1718 Comparison'!VI$2,'1617 Data'!$A$2:$AEW$2,0))</f>
        <v>0</v>
      </c>
      <c r="VJ25" s="440">
        <f>INDEX(' Cash Num-Den_Indi'!$A$2:$ANL$35,MATCH('1617 1718 Comparison'!$A25,' Cash Num-Den_Indi'!$A$2:$A$35,0),MATCH('1617 1718 Comparison'!VJ$2,' Cash Num-Den_Indi'!$A$2:$ANL$2,0))-INDEX('1617 Data'!$A$2:$AEW$35,MATCH('1617 1718 Comparison'!$A25,'1617 Data'!$A$2:$A$35,0),MATCH('1617 1718 Comparison'!VJ$2,'1617 Data'!$A$2:$AEW$2,0))</f>
        <v>0</v>
      </c>
      <c r="VK25" s="440">
        <f>INDEX(' Cash Num-Den_Indi'!$A$2:$ANL$35,MATCH('1617 1718 Comparison'!$A25,' Cash Num-Den_Indi'!$A$2:$A$35,0),MATCH('1617 1718 Comparison'!VK$2,' Cash Num-Den_Indi'!$A$2:$ANL$2,0))-INDEX('1617 Data'!$A$2:$AEW$35,MATCH('1617 1718 Comparison'!$A25,'1617 Data'!$A$2:$A$35,0),MATCH('1617 1718 Comparison'!VK$2,'1617 Data'!$A$2:$AEW$2,0))</f>
        <v>0</v>
      </c>
      <c r="VL25" s="440">
        <f>INDEX(' Cash Num-Den_Indi'!$A$2:$ANL$35,MATCH('1617 1718 Comparison'!$A25,' Cash Num-Den_Indi'!$A$2:$A$35,0),MATCH('1617 1718 Comparison'!VL$2,' Cash Num-Den_Indi'!$A$2:$ANL$2,0))-INDEX('1617 Data'!$A$2:$AEW$35,MATCH('1617 1718 Comparison'!$A25,'1617 Data'!$A$2:$A$35,0),MATCH('1617 1718 Comparison'!VL$2,'1617 Data'!$A$2:$AEW$2,0))</f>
        <v>0</v>
      </c>
      <c r="VM25" s="440">
        <f>INDEX(' Cash Num-Den_Indi'!$A$2:$ANL$35,MATCH('1617 1718 Comparison'!$A25,' Cash Num-Den_Indi'!$A$2:$A$35,0),MATCH('1617 1718 Comparison'!VM$2,' Cash Num-Den_Indi'!$A$2:$ANL$2,0))-INDEX('1617 Data'!$A$2:$AEW$35,MATCH('1617 1718 Comparison'!$A25,'1617 Data'!$A$2:$A$35,0),MATCH('1617 1718 Comparison'!VM$2,'1617 Data'!$A$2:$AEW$2,0))</f>
        <v>0</v>
      </c>
      <c r="VN25" s="440">
        <f>INDEX(' Cash Num-Den_Indi'!$A$2:$ANL$35,MATCH('1617 1718 Comparison'!$A25,' Cash Num-Den_Indi'!$A$2:$A$35,0),MATCH('1617 1718 Comparison'!VN$2,' Cash Num-Den_Indi'!$A$2:$ANL$2,0))-INDEX('1617 Data'!$A$2:$AEW$35,MATCH('1617 1718 Comparison'!$A25,'1617 Data'!$A$2:$A$35,0),MATCH('1617 1718 Comparison'!VN$2,'1617 Data'!$A$2:$AEW$2,0))</f>
        <v>0</v>
      </c>
      <c r="VO25" s="440">
        <f>INDEX(' Cash Num-Den_Indi'!$A$2:$ANL$35,MATCH('1617 1718 Comparison'!$A25,' Cash Num-Den_Indi'!$A$2:$A$35,0),MATCH('1617 1718 Comparison'!VO$2,' Cash Num-Den_Indi'!$A$2:$ANL$2,0))-INDEX('1617 Data'!$A$2:$AEW$35,MATCH('1617 1718 Comparison'!$A25,'1617 Data'!$A$2:$A$35,0),MATCH('1617 1718 Comparison'!VO$2,'1617 Data'!$A$2:$AEW$2,0))</f>
        <v>0</v>
      </c>
      <c r="VP25" s="440">
        <f>INDEX(' Cash Num-Den_Indi'!$A$2:$ANL$35,MATCH('1617 1718 Comparison'!$A25,' Cash Num-Den_Indi'!$A$2:$A$35,0),MATCH('1617 1718 Comparison'!VP$2,' Cash Num-Den_Indi'!$A$2:$ANL$2,0))-INDEX('1617 Data'!$A$2:$AEW$35,MATCH('1617 1718 Comparison'!$A25,'1617 Data'!$A$2:$A$35,0),MATCH('1617 1718 Comparison'!VP$2,'1617 Data'!$A$2:$AEW$2,0))</f>
        <v>0</v>
      </c>
      <c r="VQ25" s="440">
        <f>INDEX(' Cash Num-Den_Indi'!$A$2:$ANL$35,MATCH('1617 1718 Comparison'!$A25,' Cash Num-Den_Indi'!$A$2:$A$35,0),MATCH('1617 1718 Comparison'!VQ$2,' Cash Num-Den_Indi'!$A$2:$ANL$2,0))-INDEX('1617 Data'!$A$2:$AEW$35,MATCH('1617 1718 Comparison'!$A25,'1617 Data'!$A$2:$A$35,0),MATCH('1617 1718 Comparison'!VQ$2,'1617 Data'!$A$2:$AEW$2,0))</f>
        <v>0</v>
      </c>
      <c r="VR25" s="441" t="e">
        <f>INDEX(' Cash Num-Den_Indi'!$A$2:$ANL$35,MATCH('1617 1718 Comparison'!$A25,' Cash Num-Den_Indi'!$A$2:$A$35,0),MATCH('1617 1718 Comparison'!VR$2,' Cash Num-Den_Indi'!$A$2:$ANL$2,0))-INDEX('1617 Data'!$A$2:$AEW$35,MATCH('1617 1718 Comparison'!$A25,'1617 Data'!$A$2:$A$35,0),MATCH('1617 1718 Comparison'!VR$2,'1617 Data'!$A$2:$AEW$2,0))</f>
        <v>#N/A</v>
      </c>
      <c r="VS25" s="441" t="e">
        <f>INDEX(' Cash Num-Den_Indi'!$A$2:$ANL$35,MATCH('1617 1718 Comparison'!$A25,' Cash Num-Den_Indi'!$A$2:$A$35,0),MATCH('1617 1718 Comparison'!VS$2,' Cash Num-Den_Indi'!$A$2:$ANL$2,0))-INDEX('1617 Data'!$A$2:$AEW$35,MATCH('1617 1718 Comparison'!$A25,'1617 Data'!$A$2:$A$35,0),MATCH('1617 1718 Comparison'!VS$2,'1617 Data'!$A$2:$AEW$2,0))</f>
        <v>#N/A</v>
      </c>
      <c r="VT25" s="441" t="e">
        <f>INDEX(' Cash Num-Den_Indi'!$A$2:$ANL$35,MATCH('1617 1718 Comparison'!$A25,' Cash Num-Den_Indi'!$A$2:$A$35,0),MATCH('1617 1718 Comparison'!VT$2,' Cash Num-Den_Indi'!$A$2:$ANL$2,0))-INDEX('1617 Data'!$A$2:$AEW$35,MATCH('1617 1718 Comparison'!$A25,'1617 Data'!$A$2:$A$35,0),MATCH('1617 1718 Comparison'!VT$2,'1617 Data'!$A$2:$AEW$2,0))</f>
        <v>#N/A</v>
      </c>
      <c r="VU25" s="440">
        <f>INDEX(' Cash Num-Den_Indi'!$A$2:$ANL$35,MATCH('1617 1718 Comparison'!$A25,' Cash Num-Den_Indi'!$A$2:$A$35,0),MATCH('1617 1718 Comparison'!VU$2,' Cash Num-Den_Indi'!$A$2:$ANL$2,0))-INDEX('1617 Data'!$A$2:$AEW$35,MATCH('1617 1718 Comparison'!$A25,'1617 Data'!$A$2:$A$35,0),MATCH('1617 1718 Comparison'!VU$2,'1617 Data'!$A$2:$AEW$2,0))</f>
        <v>0</v>
      </c>
      <c r="VV25" s="440">
        <f>INDEX(' Cash Num-Den_Indi'!$A$2:$ANL$35,MATCH('1617 1718 Comparison'!$A25,' Cash Num-Den_Indi'!$A$2:$A$35,0),MATCH('1617 1718 Comparison'!VV$2,' Cash Num-Den_Indi'!$A$2:$ANL$2,0))-INDEX('1617 Data'!$A$2:$AEW$35,MATCH('1617 1718 Comparison'!$A25,'1617 Data'!$A$2:$A$35,0),MATCH('1617 1718 Comparison'!VV$2,'1617 Data'!$A$2:$AEW$2,0))</f>
        <v>0</v>
      </c>
      <c r="VW25" s="440">
        <f>INDEX(' Cash Num-Den_Indi'!$A$2:$ANL$35,MATCH('1617 1718 Comparison'!$A25,' Cash Num-Den_Indi'!$A$2:$A$35,0),MATCH('1617 1718 Comparison'!VW$2,' Cash Num-Den_Indi'!$A$2:$ANL$2,0))-INDEX('1617 Data'!$A$2:$AEW$35,MATCH('1617 1718 Comparison'!$A25,'1617 Data'!$A$2:$A$35,0),MATCH('1617 1718 Comparison'!VW$2,'1617 Data'!$A$2:$AEW$2,0))</f>
        <v>0</v>
      </c>
      <c r="VX25" s="440">
        <f>INDEX(' Cash Num-Den_Indi'!$A$2:$ANL$35,MATCH('1617 1718 Comparison'!$A25,' Cash Num-Den_Indi'!$A$2:$A$35,0),MATCH('1617 1718 Comparison'!VX$2,' Cash Num-Den_Indi'!$A$2:$ANL$2,0))-INDEX('1617 Data'!$A$2:$AEW$35,MATCH('1617 1718 Comparison'!$A25,'1617 Data'!$A$2:$A$35,0),MATCH('1617 1718 Comparison'!VX$2,'1617 Data'!$A$2:$AEW$2,0))</f>
        <v>0</v>
      </c>
      <c r="VY25" s="440">
        <f>INDEX(' Cash Num-Den_Indi'!$A$2:$ANL$35,MATCH('1617 1718 Comparison'!$A25,' Cash Num-Den_Indi'!$A$2:$A$35,0),MATCH('1617 1718 Comparison'!VY$2,' Cash Num-Den_Indi'!$A$2:$ANL$2,0))-INDEX('1617 Data'!$A$2:$AEW$35,MATCH('1617 1718 Comparison'!$A25,'1617 Data'!$A$2:$A$35,0),MATCH('1617 1718 Comparison'!VY$2,'1617 Data'!$A$2:$AEW$2,0))</f>
        <v>0</v>
      </c>
      <c r="VZ25" s="440">
        <f>INDEX(' Cash Num-Den_Indi'!$A$2:$ANL$35,MATCH('1617 1718 Comparison'!$A25,' Cash Num-Den_Indi'!$A$2:$A$35,0),MATCH('1617 1718 Comparison'!VZ$2,' Cash Num-Den_Indi'!$A$2:$ANL$2,0))-INDEX('1617 Data'!$A$2:$AEW$35,MATCH('1617 1718 Comparison'!$A25,'1617 Data'!$A$2:$A$35,0),MATCH('1617 1718 Comparison'!VZ$2,'1617 Data'!$A$2:$AEW$2,0))</f>
        <v>0</v>
      </c>
      <c r="WA25" s="440">
        <f>INDEX(' Cash Num-Den_Indi'!$A$2:$ANL$35,MATCH('1617 1718 Comparison'!$A25,' Cash Num-Den_Indi'!$A$2:$A$35,0),MATCH('1617 1718 Comparison'!WA$2,' Cash Num-Den_Indi'!$A$2:$ANL$2,0))-INDEX('1617 Data'!$A$2:$AEW$35,MATCH('1617 1718 Comparison'!$A25,'1617 Data'!$A$2:$A$35,0),MATCH('1617 1718 Comparison'!WA$2,'1617 Data'!$A$2:$AEW$2,0))</f>
        <v>0</v>
      </c>
      <c r="WB25" s="440">
        <f>INDEX(' Cash Num-Den_Indi'!$A$2:$ANL$35,MATCH('1617 1718 Comparison'!$A25,' Cash Num-Den_Indi'!$A$2:$A$35,0),MATCH('1617 1718 Comparison'!WB$2,' Cash Num-Den_Indi'!$A$2:$ANL$2,0))-INDEX('1617 Data'!$A$2:$AEW$35,MATCH('1617 1718 Comparison'!$A25,'1617 Data'!$A$2:$A$35,0),MATCH('1617 1718 Comparison'!WB$2,'1617 Data'!$A$2:$AEW$2,0))</f>
        <v>0</v>
      </c>
      <c r="WC25" s="440">
        <f>INDEX(' Cash Num-Den_Indi'!$A$2:$ANL$35,MATCH('1617 1718 Comparison'!$A25,' Cash Num-Den_Indi'!$A$2:$A$35,0),MATCH('1617 1718 Comparison'!WC$2,' Cash Num-Den_Indi'!$A$2:$ANL$2,0))-INDEX('1617 Data'!$A$2:$AEW$35,MATCH('1617 1718 Comparison'!$A25,'1617 Data'!$A$2:$A$35,0),MATCH('1617 1718 Comparison'!WC$2,'1617 Data'!$A$2:$AEW$2,0))</f>
        <v>0</v>
      </c>
      <c r="WD25" s="440">
        <f>INDEX(' Cash Num-Den_Indi'!$A$2:$ANL$35,MATCH('1617 1718 Comparison'!$A25,' Cash Num-Den_Indi'!$A$2:$A$35,0),MATCH('1617 1718 Comparison'!WD$2,' Cash Num-Den_Indi'!$A$2:$ANL$2,0))-INDEX('1617 Data'!$A$2:$AEW$35,MATCH('1617 1718 Comparison'!$A25,'1617 Data'!$A$2:$A$35,0),MATCH('1617 1718 Comparison'!WD$2,'1617 Data'!$A$2:$AEW$2,0))</f>
        <v>0</v>
      </c>
      <c r="WE25" s="440">
        <f>INDEX(' Cash Num-Den_Indi'!$A$2:$ANL$35,MATCH('1617 1718 Comparison'!$A25,' Cash Num-Den_Indi'!$A$2:$A$35,0),MATCH('1617 1718 Comparison'!WE$2,' Cash Num-Den_Indi'!$A$2:$ANL$2,0))-INDEX('1617 Data'!$A$2:$AEW$35,MATCH('1617 1718 Comparison'!$A25,'1617 Data'!$A$2:$A$35,0),MATCH('1617 1718 Comparison'!WE$2,'1617 Data'!$A$2:$AEW$2,0))</f>
        <v>0</v>
      </c>
      <c r="WF25" s="440">
        <f>INDEX(' Cash Num-Den_Indi'!$A$2:$ANL$35,MATCH('1617 1718 Comparison'!$A25,' Cash Num-Den_Indi'!$A$2:$A$35,0),MATCH('1617 1718 Comparison'!WF$2,' Cash Num-Den_Indi'!$A$2:$ANL$2,0))-INDEX('1617 Data'!$A$2:$AEW$35,MATCH('1617 1718 Comparison'!$A25,'1617 Data'!$A$2:$A$35,0),MATCH('1617 1718 Comparison'!WF$2,'1617 Data'!$A$2:$AEW$2,0))</f>
        <v>0</v>
      </c>
      <c r="WG25" s="440">
        <f>INDEX(' Cash Num-Den_Indi'!$A$2:$ANL$35,MATCH('1617 1718 Comparison'!$A25,' Cash Num-Den_Indi'!$A$2:$A$35,0),MATCH('1617 1718 Comparison'!WG$2,' Cash Num-Den_Indi'!$A$2:$ANL$2,0))-INDEX('1617 Data'!$A$2:$AEW$35,MATCH('1617 1718 Comparison'!$A25,'1617 Data'!$A$2:$A$35,0),MATCH('1617 1718 Comparison'!WG$2,'1617 Data'!$A$2:$AEW$2,0))</f>
        <v>0</v>
      </c>
      <c r="WH25" s="440">
        <f>INDEX(' Cash Num-Den_Indi'!$A$2:$ANL$35,MATCH('1617 1718 Comparison'!$A25,' Cash Num-Den_Indi'!$A$2:$A$35,0),MATCH('1617 1718 Comparison'!WH$2,' Cash Num-Den_Indi'!$A$2:$ANL$2,0))-INDEX('1617 Data'!$A$2:$AEW$35,MATCH('1617 1718 Comparison'!$A25,'1617 Data'!$A$2:$A$35,0),MATCH('1617 1718 Comparison'!WH$2,'1617 Data'!$A$2:$AEW$2,0))</f>
        <v>0</v>
      </c>
      <c r="WI25" s="440">
        <f>INDEX(' Cash Num-Den_Indi'!$A$2:$ANL$35,MATCH('1617 1718 Comparison'!$A25,' Cash Num-Den_Indi'!$A$2:$A$35,0),MATCH('1617 1718 Comparison'!WI$2,' Cash Num-Den_Indi'!$A$2:$ANL$2,0))-INDEX('1617 Data'!$A$2:$AEW$35,MATCH('1617 1718 Comparison'!$A25,'1617 Data'!$A$2:$A$35,0),MATCH('1617 1718 Comparison'!WI$2,'1617 Data'!$A$2:$AEW$2,0))</f>
        <v>0</v>
      </c>
      <c r="WJ25" s="440">
        <f>INDEX(' Cash Num-Den_Indi'!$A$2:$ANL$35,MATCH('1617 1718 Comparison'!$A25,' Cash Num-Den_Indi'!$A$2:$A$35,0),MATCH('1617 1718 Comparison'!WJ$2,' Cash Num-Den_Indi'!$A$2:$ANL$2,0))-INDEX('1617 Data'!$A$2:$AEW$35,MATCH('1617 1718 Comparison'!$A25,'1617 Data'!$A$2:$A$35,0),MATCH('1617 1718 Comparison'!WJ$2,'1617 Data'!$A$2:$AEW$2,0))</f>
        <v>0</v>
      </c>
      <c r="WK25" s="440">
        <f>INDEX(' Cash Num-Den_Indi'!$A$2:$ANL$35,MATCH('1617 1718 Comparison'!$A25,' Cash Num-Den_Indi'!$A$2:$A$35,0),MATCH('1617 1718 Comparison'!WK$2,' Cash Num-Den_Indi'!$A$2:$ANL$2,0))-INDEX('1617 Data'!$A$2:$AEW$35,MATCH('1617 1718 Comparison'!$A25,'1617 Data'!$A$2:$A$35,0),MATCH('1617 1718 Comparison'!WK$2,'1617 Data'!$A$2:$AEW$2,0))</f>
        <v>0</v>
      </c>
      <c r="WL25" s="440">
        <f>INDEX(' Cash Num-Den_Indi'!$A$2:$ANL$35,MATCH('1617 1718 Comparison'!$A25,' Cash Num-Den_Indi'!$A$2:$A$35,0),MATCH('1617 1718 Comparison'!WL$2,' Cash Num-Den_Indi'!$A$2:$ANL$2,0))-INDEX('1617 Data'!$A$2:$AEW$35,MATCH('1617 1718 Comparison'!$A25,'1617 Data'!$A$2:$A$35,0),MATCH('1617 1718 Comparison'!WL$2,'1617 Data'!$A$2:$AEW$2,0))</f>
        <v>0</v>
      </c>
      <c r="WM25" s="440">
        <f>INDEX(' Cash Num-Den_Indi'!$A$2:$ANL$35,MATCH('1617 1718 Comparison'!$A25,' Cash Num-Den_Indi'!$A$2:$A$35,0),MATCH('1617 1718 Comparison'!WM$2,' Cash Num-Den_Indi'!$A$2:$ANL$2,0))-INDEX('1617 Data'!$A$2:$AEW$35,MATCH('1617 1718 Comparison'!$A25,'1617 Data'!$A$2:$A$35,0),MATCH('1617 1718 Comparison'!WM$2,'1617 Data'!$A$2:$AEW$2,0))</f>
        <v>0</v>
      </c>
      <c r="WN25" s="440">
        <f>INDEX(' Cash Num-Den_Indi'!$A$2:$ANL$35,MATCH('1617 1718 Comparison'!$A25,' Cash Num-Den_Indi'!$A$2:$A$35,0),MATCH('1617 1718 Comparison'!WN$2,' Cash Num-Den_Indi'!$A$2:$ANL$2,0))-INDEX('1617 Data'!$A$2:$AEW$35,MATCH('1617 1718 Comparison'!$A25,'1617 Data'!$A$2:$A$35,0),MATCH('1617 1718 Comparison'!WN$2,'1617 Data'!$A$2:$AEW$2,0))</f>
        <v>0</v>
      </c>
      <c r="WO25" s="440">
        <f>INDEX(' Cash Num-Den_Indi'!$A$2:$ANL$35,MATCH('1617 1718 Comparison'!$A25,' Cash Num-Den_Indi'!$A$2:$A$35,0),MATCH('1617 1718 Comparison'!WO$2,' Cash Num-Den_Indi'!$A$2:$ANL$2,0))-INDEX('1617 Data'!$A$2:$AEW$35,MATCH('1617 1718 Comparison'!$A25,'1617 Data'!$A$2:$A$35,0),MATCH('1617 1718 Comparison'!WO$2,'1617 Data'!$A$2:$AEW$2,0))</f>
        <v>0</v>
      </c>
      <c r="WP25" s="441" t="e">
        <f>INDEX(' Cash Num-Den_Indi'!$A$2:$ANL$35,MATCH('1617 1718 Comparison'!$A25,' Cash Num-Den_Indi'!$A$2:$A$35,0),MATCH('1617 1718 Comparison'!WP$2,' Cash Num-Den_Indi'!$A$2:$ANL$2,0))-INDEX('1617 Data'!$A$2:$AEW$35,MATCH('1617 1718 Comparison'!$A25,'1617 Data'!$A$2:$A$35,0),MATCH('1617 1718 Comparison'!WP$2,'1617 Data'!$A$2:$AEW$2,0))</f>
        <v>#N/A</v>
      </c>
      <c r="WQ25" s="441" t="e">
        <f>INDEX(' Cash Num-Den_Indi'!$A$2:$ANL$35,MATCH('1617 1718 Comparison'!$A25,' Cash Num-Den_Indi'!$A$2:$A$35,0),MATCH('1617 1718 Comparison'!WQ$2,' Cash Num-Den_Indi'!$A$2:$ANL$2,0))-INDEX('1617 Data'!$A$2:$AEW$35,MATCH('1617 1718 Comparison'!$A25,'1617 Data'!$A$2:$A$35,0),MATCH('1617 1718 Comparison'!WQ$2,'1617 Data'!$A$2:$AEW$2,0))</f>
        <v>#N/A</v>
      </c>
      <c r="WR25" s="441" t="e">
        <f>INDEX(' Cash Num-Den_Indi'!$A$2:$ANL$35,MATCH('1617 1718 Comparison'!$A25,' Cash Num-Den_Indi'!$A$2:$A$35,0),MATCH('1617 1718 Comparison'!WR$2,' Cash Num-Den_Indi'!$A$2:$ANL$2,0))-INDEX('1617 Data'!$A$2:$AEW$35,MATCH('1617 1718 Comparison'!$A25,'1617 Data'!$A$2:$A$35,0),MATCH('1617 1718 Comparison'!WR$2,'1617 Data'!$A$2:$AEW$2,0))</f>
        <v>#N/A</v>
      </c>
      <c r="WS25" s="440">
        <f>INDEX(' Cash Num-Den_Indi'!$A$2:$ANL$35,MATCH('1617 1718 Comparison'!$A25,' Cash Num-Den_Indi'!$A$2:$A$35,0),MATCH('1617 1718 Comparison'!WS$2,' Cash Num-Den_Indi'!$A$2:$ANL$2,0))-INDEX('1617 Data'!$A$2:$AEW$35,MATCH('1617 1718 Comparison'!$A25,'1617 Data'!$A$2:$A$35,0),MATCH('1617 1718 Comparison'!WS$2,'1617 Data'!$A$2:$AEW$2,0))</f>
        <v>0</v>
      </c>
      <c r="WT25" s="440">
        <f>INDEX(' Cash Num-Den_Indi'!$A$2:$ANL$35,MATCH('1617 1718 Comparison'!$A25,' Cash Num-Den_Indi'!$A$2:$A$35,0),MATCH('1617 1718 Comparison'!WT$2,' Cash Num-Den_Indi'!$A$2:$ANL$2,0))-INDEX('1617 Data'!$A$2:$AEW$35,MATCH('1617 1718 Comparison'!$A25,'1617 Data'!$A$2:$A$35,0),MATCH('1617 1718 Comparison'!WT$2,'1617 Data'!$A$2:$AEW$2,0))</f>
        <v>0</v>
      </c>
      <c r="WU25" s="440">
        <f>INDEX(' Cash Num-Den_Indi'!$A$2:$ANL$35,MATCH('1617 1718 Comparison'!$A25,' Cash Num-Den_Indi'!$A$2:$A$35,0),MATCH('1617 1718 Comparison'!WU$2,' Cash Num-Den_Indi'!$A$2:$ANL$2,0))-INDEX('1617 Data'!$A$2:$AEW$35,MATCH('1617 1718 Comparison'!$A25,'1617 Data'!$A$2:$A$35,0),MATCH('1617 1718 Comparison'!WU$2,'1617 Data'!$A$2:$AEW$2,0))</f>
        <v>0</v>
      </c>
      <c r="WV25" s="440">
        <f>INDEX(' Cash Num-Den_Indi'!$A$2:$ANL$35,MATCH('1617 1718 Comparison'!$A25,' Cash Num-Den_Indi'!$A$2:$A$35,0),MATCH('1617 1718 Comparison'!WV$2,' Cash Num-Den_Indi'!$A$2:$ANL$2,0))-INDEX('1617 Data'!$A$2:$AEW$35,MATCH('1617 1718 Comparison'!$A25,'1617 Data'!$A$2:$A$35,0),MATCH('1617 1718 Comparison'!WV$2,'1617 Data'!$A$2:$AEW$2,0))</f>
        <v>0</v>
      </c>
      <c r="WW25" s="441" t="e">
        <f>INDEX(' Cash Num-Den_Indi'!$A$2:$ANL$35,MATCH('1617 1718 Comparison'!$A25,' Cash Num-Den_Indi'!$A$2:$A$35,0),MATCH('1617 1718 Comparison'!WW$2,' Cash Num-Den_Indi'!$A$2:$ANL$2,0))-INDEX('1617 Data'!$A$2:$AEW$35,MATCH('1617 1718 Comparison'!$A25,'1617 Data'!$A$2:$A$35,0),MATCH('1617 1718 Comparison'!WW$2,'1617 Data'!$A$2:$AEW$2,0))</f>
        <v>#N/A</v>
      </c>
      <c r="WX25" s="440">
        <f>INDEX(' Cash Num-Den_Indi'!$A$2:$ANL$35,MATCH('1617 1718 Comparison'!$A25,' Cash Num-Den_Indi'!$A$2:$A$35,0),MATCH('1617 1718 Comparison'!WX$2,' Cash Num-Den_Indi'!$A$2:$ANL$2,0))-INDEX('1617 Data'!$A$2:$AEW$35,MATCH('1617 1718 Comparison'!$A25,'1617 Data'!$A$2:$A$35,0),MATCH('1617 1718 Comparison'!WX$2,'1617 Data'!$A$2:$AEW$2,0))</f>
        <v>0</v>
      </c>
      <c r="WY25" s="440">
        <f>INDEX(' Cash Num-Den_Indi'!$A$2:$ANL$35,MATCH('1617 1718 Comparison'!$A25,' Cash Num-Den_Indi'!$A$2:$A$35,0),MATCH('1617 1718 Comparison'!WY$2,' Cash Num-Den_Indi'!$A$2:$ANL$2,0))-INDEX('1617 Data'!$A$2:$AEW$35,MATCH('1617 1718 Comparison'!$A25,'1617 Data'!$A$2:$A$35,0),MATCH('1617 1718 Comparison'!WY$2,'1617 Data'!$A$2:$AEW$2,0))</f>
        <v>0</v>
      </c>
      <c r="WZ25" s="440">
        <f>INDEX(' Cash Num-Den_Indi'!$A$2:$ANL$35,MATCH('1617 1718 Comparison'!$A25,' Cash Num-Den_Indi'!$A$2:$A$35,0),MATCH('1617 1718 Comparison'!WZ$2,' Cash Num-Den_Indi'!$A$2:$ANL$2,0))-INDEX('1617 Data'!$A$2:$AEW$35,MATCH('1617 1718 Comparison'!$A25,'1617 Data'!$A$2:$A$35,0),MATCH('1617 1718 Comparison'!WZ$2,'1617 Data'!$A$2:$AEW$2,0))</f>
        <v>0</v>
      </c>
      <c r="XA25" s="440">
        <f>INDEX(' Cash Num-Den_Indi'!$A$2:$ANL$35,MATCH('1617 1718 Comparison'!$A25,' Cash Num-Den_Indi'!$A$2:$A$35,0),MATCH('1617 1718 Comparison'!XA$2,' Cash Num-Den_Indi'!$A$2:$ANL$2,0))-INDEX('1617 Data'!$A$2:$AEW$35,MATCH('1617 1718 Comparison'!$A25,'1617 Data'!$A$2:$A$35,0),MATCH('1617 1718 Comparison'!XA$2,'1617 Data'!$A$2:$AEW$2,0))</f>
        <v>0</v>
      </c>
      <c r="XB25" s="441" t="e">
        <f>INDEX(' Cash Num-Den_Indi'!$A$2:$ANL$35,MATCH('1617 1718 Comparison'!$A25,' Cash Num-Den_Indi'!$A$2:$A$35,0),MATCH('1617 1718 Comparison'!XB$2,' Cash Num-Den_Indi'!$A$2:$ANL$2,0))-INDEX('1617 Data'!$A$2:$AEW$35,MATCH('1617 1718 Comparison'!$A25,'1617 Data'!$A$2:$A$35,0),MATCH('1617 1718 Comparison'!XB$2,'1617 Data'!$A$2:$AEW$2,0))</f>
        <v>#N/A</v>
      </c>
      <c r="XC25" s="440">
        <f>INDEX(' Cash Num-Den_Indi'!$A$2:$ANL$35,MATCH('1617 1718 Comparison'!$A25,' Cash Num-Den_Indi'!$A$2:$A$35,0),MATCH('1617 1718 Comparison'!XC$2,' Cash Num-Den_Indi'!$A$2:$ANL$2,0))-INDEX('1617 Data'!$A$2:$AEW$35,MATCH('1617 1718 Comparison'!$A25,'1617 Data'!$A$2:$A$35,0),MATCH('1617 1718 Comparison'!XC$2,'1617 Data'!$A$2:$AEW$2,0))</f>
        <v>0</v>
      </c>
      <c r="XD25" s="440">
        <f>INDEX(' Cash Num-Den_Indi'!$A$2:$ANL$35,MATCH('1617 1718 Comparison'!$A25,' Cash Num-Den_Indi'!$A$2:$A$35,0),MATCH('1617 1718 Comparison'!XD$2,' Cash Num-Den_Indi'!$A$2:$ANL$2,0))-INDEX('1617 Data'!$A$2:$AEW$35,MATCH('1617 1718 Comparison'!$A25,'1617 Data'!$A$2:$A$35,0),MATCH('1617 1718 Comparison'!XD$2,'1617 Data'!$A$2:$AEW$2,0))</f>
        <v>0</v>
      </c>
      <c r="XE25" s="440">
        <f>INDEX(' Cash Num-Den_Indi'!$A$2:$ANL$35,MATCH('1617 1718 Comparison'!$A25,' Cash Num-Den_Indi'!$A$2:$A$35,0),MATCH('1617 1718 Comparison'!XE$2,' Cash Num-Den_Indi'!$A$2:$ANL$2,0))-INDEX('1617 Data'!$A$2:$AEW$35,MATCH('1617 1718 Comparison'!$A25,'1617 Data'!$A$2:$A$35,0),MATCH('1617 1718 Comparison'!XE$2,'1617 Data'!$A$2:$AEW$2,0))</f>
        <v>0</v>
      </c>
      <c r="XF25" s="440">
        <f>INDEX(' Cash Num-Den_Indi'!$A$2:$ANL$35,MATCH('1617 1718 Comparison'!$A25,' Cash Num-Den_Indi'!$A$2:$A$35,0),MATCH('1617 1718 Comparison'!XF$2,' Cash Num-Den_Indi'!$A$2:$ANL$2,0))-INDEX('1617 Data'!$A$2:$AEW$35,MATCH('1617 1718 Comparison'!$A25,'1617 Data'!$A$2:$A$35,0),MATCH('1617 1718 Comparison'!XF$2,'1617 Data'!$A$2:$AEW$2,0))</f>
        <v>0</v>
      </c>
      <c r="XG25" s="441" t="e">
        <f>INDEX(' Cash Num-Den_Indi'!$A$2:$ANL$35,MATCH('1617 1718 Comparison'!$A25,' Cash Num-Den_Indi'!$A$2:$A$35,0),MATCH('1617 1718 Comparison'!XG$2,' Cash Num-Den_Indi'!$A$2:$ANL$2,0))-INDEX('1617 Data'!$A$2:$AEW$35,MATCH('1617 1718 Comparison'!$A25,'1617 Data'!$A$2:$A$35,0),MATCH('1617 1718 Comparison'!XG$2,'1617 Data'!$A$2:$AEW$2,0))</f>
        <v>#N/A</v>
      </c>
      <c r="XH25" s="440">
        <f>INDEX(' Cash Num-Den_Indi'!$A$2:$ANL$35,MATCH('1617 1718 Comparison'!$A25,' Cash Num-Den_Indi'!$A$2:$A$35,0),MATCH('1617 1718 Comparison'!XH$2,' Cash Num-Den_Indi'!$A$2:$ANL$2,0))-INDEX('1617 Data'!$A$2:$AEW$35,MATCH('1617 1718 Comparison'!$A25,'1617 Data'!$A$2:$A$35,0),MATCH('1617 1718 Comparison'!XH$2,'1617 Data'!$A$2:$AEW$2,0))</f>
        <v>0</v>
      </c>
      <c r="XI25" s="440">
        <f>INDEX(' Cash Num-Den_Indi'!$A$2:$ANL$35,MATCH('1617 1718 Comparison'!$A25,' Cash Num-Den_Indi'!$A$2:$A$35,0),MATCH('1617 1718 Comparison'!XI$2,' Cash Num-Den_Indi'!$A$2:$ANL$2,0))-INDEX('1617 Data'!$A$2:$AEW$35,MATCH('1617 1718 Comparison'!$A25,'1617 Data'!$A$2:$A$35,0),MATCH('1617 1718 Comparison'!XI$2,'1617 Data'!$A$2:$AEW$2,0))</f>
        <v>0</v>
      </c>
      <c r="XJ25" s="440">
        <f>INDEX(' Cash Num-Den_Indi'!$A$2:$ANL$35,MATCH('1617 1718 Comparison'!$A25,' Cash Num-Den_Indi'!$A$2:$A$35,0),MATCH('1617 1718 Comparison'!XJ$2,' Cash Num-Den_Indi'!$A$2:$ANL$2,0))-INDEX('1617 Data'!$A$2:$AEW$35,MATCH('1617 1718 Comparison'!$A25,'1617 Data'!$A$2:$A$35,0),MATCH('1617 1718 Comparison'!XJ$2,'1617 Data'!$A$2:$AEW$2,0))</f>
        <v>0</v>
      </c>
      <c r="XK25" s="440">
        <f>INDEX(' Cash Num-Den_Indi'!$A$2:$ANL$35,MATCH('1617 1718 Comparison'!$A25,' Cash Num-Den_Indi'!$A$2:$A$35,0),MATCH('1617 1718 Comparison'!XK$2,' Cash Num-Den_Indi'!$A$2:$ANL$2,0))-INDEX('1617 Data'!$A$2:$AEW$35,MATCH('1617 1718 Comparison'!$A25,'1617 Data'!$A$2:$A$35,0),MATCH('1617 1718 Comparison'!XK$2,'1617 Data'!$A$2:$AEW$2,0))</f>
        <v>0</v>
      </c>
      <c r="XL25" s="441" t="e">
        <f>INDEX(' Cash Num-Den_Indi'!$A$2:$ANL$35,MATCH('1617 1718 Comparison'!$A25,' Cash Num-Den_Indi'!$A$2:$A$35,0),MATCH('1617 1718 Comparison'!XL$2,' Cash Num-Den_Indi'!$A$2:$ANL$2,0))-INDEX('1617 Data'!$A$2:$AEW$35,MATCH('1617 1718 Comparison'!$A25,'1617 Data'!$A$2:$A$35,0),MATCH('1617 1718 Comparison'!XL$2,'1617 Data'!$A$2:$AEW$2,0))</f>
        <v>#N/A</v>
      </c>
      <c r="XM25" s="440">
        <f>INDEX(' Cash Num-Den_Indi'!$A$2:$ANL$35,MATCH('1617 1718 Comparison'!$A25,' Cash Num-Den_Indi'!$A$2:$A$35,0),MATCH('1617 1718 Comparison'!XM$2,' Cash Num-Den_Indi'!$A$2:$ANL$2,0))-INDEX('1617 Data'!$A$2:$AEW$35,MATCH('1617 1718 Comparison'!$A25,'1617 Data'!$A$2:$A$35,0),MATCH('1617 1718 Comparison'!XM$2,'1617 Data'!$A$2:$AEW$2,0))</f>
        <v>0</v>
      </c>
      <c r="XN25" s="440">
        <f>INDEX(' Cash Num-Den_Indi'!$A$2:$ANL$35,MATCH('1617 1718 Comparison'!$A25,' Cash Num-Den_Indi'!$A$2:$A$35,0),MATCH('1617 1718 Comparison'!XN$2,' Cash Num-Den_Indi'!$A$2:$ANL$2,0))-INDEX('1617 Data'!$A$2:$AEW$35,MATCH('1617 1718 Comparison'!$A25,'1617 Data'!$A$2:$A$35,0),MATCH('1617 1718 Comparison'!XN$2,'1617 Data'!$A$2:$AEW$2,0))</f>
        <v>0</v>
      </c>
      <c r="XO25" s="440">
        <f>INDEX(' Cash Num-Den_Indi'!$A$2:$ANL$35,MATCH('1617 1718 Comparison'!$A25,' Cash Num-Den_Indi'!$A$2:$A$35,0),MATCH('1617 1718 Comparison'!XO$2,' Cash Num-Den_Indi'!$A$2:$ANL$2,0))-INDEX('1617 Data'!$A$2:$AEW$35,MATCH('1617 1718 Comparison'!$A25,'1617 Data'!$A$2:$A$35,0),MATCH('1617 1718 Comparison'!XO$2,'1617 Data'!$A$2:$AEW$2,0))</f>
        <v>0</v>
      </c>
      <c r="XP25" s="440">
        <f>INDEX(' Cash Num-Den_Indi'!$A$2:$ANL$35,MATCH('1617 1718 Comparison'!$A25,' Cash Num-Den_Indi'!$A$2:$A$35,0),MATCH('1617 1718 Comparison'!XP$2,' Cash Num-Den_Indi'!$A$2:$ANL$2,0))-INDEX('1617 Data'!$A$2:$AEW$35,MATCH('1617 1718 Comparison'!$A25,'1617 Data'!$A$2:$A$35,0),MATCH('1617 1718 Comparison'!XP$2,'1617 Data'!$A$2:$AEW$2,0))</f>
        <v>0</v>
      </c>
      <c r="XQ25" s="440">
        <f>INDEX(' Cash Num-Den_Indi'!$A$2:$ANL$35,MATCH('1617 1718 Comparison'!$A25,' Cash Num-Den_Indi'!$A$2:$A$35,0),MATCH('1617 1718 Comparison'!XQ$2,' Cash Num-Den_Indi'!$A$2:$ANL$2,0))-INDEX('1617 Data'!$A$2:$AEW$35,MATCH('1617 1718 Comparison'!$A25,'1617 Data'!$A$2:$A$35,0),MATCH('1617 1718 Comparison'!XQ$2,'1617 Data'!$A$2:$AEW$2,0))</f>
        <v>0</v>
      </c>
      <c r="XR25" s="440">
        <f>INDEX(' Cash Num-Den_Indi'!$A$2:$ANL$35,MATCH('1617 1718 Comparison'!$A25,' Cash Num-Den_Indi'!$A$2:$A$35,0),MATCH('1617 1718 Comparison'!XR$2,' Cash Num-Den_Indi'!$A$2:$ANL$2,0))-INDEX('1617 Data'!$A$2:$AEW$35,MATCH('1617 1718 Comparison'!$A25,'1617 Data'!$A$2:$A$35,0),MATCH('1617 1718 Comparison'!XR$2,'1617 Data'!$A$2:$AEW$2,0))</f>
        <v>0</v>
      </c>
      <c r="XS25" s="440">
        <f>INDEX(' Cash Num-Den_Indi'!$A$2:$ANL$35,MATCH('1617 1718 Comparison'!$A25,' Cash Num-Den_Indi'!$A$2:$A$35,0),MATCH('1617 1718 Comparison'!XS$2,' Cash Num-Den_Indi'!$A$2:$ANL$2,0))-INDEX('1617 Data'!$A$2:$AEW$35,MATCH('1617 1718 Comparison'!$A25,'1617 Data'!$A$2:$A$35,0),MATCH('1617 1718 Comparison'!XS$2,'1617 Data'!$A$2:$AEW$2,0))</f>
        <v>0</v>
      </c>
      <c r="XT25" s="440">
        <f>INDEX(' Cash Num-Den_Indi'!$A$2:$ANL$35,MATCH('1617 1718 Comparison'!$A25,' Cash Num-Den_Indi'!$A$2:$A$35,0),MATCH('1617 1718 Comparison'!XT$2,' Cash Num-Den_Indi'!$A$2:$ANL$2,0))-INDEX('1617 Data'!$A$2:$AEW$35,MATCH('1617 1718 Comparison'!$A25,'1617 Data'!$A$2:$A$35,0),MATCH('1617 1718 Comparison'!XT$2,'1617 Data'!$A$2:$AEW$2,0))</f>
        <v>0</v>
      </c>
      <c r="XU25" s="440">
        <f>INDEX(' Cash Num-Den_Indi'!$A$2:$ANL$35,MATCH('1617 1718 Comparison'!$A25,' Cash Num-Den_Indi'!$A$2:$A$35,0),MATCH('1617 1718 Comparison'!XU$2,' Cash Num-Den_Indi'!$A$2:$ANL$2,0))-INDEX('1617 Data'!$A$2:$AEW$35,MATCH('1617 1718 Comparison'!$A25,'1617 Data'!$A$2:$A$35,0),MATCH('1617 1718 Comparison'!XU$2,'1617 Data'!$A$2:$AEW$2,0))</f>
        <v>0</v>
      </c>
      <c r="XV25" s="440">
        <f>INDEX(' Cash Num-Den_Indi'!$A$2:$ANL$35,MATCH('1617 1718 Comparison'!$A25,' Cash Num-Den_Indi'!$A$2:$A$35,0),MATCH('1617 1718 Comparison'!XV$2,' Cash Num-Den_Indi'!$A$2:$ANL$2,0))-INDEX('1617 Data'!$A$2:$AEW$35,MATCH('1617 1718 Comparison'!$A25,'1617 Data'!$A$2:$A$35,0),MATCH('1617 1718 Comparison'!XV$2,'1617 Data'!$A$2:$AEW$2,0))</f>
        <v>0</v>
      </c>
      <c r="XW25" s="440">
        <f>INDEX(' Cash Num-Den_Indi'!$A$2:$ANL$35,MATCH('1617 1718 Comparison'!$A25,' Cash Num-Den_Indi'!$A$2:$A$35,0),MATCH('1617 1718 Comparison'!XW$2,' Cash Num-Den_Indi'!$A$2:$ANL$2,0))-INDEX('1617 Data'!$A$2:$AEW$35,MATCH('1617 1718 Comparison'!$A25,'1617 Data'!$A$2:$A$35,0),MATCH('1617 1718 Comparison'!XW$2,'1617 Data'!$A$2:$AEW$2,0))</f>
        <v>0</v>
      </c>
      <c r="XX25" s="440">
        <f>INDEX(' Cash Num-Den_Indi'!$A$2:$ANL$35,MATCH('1617 1718 Comparison'!$A25,' Cash Num-Den_Indi'!$A$2:$A$35,0),MATCH('1617 1718 Comparison'!XX$2,' Cash Num-Den_Indi'!$A$2:$ANL$2,0))-INDEX('1617 Data'!$A$2:$AEW$35,MATCH('1617 1718 Comparison'!$A25,'1617 Data'!$A$2:$A$35,0),MATCH('1617 1718 Comparison'!XX$2,'1617 Data'!$A$2:$AEW$2,0))</f>
        <v>0</v>
      </c>
      <c r="XY25" s="440">
        <f>INDEX(' Cash Num-Den_Indi'!$A$2:$ANL$35,MATCH('1617 1718 Comparison'!$A25,' Cash Num-Den_Indi'!$A$2:$A$35,0),MATCH('1617 1718 Comparison'!XY$2,' Cash Num-Den_Indi'!$A$2:$ANL$2,0))-INDEX('1617 Data'!$A$2:$AEW$35,MATCH('1617 1718 Comparison'!$A25,'1617 Data'!$A$2:$A$35,0),MATCH('1617 1718 Comparison'!XY$2,'1617 Data'!$A$2:$AEW$2,0))</f>
        <v>0</v>
      </c>
      <c r="XZ25" s="440">
        <f>INDEX(' Cash Num-Den_Indi'!$A$2:$ANL$35,MATCH('1617 1718 Comparison'!$A25,' Cash Num-Den_Indi'!$A$2:$A$35,0),MATCH('1617 1718 Comparison'!XZ$2,' Cash Num-Den_Indi'!$A$2:$ANL$2,0))-INDEX('1617 Data'!$A$2:$AEW$35,MATCH('1617 1718 Comparison'!$A25,'1617 Data'!$A$2:$A$35,0),MATCH('1617 1718 Comparison'!XZ$2,'1617 Data'!$A$2:$AEW$2,0))</f>
        <v>0</v>
      </c>
      <c r="YA25" s="440">
        <f>INDEX(' Cash Num-Den_Indi'!$A$2:$ANL$35,MATCH('1617 1718 Comparison'!$A25,' Cash Num-Den_Indi'!$A$2:$A$35,0),MATCH('1617 1718 Comparison'!YA$2,' Cash Num-Den_Indi'!$A$2:$ANL$2,0))-INDEX('1617 Data'!$A$2:$AEW$35,MATCH('1617 1718 Comparison'!$A25,'1617 Data'!$A$2:$A$35,0),MATCH('1617 1718 Comparison'!YA$2,'1617 Data'!$A$2:$AEW$2,0))</f>
        <v>0</v>
      </c>
      <c r="YB25" s="441" t="e">
        <f>INDEX(' Cash Num-Den_Indi'!$A$2:$ANL$35,MATCH('1617 1718 Comparison'!$A25,' Cash Num-Den_Indi'!$A$2:$A$35,0),MATCH('1617 1718 Comparison'!YB$2,' Cash Num-Den_Indi'!$A$2:$ANL$2,0))-INDEX('1617 Data'!$A$2:$AEW$35,MATCH('1617 1718 Comparison'!$A25,'1617 Data'!$A$2:$A$35,0),MATCH('1617 1718 Comparison'!YB$2,'1617 Data'!$A$2:$AEW$2,0))</f>
        <v>#N/A</v>
      </c>
      <c r="YC25" s="441" t="e">
        <f>INDEX(' Cash Num-Den_Indi'!$A$2:$ANL$35,MATCH('1617 1718 Comparison'!$A25,' Cash Num-Den_Indi'!$A$2:$A$35,0),MATCH('1617 1718 Comparison'!YC$2,' Cash Num-Den_Indi'!$A$2:$ANL$2,0))-INDEX('1617 Data'!$A$2:$AEW$35,MATCH('1617 1718 Comparison'!$A25,'1617 Data'!$A$2:$A$35,0),MATCH('1617 1718 Comparison'!YC$2,'1617 Data'!$A$2:$AEW$2,0))</f>
        <v>#N/A</v>
      </c>
      <c r="YD25" s="441" t="e">
        <f>INDEX(' Cash Num-Den_Indi'!$A$2:$ANL$35,MATCH('1617 1718 Comparison'!$A25,' Cash Num-Den_Indi'!$A$2:$A$35,0),MATCH('1617 1718 Comparison'!YD$2,' Cash Num-Den_Indi'!$A$2:$ANL$2,0))-INDEX('1617 Data'!$A$2:$AEW$35,MATCH('1617 1718 Comparison'!$A25,'1617 Data'!$A$2:$A$35,0),MATCH('1617 1718 Comparison'!YD$2,'1617 Data'!$A$2:$AEW$2,0))</f>
        <v>#N/A</v>
      </c>
      <c r="YE25" s="440">
        <f>INDEX(' Cash Num-Den_Indi'!$A$2:$ANL$35,MATCH('1617 1718 Comparison'!$A25,' Cash Num-Den_Indi'!$A$2:$A$35,0),MATCH('1617 1718 Comparison'!YE$2,' Cash Num-Den_Indi'!$A$2:$ANL$2,0))-INDEX('1617 Data'!$A$2:$AEW$35,MATCH('1617 1718 Comparison'!$A25,'1617 Data'!$A$2:$A$35,0),MATCH('1617 1718 Comparison'!YE$2,'1617 Data'!$A$2:$AEW$2,0))</f>
        <v>0</v>
      </c>
      <c r="YF25" s="440">
        <f>INDEX(' Cash Num-Den_Indi'!$A$2:$ANL$35,MATCH('1617 1718 Comparison'!$A25,' Cash Num-Den_Indi'!$A$2:$A$35,0),MATCH('1617 1718 Comparison'!YF$2,' Cash Num-Den_Indi'!$A$2:$ANL$2,0))-INDEX('1617 Data'!$A$2:$AEW$35,MATCH('1617 1718 Comparison'!$A25,'1617 Data'!$A$2:$A$35,0),MATCH('1617 1718 Comparison'!YF$2,'1617 Data'!$A$2:$AEW$2,0))</f>
        <v>0</v>
      </c>
      <c r="YG25" s="440">
        <f>INDEX(' Cash Num-Den_Indi'!$A$2:$ANL$35,MATCH('1617 1718 Comparison'!$A25,' Cash Num-Den_Indi'!$A$2:$A$35,0),MATCH('1617 1718 Comparison'!YG$2,' Cash Num-Den_Indi'!$A$2:$ANL$2,0))-INDEX('1617 Data'!$A$2:$AEW$35,MATCH('1617 1718 Comparison'!$A25,'1617 Data'!$A$2:$A$35,0),MATCH('1617 1718 Comparison'!YG$2,'1617 Data'!$A$2:$AEW$2,0))</f>
        <v>0</v>
      </c>
      <c r="YH25" s="440">
        <f>INDEX(' Cash Num-Den_Indi'!$A$2:$ANL$35,MATCH('1617 1718 Comparison'!$A25,' Cash Num-Den_Indi'!$A$2:$A$35,0),MATCH('1617 1718 Comparison'!YH$2,' Cash Num-Den_Indi'!$A$2:$ANL$2,0))-INDEX('1617 Data'!$A$2:$AEW$35,MATCH('1617 1718 Comparison'!$A25,'1617 Data'!$A$2:$A$35,0),MATCH('1617 1718 Comparison'!YH$2,'1617 Data'!$A$2:$AEW$2,0))</f>
        <v>0</v>
      </c>
      <c r="YI25" s="440">
        <f>INDEX(' Cash Num-Den_Indi'!$A$2:$ANL$35,MATCH('1617 1718 Comparison'!$A25,' Cash Num-Den_Indi'!$A$2:$A$35,0),MATCH('1617 1718 Comparison'!YI$2,' Cash Num-Den_Indi'!$A$2:$ANL$2,0))-INDEX('1617 Data'!$A$2:$AEW$35,MATCH('1617 1718 Comparison'!$A25,'1617 Data'!$A$2:$A$35,0),MATCH('1617 1718 Comparison'!YI$2,'1617 Data'!$A$2:$AEW$2,0))</f>
        <v>0</v>
      </c>
      <c r="YJ25" s="440">
        <f>INDEX(' Cash Num-Den_Indi'!$A$2:$ANL$35,MATCH('1617 1718 Comparison'!$A25,' Cash Num-Den_Indi'!$A$2:$A$35,0),MATCH('1617 1718 Comparison'!YJ$2,' Cash Num-Den_Indi'!$A$2:$ANL$2,0))-INDEX('1617 Data'!$A$2:$AEW$35,MATCH('1617 1718 Comparison'!$A25,'1617 Data'!$A$2:$A$35,0),MATCH('1617 1718 Comparison'!YJ$2,'1617 Data'!$A$2:$AEW$2,0))</f>
        <v>0</v>
      </c>
      <c r="YK25" s="440">
        <f>INDEX(' Cash Num-Den_Indi'!$A$2:$ANL$35,MATCH('1617 1718 Comparison'!$A25,' Cash Num-Den_Indi'!$A$2:$A$35,0),MATCH('1617 1718 Comparison'!YK$2,' Cash Num-Den_Indi'!$A$2:$ANL$2,0))-INDEX('1617 Data'!$A$2:$AEW$35,MATCH('1617 1718 Comparison'!$A25,'1617 Data'!$A$2:$A$35,0),MATCH('1617 1718 Comparison'!YK$2,'1617 Data'!$A$2:$AEW$2,0))</f>
        <v>0</v>
      </c>
      <c r="YL25" s="440">
        <f>INDEX(' Cash Num-Den_Indi'!$A$2:$ANL$35,MATCH('1617 1718 Comparison'!$A25,' Cash Num-Den_Indi'!$A$2:$A$35,0),MATCH('1617 1718 Comparison'!YL$2,' Cash Num-Den_Indi'!$A$2:$ANL$2,0))-INDEX('1617 Data'!$A$2:$AEW$35,MATCH('1617 1718 Comparison'!$A25,'1617 Data'!$A$2:$A$35,0),MATCH('1617 1718 Comparison'!YL$2,'1617 Data'!$A$2:$AEW$2,0))</f>
        <v>0</v>
      </c>
      <c r="YM25" s="440">
        <f>INDEX(' Cash Num-Den_Indi'!$A$2:$ANL$35,MATCH('1617 1718 Comparison'!$A25,' Cash Num-Den_Indi'!$A$2:$A$35,0),MATCH('1617 1718 Comparison'!YM$2,' Cash Num-Den_Indi'!$A$2:$ANL$2,0))-INDEX('1617 Data'!$A$2:$AEW$35,MATCH('1617 1718 Comparison'!$A25,'1617 Data'!$A$2:$A$35,0),MATCH('1617 1718 Comparison'!YM$2,'1617 Data'!$A$2:$AEW$2,0))</f>
        <v>0</v>
      </c>
      <c r="YN25" s="440">
        <f>INDEX(' Cash Num-Den_Indi'!$A$2:$ANL$35,MATCH('1617 1718 Comparison'!$A25,' Cash Num-Den_Indi'!$A$2:$A$35,0),MATCH('1617 1718 Comparison'!YN$2,' Cash Num-Den_Indi'!$A$2:$ANL$2,0))-INDEX('1617 Data'!$A$2:$AEW$35,MATCH('1617 1718 Comparison'!$A25,'1617 Data'!$A$2:$A$35,0),MATCH('1617 1718 Comparison'!YN$2,'1617 Data'!$A$2:$AEW$2,0))</f>
        <v>0</v>
      </c>
      <c r="YO25" s="440">
        <f>INDEX(' Cash Num-Den_Indi'!$A$2:$ANL$35,MATCH('1617 1718 Comparison'!$A25,' Cash Num-Den_Indi'!$A$2:$A$35,0),MATCH('1617 1718 Comparison'!YO$2,' Cash Num-Den_Indi'!$A$2:$ANL$2,0))-INDEX('1617 Data'!$A$2:$AEW$35,MATCH('1617 1718 Comparison'!$A25,'1617 Data'!$A$2:$A$35,0),MATCH('1617 1718 Comparison'!YO$2,'1617 Data'!$A$2:$AEW$2,0))</f>
        <v>0</v>
      </c>
      <c r="YP25" s="440">
        <f>INDEX(' Cash Num-Den_Indi'!$A$2:$ANL$35,MATCH('1617 1718 Comparison'!$A25,' Cash Num-Den_Indi'!$A$2:$A$35,0),MATCH('1617 1718 Comparison'!YP$2,' Cash Num-Den_Indi'!$A$2:$ANL$2,0))-INDEX('1617 Data'!$A$2:$AEW$35,MATCH('1617 1718 Comparison'!$A25,'1617 Data'!$A$2:$A$35,0),MATCH('1617 1718 Comparison'!YP$2,'1617 Data'!$A$2:$AEW$2,0))</f>
        <v>0</v>
      </c>
      <c r="YQ25" s="440">
        <f>INDEX(' Cash Num-Den_Indi'!$A$2:$ANL$35,MATCH('1617 1718 Comparison'!$A25,' Cash Num-Den_Indi'!$A$2:$A$35,0),MATCH('1617 1718 Comparison'!YQ$2,' Cash Num-Den_Indi'!$A$2:$ANL$2,0))-INDEX('1617 Data'!$A$2:$AEW$35,MATCH('1617 1718 Comparison'!$A25,'1617 Data'!$A$2:$A$35,0),MATCH('1617 1718 Comparison'!YQ$2,'1617 Data'!$A$2:$AEW$2,0))</f>
        <v>0</v>
      </c>
      <c r="YR25" s="440">
        <f>INDEX(' Cash Num-Den_Indi'!$A$2:$ANL$35,MATCH('1617 1718 Comparison'!$A25,' Cash Num-Den_Indi'!$A$2:$A$35,0),MATCH('1617 1718 Comparison'!YR$2,' Cash Num-Den_Indi'!$A$2:$ANL$2,0))-INDEX('1617 Data'!$A$2:$AEW$35,MATCH('1617 1718 Comparison'!$A25,'1617 Data'!$A$2:$A$35,0),MATCH('1617 1718 Comparison'!YR$2,'1617 Data'!$A$2:$AEW$2,0))</f>
        <v>0</v>
      </c>
      <c r="YS25" s="440">
        <f>INDEX(' Cash Num-Den_Indi'!$A$2:$ANL$35,MATCH('1617 1718 Comparison'!$A25,' Cash Num-Den_Indi'!$A$2:$A$35,0),MATCH('1617 1718 Comparison'!YS$2,' Cash Num-Den_Indi'!$A$2:$ANL$2,0))-INDEX('1617 Data'!$A$2:$AEW$35,MATCH('1617 1718 Comparison'!$A25,'1617 Data'!$A$2:$A$35,0),MATCH('1617 1718 Comparison'!YS$2,'1617 Data'!$A$2:$AEW$2,0))</f>
        <v>0</v>
      </c>
      <c r="YT25" s="441" t="e">
        <f>INDEX(' Cash Num-Den_Indi'!$A$2:$ANL$35,MATCH('1617 1718 Comparison'!$A25,' Cash Num-Den_Indi'!$A$2:$A$35,0),MATCH('1617 1718 Comparison'!YT$2,' Cash Num-Den_Indi'!$A$2:$ANL$2,0))-INDEX('1617 Data'!$A$2:$AEW$35,MATCH('1617 1718 Comparison'!$A25,'1617 Data'!$A$2:$A$35,0),MATCH('1617 1718 Comparison'!YT$2,'1617 Data'!$A$2:$AEW$2,0))</f>
        <v>#N/A</v>
      </c>
      <c r="YU25" s="441" t="e">
        <f>INDEX(' Cash Num-Den_Indi'!$A$2:$ANL$35,MATCH('1617 1718 Comparison'!$A25,' Cash Num-Den_Indi'!$A$2:$A$35,0),MATCH('1617 1718 Comparison'!YU$2,' Cash Num-Den_Indi'!$A$2:$ANL$2,0))-INDEX('1617 Data'!$A$2:$AEW$35,MATCH('1617 1718 Comparison'!$A25,'1617 Data'!$A$2:$A$35,0),MATCH('1617 1718 Comparison'!YU$2,'1617 Data'!$A$2:$AEW$2,0))</f>
        <v>#N/A</v>
      </c>
      <c r="YV25" s="441" t="e">
        <f>INDEX(' Cash Num-Den_Indi'!$A$2:$ANL$35,MATCH('1617 1718 Comparison'!$A25,' Cash Num-Den_Indi'!$A$2:$A$35,0),MATCH('1617 1718 Comparison'!YV$2,' Cash Num-Den_Indi'!$A$2:$ANL$2,0))-INDEX('1617 Data'!$A$2:$AEW$35,MATCH('1617 1718 Comparison'!$A25,'1617 Data'!$A$2:$A$35,0),MATCH('1617 1718 Comparison'!YV$2,'1617 Data'!$A$2:$AEW$2,0))</f>
        <v>#N/A</v>
      </c>
      <c r="YW25" s="440">
        <f>INDEX(' Cash Num-Den_Indi'!$A$2:$ANL$35,MATCH('1617 1718 Comparison'!$A25,' Cash Num-Den_Indi'!$A$2:$A$35,0),MATCH('1617 1718 Comparison'!YW$2,' Cash Num-Den_Indi'!$A$2:$ANL$2,0))-INDEX('1617 Data'!$A$2:$AEW$35,MATCH('1617 1718 Comparison'!$A25,'1617 Data'!$A$2:$A$35,0),MATCH('1617 1718 Comparison'!YW$2,'1617 Data'!$A$2:$AEW$2,0))</f>
        <v>0</v>
      </c>
      <c r="YX25" s="440">
        <f>INDEX(' Cash Num-Den_Indi'!$A$2:$ANL$35,MATCH('1617 1718 Comparison'!$A25,' Cash Num-Den_Indi'!$A$2:$A$35,0),MATCH('1617 1718 Comparison'!YX$2,' Cash Num-Den_Indi'!$A$2:$ANL$2,0))-INDEX('1617 Data'!$A$2:$AEW$35,MATCH('1617 1718 Comparison'!$A25,'1617 Data'!$A$2:$A$35,0),MATCH('1617 1718 Comparison'!YX$2,'1617 Data'!$A$2:$AEW$2,0))</f>
        <v>0</v>
      </c>
      <c r="YY25" s="440">
        <f>INDEX(' Cash Num-Den_Indi'!$A$2:$ANL$35,MATCH('1617 1718 Comparison'!$A25,' Cash Num-Den_Indi'!$A$2:$A$35,0),MATCH('1617 1718 Comparison'!YY$2,' Cash Num-Den_Indi'!$A$2:$ANL$2,0))-INDEX('1617 Data'!$A$2:$AEW$35,MATCH('1617 1718 Comparison'!$A25,'1617 Data'!$A$2:$A$35,0),MATCH('1617 1718 Comparison'!YY$2,'1617 Data'!$A$2:$AEW$2,0))</f>
        <v>0</v>
      </c>
      <c r="YZ25" s="440">
        <f>INDEX(' Cash Num-Den_Indi'!$A$2:$ANL$35,MATCH('1617 1718 Comparison'!$A25,' Cash Num-Den_Indi'!$A$2:$A$35,0),MATCH('1617 1718 Comparison'!YZ$2,' Cash Num-Den_Indi'!$A$2:$ANL$2,0))-INDEX('1617 Data'!$A$2:$AEW$35,MATCH('1617 1718 Comparison'!$A25,'1617 Data'!$A$2:$A$35,0),MATCH('1617 1718 Comparison'!YZ$2,'1617 Data'!$A$2:$AEW$2,0))</f>
        <v>0</v>
      </c>
      <c r="ZA25" s="440">
        <f>INDEX(' Cash Num-Den_Indi'!$A$2:$ANL$35,MATCH('1617 1718 Comparison'!$A25,' Cash Num-Den_Indi'!$A$2:$A$35,0),MATCH('1617 1718 Comparison'!ZA$2,' Cash Num-Den_Indi'!$A$2:$ANL$2,0))-INDEX('1617 Data'!$A$2:$AEW$35,MATCH('1617 1718 Comparison'!$A25,'1617 Data'!$A$2:$A$35,0),MATCH('1617 1718 Comparison'!ZA$2,'1617 Data'!$A$2:$AEW$2,0))</f>
        <v>0</v>
      </c>
      <c r="ZB25" s="440">
        <f>INDEX(' Cash Num-Den_Indi'!$A$2:$ANL$35,MATCH('1617 1718 Comparison'!$A25,' Cash Num-Den_Indi'!$A$2:$A$35,0),MATCH('1617 1718 Comparison'!ZB$2,' Cash Num-Den_Indi'!$A$2:$ANL$2,0))-INDEX('1617 Data'!$A$2:$AEW$35,MATCH('1617 1718 Comparison'!$A25,'1617 Data'!$A$2:$A$35,0),MATCH('1617 1718 Comparison'!ZB$2,'1617 Data'!$A$2:$AEW$2,0))</f>
        <v>0</v>
      </c>
      <c r="ZC25" s="440">
        <f>INDEX(' Cash Num-Den_Indi'!$A$2:$ANL$35,MATCH('1617 1718 Comparison'!$A25,' Cash Num-Den_Indi'!$A$2:$A$35,0),MATCH('1617 1718 Comparison'!ZC$2,' Cash Num-Den_Indi'!$A$2:$ANL$2,0))-INDEX('1617 Data'!$A$2:$AEW$35,MATCH('1617 1718 Comparison'!$A25,'1617 Data'!$A$2:$A$35,0),MATCH('1617 1718 Comparison'!ZC$2,'1617 Data'!$A$2:$AEW$2,0))</f>
        <v>0</v>
      </c>
      <c r="ZD25" s="440">
        <f>INDEX(' Cash Num-Den_Indi'!$A$2:$ANL$35,MATCH('1617 1718 Comparison'!$A25,' Cash Num-Den_Indi'!$A$2:$A$35,0),MATCH('1617 1718 Comparison'!ZD$2,' Cash Num-Den_Indi'!$A$2:$ANL$2,0))-INDEX('1617 Data'!$A$2:$AEW$35,MATCH('1617 1718 Comparison'!$A25,'1617 Data'!$A$2:$A$35,0),MATCH('1617 1718 Comparison'!ZD$2,'1617 Data'!$A$2:$AEW$2,0))</f>
        <v>0</v>
      </c>
      <c r="ZE25" s="440">
        <f>INDEX(' Cash Num-Den_Indi'!$A$2:$ANL$35,MATCH('1617 1718 Comparison'!$A25,' Cash Num-Den_Indi'!$A$2:$A$35,0),MATCH('1617 1718 Comparison'!ZE$2,' Cash Num-Den_Indi'!$A$2:$ANL$2,0))-INDEX('1617 Data'!$A$2:$AEW$35,MATCH('1617 1718 Comparison'!$A25,'1617 Data'!$A$2:$A$35,0),MATCH('1617 1718 Comparison'!ZE$2,'1617 Data'!$A$2:$AEW$2,0))</f>
        <v>0</v>
      </c>
      <c r="ZF25" s="440">
        <f>INDEX(' Cash Num-Den_Indi'!$A$2:$ANL$35,MATCH('1617 1718 Comparison'!$A25,' Cash Num-Den_Indi'!$A$2:$A$35,0),MATCH('1617 1718 Comparison'!ZF$2,' Cash Num-Den_Indi'!$A$2:$ANL$2,0))-INDEX('1617 Data'!$A$2:$AEW$35,MATCH('1617 1718 Comparison'!$A25,'1617 Data'!$A$2:$A$35,0),MATCH('1617 1718 Comparison'!ZF$2,'1617 Data'!$A$2:$AEW$2,0))</f>
        <v>0</v>
      </c>
      <c r="ZG25" s="440">
        <f>INDEX(' Cash Num-Den_Indi'!$A$2:$ANL$35,MATCH('1617 1718 Comparison'!$A25,' Cash Num-Den_Indi'!$A$2:$A$35,0),MATCH('1617 1718 Comparison'!ZG$2,' Cash Num-Den_Indi'!$A$2:$ANL$2,0))-INDEX('1617 Data'!$A$2:$AEW$35,MATCH('1617 1718 Comparison'!$A25,'1617 Data'!$A$2:$A$35,0),MATCH('1617 1718 Comparison'!ZG$2,'1617 Data'!$A$2:$AEW$2,0))</f>
        <v>0</v>
      </c>
      <c r="ZH25" s="440">
        <f>INDEX(' Cash Num-Den_Indi'!$A$2:$ANL$35,MATCH('1617 1718 Comparison'!$A25,' Cash Num-Den_Indi'!$A$2:$A$35,0),MATCH('1617 1718 Comparison'!ZH$2,' Cash Num-Den_Indi'!$A$2:$ANL$2,0))-INDEX('1617 Data'!$A$2:$AEW$35,MATCH('1617 1718 Comparison'!$A25,'1617 Data'!$A$2:$A$35,0),MATCH('1617 1718 Comparison'!ZH$2,'1617 Data'!$A$2:$AEW$2,0))</f>
        <v>0</v>
      </c>
      <c r="ZI25" s="440">
        <f>INDEX(' Cash Num-Den_Indi'!$A$2:$ANL$35,MATCH('1617 1718 Comparison'!$A25,' Cash Num-Den_Indi'!$A$2:$A$35,0),MATCH('1617 1718 Comparison'!ZI$2,' Cash Num-Den_Indi'!$A$2:$ANL$2,0))-INDEX('1617 Data'!$A$2:$AEW$35,MATCH('1617 1718 Comparison'!$A25,'1617 Data'!$A$2:$A$35,0),MATCH('1617 1718 Comparison'!ZI$2,'1617 Data'!$A$2:$AEW$2,0))</f>
        <v>0</v>
      </c>
      <c r="ZJ25" s="440">
        <f>INDEX(' Cash Num-Den_Indi'!$A$2:$ANL$35,MATCH('1617 1718 Comparison'!$A25,' Cash Num-Den_Indi'!$A$2:$A$35,0),MATCH('1617 1718 Comparison'!ZJ$2,' Cash Num-Den_Indi'!$A$2:$ANL$2,0))-INDEX('1617 Data'!$A$2:$AEW$35,MATCH('1617 1718 Comparison'!$A25,'1617 Data'!$A$2:$A$35,0),MATCH('1617 1718 Comparison'!ZJ$2,'1617 Data'!$A$2:$AEW$2,0))</f>
        <v>0</v>
      </c>
      <c r="ZK25" s="440">
        <f>INDEX(' Cash Num-Den_Indi'!$A$2:$ANL$35,MATCH('1617 1718 Comparison'!$A25,' Cash Num-Den_Indi'!$A$2:$A$35,0),MATCH('1617 1718 Comparison'!ZK$2,' Cash Num-Den_Indi'!$A$2:$ANL$2,0))-INDEX('1617 Data'!$A$2:$AEW$35,MATCH('1617 1718 Comparison'!$A25,'1617 Data'!$A$2:$A$35,0),MATCH('1617 1718 Comparison'!ZK$2,'1617 Data'!$A$2:$AEW$2,0))</f>
        <v>0</v>
      </c>
      <c r="ZL25" s="440">
        <f>INDEX(' Cash Num-Den_Indi'!$A$2:$ANL$35,MATCH('1617 1718 Comparison'!$A25,' Cash Num-Den_Indi'!$A$2:$A$35,0),MATCH('1617 1718 Comparison'!ZL$2,' Cash Num-Den_Indi'!$A$2:$ANL$2,0))-INDEX('1617 Data'!$A$2:$AEW$35,MATCH('1617 1718 Comparison'!$A25,'1617 Data'!$A$2:$A$35,0),MATCH('1617 1718 Comparison'!ZL$2,'1617 Data'!$A$2:$AEW$2,0))</f>
        <v>0</v>
      </c>
      <c r="ZM25" s="440">
        <f>INDEX(' Cash Num-Den_Indi'!$A$2:$ANL$35,MATCH('1617 1718 Comparison'!$A25,' Cash Num-Den_Indi'!$A$2:$A$35,0),MATCH('1617 1718 Comparison'!ZM$2,' Cash Num-Den_Indi'!$A$2:$ANL$2,0))-INDEX('1617 Data'!$A$2:$AEW$35,MATCH('1617 1718 Comparison'!$A25,'1617 Data'!$A$2:$A$35,0),MATCH('1617 1718 Comparison'!ZM$2,'1617 Data'!$A$2:$AEW$2,0))</f>
        <v>0</v>
      </c>
      <c r="ZN25" s="440">
        <f>INDEX(' Cash Num-Den_Indi'!$A$2:$ANL$35,MATCH('1617 1718 Comparison'!$A25,' Cash Num-Den_Indi'!$A$2:$A$35,0),MATCH('1617 1718 Comparison'!ZN$2,' Cash Num-Den_Indi'!$A$2:$ANL$2,0))-INDEX('1617 Data'!$A$2:$AEW$35,MATCH('1617 1718 Comparison'!$A25,'1617 Data'!$A$2:$A$35,0),MATCH('1617 1718 Comparison'!ZN$2,'1617 Data'!$A$2:$AEW$2,0))</f>
        <v>0</v>
      </c>
      <c r="ZO25" s="440">
        <f>INDEX(' Cash Num-Den_Indi'!$A$2:$ANL$35,MATCH('1617 1718 Comparison'!$A25,' Cash Num-Den_Indi'!$A$2:$A$35,0),MATCH('1617 1718 Comparison'!ZO$2,' Cash Num-Den_Indi'!$A$2:$ANL$2,0))-INDEX('1617 Data'!$A$2:$AEW$35,MATCH('1617 1718 Comparison'!$A25,'1617 Data'!$A$2:$A$35,0),MATCH('1617 1718 Comparison'!ZO$2,'1617 Data'!$A$2:$AEW$2,0))</f>
        <v>0</v>
      </c>
      <c r="ZP25" s="440">
        <f>INDEX(' Cash Num-Den_Indi'!$A$2:$ANL$35,MATCH('1617 1718 Comparison'!$A25,' Cash Num-Den_Indi'!$A$2:$A$35,0),MATCH('1617 1718 Comparison'!ZP$2,' Cash Num-Den_Indi'!$A$2:$ANL$2,0))-INDEX('1617 Data'!$A$2:$AEW$35,MATCH('1617 1718 Comparison'!$A25,'1617 Data'!$A$2:$A$35,0),MATCH('1617 1718 Comparison'!ZP$2,'1617 Data'!$A$2:$AEW$2,0))</f>
        <v>0</v>
      </c>
      <c r="ZQ25" s="440">
        <f>INDEX(' Cash Num-Den_Indi'!$A$2:$ANL$35,MATCH('1617 1718 Comparison'!$A25,' Cash Num-Den_Indi'!$A$2:$A$35,0),MATCH('1617 1718 Comparison'!ZQ$2,' Cash Num-Den_Indi'!$A$2:$ANL$2,0))-INDEX('1617 Data'!$A$2:$AEW$35,MATCH('1617 1718 Comparison'!$A25,'1617 Data'!$A$2:$A$35,0),MATCH('1617 1718 Comparison'!ZQ$2,'1617 Data'!$A$2:$AEW$2,0))</f>
        <v>0</v>
      </c>
      <c r="ZR25" s="441" t="e">
        <f>INDEX(' Cash Num-Den_Indi'!$A$2:$ANL$35,MATCH('1617 1718 Comparison'!$A25,' Cash Num-Den_Indi'!$A$2:$A$35,0),MATCH('1617 1718 Comparison'!ZR$2,' Cash Num-Den_Indi'!$A$2:$ANL$2,0))-INDEX('1617 Data'!$A$2:$AEW$35,MATCH('1617 1718 Comparison'!$A25,'1617 Data'!$A$2:$A$35,0),MATCH('1617 1718 Comparison'!ZR$2,'1617 Data'!$A$2:$AEW$2,0))</f>
        <v>#N/A</v>
      </c>
      <c r="ZS25" s="441" t="e">
        <f>INDEX(' Cash Num-Den_Indi'!$A$2:$ANL$35,MATCH('1617 1718 Comparison'!$A25,' Cash Num-Den_Indi'!$A$2:$A$35,0),MATCH('1617 1718 Comparison'!ZS$2,' Cash Num-Den_Indi'!$A$2:$ANL$2,0))-INDEX('1617 Data'!$A$2:$AEW$35,MATCH('1617 1718 Comparison'!$A25,'1617 Data'!$A$2:$A$35,0),MATCH('1617 1718 Comparison'!ZS$2,'1617 Data'!$A$2:$AEW$2,0))</f>
        <v>#N/A</v>
      </c>
      <c r="ZT25" s="441" t="e">
        <f>INDEX(' Cash Num-Den_Indi'!$A$2:$ANL$35,MATCH('1617 1718 Comparison'!$A25,' Cash Num-Den_Indi'!$A$2:$A$35,0),MATCH('1617 1718 Comparison'!ZT$2,' Cash Num-Den_Indi'!$A$2:$ANL$2,0))-INDEX('1617 Data'!$A$2:$AEW$35,MATCH('1617 1718 Comparison'!$A25,'1617 Data'!$A$2:$A$35,0),MATCH('1617 1718 Comparison'!ZT$2,'1617 Data'!$A$2:$AEW$2,0))</f>
        <v>#N/A</v>
      </c>
      <c r="ZU25" s="440">
        <f>INDEX(' Cash Num-Den_Indi'!$A$2:$ANL$35,MATCH('1617 1718 Comparison'!$A25,' Cash Num-Den_Indi'!$A$2:$A$35,0),MATCH('1617 1718 Comparison'!ZU$2,' Cash Num-Den_Indi'!$A$2:$ANL$2,0))-INDEX('1617 Data'!$A$2:$AEW$35,MATCH('1617 1718 Comparison'!$A25,'1617 Data'!$A$2:$A$35,0),MATCH('1617 1718 Comparison'!ZU$2,'1617 Data'!$A$2:$AEW$2,0))</f>
        <v>0</v>
      </c>
      <c r="ZV25" s="440">
        <f>INDEX(' Cash Num-Den_Indi'!$A$2:$ANL$35,MATCH('1617 1718 Comparison'!$A25,' Cash Num-Den_Indi'!$A$2:$A$35,0),MATCH('1617 1718 Comparison'!ZV$2,' Cash Num-Den_Indi'!$A$2:$ANL$2,0))-INDEX('1617 Data'!$A$2:$AEW$35,MATCH('1617 1718 Comparison'!$A25,'1617 Data'!$A$2:$A$35,0),MATCH('1617 1718 Comparison'!ZV$2,'1617 Data'!$A$2:$AEW$2,0))</f>
        <v>0</v>
      </c>
      <c r="ZW25" s="440">
        <f>INDEX(' Cash Num-Den_Indi'!$A$2:$ANL$35,MATCH('1617 1718 Comparison'!$A25,' Cash Num-Den_Indi'!$A$2:$A$35,0),MATCH('1617 1718 Comparison'!ZW$2,' Cash Num-Den_Indi'!$A$2:$ANL$2,0))-INDEX('1617 Data'!$A$2:$AEW$35,MATCH('1617 1718 Comparison'!$A25,'1617 Data'!$A$2:$A$35,0),MATCH('1617 1718 Comparison'!ZW$2,'1617 Data'!$A$2:$AEW$2,0))</f>
        <v>0</v>
      </c>
      <c r="ZX25" s="440">
        <f>INDEX(' Cash Num-Den_Indi'!$A$2:$ANL$35,MATCH('1617 1718 Comparison'!$A25,' Cash Num-Den_Indi'!$A$2:$A$35,0),MATCH('1617 1718 Comparison'!ZX$2,' Cash Num-Den_Indi'!$A$2:$ANL$2,0))-INDEX('1617 Data'!$A$2:$AEW$35,MATCH('1617 1718 Comparison'!$A25,'1617 Data'!$A$2:$A$35,0),MATCH('1617 1718 Comparison'!ZX$2,'1617 Data'!$A$2:$AEW$2,0))</f>
        <v>0</v>
      </c>
      <c r="ZY25" s="440">
        <f>INDEX(' Cash Num-Den_Indi'!$A$2:$ANL$35,MATCH('1617 1718 Comparison'!$A25,' Cash Num-Den_Indi'!$A$2:$A$35,0),MATCH('1617 1718 Comparison'!ZY$2,' Cash Num-Den_Indi'!$A$2:$ANL$2,0))-INDEX('1617 Data'!$A$2:$AEW$35,MATCH('1617 1718 Comparison'!$A25,'1617 Data'!$A$2:$A$35,0),MATCH('1617 1718 Comparison'!ZY$2,'1617 Data'!$A$2:$AEW$2,0))</f>
        <v>0</v>
      </c>
      <c r="ZZ25" s="440">
        <f>INDEX(' Cash Num-Den_Indi'!$A$2:$ANL$35,MATCH('1617 1718 Comparison'!$A25,' Cash Num-Den_Indi'!$A$2:$A$35,0),MATCH('1617 1718 Comparison'!ZZ$2,' Cash Num-Den_Indi'!$A$2:$ANL$2,0))-INDEX('1617 Data'!$A$2:$AEW$35,MATCH('1617 1718 Comparison'!$A25,'1617 Data'!$A$2:$A$35,0),MATCH('1617 1718 Comparison'!ZZ$2,'1617 Data'!$A$2:$AEW$2,0))</f>
        <v>0</v>
      </c>
      <c r="AAA25" s="440">
        <f>INDEX(' Cash Num-Den_Indi'!$A$2:$ANL$35,MATCH('1617 1718 Comparison'!$A25,' Cash Num-Den_Indi'!$A$2:$A$35,0),MATCH('1617 1718 Comparison'!AAA$2,' Cash Num-Den_Indi'!$A$2:$ANL$2,0))-INDEX('1617 Data'!$A$2:$AEW$35,MATCH('1617 1718 Comparison'!$A25,'1617 Data'!$A$2:$A$35,0),MATCH('1617 1718 Comparison'!AAA$2,'1617 Data'!$A$2:$AEW$2,0))</f>
        <v>0</v>
      </c>
      <c r="AAB25" s="441" t="e">
        <f>INDEX(' Cash Num-Den_Indi'!$A$2:$ANL$35,MATCH('1617 1718 Comparison'!$A25,' Cash Num-Den_Indi'!$A$2:$A$35,0),MATCH('1617 1718 Comparison'!AAB$2,' Cash Num-Den_Indi'!$A$2:$ANL$2,0))-INDEX('1617 Data'!$A$2:$AEW$35,MATCH('1617 1718 Comparison'!$A25,'1617 Data'!$A$2:$A$35,0),MATCH('1617 1718 Comparison'!AAB$2,'1617 Data'!$A$2:$AEW$2,0))</f>
        <v>#N/A</v>
      </c>
      <c r="AAC25" s="440">
        <f>INDEX(' Cash Num-Den_Indi'!$A$2:$ANL$35,MATCH('1617 1718 Comparison'!$A25,' Cash Num-Den_Indi'!$A$2:$A$35,0),MATCH('1617 1718 Comparison'!AAC$2,' Cash Num-Den_Indi'!$A$2:$ANL$2,0))-INDEX('1617 Data'!$A$2:$AEW$35,MATCH('1617 1718 Comparison'!$A25,'1617 Data'!$A$2:$A$35,0),MATCH('1617 1718 Comparison'!AAC$2,'1617 Data'!$A$2:$AEW$2,0))</f>
        <v>-318.9136163419189</v>
      </c>
      <c r="AAD25" s="440">
        <f>INDEX(' Cash Num-Den_Indi'!$A$2:$ANL$35,MATCH('1617 1718 Comparison'!$A25,' Cash Num-Den_Indi'!$A$2:$A$35,0),MATCH('1617 1718 Comparison'!AAD$2,' Cash Num-Den_Indi'!$A$2:$ANL$2,0))-INDEX('1617 Data'!$A$2:$AEW$35,MATCH('1617 1718 Comparison'!$A25,'1617 Data'!$A$2:$A$35,0),MATCH('1617 1718 Comparison'!AAD$2,'1617 Data'!$A$2:$AEW$2,0))</f>
        <v>-312.53534401508023</v>
      </c>
      <c r="AAE25" s="440">
        <f>INDEX(' Cash Num-Den_Indi'!$A$2:$ANL$35,MATCH('1617 1718 Comparison'!$A25,' Cash Num-Den_Indi'!$A$2:$A$35,0),MATCH('1617 1718 Comparison'!AAE$2,' Cash Num-Den_Indi'!$A$2:$ANL$2,0))-INDEX('1617 Data'!$A$2:$AEW$35,MATCH('1617 1718 Comparison'!$A25,'1617 Data'!$A$2:$A$35,0),MATCH('1617 1718 Comparison'!AAE$2,'1617 Data'!$A$2:$AEW$2,0))</f>
        <v>0</v>
      </c>
      <c r="AAF25" s="440">
        <f>INDEX(' Cash Num-Den_Indi'!$A$2:$ANL$35,MATCH('1617 1718 Comparison'!$A25,' Cash Num-Den_Indi'!$A$2:$A$35,0),MATCH('1617 1718 Comparison'!AAF$2,' Cash Num-Den_Indi'!$A$2:$ANL$2,0))-INDEX('1617 Data'!$A$2:$AEW$35,MATCH('1617 1718 Comparison'!$A25,'1617 Data'!$A$2:$A$35,0),MATCH('1617 1718 Comparison'!AAF$2,'1617 Data'!$A$2:$AEW$2,0))</f>
        <v>-222.10034070174061</v>
      </c>
      <c r="AAG25" s="440">
        <f>INDEX(' Cash Num-Den_Indi'!$A$2:$ANL$35,MATCH('1617 1718 Comparison'!$A25,' Cash Num-Den_Indi'!$A$2:$A$35,0),MATCH('1617 1718 Comparison'!AAG$2,' Cash Num-Den_Indi'!$A$2:$ANL$2,0))-INDEX('1617 Data'!$A$2:$AEW$35,MATCH('1617 1718 Comparison'!$A25,'1617 Data'!$A$2:$A$35,0),MATCH('1617 1718 Comparison'!AAG$2,'1617 Data'!$A$2:$AEW$2,0))</f>
        <v>-217.73384800354415</v>
      </c>
      <c r="AAH25" s="440">
        <f>INDEX(' Cash Num-Den_Indi'!$A$2:$ANL$35,MATCH('1617 1718 Comparison'!$A25,' Cash Num-Den_Indi'!$A$2:$A$35,0),MATCH('1617 1718 Comparison'!AAH$2,' Cash Num-Den_Indi'!$A$2:$ANL$2,0))-INDEX('1617 Data'!$A$2:$AEW$35,MATCH('1617 1718 Comparison'!$A25,'1617 Data'!$A$2:$A$35,0),MATCH('1617 1718 Comparison'!AAH$2,'1617 Data'!$A$2:$AEW$2,0))</f>
        <v>0</v>
      </c>
      <c r="AAI25" s="440">
        <f>INDEX(' Cash Num-Den_Indi'!$A$2:$ANL$35,MATCH('1617 1718 Comparison'!$A25,' Cash Num-Den_Indi'!$A$2:$A$35,0),MATCH('1617 1718 Comparison'!AAI$2,' Cash Num-Den_Indi'!$A$2:$ANL$2,0))-INDEX('1617 Data'!$A$2:$AEW$35,MATCH('1617 1718 Comparison'!$A25,'1617 Data'!$A$2:$A$35,0),MATCH('1617 1718 Comparison'!AAI$2,'1617 Data'!$A$2:$AEW$2,0))</f>
        <v>-112.93725584105778</v>
      </c>
      <c r="AAJ25" s="440">
        <f>INDEX(' Cash Num-Den_Indi'!$A$2:$ANL$35,MATCH('1617 1718 Comparison'!$A25,' Cash Num-Den_Indi'!$A$2:$A$35,0),MATCH('1617 1718 Comparison'!AAJ$2,' Cash Num-Den_Indi'!$A$2:$ANL$2,0))-INDEX('1617 Data'!$A$2:$AEW$35,MATCH('1617 1718 Comparison'!$A25,'1617 Data'!$A$2:$A$35,0),MATCH('1617 1718 Comparison'!AAJ$2,'1617 Data'!$A$2:$AEW$2,0))</f>
        <v>-110.71239190098868</v>
      </c>
      <c r="AAK25" s="440">
        <f>INDEX(' Cash Num-Den_Indi'!$A$2:$ANL$35,MATCH('1617 1718 Comparison'!$A25,' Cash Num-Den_Indi'!$A$2:$A$35,0),MATCH('1617 1718 Comparison'!AAK$2,' Cash Num-Den_Indi'!$A$2:$ANL$2,0))-INDEX('1617 Data'!$A$2:$AEW$35,MATCH('1617 1718 Comparison'!$A25,'1617 Data'!$A$2:$A$35,0),MATCH('1617 1718 Comparison'!AAK$2,'1617 Data'!$A$2:$AEW$2,0))</f>
        <v>0</v>
      </c>
      <c r="AAL25" s="440">
        <f>INDEX(' Cash Num-Den_Indi'!$A$2:$ANL$35,MATCH('1617 1718 Comparison'!$A25,' Cash Num-Den_Indi'!$A$2:$A$35,0),MATCH('1617 1718 Comparison'!AAL$2,' Cash Num-Den_Indi'!$A$2:$ANL$2,0))-INDEX('1617 Data'!$A$2:$AEW$35,MATCH('1617 1718 Comparison'!$A25,'1617 Data'!$A$2:$A$35,0),MATCH('1617 1718 Comparison'!AAL$2,'1617 Data'!$A$2:$AEW$2,0))</f>
        <v>-57.575769856910483</v>
      </c>
      <c r="AAM25" s="440">
        <f>INDEX(' Cash Num-Den_Indi'!$A$2:$ANL$35,MATCH('1617 1718 Comparison'!$A25,' Cash Num-Den_Indi'!$A$2:$A$35,0),MATCH('1617 1718 Comparison'!AAM$2,' Cash Num-Den_Indi'!$A$2:$ANL$2,0))-INDEX('1617 Data'!$A$2:$AEW$35,MATCH('1617 1718 Comparison'!$A25,'1617 Data'!$A$2:$A$35,0),MATCH('1617 1718 Comparison'!AAM$2,'1617 Data'!$A$2:$AEW$2,0))</f>
        <v>-56.474921137246383</v>
      </c>
      <c r="AAN25" s="440">
        <f>INDEX(' Cash Num-Den_Indi'!$A$2:$ANL$35,MATCH('1617 1718 Comparison'!$A25,' Cash Num-Den_Indi'!$A$2:$A$35,0),MATCH('1617 1718 Comparison'!AAN$2,' Cash Num-Den_Indi'!$A$2:$ANL$2,0))-INDEX('1617 Data'!$A$2:$AEW$35,MATCH('1617 1718 Comparison'!$A25,'1617 Data'!$A$2:$A$35,0),MATCH('1617 1718 Comparison'!AAN$2,'1617 Data'!$A$2:$AEW$2,0))</f>
        <v>0</v>
      </c>
      <c r="AAO25" s="440">
        <f>INDEX(' Cash Num-Den_Indi'!$A$2:$ANL$35,MATCH('1617 1718 Comparison'!$A25,' Cash Num-Den_Indi'!$A$2:$A$35,0),MATCH('1617 1718 Comparison'!AAO$2,' Cash Num-Den_Indi'!$A$2:$ANL$2,0))-INDEX('1617 Data'!$A$2:$AEW$35,MATCH('1617 1718 Comparison'!$A25,'1617 Data'!$A$2:$A$35,0),MATCH('1617 1718 Comparison'!AAO$2,'1617 Data'!$A$2:$AEW$2,0))</f>
        <v>0</v>
      </c>
      <c r="AAP25" s="440">
        <f>INDEX(' Cash Num-Den_Indi'!$A$2:$ANL$35,MATCH('1617 1718 Comparison'!$A25,' Cash Num-Den_Indi'!$A$2:$A$35,0),MATCH('1617 1718 Comparison'!AAP$2,' Cash Num-Den_Indi'!$A$2:$ANL$2,0))-INDEX('1617 Data'!$A$2:$AEW$35,MATCH('1617 1718 Comparison'!$A25,'1617 Data'!$A$2:$A$35,0),MATCH('1617 1718 Comparison'!AAP$2,'1617 Data'!$A$2:$AEW$2,0))</f>
        <v>0</v>
      </c>
      <c r="AAQ25" s="440">
        <f>INDEX(' Cash Num-Den_Indi'!$A$2:$ANL$35,MATCH('1617 1718 Comparison'!$A25,' Cash Num-Den_Indi'!$A$2:$A$35,0),MATCH('1617 1718 Comparison'!AAQ$2,' Cash Num-Den_Indi'!$A$2:$ANL$2,0))-INDEX('1617 Data'!$A$2:$AEW$35,MATCH('1617 1718 Comparison'!$A25,'1617 Data'!$A$2:$A$35,0),MATCH('1617 1718 Comparison'!AAQ$2,'1617 Data'!$A$2:$AEW$2,0))</f>
        <v>0</v>
      </c>
      <c r="AAR25" s="440">
        <f>INDEX(' Cash Num-Den_Indi'!$A$2:$ANL$35,MATCH('1617 1718 Comparison'!$A25,' Cash Num-Den_Indi'!$A$2:$A$35,0),MATCH('1617 1718 Comparison'!AAR$2,' Cash Num-Den_Indi'!$A$2:$ANL$2,0))-INDEX('1617 Data'!$A$2:$AEW$35,MATCH('1617 1718 Comparison'!$A25,'1617 Data'!$A$2:$A$35,0),MATCH('1617 1718 Comparison'!AAR$2,'1617 Data'!$A$2:$AEW$2,0))</f>
        <v>0</v>
      </c>
      <c r="AAS25" s="440">
        <f>INDEX(' Cash Num-Den_Indi'!$A$2:$ANL$35,MATCH('1617 1718 Comparison'!$A25,' Cash Num-Den_Indi'!$A$2:$A$35,0),MATCH('1617 1718 Comparison'!AAS$2,' Cash Num-Den_Indi'!$A$2:$ANL$2,0))-INDEX('1617 Data'!$A$2:$AEW$35,MATCH('1617 1718 Comparison'!$A25,'1617 Data'!$A$2:$A$35,0),MATCH('1617 1718 Comparison'!AAS$2,'1617 Data'!$A$2:$AEW$2,0))</f>
        <v>0</v>
      </c>
      <c r="AAT25" s="440">
        <f>INDEX(' Cash Num-Den_Indi'!$A$2:$ANL$35,MATCH('1617 1718 Comparison'!$A25,' Cash Num-Den_Indi'!$A$2:$A$35,0),MATCH('1617 1718 Comparison'!AAT$2,' Cash Num-Den_Indi'!$A$2:$ANL$2,0))-INDEX('1617 Data'!$A$2:$AEW$35,MATCH('1617 1718 Comparison'!$A25,'1617 Data'!$A$2:$A$35,0),MATCH('1617 1718 Comparison'!AAT$2,'1617 Data'!$A$2:$AEW$2,0))</f>
        <v>0</v>
      </c>
      <c r="AAU25" s="440">
        <f>INDEX(' Cash Num-Den_Indi'!$A$2:$ANL$35,MATCH('1617 1718 Comparison'!$A25,' Cash Num-Den_Indi'!$A$2:$A$35,0),MATCH('1617 1718 Comparison'!AAU$2,' Cash Num-Den_Indi'!$A$2:$ANL$2,0))-INDEX('1617 Data'!$A$2:$AEW$35,MATCH('1617 1718 Comparison'!$A25,'1617 Data'!$A$2:$A$35,0),MATCH('1617 1718 Comparison'!AAU$2,'1617 Data'!$A$2:$AEW$2,0))</f>
        <v>0</v>
      </c>
      <c r="AAV25" s="440">
        <f>INDEX(' Cash Num-Den_Indi'!$A$2:$ANL$35,MATCH('1617 1718 Comparison'!$A25,' Cash Num-Den_Indi'!$A$2:$A$35,0),MATCH('1617 1718 Comparison'!AAV$2,' Cash Num-Den_Indi'!$A$2:$ANL$2,0))-INDEX('1617 Data'!$A$2:$AEW$35,MATCH('1617 1718 Comparison'!$A25,'1617 Data'!$A$2:$A$35,0),MATCH('1617 1718 Comparison'!AAV$2,'1617 Data'!$A$2:$AEW$2,0))</f>
        <v>0</v>
      </c>
      <c r="AAW25" s="440">
        <f>INDEX(' Cash Num-Den_Indi'!$A$2:$ANL$35,MATCH('1617 1718 Comparison'!$A25,' Cash Num-Den_Indi'!$A$2:$A$35,0),MATCH('1617 1718 Comparison'!AAW$2,' Cash Num-Den_Indi'!$A$2:$ANL$2,0))-INDEX('1617 Data'!$A$2:$AEW$35,MATCH('1617 1718 Comparison'!$A25,'1617 Data'!$A$2:$A$35,0),MATCH('1617 1718 Comparison'!AAW$2,'1617 Data'!$A$2:$AEW$2,0))</f>
        <v>0</v>
      </c>
      <c r="AAX25" s="441" t="e">
        <f>INDEX(' Cash Num-Den_Indi'!$A$2:$ANL$35,MATCH('1617 1718 Comparison'!$A25,' Cash Num-Den_Indi'!$A$2:$A$35,0),MATCH('1617 1718 Comparison'!AAX$2,' Cash Num-Den_Indi'!$A$2:$ANL$2,0))-INDEX('1617 Data'!$A$2:$AEW$35,MATCH('1617 1718 Comparison'!$A25,'1617 Data'!$A$2:$A$35,0),MATCH('1617 1718 Comparison'!AAX$2,'1617 Data'!$A$2:$AEW$2,0))</f>
        <v>#N/A</v>
      </c>
      <c r="AAY25" s="441" t="e">
        <f>INDEX(' Cash Num-Den_Indi'!$A$2:$ANL$35,MATCH('1617 1718 Comparison'!$A25,' Cash Num-Den_Indi'!$A$2:$A$35,0),MATCH('1617 1718 Comparison'!AAY$2,' Cash Num-Den_Indi'!$A$2:$ANL$2,0))-INDEX('1617 Data'!$A$2:$AEW$35,MATCH('1617 1718 Comparison'!$A25,'1617 Data'!$A$2:$A$35,0),MATCH('1617 1718 Comparison'!AAY$2,'1617 Data'!$A$2:$AEW$2,0))</f>
        <v>#N/A</v>
      </c>
      <c r="AAZ25" s="441" t="e">
        <f>INDEX(' Cash Num-Den_Indi'!$A$2:$ANL$35,MATCH('1617 1718 Comparison'!$A25,' Cash Num-Den_Indi'!$A$2:$A$35,0),MATCH('1617 1718 Comparison'!AAZ$2,' Cash Num-Den_Indi'!$A$2:$ANL$2,0))-INDEX('1617 Data'!$A$2:$AEW$35,MATCH('1617 1718 Comparison'!$A25,'1617 Data'!$A$2:$A$35,0),MATCH('1617 1718 Comparison'!AAZ$2,'1617 Data'!$A$2:$AEW$2,0))</f>
        <v>#N/A</v>
      </c>
      <c r="ABA25" s="440">
        <f>INDEX(' Cash Num-Den_Indi'!$A$2:$ANL$35,MATCH('1617 1718 Comparison'!$A25,' Cash Num-Den_Indi'!$A$2:$A$35,0),MATCH('1617 1718 Comparison'!ABA$2,' Cash Num-Den_Indi'!$A$2:$ANL$2,0))-INDEX('1617 Data'!$A$2:$AEW$35,MATCH('1617 1718 Comparison'!$A25,'1617 Data'!$A$2:$A$35,0),MATCH('1617 1718 Comparison'!ABA$2,'1617 Data'!$A$2:$AEW$2,0))</f>
        <v>0</v>
      </c>
      <c r="ABB25" s="440">
        <f>INDEX(' Cash Num-Den_Indi'!$A$2:$ANL$35,MATCH('1617 1718 Comparison'!$A25,' Cash Num-Den_Indi'!$A$2:$A$35,0),MATCH('1617 1718 Comparison'!ABB$2,' Cash Num-Den_Indi'!$A$2:$ANL$2,0))-INDEX('1617 Data'!$A$2:$AEW$35,MATCH('1617 1718 Comparison'!$A25,'1617 Data'!$A$2:$A$35,0),MATCH('1617 1718 Comparison'!ABB$2,'1617 Data'!$A$2:$AEW$2,0))</f>
        <v>0</v>
      </c>
      <c r="ABC25" s="440">
        <f>INDEX(' Cash Num-Den_Indi'!$A$2:$ANL$35,MATCH('1617 1718 Comparison'!$A25,' Cash Num-Den_Indi'!$A$2:$A$35,0),MATCH('1617 1718 Comparison'!ABC$2,' Cash Num-Den_Indi'!$A$2:$ANL$2,0))-INDEX('1617 Data'!$A$2:$AEW$35,MATCH('1617 1718 Comparison'!$A25,'1617 Data'!$A$2:$A$35,0),MATCH('1617 1718 Comparison'!ABC$2,'1617 Data'!$A$2:$AEW$2,0))</f>
        <v>0</v>
      </c>
      <c r="ABD25" s="440">
        <f>INDEX(' Cash Num-Den_Indi'!$A$2:$ANL$35,MATCH('1617 1718 Comparison'!$A25,' Cash Num-Den_Indi'!$A$2:$A$35,0),MATCH('1617 1718 Comparison'!ABD$2,' Cash Num-Den_Indi'!$A$2:$ANL$2,0))-INDEX('1617 Data'!$A$2:$AEW$35,MATCH('1617 1718 Comparison'!$A25,'1617 Data'!$A$2:$A$35,0),MATCH('1617 1718 Comparison'!ABD$2,'1617 Data'!$A$2:$AEW$2,0))</f>
        <v>0</v>
      </c>
      <c r="ABE25" s="440">
        <f>INDEX(' Cash Num-Den_Indi'!$A$2:$ANL$35,MATCH('1617 1718 Comparison'!$A25,' Cash Num-Den_Indi'!$A$2:$A$35,0),MATCH('1617 1718 Comparison'!ABE$2,' Cash Num-Den_Indi'!$A$2:$ANL$2,0))-INDEX('1617 Data'!$A$2:$AEW$35,MATCH('1617 1718 Comparison'!$A25,'1617 Data'!$A$2:$A$35,0),MATCH('1617 1718 Comparison'!ABE$2,'1617 Data'!$A$2:$AEW$2,0))</f>
        <v>0</v>
      </c>
      <c r="ABF25" s="440">
        <f>INDEX(' Cash Num-Den_Indi'!$A$2:$ANL$35,MATCH('1617 1718 Comparison'!$A25,' Cash Num-Den_Indi'!$A$2:$A$35,0),MATCH('1617 1718 Comparison'!ABF$2,' Cash Num-Den_Indi'!$A$2:$ANL$2,0))-INDEX('1617 Data'!$A$2:$AEW$35,MATCH('1617 1718 Comparison'!$A25,'1617 Data'!$A$2:$A$35,0),MATCH('1617 1718 Comparison'!ABF$2,'1617 Data'!$A$2:$AEW$2,0))</f>
        <v>0</v>
      </c>
      <c r="ABG25" s="440">
        <f>INDEX(' Cash Num-Den_Indi'!$A$2:$ANL$35,MATCH('1617 1718 Comparison'!$A25,' Cash Num-Den_Indi'!$A$2:$A$35,0),MATCH('1617 1718 Comparison'!ABG$2,' Cash Num-Den_Indi'!$A$2:$ANL$2,0))-INDEX('1617 Data'!$A$2:$AEW$35,MATCH('1617 1718 Comparison'!$A25,'1617 Data'!$A$2:$A$35,0),MATCH('1617 1718 Comparison'!ABG$2,'1617 Data'!$A$2:$AEW$2,0))</f>
        <v>0</v>
      </c>
      <c r="ABH25" s="441" t="e">
        <f>INDEX(' Cash Num-Den_Indi'!$A$2:$ANL$35,MATCH('1617 1718 Comparison'!$A25,' Cash Num-Den_Indi'!$A$2:$A$35,0),MATCH('1617 1718 Comparison'!ABH$2,' Cash Num-Den_Indi'!$A$2:$ANL$2,0))-INDEX('1617 Data'!$A$2:$AEW$35,MATCH('1617 1718 Comparison'!$A25,'1617 Data'!$A$2:$A$35,0),MATCH('1617 1718 Comparison'!ABH$2,'1617 Data'!$A$2:$AEW$2,0))</f>
        <v>#N/A</v>
      </c>
      <c r="ABI25" s="440">
        <f>INDEX(' Cash Num-Den_Indi'!$A$2:$ANL$35,MATCH('1617 1718 Comparison'!$A25,' Cash Num-Den_Indi'!$A$2:$A$35,0),MATCH('1617 1718 Comparison'!ABI$2,' Cash Num-Den_Indi'!$A$2:$ANL$2,0))-INDEX('1617 Data'!$A$2:$AEW$35,MATCH('1617 1718 Comparison'!$A25,'1617 Data'!$A$2:$A$35,0),MATCH('1617 1718 Comparison'!ABI$2,'1617 Data'!$A$2:$AEW$2,0))</f>
        <v>0</v>
      </c>
      <c r="ABJ25" s="440">
        <f>INDEX(' Cash Num-Den_Indi'!$A$2:$ANL$35,MATCH('1617 1718 Comparison'!$A25,' Cash Num-Den_Indi'!$A$2:$A$35,0),MATCH('1617 1718 Comparison'!ABJ$2,' Cash Num-Den_Indi'!$A$2:$ANL$2,0))-INDEX('1617 Data'!$A$2:$AEW$35,MATCH('1617 1718 Comparison'!$A25,'1617 Data'!$A$2:$A$35,0),MATCH('1617 1718 Comparison'!ABJ$2,'1617 Data'!$A$2:$AEW$2,0))</f>
        <v>0</v>
      </c>
      <c r="ABK25" s="440">
        <f>INDEX(' Cash Num-Den_Indi'!$A$2:$ANL$35,MATCH('1617 1718 Comparison'!$A25,' Cash Num-Den_Indi'!$A$2:$A$35,0),MATCH('1617 1718 Comparison'!ABK$2,' Cash Num-Den_Indi'!$A$2:$ANL$2,0))-INDEX('1617 Data'!$A$2:$AEW$35,MATCH('1617 1718 Comparison'!$A25,'1617 Data'!$A$2:$A$35,0),MATCH('1617 1718 Comparison'!ABK$2,'1617 Data'!$A$2:$AEW$2,0))</f>
        <v>0</v>
      </c>
      <c r="ABL25" s="440">
        <f>INDEX(' Cash Num-Den_Indi'!$A$2:$ANL$35,MATCH('1617 1718 Comparison'!$A25,' Cash Num-Den_Indi'!$A$2:$A$35,0),MATCH('1617 1718 Comparison'!ABL$2,' Cash Num-Den_Indi'!$A$2:$ANL$2,0))-INDEX('1617 Data'!$A$2:$AEW$35,MATCH('1617 1718 Comparison'!$A25,'1617 Data'!$A$2:$A$35,0),MATCH('1617 1718 Comparison'!ABL$2,'1617 Data'!$A$2:$AEW$2,0))</f>
        <v>0</v>
      </c>
      <c r="ABM25" s="440">
        <f>INDEX(' Cash Num-Den_Indi'!$A$2:$ANL$35,MATCH('1617 1718 Comparison'!$A25,' Cash Num-Den_Indi'!$A$2:$A$35,0),MATCH('1617 1718 Comparison'!ABM$2,' Cash Num-Den_Indi'!$A$2:$ANL$2,0))-INDEX('1617 Data'!$A$2:$AEW$35,MATCH('1617 1718 Comparison'!$A25,'1617 Data'!$A$2:$A$35,0),MATCH('1617 1718 Comparison'!ABM$2,'1617 Data'!$A$2:$AEW$2,0))</f>
        <v>0</v>
      </c>
      <c r="ABN25" s="440">
        <f>INDEX(' Cash Num-Den_Indi'!$A$2:$ANL$35,MATCH('1617 1718 Comparison'!$A25,' Cash Num-Den_Indi'!$A$2:$A$35,0),MATCH('1617 1718 Comparison'!ABN$2,' Cash Num-Den_Indi'!$A$2:$ANL$2,0))-INDEX('1617 Data'!$A$2:$AEW$35,MATCH('1617 1718 Comparison'!$A25,'1617 Data'!$A$2:$A$35,0),MATCH('1617 1718 Comparison'!ABN$2,'1617 Data'!$A$2:$AEW$2,0))</f>
        <v>0</v>
      </c>
      <c r="ABO25" s="440">
        <f>INDEX(' Cash Num-Den_Indi'!$A$2:$ANL$35,MATCH('1617 1718 Comparison'!$A25,' Cash Num-Den_Indi'!$A$2:$A$35,0),MATCH('1617 1718 Comparison'!ABO$2,' Cash Num-Den_Indi'!$A$2:$ANL$2,0))-INDEX('1617 Data'!$A$2:$AEW$35,MATCH('1617 1718 Comparison'!$A25,'1617 Data'!$A$2:$A$35,0),MATCH('1617 1718 Comparison'!ABO$2,'1617 Data'!$A$2:$AEW$2,0))</f>
        <v>0</v>
      </c>
      <c r="ABP25" s="441" t="e">
        <f>INDEX(' Cash Num-Den_Indi'!$A$2:$ANL$35,MATCH('1617 1718 Comparison'!$A25,' Cash Num-Den_Indi'!$A$2:$A$35,0),MATCH('1617 1718 Comparison'!ABP$2,' Cash Num-Den_Indi'!$A$2:$ANL$2,0))-INDEX('1617 Data'!$A$2:$AEW$35,MATCH('1617 1718 Comparison'!$A25,'1617 Data'!$A$2:$A$35,0),MATCH('1617 1718 Comparison'!ABP$2,'1617 Data'!$A$2:$AEW$2,0))</f>
        <v>#N/A</v>
      </c>
      <c r="ABQ25" s="440">
        <f>INDEX(' Cash Num-Den_Indi'!$A$2:$ANL$35,MATCH('1617 1718 Comparison'!$A25,' Cash Num-Den_Indi'!$A$2:$A$35,0),MATCH('1617 1718 Comparison'!ABQ$2,' Cash Num-Den_Indi'!$A$2:$ANL$2,0))-INDEX('1617 Data'!$A$2:$AEW$35,MATCH('1617 1718 Comparison'!$A25,'1617 Data'!$A$2:$A$35,0),MATCH('1617 1718 Comparison'!ABQ$2,'1617 Data'!$A$2:$AEW$2,0))</f>
        <v>0</v>
      </c>
      <c r="ABR25" s="440">
        <f>INDEX(' Cash Num-Den_Indi'!$A$2:$ANL$35,MATCH('1617 1718 Comparison'!$A25,' Cash Num-Den_Indi'!$A$2:$A$35,0),MATCH('1617 1718 Comparison'!ABR$2,' Cash Num-Den_Indi'!$A$2:$ANL$2,0))-INDEX('1617 Data'!$A$2:$AEW$35,MATCH('1617 1718 Comparison'!$A25,'1617 Data'!$A$2:$A$35,0),MATCH('1617 1718 Comparison'!ABR$2,'1617 Data'!$A$2:$AEW$2,0))</f>
        <v>0</v>
      </c>
      <c r="ABS25" s="440">
        <f>INDEX(' Cash Num-Den_Indi'!$A$2:$ANL$35,MATCH('1617 1718 Comparison'!$A25,' Cash Num-Den_Indi'!$A$2:$A$35,0),MATCH('1617 1718 Comparison'!ABS$2,' Cash Num-Den_Indi'!$A$2:$ANL$2,0))-INDEX('1617 Data'!$A$2:$AEW$35,MATCH('1617 1718 Comparison'!$A25,'1617 Data'!$A$2:$A$35,0),MATCH('1617 1718 Comparison'!ABS$2,'1617 Data'!$A$2:$AEW$2,0))</f>
        <v>0</v>
      </c>
      <c r="ABT25" s="440">
        <f>INDEX(' Cash Num-Den_Indi'!$A$2:$ANL$35,MATCH('1617 1718 Comparison'!$A25,' Cash Num-Den_Indi'!$A$2:$A$35,0),MATCH('1617 1718 Comparison'!ABT$2,' Cash Num-Den_Indi'!$A$2:$ANL$2,0))-INDEX('1617 Data'!$A$2:$AEW$35,MATCH('1617 1718 Comparison'!$A25,'1617 Data'!$A$2:$A$35,0),MATCH('1617 1718 Comparison'!ABT$2,'1617 Data'!$A$2:$AEW$2,0))</f>
        <v>0</v>
      </c>
      <c r="ABU25" s="440">
        <f>INDEX(' Cash Num-Den_Indi'!$A$2:$ANL$35,MATCH('1617 1718 Comparison'!$A25,' Cash Num-Den_Indi'!$A$2:$A$35,0),MATCH('1617 1718 Comparison'!ABU$2,' Cash Num-Den_Indi'!$A$2:$ANL$2,0))-INDEX('1617 Data'!$A$2:$AEW$35,MATCH('1617 1718 Comparison'!$A25,'1617 Data'!$A$2:$A$35,0),MATCH('1617 1718 Comparison'!ABU$2,'1617 Data'!$A$2:$AEW$2,0))</f>
        <v>0</v>
      </c>
      <c r="ABV25" s="440">
        <f>INDEX(' Cash Num-Den_Indi'!$A$2:$ANL$35,MATCH('1617 1718 Comparison'!$A25,' Cash Num-Den_Indi'!$A$2:$A$35,0),MATCH('1617 1718 Comparison'!ABV$2,' Cash Num-Den_Indi'!$A$2:$ANL$2,0))-INDEX('1617 Data'!$A$2:$AEW$35,MATCH('1617 1718 Comparison'!$A25,'1617 Data'!$A$2:$A$35,0),MATCH('1617 1718 Comparison'!ABV$2,'1617 Data'!$A$2:$AEW$2,0))</f>
        <v>0</v>
      </c>
      <c r="ABW25" s="440">
        <f>INDEX(' Cash Num-Den_Indi'!$A$2:$ANL$35,MATCH('1617 1718 Comparison'!$A25,' Cash Num-Den_Indi'!$A$2:$A$35,0),MATCH('1617 1718 Comparison'!ABW$2,' Cash Num-Den_Indi'!$A$2:$ANL$2,0))-INDEX('1617 Data'!$A$2:$AEW$35,MATCH('1617 1718 Comparison'!$A25,'1617 Data'!$A$2:$A$35,0),MATCH('1617 1718 Comparison'!ABW$2,'1617 Data'!$A$2:$AEW$2,0))</f>
        <v>0</v>
      </c>
      <c r="ABX25" s="441" t="e">
        <f>INDEX(' Cash Num-Den_Indi'!$A$2:$ANL$35,MATCH('1617 1718 Comparison'!$A25,' Cash Num-Den_Indi'!$A$2:$A$35,0),MATCH('1617 1718 Comparison'!ABX$2,' Cash Num-Den_Indi'!$A$2:$ANL$2,0))-INDEX('1617 Data'!$A$2:$AEW$35,MATCH('1617 1718 Comparison'!$A25,'1617 Data'!$A$2:$A$35,0),MATCH('1617 1718 Comparison'!ABX$2,'1617 Data'!$A$2:$AEW$2,0))</f>
        <v>#N/A</v>
      </c>
      <c r="ABY25" s="440">
        <f>INDEX(' Cash Num-Den_Indi'!$A$2:$ANL$35,MATCH('1617 1718 Comparison'!$A25,' Cash Num-Den_Indi'!$A$2:$A$35,0),MATCH('1617 1718 Comparison'!ABY$2,' Cash Num-Den_Indi'!$A$2:$ANL$2,0))-INDEX('1617 Data'!$A$2:$AEW$35,MATCH('1617 1718 Comparison'!$A25,'1617 Data'!$A$2:$A$35,0),MATCH('1617 1718 Comparison'!ABY$2,'1617 Data'!$A$2:$AEW$2,0))</f>
        <v>0</v>
      </c>
      <c r="ABZ25" s="440">
        <f>INDEX(' Cash Num-Den_Indi'!$A$2:$ANL$35,MATCH('1617 1718 Comparison'!$A25,' Cash Num-Den_Indi'!$A$2:$A$35,0),MATCH('1617 1718 Comparison'!ABZ$2,' Cash Num-Den_Indi'!$A$2:$ANL$2,0))-INDEX('1617 Data'!$A$2:$AEW$35,MATCH('1617 1718 Comparison'!$A25,'1617 Data'!$A$2:$A$35,0),MATCH('1617 1718 Comparison'!ABZ$2,'1617 Data'!$A$2:$AEW$2,0))</f>
        <v>0</v>
      </c>
      <c r="ACA25" s="440">
        <f>INDEX(' Cash Num-Den_Indi'!$A$2:$ANL$35,MATCH('1617 1718 Comparison'!$A25,' Cash Num-Den_Indi'!$A$2:$A$35,0),MATCH('1617 1718 Comparison'!ACA$2,' Cash Num-Den_Indi'!$A$2:$ANL$2,0))-INDEX('1617 Data'!$A$2:$AEW$35,MATCH('1617 1718 Comparison'!$A25,'1617 Data'!$A$2:$A$35,0),MATCH('1617 1718 Comparison'!ACA$2,'1617 Data'!$A$2:$AEW$2,0))</f>
        <v>0</v>
      </c>
      <c r="ACB25" s="440">
        <f>INDEX(' Cash Num-Den_Indi'!$A$2:$ANL$35,MATCH('1617 1718 Comparison'!$A25,' Cash Num-Den_Indi'!$A$2:$A$35,0),MATCH('1617 1718 Comparison'!ACB$2,' Cash Num-Den_Indi'!$A$2:$ANL$2,0))-INDEX('1617 Data'!$A$2:$AEW$35,MATCH('1617 1718 Comparison'!$A25,'1617 Data'!$A$2:$A$35,0),MATCH('1617 1718 Comparison'!ACB$2,'1617 Data'!$A$2:$AEW$2,0))</f>
        <v>0</v>
      </c>
      <c r="ACC25" s="440">
        <f>INDEX(' Cash Num-Den_Indi'!$A$2:$ANL$35,MATCH('1617 1718 Comparison'!$A25,' Cash Num-Den_Indi'!$A$2:$A$35,0),MATCH('1617 1718 Comparison'!ACC$2,' Cash Num-Den_Indi'!$A$2:$ANL$2,0))-INDEX('1617 Data'!$A$2:$AEW$35,MATCH('1617 1718 Comparison'!$A25,'1617 Data'!$A$2:$A$35,0),MATCH('1617 1718 Comparison'!ACC$2,'1617 Data'!$A$2:$AEW$2,0))</f>
        <v>0</v>
      </c>
      <c r="ACD25" s="440">
        <f>INDEX(' Cash Num-Den_Indi'!$A$2:$ANL$35,MATCH('1617 1718 Comparison'!$A25,' Cash Num-Den_Indi'!$A$2:$A$35,0),MATCH('1617 1718 Comparison'!ACD$2,' Cash Num-Den_Indi'!$A$2:$ANL$2,0))-INDEX('1617 Data'!$A$2:$AEW$35,MATCH('1617 1718 Comparison'!$A25,'1617 Data'!$A$2:$A$35,0),MATCH('1617 1718 Comparison'!ACD$2,'1617 Data'!$A$2:$AEW$2,0))</f>
        <v>0</v>
      </c>
      <c r="ACE25" s="440">
        <f>INDEX(' Cash Num-Den_Indi'!$A$2:$ANL$35,MATCH('1617 1718 Comparison'!$A25,' Cash Num-Den_Indi'!$A$2:$A$35,0),MATCH('1617 1718 Comparison'!ACE$2,' Cash Num-Den_Indi'!$A$2:$ANL$2,0))-INDEX('1617 Data'!$A$2:$AEW$35,MATCH('1617 1718 Comparison'!$A25,'1617 Data'!$A$2:$A$35,0),MATCH('1617 1718 Comparison'!ACE$2,'1617 Data'!$A$2:$AEW$2,0))</f>
        <v>0</v>
      </c>
      <c r="ACF25" s="441" t="e">
        <f>INDEX(' Cash Num-Den_Indi'!$A$2:$ANL$35,MATCH('1617 1718 Comparison'!$A25,' Cash Num-Den_Indi'!$A$2:$A$35,0),MATCH('1617 1718 Comparison'!ACF$2,' Cash Num-Den_Indi'!$A$2:$ANL$2,0))-INDEX('1617 Data'!$A$2:$AEW$35,MATCH('1617 1718 Comparison'!$A25,'1617 Data'!$A$2:$A$35,0),MATCH('1617 1718 Comparison'!ACF$2,'1617 Data'!$A$2:$AEW$2,0))</f>
        <v>#N/A</v>
      </c>
      <c r="ACG25" s="440">
        <f>INDEX(' Cash Num-Den_Indi'!$A$2:$ANL$35,MATCH('1617 1718 Comparison'!$A25,' Cash Num-Den_Indi'!$A$2:$A$35,0),MATCH('1617 1718 Comparison'!ACG$2,' Cash Num-Den_Indi'!$A$2:$ANL$2,0))-INDEX('1617 Data'!$A$2:$AEW$35,MATCH('1617 1718 Comparison'!$A25,'1617 Data'!$A$2:$A$35,0),MATCH('1617 1718 Comparison'!ACG$2,'1617 Data'!$A$2:$AEW$2,0))</f>
        <v>0</v>
      </c>
      <c r="ACH25" s="440">
        <f>INDEX(' Cash Num-Den_Indi'!$A$2:$ANL$35,MATCH('1617 1718 Comparison'!$A25,' Cash Num-Den_Indi'!$A$2:$A$35,0),MATCH('1617 1718 Comparison'!ACH$2,' Cash Num-Den_Indi'!$A$2:$ANL$2,0))-INDEX('1617 Data'!$A$2:$AEW$35,MATCH('1617 1718 Comparison'!$A25,'1617 Data'!$A$2:$A$35,0),MATCH('1617 1718 Comparison'!ACH$2,'1617 Data'!$A$2:$AEW$2,0))</f>
        <v>0</v>
      </c>
      <c r="ACI25" s="440">
        <f>INDEX(' Cash Num-Den_Indi'!$A$2:$ANL$35,MATCH('1617 1718 Comparison'!$A25,' Cash Num-Den_Indi'!$A$2:$A$35,0),MATCH('1617 1718 Comparison'!ACI$2,' Cash Num-Den_Indi'!$A$2:$ANL$2,0))-INDEX('1617 Data'!$A$2:$AEW$35,MATCH('1617 1718 Comparison'!$A25,'1617 Data'!$A$2:$A$35,0),MATCH('1617 1718 Comparison'!ACI$2,'1617 Data'!$A$2:$AEW$2,0))</f>
        <v>0</v>
      </c>
      <c r="ACJ25" s="440">
        <f>INDEX(' Cash Num-Den_Indi'!$A$2:$ANL$35,MATCH('1617 1718 Comparison'!$A25,' Cash Num-Den_Indi'!$A$2:$A$35,0),MATCH('1617 1718 Comparison'!ACJ$2,' Cash Num-Den_Indi'!$A$2:$ANL$2,0))-INDEX('1617 Data'!$A$2:$AEW$35,MATCH('1617 1718 Comparison'!$A25,'1617 Data'!$A$2:$A$35,0),MATCH('1617 1718 Comparison'!ACJ$2,'1617 Data'!$A$2:$AEW$2,0))</f>
        <v>0</v>
      </c>
      <c r="ACK25" s="440">
        <f>INDEX(' Cash Num-Den_Indi'!$A$2:$ANL$35,MATCH('1617 1718 Comparison'!$A25,' Cash Num-Den_Indi'!$A$2:$A$35,0),MATCH('1617 1718 Comparison'!ACK$2,' Cash Num-Den_Indi'!$A$2:$ANL$2,0))-INDEX('1617 Data'!$A$2:$AEW$35,MATCH('1617 1718 Comparison'!$A25,'1617 Data'!$A$2:$A$35,0),MATCH('1617 1718 Comparison'!ACK$2,'1617 Data'!$A$2:$AEW$2,0))</f>
        <v>0</v>
      </c>
      <c r="ACL25" s="440">
        <f>INDEX(' Cash Num-Den_Indi'!$A$2:$ANL$35,MATCH('1617 1718 Comparison'!$A25,' Cash Num-Den_Indi'!$A$2:$A$35,0),MATCH('1617 1718 Comparison'!ACL$2,' Cash Num-Den_Indi'!$A$2:$ANL$2,0))-INDEX('1617 Data'!$A$2:$AEW$35,MATCH('1617 1718 Comparison'!$A25,'1617 Data'!$A$2:$A$35,0),MATCH('1617 1718 Comparison'!ACL$2,'1617 Data'!$A$2:$AEW$2,0))</f>
        <v>0</v>
      </c>
      <c r="ACM25" s="440">
        <f>INDEX(' Cash Num-Den_Indi'!$A$2:$ANL$35,MATCH('1617 1718 Comparison'!$A25,' Cash Num-Den_Indi'!$A$2:$A$35,0),MATCH('1617 1718 Comparison'!ACM$2,' Cash Num-Den_Indi'!$A$2:$ANL$2,0))-INDEX('1617 Data'!$A$2:$AEW$35,MATCH('1617 1718 Comparison'!$A25,'1617 Data'!$A$2:$A$35,0),MATCH('1617 1718 Comparison'!ACM$2,'1617 Data'!$A$2:$AEW$2,0))</f>
        <v>0</v>
      </c>
      <c r="ACN25" s="440">
        <f>INDEX(' Cash Num-Den_Indi'!$A$2:$ANL$35,MATCH('1617 1718 Comparison'!$A25,' Cash Num-Den_Indi'!$A$2:$A$35,0),MATCH('1617 1718 Comparison'!ACN$2,' Cash Num-Den_Indi'!$A$2:$ANL$2,0))-INDEX('1617 Data'!$A$2:$AEW$35,MATCH('1617 1718 Comparison'!$A25,'1617 Data'!$A$2:$A$35,0),MATCH('1617 1718 Comparison'!ACN$2,'1617 Data'!$A$2:$AEW$2,0))</f>
        <v>0</v>
      </c>
      <c r="ACO25" s="440">
        <f>INDEX(' Cash Num-Den_Indi'!$A$2:$ANL$35,MATCH('1617 1718 Comparison'!$A25,' Cash Num-Den_Indi'!$A$2:$A$35,0),MATCH('1617 1718 Comparison'!ACO$2,' Cash Num-Den_Indi'!$A$2:$ANL$2,0))-INDEX('1617 Data'!$A$2:$AEW$35,MATCH('1617 1718 Comparison'!$A25,'1617 Data'!$A$2:$A$35,0),MATCH('1617 1718 Comparison'!ACO$2,'1617 Data'!$A$2:$AEW$2,0))</f>
        <v>0</v>
      </c>
      <c r="ACP25" s="440">
        <f>INDEX(' Cash Num-Den_Indi'!$A$2:$ANL$35,MATCH('1617 1718 Comparison'!$A25,' Cash Num-Den_Indi'!$A$2:$A$35,0),MATCH('1617 1718 Comparison'!ACP$2,' Cash Num-Den_Indi'!$A$2:$ANL$2,0))-INDEX('1617 Data'!$A$2:$AEW$35,MATCH('1617 1718 Comparison'!$A25,'1617 Data'!$A$2:$A$35,0),MATCH('1617 1718 Comparison'!ACP$2,'1617 Data'!$A$2:$AEW$2,0))</f>
        <v>0</v>
      </c>
      <c r="ACQ25" s="440">
        <f>INDEX(' Cash Num-Den_Indi'!$A$2:$ANL$35,MATCH('1617 1718 Comparison'!$A25,' Cash Num-Den_Indi'!$A$2:$A$35,0),MATCH('1617 1718 Comparison'!ACQ$2,' Cash Num-Den_Indi'!$A$2:$ANL$2,0))-INDEX('1617 Data'!$A$2:$AEW$35,MATCH('1617 1718 Comparison'!$A25,'1617 Data'!$A$2:$A$35,0),MATCH('1617 1718 Comparison'!ACQ$2,'1617 Data'!$A$2:$AEW$2,0))</f>
        <v>0</v>
      </c>
      <c r="ACR25" s="440">
        <f>INDEX(' Cash Num-Den_Indi'!$A$2:$ANL$35,MATCH('1617 1718 Comparison'!$A25,' Cash Num-Den_Indi'!$A$2:$A$35,0),MATCH('1617 1718 Comparison'!ACR$2,' Cash Num-Den_Indi'!$A$2:$ANL$2,0))-INDEX('1617 Data'!$A$2:$AEW$35,MATCH('1617 1718 Comparison'!$A25,'1617 Data'!$A$2:$A$35,0),MATCH('1617 1718 Comparison'!ACR$2,'1617 Data'!$A$2:$AEW$2,0))</f>
        <v>0</v>
      </c>
      <c r="ACS25" s="440">
        <f>INDEX(' Cash Num-Den_Indi'!$A$2:$ANL$35,MATCH('1617 1718 Comparison'!$A25,' Cash Num-Den_Indi'!$A$2:$A$35,0),MATCH('1617 1718 Comparison'!ACS$2,' Cash Num-Den_Indi'!$A$2:$ANL$2,0))-INDEX('1617 Data'!$A$2:$AEW$35,MATCH('1617 1718 Comparison'!$A25,'1617 Data'!$A$2:$A$35,0),MATCH('1617 1718 Comparison'!ACS$2,'1617 Data'!$A$2:$AEW$2,0))</f>
        <v>0</v>
      </c>
      <c r="ACT25" s="440">
        <f>INDEX(' Cash Num-Den_Indi'!$A$2:$ANL$35,MATCH('1617 1718 Comparison'!$A25,' Cash Num-Den_Indi'!$A$2:$A$35,0),MATCH('1617 1718 Comparison'!ACT$2,' Cash Num-Den_Indi'!$A$2:$ANL$2,0))-INDEX('1617 Data'!$A$2:$AEW$35,MATCH('1617 1718 Comparison'!$A25,'1617 Data'!$A$2:$A$35,0),MATCH('1617 1718 Comparison'!ACT$2,'1617 Data'!$A$2:$AEW$2,0))</f>
        <v>0</v>
      </c>
      <c r="ACU25" s="440">
        <f>INDEX(' Cash Num-Den_Indi'!$A$2:$ANL$35,MATCH('1617 1718 Comparison'!$A25,' Cash Num-Den_Indi'!$A$2:$A$35,0),MATCH('1617 1718 Comparison'!ACU$2,' Cash Num-Den_Indi'!$A$2:$ANL$2,0))-INDEX('1617 Data'!$A$2:$AEW$35,MATCH('1617 1718 Comparison'!$A25,'1617 Data'!$A$2:$A$35,0),MATCH('1617 1718 Comparison'!ACU$2,'1617 Data'!$A$2:$AEW$2,0))</f>
        <v>0</v>
      </c>
      <c r="ACV25" s="440">
        <f>INDEX(' Cash Num-Den_Indi'!$A$2:$ANL$35,MATCH('1617 1718 Comparison'!$A25,' Cash Num-Den_Indi'!$A$2:$A$35,0),MATCH('1617 1718 Comparison'!ACV$2,' Cash Num-Den_Indi'!$A$2:$ANL$2,0))-INDEX('1617 Data'!$A$2:$AEW$35,MATCH('1617 1718 Comparison'!$A25,'1617 Data'!$A$2:$A$35,0),MATCH('1617 1718 Comparison'!ACV$2,'1617 Data'!$A$2:$AEW$2,0))</f>
        <v>0</v>
      </c>
      <c r="ACW25" s="440">
        <f>INDEX(' Cash Num-Den_Indi'!$A$2:$ANL$35,MATCH('1617 1718 Comparison'!$A25,' Cash Num-Den_Indi'!$A$2:$A$35,0),MATCH('1617 1718 Comparison'!ACW$2,' Cash Num-Den_Indi'!$A$2:$ANL$2,0))-INDEX('1617 Data'!$A$2:$AEW$35,MATCH('1617 1718 Comparison'!$A25,'1617 Data'!$A$2:$A$35,0),MATCH('1617 1718 Comparison'!ACW$2,'1617 Data'!$A$2:$AEW$2,0))</f>
        <v>0</v>
      </c>
      <c r="ACX25" s="440">
        <f>INDEX(' Cash Num-Den_Indi'!$A$2:$ANL$35,MATCH('1617 1718 Comparison'!$A25,' Cash Num-Den_Indi'!$A$2:$A$35,0),MATCH('1617 1718 Comparison'!ACX$2,' Cash Num-Den_Indi'!$A$2:$ANL$2,0))-INDEX('1617 Data'!$A$2:$AEW$35,MATCH('1617 1718 Comparison'!$A25,'1617 Data'!$A$2:$A$35,0),MATCH('1617 1718 Comparison'!ACX$2,'1617 Data'!$A$2:$AEW$2,0))</f>
        <v>0</v>
      </c>
      <c r="ACY25" s="440">
        <f>INDEX(' Cash Num-Den_Indi'!$A$2:$ANL$35,MATCH('1617 1718 Comparison'!$A25,' Cash Num-Den_Indi'!$A$2:$A$35,0),MATCH('1617 1718 Comparison'!ACY$2,' Cash Num-Den_Indi'!$A$2:$ANL$2,0))-INDEX('1617 Data'!$A$2:$AEW$35,MATCH('1617 1718 Comparison'!$A25,'1617 Data'!$A$2:$A$35,0),MATCH('1617 1718 Comparison'!ACY$2,'1617 Data'!$A$2:$AEW$2,0))</f>
        <v>0</v>
      </c>
      <c r="ACZ25" s="440">
        <f>INDEX(' Cash Num-Den_Indi'!$A$2:$ANL$35,MATCH('1617 1718 Comparison'!$A25,' Cash Num-Den_Indi'!$A$2:$A$35,0),MATCH('1617 1718 Comparison'!ACZ$2,' Cash Num-Den_Indi'!$A$2:$ANL$2,0))-INDEX('1617 Data'!$A$2:$AEW$35,MATCH('1617 1718 Comparison'!$A25,'1617 Data'!$A$2:$A$35,0),MATCH('1617 1718 Comparison'!ACZ$2,'1617 Data'!$A$2:$AEW$2,0))</f>
        <v>0</v>
      </c>
      <c r="ADA25" s="440">
        <f>INDEX(' Cash Num-Den_Indi'!$A$2:$ANL$35,MATCH('1617 1718 Comparison'!$A25,' Cash Num-Den_Indi'!$A$2:$A$35,0),MATCH('1617 1718 Comparison'!ADA$2,' Cash Num-Den_Indi'!$A$2:$ANL$2,0))-INDEX('1617 Data'!$A$2:$AEW$35,MATCH('1617 1718 Comparison'!$A25,'1617 Data'!$A$2:$A$35,0),MATCH('1617 1718 Comparison'!ADA$2,'1617 Data'!$A$2:$AEW$2,0))</f>
        <v>0</v>
      </c>
      <c r="ADB25" s="441" t="e">
        <f>INDEX(' Cash Num-Den_Indi'!$A$2:$ANL$35,MATCH('1617 1718 Comparison'!$A25,' Cash Num-Den_Indi'!$A$2:$A$35,0),MATCH('1617 1718 Comparison'!ADB$2,' Cash Num-Den_Indi'!$A$2:$ANL$2,0))-INDEX('1617 Data'!$A$2:$AEW$35,MATCH('1617 1718 Comparison'!$A25,'1617 Data'!$A$2:$A$35,0),MATCH('1617 1718 Comparison'!ADB$2,'1617 Data'!$A$2:$AEW$2,0))</f>
        <v>#N/A</v>
      </c>
      <c r="ADC25" s="441" t="e">
        <f>INDEX(' Cash Num-Den_Indi'!$A$2:$ANL$35,MATCH('1617 1718 Comparison'!$A25,' Cash Num-Den_Indi'!$A$2:$A$35,0),MATCH('1617 1718 Comparison'!ADC$2,' Cash Num-Den_Indi'!$A$2:$ANL$2,0))-INDEX('1617 Data'!$A$2:$AEW$35,MATCH('1617 1718 Comparison'!$A25,'1617 Data'!$A$2:$A$35,0),MATCH('1617 1718 Comparison'!ADC$2,'1617 Data'!$A$2:$AEW$2,0))</f>
        <v>#N/A</v>
      </c>
      <c r="ADD25" s="441" t="e">
        <f>INDEX(' Cash Num-Den_Indi'!$A$2:$ANL$35,MATCH('1617 1718 Comparison'!$A25,' Cash Num-Den_Indi'!$A$2:$A$35,0),MATCH('1617 1718 Comparison'!ADD$2,' Cash Num-Den_Indi'!$A$2:$ANL$2,0))-INDEX('1617 Data'!$A$2:$AEW$35,MATCH('1617 1718 Comparison'!$A25,'1617 Data'!$A$2:$A$35,0),MATCH('1617 1718 Comparison'!ADD$2,'1617 Data'!$A$2:$AEW$2,0))</f>
        <v>#N/A</v>
      </c>
      <c r="ADE25" s="440">
        <f>INDEX(' Cash Num-Den_Indi'!$A$2:$ANL$35,MATCH('1617 1718 Comparison'!$A25,' Cash Num-Den_Indi'!$A$2:$A$35,0),MATCH('1617 1718 Comparison'!ADE$2,' Cash Num-Den_Indi'!$A$2:$ANL$2,0))-INDEX('1617 Data'!$A$2:$AEW$35,MATCH('1617 1718 Comparison'!$A25,'1617 Data'!$A$2:$A$35,0),MATCH('1617 1718 Comparison'!ADE$2,'1617 Data'!$A$2:$AEW$2,0))</f>
        <v>0</v>
      </c>
      <c r="ADF25" s="440">
        <f>INDEX(' Cash Num-Den_Indi'!$A$2:$ANL$35,MATCH('1617 1718 Comparison'!$A25,' Cash Num-Den_Indi'!$A$2:$A$35,0),MATCH('1617 1718 Comparison'!ADF$2,' Cash Num-Den_Indi'!$A$2:$ANL$2,0))-INDEX('1617 Data'!$A$2:$AEW$35,MATCH('1617 1718 Comparison'!$A25,'1617 Data'!$A$2:$A$35,0),MATCH('1617 1718 Comparison'!ADF$2,'1617 Data'!$A$2:$AEW$2,0))</f>
        <v>0</v>
      </c>
      <c r="ADG25" s="440">
        <f>INDEX(' Cash Num-Den_Indi'!$A$2:$ANL$35,MATCH('1617 1718 Comparison'!$A25,' Cash Num-Den_Indi'!$A$2:$A$35,0),MATCH('1617 1718 Comparison'!ADG$2,' Cash Num-Den_Indi'!$A$2:$ANL$2,0))-INDEX('1617 Data'!$A$2:$AEW$35,MATCH('1617 1718 Comparison'!$A25,'1617 Data'!$A$2:$A$35,0),MATCH('1617 1718 Comparison'!ADG$2,'1617 Data'!$A$2:$AEW$2,0))</f>
        <v>0</v>
      </c>
      <c r="ADH25" s="440">
        <f>INDEX(' Cash Num-Den_Indi'!$A$2:$ANL$35,MATCH('1617 1718 Comparison'!$A25,' Cash Num-Den_Indi'!$A$2:$A$35,0),MATCH('1617 1718 Comparison'!ADH$2,' Cash Num-Den_Indi'!$A$2:$ANL$2,0))-INDEX('1617 Data'!$A$2:$AEW$35,MATCH('1617 1718 Comparison'!$A25,'1617 Data'!$A$2:$A$35,0),MATCH('1617 1718 Comparison'!ADH$2,'1617 Data'!$A$2:$AEW$2,0))</f>
        <v>0</v>
      </c>
      <c r="ADI25" s="440">
        <f>INDEX(' Cash Num-Den_Indi'!$A$2:$ANL$35,MATCH('1617 1718 Comparison'!$A25,' Cash Num-Den_Indi'!$A$2:$A$35,0),MATCH('1617 1718 Comparison'!ADI$2,' Cash Num-Den_Indi'!$A$2:$ANL$2,0))-INDEX('1617 Data'!$A$2:$AEW$35,MATCH('1617 1718 Comparison'!$A25,'1617 Data'!$A$2:$A$35,0),MATCH('1617 1718 Comparison'!ADI$2,'1617 Data'!$A$2:$AEW$2,0))</f>
        <v>0</v>
      </c>
      <c r="ADJ25" s="440">
        <f>INDEX(' Cash Num-Den_Indi'!$A$2:$ANL$35,MATCH('1617 1718 Comparison'!$A25,' Cash Num-Den_Indi'!$A$2:$A$35,0),MATCH('1617 1718 Comparison'!ADJ$2,' Cash Num-Den_Indi'!$A$2:$ANL$2,0))-INDEX('1617 Data'!$A$2:$AEW$35,MATCH('1617 1718 Comparison'!$A25,'1617 Data'!$A$2:$A$35,0),MATCH('1617 1718 Comparison'!ADJ$2,'1617 Data'!$A$2:$AEW$2,0))</f>
        <v>0</v>
      </c>
      <c r="ADK25" s="440">
        <f>INDEX(' Cash Num-Den_Indi'!$A$2:$ANL$35,MATCH('1617 1718 Comparison'!$A25,' Cash Num-Den_Indi'!$A$2:$A$35,0),MATCH('1617 1718 Comparison'!ADK$2,' Cash Num-Den_Indi'!$A$2:$ANL$2,0))-INDEX('1617 Data'!$A$2:$AEW$35,MATCH('1617 1718 Comparison'!$A25,'1617 Data'!$A$2:$A$35,0),MATCH('1617 1718 Comparison'!ADK$2,'1617 Data'!$A$2:$AEW$2,0))</f>
        <v>0</v>
      </c>
      <c r="ADL25" s="440">
        <f>INDEX(' Cash Num-Den_Indi'!$A$2:$ANL$35,MATCH('1617 1718 Comparison'!$A25,' Cash Num-Den_Indi'!$A$2:$A$35,0),MATCH('1617 1718 Comparison'!ADL$2,' Cash Num-Den_Indi'!$A$2:$ANL$2,0))-INDEX('1617 Data'!$A$2:$AEW$35,MATCH('1617 1718 Comparison'!$A25,'1617 Data'!$A$2:$A$35,0),MATCH('1617 1718 Comparison'!ADL$2,'1617 Data'!$A$2:$AEW$2,0))</f>
        <v>0</v>
      </c>
      <c r="ADM25" s="440">
        <f>INDEX(' Cash Num-Den_Indi'!$A$2:$ANL$35,MATCH('1617 1718 Comparison'!$A25,' Cash Num-Den_Indi'!$A$2:$A$35,0),MATCH('1617 1718 Comparison'!ADM$2,' Cash Num-Den_Indi'!$A$2:$ANL$2,0))-INDEX('1617 Data'!$A$2:$AEW$35,MATCH('1617 1718 Comparison'!$A25,'1617 Data'!$A$2:$A$35,0),MATCH('1617 1718 Comparison'!ADM$2,'1617 Data'!$A$2:$AEW$2,0))</f>
        <v>0</v>
      </c>
      <c r="ADN25" s="440">
        <f>INDEX(' Cash Num-Den_Indi'!$A$2:$ANL$35,MATCH('1617 1718 Comparison'!$A25,' Cash Num-Den_Indi'!$A$2:$A$35,0),MATCH('1617 1718 Comparison'!ADN$2,' Cash Num-Den_Indi'!$A$2:$ANL$2,0))-INDEX('1617 Data'!$A$2:$AEW$35,MATCH('1617 1718 Comparison'!$A25,'1617 Data'!$A$2:$A$35,0),MATCH('1617 1718 Comparison'!ADN$2,'1617 Data'!$A$2:$AEW$2,0))</f>
        <v>0</v>
      </c>
      <c r="ADO25" s="440">
        <f>INDEX(' Cash Num-Den_Indi'!$A$2:$ANL$35,MATCH('1617 1718 Comparison'!$A25,' Cash Num-Den_Indi'!$A$2:$A$35,0),MATCH('1617 1718 Comparison'!ADO$2,' Cash Num-Den_Indi'!$A$2:$ANL$2,0))-INDEX('1617 Data'!$A$2:$AEW$35,MATCH('1617 1718 Comparison'!$A25,'1617 Data'!$A$2:$A$35,0),MATCH('1617 1718 Comparison'!ADO$2,'1617 Data'!$A$2:$AEW$2,0))</f>
        <v>0</v>
      </c>
      <c r="ADP25" s="440">
        <f>INDEX(' Cash Num-Den_Indi'!$A$2:$ANL$35,MATCH('1617 1718 Comparison'!$A25,' Cash Num-Den_Indi'!$A$2:$A$35,0),MATCH('1617 1718 Comparison'!ADP$2,' Cash Num-Den_Indi'!$A$2:$ANL$2,0))-INDEX('1617 Data'!$A$2:$AEW$35,MATCH('1617 1718 Comparison'!$A25,'1617 Data'!$A$2:$A$35,0),MATCH('1617 1718 Comparison'!ADP$2,'1617 Data'!$A$2:$AEW$2,0))</f>
        <v>0</v>
      </c>
      <c r="ADQ25" s="440">
        <f>INDEX(' Cash Num-Den_Indi'!$A$2:$ANL$35,MATCH('1617 1718 Comparison'!$A25,' Cash Num-Den_Indi'!$A$2:$A$35,0),MATCH('1617 1718 Comparison'!ADQ$2,' Cash Num-Den_Indi'!$A$2:$ANL$2,0))-INDEX('1617 Data'!$A$2:$AEW$35,MATCH('1617 1718 Comparison'!$A25,'1617 Data'!$A$2:$A$35,0),MATCH('1617 1718 Comparison'!ADQ$2,'1617 Data'!$A$2:$AEW$2,0))</f>
        <v>0</v>
      </c>
      <c r="ADR25" s="440">
        <f>INDEX(' Cash Num-Den_Indi'!$A$2:$ANL$35,MATCH('1617 1718 Comparison'!$A25,' Cash Num-Den_Indi'!$A$2:$A$35,0),MATCH('1617 1718 Comparison'!ADR$2,' Cash Num-Den_Indi'!$A$2:$ANL$2,0))-INDEX('1617 Data'!$A$2:$AEW$35,MATCH('1617 1718 Comparison'!$A25,'1617 Data'!$A$2:$A$35,0),MATCH('1617 1718 Comparison'!ADR$2,'1617 Data'!$A$2:$AEW$2,0))</f>
        <v>0</v>
      </c>
      <c r="ADS25" s="440">
        <f>INDEX(' Cash Num-Den_Indi'!$A$2:$ANL$35,MATCH('1617 1718 Comparison'!$A25,' Cash Num-Den_Indi'!$A$2:$A$35,0),MATCH('1617 1718 Comparison'!ADS$2,' Cash Num-Den_Indi'!$A$2:$ANL$2,0))-INDEX('1617 Data'!$A$2:$AEW$35,MATCH('1617 1718 Comparison'!$A25,'1617 Data'!$A$2:$A$35,0),MATCH('1617 1718 Comparison'!ADS$2,'1617 Data'!$A$2:$AEW$2,0))</f>
        <v>0</v>
      </c>
      <c r="ADT25" s="441" t="e">
        <f>INDEX(' Cash Num-Den_Indi'!$A$2:$ANL$35,MATCH('1617 1718 Comparison'!$A25,' Cash Num-Den_Indi'!$A$2:$A$35,0),MATCH('1617 1718 Comparison'!ADT$2,' Cash Num-Den_Indi'!$A$2:$ANL$2,0))-INDEX('1617 Data'!$A$2:$AEW$35,MATCH('1617 1718 Comparison'!$A25,'1617 Data'!$A$2:$A$35,0),MATCH('1617 1718 Comparison'!ADT$2,'1617 Data'!$A$2:$AEW$2,0))</f>
        <v>#N/A</v>
      </c>
      <c r="ADU25" s="441" t="e">
        <f>INDEX(' Cash Num-Den_Indi'!$A$2:$ANL$35,MATCH('1617 1718 Comparison'!$A25,' Cash Num-Den_Indi'!$A$2:$A$35,0),MATCH('1617 1718 Comparison'!ADU$2,' Cash Num-Den_Indi'!$A$2:$ANL$2,0))-INDEX('1617 Data'!$A$2:$AEW$35,MATCH('1617 1718 Comparison'!$A25,'1617 Data'!$A$2:$A$35,0),MATCH('1617 1718 Comparison'!ADU$2,'1617 Data'!$A$2:$AEW$2,0))</f>
        <v>#N/A</v>
      </c>
      <c r="ADV25" s="441" t="e">
        <f>INDEX(' Cash Num-Den_Indi'!$A$2:$ANL$35,MATCH('1617 1718 Comparison'!$A25,' Cash Num-Den_Indi'!$A$2:$A$35,0),MATCH('1617 1718 Comparison'!ADV$2,' Cash Num-Den_Indi'!$A$2:$ANL$2,0))-INDEX('1617 Data'!$A$2:$AEW$35,MATCH('1617 1718 Comparison'!$A25,'1617 Data'!$A$2:$A$35,0),MATCH('1617 1718 Comparison'!ADV$2,'1617 Data'!$A$2:$AEW$2,0))</f>
        <v>#N/A</v>
      </c>
      <c r="ADW25" s="440">
        <f>INDEX(' Cash Num-Den_Indi'!$A$2:$ANL$35,MATCH('1617 1718 Comparison'!$A25,' Cash Num-Den_Indi'!$A$2:$A$35,0),MATCH('1617 1718 Comparison'!ADW$2,' Cash Num-Den_Indi'!$A$2:$ANL$2,0))-INDEX('1617 Data'!$A$2:$AEW$35,MATCH('1617 1718 Comparison'!$A25,'1617 Data'!$A$2:$A$35,0),MATCH('1617 1718 Comparison'!ADW$2,'1617 Data'!$A$2:$AEW$2,0))</f>
        <v>0</v>
      </c>
      <c r="ADX25" s="440">
        <f>INDEX(' Cash Num-Den_Indi'!$A$2:$ANL$35,MATCH('1617 1718 Comparison'!$A25,' Cash Num-Den_Indi'!$A$2:$A$35,0),MATCH('1617 1718 Comparison'!ADX$2,' Cash Num-Den_Indi'!$A$2:$ANL$2,0))-INDEX('1617 Data'!$A$2:$AEW$35,MATCH('1617 1718 Comparison'!$A25,'1617 Data'!$A$2:$A$35,0),MATCH('1617 1718 Comparison'!ADX$2,'1617 Data'!$A$2:$AEW$2,0))</f>
        <v>0</v>
      </c>
      <c r="ADY25" s="440">
        <f>INDEX(' Cash Num-Den_Indi'!$A$2:$ANL$35,MATCH('1617 1718 Comparison'!$A25,' Cash Num-Den_Indi'!$A$2:$A$35,0),MATCH('1617 1718 Comparison'!ADY$2,' Cash Num-Den_Indi'!$A$2:$ANL$2,0))-INDEX('1617 Data'!$A$2:$AEW$35,MATCH('1617 1718 Comparison'!$A25,'1617 Data'!$A$2:$A$35,0),MATCH('1617 1718 Comparison'!ADY$2,'1617 Data'!$A$2:$AEW$2,0))</f>
        <v>0</v>
      </c>
      <c r="ADZ25" s="440">
        <f>INDEX(' Cash Num-Den_Indi'!$A$2:$ANL$35,MATCH('1617 1718 Comparison'!$A25,' Cash Num-Den_Indi'!$A$2:$A$35,0),MATCH('1617 1718 Comparison'!ADZ$2,' Cash Num-Den_Indi'!$A$2:$ANL$2,0))-INDEX('1617 Data'!$A$2:$AEW$35,MATCH('1617 1718 Comparison'!$A25,'1617 Data'!$A$2:$A$35,0),MATCH('1617 1718 Comparison'!ADZ$2,'1617 Data'!$A$2:$AEW$2,0))</f>
        <v>0</v>
      </c>
      <c r="AEA25" s="440">
        <f>INDEX(' Cash Num-Den_Indi'!$A$2:$ANL$35,MATCH('1617 1718 Comparison'!$A25,' Cash Num-Den_Indi'!$A$2:$A$35,0),MATCH('1617 1718 Comparison'!AEA$2,' Cash Num-Den_Indi'!$A$2:$ANL$2,0))-INDEX('1617 Data'!$A$2:$AEW$35,MATCH('1617 1718 Comparison'!$A25,'1617 Data'!$A$2:$A$35,0),MATCH('1617 1718 Comparison'!AEA$2,'1617 Data'!$A$2:$AEW$2,0))</f>
        <v>0</v>
      </c>
      <c r="AEB25" s="440">
        <f>INDEX(' Cash Num-Den_Indi'!$A$2:$ANL$35,MATCH('1617 1718 Comparison'!$A25,' Cash Num-Den_Indi'!$A$2:$A$35,0),MATCH('1617 1718 Comparison'!AEB$2,' Cash Num-Den_Indi'!$A$2:$ANL$2,0))-INDEX('1617 Data'!$A$2:$AEW$35,MATCH('1617 1718 Comparison'!$A25,'1617 Data'!$A$2:$A$35,0),MATCH('1617 1718 Comparison'!AEB$2,'1617 Data'!$A$2:$AEW$2,0))</f>
        <v>0</v>
      </c>
      <c r="AEC25" s="440">
        <f>INDEX(' Cash Num-Den_Indi'!$A$2:$ANL$35,MATCH('1617 1718 Comparison'!$A25,' Cash Num-Den_Indi'!$A$2:$A$35,0),MATCH('1617 1718 Comparison'!AEC$2,' Cash Num-Den_Indi'!$A$2:$ANL$2,0))-INDEX('1617 Data'!$A$2:$AEW$35,MATCH('1617 1718 Comparison'!$A25,'1617 Data'!$A$2:$A$35,0),MATCH('1617 1718 Comparison'!AEC$2,'1617 Data'!$A$2:$AEW$2,0))</f>
        <v>0</v>
      </c>
      <c r="AED25" s="440">
        <f>INDEX(' Cash Num-Den_Indi'!$A$2:$ANL$35,MATCH('1617 1718 Comparison'!$A25,' Cash Num-Den_Indi'!$A$2:$A$35,0),MATCH('1617 1718 Comparison'!AED$2,' Cash Num-Den_Indi'!$A$2:$ANL$2,0))-INDEX('1617 Data'!$A$2:$AEW$35,MATCH('1617 1718 Comparison'!$A25,'1617 Data'!$A$2:$A$35,0),MATCH('1617 1718 Comparison'!AED$2,'1617 Data'!$A$2:$AEW$2,0))</f>
        <v>0</v>
      </c>
      <c r="AEE25" s="440">
        <f>INDEX(' Cash Num-Den_Indi'!$A$2:$ANL$35,MATCH('1617 1718 Comparison'!$A25,' Cash Num-Den_Indi'!$A$2:$A$35,0),MATCH('1617 1718 Comparison'!AEE$2,' Cash Num-Den_Indi'!$A$2:$ANL$2,0))-INDEX('1617 Data'!$A$2:$AEW$35,MATCH('1617 1718 Comparison'!$A25,'1617 Data'!$A$2:$A$35,0),MATCH('1617 1718 Comparison'!AEE$2,'1617 Data'!$A$2:$AEW$2,0))</f>
        <v>0</v>
      </c>
      <c r="AEF25" s="440">
        <f>INDEX(' Cash Num-Den_Indi'!$A$2:$ANL$35,MATCH('1617 1718 Comparison'!$A25,' Cash Num-Den_Indi'!$A$2:$A$35,0),MATCH('1617 1718 Comparison'!AEF$2,' Cash Num-Den_Indi'!$A$2:$ANL$2,0))-INDEX('1617 Data'!$A$2:$AEW$35,MATCH('1617 1718 Comparison'!$A25,'1617 Data'!$A$2:$A$35,0),MATCH('1617 1718 Comparison'!AEF$2,'1617 Data'!$A$2:$AEW$2,0))</f>
        <v>0</v>
      </c>
      <c r="AEG25" s="440">
        <f>INDEX(' Cash Num-Den_Indi'!$A$2:$ANL$35,MATCH('1617 1718 Comparison'!$A25,' Cash Num-Den_Indi'!$A$2:$A$35,0),MATCH('1617 1718 Comparison'!AEG$2,' Cash Num-Den_Indi'!$A$2:$ANL$2,0))-INDEX('1617 Data'!$A$2:$AEW$35,MATCH('1617 1718 Comparison'!$A25,'1617 Data'!$A$2:$A$35,0),MATCH('1617 1718 Comparison'!AEG$2,'1617 Data'!$A$2:$AEW$2,0))</f>
        <v>0</v>
      </c>
      <c r="AEH25" s="440">
        <f>INDEX(' Cash Num-Den_Indi'!$A$2:$ANL$35,MATCH('1617 1718 Comparison'!$A25,' Cash Num-Den_Indi'!$A$2:$A$35,0),MATCH('1617 1718 Comparison'!AEH$2,' Cash Num-Den_Indi'!$A$2:$ANL$2,0))-INDEX('1617 Data'!$A$2:$AEW$35,MATCH('1617 1718 Comparison'!$A25,'1617 Data'!$A$2:$A$35,0),MATCH('1617 1718 Comparison'!AEH$2,'1617 Data'!$A$2:$AEW$2,0))</f>
        <v>0</v>
      </c>
      <c r="AEI25" s="440">
        <f>INDEX(' Cash Num-Den_Indi'!$A$2:$ANL$35,MATCH('1617 1718 Comparison'!$A25,' Cash Num-Den_Indi'!$A$2:$A$35,0),MATCH('1617 1718 Comparison'!AEI$2,' Cash Num-Den_Indi'!$A$2:$ANL$2,0))-INDEX('1617 Data'!$A$2:$AEW$35,MATCH('1617 1718 Comparison'!$A25,'1617 Data'!$A$2:$A$35,0),MATCH('1617 1718 Comparison'!AEI$2,'1617 Data'!$A$2:$AEW$2,0))</f>
        <v>0</v>
      </c>
      <c r="AEJ25" s="440">
        <f>INDEX(' Cash Num-Den_Indi'!$A$2:$ANL$35,MATCH('1617 1718 Comparison'!$A25,' Cash Num-Den_Indi'!$A$2:$A$35,0),MATCH('1617 1718 Comparison'!AEJ$2,' Cash Num-Den_Indi'!$A$2:$ANL$2,0))-INDEX('1617 Data'!$A$2:$AEW$35,MATCH('1617 1718 Comparison'!$A25,'1617 Data'!$A$2:$A$35,0),MATCH('1617 1718 Comparison'!AEJ$2,'1617 Data'!$A$2:$AEW$2,0))</f>
        <v>0</v>
      </c>
      <c r="AEK25" s="440">
        <f>INDEX(' Cash Num-Den_Indi'!$A$2:$ANL$35,MATCH('1617 1718 Comparison'!$A25,' Cash Num-Den_Indi'!$A$2:$A$35,0),MATCH('1617 1718 Comparison'!AEK$2,' Cash Num-Den_Indi'!$A$2:$ANL$2,0))-INDEX('1617 Data'!$A$2:$AEW$35,MATCH('1617 1718 Comparison'!$A25,'1617 Data'!$A$2:$A$35,0),MATCH('1617 1718 Comparison'!AEK$2,'1617 Data'!$A$2:$AEW$2,0))</f>
        <v>0</v>
      </c>
      <c r="AEL25" s="441" t="e">
        <f>INDEX(' Cash Num-Den_Indi'!$A$2:$ANL$35,MATCH('1617 1718 Comparison'!$A25,' Cash Num-Den_Indi'!$A$2:$A$35,0),MATCH('1617 1718 Comparison'!AEL$2,' Cash Num-Den_Indi'!$A$2:$ANL$2,0))-INDEX('1617 Data'!$A$2:$AEW$35,MATCH('1617 1718 Comparison'!$A25,'1617 Data'!$A$2:$A$35,0),MATCH('1617 1718 Comparison'!AEL$2,'1617 Data'!$A$2:$AEW$2,0))</f>
        <v>#N/A</v>
      </c>
      <c r="AEM25" s="441" t="e">
        <f>INDEX(' Cash Num-Den_Indi'!$A$2:$ANL$35,MATCH('1617 1718 Comparison'!$A25,' Cash Num-Den_Indi'!$A$2:$A$35,0),MATCH('1617 1718 Comparison'!AEM$2,' Cash Num-Den_Indi'!$A$2:$ANL$2,0))-INDEX('1617 Data'!$A$2:$AEW$35,MATCH('1617 1718 Comparison'!$A25,'1617 Data'!$A$2:$A$35,0),MATCH('1617 1718 Comparison'!AEM$2,'1617 Data'!$A$2:$AEW$2,0))</f>
        <v>#N/A</v>
      </c>
      <c r="AEN25" s="441" t="e">
        <f>INDEX(' Cash Num-Den_Indi'!$A$2:$ANL$35,MATCH('1617 1718 Comparison'!$A25,' Cash Num-Den_Indi'!$A$2:$A$35,0),MATCH('1617 1718 Comparison'!AEN$2,' Cash Num-Den_Indi'!$A$2:$ANL$2,0))-INDEX('1617 Data'!$A$2:$AEW$35,MATCH('1617 1718 Comparison'!$A25,'1617 Data'!$A$2:$A$35,0),MATCH('1617 1718 Comparison'!AEN$2,'1617 Data'!$A$2:$AEW$2,0))</f>
        <v>#N/A</v>
      </c>
      <c r="AEO25" s="440">
        <f>INDEX(' Cash Num-Den_Indi'!$A$2:$ANL$35,MATCH('1617 1718 Comparison'!$A25,' Cash Num-Den_Indi'!$A$2:$A$35,0),MATCH('1617 1718 Comparison'!AEO$2,' Cash Num-Den_Indi'!$A$2:$ANL$2,0))-INDEX('1617 Data'!$A$2:$AEW$35,MATCH('1617 1718 Comparison'!$A25,'1617 Data'!$A$2:$A$35,0),MATCH('1617 1718 Comparison'!AEO$2,'1617 Data'!$A$2:$AEW$2,0))</f>
        <v>0</v>
      </c>
      <c r="AEP25" s="440">
        <f>INDEX(' Cash Num-Den_Indi'!$A$2:$ANL$35,MATCH('1617 1718 Comparison'!$A25,' Cash Num-Den_Indi'!$A$2:$A$35,0),MATCH('1617 1718 Comparison'!AEP$2,' Cash Num-Den_Indi'!$A$2:$ANL$2,0))-INDEX('1617 Data'!$A$2:$AEW$35,MATCH('1617 1718 Comparison'!$A25,'1617 Data'!$A$2:$A$35,0),MATCH('1617 1718 Comparison'!AEP$2,'1617 Data'!$A$2:$AEW$2,0))</f>
        <v>0</v>
      </c>
      <c r="AEQ25" s="440">
        <f>INDEX(' Cash Num-Den_Indi'!$A$2:$ANL$35,MATCH('1617 1718 Comparison'!$A25,' Cash Num-Den_Indi'!$A$2:$A$35,0),MATCH('1617 1718 Comparison'!AEQ$2,' Cash Num-Den_Indi'!$A$2:$ANL$2,0))-INDEX('1617 Data'!$A$2:$AEW$35,MATCH('1617 1718 Comparison'!$A25,'1617 Data'!$A$2:$A$35,0),MATCH('1617 1718 Comparison'!AEQ$2,'1617 Data'!$A$2:$AEW$2,0))</f>
        <v>0</v>
      </c>
      <c r="AER25" s="440">
        <f>INDEX(' Cash Num-Den_Indi'!$A$2:$ANL$35,MATCH('1617 1718 Comparison'!$A25,' Cash Num-Den_Indi'!$A$2:$A$35,0),MATCH('1617 1718 Comparison'!AER$2,' Cash Num-Den_Indi'!$A$2:$ANL$2,0))-INDEX('1617 Data'!$A$2:$AEW$35,MATCH('1617 1718 Comparison'!$A25,'1617 Data'!$A$2:$A$35,0),MATCH('1617 1718 Comparison'!AER$2,'1617 Data'!$A$2:$AEW$2,0))</f>
        <v>0</v>
      </c>
      <c r="AES25" s="440">
        <f>INDEX(' Cash Num-Den_Indi'!$A$2:$ANL$35,MATCH('1617 1718 Comparison'!$A25,' Cash Num-Den_Indi'!$A$2:$A$35,0),MATCH('1617 1718 Comparison'!AES$2,' Cash Num-Den_Indi'!$A$2:$ANL$2,0))-INDEX('1617 Data'!$A$2:$AEW$35,MATCH('1617 1718 Comparison'!$A25,'1617 Data'!$A$2:$A$35,0),MATCH('1617 1718 Comparison'!AES$2,'1617 Data'!$A$2:$AEW$2,0))</f>
        <v>0</v>
      </c>
      <c r="AET25" s="440">
        <f>INDEX(' Cash Num-Den_Indi'!$A$2:$ANL$35,MATCH('1617 1718 Comparison'!$A25,' Cash Num-Den_Indi'!$A$2:$A$35,0),MATCH('1617 1718 Comparison'!AET$2,' Cash Num-Den_Indi'!$A$2:$ANL$2,0))-INDEX('1617 Data'!$A$2:$AEW$35,MATCH('1617 1718 Comparison'!$A25,'1617 Data'!$A$2:$A$35,0),MATCH('1617 1718 Comparison'!AET$2,'1617 Data'!$A$2:$AEW$2,0))</f>
        <v>0</v>
      </c>
      <c r="AEU25" s="440">
        <f>INDEX(' Cash Num-Den_Indi'!$A$2:$ANL$35,MATCH('1617 1718 Comparison'!$A25,' Cash Num-Den_Indi'!$A$2:$A$35,0),MATCH('1617 1718 Comparison'!AEU$2,' Cash Num-Den_Indi'!$A$2:$ANL$2,0))-INDEX('1617 Data'!$A$2:$AEW$35,MATCH('1617 1718 Comparison'!$A25,'1617 Data'!$A$2:$A$35,0),MATCH('1617 1718 Comparison'!AEU$2,'1617 Data'!$A$2:$AEW$2,0))</f>
        <v>0</v>
      </c>
      <c r="AEV25" s="441" t="e">
        <f>INDEX(' Cash Num-Den_Indi'!$A$2:$ANL$35,MATCH('1617 1718 Comparison'!$A25,' Cash Num-Den_Indi'!$A$2:$A$35,0),MATCH('1617 1718 Comparison'!AEV$2,' Cash Num-Den_Indi'!$A$2:$ANL$2,0))-INDEX('1617 Data'!$A$2:$AEW$35,MATCH('1617 1718 Comparison'!$A25,'1617 Data'!$A$2:$A$35,0),MATCH('1617 1718 Comparison'!AEV$2,'1617 Data'!$A$2:$AEW$2,0))</f>
        <v>#N/A</v>
      </c>
      <c r="AEW25" s="440">
        <f>INDEX(' Cash Num-Den_Indi'!$A$2:$ANL$35,MATCH('1617 1718 Comparison'!$A25,' Cash Num-Den_Indi'!$A$2:$A$35,0),MATCH('1617 1718 Comparison'!AEW$2,' Cash Num-Den_Indi'!$A$2:$ANL$2,0))-INDEX('1617 Data'!$A$2:$AEW$35,MATCH('1617 1718 Comparison'!$A25,'1617 Data'!$A$2:$A$35,0),MATCH('1617 1718 Comparison'!AEW$2,'1617 Data'!$A$2:$AEW$2,0))</f>
        <v>0</v>
      </c>
      <c r="AEX25" s="440">
        <f>INDEX(' Cash Num-Den_Indi'!$A$2:$ANL$35,MATCH('1617 1718 Comparison'!$A25,' Cash Num-Den_Indi'!$A$2:$A$35,0),MATCH('1617 1718 Comparison'!AEX$2,' Cash Num-Den_Indi'!$A$2:$ANL$2,0))-INDEX('1617 Data'!$A$2:$AEW$35,MATCH('1617 1718 Comparison'!$A25,'1617 Data'!$A$2:$A$35,0),MATCH('1617 1718 Comparison'!AEX$2,'1617 Data'!$A$2:$AEW$2,0))</f>
        <v>0</v>
      </c>
      <c r="AEY25" s="440">
        <f>INDEX(' Cash Num-Den_Indi'!$A$2:$ANL$35,MATCH('1617 1718 Comparison'!$A25,' Cash Num-Den_Indi'!$A$2:$A$35,0),MATCH('1617 1718 Comparison'!AEY$2,' Cash Num-Den_Indi'!$A$2:$ANL$2,0))-INDEX('1617 Data'!$A$2:$AEW$35,MATCH('1617 1718 Comparison'!$A25,'1617 Data'!$A$2:$A$35,0),MATCH('1617 1718 Comparison'!AEY$2,'1617 Data'!$A$2:$AEW$2,0))</f>
        <v>0</v>
      </c>
      <c r="AEZ25" s="440">
        <f>INDEX(' Cash Num-Den_Indi'!$A$2:$ANL$35,MATCH('1617 1718 Comparison'!$A25,' Cash Num-Den_Indi'!$A$2:$A$35,0),MATCH('1617 1718 Comparison'!AEZ$2,' Cash Num-Den_Indi'!$A$2:$ANL$2,0))-INDEX('1617 Data'!$A$2:$AEW$35,MATCH('1617 1718 Comparison'!$A25,'1617 Data'!$A$2:$A$35,0),MATCH('1617 1718 Comparison'!AEZ$2,'1617 Data'!$A$2:$AEW$2,0))</f>
        <v>0</v>
      </c>
      <c r="AFA25" s="441" t="e">
        <f>INDEX(' Cash Num-Den_Indi'!$A$2:$ANL$35,MATCH('1617 1718 Comparison'!$A25,' Cash Num-Den_Indi'!$A$2:$A$35,0),MATCH('1617 1718 Comparison'!AFA$2,' Cash Num-Den_Indi'!$A$2:$ANL$2,0))-INDEX('1617 Data'!$A$2:$AEW$35,MATCH('1617 1718 Comparison'!$A25,'1617 Data'!$A$2:$A$35,0),MATCH('1617 1718 Comparison'!AFA$2,'1617 Data'!$A$2:$AEW$2,0))</f>
        <v>#N/A</v>
      </c>
      <c r="AFB25" s="440">
        <f>INDEX(' Cash Num-Den_Indi'!$A$2:$ANL$35,MATCH('1617 1718 Comparison'!$A25,' Cash Num-Den_Indi'!$A$2:$A$35,0),MATCH('1617 1718 Comparison'!AFB$2,' Cash Num-Den_Indi'!$A$2:$ANL$2,0))-INDEX('1617 Data'!$A$2:$AEW$35,MATCH('1617 1718 Comparison'!$A25,'1617 Data'!$A$2:$A$35,0),MATCH('1617 1718 Comparison'!AFB$2,'1617 Data'!$A$2:$AEW$2,0))</f>
        <v>0</v>
      </c>
      <c r="AFC25" s="440">
        <f>INDEX(' Cash Num-Den_Indi'!$A$2:$ANL$35,MATCH('1617 1718 Comparison'!$A25,' Cash Num-Den_Indi'!$A$2:$A$35,0),MATCH('1617 1718 Comparison'!AFC$2,' Cash Num-Den_Indi'!$A$2:$ANL$2,0))-INDEX('1617 Data'!$A$2:$AEW$35,MATCH('1617 1718 Comparison'!$A25,'1617 Data'!$A$2:$A$35,0),MATCH('1617 1718 Comparison'!AFC$2,'1617 Data'!$A$2:$AEW$2,0))</f>
        <v>0</v>
      </c>
      <c r="AFD25" s="440">
        <f>INDEX(' Cash Num-Den_Indi'!$A$2:$ANL$35,MATCH('1617 1718 Comparison'!$A25,' Cash Num-Den_Indi'!$A$2:$A$35,0),MATCH('1617 1718 Comparison'!AFD$2,' Cash Num-Den_Indi'!$A$2:$ANL$2,0))-INDEX('1617 Data'!$A$2:$AEW$35,MATCH('1617 1718 Comparison'!$A25,'1617 Data'!$A$2:$A$35,0),MATCH('1617 1718 Comparison'!AFD$2,'1617 Data'!$A$2:$AEW$2,0))</f>
        <v>0</v>
      </c>
      <c r="AFE25" s="440">
        <f>INDEX(' Cash Num-Den_Indi'!$A$2:$ANL$35,MATCH('1617 1718 Comparison'!$A25,' Cash Num-Den_Indi'!$A$2:$A$35,0),MATCH('1617 1718 Comparison'!AFE$2,' Cash Num-Den_Indi'!$A$2:$ANL$2,0))-INDEX('1617 Data'!$A$2:$AEW$35,MATCH('1617 1718 Comparison'!$A25,'1617 Data'!$A$2:$A$35,0),MATCH('1617 1718 Comparison'!AFE$2,'1617 Data'!$A$2:$AEW$2,0))</f>
        <v>0</v>
      </c>
      <c r="AFF25" s="441" t="e">
        <f>INDEX(' Cash Num-Den_Indi'!$A$2:$ANL$35,MATCH('1617 1718 Comparison'!$A25,' Cash Num-Den_Indi'!$A$2:$A$35,0),MATCH('1617 1718 Comparison'!AFF$2,' Cash Num-Den_Indi'!$A$2:$ANL$2,0))-INDEX('1617 Data'!$A$2:$AEW$35,MATCH('1617 1718 Comparison'!$A25,'1617 Data'!$A$2:$A$35,0),MATCH('1617 1718 Comparison'!AFF$2,'1617 Data'!$A$2:$AEW$2,0))</f>
        <v>#N/A</v>
      </c>
      <c r="AFG25" s="440">
        <f>INDEX(' Cash Num-Den_Indi'!$A$2:$ANL$35,MATCH('1617 1718 Comparison'!$A25,' Cash Num-Den_Indi'!$A$2:$A$35,0),MATCH('1617 1718 Comparison'!AFG$2,' Cash Num-Den_Indi'!$A$2:$ANL$2,0))-INDEX('1617 Data'!$A$2:$AEW$35,MATCH('1617 1718 Comparison'!$A25,'1617 Data'!$A$2:$A$35,0),MATCH('1617 1718 Comparison'!AFG$2,'1617 Data'!$A$2:$AEW$2,0))</f>
        <v>2.550059709185426E-3</v>
      </c>
      <c r="AFH25" s="441" t="e">
        <f>INDEX(' Cash Num-Den_Indi'!$A$2:$ANL$35,MATCH('1617 1718 Comparison'!$A25,' Cash Num-Den_Indi'!$A$2:$A$35,0),MATCH('1617 1718 Comparison'!AFH$2,' Cash Num-Den_Indi'!$A$2:$ANL$2,0))-INDEX('1617 Data'!$A$2:$AEW$35,MATCH('1617 1718 Comparison'!$A25,'1617 Data'!$A$2:$A$35,0),MATCH('1617 1718 Comparison'!AFH$2,'1617 Data'!$A$2:$AEW$2,0))</f>
        <v>#N/A</v>
      </c>
      <c r="AFI25" s="441" t="e">
        <f>INDEX(' Cash Num-Den_Indi'!$A$2:$ANL$35,MATCH('1617 1718 Comparison'!$A25,' Cash Num-Den_Indi'!$A$2:$A$35,0),MATCH('1617 1718 Comparison'!AFI$2,' Cash Num-Den_Indi'!$A$2:$ANL$2,0))-INDEX('1617 Data'!$A$2:$AEW$35,MATCH('1617 1718 Comparison'!$A25,'1617 Data'!$A$2:$A$35,0),MATCH('1617 1718 Comparison'!AFI$2,'1617 Data'!$A$2:$AEW$2,0))</f>
        <v>#N/A</v>
      </c>
      <c r="AFJ25" s="440">
        <f>INDEX(' Cash Num-Den_Indi'!$A$2:$ANL$35,MATCH('1617 1718 Comparison'!$A25,' Cash Num-Den_Indi'!$A$2:$A$35,0),MATCH('1617 1718 Comparison'!AFJ$2,' Cash Num-Den_Indi'!$A$2:$ANL$2,0))-INDEX('1617 Data'!$A$2:$AEW$35,MATCH('1617 1718 Comparison'!$A25,'1617 Data'!$A$2:$A$35,0),MATCH('1617 1718 Comparison'!AFJ$2,'1617 Data'!$A$2:$AEW$2,0))</f>
        <v>2.6938044852187204E-4</v>
      </c>
      <c r="AFK25" s="441" t="e">
        <f>INDEX(' Cash Num-Den_Indi'!$A$2:$ANL$35,MATCH('1617 1718 Comparison'!$A25,' Cash Num-Den_Indi'!$A$2:$A$35,0),MATCH('1617 1718 Comparison'!AFK$2,' Cash Num-Den_Indi'!$A$2:$ANL$2,0))-INDEX('1617 Data'!$A$2:$AEW$35,MATCH('1617 1718 Comparison'!$A25,'1617 Data'!$A$2:$A$35,0),MATCH('1617 1718 Comparison'!AFK$2,'1617 Data'!$A$2:$AEW$2,0))</f>
        <v>#N/A</v>
      </c>
      <c r="AFL25" s="441" t="e">
        <f>INDEX(' Cash Num-Den_Indi'!$A$2:$ANL$35,MATCH('1617 1718 Comparison'!$A25,' Cash Num-Den_Indi'!$A$2:$A$35,0),MATCH('1617 1718 Comparison'!AFL$2,' Cash Num-Den_Indi'!$A$2:$ANL$2,0))-INDEX('1617 Data'!$A$2:$AEW$35,MATCH('1617 1718 Comparison'!$A25,'1617 Data'!$A$2:$A$35,0),MATCH('1617 1718 Comparison'!AFL$2,'1617 Data'!$A$2:$AEW$2,0))</f>
        <v>#N/A</v>
      </c>
      <c r="AFM25" s="440">
        <f>INDEX(' Cash Num-Den_Indi'!$A$2:$ANL$35,MATCH('1617 1718 Comparison'!$A25,' Cash Num-Den_Indi'!$A$2:$A$35,0),MATCH('1617 1718 Comparison'!AFM$2,' Cash Num-Den_Indi'!$A$2:$ANL$2,0))-INDEX('1617 Data'!$A$2:$AEW$35,MATCH('1617 1718 Comparison'!$A25,'1617 Data'!$A$2:$A$35,0),MATCH('1617 1718 Comparison'!AFM$2,'1617 Data'!$A$2:$AEW$2,0))</f>
        <v>1.8885074147902969E-3</v>
      </c>
      <c r="AFN25" s="441" t="e">
        <f>INDEX(' Cash Num-Den_Indi'!$A$2:$ANL$35,MATCH('1617 1718 Comparison'!$A25,' Cash Num-Den_Indi'!$A$2:$A$35,0),MATCH('1617 1718 Comparison'!AFN$2,' Cash Num-Den_Indi'!$A$2:$ANL$2,0))-INDEX('1617 Data'!$A$2:$AEW$35,MATCH('1617 1718 Comparison'!$A25,'1617 Data'!$A$2:$A$35,0),MATCH('1617 1718 Comparison'!AFN$2,'1617 Data'!$A$2:$AEW$2,0))</f>
        <v>#N/A</v>
      </c>
      <c r="AFO25" s="441" t="e">
        <f>INDEX(' Cash Num-Den_Indi'!$A$2:$ANL$35,MATCH('1617 1718 Comparison'!$A25,' Cash Num-Den_Indi'!$A$2:$A$35,0),MATCH('1617 1718 Comparison'!AFO$2,' Cash Num-Den_Indi'!$A$2:$ANL$2,0))-INDEX('1617 Data'!$A$2:$AEW$35,MATCH('1617 1718 Comparison'!$A25,'1617 Data'!$A$2:$A$35,0),MATCH('1617 1718 Comparison'!AFO$2,'1617 Data'!$A$2:$AEW$2,0))</f>
        <v>#N/A</v>
      </c>
      <c r="AFP25" s="440">
        <f>INDEX(' Cash Num-Den_Indi'!$A$2:$ANL$35,MATCH('1617 1718 Comparison'!$A25,' Cash Num-Den_Indi'!$A$2:$A$35,0),MATCH('1617 1718 Comparison'!AFP$2,' Cash Num-Den_Indi'!$A$2:$ANL$2,0))-INDEX('1617 Data'!$A$2:$AEW$35,MATCH('1617 1718 Comparison'!$A25,'1617 Data'!$A$2:$A$35,0),MATCH('1617 1718 Comparison'!AFP$2,'1617 Data'!$A$2:$AEW$2,0))</f>
        <v>-3.644401815432019E-3</v>
      </c>
      <c r="AFQ25" s="441" t="e">
        <f>INDEX(' Cash Num-Den_Indi'!$A$2:$ANL$35,MATCH('1617 1718 Comparison'!$A25,' Cash Num-Den_Indi'!$A$2:$A$35,0),MATCH('1617 1718 Comparison'!AFQ$2,' Cash Num-Den_Indi'!$A$2:$ANL$2,0))-INDEX('1617 Data'!$A$2:$AEW$35,MATCH('1617 1718 Comparison'!$A25,'1617 Data'!$A$2:$A$35,0),MATCH('1617 1718 Comparison'!AFQ$2,'1617 Data'!$A$2:$AEW$2,0))</f>
        <v>#N/A</v>
      </c>
      <c r="AFR25" s="441" t="e">
        <f>INDEX(' Cash Num-Den_Indi'!$A$2:$ANL$35,MATCH('1617 1718 Comparison'!$A25,' Cash Num-Den_Indi'!$A$2:$A$35,0),MATCH('1617 1718 Comparison'!AFR$2,' Cash Num-Den_Indi'!$A$2:$ANL$2,0))-INDEX('1617 Data'!$A$2:$AEW$35,MATCH('1617 1718 Comparison'!$A25,'1617 Data'!$A$2:$A$35,0),MATCH('1617 1718 Comparison'!AFR$2,'1617 Data'!$A$2:$AEW$2,0))</f>
        <v>#N/A</v>
      </c>
      <c r="AFS25" s="441" t="e">
        <f>INDEX(' Cash Num-Den_Indi'!$A$2:$ANL$35,MATCH('1617 1718 Comparison'!$A25,' Cash Num-Den_Indi'!$A$2:$A$35,0),MATCH('1617 1718 Comparison'!AFS$2,' Cash Num-Den_Indi'!$A$2:$ANL$2,0))-INDEX('1617 Data'!$A$2:$AEW$35,MATCH('1617 1718 Comparison'!$A25,'1617 Data'!$A$2:$A$35,0),MATCH('1617 1718 Comparison'!AFS$2,'1617 Data'!$A$2:$AEW$2,0))</f>
        <v>#N/A</v>
      </c>
      <c r="AFT25" s="441" t="e">
        <f>INDEX(' Cash Num-Den_Indi'!$A$2:$ANL$35,MATCH('1617 1718 Comparison'!$A25,' Cash Num-Den_Indi'!$A$2:$A$35,0),MATCH('1617 1718 Comparison'!AFT$2,' Cash Num-Den_Indi'!$A$2:$ANL$2,0))-INDEX('1617 Data'!$A$2:$AEW$35,MATCH('1617 1718 Comparison'!$A25,'1617 Data'!$A$2:$A$35,0),MATCH('1617 1718 Comparison'!AFT$2,'1617 Data'!$A$2:$AEW$2,0))</f>
        <v>#N/A</v>
      </c>
      <c r="AFU25" s="441" t="e">
        <f>INDEX(' Cash Num-Den_Indi'!$A$2:$ANL$35,MATCH('1617 1718 Comparison'!$A25,' Cash Num-Den_Indi'!$A$2:$A$35,0),MATCH('1617 1718 Comparison'!AFU$2,' Cash Num-Den_Indi'!$A$2:$ANL$2,0))-INDEX('1617 Data'!$A$2:$AEW$35,MATCH('1617 1718 Comparison'!$A25,'1617 Data'!$A$2:$A$35,0),MATCH('1617 1718 Comparison'!AFU$2,'1617 Data'!$A$2:$AEW$2,0))</f>
        <v>#N/A</v>
      </c>
      <c r="AFV25" s="440">
        <f>INDEX(' Cash Num-Den_Indi'!$A$2:$ANL$35,MATCH('1617 1718 Comparison'!$A25,' Cash Num-Den_Indi'!$A$2:$A$35,0),MATCH('1617 1718 Comparison'!AFV$2,' Cash Num-Den_Indi'!$A$2:$ANL$2,0))-INDEX('1617 Data'!$A$2:$AEW$35,MATCH('1617 1718 Comparison'!$A25,'1617 Data'!$A$2:$A$35,0),MATCH('1617 1718 Comparison'!AFV$2,'1617 Data'!$A$2:$AEW$2,0))</f>
        <v>0</v>
      </c>
      <c r="AFW25" s="440">
        <f>INDEX(' Cash Num-Den_Indi'!$A$2:$ANL$35,MATCH('1617 1718 Comparison'!$A25,' Cash Num-Den_Indi'!$A$2:$A$35,0),MATCH('1617 1718 Comparison'!AFW$2,' Cash Num-Den_Indi'!$A$2:$ANL$2,0))-INDEX('1617 Data'!$A$2:$AEW$35,MATCH('1617 1718 Comparison'!$A25,'1617 Data'!$A$2:$A$35,0),MATCH('1617 1718 Comparison'!AFW$2,'1617 Data'!$A$2:$AEW$2,0))</f>
        <v>0</v>
      </c>
      <c r="AFX25" s="440">
        <f>INDEX(' Cash Num-Den_Indi'!$A$2:$ANL$35,MATCH('1617 1718 Comparison'!$A25,' Cash Num-Den_Indi'!$A$2:$A$35,0),MATCH('1617 1718 Comparison'!AFX$2,' Cash Num-Den_Indi'!$A$2:$ANL$2,0))-INDEX('1617 Data'!$A$2:$AEW$35,MATCH('1617 1718 Comparison'!$A25,'1617 Data'!$A$2:$A$35,0),MATCH('1617 1718 Comparison'!AFX$2,'1617 Data'!$A$2:$AEW$2,0))</f>
        <v>0</v>
      </c>
      <c r="AFY25" s="440">
        <v>0</v>
      </c>
      <c r="AFZ25" s="441" t="e">
        <f>INDEX(' Cash Num-Den_Indi'!$A$2:$ANL$35,MATCH('1617 1718 Comparison'!$A25,' Cash Num-Den_Indi'!$A$2:$A$35,0),MATCH('1617 1718 Comparison'!AFZ$2,' Cash Num-Den_Indi'!$A$2:$ANL$2,0))-INDEX('1617 Data'!$A$2:$AEW$35,MATCH('1617 1718 Comparison'!$A25,'1617 Data'!$A$2:$A$35,0),MATCH('1617 1718 Comparison'!AFZ$2,'1617 Data'!$A$2:$AEW$2,0))</f>
        <v>#N/A</v>
      </c>
      <c r="AGA25" s="441" t="e">
        <f>INDEX(' Cash Num-Den_Indi'!$A$2:$ANL$35,MATCH('1617 1718 Comparison'!$A25,' Cash Num-Den_Indi'!$A$2:$A$35,0),MATCH('1617 1718 Comparison'!AGA$2,' Cash Num-Den_Indi'!$A$2:$ANL$2,0))-INDEX('1617 Data'!$A$2:$AEW$35,MATCH('1617 1718 Comparison'!$A25,'1617 Data'!$A$2:$A$35,0),MATCH('1617 1718 Comparison'!AGA$2,'1617 Data'!$A$2:$AEW$2,0))</f>
        <v>#N/A</v>
      </c>
      <c r="AGB25" s="440">
        <f>INDEX(' Cash Num-Den_Indi'!$A$2:$ANL$35,MATCH('1617 1718 Comparison'!$A25,' Cash Num-Den_Indi'!$A$2:$A$35,0),MATCH('1617 1718 Comparison'!AGB$2,' Cash Num-Den_Indi'!$A$2:$ANL$2,0))-INDEX('1617 Data'!$A$2:$AEW$35,MATCH('1617 1718 Comparison'!$A25,'1617 Data'!$A$2:$A$35,0),MATCH('1617 1718 Comparison'!AGB$2,'1617 Data'!$A$2:$AEW$2,0))</f>
        <v>3.6754610716072111E-3</v>
      </c>
      <c r="AGC25" s="441" t="e">
        <f>INDEX(' Cash Num-Den_Indi'!$A$2:$ANL$35,MATCH('1617 1718 Comparison'!$A25,' Cash Num-Den_Indi'!$A$2:$A$35,0),MATCH('1617 1718 Comparison'!AGC$2,' Cash Num-Den_Indi'!$A$2:$ANL$2,0))-INDEX('1617 Data'!$A$2:$AEW$35,MATCH('1617 1718 Comparison'!$A25,'1617 Data'!$A$2:$A$35,0),MATCH('1617 1718 Comparison'!AGC$2,'1617 Data'!$A$2:$AEW$2,0))</f>
        <v>#N/A</v>
      </c>
      <c r="AGD25" s="441" t="e">
        <f>INDEX(' Cash Num-Den_Indi'!$A$2:$ANL$35,MATCH('1617 1718 Comparison'!$A25,' Cash Num-Den_Indi'!$A$2:$A$35,0),MATCH('1617 1718 Comparison'!AGD$2,' Cash Num-Den_Indi'!$A$2:$ANL$2,0))-INDEX('1617 Data'!$A$2:$AEW$35,MATCH('1617 1718 Comparison'!$A25,'1617 Data'!$A$2:$A$35,0),MATCH('1617 1718 Comparison'!AGD$2,'1617 Data'!$A$2:$AEW$2,0))</f>
        <v>#N/A</v>
      </c>
      <c r="AGE25" s="440">
        <f>INDEX(' Cash Num-Den_Indi'!$A$2:$ANL$35,MATCH('1617 1718 Comparison'!$A25,' Cash Num-Den_Indi'!$A$2:$A$35,0),MATCH('1617 1718 Comparison'!AGE$2,' Cash Num-Den_Indi'!$A$2:$ANL$2,0))-INDEX('1617 Data'!$A$2:$AEW$35,MATCH('1617 1718 Comparison'!$A25,'1617 Data'!$A$2:$A$35,0),MATCH('1617 1718 Comparison'!AGE$2,'1617 Data'!$A$2:$AEW$2,0))</f>
        <v>4.9369783038843984E-3</v>
      </c>
      <c r="AGF25" s="441" t="e">
        <f>INDEX(' Cash Num-Den_Indi'!$A$2:$ANL$35,MATCH('1617 1718 Comparison'!$A25,' Cash Num-Den_Indi'!$A$2:$A$35,0),MATCH('1617 1718 Comparison'!AGF$2,' Cash Num-Den_Indi'!$A$2:$ANL$2,0))-INDEX('1617 Data'!$A$2:$AEW$35,MATCH('1617 1718 Comparison'!$A25,'1617 Data'!$A$2:$A$35,0),MATCH('1617 1718 Comparison'!AGF$2,'1617 Data'!$A$2:$AEW$2,0))</f>
        <v>#N/A</v>
      </c>
      <c r="AGG25" s="441" t="e">
        <f>INDEX(' Cash Num-Den_Indi'!$A$2:$ANL$35,MATCH('1617 1718 Comparison'!$A25,' Cash Num-Den_Indi'!$A$2:$A$35,0),MATCH('1617 1718 Comparison'!AGG$2,' Cash Num-Den_Indi'!$A$2:$ANL$2,0))-INDEX('1617 Data'!$A$2:$AEW$35,MATCH('1617 1718 Comparison'!$A25,'1617 Data'!$A$2:$A$35,0),MATCH('1617 1718 Comparison'!AGG$2,'1617 Data'!$A$2:$AEW$2,0))</f>
        <v>#N/A</v>
      </c>
      <c r="AGH25" s="440">
        <f>INDEX(' Cash Num-Den_Indi'!$A$2:$ANL$35,MATCH('1617 1718 Comparison'!$A25,' Cash Num-Den_Indi'!$A$2:$A$35,0),MATCH('1617 1718 Comparison'!AGH$2,' Cash Num-Den_Indi'!$A$2:$ANL$2,0))-INDEX('1617 Data'!$A$2:$AEW$35,MATCH('1617 1718 Comparison'!$A25,'1617 Data'!$A$2:$A$35,0),MATCH('1617 1718 Comparison'!AGH$2,'1617 Data'!$A$2:$AEW$2,0))</f>
        <v>0</v>
      </c>
      <c r="AGI25" s="441" t="e">
        <f>INDEX(' Cash Num-Den_Indi'!$A$2:$ANL$35,MATCH('1617 1718 Comparison'!$A25,' Cash Num-Den_Indi'!$A$2:$A$35,0),MATCH('1617 1718 Comparison'!AGI$2,' Cash Num-Den_Indi'!$A$2:$ANL$2,0))-INDEX('1617 Data'!$A$2:$AEW$35,MATCH('1617 1718 Comparison'!$A25,'1617 Data'!$A$2:$A$35,0),MATCH('1617 1718 Comparison'!AGI$2,'1617 Data'!$A$2:$AEW$2,0))</f>
        <v>#N/A</v>
      </c>
      <c r="AGJ25" s="441" t="e">
        <f>INDEX(' Cash Num-Den_Indi'!$A$2:$ANL$35,MATCH('1617 1718 Comparison'!$A25,' Cash Num-Den_Indi'!$A$2:$A$35,0),MATCH('1617 1718 Comparison'!AGJ$2,' Cash Num-Den_Indi'!$A$2:$ANL$2,0))-INDEX('1617 Data'!$A$2:$AEW$35,MATCH('1617 1718 Comparison'!$A25,'1617 Data'!$A$2:$A$35,0),MATCH('1617 1718 Comparison'!AGJ$2,'1617 Data'!$A$2:$AEW$2,0))</f>
        <v>#N/A</v>
      </c>
      <c r="AGK25" s="441" t="e">
        <f>INDEX(' Cash Num-Den_Indi'!$A$2:$ANL$35,MATCH('1617 1718 Comparison'!$A25,' Cash Num-Den_Indi'!$A$2:$A$35,0),MATCH('1617 1718 Comparison'!AGK$2,' Cash Num-Den_Indi'!$A$2:$ANL$2,0))-INDEX('1617 Data'!$A$2:$AEW$35,MATCH('1617 1718 Comparison'!$A25,'1617 Data'!$A$2:$A$35,0),MATCH('1617 1718 Comparison'!AGK$2,'1617 Data'!$A$2:$AEW$2,0))</f>
        <v>#N/A</v>
      </c>
      <c r="AGL25" s="441" t="e">
        <f>INDEX(' Cash Num-Den_Indi'!$A$2:$ANL$35,MATCH('1617 1718 Comparison'!$A25,' Cash Num-Den_Indi'!$A$2:$A$35,0),MATCH('1617 1718 Comparison'!AGL$2,' Cash Num-Den_Indi'!$A$2:$ANL$2,0))-INDEX('1617 Data'!$A$2:$AEW$35,MATCH('1617 1718 Comparison'!$A25,'1617 Data'!$A$2:$A$35,0),MATCH('1617 1718 Comparison'!AGL$2,'1617 Data'!$A$2:$AEW$2,0))</f>
        <v>#N/A</v>
      </c>
      <c r="AGM25" s="441" t="e">
        <f>INDEX(' Cash Num-Den_Indi'!$A$2:$ANL$35,MATCH('1617 1718 Comparison'!$A25,' Cash Num-Den_Indi'!$A$2:$A$35,0),MATCH('1617 1718 Comparison'!AGM$2,' Cash Num-Den_Indi'!$A$2:$ANL$2,0))-INDEX('1617 Data'!$A$2:$AEW$35,MATCH('1617 1718 Comparison'!$A25,'1617 Data'!$A$2:$A$35,0),MATCH('1617 1718 Comparison'!AGM$2,'1617 Data'!$A$2:$AEW$2,0))</f>
        <v>#N/A</v>
      </c>
      <c r="AGN25" s="440">
        <f>INDEX(' Cash Num-Den_Indi'!$A$2:$ANL$35,MATCH('1617 1718 Comparison'!$A25,' Cash Num-Den_Indi'!$A$2:$A$35,0),MATCH('1617 1718 Comparison'!AGN$2,' Cash Num-Den_Indi'!$A$2:$ANL$2,0))-INDEX('1617 Data'!$A$2:$AEW$35,MATCH('1617 1718 Comparison'!$A25,'1617 Data'!$A$2:$A$35,0),MATCH('1617 1718 Comparison'!AGN$2,'1617 Data'!$A$2:$AEW$2,0))</f>
        <v>0</v>
      </c>
      <c r="AGO25" s="440">
        <f>INDEX(' Cash Num-Den_Indi'!$A$2:$ANL$35,MATCH('1617 1718 Comparison'!$A25,' Cash Num-Den_Indi'!$A$2:$A$35,0),MATCH('1617 1718 Comparison'!AGO$2,' Cash Num-Den_Indi'!$A$2:$ANL$2,0))-INDEX('1617 Data'!$A$2:$AEW$35,MATCH('1617 1718 Comparison'!$A25,'1617 Data'!$A$2:$A$35,0),MATCH('1617 1718 Comparison'!AGO$2,'1617 Data'!$A$2:$AEW$2,0))</f>
        <v>0</v>
      </c>
      <c r="AGP25" s="440">
        <f>INDEX(' Cash Num-Den_Indi'!$A$2:$ANL$35,MATCH('1617 1718 Comparison'!$A25,' Cash Num-Den_Indi'!$A$2:$A$35,0),MATCH('1617 1718 Comparison'!AGP$2,' Cash Num-Den_Indi'!$A$2:$ANL$2,0))-INDEX('1617 Data'!$A$2:$AEW$35,MATCH('1617 1718 Comparison'!$A25,'1617 Data'!$A$2:$A$35,0),MATCH('1617 1718 Comparison'!AGP$2,'1617 Data'!$A$2:$AEW$2,0))</f>
        <v>0</v>
      </c>
      <c r="AGQ25" s="440">
        <f>INDEX(' Cash Num-Den_Indi'!$A$2:$ANL$35,MATCH('1617 1718 Comparison'!$A25,' Cash Num-Den_Indi'!$A$2:$A$35,0),MATCH('1617 1718 Comparison'!AGQ$2,' Cash Num-Den_Indi'!$A$2:$ANL$2,0))-INDEX('1617 Data'!$A$2:$AEW$35,MATCH('1617 1718 Comparison'!$A25,'1617 Data'!$A$2:$A$35,0),MATCH('1617 1718 Comparison'!AGQ$2,'1617 Data'!$A$2:$AEW$2,0))</f>
        <v>-3.2008830022078882E-3</v>
      </c>
      <c r="AGR25" s="441" t="e">
        <f>INDEX(' Cash Num-Den_Indi'!$A$2:$ANL$35,MATCH('1617 1718 Comparison'!$A25,' Cash Num-Den_Indi'!$A$2:$A$35,0),MATCH('1617 1718 Comparison'!AGR$2,' Cash Num-Den_Indi'!$A$2:$ANL$2,0))-INDEX('1617 Data'!$A$2:$AEW$35,MATCH('1617 1718 Comparison'!$A25,'1617 Data'!$A$2:$A$35,0),MATCH('1617 1718 Comparison'!AGR$2,'1617 Data'!$A$2:$AEW$2,0))</f>
        <v>#N/A</v>
      </c>
      <c r="AGS25" s="441" t="e">
        <f>INDEX(' Cash Num-Den_Indi'!$A$2:$ANL$35,MATCH('1617 1718 Comparison'!$A25,' Cash Num-Den_Indi'!$A$2:$A$35,0),MATCH('1617 1718 Comparison'!AGS$2,' Cash Num-Den_Indi'!$A$2:$ANL$2,0))-INDEX('1617 Data'!$A$2:$AEW$35,MATCH('1617 1718 Comparison'!$A25,'1617 Data'!$A$2:$A$35,0),MATCH('1617 1718 Comparison'!AGS$2,'1617 Data'!$A$2:$AEW$2,0))</f>
        <v>#N/A</v>
      </c>
      <c r="AGT25" s="440">
        <f>INDEX(' Cash Num-Den_Indi'!$A$2:$ANL$35,MATCH('1617 1718 Comparison'!$A25,' Cash Num-Den_Indi'!$A$2:$A$35,0),MATCH('1617 1718 Comparison'!AGT$2,' Cash Num-Den_Indi'!$A$2:$ANL$2,0))-INDEX('1617 Data'!$A$2:$AEW$35,MATCH('1617 1718 Comparison'!$A25,'1617 Data'!$A$2:$A$35,0),MATCH('1617 1718 Comparison'!AGT$2,'1617 Data'!$A$2:$AEW$2,0))</f>
        <v>-3.2686084142454774E-3</v>
      </c>
      <c r="AGU25" s="441" t="e">
        <f>INDEX(' Cash Num-Den_Indi'!$A$2:$ANL$35,MATCH('1617 1718 Comparison'!$A25,' Cash Num-Den_Indi'!$A$2:$A$35,0),MATCH('1617 1718 Comparison'!AGU$2,' Cash Num-Den_Indi'!$A$2:$ANL$2,0))-INDEX('1617 Data'!$A$2:$AEW$35,MATCH('1617 1718 Comparison'!$A25,'1617 Data'!$A$2:$A$35,0),MATCH('1617 1718 Comparison'!AGU$2,'1617 Data'!$A$2:$AEW$2,0))</f>
        <v>#N/A</v>
      </c>
      <c r="AGV25" s="441" t="e">
        <f>INDEX(' Cash Num-Den_Indi'!$A$2:$ANL$35,MATCH('1617 1718 Comparison'!$A25,' Cash Num-Den_Indi'!$A$2:$A$35,0),MATCH('1617 1718 Comparison'!AGV$2,' Cash Num-Den_Indi'!$A$2:$ANL$2,0))-INDEX('1617 Data'!$A$2:$AEW$35,MATCH('1617 1718 Comparison'!$A25,'1617 Data'!$A$2:$A$35,0),MATCH('1617 1718 Comparison'!AGV$2,'1617 Data'!$A$2:$AEW$2,0))</f>
        <v>#N/A</v>
      </c>
      <c r="AGW25" s="440">
        <f>INDEX(' Cash Num-Den_Indi'!$A$2:$ANL$35,MATCH('1617 1718 Comparison'!$A25,' Cash Num-Den_Indi'!$A$2:$A$35,0),MATCH('1617 1718 Comparison'!AGW$2,' Cash Num-Den_Indi'!$A$2:$ANL$2,0))-INDEX('1617 Data'!$A$2:$AEW$35,MATCH('1617 1718 Comparison'!$A25,'1617 Data'!$A$2:$A$35,0),MATCH('1617 1718 Comparison'!AGW$2,'1617 Data'!$A$2:$AEW$2,0))</f>
        <v>1.4389989572407558E-3</v>
      </c>
      <c r="AGX25" s="441" t="e">
        <f>INDEX(' Cash Num-Den_Indi'!$A$2:$ANL$35,MATCH('1617 1718 Comparison'!$A25,' Cash Num-Den_Indi'!$A$2:$A$35,0),MATCH('1617 1718 Comparison'!AGX$2,' Cash Num-Den_Indi'!$A$2:$ANL$2,0))-INDEX('1617 Data'!$A$2:$AEW$35,MATCH('1617 1718 Comparison'!$A25,'1617 Data'!$A$2:$A$35,0),MATCH('1617 1718 Comparison'!AGX$2,'1617 Data'!$A$2:$AEW$2,0))</f>
        <v>#N/A</v>
      </c>
      <c r="AGY25" s="441" t="e">
        <f>INDEX(' Cash Num-Den_Indi'!$A$2:$ANL$35,MATCH('1617 1718 Comparison'!$A25,' Cash Num-Den_Indi'!$A$2:$A$35,0),MATCH('1617 1718 Comparison'!AGY$2,' Cash Num-Den_Indi'!$A$2:$ANL$2,0))-INDEX('1617 Data'!$A$2:$AEW$35,MATCH('1617 1718 Comparison'!$A25,'1617 Data'!$A$2:$A$35,0),MATCH('1617 1718 Comparison'!AGY$2,'1617 Data'!$A$2:$AEW$2,0))</f>
        <v>#N/A</v>
      </c>
      <c r="AGZ25" s="440">
        <f>INDEX(' Cash Num-Den_Indi'!$A$2:$ANL$35,MATCH('1617 1718 Comparison'!$A25,' Cash Num-Den_Indi'!$A$2:$A$35,0),MATCH('1617 1718 Comparison'!AGZ$2,' Cash Num-Den_Indi'!$A$2:$ANL$2,0))-INDEX('1617 Data'!$A$2:$AEW$35,MATCH('1617 1718 Comparison'!$A25,'1617 Data'!$A$2:$A$35,0),MATCH('1617 1718 Comparison'!AGZ$2,'1617 Data'!$A$2:$AEW$2,0))</f>
        <v>3.827160493827364E-3</v>
      </c>
      <c r="AHA25" s="441" t="e">
        <f>INDEX(' Cash Num-Den_Indi'!$A$2:$ANL$35,MATCH('1617 1718 Comparison'!$A25,' Cash Num-Den_Indi'!$A$2:$A$35,0),MATCH('1617 1718 Comparison'!AHA$2,' Cash Num-Den_Indi'!$A$2:$ANL$2,0))-INDEX('1617 Data'!$A$2:$AEW$35,MATCH('1617 1718 Comparison'!$A25,'1617 Data'!$A$2:$A$35,0),MATCH('1617 1718 Comparison'!AHA$2,'1617 Data'!$A$2:$AEW$2,0))</f>
        <v>#N/A</v>
      </c>
      <c r="AHB25" s="441" t="e">
        <f>INDEX(' Cash Num-Den_Indi'!$A$2:$ANL$35,MATCH('1617 1718 Comparison'!$A25,' Cash Num-Den_Indi'!$A$2:$A$35,0),MATCH('1617 1718 Comparison'!AHB$2,' Cash Num-Den_Indi'!$A$2:$ANL$2,0))-INDEX('1617 Data'!$A$2:$AEW$35,MATCH('1617 1718 Comparison'!$A25,'1617 Data'!$A$2:$A$35,0),MATCH('1617 1718 Comparison'!AHB$2,'1617 Data'!$A$2:$AEW$2,0))</f>
        <v>#N/A</v>
      </c>
      <c r="AHC25" s="441" t="e">
        <f>INDEX(' Cash Num-Den_Indi'!$A$2:$ANL$35,MATCH('1617 1718 Comparison'!$A25,' Cash Num-Den_Indi'!$A$2:$A$35,0),MATCH('1617 1718 Comparison'!AHC$2,' Cash Num-Den_Indi'!$A$2:$ANL$2,0))-INDEX('1617 Data'!$A$2:$AEW$35,MATCH('1617 1718 Comparison'!$A25,'1617 Data'!$A$2:$A$35,0),MATCH('1617 1718 Comparison'!AHC$2,'1617 Data'!$A$2:$AEW$2,0))</f>
        <v>#N/A</v>
      </c>
      <c r="AHD25" s="441" t="e">
        <f>INDEX(' Cash Num-Den_Indi'!$A$2:$ANL$35,MATCH('1617 1718 Comparison'!$A25,' Cash Num-Den_Indi'!$A$2:$A$35,0),MATCH('1617 1718 Comparison'!AHD$2,' Cash Num-Den_Indi'!$A$2:$ANL$2,0))-INDEX('1617 Data'!$A$2:$AEW$35,MATCH('1617 1718 Comparison'!$A25,'1617 Data'!$A$2:$A$35,0),MATCH('1617 1718 Comparison'!AHD$2,'1617 Data'!$A$2:$AEW$2,0))</f>
        <v>#N/A</v>
      </c>
      <c r="AHE25" s="441" t="e">
        <f>INDEX(' Cash Num-Den_Indi'!$A$2:$ANL$35,MATCH('1617 1718 Comparison'!$A25,' Cash Num-Den_Indi'!$A$2:$A$35,0),MATCH('1617 1718 Comparison'!AHE$2,' Cash Num-Den_Indi'!$A$2:$ANL$2,0))-INDEX('1617 Data'!$A$2:$AEW$35,MATCH('1617 1718 Comparison'!$A25,'1617 Data'!$A$2:$A$35,0),MATCH('1617 1718 Comparison'!AHE$2,'1617 Data'!$A$2:$AEW$2,0))</f>
        <v>#N/A</v>
      </c>
      <c r="AHF25" s="440">
        <f>INDEX(' Cash Num-Den_Indi'!$A$2:$ANL$35,MATCH('1617 1718 Comparison'!$A25,' Cash Num-Den_Indi'!$A$2:$A$35,0),MATCH('1617 1718 Comparison'!AHF$2,' Cash Num-Den_Indi'!$A$2:$ANL$2,0))-INDEX('1617 Data'!$A$2:$AEW$35,MATCH('1617 1718 Comparison'!$A25,'1617 Data'!$A$2:$A$35,0),MATCH('1617 1718 Comparison'!AHF$2,'1617 Data'!$A$2:$AEW$2,0))</f>
        <v>-2.4999999999995026E-3</v>
      </c>
      <c r="AHG25" s="441" t="e">
        <f>INDEX(' Cash Num-Den_Indi'!$A$2:$ANL$35,MATCH('1617 1718 Comparison'!$A25,' Cash Num-Den_Indi'!$A$2:$A$35,0),MATCH('1617 1718 Comparison'!AHG$2,' Cash Num-Den_Indi'!$A$2:$ANL$2,0))-INDEX('1617 Data'!$A$2:$AEW$35,MATCH('1617 1718 Comparison'!$A25,'1617 Data'!$A$2:$A$35,0),MATCH('1617 1718 Comparison'!AHG$2,'1617 Data'!$A$2:$AEW$2,0))</f>
        <v>#N/A</v>
      </c>
      <c r="AHH25" s="441" t="e">
        <f>INDEX(' Cash Num-Den_Indi'!$A$2:$ANL$35,MATCH('1617 1718 Comparison'!$A25,' Cash Num-Den_Indi'!$A$2:$A$35,0),MATCH('1617 1718 Comparison'!AHH$2,' Cash Num-Den_Indi'!$A$2:$ANL$2,0))-INDEX('1617 Data'!$A$2:$AEW$35,MATCH('1617 1718 Comparison'!$A25,'1617 Data'!$A$2:$A$35,0),MATCH('1617 1718 Comparison'!AHH$2,'1617 Data'!$A$2:$AEW$2,0))</f>
        <v>#N/A</v>
      </c>
      <c r="AHI25" s="440">
        <f>INDEX(' Cash Num-Den_Indi'!$A$2:$ANL$35,MATCH('1617 1718 Comparison'!$A25,' Cash Num-Den_Indi'!$A$2:$A$35,0),MATCH('1617 1718 Comparison'!AHI$2,' Cash Num-Den_Indi'!$A$2:$ANL$2,0))-INDEX('1617 Data'!$A$2:$AEW$35,MATCH('1617 1718 Comparison'!$A25,'1617 Data'!$A$2:$A$35,0),MATCH('1617 1718 Comparison'!AHI$2,'1617 Data'!$A$2:$AEW$2,0))</f>
        <v>3.3526011560685021E-3</v>
      </c>
      <c r="AHJ25" s="441" t="e">
        <f>INDEX(' Cash Num-Den_Indi'!$A$2:$ANL$35,MATCH('1617 1718 Comparison'!$A25,' Cash Num-Den_Indi'!$A$2:$A$35,0),MATCH('1617 1718 Comparison'!AHJ$2,' Cash Num-Den_Indi'!$A$2:$ANL$2,0))-INDEX('1617 Data'!$A$2:$AEW$35,MATCH('1617 1718 Comparison'!$A25,'1617 Data'!$A$2:$A$35,0),MATCH('1617 1718 Comparison'!AHJ$2,'1617 Data'!$A$2:$AEW$2,0))</f>
        <v>#N/A</v>
      </c>
      <c r="AHK25" s="441" t="e">
        <f>INDEX(' Cash Num-Den_Indi'!$A$2:$ANL$35,MATCH('1617 1718 Comparison'!$A25,' Cash Num-Den_Indi'!$A$2:$A$35,0),MATCH('1617 1718 Comparison'!AHK$2,' Cash Num-Den_Indi'!$A$2:$ANL$2,0))-INDEX('1617 Data'!$A$2:$AEW$35,MATCH('1617 1718 Comparison'!$A25,'1617 Data'!$A$2:$A$35,0),MATCH('1617 1718 Comparison'!AHK$2,'1617 Data'!$A$2:$AEW$2,0))</f>
        <v>#N/A</v>
      </c>
      <c r="AHL25" s="440">
        <f>INDEX(' Cash Num-Den_Indi'!$A$2:$ANL$35,MATCH('1617 1718 Comparison'!$A25,' Cash Num-Den_Indi'!$A$2:$A$35,0),MATCH('1617 1718 Comparison'!AHL$2,' Cash Num-Den_Indi'!$A$2:$ANL$2,0))-INDEX('1617 Data'!$A$2:$AEW$35,MATCH('1617 1718 Comparison'!$A25,'1617 Data'!$A$2:$A$35,0),MATCH('1617 1718 Comparison'!AHL$2,'1617 Data'!$A$2:$AEW$2,0))</f>
        <v>4.7058823529422256E-3</v>
      </c>
      <c r="AHM25" s="441" t="e">
        <f>INDEX(' Cash Num-Den_Indi'!$A$2:$ANL$35,MATCH('1617 1718 Comparison'!$A25,' Cash Num-Den_Indi'!$A$2:$A$35,0),MATCH('1617 1718 Comparison'!AHM$2,' Cash Num-Den_Indi'!$A$2:$ANL$2,0))-INDEX('1617 Data'!$A$2:$AEW$35,MATCH('1617 1718 Comparison'!$A25,'1617 Data'!$A$2:$A$35,0),MATCH('1617 1718 Comparison'!AHM$2,'1617 Data'!$A$2:$AEW$2,0))</f>
        <v>#N/A</v>
      </c>
      <c r="AHN25" s="441" t="e">
        <f>INDEX(' Cash Num-Den_Indi'!$A$2:$ANL$35,MATCH('1617 1718 Comparison'!$A25,' Cash Num-Den_Indi'!$A$2:$A$35,0),MATCH('1617 1718 Comparison'!AHN$2,' Cash Num-Den_Indi'!$A$2:$ANL$2,0))-INDEX('1617 Data'!$A$2:$AEW$35,MATCH('1617 1718 Comparison'!$A25,'1617 Data'!$A$2:$A$35,0),MATCH('1617 1718 Comparison'!AHN$2,'1617 Data'!$A$2:$AEW$2,0))</f>
        <v>#N/A</v>
      </c>
      <c r="AHO25" s="440">
        <f>INDEX(' Cash Num-Den_Indi'!$A$2:$ANL$35,MATCH('1617 1718 Comparison'!$A25,' Cash Num-Den_Indi'!$A$2:$A$35,0),MATCH('1617 1718 Comparison'!AHO$2,' Cash Num-Den_Indi'!$A$2:$ANL$2,0))-INDEX('1617 Data'!$A$2:$AEW$35,MATCH('1617 1718 Comparison'!$A25,'1617 Data'!$A$2:$A$35,0),MATCH('1617 1718 Comparison'!AHO$2,'1617 Data'!$A$2:$AEW$2,0))</f>
        <v>0</v>
      </c>
      <c r="AHP25" s="441" t="e">
        <f>INDEX(' Cash Num-Den_Indi'!$A$2:$ANL$35,MATCH('1617 1718 Comparison'!$A25,' Cash Num-Den_Indi'!$A$2:$A$35,0),MATCH('1617 1718 Comparison'!AHP$2,' Cash Num-Den_Indi'!$A$2:$ANL$2,0))-INDEX('1617 Data'!$A$2:$AEW$35,MATCH('1617 1718 Comparison'!$A25,'1617 Data'!$A$2:$A$35,0),MATCH('1617 1718 Comparison'!AHP$2,'1617 Data'!$A$2:$AEW$2,0))</f>
        <v>#N/A</v>
      </c>
      <c r="AHQ25" s="441" t="e">
        <f>INDEX(' Cash Num-Den_Indi'!$A$2:$ANL$35,MATCH('1617 1718 Comparison'!$A25,' Cash Num-Den_Indi'!$A$2:$A$35,0),MATCH('1617 1718 Comparison'!AHQ$2,' Cash Num-Den_Indi'!$A$2:$ANL$2,0))-INDEX('1617 Data'!$A$2:$AEW$35,MATCH('1617 1718 Comparison'!$A25,'1617 Data'!$A$2:$A$35,0),MATCH('1617 1718 Comparison'!AHQ$2,'1617 Data'!$A$2:$AEW$2,0))</f>
        <v>#N/A</v>
      </c>
      <c r="AHR25" s="441" t="e">
        <f>INDEX(' Cash Num-Den_Indi'!$A$2:$ANL$35,MATCH('1617 1718 Comparison'!$A25,' Cash Num-Den_Indi'!$A$2:$A$35,0),MATCH('1617 1718 Comparison'!AHR$2,' Cash Num-Den_Indi'!$A$2:$ANL$2,0))-INDEX('1617 Data'!$A$2:$AEW$35,MATCH('1617 1718 Comparison'!$A25,'1617 Data'!$A$2:$A$35,0),MATCH('1617 1718 Comparison'!AHR$2,'1617 Data'!$A$2:$AEW$2,0))</f>
        <v>#N/A</v>
      </c>
      <c r="AHS25" s="441" t="e">
        <f>INDEX(' Cash Num-Den_Indi'!$A$2:$ANL$35,MATCH('1617 1718 Comparison'!$A25,' Cash Num-Den_Indi'!$A$2:$A$35,0),MATCH('1617 1718 Comparison'!AHS$2,' Cash Num-Den_Indi'!$A$2:$ANL$2,0))-INDEX('1617 Data'!$A$2:$AEW$35,MATCH('1617 1718 Comparison'!$A25,'1617 Data'!$A$2:$A$35,0),MATCH('1617 1718 Comparison'!AHS$2,'1617 Data'!$A$2:$AEW$2,0))</f>
        <v>#N/A</v>
      </c>
      <c r="AHT25" s="441" t="e">
        <f>INDEX(' Cash Num-Den_Indi'!$A$2:$ANL$35,MATCH('1617 1718 Comparison'!$A25,' Cash Num-Den_Indi'!$A$2:$A$35,0),MATCH('1617 1718 Comparison'!AHT$2,' Cash Num-Den_Indi'!$A$2:$ANL$2,0))-INDEX('1617 Data'!$A$2:$AEW$35,MATCH('1617 1718 Comparison'!$A25,'1617 Data'!$A$2:$A$35,0),MATCH('1617 1718 Comparison'!AHT$2,'1617 Data'!$A$2:$AEW$2,0))</f>
        <v>#N/A</v>
      </c>
      <c r="AHU25" s="440">
        <f>INDEX(' Cash Num-Den_Indi'!$A$2:$ANL$35,MATCH('1617 1718 Comparison'!$A25,' Cash Num-Den_Indi'!$A$2:$A$35,0),MATCH('1617 1718 Comparison'!AHU$2,' Cash Num-Den_Indi'!$A$2:$ANL$2,0))-INDEX('1617 Data'!$A$2:$AEW$35,MATCH('1617 1718 Comparison'!$A25,'1617 Data'!$A$2:$A$35,0),MATCH('1617 1718 Comparison'!AHU$2,'1617 Data'!$A$2:$AEW$2,0))</f>
        <v>0</v>
      </c>
      <c r="AHV25" s="440">
        <f>INDEX(' Cash Num-Den_Indi'!$A$2:$ANL$35,MATCH('1617 1718 Comparison'!$A25,' Cash Num-Den_Indi'!$A$2:$A$35,0),MATCH('1617 1718 Comparison'!AHV$2,' Cash Num-Den_Indi'!$A$2:$ANL$2,0))-INDEX('1617 Data'!$A$2:$AEW$35,MATCH('1617 1718 Comparison'!$A25,'1617 Data'!$A$2:$A$35,0),MATCH('1617 1718 Comparison'!AHV$2,'1617 Data'!$A$2:$AEW$2,0))</f>
        <v>0</v>
      </c>
      <c r="AHW25" s="440">
        <f>INDEX(' Cash Num-Den_Indi'!$A$2:$ANL$35,MATCH('1617 1718 Comparison'!$A25,' Cash Num-Den_Indi'!$A$2:$A$35,0),MATCH('1617 1718 Comparison'!AHW$2,' Cash Num-Den_Indi'!$A$2:$ANL$2,0))-INDEX('1617 Data'!$A$2:$AEW$35,MATCH('1617 1718 Comparison'!$A25,'1617 Data'!$A$2:$A$35,0),MATCH('1617 1718 Comparison'!AHW$2,'1617 Data'!$A$2:$AEW$2,0))</f>
        <v>0</v>
      </c>
      <c r="AHX25" s="440">
        <f>INDEX(' Cash Num-Den_Indi'!$A$2:$ANL$35,MATCH('1617 1718 Comparison'!$A25,' Cash Num-Den_Indi'!$A$2:$A$35,0),MATCH('1617 1718 Comparison'!AHX$2,' Cash Num-Den_Indi'!$A$2:$ANL$2,0))-INDEX('1617 Data'!$A$2:$AEW$35,MATCH('1617 1718 Comparison'!$A25,'1617 Data'!$A$2:$A$35,0),MATCH('1617 1718 Comparison'!AHX$2,'1617 Data'!$A$2:$AEW$2,0))</f>
        <v>-2.8476821192100488E-3</v>
      </c>
      <c r="AHY25" s="441" t="e">
        <f>INDEX(' Cash Num-Den_Indi'!$A$2:$ANL$35,MATCH('1617 1718 Comparison'!$A25,' Cash Num-Den_Indi'!$A$2:$A$35,0),MATCH('1617 1718 Comparison'!AHY$2,' Cash Num-Den_Indi'!$A$2:$ANL$2,0))-INDEX('1617 Data'!$A$2:$AEW$35,MATCH('1617 1718 Comparison'!$A25,'1617 Data'!$A$2:$A$35,0),MATCH('1617 1718 Comparison'!AHY$2,'1617 Data'!$A$2:$AEW$2,0))</f>
        <v>#N/A</v>
      </c>
      <c r="AHZ25" s="441" t="e">
        <f>INDEX(' Cash Num-Den_Indi'!$A$2:$ANL$35,MATCH('1617 1718 Comparison'!$A25,' Cash Num-Den_Indi'!$A$2:$A$35,0),MATCH('1617 1718 Comparison'!AHZ$2,' Cash Num-Den_Indi'!$A$2:$ANL$2,0))-INDEX('1617 Data'!$A$2:$AEW$35,MATCH('1617 1718 Comparison'!$A25,'1617 Data'!$A$2:$A$35,0),MATCH('1617 1718 Comparison'!AHZ$2,'1617 Data'!$A$2:$AEW$2,0))</f>
        <v>#N/A</v>
      </c>
      <c r="AIA25" s="440">
        <f>INDEX(' Cash Num-Den_Indi'!$A$2:$ANL$35,MATCH('1617 1718 Comparison'!$A25,' Cash Num-Den_Indi'!$A$2:$A$35,0),MATCH('1617 1718 Comparison'!AIA$2,' Cash Num-Den_Indi'!$A$2:$ANL$2,0))-INDEX('1617 Data'!$A$2:$AEW$35,MATCH('1617 1718 Comparison'!$A25,'1617 Data'!$A$2:$A$35,0),MATCH('1617 1718 Comparison'!AIA$2,'1617 Data'!$A$2:$AEW$2,0))</f>
        <v>-2.761596548012335E-3</v>
      </c>
      <c r="AIB25" s="441" t="e">
        <f>INDEX(' Cash Num-Den_Indi'!$A$2:$ANL$35,MATCH('1617 1718 Comparison'!$A25,' Cash Num-Den_Indi'!$A$2:$A$35,0),MATCH('1617 1718 Comparison'!AIB$2,' Cash Num-Den_Indi'!$A$2:$ANL$2,0))-INDEX('1617 Data'!$A$2:$AEW$35,MATCH('1617 1718 Comparison'!$A25,'1617 Data'!$A$2:$A$35,0),MATCH('1617 1718 Comparison'!AIB$2,'1617 Data'!$A$2:$AEW$2,0))</f>
        <v>#N/A</v>
      </c>
      <c r="AIC25" s="441" t="e">
        <f>INDEX(' Cash Num-Den_Indi'!$A$2:$ANL$35,MATCH('1617 1718 Comparison'!$A25,' Cash Num-Den_Indi'!$A$2:$A$35,0),MATCH('1617 1718 Comparison'!AIC$2,' Cash Num-Den_Indi'!$A$2:$ANL$2,0))-INDEX('1617 Data'!$A$2:$AEW$35,MATCH('1617 1718 Comparison'!$A25,'1617 Data'!$A$2:$A$35,0),MATCH('1617 1718 Comparison'!AIC$2,'1617 Data'!$A$2:$AEW$2,0))</f>
        <v>#N/A</v>
      </c>
      <c r="AID25" s="440">
        <f>INDEX(' Cash Num-Den_Indi'!$A$2:$ANL$35,MATCH('1617 1718 Comparison'!$A25,' Cash Num-Den_Indi'!$A$2:$A$35,0),MATCH('1617 1718 Comparison'!AID$2,' Cash Num-Den_Indi'!$A$2:$ANL$2,0))-INDEX('1617 Data'!$A$2:$AEW$35,MATCH('1617 1718 Comparison'!$A25,'1617 Data'!$A$2:$A$35,0),MATCH('1617 1718 Comparison'!AID$2,'1617 Data'!$A$2:$AEW$2,0))</f>
        <v>-1.0948905109557927E-3</v>
      </c>
      <c r="AIE25" s="441" t="e">
        <f>INDEX(' Cash Num-Den_Indi'!$A$2:$ANL$35,MATCH('1617 1718 Comparison'!$A25,' Cash Num-Den_Indi'!$A$2:$A$35,0),MATCH('1617 1718 Comparison'!AIE$2,' Cash Num-Den_Indi'!$A$2:$ANL$2,0))-INDEX('1617 Data'!$A$2:$AEW$35,MATCH('1617 1718 Comparison'!$A25,'1617 Data'!$A$2:$A$35,0),MATCH('1617 1718 Comparison'!AIE$2,'1617 Data'!$A$2:$AEW$2,0))</f>
        <v>#N/A</v>
      </c>
      <c r="AIF25" s="441" t="e">
        <f>INDEX(' Cash Num-Den_Indi'!$A$2:$ANL$35,MATCH('1617 1718 Comparison'!$A25,' Cash Num-Den_Indi'!$A$2:$A$35,0),MATCH('1617 1718 Comparison'!AIF$2,' Cash Num-Den_Indi'!$A$2:$ANL$2,0))-INDEX('1617 Data'!$A$2:$AEW$35,MATCH('1617 1718 Comparison'!$A25,'1617 Data'!$A$2:$A$35,0),MATCH('1617 1718 Comparison'!AIF$2,'1617 Data'!$A$2:$AEW$2,0))</f>
        <v>#N/A</v>
      </c>
      <c r="AIG25" s="440">
        <f>INDEX(' Cash Num-Den_Indi'!$A$2:$ANL$35,MATCH('1617 1718 Comparison'!$A25,' Cash Num-Den_Indi'!$A$2:$A$35,0),MATCH('1617 1718 Comparison'!AIG$2,' Cash Num-Den_Indi'!$A$2:$ANL$2,0))-INDEX('1617 Data'!$A$2:$AEW$35,MATCH('1617 1718 Comparison'!$A25,'1617 Data'!$A$2:$A$35,0),MATCH('1617 1718 Comparison'!AIG$2,'1617 Data'!$A$2:$AEW$2,0))</f>
        <v>0</v>
      </c>
      <c r="AIH25" s="441" t="e">
        <f>INDEX(' Cash Num-Den_Indi'!$A$2:$ANL$35,MATCH('1617 1718 Comparison'!$A25,' Cash Num-Den_Indi'!$A$2:$A$35,0),MATCH('1617 1718 Comparison'!AIH$2,' Cash Num-Den_Indi'!$A$2:$ANL$2,0))-INDEX('1617 Data'!$A$2:$AEW$35,MATCH('1617 1718 Comparison'!$A25,'1617 Data'!$A$2:$A$35,0),MATCH('1617 1718 Comparison'!AIH$2,'1617 Data'!$A$2:$AEW$2,0))</f>
        <v>#N/A</v>
      </c>
      <c r="AII25" s="441" t="e">
        <f>INDEX(' Cash Num-Den_Indi'!$A$2:$ANL$35,MATCH('1617 1718 Comparison'!$A25,' Cash Num-Den_Indi'!$A$2:$A$35,0),MATCH('1617 1718 Comparison'!AII$2,' Cash Num-Den_Indi'!$A$2:$ANL$2,0))-INDEX('1617 Data'!$A$2:$AEW$35,MATCH('1617 1718 Comparison'!$A25,'1617 Data'!$A$2:$A$35,0),MATCH('1617 1718 Comparison'!AII$2,'1617 Data'!$A$2:$AEW$2,0))</f>
        <v>#N/A</v>
      </c>
      <c r="AIJ25" s="441" t="e">
        <f>INDEX(' Cash Num-Den_Indi'!$A$2:$ANL$35,MATCH('1617 1718 Comparison'!$A25,' Cash Num-Den_Indi'!$A$2:$A$35,0),MATCH('1617 1718 Comparison'!AIJ$2,' Cash Num-Den_Indi'!$A$2:$ANL$2,0))-INDEX('1617 Data'!$A$2:$AEW$35,MATCH('1617 1718 Comparison'!$A25,'1617 Data'!$A$2:$A$35,0),MATCH('1617 1718 Comparison'!AIJ$2,'1617 Data'!$A$2:$AEW$2,0))</f>
        <v>#N/A</v>
      </c>
      <c r="AIK25" s="441" t="e">
        <f>INDEX(' Cash Num-Den_Indi'!$A$2:$ANL$35,MATCH('1617 1718 Comparison'!$A25,' Cash Num-Den_Indi'!$A$2:$A$35,0),MATCH('1617 1718 Comparison'!AIK$2,' Cash Num-Den_Indi'!$A$2:$ANL$2,0))-INDEX('1617 Data'!$A$2:$AEW$35,MATCH('1617 1718 Comparison'!$A25,'1617 Data'!$A$2:$A$35,0),MATCH('1617 1718 Comparison'!AIK$2,'1617 Data'!$A$2:$AEW$2,0))</f>
        <v>#N/A</v>
      </c>
      <c r="AIL25" s="441" t="e">
        <f>INDEX(' Cash Num-Den_Indi'!$A$2:$ANL$35,MATCH('1617 1718 Comparison'!$A25,' Cash Num-Den_Indi'!$A$2:$A$35,0),MATCH('1617 1718 Comparison'!AIL$2,' Cash Num-Den_Indi'!$A$2:$ANL$2,0))-INDEX('1617 Data'!$A$2:$AEW$35,MATCH('1617 1718 Comparison'!$A25,'1617 Data'!$A$2:$A$35,0),MATCH('1617 1718 Comparison'!AIL$2,'1617 Data'!$A$2:$AEW$2,0))</f>
        <v>#N/A</v>
      </c>
      <c r="AIM25" s="440">
        <f>INDEX(' Cash Num-Den_Indi'!$A$2:$ANL$35,MATCH('1617 1718 Comparison'!$A25,' Cash Num-Den_Indi'!$A$2:$A$35,0),MATCH('1617 1718 Comparison'!AIM$2,' Cash Num-Den_Indi'!$A$2:$ANL$2,0))-INDEX('1617 Data'!$A$2:$AEW$35,MATCH('1617 1718 Comparison'!$A25,'1617 Data'!$A$2:$A$35,0),MATCH('1617 1718 Comparison'!AIM$2,'1617 Data'!$A$2:$AEW$2,0))</f>
        <v>0</v>
      </c>
      <c r="AIN25" s="441" t="e">
        <f>INDEX(' Cash Num-Den_Indi'!$A$2:$ANL$35,MATCH('1617 1718 Comparison'!$A25,' Cash Num-Den_Indi'!$A$2:$A$35,0),MATCH('1617 1718 Comparison'!AIN$2,' Cash Num-Den_Indi'!$A$2:$ANL$2,0))-INDEX('1617 Data'!$A$2:$AEW$35,MATCH('1617 1718 Comparison'!$A25,'1617 Data'!$A$2:$A$35,0),MATCH('1617 1718 Comparison'!AIN$2,'1617 Data'!$A$2:$AEW$2,0))</f>
        <v>#N/A</v>
      </c>
      <c r="AIO25" s="441" t="e">
        <f>INDEX(' Cash Num-Den_Indi'!$A$2:$ANL$35,MATCH('1617 1718 Comparison'!$A25,' Cash Num-Den_Indi'!$A$2:$A$35,0),MATCH('1617 1718 Comparison'!AIO$2,' Cash Num-Den_Indi'!$A$2:$ANL$2,0))-INDEX('1617 Data'!$A$2:$AEW$35,MATCH('1617 1718 Comparison'!$A25,'1617 Data'!$A$2:$A$35,0),MATCH('1617 1718 Comparison'!AIO$2,'1617 Data'!$A$2:$AEW$2,0))</f>
        <v>#N/A</v>
      </c>
      <c r="AIP25" s="440">
        <f>INDEX(' Cash Num-Den_Indi'!$A$2:$ANL$35,MATCH('1617 1718 Comparison'!$A25,' Cash Num-Den_Indi'!$A$2:$A$35,0),MATCH('1617 1718 Comparison'!AIP$2,' Cash Num-Den_Indi'!$A$2:$ANL$2,0))-INDEX('1617 Data'!$A$2:$AEW$35,MATCH('1617 1718 Comparison'!$A25,'1617 Data'!$A$2:$A$35,0),MATCH('1617 1718 Comparison'!AIP$2,'1617 Data'!$A$2:$AEW$2,0))</f>
        <v>0</v>
      </c>
      <c r="AIQ25" s="441" t="e">
        <f>INDEX(' Cash Num-Den_Indi'!$A$2:$ANL$35,MATCH('1617 1718 Comparison'!$A25,' Cash Num-Den_Indi'!$A$2:$A$35,0),MATCH('1617 1718 Comparison'!AIQ$2,' Cash Num-Den_Indi'!$A$2:$ANL$2,0))-INDEX('1617 Data'!$A$2:$AEW$35,MATCH('1617 1718 Comparison'!$A25,'1617 Data'!$A$2:$A$35,0),MATCH('1617 1718 Comparison'!AIQ$2,'1617 Data'!$A$2:$AEW$2,0))</f>
        <v>#N/A</v>
      </c>
      <c r="AIR25" s="441" t="e">
        <f>INDEX(' Cash Num-Den_Indi'!$A$2:$ANL$35,MATCH('1617 1718 Comparison'!$A25,' Cash Num-Den_Indi'!$A$2:$A$35,0),MATCH('1617 1718 Comparison'!AIR$2,' Cash Num-Den_Indi'!$A$2:$ANL$2,0))-INDEX('1617 Data'!$A$2:$AEW$35,MATCH('1617 1718 Comparison'!$A25,'1617 Data'!$A$2:$A$35,0),MATCH('1617 1718 Comparison'!AIR$2,'1617 Data'!$A$2:$AEW$2,0))</f>
        <v>#N/A</v>
      </c>
      <c r="AIS25" s="440">
        <f>INDEX(' Cash Num-Den_Indi'!$A$2:$ANL$35,MATCH('1617 1718 Comparison'!$A25,' Cash Num-Den_Indi'!$A$2:$A$35,0),MATCH('1617 1718 Comparison'!AIS$2,' Cash Num-Den_Indi'!$A$2:$ANL$2,0))-INDEX('1617 Data'!$A$2:$AEW$35,MATCH('1617 1718 Comparison'!$A25,'1617 Data'!$A$2:$A$35,0),MATCH('1617 1718 Comparison'!AIS$2,'1617 Data'!$A$2:$AEW$2,0))</f>
        <v>0</v>
      </c>
      <c r="AIT25" s="441" t="e">
        <f>INDEX(' Cash Num-Den_Indi'!$A$2:$ANL$35,MATCH('1617 1718 Comparison'!$A25,' Cash Num-Den_Indi'!$A$2:$A$35,0),MATCH('1617 1718 Comparison'!AIT$2,' Cash Num-Den_Indi'!$A$2:$ANL$2,0))-INDEX('1617 Data'!$A$2:$AEW$35,MATCH('1617 1718 Comparison'!$A25,'1617 Data'!$A$2:$A$35,0),MATCH('1617 1718 Comparison'!AIT$2,'1617 Data'!$A$2:$AEW$2,0))</f>
        <v>#N/A</v>
      </c>
      <c r="AIU25" s="441" t="e">
        <f>INDEX(' Cash Num-Den_Indi'!$A$2:$ANL$35,MATCH('1617 1718 Comparison'!$A25,' Cash Num-Den_Indi'!$A$2:$A$35,0),MATCH('1617 1718 Comparison'!AIU$2,' Cash Num-Den_Indi'!$A$2:$ANL$2,0))-INDEX('1617 Data'!$A$2:$AEW$35,MATCH('1617 1718 Comparison'!$A25,'1617 Data'!$A$2:$A$35,0),MATCH('1617 1718 Comparison'!AIU$2,'1617 Data'!$A$2:$AEW$2,0))</f>
        <v>#N/A</v>
      </c>
      <c r="AIV25" s="440">
        <f>INDEX(' Cash Num-Den_Indi'!$A$2:$ANL$35,MATCH('1617 1718 Comparison'!$A25,' Cash Num-Den_Indi'!$A$2:$A$35,0),MATCH('1617 1718 Comparison'!AIV$2,' Cash Num-Den_Indi'!$A$2:$ANL$2,0))-INDEX('1617 Data'!$A$2:$AEW$35,MATCH('1617 1718 Comparison'!$A25,'1617 Data'!$A$2:$A$35,0),MATCH('1617 1718 Comparison'!AIV$2,'1617 Data'!$A$2:$AEW$2,0))</f>
        <v>0</v>
      </c>
      <c r="AIW25" s="441" t="e">
        <f>INDEX(' Cash Num-Den_Indi'!$A$2:$ANL$35,MATCH('1617 1718 Comparison'!$A25,' Cash Num-Den_Indi'!$A$2:$A$35,0),MATCH('1617 1718 Comparison'!AIW$2,' Cash Num-Den_Indi'!$A$2:$ANL$2,0))-INDEX('1617 Data'!$A$2:$AEW$35,MATCH('1617 1718 Comparison'!$A25,'1617 Data'!$A$2:$A$35,0),MATCH('1617 1718 Comparison'!AIW$2,'1617 Data'!$A$2:$AEW$2,0))</f>
        <v>#N/A</v>
      </c>
      <c r="AIX25" s="441" t="e">
        <f>INDEX(' Cash Num-Den_Indi'!$A$2:$ANL$35,MATCH('1617 1718 Comparison'!$A25,' Cash Num-Den_Indi'!$A$2:$A$35,0),MATCH('1617 1718 Comparison'!AIX$2,' Cash Num-Den_Indi'!$A$2:$ANL$2,0))-INDEX('1617 Data'!$A$2:$AEW$35,MATCH('1617 1718 Comparison'!$A25,'1617 Data'!$A$2:$A$35,0),MATCH('1617 1718 Comparison'!AIX$2,'1617 Data'!$A$2:$AEW$2,0))</f>
        <v>#N/A</v>
      </c>
      <c r="AIY25" s="440">
        <f>INDEX(' Cash Num-Den_Indi'!$A$2:$ANL$35,MATCH('1617 1718 Comparison'!$A25,' Cash Num-Den_Indi'!$A$2:$A$35,0),MATCH('1617 1718 Comparison'!AIY$2,' Cash Num-Den_Indi'!$A$2:$ANL$2,0))-INDEX('1617 Data'!$A$2:$AEW$35,MATCH('1617 1718 Comparison'!$A25,'1617 Data'!$A$2:$A$35,0),MATCH('1617 1718 Comparison'!AIY$2,'1617 Data'!$A$2:$AEW$2,0))</f>
        <v>0</v>
      </c>
      <c r="AIZ25" s="441" t="e">
        <f>INDEX(' Cash Num-Den_Indi'!$A$2:$ANL$35,MATCH('1617 1718 Comparison'!$A25,' Cash Num-Den_Indi'!$A$2:$A$35,0),MATCH('1617 1718 Comparison'!AIZ$2,' Cash Num-Den_Indi'!$A$2:$ANL$2,0))-INDEX('1617 Data'!$A$2:$AEW$35,MATCH('1617 1718 Comparison'!$A25,'1617 Data'!$A$2:$A$35,0),MATCH('1617 1718 Comparison'!AIZ$2,'1617 Data'!$A$2:$AEW$2,0))</f>
        <v>#N/A</v>
      </c>
      <c r="AJA25" s="441" t="e">
        <f>INDEX(' Cash Num-Den_Indi'!$A$2:$ANL$35,MATCH('1617 1718 Comparison'!$A25,' Cash Num-Den_Indi'!$A$2:$A$35,0),MATCH('1617 1718 Comparison'!AJA$2,' Cash Num-Den_Indi'!$A$2:$ANL$2,0))-INDEX('1617 Data'!$A$2:$AEW$35,MATCH('1617 1718 Comparison'!$A25,'1617 Data'!$A$2:$A$35,0),MATCH('1617 1718 Comparison'!AJA$2,'1617 Data'!$A$2:$AEW$2,0))</f>
        <v>#N/A</v>
      </c>
      <c r="AJB25" s="440">
        <f>INDEX(' Cash Num-Den_Indi'!$A$2:$ANL$35,MATCH('1617 1718 Comparison'!$A25,' Cash Num-Den_Indi'!$A$2:$A$35,0),MATCH('1617 1718 Comparison'!AJB$2,' Cash Num-Den_Indi'!$A$2:$ANL$2,0))-INDEX('1617 Data'!$A$2:$AEW$35,MATCH('1617 1718 Comparison'!$A25,'1617 Data'!$A$2:$A$35,0),MATCH('1617 1718 Comparison'!AJB$2,'1617 Data'!$A$2:$AEW$2,0))</f>
        <v>0</v>
      </c>
      <c r="AJC25" s="441" t="e">
        <f>INDEX(' Cash Num-Den_Indi'!$A$2:$ANL$35,MATCH('1617 1718 Comparison'!$A25,' Cash Num-Den_Indi'!$A$2:$A$35,0),MATCH('1617 1718 Comparison'!AJC$2,' Cash Num-Den_Indi'!$A$2:$ANL$2,0))-INDEX('1617 Data'!$A$2:$AEW$35,MATCH('1617 1718 Comparison'!$A25,'1617 Data'!$A$2:$A$35,0),MATCH('1617 1718 Comparison'!AJC$2,'1617 Data'!$A$2:$AEW$2,0))</f>
        <v>#N/A</v>
      </c>
      <c r="AJD25" s="441" t="e">
        <f>INDEX(' Cash Num-Den_Indi'!$A$2:$ANL$35,MATCH('1617 1718 Comparison'!$A25,' Cash Num-Den_Indi'!$A$2:$A$35,0),MATCH('1617 1718 Comparison'!AJD$2,' Cash Num-Den_Indi'!$A$2:$ANL$2,0))-INDEX('1617 Data'!$A$2:$AEW$35,MATCH('1617 1718 Comparison'!$A25,'1617 Data'!$A$2:$A$35,0),MATCH('1617 1718 Comparison'!AJD$2,'1617 Data'!$A$2:$AEW$2,0))</f>
        <v>#N/A</v>
      </c>
      <c r="AJE25" s="440">
        <f>INDEX(' Cash Num-Den_Indi'!$A$2:$ANL$35,MATCH('1617 1718 Comparison'!$A25,' Cash Num-Den_Indi'!$A$2:$A$35,0),MATCH('1617 1718 Comparison'!AJE$2,' Cash Num-Den_Indi'!$A$2:$ANL$2,0))-INDEX('1617 Data'!$A$2:$AEW$35,MATCH('1617 1718 Comparison'!$A25,'1617 Data'!$A$2:$A$35,0),MATCH('1617 1718 Comparison'!AJE$2,'1617 Data'!$A$2:$AEW$2,0))</f>
        <v>0</v>
      </c>
      <c r="AJF25" s="441" t="e">
        <f>INDEX(' Cash Num-Den_Indi'!$A$2:$ANL$35,MATCH('1617 1718 Comparison'!$A25,' Cash Num-Den_Indi'!$A$2:$A$35,0),MATCH('1617 1718 Comparison'!AJF$2,' Cash Num-Den_Indi'!$A$2:$ANL$2,0))-INDEX('1617 Data'!$A$2:$AEW$35,MATCH('1617 1718 Comparison'!$A25,'1617 Data'!$A$2:$A$35,0),MATCH('1617 1718 Comparison'!AJF$2,'1617 Data'!$A$2:$AEW$2,0))</f>
        <v>#N/A</v>
      </c>
      <c r="AJG25" s="441" t="e">
        <f>INDEX(' Cash Num-Den_Indi'!$A$2:$ANL$35,MATCH('1617 1718 Comparison'!$A25,' Cash Num-Den_Indi'!$A$2:$A$35,0),MATCH('1617 1718 Comparison'!AJG$2,' Cash Num-Den_Indi'!$A$2:$ANL$2,0))-INDEX('1617 Data'!$A$2:$AEW$35,MATCH('1617 1718 Comparison'!$A25,'1617 Data'!$A$2:$A$35,0),MATCH('1617 1718 Comparison'!AJG$2,'1617 Data'!$A$2:$AEW$2,0))</f>
        <v>#N/A</v>
      </c>
      <c r="AJH25" s="441" t="e">
        <f>INDEX(' Cash Num-Den_Indi'!$A$2:$ANL$35,MATCH('1617 1718 Comparison'!$A25,' Cash Num-Den_Indi'!$A$2:$A$35,0),MATCH('1617 1718 Comparison'!AJH$2,' Cash Num-Den_Indi'!$A$2:$ANL$2,0))-INDEX('1617 Data'!$A$2:$AEW$35,MATCH('1617 1718 Comparison'!$A25,'1617 Data'!$A$2:$A$35,0),MATCH('1617 1718 Comparison'!AJH$2,'1617 Data'!$A$2:$AEW$2,0))</f>
        <v>#N/A</v>
      </c>
      <c r="AJI25" s="441" t="e">
        <f>INDEX(' Cash Num-Den_Indi'!$A$2:$ANL$35,MATCH('1617 1718 Comparison'!$A25,' Cash Num-Den_Indi'!$A$2:$A$35,0),MATCH('1617 1718 Comparison'!AJI$2,' Cash Num-Den_Indi'!$A$2:$ANL$2,0))-INDEX('1617 Data'!$A$2:$AEW$35,MATCH('1617 1718 Comparison'!$A25,'1617 Data'!$A$2:$A$35,0),MATCH('1617 1718 Comparison'!AJI$2,'1617 Data'!$A$2:$AEW$2,0))</f>
        <v>#N/A</v>
      </c>
      <c r="AJJ25" s="441" t="e">
        <f>INDEX(' Cash Num-Den_Indi'!$A$2:$ANL$35,MATCH('1617 1718 Comparison'!$A25,' Cash Num-Den_Indi'!$A$2:$A$35,0),MATCH('1617 1718 Comparison'!AJJ$2,' Cash Num-Den_Indi'!$A$2:$ANL$2,0))-INDEX('1617 Data'!$A$2:$AEW$35,MATCH('1617 1718 Comparison'!$A25,'1617 Data'!$A$2:$A$35,0),MATCH('1617 1718 Comparison'!AJJ$2,'1617 Data'!$A$2:$AEW$2,0))</f>
        <v>#N/A</v>
      </c>
      <c r="AJK25" s="440">
        <f>INDEX(' Cash Num-Den_Indi'!$A$2:$ANL$35,MATCH('1617 1718 Comparison'!$A25,' Cash Num-Den_Indi'!$A$2:$A$35,0),MATCH('1617 1718 Comparison'!AJK$2,' Cash Num-Den_Indi'!$A$2:$ANL$2,0))-INDEX('1617 Data'!$A$2:$AEW$35,MATCH('1617 1718 Comparison'!$A25,'1617 Data'!$A$2:$A$35,0),MATCH('1617 1718 Comparison'!AJK$2,'1617 Data'!$A$2:$AEW$2,0))</f>
        <v>0</v>
      </c>
      <c r="AJL25" s="441" t="e">
        <f>INDEX(' Cash Num-Den_Indi'!$A$2:$ANL$35,MATCH('1617 1718 Comparison'!$A25,' Cash Num-Den_Indi'!$A$2:$A$35,0),MATCH('1617 1718 Comparison'!AJL$2,' Cash Num-Den_Indi'!$A$2:$ANL$2,0))-INDEX('1617 Data'!$A$2:$AEW$35,MATCH('1617 1718 Comparison'!$A25,'1617 Data'!$A$2:$A$35,0),MATCH('1617 1718 Comparison'!AJL$2,'1617 Data'!$A$2:$AEW$2,0))</f>
        <v>#N/A</v>
      </c>
      <c r="AJM25" s="441" t="e">
        <f>INDEX(' Cash Num-Den_Indi'!$A$2:$ANL$35,MATCH('1617 1718 Comparison'!$A25,' Cash Num-Den_Indi'!$A$2:$A$35,0),MATCH('1617 1718 Comparison'!AJM$2,' Cash Num-Den_Indi'!$A$2:$ANL$2,0))-INDEX('1617 Data'!$A$2:$AEW$35,MATCH('1617 1718 Comparison'!$A25,'1617 Data'!$A$2:$A$35,0),MATCH('1617 1718 Comparison'!AJM$2,'1617 Data'!$A$2:$AEW$2,0))</f>
        <v>#N/A</v>
      </c>
      <c r="AJN25" s="440">
        <f>INDEX(' Cash Num-Den_Indi'!$A$2:$ANL$35,MATCH('1617 1718 Comparison'!$A25,' Cash Num-Den_Indi'!$A$2:$A$35,0),MATCH('1617 1718 Comparison'!AJN$2,' Cash Num-Den_Indi'!$A$2:$ANL$2,0))-INDEX('1617 Data'!$A$2:$AEW$35,MATCH('1617 1718 Comparison'!$A25,'1617 Data'!$A$2:$A$35,0),MATCH('1617 1718 Comparison'!AJN$2,'1617 Data'!$A$2:$AEW$2,0))</f>
        <v>0</v>
      </c>
      <c r="AJO25" s="441" t="e">
        <f>INDEX(' Cash Num-Den_Indi'!$A$2:$ANL$35,MATCH('1617 1718 Comparison'!$A25,' Cash Num-Den_Indi'!$A$2:$A$35,0),MATCH('1617 1718 Comparison'!AJO$2,' Cash Num-Den_Indi'!$A$2:$ANL$2,0))-INDEX('1617 Data'!$A$2:$AEW$35,MATCH('1617 1718 Comparison'!$A25,'1617 Data'!$A$2:$A$35,0),MATCH('1617 1718 Comparison'!AJO$2,'1617 Data'!$A$2:$AEW$2,0))</f>
        <v>#N/A</v>
      </c>
      <c r="AJP25" s="441" t="e">
        <f>INDEX(' Cash Num-Den_Indi'!$A$2:$ANL$35,MATCH('1617 1718 Comparison'!$A25,' Cash Num-Den_Indi'!$A$2:$A$35,0),MATCH('1617 1718 Comparison'!AJP$2,' Cash Num-Den_Indi'!$A$2:$ANL$2,0))-INDEX('1617 Data'!$A$2:$AEW$35,MATCH('1617 1718 Comparison'!$A25,'1617 Data'!$A$2:$A$35,0),MATCH('1617 1718 Comparison'!AJP$2,'1617 Data'!$A$2:$AEW$2,0))</f>
        <v>#N/A</v>
      </c>
      <c r="AJQ25" s="440">
        <f>INDEX(' Cash Num-Den_Indi'!$A$2:$ANL$35,MATCH('1617 1718 Comparison'!$A25,' Cash Num-Den_Indi'!$A$2:$A$35,0),MATCH('1617 1718 Comparison'!AJQ$2,' Cash Num-Den_Indi'!$A$2:$ANL$2,0))-INDEX('1617 Data'!$A$2:$AEW$35,MATCH('1617 1718 Comparison'!$A25,'1617 Data'!$A$2:$A$35,0),MATCH('1617 1718 Comparison'!AJQ$2,'1617 Data'!$A$2:$AEW$2,0))</f>
        <v>0</v>
      </c>
      <c r="AJR25" s="441" t="e">
        <f>INDEX(' Cash Num-Den_Indi'!$A$2:$ANL$35,MATCH('1617 1718 Comparison'!$A25,' Cash Num-Den_Indi'!$A$2:$A$35,0),MATCH('1617 1718 Comparison'!AJR$2,' Cash Num-Den_Indi'!$A$2:$ANL$2,0))-INDEX('1617 Data'!$A$2:$AEW$35,MATCH('1617 1718 Comparison'!$A25,'1617 Data'!$A$2:$A$35,0),MATCH('1617 1718 Comparison'!AJR$2,'1617 Data'!$A$2:$AEW$2,0))</f>
        <v>#N/A</v>
      </c>
      <c r="AJS25" s="441" t="e">
        <f>INDEX(' Cash Num-Den_Indi'!$A$2:$ANL$35,MATCH('1617 1718 Comparison'!$A25,' Cash Num-Den_Indi'!$A$2:$A$35,0),MATCH('1617 1718 Comparison'!AJS$2,' Cash Num-Den_Indi'!$A$2:$ANL$2,0))-INDEX('1617 Data'!$A$2:$AEW$35,MATCH('1617 1718 Comparison'!$A25,'1617 Data'!$A$2:$A$35,0),MATCH('1617 1718 Comparison'!AJS$2,'1617 Data'!$A$2:$AEW$2,0))</f>
        <v>#N/A</v>
      </c>
      <c r="AJT25" s="440">
        <f>INDEX(' Cash Num-Den_Indi'!$A$2:$ANL$35,MATCH('1617 1718 Comparison'!$A25,' Cash Num-Den_Indi'!$A$2:$A$35,0),MATCH('1617 1718 Comparison'!AJT$2,' Cash Num-Den_Indi'!$A$2:$ANL$2,0))-INDEX('1617 Data'!$A$2:$AEW$35,MATCH('1617 1718 Comparison'!$A25,'1617 Data'!$A$2:$A$35,0),MATCH('1617 1718 Comparison'!AJT$2,'1617 Data'!$A$2:$AEW$2,0))</f>
        <v>0</v>
      </c>
      <c r="AJU25" s="441" t="e">
        <f>INDEX(' Cash Num-Den_Indi'!$A$2:$ANL$35,MATCH('1617 1718 Comparison'!$A25,' Cash Num-Den_Indi'!$A$2:$A$35,0),MATCH('1617 1718 Comparison'!AJU$2,' Cash Num-Den_Indi'!$A$2:$ANL$2,0))-INDEX('1617 Data'!$A$2:$AEW$35,MATCH('1617 1718 Comparison'!$A25,'1617 Data'!$A$2:$A$35,0),MATCH('1617 1718 Comparison'!AJU$2,'1617 Data'!$A$2:$AEW$2,0))</f>
        <v>#N/A</v>
      </c>
      <c r="AJV25" s="441" t="e">
        <f>INDEX(' Cash Num-Den_Indi'!$A$2:$ANL$35,MATCH('1617 1718 Comparison'!$A25,' Cash Num-Den_Indi'!$A$2:$A$35,0),MATCH('1617 1718 Comparison'!AJV$2,' Cash Num-Den_Indi'!$A$2:$ANL$2,0))-INDEX('1617 Data'!$A$2:$AEW$35,MATCH('1617 1718 Comparison'!$A25,'1617 Data'!$A$2:$A$35,0),MATCH('1617 1718 Comparison'!AJV$2,'1617 Data'!$A$2:$AEW$2,0))</f>
        <v>#N/A</v>
      </c>
      <c r="AJW25" s="440">
        <f>INDEX(' Cash Num-Den_Indi'!$A$2:$ANL$35,MATCH('1617 1718 Comparison'!$A25,' Cash Num-Den_Indi'!$A$2:$A$35,0),MATCH('1617 1718 Comparison'!AJW$2,' Cash Num-Den_Indi'!$A$2:$ANL$2,0))-INDEX('1617 Data'!$A$2:$AEW$35,MATCH('1617 1718 Comparison'!$A25,'1617 Data'!$A$2:$A$35,0),MATCH('1617 1718 Comparison'!AJW$2,'1617 Data'!$A$2:$AEW$2,0))</f>
        <v>0</v>
      </c>
      <c r="AJX25" s="441" t="e">
        <f>INDEX(' Cash Num-Den_Indi'!$A$2:$ANL$35,MATCH('1617 1718 Comparison'!$A25,' Cash Num-Den_Indi'!$A$2:$A$35,0),MATCH('1617 1718 Comparison'!AJX$2,' Cash Num-Den_Indi'!$A$2:$ANL$2,0))-INDEX('1617 Data'!$A$2:$AEW$35,MATCH('1617 1718 Comparison'!$A25,'1617 Data'!$A$2:$A$35,0),MATCH('1617 1718 Comparison'!AJX$2,'1617 Data'!$A$2:$AEW$2,0))</f>
        <v>#N/A</v>
      </c>
      <c r="AJY25" s="441" t="e">
        <f>INDEX(' Cash Num-Den_Indi'!$A$2:$ANL$35,MATCH('1617 1718 Comparison'!$A25,' Cash Num-Den_Indi'!$A$2:$A$35,0),MATCH('1617 1718 Comparison'!AJY$2,' Cash Num-Den_Indi'!$A$2:$ANL$2,0))-INDEX('1617 Data'!$A$2:$AEW$35,MATCH('1617 1718 Comparison'!$A25,'1617 Data'!$A$2:$A$35,0),MATCH('1617 1718 Comparison'!AJY$2,'1617 Data'!$A$2:$AEW$2,0))</f>
        <v>#N/A</v>
      </c>
      <c r="AJZ25" s="440">
        <f>INDEX(' Cash Num-Den_Indi'!$A$2:$ANL$35,MATCH('1617 1718 Comparison'!$A25,' Cash Num-Den_Indi'!$A$2:$A$35,0),MATCH('1617 1718 Comparison'!AJZ$2,' Cash Num-Den_Indi'!$A$2:$ANL$2,0))-INDEX('1617 Data'!$A$2:$AEW$35,MATCH('1617 1718 Comparison'!$A25,'1617 Data'!$A$2:$A$35,0),MATCH('1617 1718 Comparison'!AJZ$2,'1617 Data'!$A$2:$AEW$2,0))</f>
        <v>0</v>
      </c>
      <c r="AKA25" s="441" t="e">
        <f>INDEX(' Cash Num-Den_Indi'!$A$2:$ANL$35,MATCH('1617 1718 Comparison'!$A25,' Cash Num-Den_Indi'!$A$2:$A$35,0),MATCH('1617 1718 Comparison'!AKA$2,' Cash Num-Den_Indi'!$A$2:$ANL$2,0))-INDEX('1617 Data'!$A$2:$AEW$35,MATCH('1617 1718 Comparison'!$A25,'1617 Data'!$A$2:$A$35,0),MATCH('1617 1718 Comparison'!AKA$2,'1617 Data'!$A$2:$AEW$2,0))</f>
        <v>#N/A</v>
      </c>
      <c r="AKB25" s="441" t="e">
        <f>INDEX(' Cash Num-Den_Indi'!$A$2:$ANL$35,MATCH('1617 1718 Comparison'!$A25,' Cash Num-Den_Indi'!$A$2:$A$35,0),MATCH('1617 1718 Comparison'!AKB$2,' Cash Num-Den_Indi'!$A$2:$ANL$2,0))-INDEX('1617 Data'!$A$2:$AEW$35,MATCH('1617 1718 Comparison'!$A25,'1617 Data'!$A$2:$A$35,0),MATCH('1617 1718 Comparison'!AKB$2,'1617 Data'!$A$2:$AEW$2,0))</f>
        <v>#N/A</v>
      </c>
      <c r="AKC25" s="440">
        <f>INDEX(' Cash Num-Den_Indi'!$A$2:$ANL$35,MATCH('1617 1718 Comparison'!$A25,' Cash Num-Den_Indi'!$A$2:$A$35,0),MATCH('1617 1718 Comparison'!AKC$2,' Cash Num-Den_Indi'!$A$2:$ANL$2,0))-INDEX('1617 Data'!$A$2:$AEW$35,MATCH('1617 1718 Comparison'!$A25,'1617 Data'!$A$2:$A$35,0),MATCH('1617 1718 Comparison'!AKC$2,'1617 Data'!$A$2:$AEW$2,0))</f>
        <v>0</v>
      </c>
      <c r="AKD25" s="441" t="e">
        <f>INDEX(' Cash Num-Den_Indi'!$A$2:$ANL$35,MATCH('1617 1718 Comparison'!$A25,' Cash Num-Den_Indi'!$A$2:$A$35,0),MATCH('1617 1718 Comparison'!AKD$2,' Cash Num-Den_Indi'!$A$2:$ANL$2,0))-INDEX('1617 Data'!$A$2:$AEW$35,MATCH('1617 1718 Comparison'!$A25,'1617 Data'!$A$2:$A$35,0),MATCH('1617 1718 Comparison'!AKD$2,'1617 Data'!$A$2:$AEW$2,0))</f>
        <v>#N/A</v>
      </c>
      <c r="AKE25" s="441" t="e">
        <f>INDEX(' Cash Num-Den_Indi'!$A$2:$ANL$35,MATCH('1617 1718 Comparison'!$A25,' Cash Num-Den_Indi'!$A$2:$A$35,0),MATCH('1617 1718 Comparison'!AKE$2,' Cash Num-Den_Indi'!$A$2:$ANL$2,0))-INDEX('1617 Data'!$A$2:$AEW$35,MATCH('1617 1718 Comparison'!$A25,'1617 Data'!$A$2:$A$35,0),MATCH('1617 1718 Comparison'!AKE$2,'1617 Data'!$A$2:$AEW$2,0))</f>
        <v>#N/A</v>
      </c>
      <c r="AKF25" s="441" t="e">
        <f>INDEX(' Cash Num-Den_Indi'!$A$2:$ANL$35,MATCH('1617 1718 Comparison'!$A25,' Cash Num-Den_Indi'!$A$2:$A$35,0),MATCH('1617 1718 Comparison'!AKF$2,' Cash Num-Den_Indi'!$A$2:$ANL$2,0))-INDEX('1617 Data'!$A$2:$AEW$35,MATCH('1617 1718 Comparison'!$A25,'1617 Data'!$A$2:$A$35,0),MATCH('1617 1718 Comparison'!AKF$2,'1617 Data'!$A$2:$AEW$2,0))</f>
        <v>#N/A</v>
      </c>
      <c r="AKG25" s="441" t="e">
        <f>INDEX(' Cash Num-Den_Indi'!$A$2:$ANL$35,MATCH('1617 1718 Comparison'!$A25,' Cash Num-Den_Indi'!$A$2:$A$35,0),MATCH('1617 1718 Comparison'!AKG$2,' Cash Num-Den_Indi'!$A$2:$ANL$2,0))-INDEX('1617 Data'!$A$2:$AEW$35,MATCH('1617 1718 Comparison'!$A25,'1617 Data'!$A$2:$A$35,0),MATCH('1617 1718 Comparison'!AKG$2,'1617 Data'!$A$2:$AEW$2,0))</f>
        <v>#N/A</v>
      </c>
      <c r="AKH25" s="441" t="e">
        <f>INDEX(' Cash Num-Den_Indi'!$A$2:$ANL$35,MATCH('1617 1718 Comparison'!$A25,' Cash Num-Den_Indi'!$A$2:$A$35,0),MATCH('1617 1718 Comparison'!AKH$2,' Cash Num-Den_Indi'!$A$2:$ANL$2,0))-INDEX('1617 Data'!$A$2:$AEW$35,MATCH('1617 1718 Comparison'!$A25,'1617 Data'!$A$2:$A$35,0),MATCH('1617 1718 Comparison'!AKH$2,'1617 Data'!$A$2:$AEW$2,0))</f>
        <v>#N/A</v>
      </c>
      <c r="AKI25" s="440" t="e">
        <f>INDEX(' Cash Num-Den_Indi'!$A$2:$ANL$35,MATCH('1617 1718 Comparison'!$A25,' Cash Num-Den_Indi'!$A$2:$A$35,0),MATCH('1617 1718 Comparison'!AKI$2,' Cash Num-Den_Indi'!$A$2:$ANL$2,0))-INDEX('1617 Data'!$A$2:$AEW$35,MATCH('1617 1718 Comparison'!$A25,'1617 Data'!$A$2:$A$35,0),MATCH('1617 1718 Comparison'!AKI$2,'1617 Data'!$A$2:$AEW$2,0))</f>
        <v>#VALUE!</v>
      </c>
      <c r="AKJ25" s="440" t="e">
        <f>INDEX(' Cash Num-Den_Indi'!$A$2:$ANL$35,MATCH('1617 1718 Comparison'!$A25,' Cash Num-Den_Indi'!$A$2:$A$35,0),MATCH('1617 1718 Comparison'!AKJ$2,' Cash Num-Den_Indi'!$A$2:$ANL$2,0))-INDEX('1617 Data'!$A$2:$AEW$35,MATCH('1617 1718 Comparison'!$A25,'1617 Data'!$A$2:$A$35,0),MATCH('1617 1718 Comparison'!AKJ$2,'1617 Data'!$A$2:$AEW$2,0))</f>
        <v>#VALUE!</v>
      </c>
      <c r="AKK25" s="440">
        <f>INDEX(' Cash Num-Den_Indi'!$A$2:$ANL$35,MATCH('1617 1718 Comparison'!$A25,' Cash Num-Den_Indi'!$A$2:$A$35,0),MATCH('1617 1718 Comparison'!AKK$2,' Cash Num-Den_Indi'!$A$2:$ANL$2,0))-INDEX('1617 Data'!$A$2:$AEW$35,MATCH('1617 1718 Comparison'!$A25,'1617 Data'!$A$2:$A$35,0),MATCH('1617 1718 Comparison'!AKK$2,'1617 Data'!$A$2:$AEW$2,0))</f>
        <v>0</v>
      </c>
      <c r="AKL25" s="440">
        <f>INDEX(' Cash Num-Den_Indi'!$A$2:$ANL$35,MATCH('1617 1718 Comparison'!$A25,' Cash Num-Den_Indi'!$A$2:$A$35,0),MATCH('1617 1718 Comparison'!AKL$2,' Cash Num-Den_Indi'!$A$2:$ANL$2,0))-INDEX('1617 Data'!$A$2:$AEW$35,MATCH('1617 1718 Comparison'!$A25,'1617 Data'!$A$2:$A$35,0),MATCH('1617 1718 Comparison'!AKL$2,'1617 Data'!$A$2:$AEW$2,0))</f>
        <v>0</v>
      </c>
      <c r="AKM25" s="440">
        <f>INDEX(' Cash Num-Den_Indi'!$A$2:$ANL$35,MATCH('1617 1718 Comparison'!$A25,' Cash Num-Den_Indi'!$A$2:$A$35,0),MATCH('1617 1718 Comparison'!AKM$2,' Cash Num-Den_Indi'!$A$2:$ANL$2,0))-INDEX('1617 Data'!$A$2:$AEW$35,MATCH('1617 1718 Comparison'!$A25,'1617 Data'!$A$2:$A$35,0),MATCH('1617 1718 Comparison'!AKM$2,'1617 Data'!$A$2:$AEW$2,0))</f>
        <v>0</v>
      </c>
      <c r="AKN25" s="440">
        <f>INDEX(' Cash Num-Den_Indi'!$A$2:$ANL$35,MATCH('1617 1718 Comparison'!$A25,' Cash Num-Den_Indi'!$A$2:$A$35,0),MATCH('1617 1718 Comparison'!AKN$2,' Cash Num-Den_Indi'!$A$2:$ANL$2,0))-INDEX('1617 Data'!$A$2:$AEW$35,MATCH('1617 1718 Comparison'!$A25,'1617 Data'!$A$2:$A$35,0),MATCH('1617 1718 Comparison'!AKN$2,'1617 Data'!$A$2:$AEW$2,0))</f>
        <v>0</v>
      </c>
      <c r="AKO25" s="440">
        <f>INDEX(' Cash Num-Den_Indi'!$A$2:$ANL$35,MATCH('1617 1718 Comparison'!$A25,' Cash Num-Den_Indi'!$A$2:$A$35,0),MATCH('1617 1718 Comparison'!AKO$2,' Cash Num-Den_Indi'!$A$2:$ANL$2,0))-INDEX('1617 Data'!$A$2:$AEW$35,MATCH('1617 1718 Comparison'!$A25,'1617 Data'!$A$2:$A$35,0),MATCH('1617 1718 Comparison'!AKO$2,'1617 Data'!$A$2:$AEW$2,0))</f>
        <v>0</v>
      </c>
      <c r="AKP25" s="440">
        <f>INDEX(' Cash Num-Den_Indi'!$A$2:$ANL$35,MATCH('1617 1718 Comparison'!$A25,' Cash Num-Den_Indi'!$A$2:$A$35,0),MATCH('1617 1718 Comparison'!AKP$2,' Cash Num-Den_Indi'!$A$2:$ANL$2,0))-INDEX('1617 Data'!$A$2:$AEW$35,MATCH('1617 1718 Comparison'!$A25,'1617 Data'!$A$2:$A$35,0),MATCH('1617 1718 Comparison'!AKP$2,'1617 Data'!$A$2:$AEW$2,0))</f>
        <v>0</v>
      </c>
      <c r="AKQ25" s="440">
        <f>INDEX(' Cash Num-Den_Indi'!$A$2:$ANL$35,MATCH('1617 1718 Comparison'!$A25,' Cash Num-Den_Indi'!$A$2:$A$35,0),MATCH('1617 1718 Comparison'!AKQ$2,' Cash Num-Den_Indi'!$A$2:$ANL$2,0))-INDEX('1617 Data'!$A$2:$AEW$35,MATCH('1617 1718 Comparison'!$A25,'1617 Data'!$A$2:$A$35,0),MATCH('1617 1718 Comparison'!AKQ$2,'1617 Data'!$A$2:$AEW$2,0))</f>
        <v>0</v>
      </c>
      <c r="AKR25" s="440">
        <f>INDEX(' Cash Num-Den_Indi'!$A$2:$ANL$35,MATCH('1617 1718 Comparison'!$A25,' Cash Num-Den_Indi'!$A$2:$A$35,0),MATCH('1617 1718 Comparison'!AKR$2,' Cash Num-Den_Indi'!$A$2:$ANL$2,0))-INDEX('1617 Data'!$A$2:$AEW$35,MATCH('1617 1718 Comparison'!$A25,'1617 Data'!$A$2:$A$35,0),MATCH('1617 1718 Comparison'!AKR$2,'1617 Data'!$A$2:$AEW$2,0))</f>
        <v>0</v>
      </c>
      <c r="AKS25" s="440">
        <f>INDEX(' Cash Num-Den_Indi'!$A$2:$ANL$35,MATCH('1617 1718 Comparison'!$A25,' Cash Num-Den_Indi'!$A$2:$A$35,0),MATCH('1617 1718 Comparison'!AKS$2,' Cash Num-Den_Indi'!$A$2:$ANL$2,0))-INDEX('1617 Data'!$A$2:$AEW$35,MATCH('1617 1718 Comparison'!$A25,'1617 Data'!$A$2:$A$35,0),MATCH('1617 1718 Comparison'!AKS$2,'1617 Data'!$A$2:$AEW$2,0))</f>
        <v>0</v>
      </c>
      <c r="AKT25" s="440">
        <f>INDEX(' Cash Num-Den_Indi'!$A$2:$ANL$35,MATCH('1617 1718 Comparison'!$A25,' Cash Num-Den_Indi'!$A$2:$A$35,0),MATCH('1617 1718 Comparison'!AKT$2,' Cash Num-Den_Indi'!$A$2:$ANL$2,0))-INDEX('1617 Data'!$A$2:$AEW$35,MATCH('1617 1718 Comparison'!$A25,'1617 Data'!$A$2:$A$35,0),MATCH('1617 1718 Comparison'!AKT$2,'1617 Data'!$A$2:$AEW$2,0))</f>
        <v>0</v>
      </c>
      <c r="AKU25" s="440">
        <f>INDEX(' Cash Num-Den_Indi'!$A$2:$ANL$35,MATCH('1617 1718 Comparison'!$A25,' Cash Num-Den_Indi'!$A$2:$A$35,0),MATCH('1617 1718 Comparison'!AKU$2,' Cash Num-Den_Indi'!$A$2:$ANL$2,0))-INDEX('1617 Data'!$A$2:$AEW$35,MATCH('1617 1718 Comparison'!$A25,'1617 Data'!$A$2:$A$35,0),MATCH('1617 1718 Comparison'!AKU$2,'1617 Data'!$A$2:$AEW$2,0))</f>
        <v>0</v>
      </c>
      <c r="AKV25" s="440">
        <f>INDEX(' Cash Num-Den_Indi'!$A$2:$ANL$35,MATCH('1617 1718 Comparison'!$A25,' Cash Num-Den_Indi'!$A$2:$A$35,0),MATCH('1617 1718 Comparison'!AKV$2,' Cash Num-Den_Indi'!$A$2:$ANL$2,0))-INDEX('1617 Data'!$A$2:$AEW$35,MATCH('1617 1718 Comparison'!$A25,'1617 Data'!$A$2:$A$35,0),MATCH('1617 1718 Comparison'!AKV$2,'1617 Data'!$A$2:$AEW$2,0))</f>
        <v>0</v>
      </c>
      <c r="AKW25" s="440">
        <f>INDEX(' Cash Num-Den_Indi'!$A$2:$ANL$35,MATCH('1617 1718 Comparison'!$A25,' Cash Num-Den_Indi'!$A$2:$A$35,0),MATCH('1617 1718 Comparison'!AKW$2,' Cash Num-Den_Indi'!$A$2:$ANL$2,0))-INDEX('1617 Data'!$A$2:$AEW$35,MATCH('1617 1718 Comparison'!$A25,'1617 Data'!$A$2:$A$35,0),MATCH('1617 1718 Comparison'!AKW$2,'1617 Data'!$A$2:$AEW$2,0))</f>
        <v>0</v>
      </c>
      <c r="AKX25" s="441" t="e">
        <f>INDEX(' Cash Num-Den_Indi'!$A$2:$ANL$35,MATCH('1617 1718 Comparison'!$A25,' Cash Num-Den_Indi'!$A$2:$A$35,0),MATCH('1617 1718 Comparison'!AKX$2,' Cash Num-Den_Indi'!$A$2:$ANL$2,0))-INDEX('1617 Data'!$A$2:$AEW$35,MATCH('1617 1718 Comparison'!$A25,'1617 Data'!$A$2:$A$35,0),MATCH('1617 1718 Comparison'!AKX$2,'1617 Data'!$A$2:$AEW$2,0))</f>
        <v>#N/A</v>
      </c>
      <c r="AKY25" s="441" t="e">
        <f>INDEX(' Cash Num-Den_Indi'!$A$2:$ANL$35,MATCH('1617 1718 Comparison'!$A25,' Cash Num-Den_Indi'!$A$2:$A$35,0),MATCH('1617 1718 Comparison'!AKY$2,' Cash Num-Den_Indi'!$A$2:$ANL$2,0))-INDEX('1617 Data'!$A$2:$AEW$35,MATCH('1617 1718 Comparison'!$A25,'1617 Data'!$A$2:$A$35,0),MATCH('1617 1718 Comparison'!AKY$2,'1617 Data'!$A$2:$AEW$2,0))</f>
        <v>#N/A</v>
      </c>
      <c r="AKZ25" s="441" t="e">
        <f>INDEX(' Cash Num-Den_Indi'!$A$2:$ANL$35,MATCH('1617 1718 Comparison'!$A25,' Cash Num-Den_Indi'!$A$2:$A$35,0),MATCH('1617 1718 Comparison'!AKZ$2,' Cash Num-Den_Indi'!$A$2:$ANL$2,0))-INDEX('1617 Data'!$A$2:$AEW$35,MATCH('1617 1718 Comparison'!$A25,'1617 Data'!$A$2:$A$35,0),MATCH('1617 1718 Comparison'!AKZ$2,'1617 Data'!$A$2:$AEW$2,0))</f>
        <v>#N/A</v>
      </c>
      <c r="ALA25" s="440">
        <f>INDEX(' Cash Num-Den_Indi'!$A$2:$ANL$35,MATCH('1617 1718 Comparison'!$A25,' Cash Num-Den_Indi'!$A$2:$A$35,0),MATCH('1617 1718 Comparison'!ALA$2,' Cash Num-Den_Indi'!$A$2:$ANL$2,0))-INDEX('1617 Data'!$A$2:$AEW$35,MATCH('1617 1718 Comparison'!$A25,'1617 Data'!$A$2:$A$35,0),MATCH('1617 1718 Comparison'!ALA$2,'1617 Data'!$A$2:$AEW$2,0))</f>
        <v>0</v>
      </c>
      <c r="ALB25" s="440">
        <f>INDEX(' Cash Num-Den_Indi'!$A$2:$ANL$35,MATCH('1617 1718 Comparison'!$A25,' Cash Num-Den_Indi'!$A$2:$A$35,0),MATCH('1617 1718 Comparison'!ALB$2,' Cash Num-Den_Indi'!$A$2:$ANL$2,0))-INDEX('1617 Data'!$A$2:$AEW$35,MATCH('1617 1718 Comparison'!$A25,'1617 Data'!$A$2:$A$35,0),MATCH('1617 1718 Comparison'!ALB$2,'1617 Data'!$A$2:$AEW$2,0))</f>
        <v>-1946256.7474937881</v>
      </c>
      <c r="ALC25" s="440">
        <f>INDEX(' Cash Num-Den_Indi'!$A$2:$ANL$35,MATCH('1617 1718 Comparison'!$A25,' Cash Num-Den_Indi'!$A$2:$A$35,0),MATCH('1617 1718 Comparison'!ALC$2,' Cash Num-Den_Indi'!$A$2:$ANL$2,0))-INDEX('1617 Data'!$A$2:$AEW$35,MATCH('1617 1718 Comparison'!$A25,'1617 Data'!$A$2:$A$35,0),MATCH('1617 1718 Comparison'!ALC$2,'1617 Data'!$A$2:$AEW$2,0))</f>
        <v>0</v>
      </c>
      <c r="ALD25" s="440">
        <f>INDEX(' Cash Num-Den_Indi'!$A$2:$ANL$35,MATCH('1617 1718 Comparison'!$A25,' Cash Num-Den_Indi'!$A$2:$A$35,0),MATCH('1617 1718 Comparison'!ALD$2,' Cash Num-Den_Indi'!$A$2:$ANL$2,0))-INDEX('1617 Data'!$A$2:$AEW$35,MATCH('1617 1718 Comparison'!$A25,'1617 Data'!$A$2:$A$35,0),MATCH('1617 1718 Comparison'!ALD$2,'1617 Data'!$A$2:$AEW$2,0))</f>
        <v>0</v>
      </c>
      <c r="ALE25" s="440">
        <f>INDEX(' Cash Num-Den_Indi'!$A$2:$ANL$35,MATCH('1617 1718 Comparison'!$A25,' Cash Num-Den_Indi'!$A$2:$A$35,0),MATCH('1617 1718 Comparison'!ALE$2,' Cash Num-Den_Indi'!$A$2:$ANL$2,0))-INDEX('1617 Data'!$A$2:$AEW$35,MATCH('1617 1718 Comparison'!$A25,'1617 Data'!$A$2:$A$35,0),MATCH('1617 1718 Comparison'!ALE$2,'1617 Data'!$A$2:$AEW$2,0))</f>
        <v>-3160792.2546351957</v>
      </c>
      <c r="ALF25" s="440">
        <f>INDEX(' Cash Num-Den_Indi'!$A$2:$ANL$35,MATCH('1617 1718 Comparison'!$A25,' Cash Num-Den_Indi'!$A$2:$A$35,0),MATCH('1617 1718 Comparison'!ALF$2,' Cash Num-Den_Indi'!$A$2:$ANL$2,0))-INDEX('1617 Data'!$A$2:$AEW$35,MATCH('1617 1718 Comparison'!$A25,'1617 Data'!$A$2:$A$35,0),MATCH('1617 1718 Comparison'!ALF$2,'1617 Data'!$A$2:$AEW$2,0))</f>
        <v>0</v>
      </c>
      <c r="ALG25" s="440">
        <f>INDEX(' Cash Num-Den_Indi'!$A$2:$ANL$35,MATCH('1617 1718 Comparison'!$A25,' Cash Num-Den_Indi'!$A$2:$A$35,0),MATCH('1617 1718 Comparison'!ALG$2,' Cash Num-Den_Indi'!$A$2:$ANL$2,0))-INDEX('1617 Data'!$A$2:$AEW$35,MATCH('1617 1718 Comparison'!$A25,'1617 Data'!$A$2:$A$35,0),MATCH('1617 1718 Comparison'!ALG$2,'1617 Data'!$A$2:$AEW$2,0))</f>
        <v>0</v>
      </c>
      <c r="ALH25" s="440">
        <f>INDEX(' Cash Num-Den_Indi'!$A$2:$ANL$35,MATCH('1617 1718 Comparison'!$A25,' Cash Num-Den_Indi'!$A$2:$A$35,0),MATCH('1617 1718 Comparison'!ALH$2,' Cash Num-Den_Indi'!$A$2:$ANL$2,0))-INDEX('1617 Data'!$A$2:$AEW$35,MATCH('1617 1718 Comparison'!$A25,'1617 Data'!$A$2:$A$35,0),MATCH('1617 1718 Comparison'!ALH$2,'1617 Data'!$A$2:$AEW$2,0))</f>
        <v>-2972530.6819947176</v>
      </c>
      <c r="ALI25" s="440">
        <f>INDEX(' Cash Num-Den_Indi'!$A$2:$ANL$35,MATCH('1617 1718 Comparison'!$A25,' Cash Num-Den_Indi'!$A$2:$A$35,0),MATCH('1617 1718 Comparison'!ALI$2,' Cash Num-Den_Indi'!$A$2:$ANL$2,0))-INDEX('1617 Data'!$A$2:$AEW$35,MATCH('1617 1718 Comparison'!$A25,'1617 Data'!$A$2:$A$35,0),MATCH('1617 1718 Comparison'!ALI$2,'1617 Data'!$A$2:$AEW$2,0))</f>
        <v>0</v>
      </c>
      <c r="ALJ25" s="440">
        <f>INDEX(' Cash Num-Den_Indi'!$A$2:$ANL$35,MATCH('1617 1718 Comparison'!$A25,' Cash Num-Den_Indi'!$A$2:$A$35,0),MATCH('1617 1718 Comparison'!ALJ$2,' Cash Num-Den_Indi'!$A$2:$ANL$2,0))-INDEX('1617 Data'!$A$2:$AEW$35,MATCH('1617 1718 Comparison'!$A25,'1617 Data'!$A$2:$A$35,0),MATCH('1617 1718 Comparison'!ALJ$2,'1617 Data'!$A$2:$AEW$2,0))</f>
        <v>0</v>
      </c>
      <c r="ALK25" s="440">
        <f>INDEX(' Cash Num-Den_Indi'!$A$2:$ANL$35,MATCH('1617 1718 Comparison'!$A25,' Cash Num-Den_Indi'!$A$2:$A$35,0),MATCH('1617 1718 Comparison'!ALK$2,' Cash Num-Den_Indi'!$A$2:$ANL$2,0))-INDEX('1617 Data'!$A$2:$AEW$35,MATCH('1617 1718 Comparison'!$A25,'1617 Data'!$A$2:$A$35,0),MATCH('1617 1718 Comparison'!ALK$2,'1617 Data'!$A$2:$AEW$2,0))</f>
        <v>-2146164.3793932386</v>
      </c>
      <c r="ALL25" s="440">
        <f>INDEX(' Cash Num-Den_Indi'!$A$2:$ANL$35,MATCH('1617 1718 Comparison'!$A25,' Cash Num-Den_Indi'!$A$2:$A$35,0),MATCH('1617 1718 Comparison'!ALL$2,' Cash Num-Den_Indi'!$A$2:$ANL$2,0))-INDEX('1617 Data'!$A$2:$AEW$35,MATCH('1617 1718 Comparison'!$A25,'1617 Data'!$A$2:$A$35,0),MATCH('1617 1718 Comparison'!ALL$2,'1617 Data'!$A$2:$AEW$2,0))</f>
        <v>0</v>
      </c>
      <c r="ALM25" s="440">
        <f>INDEX(' Cash Num-Den_Indi'!$A$2:$ANL$35,MATCH('1617 1718 Comparison'!$A25,' Cash Num-Den_Indi'!$A$2:$A$35,0),MATCH('1617 1718 Comparison'!ALM$2,' Cash Num-Den_Indi'!$A$2:$ANL$2,0))-INDEX('1617 Data'!$A$2:$AEW$35,MATCH('1617 1718 Comparison'!$A25,'1617 Data'!$A$2:$A$35,0),MATCH('1617 1718 Comparison'!ALM$2,'1617 Data'!$A$2:$AEW$2,0))</f>
        <v>0</v>
      </c>
      <c r="ALN25" s="440">
        <f>INDEX(' Cash Num-Den_Indi'!$A$2:$ANL$35,MATCH('1617 1718 Comparison'!$A25,' Cash Num-Den_Indi'!$A$2:$A$35,0),MATCH('1617 1718 Comparison'!ALN$2,' Cash Num-Den_Indi'!$A$2:$ANL$2,0))-INDEX('1617 Data'!$A$2:$AEW$35,MATCH('1617 1718 Comparison'!$A25,'1617 Data'!$A$2:$A$35,0),MATCH('1617 1718 Comparison'!ALN$2,'1617 Data'!$A$2:$AEW$2,0))</f>
        <v>-1303695</v>
      </c>
      <c r="ALO25" s="440">
        <f>INDEX(' Cash Num-Den_Indi'!$A$2:$ANL$35,MATCH('1617 1718 Comparison'!$A25,' Cash Num-Den_Indi'!$A$2:$A$35,0),MATCH('1617 1718 Comparison'!ALO$2,' Cash Num-Den_Indi'!$A$2:$ANL$2,0))-INDEX('1617 Data'!$A$2:$AEW$35,MATCH('1617 1718 Comparison'!$A25,'1617 Data'!$A$2:$A$35,0),MATCH('1617 1718 Comparison'!ALO$2,'1617 Data'!$A$2:$AEW$2,0))</f>
        <v>0</v>
      </c>
      <c r="ALP25" s="440">
        <f>INDEX(' Cash Num-Den_Indi'!$A$2:$ANL$35,MATCH('1617 1718 Comparison'!$A25,' Cash Num-Den_Indi'!$A$2:$A$35,0),MATCH('1617 1718 Comparison'!ALP$2,' Cash Num-Den_Indi'!$A$2:$ANL$2,0))-INDEX('1617 Data'!$A$2:$AEW$35,MATCH('1617 1718 Comparison'!$A25,'1617 Data'!$A$2:$A$35,0),MATCH('1617 1718 Comparison'!ALP$2,'1617 Data'!$A$2:$AEW$2,0))</f>
        <v>0</v>
      </c>
      <c r="ALQ25" s="440">
        <f>INDEX(' Cash Num-Den_Indi'!$A$2:$ANL$35,MATCH('1617 1718 Comparison'!$A25,' Cash Num-Den_Indi'!$A$2:$A$35,0),MATCH('1617 1718 Comparison'!ALQ$2,' Cash Num-Den_Indi'!$A$2:$ANL$2,0))-INDEX('1617 Data'!$A$2:$AEW$35,MATCH('1617 1718 Comparison'!$A25,'1617 Data'!$A$2:$A$35,0),MATCH('1617 1718 Comparison'!ALQ$2,'1617 Data'!$A$2:$AEW$2,0))</f>
        <v>-1457541</v>
      </c>
      <c r="ALR25" s="440">
        <f>INDEX(' Cash Num-Den_Indi'!$A$2:$ANL$35,MATCH('1617 1718 Comparison'!$A25,' Cash Num-Den_Indi'!$A$2:$A$35,0),MATCH('1617 1718 Comparison'!ALR$2,' Cash Num-Den_Indi'!$A$2:$ANL$2,0))-INDEX('1617 Data'!$A$2:$AEW$35,MATCH('1617 1718 Comparison'!$A25,'1617 Data'!$A$2:$A$35,0),MATCH('1617 1718 Comparison'!ALR$2,'1617 Data'!$A$2:$AEW$2,0))</f>
        <v>0</v>
      </c>
      <c r="ALS25" s="440">
        <f>INDEX(' Cash Num-Den_Indi'!$A$2:$ANL$35,MATCH('1617 1718 Comparison'!$A25,' Cash Num-Den_Indi'!$A$2:$A$35,0),MATCH('1617 1718 Comparison'!ALS$2,' Cash Num-Den_Indi'!$A$2:$ANL$2,0))-INDEX('1617 Data'!$A$2:$AEW$35,MATCH('1617 1718 Comparison'!$A25,'1617 Data'!$A$2:$A$35,0),MATCH('1617 1718 Comparison'!ALS$2,'1617 Data'!$A$2:$AEW$2,0))</f>
        <v>0</v>
      </c>
      <c r="ALT25" s="440">
        <f>INDEX(' Cash Num-Den_Indi'!$A$2:$ANL$35,MATCH('1617 1718 Comparison'!$A25,' Cash Num-Den_Indi'!$A$2:$A$35,0),MATCH('1617 1718 Comparison'!ALT$2,' Cash Num-Den_Indi'!$A$2:$ANL$2,0))-INDEX('1617 Data'!$A$2:$AEW$35,MATCH('1617 1718 Comparison'!$A25,'1617 Data'!$A$2:$A$35,0),MATCH('1617 1718 Comparison'!ALT$2,'1617 Data'!$A$2:$AEW$2,0))</f>
        <v>-1242756</v>
      </c>
      <c r="ALU25" s="440">
        <f>INDEX(' Cash Num-Den_Indi'!$A$2:$ANL$35,MATCH('1617 1718 Comparison'!$A25,' Cash Num-Den_Indi'!$A$2:$A$35,0),MATCH('1617 1718 Comparison'!ALU$2,' Cash Num-Den_Indi'!$A$2:$ANL$2,0))-INDEX('1617 Data'!$A$2:$AEW$35,MATCH('1617 1718 Comparison'!$A25,'1617 Data'!$A$2:$A$35,0),MATCH('1617 1718 Comparison'!ALU$2,'1617 Data'!$A$2:$AEW$2,0))</f>
        <v>0</v>
      </c>
      <c r="ALV25" s="441" t="e">
        <f>INDEX(' Cash Num-Den_Indi'!$A$2:$ANL$35,MATCH('1617 1718 Comparison'!$A25,' Cash Num-Den_Indi'!$A$2:$A$35,0),MATCH('1617 1718 Comparison'!ALV$2,' Cash Num-Den_Indi'!$A$2:$ANL$2,0))-INDEX('1617 Data'!$A$2:$AEW$35,MATCH('1617 1718 Comparison'!$A25,'1617 Data'!$A$2:$A$35,0),MATCH('1617 1718 Comparison'!ALV$2,'1617 Data'!$A$2:$AEW$2,0))</f>
        <v>#N/A</v>
      </c>
      <c r="ALW25" s="441" t="e">
        <f>INDEX(' Cash Num-Den_Indi'!$A$2:$ANL$35,MATCH('1617 1718 Comparison'!$A25,' Cash Num-Den_Indi'!$A$2:$A$35,0),MATCH('1617 1718 Comparison'!ALW$2,' Cash Num-Den_Indi'!$A$2:$ANL$2,0))-INDEX('1617 Data'!$A$2:$AEW$35,MATCH('1617 1718 Comparison'!$A25,'1617 Data'!$A$2:$A$35,0),MATCH('1617 1718 Comparison'!ALW$2,'1617 Data'!$A$2:$AEW$2,0))</f>
        <v>#N/A</v>
      </c>
      <c r="ALX25" s="441" t="e">
        <f>INDEX(' Cash Num-Den_Indi'!$A$2:$ANL$35,MATCH('1617 1718 Comparison'!$A25,' Cash Num-Den_Indi'!$A$2:$A$35,0),MATCH('1617 1718 Comparison'!ALX$2,' Cash Num-Den_Indi'!$A$2:$ANL$2,0))-INDEX('1617 Data'!$A$2:$AEW$35,MATCH('1617 1718 Comparison'!$A25,'1617 Data'!$A$2:$A$35,0),MATCH('1617 1718 Comparison'!ALX$2,'1617 Data'!$A$2:$AEW$2,0))</f>
        <v>#N/A</v>
      </c>
      <c r="ALY25" s="440">
        <f>INDEX(' Cash Num-Den_Indi'!$A$2:$ANL$35,MATCH('1617 1718 Comparison'!$A25,' Cash Num-Den_Indi'!$A$2:$A$35,0),MATCH('1617 1718 Comparison'!ALY$2,' Cash Num-Den_Indi'!$A$2:$ANL$2,0))-INDEX('1617 Data'!$A$2:$AEW$35,MATCH('1617 1718 Comparison'!$A25,'1617 Data'!$A$2:$A$35,0),MATCH('1617 1718 Comparison'!ALY$2,'1617 Data'!$A$2:$AEW$2,0))</f>
        <v>0</v>
      </c>
      <c r="ALZ25" s="440">
        <f>INDEX(' Cash Num-Den_Indi'!$A$2:$ANL$35,MATCH('1617 1718 Comparison'!$A25,' Cash Num-Den_Indi'!$A$2:$A$35,0),MATCH('1617 1718 Comparison'!ALZ$2,' Cash Num-Den_Indi'!$A$2:$ANL$2,0))-INDEX('1617 Data'!$A$2:$AEW$35,MATCH('1617 1718 Comparison'!$A25,'1617 Data'!$A$2:$A$35,0),MATCH('1617 1718 Comparison'!ALZ$2,'1617 Data'!$A$2:$AEW$2,0))</f>
        <v>0</v>
      </c>
      <c r="AMA25" s="440">
        <f>INDEX(' Cash Num-Den_Indi'!$A$2:$ANL$35,MATCH('1617 1718 Comparison'!$A25,' Cash Num-Den_Indi'!$A$2:$A$35,0),MATCH('1617 1718 Comparison'!AMA$2,' Cash Num-Den_Indi'!$A$2:$ANL$2,0))-INDEX('1617 Data'!$A$2:$AEW$35,MATCH('1617 1718 Comparison'!$A25,'1617 Data'!$A$2:$A$35,0),MATCH('1617 1718 Comparison'!AMA$2,'1617 Data'!$A$2:$AEW$2,0))</f>
        <v>0</v>
      </c>
      <c r="AMB25" s="440">
        <f>INDEX(' Cash Num-Den_Indi'!$A$2:$ANL$35,MATCH('1617 1718 Comparison'!$A25,' Cash Num-Den_Indi'!$A$2:$A$35,0),MATCH('1617 1718 Comparison'!AMB$2,' Cash Num-Den_Indi'!$A$2:$ANL$2,0))-INDEX('1617 Data'!$A$2:$AEW$35,MATCH('1617 1718 Comparison'!$A25,'1617 Data'!$A$2:$A$35,0),MATCH('1617 1718 Comparison'!AMB$2,'1617 Data'!$A$2:$AEW$2,0))</f>
        <v>0</v>
      </c>
      <c r="AMC25" s="440">
        <f>INDEX(' Cash Num-Den_Indi'!$A$2:$ANL$35,MATCH('1617 1718 Comparison'!$A25,' Cash Num-Den_Indi'!$A$2:$A$35,0),MATCH('1617 1718 Comparison'!AMC$2,' Cash Num-Den_Indi'!$A$2:$ANL$2,0))-INDEX('1617 Data'!$A$2:$AEW$35,MATCH('1617 1718 Comparison'!$A25,'1617 Data'!$A$2:$A$35,0),MATCH('1617 1718 Comparison'!AMC$2,'1617 Data'!$A$2:$AEW$2,0))</f>
        <v>0</v>
      </c>
      <c r="AMD25" s="441" t="e">
        <f>INDEX(' Cash Num-Den_Indi'!$A$2:$ANL$35,MATCH('1617 1718 Comparison'!$A25,' Cash Num-Den_Indi'!$A$2:$A$35,0),MATCH('1617 1718 Comparison'!AMD$2,' Cash Num-Den_Indi'!$A$2:$ANL$2,0))-INDEX('1617 Data'!$A$2:$AEW$35,MATCH('1617 1718 Comparison'!$A25,'1617 Data'!$A$2:$A$35,0),MATCH('1617 1718 Comparison'!AMD$2,'1617 Data'!$A$2:$AEW$2,0))</f>
        <v>#N/A</v>
      </c>
      <c r="AME25" s="440">
        <f>INDEX(' Cash Num-Den_Indi'!$A$2:$ANL$35,MATCH('1617 1718 Comparison'!$A25,' Cash Num-Den_Indi'!$A$2:$A$35,0),MATCH('1617 1718 Comparison'!AME$2,' Cash Num-Den_Indi'!$A$2:$ANL$2,0))-INDEX('1617 Data'!$A$2:$AEW$35,MATCH('1617 1718 Comparison'!$A25,'1617 Data'!$A$2:$A$35,0),MATCH('1617 1718 Comparison'!AME$2,'1617 Data'!$A$2:$AEW$2,0))</f>
        <v>3.5432947191793573E-3</v>
      </c>
      <c r="AMF25" s="440">
        <f>INDEX(' Cash Num-Den_Indi'!$A$2:$ANL$35,MATCH('1617 1718 Comparison'!$A25,' Cash Num-Den_Indi'!$A$2:$A$35,0),MATCH('1617 1718 Comparison'!AMF$2,' Cash Num-Den_Indi'!$A$2:$ANL$2,0))-INDEX('1617 Data'!$A$2:$AEW$35,MATCH('1617 1718 Comparison'!$A25,'1617 Data'!$A$2:$A$35,0),MATCH('1617 1718 Comparison'!AMF$2,'1617 Data'!$A$2:$AEW$2,0))</f>
        <v>0</v>
      </c>
      <c r="AMG25" s="440">
        <f>INDEX(' Cash Num-Den_Indi'!$A$2:$ANL$35,MATCH('1617 1718 Comparison'!$A25,' Cash Num-Den_Indi'!$A$2:$A$35,0),MATCH('1617 1718 Comparison'!AMG$2,' Cash Num-Den_Indi'!$A$2:$ANL$2,0))-INDEX('1617 Data'!$A$2:$AEW$35,MATCH('1617 1718 Comparison'!$A25,'1617 Data'!$A$2:$A$35,0),MATCH('1617 1718 Comparison'!AMG$2,'1617 Data'!$A$2:$AEW$2,0))</f>
        <v>1.8500784316195507E-3</v>
      </c>
      <c r="AMH25" s="440">
        <f>INDEX(' Cash Num-Den_Indi'!$A$2:$ANL$35,MATCH('1617 1718 Comparison'!$A25,' Cash Num-Den_Indi'!$A$2:$A$35,0),MATCH('1617 1718 Comparison'!AMH$2,' Cash Num-Den_Indi'!$A$2:$ANL$2,0))-INDEX('1617 Data'!$A$2:$AEW$35,MATCH('1617 1718 Comparison'!$A25,'1617 Data'!$A$2:$A$35,0),MATCH('1617 1718 Comparison'!AMH$2,'1617 Data'!$A$2:$AEW$2,0))</f>
        <v>1.0145493699131016</v>
      </c>
      <c r="AMI25" s="440">
        <f>INDEX(' Cash Num-Den_Indi'!$A$2:$ANL$35,MATCH('1617 1718 Comparison'!$A25,' Cash Num-Den_Indi'!$A$2:$A$35,0),MATCH('1617 1718 Comparison'!AMI$2,' Cash Num-Den_Indi'!$A$2:$ANL$2,0))-INDEX('1617 Data'!$A$2:$AEW$35,MATCH('1617 1718 Comparison'!$A25,'1617 Data'!$A$2:$A$35,0),MATCH('1617 1718 Comparison'!AMI$2,'1617 Data'!$A$2:$AEW$2,0))</f>
        <v>1.9098078894455028</v>
      </c>
      <c r="AMJ25" s="440">
        <f>INDEX(' Cash Num-Den_Indi'!$A$2:$ANL$35,MATCH('1617 1718 Comparison'!$A25,' Cash Num-Den_Indi'!$A$2:$A$35,0),MATCH('1617 1718 Comparison'!AMJ$2,' Cash Num-Den_Indi'!$A$2:$ANL$2,0))-INDEX('1617 Data'!$A$2:$AEW$35,MATCH('1617 1718 Comparison'!$A25,'1617 Data'!$A$2:$A$35,0),MATCH('1617 1718 Comparison'!AMJ$2,'1617 Data'!$A$2:$AEW$2,0))</f>
        <v>1.6995441044883322</v>
      </c>
      <c r="AMK25" s="440">
        <f>INDEX(' Cash Num-Den_Indi'!$A$2:$ANL$35,MATCH('1617 1718 Comparison'!$A25,' Cash Num-Den_Indi'!$A$2:$A$35,0),MATCH('1617 1718 Comparison'!AMK$2,' Cash Num-Den_Indi'!$A$2:$ANL$2,0))-INDEX('1617 Data'!$A$2:$AEW$35,MATCH('1617 1718 Comparison'!$A25,'1617 Data'!$A$2:$A$35,0),MATCH('1617 1718 Comparison'!AMK$2,'1617 Data'!$A$2:$AEW$2,0))</f>
        <v>2.0306359509704563</v>
      </c>
      <c r="AML25" s="441" t="e">
        <f>INDEX(' Cash Num-Den_Indi'!$A$2:$ANL$35,MATCH('1617 1718 Comparison'!$A25,' Cash Num-Den_Indi'!$A$2:$A$35,0),MATCH('1617 1718 Comparison'!AML$2,' Cash Num-Den_Indi'!$A$2:$ANL$2,0))-INDEX('1617 Data'!$A$2:$AEW$35,MATCH('1617 1718 Comparison'!$A25,'1617 Data'!$A$2:$A$35,0),MATCH('1617 1718 Comparison'!AML$2,'1617 Data'!$A$2:$AEW$2,0))</f>
        <v>#N/A</v>
      </c>
      <c r="AMM25" s="440">
        <f>INDEX(' Cash Num-Den_Indi'!$A$2:$ANL$35,MATCH('1617 1718 Comparison'!$A25,' Cash Num-Den_Indi'!$A$2:$A$35,0),MATCH('1617 1718 Comparison'!AMM$2,' Cash Num-Den_Indi'!$A$2:$ANL$2,0))-INDEX('1617 Data'!$A$2:$AEW$35,MATCH('1617 1718 Comparison'!$A25,'1617 Data'!$A$2:$A$35,0),MATCH('1617 1718 Comparison'!AMM$2,'1617 Data'!$A$2:$AEW$2,0))</f>
        <v>0</v>
      </c>
      <c r="AMN25" s="440">
        <f>INDEX(' Cash Num-Den_Indi'!$A$2:$ANL$35,MATCH('1617 1718 Comparison'!$A25,' Cash Num-Den_Indi'!$A$2:$A$35,0),MATCH('1617 1718 Comparison'!AMN$2,' Cash Num-Den_Indi'!$A$2:$ANL$2,0))-INDEX('1617 Data'!$A$2:$AEW$35,MATCH('1617 1718 Comparison'!$A25,'1617 Data'!$A$2:$A$35,0),MATCH('1617 1718 Comparison'!AMN$2,'1617 Data'!$A$2:$AEW$2,0))</f>
        <v>0</v>
      </c>
      <c r="AMO25" s="440">
        <f>INDEX(' Cash Num-Den_Indi'!$A$2:$ANL$35,MATCH('1617 1718 Comparison'!$A25,' Cash Num-Den_Indi'!$A$2:$A$35,0),MATCH('1617 1718 Comparison'!AMO$2,' Cash Num-Den_Indi'!$A$2:$ANL$2,0))-INDEX('1617 Data'!$A$2:$AEW$35,MATCH('1617 1718 Comparison'!$A25,'1617 Data'!$A$2:$A$35,0),MATCH('1617 1718 Comparison'!AMO$2,'1617 Data'!$A$2:$AEW$2,0))</f>
        <v>0</v>
      </c>
      <c r="AMP25" s="440">
        <f>INDEX(' Cash Num-Den_Indi'!$A$2:$ANL$35,MATCH('1617 1718 Comparison'!$A25,' Cash Num-Den_Indi'!$A$2:$A$35,0),MATCH('1617 1718 Comparison'!AMP$2,' Cash Num-Den_Indi'!$A$2:$ANL$2,0))-INDEX('1617 Data'!$A$2:$AEW$35,MATCH('1617 1718 Comparison'!$A25,'1617 Data'!$A$2:$A$35,0),MATCH('1617 1718 Comparison'!AMP$2,'1617 Data'!$A$2:$AEW$2,0))</f>
        <v>0</v>
      </c>
      <c r="AMQ25" s="440">
        <f>INDEX(' Cash Num-Den_Indi'!$A$2:$ANL$35,MATCH('1617 1718 Comparison'!$A25,' Cash Num-Den_Indi'!$A$2:$A$35,0),MATCH('1617 1718 Comparison'!AMQ$2,' Cash Num-Den_Indi'!$A$2:$ANL$2,0))-INDEX('1617 Data'!$A$2:$AEW$35,MATCH('1617 1718 Comparison'!$A25,'1617 Data'!$A$2:$A$35,0),MATCH('1617 1718 Comparison'!AMQ$2,'1617 Data'!$A$2:$AEW$2,0))</f>
        <v>0</v>
      </c>
      <c r="AMR25" s="440">
        <f>INDEX(' Cash Num-Den_Indi'!$A$2:$ANL$35,MATCH('1617 1718 Comparison'!$A25,' Cash Num-Den_Indi'!$A$2:$A$35,0),MATCH('1617 1718 Comparison'!AMR$2,' Cash Num-Den_Indi'!$A$2:$ANL$2,0))-INDEX('1617 Data'!$A$2:$AEW$35,MATCH('1617 1718 Comparison'!$A25,'1617 Data'!$A$2:$A$35,0),MATCH('1617 1718 Comparison'!AMR$2,'1617 Data'!$A$2:$AEW$2,0))</f>
        <v>0</v>
      </c>
      <c r="AMS25" s="440">
        <f>INDEX(' Cash Num-Den_Indi'!$A$2:$ANL$35,MATCH('1617 1718 Comparison'!$A25,' Cash Num-Den_Indi'!$A$2:$A$35,0),MATCH('1617 1718 Comparison'!AMS$2,' Cash Num-Den_Indi'!$A$2:$ANL$2,0))-INDEX('1617 Data'!$A$2:$AEW$35,MATCH('1617 1718 Comparison'!$A25,'1617 Data'!$A$2:$A$35,0),MATCH('1617 1718 Comparison'!AMS$2,'1617 Data'!$A$2:$AEW$2,0))</f>
        <v>0</v>
      </c>
      <c r="AMT25" s="440">
        <f>INDEX(' Cash Num-Den_Indi'!$A$2:$ANL$35,MATCH('1617 1718 Comparison'!$A25,' Cash Num-Den_Indi'!$A$2:$A$35,0),MATCH('1617 1718 Comparison'!AMT$2,' Cash Num-Den_Indi'!$A$2:$ANL$2,0))-INDEX('1617 Data'!$A$2:$AEW$35,MATCH('1617 1718 Comparison'!$A25,'1617 Data'!$A$2:$A$35,0),MATCH('1617 1718 Comparison'!AMT$2,'1617 Data'!$A$2:$AEW$2,0))</f>
        <v>0</v>
      </c>
      <c r="AMU25" s="440">
        <f>INDEX(' Cash Num-Den_Indi'!$A$2:$ANL$35,MATCH('1617 1718 Comparison'!$A25,' Cash Num-Den_Indi'!$A$2:$A$35,0),MATCH('1617 1718 Comparison'!AMU$2,' Cash Num-Den_Indi'!$A$2:$ANL$2,0))-INDEX('1617 Data'!$A$2:$AEW$35,MATCH('1617 1718 Comparison'!$A25,'1617 Data'!$A$2:$A$35,0),MATCH('1617 1718 Comparison'!AMU$2,'1617 Data'!$A$2:$AEW$2,0))</f>
        <v>0</v>
      </c>
      <c r="AMV25" s="440">
        <f>INDEX(' Cash Num-Den_Indi'!$A$2:$ANL$35,MATCH('1617 1718 Comparison'!$A25,' Cash Num-Den_Indi'!$A$2:$A$35,0),MATCH('1617 1718 Comparison'!AMV$2,' Cash Num-Den_Indi'!$A$2:$ANL$2,0))-INDEX('1617 Data'!$A$2:$AEW$35,MATCH('1617 1718 Comparison'!$A25,'1617 Data'!$A$2:$A$35,0),MATCH('1617 1718 Comparison'!AMV$2,'1617 Data'!$A$2:$AEW$2,0))</f>
        <v>0</v>
      </c>
      <c r="AMW25" s="440">
        <f>INDEX(' Cash Num-Den_Indi'!$A$2:$ANL$35,MATCH('1617 1718 Comparison'!$A25,' Cash Num-Den_Indi'!$A$2:$A$35,0),MATCH('1617 1718 Comparison'!AMW$2,' Cash Num-Den_Indi'!$A$2:$ANL$2,0))-INDEX('1617 Data'!$A$2:$AEW$35,MATCH('1617 1718 Comparison'!$A25,'1617 Data'!$A$2:$A$35,0),MATCH('1617 1718 Comparison'!AMW$2,'1617 Data'!$A$2:$AEW$2,0))</f>
        <v>0</v>
      </c>
      <c r="AMX25" s="440">
        <f>INDEX(' Cash Num-Den_Indi'!$A$2:$ANL$35,MATCH('1617 1718 Comparison'!$A25,' Cash Num-Den_Indi'!$A$2:$A$35,0),MATCH('1617 1718 Comparison'!AMX$2,' Cash Num-Den_Indi'!$A$2:$ANL$2,0))-INDEX('1617 Data'!$A$2:$AEW$35,MATCH('1617 1718 Comparison'!$A25,'1617 Data'!$A$2:$A$35,0),MATCH('1617 1718 Comparison'!AMX$2,'1617 Data'!$A$2:$AEW$2,0))</f>
        <v>0</v>
      </c>
      <c r="AMY25" s="441" t="e">
        <f>INDEX(' Cash Num-Den_Indi'!$A$2:$ANL$35,MATCH('1617 1718 Comparison'!$A25,' Cash Num-Den_Indi'!$A$2:$A$35,0),MATCH('1617 1718 Comparison'!AMY$2,' Cash Num-Den_Indi'!$A$2:$ANL$2,0))-INDEX('1617 Data'!$A$2:$AEW$35,MATCH('1617 1718 Comparison'!$A25,'1617 Data'!$A$2:$A$35,0),MATCH('1617 1718 Comparison'!AMY$2,'1617 Data'!$A$2:$AEW$2,0))</f>
        <v>#N/A</v>
      </c>
      <c r="AMZ25" s="441" t="e">
        <f>INDEX(' Cash Num-Den_Indi'!$A$2:$ANL$35,MATCH('1617 1718 Comparison'!$A25,' Cash Num-Den_Indi'!$A$2:$A$35,0),MATCH('1617 1718 Comparison'!AMZ$2,' Cash Num-Den_Indi'!$A$2:$ANL$2,0))-INDEX('1617 Data'!$A$2:$AEW$35,MATCH('1617 1718 Comparison'!$A25,'1617 Data'!$A$2:$A$35,0),MATCH('1617 1718 Comparison'!AMZ$2,'1617 Data'!$A$2:$AEW$2,0))</f>
        <v>#N/A</v>
      </c>
      <c r="ANA25" s="441" t="e">
        <f>INDEX(' Cash Num-Den_Indi'!$A$2:$ANL$35,MATCH('1617 1718 Comparison'!$A25,' Cash Num-Den_Indi'!$A$2:$A$35,0),MATCH('1617 1718 Comparison'!ANA$2,' Cash Num-Den_Indi'!$A$2:$ANL$2,0))-INDEX('1617 Data'!$A$2:$AEW$35,MATCH('1617 1718 Comparison'!$A25,'1617 Data'!$A$2:$A$35,0),MATCH('1617 1718 Comparison'!ANA$2,'1617 Data'!$A$2:$AEW$2,0))</f>
        <v>#N/A</v>
      </c>
      <c r="ANB25" s="441" t="e">
        <f>INDEX(' Cash Num-Den_Indi'!$A$2:$ANL$35,MATCH('1617 1718 Comparison'!$A25,' Cash Num-Den_Indi'!$A$2:$A$35,0),MATCH('1617 1718 Comparison'!ANB$2,' Cash Num-Den_Indi'!$A$2:$ANL$2,0))-INDEX('1617 Data'!$A$2:$AEW$35,MATCH('1617 1718 Comparison'!$A25,'1617 Data'!$A$2:$A$35,0),MATCH('1617 1718 Comparison'!ANB$2,'1617 Data'!$A$2:$AEW$2,0))</f>
        <v>#N/A</v>
      </c>
      <c r="ANC25" s="441" t="e">
        <f>INDEX(' Cash Num-Den_Indi'!$A$2:$ANL$35,MATCH('1617 1718 Comparison'!$A25,' Cash Num-Den_Indi'!$A$2:$A$35,0),MATCH('1617 1718 Comparison'!ANC$2,' Cash Num-Den_Indi'!$A$2:$ANL$2,0))-INDEX('1617 Data'!$A$2:$AEW$35,MATCH('1617 1718 Comparison'!$A25,'1617 Data'!$A$2:$A$35,0),MATCH('1617 1718 Comparison'!ANC$2,'1617 Data'!$A$2:$AEW$2,0))</f>
        <v>#N/A</v>
      </c>
      <c r="AND25" s="441">
        <f>INDEX(' Cash Num-Den_Indi'!$A$2:$ANL$35,MATCH('1617 1718 Comparison'!$A25,' Cash Num-Den_Indi'!$A$2:$A$35,0),MATCH('1617 1718 Comparison'!AND$2,' Cash Num-Den_Indi'!$A$2:$ANL$2,0))-INDEX('1617 Data'!$A$2:$AEW$35,MATCH('1617 1718 Comparison'!$A25,'1617 Data'!$A$2:$A$35,0),MATCH('1617 1718 Comparison'!AND$2,'1617 Data'!$A$2:$AEW$2,0))</f>
        <v>0</v>
      </c>
      <c r="ANE25" s="441" t="e">
        <f>INDEX(' Cash Num-Den_Indi'!$A$2:$ANL$35,MATCH('1617 1718 Comparison'!$A25,' Cash Num-Den_Indi'!$A$2:$A$35,0),MATCH('1617 1718 Comparison'!ANE$2,' Cash Num-Den_Indi'!$A$2:$ANL$2,0))-INDEX('1617 Data'!$A$2:$AEW$35,MATCH('1617 1718 Comparison'!$A25,'1617 Data'!$A$2:$A$35,0),MATCH('1617 1718 Comparison'!ANE$2,'1617 Data'!$A$2:$AEW$2,0))</f>
        <v>#N/A</v>
      </c>
      <c r="ANF25" s="441" t="e">
        <f>INDEX(' Cash Num-Den_Indi'!$A$2:$ANL$35,MATCH('1617 1718 Comparison'!$A25,' Cash Num-Den_Indi'!$A$2:$A$35,0),MATCH('1617 1718 Comparison'!ANF$2,' Cash Num-Den_Indi'!$A$2:$ANL$2,0))-INDEX('1617 Data'!$A$2:$AEW$35,MATCH('1617 1718 Comparison'!$A25,'1617 Data'!$A$2:$A$35,0),MATCH('1617 1718 Comparison'!ANF$2,'1617 Data'!$A$2:$AEW$2,0))</f>
        <v>#N/A</v>
      </c>
      <c r="ANG25" s="441">
        <f>INDEX(' Cash Num-Den_Indi'!$A$2:$ANL$35,MATCH('1617 1718 Comparison'!$A25,' Cash Num-Den_Indi'!$A$2:$A$35,0),MATCH('1617 1718 Comparison'!ANG$2,' Cash Num-Den_Indi'!$A$2:$ANL$2,0))-INDEX('1617 Data'!$A$2:$AEW$35,MATCH('1617 1718 Comparison'!$A25,'1617 Data'!$A$2:$A$35,0),MATCH('1617 1718 Comparison'!ANG$2,'1617 Data'!$A$2:$AEW$2,0))</f>
        <v>0</v>
      </c>
      <c r="ANH25" s="441" t="e">
        <f>INDEX(' Cash Num-Den_Indi'!$A$2:$ANL$35,MATCH('1617 1718 Comparison'!$A25,' Cash Num-Den_Indi'!$A$2:$A$35,0),MATCH('1617 1718 Comparison'!ANH$2,' Cash Num-Den_Indi'!$A$2:$ANL$2,0))-INDEX('1617 Data'!$A$2:$AEW$35,MATCH('1617 1718 Comparison'!$A25,'1617 Data'!$A$2:$A$35,0),MATCH('1617 1718 Comparison'!ANH$2,'1617 Data'!$A$2:$AEW$2,0))</f>
        <v>#N/A</v>
      </c>
      <c r="ANI25" s="441" t="e">
        <f>INDEX(' Cash Num-Den_Indi'!$A$2:$ANL$35,MATCH('1617 1718 Comparison'!$A25,' Cash Num-Den_Indi'!$A$2:$A$35,0),MATCH('1617 1718 Comparison'!ANI$2,' Cash Num-Den_Indi'!$A$2:$ANL$2,0))-INDEX('1617 Data'!$A$2:$AEW$35,MATCH('1617 1718 Comparison'!$A25,'1617 Data'!$A$2:$A$35,0),MATCH('1617 1718 Comparison'!ANI$2,'1617 Data'!$A$2:$AEW$2,0))</f>
        <v>#N/A</v>
      </c>
      <c r="ANJ25" s="441">
        <f>INDEX(' Cash Num-Den_Indi'!$A$2:$ANL$35,MATCH('1617 1718 Comparison'!$A25,' Cash Num-Den_Indi'!$A$2:$A$35,0),MATCH('1617 1718 Comparison'!ANJ$2,' Cash Num-Den_Indi'!$A$2:$ANL$2,0))-INDEX('1617 Data'!$A$2:$AEW$35,MATCH('1617 1718 Comparison'!$A25,'1617 Data'!$A$2:$A$35,0),MATCH('1617 1718 Comparison'!ANJ$2,'1617 Data'!$A$2:$AEW$2,0))</f>
        <v>0</v>
      </c>
      <c r="ANK25" s="441" t="e">
        <f>INDEX(' Cash Num-Den_Indi'!$A$2:$ANL$35,MATCH('1617 1718 Comparison'!$A25,' Cash Num-Den_Indi'!$A$2:$A$35,0),MATCH('1617 1718 Comparison'!ANK$2,' Cash Num-Den_Indi'!$A$2:$ANL$2,0))-INDEX('1617 Data'!$A$2:$AEW$35,MATCH('1617 1718 Comparison'!$A25,'1617 Data'!$A$2:$A$35,0),MATCH('1617 1718 Comparison'!ANK$2,'1617 Data'!$A$2:$AEW$2,0))</f>
        <v>#N/A</v>
      </c>
      <c r="ANL25" s="441" t="e">
        <f>INDEX(' Cash Num-Den_Indi'!$A$2:$ANL$35,MATCH('1617 1718 Comparison'!$A25,' Cash Num-Den_Indi'!$A$2:$A$35,0),MATCH('1617 1718 Comparison'!ANL$2,' Cash Num-Den_Indi'!$A$2:$ANL$2,0))-INDEX('1617 Data'!$A$2:$AEW$35,MATCH('1617 1718 Comparison'!$A25,'1617 Data'!$A$2:$A$35,0),MATCH('1617 1718 Comparison'!ANL$2,'1617 Data'!$A$2:$AEW$2,0))</f>
        <v>#N/A</v>
      </c>
      <c r="ANM25" s="441">
        <f>INDEX(' Cash Num-Den_Indi'!$A$2:$ANL$35,MATCH('1617 1718 Comparison'!$A25,' Cash Num-Den_Indi'!$A$2:$A$35,0),MATCH('1617 1718 Comparison'!ANM$2,' Cash Num-Den_Indi'!$A$2:$ANL$2,0))-INDEX('1617 Data'!$A$2:$AEW$35,MATCH('1617 1718 Comparison'!$A25,'1617 Data'!$A$2:$A$35,0),MATCH('1617 1718 Comparison'!ANM$2,'1617 Data'!$A$2:$AEW$2,0))</f>
        <v>0</v>
      </c>
      <c r="ANN25" s="441" t="e">
        <f>INDEX(' Cash Num-Den_Indi'!$A$2:$ANL$35,MATCH('1617 1718 Comparison'!$A25,' Cash Num-Den_Indi'!$A$2:$A$35,0),MATCH('1617 1718 Comparison'!ANN$2,' Cash Num-Den_Indi'!$A$2:$ANL$2,0))-INDEX('1617 Data'!$A$2:$AEW$35,MATCH('1617 1718 Comparison'!$A25,'1617 Data'!$A$2:$A$35,0),MATCH('1617 1718 Comparison'!ANN$2,'1617 Data'!$A$2:$AEW$2,0))</f>
        <v>#N/A</v>
      </c>
      <c r="ANO25" s="441" t="e">
        <f>INDEX(' Cash Num-Den_Indi'!$A$2:$ANL$35,MATCH('1617 1718 Comparison'!$A25,' Cash Num-Den_Indi'!$A$2:$A$35,0),MATCH('1617 1718 Comparison'!ANO$2,' Cash Num-Den_Indi'!$A$2:$ANL$2,0))-INDEX('1617 Data'!$A$2:$AEW$35,MATCH('1617 1718 Comparison'!$A25,'1617 Data'!$A$2:$A$35,0),MATCH('1617 1718 Comparison'!ANO$2,'1617 Data'!$A$2:$AEW$2,0))</f>
        <v>#N/A</v>
      </c>
      <c r="ANP25" s="441">
        <f>INDEX(' Cash Num-Den_Indi'!$A$2:$ANL$35,MATCH('1617 1718 Comparison'!$A25,' Cash Num-Den_Indi'!$A$2:$A$35,0),MATCH('1617 1718 Comparison'!ANP$2,' Cash Num-Den_Indi'!$A$2:$ANL$2,0))-INDEX('1617 Data'!$A$2:$AEW$35,MATCH('1617 1718 Comparison'!$A25,'1617 Data'!$A$2:$A$35,0),MATCH('1617 1718 Comparison'!ANP$2,'1617 Data'!$A$2:$AEW$2,0))</f>
        <v>0</v>
      </c>
      <c r="ANQ25" s="441" t="e">
        <f>INDEX(' Cash Num-Den_Indi'!$A$2:$ANL$35,MATCH('1617 1718 Comparison'!$A25,' Cash Num-Den_Indi'!$A$2:$A$35,0),MATCH('1617 1718 Comparison'!ANQ$2,' Cash Num-Den_Indi'!$A$2:$ANL$2,0))-INDEX('1617 Data'!$A$2:$AEW$35,MATCH('1617 1718 Comparison'!$A25,'1617 Data'!$A$2:$A$35,0),MATCH('1617 1718 Comparison'!ANQ$2,'1617 Data'!$A$2:$AEW$2,0))</f>
        <v>#N/A</v>
      </c>
      <c r="ANR25" s="441" t="e">
        <f>INDEX(' Cash Num-Den_Indi'!$A$2:$ANL$35,MATCH('1617 1718 Comparison'!$A25,' Cash Num-Den_Indi'!$A$2:$A$35,0),MATCH('1617 1718 Comparison'!ANR$2,' Cash Num-Den_Indi'!$A$2:$ANL$2,0))-INDEX('1617 Data'!$A$2:$AEW$35,MATCH('1617 1718 Comparison'!$A25,'1617 Data'!$A$2:$A$35,0),MATCH('1617 1718 Comparison'!ANR$2,'1617 Data'!$A$2:$AEW$2,0))</f>
        <v>#N/A</v>
      </c>
      <c r="ANS25" s="441">
        <f>INDEX(' Cash Num-Den_Indi'!$A$2:$ANL$35,MATCH('1617 1718 Comparison'!$A25,' Cash Num-Den_Indi'!$A$2:$A$35,0),MATCH('1617 1718 Comparison'!ANS$2,' Cash Num-Den_Indi'!$A$2:$ANL$2,0))-INDEX('1617 Data'!$A$2:$AEW$35,MATCH('1617 1718 Comparison'!$A25,'1617 Data'!$A$2:$A$35,0),MATCH('1617 1718 Comparison'!ANS$2,'1617 Data'!$A$2:$AEW$2,0))</f>
        <v>0</v>
      </c>
      <c r="ANT25" s="441" t="e">
        <f>INDEX(' Cash Num-Den_Indi'!$A$2:$ANL$35,MATCH('1617 1718 Comparison'!$A25,' Cash Num-Den_Indi'!$A$2:$A$35,0),MATCH('1617 1718 Comparison'!ANT$2,' Cash Num-Den_Indi'!$A$2:$ANL$2,0))-INDEX('1617 Data'!$A$2:$AEW$35,MATCH('1617 1718 Comparison'!$A25,'1617 Data'!$A$2:$A$35,0),MATCH('1617 1718 Comparison'!ANT$2,'1617 Data'!$A$2:$AEW$2,0))</f>
        <v>#N/A</v>
      </c>
      <c r="ANU25" s="441" t="e">
        <f>INDEX(' Cash Num-Den_Indi'!$A$2:$ANL$35,MATCH('1617 1718 Comparison'!$A25,' Cash Num-Den_Indi'!$A$2:$A$35,0),MATCH('1617 1718 Comparison'!ANU$2,' Cash Num-Den_Indi'!$A$2:$ANL$2,0))-INDEX('1617 Data'!$A$2:$AEW$35,MATCH('1617 1718 Comparison'!$A25,'1617 Data'!$A$2:$A$35,0),MATCH('1617 1718 Comparison'!ANU$2,'1617 Data'!$A$2:$AEW$2,0))</f>
        <v>#N/A</v>
      </c>
      <c r="ANV25" s="441">
        <f>INDEX(' Cash Num-Den_Indi'!$A$2:$ANL$35,MATCH('1617 1718 Comparison'!$A25,' Cash Num-Den_Indi'!$A$2:$A$35,0),MATCH('1617 1718 Comparison'!ANV$2,' Cash Num-Den_Indi'!$A$2:$ANL$2,0))-INDEX('1617 Data'!$A$2:$AEW$35,MATCH('1617 1718 Comparison'!$A25,'1617 Data'!$A$2:$A$35,0),MATCH('1617 1718 Comparison'!ANV$2,'1617 Data'!$A$2:$AEW$2,0))</f>
        <v>0</v>
      </c>
      <c r="ANW25" s="441" t="e">
        <f>INDEX(' Cash Num-Den_Indi'!$A$2:$ANL$35,MATCH('1617 1718 Comparison'!$A25,' Cash Num-Den_Indi'!$A$2:$A$35,0),MATCH('1617 1718 Comparison'!ANW$2,' Cash Num-Den_Indi'!$A$2:$ANL$2,0))-INDEX('1617 Data'!$A$2:$AEW$35,MATCH('1617 1718 Comparison'!$A25,'1617 Data'!$A$2:$A$35,0),MATCH('1617 1718 Comparison'!ANW$2,'1617 Data'!$A$2:$AEW$2,0))</f>
        <v>#N/A</v>
      </c>
      <c r="ANX25" s="441" t="e">
        <f>INDEX(' Cash Num-Den_Indi'!$A$2:$ANL$35,MATCH('1617 1718 Comparison'!$A25,' Cash Num-Den_Indi'!$A$2:$A$35,0),MATCH('1617 1718 Comparison'!ANX$2,' Cash Num-Den_Indi'!$A$2:$ANL$2,0))-INDEX('1617 Data'!$A$2:$AEW$35,MATCH('1617 1718 Comparison'!$A25,'1617 Data'!$A$2:$A$35,0),MATCH('1617 1718 Comparison'!ANX$2,'1617 Data'!$A$2:$AEW$2,0))</f>
        <v>#N/A</v>
      </c>
      <c r="ANY25" s="441" t="e">
        <f>INDEX(' Cash Num-Den_Indi'!$A$2:$ANL$35,MATCH('1617 1718 Comparison'!$A25,' Cash Num-Den_Indi'!$A$2:$A$35,0),MATCH('1617 1718 Comparison'!ANY$2,' Cash Num-Den_Indi'!$A$2:$ANL$2,0))-INDEX('1617 Data'!$A$2:$AEW$35,MATCH('1617 1718 Comparison'!$A25,'1617 Data'!$A$2:$A$35,0),MATCH('1617 1718 Comparison'!ANY$2,'1617 Data'!$A$2:$AEW$2,0))</f>
        <v>#N/A</v>
      </c>
      <c r="ANZ25" s="441" t="e">
        <f>INDEX(' Cash Num-Den_Indi'!$A$2:$ANL$35,MATCH('1617 1718 Comparison'!$A25,' Cash Num-Den_Indi'!$A$2:$A$35,0),MATCH('1617 1718 Comparison'!ANZ$2,' Cash Num-Den_Indi'!$A$2:$ANL$2,0))-INDEX('1617 Data'!$A$2:$AEW$35,MATCH('1617 1718 Comparison'!$A25,'1617 Data'!$A$2:$A$35,0),MATCH('1617 1718 Comparison'!ANZ$2,'1617 Data'!$A$2:$AEW$2,0))</f>
        <v>#VALUE!</v>
      </c>
      <c r="AOA25" s="441" t="e">
        <f>INDEX(' Cash Num-Den_Indi'!$A$2:$ANL$35,MATCH('1617 1718 Comparison'!$A25,' Cash Num-Den_Indi'!$A$2:$A$35,0),MATCH('1617 1718 Comparison'!AOA$2,' Cash Num-Den_Indi'!$A$2:$ANL$2,0))-INDEX('1617 Data'!$A$2:$AEW$35,MATCH('1617 1718 Comparison'!$A25,'1617 Data'!$A$2:$A$35,0),MATCH('1617 1718 Comparison'!AOA$2,'1617 Data'!$A$2:$AEW$2,0))</f>
        <v>#VALUE!</v>
      </c>
      <c r="AOB25" s="441" t="e">
        <f>INDEX(' Cash Num-Den_Indi'!$A$2:$ANL$35,MATCH('1617 1718 Comparison'!$A25,' Cash Num-Den_Indi'!$A$2:$A$35,0),MATCH('1617 1718 Comparison'!AOB$2,' Cash Num-Den_Indi'!$A$2:$ANL$2,0))-INDEX('1617 Data'!$A$2:$AEW$35,MATCH('1617 1718 Comparison'!$A25,'1617 Data'!$A$2:$A$35,0),MATCH('1617 1718 Comparison'!AOB$2,'1617 Data'!$A$2:$AEW$2,0))</f>
        <v>#VALUE!</v>
      </c>
      <c r="AOC25" s="441" t="e">
        <f>INDEX(' Cash Num-Den_Indi'!$A$2:$ANL$35,MATCH('1617 1718 Comparison'!$A25,' Cash Num-Den_Indi'!$A$2:$A$35,0),MATCH('1617 1718 Comparison'!AOC$2,' Cash Num-Den_Indi'!$A$2:$ANL$2,0))-INDEX('1617 Data'!$A$2:$AEW$35,MATCH('1617 1718 Comparison'!$A25,'1617 Data'!$A$2:$A$35,0),MATCH('1617 1718 Comparison'!AOC$2,'1617 Data'!$A$2:$AEW$2,0))</f>
        <v>#VALUE!</v>
      </c>
      <c r="AOD25" s="441" t="e">
        <f>INDEX(' Cash Num-Den_Indi'!$A$2:$ANL$35,MATCH('1617 1718 Comparison'!$A25,' Cash Num-Den_Indi'!$A$2:$A$35,0),MATCH('1617 1718 Comparison'!AOD$2,' Cash Num-Den_Indi'!$A$2:$ANL$2,0))-INDEX('1617 Data'!$A$2:$AEW$35,MATCH('1617 1718 Comparison'!$A25,'1617 Data'!$A$2:$A$35,0),MATCH('1617 1718 Comparison'!AOD$2,'1617 Data'!$A$2:$AEW$2,0))</f>
        <v>#VALUE!</v>
      </c>
      <c r="AOE25" s="441" t="e">
        <f>INDEX(' Cash Num-Den_Indi'!$A$2:$ANL$35,MATCH('1617 1718 Comparison'!$A25,' Cash Num-Den_Indi'!$A$2:$A$35,0),MATCH('1617 1718 Comparison'!AOE$2,' Cash Num-Den_Indi'!$A$2:$ANL$2,0))-INDEX('1617 Data'!$A$2:$AEW$35,MATCH('1617 1718 Comparison'!$A25,'1617 Data'!$A$2:$A$35,0),MATCH('1617 1718 Comparison'!AOE$2,'1617 Data'!$A$2:$AEW$2,0))</f>
        <v>#VALUE!</v>
      </c>
      <c r="AOF25" s="441" t="e">
        <f>INDEX(' Cash Num-Den_Indi'!$A$2:$ANL$35,MATCH('1617 1718 Comparison'!$A25,' Cash Num-Den_Indi'!$A$2:$A$35,0),MATCH('1617 1718 Comparison'!AOF$2,' Cash Num-Den_Indi'!$A$2:$ANL$2,0))-INDEX('1617 Data'!$A$2:$AEW$35,MATCH('1617 1718 Comparison'!$A25,'1617 Data'!$A$2:$A$35,0),MATCH('1617 1718 Comparison'!AOF$2,'1617 Data'!$A$2:$AEW$2,0))</f>
        <v>#N/A</v>
      </c>
      <c r="AOG25" s="441" t="e">
        <f>INDEX(' Cash Num-Den_Indi'!$A$2:$ANL$35,MATCH('1617 1718 Comparison'!$A25,' Cash Num-Den_Indi'!$A$2:$A$35,0),MATCH('1617 1718 Comparison'!AOG$2,' Cash Num-Den_Indi'!$A$2:$ANL$2,0))-INDEX('1617 Data'!$A$2:$AEW$35,MATCH('1617 1718 Comparison'!$A25,'1617 Data'!$A$2:$A$35,0),MATCH('1617 1718 Comparison'!AOG$2,'1617 Data'!$A$2:$AEW$2,0))</f>
        <v>#N/A</v>
      </c>
      <c r="AOH25" s="441" t="e">
        <f>INDEX(' Cash Num-Den_Indi'!$A$2:$ANL$35,MATCH('1617 1718 Comparison'!$A25,' Cash Num-Den_Indi'!$A$2:$A$35,0),MATCH('1617 1718 Comparison'!AOH$2,' Cash Num-Den_Indi'!$A$2:$ANL$2,0))-INDEX('1617 Data'!$A$2:$AEW$35,MATCH('1617 1718 Comparison'!$A25,'1617 Data'!$A$2:$A$35,0),MATCH('1617 1718 Comparison'!AOH$2,'1617 Data'!$A$2:$AEW$2,0))</f>
        <v>#N/A</v>
      </c>
      <c r="AOI25" s="441" t="e">
        <f>INDEX(' Cash Num-Den_Indi'!$A$2:$ANL$35,MATCH('1617 1718 Comparison'!$A25,' Cash Num-Den_Indi'!$A$2:$A$35,0),MATCH('1617 1718 Comparison'!AOI$2,' Cash Num-Den_Indi'!$A$2:$ANL$2,0))-INDEX('1617 Data'!$A$2:$AEW$35,MATCH('1617 1718 Comparison'!$A25,'1617 Data'!$A$2:$A$35,0),MATCH('1617 1718 Comparison'!AOI$2,'1617 Data'!$A$2:$AEW$2,0))</f>
        <v>#N/A</v>
      </c>
      <c r="AOJ25" s="441" t="e">
        <f>INDEX(' Cash Num-Den_Indi'!$A$2:$ANL$35,MATCH('1617 1718 Comparison'!$A25,' Cash Num-Den_Indi'!$A$2:$A$35,0),MATCH('1617 1718 Comparison'!AOJ$2,' Cash Num-Den_Indi'!$A$2:$ANL$2,0))-INDEX('1617 Data'!$A$2:$AEW$35,MATCH('1617 1718 Comparison'!$A25,'1617 Data'!$A$2:$A$35,0),MATCH('1617 1718 Comparison'!AOJ$2,'1617 Data'!$A$2:$AEW$2,0))</f>
        <v>#N/A</v>
      </c>
      <c r="AOK25" s="441" t="e">
        <f>INDEX(' Cash Num-Den_Indi'!$A$2:$ANL$35,MATCH('1617 1718 Comparison'!$A25,' Cash Num-Den_Indi'!$A$2:$A$35,0),MATCH('1617 1718 Comparison'!AOK$2,' Cash Num-Den_Indi'!$A$2:$ANL$2,0))-INDEX('1617 Data'!$A$2:$AEW$35,MATCH('1617 1718 Comparison'!$A25,'1617 Data'!$A$2:$A$35,0),MATCH('1617 1718 Comparison'!AOK$2,'1617 Data'!$A$2:$AEW$2,0))</f>
        <v>#N/A</v>
      </c>
      <c r="AOL25" s="441" t="e">
        <f>INDEX(' Cash Num-Den_Indi'!$A$2:$ANL$35,MATCH('1617 1718 Comparison'!$A25,' Cash Num-Den_Indi'!$A$2:$A$35,0),MATCH('1617 1718 Comparison'!AOL$2,' Cash Num-Den_Indi'!$A$2:$ANL$2,0))-INDEX('1617 Data'!$A$2:$AEW$35,MATCH('1617 1718 Comparison'!$A25,'1617 Data'!$A$2:$A$35,0),MATCH('1617 1718 Comparison'!AOL$2,'1617 Data'!$A$2:$AEW$2,0))</f>
        <v>#N/A</v>
      </c>
      <c r="AOM25" s="441" t="e">
        <f>INDEX(' Cash Num-Den_Indi'!$A$2:$ANL$35,MATCH('1617 1718 Comparison'!$A25,' Cash Num-Den_Indi'!$A$2:$A$35,0),MATCH('1617 1718 Comparison'!AOM$2,' Cash Num-Den_Indi'!$A$2:$ANL$2,0))-INDEX('1617 Data'!$A$2:$AEW$35,MATCH('1617 1718 Comparison'!$A25,'1617 Data'!$A$2:$A$35,0),MATCH('1617 1718 Comparison'!AOM$2,'1617 Data'!$A$2:$AEW$2,0))</f>
        <v>#N/A</v>
      </c>
      <c r="AON25" s="441" t="e">
        <f>INDEX(' Cash Num-Den_Indi'!$A$2:$ANL$35,MATCH('1617 1718 Comparison'!$A25,' Cash Num-Den_Indi'!$A$2:$A$35,0),MATCH('1617 1718 Comparison'!AON$2,' Cash Num-Den_Indi'!$A$2:$ANL$2,0))-INDEX('1617 Data'!$A$2:$AEW$35,MATCH('1617 1718 Comparison'!$A25,'1617 Data'!$A$2:$A$35,0),MATCH('1617 1718 Comparison'!AON$2,'1617 Data'!$A$2:$AEW$2,0))</f>
        <v>#VALUE!</v>
      </c>
      <c r="AOO25" s="441" t="e">
        <f>INDEX(' Cash Num-Den_Indi'!$A$2:$ANL$35,MATCH('1617 1718 Comparison'!$A25,' Cash Num-Den_Indi'!$A$2:$A$35,0),MATCH('1617 1718 Comparison'!AOO$2,' Cash Num-Den_Indi'!$A$2:$ANL$2,0))-INDEX('1617 Data'!$A$2:$AEW$35,MATCH('1617 1718 Comparison'!$A25,'1617 Data'!$A$2:$A$35,0),MATCH('1617 1718 Comparison'!AOO$2,'1617 Data'!$A$2:$AEW$2,0))</f>
        <v>#N/A</v>
      </c>
      <c r="AOP25" s="441" t="e">
        <f>INDEX(' Cash Num-Den_Indi'!$A$2:$ANL$35,MATCH('1617 1718 Comparison'!$A25,' Cash Num-Den_Indi'!$A$2:$A$35,0),MATCH('1617 1718 Comparison'!AOP$2,' Cash Num-Den_Indi'!$A$2:$ANL$2,0))-INDEX('1617 Data'!$A$2:$AEW$35,MATCH('1617 1718 Comparison'!$A25,'1617 Data'!$A$2:$A$35,0),MATCH('1617 1718 Comparison'!AOP$2,'1617 Data'!$A$2:$AEW$2,0))</f>
        <v>#N/A</v>
      </c>
      <c r="AOQ25" s="441" t="e">
        <f>INDEX(' Cash Num-Den_Indi'!$A$2:$ANL$35,MATCH('1617 1718 Comparison'!$A25,' Cash Num-Den_Indi'!$A$2:$A$35,0),MATCH('1617 1718 Comparison'!AOQ$2,' Cash Num-Den_Indi'!$A$2:$ANL$2,0))-INDEX('1617 Data'!$A$2:$AEW$35,MATCH('1617 1718 Comparison'!$A25,'1617 Data'!$A$2:$A$35,0),MATCH('1617 1718 Comparison'!AOQ$2,'1617 Data'!$A$2:$AEW$2,0))</f>
        <v>#N/A</v>
      </c>
      <c r="AOR25" s="441" t="e">
        <f>INDEX(' Cash Num-Den_Indi'!$A$2:$ANL$35,MATCH('1617 1718 Comparison'!$A25,' Cash Num-Den_Indi'!$A$2:$A$35,0),MATCH('1617 1718 Comparison'!AOR$2,' Cash Num-Den_Indi'!$A$2:$ANL$2,0))-INDEX('1617 Data'!$A$2:$AEW$35,MATCH('1617 1718 Comparison'!$A25,'1617 Data'!$A$2:$A$35,0),MATCH('1617 1718 Comparison'!AOR$2,'1617 Data'!$A$2:$AEW$2,0))</f>
        <v>#N/A</v>
      </c>
    </row>
    <row r="26" spans="1:1084" x14ac:dyDescent="0.25">
      <c r="A26" s="131" t="s">
        <v>973</v>
      </c>
      <c r="B26" s="440">
        <f>INDEX(' Cash Num-Den_Indi'!$A$2:$ANL$35,MATCH('1617 1718 Comparison'!$A26,' Cash Num-Den_Indi'!$A$2:$A$35,0),MATCH('1617 1718 Comparison'!B$2,' Cash Num-Den_Indi'!$A$2:$ANL$2,0))-INDEX('1617 Data'!$A$2:$AEW$35,MATCH('1617 1718 Comparison'!$A26,'1617 Data'!$A$2:$A$35,0),MATCH('1617 1718 Comparison'!B$2,'1617 Data'!$A$2:$AEW$2,0))</f>
        <v>0</v>
      </c>
      <c r="C26" s="440">
        <f>INDEX(' Cash Num-Den_Indi'!$A$2:$ANL$35,MATCH('1617 1718 Comparison'!$A26,' Cash Num-Den_Indi'!$A$2:$A$35,0),MATCH('1617 1718 Comparison'!C$2,' Cash Num-Den_Indi'!$A$2:$ANL$2,0))-INDEX('1617 Data'!$A$2:$AEW$35,MATCH('1617 1718 Comparison'!$A26,'1617 Data'!$A$2:$A$35,0),MATCH('1617 1718 Comparison'!C$2,'1617 Data'!$A$2:$AEW$2,0))</f>
        <v>0</v>
      </c>
      <c r="D26" s="440">
        <f>INDEX(' Cash Num-Den_Indi'!$A$2:$ANL$35,MATCH('1617 1718 Comparison'!$A26,' Cash Num-Den_Indi'!$A$2:$A$35,0),MATCH('1617 1718 Comparison'!D$2,' Cash Num-Den_Indi'!$A$2:$ANL$2,0))-INDEX('1617 Data'!$A$2:$AEW$35,MATCH('1617 1718 Comparison'!$A26,'1617 Data'!$A$2:$A$35,0),MATCH('1617 1718 Comparison'!D$2,'1617 Data'!$A$2:$AEW$2,0))</f>
        <v>0</v>
      </c>
      <c r="E26" s="440">
        <f>INDEX(' Cash Num-Den_Indi'!$A$2:$ANL$35,MATCH('1617 1718 Comparison'!$A26,' Cash Num-Den_Indi'!$A$2:$A$35,0),MATCH('1617 1718 Comparison'!E$2,' Cash Num-Den_Indi'!$A$2:$ANL$2,0))-INDEX('1617 Data'!$A$2:$AEW$35,MATCH('1617 1718 Comparison'!$A26,'1617 Data'!$A$2:$A$35,0),MATCH('1617 1718 Comparison'!E$2,'1617 Data'!$A$2:$AEW$2,0))</f>
        <v>0</v>
      </c>
      <c r="F26" s="440">
        <f>INDEX(' Cash Num-Den_Indi'!$A$2:$ANL$35,MATCH('1617 1718 Comparison'!$A26,' Cash Num-Den_Indi'!$A$2:$A$35,0),MATCH('1617 1718 Comparison'!F$2,' Cash Num-Den_Indi'!$A$2:$ANL$2,0))-INDEX('1617 Data'!$A$2:$AEW$35,MATCH('1617 1718 Comparison'!$A26,'1617 Data'!$A$2:$A$35,0),MATCH('1617 1718 Comparison'!F$2,'1617 Data'!$A$2:$AEW$2,0))</f>
        <v>0</v>
      </c>
      <c r="G26" s="440">
        <f>INDEX(' Cash Num-Den_Indi'!$A$2:$ANL$35,MATCH('1617 1718 Comparison'!$A26,' Cash Num-Den_Indi'!$A$2:$A$35,0),MATCH('1617 1718 Comparison'!G$2,' Cash Num-Den_Indi'!$A$2:$ANL$2,0))-INDEX('1617 Data'!$A$2:$AEW$35,MATCH('1617 1718 Comparison'!$A26,'1617 Data'!$A$2:$A$35,0),MATCH('1617 1718 Comparison'!G$2,'1617 Data'!$A$2:$AEW$2,0))</f>
        <v>0</v>
      </c>
      <c r="H26" s="440">
        <f>INDEX(' Cash Num-Den_Indi'!$A$2:$ANL$35,MATCH('1617 1718 Comparison'!$A26,' Cash Num-Den_Indi'!$A$2:$A$35,0),MATCH('1617 1718 Comparison'!H$2,' Cash Num-Den_Indi'!$A$2:$ANL$2,0))-INDEX('1617 Data'!$A$2:$AEW$35,MATCH('1617 1718 Comparison'!$A26,'1617 Data'!$A$2:$A$35,0),MATCH('1617 1718 Comparison'!H$2,'1617 Data'!$A$2:$AEW$2,0))</f>
        <v>0</v>
      </c>
      <c r="I26" s="440">
        <f>INDEX(' Cash Num-Den_Indi'!$A$2:$ANL$35,MATCH('1617 1718 Comparison'!$A26,' Cash Num-Den_Indi'!$A$2:$A$35,0),MATCH('1617 1718 Comparison'!I$2,' Cash Num-Den_Indi'!$A$2:$ANL$2,0))-INDEX('1617 Data'!$A$2:$AEW$35,MATCH('1617 1718 Comparison'!$A26,'1617 Data'!$A$2:$A$35,0),MATCH('1617 1718 Comparison'!I$2,'1617 Data'!$A$2:$AEW$2,0))</f>
        <v>0</v>
      </c>
      <c r="J26" s="440">
        <f>INDEX(' Cash Num-Den_Indi'!$A$2:$ANL$35,MATCH('1617 1718 Comparison'!$A26,' Cash Num-Den_Indi'!$A$2:$A$35,0),MATCH('1617 1718 Comparison'!J$2,' Cash Num-Den_Indi'!$A$2:$ANL$2,0))-INDEX('1617 Data'!$A$2:$AEW$35,MATCH('1617 1718 Comparison'!$A26,'1617 Data'!$A$2:$A$35,0),MATCH('1617 1718 Comparison'!J$2,'1617 Data'!$A$2:$AEW$2,0))</f>
        <v>0</v>
      </c>
      <c r="K26" s="440">
        <f>INDEX(' Cash Num-Den_Indi'!$A$2:$ANL$35,MATCH('1617 1718 Comparison'!$A26,' Cash Num-Den_Indi'!$A$2:$A$35,0),MATCH('1617 1718 Comparison'!K$2,' Cash Num-Den_Indi'!$A$2:$ANL$2,0))-INDEX('1617 Data'!$A$2:$AEW$35,MATCH('1617 1718 Comparison'!$A26,'1617 Data'!$A$2:$A$35,0),MATCH('1617 1718 Comparison'!K$2,'1617 Data'!$A$2:$AEW$2,0))</f>
        <v>0</v>
      </c>
      <c r="L26" s="440">
        <f>INDEX(' Cash Num-Den_Indi'!$A$2:$ANL$35,MATCH('1617 1718 Comparison'!$A26,' Cash Num-Den_Indi'!$A$2:$A$35,0),MATCH('1617 1718 Comparison'!L$2,' Cash Num-Den_Indi'!$A$2:$ANL$2,0))-INDEX('1617 Data'!$A$2:$AEW$35,MATCH('1617 1718 Comparison'!$A26,'1617 Data'!$A$2:$A$35,0),MATCH('1617 1718 Comparison'!L$2,'1617 Data'!$A$2:$AEW$2,0))</f>
        <v>0</v>
      </c>
      <c r="M26" s="440">
        <f>INDEX(' Cash Num-Den_Indi'!$A$2:$ANL$35,MATCH('1617 1718 Comparison'!$A26,' Cash Num-Den_Indi'!$A$2:$A$35,0),MATCH('1617 1718 Comparison'!M$2,' Cash Num-Den_Indi'!$A$2:$ANL$2,0))-INDEX('1617 Data'!$A$2:$AEW$35,MATCH('1617 1718 Comparison'!$A26,'1617 Data'!$A$2:$A$35,0),MATCH('1617 1718 Comparison'!M$2,'1617 Data'!$A$2:$AEW$2,0))</f>
        <v>0</v>
      </c>
      <c r="N26" s="440">
        <f>INDEX(' Cash Num-Den_Indi'!$A$2:$ANL$35,MATCH('1617 1718 Comparison'!$A26,' Cash Num-Den_Indi'!$A$2:$A$35,0),MATCH('1617 1718 Comparison'!N$2,' Cash Num-Den_Indi'!$A$2:$ANL$2,0))-INDEX('1617 Data'!$A$2:$AEW$35,MATCH('1617 1718 Comparison'!$A26,'1617 Data'!$A$2:$A$35,0),MATCH('1617 1718 Comparison'!N$2,'1617 Data'!$A$2:$AEW$2,0))</f>
        <v>0</v>
      </c>
      <c r="O26" s="440">
        <f>INDEX(' Cash Num-Den_Indi'!$A$2:$ANL$35,MATCH('1617 1718 Comparison'!$A26,' Cash Num-Den_Indi'!$A$2:$A$35,0),MATCH('1617 1718 Comparison'!O$2,' Cash Num-Den_Indi'!$A$2:$ANL$2,0))-INDEX('1617 Data'!$A$2:$AEW$35,MATCH('1617 1718 Comparison'!$A26,'1617 Data'!$A$2:$A$35,0),MATCH('1617 1718 Comparison'!O$2,'1617 Data'!$A$2:$AEW$2,0))</f>
        <v>0</v>
      </c>
      <c r="P26" s="440">
        <f>INDEX(' Cash Num-Den_Indi'!$A$2:$ANL$35,MATCH('1617 1718 Comparison'!$A26,' Cash Num-Den_Indi'!$A$2:$A$35,0),MATCH('1617 1718 Comparison'!P$2,' Cash Num-Den_Indi'!$A$2:$ANL$2,0))-INDEX('1617 Data'!$A$2:$AEW$35,MATCH('1617 1718 Comparison'!$A26,'1617 Data'!$A$2:$A$35,0),MATCH('1617 1718 Comparison'!P$2,'1617 Data'!$A$2:$AEW$2,0))</f>
        <v>0</v>
      </c>
      <c r="Q26" s="440">
        <f>INDEX(' Cash Num-Den_Indi'!$A$2:$ANL$35,MATCH('1617 1718 Comparison'!$A26,' Cash Num-Den_Indi'!$A$2:$A$35,0),MATCH('1617 1718 Comparison'!Q$2,' Cash Num-Den_Indi'!$A$2:$ANL$2,0))-INDEX('1617 Data'!$A$2:$AEW$35,MATCH('1617 1718 Comparison'!$A26,'1617 Data'!$A$2:$A$35,0),MATCH('1617 1718 Comparison'!Q$2,'1617 Data'!$A$2:$AEW$2,0))</f>
        <v>0</v>
      </c>
      <c r="R26" s="440">
        <f>INDEX(' Cash Num-Den_Indi'!$A$2:$ANL$35,MATCH('1617 1718 Comparison'!$A26,' Cash Num-Den_Indi'!$A$2:$A$35,0),MATCH('1617 1718 Comparison'!R$2,' Cash Num-Den_Indi'!$A$2:$ANL$2,0))-INDEX('1617 Data'!$A$2:$AEW$35,MATCH('1617 1718 Comparison'!$A26,'1617 Data'!$A$2:$A$35,0),MATCH('1617 1718 Comparison'!R$2,'1617 Data'!$A$2:$AEW$2,0))</f>
        <v>0</v>
      </c>
      <c r="S26" s="440">
        <f>INDEX(' Cash Num-Den_Indi'!$A$2:$ANL$35,MATCH('1617 1718 Comparison'!$A26,' Cash Num-Den_Indi'!$A$2:$A$35,0),MATCH('1617 1718 Comparison'!S$2,' Cash Num-Den_Indi'!$A$2:$ANL$2,0))-INDEX('1617 Data'!$A$2:$AEW$35,MATCH('1617 1718 Comparison'!$A26,'1617 Data'!$A$2:$A$35,0),MATCH('1617 1718 Comparison'!S$2,'1617 Data'!$A$2:$AEW$2,0))</f>
        <v>0</v>
      </c>
      <c r="T26" s="440">
        <f>INDEX(' Cash Num-Den_Indi'!$A$2:$ANL$35,MATCH('1617 1718 Comparison'!$A26,' Cash Num-Den_Indi'!$A$2:$A$35,0),MATCH('1617 1718 Comparison'!T$2,' Cash Num-Den_Indi'!$A$2:$ANL$2,0))-INDEX('1617 Data'!$A$2:$AEW$35,MATCH('1617 1718 Comparison'!$A26,'1617 Data'!$A$2:$A$35,0),MATCH('1617 1718 Comparison'!T$2,'1617 Data'!$A$2:$AEW$2,0))</f>
        <v>0</v>
      </c>
      <c r="U26" s="440">
        <f>INDEX(' Cash Num-Den_Indi'!$A$2:$ANL$35,MATCH('1617 1718 Comparison'!$A26,' Cash Num-Den_Indi'!$A$2:$A$35,0),MATCH('1617 1718 Comparison'!U$2,' Cash Num-Den_Indi'!$A$2:$ANL$2,0))-INDEX('1617 Data'!$A$2:$AEW$35,MATCH('1617 1718 Comparison'!$A26,'1617 Data'!$A$2:$A$35,0),MATCH('1617 1718 Comparison'!U$2,'1617 Data'!$A$2:$AEW$2,0))</f>
        <v>0</v>
      </c>
      <c r="V26" s="440">
        <f>INDEX(' Cash Num-Den_Indi'!$A$2:$ANL$35,MATCH('1617 1718 Comparison'!$A26,' Cash Num-Den_Indi'!$A$2:$A$35,0),MATCH('1617 1718 Comparison'!V$2,' Cash Num-Den_Indi'!$A$2:$ANL$2,0))-INDEX('1617 Data'!$A$2:$AEW$35,MATCH('1617 1718 Comparison'!$A26,'1617 Data'!$A$2:$A$35,0),MATCH('1617 1718 Comparison'!V$2,'1617 Data'!$A$2:$AEW$2,0))</f>
        <v>0</v>
      </c>
      <c r="W26" s="441" t="e">
        <f>INDEX(' Cash Num-Den_Indi'!$A$2:$ANL$35,MATCH('1617 1718 Comparison'!$A26,' Cash Num-Den_Indi'!$A$2:$A$35,0),MATCH('1617 1718 Comparison'!W$2,' Cash Num-Den_Indi'!$A$2:$ANL$2,0))-INDEX('1617 Data'!$A$2:$AEW$35,MATCH('1617 1718 Comparison'!$A26,'1617 Data'!$A$2:$A$35,0),MATCH('1617 1718 Comparison'!W$2,'1617 Data'!$A$2:$AEW$2,0))</f>
        <v>#N/A</v>
      </c>
      <c r="X26" s="441" t="e">
        <f>INDEX(' Cash Num-Den_Indi'!$A$2:$ANL$35,MATCH('1617 1718 Comparison'!$A26,' Cash Num-Den_Indi'!$A$2:$A$35,0),MATCH('1617 1718 Comparison'!X$2,' Cash Num-Den_Indi'!$A$2:$ANL$2,0))-INDEX('1617 Data'!$A$2:$AEW$35,MATCH('1617 1718 Comparison'!$A26,'1617 Data'!$A$2:$A$35,0),MATCH('1617 1718 Comparison'!X$2,'1617 Data'!$A$2:$AEW$2,0))</f>
        <v>#N/A</v>
      </c>
      <c r="Y26" s="441" t="e">
        <f>INDEX(' Cash Num-Den_Indi'!$A$2:$ANL$35,MATCH('1617 1718 Comparison'!$A26,' Cash Num-Den_Indi'!$A$2:$A$35,0),MATCH('1617 1718 Comparison'!Y$2,' Cash Num-Den_Indi'!$A$2:$ANL$2,0))-INDEX('1617 Data'!$A$2:$AEW$35,MATCH('1617 1718 Comparison'!$A26,'1617 Data'!$A$2:$A$35,0),MATCH('1617 1718 Comparison'!Y$2,'1617 Data'!$A$2:$AEW$2,0))</f>
        <v>#N/A</v>
      </c>
      <c r="Z26" s="440">
        <f>INDEX(' Cash Num-Den_Indi'!$A$2:$ANL$35,MATCH('1617 1718 Comparison'!$A26,' Cash Num-Den_Indi'!$A$2:$A$35,0),MATCH('1617 1718 Comparison'!Z$2,' Cash Num-Den_Indi'!$A$2:$ANL$2,0))-INDEX('1617 Data'!$A$2:$AEW$35,MATCH('1617 1718 Comparison'!$A26,'1617 Data'!$A$2:$A$35,0),MATCH('1617 1718 Comparison'!Z$2,'1617 Data'!$A$2:$AEW$2,0))</f>
        <v>0</v>
      </c>
      <c r="AA26" s="440">
        <f>INDEX(' Cash Num-Den_Indi'!$A$2:$ANL$35,MATCH('1617 1718 Comparison'!$A26,' Cash Num-Den_Indi'!$A$2:$A$35,0),MATCH('1617 1718 Comparison'!AA$2,' Cash Num-Den_Indi'!$A$2:$ANL$2,0))-INDEX('1617 Data'!$A$2:$AEW$35,MATCH('1617 1718 Comparison'!$A26,'1617 Data'!$A$2:$A$35,0),MATCH('1617 1718 Comparison'!AA$2,'1617 Data'!$A$2:$AEW$2,0))</f>
        <v>0</v>
      </c>
      <c r="AB26" s="440">
        <f>INDEX(' Cash Num-Den_Indi'!$A$2:$ANL$35,MATCH('1617 1718 Comparison'!$A26,' Cash Num-Den_Indi'!$A$2:$A$35,0),MATCH('1617 1718 Comparison'!AB$2,' Cash Num-Den_Indi'!$A$2:$ANL$2,0))-INDEX('1617 Data'!$A$2:$AEW$35,MATCH('1617 1718 Comparison'!$A26,'1617 Data'!$A$2:$A$35,0),MATCH('1617 1718 Comparison'!AB$2,'1617 Data'!$A$2:$AEW$2,0))</f>
        <v>0</v>
      </c>
      <c r="AC26" s="440">
        <f>INDEX(' Cash Num-Den_Indi'!$A$2:$ANL$35,MATCH('1617 1718 Comparison'!$A26,' Cash Num-Den_Indi'!$A$2:$A$35,0),MATCH('1617 1718 Comparison'!AC$2,' Cash Num-Den_Indi'!$A$2:$ANL$2,0))-INDEX('1617 Data'!$A$2:$AEW$35,MATCH('1617 1718 Comparison'!$A26,'1617 Data'!$A$2:$A$35,0),MATCH('1617 1718 Comparison'!AC$2,'1617 Data'!$A$2:$AEW$2,0))</f>
        <v>0</v>
      </c>
      <c r="AD26" s="440">
        <f>INDEX(' Cash Num-Den_Indi'!$A$2:$ANL$35,MATCH('1617 1718 Comparison'!$A26,' Cash Num-Den_Indi'!$A$2:$A$35,0),MATCH('1617 1718 Comparison'!AD$2,' Cash Num-Den_Indi'!$A$2:$ANL$2,0))-INDEX('1617 Data'!$A$2:$AEW$35,MATCH('1617 1718 Comparison'!$A26,'1617 Data'!$A$2:$A$35,0),MATCH('1617 1718 Comparison'!AD$2,'1617 Data'!$A$2:$AEW$2,0))</f>
        <v>0</v>
      </c>
      <c r="AE26" s="440">
        <f>INDEX(' Cash Num-Den_Indi'!$A$2:$ANL$35,MATCH('1617 1718 Comparison'!$A26,' Cash Num-Den_Indi'!$A$2:$A$35,0),MATCH('1617 1718 Comparison'!AE$2,' Cash Num-Den_Indi'!$A$2:$ANL$2,0))-INDEX('1617 Data'!$A$2:$AEW$35,MATCH('1617 1718 Comparison'!$A26,'1617 Data'!$A$2:$A$35,0),MATCH('1617 1718 Comparison'!AE$2,'1617 Data'!$A$2:$AEW$2,0))</f>
        <v>0</v>
      </c>
      <c r="AF26" s="440">
        <f>INDEX(' Cash Num-Den_Indi'!$A$2:$ANL$35,MATCH('1617 1718 Comparison'!$A26,' Cash Num-Den_Indi'!$A$2:$A$35,0),MATCH('1617 1718 Comparison'!AF$2,' Cash Num-Den_Indi'!$A$2:$ANL$2,0))-INDEX('1617 Data'!$A$2:$AEW$35,MATCH('1617 1718 Comparison'!$A26,'1617 Data'!$A$2:$A$35,0),MATCH('1617 1718 Comparison'!AF$2,'1617 Data'!$A$2:$AEW$2,0))</f>
        <v>0</v>
      </c>
      <c r="AG26" s="440">
        <f>INDEX(' Cash Num-Den_Indi'!$A$2:$ANL$35,MATCH('1617 1718 Comparison'!$A26,' Cash Num-Den_Indi'!$A$2:$A$35,0),MATCH('1617 1718 Comparison'!AG$2,' Cash Num-Den_Indi'!$A$2:$ANL$2,0))-INDEX('1617 Data'!$A$2:$AEW$35,MATCH('1617 1718 Comparison'!$A26,'1617 Data'!$A$2:$A$35,0),MATCH('1617 1718 Comparison'!AG$2,'1617 Data'!$A$2:$AEW$2,0))</f>
        <v>0</v>
      </c>
      <c r="AH26" s="440">
        <f>INDEX(' Cash Num-Den_Indi'!$A$2:$ANL$35,MATCH('1617 1718 Comparison'!$A26,' Cash Num-Den_Indi'!$A$2:$A$35,0),MATCH('1617 1718 Comparison'!AH$2,' Cash Num-Den_Indi'!$A$2:$ANL$2,0))-INDEX('1617 Data'!$A$2:$AEW$35,MATCH('1617 1718 Comparison'!$A26,'1617 Data'!$A$2:$A$35,0),MATCH('1617 1718 Comparison'!AH$2,'1617 Data'!$A$2:$AEW$2,0))</f>
        <v>0</v>
      </c>
      <c r="AI26" s="440">
        <f>INDEX(' Cash Num-Den_Indi'!$A$2:$ANL$35,MATCH('1617 1718 Comparison'!$A26,' Cash Num-Den_Indi'!$A$2:$A$35,0),MATCH('1617 1718 Comparison'!AI$2,' Cash Num-Den_Indi'!$A$2:$ANL$2,0))-INDEX('1617 Data'!$A$2:$AEW$35,MATCH('1617 1718 Comparison'!$A26,'1617 Data'!$A$2:$A$35,0),MATCH('1617 1718 Comparison'!AI$2,'1617 Data'!$A$2:$AEW$2,0))</f>
        <v>0</v>
      </c>
      <c r="AJ26" s="440">
        <f>INDEX(' Cash Num-Den_Indi'!$A$2:$ANL$35,MATCH('1617 1718 Comparison'!$A26,' Cash Num-Den_Indi'!$A$2:$A$35,0),MATCH('1617 1718 Comparison'!AJ$2,' Cash Num-Den_Indi'!$A$2:$ANL$2,0))-INDEX('1617 Data'!$A$2:$AEW$35,MATCH('1617 1718 Comparison'!$A26,'1617 Data'!$A$2:$A$35,0),MATCH('1617 1718 Comparison'!AJ$2,'1617 Data'!$A$2:$AEW$2,0))</f>
        <v>0</v>
      </c>
      <c r="AK26" s="440">
        <f>INDEX(' Cash Num-Den_Indi'!$A$2:$ANL$35,MATCH('1617 1718 Comparison'!$A26,' Cash Num-Den_Indi'!$A$2:$A$35,0),MATCH('1617 1718 Comparison'!AK$2,' Cash Num-Den_Indi'!$A$2:$ANL$2,0))-INDEX('1617 Data'!$A$2:$AEW$35,MATCH('1617 1718 Comparison'!$A26,'1617 Data'!$A$2:$A$35,0),MATCH('1617 1718 Comparison'!AK$2,'1617 Data'!$A$2:$AEW$2,0))</f>
        <v>0</v>
      </c>
      <c r="AL26" s="440">
        <f>INDEX(' Cash Num-Den_Indi'!$A$2:$ANL$35,MATCH('1617 1718 Comparison'!$A26,' Cash Num-Den_Indi'!$A$2:$A$35,0),MATCH('1617 1718 Comparison'!AL$2,' Cash Num-Den_Indi'!$A$2:$ANL$2,0))-INDEX('1617 Data'!$A$2:$AEW$35,MATCH('1617 1718 Comparison'!$A26,'1617 Data'!$A$2:$A$35,0),MATCH('1617 1718 Comparison'!AL$2,'1617 Data'!$A$2:$AEW$2,0))</f>
        <v>0</v>
      </c>
      <c r="AM26" s="440">
        <f>INDEX(' Cash Num-Den_Indi'!$A$2:$ANL$35,MATCH('1617 1718 Comparison'!$A26,' Cash Num-Den_Indi'!$A$2:$A$35,0),MATCH('1617 1718 Comparison'!AM$2,' Cash Num-Den_Indi'!$A$2:$ANL$2,0))-INDEX('1617 Data'!$A$2:$AEW$35,MATCH('1617 1718 Comparison'!$A26,'1617 Data'!$A$2:$A$35,0),MATCH('1617 1718 Comparison'!AM$2,'1617 Data'!$A$2:$AEW$2,0))</f>
        <v>0</v>
      </c>
      <c r="AN26" s="440">
        <f>INDEX(' Cash Num-Den_Indi'!$A$2:$ANL$35,MATCH('1617 1718 Comparison'!$A26,' Cash Num-Den_Indi'!$A$2:$A$35,0),MATCH('1617 1718 Comparison'!AN$2,' Cash Num-Den_Indi'!$A$2:$ANL$2,0))-INDEX('1617 Data'!$A$2:$AEW$35,MATCH('1617 1718 Comparison'!$A26,'1617 Data'!$A$2:$A$35,0),MATCH('1617 1718 Comparison'!AN$2,'1617 Data'!$A$2:$AEW$2,0))</f>
        <v>0</v>
      </c>
      <c r="AO26" s="440">
        <f>INDEX(' Cash Num-Den_Indi'!$A$2:$ANL$35,MATCH('1617 1718 Comparison'!$A26,' Cash Num-Den_Indi'!$A$2:$A$35,0),MATCH('1617 1718 Comparison'!AO$2,' Cash Num-Den_Indi'!$A$2:$ANL$2,0))-INDEX('1617 Data'!$A$2:$AEW$35,MATCH('1617 1718 Comparison'!$A26,'1617 Data'!$A$2:$A$35,0),MATCH('1617 1718 Comparison'!AO$2,'1617 Data'!$A$2:$AEW$2,0))</f>
        <v>0</v>
      </c>
      <c r="AP26" s="440">
        <f>INDEX(' Cash Num-Den_Indi'!$A$2:$ANL$35,MATCH('1617 1718 Comparison'!$A26,' Cash Num-Den_Indi'!$A$2:$A$35,0),MATCH('1617 1718 Comparison'!AP$2,' Cash Num-Den_Indi'!$A$2:$ANL$2,0))-INDEX('1617 Data'!$A$2:$AEW$35,MATCH('1617 1718 Comparison'!$A26,'1617 Data'!$A$2:$A$35,0),MATCH('1617 1718 Comparison'!AP$2,'1617 Data'!$A$2:$AEW$2,0))</f>
        <v>0</v>
      </c>
      <c r="AQ26" s="440">
        <f>INDEX(' Cash Num-Den_Indi'!$A$2:$ANL$35,MATCH('1617 1718 Comparison'!$A26,' Cash Num-Den_Indi'!$A$2:$A$35,0),MATCH('1617 1718 Comparison'!AQ$2,' Cash Num-Den_Indi'!$A$2:$ANL$2,0))-INDEX('1617 Data'!$A$2:$AEW$35,MATCH('1617 1718 Comparison'!$A26,'1617 Data'!$A$2:$A$35,0),MATCH('1617 1718 Comparison'!AQ$2,'1617 Data'!$A$2:$AEW$2,0))</f>
        <v>0</v>
      </c>
      <c r="AR26" s="440">
        <f>INDEX(' Cash Num-Den_Indi'!$A$2:$ANL$35,MATCH('1617 1718 Comparison'!$A26,' Cash Num-Den_Indi'!$A$2:$A$35,0),MATCH('1617 1718 Comparison'!AR$2,' Cash Num-Den_Indi'!$A$2:$ANL$2,0))-INDEX('1617 Data'!$A$2:$AEW$35,MATCH('1617 1718 Comparison'!$A26,'1617 Data'!$A$2:$A$35,0),MATCH('1617 1718 Comparison'!AR$2,'1617 Data'!$A$2:$AEW$2,0))</f>
        <v>0</v>
      </c>
      <c r="AS26" s="440">
        <f>INDEX(' Cash Num-Den_Indi'!$A$2:$ANL$35,MATCH('1617 1718 Comparison'!$A26,' Cash Num-Den_Indi'!$A$2:$A$35,0),MATCH('1617 1718 Comparison'!AS$2,' Cash Num-Den_Indi'!$A$2:$ANL$2,0))-INDEX('1617 Data'!$A$2:$AEW$35,MATCH('1617 1718 Comparison'!$A26,'1617 Data'!$A$2:$A$35,0),MATCH('1617 1718 Comparison'!AS$2,'1617 Data'!$A$2:$AEW$2,0))</f>
        <v>0</v>
      </c>
      <c r="AT26" s="440">
        <f>INDEX(' Cash Num-Den_Indi'!$A$2:$ANL$35,MATCH('1617 1718 Comparison'!$A26,' Cash Num-Den_Indi'!$A$2:$A$35,0),MATCH('1617 1718 Comparison'!AT$2,' Cash Num-Den_Indi'!$A$2:$ANL$2,0))-INDEX('1617 Data'!$A$2:$AEW$35,MATCH('1617 1718 Comparison'!$A26,'1617 Data'!$A$2:$A$35,0),MATCH('1617 1718 Comparison'!AT$2,'1617 Data'!$A$2:$AEW$2,0))</f>
        <v>0</v>
      </c>
      <c r="AU26" s="441" t="e">
        <f>INDEX(' Cash Num-Den_Indi'!$A$2:$ANL$35,MATCH('1617 1718 Comparison'!$A26,' Cash Num-Den_Indi'!$A$2:$A$35,0),MATCH('1617 1718 Comparison'!AU$2,' Cash Num-Den_Indi'!$A$2:$ANL$2,0))-INDEX('1617 Data'!$A$2:$AEW$35,MATCH('1617 1718 Comparison'!$A26,'1617 Data'!$A$2:$A$35,0),MATCH('1617 1718 Comparison'!AU$2,'1617 Data'!$A$2:$AEW$2,0))</f>
        <v>#N/A</v>
      </c>
      <c r="AV26" s="441" t="e">
        <f>INDEX(' Cash Num-Den_Indi'!$A$2:$ANL$35,MATCH('1617 1718 Comparison'!$A26,' Cash Num-Den_Indi'!$A$2:$A$35,0),MATCH('1617 1718 Comparison'!AV$2,' Cash Num-Den_Indi'!$A$2:$ANL$2,0))-INDEX('1617 Data'!$A$2:$AEW$35,MATCH('1617 1718 Comparison'!$A26,'1617 Data'!$A$2:$A$35,0),MATCH('1617 1718 Comparison'!AV$2,'1617 Data'!$A$2:$AEW$2,0))</f>
        <v>#N/A</v>
      </c>
      <c r="AW26" s="441" t="e">
        <f>INDEX(' Cash Num-Den_Indi'!$A$2:$ANL$35,MATCH('1617 1718 Comparison'!$A26,' Cash Num-Den_Indi'!$A$2:$A$35,0),MATCH('1617 1718 Comparison'!AW$2,' Cash Num-Den_Indi'!$A$2:$ANL$2,0))-INDEX('1617 Data'!$A$2:$AEW$35,MATCH('1617 1718 Comparison'!$A26,'1617 Data'!$A$2:$A$35,0),MATCH('1617 1718 Comparison'!AW$2,'1617 Data'!$A$2:$AEW$2,0))</f>
        <v>#N/A</v>
      </c>
      <c r="AX26" s="440">
        <f>INDEX(' Cash Num-Den_Indi'!$A$2:$ANL$35,MATCH('1617 1718 Comparison'!$A26,' Cash Num-Den_Indi'!$A$2:$A$35,0),MATCH('1617 1718 Comparison'!AX$2,' Cash Num-Den_Indi'!$A$2:$ANL$2,0))-INDEX('1617 Data'!$A$2:$AEW$35,MATCH('1617 1718 Comparison'!$A26,'1617 Data'!$A$2:$A$35,0),MATCH('1617 1718 Comparison'!AX$2,'1617 Data'!$A$2:$AEW$2,0))</f>
        <v>0</v>
      </c>
      <c r="AY26" s="440">
        <f>INDEX(' Cash Num-Den_Indi'!$A$2:$ANL$35,MATCH('1617 1718 Comparison'!$A26,' Cash Num-Den_Indi'!$A$2:$A$35,0),MATCH('1617 1718 Comparison'!AY$2,' Cash Num-Den_Indi'!$A$2:$ANL$2,0))-INDEX('1617 Data'!$A$2:$AEW$35,MATCH('1617 1718 Comparison'!$A26,'1617 Data'!$A$2:$A$35,0),MATCH('1617 1718 Comparison'!AY$2,'1617 Data'!$A$2:$AEW$2,0))</f>
        <v>0</v>
      </c>
      <c r="AZ26" s="440">
        <f>INDEX(' Cash Num-Den_Indi'!$A$2:$ANL$35,MATCH('1617 1718 Comparison'!$A26,' Cash Num-Den_Indi'!$A$2:$A$35,0),MATCH('1617 1718 Comparison'!AZ$2,' Cash Num-Den_Indi'!$A$2:$ANL$2,0))-INDEX('1617 Data'!$A$2:$AEW$35,MATCH('1617 1718 Comparison'!$A26,'1617 Data'!$A$2:$A$35,0),MATCH('1617 1718 Comparison'!AZ$2,'1617 Data'!$A$2:$AEW$2,0))</f>
        <v>0</v>
      </c>
      <c r="BA26" s="440">
        <f>INDEX(' Cash Num-Den_Indi'!$A$2:$ANL$35,MATCH('1617 1718 Comparison'!$A26,' Cash Num-Den_Indi'!$A$2:$A$35,0),MATCH('1617 1718 Comparison'!BA$2,' Cash Num-Den_Indi'!$A$2:$ANL$2,0))-INDEX('1617 Data'!$A$2:$AEW$35,MATCH('1617 1718 Comparison'!$A26,'1617 Data'!$A$2:$A$35,0),MATCH('1617 1718 Comparison'!BA$2,'1617 Data'!$A$2:$AEW$2,0))</f>
        <v>0</v>
      </c>
      <c r="BB26" s="440">
        <f>INDEX(' Cash Num-Den_Indi'!$A$2:$ANL$35,MATCH('1617 1718 Comparison'!$A26,' Cash Num-Den_Indi'!$A$2:$A$35,0),MATCH('1617 1718 Comparison'!BB$2,' Cash Num-Den_Indi'!$A$2:$ANL$2,0))-INDEX('1617 Data'!$A$2:$AEW$35,MATCH('1617 1718 Comparison'!$A26,'1617 Data'!$A$2:$A$35,0),MATCH('1617 1718 Comparison'!BB$2,'1617 Data'!$A$2:$AEW$2,0))</f>
        <v>0</v>
      </c>
      <c r="BC26" s="440">
        <f>INDEX(' Cash Num-Den_Indi'!$A$2:$ANL$35,MATCH('1617 1718 Comparison'!$A26,' Cash Num-Den_Indi'!$A$2:$A$35,0),MATCH('1617 1718 Comparison'!BC$2,' Cash Num-Den_Indi'!$A$2:$ANL$2,0))-INDEX('1617 Data'!$A$2:$AEW$35,MATCH('1617 1718 Comparison'!$A26,'1617 Data'!$A$2:$A$35,0),MATCH('1617 1718 Comparison'!BC$2,'1617 Data'!$A$2:$AEW$2,0))</f>
        <v>0</v>
      </c>
      <c r="BD26" s="440">
        <f>INDEX(' Cash Num-Den_Indi'!$A$2:$ANL$35,MATCH('1617 1718 Comparison'!$A26,' Cash Num-Den_Indi'!$A$2:$A$35,0),MATCH('1617 1718 Comparison'!BD$2,' Cash Num-Den_Indi'!$A$2:$ANL$2,0))-INDEX('1617 Data'!$A$2:$AEW$35,MATCH('1617 1718 Comparison'!$A26,'1617 Data'!$A$2:$A$35,0),MATCH('1617 1718 Comparison'!BD$2,'1617 Data'!$A$2:$AEW$2,0))</f>
        <v>0</v>
      </c>
      <c r="BE26" s="440">
        <f>INDEX(' Cash Num-Den_Indi'!$A$2:$ANL$35,MATCH('1617 1718 Comparison'!$A26,' Cash Num-Den_Indi'!$A$2:$A$35,0),MATCH('1617 1718 Comparison'!BE$2,' Cash Num-Den_Indi'!$A$2:$ANL$2,0))-INDEX('1617 Data'!$A$2:$AEW$35,MATCH('1617 1718 Comparison'!$A26,'1617 Data'!$A$2:$A$35,0),MATCH('1617 1718 Comparison'!BE$2,'1617 Data'!$A$2:$AEW$2,0))</f>
        <v>0</v>
      </c>
      <c r="BF26" s="440">
        <f>INDEX(' Cash Num-Den_Indi'!$A$2:$ANL$35,MATCH('1617 1718 Comparison'!$A26,' Cash Num-Den_Indi'!$A$2:$A$35,0),MATCH('1617 1718 Comparison'!BF$2,' Cash Num-Den_Indi'!$A$2:$ANL$2,0))-INDEX('1617 Data'!$A$2:$AEW$35,MATCH('1617 1718 Comparison'!$A26,'1617 Data'!$A$2:$A$35,0),MATCH('1617 1718 Comparison'!BF$2,'1617 Data'!$A$2:$AEW$2,0))</f>
        <v>0</v>
      </c>
      <c r="BG26" s="440">
        <f>INDEX(' Cash Num-Den_Indi'!$A$2:$ANL$35,MATCH('1617 1718 Comparison'!$A26,' Cash Num-Den_Indi'!$A$2:$A$35,0),MATCH('1617 1718 Comparison'!BG$2,' Cash Num-Den_Indi'!$A$2:$ANL$2,0))-INDEX('1617 Data'!$A$2:$AEW$35,MATCH('1617 1718 Comparison'!$A26,'1617 Data'!$A$2:$A$35,0),MATCH('1617 1718 Comparison'!BG$2,'1617 Data'!$A$2:$AEW$2,0))</f>
        <v>0</v>
      </c>
      <c r="BH26" s="440">
        <f>INDEX(' Cash Num-Den_Indi'!$A$2:$ANL$35,MATCH('1617 1718 Comparison'!$A26,' Cash Num-Den_Indi'!$A$2:$A$35,0),MATCH('1617 1718 Comparison'!BH$2,' Cash Num-Den_Indi'!$A$2:$ANL$2,0))-INDEX('1617 Data'!$A$2:$AEW$35,MATCH('1617 1718 Comparison'!$A26,'1617 Data'!$A$2:$A$35,0),MATCH('1617 1718 Comparison'!BH$2,'1617 Data'!$A$2:$AEW$2,0))</f>
        <v>0</v>
      </c>
      <c r="BI26" s="440">
        <f>INDEX(' Cash Num-Den_Indi'!$A$2:$ANL$35,MATCH('1617 1718 Comparison'!$A26,' Cash Num-Den_Indi'!$A$2:$A$35,0),MATCH('1617 1718 Comparison'!BI$2,' Cash Num-Den_Indi'!$A$2:$ANL$2,0))-INDEX('1617 Data'!$A$2:$AEW$35,MATCH('1617 1718 Comparison'!$A26,'1617 Data'!$A$2:$A$35,0),MATCH('1617 1718 Comparison'!BI$2,'1617 Data'!$A$2:$AEW$2,0))</f>
        <v>0</v>
      </c>
      <c r="BJ26" s="440">
        <f>INDEX(' Cash Num-Den_Indi'!$A$2:$ANL$35,MATCH('1617 1718 Comparison'!$A26,' Cash Num-Den_Indi'!$A$2:$A$35,0),MATCH('1617 1718 Comparison'!BJ$2,' Cash Num-Den_Indi'!$A$2:$ANL$2,0))-INDEX('1617 Data'!$A$2:$AEW$35,MATCH('1617 1718 Comparison'!$A26,'1617 Data'!$A$2:$A$35,0),MATCH('1617 1718 Comparison'!BJ$2,'1617 Data'!$A$2:$AEW$2,0))</f>
        <v>0</v>
      </c>
      <c r="BK26" s="440">
        <f>INDEX(' Cash Num-Den_Indi'!$A$2:$ANL$35,MATCH('1617 1718 Comparison'!$A26,' Cash Num-Den_Indi'!$A$2:$A$35,0),MATCH('1617 1718 Comparison'!BK$2,' Cash Num-Den_Indi'!$A$2:$ANL$2,0))-INDEX('1617 Data'!$A$2:$AEW$35,MATCH('1617 1718 Comparison'!$A26,'1617 Data'!$A$2:$A$35,0),MATCH('1617 1718 Comparison'!BK$2,'1617 Data'!$A$2:$AEW$2,0))</f>
        <v>0</v>
      </c>
      <c r="BL26" s="440">
        <f>INDEX(' Cash Num-Den_Indi'!$A$2:$ANL$35,MATCH('1617 1718 Comparison'!$A26,' Cash Num-Den_Indi'!$A$2:$A$35,0),MATCH('1617 1718 Comparison'!BL$2,' Cash Num-Den_Indi'!$A$2:$ANL$2,0))-INDEX('1617 Data'!$A$2:$AEW$35,MATCH('1617 1718 Comparison'!$A26,'1617 Data'!$A$2:$A$35,0),MATCH('1617 1718 Comparison'!BL$2,'1617 Data'!$A$2:$AEW$2,0))</f>
        <v>0</v>
      </c>
      <c r="BM26" s="440">
        <f>INDEX(' Cash Num-Den_Indi'!$A$2:$ANL$35,MATCH('1617 1718 Comparison'!$A26,' Cash Num-Den_Indi'!$A$2:$A$35,0),MATCH('1617 1718 Comparison'!BM$2,' Cash Num-Den_Indi'!$A$2:$ANL$2,0))-INDEX('1617 Data'!$A$2:$AEW$35,MATCH('1617 1718 Comparison'!$A26,'1617 Data'!$A$2:$A$35,0),MATCH('1617 1718 Comparison'!BM$2,'1617 Data'!$A$2:$AEW$2,0))</f>
        <v>0</v>
      </c>
      <c r="BN26" s="440">
        <f>INDEX(' Cash Num-Den_Indi'!$A$2:$ANL$35,MATCH('1617 1718 Comparison'!$A26,' Cash Num-Den_Indi'!$A$2:$A$35,0),MATCH('1617 1718 Comparison'!BN$2,' Cash Num-Den_Indi'!$A$2:$ANL$2,0))-INDEX('1617 Data'!$A$2:$AEW$35,MATCH('1617 1718 Comparison'!$A26,'1617 Data'!$A$2:$A$35,0),MATCH('1617 1718 Comparison'!BN$2,'1617 Data'!$A$2:$AEW$2,0))</f>
        <v>0</v>
      </c>
      <c r="BO26" s="440">
        <f>INDEX(' Cash Num-Den_Indi'!$A$2:$ANL$35,MATCH('1617 1718 Comparison'!$A26,' Cash Num-Den_Indi'!$A$2:$A$35,0),MATCH('1617 1718 Comparison'!BO$2,' Cash Num-Den_Indi'!$A$2:$ANL$2,0))-INDEX('1617 Data'!$A$2:$AEW$35,MATCH('1617 1718 Comparison'!$A26,'1617 Data'!$A$2:$A$35,0),MATCH('1617 1718 Comparison'!BO$2,'1617 Data'!$A$2:$AEW$2,0))</f>
        <v>0</v>
      </c>
      <c r="BP26" s="440">
        <f>INDEX(' Cash Num-Den_Indi'!$A$2:$ANL$35,MATCH('1617 1718 Comparison'!$A26,' Cash Num-Den_Indi'!$A$2:$A$35,0),MATCH('1617 1718 Comparison'!BP$2,' Cash Num-Den_Indi'!$A$2:$ANL$2,0))-INDEX('1617 Data'!$A$2:$AEW$35,MATCH('1617 1718 Comparison'!$A26,'1617 Data'!$A$2:$A$35,0),MATCH('1617 1718 Comparison'!BP$2,'1617 Data'!$A$2:$AEW$2,0))</f>
        <v>0</v>
      </c>
      <c r="BQ26" s="440">
        <f>INDEX(' Cash Num-Den_Indi'!$A$2:$ANL$35,MATCH('1617 1718 Comparison'!$A26,' Cash Num-Den_Indi'!$A$2:$A$35,0),MATCH('1617 1718 Comparison'!BQ$2,' Cash Num-Den_Indi'!$A$2:$ANL$2,0))-INDEX('1617 Data'!$A$2:$AEW$35,MATCH('1617 1718 Comparison'!$A26,'1617 Data'!$A$2:$A$35,0),MATCH('1617 1718 Comparison'!BQ$2,'1617 Data'!$A$2:$AEW$2,0))</f>
        <v>0</v>
      </c>
      <c r="BR26" s="440">
        <f>INDEX(' Cash Num-Den_Indi'!$A$2:$ANL$35,MATCH('1617 1718 Comparison'!$A26,' Cash Num-Den_Indi'!$A$2:$A$35,0),MATCH('1617 1718 Comparison'!BR$2,' Cash Num-Den_Indi'!$A$2:$ANL$2,0))-INDEX('1617 Data'!$A$2:$AEW$35,MATCH('1617 1718 Comparison'!$A26,'1617 Data'!$A$2:$A$35,0),MATCH('1617 1718 Comparison'!BR$2,'1617 Data'!$A$2:$AEW$2,0))</f>
        <v>0</v>
      </c>
      <c r="BS26" s="441" t="e">
        <f>INDEX(' Cash Num-Den_Indi'!$A$2:$ANL$35,MATCH('1617 1718 Comparison'!$A26,' Cash Num-Den_Indi'!$A$2:$A$35,0),MATCH('1617 1718 Comparison'!BS$2,' Cash Num-Den_Indi'!$A$2:$ANL$2,0))-INDEX('1617 Data'!$A$2:$AEW$35,MATCH('1617 1718 Comparison'!$A26,'1617 Data'!$A$2:$A$35,0),MATCH('1617 1718 Comparison'!BS$2,'1617 Data'!$A$2:$AEW$2,0))</f>
        <v>#N/A</v>
      </c>
      <c r="BT26" s="441" t="e">
        <f>INDEX(' Cash Num-Den_Indi'!$A$2:$ANL$35,MATCH('1617 1718 Comparison'!$A26,' Cash Num-Den_Indi'!$A$2:$A$35,0),MATCH('1617 1718 Comparison'!BT$2,' Cash Num-Den_Indi'!$A$2:$ANL$2,0))-INDEX('1617 Data'!$A$2:$AEW$35,MATCH('1617 1718 Comparison'!$A26,'1617 Data'!$A$2:$A$35,0),MATCH('1617 1718 Comparison'!BT$2,'1617 Data'!$A$2:$AEW$2,0))</f>
        <v>#N/A</v>
      </c>
      <c r="BU26" s="441" t="e">
        <f>INDEX(' Cash Num-Den_Indi'!$A$2:$ANL$35,MATCH('1617 1718 Comparison'!$A26,' Cash Num-Den_Indi'!$A$2:$A$35,0),MATCH('1617 1718 Comparison'!BU$2,' Cash Num-Den_Indi'!$A$2:$ANL$2,0))-INDEX('1617 Data'!$A$2:$AEW$35,MATCH('1617 1718 Comparison'!$A26,'1617 Data'!$A$2:$A$35,0),MATCH('1617 1718 Comparison'!BU$2,'1617 Data'!$A$2:$AEW$2,0))</f>
        <v>#N/A</v>
      </c>
      <c r="BV26" s="440">
        <f>INDEX(' Cash Num-Den_Indi'!$A$2:$ANL$35,MATCH('1617 1718 Comparison'!$A26,' Cash Num-Den_Indi'!$A$2:$A$35,0),MATCH('1617 1718 Comparison'!BV$2,' Cash Num-Den_Indi'!$A$2:$ANL$2,0))-INDEX('1617 Data'!$A$2:$AEW$35,MATCH('1617 1718 Comparison'!$A26,'1617 Data'!$A$2:$A$35,0),MATCH('1617 1718 Comparison'!BV$2,'1617 Data'!$A$2:$AEW$2,0))</f>
        <v>0</v>
      </c>
      <c r="BW26" s="440">
        <f>INDEX(' Cash Num-Den_Indi'!$A$2:$ANL$35,MATCH('1617 1718 Comparison'!$A26,' Cash Num-Den_Indi'!$A$2:$A$35,0),MATCH('1617 1718 Comparison'!BW$2,' Cash Num-Den_Indi'!$A$2:$ANL$2,0))-INDEX('1617 Data'!$A$2:$AEW$35,MATCH('1617 1718 Comparison'!$A26,'1617 Data'!$A$2:$A$35,0),MATCH('1617 1718 Comparison'!BW$2,'1617 Data'!$A$2:$AEW$2,0))</f>
        <v>0</v>
      </c>
      <c r="BX26" s="440">
        <f>INDEX(' Cash Num-Den_Indi'!$A$2:$ANL$35,MATCH('1617 1718 Comparison'!$A26,' Cash Num-Den_Indi'!$A$2:$A$35,0),MATCH('1617 1718 Comparison'!BX$2,' Cash Num-Den_Indi'!$A$2:$ANL$2,0))-INDEX('1617 Data'!$A$2:$AEW$35,MATCH('1617 1718 Comparison'!$A26,'1617 Data'!$A$2:$A$35,0),MATCH('1617 1718 Comparison'!BX$2,'1617 Data'!$A$2:$AEW$2,0))</f>
        <v>0</v>
      </c>
      <c r="BY26" s="440">
        <f>INDEX(' Cash Num-Den_Indi'!$A$2:$ANL$35,MATCH('1617 1718 Comparison'!$A26,' Cash Num-Den_Indi'!$A$2:$A$35,0),MATCH('1617 1718 Comparison'!BY$2,' Cash Num-Den_Indi'!$A$2:$ANL$2,0))-INDEX('1617 Data'!$A$2:$AEW$35,MATCH('1617 1718 Comparison'!$A26,'1617 Data'!$A$2:$A$35,0),MATCH('1617 1718 Comparison'!BY$2,'1617 Data'!$A$2:$AEW$2,0))</f>
        <v>0</v>
      </c>
      <c r="BZ26" s="440">
        <f>INDEX(' Cash Num-Den_Indi'!$A$2:$ANL$35,MATCH('1617 1718 Comparison'!$A26,' Cash Num-Den_Indi'!$A$2:$A$35,0),MATCH('1617 1718 Comparison'!BZ$2,' Cash Num-Den_Indi'!$A$2:$ANL$2,0))-INDEX('1617 Data'!$A$2:$AEW$35,MATCH('1617 1718 Comparison'!$A26,'1617 Data'!$A$2:$A$35,0),MATCH('1617 1718 Comparison'!BZ$2,'1617 Data'!$A$2:$AEW$2,0))</f>
        <v>0</v>
      </c>
      <c r="CA26" s="440">
        <f>INDEX(' Cash Num-Den_Indi'!$A$2:$ANL$35,MATCH('1617 1718 Comparison'!$A26,' Cash Num-Den_Indi'!$A$2:$A$35,0),MATCH('1617 1718 Comparison'!CA$2,' Cash Num-Den_Indi'!$A$2:$ANL$2,0))-INDEX('1617 Data'!$A$2:$AEW$35,MATCH('1617 1718 Comparison'!$A26,'1617 Data'!$A$2:$A$35,0),MATCH('1617 1718 Comparison'!CA$2,'1617 Data'!$A$2:$AEW$2,0))</f>
        <v>0</v>
      </c>
      <c r="CB26" s="441" t="e">
        <f>INDEX(' Cash Num-Den_Indi'!$A$2:$ANL$35,MATCH('1617 1718 Comparison'!$A26,' Cash Num-Den_Indi'!$A$2:$A$35,0),MATCH('1617 1718 Comparison'!CB$2,' Cash Num-Den_Indi'!$A$2:$ANL$2,0))-INDEX('1617 Data'!$A$2:$AEW$35,MATCH('1617 1718 Comparison'!$A26,'1617 Data'!$A$2:$A$35,0),MATCH('1617 1718 Comparison'!CB$2,'1617 Data'!$A$2:$AEW$2,0))</f>
        <v>#N/A</v>
      </c>
      <c r="CC26" s="440">
        <f>INDEX(' Cash Num-Den_Indi'!$A$2:$ANL$35,MATCH('1617 1718 Comparison'!$A26,' Cash Num-Den_Indi'!$A$2:$A$35,0),MATCH('1617 1718 Comparison'!CC$2,' Cash Num-Den_Indi'!$A$2:$ANL$2,0))-INDEX('1617 Data'!$A$2:$AEW$35,MATCH('1617 1718 Comparison'!$A26,'1617 Data'!$A$2:$A$35,0),MATCH('1617 1718 Comparison'!CC$2,'1617 Data'!$A$2:$AEW$2,0))</f>
        <v>0</v>
      </c>
      <c r="CD26" s="440">
        <f>INDEX(' Cash Num-Den_Indi'!$A$2:$ANL$35,MATCH('1617 1718 Comparison'!$A26,' Cash Num-Den_Indi'!$A$2:$A$35,0),MATCH('1617 1718 Comparison'!CD$2,' Cash Num-Den_Indi'!$A$2:$ANL$2,0))-INDEX('1617 Data'!$A$2:$AEW$35,MATCH('1617 1718 Comparison'!$A26,'1617 Data'!$A$2:$A$35,0),MATCH('1617 1718 Comparison'!CD$2,'1617 Data'!$A$2:$AEW$2,0))</f>
        <v>0</v>
      </c>
      <c r="CE26" s="440">
        <f>INDEX(' Cash Num-Den_Indi'!$A$2:$ANL$35,MATCH('1617 1718 Comparison'!$A26,' Cash Num-Den_Indi'!$A$2:$A$35,0),MATCH('1617 1718 Comparison'!CE$2,' Cash Num-Den_Indi'!$A$2:$ANL$2,0))-INDEX('1617 Data'!$A$2:$AEW$35,MATCH('1617 1718 Comparison'!$A26,'1617 Data'!$A$2:$A$35,0),MATCH('1617 1718 Comparison'!CE$2,'1617 Data'!$A$2:$AEW$2,0))</f>
        <v>0</v>
      </c>
      <c r="CF26" s="440">
        <f>INDEX(' Cash Num-Den_Indi'!$A$2:$ANL$35,MATCH('1617 1718 Comparison'!$A26,' Cash Num-Den_Indi'!$A$2:$A$35,0),MATCH('1617 1718 Comparison'!CF$2,' Cash Num-Den_Indi'!$A$2:$ANL$2,0))-INDEX('1617 Data'!$A$2:$AEW$35,MATCH('1617 1718 Comparison'!$A26,'1617 Data'!$A$2:$A$35,0),MATCH('1617 1718 Comparison'!CF$2,'1617 Data'!$A$2:$AEW$2,0))</f>
        <v>0</v>
      </c>
      <c r="CG26" s="440">
        <f>INDEX(' Cash Num-Den_Indi'!$A$2:$ANL$35,MATCH('1617 1718 Comparison'!$A26,' Cash Num-Den_Indi'!$A$2:$A$35,0),MATCH('1617 1718 Comparison'!CG$2,' Cash Num-Den_Indi'!$A$2:$ANL$2,0))-INDEX('1617 Data'!$A$2:$AEW$35,MATCH('1617 1718 Comparison'!$A26,'1617 Data'!$A$2:$A$35,0),MATCH('1617 1718 Comparison'!CG$2,'1617 Data'!$A$2:$AEW$2,0))</f>
        <v>0</v>
      </c>
      <c r="CH26" s="440">
        <f>INDEX(' Cash Num-Den_Indi'!$A$2:$ANL$35,MATCH('1617 1718 Comparison'!$A26,' Cash Num-Den_Indi'!$A$2:$A$35,0),MATCH('1617 1718 Comparison'!CH$2,' Cash Num-Den_Indi'!$A$2:$ANL$2,0))-INDEX('1617 Data'!$A$2:$AEW$35,MATCH('1617 1718 Comparison'!$A26,'1617 Data'!$A$2:$A$35,0),MATCH('1617 1718 Comparison'!CH$2,'1617 Data'!$A$2:$AEW$2,0))</f>
        <v>0</v>
      </c>
      <c r="CI26" s="441" t="e">
        <f>INDEX(' Cash Num-Den_Indi'!$A$2:$ANL$35,MATCH('1617 1718 Comparison'!$A26,' Cash Num-Den_Indi'!$A$2:$A$35,0),MATCH('1617 1718 Comparison'!CI$2,' Cash Num-Den_Indi'!$A$2:$ANL$2,0))-INDEX('1617 Data'!$A$2:$AEW$35,MATCH('1617 1718 Comparison'!$A26,'1617 Data'!$A$2:$A$35,0),MATCH('1617 1718 Comparison'!CI$2,'1617 Data'!$A$2:$AEW$2,0))</f>
        <v>#N/A</v>
      </c>
      <c r="CJ26" s="440">
        <f>INDEX(' Cash Num-Den_Indi'!$A$2:$ANL$35,MATCH('1617 1718 Comparison'!$A26,' Cash Num-Den_Indi'!$A$2:$A$35,0),MATCH('1617 1718 Comparison'!CJ$2,' Cash Num-Den_Indi'!$A$2:$ANL$2,0))-INDEX('1617 Data'!$A$2:$AEW$35,MATCH('1617 1718 Comparison'!$A26,'1617 Data'!$A$2:$A$35,0),MATCH('1617 1718 Comparison'!CJ$2,'1617 Data'!$A$2:$AEW$2,0))</f>
        <v>0</v>
      </c>
      <c r="CK26" s="440">
        <f>INDEX(' Cash Num-Den_Indi'!$A$2:$ANL$35,MATCH('1617 1718 Comparison'!$A26,' Cash Num-Den_Indi'!$A$2:$A$35,0),MATCH('1617 1718 Comparison'!CK$2,' Cash Num-Den_Indi'!$A$2:$ANL$2,0))-INDEX('1617 Data'!$A$2:$AEW$35,MATCH('1617 1718 Comparison'!$A26,'1617 Data'!$A$2:$A$35,0),MATCH('1617 1718 Comparison'!CK$2,'1617 Data'!$A$2:$AEW$2,0))</f>
        <v>0</v>
      </c>
      <c r="CL26" s="440">
        <f>INDEX(' Cash Num-Den_Indi'!$A$2:$ANL$35,MATCH('1617 1718 Comparison'!$A26,' Cash Num-Den_Indi'!$A$2:$A$35,0),MATCH('1617 1718 Comparison'!CL$2,' Cash Num-Den_Indi'!$A$2:$ANL$2,0))-INDEX('1617 Data'!$A$2:$AEW$35,MATCH('1617 1718 Comparison'!$A26,'1617 Data'!$A$2:$A$35,0),MATCH('1617 1718 Comparison'!CL$2,'1617 Data'!$A$2:$AEW$2,0))</f>
        <v>0</v>
      </c>
      <c r="CM26" s="440">
        <f>INDEX(' Cash Num-Den_Indi'!$A$2:$ANL$35,MATCH('1617 1718 Comparison'!$A26,' Cash Num-Den_Indi'!$A$2:$A$35,0),MATCH('1617 1718 Comparison'!CM$2,' Cash Num-Den_Indi'!$A$2:$ANL$2,0))-INDEX('1617 Data'!$A$2:$AEW$35,MATCH('1617 1718 Comparison'!$A26,'1617 Data'!$A$2:$A$35,0),MATCH('1617 1718 Comparison'!CM$2,'1617 Data'!$A$2:$AEW$2,0))</f>
        <v>0</v>
      </c>
      <c r="CN26" s="440">
        <f>INDEX(' Cash Num-Den_Indi'!$A$2:$ANL$35,MATCH('1617 1718 Comparison'!$A26,' Cash Num-Den_Indi'!$A$2:$A$35,0),MATCH('1617 1718 Comparison'!CN$2,' Cash Num-Den_Indi'!$A$2:$ANL$2,0))-INDEX('1617 Data'!$A$2:$AEW$35,MATCH('1617 1718 Comparison'!$A26,'1617 Data'!$A$2:$A$35,0),MATCH('1617 1718 Comparison'!CN$2,'1617 Data'!$A$2:$AEW$2,0))</f>
        <v>0</v>
      </c>
      <c r="CO26" s="440">
        <f>INDEX(' Cash Num-Den_Indi'!$A$2:$ANL$35,MATCH('1617 1718 Comparison'!$A26,' Cash Num-Den_Indi'!$A$2:$A$35,0),MATCH('1617 1718 Comparison'!CO$2,' Cash Num-Den_Indi'!$A$2:$ANL$2,0))-INDEX('1617 Data'!$A$2:$AEW$35,MATCH('1617 1718 Comparison'!$A26,'1617 Data'!$A$2:$A$35,0),MATCH('1617 1718 Comparison'!CO$2,'1617 Data'!$A$2:$AEW$2,0))</f>
        <v>0</v>
      </c>
      <c r="CP26" s="441" t="e">
        <f>INDEX(' Cash Num-Den_Indi'!$A$2:$ANL$35,MATCH('1617 1718 Comparison'!$A26,' Cash Num-Den_Indi'!$A$2:$A$35,0),MATCH('1617 1718 Comparison'!CP$2,' Cash Num-Den_Indi'!$A$2:$ANL$2,0))-INDEX('1617 Data'!$A$2:$AEW$35,MATCH('1617 1718 Comparison'!$A26,'1617 Data'!$A$2:$A$35,0),MATCH('1617 1718 Comparison'!CP$2,'1617 Data'!$A$2:$AEW$2,0))</f>
        <v>#N/A</v>
      </c>
      <c r="CQ26" s="440">
        <f>INDEX(' Cash Num-Den_Indi'!$A$2:$ANL$35,MATCH('1617 1718 Comparison'!$A26,' Cash Num-Den_Indi'!$A$2:$A$35,0),MATCH('1617 1718 Comparison'!CQ$2,' Cash Num-Den_Indi'!$A$2:$ANL$2,0))-INDEX('1617 Data'!$A$2:$AEW$35,MATCH('1617 1718 Comparison'!$A26,'1617 Data'!$A$2:$A$35,0),MATCH('1617 1718 Comparison'!CQ$2,'1617 Data'!$A$2:$AEW$2,0))</f>
        <v>0</v>
      </c>
      <c r="CR26" s="440">
        <f>INDEX(' Cash Num-Den_Indi'!$A$2:$ANL$35,MATCH('1617 1718 Comparison'!$A26,' Cash Num-Den_Indi'!$A$2:$A$35,0),MATCH('1617 1718 Comparison'!CR$2,' Cash Num-Den_Indi'!$A$2:$ANL$2,0))-INDEX('1617 Data'!$A$2:$AEW$35,MATCH('1617 1718 Comparison'!$A26,'1617 Data'!$A$2:$A$35,0),MATCH('1617 1718 Comparison'!CR$2,'1617 Data'!$A$2:$AEW$2,0))</f>
        <v>0</v>
      </c>
      <c r="CS26" s="440">
        <f>INDEX(' Cash Num-Den_Indi'!$A$2:$ANL$35,MATCH('1617 1718 Comparison'!$A26,' Cash Num-Den_Indi'!$A$2:$A$35,0),MATCH('1617 1718 Comparison'!CS$2,' Cash Num-Den_Indi'!$A$2:$ANL$2,0))-INDEX('1617 Data'!$A$2:$AEW$35,MATCH('1617 1718 Comparison'!$A26,'1617 Data'!$A$2:$A$35,0),MATCH('1617 1718 Comparison'!CS$2,'1617 Data'!$A$2:$AEW$2,0))</f>
        <v>0</v>
      </c>
      <c r="CT26" s="440">
        <f>INDEX(' Cash Num-Den_Indi'!$A$2:$ANL$35,MATCH('1617 1718 Comparison'!$A26,' Cash Num-Den_Indi'!$A$2:$A$35,0),MATCH('1617 1718 Comparison'!CT$2,' Cash Num-Den_Indi'!$A$2:$ANL$2,0))-INDEX('1617 Data'!$A$2:$AEW$35,MATCH('1617 1718 Comparison'!$A26,'1617 Data'!$A$2:$A$35,0),MATCH('1617 1718 Comparison'!CT$2,'1617 Data'!$A$2:$AEW$2,0))</f>
        <v>0</v>
      </c>
      <c r="CU26" s="440">
        <f>INDEX(' Cash Num-Den_Indi'!$A$2:$ANL$35,MATCH('1617 1718 Comparison'!$A26,' Cash Num-Den_Indi'!$A$2:$A$35,0),MATCH('1617 1718 Comparison'!CU$2,' Cash Num-Den_Indi'!$A$2:$ANL$2,0))-INDEX('1617 Data'!$A$2:$AEW$35,MATCH('1617 1718 Comparison'!$A26,'1617 Data'!$A$2:$A$35,0),MATCH('1617 1718 Comparison'!CU$2,'1617 Data'!$A$2:$AEW$2,0))</f>
        <v>0</v>
      </c>
      <c r="CV26" s="440">
        <f>INDEX(' Cash Num-Den_Indi'!$A$2:$ANL$35,MATCH('1617 1718 Comparison'!$A26,' Cash Num-Den_Indi'!$A$2:$A$35,0),MATCH('1617 1718 Comparison'!CV$2,' Cash Num-Den_Indi'!$A$2:$ANL$2,0))-INDEX('1617 Data'!$A$2:$AEW$35,MATCH('1617 1718 Comparison'!$A26,'1617 Data'!$A$2:$A$35,0),MATCH('1617 1718 Comparison'!CV$2,'1617 Data'!$A$2:$AEW$2,0))</f>
        <v>0</v>
      </c>
      <c r="CW26" s="441" t="e">
        <f>INDEX(' Cash Num-Den_Indi'!$A$2:$ANL$35,MATCH('1617 1718 Comparison'!$A26,' Cash Num-Den_Indi'!$A$2:$A$35,0),MATCH('1617 1718 Comparison'!CW$2,' Cash Num-Den_Indi'!$A$2:$ANL$2,0))-INDEX('1617 Data'!$A$2:$AEW$35,MATCH('1617 1718 Comparison'!$A26,'1617 Data'!$A$2:$A$35,0),MATCH('1617 1718 Comparison'!CW$2,'1617 Data'!$A$2:$AEW$2,0))</f>
        <v>#N/A</v>
      </c>
      <c r="CX26" s="440">
        <f>INDEX(' Cash Num-Den_Indi'!$A$2:$ANL$35,MATCH('1617 1718 Comparison'!$A26,' Cash Num-Den_Indi'!$A$2:$A$35,0),MATCH('1617 1718 Comparison'!CX$2,' Cash Num-Den_Indi'!$A$2:$ANL$2,0))-INDEX('1617 Data'!$A$2:$AEW$35,MATCH('1617 1718 Comparison'!$A26,'1617 Data'!$A$2:$A$35,0),MATCH('1617 1718 Comparison'!CX$2,'1617 Data'!$A$2:$AEW$2,0))</f>
        <v>0</v>
      </c>
      <c r="CY26" s="440" t="e">
        <f>INDEX(' Cash Num-Den_Indi'!$A$2:$ANL$35,MATCH('1617 1718 Comparison'!$A26,' Cash Num-Den_Indi'!$A$2:$A$35,0),MATCH('1617 1718 Comparison'!CY$2,' Cash Num-Den_Indi'!$A$2:$ANL$2,0))-INDEX('1617 Data'!$A$2:$AEW$35,MATCH('1617 1718 Comparison'!$A26,'1617 Data'!$A$2:$A$35,0),MATCH('1617 1718 Comparison'!CY$2,'1617 Data'!$A$2:$AEW$2,0))</f>
        <v>#N/A</v>
      </c>
      <c r="CZ26" s="440" t="e">
        <f>INDEX(' Cash Num-Den_Indi'!$A$2:$ANL$35,MATCH('1617 1718 Comparison'!$A26,' Cash Num-Den_Indi'!$A$2:$A$35,0),MATCH('1617 1718 Comparison'!CZ$2,' Cash Num-Den_Indi'!$A$2:$ANL$2,0))-INDEX('1617 Data'!$A$2:$AEW$35,MATCH('1617 1718 Comparison'!$A26,'1617 Data'!$A$2:$A$35,0),MATCH('1617 1718 Comparison'!CZ$2,'1617 Data'!$A$2:$AEW$2,0))</f>
        <v>#N/A</v>
      </c>
      <c r="DA26" s="440">
        <f>INDEX(' Cash Num-Den_Indi'!$A$2:$ANL$35,MATCH('1617 1718 Comparison'!$A26,' Cash Num-Den_Indi'!$A$2:$A$35,0),MATCH('1617 1718 Comparison'!DA$2,' Cash Num-Den_Indi'!$A$2:$ANL$2,0))-INDEX('1617 Data'!$A$2:$AEW$35,MATCH('1617 1718 Comparison'!$A26,'1617 Data'!$A$2:$A$35,0),MATCH('1617 1718 Comparison'!DA$2,'1617 Data'!$A$2:$AEW$2,0))</f>
        <v>0</v>
      </c>
      <c r="DB26" s="440" t="e">
        <f>INDEX(' Cash Num-Den_Indi'!$A$2:$ANL$35,MATCH('1617 1718 Comparison'!$A26,' Cash Num-Den_Indi'!$A$2:$A$35,0),MATCH('1617 1718 Comparison'!DB$2,' Cash Num-Den_Indi'!$A$2:$ANL$2,0))-INDEX('1617 Data'!$A$2:$AEW$35,MATCH('1617 1718 Comparison'!$A26,'1617 Data'!$A$2:$A$35,0),MATCH('1617 1718 Comparison'!DB$2,'1617 Data'!$A$2:$AEW$2,0))</f>
        <v>#N/A</v>
      </c>
      <c r="DC26" s="440" t="e">
        <f>INDEX(' Cash Num-Den_Indi'!$A$2:$ANL$35,MATCH('1617 1718 Comparison'!$A26,' Cash Num-Den_Indi'!$A$2:$A$35,0),MATCH('1617 1718 Comparison'!DC$2,' Cash Num-Den_Indi'!$A$2:$ANL$2,0))-INDEX('1617 Data'!$A$2:$AEW$35,MATCH('1617 1718 Comparison'!$A26,'1617 Data'!$A$2:$A$35,0),MATCH('1617 1718 Comparison'!DC$2,'1617 Data'!$A$2:$AEW$2,0))</f>
        <v>#N/A</v>
      </c>
      <c r="DD26" s="440">
        <f>INDEX(' Cash Num-Den_Indi'!$A$2:$ANL$35,MATCH('1617 1718 Comparison'!$A26,' Cash Num-Den_Indi'!$A$2:$A$35,0),MATCH('1617 1718 Comparison'!DD$2,' Cash Num-Den_Indi'!$A$2:$ANL$2,0))-INDEX('1617 Data'!$A$2:$AEW$35,MATCH('1617 1718 Comparison'!$A26,'1617 Data'!$A$2:$A$35,0),MATCH('1617 1718 Comparison'!DD$2,'1617 Data'!$A$2:$AEW$2,0))</f>
        <v>0</v>
      </c>
      <c r="DE26" s="440" t="e">
        <f>INDEX(' Cash Num-Den_Indi'!$A$2:$ANL$35,MATCH('1617 1718 Comparison'!$A26,' Cash Num-Den_Indi'!$A$2:$A$35,0),MATCH('1617 1718 Comparison'!DE$2,' Cash Num-Den_Indi'!$A$2:$ANL$2,0))-INDEX('1617 Data'!$A$2:$AEW$35,MATCH('1617 1718 Comparison'!$A26,'1617 Data'!$A$2:$A$35,0),MATCH('1617 1718 Comparison'!DE$2,'1617 Data'!$A$2:$AEW$2,0))</f>
        <v>#N/A</v>
      </c>
      <c r="DF26" s="440" t="e">
        <f>INDEX(' Cash Num-Den_Indi'!$A$2:$ANL$35,MATCH('1617 1718 Comparison'!$A26,' Cash Num-Den_Indi'!$A$2:$A$35,0),MATCH('1617 1718 Comparison'!DF$2,' Cash Num-Den_Indi'!$A$2:$ANL$2,0))-INDEX('1617 Data'!$A$2:$AEW$35,MATCH('1617 1718 Comparison'!$A26,'1617 Data'!$A$2:$A$35,0),MATCH('1617 1718 Comparison'!DF$2,'1617 Data'!$A$2:$AEW$2,0))</f>
        <v>#N/A</v>
      </c>
      <c r="DG26" s="440">
        <f>INDEX(' Cash Num-Den_Indi'!$A$2:$ANL$35,MATCH('1617 1718 Comparison'!$A26,' Cash Num-Den_Indi'!$A$2:$A$35,0),MATCH('1617 1718 Comparison'!DG$2,' Cash Num-Den_Indi'!$A$2:$ANL$2,0))-INDEX('1617 Data'!$A$2:$AEW$35,MATCH('1617 1718 Comparison'!$A26,'1617 Data'!$A$2:$A$35,0),MATCH('1617 1718 Comparison'!DG$2,'1617 Data'!$A$2:$AEW$2,0))</f>
        <v>0</v>
      </c>
      <c r="DH26" s="440" t="e">
        <f>INDEX(' Cash Num-Den_Indi'!$A$2:$ANL$35,MATCH('1617 1718 Comparison'!$A26,' Cash Num-Den_Indi'!$A$2:$A$35,0),MATCH('1617 1718 Comparison'!DH$2,' Cash Num-Den_Indi'!$A$2:$ANL$2,0))-INDEX('1617 Data'!$A$2:$AEW$35,MATCH('1617 1718 Comparison'!$A26,'1617 Data'!$A$2:$A$35,0),MATCH('1617 1718 Comparison'!DH$2,'1617 Data'!$A$2:$AEW$2,0))</f>
        <v>#N/A</v>
      </c>
      <c r="DI26" s="440" t="e">
        <f>INDEX(' Cash Num-Den_Indi'!$A$2:$ANL$35,MATCH('1617 1718 Comparison'!$A26,' Cash Num-Den_Indi'!$A$2:$A$35,0),MATCH('1617 1718 Comparison'!DI$2,' Cash Num-Den_Indi'!$A$2:$ANL$2,0))-INDEX('1617 Data'!$A$2:$AEW$35,MATCH('1617 1718 Comparison'!$A26,'1617 Data'!$A$2:$A$35,0),MATCH('1617 1718 Comparison'!DI$2,'1617 Data'!$A$2:$AEW$2,0))</f>
        <v>#N/A</v>
      </c>
      <c r="DJ26" s="440">
        <f>INDEX(' Cash Num-Den_Indi'!$A$2:$ANL$35,MATCH('1617 1718 Comparison'!$A26,' Cash Num-Den_Indi'!$A$2:$A$35,0),MATCH('1617 1718 Comparison'!DJ$2,' Cash Num-Den_Indi'!$A$2:$ANL$2,0))-INDEX('1617 Data'!$A$2:$AEW$35,MATCH('1617 1718 Comparison'!$A26,'1617 Data'!$A$2:$A$35,0),MATCH('1617 1718 Comparison'!DJ$2,'1617 Data'!$A$2:$AEW$2,0))</f>
        <v>0</v>
      </c>
      <c r="DK26" s="440" t="e">
        <f>INDEX(' Cash Num-Den_Indi'!$A$2:$ANL$35,MATCH('1617 1718 Comparison'!$A26,' Cash Num-Den_Indi'!$A$2:$A$35,0),MATCH('1617 1718 Comparison'!DK$2,' Cash Num-Den_Indi'!$A$2:$ANL$2,0))-INDEX('1617 Data'!$A$2:$AEW$35,MATCH('1617 1718 Comparison'!$A26,'1617 Data'!$A$2:$A$35,0),MATCH('1617 1718 Comparison'!DK$2,'1617 Data'!$A$2:$AEW$2,0))</f>
        <v>#N/A</v>
      </c>
      <c r="DL26" s="440" t="e">
        <f>INDEX(' Cash Num-Den_Indi'!$A$2:$ANL$35,MATCH('1617 1718 Comparison'!$A26,' Cash Num-Den_Indi'!$A$2:$A$35,0),MATCH('1617 1718 Comparison'!DL$2,' Cash Num-Den_Indi'!$A$2:$ANL$2,0))-INDEX('1617 Data'!$A$2:$AEW$35,MATCH('1617 1718 Comparison'!$A26,'1617 Data'!$A$2:$A$35,0),MATCH('1617 1718 Comparison'!DL$2,'1617 Data'!$A$2:$AEW$2,0))</f>
        <v>#N/A</v>
      </c>
      <c r="DM26" s="440">
        <f>INDEX(' Cash Num-Den_Indi'!$A$2:$ANL$35,MATCH('1617 1718 Comparison'!$A26,' Cash Num-Den_Indi'!$A$2:$A$35,0),MATCH('1617 1718 Comparison'!DM$2,' Cash Num-Den_Indi'!$A$2:$ANL$2,0))-INDEX('1617 Data'!$A$2:$AEW$35,MATCH('1617 1718 Comparison'!$A26,'1617 Data'!$A$2:$A$35,0),MATCH('1617 1718 Comparison'!DM$2,'1617 Data'!$A$2:$AEW$2,0))</f>
        <v>0</v>
      </c>
      <c r="DN26" s="440" t="e">
        <f>INDEX(' Cash Num-Den_Indi'!$A$2:$ANL$35,MATCH('1617 1718 Comparison'!$A26,' Cash Num-Den_Indi'!$A$2:$A$35,0),MATCH('1617 1718 Comparison'!DN$2,' Cash Num-Den_Indi'!$A$2:$ANL$2,0))-INDEX('1617 Data'!$A$2:$AEW$35,MATCH('1617 1718 Comparison'!$A26,'1617 Data'!$A$2:$A$35,0),MATCH('1617 1718 Comparison'!DN$2,'1617 Data'!$A$2:$AEW$2,0))</f>
        <v>#N/A</v>
      </c>
      <c r="DO26" s="440" t="e">
        <f>INDEX(' Cash Num-Den_Indi'!$A$2:$ANL$35,MATCH('1617 1718 Comparison'!$A26,' Cash Num-Den_Indi'!$A$2:$A$35,0),MATCH('1617 1718 Comparison'!DO$2,' Cash Num-Den_Indi'!$A$2:$ANL$2,0))-INDEX('1617 Data'!$A$2:$AEW$35,MATCH('1617 1718 Comparison'!$A26,'1617 Data'!$A$2:$A$35,0),MATCH('1617 1718 Comparison'!DO$2,'1617 Data'!$A$2:$AEW$2,0))</f>
        <v>#N/A</v>
      </c>
      <c r="DP26" s="440">
        <f>INDEX(' Cash Num-Den_Indi'!$A$2:$ANL$35,MATCH('1617 1718 Comparison'!$A26,' Cash Num-Den_Indi'!$A$2:$A$35,0),MATCH('1617 1718 Comparison'!DP$2,' Cash Num-Den_Indi'!$A$2:$ANL$2,0))-INDEX('1617 Data'!$A$2:$AEW$35,MATCH('1617 1718 Comparison'!$A26,'1617 Data'!$A$2:$A$35,0),MATCH('1617 1718 Comparison'!DP$2,'1617 Data'!$A$2:$AEW$2,0))</f>
        <v>0</v>
      </c>
      <c r="DQ26" s="440" t="e">
        <f>INDEX(' Cash Num-Den_Indi'!$A$2:$ANL$35,MATCH('1617 1718 Comparison'!$A26,' Cash Num-Den_Indi'!$A$2:$A$35,0),MATCH('1617 1718 Comparison'!DQ$2,' Cash Num-Den_Indi'!$A$2:$ANL$2,0))-INDEX('1617 Data'!$A$2:$AEW$35,MATCH('1617 1718 Comparison'!$A26,'1617 Data'!$A$2:$A$35,0),MATCH('1617 1718 Comparison'!DQ$2,'1617 Data'!$A$2:$AEW$2,0))</f>
        <v>#N/A</v>
      </c>
      <c r="DR26" s="440" t="e">
        <f>INDEX(' Cash Num-Den_Indi'!$A$2:$ANL$35,MATCH('1617 1718 Comparison'!$A26,' Cash Num-Den_Indi'!$A$2:$A$35,0),MATCH('1617 1718 Comparison'!DR$2,' Cash Num-Den_Indi'!$A$2:$ANL$2,0))-INDEX('1617 Data'!$A$2:$AEW$35,MATCH('1617 1718 Comparison'!$A26,'1617 Data'!$A$2:$A$35,0),MATCH('1617 1718 Comparison'!DR$2,'1617 Data'!$A$2:$AEW$2,0))</f>
        <v>#N/A</v>
      </c>
      <c r="DS26" s="441" t="e">
        <f>INDEX(' Cash Num-Den_Indi'!$A$2:$ANL$35,MATCH('1617 1718 Comparison'!$A26,' Cash Num-Den_Indi'!$A$2:$A$35,0),MATCH('1617 1718 Comparison'!DS$2,' Cash Num-Den_Indi'!$A$2:$ANL$2,0))-INDEX('1617 Data'!$A$2:$AEW$35,MATCH('1617 1718 Comparison'!$A26,'1617 Data'!$A$2:$A$35,0),MATCH('1617 1718 Comparison'!DS$2,'1617 Data'!$A$2:$AEW$2,0))</f>
        <v>#VALUE!</v>
      </c>
      <c r="DT26" s="441" t="e">
        <f>INDEX(' Cash Num-Den_Indi'!$A$2:$ANL$35,MATCH('1617 1718 Comparison'!$A26,' Cash Num-Den_Indi'!$A$2:$A$35,0),MATCH('1617 1718 Comparison'!DT$2,' Cash Num-Den_Indi'!$A$2:$ANL$2,0))-INDEX('1617 Data'!$A$2:$AEW$35,MATCH('1617 1718 Comparison'!$A26,'1617 Data'!$A$2:$A$35,0),MATCH('1617 1718 Comparison'!DT$2,'1617 Data'!$A$2:$AEW$2,0))</f>
        <v>#N/A</v>
      </c>
      <c r="DU26" s="441" t="e">
        <f>INDEX(' Cash Num-Den_Indi'!$A$2:$ANL$35,MATCH('1617 1718 Comparison'!$A26,' Cash Num-Den_Indi'!$A$2:$A$35,0),MATCH('1617 1718 Comparison'!DU$2,' Cash Num-Den_Indi'!$A$2:$ANL$2,0))-INDEX('1617 Data'!$A$2:$AEW$35,MATCH('1617 1718 Comparison'!$A26,'1617 Data'!$A$2:$A$35,0),MATCH('1617 1718 Comparison'!DU$2,'1617 Data'!$A$2:$AEW$2,0))</f>
        <v>#N/A</v>
      </c>
      <c r="DV26" s="440">
        <f>INDEX(' Cash Num-Den_Indi'!$A$2:$ANL$35,MATCH('1617 1718 Comparison'!$A26,' Cash Num-Den_Indi'!$A$2:$A$35,0),MATCH('1617 1718 Comparison'!DV$2,' Cash Num-Den_Indi'!$A$2:$ANL$2,0))-INDEX('1617 Data'!$A$2:$AEW$35,MATCH('1617 1718 Comparison'!$A26,'1617 Data'!$A$2:$A$35,0),MATCH('1617 1718 Comparison'!DV$2,'1617 Data'!$A$2:$AEW$2,0))</f>
        <v>0</v>
      </c>
      <c r="DW26" s="440" t="e">
        <f>INDEX(' Cash Num-Den_Indi'!$A$2:$ANL$35,MATCH('1617 1718 Comparison'!$A26,' Cash Num-Den_Indi'!$A$2:$A$35,0),MATCH('1617 1718 Comparison'!DW$2,' Cash Num-Den_Indi'!$A$2:$ANL$2,0))-INDEX('1617 Data'!$A$2:$AEW$35,MATCH('1617 1718 Comparison'!$A26,'1617 Data'!$A$2:$A$35,0),MATCH('1617 1718 Comparison'!DW$2,'1617 Data'!$A$2:$AEW$2,0))</f>
        <v>#N/A</v>
      </c>
      <c r="DX26" s="440" t="e">
        <f>INDEX(' Cash Num-Den_Indi'!$A$2:$ANL$35,MATCH('1617 1718 Comparison'!$A26,' Cash Num-Den_Indi'!$A$2:$A$35,0),MATCH('1617 1718 Comparison'!DX$2,' Cash Num-Den_Indi'!$A$2:$ANL$2,0))-INDEX('1617 Data'!$A$2:$AEW$35,MATCH('1617 1718 Comparison'!$A26,'1617 Data'!$A$2:$A$35,0),MATCH('1617 1718 Comparison'!DX$2,'1617 Data'!$A$2:$AEW$2,0))</f>
        <v>#N/A</v>
      </c>
      <c r="DY26" s="440">
        <f>INDEX(' Cash Num-Den_Indi'!$A$2:$ANL$35,MATCH('1617 1718 Comparison'!$A26,' Cash Num-Den_Indi'!$A$2:$A$35,0),MATCH('1617 1718 Comparison'!DY$2,' Cash Num-Den_Indi'!$A$2:$ANL$2,0))-INDEX('1617 Data'!$A$2:$AEW$35,MATCH('1617 1718 Comparison'!$A26,'1617 Data'!$A$2:$A$35,0),MATCH('1617 1718 Comparison'!DY$2,'1617 Data'!$A$2:$AEW$2,0))</f>
        <v>0</v>
      </c>
      <c r="DZ26" s="440" t="e">
        <f>INDEX(' Cash Num-Den_Indi'!$A$2:$ANL$35,MATCH('1617 1718 Comparison'!$A26,' Cash Num-Den_Indi'!$A$2:$A$35,0),MATCH('1617 1718 Comparison'!DZ$2,' Cash Num-Den_Indi'!$A$2:$ANL$2,0))-INDEX('1617 Data'!$A$2:$AEW$35,MATCH('1617 1718 Comparison'!$A26,'1617 Data'!$A$2:$A$35,0),MATCH('1617 1718 Comparison'!DZ$2,'1617 Data'!$A$2:$AEW$2,0))</f>
        <v>#N/A</v>
      </c>
      <c r="EA26" s="440" t="e">
        <f>INDEX(' Cash Num-Den_Indi'!$A$2:$ANL$35,MATCH('1617 1718 Comparison'!$A26,' Cash Num-Den_Indi'!$A$2:$A$35,0),MATCH('1617 1718 Comparison'!EA$2,' Cash Num-Den_Indi'!$A$2:$ANL$2,0))-INDEX('1617 Data'!$A$2:$AEW$35,MATCH('1617 1718 Comparison'!$A26,'1617 Data'!$A$2:$A$35,0),MATCH('1617 1718 Comparison'!EA$2,'1617 Data'!$A$2:$AEW$2,0))</f>
        <v>#N/A</v>
      </c>
      <c r="EB26" s="440">
        <f>INDEX(' Cash Num-Den_Indi'!$A$2:$ANL$35,MATCH('1617 1718 Comparison'!$A26,' Cash Num-Den_Indi'!$A$2:$A$35,0),MATCH('1617 1718 Comparison'!EB$2,' Cash Num-Den_Indi'!$A$2:$ANL$2,0))-INDEX('1617 Data'!$A$2:$AEW$35,MATCH('1617 1718 Comparison'!$A26,'1617 Data'!$A$2:$A$35,0),MATCH('1617 1718 Comparison'!EB$2,'1617 Data'!$A$2:$AEW$2,0))</f>
        <v>0</v>
      </c>
      <c r="EC26" s="440" t="e">
        <f>INDEX(' Cash Num-Den_Indi'!$A$2:$ANL$35,MATCH('1617 1718 Comparison'!$A26,' Cash Num-Den_Indi'!$A$2:$A$35,0),MATCH('1617 1718 Comparison'!EC$2,' Cash Num-Den_Indi'!$A$2:$ANL$2,0))-INDEX('1617 Data'!$A$2:$AEW$35,MATCH('1617 1718 Comparison'!$A26,'1617 Data'!$A$2:$A$35,0),MATCH('1617 1718 Comparison'!EC$2,'1617 Data'!$A$2:$AEW$2,0))</f>
        <v>#N/A</v>
      </c>
      <c r="ED26" s="440" t="e">
        <f>INDEX(' Cash Num-Den_Indi'!$A$2:$ANL$35,MATCH('1617 1718 Comparison'!$A26,' Cash Num-Den_Indi'!$A$2:$A$35,0),MATCH('1617 1718 Comparison'!ED$2,' Cash Num-Den_Indi'!$A$2:$ANL$2,0))-INDEX('1617 Data'!$A$2:$AEW$35,MATCH('1617 1718 Comparison'!$A26,'1617 Data'!$A$2:$A$35,0),MATCH('1617 1718 Comparison'!ED$2,'1617 Data'!$A$2:$AEW$2,0))</f>
        <v>#N/A</v>
      </c>
      <c r="EE26" s="440">
        <f>INDEX(' Cash Num-Den_Indi'!$A$2:$ANL$35,MATCH('1617 1718 Comparison'!$A26,' Cash Num-Den_Indi'!$A$2:$A$35,0),MATCH('1617 1718 Comparison'!EE$2,' Cash Num-Den_Indi'!$A$2:$ANL$2,0))-INDEX('1617 Data'!$A$2:$AEW$35,MATCH('1617 1718 Comparison'!$A26,'1617 Data'!$A$2:$A$35,0),MATCH('1617 1718 Comparison'!EE$2,'1617 Data'!$A$2:$AEW$2,0))</f>
        <v>0</v>
      </c>
      <c r="EF26" s="440" t="e">
        <f>INDEX(' Cash Num-Den_Indi'!$A$2:$ANL$35,MATCH('1617 1718 Comparison'!$A26,' Cash Num-Den_Indi'!$A$2:$A$35,0),MATCH('1617 1718 Comparison'!EF$2,' Cash Num-Den_Indi'!$A$2:$ANL$2,0))-INDEX('1617 Data'!$A$2:$AEW$35,MATCH('1617 1718 Comparison'!$A26,'1617 Data'!$A$2:$A$35,0),MATCH('1617 1718 Comparison'!EF$2,'1617 Data'!$A$2:$AEW$2,0))</f>
        <v>#N/A</v>
      </c>
      <c r="EG26" s="440" t="e">
        <f>INDEX(' Cash Num-Den_Indi'!$A$2:$ANL$35,MATCH('1617 1718 Comparison'!$A26,' Cash Num-Den_Indi'!$A$2:$A$35,0),MATCH('1617 1718 Comparison'!EG$2,' Cash Num-Den_Indi'!$A$2:$ANL$2,0))-INDEX('1617 Data'!$A$2:$AEW$35,MATCH('1617 1718 Comparison'!$A26,'1617 Data'!$A$2:$A$35,0),MATCH('1617 1718 Comparison'!EG$2,'1617 Data'!$A$2:$AEW$2,0))</f>
        <v>#N/A</v>
      </c>
      <c r="EH26" s="440">
        <f>INDEX(' Cash Num-Den_Indi'!$A$2:$ANL$35,MATCH('1617 1718 Comparison'!$A26,' Cash Num-Den_Indi'!$A$2:$A$35,0),MATCH('1617 1718 Comparison'!EH$2,' Cash Num-Den_Indi'!$A$2:$ANL$2,0))-INDEX('1617 Data'!$A$2:$AEW$35,MATCH('1617 1718 Comparison'!$A26,'1617 Data'!$A$2:$A$35,0),MATCH('1617 1718 Comparison'!EH$2,'1617 Data'!$A$2:$AEW$2,0))</f>
        <v>0</v>
      </c>
      <c r="EI26" s="440" t="e">
        <f>INDEX(' Cash Num-Den_Indi'!$A$2:$ANL$35,MATCH('1617 1718 Comparison'!$A26,' Cash Num-Den_Indi'!$A$2:$A$35,0),MATCH('1617 1718 Comparison'!EI$2,' Cash Num-Den_Indi'!$A$2:$ANL$2,0))-INDEX('1617 Data'!$A$2:$AEW$35,MATCH('1617 1718 Comparison'!$A26,'1617 Data'!$A$2:$A$35,0),MATCH('1617 1718 Comparison'!EI$2,'1617 Data'!$A$2:$AEW$2,0))</f>
        <v>#N/A</v>
      </c>
      <c r="EJ26" s="440" t="e">
        <f>INDEX(' Cash Num-Den_Indi'!$A$2:$ANL$35,MATCH('1617 1718 Comparison'!$A26,' Cash Num-Den_Indi'!$A$2:$A$35,0),MATCH('1617 1718 Comparison'!EJ$2,' Cash Num-Den_Indi'!$A$2:$ANL$2,0))-INDEX('1617 Data'!$A$2:$AEW$35,MATCH('1617 1718 Comparison'!$A26,'1617 Data'!$A$2:$A$35,0),MATCH('1617 1718 Comparison'!EJ$2,'1617 Data'!$A$2:$AEW$2,0))</f>
        <v>#N/A</v>
      </c>
      <c r="EK26" s="440">
        <f>INDEX(' Cash Num-Den_Indi'!$A$2:$ANL$35,MATCH('1617 1718 Comparison'!$A26,' Cash Num-Den_Indi'!$A$2:$A$35,0),MATCH('1617 1718 Comparison'!EK$2,' Cash Num-Den_Indi'!$A$2:$ANL$2,0))-INDEX('1617 Data'!$A$2:$AEW$35,MATCH('1617 1718 Comparison'!$A26,'1617 Data'!$A$2:$A$35,0),MATCH('1617 1718 Comparison'!EK$2,'1617 Data'!$A$2:$AEW$2,0))</f>
        <v>0</v>
      </c>
      <c r="EL26" s="440" t="e">
        <f>INDEX(' Cash Num-Den_Indi'!$A$2:$ANL$35,MATCH('1617 1718 Comparison'!$A26,' Cash Num-Den_Indi'!$A$2:$A$35,0),MATCH('1617 1718 Comparison'!EL$2,' Cash Num-Den_Indi'!$A$2:$ANL$2,0))-INDEX('1617 Data'!$A$2:$AEW$35,MATCH('1617 1718 Comparison'!$A26,'1617 Data'!$A$2:$A$35,0),MATCH('1617 1718 Comparison'!EL$2,'1617 Data'!$A$2:$AEW$2,0))</f>
        <v>#N/A</v>
      </c>
      <c r="EM26" s="440" t="e">
        <f>INDEX(' Cash Num-Den_Indi'!$A$2:$ANL$35,MATCH('1617 1718 Comparison'!$A26,' Cash Num-Den_Indi'!$A$2:$A$35,0),MATCH('1617 1718 Comparison'!EM$2,' Cash Num-Den_Indi'!$A$2:$ANL$2,0))-INDEX('1617 Data'!$A$2:$AEW$35,MATCH('1617 1718 Comparison'!$A26,'1617 Data'!$A$2:$A$35,0),MATCH('1617 1718 Comparison'!EM$2,'1617 Data'!$A$2:$AEW$2,0))</f>
        <v>#N/A</v>
      </c>
      <c r="EN26" s="440">
        <f>INDEX(' Cash Num-Den_Indi'!$A$2:$ANL$35,MATCH('1617 1718 Comparison'!$A26,' Cash Num-Den_Indi'!$A$2:$A$35,0),MATCH('1617 1718 Comparison'!EN$2,' Cash Num-Den_Indi'!$A$2:$ANL$2,0))-INDEX('1617 Data'!$A$2:$AEW$35,MATCH('1617 1718 Comparison'!$A26,'1617 Data'!$A$2:$A$35,0),MATCH('1617 1718 Comparison'!EN$2,'1617 Data'!$A$2:$AEW$2,0))</f>
        <v>0</v>
      </c>
      <c r="EO26" s="440" t="e">
        <f>INDEX(' Cash Num-Den_Indi'!$A$2:$ANL$35,MATCH('1617 1718 Comparison'!$A26,' Cash Num-Den_Indi'!$A$2:$A$35,0),MATCH('1617 1718 Comparison'!EO$2,' Cash Num-Den_Indi'!$A$2:$ANL$2,0))-INDEX('1617 Data'!$A$2:$AEW$35,MATCH('1617 1718 Comparison'!$A26,'1617 Data'!$A$2:$A$35,0),MATCH('1617 1718 Comparison'!EO$2,'1617 Data'!$A$2:$AEW$2,0))</f>
        <v>#N/A</v>
      </c>
      <c r="EP26" s="440" t="e">
        <f>INDEX(' Cash Num-Den_Indi'!$A$2:$ANL$35,MATCH('1617 1718 Comparison'!$A26,' Cash Num-Den_Indi'!$A$2:$A$35,0),MATCH('1617 1718 Comparison'!EP$2,' Cash Num-Den_Indi'!$A$2:$ANL$2,0))-INDEX('1617 Data'!$A$2:$AEW$35,MATCH('1617 1718 Comparison'!$A26,'1617 Data'!$A$2:$A$35,0),MATCH('1617 1718 Comparison'!EP$2,'1617 Data'!$A$2:$AEW$2,0))</f>
        <v>#N/A</v>
      </c>
      <c r="EQ26" s="441" t="e">
        <f>INDEX(' Cash Num-Den_Indi'!$A$2:$ANL$35,MATCH('1617 1718 Comparison'!$A26,' Cash Num-Den_Indi'!$A$2:$A$35,0),MATCH('1617 1718 Comparison'!EQ$2,' Cash Num-Den_Indi'!$A$2:$ANL$2,0))-INDEX('1617 Data'!$A$2:$AEW$35,MATCH('1617 1718 Comparison'!$A26,'1617 Data'!$A$2:$A$35,0),MATCH('1617 1718 Comparison'!EQ$2,'1617 Data'!$A$2:$AEW$2,0))</f>
        <v>#VALUE!</v>
      </c>
      <c r="ER26" s="441" t="e">
        <f>INDEX(' Cash Num-Den_Indi'!$A$2:$ANL$35,MATCH('1617 1718 Comparison'!$A26,' Cash Num-Den_Indi'!$A$2:$A$35,0),MATCH('1617 1718 Comparison'!ER$2,' Cash Num-Den_Indi'!$A$2:$ANL$2,0))-INDEX('1617 Data'!$A$2:$AEW$35,MATCH('1617 1718 Comparison'!$A26,'1617 Data'!$A$2:$A$35,0),MATCH('1617 1718 Comparison'!ER$2,'1617 Data'!$A$2:$AEW$2,0))</f>
        <v>#N/A</v>
      </c>
      <c r="ES26" s="441" t="e">
        <f>INDEX(' Cash Num-Den_Indi'!$A$2:$ANL$35,MATCH('1617 1718 Comparison'!$A26,' Cash Num-Den_Indi'!$A$2:$A$35,0),MATCH('1617 1718 Comparison'!ES$2,' Cash Num-Den_Indi'!$A$2:$ANL$2,0))-INDEX('1617 Data'!$A$2:$AEW$35,MATCH('1617 1718 Comparison'!$A26,'1617 Data'!$A$2:$A$35,0),MATCH('1617 1718 Comparison'!ES$2,'1617 Data'!$A$2:$AEW$2,0))</f>
        <v>#N/A</v>
      </c>
      <c r="ET26" s="440">
        <f>INDEX(' Cash Num-Den_Indi'!$A$2:$ANL$35,MATCH('1617 1718 Comparison'!$A26,' Cash Num-Den_Indi'!$A$2:$A$35,0),MATCH('1617 1718 Comparison'!ET$2,' Cash Num-Den_Indi'!$A$2:$ANL$2,0))-INDEX('1617 Data'!$A$2:$AEW$35,MATCH('1617 1718 Comparison'!$A26,'1617 Data'!$A$2:$A$35,0),MATCH('1617 1718 Comparison'!ET$2,'1617 Data'!$A$2:$AEW$2,0))</f>
        <v>0</v>
      </c>
      <c r="EU26" s="440">
        <f>INDEX(' Cash Num-Den_Indi'!$A$2:$ANL$35,MATCH('1617 1718 Comparison'!$A26,' Cash Num-Den_Indi'!$A$2:$A$35,0),MATCH('1617 1718 Comparison'!EU$2,' Cash Num-Den_Indi'!$A$2:$ANL$2,0))-INDEX('1617 Data'!$A$2:$AEW$35,MATCH('1617 1718 Comparison'!$A26,'1617 Data'!$A$2:$A$35,0),MATCH('1617 1718 Comparison'!EU$2,'1617 Data'!$A$2:$AEW$2,0))</f>
        <v>0</v>
      </c>
      <c r="EV26" s="440">
        <f>INDEX(' Cash Num-Den_Indi'!$A$2:$ANL$35,MATCH('1617 1718 Comparison'!$A26,' Cash Num-Den_Indi'!$A$2:$A$35,0),MATCH('1617 1718 Comparison'!EV$2,' Cash Num-Den_Indi'!$A$2:$ANL$2,0))-INDEX('1617 Data'!$A$2:$AEW$35,MATCH('1617 1718 Comparison'!$A26,'1617 Data'!$A$2:$A$35,0),MATCH('1617 1718 Comparison'!EV$2,'1617 Data'!$A$2:$AEW$2,0))</f>
        <v>0</v>
      </c>
      <c r="EW26" s="440">
        <f>INDEX(' Cash Num-Den_Indi'!$A$2:$ANL$35,MATCH('1617 1718 Comparison'!$A26,' Cash Num-Den_Indi'!$A$2:$A$35,0),MATCH('1617 1718 Comparison'!EW$2,' Cash Num-Den_Indi'!$A$2:$ANL$2,0))-INDEX('1617 Data'!$A$2:$AEW$35,MATCH('1617 1718 Comparison'!$A26,'1617 Data'!$A$2:$A$35,0),MATCH('1617 1718 Comparison'!EW$2,'1617 Data'!$A$2:$AEW$2,0))</f>
        <v>0</v>
      </c>
      <c r="EX26" s="440">
        <f>INDEX(' Cash Num-Den_Indi'!$A$2:$ANL$35,MATCH('1617 1718 Comparison'!$A26,' Cash Num-Den_Indi'!$A$2:$A$35,0),MATCH('1617 1718 Comparison'!EX$2,' Cash Num-Den_Indi'!$A$2:$ANL$2,0))-INDEX('1617 Data'!$A$2:$AEW$35,MATCH('1617 1718 Comparison'!$A26,'1617 Data'!$A$2:$A$35,0),MATCH('1617 1718 Comparison'!EX$2,'1617 Data'!$A$2:$AEW$2,0))</f>
        <v>0</v>
      </c>
      <c r="EY26" s="440">
        <f>INDEX(' Cash Num-Den_Indi'!$A$2:$ANL$35,MATCH('1617 1718 Comparison'!$A26,' Cash Num-Den_Indi'!$A$2:$A$35,0),MATCH('1617 1718 Comparison'!EY$2,' Cash Num-Den_Indi'!$A$2:$ANL$2,0))-INDEX('1617 Data'!$A$2:$AEW$35,MATCH('1617 1718 Comparison'!$A26,'1617 Data'!$A$2:$A$35,0),MATCH('1617 1718 Comparison'!EY$2,'1617 Data'!$A$2:$AEW$2,0))</f>
        <v>0</v>
      </c>
      <c r="EZ26" s="440">
        <f>INDEX(' Cash Num-Den_Indi'!$A$2:$ANL$35,MATCH('1617 1718 Comparison'!$A26,' Cash Num-Den_Indi'!$A$2:$A$35,0),MATCH('1617 1718 Comparison'!EZ$2,' Cash Num-Den_Indi'!$A$2:$ANL$2,0))-INDEX('1617 Data'!$A$2:$AEW$35,MATCH('1617 1718 Comparison'!$A26,'1617 Data'!$A$2:$A$35,0),MATCH('1617 1718 Comparison'!EZ$2,'1617 Data'!$A$2:$AEW$2,0))</f>
        <v>0</v>
      </c>
      <c r="FA26" s="441" t="e">
        <f>INDEX(' Cash Num-Den_Indi'!$A$2:$ANL$35,MATCH('1617 1718 Comparison'!$A26,' Cash Num-Den_Indi'!$A$2:$A$35,0),MATCH('1617 1718 Comparison'!FA$2,' Cash Num-Den_Indi'!$A$2:$ANL$2,0))-INDEX('1617 Data'!$A$2:$AEW$35,MATCH('1617 1718 Comparison'!$A26,'1617 Data'!$A$2:$A$35,0),MATCH('1617 1718 Comparison'!FA$2,'1617 Data'!$A$2:$AEW$2,0))</f>
        <v>#VALUE!</v>
      </c>
      <c r="FB26" s="440">
        <f>INDEX(' Cash Num-Den_Indi'!$A$2:$ANL$35,MATCH('1617 1718 Comparison'!$A26,' Cash Num-Den_Indi'!$A$2:$A$35,0),MATCH('1617 1718 Comparison'!FB$2,' Cash Num-Den_Indi'!$A$2:$ANL$2,0))-INDEX('1617 Data'!$A$2:$AEW$35,MATCH('1617 1718 Comparison'!$A26,'1617 Data'!$A$2:$A$35,0),MATCH('1617 1718 Comparison'!FB$2,'1617 Data'!$A$2:$AEW$2,0))</f>
        <v>0</v>
      </c>
      <c r="FC26" s="440">
        <f>INDEX(' Cash Num-Den_Indi'!$A$2:$ANL$35,MATCH('1617 1718 Comparison'!$A26,' Cash Num-Den_Indi'!$A$2:$A$35,0),MATCH('1617 1718 Comparison'!FC$2,' Cash Num-Den_Indi'!$A$2:$ANL$2,0))-INDEX('1617 Data'!$A$2:$AEW$35,MATCH('1617 1718 Comparison'!$A26,'1617 Data'!$A$2:$A$35,0),MATCH('1617 1718 Comparison'!FC$2,'1617 Data'!$A$2:$AEW$2,0))</f>
        <v>0</v>
      </c>
      <c r="FD26" s="440">
        <f>INDEX(' Cash Num-Den_Indi'!$A$2:$ANL$35,MATCH('1617 1718 Comparison'!$A26,' Cash Num-Den_Indi'!$A$2:$A$35,0),MATCH('1617 1718 Comparison'!FD$2,' Cash Num-Den_Indi'!$A$2:$ANL$2,0))-INDEX('1617 Data'!$A$2:$AEW$35,MATCH('1617 1718 Comparison'!$A26,'1617 Data'!$A$2:$A$35,0),MATCH('1617 1718 Comparison'!FD$2,'1617 Data'!$A$2:$AEW$2,0))</f>
        <v>0</v>
      </c>
      <c r="FE26" s="440">
        <f>INDEX(' Cash Num-Den_Indi'!$A$2:$ANL$35,MATCH('1617 1718 Comparison'!$A26,' Cash Num-Den_Indi'!$A$2:$A$35,0),MATCH('1617 1718 Comparison'!FE$2,' Cash Num-Den_Indi'!$A$2:$ANL$2,0))-INDEX('1617 Data'!$A$2:$AEW$35,MATCH('1617 1718 Comparison'!$A26,'1617 Data'!$A$2:$A$35,0),MATCH('1617 1718 Comparison'!FE$2,'1617 Data'!$A$2:$AEW$2,0))</f>
        <v>0</v>
      </c>
      <c r="FF26" s="441" t="e">
        <f>INDEX(' Cash Num-Den_Indi'!$A$2:$ANL$35,MATCH('1617 1718 Comparison'!$A26,' Cash Num-Den_Indi'!$A$2:$A$35,0),MATCH('1617 1718 Comparison'!FF$2,' Cash Num-Den_Indi'!$A$2:$ANL$2,0))-INDEX('1617 Data'!$A$2:$AEW$35,MATCH('1617 1718 Comparison'!$A26,'1617 Data'!$A$2:$A$35,0),MATCH('1617 1718 Comparison'!FF$2,'1617 Data'!$A$2:$AEW$2,0))</f>
        <v>#N/A</v>
      </c>
      <c r="FG26" s="440">
        <f>INDEX(' Cash Num-Den_Indi'!$A$2:$ANL$35,MATCH('1617 1718 Comparison'!$A26,' Cash Num-Den_Indi'!$A$2:$A$35,0),MATCH('1617 1718 Comparison'!FG$2,' Cash Num-Den_Indi'!$A$2:$ANL$2,0))-INDEX('1617 Data'!$A$2:$AEW$35,MATCH('1617 1718 Comparison'!$A26,'1617 Data'!$A$2:$A$35,0),MATCH('1617 1718 Comparison'!FG$2,'1617 Data'!$A$2:$AEW$2,0))</f>
        <v>0</v>
      </c>
      <c r="FH26" s="440">
        <f>INDEX(' Cash Num-Den_Indi'!$A$2:$ANL$35,MATCH('1617 1718 Comparison'!$A26,' Cash Num-Den_Indi'!$A$2:$A$35,0),MATCH('1617 1718 Comparison'!FH$2,' Cash Num-Den_Indi'!$A$2:$ANL$2,0))-INDEX('1617 Data'!$A$2:$AEW$35,MATCH('1617 1718 Comparison'!$A26,'1617 Data'!$A$2:$A$35,0),MATCH('1617 1718 Comparison'!FH$2,'1617 Data'!$A$2:$AEW$2,0))</f>
        <v>0</v>
      </c>
      <c r="FI26" s="440">
        <f>INDEX(' Cash Num-Den_Indi'!$A$2:$ANL$35,MATCH('1617 1718 Comparison'!$A26,' Cash Num-Den_Indi'!$A$2:$A$35,0),MATCH('1617 1718 Comparison'!FI$2,' Cash Num-Den_Indi'!$A$2:$ANL$2,0))-INDEX('1617 Data'!$A$2:$AEW$35,MATCH('1617 1718 Comparison'!$A26,'1617 Data'!$A$2:$A$35,0),MATCH('1617 1718 Comparison'!FI$2,'1617 Data'!$A$2:$AEW$2,0))</f>
        <v>0</v>
      </c>
      <c r="FJ26" s="440">
        <f>INDEX(' Cash Num-Den_Indi'!$A$2:$ANL$35,MATCH('1617 1718 Comparison'!$A26,' Cash Num-Den_Indi'!$A$2:$A$35,0),MATCH('1617 1718 Comparison'!FJ$2,' Cash Num-Den_Indi'!$A$2:$ANL$2,0))-INDEX('1617 Data'!$A$2:$AEW$35,MATCH('1617 1718 Comparison'!$A26,'1617 Data'!$A$2:$A$35,0),MATCH('1617 1718 Comparison'!FJ$2,'1617 Data'!$A$2:$AEW$2,0))</f>
        <v>0</v>
      </c>
      <c r="FK26" s="440">
        <f>INDEX(' Cash Num-Den_Indi'!$A$2:$ANL$35,MATCH('1617 1718 Comparison'!$A26,' Cash Num-Den_Indi'!$A$2:$A$35,0),MATCH('1617 1718 Comparison'!FK$2,' Cash Num-Den_Indi'!$A$2:$ANL$2,0))-INDEX('1617 Data'!$A$2:$AEW$35,MATCH('1617 1718 Comparison'!$A26,'1617 Data'!$A$2:$A$35,0),MATCH('1617 1718 Comparison'!FK$2,'1617 Data'!$A$2:$AEW$2,0))</f>
        <v>0</v>
      </c>
      <c r="FL26" s="440">
        <f>INDEX(' Cash Num-Den_Indi'!$A$2:$ANL$35,MATCH('1617 1718 Comparison'!$A26,' Cash Num-Den_Indi'!$A$2:$A$35,0),MATCH('1617 1718 Comparison'!FL$2,' Cash Num-Den_Indi'!$A$2:$ANL$2,0))-INDEX('1617 Data'!$A$2:$AEW$35,MATCH('1617 1718 Comparison'!$A26,'1617 Data'!$A$2:$A$35,0),MATCH('1617 1718 Comparison'!FL$2,'1617 Data'!$A$2:$AEW$2,0))</f>
        <v>0</v>
      </c>
      <c r="FM26" s="441" t="e">
        <f>INDEX(' Cash Num-Den_Indi'!$A$2:$ANL$35,MATCH('1617 1718 Comparison'!$A26,' Cash Num-Den_Indi'!$A$2:$A$35,0),MATCH('1617 1718 Comparison'!FM$2,' Cash Num-Den_Indi'!$A$2:$ANL$2,0))-INDEX('1617 Data'!$A$2:$AEW$35,MATCH('1617 1718 Comparison'!$A26,'1617 Data'!$A$2:$A$35,0),MATCH('1617 1718 Comparison'!FM$2,'1617 Data'!$A$2:$AEW$2,0))</f>
        <v>#VALUE!</v>
      </c>
      <c r="FN26" s="440">
        <f>INDEX(' Cash Num-Den_Indi'!$A$2:$ANL$35,MATCH('1617 1718 Comparison'!$A26,' Cash Num-Den_Indi'!$A$2:$A$35,0),MATCH('1617 1718 Comparison'!FN$2,' Cash Num-Den_Indi'!$A$2:$ANL$2,0))-INDEX('1617 Data'!$A$2:$AEW$35,MATCH('1617 1718 Comparison'!$A26,'1617 Data'!$A$2:$A$35,0),MATCH('1617 1718 Comparison'!FN$2,'1617 Data'!$A$2:$AEW$2,0))</f>
        <v>0</v>
      </c>
      <c r="FO26" s="440">
        <f>INDEX(' Cash Num-Den_Indi'!$A$2:$ANL$35,MATCH('1617 1718 Comparison'!$A26,' Cash Num-Den_Indi'!$A$2:$A$35,0),MATCH('1617 1718 Comparison'!FO$2,' Cash Num-Den_Indi'!$A$2:$ANL$2,0))-INDEX('1617 Data'!$A$2:$AEW$35,MATCH('1617 1718 Comparison'!$A26,'1617 Data'!$A$2:$A$35,0),MATCH('1617 1718 Comparison'!FO$2,'1617 Data'!$A$2:$AEW$2,0))</f>
        <v>0</v>
      </c>
      <c r="FP26" s="440">
        <f>INDEX(' Cash Num-Den_Indi'!$A$2:$ANL$35,MATCH('1617 1718 Comparison'!$A26,' Cash Num-Den_Indi'!$A$2:$A$35,0),MATCH('1617 1718 Comparison'!FP$2,' Cash Num-Den_Indi'!$A$2:$ANL$2,0))-INDEX('1617 Data'!$A$2:$AEW$35,MATCH('1617 1718 Comparison'!$A26,'1617 Data'!$A$2:$A$35,0),MATCH('1617 1718 Comparison'!FP$2,'1617 Data'!$A$2:$AEW$2,0))</f>
        <v>0</v>
      </c>
      <c r="FQ26" s="440">
        <f>INDEX(' Cash Num-Den_Indi'!$A$2:$ANL$35,MATCH('1617 1718 Comparison'!$A26,' Cash Num-Den_Indi'!$A$2:$A$35,0),MATCH('1617 1718 Comparison'!FQ$2,' Cash Num-Den_Indi'!$A$2:$ANL$2,0))-INDEX('1617 Data'!$A$2:$AEW$35,MATCH('1617 1718 Comparison'!$A26,'1617 Data'!$A$2:$A$35,0),MATCH('1617 1718 Comparison'!FQ$2,'1617 Data'!$A$2:$AEW$2,0))</f>
        <v>0</v>
      </c>
      <c r="FR26" s="440">
        <f>INDEX(' Cash Num-Den_Indi'!$A$2:$ANL$35,MATCH('1617 1718 Comparison'!$A26,' Cash Num-Den_Indi'!$A$2:$A$35,0),MATCH('1617 1718 Comparison'!FR$2,' Cash Num-Den_Indi'!$A$2:$ANL$2,0))-INDEX('1617 Data'!$A$2:$AEW$35,MATCH('1617 1718 Comparison'!$A26,'1617 Data'!$A$2:$A$35,0),MATCH('1617 1718 Comparison'!FR$2,'1617 Data'!$A$2:$AEW$2,0))</f>
        <v>0.22000000000002728</v>
      </c>
      <c r="FS26" s="440">
        <f>INDEX(' Cash Num-Den_Indi'!$A$2:$ANL$35,MATCH('1617 1718 Comparison'!$A26,' Cash Num-Den_Indi'!$A$2:$A$35,0),MATCH('1617 1718 Comparison'!FS$2,' Cash Num-Den_Indi'!$A$2:$ANL$2,0))-INDEX('1617 Data'!$A$2:$AEW$35,MATCH('1617 1718 Comparison'!$A26,'1617 Data'!$A$2:$A$35,0),MATCH('1617 1718 Comparison'!FS$2,'1617 Data'!$A$2:$AEW$2,0))</f>
        <v>1.3300000000000409</v>
      </c>
      <c r="FT26" s="441" t="e">
        <f>INDEX(' Cash Num-Den_Indi'!$A$2:$ANL$35,MATCH('1617 1718 Comparison'!$A26,' Cash Num-Den_Indi'!$A$2:$A$35,0),MATCH('1617 1718 Comparison'!FT$2,' Cash Num-Den_Indi'!$A$2:$ANL$2,0))-INDEX('1617 Data'!$A$2:$AEW$35,MATCH('1617 1718 Comparison'!$A26,'1617 Data'!$A$2:$A$35,0),MATCH('1617 1718 Comparison'!FT$2,'1617 Data'!$A$2:$AEW$2,0))</f>
        <v>#N/A</v>
      </c>
      <c r="FU26" s="440">
        <f>INDEX(' Cash Num-Den_Indi'!$A$2:$ANL$35,MATCH('1617 1718 Comparison'!$A26,' Cash Num-Den_Indi'!$A$2:$A$35,0),MATCH('1617 1718 Comparison'!FU$2,' Cash Num-Den_Indi'!$A$2:$ANL$2,0))-INDEX('1617 Data'!$A$2:$AEW$35,MATCH('1617 1718 Comparison'!$A26,'1617 Data'!$A$2:$A$35,0),MATCH('1617 1718 Comparison'!FU$2,'1617 Data'!$A$2:$AEW$2,0))</f>
        <v>0</v>
      </c>
      <c r="FV26" s="440">
        <f>INDEX(' Cash Num-Den_Indi'!$A$2:$ANL$35,MATCH('1617 1718 Comparison'!$A26,' Cash Num-Den_Indi'!$A$2:$A$35,0),MATCH('1617 1718 Comparison'!FV$2,' Cash Num-Den_Indi'!$A$2:$ANL$2,0))-INDEX('1617 Data'!$A$2:$AEW$35,MATCH('1617 1718 Comparison'!$A26,'1617 Data'!$A$2:$A$35,0),MATCH('1617 1718 Comparison'!FV$2,'1617 Data'!$A$2:$AEW$2,0))</f>
        <v>0</v>
      </c>
      <c r="FW26" s="440">
        <f>INDEX(' Cash Num-Den_Indi'!$A$2:$ANL$35,MATCH('1617 1718 Comparison'!$A26,' Cash Num-Den_Indi'!$A$2:$A$35,0),MATCH('1617 1718 Comparison'!FW$2,' Cash Num-Den_Indi'!$A$2:$ANL$2,0))-INDEX('1617 Data'!$A$2:$AEW$35,MATCH('1617 1718 Comparison'!$A26,'1617 Data'!$A$2:$A$35,0),MATCH('1617 1718 Comparison'!FW$2,'1617 Data'!$A$2:$AEW$2,0))</f>
        <v>0</v>
      </c>
      <c r="FX26" s="440">
        <f>INDEX(' Cash Num-Den_Indi'!$A$2:$ANL$35,MATCH('1617 1718 Comparison'!$A26,' Cash Num-Den_Indi'!$A$2:$A$35,0),MATCH('1617 1718 Comparison'!FX$2,' Cash Num-Den_Indi'!$A$2:$ANL$2,0))-INDEX('1617 Data'!$A$2:$AEW$35,MATCH('1617 1718 Comparison'!$A26,'1617 Data'!$A$2:$A$35,0),MATCH('1617 1718 Comparison'!FX$2,'1617 Data'!$A$2:$AEW$2,0))</f>
        <v>0</v>
      </c>
      <c r="FY26" s="440">
        <f>INDEX(' Cash Num-Den_Indi'!$A$2:$ANL$35,MATCH('1617 1718 Comparison'!$A26,' Cash Num-Den_Indi'!$A$2:$A$35,0),MATCH('1617 1718 Comparison'!FY$2,' Cash Num-Den_Indi'!$A$2:$ANL$2,0))-INDEX('1617 Data'!$A$2:$AEW$35,MATCH('1617 1718 Comparison'!$A26,'1617 Data'!$A$2:$A$35,0),MATCH('1617 1718 Comparison'!FY$2,'1617 Data'!$A$2:$AEW$2,0))</f>
        <v>0</v>
      </c>
      <c r="FZ26" s="440">
        <f>INDEX(' Cash Num-Den_Indi'!$A$2:$ANL$35,MATCH('1617 1718 Comparison'!$A26,' Cash Num-Den_Indi'!$A$2:$A$35,0),MATCH('1617 1718 Comparison'!FZ$2,' Cash Num-Den_Indi'!$A$2:$ANL$2,0))-INDEX('1617 Data'!$A$2:$AEW$35,MATCH('1617 1718 Comparison'!$A26,'1617 Data'!$A$2:$A$35,0),MATCH('1617 1718 Comparison'!FZ$2,'1617 Data'!$A$2:$AEW$2,0))</f>
        <v>0</v>
      </c>
      <c r="GA26" s="441" t="e">
        <f>INDEX(' Cash Num-Den_Indi'!$A$2:$ANL$35,MATCH('1617 1718 Comparison'!$A26,' Cash Num-Den_Indi'!$A$2:$A$35,0),MATCH('1617 1718 Comparison'!GA$2,' Cash Num-Den_Indi'!$A$2:$ANL$2,0))-INDEX('1617 Data'!$A$2:$AEW$35,MATCH('1617 1718 Comparison'!$A26,'1617 Data'!$A$2:$A$35,0),MATCH('1617 1718 Comparison'!GA$2,'1617 Data'!$A$2:$AEW$2,0))</f>
        <v>#N/A</v>
      </c>
      <c r="GB26" s="440">
        <f>INDEX(' Cash Num-Den_Indi'!$A$2:$ANL$35,MATCH('1617 1718 Comparison'!$A26,' Cash Num-Den_Indi'!$A$2:$A$35,0),MATCH('1617 1718 Comparison'!GB$2,' Cash Num-Den_Indi'!$A$2:$ANL$2,0))-INDEX('1617 Data'!$A$2:$AEW$35,MATCH('1617 1718 Comparison'!$A26,'1617 Data'!$A$2:$A$35,0),MATCH('1617 1718 Comparison'!GB$2,'1617 Data'!$A$2:$AEW$2,0))</f>
        <v>0</v>
      </c>
      <c r="GC26" s="440">
        <f>INDEX(' Cash Num-Den_Indi'!$A$2:$ANL$35,MATCH('1617 1718 Comparison'!$A26,' Cash Num-Den_Indi'!$A$2:$A$35,0),MATCH('1617 1718 Comparison'!GC$2,' Cash Num-Den_Indi'!$A$2:$ANL$2,0))-INDEX('1617 Data'!$A$2:$AEW$35,MATCH('1617 1718 Comparison'!$A26,'1617 Data'!$A$2:$A$35,0),MATCH('1617 1718 Comparison'!GC$2,'1617 Data'!$A$2:$AEW$2,0))</f>
        <v>0</v>
      </c>
      <c r="GD26" s="440">
        <f>INDEX(' Cash Num-Den_Indi'!$A$2:$ANL$35,MATCH('1617 1718 Comparison'!$A26,' Cash Num-Den_Indi'!$A$2:$A$35,0),MATCH('1617 1718 Comparison'!GD$2,' Cash Num-Den_Indi'!$A$2:$ANL$2,0))-INDEX('1617 Data'!$A$2:$AEW$35,MATCH('1617 1718 Comparison'!$A26,'1617 Data'!$A$2:$A$35,0),MATCH('1617 1718 Comparison'!GD$2,'1617 Data'!$A$2:$AEW$2,0))</f>
        <v>0</v>
      </c>
      <c r="GE26" s="440">
        <f>INDEX(' Cash Num-Den_Indi'!$A$2:$ANL$35,MATCH('1617 1718 Comparison'!$A26,' Cash Num-Den_Indi'!$A$2:$A$35,0),MATCH('1617 1718 Comparison'!GE$2,' Cash Num-Den_Indi'!$A$2:$ANL$2,0))-INDEX('1617 Data'!$A$2:$AEW$35,MATCH('1617 1718 Comparison'!$A26,'1617 Data'!$A$2:$A$35,0),MATCH('1617 1718 Comparison'!GE$2,'1617 Data'!$A$2:$AEW$2,0))</f>
        <v>0</v>
      </c>
      <c r="GF26" s="440">
        <f>INDEX(' Cash Num-Den_Indi'!$A$2:$ANL$35,MATCH('1617 1718 Comparison'!$A26,' Cash Num-Den_Indi'!$A$2:$A$35,0),MATCH('1617 1718 Comparison'!GF$2,' Cash Num-Den_Indi'!$A$2:$ANL$2,0))-INDEX('1617 Data'!$A$2:$AEW$35,MATCH('1617 1718 Comparison'!$A26,'1617 Data'!$A$2:$A$35,0),MATCH('1617 1718 Comparison'!GF$2,'1617 Data'!$A$2:$AEW$2,0))</f>
        <v>0</v>
      </c>
      <c r="GG26" s="440">
        <f>INDEX(' Cash Num-Den_Indi'!$A$2:$ANL$35,MATCH('1617 1718 Comparison'!$A26,' Cash Num-Den_Indi'!$A$2:$A$35,0),MATCH('1617 1718 Comparison'!GG$2,' Cash Num-Den_Indi'!$A$2:$ANL$2,0))-INDEX('1617 Data'!$A$2:$AEW$35,MATCH('1617 1718 Comparison'!$A26,'1617 Data'!$A$2:$A$35,0),MATCH('1617 1718 Comparison'!GG$2,'1617 Data'!$A$2:$AEW$2,0))</f>
        <v>1</v>
      </c>
      <c r="GH26" s="441" t="e">
        <f>INDEX(' Cash Num-Den_Indi'!$A$2:$ANL$35,MATCH('1617 1718 Comparison'!$A26,' Cash Num-Den_Indi'!$A$2:$A$35,0),MATCH('1617 1718 Comparison'!GH$2,' Cash Num-Den_Indi'!$A$2:$ANL$2,0))-INDEX('1617 Data'!$A$2:$AEW$35,MATCH('1617 1718 Comparison'!$A26,'1617 Data'!$A$2:$A$35,0),MATCH('1617 1718 Comparison'!GH$2,'1617 Data'!$A$2:$AEW$2,0))</f>
        <v>#N/A</v>
      </c>
      <c r="GI26" s="440">
        <f>INDEX(' Cash Num-Den_Indi'!$A$2:$ANL$35,MATCH('1617 1718 Comparison'!$A26,' Cash Num-Den_Indi'!$A$2:$A$35,0),MATCH('1617 1718 Comparison'!GI$2,' Cash Num-Den_Indi'!$A$2:$ANL$2,0))-INDEX('1617 Data'!$A$2:$AEW$35,MATCH('1617 1718 Comparison'!$A26,'1617 Data'!$A$2:$A$35,0),MATCH('1617 1718 Comparison'!GI$2,'1617 Data'!$A$2:$AEW$2,0))</f>
        <v>0</v>
      </c>
      <c r="GJ26" s="440">
        <f>INDEX(' Cash Num-Den_Indi'!$A$2:$ANL$35,MATCH('1617 1718 Comparison'!$A26,' Cash Num-Den_Indi'!$A$2:$A$35,0),MATCH('1617 1718 Comparison'!GJ$2,' Cash Num-Den_Indi'!$A$2:$ANL$2,0))-INDEX('1617 Data'!$A$2:$AEW$35,MATCH('1617 1718 Comparison'!$A26,'1617 Data'!$A$2:$A$35,0),MATCH('1617 1718 Comparison'!GJ$2,'1617 Data'!$A$2:$AEW$2,0))</f>
        <v>0</v>
      </c>
      <c r="GK26" s="440">
        <f>INDEX(' Cash Num-Den_Indi'!$A$2:$ANL$35,MATCH('1617 1718 Comparison'!$A26,' Cash Num-Den_Indi'!$A$2:$A$35,0),MATCH('1617 1718 Comparison'!GK$2,' Cash Num-Den_Indi'!$A$2:$ANL$2,0))-INDEX('1617 Data'!$A$2:$AEW$35,MATCH('1617 1718 Comparison'!$A26,'1617 Data'!$A$2:$A$35,0),MATCH('1617 1718 Comparison'!GK$2,'1617 Data'!$A$2:$AEW$2,0))</f>
        <v>0</v>
      </c>
      <c r="GL26" s="440">
        <f>INDEX(' Cash Num-Den_Indi'!$A$2:$ANL$35,MATCH('1617 1718 Comparison'!$A26,' Cash Num-Den_Indi'!$A$2:$A$35,0),MATCH('1617 1718 Comparison'!GL$2,' Cash Num-Den_Indi'!$A$2:$ANL$2,0))-INDEX('1617 Data'!$A$2:$AEW$35,MATCH('1617 1718 Comparison'!$A26,'1617 Data'!$A$2:$A$35,0),MATCH('1617 1718 Comparison'!GL$2,'1617 Data'!$A$2:$AEW$2,0))</f>
        <v>0</v>
      </c>
      <c r="GM26" s="440">
        <f>INDEX(' Cash Num-Den_Indi'!$A$2:$ANL$35,MATCH('1617 1718 Comparison'!$A26,' Cash Num-Den_Indi'!$A$2:$A$35,0),MATCH('1617 1718 Comparison'!GM$2,' Cash Num-Den_Indi'!$A$2:$ANL$2,0))-INDEX('1617 Data'!$A$2:$AEW$35,MATCH('1617 1718 Comparison'!$A26,'1617 Data'!$A$2:$A$35,0),MATCH('1617 1718 Comparison'!GM$2,'1617 Data'!$A$2:$AEW$2,0))</f>
        <v>0</v>
      </c>
      <c r="GN26" s="440">
        <f>INDEX(' Cash Num-Den_Indi'!$A$2:$ANL$35,MATCH('1617 1718 Comparison'!$A26,' Cash Num-Den_Indi'!$A$2:$A$35,0),MATCH('1617 1718 Comparison'!GN$2,' Cash Num-Den_Indi'!$A$2:$ANL$2,0))-INDEX('1617 Data'!$A$2:$AEW$35,MATCH('1617 1718 Comparison'!$A26,'1617 Data'!$A$2:$A$35,0),MATCH('1617 1718 Comparison'!GN$2,'1617 Data'!$A$2:$AEW$2,0))</f>
        <v>1</v>
      </c>
      <c r="GO26" s="441" t="e">
        <f>INDEX(' Cash Num-Den_Indi'!$A$2:$ANL$35,MATCH('1617 1718 Comparison'!$A26,' Cash Num-Den_Indi'!$A$2:$A$35,0),MATCH('1617 1718 Comparison'!GO$2,' Cash Num-Den_Indi'!$A$2:$ANL$2,0))-INDEX('1617 Data'!$A$2:$AEW$35,MATCH('1617 1718 Comparison'!$A26,'1617 Data'!$A$2:$A$35,0),MATCH('1617 1718 Comparison'!GO$2,'1617 Data'!$A$2:$AEW$2,0))</f>
        <v>#N/A</v>
      </c>
      <c r="GP26" s="440">
        <f>INDEX(' Cash Num-Den_Indi'!$A$2:$ANL$35,MATCH('1617 1718 Comparison'!$A26,' Cash Num-Den_Indi'!$A$2:$A$35,0),MATCH('1617 1718 Comparison'!GP$2,' Cash Num-Den_Indi'!$A$2:$ANL$2,0))-INDEX('1617 Data'!$A$2:$AEW$35,MATCH('1617 1718 Comparison'!$A26,'1617 Data'!$A$2:$A$35,0),MATCH('1617 1718 Comparison'!GP$2,'1617 Data'!$A$2:$AEW$2,0))</f>
        <v>0</v>
      </c>
      <c r="GQ26" s="440">
        <f>INDEX(' Cash Num-Den_Indi'!$A$2:$ANL$35,MATCH('1617 1718 Comparison'!$A26,' Cash Num-Den_Indi'!$A$2:$A$35,0),MATCH('1617 1718 Comparison'!GQ$2,' Cash Num-Den_Indi'!$A$2:$ANL$2,0))-INDEX('1617 Data'!$A$2:$AEW$35,MATCH('1617 1718 Comparison'!$A26,'1617 Data'!$A$2:$A$35,0),MATCH('1617 1718 Comparison'!GQ$2,'1617 Data'!$A$2:$AEW$2,0))</f>
        <v>0</v>
      </c>
      <c r="GR26" s="440">
        <f>INDEX(' Cash Num-Den_Indi'!$A$2:$ANL$35,MATCH('1617 1718 Comparison'!$A26,' Cash Num-Den_Indi'!$A$2:$A$35,0),MATCH('1617 1718 Comparison'!GR$2,' Cash Num-Den_Indi'!$A$2:$ANL$2,0))-INDEX('1617 Data'!$A$2:$AEW$35,MATCH('1617 1718 Comparison'!$A26,'1617 Data'!$A$2:$A$35,0),MATCH('1617 1718 Comparison'!GR$2,'1617 Data'!$A$2:$AEW$2,0))</f>
        <v>0</v>
      </c>
      <c r="GS26" s="440">
        <f>INDEX(' Cash Num-Den_Indi'!$A$2:$ANL$35,MATCH('1617 1718 Comparison'!$A26,' Cash Num-Den_Indi'!$A$2:$A$35,0),MATCH('1617 1718 Comparison'!GS$2,' Cash Num-Den_Indi'!$A$2:$ANL$2,0))-INDEX('1617 Data'!$A$2:$AEW$35,MATCH('1617 1718 Comparison'!$A26,'1617 Data'!$A$2:$A$35,0),MATCH('1617 1718 Comparison'!GS$2,'1617 Data'!$A$2:$AEW$2,0))</f>
        <v>0</v>
      </c>
      <c r="GT26" s="440">
        <f>INDEX(' Cash Num-Den_Indi'!$A$2:$ANL$35,MATCH('1617 1718 Comparison'!$A26,' Cash Num-Den_Indi'!$A$2:$A$35,0),MATCH('1617 1718 Comparison'!GT$2,' Cash Num-Den_Indi'!$A$2:$ANL$2,0))-INDEX('1617 Data'!$A$2:$AEW$35,MATCH('1617 1718 Comparison'!$A26,'1617 Data'!$A$2:$A$35,0),MATCH('1617 1718 Comparison'!GT$2,'1617 Data'!$A$2:$AEW$2,0))</f>
        <v>0</v>
      </c>
      <c r="GU26" s="440">
        <f>INDEX(' Cash Num-Den_Indi'!$A$2:$ANL$35,MATCH('1617 1718 Comparison'!$A26,' Cash Num-Den_Indi'!$A$2:$A$35,0),MATCH('1617 1718 Comparison'!GU$2,' Cash Num-Den_Indi'!$A$2:$ANL$2,0))-INDEX('1617 Data'!$A$2:$AEW$35,MATCH('1617 1718 Comparison'!$A26,'1617 Data'!$A$2:$A$35,0),MATCH('1617 1718 Comparison'!GU$2,'1617 Data'!$A$2:$AEW$2,0))</f>
        <v>2</v>
      </c>
      <c r="GV26" s="441" t="e">
        <f>INDEX(' Cash Num-Den_Indi'!$A$2:$ANL$35,MATCH('1617 1718 Comparison'!$A26,' Cash Num-Den_Indi'!$A$2:$A$35,0),MATCH('1617 1718 Comparison'!GV$2,' Cash Num-Den_Indi'!$A$2:$ANL$2,0))-INDEX('1617 Data'!$A$2:$AEW$35,MATCH('1617 1718 Comparison'!$A26,'1617 Data'!$A$2:$A$35,0),MATCH('1617 1718 Comparison'!GV$2,'1617 Data'!$A$2:$AEW$2,0))</f>
        <v>#N/A</v>
      </c>
      <c r="GW26" s="440">
        <f>INDEX(' Cash Num-Den_Indi'!$A$2:$ANL$35,MATCH('1617 1718 Comparison'!$A26,' Cash Num-Den_Indi'!$A$2:$A$35,0),MATCH('1617 1718 Comparison'!GW$2,' Cash Num-Den_Indi'!$A$2:$ANL$2,0))-INDEX('1617 Data'!$A$2:$AEW$35,MATCH('1617 1718 Comparison'!$A26,'1617 Data'!$A$2:$A$35,0),MATCH('1617 1718 Comparison'!GW$2,'1617 Data'!$A$2:$AEW$2,0))</f>
        <v>0</v>
      </c>
      <c r="GX26" s="440">
        <f>INDEX(' Cash Num-Den_Indi'!$A$2:$ANL$35,MATCH('1617 1718 Comparison'!$A26,' Cash Num-Den_Indi'!$A$2:$A$35,0),MATCH('1617 1718 Comparison'!GX$2,' Cash Num-Den_Indi'!$A$2:$ANL$2,0))-INDEX('1617 Data'!$A$2:$AEW$35,MATCH('1617 1718 Comparison'!$A26,'1617 Data'!$A$2:$A$35,0),MATCH('1617 1718 Comparison'!GX$2,'1617 Data'!$A$2:$AEW$2,0))</f>
        <v>0</v>
      </c>
      <c r="GY26" s="440">
        <f>INDEX(' Cash Num-Den_Indi'!$A$2:$ANL$35,MATCH('1617 1718 Comparison'!$A26,' Cash Num-Den_Indi'!$A$2:$A$35,0),MATCH('1617 1718 Comparison'!GY$2,' Cash Num-Den_Indi'!$A$2:$ANL$2,0))-INDEX('1617 Data'!$A$2:$AEW$35,MATCH('1617 1718 Comparison'!$A26,'1617 Data'!$A$2:$A$35,0),MATCH('1617 1718 Comparison'!GY$2,'1617 Data'!$A$2:$AEW$2,0))</f>
        <v>0</v>
      </c>
      <c r="GZ26" s="440">
        <f>INDEX(' Cash Num-Den_Indi'!$A$2:$ANL$35,MATCH('1617 1718 Comparison'!$A26,' Cash Num-Den_Indi'!$A$2:$A$35,0),MATCH('1617 1718 Comparison'!GZ$2,' Cash Num-Den_Indi'!$A$2:$ANL$2,0))-INDEX('1617 Data'!$A$2:$AEW$35,MATCH('1617 1718 Comparison'!$A26,'1617 Data'!$A$2:$A$35,0),MATCH('1617 1718 Comparison'!GZ$2,'1617 Data'!$A$2:$AEW$2,0))</f>
        <v>0</v>
      </c>
      <c r="HA26" s="440">
        <f>INDEX(' Cash Num-Den_Indi'!$A$2:$ANL$35,MATCH('1617 1718 Comparison'!$A26,' Cash Num-Den_Indi'!$A$2:$A$35,0),MATCH('1617 1718 Comparison'!HA$2,' Cash Num-Den_Indi'!$A$2:$ANL$2,0))-INDEX('1617 Data'!$A$2:$AEW$35,MATCH('1617 1718 Comparison'!$A26,'1617 Data'!$A$2:$A$35,0),MATCH('1617 1718 Comparison'!HA$2,'1617 Data'!$A$2:$AEW$2,0))</f>
        <v>1</v>
      </c>
      <c r="HB26" s="440">
        <f>INDEX(' Cash Num-Den_Indi'!$A$2:$ANL$35,MATCH('1617 1718 Comparison'!$A26,' Cash Num-Den_Indi'!$A$2:$A$35,0),MATCH('1617 1718 Comparison'!HB$2,' Cash Num-Den_Indi'!$A$2:$ANL$2,0))-INDEX('1617 Data'!$A$2:$AEW$35,MATCH('1617 1718 Comparison'!$A26,'1617 Data'!$A$2:$A$35,0),MATCH('1617 1718 Comparison'!HB$2,'1617 Data'!$A$2:$AEW$2,0))</f>
        <v>1</v>
      </c>
      <c r="HC26" s="441" t="e">
        <f>INDEX(' Cash Num-Den_Indi'!$A$2:$ANL$35,MATCH('1617 1718 Comparison'!$A26,' Cash Num-Den_Indi'!$A$2:$A$35,0),MATCH('1617 1718 Comparison'!HC$2,' Cash Num-Den_Indi'!$A$2:$ANL$2,0))-INDEX('1617 Data'!$A$2:$AEW$35,MATCH('1617 1718 Comparison'!$A26,'1617 Data'!$A$2:$A$35,0),MATCH('1617 1718 Comparison'!HC$2,'1617 Data'!$A$2:$AEW$2,0))</f>
        <v>#N/A</v>
      </c>
      <c r="HD26" s="440">
        <f>INDEX(' Cash Num-Den_Indi'!$A$2:$ANL$35,MATCH('1617 1718 Comparison'!$A26,' Cash Num-Den_Indi'!$A$2:$A$35,0),MATCH('1617 1718 Comparison'!HD$2,' Cash Num-Den_Indi'!$A$2:$ANL$2,0))-INDEX('1617 Data'!$A$2:$AEW$35,MATCH('1617 1718 Comparison'!$A26,'1617 Data'!$A$2:$A$35,0),MATCH('1617 1718 Comparison'!HD$2,'1617 Data'!$A$2:$AEW$2,0))</f>
        <v>0</v>
      </c>
      <c r="HE26" s="440">
        <f>INDEX(' Cash Num-Den_Indi'!$A$2:$ANL$35,MATCH('1617 1718 Comparison'!$A26,' Cash Num-Den_Indi'!$A$2:$A$35,0),MATCH('1617 1718 Comparison'!HE$2,' Cash Num-Den_Indi'!$A$2:$ANL$2,0))-INDEX('1617 Data'!$A$2:$AEW$35,MATCH('1617 1718 Comparison'!$A26,'1617 Data'!$A$2:$A$35,0),MATCH('1617 1718 Comparison'!HE$2,'1617 Data'!$A$2:$AEW$2,0))</f>
        <v>0</v>
      </c>
      <c r="HF26" s="440">
        <f>INDEX(' Cash Num-Den_Indi'!$A$2:$ANL$35,MATCH('1617 1718 Comparison'!$A26,' Cash Num-Den_Indi'!$A$2:$A$35,0),MATCH('1617 1718 Comparison'!HF$2,' Cash Num-Den_Indi'!$A$2:$ANL$2,0))-INDEX('1617 Data'!$A$2:$AEW$35,MATCH('1617 1718 Comparison'!$A26,'1617 Data'!$A$2:$A$35,0),MATCH('1617 1718 Comparison'!HF$2,'1617 Data'!$A$2:$AEW$2,0))</f>
        <v>0</v>
      </c>
      <c r="HG26" s="440">
        <f>INDEX(' Cash Num-Den_Indi'!$A$2:$ANL$35,MATCH('1617 1718 Comparison'!$A26,' Cash Num-Den_Indi'!$A$2:$A$35,0),MATCH('1617 1718 Comparison'!HG$2,' Cash Num-Den_Indi'!$A$2:$ANL$2,0))-INDEX('1617 Data'!$A$2:$AEW$35,MATCH('1617 1718 Comparison'!$A26,'1617 Data'!$A$2:$A$35,0),MATCH('1617 1718 Comparison'!HG$2,'1617 Data'!$A$2:$AEW$2,0))</f>
        <v>0</v>
      </c>
      <c r="HH26" s="441" t="e">
        <f>INDEX(' Cash Num-Den_Indi'!$A$2:$ANL$35,MATCH('1617 1718 Comparison'!$A26,' Cash Num-Den_Indi'!$A$2:$A$35,0),MATCH('1617 1718 Comparison'!HH$2,' Cash Num-Den_Indi'!$A$2:$ANL$2,0))-INDEX('1617 Data'!$A$2:$AEW$35,MATCH('1617 1718 Comparison'!$A26,'1617 Data'!$A$2:$A$35,0),MATCH('1617 1718 Comparison'!HH$2,'1617 Data'!$A$2:$AEW$2,0))</f>
        <v>#VALUE!</v>
      </c>
      <c r="HI26" s="440">
        <f>INDEX(' Cash Num-Den_Indi'!$A$2:$ANL$35,MATCH('1617 1718 Comparison'!$A26,' Cash Num-Den_Indi'!$A$2:$A$35,0),MATCH('1617 1718 Comparison'!HI$2,' Cash Num-Den_Indi'!$A$2:$ANL$2,0))-INDEX('1617 Data'!$A$2:$AEW$35,MATCH('1617 1718 Comparison'!$A26,'1617 Data'!$A$2:$A$35,0),MATCH('1617 1718 Comparison'!HI$2,'1617 Data'!$A$2:$AEW$2,0))</f>
        <v>0</v>
      </c>
      <c r="HJ26" s="440">
        <f>INDEX(' Cash Num-Den_Indi'!$A$2:$ANL$35,MATCH('1617 1718 Comparison'!$A26,' Cash Num-Den_Indi'!$A$2:$A$35,0),MATCH('1617 1718 Comparison'!HJ$2,' Cash Num-Den_Indi'!$A$2:$ANL$2,0))-INDEX('1617 Data'!$A$2:$AEW$35,MATCH('1617 1718 Comparison'!$A26,'1617 Data'!$A$2:$A$35,0),MATCH('1617 1718 Comparison'!HJ$2,'1617 Data'!$A$2:$AEW$2,0))</f>
        <v>0</v>
      </c>
      <c r="HK26" s="440">
        <f>INDEX(' Cash Num-Den_Indi'!$A$2:$ANL$35,MATCH('1617 1718 Comparison'!$A26,' Cash Num-Den_Indi'!$A$2:$A$35,0),MATCH('1617 1718 Comparison'!HK$2,' Cash Num-Den_Indi'!$A$2:$ANL$2,0))-INDEX('1617 Data'!$A$2:$AEW$35,MATCH('1617 1718 Comparison'!$A26,'1617 Data'!$A$2:$A$35,0),MATCH('1617 1718 Comparison'!HK$2,'1617 Data'!$A$2:$AEW$2,0))</f>
        <v>0</v>
      </c>
      <c r="HL26" s="440">
        <f>INDEX(' Cash Num-Den_Indi'!$A$2:$ANL$35,MATCH('1617 1718 Comparison'!$A26,' Cash Num-Den_Indi'!$A$2:$A$35,0),MATCH('1617 1718 Comparison'!HL$2,' Cash Num-Den_Indi'!$A$2:$ANL$2,0))-INDEX('1617 Data'!$A$2:$AEW$35,MATCH('1617 1718 Comparison'!$A26,'1617 Data'!$A$2:$A$35,0),MATCH('1617 1718 Comparison'!HL$2,'1617 Data'!$A$2:$AEW$2,0))</f>
        <v>0</v>
      </c>
      <c r="HM26" s="440">
        <f>INDEX(' Cash Num-Den_Indi'!$A$2:$ANL$35,MATCH('1617 1718 Comparison'!$A26,' Cash Num-Den_Indi'!$A$2:$A$35,0),MATCH('1617 1718 Comparison'!HM$2,' Cash Num-Den_Indi'!$A$2:$ANL$2,0))-INDEX('1617 Data'!$A$2:$AEW$35,MATCH('1617 1718 Comparison'!$A26,'1617 Data'!$A$2:$A$35,0),MATCH('1617 1718 Comparison'!HM$2,'1617 Data'!$A$2:$AEW$2,0))</f>
        <v>0</v>
      </c>
      <c r="HN26" s="440">
        <f>INDEX(' Cash Num-Den_Indi'!$A$2:$ANL$35,MATCH('1617 1718 Comparison'!$A26,' Cash Num-Den_Indi'!$A$2:$A$35,0),MATCH('1617 1718 Comparison'!HN$2,' Cash Num-Den_Indi'!$A$2:$ANL$2,0))-INDEX('1617 Data'!$A$2:$AEW$35,MATCH('1617 1718 Comparison'!$A26,'1617 Data'!$A$2:$A$35,0),MATCH('1617 1718 Comparison'!HN$2,'1617 Data'!$A$2:$AEW$2,0))</f>
        <v>0</v>
      </c>
      <c r="HO26" s="440">
        <f>INDEX(' Cash Num-Den_Indi'!$A$2:$ANL$35,MATCH('1617 1718 Comparison'!$A26,' Cash Num-Den_Indi'!$A$2:$A$35,0),MATCH('1617 1718 Comparison'!HO$2,' Cash Num-Den_Indi'!$A$2:$ANL$2,0))-INDEX('1617 Data'!$A$2:$AEW$35,MATCH('1617 1718 Comparison'!$A26,'1617 Data'!$A$2:$A$35,0),MATCH('1617 1718 Comparison'!HO$2,'1617 Data'!$A$2:$AEW$2,0))</f>
        <v>0</v>
      </c>
      <c r="HP26" s="441" t="e">
        <f>INDEX(' Cash Num-Den_Indi'!$A$2:$ANL$35,MATCH('1617 1718 Comparison'!$A26,' Cash Num-Den_Indi'!$A$2:$A$35,0),MATCH('1617 1718 Comparison'!HP$2,' Cash Num-Den_Indi'!$A$2:$ANL$2,0))-INDEX('1617 Data'!$A$2:$AEW$35,MATCH('1617 1718 Comparison'!$A26,'1617 Data'!$A$2:$A$35,0),MATCH('1617 1718 Comparison'!HP$2,'1617 Data'!$A$2:$AEW$2,0))</f>
        <v>#N/A</v>
      </c>
      <c r="HQ26" s="440">
        <f>INDEX(' Cash Num-Den_Indi'!$A$2:$ANL$35,MATCH('1617 1718 Comparison'!$A26,' Cash Num-Den_Indi'!$A$2:$A$35,0),MATCH('1617 1718 Comparison'!HQ$2,' Cash Num-Den_Indi'!$A$2:$ANL$2,0))-INDEX('1617 Data'!$A$2:$AEW$35,MATCH('1617 1718 Comparison'!$A26,'1617 Data'!$A$2:$A$35,0),MATCH('1617 1718 Comparison'!HQ$2,'1617 Data'!$A$2:$AEW$2,0))</f>
        <v>0</v>
      </c>
      <c r="HR26" s="440">
        <f>INDEX(' Cash Num-Den_Indi'!$A$2:$ANL$35,MATCH('1617 1718 Comparison'!$A26,' Cash Num-Den_Indi'!$A$2:$A$35,0),MATCH('1617 1718 Comparison'!HR$2,' Cash Num-Den_Indi'!$A$2:$ANL$2,0))-INDEX('1617 Data'!$A$2:$AEW$35,MATCH('1617 1718 Comparison'!$A26,'1617 Data'!$A$2:$A$35,0),MATCH('1617 1718 Comparison'!HR$2,'1617 Data'!$A$2:$AEW$2,0))</f>
        <v>0</v>
      </c>
      <c r="HS26" s="440">
        <f>INDEX(' Cash Num-Den_Indi'!$A$2:$ANL$35,MATCH('1617 1718 Comparison'!$A26,' Cash Num-Den_Indi'!$A$2:$A$35,0),MATCH('1617 1718 Comparison'!HS$2,' Cash Num-Den_Indi'!$A$2:$ANL$2,0))-INDEX('1617 Data'!$A$2:$AEW$35,MATCH('1617 1718 Comparison'!$A26,'1617 Data'!$A$2:$A$35,0),MATCH('1617 1718 Comparison'!HS$2,'1617 Data'!$A$2:$AEW$2,0))</f>
        <v>0</v>
      </c>
      <c r="HT26" s="440">
        <f>INDEX(' Cash Num-Den_Indi'!$A$2:$ANL$35,MATCH('1617 1718 Comparison'!$A26,' Cash Num-Den_Indi'!$A$2:$A$35,0),MATCH('1617 1718 Comparison'!HT$2,' Cash Num-Den_Indi'!$A$2:$ANL$2,0))-INDEX('1617 Data'!$A$2:$AEW$35,MATCH('1617 1718 Comparison'!$A26,'1617 Data'!$A$2:$A$35,0),MATCH('1617 1718 Comparison'!HT$2,'1617 Data'!$A$2:$AEW$2,0))</f>
        <v>0</v>
      </c>
      <c r="HU26" s="440">
        <f>INDEX(' Cash Num-Den_Indi'!$A$2:$ANL$35,MATCH('1617 1718 Comparison'!$A26,' Cash Num-Den_Indi'!$A$2:$A$35,0),MATCH('1617 1718 Comparison'!HU$2,' Cash Num-Den_Indi'!$A$2:$ANL$2,0))-INDEX('1617 Data'!$A$2:$AEW$35,MATCH('1617 1718 Comparison'!$A26,'1617 Data'!$A$2:$A$35,0),MATCH('1617 1718 Comparison'!HU$2,'1617 Data'!$A$2:$AEW$2,0))</f>
        <v>0</v>
      </c>
      <c r="HV26" s="440">
        <f>INDEX(' Cash Num-Den_Indi'!$A$2:$ANL$35,MATCH('1617 1718 Comparison'!$A26,' Cash Num-Den_Indi'!$A$2:$A$35,0),MATCH('1617 1718 Comparison'!HV$2,' Cash Num-Den_Indi'!$A$2:$ANL$2,0))-INDEX('1617 Data'!$A$2:$AEW$35,MATCH('1617 1718 Comparison'!$A26,'1617 Data'!$A$2:$A$35,0),MATCH('1617 1718 Comparison'!HV$2,'1617 Data'!$A$2:$AEW$2,0))</f>
        <v>0</v>
      </c>
      <c r="HW26" s="440">
        <f>INDEX(' Cash Num-Den_Indi'!$A$2:$ANL$35,MATCH('1617 1718 Comparison'!$A26,' Cash Num-Den_Indi'!$A$2:$A$35,0),MATCH('1617 1718 Comparison'!HW$2,' Cash Num-Den_Indi'!$A$2:$ANL$2,0))-INDEX('1617 Data'!$A$2:$AEW$35,MATCH('1617 1718 Comparison'!$A26,'1617 Data'!$A$2:$A$35,0),MATCH('1617 1718 Comparison'!HW$2,'1617 Data'!$A$2:$AEW$2,0))</f>
        <v>0</v>
      </c>
      <c r="HX26" s="440">
        <f>INDEX(' Cash Num-Den_Indi'!$A$2:$ANL$35,MATCH('1617 1718 Comparison'!$A26,' Cash Num-Den_Indi'!$A$2:$A$35,0),MATCH('1617 1718 Comparison'!HX$2,' Cash Num-Den_Indi'!$A$2:$ANL$2,0))-INDEX('1617 Data'!$A$2:$AEW$35,MATCH('1617 1718 Comparison'!$A26,'1617 Data'!$A$2:$A$35,0),MATCH('1617 1718 Comparison'!HX$2,'1617 Data'!$A$2:$AEW$2,0))</f>
        <v>0</v>
      </c>
      <c r="HY26" s="440">
        <f>INDEX(' Cash Num-Den_Indi'!$A$2:$ANL$35,MATCH('1617 1718 Comparison'!$A26,' Cash Num-Den_Indi'!$A$2:$A$35,0),MATCH('1617 1718 Comparison'!HY$2,' Cash Num-Den_Indi'!$A$2:$ANL$2,0))-INDEX('1617 Data'!$A$2:$AEW$35,MATCH('1617 1718 Comparison'!$A26,'1617 Data'!$A$2:$A$35,0),MATCH('1617 1718 Comparison'!HY$2,'1617 Data'!$A$2:$AEW$2,0))</f>
        <v>0</v>
      </c>
      <c r="HZ26" s="440">
        <f>INDEX(' Cash Num-Den_Indi'!$A$2:$ANL$35,MATCH('1617 1718 Comparison'!$A26,' Cash Num-Den_Indi'!$A$2:$A$35,0),MATCH('1617 1718 Comparison'!HZ$2,' Cash Num-Den_Indi'!$A$2:$ANL$2,0))-INDEX('1617 Data'!$A$2:$AEW$35,MATCH('1617 1718 Comparison'!$A26,'1617 Data'!$A$2:$A$35,0),MATCH('1617 1718 Comparison'!HZ$2,'1617 Data'!$A$2:$AEW$2,0))</f>
        <v>0</v>
      </c>
      <c r="IA26" s="440">
        <f>INDEX(' Cash Num-Den_Indi'!$A$2:$ANL$35,MATCH('1617 1718 Comparison'!$A26,' Cash Num-Den_Indi'!$A$2:$A$35,0),MATCH('1617 1718 Comparison'!IA$2,' Cash Num-Den_Indi'!$A$2:$ANL$2,0))-INDEX('1617 Data'!$A$2:$AEW$35,MATCH('1617 1718 Comparison'!$A26,'1617 Data'!$A$2:$A$35,0),MATCH('1617 1718 Comparison'!IA$2,'1617 Data'!$A$2:$AEW$2,0))</f>
        <v>0</v>
      </c>
      <c r="IB26" s="440">
        <f>INDEX(' Cash Num-Den_Indi'!$A$2:$ANL$35,MATCH('1617 1718 Comparison'!$A26,' Cash Num-Den_Indi'!$A$2:$A$35,0),MATCH('1617 1718 Comparison'!IB$2,' Cash Num-Den_Indi'!$A$2:$ANL$2,0))-INDEX('1617 Data'!$A$2:$AEW$35,MATCH('1617 1718 Comparison'!$A26,'1617 Data'!$A$2:$A$35,0),MATCH('1617 1718 Comparison'!IB$2,'1617 Data'!$A$2:$AEW$2,0))</f>
        <v>0</v>
      </c>
      <c r="IC26" s="440">
        <f>INDEX(' Cash Num-Den_Indi'!$A$2:$ANL$35,MATCH('1617 1718 Comparison'!$A26,' Cash Num-Den_Indi'!$A$2:$A$35,0),MATCH('1617 1718 Comparison'!IC$2,' Cash Num-Den_Indi'!$A$2:$ANL$2,0))-INDEX('1617 Data'!$A$2:$AEW$35,MATCH('1617 1718 Comparison'!$A26,'1617 Data'!$A$2:$A$35,0),MATCH('1617 1718 Comparison'!IC$2,'1617 Data'!$A$2:$AEW$2,0))</f>
        <v>0</v>
      </c>
      <c r="ID26" s="440">
        <f>INDEX(' Cash Num-Den_Indi'!$A$2:$ANL$35,MATCH('1617 1718 Comparison'!$A26,' Cash Num-Den_Indi'!$A$2:$A$35,0),MATCH('1617 1718 Comparison'!ID$2,' Cash Num-Den_Indi'!$A$2:$ANL$2,0))-INDEX('1617 Data'!$A$2:$AEW$35,MATCH('1617 1718 Comparison'!$A26,'1617 Data'!$A$2:$A$35,0),MATCH('1617 1718 Comparison'!ID$2,'1617 Data'!$A$2:$AEW$2,0))</f>
        <v>0</v>
      </c>
      <c r="IE26" s="440">
        <f>INDEX(' Cash Num-Den_Indi'!$A$2:$ANL$35,MATCH('1617 1718 Comparison'!$A26,' Cash Num-Den_Indi'!$A$2:$A$35,0),MATCH('1617 1718 Comparison'!IE$2,' Cash Num-Den_Indi'!$A$2:$ANL$2,0))-INDEX('1617 Data'!$A$2:$AEW$35,MATCH('1617 1718 Comparison'!$A26,'1617 Data'!$A$2:$A$35,0),MATCH('1617 1718 Comparison'!IE$2,'1617 Data'!$A$2:$AEW$2,0))</f>
        <v>0</v>
      </c>
      <c r="IF26" s="440">
        <f>INDEX(' Cash Num-Den_Indi'!$A$2:$ANL$35,MATCH('1617 1718 Comparison'!$A26,' Cash Num-Den_Indi'!$A$2:$A$35,0),MATCH('1617 1718 Comparison'!IF$2,' Cash Num-Den_Indi'!$A$2:$ANL$2,0))-INDEX('1617 Data'!$A$2:$AEW$35,MATCH('1617 1718 Comparison'!$A26,'1617 Data'!$A$2:$A$35,0),MATCH('1617 1718 Comparison'!IF$2,'1617 Data'!$A$2:$AEW$2,0))</f>
        <v>0</v>
      </c>
      <c r="IG26" s="440">
        <f>INDEX(' Cash Num-Den_Indi'!$A$2:$ANL$35,MATCH('1617 1718 Comparison'!$A26,' Cash Num-Den_Indi'!$A$2:$A$35,0),MATCH('1617 1718 Comparison'!IG$2,' Cash Num-Den_Indi'!$A$2:$ANL$2,0))-INDEX('1617 Data'!$A$2:$AEW$35,MATCH('1617 1718 Comparison'!$A26,'1617 Data'!$A$2:$A$35,0),MATCH('1617 1718 Comparison'!IG$2,'1617 Data'!$A$2:$AEW$2,0))</f>
        <v>0</v>
      </c>
      <c r="IH26" s="440">
        <f>INDEX(' Cash Num-Den_Indi'!$A$2:$ANL$35,MATCH('1617 1718 Comparison'!$A26,' Cash Num-Den_Indi'!$A$2:$A$35,0),MATCH('1617 1718 Comparison'!IH$2,' Cash Num-Den_Indi'!$A$2:$ANL$2,0))-INDEX('1617 Data'!$A$2:$AEW$35,MATCH('1617 1718 Comparison'!$A26,'1617 Data'!$A$2:$A$35,0),MATCH('1617 1718 Comparison'!IH$2,'1617 Data'!$A$2:$AEW$2,0))</f>
        <v>0</v>
      </c>
      <c r="II26" s="441" t="e">
        <f>INDEX(' Cash Num-Den_Indi'!$A$2:$ANL$35,MATCH('1617 1718 Comparison'!$A26,' Cash Num-Den_Indi'!$A$2:$A$35,0),MATCH('1617 1718 Comparison'!II$2,' Cash Num-Den_Indi'!$A$2:$ANL$2,0))-INDEX('1617 Data'!$A$2:$AEW$35,MATCH('1617 1718 Comparison'!$A26,'1617 Data'!$A$2:$A$35,0),MATCH('1617 1718 Comparison'!II$2,'1617 Data'!$A$2:$AEW$2,0))</f>
        <v>#N/A</v>
      </c>
      <c r="IJ26" s="440">
        <f>INDEX(' Cash Num-Den_Indi'!$A$2:$ANL$35,MATCH('1617 1718 Comparison'!$A26,' Cash Num-Den_Indi'!$A$2:$A$35,0),MATCH('1617 1718 Comparison'!IJ$2,' Cash Num-Den_Indi'!$A$2:$ANL$2,0))-INDEX('1617 Data'!$A$2:$AEW$35,MATCH('1617 1718 Comparison'!$A26,'1617 Data'!$A$2:$A$35,0),MATCH('1617 1718 Comparison'!IJ$2,'1617 Data'!$A$2:$AEW$2,0))</f>
        <v>0</v>
      </c>
      <c r="IK26" s="440">
        <f>INDEX(' Cash Num-Den_Indi'!$A$2:$ANL$35,MATCH('1617 1718 Comparison'!$A26,' Cash Num-Den_Indi'!$A$2:$A$35,0),MATCH('1617 1718 Comparison'!IK$2,' Cash Num-Den_Indi'!$A$2:$ANL$2,0))-INDEX('1617 Data'!$A$2:$AEW$35,MATCH('1617 1718 Comparison'!$A26,'1617 Data'!$A$2:$A$35,0),MATCH('1617 1718 Comparison'!IK$2,'1617 Data'!$A$2:$AEW$2,0))</f>
        <v>0</v>
      </c>
      <c r="IL26" s="440">
        <f>INDEX(' Cash Num-Den_Indi'!$A$2:$ANL$35,MATCH('1617 1718 Comparison'!$A26,' Cash Num-Den_Indi'!$A$2:$A$35,0),MATCH('1617 1718 Comparison'!IL$2,' Cash Num-Den_Indi'!$A$2:$ANL$2,0))-INDEX('1617 Data'!$A$2:$AEW$35,MATCH('1617 1718 Comparison'!$A26,'1617 Data'!$A$2:$A$35,0),MATCH('1617 1718 Comparison'!IL$2,'1617 Data'!$A$2:$AEW$2,0))</f>
        <v>0</v>
      </c>
      <c r="IM26" s="440">
        <f>INDEX(' Cash Num-Den_Indi'!$A$2:$ANL$35,MATCH('1617 1718 Comparison'!$A26,' Cash Num-Den_Indi'!$A$2:$A$35,0),MATCH('1617 1718 Comparison'!IM$2,' Cash Num-Den_Indi'!$A$2:$ANL$2,0))-INDEX('1617 Data'!$A$2:$AEW$35,MATCH('1617 1718 Comparison'!$A26,'1617 Data'!$A$2:$A$35,0),MATCH('1617 1718 Comparison'!IM$2,'1617 Data'!$A$2:$AEW$2,0))</f>
        <v>0</v>
      </c>
      <c r="IN26" s="440">
        <f>INDEX(' Cash Num-Den_Indi'!$A$2:$ANL$35,MATCH('1617 1718 Comparison'!$A26,' Cash Num-Den_Indi'!$A$2:$A$35,0),MATCH('1617 1718 Comparison'!IN$2,' Cash Num-Den_Indi'!$A$2:$ANL$2,0))-INDEX('1617 Data'!$A$2:$AEW$35,MATCH('1617 1718 Comparison'!$A26,'1617 Data'!$A$2:$A$35,0),MATCH('1617 1718 Comparison'!IN$2,'1617 Data'!$A$2:$AEW$2,0))</f>
        <v>0</v>
      </c>
      <c r="IO26" s="441" t="e">
        <f>INDEX(' Cash Num-Den_Indi'!$A$2:$ANL$35,MATCH('1617 1718 Comparison'!$A26,' Cash Num-Den_Indi'!$A$2:$A$35,0),MATCH('1617 1718 Comparison'!IO$2,' Cash Num-Den_Indi'!$A$2:$ANL$2,0))-INDEX('1617 Data'!$A$2:$AEW$35,MATCH('1617 1718 Comparison'!$A26,'1617 Data'!$A$2:$A$35,0),MATCH('1617 1718 Comparison'!IO$2,'1617 Data'!$A$2:$AEW$2,0))</f>
        <v>#VALUE!</v>
      </c>
      <c r="IP26" s="440">
        <f>INDEX(' Cash Num-Den_Indi'!$A$2:$ANL$35,MATCH('1617 1718 Comparison'!$A26,' Cash Num-Den_Indi'!$A$2:$A$35,0),MATCH('1617 1718 Comparison'!IP$2,' Cash Num-Den_Indi'!$A$2:$ANL$2,0))-INDEX('1617 Data'!$A$2:$AEW$35,MATCH('1617 1718 Comparison'!$A26,'1617 Data'!$A$2:$A$35,0),MATCH('1617 1718 Comparison'!IP$2,'1617 Data'!$A$2:$AEW$2,0))</f>
        <v>0</v>
      </c>
      <c r="IQ26" s="440">
        <f>INDEX(' Cash Num-Den_Indi'!$A$2:$ANL$35,MATCH('1617 1718 Comparison'!$A26,' Cash Num-Den_Indi'!$A$2:$A$35,0),MATCH('1617 1718 Comparison'!IQ$2,' Cash Num-Den_Indi'!$A$2:$ANL$2,0))-INDEX('1617 Data'!$A$2:$AEW$35,MATCH('1617 1718 Comparison'!$A26,'1617 Data'!$A$2:$A$35,0),MATCH('1617 1718 Comparison'!IQ$2,'1617 Data'!$A$2:$AEW$2,0))</f>
        <v>0</v>
      </c>
      <c r="IR26" s="440">
        <f>INDEX(' Cash Num-Den_Indi'!$A$2:$ANL$35,MATCH('1617 1718 Comparison'!$A26,' Cash Num-Den_Indi'!$A$2:$A$35,0),MATCH('1617 1718 Comparison'!IR$2,' Cash Num-Den_Indi'!$A$2:$ANL$2,0))-INDEX('1617 Data'!$A$2:$AEW$35,MATCH('1617 1718 Comparison'!$A26,'1617 Data'!$A$2:$A$35,0),MATCH('1617 1718 Comparison'!IR$2,'1617 Data'!$A$2:$AEW$2,0))</f>
        <v>0</v>
      </c>
      <c r="IS26" s="440">
        <f>INDEX(' Cash Num-Den_Indi'!$A$2:$ANL$35,MATCH('1617 1718 Comparison'!$A26,' Cash Num-Den_Indi'!$A$2:$A$35,0),MATCH('1617 1718 Comparison'!IS$2,' Cash Num-Den_Indi'!$A$2:$ANL$2,0))-INDEX('1617 Data'!$A$2:$AEW$35,MATCH('1617 1718 Comparison'!$A26,'1617 Data'!$A$2:$A$35,0),MATCH('1617 1718 Comparison'!IS$2,'1617 Data'!$A$2:$AEW$2,0))</f>
        <v>0</v>
      </c>
      <c r="IT26" s="440">
        <f>INDEX(' Cash Num-Den_Indi'!$A$2:$ANL$35,MATCH('1617 1718 Comparison'!$A26,' Cash Num-Den_Indi'!$A$2:$A$35,0),MATCH('1617 1718 Comparison'!IT$2,' Cash Num-Den_Indi'!$A$2:$ANL$2,0))-INDEX('1617 Data'!$A$2:$AEW$35,MATCH('1617 1718 Comparison'!$A26,'1617 Data'!$A$2:$A$35,0),MATCH('1617 1718 Comparison'!IT$2,'1617 Data'!$A$2:$AEW$2,0))</f>
        <v>0</v>
      </c>
      <c r="IU26" s="440">
        <f>INDEX(' Cash Num-Den_Indi'!$A$2:$ANL$35,MATCH('1617 1718 Comparison'!$A26,' Cash Num-Den_Indi'!$A$2:$A$35,0),MATCH('1617 1718 Comparison'!IU$2,' Cash Num-Den_Indi'!$A$2:$ANL$2,0))-INDEX('1617 Data'!$A$2:$AEW$35,MATCH('1617 1718 Comparison'!$A26,'1617 Data'!$A$2:$A$35,0),MATCH('1617 1718 Comparison'!IU$2,'1617 Data'!$A$2:$AEW$2,0))</f>
        <v>0</v>
      </c>
      <c r="IV26" s="440">
        <f>INDEX(' Cash Num-Den_Indi'!$A$2:$ANL$35,MATCH('1617 1718 Comparison'!$A26,' Cash Num-Den_Indi'!$A$2:$A$35,0),MATCH('1617 1718 Comparison'!IV$2,' Cash Num-Den_Indi'!$A$2:$ANL$2,0))-INDEX('1617 Data'!$A$2:$AEW$35,MATCH('1617 1718 Comparison'!$A26,'1617 Data'!$A$2:$A$35,0),MATCH('1617 1718 Comparison'!IV$2,'1617 Data'!$A$2:$AEW$2,0))</f>
        <v>0</v>
      </c>
      <c r="IW26" s="441" t="e">
        <f>INDEX(' Cash Num-Den_Indi'!$A$2:$ANL$35,MATCH('1617 1718 Comparison'!$A26,' Cash Num-Den_Indi'!$A$2:$A$35,0),MATCH('1617 1718 Comparison'!IW$2,' Cash Num-Den_Indi'!$A$2:$ANL$2,0))-INDEX('1617 Data'!$A$2:$AEW$35,MATCH('1617 1718 Comparison'!$A26,'1617 Data'!$A$2:$A$35,0),MATCH('1617 1718 Comparison'!IW$2,'1617 Data'!$A$2:$AEW$2,0))</f>
        <v>#VALUE!</v>
      </c>
      <c r="IX26" s="440">
        <f>INDEX(' Cash Num-Den_Indi'!$A$2:$ANL$35,MATCH('1617 1718 Comparison'!$A26,' Cash Num-Den_Indi'!$A$2:$A$35,0),MATCH('1617 1718 Comparison'!IX$2,' Cash Num-Den_Indi'!$A$2:$ANL$2,0))-INDEX('1617 Data'!$A$2:$AEW$35,MATCH('1617 1718 Comparison'!$A26,'1617 Data'!$A$2:$A$35,0),MATCH('1617 1718 Comparison'!IX$2,'1617 Data'!$A$2:$AEW$2,0))</f>
        <v>0</v>
      </c>
      <c r="IY26" s="440">
        <f>INDEX(' Cash Num-Den_Indi'!$A$2:$ANL$35,MATCH('1617 1718 Comparison'!$A26,' Cash Num-Den_Indi'!$A$2:$A$35,0),MATCH('1617 1718 Comparison'!IY$2,' Cash Num-Den_Indi'!$A$2:$ANL$2,0))-INDEX('1617 Data'!$A$2:$AEW$35,MATCH('1617 1718 Comparison'!$A26,'1617 Data'!$A$2:$A$35,0),MATCH('1617 1718 Comparison'!IY$2,'1617 Data'!$A$2:$AEW$2,0))</f>
        <v>0</v>
      </c>
      <c r="IZ26" s="440">
        <f>INDEX(' Cash Num-Den_Indi'!$A$2:$ANL$35,MATCH('1617 1718 Comparison'!$A26,' Cash Num-Den_Indi'!$A$2:$A$35,0),MATCH('1617 1718 Comparison'!IZ$2,' Cash Num-Den_Indi'!$A$2:$ANL$2,0))-INDEX('1617 Data'!$A$2:$AEW$35,MATCH('1617 1718 Comparison'!$A26,'1617 Data'!$A$2:$A$35,0),MATCH('1617 1718 Comparison'!IZ$2,'1617 Data'!$A$2:$AEW$2,0))</f>
        <v>0</v>
      </c>
      <c r="JA26" s="440">
        <f>INDEX(' Cash Num-Den_Indi'!$A$2:$ANL$35,MATCH('1617 1718 Comparison'!$A26,' Cash Num-Den_Indi'!$A$2:$A$35,0),MATCH('1617 1718 Comparison'!JA$2,' Cash Num-Den_Indi'!$A$2:$ANL$2,0))-INDEX('1617 Data'!$A$2:$AEW$35,MATCH('1617 1718 Comparison'!$A26,'1617 Data'!$A$2:$A$35,0),MATCH('1617 1718 Comparison'!JA$2,'1617 Data'!$A$2:$AEW$2,0))</f>
        <v>0</v>
      </c>
      <c r="JB26" s="440">
        <f>INDEX(' Cash Num-Den_Indi'!$A$2:$ANL$35,MATCH('1617 1718 Comparison'!$A26,' Cash Num-Den_Indi'!$A$2:$A$35,0),MATCH('1617 1718 Comparison'!JB$2,' Cash Num-Den_Indi'!$A$2:$ANL$2,0))-INDEX('1617 Data'!$A$2:$AEW$35,MATCH('1617 1718 Comparison'!$A26,'1617 Data'!$A$2:$A$35,0),MATCH('1617 1718 Comparison'!JB$2,'1617 Data'!$A$2:$AEW$2,0))</f>
        <v>0</v>
      </c>
      <c r="JC26" s="440">
        <f>INDEX(' Cash Num-Den_Indi'!$A$2:$ANL$35,MATCH('1617 1718 Comparison'!$A26,' Cash Num-Den_Indi'!$A$2:$A$35,0),MATCH('1617 1718 Comparison'!JC$2,' Cash Num-Den_Indi'!$A$2:$ANL$2,0))-INDEX('1617 Data'!$A$2:$AEW$35,MATCH('1617 1718 Comparison'!$A26,'1617 Data'!$A$2:$A$35,0),MATCH('1617 1718 Comparison'!JC$2,'1617 Data'!$A$2:$AEW$2,0))</f>
        <v>0</v>
      </c>
      <c r="JD26" s="440">
        <f>INDEX(' Cash Num-Den_Indi'!$A$2:$ANL$35,MATCH('1617 1718 Comparison'!$A26,' Cash Num-Den_Indi'!$A$2:$A$35,0),MATCH('1617 1718 Comparison'!JD$2,' Cash Num-Den_Indi'!$A$2:$ANL$2,0))-INDEX('1617 Data'!$A$2:$AEW$35,MATCH('1617 1718 Comparison'!$A26,'1617 Data'!$A$2:$A$35,0),MATCH('1617 1718 Comparison'!JD$2,'1617 Data'!$A$2:$AEW$2,0))</f>
        <v>0</v>
      </c>
      <c r="JE26" s="440">
        <f>INDEX(' Cash Num-Den_Indi'!$A$2:$ANL$35,MATCH('1617 1718 Comparison'!$A26,' Cash Num-Den_Indi'!$A$2:$A$35,0),MATCH('1617 1718 Comparison'!JE$2,' Cash Num-Den_Indi'!$A$2:$ANL$2,0))-INDEX('1617 Data'!$A$2:$AEW$35,MATCH('1617 1718 Comparison'!$A26,'1617 Data'!$A$2:$A$35,0),MATCH('1617 1718 Comparison'!JE$2,'1617 Data'!$A$2:$AEW$2,0))</f>
        <v>0</v>
      </c>
      <c r="JF26" s="440">
        <f>INDEX(' Cash Num-Den_Indi'!$A$2:$ANL$35,MATCH('1617 1718 Comparison'!$A26,' Cash Num-Den_Indi'!$A$2:$A$35,0),MATCH('1617 1718 Comparison'!JF$2,' Cash Num-Den_Indi'!$A$2:$ANL$2,0))-INDEX('1617 Data'!$A$2:$AEW$35,MATCH('1617 1718 Comparison'!$A26,'1617 Data'!$A$2:$A$35,0),MATCH('1617 1718 Comparison'!JF$2,'1617 Data'!$A$2:$AEW$2,0))</f>
        <v>0</v>
      </c>
      <c r="JG26" s="440">
        <f>INDEX(' Cash Num-Den_Indi'!$A$2:$ANL$35,MATCH('1617 1718 Comparison'!$A26,' Cash Num-Den_Indi'!$A$2:$A$35,0),MATCH('1617 1718 Comparison'!JG$2,' Cash Num-Den_Indi'!$A$2:$ANL$2,0))-INDEX('1617 Data'!$A$2:$AEW$35,MATCH('1617 1718 Comparison'!$A26,'1617 Data'!$A$2:$A$35,0),MATCH('1617 1718 Comparison'!JG$2,'1617 Data'!$A$2:$AEW$2,0))</f>
        <v>0</v>
      </c>
      <c r="JH26" s="440">
        <f>INDEX(' Cash Num-Den_Indi'!$A$2:$ANL$35,MATCH('1617 1718 Comparison'!$A26,' Cash Num-Den_Indi'!$A$2:$A$35,0),MATCH('1617 1718 Comparison'!JH$2,' Cash Num-Den_Indi'!$A$2:$ANL$2,0))-INDEX('1617 Data'!$A$2:$AEW$35,MATCH('1617 1718 Comparison'!$A26,'1617 Data'!$A$2:$A$35,0),MATCH('1617 1718 Comparison'!JH$2,'1617 Data'!$A$2:$AEW$2,0))</f>
        <v>0</v>
      </c>
      <c r="JI26" s="440">
        <f>INDEX(' Cash Num-Den_Indi'!$A$2:$ANL$35,MATCH('1617 1718 Comparison'!$A26,' Cash Num-Den_Indi'!$A$2:$A$35,0),MATCH('1617 1718 Comparison'!JI$2,' Cash Num-Den_Indi'!$A$2:$ANL$2,0))-INDEX('1617 Data'!$A$2:$AEW$35,MATCH('1617 1718 Comparison'!$A26,'1617 Data'!$A$2:$A$35,0),MATCH('1617 1718 Comparison'!JI$2,'1617 Data'!$A$2:$AEW$2,0))</f>
        <v>0</v>
      </c>
      <c r="JJ26" s="440">
        <f>INDEX(' Cash Num-Den_Indi'!$A$2:$ANL$35,MATCH('1617 1718 Comparison'!$A26,' Cash Num-Den_Indi'!$A$2:$A$35,0),MATCH('1617 1718 Comparison'!JJ$2,' Cash Num-Den_Indi'!$A$2:$ANL$2,0))-INDEX('1617 Data'!$A$2:$AEW$35,MATCH('1617 1718 Comparison'!$A26,'1617 Data'!$A$2:$A$35,0),MATCH('1617 1718 Comparison'!JJ$2,'1617 Data'!$A$2:$AEW$2,0))</f>
        <v>0</v>
      </c>
      <c r="JK26" s="440">
        <f>INDEX(' Cash Num-Den_Indi'!$A$2:$ANL$35,MATCH('1617 1718 Comparison'!$A26,' Cash Num-Den_Indi'!$A$2:$A$35,0),MATCH('1617 1718 Comparison'!JK$2,' Cash Num-Den_Indi'!$A$2:$ANL$2,0))-INDEX('1617 Data'!$A$2:$AEW$35,MATCH('1617 1718 Comparison'!$A26,'1617 Data'!$A$2:$A$35,0),MATCH('1617 1718 Comparison'!JK$2,'1617 Data'!$A$2:$AEW$2,0))</f>
        <v>0</v>
      </c>
      <c r="JL26" s="440">
        <f>INDEX(' Cash Num-Den_Indi'!$A$2:$ANL$35,MATCH('1617 1718 Comparison'!$A26,' Cash Num-Den_Indi'!$A$2:$A$35,0),MATCH('1617 1718 Comparison'!JL$2,' Cash Num-Den_Indi'!$A$2:$ANL$2,0))-INDEX('1617 Data'!$A$2:$AEW$35,MATCH('1617 1718 Comparison'!$A26,'1617 Data'!$A$2:$A$35,0),MATCH('1617 1718 Comparison'!JL$2,'1617 Data'!$A$2:$AEW$2,0))</f>
        <v>0</v>
      </c>
      <c r="JM26" s="440">
        <f>INDEX(' Cash Num-Den_Indi'!$A$2:$ANL$35,MATCH('1617 1718 Comparison'!$A26,' Cash Num-Den_Indi'!$A$2:$A$35,0),MATCH('1617 1718 Comparison'!JM$2,' Cash Num-Den_Indi'!$A$2:$ANL$2,0))-INDEX('1617 Data'!$A$2:$AEW$35,MATCH('1617 1718 Comparison'!$A26,'1617 Data'!$A$2:$A$35,0),MATCH('1617 1718 Comparison'!JM$2,'1617 Data'!$A$2:$AEW$2,0))</f>
        <v>0</v>
      </c>
      <c r="JN26" s="440">
        <f>INDEX(' Cash Num-Den_Indi'!$A$2:$ANL$35,MATCH('1617 1718 Comparison'!$A26,' Cash Num-Den_Indi'!$A$2:$A$35,0),MATCH('1617 1718 Comparison'!JN$2,' Cash Num-Den_Indi'!$A$2:$ANL$2,0))-INDEX('1617 Data'!$A$2:$AEW$35,MATCH('1617 1718 Comparison'!$A26,'1617 Data'!$A$2:$A$35,0),MATCH('1617 1718 Comparison'!JN$2,'1617 Data'!$A$2:$AEW$2,0))</f>
        <v>0</v>
      </c>
      <c r="JO26" s="440">
        <f>INDEX(' Cash Num-Den_Indi'!$A$2:$ANL$35,MATCH('1617 1718 Comparison'!$A26,' Cash Num-Den_Indi'!$A$2:$A$35,0),MATCH('1617 1718 Comparison'!JO$2,' Cash Num-Den_Indi'!$A$2:$ANL$2,0))-INDEX('1617 Data'!$A$2:$AEW$35,MATCH('1617 1718 Comparison'!$A26,'1617 Data'!$A$2:$A$35,0),MATCH('1617 1718 Comparison'!JO$2,'1617 Data'!$A$2:$AEW$2,0))</f>
        <v>0</v>
      </c>
      <c r="JP26" s="440">
        <f>INDEX(' Cash Num-Den_Indi'!$A$2:$ANL$35,MATCH('1617 1718 Comparison'!$A26,' Cash Num-Den_Indi'!$A$2:$A$35,0),MATCH('1617 1718 Comparison'!JP$2,' Cash Num-Den_Indi'!$A$2:$ANL$2,0))-INDEX('1617 Data'!$A$2:$AEW$35,MATCH('1617 1718 Comparison'!$A26,'1617 Data'!$A$2:$A$35,0),MATCH('1617 1718 Comparison'!JP$2,'1617 Data'!$A$2:$AEW$2,0))</f>
        <v>0</v>
      </c>
      <c r="JQ26" s="440">
        <f>INDEX(' Cash Num-Den_Indi'!$A$2:$ANL$35,MATCH('1617 1718 Comparison'!$A26,' Cash Num-Den_Indi'!$A$2:$A$35,0),MATCH('1617 1718 Comparison'!JQ$2,' Cash Num-Den_Indi'!$A$2:$ANL$2,0))-INDEX('1617 Data'!$A$2:$AEW$35,MATCH('1617 1718 Comparison'!$A26,'1617 Data'!$A$2:$A$35,0),MATCH('1617 1718 Comparison'!JQ$2,'1617 Data'!$A$2:$AEW$2,0))</f>
        <v>0</v>
      </c>
      <c r="JR26" s="440">
        <f>INDEX(' Cash Num-Den_Indi'!$A$2:$ANL$35,MATCH('1617 1718 Comparison'!$A26,' Cash Num-Den_Indi'!$A$2:$A$35,0),MATCH('1617 1718 Comparison'!JR$2,' Cash Num-Den_Indi'!$A$2:$ANL$2,0))-INDEX('1617 Data'!$A$2:$AEW$35,MATCH('1617 1718 Comparison'!$A26,'1617 Data'!$A$2:$A$35,0),MATCH('1617 1718 Comparison'!JR$2,'1617 Data'!$A$2:$AEW$2,0))</f>
        <v>0</v>
      </c>
      <c r="JS26" s="441" t="e">
        <f>INDEX(' Cash Num-Den_Indi'!$A$2:$ANL$35,MATCH('1617 1718 Comparison'!$A26,' Cash Num-Den_Indi'!$A$2:$A$35,0),MATCH('1617 1718 Comparison'!JS$2,' Cash Num-Den_Indi'!$A$2:$ANL$2,0))-INDEX('1617 Data'!$A$2:$AEW$35,MATCH('1617 1718 Comparison'!$A26,'1617 Data'!$A$2:$A$35,0),MATCH('1617 1718 Comparison'!JS$2,'1617 Data'!$A$2:$AEW$2,0))</f>
        <v>#N/A</v>
      </c>
      <c r="JT26" s="441" t="e">
        <f>INDEX(' Cash Num-Den_Indi'!$A$2:$ANL$35,MATCH('1617 1718 Comparison'!$A26,' Cash Num-Den_Indi'!$A$2:$A$35,0),MATCH('1617 1718 Comparison'!JT$2,' Cash Num-Den_Indi'!$A$2:$ANL$2,0))-INDEX('1617 Data'!$A$2:$AEW$35,MATCH('1617 1718 Comparison'!$A26,'1617 Data'!$A$2:$A$35,0),MATCH('1617 1718 Comparison'!JT$2,'1617 Data'!$A$2:$AEW$2,0))</f>
        <v>#N/A</v>
      </c>
      <c r="JU26" s="441" t="e">
        <f>INDEX(' Cash Num-Den_Indi'!$A$2:$ANL$35,MATCH('1617 1718 Comparison'!$A26,' Cash Num-Den_Indi'!$A$2:$A$35,0),MATCH('1617 1718 Comparison'!JU$2,' Cash Num-Den_Indi'!$A$2:$ANL$2,0))-INDEX('1617 Data'!$A$2:$AEW$35,MATCH('1617 1718 Comparison'!$A26,'1617 Data'!$A$2:$A$35,0),MATCH('1617 1718 Comparison'!JU$2,'1617 Data'!$A$2:$AEW$2,0))</f>
        <v>#N/A</v>
      </c>
      <c r="JV26" s="440">
        <f>INDEX(' Cash Num-Den_Indi'!$A$2:$ANL$35,MATCH('1617 1718 Comparison'!$A26,' Cash Num-Den_Indi'!$A$2:$A$35,0),MATCH('1617 1718 Comparison'!JV$2,' Cash Num-Den_Indi'!$A$2:$ANL$2,0))-INDEX('1617 Data'!$A$2:$AEW$35,MATCH('1617 1718 Comparison'!$A26,'1617 Data'!$A$2:$A$35,0),MATCH('1617 1718 Comparison'!JV$2,'1617 Data'!$A$2:$AEW$2,0))</f>
        <v>0</v>
      </c>
      <c r="JW26" s="441" t="e">
        <f>INDEX(' Cash Num-Den_Indi'!$A$2:$ANL$35,MATCH('1617 1718 Comparison'!$A26,' Cash Num-Den_Indi'!$A$2:$A$35,0),MATCH('1617 1718 Comparison'!JW$2,' Cash Num-Den_Indi'!$A$2:$ANL$2,0))-INDEX('1617 Data'!$A$2:$AEW$35,MATCH('1617 1718 Comparison'!$A26,'1617 Data'!$A$2:$A$35,0),MATCH('1617 1718 Comparison'!JW$2,'1617 Data'!$A$2:$AEW$2,0))</f>
        <v>#N/A</v>
      </c>
      <c r="JX26" s="441" t="e">
        <f>INDEX(' Cash Num-Den_Indi'!$A$2:$ANL$35,MATCH('1617 1718 Comparison'!$A26,' Cash Num-Den_Indi'!$A$2:$A$35,0),MATCH('1617 1718 Comparison'!JX$2,' Cash Num-Den_Indi'!$A$2:$ANL$2,0))-INDEX('1617 Data'!$A$2:$AEW$35,MATCH('1617 1718 Comparison'!$A26,'1617 Data'!$A$2:$A$35,0),MATCH('1617 1718 Comparison'!JX$2,'1617 Data'!$A$2:$AEW$2,0))</f>
        <v>#N/A</v>
      </c>
      <c r="JY26" s="440">
        <f>INDEX(' Cash Num-Den_Indi'!$A$2:$ANL$35,MATCH('1617 1718 Comparison'!$A26,' Cash Num-Den_Indi'!$A$2:$A$35,0),MATCH('1617 1718 Comparison'!JY$2,' Cash Num-Den_Indi'!$A$2:$ANL$2,0))-INDEX('1617 Data'!$A$2:$AEW$35,MATCH('1617 1718 Comparison'!$A26,'1617 Data'!$A$2:$A$35,0),MATCH('1617 1718 Comparison'!JY$2,'1617 Data'!$A$2:$AEW$2,0))</f>
        <v>0</v>
      </c>
      <c r="JZ26" s="441" t="e">
        <f>INDEX(' Cash Num-Den_Indi'!$A$2:$ANL$35,MATCH('1617 1718 Comparison'!$A26,' Cash Num-Den_Indi'!$A$2:$A$35,0),MATCH('1617 1718 Comparison'!JZ$2,' Cash Num-Den_Indi'!$A$2:$ANL$2,0))-INDEX('1617 Data'!$A$2:$AEW$35,MATCH('1617 1718 Comparison'!$A26,'1617 Data'!$A$2:$A$35,0),MATCH('1617 1718 Comparison'!JZ$2,'1617 Data'!$A$2:$AEW$2,0))</f>
        <v>#N/A</v>
      </c>
      <c r="KA26" s="441" t="e">
        <f>INDEX(' Cash Num-Den_Indi'!$A$2:$ANL$35,MATCH('1617 1718 Comparison'!$A26,' Cash Num-Den_Indi'!$A$2:$A$35,0),MATCH('1617 1718 Comparison'!KA$2,' Cash Num-Den_Indi'!$A$2:$ANL$2,0))-INDEX('1617 Data'!$A$2:$AEW$35,MATCH('1617 1718 Comparison'!$A26,'1617 Data'!$A$2:$A$35,0),MATCH('1617 1718 Comparison'!KA$2,'1617 Data'!$A$2:$AEW$2,0))</f>
        <v>#N/A</v>
      </c>
      <c r="KB26" s="440">
        <f>INDEX(' Cash Num-Den_Indi'!$A$2:$ANL$35,MATCH('1617 1718 Comparison'!$A26,' Cash Num-Den_Indi'!$A$2:$A$35,0),MATCH('1617 1718 Comparison'!KB$2,' Cash Num-Den_Indi'!$A$2:$ANL$2,0))-INDEX('1617 Data'!$A$2:$AEW$35,MATCH('1617 1718 Comparison'!$A26,'1617 Data'!$A$2:$A$35,0),MATCH('1617 1718 Comparison'!KB$2,'1617 Data'!$A$2:$AEW$2,0))</f>
        <v>0</v>
      </c>
      <c r="KC26" s="441" t="e">
        <f>INDEX(' Cash Num-Den_Indi'!$A$2:$ANL$35,MATCH('1617 1718 Comparison'!$A26,' Cash Num-Den_Indi'!$A$2:$A$35,0),MATCH('1617 1718 Comparison'!KC$2,' Cash Num-Den_Indi'!$A$2:$ANL$2,0))-INDEX('1617 Data'!$A$2:$AEW$35,MATCH('1617 1718 Comparison'!$A26,'1617 Data'!$A$2:$A$35,0),MATCH('1617 1718 Comparison'!KC$2,'1617 Data'!$A$2:$AEW$2,0))</f>
        <v>#N/A</v>
      </c>
      <c r="KD26" s="441" t="e">
        <f>INDEX(' Cash Num-Den_Indi'!$A$2:$ANL$35,MATCH('1617 1718 Comparison'!$A26,' Cash Num-Den_Indi'!$A$2:$A$35,0),MATCH('1617 1718 Comparison'!KD$2,' Cash Num-Den_Indi'!$A$2:$ANL$2,0))-INDEX('1617 Data'!$A$2:$AEW$35,MATCH('1617 1718 Comparison'!$A26,'1617 Data'!$A$2:$A$35,0),MATCH('1617 1718 Comparison'!KD$2,'1617 Data'!$A$2:$AEW$2,0))</f>
        <v>#N/A</v>
      </c>
      <c r="KE26" s="440">
        <f>INDEX(' Cash Num-Den_Indi'!$A$2:$ANL$35,MATCH('1617 1718 Comparison'!$A26,' Cash Num-Den_Indi'!$A$2:$A$35,0),MATCH('1617 1718 Comparison'!KE$2,' Cash Num-Den_Indi'!$A$2:$ANL$2,0))-INDEX('1617 Data'!$A$2:$AEW$35,MATCH('1617 1718 Comparison'!$A26,'1617 Data'!$A$2:$A$35,0),MATCH('1617 1718 Comparison'!KE$2,'1617 Data'!$A$2:$AEW$2,0))</f>
        <v>0</v>
      </c>
      <c r="KF26" s="441" t="e">
        <f>INDEX(' Cash Num-Den_Indi'!$A$2:$ANL$35,MATCH('1617 1718 Comparison'!$A26,' Cash Num-Den_Indi'!$A$2:$A$35,0),MATCH('1617 1718 Comparison'!KF$2,' Cash Num-Den_Indi'!$A$2:$ANL$2,0))-INDEX('1617 Data'!$A$2:$AEW$35,MATCH('1617 1718 Comparison'!$A26,'1617 Data'!$A$2:$A$35,0),MATCH('1617 1718 Comparison'!KF$2,'1617 Data'!$A$2:$AEW$2,0))</f>
        <v>#N/A</v>
      </c>
      <c r="KG26" s="441" t="e">
        <f>INDEX(' Cash Num-Den_Indi'!$A$2:$ANL$35,MATCH('1617 1718 Comparison'!$A26,' Cash Num-Den_Indi'!$A$2:$A$35,0),MATCH('1617 1718 Comparison'!KG$2,' Cash Num-Den_Indi'!$A$2:$ANL$2,0))-INDEX('1617 Data'!$A$2:$AEW$35,MATCH('1617 1718 Comparison'!$A26,'1617 Data'!$A$2:$A$35,0),MATCH('1617 1718 Comparison'!KG$2,'1617 Data'!$A$2:$AEW$2,0))</f>
        <v>#N/A</v>
      </c>
      <c r="KH26" s="440">
        <f>INDEX(' Cash Num-Den_Indi'!$A$2:$ANL$35,MATCH('1617 1718 Comparison'!$A26,' Cash Num-Den_Indi'!$A$2:$A$35,0),MATCH('1617 1718 Comparison'!KH$2,' Cash Num-Den_Indi'!$A$2:$ANL$2,0))-INDEX('1617 Data'!$A$2:$AEW$35,MATCH('1617 1718 Comparison'!$A26,'1617 Data'!$A$2:$A$35,0),MATCH('1617 1718 Comparison'!KH$2,'1617 Data'!$A$2:$AEW$2,0))</f>
        <v>0</v>
      </c>
      <c r="KI26" s="441" t="e">
        <f>INDEX(' Cash Num-Den_Indi'!$A$2:$ANL$35,MATCH('1617 1718 Comparison'!$A26,' Cash Num-Den_Indi'!$A$2:$A$35,0),MATCH('1617 1718 Comparison'!KI$2,' Cash Num-Den_Indi'!$A$2:$ANL$2,0))-INDEX('1617 Data'!$A$2:$AEW$35,MATCH('1617 1718 Comparison'!$A26,'1617 Data'!$A$2:$A$35,0),MATCH('1617 1718 Comparison'!KI$2,'1617 Data'!$A$2:$AEW$2,0))</f>
        <v>#N/A</v>
      </c>
      <c r="KJ26" s="441" t="e">
        <f>INDEX(' Cash Num-Den_Indi'!$A$2:$ANL$35,MATCH('1617 1718 Comparison'!$A26,' Cash Num-Den_Indi'!$A$2:$A$35,0),MATCH('1617 1718 Comparison'!KJ$2,' Cash Num-Den_Indi'!$A$2:$ANL$2,0))-INDEX('1617 Data'!$A$2:$AEW$35,MATCH('1617 1718 Comparison'!$A26,'1617 Data'!$A$2:$A$35,0),MATCH('1617 1718 Comparison'!KJ$2,'1617 Data'!$A$2:$AEW$2,0))</f>
        <v>#N/A</v>
      </c>
      <c r="KK26" s="440">
        <f>INDEX(' Cash Num-Den_Indi'!$A$2:$ANL$35,MATCH('1617 1718 Comparison'!$A26,' Cash Num-Den_Indi'!$A$2:$A$35,0),MATCH('1617 1718 Comparison'!KK$2,' Cash Num-Den_Indi'!$A$2:$ANL$2,0))-INDEX('1617 Data'!$A$2:$AEW$35,MATCH('1617 1718 Comparison'!$A26,'1617 Data'!$A$2:$A$35,0),MATCH('1617 1718 Comparison'!KK$2,'1617 Data'!$A$2:$AEW$2,0))</f>
        <v>0</v>
      </c>
      <c r="KL26" s="441" t="e">
        <f>INDEX(' Cash Num-Den_Indi'!$A$2:$ANL$35,MATCH('1617 1718 Comparison'!$A26,' Cash Num-Den_Indi'!$A$2:$A$35,0),MATCH('1617 1718 Comparison'!KL$2,' Cash Num-Den_Indi'!$A$2:$ANL$2,0))-INDEX('1617 Data'!$A$2:$AEW$35,MATCH('1617 1718 Comparison'!$A26,'1617 Data'!$A$2:$A$35,0),MATCH('1617 1718 Comparison'!KL$2,'1617 Data'!$A$2:$AEW$2,0))</f>
        <v>#N/A</v>
      </c>
      <c r="KM26" s="441" t="e">
        <f>INDEX(' Cash Num-Den_Indi'!$A$2:$ANL$35,MATCH('1617 1718 Comparison'!$A26,' Cash Num-Den_Indi'!$A$2:$A$35,0),MATCH('1617 1718 Comparison'!KM$2,' Cash Num-Den_Indi'!$A$2:$ANL$2,0))-INDEX('1617 Data'!$A$2:$AEW$35,MATCH('1617 1718 Comparison'!$A26,'1617 Data'!$A$2:$A$35,0),MATCH('1617 1718 Comparison'!KM$2,'1617 Data'!$A$2:$AEW$2,0))</f>
        <v>#N/A</v>
      </c>
      <c r="KN26" s="440">
        <f>INDEX(' Cash Num-Den_Indi'!$A$2:$ANL$35,MATCH('1617 1718 Comparison'!$A26,' Cash Num-Den_Indi'!$A$2:$A$35,0),MATCH('1617 1718 Comparison'!KN$2,' Cash Num-Den_Indi'!$A$2:$ANL$2,0))-INDEX('1617 Data'!$A$2:$AEW$35,MATCH('1617 1718 Comparison'!$A26,'1617 Data'!$A$2:$A$35,0),MATCH('1617 1718 Comparison'!KN$2,'1617 Data'!$A$2:$AEW$2,0))</f>
        <v>0</v>
      </c>
      <c r="KO26" s="441" t="e">
        <f>INDEX(' Cash Num-Den_Indi'!$A$2:$ANL$35,MATCH('1617 1718 Comparison'!$A26,' Cash Num-Den_Indi'!$A$2:$A$35,0),MATCH('1617 1718 Comparison'!KO$2,' Cash Num-Den_Indi'!$A$2:$ANL$2,0))-INDEX('1617 Data'!$A$2:$AEW$35,MATCH('1617 1718 Comparison'!$A26,'1617 Data'!$A$2:$A$35,0),MATCH('1617 1718 Comparison'!KO$2,'1617 Data'!$A$2:$AEW$2,0))</f>
        <v>#N/A</v>
      </c>
      <c r="KP26" s="441" t="e">
        <f>INDEX(' Cash Num-Den_Indi'!$A$2:$ANL$35,MATCH('1617 1718 Comparison'!$A26,' Cash Num-Den_Indi'!$A$2:$A$35,0),MATCH('1617 1718 Comparison'!KP$2,' Cash Num-Den_Indi'!$A$2:$ANL$2,0))-INDEX('1617 Data'!$A$2:$AEW$35,MATCH('1617 1718 Comparison'!$A26,'1617 Data'!$A$2:$A$35,0),MATCH('1617 1718 Comparison'!KP$2,'1617 Data'!$A$2:$AEW$2,0))</f>
        <v>#N/A</v>
      </c>
      <c r="KQ26" s="441" t="e">
        <f>INDEX(' Cash Num-Den_Indi'!$A$2:$ANL$35,MATCH('1617 1718 Comparison'!$A26,' Cash Num-Den_Indi'!$A$2:$A$35,0),MATCH('1617 1718 Comparison'!KQ$2,' Cash Num-Den_Indi'!$A$2:$ANL$2,0))-INDEX('1617 Data'!$A$2:$AEW$35,MATCH('1617 1718 Comparison'!$A26,'1617 Data'!$A$2:$A$35,0),MATCH('1617 1718 Comparison'!KQ$2,'1617 Data'!$A$2:$AEW$2,0))</f>
        <v>#N/A</v>
      </c>
      <c r="KR26" s="441" t="e">
        <f>INDEX(' Cash Num-Den_Indi'!$A$2:$ANL$35,MATCH('1617 1718 Comparison'!$A26,' Cash Num-Den_Indi'!$A$2:$A$35,0),MATCH('1617 1718 Comparison'!KR$2,' Cash Num-Den_Indi'!$A$2:$ANL$2,0))-INDEX('1617 Data'!$A$2:$AEW$35,MATCH('1617 1718 Comparison'!$A26,'1617 Data'!$A$2:$A$35,0),MATCH('1617 1718 Comparison'!KR$2,'1617 Data'!$A$2:$AEW$2,0))</f>
        <v>#N/A</v>
      </c>
      <c r="KS26" s="441" t="e">
        <f>INDEX(' Cash Num-Den_Indi'!$A$2:$ANL$35,MATCH('1617 1718 Comparison'!$A26,' Cash Num-Den_Indi'!$A$2:$A$35,0),MATCH('1617 1718 Comparison'!KS$2,' Cash Num-Den_Indi'!$A$2:$ANL$2,0))-INDEX('1617 Data'!$A$2:$AEW$35,MATCH('1617 1718 Comparison'!$A26,'1617 Data'!$A$2:$A$35,0),MATCH('1617 1718 Comparison'!KS$2,'1617 Data'!$A$2:$AEW$2,0))</f>
        <v>#N/A</v>
      </c>
      <c r="KT26" s="440">
        <f>INDEX(' Cash Num-Den_Indi'!$A$2:$ANL$35,MATCH('1617 1718 Comparison'!$A26,' Cash Num-Den_Indi'!$A$2:$A$35,0),MATCH('1617 1718 Comparison'!KT$2,' Cash Num-Den_Indi'!$A$2:$ANL$2,0))-INDEX('1617 Data'!$A$2:$AEW$35,MATCH('1617 1718 Comparison'!$A26,'1617 Data'!$A$2:$A$35,0),MATCH('1617 1718 Comparison'!KT$2,'1617 Data'!$A$2:$AEW$2,0))</f>
        <v>0</v>
      </c>
      <c r="KU26" s="441" t="e">
        <f>INDEX(' Cash Num-Den_Indi'!$A$2:$ANL$35,MATCH('1617 1718 Comparison'!$A26,' Cash Num-Den_Indi'!$A$2:$A$35,0),MATCH('1617 1718 Comparison'!KU$2,' Cash Num-Den_Indi'!$A$2:$ANL$2,0))-INDEX('1617 Data'!$A$2:$AEW$35,MATCH('1617 1718 Comparison'!$A26,'1617 Data'!$A$2:$A$35,0),MATCH('1617 1718 Comparison'!KU$2,'1617 Data'!$A$2:$AEW$2,0))</f>
        <v>#N/A</v>
      </c>
      <c r="KV26" s="441" t="e">
        <f>INDEX(' Cash Num-Den_Indi'!$A$2:$ANL$35,MATCH('1617 1718 Comparison'!$A26,' Cash Num-Den_Indi'!$A$2:$A$35,0),MATCH('1617 1718 Comparison'!KV$2,' Cash Num-Den_Indi'!$A$2:$ANL$2,0))-INDEX('1617 Data'!$A$2:$AEW$35,MATCH('1617 1718 Comparison'!$A26,'1617 Data'!$A$2:$A$35,0),MATCH('1617 1718 Comparison'!KV$2,'1617 Data'!$A$2:$AEW$2,0))</f>
        <v>#N/A</v>
      </c>
      <c r="KW26" s="440">
        <f>INDEX(' Cash Num-Den_Indi'!$A$2:$ANL$35,MATCH('1617 1718 Comparison'!$A26,' Cash Num-Den_Indi'!$A$2:$A$35,0),MATCH('1617 1718 Comparison'!KW$2,' Cash Num-Den_Indi'!$A$2:$ANL$2,0))-INDEX('1617 Data'!$A$2:$AEW$35,MATCH('1617 1718 Comparison'!$A26,'1617 Data'!$A$2:$A$35,0),MATCH('1617 1718 Comparison'!KW$2,'1617 Data'!$A$2:$AEW$2,0))</f>
        <v>0</v>
      </c>
      <c r="KX26" s="441" t="e">
        <f>INDEX(' Cash Num-Den_Indi'!$A$2:$ANL$35,MATCH('1617 1718 Comparison'!$A26,' Cash Num-Den_Indi'!$A$2:$A$35,0),MATCH('1617 1718 Comparison'!KX$2,' Cash Num-Den_Indi'!$A$2:$ANL$2,0))-INDEX('1617 Data'!$A$2:$AEW$35,MATCH('1617 1718 Comparison'!$A26,'1617 Data'!$A$2:$A$35,0),MATCH('1617 1718 Comparison'!KX$2,'1617 Data'!$A$2:$AEW$2,0))</f>
        <v>#N/A</v>
      </c>
      <c r="KY26" s="441" t="e">
        <f>INDEX(' Cash Num-Den_Indi'!$A$2:$ANL$35,MATCH('1617 1718 Comparison'!$A26,' Cash Num-Den_Indi'!$A$2:$A$35,0),MATCH('1617 1718 Comparison'!KY$2,' Cash Num-Den_Indi'!$A$2:$ANL$2,0))-INDEX('1617 Data'!$A$2:$AEW$35,MATCH('1617 1718 Comparison'!$A26,'1617 Data'!$A$2:$A$35,0),MATCH('1617 1718 Comparison'!KY$2,'1617 Data'!$A$2:$AEW$2,0))</f>
        <v>#N/A</v>
      </c>
      <c r="KZ26" s="441" t="e">
        <f>INDEX(' Cash Num-Den_Indi'!$A$2:$ANL$35,MATCH('1617 1718 Comparison'!$A26,' Cash Num-Den_Indi'!$A$2:$A$35,0),MATCH('1617 1718 Comparison'!KZ$2,' Cash Num-Den_Indi'!$A$2:$ANL$2,0))-INDEX('1617 Data'!$A$2:$AEW$35,MATCH('1617 1718 Comparison'!$A26,'1617 Data'!$A$2:$A$35,0),MATCH('1617 1718 Comparison'!KZ$2,'1617 Data'!$A$2:$AEW$2,0))</f>
        <v>#N/A</v>
      </c>
      <c r="LA26" s="441" t="e">
        <f>INDEX(' Cash Num-Den_Indi'!$A$2:$ANL$35,MATCH('1617 1718 Comparison'!$A26,' Cash Num-Den_Indi'!$A$2:$A$35,0),MATCH('1617 1718 Comparison'!LA$2,' Cash Num-Den_Indi'!$A$2:$ANL$2,0))-INDEX('1617 Data'!$A$2:$AEW$35,MATCH('1617 1718 Comparison'!$A26,'1617 Data'!$A$2:$A$35,0),MATCH('1617 1718 Comparison'!LA$2,'1617 Data'!$A$2:$AEW$2,0))</f>
        <v>#N/A</v>
      </c>
      <c r="LB26" s="441" t="e">
        <f>INDEX(' Cash Num-Den_Indi'!$A$2:$ANL$35,MATCH('1617 1718 Comparison'!$A26,' Cash Num-Den_Indi'!$A$2:$A$35,0),MATCH('1617 1718 Comparison'!LB$2,' Cash Num-Den_Indi'!$A$2:$ANL$2,0))-INDEX('1617 Data'!$A$2:$AEW$35,MATCH('1617 1718 Comparison'!$A26,'1617 Data'!$A$2:$A$35,0),MATCH('1617 1718 Comparison'!LB$2,'1617 Data'!$A$2:$AEW$2,0))</f>
        <v>#N/A</v>
      </c>
      <c r="LC26" s="440">
        <f>INDEX(' Cash Num-Den_Indi'!$A$2:$ANL$35,MATCH('1617 1718 Comparison'!$A26,' Cash Num-Den_Indi'!$A$2:$A$35,0),MATCH('1617 1718 Comparison'!LC$2,' Cash Num-Den_Indi'!$A$2:$ANL$2,0))-INDEX('1617 Data'!$A$2:$AEW$35,MATCH('1617 1718 Comparison'!$A26,'1617 Data'!$A$2:$A$35,0),MATCH('1617 1718 Comparison'!LC$2,'1617 Data'!$A$2:$AEW$2,0))</f>
        <v>0</v>
      </c>
      <c r="LD26" s="441" t="e">
        <f>INDEX(' Cash Num-Den_Indi'!$A$2:$ANL$35,MATCH('1617 1718 Comparison'!$A26,' Cash Num-Den_Indi'!$A$2:$A$35,0),MATCH('1617 1718 Comparison'!LD$2,' Cash Num-Den_Indi'!$A$2:$ANL$2,0))-INDEX('1617 Data'!$A$2:$AEW$35,MATCH('1617 1718 Comparison'!$A26,'1617 Data'!$A$2:$A$35,0),MATCH('1617 1718 Comparison'!LD$2,'1617 Data'!$A$2:$AEW$2,0))</f>
        <v>#N/A</v>
      </c>
      <c r="LE26" s="441" t="e">
        <f>INDEX(' Cash Num-Den_Indi'!$A$2:$ANL$35,MATCH('1617 1718 Comparison'!$A26,' Cash Num-Den_Indi'!$A$2:$A$35,0),MATCH('1617 1718 Comparison'!LE$2,' Cash Num-Den_Indi'!$A$2:$ANL$2,0))-INDEX('1617 Data'!$A$2:$AEW$35,MATCH('1617 1718 Comparison'!$A26,'1617 Data'!$A$2:$A$35,0),MATCH('1617 1718 Comparison'!LE$2,'1617 Data'!$A$2:$AEW$2,0))</f>
        <v>#N/A</v>
      </c>
      <c r="LF26" s="440">
        <f>INDEX(' Cash Num-Den_Indi'!$A$2:$ANL$35,MATCH('1617 1718 Comparison'!$A26,' Cash Num-Den_Indi'!$A$2:$A$35,0),MATCH('1617 1718 Comparison'!LF$2,' Cash Num-Den_Indi'!$A$2:$ANL$2,0))-INDEX('1617 Data'!$A$2:$AEW$35,MATCH('1617 1718 Comparison'!$A26,'1617 Data'!$A$2:$A$35,0),MATCH('1617 1718 Comparison'!LF$2,'1617 Data'!$A$2:$AEW$2,0))</f>
        <v>0</v>
      </c>
      <c r="LG26" s="441" t="e">
        <f>INDEX(' Cash Num-Den_Indi'!$A$2:$ANL$35,MATCH('1617 1718 Comparison'!$A26,' Cash Num-Den_Indi'!$A$2:$A$35,0),MATCH('1617 1718 Comparison'!LG$2,' Cash Num-Den_Indi'!$A$2:$ANL$2,0))-INDEX('1617 Data'!$A$2:$AEW$35,MATCH('1617 1718 Comparison'!$A26,'1617 Data'!$A$2:$A$35,0),MATCH('1617 1718 Comparison'!LG$2,'1617 Data'!$A$2:$AEW$2,0))</f>
        <v>#N/A</v>
      </c>
      <c r="LH26" s="441" t="e">
        <f>INDEX(' Cash Num-Den_Indi'!$A$2:$ANL$35,MATCH('1617 1718 Comparison'!$A26,' Cash Num-Den_Indi'!$A$2:$A$35,0),MATCH('1617 1718 Comparison'!LH$2,' Cash Num-Den_Indi'!$A$2:$ANL$2,0))-INDEX('1617 Data'!$A$2:$AEW$35,MATCH('1617 1718 Comparison'!$A26,'1617 Data'!$A$2:$A$35,0),MATCH('1617 1718 Comparison'!LH$2,'1617 Data'!$A$2:$AEW$2,0))</f>
        <v>#N/A</v>
      </c>
      <c r="LI26" s="440">
        <f>INDEX(' Cash Num-Den_Indi'!$A$2:$ANL$35,MATCH('1617 1718 Comparison'!$A26,' Cash Num-Den_Indi'!$A$2:$A$35,0),MATCH('1617 1718 Comparison'!LI$2,' Cash Num-Den_Indi'!$A$2:$ANL$2,0))-INDEX('1617 Data'!$A$2:$AEW$35,MATCH('1617 1718 Comparison'!$A26,'1617 Data'!$A$2:$A$35,0),MATCH('1617 1718 Comparison'!LI$2,'1617 Data'!$A$2:$AEW$2,0))</f>
        <v>0</v>
      </c>
      <c r="LJ26" s="441" t="e">
        <f>INDEX(' Cash Num-Den_Indi'!$A$2:$ANL$35,MATCH('1617 1718 Comparison'!$A26,' Cash Num-Den_Indi'!$A$2:$A$35,0),MATCH('1617 1718 Comparison'!LJ$2,' Cash Num-Den_Indi'!$A$2:$ANL$2,0))-INDEX('1617 Data'!$A$2:$AEW$35,MATCH('1617 1718 Comparison'!$A26,'1617 Data'!$A$2:$A$35,0),MATCH('1617 1718 Comparison'!LJ$2,'1617 Data'!$A$2:$AEW$2,0))</f>
        <v>#N/A</v>
      </c>
      <c r="LK26" s="441" t="e">
        <f>INDEX(' Cash Num-Den_Indi'!$A$2:$ANL$35,MATCH('1617 1718 Comparison'!$A26,' Cash Num-Den_Indi'!$A$2:$A$35,0),MATCH('1617 1718 Comparison'!LK$2,' Cash Num-Den_Indi'!$A$2:$ANL$2,0))-INDEX('1617 Data'!$A$2:$AEW$35,MATCH('1617 1718 Comparison'!$A26,'1617 Data'!$A$2:$A$35,0),MATCH('1617 1718 Comparison'!LK$2,'1617 Data'!$A$2:$AEW$2,0))</f>
        <v>#N/A</v>
      </c>
      <c r="LL26" s="440">
        <f>INDEX(' Cash Num-Den_Indi'!$A$2:$ANL$35,MATCH('1617 1718 Comparison'!$A26,' Cash Num-Den_Indi'!$A$2:$A$35,0),MATCH('1617 1718 Comparison'!LL$2,' Cash Num-Den_Indi'!$A$2:$ANL$2,0))-INDEX('1617 Data'!$A$2:$AEW$35,MATCH('1617 1718 Comparison'!$A26,'1617 Data'!$A$2:$A$35,0),MATCH('1617 1718 Comparison'!LL$2,'1617 Data'!$A$2:$AEW$2,0))</f>
        <v>0</v>
      </c>
      <c r="LM26" s="441" t="e">
        <f>INDEX(' Cash Num-Den_Indi'!$A$2:$ANL$35,MATCH('1617 1718 Comparison'!$A26,' Cash Num-Den_Indi'!$A$2:$A$35,0),MATCH('1617 1718 Comparison'!LM$2,' Cash Num-Den_Indi'!$A$2:$ANL$2,0))-INDEX('1617 Data'!$A$2:$AEW$35,MATCH('1617 1718 Comparison'!$A26,'1617 Data'!$A$2:$A$35,0),MATCH('1617 1718 Comparison'!LM$2,'1617 Data'!$A$2:$AEW$2,0))</f>
        <v>#N/A</v>
      </c>
      <c r="LN26" s="441" t="e">
        <f>INDEX(' Cash Num-Den_Indi'!$A$2:$ANL$35,MATCH('1617 1718 Comparison'!$A26,' Cash Num-Den_Indi'!$A$2:$A$35,0),MATCH('1617 1718 Comparison'!LN$2,' Cash Num-Den_Indi'!$A$2:$ANL$2,0))-INDEX('1617 Data'!$A$2:$AEW$35,MATCH('1617 1718 Comparison'!$A26,'1617 Data'!$A$2:$A$35,0),MATCH('1617 1718 Comparison'!LN$2,'1617 Data'!$A$2:$AEW$2,0))</f>
        <v>#N/A</v>
      </c>
      <c r="LO26" s="440">
        <f>INDEX(' Cash Num-Den_Indi'!$A$2:$ANL$35,MATCH('1617 1718 Comparison'!$A26,' Cash Num-Den_Indi'!$A$2:$A$35,0),MATCH('1617 1718 Comparison'!LO$2,' Cash Num-Den_Indi'!$A$2:$ANL$2,0))-INDEX('1617 Data'!$A$2:$AEW$35,MATCH('1617 1718 Comparison'!$A26,'1617 Data'!$A$2:$A$35,0),MATCH('1617 1718 Comparison'!LO$2,'1617 Data'!$A$2:$AEW$2,0))</f>
        <v>0</v>
      </c>
      <c r="LP26" s="441" t="e">
        <f>INDEX(' Cash Num-Den_Indi'!$A$2:$ANL$35,MATCH('1617 1718 Comparison'!$A26,' Cash Num-Den_Indi'!$A$2:$A$35,0),MATCH('1617 1718 Comparison'!LP$2,' Cash Num-Den_Indi'!$A$2:$ANL$2,0))-INDEX('1617 Data'!$A$2:$AEW$35,MATCH('1617 1718 Comparison'!$A26,'1617 Data'!$A$2:$A$35,0),MATCH('1617 1718 Comparison'!LP$2,'1617 Data'!$A$2:$AEW$2,0))</f>
        <v>#N/A</v>
      </c>
      <c r="LQ26" s="441" t="e">
        <f>INDEX(' Cash Num-Den_Indi'!$A$2:$ANL$35,MATCH('1617 1718 Comparison'!$A26,' Cash Num-Den_Indi'!$A$2:$A$35,0),MATCH('1617 1718 Comparison'!LQ$2,' Cash Num-Den_Indi'!$A$2:$ANL$2,0))-INDEX('1617 Data'!$A$2:$AEW$35,MATCH('1617 1718 Comparison'!$A26,'1617 Data'!$A$2:$A$35,0),MATCH('1617 1718 Comparison'!LQ$2,'1617 Data'!$A$2:$AEW$2,0))</f>
        <v>#N/A</v>
      </c>
      <c r="LR26" s="440">
        <f>INDEX(' Cash Num-Den_Indi'!$A$2:$ANL$35,MATCH('1617 1718 Comparison'!$A26,' Cash Num-Den_Indi'!$A$2:$A$35,0),MATCH('1617 1718 Comparison'!LR$2,' Cash Num-Den_Indi'!$A$2:$ANL$2,0))-INDEX('1617 Data'!$A$2:$AEW$35,MATCH('1617 1718 Comparison'!$A26,'1617 Data'!$A$2:$A$35,0),MATCH('1617 1718 Comparison'!LR$2,'1617 Data'!$A$2:$AEW$2,0))</f>
        <v>0</v>
      </c>
      <c r="LS26" s="441" t="e">
        <f>INDEX(' Cash Num-Den_Indi'!$A$2:$ANL$35,MATCH('1617 1718 Comparison'!$A26,' Cash Num-Den_Indi'!$A$2:$A$35,0),MATCH('1617 1718 Comparison'!LS$2,' Cash Num-Den_Indi'!$A$2:$ANL$2,0))-INDEX('1617 Data'!$A$2:$AEW$35,MATCH('1617 1718 Comparison'!$A26,'1617 Data'!$A$2:$A$35,0),MATCH('1617 1718 Comparison'!LS$2,'1617 Data'!$A$2:$AEW$2,0))</f>
        <v>#N/A</v>
      </c>
      <c r="LT26" s="441" t="e">
        <f>INDEX(' Cash Num-Den_Indi'!$A$2:$ANL$35,MATCH('1617 1718 Comparison'!$A26,' Cash Num-Den_Indi'!$A$2:$A$35,0),MATCH('1617 1718 Comparison'!LT$2,' Cash Num-Den_Indi'!$A$2:$ANL$2,0))-INDEX('1617 Data'!$A$2:$AEW$35,MATCH('1617 1718 Comparison'!$A26,'1617 Data'!$A$2:$A$35,0),MATCH('1617 1718 Comparison'!LT$2,'1617 Data'!$A$2:$AEW$2,0))</f>
        <v>#N/A</v>
      </c>
      <c r="LU26" s="440">
        <f>INDEX(' Cash Num-Den_Indi'!$A$2:$ANL$35,MATCH('1617 1718 Comparison'!$A26,' Cash Num-Den_Indi'!$A$2:$A$35,0),MATCH('1617 1718 Comparison'!LU$2,' Cash Num-Den_Indi'!$A$2:$ANL$2,0))-INDEX('1617 Data'!$A$2:$AEW$35,MATCH('1617 1718 Comparison'!$A26,'1617 Data'!$A$2:$A$35,0),MATCH('1617 1718 Comparison'!LU$2,'1617 Data'!$A$2:$AEW$2,0))</f>
        <v>0</v>
      </c>
      <c r="LV26" s="441" t="e">
        <f>INDEX(' Cash Num-Den_Indi'!$A$2:$ANL$35,MATCH('1617 1718 Comparison'!$A26,' Cash Num-Den_Indi'!$A$2:$A$35,0),MATCH('1617 1718 Comparison'!LV$2,' Cash Num-Den_Indi'!$A$2:$ANL$2,0))-INDEX('1617 Data'!$A$2:$AEW$35,MATCH('1617 1718 Comparison'!$A26,'1617 Data'!$A$2:$A$35,0),MATCH('1617 1718 Comparison'!LV$2,'1617 Data'!$A$2:$AEW$2,0))</f>
        <v>#N/A</v>
      </c>
      <c r="LW26" s="441" t="e">
        <f>INDEX(' Cash Num-Den_Indi'!$A$2:$ANL$35,MATCH('1617 1718 Comparison'!$A26,' Cash Num-Den_Indi'!$A$2:$A$35,0),MATCH('1617 1718 Comparison'!LW$2,' Cash Num-Den_Indi'!$A$2:$ANL$2,0))-INDEX('1617 Data'!$A$2:$AEW$35,MATCH('1617 1718 Comparison'!$A26,'1617 Data'!$A$2:$A$35,0),MATCH('1617 1718 Comparison'!LW$2,'1617 Data'!$A$2:$AEW$2,0))</f>
        <v>#N/A</v>
      </c>
      <c r="LX26" s="441" t="e">
        <f>INDEX(' Cash Num-Den_Indi'!$A$2:$ANL$35,MATCH('1617 1718 Comparison'!$A26,' Cash Num-Den_Indi'!$A$2:$A$35,0),MATCH('1617 1718 Comparison'!LX$2,' Cash Num-Den_Indi'!$A$2:$ANL$2,0))-INDEX('1617 Data'!$A$2:$AEW$35,MATCH('1617 1718 Comparison'!$A26,'1617 Data'!$A$2:$A$35,0),MATCH('1617 1718 Comparison'!LX$2,'1617 Data'!$A$2:$AEW$2,0))</f>
        <v>#N/A</v>
      </c>
      <c r="LY26" s="441" t="e">
        <f>INDEX(' Cash Num-Den_Indi'!$A$2:$ANL$35,MATCH('1617 1718 Comparison'!$A26,' Cash Num-Den_Indi'!$A$2:$A$35,0),MATCH('1617 1718 Comparison'!LY$2,' Cash Num-Den_Indi'!$A$2:$ANL$2,0))-INDEX('1617 Data'!$A$2:$AEW$35,MATCH('1617 1718 Comparison'!$A26,'1617 Data'!$A$2:$A$35,0),MATCH('1617 1718 Comparison'!LY$2,'1617 Data'!$A$2:$AEW$2,0))</f>
        <v>#N/A</v>
      </c>
      <c r="LZ26" s="441" t="e">
        <f>INDEX(' Cash Num-Den_Indi'!$A$2:$ANL$35,MATCH('1617 1718 Comparison'!$A26,' Cash Num-Den_Indi'!$A$2:$A$35,0),MATCH('1617 1718 Comparison'!LZ$2,' Cash Num-Den_Indi'!$A$2:$ANL$2,0))-INDEX('1617 Data'!$A$2:$AEW$35,MATCH('1617 1718 Comparison'!$A26,'1617 Data'!$A$2:$A$35,0),MATCH('1617 1718 Comparison'!LZ$2,'1617 Data'!$A$2:$AEW$2,0))</f>
        <v>#N/A</v>
      </c>
      <c r="MA26" s="440">
        <f>INDEX(' Cash Num-Den_Indi'!$A$2:$ANL$35,MATCH('1617 1718 Comparison'!$A26,' Cash Num-Den_Indi'!$A$2:$A$35,0),MATCH('1617 1718 Comparison'!MA$2,' Cash Num-Den_Indi'!$A$2:$ANL$2,0))-INDEX('1617 Data'!$A$2:$AEW$35,MATCH('1617 1718 Comparison'!$A26,'1617 Data'!$A$2:$A$35,0),MATCH('1617 1718 Comparison'!MA$2,'1617 Data'!$A$2:$AEW$2,0))</f>
        <v>0</v>
      </c>
      <c r="MB26" s="441" t="e">
        <f>INDEX(' Cash Num-Den_Indi'!$A$2:$ANL$35,MATCH('1617 1718 Comparison'!$A26,' Cash Num-Den_Indi'!$A$2:$A$35,0),MATCH('1617 1718 Comparison'!MB$2,' Cash Num-Den_Indi'!$A$2:$ANL$2,0))-INDEX('1617 Data'!$A$2:$AEW$35,MATCH('1617 1718 Comparison'!$A26,'1617 Data'!$A$2:$A$35,0),MATCH('1617 1718 Comparison'!MB$2,'1617 Data'!$A$2:$AEW$2,0))</f>
        <v>#N/A</v>
      </c>
      <c r="MC26" s="441" t="e">
        <f>INDEX(' Cash Num-Den_Indi'!$A$2:$ANL$35,MATCH('1617 1718 Comparison'!$A26,' Cash Num-Den_Indi'!$A$2:$A$35,0),MATCH('1617 1718 Comparison'!MC$2,' Cash Num-Den_Indi'!$A$2:$ANL$2,0))-INDEX('1617 Data'!$A$2:$AEW$35,MATCH('1617 1718 Comparison'!$A26,'1617 Data'!$A$2:$A$35,0),MATCH('1617 1718 Comparison'!MC$2,'1617 Data'!$A$2:$AEW$2,0))</f>
        <v>#N/A</v>
      </c>
      <c r="MD26" s="440">
        <f>INDEX(' Cash Num-Den_Indi'!$A$2:$ANL$35,MATCH('1617 1718 Comparison'!$A26,' Cash Num-Den_Indi'!$A$2:$A$35,0),MATCH('1617 1718 Comparison'!MD$2,' Cash Num-Den_Indi'!$A$2:$ANL$2,0))-INDEX('1617 Data'!$A$2:$AEW$35,MATCH('1617 1718 Comparison'!$A26,'1617 Data'!$A$2:$A$35,0),MATCH('1617 1718 Comparison'!MD$2,'1617 Data'!$A$2:$AEW$2,0))</f>
        <v>0</v>
      </c>
      <c r="ME26" s="441" t="e">
        <f>INDEX(' Cash Num-Den_Indi'!$A$2:$ANL$35,MATCH('1617 1718 Comparison'!$A26,' Cash Num-Den_Indi'!$A$2:$A$35,0),MATCH('1617 1718 Comparison'!ME$2,' Cash Num-Den_Indi'!$A$2:$ANL$2,0))-INDEX('1617 Data'!$A$2:$AEW$35,MATCH('1617 1718 Comparison'!$A26,'1617 Data'!$A$2:$A$35,0),MATCH('1617 1718 Comparison'!ME$2,'1617 Data'!$A$2:$AEW$2,0))</f>
        <v>#N/A</v>
      </c>
      <c r="MF26" s="441" t="e">
        <f>INDEX(' Cash Num-Den_Indi'!$A$2:$ANL$35,MATCH('1617 1718 Comparison'!$A26,' Cash Num-Den_Indi'!$A$2:$A$35,0),MATCH('1617 1718 Comparison'!MF$2,' Cash Num-Den_Indi'!$A$2:$ANL$2,0))-INDEX('1617 Data'!$A$2:$AEW$35,MATCH('1617 1718 Comparison'!$A26,'1617 Data'!$A$2:$A$35,0),MATCH('1617 1718 Comparison'!MF$2,'1617 Data'!$A$2:$AEW$2,0))</f>
        <v>#N/A</v>
      </c>
      <c r="MG26" s="440">
        <f>INDEX(' Cash Num-Den_Indi'!$A$2:$ANL$35,MATCH('1617 1718 Comparison'!$A26,' Cash Num-Den_Indi'!$A$2:$A$35,0),MATCH('1617 1718 Comparison'!MG$2,' Cash Num-Den_Indi'!$A$2:$ANL$2,0))-INDEX('1617 Data'!$A$2:$AEW$35,MATCH('1617 1718 Comparison'!$A26,'1617 Data'!$A$2:$A$35,0),MATCH('1617 1718 Comparison'!MG$2,'1617 Data'!$A$2:$AEW$2,0))</f>
        <v>0</v>
      </c>
      <c r="MH26" s="441" t="e">
        <f>INDEX(' Cash Num-Den_Indi'!$A$2:$ANL$35,MATCH('1617 1718 Comparison'!$A26,' Cash Num-Den_Indi'!$A$2:$A$35,0),MATCH('1617 1718 Comparison'!MH$2,' Cash Num-Den_Indi'!$A$2:$ANL$2,0))-INDEX('1617 Data'!$A$2:$AEW$35,MATCH('1617 1718 Comparison'!$A26,'1617 Data'!$A$2:$A$35,0),MATCH('1617 1718 Comparison'!MH$2,'1617 Data'!$A$2:$AEW$2,0))</f>
        <v>#N/A</v>
      </c>
      <c r="MI26" s="441" t="e">
        <f>INDEX(' Cash Num-Den_Indi'!$A$2:$ANL$35,MATCH('1617 1718 Comparison'!$A26,' Cash Num-Den_Indi'!$A$2:$A$35,0),MATCH('1617 1718 Comparison'!MI$2,' Cash Num-Den_Indi'!$A$2:$ANL$2,0))-INDEX('1617 Data'!$A$2:$AEW$35,MATCH('1617 1718 Comparison'!$A26,'1617 Data'!$A$2:$A$35,0),MATCH('1617 1718 Comparison'!MI$2,'1617 Data'!$A$2:$AEW$2,0))</f>
        <v>#N/A</v>
      </c>
      <c r="MJ26" s="440">
        <f>INDEX(' Cash Num-Den_Indi'!$A$2:$ANL$35,MATCH('1617 1718 Comparison'!$A26,' Cash Num-Den_Indi'!$A$2:$A$35,0),MATCH('1617 1718 Comparison'!MJ$2,' Cash Num-Den_Indi'!$A$2:$ANL$2,0))-INDEX('1617 Data'!$A$2:$AEW$35,MATCH('1617 1718 Comparison'!$A26,'1617 Data'!$A$2:$A$35,0),MATCH('1617 1718 Comparison'!MJ$2,'1617 Data'!$A$2:$AEW$2,0))</f>
        <v>0</v>
      </c>
      <c r="MK26" s="441" t="e">
        <f>INDEX(' Cash Num-Den_Indi'!$A$2:$ANL$35,MATCH('1617 1718 Comparison'!$A26,' Cash Num-Den_Indi'!$A$2:$A$35,0),MATCH('1617 1718 Comparison'!MK$2,' Cash Num-Den_Indi'!$A$2:$ANL$2,0))-INDEX('1617 Data'!$A$2:$AEW$35,MATCH('1617 1718 Comparison'!$A26,'1617 Data'!$A$2:$A$35,0),MATCH('1617 1718 Comparison'!MK$2,'1617 Data'!$A$2:$AEW$2,0))</f>
        <v>#N/A</v>
      </c>
      <c r="ML26" s="441" t="e">
        <f>INDEX(' Cash Num-Den_Indi'!$A$2:$ANL$35,MATCH('1617 1718 Comparison'!$A26,' Cash Num-Den_Indi'!$A$2:$A$35,0),MATCH('1617 1718 Comparison'!ML$2,' Cash Num-Den_Indi'!$A$2:$ANL$2,0))-INDEX('1617 Data'!$A$2:$AEW$35,MATCH('1617 1718 Comparison'!$A26,'1617 Data'!$A$2:$A$35,0),MATCH('1617 1718 Comparison'!ML$2,'1617 Data'!$A$2:$AEW$2,0))</f>
        <v>#N/A</v>
      </c>
      <c r="MM26" s="440">
        <f>INDEX(' Cash Num-Den_Indi'!$A$2:$ANL$35,MATCH('1617 1718 Comparison'!$A26,' Cash Num-Den_Indi'!$A$2:$A$35,0),MATCH('1617 1718 Comparison'!MM$2,' Cash Num-Den_Indi'!$A$2:$ANL$2,0))-INDEX('1617 Data'!$A$2:$AEW$35,MATCH('1617 1718 Comparison'!$A26,'1617 Data'!$A$2:$A$35,0),MATCH('1617 1718 Comparison'!MM$2,'1617 Data'!$A$2:$AEW$2,0))</f>
        <v>0</v>
      </c>
      <c r="MN26" s="441" t="e">
        <f>INDEX(' Cash Num-Den_Indi'!$A$2:$ANL$35,MATCH('1617 1718 Comparison'!$A26,' Cash Num-Den_Indi'!$A$2:$A$35,0),MATCH('1617 1718 Comparison'!MN$2,' Cash Num-Den_Indi'!$A$2:$ANL$2,0))-INDEX('1617 Data'!$A$2:$AEW$35,MATCH('1617 1718 Comparison'!$A26,'1617 Data'!$A$2:$A$35,0),MATCH('1617 1718 Comparison'!MN$2,'1617 Data'!$A$2:$AEW$2,0))</f>
        <v>#N/A</v>
      </c>
      <c r="MO26" s="441" t="e">
        <f>INDEX(' Cash Num-Den_Indi'!$A$2:$ANL$35,MATCH('1617 1718 Comparison'!$A26,' Cash Num-Den_Indi'!$A$2:$A$35,0),MATCH('1617 1718 Comparison'!MO$2,' Cash Num-Den_Indi'!$A$2:$ANL$2,0))-INDEX('1617 Data'!$A$2:$AEW$35,MATCH('1617 1718 Comparison'!$A26,'1617 Data'!$A$2:$A$35,0),MATCH('1617 1718 Comparison'!MO$2,'1617 Data'!$A$2:$AEW$2,0))</f>
        <v>#N/A</v>
      </c>
      <c r="MP26" s="440">
        <f>INDEX(' Cash Num-Den_Indi'!$A$2:$ANL$35,MATCH('1617 1718 Comparison'!$A26,' Cash Num-Den_Indi'!$A$2:$A$35,0),MATCH('1617 1718 Comparison'!MP$2,' Cash Num-Den_Indi'!$A$2:$ANL$2,0))-INDEX('1617 Data'!$A$2:$AEW$35,MATCH('1617 1718 Comparison'!$A26,'1617 Data'!$A$2:$A$35,0),MATCH('1617 1718 Comparison'!MP$2,'1617 Data'!$A$2:$AEW$2,0))</f>
        <v>0</v>
      </c>
      <c r="MQ26" s="441" t="e">
        <f>INDEX(' Cash Num-Den_Indi'!$A$2:$ANL$35,MATCH('1617 1718 Comparison'!$A26,' Cash Num-Den_Indi'!$A$2:$A$35,0),MATCH('1617 1718 Comparison'!MQ$2,' Cash Num-Den_Indi'!$A$2:$ANL$2,0))-INDEX('1617 Data'!$A$2:$AEW$35,MATCH('1617 1718 Comparison'!$A26,'1617 Data'!$A$2:$A$35,0),MATCH('1617 1718 Comparison'!MQ$2,'1617 Data'!$A$2:$AEW$2,0))</f>
        <v>#N/A</v>
      </c>
      <c r="MR26" s="441" t="e">
        <f>INDEX(' Cash Num-Den_Indi'!$A$2:$ANL$35,MATCH('1617 1718 Comparison'!$A26,' Cash Num-Den_Indi'!$A$2:$A$35,0),MATCH('1617 1718 Comparison'!MR$2,' Cash Num-Den_Indi'!$A$2:$ANL$2,0))-INDEX('1617 Data'!$A$2:$AEW$35,MATCH('1617 1718 Comparison'!$A26,'1617 Data'!$A$2:$A$35,0),MATCH('1617 1718 Comparison'!MR$2,'1617 Data'!$A$2:$AEW$2,0))</f>
        <v>#N/A</v>
      </c>
      <c r="MS26" s="440">
        <f>INDEX(' Cash Num-Den_Indi'!$A$2:$ANL$35,MATCH('1617 1718 Comparison'!$A26,' Cash Num-Den_Indi'!$A$2:$A$35,0),MATCH('1617 1718 Comparison'!MS$2,' Cash Num-Den_Indi'!$A$2:$ANL$2,0))-INDEX('1617 Data'!$A$2:$AEW$35,MATCH('1617 1718 Comparison'!$A26,'1617 Data'!$A$2:$A$35,0),MATCH('1617 1718 Comparison'!MS$2,'1617 Data'!$A$2:$AEW$2,0))</f>
        <v>0</v>
      </c>
      <c r="MT26" s="441" t="e">
        <f>INDEX(' Cash Num-Den_Indi'!$A$2:$ANL$35,MATCH('1617 1718 Comparison'!$A26,' Cash Num-Den_Indi'!$A$2:$A$35,0),MATCH('1617 1718 Comparison'!MT$2,' Cash Num-Den_Indi'!$A$2:$ANL$2,0))-INDEX('1617 Data'!$A$2:$AEW$35,MATCH('1617 1718 Comparison'!$A26,'1617 Data'!$A$2:$A$35,0),MATCH('1617 1718 Comparison'!MT$2,'1617 Data'!$A$2:$AEW$2,0))</f>
        <v>#N/A</v>
      </c>
      <c r="MU26" s="441" t="e">
        <f>INDEX(' Cash Num-Den_Indi'!$A$2:$ANL$35,MATCH('1617 1718 Comparison'!$A26,' Cash Num-Den_Indi'!$A$2:$A$35,0),MATCH('1617 1718 Comparison'!MU$2,' Cash Num-Den_Indi'!$A$2:$ANL$2,0))-INDEX('1617 Data'!$A$2:$AEW$35,MATCH('1617 1718 Comparison'!$A26,'1617 Data'!$A$2:$A$35,0),MATCH('1617 1718 Comparison'!MU$2,'1617 Data'!$A$2:$AEW$2,0))</f>
        <v>#N/A</v>
      </c>
      <c r="MV26" s="441" t="e">
        <f>INDEX(' Cash Num-Den_Indi'!$A$2:$ANL$35,MATCH('1617 1718 Comparison'!$A26,' Cash Num-Den_Indi'!$A$2:$A$35,0),MATCH('1617 1718 Comparison'!MV$2,' Cash Num-Den_Indi'!$A$2:$ANL$2,0))-INDEX('1617 Data'!$A$2:$AEW$35,MATCH('1617 1718 Comparison'!$A26,'1617 Data'!$A$2:$A$35,0),MATCH('1617 1718 Comparison'!MV$2,'1617 Data'!$A$2:$AEW$2,0))</f>
        <v>#N/A</v>
      </c>
      <c r="MW26" s="441" t="e">
        <f>INDEX(' Cash Num-Den_Indi'!$A$2:$ANL$35,MATCH('1617 1718 Comparison'!$A26,' Cash Num-Den_Indi'!$A$2:$A$35,0),MATCH('1617 1718 Comparison'!MW$2,' Cash Num-Den_Indi'!$A$2:$ANL$2,0))-INDEX('1617 Data'!$A$2:$AEW$35,MATCH('1617 1718 Comparison'!$A26,'1617 Data'!$A$2:$A$35,0),MATCH('1617 1718 Comparison'!MW$2,'1617 Data'!$A$2:$AEW$2,0))</f>
        <v>#N/A</v>
      </c>
      <c r="MX26" s="441" t="e">
        <f>INDEX(' Cash Num-Den_Indi'!$A$2:$ANL$35,MATCH('1617 1718 Comparison'!$A26,' Cash Num-Den_Indi'!$A$2:$A$35,0),MATCH('1617 1718 Comparison'!MX$2,' Cash Num-Den_Indi'!$A$2:$ANL$2,0))-INDEX('1617 Data'!$A$2:$AEW$35,MATCH('1617 1718 Comparison'!$A26,'1617 Data'!$A$2:$A$35,0),MATCH('1617 1718 Comparison'!MX$2,'1617 Data'!$A$2:$AEW$2,0))</f>
        <v>#N/A</v>
      </c>
      <c r="MY26" s="440">
        <f>INDEX(' Cash Num-Den_Indi'!$A$2:$ANL$35,MATCH('1617 1718 Comparison'!$A26,' Cash Num-Den_Indi'!$A$2:$A$35,0),MATCH('1617 1718 Comparison'!MY$2,' Cash Num-Den_Indi'!$A$2:$ANL$2,0))-INDEX('1617 Data'!$A$2:$AEW$35,MATCH('1617 1718 Comparison'!$A26,'1617 Data'!$A$2:$A$35,0),MATCH('1617 1718 Comparison'!MY$2,'1617 Data'!$A$2:$AEW$2,0))</f>
        <v>0</v>
      </c>
      <c r="MZ26" s="441" t="e">
        <f>INDEX(' Cash Num-Den_Indi'!$A$2:$ANL$35,MATCH('1617 1718 Comparison'!$A26,' Cash Num-Den_Indi'!$A$2:$A$35,0),MATCH('1617 1718 Comparison'!MZ$2,' Cash Num-Den_Indi'!$A$2:$ANL$2,0))-INDEX('1617 Data'!$A$2:$AEW$35,MATCH('1617 1718 Comparison'!$A26,'1617 Data'!$A$2:$A$35,0),MATCH('1617 1718 Comparison'!MZ$2,'1617 Data'!$A$2:$AEW$2,0))</f>
        <v>#N/A</v>
      </c>
      <c r="NA26" s="441" t="e">
        <f>INDEX(' Cash Num-Den_Indi'!$A$2:$ANL$35,MATCH('1617 1718 Comparison'!$A26,' Cash Num-Den_Indi'!$A$2:$A$35,0),MATCH('1617 1718 Comparison'!NA$2,' Cash Num-Den_Indi'!$A$2:$ANL$2,0))-INDEX('1617 Data'!$A$2:$AEW$35,MATCH('1617 1718 Comparison'!$A26,'1617 Data'!$A$2:$A$35,0),MATCH('1617 1718 Comparison'!NA$2,'1617 Data'!$A$2:$AEW$2,0))</f>
        <v>#N/A</v>
      </c>
      <c r="NB26" s="440">
        <f>INDEX(' Cash Num-Den_Indi'!$A$2:$ANL$35,MATCH('1617 1718 Comparison'!$A26,' Cash Num-Den_Indi'!$A$2:$A$35,0),MATCH('1617 1718 Comparison'!NB$2,' Cash Num-Den_Indi'!$A$2:$ANL$2,0))-INDEX('1617 Data'!$A$2:$AEW$35,MATCH('1617 1718 Comparison'!$A26,'1617 Data'!$A$2:$A$35,0),MATCH('1617 1718 Comparison'!NB$2,'1617 Data'!$A$2:$AEW$2,0))</f>
        <v>0</v>
      </c>
      <c r="NC26" s="441" t="e">
        <f>INDEX(' Cash Num-Den_Indi'!$A$2:$ANL$35,MATCH('1617 1718 Comparison'!$A26,' Cash Num-Den_Indi'!$A$2:$A$35,0),MATCH('1617 1718 Comparison'!NC$2,' Cash Num-Den_Indi'!$A$2:$ANL$2,0))-INDEX('1617 Data'!$A$2:$AEW$35,MATCH('1617 1718 Comparison'!$A26,'1617 Data'!$A$2:$A$35,0),MATCH('1617 1718 Comparison'!NC$2,'1617 Data'!$A$2:$AEW$2,0))</f>
        <v>#N/A</v>
      </c>
      <c r="ND26" s="441" t="e">
        <f>INDEX(' Cash Num-Den_Indi'!$A$2:$ANL$35,MATCH('1617 1718 Comparison'!$A26,' Cash Num-Den_Indi'!$A$2:$A$35,0),MATCH('1617 1718 Comparison'!ND$2,' Cash Num-Den_Indi'!$A$2:$ANL$2,0))-INDEX('1617 Data'!$A$2:$AEW$35,MATCH('1617 1718 Comparison'!$A26,'1617 Data'!$A$2:$A$35,0),MATCH('1617 1718 Comparison'!ND$2,'1617 Data'!$A$2:$AEW$2,0))</f>
        <v>#N/A</v>
      </c>
      <c r="NE26" s="440">
        <f>INDEX(' Cash Num-Den_Indi'!$A$2:$ANL$35,MATCH('1617 1718 Comparison'!$A26,' Cash Num-Den_Indi'!$A$2:$A$35,0),MATCH('1617 1718 Comparison'!NE$2,' Cash Num-Den_Indi'!$A$2:$ANL$2,0))-INDEX('1617 Data'!$A$2:$AEW$35,MATCH('1617 1718 Comparison'!$A26,'1617 Data'!$A$2:$A$35,0),MATCH('1617 1718 Comparison'!NE$2,'1617 Data'!$A$2:$AEW$2,0))</f>
        <v>0</v>
      </c>
      <c r="NF26" s="441" t="e">
        <f>INDEX(' Cash Num-Den_Indi'!$A$2:$ANL$35,MATCH('1617 1718 Comparison'!$A26,' Cash Num-Den_Indi'!$A$2:$A$35,0),MATCH('1617 1718 Comparison'!NF$2,' Cash Num-Den_Indi'!$A$2:$ANL$2,0))-INDEX('1617 Data'!$A$2:$AEW$35,MATCH('1617 1718 Comparison'!$A26,'1617 Data'!$A$2:$A$35,0),MATCH('1617 1718 Comparison'!NF$2,'1617 Data'!$A$2:$AEW$2,0))</f>
        <v>#N/A</v>
      </c>
      <c r="NG26" s="441" t="e">
        <f>INDEX(' Cash Num-Den_Indi'!$A$2:$ANL$35,MATCH('1617 1718 Comparison'!$A26,' Cash Num-Den_Indi'!$A$2:$A$35,0),MATCH('1617 1718 Comparison'!NG$2,' Cash Num-Den_Indi'!$A$2:$ANL$2,0))-INDEX('1617 Data'!$A$2:$AEW$35,MATCH('1617 1718 Comparison'!$A26,'1617 Data'!$A$2:$A$35,0),MATCH('1617 1718 Comparison'!NG$2,'1617 Data'!$A$2:$AEW$2,0))</f>
        <v>#N/A</v>
      </c>
      <c r="NH26" s="440">
        <f>INDEX(' Cash Num-Den_Indi'!$A$2:$ANL$35,MATCH('1617 1718 Comparison'!$A26,' Cash Num-Den_Indi'!$A$2:$A$35,0),MATCH('1617 1718 Comparison'!NH$2,' Cash Num-Den_Indi'!$A$2:$ANL$2,0))-INDEX('1617 Data'!$A$2:$AEW$35,MATCH('1617 1718 Comparison'!$A26,'1617 Data'!$A$2:$A$35,0),MATCH('1617 1718 Comparison'!NH$2,'1617 Data'!$A$2:$AEW$2,0))</f>
        <v>0</v>
      </c>
      <c r="NI26" s="441" t="e">
        <f>INDEX(' Cash Num-Den_Indi'!$A$2:$ANL$35,MATCH('1617 1718 Comparison'!$A26,' Cash Num-Den_Indi'!$A$2:$A$35,0),MATCH('1617 1718 Comparison'!NI$2,' Cash Num-Den_Indi'!$A$2:$ANL$2,0))-INDEX('1617 Data'!$A$2:$AEW$35,MATCH('1617 1718 Comparison'!$A26,'1617 Data'!$A$2:$A$35,0),MATCH('1617 1718 Comparison'!NI$2,'1617 Data'!$A$2:$AEW$2,0))</f>
        <v>#N/A</v>
      </c>
      <c r="NJ26" s="441" t="e">
        <f>INDEX(' Cash Num-Den_Indi'!$A$2:$ANL$35,MATCH('1617 1718 Comparison'!$A26,' Cash Num-Den_Indi'!$A$2:$A$35,0),MATCH('1617 1718 Comparison'!NJ$2,' Cash Num-Den_Indi'!$A$2:$ANL$2,0))-INDEX('1617 Data'!$A$2:$AEW$35,MATCH('1617 1718 Comparison'!$A26,'1617 Data'!$A$2:$A$35,0),MATCH('1617 1718 Comparison'!NJ$2,'1617 Data'!$A$2:$AEW$2,0))</f>
        <v>#N/A</v>
      </c>
      <c r="NK26" s="440">
        <f>INDEX(' Cash Num-Den_Indi'!$A$2:$ANL$35,MATCH('1617 1718 Comparison'!$A26,' Cash Num-Den_Indi'!$A$2:$A$35,0),MATCH('1617 1718 Comparison'!NK$2,' Cash Num-Den_Indi'!$A$2:$ANL$2,0))-INDEX('1617 Data'!$A$2:$AEW$35,MATCH('1617 1718 Comparison'!$A26,'1617 Data'!$A$2:$A$35,0),MATCH('1617 1718 Comparison'!NK$2,'1617 Data'!$A$2:$AEW$2,0))</f>
        <v>0</v>
      </c>
      <c r="NL26" s="441" t="e">
        <f>INDEX(' Cash Num-Den_Indi'!$A$2:$ANL$35,MATCH('1617 1718 Comparison'!$A26,' Cash Num-Den_Indi'!$A$2:$A$35,0),MATCH('1617 1718 Comparison'!NL$2,' Cash Num-Den_Indi'!$A$2:$ANL$2,0))-INDEX('1617 Data'!$A$2:$AEW$35,MATCH('1617 1718 Comparison'!$A26,'1617 Data'!$A$2:$A$35,0),MATCH('1617 1718 Comparison'!NL$2,'1617 Data'!$A$2:$AEW$2,0))</f>
        <v>#N/A</v>
      </c>
      <c r="NM26" s="441" t="e">
        <f>INDEX(' Cash Num-Den_Indi'!$A$2:$ANL$35,MATCH('1617 1718 Comparison'!$A26,' Cash Num-Den_Indi'!$A$2:$A$35,0),MATCH('1617 1718 Comparison'!NM$2,' Cash Num-Den_Indi'!$A$2:$ANL$2,0))-INDEX('1617 Data'!$A$2:$AEW$35,MATCH('1617 1718 Comparison'!$A26,'1617 Data'!$A$2:$A$35,0),MATCH('1617 1718 Comparison'!NM$2,'1617 Data'!$A$2:$AEW$2,0))</f>
        <v>#N/A</v>
      </c>
      <c r="NN26" s="440">
        <f>INDEX(' Cash Num-Den_Indi'!$A$2:$ANL$35,MATCH('1617 1718 Comparison'!$A26,' Cash Num-Den_Indi'!$A$2:$A$35,0),MATCH('1617 1718 Comparison'!NN$2,' Cash Num-Den_Indi'!$A$2:$ANL$2,0))-INDEX('1617 Data'!$A$2:$AEW$35,MATCH('1617 1718 Comparison'!$A26,'1617 Data'!$A$2:$A$35,0),MATCH('1617 1718 Comparison'!NN$2,'1617 Data'!$A$2:$AEW$2,0))</f>
        <v>0</v>
      </c>
      <c r="NO26" s="441" t="e">
        <f>INDEX(' Cash Num-Den_Indi'!$A$2:$ANL$35,MATCH('1617 1718 Comparison'!$A26,' Cash Num-Den_Indi'!$A$2:$A$35,0),MATCH('1617 1718 Comparison'!NO$2,' Cash Num-Den_Indi'!$A$2:$ANL$2,0))-INDEX('1617 Data'!$A$2:$AEW$35,MATCH('1617 1718 Comparison'!$A26,'1617 Data'!$A$2:$A$35,0),MATCH('1617 1718 Comparison'!NO$2,'1617 Data'!$A$2:$AEW$2,0))</f>
        <v>#N/A</v>
      </c>
      <c r="NP26" s="441" t="e">
        <f>INDEX(' Cash Num-Den_Indi'!$A$2:$ANL$35,MATCH('1617 1718 Comparison'!$A26,' Cash Num-Den_Indi'!$A$2:$A$35,0),MATCH('1617 1718 Comparison'!NP$2,' Cash Num-Den_Indi'!$A$2:$ANL$2,0))-INDEX('1617 Data'!$A$2:$AEW$35,MATCH('1617 1718 Comparison'!$A26,'1617 Data'!$A$2:$A$35,0),MATCH('1617 1718 Comparison'!NP$2,'1617 Data'!$A$2:$AEW$2,0))</f>
        <v>#N/A</v>
      </c>
      <c r="NQ26" s="440">
        <f>INDEX(' Cash Num-Den_Indi'!$A$2:$ANL$35,MATCH('1617 1718 Comparison'!$A26,' Cash Num-Den_Indi'!$A$2:$A$35,0),MATCH('1617 1718 Comparison'!NQ$2,' Cash Num-Den_Indi'!$A$2:$ANL$2,0))-INDEX('1617 Data'!$A$2:$AEW$35,MATCH('1617 1718 Comparison'!$A26,'1617 Data'!$A$2:$A$35,0),MATCH('1617 1718 Comparison'!NQ$2,'1617 Data'!$A$2:$AEW$2,0))</f>
        <v>0</v>
      </c>
      <c r="NR26" s="441" t="e">
        <f>INDEX(' Cash Num-Den_Indi'!$A$2:$ANL$35,MATCH('1617 1718 Comparison'!$A26,' Cash Num-Den_Indi'!$A$2:$A$35,0),MATCH('1617 1718 Comparison'!NR$2,' Cash Num-Den_Indi'!$A$2:$ANL$2,0))-INDEX('1617 Data'!$A$2:$AEW$35,MATCH('1617 1718 Comparison'!$A26,'1617 Data'!$A$2:$A$35,0),MATCH('1617 1718 Comparison'!NR$2,'1617 Data'!$A$2:$AEW$2,0))</f>
        <v>#N/A</v>
      </c>
      <c r="NS26" s="441" t="e">
        <f>INDEX(' Cash Num-Den_Indi'!$A$2:$ANL$35,MATCH('1617 1718 Comparison'!$A26,' Cash Num-Den_Indi'!$A$2:$A$35,0),MATCH('1617 1718 Comparison'!NS$2,' Cash Num-Den_Indi'!$A$2:$ANL$2,0))-INDEX('1617 Data'!$A$2:$AEW$35,MATCH('1617 1718 Comparison'!$A26,'1617 Data'!$A$2:$A$35,0),MATCH('1617 1718 Comparison'!NS$2,'1617 Data'!$A$2:$AEW$2,0))</f>
        <v>#N/A</v>
      </c>
      <c r="NT26" s="441" t="e">
        <f>INDEX(' Cash Num-Den_Indi'!$A$2:$ANL$35,MATCH('1617 1718 Comparison'!$A26,' Cash Num-Den_Indi'!$A$2:$A$35,0),MATCH('1617 1718 Comparison'!NT$2,' Cash Num-Den_Indi'!$A$2:$ANL$2,0))-INDEX('1617 Data'!$A$2:$AEW$35,MATCH('1617 1718 Comparison'!$A26,'1617 Data'!$A$2:$A$35,0),MATCH('1617 1718 Comparison'!NT$2,'1617 Data'!$A$2:$AEW$2,0))</f>
        <v>#N/A</v>
      </c>
      <c r="NU26" s="441" t="e">
        <f>INDEX(' Cash Num-Den_Indi'!$A$2:$ANL$35,MATCH('1617 1718 Comparison'!$A26,' Cash Num-Den_Indi'!$A$2:$A$35,0),MATCH('1617 1718 Comparison'!NU$2,' Cash Num-Den_Indi'!$A$2:$ANL$2,0))-INDEX('1617 Data'!$A$2:$AEW$35,MATCH('1617 1718 Comparison'!$A26,'1617 Data'!$A$2:$A$35,0),MATCH('1617 1718 Comparison'!NU$2,'1617 Data'!$A$2:$AEW$2,0))</f>
        <v>#N/A</v>
      </c>
      <c r="NV26" s="441" t="e">
        <f>INDEX(' Cash Num-Den_Indi'!$A$2:$ANL$35,MATCH('1617 1718 Comparison'!$A26,' Cash Num-Den_Indi'!$A$2:$A$35,0),MATCH('1617 1718 Comparison'!NV$2,' Cash Num-Den_Indi'!$A$2:$ANL$2,0))-INDEX('1617 Data'!$A$2:$AEW$35,MATCH('1617 1718 Comparison'!$A26,'1617 Data'!$A$2:$A$35,0),MATCH('1617 1718 Comparison'!NV$2,'1617 Data'!$A$2:$AEW$2,0))</f>
        <v>#N/A</v>
      </c>
      <c r="NW26" s="440">
        <f>INDEX(' Cash Num-Den_Indi'!$A$2:$ANL$35,MATCH('1617 1718 Comparison'!$A26,' Cash Num-Den_Indi'!$A$2:$A$35,0),MATCH('1617 1718 Comparison'!NW$2,' Cash Num-Den_Indi'!$A$2:$ANL$2,0))-INDEX('1617 Data'!$A$2:$AEW$35,MATCH('1617 1718 Comparison'!$A26,'1617 Data'!$A$2:$A$35,0),MATCH('1617 1718 Comparison'!NW$2,'1617 Data'!$A$2:$AEW$2,0))</f>
        <v>0</v>
      </c>
      <c r="NX26" s="441" t="e">
        <f>INDEX(' Cash Num-Den_Indi'!$A$2:$ANL$35,MATCH('1617 1718 Comparison'!$A26,' Cash Num-Den_Indi'!$A$2:$A$35,0),MATCH('1617 1718 Comparison'!NX$2,' Cash Num-Den_Indi'!$A$2:$ANL$2,0))-INDEX('1617 Data'!$A$2:$AEW$35,MATCH('1617 1718 Comparison'!$A26,'1617 Data'!$A$2:$A$35,0),MATCH('1617 1718 Comparison'!NX$2,'1617 Data'!$A$2:$AEW$2,0))</f>
        <v>#N/A</v>
      </c>
      <c r="NY26" s="441" t="e">
        <f>INDEX(' Cash Num-Den_Indi'!$A$2:$ANL$35,MATCH('1617 1718 Comparison'!$A26,' Cash Num-Den_Indi'!$A$2:$A$35,0),MATCH('1617 1718 Comparison'!NY$2,' Cash Num-Den_Indi'!$A$2:$ANL$2,0))-INDEX('1617 Data'!$A$2:$AEW$35,MATCH('1617 1718 Comparison'!$A26,'1617 Data'!$A$2:$A$35,0),MATCH('1617 1718 Comparison'!NY$2,'1617 Data'!$A$2:$AEW$2,0))</f>
        <v>#N/A</v>
      </c>
      <c r="NZ26" s="440">
        <f>INDEX(' Cash Num-Den_Indi'!$A$2:$ANL$35,MATCH('1617 1718 Comparison'!$A26,' Cash Num-Den_Indi'!$A$2:$A$35,0),MATCH('1617 1718 Comparison'!NZ$2,' Cash Num-Den_Indi'!$A$2:$ANL$2,0))-INDEX('1617 Data'!$A$2:$AEW$35,MATCH('1617 1718 Comparison'!$A26,'1617 Data'!$A$2:$A$35,0),MATCH('1617 1718 Comparison'!NZ$2,'1617 Data'!$A$2:$AEW$2,0))</f>
        <v>0</v>
      </c>
      <c r="OA26" s="441" t="e">
        <f>INDEX(' Cash Num-Den_Indi'!$A$2:$ANL$35,MATCH('1617 1718 Comparison'!$A26,' Cash Num-Den_Indi'!$A$2:$A$35,0),MATCH('1617 1718 Comparison'!OA$2,' Cash Num-Den_Indi'!$A$2:$ANL$2,0))-INDEX('1617 Data'!$A$2:$AEW$35,MATCH('1617 1718 Comparison'!$A26,'1617 Data'!$A$2:$A$35,0),MATCH('1617 1718 Comparison'!OA$2,'1617 Data'!$A$2:$AEW$2,0))</f>
        <v>#N/A</v>
      </c>
      <c r="OB26" s="441" t="e">
        <f>INDEX(' Cash Num-Den_Indi'!$A$2:$ANL$35,MATCH('1617 1718 Comparison'!$A26,' Cash Num-Den_Indi'!$A$2:$A$35,0),MATCH('1617 1718 Comparison'!OB$2,' Cash Num-Den_Indi'!$A$2:$ANL$2,0))-INDEX('1617 Data'!$A$2:$AEW$35,MATCH('1617 1718 Comparison'!$A26,'1617 Data'!$A$2:$A$35,0),MATCH('1617 1718 Comparison'!OB$2,'1617 Data'!$A$2:$AEW$2,0))</f>
        <v>#N/A</v>
      </c>
      <c r="OC26" s="440">
        <f>INDEX(' Cash Num-Den_Indi'!$A$2:$ANL$35,MATCH('1617 1718 Comparison'!$A26,' Cash Num-Den_Indi'!$A$2:$A$35,0),MATCH('1617 1718 Comparison'!OC$2,' Cash Num-Den_Indi'!$A$2:$ANL$2,0))-INDEX('1617 Data'!$A$2:$AEW$35,MATCH('1617 1718 Comparison'!$A26,'1617 Data'!$A$2:$A$35,0),MATCH('1617 1718 Comparison'!OC$2,'1617 Data'!$A$2:$AEW$2,0))</f>
        <v>0</v>
      </c>
      <c r="OD26" s="441" t="e">
        <f>INDEX(' Cash Num-Den_Indi'!$A$2:$ANL$35,MATCH('1617 1718 Comparison'!$A26,' Cash Num-Den_Indi'!$A$2:$A$35,0),MATCH('1617 1718 Comparison'!OD$2,' Cash Num-Den_Indi'!$A$2:$ANL$2,0))-INDEX('1617 Data'!$A$2:$AEW$35,MATCH('1617 1718 Comparison'!$A26,'1617 Data'!$A$2:$A$35,0),MATCH('1617 1718 Comparison'!OD$2,'1617 Data'!$A$2:$AEW$2,0))</f>
        <v>#N/A</v>
      </c>
      <c r="OE26" s="441" t="e">
        <f>INDEX(' Cash Num-Den_Indi'!$A$2:$ANL$35,MATCH('1617 1718 Comparison'!$A26,' Cash Num-Den_Indi'!$A$2:$A$35,0),MATCH('1617 1718 Comparison'!OE$2,' Cash Num-Den_Indi'!$A$2:$ANL$2,0))-INDEX('1617 Data'!$A$2:$AEW$35,MATCH('1617 1718 Comparison'!$A26,'1617 Data'!$A$2:$A$35,0),MATCH('1617 1718 Comparison'!OE$2,'1617 Data'!$A$2:$AEW$2,0))</f>
        <v>#N/A</v>
      </c>
      <c r="OF26" s="440">
        <f>INDEX(' Cash Num-Den_Indi'!$A$2:$ANL$35,MATCH('1617 1718 Comparison'!$A26,' Cash Num-Den_Indi'!$A$2:$A$35,0),MATCH('1617 1718 Comparison'!OF$2,' Cash Num-Den_Indi'!$A$2:$ANL$2,0))-INDEX('1617 Data'!$A$2:$AEW$35,MATCH('1617 1718 Comparison'!$A26,'1617 Data'!$A$2:$A$35,0),MATCH('1617 1718 Comparison'!OF$2,'1617 Data'!$A$2:$AEW$2,0))</f>
        <v>0</v>
      </c>
      <c r="OG26" s="441" t="e">
        <f>INDEX(' Cash Num-Den_Indi'!$A$2:$ANL$35,MATCH('1617 1718 Comparison'!$A26,' Cash Num-Den_Indi'!$A$2:$A$35,0),MATCH('1617 1718 Comparison'!OG$2,' Cash Num-Den_Indi'!$A$2:$ANL$2,0))-INDEX('1617 Data'!$A$2:$AEW$35,MATCH('1617 1718 Comparison'!$A26,'1617 Data'!$A$2:$A$35,0),MATCH('1617 1718 Comparison'!OG$2,'1617 Data'!$A$2:$AEW$2,0))</f>
        <v>#N/A</v>
      </c>
      <c r="OH26" s="441" t="e">
        <f>INDEX(' Cash Num-Den_Indi'!$A$2:$ANL$35,MATCH('1617 1718 Comparison'!$A26,' Cash Num-Den_Indi'!$A$2:$A$35,0),MATCH('1617 1718 Comparison'!OH$2,' Cash Num-Den_Indi'!$A$2:$ANL$2,0))-INDEX('1617 Data'!$A$2:$AEW$35,MATCH('1617 1718 Comparison'!$A26,'1617 Data'!$A$2:$A$35,0),MATCH('1617 1718 Comparison'!OH$2,'1617 Data'!$A$2:$AEW$2,0))</f>
        <v>#N/A</v>
      </c>
      <c r="OI26" s="440">
        <f>INDEX(' Cash Num-Den_Indi'!$A$2:$ANL$35,MATCH('1617 1718 Comparison'!$A26,' Cash Num-Den_Indi'!$A$2:$A$35,0),MATCH('1617 1718 Comparison'!OI$2,' Cash Num-Den_Indi'!$A$2:$ANL$2,0))-INDEX('1617 Data'!$A$2:$AEW$35,MATCH('1617 1718 Comparison'!$A26,'1617 Data'!$A$2:$A$35,0),MATCH('1617 1718 Comparison'!OI$2,'1617 Data'!$A$2:$AEW$2,0))</f>
        <v>0</v>
      </c>
      <c r="OJ26" s="441" t="e">
        <f>INDEX(' Cash Num-Den_Indi'!$A$2:$ANL$35,MATCH('1617 1718 Comparison'!$A26,' Cash Num-Den_Indi'!$A$2:$A$35,0),MATCH('1617 1718 Comparison'!OJ$2,' Cash Num-Den_Indi'!$A$2:$ANL$2,0))-INDEX('1617 Data'!$A$2:$AEW$35,MATCH('1617 1718 Comparison'!$A26,'1617 Data'!$A$2:$A$35,0),MATCH('1617 1718 Comparison'!OJ$2,'1617 Data'!$A$2:$AEW$2,0))</f>
        <v>#N/A</v>
      </c>
      <c r="OK26" s="441" t="e">
        <f>INDEX(' Cash Num-Den_Indi'!$A$2:$ANL$35,MATCH('1617 1718 Comparison'!$A26,' Cash Num-Den_Indi'!$A$2:$A$35,0),MATCH('1617 1718 Comparison'!OK$2,' Cash Num-Den_Indi'!$A$2:$ANL$2,0))-INDEX('1617 Data'!$A$2:$AEW$35,MATCH('1617 1718 Comparison'!$A26,'1617 Data'!$A$2:$A$35,0),MATCH('1617 1718 Comparison'!OK$2,'1617 Data'!$A$2:$AEW$2,0))</f>
        <v>#N/A</v>
      </c>
      <c r="OL26" s="440">
        <f>INDEX(' Cash Num-Den_Indi'!$A$2:$ANL$35,MATCH('1617 1718 Comparison'!$A26,' Cash Num-Den_Indi'!$A$2:$A$35,0),MATCH('1617 1718 Comparison'!OL$2,' Cash Num-Den_Indi'!$A$2:$ANL$2,0))-INDEX('1617 Data'!$A$2:$AEW$35,MATCH('1617 1718 Comparison'!$A26,'1617 Data'!$A$2:$A$35,0),MATCH('1617 1718 Comparison'!OL$2,'1617 Data'!$A$2:$AEW$2,0))</f>
        <v>0</v>
      </c>
      <c r="OM26" s="441" t="e">
        <f>INDEX(' Cash Num-Den_Indi'!$A$2:$ANL$35,MATCH('1617 1718 Comparison'!$A26,' Cash Num-Den_Indi'!$A$2:$A$35,0),MATCH('1617 1718 Comparison'!OM$2,' Cash Num-Den_Indi'!$A$2:$ANL$2,0))-INDEX('1617 Data'!$A$2:$AEW$35,MATCH('1617 1718 Comparison'!$A26,'1617 Data'!$A$2:$A$35,0),MATCH('1617 1718 Comparison'!OM$2,'1617 Data'!$A$2:$AEW$2,0))</f>
        <v>#N/A</v>
      </c>
      <c r="ON26" s="441" t="e">
        <f>INDEX(' Cash Num-Den_Indi'!$A$2:$ANL$35,MATCH('1617 1718 Comparison'!$A26,' Cash Num-Den_Indi'!$A$2:$A$35,0),MATCH('1617 1718 Comparison'!ON$2,' Cash Num-Den_Indi'!$A$2:$ANL$2,0))-INDEX('1617 Data'!$A$2:$AEW$35,MATCH('1617 1718 Comparison'!$A26,'1617 Data'!$A$2:$A$35,0),MATCH('1617 1718 Comparison'!ON$2,'1617 Data'!$A$2:$AEW$2,0))</f>
        <v>#N/A</v>
      </c>
      <c r="OO26" s="440">
        <f>INDEX(' Cash Num-Den_Indi'!$A$2:$ANL$35,MATCH('1617 1718 Comparison'!$A26,' Cash Num-Den_Indi'!$A$2:$A$35,0),MATCH('1617 1718 Comparison'!OO$2,' Cash Num-Den_Indi'!$A$2:$ANL$2,0))-INDEX('1617 Data'!$A$2:$AEW$35,MATCH('1617 1718 Comparison'!$A26,'1617 Data'!$A$2:$A$35,0),MATCH('1617 1718 Comparison'!OO$2,'1617 Data'!$A$2:$AEW$2,0))</f>
        <v>0</v>
      </c>
      <c r="OP26" s="441" t="e">
        <f>INDEX(' Cash Num-Den_Indi'!$A$2:$ANL$35,MATCH('1617 1718 Comparison'!$A26,' Cash Num-Den_Indi'!$A$2:$A$35,0),MATCH('1617 1718 Comparison'!OP$2,' Cash Num-Den_Indi'!$A$2:$ANL$2,0))-INDEX('1617 Data'!$A$2:$AEW$35,MATCH('1617 1718 Comparison'!$A26,'1617 Data'!$A$2:$A$35,0),MATCH('1617 1718 Comparison'!OP$2,'1617 Data'!$A$2:$AEW$2,0))</f>
        <v>#N/A</v>
      </c>
      <c r="OQ26" s="441" t="e">
        <f>INDEX(' Cash Num-Den_Indi'!$A$2:$ANL$35,MATCH('1617 1718 Comparison'!$A26,' Cash Num-Den_Indi'!$A$2:$A$35,0),MATCH('1617 1718 Comparison'!OQ$2,' Cash Num-Den_Indi'!$A$2:$ANL$2,0))-INDEX('1617 Data'!$A$2:$AEW$35,MATCH('1617 1718 Comparison'!$A26,'1617 Data'!$A$2:$A$35,0),MATCH('1617 1718 Comparison'!OQ$2,'1617 Data'!$A$2:$AEW$2,0))</f>
        <v>#N/A</v>
      </c>
      <c r="OR26" s="441" t="e">
        <f>INDEX(' Cash Num-Den_Indi'!$A$2:$ANL$35,MATCH('1617 1718 Comparison'!$A26,' Cash Num-Den_Indi'!$A$2:$A$35,0),MATCH('1617 1718 Comparison'!OR$2,' Cash Num-Den_Indi'!$A$2:$ANL$2,0))-INDEX('1617 Data'!$A$2:$AEW$35,MATCH('1617 1718 Comparison'!$A26,'1617 Data'!$A$2:$A$35,0),MATCH('1617 1718 Comparison'!OR$2,'1617 Data'!$A$2:$AEW$2,0))</f>
        <v>#N/A</v>
      </c>
      <c r="OS26" s="441" t="e">
        <f>INDEX(' Cash Num-Den_Indi'!$A$2:$ANL$35,MATCH('1617 1718 Comparison'!$A26,' Cash Num-Den_Indi'!$A$2:$A$35,0),MATCH('1617 1718 Comparison'!OS$2,' Cash Num-Den_Indi'!$A$2:$ANL$2,0))-INDEX('1617 Data'!$A$2:$AEW$35,MATCH('1617 1718 Comparison'!$A26,'1617 Data'!$A$2:$A$35,0),MATCH('1617 1718 Comparison'!OS$2,'1617 Data'!$A$2:$AEW$2,0))</f>
        <v>#N/A</v>
      </c>
      <c r="OT26" s="441" t="e">
        <f>INDEX(' Cash Num-Den_Indi'!$A$2:$ANL$35,MATCH('1617 1718 Comparison'!$A26,' Cash Num-Den_Indi'!$A$2:$A$35,0),MATCH('1617 1718 Comparison'!OT$2,' Cash Num-Den_Indi'!$A$2:$ANL$2,0))-INDEX('1617 Data'!$A$2:$AEW$35,MATCH('1617 1718 Comparison'!$A26,'1617 Data'!$A$2:$A$35,0),MATCH('1617 1718 Comparison'!OT$2,'1617 Data'!$A$2:$AEW$2,0))</f>
        <v>#N/A</v>
      </c>
      <c r="OU26" s="440">
        <f>INDEX(' Cash Num-Den_Indi'!$A$2:$ANL$35,MATCH('1617 1718 Comparison'!$A26,' Cash Num-Den_Indi'!$A$2:$A$35,0),MATCH('1617 1718 Comparison'!OU$2,' Cash Num-Den_Indi'!$A$2:$ANL$2,0))-INDEX('1617 Data'!$A$2:$AEW$35,MATCH('1617 1718 Comparison'!$A26,'1617 Data'!$A$2:$A$35,0),MATCH('1617 1718 Comparison'!OU$2,'1617 Data'!$A$2:$AEW$2,0))</f>
        <v>0</v>
      </c>
      <c r="OV26" s="441" t="e">
        <f>INDEX(' Cash Num-Den_Indi'!$A$2:$ANL$35,MATCH('1617 1718 Comparison'!$A26,' Cash Num-Den_Indi'!$A$2:$A$35,0),MATCH('1617 1718 Comparison'!OV$2,' Cash Num-Den_Indi'!$A$2:$ANL$2,0))-INDEX('1617 Data'!$A$2:$AEW$35,MATCH('1617 1718 Comparison'!$A26,'1617 Data'!$A$2:$A$35,0),MATCH('1617 1718 Comparison'!OV$2,'1617 Data'!$A$2:$AEW$2,0))</f>
        <v>#N/A</v>
      </c>
      <c r="OW26" s="441" t="e">
        <f>INDEX(' Cash Num-Den_Indi'!$A$2:$ANL$35,MATCH('1617 1718 Comparison'!$A26,' Cash Num-Den_Indi'!$A$2:$A$35,0),MATCH('1617 1718 Comparison'!OW$2,' Cash Num-Den_Indi'!$A$2:$ANL$2,0))-INDEX('1617 Data'!$A$2:$AEW$35,MATCH('1617 1718 Comparison'!$A26,'1617 Data'!$A$2:$A$35,0),MATCH('1617 1718 Comparison'!OW$2,'1617 Data'!$A$2:$AEW$2,0))</f>
        <v>#N/A</v>
      </c>
      <c r="OX26" s="440">
        <f>INDEX(' Cash Num-Den_Indi'!$A$2:$ANL$35,MATCH('1617 1718 Comparison'!$A26,' Cash Num-Den_Indi'!$A$2:$A$35,0),MATCH('1617 1718 Comparison'!OX$2,' Cash Num-Den_Indi'!$A$2:$ANL$2,0))-INDEX('1617 Data'!$A$2:$AEW$35,MATCH('1617 1718 Comparison'!$A26,'1617 Data'!$A$2:$A$35,0),MATCH('1617 1718 Comparison'!OX$2,'1617 Data'!$A$2:$AEW$2,0))</f>
        <v>0</v>
      </c>
      <c r="OY26" s="441" t="e">
        <f>INDEX(' Cash Num-Den_Indi'!$A$2:$ANL$35,MATCH('1617 1718 Comparison'!$A26,' Cash Num-Den_Indi'!$A$2:$A$35,0),MATCH('1617 1718 Comparison'!OY$2,' Cash Num-Den_Indi'!$A$2:$ANL$2,0))-INDEX('1617 Data'!$A$2:$AEW$35,MATCH('1617 1718 Comparison'!$A26,'1617 Data'!$A$2:$A$35,0),MATCH('1617 1718 Comparison'!OY$2,'1617 Data'!$A$2:$AEW$2,0))</f>
        <v>#N/A</v>
      </c>
      <c r="OZ26" s="441" t="e">
        <f>INDEX(' Cash Num-Den_Indi'!$A$2:$ANL$35,MATCH('1617 1718 Comparison'!$A26,' Cash Num-Den_Indi'!$A$2:$A$35,0),MATCH('1617 1718 Comparison'!OZ$2,' Cash Num-Den_Indi'!$A$2:$ANL$2,0))-INDEX('1617 Data'!$A$2:$AEW$35,MATCH('1617 1718 Comparison'!$A26,'1617 Data'!$A$2:$A$35,0),MATCH('1617 1718 Comparison'!OZ$2,'1617 Data'!$A$2:$AEW$2,0))</f>
        <v>#N/A</v>
      </c>
      <c r="PA26" s="440">
        <f>INDEX(' Cash Num-Den_Indi'!$A$2:$ANL$35,MATCH('1617 1718 Comparison'!$A26,' Cash Num-Den_Indi'!$A$2:$A$35,0),MATCH('1617 1718 Comparison'!PA$2,' Cash Num-Den_Indi'!$A$2:$ANL$2,0))-INDEX('1617 Data'!$A$2:$AEW$35,MATCH('1617 1718 Comparison'!$A26,'1617 Data'!$A$2:$A$35,0),MATCH('1617 1718 Comparison'!PA$2,'1617 Data'!$A$2:$AEW$2,0))</f>
        <v>0</v>
      </c>
      <c r="PB26" s="441" t="e">
        <f>INDEX(' Cash Num-Den_Indi'!$A$2:$ANL$35,MATCH('1617 1718 Comparison'!$A26,' Cash Num-Den_Indi'!$A$2:$A$35,0),MATCH('1617 1718 Comparison'!PB$2,' Cash Num-Den_Indi'!$A$2:$ANL$2,0))-INDEX('1617 Data'!$A$2:$AEW$35,MATCH('1617 1718 Comparison'!$A26,'1617 Data'!$A$2:$A$35,0),MATCH('1617 1718 Comparison'!PB$2,'1617 Data'!$A$2:$AEW$2,0))</f>
        <v>#N/A</v>
      </c>
      <c r="PC26" s="441" t="e">
        <f>INDEX(' Cash Num-Den_Indi'!$A$2:$ANL$35,MATCH('1617 1718 Comparison'!$A26,' Cash Num-Den_Indi'!$A$2:$A$35,0),MATCH('1617 1718 Comparison'!PC$2,' Cash Num-Den_Indi'!$A$2:$ANL$2,0))-INDEX('1617 Data'!$A$2:$AEW$35,MATCH('1617 1718 Comparison'!$A26,'1617 Data'!$A$2:$A$35,0),MATCH('1617 1718 Comparison'!PC$2,'1617 Data'!$A$2:$AEW$2,0))</f>
        <v>#N/A</v>
      </c>
      <c r="PD26" s="440">
        <f>INDEX(' Cash Num-Den_Indi'!$A$2:$ANL$35,MATCH('1617 1718 Comparison'!$A26,' Cash Num-Den_Indi'!$A$2:$A$35,0),MATCH('1617 1718 Comparison'!PD$2,' Cash Num-Den_Indi'!$A$2:$ANL$2,0))-INDEX('1617 Data'!$A$2:$AEW$35,MATCH('1617 1718 Comparison'!$A26,'1617 Data'!$A$2:$A$35,0),MATCH('1617 1718 Comparison'!PD$2,'1617 Data'!$A$2:$AEW$2,0))</f>
        <v>0</v>
      </c>
      <c r="PE26" s="441" t="e">
        <f>INDEX(' Cash Num-Den_Indi'!$A$2:$ANL$35,MATCH('1617 1718 Comparison'!$A26,' Cash Num-Den_Indi'!$A$2:$A$35,0),MATCH('1617 1718 Comparison'!PE$2,' Cash Num-Den_Indi'!$A$2:$ANL$2,0))-INDEX('1617 Data'!$A$2:$AEW$35,MATCH('1617 1718 Comparison'!$A26,'1617 Data'!$A$2:$A$35,0),MATCH('1617 1718 Comparison'!PE$2,'1617 Data'!$A$2:$AEW$2,0))</f>
        <v>#N/A</v>
      </c>
      <c r="PF26" s="441" t="e">
        <f>INDEX(' Cash Num-Den_Indi'!$A$2:$ANL$35,MATCH('1617 1718 Comparison'!$A26,' Cash Num-Den_Indi'!$A$2:$A$35,0),MATCH('1617 1718 Comparison'!PF$2,' Cash Num-Den_Indi'!$A$2:$ANL$2,0))-INDEX('1617 Data'!$A$2:$AEW$35,MATCH('1617 1718 Comparison'!$A26,'1617 Data'!$A$2:$A$35,0),MATCH('1617 1718 Comparison'!PF$2,'1617 Data'!$A$2:$AEW$2,0))</f>
        <v>#N/A</v>
      </c>
      <c r="PG26" s="440">
        <f>INDEX(' Cash Num-Den_Indi'!$A$2:$ANL$35,MATCH('1617 1718 Comparison'!$A26,' Cash Num-Den_Indi'!$A$2:$A$35,0),MATCH('1617 1718 Comparison'!PG$2,' Cash Num-Den_Indi'!$A$2:$ANL$2,0))-INDEX('1617 Data'!$A$2:$AEW$35,MATCH('1617 1718 Comparison'!$A26,'1617 Data'!$A$2:$A$35,0),MATCH('1617 1718 Comparison'!PG$2,'1617 Data'!$A$2:$AEW$2,0))</f>
        <v>0</v>
      </c>
      <c r="PH26" s="441" t="e">
        <f>INDEX(' Cash Num-Den_Indi'!$A$2:$ANL$35,MATCH('1617 1718 Comparison'!$A26,' Cash Num-Den_Indi'!$A$2:$A$35,0),MATCH('1617 1718 Comparison'!PH$2,' Cash Num-Den_Indi'!$A$2:$ANL$2,0))-INDEX('1617 Data'!$A$2:$AEW$35,MATCH('1617 1718 Comparison'!$A26,'1617 Data'!$A$2:$A$35,0),MATCH('1617 1718 Comparison'!PH$2,'1617 Data'!$A$2:$AEW$2,0))</f>
        <v>#N/A</v>
      </c>
      <c r="PI26" s="441" t="e">
        <f>INDEX(' Cash Num-Den_Indi'!$A$2:$ANL$35,MATCH('1617 1718 Comparison'!$A26,' Cash Num-Den_Indi'!$A$2:$A$35,0),MATCH('1617 1718 Comparison'!PI$2,' Cash Num-Den_Indi'!$A$2:$ANL$2,0))-INDEX('1617 Data'!$A$2:$AEW$35,MATCH('1617 1718 Comparison'!$A26,'1617 Data'!$A$2:$A$35,0),MATCH('1617 1718 Comparison'!PI$2,'1617 Data'!$A$2:$AEW$2,0))</f>
        <v>#N/A</v>
      </c>
      <c r="PJ26" s="440">
        <f>INDEX(' Cash Num-Den_Indi'!$A$2:$ANL$35,MATCH('1617 1718 Comparison'!$A26,' Cash Num-Den_Indi'!$A$2:$A$35,0),MATCH('1617 1718 Comparison'!PJ$2,' Cash Num-Den_Indi'!$A$2:$ANL$2,0))-INDEX('1617 Data'!$A$2:$AEW$35,MATCH('1617 1718 Comparison'!$A26,'1617 Data'!$A$2:$A$35,0),MATCH('1617 1718 Comparison'!PJ$2,'1617 Data'!$A$2:$AEW$2,0))</f>
        <v>0</v>
      </c>
      <c r="PK26" s="441" t="e">
        <f>INDEX(' Cash Num-Den_Indi'!$A$2:$ANL$35,MATCH('1617 1718 Comparison'!$A26,' Cash Num-Den_Indi'!$A$2:$A$35,0),MATCH('1617 1718 Comparison'!PK$2,' Cash Num-Den_Indi'!$A$2:$ANL$2,0))-INDEX('1617 Data'!$A$2:$AEW$35,MATCH('1617 1718 Comparison'!$A26,'1617 Data'!$A$2:$A$35,0),MATCH('1617 1718 Comparison'!PK$2,'1617 Data'!$A$2:$AEW$2,0))</f>
        <v>#N/A</v>
      </c>
      <c r="PL26" s="441" t="e">
        <f>INDEX(' Cash Num-Den_Indi'!$A$2:$ANL$35,MATCH('1617 1718 Comparison'!$A26,' Cash Num-Den_Indi'!$A$2:$A$35,0),MATCH('1617 1718 Comparison'!PL$2,' Cash Num-Den_Indi'!$A$2:$ANL$2,0))-INDEX('1617 Data'!$A$2:$AEW$35,MATCH('1617 1718 Comparison'!$A26,'1617 Data'!$A$2:$A$35,0),MATCH('1617 1718 Comparison'!PL$2,'1617 Data'!$A$2:$AEW$2,0))</f>
        <v>#N/A</v>
      </c>
      <c r="PM26" s="440">
        <f>INDEX(' Cash Num-Den_Indi'!$A$2:$ANL$35,MATCH('1617 1718 Comparison'!$A26,' Cash Num-Den_Indi'!$A$2:$A$35,0),MATCH('1617 1718 Comparison'!PM$2,' Cash Num-Den_Indi'!$A$2:$ANL$2,0))-INDEX('1617 Data'!$A$2:$AEW$35,MATCH('1617 1718 Comparison'!$A26,'1617 Data'!$A$2:$A$35,0),MATCH('1617 1718 Comparison'!PM$2,'1617 Data'!$A$2:$AEW$2,0))</f>
        <v>0</v>
      </c>
      <c r="PN26" s="441" t="e">
        <f>INDEX(' Cash Num-Den_Indi'!$A$2:$ANL$35,MATCH('1617 1718 Comparison'!$A26,' Cash Num-Den_Indi'!$A$2:$A$35,0),MATCH('1617 1718 Comparison'!PN$2,' Cash Num-Den_Indi'!$A$2:$ANL$2,0))-INDEX('1617 Data'!$A$2:$AEW$35,MATCH('1617 1718 Comparison'!$A26,'1617 Data'!$A$2:$A$35,0),MATCH('1617 1718 Comparison'!PN$2,'1617 Data'!$A$2:$AEW$2,0))</f>
        <v>#N/A</v>
      </c>
      <c r="PO26" s="441" t="e">
        <f>INDEX(' Cash Num-Den_Indi'!$A$2:$ANL$35,MATCH('1617 1718 Comparison'!$A26,' Cash Num-Den_Indi'!$A$2:$A$35,0),MATCH('1617 1718 Comparison'!PO$2,' Cash Num-Den_Indi'!$A$2:$ANL$2,0))-INDEX('1617 Data'!$A$2:$AEW$35,MATCH('1617 1718 Comparison'!$A26,'1617 Data'!$A$2:$A$35,0),MATCH('1617 1718 Comparison'!PO$2,'1617 Data'!$A$2:$AEW$2,0))</f>
        <v>#N/A</v>
      </c>
      <c r="PP26" s="440" t="e">
        <f>INDEX(' Cash Num-Den_Indi'!$A$2:$ANL$35,MATCH('1617 1718 Comparison'!$A26,' Cash Num-Den_Indi'!$A$2:$A$35,0),MATCH('1617 1718 Comparison'!PP$2,' Cash Num-Den_Indi'!$A$2:$ANL$2,0))-INDEX('1617 Data'!$A$2:$AEW$35,MATCH('1617 1718 Comparison'!$A26,'1617 Data'!$A$2:$A$35,0),MATCH('1617 1718 Comparison'!PP$2,'1617 Data'!$A$2:$AEW$2,0))</f>
        <v>#N/A</v>
      </c>
      <c r="PQ26" s="441" t="e">
        <f>INDEX(' Cash Num-Den_Indi'!$A$2:$ANL$35,MATCH('1617 1718 Comparison'!$A26,' Cash Num-Den_Indi'!$A$2:$A$35,0),MATCH('1617 1718 Comparison'!PQ$2,' Cash Num-Den_Indi'!$A$2:$ANL$2,0))-INDEX('1617 Data'!$A$2:$AEW$35,MATCH('1617 1718 Comparison'!$A26,'1617 Data'!$A$2:$A$35,0),MATCH('1617 1718 Comparison'!PQ$2,'1617 Data'!$A$2:$AEW$2,0))</f>
        <v>#N/A</v>
      </c>
      <c r="PR26" s="441" t="e">
        <f>INDEX(' Cash Num-Den_Indi'!$A$2:$ANL$35,MATCH('1617 1718 Comparison'!$A26,' Cash Num-Den_Indi'!$A$2:$A$35,0),MATCH('1617 1718 Comparison'!PR$2,' Cash Num-Den_Indi'!$A$2:$ANL$2,0))-INDEX('1617 Data'!$A$2:$AEW$35,MATCH('1617 1718 Comparison'!$A26,'1617 Data'!$A$2:$A$35,0),MATCH('1617 1718 Comparison'!PR$2,'1617 Data'!$A$2:$AEW$2,0))</f>
        <v>#N/A</v>
      </c>
      <c r="PS26" s="440">
        <f>INDEX(' Cash Num-Den_Indi'!$A$2:$ANL$35,MATCH('1617 1718 Comparison'!$A26,' Cash Num-Den_Indi'!$A$2:$A$35,0),MATCH('1617 1718 Comparison'!PS$2,' Cash Num-Den_Indi'!$A$2:$ANL$2,0))-INDEX('1617 Data'!$A$2:$AEW$35,MATCH('1617 1718 Comparison'!$A26,'1617 Data'!$A$2:$A$35,0),MATCH('1617 1718 Comparison'!PS$2,'1617 Data'!$A$2:$AEW$2,0))</f>
        <v>0</v>
      </c>
      <c r="PT26" s="440">
        <f>INDEX(' Cash Num-Den_Indi'!$A$2:$ANL$35,MATCH('1617 1718 Comparison'!$A26,' Cash Num-Den_Indi'!$A$2:$A$35,0),MATCH('1617 1718 Comparison'!PT$2,' Cash Num-Den_Indi'!$A$2:$ANL$2,0))-INDEX('1617 Data'!$A$2:$AEW$35,MATCH('1617 1718 Comparison'!$A26,'1617 Data'!$A$2:$A$35,0),MATCH('1617 1718 Comparison'!PT$2,'1617 Data'!$A$2:$AEW$2,0))</f>
        <v>0</v>
      </c>
      <c r="PU26" s="440">
        <f>INDEX(' Cash Num-Den_Indi'!$A$2:$ANL$35,MATCH('1617 1718 Comparison'!$A26,' Cash Num-Den_Indi'!$A$2:$A$35,0),MATCH('1617 1718 Comparison'!PU$2,' Cash Num-Den_Indi'!$A$2:$ANL$2,0))-INDEX('1617 Data'!$A$2:$AEW$35,MATCH('1617 1718 Comparison'!$A26,'1617 Data'!$A$2:$A$35,0),MATCH('1617 1718 Comparison'!PU$2,'1617 Data'!$A$2:$AEW$2,0))</f>
        <v>0</v>
      </c>
      <c r="PV26" s="440">
        <f>INDEX(' Cash Num-Den_Indi'!$A$2:$ANL$35,MATCH('1617 1718 Comparison'!$A26,' Cash Num-Den_Indi'!$A$2:$A$35,0),MATCH('1617 1718 Comparison'!PV$2,' Cash Num-Den_Indi'!$A$2:$ANL$2,0))-INDEX('1617 Data'!$A$2:$AEW$35,MATCH('1617 1718 Comparison'!$A26,'1617 Data'!$A$2:$A$35,0),MATCH('1617 1718 Comparison'!PV$2,'1617 Data'!$A$2:$AEW$2,0))</f>
        <v>0</v>
      </c>
      <c r="PW26" s="440">
        <f>INDEX(' Cash Num-Den_Indi'!$A$2:$ANL$35,MATCH('1617 1718 Comparison'!$A26,' Cash Num-Den_Indi'!$A$2:$A$35,0),MATCH('1617 1718 Comparison'!PW$2,' Cash Num-Den_Indi'!$A$2:$ANL$2,0))-INDEX('1617 Data'!$A$2:$AEW$35,MATCH('1617 1718 Comparison'!$A26,'1617 Data'!$A$2:$A$35,0),MATCH('1617 1718 Comparison'!PW$2,'1617 Data'!$A$2:$AEW$2,0))</f>
        <v>0</v>
      </c>
      <c r="PX26" s="440">
        <f>INDEX(' Cash Num-Den_Indi'!$A$2:$ANL$35,MATCH('1617 1718 Comparison'!$A26,' Cash Num-Den_Indi'!$A$2:$A$35,0),MATCH('1617 1718 Comparison'!PX$2,' Cash Num-Den_Indi'!$A$2:$ANL$2,0))-INDEX('1617 Data'!$A$2:$AEW$35,MATCH('1617 1718 Comparison'!$A26,'1617 Data'!$A$2:$A$35,0),MATCH('1617 1718 Comparison'!PX$2,'1617 Data'!$A$2:$AEW$2,0))</f>
        <v>0</v>
      </c>
      <c r="PY26" s="440">
        <f>INDEX(' Cash Num-Den_Indi'!$A$2:$ANL$35,MATCH('1617 1718 Comparison'!$A26,' Cash Num-Den_Indi'!$A$2:$A$35,0),MATCH('1617 1718 Comparison'!PY$2,' Cash Num-Den_Indi'!$A$2:$ANL$2,0))-INDEX('1617 Data'!$A$2:$AEW$35,MATCH('1617 1718 Comparison'!$A26,'1617 Data'!$A$2:$A$35,0),MATCH('1617 1718 Comparison'!PY$2,'1617 Data'!$A$2:$AEW$2,0))</f>
        <v>0</v>
      </c>
      <c r="PZ26" s="440">
        <f>INDEX(' Cash Num-Den_Indi'!$A$2:$ANL$35,MATCH('1617 1718 Comparison'!$A26,' Cash Num-Den_Indi'!$A$2:$A$35,0),MATCH('1617 1718 Comparison'!PZ$2,' Cash Num-Den_Indi'!$A$2:$ANL$2,0))-INDEX('1617 Data'!$A$2:$AEW$35,MATCH('1617 1718 Comparison'!$A26,'1617 Data'!$A$2:$A$35,0),MATCH('1617 1718 Comparison'!PZ$2,'1617 Data'!$A$2:$AEW$2,0))</f>
        <v>0</v>
      </c>
      <c r="QA26" s="440">
        <f>INDEX(' Cash Num-Den_Indi'!$A$2:$ANL$35,MATCH('1617 1718 Comparison'!$A26,' Cash Num-Den_Indi'!$A$2:$A$35,0),MATCH('1617 1718 Comparison'!QA$2,' Cash Num-Den_Indi'!$A$2:$ANL$2,0))-INDEX('1617 Data'!$A$2:$AEW$35,MATCH('1617 1718 Comparison'!$A26,'1617 Data'!$A$2:$A$35,0),MATCH('1617 1718 Comparison'!QA$2,'1617 Data'!$A$2:$AEW$2,0))</f>
        <v>0</v>
      </c>
      <c r="QB26" s="440">
        <f>INDEX(' Cash Num-Den_Indi'!$A$2:$ANL$35,MATCH('1617 1718 Comparison'!$A26,' Cash Num-Den_Indi'!$A$2:$A$35,0),MATCH('1617 1718 Comparison'!QB$2,' Cash Num-Den_Indi'!$A$2:$ANL$2,0))-INDEX('1617 Data'!$A$2:$AEW$35,MATCH('1617 1718 Comparison'!$A26,'1617 Data'!$A$2:$A$35,0),MATCH('1617 1718 Comparison'!QB$2,'1617 Data'!$A$2:$AEW$2,0))</f>
        <v>0</v>
      </c>
      <c r="QC26" s="440">
        <f>INDEX(' Cash Num-Den_Indi'!$A$2:$ANL$35,MATCH('1617 1718 Comparison'!$A26,' Cash Num-Den_Indi'!$A$2:$A$35,0),MATCH('1617 1718 Comparison'!QC$2,' Cash Num-Den_Indi'!$A$2:$ANL$2,0))-INDEX('1617 Data'!$A$2:$AEW$35,MATCH('1617 1718 Comparison'!$A26,'1617 Data'!$A$2:$A$35,0),MATCH('1617 1718 Comparison'!QC$2,'1617 Data'!$A$2:$AEW$2,0))</f>
        <v>0</v>
      </c>
      <c r="QD26" s="440">
        <f>INDEX(' Cash Num-Den_Indi'!$A$2:$ANL$35,MATCH('1617 1718 Comparison'!$A26,' Cash Num-Den_Indi'!$A$2:$A$35,0),MATCH('1617 1718 Comparison'!QD$2,' Cash Num-Den_Indi'!$A$2:$ANL$2,0))-INDEX('1617 Data'!$A$2:$AEW$35,MATCH('1617 1718 Comparison'!$A26,'1617 Data'!$A$2:$A$35,0),MATCH('1617 1718 Comparison'!QD$2,'1617 Data'!$A$2:$AEW$2,0))</f>
        <v>0</v>
      </c>
      <c r="QE26" s="440">
        <f>INDEX(' Cash Num-Den_Indi'!$A$2:$ANL$35,MATCH('1617 1718 Comparison'!$A26,' Cash Num-Den_Indi'!$A$2:$A$35,0),MATCH('1617 1718 Comparison'!QE$2,' Cash Num-Den_Indi'!$A$2:$ANL$2,0))-INDEX('1617 Data'!$A$2:$AEW$35,MATCH('1617 1718 Comparison'!$A26,'1617 Data'!$A$2:$A$35,0),MATCH('1617 1718 Comparison'!QE$2,'1617 Data'!$A$2:$AEW$2,0))</f>
        <v>0</v>
      </c>
      <c r="QF26" s="440">
        <f>INDEX(' Cash Num-Den_Indi'!$A$2:$ANL$35,MATCH('1617 1718 Comparison'!$A26,' Cash Num-Den_Indi'!$A$2:$A$35,0),MATCH('1617 1718 Comparison'!QF$2,' Cash Num-Den_Indi'!$A$2:$ANL$2,0))-INDEX('1617 Data'!$A$2:$AEW$35,MATCH('1617 1718 Comparison'!$A26,'1617 Data'!$A$2:$A$35,0),MATCH('1617 1718 Comparison'!QF$2,'1617 Data'!$A$2:$AEW$2,0))</f>
        <v>0</v>
      </c>
      <c r="QG26" s="440">
        <f>INDEX(' Cash Num-Den_Indi'!$A$2:$ANL$35,MATCH('1617 1718 Comparison'!$A26,' Cash Num-Den_Indi'!$A$2:$A$35,0),MATCH('1617 1718 Comparison'!QG$2,' Cash Num-Den_Indi'!$A$2:$ANL$2,0))-INDEX('1617 Data'!$A$2:$AEW$35,MATCH('1617 1718 Comparison'!$A26,'1617 Data'!$A$2:$A$35,0),MATCH('1617 1718 Comparison'!QG$2,'1617 Data'!$A$2:$AEW$2,0))</f>
        <v>0</v>
      </c>
      <c r="QH26" s="440">
        <f>INDEX(' Cash Num-Den_Indi'!$A$2:$ANL$35,MATCH('1617 1718 Comparison'!$A26,' Cash Num-Den_Indi'!$A$2:$A$35,0),MATCH('1617 1718 Comparison'!QH$2,' Cash Num-Den_Indi'!$A$2:$ANL$2,0))-INDEX('1617 Data'!$A$2:$AEW$35,MATCH('1617 1718 Comparison'!$A26,'1617 Data'!$A$2:$A$35,0),MATCH('1617 1718 Comparison'!QH$2,'1617 Data'!$A$2:$AEW$2,0))</f>
        <v>0</v>
      </c>
      <c r="QI26" s="440">
        <f>INDEX(' Cash Num-Den_Indi'!$A$2:$ANL$35,MATCH('1617 1718 Comparison'!$A26,' Cash Num-Den_Indi'!$A$2:$A$35,0),MATCH('1617 1718 Comparison'!QI$2,' Cash Num-Den_Indi'!$A$2:$ANL$2,0))-INDEX('1617 Data'!$A$2:$AEW$35,MATCH('1617 1718 Comparison'!$A26,'1617 Data'!$A$2:$A$35,0),MATCH('1617 1718 Comparison'!QI$2,'1617 Data'!$A$2:$AEW$2,0))</f>
        <v>0</v>
      </c>
      <c r="QJ26" s="440">
        <f>INDEX(' Cash Num-Den_Indi'!$A$2:$ANL$35,MATCH('1617 1718 Comparison'!$A26,' Cash Num-Den_Indi'!$A$2:$A$35,0),MATCH('1617 1718 Comparison'!QJ$2,' Cash Num-Den_Indi'!$A$2:$ANL$2,0))-INDEX('1617 Data'!$A$2:$AEW$35,MATCH('1617 1718 Comparison'!$A26,'1617 Data'!$A$2:$A$35,0),MATCH('1617 1718 Comparison'!QJ$2,'1617 Data'!$A$2:$AEW$2,0))</f>
        <v>0</v>
      </c>
      <c r="QK26" s="440">
        <f>INDEX(' Cash Num-Den_Indi'!$A$2:$ANL$35,MATCH('1617 1718 Comparison'!$A26,' Cash Num-Den_Indi'!$A$2:$A$35,0),MATCH('1617 1718 Comparison'!QK$2,' Cash Num-Den_Indi'!$A$2:$ANL$2,0))-INDEX('1617 Data'!$A$2:$AEW$35,MATCH('1617 1718 Comparison'!$A26,'1617 Data'!$A$2:$A$35,0),MATCH('1617 1718 Comparison'!QK$2,'1617 Data'!$A$2:$AEW$2,0))</f>
        <v>0</v>
      </c>
      <c r="QL26" s="440">
        <f>INDEX(' Cash Num-Den_Indi'!$A$2:$ANL$35,MATCH('1617 1718 Comparison'!$A26,' Cash Num-Den_Indi'!$A$2:$A$35,0),MATCH('1617 1718 Comparison'!QL$2,' Cash Num-Den_Indi'!$A$2:$ANL$2,0))-INDEX('1617 Data'!$A$2:$AEW$35,MATCH('1617 1718 Comparison'!$A26,'1617 Data'!$A$2:$A$35,0),MATCH('1617 1718 Comparison'!QL$2,'1617 Data'!$A$2:$AEW$2,0))</f>
        <v>0</v>
      </c>
      <c r="QM26" s="440">
        <f>INDEX(' Cash Num-Den_Indi'!$A$2:$ANL$35,MATCH('1617 1718 Comparison'!$A26,' Cash Num-Den_Indi'!$A$2:$A$35,0),MATCH('1617 1718 Comparison'!QM$2,' Cash Num-Den_Indi'!$A$2:$ANL$2,0))-INDEX('1617 Data'!$A$2:$AEW$35,MATCH('1617 1718 Comparison'!$A26,'1617 Data'!$A$2:$A$35,0),MATCH('1617 1718 Comparison'!QM$2,'1617 Data'!$A$2:$AEW$2,0))</f>
        <v>0</v>
      </c>
      <c r="QN26" s="441" t="e">
        <f>INDEX(' Cash Num-Den_Indi'!$A$2:$ANL$35,MATCH('1617 1718 Comparison'!$A26,' Cash Num-Den_Indi'!$A$2:$A$35,0),MATCH('1617 1718 Comparison'!QN$2,' Cash Num-Den_Indi'!$A$2:$ANL$2,0))-INDEX('1617 Data'!$A$2:$AEW$35,MATCH('1617 1718 Comparison'!$A26,'1617 Data'!$A$2:$A$35,0),MATCH('1617 1718 Comparison'!QN$2,'1617 Data'!$A$2:$AEW$2,0))</f>
        <v>#N/A</v>
      </c>
      <c r="QO26" s="441" t="e">
        <f>INDEX(' Cash Num-Den_Indi'!$A$2:$ANL$35,MATCH('1617 1718 Comparison'!$A26,' Cash Num-Den_Indi'!$A$2:$A$35,0),MATCH('1617 1718 Comparison'!QO$2,' Cash Num-Den_Indi'!$A$2:$ANL$2,0))-INDEX('1617 Data'!$A$2:$AEW$35,MATCH('1617 1718 Comparison'!$A26,'1617 Data'!$A$2:$A$35,0),MATCH('1617 1718 Comparison'!QO$2,'1617 Data'!$A$2:$AEW$2,0))</f>
        <v>#N/A</v>
      </c>
      <c r="QP26" s="441" t="e">
        <f>INDEX(' Cash Num-Den_Indi'!$A$2:$ANL$35,MATCH('1617 1718 Comparison'!$A26,' Cash Num-Den_Indi'!$A$2:$A$35,0),MATCH('1617 1718 Comparison'!QP$2,' Cash Num-Den_Indi'!$A$2:$ANL$2,0))-INDEX('1617 Data'!$A$2:$AEW$35,MATCH('1617 1718 Comparison'!$A26,'1617 Data'!$A$2:$A$35,0),MATCH('1617 1718 Comparison'!QP$2,'1617 Data'!$A$2:$AEW$2,0))</f>
        <v>#N/A</v>
      </c>
      <c r="QQ26" s="440">
        <f>INDEX(' Cash Num-Den_Indi'!$A$2:$ANL$35,MATCH('1617 1718 Comparison'!$A26,' Cash Num-Den_Indi'!$A$2:$A$35,0),MATCH('1617 1718 Comparison'!QQ$2,' Cash Num-Den_Indi'!$A$2:$ANL$2,0))-INDEX('1617 Data'!$A$2:$AEW$35,MATCH('1617 1718 Comparison'!$A26,'1617 Data'!$A$2:$A$35,0),MATCH('1617 1718 Comparison'!QQ$2,'1617 Data'!$A$2:$AEW$2,0))</f>
        <v>0</v>
      </c>
      <c r="QR26" s="440" t="e">
        <f>INDEX(' Cash Num-Den_Indi'!$A$2:$ANL$35,MATCH('1617 1718 Comparison'!$A26,' Cash Num-Den_Indi'!$A$2:$A$35,0),MATCH('1617 1718 Comparison'!QR$2,' Cash Num-Den_Indi'!$A$2:$ANL$2,0))-INDEX('1617 Data'!$A$2:$AEW$35,MATCH('1617 1718 Comparison'!$A26,'1617 Data'!$A$2:$A$35,0),MATCH('1617 1718 Comparison'!QR$2,'1617 Data'!$A$2:$AEW$2,0))</f>
        <v>#N/A</v>
      </c>
      <c r="QS26" s="440">
        <f>INDEX(' Cash Num-Den_Indi'!$A$2:$ANL$35,MATCH('1617 1718 Comparison'!$A26,' Cash Num-Den_Indi'!$A$2:$A$35,0),MATCH('1617 1718 Comparison'!QS$2,' Cash Num-Den_Indi'!$A$2:$ANL$2,0))-INDEX('1617 Data'!$A$2:$AEW$35,MATCH('1617 1718 Comparison'!$A26,'1617 Data'!$A$2:$A$35,0),MATCH('1617 1718 Comparison'!QS$2,'1617 Data'!$A$2:$AEW$2,0))</f>
        <v>0</v>
      </c>
      <c r="QT26" s="440">
        <f>INDEX(' Cash Num-Den_Indi'!$A$2:$ANL$35,MATCH('1617 1718 Comparison'!$A26,' Cash Num-Den_Indi'!$A$2:$A$35,0),MATCH('1617 1718 Comparison'!QT$2,' Cash Num-Den_Indi'!$A$2:$ANL$2,0))-INDEX('1617 Data'!$A$2:$AEW$35,MATCH('1617 1718 Comparison'!$A26,'1617 Data'!$A$2:$A$35,0),MATCH('1617 1718 Comparison'!QT$2,'1617 Data'!$A$2:$AEW$2,0))</f>
        <v>0</v>
      </c>
      <c r="QU26" s="440" t="e">
        <f>INDEX(' Cash Num-Den_Indi'!$A$2:$ANL$35,MATCH('1617 1718 Comparison'!$A26,' Cash Num-Den_Indi'!$A$2:$A$35,0),MATCH('1617 1718 Comparison'!QU$2,' Cash Num-Den_Indi'!$A$2:$ANL$2,0))-INDEX('1617 Data'!$A$2:$AEW$35,MATCH('1617 1718 Comparison'!$A26,'1617 Data'!$A$2:$A$35,0),MATCH('1617 1718 Comparison'!QU$2,'1617 Data'!$A$2:$AEW$2,0))</f>
        <v>#N/A</v>
      </c>
      <c r="QV26" s="440">
        <f>INDEX(' Cash Num-Den_Indi'!$A$2:$ANL$35,MATCH('1617 1718 Comparison'!$A26,' Cash Num-Den_Indi'!$A$2:$A$35,0),MATCH('1617 1718 Comparison'!QV$2,' Cash Num-Den_Indi'!$A$2:$ANL$2,0))-INDEX('1617 Data'!$A$2:$AEW$35,MATCH('1617 1718 Comparison'!$A26,'1617 Data'!$A$2:$A$35,0),MATCH('1617 1718 Comparison'!QV$2,'1617 Data'!$A$2:$AEW$2,0))</f>
        <v>0</v>
      </c>
      <c r="QW26" s="440">
        <f>INDEX(' Cash Num-Den_Indi'!$A$2:$ANL$35,MATCH('1617 1718 Comparison'!$A26,' Cash Num-Den_Indi'!$A$2:$A$35,0),MATCH('1617 1718 Comparison'!QW$2,' Cash Num-Den_Indi'!$A$2:$ANL$2,0))-INDEX('1617 Data'!$A$2:$AEW$35,MATCH('1617 1718 Comparison'!$A26,'1617 Data'!$A$2:$A$35,0),MATCH('1617 1718 Comparison'!QW$2,'1617 Data'!$A$2:$AEW$2,0))</f>
        <v>0</v>
      </c>
      <c r="QX26" s="440" t="e">
        <f>INDEX(' Cash Num-Den_Indi'!$A$2:$ANL$35,MATCH('1617 1718 Comparison'!$A26,' Cash Num-Den_Indi'!$A$2:$A$35,0),MATCH('1617 1718 Comparison'!QX$2,' Cash Num-Den_Indi'!$A$2:$ANL$2,0))-INDEX('1617 Data'!$A$2:$AEW$35,MATCH('1617 1718 Comparison'!$A26,'1617 Data'!$A$2:$A$35,0),MATCH('1617 1718 Comparison'!QX$2,'1617 Data'!$A$2:$AEW$2,0))</f>
        <v>#N/A</v>
      </c>
      <c r="QY26" s="440">
        <f>INDEX(' Cash Num-Den_Indi'!$A$2:$ANL$35,MATCH('1617 1718 Comparison'!$A26,' Cash Num-Den_Indi'!$A$2:$A$35,0),MATCH('1617 1718 Comparison'!QY$2,' Cash Num-Den_Indi'!$A$2:$ANL$2,0))-INDEX('1617 Data'!$A$2:$AEW$35,MATCH('1617 1718 Comparison'!$A26,'1617 Data'!$A$2:$A$35,0),MATCH('1617 1718 Comparison'!QY$2,'1617 Data'!$A$2:$AEW$2,0))</f>
        <v>0</v>
      </c>
      <c r="QZ26" s="440">
        <f>INDEX(' Cash Num-Den_Indi'!$A$2:$ANL$35,MATCH('1617 1718 Comparison'!$A26,' Cash Num-Den_Indi'!$A$2:$A$35,0),MATCH('1617 1718 Comparison'!QZ$2,' Cash Num-Den_Indi'!$A$2:$ANL$2,0))-INDEX('1617 Data'!$A$2:$AEW$35,MATCH('1617 1718 Comparison'!$A26,'1617 Data'!$A$2:$A$35,0),MATCH('1617 1718 Comparison'!QZ$2,'1617 Data'!$A$2:$AEW$2,0))</f>
        <v>0</v>
      </c>
      <c r="RA26" s="440" t="e">
        <f>INDEX(' Cash Num-Den_Indi'!$A$2:$ANL$35,MATCH('1617 1718 Comparison'!$A26,' Cash Num-Den_Indi'!$A$2:$A$35,0),MATCH('1617 1718 Comparison'!RA$2,' Cash Num-Den_Indi'!$A$2:$ANL$2,0))-INDEX('1617 Data'!$A$2:$AEW$35,MATCH('1617 1718 Comparison'!$A26,'1617 Data'!$A$2:$A$35,0),MATCH('1617 1718 Comparison'!RA$2,'1617 Data'!$A$2:$AEW$2,0))</f>
        <v>#N/A</v>
      </c>
      <c r="RB26" s="440">
        <f>INDEX(' Cash Num-Den_Indi'!$A$2:$ANL$35,MATCH('1617 1718 Comparison'!$A26,' Cash Num-Den_Indi'!$A$2:$A$35,0),MATCH('1617 1718 Comparison'!RB$2,' Cash Num-Den_Indi'!$A$2:$ANL$2,0))-INDEX('1617 Data'!$A$2:$AEW$35,MATCH('1617 1718 Comparison'!$A26,'1617 Data'!$A$2:$A$35,0),MATCH('1617 1718 Comparison'!RB$2,'1617 Data'!$A$2:$AEW$2,0))</f>
        <v>0</v>
      </c>
      <c r="RC26" s="440">
        <f>INDEX(' Cash Num-Den_Indi'!$A$2:$ANL$35,MATCH('1617 1718 Comparison'!$A26,' Cash Num-Den_Indi'!$A$2:$A$35,0),MATCH('1617 1718 Comparison'!RC$2,' Cash Num-Den_Indi'!$A$2:$ANL$2,0))-INDEX('1617 Data'!$A$2:$AEW$35,MATCH('1617 1718 Comparison'!$A26,'1617 Data'!$A$2:$A$35,0),MATCH('1617 1718 Comparison'!RC$2,'1617 Data'!$A$2:$AEW$2,0))</f>
        <v>0</v>
      </c>
      <c r="RD26" s="440" t="e">
        <f>INDEX(' Cash Num-Den_Indi'!$A$2:$ANL$35,MATCH('1617 1718 Comparison'!$A26,' Cash Num-Den_Indi'!$A$2:$A$35,0),MATCH('1617 1718 Comparison'!RD$2,' Cash Num-Den_Indi'!$A$2:$ANL$2,0))-INDEX('1617 Data'!$A$2:$AEW$35,MATCH('1617 1718 Comparison'!$A26,'1617 Data'!$A$2:$A$35,0),MATCH('1617 1718 Comparison'!RD$2,'1617 Data'!$A$2:$AEW$2,0))</f>
        <v>#N/A</v>
      </c>
      <c r="RE26" s="440">
        <f>INDEX(' Cash Num-Den_Indi'!$A$2:$ANL$35,MATCH('1617 1718 Comparison'!$A26,' Cash Num-Den_Indi'!$A$2:$A$35,0),MATCH('1617 1718 Comparison'!RE$2,' Cash Num-Den_Indi'!$A$2:$ANL$2,0))-INDEX('1617 Data'!$A$2:$AEW$35,MATCH('1617 1718 Comparison'!$A26,'1617 Data'!$A$2:$A$35,0),MATCH('1617 1718 Comparison'!RE$2,'1617 Data'!$A$2:$AEW$2,0))</f>
        <v>0</v>
      </c>
      <c r="RF26" s="440">
        <f>INDEX(' Cash Num-Den_Indi'!$A$2:$ANL$35,MATCH('1617 1718 Comparison'!$A26,' Cash Num-Den_Indi'!$A$2:$A$35,0),MATCH('1617 1718 Comparison'!RF$2,' Cash Num-Den_Indi'!$A$2:$ANL$2,0))-INDEX('1617 Data'!$A$2:$AEW$35,MATCH('1617 1718 Comparison'!$A26,'1617 Data'!$A$2:$A$35,0),MATCH('1617 1718 Comparison'!RF$2,'1617 Data'!$A$2:$AEW$2,0))</f>
        <v>0</v>
      </c>
      <c r="RG26" s="440" t="e">
        <f>INDEX(' Cash Num-Den_Indi'!$A$2:$ANL$35,MATCH('1617 1718 Comparison'!$A26,' Cash Num-Den_Indi'!$A$2:$A$35,0),MATCH('1617 1718 Comparison'!RG$2,' Cash Num-Den_Indi'!$A$2:$ANL$2,0))-INDEX('1617 Data'!$A$2:$AEW$35,MATCH('1617 1718 Comparison'!$A26,'1617 Data'!$A$2:$A$35,0),MATCH('1617 1718 Comparison'!RG$2,'1617 Data'!$A$2:$AEW$2,0))</f>
        <v>#N/A</v>
      </c>
      <c r="RH26" s="440">
        <f>INDEX(' Cash Num-Den_Indi'!$A$2:$ANL$35,MATCH('1617 1718 Comparison'!$A26,' Cash Num-Den_Indi'!$A$2:$A$35,0),MATCH('1617 1718 Comparison'!RH$2,' Cash Num-Den_Indi'!$A$2:$ANL$2,0))-INDEX('1617 Data'!$A$2:$AEW$35,MATCH('1617 1718 Comparison'!$A26,'1617 Data'!$A$2:$A$35,0),MATCH('1617 1718 Comparison'!RH$2,'1617 Data'!$A$2:$AEW$2,0))</f>
        <v>0</v>
      </c>
      <c r="RI26" s="440">
        <f>INDEX(' Cash Num-Den_Indi'!$A$2:$ANL$35,MATCH('1617 1718 Comparison'!$A26,' Cash Num-Den_Indi'!$A$2:$A$35,0),MATCH('1617 1718 Comparison'!RI$2,' Cash Num-Den_Indi'!$A$2:$ANL$2,0))-INDEX('1617 Data'!$A$2:$AEW$35,MATCH('1617 1718 Comparison'!$A26,'1617 Data'!$A$2:$A$35,0),MATCH('1617 1718 Comparison'!RI$2,'1617 Data'!$A$2:$AEW$2,0))</f>
        <v>0</v>
      </c>
      <c r="RJ26" s="440" t="e">
        <f>INDEX(' Cash Num-Den_Indi'!$A$2:$ANL$35,MATCH('1617 1718 Comparison'!$A26,' Cash Num-Den_Indi'!$A$2:$A$35,0),MATCH('1617 1718 Comparison'!RJ$2,' Cash Num-Den_Indi'!$A$2:$ANL$2,0))-INDEX('1617 Data'!$A$2:$AEW$35,MATCH('1617 1718 Comparison'!$A26,'1617 Data'!$A$2:$A$35,0),MATCH('1617 1718 Comparison'!RJ$2,'1617 Data'!$A$2:$AEW$2,0))</f>
        <v>#N/A</v>
      </c>
      <c r="RK26" s="440">
        <f>INDEX(' Cash Num-Den_Indi'!$A$2:$ANL$35,MATCH('1617 1718 Comparison'!$A26,' Cash Num-Den_Indi'!$A$2:$A$35,0),MATCH('1617 1718 Comparison'!RK$2,' Cash Num-Den_Indi'!$A$2:$ANL$2,0))-INDEX('1617 Data'!$A$2:$AEW$35,MATCH('1617 1718 Comparison'!$A26,'1617 Data'!$A$2:$A$35,0),MATCH('1617 1718 Comparison'!RK$2,'1617 Data'!$A$2:$AEW$2,0))</f>
        <v>0</v>
      </c>
      <c r="RL26" s="441" t="e">
        <f>INDEX(' Cash Num-Den_Indi'!$A$2:$ANL$35,MATCH('1617 1718 Comparison'!$A26,' Cash Num-Den_Indi'!$A$2:$A$35,0),MATCH('1617 1718 Comparison'!RL$2,' Cash Num-Den_Indi'!$A$2:$ANL$2,0))-INDEX('1617 Data'!$A$2:$AEW$35,MATCH('1617 1718 Comparison'!$A26,'1617 Data'!$A$2:$A$35,0),MATCH('1617 1718 Comparison'!RL$2,'1617 Data'!$A$2:$AEW$2,0))</f>
        <v>#N/A</v>
      </c>
      <c r="RM26" s="441" t="e">
        <f>INDEX(' Cash Num-Den_Indi'!$A$2:$ANL$35,MATCH('1617 1718 Comparison'!$A26,' Cash Num-Den_Indi'!$A$2:$A$35,0),MATCH('1617 1718 Comparison'!RM$2,' Cash Num-Den_Indi'!$A$2:$ANL$2,0))-INDEX('1617 Data'!$A$2:$AEW$35,MATCH('1617 1718 Comparison'!$A26,'1617 Data'!$A$2:$A$35,0),MATCH('1617 1718 Comparison'!RM$2,'1617 Data'!$A$2:$AEW$2,0))</f>
        <v>#N/A</v>
      </c>
      <c r="RN26" s="441" t="e">
        <f>INDEX(' Cash Num-Den_Indi'!$A$2:$ANL$35,MATCH('1617 1718 Comparison'!$A26,' Cash Num-Den_Indi'!$A$2:$A$35,0),MATCH('1617 1718 Comparison'!RN$2,' Cash Num-Den_Indi'!$A$2:$ANL$2,0))-INDEX('1617 Data'!$A$2:$AEW$35,MATCH('1617 1718 Comparison'!$A26,'1617 Data'!$A$2:$A$35,0),MATCH('1617 1718 Comparison'!RN$2,'1617 Data'!$A$2:$AEW$2,0))</f>
        <v>#N/A</v>
      </c>
      <c r="RO26" s="441" t="e">
        <f>INDEX(' Cash Num-Den_Indi'!$A$2:$ANL$35,MATCH('1617 1718 Comparison'!$A26,' Cash Num-Den_Indi'!$A$2:$A$35,0),MATCH('1617 1718 Comparison'!RO$2,' Cash Num-Den_Indi'!$A$2:$ANL$2,0))-INDEX('1617 Data'!$A$2:$AEW$35,MATCH('1617 1718 Comparison'!$A26,'1617 Data'!$A$2:$A$35,0),MATCH('1617 1718 Comparison'!RO$2,'1617 Data'!$A$2:$AEW$2,0))</f>
        <v>#N/A</v>
      </c>
      <c r="RP26" s="441" t="e">
        <f>INDEX(' Cash Num-Den_Indi'!$A$2:$ANL$35,MATCH('1617 1718 Comparison'!$A26,' Cash Num-Den_Indi'!$A$2:$A$35,0),MATCH('1617 1718 Comparison'!RP$2,' Cash Num-Den_Indi'!$A$2:$ANL$2,0))-INDEX('1617 Data'!$A$2:$AEW$35,MATCH('1617 1718 Comparison'!$A26,'1617 Data'!$A$2:$A$35,0),MATCH('1617 1718 Comparison'!RP$2,'1617 Data'!$A$2:$AEW$2,0))</f>
        <v>#N/A</v>
      </c>
      <c r="RQ26" s="441" t="e">
        <f>INDEX(' Cash Num-Den_Indi'!$A$2:$ANL$35,MATCH('1617 1718 Comparison'!$A26,' Cash Num-Den_Indi'!$A$2:$A$35,0),MATCH('1617 1718 Comparison'!RQ$2,' Cash Num-Den_Indi'!$A$2:$ANL$2,0))-INDEX('1617 Data'!$A$2:$AEW$35,MATCH('1617 1718 Comparison'!$A26,'1617 Data'!$A$2:$A$35,0),MATCH('1617 1718 Comparison'!RQ$2,'1617 Data'!$A$2:$AEW$2,0))</f>
        <v>#N/A</v>
      </c>
      <c r="RR26" s="441" t="e">
        <f>INDEX(' Cash Num-Den_Indi'!$A$2:$ANL$35,MATCH('1617 1718 Comparison'!$A26,' Cash Num-Den_Indi'!$A$2:$A$35,0),MATCH('1617 1718 Comparison'!RR$2,' Cash Num-Den_Indi'!$A$2:$ANL$2,0))-INDEX('1617 Data'!$A$2:$AEW$35,MATCH('1617 1718 Comparison'!$A26,'1617 Data'!$A$2:$A$35,0),MATCH('1617 1718 Comparison'!RR$2,'1617 Data'!$A$2:$AEW$2,0))</f>
        <v>#N/A</v>
      </c>
      <c r="RS26" s="441" t="e">
        <f>INDEX(' Cash Num-Den_Indi'!$A$2:$ANL$35,MATCH('1617 1718 Comparison'!$A26,' Cash Num-Den_Indi'!$A$2:$A$35,0),MATCH('1617 1718 Comparison'!RS$2,' Cash Num-Den_Indi'!$A$2:$ANL$2,0))-INDEX('1617 Data'!$A$2:$AEW$35,MATCH('1617 1718 Comparison'!$A26,'1617 Data'!$A$2:$A$35,0),MATCH('1617 1718 Comparison'!RS$2,'1617 Data'!$A$2:$AEW$2,0))</f>
        <v>#N/A</v>
      </c>
      <c r="RT26" s="441" t="e">
        <f>INDEX(' Cash Num-Den_Indi'!$A$2:$ANL$35,MATCH('1617 1718 Comparison'!$A26,' Cash Num-Den_Indi'!$A$2:$A$35,0),MATCH('1617 1718 Comparison'!RT$2,' Cash Num-Den_Indi'!$A$2:$ANL$2,0))-INDEX('1617 Data'!$A$2:$AEW$35,MATCH('1617 1718 Comparison'!$A26,'1617 Data'!$A$2:$A$35,0),MATCH('1617 1718 Comparison'!RT$2,'1617 Data'!$A$2:$AEW$2,0))</f>
        <v>#N/A</v>
      </c>
      <c r="RU26" s="441" t="e">
        <f>INDEX(' Cash Num-Den_Indi'!$A$2:$ANL$35,MATCH('1617 1718 Comparison'!$A26,' Cash Num-Den_Indi'!$A$2:$A$35,0),MATCH('1617 1718 Comparison'!RU$2,' Cash Num-Den_Indi'!$A$2:$ANL$2,0))-INDEX('1617 Data'!$A$2:$AEW$35,MATCH('1617 1718 Comparison'!$A26,'1617 Data'!$A$2:$A$35,0),MATCH('1617 1718 Comparison'!RU$2,'1617 Data'!$A$2:$AEW$2,0))</f>
        <v>#N/A</v>
      </c>
      <c r="RV26" s="441" t="e">
        <f>INDEX(' Cash Num-Den_Indi'!$A$2:$ANL$35,MATCH('1617 1718 Comparison'!$A26,' Cash Num-Den_Indi'!$A$2:$A$35,0),MATCH('1617 1718 Comparison'!RV$2,' Cash Num-Den_Indi'!$A$2:$ANL$2,0))-INDEX('1617 Data'!$A$2:$AEW$35,MATCH('1617 1718 Comparison'!$A26,'1617 Data'!$A$2:$A$35,0),MATCH('1617 1718 Comparison'!RV$2,'1617 Data'!$A$2:$AEW$2,0))</f>
        <v>#N/A</v>
      </c>
      <c r="RW26" s="440">
        <f>INDEX(' Cash Num-Den_Indi'!$A$2:$ANL$35,MATCH('1617 1718 Comparison'!$A26,' Cash Num-Den_Indi'!$A$2:$A$35,0),MATCH('1617 1718 Comparison'!RW$2,' Cash Num-Den_Indi'!$A$2:$ANL$2,0))-INDEX('1617 Data'!$A$2:$AEW$35,MATCH('1617 1718 Comparison'!$A26,'1617 Data'!$A$2:$A$35,0),MATCH('1617 1718 Comparison'!RW$2,'1617 Data'!$A$2:$AEW$2,0))</f>
        <v>0</v>
      </c>
      <c r="RX26" s="440">
        <f>INDEX(' Cash Num-Den_Indi'!$A$2:$ANL$35,MATCH('1617 1718 Comparison'!$A26,' Cash Num-Den_Indi'!$A$2:$A$35,0),MATCH('1617 1718 Comparison'!RX$2,' Cash Num-Den_Indi'!$A$2:$ANL$2,0))-INDEX('1617 Data'!$A$2:$AEW$35,MATCH('1617 1718 Comparison'!$A26,'1617 Data'!$A$2:$A$35,0),MATCH('1617 1718 Comparison'!RX$2,'1617 Data'!$A$2:$AEW$2,0))</f>
        <v>0</v>
      </c>
      <c r="RY26" s="441" t="e">
        <f>INDEX(' Cash Num-Den_Indi'!$A$2:$ANL$35,MATCH('1617 1718 Comparison'!$A26,' Cash Num-Den_Indi'!$A$2:$A$35,0),MATCH('1617 1718 Comparison'!RY$2,' Cash Num-Den_Indi'!$A$2:$ANL$2,0))-INDEX('1617 Data'!$A$2:$AEW$35,MATCH('1617 1718 Comparison'!$A26,'1617 Data'!$A$2:$A$35,0),MATCH('1617 1718 Comparison'!RY$2,'1617 Data'!$A$2:$AEW$2,0))</f>
        <v>#N/A</v>
      </c>
      <c r="RZ26" s="440">
        <f>INDEX(' Cash Num-Den_Indi'!$A$2:$ANL$35,MATCH('1617 1718 Comparison'!$A26,' Cash Num-Den_Indi'!$A$2:$A$35,0),MATCH('1617 1718 Comparison'!RZ$2,' Cash Num-Den_Indi'!$A$2:$ANL$2,0))-INDEX('1617 Data'!$A$2:$AEW$35,MATCH('1617 1718 Comparison'!$A26,'1617 Data'!$A$2:$A$35,0),MATCH('1617 1718 Comparison'!RZ$2,'1617 Data'!$A$2:$AEW$2,0))</f>
        <v>0</v>
      </c>
      <c r="SA26" s="440">
        <f>INDEX(' Cash Num-Den_Indi'!$A$2:$ANL$35,MATCH('1617 1718 Comparison'!$A26,' Cash Num-Den_Indi'!$A$2:$A$35,0),MATCH('1617 1718 Comparison'!SA$2,' Cash Num-Den_Indi'!$A$2:$ANL$2,0))-INDEX('1617 Data'!$A$2:$AEW$35,MATCH('1617 1718 Comparison'!$A26,'1617 Data'!$A$2:$A$35,0),MATCH('1617 1718 Comparison'!SA$2,'1617 Data'!$A$2:$AEW$2,0))</f>
        <v>0</v>
      </c>
      <c r="SB26" s="441" t="e">
        <f>INDEX(' Cash Num-Den_Indi'!$A$2:$ANL$35,MATCH('1617 1718 Comparison'!$A26,' Cash Num-Den_Indi'!$A$2:$A$35,0),MATCH('1617 1718 Comparison'!SB$2,' Cash Num-Den_Indi'!$A$2:$ANL$2,0))-INDEX('1617 Data'!$A$2:$AEW$35,MATCH('1617 1718 Comparison'!$A26,'1617 Data'!$A$2:$A$35,0),MATCH('1617 1718 Comparison'!SB$2,'1617 Data'!$A$2:$AEW$2,0))</f>
        <v>#N/A</v>
      </c>
      <c r="SC26" s="440">
        <f>INDEX(' Cash Num-Den_Indi'!$A$2:$ANL$35,MATCH('1617 1718 Comparison'!$A26,' Cash Num-Den_Indi'!$A$2:$A$35,0),MATCH('1617 1718 Comparison'!SC$2,' Cash Num-Den_Indi'!$A$2:$ANL$2,0))-INDEX('1617 Data'!$A$2:$AEW$35,MATCH('1617 1718 Comparison'!$A26,'1617 Data'!$A$2:$A$35,0),MATCH('1617 1718 Comparison'!SC$2,'1617 Data'!$A$2:$AEW$2,0))</f>
        <v>0</v>
      </c>
      <c r="SD26" s="440">
        <f>INDEX(' Cash Num-Den_Indi'!$A$2:$ANL$35,MATCH('1617 1718 Comparison'!$A26,' Cash Num-Den_Indi'!$A$2:$A$35,0),MATCH('1617 1718 Comparison'!SD$2,' Cash Num-Den_Indi'!$A$2:$ANL$2,0))-INDEX('1617 Data'!$A$2:$AEW$35,MATCH('1617 1718 Comparison'!$A26,'1617 Data'!$A$2:$A$35,0),MATCH('1617 1718 Comparison'!SD$2,'1617 Data'!$A$2:$AEW$2,0))</f>
        <v>0</v>
      </c>
      <c r="SE26" s="440">
        <f>INDEX(' Cash Num-Den_Indi'!$A$2:$ANL$35,MATCH('1617 1718 Comparison'!$A26,' Cash Num-Den_Indi'!$A$2:$A$35,0),MATCH('1617 1718 Comparison'!SE$2,' Cash Num-Den_Indi'!$A$2:$ANL$2,0))-INDEX('1617 Data'!$A$2:$AEW$35,MATCH('1617 1718 Comparison'!$A26,'1617 Data'!$A$2:$A$35,0),MATCH('1617 1718 Comparison'!SE$2,'1617 Data'!$A$2:$AEW$2,0))</f>
        <v>0</v>
      </c>
      <c r="SF26" s="440">
        <f>INDEX(' Cash Num-Den_Indi'!$A$2:$ANL$35,MATCH('1617 1718 Comparison'!$A26,' Cash Num-Den_Indi'!$A$2:$A$35,0),MATCH('1617 1718 Comparison'!SF$2,' Cash Num-Den_Indi'!$A$2:$ANL$2,0))-INDEX('1617 Data'!$A$2:$AEW$35,MATCH('1617 1718 Comparison'!$A26,'1617 Data'!$A$2:$A$35,0),MATCH('1617 1718 Comparison'!SF$2,'1617 Data'!$A$2:$AEW$2,0))</f>
        <v>0</v>
      </c>
      <c r="SG26" s="440">
        <f>INDEX(' Cash Num-Den_Indi'!$A$2:$ANL$35,MATCH('1617 1718 Comparison'!$A26,' Cash Num-Den_Indi'!$A$2:$A$35,0),MATCH('1617 1718 Comparison'!SG$2,' Cash Num-Den_Indi'!$A$2:$ANL$2,0))-INDEX('1617 Data'!$A$2:$AEW$35,MATCH('1617 1718 Comparison'!$A26,'1617 Data'!$A$2:$A$35,0),MATCH('1617 1718 Comparison'!SG$2,'1617 Data'!$A$2:$AEW$2,0))</f>
        <v>0</v>
      </c>
      <c r="SH26" s="440">
        <f>INDEX(' Cash Num-Den_Indi'!$A$2:$ANL$35,MATCH('1617 1718 Comparison'!$A26,' Cash Num-Den_Indi'!$A$2:$A$35,0),MATCH('1617 1718 Comparison'!SH$2,' Cash Num-Den_Indi'!$A$2:$ANL$2,0))-INDEX('1617 Data'!$A$2:$AEW$35,MATCH('1617 1718 Comparison'!$A26,'1617 Data'!$A$2:$A$35,0),MATCH('1617 1718 Comparison'!SH$2,'1617 Data'!$A$2:$AEW$2,0))</f>
        <v>0</v>
      </c>
      <c r="SI26" s="440">
        <f>INDEX(' Cash Num-Den_Indi'!$A$2:$ANL$35,MATCH('1617 1718 Comparison'!$A26,' Cash Num-Den_Indi'!$A$2:$A$35,0),MATCH('1617 1718 Comparison'!SI$2,' Cash Num-Den_Indi'!$A$2:$ANL$2,0))-INDEX('1617 Data'!$A$2:$AEW$35,MATCH('1617 1718 Comparison'!$A26,'1617 Data'!$A$2:$A$35,0),MATCH('1617 1718 Comparison'!SI$2,'1617 Data'!$A$2:$AEW$2,0))</f>
        <v>0</v>
      </c>
      <c r="SJ26" s="440">
        <f>INDEX(' Cash Num-Den_Indi'!$A$2:$ANL$35,MATCH('1617 1718 Comparison'!$A26,' Cash Num-Den_Indi'!$A$2:$A$35,0),MATCH('1617 1718 Comparison'!SJ$2,' Cash Num-Den_Indi'!$A$2:$ANL$2,0))-INDEX('1617 Data'!$A$2:$AEW$35,MATCH('1617 1718 Comparison'!$A26,'1617 Data'!$A$2:$A$35,0),MATCH('1617 1718 Comparison'!SJ$2,'1617 Data'!$A$2:$AEW$2,0))</f>
        <v>0</v>
      </c>
      <c r="SK26" s="440">
        <f>INDEX(' Cash Num-Den_Indi'!$A$2:$ANL$35,MATCH('1617 1718 Comparison'!$A26,' Cash Num-Den_Indi'!$A$2:$A$35,0),MATCH('1617 1718 Comparison'!SK$2,' Cash Num-Den_Indi'!$A$2:$ANL$2,0))-INDEX('1617 Data'!$A$2:$AEW$35,MATCH('1617 1718 Comparison'!$A26,'1617 Data'!$A$2:$A$35,0),MATCH('1617 1718 Comparison'!SK$2,'1617 Data'!$A$2:$AEW$2,0))</f>
        <v>0</v>
      </c>
      <c r="SL26" s="440">
        <f>INDEX(' Cash Num-Den_Indi'!$A$2:$ANL$35,MATCH('1617 1718 Comparison'!$A26,' Cash Num-Den_Indi'!$A$2:$A$35,0),MATCH('1617 1718 Comparison'!SL$2,' Cash Num-Den_Indi'!$A$2:$ANL$2,0))-INDEX('1617 Data'!$A$2:$AEW$35,MATCH('1617 1718 Comparison'!$A26,'1617 Data'!$A$2:$A$35,0),MATCH('1617 1718 Comparison'!SL$2,'1617 Data'!$A$2:$AEW$2,0))</f>
        <v>0</v>
      </c>
      <c r="SM26" s="440">
        <f>INDEX(' Cash Num-Den_Indi'!$A$2:$ANL$35,MATCH('1617 1718 Comparison'!$A26,' Cash Num-Den_Indi'!$A$2:$A$35,0),MATCH('1617 1718 Comparison'!SM$2,' Cash Num-Den_Indi'!$A$2:$ANL$2,0))-INDEX('1617 Data'!$A$2:$AEW$35,MATCH('1617 1718 Comparison'!$A26,'1617 Data'!$A$2:$A$35,0),MATCH('1617 1718 Comparison'!SM$2,'1617 Data'!$A$2:$AEW$2,0))</f>
        <v>0</v>
      </c>
      <c r="SN26" s="440">
        <f>INDEX(' Cash Num-Den_Indi'!$A$2:$ANL$35,MATCH('1617 1718 Comparison'!$A26,' Cash Num-Den_Indi'!$A$2:$A$35,0),MATCH('1617 1718 Comparison'!SN$2,' Cash Num-Den_Indi'!$A$2:$ANL$2,0))-INDEX('1617 Data'!$A$2:$AEW$35,MATCH('1617 1718 Comparison'!$A26,'1617 Data'!$A$2:$A$35,0),MATCH('1617 1718 Comparison'!SN$2,'1617 Data'!$A$2:$AEW$2,0))</f>
        <v>0</v>
      </c>
      <c r="SO26" s="440">
        <f>INDEX(' Cash Num-Den_Indi'!$A$2:$ANL$35,MATCH('1617 1718 Comparison'!$A26,' Cash Num-Den_Indi'!$A$2:$A$35,0),MATCH('1617 1718 Comparison'!SO$2,' Cash Num-Den_Indi'!$A$2:$ANL$2,0))-INDEX('1617 Data'!$A$2:$AEW$35,MATCH('1617 1718 Comparison'!$A26,'1617 Data'!$A$2:$A$35,0),MATCH('1617 1718 Comparison'!SO$2,'1617 Data'!$A$2:$AEW$2,0))</f>
        <v>0</v>
      </c>
      <c r="SP26" s="440">
        <f>INDEX(' Cash Num-Den_Indi'!$A$2:$ANL$35,MATCH('1617 1718 Comparison'!$A26,' Cash Num-Den_Indi'!$A$2:$A$35,0),MATCH('1617 1718 Comparison'!SP$2,' Cash Num-Den_Indi'!$A$2:$ANL$2,0))-INDEX('1617 Data'!$A$2:$AEW$35,MATCH('1617 1718 Comparison'!$A26,'1617 Data'!$A$2:$A$35,0),MATCH('1617 1718 Comparison'!SP$2,'1617 Data'!$A$2:$AEW$2,0))</f>
        <v>0</v>
      </c>
      <c r="SQ26" s="440">
        <f>INDEX(' Cash Num-Den_Indi'!$A$2:$ANL$35,MATCH('1617 1718 Comparison'!$A26,' Cash Num-Den_Indi'!$A$2:$A$35,0),MATCH('1617 1718 Comparison'!SQ$2,' Cash Num-Den_Indi'!$A$2:$ANL$2,0))-INDEX('1617 Data'!$A$2:$AEW$35,MATCH('1617 1718 Comparison'!$A26,'1617 Data'!$A$2:$A$35,0),MATCH('1617 1718 Comparison'!SQ$2,'1617 Data'!$A$2:$AEW$2,0))</f>
        <v>0</v>
      </c>
      <c r="SR26" s="440">
        <f>INDEX(' Cash Num-Den_Indi'!$A$2:$ANL$35,MATCH('1617 1718 Comparison'!$A26,' Cash Num-Den_Indi'!$A$2:$A$35,0),MATCH('1617 1718 Comparison'!SR$2,' Cash Num-Den_Indi'!$A$2:$ANL$2,0))-INDEX('1617 Data'!$A$2:$AEW$35,MATCH('1617 1718 Comparison'!$A26,'1617 Data'!$A$2:$A$35,0),MATCH('1617 1718 Comparison'!SR$2,'1617 Data'!$A$2:$AEW$2,0))</f>
        <v>0</v>
      </c>
      <c r="SS26" s="440">
        <f>INDEX(' Cash Num-Den_Indi'!$A$2:$ANL$35,MATCH('1617 1718 Comparison'!$A26,' Cash Num-Den_Indi'!$A$2:$A$35,0),MATCH('1617 1718 Comparison'!SS$2,' Cash Num-Den_Indi'!$A$2:$ANL$2,0))-INDEX('1617 Data'!$A$2:$AEW$35,MATCH('1617 1718 Comparison'!$A26,'1617 Data'!$A$2:$A$35,0),MATCH('1617 1718 Comparison'!SS$2,'1617 Data'!$A$2:$AEW$2,0))</f>
        <v>0</v>
      </c>
      <c r="ST26" s="440">
        <f>INDEX(' Cash Num-Den_Indi'!$A$2:$ANL$35,MATCH('1617 1718 Comparison'!$A26,' Cash Num-Den_Indi'!$A$2:$A$35,0),MATCH('1617 1718 Comparison'!ST$2,' Cash Num-Den_Indi'!$A$2:$ANL$2,0))-INDEX('1617 Data'!$A$2:$AEW$35,MATCH('1617 1718 Comparison'!$A26,'1617 Data'!$A$2:$A$35,0),MATCH('1617 1718 Comparison'!ST$2,'1617 Data'!$A$2:$AEW$2,0))</f>
        <v>0</v>
      </c>
      <c r="SU26" s="440">
        <f>INDEX(' Cash Num-Den_Indi'!$A$2:$ANL$35,MATCH('1617 1718 Comparison'!$A26,' Cash Num-Den_Indi'!$A$2:$A$35,0),MATCH('1617 1718 Comparison'!SU$2,' Cash Num-Den_Indi'!$A$2:$ANL$2,0))-INDEX('1617 Data'!$A$2:$AEW$35,MATCH('1617 1718 Comparison'!$A26,'1617 Data'!$A$2:$A$35,0),MATCH('1617 1718 Comparison'!SU$2,'1617 Data'!$A$2:$AEW$2,0))</f>
        <v>0</v>
      </c>
      <c r="SV26" s="440">
        <f>INDEX(' Cash Num-Den_Indi'!$A$2:$ANL$35,MATCH('1617 1718 Comparison'!$A26,' Cash Num-Den_Indi'!$A$2:$A$35,0),MATCH('1617 1718 Comparison'!SV$2,' Cash Num-Den_Indi'!$A$2:$ANL$2,0))-INDEX('1617 Data'!$A$2:$AEW$35,MATCH('1617 1718 Comparison'!$A26,'1617 Data'!$A$2:$A$35,0),MATCH('1617 1718 Comparison'!SV$2,'1617 Data'!$A$2:$AEW$2,0))</f>
        <v>0</v>
      </c>
      <c r="SW26" s="440">
        <f>INDEX(' Cash Num-Den_Indi'!$A$2:$ANL$35,MATCH('1617 1718 Comparison'!$A26,' Cash Num-Den_Indi'!$A$2:$A$35,0),MATCH('1617 1718 Comparison'!SW$2,' Cash Num-Den_Indi'!$A$2:$ANL$2,0))-INDEX('1617 Data'!$A$2:$AEW$35,MATCH('1617 1718 Comparison'!$A26,'1617 Data'!$A$2:$A$35,0),MATCH('1617 1718 Comparison'!SW$2,'1617 Data'!$A$2:$AEW$2,0))</f>
        <v>0</v>
      </c>
      <c r="SX26" s="441" t="e">
        <f>INDEX(' Cash Num-Den_Indi'!$A$2:$ANL$35,MATCH('1617 1718 Comparison'!$A26,' Cash Num-Den_Indi'!$A$2:$A$35,0),MATCH('1617 1718 Comparison'!SX$2,' Cash Num-Den_Indi'!$A$2:$ANL$2,0))-INDEX('1617 Data'!$A$2:$AEW$35,MATCH('1617 1718 Comparison'!$A26,'1617 Data'!$A$2:$A$35,0),MATCH('1617 1718 Comparison'!SX$2,'1617 Data'!$A$2:$AEW$2,0))</f>
        <v>#N/A</v>
      </c>
      <c r="SY26" s="441" t="e">
        <f>INDEX(' Cash Num-Den_Indi'!$A$2:$ANL$35,MATCH('1617 1718 Comparison'!$A26,' Cash Num-Den_Indi'!$A$2:$A$35,0),MATCH('1617 1718 Comparison'!SY$2,' Cash Num-Den_Indi'!$A$2:$ANL$2,0))-INDEX('1617 Data'!$A$2:$AEW$35,MATCH('1617 1718 Comparison'!$A26,'1617 Data'!$A$2:$A$35,0),MATCH('1617 1718 Comparison'!SY$2,'1617 Data'!$A$2:$AEW$2,0))</f>
        <v>#N/A</v>
      </c>
      <c r="SZ26" s="441" t="e">
        <f>INDEX(' Cash Num-Den_Indi'!$A$2:$ANL$35,MATCH('1617 1718 Comparison'!$A26,' Cash Num-Den_Indi'!$A$2:$A$35,0),MATCH('1617 1718 Comparison'!SZ$2,' Cash Num-Den_Indi'!$A$2:$ANL$2,0))-INDEX('1617 Data'!$A$2:$AEW$35,MATCH('1617 1718 Comparison'!$A26,'1617 Data'!$A$2:$A$35,0),MATCH('1617 1718 Comparison'!SZ$2,'1617 Data'!$A$2:$AEW$2,0))</f>
        <v>#N/A</v>
      </c>
      <c r="TA26" s="440">
        <f>INDEX(' Cash Num-Den_Indi'!$A$2:$ANL$35,MATCH('1617 1718 Comparison'!$A26,' Cash Num-Den_Indi'!$A$2:$A$35,0),MATCH('1617 1718 Comparison'!TA$2,' Cash Num-Den_Indi'!$A$2:$ANL$2,0))-INDEX('1617 Data'!$A$2:$AEW$35,MATCH('1617 1718 Comparison'!$A26,'1617 Data'!$A$2:$A$35,0),MATCH('1617 1718 Comparison'!TA$2,'1617 Data'!$A$2:$AEW$2,0))</f>
        <v>0</v>
      </c>
      <c r="TB26" s="440">
        <f>INDEX(' Cash Num-Den_Indi'!$A$2:$ANL$35,MATCH('1617 1718 Comparison'!$A26,' Cash Num-Den_Indi'!$A$2:$A$35,0),MATCH('1617 1718 Comparison'!TB$2,' Cash Num-Den_Indi'!$A$2:$ANL$2,0))-INDEX('1617 Data'!$A$2:$AEW$35,MATCH('1617 1718 Comparison'!$A26,'1617 Data'!$A$2:$A$35,0),MATCH('1617 1718 Comparison'!TB$2,'1617 Data'!$A$2:$AEW$2,0))</f>
        <v>0</v>
      </c>
      <c r="TC26" s="440">
        <f>INDEX(' Cash Num-Den_Indi'!$A$2:$ANL$35,MATCH('1617 1718 Comparison'!$A26,' Cash Num-Den_Indi'!$A$2:$A$35,0),MATCH('1617 1718 Comparison'!TC$2,' Cash Num-Den_Indi'!$A$2:$ANL$2,0))-INDEX('1617 Data'!$A$2:$AEW$35,MATCH('1617 1718 Comparison'!$A26,'1617 Data'!$A$2:$A$35,0),MATCH('1617 1718 Comparison'!TC$2,'1617 Data'!$A$2:$AEW$2,0))</f>
        <v>0</v>
      </c>
      <c r="TD26" s="440">
        <f>INDEX(' Cash Num-Den_Indi'!$A$2:$ANL$35,MATCH('1617 1718 Comparison'!$A26,' Cash Num-Den_Indi'!$A$2:$A$35,0),MATCH('1617 1718 Comparison'!TD$2,' Cash Num-Den_Indi'!$A$2:$ANL$2,0))-INDEX('1617 Data'!$A$2:$AEW$35,MATCH('1617 1718 Comparison'!$A26,'1617 Data'!$A$2:$A$35,0),MATCH('1617 1718 Comparison'!TD$2,'1617 Data'!$A$2:$AEW$2,0))</f>
        <v>0</v>
      </c>
      <c r="TE26" s="440">
        <f>INDEX(' Cash Num-Den_Indi'!$A$2:$ANL$35,MATCH('1617 1718 Comparison'!$A26,' Cash Num-Den_Indi'!$A$2:$A$35,0),MATCH('1617 1718 Comparison'!TE$2,' Cash Num-Den_Indi'!$A$2:$ANL$2,0))-INDEX('1617 Data'!$A$2:$AEW$35,MATCH('1617 1718 Comparison'!$A26,'1617 Data'!$A$2:$A$35,0),MATCH('1617 1718 Comparison'!TE$2,'1617 Data'!$A$2:$AEW$2,0))</f>
        <v>0</v>
      </c>
      <c r="TF26" s="440">
        <f>INDEX(' Cash Num-Den_Indi'!$A$2:$ANL$35,MATCH('1617 1718 Comparison'!$A26,' Cash Num-Den_Indi'!$A$2:$A$35,0),MATCH('1617 1718 Comparison'!TF$2,' Cash Num-Den_Indi'!$A$2:$ANL$2,0))-INDEX('1617 Data'!$A$2:$AEW$35,MATCH('1617 1718 Comparison'!$A26,'1617 Data'!$A$2:$A$35,0),MATCH('1617 1718 Comparison'!TF$2,'1617 Data'!$A$2:$AEW$2,0))</f>
        <v>0</v>
      </c>
      <c r="TG26" s="440">
        <f>INDEX(' Cash Num-Den_Indi'!$A$2:$ANL$35,MATCH('1617 1718 Comparison'!$A26,' Cash Num-Den_Indi'!$A$2:$A$35,0),MATCH('1617 1718 Comparison'!TG$2,' Cash Num-Den_Indi'!$A$2:$ANL$2,0))-INDEX('1617 Data'!$A$2:$AEW$35,MATCH('1617 1718 Comparison'!$A26,'1617 Data'!$A$2:$A$35,0),MATCH('1617 1718 Comparison'!TG$2,'1617 Data'!$A$2:$AEW$2,0))</f>
        <v>0</v>
      </c>
      <c r="TH26" s="440">
        <f>INDEX(' Cash Num-Den_Indi'!$A$2:$ANL$35,MATCH('1617 1718 Comparison'!$A26,' Cash Num-Den_Indi'!$A$2:$A$35,0),MATCH('1617 1718 Comparison'!TH$2,' Cash Num-Den_Indi'!$A$2:$ANL$2,0))-INDEX('1617 Data'!$A$2:$AEW$35,MATCH('1617 1718 Comparison'!$A26,'1617 Data'!$A$2:$A$35,0),MATCH('1617 1718 Comparison'!TH$2,'1617 Data'!$A$2:$AEW$2,0))</f>
        <v>0</v>
      </c>
      <c r="TI26" s="440">
        <f>INDEX(' Cash Num-Den_Indi'!$A$2:$ANL$35,MATCH('1617 1718 Comparison'!$A26,' Cash Num-Den_Indi'!$A$2:$A$35,0),MATCH('1617 1718 Comparison'!TI$2,' Cash Num-Den_Indi'!$A$2:$ANL$2,0))-INDEX('1617 Data'!$A$2:$AEW$35,MATCH('1617 1718 Comparison'!$A26,'1617 Data'!$A$2:$A$35,0),MATCH('1617 1718 Comparison'!TI$2,'1617 Data'!$A$2:$AEW$2,0))</f>
        <v>0</v>
      </c>
      <c r="TJ26" s="440">
        <f>INDEX(' Cash Num-Den_Indi'!$A$2:$ANL$35,MATCH('1617 1718 Comparison'!$A26,' Cash Num-Den_Indi'!$A$2:$A$35,0),MATCH('1617 1718 Comparison'!TJ$2,' Cash Num-Den_Indi'!$A$2:$ANL$2,0))-INDEX('1617 Data'!$A$2:$AEW$35,MATCH('1617 1718 Comparison'!$A26,'1617 Data'!$A$2:$A$35,0),MATCH('1617 1718 Comparison'!TJ$2,'1617 Data'!$A$2:$AEW$2,0))</f>
        <v>0</v>
      </c>
      <c r="TK26" s="440">
        <f>INDEX(' Cash Num-Den_Indi'!$A$2:$ANL$35,MATCH('1617 1718 Comparison'!$A26,' Cash Num-Den_Indi'!$A$2:$A$35,0),MATCH('1617 1718 Comparison'!TK$2,' Cash Num-Den_Indi'!$A$2:$ANL$2,0))-INDEX('1617 Data'!$A$2:$AEW$35,MATCH('1617 1718 Comparison'!$A26,'1617 Data'!$A$2:$A$35,0),MATCH('1617 1718 Comparison'!TK$2,'1617 Data'!$A$2:$AEW$2,0))</f>
        <v>0</v>
      </c>
      <c r="TL26" s="440">
        <f>INDEX(' Cash Num-Den_Indi'!$A$2:$ANL$35,MATCH('1617 1718 Comparison'!$A26,' Cash Num-Den_Indi'!$A$2:$A$35,0),MATCH('1617 1718 Comparison'!TL$2,' Cash Num-Den_Indi'!$A$2:$ANL$2,0))-INDEX('1617 Data'!$A$2:$AEW$35,MATCH('1617 1718 Comparison'!$A26,'1617 Data'!$A$2:$A$35,0),MATCH('1617 1718 Comparison'!TL$2,'1617 Data'!$A$2:$AEW$2,0))</f>
        <v>0</v>
      </c>
      <c r="TM26" s="440">
        <f>INDEX(' Cash Num-Den_Indi'!$A$2:$ANL$35,MATCH('1617 1718 Comparison'!$A26,' Cash Num-Den_Indi'!$A$2:$A$35,0),MATCH('1617 1718 Comparison'!TM$2,' Cash Num-Den_Indi'!$A$2:$ANL$2,0))-INDEX('1617 Data'!$A$2:$AEW$35,MATCH('1617 1718 Comparison'!$A26,'1617 Data'!$A$2:$A$35,0),MATCH('1617 1718 Comparison'!TM$2,'1617 Data'!$A$2:$AEW$2,0))</f>
        <v>0</v>
      </c>
      <c r="TN26" s="440">
        <f>INDEX(' Cash Num-Den_Indi'!$A$2:$ANL$35,MATCH('1617 1718 Comparison'!$A26,' Cash Num-Den_Indi'!$A$2:$A$35,0),MATCH('1617 1718 Comparison'!TN$2,' Cash Num-Den_Indi'!$A$2:$ANL$2,0))-INDEX('1617 Data'!$A$2:$AEW$35,MATCH('1617 1718 Comparison'!$A26,'1617 Data'!$A$2:$A$35,0),MATCH('1617 1718 Comparison'!TN$2,'1617 Data'!$A$2:$AEW$2,0))</f>
        <v>0</v>
      </c>
      <c r="TO26" s="440">
        <f>INDEX(' Cash Num-Den_Indi'!$A$2:$ANL$35,MATCH('1617 1718 Comparison'!$A26,' Cash Num-Den_Indi'!$A$2:$A$35,0),MATCH('1617 1718 Comparison'!TO$2,' Cash Num-Den_Indi'!$A$2:$ANL$2,0))-INDEX('1617 Data'!$A$2:$AEW$35,MATCH('1617 1718 Comparison'!$A26,'1617 Data'!$A$2:$A$35,0),MATCH('1617 1718 Comparison'!TO$2,'1617 Data'!$A$2:$AEW$2,0))</f>
        <v>0</v>
      </c>
      <c r="TP26" s="440">
        <f>INDEX(' Cash Num-Den_Indi'!$A$2:$ANL$35,MATCH('1617 1718 Comparison'!$A26,' Cash Num-Den_Indi'!$A$2:$A$35,0),MATCH('1617 1718 Comparison'!TP$2,' Cash Num-Den_Indi'!$A$2:$ANL$2,0))-INDEX('1617 Data'!$A$2:$AEW$35,MATCH('1617 1718 Comparison'!$A26,'1617 Data'!$A$2:$A$35,0),MATCH('1617 1718 Comparison'!TP$2,'1617 Data'!$A$2:$AEW$2,0))</f>
        <v>0</v>
      </c>
      <c r="TQ26" s="440">
        <f>INDEX(' Cash Num-Den_Indi'!$A$2:$ANL$35,MATCH('1617 1718 Comparison'!$A26,' Cash Num-Den_Indi'!$A$2:$A$35,0),MATCH('1617 1718 Comparison'!TQ$2,' Cash Num-Den_Indi'!$A$2:$ANL$2,0))-INDEX('1617 Data'!$A$2:$AEW$35,MATCH('1617 1718 Comparison'!$A26,'1617 Data'!$A$2:$A$35,0),MATCH('1617 1718 Comparison'!TQ$2,'1617 Data'!$A$2:$AEW$2,0))</f>
        <v>0</v>
      </c>
      <c r="TR26" s="440">
        <f>INDEX(' Cash Num-Den_Indi'!$A$2:$ANL$35,MATCH('1617 1718 Comparison'!$A26,' Cash Num-Den_Indi'!$A$2:$A$35,0),MATCH('1617 1718 Comparison'!TR$2,' Cash Num-Den_Indi'!$A$2:$ANL$2,0))-INDEX('1617 Data'!$A$2:$AEW$35,MATCH('1617 1718 Comparison'!$A26,'1617 Data'!$A$2:$A$35,0),MATCH('1617 1718 Comparison'!TR$2,'1617 Data'!$A$2:$AEW$2,0))</f>
        <v>0</v>
      </c>
      <c r="TS26" s="440">
        <f>INDEX(' Cash Num-Den_Indi'!$A$2:$ANL$35,MATCH('1617 1718 Comparison'!$A26,' Cash Num-Den_Indi'!$A$2:$A$35,0),MATCH('1617 1718 Comparison'!TS$2,' Cash Num-Den_Indi'!$A$2:$ANL$2,0))-INDEX('1617 Data'!$A$2:$AEW$35,MATCH('1617 1718 Comparison'!$A26,'1617 Data'!$A$2:$A$35,0),MATCH('1617 1718 Comparison'!TS$2,'1617 Data'!$A$2:$AEW$2,0))</f>
        <v>0</v>
      </c>
      <c r="TT26" s="440">
        <f>INDEX(' Cash Num-Den_Indi'!$A$2:$ANL$35,MATCH('1617 1718 Comparison'!$A26,' Cash Num-Den_Indi'!$A$2:$A$35,0),MATCH('1617 1718 Comparison'!TT$2,' Cash Num-Den_Indi'!$A$2:$ANL$2,0))-INDEX('1617 Data'!$A$2:$AEW$35,MATCH('1617 1718 Comparison'!$A26,'1617 Data'!$A$2:$A$35,0),MATCH('1617 1718 Comparison'!TT$2,'1617 Data'!$A$2:$AEW$2,0))</f>
        <v>0</v>
      </c>
      <c r="TU26" s="440">
        <f>INDEX(' Cash Num-Den_Indi'!$A$2:$ANL$35,MATCH('1617 1718 Comparison'!$A26,' Cash Num-Den_Indi'!$A$2:$A$35,0),MATCH('1617 1718 Comparison'!TU$2,' Cash Num-Den_Indi'!$A$2:$ANL$2,0))-INDEX('1617 Data'!$A$2:$AEW$35,MATCH('1617 1718 Comparison'!$A26,'1617 Data'!$A$2:$A$35,0),MATCH('1617 1718 Comparison'!TU$2,'1617 Data'!$A$2:$AEW$2,0))</f>
        <v>0</v>
      </c>
      <c r="TV26" s="441" t="e">
        <f>INDEX(' Cash Num-Den_Indi'!$A$2:$ANL$35,MATCH('1617 1718 Comparison'!$A26,' Cash Num-Den_Indi'!$A$2:$A$35,0),MATCH('1617 1718 Comparison'!TV$2,' Cash Num-Den_Indi'!$A$2:$ANL$2,0))-INDEX('1617 Data'!$A$2:$AEW$35,MATCH('1617 1718 Comparison'!$A26,'1617 Data'!$A$2:$A$35,0),MATCH('1617 1718 Comparison'!TV$2,'1617 Data'!$A$2:$AEW$2,0))</f>
        <v>#N/A</v>
      </c>
      <c r="TW26" s="441" t="e">
        <f>INDEX(' Cash Num-Den_Indi'!$A$2:$ANL$35,MATCH('1617 1718 Comparison'!$A26,' Cash Num-Den_Indi'!$A$2:$A$35,0),MATCH('1617 1718 Comparison'!TW$2,' Cash Num-Den_Indi'!$A$2:$ANL$2,0))-INDEX('1617 Data'!$A$2:$AEW$35,MATCH('1617 1718 Comparison'!$A26,'1617 Data'!$A$2:$A$35,0),MATCH('1617 1718 Comparison'!TW$2,'1617 Data'!$A$2:$AEW$2,0))</f>
        <v>#N/A</v>
      </c>
      <c r="TX26" s="441" t="e">
        <f>INDEX(' Cash Num-Den_Indi'!$A$2:$ANL$35,MATCH('1617 1718 Comparison'!$A26,' Cash Num-Den_Indi'!$A$2:$A$35,0),MATCH('1617 1718 Comparison'!TX$2,' Cash Num-Den_Indi'!$A$2:$ANL$2,0))-INDEX('1617 Data'!$A$2:$AEW$35,MATCH('1617 1718 Comparison'!$A26,'1617 Data'!$A$2:$A$35,0),MATCH('1617 1718 Comparison'!TX$2,'1617 Data'!$A$2:$AEW$2,0))</f>
        <v>#N/A</v>
      </c>
      <c r="TY26" s="440">
        <f>INDEX(' Cash Num-Den_Indi'!$A$2:$ANL$35,MATCH('1617 1718 Comparison'!$A26,' Cash Num-Den_Indi'!$A$2:$A$35,0),MATCH('1617 1718 Comparison'!TY$2,' Cash Num-Den_Indi'!$A$2:$ANL$2,0))-INDEX('1617 Data'!$A$2:$AEW$35,MATCH('1617 1718 Comparison'!$A26,'1617 Data'!$A$2:$A$35,0),MATCH('1617 1718 Comparison'!TY$2,'1617 Data'!$A$2:$AEW$2,0))</f>
        <v>0</v>
      </c>
      <c r="TZ26" s="440">
        <f>INDEX(' Cash Num-Den_Indi'!$A$2:$ANL$35,MATCH('1617 1718 Comparison'!$A26,' Cash Num-Den_Indi'!$A$2:$A$35,0),MATCH('1617 1718 Comparison'!TZ$2,' Cash Num-Den_Indi'!$A$2:$ANL$2,0))-INDEX('1617 Data'!$A$2:$AEW$35,MATCH('1617 1718 Comparison'!$A26,'1617 Data'!$A$2:$A$35,0),MATCH('1617 1718 Comparison'!TZ$2,'1617 Data'!$A$2:$AEW$2,0))</f>
        <v>0</v>
      </c>
      <c r="UA26" s="440">
        <f>INDEX(' Cash Num-Den_Indi'!$A$2:$ANL$35,MATCH('1617 1718 Comparison'!$A26,' Cash Num-Den_Indi'!$A$2:$A$35,0),MATCH('1617 1718 Comparison'!UA$2,' Cash Num-Den_Indi'!$A$2:$ANL$2,0))-INDEX('1617 Data'!$A$2:$AEW$35,MATCH('1617 1718 Comparison'!$A26,'1617 Data'!$A$2:$A$35,0),MATCH('1617 1718 Comparison'!UA$2,'1617 Data'!$A$2:$AEW$2,0))</f>
        <v>0</v>
      </c>
      <c r="UB26" s="440">
        <f>INDEX(' Cash Num-Den_Indi'!$A$2:$ANL$35,MATCH('1617 1718 Comparison'!$A26,' Cash Num-Den_Indi'!$A$2:$A$35,0),MATCH('1617 1718 Comparison'!UB$2,' Cash Num-Den_Indi'!$A$2:$ANL$2,0))-INDEX('1617 Data'!$A$2:$AEW$35,MATCH('1617 1718 Comparison'!$A26,'1617 Data'!$A$2:$A$35,0),MATCH('1617 1718 Comparison'!UB$2,'1617 Data'!$A$2:$AEW$2,0))</f>
        <v>0</v>
      </c>
      <c r="UC26" s="440">
        <f>INDEX(' Cash Num-Den_Indi'!$A$2:$ANL$35,MATCH('1617 1718 Comparison'!$A26,' Cash Num-Den_Indi'!$A$2:$A$35,0),MATCH('1617 1718 Comparison'!UC$2,' Cash Num-Den_Indi'!$A$2:$ANL$2,0))-INDEX('1617 Data'!$A$2:$AEW$35,MATCH('1617 1718 Comparison'!$A26,'1617 Data'!$A$2:$A$35,0),MATCH('1617 1718 Comparison'!UC$2,'1617 Data'!$A$2:$AEW$2,0))</f>
        <v>0</v>
      </c>
      <c r="UD26" s="440">
        <f>INDEX(' Cash Num-Den_Indi'!$A$2:$ANL$35,MATCH('1617 1718 Comparison'!$A26,' Cash Num-Den_Indi'!$A$2:$A$35,0),MATCH('1617 1718 Comparison'!UD$2,' Cash Num-Den_Indi'!$A$2:$ANL$2,0))-INDEX('1617 Data'!$A$2:$AEW$35,MATCH('1617 1718 Comparison'!$A26,'1617 Data'!$A$2:$A$35,0),MATCH('1617 1718 Comparison'!UD$2,'1617 Data'!$A$2:$AEW$2,0))</f>
        <v>0</v>
      </c>
      <c r="UE26" s="440">
        <f>INDEX(' Cash Num-Den_Indi'!$A$2:$ANL$35,MATCH('1617 1718 Comparison'!$A26,' Cash Num-Den_Indi'!$A$2:$A$35,0),MATCH('1617 1718 Comparison'!UE$2,' Cash Num-Den_Indi'!$A$2:$ANL$2,0))-INDEX('1617 Data'!$A$2:$AEW$35,MATCH('1617 1718 Comparison'!$A26,'1617 Data'!$A$2:$A$35,0),MATCH('1617 1718 Comparison'!UE$2,'1617 Data'!$A$2:$AEW$2,0))</f>
        <v>0</v>
      </c>
      <c r="UF26" s="440">
        <f>INDEX(' Cash Num-Den_Indi'!$A$2:$ANL$35,MATCH('1617 1718 Comparison'!$A26,' Cash Num-Den_Indi'!$A$2:$A$35,0),MATCH('1617 1718 Comparison'!UF$2,' Cash Num-Den_Indi'!$A$2:$ANL$2,0))-INDEX('1617 Data'!$A$2:$AEW$35,MATCH('1617 1718 Comparison'!$A26,'1617 Data'!$A$2:$A$35,0),MATCH('1617 1718 Comparison'!UF$2,'1617 Data'!$A$2:$AEW$2,0))</f>
        <v>0</v>
      </c>
      <c r="UG26" s="440">
        <f>INDEX(' Cash Num-Den_Indi'!$A$2:$ANL$35,MATCH('1617 1718 Comparison'!$A26,' Cash Num-Den_Indi'!$A$2:$A$35,0),MATCH('1617 1718 Comparison'!UG$2,' Cash Num-Den_Indi'!$A$2:$ANL$2,0))-INDEX('1617 Data'!$A$2:$AEW$35,MATCH('1617 1718 Comparison'!$A26,'1617 Data'!$A$2:$A$35,0),MATCH('1617 1718 Comparison'!UG$2,'1617 Data'!$A$2:$AEW$2,0))</f>
        <v>0</v>
      </c>
      <c r="UH26" s="440">
        <f>INDEX(' Cash Num-Den_Indi'!$A$2:$ANL$35,MATCH('1617 1718 Comparison'!$A26,' Cash Num-Den_Indi'!$A$2:$A$35,0),MATCH('1617 1718 Comparison'!UH$2,' Cash Num-Den_Indi'!$A$2:$ANL$2,0))-INDEX('1617 Data'!$A$2:$AEW$35,MATCH('1617 1718 Comparison'!$A26,'1617 Data'!$A$2:$A$35,0),MATCH('1617 1718 Comparison'!UH$2,'1617 Data'!$A$2:$AEW$2,0))</f>
        <v>0</v>
      </c>
      <c r="UI26" s="440">
        <f>INDEX(' Cash Num-Den_Indi'!$A$2:$ANL$35,MATCH('1617 1718 Comparison'!$A26,' Cash Num-Den_Indi'!$A$2:$A$35,0),MATCH('1617 1718 Comparison'!UI$2,' Cash Num-Den_Indi'!$A$2:$ANL$2,0))-INDEX('1617 Data'!$A$2:$AEW$35,MATCH('1617 1718 Comparison'!$A26,'1617 Data'!$A$2:$A$35,0),MATCH('1617 1718 Comparison'!UI$2,'1617 Data'!$A$2:$AEW$2,0))</f>
        <v>0</v>
      </c>
      <c r="UJ26" s="440">
        <f>INDEX(' Cash Num-Den_Indi'!$A$2:$ANL$35,MATCH('1617 1718 Comparison'!$A26,' Cash Num-Den_Indi'!$A$2:$A$35,0),MATCH('1617 1718 Comparison'!UJ$2,' Cash Num-Den_Indi'!$A$2:$ANL$2,0))-INDEX('1617 Data'!$A$2:$AEW$35,MATCH('1617 1718 Comparison'!$A26,'1617 Data'!$A$2:$A$35,0),MATCH('1617 1718 Comparison'!UJ$2,'1617 Data'!$A$2:$AEW$2,0))</f>
        <v>0</v>
      </c>
      <c r="UK26" s="440">
        <f>INDEX(' Cash Num-Den_Indi'!$A$2:$ANL$35,MATCH('1617 1718 Comparison'!$A26,' Cash Num-Den_Indi'!$A$2:$A$35,0),MATCH('1617 1718 Comparison'!UK$2,' Cash Num-Den_Indi'!$A$2:$ANL$2,0))-INDEX('1617 Data'!$A$2:$AEW$35,MATCH('1617 1718 Comparison'!$A26,'1617 Data'!$A$2:$A$35,0),MATCH('1617 1718 Comparison'!UK$2,'1617 Data'!$A$2:$AEW$2,0))</f>
        <v>0</v>
      </c>
      <c r="UL26" s="440">
        <f>INDEX(' Cash Num-Den_Indi'!$A$2:$ANL$35,MATCH('1617 1718 Comparison'!$A26,' Cash Num-Den_Indi'!$A$2:$A$35,0),MATCH('1617 1718 Comparison'!UL$2,' Cash Num-Den_Indi'!$A$2:$ANL$2,0))-INDEX('1617 Data'!$A$2:$AEW$35,MATCH('1617 1718 Comparison'!$A26,'1617 Data'!$A$2:$A$35,0),MATCH('1617 1718 Comparison'!UL$2,'1617 Data'!$A$2:$AEW$2,0))</f>
        <v>0</v>
      </c>
      <c r="UM26" s="440">
        <f>INDEX(' Cash Num-Den_Indi'!$A$2:$ANL$35,MATCH('1617 1718 Comparison'!$A26,' Cash Num-Den_Indi'!$A$2:$A$35,0),MATCH('1617 1718 Comparison'!UM$2,' Cash Num-Den_Indi'!$A$2:$ANL$2,0))-INDEX('1617 Data'!$A$2:$AEW$35,MATCH('1617 1718 Comparison'!$A26,'1617 Data'!$A$2:$A$35,0),MATCH('1617 1718 Comparison'!UM$2,'1617 Data'!$A$2:$AEW$2,0))</f>
        <v>0</v>
      </c>
      <c r="UN26" s="440">
        <f>INDEX(' Cash Num-Den_Indi'!$A$2:$ANL$35,MATCH('1617 1718 Comparison'!$A26,' Cash Num-Den_Indi'!$A$2:$A$35,0),MATCH('1617 1718 Comparison'!UN$2,' Cash Num-Den_Indi'!$A$2:$ANL$2,0))-INDEX('1617 Data'!$A$2:$AEW$35,MATCH('1617 1718 Comparison'!$A26,'1617 Data'!$A$2:$A$35,0),MATCH('1617 1718 Comparison'!UN$2,'1617 Data'!$A$2:$AEW$2,0))</f>
        <v>0</v>
      </c>
      <c r="UO26" s="440">
        <f>INDEX(' Cash Num-Den_Indi'!$A$2:$ANL$35,MATCH('1617 1718 Comparison'!$A26,' Cash Num-Den_Indi'!$A$2:$A$35,0),MATCH('1617 1718 Comparison'!UO$2,' Cash Num-Den_Indi'!$A$2:$ANL$2,0))-INDEX('1617 Data'!$A$2:$AEW$35,MATCH('1617 1718 Comparison'!$A26,'1617 Data'!$A$2:$A$35,0),MATCH('1617 1718 Comparison'!UO$2,'1617 Data'!$A$2:$AEW$2,0))</f>
        <v>0</v>
      </c>
      <c r="UP26" s="440">
        <f>INDEX(' Cash Num-Den_Indi'!$A$2:$ANL$35,MATCH('1617 1718 Comparison'!$A26,' Cash Num-Den_Indi'!$A$2:$A$35,0),MATCH('1617 1718 Comparison'!UP$2,' Cash Num-Den_Indi'!$A$2:$ANL$2,0))-INDEX('1617 Data'!$A$2:$AEW$35,MATCH('1617 1718 Comparison'!$A26,'1617 Data'!$A$2:$A$35,0),MATCH('1617 1718 Comparison'!UP$2,'1617 Data'!$A$2:$AEW$2,0))</f>
        <v>0</v>
      </c>
      <c r="UQ26" s="440">
        <f>INDEX(' Cash Num-Den_Indi'!$A$2:$ANL$35,MATCH('1617 1718 Comparison'!$A26,' Cash Num-Den_Indi'!$A$2:$A$35,0),MATCH('1617 1718 Comparison'!UQ$2,' Cash Num-Den_Indi'!$A$2:$ANL$2,0))-INDEX('1617 Data'!$A$2:$AEW$35,MATCH('1617 1718 Comparison'!$A26,'1617 Data'!$A$2:$A$35,0),MATCH('1617 1718 Comparison'!UQ$2,'1617 Data'!$A$2:$AEW$2,0))</f>
        <v>0</v>
      </c>
      <c r="UR26" s="440">
        <f>INDEX(' Cash Num-Den_Indi'!$A$2:$ANL$35,MATCH('1617 1718 Comparison'!$A26,' Cash Num-Den_Indi'!$A$2:$A$35,0),MATCH('1617 1718 Comparison'!UR$2,' Cash Num-Den_Indi'!$A$2:$ANL$2,0))-INDEX('1617 Data'!$A$2:$AEW$35,MATCH('1617 1718 Comparison'!$A26,'1617 Data'!$A$2:$A$35,0),MATCH('1617 1718 Comparison'!UR$2,'1617 Data'!$A$2:$AEW$2,0))</f>
        <v>0</v>
      </c>
      <c r="US26" s="440">
        <f>INDEX(' Cash Num-Den_Indi'!$A$2:$ANL$35,MATCH('1617 1718 Comparison'!$A26,' Cash Num-Den_Indi'!$A$2:$A$35,0),MATCH('1617 1718 Comparison'!US$2,' Cash Num-Den_Indi'!$A$2:$ANL$2,0))-INDEX('1617 Data'!$A$2:$AEW$35,MATCH('1617 1718 Comparison'!$A26,'1617 Data'!$A$2:$A$35,0),MATCH('1617 1718 Comparison'!US$2,'1617 Data'!$A$2:$AEW$2,0))</f>
        <v>0</v>
      </c>
      <c r="UT26" s="441" t="e">
        <f>INDEX(' Cash Num-Den_Indi'!$A$2:$ANL$35,MATCH('1617 1718 Comparison'!$A26,' Cash Num-Den_Indi'!$A$2:$A$35,0),MATCH('1617 1718 Comparison'!UT$2,' Cash Num-Den_Indi'!$A$2:$ANL$2,0))-INDEX('1617 Data'!$A$2:$AEW$35,MATCH('1617 1718 Comparison'!$A26,'1617 Data'!$A$2:$A$35,0),MATCH('1617 1718 Comparison'!UT$2,'1617 Data'!$A$2:$AEW$2,0))</f>
        <v>#N/A</v>
      </c>
      <c r="UU26" s="441" t="e">
        <f>INDEX(' Cash Num-Den_Indi'!$A$2:$ANL$35,MATCH('1617 1718 Comparison'!$A26,' Cash Num-Den_Indi'!$A$2:$A$35,0),MATCH('1617 1718 Comparison'!UU$2,' Cash Num-Den_Indi'!$A$2:$ANL$2,0))-INDEX('1617 Data'!$A$2:$AEW$35,MATCH('1617 1718 Comparison'!$A26,'1617 Data'!$A$2:$A$35,0),MATCH('1617 1718 Comparison'!UU$2,'1617 Data'!$A$2:$AEW$2,0))</f>
        <v>#N/A</v>
      </c>
      <c r="UV26" s="441" t="e">
        <f>INDEX(' Cash Num-Den_Indi'!$A$2:$ANL$35,MATCH('1617 1718 Comparison'!$A26,' Cash Num-Den_Indi'!$A$2:$A$35,0),MATCH('1617 1718 Comparison'!UV$2,' Cash Num-Den_Indi'!$A$2:$ANL$2,0))-INDEX('1617 Data'!$A$2:$AEW$35,MATCH('1617 1718 Comparison'!$A26,'1617 Data'!$A$2:$A$35,0),MATCH('1617 1718 Comparison'!UV$2,'1617 Data'!$A$2:$AEW$2,0))</f>
        <v>#N/A</v>
      </c>
      <c r="UW26" s="440">
        <f>INDEX(' Cash Num-Den_Indi'!$A$2:$ANL$35,MATCH('1617 1718 Comparison'!$A26,' Cash Num-Den_Indi'!$A$2:$A$35,0),MATCH('1617 1718 Comparison'!UW$2,' Cash Num-Den_Indi'!$A$2:$ANL$2,0))-INDEX('1617 Data'!$A$2:$AEW$35,MATCH('1617 1718 Comparison'!$A26,'1617 Data'!$A$2:$A$35,0),MATCH('1617 1718 Comparison'!UW$2,'1617 Data'!$A$2:$AEW$2,0))</f>
        <v>0</v>
      </c>
      <c r="UX26" s="440">
        <f>INDEX(' Cash Num-Den_Indi'!$A$2:$ANL$35,MATCH('1617 1718 Comparison'!$A26,' Cash Num-Den_Indi'!$A$2:$A$35,0),MATCH('1617 1718 Comparison'!UX$2,' Cash Num-Den_Indi'!$A$2:$ANL$2,0))-INDEX('1617 Data'!$A$2:$AEW$35,MATCH('1617 1718 Comparison'!$A26,'1617 Data'!$A$2:$A$35,0),MATCH('1617 1718 Comparison'!UX$2,'1617 Data'!$A$2:$AEW$2,0))</f>
        <v>0</v>
      </c>
      <c r="UY26" s="440">
        <f>INDEX(' Cash Num-Den_Indi'!$A$2:$ANL$35,MATCH('1617 1718 Comparison'!$A26,' Cash Num-Den_Indi'!$A$2:$A$35,0),MATCH('1617 1718 Comparison'!UY$2,' Cash Num-Den_Indi'!$A$2:$ANL$2,0))-INDEX('1617 Data'!$A$2:$AEW$35,MATCH('1617 1718 Comparison'!$A26,'1617 Data'!$A$2:$A$35,0),MATCH('1617 1718 Comparison'!UY$2,'1617 Data'!$A$2:$AEW$2,0))</f>
        <v>0</v>
      </c>
      <c r="UZ26" s="440">
        <f>INDEX(' Cash Num-Den_Indi'!$A$2:$ANL$35,MATCH('1617 1718 Comparison'!$A26,' Cash Num-Den_Indi'!$A$2:$A$35,0),MATCH('1617 1718 Comparison'!UZ$2,' Cash Num-Den_Indi'!$A$2:$ANL$2,0))-INDEX('1617 Data'!$A$2:$AEW$35,MATCH('1617 1718 Comparison'!$A26,'1617 Data'!$A$2:$A$35,0),MATCH('1617 1718 Comparison'!UZ$2,'1617 Data'!$A$2:$AEW$2,0))</f>
        <v>0</v>
      </c>
      <c r="VA26" s="440">
        <f>INDEX(' Cash Num-Den_Indi'!$A$2:$ANL$35,MATCH('1617 1718 Comparison'!$A26,' Cash Num-Den_Indi'!$A$2:$A$35,0),MATCH('1617 1718 Comparison'!VA$2,' Cash Num-Den_Indi'!$A$2:$ANL$2,0))-INDEX('1617 Data'!$A$2:$AEW$35,MATCH('1617 1718 Comparison'!$A26,'1617 Data'!$A$2:$A$35,0),MATCH('1617 1718 Comparison'!VA$2,'1617 Data'!$A$2:$AEW$2,0))</f>
        <v>0</v>
      </c>
      <c r="VB26" s="440">
        <f>INDEX(' Cash Num-Den_Indi'!$A$2:$ANL$35,MATCH('1617 1718 Comparison'!$A26,' Cash Num-Den_Indi'!$A$2:$A$35,0),MATCH('1617 1718 Comparison'!VB$2,' Cash Num-Den_Indi'!$A$2:$ANL$2,0))-INDEX('1617 Data'!$A$2:$AEW$35,MATCH('1617 1718 Comparison'!$A26,'1617 Data'!$A$2:$A$35,0),MATCH('1617 1718 Comparison'!VB$2,'1617 Data'!$A$2:$AEW$2,0))</f>
        <v>0</v>
      </c>
      <c r="VC26" s="440">
        <f>INDEX(' Cash Num-Den_Indi'!$A$2:$ANL$35,MATCH('1617 1718 Comparison'!$A26,' Cash Num-Den_Indi'!$A$2:$A$35,0),MATCH('1617 1718 Comparison'!VC$2,' Cash Num-Den_Indi'!$A$2:$ANL$2,0))-INDEX('1617 Data'!$A$2:$AEW$35,MATCH('1617 1718 Comparison'!$A26,'1617 Data'!$A$2:$A$35,0),MATCH('1617 1718 Comparison'!VC$2,'1617 Data'!$A$2:$AEW$2,0))</f>
        <v>0</v>
      </c>
      <c r="VD26" s="440">
        <f>INDEX(' Cash Num-Den_Indi'!$A$2:$ANL$35,MATCH('1617 1718 Comparison'!$A26,' Cash Num-Den_Indi'!$A$2:$A$35,0),MATCH('1617 1718 Comparison'!VD$2,' Cash Num-Den_Indi'!$A$2:$ANL$2,0))-INDEX('1617 Data'!$A$2:$AEW$35,MATCH('1617 1718 Comparison'!$A26,'1617 Data'!$A$2:$A$35,0),MATCH('1617 1718 Comparison'!VD$2,'1617 Data'!$A$2:$AEW$2,0))</f>
        <v>0</v>
      </c>
      <c r="VE26" s="440">
        <f>INDEX(' Cash Num-Den_Indi'!$A$2:$ANL$35,MATCH('1617 1718 Comparison'!$A26,' Cash Num-Den_Indi'!$A$2:$A$35,0),MATCH('1617 1718 Comparison'!VE$2,' Cash Num-Den_Indi'!$A$2:$ANL$2,0))-INDEX('1617 Data'!$A$2:$AEW$35,MATCH('1617 1718 Comparison'!$A26,'1617 Data'!$A$2:$A$35,0),MATCH('1617 1718 Comparison'!VE$2,'1617 Data'!$A$2:$AEW$2,0))</f>
        <v>0</v>
      </c>
      <c r="VF26" s="440">
        <f>INDEX(' Cash Num-Den_Indi'!$A$2:$ANL$35,MATCH('1617 1718 Comparison'!$A26,' Cash Num-Den_Indi'!$A$2:$A$35,0),MATCH('1617 1718 Comparison'!VF$2,' Cash Num-Den_Indi'!$A$2:$ANL$2,0))-INDEX('1617 Data'!$A$2:$AEW$35,MATCH('1617 1718 Comparison'!$A26,'1617 Data'!$A$2:$A$35,0),MATCH('1617 1718 Comparison'!VF$2,'1617 Data'!$A$2:$AEW$2,0))</f>
        <v>0</v>
      </c>
      <c r="VG26" s="440">
        <f>INDEX(' Cash Num-Den_Indi'!$A$2:$ANL$35,MATCH('1617 1718 Comparison'!$A26,' Cash Num-Den_Indi'!$A$2:$A$35,0),MATCH('1617 1718 Comparison'!VG$2,' Cash Num-Den_Indi'!$A$2:$ANL$2,0))-INDEX('1617 Data'!$A$2:$AEW$35,MATCH('1617 1718 Comparison'!$A26,'1617 Data'!$A$2:$A$35,0),MATCH('1617 1718 Comparison'!VG$2,'1617 Data'!$A$2:$AEW$2,0))</f>
        <v>0</v>
      </c>
      <c r="VH26" s="440">
        <f>INDEX(' Cash Num-Den_Indi'!$A$2:$ANL$35,MATCH('1617 1718 Comparison'!$A26,' Cash Num-Den_Indi'!$A$2:$A$35,0),MATCH('1617 1718 Comparison'!VH$2,' Cash Num-Den_Indi'!$A$2:$ANL$2,0))-INDEX('1617 Data'!$A$2:$AEW$35,MATCH('1617 1718 Comparison'!$A26,'1617 Data'!$A$2:$A$35,0),MATCH('1617 1718 Comparison'!VH$2,'1617 Data'!$A$2:$AEW$2,0))</f>
        <v>0</v>
      </c>
      <c r="VI26" s="440">
        <f>INDEX(' Cash Num-Den_Indi'!$A$2:$ANL$35,MATCH('1617 1718 Comparison'!$A26,' Cash Num-Den_Indi'!$A$2:$A$35,0),MATCH('1617 1718 Comparison'!VI$2,' Cash Num-Den_Indi'!$A$2:$ANL$2,0))-INDEX('1617 Data'!$A$2:$AEW$35,MATCH('1617 1718 Comparison'!$A26,'1617 Data'!$A$2:$A$35,0),MATCH('1617 1718 Comparison'!VI$2,'1617 Data'!$A$2:$AEW$2,0))</f>
        <v>0</v>
      </c>
      <c r="VJ26" s="440">
        <f>INDEX(' Cash Num-Den_Indi'!$A$2:$ANL$35,MATCH('1617 1718 Comparison'!$A26,' Cash Num-Den_Indi'!$A$2:$A$35,0),MATCH('1617 1718 Comparison'!VJ$2,' Cash Num-Den_Indi'!$A$2:$ANL$2,0))-INDEX('1617 Data'!$A$2:$AEW$35,MATCH('1617 1718 Comparison'!$A26,'1617 Data'!$A$2:$A$35,0),MATCH('1617 1718 Comparison'!VJ$2,'1617 Data'!$A$2:$AEW$2,0))</f>
        <v>0</v>
      </c>
      <c r="VK26" s="440">
        <f>INDEX(' Cash Num-Den_Indi'!$A$2:$ANL$35,MATCH('1617 1718 Comparison'!$A26,' Cash Num-Den_Indi'!$A$2:$A$35,0),MATCH('1617 1718 Comparison'!VK$2,' Cash Num-Den_Indi'!$A$2:$ANL$2,0))-INDEX('1617 Data'!$A$2:$AEW$35,MATCH('1617 1718 Comparison'!$A26,'1617 Data'!$A$2:$A$35,0),MATCH('1617 1718 Comparison'!VK$2,'1617 Data'!$A$2:$AEW$2,0))</f>
        <v>0</v>
      </c>
      <c r="VL26" s="440">
        <f>INDEX(' Cash Num-Den_Indi'!$A$2:$ANL$35,MATCH('1617 1718 Comparison'!$A26,' Cash Num-Den_Indi'!$A$2:$A$35,0),MATCH('1617 1718 Comparison'!VL$2,' Cash Num-Den_Indi'!$A$2:$ANL$2,0))-INDEX('1617 Data'!$A$2:$AEW$35,MATCH('1617 1718 Comparison'!$A26,'1617 Data'!$A$2:$A$35,0),MATCH('1617 1718 Comparison'!VL$2,'1617 Data'!$A$2:$AEW$2,0))</f>
        <v>0</v>
      </c>
      <c r="VM26" s="440">
        <f>INDEX(' Cash Num-Den_Indi'!$A$2:$ANL$35,MATCH('1617 1718 Comparison'!$A26,' Cash Num-Den_Indi'!$A$2:$A$35,0),MATCH('1617 1718 Comparison'!VM$2,' Cash Num-Den_Indi'!$A$2:$ANL$2,0))-INDEX('1617 Data'!$A$2:$AEW$35,MATCH('1617 1718 Comparison'!$A26,'1617 Data'!$A$2:$A$35,0),MATCH('1617 1718 Comparison'!VM$2,'1617 Data'!$A$2:$AEW$2,0))</f>
        <v>0</v>
      </c>
      <c r="VN26" s="440">
        <f>INDEX(' Cash Num-Den_Indi'!$A$2:$ANL$35,MATCH('1617 1718 Comparison'!$A26,' Cash Num-Den_Indi'!$A$2:$A$35,0),MATCH('1617 1718 Comparison'!VN$2,' Cash Num-Den_Indi'!$A$2:$ANL$2,0))-INDEX('1617 Data'!$A$2:$AEW$35,MATCH('1617 1718 Comparison'!$A26,'1617 Data'!$A$2:$A$35,0),MATCH('1617 1718 Comparison'!VN$2,'1617 Data'!$A$2:$AEW$2,0))</f>
        <v>0</v>
      </c>
      <c r="VO26" s="440">
        <f>INDEX(' Cash Num-Den_Indi'!$A$2:$ANL$35,MATCH('1617 1718 Comparison'!$A26,' Cash Num-Den_Indi'!$A$2:$A$35,0),MATCH('1617 1718 Comparison'!VO$2,' Cash Num-Den_Indi'!$A$2:$ANL$2,0))-INDEX('1617 Data'!$A$2:$AEW$35,MATCH('1617 1718 Comparison'!$A26,'1617 Data'!$A$2:$A$35,0),MATCH('1617 1718 Comparison'!VO$2,'1617 Data'!$A$2:$AEW$2,0))</f>
        <v>0</v>
      </c>
      <c r="VP26" s="440">
        <f>INDEX(' Cash Num-Den_Indi'!$A$2:$ANL$35,MATCH('1617 1718 Comparison'!$A26,' Cash Num-Den_Indi'!$A$2:$A$35,0),MATCH('1617 1718 Comparison'!VP$2,' Cash Num-Den_Indi'!$A$2:$ANL$2,0))-INDEX('1617 Data'!$A$2:$AEW$35,MATCH('1617 1718 Comparison'!$A26,'1617 Data'!$A$2:$A$35,0),MATCH('1617 1718 Comparison'!VP$2,'1617 Data'!$A$2:$AEW$2,0))</f>
        <v>0</v>
      </c>
      <c r="VQ26" s="440">
        <f>INDEX(' Cash Num-Den_Indi'!$A$2:$ANL$35,MATCH('1617 1718 Comparison'!$A26,' Cash Num-Den_Indi'!$A$2:$A$35,0),MATCH('1617 1718 Comparison'!VQ$2,' Cash Num-Den_Indi'!$A$2:$ANL$2,0))-INDEX('1617 Data'!$A$2:$AEW$35,MATCH('1617 1718 Comparison'!$A26,'1617 Data'!$A$2:$A$35,0),MATCH('1617 1718 Comparison'!VQ$2,'1617 Data'!$A$2:$AEW$2,0))</f>
        <v>0</v>
      </c>
      <c r="VR26" s="441" t="e">
        <f>INDEX(' Cash Num-Den_Indi'!$A$2:$ANL$35,MATCH('1617 1718 Comparison'!$A26,' Cash Num-Den_Indi'!$A$2:$A$35,0),MATCH('1617 1718 Comparison'!VR$2,' Cash Num-Den_Indi'!$A$2:$ANL$2,0))-INDEX('1617 Data'!$A$2:$AEW$35,MATCH('1617 1718 Comparison'!$A26,'1617 Data'!$A$2:$A$35,0),MATCH('1617 1718 Comparison'!VR$2,'1617 Data'!$A$2:$AEW$2,0))</f>
        <v>#N/A</v>
      </c>
      <c r="VS26" s="441" t="e">
        <f>INDEX(' Cash Num-Den_Indi'!$A$2:$ANL$35,MATCH('1617 1718 Comparison'!$A26,' Cash Num-Den_Indi'!$A$2:$A$35,0),MATCH('1617 1718 Comparison'!VS$2,' Cash Num-Den_Indi'!$A$2:$ANL$2,0))-INDEX('1617 Data'!$A$2:$AEW$35,MATCH('1617 1718 Comparison'!$A26,'1617 Data'!$A$2:$A$35,0),MATCH('1617 1718 Comparison'!VS$2,'1617 Data'!$A$2:$AEW$2,0))</f>
        <v>#N/A</v>
      </c>
      <c r="VT26" s="441" t="e">
        <f>INDEX(' Cash Num-Den_Indi'!$A$2:$ANL$35,MATCH('1617 1718 Comparison'!$A26,' Cash Num-Den_Indi'!$A$2:$A$35,0),MATCH('1617 1718 Comparison'!VT$2,' Cash Num-Den_Indi'!$A$2:$ANL$2,0))-INDEX('1617 Data'!$A$2:$AEW$35,MATCH('1617 1718 Comparison'!$A26,'1617 Data'!$A$2:$A$35,0),MATCH('1617 1718 Comparison'!VT$2,'1617 Data'!$A$2:$AEW$2,0))</f>
        <v>#N/A</v>
      </c>
      <c r="VU26" s="440">
        <f>INDEX(' Cash Num-Den_Indi'!$A$2:$ANL$35,MATCH('1617 1718 Comparison'!$A26,' Cash Num-Den_Indi'!$A$2:$A$35,0),MATCH('1617 1718 Comparison'!VU$2,' Cash Num-Den_Indi'!$A$2:$ANL$2,0))-INDEX('1617 Data'!$A$2:$AEW$35,MATCH('1617 1718 Comparison'!$A26,'1617 Data'!$A$2:$A$35,0),MATCH('1617 1718 Comparison'!VU$2,'1617 Data'!$A$2:$AEW$2,0))</f>
        <v>0</v>
      </c>
      <c r="VV26" s="440">
        <f>INDEX(' Cash Num-Den_Indi'!$A$2:$ANL$35,MATCH('1617 1718 Comparison'!$A26,' Cash Num-Den_Indi'!$A$2:$A$35,0),MATCH('1617 1718 Comparison'!VV$2,' Cash Num-Den_Indi'!$A$2:$ANL$2,0))-INDEX('1617 Data'!$A$2:$AEW$35,MATCH('1617 1718 Comparison'!$A26,'1617 Data'!$A$2:$A$35,0),MATCH('1617 1718 Comparison'!VV$2,'1617 Data'!$A$2:$AEW$2,0))</f>
        <v>0</v>
      </c>
      <c r="VW26" s="440">
        <f>INDEX(' Cash Num-Den_Indi'!$A$2:$ANL$35,MATCH('1617 1718 Comparison'!$A26,' Cash Num-Den_Indi'!$A$2:$A$35,0),MATCH('1617 1718 Comparison'!VW$2,' Cash Num-Den_Indi'!$A$2:$ANL$2,0))-INDEX('1617 Data'!$A$2:$AEW$35,MATCH('1617 1718 Comparison'!$A26,'1617 Data'!$A$2:$A$35,0),MATCH('1617 1718 Comparison'!VW$2,'1617 Data'!$A$2:$AEW$2,0))</f>
        <v>0</v>
      </c>
      <c r="VX26" s="440">
        <f>INDEX(' Cash Num-Den_Indi'!$A$2:$ANL$35,MATCH('1617 1718 Comparison'!$A26,' Cash Num-Den_Indi'!$A$2:$A$35,0),MATCH('1617 1718 Comparison'!VX$2,' Cash Num-Den_Indi'!$A$2:$ANL$2,0))-INDEX('1617 Data'!$A$2:$AEW$35,MATCH('1617 1718 Comparison'!$A26,'1617 Data'!$A$2:$A$35,0),MATCH('1617 1718 Comparison'!VX$2,'1617 Data'!$A$2:$AEW$2,0))</f>
        <v>0</v>
      </c>
      <c r="VY26" s="440">
        <f>INDEX(' Cash Num-Den_Indi'!$A$2:$ANL$35,MATCH('1617 1718 Comparison'!$A26,' Cash Num-Den_Indi'!$A$2:$A$35,0),MATCH('1617 1718 Comparison'!VY$2,' Cash Num-Den_Indi'!$A$2:$ANL$2,0))-INDEX('1617 Data'!$A$2:$AEW$35,MATCH('1617 1718 Comparison'!$A26,'1617 Data'!$A$2:$A$35,0),MATCH('1617 1718 Comparison'!VY$2,'1617 Data'!$A$2:$AEW$2,0))</f>
        <v>0</v>
      </c>
      <c r="VZ26" s="440">
        <f>INDEX(' Cash Num-Den_Indi'!$A$2:$ANL$35,MATCH('1617 1718 Comparison'!$A26,' Cash Num-Den_Indi'!$A$2:$A$35,0),MATCH('1617 1718 Comparison'!VZ$2,' Cash Num-Den_Indi'!$A$2:$ANL$2,0))-INDEX('1617 Data'!$A$2:$AEW$35,MATCH('1617 1718 Comparison'!$A26,'1617 Data'!$A$2:$A$35,0),MATCH('1617 1718 Comparison'!VZ$2,'1617 Data'!$A$2:$AEW$2,0))</f>
        <v>0</v>
      </c>
      <c r="WA26" s="440">
        <f>INDEX(' Cash Num-Den_Indi'!$A$2:$ANL$35,MATCH('1617 1718 Comparison'!$A26,' Cash Num-Den_Indi'!$A$2:$A$35,0),MATCH('1617 1718 Comparison'!WA$2,' Cash Num-Den_Indi'!$A$2:$ANL$2,0))-INDEX('1617 Data'!$A$2:$AEW$35,MATCH('1617 1718 Comparison'!$A26,'1617 Data'!$A$2:$A$35,0),MATCH('1617 1718 Comparison'!WA$2,'1617 Data'!$A$2:$AEW$2,0))</f>
        <v>0</v>
      </c>
      <c r="WB26" s="440">
        <f>INDEX(' Cash Num-Den_Indi'!$A$2:$ANL$35,MATCH('1617 1718 Comparison'!$A26,' Cash Num-Den_Indi'!$A$2:$A$35,0),MATCH('1617 1718 Comparison'!WB$2,' Cash Num-Den_Indi'!$A$2:$ANL$2,0))-INDEX('1617 Data'!$A$2:$AEW$35,MATCH('1617 1718 Comparison'!$A26,'1617 Data'!$A$2:$A$35,0),MATCH('1617 1718 Comparison'!WB$2,'1617 Data'!$A$2:$AEW$2,0))</f>
        <v>0</v>
      </c>
      <c r="WC26" s="440">
        <f>INDEX(' Cash Num-Den_Indi'!$A$2:$ANL$35,MATCH('1617 1718 Comparison'!$A26,' Cash Num-Den_Indi'!$A$2:$A$35,0),MATCH('1617 1718 Comparison'!WC$2,' Cash Num-Den_Indi'!$A$2:$ANL$2,0))-INDEX('1617 Data'!$A$2:$AEW$35,MATCH('1617 1718 Comparison'!$A26,'1617 Data'!$A$2:$A$35,0),MATCH('1617 1718 Comparison'!WC$2,'1617 Data'!$A$2:$AEW$2,0))</f>
        <v>0</v>
      </c>
      <c r="WD26" s="440">
        <f>INDEX(' Cash Num-Den_Indi'!$A$2:$ANL$35,MATCH('1617 1718 Comparison'!$A26,' Cash Num-Den_Indi'!$A$2:$A$35,0),MATCH('1617 1718 Comparison'!WD$2,' Cash Num-Den_Indi'!$A$2:$ANL$2,0))-INDEX('1617 Data'!$A$2:$AEW$35,MATCH('1617 1718 Comparison'!$A26,'1617 Data'!$A$2:$A$35,0),MATCH('1617 1718 Comparison'!WD$2,'1617 Data'!$A$2:$AEW$2,0))</f>
        <v>0</v>
      </c>
      <c r="WE26" s="440">
        <f>INDEX(' Cash Num-Den_Indi'!$A$2:$ANL$35,MATCH('1617 1718 Comparison'!$A26,' Cash Num-Den_Indi'!$A$2:$A$35,0),MATCH('1617 1718 Comparison'!WE$2,' Cash Num-Den_Indi'!$A$2:$ANL$2,0))-INDEX('1617 Data'!$A$2:$AEW$35,MATCH('1617 1718 Comparison'!$A26,'1617 Data'!$A$2:$A$35,0),MATCH('1617 1718 Comparison'!WE$2,'1617 Data'!$A$2:$AEW$2,0))</f>
        <v>0</v>
      </c>
      <c r="WF26" s="440">
        <f>INDEX(' Cash Num-Den_Indi'!$A$2:$ANL$35,MATCH('1617 1718 Comparison'!$A26,' Cash Num-Den_Indi'!$A$2:$A$35,0),MATCH('1617 1718 Comparison'!WF$2,' Cash Num-Den_Indi'!$A$2:$ANL$2,0))-INDEX('1617 Data'!$A$2:$AEW$35,MATCH('1617 1718 Comparison'!$A26,'1617 Data'!$A$2:$A$35,0),MATCH('1617 1718 Comparison'!WF$2,'1617 Data'!$A$2:$AEW$2,0))</f>
        <v>0</v>
      </c>
      <c r="WG26" s="440">
        <f>INDEX(' Cash Num-Den_Indi'!$A$2:$ANL$35,MATCH('1617 1718 Comparison'!$A26,' Cash Num-Den_Indi'!$A$2:$A$35,0),MATCH('1617 1718 Comparison'!WG$2,' Cash Num-Den_Indi'!$A$2:$ANL$2,0))-INDEX('1617 Data'!$A$2:$AEW$35,MATCH('1617 1718 Comparison'!$A26,'1617 Data'!$A$2:$A$35,0),MATCH('1617 1718 Comparison'!WG$2,'1617 Data'!$A$2:$AEW$2,0))</f>
        <v>0</v>
      </c>
      <c r="WH26" s="440">
        <f>INDEX(' Cash Num-Den_Indi'!$A$2:$ANL$35,MATCH('1617 1718 Comparison'!$A26,' Cash Num-Den_Indi'!$A$2:$A$35,0),MATCH('1617 1718 Comparison'!WH$2,' Cash Num-Den_Indi'!$A$2:$ANL$2,0))-INDEX('1617 Data'!$A$2:$AEW$35,MATCH('1617 1718 Comparison'!$A26,'1617 Data'!$A$2:$A$35,0),MATCH('1617 1718 Comparison'!WH$2,'1617 Data'!$A$2:$AEW$2,0))</f>
        <v>0</v>
      </c>
      <c r="WI26" s="440">
        <f>INDEX(' Cash Num-Den_Indi'!$A$2:$ANL$35,MATCH('1617 1718 Comparison'!$A26,' Cash Num-Den_Indi'!$A$2:$A$35,0),MATCH('1617 1718 Comparison'!WI$2,' Cash Num-Den_Indi'!$A$2:$ANL$2,0))-INDEX('1617 Data'!$A$2:$AEW$35,MATCH('1617 1718 Comparison'!$A26,'1617 Data'!$A$2:$A$35,0),MATCH('1617 1718 Comparison'!WI$2,'1617 Data'!$A$2:$AEW$2,0))</f>
        <v>0</v>
      </c>
      <c r="WJ26" s="440">
        <f>INDEX(' Cash Num-Den_Indi'!$A$2:$ANL$35,MATCH('1617 1718 Comparison'!$A26,' Cash Num-Den_Indi'!$A$2:$A$35,0),MATCH('1617 1718 Comparison'!WJ$2,' Cash Num-Den_Indi'!$A$2:$ANL$2,0))-INDEX('1617 Data'!$A$2:$AEW$35,MATCH('1617 1718 Comparison'!$A26,'1617 Data'!$A$2:$A$35,0),MATCH('1617 1718 Comparison'!WJ$2,'1617 Data'!$A$2:$AEW$2,0))</f>
        <v>0</v>
      </c>
      <c r="WK26" s="440">
        <f>INDEX(' Cash Num-Den_Indi'!$A$2:$ANL$35,MATCH('1617 1718 Comparison'!$A26,' Cash Num-Den_Indi'!$A$2:$A$35,0),MATCH('1617 1718 Comparison'!WK$2,' Cash Num-Den_Indi'!$A$2:$ANL$2,0))-INDEX('1617 Data'!$A$2:$AEW$35,MATCH('1617 1718 Comparison'!$A26,'1617 Data'!$A$2:$A$35,0),MATCH('1617 1718 Comparison'!WK$2,'1617 Data'!$A$2:$AEW$2,0))</f>
        <v>0</v>
      </c>
      <c r="WL26" s="440">
        <f>INDEX(' Cash Num-Den_Indi'!$A$2:$ANL$35,MATCH('1617 1718 Comparison'!$A26,' Cash Num-Den_Indi'!$A$2:$A$35,0),MATCH('1617 1718 Comparison'!WL$2,' Cash Num-Den_Indi'!$A$2:$ANL$2,0))-INDEX('1617 Data'!$A$2:$AEW$35,MATCH('1617 1718 Comparison'!$A26,'1617 Data'!$A$2:$A$35,0),MATCH('1617 1718 Comparison'!WL$2,'1617 Data'!$A$2:$AEW$2,0))</f>
        <v>0</v>
      </c>
      <c r="WM26" s="440">
        <f>INDEX(' Cash Num-Den_Indi'!$A$2:$ANL$35,MATCH('1617 1718 Comparison'!$A26,' Cash Num-Den_Indi'!$A$2:$A$35,0),MATCH('1617 1718 Comparison'!WM$2,' Cash Num-Den_Indi'!$A$2:$ANL$2,0))-INDEX('1617 Data'!$A$2:$AEW$35,MATCH('1617 1718 Comparison'!$A26,'1617 Data'!$A$2:$A$35,0),MATCH('1617 1718 Comparison'!WM$2,'1617 Data'!$A$2:$AEW$2,0))</f>
        <v>53.092646668435918</v>
      </c>
      <c r="WN26" s="440">
        <f>INDEX(' Cash Num-Den_Indi'!$A$2:$ANL$35,MATCH('1617 1718 Comparison'!$A26,' Cash Num-Den_Indi'!$A$2:$A$35,0),MATCH('1617 1718 Comparison'!WN$2,' Cash Num-Den_Indi'!$A$2:$ANL$2,0))-INDEX('1617 Data'!$A$2:$AEW$35,MATCH('1617 1718 Comparison'!$A26,'1617 Data'!$A$2:$A$35,0),MATCH('1617 1718 Comparison'!WN$2,'1617 Data'!$A$2:$AEW$2,0))</f>
        <v>8</v>
      </c>
      <c r="WO26" s="440">
        <f>INDEX(' Cash Num-Den_Indi'!$A$2:$ANL$35,MATCH('1617 1718 Comparison'!$A26,' Cash Num-Den_Indi'!$A$2:$A$35,0),MATCH('1617 1718 Comparison'!WO$2,' Cash Num-Den_Indi'!$A$2:$ANL$2,0))-INDEX('1617 Data'!$A$2:$AEW$35,MATCH('1617 1718 Comparison'!$A26,'1617 Data'!$A$2:$A$35,0),MATCH('1617 1718 Comparison'!WO$2,'1617 Data'!$A$2:$AEW$2,0))</f>
        <v>0</v>
      </c>
      <c r="WP26" s="441" t="e">
        <f>INDEX(' Cash Num-Den_Indi'!$A$2:$ANL$35,MATCH('1617 1718 Comparison'!$A26,' Cash Num-Den_Indi'!$A$2:$A$35,0),MATCH('1617 1718 Comparison'!WP$2,' Cash Num-Den_Indi'!$A$2:$ANL$2,0))-INDEX('1617 Data'!$A$2:$AEW$35,MATCH('1617 1718 Comparison'!$A26,'1617 Data'!$A$2:$A$35,0),MATCH('1617 1718 Comparison'!WP$2,'1617 Data'!$A$2:$AEW$2,0))</f>
        <v>#N/A</v>
      </c>
      <c r="WQ26" s="441" t="e">
        <f>INDEX(' Cash Num-Den_Indi'!$A$2:$ANL$35,MATCH('1617 1718 Comparison'!$A26,' Cash Num-Den_Indi'!$A$2:$A$35,0),MATCH('1617 1718 Comparison'!WQ$2,' Cash Num-Den_Indi'!$A$2:$ANL$2,0))-INDEX('1617 Data'!$A$2:$AEW$35,MATCH('1617 1718 Comparison'!$A26,'1617 Data'!$A$2:$A$35,0),MATCH('1617 1718 Comparison'!WQ$2,'1617 Data'!$A$2:$AEW$2,0))</f>
        <v>#N/A</v>
      </c>
      <c r="WR26" s="441" t="e">
        <f>INDEX(' Cash Num-Den_Indi'!$A$2:$ANL$35,MATCH('1617 1718 Comparison'!$A26,' Cash Num-Den_Indi'!$A$2:$A$35,0),MATCH('1617 1718 Comparison'!WR$2,' Cash Num-Den_Indi'!$A$2:$ANL$2,0))-INDEX('1617 Data'!$A$2:$AEW$35,MATCH('1617 1718 Comparison'!$A26,'1617 Data'!$A$2:$A$35,0),MATCH('1617 1718 Comparison'!WR$2,'1617 Data'!$A$2:$AEW$2,0))</f>
        <v>#N/A</v>
      </c>
      <c r="WS26" s="440">
        <f>INDEX(' Cash Num-Den_Indi'!$A$2:$ANL$35,MATCH('1617 1718 Comparison'!$A26,' Cash Num-Den_Indi'!$A$2:$A$35,0),MATCH('1617 1718 Comparison'!WS$2,' Cash Num-Den_Indi'!$A$2:$ANL$2,0))-INDEX('1617 Data'!$A$2:$AEW$35,MATCH('1617 1718 Comparison'!$A26,'1617 Data'!$A$2:$A$35,0),MATCH('1617 1718 Comparison'!WS$2,'1617 Data'!$A$2:$AEW$2,0))</f>
        <v>0</v>
      </c>
      <c r="WT26" s="440">
        <f>INDEX(' Cash Num-Den_Indi'!$A$2:$ANL$35,MATCH('1617 1718 Comparison'!$A26,' Cash Num-Den_Indi'!$A$2:$A$35,0),MATCH('1617 1718 Comparison'!WT$2,' Cash Num-Den_Indi'!$A$2:$ANL$2,0))-INDEX('1617 Data'!$A$2:$AEW$35,MATCH('1617 1718 Comparison'!$A26,'1617 Data'!$A$2:$A$35,0),MATCH('1617 1718 Comparison'!WT$2,'1617 Data'!$A$2:$AEW$2,0))</f>
        <v>0</v>
      </c>
      <c r="WU26" s="440">
        <f>INDEX(' Cash Num-Den_Indi'!$A$2:$ANL$35,MATCH('1617 1718 Comparison'!$A26,' Cash Num-Den_Indi'!$A$2:$A$35,0),MATCH('1617 1718 Comparison'!WU$2,' Cash Num-Den_Indi'!$A$2:$ANL$2,0))-INDEX('1617 Data'!$A$2:$AEW$35,MATCH('1617 1718 Comparison'!$A26,'1617 Data'!$A$2:$A$35,0),MATCH('1617 1718 Comparison'!WU$2,'1617 Data'!$A$2:$AEW$2,0))</f>
        <v>0</v>
      </c>
      <c r="WV26" s="440">
        <f>INDEX(' Cash Num-Den_Indi'!$A$2:$ANL$35,MATCH('1617 1718 Comparison'!$A26,' Cash Num-Den_Indi'!$A$2:$A$35,0),MATCH('1617 1718 Comparison'!WV$2,' Cash Num-Den_Indi'!$A$2:$ANL$2,0))-INDEX('1617 Data'!$A$2:$AEW$35,MATCH('1617 1718 Comparison'!$A26,'1617 Data'!$A$2:$A$35,0),MATCH('1617 1718 Comparison'!WV$2,'1617 Data'!$A$2:$AEW$2,0))</f>
        <v>0</v>
      </c>
      <c r="WW26" s="441" t="e">
        <f>INDEX(' Cash Num-Den_Indi'!$A$2:$ANL$35,MATCH('1617 1718 Comparison'!$A26,' Cash Num-Den_Indi'!$A$2:$A$35,0),MATCH('1617 1718 Comparison'!WW$2,' Cash Num-Den_Indi'!$A$2:$ANL$2,0))-INDEX('1617 Data'!$A$2:$AEW$35,MATCH('1617 1718 Comparison'!$A26,'1617 Data'!$A$2:$A$35,0),MATCH('1617 1718 Comparison'!WW$2,'1617 Data'!$A$2:$AEW$2,0))</f>
        <v>#N/A</v>
      </c>
      <c r="WX26" s="440">
        <f>INDEX(' Cash Num-Den_Indi'!$A$2:$ANL$35,MATCH('1617 1718 Comparison'!$A26,' Cash Num-Den_Indi'!$A$2:$A$35,0),MATCH('1617 1718 Comparison'!WX$2,' Cash Num-Den_Indi'!$A$2:$ANL$2,0))-INDEX('1617 Data'!$A$2:$AEW$35,MATCH('1617 1718 Comparison'!$A26,'1617 Data'!$A$2:$A$35,0),MATCH('1617 1718 Comparison'!WX$2,'1617 Data'!$A$2:$AEW$2,0))</f>
        <v>0</v>
      </c>
      <c r="WY26" s="440">
        <f>INDEX(' Cash Num-Den_Indi'!$A$2:$ANL$35,MATCH('1617 1718 Comparison'!$A26,' Cash Num-Den_Indi'!$A$2:$A$35,0),MATCH('1617 1718 Comparison'!WY$2,' Cash Num-Den_Indi'!$A$2:$ANL$2,0))-INDEX('1617 Data'!$A$2:$AEW$35,MATCH('1617 1718 Comparison'!$A26,'1617 Data'!$A$2:$A$35,0),MATCH('1617 1718 Comparison'!WY$2,'1617 Data'!$A$2:$AEW$2,0))</f>
        <v>0</v>
      </c>
      <c r="WZ26" s="440">
        <f>INDEX(' Cash Num-Den_Indi'!$A$2:$ANL$35,MATCH('1617 1718 Comparison'!$A26,' Cash Num-Den_Indi'!$A$2:$A$35,0),MATCH('1617 1718 Comparison'!WZ$2,' Cash Num-Den_Indi'!$A$2:$ANL$2,0))-INDEX('1617 Data'!$A$2:$AEW$35,MATCH('1617 1718 Comparison'!$A26,'1617 Data'!$A$2:$A$35,0),MATCH('1617 1718 Comparison'!WZ$2,'1617 Data'!$A$2:$AEW$2,0))</f>
        <v>0</v>
      </c>
      <c r="XA26" s="440">
        <f>INDEX(' Cash Num-Den_Indi'!$A$2:$ANL$35,MATCH('1617 1718 Comparison'!$A26,' Cash Num-Den_Indi'!$A$2:$A$35,0),MATCH('1617 1718 Comparison'!XA$2,' Cash Num-Den_Indi'!$A$2:$ANL$2,0))-INDEX('1617 Data'!$A$2:$AEW$35,MATCH('1617 1718 Comparison'!$A26,'1617 Data'!$A$2:$A$35,0),MATCH('1617 1718 Comparison'!XA$2,'1617 Data'!$A$2:$AEW$2,0))</f>
        <v>0</v>
      </c>
      <c r="XB26" s="441" t="e">
        <f>INDEX(' Cash Num-Den_Indi'!$A$2:$ANL$35,MATCH('1617 1718 Comparison'!$A26,' Cash Num-Den_Indi'!$A$2:$A$35,0),MATCH('1617 1718 Comparison'!XB$2,' Cash Num-Den_Indi'!$A$2:$ANL$2,0))-INDEX('1617 Data'!$A$2:$AEW$35,MATCH('1617 1718 Comparison'!$A26,'1617 Data'!$A$2:$A$35,0),MATCH('1617 1718 Comparison'!XB$2,'1617 Data'!$A$2:$AEW$2,0))</f>
        <v>#N/A</v>
      </c>
      <c r="XC26" s="440">
        <f>INDEX(' Cash Num-Den_Indi'!$A$2:$ANL$35,MATCH('1617 1718 Comparison'!$A26,' Cash Num-Den_Indi'!$A$2:$A$35,0),MATCH('1617 1718 Comparison'!XC$2,' Cash Num-Den_Indi'!$A$2:$ANL$2,0))-INDEX('1617 Data'!$A$2:$AEW$35,MATCH('1617 1718 Comparison'!$A26,'1617 Data'!$A$2:$A$35,0),MATCH('1617 1718 Comparison'!XC$2,'1617 Data'!$A$2:$AEW$2,0))</f>
        <v>0</v>
      </c>
      <c r="XD26" s="440">
        <f>INDEX(' Cash Num-Den_Indi'!$A$2:$ANL$35,MATCH('1617 1718 Comparison'!$A26,' Cash Num-Den_Indi'!$A$2:$A$35,0),MATCH('1617 1718 Comparison'!XD$2,' Cash Num-Den_Indi'!$A$2:$ANL$2,0))-INDEX('1617 Data'!$A$2:$AEW$35,MATCH('1617 1718 Comparison'!$A26,'1617 Data'!$A$2:$A$35,0),MATCH('1617 1718 Comparison'!XD$2,'1617 Data'!$A$2:$AEW$2,0))</f>
        <v>0</v>
      </c>
      <c r="XE26" s="440">
        <f>INDEX(' Cash Num-Den_Indi'!$A$2:$ANL$35,MATCH('1617 1718 Comparison'!$A26,' Cash Num-Den_Indi'!$A$2:$A$35,0),MATCH('1617 1718 Comparison'!XE$2,' Cash Num-Den_Indi'!$A$2:$ANL$2,0))-INDEX('1617 Data'!$A$2:$AEW$35,MATCH('1617 1718 Comparison'!$A26,'1617 Data'!$A$2:$A$35,0),MATCH('1617 1718 Comparison'!XE$2,'1617 Data'!$A$2:$AEW$2,0))</f>
        <v>0</v>
      </c>
      <c r="XF26" s="440">
        <f>INDEX(' Cash Num-Den_Indi'!$A$2:$ANL$35,MATCH('1617 1718 Comparison'!$A26,' Cash Num-Den_Indi'!$A$2:$A$35,0),MATCH('1617 1718 Comparison'!XF$2,' Cash Num-Den_Indi'!$A$2:$ANL$2,0))-INDEX('1617 Data'!$A$2:$AEW$35,MATCH('1617 1718 Comparison'!$A26,'1617 Data'!$A$2:$A$35,0),MATCH('1617 1718 Comparison'!XF$2,'1617 Data'!$A$2:$AEW$2,0))</f>
        <v>0</v>
      </c>
      <c r="XG26" s="441" t="e">
        <f>INDEX(' Cash Num-Den_Indi'!$A$2:$ANL$35,MATCH('1617 1718 Comparison'!$A26,' Cash Num-Den_Indi'!$A$2:$A$35,0),MATCH('1617 1718 Comparison'!XG$2,' Cash Num-Den_Indi'!$A$2:$ANL$2,0))-INDEX('1617 Data'!$A$2:$AEW$35,MATCH('1617 1718 Comparison'!$A26,'1617 Data'!$A$2:$A$35,0),MATCH('1617 1718 Comparison'!XG$2,'1617 Data'!$A$2:$AEW$2,0))</f>
        <v>#N/A</v>
      </c>
      <c r="XH26" s="440">
        <f>INDEX(' Cash Num-Den_Indi'!$A$2:$ANL$35,MATCH('1617 1718 Comparison'!$A26,' Cash Num-Den_Indi'!$A$2:$A$35,0),MATCH('1617 1718 Comparison'!XH$2,' Cash Num-Den_Indi'!$A$2:$ANL$2,0))-INDEX('1617 Data'!$A$2:$AEW$35,MATCH('1617 1718 Comparison'!$A26,'1617 Data'!$A$2:$A$35,0),MATCH('1617 1718 Comparison'!XH$2,'1617 Data'!$A$2:$AEW$2,0))</f>
        <v>0</v>
      </c>
      <c r="XI26" s="440">
        <f>INDEX(' Cash Num-Den_Indi'!$A$2:$ANL$35,MATCH('1617 1718 Comparison'!$A26,' Cash Num-Den_Indi'!$A$2:$A$35,0),MATCH('1617 1718 Comparison'!XI$2,' Cash Num-Den_Indi'!$A$2:$ANL$2,0))-INDEX('1617 Data'!$A$2:$AEW$35,MATCH('1617 1718 Comparison'!$A26,'1617 Data'!$A$2:$A$35,0),MATCH('1617 1718 Comparison'!XI$2,'1617 Data'!$A$2:$AEW$2,0))</f>
        <v>0</v>
      </c>
      <c r="XJ26" s="440">
        <f>INDEX(' Cash Num-Den_Indi'!$A$2:$ANL$35,MATCH('1617 1718 Comparison'!$A26,' Cash Num-Den_Indi'!$A$2:$A$35,0),MATCH('1617 1718 Comparison'!XJ$2,' Cash Num-Den_Indi'!$A$2:$ANL$2,0))-INDEX('1617 Data'!$A$2:$AEW$35,MATCH('1617 1718 Comparison'!$A26,'1617 Data'!$A$2:$A$35,0),MATCH('1617 1718 Comparison'!XJ$2,'1617 Data'!$A$2:$AEW$2,0))</f>
        <v>0</v>
      </c>
      <c r="XK26" s="440">
        <f>INDEX(' Cash Num-Den_Indi'!$A$2:$ANL$35,MATCH('1617 1718 Comparison'!$A26,' Cash Num-Den_Indi'!$A$2:$A$35,0),MATCH('1617 1718 Comparison'!XK$2,' Cash Num-Den_Indi'!$A$2:$ANL$2,0))-INDEX('1617 Data'!$A$2:$AEW$35,MATCH('1617 1718 Comparison'!$A26,'1617 Data'!$A$2:$A$35,0),MATCH('1617 1718 Comparison'!XK$2,'1617 Data'!$A$2:$AEW$2,0))</f>
        <v>0</v>
      </c>
      <c r="XL26" s="441" t="e">
        <f>INDEX(' Cash Num-Den_Indi'!$A$2:$ANL$35,MATCH('1617 1718 Comparison'!$A26,' Cash Num-Den_Indi'!$A$2:$A$35,0),MATCH('1617 1718 Comparison'!XL$2,' Cash Num-Den_Indi'!$A$2:$ANL$2,0))-INDEX('1617 Data'!$A$2:$AEW$35,MATCH('1617 1718 Comparison'!$A26,'1617 Data'!$A$2:$A$35,0),MATCH('1617 1718 Comparison'!XL$2,'1617 Data'!$A$2:$AEW$2,0))</f>
        <v>#N/A</v>
      </c>
      <c r="XM26" s="440">
        <f>INDEX(' Cash Num-Den_Indi'!$A$2:$ANL$35,MATCH('1617 1718 Comparison'!$A26,' Cash Num-Den_Indi'!$A$2:$A$35,0),MATCH('1617 1718 Comparison'!XM$2,' Cash Num-Den_Indi'!$A$2:$ANL$2,0))-INDEX('1617 Data'!$A$2:$AEW$35,MATCH('1617 1718 Comparison'!$A26,'1617 Data'!$A$2:$A$35,0),MATCH('1617 1718 Comparison'!XM$2,'1617 Data'!$A$2:$AEW$2,0))</f>
        <v>0</v>
      </c>
      <c r="XN26" s="440">
        <f>INDEX(' Cash Num-Den_Indi'!$A$2:$ANL$35,MATCH('1617 1718 Comparison'!$A26,' Cash Num-Den_Indi'!$A$2:$A$35,0),MATCH('1617 1718 Comparison'!XN$2,' Cash Num-Den_Indi'!$A$2:$ANL$2,0))-INDEX('1617 Data'!$A$2:$AEW$35,MATCH('1617 1718 Comparison'!$A26,'1617 Data'!$A$2:$A$35,0),MATCH('1617 1718 Comparison'!XN$2,'1617 Data'!$A$2:$AEW$2,0))</f>
        <v>0</v>
      </c>
      <c r="XO26" s="440">
        <f>INDEX(' Cash Num-Den_Indi'!$A$2:$ANL$35,MATCH('1617 1718 Comparison'!$A26,' Cash Num-Den_Indi'!$A$2:$A$35,0),MATCH('1617 1718 Comparison'!XO$2,' Cash Num-Den_Indi'!$A$2:$ANL$2,0))-INDEX('1617 Data'!$A$2:$AEW$35,MATCH('1617 1718 Comparison'!$A26,'1617 Data'!$A$2:$A$35,0),MATCH('1617 1718 Comparison'!XO$2,'1617 Data'!$A$2:$AEW$2,0))</f>
        <v>0</v>
      </c>
      <c r="XP26" s="440">
        <f>INDEX(' Cash Num-Den_Indi'!$A$2:$ANL$35,MATCH('1617 1718 Comparison'!$A26,' Cash Num-Den_Indi'!$A$2:$A$35,0),MATCH('1617 1718 Comparison'!XP$2,' Cash Num-Den_Indi'!$A$2:$ANL$2,0))-INDEX('1617 Data'!$A$2:$AEW$35,MATCH('1617 1718 Comparison'!$A26,'1617 Data'!$A$2:$A$35,0),MATCH('1617 1718 Comparison'!XP$2,'1617 Data'!$A$2:$AEW$2,0))</f>
        <v>0</v>
      </c>
      <c r="XQ26" s="440">
        <f>INDEX(' Cash Num-Den_Indi'!$A$2:$ANL$35,MATCH('1617 1718 Comparison'!$A26,' Cash Num-Den_Indi'!$A$2:$A$35,0),MATCH('1617 1718 Comparison'!XQ$2,' Cash Num-Den_Indi'!$A$2:$ANL$2,0))-INDEX('1617 Data'!$A$2:$AEW$35,MATCH('1617 1718 Comparison'!$A26,'1617 Data'!$A$2:$A$35,0),MATCH('1617 1718 Comparison'!XQ$2,'1617 Data'!$A$2:$AEW$2,0))</f>
        <v>0</v>
      </c>
      <c r="XR26" s="440">
        <f>INDEX(' Cash Num-Den_Indi'!$A$2:$ANL$35,MATCH('1617 1718 Comparison'!$A26,' Cash Num-Den_Indi'!$A$2:$A$35,0),MATCH('1617 1718 Comparison'!XR$2,' Cash Num-Den_Indi'!$A$2:$ANL$2,0))-INDEX('1617 Data'!$A$2:$AEW$35,MATCH('1617 1718 Comparison'!$A26,'1617 Data'!$A$2:$A$35,0),MATCH('1617 1718 Comparison'!XR$2,'1617 Data'!$A$2:$AEW$2,0))</f>
        <v>0</v>
      </c>
      <c r="XS26" s="440">
        <f>INDEX(' Cash Num-Den_Indi'!$A$2:$ANL$35,MATCH('1617 1718 Comparison'!$A26,' Cash Num-Den_Indi'!$A$2:$A$35,0),MATCH('1617 1718 Comparison'!XS$2,' Cash Num-Den_Indi'!$A$2:$ANL$2,0))-INDEX('1617 Data'!$A$2:$AEW$35,MATCH('1617 1718 Comparison'!$A26,'1617 Data'!$A$2:$A$35,0),MATCH('1617 1718 Comparison'!XS$2,'1617 Data'!$A$2:$AEW$2,0))</f>
        <v>0</v>
      </c>
      <c r="XT26" s="440">
        <f>INDEX(' Cash Num-Den_Indi'!$A$2:$ANL$35,MATCH('1617 1718 Comparison'!$A26,' Cash Num-Den_Indi'!$A$2:$A$35,0),MATCH('1617 1718 Comparison'!XT$2,' Cash Num-Den_Indi'!$A$2:$ANL$2,0))-INDEX('1617 Data'!$A$2:$AEW$35,MATCH('1617 1718 Comparison'!$A26,'1617 Data'!$A$2:$A$35,0),MATCH('1617 1718 Comparison'!XT$2,'1617 Data'!$A$2:$AEW$2,0))</f>
        <v>0</v>
      </c>
      <c r="XU26" s="440">
        <f>INDEX(' Cash Num-Den_Indi'!$A$2:$ANL$35,MATCH('1617 1718 Comparison'!$A26,' Cash Num-Den_Indi'!$A$2:$A$35,0),MATCH('1617 1718 Comparison'!XU$2,' Cash Num-Den_Indi'!$A$2:$ANL$2,0))-INDEX('1617 Data'!$A$2:$AEW$35,MATCH('1617 1718 Comparison'!$A26,'1617 Data'!$A$2:$A$35,0),MATCH('1617 1718 Comparison'!XU$2,'1617 Data'!$A$2:$AEW$2,0))</f>
        <v>0</v>
      </c>
      <c r="XV26" s="440">
        <f>INDEX(' Cash Num-Den_Indi'!$A$2:$ANL$35,MATCH('1617 1718 Comparison'!$A26,' Cash Num-Den_Indi'!$A$2:$A$35,0),MATCH('1617 1718 Comparison'!XV$2,' Cash Num-Den_Indi'!$A$2:$ANL$2,0))-INDEX('1617 Data'!$A$2:$AEW$35,MATCH('1617 1718 Comparison'!$A26,'1617 Data'!$A$2:$A$35,0),MATCH('1617 1718 Comparison'!XV$2,'1617 Data'!$A$2:$AEW$2,0))</f>
        <v>0</v>
      </c>
      <c r="XW26" s="440">
        <f>INDEX(' Cash Num-Den_Indi'!$A$2:$ANL$35,MATCH('1617 1718 Comparison'!$A26,' Cash Num-Den_Indi'!$A$2:$A$35,0),MATCH('1617 1718 Comparison'!XW$2,' Cash Num-Den_Indi'!$A$2:$ANL$2,0))-INDEX('1617 Data'!$A$2:$AEW$35,MATCH('1617 1718 Comparison'!$A26,'1617 Data'!$A$2:$A$35,0),MATCH('1617 1718 Comparison'!XW$2,'1617 Data'!$A$2:$AEW$2,0))</f>
        <v>0</v>
      </c>
      <c r="XX26" s="440">
        <f>INDEX(' Cash Num-Den_Indi'!$A$2:$ANL$35,MATCH('1617 1718 Comparison'!$A26,' Cash Num-Den_Indi'!$A$2:$A$35,0),MATCH('1617 1718 Comparison'!XX$2,' Cash Num-Den_Indi'!$A$2:$ANL$2,0))-INDEX('1617 Data'!$A$2:$AEW$35,MATCH('1617 1718 Comparison'!$A26,'1617 Data'!$A$2:$A$35,0),MATCH('1617 1718 Comparison'!XX$2,'1617 Data'!$A$2:$AEW$2,0))</f>
        <v>0</v>
      </c>
      <c r="XY26" s="440">
        <f>INDEX(' Cash Num-Den_Indi'!$A$2:$ANL$35,MATCH('1617 1718 Comparison'!$A26,' Cash Num-Den_Indi'!$A$2:$A$35,0),MATCH('1617 1718 Comparison'!XY$2,' Cash Num-Den_Indi'!$A$2:$ANL$2,0))-INDEX('1617 Data'!$A$2:$AEW$35,MATCH('1617 1718 Comparison'!$A26,'1617 Data'!$A$2:$A$35,0),MATCH('1617 1718 Comparison'!XY$2,'1617 Data'!$A$2:$AEW$2,0))</f>
        <v>0</v>
      </c>
      <c r="XZ26" s="440">
        <f>INDEX(' Cash Num-Den_Indi'!$A$2:$ANL$35,MATCH('1617 1718 Comparison'!$A26,' Cash Num-Den_Indi'!$A$2:$A$35,0),MATCH('1617 1718 Comparison'!XZ$2,' Cash Num-Den_Indi'!$A$2:$ANL$2,0))-INDEX('1617 Data'!$A$2:$AEW$35,MATCH('1617 1718 Comparison'!$A26,'1617 Data'!$A$2:$A$35,0),MATCH('1617 1718 Comparison'!XZ$2,'1617 Data'!$A$2:$AEW$2,0))</f>
        <v>0</v>
      </c>
      <c r="YA26" s="440">
        <f>INDEX(' Cash Num-Den_Indi'!$A$2:$ANL$35,MATCH('1617 1718 Comparison'!$A26,' Cash Num-Den_Indi'!$A$2:$A$35,0),MATCH('1617 1718 Comparison'!YA$2,' Cash Num-Den_Indi'!$A$2:$ANL$2,0))-INDEX('1617 Data'!$A$2:$AEW$35,MATCH('1617 1718 Comparison'!$A26,'1617 Data'!$A$2:$A$35,0),MATCH('1617 1718 Comparison'!YA$2,'1617 Data'!$A$2:$AEW$2,0))</f>
        <v>0</v>
      </c>
      <c r="YB26" s="441" t="e">
        <f>INDEX(' Cash Num-Den_Indi'!$A$2:$ANL$35,MATCH('1617 1718 Comparison'!$A26,' Cash Num-Den_Indi'!$A$2:$A$35,0),MATCH('1617 1718 Comparison'!YB$2,' Cash Num-Den_Indi'!$A$2:$ANL$2,0))-INDEX('1617 Data'!$A$2:$AEW$35,MATCH('1617 1718 Comparison'!$A26,'1617 Data'!$A$2:$A$35,0),MATCH('1617 1718 Comparison'!YB$2,'1617 Data'!$A$2:$AEW$2,0))</f>
        <v>#N/A</v>
      </c>
      <c r="YC26" s="441" t="e">
        <f>INDEX(' Cash Num-Den_Indi'!$A$2:$ANL$35,MATCH('1617 1718 Comparison'!$A26,' Cash Num-Den_Indi'!$A$2:$A$35,0),MATCH('1617 1718 Comparison'!YC$2,' Cash Num-Den_Indi'!$A$2:$ANL$2,0))-INDEX('1617 Data'!$A$2:$AEW$35,MATCH('1617 1718 Comparison'!$A26,'1617 Data'!$A$2:$A$35,0),MATCH('1617 1718 Comparison'!YC$2,'1617 Data'!$A$2:$AEW$2,0))</f>
        <v>#N/A</v>
      </c>
      <c r="YD26" s="441" t="e">
        <f>INDEX(' Cash Num-Den_Indi'!$A$2:$ANL$35,MATCH('1617 1718 Comparison'!$A26,' Cash Num-Den_Indi'!$A$2:$A$35,0),MATCH('1617 1718 Comparison'!YD$2,' Cash Num-Den_Indi'!$A$2:$ANL$2,0))-INDEX('1617 Data'!$A$2:$AEW$35,MATCH('1617 1718 Comparison'!$A26,'1617 Data'!$A$2:$A$35,0),MATCH('1617 1718 Comparison'!YD$2,'1617 Data'!$A$2:$AEW$2,0))</f>
        <v>#N/A</v>
      </c>
      <c r="YE26" s="440">
        <f>INDEX(' Cash Num-Den_Indi'!$A$2:$ANL$35,MATCH('1617 1718 Comparison'!$A26,' Cash Num-Den_Indi'!$A$2:$A$35,0),MATCH('1617 1718 Comparison'!YE$2,' Cash Num-Den_Indi'!$A$2:$ANL$2,0))-INDEX('1617 Data'!$A$2:$AEW$35,MATCH('1617 1718 Comparison'!$A26,'1617 Data'!$A$2:$A$35,0),MATCH('1617 1718 Comparison'!YE$2,'1617 Data'!$A$2:$AEW$2,0))</f>
        <v>0</v>
      </c>
      <c r="YF26" s="440">
        <f>INDEX(' Cash Num-Den_Indi'!$A$2:$ANL$35,MATCH('1617 1718 Comparison'!$A26,' Cash Num-Den_Indi'!$A$2:$A$35,0),MATCH('1617 1718 Comparison'!YF$2,' Cash Num-Den_Indi'!$A$2:$ANL$2,0))-INDEX('1617 Data'!$A$2:$AEW$35,MATCH('1617 1718 Comparison'!$A26,'1617 Data'!$A$2:$A$35,0),MATCH('1617 1718 Comparison'!YF$2,'1617 Data'!$A$2:$AEW$2,0))</f>
        <v>0</v>
      </c>
      <c r="YG26" s="440">
        <f>INDEX(' Cash Num-Den_Indi'!$A$2:$ANL$35,MATCH('1617 1718 Comparison'!$A26,' Cash Num-Den_Indi'!$A$2:$A$35,0),MATCH('1617 1718 Comparison'!YG$2,' Cash Num-Den_Indi'!$A$2:$ANL$2,0))-INDEX('1617 Data'!$A$2:$AEW$35,MATCH('1617 1718 Comparison'!$A26,'1617 Data'!$A$2:$A$35,0),MATCH('1617 1718 Comparison'!YG$2,'1617 Data'!$A$2:$AEW$2,0))</f>
        <v>0</v>
      </c>
      <c r="YH26" s="440">
        <f>INDEX(' Cash Num-Den_Indi'!$A$2:$ANL$35,MATCH('1617 1718 Comparison'!$A26,' Cash Num-Den_Indi'!$A$2:$A$35,0),MATCH('1617 1718 Comparison'!YH$2,' Cash Num-Den_Indi'!$A$2:$ANL$2,0))-INDEX('1617 Data'!$A$2:$AEW$35,MATCH('1617 1718 Comparison'!$A26,'1617 Data'!$A$2:$A$35,0),MATCH('1617 1718 Comparison'!YH$2,'1617 Data'!$A$2:$AEW$2,0))</f>
        <v>0</v>
      </c>
      <c r="YI26" s="440">
        <f>INDEX(' Cash Num-Den_Indi'!$A$2:$ANL$35,MATCH('1617 1718 Comparison'!$A26,' Cash Num-Den_Indi'!$A$2:$A$35,0),MATCH('1617 1718 Comparison'!YI$2,' Cash Num-Den_Indi'!$A$2:$ANL$2,0))-INDEX('1617 Data'!$A$2:$AEW$35,MATCH('1617 1718 Comparison'!$A26,'1617 Data'!$A$2:$A$35,0),MATCH('1617 1718 Comparison'!YI$2,'1617 Data'!$A$2:$AEW$2,0))</f>
        <v>0</v>
      </c>
      <c r="YJ26" s="440">
        <f>INDEX(' Cash Num-Den_Indi'!$A$2:$ANL$35,MATCH('1617 1718 Comparison'!$A26,' Cash Num-Den_Indi'!$A$2:$A$35,0),MATCH('1617 1718 Comparison'!YJ$2,' Cash Num-Den_Indi'!$A$2:$ANL$2,0))-INDEX('1617 Data'!$A$2:$AEW$35,MATCH('1617 1718 Comparison'!$A26,'1617 Data'!$A$2:$A$35,0),MATCH('1617 1718 Comparison'!YJ$2,'1617 Data'!$A$2:$AEW$2,0))</f>
        <v>0</v>
      </c>
      <c r="YK26" s="440">
        <f>INDEX(' Cash Num-Den_Indi'!$A$2:$ANL$35,MATCH('1617 1718 Comparison'!$A26,' Cash Num-Den_Indi'!$A$2:$A$35,0),MATCH('1617 1718 Comparison'!YK$2,' Cash Num-Den_Indi'!$A$2:$ANL$2,0))-INDEX('1617 Data'!$A$2:$AEW$35,MATCH('1617 1718 Comparison'!$A26,'1617 Data'!$A$2:$A$35,0),MATCH('1617 1718 Comparison'!YK$2,'1617 Data'!$A$2:$AEW$2,0))</f>
        <v>0</v>
      </c>
      <c r="YL26" s="440">
        <f>INDEX(' Cash Num-Den_Indi'!$A$2:$ANL$35,MATCH('1617 1718 Comparison'!$A26,' Cash Num-Den_Indi'!$A$2:$A$35,0),MATCH('1617 1718 Comparison'!YL$2,' Cash Num-Den_Indi'!$A$2:$ANL$2,0))-INDEX('1617 Data'!$A$2:$AEW$35,MATCH('1617 1718 Comparison'!$A26,'1617 Data'!$A$2:$A$35,0),MATCH('1617 1718 Comparison'!YL$2,'1617 Data'!$A$2:$AEW$2,0))</f>
        <v>0</v>
      </c>
      <c r="YM26" s="440">
        <f>INDEX(' Cash Num-Den_Indi'!$A$2:$ANL$35,MATCH('1617 1718 Comparison'!$A26,' Cash Num-Den_Indi'!$A$2:$A$35,0),MATCH('1617 1718 Comparison'!YM$2,' Cash Num-Den_Indi'!$A$2:$ANL$2,0))-INDEX('1617 Data'!$A$2:$AEW$35,MATCH('1617 1718 Comparison'!$A26,'1617 Data'!$A$2:$A$35,0),MATCH('1617 1718 Comparison'!YM$2,'1617 Data'!$A$2:$AEW$2,0))</f>
        <v>0</v>
      </c>
      <c r="YN26" s="440">
        <f>INDEX(' Cash Num-Den_Indi'!$A$2:$ANL$35,MATCH('1617 1718 Comparison'!$A26,' Cash Num-Den_Indi'!$A$2:$A$35,0),MATCH('1617 1718 Comparison'!YN$2,' Cash Num-Den_Indi'!$A$2:$ANL$2,0))-INDEX('1617 Data'!$A$2:$AEW$35,MATCH('1617 1718 Comparison'!$A26,'1617 Data'!$A$2:$A$35,0),MATCH('1617 1718 Comparison'!YN$2,'1617 Data'!$A$2:$AEW$2,0))</f>
        <v>0</v>
      </c>
      <c r="YO26" s="440">
        <f>INDEX(' Cash Num-Den_Indi'!$A$2:$ANL$35,MATCH('1617 1718 Comparison'!$A26,' Cash Num-Den_Indi'!$A$2:$A$35,0),MATCH('1617 1718 Comparison'!YO$2,' Cash Num-Den_Indi'!$A$2:$ANL$2,0))-INDEX('1617 Data'!$A$2:$AEW$35,MATCH('1617 1718 Comparison'!$A26,'1617 Data'!$A$2:$A$35,0),MATCH('1617 1718 Comparison'!YO$2,'1617 Data'!$A$2:$AEW$2,0))</f>
        <v>0</v>
      </c>
      <c r="YP26" s="440">
        <f>INDEX(' Cash Num-Den_Indi'!$A$2:$ANL$35,MATCH('1617 1718 Comparison'!$A26,' Cash Num-Den_Indi'!$A$2:$A$35,0),MATCH('1617 1718 Comparison'!YP$2,' Cash Num-Den_Indi'!$A$2:$ANL$2,0))-INDEX('1617 Data'!$A$2:$AEW$35,MATCH('1617 1718 Comparison'!$A26,'1617 Data'!$A$2:$A$35,0),MATCH('1617 1718 Comparison'!YP$2,'1617 Data'!$A$2:$AEW$2,0))</f>
        <v>0</v>
      </c>
      <c r="YQ26" s="440">
        <f>INDEX(' Cash Num-Den_Indi'!$A$2:$ANL$35,MATCH('1617 1718 Comparison'!$A26,' Cash Num-Den_Indi'!$A$2:$A$35,0),MATCH('1617 1718 Comparison'!YQ$2,' Cash Num-Den_Indi'!$A$2:$ANL$2,0))-INDEX('1617 Data'!$A$2:$AEW$35,MATCH('1617 1718 Comparison'!$A26,'1617 Data'!$A$2:$A$35,0),MATCH('1617 1718 Comparison'!YQ$2,'1617 Data'!$A$2:$AEW$2,0))</f>
        <v>0</v>
      </c>
      <c r="YR26" s="440">
        <f>INDEX(' Cash Num-Den_Indi'!$A$2:$ANL$35,MATCH('1617 1718 Comparison'!$A26,' Cash Num-Den_Indi'!$A$2:$A$35,0),MATCH('1617 1718 Comparison'!YR$2,' Cash Num-Den_Indi'!$A$2:$ANL$2,0))-INDEX('1617 Data'!$A$2:$AEW$35,MATCH('1617 1718 Comparison'!$A26,'1617 Data'!$A$2:$A$35,0),MATCH('1617 1718 Comparison'!YR$2,'1617 Data'!$A$2:$AEW$2,0))</f>
        <v>0</v>
      </c>
      <c r="YS26" s="440">
        <f>INDEX(' Cash Num-Den_Indi'!$A$2:$ANL$35,MATCH('1617 1718 Comparison'!$A26,' Cash Num-Den_Indi'!$A$2:$A$35,0),MATCH('1617 1718 Comparison'!YS$2,' Cash Num-Den_Indi'!$A$2:$ANL$2,0))-INDEX('1617 Data'!$A$2:$AEW$35,MATCH('1617 1718 Comparison'!$A26,'1617 Data'!$A$2:$A$35,0),MATCH('1617 1718 Comparison'!YS$2,'1617 Data'!$A$2:$AEW$2,0))</f>
        <v>0</v>
      </c>
      <c r="YT26" s="441" t="e">
        <f>INDEX(' Cash Num-Den_Indi'!$A$2:$ANL$35,MATCH('1617 1718 Comparison'!$A26,' Cash Num-Den_Indi'!$A$2:$A$35,0),MATCH('1617 1718 Comparison'!YT$2,' Cash Num-Den_Indi'!$A$2:$ANL$2,0))-INDEX('1617 Data'!$A$2:$AEW$35,MATCH('1617 1718 Comparison'!$A26,'1617 Data'!$A$2:$A$35,0),MATCH('1617 1718 Comparison'!YT$2,'1617 Data'!$A$2:$AEW$2,0))</f>
        <v>#N/A</v>
      </c>
      <c r="YU26" s="441" t="e">
        <f>INDEX(' Cash Num-Den_Indi'!$A$2:$ANL$35,MATCH('1617 1718 Comparison'!$A26,' Cash Num-Den_Indi'!$A$2:$A$35,0),MATCH('1617 1718 Comparison'!YU$2,' Cash Num-Den_Indi'!$A$2:$ANL$2,0))-INDEX('1617 Data'!$A$2:$AEW$35,MATCH('1617 1718 Comparison'!$A26,'1617 Data'!$A$2:$A$35,0),MATCH('1617 1718 Comparison'!YU$2,'1617 Data'!$A$2:$AEW$2,0))</f>
        <v>#N/A</v>
      </c>
      <c r="YV26" s="441" t="e">
        <f>INDEX(' Cash Num-Den_Indi'!$A$2:$ANL$35,MATCH('1617 1718 Comparison'!$A26,' Cash Num-Den_Indi'!$A$2:$A$35,0),MATCH('1617 1718 Comparison'!YV$2,' Cash Num-Den_Indi'!$A$2:$ANL$2,0))-INDEX('1617 Data'!$A$2:$AEW$35,MATCH('1617 1718 Comparison'!$A26,'1617 Data'!$A$2:$A$35,0),MATCH('1617 1718 Comparison'!YV$2,'1617 Data'!$A$2:$AEW$2,0))</f>
        <v>#N/A</v>
      </c>
      <c r="YW26" s="440">
        <f>INDEX(' Cash Num-Den_Indi'!$A$2:$ANL$35,MATCH('1617 1718 Comparison'!$A26,' Cash Num-Den_Indi'!$A$2:$A$35,0),MATCH('1617 1718 Comparison'!YW$2,' Cash Num-Den_Indi'!$A$2:$ANL$2,0))-INDEX('1617 Data'!$A$2:$AEW$35,MATCH('1617 1718 Comparison'!$A26,'1617 Data'!$A$2:$A$35,0),MATCH('1617 1718 Comparison'!YW$2,'1617 Data'!$A$2:$AEW$2,0))</f>
        <v>0</v>
      </c>
      <c r="YX26" s="440">
        <f>INDEX(' Cash Num-Den_Indi'!$A$2:$ANL$35,MATCH('1617 1718 Comparison'!$A26,' Cash Num-Den_Indi'!$A$2:$A$35,0),MATCH('1617 1718 Comparison'!YX$2,' Cash Num-Den_Indi'!$A$2:$ANL$2,0))-INDEX('1617 Data'!$A$2:$AEW$35,MATCH('1617 1718 Comparison'!$A26,'1617 Data'!$A$2:$A$35,0),MATCH('1617 1718 Comparison'!YX$2,'1617 Data'!$A$2:$AEW$2,0))</f>
        <v>0</v>
      </c>
      <c r="YY26" s="440">
        <f>INDEX(' Cash Num-Den_Indi'!$A$2:$ANL$35,MATCH('1617 1718 Comparison'!$A26,' Cash Num-Den_Indi'!$A$2:$A$35,0),MATCH('1617 1718 Comparison'!YY$2,' Cash Num-Den_Indi'!$A$2:$ANL$2,0))-INDEX('1617 Data'!$A$2:$AEW$35,MATCH('1617 1718 Comparison'!$A26,'1617 Data'!$A$2:$A$35,0),MATCH('1617 1718 Comparison'!YY$2,'1617 Data'!$A$2:$AEW$2,0))</f>
        <v>0</v>
      </c>
      <c r="YZ26" s="440">
        <f>INDEX(' Cash Num-Den_Indi'!$A$2:$ANL$35,MATCH('1617 1718 Comparison'!$A26,' Cash Num-Den_Indi'!$A$2:$A$35,0),MATCH('1617 1718 Comparison'!YZ$2,' Cash Num-Den_Indi'!$A$2:$ANL$2,0))-INDEX('1617 Data'!$A$2:$AEW$35,MATCH('1617 1718 Comparison'!$A26,'1617 Data'!$A$2:$A$35,0),MATCH('1617 1718 Comparison'!YZ$2,'1617 Data'!$A$2:$AEW$2,0))</f>
        <v>0</v>
      </c>
      <c r="ZA26" s="440">
        <f>INDEX(' Cash Num-Den_Indi'!$A$2:$ANL$35,MATCH('1617 1718 Comparison'!$A26,' Cash Num-Den_Indi'!$A$2:$A$35,0),MATCH('1617 1718 Comparison'!ZA$2,' Cash Num-Den_Indi'!$A$2:$ANL$2,0))-INDEX('1617 Data'!$A$2:$AEW$35,MATCH('1617 1718 Comparison'!$A26,'1617 Data'!$A$2:$A$35,0),MATCH('1617 1718 Comparison'!ZA$2,'1617 Data'!$A$2:$AEW$2,0))</f>
        <v>0</v>
      </c>
      <c r="ZB26" s="440">
        <f>INDEX(' Cash Num-Den_Indi'!$A$2:$ANL$35,MATCH('1617 1718 Comparison'!$A26,' Cash Num-Den_Indi'!$A$2:$A$35,0),MATCH('1617 1718 Comparison'!ZB$2,' Cash Num-Den_Indi'!$A$2:$ANL$2,0))-INDEX('1617 Data'!$A$2:$AEW$35,MATCH('1617 1718 Comparison'!$A26,'1617 Data'!$A$2:$A$35,0),MATCH('1617 1718 Comparison'!ZB$2,'1617 Data'!$A$2:$AEW$2,0))</f>
        <v>0</v>
      </c>
      <c r="ZC26" s="440">
        <f>INDEX(' Cash Num-Den_Indi'!$A$2:$ANL$35,MATCH('1617 1718 Comparison'!$A26,' Cash Num-Den_Indi'!$A$2:$A$35,0),MATCH('1617 1718 Comparison'!ZC$2,' Cash Num-Den_Indi'!$A$2:$ANL$2,0))-INDEX('1617 Data'!$A$2:$AEW$35,MATCH('1617 1718 Comparison'!$A26,'1617 Data'!$A$2:$A$35,0),MATCH('1617 1718 Comparison'!ZC$2,'1617 Data'!$A$2:$AEW$2,0))</f>
        <v>0</v>
      </c>
      <c r="ZD26" s="440">
        <f>INDEX(' Cash Num-Den_Indi'!$A$2:$ANL$35,MATCH('1617 1718 Comparison'!$A26,' Cash Num-Den_Indi'!$A$2:$A$35,0),MATCH('1617 1718 Comparison'!ZD$2,' Cash Num-Den_Indi'!$A$2:$ANL$2,0))-INDEX('1617 Data'!$A$2:$AEW$35,MATCH('1617 1718 Comparison'!$A26,'1617 Data'!$A$2:$A$35,0),MATCH('1617 1718 Comparison'!ZD$2,'1617 Data'!$A$2:$AEW$2,0))</f>
        <v>0</v>
      </c>
      <c r="ZE26" s="440">
        <f>INDEX(' Cash Num-Den_Indi'!$A$2:$ANL$35,MATCH('1617 1718 Comparison'!$A26,' Cash Num-Den_Indi'!$A$2:$A$35,0),MATCH('1617 1718 Comparison'!ZE$2,' Cash Num-Den_Indi'!$A$2:$ANL$2,0))-INDEX('1617 Data'!$A$2:$AEW$35,MATCH('1617 1718 Comparison'!$A26,'1617 Data'!$A$2:$A$35,0),MATCH('1617 1718 Comparison'!ZE$2,'1617 Data'!$A$2:$AEW$2,0))</f>
        <v>0</v>
      </c>
      <c r="ZF26" s="440">
        <f>INDEX(' Cash Num-Den_Indi'!$A$2:$ANL$35,MATCH('1617 1718 Comparison'!$A26,' Cash Num-Den_Indi'!$A$2:$A$35,0),MATCH('1617 1718 Comparison'!ZF$2,' Cash Num-Den_Indi'!$A$2:$ANL$2,0))-INDEX('1617 Data'!$A$2:$AEW$35,MATCH('1617 1718 Comparison'!$A26,'1617 Data'!$A$2:$A$35,0),MATCH('1617 1718 Comparison'!ZF$2,'1617 Data'!$A$2:$AEW$2,0))</f>
        <v>0</v>
      </c>
      <c r="ZG26" s="440">
        <f>INDEX(' Cash Num-Den_Indi'!$A$2:$ANL$35,MATCH('1617 1718 Comparison'!$A26,' Cash Num-Den_Indi'!$A$2:$A$35,0),MATCH('1617 1718 Comparison'!ZG$2,' Cash Num-Den_Indi'!$A$2:$ANL$2,0))-INDEX('1617 Data'!$A$2:$AEW$35,MATCH('1617 1718 Comparison'!$A26,'1617 Data'!$A$2:$A$35,0),MATCH('1617 1718 Comparison'!ZG$2,'1617 Data'!$A$2:$AEW$2,0))</f>
        <v>0</v>
      </c>
      <c r="ZH26" s="440">
        <f>INDEX(' Cash Num-Den_Indi'!$A$2:$ANL$35,MATCH('1617 1718 Comparison'!$A26,' Cash Num-Den_Indi'!$A$2:$A$35,0),MATCH('1617 1718 Comparison'!ZH$2,' Cash Num-Den_Indi'!$A$2:$ANL$2,0))-INDEX('1617 Data'!$A$2:$AEW$35,MATCH('1617 1718 Comparison'!$A26,'1617 Data'!$A$2:$A$35,0),MATCH('1617 1718 Comparison'!ZH$2,'1617 Data'!$A$2:$AEW$2,0))</f>
        <v>0</v>
      </c>
      <c r="ZI26" s="440">
        <f>INDEX(' Cash Num-Den_Indi'!$A$2:$ANL$35,MATCH('1617 1718 Comparison'!$A26,' Cash Num-Den_Indi'!$A$2:$A$35,0),MATCH('1617 1718 Comparison'!ZI$2,' Cash Num-Den_Indi'!$A$2:$ANL$2,0))-INDEX('1617 Data'!$A$2:$AEW$35,MATCH('1617 1718 Comparison'!$A26,'1617 Data'!$A$2:$A$35,0),MATCH('1617 1718 Comparison'!ZI$2,'1617 Data'!$A$2:$AEW$2,0))</f>
        <v>0</v>
      </c>
      <c r="ZJ26" s="440">
        <f>INDEX(' Cash Num-Den_Indi'!$A$2:$ANL$35,MATCH('1617 1718 Comparison'!$A26,' Cash Num-Den_Indi'!$A$2:$A$35,0),MATCH('1617 1718 Comparison'!ZJ$2,' Cash Num-Den_Indi'!$A$2:$ANL$2,0))-INDEX('1617 Data'!$A$2:$AEW$35,MATCH('1617 1718 Comparison'!$A26,'1617 Data'!$A$2:$A$35,0),MATCH('1617 1718 Comparison'!ZJ$2,'1617 Data'!$A$2:$AEW$2,0))</f>
        <v>0</v>
      </c>
      <c r="ZK26" s="440">
        <f>INDEX(' Cash Num-Den_Indi'!$A$2:$ANL$35,MATCH('1617 1718 Comparison'!$A26,' Cash Num-Den_Indi'!$A$2:$A$35,0),MATCH('1617 1718 Comparison'!ZK$2,' Cash Num-Den_Indi'!$A$2:$ANL$2,0))-INDEX('1617 Data'!$A$2:$AEW$35,MATCH('1617 1718 Comparison'!$A26,'1617 Data'!$A$2:$A$35,0),MATCH('1617 1718 Comparison'!ZK$2,'1617 Data'!$A$2:$AEW$2,0))</f>
        <v>0</v>
      </c>
      <c r="ZL26" s="440">
        <f>INDEX(' Cash Num-Den_Indi'!$A$2:$ANL$35,MATCH('1617 1718 Comparison'!$A26,' Cash Num-Den_Indi'!$A$2:$A$35,0),MATCH('1617 1718 Comparison'!ZL$2,' Cash Num-Den_Indi'!$A$2:$ANL$2,0))-INDEX('1617 Data'!$A$2:$AEW$35,MATCH('1617 1718 Comparison'!$A26,'1617 Data'!$A$2:$A$35,0),MATCH('1617 1718 Comparison'!ZL$2,'1617 Data'!$A$2:$AEW$2,0))</f>
        <v>0</v>
      </c>
      <c r="ZM26" s="440">
        <f>INDEX(' Cash Num-Den_Indi'!$A$2:$ANL$35,MATCH('1617 1718 Comparison'!$A26,' Cash Num-Den_Indi'!$A$2:$A$35,0),MATCH('1617 1718 Comparison'!ZM$2,' Cash Num-Den_Indi'!$A$2:$ANL$2,0))-INDEX('1617 Data'!$A$2:$AEW$35,MATCH('1617 1718 Comparison'!$A26,'1617 Data'!$A$2:$A$35,0),MATCH('1617 1718 Comparison'!ZM$2,'1617 Data'!$A$2:$AEW$2,0))</f>
        <v>0</v>
      </c>
      <c r="ZN26" s="440">
        <f>INDEX(' Cash Num-Den_Indi'!$A$2:$ANL$35,MATCH('1617 1718 Comparison'!$A26,' Cash Num-Den_Indi'!$A$2:$A$35,0),MATCH('1617 1718 Comparison'!ZN$2,' Cash Num-Den_Indi'!$A$2:$ANL$2,0))-INDEX('1617 Data'!$A$2:$AEW$35,MATCH('1617 1718 Comparison'!$A26,'1617 Data'!$A$2:$A$35,0),MATCH('1617 1718 Comparison'!ZN$2,'1617 Data'!$A$2:$AEW$2,0))</f>
        <v>0</v>
      </c>
      <c r="ZO26" s="440">
        <f>INDEX(' Cash Num-Den_Indi'!$A$2:$ANL$35,MATCH('1617 1718 Comparison'!$A26,' Cash Num-Den_Indi'!$A$2:$A$35,0),MATCH('1617 1718 Comparison'!ZO$2,' Cash Num-Den_Indi'!$A$2:$ANL$2,0))-INDEX('1617 Data'!$A$2:$AEW$35,MATCH('1617 1718 Comparison'!$A26,'1617 Data'!$A$2:$A$35,0),MATCH('1617 1718 Comparison'!ZO$2,'1617 Data'!$A$2:$AEW$2,0))</f>
        <v>0</v>
      </c>
      <c r="ZP26" s="440">
        <f>INDEX(' Cash Num-Den_Indi'!$A$2:$ANL$35,MATCH('1617 1718 Comparison'!$A26,' Cash Num-Den_Indi'!$A$2:$A$35,0),MATCH('1617 1718 Comparison'!ZP$2,' Cash Num-Den_Indi'!$A$2:$ANL$2,0))-INDEX('1617 Data'!$A$2:$AEW$35,MATCH('1617 1718 Comparison'!$A26,'1617 Data'!$A$2:$A$35,0),MATCH('1617 1718 Comparison'!ZP$2,'1617 Data'!$A$2:$AEW$2,0))</f>
        <v>0</v>
      </c>
      <c r="ZQ26" s="440">
        <f>INDEX(' Cash Num-Den_Indi'!$A$2:$ANL$35,MATCH('1617 1718 Comparison'!$A26,' Cash Num-Den_Indi'!$A$2:$A$35,0),MATCH('1617 1718 Comparison'!ZQ$2,' Cash Num-Den_Indi'!$A$2:$ANL$2,0))-INDEX('1617 Data'!$A$2:$AEW$35,MATCH('1617 1718 Comparison'!$A26,'1617 Data'!$A$2:$A$35,0),MATCH('1617 1718 Comparison'!ZQ$2,'1617 Data'!$A$2:$AEW$2,0))</f>
        <v>0</v>
      </c>
      <c r="ZR26" s="441" t="e">
        <f>INDEX(' Cash Num-Den_Indi'!$A$2:$ANL$35,MATCH('1617 1718 Comparison'!$A26,' Cash Num-Den_Indi'!$A$2:$A$35,0),MATCH('1617 1718 Comparison'!ZR$2,' Cash Num-Den_Indi'!$A$2:$ANL$2,0))-INDEX('1617 Data'!$A$2:$AEW$35,MATCH('1617 1718 Comparison'!$A26,'1617 Data'!$A$2:$A$35,0),MATCH('1617 1718 Comparison'!ZR$2,'1617 Data'!$A$2:$AEW$2,0))</f>
        <v>#N/A</v>
      </c>
      <c r="ZS26" s="441" t="e">
        <f>INDEX(' Cash Num-Den_Indi'!$A$2:$ANL$35,MATCH('1617 1718 Comparison'!$A26,' Cash Num-Den_Indi'!$A$2:$A$35,0),MATCH('1617 1718 Comparison'!ZS$2,' Cash Num-Den_Indi'!$A$2:$ANL$2,0))-INDEX('1617 Data'!$A$2:$AEW$35,MATCH('1617 1718 Comparison'!$A26,'1617 Data'!$A$2:$A$35,0),MATCH('1617 1718 Comparison'!ZS$2,'1617 Data'!$A$2:$AEW$2,0))</f>
        <v>#N/A</v>
      </c>
      <c r="ZT26" s="441" t="e">
        <f>INDEX(' Cash Num-Den_Indi'!$A$2:$ANL$35,MATCH('1617 1718 Comparison'!$A26,' Cash Num-Den_Indi'!$A$2:$A$35,0),MATCH('1617 1718 Comparison'!ZT$2,' Cash Num-Den_Indi'!$A$2:$ANL$2,0))-INDEX('1617 Data'!$A$2:$AEW$35,MATCH('1617 1718 Comparison'!$A26,'1617 Data'!$A$2:$A$35,0),MATCH('1617 1718 Comparison'!ZT$2,'1617 Data'!$A$2:$AEW$2,0))</f>
        <v>#N/A</v>
      </c>
      <c r="ZU26" s="440">
        <f>INDEX(' Cash Num-Den_Indi'!$A$2:$ANL$35,MATCH('1617 1718 Comparison'!$A26,' Cash Num-Den_Indi'!$A$2:$A$35,0),MATCH('1617 1718 Comparison'!ZU$2,' Cash Num-Den_Indi'!$A$2:$ANL$2,0))-INDEX('1617 Data'!$A$2:$AEW$35,MATCH('1617 1718 Comparison'!$A26,'1617 Data'!$A$2:$A$35,0),MATCH('1617 1718 Comparison'!ZU$2,'1617 Data'!$A$2:$AEW$2,0))</f>
        <v>0</v>
      </c>
      <c r="ZV26" s="440">
        <f>INDEX(' Cash Num-Den_Indi'!$A$2:$ANL$35,MATCH('1617 1718 Comparison'!$A26,' Cash Num-Den_Indi'!$A$2:$A$35,0),MATCH('1617 1718 Comparison'!ZV$2,' Cash Num-Den_Indi'!$A$2:$ANL$2,0))-INDEX('1617 Data'!$A$2:$AEW$35,MATCH('1617 1718 Comparison'!$A26,'1617 Data'!$A$2:$A$35,0),MATCH('1617 1718 Comparison'!ZV$2,'1617 Data'!$A$2:$AEW$2,0))</f>
        <v>0</v>
      </c>
      <c r="ZW26" s="440">
        <f>INDEX(' Cash Num-Den_Indi'!$A$2:$ANL$35,MATCH('1617 1718 Comparison'!$A26,' Cash Num-Den_Indi'!$A$2:$A$35,0),MATCH('1617 1718 Comparison'!ZW$2,' Cash Num-Den_Indi'!$A$2:$ANL$2,0))-INDEX('1617 Data'!$A$2:$AEW$35,MATCH('1617 1718 Comparison'!$A26,'1617 Data'!$A$2:$A$35,0),MATCH('1617 1718 Comparison'!ZW$2,'1617 Data'!$A$2:$AEW$2,0))</f>
        <v>0</v>
      </c>
      <c r="ZX26" s="440">
        <f>INDEX(' Cash Num-Den_Indi'!$A$2:$ANL$35,MATCH('1617 1718 Comparison'!$A26,' Cash Num-Den_Indi'!$A$2:$A$35,0),MATCH('1617 1718 Comparison'!ZX$2,' Cash Num-Den_Indi'!$A$2:$ANL$2,0))-INDEX('1617 Data'!$A$2:$AEW$35,MATCH('1617 1718 Comparison'!$A26,'1617 Data'!$A$2:$A$35,0),MATCH('1617 1718 Comparison'!ZX$2,'1617 Data'!$A$2:$AEW$2,0))</f>
        <v>0</v>
      </c>
      <c r="ZY26" s="440">
        <f>INDEX(' Cash Num-Den_Indi'!$A$2:$ANL$35,MATCH('1617 1718 Comparison'!$A26,' Cash Num-Den_Indi'!$A$2:$A$35,0),MATCH('1617 1718 Comparison'!ZY$2,' Cash Num-Den_Indi'!$A$2:$ANL$2,0))-INDEX('1617 Data'!$A$2:$AEW$35,MATCH('1617 1718 Comparison'!$A26,'1617 Data'!$A$2:$A$35,0),MATCH('1617 1718 Comparison'!ZY$2,'1617 Data'!$A$2:$AEW$2,0))</f>
        <v>0</v>
      </c>
      <c r="ZZ26" s="440">
        <f>INDEX(' Cash Num-Den_Indi'!$A$2:$ANL$35,MATCH('1617 1718 Comparison'!$A26,' Cash Num-Den_Indi'!$A$2:$A$35,0),MATCH('1617 1718 Comparison'!ZZ$2,' Cash Num-Den_Indi'!$A$2:$ANL$2,0))-INDEX('1617 Data'!$A$2:$AEW$35,MATCH('1617 1718 Comparison'!$A26,'1617 Data'!$A$2:$A$35,0),MATCH('1617 1718 Comparison'!ZZ$2,'1617 Data'!$A$2:$AEW$2,0))</f>
        <v>0</v>
      </c>
      <c r="AAA26" s="440">
        <f>INDEX(' Cash Num-Den_Indi'!$A$2:$ANL$35,MATCH('1617 1718 Comparison'!$A26,' Cash Num-Den_Indi'!$A$2:$A$35,0),MATCH('1617 1718 Comparison'!AAA$2,' Cash Num-Den_Indi'!$A$2:$ANL$2,0))-INDEX('1617 Data'!$A$2:$AEW$35,MATCH('1617 1718 Comparison'!$A26,'1617 Data'!$A$2:$A$35,0),MATCH('1617 1718 Comparison'!AAA$2,'1617 Data'!$A$2:$AEW$2,0))</f>
        <v>0</v>
      </c>
      <c r="AAB26" s="441" t="e">
        <f>INDEX(' Cash Num-Den_Indi'!$A$2:$ANL$35,MATCH('1617 1718 Comparison'!$A26,' Cash Num-Den_Indi'!$A$2:$A$35,0),MATCH('1617 1718 Comparison'!AAB$2,' Cash Num-Den_Indi'!$A$2:$ANL$2,0))-INDEX('1617 Data'!$A$2:$AEW$35,MATCH('1617 1718 Comparison'!$A26,'1617 Data'!$A$2:$A$35,0),MATCH('1617 1718 Comparison'!AAB$2,'1617 Data'!$A$2:$AEW$2,0))</f>
        <v>#N/A</v>
      </c>
      <c r="AAC26" s="440">
        <f>INDEX(' Cash Num-Den_Indi'!$A$2:$ANL$35,MATCH('1617 1718 Comparison'!$A26,' Cash Num-Den_Indi'!$A$2:$A$35,0),MATCH('1617 1718 Comparison'!AAC$2,' Cash Num-Den_Indi'!$A$2:$ANL$2,0))-INDEX('1617 Data'!$A$2:$AEW$35,MATCH('1617 1718 Comparison'!$A26,'1617 Data'!$A$2:$A$35,0),MATCH('1617 1718 Comparison'!AAC$2,'1617 Data'!$A$2:$AEW$2,0))</f>
        <v>-504.87635030519141</v>
      </c>
      <c r="AAD26" s="440">
        <f>INDEX(' Cash Num-Den_Indi'!$A$2:$ANL$35,MATCH('1617 1718 Comparison'!$A26,' Cash Num-Den_Indi'!$A$2:$A$35,0),MATCH('1617 1718 Comparison'!AAD$2,' Cash Num-Den_Indi'!$A$2:$ANL$2,0))-INDEX('1617 Data'!$A$2:$AEW$35,MATCH('1617 1718 Comparison'!$A26,'1617 Data'!$A$2:$A$35,0),MATCH('1617 1718 Comparison'!AAD$2,'1617 Data'!$A$2:$AEW$2,0))</f>
        <v>-1240.4811926998555</v>
      </c>
      <c r="AAE26" s="440">
        <f>INDEX(' Cash Num-Den_Indi'!$A$2:$ANL$35,MATCH('1617 1718 Comparison'!$A26,' Cash Num-Den_Indi'!$A$2:$A$35,0),MATCH('1617 1718 Comparison'!AAE$2,' Cash Num-Den_Indi'!$A$2:$ANL$2,0))-INDEX('1617 Data'!$A$2:$AEW$35,MATCH('1617 1718 Comparison'!$A26,'1617 Data'!$A$2:$A$35,0),MATCH('1617 1718 Comparison'!AAE$2,'1617 Data'!$A$2:$AEW$2,0))</f>
        <v>0</v>
      </c>
      <c r="AAF26" s="440">
        <f>INDEX(' Cash Num-Den_Indi'!$A$2:$ANL$35,MATCH('1617 1718 Comparison'!$A26,' Cash Num-Den_Indi'!$A$2:$A$35,0),MATCH('1617 1718 Comparison'!AAF$2,' Cash Num-Den_Indi'!$A$2:$ANL$2,0))-INDEX('1617 Data'!$A$2:$AEW$35,MATCH('1617 1718 Comparison'!$A26,'1617 Data'!$A$2:$A$35,0),MATCH('1617 1718 Comparison'!AAF$2,'1617 Data'!$A$2:$AEW$2,0))</f>
        <v>-368.09978808006508</v>
      </c>
      <c r="AAG26" s="440">
        <f>INDEX(' Cash Num-Den_Indi'!$A$2:$ANL$35,MATCH('1617 1718 Comparison'!$A26,' Cash Num-Den_Indi'!$A$2:$A$35,0),MATCH('1617 1718 Comparison'!AAG$2,' Cash Num-Den_Indi'!$A$2:$ANL$2,0))-INDEX('1617 Data'!$A$2:$AEW$35,MATCH('1617 1718 Comparison'!$A26,'1617 Data'!$A$2:$A$35,0),MATCH('1617 1718 Comparison'!AAG$2,'1617 Data'!$A$2:$AEW$2,0))</f>
        <v>-907.77088738424936</v>
      </c>
      <c r="AAH26" s="440">
        <f>INDEX(' Cash Num-Den_Indi'!$A$2:$ANL$35,MATCH('1617 1718 Comparison'!$A26,' Cash Num-Den_Indi'!$A$2:$A$35,0),MATCH('1617 1718 Comparison'!AAH$2,' Cash Num-Den_Indi'!$A$2:$ANL$2,0))-INDEX('1617 Data'!$A$2:$AEW$35,MATCH('1617 1718 Comparison'!$A26,'1617 Data'!$A$2:$A$35,0),MATCH('1617 1718 Comparison'!AAH$2,'1617 Data'!$A$2:$AEW$2,0))</f>
        <v>0</v>
      </c>
      <c r="AAI26" s="440">
        <f>INDEX(' Cash Num-Den_Indi'!$A$2:$ANL$35,MATCH('1617 1718 Comparison'!$A26,' Cash Num-Den_Indi'!$A$2:$A$35,0),MATCH('1617 1718 Comparison'!AAI$2,' Cash Num-Den_Indi'!$A$2:$ANL$2,0))-INDEX('1617 Data'!$A$2:$AEW$35,MATCH('1617 1718 Comparison'!$A26,'1617 Data'!$A$2:$A$35,0),MATCH('1617 1718 Comparison'!AAI$2,'1617 Data'!$A$2:$AEW$2,0))</f>
        <v>-244.15763635549956</v>
      </c>
      <c r="AAJ26" s="440">
        <f>INDEX(' Cash Num-Den_Indi'!$A$2:$ANL$35,MATCH('1617 1718 Comparison'!$A26,' Cash Num-Den_Indi'!$A$2:$A$35,0),MATCH('1617 1718 Comparison'!AAJ$2,' Cash Num-Den_Indi'!$A$2:$ANL$2,0))-INDEX('1617 Data'!$A$2:$AEW$35,MATCH('1617 1718 Comparison'!$A26,'1617 Data'!$A$2:$A$35,0),MATCH('1617 1718 Comparison'!AAJ$2,'1617 Data'!$A$2:$AEW$2,0))</f>
        <v>-604.58313914348764</v>
      </c>
      <c r="AAK26" s="440">
        <f>INDEX(' Cash Num-Den_Indi'!$A$2:$ANL$35,MATCH('1617 1718 Comparison'!$A26,' Cash Num-Den_Indi'!$A$2:$A$35,0),MATCH('1617 1718 Comparison'!AAK$2,' Cash Num-Den_Indi'!$A$2:$ANL$2,0))-INDEX('1617 Data'!$A$2:$AEW$35,MATCH('1617 1718 Comparison'!$A26,'1617 Data'!$A$2:$A$35,0),MATCH('1617 1718 Comparison'!AAK$2,'1617 Data'!$A$2:$AEW$2,0))</f>
        <v>0</v>
      </c>
      <c r="AAL26" s="440">
        <f>INDEX(' Cash Num-Den_Indi'!$A$2:$ANL$35,MATCH('1617 1718 Comparison'!$A26,' Cash Num-Den_Indi'!$A$2:$A$35,0),MATCH('1617 1718 Comparison'!AAL$2,' Cash Num-Den_Indi'!$A$2:$ANL$2,0))-INDEX('1617 Data'!$A$2:$AEW$35,MATCH('1617 1718 Comparison'!$A26,'1617 Data'!$A$2:$A$35,0),MATCH('1617 1718 Comparison'!AAL$2,'1617 Data'!$A$2:$AEW$2,0))</f>
        <v>-110.9277449483443</v>
      </c>
      <c r="AAM26" s="440">
        <f>INDEX(' Cash Num-Den_Indi'!$A$2:$ANL$35,MATCH('1617 1718 Comparison'!$A26,' Cash Num-Den_Indi'!$A$2:$A$35,0),MATCH('1617 1718 Comparison'!AAM$2,' Cash Num-Den_Indi'!$A$2:$ANL$2,0))-INDEX('1617 Data'!$A$2:$AEW$35,MATCH('1617 1718 Comparison'!$A26,'1617 Data'!$A$2:$A$35,0),MATCH('1617 1718 Comparison'!AAM$2,'1617 Data'!$A$2:$AEW$2,0))</f>
        <v>-270.86780472466489</v>
      </c>
      <c r="AAN26" s="440">
        <f>INDEX(' Cash Num-Den_Indi'!$A$2:$ANL$35,MATCH('1617 1718 Comparison'!$A26,' Cash Num-Den_Indi'!$A$2:$A$35,0),MATCH('1617 1718 Comparison'!AAN$2,' Cash Num-Den_Indi'!$A$2:$ANL$2,0))-INDEX('1617 Data'!$A$2:$AEW$35,MATCH('1617 1718 Comparison'!$A26,'1617 Data'!$A$2:$A$35,0),MATCH('1617 1718 Comparison'!AAN$2,'1617 Data'!$A$2:$AEW$2,0))</f>
        <v>0</v>
      </c>
      <c r="AAO26" s="440">
        <f>INDEX(' Cash Num-Den_Indi'!$A$2:$ANL$35,MATCH('1617 1718 Comparison'!$A26,' Cash Num-Den_Indi'!$A$2:$A$35,0),MATCH('1617 1718 Comparison'!AAO$2,' Cash Num-Den_Indi'!$A$2:$ANL$2,0))-INDEX('1617 Data'!$A$2:$AEW$35,MATCH('1617 1718 Comparison'!$A26,'1617 Data'!$A$2:$A$35,0),MATCH('1617 1718 Comparison'!AAO$2,'1617 Data'!$A$2:$AEW$2,0))</f>
        <v>195.02980644211766</v>
      </c>
      <c r="AAP26" s="440">
        <f>INDEX(' Cash Num-Den_Indi'!$A$2:$ANL$35,MATCH('1617 1718 Comparison'!$A26,' Cash Num-Den_Indi'!$A$2:$A$35,0),MATCH('1617 1718 Comparison'!AAP$2,' Cash Num-Den_Indi'!$A$2:$ANL$2,0))-INDEX('1617 Data'!$A$2:$AEW$35,MATCH('1617 1718 Comparison'!$A26,'1617 Data'!$A$2:$A$35,0),MATCH('1617 1718 Comparison'!AAP$2,'1617 Data'!$A$2:$AEW$2,0))</f>
        <v>477</v>
      </c>
      <c r="AAQ26" s="440">
        <f>INDEX(' Cash Num-Den_Indi'!$A$2:$ANL$35,MATCH('1617 1718 Comparison'!$A26,' Cash Num-Den_Indi'!$A$2:$A$35,0),MATCH('1617 1718 Comparison'!AAQ$2,' Cash Num-Den_Indi'!$A$2:$ANL$2,0))-INDEX('1617 Data'!$A$2:$AEW$35,MATCH('1617 1718 Comparison'!$A26,'1617 Data'!$A$2:$A$35,0),MATCH('1617 1718 Comparison'!AAQ$2,'1617 Data'!$A$2:$AEW$2,0))</f>
        <v>0</v>
      </c>
      <c r="AAR26" s="440">
        <f>INDEX(' Cash Num-Den_Indi'!$A$2:$ANL$35,MATCH('1617 1718 Comparison'!$A26,' Cash Num-Den_Indi'!$A$2:$A$35,0),MATCH('1617 1718 Comparison'!AAR$2,' Cash Num-Den_Indi'!$A$2:$ANL$2,0))-INDEX('1617 Data'!$A$2:$AEW$35,MATCH('1617 1718 Comparison'!$A26,'1617 Data'!$A$2:$A$35,0),MATCH('1617 1718 Comparison'!AAR$2,'1617 Data'!$A$2:$AEW$2,0))</f>
        <v>205.66036192952743</v>
      </c>
      <c r="AAS26" s="440">
        <f>INDEX(' Cash Num-Den_Indi'!$A$2:$ANL$35,MATCH('1617 1718 Comparison'!$A26,' Cash Num-Den_Indi'!$A$2:$A$35,0),MATCH('1617 1718 Comparison'!AAS$2,' Cash Num-Den_Indi'!$A$2:$ANL$2,0))-INDEX('1617 Data'!$A$2:$AEW$35,MATCH('1617 1718 Comparison'!$A26,'1617 Data'!$A$2:$A$35,0),MATCH('1617 1718 Comparison'!AAS$2,'1617 Data'!$A$2:$AEW$2,0))</f>
        <v>503</v>
      </c>
      <c r="AAT26" s="440">
        <f>INDEX(' Cash Num-Den_Indi'!$A$2:$ANL$35,MATCH('1617 1718 Comparison'!$A26,' Cash Num-Den_Indi'!$A$2:$A$35,0),MATCH('1617 1718 Comparison'!AAT$2,' Cash Num-Den_Indi'!$A$2:$ANL$2,0))-INDEX('1617 Data'!$A$2:$AEW$35,MATCH('1617 1718 Comparison'!$A26,'1617 Data'!$A$2:$A$35,0),MATCH('1617 1718 Comparison'!AAT$2,'1617 Data'!$A$2:$AEW$2,0))</f>
        <v>0</v>
      </c>
      <c r="AAU26" s="440">
        <f>INDEX(' Cash Num-Den_Indi'!$A$2:$ANL$35,MATCH('1617 1718 Comparison'!$A26,' Cash Num-Den_Indi'!$A$2:$A$35,0),MATCH('1617 1718 Comparison'!AAU$2,' Cash Num-Den_Indi'!$A$2:$ANL$2,0))-INDEX('1617 Data'!$A$2:$AEW$35,MATCH('1617 1718 Comparison'!$A26,'1617 Data'!$A$2:$A$35,0),MATCH('1617 1718 Comparison'!AAU$2,'1617 Data'!$A$2:$AEW$2,0))</f>
        <v>83.17364537040703</v>
      </c>
      <c r="AAV26" s="440">
        <f>INDEX(' Cash Num-Den_Indi'!$A$2:$ANL$35,MATCH('1617 1718 Comparison'!$A26,' Cash Num-Den_Indi'!$A$2:$A$35,0),MATCH('1617 1718 Comparison'!AAV$2,' Cash Num-Den_Indi'!$A$2:$ANL$2,0))-INDEX('1617 Data'!$A$2:$AEW$35,MATCH('1617 1718 Comparison'!$A26,'1617 Data'!$A$2:$A$35,0),MATCH('1617 1718 Comparison'!AAV$2,'1617 Data'!$A$2:$AEW$2,0))</f>
        <v>204</v>
      </c>
      <c r="AAW26" s="440">
        <f>INDEX(' Cash Num-Den_Indi'!$A$2:$ANL$35,MATCH('1617 1718 Comparison'!$A26,' Cash Num-Den_Indi'!$A$2:$A$35,0),MATCH('1617 1718 Comparison'!AAW$2,' Cash Num-Den_Indi'!$A$2:$ANL$2,0))-INDEX('1617 Data'!$A$2:$AEW$35,MATCH('1617 1718 Comparison'!$A26,'1617 Data'!$A$2:$A$35,0),MATCH('1617 1718 Comparison'!AAW$2,'1617 Data'!$A$2:$AEW$2,0))</f>
        <v>0</v>
      </c>
      <c r="AAX26" s="441" t="e">
        <f>INDEX(' Cash Num-Den_Indi'!$A$2:$ANL$35,MATCH('1617 1718 Comparison'!$A26,' Cash Num-Den_Indi'!$A$2:$A$35,0),MATCH('1617 1718 Comparison'!AAX$2,' Cash Num-Den_Indi'!$A$2:$ANL$2,0))-INDEX('1617 Data'!$A$2:$AEW$35,MATCH('1617 1718 Comparison'!$A26,'1617 Data'!$A$2:$A$35,0),MATCH('1617 1718 Comparison'!AAX$2,'1617 Data'!$A$2:$AEW$2,0))</f>
        <v>#N/A</v>
      </c>
      <c r="AAY26" s="441" t="e">
        <f>INDEX(' Cash Num-Den_Indi'!$A$2:$ANL$35,MATCH('1617 1718 Comparison'!$A26,' Cash Num-Den_Indi'!$A$2:$A$35,0),MATCH('1617 1718 Comparison'!AAY$2,' Cash Num-Den_Indi'!$A$2:$ANL$2,0))-INDEX('1617 Data'!$A$2:$AEW$35,MATCH('1617 1718 Comparison'!$A26,'1617 Data'!$A$2:$A$35,0),MATCH('1617 1718 Comparison'!AAY$2,'1617 Data'!$A$2:$AEW$2,0))</f>
        <v>#N/A</v>
      </c>
      <c r="AAZ26" s="441" t="e">
        <f>INDEX(' Cash Num-Den_Indi'!$A$2:$ANL$35,MATCH('1617 1718 Comparison'!$A26,' Cash Num-Den_Indi'!$A$2:$A$35,0),MATCH('1617 1718 Comparison'!AAZ$2,' Cash Num-Den_Indi'!$A$2:$ANL$2,0))-INDEX('1617 Data'!$A$2:$AEW$35,MATCH('1617 1718 Comparison'!$A26,'1617 Data'!$A$2:$A$35,0),MATCH('1617 1718 Comparison'!AAZ$2,'1617 Data'!$A$2:$AEW$2,0))</f>
        <v>#N/A</v>
      </c>
      <c r="ABA26" s="440">
        <f>INDEX(' Cash Num-Den_Indi'!$A$2:$ANL$35,MATCH('1617 1718 Comparison'!$A26,' Cash Num-Den_Indi'!$A$2:$A$35,0),MATCH('1617 1718 Comparison'!ABA$2,' Cash Num-Den_Indi'!$A$2:$ANL$2,0))-INDEX('1617 Data'!$A$2:$AEW$35,MATCH('1617 1718 Comparison'!$A26,'1617 Data'!$A$2:$A$35,0),MATCH('1617 1718 Comparison'!ABA$2,'1617 Data'!$A$2:$AEW$2,0))</f>
        <v>0</v>
      </c>
      <c r="ABB26" s="440">
        <f>INDEX(' Cash Num-Den_Indi'!$A$2:$ANL$35,MATCH('1617 1718 Comparison'!$A26,' Cash Num-Den_Indi'!$A$2:$A$35,0),MATCH('1617 1718 Comparison'!ABB$2,' Cash Num-Den_Indi'!$A$2:$ANL$2,0))-INDEX('1617 Data'!$A$2:$AEW$35,MATCH('1617 1718 Comparison'!$A26,'1617 Data'!$A$2:$A$35,0),MATCH('1617 1718 Comparison'!ABB$2,'1617 Data'!$A$2:$AEW$2,0))</f>
        <v>0</v>
      </c>
      <c r="ABC26" s="440">
        <f>INDEX(' Cash Num-Den_Indi'!$A$2:$ANL$35,MATCH('1617 1718 Comparison'!$A26,' Cash Num-Den_Indi'!$A$2:$A$35,0),MATCH('1617 1718 Comparison'!ABC$2,' Cash Num-Den_Indi'!$A$2:$ANL$2,0))-INDEX('1617 Data'!$A$2:$AEW$35,MATCH('1617 1718 Comparison'!$A26,'1617 Data'!$A$2:$A$35,0),MATCH('1617 1718 Comparison'!ABC$2,'1617 Data'!$A$2:$AEW$2,0))</f>
        <v>0</v>
      </c>
      <c r="ABD26" s="440">
        <f>INDEX(' Cash Num-Den_Indi'!$A$2:$ANL$35,MATCH('1617 1718 Comparison'!$A26,' Cash Num-Den_Indi'!$A$2:$A$35,0),MATCH('1617 1718 Comparison'!ABD$2,' Cash Num-Den_Indi'!$A$2:$ANL$2,0))-INDEX('1617 Data'!$A$2:$AEW$35,MATCH('1617 1718 Comparison'!$A26,'1617 Data'!$A$2:$A$35,0),MATCH('1617 1718 Comparison'!ABD$2,'1617 Data'!$A$2:$AEW$2,0))</f>
        <v>0</v>
      </c>
      <c r="ABE26" s="440">
        <f>INDEX(' Cash Num-Den_Indi'!$A$2:$ANL$35,MATCH('1617 1718 Comparison'!$A26,' Cash Num-Den_Indi'!$A$2:$A$35,0),MATCH('1617 1718 Comparison'!ABE$2,' Cash Num-Den_Indi'!$A$2:$ANL$2,0))-INDEX('1617 Data'!$A$2:$AEW$35,MATCH('1617 1718 Comparison'!$A26,'1617 Data'!$A$2:$A$35,0),MATCH('1617 1718 Comparison'!ABE$2,'1617 Data'!$A$2:$AEW$2,0))</f>
        <v>0</v>
      </c>
      <c r="ABF26" s="440">
        <f>INDEX(' Cash Num-Den_Indi'!$A$2:$ANL$35,MATCH('1617 1718 Comparison'!$A26,' Cash Num-Den_Indi'!$A$2:$A$35,0),MATCH('1617 1718 Comparison'!ABF$2,' Cash Num-Den_Indi'!$A$2:$ANL$2,0))-INDEX('1617 Data'!$A$2:$AEW$35,MATCH('1617 1718 Comparison'!$A26,'1617 Data'!$A$2:$A$35,0),MATCH('1617 1718 Comparison'!ABF$2,'1617 Data'!$A$2:$AEW$2,0))</f>
        <v>0</v>
      </c>
      <c r="ABG26" s="440">
        <f>INDEX(' Cash Num-Den_Indi'!$A$2:$ANL$35,MATCH('1617 1718 Comparison'!$A26,' Cash Num-Den_Indi'!$A$2:$A$35,0),MATCH('1617 1718 Comparison'!ABG$2,' Cash Num-Den_Indi'!$A$2:$ANL$2,0))-INDEX('1617 Data'!$A$2:$AEW$35,MATCH('1617 1718 Comparison'!$A26,'1617 Data'!$A$2:$A$35,0),MATCH('1617 1718 Comparison'!ABG$2,'1617 Data'!$A$2:$AEW$2,0))</f>
        <v>0</v>
      </c>
      <c r="ABH26" s="441" t="e">
        <f>INDEX(' Cash Num-Den_Indi'!$A$2:$ANL$35,MATCH('1617 1718 Comparison'!$A26,' Cash Num-Den_Indi'!$A$2:$A$35,0),MATCH('1617 1718 Comparison'!ABH$2,' Cash Num-Den_Indi'!$A$2:$ANL$2,0))-INDEX('1617 Data'!$A$2:$AEW$35,MATCH('1617 1718 Comparison'!$A26,'1617 Data'!$A$2:$A$35,0),MATCH('1617 1718 Comparison'!ABH$2,'1617 Data'!$A$2:$AEW$2,0))</f>
        <v>#N/A</v>
      </c>
      <c r="ABI26" s="440">
        <f>INDEX(' Cash Num-Den_Indi'!$A$2:$ANL$35,MATCH('1617 1718 Comparison'!$A26,' Cash Num-Den_Indi'!$A$2:$A$35,0),MATCH('1617 1718 Comparison'!ABI$2,' Cash Num-Den_Indi'!$A$2:$ANL$2,0))-INDEX('1617 Data'!$A$2:$AEW$35,MATCH('1617 1718 Comparison'!$A26,'1617 Data'!$A$2:$A$35,0),MATCH('1617 1718 Comparison'!ABI$2,'1617 Data'!$A$2:$AEW$2,0))</f>
        <v>0</v>
      </c>
      <c r="ABJ26" s="440">
        <f>INDEX(' Cash Num-Den_Indi'!$A$2:$ANL$35,MATCH('1617 1718 Comparison'!$A26,' Cash Num-Den_Indi'!$A$2:$A$35,0),MATCH('1617 1718 Comparison'!ABJ$2,' Cash Num-Den_Indi'!$A$2:$ANL$2,0))-INDEX('1617 Data'!$A$2:$AEW$35,MATCH('1617 1718 Comparison'!$A26,'1617 Data'!$A$2:$A$35,0),MATCH('1617 1718 Comparison'!ABJ$2,'1617 Data'!$A$2:$AEW$2,0))</f>
        <v>0</v>
      </c>
      <c r="ABK26" s="440">
        <f>INDEX(' Cash Num-Den_Indi'!$A$2:$ANL$35,MATCH('1617 1718 Comparison'!$A26,' Cash Num-Den_Indi'!$A$2:$A$35,0),MATCH('1617 1718 Comparison'!ABK$2,' Cash Num-Den_Indi'!$A$2:$ANL$2,0))-INDEX('1617 Data'!$A$2:$AEW$35,MATCH('1617 1718 Comparison'!$A26,'1617 Data'!$A$2:$A$35,0),MATCH('1617 1718 Comparison'!ABK$2,'1617 Data'!$A$2:$AEW$2,0))</f>
        <v>0</v>
      </c>
      <c r="ABL26" s="440">
        <f>INDEX(' Cash Num-Den_Indi'!$A$2:$ANL$35,MATCH('1617 1718 Comparison'!$A26,' Cash Num-Den_Indi'!$A$2:$A$35,0),MATCH('1617 1718 Comparison'!ABL$2,' Cash Num-Den_Indi'!$A$2:$ANL$2,0))-INDEX('1617 Data'!$A$2:$AEW$35,MATCH('1617 1718 Comparison'!$A26,'1617 Data'!$A$2:$A$35,0),MATCH('1617 1718 Comparison'!ABL$2,'1617 Data'!$A$2:$AEW$2,0))</f>
        <v>0</v>
      </c>
      <c r="ABM26" s="440">
        <f>INDEX(' Cash Num-Den_Indi'!$A$2:$ANL$35,MATCH('1617 1718 Comparison'!$A26,' Cash Num-Den_Indi'!$A$2:$A$35,0),MATCH('1617 1718 Comparison'!ABM$2,' Cash Num-Den_Indi'!$A$2:$ANL$2,0))-INDEX('1617 Data'!$A$2:$AEW$35,MATCH('1617 1718 Comparison'!$A26,'1617 Data'!$A$2:$A$35,0),MATCH('1617 1718 Comparison'!ABM$2,'1617 Data'!$A$2:$AEW$2,0))</f>
        <v>0</v>
      </c>
      <c r="ABN26" s="440">
        <f>INDEX(' Cash Num-Den_Indi'!$A$2:$ANL$35,MATCH('1617 1718 Comparison'!$A26,' Cash Num-Den_Indi'!$A$2:$A$35,0),MATCH('1617 1718 Comparison'!ABN$2,' Cash Num-Den_Indi'!$A$2:$ANL$2,0))-INDEX('1617 Data'!$A$2:$AEW$35,MATCH('1617 1718 Comparison'!$A26,'1617 Data'!$A$2:$A$35,0),MATCH('1617 1718 Comparison'!ABN$2,'1617 Data'!$A$2:$AEW$2,0))</f>
        <v>0</v>
      </c>
      <c r="ABO26" s="440">
        <f>INDEX(' Cash Num-Den_Indi'!$A$2:$ANL$35,MATCH('1617 1718 Comparison'!$A26,' Cash Num-Den_Indi'!$A$2:$A$35,0),MATCH('1617 1718 Comparison'!ABO$2,' Cash Num-Den_Indi'!$A$2:$ANL$2,0))-INDEX('1617 Data'!$A$2:$AEW$35,MATCH('1617 1718 Comparison'!$A26,'1617 Data'!$A$2:$A$35,0),MATCH('1617 1718 Comparison'!ABO$2,'1617 Data'!$A$2:$AEW$2,0))</f>
        <v>0</v>
      </c>
      <c r="ABP26" s="441" t="e">
        <f>INDEX(' Cash Num-Den_Indi'!$A$2:$ANL$35,MATCH('1617 1718 Comparison'!$A26,' Cash Num-Den_Indi'!$A$2:$A$35,0),MATCH('1617 1718 Comparison'!ABP$2,' Cash Num-Den_Indi'!$A$2:$ANL$2,0))-INDEX('1617 Data'!$A$2:$AEW$35,MATCH('1617 1718 Comparison'!$A26,'1617 Data'!$A$2:$A$35,0),MATCH('1617 1718 Comparison'!ABP$2,'1617 Data'!$A$2:$AEW$2,0))</f>
        <v>#N/A</v>
      </c>
      <c r="ABQ26" s="440">
        <f>INDEX(' Cash Num-Den_Indi'!$A$2:$ANL$35,MATCH('1617 1718 Comparison'!$A26,' Cash Num-Den_Indi'!$A$2:$A$35,0),MATCH('1617 1718 Comparison'!ABQ$2,' Cash Num-Den_Indi'!$A$2:$ANL$2,0))-INDEX('1617 Data'!$A$2:$AEW$35,MATCH('1617 1718 Comparison'!$A26,'1617 Data'!$A$2:$A$35,0),MATCH('1617 1718 Comparison'!ABQ$2,'1617 Data'!$A$2:$AEW$2,0))</f>
        <v>0</v>
      </c>
      <c r="ABR26" s="440">
        <f>INDEX(' Cash Num-Den_Indi'!$A$2:$ANL$35,MATCH('1617 1718 Comparison'!$A26,' Cash Num-Den_Indi'!$A$2:$A$35,0),MATCH('1617 1718 Comparison'!ABR$2,' Cash Num-Den_Indi'!$A$2:$ANL$2,0))-INDEX('1617 Data'!$A$2:$AEW$35,MATCH('1617 1718 Comparison'!$A26,'1617 Data'!$A$2:$A$35,0),MATCH('1617 1718 Comparison'!ABR$2,'1617 Data'!$A$2:$AEW$2,0))</f>
        <v>0</v>
      </c>
      <c r="ABS26" s="440">
        <f>INDEX(' Cash Num-Den_Indi'!$A$2:$ANL$35,MATCH('1617 1718 Comparison'!$A26,' Cash Num-Den_Indi'!$A$2:$A$35,0),MATCH('1617 1718 Comparison'!ABS$2,' Cash Num-Den_Indi'!$A$2:$ANL$2,0))-INDEX('1617 Data'!$A$2:$AEW$35,MATCH('1617 1718 Comparison'!$A26,'1617 Data'!$A$2:$A$35,0),MATCH('1617 1718 Comparison'!ABS$2,'1617 Data'!$A$2:$AEW$2,0))</f>
        <v>0</v>
      </c>
      <c r="ABT26" s="440">
        <f>INDEX(' Cash Num-Den_Indi'!$A$2:$ANL$35,MATCH('1617 1718 Comparison'!$A26,' Cash Num-Den_Indi'!$A$2:$A$35,0),MATCH('1617 1718 Comparison'!ABT$2,' Cash Num-Den_Indi'!$A$2:$ANL$2,0))-INDEX('1617 Data'!$A$2:$AEW$35,MATCH('1617 1718 Comparison'!$A26,'1617 Data'!$A$2:$A$35,0),MATCH('1617 1718 Comparison'!ABT$2,'1617 Data'!$A$2:$AEW$2,0))</f>
        <v>0</v>
      </c>
      <c r="ABU26" s="440">
        <f>INDEX(' Cash Num-Den_Indi'!$A$2:$ANL$35,MATCH('1617 1718 Comparison'!$A26,' Cash Num-Den_Indi'!$A$2:$A$35,0),MATCH('1617 1718 Comparison'!ABU$2,' Cash Num-Den_Indi'!$A$2:$ANL$2,0))-INDEX('1617 Data'!$A$2:$AEW$35,MATCH('1617 1718 Comparison'!$A26,'1617 Data'!$A$2:$A$35,0),MATCH('1617 1718 Comparison'!ABU$2,'1617 Data'!$A$2:$AEW$2,0))</f>
        <v>0</v>
      </c>
      <c r="ABV26" s="440">
        <f>INDEX(' Cash Num-Den_Indi'!$A$2:$ANL$35,MATCH('1617 1718 Comparison'!$A26,' Cash Num-Den_Indi'!$A$2:$A$35,0),MATCH('1617 1718 Comparison'!ABV$2,' Cash Num-Den_Indi'!$A$2:$ANL$2,0))-INDEX('1617 Data'!$A$2:$AEW$35,MATCH('1617 1718 Comparison'!$A26,'1617 Data'!$A$2:$A$35,0),MATCH('1617 1718 Comparison'!ABV$2,'1617 Data'!$A$2:$AEW$2,0))</f>
        <v>0</v>
      </c>
      <c r="ABW26" s="440">
        <f>INDEX(' Cash Num-Den_Indi'!$A$2:$ANL$35,MATCH('1617 1718 Comparison'!$A26,' Cash Num-Den_Indi'!$A$2:$A$35,0),MATCH('1617 1718 Comparison'!ABW$2,' Cash Num-Den_Indi'!$A$2:$ANL$2,0))-INDEX('1617 Data'!$A$2:$AEW$35,MATCH('1617 1718 Comparison'!$A26,'1617 Data'!$A$2:$A$35,0),MATCH('1617 1718 Comparison'!ABW$2,'1617 Data'!$A$2:$AEW$2,0))</f>
        <v>0</v>
      </c>
      <c r="ABX26" s="441" t="e">
        <f>INDEX(' Cash Num-Den_Indi'!$A$2:$ANL$35,MATCH('1617 1718 Comparison'!$A26,' Cash Num-Den_Indi'!$A$2:$A$35,0),MATCH('1617 1718 Comparison'!ABX$2,' Cash Num-Den_Indi'!$A$2:$ANL$2,0))-INDEX('1617 Data'!$A$2:$AEW$35,MATCH('1617 1718 Comparison'!$A26,'1617 Data'!$A$2:$A$35,0),MATCH('1617 1718 Comparison'!ABX$2,'1617 Data'!$A$2:$AEW$2,0))</f>
        <v>#N/A</v>
      </c>
      <c r="ABY26" s="440">
        <f>INDEX(' Cash Num-Den_Indi'!$A$2:$ANL$35,MATCH('1617 1718 Comparison'!$A26,' Cash Num-Den_Indi'!$A$2:$A$35,0),MATCH('1617 1718 Comparison'!ABY$2,' Cash Num-Den_Indi'!$A$2:$ANL$2,0))-INDEX('1617 Data'!$A$2:$AEW$35,MATCH('1617 1718 Comparison'!$A26,'1617 Data'!$A$2:$A$35,0),MATCH('1617 1718 Comparison'!ABY$2,'1617 Data'!$A$2:$AEW$2,0))</f>
        <v>0</v>
      </c>
      <c r="ABZ26" s="440">
        <f>INDEX(' Cash Num-Den_Indi'!$A$2:$ANL$35,MATCH('1617 1718 Comparison'!$A26,' Cash Num-Den_Indi'!$A$2:$A$35,0),MATCH('1617 1718 Comparison'!ABZ$2,' Cash Num-Den_Indi'!$A$2:$ANL$2,0))-INDEX('1617 Data'!$A$2:$AEW$35,MATCH('1617 1718 Comparison'!$A26,'1617 Data'!$A$2:$A$35,0),MATCH('1617 1718 Comparison'!ABZ$2,'1617 Data'!$A$2:$AEW$2,0))</f>
        <v>0</v>
      </c>
      <c r="ACA26" s="440">
        <f>INDEX(' Cash Num-Den_Indi'!$A$2:$ANL$35,MATCH('1617 1718 Comparison'!$A26,' Cash Num-Den_Indi'!$A$2:$A$35,0),MATCH('1617 1718 Comparison'!ACA$2,' Cash Num-Den_Indi'!$A$2:$ANL$2,0))-INDEX('1617 Data'!$A$2:$AEW$35,MATCH('1617 1718 Comparison'!$A26,'1617 Data'!$A$2:$A$35,0),MATCH('1617 1718 Comparison'!ACA$2,'1617 Data'!$A$2:$AEW$2,0))</f>
        <v>0</v>
      </c>
      <c r="ACB26" s="440">
        <f>INDEX(' Cash Num-Den_Indi'!$A$2:$ANL$35,MATCH('1617 1718 Comparison'!$A26,' Cash Num-Den_Indi'!$A$2:$A$35,0),MATCH('1617 1718 Comparison'!ACB$2,' Cash Num-Den_Indi'!$A$2:$ANL$2,0))-INDEX('1617 Data'!$A$2:$AEW$35,MATCH('1617 1718 Comparison'!$A26,'1617 Data'!$A$2:$A$35,0),MATCH('1617 1718 Comparison'!ACB$2,'1617 Data'!$A$2:$AEW$2,0))</f>
        <v>0</v>
      </c>
      <c r="ACC26" s="440">
        <f>INDEX(' Cash Num-Den_Indi'!$A$2:$ANL$35,MATCH('1617 1718 Comparison'!$A26,' Cash Num-Den_Indi'!$A$2:$A$35,0),MATCH('1617 1718 Comparison'!ACC$2,' Cash Num-Den_Indi'!$A$2:$ANL$2,0))-INDEX('1617 Data'!$A$2:$AEW$35,MATCH('1617 1718 Comparison'!$A26,'1617 Data'!$A$2:$A$35,0),MATCH('1617 1718 Comparison'!ACC$2,'1617 Data'!$A$2:$AEW$2,0))</f>
        <v>0</v>
      </c>
      <c r="ACD26" s="440">
        <f>INDEX(' Cash Num-Den_Indi'!$A$2:$ANL$35,MATCH('1617 1718 Comparison'!$A26,' Cash Num-Den_Indi'!$A$2:$A$35,0),MATCH('1617 1718 Comparison'!ACD$2,' Cash Num-Den_Indi'!$A$2:$ANL$2,0))-INDEX('1617 Data'!$A$2:$AEW$35,MATCH('1617 1718 Comparison'!$A26,'1617 Data'!$A$2:$A$35,0),MATCH('1617 1718 Comparison'!ACD$2,'1617 Data'!$A$2:$AEW$2,0))</f>
        <v>0</v>
      </c>
      <c r="ACE26" s="440">
        <f>INDEX(' Cash Num-Den_Indi'!$A$2:$ANL$35,MATCH('1617 1718 Comparison'!$A26,' Cash Num-Den_Indi'!$A$2:$A$35,0),MATCH('1617 1718 Comparison'!ACE$2,' Cash Num-Den_Indi'!$A$2:$ANL$2,0))-INDEX('1617 Data'!$A$2:$AEW$35,MATCH('1617 1718 Comparison'!$A26,'1617 Data'!$A$2:$A$35,0),MATCH('1617 1718 Comparison'!ACE$2,'1617 Data'!$A$2:$AEW$2,0))</f>
        <v>0</v>
      </c>
      <c r="ACF26" s="441" t="e">
        <f>INDEX(' Cash Num-Den_Indi'!$A$2:$ANL$35,MATCH('1617 1718 Comparison'!$A26,' Cash Num-Den_Indi'!$A$2:$A$35,0),MATCH('1617 1718 Comparison'!ACF$2,' Cash Num-Den_Indi'!$A$2:$ANL$2,0))-INDEX('1617 Data'!$A$2:$AEW$35,MATCH('1617 1718 Comparison'!$A26,'1617 Data'!$A$2:$A$35,0),MATCH('1617 1718 Comparison'!ACF$2,'1617 Data'!$A$2:$AEW$2,0))</f>
        <v>#N/A</v>
      </c>
      <c r="ACG26" s="440">
        <f>INDEX(' Cash Num-Den_Indi'!$A$2:$ANL$35,MATCH('1617 1718 Comparison'!$A26,' Cash Num-Den_Indi'!$A$2:$A$35,0),MATCH('1617 1718 Comparison'!ACG$2,' Cash Num-Den_Indi'!$A$2:$ANL$2,0))-INDEX('1617 Data'!$A$2:$AEW$35,MATCH('1617 1718 Comparison'!$A26,'1617 Data'!$A$2:$A$35,0),MATCH('1617 1718 Comparison'!ACG$2,'1617 Data'!$A$2:$AEW$2,0))</f>
        <v>0</v>
      </c>
      <c r="ACH26" s="440">
        <f>INDEX(' Cash Num-Den_Indi'!$A$2:$ANL$35,MATCH('1617 1718 Comparison'!$A26,' Cash Num-Den_Indi'!$A$2:$A$35,0),MATCH('1617 1718 Comparison'!ACH$2,' Cash Num-Den_Indi'!$A$2:$ANL$2,0))-INDEX('1617 Data'!$A$2:$AEW$35,MATCH('1617 1718 Comparison'!$A26,'1617 Data'!$A$2:$A$35,0),MATCH('1617 1718 Comparison'!ACH$2,'1617 Data'!$A$2:$AEW$2,0))</f>
        <v>0</v>
      </c>
      <c r="ACI26" s="440">
        <f>INDEX(' Cash Num-Den_Indi'!$A$2:$ANL$35,MATCH('1617 1718 Comparison'!$A26,' Cash Num-Den_Indi'!$A$2:$A$35,0),MATCH('1617 1718 Comparison'!ACI$2,' Cash Num-Den_Indi'!$A$2:$ANL$2,0))-INDEX('1617 Data'!$A$2:$AEW$35,MATCH('1617 1718 Comparison'!$A26,'1617 Data'!$A$2:$A$35,0),MATCH('1617 1718 Comparison'!ACI$2,'1617 Data'!$A$2:$AEW$2,0))</f>
        <v>0</v>
      </c>
      <c r="ACJ26" s="440">
        <f>INDEX(' Cash Num-Den_Indi'!$A$2:$ANL$35,MATCH('1617 1718 Comparison'!$A26,' Cash Num-Den_Indi'!$A$2:$A$35,0),MATCH('1617 1718 Comparison'!ACJ$2,' Cash Num-Den_Indi'!$A$2:$ANL$2,0))-INDEX('1617 Data'!$A$2:$AEW$35,MATCH('1617 1718 Comparison'!$A26,'1617 Data'!$A$2:$A$35,0),MATCH('1617 1718 Comparison'!ACJ$2,'1617 Data'!$A$2:$AEW$2,0))</f>
        <v>0</v>
      </c>
      <c r="ACK26" s="440">
        <f>INDEX(' Cash Num-Den_Indi'!$A$2:$ANL$35,MATCH('1617 1718 Comparison'!$A26,' Cash Num-Den_Indi'!$A$2:$A$35,0),MATCH('1617 1718 Comparison'!ACK$2,' Cash Num-Den_Indi'!$A$2:$ANL$2,0))-INDEX('1617 Data'!$A$2:$AEW$35,MATCH('1617 1718 Comparison'!$A26,'1617 Data'!$A$2:$A$35,0),MATCH('1617 1718 Comparison'!ACK$2,'1617 Data'!$A$2:$AEW$2,0))</f>
        <v>0</v>
      </c>
      <c r="ACL26" s="440">
        <f>INDEX(' Cash Num-Den_Indi'!$A$2:$ANL$35,MATCH('1617 1718 Comparison'!$A26,' Cash Num-Den_Indi'!$A$2:$A$35,0),MATCH('1617 1718 Comparison'!ACL$2,' Cash Num-Den_Indi'!$A$2:$ANL$2,0))-INDEX('1617 Data'!$A$2:$AEW$35,MATCH('1617 1718 Comparison'!$A26,'1617 Data'!$A$2:$A$35,0),MATCH('1617 1718 Comparison'!ACL$2,'1617 Data'!$A$2:$AEW$2,0))</f>
        <v>0</v>
      </c>
      <c r="ACM26" s="440">
        <f>INDEX(' Cash Num-Den_Indi'!$A$2:$ANL$35,MATCH('1617 1718 Comparison'!$A26,' Cash Num-Den_Indi'!$A$2:$A$35,0),MATCH('1617 1718 Comparison'!ACM$2,' Cash Num-Den_Indi'!$A$2:$ANL$2,0))-INDEX('1617 Data'!$A$2:$AEW$35,MATCH('1617 1718 Comparison'!$A26,'1617 Data'!$A$2:$A$35,0),MATCH('1617 1718 Comparison'!ACM$2,'1617 Data'!$A$2:$AEW$2,0))</f>
        <v>0</v>
      </c>
      <c r="ACN26" s="440">
        <f>INDEX(' Cash Num-Den_Indi'!$A$2:$ANL$35,MATCH('1617 1718 Comparison'!$A26,' Cash Num-Den_Indi'!$A$2:$A$35,0),MATCH('1617 1718 Comparison'!ACN$2,' Cash Num-Den_Indi'!$A$2:$ANL$2,0))-INDEX('1617 Data'!$A$2:$AEW$35,MATCH('1617 1718 Comparison'!$A26,'1617 Data'!$A$2:$A$35,0),MATCH('1617 1718 Comparison'!ACN$2,'1617 Data'!$A$2:$AEW$2,0))</f>
        <v>0</v>
      </c>
      <c r="ACO26" s="440">
        <f>INDEX(' Cash Num-Den_Indi'!$A$2:$ANL$35,MATCH('1617 1718 Comparison'!$A26,' Cash Num-Den_Indi'!$A$2:$A$35,0),MATCH('1617 1718 Comparison'!ACO$2,' Cash Num-Den_Indi'!$A$2:$ANL$2,0))-INDEX('1617 Data'!$A$2:$AEW$35,MATCH('1617 1718 Comparison'!$A26,'1617 Data'!$A$2:$A$35,0),MATCH('1617 1718 Comparison'!ACO$2,'1617 Data'!$A$2:$AEW$2,0))</f>
        <v>0</v>
      </c>
      <c r="ACP26" s="440">
        <f>INDEX(' Cash Num-Den_Indi'!$A$2:$ANL$35,MATCH('1617 1718 Comparison'!$A26,' Cash Num-Den_Indi'!$A$2:$A$35,0),MATCH('1617 1718 Comparison'!ACP$2,' Cash Num-Den_Indi'!$A$2:$ANL$2,0))-INDEX('1617 Data'!$A$2:$AEW$35,MATCH('1617 1718 Comparison'!$A26,'1617 Data'!$A$2:$A$35,0),MATCH('1617 1718 Comparison'!ACP$2,'1617 Data'!$A$2:$AEW$2,0))</f>
        <v>0</v>
      </c>
      <c r="ACQ26" s="440">
        <f>INDEX(' Cash Num-Den_Indi'!$A$2:$ANL$35,MATCH('1617 1718 Comparison'!$A26,' Cash Num-Den_Indi'!$A$2:$A$35,0),MATCH('1617 1718 Comparison'!ACQ$2,' Cash Num-Den_Indi'!$A$2:$ANL$2,0))-INDEX('1617 Data'!$A$2:$AEW$35,MATCH('1617 1718 Comparison'!$A26,'1617 Data'!$A$2:$A$35,0),MATCH('1617 1718 Comparison'!ACQ$2,'1617 Data'!$A$2:$AEW$2,0))</f>
        <v>0</v>
      </c>
      <c r="ACR26" s="440">
        <f>INDEX(' Cash Num-Den_Indi'!$A$2:$ANL$35,MATCH('1617 1718 Comparison'!$A26,' Cash Num-Den_Indi'!$A$2:$A$35,0),MATCH('1617 1718 Comparison'!ACR$2,' Cash Num-Den_Indi'!$A$2:$ANL$2,0))-INDEX('1617 Data'!$A$2:$AEW$35,MATCH('1617 1718 Comparison'!$A26,'1617 Data'!$A$2:$A$35,0),MATCH('1617 1718 Comparison'!ACR$2,'1617 Data'!$A$2:$AEW$2,0))</f>
        <v>0</v>
      </c>
      <c r="ACS26" s="440">
        <f>INDEX(' Cash Num-Den_Indi'!$A$2:$ANL$35,MATCH('1617 1718 Comparison'!$A26,' Cash Num-Den_Indi'!$A$2:$A$35,0),MATCH('1617 1718 Comparison'!ACS$2,' Cash Num-Den_Indi'!$A$2:$ANL$2,0))-INDEX('1617 Data'!$A$2:$AEW$35,MATCH('1617 1718 Comparison'!$A26,'1617 Data'!$A$2:$A$35,0),MATCH('1617 1718 Comparison'!ACS$2,'1617 Data'!$A$2:$AEW$2,0))</f>
        <v>0</v>
      </c>
      <c r="ACT26" s="440">
        <f>INDEX(' Cash Num-Den_Indi'!$A$2:$ANL$35,MATCH('1617 1718 Comparison'!$A26,' Cash Num-Den_Indi'!$A$2:$A$35,0),MATCH('1617 1718 Comparison'!ACT$2,' Cash Num-Den_Indi'!$A$2:$ANL$2,0))-INDEX('1617 Data'!$A$2:$AEW$35,MATCH('1617 1718 Comparison'!$A26,'1617 Data'!$A$2:$A$35,0),MATCH('1617 1718 Comparison'!ACT$2,'1617 Data'!$A$2:$AEW$2,0))</f>
        <v>0</v>
      </c>
      <c r="ACU26" s="440">
        <f>INDEX(' Cash Num-Den_Indi'!$A$2:$ANL$35,MATCH('1617 1718 Comparison'!$A26,' Cash Num-Den_Indi'!$A$2:$A$35,0),MATCH('1617 1718 Comparison'!ACU$2,' Cash Num-Den_Indi'!$A$2:$ANL$2,0))-INDEX('1617 Data'!$A$2:$AEW$35,MATCH('1617 1718 Comparison'!$A26,'1617 Data'!$A$2:$A$35,0),MATCH('1617 1718 Comparison'!ACU$2,'1617 Data'!$A$2:$AEW$2,0))</f>
        <v>0</v>
      </c>
      <c r="ACV26" s="440">
        <f>INDEX(' Cash Num-Den_Indi'!$A$2:$ANL$35,MATCH('1617 1718 Comparison'!$A26,' Cash Num-Den_Indi'!$A$2:$A$35,0),MATCH('1617 1718 Comparison'!ACV$2,' Cash Num-Den_Indi'!$A$2:$ANL$2,0))-INDEX('1617 Data'!$A$2:$AEW$35,MATCH('1617 1718 Comparison'!$A26,'1617 Data'!$A$2:$A$35,0),MATCH('1617 1718 Comparison'!ACV$2,'1617 Data'!$A$2:$AEW$2,0))</f>
        <v>0</v>
      </c>
      <c r="ACW26" s="440">
        <f>INDEX(' Cash Num-Den_Indi'!$A$2:$ANL$35,MATCH('1617 1718 Comparison'!$A26,' Cash Num-Den_Indi'!$A$2:$A$35,0),MATCH('1617 1718 Comparison'!ACW$2,' Cash Num-Den_Indi'!$A$2:$ANL$2,0))-INDEX('1617 Data'!$A$2:$AEW$35,MATCH('1617 1718 Comparison'!$A26,'1617 Data'!$A$2:$A$35,0),MATCH('1617 1718 Comparison'!ACW$2,'1617 Data'!$A$2:$AEW$2,0))</f>
        <v>0</v>
      </c>
      <c r="ACX26" s="440">
        <f>INDEX(' Cash Num-Den_Indi'!$A$2:$ANL$35,MATCH('1617 1718 Comparison'!$A26,' Cash Num-Den_Indi'!$A$2:$A$35,0),MATCH('1617 1718 Comparison'!ACX$2,' Cash Num-Den_Indi'!$A$2:$ANL$2,0))-INDEX('1617 Data'!$A$2:$AEW$35,MATCH('1617 1718 Comparison'!$A26,'1617 Data'!$A$2:$A$35,0),MATCH('1617 1718 Comparison'!ACX$2,'1617 Data'!$A$2:$AEW$2,0))</f>
        <v>0</v>
      </c>
      <c r="ACY26" s="440">
        <f>INDEX(' Cash Num-Den_Indi'!$A$2:$ANL$35,MATCH('1617 1718 Comparison'!$A26,' Cash Num-Den_Indi'!$A$2:$A$35,0),MATCH('1617 1718 Comparison'!ACY$2,' Cash Num-Den_Indi'!$A$2:$ANL$2,0))-INDEX('1617 Data'!$A$2:$AEW$35,MATCH('1617 1718 Comparison'!$A26,'1617 Data'!$A$2:$A$35,0),MATCH('1617 1718 Comparison'!ACY$2,'1617 Data'!$A$2:$AEW$2,0))</f>
        <v>0</v>
      </c>
      <c r="ACZ26" s="440">
        <f>INDEX(' Cash Num-Den_Indi'!$A$2:$ANL$35,MATCH('1617 1718 Comparison'!$A26,' Cash Num-Den_Indi'!$A$2:$A$35,0),MATCH('1617 1718 Comparison'!ACZ$2,' Cash Num-Den_Indi'!$A$2:$ANL$2,0))-INDEX('1617 Data'!$A$2:$AEW$35,MATCH('1617 1718 Comparison'!$A26,'1617 Data'!$A$2:$A$35,0),MATCH('1617 1718 Comparison'!ACZ$2,'1617 Data'!$A$2:$AEW$2,0))</f>
        <v>0</v>
      </c>
      <c r="ADA26" s="440">
        <f>INDEX(' Cash Num-Den_Indi'!$A$2:$ANL$35,MATCH('1617 1718 Comparison'!$A26,' Cash Num-Den_Indi'!$A$2:$A$35,0),MATCH('1617 1718 Comparison'!ADA$2,' Cash Num-Den_Indi'!$A$2:$ANL$2,0))-INDEX('1617 Data'!$A$2:$AEW$35,MATCH('1617 1718 Comparison'!$A26,'1617 Data'!$A$2:$A$35,0),MATCH('1617 1718 Comparison'!ADA$2,'1617 Data'!$A$2:$AEW$2,0))</f>
        <v>0</v>
      </c>
      <c r="ADB26" s="441" t="e">
        <f>INDEX(' Cash Num-Den_Indi'!$A$2:$ANL$35,MATCH('1617 1718 Comparison'!$A26,' Cash Num-Den_Indi'!$A$2:$A$35,0),MATCH('1617 1718 Comparison'!ADB$2,' Cash Num-Den_Indi'!$A$2:$ANL$2,0))-INDEX('1617 Data'!$A$2:$AEW$35,MATCH('1617 1718 Comparison'!$A26,'1617 Data'!$A$2:$A$35,0),MATCH('1617 1718 Comparison'!ADB$2,'1617 Data'!$A$2:$AEW$2,0))</f>
        <v>#N/A</v>
      </c>
      <c r="ADC26" s="441" t="e">
        <f>INDEX(' Cash Num-Den_Indi'!$A$2:$ANL$35,MATCH('1617 1718 Comparison'!$A26,' Cash Num-Den_Indi'!$A$2:$A$35,0),MATCH('1617 1718 Comparison'!ADC$2,' Cash Num-Den_Indi'!$A$2:$ANL$2,0))-INDEX('1617 Data'!$A$2:$AEW$35,MATCH('1617 1718 Comparison'!$A26,'1617 Data'!$A$2:$A$35,0),MATCH('1617 1718 Comparison'!ADC$2,'1617 Data'!$A$2:$AEW$2,0))</f>
        <v>#N/A</v>
      </c>
      <c r="ADD26" s="441" t="e">
        <f>INDEX(' Cash Num-Den_Indi'!$A$2:$ANL$35,MATCH('1617 1718 Comparison'!$A26,' Cash Num-Den_Indi'!$A$2:$A$35,0),MATCH('1617 1718 Comparison'!ADD$2,' Cash Num-Den_Indi'!$A$2:$ANL$2,0))-INDEX('1617 Data'!$A$2:$AEW$35,MATCH('1617 1718 Comparison'!$A26,'1617 Data'!$A$2:$A$35,0),MATCH('1617 1718 Comparison'!ADD$2,'1617 Data'!$A$2:$AEW$2,0))</f>
        <v>#N/A</v>
      </c>
      <c r="ADE26" s="440">
        <f>INDEX(' Cash Num-Den_Indi'!$A$2:$ANL$35,MATCH('1617 1718 Comparison'!$A26,' Cash Num-Den_Indi'!$A$2:$A$35,0),MATCH('1617 1718 Comparison'!ADE$2,' Cash Num-Den_Indi'!$A$2:$ANL$2,0))-INDEX('1617 Data'!$A$2:$AEW$35,MATCH('1617 1718 Comparison'!$A26,'1617 Data'!$A$2:$A$35,0),MATCH('1617 1718 Comparison'!ADE$2,'1617 Data'!$A$2:$AEW$2,0))</f>
        <v>0</v>
      </c>
      <c r="ADF26" s="440">
        <f>INDEX(' Cash Num-Den_Indi'!$A$2:$ANL$35,MATCH('1617 1718 Comparison'!$A26,' Cash Num-Den_Indi'!$A$2:$A$35,0),MATCH('1617 1718 Comparison'!ADF$2,' Cash Num-Den_Indi'!$A$2:$ANL$2,0))-INDEX('1617 Data'!$A$2:$AEW$35,MATCH('1617 1718 Comparison'!$A26,'1617 Data'!$A$2:$A$35,0),MATCH('1617 1718 Comparison'!ADF$2,'1617 Data'!$A$2:$AEW$2,0))</f>
        <v>0</v>
      </c>
      <c r="ADG26" s="440">
        <f>INDEX(' Cash Num-Den_Indi'!$A$2:$ANL$35,MATCH('1617 1718 Comparison'!$A26,' Cash Num-Den_Indi'!$A$2:$A$35,0),MATCH('1617 1718 Comparison'!ADG$2,' Cash Num-Den_Indi'!$A$2:$ANL$2,0))-INDEX('1617 Data'!$A$2:$AEW$35,MATCH('1617 1718 Comparison'!$A26,'1617 Data'!$A$2:$A$35,0),MATCH('1617 1718 Comparison'!ADG$2,'1617 Data'!$A$2:$AEW$2,0))</f>
        <v>0</v>
      </c>
      <c r="ADH26" s="440">
        <f>INDEX(' Cash Num-Den_Indi'!$A$2:$ANL$35,MATCH('1617 1718 Comparison'!$A26,' Cash Num-Den_Indi'!$A$2:$A$35,0),MATCH('1617 1718 Comparison'!ADH$2,' Cash Num-Den_Indi'!$A$2:$ANL$2,0))-INDEX('1617 Data'!$A$2:$AEW$35,MATCH('1617 1718 Comparison'!$A26,'1617 Data'!$A$2:$A$35,0),MATCH('1617 1718 Comparison'!ADH$2,'1617 Data'!$A$2:$AEW$2,0))</f>
        <v>0</v>
      </c>
      <c r="ADI26" s="440">
        <f>INDEX(' Cash Num-Den_Indi'!$A$2:$ANL$35,MATCH('1617 1718 Comparison'!$A26,' Cash Num-Den_Indi'!$A$2:$A$35,0),MATCH('1617 1718 Comparison'!ADI$2,' Cash Num-Den_Indi'!$A$2:$ANL$2,0))-INDEX('1617 Data'!$A$2:$AEW$35,MATCH('1617 1718 Comparison'!$A26,'1617 Data'!$A$2:$A$35,0),MATCH('1617 1718 Comparison'!ADI$2,'1617 Data'!$A$2:$AEW$2,0))</f>
        <v>0</v>
      </c>
      <c r="ADJ26" s="440">
        <f>INDEX(' Cash Num-Den_Indi'!$A$2:$ANL$35,MATCH('1617 1718 Comparison'!$A26,' Cash Num-Den_Indi'!$A$2:$A$35,0),MATCH('1617 1718 Comparison'!ADJ$2,' Cash Num-Den_Indi'!$A$2:$ANL$2,0))-INDEX('1617 Data'!$A$2:$AEW$35,MATCH('1617 1718 Comparison'!$A26,'1617 Data'!$A$2:$A$35,0),MATCH('1617 1718 Comparison'!ADJ$2,'1617 Data'!$A$2:$AEW$2,0))</f>
        <v>0</v>
      </c>
      <c r="ADK26" s="440">
        <f>INDEX(' Cash Num-Den_Indi'!$A$2:$ANL$35,MATCH('1617 1718 Comparison'!$A26,' Cash Num-Den_Indi'!$A$2:$A$35,0),MATCH('1617 1718 Comparison'!ADK$2,' Cash Num-Den_Indi'!$A$2:$ANL$2,0))-INDEX('1617 Data'!$A$2:$AEW$35,MATCH('1617 1718 Comparison'!$A26,'1617 Data'!$A$2:$A$35,0),MATCH('1617 1718 Comparison'!ADK$2,'1617 Data'!$A$2:$AEW$2,0))</f>
        <v>0</v>
      </c>
      <c r="ADL26" s="440">
        <f>INDEX(' Cash Num-Den_Indi'!$A$2:$ANL$35,MATCH('1617 1718 Comparison'!$A26,' Cash Num-Den_Indi'!$A$2:$A$35,0),MATCH('1617 1718 Comparison'!ADL$2,' Cash Num-Den_Indi'!$A$2:$ANL$2,0))-INDEX('1617 Data'!$A$2:$AEW$35,MATCH('1617 1718 Comparison'!$A26,'1617 Data'!$A$2:$A$35,0),MATCH('1617 1718 Comparison'!ADL$2,'1617 Data'!$A$2:$AEW$2,0))</f>
        <v>0</v>
      </c>
      <c r="ADM26" s="440">
        <f>INDEX(' Cash Num-Den_Indi'!$A$2:$ANL$35,MATCH('1617 1718 Comparison'!$A26,' Cash Num-Den_Indi'!$A$2:$A$35,0),MATCH('1617 1718 Comparison'!ADM$2,' Cash Num-Den_Indi'!$A$2:$ANL$2,0))-INDEX('1617 Data'!$A$2:$AEW$35,MATCH('1617 1718 Comparison'!$A26,'1617 Data'!$A$2:$A$35,0),MATCH('1617 1718 Comparison'!ADM$2,'1617 Data'!$A$2:$AEW$2,0))</f>
        <v>0</v>
      </c>
      <c r="ADN26" s="440">
        <f>INDEX(' Cash Num-Den_Indi'!$A$2:$ANL$35,MATCH('1617 1718 Comparison'!$A26,' Cash Num-Den_Indi'!$A$2:$A$35,0),MATCH('1617 1718 Comparison'!ADN$2,' Cash Num-Den_Indi'!$A$2:$ANL$2,0))-INDEX('1617 Data'!$A$2:$AEW$35,MATCH('1617 1718 Comparison'!$A26,'1617 Data'!$A$2:$A$35,0),MATCH('1617 1718 Comparison'!ADN$2,'1617 Data'!$A$2:$AEW$2,0))</f>
        <v>0</v>
      </c>
      <c r="ADO26" s="440">
        <f>INDEX(' Cash Num-Den_Indi'!$A$2:$ANL$35,MATCH('1617 1718 Comparison'!$A26,' Cash Num-Den_Indi'!$A$2:$A$35,0),MATCH('1617 1718 Comparison'!ADO$2,' Cash Num-Den_Indi'!$A$2:$ANL$2,0))-INDEX('1617 Data'!$A$2:$AEW$35,MATCH('1617 1718 Comparison'!$A26,'1617 Data'!$A$2:$A$35,0),MATCH('1617 1718 Comparison'!ADO$2,'1617 Data'!$A$2:$AEW$2,0))</f>
        <v>0</v>
      </c>
      <c r="ADP26" s="440">
        <f>INDEX(' Cash Num-Den_Indi'!$A$2:$ANL$35,MATCH('1617 1718 Comparison'!$A26,' Cash Num-Den_Indi'!$A$2:$A$35,0),MATCH('1617 1718 Comparison'!ADP$2,' Cash Num-Den_Indi'!$A$2:$ANL$2,0))-INDEX('1617 Data'!$A$2:$AEW$35,MATCH('1617 1718 Comparison'!$A26,'1617 Data'!$A$2:$A$35,0),MATCH('1617 1718 Comparison'!ADP$2,'1617 Data'!$A$2:$AEW$2,0))</f>
        <v>0</v>
      </c>
      <c r="ADQ26" s="440">
        <f>INDEX(' Cash Num-Den_Indi'!$A$2:$ANL$35,MATCH('1617 1718 Comparison'!$A26,' Cash Num-Den_Indi'!$A$2:$A$35,0),MATCH('1617 1718 Comparison'!ADQ$2,' Cash Num-Den_Indi'!$A$2:$ANL$2,0))-INDEX('1617 Data'!$A$2:$AEW$35,MATCH('1617 1718 Comparison'!$A26,'1617 Data'!$A$2:$A$35,0),MATCH('1617 1718 Comparison'!ADQ$2,'1617 Data'!$A$2:$AEW$2,0))</f>
        <v>0</v>
      </c>
      <c r="ADR26" s="440">
        <f>INDEX(' Cash Num-Den_Indi'!$A$2:$ANL$35,MATCH('1617 1718 Comparison'!$A26,' Cash Num-Den_Indi'!$A$2:$A$35,0),MATCH('1617 1718 Comparison'!ADR$2,' Cash Num-Den_Indi'!$A$2:$ANL$2,0))-INDEX('1617 Data'!$A$2:$AEW$35,MATCH('1617 1718 Comparison'!$A26,'1617 Data'!$A$2:$A$35,0),MATCH('1617 1718 Comparison'!ADR$2,'1617 Data'!$A$2:$AEW$2,0))</f>
        <v>0</v>
      </c>
      <c r="ADS26" s="440">
        <f>INDEX(' Cash Num-Den_Indi'!$A$2:$ANL$35,MATCH('1617 1718 Comparison'!$A26,' Cash Num-Den_Indi'!$A$2:$A$35,0),MATCH('1617 1718 Comparison'!ADS$2,' Cash Num-Den_Indi'!$A$2:$ANL$2,0))-INDEX('1617 Data'!$A$2:$AEW$35,MATCH('1617 1718 Comparison'!$A26,'1617 Data'!$A$2:$A$35,0),MATCH('1617 1718 Comparison'!ADS$2,'1617 Data'!$A$2:$AEW$2,0))</f>
        <v>0</v>
      </c>
      <c r="ADT26" s="441" t="e">
        <f>INDEX(' Cash Num-Den_Indi'!$A$2:$ANL$35,MATCH('1617 1718 Comparison'!$A26,' Cash Num-Den_Indi'!$A$2:$A$35,0),MATCH('1617 1718 Comparison'!ADT$2,' Cash Num-Den_Indi'!$A$2:$ANL$2,0))-INDEX('1617 Data'!$A$2:$AEW$35,MATCH('1617 1718 Comparison'!$A26,'1617 Data'!$A$2:$A$35,0),MATCH('1617 1718 Comparison'!ADT$2,'1617 Data'!$A$2:$AEW$2,0))</f>
        <v>#N/A</v>
      </c>
      <c r="ADU26" s="441" t="e">
        <f>INDEX(' Cash Num-Den_Indi'!$A$2:$ANL$35,MATCH('1617 1718 Comparison'!$A26,' Cash Num-Den_Indi'!$A$2:$A$35,0),MATCH('1617 1718 Comparison'!ADU$2,' Cash Num-Den_Indi'!$A$2:$ANL$2,0))-INDEX('1617 Data'!$A$2:$AEW$35,MATCH('1617 1718 Comparison'!$A26,'1617 Data'!$A$2:$A$35,0),MATCH('1617 1718 Comparison'!ADU$2,'1617 Data'!$A$2:$AEW$2,0))</f>
        <v>#N/A</v>
      </c>
      <c r="ADV26" s="441" t="e">
        <f>INDEX(' Cash Num-Den_Indi'!$A$2:$ANL$35,MATCH('1617 1718 Comparison'!$A26,' Cash Num-Den_Indi'!$A$2:$A$35,0),MATCH('1617 1718 Comparison'!ADV$2,' Cash Num-Den_Indi'!$A$2:$ANL$2,0))-INDEX('1617 Data'!$A$2:$AEW$35,MATCH('1617 1718 Comparison'!$A26,'1617 Data'!$A$2:$A$35,0),MATCH('1617 1718 Comparison'!ADV$2,'1617 Data'!$A$2:$AEW$2,0))</f>
        <v>#N/A</v>
      </c>
      <c r="ADW26" s="440">
        <f>INDEX(' Cash Num-Den_Indi'!$A$2:$ANL$35,MATCH('1617 1718 Comparison'!$A26,' Cash Num-Den_Indi'!$A$2:$A$35,0),MATCH('1617 1718 Comparison'!ADW$2,' Cash Num-Den_Indi'!$A$2:$ANL$2,0))-INDEX('1617 Data'!$A$2:$AEW$35,MATCH('1617 1718 Comparison'!$A26,'1617 Data'!$A$2:$A$35,0),MATCH('1617 1718 Comparison'!ADW$2,'1617 Data'!$A$2:$AEW$2,0))</f>
        <v>0</v>
      </c>
      <c r="ADX26" s="440">
        <f>INDEX(' Cash Num-Den_Indi'!$A$2:$ANL$35,MATCH('1617 1718 Comparison'!$A26,' Cash Num-Den_Indi'!$A$2:$A$35,0),MATCH('1617 1718 Comparison'!ADX$2,' Cash Num-Den_Indi'!$A$2:$ANL$2,0))-INDEX('1617 Data'!$A$2:$AEW$35,MATCH('1617 1718 Comparison'!$A26,'1617 Data'!$A$2:$A$35,0),MATCH('1617 1718 Comparison'!ADX$2,'1617 Data'!$A$2:$AEW$2,0))</f>
        <v>0</v>
      </c>
      <c r="ADY26" s="440">
        <f>INDEX(' Cash Num-Den_Indi'!$A$2:$ANL$35,MATCH('1617 1718 Comparison'!$A26,' Cash Num-Den_Indi'!$A$2:$A$35,0),MATCH('1617 1718 Comparison'!ADY$2,' Cash Num-Den_Indi'!$A$2:$ANL$2,0))-INDEX('1617 Data'!$A$2:$AEW$35,MATCH('1617 1718 Comparison'!$A26,'1617 Data'!$A$2:$A$35,0),MATCH('1617 1718 Comparison'!ADY$2,'1617 Data'!$A$2:$AEW$2,0))</f>
        <v>0</v>
      </c>
      <c r="ADZ26" s="440">
        <f>INDEX(' Cash Num-Den_Indi'!$A$2:$ANL$35,MATCH('1617 1718 Comparison'!$A26,' Cash Num-Den_Indi'!$A$2:$A$35,0),MATCH('1617 1718 Comparison'!ADZ$2,' Cash Num-Den_Indi'!$A$2:$ANL$2,0))-INDEX('1617 Data'!$A$2:$AEW$35,MATCH('1617 1718 Comparison'!$A26,'1617 Data'!$A$2:$A$35,0),MATCH('1617 1718 Comparison'!ADZ$2,'1617 Data'!$A$2:$AEW$2,0))</f>
        <v>0</v>
      </c>
      <c r="AEA26" s="440">
        <f>INDEX(' Cash Num-Den_Indi'!$A$2:$ANL$35,MATCH('1617 1718 Comparison'!$A26,' Cash Num-Den_Indi'!$A$2:$A$35,0),MATCH('1617 1718 Comparison'!AEA$2,' Cash Num-Den_Indi'!$A$2:$ANL$2,0))-INDEX('1617 Data'!$A$2:$AEW$35,MATCH('1617 1718 Comparison'!$A26,'1617 Data'!$A$2:$A$35,0),MATCH('1617 1718 Comparison'!AEA$2,'1617 Data'!$A$2:$AEW$2,0))</f>
        <v>0</v>
      </c>
      <c r="AEB26" s="440">
        <f>INDEX(' Cash Num-Den_Indi'!$A$2:$ANL$35,MATCH('1617 1718 Comparison'!$A26,' Cash Num-Den_Indi'!$A$2:$A$35,0),MATCH('1617 1718 Comparison'!AEB$2,' Cash Num-Den_Indi'!$A$2:$ANL$2,0))-INDEX('1617 Data'!$A$2:$AEW$35,MATCH('1617 1718 Comparison'!$A26,'1617 Data'!$A$2:$A$35,0),MATCH('1617 1718 Comparison'!AEB$2,'1617 Data'!$A$2:$AEW$2,0))</f>
        <v>0</v>
      </c>
      <c r="AEC26" s="440">
        <f>INDEX(' Cash Num-Den_Indi'!$A$2:$ANL$35,MATCH('1617 1718 Comparison'!$A26,' Cash Num-Den_Indi'!$A$2:$A$35,0),MATCH('1617 1718 Comparison'!AEC$2,' Cash Num-Den_Indi'!$A$2:$ANL$2,0))-INDEX('1617 Data'!$A$2:$AEW$35,MATCH('1617 1718 Comparison'!$A26,'1617 Data'!$A$2:$A$35,0),MATCH('1617 1718 Comparison'!AEC$2,'1617 Data'!$A$2:$AEW$2,0))</f>
        <v>0</v>
      </c>
      <c r="AED26" s="440">
        <f>INDEX(' Cash Num-Den_Indi'!$A$2:$ANL$35,MATCH('1617 1718 Comparison'!$A26,' Cash Num-Den_Indi'!$A$2:$A$35,0),MATCH('1617 1718 Comparison'!AED$2,' Cash Num-Den_Indi'!$A$2:$ANL$2,0))-INDEX('1617 Data'!$A$2:$AEW$35,MATCH('1617 1718 Comparison'!$A26,'1617 Data'!$A$2:$A$35,0),MATCH('1617 1718 Comparison'!AED$2,'1617 Data'!$A$2:$AEW$2,0))</f>
        <v>0</v>
      </c>
      <c r="AEE26" s="440">
        <f>INDEX(' Cash Num-Den_Indi'!$A$2:$ANL$35,MATCH('1617 1718 Comparison'!$A26,' Cash Num-Den_Indi'!$A$2:$A$35,0),MATCH('1617 1718 Comparison'!AEE$2,' Cash Num-Den_Indi'!$A$2:$ANL$2,0))-INDEX('1617 Data'!$A$2:$AEW$35,MATCH('1617 1718 Comparison'!$A26,'1617 Data'!$A$2:$A$35,0),MATCH('1617 1718 Comparison'!AEE$2,'1617 Data'!$A$2:$AEW$2,0))</f>
        <v>0</v>
      </c>
      <c r="AEF26" s="440">
        <f>INDEX(' Cash Num-Den_Indi'!$A$2:$ANL$35,MATCH('1617 1718 Comparison'!$A26,' Cash Num-Den_Indi'!$A$2:$A$35,0),MATCH('1617 1718 Comparison'!AEF$2,' Cash Num-Den_Indi'!$A$2:$ANL$2,0))-INDEX('1617 Data'!$A$2:$AEW$35,MATCH('1617 1718 Comparison'!$A26,'1617 Data'!$A$2:$A$35,0),MATCH('1617 1718 Comparison'!AEF$2,'1617 Data'!$A$2:$AEW$2,0))</f>
        <v>0</v>
      </c>
      <c r="AEG26" s="440">
        <f>INDEX(' Cash Num-Den_Indi'!$A$2:$ANL$35,MATCH('1617 1718 Comparison'!$A26,' Cash Num-Den_Indi'!$A$2:$A$35,0),MATCH('1617 1718 Comparison'!AEG$2,' Cash Num-Den_Indi'!$A$2:$ANL$2,0))-INDEX('1617 Data'!$A$2:$AEW$35,MATCH('1617 1718 Comparison'!$A26,'1617 Data'!$A$2:$A$35,0),MATCH('1617 1718 Comparison'!AEG$2,'1617 Data'!$A$2:$AEW$2,0))</f>
        <v>0</v>
      </c>
      <c r="AEH26" s="440">
        <f>INDEX(' Cash Num-Den_Indi'!$A$2:$ANL$35,MATCH('1617 1718 Comparison'!$A26,' Cash Num-Den_Indi'!$A$2:$A$35,0),MATCH('1617 1718 Comparison'!AEH$2,' Cash Num-Den_Indi'!$A$2:$ANL$2,0))-INDEX('1617 Data'!$A$2:$AEW$35,MATCH('1617 1718 Comparison'!$A26,'1617 Data'!$A$2:$A$35,0),MATCH('1617 1718 Comparison'!AEH$2,'1617 Data'!$A$2:$AEW$2,0))</f>
        <v>0</v>
      </c>
      <c r="AEI26" s="440">
        <f>INDEX(' Cash Num-Den_Indi'!$A$2:$ANL$35,MATCH('1617 1718 Comparison'!$A26,' Cash Num-Den_Indi'!$A$2:$A$35,0),MATCH('1617 1718 Comparison'!AEI$2,' Cash Num-Den_Indi'!$A$2:$ANL$2,0))-INDEX('1617 Data'!$A$2:$AEW$35,MATCH('1617 1718 Comparison'!$A26,'1617 Data'!$A$2:$A$35,0),MATCH('1617 1718 Comparison'!AEI$2,'1617 Data'!$A$2:$AEW$2,0))</f>
        <v>0</v>
      </c>
      <c r="AEJ26" s="440">
        <f>INDEX(' Cash Num-Den_Indi'!$A$2:$ANL$35,MATCH('1617 1718 Comparison'!$A26,' Cash Num-Den_Indi'!$A$2:$A$35,0),MATCH('1617 1718 Comparison'!AEJ$2,' Cash Num-Den_Indi'!$A$2:$ANL$2,0))-INDEX('1617 Data'!$A$2:$AEW$35,MATCH('1617 1718 Comparison'!$A26,'1617 Data'!$A$2:$A$35,0),MATCH('1617 1718 Comparison'!AEJ$2,'1617 Data'!$A$2:$AEW$2,0))</f>
        <v>0</v>
      </c>
      <c r="AEK26" s="440">
        <f>INDEX(' Cash Num-Den_Indi'!$A$2:$ANL$35,MATCH('1617 1718 Comparison'!$A26,' Cash Num-Den_Indi'!$A$2:$A$35,0),MATCH('1617 1718 Comparison'!AEK$2,' Cash Num-Den_Indi'!$A$2:$ANL$2,0))-INDEX('1617 Data'!$A$2:$AEW$35,MATCH('1617 1718 Comparison'!$A26,'1617 Data'!$A$2:$A$35,0),MATCH('1617 1718 Comparison'!AEK$2,'1617 Data'!$A$2:$AEW$2,0))</f>
        <v>0</v>
      </c>
      <c r="AEL26" s="441" t="e">
        <f>INDEX(' Cash Num-Den_Indi'!$A$2:$ANL$35,MATCH('1617 1718 Comparison'!$A26,' Cash Num-Den_Indi'!$A$2:$A$35,0),MATCH('1617 1718 Comparison'!AEL$2,' Cash Num-Den_Indi'!$A$2:$ANL$2,0))-INDEX('1617 Data'!$A$2:$AEW$35,MATCH('1617 1718 Comparison'!$A26,'1617 Data'!$A$2:$A$35,0),MATCH('1617 1718 Comparison'!AEL$2,'1617 Data'!$A$2:$AEW$2,0))</f>
        <v>#N/A</v>
      </c>
      <c r="AEM26" s="441" t="e">
        <f>INDEX(' Cash Num-Den_Indi'!$A$2:$ANL$35,MATCH('1617 1718 Comparison'!$A26,' Cash Num-Den_Indi'!$A$2:$A$35,0),MATCH('1617 1718 Comparison'!AEM$2,' Cash Num-Den_Indi'!$A$2:$ANL$2,0))-INDEX('1617 Data'!$A$2:$AEW$35,MATCH('1617 1718 Comparison'!$A26,'1617 Data'!$A$2:$A$35,0),MATCH('1617 1718 Comparison'!AEM$2,'1617 Data'!$A$2:$AEW$2,0))</f>
        <v>#N/A</v>
      </c>
      <c r="AEN26" s="441" t="e">
        <f>INDEX(' Cash Num-Den_Indi'!$A$2:$ANL$35,MATCH('1617 1718 Comparison'!$A26,' Cash Num-Den_Indi'!$A$2:$A$35,0),MATCH('1617 1718 Comparison'!AEN$2,' Cash Num-Den_Indi'!$A$2:$ANL$2,0))-INDEX('1617 Data'!$A$2:$AEW$35,MATCH('1617 1718 Comparison'!$A26,'1617 Data'!$A$2:$A$35,0),MATCH('1617 1718 Comparison'!AEN$2,'1617 Data'!$A$2:$AEW$2,0))</f>
        <v>#N/A</v>
      </c>
      <c r="AEO26" s="440">
        <f>INDEX(' Cash Num-Den_Indi'!$A$2:$ANL$35,MATCH('1617 1718 Comparison'!$A26,' Cash Num-Den_Indi'!$A$2:$A$35,0),MATCH('1617 1718 Comparison'!AEO$2,' Cash Num-Den_Indi'!$A$2:$ANL$2,0))-INDEX('1617 Data'!$A$2:$AEW$35,MATCH('1617 1718 Comparison'!$A26,'1617 Data'!$A$2:$A$35,0),MATCH('1617 1718 Comparison'!AEO$2,'1617 Data'!$A$2:$AEW$2,0))</f>
        <v>0</v>
      </c>
      <c r="AEP26" s="440">
        <f>INDEX(' Cash Num-Den_Indi'!$A$2:$ANL$35,MATCH('1617 1718 Comparison'!$A26,' Cash Num-Den_Indi'!$A$2:$A$35,0),MATCH('1617 1718 Comparison'!AEP$2,' Cash Num-Den_Indi'!$A$2:$ANL$2,0))-INDEX('1617 Data'!$A$2:$AEW$35,MATCH('1617 1718 Comparison'!$A26,'1617 Data'!$A$2:$A$35,0),MATCH('1617 1718 Comparison'!AEP$2,'1617 Data'!$A$2:$AEW$2,0))</f>
        <v>0</v>
      </c>
      <c r="AEQ26" s="440">
        <f>INDEX(' Cash Num-Den_Indi'!$A$2:$ANL$35,MATCH('1617 1718 Comparison'!$A26,' Cash Num-Den_Indi'!$A$2:$A$35,0),MATCH('1617 1718 Comparison'!AEQ$2,' Cash Num-Den_Indi'!$A$2:$ANL$2,0))-INDEX('1617 Data'!$A$2:$AEW$35,MATCH('1617 1718 Comparison'!$A26,'1617 Data'!$A$2:$A$35,0),MATCH('1617 1718 Comparison'!AEQ$2,'1617 Data'!$A$2:$AEW$2,0))</f>
        <v>0</v>
      </c>
      <c r="AER26" s="440">
        <f>INDEX(' Cash Num-Den_Indi'!$A$2:$ANL$35,MATCH('1617 1718 Comparison'!$A26,' Cash Num-Den_Indi'!$A$2:$A$35,0),MATCH('1617 1718 Comparison'!AER$2,' Cash Num-Den_Indi'!$A$2:$ANL$2,0))-INDEX('1617 Data'!$A$2:$AEW$35,MATCH('1617 1718 Comparison'!$A26,'1617 Data'!$A$2:$A$35,0),MATCH('1617 1718 Comparison'!AER$2,'1617 Data'!$A$2:$AEW$2,0))</f>
        <v>0</v>
      </c>
      <c r="AES26" s="440">
        <f>INDEX(' Cash Num-Den_Indi'!$A$2:$ANL$35,MATCH('1617 1718 Comparison'!$A26,' Cash Num-Den_Indi'!$A$2:$A$35,0),MATCH('1617 1718 Comparison'!AES$2,' Cash Num-Den_Indi'!$A$2:$ANL$2,0))-INDEX('1617 Data'!$A$2:$AEW$35,MATCH('1617 1718 Comparison'!$A26,'1617 Data'!$A$2:$A$35,0),MATCH('1617 1718 Comparison'!AES$2,'1617 Data'!$A$2:$AEW$2,0))</f>
        <v>0</v>
      </c>
      <c r="AET26" s="440">
        <f>INDEX(' Cash Num-Den_Indi'!$A$2:$ANL$35,MATCH('1617 1718 Comparison'!$A26,' Cash Num-Den_Indi'!$A$2:$A$35,0),MATCH('1617 1718 Comparison'!AET$2,' Cash Num-Den_Indi'!$A$2:$ANL$2,0))-INDEX('1617 Data'!$A$2:$AEW$35,MATCH('1617 1718 Comparison'!$A26,'1617 Data'!$A$2:$A$35,0),MATCH('1617 1718 Comparison'!AET$2,'1617 Data'!$A$2:$AEW$2,0))</f>
        <v>0</v>
      </c>
      <c r="AEU26" s="440">
        <f>INDEX(' Cash Num-Den_Indi'!$A$2:$ANL$35,MATCH('1617 1718 Comparison'!$A26,' Cash Num-Den_Indi'!$A$2:$A$35,0),MATCH('1617 1718 Comparison'!AEU$2,' Cash Num-Den_Indi'!$A$2:$ANL$2,0))-INDEX('1617 Data'!$A$2:$AEW$35,MATCH('1617 1718 Comparison'!$A26,'1617 Data'!$A$2:$A$35,0),MATCH('1617 1718 Comparison'!AEU$2,'1617 Data'!$A$2:$AEW$2,0))</f>
        <v>0</v>
      </c>
      <c r="AEV26" s="441" t="e">
        <f>INDEX(' Cash Num-Den_Indi'!$A$2:$ANL$35,MATCH('1617 1718 Comparison'!$A26,' Cash Num-Den_Indi'!$A$2:$A$35,0),MATCH('1617 1718 Comparison'!AEV$2,' Cash Num-Den_Indi'!$A$2:$ANL$2,0))-INDEX('1617 Data'!$A$2:$AEW$35,MATCH('1617 1718 Comparison'!$A26,'1617 Data'!$A$2:$A$35,0),MATCH('1617 1718 Comparison'!AEV$2,'1617 Data'!$A$2:$AEW$2,0))</f>
        <v>#N/A</v>
      </c>
      <c r="AEW26" s="440">
        <f>INDEX(' Cash Num-Den_Indi'!$A$2:$ANL$35,MATCH('1617 1718 Comparison'!$A26,' Cash Num-Den_Indi'!$A$2:$A$35,0),MATCH('1617 1718 Comparison'!AEW$2,' Cash Num-Den_Indi'!$A$2:$ANL$2,0))-INDEX('1617 Data'!$A$2:$AEW$35,MATCH('1617 1718 Comparison'!$A26,'1617 Data'!$A$2:$A$35,0),MATCH('1617 1718 Comparison'!AEW$2,'1617 Data'!$A$2:$AEW$2,0))</f>
        <v>0</v>
      </c>
      <c r="AEX26" s="440">
        <f>INDEX(' Cash Num-Den_Indi'!$A$2:$ANL$35,MATCH('1617 1718 Comparison'!$A26,' Cash Num-Den_Indi'!$A$2:$A$35,0),MATCH('1617 1718 Comparison'!AEX$2,' Cash Num-Den_Indi'!$A$2:$ANL$2,0))-INDEX('1617 Data'!$A$2:$AEW$35,MATCH('1617 1718 Comparison'!$A26,'1617 Data'!$A$2:$A$35,0),MATCH('1617 1718 Comparison'!AEX$2,'1617 Data'!$A$2:$AEW$2,0))</f>
        <v>0</v>
      </c>
      <c r="AEY26" s="440">
        <f>INDEX(' Cash Num-Den_Indi'!$A$2:$ANL$35,MATCH('1617 1718 Comparison'!$A26,' Cash Num-Den_Indi'!$A$2:$A$35,0),MATCH('1617 1718 Comparison'!AEY$2,' Cash Num-Den_Indi'!$A$2:$ANL$2,0))-INDEX('1617 Data'!$A$2:$AEW$35,MATCH('1617 1718 Comparison'!$A26,'1617 Data'!$A$2:$A$35,0),MATCH('1617 1718 Comparison'!AEY$2,'1617 Data'!$A$2:$AEW$2,0))</f>
        <v>0</v>
      </c>
      <c r="AEZ26" s="440">
        <f>INDEX(' Cash Num-Den_Indi'!$A$2:$ANL$35,MATCH('1617 1718 Comparison'!$A26,' Cash Num-Den_Indi'!$A$2:$A$35,0),MATCH('1617 1718 Comparison'!AEZ$2,' Cash Num-Den_Indi'!$A$2:$ANL$2,0))-INDEX('1617 Data'!$A$2:$AEW$35,MATCH('1617 1718 Comparison'!$A26,'1617 Data'!$A$2:$A$35,0),MATCH('1617 1718 Comparison'!AEZ$2,'1617 Data'!$A$2:$AEW$2,0))</f>
        <v>0</v>
      </c>
      <c r="AFA26" s="441" t="e">
        <f>INDEX(' Cash Num-Den_Indi'!$A$2:$ANL$35,MATCH('1617 1718 Comparison'!$A26,' Cash Num-Den_Indi'!$A$2:$A$35,0),MATCH('1617 1718 Comparison'!AFA$2,' Cash Num-Den_Indi'!$A$2:$ANL$2,0))-INDEX('1617 Data'!$A$2:$AEW$35,MATCH('1617 1718 Comparison'!$A26,'1617 Data'!$A$2:$A$35,0),MATCH('1617 1718 Comparison'!AFA$2,'1617 Data'!$A$2:$AEW$2,0))</f>
        <v>#N/A</v>
      </c>
      <c r="AFB26" s="440">
        <f>INDEX(' Cash Num-Den_Indi'!$A$2:$ANL$35,MATCH('1617 1718 Comparison'!$A26,' Cash Num-Den_Indi'!$A$2:$A$35,0),MATCH('1617 1718 Comparison'!AFB$2,' Cash Num-Den_Indi'!$A$2:$ANL$2,0))-INDEX('1617 Data'!$A$2:$AEW$35,MATCH('1617 1718 Comparison'!$A26,'1617 Data'!$A$2:$A$35,0),MATCH('1617 1718 Comparison'!AFB$2,'1617 Data'!$A$2:$AEW$2,0))</f>
        <v>0</v>
      </c>
      <c r="AFC26" s="440">
        <f>INDEX(' Cash Num-Den_Indi'!$A$2:$ANL$35,MATCH('1617 1718 Comparison'!$A26,' Cash Num-Den_Indi'!$A$2:$A$35,0),MATCH('1617 1718 Comparison'!AFC$2,' Cash Num-Den_Indi'!$A$2:$ANL$2,0))-INDEX('1617 Data'!$A$2:$AEW$35,MATCH('1617 1718 Comparison'!$A26,'1617 Data'!$A$2:$A$35,0),MATCH('1617 1718 Comparison'!AFC$2,'1617 Data'!$A$2:$AEW$2,0))</f>
        <v>0</v>
      </c>
      <c r="AFD26" s="440">
        <f>INDEX(' Cash Num-Den_Indi'!$A$2:$ANL$35,MATCH('1617 1718 Comparison'!$A26,' Cash Num-Den_Indi'!$A$2:$A$35,0),MATCH('1617 1718 Comparison'!AFD$2,' Cash Num-Den_Indi'!$A$2:$ANL$2,0))-INDEX('1617 Data'!$A$2:$AEW$35,MATCH('1617 1718 Comparison'!$A26,'1617 Data'!$A$2:$A$35,0),MATCH('1617 1718 Comparison'!AFD$2,'1617 Data'!$A$2:$AEW$2,0))</f>
        <v>0</v>
      </c>
      <c r="AFE26" s="440">
        <f>INDEX(' Cash Num-Den_Indi'!$A$2:$ANL$35,MATCH('1617 1718 Comparison'!$A26,' Cash Num-Den_Indi'!$A$2:$A$35,0),MATCH('1617 1718 Comparison'!AFE$2,' Cash Num-Den_Indi'!$A$2:$ANL$2,0))-INDEX('1617 Data'!$A$2:$AEW$35,MATCH('1617 1718 Comparison'!$A26,'1617 Data'!$A$2:$A$35,0),MATCH('1617 1718 Comparison'!AFE$2,'1617 Data'!$A$2:$AEW$2,0))</f>
        <v>0</v>
      </c>
      <c r="AFF26" s="441" t="e">
        <f>INDEX(' Cash Num-Den_Indi'!$A$2:$ANL$35,MATCH('1617 1718 Comparison'!$A26,' Cash Num-Den_Indi'!$A$2:$A$35,0),MATCH('1617 1718 Comparison'!AFF$2,' Cash Num-Den_Indi'!$A$2:$ANL$2,0))-INDEX('1617 Data'!$A$2:$AEW$35,MATCH('1617 1718 Comparison'!$A26,'1617 Data'!$A$2:$A$35,0),MATCH('1617 1718 Comparison'!AFF$2,'1617 Data'!$A$2:$AEW$2,0))</f>
        <v>#N/A</v>
      </c>
      <c r="AFG26" s="440">
        <f>INDEX(' Cash Num-Den_Indi'!$A$2:$ANL$35,MATCH('1617 1718 Comparison'!$A26,' Cash Num-Den_Indi'!$A$2:$A$35,0),MATCH('1617 1718 Comparison'!AFG$2,' Cash Num-Den_Indi'!$A$2:$ANL$2,0))-INDEX('1617 Data'!$A$2:$AEW$35,MATCH('1617 1718 Comparison'!$A26,'1617 Data'!$A$2:$A$35,0),MATCH('1617 1718 Comparison'!AFG$2,'1617 Data'!$A$2:$AEW$2,0))</f>
        <v>0</v>
      </c>
      <c r="AFH26" s="441" t="e">
        <f>INDEX(' Cash Num-Den_Indi'!$A$2:$ANL$35,MATCH('1617 1718 Comparison'!$A26,' Cash Num-Den_Indi'!$A$2:$A$35,0),MATCH('1617 1718 Comparison'!AFH$2,' Cash Num-Den_Indi'!$A$2:$ANL$2,0))-INDEX('1617 Data'!$A$2:$AEW$35,MATCH('1617 1718 Comparison'!$A26,'1617 Data'!$A$2:$A$35,0),MATCH('1617 1718 Comparison'!AFH$2,'1617 Data'!$A$2:$AEW$2,0))</f>
        <v>#N/A</v>
      </c>
      <c r="AFI26" s="441" t="e">
        <f>INDEX(' Cash Num-Den_Indi'!$A$2:$ANL$35,MATCH('1617 1718 Comparison'!$A26,' Cash Num-Den_Indi'!$A$2:$A$35,0),MATCH('1617 1718 Comparison'!AFI$2,' Cash Num-Den_Indi'!$A$2:$ANL$2,0))-INDEX('1617 Data'!$A$2:$AEW$35,MATCH('1617 1718 Comparison'!$A26,'1617 Data'!$A$2:$A$35,0),MATCH('1617 1718 Comparison'!AFI$2,'1617 Data'!$A$2:$AEW$2,0))</f>
        <v>#N/A</v>
      </c>
      <c r="AFJ26" s="440">
        <f>INDEX(' Cash Num-Den_Indi'!$A$2:$ANL$35,MATCH('1617 1718 Comparison'!$A26,' Cash Num-Den_Indi'!$A$2:$A$35,0),MATCH('1617 1718 Comparison'!AFJ$2,' Cash Num-Den_Indi'!$A$2:$ANL$2,0))-INDEX('1617 Data'!$A$2:$AEW$35,MATCH('1617 1718 Comparison'!$A26,'1617 Data'!$A$2:$A$35,0),MATCH('1617 1718 Comparison'!AFJ$2,'1617 Data'!$A$2:$AEW$2,0))</f>
        <v>-4.6242323449519063E-4</v>
      </c>
      <c r="AFK26" s="441" t="e">
        <f>INDEX(' Cash Num-Den_Indi'!$A$2:$ANL$35,MATCH('1617 1718 Comparison'!$A26,' Cash Num-Den_Indi'!$A$2:$A$35,0),MATCH('1617 1718 Comparison'!AFK$2,' Cash Num-Den_Indi'!$A$2:$ANL$2,0))-INDEX('1617 Data'!$A$2:$AEW$35,MATCH('1617 1718 Comparison'!$A26,'1617 Data'!$A$2:$A$35,0),MATCH('1617 1718 Comparison'!AFK$2,'1617 Data'!$A$2:$AEW$2,0))</f>
        <v>#N/A</v>
      </c>
      <c r="AFL26" s="441" t="e">
        <f>INDEX(' Cash Num-Den_Indi'!$A$2:$ANL$35,MATCH('1617 1718 Comparison'!$A26,' Cash Num-Den_Indi'!$A$2:$A$35,0),MATCH('1617 1718 Comparison'!AFL$2,' Cash Num-Den_Indi'!$A$2:$ANL$2,0))-INDEX('1617 Data'!$A$2:$AEW$35,MATCH('1617 1718 Comparison'!$A26,'1617 Data'!$A$2:$A$35,0),MATCH('1617 1718 Comparison'!AFL$2,'1617 Data'!$A$2:$AEW$2,0))</f>
        <v>#N/A</v>
      </c>
      <c r="AFM26" s="440">
        <f>INDEX(' Cash Num-Den_Indi'!$A$2:$ANL$35,MATCH('1617 1718 Comparison'!$A26,' Cash Num-Den_Indi'!$A$2:$A$35,0),MATCH('1617 1718 Comparison'!AFM$2,' Cash Num-Den_Indi'!$A$2:$ANL$2,0))-INDEX('1617 Data'!$A$2:$AEW$35,MATCH('1617 1718 Comparison'!$A26,'1617 Data'!$A$2:$A$35,0),MATCH('1617 1718 Comparison'!AFM$2,'1617 Data'!$A$2:$AEW$2,0))</f>
        <v>-3.5465983378522026E-3</v>
      </c>
      <c r="AFN26" s="441" t="e">
        <f>INDEX(' Cash Num-Den_Indi'!$A$2:$ANL$35,MATCH('1617 1718 Comparison'!$A26,' Cash Num-Den_Indi'!$A$2:$A$35,0),MATCH('1617 1718 Comparison'!AFN$2,' Cash Num-Den_Indi'!$A$2:$ANL$2,0))-INDEX('1617 Data'!$A$2:$AEW$35,MATCH('1617 1718 Comparison'!$A26,'1617 Data'!$A$2:$A$35,0),MATCH('1617 1718 Comparison'!AFN$2,'1617 Data'!$A$2:$AEW$2,0))</f>
        <v>#N/A</v>
      </c>
      <c r="AFO26" s="441" t="e">
        <f>INDEX(' Cash Num-Den_Indi'!$A$2:$ANL$35,MATCH('1617 1718 Comparison'!$A26,' Cash Num-Den_Indi'!$A$2:$A$35,0),MATCH('1617 1718 Comparison'!AFO$2,' Cash Num-Den_Indi'!$A$2:$ANL$2,0))-INDEX('1617 Data'!$A$2:$AEW$35,MATCH('1617 1718 Comparison'!$A26,'1617 Data'!$A$2:$A$35,0),MATCH('1617 1718 Comparison'!AFO$2,'1617 Data'!$A$2:$AEW$2,0))</f>
        <v>#N/A</v>
      </c>
      <c r="AFP26" s="440">
        <f>INDEX(' Cash Num-Den_Indi'!$A$2:$ANL$35,MATCH('1617 1718 Comparison'!$A26,' Cash Num-Den_Indi'!$A$2:$A$35,0),MATCH('1617 1718 Comparison'!AFP$2,' Cash Num-Den_Indi'!$A$2:$ANL$2,0))-INDEX('1617 Data'!$A$2:$AEW$35,MATCH('1617 1718 Comparison'!$A26,'1617 Data'!$A$2:$A$35,0),MATCH('1617 1718 Comparison'!AFP$2,'1617 Data'!$A$2:$AEW$2,0))</f>
        <v>2.5133221604001221E-4</v>
      </c>
      <c r="AFQ26" s="441" t="e">
        <f>INDEX(' Cash Num-Den_Indi'!$A$2:$ANL$35,MATCH('1617 1718 Comparison'!$A26,' Cash Num-Den_Indi'!$A$2:$A$35,0),MATCH('1617 1718 Comparison'!AFQ$2,' Cash Num-Den_Indi'!$A$2:$ANL$2,0))-INDEX('1617 Data'!$A$2:$AEW$35,MATCH('1617 1718 Comparison'!$A26,'1617 Data'!$A$2:$A$35,0),MATCH('1617 1718 Comparison'!AFQ$2,'1617 Data'!$A$2:$AEW$2,0))</f>
        <v>#N/A</v>
      </c>
      <c r="AFR26" s="441" t="e">
        <f>INDEX(' Cash Num-Den_Indi'!$A$2:$ANL$35,MATCH('1617 1718 Comparison'!$A26,' Cash Num-Den_Indi'!$A$2:$A$35,0),MATCH('1617 1718 Comparison'!AFR$2,' Cash Num-Den_Indi'!$A$2:$ANL$2,0))-INDEX('1617 Data'!$A$2:$AEW$35,MATCH('1617 1718 Comparison'!$A26,'1617 Data'!$A$2:$A$35,0),MATCH('1617 1718 Comparison'!AFR$2,'1617 Data'!$A$2:$AEW$2,0))</f>
        <v>#N/A</v>
      </c>
      <c r="AFS26" s="441" t="e">
        <f>INDEX(' Cash Num-Den_Indi'!$A$2:$ANL$35,MATCH('1617 1718 Comparison'!$A26,' Cash Num-Den_Indi'!$A$2:$A$35,0),MATCH('1617 1718 Comparison'!AFS$2,' Cash Num-Den_Indi'!$A$2:$ANL$2,0))-INDEX('1617 Data'!$A$2:$AEW$35,MATCH('1617 1718 Comparison'!$A26,'1617 Data'!$A$2:$A$35,0),MATCH('1617 1718 Comparison'!AFS$2,'1617 Data'!$A$2:$AEW$2,0))</f>
        <v>#N/A</v>
      </c>
      <c r="AFT26" s="441" t="e">
        <f>INDEX(' Cash Num-Den_Indi'!$A$2:$ANL$35,MATCH('1617 1718 Comparison'!$A26,' Cash Num-Den_Indi'!$A$2:$A$35,0),MATCH('1617 1718 Comparison'!AFT$2,' Cash Num-Den_Indi'!$A$2:$ANL$2,0))-INDEX('1617 Data'!$A$2:$AEW$35,MATCH('1617 1718 Comparison'!$A26,'1617 Data'!$A$2:$A$35,0),MATCH('1617 1718 Comparison'!AFT$2,'1617 Data'!$A$2:$AEW$2,0))</f>
        <v>#N/A</v>
      </c>
      <c r="AFU26" s="441" t="e">
        <f>INDEX(' Cash Num-Den_Indi'!$A$2:$ANL$35,MATCH('1617 1718 Comparison'!$A26,' Cash Num-Den_Indi'!$A$2:$A$35,0),MATCH('1617 1718 Comparison'!AFU$2,' Cash Num-Den_Indi'!$A$2:$ANL$2,0))-INDEX('1617 Data'!$A$2:$AEW$35,MATCH('1617 1718 Comparison'!$A26,'1617 Data'!$A$2:$A$35,0),MATCH('1617 1718 Comparison'!AFU$2,'1617 Data'!$A$2:$AEW$2,0))</f>
        <v>#N/A</v>
      </c>
      <c r="AFV26" s="440">
        <f>INDEX(' Cash Num-Den_Indi'!$A$2:$ANL$35,MATCH('1617 1718 Comparison'!$A26,' Cash Num-Den_Indi'!$A$2:$A$35,0),MATCH('1617 1718 Comparison'!AFV$2,' Cash Num-Den_Indi'!$A$2:$ANL$2,0))-INDEX('1617 Data'!$A$2:$AEW$35,MATCH('1617 1718 Comparison'!$A26,'1617 Data'!$A$2:$A$35,0),MATCH('1617 1718 Comparison'!AFV$2,'1617 Data'!$A$2:$AEW$2,0))</f>
        <v>0</v>
      </c>
      <c r="AFW26" s="440">
        <f>INDEX(' Cash Num-Den_Indi'!$A$2:$ANL$35,MATCH('1617 1718 Comparison'!$A26,' Cash Num-Den_Indi'!$A$2:$A$35,0),MATCH('1617 1718 Comparison'!AFW$2,' Cash Num-Den_Indi'!$A$2:$ANL$2,0))-INDEX('1617 Data'!$A$2:$AEW$35,MATCH('1617 1718 Comparison'!$A26,'1617 Data'!$A$2:$A$35,0),MATCH('1617 1718 Comparison'!AFW$2,'1617 Data'!$A$2:$AEW$2,0))</f>
        <v>0</v>
      </c>
      <c r="AFX26" s="440">
        <f>INDEX(' Cash Num-Den_Indi'!$A$2:$ANL$35,MATCH('1617 1718 Comparison'!$A26,' Cash Num-Den_Indi'!$A$2:$A$35,0),MATCH('1617 1718 Comparison'!AFX$2,' Cash Num-Den_Indi'!$A$2:$ANL$2,0))-INDEX('1617 Data'!$A$2:$AEW$35,MATCH('1617 1718 Comparison'!$A26,'1617 Data'!$A$2:$A$35,0),MATCH('1617 1718 Comparison'!AFX$2,'1617 Data'!$A$2:$AEW$2,0))</f>
        <v>0</v>
      </c>
      <c r="AFY26" s="440">
        <f>INDEX(' Cash Num-Den_Indi'!$A$2:$ANL$35,MATCH('1617 1718 Comparison'!$A26,' Cash Num-Den_Indi'!$A$2:$A$35,0),MATCH('1617 1718 Comparison'!AFY$2,' Cash Num-Den_Indi'!$A$2:$ANL$2,0))-INDEX('1617 Data'!$A$2:$AEW$35,MATCH('1617 1718 Comparison'!$A26,'1617 Data'!$A$2:$A$35,0),MATCH('1617 1718 Comparison'!AFY$2,'1617 Data'!$A$2:$AEW$2,0))</f>
        <v>7.9663762843378283E-3</v>
      </c>
      <c r="AFZ26" s="441" t="e">
        <f>INDEX(' Cash Num-Den_Indi'!$A$2:$ANL$35,MATCH('1617 1718 Comparison'!$A26,' Cash Num-Den_Indi'!$A$2:$A$35,0),MATCH('1617 1718 Comparison'!AFZ$2,' Cash Num-Den_Indi'!$A$2:$ANL$2,0))-INDEX('1617 Data'!$A$2:$AEW$35,MATCH('1617 1718 Comparison'!$A26,'1617 Data'!$A$2:$A$35,0),MATCH('1617 1718 Comparison'!AFZ$2,'1617 Data'!$A$2:$AEW$2,0))</f>
        <v>#N/A</v>
      </c>
      <c r="AGA26" s="441" t="e">
        <f>INDEX(' Cash Num-Den_Indi'!$A$2:$ANL$35,MATCH('1617 1718 Comparison'!$A26,' Cash Num-Den_Indi'!$A$2:$A$35,0),MATCH('1617 1718 Comparison'!AGA$2,' Cash Num-Den_Indi'!$A$2:$ANL$2,0))-INDEX('1617 Data'!$A$2:$AEW$35,MATCH('1617 1718 Comparison'!$A26,'1617 Data'!$A$2:$A$35,0),MATCH('1617 1718 Comparison'!AGA$2,'1617 Data'!$A$2:$AEW$2,0))</f>
        <v>#N/A</v>
      </c>
      <c r="AGB26" s="440">
        <f>INDEX(' Cash Num-Den_Indi'!$A$2:$ANL$35,MATCH('1617 1718 Comparison'!$A26,' Cash Num-Den_Indi'!$A$2:$A$35,0),MATCH('1617 1718 Comparison'!AGB$2,' Cash Num-Den_Indi'!$A$2:$ANL$2,0))-INDEX('1617 Data'!$A$2:$AEW$35,MATCH('1617 1718 Comparison'!$A26,'1617 Data'!$A$2:$A$35,0),MATCH('1617 1718 Comparison'!AGB$2,'1617 Data'!$A$2:$AEW$2,0))</f>
        <v>-3.3167745911530377E-3</v>
      </c>
      <c r="AGC26" s="441" t="e">
        <f>INDEX(' Cash Num-Den_Indi'!$A$2:$ANL$35,MATCH('1617 1718 Comparison'!$A26,' Cash Num-Den_Indi'!$A$2:$A$35,0),MATCH('1617 1718 Comparison'!AGC$2,' Cash Num-Den_Indi'!$A$2:$ANL$2,0))-INDEX('1617 Data'!$A$2:$AEW$35,MATCH('1617 1718 Comparison'!$A26,'1617 Data'!$A$2:$A$35,0),MATCH('1617 1718 Comparison'!AGC$2,'1617 Data'!$A$2:$AEW$2,0))</f>
        <v>#N/A</v>
      </c>
      <c r="AGD26" s="441" t="e">
        <f>INDEX(' Cash Num-Den_Indi'!$A$2:$ANL$35,MATCH('1617 1718 Comparison'!$A26,' Cash Num-Den_Indi'!$A$2:$A$35,0),MATCH('1617 1718 Comparison'!AGD$2,' Cash Num-Den_Indi'!$A$2:$ANL$2,0))-INDEX('1617 Data'!$A$2:$AEW$35,MATCH('1617 1718 Comparison'!$A26,'1617 Data'!$A$2:$A$35,0),MATCH('1617 1718 Comparison'!AGD$2,'1617 Data'!$A$2:$AEW$2,0))</f>
        <v>#N/A</v>
      </c>
      <c r="AGE26" s="440">
        <f>INDEX(' Cash Num-Den_Indi'!$A$2:$ANL$35,MATCH('1617 1718 Comparison'!$A26,' Cash Num-Den_Indi'!$A$2:$A$35,0),MATCH('1617 1718 Comparison'!AGE$2,' Cash Num-Den_Indi'!$A$2:$ANL$2,0))-INDEX('1617 Data'!$A$2:$AEW$35,MATCH('1617 1718 Comparison'!$A26,'1617 Data'!$A$2:$A$35,0),MATCH('1617 1718 Comparison'!AGE$2,'1617 Data'!$A$2:$AEW$2,0))</f>
        <v>-3.0504443101662115E-3</v>
      </c>
      <c r="AGF26" s="441" t="e">
        <f>INDEX(' Cash Num-Den_Indi'!$A$2:$ANL$35,MATCH('1617 1718 Comparison'!$A26,' Cash Num-Den_Indi'!$A$2:$A$35,0),MATCH('1617 1718 Comparison'!AGF$2,' Cash Num-Den_Indi'!$A$2:$ANL$2,0))-INDEX('1617 Data'!$A$2:$AEW$35,MATCH('1617 1718 Comparison'!$A26,'1617 Data'!$A$2:$A$35,0),MATCH('1617 1718 Comparison'!AGF$2,'1617 Data'!$A$2:$AEW$2,0))</f>
        <v>#N/A</v>
      </c>
      <c r="AGG26" s="441" t="e">
        <f>INDEX(' Cash Num-Den_Indi'!$A$2:$ANL$35,MATCH('1617 1718 Comparison'!$A26,' Cash Num-Den_Indi'!$A$2:$A$35,0),MATCH('1617 1718 Comparison'!AGG$2,' Cash Num-Den_Indi'!$A$2:$ANL$2,0))-INDEX('1617 Data'!$A$2:$AEW$35,MATCH('1617 1718 Comparison'!$A26,'1617 Data'!$A$2:$A$35,0),MATCH('1617 1718 Comparison'!AGG$2,'1617 Data'!$A$2:$AEW$2,0))</f>
        <v>#N/A</v>
      </c>
      <c r="AGH26" s="440">
        <f>INDEX(' Cash Num-Den_Indi'!$A$2:$ANL$35,MATCH('1617 1718 Comparison'!$A26,' Cash Num-Den_Indi'!$A$2:$A$35,0),MATCH('1617 1718 Comparison'!AGH$2,' Cash Num-Den_Indi'!$A$2:$ANL$2,0))-INDEX('1617 Data'!$A$2:$AEW$35,MATCH('1617 1718 Comparison'!$A26,'1617 Data'!$A$2:$A$35,0),MATCH('1617 1718 Comparison'!AGH$2,'1617 Data'!$A$2:$AEW$2,0))</f>
        <v>0</v>
      </c>
      <c r="AGI26" s="441" t="e">
        <f>INDEX(' Cash Num-Den_Indi'!$A$2:$ANL$35,MATCH('1617 1718 Comparison'!$A26,' Cash Num-Den_Indi'!$A$2:$A$35,0),MATCH('1617 1718 Comparison'!AGI$2,' Cash Num-Den_Indi'!$A$2:$ANL$2,0))-INDEX('1617 Data'!$A$2:$AEW$35,MATCH('1617 1718 Comparison'!$A26,'1617 Data'!$A$2:$A$35,0),MATCH('1617 1718 Comparison'!AGI$2,'1617 Data'!$A$2:$AEW$2,0))</f>
        <v>#N/A</v>
      </c>
      <c r="AGJ26" s="441" t="e">
        <f>INDEX(' Cash Num-Den_Indi'!$A$2:$ANL$35,MATCH('1617 1718 Comparison'!$A26,' Cash Num-Den_Indi'!$A$2:$A$35,0),MATCH('1617 1718 Comparison'!AGJ$2,' Cash Num-Den_Indi'!$A$2:$ANL$2,0))-INDEX('1617 Data'!$A$2:$AEW$35,MATCH('1617 1718 Comparison'!$A26,'1617 Data'!$A$2:$A$35,0),MATCH('1617 1718 Comparison'!AGJ$2,'1617 Data'!$A$2:$AEW$2,0))</f>
        <v>#N/A</v>
      </c>
      <c r="AGK26" s="441" t="e">
        <f>INDEX(' Cash Num-Den_Indi'!$A$2:$ANL$35,MATCH('1617 1718 Comparison'!$A26,' Cash Num-Den_Indi'!$A$2:$A$35,0),MATCH('1617 1718 Comparison'!AGK$2,' Cash Num-Den_Indi'!$A$2:$ANL$2,0))-INDEX('1617 Data'!$A$2:$AEW$35,MATCH('1617 1718 Comparison'!$A26,'1617 Data'!$A$2:$A$35,0),MATCH('1617 1718 Comparison'!AGK$2,'1617 Data'!$A$2:$AEW$2,0))</f>
        <v>#N/A</v>
      </c>
      <c r="AGL26" s="441" t="e">
        <f>INDEX(' Cash Num-Den_Indi'!$A$2:$ANL$35,MATCH('1617 1718 Comparison'!$A26,' Cash Num-Den_Indi'!$A$2:$A$35,0),MATCH('1617 1718 Comparison'!AGL$2,' Cash Num-Den_Indi'!$A$2:$ANL$2,0))-INDEX('1617 Data'!$A$2:$AEW$35,MATCH('1617 1718 Comparison'!$A26,'1617 Data'!$A$2:$A$35,0),MATCH('1617 1718 Comparison'!AGL$2,'1617 Data'!$A$2:$AEW$2,0))</f>
        <v>#N/A</v>
      </c>
      <c r="AGM26" s="441" t="e">
        <f>INDEX(' Cash Num-Den_Indi'!$A$2:$ANL$35,MATCH('1617 1718 Comparison'!$A26,' Cash Num-Den_Indi'!$A$2:$A$35,0),MATCH('1617 1718 Comparison'!AGM$2,' Cash Num-Den_Indi'!$A$2:$ANL$2,0))-INDEX('1617 Data'!$A$2:$AEW$35,MATCH('1617 1718 Comparison'!$A26,'1617 Data'!$A$2:$A$35,0),MATCH('1617 1718 Comparison'!AGM$2,'1617 Data'!$A$2:$AEW$2,0))</f>
        <v>#N/A</v>
      </c>
      <c r="AGN26" s="440">
        <f>INDEX(' Cash Num-Den_Indi'!$A$2:$ANL$35,MATCH('1617 1718 Comparison'!$A26,' Cash Num-Den_Indi'!$A$2:$A$35,0),MATCH('1617 1718 Comparison'!AGN$2,' Cash Num-Den_Indi'!$A$2:$ANL$2,0))-INDEX('1617 Data'!$A$2:$AEW$35,MATCH('1617 1718 Comparison'!$A26,'1617 Data'!$A$2:$A$35,0),MATCH('1617 1718 Comparison'!AGN$2,'1617 Data'!$A$2:$AEW$2,0))</f>
        <v>0</v>
      </c>
      <c r="AGO26" s="440">
        <f>INDEX(' Cash Num-Den_Indi'!$A$2:$ANL$35,MATCH('1617 1718 Comparison'!$A26,' Cash Num-Den_Indi'!$A$2:$A$35,0),MATCH('1617 1718 Comparison'!AGO$2,' Cash Num-Den_Indi'!$A$2:$ANL$2,0))-INDEX('1617 Data'!$A$2:$AEW$35,MATCH('1617 1718 Comparison'!$A26,'1617 Data'!$A$2:$A$35,0),MATCH('1617 1718 Comparison'!AGO$2,'1617 Data'!$A$2:$AEW$2,0))</f>
        <v>0</v>
      </c>
      <c r="AGP26" s="440">
        <f>INDEX(' Cash Num-Den_Indi'!$A$2:$ANL$35,MATCH('1617 1718 Comparison'!$A26,' Cash Num-Den_Indi'!$A$2:$A$35,0),MATCH('1617 1718 Comparison'!AGP$2,' Cash Num-Den_Indi'!$A$2:$ANL$2,0))-INDEX('1617 Data'!$A$2:$AEW$35,MATCH('1617 1718 Comparison'!$A26,'1617 Data'!$A$2:$A$35,0),MATCH('1617 1718 Comparison'!AGP$2,'1617 Data'!$A$2:$AEW$2,0))</f>
        <v>0</v>
      </c>
      <c r="AGQ26" s="440">
        <f>INDEX(' Cash Num-Den_Indi'!$A$2:$ANL$35,MATCH('1617 1718 Comparison'!$A26,' Cash Num-Den_Indi'!$A$2:$A$35,0),MATCH('1617 1718 Comparison'!AGQ$2,' Cash Num-Den_Indi'!$A$2:$ANL$2,0))-INDEX('1617 Data'!$A$2:$AEW$35,MATCH('1617 1718 Comparison'!$A26,'1617 Data'!$A$2:$A$35,0),MATCH('1617 1718 Comparison'!AGQ$2,'1617 Data'!$A$2:$AEW$2,0))</f>
        <v>-4.5945945945931044E-3</v>
      </c>
      <c r="AGR26" s="441" t="e">
        <f>INDEX(' Cash Num-Den_Indi'!$A$2:$ANL$35,MATCH('1617 1718 Comparison'!$A26,' Cash Num-Den_Indi'!$A$2:$A$35,0),MATCH('1617 1718 Comparison'!AGR$2,' Cash Num-Den_Indi'!$A$2:$ANL$2,0))-INDEX('1617 Data'!$A$2:$AEW$35,MATCH('1617 1718 Comparison'!$A26,'1617 Data'!$A$2:$A$35,0),MATCH('1617 1718 Comparison'!AGR$2,'1617 Data'!$A$2:$AEW$2,0))</f>
        <v>#N/A</v>
      </c>
      <c r="AGS26" s="441" t="e">
        <f>INDEX(' Cash Num-Den_Indi'!$A$2:$ANL$35,MATCH('1617 1718 Comparison'!$A26,' Cash Num-Den_Indi'!$A$2:$A$35,0),MATCH('1617 1718 Comparison'!AGS$2,' Cash Num-Den_Indi'!$A$2:$ANL$2,0))-INDEX('1617 Data'!$A$2:$AEW$35,MATCH('1617 1718 Comparison'!$A26,'1617 Data'!$A$2:$A$35,0),MATCH('1617 1718 Comparison'!AGS$2,'1617 Data'!$A$2:$AEW$2,0))</f>
        <v>#N/A</v>
      </c>
      <c r="AGT26" s="440">
        <f>INDEX(' Cash Num-Den_Indi'!$A$2:$ANL$35,MATCH('1617 1718 Comparison'!$A26,' Cash Num-Den_Indi'!$A$2:$A$35,0),MATCH('1617 1718 Comparison'!AGT$2,' Cash Num-Den_Indi'!$A$2:$ANL$2,0))-INDEX('1617 Data'!$A$2:$AEW$35,MATCH('1617 1718 Comparison'!$A26,'1617 Data'!$A$2:$A$35,0),MATCH('1617 1718 Comparison'!AGT$2,'1617 Data'!$A$2:$AEW$2,0))</f>
        <v>3.6345246122664321E-3</v>
      </c>
      <c r="AGU26" s="441" t="e">
        <f>INDEX(' Cash Num-Den_Indi'!$A$2:$ANL$35,MATCH('1617 1718 Comparison'!$A26,' Cash Num-Den_Indi'!$A$2:$A$35,0),MATCH('1617 1718 Comparison'!AGU$2,' Cash Num-Den_Indi'!$A$2:$ANL$2,0))-INDEX('1617 Data'!$A$2:$AEW$35,MATCH('1617 1718 Comparison'!$A26,'1617 Data'!$A$2:$A$35,0),MATCH('1617 1718 Comparison'!AGU$2,'1617 Data'!$A$2:$AEW$2,0))</f>
        <v>#N/A</v>
      </c>
      <c r="AGV26" s="441" t="e">
        <f>INDEX(' Cash Num-Den_Indi'!$A$2:$ANL$35,MATCH('1617 1718 Comparison'!$A26,' Cash Num-Den_Indi'!$A$2:$A$35,0),MATCH('1617 1718 Comparison'!AGV$2,' Cash Num-Den_Indi'!$A$2:$ANL$2,0))-INDEX('1617 Data'!$A$2:$AEW$35,MATCH('1617 1718 Comparison'!$A26,'1617 Data'!$A$2:$A$35,0),MATCH('1617 1718 Comparison'!AGV$2,'1617 Data'!$A$2:$AEW$2,0))</f>
        <v>#N/A</v>
      </c>
      <c r="AGW26" s="440">
        <f>INDEX(' Cash Num-Den_Indi'!$A$2:$ANL$35,MATCH('1617 1718 Comparison'!$A26,' Cash Num-Den_Indi'!$A$2:$A$35,0),MATCH('1617 1718 Comparison'!AGW$2,' Cash Num-Den_Indi'!$A$2:$ANL$2,0))-INDEX('1617 Data'!$A$2:$AEW$35,MATCH('1617 1718 Comparison'!$A26,'1617 Data'!$A$2:$A$35,0),MATCH('1617 1718 Comparison'!AGW$2,'1617 Data'!$A$2:$AEW$2,0))</f>
        <v>1.138527557998259E-3</v>
      </c>
      <c r="AGX26" s="441" t="e">
        <f>INDEX(' Cash Num-Den_Indi'!$A$2:$ANL$35,MATCH('1617 1718 Comparison'!$A26,' Cash Num-Den_Indi'!$A$2:$A$35,0),MATCH('1617 1718 Comparison'!AGX$2,' Cash Num-Den_Indi'!$A$2:$ANL$2,0))-INDEX('1617 Data'!$A$2:$AEW$35,MATCH('1617 1718 Comparison'!$A26,'1617 Data'!$A$2:$A$35,0),MATCH('1617 1718 Comparison'!AGX$2,'1617 Data'!$A$2:$AEW$2,0))</f>
        <v>#N/A</v>
      </c>
      <c r="AGY26" s="441" t="e">
        <f>INDEX(' Cash Num-Den_Indi'!$A$2:$ANL$35,MATCH('1617 1718 Comparison'!$A26,' Cash Num-Den_Indi'!$A$2:$A$35,0),MATCH('1617 1718 Comparison'!AGY$2,' Cash Num-Den_Indi'!$A$2:$ANL$2,0))-INDEX('1617 Data'!$A$2:$AEW$35,MATCH('1617 1718 Comparison'!$A26,'1617 Data'!$A$2:$A$35,0),MATCH('1617 1718 Comparison'!AGY$2,'1617 Data'!$A$2:$AEW$2,0))</f>
        <v>#N/A</v>
      </c>
      <c r="AGZ26" s="440">
        <f>INDEX(' Cash Num-Den_Indi'!$A$2:$ANL$35,MATCH('1617 1718 Comparison'!$A26,' Cash Num-Den_Indi'!$A$2:$A$35,0),MATCH('1617 1718 Comparison'!AGZ$2,' Cash Num-Den_Indi'!$A$2:$ANL$2,0))-INDEX('1617 Data'!$A$2:$AEW$35,MATCH('1617 1718 Comparison'!$A26,'1617 Data'!$A$2:$A$35,0),MATCH('1617 1718 Comparison'!AGZ$2,'1617 Data'!$A$2:$AEW$2,0))</f>
        <v>-7.3121735636050289E-4</v>
      </c>
      <c r="AHA26" s="441" t="e">
        <f>INDEX(' Cash Num-Den_Indi'!$A$2:$ANL$35,MATCH('1617 1718 Comparison'!$A26,' Cash Num-Den_Indi'!$A$2:$A$35,0),MATCH('1617 1718 Comparison'!AHA$2,' Cash Num-Den_Indi'!$A$2:$ANL$2,0))-INDEX('1617 Data'!$A$2:$AEW$35,MATCH('1617 1718 Comparison'!$A26,'1617 Data'!$A$2:$A$35,0),MATCH('1617 1718 Comparison'!AHA$2,'1617 Data'!$A$2:$AEW$2,0))</f>
        <v>#N/A</v>
      </c>
      <c r="AHB26" s="441" t="e">
        <f>INDEX(' Cash Num-Den_Indi'!$A$2:$ANL$35,MATCH('1617 1718 Comparison'!$A26,' Cash Num-Den_Indi'!$A$2:$A$35,0),MATCH('1617 1718 Comparison'!AHB$2,' Cash Num-Den_Indi'!$A$2:$ANL$2,0))-INDEX('1617 Data'!$A$2:$AEW$35,MATCH('1617 1718 Comparison'!$A26,'1617 Data'!$A$2:$A$35,0),MATCH('1617 1718 Comparison'!AHB$2,'1617 Data'!$A$2:$AEW$2,0))</f>
        <v>#N/A</v>
      </c>
      <c r="AHC26" s="441" t="e">
        <f>INDEX(' Cash Num-Den_Indi'!$A$2:$ANL$35,MATCH('1617 1718 Comparison'!$A26,' Cash Num-Den_Indi'!$A$2:$A$35,0),MATCH('1617 1718 Comparison'!AHC$2,' Cash Num-Den_Indi'!$A$2:$ANL$2,0))-INDEX('1617 Data'!$A$2:$AEW$35,MATCH('1617 1718 Comparison'!$A26,'1617 Data'!$A$2:$A$35,0),MATCH('1617 1718 Comparison'!AHC$2,'1617 Data'!$A$2:$AEW$2,0))</f>
        <v>#N/A</v>
      </c>
      <c r="AHD26" s="441" t="e">
        <f>INDEX(' Cash Num-Den_Indi'!$A$2:$ANL$35,MATCH('1617 1718 Comparison'!$A26,' Cash Num-Den_Indi'!$A$2:$A$35,0),MATCH('1617 1718 Comparison'!AHD$2,' Cash Num-Den_Indi'!$A$2:$ANL$2,0))-INDEX('1617 Data'!$A$2:$AEW$35,MATCH('1617 1718 Comparison'!$A26,'1617 Data'!$A$2:$A$35,0),MATCH('1617 1718 Comparison'!AHD$2,'1617 Data'!$A$2:$AEW$2,0))</f>
        <v>#N/A</v>
      </c>
      <c r="AHE26" s="441" t="e">
        <f>INDEX(' Cash Num-Den_Indi'!$A$2:$ANL$35,MATCH('1617 1718 Comparison'!$A26,' Cash Num-Den_Indi'!$A$2:$A$35,0),MATCH('1617 1718 Comparison'!AHE$2,' Cash Num-Den_Indi'!$A$2:$ANL$2,0))-INDEX('1617 Data'!$A$2:$AEW$35,MATCH('1617 1718 Comparison'!$A26,'1617 Data'!$A$2:$A$35,0),MATCH('1617 1718 Comparison'!AHE$2,'1617 Data'!$A$2:$AEW$2,0))</f>
        <v>#N/A</v>
      </c>
      <c r="AHF26" s="440">
        <f>INDEX(' Cash Num-Den_Indi'!$A$2:$ANL$35,MATCH('1617 1718 Comparison'!$A26,' Cash Num-Den_Indi'!$A$2:$A$35,0),MATCH('1617 1718 Comparison'!AHF$2,' Cash Num-Den_Indi'!$A$2:$ANL$2,0))-INDEX('1617 Data'!$A$2:$AEW$35,MATCH('1617 1718 Comparison'!$A26,'1617 Data'!$A$2:$A$35,0),MATCH('1617 1718 Comparison'!AHF$2,'1617 Data'!$A$2:$AEW$2,0))</f>
        <v>6.9331446763420956E-4</v>
      </c>
      <c r="AHG26" s="441" t="e">
        <f>INDEX(' Cash Num-Den_Indi'!$A$2:$ANL$35,MATCH('1617 1718 Comparison'!$A26,' Cash Num-Den_Indi'!$A$2:$A$35,0),MATCH('1617 1718 Comparison'!AHG$2,' Cash Num-Den_Indi'!$A$2:$ANL$2,0))-INDEX('1617 Data'!$A$2:$AEW$35,MATCH('1617 1718 Comparison'!$A26,'1617 Data'!$A$2:$A$35,0),MATCH('1617 1718 Comparison'!AHG$2,'1617 Data'!$A$2:$AEW$2,0))</f>
        <v>#N/A</v>
      </c>
      <c r="AHH26" s="441" t="e">
        <f>INDEX(' Cash Num-Den_Indi'!$A$2:$ANL$35,MATCH('1617 1718 Comparison'!$A26,' Cash Num-Den_Indi'!$A$2:$A$35,0),MATCH('1617 1718 Comparison'!AHH$2,' Cash Num-Den_Indi'!$A$2:$ANL$2,0))-INDEX('1617 Data'!$A$2:$AEW$35,MATCH('1617 1718 Comparison'!$A26,'1617 Data'!$A$2:$A$35,0),MATCH('1617 1718 Comparison'!AHH$2,'1617 Data'!$A$2:$AEW$2,0))</f>
        <v>#N/A</v>
      </c>
      <c r="AHI26" s="440">
        <f>INDEX(' Cash Num-Den_Indi'!$A$2:$ANL$35,MATCH('1617 1718 Comparison'!$A26,' Cash Num-Den_Indi'!$A$2:$A$35,0),MATCH('1617 1718 Comparison'!AHI$2,' Cash Num-Den_Indi'!$A$2:$ANL$2,0))-INDEX('1617 Data'!$A$2:$AEW$35,MATCH('1617 1718 Comparison'!$A26,'1617 Data'!$A$2:$A$35,0),MATCH('1617 1718 Comparison'!AHI$2,'1617 Data'!$A$2:$AEW$2,0))</f>
        <v>1.22147947627127E-3</v>
      </c>
      <c r="AHJ26" s="441" t="e">
        <f>INDEX(' Cash Num-Den_Indi'!$A$2:$ANL$35,MATCH('1617 1718 Comparison'!$A26,' Cash Num-Den_Indi'!$A$2:$A$35,0),MATCH('1617 1718 Comparison'!AHJ$2,' Cash Num-Den_Indi'!$A$2:$ANL$2,0))-INDEX('1617 Data'!$A$2:$AEW$35,MATCH('1617 1718 Comparison'!$A26,'1617 Data'!$A$2:$A$35,0),MATCH('1617 1718 Comparison'!AHJ$2,'1617 Data'!$A$2:$AEW$2,0))</f>
        <v>#N/A</v>
      </c>
      <c r="AHK26" s="441" t="e">
        <f>INDEX(' Cash Num-Den_Indi'!$A$2:$ANL$35,MATCH('1617 1718 Comparison'!$A26,' Cash Num-Den_Indi'!$A$2:$A$35,0),MATCH('1617 1718 Comparison'!AHK$2,' Cash Num-Den_Indi'!$A$2:$ANL$2,0))-INDEX('1617 Data'!$A$2:$AEW$35,MATCH('1617 1718 Comparison'!$A26,'1617 Data'!$A$2:$A$35,0),MATCH('1617 1718 Comparison'!AHK$2,'1617 Data'!$A$2:$AEW$2,0))</f>
        <v>#N/A</v>
      </c>
      <c r="AHL26" s="440">
        <f>INDEX(' Cash Num-Den_Indi'!$A$2:$ANL$35,MATCH('1617 1718 Comparison'!$A26,' Cash Num-Den_Indi'!$A$2:$A$35,0),MATCH('1617 1718 Comparison'!AHL$2,' Cash Num-Den_Indi'!$A$2:$ANL$2,0))-INDEX('1617 Data'!$A$2:$AEW$35,MATCH('1617 1718 Comparison'!$A26,'1617 Data'!$A$2:$A$35,0),MATCH('1617 1718 Comparison'!AHL$2,'1617 Data'!$A$2:$AEW$2,0))</f>
        <v>-2.8799436685833513E-3</v>
      </c>
      <c r="AHM26" s="441" t="e">
        <f>INDEX(' Cash Num-Den_Indi'!$A$2:$ANL$35,MATCH('1617 1718 Comparison'!$A26,' Cash Num-Den_Indi'!$A$2:$A$35,0),MATCH('1617 1718 Comparison'!AHM$2,' Cash Num-Den_Indi'!$A$2:$ANL$2,0))-INDEX('1617 Data'!$A$2:$AEW$35,MATCH('1617 1718 Comparison'!$A26,'1617 Data'!$A$2:$A$35,0),MATCH('1617 1718 Comparison'!AHM$2,'1617 Data'!$A$2:$AEW$2,0))</f>
        <v>#N/A</v>
      </c>
      <c r="AHN26" s="441" t="e">
        <f>INDEX(' Cash Num-Den_Indi'!$A$2:$ANL$35,MATCH('1617 1718 Comparison'!$A26,' Cash Num-Den_Indi'!$A$2:$A$35,0),MATCH('1617 1718 Comparison'!AHN$2,' Cash Num-Den_Indi'!$A$2:$ANL$2,0))-INDEX('1617 Data'!$A$2:$AEW$35,MATCH('1617 1718 Comparison'!$A26,'1617 Data'!$A$2:$A$35,0),MATCH('1617 1718 Comparison'!AHN$2,'1617 Data'!$A$2:$AEW$2,0))</f>
        <v>#N/A</v>
      </c>
      <c r="AHO26" s="440">
        <f>INDEX(' Cash Num-Den_Indi'!$A$2:$ANL$35,MATCH('1617 1718 Comparison'!$A26,' Cash Num-Den_Indi'!$A$2:$A$35,0),MATCH('1617 1718 Comparison'!AHO$2,' Cash Num-Den_Indi'!$A$2:$ANL$2,0))-INDEX('1617 Data'!$A$2:$AEW$35,MATCH('1617 1718 Comparison'!$A26,'1617 Data'!$A$2:$A$35,0),MATCH('1617 1718 Comparison'!AHO$2,'1617 Data'!$A$2:$AEW$2,0))</f>
        <v>0</v>
      </c>
      <c r="AHP26" s="441" t="e">
        <f>INDEX(' Cash Num-Den_Indi'!$A$2:$ANL$35,MATCH('1617 1718 Comparison'!$A26,' Cash Num-Den_Indi'!$A$2:$A$35,0),MATCH('1617 1718 Comparison'!AHP$2,' Cash Num-Den_Indi'!$A$2:$ANL$2,0))-INDEX('1617 Data'!$A$2:$AEW$35,MATCH('1617 1718 Comparison'!$A26,'1617 Data'!$A$2:$A$35,0),MATCH('1617 1718 Comparison'!AHP$2,'1617 Data'!$A$2:$AEW$2,0))</f>
        <v>#N/A</v>
      </c>
      <c r="AHQ26" s="441" t="e">
        <f>INDEX(' Cash Num-Den_Indi'!$A$2:$ANL$35,MATCH('1617 1718 Comparison'!$A26,' Cash Num-Den_Indi'!$A$2:$A$35,0),MATCH('1617 1718 Comparison'!AHQ$2,' Cash Num-Den_Indi'!$A$2:$ANL$2,0))-INDEX('1617 Data'!$A$2:$AEW$35,MATCH('1617 1718 Comparison'!$A26,'1617 Data'!$A$2:$A$35,0),MATCH('1617 1718 Comparison'!AHQ$2,'1617 Data'!$A$2:$AEW$2,0))</f>
        <v>#N/A</v>
      </c>
      <c r="AHR26" s="441" t="e">
        <f>INDEX(' Cash Num-Den_Indi'!$A$2:$ANL$35,MATCH('1617 1718 Comparison'!$A26,' Cash Num-Den_Indi'!$A$2:$A$35,0),MATCH('1617 1718 Comparison'!AHR$2,' Cash Num-Den_Indi'!$A$2:$ANL$2,0))-INDEX('1617 Data'!$A$2:$AEW$35,MATCH('1617 1718 Comparison'!$A26,'1617 Data'!$A$2:$A$35,0),MATCH('1617 1718 Comparison'!AHR$2,'1617 Data'!$A$2:$AEW$2,0))</f>
        <v>#N/A</v>
      </c>
      <c r="AHS26" s="441" t="e">
        <f>INDEX(' Cash Num-Den_Indi'!$A$2:$ANL$35,MATCH('1617 1718 Comparison'!$A26,' Cash Num-Den_Indi'!$A$2:$A$35,0),MATCH('1617 1718 Comparison'!AHS$2,' Cash Num-Den_Indi'!$A$2:$ANL$2,0))-INDEX('1617 Data'!$A$2:$AEW$35,MATCH('1617 1718 Comparison'!$A26,'1617 Data'!$A$2:$A$35,0),MATCH('1617 1718 Comparison'!AHS$2,'1617 Data'!$A$2:$AEW$2,0))</f>
        <v>#N/A</v>
      </c>
      <c r="AHT26" s="441" t="e">
        <f>INDEX(' Cash Num-Den_Indi'!$A$2:$ANL$35,MATCH('1617 1718 Comparison'!$A26,' Cash Num-Den_Indi'!$A$2:$A$35,0),MATCH('1617 1718 Comparison'!AHT$2,' Cash Num-Den_Indi'!$A$2:$ANL$2,0))-INDEX('1617 Data'!$A$2:$AEW$35,MATCH('1617 1718 Comparison'!$A26,'1617 Data'!$A$2:$A$35,0),MATCH('1617 1718 Comparison'!AHT$2,'1617 Data'!$A$2:$AEW$2,0))</f>
        <v>#N/A</v>
      </c>
      <c r="AHU26" s="440">
        <f>INDEX(' Cash Num-Den_Indi'!$A$2:$ANL$35,MATCH('1617 1718 Comparison'!$A26,' Cash Num-Den_Indi'!$A$2:$A$35,0),MATCH('1617 1718 Comparison'!AHU$2,' Cash Num-Den_Indi'!$A$2:$ANL$2,0))-INDEX('1617 Data'!$A$2:$AEW$35,MATCH('1617 1718 Comparison'!$A26,'1617 Data'!$A$2:$A$35,0),MATCH('1617 1718 Comparison'!AHU$2,'1617 Data'!$A$2:$AEW$2,0))</f>
        <v>0</v>
      </c>
      <c r="AHV26" s="440">
        <f>INDEX(' Cash Num-Den_Indi'!$A$2:$ANL$35,MATCH('1617 1718 Comparison'!$A26,' Cash Num-Den_Indi'!$A$2:$A$35,0),MATCH('1617 1718 Comparison'!AHV$2,' Cash Num-Den_Indi'!$A$2:$ANL$2,0))-INDEX('1617 Data'!$A$2:$AEW$35,MATCH('1617 1718 Comparison'!$A26,'1617 Data'!$A$2:$A$35,0),MATCH('1617 1718 Comparison'!AHV$2,'1617 Data'!$A$2:$AEW$2,0))</f>
        <v>0</v>
      </c>
      <c r="AHW26" s="440">
        <f>INDEX(' Cash Num-Den_Indi'!$A$2:$ANL$35,MATCH('1617 1718 Comparison'!$A26,' Cash Num-Den_Indi'!$A$2:$A$35,0),MATCH('1617 1718 Comparison'!AHW$2,' Cash Num-Den_Indi'!$A$2:$ANL$2,0))-INDEX('1617 Data'!$A$2:$AEW$35,MATCH('1617 1718 Comparison'!$A26,'1617 Data'!$A$2:$A$35,0),MATCH('1617 1718 Comparison'!AHW$2,'1617 Data'!$A$2:$AEW$2,0))</f>
        <v>0</v>
      </c>
      <c r="AHX26" s="440">
        <f>INDEX(' Cash Num-Den_Indi'!$A$2:$ANL$35,MATCH('1617 1718 Comparison'!$A26,' Cash Num-Den_Indi'!$A$2:$A$35,0),MATCH('1617 1718 Comparison'!AHX$2,' Cash Num-Den_Indi'!$A$2:$ANL$2,0))-INDEX('1617 Data'!$A$2:$AEW$35,MATCH('1617 1718 Comparison'!$A26,'1617 Data'!$A$2:$A$35,0),MATCH('1617 1718 Comparison'!AHX$2,'1617 Data'!$A$2:$AEW$2,0))</f>
        <v>-4.5945945945931044E-3</v>
      </c>
      <c r="AHY26" s="441" t="e">
        <f>INDEX(' Cash Num-Den_Indi'!$A$2:$ANL$35,MATCH('1617 1718 Comparison'!$A26,' Cash Num-Den_Indi'!$A$2:$A$35,0),MATCH('1617 1718 Comparison'!AHY$2,' Cash Num-Den_Indi'!$A$2:$ANL$2,0))-INDEX('1617 Data'!$A$2:$AEW$35,MATCH('1617 1718 Comparison'!$A26,'1617 Data'!$A$2:$A$35,0),MATCH('1617 1718 Comparison'!AHY$2,'1617 Data'!$A$2:$AEW$2,0))</f>
        <v>#N/A</v>
      </c>
      <c r="AHZ26" s="441" t="e">
        <f>INDEX(' Cash Num-Den_Indi'!$A$2:$ANL$35,MATCH('1617 1718 Comparison'!$A26,' Cash Num-Den_Indi'!$A$2:$A$35,0),MATCH('1617 1718 Comparison'!AHZ$2,' Cash Num-Den_Indi'!$A$2:$ANL$2,0))-INDEX('1617 Data'!$A$2:$AEW$35,MATCH('1617 1718 Comparison'!$A26,'1617 Data'!$A$2:$A$35,0),MATCH('1617 1718 Comparison'!AHZ$2,'1617 Data'!$A$2:$AEW$2,0))</f>
        <v>#N/A</v>
      </c>
      <c r="AIA26" s="440">
        <f>INDEX(' Cash Num-Den_Indi'!$A$2:$ANL$35,MATCH('1617 1718 Comparison'!$A26,' Cash Num-Den_Indi'!$A$2:$A$35,0),MATCH('1617 1718 Comparison'!AIA$2,' Cash Num-Den_Indi'!$A$2:$ANL$2,0))-INDEX('1617 Data'!$A$2:$AEW$35,MATCH('1617 1718 Comparison'!$A26,'1617 Data'!$A$2:$A$35,0),MATCH('1617 1718 Comparison'!AIA$2,'1617 Data'!$A$2:$AEW$2,0))</f>
        <v>-1.9554956169542947E-4</v>
      </c>
      <c r="AIB26" s="441" t="e">
        <f>INDEX(' Cash Num-Den_Indi'!$A$2:$ANL$35,MATCH('1617 1718 Comparison'!$A26,' Cash Num-Den_Indi'!$A$2:$A$35,0),MATCH('1617 1718 Comparison'!AIB$2,' Cash Num-Den_Indi'!$A$2:$ANL$2,0))-INDEX('1617 Data'!$A$2:$AEW$35,MATCH('1617 1718 Comparison'!$A26,'1617 Data'!$A$2:$A$35,0),MATCH('1617 1718 Comparison'!AIB$2,'1617 Data'!$A$2:$AEW$2,0))</f>
        <v>#N/A</v>
      </c>
      <c r="AIC26" s="441" t="e">
        <f>INDEX(' Cash Num-Den_Indi'!$A$2:$ANL$35,MATCH('1617 1718 Comparison'!$A26,' Cash Num-Den_Indi'!$A$2:$A$35,0),MATCH('1617 1718 Comparison'!AIC$2,' Cash Num-Den_Indi'!$A$2:$ANL$2,0))-INDEX('1617 Data'!$A$2:$AEW$35,MATCH('1617 1718 Comparison'!$A26,'1617 Data'!$A$2:$A$35,0),MATCH('1617 1718 Comparison'!AIC$2,'1617 Data'!$A$2:$AEW$2,0))</f>
        <v>#N/A</v>
      </c>
      <c r="AID26" s="440">
        <f>INDEX(' Cash Num-Den_Indi'!$A$2:$ANL$35,MATCH('1617 1718 Comparison'!$A26,' Cash Num-Den_Indi'!$A$2:$A$35,0),MATCH('1617 1718 Comparison'!AID$2,' Cash Num-Den_Indi'!$A$2:$ANL$2,0))-INDEX('1617 Data'!$A$2:$AEW$35,MATCH('1617 1718 Comparison'!$A26,'1617 Data'!$A$2:$A$35,0),MATCH('1617 1718 Comparison'!AID$2,'1617 Data'!$A$2:$AEW$2,0))</f>
        <v>1.6145903178284016E-3</v>
      </c>
      <c r="AIE26" s="441" t="e">
        <f>INDEX(' Cash Num-Den_Indi'!$A$2:$ANL$35,MATCH('1617 1718 Comparison'!$A26,' Cash Num-Den_Indi'!$A$2:$A$35,0),MATCH('1617 1718 Comparison'!AIE$2,' Cash Num-Den_Indi'!$A$2:$ANL$2,0))-INDEX('1617 Data'!$A$2:$AEW$35,MATCH('1617 1718 Comparison'!$A26,'1617 Data'!$A$2:$A$35,0),MATCH('1617 1718 Comparison'!AIE$2,'1617 Data'!$A$2:$AEW$2,0))</f>
        <v>#N/A</v>
      </c>
      <c r="AIF26" s="441" t="e">
        <f>INDEX(' Cash Num-Den_Indi'!$A$2:$ANL$35,MATCH('1617 1718 Comparison'!$A26,' Cash Num-Den_Indi'!$A$2:$A$35,0),MATCH('1617 1718 Comparison'!AIF$2,' Cash Num-Den_Indi'!$A$2:$ANL$2,0))-INDEX('1617 Data'!$A$2:$AEW$35,MATCH('1617 1718 Comparison'!$A26,'1617 Data'!$A$2:$A$35,0),MATCH('1617 1718 Comparison'!AIF$2,'1617 Data'!$A$2:$AEW$2,0))</f>
        <v>#N/A</v>
      </c>
      <c r="AIG26" s="440">
        <f>INDEX(' Cash Num-Den_Indi'!$A$2:$ANL$35,MATCH('1617 1718 Comparison'!$A26,' Cash Num-Den_Indi'!$A$2:$A$35,0),MATCH('1617 1718 Comparison'!AIG$2,' Cash Num-Den_Indi'!$A$2:$ANL$2,0))-INDEX('1617 Data'!$A$2:$AEW$35,MATCH('1617 1718 Comparison'!$A26,'1617 Data'!$A$2:$A$35,0),MATCH('1617 1718 Comparison'!AIG$2,'1617 Data'!$A$2:$AEW$2,0))</f>
        <v>0</v>
      </c>
      <c r="AIH26" s="441" t="e">
        <f>INDEX(' Cash Num-Den_Indi'!$A$2:$ANL$35,MATCH('1617 1718 Comparison'!$A26,' Cash Num-Den_Indi'!$A$2:$A$35,0),MATCH('1617 1718 Comparison'!AIH$2,' Cash Num-Den_Indi'!$A$2:$ANL$2,0))-INDEX('1617 Data'!$A$2:$AEW$35,MATCH('1617 1718 Comparison'!$A26,'1617 Data'!$A$2:$A$35,0),MATCH('1617 1718 Comparison'!AIH$2,'1617 Data'!$A$2:$AEW$2,0))</f>
        <v>#N/A</v>
      </c>
      <c r="AII26" s="441" t="e">
        <f>INDEX(' Cash Num-Den_Indi'!$A$2:$ANL$35,MATCH('1617 1718 Comparison'!$A26,' Cash Num-Den_Indi'!$A$2:$A$35,0),MATCH('1617 1718 Comparison'!AII$2,' Cash Num-Den_Indi'!$A$2:$ANL$2,0))-INDEX('1617 Data'!$A$2:$AEW$35,MATCH('1617 1718 Comparison'!$A26,'1617 Data'!$A$2:$A$35,0),MATCH('1617 1718 Comparison'!AII$2,'1617 Data'!$A$2:$AEW$2,0))</f>
        <v>#N/A</v>
      </c>
      <c r="AIJ26" s="441" t="e">
        <f>INDEX(' Cash Num-Den_Indi'!$A$2:$ANL$35,MATCH('1617 1718 Comparison'!$A26,' Cash Num-Den_Indi'!$A$2:$A$35,0),MATCH('1617 1718 Comparison'!AIJ$2,' Cash Num-Den_Indi'!$A$2:$ANL$2,0))-INDEX('1617 Data'!$A$2:$AEW$35,MATCH('1617 1718 Comparison'!$A26,'1617 Data'!$A$2:$A$35,0),MATCH('1617 1718 Comparison'!AIJ$2,'1617 Data'!$A$2:$AEW$2,0))</f>
        <v>#N/A</v>
      </c>
      <c r="AIK26" s="441" t="e">
        <f>INDEX(' Cash Num-Den_Indi'!$A$2:$ANL$35,MATCH('1617 1718 Comparison'!$A26,' Cash Num-Den_Indi'!$A$2:$A$35,0),MATCH('1617 1718 Comparison'!AIK$2,' Cash Num-Den_Indi'!$A$2:$ANL$2,0))-INDEX('1617 Data'!$A$2:$AEW$35,MATCH('1617 1718 Comparison'!$A26,'1617 Data'!$A$2:$A$35,0),MATCH('1617 1718 Comparison'!AIK$2,'1617 Data'!$A$2:$AEW$2,0))</f>
        <v>#N/A</v>
      </c>
      <c r="AIL26" s="441" t="e">
        <f>INDEX(' Cash Num-Den_Indi'!$A$2:$ANL$35,MATCH('1617 1718 Comparison'!$A26,' Cash Num-Den_Indi'!$A$2:$A$35,0),MATCH('1617 1718 Comparison'!AIL$2,' Cash Num-Den_Indi'!$A$2:$ANL$2,0))-INDEX('1617 Data'!$A$2:$AEW$35,MATCH('1617 1718 Comparison'!$A26,'1617 Data'!$A$2:$A$35,0),MATCH('1617 1718 Comparison'!AIL$2,'1617 Data'!$A$2:$AEW$2,0))</f>
        <v>#N/A</v>
      </c>
      <c r="AIM26" s="440">
        <f>INDEX(' Cash Num-Den_Indi'!$A$2:$ANL$35,MATCH('1617 1718 Comparison'!$A26,' Cash Num-Den_Indi'!$A$2:$A$35,0),MATCH('1617 1718 Comparison'!AIM$2,' Cash Num-Den_Indi'!$A$2:$ANL$2,0))-INDEX('1617 Data'!$A$2:$AEW$35,MATCH('1617 1718 Comparison'!$A26,'1617 Data'!$A$2:$A$35,0),MATCH('1617 1718 Comparison'!AIM$2,'1617 Data'!$A$2:$AEW$2,0))</f>
        <v>0</v>
      </c>
      <c r="AIN26" s="441" t="e">
        <f>INDEX(' Cash Num-Den_Indi'!$A$2:$ANL$35,MATCH('1617 1718 Comparison'!$A26,' Cash Num-Den_Indi'!$A$2:$A$35,0),MATCH('1617 1718 Comparison'!AIN$2,' Cash Num-Den_Indi'!$A$2:$ANL$2,0))-INDEX('1617 Data'!$A$2:$AEW$35,MATCH('1617 1718 Comparison'!$A26,'1617 Data'!$A$2:$A$35,0),MATCH('1617 1718 Comparison'!AIN$2,'1617 Data'!$A$2:$AEW$2,0))</f>
        <v>#N/A</v>
      </c>
      <c r="AIO26" s="441" t="e">
        <f>INDEX(' Cash Num-Den_Indi'!$A$2:$ANL$35,MATCH('1617 1718 Comparison'!$A26,' Cash Num-Den_Indi'!$A$2:$A$35,0),MATCH('1617 1718 Comparison'!AIO$2,' Cash Num-Den_Indi'!$A$2:$ANL$2,0))-INDEX('1617 Data'!$A$2:$AEW$35,MATCH('1617 1718 Comparison'!$A26,'1617 Data'!$A$2:$A$35,0),MATCH('1617 1718 Comparison'!AIO$2,'1617 Data'!$A$2:$AEW$2,0))</f>
        <v>#N/A</v>
      </c>
      <c r="AIP26" s="440">
        <f>INDEX(' Cash Num-Den_Indi'!$A$2:$ANL$35,MATCH('1617 1718 Comparison'!$A26,' Cash Num-Den_Indi'!$A$2:$A$35,0),MATCH('1617 1718 Comparison'!AIP$2,' Cash Num-Den_Indi'!$A$2:$ANL$2,0))-INDEX('1617 Data'!$A$2:$AEW$35,MATCH('1617 1718 Comparison'!$A26,'1617 Data'!$A$2:$A$35,0),MATCH('1617 1718 Comparison'!AIP$2,'1617 Data'!$A$2:$AEW$2,0))</f>
        <v>0</v>
      </c>
      <c r="AIQ26" s="441" t="e">
        <f>INDEX(' Cash Num-Den_Indi'!$A$2:$ANL$35,MATCH('1617 1718 Comparison'!$A26,' Cash Num-Den_Indi'!$A$2:$A$35,0),MATCH('1617 1718 Comparison'!AIQ$2,' Cash Num-Den_Indi'!$A$2:$ANL$2,0))-INDEX('1617 Data'!$A$2:$AEW$35,MATCH('1617 1718 Comparison'!$A26,'1617 Data'!$A$2:$A$35,0),MATCH('1617 1718 Comparison'!AIQ$2,'1617 Data'!$A$2:$AEW$2,0))</f>
        <v>#N/A</v>
      </c>
      <c r="AIR26" s="441" t="e">
        <f>INDEX(' Cash Num-Den_Indi'!$A$2:$ANL$35,MATCH('1617 1718 Comparison'!$A26,' Cash Num-Den_Indi'!$A$2:$A$35,0),MATCH('1617 1718 Comparison'!AIR$2,' Cash Num-Den_Indi'!$A$2:$ANL$2,0))-INDEX('1617 Data'!$A$2:$AEW$35,MATCH('1617 1718 Comparison'!$A26,'1617 Data'!$A$2:$A$35,0),MATCH('1617 1718 Comparison'!AIR$2,'1617 Data'!$A$2:$AEW$2,0))</f>
        <v>#N/A</v>
      </c>
      <c r="AIS26" s="440">
        <f>INDEX(' Cash Num-Den_Indi'!$A$2:$ANL$35,MATCH('1617 1718 Comparison'!$A26,' Cash Num-Den_Indi'!$A$2:$A$35,0),MATCH('1617 1718 Comparison'!AIS$2,' Cash Num-Den_Indi'!$A$2:$ANL$2,0))-INDEX('1617 Data'!$A$2:$AEW$35,MATCH('1617 1718 Comparison'!$A26,'1617 Data'!$A$2:$A$35,0),MATCH('1617 1718 Comparison'!AIS$2,'1617 Data'!$A$2:$AEW$2,0))</f>
        <v>0</v>
      </c>
      <c r="AIT26" s="441" t="e">
        <f>INDEX(' Cash Num-Den_Indi'!$A$2:$ANL$35,MATCH('1617 1718 Comparison'!$A26,' Cash Num-Den_Indi'!$A$2:$A$35,0),MATCH('1617 1718 Comparison'!AIT$2,' Cash Num-Den_Indi'!$A$2:$ANL$2,0))-INDEX('1617 Data'!$A$2:$AEW$35,MATCH('1617 1718 Comparison'!$A26,'1617 Data'!$A$2:$A$35,0),MATCH('1617 1718 Comparison'!AIT$2,'1617 Data'!$A$2:$AEW$2,0))</f>
        <v>#N/A</v>
      </c>
      <c r="AIU26" s="441" t="e">
        <f>INDEX(' Cash Num-Den_Indi'!$A$2:$ANL$35,MATCH('1617 1718 Comparison'!$A26,' Cash Num-Den_Indi'!$A$2:$A$35,0),MATCH('1617 1718 Comparison'!AIU$2,' Cash Num-Den_Indi'!$A$2:$ANL$2,0))-INDEX('1617 Data'!$A$2:$AEW$35,MATCH('1617 1718 Comparison'!$A26,'1617 Data'!$A$2:$A$35,0),MATCH('1617 1718 Comparison'!AIU$2,'1617 Data'!$A$2:$AEW$2,0))</f>
        <v>#N/A</v>
      </c>
      <c r="AIV26" s="440">
        <f>INDEX(' Cash Num-Den_Indi'!$A$2:$ANL$35,MATCH('1617 1718 Comparison'!$A26,' Cash Num-Den_Indi'!$A$2:$A$35,0),MATCH('1617 1718 Comparison'!AIV$2,' Cash Num-Den_Indi'!$A$2:$ANL$2,0))-INDEX('1617 Data'!$A$2:$AEW$35,MATCH('1617 1718 Comparison'!$A26,'1617 Data'!$A$2:$A$35,0),MATCH('1617 1718 Comparison'!AIV$2,'1617 Data'!$A$2:$AEW$2,0))</f>
        <v>0</v>
      </c>
      <c r="AIW26" s="441" t="e">
        <f>INDEX(' Cash Num-Den_Indi'!$A$2:$ANL$35,MATCH('1617 1718 Comparison'!$A26,' Cash Num-Den_Indi'!$A$2:$A$35,0),MATCH('1617 1718 Comparison'!AIW$2,' Cash Num-Den_Indi'!$A$2:$ANL$2,0))-INDEX('1617 Data'!$A$2:$AEW$35,MATCH('1617 1718 Comparison'!$A26,'1617 Data'!$A$2:$A$35,0),MATCH('1617 1718 Comparison'!AIW$2,'1617 Data'!$A$2:$AEW$2,0))</f>
        <v>#N/A</v>
      </c>
      <c r="AIX26" s="441" t="e">
        <f>INDEX(' Cash Num-Den_Indi'!$A$2:$ANL$35,MATCH('1617 1718 Comparison'!$A26,' Cash Num-Den_Indi'!$A$2:$A$35,0),MATCH('1617 1718 Comparison'!AIX$2,' Cash Num-Den_Indi'!$A$2:$ANL$2,0))-INDEX('1617 Data'!$A$2:$AEW$35,MATCH('1617 1718 Comparison'!$A26,'1617 Data'!$A$2:$A$35,0),MATCH('1617 1718 Comparison'!AIX$2,'1617 Data'!$A$2:$AEW$2,0))</f>
        <v>#N/A</v>
      </c>
      <c r="AIY26" s="440">
        <f>INDEX(' Cash Num-Den_Indi'!$A$2:$ANL$35,MATCH('1617 1718 Comparison'!$A26,' Cash Num-Den_Indi'!$A$2:$A$35,0),MATCH('1617 1718 Comparison'!AIY$2,' Cash Num-Den_Indi'!$A$2:$ANL$2,0))-INDEX('1617 Data'!$A$2:$AEW$35,MATCH('1617 1718 Comparison'!$A26,'1617 Data'!$A$2:$A$35,0),MATCH('1617 1718 Comparison'!AIY$2,'1617 Data'!$A$2:$AEW$2,0))</f>
        <v>0</v>
      </c>
      <c r="AIZ26" s="441" t="e">
        <f>INDEX(' Cash Num-Den_Indi'!$A$2:$ANL$35,MATCH('1617 1718 Comparison'!$A26,' Cash Num-Den_Indi'!$A$2:$A$35,0),MATCH('1617 1718 Comparison'!AIZ$2,' Cash Num-Den_Indi'!$A$2:$ANL$2,0))-INDEX('1617 Data'!$A$2:$AEW$35,MATCH('1617 1718 Comparison'!$A26,'1617 Data'!$A$2:$A$35,0),MATCH('1617 1718 Comparison'!AIZ$2,'1617 Data'!$A$2:$AEW$2,0))</f>
        <v>#N/A</v>
      </c>
      <c r="AJA26" s="441" t="e">
        <f>INDEX(' Cash Num-Den_Indi'!$A$2:$ANL$35,MATCH('1617 1718 Comparison'!$A26,' Cash Num-Den_Indi'!$A$2:$A$35,0),MATCH('1617 1718 Comparison'!AJA$2,' Cash Num-Den_Indi'!$A$2:$ANL$2,0))-INDEX('1617 Data'!$A$2:$AEW$35,MATCH('1617 1718 Comparison'!$A26,'1617 Data'!$A$2:$A$35,0),MATCH('1617 1718 Comparison'!AJA$2,'1617 Data'!$A$2:$AEW$2,0))</f>
        <v>#N/A</v>
      </c>
      <c r="AJB26" s="440">
        <f>INDEX(' Cash Num-Den_Indi'!$A$2:$ANL$35,MATCH('1617 1718 Comparison'!$A26,' Cash Num-Den_Indi'!$A$2:$A$35,0),MATCH('1617 1718 Comparison'!AJB$2,' Cash Num-Den_Indi'!$A$2:$ANL$2,0))-INDEX('1617 Data'!$A$2:$AEW$35,MATCH('1617 1718 Comparison'!$A26,'1617 Data'!$A$2:$A$35,0),MATCH('1617 1718 Comparison'!AJB$2,'1617 Data'!$A$2:$AEW$2,0))</f>
        <v>0</v>
      </c>
      <c r="AJC26" s="441" t="e">
        <f>INDEX(' Cash Num-Den_Indi'!$A$2:$ANL$35,MATCH('1617 1718 Comparison'!$A26,' Cash Num-Den_Indi'!$A$2:$A$35,0),MATCH('1617 1718 Comparison'!AJC$2,' Cash Num-Den_Indi'!$A$2:$ANL$2,0))-INDEX('1617 Data'!$A$2:$AEW$35,MATCH('1617 1718 Comparison'!$A26,'1617 Data'!$A$2:$A$35,0),MATCH('1617 1718 Comparison'!AJC$2,'1617 Data'!$A$2:$AEW$2,0))</f>
        <v>#N/A</v>
      </c>
      <c r="AJD26" s="441" t="e">
        <f>INDEX(' Cash Num-Den_Indi'!$A$2:$ANL$35,MATCH('1617 1718 Comparison'!$A26,' Cash Num-Den_Indi'!$A$2:$A$35,0),MATCH('1617 1718 Comparison'!AJD$2,' Cash Num-Den_Indi'!$A$2:$ANL$2,0))-INDEX('1617 Data'!$A$2:$AEW$35,MATCH('1617 1718 Comparison'!$A26,'1617 Data'!$A$2:$A$35,0),MATCH('1617 1718 Comparison'!AJD$2,'1617 Data'!$A$2:$AEW$2,0))</f>
        <v>#N/A</v>
      </c>
      <c r="AJE26" s="440">
        <f>INDEX(' Cash Num-Den_Indi'!$A$2:$ANL$35,MATCH('1617 1718 Comparison'!$A26,' Cash Num-Den_Indi'!$A$2:$A$35,0),MATCH('1617 1718 Comparison'!AJE$2,' Cash Num-Den_Indi'!$A$2:$ANL$2,0))-INDEX('1617 Data'!$A$2:$AEW$35,MATCH('1617 1718 Comparison'!$A26,'1617 Data'!$A$2:$A$35,0),MATCH('1617 1718 Comparison'!AJE$2,'1617 Data'!$A$2:$AEW$2,0))</f>
        <v>0</v>
      </c>
      <c r="AJF26" s="441" t="e">
        <f>INDEX(' Cash Num-Den_Indi'!$A$2:$ANL$35,MATCH('1617 1718 Comparison'!$A26,' Cash Num-Den_Indi'!$A$2:$A$35,0),MATCH('1617 1718 Comparison'!AJF$2,' Cash Num-Den_Indi'!$A$2:$ANL$2,0))-INDEX('1617 Data'!$A$2:$AEW$35,MATCH('1617 1718 Comparison'!$A26,'1617 Data'!$A$2:$A$35,0),MATCH('1617 1718 Comparison'!AJF$2,'1617 Data'!$A$2:$AEW$2,0))</f>
        <v>#N/A</v>
      </c>
      <c r="AJG26" s="441" t="e">
        <f>INDEX(' Cash Num-Den_Indi'!$A$2:$ANL$35,MATCH('1617 1718 Comparison'!$A26,' Cash Num-Den_Indi'!$A$2:$A$35,0),MATCH('1617 1718 Comparison'!AJG$2,' Cash Num-Den_Indi'!$A$2:$ANL$2,0))-INDEX('1617 Data'!$A$2:$AEW$35,MATCH('1617 1718 Comparison'!$A26,'1617 Data'!$A$2:$A$35,0),MATCH('1617 1718 Comparison'!AJG$2,'1617 Data'!$A$2:$AEW$2,0))</f>
        <v>#N/A</v>
      </c>
      <c r="AJH26" s="441" t="e">
        <f>INDEX(' Cash Num-Den_Indi'!$A$2:$ANL$35,MATCH('1617 1718 Comparison'!$A26,' Cash Num-Den_Indi'!$A$2:$A$35,0),MATCH('1617 1718 Comparison'!AJH$2,' Cash Num-Den_Indi'!$A$2:$ANL$2,0))-INDEX('1617 Data'!$A$2:$AEW$35,MATCH('1617 1718 Comparison'!$A26,'1617 Data'!$A$2:$A$35,0),MATCH('1617 1718 Comparison'!AJH$2,'1617 Data'!$A$2:$AEW$2,0))</f>
        <v>#N/A</v>
      </c>
      <c r="AJI26" s="441" t="e">
        <f>INDEX(' Cash Num-Den_Indi'!$A$2:$ANL$35,MATCH('1617 1718 Comparison'!$A26,' Cash Num-Den_Indi'!$A$2:$A$35,0),MATCH('1617 1718 Comparison'!AJI$2,' Cash Num-Den_Indi'!$A$2:$ANL$2,0))-INDEX('1617 Data'!$A$2:$AEW$35,MATCH('1617 1718 Comparison'!$A26,'1617 Data'!$A$2:$A$35,0),MATCH('1617 1718 Comparison'!AJI$2,'1617 Data'!$A$2:$AEW$2,0))</f>
        <v>#N/A</v>
      </c>
      <c r="AJJ26" s="441" t="e">
        <f>INDEX(' Cash Num-Den_Indi'!$A$2:$ANL$35,MATCH('1617 1718 Comparison'!$A26,' Cash Num-Den_Indi'!$A$2:$A$35,0),MATCH('1617 1718 Comparison'!AJJ$2,' Cash Num-Den_Indi'!$A$2:$ANL$2,0))-INDEX('1617 Data'!$A$2:$AEW$35,MATCH('1617 1718 Comparison'!$A26,'1617 Data'!$A$2:$A$35,0),MATCH('1617 1718 Comparison'!AJJ$2,'1617 Data'!$A$2:$AEW$2,0))</f>
        <v>#N/A</v>
      </c>
      <c r="AJK26" s="440">
        <f>INDEX(' Cash Num-Den_Indi'!$A$2:$ANL$35,MATCH('1617 1718 Comparison'!$A26,' Cash Num-Den_Indi'!$A$2:$A$35,0),MATCH('1617 1718 Comparison'!AJK$2,' Cash Num-Den_Indi'!$A$2:$ANL$2,0))-INDEX('1617 Data'!$A$2:$AEW$35,MATCH('1617 1718 Comparison'!$A26,'1617 Data'!$A$2:$A$35,0),MATCH('1617 1718 Comparison'!AJK$2,'1617 Data'!$A$2:$AEW$2,0))</f>
        <v>0</v>
      </c>
      <c r="AJL26" s="441" t="e">
        <f>INDEX(' Cash Num-Den_Indi'!$A$2:$ANL$35,MATCH('1617 1718 Comparison'!$A26,' Cash Num-Den_Indi'!$A$2:$A$35,0),MATCH('1617 1718 Comparison'!AJL$2,' Cash Num-Den_Indi'!$A$2:$ANL$2,0))-INDEX('1617 Data'!$A$2:$AEW$35,MATCH('1617 1718 Comparison'!$A26,'1617 Data'!$A$2:$A$35,0),MATCH('1617 1718 Comparison'!AJL$2,'1617 Data'!$A$2:$AEW$2,0))</f>
        <v>#N/A</v>
      </c>
      <c r="AJM26" s="441" t="e">
        <f>INDEX(' Cash Num-Den_Indi'!$A$2:$ANL$35,MATCH('1617 1718 Comparison'!$A26,' Cash Num-Den_Indi'!$A$2:$A$35,0),MATCH('1617 1718 Comparison'!AJM$2,' Cash Num-Den_Indi'!$A$2:$ANL$2,0))-INDEX('1617 Data'!$A$2:$AEW$35,MATCH('1617 1718 Comparison'!$A26,'1617 Data'!$A$2:$A$35,0),MATCH('1617 1718 Comparison'!AJM$2,'1617 Data'!$A$2:$AEW$2,0))</f>
        <v>#N/A</v>
      </c>
      <c r="AJN26" s="440">
        <f>INDEX(' Cash Num-Den_Indi'!$A$2:$ANL$35,MATCH('1617 1718 Comparison'!$A26,' Cash Num-Den_Indi'!$A$2:$A$35,0),MATCH('1617 1718 Comparison'!AJN$2,' Cash Num-Den_Indi'!$A$2:$ANL$2,0))-INDEX('1617 Data'!$A$2:$AEW$35,MATCH('1617 1718 Comparison'!$A26,'1617 Data'!$A$2:$A$35,0),MATCH('1617 1718 Comparison'!AJN$2,'1617 Data'!$A$2:$AEW$2,0))</f>
        <v>0</v>
      </c>
      <c r="AJO26" s="441" t="e">
        <f>INDEX(' Cash Num-Den_Indi'!$A$2:$ANL$35,MATCH('1617 1718 Comparison'!$A26,' Cash Num-Den_Indi'!$A$2:$A$35,0),MATCH('1617 1718 Comparison'!AJO$2,' Cash Num-Den_Indi'!$A$2:$ANL$2,0))-INDEX('1617 Data'!$A$2:$AEW$35,MATCH('1617 1718 Comparison'!$A26,'1617 Data'!$A$2:$A$35,0),MATCH('1617 1718 Comparison'!AJO$2,'1617 Data'!$A$2:$AEW$2,0))</f>
        <v>#N/A</v>
      </c>
      <c r="AJP26" s="441" t="e">
        <f>INDEX(' Cash Num-Den_Indi'!$A$2:$ANL$35,MATCH('1617 1718 Comparison'!$A26,' Cash Num-Den_Indi'!$A$2:$A$35,0),MATCH('1617 1718 Comparison'!AJP$2,' Cash Num-Den_Indi'!$A$2:$ANL$2,0))-INDEX('1617 Data'!$A$2:$AEW$35,MATCH('1617 1718 Comparison'!$A26,'1617 Data'!$A$2:$A$35,0),MATCH('1617 1718 Comparison'!AJP$2,'1617 Data'!$A$2:$AEW$2,0))</f>
        <v>#N/A</v>
      </c>
      <c r="AJQ26" s="440">
        <f>INDEX(' Cash Num-Den_Indi'!$A$2:$ANL$35,MATCH('1617 1718 Comparison'!$A26,' Cash Num-Den_Indi'!$A$2:$A$35,0),MATCH('1617 1718 Comparison'!AJQ$2,' Cash Num-Den_Indi'!$A$2:$ANL$2,0))-INDEX('1617 Data'!$A$2:$AEW$35,MATCH('1617 1718 Comparison'!$A26,'1617 Data'!$A$2:$A$35,0),MATCH('1617 1718 Comparison'!AJQ$2,'1617 Data'!$A$2:$AEW$2,0))</f>
        <v>0</v>
      </c>
      <c r="AJR26" s="441" t="e">
        <f>INDEX(' Cash Num-Den_Indi'!$A$2:$ANL$35,MATCH('1617 1718 Comparison'!$A26,' Cash Num-Den_Indi'!$A$2:$A$35,0),MATCH('1617 1718 Comparison'!AJR$2,' Cash Num-Den_Indi'!$A$2:$ANL$2,0))-INDEX('1617 Data'!$A$2:$AEW$35,MATCH('1617 1718 Comparison'!$A26,'1617 Data'!$A$2:$A$35,0),MATCH('1617 1718 Comparison'!AJR$2,'1617 Data'!$A$2:$AEW$2,0))</f>
        <v>#N/A</v>
      </c>
      <c r="AJS26" s="441" t="e">
        <f>INDEX(' Cash Num-Den_Indi'!$A$2:$ANL$35,MATCH('1617 1718 Comparison'!$A26,' Cash Num-Den_Indi'!$A$2:$A$35,0),MATCH('1617 1718 Comparison'!AJS$2,' Cash Num-Den_Indi'!$A$2:$ANL$2,0))-INDEX('1617 Data'!$A$2:$AEW$35,MATCH('1617 1718 Comparison'!$A26,'1617 Data'!$A$2:$A$35,0),MATCH('1617 1718 Comparison'!AJS$2,'1617 Data'!$A$2:$AEW$2,0))</f>
        <v>#N/A</v>
      </c>
      <c r="AJT26" s="440">
        <f>INDEX(' Cash Num-Den_Indi'!$A$2:$ANL$35,MATCH('1617 1718 Comparison'!$A26,' Cash Num-Den_Indi'!$A$2:$A$35,0),MATCH('1617 1718 Comparison'!AJT$2,' Cash Num-Den_Indi'!$A$2:$ANL$2,0))-INDEX('1617 Data'!$A$2:$AEW$35,MATCH('1617 1718 Comparison'!$A26,'1617 Data'!$A$2:$A$35,0),MATCH('1617 1718 Comparison'!AJT$2,'1617 Data'!$A$2:$AEW$2,0))</f>
        <v>0</v>
      </c>
      <c r="AJU26" s="441" t="e">
        <f>INDEX(' Cash Num-Den_Indi'!$A$2:$ANL$35,MATCH('1617 1718 Comparison'!$A26,' Cash Num-Den_Indi'!$A$2:$A$35,0),MATCH('1617 1718 Comparison'!AJU$2,' Cash Num-Den_Indi'!$A$2:$ANL$2,0))-INDEX('1617 Data'!$A$2:$AEW$35,MATCH('1617 1718 Comparison'!$A26,'1617 Data'!$A$2:$A$35,0),MATCH('1617 1718 Comparison'!AJU$2,'1617 Data'!$A$2:$AEW$2,0))</f>
        <v>#N/A</v>
      </c>
      <c r="AJV26" s="441" t="e">
        <f>INDEX(' Cash Num-Den_Indi'!$A$2:$ANL$35,MATCH('1617 1718 Comparison'!$A26,' Cash Num-Den_Indi'!$A$2:$A$35,0),MATCH('1617 1718 Comparison'!AJV$2,' Cash Num-Den_Indi'!$A$2:$ANL$2,0))-INDEX('1617 Data'!$A$2:$AEW$35,MATCH('1617 1718 Comparison'!$A26,'1617 Data'!$A$2:$A$35,0),MATCH('1617 1718 Comparison'!AJV$2,'1617 Data'!$A$2:$AEW$2,0))</f>
        <v>#N/A</v>
      </c>
      <c r="AJW26" s="440">
        <f>INDEX(' Cash Num-Den_Indi'!$A$2:$ANL$35,MATCH('1617 1718 Comparison'!$A26,' Cash Num-Den_Indi'!$A$2:$A$35,0),MATCH('1617 1718 Comparison'!AJW$2,' Cash Num-Den_Indi'!$A$2:$ANL$2,0))-INDEX('1617 Data'!$A$2:$AEW$35,MATCH('1617 1718 Comparison'!$A26,'1617 Data'!$A$2:$A$35,0),MATCH('1617 1718 Comparison'!AJW$2,'1617 Data'!$A$2:$AEW$2,0))</f>
        <v>0</v>
      </c>
      <c r="AJX26" s="441" t="e">
        <f>INDEX(' Cash Num-Den_Indi'!$A$2:$ANL$35,MATCH('1617 1718 Comparison'!$A26,' Cash Num-Den_Indi'!$A$2:$A$35,0),MATCH('1617 1718 Comparison'!AJX$2,' Cash Num-Den_Indi'!$A$2:$ANL$2,0))-INDEX('1617 Data'!$A$2:$AEW$35,MATCH('1617 1718 Comparison'!$A26,'1617 Data'!$A$2:$A$35,0),MATCH('1617 1718 Comparison'!AJX$2,'1617 Data'!$A$2:$AEW$2,0))</f>
        <v>#N/A</v>
      </c>
      <c r="AJY26" s="441" t="e">
        <f>INDEX(' Cash Num-Den_Indi'!$A$2:$ANL$35,MATCH('1617 1718 Comparison'!$A26,' Cash Num-Den_Indi'!$A$2:$A$35,0),MATCH('1617 1718 Comparison'!AJY$2,' Cash Num-Den_Indi'!$A$2:$ANL$2,0))-INDEX('1617 Data'!$A$2:$AEW$35,MATCH('1617 1718 Comparison'!$A26,'1617 Data'!$A$2:$A$35,0),MATCH('1617 1718 Comparison'!AJY$2,'1617 Data'!$A$2:$AEW$2,0))</f>
        <v>#N/A</v>
      </c>
      <c r="AJZ26" s="440">
        <f>INDEX(' Cash Num-Den_Indi'!$A$2:$ANL$35,MATCH('1617 1718 Comparison'!$A26,' Cash Num-Den_Indi'!$A$2:$A$35,0),MATCH('1617 1718 Comparison'!AJZ$2,' Cash Num-Den_Indi'!$A$2:$ANL$2,0))-INDEX('1617 Data'!$A$2:$AEW$35,MATCH('1617 1718 Comparison'!$A26,'1617 Data'!$A$2:$A$35,0),MATCH('1617 1718 Comparison'!AJZ$2,'1617 Data'!$A$2:$AEW$2,0))</f>
        <v>0</v>
      </c>
      <c r="AKA26" s="441" t="e">
        <f>INDEX(' Cash Num-Den_Indi'!$A$2:$ANL$35,MATCH('1617 1718 Comparison'!$A26,' Cash Num-Den_Indi'!$A$2:$A$35,0),MATCH('1617 1718 Comparison'!AKA$2,' Cash Num-Den_Indi'!$A$2:$ANL$2,0))-INDEX('1617 Data'!$A$2:$AEW$35,MATCH('1617 1718 Comparison'!$A26,'1617 Data'!$A$2:$A$35,0),MATCH('1617 1718 Comparison'!AKA$2,'1617 Data'!$A$2:$AEW$2,0))</f>
        <v>#N/A</v>
      </c>
      <c r="AKB26" s="441" t="e">
        <f>INDEX(' Cash Num-Den_Indi'!$A$2:$ANL$35,MATCH('1617 1718 Comparison'!$A26,' Cash Num-Den_Indi'!$A$2:$A$35,0),MATCH('1617 1718 Comparison'!AKB$2,' Cash Num-Den_Indi'!$A$2:$ANL$2,0))-INDEX('1617 Data'!$A$2:$AEW$35,MATCH('1617 1718 Comparison'!$A26,'1617 Data'!$A$2:$A$35,0),MATCH('1617 1718 Comparison'!AKB$2,'1617 Data'!$A$2:$AEW$2,0))</f>
        <v>#N/A</v>
      </c>
      <c r="AKC26" s="440">
        <f>INDEX(' Cash Num-Den_Indi'!$A$2:$ANL$35,MATCH('1617 1718 Comparison'!$A26,' Cash Num-Den_Indi'!$A$2:$A$35,0),MATCH('1617 1718 Comparison'!AKC$2,' Cash Num-Den_Indi'!$A$2:$ANL$2,0))-INDEX('1617 Data'!$A$2:$AEW$35,MATCH('1617 1718 Comparison'!$A26,'1617 Data'!$A$2:$A$35,0),MATCH('1617 1718 Comparison'!AKC$2,'1617 Data'!$A$2:$AEW$2,0))</f>
        <v>0</v>
      </c>
      <c r="AKD26" s="441" t="e">
        <f>INDEX(' Cash Num-Den_Indi'!$A$2:$ANL$35,MATCH('1617 1718 Comparison'!$A26,' Cash Num-Den_Indi'!$A$2:$A$35,0),MATCH('1617 1718 Comparison'!AKD$2,' Cash Num-Den_Indi'!$A$2:$ANL$2,0))-INDEX('1617 Data'!$A$2:$AEW$35,MATCH('1617 1718 Comparison'!$A26,'1617 Data'!$A$2:$A$35,0),MATCH('1617 1718 Comparison'!AKD$2,'1617 Data'!$A$2:$AEW$2,0))</f>
        <v>#N/A</v>
      </c>
      <c r="AKE26" s="441" t="e">
        <f>INDEX(' Cash Num-Den_Indi'!$A$2:$ANL$35,MATCH('1617 1718 Comparison'!$A26,' Cash Num-Den_Indi'!$A$2:$A$35,0),MATCH('1617 1718 Comparison'!AKE$2,' Cash Num-Den_Indi'!$A$2:$ANL$2,0))-INDEX('1617 Data'!$A$2:$AEW$35,MATCH('1617 1718 Comparison'!$A26,'1617 Data'!$A$2:$A$35,0),MATCH('1617 1718 Comparison'!AKE$2,'1617 Data'!$A$2:$AEW$2,0))</f>
        <v>#N/A</v>
      </c>
      <c r="AKF26" s="441" t="e">
        <f>INDEX(' Cash Num-Den_Indi'!$A$2:$ANL$35,MATCH('1617 1718 Comparison'!$A26,' Cash Num-Den_Indi'!$A$2:$A$35,0),MATCH('1617 1718 Comparison'!AKF$2,' Cash Num-Den_Indi'!$A$2:$ANL$2,0))-INDEX('1617 Data'!$A$2:$AEW$35,MATCH('1617 1718 Comparison'!$A26,'1617 Data'!$A$2:$A$35,0),MATCH('1617 1718 Comparison'!AKF$2,'1617 Data'!$A$2:$AEW$2,0))</f>
        <v>#N/A</v>
      </c>
      <c r="AKG26" s="441" t="e">
        <f>INDEX(' Cash Num-Den_Indi'!$A$2:$ANL$35,MATCH('1617 1718 Comparison'!$A26,' Cash Num-Den_Indi'!$A$2:$A$35,0),MATCH('1617 1718 Comparison'!AKG$2,' Cash Num-Den_Indi'!$A$2:$ANL$2,0))-INDEX('1617 Data'!$A$2:$AEW$35,MATCH('1617 1718 Comparison'!$A26,'1617 Data'!$A$2:$A$35,0),MATCH('1617 1718 Comparison'!AKG$2,'1617 Data'!$A$2:$AEW$2,0))</f>
        <v>#N/A</v>
      </c>
      <c r="AKH26" s="441" t="e">
        <f>INDEX(' Cash Num-Den_Indi'!$A$2:$ANL$35,MATCH('1617 1718 Comparison'!$A26,' Cash Num-Den_Indi'!$A$2:$A$35,0),MATCH('1617 1718 Comparison'!AKH$2,' Cash Num-Den_Indi'!$A$2:$ANL$2,0))-INDEX('1617 Data'!$A$2:$AEW$35,MATCH('1617 1718 Comparison'!$A26,'1617 Data'!$A$2:$A$35,0),MATCH('1617 1718 Comparison'!AKH$2,'1617 Data'!$A$2:$AEW$2,0))</f>
        <v>#N/A</v>
      </c>
      <c r="AKI26" s="440">
        <f>INDEX(' Cash Num-Den_Indi'!$A$2:$ANL$35,MATCH('1617 1718 Comparison'!$A26,' Cash Num-Den_Indi'!$A$2:$A$35,0),MATCH('1617 1718 Comparison'!AKI$2,' Cash Num-Den_Indi'!$A$2:$ANL$2,0))-INDEX('1617 Data'!$A$2:$AEW$35,MATCH('1617 1718 Comparison'!$A26,'1617 Data'!$A$2:$A$35,0),MATCH('1617 1718 Comparison'!AKI$2,'1617 Data'!$A$2:$AEW$2,0))</f>
        <v>0</v>
      </c>
      <c r="AKJ26" s="440">
        <f>INDEX(' Cash Num-Den_Indi'!$A$2:$ANL$35,MATCH('1617 1718 Comparison'!$A26,' Cash Num-Den_Indi'!$A$2:$A$35,0),MATCH('1617 1718 Comparison'!AKJ$2,' Cash Num-Den_Indi'!$A$2:$ANL$2,0))-INDEX('1617 Data'!$A$2:$AEW$35,MATCH('1617 1718 Comparison'!$A26,'1617 Data'!$A$2:$A$35,0),MATCH('1617 1718 Comparison'!AKJ$2,'1617 Data'!$A$2:$AEW$2,0))</f>
        <v>0</v>
      </c>
      <c r="AKK26" s="440">
        <f>INDEX(' Cash Num-Den_Indi'!$A$2:$ANL$35,MATCH('1617 1718 Comparison'!$A26,' Cash Num-Den_Indi'!$A$2:$A$35,0),MATCH('1617 1718 Comparison'!AKK$2,' Cash Num-Den_Indi'!$A$2:$ANL$2,0))-INDEX('1617 Data'!$A$2:$AEW$35,MATCH('1617 1718 Comparison'!$A26,'1617 Data'!$A$2:$A$35,0),MATCH('1617 1718 Comparison'!AKK$2,'1617 Data'!$A$2:$AEW$2,0))</f>
        <v>0</v>
      </c>
      <c r="AKL26" s="440">
        <f>INDEX(' Cash Num-Den_Indi'!$A$2:$ANL$35,MATCH('1617 1718 Comparison'!$A26,' Cash Num-Den_Indi'!$A$2:$A$35,0),MATCH('1617 1718 Comparison'!AKL$2,' Cash Num-Den_Indi'!$A$2:$ANL$2,0))-INDEX('1617 Data'!$A$2:$AEW$35,MATCH('1617 1718 Comparison'!$A26,'1617 Data'!$A$2:$A$35,0),MATCH('1617 1718 Comparison'!AKL$2,'1617 Data'!$A$2:$AEW$2,0))</f>
        <v>0</v>
      </c>
      <c r="AKM26" s="440">
        <f>INDEX(' Cash Num-Den_Indi'!$A$2:$ANL$35,MATCH('1617 1718 Comparison'!$A26,' Cash Num-Den_Indi'!$A$2:$A$35,0),MATCH('1617 1718 Comparison'!AKM$2,' Cash Num-Den_Indi'!$A$2:$ANL$2,0))-INDEX('1617 Data'!$A$2:$AEW$35,MATCH('1617 1718 Comparison'!$A26,'1617 Data'!$A$2:$A$35,0),MATCH('1617 1718 Comparison'!AKM$2,'1617 Data'!$A$2:$AEW$2,0))</f>
        <v>0</v>
      </c>
      <c r="AKN26" s="440">
        <f>INDEX(' Cash Num-Den_Indi'!$A$2:$ANL$35,MATCH('1617 1718 Comparison'!$A26,' Cash Num-Den_Indi'!$A$2:$A$35,0),MATCH('1617 1718 Comparison'!AKN$2,' Cash Num-Den_Indi'!$A$2:$ANL$2,0))-INDEX('1617 Data'!$A$2:$AEW$35,MATCH('1617 1718 Comparison'!$A26,'1617 Data'!$A$2:$A$35,0),MATCH('1617 1718 Comparison'!AKN$2,'1617 Data'!$A$2:$AEW$2,0))</f>
        <v>0</v>
      </c>
      <c r="AKO26" s="440">
        <f>INDEX(' Cash Num-Den_Indi'!$A$2:$ANL$35,MATCH('1617 1718 Comparison'!$A26,' Cash Num-Den_Indi'!$A$2:$A$35,0),MATCH('1617 1718 Comparison'!AKO$2,' Cash Num-Den_Indi'!$A$2:$ANL$2,0))-INDEX('1617 Data'!$A$2:$AEW$35,MATCH('1617 1718 Comparison'!$A26,'1617 Data'!$A$2:$A$35,0),MATCH('1617 1718 Comparison'!AKO$2,'1617 Data'!$A$2:$AEW$2,0))</f>
        <v>0</v>
      </c>
      <c r="AKP26" s="440">
        <f>INDEX(' Cash Num-Den_Indi'!$A$2:$ANL$35,MATCH('1617 1718 Comparison'!$A26,' Cash Num-Den_Indi'!$A$2:$A$35,0),MATCH('1617 1718 Comparison'!AKP$2,' Cash Num-Den_Indi'!$A$2:$ANL$2,0))-INDEX('1617 Data'!$A$2:$AEW$35,MATCH('1617 1718 Comparison'!$A26,'1617 Data'!$A$2:$A$35,0),MATCH('1617 1718 Comparison'!AKP$2,'1617 Data'!$A$2:$AEW$2,0))</f>
        <v>0</v>
      </c>
      <c r="AKQ26" s="440">
        <f>INDEX(' Cash Num-Den_Indi'!$A$2:$ANL$35,MATCH('1617 1718 Comparison'!$A26,' Cash Num-Den_Indi'!$A$2:$A$35,0),MATCH('1617 1718 Comparison'!AKQ$2,' Cash Num-Den_Indi'!$A$2:$ANL$2,0))-INDEX('1617 Data'!$A$2:$AEW$35,MATCH('1617 1718 Comparison'!$A26,'1617 Data'!$A$2:$A$35,0),MATCH('1617 1718 Comparison'!AKQ$2,'1617 Data'!$A$2:$AEW$2,0))</f>
        <v>0</v>
      </c>
      <c r="AKR26" s="440">
        <f>INDEX(' Cash Num-Den_Indi'!$A$2:$ANL$35,MATCH('1617 1718 Comparison'!$A26,' Cash Num-Den_Indi'!$A$2:$A$35,0),MATCH('1617 1718 Comparison'!AKR$2,' Cash Num-Den_Indi'!$A$2:$ANL$2,0))-INDEX('1617 Data'!$A$2:$AEW$35,MATCH('1617 1718 Comparison'!$A26,'1617 Data'!$A$2:$A$35,0),MATCH('1617 1718 Comparison'!AKR$2,'1617 Data'!$A$2:$AEW$2,0))</f>
        <v>0</v>
      </c>
      <c r="AKS26" s="440">
        <f>INDEX(' Cash Num-Den_Indi'!$A$2:$ANL$35,MATCH('1617 1718 Comparison'!$A26,' Cash Num-Den_Indi'!$A$2:$A$35,0),MATCH('1617 1718 Comparison'!AKS$2,' Cash Num-Den_Indi'!$A$2:$ANL$2,0))-INDEX('1617 Data'!$A$2:$AEW$35,MATCH('1617 1718 Comparison'!$A26,'1617 Data'!$A$2:$A$35,0),MATCH('1617 1718 Comparison'!AKS$2,'1617 Data'!$A$2:$AEW$2,0))</f>
        <v>0</v>
      </c>
      <c r="AKT26" s="440">
        <f>INDEX(' Cash Num-Den_Indi'!$A$2:$ANL$35,MATCH('1617 1718 Comparison'!$A26,' Cash Num-Den_Indi'!$A$2:$A$35,0),MATCH('1617 1718 Comparison'!AKT$2,' Cash Num-Den_Indi'!$A$2:$ANL$2,0))-INDEX('1617 Data'!$A$2:$AEW$35,MATCH('1617 1718 Comparison'!$A26,'1617 Data'!$A$2:$A$35,0),MATCH('1617 1718 Comparison'!AKT$2,'1617 Data'!$A$2:$AEW$2,0))</f>
        <v>0</v>
      </c>
      <c r="AKU26" s="440">
        <f>INDEX(' Cash Num-Den_Indi'!$A$2:$ANL$35,MATCH('1617 1718 Comparison'!$A26,' Cash Num-Den_Indi'!$A$2:$A$35,0),MATCH('1617 1718 Comparison'!AKU$2,' Cash Num-Den_Indi'!$A$2:$ANL$2,0))-INDEX('1617 Data'!$A$2:$AEW$35,MATCH('1617 1718 Comparison'!$A26,'1617 Data'!$A$2:$A$35,0),MATCH('1617 1718 Comparison'!AKU$2,'1617 Data'!$A$2:$AEW$2,0))</f>
        <v>0</v>
      </c>
      <c r="AKV26" s="440">
        <f>INDEX(' Cash Num-Den_Indi'!$A$2:$ANL$35,MATCH('1617 1718 Comparison'!$A26,' Cash Num-Den_Indi'!$A$2:$A$35,0),MATCH('1617 1718 Comparison'!AKV$2,' Cash Num-Den_Indi'!$A$2:$ANL$2,0))-INDEX('1617 Data'!$A$2:$AEW$35,MATCH('1617 1718 Comparison'!$A26,'1617 Data'!$A$2:$A$35,0),MATCH('1617 1718 Comparison'!AKV$2,'1617 Data'!$A$2:$AEW$2,0))</f>
        <v>0</v>
      </c>
      <c r="AKW26" s="440">
        <f>INDEX(' Cash Num-Den_Indi'!$A$2:$ANL$35,MATCH('1617 1718 Comparison'!$A26,' Cash Num-Den_Indi'!$A$2:$A$35,0),MATCH('1617 1718 Comparison'!AKW$2,' Cash Num-Den_Indi'!$A$2:$ANL$2,0))-INDEX('1617 Data'!$A$2:$AEW$35,MATCH('1617 1718 Comparison'!$A26,'1617 Data'!$A$2:$A$35,0),MATCH('1617 1718 Comparison'!AKW$2,'1617 Data'!$A$2:$AEW$2,0))</f>
        <v>0</v>
      </c>
      <c r="AKX26" s="441" t="e">
        <f>INDEX(' Cash Num-Den_Indi'!$A$2:$ANL$35,MATCH('1617 1718 Comparison'!$A26,' Cash Num-Den_Indi'!$A$2:$A$35,0),MATCH('1617 1718 Comparison'!AKX$2,' Cash Num-Den_Indi'!$A$2:$ANL$2,0))-INDEX('1617 Data'!$A$2:$AEW$35,MATCH('1617 1718 Comparison'!$A26,'1617 Data'!$A$2:$A$35,0),MATCH('1617 1718 Comparison'!AKX$2,'1617 Data'!$A$2:$AEW$2,0))</f>
        <v>#N/A</v>
      </c>
      <c r="AKY26" s="441" t="e">
        <f>INDEX(' Cash Num-Den_Indi'!$A$2:$ANL$35,MATCH('1617 1718 Comparison'!$A26,' Cash Num-Den_Indi'!$A$2:$A$35,0),MATCH('1617 1718 Comparison'!AKY$2,' Cash Num-Den_Indi'!$A$2:$ANL$2,0))-INDEX('1617 Data'!$A$2:$AEW$35,MATCH('1617 1718 Comparison'!$A26,'1617 Data'!$A$2:$A$35,0),MATCH('1617 1718 Comparison'!AKY$2,'1617 Data'!$A$2:$AEW$2,0))</f>
        <v>#N/A</v>
      </c>
      <c r="AKZ26" s="441" t="e">
        <f>INDEX(' Cash Num-Den_Indi'!$A$2:$ANL$35,MATCH('1617 1718 Comparison'!$A26,' Cash Num-Den_Indi'!$A$2:$A$35,0),MATCH('1617 1718 Comparison'!AKZ$2,' Cash Num-Den_Indi'!$A$2:$ANL$2,0))-INDEX('1617 Data'!$A$2:$AEW$35,MATCH('1617 1718 Comparison'!$A26,'1617 Data'!$A$2:$A$35,0),MATCH('1617 1718 Comparison'!AKZ$2,'1617 Data'!$A$2:$AEW$2,0))</f>
        <v>#N/A</v>
      </c>
      <c r="ALA26" s="440">
        <f>INDEX(' Cash Num-Den_Indi'!$A$2:$ANL$35,MATCH('1617 1718 Comparison'!$A26,' Cash Num-Den_Indi'!$A$2:$A$35,0),MATCH('1617 1718 Comparison'!ALA$2,' Cash Num-Den_Indi'!$A$2:$ANL$2,0))-INDEX('1617 Data'!$A$2:$AEW$35,MATCH('1617 1718 Comparison'!$A26,'1617 Data'!$A$2:$A$35,0),MATCH('1617 1718 Comparison'!ALA$2,'1617 Data'!$A$2:$AEW$2,0))</f>
        <v>0</v>
      </c>
      <c r="ALB26" s="440">
        <f>INDEX(' Cash Num-Den_Indi'!$A$2:$ANL$35,MATCH('1617 1718 Comparison'!$A26,' Cash Num-Den_Indi'!$A$2:$A$35,0),MATCH('1617 1718 Comparison'!ALB$2,' Cash Num-Den_Indi'!$A$2:$ANL$2,0))-INDEX('1617 Data'!$A$2:$AEW$35,MATCH('1617 1718 Comparison'!$A26,'1617 Data'!$A$2:$A$35,0),MATCH('1617 1718 Comparison'!ALB$2,'1617 Data'!$A$2:$AEW$2,0))</f>
        <v>-6443277.5095038991</v>
      </c>
      <c r="ALC26" s="440">
        <f>INDEX(' Cash Num-Den_Indi'!$A$2:$ANL$35,MATCH('1617 1718 Comparison'!$A26,' Cash Num-Den_Indi'!$A$2:$A$35,0),MATCH('1617 1718 Comparison'!ALC$2,' Cash Num-Den_Indi'!$A$2:$ANL$2,0))-INDEX('1617 Data'!$A$2:$AEW$35,MATCH('1617 1718 Comparison'!$A26,'1617 Data'!$A$2:$A$35,0),MATCH('1617 1718 Comparison'!ALC$2,'1617 Data'!$A$2:$AEW$2,0))</f>
        <v>0</v>
      </c>
      <c r="ALD26" s="440">
        <f>INDEX(' Cash Num-Den_Indi'!$A$2:$ANL$35,MATCH('1617 1718 Comparison'!$A26,' Cash Num-Den_Indi'!$A$2:$A$35,0),MATCH('1617 1718 Comparison'!ALD$2,' Cash Num-Den_Indi'!$A$2:$ANL$2,0))-INDEX('1617 Data'!$A$2:$AEW$35,MATCH('1617 1718 Comparison'!$A26,'1617 Data'!$A$2:$A$35,0),MATCH('1617 1718 Comparison'!ALD$2,'1617 Data'!$A$2:$AEW$2,0))</f>
        <v>0</v>
      </c>
      <c r="ALE26" s="440">
        <f>INDEX(' Cash Num-Den_Indi'!$A$2:$ANL$35,MATCH('1617 1718 Comparison'!$A26,' Cash Num-Den_Indi'!$A$2:$A$35,0),MATCH('1617 1718 Comparison'!ALE$2,' Cash Num-Den_Indi'!$A$2:$ANL$2,0))-INDEX('1617 Data'!$A$2:$AEW$35,MATCH('1617 1718 Comparison'!$A26,'1617 Data'!$A$2:$A$35,0),MATCH('1617 1718 Comparison'!ALE$2,'1617 Data'!$A$2:$AEW$2,0))</f>
        <v>-4327124.5965955835</v>
      </c>
      <c r="ALF26" s="440">
        <f>INDEX(' Cash Num-Den_Indi'!$A$2:$ANL$35,MATCH('1617 1718 Comparison'!$A26,' Cash Num-Den_Indi'!$A$2:$A$35,0),MATCH('1617 1718 Comparison'!ALF$2,' Cash Num-Den_Indi'!$A$2:$ANL$2,0))-INDEX('1617 Data'!$A$2:$AEW$35,MATCH('1617 1718 Comparison'!$A26,'1617 Data'!$A$2:$A$35,0),MATCH('1617 1718 Comparison'!ALF$2,'1617 Data'!$A$2:$AEW$2,0))</f>
        <v>0</v>
      </c>
      <c r="ALG26" s="440">
        <f>INDEX(' Cash Num-Den_Indi'!$A$2:$ANL$35,MATCH('1617 1718 Comparison'!$A26,' Cash Num-Den_Indi'!$A$2:$A$35,0),MATCH('1617 1718 Comparison'!ALG$2,' Cash Num-Den_Indi'!$A$2:$ANL$2,0))-INDEX('1617 Data'!$A$2:$AEW$35,MATCH('1617 1718 Comparison'!$A26,'1617 Data'!$A$2:$A$35,0),MATCH('1617 1718 Comparison'!ALG$2,'1617 Data'!$A$2:$AEW$2,0))</f>
        <v>0</v>
      </c>
      <c r="ALH26" s="440">
        <f>INDEX(' Cash Num-Den_Indi'!$A$2:$ANL$35,MATCH('1617 1718 Comparison'!$A26,' Cash Num-Den_Indi'!$A$2:$A$35,0),MATCH('1617 1718 Comparison'!ALH$2,' Cash Num-Den_Indi'!$A$2:$ANL$2,0))-INDEX('1617 Data'!$A$2:$AEW$35,MATCH('1617 1718 Comparison'!$A26,'1617 Data'!$A$2:$A$35,0),MATCH('1617 1718 Comparison'!ALH$2,'1617 Data'!$A$2:$AEW$2,0))</f>
        <v>-4902140.7487960225</v>
      </c>
      <c r="ALI26" s="440">
        <f>INDEX(' Cash Num-Den_Indi'!$A$2:$ANL$35,MATCH('1617 1718 Comparison'!$A26,' Cash Num-Den_Indi'!$A$2:$A$35,0),MATCH('1617 1718 Comparison'!ALI$2,' Cash Num-Den_Indi'!$A$2:$ANL$2,0))-INDEX('1617 Data'!$A$2:$AEW$35,MATCH('1617 1718 Comparison'!$A26,'1617 Data'!$A$2:$A$35,0),MATCH('1617 1718 Comparison'!ALI$2,'1617 Data'!$A$2:$AEW$2,0))</f>
        <v>0</v>
      </c>
      <c r="ALJ26" s="440">
        <f>INDEX(' Cash Num-Den_Indi'!$A$2:$ANL$35,MATCH('1617 1718 Comparison'!$A26,' Cash Num-Den_Indi'!$A$2:$A$35,0),MATCH('1617 1718 Comparison'!ALJ$2,' Cash Num-Den_Indi'!$A$2:$ANL$2,0))-INDEX('1617 Data'!$A$2:$AEW$35,MATCH('1617 1718 Comparison'!$A26,'1617 Data'!$A$2:$A$35,0),MATCH('1617 1718 Comparison'!ALJ$2,'1617 Data'!$A$2:$AEW$2,0))</f>
        <v>0</v>
      </c>
      <c r="ALK26" s="440">
        <f>INDEX(' Cash Num-Den_Indi'!$A$2:$ANL$35,MATCH('1617 1718 Comparison'!$A26,' Cash Num-Den_Indi'!$A$2:$A$35,0),MATCH('1617 1718 Comparison'!ALK$2,' Cash Num-Den_Indi'!$A$2:$ANL$2,0))-INDEX('1617 Data'!$A$2:$AEW$35,MATCH('1617 1718 Comparison'!$A26,'1617 Data'!$A$2:$A$35,0),MATCH('1617 1718 Comparison'!ALK$2,'1617 Data'!$A$2:$AEW$2,0))</f>
        <v>-4581110.5912090801</v>
      </c>
      <c r="ALL26" s="440">
        <f>INDEX(' Cash Num-Den_Indi'!$A$2:$ANL$35,MATCH('1617 1718 Comparison'!$A26,' Cash Num-Den_Indi'!$A$2:$A$35,0),MATCH('1617 1718 Comparison'!ALL$2,' Cash Num-Den_Indi'!$A$2:$ANL$2,0))-INDEX('1617 Data'!$A$2:$AEW$35,MATCH('1617 1718 Comparison'!$A26,'1617 Data'!$A$2:$A$35,0),MATCH('1617 1718 Comparison'!ALL$2,'1617 Data'!$A$2:$AEW$2,0))</f>
        <v>0</v>
      </c>
      <c r="ALM26" s="440">
        <f>INDEX(' Cash Num-Den_Indi'!$A$2:$ANL$35,MATCH('1617 1718 Comparison'!$A26,' Cash Num-Den_Indi'!$A$2:$A$35,0),MATCH('1617 1718 Comparison'!ALM$2,' Cash Num-Den_Indi'!$A$2:$ANL$2,0))-INDEX('1617 Data'!$A$2:$AEW$35,MATCH('1617 1718 Comparison'!$A26,'1617 Data'!$A$2:$A$35,0),MATCH('1617 1718 Comparison'!ALM$2,'1617 Data'!$A$2:$AEW$2,0))</f>
        <v>0</v>
      </c>
      <c r="ALN26" s="440">
        <f>INDEX(' Cash Num-Den_Indi'!$A$2:$ANL$35,MATCH('1617 1718 Comparison'!$A26,' Cash Num-Den_Indi'!$A$2:$A$35,0),MATCH('1617 1718 Comparison'!ALN$2,' Cash Num-Den_Indi'!$A$2:$ANL$2,0))-INDEX('1617 Data'!$A$2:$AEW$35,MATCH('1617 1718 Comparison'!$A26,'1617 Data'!$A$2:$A$35,0),MATCH('1617 1718 Comparison'!ALN$2,'1617 Data'!$A$2:$AEW$2,0))</f>
        <v>-4102755.1379999998</v>
      </c>
      <c r="ALO26" s="440">
        <f>INDEX(' Cash Num-Den_Indi'!$A$2:$ANL$35,MATCH('1617 1718 Comparison'!$A26,' Cash Num-Den_Indi'!$A$2:$A$35,0),MATCH('1617 1718 Comparison'!ALO$2,' Cash Num-Den_Indi'!$A$2:$ANL$2,0))-INDEX('1617 Data'!$A$2:$AEW$35,MATCH('1617 1718 Comparison'!$A26,'1617 Data'!$A$2:$A$35,0),MATCH('1617 1718 Comparison'!ALO$2,'1617 Data'!$A$2:$AEW$2,0))</f>
        <v>0</v>
      </c>
      <c r="ALP26" s="440">
        <f>INDEX(' Cash Num-Den_Indi'!$A$2:$ANL$35,MATCH('1617 1718 Comparison'!$A26,' Cash Num-Den_Indi'!$A$2:$A$35,0),MATCH('1617 1718 Comparison'!ALP$2,' Cash Num-Den_Indi'!$A$2:$ANL$2,0))-INDEX('1617 Data'!$A$2:$AEW$35,MATCH('1617 1718 Comparison'!$A26,'1617 Data'!$A$2:$A$35,0),MATCH('1617 1718 Comparison'!ALP$2,'1617 Data'!$A$2:$AEW$2,0))</f>
        <v>0</v>
      </c>
      <c r="ALQ26" s="440">
        <f>INDEX(' Cash Num-Den_Indi'!$A$2:$ANL$35,MATCH('1617 1718 Comparison'!$A26,' Cash Num-Den_Indi'!$A$2:$A$35,0),MATCH('1617 1718 Comparison'!ALQ$2,' Cash Num-Den_Indi'!$A$2:$ANL$2,0))-INDEX('1617 Data'!$A$2:$AEW$35,MATCH('1617 1718 Comparison'!$A26,'1617 Data'!$A$2:$A$35,0),MATCH('1617 1718 Comparison'!ALQ$2,'1617 Data'!$A$2:$AEW$2,0))</f>
        <v>-4646349</v>
      </c>
      <c r="ALR26" s="440">
        <f>INDEX(' Cash Num-Den_Indi'!$A$2:$ANL$35,MATCH('1617 1718 Comparison'!$A26,' Cash Num-Den_Indi'!$A$2:$A$35,0),MATCH('1617 1718 Comparison'!ALR$2,' Cash Num-Den_Indi'!$A$2:$ANL$2,0))-INDEX('1617 Data'!$A$2:$AEW$35,MATCH('1617 1718 Comparison'!$A26,'1617 Data'!$A$2:$A$35,0),MATCH('1617 1718 Comparison'!ALR$2,'1617 Data'!$A$2:$AEW$2,0))</f>
        <v>0</v>
      </c>
      <c r="ALS26" s="440">
        <f>INDEX(' Cash Num-Den_Indi'!$A$2:$ANL$35,MATCH('1617 1718 Comparison'!$A26,' Cash Num-Den_Indi'!$A$2:$A$35,0),MATCH('1617 1718 Comparison'!ALS$2,' Cash Num-Den_Indi'!$A$2:$ANL$2,0))-INDEX('1617 Data'!$A$2:$AEW$35,MATCH('1617 1718 Comparison'!$A26,'1617 Data'!$A$2:$A$35,0),MATCH('1617 1718 Comparison'!ALS$2,'1617 Data'!$A$2:$AEW$2,0))</f>
        <v>0</v>
      </c>
      <c r="ALT26" s="440">
        <f>INDEX(' Cash Num-Den_Indi'!$A$2:$ANL$35,MATCH('1617 1718 Comparison'!$A26,' Cash Num-Den_Indi'!$A$2:$A$35,0),MATCH('1617 1718 Comparison'!ALT$2,' Cash Num-Den_Indi'!$A$2:$ANL$2,0))-INDEX('1617 Data'!$A$2:$AEW$35,MATCH('1617 1718 Comparison'!$A26,'1617 Data'!$A$2:$A$35,0),MATCH('1617 1718 Comparison'!ALT$2,'1617 Data'!$A$2:$AEW$2,0))</f>
        <v>-7085907</v>
      </c>
      <c r="ALU26" s="440">
        <f>INDEX(' Cash Num-Den_Indi'!$A$2:$ANL$35,MATCH('1617 1718 Comparison'!$A26,' Cash Num-Den_Indi'!$A$2:$A$35,0),MATCH('1617 1718 Comparison'!ALU$2,' Cash Num-Den_Indi'!$A$2:$ANL$2,0))-INDEX('1617 Data'!$A$2:$AEW$35,MATCH('1617 1718 Comparison'!$A26,'1617 Data'!$A$2:$A$35,0),MATCH('1617 1718 Comparison'!ALU$2,'1617 Data'!$A$2:$AEW$2,0))</f>
        <v>0</v>
      </c>
      <c r="ALV26" s="441" t="e">
        <f>INDEX(' Cash Num-Den_Indi'!$A$2:$ANL$35,MATCH('1617 1718 Comparison'!$A26,' Cash Num-Den_Indi'!$A$2:$A$35,0),MATCH('1617 1718 Comparison'!ALV$2,' Cash Num-Den_Indi'!$A$2:$ANL$2,0))-INDEX('1617 Data'!$A$2:$AEW$35,MATCH('1617 1718 Comparison'!$A26,'1617 Data'!$A$2:$A$35,0),MATCH('1617 1718 Comparison'!ALV$2,'1617 Data'!$A$2:$AEW$2,0))</f>
        <v>#N/A</v>
      </c>
      <c r="ALW26" s="441" t="e">
        <f>INDEX(' Cash Num-Den_Indi'!$A$2:$ANL$35,MATCH('1617 1718 Comparison'!$A26,' Cash Num-Den_Indi'!$A$2:$A$35,0),MATCH('1617 1718 Comparison'!ALW$2,' Cash Num-Den_Indi'!$A$2:$ANL$2,0))-INDEX('1617 Data'!$A$2:$AEW$35,MATCH('1617 1718 Comparison'!$A26,'1617 Data'!$A$2:$A$35,0),MATCH('1617 1718 Comparison'!ALW$2,'1617 Data'!$A$2:$AEW$2,0))</f>
        <v>#N/A</v>
      </c>
      <c r="ALX26" s="441" t="e">
        <f>INDEX(' Cash Num-Den_Indi'!$A$2:$ANL$35,MATCH('1617 1718 Comparison'!$A26,' Cash Num-Den_Indi'!$A$2:$A$35,0),MATCH('1617 1718 Comparison'!ALX$2,' Cash Num-Den_Indi'!$A$2:$ANL$2,0))-INDEX('1617 Data'!$A$2:$AEW$35,MATCH('1617 1718 Comparison'!$A26,'1617 Data'!$A$2:$A$35,0),MATCH('1617 1718 Comparison'!ALX$2,'1617 Data'!$A$2:$AEW$2,0))</f>
        <v>#N/A</v>
      </c>
      <c r="ALY26" s="440">
        <f>INDEX(' Cash Num-Den_Indi'!$A$2:$ANL$35,MATCH('1617 1718 Comparison'!$A26,' Cash Num-Den_Indi'!$A$2:$A$35,0),MATCH('1617 1718 Comparison'!ALY$2,' Cash Num-Den_Indi'!$A$2:$ANL$2,0))-INDEX('1617 Data'!$A$2:$AEW$35,MATCH('1617 1718 Comparison'!$A26,'1617 Data'!$A$2:$A$35,0),MATCH('1617 1718 Comparison'!ALY$2,'1617 Data'!$A$2:$AEW$2,0))</f>
        <v>0</v>
      </c>
      <c r="ALZ26" s="440">
        <f>INDEX(' Cash Num-Den_Indi'!$A$2:$ANL$35,MATCH('1617 1718 Comparison'!$A26,' Cash Num-Den_Indi'!$A$2:$A$35,0),MATCH('1617 1718 Comparison'!ALZ$2,' Cash Num-Den_Indi'!$A$2:$ANL$2,0))-INDEX('1617 Data'!$A$2:$AEW$35,MATCH('1617 1718 Comparison'!$A26,'1617 Data'!$A$2:$A$35,0),MATCH('1617 1718 Comparison'!ALZ$2,'1617 Data'!$A$2:$AEW$2,0))</f>
        <v>0</v>
      </c>
      <c r="AMA26" s="440">
        <f>INDEX(' Cash Num-Den_Indi'!$A$2:$ANL$35,MATCH('1617 1718 Comparison'!$A26,' Cash Num-Den_Indi'!$A$2:$A$35,0),MATCH('1617 1718 Comparison'!AMA$2,' Cash Num-Den_Indi'!$A$2:$ANL$2,0))-INDEX('1617 Data'!$A$2:$AEW$35,MATCH('1617 1718 Comparison'!$A26,'1617 Data'!$A$2:$A$35,0),MATCH('1617 1718 Comparison'!AMA$2,'1617 Data'!$A$2:$AEW$2,0))</f>
        <v>0</v>
      </c>
      <c r="AMB26" s="440">
        <f>INDEX(' Cash Num-Den_Indi'!$A$2:$ANL$35,MATCH('1617 1718 Comparison'!$A26,' Cash Num-Den_Indi'!$A$2:$A$35,0),MATCH('1617 1718 Comparison'!AMB$2,' Cash Num-Den_Indi'!$A$2:$ANL$2,0))-INDEX('1617 Data'!$A$2:$AEW$35,MATCH('1617 1718 Comparison'!$A26,'1617 Data'!$A$2:$A$35,0),MATCH('1617 1718 Comparison'!AMB$2,'1617 Data'!$A$2:$AEW$2,0))</f>
        <v>0</v>
      </c>
      <c r="AMC26" s="440">
        <f>INDEX(' Cash Num-Den_Indi'!$A$2:$ANL$35,MATCH('1617 1718 Comparison'!$A26,' Cash Num-Den_Indi'!$A$2:$A$35,0),MATCH('1617 1718 Comparison'!AMC$2,' Cash Num-Den_Indi'!$A$2:$ANL$2,0))-INDEX('1617 Data'!$A$2:$AEW$35,MATCH('1617 1718 Comparison'!$A26,'1617 Data'!$A$2:$A$35,0),MATCH('1617 1718 Comparison'!AMC$2,'1617 Data'!$A$2:$AEW$2,0))</f>
        <v>0</v>
      </c>
      <c r="AMD26" s="441" t="e">
        <f>INDEX(' Cash Num-Den_Indi'!$A$2:$ANL$35,MATCH('1617 1718 Comparison'!$A26,' Cash Num-Den_Indi'!$A$2:$A$35,0),MATCH('1617 1718 Comparison'!AMD$2,' Cash Num-Den_Indi'!$A$2:$ANL$2,0))-INDEX('1617 Data'!$A$2:$AEW$35,MATCH('1617 1718 Comparison'!$A26,'1617 Data'!$A$2:$A$35,0),MATCH('1617 1718 Comparison'!AMD$2,'1617 Data'!$A$2:$AEW$2,0))</f>
        <v>#N/A</v>
      </c>
      <c r="AME26" s="440">
        <f>INDEX(' Cash Num-Den_Indi'!$A$2:$ANL$35,MATCH('1617 1718 Comparison'!$A26,' Cash Num-Den_Indi'!$A$2:$A$35,0),MATCH('1617 1718 Comparison'!AME$2,' Cash Num-Den_Indi'!$A$2:$ANL$2,0))-INDEX('1617 Data'!$A$2:$AEW$35,MATCH('1617 1718 Comparison'!$A26,'1617 Data'!$A$2:$A$35,0),MATCH('1617 1718 Comparison'!AME$2,'1617 Data'!$A$2:$AEW$2,0))</f>
        <v>1.5967790518285163</v>
      </c>
      <c r="AMF26" s="440">
        <f>INDEX(' Cash Num-Den_Indi'!$A$2:$ANL$35,MATCH('1617 1718 Comparison'!$A26,' Cash Num-Den_Indi'!$A$2:$A$35,0),MATCH('1617 1718 Comparison'!AMF$2,' Cash Num-Den_Indi'!$A$2:$ANL$2,0))-INDEX('1617 Data'!$A$2:$AEW$35,MATCH('1617 1718 Comparison'!$A26,'1617 Data'!$A$2:$A$35,0),MATCH('1617 1718 Comparison'!AMF$2,'1617 Data'!$A$2:$AEW$2,0))</f>
        <v>2.5045658476074593</v>
      </c>
      <c r="AMG26" s="440">
        <f>INDEX(' Cash Num-Den_Indi'!$A$2:$ANL$35,MATCH('1617 1718 Comparison'!$A26,' Cash Num-Den_Indi'!$A$2:$A$35,0),MATCH('1617 1718 Comparison'!AMG$2,' Cash Num-Den_Indi'!$A$2:$ANL$2,0))-INDEX('1617 Data'!$A$2:$AEW$35,MATCH('1617 1718 Comparison'!$A26,'1617 Data'!$A$2:$A$35,0),MATCH('1617 1718 Comparison'!AMG$2,'1617 Data'!$A$2:$AEW$2,0))</f>
        <v>2.1789274157923479</v>
      </c>
      <c r="AMH26" s="440">
        <f>INDEX(' Cash Num-Den_Indi'!$A$2:$ANL$35,MATCH('1617 1718 Comparison'!$A26,' Cash Num-Den_Indi'!$A$2:$A$35,0),MATCH('1617 1718 Comparison'!AMH$2,' Cash Num-Den_Indi'!$A$2:$ANL$2,0))-INDEX('1617 Data'!$A$2:$AEW$35,MATCH('1617 1718 Comparison'!$A26,'1617 Data'!$A$2:$A$35,0),MATCH('1617 1718 Comparison'!AMH$2,'1617 Data'!$A$2:$AEW$2,0))</f>
        <v>1.8150921974490934</v>
      </c>
      <c r="AMI26" s="440">
        <f>INDEX(' Cash Num-Den_Indi'!$A$2:$ANL$35,MATCH('1617 1718 Comparison'!$A26,' Cash Num-Den_Indi'!$A$2:$A$35,0),MATCH('1617 1718 Comparison'!AMI$2,' Cash Num-Den_Indi'!$A$2:$ANL$2,0))-INDEX('1617 Data'!$A$2:$AEW$35,MATCH('1617 1718 Comparison'!$A26,'1617 Data'!$A$2:$A$35,0),MATCH('1617 1718 Comparison'!AMI$2,'1617 Data'!$A$2:$AEW$2,0))</f>
        <v>1.456364788683068</v>
      </c>
      <c r="AMJ26" s="440">
        <f>INDEX(' Cash Num-Den_Indi'!$A$2:$ANL$35,MATCH('1617 1718 Comparison'!$A26,' Cash Num-Den_Indi'!$A$2:$A$35,0),MATCH('1617 1718 Comparison'!AMJ$2,' Cash Num-Den_Indi'!$A$2:$ANL$2,0))-INDEX('1617 Data'!$A$2:$AEW$35,MATCH('1617 1718 Comparison'!$A26,'1617 Data'!$A$2:$A$35,0),MATCH('1617 1718 Comparison'!AMJ$2,'1617 Data'!$A$2:$AEW$2,0))</f>
        <v>1.0946427388489326</v>
      </c>
      <c r="AMK26" s="440">
        <f>INDEX(' Cash Num-Den_Indi'!$A$2:$ANL$35,MATCH('1617 1718 Comparison'!$A26,' Cash Num-Den_Indi'!$A$2:$A$35,0),MATCH('1617 1718 Comparison'!AMK$2,' Cash Num-Den_Indi'!$A$2:$ANL$2,0))-INDEX('1617 Data'!$A$2:$AEW$35,MATCH('1617 1718 Comparison'!$A26,'1617 Data'!$A$2:$A$35,0),MATCH('1617 1718 Comparison'!AMK$2,'1617 Data'!$A$2:$AEW$2,0))</f>
        <v>1.0695229575936835</v>
      </c>
      <c r="AML26" s="441" t="e">
        <f>INDEX(' Cash Num-Den_Indi'!$A$2:$ANL$35,MATCH('1617 1718 Comparison'!$A26,' Cash Num-Den_Indi'!$A$2:$A$35,0),MATCH('1617 1718 Comparison'!AML$2,' Cash Num-Den_Indi'!$A$2:$ANL$2,0))-INDEX('1617 Data'!$A$2:$AEW$35,MATCH('1617 1718 Comparison'!$A26,'1617 Data'!$A$2:$A$35,0),MATCH('1617 1718 Comparison'!AML$2,'1617 Data'!$A$2:$AEW$2,0))</f>
        <v>#N/A</v>
      </c>
      <c r="AMM26" s="440">
        <f>INDEX(' Cash Num-Den_Indi'!$A$2:$ANL$35,MATCH('1617 1718 Comparison'!$A26,' Cash Num-Den_Indi'!$A$2:$A$35,0),MATCH('1617 1718 Comparison'!AMM$2,' Cash Num-Den_Indi'!$A$2:$ANL$2,0))-INDEX('1617 Data'!$A$2:$AEW$35,MATCH('1617 1718 Comparison'!$A26,'1617 Data'!$A$2:$A$35,0),MATCH('1617 1718 Comparison'!AMM$2,'1617 Data'!$A$2:$AEW$2,0))</f>
        <v>0</v>
      </c>
      <c r="AMN26" s="440">
        <f>INDEX(' Cash Num-Den_Indi'!$A$2:$ANL$35,MATCH('1617 1718 Comparison'!$A26,' Cash Num-Den_Indi'!$A$2:$A$35,0),MATCH('1617 1718 Comparison'!AMN$2,' Cash Num-Den_Indi'!$A$2:$ANL$2,0))-INDEX('1617 Data'!$A$2:$AEW$35,MATCH('1617 1718 Comparison'!$A26,'1617 Data'!$A$2:$A$35,0),MATCH('1617 1718 Comparison'!AMN$2,'1617 Data'!$A$2:$AEW$2,0))</f>
        <v>0</v>
      </c>
      <c r="AMO26" s="440">
        <f>INDEX(' Cash Num-Den_Indi'!$A$2:$ANL$35,MATCH('1617 1718 Comparison'!$A26,' Cash Num-Den_Indi'!$A$2:$A$35,0),MATCH('1617 1718 Comparison'!AMO$2,' Cash Num-Den_Indi'!$A$2:$ANL$2,0))-INDEX('1617 Data'!$A$2:$AEW$35,MATCH('1617 1718 Comparison'!$A26,'1617 Data'!$A$2:$A$35,0),MATCH('1617 1718 Comparison'!AMO$2,'1617 Data'!$A$2:$AEW$2,0))</f>
        <v>0</v>
      </c>
      <c r="AMP26" s="440">
        <f>INDEX(' Cash Num-Den_Indi'!$A$2:$ANL$35,MATCH('1617 1718 Comparison'!$A26,' Cash Num-Den_Indi'!$A$2:$A$35,0),MATCH('1617 1718 Comparison'!AMP$2,' Cash Num-Den_Indi'!$A$2:$ANL$2,0))-INDEX('1617 Data'!$A$2:$AEW$35,MATCH('1617 1718 Comparison'!$A26,'1617 Data'!$A$2:$A$35,0),MATCH('1617 1718 Comparison'!AMP$2,'1617 Data'!$A$2:$AEW$2,0))</f>
        <v>0</v>
      </c>
      <c r="AMQ26" s="440">
        <f>INDEX(' Cash Num-Den_Indi'!$A$2:$ANL$35,MATCH('1617 1718 Comparison'!$A26,' Cash Num-Den_Indi'!$A$2:$A$35,0),MATCH('1617 1718 Comparison'!AMQ$2,' Cash Num-Den_Indi'!$A$2:$ANL$2,0))-INDEX('1617 Data'!$A$2:$AEW$35,MATCH('1617 1718 Comparison'!$A26,'1617 Data'!$A$2:$A$35,0),MATCH('1617 1718 Comparison'!AMQ$2,'1617 Data'!$A$2:$AEW$2,0))</f>
        <v>0</v>
      </c>
      <c r="AMR26" s="440">
        <f>INDEX(' Cash Num-Den_Indi'!$A$2:$ANL$35,MATCH('1617 1718 Comparison'!$A26,' Cash Num-Den_Indi'!$A$2:$A$35,0),MATCH('1617 1718 Comparison'!AMR$2,' Cash Num-Den_Indi'!$A$2:$ANL$2,0))-INDEX('1617 Data'!$A$2:$AEW$35,MATCH('1617 1718 Comparison'!$A26,'1617 Data'!$A$2:$A$35,0),MATCH('1617 1718 Comparison'!AMR$2,'1617 Data'!$A$2:$AEW$2,0))</f>
        <v>0</v>
      </c>
      <c r="AMS26" s="440">
        <f>INDEX(' Cash Num-Den_Indi'!$A$2:$ANL$35,MATCH('1617 1718 Comparison'!$A26,' Cash Num-Den_Indi'!$A$2:$A$35,0),MATCH('1617 1718 Comparison'!AMS$2,' Cash Num-Den_Indi'!$A$2:$ANL$2,0))-INDEX('1617 Data'!$A$2:$AEW$35,MATCH('1617 1718 Comparison'!$A26,'1617 Data'!$A$2:$A$35,0),MATCH('1617 1718 Comparison'!AMS$2,'1617 Data'!$A$2:$AEW$2,0))</f>
        <v>0</v>
      </c>
      <c r="AMT26" s="440">
        <f>INDEX(' Cash Num-Den_Indi'!$A$2:$ANL$35,MATCH('1617 1718 Comparison'!$A26,' Cash Num-Den_Indi'!$A$2:$A$35,0),MATCH('1617 1718 Comparison'!AMT$2,' Cash Num-Den_Indi'!$A$2:$ANL$2,0))-INDEX('1617 Data'!$A$2:$AEW$35,MATCH('1617 1718 Comparison'!$A26,'1617 Data'!$A$2:$A$35,0),MATCH('1617 1718 Comparison'!AMT$2,'1617 Data'!$A$2:$AEW$2,0))</f>
        <v>0</v>
      </c>
      <c r="AMU26" s="440">
        <f>INDEX(' Cash Num-Den_Indi'!$A$2:$ANL$35,MATCH('1617 1718 Comparison'!$A26,' Cash Num-Den_Indi'!$A$2:$A$35,0),MATCH('1617 1718 Comparison'!AMU$2,' Cash Num-Den_Indi'!$A$2:$ANL$2,0))-INDEX('1617 Data'!$A$2:$AEW$35,MATCH('1617 1718 Comparison'!$A26,'1617 Data'!$A$2:$A$35,0),MATCH('1617 1718 Comparison'!AMU$2,'1617 Data'!$A$2:$AEW$2,0))</f>
        <v>0</v>
      </c>
      <c r="AMV26" s="440">
        <f>INDEX(' Cash Num-Den_Indi'!$A$2:$ANL$35,MATCH('1617 1718 Comparison'!$A26,' Cash Num-Den_Indi'!$A$2:$A$35,0),MATCH('1617 1718 Comparison'!AMV$2,' Cash Num-Den_Indi'!$A$2:$ANL$2,0))-INDEX('1617 Data'!$A$2:$AEW$35,MATCH('1617 1718 Comparison'!$A26,'1617 Data'!$A$2:$A$35,0),MATCH('1617 1718 Comparison'!AMV$2,'1617 Data'!$A$2:$AEW$2,0))</f>
        <v>0</v>
      </c>
      <c r="AMW26" s="440">
        <f>INDEX(' Cash Num-Den_Indi'!$A$2:$ANL$35,MATCH('1617 1718 Comparison'!$A26,' Cash Num-Den_Indi'!$A$2:$A$35,0),MATCH('1617 1718 Comparison'!AMW$2,' Cash Num-Den_Indi'!$A$2:$ANL$2,0))-INDEX('1617 Data'!$A$2:$AEW$35,MATCH('1617 1718 Comparison'!$A26,'1617 Data'!$A$2:$A$35,0),MATCH('1617 1718 Comparison'!AMW$2,'1617 Data'!$A$2:$AEW$2,0))</f>
        <v>0</v>
      </c>
      <c r="AMX26" s="440">
        <f>INDEX(' Cash Num-Den_Indi'!$A$2:$ANL$35,MATCH('1617 1718 Comparison'!$A26,' Cash Num-Den_Indi'!$A$2:$A$35,0),MATCH('1617 1718 Comparison'!AMX$2,' Cash Num-Den_Indi'!$A$2:$ANL$2,0))-INDEX('1617 Data'!$A$2:$AEW$35,MATCH('1617 1718 Comparison'!$A26,'1617 Data'!$A$2:$A$35,0),MATCH('1617 1718 Comparison'!AMX$2,'1617 Data'!$A$2:$AEW$2,0))</f>
        <v>0</v>
      </c>
      <c r="AMY26" s="441" t="e">
        <f>INDEX(' Cash Num-Den_Indi'!$A$2:$ANL$35,MATCH('1617 1718 Comparison'!$A26,' Cash Num-Den_Indi'!$A$2:$A$35,0),MATCH('1617 1718 Comparison'!AMY$2,' Cash Num-Den_Indi'!$A$2:$ANL$2,0))-INDEX('1617 Data'!$A$2:$AEW$35,MATCH('1617 1718 Comparison'!$A26,'1617 Data'!$A$2:$A$35,0),MATCH('1617 1718 Comparison'!AMY$2,'1617 Data'!$A$2:$AEW$2,0))</f>
        <v>#N/A</v>
      </c>
      <c r="AMZ26" s="441" t="e">
        <f>INDEX(' Cash Num-Den_Indi'!$A$2:$ANL$35,MATCH('1617 1718 Comparison'!$A26,' Cash Num-Den_Indi'!$A$2:$A$35,0),MATCH('1617 1718 Comparison'!AMZ$2,' Cash Num-Den_Indi'!$A$2:$ANL$2,0))-INDEX('1617 Data'!$A$2:$AEW$35,MATCH('1617 1718 Comparison'!$A26,'1617 Data'!$A$2:$A$35,0),MATCH('1617 1718 Comparison'!AMZ$2,'1617 Data'!$A$2:$AEW$2,0))</f>
        <v>#N/A</v>
      </c>
      <c r="ANA26" s="441" t="e">
        <f>INDEX(' Cash Num-Den_Indi'!$A$2:$ANL$35,MATCH('1617 1718 Comparison'!$A26,' Cash Num-Den_Indi'!$A$2:$A$35,0),MATCH('1617 1718 Comparison'!ANA$2,' Cash Num-Den_Indi'!$A$2:$ANL$2,0))-INDEX('1617 Data'!$A$2:$AEW$35,MATCH('1617 1718 Comparison'!$A26,'1617 Data'!$A$2:$A$35,0),MATCH('1617 1718 Comparison'!ANA$2,'1617 Data'!$A$2:$AEW$2,0))</f>
        <v>#N/A</v>
      </c>
      <c r="ANB26" s="441" t="e">
        <f>INDEX(' Cash Num-Den_Indi'!$A$2:$ANL$35,MATCH('1617 1718 Comparison'!$A26,' Cash Num-Den_Indi'!$A$2:$A$35,0),MATCH('1617 1718 Comparison'!ANB$2,' Cash Num-Den_Indi'!$A$2:$ANL$2,0))-INDEX('1617 Data'!$A$2:$AEW$35,MATCH('1617 1718 Comparison'!$A26,'1617 Data'!$A$2:$A$35,0),MATCH('1617 1718 Comparison'!ANB$2,'1617 Data'!$A$2:$AEW$2,0))</f>
        <v>#N/A</v>
      </c>
      <c r="ANC26" s="441" t="e">
        <f>INDEX(' Cash Num-Den_Indi'!$A$2:$ANL$35,MATCH('1617 1718 Comparison'!$A26,' Cash Num-Den_Indi'!$A$2:$A$35,0),MATCH('1617 1718 Comparison'!ANC$2,' Cash Num-Den_Indi'!$A$2:$ANL$2,0))-INDEX('1617 Data'!$A$2:$AEW$35,MATCH('1617 1718 Comparison'!$A26,'1617 Data'!$A$2:$A$35,0),MATCH('1617 1718 Comparison'!ANC$2,'1617 Data'!$A$2:$AEW$2,0))</f>
        <v>#N/A</v>
      </c>
      <c r="AND26" s="441">
        <f>INDEX(' Cash Num-Den_Indi'!$A$2:$ANL$35,MATCH('1617 1718 Comparison'!$A26,' Cash Num-Den_Indi'!$A$2:$A$35,0),MATCH('1617 1718 Comparison'!AND$2,' Cash Num-Den_Indi'!$A$2:$ANL$2,0))-INDEX('1617 Data'!$A$2:$AEW$35,MATCH('1617 1718 Comparison'!$A26,'1617 Data'!$A$2:$A$35,0),MATCH('1617 1718 Comparison'!AND$2,'1617 Data'!$A$2:$AEW$2,0))</f>
        <v>0</v>
      </c>
      <c r="ANE26" s="441" t="e">
        <f>INDEX(' Cash Num-Den_Indi'!$A$2:$ANL$35,MATCH('1617 1718 Comparison'!$A26,' Cash Num-Den_Indi'!$A$2:$A$35,0),MATCH('1617 1718 Comparison'!ANE$2,' Cash Num-Den_Indi'!$A$2:$ANL$2,0))-INDEX('1617 Data'!$A$2:$AEW$35,MATCH('1617 1718 Comparison'!$A26,'1617 Data'!$A$2:$A$35,0),MATCH('1617 1718 Comparison'!ANE$2,'1617 Data'!$A$2:$AEW$2,0))</f>
        <v>#N/A</v>
      </c>
      <c r="ANF26" s="441" t="e">
        <f>INDEX(' Cash Num-Den_Indi'!$A$2:$ANL$35,MATCH('1617 1718 Comparison'!$A26,' Cash Num-Den_Indi'!$A$2:$A$35,0),MATCH('1617 1718 Comparison'!ANF$2,' Cash Num-Den_Indi'!$A$2:$ANL$2,0))-INDEX('1617 Data'!$A$2:$AEW$35,MATCH('1617 1718 Comparison'!$A26,'1617 Data'!$A$2:$A$35,0),MATCH('1617 1718 Comparison'!ANF$2,'1617 Data'!$A$2:$AEW$2,0))</f>
        <v>#N/A</v>
      </c>
      <c r="ANG26" s="441">
        <f>INDEX(' Cash Num-Den_Indi'!$A$2:$ANL$35,MATCH('1617 1718 Comparison'!$A26,' Cash Num-Den_Indi'!$A$2:$A$35,0),MATCH('1617 1718 Comparison'!ANG$2,' Cash Num-Den_Indi'!$A$2:$ANL$2,0))-INDEX('1617 Data'!$A$2:$AEW$35,MATCH('1617 1718 Comparison'!$A26,'1617 Data'!$A$2:$A$35,0),MATCH('1617 1718 Comparison'!ANG$2,'1617 Data'!$A$2:$AEW$2,0))</f>
        <v>0</v>
      </c>
      <c r="ANH26" s="441" t="e">
        <f>INDEX(' Cash Num-Den_Indi'!$A$2:$ANL$35,MATCH('1617 1718 Comparison'!$A26,' Cash Num-Den_Indi'!$A$2:$A$35,0),MATCH('1617 1718 Comparison'!ANH$2,' Cash Num-Den_Indi'!$A$2:$ANL$2,0))-INDEX('1617 Data'!$A$2:$AEW$35,MATCH('1617 1718 Comparison'!$A26,'1617 Data'!$A$2:$A$35,0),MATCH('1617 1718 Comparison'!ANH$2,'1617 Data'!$A$2:$AEW$2,0))</f>
        <v>#N/A</v>
      </c>
      <c r="ANI26" s="441" t="e">
        <f>INDEX(' Cash Num-Den_Indi'!$A$2:$ANL$35,MATCH('1617 1718 Comparison'!$A26,' Cash Num-Den_Indi'!$A$2:$A$35,0),MATCH('1617 1718 Comparison'!ANI$2,' Cash Num-Den_Indi'!$A$2:$ANL$2,0))-INDEX('1617 Data'!$A$2:$AEW$35,MATCH('1617 1718 Comparison'!$A26,'1617 Data'!$A$2:$A$35,0),MATCH('1617 1718 Comparison'!ANI$2,'1617 Data'!$A$2:$AEW$2,0))</f>
        <v>#N/A</v>
      </c>
      <c r="ANJ26" s="441">
        <f>INDEX(' Cash Num-Den_Indi'!$A$2:$ANL$35,MATCH('1617 1718 Comparison'!$A26,' Cash Num-Den_Indi'!$A$2:$A$35,0),MATCH('1617 1718 Comparison'!ANJ$2,' Cash Num-Den_Indi'!$A$2:$ANL$2,0))-INDEX('1617 Data'!$A$2:$AEW$35,MATCH('1617 1718 Comparison'!$A26,'1617 Data'!$A$2:$A$35,0),MATCH('1617 1718 Comparison'!ANJ$2,'1617 Data'!$A$2:$AEW$2,0))</f>
        <v>0</v>
      </c>
      <c r="ANK26" s="441" t="e">
        <f>INDEX(' Cash Num-Den_Indi'!$A$2:$ANL$35,MATCH('1617 1718 Comparison'!$A26,' Cash Num-Den_Indi'!$A$2:$A$35,0),MATCH('1617 1718 Comparison'!ANK$2,' Cash Num-Den_Indi'!$A$2:$ANL$2,0))-INDEX('1617 Data'!$A$2:$AEW$35,MATCH('1617 1718 Comparison'!$A26,'1617 Data'!$A$2:$A$35,0),MATCH('1617 1718 Comparison'!ANK$2,'1617 Data'!$A$2:$AEW$2,0))</f>
        <v>#N/A</v>
      </c>
      <c r="ANL26" s="441" t="e">
        <f>INDEX(' Cash Num-Den_Indi'!$A$2:$ANL$35,MATCH('1617 1718 Comparison'!$A26,' Cash Num-Den_Indi'!$A$2:$A$35,0),MATCH('1617 1718 Comparison'!ANL$2,' Cash Num-Den_Indi'!$A$2:$ANL$2,0))-INDEX('1617 Data'!$A$2:$AEW$35,MATCH('1617 1718 Comparison'!$A26,'1617 Data'!$A$2:$A$35,0),MATCH('1617 1718 Comparison'!ANL$2,'1617 Data'!$A$2:$AEW$2,0))</f>
        <v>#N/A</v>
      </c>
      <c r="ANM26" s="441">
        <f>INDEX(' Cash Num-Den_Indi'!$A$2:$ANL$35,MATCH('1617 1718 Comparison'!$A26,' Cash Num-Den_Indi'!$A$2:$A$35,0),MATCH('1617 1718 Comparison'!ANM$2,' Cash Num-Den_Indi'!$A$2:$ANL$2,0))-INDEX('1617 Data'!$A$2:$AEW$35,MATCH('1617 1718 Comparison'!$A26,'1617 Data'!$A$2:$A$35,0),MATCH('1617 1718 Comparison'!ANM$2,'1617 Data'!$A$2:$AEW$2,0))</f>
        <v>0</v>
      </c>
      <c r="ANN26" s="441" t="e">
        <f>INDEX(' Cash Num-Den_Indi'!$A$2:$ANL$35,MATCH('1617 1718 Comparison'!$A26,' Cash Num-Den_Indi'!$A$2:$A$35,0),MATCH('1617 1718 Comparison'!ANN$2,' Cash Num-Den_Indi'!$A$2:$ANL$2,0))-INDEX('1617 Data'!$A$2:$AEW$35,MATCH('1617 1718 Comparison'!$A26,'1617 Data'!$A$2:$A$35,0),MATCH('1617 1718 Comparison'!ANN$2,'1617 Data'!$A$2:$AEW$2,0))</f>
        <v>#N/A</v>
      </c>
      <c r="ANO26" s="441" t="e">
        <f>INDEX(' Cash Num-Den_Indi'!$A$2:$ANL$35,MATCH('1617 1718 Comparison'!$A26,' Cash Num-Den_Indi'!$A$2:$A$35,0),MATCH('1617 1718 Comparison'!ANO$2,' Cash Num-Den_Indi'!$A$2:$ANL$2,0))-INDEX('1617 Data'!$A$2:$AEW$35,MATCH('1617 1718 Comparison'!$A26,'1617 Data'!$A$2:$A$35,0),MATCH('1617 1718 Comparison'!ANO$2,'1617 Data'!$A$2:$AEW$2,0))</f>
        <v>#N/A</v>
      </c>
      <c r="ANP26" s="441">
        <f>INDEX(' Cash Num-Den_Indi'!$A$2:$ANL$35,MATCH('1617 1718 Comparison'!$A26,' Cash Num-Den_Indi'!$A$2:$A$35,0),MATCH('1617 1718 Comparison'!ANP$2,' Cash Num-Den_Indi'!$A$2:$ANL$2,0))-INDEX('1617 Data'!$A$2:$AEW$35,MATCH('1617 1718 Comparison'!$A26,'1617 Data'!$A$2:$A$35,0),MATCH('1617 1718 Comparison'!ANP$2,'1617 Data'!$A$2:$AEW$2,0))</f>
        <v>0</v>
      </c>
      <c r="ANQ26" s="441" t="e">
        <f>INDEX(' Cash Num-Den_Indi'!$A$2:$ANL$35,MATCH('1617 1718 Comparison'!$A26,' Cash Num-Den_Indi'!$A$2:$A$35,0),MATCH('1617 1718 Comparison'!ANQ$2,' Cash Num-Den_Indi'!$A$2:$ANL$2,0))-INDEX('1617 Data'!$A$2:$AEW$35,MATCH('1617 1718 Comparison'!$A26,'1617 Data'!$A$2:$A$35,0),MATCH('1617 1718 Comparison'!ANQ$2,'1617 Data'!$A$2:$AEW$2,0))</f>
        <v>#N/A</v>
      </c>
      <c r="ANR26" s="441" t="e">
        <f>INDEX(' Cash Num-Den_Indi'!$A$2:$ANL$35,MATCH('1617 1718 Comparison'!$A26,' Cash Num-Den_Indi'!$A$2:$A$35,0),MATCH('1617 1718 Comparison'!ANR$2,' Cash Num-Den_Indi'!$A$2:$ANL$2,0))-INDEX('1617 Data'!$A$2:$AEW$35,MATCH('1617 1718 Comparison'!$A26,'1617 Data'!$A$2:$A$35,0),MATCH('1617 1718 Comparison'!ANR$2,'1617 Data'!$A$2:$AEW$2,0))</f>
        <v>#N/A</v>
      </c>
      <c r="ANS26" s="441">
        <f>INDEX(' Cash Num-Den_Indi'!$A$2:$ANL$35,MATCH('1617 1718 Comparison'!$A26,' Cash Num-Den_Indi'!$A$2:$A$35,0),MATCH('1617 1718 Comparison'!ANS$2,' Cash Num-Den_Indi'!$A$2:$ANL$2,0))-INDEX('1617 Data'!$A$2:$AEW$35,MATCH('1617 1718 Comparison'!$A26,'1617 Data'!$A$2:$A$35,0),MATCH('1617 1718 Comparison'!ANS$2,'1617 Data'!$A$2:$AEW$2,0))</f>
        <v>0</v>
      </c>
      <c r="ANT26" s="441" t="e">
        <f>INDEX(' Cash Num-Den_Indi'!$A$2:$ANL$35,MATCH('1617 1718 Comparison'!$A26,' Cash Num-Den_Indi'!$A$2:$A$35,0),MATCH('1617 1718 Comparison'!ANT$2,' Cash Num-Den_Indi'!$A$2:$ANL$2,0))-INDEX('1617 Data'!$A$2:$AEW$35,MATCH('1617 1718 Comparison'!$A26,'1617 Data'!$A$2:$A$35,0),MATCH('1617 1718 Comparison'!ANT$2,'1617 Data'!$A$2:$AEW$2,0))</f>
        <v>#N/A</v>
      </c>
      <c r="ANU26" s="441" t="e">
        <f>INDEX(' Cash Num-Den_Indi'!$A$2:$ANL$35,MATCH('1617 1718 Comparison'!$A26,' Cash Num-Den_Indi'!$A$2:$A$35,0),MATCH('1617 1718 Comparison'!ANU$2,' Cash Num-Den_Indi'!$A$2:$ANL$2,0))-INDEX('1617 Data'!$A$2:$AEW$35,MATCH('1617 1718 Comparison'!$A26,'1617 Data'!$A$2:$A$35,0),MATCH('1617 1718 Comparison'!ANU$2,'1617 Data'!$A$2:$AEW$2,0))</f>
        <v>#N/A</v>
      </c>
      <c r="ANV26" s="441">
        <f>INDEX(' Cash Num-Den_Indi'!$A$2:$ANL$35,MATCH('1617 1718 Comparison'!$A26,' Cash Num-Den_Indi'!$A$2:$A$35,0),MATCH('1617 1718 Comparison'!ANV$2,' Cash Num-Den_Indi'!$A$2:$ANL$2,0))-INDEX('1617 Data'!$A$2:$AEW$35,MATCH('1617 1718 Comparison'!$A26,'1617 Data'!$A$2:$A$35,0),MATCH('1617 1718 Comparison'!ANV$2,'1617 Data'!$A$2:$AEW$2,0))</f>
        <v>0</v>
      </c>
      <c r="ANW26" s="441" t="e">
        <f>INDEX(' Cash Num-Den_Indi'!$A$2:$ANL$35,MATCH('1617 1718 Comparison'!$A26,' Cash Num-Den_Indi'!$A$2:$A$35,0),MATCH('1617 1718 Comparison'!ANW$2,' Cash Num-Den_Indi'!$A$2:$ANL$2,0))-INDEX('1617 Data'!$A$2:$AEW$35,MATCH('1617 1718 Comparison'!$A26,'1617 Data'!$A$2:$A$35,0),MATCH('1617 1718 Comparison'!ANW$2,'1617 Data'!$A$2:$AEW$2,0))</f>
        <v>#N/A</v>
      </c>
      <c r="ANX26" s="441" t="e">
        <f>INDEX(' Cash Num-Den_Indi'!$A$2:$ANL$35,MATCH('1617 1718 Comparison'!$A26,' Cash Num-Den_Indi'!$A$2:$A$35,0),MATCH('1617 1718 Comparison'!ANX$2,' Cash Num-Den_Indi'!$A$2:$ANL$2,0))-INDEX('1617 Data'!$A$2:$AEW$35,MATCH('1617 1718 Comparison'!$A26,'1617 Data'!$A$2:$A$35,0),MATCH('1617 1718 Comparison'!ANX$2,'1617 Data'!$A$2:$AEW$2,0))</f>
        <v>#N/A</v>
      </c>
      <c r="ANY26" s="441" t="e">
        <f>INDEX(' Cash Num-Den_Indi'!$A$2:$ANL$35,MATCH('1617 1718 Comparison'!$A26,' Cash Num-Den_Indi'!$A$2:$A$35,0),MATCH('1617 1718 Comparison'!ANY$2,' Cash Num-Den_Indi'!$A$2:$ANL$2,0))-INDEX('1617 Data'!$A$2:$AEW$35,MATCH('1617 1718 Comparison'!$A26,'1617 Data'!$A$2:$A$35,0),MATCH('1617 1718 Comparison'!ANY$2,'1617 Data'!$A$2:$AEW$2,0))</f>
        <v>#N/A</v>
      </c>
      <c r="ANZ26" s="441" t="e">
        <f>INDEX(' Cash Num-Den_Indi'!$A$2:$ANL$35,MATCH('1617 1718 Comparison'!$A26,' Cash Num-Den_Indi'!$A$2:$A$35,0),MATCH('1617 1718 Comparison'!ANZ$2,' Cash Num-Den_Indi'!$A$2:$ANL$2,0))-INDEX('1617 Data'!$A$2:$AEW$35,MATCH('1617 1718 Comparison'!$A26,'1617 Data'!$A$2:$A$35,0),MATCH('1617 1718 Comparison'!ANZ$2,'1617 Data'!$A$2:$AEW$2,0))</f>
        <v>#N/A</v>
      </c>
      <c r="AOA26" s="441" t="e">
        <f>INDEX(' Cash Num-Den_Indi'!$A$2:$ANL$35,MATCH('1617 1718 Comparison'!$A26,' Cash Num-Den_Indi'!$A$2:$A$35,0),MATCH('1617 1718 Comparison'!AOA$2,' Cash Num-Den_Indi'!$A$2:$ANL$2,0))-INDEX('1617 Data'!$A$2:$AEW$35,MATCH('1617 1718 Comparison'!$A26,'1617 Data'!$A$2:$A$35,0),MATCH('1617 1718 Comparison'!AOA$2,'1617 Data'!$A$2:$AEW$2,0))</f>
        <v>#N/A</v>
      </c>
      <c r="AOB26" s="441" t="e">
        <f>INDEX(' Cash Num-Den_Indi'!$A$2:$ANL$35,MATCH('1617 1718 Comparison'!$A26,' Cash Num-Den_Indi'!$A$2:$A$35,0),MATCH('1617 1718 Comparison'!AOB$2,' Cash Num-Den_Indi'!$A$2:$ANL$2,0))-INDEX('1617 Data'!$A$2:$AEW$35,MATCH('1617 1718 Comparison'!$A26,'1617 Data'!$A$2:$A$35,0),MATCH('1617 1718 Comparison'!AOB$2,'1617 Data'!$A$2:$AEW$2,0))</f>
        <v>#N/A</v>
      </c>
      <c r="AOC26" s="441" t="e">
        <f>INDEX(' Cash Num-Den_Indi'!$A$2:$ANL$35,MATCH('1617 1718 Comparison'!$A26,' Cash Num-Den_Indi'!$A$2:$A$35,0),MATCH('1617 1718 Comparison'!AOC$2,' Cash Num-Den_Indi'!$A$2:$ANL$2,0))-INDEX('1617 Data'!$A$2:$AEW$35,MATCH('1617 1718 Comparison'!$A26,'1617 Data'!$A$2:$A$35,0),MATCH('1617 1718 Comparison'!AOC$2,'1617 Data'!$A$2:$AEW$2,0))</f>
        <v>#N/A</v>
      </c>
      <c r="AOD26" s="441" t="e">
        <f>INDEX(' Cash Num-Den_Indi'!$A$2:$ANL$35,MATCH('1617 1718 Comparison'!$A26,' Cash Num-Den_Indi'!$A$2:$A$35,0),MATCH('1617 1718 Comparison'!AOD$2,' Cash Num-Den_Indi'!$A$2:$ANL$2,0))-INDEX('1617 Data'!$A$2:$AEW$35,MATCH('1617 1718 Comparison'!$A26,'1617 Data'!$A$2:$A$35,0),MATCH('1617 1718 Comparison'!AOD$2,'1617 Data'!$A$2:$AEW$2,0))</f>
        <v>#N/A</v>
      </c>
      <c r="AOE26" s="441" t="e">
        <f>INDEX(' Cash Num-Den_Indi'!$A$2:$ANL$35,MATCH('1617 1718 Comparison'!$A26,' Cash Num-Den_Indi'!$A$2:$A$35,0),MATCH('1617 1718 Comparison'!AOE$2,' Cash Num-Den_Indi'!$A$2:$ANL$2,0))-INDEX('1617 Data'!$A$2:$AEW$35,MATCH('1617 1718 Comparison'!$A26,'1617 Data'!$A$2:$A$35,0),MATCH('1617 1718 Comparison'!AOE$2,'1617 Data'!$A$2:$AEW$2,0))</f>
        <v>#N/A</v>
      </c>
      <c r="AOF26" s="441" t="e">
        <f>INDEX(' Cash Num-Den_Indi'!$A$2:$ANL$35,MATCH('1617 1718 Comparison'!$A26,' Cash Num-Den_Indi'!$A$2:$A$35,0),MATCH('1617 1718 Comparison'!AOF$2,' Cash Num-Den_Indi'!$A$2:$ANL$2,0))-INDEX('1617 Data'!$A$2:$AEW$35,MATCH('1617 1718 Comparison'!$A26,'1617 Data'!$A$2:$A$35,0),MATCH('1617 1718 Comparison'!AOF$2,'1617 Data'!$A$2:$AEW$2,0))</f>
        <v>#N/A</v>
      </c>
      <c r="AOG26" s="441" t="e">
        <f>INDEX(' Cash Num-Den_Indi'!$A$2:$ANL$35,MATCH('1617 1718 Comparison'!$A26,' Cash Num-Den_Indi'!$A$2:$A$35,0),MATCH('1617 1718 Comparison'!AOG$2,' Cash Num-Den_Indi'!$A$2:$ANL$2,0))-INDEX('1617 Data'!$A$2:$AEW$35,MATCH('1617 1718 Comparison'!$A26,'1617 Data'!$A$2:$A$35,0),MATCH('1617 1718 Comparison'!AOG$2,'1617 Data'!$A$2:$AEW$2,0))</f>
        <v>#N/A</v>
      </c>
      <c r="AOH26" s="441" t="e">
        <f>INDEX(' Cash Num-Den_Indi'!$A$2:$ANL$35,MATCH('1617 1718 Comparison'!$A26,' Cash Num-Den_Indi'!$A$2:$A$35,0),MATCH('1617 1718 Comparison'!AOH$2,' Cash Num-Den_Indi'!$A$2:$ANL$2,0))-INDEX('1617 Data'!$A$2:$AEW$35,MATCH('1617 1718 Comparison'!$A26,'1617 Data'!$A$2:$A$35,0),MATCH('1617 1718 Comparison'!AOH$2,'1617 Data'!$A$2:$AEW$2,0))</f>
        <v>#N/A</v>
      </c>
      <c r="AOI26" s="441" t="e">
        <f>INDEX(' Cash Num-Den_Indi'!$A$2:$ANL$35,MATCH('1617 1718 Comparison'!$A26,' Cash Num-Den_Indi'!$A$2:$A$35,0),MATCH('1617 1718 Comparison'!AOI$2,' Cash Num-Den_Indi'!$A$2:$ANL$2,0))-INDEX('1617 Data'!$A$2:$AEW$35,MATCH('1617 1718 Comparison'!$A26,'1617 Data'!$A$2:$A$35,0),MATCH('1617 1718 Comparison'!AOI$2,'1617 Data'!$A$2:$AEW$2,0))</f>
        <v>#N/A</v>
      </c>
      <c r="AOJ26" s="441" t="e">
        <f>INDEX(' Cash Num-Den_Indi'!$A$2:$ANL$35,MATCH('1617 1718 Comparison'!$A26,' Cash Num-Den_Indi'!$A$2:$A$35,0),MATCH('1617 1718 Comparison'!AOJ$2,' Cash Num-Den_Indi'!$A$2:$ANL$2,0))-INDEX('1617 Data'!$A$2:$AEW$35,MATCH('1617 1718 Comparison'!$A26,'1617 Data'!$A$2:$A$35,0),MATCH('1617 1718 Comparison'!AOJ$2,'1617 Data'!$A$2:$AEW$2,0))</f>
        <v>#N/A</v>
      </c>
      <c r="AOK26" s="441" t="e">
        <f>INDEX(' Cash Num-Den_Indi'!$A$2:$ANL$35,MATCH('1617 1718 Comparison'!$A26,' Cash Num-Den_Indi'!$A$2:$A$35,0),MATCH('1617 1718 Comparison'!AOK$2,' Cash Num-Den_Indi'!$A$2:$ANL$2,0))-INDEX('1617 Data'!$A$2:$AEW$35,MATCH('1617 1718 Comparison'!$A26,'1617 Data'!$A$2:$A$35,0),MATCH('1617 1718 Comparison'!AOK$2,'1617 Data'!$A$2:$AEW$2,0))</f>
        <v>#N/A</v>
      </c>
      <c r="AOL26" s="441" t="e">
        <f>INDEX(' Cash Num-Den_Indi'!$A$2:$ANL$35,MATCH('1617 1718 Comparison'!$A26,' Cash Num-Den_Indi'!$A$2:$A$35,0),MATCH('1617 1718 Comparison'!AOL$2,' Cash Num-Den_Indi'!$A$2:$ANL$2,0))-INDEX('1617 Data'!$A$2:$AEW$35,MATCH('1617 1718 Comparison'!$A26,'1617 Data'!$A$2:$A$35,0),MATCH('1617 1718 Comparison'!AOL$2,'1617 Data'!$A$2:$AEW$2,0))</f>
        <v>#N/A</v>
      </c>
      <c r="AOM26" s="441" t="e">
        <f>INDEX(' Cash Num-Den_Indi'!$A$2:$ANL$35,MATCH('1617 1718 Comparison'!$A26,' Cash Num-Den_Indi'!$A$2:$A$35,0),MATCH('1617 1718 Comparison'!AOM$2,' Cash Num-Den_Indi'!$A$2:$ANL$2,0))-INDEX('1617 Data'!$A$2:$AEW$35,MATCH('1617 1718 Comparison'!$A26,'1617 Data'!$A$2:$A$35,0),MATCH('1617 1718 Comparison'!AOM$2,'1617 Data'!$A$2:$AEW$2,0))</f>
        <v>#N/A</v>
      </c>
      <c r="AON26" s="441" t="e">
        <f>INDEX(' Cash Num-Den_Indi'!$A$2:$ANL$35,MATCH('1617 1718 Comparison'!$A26,' Cash Num-Den_Indi'!$A$2:$A$35,0),MATCH('1617 1718 Comparison'!AON$2,' Cash Num-Den_Indi'!$A$2:$ANL$2,0))-INDEX('1617 Data'!$A$2:$AEW$35,MATCH('1617 1718 Comparison'!$A26,'1617 Data'!$A$2:$A$35,0),MATCH('1617 1718 Comparison'!AON$2,'1617 Data'!$A$2:$AEW$2,0))</f>
        <v>#N/A</v>
      </c>
      <c r="AOO26" s="441" t="e">
        <f>INDEX(' Cash Num-Den_Indi'!$A$2:$ANL$35,MATCH('1617 1718 Comparison'!$A26,' Cash Num-Den_Indi'!$A$2:$A$35,0),MATCH('1617 1718 Comparison'!AOO$2,' Cash Num-Den_Indi'!$A$2:$ANL$2,0))-INDEX('1617 Data'!$A$2:$AEW$35,MATCH('1617 1718 Comparison'!$A26,'1617 Data'!$A$2:$A$35,0),MATCH('1617 1718 Comparison'!AOO$2,'1617 Data'!$A$2:$AEW$2,0))</f>
        <v>#N/A</v>
      </c>
      <c r="AOP26" s="441" t="e">
        <f>INDEX(' Cash Num-Den_Indi'!$A$2:$ANL$35,MATCH('1617 1718 Comparison'!$A26,' Cash Num-Den_Indi'!$A$2:$A$35,0),MATCH('1617 1718 Comparison'!AOP$2,' Cash Num-Den_Indi'!$A$2:$ANL$2,0))-INDEX('1617 Data'!$A$2:$AEW$35,MATCH('1617 1718 Comparison'!$A26,'1617 Data'!$A$2:$A$35,0),MATCH('1617 1718 Comparison'!AOP$2,'1617 Data'!$A$2:$AEW$2,0))</f>
        <v>#N/A</v>
      </c>
      <c r="AOQ26" s="441" t="e">
        <f>INDEX(' Cash Num-Den_Indi'!$A$2:$ANL$35,MATCH('1617 1718 Comparison'!$A26,' Cash Num-Den_Indi'!$A$2:$A$35,0),MATCH('1617 1718 Comparison'!AOQ$2,' Cash Num-Den_Indi'!$A$2:$ANL$2,0))-INDEX('1617 Data'!$A$2:$AEW$35,MATCH('1617 1718 Comparison'!$A26,'1617 Data'!$A$2:$A$35,0),MATCH('1617 1718 Comparison'!AOQ$2,'1617 Data'!$A$2:$AEW$2,0))</f>
        <v>#N/A</v>
      </c>
      <c r="AOR26" s="441" t="e">
        <f>INDEX(' Cash Num-Den_Indi'!$A$2:$ANL$35,MATCH('1617 1718 Comparison'!$A26,' Cash Num-Den_Indi'!$A$2:$A$35,0),MATCH('1617 1718 Comparison'!AOR$2,' Cash Num-Den_Indi'!$A$2:$ANL$2,0))-INDEX('1617 Data'!$A$2:$AEW$35,MATCH('1617 1718 Comparison'!$A26,'1617 Data'!$A$2:$A$35,0),MATCH('1617 1718 Comparison'!AOR$2,'1617 Data'!$A$2:$AEW$2,0))</f>
        <v>#N/A</v>
      </c>
    </row>
    <row r="27" spans="1:1084" x14ac:dyDescent="0.25">
      <c r="A27" s="169" t="s">
        <v>974</v>
      </c>
      <c r="B27" s="440">
        <f>INDEX(' Cash Num-Den_Indi'!$A$2:$ANL$35,MATCH('1617 1718 Comparison'!$A27,' Cash Num-Den_Indi'!$A$2:$A$35,0),MATCH('1617 1718 Comparison'!B$2,' Cash Num-Den_Indi'!$A$2:$ANL$2,0))-INDEX('1617 Data'!$A$2:$AEW$35,MATCH('1617 1718 Comparison'!$A27,'1617 Data'!$A$2:$A$35,0),MATCH('1617 1718 Comparison'!B$2,'1617 Data'!$A$2:$AEW$2,0))</f>
        <v>0</v>
      </c>
      <c r="C27" s="440">
        <f>INDEX(' Cash Num-Den_Indi'!$A$2:$ANL$35,MATCH('1617 1718 Comparison'!$A27,' Cash Num-Den_Indi'!$A$2:$A$35,0),MATCH('1617 1718 Comparison'!C$2,' Cash Num-Den_Indi'!$A$2:$ANL$2,0))-INDEX('1617 Data'!$A$2:$AEW$35,MATCH('1617 1718 Comparison'!$A27,'1617 Data'!$A$2:$A$35,0),MATCH('1617 1718 Comparison'!C$2,'1617 Data'!$A$2:$AEW$2,0))</f>
        <v>0</v>
      </c>
      <c r="D27" s="440">
        <f>INDEX(' Cash Num-Den_Indi'!$A$2:$ANL$35,MATCH('1617 1718 Comparison'!$A27,' Cash Num-Den_Indi'!$A$2:$A$35,0),MATCH('1617 1718 Comparison'!D$2,' Cash Num-Den_Indi'!$A$2:$ANL$2,0))-INDEX('1617 Data'!$A$2:$AEW$35,MATCH('1617 1718 Comparison'!$A27,'1617 Data'!$A$2:$A$35,0),MATCH('1617 1718 Comparison'!D$2,'1617 Data'!$A$2:$AEW$2,0))</f>
        <v>0</v>
      </c>
      <c r="E27" s="440">
        <f>INDEX(' Cash Num-Den_Indi'!$A$2:$ANL$35,MATCH('1617 1718 Comparison'!$A27,' Cash Num-Den_Indi'!$A$2:$A$35,0),MATCH('1617 1718 Comparison'!E$2,' Cash Num-Den_Indi'!$A$2:$ANL$2,0))-INDEX('1617 Data'!$A$2:$AEW$35,MATCH('1617 1718 Comparison'!$A27,'1617 Data'!$A$2:$A$35,0),MATCH('1617 1718 Comparison'!E$2,'1617 Data'!$A$2:$AEW$2,0))</f>
        <v>0</v>
      </c>
      <c r="F27" s="440">
        <f>INDEX(' Cash Num-Den_Indi'!$A$2:$ANL$35,MATCH('1617 1718 Comparison'!$A27,' Cash Num-Den_Indi'!$A$2:$A$35,0),MATCH('1617 1718 Comparison'!F$2,' Cash Num-Den_Indi'!$A$2:$ANL$2,0))-INDEX('1617 Data'!$A$2:$AEW$35,MATCH('1617 1718 Comparison'!$A27,'1617 Data'!$A$2:$A$35,0),MATCH('1617 1718 Comparison'!F$2,'1617 Data'!$A$2:$AEW$2,0))</f>
        <v>0</v>
      </c>
      <c r="G27" s="440">
        <f>INDEX(' Cash Num-Den_Indi'!$A$2:$ANL$35,MATCH('1617 1718 Comparison'!$A27,' Cash Num-Den_Indi'!$A$2:$A$35,0),MATCH('1617 1718 Comparison'!G$2,' Cash Num-Den_Indi'!$A$2:$ANL$2,0))-INDEX('1617 Data'!$A$2:$AEW$35,MATCH('1617 1718 Comparison'!$A27,'1617 Data'!$A$2:$A$35,0),MATCH('1617 1718 Comparison'!G$2,'1617 Data'!$A$2:$AEW$2,0))</f>
        <v>0</v>
      </c>
      <c r="H27" s="440">
        <f>INDEX(' Cash Num-Den_Indi'!$A$2:$ANL$35,MATCH('1617 1718 Comparison'!$A27,' Cash Num-Den_Indi'!$A$2:$A$35,0),MATCH('1617 1718 Comparison'!H$2,' Cash Num-Den_Indi'!$A$2:$ANL$2,0))-INDEX('1617 Data'!$A$2:$AEW$35,MATCH('1617 1718 Comparison'!$A27,'1617 Data'!$A$2:$A$35,0),MATCH('1617 1718 Comparison'!H$2,'1617 Data'!$A$2:$AEW$2,0))</f>
        <v>0</v>
      </c>
      <c r="I27" s="440">
        <f>INDEX(' Cash Num-Den_Indi'!$A$2:$ANL$35,MATCH('1617 1718 Comparison'!$A27,' Cash Num-Den_Indi'!$A$2:$A$35,0),MATCH('1617 1718 Comparison'!I$2,' Cash Num-Den_Indi'!$A$2:$ANL$2,0))-INDEX('1617 Data'!$A$2:$AEW$35,MATCH('1617 1718 Comparison'!$A27,'1617 Data'!$A$2:$A$35,0),MATCH('1617 1718 Comparison'!I$2,'1617 Data'!$A$2:$AEW$2,0))</f>
        <v>0</v>
      </c>
      <c r="J27" s="440">
        <f>INDEX(' Cash Num-Den_Indi'!$A$2:$ANL$35,MATCH('1617 1718 Comparison'!$A27,' Cash Num-Den_Indi'!$A$2:$A$35,0),MATCH('1617 1718 Comparison'!J$2,' Cash Num-Den_Indi'!$A$2:$ANL$2,0))-INDEX('1617 Data'!$A$2:$AEW$35,MATCH('1617 1718 Comparison'!$A27,'1617 Data'!$A$2:$A$35,0),MATCH('1617 1718 Comparison'!J$2,'1617 Data'!$A$2:$AEW$2,0))</f>
        <v>0</v>
      </c>
      <c r="K27" s="440">
        <f>INDEX(' Cash Num-Den_Indi'!$A$2:$ANL$35,MATCH('1617 1718 Comparison'!$A27,' Cash Num-Den_Indi'!$A$2:$A$35,0),MATCH('1617 1718 Comparison'!K$2,' Cash Num-Den_Indi'!$A$2:$ANL$2,0))-INDEX('1617 Data'!$A$2:$AEW$35,MATCH('1617 1718 Comparison'!$A27,'1617 Data'!$A$2:$A$35,0),MATCH('1617 1718 Comparison'!K$2,'1617 Data'!$A$2:$AEW$2,0))</f>
        <v>0</v>
      </c>
      <c r="L27" s="440">
        <f>INDEX(' Cash Num-Den_Indi'!$A$2:$ANL$35,MATCH('1617 1718 Comparison'!$A27,' Cash Num-Den_Indi'!$A$2:$A$35,0),MATCH('1617 1718 Comparison'!L$2,' Cash Num-Den_Indi'!$A$2:$ANL$2,0))-INDEX('1617 Data'!$A$2:$AEW$35,MATCH('1617 1718 Comparison'!$A27,'1617 Data'!$A$2:$A$35,0),MATCH('1617 1718 Comparison'!L$2,'1617 Data'!$A$2:$AEW$2,0))</f>
        <v>0</v>
      </c>
      <c r="M27" s="440">
        <f>INDEX(' Cash Num-Den_Indi'!$A$2:$ANL$35,MATCH('1617 1718 Comparison'!$A27,' Cash Num-Den_Indi'!$A$2:$A$35,0),MATCH('1617 1718 Comparison'!M$2,' Cash Num-Den_Indi'!$A$2:$ANL$2,0))-INDEX('1617 Data'!$A$2:$AEW$35,MATCH('1617 1718 Comparison'!$A27,'1617 Data'!$A$2:$A$35,0),MATCH('1617 1718 Comparison'!M$2,'1617 Data'!$A$2:$AEW$2,0))</f>
        <v>0</v>
      </c>
      <c r="N27" s="440">
        <f>INDEX(' Cash Num-Den_Indi'!$A$2:$ANL$35,MATCH('1617 1718 Comparison'!$A27,' Cash Num-Den_Indi'!$A$2:$A$35,0),MATCH('1617 1718 Comparison'!N$2,' Cash Num-Den_Indi'!$A$2:$ANL$2,0))-INDEX('1617 Data'!$A$2:$AEW$35,MATCH('1617 1718 Comparison'!$A27,'1617 Data'!$A$2:$A$35,0),MATCH('1617 1718 Comparison'!N$2,'1617 Data'!$A$2:$AEW$2,0))</f>
        <v>0</v>
      </c>
      <c r="O27" s="440">
        <f>INDEX(' Cash Num-Den_Indi'!$A$2:$ANL$35,MATCH('1617 1718 Comparison'!$A27,' Cash Num-Den_Indi'!$A$2:$A$35,0),MATCH('1617 1718 Comparison'!O$2,' Cash Num-Den_Indi'!$A$2:$ANL$2,0))-INDEX('1617 Data'!$A$2:$AEW$35,MATCH('1617 1718 Comparison'!$A27,'1617 Data'!$A$2:$A$35,0),MATCH('1617 1718 Comparison'!O$2,'1617 Data'!$A$2:$AEW$2,0))</f>
        <v>0</v>
      </c>
      <c r="P27" s="440">
        <f>INDEX(' Cash Num-Den_Indi'!$A$2:$ANL$35,MATCH('1617 1718 Comparison'!$A27,' Cash Num-Den_Indi'!$A$2:$A$35,0),MATCH('1617 1718 Comparison'!P$2,' Cash Num-Den_Indi'!$A$2:$ANL$2,0))-INDEX('1617 Data'!$A$2:$AEW$35,MATCH('1617 1718 Comparison'!$A27,'1617 Data'!$A$2:$A$35,0),MATCH('1617 1718 Comparison'!P$2,'1617 Data'!$A$2:$AEW$2,0))</f>
        <v>0</v>
      </c>
      <c r="Q27" s="440">
        <f>INDEX(' Cash Num-Den_Indi'!$A$2:$ANL$35,MATCH('1617 1718 Comparison'!$A27,' Cash Num-Den_Indi'!$A$2:$A$35,0),MATCH('1617 1718 Comparison'!Q$2,' Cash Num-Den_Indi'!$A$2:$ANL$2,0))-INDEX('1617 Data'!$A$2:$AEW$35,MATCH('1617 1718 Comparison'!$A27,'1617 Data'!$A$2:$A$35,0),MATCH('1617 1718 Comparison'!Q$2,'1617 Data'!$A$2:$AEW$2,0))</f>
        <v>0</v>
      </c>
      <c r="R27" s="440">
        <f>INDEX(' Cash Num-Den_Indi'!$A$2:$ANL$35,MATCH('1617 1718 Comparison'!$A27,' Cash Num-Den_Indi'!$A$2:$A$35,0),MATCH('1617 1718 Comparison'!R$2,' Cash Num-Den_Indi'!$A$2:$ANL$2,0))-INDEX('1617 Data'!$A$2:$AEW$35,MATCH('1617 1718 Comparison'!$A27,'1617 Data'!$A$2:$A$35,0),MATCH('1617 1718 Comparison'!R$2,'1617 Data'!$A$2:$AEW$2,0))</f>
        <v>0</v>
      </c>
      <c r="S27" s="440">
        <f>INDEX(' Cash Num-Den_Indi'!$A$2:$ANL$35,MATCH('1617 1718 Comparison'!$A27,' Cash Num-Den_Indi'!$A$2:$A$35,0),MATCH('1617 1718 Comparison'!S$2,' Cash Num-Den_Indi'!$A$2:$ANL$2,0))-INDEX('1617 Data'!$A$2:$AEW$35,MATCH('1617 1718 Comparison'!$A27,'1617 Data'!$A$2:$A$35,0),MATCH('1617 1718 Comparison'!S$2,'1617 Data'!$A$2:$AEW$2,0))</f>
        <v>0</v>
      </c>
      <c r="T27" s="440">
        <f>INDEX(' Cash Num-Den_Indi'!$A$2:$ANL$35,MATCH('1617 1718 Comparison'!$A27,' Cash Num-Den_Indi'!$A$2:$A$35,0),MATCH('1617 1718 Comparison'!T$2,' Cash Num-Den_Indi'!$A$2:$ANL$2,0))-INDEX('1617 Data'!$A$2:$AEW$35,MATCH('1617 1718 Comparison'!$A27,'1617 Data'!$A$2:$A$35,0),MATCH('1617 1718 Comparison'!T$2,'1617 Data'!$A$2:$AEW$2,0))</f>
        <v>0</v>
      </c>
      <c r="U27" s="440">
        <f>INDEX(' Cash Num-Den_Indi'!$A$2:$ANL$35,MATCH('1617 1718 Comparison'!$A27,' Cash Num-Den_Indi'!$A$2:$A$35,0),MATCH('1617 1718 Comparison'!U$2,' Cash Num-Den_Indi'!$A$2:$ANL$2,0))-INDEX('1617 Data'!$A$2:$AEW$35,MATCH('1617 1718 Comparison'!$A27,'1617 Data'!$A$2:$A$35,0),MATCH('1617 1718 Comparison'!U$2,'1617 Data'!$A$2:$AEW$2,0))</f>
        <v>0</v>
      </c>
      <c r="V27" s="440">
        <f>INDEX(' Cash Num-Den_Indi'!$A$2:$ANL$35,MATCH('1617 1718 Comparison'!$A27,' Cash Num-Den_Indi'!$A$2:$A$35,0),MATCH('1617 1718 Comparison'!V$2,' Cash Num-Den_Indi'!$A$2:$ANL$2,0))-INDEX('1617 Data'!$A$2:$AEW$35,MATCH('1617 1718 Comparison'!$A27,'1617 Data'!$A$2:$A$35,0),MATCH('1617 1718 Comparison'!V$2,'1617 Data'!$A$2:$AEW$2,0))</f>
        <v>0</v>
      </c>
      <c r="W27" s="441" t="e">
        <f>INDEX(' Cash Num-Den_Indi'!$A$2:$ANL$35,MATCH('1617 1718 Comparison'!$A27,' Cash Num-Den_Indi'!$A$2:$A$35,0),MATCH('1617 1718 Comparison'!W$2,' Cash Num-Den_Indi'!$A$2:$ANL$2,0))-INDEX('1617 Data'!$A$2:$AEW$35,MATCH('1617 1718 Comparison'!$A27,'1617 Data'!$A$2:$A$35,0),MATCH('1617 1718 Comparison'!W$2,'1617 Data'!$A$2:$AEW$2,0))</f>
        <v>#N/A</v>
      </c>
      <c r="X27" s="441" t="e">
        <f>INDEX(' Cash Num-Den_Indi'!$A$2:$ANL$35,MATCH('1617 1718 Comparison'!$A27,' Cash Num-Den_Indi'!$A$2:$A$35,0),MATCH('1617 1718 Comparison'!X$2,' Cash Num-Den_Indi'!$A$2:$ANL$2,0))-INDEX('1617 Data'!$A$2:$AEW$35,MATCH('1617 1718 Comparison'!$A27,'1617 Data'!$A$2:$A$35,0),MATCH('1617 1718 Comparison'!X$2,'1617 Data'!$A$2:$AEW$2,0))</f>
        <v>#N/A</v>
      </c>
      <c r="Y27" s="441" t="e">
        <f>INDEX(' Cash Num-Den_Indi'!$A$2:$ANL$35,MATCH('1617 1718 Comparison'!$A27,' Cash Num-Den_Indi'!$A$2:$A$35,0),MATCH('1617 1718 Comparison'!Y$2,' Cash Num-Den_Indi'!$A$2:$ANL$2,0))-INDEX('1617 Data'!$A$2:$AEW$35,MATCH('1617 1718 Comparison'!$A27,'1617 Data'!$A$2:$A$35,0),MATCH('1617 1718 Comparison'!Y$2,'1617 Data'!$A$2:$AEW$2,0))</f>
        <v>#N/A</v>
      </c>
      <c r="Z27" s="440">
        <f>INDEX(' Cash Num-Den_Indi'!$A$2:$ANL$35,MATCH('1617 1718 Comparison'!$A27,' Cash Num-Den_Indi'!$A$2:$A$35,0),MATCH('1617 1718 Comparison'!Z$2,' Cash Num-Den_Indi'!$A$2:$ANL$2,0))-INDEX('1617 Data'!$A$2:$AEW$35,MATCH('1617 1718 Comparison'!$A27,'1617 Data'!$A$2:$A$35,0),MATCH('1617 1718 Comparison'!Z$2,'1617 Data'!$A$2:$AEW$2,0))</f>
        <v>0</v>
      </c>
      <c r="AA27" s="440">
        <f>INDEX(' Cash Num-Den_Indi'!$A$2:$ANL$35,MATCH('1617 1718 Comparison'!$A27,' Cash Num-Den_Indi'!$A$2:$A$35,0),MATCH('1617 1718 Comparison'!AA$2,' Cash Num-Den_Indi'!$A$2:$ANL$2,0))-INDEX('1617 Data'!$A$2:$AEW$35,MATCH('1617 1718 Comparison'!$A27,'1617 Data'!$A$2:$A$35,0),MATCH('1617 1718 Comparison'!AA$2,'1617 Data'!$A$2:$AEW$2,0))</f>
        <v>0</v>
      </c>
      <c r="AB27" s="440">
        <f>INDEX(' Cash Num-Den_Indi'!$A$2:$ANL$35,MATCH('1617 1718 Comparison'!$A27,' Cash Num-Den_Indi'!$A$2:$A$35,0),MATCH('1617 1718 Comparison'!AB$2,' Cash Num-Den_Indi'!$A$2:$ANL$2,0))-INDEX('1617 Data'!$A$2:$AEW$35,MATCH('1617 1718 Comparison'!$A27,'1617 Data'!$A$2:$A$35,0),MATCH('1617 1718 Comparison'!AB$2,'1617 Data'!$A$2:$AEW$2,0))</f>
        <v>0</v>
      </c>
      <c r="AC27" s="440">
        <f>INDEX(' Cash Num-Den_Indi'!$A$2:$ANL$35,MATCH('1617 1718 Comparison'!$A27,' Cash Num-Den_Indi'!$A$2:$A$35,0),MATCH('1617 1718 Comparison'!AC$2,' Cash Num-Den_Indi'!$A$2:$ANL$2,0))-INDEX('1617 Data'!$A$2:$AEW$35,MATCH('1617 1718 Comparison'!$A27,'1617 Data'!$A$2:$A$35,0),MATCH('1617 1718 Comparison'!AC$2,'1617 Data'!$A$2:$AEW$2,0))</f>
        <v>0</v>
      </c>
      <c r="AD27" s="440">
        <f>INDEX(' Cash Num-Den_Indi'!$A$2:$ANL$35,MATCH('1617 1718 Comparison'!$A27,' Cash Num-Den_Indi'!$A$2:$A$35,0),MATCH('1617 1718 Comparison'!AD$2,' Cash Num-Den_Indi'!$A$2:$ANL$2,0))-INDEX('1617 Data'!$A$2:$AEW$35,MATCH('1617 1718 Comparison'!$A27,'1617 Data'!$A$2:$A$35,0),MATCH('1617 1718 Comparison'!AD$2,'1617 Data'!$A$2:$AEW$2,0))</f>
        <v>0</v>
      </c>
      <c r="AE27" s="440">
        <f>INDEX(' Cash Num-Den_Indi'!$A$2:$ANL$35,MATCH('1617 1718 Comparison'!$A27,' Cash Num-Den_Indi'!$A$2:$A$35,0),MATCH('1617 1718 Comparison'!AE$2,' Cash Num-Den_Indi'!$A$2:$ANL$2,0))-INDEX('1617 Data'!$A$2:$AEW$35,MATCH('1617 1718 Comparison'!$A27,'1617 Data'!$A$2:$A$35,0),MATCH('1617 1718 Comparison'!AE$2,'1617 Data'!$A$2:$AEW$2,0))</f>
        <v>0</v>
      </c>
      <c r="AF27" s="440">
        <f>INDEX(' Cash Num-Den_Indi'!$A$2:$ANL$35,MATCH('1617 1718 Comparison'!$A27,' Cash Num-Den_Indi'!$A$2:$A$35,0),MATCH('1617 1718 Comparison'!AF$2,' Cash Num-Den_Indi'!$A$2:$ANL$2,0))-INDEX('1617 Data'!$A$2:$AEW$35,MATCH('1617 1718 Comparison'!$A27,'1617 Data'!$A$2:$A$35,0),MATCH('1617 1718 Comparison'!AF$2,'1617 Data'!$A$2:$AEW$2,0))</f>
        <v>0</v>
      </c>
      <c r="AG27" s="440">
        <f>INDEX(' Cash Num-Den_Indi'!$A$2:$ANL$35,MATCH('1617 1718 Comparison'!$A27,' Cash Num-Den_Indi'!$A$2:$A$35,0),MATCH('1617 1718 Comparison'!AG$2,' Cash Num-Den_Indi'!$A$2:$ANL$2,0))-INDEX('1617 Data'!$A$2:$AEW$35,MATCH('1617 1718 Comparison'!$A27,'1617 Data'!$A$2:$A$35,0),MATCH('1617 1718 Comparison'!AG$2,'1617 Data'!$A$2:$AEW$2,0))</f>
        <v>0</v>
      </c>
      <c r="AH27" s="440">
        <f>INDEX(' Cash Num-Den_Indi'!$A$2:$ANL$35,MATCH('1617 1718 Comparison'!$A27,' Cash Num-Den_Indi'!$A$2:$A$35,0),MATCH('1617 1718 Comparison'!AH$2,' Cash Num-Den_Indi'!$A$2:$ANL$2,0))-INDEX('1617 Data'!$A$2:$AEW$35,MATCH('1617 1718 Comparison'!$A27,'1617 Data'!$A$2:$A$35,0),MATCH('1617 1718 Comparison'!AH$2,'1617 Data'!$A$2:$AEW$2,0))</f>
        <v>0</v>
      </c>
      <c r="AI27" s="440">
        <f>INDEX(' Cash Num-Den_Indi'!$A$2:$ANL$35,MATCH('1617 1718 Comparison'!$A27,' Cash Num-Den_Indi'!$A$2:$A$35,0),MATCH('1617 1718 Comparison'!AI$2,' Cash Num-Den_Indi'!$A$2:$ANL$2,0))-INDEX('1617 Data'!$A$2:$AEW$35,MATCH('1617 1718 Comparison'!$A27,'1617 Data'!$A$2:$A$35,0),MATCH('1617 1718 Comparison'!AI$2,'1617 Data'!$A$2:$AEW$2,0))</f>
        <v>0</v>
      </c>
      <c r="AJ27" s="440">
        <f>INDEX(' Cash Num-Den_Indi'!$A$2:$ANL$35,MATCH('1617 1718 Comparison'!$A27,' Cash Num-Den_Indi'!$A$2:$A$35,0),MATCH('1617 1718 Comparison'!AJ$2,' Cash Num-Den_Indi'!$A$2:$ANL$2,0))-INDEX('1617 Data'!$A$2:$AEW$35,MATCH('1617 1718 Comparison'!$A27,'1617 Data'!$A$2:$A$35,0),MATCH('1617 1718 Comparison'!AJ$2,'1617 Data'!$A$2:$AEW$2,0))</f>
        <v>0</v>
      </c>
      <c r="AK27" s="440">
        <f>INDEX(' Cash Num-Den_Indi'!$A$2:$ANL$35,MATCH('1617 1718 Comparison'!$A27,' Cash Num-Den_Indi'!$A$2:$A$35,0),MATCH('1617 1718 Comparison'!AK$2,' Cash Num-Den_Indi'!$A$2:$ANL$2,0))-INDEX('1617 Data'!$A$2:$AEW$35,MATCH('1617 1718 Comparison'!$A27,'1617 Data'!$A$2:$A$35,0),MATCH('1617 1718 Comparison'!AK$2,'1617 Data'!$A$2:$AEW$2,0))</f>
        <v>0</v>
      </c>
      <c r="AL27" s="440">
        <f>INDEX(' Cash Num-Den_Indi'!$A$2:$ANL$35,MATCH('1617 1718 Comparison'!$A27,' Cash Num-Den_Indi'!$A$2:$A$35,0),MATCH('1617 1718 Comparison'!AL$2,' Cash Num-Den_Indi'!$A$2:$ANL$2,0))-INDEX('1617 Data'!$A$2:$AEW$35,MATCH('1617 1718 Comparison'!$A27,'1617 Data'!$A$2:$A$35,0),MATCH('1617 1718 Comparison'!AL$2,'1617 Data'!$A$2:$AEW$2,0))</f>
        <v>0</v>
      </c>
      <c r="AM27" s="440">
        <f>INDEX(' Cash Num-Den_Indi'!$A$2:$ANL$35,MATCH('1617 1718 Comparison'!$A27,' Cash Num-Den_Indi'!$A$2:$A$35,0),MATCH('1617 1718 Comparison'!AM$2,' Cash Num-Den_Indi'!$A$2:$ANL$2,0))-INDEX('1617 Data'!$A$2:$AEW$35,MATCH('1617 1718 Comparison'!$A27,'1617 Data'!$A$2:$A$35,0),MATCH('1617 1718 Comparison'!AM$2,'1617 Data'!$A$2:$AEW$2,0))</f>
        <v>0</v>
      </c>
      <c r="AN27" s="440">
        <f>INDEX(' Cash Num-Den_Indi'!$A$2:$ANL$35,MATCH('1617 1718 Comparison'!$A27,' Cash Num-Den_Indi'!$A$2:$A$35,0),MATCH('1617 1718 Comparison'!AN$2,' Cash Num-Den_Indi'!$A$2:$ANL$2,0))-INDEX('1617 Data'!$A$2:$AEW$35,MATCH('1617 1718 Comparison'!$A27,'1617 Data'!$A$2:$A$35,0),MATCH('1617 1718 Comparison'!AN$2,'1617 Data'!$A$2:$AEW$2,0))</f>
        <v>0</v>
      </c>
      <c r="AO27" s="440">
        <f>INDEX(' Cash Num-Den_Indi'!$A$2:$ANL$35,MATCH('1617 1718 Comparison'!$A27,' Cash Num-Den_Indi'!$A$2:$A$35,0),MATCH('1617 1718 Comparison'!AO$2,' Cash Num-Den_Indi'!$A$2:$ANL$2,0))-INDEX('1617 Data'!$A$2:$AEW$35,MATCH('1617 1718 Comparison'!$A27,'1617 Data'!$A$2:$A$35,0),MATCH('1617 1718 Comparison'!AO$2,'1617 Data'!$A$2:$AEW$2,0))</f>
        <v>0</v>
      </c>
      <c r="AP27" s="440">
        <f>INDEX(' Cash Num-Den_Indi'!$A$2:$ANL$35,MATCH('1617 1718 Comparison'!$A27,' Cash Num-Den_Indi'!$A$2:$A$35,0),MATCH('1617 1718 Comparison'!AP$2,' Cash Num-Den_Indi'!$A$2:$ANL$2,0))-INDEX('1617 Data'!$A$2:$AEW$35,MATCH('1617 1718 Comparison'!$A27,'1617 Data'!$A$2:$A$35,0),MATCH('1617 1718 Comparison'!AP$2,'1617 Data'!$A$2:$AEW$2,0))</f>
        <v>0</v>
      </c>
      <c r="AQ27" s="440">
        <f>INDEX(' Cash Num-Den_Indi'!$A$2:$ANL$35,MATCH('1617 1718 Comparison'!$A27,' Cash Num-Den_Indi'!$A$2:$A$35,0),MATCH('1617 1718 Comparison'!AQ$2,' Cash Num-Den_Indi'!$A$2:$ANL$2,0))-INDEX('1617 Data'!$A$2:$AEW$35,MATCH('1617 1718 Comparison'!$A27,'1617 Data'!$A$2:$A$35,0),MATCH('1617 1718 Comparison'!AQ$2,'1617 Data'!$A$2:$AEW$2,0))</f>
        <v>0</v>
      </c>
      <c r="AR27" s="440">
        <f>INDEX(' Cash Num-Den_Indi'!$A$2:$ANL$35,MATCH('1617 1718 Comparison'!$A27,' Cash Num-Den_Indi'!$A$2:$A$35,0),MATCH('1617 1718 Comparison'!AR$2,' Cash Num-Den_Indi'!$A$2:$ANL$2,0))-INDEX('1617 Data'!$A$2:$AEW$35,MATCH('1617 1718 Comparison'!$A27,'1617 Data'!$A$2:$A$35,0),MATCH('1617 1718 Comparison'!AR$2,'1617 Data'!$A$2:$AEW$2,0))</f>
        <v>0</v>
      </c>
      <c r="AS27" s="440">
        <f>INDEX(' Cash Num-Den_Indi'!$A$2:$ANL$35,MATCH('1617 1718 Comparison'!$A27,' Cash Num-Den_Indi'!$A$2:$A$35,0),MATCH('1617 1718 Comparison'!AS$2,' Cash Num-Den_Indi'!$A$2:$ANL$2,0))-INDEX('1617 Data'!$A$2:$AEW$35,MATCH('1617 1718 Comparison'!$A27,'1617 Data'!$A$2:$A$35,0),MATCH('1617 1718 Comparison'!AS$2,'1617 Data'!$A$2:$AEW$2,0))</f>
        <v>0</v>
      </c>
      <c r="AT27" s="440">
        <f>INDEX(' Cash Num-Den_Indi'!$A$2:$ANL$35,MATCH('1617 1718 Comparison'!$A27,' Cash Num-Den_Indi'!$A$2:$A$35,0),MATCH('1617 1718 Comparison'!AT$2,' Cash Num-Den_Indi'!$A$2:$ANL$2,0))-INDEX('1617 Data'!$A$2:$AEW$35,MATCH('1617 1718 Comparison'!$A27,'1617 Data'!$A$2:$A$35,0),MATCH('1617 1718 Comparison'!AT$2,'1617 Data'!$A$2:$AEW$2,0))</f>
        <v>0</v>
      </c>
      <c r="AU27" s="441" t="e">
        <f>INDEX(' Cash Num-Den_Indi'!$A$2:$ANL$35,MATCH('1617 1718 Comparison'!$A27,' Cash Num-Den_Indi'!$A$2:$A$35,0),MATCH('1617 1718 Comparison'!AU$2,' Cash Num-Den_Indi'!$A$2:$ANL$2,0))-INDEX('1617 Data'!$A$2:$AEW$35,MATCH('1617 1718 Comparison'!$A27,'1617 Data'!$A$2:$A$35,0),MATCH('1617 1718 Comparison'!AU$2,'1617 Data'!$A$2:$AEW$2,0))</f>
        <v>#N/A</v>
      </c>
      <c r="AV27" s="441" t="e">
        <f>INDEX(' Cash Num-Den_Indi'!$A$2:$ANL$35,MATCH('1617 1718 Comparison'!$A27,' Cash Num-Den_Indi'!$A$2:$A$35,0),MATCH('1617 1718 Comparison'!AV$2,' Cash Num-Den_Indi'!$A$2:$ANL$2,0))-INDEX('1617 Data'!$A$2:$AEW$35,MATCH('1617 1718 Comparison'!$A27,'1617 Data'!$A$2:$A$35,0),MATCH('1617 1718 Comparison'!AV$2,'1617 Data'!$A$2:$AEW$2,0))</f>
        <v>#N/A</v>
      </c>
      <c r="AW27" s="441" t="e">
        <f>INDEX(' Cash Num-Den_Indi'!$A$2:$ANL$35,MATCH('1617 1718 Comparison'!$A27,' Cash Num-Den_Indi'!$A$2:$A$35,0),MATCH('1617 1718 Comparison'!AW$2,' Cash Num-Den_Indi'!$A$2:$ANL$2,0))-INDEX('1617 Data'!$A$2:$AEW$35,MATCH('1617 1718 Comparison'!$A27,'1617 Data'!$A$2:$A$35,0),MATCH('1617 1718 Comparison'!AW$2,'1617 Data'!$A$2:$AEW$2,0))</f>
        <v>#N/A</v>
      </c>
      <c r="AX27" s="440">
        <f>INDEX(' Cash Num-Den_Indi'!$A$2:$ANL$35,MATCH('1617 1718 Comparison'!$A27,' Cash Num-Den_Indi'!$A$2:$A$35,0),MATCH('1617 1718 Comparison'!AX$2,' Cash Num-Den_Indi'!$A$2:$ANL$2,0))-INDEX('1617 Data'!$A$2:$AEW$35,MATCH('1617 1718 Comparison'!$A27,'1617 Data'!$A$2:$A$35,0),MATCH('1617 1718 Comparison'!AX$2,'1617 Data'!$A$2:$AEW$2,0))</f>
        <v>0</v>
      </c>
      <c r="AY27" s="440">
        <f>INDEX(' Cash Num-Den_Indi'!$A$2:$ANL$35,MATCH('1617 1718 Comparison'!$A27,' Cash Num-Den_Indi'!$A$2:$A$35,0),MATCH('1617 1718 Comparison'!AY$2,' Cash Num-Den_Indi'!$A$2:$ANL$2,0))-INDEX('1617 Data'!$A$2:$AEW$35,MATCH('1617 1718 Comparison'!$A27,'1617 Data'!$A$2:$A$35,0),MATCH('1617 1718 Comparison'!AY$2,'1617 Data'!$A$2:$AEW$2,0))</f>
        <v>0</v>
      </c>
      <c r="AZ27" s="440">
        <f>INDEX(' Cash Num-Den_Indi'!$A$2:$ANL$35,MATCH('1617 1718 Comparison'!$A27,' Cash Num-Den_Indi'!$A$2:$A$35,0),MATCH('1617 1718 Comparison'!AZ$2,' Cash Num-Den_Indi'!$A$2:$ANL$2,0))-INDEX('1617 Data'!$A$2:$AEW$35,MATCH('1617 1718 Comparison'!$A27,'1617 Data'!$A$2:$A$35,0),MATCH('1617 1718 Comparison'!AZ$2,'1617 Data'!$A$2:$AEW$2,0))</f>
        <v>0</v>
      </c>
      <c r="BA27" s="440">
        <f>INDEX(' Cash Num-Den_Indi'!$A$2:$ANL$35,MATCH('1617 1718 Comparison'!$A27,' Cash Num-Den_Indi'!$A$2:$A$35,0),MATCH('1617 1718 Comparison'!BA$2,' Cash Num-Den_Indi'!$A$2:$ANL$2,0))-INDEX('1617 Data'!$A$2:$AEW$35,MATCH('1617 1718 Comparison'!$A27,'1617 Data'!$A$2:$A$35,0),MATCH('1617 1718 Comparison'!BA$2,'1617 Data'!$A$2:$AEW$2,0))</f>
        <v>0</v>
      </c>
      <c r="BB27" s="440">
        <f>INDEX(' Cash Num-Den_Indi'!$A$2:$ANL$35,MATCH('1617 1718 Comparison'!$A27,' Cash Num-Den_Indi'!$A$2:$A$35,0),MATCH('1617 1718 Comparison'!BB$2,' Cash Num-Den_Indi'!$A$2:$ANL$2,0))-INDEX('1617 Data'!$A$2:$AEW$35,MATCH('1617 1718 Comparison'!$A27,'1617 Data'!$A$2:$A$35,0),MATCH('1617 1718 Comparison'!BB$2,'1617 Data'!$A$2:$AEW$2,0))</f>
        <v>0</v>
      </c>
      <c r="BC27" s="440">
        <f>INDEX(' Cash Num-Den_Indi'!$A$2:$ANL$35,MATCH('1617 1718 Comparison'!$A27,' Cash Num-Den_Indi'!$A$2:$A$35,0),MATCH('1617 1718 Comparison'!BC$2,' Cash Num-Den_Indi'!$A$2:$ANL$2,0))-INDEX('1617 Data'!$A$2:$AEW$35,MATCH('1617 1718 Comparison'!$A27,'1617 Data'!$A$2:$A$35,0),MATCH('1617 1718 Comparison'!BC$2,'1617 Data'!$A$2:$AEW$2,0))</f>
        <v>0</v>
      </c>
      <c r="BD27" s="440">
        <f>INDEX(' Cash Num-Den_Indi'!$A$2:$ANL$35,MATCH('1617 1718 Comparison'!$A27,' Cash Num-Den_Indi'!$A$2:$A$35,0),MATCH('1617 1718 Comparison'!BD$2,' Cash Num-Den_Indi'!$A$2:$ANL$2,0))-INDEX('1617 Data'!$A$2:$AEW$35,MATCH('1617 1718 Comparison'!$A27,'1617 Data'!$A$2:$A$35,0),MATCH('1617 1718 Comparison'!BD$2,'1617 Data'!$A$2:$AEW$2,0))</f>
        <v>0</v>
      </c>
      <c r="BE27" s="440">
        <f>INDEX(' Cash Num-Den_Indi'!$A$2:$ANL$35,MATCH('1617 1718 Comparison'!$A27,' Cash Num-Den_Indi'!$A$2:$A$35,0),MATCH('1617 1718 Comparison'!BE$2,' Cash Num-Den_Indi'!$A$2:$ANL$2,0))-INDEX('1617 Data'!$A$2:$AEW$35,MATCH('1617 1718 Comparison'!$A27,'1617 Data'!$A$2:$A$35,0),MATCH('1617 1718 Comparison'!BE$2,'1617 Data'!$A$2:$AEW$2,0))</f>
        <v>0</v>
      </c>
      <c r="BF27" s="440">
        <f>INDEX(' Cash Num-Den_Indi'!$A$2:$ANL$35,MATCH('1617 1718 Comparison'!$A27,' Cash Num-Den_Indi'!$A$2:$A$35,0),MATCH('1617 1718 Comparison'!BF$2,' Cash Num-Den_Indi'!$A$2:$ANL$2,0))-INDEX('1617 Data'!$A$2:$AEW$35,MATCH('1617 1718 Comparison'!$A27,'1617 Data'!$A$2:$A$35,0),MATCH('1617 1718 Comparison'!BF$2,'1617 Data'!$A$2:$AEW$2,0))</f>
        <v>0</v>
      </c>
      <c r="BG27" s="440">
        <f>INDEX(' Cash Num-Den_Indi'!$A$2:$ANL$35,MATCH('1617 1718 Comparison'!$A27,' Cash Num-Den_Indi'!$A$2:$A$35,0),MATCH('1617 1718 Comparison'!BG$2,' Cash Num-Den_Indi'!$A$2:$ANL$2,0))-INDEX('1617 Data'!$A$2:$AEW$35,MATCH('1617 1718 Comparison'!$A27,'1617 Data'!$A$2:$A$35,0),MATCH('1617 1718 Comparison'!BG$2,'1617 Data'!$A$2:$AEW$2,0))</f>
        <v>0</v>
      </c>
      <c r="BH27" s="440">
        <f>INDEX(' Cash Num-Den_Indi'!$A$2:$ANL$35,MATCH('1617 1718 Comparison'!$A27,' Cash Num-Den_Indi'!$A$2:$A$35,0),MATCH('1617 1718 Comparison'!BH$2,' Cash Num-Den_Indi'!$A$2:$ANL$2,0))-INDEX('1617 Data'!$A$2:$AEW$35,MATCH('1617 1718 Comparison'!$A27,'1617 Data'!$A$2:$A$35,0),MATCH('1617 1718 Comparison'!BH$2,'1617 Data'!$A$2:$AEW$2,0))</f>
        <v>0</v>
      </c>
      <c r="BI27" s="440">
        <f>INDEX(' Cash Num-Den_Indi'!$A$2:$ANL$35,MATCH('1617 1718 Comparison'!$A27,' Cash Num-Den_Indi'!$A$2:$A$35,0),MATCH('1617 1718 Comparison'!BI$2,' Cash Num-Den_Indi'!$A$2:$ANL$2,0))-INDEX('1617 Data'!$A$2:$AEW$35,MATCH('1617 1718 Comparison'!$A27,'1617 Data'!$A$2:$A$35,0),MATCH('1617 1718 Comparison'!BI$2,'1617 Data'!$A$2:$AEW$2,0))</f>
        <v>0</v>
      </c>
      <c r="BJ27" s="440">
        <f>INDEX(' Cash Num-Den_Indi'!$A$2:$ANL$35,MATCH('1617 1718 Comparison'!$A27,' Cash Num-Den_Indi'!$A$2:$A$35,0),MATCH('1617 1718 Comparison'!BJ$2,' Cash Num-Den_Indi'!$A$2:$ANL$2,0))-INDEX('1617 Data'!$A$2:$AEW$35,MATCH('1617 1718 Comparison'!$A27,'1617 Data'!$A$2:$A$35,0),MATCH('1617 1718 Comparison'!BJ$2,'1617 Data'!$A$2:$AEW$2,0))</f>
        <v>0</v>
      </c>
      <c r="BK27" s="440">
        <f>INDEX(' Cash Num-Den_Indi'!$A$2:$ANL$35,MATCH('1617 1718 Comparison'!$A27,' Cash Num-Den_Indi'!$A$2:$A$35,0),MATCH('1617 1718 Comparison'!BK$2,' Cash Num-Den_Indi'!$A$2:$ANL$2,0))-INDEX('1617 Data'!$A$2:$AEW$35,MATCH('1617 1718 Comparison'!$A27,'1617 Data'!$A$2:$A$35,0),MATCH('1617 1718 Comparison'!BK$2,'1617 Data'!$A$2:$AEW$2,0))</f>
        <v>0</v>
      </c>
      <c r="BL27" s="440">
        <f>INDEX(' Cash Num-Den_Indi'!$A$2:$ANL$35,MATCH('1617 1718 Comparison'!$A27,' Cash Num-Den_Indi'!$A$2:$A$35,0),MATCH('1617 1718 Comparison'!BL$2,' Cash Num-Den_Indi'!$A$2:$ANL$2,0))-INDEX('1617 Data'!$A$2:$AEW$35,MATCH('1617 1718 Comparison'!$A27,'1617 Data'!$A$2:$A$35,0),MATCH('1617 1718 Comparison'!BL$2,'1617 Data'!$A$2:$AEW$2,0))</f>
        <v>0</v>
      </c>
      <c r="BM27" s="440">
        <f>INDEX(' Cash Num-Den_Indi'!$A$2:$ANL$35,MATCH('1617 1718 Comparison'!$A27,' Cash Num-Den_Indi'!$A$2:$A$35,0),MATCH('1617 1718 Comparison'!BM$2,' Cash Num-Den_Indi'!$A$2:$ANL$2,0))-INDEX('1617 Data'!$A$2:$AEW$35,MATCH('1617 1718 Comparison'!$A27,'1617 Data'!$A$2:$A$35,0),MATCH('1617 1718 Comparison'!BM$2,'1617 Data'!$A$2:$AEW$2,0))</f>
        <v>0</v>
      </c>
      <c r="BN27" s="440">
        <f>INDEX(' Cash Num-Den_Indi'!$A$2:$ANL$35,MATCH('1617 1718 Comparison'!$A27,' Cash Num-Den_Indi'!$A$2:$A$35,0),MATCH('1617 1718 Comparison'!BN$2,' Cash Num-Den_Indi'!$A$2:$ANL$2,0))-INDEX('1617 Data'!$A$2:$AEW$35,MATCH('1617 1718 Comparison'!$A27,'1617 Data'!$A$2:$A$35,0),MATCH('1617 1718 Comparison'!BN$2,'1617 Data'!$A$2:$AEW$2,0))</f>
        <v>0</v>
      </c>
      <c r="BO27" s="440">
        <f>INDEX(' Cash Num-Den_Indi'!$A$2:$ANL$35,MATCH('1617 1718 Comparison'!$A27,' Cash Num-Den_Indi'!$A$2:$A$35,0),MATCH('1617 1718 Comparison'!BO$2,' Cash Num-Den_Indi'!$A$2:$ANL$2,0))-INDEX('1617 Data'!$A$2:$AEW$35,MATCH('1617 1718 Comparison'!$A27,'1617 Data'!$A$2:$A$35,0),MATCH('1617 1718 Comparison'!BO$2,'1617 Data'!$A$2:$AEW$2,0))</f>
        <v>0</v>
      </c>
      <c r="BP27" s="440">
        <f>INDEX(' Cash Num-Den_Indi'!$A$2:$ANL$35,MATCH('1617 1718 Comparison'!$A27,' Cash Num-Den_Indi'!$A$2:$A$35,0),MATCH('1617 1718 Comparison'!BP$2,' Cash Num-Den_Indi'!$A$2:$ANL$2,0))-INDEX('1617 Data'!$A$2:$AEW$35,MATCH('1617 1718 Comparison'!$A27,'1617 Data'!$A$2:$A$35,0),MATCH('1617 1718 Comparison'!BP$2,'1617 Data'!$A$2:$AEW$2,0))</f>
        <v>0</v>
      </c>
      <c r="BQ27" s="440">
        <f>INDEX(' Cash Num-Den_Indi'!$A$2:$ANL$35,MATCH('1617 1718 Comparison'!$A27,' Cash Num-Den_Indi'!$A$2:$A$35,0),MATCH('1617 1718 Comparison'!BQ$2,' Cash Num-Den_Indi'!$A$2:$ANL$2,0))-INDEX('1617 Data'!$A$2:$AEW$35,MATCH('1617 1718 Comparison'!$A27,'1617 Data'!$A$2:$A$35,0),MATCH('1617 1718 Comparison'!BQ$2,'1617 Data'!$A$2:$AEW$2,0))</f>
        <v>0</v>
      </c>
      <c r="BR27" s="440">
        <f>INDEX(' Cash Num-Den_Indi'!$A$2:$ANL$35,MATCH('1617 1718 Comparison'!$A27,' Cash Num-Den_Indi'!$A$2:$A$35,0),MATCH('1617 1718 Comparison'!BR$2,' Cash Num-Den_Indi'!$A$2:$ANL$2,0))-INDEX('1617 Data'!$A$2:$AEW$35,MATCH('1617 1718 Comparison'!$A27,'1617 Data'!$A$2:$A$35,0),MATCH('1617 1718 Comparison'!BR$2,'1617 Data'!$A$2:$AEW$2,0))</f>
        <v>0</v>
      </c>
      <c r="BS27" s="441" t="e">
        <f>INDEX(' Cash Num-Den_Indi'!$A$2:$ANL$35,MATCH('1617 1718 Comparison'!$A27,' Cash Num-Den_Indi'!$A$2:$A$35,0),MATCH('1617 1718 Comparison'!BS$2,' Cash Num-Den_Indi'!$A$2:$ANL$2,0))-INDEX('1617 Data'!$A$2:$AEW$35,MATCH('1617 1718 Comparison'!$A27,'1617 Data'!$A$2:$A$35,0),MATCH('1617 1718 Comparison'!BS$2,'1617 Data'!$A$2:$AEW$2,0))</f>
        <v>#N/A</v>
      </c>
      <c r="BT27" s="441" t="e">
        <f>INDEX(' Cash Num-Den_Indi'!$A$2:$ANL$35,MATCH('1617 1718 Comparison'!$A27,' Cash Num-Den_Indi'!$A$2:$A$35,0),MATCH('1617 1718 Comparison'!BT$2,' Cash Num-Den_Indi'!$A$2:$ANL$2,0))-INDEX('1617 Data'!$A$2:$AEW$35,MATCH('1617 1718 Comparison'!$A27,'1617 Data'!$A$2:$A$35,0),MATCH('1617 1718 Comparison'!BT$2,'1617 Data'!$A$2:$AEW$2,0))</f>
        <v>#N/A</v>
      </c>
      <c r="BU27" s="441" t="e">
        <f>INDEX(' Cash Num-Den_Indi'!$A$2:$ANL$35,MATCH('1617 1718 Comparison'!$A27,' Cash Num-Den_Indi'!$A$2:$A$35,0),MATCH('1617 1718 Comparison'!BU$2,' Cash Num-Den_Indi'!$A$2:$ANL$2,0))-INDEX('1617 Data'!$A$2:$AEW$35,MATCH('1617 1718 Comparison'!$A27,'1617 Data'!$A$2:$A$35,0),MATCH('1617 1718 Comparison'!BU$2,'1617 Data'!$A$2:$AEW$2,0))</f>
        <v>#N/A</v>
      </c>
      <c r="BV27" s="440">
        <f>INDEX(' Cash Num-Den_Indi'!$A$2:$ANL$35,MATCH('1617 1718 Comparison'!$A27,' Cash Num-Den_Indi'!$A$2:$A$35,0),MATCH('1617 1718 Comparison'!BV$2,' Cash Num-Den_Indi'!$A$2:$ANL$2,0))-INDEX('1617 Data'!$A$2:$AEW$35,MATCH('1617 1718 Comparison'!$A27,'1617 Data'!$A$2:$A$35,0),MATCH('1617 1718 Comparison'!BV$2,'1617 Data'!$A$2:$AEW$2,0))</f>
        <v>0</v>
      </c>
      <c r="BW27" s="440">
        <f>INDEX(' Cash Num-Den_Indi'!$A$2:$ANL$35,MATCH('1617 1718 Comparison'!$A27,' Cash Num-Den_Indi'!$A$2:$A$35,0),MATCH('1617 1718 Comparison'!BW$2,' Cash Num-Den_Indi'!$A$2:$ANL$2,0))-INDEX('1617 Data'!$A$2:$AEW$35,MATCH('1617 1718 Comparison'!$A27,'1617 Data'!$A$2:$A$35,0),MATCH('1617 1718 Comparison'!BW$2,'1617 Data'!$A$2:$AEW$2,0))</f>
        <v>0</v>
      </c>
      <c r="BX27" s="440">
        <f>INDEX(' Cash Num-Den_Indi'!$A$2:$ANL$35,MATCH('1617 1718 Comparison'!$A27,' Cash Num-Den_Indi'!$A$2:$A$35,0),MATCH('1617 1718 Comparison'!BX$2,' Cash Num-Den_Indi'!$A$2:$ANL$2,0))-INDEX('1617 Data'!$A$2:$AEW$35,MATCH('1617 1718 Comparison'!$A27,'1617 Data'!$A$2:$A$35,0),MATCH('1617 1718 Comparison'!BX$2,'1617 Data'!$A$2:$AEW$2,0))</f>
        <v>0</v>
      </c>
      <c r="BY27" s="440">
        <f>INDEX(' Cash Num-Den_Indi'!$A$2:$ANL$35,MATCH('1617 1718 Comparison'!$A27,' Cash Num-Den_Indi'!$A$2:$A$35,0),MATCH('1617 1718 Comparison'!BY$2,' Cash Num-Den_Indi'!$A$2:$ANL$2,0))-INDEX('1617 Data'!$A$2:$AEW$35,MATCH('1617 1718 Comparison'!$A27,'1617 Data'!$A$2:$A$35,0),MATCH('1617 1718 Comparison'!BY$2,'1617 Data'!$A$2:$AEW$2,0))</f>
        <v>0</v>
      </c>
      <c r="BZ27" s="440">
        <f>INDEX(' Cash Num-Den_Indi'!$A$2:$ANL$35,MATCH('1617 1718 Comparison'!$A27,' Cash Num-Den_Indi'!$A$2:$A$35,0),MATCH('1617 1718 Comparison'!BZ$2,' Cash Num-Den_Indi'!$A$2:$ANL$2,0))-INDEX('1617 Data'!$A$2:$AEW$35,MATCH('1617 1718 Comparison'!$A27,'1617 Data'!$A$2:$A$35,0),MATCH('1617 1718 Comparison'!BZ$2,'1617 Data'!$A$2:$AEW$2,0))</f>
        <v>0</v>
      </c>
      <c r="CA27" s="440">
        <f>INDEX(' Cash Num-Den_Indi'!$A$2:$ANL$35,MATCH('1617 1718 Comparison'!$A27,' Cash Num-Den_Indi'!$A$2:$A$35,0),MATCH('1617 1718 Comparison'!CA$2,' Cash Num-Den_Indi'!$A$2:$ANL$2,0))-INDEX('1617 Data'!$A$2:$AEW$35,MATCH('1617 1718 Comparison'!$A27,'1617 Data'!$A$2:$A$35,0),MATCH('1617 1718 Comparison'!CA$2,'1617 Data'!$A$2:$AEW$2,0))</f>
        <v>0</v>
      </c>
      <c r="CB27" s="441" t="e">
        <f>INDEX(' Cash Num-Den_Indi'!$A$2:$ANL$35,MATCH('1617 1718 Comparison'!$A27,' Cash Num-Den_Indi'!$A$2:$A$35,0),MATCH('1617 1718 Comparison'!CB$2,' Cash Num-Den_Indi'!$A$2:$ANL$2,0))-INDEX('1617 Data'!$A$2:$AEW$35,MATCH('1617 1718 Comparison'!$A27,'1617 Data'!$A$2:$A$35,0),MATCH('1617 1718 Comparison'!CB$2,'1617 Data'!$A$2:$AEW$2,0))</f>
        <v>#N/A</v>
      </c>
      <c r="CC27" s="440">
        <f>INDEX(' Cash Num-Den_Indi'!$A$2:$ANL$35,MATCH('1617 1718 Comparison'!$A27,' Cash Num-Den_Indi'!$A$2:$A$35,0),MATCH('1617 1718 Comparison'!CC$2,' Cash Num-Den_Indi'!$A$2:$ANL$2,0))-INDEX('1617 Data'!$A$2:$AEW$35,MATCH('1617 1718 Comparison'!$A27,'1617 Data'!$A$2:$A$35,0),MATCH('1617 1718 Comparison'!CC$2,'1617 Data'!$A$2:$AEW$2,0))</f>
        <v>0</v>
      </c>
      <c r="CD27" s="440">
        <f>INDEX(' Cash Num-Den_Indi'!$A$2:$ANL$35,MATCH('1617 1718 Comparison'!$A27,' Cash Num-Den_Indi'!$A$2:$A$35,0),MATCH('1617 1718 Comparison'!CD$2,' Cash Num-Den_Indi'!$A$2:$ANL$2,0))-INDEX('1617 Data'!$A$2:$AEW$35,MATCH('1617 1718 Comparison'!$A27,'1617 Data'!$A$2:$A$35,0),MATCH('1617 1718 Comparison'!CD$2,'1617 Data'!$A$2:$AEW$2,0))</f>
        <v>0</v>
      </c>
      <c r="CE27" s="440">
        <f>INDEX(' Cash Num-Den_Indi'!$A$2:$ANL$35,MATCH('1617 1718 Comparison'!$A27,' Cash Num-Den_Indi'!$A$2:$A$35,0),MATCH('1617 1718 Comparison'!CE$2,' Cash Num-Den_Indi'!$A$2:$ANL$2,0))-INDEX('1617 Data'!$A$2:$AEW$35,MATCH('1617 1718 Comparison'!$A27,'1617 Data'!$A$2:$A$35,0),MATCH('1617 1718 Comparison'!CE$2,'1617 Data'!$A$2:$AEW$2,0))</f>
        <v>0</v>
      </c>
      <c r="CF27" s="440">
        <f>INDEX(' Cash Num-Den_Indi'!$A$2:$ANL$35,MATCH('1617 1718 Comparison'!$A27,' Cash Num-Den_Indi'!$A$2:$A$35,0),MATCH('1617 1718 Comparison'!CF$2,' Cash Num-Den_Indi'!$A$2:$ANL$2,0))-INDEX('1617 Data'!$A$2:$AEW$35,MATCH('1617 1718 Comparison'!$A27,'1617 Data'!$A$2:$A$35,0),MATCH('1617 1718 Comparison'!CF$2,'1617 Data'!$A$2:$AEW$2,0))</f>
        <v>0</v>
      </c>
      <c r="CG27" s="440">
        <f>INDEX(' Cash Num-Den_Indi'!$A$2:$ANL$35,MATCH('1617 1718 Comparison'!$A27,' Cash Num-Den_Indi'!$A$2:$A$35,0),MATCH('1617 1718 Comparison'!CG$2,' Cash Num-Den_Indi'!$A$2:$ANL$2,0))-INDEX('1617 Data'!$A$2:$AEW$35,MATCH('1617 1718 Comparison'!$A27,'1617 Data'!$A$2:$A$35,0),MATCH('1617 1718 Comparison'!CG$2,'1617 Data'!$A$2:$AEW$2,0))</f>
        <v>0</v>
      </c>
      <c r="CH27" s="440">
        <f>INDEX(' Cash Num-Den_Indi'!$A$2:$ANL$35,MATCH('1617 1718 Comparison'!$A27,' Cash Num-Den_Indi'!$A$2:$A$35,0),MATCH('1617 1718 Comparison'!CH$2,' Cash Num-Den_Indi'!$A$2:$ANL$2,0))-INDEX('1617 Data'!$A$2:$AEW$35,MATCH('1617 1718 Comparison'!$A27,'1617 Data'!$A$2:$A$35,0),MATCH('1617 1718 Comparison'!CH$2,'1617 Data'!$A$2:$AEW$2,0))</f>
        <v>0</v>
      </c>
      <c r="CI27" s="441" t="e">
        <f>INDEX(' Cash Num-Den_Indi'!$A$2:$ANL$35,MATCH('1617 1718 Comparison'!$A27,' Cash Num-Den_Indi'!$A$2:$A$35,0),MATCH('1617 1718 Comparison'!CI$2,' Cash Num-Den_Indi'!$A$2:$ANL$2,0))-INDEX('1617 Data'!$A$2:$AEW$35,MATCH('1617 1718 Comparison'!$A27,'1617 Data'!$A$2:$A$35,0),MATCH('1617 1718 Comparison'!CI$2,'1617 Data'!$A$2:$AEW$2,0))</f>
        <v>#N/A</v>
      </c>
      <c r="CJ27" s="440">
        <f>INDEX(' Cash Num-Den_Indi'!$A$2:$ANL$35,MATCH('1617 1718 Comparison'!$A27,' Cash Num-Den_Indi'!$A$2:$A$35,0),MATCH('1617 1718 Comparison'!CJ$2,' Cash Num-Den_Indi'!$A$2:$ANL$2,0))-INDEX('1617 Data'!$A$2:$AEW$35,MATCH('1617 1718 Comparison'!$A27,'1617 Data'!$A$2:$A$35,0),MATCH('1617 1718 Comparison'!CJ$2,'1617 Data'!$A$2:$AEW$2,0))</f>
        <v>0</v>
      </c>
      <c r="CK27" s="440">
        <f>INDEX(' Cash Num-Den_Indi'!$A$2:$ANL$35,MATCH('1617 1718 Comparison'!$A27,' Cash Num-Den_Indi'!$A$2:$A$35,0),MATCH('1617 1718 Comparison'!CK$2,' Cash Num-Den_Indi'!$A$2:$ANL$2,0))-INDEX('1617 Data'!$A$2:$AEW$35,MATCH('1617 1718 Comparison'!$A27,'1617 Data'!$A$2:$A$35,0),MATCH('1617 1718 Comparison'!CK$2,'1617 Data'!$A$2:$AEW$2,0))</f>
        <v>0</v>
      </c>
      <c r="CL27" s="440">
        <f>INDEX(' Cash Num-Den_Indi'!$A$2:$ANL$35,MATCH('1617 1718 Comparison'!$A27,' Cash Num-Den_Indi'!$A$2:$A$35,0),MATCH('1617 1718 Comparison'!CL$2,' Cash Num-Den_Indi'!$A$2:$ANL$2,0))-INDEX('1617 Data'!$A$2:$AEW$35,MATCH('1617 1718 Comparison'!$A27,'1617 Data'!$A$2:$A$35,0),MATCH('1617 1718 Comparison'!CL$2,'1617 Data'!$A$2:$AEW$2,0))</f>
        <v>0</v>
      </c>
      <c r="CM27" s="440">
        <f>INDEX(' Cash Num-Den_Indi'!$A$2:$ANL$35,MATCH('1617 1718 Comparison'!$A27,' Cash Num-Den_Indi'!$A$2:$A$35,0),MATCH('1617 1718 Comparison'!CM$2,' Cash Num-Den_Indi'!$A$2:$ANL$2,0))-INDEX('1617 Data'!$A$2:$AEW$35,MATCH('1617 1718 Comparison'!$A27,'1617 Data'!$A$2:$A$35,0),MATCH('1617 1718 Comparison'!CM$2,'1617 Data'!$A$2:$AEW$2,0))</f>
        <v>0</v>
      </c>
      <c r="CN27" s="440">
        <f>INDEX(' Cash Num-Den_Indi'!$A$2:$ANL$35,MATCH('1617 1718 Comparison'!$A27,' Cash Num-Den_Indi'!$A$2:$A$35,0),MATCH('1617 1718 Comparison'!CN$2,' Cash Num-Den_Indi'!$A$2:$ANL$2,0))-INDEX('1617 Data'!$A$2:$AEW$35,MATCH('1617 1718 Comparison'!$A27,'1617 Data'!$A$2:$A$35,0),MATCH('1617 1718 Comparison'!CN$2,'1617 Data'!$A$2:$AEW$2,0))</f>
        <v>0</v>
      </c>
      <c r="CO27" s="440">
        <f>INDEX(' Cash Num-Den_Indi'!$A$2:$ANL$35,MATCH('1617 1718 Comparison'!$A27,' Cash Num-Den_Indi'!$A$2:$A$35,0),MATCH('1617 1718 Comparison'!CO$2,' Cash Num-Den_Indi'!$A$2:$ANL$2,0))-INDEX('1617 Data'!$A$2:$AEW$35,MATCH('1617 1718 Comparison'!$A27,'1617 Data'!$A$2:$A$35,0),MATCH('1617 1718 Comparison'!CO$2,'1617 Data'!$A$2:$AEW$2,0))</f>
        <v>0</v>
      </c>
      <c r="CP27" s="441" t="e">
        <f>INDEX(' Cash Num-Den_Indi'!$A$2:$ANL$35,MATCH('1617 1718 Comparison'!$A27,' Cash Num-Den_Indi'!$A$2:$A$35,0),MATCH('1617 1718 Comparison'!CP$2,' Cash Num-Den_Indi'!$A$2:$ANL$2,0))-INDEX('1617 Data'!$A$2:$AEW$35,MATCH('1617 1718 Comparison'!$A27,'1617 Data'!$A$2:$A$35,0),MATCH('1617 1718 Comparison'!CP$2,'1617 Data'!$A$2:$AEW$2,0))</f>
        <v>#N/A</v>
      </c>
      <c r="CQ27" s="440">
        <f>INDEX(' Cash Num-Den_Indi'!$A$2:$ANL$35,MATCH('1617 1718 Comparison'!$A27,' Cash Num-Den_Indi'!$A$2:$A$35,0),MATCH('1617 1718 Comparison'!CQ$2,' Cash Num-Den_Indi'!$A$2:$ANL$2,0))-INDEX('1617 Data'!$A$2:$AEW$35,MATCH('1617 1718 Comparison'!$A27,'1617 Data'!$A$2:$A$35,0),MATCH('1617 1718 Comparison'!CQ$2,'1617 Data'!$A$2:$AEW$2,0))</f>
        <v>0</v>
      </c>
      <c r="CR27" s="440">
        <f>INDEX(' Cash Num-Den_Indi'!$A$2:$ANL$35,MATCH('1617 1718 Comparison'!$A27,' Cash Num-Den_Indi'!$A$2:$A$35,0),MATCH('1617 1718 Comparison'!CR$2,' Cash Num-Den_Indi'!$A$2:$ANL$2,0))-INDEX('1617 Data'!$A$2:$AEW$35,MATCH('1617 1718 Comparison'!$A27,'1617 Data'!$A$2:$A$35,0),MATCH('1617 1718 Comparison'!CR$2,'1617 Data'!$A$2:$AEW$2,0))</f>
        <v>0</v>
      </c>
      <c r="CS27" s="440">
        <f>INDEX(' Cash Num-Den_Indi'!$A$2:$ANL$35,MATCH('1617 1718 Comparison'!$A27,' Cash Num-Den_Indi'!$A$2:$A$35,0),MATCH('1617 1718 Comparison'!CS$2,' Cash Num-Den_Indi'!$A$2:$ANL$2,0))-INDEX('1617 Data'!$A$2:$AEW$35,MATCH('1617 1718 Comparison'!$A27,'1617 Data'!$A$2:$A$35,0),MATCH('1617 1718 Comparison'!CS$2,'1617 Data'!$A$2:$AEW$2,0))</f>
        <v>0</v>
      </c>
      <c r="CT27" s="440">
        <f>INDEX(' Cash Num-Den_Indi'!$A$2:$ANL$35,MATCH('1617 1718 Comparison'!$A27,' Cash Num-Den_Indi'!$A$2:$A$35,0),MATCH('1617 1718 Comparison'!CT$2,' Cash Num-Den_Indi'!$A$2:$ANL$2,0))-INDEX('1617 Data'!$A$2:$AEW$35,MATCH('1617 1718 Comparison'!$A27,'1617 Data'!$A$2:$A$35,0),MATCH('1617 1718 Comparison'!CT$2,'1617 Data'!$A$2:$AEW$2,0))</f>
        <v>0</v>
      </c>
      <c r="CU27" s="440">
        <f>INDEX(' Cash Num-Den_Indi'!$A$2:$ANL$35,MATCH('1617 1718 Comparison'!$A27,' Cash Num-Den_Indi'!$A$2:$A$35,0),MATCH('1617 1718 Comparison'!CU$2,' Cash Num-Den_Indi'!$A$2:$ANL$2,0))-INDEX('1617 Data'!$A$2:$AEW$35,MATCH('1617 1718 Comparison'!$A27,'1617 Data'!$A$2:$A$35,0),MATCH('1617 1718 Comparison'!CU$2,'1617 Data'!$A$2:$AEW$2,0))</f>
        <v>0</v>
      </c>
      <c r="CV27" s="440">
        <f>INDEX(' Cash Num-Den_Indi'!$A$2:$ANL$35,MATCH('1617 1718 Comparison'!$A27,' Cash Num-Den_Indi'!$A$2:$A$35,0),MATCH('1617 1718 Comparison'!CV$2,' Cash Num-Den_Indi'!$A$2:$ANL$2,0))-INDEX('1617 Data'!$A$2:$AEW$35,MATCH('1617 1718 Comparison'!$A27,'1617 Data'!$A$2:$A$35,0),MATCH('1617 1718 Comparison'!CV$2,'1617 Data'!$A$2:$AEW$2,0))</f>
        <v>0</v>
      </c>
      <c r="CW27" s="441" t="e">
        <f>INDEX(' Cash Num-Den_Indi'!$A$2:$ANL$35,MATCH('1617 1718 Comparison'!$A27,' Cash Num-Den_Indi'!$A$2:$A$35,0),MATCH('1617 1718 Comparison'!CW$2,' Cash Num-Den_Indi'!$A$2:$ANL$2,0))-INDEX('1617 Data'!$A$2:$AEW$35,MATCH('1617 1718 Comparison'!$A27,'1617 Data'!$A$2:$A$35,0),MATCH('1617 1718 Comparison'!CW$2,'1617 Data'!$A$2:$AEW$2,0))</f>
        <v>#N/A</v>
      </c>
      <c r="CX27" s="440">
        <f>INDEX(' Cash Num-Den_Indi'!$A$2:$ANL$35,MATCH('1617 1718 Comparison'!$A27,' Cash Num-Den_Indi'!$A$2:$A$35,0),MATCH('1617 1718 Comparison'!CX$2,' Cash Num-Den_Indi'!$A$2:$ANL$2,0))-INDEX('1617 Data'!$A$2:$AEW$35,MATCH('1617 1718 Comparison'!$A27,'1617 Data'!$A$2:$A$35,0),MATCH('1617 1718 Comparison'!CX$2,'1617 Data'!$A$2:$AEW$2,0))</f>
        <v>0</v>
      </c>
      <c r="CY27" s="440" t="e">
        <f>INDEX(' Cash Num-Den_Indi'!$A$2:$ANL$35,MATCH('1617 1718 Comparison'!$A27,' Cash Num-Den_Indi'!$A$2:$A$35,0),MATCH('1617 1718 Comparison'!CY$2,' Cash Num-Den_Indi'!$A$2:$ANL$2,0))-INDEX('1617 Data'!$A$2:$AEW$35,MATCH('1617 1718 Comparison'!$A27,'1617 Data'!$A$2:$A$35,0),MATCH('1617 1718 Comparison'!CY$2,'1617 Data'!$A$2:$AEW$2,0))</f>
        <v>#N/A</v>
      </c>
      <c r="CZ27" s="440" t="e">
        <f>INDEX(' Cash Num-Den_Indi'!$A$2:$ANL$35,MATCH('1617 1718 Comparison'!$A27,' Cash Num-Den_Indi'!$A$2:$A$35,0),MATCH('1617 1718 Comparison'!CZ$2,' Cash Num-Den_Indi'!$A$2:$ANL$2,0))-INDEX('1617 Data'!$A$2:$AEW$35,MATCH('1617 1718 Comparison'!$A27,'1617 Data'!$A$2:$A$35,0),MATCH('1617 1718 Comparison'!CZ$2,'1617 Data'!$A$2:$AEW$2,0))</f>
        <v>#N/A</v>
      </c>
      <c r="DA27" s="440">
        <f>INDEX(' Cash Num-Den_Indi'!$A$2:$ANL$35,MATCH('1617 1718 Comparison'!$A27,' Cash Num-Den_Indi'!$A$2:$A$35,0),MATCH('1617 1718 Comparison'!DA$2,' Cash Num-Den_Indi'!$A$2:$ANL$2,0))-INDEX('1617 Data'!$A$2:$AEW$35,MATCH('1617 1718 Comparison'!$A27,'1617 Data'!$A$2:$A$35,0),MATCH('1617 1718 Comparison'!DA$2,'1617 Data'!$A$2:$AEW$2,0))</f>
        <v>0</v>
      </c>
      <c r="DB27" s="440" t="e">
        <f>INDEX(' Cash Num-Den_Indi'!$A$2:$ANL$35,MATCH('1617 1718 Comparison'!$A27,' Cash Num-Den_Indi'!$A$2:$A$35,0),MATCH('1617 1718 Comparison'!DB$2,' Cash Num-Den_Indi'!$A$2:$ANL$2,0))-INDEX('1617 Data'!$A$2:$AEW$35,MATCH('1617 1718 Comparison'!$A27,'1617 Data'!$A$2:$A$35,0),MATCH('1617 1718 Comparison'!DB$2,'1617 Data'!$A$2:$AEW$2,0))</f>
        <v>#N/A</v>
      </c>
      <c r="DC27" s="440" t="e">
        <f>INDEX(' Cash Num-Den_Indi'!$A$2:$ANL$35,MATCH('1617 1718 Comparison'!$A27,' Cash Num-Den_Indi'!$A$2:$A$35,0),MATCH('1617 1718 Comparison'!DC$2,' Cash Num-Den_Indi'!$A$2:$ANL$2,0))-INDEX('1617 Data'!$A$2:$AEW$35,MATCH('1617 1718 Comparison'!$A27,'1617 Data'!$A$2:$A$35,0),MATCH('1617 1718 Comparison'!DC$2,'1617 Data'!$A$2:$AEW$2,0))</f>
        <v>#N/A</v>
      </c>
      <c r="DD27" s="440">
        <f>INDEX(' Cash Num-Den_Indi'!$A$2:$ANL$35,MATCH('1617 1718 Comparison'!$A27,' Cash Num-Den_Indi'!$A$2:$A$35,0),MATCH('1617 1718 Comparison'!DD$2,' Cash Num-Den_Indi'!$A$2:$ANL$2,0))-INDEX('1617 Data'!$A$2:$AEW$35,MATCH('1617 1718 Comparison'!$A27,'1617 Data'!$A$2:$A$35,0),MATCH('1617 1718 Comparison'!DD$2,'1617 Data'!$A$2:$AEW$2,0))</f>
        <v>0</v>
      </c>
      <c r="DE27" s="440" t="e">
        <f>INDEX(' Cash Num-Den_Indi'!$A$2:$ANL$35,MATCH('1617 1718 Comparison'!$A27,' Cash Num-Den_Indi'!$A$2:$A$35,0),MATCH('1617 1718 Comparison'!DE$2,' Cash Num-Den_Indi'!$A$2:$ANL$2,0))-INDEX('1617 Data'!$A$2:$AEW$35,MATCH('1617 1718 Comparison'!$A27,'1617 Data'!$A$2:$A$35,0),MATCH('1617 1718 Comparison'!DE$2,'1617 Data'!$A$2:$AEW$2,0))</f>
        <v>#N/A</v>
      </c>
      <c r="DF27" s="440" t="e">
        <f>INDEX(' Cash Num-Den_Indi'!$A$2:$ANL$35,MATCH('1617 1718 Comparison'!$A27,' Cash Num-Den_Indi'!$A$2:$A$35,0),MATCH('1617 1718 Comparison'!DF$2,' Cash Num-Den_Indi'!$A$2:$ANL$2,0))-INDEX('1617 Data'!$A$2:$AEW$35,MATCH('1617 1718 Comparison'!$A27,'1617 Data'!$A$2:$A$35,0),MATCH('1617 1718 Comparison'!DF$2,'1617 Data'!$A$2:$AEW$2,0))</f>
        <v>#N/A</v>
      </c>
      <c r="DG27" s="440">
        <f>INDEX(' Cash Num-Den_Indi'!$A$2:$ANL$35,MATCH('1617 1718 Comparison'!$A27,' Cash Num-Den_Indi'!$A$2:$A$35,0),MATCH('1617 1718 Comparison'!DG$2,' Cash Num-Den_Indi'!$A$2:$ANL$2,0))-INDEX('1617 Data'!$A$2:$AEW$35,MATCH('1617 1718 Comparison'!$A27,'1617 Data'!$A$2:$A$35,0),MATCH('1617 1718 Comparison'!DG$2,'1617 Data'!$A$2:$AEW$2,0))</f>
        <v>0</v>
      </c>
      <c r="DH27" s="440" t="e">
        <f>INDEX(' Cash Num-Den_Indi'!$A$2:$ANL$35,MATCH('1617 1718 Comparison'!$A27,' Cash Num-Den_Indi'!$A$2:$A$35,0),MATCH('1617 1718 Comparison'!DH$2,' Cash Num-Den_Indi'!$A$2:$ANL$2,0))-INDEX('1617 Data'!$A$2:$AEW$35,MATCH('1617 1718 Comparison'!$A27,'1617 Data'!$A$2:$A$35,0),MATCH('1617 1718 Comparison'!DH$2,'1617 Data'!$A$2:$AEW$2,0))</f>
        <v>#N/A</v>
      </c>
      <c r="DI27" s="440" t="e">
        <f>INDEX(' Cash Num-Den_Indi'!$A$2:$ANL$35,MATCH('1617 1718 Comparison'!$A27,' Cash Num-Den_Indi'!$A$2:$A$35,0),MATCH('1617 1718 Comparison'!DI$2,' Cash Num-Den_Indi'!$A$2:$ANL$2,0))-INDEX('1617 Data'!$A$2:$AEW$35,MATCH('1617 1718 Comparison'!$A27,'1617 Data'!$A$2:$A$35,0),MATCH('1617 1718 Comparison'!DI$2,'1617 Data'!$A$2:$AEW$2,0))</f>
        <v>#N/A</v>
      </c>
      <c r="DJ27" s="440">
        <f>INDEX(' Cash Num-Den_Indi'!$A$2:$ANL$35,MATCH('1617 1718 Comparison'!$A27,' Cash Num-Den_Indi'!$A$2:$A$35,0),MATCH('1617 1718 Comparison'!DJ$2,' Cash Num-Den_Indi'!$A$2:$ANL$2,0))-INDEX('1617 Data'!$A$2:$AEW$35,MATCH('1617 1718 Comparison'!$A27,'1617 Data'!$A$2:$A$35,0),MATCH('1617 1718 Comparison'!DJ$2,'1617 Data'!$A$2:$AEW$2,0))</f>
        <v>0</v>
      </c>
      <c r="DK27" s="440" t="e">
        <f>INDEX(' Cash Num-Den_Indi'!$A$2:$ANL$35,MATCH('1617 1718 Comparison'!$A27,' Cash Num-Den_Indi'!$A$2:$A$35,0),MATCH('1617 1718 Comparison'!DK$2,' Cash Num-Den_Indi'!$A$2:$ANL$2,0))-INDEX('1617 Data'!$A$2:$AEW$35,MATCH('1617 1718 Comparison'!$A27,'1617 Data'!$A$2:$A$35,0),MATCH('1617 1718 Comparison'!DK$2,'1617 Data'!$A$2:$AEW$2,0))</f>
        <v>#N/A</v>
      </c>
      <c r="DL27" s="440" t="e">
        <f>INDEX(' Cash Num-Den_Indi'!$A$2:$ANL$35,MATCH('1617 1718 Comparison'!$A27,' Cash Num-Den_Indi'!$A$2:$A$35,0),MATCH('1617 1718 Comparison'!DL$2,' Cash Num-Den_Indi'!$A$2:$ANL$2,0))-INDEX('1617 Data'!$A$2:$AEW$35,MATCH('1617 1718 Comparison'!$A27,'1617 Data'!$A$2:$A$35,0),MATCH('1617 1718 Comparison'!DL$2,'1617 Data'!$A$2:$AEW$2,0))</f>
        <v>#N/A</v>
      </c>
      <c r="DM27" s="440">
        <f>INDEX(' Cash Num-Den_Indi'!$A$2:$ANL$35,MATCH('1617 1718 Comparison'!$A27,' Cash Num-Den_Indi'!$A$2:$A$35,0),MATCH('1617 1718 Comparison'!DM$2,' Cash Num-Den_Indi'!$A$2:$ANL$2,0))-INDEX('1617 Data'!$A$2:$AEW$35,MATCH('1617 1718 Comparison'!$A27,'1617 Data'!$A$2:$A$35,0),MATCH('1617 1718 Comparison'!DM$2,'1617 Data'!$A$2:$AEW$2,0))</f>
        <v>0</v>
      </c>
      <c r="DN27" s="440" t="e">
        <f>INDEX(' Cash Num-Den_Indi'!$A$2:$ANL$35,MATCH('1617 1718 Comparison'!$A27,' Cash Num-Den_Indi'!$A$2:$A$35,0),MATCH('1617 1718 Comparison'!DN$2,' Cash Num-Den_Indi'!$A$2:$ANL$2,0))-INDEX('1617 Data'!$A$2:$AEW$35,MATCH('1617 1718 Comparison'!$A27,'1617 Data'!$A$2:$A$35,0),MATCH('1617 1718 Comparison'!DN$2,'1617 Data'!$A$2:$AEW$2,0))</f>
        <v>#N/A</v>
      </c>
      <c r="DO27" s="440" t="e">
        <f>INDEX(' Cash Num-Den_Indi'!$A$2:$ANL$35,MATCH('1617 1718 Comparison'!$A27,' Cash Num-Den_Indi'!$A$2:$A$35,0),MATCH('1617 1718 Comparison'!DO$2,' Cash Num-Den_Indi'!$A$2:$ANL$2,0))-INDEX('1617 Data'!$A$2:$AEW$35,MATCH('1617 1718 Comparison'!$A27,'1617 Data'!$A$2:$A$35,0),MATCH('1617 1718 Comparison'!DO$2,'1617 Data'!$A$2:$AEW$2,0))</f>
        <v>#N/A</v>
      </c>
      <c r="DP27" s="440">
        <f>INDEX(' Cash Num-Den_Indi'!$A$2:$ANL$35,MATCH('1617 1718 Comparison'!$A27,' Cash Num-Den_Indi'!$A$2:$A$35,0),MATCH('1617 1718 Comparison'!DP$2,' Cash Num-Den_Indi'!$A$2:$ANL$2,0))-INDEX('1617 Data'!$A$2:$AEW$35,MATCH('1617 1718 Comparison'!$A27,'1617 Data'!$A$2:$A$35,0),MATCH('1617 1718 Comparison'!DP$2,'1617 Data'!$A$2:$AEW$2,0))</f>
        <v>0</v>
      </c>
      <c r="DQ27" s="440" t="e">
        <f>INDEX(' Cash Num-Den_Indi'!$A$2:$ANL$35,MATCH('1617 1718 Comparison'!$A27,' Cash Num-Den_Indi'!$A$2:$A$35,0),MATCH('1617 1718 Comparison'!DQ$2,' Cash Num-Den_Indi'!$A$2:$ANL$2,0))-INDEX('1617 Data'!$A$2:$AEW$35,MATCH('1617 1718 Comparison'!$A27,'1617 Data'!$A$2:$A$35,0),MATCH('1617 1718 Comparison'!DQ$2,'1617 Data'!$A$2:$AEW$2,0))</f>
        <v>#N/A</v>
      </c>
      <c r="DR27" s="440" t="e">
        <f>INDEX(' Cash Num-Den_Indi'!$A$2:$ANL$35,MATCH('1617 1718 Comparison'!$A27,' Cash Num-Den_Indi'!$A$2:$A$35,0),MATCH('1617 1718 Comparison'!DR$2,' Cash Num-Den_Indi'!$A$2:$ANL$2,0))-INDEX('1617 Data'!$A$2:$AEW$35,MATCH('1617 1718 Comparison'!$A27,'1617 Data'!$A$2:$A$35,0),MATCH('1617 1718 Comparison'!DR$2,'1617 Data'!$A$2:$AEW$2,0))</f>
        <v>#N/A</v>
      </c>
      <c r="DS27" s="441" t="e">
        <f>INDEX(' Cash Num-Den_Indi'!$A$2:$ANL$35,MATCH('1617 1718 Comparison'!$A27,' Cash Num-Den_Indi'!$A$2:$A$35,0),MATCH('1617 1718 Comparison'!DS$2,' Cash Num-Den_Indi'!$A$2:$ANL$2,0))-INDEX('1617 Data'!$A$2:$AEW$35,MATCH('1617 1718 Comparison'!$A27,'1617 Data'!$A$2:$A$35,0),MATCH('1617 1718 Comparison'!DS$2,'1617 Data'!$A$2:$AEW$2,0))</f>
        <v>#VALUE!</v>
      </c>
      <c r="DT27" s="441" t="e">
        <f>INDEX(' Cash Num-Den_Indi'!$A$2:$ANL$35,MATCH('1617 1718 Comparison'!$A27,' Cash Num-Den_Indi'!$A$2:$A$35,0),MATCH('1617 1718 Comparison'!DT$2,' Cash Num-Den_Indi'!$A$2:$ANL$2,0))-INDEX('1617 Data'!$A$2:$AEW$35,MATCH('1617 1718 Comparison'!$A27,'1617 Data'!$A$2:$A$35,0),MATCH('1617 1718 Comparison'!DT$2,'1617 Data'!$A$2:$AEW$2,0))</f>
        <v>#N/A</v>
      </c>
      <c r="DU27" s="441" t="e">
        <f>INDEX(' Cash Num-Den_Indi'!$A$2:$ANL$35,MATCH('1617 1718 Comparison'!$A27,' Cash Num-Den_Indi'!$A$2:$A$35,0),MATCH('1617 1718 Comparison'!DU$2,' Cash Num-Den_Indi'!$A$2:$ANL$2,0))-INDEX('1617 Data'!$A$2:$AEW$35,MATCH('1617 1718 Comparison'!$A27,'1617 Data'!$A$2:$A$35,0),MATCH('1617 1718 Comparison'!DU$2,'1617 Data'!$A$2:$AEW$2,0))</f>
        <v>#N/A</v>
      </c>
      <c r="DV27" s="440">
        <f>INDEX(' Cash Num-Den_Indi'!$A$2:$ANL$35,MATCH('1617 1718 Comparison'!$A27,' Cash Num-Den_Indi'!$A$2:$A$35,0),MATCH('1617 1718 Comparison'!DV$2,' Cash Num-Den_Indi'!$A$2:$ANL$2,0))-INDEX('1617 Data'!$A$2:$AEW$35,MATCH('1617 1718 Comparison'!$A27,'1617 Data'!$A$2:$A$35,0),MATCH('1617 1718 Comparison'!DV$2,'1617 Data'!$A$2:$AEW$2,0))</f>
        <v>0</v>
      </c>
      <c r="DW27" s="440" t="e">
        <f>INDEX(' Cash Num-Den_Indi'!$A$2:$ANL$35,MATCH('1617 1718 Comparison'!$A27,' Cash Num-Den_Indi'!$A$2:$A$35,0),MATCH('1617 1718 Comparison'!DW$2,' Cash Num-Den_Indi'!$A$2:$ANL$2,0))-INDEX('1617 Data'!$A$2:$AEW$35,MATCH('1617 1718 Comparison'!$A27,'1617 Data'!$A$2:$A$35,0),MATCH('1617 1718 Comparison'!DW$2,'1617 Data'!$A$2:$AEW$2,0))</f>
        <v>#N/A</v>
      </c>
      <c r="DX27" s="440" t="e">
        <f>INDEX(' Cash Num-Den_Indi'!$A$2:$ANL$35,MATCH('1617 1718 Comparison'!$A27,' Cash Num-Den_Indi'!$A$2:$A$35,0),MATCH('1617 1718 Comparison'!DX$2,' Cash Num-Den_Indi'!$A$2:$ANL$2,0))-INDEX('1617 Data'!$A$2:$AEW$35,MATCH('1617 1718 Comparison'!$A27,'1617 Data'!$A$2:$A$35,0),MATCH('1617 1718 Comparison'!DX$2,'1617 Data'!$A$2:$AEW$2,0))</f>
        <v>#N/A</v>
      </c>
      <c r="DY27" s="440">
        <f>INDEX(' Cash Num-Den_Indi'!$A$2:$ANL$35,MATCH('1617 1718 Comparison'!$A27,' Cash Num-Den_Indi'!$A$2:$A$35,0),MATCH('1617 1718 Comparison'!DY$2,' Cash Num-Den_Indi'!$A$2:$ANL$2,0))-INDEX('1617 Data'!$A$2:$AEW$35,MATCH('1617 1718 Comparison'!$A27,'1617 Data'!$A$2:$A$35,0),MATCH('1617 1718 Comparison'!DY$2,'1617 Data'!$A$2:$AEW$2,0))</f>
        <v>0</v>
      </c>
      <c r="DZ27" s="440" t="e">
        <f>INDEX(' Cash Num-Den_Indi'!$A$2:$ANL$35,MATCH('1617 1718 Comparison'!$A27,' Cash Num-Den_Indi'!$A$2:$A$35,0),MATCH('1617 1718 Comparison'!DZ$2,' Cash Num-Den_Indi'!$A$2:$ANL$2,0))-INDEX('1617 Data'!$A$2:$AEW$35,MATCH('1617 1718 Comparison'!$A27,'1617 Data'!$A$2:$A$35,0),MATCH('1617 1718 Comparison'!DZ$2,'1617 Data'!$A$2:$AEW$2,0))</f>
        <v>#N/A</v>
      </c>
      <c r="EA27" s="440" t="e">
        <f>INDEX(' Cash Num-Den_Indi'!$A$2:$ANL$35,MATCH('1617 1718 Comparison'!$A27,' Cash Num-Den_Indi'!$A$2:$A$35,0),MATCH('1617 1718 Comparison'!EA$2,' Cash Num-Den_Indi'!$A$2:$ANL$2,0))-INDEX('1617 Data'!$A$2:$AEW$35,MATCH('1617 1718 Comparison'!$A27,'1617 Data'!$A$2:$A$35,0),MATCH('1617 1718 Comparison'!EA$2,'1617 Data'!$A$2:$AEW$2,0))</f>
        <v>#N/A</v>
      </c>
      <c r="EB27" s="440">
        <f>INDEX(' Cash Num-Den_Indi'!$A$2:$ANL$35,MATCH('1617 1718 Comparison'!$A27,' Cash Num-Den_Indi'!$A$2:$A$35,0),MATCH('1617 1718 Comparison'!EB$2,' Cash Num-Den_Indi'!$A$2:$ANL$2,0))-INDEX('1617 Data'!$A$2:$AEW$35,MATCH('1617 1718 Comparison'!$A27,'1617 Data'!$A$2:$A$35,0),MATCH('1617 1718 Comparison'!EB$2,'1617 Data'!$A$2:$AEW$2,0))</f>
        <v>0</v>
      </c>
      <c r="EC27" s="440" t="e">
        <f>INDEX(' Cash Num-Den_Indi'!$A$2:$ANL$35,MATCH('1617 1718 Comparison'!$A27,' Cash Num-Den_Indi'!$A$2:$A$35,0),MATCH('1617 1718 Comparison'!EC$2,' Cash Num-Den_Indi'!$A$2:$ANL$2,0))-INDEX('1617 Data'!$A$2:$AEW$35,MATCH('1617 1718 Comparison'!$A27,'1617 Data'!$A$2:$A$35,0),MATCH('1617 1718 Comparison'!EC$2,'1617 Data'!$A$2:$AEW$2,0))</f>
        <v>#N/A</v>
      </c>
      <c r="ED27" s="440" t="e">
        <f>INDEX(' Cash Num-Den_Indi'!$A$2:$ANL$35,MATCH('1617 1718 Comparison'!$A27,' Cash Num-Den_Indi'!$A$2:$A$35,0),MATCH('1617 1718 Comparison'!ED$2,' Cash Num-Den_Indi'!$A$2:$ANL$2,0))-INDEX('1617 Data'!$A$2:$AEW$35,MATCH('1617 1718 Comparison'!$A27,'1617 Data'!$A$2:$A$35,0),MATCH('1617 1718 Comparison'!ED$2,'1617 Data'!$A$2:$AEW$2,0))</f>
        <v>#N/A</v>
      </c>
      <c r="EE27" s="440">
        <f>INDEX(' Cash Num-Den_Indi'!$A$2:$ANL$35,MATCH('1617 1718 Comparison'!$A27,' Cash Num-Den_Indi'!$A$2:$A$35,0),MATCH('1617 1718 Comparison'!EE$2,' Cash Num-Den_Indi'!$A$2:$ANL$2,0))-INDEX('1617 Data'!$A$2:$AEW$35,MATCH('1617 1718 Comparison'!$A27,'1617 Data'!$A$2:$A$35,0),MATCH('1617 1718 Comparison'!EE$2,'1617 Data'!$A$2:$AEW$2,0))</f>
        <v>0</v>
      </c>
      <c r="EF27" s="440" t="e">
        <f>INDEX(' Cash Num-Den_Indi'!$A$2:$ANL$35,MATCH('1617 1718 Comparison'!$A27,' Cash Num-Den_Indi'!$A$2:$A$35,0),MATCH('1617 1718 Comparison'!EF$2,' Cash Num-Den_Indi'!$A$2:$ANL$2,0))-INDEX('1617 Data'!$A$2:$AEW$35,MATCH('1617 1718 Comparison'!$A27,'1617 Data'!$A$2:$A$35,0),MATCH('1617 1718 Comparison'!EF$2,'1617 Data'!$A$2:$AEW$2,0))</f>
        <v>#N/A</v>
      </c>
      <c r="EG27" s="440" t="e">
        <f>INDEX(' Cash Num-Den_Indi'!$A$2:$ANL$35,MATCH('1617 1718 Comparison'!$A27,' Cash Num-Den_Indi'!$A$2:$A$35,0),MATCH('1617 1718 Comparison'!EG$2,' Cash Num-Den_Indi'!$A$2:$ANL$2,0))-INDEX('1617 Data'!$A$2:$AEW$35,MATCH('1617 1718 Comparison'!$A27,'1617 Data'!$A$2:$A$35,0),MATCH('1617 1718 Comparison'!EG$2,'1617 Data'!$A$2:$AEW$2,0))</f>
        <v>#N/A</v>
      </c>
      <c r="EH27" s="440">
        <f>INDEX(' Cash Num-Den_Indi'!$A$2:$ANL$35,MATCH('1617 1718 Comparison'!$A27,' Cash Num-Den_Indi'!$A$2:$A$35,0),MATCH('1617 1718 Comparison'!EH$2,' Cash Num-Den_Indi'!$A$2:$ANL$2,0))-INDEX('1617 Data'!$A$2:$AEW$35,MATCH('1617 1718 Comparison'!$A27,'1617 Data'!$A$2:$A$35,0),MATCH('1617 1718 Comparison'!EH$2,'1617 Data'!$A$2:$AEW$2,0))</f>
        <v>0</v>
      </c>
      <c r="EI27" s="440" t="e">
        <f>INDEX(' Cash Num-Den_Indi'!$A$2:$ANL$35,MATCH('1617 1718 Comparison'!$A27,' Cash Num-Den_Indi'!$A$2:$A$35,0),MATCH('1617 1718 Comparison'!EI$2,' Cash Num-Den_Indi'!$A$2:$ANL$2,0))-INDEX('1617 Data'!$A$2:$AEW$35,MATCH('1617 1718 Comparison'!$A27,'1617 Data'!$A$2:$A$35,0),MATCH('1617 1718 Comparison'!EI$2,'1617 Data'!$A$2:$AEW$2,0))</f>
        <v>#N/A</v>
      </c>
      <c r="EJ27" s="440" t="e">
        <f>INDEX(' Cash Num-Den_Indi'!$A$2:$ANL$35,MATCH('1617 1718 Comparison'!$A27,' Cash Num-Den_Indi'!$A$2:$A$35,0),MATCH('1617 1718 Comparison'!EJ$2,' Cash Num-Den_Indi'!$A$2:$ANL$2,0))-INDEX('1617 Data'!$A$2:$AEW$35,MATCH('1617 1718 Comparison'!$A27,'1617 Data'!$A$2:$A$35,0),MATCH('1617 1718 Comparison'!EJ$2,'1617 Data'!$A$2:$AEW$2,0))</f>
        <v>#N/A</v>
      </c>
      <c r="EK27" s="440">
        <f>INDEX(' Cash Num-Den_Indi'!$A$2:$ANL$35,MATCH('1617 1718 Comparison'!$A27,' Cash Num-Den_Indi'!$A$2:$A$35,0),MATCH('1617 1718 Comparison'!EK$2,' Cash Num-Den_Indi'!$A$2:$ANL$2,0))-INDEX('1617 Data'!$A$2:$AEW$35,MATCH('1617 1718 Comparison'!$A27,'1617 Data'!$A$2:$A$35,0),MATCH('1617 1718 Comparison'!EK$2,'1617 Data'!$A$2:$AEW$2,0))</f>
        <v>0</v>
      </c>
      <c r="EL27" s="440" t="e">
        <f>INDEX(' Cash Num-Den_Indi'!$A$2:$ANL$35,MATCH('1617 1718 Comparison'!$A27,' Cash Num-Den_Indi'!$A$2:$A$35,0),MATCH('1617 1718 Comparison'!EL$2,' Cash Num-Den_Indi'!$A$2:$ANL$2,0))-INDEX('1617 Data'!$A$2:$AEW$35,MATCH('1617 1718 Comparison'!$A27,'1617 Data'!$A$2:$A$35,0),MATCH('1617 1718 Comparison'!EL$2,'1617 Data'!$A$2:$AEW$2,0))</f>
        <v>#N/A</v>
      </c>
      <c r="EM27" s="440" t="e">
        <f>INDEX(' Cash Num-Den_Indi'!$A$2:$ANL$35,MATCH('1617 1718 Comparison'!$A27,' Cash Num-Den_Indi'!$A$2:$A$35,0),MATCH('1617 1718 Comparison'!EM$2,' Cash Num-Den_Indi'!$A$2:$ANL$2,0))-INDEX('1617 Data'!$A$2:$AEW$35,MATCH('1617 1718 Comparison'!$A27,'1617 Data'!$A$2:$A$35,0),MATCH('1617 1718 Comparison'!EM$2,'1617 Data'!$A$2:$AEW$2,0))</f>
        <v>#N/A</v>
      </c>
      <c r="EN27" s="440">
        <f>INDEX(' Cash Num-Den_Indi'!$A$2:$ANL$35,MATCH('1617 1718 Comparison'!$A27,' Cash Num-Den_Indi'!$A$2:$A$35,0),MATCH('1617 1718 Comparison'!EN$2,' Cash Num-Den_Indi'!$A$2:$ANL$2,0))-INDEX('1617 Data'!$A$2:$AEW$35,MATCH('1617 1718 Comparison'!$A27,'1617 Data'!$A$2:$A$35,0),MATCH('1617 1718 Comparison'!EN$2,'1617 Data'!$A$2:$AEW$2,0))</f>
        <v>0</v>
      </c>
      <c r="EO27" s="440" t="e">
        <f>INDEX(' Cash Num-Den_Indi'!$A$2:$ANL$35,MATCH('1617 1718 Comparison'!$A27,' Cash Num-Den_Indi'!$A$2:$A$35,0),MATCH('1617 1718 Comparison'!EO$2,' Cash Num-Den_Indi'!$A$2:$ANL$2,0))-INDEX('1617 Data'!$A$2:$AEW$35,MATCH('1617 1718 Comparison'!$A27,'1617 Data'!$A$2:$A$35,0),MATCH('1617 1718 Comparison'!EO$2,'1617 Data'!$A$2:$AEW$2,0))</f>
        <v>#N/A</v>
      </c>
      <c r="EP27" s="440" t="e">
        <f>INDEX(' Cash Num-Den_Indi'!$A$2:$ANL$35,MATCH('1617 1718 Comparison'!$A27,' Cash Num-Den_Indi'!$A$2:$A$35,0),MATCH('1617 1718 Comparison'!EP$2,' Cash Num-Den_Indi'!$A$2:$ANL$2,0))-INDEX('1617 Data'!$A$2:$AEW$35,MATCH('1617 1718 Comparison'!$A27,'1617 Data'!$A$2:$A$35,0),MATCH('1617 1718 Comparison'!EP$2,'1617 Data'!$A$2:$AEW$2,0))</f>
        <v>#N/A</v>
      </c>
      <c r="EQ27" s="441" t="e">
        <f>INDEX(' Cash Num-Den_Indi'!$A$2:$ANL$35,MATCH('1617 1718 Comparison'!$A27,' Cash Num-Den_Indi'!$A$2:$A$35,0),MATCH('1617 1718 Comparison'!EQ$2,' Cash Num-Den_Indi'!$A$2:$ANL$2,0))-INDEX('1617 Data'!$A$2:$AEW$35,MATCH('1617 1718 Comparison'!$A27,'1617 Data'!$A$2:$A$35,0),MATCH('1617 1718 Comparison'!EQ$2,'1617 Data'!$A$2:$AEW$2,0))</f>
        <v>#VALUE!</v>
      </c>
      <c r="ER27" s="441" t="e">
        <f>INDEX(' Cash Num-Den_Indi'!$A$2:$ANL$35,MATCH('1617 1718 Comparison'!$A27,' Cash Num-Den_Indi'!$A$2:$A$35,0),MATCH('1617 1718 Comparison'!ER$2,' Cash Num-Den_Indi'!$A$2:$ANL$2,0))-INDEX('1617 Data'!$A$2:$AEW$35,MATCH('1617 1718 Comparison'!$A27,'1617 Data'!$A$2:$A$35,0),MATCH('1617 1718 Comparison'!ER$2,'1617 Data'!$A$2:$AEW$2,0))</f>
        <v>#N/A</v>
      </c>
      <c r="ES27" s="441" t="e">
        <f>INDEX(' Cash Num-Den_Indi'!$A$2:$ANL$35,MATCH('1617 1718 Comparison'!$A27,' Cash Num-Den_Indi'!$A$2:$A$35,0),MATCH('1617 1718 Comparison'!ES$2,' Cash Num-Den_Indi'!$A$2:$ANL$2,0))-INDEX('1617 Data'!$A$2:$AEW$35,MATCH('1617 1718 Comparison'!$A27,'1617 Data'!$A$2:$A$35,0),MATCH('1617 1718 Comparison'!ES$2,'1617 Data'!$A$2:$AEW$2,0))</f>
        <v>#N/A</v>
      </c>
      <c r="ET27" s="440">
        <f>INDEX(' Cash Num-Den_Indi'!$A$2:$ANL$35,MATCH('1617 1718 Comparison'!$A27,' Cash Num-Den_Indi'!$A$2:$A$35,0),MATCH('1617 1718 Comparison'!ET$2,' Cash Num-Den_Indi'!$A$2:$ANL$2,0))-INDEX('1617 Data'!$A$2:$AEW$35,MATCH('1617 1718 Comparison'!$A27,'1617 Data'!$A$2:$A$35,0),MATCH('1617 1718 Comparison'!ET$2,'1617 Data'!$A$2:$AEW$2,0))</f>
        <v>0</v>
      </c>
      <c r="EU27" s="440">
        <f>INDEX(' Cash Num-Den_Indi'!$A$2:$ANL$35,MATCH('1617 1718 Comparison'!$A27,' Cash Num-Den_Indi'!$A$2:$A$35,0),MATCH('1617 1718 Comparison'!EU$2,' Cash Num-Den_Indi'!$A$2:$ANL$2,0))-INDEX('1617 Data'!$A$2:$AEW$35,MATCH('1617 1718 Comparison'!$A27,'1617 Data'!$A$2:$A$35,0),MATCH('1617 1718 Comparison'!EU$2,'1617 Data'!$A$2:$AEW$2,0))</f>
        <v>0</v>
      </c>
      <c r="EV27" s="440">
        <f>INDEX(' Cash Num-Den_Indi'!$A$2:$ANL$35,MATCH('1617 1718 Comparison'!$A27,' Cash Num-Den_Indi'!$A$2:$A$35,0),MATCH('1617 1718 Comparison'!EV$2,' Cash Num-Den_Indi'!$A$2:$ANL$2,0))-INDEX('1617 Data'!$A$2:$AEW$35,MATCH('1617 1718 Comparison'!$A27,'1617 Data'!$A$2:$A$35,0),MATCH('1617 1718 Comparison'!EV$2,'1617 Data'!$A$2:$AEW$2,0))</f>
        <v>0</v>
      </c>
      <c r="EW27" s="440">
        <f>INDEX(' Cash Num-Den_Indi'!$A$2:$ANL$35,MATCH('1617 1718 Comparison'!$A27,' Cash Num-Den_Indi'!$A$2:$A$35,0),MATCH('1617 1718 Comparison'!EW$2,' Cash Num-Den_Indi'!$A$2:$ANL$2,0))-INDEX('1617 Data'!$A$2:$AEW$35,MATCH('1617 1718 Comparison'!$A27,'1617 Data'!$A$2:$A$35,0),MATCH('1617 1718 Comparison'!EW$2,'1617 Data'!$A$2:$AEW$2,0))</f>
        <v>0</v>
      </c>
      <c r="EX27" s="440">
        <f>INDEX(' Cash Num-Den_Indi'!$A$2:$ANL$35,MATCH('1617 1718 Comparison'!$A27,' Cash Num-Den_Indi'!$A$2:$A$35,0),MATCH('1617 1718 Comparison'!EX$2,' Cash Num-Den_Indi'!$A$2:$ANL$2,0))-INDEX('1617 Data'!$A$2:$AEW$35,MATCH('1617 1718 Comparison'!$A27,'1617 Data'!$A$2:$A$35,0),MATCH('1617 1718 Comparison'!EX$2,'1617 Data'!$A$2:$AEW$2,0))</f>
        <v>0</v>
      </c>
      <c r="EY27" s="440">
        <f>INDEX(' Cash Num-Den_Indi'!$A$2:$ANL$35,MATCH('1617 1718 Comparison'!$A27,' Cash Num-Den_Indi'!$A$2:$A$35,0),MATCH('1617 1718 Comparison'!EY$2,' Cash Num-Den_Indi'!$A$2:$ANL$2,0))-INDEX('1617 Data'!$A$2:$AEW$35,MATCH('1617 1718 Comparison'!$A27,'1617 Data'!$A$2:$A$35,0),MATCH('1617 1718 Comparison'!EY$2,'1617 Data'!$A$2:$AEW$2,0))</f>
        <v>0</v>
      </c>
      <c r="EZ27" s="440">
        <f>INDEX(' Cash Num-Den_Indi'!$A$2:$ANL$35,MATCH('1617 1718 Comparison'!$A27,' Cash Num-Den_Indi'!$A$2:$A$35,0),MATCH('1617 1718 Comparison'!EZ$2,' Cash Num-Den_Indi'!$A$2:$ANL$2,0))-INDEX('1617 Data'!$A$2:$AEW$35,MATCH('1617 1718 Comparison'!$A27,'1617 Data'!$A$2:$A$35,0),MATCH('1617 1718 Comparison'!EZ$2,'1617 Data'!$A$2:$AEW$2,0))</f>
        <v>0</v>
      </c>
      <c r="FA27" s="441" t="e">
        <f>INDEX(' Cash Num-Den_Indi'!$A$2:$ANL$35,MATCH('1617 1718 Comparison'!$A27,' Cash Num-Den_Indi'!$A$2:$A$35,0),MATCH('1617 1718 Comparison'!FA$2,' Cash Num-Den_Indi'!$A$2:$ANL$2,0))-INDEX('1617 Data'!$A$2:$AEW$35,MATCH('1617 1718 Comparison'!$A27,'1617 Data'!$A$2:$A$35,0),MATCH('1617 1718 Comparison'!FA$2,'1617 Data'!$A$2:$AEW$2,0))</f>
        <v>#VALUE!</v>
      </c>
      <c r="FB27" s="440">
        <f>INDEX(' Cash Num-Den_Indi'!$A$2:$ANL$35,MATCH('1617 1718 Comparison'!$A27,' Cash Num-Den_Indi'!$A$2:$A$35,0),MATCH('1617 1718 Comparison'!FB$2,' Cash Num-Den_Indi'!$A$2:$ANL$2,0))-INDEX('1617 Data'!$A$2:$AEW$35,MATCH('1617 1718 Comparison'!$A27,'1617 Data'!$A$2:$A$35,0),MATCH('1617 1718 Comparison'!FB$2,'1617 Data'!$A$2:$AEW$2,0))</f>
        <v>0</v>
      </c>
      <c r="FC27" s="440">
        <f>INDEX(' Cash Num-Den_Indi'!$A$2:$ANL$35,MATCH('1617 1718 Comparison'!$A27,' Cash Num-Den_Indi'!$A$2:$A$35,0),MATCH('1617 1718 Comparison'!FC$2,' Cash Num-Den_Indi'!$A$2:$ANL$2,0))-INDEX('1617 Data'!$A$2:$AEW$35,MATCH('1617 1718 Comparison'!$A27,'1617 Data'!$A$2:$A$35,0),MATCH('1617 1718 Comparison'!FC$2,'1617 Data'!$A$2:$AEW$2,0))</f>
        <v>0</v>
      </c>
      <c r="FD27" s="440">
        <f>INDEX(' Cash Num-Den_Indi'!$A$2:$ANL$35,MATCH('1617 1718 Comparison'!$A27,' Cash Num-Den_Indi'!$A$2:$A$35,0),MATCH('1617 1718 Comparison'!FD$2,' Cash Num-Den_Indi'!$A$2:$ANL$2,0))-INDEX('1617 Data'!$A$2:$AEW$35,MATCH('1617 1718 Comparison'!$A27,'1617 Data'!$A$2:$A$35,0),MATCH('1617 1718 Comparison'!FD$2,'1617 Data'!$A$2:$AEW$2,0))</f>
        <v>0</v>
      </c>
      <c r="FE27" s="440">
        <f>INDEX(' Cash Num-Den_Indi'!$A$2:$ANL$35,MATCH('1617 1718 Comparison'!$A27,' Cash Num-Den_Indi'!$A$2:$A$35,0),MATCH('1617 1718 Comparison'!FE$2,' Cash Num-Den_Indi'!$A$2:$ANL$2,0))-INDEX('1617 Data'!$A$2:$AEW$35,MATCH('1617 1718 Comparison'!$A27,'1617 Data'!$A$2:$A$35,0),MATCH('1617 1718 Comparison'!FE$2,'1617 Data'!$A$2:$AEW$2,0))</f>
        <v>0</v>
      </c>
      <c r="FF27" s="441" t="e">
        <f>INDEX(' Cash Num-Den_Indi'!$A$2:$ANL$35,MATCH('1617 1718 Comparison'!$A27,' Cash Num-Den_Indi'!$A$2:$A$35,0),MATCH('1617 1718 Comparison'!FF$2,' Cash Num-Den_Indi'!$A$2:$ANL$2,0))-INDEX('1617 Data'!$A$2:$AEW$35,MATCH('1617 1718 Comparison'!$A27,'1617 Data'!$A$2:$A$35,0),MATCH('1617 1718 Comparison'!FF$2,'1617 Data'!$A$2:$AEW$2,0))</f>
        <v>#N/A</v>
      </c>
      <c r="FG27" s="440">
        <f>INDEX(' Cash Num-Den_Indi'!$A$2:$ANL$35,MATCH('1617 1718 Comparison'!$A27,' Cash Num-Den_Indi'!$A$2:$A$35,0),MATCH('1617 1718 Comparison'!FG$2,' Cash Num-Den_Indi'!$A$2:$ANL$2,0))-INDEX('1617 Data'!$A$2:$AEW$35,MATCH('1617 1718 Comparison'!$A27,'1617 Data'!$A$2:$A$35,0),MATCH('1617 1718 Comparison'!FG$2,'1617 Data'!$A$2:$AEW$2,0))</f>
        <v>0</v>
      </c>
      <c r="FH27" s="440">
        <f>INDEX(' Cash Num-Den_Indi'!$A$2:$ANL$35,MATCH('1617 1718 Comparison'!$A27,' Cash Num-Den_Indi'!$A$2:$A$35,0),MATCH('1617 1718 Comparison'!FH$2,' Cash Num-Den_Indi'!$A$2:$ANL$2,0))-INDEX('1617 Data'!$A$2:$AEW$35,MATCH('1617 1718 Comparison'!$A27,'1617 Data'!$A$2:$A$35,0),MATCH('1617 1718 Comparison'!FH$2,'1617 Data'!$A$2:$AEW$2,0))</f>
        <v>0</v>
      </c>
      <c r="FI27" s="440">
        <f>INDEX(' Cash Num-Den_Indi'!$A$2:$ANL$35,MATCH('1617 1718 Comparison'!$A27,' Cash Num-Den_Indi'!$A$2:$A$35,0),MATCH('1617 1718 Comparison'!FI$2,' Cash Num-Den_Indi'!$A$2:$ANL$2,0))-INDEX('1617 Data'!$A$2:$AEW$35,MATCH('1617 1718 Comparison'!$A27,'1617 Data'!$A$2:$A$35,0),MATCH('1617 1718 Comparison'!FI$2,'1617 Data'!$A$2:$AEW$2,0))</f>
        <v>0</v>
      </c>
      <c r="FJ27" s="440">
        <f>INDEX(' Cash Num-Den_Indi'!$A$2:$ANL$35,MATCH('1617 1718 Comparison'!$A27,' Cash Num-Den_Indi'!$A$2:$A$35,0),MATCH('1617 1718 Comparison'!FJ$2,' Cash Num-Den_Indi'!$A$2:$ANL$2,0))-INDEX('1617 Data'!$A$2:$AEW$35,MATCH('1617 1718 Comparison'!$A27,'1617 Data'!$A$2:$A$35,0),MATCH('1617 1718 Comparison'!FJ$2,'1617 Data'!$A$2:$AEW$2,0))</f>
        <v>0</v>
      </c>
      <c r="FK27" s="440">
        <f>INDEX(' Cash Num-Den_Indi'!$A$2:$ANL$35,MATCH('1617 1718 Comparison'!$A27,' Cash Num-Den_Indi'!$A$2:$A$35,0),MATCH('1617 1718 Comparison'!FK$2,' Cash Num-Den_Indi'!$A$2:$ANL$2,0))-INDEX('1617 Data'!$A$2:$AEW$35,MATCH('1617 1718 Comparison'!$A27,'1617 Data'!$A$2:$A$35,0),MATCH('1617 1718 Comparison'!FK$2,'1617 Data'!$A$2:$AEW$2,0))</f>
        <v>0</v>
      </c>
      <c r="FL27" s="440">
        <f>INDEX(' Cash Num-Den_Indi'!$A$2:$ANL$35,MATCH('1617 1718 Comparison'!$A27,' Cash Num-Den_Indi'!$A$2:$A$35,0),MATCH('1617 1718 Comparison'!FL$2,' Cash Num-Den_Indi'!$A$2:$ANL$2,0))-INDEX('1617 Data'!$A$2:$AEW$35,MATCH('1617 1718 Comparison'!$A27,'1617 Data'!$A$2:$A$35,0),MATCH('1617 1718 Comparison'!FL$2,'1617 Data'!$A$2:$AEW$2,0))</f>
        <v>0</v>
      </c>
      <c r="FM27" s="441" t="e">
        <f>INDEX(' Cash Num-Den_Indi'!$A$2:$ANL$35,MATCH('1617 1718 Comparison'!$A27,' Cash Num-Den_Indi'!$A$2:$A$35,0),MATCH('1617 1718 Comparison'!FM$2,' Cash Num-Den_Indi'!$A$2:$ANL$2,0))-INDEX('1617 Data'!$A$2:$AEW$35,MATCH('1617 1718 Comparison'!$A27,'1617 Data'!$A$2:$A$35,0),MATCH('1617 1718 Comparison'!FM$2,'1617 Data'!$A$2:$AEW$2,0))</f>
        <v>#VALUE!</v>
      </c>
      <c r="FN27" s="440">
        <f>INDEX(' Cash Num-Den_Indi'!$A$2:$ANL$35,MATCH('1617 1718 Comparison'!$A27,' Cash Num-Den_Indi'!$A$2:$A$35,0),MATCH('1617 1718 Comparison'!FN$2,' Cash Num-Den_Indi'!$A$2:$ANL$2,0))-INDEX('1617 Data'!$A$2:$AEW$35,MATCH('1617 1718 Comparison'!$A27,'1617 Data'!$A$2:$A$35,0),MATCH('1617 1718 Comparison'!FN$2,'1617 Data'!$A$2:$AEW$2,0))</f>
        <v>0</v>
      </c>
      <c r="FO27" s="440">
        <f>INDEX(' Cash Num-Den_Indi'!$A$2:$ANL$35,MATCH('1617 1718 Comparison'!$A27,' Cash Num-Den_Indi'!$A$2:$A$35,0),MATCH('1617 1718 Comparison'!FO$2,' Cash Num-Den_Indi'!$A$2:$ANL$2,0))-INDEX('1617 Data'!$A$2:$AEW$35,MATCH('1617 1718 Comparison'!$A27,'1617 Data'!$A$2:$A$35,0),MATCH('1617 1718 Comparison'!FO$2,'1617 Data'!$A$2:$AEW$2,0))</f>
        <v>0</v>
      </c>
      <c r="FP27" s="440">
        <f>INDEX(' Cash Num-Den_Indi'!$A$2:$ANL$35,MATCH('1617 1718 Comparison'!$A27,' Cash Num-Den_Indi'!$A$2:$A$35,0),MATCH('1617 1718 Comparison'!FP$2,' Cash Num-Den_Indi'!$A$2:$ANL$2,0))-INDEX('1617 Data'!$A$2:$AEW$35,MATCH('1617 1718 Comparison'!$A27,'1617 Data'!$A$2:$A$35,0),MATCH('1617 1718 Comparison'!FP$2,'1617 Data'!$A$2:$AEW$2,0))</f>
        <v>0</v>
      </c>
      <c r="FQ27" s="440">
        <f>INDEX(' Cash Num-Den_Indi'!$A$2:$ANL$35,MATCH('1617 1718 Comparison'!$A27,' Cash Num-Den_Indi'!$A$2:$A$35,0),MATCH('1617 1718 Comparison'!FQ$2,' Cash Num-Den_Indi'!$A$2:$ANL$2,0))-INDEX('1617 Data'!$A$2:$AEW$35,MATCH('1617 1718 Comparison'!$A27,'1617 Data'!$A$2:$A$35,0),MATCH('1617 1718 Comparison'!FQ$2,'1617 Data'!$A$2:$AEW$2,0))</f>
        <v>0</v>
      </c>
      <c r="FR27" s="440">
        <f>INDEX(' Cash Num-Den_Indi'!$A$2:$ANL$35,MATCH('1617 1718 Comparison'!$A27,' Cash Num-Den_Indi'!$A$2:$A$35,0),MATCH('1617 1718 Comparison'!FR$2,' Cash Num-Den_Indi'!$A$2:$ANL$2,0))-INDEX('1617 Data'!$A$2:$AEW$35,MATCH('1617 1718 Comparison'!$A27,'1617 Data'!$A$2:$A$35,0),MATCH('1617 1718 Comparison'!FR$2,'1617 Data'!$A$2:$AEW$2,0))</f>
        <v>0</v>
      </c>
      <c r="FS27" s="440">
        <f>INDEX(' Cash Num-Den_Indi'!$A$2:$ANL$35,MATCH('1617 1718 Comparison'!$A27,' Cash Num-Den_Indi'!$A$2:$A$35,0),MATCH('1617 1718 Comparison'!FS$2,' Cash Num-Den_Indi'!$A$2:$ANL$2,0))-INDEX('1617 Data'!$A$2:$AEW$35,MATCH('1617 1718 Comparison'!$A27,'1617 Data'!$A$2:$A$35,0),MATCH('1617 1718 Comparison'!FS$2,'1617 Data'!$A$2:$AEW$2,0))</f>
        <v>1.4600000000000364</v>
      </c>
      <c r="FT27" s="441" t="e">
        <f>INDEX(' Cash Num-Den_Indi'!$A$2:$ANL$35,MATCH('1617 1718 Comparison'!$A27,' Cash Num-Den_Indi'!$A$2:$A$35,0),MATCH('1617 1718 Comparison'!FT$2,' Cash Num-Den_Indi'!$A$2:$ANL$2,0))-INDEX('1617 Data'!$A$2:$AEW$35,MATCH('1617 1718 Comparison'!$A27,'1617 Data'!$A$2:$A$35,0),MATCH('1617 1718 Comparison'!FT$2,'1617 Data'!$A$2:$AEW$2,0))</f>
        <v>#N/A</v>
      </c>
      <c r="FU27" s="440">
        <f>INDEX(' Cash Num-Den_Indi'!$A$2:$ANL$35,MATCH('1617 1718 Comparison'!$A27,' Cash Num-Den_Indi'!$A$2:$A$35,0),MATCH('1617 1718 Comparison'!FU$2,' Cash Num-Den_Indi'!$A$2:$ANL$2,0))-INDEX('1617 Data'!$A$2:$AEW$35,MATCH('1617 1718 Comparison'!$A27,'1617 Data'!$A$2:$A$35,0),MATCH('1617 1718 Comparison'!FU$2,'1617 Data'!$A$2:$AEW$2,0))</f>
        <v>0</v>
      </c>
      <c r="FV27" s="440">
        <f>INDEX(' Cash Num-Den_Indi'!$A$2:$ANL$35,MATCH('1617 1718 Comparison'!$A27,' Cash Num-Den_Indi'!$A$2:$A$35,0),MATCH('1617 1718 Comparison'!FV$2,' Cash Num-Den_Indi'!$A$2:$ANL$2,0))-INDEX('1617 Data'!$A$2:$AEW$35,MATCH('1617 1718 Comparison'!$A27,'1617 Data'!$A$2:$A$35,0),MATCH('1617 1718 Comparison'!FV$2,'1617 Data'!$A$2:$AEW$2,0))</f>
        <v>0</v>
      </c>
      <c r="FW27" s="440">
        <f>INDEX(' Cash Num-Den_Indi'!$A$2:$ANL$35,MATCH('1617 1718 Comparison'!$A27,' Cash Num-Den_Indi'!$A$2:$A$35,0),MATCH('1617 1718 Comparison'!FW$2,' Cash Num-Den_Indi'!$A$2:$ANL$2,0))-INDEX('1617 Data'!$A$2:$AEW$35,MATCH('1617 1718 Comparison'!$A27,'1617 Data'!$A$2:$A$35,0),MATCH('1617 1718 Comparison'!FW$2,'1617 Data'!$A$2:$AEW$2,0))</f>
        <v>0</v>
      </c>
      <c r="FX27" s="440">
        <f>INDEX(' Cash Num-Den_Indi'!$A$2:$ANL$35,MATCH('1617 1718 Comparison'!$A27,' Cash Num-Den_Indi'!$A$2:$A$35,0),MATCH('1617 1718 Comparison'!FX$2,' Cash Num-Den_Indi'!$A$2:$ANL$2,0))-INDEX('1617 Data'!$A$2:$AEW$35,MATCH('1617 1718 Comparison'!$A27,'1617 Data'!$A$2:$A$35,0),MATCH('1617 1718 Comparison'!FX$2,'1617 Data'!$A$2:$AEW$2,0))</f>
        <v>0</v>
      </c>
      <c r="FY27" s="440">
        <f>INDEX(' Cash Num-Den_Indi'!$A$2:$ANL$35,MATCH('1617 1718 Comparison'!$A27,' Cash Num-Den_Indi'!$A$2:$A$35,0),MATCH('1617 1718 Comparison'!FY$2,' Cash Num-Den_Indi'!$A$2:$ANL$2,0))-INDEX('1617 Data'!$A$2:$AEW$35,MATCH('1617 1718 Comparison'!$A27,'1617 Data'!$A$2:$A$35,0),MATCH('1617 1718 Comparison'!FY$2,'1617 Data'!$A$2:$AEW$2,0))</f>
        <v>0</v>
      </c>
      <c r="FZ27" s="440">
        <f>INDEX(' Cash Num-Den_Indi'!$A$2:$ANL$35,MATCH('1617 1718 Comparison'!$A27,' Cash Num-Den_Indi'!$A$2:$A$35,0),MATCH('1617 1718 Comparison'!FZ$2,' Cash Num-Den_Indi'!$A$2:$ANL$2,0))-INDEX('1617 Data'!$A$2:$AEW$35,MATCH('1617 1718 Comparison'!$A27,'1617 Data'!$A$2:$A$35,0),MATCH('1617 1718 Comparison'!FZ$2,'1617 Data'!$A$2:$AEW$2,0))</f>
        <v>2</v>
      </c>
      <c r="GA27" s="441" t="e">
        <f>INDEX(' Cash Num-Den_Indi'!$A$2:$ANL$35,MATCH('1617 1718 Comparison'!$A27,' Cash Num-Den_Indi'!$A$2:$A$35,0),MATCH('1617 1718 Comparison'!GA$2,' Cash Num-Den_Indi'!$A$2:$ANL$2,0))-INDEX('1617 Data'!$A$2:$AEW$35,MATCH('1617 1718 Comparison'!$A27,'1617 Data'!$A$2:$A$35,0),MATCH('1617 1718 Comparison'!GA$2,'1617 Data'!$A$2:$AEW$2,0))</f>
        <v>#N/A</v>
      </c>
      <c r="GB27" s="440">
        <f>INDEX(' Cash Num-Den_Indi'!$A$2:$ANL$35,MATCH('1617 1718 Comparison'!$A27,' Cash Num-Den_Indi'!$A$2:$A$35,0),MATCH('1617 1718 Comparison'!GB$2,' Cash Num-Den_Indi'!$A$2:$ANL$2,0))-INDEX('1617 Data'!$A$2:$AEW$35,MATCH('1617 1718 Comparison'!$A27,'1617 Data'!$A$2:$A$35,0),MATCH('1617 1718 Comparison'!GB$2,'1617 Data'!$A$2:$AEW$2,0))</f>
        <v>0</v>
      </c>
      <c r="GC27" s="440">
        <f>INDEX(' Cash Num-Den_Indi'!$A$2:$ANL$35,MATCH('1617 1718 Comparison'!$A27,' Cash Num-Den_Indi'!$A$2:$A$35,0),MATCH('1617 1718 Comparison'!GC$2,' Cash Num-Den_Indi'!$A$2:$ANL$2,0))-INDEX('1617 Data'!$A$2:$AEW$35,MATCH('1617 1718 Comparison'!$A27,'1617 Data'!$A$2:$A$35,0),MATCH('1617 1718 Comparison'!GC$2,'1617 Data'!$A$2:$AEW$2,0))</f>
        <v>0</v>
      </c>
      <c r="GD27" s="440">
        <f>INDEX(' Cash Num-Den_Indi'!$A$2:$ANL$35,MATCH('1617 1718 Comparison'!$A27,' Cash Num-Den_Indi'!$A$2:$A$35,0),MATCH('1617 1718 Comparison'!GD$2,' Cash Num-Den_Indi'!$A$2:$ANL$2,0))-INDEX('1617 Data'!$A$2:$AEW$35,MATCH('1617 1718 Comparison'!$A27,'1617 Data'!$A$2:$A$35,0),MATCH('1617 1718 Comparison'!GD$2,'1617 Data'!$A$2:$AEW$2,0))</f>
        <v>0</v>
      </c>
      <c r="GE27" s="440">
        <f>INDEX(' Cash Num-Den_Indi'!$A$2:$ANL$35,MATCH('1617 1718 Comparison'!$A27,' Cash Num-Den_Indi'!$A$2:$A$35,0),MATCH('1617 1718 Comparison'!GE$2,' Cash Num-Den_Indi'!$A$2:$ANL$2,0))-INDEX('1617 Data'!$A$2:$AEW$35,MATCH('1617 1718 Comparison'!$A27,'1617 Data'!$A$2:$A$35,0),MATCH('1617 1718 Comparison'!GE$2,'1617 Data'!$A$2:$AEW$2,0))</f>
        <v>0</v>
      </c>
      <c r="GF27" s="440">
        <f>INDEX(' Cash Num-Den_Indi'!$A$2:$ANL$35,MATCH('1617 1718 Comparison'!$A27,' Cash Num-Den_Indi'!$A$2:$A$35,0),MATCH('1617 1718 Comparison'!GF$2,' Cash Num-Den_Indi'!$A$2:$ANL$2,0))-INDEX('1617 Data'!$A$2:$AEW$35,MATCH('1617 1718 Comparison'!$A27,'1617 Data'!$A$2:$A$35,0),MATCH('1617 1718 Comparison'!GF$2,'1617 Data'!$A$2:$AEW$2,0))</f>
        <v>0</v>
      </c>
      <c r="GG27" s="440">
        <f>INDEX(' Cash Num-Den_Indi'!$A$2:$ANL$35,MATCH('1617 1718 Comparison'!$A27,' Cash Num-Den_Indi'!$A$2:$A$35,0),MATCH('1617 1718 Comparison'!GG$2,' Cash Num-Den_Indi'!$A$2:$ANL$2,0))-INDEX('1617 Data'!$A$2:$AEW$35,MATCH('1617 1718 Comparison'!$A27,'1617 Data'!$A$2:$A$35,0),MATCH('1617 1718 Comparison'!GG$2,'1617 Data'!$A$2:$AEW$2,0))</f>
        <v>1</v>
      </c>
      <c r="GH27" s="441" t="e">
        <f>INDEX(' Cash Num-Den_Indi'!$A$2:$ANL$35,MATCH('1617 1718 Comparison'!$A27,' Cash Num-Den_Indi'!$A$2:$A$35,0),MATCH('1617 1718 Comparison'!GH$2,' Cash Num-Den_Indi'!$A$2:$ANL$2,0))-INDEX('1617 Data'!$A$2:$AEW$35,MATCH('1617 1718 Comparison'!$A27,'1617 Data'!$A$2:$A$35,0),MATCH('1617 1718 Comparison'!GH$2,'1617 Data'!$A$2:$AEW$2,0))</f>
        <v>#N/A</v>
      </c>
      <c r="GI27" s="440">
        <f>INDEX(' Cash Num-Den_Indi'!$A$2:$ANL$35,MATCH('1617 1718 Comparison'!$A27,' Cash Num-Den_Indi'!$A$2:$A$35,0),MATCH('1617 1718 Comparison'!GI$2,' Cash Num-Den_Indi'!$A$2:$ANL$2,0))-INDEX('1617 Data'!$A$2:$AEW$35,MATCH('1617 1718 Comparison'!$A27,'1617 Data'!$A$2:$A$35,0),MATCH('1617 1718 Comparison'!GI$2,'1617 Data'!$A$2:$AEW$2,0))</f>
        <v>0</v>
      </c>
      <c r="GJ27" s="440">
        <f>INDEX(' Cash Num-Den_Indi'!$A$2:$ANL$35,MATCH('1617 1718 Comparison'!$A27,' Cash Num-Den_Indi'!$A$2:$A$35,0),MATCH('1617 1718 Comparison'!GJ$2,' Cash Num-Den_Indi'!$A$2:$ANL$2,0))-INDEX('1617 Data'!$A$2:$AEW$35,MATCH('1617 1718 Comparison'!$A27,'1617 Data'!$A$2:$A$35,0),MATCH('1617 1718 Comparison'!GJ$2,'1617 Data'!$A$2:$AEW$2,0))</f>
        <v>0</v>
      </c>
      <c r="GK27" s="440">
        <f>INDEX(' Cash Num-Den_Indi'!$A$2:$ANL$35,MATCH('1617 1718 Comparison'!$A27,' Cash Num-Den_Indi'!$A$2:$A$35,0),MATCH('1617 1718 Comparison'!GK$2,' Cash Num-Den_Indi'!$A$2:$ANL$2,0))-INDEX('1617 Data'!$A$2:$AEW$35,MATCH('1617 1718 Comparison'!$A27,'1617 Data'!$A$2:$A$35,0),MATCH('1617 1718 Comparison'!GK$2,'1617 Data'!$A$2:$AEW$2,0))</f>
        <v>0</v>
      </c>
      <c r="GL27" s="440">
        <f>INDEX(' Cash Num-Den_Indi'!$A$2:$ANL$35,MATCH('1617 1718 Comparison'!$A27,' Cash Num-Den_Indi'!$A$2:$A$35,0),MATCH('1617 1718 Comparison'!GL$2,' Cash Num-Den_Indi'!$A$2:$ANL$2,0))-INDEX('1617 Data'!$A$2:$AEW$35,MATCH('1617 1718 Comparison'!$A27,'1617 Data'!$A$2:$A$35,0),MATCH('1617 1718 Comparison'!GL$2,'1617 Data'!$A$2:$AEW$2,0))</f>
        <v>0</v>
      </c>
      <c r="GM27" s="440">
        <f>INDEX(' Cash Num-Den_Indi'!$A$2:$ANL$35,MATCH('1617 1718 Comparison'!$A27,' Cash Num-Den_Indi'!$A$2:$A$35,0),MATCH('1617 1718 Comparison'!GM$2,' Cash Num-Den_Indi'!$A$2:$ANL$2,0))-INDEX('1617 Data'!$A$2:$AEW$35,MATCH('1617 1718 Comparison'!$A27,'1617 Data'!$A$2:$A$35,0),MATCH('1617 1718 Comparison'!GM$2,'1617 Data'!$A$2:$AEW$2,0))</f>
        <v>0</v>
      </c>
      <c r="GN27" s="440">
        <f>INDEX(' Cash Num-Den_Indi'!$A$2:$ANL$35,MATCH('1617 1718 Comparison'!$A27,' Cash Num-Den_Indi'!$A$2:$A$35,0),MATCH('1617 1718 Comparison'!GN$2,' Cash Num-Den_Indi'!$A$2:$ANL$2,0))-INDEX('1617 Data'!$A$2:$AEW$35,MATCH('1617 1718 Comparison'!$A27,'1617 Data'!$A$2:$A$35,0),MATCH('1617 1718 Comparison'!GN$2,'1617 Data'!$A$2:$AEW$2,0))</f>
        <v>0</v>
      </c>
      <c r="GO27" s="441" t="e">
        <f>INDEX(' Cash Num-Den_Indi'!$A$2:$ANL$35,MATCH('1617 1718 Comparison'!$A27,' Cash Num-Den_Indi'!$A$2:$A$35,0),MATCH('1617 1718 Comparison'!GO$2,' Cash Num-Den_Indi'!$A$2:$ANL$2,0))-INDEX('1617 Data'!$A$2:$AEW$35,MATCH('1617 1718 Comparison'!$A27,'1617 Data'!$A$2:$A$35,0),MATCH('1617 1718 Comparison'!GO$2,'1617 Data'!$A$2:$AEW$2,0))</f>
        <v>#N/A</v>
      </c>
      <c r="GP27" s="440">
        <f>INDEX(' Cash Num-Den_Indi'!$A$2:$ANL$35,MATCH('1617 1718 Comparison'!$A27,' Cash Num-Den_Indi'!$A$2:$A$35,0),MATCH('1617 1718 Comparison'!GP$2,' Cash Num-Den_Indi'!$A$2:$ANL$2,0))-INDEX('1617 Data'!$A$2:$AEW$35,MATCH('1617 1718 Comparison'!$A27,'1617 Data'!$A$2:$A$35,0),MATCH('1617 1718 Comparison'!GP$2,'1617 Data'!$A$2:$AEW$2,0))</f>
        <v>0</v>
      </c>
      <c r="GQ27" s="440">
        <f>INDEX(' Cash Num-Den_Indi'!$A$2:$ANL$35,MATCH('1617 1718 Comparison'!$A27,' Cash Num-Den_Indi'!$A$2:$A$35,0),MATCH('1617 1718 Comparison'!GQ$2,' Cash Num-Den_Indi'!$A$2:$ANL$2,0))-INDEX('1617 Data'!$A$2:$AEW$35,MATCH('1617 1718 Comparison'!$A27,'1617 Data'!$A$2:$A$35,0),MATCH('1617 1718 Comparison'!GQ$2,'1617 Data'!$A$2:$AEW$2,0))</f>
        <v>0</v>
      </c>
      <c r="GR27" s="440">
        <f>INDEX(' Cash Num-Den_Indi'!$A$2:$ANL$35,MATCH('1617 1718 Comparison'!$A27,' Cash Num-Den_Indi'!$A$2:$A$35,0),MATCH('1617 1718 Comparison'!GR$2,' Cash Num-Den_Indi'!$A$2:$ANL$2,0))-INDEX('1617 Data'!$A$2:$AEW$35,MATCH('1617 1718 Comparison'!$A27,'1617 Data'!$A$2:$A$35,0),MATCH('1617 1718 Comparison'!GR$2,'1617 Data'!$A$2:$AEW$2,0))</f>
        <v>0</v>
      </c>
      <c r="GS27" s="440">
        <f>INDEX(' Cash Num-Den_Indi'!$A$2:$ANL$35,MATCH('1617 1718 Comparison'!$A27,' Cash Num-Den_Indi'!$A$2:$A$35,0),MATCH('1617 1718 Comparison'!GS$2,' Cash Num-Den_Indi'!$A$2:$ANL$2,0))-INDEX('1617 Data'!$A$2:$AEW$35,MATCH('1617 1718 Comparison'!$A27,'1617 Data'!$A$2:$A$35,0),MATCH('1617 1718 Comparison'!GS$2,'1617 Data'!$A$2:$AEW$2,0))</f>
        <v>0</v>
      </c>
      <c r="GT27" s="440">
        <f>INDEX(' Cash Num-Den_Indi'!$A$2:$ANL$35,MATCH('1617 1718 Comparison'!$A27,' Cash Num-Den_Indi'!$A$2:$A$35,0),MATCH('1617 1718 Comparison'!GT$2,' Cash Num-Den_Indi'!$A$2:$ANL$2,0))-INDEX('1617 Data'!$A$2:$AEW$35,MATCH('1617 1718 Comparison'!$A27,'1617 Data'!$A$2:$A$35,0),MATCH('1617 1718 Comparison'!GT$2,'1617 Data'!$A$2:$AEW$2,0))</f>
        <v>0</v>
      </c>
      <c r="GU27" s="440">
        <f>INDEX(' Cash Num-Den_Indi'!$A$2:$ANL$35,MATCH('1617 1718 Comparison'!$A27,' Cash Num-Den_Indi'!$A$2:$A$35,0),MATCH('1617 1718 Comparison'!GU$2,' Cash Num-Den_Indi'!$A$2:$ANL$2,0))-INDEX('1617 Data'!$A$2:$AEW$35,MATCH('1617 1718 Comparison'!$A27,'1617 Data'!$A$2:$A$35,0),MATCH('1617 1718 Comparison'!GU$2,'1617 Data'!$A$2:$AEW$2,0))</f>
        <v>1</v>
      </c>
      <c r="GV27" s="441" t="e">
        <f>INDEX(' Cash Num-Den_Indi'!$A$2:$ANL$35,MATCH('1617 1718 Comparison'!$A27,' Cash Num-Den_Indi'!$A$2:$A$35,0),MATCH('1617 1718 Comparison'!GV$2,' Cash Num-Den_Indi'!$A$2:$ANL$2,0))-INDEX('1617 Data'!$A$2:$AEW$35,MATCH('1617 1718 Comparison'!$A27,'1617 Data'!$A$2:$A$35,0),MATCH('1617 1718 Comparison'!GV$2,'1617 Data'!$A$2:$AEW$2,0))</f>
        <v>#N/A</v>
      </c>
      <c r="GW27" s="440">
        <f>INDEX(' Cash Num-Den_Indi'!$A$2:$ANL$35,MATCH('1617 1718 Comparison'!$A27,' Cash Num-Den_Indi'!$A$2:$A$35,0),MATCH('1617 1718 Comparison'!GW$2,' Cash Num-Den_Indi'!$A$2:$ANL$2,0))-INDEX('1617 Data'!$A$2:$AEW$35,MATCH('1617 1718 Comparison'!$A27,'1617 Data'!$A$2:$A$35,0),MATCH('1617 1718 Comparison'!GW$2,'1617 Data'!$A$2:$AEW$2,0))</f>
        <v>0</v>
      </c>
      <c r="GX27" s="440">
        <f>INDEX(' Cash Num-Den_Indi'!$A$2:$ANL$35,MATCH('1617 1718 Comparison'!$A27,' Cash Num-Den_Indi'!$A$2:$A$35,0),MATCH('1617 1718 Comparison'!GX$2,' Cash Num-Den_Indi'!$A$2:$ANL$2,0))-INDEX('1617 Data'!$A$2:$AEW$35,MATCH('1617 1718 Comparison'!$A27,'1617 Data'!$A$2:$A$35,0),MATCH('1617 1718 Comparison'!GX$2,'1617 Data'!$A$2:$AEW$2,0))</f>
        <v>0</v>
      </c>
      <c r="GY27" s="440">
        <f>INDEX(' Cash Num-Den_Indi'!$A$2:$ANL$35,MATCH('1617 1718 Comparison'!$A27,' Cash Num-Den_Indi'!$A$2:$A$35,0),MATCH('1617 1718 Comparison'!GY$2,' Cash Num-Den_Indi'!$A$2:$ANL$2,0))-INDEX('1617 Data'!$A$2:$AEW$35,MATCH('1617 1718 Comparison'!$A27,'1617 Data'!$A$2:$A$35,0),MATCH('1617 1718 Comparison'!GY$2,'1617 Data'!$A$2:$AEW$2,0))</f>
        <v>0</v>
      </c>
      <c r="GZ27" s="440">
        <f>INDEX(' Cash Num-Den_Indi'!$A$2:$ANL$35,MATCH('1617 1718 Comparison'!$A27,' Cash Num-Den_Indi'!$A$2:$A$35,0),MATCH('1617 1718 Comparison'!GZ$2,' Cash Num-Den_Indi'!$A$2:$ANL$2,0))-INDEX('1617 Data'!$A$2:$AEW$35,MATCH('1617 1718 Comparison'!$A27,'1617 Data'!$A$2:$A$35,0),MATCH('1617 1718 Comparison'!GZ$2,'1617 Data'!$A$2:$AEW$2,0))</f>
        <v>0</v>
      </c>
      <c r="HA27" s="440">
        <f>INDEX(' Cash Num-Den_Indi'!$A$2:$ANL$35,MATCH('1617 1718 Comparison'!$A27,' Cash Num-Den_Indi'!$A$2:$A$35,0),MATCH('1617 1718 Comparison'!HA$2,' Cash Num-Den_Indi'!$A$2:$ANL$2,0))-INDEX('1617 Data'!$A$2:$AEW$35,MATCH('1617 1718 Comparison'!$A27,'1617 Data'!$A$2:$A$35,0),MATCH('1617 1718 Comparison'!HA$2,'1617 Data'!$A$2:$AEW$2,0))</f>
        <v>0</v>
      </c>
      <c r="HB27" s="440">
        <f>INDEX(' Cash Num-Den_Indi'!$A$2:$ANL$35,MATCH('1617 1718 Comparison'!$A27,' Cash Num-Den_Indi'!$A$2:$A$35,0),MATCH('1617 1718 Comparison'!HB$2,' Cash Num-Den_Indi'!$A$2:$ANL$2,0))-INDEX('1617 Data'!$A$2:$AEW$35,MATCH('1617 1718 Comparison'!$A27,'1617 Data'!$A$2:$A$35,0),MATCH('1617 1718 Comparison'!HB$2,'1617 Data'!$A$2:$AEW$2,0))</f>
        <v>3</v>
      </c>
      <c r="HC27" s="441" t="e">
        <f>INDEX(' Cash Num-Den_Indi'!$A$2:$ANL$35,MATCH('1617 1718 Comparison'!$A27,' Cash Num-Den_Indi'!$A$2:$A$35,0),MATCH('1617 1718 Comparison'!HC$2,' Cash Num-Den_Indi'!$A$2:$ANL$2,0))-INDEX('1617 Data'!$A$2:$AEW$35,MATCH('1617 1718 Comparison'!$A27,'1617 Data'!$A$2:$A$35,0),MATCH('1617 1718 Comparison'!HC$2,'1617 Data'!$A$2:$AEW$2,0))</f>
        <v>#N/A</v>
      </c>
      <c r="HD27" s="440">
        <f>INDEX(' Cash Num-Den_Indi'!$A$2:$ANL$35,MATCH('1617 1718 Comparison'!$A27,' Cash Num-Den_Indi'!$A$2:$A$35,0),MATCH('1617 1718 Comparison'!HD$2,' Cash Num-Den_Indi'!$A$2:$ANL$2,0))-INDEX('1617 Data'!$A$2:$AEW$35,MATCH('1617 1718 Comparison'!$A27,'1617 Data'!$A$2:$A$35,0),MATCH('1617 1718 Comparison'!HD$2,'1617 Data'!$A$2:$AEW$2,0))</f>
        <v>0</v>
      </c>
      <c r="HE27" s="440">
        <f>INDEX(' Cash Num-Den_Indi'!$A$2:$ANL$35,MATCH('1617 1718 Comparison'!$A27,' Cash Num-Den_Indi'!$A$2:$A$35,0),MATCH('1617 1718 Comparison'!HE$2,' Cash Num-Den_Indi'!$A$2:$ANL$2,0))-INDEX('1617 Data'!$A$2:$AEW$35,MATCH('1617 1718 Comparison'!$A27,'1617 Data'!$A$2:$A$35,0),MATCH('1617 1718 Comparison'!HE$2,'1617 Data'!$A$2:$AEW$2,0))</f>
        <v>0</v>
      </c>
      <c r="HF27" s="440">
        <f>INDEX(' Cash Num-Den_Indi'!$A$2:$ANL$35,MATCH('1617 1718 Comparison'!$A27,' Cash Num-Den_Indi'!$A$2:$A$35,0),MATCH('1617 1718 Comparison'!HF$2,' Cash Num-Den_Indi'!$A$2:$ANL$2,0))-INDEX('1617 Data'!$A$2:$AEW$35,MATCH('1617 1718 Comparison'!$A27,'1617 Data'!$A$2:$A$35,0),MATCH('1617 1718 Comparison'!HF$2,'1617 Data'!$A$2:$AEW$2,0))</f>
        <v>0</v>
      </c>
      <c r="HG27" s="440">
        <f>INDEX(' Cash Num-Den_Indi'!$A$2:$ANL$35,MATCH('1617 1718 Comparison'!$A27,' Cash Num-Den_Indi'!$A$2:$A$35,0),MATCH('1617 1718 Comparison'!HG$2,' Cash Num-Den_Indi'!$A$2:$ANL$2,0))-INDEX('1617 Data'!$A$2:$AEW$35,MATCH('1617 1718 Comparison'!$A27,'1617 Data'!$A$2:$A$35,0),MATCH('1617 1718 Comparison'!HG$2,'1617 Data'!$A$2:$AEW$2,0))</f>
        <v>0</v>
      </c>
      <c r="HH27" s="441" t="e">
        <f>INDEX(' Cash Num-Den_Indi'!$A$2:$ANL$35,MATCH('1617 1718 Comparison'!$A27,' Cash Num-Den_Indi'!$A$2:$A$35,0),MATCH('1617 1718 Comparison'!HH$2,' Cash Num-Den_Indi'!$A$2:$ANL$2,0))-INDEX('1617 Data'!$A$2:$AEW$35,MATCH('1617 1718 Comparison'!$A27,'1617 Data'!$A$2:$A$35,0),MATCH('1617 1718 Comparison'!HH$2,'1617 Data'!$A$2:$AEW$2,0))</f>
        <v>#VALUE!</v>
      </c>
      <c r="HI27" s="440">
        <f>INDEX(' Cash Num-Den_Indi'!$A$2:$ANL$35,MATCH('1617 1718 Comparison'!$A27,' Cash Num-Den_Indi'!$A$2:$A$35,0),MATCH('1617 1718 Comparison'!HI$2,' Cash Num-Den_Indi'!$A$2:$ANL$2,0))-INDEX('1617 Data'!$A$2:$AEW$35,MATCH('1617 1718 Comparison'!$A27,'1617 Data'!$A$2:$A$35,0),MATCH('1617 1718 Comparison'!HI$2,'1617 Data'!$A$2:$AEW$2,0))</f>
        <v>0</v>
      </c>
      <c r="HJ27" s="440">
        <f>INDEX(' Cash Num-Den_Indi'!$A$2:$ANL$35,MATCH('1617 1718 Comparison'!$A27,' Cash Num-Den_Indi'!$A$2:$A$35,0),MATCH('1617 1718 Comparison'!HJ$2,' Cash Num-Den_Indi'!$A$2:$ANL$2,0))-INDEX('1617 Data'!$A$2:$AEW$35,MATCH('1617 1718 Comparison'!$A27,'1617 Data'!$A$2:$A$35,0),MATCH('1617 1718 Comparison'!HJ$2,'1617 Data'!$A$2:$AEW$2,0))</f>
        <v>0</v>
      </c>
      <c r="HK27" s="440">
        <f>INDEX(' Cash Num-Den_Indi'!$A$2:$ANL$35,MATCH('1617 1718 Comparison'!$A27,' Cash Num-Den_Indi'!$A$2:$A$35,0),MATCH('1617 1718 Comparison'!HK$2,' Cash Num-Den_Indi'!$A$2:$ANL$2,0))-INDEX('1617 Data'!$A$2:$AEW$35,MATCH('1617 1718 Comparison'!$A27,'1617 Data'!$A$2:$A$35,0),MATCH('1617 1718 Comparison'!HK$2,'1617 Data'!$A$2:$AEW$2,0))</f>
        <v>0</v>
      </c>
      <c r="HL27" s="440">
        <f>INDEX(' Cash Num-Den_Indi'!$A$2:$ANL$35,MATCH('1617 1718 Comparison'!$A27,' Cash Num-Den_Indi'!$A$2:$A$35,0),MATCH('1617 1718 Comparison'!HL$2,' Cash Num-Den_Indi'!$A$2:$ANL$2,0))-INDEX('1617 Data'!$A$2:$AEW$35,MATCH('1617 1718 Comparison'!$A27,'1617 Data'!$A$2:$A$35,0),MATCH('1617 1718 Comparison'!HL$2,'1617 Data'!$A$2:$AEW$2,0))</f>
        <v>0</v>
      </c>
      <c r="HM27" s="440">
        <f>INDEX(' Cash Num-Den_Indi'!$A$2:$ANL$35,MATCH('1617 1718 Comparison'!$A27,' Cash Num-Den_Indi'!$A$2:$A$35,0),MATCH('1617 1718 Comparison'!HM$2,' Cash Num-Den_Indi'!$A$2:$ANL$2,0))-INDEX('1617 Data'!$A$2:$AEW$35,MATCH('1617 1718 Comparison'!$A27,'1617 Data'!$A$2:$A$35,0),MATCH('1617 1718 Comparison'!HM$2,'1617 Data'!$A$2:$AEW$2,0))</f>
        <v>0</v>
      </c>
      <c r="HN27" s="440">
        <f>INDEX(' Cash Num-Den_Indi'!$A$2:$ANL$35,MATCH('1617 1718 Comparison'!$A27,' Cash Num-Den_Indi'!$A$2:$A$35,0),MATCH('1617 1718 Comparison'!HN$2,' Cash Num-Den_Indi'!$A$2:$ANL$2,0))-INDEX('1617 Data'!$A$2:$AEW$35,MATCH('1617 1718 Comparison'!$A27,'1617 Data'!$A$2:$A$35,0),MATCH('1617 1718 Comparison'!HN$2,'1617 Data'!$A$2:$AEW$2,0))</f>
        <v>0</v>
      </c>
      <c r="HO27" s="440">
        <f>INDEX(' Cash Num-Den_Indi'!$A$2:$ANL$35,MATCH('1617 1718 Comparison'!$A27,' Cash Num-Den_Indi'!$A$2:$A$35,0),MATCH('1617 1718 Comparison'!HO$2,' Cash Num-Den_Indi'!$A$2:$ANL$2,0))-INDEX('1617 Data'!$A$2:$AEW$35,MATCH('1617 1718 Comparison'!$A27,'1617 Data'!$A$2:$A$35,0),MATCH('1617 1718 Comparison'!HO$2,'1617 Data'!$A$2:$AEW$2,0))</f>
        <v>0</v>
      </c>
      <c r="HP27" s="441" t="e">
        <f>INDEX(' Cash Num-Den_Indi'!$A$2:$ANL$35,MATCH('1617 1718 Comparison'!$A27,' Cash Num-Den_Indi'!$A$2:$A$35,0),MATCH('1617 1718 Comparison'!HP$2,' Cash Num-Den_Indi'!$A$2:$ANL$2,0))-INDEX('1617 Data'!$A$2:$AEW$35,MATCH('1617 1718 Comparison'!$A27,'1617 Data'!$A$2:$A$35,0),MATCH('1617 1718 Comparison'!HP$2,'1617 Data'!$A$2:$AEW$2,0))</f>
        <v>#N/A</v>
      </c>
      <c r="HQ27" s="440">
        <f>INDEX(' Cash Num-Den_Indi'!$A$2:$ANL$35,MATCH('1617 1718 Comparison'!$A27,' Cash Num-Den_Indi'!$A$2:$A$35,0),MATCH('1617 1718 Comparison'!HQ$2,' Cash Num-Den_Indi'!$A$2:$ANL$2,0))-INDEX('1617 Data'!$A$2:$AEW$35,MATCH('1617 1718 Comparison'!$A27,'1617 Data'!$A$2:$A$35,0),MATCH('1617 1718 Comparison'!HQ$2,'1617 Data'!$A$2:$AEW$2,0))</f>
        <v>0</v>
      </c>
      <c r="HR27" s="440">
        <f>INDEX(' Cash Num-Den_Indi'!$A$2:$ANL$35,MATCH('1617 1718 Comparison'!$A27,' Cash Num-Den_Indi'!$A$2:$A$35,0),MATCH('1617 1718 Comparison'!HR$2,' Cash Num-Den_Indi'!$A$2:$ANL$2,0))-INDEX('1617 Data'!$A$2:$AEW$35,MATCH('1617 1718 Comparison'!$A27,'1617 Data'!$A$2:$A$35,0),MATCH('1617 1718 Comparison'!HR$2,'1617 Data'!$A$2:$AEW$2,0))</f>
        <v>0</v>
      </c>
      <c r="HS27" s="440">
        <f>INDEX(' Cash Num-Den_Indi'!$A$2:$ANL$35,MATCH('1617 1718 Comparison'!$A27,' Cash Num-Den_Indi'!$A$2:$A$35,0),MATCH('1617 1718 Comparison'!HS$2,' Cash Num-Den_Indi'!$A$2:$ANL$2,0))-INDEX('1617 Data'!$A$2:$AEW$35,MATCH('1617 1718 Comparison'!$A27,'1617 Data'!$A$2:$A$35,0),MATCH('1617 1718 Comparison'!HS$2,'1617 Data'!$A$2:$AEW$2,0))</f>
        <v>0</v>
      </c>
      <c r="HT27" s="440">
        <f>INDEX(' Cash Num-Den_Indi'!$A$2:$ANL$35,MATCH('1617 1718 Comparison'!$A27,' Cash Num-Den_Indi'!$A$2:$A$35,0),MATCH('1617 1718 Comparison'!HT$2,' Cash Num-Den_Indi'!$A$2:$ANL$2,0))-INDEX('1617 Data'!$A$2:$AEW$35,MATCH('1617 1718 Comparison'!$A27,'1617 Data'!$A$2:$A$35,0),MATCH('1617 1718 Comparison'!HT$2,'1617 Data'!$A$2:$AEW$2,0))</f>
        <v>0</v>
      </c>
      <c r="HU27" s="440">
        <f>INDEX(' Cash Num-Den_Indi'!$A$2:$ANL$35,MATCH('1617 1718 Comparison'!$A27,' Cash Num-Den_Indi'!$A$2:$A$35,0),MATCH('1617 1718 Comparison'!HU$2,' Cash Num-Den_Indi'!$A$2:$ANL$2,0))-INDEX('1617 Data'!$A$2:$AEW$35,MATCH('1617 1718 Comparison'!$A27,'1617 Data'!$A$2:$A$35,0),MATCH('1617 1718 Comparison'!HU$2,'1617 Data'!$A$2:$AEW$2,0))</f>
        <v>0</v>
      </c>
      <c r="HV27" s="440">
        <f>INDEX(' Cash Num-Den_Indi'!$A$2:$ANL$35,MATCH('1617 1718 Comparison'!$A27,' Cash Num-Den_Indi'!$A$2:$A$35,0),MATCH('1617 1718 Comparison'!HV$2,' Cash Num-Den_Indi'!$A$2:$ANL$2,0))-INDEX('1617 Data'!$A$2:$AEW$35,MATCH('1617 1718 Comparison'!$A27,'1617 Data'!$A$2:$A$35,0),MATCH('1617 1718 Comparison'!HV$2,'1617 Data'!$A$2:$AEW$2,0))</f>
        <v>0</v>
      </c>
      <c r="HW27" s="440">
        <f>INDEX(' Cash Num-Den_Indi'!$A$2:$ANL$35,MATCH('1617 1718 Comparison'!$A27,' Cash Num-Den_Indi'!$A$2:$A$35,0),MATCH('1617 1718 Comparison'!HW$2,' Cash Num-Den_Indi'!$A$2:$ANL$2,0))-INDEX('1617 Data'!$A$2:$AEW$35,MATCH('1617 1718 Comparison'!$A27,'1617 Data'!$A$2:$A$35,0),MATCH('1617 1718 Comparison'!HW$2,'1617 Data'!$A$2:$AEW$2,0))</f>
        <v>0</v>
      </c>
      <c r="HX27" s="440">
        <f>INDEX(' Cash Num-Den_Indi'!$A$2:$ANL$35,MATCH('1617 1718 Comparison'!$A27,' Cash Num-Den_Indi'!$A$2:$A$35,0),MATCH('1617 1718 Comparison'!HX$2,' Cash Num-Den_Indi'!$A$2:$ANL$2,0))-INDEX('1617 Data'!$A$2:$AEW$35,MATCH('1617 1718 Comparison'!$A27,'1617 Data'!$A$2:$A$35,0),MATCH('1617 1718 Comparison'!HX$2,'1617 Data'!$A$2:$AEW$2,0))</f>
        <v>0</v>
      </c>
      <c r="HY27" s="440">
        <f>INDEX(' Cash Num-Den_Indi'!$A$2:$ANL$35,MATCH('1617 1718 Comparison'!$A27,' Cash Num-Den_Indi'!$A$2:$A$35,0),MATCH('1617 1718 Comparison'!HY$2,' Cash Num-Den_Indi'!$A$2:$ANL$2,0))-INDEX('1617 Data'!$A$2:$AEW$35,MATCH('1617 1718 Comparison'!$A27,'1617 Data'!$A$2:$A$35,0),MATCH('1617 1718 Comparison'!HY$2,'1617 Data'!$A$2:$AEW$2,0))</f>
        <v>0</v>
      </c>
      <c r="HZ27" s="440">
        <f>INDEX(' Cash Num-Den_Indi'!$A$2:$ANL$35,MATCH('1617 1718 Comparison'!$A27,' Cash Num-Den_Indi'!$A$2:$A$35,0),MATCH('1617 1718 Comparison'!HZ$2,' Cash Num-Den_Indi'!$A$2:$ANL$2,0))-INDEX('1617 Data'!$A$2:$AEW$35,MATCH('1617 1718 Comparison'!$A27,'1617 Data'!$A$2:$A$35,0),MATCH('1617 1718 Comparison'!HZ$2,'1617 Data'!$A$2:$AEW$2,0))</f>
        <v>0</v>
      </c>
      <c r="IA27" s="440">
        <f>INDEX(' Cash Num-Den_Indi'!$A$2:$ANL$35,MATCH('1617 1718 Comparison'!$A27,' Cash Num-Den_Indi'!$A$2:$A$35,0),MATCH('1617 1718 Comparison'!IA$2,' Cash Num-Den_Indi'!$A$2:$ANL$2,0))-INDEX('1617 Data'!$A$2:$AEW$35,MATCH('1617 1718 Comparison'!$A27,'1617 Data'!$A$2:$A$35,0),MATCH('1617 1718 Comparison'!IA$2,'1617 Data'!$A$2:$AEW$2,0))</f>
        <v>0</v>
      </c>
      <c r="IB27" s="440">
        <f>INDEX(' Cash Num-Den_Indi'!$A$2:$ANL$35,MATCH('1617 1718 Comparison'!$A27,' Cash Num-Den_Indi'!$A$2:$A$35,0),MATCH('1617 1718 Comparison'!IB$2,' Cash Num-Den_Indi'!$A$2:$ANL$2,0))-INDEX('1617 Data'!$A$2:$AEW$35,MATCH('1617 1718 Comparison'!$A27,'1617 Data'!$A$2:$A$35,0),MATCH('1617 1718 Comparison'!IB$2,'1617 Data'!$A$2:$AEW$2,0))</f>
        <v>0</v>
      </c>
      <c r="IC27" s="440">
        <f>INDEX(' Cash Num-Den_Indi'!$A$2:$ANL$35,MATCH('1617 1718 Comparison'!$A27,' Cash Num-Den_Indi'!$A$2:$A$35,0),MATCH('1617 1718 Comparison'!IC$2,' Cash Num-Den_Indi'!$A$2:$ANL$2,0))-INDEX('1617 Data'!$A$2:$AEW$35,MATCH('1617 1718 Comparison'!$A27,'1617 Data'!$A$2:$A$35,0),MATCH('1617 1718 Comparison'!IC$2,'1617 Data'!$A$2:$AEW$2,0))</f>
        <v>0</v>
      </c>
      <c r="ID27" s="440">
        <f>INDEX(' Cash Num-Den_Indi'!$A$2:$ANL$35,MATCH('1617 1718 Comparison'!$A27,' Cash Num-Den_Indi'!$A$2:$A$35,0),MATCH('1617 1718 Comparison'!ID$2,' Cash Num-Den_Indi'!$A$2:$ANL$2,0))-INDEX('1617 Data'!$A$2:$AEW$35,MATCH('1617 1718 Comparison'!$A27,'1617 Data'!$A$2:$A$35,0),MATCH('1617 1718 Comparison'!ID$2,'1617 Data'!$A$2:$AEW$2,0))</f>
        <v>0</v>
      </c>
      <c r="IE27" s="440">
        <f>INDEX(' Cash Num-Den_Indi'!$A$2:$ANL$35,MATCH('1617 1718 Comparison'!$A27,' Cash Num-Den_Indi'!$A$2:$A$35,0),MATCH('1617 1718 Comparison'!IE$2,' Cash Num-Den_Indi'!$A$2:$ANL$2,0))-INDEX('1617 Data'!$A$2:$AEW$35,MATCH('1617 1718 Comparison'!$A27,'1617 Data'!$A$2:$A$35,0),MATCH('1617 1718 Comparison'!IE$2,'1617 Data'!$A$2:$AEW$2,0))</f>
        <v>0</v>
      </c>
      <c r="IF27" s="440">
        <f>INDEX(' Cash Num-Den_Indi'!$A$2:$ANL$35,MATCH('1617 1718 Comparison'!$A27,' Cash Num-Den_Indi'!$A$2:$A$35,0),MATCH('1617 1718 Comparison'!IF$2,' Cash Num-Den_Indi'!$A$2:$ANL$2,0))-INDEX('1617 Data'!$A$2:$AEW$35,MATCH('1617 1718 Comparison'!$A27,'1617 Data'!$A$2:$A$35,0),MATCH('1617 1718 Comparison'!IF$2,'1617 Data'!$A$2:$AEW$2,0))</f>
        <v>0</v>
      </c>
      <c r="IG27" s="440">
        <f>INDEX(' Cash Num-Den_Indi'!$A$2:$ANL$35,MATCH('1617 1718 Comparison'!$A27,' Cash Num-Den_Indi'!$A$2:$A$35,0),MATCH('1617 1718 Comparison'!IG$2,' Cash Num-Den_Indi'!$A$2:$ANL$2,0))-INDEX('1617 Data'!$A$2:$AEW$35,MATCH('1617 1718 Comparison'!$A27,'1617 Data'!$A$2:$A$35,0),MATCH('1617 1718 Comparison'!IG$2,'1617 Data'!$A$2:$AEW$2,0))</f>
        <v>0</v>
      </c>
      <c r="IH27" s="440">
        <f>INDEX(' Cash Num-Den_Indi'!$A$2:$ANL$35,MATCH('1617 1718 Comparison'!$A27,' Cash Num-Den_Indi'!$A$2:$A$35,0),MATCH('1617 1718 Comparison'!IH$2,' Cash Num-Den_Indi'!$A$2:$ANL$2,0))-INDEX('1617 Data'!$A$2:$AEW$35,MATCH('1617 1718 Comparison'!$A27,'1617 Data'!$A$2:$A$35,0),MATCH('1617 1718 Comparison'!IH$2,'1617 Data'!$A$2:$AEW$2,0))</f>
        <v>0</v>
      </c>
      <c r="II27" s="441" t="e">
        <f>INDEX(' Cash Num-Den_Indi'!$A$2:$ANL$35,MATCH('1617 1718 Comparison'!$A27,' Cash Num-Den_Indi'!$A$2:$A$35,0),MATCH('1617 1718 Comparison'!II$2,' Cash Num-Den_Indi'!$A$2:$ANL$2,0))-INDEX('1617 Data'!$A$2:$AEW$35,MATCH('1617 1718 Comparison'!$A27,'1617 Data'!$A$2:$A$35,0),MATCH('1617 1718 Comparison'!II$2,'1617 Data'!$A$2:$AEW$2,0))</f>
        <v>#N/A</v>
      </c>
      <c r="IJ27" s="440">
        <f>INDEX(' Cash Num-Den_Indi'!$A$2:$ANL$35,MATCH('1617 1718 Comparison'!$A27,' Cash Num-Den_Indi'!$A$2:$A$35,0),MATCH('1617 1718 Comparison'!IJ$2,' Cash Num-Den_Indi'!$A$2:$ANL$2,0))-INDEX('1617 Data'!$A$2:$AEW$35,MATCH('1617 1718 Comparison'!$A27,'1617 Data'!$A$2:$A$35,0),MATCH('1617 1718 Comparison'!IJ$2,'1617 Data'!$A$2:$AEW$2,0))</f>
        <v>0</v>
      </c>
      <c r="IK27" s="440">
        <f>INDEX(' Cash Num-Den_Indi'!$A$2:$ANL$35,MATCH('1617 1718 Comparison'!$A27,' Cash Num-Den_Indi'!$A$2:$A$35,0),MATCH('1617 1718 Comparison'!IK$2,' Cash Num-Den_Indi'!$A$2:$ANL$2,0))-INDEX('1617 Data'!$A$2:$AEW$35,MATCH('1617 1718 Comparison'!$A27,'1617 Data'!$A$2:$A$35,0),MATCH('1617 1718 Comparison'!IK$2,'1617 Data'!$A$2:$AEW$2,0))</f>
        <v>0</v>
      </c>
      <c r="IL27" s="440">
        <f>INDEX(' Cash Num-Den_Indi'!$A$2:$ANL$35,MATCH('1617 1718 Comparison'!$A27,' Cash Num-Den_Indi'!$A$2:$A$35,0),MATCH('1617 1718 Comparison'!IL$2,' Cash Num-Den_Indi'!$A$2:$ANL$2,0))-INDEX('1617 Data'!$A$2:$AEW$35,MATCH('1617 1718 Comparison'!$A27,'1617 Data'!$A$2:$A$35,0),MATCH('1617 1718 Comparison'!IL$2,'1617 Data'!$A$2:$AEW$2,0))</f>
        <v>0</v>
      </c>
      <c r="IM27" s="440">
        <f>INDEX(' Cash Num-Den_Indi'!$A$2:$ANL$35,MATCH('1617 1718 Comparison'!$A27,' Cash Num-Den_Indi'!$A$2:$A$35,0),MATCH('1617 1718 Comparison'!IM$2,' Cash Num-Den_Indi'!$A$2:$ANL$2,0))-INDEX('1617 Data'!$A$2:$AEW$35,MATCH('1617 1718 Comparison'!$A27,'1617 Data'!$A$2:$A$35,0),MATCH('1617 1718 Comparison'!IM$2,'1617 Data'!$A$2:$AEW$2,0))</f>
        <v>0</v>
      </c>
      <c r="IN27" s="440">
        <f>INDEX(' Cash Num-Den_Indi'!$A$2:$ANL$35,MATCH('1617 1718 Comparison'!$A27,' Cash Num-Den_Indi'!$A$2:$A$35,0),MATCH('1617 1718 Comparison'!IN$2,' Cash Num-Den_Indi'!$A$2:$ANL$2,0))-INDEX('1617 Data'!$A$2:$AEW$35,MATCH('1617 1718 Comparison'!$A27,'1617 Data'!$A$2:$A$35,0),MATCH('1617 1718 Comparison'!IN$2,'1617 Data'!$A$2:$AEW$2,0))</f>
        <v>0</v>
      </c>
      <c r="IO27" s="441" t="e">
        <f>INDEX(' Cash Num-Den_Indi'!$A$2:$ANL$35,MATCH('1617 1718 Comparison'!$A27,' Cash Num-Den_Indi'!$A$2:$A$35,0),MATCH('1617 1718 Comparison'!IO$2,' Cash Num-Den_Indi'!$A$2:$ANL$2,0))-INDEX('1617 Data'!$A$2:$AEW$35,MATCH('1617 1718 Comparison'!$A27,'1617 Data'!$A$2:$A$35,0),MATCH('1617 1718 Comparison'!IO$2,'1617 Data'!$A$2:$AEW$2,0))</f>
        <v>#VALUE!</v>
      </c>
      <c r="IP27" s="440">
        <f>INDEX(' Cash Num-Den_Indi'!$A$2:$ANL$35,MATCH('1617 1718 Comparison'!$A27,' Cash Num-Den_Indi'!$A$2:$A$35,0),MATCH('1617 1718 Comparison'!IP$2,' Cash Num-Den_Indi'!$A$2:$ANL$2,0))-INDEX('1617 Data'!$A$2:$AEW$35,MATCH('1617 1718 Comparison'!$A27,'1617 Data'!$A$2:$A$35,0),MATCH('1617 1718 Comparison'!IP$2,'1617 Data'!$A$2:$AEW$2,0))</f>
        <v>0</v>
      </c>
      <c r="IQ27" s="440">
        <f>INDEX(' Cash Num-Den_Indi'!$A$2:$ANL$35,MATCH('1617 1718 Comparison'!$A27,' Cash Num-Den_Indi'!$A$2:$A$35,0),MATCH('1617 1718 Comparison'!IQ$2,' Cash Num-Den_Indi'!$A$2:$ANL$2,0))-INDEX('1617 Data'!$A$2:$AEW$35,MATCH('1617 1718 Comparison'!$A27,'1617 Data'!$A$2:$A$35,0),MATCH('1617 1718 Comparison'!IQ$2,'1617 Data'!$A$2:$AEW$2,0))</f>
        <v>0</v>
      </c>
      <c r="IR27" s="440">
        <f>INDEX(' Cash Num-Den_Indi'!$A$2:$ANL$35,MATCH('1617 1718 Comparison'!$A27,' Cash Num-Den_Indi'!$A$2:$A$35,0),MATCH('1617 1718 Comparison'!IR$2,' Cash Num-Den_Indi'!$A$2:$ANL$2,0))-INDEX('1617 Data'!$A$2:$AEW$35,MATCH('1617 1718 Comparison'!$A27,'1617 Data'!$A$2:$A$35,0),MATCH('1617 1718 Comparison'!IR$2,'1617 Data'!$A$2:$AEW$2,0))</f>
        <v>0</v>
      </c>
      <c r="IS27" s="440">
        <f>INDEX(' Cash Num-Den_Indi'!$A$2:$ANL$35,MATCH('1617 1718 Comparison'!$A27,' Cash Num-Den_Indi'!$A$2:$A$35,0),MATCH('1617 1718 Comparison'!IS$2,' Cash Num-Den_Indi'!$A$2:$ANL$2,0))-INDEX('1617 Data'!$A$2:$AEW$35,MATCH('1617 1718 Comparison'!$A27,'1617 Data'!$A$2:$A$35,0),MATCH('1617 1718 Comparison'!IS$2,'1617 Data'!$A$2:$AEW$2,0))</f>
        <v>0</v>
      </c>
      <c r="IT27" s="440">
        <f>INDEX(' Cash Num-Den_Indi'!$A$2:$ANL$35,MATCH('1617 1718 Comparison'!$A27,' Cash Num-Den_Indi'!$A$2:$A$35,0),MATCH('1617 1718 Comparison'!IT$2,' Cash Num-Den_Indi'!$A$2:$ANL$2,0))-INDEX('1617 Data'!$A$2:$AEW$35,MATCH('1617 1718 Comparison'!$A27,'1617 Data'!$A$2:$A$35,0),MATCH('1617 1718 Comparison'!IT$2,'1617 Data'!$A$2:$AEW$2,0))</f>
        <v>0</v>
      </c>
      <c r="IU27" s="440">
        <f>INDEX(' Cash Num-Den_Indi'!$A$2:$ANL$35,MATCH('1617 1718 Comparison'!$A27,' Cash Num-Den_Indi'!$A$2:$A$35,0),MATCH('1617 1718 Comparison'!IU$2,' Cash Num-Den_Indi'!$A$2:$ANL$2,0))-INDEX('1617 Data'!$A$2:$AEW$35,MATCH('1617 1718 Comparison'!$A27,'1617 Data'!$A$2:$A$35,0),MATCH('1617 1718 Comparison'!IU$2,'1617 Data'!$A$2:$AEW$2,0))</f>
        <v>0</v>
      </c>
      <c r="IV27" s="440">
        <f>INDEX(' Cash Num-Den_Indi'!$A$2:$ANL$35,MATCH('1617 1718 Comparison'!$A27,' Cash Num-Den_Indi'!$A$2:$A$35,0),MATCH('1617 1718 Comparison'!IV$2,' Cash Num-Den_Indi'!$A$2:$ANL$2,0))-INDEX('1617 Data'!$A$2:$AEW$35,MATCH('1617 1718 Comparison'!$A27,'1617 Data'!$A$2:$A$35,0),MATCH('1617 1718 Comparison'!IV$2,'1617 Data'!$A$2:$AEW$2,0))</f>
        <v>0</v>
      </c>
      <c r="IW27" s="441" t="e">
        <f>INDEX(' Cash Num-Den_Indi'!$A$2:$ANL$35,MATCH('1617 1718 Comparison'!$A27,' Cash Num-Den_Indi'!$A$2:$A$35,0),MATCH('1617 1718 Comparison'!IW$2,' Cash Num-Den_Indi'!$A$2:$ANL$2,0))-INDEX('1617 Data'!$A$2:$AEW$35,MATCH('1617 1718 Comparison'!$A27,'1617 Data'!$A$2:$A$35,0),MATCH('1617 1718 Comparison'!IW$2,'1617 Data'!$A$2:$AEW$2,0))</f>
        <v>#VALUE!</v>
      </c>
      <c r="IX27" s="440">
        <f>INDEX(' Cash Num-Den_Indi'!$A$2:$ANL$35,MATCH('1617 1718 Comparison'!$A27,' Cash Num-Den_Indi'!$A$2:$A$35,0),MATCH('1617 1718 Comparison'!IX$2,' Cash Num-Den_Indi'!$A$2:$ANL$2,0))-INDEX('1617 Data'!$A$2:$AEW$35,MATCH('1617 1718 Comparison'!$A27,'1617 Data'!$A$2:$A$35,0),MATCH('1617 1718 Comparison'!IX$2,'1617 Data'!$A$2:$AEW$2,0))</f>
        <v>0</v>
      </c>
      <c r="IY27" s="440">
        <f>INDEX(' Cash Num-Den_Indi'!$A$2:$ANL$35,MATCH('1617 1718 Comparison'!$A27,' Cash Num-Den_Indi'!$A$2:$A$35,0),MATCH('1617 1718 Comparison'!IY$2,' Cash Num-Den_Indi'!$A$2:$ANL$2,0))-INDEX('1617 Data'!$A$2:$AEW$35,MATCH('1617 1718 Comparison'!$A27,'1617 Data'!$A$2:$A$35,0),MATCH('1617 1718 Comparison'!IY$2,'1617 Data'!$A$2:$AEW$2,0))</f>
        <v>0</v>
      </c>
      <c r="IZ27" s="440">
        <f>INDEX(' Cash Num-Den_Indi'!$A$2:$ANL$35,MATCH('1617 1718 Comparison'!$A27,' Cash Num-Den_Indi'!$A$2:$A$35,0),MATCH('1617 1718 Comparison'!IZ$2,' Cash Num-Den_Indi'!$A$2:$ANL$2,0))-INDEX('1617 Data'!$A$2:$AEW$35,MATCH('1617 1718 Comparison'!$A27,'1617 Data'!$A$2:$A$35,0),MATCH('1617 1718 Comparison'!IZ$2,'1617 Data'!$A$2:$AEW$2,0))</f>
        <v>0</v>
      </c>
      <c r="JA27" s="440">
        <f>INDEX(' Cash Num-Den_Indi'!$A$2:$ANL$35,MATCH('1617 1718 Comparison'!$A27,' Cash Num-Den_Indi'!$A$2:$A$35,0),MATCH('1617 1718 Comparison'!JA$2,' Cash Num-Den_Indi'!$A$2:$ANL$2,0))-INDEX('1617 Data'!$A$2:$AEW$35,MATCH('1617 1718 Comparison'!$A27,'1617 Data'!$A$2:$A$35,0),MATCH('1617 1718 Comparison'!JA$2,'1617 Data'!$A$2:$AEW$2,0))</f>
        <v>0</v>
      </c>
      <c r="JB27" s="440">
        <f>INDEX(' Cash Num-Den_Indi'!$A$2:$ANL$35,MATCH('1617 1718 Comparison'!$A27,' Cash Num-Den_Indi'!$A$2:$A$35,0),MATCH('1617 1718 Comparison'!JB$2,' Cash Num-Den_Indi'!$A$2:$ANL$2,0))-INDEX('1617 Data'!$A$2:$AEW$35,MATCH('1617 1718 Comparison'!$A27,'1617 Data'!$A$2:$A$35,0),MATCH('1617 1718 Comparison'!JB$2,'1617 Data'!$A$2:$AEW$2,0))</f>
        <v>0</v>
      </c>
      <c r="JC27" s="440">
        <f>INDEX(' Cash Num-Den_Indi'!$A$2:$ANL$35,MATCH('1617 1718 Comparison'!$A27,' Cash Num-Den_Indi'!$A$2:$A$35,0),MATCH('1617 1718 Comparison'!JC$2,' Cash Num-Den_Indi'!$A$2:$ANL$2,0))-INDEX('1617 Data'!$A$2:$AEW$35,MATCH('1617 1718 Comparison'!$A27,'1617 Data'!$A$2:$A$35,0),MATCH('1617 1718 Comparison'!JC$2,'1617 Data'!$A$2:$AEW$2,0))</f>
        <v>0</v>
      </c>
      <c r="JD27" s="440">
        <f>INDEX(' Cash Num-Den_Indi'!$A$2:$ANL$35,MATCH('1617 1718 Comparison'!$A27,' Cash Num-Den_Indi'!$A$2:$A$35,0),MATCH('1617 1718 Comparison'!JD$2,' Cash Num-Den_Indi'!$A$2:$ANL$2,0))-INDEX('1617 Data'!$A$2:$AEW$35,MATCH('1617 1718 Comparison'!$A27,'1617 Data'!$A$2:$A$35,0),MATCH('1617 1718 Comparison'!JD$2,'1617 Data'!$A$2:$AEW$2,0))</f>
        <v>0</v>
      </c>
      <c r="JE27" s="440">
        <f>INDEX(' Cash Num-Den_Indi'!$A$2:$ANL$35,MATCH('1617 1718 Comparison'!$A27,' Cash Num-Den_Indi'!$A$2:$A$35,0),MATCH('1617 1718 Comparison'!JE$2,' Cash Num-Den_Indi'!$A$2:$ANL$2,0))-INDEX('1617 Data'!$A$2:$AEW$35,MATCH('1617 1718 Comparison'!$A27,'1617 Data'!$A$2:$A$35,0),MATCH('1617 1718 Comparison'!JE$2,'1617 Data'!$A$2:$AEW$2,0))</f>
        <v>0</v>
      </c>
      <c r="JF27" s="440">
        <f>INDEX(' Cash Num-Den_Indi'!$A$2:$ANL$35,MATCH('1617 1718 Comparison'!$A27,' Cash Num-Den_Indi'!$A$2:$A$35,0),MATCH('1617 1718 Comparison'!JF$2,' Cash Num-Den_Indi'!$A$2:$ANL$2,0))-INDEX('1617 Data'!$A$2:$AEW$35,MATCH('1617 1718 Comparison'!$A27,'1617 Data'!$A$2:$A$35,0),MATCH('1617 1718 Comparison'!JF$2,'1617 Data'!$A$2:$AEW$2,0))</f>
        <v>0</v>
      </c>
      <c r="JG27" s="440">
        <f>INDEX(' Cash Num-Den_Indi'!$A$2:$ANL$35,MATCH('1617 1718 Comparison'!$A27,' Cash Num-Den_Indi'!$A$2:$A$35,0),MATCH('1617 1718 Comparison'!JG$2,' Cash Num-Den_Indi'!$A$2:$ANL$2,0))-INDEX('1617 Data'!$A$2:$AEW$35,MATCH('1617 1718 Comparison'!$A27,'1617 Data'!$A$2:$A$35,0),MATCH('1617 1718 Comparison'!JG$2,'1617 Data'!$A$2:$AEW$2,0))</f>
        <v>0</v>
      </c>
      <c r="JH27" s="440">
        <f>INDEX(' Cash Num-Den_Indi'!$A$2:$ANL$35,MATCH('1617 1718 Comparison'!$A27,' Cash Num-Den_Indi'!$A$2:$A$35,0),MATCH('1617 1718 Comparison'!JH$2,' Cash Num-Den_Indi'!$A$2:$ANL$2,0))-INDEX('1617 Data'!$A$2:$AEW$35,MATCH('1617 1718 Comparison'!$A27,'1617 Data'!$A$2:$A$35,0),MATCH('1617 1718 Comparison'!JH$2,'1617 Data'!$A$2:$AEW$2,0))</f>
        <v>0</v>
      </c>
      <c r="JI27" s="440">
        <f>INDEX(' Cash Num-Den_Indi'!$A$2:$ANL$35,MATCH('1617 1718 Comparison'!$A27,' Cash Num-Den_Indi'!$A$2:$A$35,0),MATCH('1617 1718 Comparison'!JI$2,' Cash Num-Den_Indi'!$A$2:$ANL$2,0))-INDEX('1617 Data'!$A$2:$AEW$35,MATCH('1617 1718 Comparison'!$A27,'1617 Data'!$A$2:$A$35,0),MATCH('1617 1718 Comparison'!JI$2,'1617 Data'!$A$2:$AEW$2,0))</f>
        <v>0</v>
      </c>
      <c r="JJ27" s="440">
        <f>INDEX(' Cash Num-Den_Indi'!$A$2:$ANL$35,MATCH('1617 1718 Comparison'!$A27,' Cash Num-Den_Indi'!$A$2:$A$35,0),MATCH('1617 1718 Comparison'!JJ$2,' Cash Num-Den_Indi'!$A$2:$ANL$2,0))-INDEX('1617 Data'!$A$2:$AEW$35,MATCH('1617 1718 Comparison'!$A27,'1617 Data'!$A$2:$A$35,0),MATCH('1617 1718 Comparison'!JJ$2,'1617 Data'!$A$2:$AEW$2,0))</f>
        <v>0</v>
      </c>
      <c r="JK27" s="440">
        <f>INDEX(' Cash Num-Den_Indi'!$A$2:$ANL$35,MATCH('1617 1718 Comparison'!$A27,' Cash Num-Den_Indi'!$A$2:$A$35,0),MATCH('1617 1718 Comparison'!JK$2,' Cash Num-Den_Indi'!$A$2:$ANL$2,0))-INDEX('1617 Data'!$A$2:$AEW$35,MATCH('1617 1718 Comparison'!$A27,'1617 Data'!$A$2:$A$35,0),MATCH('1617 1718 Comparison'!JK$2,'1617 Data'!$A$2:$AEW$2,0))</f>
        <v>0</v>
      </c>
      <c r="JL27" s="440">
        <f>INDEX(' Cash Num-Den_Indi'!$A$2:$ANL$35,MATCH('1617 1718 Comparison'!$A27,' Cash Num-Den_Indi'!$A$2:$A$35,0),MATCH('1617 1718 Comparison'!JL$2,' Cash Num-Den_Indi'!$A$2:$ANL$2,0))-INDEX('1617 Data'!$A$2:$AEW$35,MATCH('1617 1718 Comparison'!$A27,'1617 Data'!$A$2:$A$35,0),MATCH('1617 1718 Comparison'!JL$2,'1617 Data'!$A$2:$AEW$2,0))</f>
        <v>0</v>
      </c>
      <c r="JM27" s="440">
        <f>INDEX(' Cash Num-Den_Indi'!$A$2:$ANL$35,MATCH('1617 1718 Comparison'!$A27,' Cash Num-Den_Indi'!$A$2:$A$35,0),MATCH('1617 1718 Comparison'!JM$2,' Cash Num-Den_Indi'!$A$2:$ANL$2,0))-INDEX('1617 Data'!$A$2:$AEW$35,MATCH('1617 1718 Comparison'!$A27,'1617 Data'!$A$2:$A$35,0),MATCH('1617 1718 Comparison'!JM$2,'1617 Data'!$A$2:$AEW$2,0))</f>
        <v>0</v>
      </c>
      <c r="JN27" s="440">
        <f>INDEX(' Cash Num-Den_Indi'!$A$2:$ANL$35,MATCH('1617 1718 Comparison'!$A27,' Cash Num-Den_Indi'!$A$2:$A$35,0),MATCH('1617 1718 Comparison'!JN$2,' Cash Num-Den_Indi'!$A$2:$ANL$2,0))-INDEX('1617 Data'!$A$2:$AEW$35,MATCH('1617 1718 Comparison'!$A27,'1617 Data'!$A$2:$A$35,0),MATCH('1617 1718 Comparison'!JN$2,'1617 Data'!$A$2:$AEW$2,0))</f>
        <v>0</v>
      </c>
      <c r="JO27" s="440">
        <f>INDEX(' Cash Num-Den_Indi'!$A$2:$ANL$35,MATCH('1617 1718 Comparison'!$A27,' Cash Num-Den_Indi'!$A$2:$A$35,0),MATCH('1617 1718 Comparison'!JO$2,' Cash Num-Den_Indi'!$A$2:$ANL$2,0))-INDEX('1617 Data'!$A$2:$AEW$35,MATCH('1617 1718 Comparison'!$A27,'1617 Data'!$A$2:$A$35,0),MATCH('1617 1718 Comparison'!JO$2,'1617 Data'!$A$2:$AEW$2,0))</f>
        <v>0</v>
      </c>
      <c r="JP27" s="440">
        <f>INDEX(' Cash Num-Den_Indi'!$A$2:$ANL$35,MATCH('1617 1718 Comparison'!$A27,' Cash Num-Den_Indi'!$A$2:$A$35,0),MATCH('1617 1718 Comparison'!JP$2,' Cash Num-Den_Indi'!$A$2:$ANL$2,0))-INDEX('1617 Data'!$A$2:$AEW$35,MATCH('1617 1718 Comparison'!$A27,'1617 Data'!$A$2:$A$35,0),MATCH('1617 1718 Comparison'!JP$2,'1617 Data'!$A$2:$AEW$2,0))</f>
        <v>0</v>
      </c>
      <c r="JQ27" s="440">
        <f>INDEX(' Cash Num-Den_Indi'!$A$2:$ANL$35,MATCH('1617 1718 Comparison'!$A27,' Cash Num-Den_Indi'!$A$2:$A$35,0),MATCH('1617 1718 Comparison'!JQ$2,' Cash Num-Den_Indi'!$A$2:$ANL$2,0))-INDEX('1617 Data'!$A$2:$AEW$35,MATCH('1617 1718 Comparison'!$A27,'1617 Data'!$A$2:$A$35,0),MATCH('1617 1718 Comparison'!JQ$2,'1617 Data'!$A$2:$AEW$2,0))</f>
        <v>0</v>
      </c>
      <c r="JR27" s="440">
        <f>INDEX(' Cash Num-Den_Indi'!$A$2:$ANL$35,MATCH('1617 1718 Comparison'!$A27,' Cash Num-Den_Indi'!$A$2:$A$35,0),MATCH('1617 1718 Comparison'!JR$2,' Cash Num-Den_Indi'!$A$2:$ANL$2,0))-INDEX('1617 Data'!$A$2:$AEW$35,MATCH('1617 1718 Comparison'!$A27,'1617 Data'!$A$2:$A$35,0),MATCH('1617 1718 Comparison'!JR$2,'1617 Data'!$A$2:$AEW$2,0))</f>
        <v>0</v>
      </c>
      <c r="JS27" s="441" t="e">
        <f>INDEX(' Cash Num-Den_Indi'!$A$2:$ANL$35,MATCH('1617 1718 Comparison'!$A27,' Cash Num-Den_Indi'!$A$2:$A$35,0),MATCH('1617 1718 Comparison'!JS$2,' Cash Num-Den_Indi'!$A$2:$ANL$2,0))-INDEX('1617 Data'!$A$2:$AEW$35,MATCH('1617 1718 Comparison'!$A27,'1617 Data'!$A$2:$A$35,0),MATCH('1617 1718 Comparison'!JS$2,'1617 Data'!$A$2:$AEW$2,0))</f>
        <v>#N/A</v>
      </c>
      <c r="JT27" s="441" t="e">
        <f>INDEX(' Cash Num-Den_Indi'!$A$2:$ANL$35,MATCH('1617 1718 Comparison'!$A27,' Cash Num-Den_Indi'!$A$2:$A$35,0),MATCH('1617 1718 Comparison'!JT$2,' Cash Num-Den_Indi'!$A$2:$ANL$2,0))-INDEX('1617 Data'!$A$2:$AEW$35,MATCH('1617 1718 Comparison'!$A27,'1617 Data'!$A$2:$A$35,0),MATCH('1617 1718 Comparison'!JT$2,'1617 Data'!$A$2:$AEW$2,0))</f>
        <v>#N/A</v>
      </c>
      <c r="JU27" s="441" t="e">
        <f>INDEX(' Cash Num-Den_Indi'!$A$2:$ANL$35,MATCH('1617 1718 Comparison'!$A27,' Cash Num-Den_Indi'!$A$2:$A$35,0),MATCH('1617 1718 Comparison'!JU$2,' Cash Num-Den_Indi'!$A$2:$ANL$2,0))-INDEX('1617 Data'!$A$2:$AEW$35,MATCH('1617 1718 Comparison'!$A27,'1617 Data'!$A$2:$A$35,0),MATCH('1617 1718 Comparison'!JU$2,'1617 Data'!$A$2:$AEW$2,0))</f>
        <v>#N/A</v>
      </c>
      <c r="JV27" s="440">
        <f>INDEX(' Cash Num-Den_Indi'!$A$2:$ANL$35,MATCH('1617 1718 Comparison'!$A27,' Cash Num-Den_Indi'!$A$2:$A$35,0),MATCH('1617 1718 Comparison'!JV$2,' Cash Num-Den_Indi'!$A$2:$ANL$2,0))-INDEX('1617 Data'!$A$2:$AEW$35,MATCH('1617 1718 Comparison'!$A27,'1617 Data'!$A$2:$A$35,0),MATCH('1617 1718 Comparison'!JV$2,'1617 Data'!$A$2:$AEW$2,0))</f>
        <v>0</v>
      </c>
      <c r="JW27" s="441" t="e">
        <f>INDEX(' Cash Num-Den_Indi'!$A$2:$ANL$35,MATCH('1617 1718 Comparison'!$A27,' Cash Num-Den_Indi'!$A$2:$A$35,0),MATCH('1617 1718 Comparison'!JW$2,' Cash Num-Den_Indi'!$A$2:$ANL$2,0))-INDEX('1617 Data'!$A$2:$AEW$35,MATCH('1617 1718 Comparison'!$A27,'1617 Data'!$A$2:$A$35,0),MATCH('1617 1718 Comparison'!JW$2,'1617 Data'!$A$2:$AEW$2,0))</f>
        <v>#N/A</v>
      </c>
      <c r="JX27" s="441" t="e">
        <f>INDEX(' Cash Num-Den_Indi'!$A$2:$ANL$35,MATCH('1617 1718 Comparison'!$A27,' Cash Num-Den_Indi'!$A$2:$A$35,0),MATCH('1617 1718 Comparison'!JX$2,' Cash Num-Den_Indi'!$A$2:$ANL$2,0))-INDEX('1617 Data'!$A$2:$AEW$35,MATCH('1617 1718 Comparison'!$A27,'1617 Data'!$A$2:$A$35,0),MATCH('1617 1718 Comparison'!JX$2,'1617 Data'!$A$2:$AEW$2,0))</f>
        <v>#N/A</v>
      </c>
      <c r="JY27" s="440">
        <f>INDEX(' Cash Num-Den_Indi'!$A$2:$ANL$35,MATCH('1617 1718 Comparison'!$A27,' Cash Num-Den_Indi'!$A$2:$A$35,0),MATCH('1617 1718 Comparison'!JY$2,' Cash Num-Den_Indi'!$A$2:$ANL$2,0))-INDEX('1617 Data'!$A$2:$AEW$35,MATCH('1617 1718 Comparison'!$A27,'1617 Data'!$A$2:$A$35,0),MATCH('1617 1718 Comparison'!JY$2,'1617 Data'!$A$2:$AEW$2,0))</f>
        <v>0</v>
      </c>
      <c r="JZ27" s="441" t="e">
        <f>INDEX(' Cash Num-Den_Indi'!$A$2:$ANL$35,MATCH('1617 1718 Comparison'!$A27,' Cash Num-Den_Indi'!$A$2:$A$35,0),MATCH('1617 1718 Comparison'!JZ$2,' Cash Num-Den_Indi'!$A$2:$ANL$2,0))-INDEX('1617 Data'!$A$2:$AEW$35,MATCH('1617 1718 Comparison'!$A27,'1617 Data'!$A$2:$A$35,0),MATCH('1617 1718 Comparison'!JZ$2,'1617 Data'!$A$2:$AEW$2,0))</f>
        <v>#N/A</v>
      </c>
      <c r="KA27" s="441" t="e">
        <f>INDEX(' Cash Num-Den_Indi'!$A$2:$ANL$35,MATCH('1617 1718 Comparison'!$A27,' Cash Num-Den_Indi'!$A$2:$A$35,0),MATCH('1617 1718 Comparison'!KA$2,' Cash Num-Den_Indi'!$A$2:$ANL$2,0))-INDEX('1617 Data'!$A$2:$AEW$35,MATCH('1617 1718 Comparison'!$A27,'1617 Data'!$A$2:$A$35,0),MATCH('1617 1718 Comparison'!KA$2,'1617 Data'!$A$2:$AEW$2,0))</f>
        <v>#N/A</v>
      </c>
      <c r="KB27" s="440">
        <f>INDEX(' Cash Num-Den_Indi'!$A$2:$ANL$35,MATCH('1617 1718 Comparison'!$A27,' Cash Num-Den_Indi'!$A$2:$A$35,0),MATCH('1617 1718 Comparison'!KB$2,' Cash Num-Den_Indi'!$A$2:$ANL$2,0))-INDEX('1617 Data'!$A$2:$AEW$35,MATCH('1617 1718 Comparison'!$A27,'1617 Data'!$A$2:$A$35,0),MATCH('1617 1718 Comparison'!KB$2,'1617 Data'!$A$2:$AEW$2,0))</f>
        <v>0</v>
      </c>
      <c r="KC27" s="441" t="e">
        <f>INDEX(' Cash Num-Den_Indi'!$A$2:$ANL$35,MATCH('1617 1718 Comparison'!$A27,' Cash Num-Den_Indi'!$A$2:$A$35,0),MATCH('1617 1718 Comparison'!KC$2,' Cash Num-Den_Indi'!$A$2:$ANL$2,0))-INDEX('1617 Data'!$A$2:$AEW$35,MATCH('1617 1718 Comparison'!$A27,'1617 Data'!$A$2:$A$35,0),MATCH('1617 1718 Comparison'!KC$2,'1617 Data'!$A$2:$AEW$2,0))</f>
        <v>#N/A</v>
      </c>
      <c r="KD27" s="441" t="e">
        <f>INDEX(' Cash Num-Den_Indi'!$A$2:$ANL$35,MATCH('1617 1718 Comparison'!$A27,' Cash Num-Den_Indi'!$A$2:$A$35,0),MATCH('1617 1718 Comparison'!KD$2,' Cash Num-Den_Indi'!$A$2:$ANL$2,0))-INDEX('1617 Data'!$A$2:$AEW$35,MATCH('1617 1718 Comparison'!$A27,'1617 Data'!$A$2:$A$35,0),MATCH('1617 1718 Comparison'!KD$2,'1617 Data'!$A$2:$AEW$2,0))</f>
        <v>#N/A</v>
      </c>
      <c r="KE27" s="440">
        <f>INDEX(' Cash Num-Den_Indi'!$A$2:$ANL$35,MATCH('1617 1718 Comparison'!$A27,' Cash Num-Den_Indi'!$A$2:$A$35,0),MATCH('1617 1718 Comparison'!KE$2,' Cash Num-Den_Indi'!$A$2:$ANL$2,0))-INDEX('1617 Data'!$A$2:$AEW$35,MATCH('1617 1718 Comparison'!$A27,'1617 Data'!$A$2:$A$35,0),MATCH('1617 1718 Comparison'!KE$2,'1617 Data'!$A$2:$AEW$2,0))</f>
        <v>0</v>
      </c>
      <c r="KF27" s="441" t="e">
        <f>INDEX(' Cash Num-Den_Indi'!$A$2:$ANL$35,MATCH('1617 1718 Comparison'!$A27,' Cash Num-Den_Indi'!$A$2:$A$35,0),MATCH('1617 1718 Comparison'!KF$2,' Cash Num-Den_Indi'!$A$2:$ANL$2,0))-INDEX('1617 Data'!$A$2:$AEW$35,MATCH('1617 1718 Comparison'!$A27,'1617 Data'!$A$2:$A$35,0),MATCH('1617 1718 Comparison'!KF$2,'1617 Data'!$A$2:$AEW$2,0))</f>
        <v>#N/A</v>
      </c>
      <c r="KG27" s="441" t="e">
        <f>INDEX(' Cash Num-Den_Indi'!$A$2:$ANL$35,MATCH('1617 1718 Comparison'!$A27,' Cash Num-Den_Indi'!$A$2:$A$35,0),MATCH('1617 1718 Comparison'!KG$2,' Cash Num-Den_Indi'!$A$2:$ANL$2,0))-INDEX('1617 Data'!$A$2:$AEW$35,MATCH('1617 1718 Comparison'!$A27,'1617 Data'!$A$2:$A$35,0),MATCH('1617 1718 Comparison'!KG$2,'1617 Data'!$A$2:$AEW$2,0))</f>
        <v>#N/A</v>
      </c>
      <c r="KH27" s="440">
        <f>INDEX(' Cash Num-Den_Indi'!$A$2:$ANL$35,MATCH('1617 1718 Comparison'!$A27,' Cash Num-Den_Indi'!$A$2:$A$35,0),MATCH('1617 1718 Comparison'!KH$2,' Cash Num-Den_Indi'!$A$2:$ANL$2,0))-INDEX('1617 Data'!$A$2:$AEW$35,MATCH('1617 1718 Comparison'!$A27,'1617 Data'!$A$2:$A$35,0),MATCH('1617 1718 Comparison'!KH$2,'1617 Data'!$A$2:$AEW$2,0))</f>
        <v>0</v>
      </c>
      <c r="KI27" s="441" t="e">
        <f>INDEX(' Cash Num-Den_Indi'!$A$2:$ANL$35,MATCH('1617 1718 Comparison'!$A27,' Cash Num-Den_Indi'!$A$2:$A$35,0),MATCH('1617 1718 Comparison'!KI$2,' Cash Num-Den_Indi'!$A$2:$ANL$2,0))-INDEX('1617 Data'!$A$2:$AEW$35,MATCH('1617 1718 Comparison'!$A27,'1617 Data'!$A$2:$A$35,0),MATCH('1617 1718 Comparison'!KI$2,'1617 Data'!$A$2:$AEW$2,0))</f>
        <v>#N/A</v>
      </c>
      <c r="KJ27" s="441" t="e">
        <f>INDEX(' Cash Num-Den_Indi'!$A$2:$ANL$35,MATCH('1617 1718 Comparison'!$A27,' Cash Num-Den_Indi'!$A$2:$A$35,0),MATCH('1617 1718 Comparison'!KJ$2,' Cash Num-Den_Indi'!$A$2:$ANL$2,0))-INDEX('1617 Data'!$A$2:$AEW$35,MATCH('1617 1718 Comparison'!$A27,'1617 Data'!$A$2:$A$35,0),MATCH('1617 1718 Comparison'!KJ$2,'1617 Data'!$A$2:$AEW$2,0))</f>
        <v>#N/A</v>
      </c>
      <c r="KK27" s="440">
        <f>INDEX(' Cash Num-Den_Indi'!$A$2:$ANL$35,MATCH('1617 1718 Comparison'!$A27,' Cash Num-Den_Indi'!$A$2:$A$35,0),MATCH('1617 1718 Comparison'!KK$2,' Cash Num-Den_Indi'!$A$2:$ANL$2,0))-INDEX('1617 Data'!$A$2:$AEW$35,MATCH('1617 1718 Comparison'!$A27,'1617 Data'!$A$2:$A$35,0),MATCH('1617 1718 Comparison'!KK$2,'1617 Data'!$A$2:$AEW$2,0))</f>
        <v>0</v>
      </c>
      <c r="KL27" s="441" t="e">
        <f>INDEX(' Cash Num-Den_Indi'!$A$2:$ANL$35,MATCH('1617 1718 Comparison'!$A27,' Cash Num-Den_Indi'!$A$2:$A$35,0),MATCH('1617 1718 Comparison'!KL$2,' Cash Num-Den_Indi'!$A$2:$ANL$2,0))-INDEX('1617 Data'!$A$2:$AEW$35,MATCH('1617 1718 Comparison'!$A27,'1617 Data'!$A$2:$A$35,0),MATCH('1617 1718 Comparison'!KL$2,'1617 Data'!$A$2:$AEW$2,0))</f>
        <v>#N/A</v>
      </c>
      <c r="KM27" s="441" t="e">
        <f>INDEX(' Cash Num-Den_Indi'!$A$2:$ANL$35,MATCH('1617 1718 Comparison'!$A27,' Cash Num-Den_Indi'!$A$2:$A$35,0),MATCH('1617 1718 Comparison'!KM$2,' Cash Num-Den_Indi'!$A$2:$ANL$2,0))-INDEX('1617 Data'!$A$2:$AEW$35,MATCH('1617 1718 Comparison'!$A27,'1617 Data'!$A$2:$A$35,0),MATCH('1617 1718 Comparison'!KM$2,'1617 Data'!$A$2:$AEW$2,0))</f>
        <v>#N/A</v>
      </c>
      <c r="KN27" s="440">
        <f>INDEX(' Cash Num-Den_Indi'!$A$2:$ANL$35,MATCH('1617 1718 Comparison'!$A27,' Cash Num-Den_Indi'!$A$2:$A$35,0),MATCH('1617 1718 Comparison'!KN$2,' Cash Num-Den_Indi'!$A$2:$ANL$2,0))-INDEX('1617 Data'!$A$2:$AEW$35,MATCH('1617 1718 Comparison'!$A27,'1617 Data'!$A$2:$A$35,0),MATCH('1617 1718 Comparison'!KN$2,'1617 Data'!$A$2:$AEW$2,0))</f>
        <v>0</v>
      </c>
      <c r="KO27" s="441" t="e">
        <f>INDEX(' Cash Num-Den_Indi'!$A$2:$ANL$35,MATCH('1617 1718 Comparison'!$A27,' Cash Num-Den_Indi'!$A$2:$A$35,0),MATCH('1617 1718 Comparison'!KO$2,' Cash Num-Den_Indi'!$A$2:$ANL$2,0))-INDEX('1617 Data'!$A$2:$AEW$35,MATCH('1617 1718 Comparison'!$A27,'1617 Data'!$A$2:$A$35,0),MATCH('1617 1718 Comparison'!KO$2,'1617 Data'!$A$2:$AEW$2,0))</f>
        <v>#N/A</v>
      </c>
      <c r="KP27" s="441" t="e">
        <f>INDEX(' Cash Num-Den_Indi'!$A$2:$ANL$35,MATCH('1617 1718 Comparison'!$A27,' Cash Num-Den_Indi'!$A$2:$A$35,0),MATCH('1617 1718 Comparison'!KP$2,' Cash Num-Den_Indi'!$A$2:$ANL$2,0))-INDEX('1617 Data'!$A$2:$AEW$35,MATCH('1617 1718 Comparison'!$A27,'1617 Data'!$A$2:$A$35,0),MATCH('1617 1718 Comparison'!KP$2,'1617 Data'!$A$2:$AEW$2,0))</f>
        <v>#N/A</v>
      </c>
      <c r="KQ27" s="441" t="e">
        <f>INDEX(' Cash Num-Den_Indi'!$A$2:$ANL$35,MATCH('1617 1718 Comparison'!$A27,' Cash Num-Den_Indi'!$A$2:$A$35,0),MATCH('1617 1718 Comparison'!KQ$2,' Cash Num-Den_Indi'!$A$2:$ANL$2,0))-INDEX('1617 Data'!$A$2:$AEW$35,MATCH('1617 1718 Comparison'!$A27,'1617 Data'!$A$2:$A$35,0),MATCH('1617 1718 Comparison'!KQ$2,'1617 Data'!$A$2:$AEW$2,0))</f>
        <v>#N/A</v>
      </c>
      <c r="KR27" s="441" t="e">
        <f>INDEX(' Cash Num-Den_Indi'!$A$2:$ANL$35,MATCH('1617 1718 Comparison'!$A27,' Cash Num-Den_Indi'!$A$2:$A$35,0),MATCH('1617 1718 Comparison'!KR$2,' Cash Num-Den_Indi'!$A$2:$ANL$2,0))-INDEX('1617 Data'!$A$2:$AEW$35,MATCH('1617 1718 Comparison'!$A27,'1617 Data'!$A$2:$A$35,0),MATCH('1617 1718 Comparison'!KR$2,'1617 Data'!$A$2:$AEW$2,0))</f>
        <v>#N/A</v>
      </c>
      <c r="KS27" s="441" t="e">
        <f>INDEX(' Cash Num-Den_Indi'!$A$2:$ANL$35,MATCH('1617 1718 Comparison'!$A27,' Cash Num-Den_Indi'!$A$2:$A$35,0),MATCH('1617 1718 Comparison'!KS$2,' Cash Num-Den_Indi'!$A$2:$ANL$2,0))-INDEX('1617 Data'!$A$2:$AEW$35,MATCH('1617 1718 Comparison'!$A27,'1617 Data'!$A$2:$A$35,0),MATCH('1617 1718 Comparison'!KS$2,'1617 Data'!$A$2:$AEW$2,0))</f>
        <v>#N/A</v>
      </c>
      <c r="KT27" s="440">
        <f>INDEX(' Cash Num-Den_Indi'!$A$2:$ANL$35,MATCH('1617 1718 Comparison'!$A27,' Cash Num-Den_Indi'!$A$2:$A$35,0),MATCH('1617 1718 Comparison'!KT$2,' Cash Num-Den_Indi'!$A$2:$ANL$2,0))-INDEX('1617 Data'!$A$2:$AEW$35,MATCH('1617 1718 Comparison'!$A27,'1617 Data'!$A$2:$A$35,0),MATCH('1617 1718 Comparison'!KT$2,'1617 Data'!$A$2:$AEW$2,0))</f>
        <v>0</v>
      </c>
      <c r="KU27" s="441" t="e">
        <f>INDEX(' Cash Num-Den_Indi'!$A$2:$ANL$35,MATCH('1617 1718 Comparison'!$A27,' Cash Num-Den_Indi'!$A$2:$A$35,0),MATCH('1617 1718 Comparison'!KU$2,' Cash Num-Den_Indi'!$A$2:$ANL$2,0))-INDEX('1617 Data'!$A$2:$AEW$35,MATCH('1617 1718 Comparison'!$A27,'1617 Data'!$A$2:$A$35,0),MATCH('1617 1718 Comparison'!KU$2,'1617 Data'!$A$2:$AEW$2,0))</f>
        <v>#N/A</v>
      </c>
      <c r="KV27" s="441" t="e">
        <f>INDEX(' Cash Num-Den_Indi'!$A$2:$ANL$35,MATCH('1617 1718 Comparison'!$A27,' Cash Num-Den_Indi'!$A$2:$A$35,0),MATCH('1617 1718 Comparison'!KV$2,' Cash Num-Den_Indi'!$A$2:$ANL$2,0))-INDEX('1617 Data'!$A$2:$AEW$35,MATCH('1617 1718 Comparison'!$A27,'1617 Data'!$A$2:$A$35,0),MATCH('1617 1718 Comparison'!KV$2,'1617 Data'!$A$2:$AEW$2,0))</f>
        <v>#N/A</v>
      </c>
      <c r="KW27" s="440">
        <f>INDEX(' Cash Num-Den_Indi'!$A$2:$ANL$35,MATCH('1617 1718 Comparison'!$A27,' Cash Num-Den_Indi'!$A$2:$A$35,0),MATCH('1617 1718 Comparison'!KW$2,' Cash Num-Den_Indi'!$A$2:$ANL$2,0))-INDEX('1617 Data'!$A$2:$AEW$35,MATCH('1617 1718 Comparison'!$A27,'1617 Data'!$A$2:$A$35,0),MATCH('1617 1718 Comparison'!KW$2,'1617 Data'!$A$2:$AEW$2,0))</f>
        <v>0</v>
      </c>
      <c r="KX27" s="441" t="e">
        <f>INDEX(' Cash Num-Den_Indi'!$A$2:$ANL$35,MATCH('1617 1718 Comparison'!$A27,' Cash Num-Den_Indi'!$A$2:$A$35,0),MATCH('1617 1718 Comparison'!KX$2,' Cash Num-Den_Indi'!$A$2:$ANL$2,0))-INDEX('1617 Data'!$A$2:$AEW$35,MATCH('1617 1718 Comparison'!$A27,'1617 Data'!$A$2:$A$35,0),MATCH('1617 1718 Comparison'!KX$2,'1617 Data'!$A$2:$AEW$2,0))</f>
        <v>#N/A</v>
      </c>
      <c r="KY27" s="441" t="e">
        <f>INDEX(' Cash Num-Den_Indi'!$A$2:$ANL$35,MATCH('1617 1718 Comparison'!$A27,' Cash Num-Den_Indi'!$A$2:$A$35,0),MATCH('1617 1718 Comparison'!KY$2,' Cash Num-Den_Indi'!$A$2:$ANL$2,0))-INDEX('1617 Data'!$A$2:$AEW$35,MATCH('1617 1718 Comparison'!$A27,'1617 Data'!$A$2:$A$35,0),MATCH('1617 1718 Comparison'!KY$2,'1617 Data'!$A$2:$AEW$2,0))</f>
        <v>#N/A</v>
      </c>
      <c r="KZ27" s="441" t="e">
        <f>INDEX(' Cash Num-Den_Indi'!$A$2:$ANL$35,MATCH('1617 1718 Comparison'!$A27,' Cash Num-Den_Indi'!$A$2:$A$35,0),MATCH('1617 1718 Comparison'!KZ$2,' Cash Num-Den_Indi'!$A$2:$ANL$2,0))-INDEX('1617 Data'!$A$2:$AEW$35,MATCH('1617 1718 Comparison'!$A27,'1617 Data'!$A$2:$A$35,0),MATCH('1617 1718 Comparison'!KZ$2,'1617 Data'!$A$2:$AEW$2,0))</f>
        <v>#N/A</v>
      </c>
      <c r="LA27" s="441" t="e">
        <f>INDEX(' Cash Num-Den_Indi'!$A$2:$ANL$35,MATCH('1617 1718 Comparison'!$A27,' Cash Num-Den_Indi'!$A$2:$A$35,0),MATCH('1617 1718 Comparison'!LA$2,' Cash Num-Den_Indi'!$A$2:$ANL$2,0))-INDEX('1617 Data'!$A$2:$AEW$35,MATCH('1617 1718 Comparison'!$A27,'1617 Data'!$A$2:$A$35,0),MATCH('1617 1718 Comparison'!LA$2,'1617 Data'!$A$2:$AEW$2,0))</f>
        <v>#N/A</v>
      </c>
      <c r="LB27" s="441" t="e">
        <f>INDEX(' Cash Num-Den_Indi'!$A$2:$ANL$35,MATCH('1617 1718 Comparison'!$A27,' Cash Num-Den_Indi'!$A$2:$A$35,0),MATCH('1617 1718 Comparison'!LB$2,' Cash Num-Den_Indi'!$A$2:$ANL$2,0))-INDEX('1617 Data'!$A$2:$AEW$35,MATCH('1617 1718 Comparison'!$A27,'1617 Data'!$A$2:$A$35,0),MATCH('1617 1718 Comparison'!LB$2,'1617 Data'!$A$2:$AEW$2,0))</f>
        <v>#N/A</v>
      </c>
      <c r="LC27" s="440">
        <f>INDEX(' Cash Num-Den_Indi'!$A$2:$ANL$35,MATCH('1617 1718 Comparison'!$A27,' Cash Num-Den_Indi'!$A$2:$A$35,0),MATCH('1617 1718 Comparison'!LC$2,' Cash Num-Den_Indi'!$A$2:$ANL$2,0))-INDEX('1617 Data'!$A$2:$AEW$35,MATCH('1617 1718 Comparison'!$A27,'1617 Data'!$A$2:$A$35,0),MATCH('1617 1718 Comparison'!LC$2,'1617 Data'!$A$2:$AEW$2,0))</f>
        <v>0</v>
      </c>
      <c r="LD27" s="441" t="e">
        <f>INDEX(' Cash Num-Den_Indi'!$A$2:$ANL$35,MATCH('1617 1718 Comparison'!$A27,' Cash Num-Den_Indi'!$A$2:$A$35,0),MATCH('1617 1718 Comparison'!LD$2,' Cash Num-Den_Indi'!$A$2:$ANL$2,0))-INDEX('1617 Data'!$A$2:$AEW$35,MATCH('1617 1718 Comparison'!$A27,'1617 Data'!$A$2:$A$35,0),MATCH('1617 1718 Comparison'!LD$2,'1617 Data'!$A$2:$AEW$2,0))</f>
        <v>#N/A</v>
      </c>
      <c r="LE27" s="441" t="e">
        <f>INDEX(' Cash Num-Den_Indi'!$A$2:$ANL$35,MATCH('1617 1718 Comparison'!$A27,' Cash Num-Den_Indi'!$A$2:$A$35,0),MATCH('1617 1718 Comparison'!LE$2,' Cash Num-Den_Indi'!$A$2:$ANL$2,0))-INDEX('1617 Data'!$A$2:$AEW$35,MATCH('1617 1718 Comparison'!$A27,'1617 Data'!$A$2:$A$35,0),MATCH('1617 1718 Comparison'!LE$2,'1617 Data'!$A$2:$AEW$2,0))</f>
        <v>#N/A</v>
      </c>
      <c r="LF27" s="440">
        <f>INDEX(' Cash Num-Den_Indi'!$A$2:$ANL$35,MATCH('1617 1718 Comparison'!$A27,' Cash Num-Den_Indi'!$A$2:$A$35,0),MATCH('1617 1718 Comparison'!LF$2,' Cash Num-Den_Indi'!$A$2:$ANL$2,0))-INDEX('1617 Data'!$A$2:$AEW$35,MATCH('1617 1718 Comparison'!$A27,'1617 Data'!$A$2:$A$35,0),MATCH('1617 1718 Comparison'!LF$2,'1617 Data'!$A$2:$AEW$2,0))</f>
        <v>0</v>
      </c>
      <c r="LG27" s="441" t="e">
        <f>INDEX(' Cash Num-Den_Indi'!$A$2:$ANL$35,MATCH('1617 1718 Comparison'!$A27,' Cash Num-Den_Indi'!$A$2:$A$35,0),MATCH('1617 1718 Comparison'!LG$2,' Cash Num-Den_Indi'!$A$2:$ANL$2,0))-INDEX('1617 Data'!$A$2:$AEW$35,MATCH('1617 1718 Comparison'!$A27,'1617 Data'!$A$2:$A$35,0),MATCH('1617 1718 Comparison'!LG$2,'1617 Data'!$A$2:$AEW$2,0))</f>
        <v>#N/A</v>
      </c>
      <c r="LH27" s="441" t="e">
        <f>INDEX(' Cash Num-Den_Indi'!$A$2:$ANL$35,MATCH('1617 1718 Comparison'!$A27,' Cash Num-Den_Indi'!$A$2:$A$35,0),MATCH('1617 1718 Comparison'!LH$2,' Cash Num-Den_Indi'!$A$2:$ANL$2,0))-INDEX('1617 Data'!$A$2:$AEW$35,MATCH('1617 1718 Comparison'!$A27,'1617 Data'!$A$2:$A$35,0),MATCH('1617 1718 Comparison'!LH$2,'1617 Data'!$A$2:$AEW$2,0))</f>
        <v>#N/A</v>
      </c>
      <c r="LI27" s="440">
        <f>INDEX(' Cash Num-Den_Indi'!$A$2:$ANL$35,MATCH('1617 1718 Comparison'!$A27,' Cash Num-Den_Indi'!$A$2:$A$35,0),MATCH('1617 1718 Comparison'!LI$2,' Cash Num-Den_Indi'!$A$2:$ANL$2,0))-INDEX('1617 Data'!$A$2:$AEW$35,MATCH('1617 1718 Comparison'!$A27,'1617 Data'!$A$2:$A$35,0),MATCH('1617 1718 Comparison'!LI$2,'1617 Data'!$A$2:$AEW$2,0))</f>
        <v>0</v>
      </c>
      <c r="LJ27" s="441" t="e">
        <f>INDEX(' Cash Num-Den_Indi'!$A$2:$ANL$35,MATCH('1617 1718 Comparison'!$A27,' Cash Num-Den_Indi'!$A$2:$A$35,0),MATCH('1617 1718 Comparison'!LJ$2,' Cash Num-Den_Indi'!$A$2:$ANL$2,0))-INDEX('1617 Data'!$A$2:$AEW$35,MATCH('1617 1718 Comparison'!$A27,'1617 Data'!$A$2:$A$35,0),MATCH('1617 1718 Comparison'!LJ$2,'1617 Data'!$A$2:$AEW$2,0))</f>
        <v>#N/A</v>
      </c>
      <c r="LK27" s="441" t="e">
        <f>INDEX(' Cash Num-Den_Indi'!$A$2:$ANL$35,MATCH('1617 1718 Comparison'!$A27,' Cash Num-Den_Indi'!$A$2:$A$35,0),MATCH('1617 1718 Comparison'!LK$2,' Cash Num-Den_Indi'!$A$2:$ANL$2,0))-INDEX('1617 Data'!$A$2:$AEW$35,MATCH('1617 1718 Comparison'!$A27,'1617 Data'!$A$2:$A$35,0),MATCH('1617 1718 Comparison'!LK$2,'1617 Data'!$A$2:$AEW$2,0))</f>
        <v>#N/A</v>
      </c>
      <c r="LL27" s="440">
        <f>INDEX(' Cash Num-Den_Indi'!$A$2:$ANL$35,MATCH('1617 1718 Comparison'!$A27,' Cash Num-Den_Indi'!$A$2:$A$35,0),MATCH('1617 1718 Comparison'!LL$2,' Cash Num-Den_Indi'!$A$2:$ANL$2,0))-INDEX('1617 Data'!$A$2:$AEW$35,MATCH('1617 1718 Comparison'!$A27,'1617 Data'!$A$2:$A$35,0),MATCH('1617 1718 Comparison'!LL$2,'1617 Data'!$A$2:$AEW$2,0))</f>
        <v>0</v>
      </c>
      <c r="LM27" s="441" t="e">
        <f>INDEX(' Cash Num-Den_Indi'!$A$2:$ANL$35,MATCH('1617 1718 Comparison'!$A27,' Cash Num-Den_Indi'!$A$2:$A$35,0),MATCH('1617 1718 Comparison'!LM$2,' Cash Num-Den_Indi'!$A$2:$ANL$2,0))-INDEX('1617 Data'!$A$2:$AEW$35,MATCH('1617 1718 Comparison'!$A27,'1617 Data'!$A$2:$A$35,0),MATCH('1617 1718 Comparison'!LM$2,'1617 Data'!$A$2:$AEW$2,0))</f>
        <v>#N/A</v>
      </c>
      <c r="LN27" s="441" t="e">
        <f>INDEX(' Cash Num-Den_Indi'!$A$2:$ANL$35,MATCH('1617 1718 Comparison'!$A27,' Cash Num-Den_Indi'!$A$2:$A$35,0),MATCH('1617 1718 Comparison'!LN$2,' Cash Num-Den_Indi'!$A$2:$ANL$2,0))-INDEX('1617 Data'!$A$2:$AEW$35,MATCH('1617 1718 Comparison'!$A27,'1617 Data'!$A$2:$A$35,0),MATCH('1617 1718 Comparison'!LN$2,'1617 Data'!$A$2:$AEW$2,0))</f>
        <v>#N/A</v>
      </c>
      <c r="LO27" s="440">
        <f>INDEX(' Cash Num-Den_Indi'!$A$2:$ANL$35,MATCH('1617 1718 Comparison'!$A27,' Cash Num-Den_Indi'!$A$2:$A$35,0),MATCH('1617 1718 Comparison'!LO$2,' Cash Num-Den_Indi'!$A$2:$ANL$2,0))-INDEX('1617 Data'!$A$2:$AEW$35,MATCH('1617 1718 Comparison'!$A27,'1617 Data'!$A$2:$A$35,0),MATCH('1617 1718 Comparison'!LO$2,'1617 Data'!$A$2:$AEW$2,0))</f>
        <v>0</v>
      </c>
      <c r="LP27" s="441" t="e">
        <f>INDEX(' Cash Num-Den_Indi'!$A$2:$ANL$35,MATCH('1617 1718 Comparison'!$A27,' Cash Num-Den_Indi'!$A$2:$A$35,0),MATCH('1617 1718 Comparison'!LP$2,' Cash Num-Den_Indi'!$A$2:$ANL$2,0))-INDEX('1617 Data'!$A$2:$AEW$35,MATCH('1617 1718 Comparison'!$A27,'1617 Data'!$A$2:$A$35,0),MATCH('1617 1718 Comparison'!LP$2,'1617 Data'!$A$2:$AEW$2,0))</f>
        <v>#N/A</v>
      </c>
      <c r="LQ27" s="441" t="e">
        <f>INDEX(' Cash Num-Den_Indi'!$A$2:$ANL$35,MATCH('1617 1718 Comparison'!$A27,' Cash Num-Den_Indi'!$A$2:$A$35,0),MATCH('1617 1718 Comparison'!LQ$2,' Cash Num-Den_Indi'!$A$2:$ANL$2,0))-INDEX('1617 Data'!$A$2:$AEW$35,MATCH('1617 1718 Comparison'!$A27,'1617 Data'!$A$2:$A$35,0),MATCH('1617 1718 Comparison'!LQ$2,'1617 Data'!$A$2:$AEW$2,0))</f>
        <v>#N/A</v>
      </c>
      <c r="LR27" s="440">
        <f>INDEX(' Cash Num-Den_Indi'!$A$2:$ANL$35,MATCH('1617 1718 Comparison'!$A27,' Cash Num-Den_Indi'!$A$2:$A$35,0),MATCH('1617 1718 Comparison'!LR$2,' Cash Num-Den_Indi'!$A$2:$ANL$2,0))-INDEX('1617 Data'!$A$2:$AEW$35,MATCH('1617 1718 Comparison'!$A27,'1617 Data'!$A$2:$A$35,0),MATCH('1617 1718 Comparison'!LR$2,'1617 Data'!$A$2:$AEW$2,0))</f>
        <v>0</v>
      </c>
      <c r="LS27" s="441" t="e">
        <f>INDEX(' Cash Num-Den_Indi'!$A$2:$ANL$35,MATCH('1617 1718 Comparison'!$A27,' Cash Num-Den_Indi'!$A$2:$A$35,0),MATCH('1617 1718 Comparison'!LS$2,' Cash Num-Den_Indi'!$A$2:$ANL$2,0))-INDEX('1617 Data'!$A$2:$AEW$35,MATCH('1617 1718 Comparison'!$A27,'1617 Data'!$A$2:$A$35,0),MATCH('1617 1718 Comparison'!LS$2,'1617 Data'!$A$2:$AEW$2,0))</f>
        <v>#N/A</v>
      </c>
      <c r="LT27" s="441" t="e">
        <f>INDEX(' Cash Num-Den_Indi'!$A$2:$ANL$35,MATCH('1617 1718 Comparison'!$A27,' Cash Num-Den_Indi'!$A$2:$A$35,0),MATCH('1617 1718 Comparison'!LT$2,' Cash Num-Den_Indi'!$A$2:$ANL$2,0))-INDEX('1617 Data'!$A$2:$AEW$35,MATCH('1617 1718 Comparison'!$A27,'1617 Data'!$A$2:$A$35,0),MATCH('1617 1718 Comparison'!LT$2,'1617 Data'!$A$2:$AEW$2,0))</f>
        <v>#N/A</v>
      </c>
      <c r="LU27" s="440">
        <f>INDEX(' Cash Num-Den_Indi'!$A$2:$ANL$35,MATCH('1617 1718 Comparison'!$A27,' Cash Num-Den_Indi'!$A$2:$A$35,0),MATCH('1617 1718 Comparison'!LU$2,' Cash Num-Den_Indi'!$A$2:$ANL$2,0))-INDEX('1617 Data'!$A$2:$AEW$35,MATCH('1617 1718 Comparison'!$A27,'1617 Data'!$A$2:$A$35,0),MATCH('1617 1718 Comparison'!LU$2,'1617 Data'!$A$2:$AEW$2,0))</f>
        <v>0</v>
      </c>
      <c r="LV27" s="441" t="e">
        <f>INDEX(' Cash Num-Den_Indi'!$A$2:$ANL$35,MATCH('1617 1718 Comparison'!$A27,' Cash Num-Den_Indi'!$A$2:$A$35,0),MATCH('1617 1718 Comparison'!LV$2,' Cash Num-Den_Indi'!$A$2:$ANL$2,0))-INDEX('1617 Data'!$A$2:$AEW$35,MATCH('1617 1718 Comparison'!$A27,'1617 Data'!$A$2:$A$35,0),MATCH('1617 1718 Comparison'!LV$2,'1617 Data'!$A$2:$AEW$2,0))</f>
        <v>#N/A</v>
      </c>
      <c r="LW27" s="441" t="e">
        <f>INDEX(' Cash Num-Den_Indi'!$A$2:$ANL$35,MATCH('1617 1718 Comparison'!$A27,' Cash Num-Den_Indi'!$A$2:$A$35,0),MATCH('1617 1718 Comparison'!LW$2,' Cash Num-Den_Indi'!$A$2:$ANL$2,0))-INDEX('1617 Data'!$A$2:$AEW$35,MATCH('1617 1718 Comparison'!$A27,'1617 Data'!$A$2:$A$35,0),MATCH('1617 1718 Comparison'!LW$2,'1617 Data'!$A$2:$AEW$2,0))</f>
        <v>#N/A</v>
      </c>
      <c r="LX27" s="441" t="e">
        <f>INDEX(' Cash Num-Den_Indi'!$A$2:$ANL$35,MATCH('1617 1718 Comparison'!$A27,' Cash Num-Den_Indi'!$A$2:$A$35,0),MATCH('1617 1718 Comparison'!LX$2,' Cash Num-Den_Indi'!$A$2:$ANL$2,0))-INDEX('1617 Data'!$A$2:$AEW$35,MATCH('1617 1718 Comparison'!$A27,'1617 Data'!$A$2:$A$35,0),MATCH('1617 1718 Comparison'!LX$2,'1617 Data'!$A$2:$AEW$2,0))</f>
        <v>#N/A</v>
      </c>
      <c r="LY27" s="441" t="e">
        <f>INDEX(' Cash Num-Den_Indi'!$A$2:$ANL$35,MATCH('1617 1718 Comparison'!$A27,' Cash Num-Den_Indi'!$A$2:$A$35,0),MATCH('1617 1718 Comparison'!LY$2,' Cash Num-Den_Indi'!$A$2:$ANL$2,0))-INDEX('1617 Data'!$A$2:$AEW$35,MATCH('1617 1718 Comparison'!$A27,'1617 Data'!$A$2:$A$35,0),MATCH('1617 1718 Comparison'!LY$2,'1617 Data'!$A$2:$AEW$2,0))</f>
        <v>#N/A</v>
      </c>
      <c r="LZ27" s="441" t="e">
        <f>INDEX(' Cash Num-Den_Indi'!$A$2:$ANL$35,MATCH('1617 1718 Comparison'!$A27,' Cash Num-Den_Indi'!$A$2:$A$35,0),MATCH('1617 1718 Comparison'!LZ$2,' Cash Num-Den_Indi'!$A$2:$ANL$2,0))-INDEX('1617 Data'!$A$2:$AEW$35,MATCH('1617 1718 Comparison'!$A27,'1617 Data'!$A$2:$A$35,0),MATCH('1617 1718 Comparison'!LZ$2,'1617 Data'!$A$2:$AEW$2,0))</f>
        <v>#N/A</v>
      </c>
      <c r="MA27" s="440">
        <f>INDEX(' Cash Num-Den_Indi'!$A$2:$ANL$35,MATCH('1617 1718 Comparison'!$A27,' Cash Num-Den_Indi'!$A$2:$A$35,0),MATCH('1617 1718 Comparison'!MA$2,' Cash Num-Den_Indi'!$A$2:$ANL$2,0))-INDEX('1617 Data'!$A$2:$AEW$35,MATCH('1617 1718 Comparison'!$A27,'1617 Data'!$A$2:$A$35,0),MATCH('1617 1718 Comparison'!MA$2,'1617 Data'!$A$2:$AEW$2,0))</f>
        <v>0</v>
      </c>
      <c r="MB27" s="441" t="e">
        <f>INDEX(' Cash Num-Den_Indi'!$A$2:$ANL$35,MATCH('1617 1718 Comparison'!$A27,' Cash Num-Den_Indi'!$A$2:$A$35,0),MATCH('1617 1718 Comparison'!MB$2,' Cash Num-Den_Indi'!$A$2:$ANL$2,0))-INDEX('1617 Data'!$A$2:$AEW$35,MATCH('1617 1718 Comparison'!$A27,'1617 Data'!$A$2:$A$35,0),MATCH('1617 1718 Comparison'!MB$2,'1617 Data'!$A$2:$AEW$2,0))</f>
        <v>#N/A</v>
      </c>
      <c r="MC27" s="441" t="e">
        <f>INDEX(' Cash Num-Den_Indi'!$A$2:$ANL$35,MATCH('1617 1718 Comparison'!$A27,' Cash Num-Den_Indi'!$A$2:$A$35,0),MATCH('1617 1718 Comparison'!MC$2,' Cash Num-Den_Indi'!$A$2:$ANL$2,0))-INDEX('1617 Data'!$A$2:$AEW$35,MATCH('1617 1718 Comparison'!$A27,'1617 Data'!$A$2:$A$35,0),MATCH('1617 1718 Comparison'!MC$2,'1617 Data'!$A$2:$AEW$2,0))</f>
        <v>#N/A</v>
      </c>
      <c r="MD27" s="440">
        <f>INDEX(' Cash Num-Den_Indi'!$A$2:$ANL$35,MATCH('1617 1718 Comparison'!$A27,' Cash Num-Den_Indi'!$A$2:$A$35,0),MATCH('1617 1718 Comparison'!MD$2,' Cash Num-Den_Indi'!$A$2:$ANL$2,0))-INDEX('1617 Data'!$A$2:$AEW$35,MATCH('1617 1718 Comparison'!$A27,'1617 Data'!$A$2:$A$35,0),MATCH('1617 1718 Comparison'!MD$2,'1617 Data'!$A$2:$AEW$2,0))</f>
        <v>0</v>
      </c>
      <c r="ME27" s="441" t="e">
        <f>INDEX(' Cash Num-Den_Indi'!$A$2:$ANL$35,MATCH('1617 1718 Comparison'!$A27,' Cash Num-Den_Indi'!$A$2:$A$35,0),MATCH('1617 1718 Comparison'!ME$2,' Cash Num-Den_Indi'!$A$2:$ANL$2,0))-INDEX('1617 Data'!$A$2:$AEW$35,MATCH('1617 1718 Comparison'!$A27,'1617 Data'!$A$2:$A$35,0),MATCH('1617 1718 Comparison'!ME$2,'1617 Data'!$A$2:$AEW$2,0))</f>
        <v>#N/A</v>
      </c>
      <c r="MF27" s="441" t="e">
        <f>INDEX(' Cash Num-Den_Indi'!$A$2:$ANL$35,MATCH('1617 1718 Comparison'!$A27,' Cash Num-Den_Indi'!$A$2:$A$35,0),MATCH('1617 1718 Comparison'!MF$2,' Cash Num-Den_Indi'!$A$2:$ANL$2,0))-INDEX('1617 Data'!$A$2:$AEW$35,MATCH('1617 1718 Comparison'!$A27,'1617 Data'!$A$2:$A$35,0),MATCH('1617 1718 Comparison'!MF$2,'1617 Data'!$A$2:$AEW$2,0))</f>
        <v>#N/A</v>
      </c>
      <c r="MG27" s="440">
        <f>INDEX(' Cash Num-Den_Indi'!$A$2:$ANL$35,MATCH('1617 1718 Comparison'!$A27,' Cash Num-Den_Indi'!$A$2:$A$35,0),MATCH('1617 1718 Comparison'!MG$2,' Cash Num-Den_Indi'!$A$2:$ANL$2,0))-INDEX('1617 Data'!$A$2:$AEW$35,MATCH('1617 1718 Comparison'!$A27,'1617 Data'!$A$2:$A$35,0),MATCH('1617 1718 Comparison'!MG$2,'1617 Data'!$A$2:$AEW$2,0))</f>
        <v>0</v>
      </c>
      <c r="MH27" s="441" t="e">
        <f>INDEX(' Cash Num-Den_Indi'!$A$2:$ANL$35,MATCH('1617 1718 Comparison'!$A27,' Cash Num-Den_Indi'!$A$2:$A$35,0),MATCH('1617 1718 Comparison'!MH$2,' Cash Num-Den_Indi'!$A$2:$ANL$2,0))-INDEX('1617 Data'!$A$2:$AEW$35,MATCH('1617 1718 Comparison'!$A27,'1617 Data'!$A$2:$A$35,0),MATCH('1617 1718 Comparison'!MH$2,'1617 Data'!$A$2:$AEW$2,0))</f>
        <v>#N/A</v>
      </c>
      <c r="MI27" s="441" t="e">
        <f>INDEX(' Cash Num-Den_Indi'!$A$2:$ANL$35,MATCH('1617 1718 Comparison'!$A27,' Cash Num-Den_Indi'!$A$2:$A$35,0),MATCH('1617 1718 Comparison'!MI$2,' Cash Num-Den_Indi'!$A$2:$ANL$2,0))-INDEX('1617 Data'!$A$2:$AEW$35,MATCH('1617 1718 Comparison'!$A27,'1617 Data'!$A$2:$A$35,0),MATCH('1617 1718 Comparison'!MI$2,'1617 Data'!$A$2:$AEW$2,0))</f>
        <v>#N/A</v>
      </c>
      <c r="MJ27" s="440">
        <f>INDEX(' Cash Num-Den_Indi'!$A$2:$ANL$35,MATCH('1617 1718 Comparison'!$A27,' Cash Num-Den_Indi'!$A$2:$A$35,0),MATCH('1617 1718 Comparison'!MJ$2,' Cash Num-Den_Indi'!$A$2:$ANL$2,0))-INDEX('1617 Data'!$A$2:$AEW$35,MATCH('1617 1718 Comparison'!$A27,'1617 Data'!$A$2:$A$35,0),MATCH('1617 1718 Comparison'!MJ$2,'1617 Data'!$A$2:$AEW$2,0))</f>
        <v>0</v>
      </c>
      <c r="MK27" s="441" t="e">
        <f>INDEX(' Cash Num-Den_Indi'!$A$2:$ANL$35,MATCH('1617 1718 Comparison'!$A27,' Cash Num-Den_Indi'!$A$2:$A$35,0),MATCH('1617 1718 Comparison'!MK$2,' Cash Num-Den_Indi'!$A$2:$ANL$2,0))-INDEX('1617 Data'!$A$2:$AEW$35,MATCH('1617 1718 Comparison'!$A27,'1617 Data'!$A$2:$A$35,0),MATCH('1617 1718 Comparison'!MK$2,'1617 Data'!$A$2:$AEW$2,0))</f>
        <v>#N/A</v>
      </c>
      <c r="ML27" s="441" t="e">
        <f>INDEX(' Cash Num-Den_Indi'!$A$2:$ANL$35,MATCH('1617 1718 Comparison'!$A27,' Cash Num-Den_Indi'!$A$2:$A$35,0),MATCH('1617 1718 Comparison'!ML$2,' Cash Num-Den_Indi'!$A$2:$ANL$2,0))-INDEX('1617 Data'!$A$2:$AEW$35,MATCH('1617 1718 Comparison'!$A27,'1617 Data'!$A$2:$A$35,0),MATCH('1617 1718 Comparison'!ML$2,'1617 Data'!$A$2:$AEW$2,0))</f>
        <v>#N/A</v>
      </c>
      <c r="MM27" s="440">
        <f>INDEX(' Cash Num-Den_Indi'!$A$2:$ANL$35,MATCH('1617 1718 Comparison'!$A27,' Cash Num-Den_Indi'!$A$2:$A$35,0),MATCH('1617 1718 Comparison'!MM$2,' Cash Num-Den_Indi'!$A$2:$ANL$2,0))-INDEX('1617 Data'!$A$2:$AEW$35,MATCH('1617 1718 Comparison'!$A27,'1617 Data'!$A$2:$A$35,0),MATCH('1617 1718 Comparison'!MM$2,'1617 Data'!$A$2:$AEW$2,0))</f>
        <v>0</v>
      </c>
      <c r="MN27" s="441" t="e">
        <f>INDEX(' Cash Num-Den_Indi'!$A$2:$ANL$35,MATCH('1617 1718 Comparison'!$A27,' Cash Num-Den_Indi'!$A$2:$A$35,0),MATCH('1617 1718 Comparison'!MN$2,' Cash Num-Den_Indi'!$A$2:$ANL$2,0))-INDEX('1617 Data'!$A$2:$AEW$35,MATCH('1617 1718 Comparison'!$A27,'1617 Data'!$A$2:$A$35,0),MATCH('1617 1718 Comparison'!MN$2,'1617 Data'!$A$2:$AEW$2,0))</f>
        <v>#N/A</v>
      </c>
      <c r="MO27" s="441" t="e">
        <f>INDEX(' Cash Num-Den_Indi'!$A$2:$ANL$35,MATCH('1617 1718 Comparison'!$A27,' Cash Num-Den_Indi'!$A$2:$A$35,0),MATCH('1617 1718 Comparison'!MO$2,' Cash Num-Den_Indi'!$A$2:$ANL$2,0))-INDEX('1617 Data'!$A$2:$AEW$35,MATCH('1617 1718 Comparison'!$A27,'1617 Data'!$A$2:$A$35,0),MATCH('1617 1718 Comparison'!MO$2,'1617 Data'!$A$2:$AEW$2,0))</f>
        <v>#N/A</v>
      </c>
      <c r="MP27" s="440">
        <f>INDEX(' Cash Num-Den_Indi'!$A$2:$ANL$35,MATCH('1617 1718 Comparison'!$A27,' Cash Num-Den_Indi'!$A$2:$A$35,0),MATCH('1617 1718 Comparison'!MP$2,' Cash Num-Den_Indi'!$A$2:$ANL$2,0))-INDEX('1617 Data'!$A$2:$AEW$35,MATCH('1617 1718 Comparison'!$A27,'1617 Data'!$A$2:$A$35,0),MATCH('1617 1718 Comparison'!MP$2,'1617 Data'!$A$2:$AEW$2,0))</f>
        <v>0</v>
      </c>
      <c r="MQ27" s="441" t="e">
        <f>INDEX(' Cash Num-Den_Indi'!$A$2:$ANL$35,MATCH('1617 1718 Comparison'!$A27,' Cash Num-Den_Indi'!$A$2:$A$35,0),MATCH('1617 1718 Comparison'!MQ$2,' Cash Num-Den_Indi'!$A$2:$ANL$2,0))-INDEX('1617 Data'!$A$2:$AEW$35,MATCH('1617 1718 Comparison'!$A27,'1617 Data'!$A$2:$A$35,0),MATCH('1617 1718 Comparison'!MQ$2,'1617 Data'!$A$2:$AEW$2,0))</f>
        <v>#N/A</v>
      </c>
      <c r="MR27" s="441" t="e">
        <f>INDEX(' Cash Num-Den_Indi'!$A$2:$ANL$35,MATCH('1617 1718 Comparison'!$A27,' Cash Num-Den_Indi'!$A$2:$A$35,0),MATCH('1617 1718 Comparison'!MR$2,' Cash Num-Den_Indi'!$A$2:$ANL$2,0))-INDEX('1617 Data'!$A$2:$AEW$35,MATCH('1617 1718 Comparison'!$A27,'1617 Data'!$A$2:$A$35,0),MATCH('1617 1718 Comparison'!MR$2,'1617 Data'!$A$2:$AEW$2,0))</f>
        <v>#N/A</v>
      </c>
      <c r="MS27" s="440">
        <f>INDEX(' Cash Num-Den_Indi'!$A$2:$ANL$35,MATCH('1617 1718 Comparison'!$A27,' Cash Num-Den_Indi'!$A$2:$A$35,0),MATCH('1617 1718 Comparison'!MS$2,' Cash Num-Den_Indi'!$A$2:$ANL$2,0))-INDEX('1617 Data'!$A$2:$AEW$35,MATCH('1617 1718 Comparison'!$A27,'1617 Data'!$A$2:$A$35,0),MATCH('1617 1718 Comparison'!MS$2,'1617 Data'!$A$2:$AEW$2,0))</f>
        <v>0</v>
      </c>
      <c r="MT27" s="441" t="e">
        <f>INDEX(' Cash Num-Den_Indi'!$A$2:$ANL$35,MATCH('1617 1718 Comparison'!$A27,' Cash Num-Den_Indi'!$A$2:$A$35,0),MATCH('1617 1718 Comparison'!MT$2,' Cash Num-Den_Indi'!$A$2:$ANL$2,0))-INDEX('1617 Data'!$A$2:$AEW$35,MATCH('1617 1718 Comparison'!$A27,'1617 Data'!$A$2:$A$35,0),MATCH('1617 1718 Comparison'!MT$2,'1617 Data'!$A$2:$AEW$2,0))</f>
        <v>#N/A</v>
      </c>
      <c r="MU27" s="441" t="e">
        <f>INDEX(' Cash Num-Den_Indi'!$A$2:$ANL$35,MATCH('1617 1718 Comparison'!$A27,' Cash Num-Den_Indi'!$A$2:$A$35,0),MATCH('1617 1718 Comparison'!MU$2,' Cash Num-Den_Indi'!$A$2:$ANL$2,0))-INDEX('1617 Data'!$A$2:$AEW$35,MATCH('1617 1718 Comparison'!$A27,'1617 Data'!$A$2:$A$35,0),MATCH('1617 1718 Comparison'!MU$2,'1617 Data'!$A$2:$AEW$2,0))</f>
        <v>#N/A</v>
      </c>
      <c r="MV27" s="441" t="e">
        <f>INDEX(' Cash Num-Den_Indi'!$A$2:$ANL$35,MATCH('1617 1718 Comparison'!$A27,' Cash Num-Den_Indi'!$A$2:$A$35,0),MATCH('1617 1718 Comparison'!MV$2,' Cash Num-Den_Indi'!$A$2:$ANL$2,0))-INDEX('1617 Data'!$A$2:$AEW$35,MATCH('1617 1718 Comparison'!$A27,'1617 Data'!$A$2:$A$35,0),MATCH('1617 1718 Comparison'!MV$2,'1617 Data'!$A$2:$AEW$2,0))</f>
        <v>#N/A</v>
      </c>
      <c r="MW27" s="441" t="e">
        <f>INDEX(' Cash Num-Den_Indi'!$A$2:$ANL$35,MATCH('1617 1718 Comparison'!$A27,' Cash Num-Den_Indi'!$A$2:$A$35,0),MATCH('1617 1718 Comparison'!MW$2,' Cash Num-Den_Indi'!$A$2:$ANL$2,0))-INDEX('1617 Data'!$A$2:$AEW$35,MATCH('1617 1718 Comparison'!$A27,'1617 Data'!$A$2:$A$35,0),MATCH('1617 1718 Comparison'!MW$2,'1617 Data'!$A$2:$AEW$2,0))</f>
        <v>#N/A</v>
      </c>
      <c r="MX27" s="441" t="e">
        <f>INDEX(' Cash Num-Den_Indi'!$A$2:$ANL$35,MATCH('1617 1718 Comparison'!$A27,' Cash Num-Den_Indi'!$A$2:$A$35,0),MATCH('1617 1718 Comparison'!MX$2,' Cash Num-Den_Indi'!$A$2:$ANL$2,0))-INDEX('1617 Data'!$A$2:$AEW$35,MATCH('1617 1718 Comparison'!$A27,'1617 Data'!$A$2:$A$35,0),MATCH('1617 1718 Comparison'!MX$2,'1617 Data'!$A$2:$AEW$2,0))</f>
        <v>#N/A</v>
      </c>
      <c r="MY27" s="440">
        <f>INDEX(' Cash Num-Den_Indi'!$A$2:$ANL$35,MATCH('1617 1718 Comparison'!$A27,' Cash Num-Den_Indi'!$A$2:$A$35,0),MATCH('1617 1718 Comparison'!MY$2,' Cash Num-Den_Indi'!$A$2:$ANL$2,0))-INDEX('1617 Data'!$A$2:$AEW$35,MATCH('1617 1718 Comparison'!$A27,'1617 Data'!$A$2:$A$35,0),MATCH('1617 1718 Comparison'!MY$2,'1617 Data'!$A$2:$AEW$2,0))</f>
        <v>0</v>
      </c>
      <c r="MZ27" s="441" t="e">
        <f>INDEX(' Cash Num-Den_Indi'!$A$2:$ANL$35,MATCH('1617 1718 Comparison'!$A27,' Cash Num-Den_Indi'!$A$2:$A$35,0),MATCH('1617 1718 Comparison'!MZ$2,' Cash Num-Den_Indi'!$A$2:$ANL$2,0))-INDEX('1617 Data'!$A$2:$AEW$35,MATCH('1617 1718 Comparison'!$A27,'1617 Data'!$A$2:$A$35,0),MATCH('1617 1718 Comparison'!MZ$2,'1617 Data'!$A$2:$AEW$2,0))</f>
        <v>#N/A</v>
      </c>
      <c r="NA27" s="441" t="e">
        <f>INDEX(' Cash Num-Den_Indi'!$A$2:$ANL$35,MATCH('1617 1718 Comparison'!$A27,' Cash Num-Den_Indi'!$A$2:$A$35,0),MATCH('1617 1718 Comparison'!NA$2,' Cash Num-Den_Indi'!$A$2:$ANL$2,0))-INDEX('1617 Data'!$A$2:$AEW$35,MATCH('1617 1718 Comparison'!$A27,'1617 Data'!$A$2:$A$35,0),MATCH('1617 1718 Comparison'!NA$2,'1617 Data'!$A$2:$AEW$2,0))</f>
        <v>#N/A</v>
      </c>
      <c r="NB27" s="440">
        <f>INDEX(' Cash Num-Den_Indi'!$A$2:$ANL$35,MATCH('1617 1718 Comparison'!$A27,' Cash Num-Den_Indi'!$A$2:$A$35,0),MATCH('1617 1718 Comparison'!NB$2,' Cash Num-Den_Indi'!$A$2:$ANL$2,0))-INDEX('1617 Data'!$A$2:$AEW$35,MATCH('1617 1718 Comparison'!$A27,'1617 Data'!$A$2:$A$35,0),MATCH('1617 1718 Comparison'!NB$2,'1617 Data'!$A$2:$AEW$2,0))</f>
        <v>0</v>
      </c>
      <c r="NC27" s="441" t="e">
        <f>INDEX(' Cash Num-Den_Indi'!$A$2:$ANL$35,MATCH('1617 1718 Comparison'!$A27,' Cash Num-Den_Indi'!$A$2:$A$35,0),MATCH('1617 1718 Comparison'!NC$2,' Cash Num-Den_Indi'!$A$2:$ANL$2,0))-INDEX('1617 Data'!$A$2:$AEW$35,MATCH('1617 1718 Comparison'!$A27,'1617 Data'!$A$2:$A$35,0),MATCH('1617 1718 Comparison'!NC$2,'1617 Data'!$A$2:$AEW$2,0))</f>
        <v>#N/A</v>
      </c>
      <c r="ND27" s="441" t="e">
        <f>INDEX(' Cash Num-Den_Indi'!$A$2:$ANL$35,MATCH('1617 1718 Comparison'!$A27,' Cash Num-Den_Indi'!$A$2:$A$35,0),MATCH('1617 1718 Comparison'!ND$2,' Cash Num-Den_Indi'!$A$2:$ANL$2,0))-INDEX('1617 Data'!$A$2:$AEW$35,MATCH('1617 1718 Comparison'!$A27,'1617 Data'!$A$2:$A$35,0),MATCH('1617 1718 Comparison'!ND$2,'1617 Data'!$A$2:$AEW$2,0))</f>
        <v>#N/A</v>
      </c>
      <c r="NE27" s="440">
        <f>INDEX(' Cash Num-Den_Indi'!$A$2:$ANL$35,MATCH('1617 1718 Comparison'!$A27,' Cash Num-Den_Indi'!$A$2:$A$35,0),MATCH('1617 1718 Comparison'!NE$2,' Cash Num-Den_Indi'!$A$2:$ANL$2,0))-INDEX('1617 Data'!$A$2:$AEW$35,MATCH('1617 1718 Comparison'!$A27,'1617 Data'!$A$2:$A$35,0),MATCH('1617 1718 Comparison'!NE$2,'1617 Data'!$A$2:$AEW$2,0))</f>
        <v>0</v>
      </c>
      <c r="NF27" s="441" t="e">
        <f>INDEX(' Cash Num-Den_Indi'!$A$2:$ANL$35,MATCH('1617 1718 Comparison'!$A27,' Cash Num-Den_Indi'!$A$2:$A$35,0),MATCH('1617 1718 Comparison'!NF$2,' Cash Num-Den_Indi'!$A$2:$ANL$2,0))-INDEX('1617 Data'!$A$2:$AEW$35,MATCH('1617 1718 Comparison'!$A27,'1617 Data'!$A$2:$A$35,0),MATCH('1617 1718 Comparison'!NF$2,'1617 Data'!$A$2:$AEW$2,0))</f>
        <v>#N/A</v>
      </c>
      <c r="NG27" s="441" t="e">
        <f>INDEX(' Cash Num-Den_Indi'!$A$2:$ANL$35,MATCH('1617 1718 Comparison'!$A27,' Cash Num-Den_Indi'!$A$2:$A$35,0),MATCH('1617 1718 Comparison'!NG$2,' Cash Num-Den_Indi'!$A$2:$ANL$2,0))-INDEX('1617 Data'!$A$2:$AEW$35,MATCH('1617 1718 Comparison'!$A27,'1617 Data'!$A$2:$A$35,0),MATCH('1617 1718 Comparison'!NG$2,'1617 Data'!$A$2:$AEW$2,0))</f>
        <v>#N/A</v>
      </c>
      <c r="NH27" s="440">
        <f>INDEX(' Cash Num-Den_Indi'!$A$2:$ANL$35,MATCH('1617 1718 Comparison'!$A27,' Cash Num-Den_Indi'!$A$2:$A$35,0),MATCH('1617 1718 Comparison'!NH$2,' Cash Num-Den_Indi'!$A$2:$ANL$2,0))-INDEX('1617 Data'!$A$2:$AEW$35,MATCH('1617 1718 Comparison'!$A27,'1617 Data'!$A$2:$A$35,0),MATCH('1617 1718 Comparison'!NH$2,'1617 Data'!$A$2:$AEW$2,0))</f>
        <v>0</v>
      </c>
      <c r="NI27" s="441" t="e">
        <f>INDEX(' Cash Num-Den_Indi'!$A$2:$ANL$35,MATCH('1617 1718 Comparison'!$A27,' Cash Num-Den_Indi'!$A$2:$A$35,0),MATCH('1617 1718 Comparison'!NI$2,' Cash Num-Den_Indi'!$A$2:$ANL$2,0))-INDEX('1617 Data'!$A$2:$AEW$35,MATCH('1617 1718 Comparison'!$A27,'1617 Data'!$A$2:$A$35,0),MATCH('1617 1718 Comparison'!NI$2,'1617 Data'!$A$2:$AEW$2,0))</f>
        <v>#N/A</v>
      </c>
      <c r="NJ27" s="441" t="e">
        <f>INDEX(' Cash Num-Den_Indi'!$A$2:$ANL$35,MATCH('1617 1718 Comparison'!$A27,' Cash Num-Den_Indi'!$A$2:$A$35,0),MATCH('1617 1718 Comparison'!NJ$2,' Cash Num-Den_Indi'!$A$2:$ANL$2,0))-INDEX('1617 Data'!$A$2:$AEW$35,MATCH('1617 1718 Comparison'!$A27,'1617 Data'!$A$2:$A$35,0),MATCH('1617 1718 Comparison'!NJ$2,'1617 Data'!$A$2:$AEW$2,0))</f>
        <v>#N/A</v>
      </c>
      <c r="NK27" s="440">
        <f>INDEX(' Cash Num-Den_Indi'!$A$2:$ANL$35,MATCH('1617 1718 Comparison'!$A27,' Cash Num-Den_Indi'!$A$2:$A$35,0),MATCH('1617 1718 Comparison'!NK$2,' Cash Num-Den_Indi'!$A$2:$ANL$2,0))-INDEX('1617 Data'!$A$2:$AEW$35,MATCH('1617 1718 Comparison'!$A27,'1617 Data'!$A$2:$A$35,0),MATCH('1617 1718 Comparison'!NK$2,'1617 Data'!$A$2:$AEW$2,0))</f>
        <v>0</v>
      </c>
      <c r="NL27" s="441" t="e">
        <f>INDEX(' Cash Num-Den_Indi'!$A$2:$ANL$35,MATCH('1617 1718 Comparison'!$A27,' Cash Num-Den_Indi'!$A$2:$A$35,0),MATCH('1617 1718 Comparison'!NL$2,' Cash Num-Den_Indi'!$A$2:$ANL$2,0))-INDEX('1617 Data'!$A$2:$AEW$35,MATCH('1617 1718 Comparison'!$A27,'1617 Data'!$A$2:$A$35,0),MATCH('1617 1718 Comparison'!NL$2,'1617 Data'!$A$2:$AEW$2,0))</f>
        <v>#N/A</v>
      </c>
      <c r="NM27" s="441" t="e">
        <f>INDEX(' Cash Num-Den_Indi'!$A$2:$ANL$35,MATCH('1617 1718 Comparison'!$A27,' Cash Num-Den_Indi'!$A$2:$A$35,0),MATCH('1617 1718 Comparison'!NM$2,' Cash Num-Den_Indi'!$A$2:$ANL$2,0))-INDEX('1617 Data'!$A$2:$AEW$35,MATCH('1617 1718 Comparison'!$A27,'1617 Data'!$A$2:$A$35,0),MATCH('1617 1718 Comparison'!NM$2,'1617 Data'!$A$2:$AEW$2,0))</f>
        <v>#N/A</v>
      </c>
      <c r="NN27" s="440">
        <f>INDEX(' Cash Num-Den_Indi'!$A$2:$ANL$35,MATCH('1617 1718 Comparison'!$A27,' Cash Num-Den_Indi'!$A$2:$A$35,0),MATCH('1617 1718 Comparison'!NN$2,' Cash Num-Den_Indi'!$A$2:$ANL$2,0))-INDEX('1617 Data'!$A$2:$AEW$35,MATCH('1617 1718 Comparison'!$A27,'1617 Data'!$A$2:$A$35,0),MATCH('1617 1718 Comparison'!NN$2,'1617 Data'!$A$2:$AEW$2,0))</f>
        <v>0</v>
      </c>
      <c r="NO27" s="441" t="e">
        <f>INDEX(' Cash Num-Den_Indi'!$A$2:$ANL$35,MATCH('1617 1718 Comparison'!$A27,' Cash Num-Den_Indi'!$A$2:$A$35,0),MATCH('1617 1718 Comparison'!NO$2,' Cash Num-Den_Indi'!$A$2:$ANL$2,0))-INDEX('1617 Data'!$A$2:$AEW$35,MATCH('1617 1718 Comparison'!$A27,'1617 Data'!$A$2:$A$35,0),MATCH('1617 1718 Comparison'!NO$2,'1617 Data'!$A$2:$AEW$2,0))</f>
        <v>#N/A</v>
      </c>
      <c r="NP27" s="441" t="e">
        <f>INDEX(' Cash Num-Den_Indi'!$A$2:$ANL$35,MATCH('1617 1718 Comparison'!$A27,' Cash Num-Den_Indi'!$A$2:$A$35,0),MATCH('1617 1718 Comparison'!NP$2,' Cash Num-Den_Indi'!$A$2:$ANL$2,0))-INDEX('1617 Data'!$A$2:$AEW$35,MATCH('1617 1718 Comparison'!$A27,'1617 Data'!$A$2:$A$35,0),MATCH('1617 1718 Comparison'!NP$2,'1617 Data'!$A$2:$AEW$2,0))</f>
        <v>#N/A</v>
      </c>
      <c r="NQ27" s="440">
        <f>INDEX(' Cash Num-Den_Indi'!$A$2:$ANL$35,MATCH('1617 1718 Comparison'!$A27,' Cash Num-Den_Indi'!$A$2:$A$35,0),MATCH('1617 1718 Comparison'!NQ$2,' Cash Num-Den_Indi'!$A$2:$ANL$2,0))-INDEX('1617 Data'!$A$2:$AEW$35,MATCH('1617 1718 Comparison'!$A27,'1617 Data'!$A$2:$A$35,0),MATCH('1617 1718 Comparison'!NQ$2,'1617 Data'!$A$2:$AEW$2,0))</f>
        <v>0</v>
      </c>
      <c r="NR27" s="441" t="e">
        <f>INDEX(' Cash Num-Den_Indi'!$A$2:$ANL$35,MATCH('1617 1718 Comparison'!$A27,' Cash Num-Den_Indi'!$A$2:$A$35,0),MATCH('1617 1718 Comparison'!NR$2,' Cash Num-Den_Indi'!$A$2:$ANL$2,0))-INDEX('1617 Data'!$A$2:$AEW$35,MATCH('1617 1718 Comparison'!$A27,'1617 Data'!$A$2:$A$35,0),MATCH('1617 1718 Comparison'!NR$2,'1617 Data'!$A$2:$AEW$2,0))</f>
        <v>#N/A</v>
      </c>
      <c r="NS27" s="441" t="e">
        <f>INDEX(' Cash Num-Den_Indi'!$A$2:$ANL$35,MATCH('1617 1718 Comparison'!$A27,' Cash Num-Den_Indi'!$A$2:$A$35,0),MATCH('1617 1718 Comparison'!NS$2,' Cash Num-Den_Indi'!$A$2:$ANL$2,0))-INDEX('1617 Data'!$A$2:$AEW$35,MATCH('1617 1718 Comparison'!$A27,'1617 Data'!$A$2:$A$35,0),MATCH('1617 1718 Comparison'!NS$2,'1617 Data'!$A$2:$AEW$2,0))</f>
        <v>#N/A</v>
      </c>
      <c r="NT27" s="441" t="e">
        <f>INDEX(' Cash Num-Den_Indi'!$A$2:$ANL$35,MATCH('1617 1718 Comparison'!$A27,' Cash Num-Den_Indi'!$A$2:$A$35,0),MATCH('1617 1718 Comparison'!NT$2,' Cash Num-Den_Indi'!$A$2:$ANL$2,0))-INDEX('1617 Data'!$A$2:$AEW$35,MATCH('1617 1718 Comparison'!$A27,'1617 Data'!$A$2:$A$35,0),MATCH('1617 1718 Comparison'!NT$2,'1617 Data'!$A$2:$AEW$2,0))</f>
        <v>#N/A</v>
      </c>
      <c r="NU27" s="441" t="e">
        <f>INDEX(' Cash Num-Den_Indi'!$A$2:$ANL$35,MATCH('1617 1718 Comparison'!$A27,' Cash Num-Den_Indi'!$A$2:$A$35,0),MATCH('1617 1718 Comparison'!NU$2,' Cash Num-Den_Indi'!$A$2:$ANL$2,0))-INDEX('1617 Data'!$A$2:$AEW$35,MATCH('1617 1718 Comparison'!$A27,'1617 Data'!$A$2:$A$35,0),MATCH('1617 1718 Comparison'!NU$2,'1617 Data'!$A$2:$AEW$2,0))</f>
        <v>#N/A</v>
      </c>
      <c r="NV27" s="441" t="e">
        <f>INDEX(' Cash Num-Den_Indi'!$A$2:$ANL$35,MATCH('1617 1718 Comparison'!$A27,' Cash Num-Den_Indi'!$A$2:$A$35,0),MATCH('1617 1718 Comparison'!NV$2,' Cash Num-Den_Indi'!$A$2:$ANL$2,0))-INDEX('1617 Data'!$A$2:$AEW$35,MATCH('1617 1718 Comparison'!$A27,'1617 Data'!$A$2:$A$35,0),MATCH('1617 1718 Comparison'!NV$2,'1617 Data'!$A$2:$AEW$2,0))</f>
        <v>#N/A</v>
      </c>
      <c r="NW27" s="440">
        <f>INDEX(' Cash Num-Den_Indi'!$A$2:$ANL$35,MATCH('1617 1718 Comparison'!$A27,' Cash Num-Den_Indi'!$A$2:$A$35,0),MATCH('1617 1718 Comparison'!NW$2,' Cash Num-Den_Indi'!$A$2:$ANL$2,0))-INDEX('1617 Data'!$A$2:$AEW$35,MATCH('1617 1718 Comparison'!$A27,'1617 Data'!$A$2:$A$35,0),MATCH('1617 1718 Comparison'!NW$2,'1617 Data'!$A$2:$AEW$2,0))</f>
        <v>0</v>
      </c>
      <c r="NX27" s="441" t="e">
        <f>INDEX(' Cash Num-Den_Indi'!$A$2:$ANL$35,MATCH('1617 1718 Comparison'!$A27,' Cash Num-Den_Indi'!$A$2:$A$35,0),MATCH('1617 1718 Comparison'!NX$2,' Cash Num-Den_Indi'!$A$2:$ANL$2,0))-INDEX('1617 Data'!$A$2:$AEW$35,MATCH('1617 1718 Comparison'!$A27,'1617 Data'!$A$2:$A$35,0),MATCH('1617 1718 Comparison'!NX$2,'1617 Data'!$A$2:$AEW$2,0))</f>
        <v>#N/A</v>
      </c>
      <c r="NY27" s="441" t="e">
        <f>INDEX(' Cash Num-Den_Indi'!$A$2:$ANL$35,MATCH('1617 1718 Comparison'!$A27,' Cash Num-Den_Indi'!$A$2:$A$35,0),MATCH('1617 1718 Comparison'!NY$2,' Cash Num-Den_Indi'!$A$2:$ANL$2,0))-INDEX('1617 Data'!$A$2:$AEW$35,MATCH('1617 1718 Comparison'!$A27,'1617 Data'!$A$2:$A$35,0),MATCH('1617 1718 Comparison'!NY$2,'1617 Data'!$A$2:$AEW$2,0))</f>
        <v>#N/A</v>
      </c>
      <c r="NZ27" s="440">
        <f>INDEX(' Cash Num-Den_Indi'!$A$2:$ANL$35,MATCH('1617 1718 Comparison'!$A27,' Cash Num-Den_Indi'!$A$2:$A$35,0),MATCH('1617 1718 Comparison'!NZ$2,' Cash Num-Den_Indi'!$A$2:$ANL$2,0))-INDEX('1617 Data'!$A$2:$AEW$35,MATCH('1617 1718 Comparison'!$A27,'1617 Data'!$A$2:$A$35,0),MATCH('1617 1718 Comparison'!NZ$2,'1617 Data'!$A$2:$AEW$2,0))</f>
        <v>0</v>
      </c>
      <c r="OA27" s="441" t="e">
        <f>INDEX(' Cash Num-Den_Indi'!$A$2:$ANL$35,MATCH('1617 1718 Comparison'!$A27,' Cash Num-Den_Indi'!$A$2:$A$35,0),MATCH('1617 1718 Comparison'!OA$2,' Cash Num-Den_Indi'!$A$2:$ANL$2,0))-INDEX('1617 Data'!$A$2:$AEW$35,MATCH('1617 1718 Comparison'!$A27,'1617 Data'!$A$2:$A$35,0),MATCH('1617 1718 Comparison'!OA$2,'1617 Data'!$A$2:$AEW$2,0))</f>
        <v>#N/A</v>
      </c>
      <c r="OB27" s="441" t="e">
        <f>INDEX(' Cash Num-Den_Indi'!$A$2:$ANL$35,MATCH('1617 1718 Comparison'!$A27,' Cash Num-Den_Indi'!$A$2:$A$35,0),MATCH('1617 1718 Comparison'!OB$2,' Cash Num-Den_Indi'!$A$2:$ANL$2,0))-INDEX('1617 Data'!$A$2:$AEW$35,MATCH('1617 1718 Comparison'!$A27,'1617 Data'!$A$2:$A$35,0),MATCH('1617 1718 Comparison'!OB$2,'1617 Data'!$A$2:$AEW$2,0))</f>
        <v>#N/A</v>
      </c>
      <c r="OC27" s="440">
        <f>INDEX(' Cash Num-Den_Indi'!$A$2:$ANL$35,MATCH('1617 1718 Comparison'!$A27,' Cash Num-Den_Indi'!$A$2:$A$35,0),MATCH('1617 1718 Comparison'!OC$2,' Cash Num-Den_Indi'!$A$2:$ANL$2,0))-INDEX('1617 Data'!$A$2:$AEW$35,MATCH('1617 1718 Comparison'!$A27,'1617 Data'!$A$2:$A$35,0),MATCH('1617 1718 Comparison'!OC$2,'1617 Data'!$A$2:$AEW$2,0))</f>
        <v>0</v>
      </c>
      <c r="OD27" s="441" t="e">
        <f>INDEX(' Cash Num-Den_Indi'!$A$2:$ANL$35,MATCH('1617 1718 Comparison'!$A27,' Cash Num-Den_Indi'!$A$2:$A$35,0),MATCH('1617 1718 Comparison'!OD$2,' Cash Num-Den_Indi'!$A$2:$ANL$2,0))-INDEX('1617 Data'!$A$2:$AEW$35,MATCH('1617 1718 Comparison'!$A27,'1617 Data'!$A$2:$A$35,0),MATCH('1617 1718 Comparison'!OD$2,'1617 Data'!$A$2:$AEW$2,0))</f>
        <v>#N/A</v>
      </c>
      <c r="OE27" s="441" t="e">
        <f>INDEX(' Cash Num-Den_Indi'!$A$2:$ANL$35,MATCH('1617 1718 Comparison'!$A27,' Cash Num-Den_Indi'!$A$2:$A$35,0),MATCH('1617 1718 Comparison'!OE$2,' Cash Num-Den_Indi'!$A$2:$ANL$2,0))-INDEX('1617 Data'!$A$2:$AEW$35,MATCH('1617 1718 Comparison'!$A27,'1617 Data'!$A$2:$A$35,0),MATCH('1617 1718 Comparison'!OE$2,'1617 Data'!$A$2:$AEW$2,0))</f>
        <v>#N/A</v>
      </c>
      <c r="OF27" s="440">
        <f>INDEX(' Cash Num-Den_Indi'!$A$2:$ANL$35,MATCH('1617 1718 Comparison'!$A27,' Cash Num-Den_Indi'!$A$2:$A$35,0),MATCH('1617 1718 Comparison'!OF$2,' Cash Num-Den_Indi'!$A$2:$ANL$2,0))-INDEX('1617 Data'!$A$2:$AEW$35,MATCH('1617 1718 Comparison'!$A27,'1617 Data'!$A$2:$A$35,0),MATCH('1617 1718 Comparison'!OF$2,'1617 Data'!$A$2:$AEW$2,0))</f>
        <v>0</v>
      </c>
      <c r="OG27" s="441" t="e">
        <f>INDEX(' Cash Num-Den_Indi'!$A$2:$ANL$35,MATCH('1617 1718 Comparison'!$A27,' Cash Num-Den_Indi'!$A$2:$A$35,0),MATCH('1617 1718 Comparison'!OG$2,' Cash Num-Den_Indi'!$A$2:$ANL$2,0))-INDEX('1617 Data'!$A$2:$AEW$35,MATCH('1617 1718 Comparison'!$A27,'1617 Data'!$A$2:$A$35,0),MATCH('1617 1718 Comparison'!OG$2,'1617 Data'!$A$2:$AEW$2,0))</f>
        <v>#N/A</v>
      </c>
      <c r="OH27" s="441" t="e">
        <f>INDEX(' Cash Num-Den_Indi'!$A$2:$ANL$35,MATCH('1617 1718 Comparison'!$A27,' Cash Num-Den_Indi'!$A$2:$A$35,0),MATCH('1617 1718 Comparison'!OH$2,' Cash Num-Den_Indi'!$A$2:$ANL$2,0))-INDEX('1617 Data'!$A$2:$AEW$35,MATCH('1617 1718 Comparison'!$A27,'1617 Data'!$A$2:$A$35,0),MATCH('1617 1718 Comparison'!OH$2,'1617 Data'!$A$2:$AEW$2,0))</f>
        <v>#N/A</v>
      </c>
      <c r="OI27" s="440">
        <f>INDEX(' Cash Num-Den_Indi'!$A$2:$ANL$35,MATCH('1617 1718 Comparison'!$A27,' Cash Num-Den_Indi'!$A$2:$A$35,0),MATCH('1617 1718 Comparison'!OI$2,' Cash Num-Den_Indi'!$A$2:$ANL$2,0))-INDEX('1617 Data'!$A$2:$AEW$35,MATCH('1617 1718 Comparison'!$A27,'1617 Data'!$A$2:$A$35,0),MATCH('1617 1718 Comparison'!OI$2,'1617 Data'!$A$2:$AEW$2,0))</f>
        <v>0</v>
      </c>
      <c r="OJ27" s="441" t="e">
        <f>INDEX(' Cash Num-Den_Indi'!$A$2:$ANL$35,MATCH('1617 1718 Comparison'!$A27,' Cash Num-Den_Indi'!$A$2:$A$35,0),MATCH('1617 1718 Comparison'!OJ$2,' Cash Num-Den_Indi'!$A$2:$ANL$2,0))-INDEX('1617 Data'!$A$2:$AEW$35,MATCH('1617 1718 Comparison'!$A27,'1617 Data'!$A$2:$A$35,0),MATCH('1617 1718 Comparison'!OJ$2,'1617 Data'!$A$2:$AEW$2,0))</f>
        <v>#N/A</v>
      </c>
      <c r="OK27" s="441" t="e">
        <f>INDEX(' Cash Num-Den_Indi'!$A$2:$ANL$35,MATCH('1617 1718 Comparison'!$A27,' Cash Num-Den_Indi'!$A$2:$A$35,0),MATCH('1617 1718 Comparison'!OK$2,' Cash Num-Den_Indi'!$A$2:$ANL$2,0))-INDEX('1617 Data'!$A$2:$AEW$35,MATCH('1617 1718 Comparison'!$A27,'1617 Data'!$A$2:$A$35,0),MATCH('1617 1718 Comparison'!OK$2,'1617 Data'!$A$2:$AEW$2,0))</f>
        <v>#N/A</v>
      </c>
      <c r="OL27" s="440">
        <f>INDEX(' Cash Num-Den_Indi'!$A$2:$ANL$35,MATCH('1617 1718 Comparison'!$A27,' Cash Num-Den_Indi'!$A$2:$A$35,0),MATCH('1617 1718 Comparison'!OL$2,' Cash Num-Den_Indi'!$A$2:$ANL$2,0))-INDEX('1617 Data'!$A$2:$AEW$35,MATCH('1617 1718 Comparison'!$A27,'1617 Data'!$A$2:$A$35,0),MATCH('1617 1718 Comparison'!OL$2,'1617 Data'!$A$2:$AEW$2,0))</f>
        <v>0</v>
      </c>
      <c r="OM27" s="441" t="e">
        <f>INDEX(' Cash Num-Den_Indi'!$A$2:$ANL$35,MATCH('1617 1718 Comparison'!$A27,' Cash Num-Den_Indi'!$A$2:$A$35,0),MATCH('1617 1718 Comparison'!OM$2,' Cash Num-Den_Indi'!$A$2:$ANL$2,0))-INDEX('1617 Data'!$A$2:$AEW$35,MATCH('1617 1718 Comparison'!$A27,'1617 Data'!$A$2:$A$35,0),MATCH('1617 1718 Comparison'!OM$2,'1617 Data'!$A$2:$AEW$2,0))</f>
        <v>#N/A</v>
      </c>
      <c r="ON27" s="441" t="e">
        <f>INDEX(' Cash Num-Den_Indi'!$A$2:$ANL$35,MATCH('1617 1718 Comparison'!$A27,' Cash Num-Den_Indi'!$A$2:$A$35,0),MATCH('1617 1718 Comparison'!ON$2,' Cash Num-Den_Indi'!$A$2:$ANL$2,0))-INDEX('1617 Data'!$A$2:$AEW$35,MATCH('1617 1718 Comparison'!$A27,'1617 Data'!$A$2:$A$35,0),MATCH('1617 1718 Comparison'!ON$2,'1617 Data'!$A$2:$AEW$2,0))</f>
        <v>#N/A</v>
      </c>
      <c r="OO27" s="440">
        <f>INDEX(' Cash Num-Den_Indi'!$A$2:$ANL$35,MATCH('1617 1718 Comparison'!$A27,' Cash Num-Den_Indi'!$A$2:$A$35,0),MATCH('1617 1718 Comparison'!OO$2,' Cash Num-Den_Indi'!$A$2:$ANL$2,0))-INDEX('1617 Data'!$A$2:$AEW$35,MATCH('1617 1718 Comparison'!$A27,'1617 Data'!$A$2:$A$35,0),MATCH('1617 1718 Comparison'!OO$2,'1617 Data'!$A$2:$AEW$2,0))</f>
        <v>0</v>
      </c>
      <c r="OP27" s="441" t="e">
        <f>INDEX(' Cash Num-Den_Indi'!$A$2:$ANL$35,MATCH('1617 1718 Comparison'!$A27,' Cash Num-Den_Indi'!$A$2:$A$35,0),MATCH('1617 1718 Comparison'!OP$2,' Cash Num-Den_Indi'!$A$2:$ANL$2,0))-INDEX('1617 Data'!$A$2:$AEW$35,MATCH('1617 1718 Comparison'!$A27,'1617 Data'!$A$2:$A$35,0),MATCH('1617 1718 Comparison'!OP$2,'1617 Data'!$A$2:$AEW$2,0))</f>
        <v>#N/A</v>
      </c>
      <c r="OQ27" s="441" t="e">
        <f>INDEX(' Cash Num-Den_Indi'!$A$2:$ANL$35,MATCH('1617 1718 Comparison'!$A27,' Cash Num-Den_Indi'!$A$2:$A$35,0),MATCH('1617 1718 Comparison'!OQ$2,' Cash Num-Den_Indi'!$A$2:$ANL$2,0))-INDEX('1617 Data'!$A$2:$AEW$35,MATCH('1617 1718 Comparison'!$A27,'1617 Data'!$A$2:$A$35,0),MATCH('1617 1718 Comparison'!OQ$2,'1617 Data'!$A$2:$AEW$2,0))</f>
        <v>#N/A</v>
      </c>
      <c r="OR27" s="441" t="e">
        <f>INDEX(' Cash Num-Den_Indi'!$A$2:$ANL$35,MATCH('1617 1718 Comparison'!$A27,' Cash Num-Den_Indi'!$A$2:$A$35,0),MATCH('1617 1718 Comparison'!OR$2,' Cash Num-Den_Indi'!$A$2:$ANL$2,0))-INDEX('1617 Data'!$A$2:$AEW$35,MATCH('1617 1718 Comparison'!$A27,'1617 Data'!$A$2:$A$35,0),MATCH('1617 1718 Comparison'!OR$2,'1617 Data'!$A$2:$AEW$2,0))</f>
        <v>#N/A</v>
      </c>
      <c r="OS27" s="441" t="e">
        <f>INDEX(' Cash Num-Den_Indi'!$A$2:$ANL$35,MATCH('1617 1718 Comparison'!$A27,' Cash Num-Den_Indi'!$A$2:$A$35,0),MATCH('1617 1718 Comparison'!OS$2,' Cash Num-Den_Indi'!$A$2:$ANL$2,0))-INDEX('1617 Data'!$A$2:$AEW$35,MATCH('1617 1718 Comparison'!$A27,'1617 Data'!$A$2:$A$35,0),MATCH('1617 1718 Comparison'!OS$2,'1617 Data'!$A$2:$AEW$2,0))</f>
        <v>#N/A</v>
      </c>
      <c r="OT27" s="441" t="e">
        <f>INDEX(' Cash Num-Den_Indi'!$A$2:$ANL$35,MATCH('1617 1718 Comparison'!$A27,' Cash Num-Den_Indi'!$A$2:$A$35,0),MATCH('1617 1718 Comparison'!OT$2,' Cash Num-Den_Indi'!$A$2:$ANL$2,0))-INDEX('1617 Data'!$A$2:$AEW$35,MATCH('1617 1718 Comparison'!$A27,'1617 Data'!$A$2:$A$35,0),MATCH('1617 1718 Comparison'!OT$2,'1617 Data'!$A$2:$AEW$2,0))</f>
        <v>#N/A</v>
      </c>
      <c r="OU27" s="440">
        <f>INDEX(' Cash Num-Den_Indi'!$A$2:$ANL$35,MATCH('1617 1718 Comparison'!$A27,' Cash Num-Den_Indi'!$A$2:$A$35,0),MATCH('1617 1718 Comparison'!OU$2,' Cash Num-Den_Indi'!$A$2:$ANL$2,0))-INDEX('1617 Data'!$A$2:$AEW$35,MATCH('1617 1718 Comparison'!$A27,'1617 Data'!$A$2:$A$35,0),MATCH('1617 1718 Comparison'!OU$2,'1617 Data'!$A$2:$AEW$2,0))</f>
        <v>0</v>
      </c>
      <c r="OV27" s="441" t="e">
        <f>INDEX(' Cash Num-Den_Indi'!$A$2:$ANL$35,MATCH('1617 1718 Comparison'!$A27,' Cash Num-Den_Indi'!$A$2:$A$35,0),MATCH('1617 1718 Comparison'!OV$2,' Cash Num-Den_Indi'!$A$2:$ANL$2,0))-INDEX('1617 Data'!$A$2:$AEW$35,MATCH('1617 1718 Comparison'!$A27,'1617 Data'!$A$2:$A$35,0),MATCH('1617 1718 Comparison'!OV$2,'1617 Data'!$A$2:$AEW$2,0))</f>
        <v>#N/A</v>
      </c>
      <c r="OW27" s="441" t="e">
        <f>INDEX(' Cash Num-Den_Indi'!$A$2:$ANL$35,MATCH('1617 1718 Comparison'!$A27,' Cash Num-Den_Indi'!$A$2:$A$35,0),MATCH('1617 1718 Comparison'!OW$2,' Cash Num-Den_Indi'!$A$2:$ANL$2,0))-INDEX('1617 Data'!$A$2:$AEW$35,MATCH('1617 1718 Comparison'!$A27,'1617 Data'!$A$2:$A$35,0),MATCH('1617 1718 Comparison'!OW$2,'1617 Data'!$A$2:$AEW$2,0))</f>
        <v>#N/A</v>
      </c>
      <c r="OX27" s="440">
        <f>INDEX(' Cash Num-Den_Indi'!$A$2:$ANL$35,MATCH('1617 1718 Comparison'!$A27,' Cash Num-Den_Indi'!$A$2:$A$35,0),MATCH('1617 1718 Comparison'!OX$2,' Cash Num-Den_Indi'!$A$2:$ANL$2,0))-INDEX('1617 Data'!$A$2:$AEW$35,MATCH('1617 1718 Comparison'!$A27,'1617 Data'!$A$2:$A$35,0),MATCH('1617 1718 Comparison'!OX$2,'1617 Data'!$A$2:$AEW$2,0))</f>
        <v>0</v>
      </c>
      <c r="OY27" s="441" t="e">
        <f>INDEX(' Cash Num-Den_Indi'!$A$2:$ANL$35,MATCH('1617 1718 Comparison'!$A27,' Cash Num-Den_Indi'!$A$2:$A$35,0),MATCH('1617 1718 Comparison'!OY$2,' Cash Num-Den_Indi'!$A$2:$ANL$2,0))-INDEX('1617 Data'!$A$2:$AEW$35,MATCH('1617 1718 Comparison'!$A27,'1617 Data'!$A$2:$A$35,0),MATCH('1617 1718 Comparison'!OY$2,'1617 Data'!$A$2:$AEW$2,0))</f>
        <v>#N/A</v>
      </c>
      <c r="OZ27" s="441" t="e">
        <f>INDEX(' Cash Num-Den_Indi'!$A$2:$ANL$35,MATCH('1617 1718 Comparison'!$A27,' Cash Num-Den_Indi'!$A$2:$A$35,0),MATCH('1617 1718 Comparison'!OZ$2,' Cash Num-Den_Indi'!$A$2:$ANL$2,0))-INDEX('1617 Data'!$A$2:$AEW$35,MATCH('1617 1718 Comparison'!$A27,'1617 Data'!$A$2:$A$35,0),MATCH('1617 1718 Comparison'!OZ$2,'1617 Data'!$A$2:$AEW$2,0))</f>
        <v>#N/A</v>
      </c>
      <c r="PA27" s="440">
        <f>INDEX(' Cash Num-Den_Indi'!$A$2:$ANL$35,MATCH('1617 1718 Comparison'!$A27,' Cash Num-Den_Indi'!$A$2:$A$35,0),MATCH('1617 1718 Comparison'!PA$2,' Cash Num-Den_Indi'!$A$2:$ANL$2,0))-INDEX('1617 Data'!$A$2:$AEW$35,MATCH('1617 1718 Comparison'!$A27,'1617 Data'!$A$2:$A$35,0),MATCH('1617 1718 Comparison'!PA$2,'1617 Data'!$A$2:$AEW$2,0))</f>
        <v>0</v>
      </c>
      <c r="PB27" s="441" t="e">
        <f>INDEX(' Cash Num-Den_Indi'!$A$2:$ANL$35,MATCH('1617 1718 Comparison'!$A27,' Cash Num-Den_Indi'!$A$2:$A$35,0),MATCH('1617 1718 Comparison'!PB$2,' Cash Num-Den_Indi'!$A$2:$ANL$2,0))-INDEX('1617 Data'!$A$2:$AEW$35,MATCH('1617 1718 Comparison'!$A27,'1617 Data'!$A$2:$A$35,0),MATCH('1617 1718 Comparison'!PB$2,'1617 Data'!$A$2:$AEW$2,0))</f>
        <v>#N/A</v>
      </c>
      <c r="PC27" s="441" t="e">
        <f>INDEX(' Cash Num-Den_Indi'!$A$2:$ANL$35,MATCH('1617 1718 Comparison'!$A27,' Cash Num-Den_Indi'!$A$2:$A$35,0),MATCH('1617 1718 Comparison'!PC$2,' Cash Num-Den_Indi'!$A$2:$ANL$2,0))-INDEX('1617 Data'!$A$2:$AEW$35,MATCH('1617 1718 Comparison'!$A27,'1617 Data'!$A$2:$A$35,0),MATCH('1617 1718 Comparison'!PC$2,'1617 Data'!$A$2:$AEW$2,0))</f>
        <v>#N/A</v>
      </c>
      <c r="PD27" s="440">
        <f>INDEX(' Cash Num-Den_Indi'!$A$2:$ANL$35,MATCH('1617 1718 Comparison'!$A27,' Cash Num-Den_Indi'!$A$2:$A$35,0),MATCH('1617 1718 Comparison'!PD$2,' Cash Num-Den_Indi'!$A$2:$ANL$2,0))-INDEX('1617 Data'!$A$2:$AEW$35,MATCH('1617 1718 Comparison'!$A27,'1617 Data'!$A$2:$A$35,0),MATCH('1617 1718 Comparison'!PD$2,'1617 Data'!$A$2:$AEW$2,0))</f>
        <v>0</v>
      </c>
      <c r="PE27" s="441" t="e">
        <f>INDEX(' Cash Num-Den_Indi'!$A$2:$ANL$35,MATCH('1617 1718 Comparison'!$A27,' Cash Num-Den_Indi'!$A$2:$A$35,0),MATCH('1617 1718 Comparison'!PE$2,' Cash Num-Den_Indi'!$A$2:$ANL$2,0))-INDEX('1617 Data'!$A$2:$AEW$35,MATCH('1617 1718 Comparison'!$A27,'1617 Data'!$A$2:$A$35,0),MATCH('1617 1718 Comparison'!PE$2,'1617 Data'!$A$2:$AEW$2,0))</f>
        <v>#N/A</v>
      </c>
      <c r="PF27" s="441" t="e">
        <f>INDEX(' Cash Num-Den_Indi'!$A$2:$ANL$35,MATCH('1617 1718 Comparison'!$A27,' Cash Num-Den_Indi'!$A$2:$A$35,0),MATCH('1617 1718 Comparison'!PF$2,' Cash Num-Den_Indi'!$A$2:$ANL$2,0))-INDEX('1617 Data'!$A$2:$AEW$35,MATCH('1617 1718 Comparison'!$A27,'1617 Data'!$A$2:$A$35,0),MATCH('1617 1718 Comparison'!PF$2,'1617 Data'!$A$2:$AEW$2,0))</f>
        <v>#N/A</v>
      </c>
      <c r="PG27" s="440">
        <f>INDEX(' Cash Num-Den_Indi'!$A$2:$ANL$35,MATCH('1617 1718 Comparison'!$A27,' Cash Num-Den_Indi'!$A$2:$A$35,0),MATCH('1617 1718 Comparison'!PG$2,' Cash Num-Den_Indi'!$A$2:$ANL$2,0))-INDEX('1617 Data'!$A$2:$AEW$35,MATCH('1617 1718 Comparison'!$A27,'1617 Data'!$A$2:$A$35,0),MATCH('1617 1718 Comparison'!PG$2,'1617 Data'!$A$2:$AEW$2,0))</f>
        <v>0</v>
      </c>
      <c r="PH27" s="441" t="e">
        <f>INDEX(' Cash Num-Den_Indi'!$A$2:$ANL$35,MATCH('1617 1718 Comparison'!$A27,' Cash Num-Den_Indi'!$A$2:$A$35,0),MATCH('1617 1718 Comparison'!PH$2,' Cash Num-Den_Indi'!$A$2:$ANL$2,0))-INDEX('1617 Data'!$A$2:$AEW$35,MATCH('1617 1718 Comparison'!$A27,'1617 Data'!$A$2:$A$35,0),MATCH('1617 1718 Comparison'!PH$2,'1617 Data'!$A$2:$AEW$2,0))</f>
        <v>#N/A</v>
      </c>
      <c r="PI27" s="441" t="e">
        <f>INDEX(' Cash Num-Den_Indi'!$A$2:$ANL$35,MATCH('1617 1718 Comparison'!$A27,' Cash Num-Den_Indi'!$A$2:$A$35,0),MATCH('1617 1718 Comparison'!PI$2,' Cash Num-Den_Indi'!$A$2:$ANL$2,0))-INDEX('1617 Data'!$A$2:$AEW$35,MATCH('1617 1718 Comparison'!$A27,'1617 Data'!$A$2:$A$35,0),MATCH('1617 1718 Comparison'!PI$2,'1617 Data'!$A$2:$AEW$2,0))</f>
        <v>#N/A</v>
      </c>
      <c r="PJ27" s="440">
        <f>INDEX(' Cash Num-Den_Indi'!$A$2:$ANL$35,MATCH('1617 1718 Comparison'!$A27,' Cash Num-Den_Indi'!$A$2:$A$35,0),MATCH('1617 1718 Comparison'!PJ$2,' Cash Num-Den_Indi'!$A$2:$ANL$2,0))-INDEX('1617 Data'!$A$2:$AEW$35,MATCH('1617 1718 Comparison'!$A27,'1617 Data'!$A$2:$A$35,0),MATCH('1617 1718 Comparison'!PJ$2,'1617 Data'!$A$2:$AEW$2,0))</f>
        <v>0</v>
      </c>
      <c r="PK27" s="441" t="e">
        <f>INDEX(' Cash Num-Den_Indi'!$A$2:$ANL$35,MATCH('1617 1718 Comparison'!$A27,' Cash Num-Den_Indi'!$A$2:$A$35,0),MATCH('1617 1718 Comparison'!PK$2,' Cash Num-Den_Indi'!$A$2:$ANL$2,0))-INDEX('1617 Data'!$A$2:$AEW$35,MATCH('1617 1718 Comparison'!$A27,'1617 Data'!$A$2:$A$35,0),MATCH('1617 1718 Comparison'!PK$2,'1617 Data'!$A$2:$AEW$2,0))</f>
        <v>#N/A</v>
      </c>
      <c r="PL27" s="441" t="e">
        <f>INDEX(' Cash Num-Den_Indi'!$A$2:$ANL$35,MATCH('1617 1718 Comparison'!$A27,' Cash Num-Den_Indi'!$A$2:$A$35,0),MATCH('1617 1718 Comparison'!PL$2,' Cash Num-Den_Indi'!$A$2:$ANL$2,0))-INDEX('1617 Data'!$A$2:$AEW$35,MATCH('1617 1718 Comparison'!$A27,'1617 Data'!$A$2:$A$35,0),MATCH('1617 1718 Comparison'!PL$2,'1617 Data'!$A$2:$AEW$2,0))</f>
        <v>#N/A</v>
      </c>
      <c r="PM27" s="440">
        <f>INDEX(' Cash Num-Den_Indi'!$A$2:$ANL$35,MATCH('1617 1718 Comparison'!$A27,' Cash Num-Den_Indi'!$A$2:$A$35,0),MATCH('1617 1718 Comparison'!PM$2,' Cash Num-Den_Indi'!$A$2:$ANL$2,0))-INDEX('1617 Data'!$A$2:$AEW$35,MATCH('1617 1718 Comparison'!$A27,'1617 Data'!$A$2:$A$35,0),MATCH('1617 1718 Comparison'!PM$2,'1617 Data'!$A$2:$AEW$2,0))</f>
        <v>0</v>
      </c>
      <c r="PN27" s="441" t="e">
        <f>INDEX(' Cash Num-Den_Indi'!$A$2:$ANL$35,MATCH('1617 1718 Comparison'!$A27,' Cash Num-Den_Indi'!$A$2:$A$35,0),MATCH('1617 1718 Comparison'!PN$2,' Cash Num-Den_Indi'!$A$2:$ANL$2,0))-INDEX('1617 Data'!$A$2:$AEW$35,MATCH('1617 1718 Comparison'!$A27,'1617 Data'!$A$2:$A$35,0),MATCH('1617 1718 Comparison'!PN$2,'1617 Data'!$A$2:$AEW$2,0))</f>
        <v>#N/A</v>
      </c>
      <c r="PO27" s="441" t="e">
        <f>INDEX(' Cash Num-Den_Indi'!$A$2:$ANL$35,MATCH('1617 1718 Comparison'!$A27,' Cash Num-Den_Indi'!$A$2:$A$35,0),MATCH('1617 1718 Comparison'!PO$2,' Cash Num-Den_Indi'!$A$2:$ANL$2,0))-INDEX('1617 Data'!$A$2:$AEW$35,MATCH('1617 1718 Comparison'!$A27,'1617 Data'!$A$2:$A$35,0),MATCH('1617 1718 Comparison'!PO$2,'1617 Data'!$A$2:$AEW$2,0))</f>
        <v>#N/A</v>
      </c>
      <c r="PP27" s="440" t="e">
        <f>INDEX(' Cash Num-Den_Indi'!$A$2:$ANL$35,MATCH('1617 1718 Comparison'!$A27,' Cash Num-Den_Indi'!$A$2:$A$35,0),MATCH('1617 1718 Comparison'!PP$2,' Cash Num-Den_Indi'!$A$2:$ANL$2,0))-INDEX('1617 Data'!$A$2:$AEW$35,MATCH('1617 1718 Comparison'!$A27,'1617 Data'!$A$2:$A$35,0),MATCH('1617 1718 Comparison'!PP$2,'1617 Data'!$A$2:$AEW$2,0))</f>
        <v>#N/A</v>
      </c>
      <c r="PQ27" s="441" t="e">
        <f>INDEX(' Cash Num-Den_Indi'!$A$2:$ANL$35,MATCH('1617 1718 Comparison'!$A27,' Cash Num-Den_Indi'!$A$2:$A$35,0),MATCH('1617 1718 Comparison'!PQ$2,' Cash Num-Den_Indi'!$A$2:$ANL$2,0))-INDEX('1617 Data'!$A$2:$AEW$35,MATCH('1617 1718 Comparison'!$A27,'1617 Data'!$A$2:$A$35,0),MATCH('1617 1718 Comparison'!PQ$2,'1617 Data'!$A$2:$AEW$2,0))</f>
        <v>#N/A</v>
      </c>
      <c r="PR27" s="441" t="e">
        <f>INDEX(' Cash Num-Den_Indi'!$A$2:$ANL$35,MATCH('1617 1718 Comparison'!$A27,' Cash Num-Den_Indi'!$A$2:$A$35,0),MATCH('1617 1718 Comparison'!PR$2,' Cash Num-Den_Indi'!$A$2:$ANL$2,0))-INDEX('1617 Data'!$A$2:$AEW$35,MATCH('1617 1718 Comparison'!$A27,'1617 Data'!$A$2:$A$35,0),MATCH('1617 1718 Comparison'!PR$2,'1617 Data'!$A$2:$AEW$2,0))</f>
        <v>#N/A</v>
      </c>
      <c r="PS27" s="440">
        <f>INDEX(' Cash Num-Den_Indi'!$A$2:$ANL$35,MATCH('1617 1718 Comparison'!$A27,' Cash Num-Den_Indi'!$A$2:$A$35,0),MATCH('1617 1718 Comparison'!PS$2,' Cash Num-Den_Indi'!$A$2:$ANL$2,0))-INDEX('1617 Data'!$A$2:$AEW$35,MATCH('1617 1718 Comparison'!$A27,'1617 Data'!$A$2:$A$35,0),MATCH('1617 1718 Comparison'!PS$2,'1617 Data'!$A$2:$AEW$2,0))</f>
        <v>0</v>
      </c>
      <c r="PT27" s="440">
        <f>INDEX(' Cash Num-Den_Indi'!$A$2:$ANL$35,MATCH('1617 1718 Comparison'!$A27,' Cash Num-Den_Indi'!$A$2:$A$35,0),MATCH('1617 1718 Comparison'!PT$2,' Cash Num-Den_Indi'!$A$2:$ANL$2,0))-INDEX('1617 Data'!$A$2:$AEW$35,MATCH('1617 1718 Comparison'!$A27,'1617 Data'!$A$2:$A$35,0),MATCH('1617 1718 Comparison'!PT$2,'1617 Data'!$A$2:$AEW$2,0))</f>
        <v>0</v>
      </c>
      <c r="PU27" s="440">
        <f>INDEX(' Cash Num-Den_Indi'!$A$2:$ANL$35,MATCH('1617 1718 Comparison'!$A27,' Cash Num-Den_Indi'!$A$2:$A$35,0),MATCH('1617 1718 Comparison'!PU$2,' Cash Num-Den_Indi'!$A$2:$ANL$2,0))-INDEX('1617 Data'!$A$2:$AEW$35,MATCH('1617 1718 Comparison'!$A27,'1617 Data'!$A$2:$A$35,0),MATCH('1617 1718 Comparison'!PU$2,'1617 Data'!$A$2:$AEW$2,0))</f>
        <v>0</v>
      </c>
      <c r="PV27" s="440">
        <f>INDEX(' Cash Num-Den_Indi'!$A$2:$ANL$35,MATCH('1617 1718 Comparison'!$A27,' Cash Num-Den_Indi'!$A$2:$A$35,0),MATCH('1617 1718 Comparison'!PV$2,' Cash Num-Den_Indi'!$A$2:$ANL$2,0))-INDEX('1617 Data'!$A$2:$AEW$35,MATCH('1617 1718 Comparison'!$A27,'1617 Data'!$A$2:$A$35,0),MATCH('1617 1718 Comparison'!PV$2,'1617 Data'!$A$2:$AEW$2,0))</f>
        <v>0</v>
      </c>
      <c r="PW27" s="440">
        <f>INDEX(' Cash Num-Den_Indi'!$A$2:$ANL$35,MATCH('1617 1718 Comparison'!$A27,' Cash Num-Den_Indi'!$A$2:$A$35,0),MATCH('1617 1718 Comparison'!PW$2,' Cash Num-Den_Indi'!$A$2:$ANL$2,0))-INDEX('1617 Data'!$A$2:$AEW$35,MATCH('1617 1718 Comparison'!$A27,'1617 Data'!$A$2:$A$35,0),MATCH('1617 1718 Comparison'!PW$2,'1617 Data'!$A$2:$AEW$2,0))</f>
        <v>0</v>
      </c>
      <c r="PX27" s="440">
        <f>INDEX(' Cash Num-Den_Indi'!$A$2:$ANL$35,MATCH('1617 1718 Comparison'!$A27,' Cash Num-Den_Indi'!$A$2:$A$35,0),MATCH('1617 1718 Comparison'!PX$2,' Cash Num-Den_Indi'!$A$2:$ANL$2,0))-INDEX('1617 Data'!$A$2:$AEW$35,MATCH('1617 1718 Comparison'!$A27,'1617 Data'!$A$2:$A$35,0),MATCH('1617 1718 Comparison'!PX$2,'1617 Data'!$A$2:$AEW$2,0))</f>
        <v>0</v>
      </c>
      <c r="PY27" s="440">
        <f>INDEX(' Cash Num-Den_Indi'!$A$2:$ANL$35,MATCH('1617 1718 Comparison'!$A27,' Cash Num-Den_Indi'!$A$2:$A$35,0),MATCH('1617 1718 Comparison'!PY$2,' Cash Num-Den_Indi'!$A$2:$ANL$2,0))-INDEX('1617 Data'!$A$2:$AEW$35,MATCH('1617 1718 Comparison'!$A27,'1617 Data'!$A$2:$A$35,0),MATCH('1617 1718 Comparison'!PY$2,'1617 Data'!$A$2:$AEW$2,0))</f>
        <v>0</v>
      </c>
      <c r="PZ27" s="440">
        <f>INDEX(' Cash Num-Den_Indi'!$A$2:$ANL$35,MATCH('1617 1718 Comparison'!$A27,' Cash Num-Den_Indi'!$A$2:$A$35,0),MATCH('1617 1718 Comparison'!PZ$2,' Cash Num-Den_Indi'!$A$2:$ANL$2,0))-INDEX('1617 Data'!$A$2:$AEW$35,MATCH('1617 1718 Comparison'!$A27,'1617 Data'!$A$2:$A$35,0),MATCH('1617 1718 Comparison'!PZ$2,'1617 Data'!$A$2:$AEW$2,0))</f>
        <v>0</v>
      </c>
      <c r="QA27" s="440">
        <f>INDEX(' Cash Num-Den_Indi'!$A$2:$ANL$35,MATCH('1617 1718 Comparison'!$A27,' Cash Num-Den_Indi'!$A$2:$A$35,0),MATCH('1617 1718 Comparison'!QA$2,' Cash Num-Den_Indi'!$A$2:$ANL$2,0))-INDEX('1617 Data'!$A$2:$AEW$35,MATCH('1617 1718 Comparison'!$A27,'1617 Data'!$A$2:$A$35,0),MATCH('1617 1718 Comparison'!QA$2,'1617 Data'!$A$2:$AEW$2,0))</f>
        <v>0</v>
      </c>
      <c r="QB27" s="440">
        <f>INDEX(' Cash Num-Den_Indi'!$A$2:$ANL$35,MATCH('1617 1718 Comparison'!$A27,' Cash Num-Den_Indi'!$A$2:$A$35,0),MATCH('1617 1718 Comparison'!QB$2,' Cash Num-Den_Indi'!$A$2:$ANL$2,0))-INDEX('1617 Data'!$A$2:$AEW$35,MATCH('1617 1718 Comparison'!$A27,'1617 Data'!$A$2:$A$35,0),MATCH('1617 1718 Comparison'!QB$2,'1617 Data'!$A$2:$AEW$2,0))</f>
        <v>0</v>
      </c>
      <c r="QC27" s="440">
        <f>INDEX(' Cash Num-Den_Indi'!$A$2:$ANL$35,MATCH('1617 1718 Comparison'!$A27,' Cash Num-Den_Indi'!$A$2:$A$35,0),MATCH('1617 1718 Comparison'!QC$2,' Cash Num-Den_Indi'!$A$2:$ANL$2,0))-INDEX('1617 Data'!$A$2:$AEW$35,MATCH('1617 1718 Comparison'!$A27,'1617 Data'!$A$2:$A$35,0),MATCH('1617 1718 Comparison'!QC$2,'1617 Data'!$A$2:$AEW$2,0))</f>
        <v>0</v>
      </c>
      <c r="QD27" s="440">
        <f>INDEX(' Cash Num-Den_Indi'!$A$2:$ANL$35,MATCH('1617 1718 Comparison'!$A27,' Cash Num-Den_Indi'!$A$2:$A$35,0),MATCH('1617 1718 Comparison'!QD$2,' Cash Num-Den_Indi'!$A$2:$ANL$2,0))-INDEX('1617 Data'!$A$2:$AEW$35,MATCH('1617 1718 Comparison'!$A27,'1617 Data'!$A$2:$A$35,0),MATCH('1617 1718 Comparison'!QD$2,'1617 Data'!$A$2:$AEW$2,0))</f>
        <v>0</v>
      </c>
      <c r="QE27" s="440">
        <f>INDEX(' Cash Num-Den_Indi'!$A$2:$ANL$35,MATCH('1617 1718 Comparison'!$A27,' Cash Num-Den_Indi'!$A$2:$A$35,0),MATCH('1617 1718 Comparison'!QE$2,' Cash Num-Den_Indi'!$A$2:$ANL$2,0))-INDEX('1617 Data'!$A$2:$AEW$35,MATCH('1617 1718 Comparison'!$A27,'1617 Data'!$A$2:$A$35,0),MATCH('1617 1718 Comparison'!QE$2,'1617 Data'!$A$2:$AEW$2,0))</f>
        <v>0</v>
      </c>
      <c r="QF27" s="440">
        <f>INDEX(' Cash Num-Den_Indi'!$A$2:$ANL$35,MATCH('1617 1718 Comparison'!$A27,' Cash Num-Den_Indi'!$A$2:$A$35,0),MATCH('1617 1718 Comparison'!QF$2,' Cash Num-Den_Indi'!$A$2:$ANL$2,0))-INDEX('1617 Data'!$A$2:$AEW$35,MATCH('1617 1718 Comparison'!$A27,'1617 Data'!$A$2:$A$35,0),MATCH('1617 1718 Comparison'!QF$2,'1617 Data'!$A$2:$AEW$2,0))</f>
        <v>0</v>
      </c>
      <c r="QG27" s="440">
        <f>INDEX(' Cash Num-Den_Indi'!$A$2:$ANL$35,MATCH('1617 1718 Comparison'!$A27,' Cash Num-Den_Indi'!$A$2:$A$35,0),MATCH('1617 1718 Comparison'!QG$2,' Cash Num-Den_Indi'!$A$2:$ANL$2,0))-INDEX('1617 Data'!$A$2:$AEW$35,MATCH('1617 1718 Comparison'!$A27,'1617 Data'!$A$2:$A$35,0),MATCH('1617 1718 Comparison'!QG$2,'1617 Data'!$A$2:$AEW$2,0))</f>
        <v>0</v>
      </c>
      <c r="QH27" s="440">
        <f>INDEX(' Cash Num-Den_Indi'!$A$2:$ANL$35,MATCH('1617 1718 Comparison'!$A27,' Cash Num-Den_Indi'!$A$2:$A$35,0),MATCH('1617 1718 Comparison'!QH$2,' Cash Num-Den_Indi'!$A$2:$ANL$2,0))-INDEX('1617 Data'!$A$2:$AEW$35,MATCH('1617 1718 Comparison'!$A27,'1617 Data'!$A$2:$A$35,0),MATCH('1617 1718 Comparison'!QH$2,'1617 Data'!$A$2:$AEW$2,0))</f>
        <v>0</v>
      </c>
      <c r="QI27" s="440">
        <f>INDEX(' Cash Num-Den_Indi'!$A$2:$ANL$35,MATCH('1617 1718 Comparison'!$A27,' Cash Num-Den_Indi'!$A$2:$A$35,0),MATCH('1617 1718 Comparison'!QI$2,' Cash Num-Den_Indi'!$A$2:$ANL$2,0))-INDEX('1617 Data'!$A$2:$AEW$35,MATCH('1617 1718 Comparison'!$A27,'1617 Data'!$A$2:$A$35,0),MATCH('1617 1718 Comparison'!QI$2,'1617 Data'!$A$2:$AEW$2,0))</f>
        <v>0</v>
      </c>
      <c r="QJ27" s="440">
        <f>INDEX(' Cash Num-Den_Indi'!$A$2:$ANL$35,MATCH('1617 1718 Comparison'!$A27,' Cash Num-Den_Indi'!$A$2:$A$35,0),MATCH('1617 1718 Comparison'!QJ$2,' Cash Num-Den_Indi'!$A$2:$ANL$2,0))-INDEX('1617 Data'!$A$2:$AEW$35,MATCH('1617 1718 Comparison'!$A27,'1617 Data'!$A$2:$A$35,0),MATCH('1617 1718 Comparison'!QJ$2,'1617 Data'!$A$2:$AEW$2,0))</f>
        <v>0</v>
      </c>
      <c r="QK27" s="440">
        <f>INDEX(' Cash Num-Den_Indi'!$A$2:$ANL$35,MATCH('1617 1718 Comparison'!$A27,' Cash Num-Den_Indi'!$A$2:$A$35,0),MATCH('1617 1718 Comparison'!QK$2,' Cash Num-Den_Indi'!$A$2:$ANL$2,0))-INDEX('1617 Data'!$A$2:$AEW$35,MATCH('1617 1718 Comparison'!$A27,'1617 Data'!$A$2:$A$35,0),MATCH('1617 1718 Comparison'!QK$2,'1617 Data'!$A$2:$AEW$2,0))</f>
        <v>0</v>
      </c>
      <c r="QL27" s="440">
        <f>INDEX(' Cash Num-Den_Indi'!$A$2:$ANL$35,MATCH('1617 1718 Comparison'!$A27,' Cash Num-Den_Indi'!$A$2:$A$35,0),MATCH('1617 1718 Comparison'!QL$2,' Cash Num-Den_Indi'!$A$2:$ANL$2,0))-INDEX('1617 Data'!$A$2:$AEW$35,MATCH('1617 1718 Comparison'!$A27,'1617 Data'!$A$2:$A$35,0),MATCH('1617 1718 Comparison'!QL$2,'1617 Data'!$A$2:$AEW$2,0))</f>
        <v>0</v>
      </c>
      <c r="QM27" s="440">
        <f>INDEX(' Cash Num-Den_Indi'!$A$2:$ANL$35,MATCH('1617 1718 Comparison'!$A27,' Cash Num-Den_Indi'!$A$2:$A$35,0),MATCH('1617 1718 Comparison'!QM$2,' Cash Num-Den_Indi'!$A$2:$ANL$2,0))-INDEX('1617 Data'!$A$2:$AEW$35,MATCH('1617 1718 Comparison'!$A27,'1617 Data'!$A$2:$A$35,0),MATCH('1617 1718 Comparison'!QM$2,'1617 Data'!$A$2:$AEW$2,0))</f>
        <v>0</v>
      </c>
      <c r="QN27" s="441" t="e">
        <f>INDEX(' Cash Num-Den_Indi'!$A$2:$ANL$35,MATCH('1617 1718 Comparison'!$A27,' Cash Num-Den_Indi'!$A$2:$A$35,0),MATCH('1617 1718 Comparison'!QN$2,' Cash Num-Den_Indi'!$A$2:$ANL$2,0))-INDEX('1617 Data'!$A$2:$AEW$35,MATCH('1617 1718 Comparison'!$A27,'1617 Data'!$A$2:$A$35,0),MATCH('1617 1718 Comparison'!QN$2,'1617 Data'!$A$2:$AEW$2,0))</f>
        <v>#N/A</v>
      </c>
      <c r="QO27" s="441" t="e">
        <f>INDEX(' Cash Num-Den_Indi'!$A$2:$ANL$35,MATCH('1617 1718 Comparison'!$A27,' Cash Num-Den_Indi'!$A$2:$A$35,0),MATCH('1617 1718 Comparison'!QO$2,' Cash Num-Den_Indi'!$A$2:$ANL$2,0))-INDEX('1617 Data'!$A$2:$AEW$35,MATCH('1617 1718 Comparison'!$A27,'1617 Data'!$A$2:$A$35,0),MATCH('1617 1718 Comparison'!QO$2,'1617 Data'!$A$2:$AEW$2,0))</f>
        <v>#N/A</v>
      </c>
      <c r="QP27" s="441" t="e">
        <f>INDEX(' Cash Num-Den_Indi'!$A$2:$ANL$35,MATCH('1617 1718 Comparison'!$A27,' Cash Num-Den_Indi'!$A$2:$A$35,0),MATCH('1617 1718 Comparison'!QP$2,' Cash Num-Den_Indi'!$A$2:$ANL$2,0))-INDEX('1617 Data'!$A$2:$AEW$35,MATCH('1617 1718 Comparison'!$A27,'1617 Data'!$A$2:$A$35,0),MATCH('1617 1718 Comparison'!QP$2,'1617 Data'!$A$2:$AEW$2,0))</f>
        <v>#N/A</v>
      </c>
      <c r="QQ27" s="440">
        <f>INDEX(' Cash Num-Den_Indi'!$A$2:$ANL$35,MATCH('1617 1718 Comparison'!$A27,' Cash Num-Den_Indi'!$A$2:$A$35,0),MATCH('1617 1718 Comparison'!QQ$2,' Cash Num-Den_Indi'!$A$2:$ANL$2,0))-INDEX('1617 Data'!$A$2:$AEW$35,MATCH('1617 1718 Comparison'!$A27,'1617 Data'!$A$2:$A$35,0),MATCH('1617 1718 Comparison'!QQ$2,'1617 Data'!$A$2:$AEW$2,0))</f>
        <v>0</v>
      </c>
      <c r="QR27" s="440" t="e">
        <f>INDEX(' Cash Num-Den_Indi'!$A$2:$ANL$35,MATCH('1617 1718 Comparison'!$A27,' Cash Num-Den_Indi'!$A$2:$A$35,0),MATCH('1617 1718 Comparison'!QR$2,' Cash Num-Den_Indi'!$A$2:$ANL$2,0))-INDEX('1617 Data'!$A$2:$AEW$35,MATCH('1617 1718 Comparison'!$A27,'1617 Data'!$A$2:$A$35,0),MATCH('1617 1718 Comparison'!QR$2,'1617 Data'!$A$2:$AEW$2,0))</f>
        <v>#N/A</v>
      </c>
      <c r="QS27" s="440">
        <f>INDEX(' Cash Num-Den_Indi'!$A$2:$ANL$35,MATCH('1617 1718 Comparison'!$A27,' Cash Num-Den_Indi'!$A$2:$A$35,0),MATCH('1617 1718 Comparison'!QS$2,' Cash Num-Den_Indi'!$A$2:$ANL$2,0))-INDEX('1617 Data'!$A$2:$AEW$35,MATCH('1617 1718 Comparison'!$A27,'1617 Data'!$A$2:$A$35,0),MATCH('1617 1718 Comparison'!QS$2,'1617 Data'!$A$2:$AEW$2,0))</f>
        <v>0</v>
      </c>
      <c r="QT27" s="440">
        <f>INDEX(' Cash Num-Den_Indi'!$A$2:$ANL$35,MATCH('1617 1718 Comparison'!$A27,' Cash Num-Den_Indi'!$A$2:$A$35,0),MATCH('1617 1718 Comparison'!QT$2,' Cash Num-Den_Indi'!$A$2:$ANL$2,0))-INDEX('1617 Data'!$A$2:$AEW$35,MATCH('1617 1718 Comparison'!$A27,'1617 Data'!$A$2:$A$35,0),MATCH('1617 1718 Comparison'!QT$2,'1617 Data'!$A$2:$AEW$2,0))</f>
        <v>0</v>
      </c>
      <c r="QU27" s="440" t="e">
        <f>INDEX(' Cash Num-Den_Indi'!$A$2:$ANL$35,MATCH('1617 1718 Comparison'!$A27,' Cash Num-Den_Indi'!$A$2:$A$35,0),MATCH('1617 1718 Comparison'!QU$2,' Cash Num-Den_Indi'!$A$2:$ANL$2,0))-INDEX('1617 Data'!$A$2:$AEW$35,MATCH('1617 1718 Comparison'!$A27,'1617 Data'!$A$2:$A$35,0),MATCH('1617 1718 Comparison'!QU$2,'1617 Data'!$A$2:$AEW$2,0))</f>
        <v>#N/A</v>
      </c>
      <c r="QV27" s="440">
        <f>INDEX(' Cash Num-Den_Indi'!$A$2:$ANL$35,MATCH('1617 1718 Comparison'!$A27,' Cash Num-Den_Indi'!$A$2:$A$35,0),MATCH('1617 1718 Comparison'!QV$2,' Cash Num-Den_Indi'!$A$2:$ANL$2,0))-INDEX('1617 Data'!$A$2:$AEW$35,MATCH('1617 1718 Comparison'!$A27,'1617 Data'!$A$2:$A$35,0),MATCH('1617 1718 Comparison'!QV$2,'1617 Data'!$A$2:$AEW$2,0))</f>
        <v>0</v>
      </c>
      <c r="QW27" s="440">
        <f>INDEX(' Cash Num-Den_Indi'!$A$2:$ANL$35,MATCH('1617 1718 Comparison'!$A27,' Cash Num-Den_Indi'!$A$2:$A$35,0),MATCH('1617 1718 Comparison'!QW$2,' Cash Num-Den_Indi'!$A$2:$ANL$2,0))-INDEX('1617 Data'!$A$2:$AEW$35,MATCH('1617 1718 Comparison'!$A27,'1617 Data'!$A$2:$A$35,0),MATCH('1617 1718 Comparison'!QW$2,'1617 Data'!$A$2:$AEW$2,0))</f>
        <v>0</v>
      </c>
      <c r="QX27" s="440" t="e">
        <f>INDEX(' Cash Num-Den_Indi'!$A$2:$ANL$35,MATCH('1617 1718 Comparison'!$A27,' Cash Num-Den_Indi'!$A$2:$A$35,0),MATCH('1617 1718 Comparison'!QX$2,' Cash Num-Den_Indi'!$A$2:$ANL$2,0))-INDEX('1617 Data'!$A$2:$AEW$35,MATCH('1617 1718 Comparison'!$A27,'1617 Data'!$A$2:$A$35,0),MATCH('1617 1718 Comparison'!QX$2,'1617 Data'!$A$2:$AEW$2,0))</f>
        <v>#N/A</v>
      </c>
      <c r="QY27" s="440">
        <f>INDEX(' Cash Num-Den_Indi'!$A$2:$ANL$35,MATCH('1617 1718 Comparison'!$A27,' Cash Num-Den_Indi'!$A$2:$A$35,0),MATCH('1617 1718 Comparison'!QY$2,' Cash Num-Den_Indi'!$A$2:$ANL$2,0))-INDEX('1617 Data'!$A$2:$AEW$35,MATCH('1617 1718 Comparison'!$A27,'1617 Data'!$A$2:$A$35,0),MATCH('1617 1718 Comparison'!QY$2,'1617 Data'!$A$2:$AEW$2,0))</f>
        <v>0</v>
      </c>
      <c r="QZ27" s="440">
        <f>INDEX(' Cash Num-Den_Indi'!$A$2:$ANL$35,MATCH('1617 1718 Comparison'!$A27,' Cash Num-Den_Indi'!$A$2:$A$35,0),MATCH('1617 1718 Comparison'!QZ$2,' Cash Num-Den_Indi'!$A$2:$ANL$2,0))-INDEX('1617 Data'!$A$2:$AEW$35,MATCH('1617 1718 Comparison'!$A27,'1617 Data'!$A$2:$A$35,0),MATCH('1617 1718 Comparison'!QZ$2,'1617 Data'!$A$2:$AEW$2,0))</f>
        <v>0</v>
      </c>
      <c r="RA27" s="440" t="e">
        <f>INDEX(' Cash Num-Den_Indi'!$A$2:$ANL$35,MATCH('1617 1718 Comparison'!$A27,' Cash Num-Den_Indi'!$A$2:$A$35,0),MATCH('1617 1718 Comparison'!RA$2,' Cash Num-Den_Indi'!$A$2:$ANL$2,0))-INDEX('1617 Data'!$A$2:$AEW$35,MATCH('1617 1718 Comparison'!$A27,'1617 Data'!$A$2:$A$35,0),MATCH('1617 1718 Comparison'!RA$2,'1617 Data'!$A$2:$AEW$2,0))</f>
        <v>#N/A</v>
      </c>
      <c r="RB27" s="440">
        <f>INDEX(' Cash Num-Den_Indi'!$A$2:$ANL$35,MATCH('1617 1718 Comparison'!$A27,' Cash Num-Den_Indi'!$A$2:$A$35,0),MATCH('1617 1718 Comparison'!RB$2,' Cash Num-Den_Indi'!$A$2:$ANL$2,0))-INDEX('1617 Data'!$A$2:$AEW$35,MATCH('1617 1718 Comparison'!$A27,'1617 Data'!$A$2:$A$35,0),MATCH('1617 1718 Comparison'!RB$2,'1617 Data'!$A$2:$AEW$2,0))</f>
        <v>0</v>
      </c>
      <c r="RC27" s="440">
        <f>INDEX(' Cash Num-Den_Indi'!$A$2:$ANL$35,MATCH('1617 1718 Comparison'!$A27,' Cash Num-Den_Indi'!$A$2:$A$35,0),MATCH('1617 1718 Comparison'!RC$2,' Cash Num-Den_Indi'!$A$2:$ANL$2,0))-INDEX('1617 Data'!$A$2:$AEW$35,MATCH('1617 1718 Comparison'!$A27,'1617 Data'!$A$2:$A$35,0),MATCH('1617 1718 Comparison'!RC$2,'1617 Data'!$A$2:$AEW$2,0))</f>
        <v>0</v>
      </c>
      <c r="RD27" s="440" t="e">
        <f>INDEX(' Cash Num-Den_Indi'!$A$2:$ANL$35,MATCH('1617 1718 Comparison'!$A27,' Cash Num-Den_Indi'!$A$2:$A$35,0),MATCH('1617 1718 Comparison'!RD$2,' Cash Num-Den_Indi'!$A$2:$ANL$2,0))-INDEX('1617 Data'!$A$2:$AEW$35,MATCH('1617 1718 Comparison'!$A27,'1617 Data'!$A$2:$A$35,0),MATCH('1617 1718 Comparison'!RD$2,'1617 Data'!$A$2:$AEW$2,0))</f>
        <v>#N/A</v>
      </c>
      <c r="RE27" s="440">
        <f>INDEX(' Cash Num-Den_Indi'!$A$2:$ANL$35,MATCH('1617 1718 Comparison'!$A27,' Cash Num-Den_Indi'!$A$2:$A$35,0),MATCH('1617 1718 Comparison'!RE$2,' Cash Num-Den_Indi'!$A$2:$ANL$2,0))-INDEX('1617 Data'!$A$2:$AEW$35,MATCH('1617 1718 Comparison'!$A27,'1617 Data'!$A$2:$A$35,0),MATCH('1617 1718 Comparison'!RE$2,'1617 Data'!$A$2:$AEW$2,0))</f>
        <v>0</v>
      </c>
      <c r="RF27" s="440">
        <f>INDEX(' Cash Num-Den_Indi'!$A$2:$ANL$35,MATCH('1617 1718 Comparison'!$A27,' Cash Num-Den_Indi'!$A$2:$A$35,0),MATCH('1617 1718 Comparison'!RF$2,' Cash Num-Den_Indi'!$A$2:$ANL$2,0))-INDEX('1617 Data'!$A$2:$AEW$35,MATCH('1617 1718 Comparison'!$A27,'1617 Data'!$A$2:$A$35,0),MATCH('1617 1718 Comparison'!RF$2,'1617 Data'!$A$2:$AEW$2,0))</f>
        <v>0</v>
      </c>
      <c r="RG27" s="440" t="e">
        <f>INDEX(' Cash Num-Den_Indi'!$A$2:$ANL$35,MATCH('1617 1718 Comparison'!$A27,' Cash Num-Den_Indi'!$A$2:$A$35,0),MATCH('1617 1718 Comparison'!RG$2,' Cash Num-Den_Indi'!$A$2:$ANL$2,0))-INDEX('1617 Data'!$A$2:$AEW$35,MATCH('1617 1718 Comparison'!$A27,'1617 Data'!$A$2:$A$35,0),MATCH('1617 1718 Comparison'!RG$2,'1617 Data'!$A$2:$AEW$2,0))</f>
        <v>#N/A</v>
      </c>
      <c r="RH27" s="440">
        <f>INDEX(' Cash Num-Den_Indi'!$A$2:$ANL$35,MATCH('1617 1718 Comparison'!$A27,' Cash Num-Den_Indi'!$A$2:$A$35,0),MATCH('1617 1718 Comparison'!RH$2,' Cash Num-Den_Indi'!$A$2:$ANL$2,0))-INDEX('1617 Data'!$A$2:$AEW$35,MATCH('1617 1718 Comparison'!$A27,'1617 Data'!$A$2:$A$35,0),MATCH('1617 1718 Comparison'!RH$2,'1617 Data'!$A$2:$AEW$2,0))</f>
        <v>0</v>
      </c>
      <c r="RI27" s="440">
        <f>INDEX(' Cash Num-Den_Indi'!$A$2:$ANL$35,MATCH('1617 1718 Comparison'!$A27,' Cash Num-Den_Indi'!$A$2:$A$35,0),MATCH('1617 1718 Comparison'!RI$2,' Cash Num-Den_Indi'!$A$2:$ANL$2,0))-INDEX('1617 Data'!$A$2:$AEW$35,MATCH('1617 1718 Comparison'!$A27,'1617 Data'!$A$2:$A$35,0),MATCH('1617 1718 Comparison'!RI$2,'1617 Data'!$A$2:$AEW$2,0))</f>
        <v>0</v>
      </c>
      <c r="RJ27" s="440" t="e">
        <f>INDEX(' Cash Num-Den_Indi'!$A$2:$ANL$35,MATCH('1617 1718 Comparison'!$A27,' Cash Num-Den_Indi'!$A$2:$A$35,0),MATCH('1617 1718 Comparison'!RJ$2,' Cash Num-Den_Indi'!$A$2:$ANL$2,0))-INDEX('1617 Data'!$A$2:$AEW$35,MATCH('1617 1718 Comparison'!$A27,'1617 Data'!$A$2:$A$35,0),MATCH('1617 1718 Comparison'!RJ$2,'1617 Data'!$A$2:$AEW$2,0))</f>
        <v>#N/A</v>
      </c>
      <c r="RK27" s="440">
        <f>INDEX(' Cash Num-Den_Indi'!$A$2:$ANL$35,MATCH('1617 1718 Comparison'!$A27,' Cash Num-Den_Indi'!$A$2:$A$35,0),MATCH('1617 1718 Comparison'!RK$2,' Cash Num-Den_Indi'!$A$2:$ANL$2,0))-INDEX('1617 Data'!$A$2:$AEW$35,MATCH('1617 1718 Comparison'!$A27,'1617 Data'!$A$2:$A$35,0),MATCH('1617 1718 Comparison'!RK$2,'1617 Data'!$A$2:$AEW$2,0))</f>
        <v>0</v>
      </c>
      <c r="RL27" s="441" t="e">
        <f>INDEX(' Cash Num-Den_Indi'!$A$2:$ANL$35,MATCH('1617 1718 Comparison'!$A27,' Cash Num-Den_Indi'!$A$2:$A$35,0),MATCH('1617 1718 Comparison'!RL$2,' Cash Num-Den_Indi'!$A$2:$ANL$2,0))-INDEX('1617 Data'!$A$2:$AEW$35,MATCH('1617 1718 Comparison'!$A27,'1617 Data'!$A$2:$A$35,0),MATCH('1617 1718 Comparison'!RL$2,'1617 Data'!$A$2:$AEW$2,0))</f>
        <v>#N/A</v>
      </c>
      <c r="RM27" s="441" t="e">
        <f>INDEX(' Cash Num-Den_Indi'!$A$2:$ANL$35,MATCH('1617 1718 Comparison'!$A27,' Cash Num-Den_Indi'!$A$2:$A$35,0),MATCH('1617 1718 Comparison'!RM$2,' Cash Num-Den_Indi'!$A$2:$ANL$2,0))-INDEX('1617 Data'!$A$2:$AEW$35,MATCH('1617 1718 Comparison'!$A27,'1617 Data'!$A$2:$A$35,0),MATCH('1617 1718 Comparison'!RM$2,'1617 Data'!$A$2:$AEW$2,0))</f>
        <v>#N/A</v>
      </c>
      <c r="RN27" s="441" t="e">
        <f>INDEX(' Cash Num-Den_Indi'!$A$2:$ANL$35,MATCH('1617 1718 Comparison'!$A27,' Cash Num-Den_Indi'!$A$2:$A$35,0),MATCH('1617 1718 Comparison'!RN$2,' Cash Num-Den_Indi'!$A$2:$ANL$2,0))-INDEX('1617 Data'!$A$2:$AEW$35,MATCH('1617 1718 Comparison'!$A27,'1617 Data'!$A$2:$A$35,0),MATCH('1617 1718 Comparison'!RN$2,'1617 Data'!$A$2:$AEW$2,0))</f>
        <v>#N/A</v>
      </c>
      <c r="RO27" s="441" t="e">
        <f>INDEX(' Cash Num-Den_Indi'!$A$2:$ANL$35,MATCH('1617 1718 Comparison'!$A27,' Cash Num-Den_Indi'!$A$2:$A$35,0),MATCH('1617 1718 Comparison'!RO$2,' Cash Num-Den_Indi'!$A$2:$ANL$2,0))-INDEX('1617 Data'!$A$2:$AEW$35,MATCH('1617 1718 Comparison'!$A27,'1617 Data'!$A$2:$A$35,0),MATCH('1617 1718 Comparison'!RO$2,'1617 Data'!$A$2:$AEW$2,0))</f>
        <v>#N/A</v>
      </c>
      <c r="RP27" s="441" t="e">
        <f>INDEX(' Cash Num-Den_Indi'!$A$2:$ANL$35,MATCH('1617 1718 Comparison'!$A27,' Cash Num-Den_Indi'!$A$2:$A$35,0),MATCH('1617 1718 Comparison'!RP$2,' Cash Num-Den_Indi'!$A$2:$ANL$2,0))-INDEX('1617 Data'!$A$2:$AEW$35,MATCH('1617 1718 Comparison'!$A27,'1617 Data'!$A$2:$A$35,0),MATCH('1617 1718 Comparison'!RP$2,'1617 Data'!$A$2:$AEW$2,0))</f>
        <v>#N/A</v>
      </c>
      <c r="RQ27" s="441" t="e">
        <f>INDEX(' Cash Num-Den_Indi'!$A$2:$ANL$35,MATCH('1617 1718 Comparison'!$A27,' Cash Num-Den_Indi'!$A$2:$A$35,0),MATCH('1617 1718 Comparison'!RQ$2,' Cash Num-Den_Indi'!$A$2:$ANL$2,0))-INDEX('1617 Data'!$A$2:$AEW$35,MATCH('1617 1718 Comparison'!$A27,'1617 Data'!$A$2:$A$35,0),MATCH('1617 1718 Comparison'!RQ$2,'1617 Data'!$A$2:$AEW$2,0))</f>
        <v>#N/A</v>
      </c>
      <c r="RR27" s="441" t="e">
        <f>INDEX(' Cash Num-Den_Indi'!$A$2:$ANL$35,MATCH('1617 1718 Comparison'!$A27,' Cash Num-Den_Indi'!$A$2:$A$35,0),MATCH('1617 1718 Comparison'!RR$2,' Cash Num-Den_Indi'!$A$2:$ANL$2,0))-INDEX('1617 Data'!$A$2:$AEW$35,MATCH('1617 1718 Comparison'!$A27,'1617 Data'!$A$2:$A$35,0),MATCH('1617 1718 Comparison'!RR$2,'1617 Data'!$A$2:$AEW$2,0))</f>
        <v>#N/A</v>
      </c>
      <c r="RS27" s="441" t="e">
        <f>INDEX(' Cash Num-Den_Indi'!$A$2:$ANL$35,MATCH('1617 1718 Comparison'!$A27,' Cash Num-Den_Indi'!$A$2:$A$35,0),MATCH('1617 1718 Comparison'!RS$2,' Cash Num-Den_Indi'!$A$2:$ANL$2,0))-INDEX('1617 Data'!$A$2:$AEW$35,MATCH('1617 1718 Comparison'!$A27,'1617 Data'!$A$2:$A$35,0),MATCH('1617 1718 Comparison'!RS$2,'1617 Data'!$A$2:$AEW$2,0))</f>
        <v>#N/A</v>
      </c>
      <c r="RT27" s="441" t="e">
        <f>INDEX(' Cash Num-Den_Indi'!$A$2:$ANL$35,MATCH('1617 1718 Comparison'!$A27,' Cash Num-Den_Indi'!$A$2:$A$35,0),MATCH('1617 1718 Comparison'!RT$2,' Cash Num-Den_Indi'!$A$2:$ANL$2,0))-INDEX('1617 Data'!$A$2:$AEW$35,MATCH('1617 1718 Comparison'!$A27,'1617 Data'!$A$2:$A$35,0),MATCH('1617 1718 Comparison'!RT$2,'1617 Data'!$A$2:$AEW$2,0))</f>
        <v>#N/A</v>
      </c>
      <c r="RU27" s="441" t="e">
        <f>INDEX(' Cash Num-Den_Indi'!$A$2:$ANL$35,MATCH('1617 1718 Comparison'!$A27,' Cash Num-Den_Indi'!$A$2:$A$35,0),MATCH('1617 1718 Comparison'!RU$2,' Cash Num-Den_Indi'!$A$2:$ANL$2,0))-INDEX('1617 Data'!$A$2:$AEW$35,MATCH('1617 1718 Comparison'!$A27,'1617 Data'!$A$2:$A$35,0),MATCH('1617 1718 Comparison'!RU$2,'1617 Data'!$A$2:$AEW$2,0))</f>
        <v>#N/A</v>
      </c>
      <c r="RV27" s="441" t="e">
        <f>INDEX(' Cash Num-Den_Indi'!$A$2:$ANL$35,MATCH('1617 1718 Comparison'!$A27,' Cash Num-Den_Indi'!$A$2:$A$35,0),MATCH('1617 1718 Comparison'!RV$2,' Cash Num-Den_Indi'!$A$2:$ANL$2,0))-INDEX('1617 Data'!$A$2:$AEW$35,MATCH('1617 1718 Comparison'!$A27,'1617 Data'!$A$2:$A$35,0),MATCH('1617 1718 Comparison'!RV$2,'1617 Data'!$A$2:$AEW$2,0))</f>
        <v>#N/A</v>
      </c>
      <c r="RW27" s="440">
        <f>INDEX(' Cash Num-Den_Indi'!$A$2:$ANL$35,MATCH('1617 1718 Comparison'!$A27,' Cash Num-Den_Indi'!$A$2:$A$35,0),MATCH('1617 1718 Comparison'!RW$2,' Cash Num-Den_Indi'!$A$2:$ANL$2,0))-INDEX('1617 Data'!$A$2:$AEW$35,MATCH('1617 1718 Comparison'!$A27,'1617 Data'!$A$2:$A$35,0),MATCH('1617 1718 Comparison'!RW$2,'1617 Data'!$A$2:$AEW$2,0))</f>
        <v>0</v>
      </c>
      <c r="RX27" s="440">
        <f>INDEX(' Cash Num-Den_Indi'!$A$2:$ANL$35,MATCH('1617 1718 Comparison'!$A27,' Cash Num-Den_Indi'!$A$2:$A$35,0),MATCH('1617 1718 Comparison'!RX$2,' Cash Num-Den_Indi'!$A$2:$ANL$2,0))-INDEX('1617 Data'!$A$2:$AEW$35,MATCH('1617 1718 Comparison'!$A27,'1617 Data'!$A$2:$A$35,0),MATCH('1617 1718 Comparison'!RX$2,'1617 Data'!$A$2:$AEW$2,0))</f>
        <v>0</v>
      </c>
      <c r="RY27" s="441" t="e">
        <f>INDEX(' Cash Num-Den_Indi'!$A$2:$ANL$35,MATCH('1617 1718 Comparison'!$A27,' Cash Num-Den_Indi'!$A$2:$A$35,0),MATCH('1617 1718 Comparison'!RY$2,' Cash Num-Den_Indi'!$A$2:$ANL$2,0))-INDEX('1617 Data'!$A$2:$AEW$35,MATCH('1617 1718 Comparison'!$A27,'1617 Data'!$A$2:$A$35,0),MATCH('1617 1718 Comparison'!RY$2,'1617 Data'!$A$2:$AEW$2,0))</f>
        <v>#N/A</v>
      </c>
      <c r="RZ27" s="440">
        <f>INDEX(' Cash Num-Den_Indi'!$A$2:$ANL$35,MATCH('1617 1718 Comparison'!$A27,' Cash Num-Den_Indi'!$A$2:$A$35,0),MATCH('1617 1718 Comparison'!RZ$2,' Cash Num-Den_Indi'!$A$2:$ANL$2,0))-INDEX('1617 Data'!$A$2:$AEW$35,MATCH('1617 1718 Comparison'!$A27,'1617 Data'!$A$2:$A$35,0),MATCH('1617 1718 Comparison'!RZ$2,'1617 Data'!$A$2:$AEW$2,0))</f>
        <v>0</v>
      </c>
      <c r="SA27" s="440">
        <f>INDEX(' Cash Num-Den_Indi'!$A$2:$ANL$35,MATCH('1617 1718 Comparison'!$A27,' Cash Num-Den_Indi'!$A$2:$A$35,0),MATCH('1617 1718 Comparison'!SA$2,' Cash Num-Den_Indi'!$A$2:$ANL$2,0))-INDEX('1617 Data'!$A$2:$AEW$35,MATCH('1617 1718 Comparison'!$A27,'1617 Data'!$A$2:$A$35,0),MATCH('1617 1718 Comparison'!SA$2,'1617 Data'!$A$2:$AEW$2,0))</f>
        <v>0</v>
      </c>
      <c r="SB27" s="441" t="e">
        <f>INDEX(' Cash Num-Den_Indi'!$A$2:$ANL$35,MATCH('1617 1718 Comparison'!$A27,' Cash Num-Den_Indi'!$A$2:$A$35,0),MATCH('1617 1718 Comparison'!SB$2,' Cash Num-Den_Indi'!$A$2:$ANL$2,0))-INDEX('1617 Data'!$A$2:$AEW$35,MATCH('1617 1718 Comparison'!$A27,'1617 Data'!$A$2:$A$35,0),MATCH('1617 1718 Comparison'!SB$2,'1617 Data'!$A$2:$AEW$2,0))</f>
        <v>#N/A</v>
      </c>
      <c r="SC27" s="440">
        <f>INDEX(' Cash Num-Den_Indi'!$A$2:$ANL$35,MATCH('1617 1718 Comparison'!$A27,' Cash Num-Den_Indi'!$A$2:$A$35,0),MATCH('1617 1718 Comparison'!SC$2,' Cash Num-Den_Indi'!$A$2:$ANL$2,0))-INDEX('1617 Data'!$A$2:$AEW$35,MATCH('1617 1718 Comparison'!$A27,'1617 Data'!$A$2:$A$35,0),MATCH('1617 1718 Comparison'!SC$2,'1617 Data'!$A$2:$AEW$2,0))</f>
        <v>0</v>
      </c>
      <c r="SD27" s="440">
        <f>INDEX(' Cash Num-Den_Indi'!$A$2:$ANL$35,MATCH('1617 1718 Comparison'!$A27,' Cash Num-Den_Indi'!$A$2:$A$35,0),MATCH('1617 1718 Comparison'!SD$2,' Cash Num-Den_Indi'!$A$2:$ANL$2,0))-INDEX('1617 Data'!$A$2:$AEW$35,MATCH('1617 1718 Comparison'!$A27,'1617 Data'!$A$2:$A$35,0),MATCH('1617 1718 Comparison'!SD$2,'1617 Data'!$A$2:$AEW$2,0))</f>
        <v>0</v>
      </c>
      <c r="SE27" s="440">
        <f>INDEX(' Cash Num-Den_Indi'!$A$2:$ANL$35,MATCH('1617 1718 Comparison'!$A27,' Cash Num-Den_Indi'!$A$2:$A$35,0),MATCH('1617 1718 Comparison'!SE$2,' Cash Num-Den_Indi'!$A$2:$ANL$2,0))-INDEX('1617 Data'!$A$2:$AEW$35,MATCH('1617 1718 Comparison'!$A27,'1617 Data'!$A$2:$A$35,0),MATCH('1617 1718 Comparison'!SE$2,'1617 Data'!$A$2:$AEW$2,0))</f>
        <v>0</v>
      </c>
      <c r="SF27" s="440">
        <f>INDEX(' Cash Num-Den_Indi'!$A$2:$ANL$35,MATCH('1617 1718 Comparison'!$A27,' Cash Num-Den_Indi'!$A$2:$A$35,0),MATCH('1617 1718 Comparison'!SF$2,' Cash Num-Den_Indi'!$A$2:$ANL$2,0))-INDEX('1617 Data'!$A$2:$AEW$35,MATCH('1617 1718 Comparison'!$A27,'1617 Data'!$A$2:$A$35,0),MATCH('1617 1718 Comparison'!SF$2,'1617 Data'!$A$2:$AEW$2,0))</f>
        <v>0</v>
      </c>
      <c r="SG27" s="440">
        <f>INDEX(' Cash Num-Den_Indi'!$A$2:$ANL$35,MATCH('1617 1718 Comparison'!$A27,' Cash Num-Den_Indi'!$A$2:$A$35,0),MATCH('1617 1718 Comparison'!SG$2,' Cash Num-Den_Indi'!$A$2:$ANL$2,0))-INDEX('1617 Data'!$A$2:$AEW$35,MATCH('1617 1718 Comparison'!$A27,'1617 Data'!$A$2:$A$35,0),MATCH('1617 1718 Comparison'!SG$2,'1617 Data'!$A$2:$AEW$2,0))</f>
        <v>0</v>
      </c>
      <c r="SH27" s="440">
        <f>INDEX(' Cash Num-Den_Indi'!$A$2:$ANL$35,MATCH('1617 1718 Comparison'!$A27,' Cash Num-Den_Indi'!$A$2:$A$35,0),MATCH('1617 1718 Comparison'!SH$2,' Cash Num-Den_Indi'!$A$2:$ANL$2,0))-INDEX('1617 Data'!$A$2:$AEW$35,MATCH('1617 1718 Comparison'!$A27,'1617 Data'!$A$2:$A$35,0),MATCH('1617 1718 Comparison'!SH$2,'1617 Data'!$A$2:$AEW$2,0))</f>
        <v>0</v>
      </c>
      <c r="SI27" s="440">
        <f>INDEX(' Cash Num-Den_Indi'!$A$2:$ANL$35,MATCH('1617 1718 Comparison'!$A27,' Cash Num-Den_Indi'!$A$2:$A$35,0),MATCH('1617 1718 Comparison'!SI$2,' Cash Num-Den_Indi'!$A$2:$ANL$2,0))-INDEX('1617 Data'!$A$2:$AEW$35,MATCH('1617 1718 Comparison'!$A27,'1617 Data'!$A$2:$A$35,0),MATCH('1617 1718 Comparison'!SI$2,'1617 Data'!$A$2:$AEW$2,0))</f>
        <v>0</v>
      </c>
      <c r="SJ27" s="440">
        <f>INDEX(' Cash Num-Den_Indi'!$A$2:$ANL$35,MATCH('1617 1718 Comparison'!$A27,' Cash Num-Den_Indi'!$A$2:$A$35,0),MATCH('1617 1718 Comparison'!SJ$2,' Cash Num-Den_Indi'!$A$2:$ANL$2,0))-INDEX('1617 Data'!$A$2:$AEW$35,MATCH('1617 1718 Comparison'!$A27,'1617 Data'!$A$2:$A$35,0),MATCH('1617 1718 Comparison'!SJ$2,'1617 Data'!$A$2:$AEW$2,0))</f>
        <v>0</v>
      </c>
      <c r="SK27" s="440">
        <f>INDEX(' Cash Num-Den_Indi'!$A$2:$ANL$35,MATCH('1617 1718 Comparison'!$A27,' Cash Num-Den_Indi'!$A$2:$A$35,0),MATCH('1617 1718 Comparison'!SK$2,' Cash Num-Den_Indi'!$A$2:$ANL$2,0))-INDEX('1617 Data'!$A$2:$AEW$35,MATCH('1617 1718 Comparison'!$A27,'1617 Data'!$A$2:$A$35,0),MATCH('1617 1718 Comparison'!SK$2,'1617 Data'!$A$2:$AEW$2,0))</f>
        <v>0</v>
      </c>
      <c r="SL27" s="440">
        <f>INDEX(' Cash Num-Den_Indi'!$A$2:$ANL$35,MATCH('1617 1718 Comparison'!$A27,' Cash Num-Den_Indi'!$A$2:$A$35,0),MATCH('1617 1718 Comparison'!SL$2,' Cash Num-Den_Indi'!$A$2:$ANL$2,0))-INDEX('1617 Data'!$A$2:$AEW$35,MATCH('1617 1718 Comparison'!$A27,'1617 Data'!$A$2:$A$35,0),MATCH('1617 1718 Comparison'!SL$2,'1617 Data'!$A$2:$AEW$2,0))</f>
        <v>0</v>
      </c>
      <c r="SM27" s="440">
        <f>INDEX(' Cash Num-Den_Indi'!$A$2:$ANL$35,MATCH('1617 1718 Comparison'!$A27,' Cash Num-Den_Indi'!$A$2:$A$35,0),MATCH('1617 1718 Comparison'!SM$2,' Cash Num-Den_Indi'!$A$2:$ANL$2,0))-INDEX('1617 Data'!$A$2:$AEW$35,MATCH('1617 1718 Comparison'!$A27,'1617 Data'!$A$2:$A$35,0),MATCH('1617 1718 Comparison'!SM$2,'1617 Data'!$A$2:$AEW$2,0))</f>
        <v>0</v>
      </c>
      <c r="SN27" s="440">
        <f>INDEX(' Cash Num-Den_Indi'!$A$2:$ANL$35,MATCH('1617 1718 Comparison'!$A27,' Cash Num-Den_Indi'!$A$2:$A$35,0),MATCH('1617 1718 Comparison'!SN$2,' Cash Num-Den_Indi'!$A$2:$ANL$2,0))-INDEX('1617 Data'!$A$2:$AEW$35,MATCH('1617 1718 Comparison'!$A27,'1617 Data'!$A$2:$A$35,0),MATCH('1617 1718 Comparison'!SN$2,'1617 Data'!$A$2:$AEW$2,0))</f>
        <v>0</v>
      </c>
      <c r="SO27" s="440">
        <f>INDEX(' Cash Num-Den_Indi'!$A$2:$ANL$35,MATCH('1617 1718 Comparison'!$A27,' Cash Num-Den_Indi'!$A$2:$A$35,0),MATCH('1617 1718 Comparison'!SO$2,' Cash Num-Den_Indi'!$A$2:$ANL$2,0))-INDEX('1617 Data'!$A$2:$AEW$35,MATCH('1617 1718 Comparison'!$A27,'1617 Data'!$A$2:$A$35,0),MATCH('1617 1718 Comparison'!SO$2,'1617 Data'!$A$2:$AEW$2,0))</f>
        <v>0</v>
      </c>
      <c r="SP27" s="440">
        <f>INDEX(' Cash Num-Den_Indi'!$A$2:$ANL$35,MATCH('1617 1718 Comparison'!$A27,' Cash Num-Den_Indi'!$A$2:$A$35,0),MATCH('1617 1718 Comparison'!SP$2,' Cash Num-Den_Indi'!$A$2:$ANL$2,0))-INDEX('1617 Data'!$A$2:$AEW$35,MATCH('1617 1718 Comparison'!$A27,'1617 Data'!$A$2:$A$35,0),MATCH('1617 1718 Comparison'!SP$2,'1617 Data'!$A$2:$AEW$2,0))</f>
        <v>0</v>
      </c>
      <c r="SQ27" s="440">
        <f>INDEX(' Cash Num-Den_Indi'!$A$2:$ANL$35,MATCH('1617 1718 Comparison'!$A27,' Cash Num-Den_Indi'!$A$2:$A$35,0),MATCH('1617 1718 Comparison'!SQ$2,' Cash Num-Den_Indi'!$A$2:$ANL$2,0))-INDEX('1617 Data'!$A$2:$AEW$35,MATCH('1617 1718 Comparison'!$A27,'1617 Data'!$A$2:$A$35,0),MATCH('1617 1718 Comparison'!SQ$2,'1617 Data'!$A$2:$AEW$2,0))</f>
        <v>0</v>
      </c>
      <c r="SR27" s="440">
        <f>INDEX(' Cash Num-Den_Indi'!$A$2:$ANL$35,MATCH('1617 1718 Comparison'!$A27,' Cash Num-Den_Indi'!$A$2:$A$35,0),MATCH('1617 1718 Comparison'!SR$2,' Cash Num-Den_Indi'!$A$2:$ANL$2,0))-INDEX('1617 Data'!$A$2:$AEW$35,MATCH('1617 1718 Comparison'!$A27,'1617 Data'!$A$2:$A$35,0),MATCH('1617 1718 Comparison'!SR$2,'1617 Data'!$A$2:$AEW$2,0))</f>
        <v>0</v>
      </c>
      <c r="SS27" s="440">
        <f>INDEX(' Cash Num-Den_Indi'!$A$2:$ANL$35,MATCH('1617 1718 Comparison'!$A27,' Cash Num-Den_Indi'!$A$2:$A$35,0),MATCH('1617 1718 Comparison'!SS$2,' Cash Num-Den_Indi'!$A$2:$ANL$2,0))-INDEX('1617 Data'!$A$2:$AEW$35,MATCH('1617 1718 Comparison'!$A27,'1617 Data'!$A$2:$A$35,0),MATCH('1617 1718 Comparison'!SS$2,'1617 Data'!$A$2:$AEW$2,0))</f>
        <v>0</v>
      </c>
      <c r="ST27" s="440">
        <f>INDEX(' Cash Num-Den_Indi'!$A$2:$ANL$35,MATCH('1617 1718 Comparison'!$A27,' Cash Num-Den_Indi'!$A$2:$A$35,0),MATCH('1617 1718 Comparison'!ST$2,' Cash Num-Den_Indi'!$A$2:$ANL$2,0))-INDEX('1617 Data'!$A$2:$AEW$35,MATCH('1617 1718 Comparison'!$A27,'1617 Data'!$A$2:$A$35,0),MATCH('1617 1718 Comparison'!ST$2,'1617 Data'!$A$2:$AEW$2,0))</f>
        <v>0</v>
      </c>
      <c r="SU27" s="440">
        <f>INDEX(' Cash Num-Den_Indi'!$A$2:$ANL$35,MATCH('1617 1718 Comparison'!$A27,' Cash Num-Den_Indi'!$A$2:$A$35,0),MATCH('1617 1718 Comparison'!SU$2,' Cash Num-Den_Indi'!$A$2:$ANL$2,0))-INDEX('1617 Data'!$A$2:$AEW$35,MATCH('1617 1718 Comparison'!$A27,'1617 Data'!$A$2:$A$35,0),MATCH('1617 1718 Comparison'!SU$2,'1617 Data'!$A$2:$AEW$2,0))</f>
        <v>0</v>
      </c>
      <c r="SV27" s="440">
        <f>INDEX(' Cash Num-Den_Indi'!$A$2:$ANL$35,MATCH('1617 1718 Comparison'!$A27,' Cash Num-Den_Indi'!$A$2:$A$35,0),MATCH('1617 1718 Comparison'!SV$2,' Cash Num-Den_Indi'!$A$2:$ANL$2,0))-INDEX('1617 Data'!$A$2:$AEW$35,MATCH('1617 1718 Comparison'!$A27,'1617 Data'!$A$2:$A$35,0),MATCH('1617 1718 Comparison'!SV$2,'1617 Data'!$A$2:$AEW$2,0))</f>
        <v>0</v>
      </c>
      <c r="SW27" s="440">
        <f>INDEX(' Cash Num-Den_Indi'!$A$2:$ANL$35,MATCH('1617 1718 Comparison'!$A27,' Cash Num-Den_Indi'!$A$2:$A$35,0),MATCH('1617 1718 Comparison'!SW$2,' Cash Num-Den_Indi'!$A$2:$ANL$2,0))-INDEX('1617 Data'!$A$2:$AEW$35,MATCH('1617 1718 Comparison'!$A27,'1617 Data'!$A$2:$A$35,0),MATCH('1617 1718 Comparison'!SW$2,'1617 Data'!$A$2:$AEW$2,0))</f>
        <v>0</v>
      </c>
      <c r="SX27" s="441" t="e">
        <f>INDEX(' Cash Num-Den_Indi'!$A$2:$ANL$35,MATCH('1617 1718 Comparison'!$A27,' Cash Num-Den_Indi'!$A$2:$A$35,0),MATCH('1617 1718 Comparison'!SX$2,' Cash Num-Den_Indi'!$A$2:$ANL$2,0))-INDEX('1617 Data'!$A$2:$AEW$35,MATCH('1617 1718 Comparison'!$A27,'1617 Data'!$A$2:$A$35,0),MATCH('1617 1718 Comparison'!SX$2,'1617 Data'!$A$2:$AEW$2,0))</f>
        <v>#N/A</v>
      </c>
      <c r="SY27" s="441" t="e">
        <f>INDEX(' Cash Num-Den_Indi'!$A$2:$ANL$35,MATCH('1617 1718 Comparison'!$A27,' Cash Num-Den_Indi'!$A$2:$A$35,0),MATCH('1617 1718 Comparison'!SY$2,' Cash Num-Den_Indi'!$A$2:$ANL$2,0))-INDEX('1617 Data'!$A$2:$AEW$35,MATCH('1617 1718 Comparison'!$A27,'1617 Data'!$A$2:$A$35,0),MATCH('1617 1718 Comparison'!SY$2,'1617 Data'!$A$2:$AEW$2,0))</f>
        <v>#N/A</v>
      </c>
      <c r="SZ27" s="441" t="e">
        <f>INDEX(' Cash Num-Den_Indi'!$A$2:$ANL$35,MATCH('1617 1718 Comparison'!$A27,' Cash Num-Den_Indi'!$A$2:$A$35,0),MATCH('1617 1718 Comparison'!SZ$2,' Cash Num-Den_Indi'!$A$2:$ANL$2,0))-INDEX('1617 Data'!$A$2:$AEW$35,MATCH('1617 1718 Comparison'!$A27,'1617 Data'!$A$2:$A$35,0),MATCH('1617 1718 Comparison'!SZ$2,'1617 Data'!$A$2:$AEW$2,0))</f>
        <v>#N/A</v>
      </c>
      <c r="TA27" s="440">
        <f>INDEX(' Cash Num-Den_Indi'!$A$2:$ANL$35,MATCH('1617 1718 Comparison'!$A27,' Cash Num-Den_Indi'!$A$2:$A$35,0),MATCH('1617 1718 Comparison'!TA$2,' Cash Num-Den_Indi'!$A$2:$ANL$2,0))-INDEX('1617 Data'!$A$2:$AEW$35,MATCH('1617 1718 Comparison'!$A27,'1617 Data'!$A$2:$A$35,0),MATCH('1617 1718 Comparison'!TA$2,'1617 Data'!$A$2:$AEW$2,0))</f>
        <v>0</v>
      </c>
      <c r="TB27" s="440">
        <f>INDEX(' Cash Num-Den_Indi'!$A$2:$ANL$35,MATCH('1617 1718 Comparison'!$A27,' Cash Num-Den_Indi'!$A$2:$A$35,0),MATCH('1617 1718 Comparison'!TB$2,' Cash Num-Den_Indi'!$A$2:$ANL$2,0))-INDEX('1617 Data'!$A$2:$AEW$35,MATCH('1617 1718 Comparison'!$A27,'1617 Data'!$A$2:$A$35,0),MATCH('1617 1718 Comparison'!TB$2,'1617 Data'!$A$2:$AEW$2,0))</f>
        <v>0</v>
      </c>
      <c r="TC27" s="440">
        <f>INDEX(' Cash Num-Den_Indi'!$A$2:$ANL$35,MATCH('1617 1718 Comparison'!$A27,' Cash Num-Den_Indi'!$A$2:$A$35,0),MATCH('1617 1718 Comparison'!TC$2,' Cash Num-Den_Indi'!$A$2:$ANL$2,0))-INDEX('1617 Data'!$A$2:$AEW$35,MATCH('1617 1718 Comparison'!$A27,'1617 Data'!$A$2:$A$35,0),MATCH('1617 1718 Comparison'!TC$2,'1617 Data'!$A$2:$AEW$2,0))</f>
        <v>0</v>
      </c>
      <c r="TD27" s="440">
        <f>INDEX(' Cash Num-Den_Indi'!$A$2:$ANL$35,MATCH('1617 1718 Comparison'!$A27,' Cash Num-Den_Indi'!$A$2:$A$35,0),MATCH('1617 1718 Comparison'!TD$2,' Cash Num-Den_Indi'!$A$2:$ANL$2,0))-INDEX('1617 Data'!$A$2:$AEW$35,MATCH('1617 1718 Comparison'!$A27,'1617 Data'!$A$2:$A$35,0),MATCH('1617 1718 Comparison'!TD$2,'1617 Data'!$A$2:$AEW$2,0))</f>
        <v>0</v>
      </c>
      <c r="TE27" s="440">
        <f>INDEX(' Cash Num-Den_Indi'!$A$2:$ANL$35,MATCH('1617 1718 Comparison'!$A27,' Cash Num-Den_Indi'!$A$2:$A$35,0),MATCH('1617 1718 Comparison'!TE$2,' Cash Num-Den_Indi'!$A$2:$ANL$2,0))-INDEX('1617 Data'!$A$2:$AEW$35,MATCH('1617 1718 Comparison'!$A27,'1617 Data'!$A$2:$A$35,0),MATCH('1617 1718 Comparison'!TE$2,'1617 Data'!$A$2:$AEW$2,0))</f>
        <v>0</v>
      </c>
      <c r="TF27" s="440">
        <f>INDEX(' Cash Num-Den_Indi'!$A$2:$ANL$35,MATCH('1617 1718 Comparison'!$A27,' Cash Num-Den_Indi'!$A$2:$A$35,0),MATCH('1617 1718 Comparison'!TF$2,' Cash Num-Den_Indi'!$A$2:$ANL$2,0))-INDEX('1617 Data'!$A$2:$AEW$35,MATCH('1617 1718 Comparison'!$A27,'1617 Data'!$A$2:$A$35,0),MATCH('1617 1718 Comparison'!TF$2,'1617 Data'!$A$2:$AEW$2,0))</f>
        <v>0</v>
      </c>
      <c r="TG27" s="440">
        <f>INDEX(' Cash Num-Den_Indi'!$A$2:$ANL$35,MATCH('1617 1718 Comparison'!$A27,' Cash Num-Den_Indi'!$A$2:$A$35,0),MATCH('1617 1718 Comparison'!TG$2,' Cash Num-Den_Indi'!$A$2:$ANL$2,0))-INDEX('1617 Data'!$A$2:$AEW$35,MATCH('1617 1718 Comparison'!$A27,'1617 Data'!$A$2:$A$35,0),MATCH('1617 1718 Comparison'!TG$2,'1617 Data'!$A$2:$AEW$2,0))</f>
        <v>0</v>
      </c>
      <c r="TH27" s="440">
        <f>INDEX(' Cash Num-Den_Indi'!$A$2:$ANL$35,MATCH('1617 1718 Comparison'!$A27,' Cash Num-Den_Indi'!$A$2:$A$35,0),MATCH('1617 1718 Comparison'!TH$2,' Cash Num-Den_Indi'!$A$2:$ANL$2,0))-INDEX('1617 Data'!$A$2:$AEW$35,MATCH('1617 1718 Comparison'!$A27,'1617 Data'!$A$2:$A$35,0),MATCH('1617 1718 Comparison'!TH$2,'1617 Data'!$A$2:$AEW$2,0))</f>
        <v>0</v>
      </c>
      <c r="TI27" s="440">
        <f>INDEX(' Cash Num-Den_Indi'!$A$2:$ANL$35,MATCH('1617 1718 Comparison'!$A27,' Cash Num-Den_Indi'!$A$2:$A$35,0),MATCH('1617 1718 Comparison'!TI$2,' Cash Num-Den_Indi'!$A$2:$ANL$2,0))-INDEX('1617 Data'!$A$2:$AEW$35,MATCH('1617 1718 Comparison'!$A27,'1617 Data'!$A$2:$A$35,0),MATCH('1617 1718 Comparison'!TI$2,'1617 Data'!$A$2:$AEW$2,0))</f>
        <v>0</v>
      </c>
      <c r="TJ27" s="440">
        <f>INDEX(' Cash Num-Den_Indi'!$A$2:$ANL$35,MATCH('1617 1718 Comparison'!$A27,' Cash Num-Den_Indi'!$A$2:$A$35,0),MATCH('1617 1718 Comparison'!TJ$2,' Cash Num-Den_Indi'!$A$2:$ANL$2,0))-INDEX('1617 Data'!$A$2:$AEW$35,MATCH('1617 1718 Comparison'!$A27,'1617 Data'!$A$2:$A$35,0),MATCH('1617 1718 Comparison'!TJ$2,'1617 Data'!$A$2:$AEW$2,0))</f>
        <v>0</v>
      </c>
      <c r="TK27" s="440">
        <f>INDEX(' Cash Num-Den_Indi'!$A$2:$ANL$35,MATCH('1617 1718 Comparison'!$A27,' Cash Num-Den_Indi'!$A$2:$A$35,0),MATCH('1617 1718 Comparison'!TK$2,' Cash Num-Den_Indi'!$A$2:$ANL$2,0))-INDEX('1617 Data'!$A$2:$AEW$35,MATCH('1617 1718 Comparison'!$A27,'1617 Data'!$A$2:$A$35,0),MATCH('1617 1718 Comparison'!TK$2,'1617 Data'!$A$2:$AEW$2,0))</f>
        <v>0</v>
      </c>
      <c r="TL27" s="440">
        <f>INDEX(' Cash Num-Den_Indi'!$A$2:$ANL$35,MATCH('1617 1718 Comparison'!$A27,' Cash Num-Den_Indi'!$A$2:$A$35,0),MATCH('1617 1718 Comparison'!TL$2,' Cash Num-Den_Indi'!$A$2:$ANL$2,0))-INDEX('1617 Data'!$A$2:$AEW$35,MATCH('1617 1718 Comparison'!$A27,'1617 Data'!$A$2:$A$35,0),MATCH('1617 1718 Comparison'!TL$2,'1617 Data'!$A$2:$AEW$2,0))</f>
        <v>0</v>
      </c>
      <c r="TM27" s="440">
        <f>INDEX(' Cash Num-Den_Indi'!$A$2:$ANL$35,MATCH('1617 1718 Comparison'!$A27,' Cash Num-Den_Indi'!$A$2:$A$35,0),MATCH('1617 1718 Comparison'!TM$2,' Cash Num-Den_Indi'!$A$2:$ANL$2,0))-INDEX('1617 Data'!$A$2:$AEW$35,MATCH('1617 1718 Comparison'!$A27,'1617 Data'!$A$2:$A$35,0),MATCH('1617 1718 Comparison'!TM$2,'1617 Data'!$A$2:$AEW$2,0))</f>
        <v>0</v>
      </c>
      <c r="TN27" s="440">
        <f>INDEX(' Cash Num-Den_Indi'!$A$2:$ANL$35,MATCH('1617 1718 Comparison'!$A27,' Cash Num-Den_Indi'!$A$2:$A$35,0),MATCH('1617 1718 Comparison'!TN$2,' Cash Num-Den_Indi'!$A$2:$ANL$2,0))-INDEX('1617 Data'!$A$2:$AEW$35,MATCH('1617 1718 Comparison'!$A27,'1617 Data'!$A$2:$A$35,0),MATCH('1617 1718 Comparison'!TN$2,'1617 Data'!$A$2:$AEW$2,0))</f>
        <v>0</v>
      </c>
      <c r="TO27" s="440">
        <f>INDEX(' Cash Num-Den_Indi'!$A$2:$ANL$35,MATCH('1617 1718 Comparison'!$A27,' Cash Num-Den_Indi'!$A$2:$A$35,0),MATCH('1617 1718 Comparison'!TO$2,' Cash Num-Den_Indi'!$A$2:$ANL$2,0))-INDEX('1617 Data'!$A$2:$AEW$35,MATCH('1617 1718 Comparison'!$A27,'1617 Data'!$A$2:$A$35,0),MATCH('1617 1718 Comparison'!TO$2,'1617 Data'!$A$2:$AEW$2,0))</f>
        <v>0</v>
      </c>
      <c r="TP27" s="440">
        <f>INDEX(' Cash Num-Den_Indi'!$A$2:$ANL$35,MATCH('1617 1718 Comparison'!$A27,' Cash Num-Den_Indi'!$A$2:$A$35,0),MATCH('1617 1718 Comparison'!TP$2,' Cash Num-Den_Indi'!$A$2:$ANL$2,0))-INDEX('1617 Data'!$A$2:$AEW$35,MATCH('1617 1718 Comparison'!$A27,'1617 Data'!$A$2:$A$35,0),MATCH('1617 1718 Comparison'!TP$2,'1617 Data'!$A$2:$AEW$2,0))</f>
        <v>0</v>
      </c>
      <c r="TQ27" s="440">
        <f>INDEX(' Cash Num-Den_Indi'!$A$2:$ANL$35,MATCH('1617 1718 Comparison'!$A27,' Cash Num-Den_Indi'!$A$2:$A$35,0),MATCH('1617 1718 Comparison'!TQ$2,' Cash Num-Den_Indi'!$A$2:$ANL$2,0))-INDEX('1617 Data'!$A$2:$AEW$35,MATCH('1617 1718 Comparison'!$A27,'1617 Data'!$A$2:$A$35,0),MATCH('1617 1718 Comparison'!TQ$2,'1617 Data'!$A$2:$AEW$2,0))</f>
        <v>0</v>
      </c>
      <c r="TR27" s="440">
        <f>INDEX(' Cash Num-Den_Indi'!$A$2:$ANL$35,MATCH('1617 1718 Comparison'!$A27,' Cash Num-Den_Indi'!$A$2:$A$35,0),MATCH('1617 1718 Comparison'!TR$2,' Cash Num-Den_Indi'!$A$2:$ANL$2,0))-INDEX('1617 Data'!$A$2:$AEW$35,MATCH('1617 1718 Comparison'!$A27,'1617 Data'!$A$2:$A$35,0),MATCH('1617 1718 Comparison'!TR$2,'1617 Data'!$A$2:$AEW$2,0))</f>
        <v>0</v>
      </c>
      <c r="TS27" s="440">
        <f>INDEX(' Cash Num-Den_Indi'!$A$2:$ANL$35,MATCH('1617 1718 Comparison'!$A27,' Cash Num-Den_Indi'!$A$2:$A$35,0),MATCH('1617 1718 Comparison'!TS$2,' Cash Num-Den_Indi'!$A$2:$ANL$2,0))-INDEX('1617 Data'!$A$2:$AEW$35,MATCH('1617 1718 Comparison'!$A27,'1617 Data'!$A$2:$A$35,0),MATCH('1617 1718 Comparison'!TS$2,'1617 Data'!$A$2:$AEW$2,0))</f>
        <v>0</v>
      </c>
      <c r="TT27" s="440">
        <f>INDEX(' Cash Num-Den_Indi'!$A$2:$ANL$35,MATCH('1617 1718 Comparison'!$A27,' Cash Num-Den_Indi'!$A$2:$A$35,0),MATCH('1617 1718 Comparison'!TT$2,' Cash Num-Den_Indi'!$A$2:$ANL$2,0))-INDEX('1617 Data'!$A$2:$AEW$35,MATCH('1617 1718 Comparison'!$A27,'1617 Data'!$A$2:$A$35,0),MATCH('1617 1718 Comparison'!TT$2,'1617 Data'!$A$2:$AEW$2,0))</f>
        <v>0</v>
      </c>
      <c r="TU27" s="440">
        <f>INDEX(' Cash Num-Den_Indi'!$A$2:$ANL$35,MATCH('1617 1718 Comparison'!$A27,' Cash Num-Den_Indi'!$A$2:$A$35,0),MATCH('1617 1718 Comparison'!TU$2,' Cash Num-Den_Indi'!$A$2:$ANL$2,0))-INDEX('1617 Data'!$A$2:$AEW$35,MATCH('1617 1718 Comparison'!$A27,'1617 Data'!$A$2:$A$35,0),MATCH('1617 1718 Comparison'!TU$2,'1617 Data'!$A$2:$AEW$2,0))</f>
        <v>0</v>
      </c>
      <c r="TV27" s="441" t="e">
        <f>INDEX(' Cash Num-Den_Indi'!$A$2:$ANL$35,MATCH('1617 1718 Comparison'!$A27,' Cash Num-Den_Indi'!$A$2:$A$35,0),MATCH('1617 1718 Comparison'!TV$2,' Cash Num-Den_Indi'!$A$2:$ANL$2,0))-INDEX('1617 Data'!$A$2:$AEW$35,MATCH('1617 1718 Comparison'!$A27,'1617 Data'!$A$2:$A$35,0),MATCH('1617 1718 Comparison'!TV$2,'1617 Data'!$A$2:$AEW$2,0))</f>
        <v>#N/A</v>
      </c>
      <c r="TW27" s="441" t="e">
        <f>INDEX(' Cash Num-Den_Indi'!$A$2:$ANL$35,MATCH('1617 1718 Comparison'!$A27,' Cash Num-Den_Indi'!$A$2:$A$35,0),MATCH('1617 1718 Comparison'!TW$2,' Cash Num-Den_Indi'!$A$2:$ANL$2,0))-INDEX('1617 Data'!$A$2:$AEW$35,MATCH('1617 1718 Comparison'!$A27,'1617 Data'!$A$2:$A$35,0),MATCH('1617 1718 Comparison'!TW$2,'1617 Data'!$A$2:$AEW$2,0))</f>
        <v>#N/A</v>
      </c>
      <c r="TX27" s="441" t="e">
        <f>INDEX(' Cash Num-Den_Indi'!$A$2:$ANL$35,MATCH('1617 1718 Comparison'!$A27,' Cash Num-Den_Indi'!$A$2:$A$35,0),MATCH('1617 1718 Comparison'!TX$2,' Cash Num-Den_Indi'!$A$2:$ANL$2,0))-INDEX('1617 Data'!$A$2:$AEW$35,MATCH('1617 1718 Comparison'!$A27,'1617 Data'!$A$2:$A$35,0),MATCH('1617 1718 Comparison'!TX$2,'1617 Data'!$A$2:$AEW$2,0))</f>
        <v>#N/A</v>
      </c>
      <c r="TY27" s="440">
        <f>INDEX(' Cash Num-Den_Indi'!$A$2:$ANL$35,MATCH('1617 1718 Comparison'!$A27,' Cash Num-Den_Indi'!$A$2:$A$35,0),MATCH('1617 1718 Comparison'!TY$2,' Cash Num-Den_Indi'!$A$2:$ANL$2,0))-INDEX('1617 Data'!$A$2:$AEW$35,MATCH('1617 1718 Comparison'!$A27,'1617 Data'!$A$2:$A$35,0),MATCH('1617 1718 Comparison'!TY$2,'1617 Data'!$A$2:$AEW$2,0))</f>
        <v>0</v>
      </c>
      <c r="TZ27" s="440">
        <f>INDEX(' Cash Num-Den_Indi'!$A$2:$ANL$35,MATCH('1617 1718 Comparison'!$A27,' Cash Num-Den_Indi'!$A$2:$A$35,0),MATCH('1617 1718 Comparison'!TZ$2,' Cash Num-Den_Indi'!$A$2:$ANL$2,0))-INDEX('1617 Data'!$A$2:$AEW$35,MATCH('1617 1718 Comparison'!$A27,'1617 Data'!$A$2:$A$35,0),MATCH('1617 1718 Comparison'!TZ$2,'1617 Data'!$A$2:$AEW$2,0))</f>
        <v>0</v>
      </c>
      <c r="UA27" s="440">
        <f>INDEX(' Cash Num-Den_Indi'!$A$2:$ANL$35,MATCH('1617 1718 Comparison'!$A27,' Cash Num-Den_Indi'!$A$2:$A$35,0),MATCH('1617 1718 Comparison'!UA$2,' Cash Num-Den_Indi'!$A$2:$ANL$2,0))-INDEX('1617 Data'!$A$2:$AEW$35,MATCH('1617 1718 Comparison'!$A27,'1617 Data'!$A$2:$A$35,0),MATCH('1617 1718 Comparison'!UA$2,'1617 Data'!$A$2:$AEW$2,0))</f>
        <v>0</v>
      </c>
      <c r="UB27" s="440">
        <f>INDEX(' Cash Num-Den_Indi'!$A$2:$ANL$35,MATCH('1617 1718 Comparison'!$A27,' Cash Num-Den_Indi'!$A$2:$A$35,0),MATCH('1617 1718 Comparison'!UB$2,' Cash Num-Den_Indi'!$A$2:$ANL$2,0))-INDEX('1617 Data'!$A$2:$AEW$35,MATCH('1617 1718 Comparison'!$A27,'1617 Data'!$A$2:$A$35,0),MATCH('1617 1718 Comparison'!UB$2,'1617 Data'!$A$2:$AEW$2,0))</f>
        <v>0</v>
      </c>
      <c r="UC27" s="440">
        <f>INDEX(' Cash Num-Den_Indi'!$A$2:$ANL$35,MATCH('1617 1718 Comparison'!$A27,' Cash Num-Den_Indi'!$A$2:$A$35,0),MATCH('1617 1718 Comparison'!UC$2,' Cash Num-Den_Indi'!$A$2:$ANL$2,0))-INDEX('1617 Data'!$A$2:$AEW$35,MATCH('1617 1718 Comparison'!$A27,'1617 Data'!$A$2:$A$35,0),MATCH('1617 1718 Comparison'!UC$2,'1617 Data'!$A$2:$AEW$2,0))</f>
        <v>0</v>
      </c>
      <c r="UD27" s="440">
        <f>INDEX(' Cash Num-Den_Indi'!$A$2:$ANL$35,MATCH('1617 1718 Comparison'!$A27,' Cash Num-Den_Indi'!$A$2:$A$35,0),MATCH('1617 1718 Comparison'!UD$2,' Cash Num-Den_Indi'!$A$2:$ANL$2,0))-INDEX('1617 Data'!$A$2:$AEW$35,MATCH('1617 1718 Comparison'!$A27,'1617 Data'!$A$2:$A$35,0),MATCH('1617 1718 Comparison'!UD$2,'1617 Data'!$A$2:$AEW$2,0))</f>
        <v>0</v>
      </c>
      <c r="UE27" s="440">
        <f>INDEX(' Cash Num-Den_Indi'!$A$2:$ANL$35,MATCH('1617 1718 Comparison'!$A27,' Cash Num-Den_Indi'!$A$2:$A$35,0),MATCH('1617 1718 Comparison'!UE$2,' Cash Num-Den_Indi'!$A$2:$ANL$2,0))-INDEX('1617 Data'!$A$2:$AEW$35,MATCH('1617 1718 Comparison'!$A27,'1617 Data'!$A$2:$A$35,0),MATCH('1617 1718 Comparison'!UE$2,'1617 Data'!$A$2:$AEW$2,0))</f>
        <v>0</v>
      </c>
      <c r="UF27" s="440">
        <f>INDEX(' Cash Num-Den_Indi'!$A$2:$ANL$35,MATCH('1617 1718 Comparison'!$A27,' Cash Num-Den_Indi'!$A$2:$A$35,0),MATCH('1617 1718 Comparison'!UF$2,' Cash Num-Den_Indi'!$A$2:$ANL$2,0))-INDEX('1617 Data'!$A$2:$AEW$35,MATCH('1617 1718 Comparison'!$A27,'1617 Data'!$A$2:$A$35,0),MATCH('1617 1718 Comparison'!UF$2,'1617 Data'!$A$2:$AEW$2,0))</f>
        <v>0</v>
      </c>
      <c r="UG27" s="440">
        <f>INDEX(' Cash Num-Den_Indi'!$A$2:$ANL$35,MATCH('1617 1718 Comparison'!$A27,' Cash Num-Den_Indi'!$A$2:$A$35,0),MATCH('1617 1718 Comparison'!UG$2,' Cash Num-Den_Indi'!$A$2:$ANL$2,0))-INDEX('1617 Data'!$A$2:$AEW$35,MATCH('1617 1718 Comparison'!$A27,'1617 Data'!$A$2:$A$35,0),MATCH('1617 1718 Comparison'!UG$2,'1617 Data'!$A$2:$AEW$2,0))</f>
        <v>0</v>
      </c>
      <c r="UH27" s="440">
        <f>INDEX(' Cash Num-Den_Indi'!$A$2:$ANL$35,MATCH('1617 1718 Comparison'!$A27,' Cash Num-Den_Indi'!$A$2:$A$35,0),MATCH('1617 1718 Comparison'!UH$2,' Cash Num-Den_Indi'!$A$2:$ANL$2,0))-INDEX('1617 Data'!$A$2:$AEW$35,MATCH('1617 1718 Comparison'!$A27,'1617 Data'!$A$2:$A$35,0),MATCH('1617 1718 Comparison'!UH$2,'1617 Data'!$A$2:$AEW$2,0))</f>
        <v>0</v>
      </c>
      <c r="UI27" s="440">
        <f>INDEX(' Cash Num-Den_Indi'!$A$2:$ANL$35,MATCH('1617 1718 Comparison'!$A27,' Cash Num-Den_Indi'!$A$2:$A$35,0),MATCH('1617 1718 Comparison'!UI$2,' Cash Num-Den_Indi'!$A$2:$ANL$2,0))-INDEX('1617 Data'!$A$2:$AEW$35,MATCH('1617 1718 Comparison'!$A27,'1617 Data'!$A$2:$A$35,0),MATCH('1617 1718 Comparison'!UI$2,'1617 Data'!$A$2:$AEW$2,0))</f>
        <v>0</v>
      </c>
      <c r="UJ27" s="440">
        <f>INDEX(' Cash Num-Den_Indi'!$A$2:$ANL$35,MATCH('1617 1718 Comparison'!$A27,' Cash Num-Den_Indi'!$A$2:$A$35,0),MATCH('1617 1718 Comparison'!UJ$2,' Cash Num-Den_Indi'!$A$2:$ANL$2,0))-INDEX('1617 Data'!$A$2:$AEW$35,MATCH('1617 1718 Comparison'!$A27,'1617 Data'!$A$2:$A$35,0),MATCH('1617 1718 Comparison'!UJ$2,'1617 Data'!$A$2:$AEW$2,0))</f>
        <v>0</v>
      </c>
      <c r="UK27" s="440">
        <f>INDEX(' Cash Num-Den_Indi'!$A$2:$ANL$35,MATCH('1617 1718 Comparison'!$A27,' Cash Num-Den_Indi'!$A$2:$A$35,0),MATCH('1617 1718 Comparison'!UK$2,' Cash Num-Den_Indi'!$A$2:$ANL$2,0))-INDEX('1617 Data'!$A$2:$AEW$35,MATCH('1617 1718 Comparison'!$A27,'1617 Data'!$A$2:$A$35,0),MATCH('1617 1718 Comparison'!UK$2,'1617 Data'!$A$2:$AEW$2,0))</f>
        <v>0</v>
      </c>
      <c r="UL27" s="440">
        <f>INDEX(' Cash Num-Den_Indi'!$A$2:$ANL$35,MATCH('1617 1718 Comparison'!$A27,' Cash Num-Den_Indi'!$A$2:$A$35,0),MATCH('1617 1718 Comparison'!UL$2,' Cash Num-Den_Indi'!$A$2:$ANL$2,0))-INDEX('1617 Data'!$A$2:$AEW$35,MATCH('1617 1718 Comparison'!$A27,'1617 Data'!$A$2:$A$35,0),MATCH('1617 1718 Comparison'!UL$2,'1617 Data'!$A$2:$AEW$2,0))</f>
        <v>0</v>
      </c>
      <c r="UM27" s="440">
        <f>INDEX(' Cash Num-Den_Indi'!$A$2:$ANL$35,MATCH('1617 1718 Comparison'!$A27,' Cash Num-Den_Indi'!$A$2:$A$35,0),MATCH('1617 1718 Comparison'!UM$2,' Cash Num-Den_Indi'!$A$2:$ANL$2,0))-INDEX('1617 Data'!$A$2:$AEW$35,MATCH('1617 1718 Comparison'!$A27,'1617 Data'!$A$2:$A$35,0),MATCH('1617 1718 Comparison'!UM$2,'1617 Data'!$A$2:$AEW$2,0))</f>
        <v>0</v>
      </c>
      <c r="UN27" s="440">
        <f>INDEX(' Cash Num-Den_Indi'!$A$2:$ANL$35,MATCH('1617 1718 Comparison'!$A27,' Cash Num-Den_Indi'!$A$2:$A$35,0),MATCH('1617 1718 Comparison'!UN$2,' Cash Num-Den_Indi'!$A$2:$ANL$2,0))-INDEX('1617 Data'!$A$2:$AEW$35,MATCH('1617 1718 Comparison'!$A27,'1617 Data'!$A$2:$A$35,0),MATCH('1617 1718 Comparison'!UN$2,'1617 Data'!$A$2:$AEW$2,0))</f>
        <v>0</v>
      </c>
      <c r="UO27" s="440">
        <f>INDEX(' Cash Num-Den_Indi'!$A$2:$ANL$35,MATCH('1617 1718 Comparison'!$A27,' Cash Num-Den_Indi'!$A$2:$A$35,0),MATCH('1617 1718 Comparison'!UO$2,' Cash Num-Den_Indi'!$A$2:$ANL$2,0))-INDEX('1617 Data'!$A$2:$AEW$35,MATCH('1617 1718 Comparison'!$A27,'1617 Data'!$A$2:$A$35,0),MATCH('1617 1718 Comparison'!UO$2,'1617 Data'!$A$2:$AEW$2,0))</f>
        <v>0</v>
      </c>
      <c r="UP27" s="440">
        <f>INDEX(' Cash Num-Den_Indi'!$A$2:$ANL$35,MATCH('1617 1718 Comparison'!$A27,' Cash Num-Den_Indi'!$A$2:$A$35,0),MATCH('1617 1718 Comparison'!UP$2,' Cash Num-Den_Indi'!$A$2:$ANL$2,0))-INDEX('1617 Data'!$A$2:$AEW$35,MATCH('1617 1718 Comparison'!$A27,'1617 Data'!$A$2:$A$35,0),MATCH('1617 1718 Comparison'!UP$2,'1617 Data'!$A$2:$AEW$2,0))</f>
        <v>0</v>
      </c>
      <c r="UQ27" s="440">
        <f>INDEX(' Cash Num-Den_Indi'!$A$2:$ANL$35,MATCH('1617 1718 Comparison'!$A27,' Cash Num-Den_Indi'!$A$2:$A$35,0),MATCH('1617 1718 Comparison'!UQ$2,' Cash Num-Den_Indi'!$A$2:$ANL$2,0))-INDEX('1617 Data'!$A$2:$AEW$35,MATCH('1617 1718 Comparison'!$A27,'1617 Data'!$A$2:$A$35,0),MATCH('1617 1718 Comparison'!UQ$2,'1617 Data'!$A$2:$AEW$2,0))</f>
        <v>0.41062182493161359</v>
      </c>
      <c r="UR27" s="440">
        <f>INDEX(' Cash Num-Den_Indi'!$A$2:$ANL$35,MATCH('1617 1718 Comparison'!$A27,' Cash Num-Den_Indi'!$A$2:$A$35,0),MATCH('1617 1718 Comparison'!UR$2,' Cash Num-Den_Indi'!$A$2:$ANL$2,0))-INDEX('1617 Data'!$A$2:$AEW$35,MATCH('1617 1718 Comparison'!$A27,'1617 Data'!$A$2:$A$35,0),MATCH('1617 1718 Comparison'!UR$2,'1617 Data'!$A$2:$AEW$2,0))</f>
        <v>269</v>
      </c>
      <c r="US27" s="440">
        <f>INDEX(' Cash Num-Den_Indi'!$A$2:$ANL$35,MATCH('1617 1718 Comparison'!$A27,' Cash Num-Den_Indi'!$A$2:$A$35,0),MATCH('1617 1718 Comparison'!US$2,' Cash Num-Den_Indi'!$A$2:$ANL$2,0))-INDEX('1617 Data'!$A$2:$AEW$35,MATCH('1617 1718 Comparison'!$A27,'1617 Data'!$A$2:$A$35,0),MATCH('1617 1718 Comparison'!US$2,'1617 Data'!$A$2:$AEW$2,0))</f>
        <v>0</v>
      </c>
      <c r="UT27" s="441" t="e">
        <f>INDEX(' Cash Num-Den_Indi'!$A$2:$ANL$35,MATCH('1617 1718 Comparison'!$A27,' Cash Num-Den_Indi'!$A$2:$A$35,0),MATCH('1617 1718 Comparison'!UT$2,' Cash Num-Den_Indi'!$A$2:$ANL$2,0))-INDEX('1617 Data'!$A$2:$AEW$35,MATCH('1617 1718 Comparison'!$A27,'1617 Data'!$A$2:$A$35,0),MATCH('1617 1718 Comparison'!UT$2,'1617 Data'!$A$2:$AEW$2,0))</f>
        <v>#N/A</v>
      </c>
      <c r="UU27" s="441" t="e">
        <f>INDEX(' Cash Num-Den_Indi'!$A$2:$ANL$35,MATCH('1617 1718 Comparison'!$A27,' Cash Num-Den_Indi'!$A$2:$A$35,0),MATCH('1617 1718 Comparison'!UU$2,' Cash Num-Den_Indi'!$A$2:$ANL$2,0))-INDEX('1617 Data'!$A$2:$AEW$35,MATCH('1617 1718 Comparison'!$A27,'1617 Data'!$A$2:$A$35,0),MATCH('1617 1718 Comparison'!UU$2,'1617 Data'!$A$2:$AEW$2,0))</f>
        <v>#N/A</v>
      </c>
      <c r="UV27" s="441" t="e">
        <f>INDEX(' Cash Num-Den_Indi'!$A$2:$ANL$35,MATCH('1617 1718 Comparison'!$A27,' Cash Num-Den_Indi'!$A$2:$A$35,0),MATCH('1617 1718 Comparison'!UV$2,' Cash Num-Den_Indi'!$A$2:$ANL$2,0))-INDEX('1617 Data'!$A$2:$AEW$35,MATCH('1617 1718 Comparison'!$A27,'1617 Data'!$A$2:$A$35,0),MATCH('1617 1718 Comparison'!UV$2,'1617 Data'!$A$2:$AEW$2,0))</f>
        <v>#N/A</v>
      </c>
      <c r="UW27" s="440">
        <f>INDEX(' Cash Num-Den_Indi'!$A$2:$ANL$35,MATCH('1617 1718 Comparison'!$A27,' Cash Num-Den_Indi'!$A$2:$A$35,0),MATCH('1617 1718 Comparison'!UW$2,' Cash Num-Den_Indi'!$A$2:$ANL$2,0))-INDEX('1617 Data'!$A$2:$AEW$35,MATCH('1617 1718 Comparison'!$A27,'1617 Data'!$A$2:$A$35,0),MATCH('1617 1718 Comparison'!UW$2,'1617 Data'!$A$2:$AEW$2,0))</f>
        <v>0</v>
      </c>
      <c r="UX27" s="440">
        <f>INDEX(' Cash Num-Den_Indi'!$A$2:$ANL$35,MATCH('1617 1718 Comparison'!$A27,' Cash Num-Den_Indi'!$A$2:$A$35,0),MATCH('1617 1718 Comparison'!UX$2,' Cash Num-Den_Indi'!$A$2:$ANL$2,0))-INDEX('1617 Data'!$A$2:$AEW$35,MATCH('1617 1718 Comparison'!$A27,'1617 Data'!$A$2:$A$35,0),MATCH('1617 1718 Comparison'!UX$2,'1617 Data'!$A$2:$AEW$2,0))</f>
        <v>0</v>
      </c>
      <c r="UY27" s="440">
        <f>INDEX(' Cash Num-Den_Indi'!$A$2:$ANL$35,MATCH('1617 1718 Comparison'!$A27,' Cash Num-Den_Indi'!$A$2:$A$35,0),MATCH('1617 1718 Comparison'!UY$2,' Cash Num-Den_Indi'!$A$2:$ANL$2,0))-INDEX('1617 Data'!$A$2:$AEW$35,MATCH('1617 1718 Comparison'!$A27,'1617 Data'!$A$2:$A$35,0),MATCH('1617 1718 Comparison'!UY$2,'1617 Data'!$A$2:$AEW$2,0))</f>
        <v>0</v>
      </c>
      <c r="UZ27" s="440">
        <f>INDEX(' Cash Num-Den_Indi'!$A$2:$ANL$35,MATCH('1617 1718 Comparison'!$A27,' Cash Num-Den_Indi'!$A$2:$A$35,0),MATCH('1617 1718 Comparison'!UZ$2,' Cash Num-Den_Indi'!$A$2:$ANL$2,0))-INDEX('1617 Data'!$A$2:$AEW$35,MATCH('1617 1718 Comparison'!$A27,'1617 Data'!$A$2:$A$35,0),MATCH('1617 1718 Comparison'!UZ$2,'1617 Data'!$A$2:$AEW$2,0))</f>
        <v>0</v>
      </c>
      <c r="VA27" s="440">
        <f>INDEX(' Cash Num-Den_Indi'!$A$2:$ANL$35,MATCH('1617 1718 Comparison'!$A27,' Cash Num-Den_Indi'!$A$2:$A$35,0),MATCH('1617 1718 Comparison'!VA$2,' Cash Num-Den_Indi'!$A$2:$ANL$2,0))-INDEX('1617 Data'!$A$2:$AEW$35,MATCH('1617 1718 Comparison'!$A27,'1617 Data'!$A$2:$A$35,0),MATCH('1617 1718 Comparison'!VA$2,'1617 Data'!$A$2:$AEW$2,0))</f>
        <v>0</v>
      </c>
      <c r="VB27" s="440">
        <f>INDEX(' Cash Num-Den_Indi'!$A$2:$ANL$35,MATCH('1617 1718 Comparison'!$A27,' Cash Num-Den_Indi'!$A$2:$A$35,0),MATCH('1617 1718 Comparison'!VB$2,' Cash Num-Den_Indi'!$A$2:$ANL$2,0))-INDEX('1617 Data'!$A$2:$AEW$35,MATCH('1617 1718 Comparison'!$A27,'1617 Data'!$A$2:$A$35,0),MATCH('1617 1718 Comparison'!VB$2,'1617 Data'!$A$2:$AEW$2,0))</f>
        <v>0</v>
      </c>
      <c r="VC27" s="440">
        <f>INDEX(' Cash Num-Den_Indi'!$A$2:$ANL$35,MATCH('1617 1718 Comparison'!$A27,' Cash Num-Den_Indi'!$A$2:$A$35,0),MATCH('1617 1718 Comparison'!VC$2,' Cash Num-Den_Indi'!$A$2:$ANL$2,0))-INDEX('1617 Data'!$A$2:$AEW$35,MATCH('1617 1718 Comparison'!$A27,'1617 Data'!$A$2:$A$35,0),MATCH('1617 1718 Comparison'!VC$2,'1617 Data'!$A$2:$AEW$2,0))</f>
        <v>0</v>
      </c>
      <c r="VD27" s="440">
        <f>INDEX(' Cash Num-Den_Indi'!$A$2:$ANL$35,MATCH('1617 1718 Comparison'!$A27,' Cash Num-Den_Indi'!$A$2:$A$35,0),MATCH('1617 1718 Comparison'!VD$2,' Cash Num-Den_Indi'!$A$2:$ANL$2,0))-INDEX('1617 Data'!$A$2:$AEW$35,MATCH('1617 1718 Comparison'!$A27,'1617 Data'!$A$2:$A$35,0),MATCH('1617 1718 Comparison'!VD$2,'1617 Data'!$A$2:$AEW$2,0))</f>
        <v>0</v>
      </c>
      <c r="VE27" s="440">
        <f>INDEX(' Cash Num-Den_Indi'!$A$2:$ANL$35,MATCH('1617 1718 Comparison'!$A27,' Cash Num-Den_Indi'!$A$2:$A$35,0),MATCH('1617 1718 Comparison'!VE$2,' Cash Num-Den_Indi'!$A$2:$ANL$2,0))-INDEX('1617 Data'!$A$2:$AEW$35,MATCH('1617 1718 Comparison'!$A27,'1617 Data'!$A$2:$A$35,0),MATCH('1617 1718 Comparison'!VE$2,'1617 Data'!$A$2:$AEW$2,0))</f>
        <v>0</v>
      </c>
      <c r="VF27" s="440">
        <f>INDEX(' Cash Num-Den_Indi'!$A$2:$ANL$35,MATCH('1617 1718 Comparison'!$A27,' Cash Num-Den_Indi'!$A$2:$A$35,0),MATCH('1617 1718 Comparison'!VF$2,' Cash Num-Den_Indi'!$A$2:$ANL$2,0))-INDEX('1617 Data'!$A$2:$AEW$35,MATCH('1617 1718 Comparison'!$A27,'1617 Data'!$A$2:$A$35,0),MATCH('1617 1718 Comparison'!VF$2,'1617 Data'!$A$2:$AEW$2,0))</f>
        <v>0</v>
      </c>
      <c r="VG27" s="440">
        <f>INDEX(' Cash Num-Den_Indi'!$A$2:$ANL$35,MATCH('1617 1718 Comparison'!$A27,' Cash Num-Den_Indi'!$A$2:$A$35,0),MATCH('1617 1718 Comparison'!VG$2,' Cash Num-Den_Indi'!$A$2:$ANL$2,0))-INDEX('1617 Data'!$A$2:$AEW$35,MATCH('1617 1718 Comparison'!$A27,'1617 Data'!$A$2:$A$35,0),MATCH('1617 1718 Comparison'!VG$2,'1617 Data'!$A$2:$AEW$2,0))</f>
        <v>0</v>
      </c>
      <c r="VH27" s="440">
        <f>INDEX(' Cash Num-Den_Indi'!$A$2:$ANL$35,MATCH('1617 1718 Comparison'!$A27,' Cash Num-Den_Indi'!$A$2:$A$35,0),MATCH('1617 1718 Comparison'!VH$2,' Cash Num-Den_Indi'!$A$2:$ANL$2,0))-INDEX('1617 Data'!$A$2:$AEW$35,MATCH('1617 1718 Comparison'!$A27,'1617 Data'!$A$2:$A$35,0),MATCH('1617 1718 Comparison'!VH$2,'1617 Data'!$A$2:$AEW$2,0))</f>
        <v>0</v>
      </c>
      <c r="VI27" s="440">
        <f>INDEX(' Cash Num-Den_Indi'!$A$2:$ANL$35,MATCH('1617 1718 Comparison'!$A27,' Cash Num-Den_Indi'!$A$2:$A$35,0),MATCH('1617 1718 Comparison'!VI$2,' Cash Num-Den_Indi'!$A$2:$ANL$2,0))-INDEX('1617 Data'!$A$2:$AEW$35,MATCH('1617 1718 Comparison'!$A27,'1617 Data'!$A$2:$A$35,0),MATCH('1617 1718 Comparison'!VI$2,'1617 Data'!$A$2:$AEW$2,0))</f>
        <v>0</v>
      </c>
      <c r="VJ27" s="440">
        <f>INDEX(' Cash Num-Den_Indi'!$A$2:$ANL$35,MATCH('1617 1718 Comparison'!$A27,' Cash Num-Den_Indi'!$A$2:$A$35,0),MATCH('1617 1718 Comparison'!VJ$2,' Cash Num-Den_Indi'!$A$2:$ANL$2,0))-INDEX('1617 Data'!$A$2:$AEW$35,MATCH('1617 1718 Comparison'!$A27,'1617 Data'!$A$2:$A$35,0),MATCH('1617 1718 Comparison'!VJ$2,'1617 Data'!$A$2:$AEW$2,0))</f>
        <v>0</v>
      </c>
      <c r="VK27" s="440">
        <f>INDEX(' Cash Num-Den_Indi'!$A$2:$ANL$35,MATCH('1617 1718 Comparison'!$A27,' Cash Num-Den_Indi'!$A$2:$A$35,0),MATCH('1617 1718 Comparison'!VK$2,' Cash Num-Den_Indi'!$A$2:$ANL$2,0))-INDEX('1617 Data'!$A$2:$AEW$35,MATCH('1617 1718 Comparison'!$A27,'1617 Data'!$A$2:$A$35,0),MATCH('1617 1718 Comparison'!VK$2,'1617 Data'!$A$2:$AEW$2,0))</f>
        <v>0</v>
      </c>
      <c r="VL27" s="440">
        <f>INDEX(' Cash Num-Den_Indi'!$A$2:$ANL$35,MATCH('1617 1718 Comparison'!$A27,' Cash Num-Den_Indi'!$A$2:$A$35,0),MATCH('1617 1718 Comparison'!VL$2,' Cash Num-Den_Indi'!$A$2:$ANL$2,0))-INDEX('1617 Data'!$A$2:$AEW$35,MATCH('1617 1718 Comparison'!$A27,'1617 Data'!$A$2:$A$35,0),MATCH('1617 1718 Comparison'!VL$2,'1617 Data'!$A$2:$AEW$2,0))</f>
        <v>0</v>
      </c>
      <c r="VM27" s="440">
        <f>INDEX(' Cash Num-Den_Indi'!$A$2:$ANL$35,MATCH('1617 1718 Comparison'!$A27,' Cash Num-Den_Indi'!$A$2:$A$35,0),MATCH('1617 1718 Comparison'!VM$2,' Cash Num-Den_Indi'!$A$2:$ANL$2,0))-INDEX('1617 Data'!$A$2:$AEW$35,MATCH('1617 1718 Comparison'!$A27,'1617 Data'!$A$2:$A$35,0),MATCH('1617 1718 Comparison'!VM$2,'1617 Data'!$A$2:$AEW$2,0))</f>
        <v>0</v>
      </c>
      <c r="VN27" s="440">
        <f>INDEX(' Cash Num-Den_Indi'!$A$2:$ANL$35,MATCH('1617 1718 Comparison'!$A27,' Cash Num-Den_Indi'!$A$2:$A$35,0),MATCH('1617 1718 Comparison'!VN$2,' Cash Num-Den_Indi'!$A$2:$ANL$2,0))-INDEX('1617 Data'!$A$2:$AEW$35,MATCH('1617 1718 Comparison'!$A27,'1617 Data'!$A$2:$A$35,0),MATCH('1617 1718 Comparison'!VN$2,'1617 Data'!$A$2:$AEW$2,0))</f>
        <v>0</v>
      </c>
      <c r="VO27" s="440">
        <f>INDEX(' Cash Num-Den_Indi'!$A$2:$ANL$35,MATCH('1617 1718 Comparison'!$A27,' Cash Num-Den_Indi'!$A$2:$A$35,0),MATCH('1617 1718 Comparison'!VO$2,' Cash Num-Den_Indi'!$A$2:$ANL$2,0))-INDEX('1617 Data'!$A$2:$AEW$35,MATCH('1617 1718 Comparison'!$A27,'1617 Data'!$A$2:$A$35,0),MATCH('1617 1718 Comparison'!VO$2,'1617 Data'!$A$2:$AEW$2,0))</f>
        <v>34.935465406134014</v>
      </c>
      <c r="VP27" s="440">
        <f>INDEX(' Cash Num-Den_Indi'!$A$2:$ANL$35,MATCH('1617 1718 Comparison'!$A27,' Cash Num-Den_Indi'!$A$2:$A$35,0),MATCH('1617 1718 Comparison'!VP$2,' Cash Num-Den_Indi'!$A$2:$ANL$2,0))-INDEX('1617 Data'!$A$2:$AEW$35,MATCH('1617 1718 Comparison'!$A27,'1617 Data'!$A$2:$A$35,0),MATCH('1617 1718 Comparison'!VP$2,'1617 Data'!$A$2:$AEW$2,0))</f>
        <v>1892</v>
      </c>
      <c r="VQ27" s="440">
        <f>INDEX(' Cash Num-Den_Indi'!$A$2:$ANL$35,MATCH('1617 1718 Comparison'!$A27,' Cash Num-Den_Indi'!$A$2:$A$35,0),MATCH('1617 1718 Comparison'!VQ$2,' Cash Num-Den_Indi'!$A$2:$ANL$2,0))-INDEX('1617 Data'!$A$2:$AEW$35,MATCH('1617 1718 Comparison'!$A27,'1617 Data'!$A$2:$A$35,0),MATCH('1617 1718 Comparison'!VQ$2,'1617 Data'!$A$2:$AEW$2,0))</f>
        <v>0</v>
      </c>
      <c r="VR27" s="441" t="e">
        <f>INDEX(' Cash Num-Den_Indi'!$A$2:$ANL$35,MATCH('1617 1718 Comparison'!$A27,' Cash Num-Den_Indi'!$A$2:$A$35,0),MATCH('1617 1718 Comparison'!VR$2,' Cash Num-Den_Indi'!$A$2:$ANL$2,0))-INDEX('1617 Data'!$A$2:$AEW$35,MATCH('1617 1718 Comparison'!$A27,'1617 Data'!$A$2:$A$35,0),MATCH('1617 1718 Comparison'!VR$2,'1617 Data'!$A$2:$AEW$2,0))</f>
        <v>#N/A</v>
      </c>
      <c r="VS27" s="441" t="e">
        <f>INDEX(' Cash Num-Den_Indi'!$A$2:$ANL$35,MATCH('1617 1718 Comparison'!$A27,' Cash Num-Den_Indi'!$A$2:$A$35,0),MATCH('1617 1718 Comparison'!VS$2,' Cash Num-Den_Indi'!$A$2:$ANL$2,0))-INDEX('1617 Data'!$A$2:$AEW$35,MATCH('1617 1718 Comparison'!$A27,'1617 Data'!$A$2:$A$35,0),MATCH('1617 1718 Comparison'!VS$2,'1617 Data'!$A$2:$AEW$2,0))</f>
        <v>#N/A</v>
      </c>
      <c r="VT27" s="441" t="e">
        <f>INDEX(' Cash Num-Den_Indi'!$A$2:$ANL$35,MATCH('1617 1718 Comparison'!$A27,' Cash Num-Den_Indi'!$A$2:$A$35,0),MATCH('1617 1718 Comparison'!VT$2,' Cash Num-Den_Indi'!$A$2:$ANL$2,0))-INDEX('1617 Data'!$A$2:$AEW$35,MATCH('1617 1718 Comparison'!$A27,'1617 Data'!$A$2:$A$35,0),MATCH('1617 1718 Comparison'!VT$2,'1617 Data'!$A$2:$AEW$2,0))</f>
        <v>#N/A</v>
      </c>
      <c r="VU27" s="440">
        <f>INDEX(' Cash Num-Den_Indi'!$A$2:$ANL$35,MATCH('1617 1718 Comparison'!$A27,' Cash Num-Den_Indi'!$A$2:$A$35,0),MATCH('1617 1718 Comparison'!VU$2,' Cash Num-Den_Indi'!$A$2:$ANL$2,0))-INDEX('1617 Data'!$A$2:$AEW$35,MATCH('1617 1718 Comparison'!$A27,'1617 Data'!$A$2:$A$35,0),MATCH('1617 1718 Comparison'!VU$2,'1617 Data'!$A$2:$AEW$2,0))</f>
        <v>0</v>
      </c>
      <c r="VV27" s="440">
        <f>INDEX(' Cash Num-Den_Indi'!$A$2:$ANL$35,MATCH('1617 1718 Comparison'!$A27,' Cash Num-Den_Indi'!$A$2:$A$35,0),MATCH('1617 1718 Comparison'!VV$2,' Cash Num-Den_Indi'!$A$2:$ANL$2,0))-INDEX('1617 Data'!$A$2:$AEW$35,MATCH('1617 1718 Comparison'!$A27,'1617 Data'!$A$2:$A$35,0),MATCH('1617 1718 Comparison'!VV$2,'1617 Data'!$A$2:$AEW$2,0))</f>
        <v>0</v>
      </c>
      <c r="VW27" s="440">
        <f>INDEX(' Cash Num-Den_Indi'!$A$2:$ANL$35,MATCH('1617 1718 Comparison'!$A27,' Cash Num-Den_Indi'!$A$2:$A$35,0),MATCH('1617 1718 Comparison'!VW$2,' Cash Num-Den_Indi'!$A$2:$ANL$2,0))-INDEX('1617 Data'!$A$2:$AEW$35,MATCH('1617 1718 Comparison'!$A27,'1617 Data'!$A$2:$A$35,0),MATCH('1617 1718 Comparison'!VW$2,'1617 Data'!$A$2:$AEW$2,0))</f>
        <v>0</v>
      </c>
      <c r="VX27" s="440">
        <f>INDEX(' Cash Num-Den_Indi'!$A$2:$ANL$35,MATCH('1617 1718 Comparison'!$A27,' Cash Num-Den_Indi'!$A$2:$A$35,0),MATCH('1617 1718 Comparison'!VX$2,' Cash Num-Den_Indi'!$A$2:$ANL$2,0))-INDEX('1617 Data'!$A$2:$AEW$35,MATCH('1617 1718 Comparison'!$A27,'1617 Data'!$A$2:$A$35,0),MATCH('1617 1718 Comparison'!VX$2,'1617 Data'!$A$2:$AEW$2,0))</f>
        <v>0</v>
      </c>
      <c r="VY27" s="440">
        <f>INDEX(' Cash Num-Den_Indi'!$A$2:$ANL$35,MATCH('1617 1718 Comparison'!$A27,' Cash Num-Den_Indi'!$A$2:$A$35,0),MATCH('1617 1718 Comparison'!VY$2,' Cash Num-Den_Indi'!$A$2:$ANL$2,0))-INDEX('1617 Data'!$A$2:$AEW$35,MATCH('1617 1718 Comparison'!$A27,'1617 Data'!$A$2:$A$35,0),MATCH('1617 1718 Comparison'!VY$2,'1617 Data'!$A$2:$AEW$2,0))</f>
        <v>0</v>
      </c>
      <c r="VZ27" s="440">
        <f>INDEX(' Cash Num-Den_Indi'!$A$2:$ANL$35,MATCH('1617 1718 Comparison'!$A27,' Cash Num-Den_Indi'!$A$2:$A$35,0),MATCH('1617 1718 Comparison'!VZ$2,' Cash Num-Den_Indi'!$A$2:$ANL$2,0))-INDEX('1617 Data'!$A$2:$AEW$35,MATCH('1617 1718 Comparison'!$A27,'1617 Data'!$A$2:$A$35,0),MATCH('1617 1718 Comparison'!VZ$2,'1617 Data'!$A$2:$AEW$2,0))</f>
        <v>0</v>
      </c>
      <c r="WA27" s="440">
        <f>INDEX(' Cash Num-Den_Indi'!$A$2:$ANL$35,MATCH('1617 1718 Comparison'!$A27,' Cash Num-Den_Indi'!$A$2:$A$35,0),MATCH('1617 1718 Comparison'!WA$2,' Cash Num-Den_Indi'!$A$2:$ANL$2,0))-INDEX('1617 Data'!$A$2:$AEW$35,MATCH('1617 1718 Comparison'!$A27,'1617 Data'!$A$2:$A$35,0),MATCH('1617 1718 Comparison'!WA$2,'1617 Data'!$A$2:$AEW$2,0))</f>
        <v>0</v>
      </c>
      <c r="WB27" s="440">
        <f>INDEX(' Cash Num-Den_Indi'!$A$2:$ANL$35,MATCH('1617 1718 Comparison'!$A27,' Cash Num-Den_Indi'!$A$2:$A$35,0),MATCH('1617 1718 Comparison'!WB$2,' Cash Num-Den_Indi'!$A$2:$ANL$2,0))-INDEX('1617 Data'!$A$2:$AEW$35,MATCH('1617 1718 Comparison'!$A27,'1617 Data'!$A$2:$A$35,0),MATCH('1617 1718 Comparison'!WB$2,'1617 Data'!$A$2:$AEW$2,0))</f>
        <v>0</v>
      </c>
      <c r="WC27" s="440">
        <f>INDEX(' Cash Num-Den_Indi'!$A$2:$ANL$35,MATCH('1617 1718 Comparison'!$A27,' Cash Num-Den_Indi'!$A$2:$A$35,0),MATCH('1617 1718 Comparison'!WC$2,' Cash Num-Den_Indi'!$A$2:$ANL$2,0))-INDEX('1617 Data'!$A$2:$AEW$35,MATCH('1617 1718 Comparison'!$A27,'1617 Data'!$A$2:$A$35,0),MATCH('1617 1718 Comparison'!WC$2,'1617 Data'!$A$2:$AEW$2,0))</f>
        <v>0</v>
      </c>
      <c r="WD27" s="440">
        <f>INDEX(' Cash Num-Den_Indi'!$A$2:$ANL$35,MATCH('1617 1718 Comparison'!$A27,' Cash Num-Den_Indi'!$A$2:$A$35,0),MATCH('1617 1718 Comparison'!WD$2,' Cash Num-Den_Indi'!$A$2:$ANL$2,0))-INDEX('1617 Data'!$A$2:$AEW$35,MATCH('1617 1718 Comparison'!$A27,'1617 Data'!$A$2:$A$35,0),MATCH('1617 1718 Comparison'!WD$2,'1617 Data'!$A$2:$AEW$2,0))</f>
        <v>0</v>
      </c>
      <c r="WE27" s="440">
        <f>INDEX(' Cash Num-Den_Indi'!$A$2:$ANL$35,MATCH('1617 1718 Comparison'!$A27,' Cash Num-Den_Indi'!$A$2:$A$35,0),MATCH('1617 1718 Comparison'!WE$2,' Cash Num-Den_Indi'!$A$2:$ANL$2,0))-INDEX('1617 Data'!$A$2:$AEW$35,MATCH('1617 1718 Comparison'!$A27,'1617 Data'!$A$2:$A$35,0),MATCH('1617 1718 Comparison'!WE$2,'1617 Data'!$A$2:$AEW$2,0))</f>
        <v>0</v>
      </c>
      <c r="WF27" s="440">
        <f>INDEX(' Cash Num-Den_Indi'!$A$2:$ANL$35,MATCH('1617 1718 Comparison'!$A27,' Cash Num-Den_Indi'!$A$2:$A$35,0),MATCH('1617 1718 Comparison'!WF$2,' Cash Num-Den_Indi'!$A$2:$ANL$2,0))-INDEX('1617 Data'!$A$2:$AEW$35,MATCH('1617 1718 Comparison'!$A27,'1617 Data'!$A$2:$A$35,0),MATCH('1617 1718 Comparison'!WF$2,'1617 Data'!$A$2:$AEW$2,0))</f>
        <v>0</v>
      </c>
      <c r="WG27" s="440">
        <f>INDEX(' Cash Num-Den_Indi'!$A$2:$ANL$35,MATCH('1617 1718 Comparison'!$A27,' Cash Num-Den_Indi'!$A$2:$A$35,0),MATCH('1617 1718 Comparison'!WG$2,' Cash Num-Den_Indi'!$A$2:$ANL$2,0))-INDEX('1617 Data'!$A$2:$AEW$35,MATCH('1617 1718 Comparison'!$A27,'1617 Data'!$A$2:$A$35,0),MATCH('1617 1718 Comparison'!WG$2,'1617 Data'!$A$2:$AEW$2,0))</f>
        <v>0</v>
      </c>
      <c r="WH27" s="440">
        <f>INDEX(' Cash Num-Den_Indi'!$A$2:$ANL$35,MATCH('1617 1718 Comparison'!$A27,' Cash Num-Den_Indi'!$A$2:$A$35,0),MATCH('1617 1718 Comparison'!WH$2,' Cash Num-Den_Indi'!$A$2:$ANL$2,0))-INDEX('1617 Data'!$A$2:$AEW$35,MATCH('1617 1718 Comparison'!$A27,'1617 Data'!$A$2:$A$35,0),MATCH('1617 1718 Comparison'!WH$2,'1617 Data'!$A$2:$AEW$2,0))</f>
        <v>0</v>
      </c>
      <c r="WI27" s="440">
        <f>INDEX(' Cash Num-Den_Indi'!$A$2:$ANL$35,MATCH('1617 1718 Comparison'!$A27,' Cash Num-Den_Indi'!$A$2:$A$35,0),MATCH('1617 1718 Comparison'!WI$2,' Cash Num-Den_Indi'!$A$2:$ANL$2,0))-INDEX('1617 Data'!$A$2:$AEW$35,MATCH('1617 1718 Comparison'!$A27,'1617 Data'!$A$2:$A$35,0),MATCH('1617 1718 Comparison'!WI$2,'1617 Data'!$A$2:$AEW$2,0))</f>
        <v>0</v>
      </c>
      <c r="WJ27" s="440">
        <f>INDEX(' Cash Num-Den_Indi'!$A$2:$ANL$35,MATCH('1617 1718 Comparison'!$A27,' Cash Num-Den_Indi'!$A$2:$A$35,0),MATCH('1617 1718 Comparison'!WJ$2,' Cash Num-Den_Indi'!$A$2:$ANL$2,0))-INDEX('1617 Data'!$A$2:$AEW$35,MATCH('1617 1718 Comparison'!$A27,'1617 Data'!$A$2:$A$35,0),MATCH('1617 1718 Comparison'!WJ$2,'1617 Data'!$A$2:$AEW$2,0))</f>
        <v>0</v>
      </c>
      <c r="WK27" s="440">
        <f>INDEX(' Cash Num-Den_Indi'!$A$2:$ANL$35,MATCH('1617 1718 Comparison'!$A27,' Cash Num-Den_Indi'!$A$2:$A$35,0),MATCH('1617 1718 Comparison'!WK$2,' Cash Num-Den_Indi'!$A$2:$ANL$2,0))-INDEX('1617 Data'!$A$2:$AEW$35,MATCH('1617 1718 Comparison'!$A27,'1617 Data'!$A$2:$A$35,0),MATCH('1617 1718 Comparison'!WK$2,'1617 Data'!$A$2:$AEW$2,0))</f>
        <v>0</v>
      </c>
      <c r="WL27" s="440">
        <f>INDEX(' Cash Num-Den_Indi'!$A$2:$ANL$35,MATCH('1617 1718 Comparison'!$A27,' Cash Num-Den_Indi'!$A$2:$A$35,0),MATCH('1617 1718 Comparison'!WL$2,' Cash Num-Den_Indi'!$A$2:$ANL$2,0))-INDEX('1617 Data'!$A$2:$AEW$35,MATCH('1617 1718 Comparison'!$A27,'1617 Data'!$A$2:$A$35,0),MATCH('1617 1718 Comparison'!WL$2,'1617 Data'!$A$2:$AEW$2,0))</f>
        <v>0</v>
      </c>
      <c r="WM27" s="440">
        <f>INDEX(' Cash Num-Den_Indi'!$A$2:$ANL$35,MATCH('1617 1718 Comparison'!$A27,' Cash Num-Den_Indi'!$A$2:$A$35,0),MATCH('1617 1718 Comparison'!WM$2,' Cash Num-Den_Indi'!$A$2:$ANL$2,0))-INDEX('1617 Data'!$A$2:$AEW$35,MATCH('1617 1718 Comparison'!$A27,'1617 Data'!$A$2:$A$35,0),MATCH('1617 1718 Comparison'!WM$2,'1617 Data'!$A$2:$AEW$2,0))</f>
        <v>0</v>
      </c>
      <c r="WN27" s="440">
        <f>INDEX(' Cash Num-Den_Indi'!$A$2:$ANL$35,MATCH('1617 1718 Comparison'!$A27,' Cash Num-Den_Indi'!$A$2:$A$35,0),MATCH('1617 1718 Comparison'!WN$2,' Cash Num-Den_Indi'!$A$2:$ANL$2,0))-INDEX('1617 Data'!$A$2:$AEW$35,MATCH('1617 1718 Comparison'!$A27,'1617 Data'!$A$2:$A$35,0),MATCH('1617 1718 Comparison'!WN$2,'1617 Data'!$A$2:$AEW$2,0))</f>
        <v>0</v>
      </c>
      <c r="WO27" s="440">
        <f>INDEX(' Cash Num-Den_Indi'!$A$2:$ANL$35,MATCH('1617 1718 Comparison'!$A27,' Cash Num-Den_Indi'!$A$2:$A$35,0),MATCH('1617 1718 Comparison'!WO$2,' Cash Num-Den_Indi'!$A$2:$ANL$2,0))-INDEX('1617 Data'!$A$2:$AEW$35,MATCH('1617 1718 Comparison'!$A27,'1617 Data'!$A$2:$A$35,0),MATCH('1617 1718 Comparison'!WO$2,'1617 Data'!$A$2:$AEW$2,0))</f>
        <v>0</v>
      </c>
      <c r="WP27" s="441" t="e">
        <f>INDEX(' Cash Num-Den_Indi'!$A$2:$ANL$35,MATCH('1617 1718 Comparison'!$A27,' Cash Num-Den_Indi'!$A$2:$A$35,0),MATCH('1617 1718 Comparison'!WP$2,' Cash Num-Den_Indi'!$A$2:$ANL$2,0))-INDEX('1617 Data'!$A$2:$AEW$35,MATCH('1617 1718 Comparison'!$A27,'1617 Data'!$A$2:$A$35,0),MATCH('1617 1718 Comparison'!WP$2,'1617 Data'!$A$2:$AEW$2,0))</f>
        <v>#N/A</v>
      </c>
      <c r="WQ27" s="441" t="e">
        <f>INDEX(' Cash Num-Den_Indi'!$A$2:$ANL$35,MATCH('1617 1718 Comparison'!$A27,' Cash Num-Den_Indi'!$A$2:$A$35,0),MATCH('1617 1718 Comparison'!WQ$2,' Cash Num-Den_Indi'!$A$2:$ANL$2,0))-INDEX('1617 Data'!$A$2:$AEW$35,MATCH('1617 1718 Comparison'!$A27,'1617 Data'!$A$2:$A$35,0),MATCH('1617 1718 Comparison'!WQ$2,'1617 Data'!$A$2:$AEW$2,0))</f>
        <v>#N/A</v>
      </c>
      <c r="WR27" s="441" t="e">
        <f>INDEX(' Cash Num-Den_Indi'!$A$2:$ANL$35,MATCH('1617 1718 Comparison'!$A27,' Cash Num-Den_Indi'!$A$2:$A$35,0),MATCH('1617 1718 Comparison'!WR$2,' Cash Num-Den_Indi'!$A$2:$ANL$2,0))-INDEX('1617 Data'!$A$2:$AEW$35,MATCH('1617 1718 Comparison'!$A27,'1617 Data'!$A$2:$A$35,0),MATCH('1617 1718 Comparison'!WR$2,'1617 Data'!$A$2:$AEW$2,0))</f>
        <v>#N/A</v>
      </c>
      <c r="WS27" s="440">
        <f>INDEX(' Cash Num-Den_Indi'!$A$2:$ANL$35,MATCH('1617 1718 Comparison'!$A27,' Cash Num-Den_Indi'!$A$2:$A$35,0),MATCH('1617 1718 Comparison'!WS$2,' Cash Num-Den_Indi'!$A$2:$ANL$2,0))-INDEX('1617 Data'!$A$2:$AEW$35,MATCH('1617 1718 Comparison'!$A27,'1617 Data'!$A$2:$A$35,0),MATCH('1617 1718 Comparison'!WS$2,'1617 Data'!$A$2:$AEW$2,0))</f>
        <v>0</v>
      </c>
      <c r="WT27" s="440">
        <f>INDEX(' Cash Num-Den_Indi'!$A$2:$ANL$35,MATCH('1617 1718 Comparison'!$A27,' Cash Num-Den_Indi'!$A$2:$A$35,0),MATCH('1617 1718 Comparison'!WT$2,' Cash Num-Den_Indi'!$A$2:$ANL$2,0))-INDEX('1617 Data'!$A$2:$AEW$35,MATCH('1617 1718 Comparison'!$A27,'1617 Data'!$A$2:$A$35,0),MATCH('1617 1718 Comparison'!WT$2,'1617 Data'!$A$2:$AEW$2,0))</f>
        <v>0</v>
      </c>
      <c r="WU27" s="440">
        <f>INDEX(' Cash Num-Den_Indi'!$A$2:$ANL$35,MATCH('1617 1718 Comparison'!$A27,' Cash Num-Den_Indi'!$A$2:$A$35,0),MATCH('1617 1718 Comparison'!WU$2,' Cash Num-Den_Indi'!$A$2:$ANL$2,0))-INDEX('1617 Data'!$A$2:$AEW$35,MATCH('1617 1718 Comparison'!$A27,'1617 Data'!$A$2:$A$35,0),MATCH('1617 1718 Comparison'!WU$2,'1617 Data'!$A$2:$AEW$2,0))</f>
        <v>0</v>
      </c>
      <c r="WV27" s="440">
        <f>INDEX(' Cash Num-Den_Indi'!$A$2:$ANL$35,MATCH('1617 1718 Comparison'!$A27,' Cash Num-Den_Indi'!$A$2:$A$35,0),MATCH('1617 1718 Comparison'!WV$2,' Cash Num-Den_Indi'!$A$2:$ANL$2,0))-INDEX('1617 Data'!$A$2:$AEW$35,MATCH('1617 1718 Comparison'!$A27,'1617 Data'!$A$2:$A$35,0),MATCH('1617 1718 Comparison'!WV$2,'1617 Data'!$A$2:$AEW$2,0))</f>
        <v>0</v>
      </c>
      <c r="WW27" s="441" t="e">
        <f>INDEX(' Cash Num-Den_Indi'!$A$2:$ANL$35,MATCH('1617 1718 Comparison'!$A27,' Cash Num-Den_Indi'!$A$2:$A$35,0),MATCH('1617 1718 Comparison'!WW$2,' Cash Num-Den_Indi'!$A$2:$ANL$2,0))-INDEX('1617 Data'!$A$2:$AEW$35,MATCH('1617 1718 Comparison'!$A27,'1617 Data'!$A$2:$A$35,0),MATCH('1617 1718 Comparison'!WW$2,'1617 Data'!$A$2:$AEW$2,0))</f>
        <v>#N/A</v>
      </c>
      <c r="WX27" s="440">
        <f>INDEX(' Cash Num-Den_Indi'!$A$2:$ANL$35,MATCH('1617 1718 Comparison'!$A27,' Cash Num-Den_Indi'!$A$2:$A$35,0),MATCH('1617 1718 Comparison'!WX$2,' Cash Num-Den_Indi'!$A$2:$ANL$2,0))-INDEX('1617 Data'!$A$2:$AEW$35,MATCH('1617 1718 Comparison'!$A27,'1617 Data'!$A$2:$A$35,0),MATCH('1617 1718 Comparison'!WX$2,'1617 Data'!$A$2:$AEW$2,0))</f>
        <v>0</v>
      </c>
      <c r="WY27" s="440">
        <f>INDEX(' Cash Num-Den_Indi'!$A$2:$ANL$35,MATCH('1617 1718 Comparison'!$A27,' Cash Num-Den_Indi'!$A$2:$A$35,0),MATCH('1617 1718 Comparison'!WY$2,' Cash Num-Den_Indi'!$A$2:$ANL$2,0))-INDEX('1617 Data'!$A$2:$AEW$35,MATCH('1617 1718 Comparison'!$A27,'1617 Data'!$A$2:$A$35,0),MATCH('1617 1718 Comparison'!WY$2,'1617 Data'!$A$2:$AEW$2,0))</f>
        <v>0</v>
      </c>
      <c r="WZ27" s="440">
        <f>INDEX(' Cash Num-Den_Indi'!$A$2:$ANL$35,MATCH('1617 1718 Comparison'!$A27,' Cash Num-Den_Indi'!$A$2:$A$35,0),MATCH('1617 1718 Comparison'!WZ$2,' Cash Num-Den_Indi'!$A$2:$ANL$2,0))-INDEX('1617 Data'!$A$2:$AEW$35,MATCH('1617 1718 Comparison'!$A27,'1617 Data'!$A$2:$A$35,0),MATCH('1617 1718 Comparison'!WZ$2,'1617 Data'!$A$2:$AEW$2,0))</f>
        <v>0</v>
      </c>
      <c r="XA27" s="440">
        <f>INDEX(' Cash Num-Den_Indi'!$A$2:$ANL$35,MATCH('1617 1718 Comparison'!$A27,' Cash Num-Den_Indi'!$A$2:$A$35,0),MATCH('1617 1718 Comparison'!XA$2,' Cash Num-Den_Indi'!$A$2:$ANL$2,0))-INDEX('1617 Data'!$A$2:$AEW$35,MATCH('1617 1718 Comparison'!$A27,'1617 Data'!$A$2:$A$35,0),MATCH('1617 1718 Comparison'!XA$2,'1617 Data'!$A$2:$AEW$2,0))</f>
        <v>0</v>
      </c>
      <c r="XB27" s="441" t="e">
        <f>INDEX(' Cash Num-Den_Indi'!$A$2:$ANL$35,MATCH('1617 1718 Comparison'!$A27,' Cash Num-Den_Indi'!$A$2:$A$35,0),MATCH('1617 1718 Comparison'!XB$2,' Cash Num-Den_Indi'!$A$2:$ANL$2,0))-INDEX('1617 Data'!$A$2:$AEW$35,MATCH('1617 1718 Comparison'!$A27,'1617 Data'!$A$2:$A$35,0),MATCH('1617 1718 Comparison'!XB$2,'1617 Data'!$A$2:$AEW$2,0))</f>
        <v>#N/A</v>
      </c>
      <c r="XC27" s="440">
        <f>INDEX(' Cash Num-Den_Indi'!$A$2:$ANL$35,MATCH('1617 1718 Comparison'!$A27,' Cash Num-Den_Indi'!$A$2:$A$35,0),MATCH('1617 1718 Comparison'!XC$2,' Cash Num-Den_Indi'!$A$2:$ANL$2,0))-INDEX('1617 Data'!$A$2:$AEW$35,MATCH('1617 1718 Comparison'!$A27,'1617 Data'!$A$2:$A$35,0),MATCH('1617 1718 Comparison'!XC$2,'1617 Data'!$A$2:$AEW$2,0))</f>
        <v>0</v>
      </c>
      <c r="XD27" s="440">
        <f>INDEX(' Cash Num-Den_Indi'!$A$2:$ANL$35,MATCH('1617 1718 Comparison'!$A27,' Cash Num-Den_Indi'!$A$2:$A$35,0),MATCH('1617 1718 Comparison'!XD$2,' Cash Num-Den_Indi'!$A$2:$ANL$2,0))-INDEX('1617 Data'!$A$2:$AEW$35,MATCH('1617 1718 Comparison'!$A27,'1617 Data'!$A$2:$A$35,0),MATCH('1617 1718 Comparison'!XD$2,'1617 Data'!$A$2:$AEW$2,0))</f>
        <v>0</v>
      </c>
      <c r="XE27" s="440">
        <f>INDEX(' Cash Num-Den_Indi'!$A$2:$ANL$35,MATCH('1617 1718 Comparison'!$A27,' Cash Num-Den_Indi'!$A$2:$A$35,0),MATCH('1617 1718 Comparison'!XE$2,' Cash Num-Den_Indi'!$A$2:$ANL$2,0))-INDEX('1617 Data'!$A$2:$AEW$35,MATCH('1617 1718 Comparison'!$A27,'1617 Data'!$A$2:$A$35,0),MATCH('1617 1718 Comparison'!XE$2,'1617 Data'!$A$2:$AEW$2,0))</f>
        <v>0</v>
      </c>
      <c r="XF27" s="440">
        <f>INDEX(' Cash Num-Den_Indi'!$A$2:$ANL$35,MATCH('1617 1718 Comparison'!$A27,' Cash Num-Den_Indi'!$A$2:$A$35,0),MATCH('1617 1718 Comparison'!XF$2,' Cash Num-Den_Indi'!$A$2:$ANL$2,0))-INDEX('1617 Data'!$A$2:$AEW$35,MATCH('1617 1718 Comparison'!$A27,'1617 Data'!$A$2:$A$35,0),MATCH('1617 1718 Comparison'!XF$2,'1617 Data'!$A$2:$AEW$2,0))</f>
        <v>0</v>
      </c>
      <c r="XG27" s="441" t="e">
        <f>INDEX(' Cash Num-Den_Indi'!$A$2:$ANL$35,MATCH('1617 1718 Comparison'!$A27,' Cash Num-Den_Indi'!$A$2:$A$35,0),MATCH('1617 1718 Comparison'!XG$2,' Cash Num-Den_Indi'!$A$2:$ANL$2,0))-INDEX('1617 Data'!$A$2:$AEW$35,MATCH('1617 1718 Comparison'!$A27,'1617 Data'!$A$2:$A$35,0),MATCH('1617 1718 Comparison'!XG$2,'1617 Data'!$A$2:$AEW$2,0))</f>
        <v>#N/A</v>
      </c>
      <c r="XH27" s="440">
        <f>INDEX(' Cash Num-Den_Indi'!$A$2:$ANL$35,MATCH('1617 1718 Comparison'!$A27,' Cash Num-Den_Indi'!$A$2:$A$35,0),MATCH('1617 1718 Comparison'!XH$2,' Cash Num-Den_Indi'!$A$2:$ANL$2,0))-INDEX('1617 Data'!$A$2:$AEW$35,MATCH('1617 1718 Comparison'!$A27,'1617 Data'!$A$2:$A$35,0),MATCH('1617 1718 Comparison'!XH$2,'1617 Data'!$A$2:$AEW$2,0))</f>
        <v>0</v>
      </c>
      <c r="XI27" s="440">
        <f>INDEX(' Cash Num-Den_Indi'!$A$2:$ANL$35,MATCH('1617 1718 Comparison'!$A27,' Cash Num-Den_Indi'!$A$2:$A$35,0),MATCH('1617 1718 Comparison'!XI$2,' Cash Num-Den_Indi'!$A$2:$ANL$2,0))-INDEX('1617 Data'!$A$2:$AEW$35,MATCH('1617 1718 Comparison'!$A27,'1617 Data'!$A$2:$A$35,0),MATCH('1617 1718 Comparison'!XI$2,'1617 Data'!$A$2:$AEW$2,0))</f>
        <v>0</v>
      </c>
      <c r="XJ27" s="440">
        <f>INDEX(' Cash Num-Den_Indi'!$A$2:$ANL$35,MATCH('1617 1718 Comparison'!$A27,' Cash Num-Den_Indi'!$A$2:$A$35,0),MATCH('1617 1718 Comparison'!XJ$2,' Cash Num-Den_Indi'!$A$2:$ANL$2,0))-INDEX('1617 Data'!$A$2:$AEW$35,MATCH('1617 1718 Comparison'!$A27,'1617 Data'!$A$2:$A$35,0),MATCH('1617 1718 Comparison'!XJ$2,'1617 Data'!$A$2:$AEW$2,0))</f>
        <v>0</v>
      </c>
      <c r="XK27" s="440">
        <f>INDEX(' Cash Num-Den_Indi'!$A$2:$ANL$35,MATCH('1617 1718 Comparison'!$A27,' Cash Num-Den_Indi'!$A$2:$A$35,0),MATCH('1617 1718 Comparison'!XK$2,' Cash Num-Den_Indi'!$A$2:$ANL$2,0))-INDEX('1617 Data'!$A$2:$AEW$35,MATCH('1617 1718 Comparison'!$A27,'1617 Data'!$A$2:$A$35,0),MATCH('1617 1718 Comparison'!XK$2,'1617 Data'!$A$2:$AEW$2,0))</f>
        <v>0</v>
      </c>
      <c r="XL27" s="441" t="e">
        <f>INDEX(' Cash Num-Den_Indi'!$A$2:$ANL$35,MATCH('1617 1718 Comparison'!$A27,' Cash Num-Den_Indi'!$A$2:$A$35,0),MATCH('1617 1718 Comparison'!XL$2,' Cash Num-Den_Indi'!$A$2:$ANL$2,0))-INDEX('1617 Data'!$A$2:$AEW$35,MATCH('1617 1718 Comparison'!$A27,'1617 Data'!$A$2:$A$35,0),MATCH('1617 1718 Comparison'!XL$2,'1617 Data'!$A$2:$AEW$2,0))</f>
        <v>#N/A</v>
      </c>
      <c r="XM27" s="440">
        <f>INDEX(' Cash Num-Den_Indi'!$A$2:$ANL$35,MATCH('1617 1718 Comparison'!$A27,' Cash Num-Den_Indi'!$A$2:$A$35,0),MATCH('1617 1718 Comparison'!XM$2,' Cash Num-Den_Indi'!$A$2:$ANL$2,0))-INDEX('1617 Data'!$A$2:$AEW$35,MATCH('1617 1718 Comparison'!$A27,'1617 Data'!$A$2:$A$35,0),MATCH('1617 1718 Comparison'!XM$2,'1617 Data'!$A$2:$AEW$2,0))</f>
        <v>0</v>
      </c>
      <c r="XN27" s="440">
        <f>INDEX(' Cash Num-Den_Indi'!$A$2:$ANL$35,MATCH('1617 1718 Comparison'!$A27,' Cash Num-Den_Indi'!$A$2:$A$35,0),MATCH('1617 1718 Comparison'!XN$2,' Cash Num-Den_Indi'!$A$2:$ANL$2,0))-INDEX('1617 Data'!$A$2:$AEW$35,MATCH('1617 1718 Comparison'!$A27,'1617 Data'!$A$2:$A$35,0),MATCH('1617 1718 Comparison'!XN$2,'1617 Data'!$A$2:$AEW$2,0))</f>
        <v>0</v>
      </c>
      <c r="XO27" s="440">
        <f>INDEX(' Cash Num-Den_Indi'!$A$2:$ANL$35,MATCH('1617 1718 Comparison'!$A27,' Cash Num-Den_Indi'!$A$2:$A$35,0),MATCH('1617 1718 Comparison'!XO$2,' Cash Num-Den_Indi'!$A$2:$ANL$2,0))-INDEX('1617 Data'!$A$2:$AEW$35,MATCH('1617 1718 Comparison'!$A27,'1617 Data'!$A$2:$A$35,0),MATCH('1617 1718 Comparison'!XO$2,'1617 Data'!$A$2:$AEW$2,0))</f>
        <v>0</v>
      </c>
      <c r="XP27" s="440">
        <f>INDEX(' Cash Num-Den_Indi'!$A$2:$ANL$35,MATCH('1617 1718 Comparison'!$A27,' Cash Num-Den_Indi'!$A$2:$A$35,0),MATCH('1617 1718 Comparison'!XP$2,' Cash Num-Den_Indi'!$A$2:$ANL$2,0))-INDEX('1617 Data'!$A$2:$AEW$35,MATCH('1617 1718 Comparison'!$A27,'1617 Data'!$A$2:$A$35,0),MATCH('1617 1718 Comparison'!XP$2,'1617 Data'!$A$2:$AEW$2,0))</f>
        <v>0</v>
      </c>
      <c r="XQ27" s="440">
        <f>INDEX(' Cash Num-Den_Indi'!$A$2:$ANL$35,MATCH('1617 1718 Comparison'!$A27,' Cash Num-Den_Indi'!$A$2:$A$35,0),MATCH('1617 1718 Comparison'!XQ$2,' Cash Num-Den_Indi'!$A$2:$ANL$2,0))-INDEX('1617 Data'!$A$2:$AEW$35,MATCH('1617 1718 Comparison'!$A27,'1617 Data'!$A$2:$A$35,0),MATCH('1617 1718 Comparison'!XQ$2,'1617 Data'!$A$2:$AEW$2,0))</f>
        <v>0</v>
      </c>
      <c r="XR27" s="440">
        <f>INDEX(' Cash Num-Den_Indi'!$A$2:$ANL$35,MATCH('1617 1718 Comparison'!$A27,' Cash Num-Den_Indi'!$A$2:$A$35,0),MATCH('1617 1718 Comparison'!XR$2,' Cash Num-Den_Indi'!$A$2:$ANL$2,0))-INDEX('1617 Data'!$A$2:$AEW$35,MATCH('1617 1718 Comparison'!$A27,'1617 Data'!$A$2:$A$35,0),MATCH('1617 1718 Comparison'!XR$2,'1617 Data'!$A$2:$AEW$2,0))</f>
        <v>0</v>
      </c>
      <c r="XS27" s="440">
        <f>INDEX(' Cash Num-Den_Indi'!$A$2:$ANL$35,MATCH('1617 1718 Comparison'!$A27,' Cash Num-Den_Indi'!$A$2:$A$35,0),MATCH('1617 1718 Comparison'!XS$2,' Cash Num-Den_Indi'!$A$2:$ANL$2,0))-INDEX('1617 Data'!$A$2:$AEW$35,MATCH('1617 1718 Comparison'!$A27,'1617 Data'!$A$2:$A$35,0),MATCH('1617 1718 Comparison'!XS$2,'1617 Data'!$A$2:$AEW$2,0))</f>
        <v>0</v>
      </c>
      <c r="XT27" s="440">
        <f>INDEX(' Cash Num-Den_Indi'!$A$2:$ANL$35,MATCH('1617 1718 Comparison'!$A27,' Cash Num-Den_Indi'!$A$2:$A$35,0),MATCH('1617 1718 Comparison'!XT$2,' Cash Num-Den_Indi'!$A$2:$ANL$2,0))-INDEX('1617 Data'!$A$2:$AEW$35,MATCH('1617 1718 Comparison'!$A27,'1617 Data'!$A$2:$A$35,0),MATCH('1617 1718 Comparison'!XT$2,'1617 Data'!$A$2:$AEW$2,0))</f>
        <v>0</v>
      </c>
      <c r="XU27" s="440">
        <f>INDEX(' Cash Num-Den_Indi'!$A$2:$ANL$35,MATCH('1617 1718 Comparison'!$A27,' Cash Num-Den_Indi'!$A$2:$A$35,0),MATCH('1617 1718 Comparison'!XU$2,' Cash Num-Den_Indi'!$A$2:$ANL$2,0))-INDEX('1617 Data'!$A$2:$AEW$35,MATCH('1617 1718 Comparison'!$A27,'1617 Data'!$A$2:$A$35,0),MATCH('1617 1718 Comparison'!XU$2,'1617 Data'!$A$2:$AEW$2,0))</f>
        <v>0</v>
      </c>
      <c r="XV27" s="440">
        <f>INDEX(' Cash Num-Den_Indi'!$A$2:$ANL$35,MATCH('1617 1718 Comparison'!$A27,' Cash Num-Den_Indi'!$A$2:$A$35,0),MATCH('1617 1718 Comparison'!XV$2,' Cash Num-Den_Indi'!$A$2:$ANL$2,0))-INDEX('1617 Data'!$A$2:$AEW$35,MATCH('1617 1718 Comparison'!$A27,'1617 Data'!$A$2:$A$35,0),MATCH('1617 1718 Comparison'!XV$2,'1617 Data'!$A$2:$AEW$2,0))</f>
        <v>0</v>
      </c>
      <c r="XW27" s="440">
        <f>INDEX(' Cash Num-Den_Indi'!$A$2:$ANL$35,MATCH('1617 1718 Comparison'!$A27,' Cash Num-Den_Indi'!$A$2:$A$35,0),MATCH('1617 1718 Comparison'!XW$2,' Cash Num-Den_Indi'!$A$2:$ANL$2,0))-INDEX('1617 Data'!$A$2:$AEW$35,MATCH('1617 1718 Comparison'!$A27,'1617 Data'!$A$2:$A$35,0),MATCH('1617 1718 Comparison'!XW$2,'1617 Data'!$A$2:$AEW$2,0))</f>
        <v>0</v>
      </c>
      <c r="XX27" s="440">
        <f>INDEX(' Cash Num-Den_Indi'!$A$2:$ANL$35,MATCH('1617 1718 Comparison'!$A27,' Cash Num-Den_Indi'!$A$2:$A$35,0),MATCH('1617 1718 Comparison'!XX$2,' Cash Num-Den_Indi'!$A$2:$ANL$2,0))-INDEX('1617 Data'!$A$2:$AEW$35,MATCH('1617 1718 Comparison'!$A27,'1617 Data'!$A$2:$A$35,0),MATCH('1617 1718 Comparison'!XX$2,'1617 Data'!$A$2:$AEW$2,0))</f>
        <v>0</v>
      </c>
      <c r="XY27" s="440">
        <f>INDEX(' Cash Num-Den_Indi'!$A$2:$ANL$35,MATCH('1617 1718 Comparison'!$A27,' Cash Num-Den_Indi'!$A$2:$A$35,0),MATCH('1617 1718 Comparison'!XY$2,' Cash Num-Den_Indi'!$A$2:$ANL$2,0))-INDEX('1617 Data'!$A$2:$AEW$35,MATCH('1617 1718 Comparison'!$A27,'1617 Data'!$A$2:$A$35,0),MATCH('1617 1718 Comparison'!XY$2,'1617 Data'!$A$2:$AEW$2,0))</f>
        <v>0</v>
      </c>
      <c r="XZ27" s="440">
        <f>INDEX(' Cash Num-Den_Indi'!$A$2:$ANL$35,MATCH('1617 1718 Comparison'!$A27,' Cash Num-Den_Indi'!$A$2:$A$35,0),MATCH('1617 1718 Comparison'!XZ$2,' Cash Num-Den_Indi'!$A$2:$ANL$2,0))-INDEX('1617 Data'!$A$2:$AEW$35,MATCH('1617 1718 Comparison'!$A27,'1617 Data'!$A$2:$A$35,0),MATCH('1617 1718 Comparison'!XZ$2,'1617 Data'!$A$2:$AEW$2,0))</f>
        <v>0</v>
      </c>
      <c r="YA27" s="440">
        <f>INDEX(' Cash Num-Den_Indi'!$A$2:$ANL$35,MATCH('1617 1718 Comparison'!$A27,' Cash Num-Den_Indi'!$A$2:$A$35,0),MATCH('1617 1718 Comparison'!YA$2,' Cash Num-Den_Indi'!$A$2:$ANL$2,0))-INDEX('1617 Data'!$A$2:$AEW$35,MATCH('1617 1718 Comparison'!$A27,'1617 Data'!$A$2:$A$35,0),MATCH('1617 1718 Comparison'!YA$2,'1617 Data'!$A$2:$AEW$2,0))</f>
        <v>0</v>
      </c>
      <c r="YB27" s="441" t="e">
        <f>INDEX(' Cash Num-Den_Indi'!$A$2:$ANL$35,MATCH('1617 1718 Comparison'!$A27,' Cash Num-Den_Indi'!$A$2:$A$35,0),MATCH('1617 1718 Comparison'!YB$2,' Cash Num-Den_Indi'!$A$2:$ANL$2,0))-INDEX('1617 Data'!$A$2:$AEW$35,MATCH('1617 1718 Comparison'!$A27,'1617 Data'!$A$2:$A$35,0),MATCH('1617 1718 Comparison'!YB$2,'1617 Data'!$A$2:$AEW$2,0))</f>
        <v>#N/A</v>
      </c>
      <c r="YC27" s="441" t="e">
        <f>INDEX(' Cash Num-Den_Indi'!$A$2:$ANL$35,MATCH('1617 1718 Comparison'!$A27,' Cash Num-Den_Indi'!$A$2:$A$35,0),MATCH('1617 1718 Comparison'!YC$2,' Cash Num-Den_Indi'!$A$2:$ANL$2,0))-INDEX('1617 Data'!$A$2:$AEW$35,MATCH('1617 1718 Comparison'!$A27,'1617 Data'!$A$2:$A$35,0),MATCH('1617 1718 Comparison'!YC$2,'1617 Data'!$A$2:$AEW$2,0))</f>
        <v>#N/A</v>
      </c>
      <c r="YD27" s="441" t="e">
        <f>INDEX(' Cash Num-Den_Indi'!$A$2:$ANL$35,MATCH('1617 1718 Comparison'!$A27,' Cash Num-Den_Indi'!$A$2:$A$35,0),MATCH('1617 1718 Comparison'!YD$2,' Cash Num-Den_Indi'!$A$2:$ANL$2,0))-INDEX('1617 Data'!$A$2:$AEW$35,MATCH('1617 1718 Comparison'!$A27,'1617 Data'!$A$2:$A$35,0),MATCH('1617 1718 Comparison'!YD$2,'1617 Data'!$A$2:$AEW$2,0))</f>
        <v>#N/A</v>
      </c>
      <c r="YE27" s="440">
        <f>INDEX(' Cash Num-Den_Indi'!$A$2:$ANL$35,MATCH('1617 1718 Comparison'!$A27,' Cash Num-Den_Indi'!$A$2:$A$35,0),MATCH('1617 1718 Comparison'!YE$2,' Cash Num-Den_Indi'!$A$2:$ANL$2,0))-INDEX('1617 Data'!$A$2:$AEW$35,MATCH('1617 1718 Comparison'!$A27,'1617 Data'!$A$2:$A$35,0),MATCH('1617 1718 Comparison'!YE$2,'1617 Data'!$A$2:$AEW$2,0))</f>
        <v>0</v>
      </c>
      <c r="YF27" s="440">
        <f>INDEX(' Cash Num-Den_Indi'!$A$2:$ANL$35,MATCH('1617 1718 Comparison'!$A27,' Cash Num-Den_Indi'!$A$2:$A$35,0),MATCH('1617 1718 Comparison'!YF$2,' Cash Num-Den_Indi'!$A$2:$ANL$2,0))-INDEX('1617 Data'!$A$2:$AEW$35,MATCH('1617 1718 Comparison'!$A27,'1617 Data'!$A$2:$A$35,0),MATCH('1617 1718 Comparison'!YF$2,'1617 Data'!$A$2:$AEW$2,0))</f>
        <v>0</v>
      </c>
      <c r="YG27" s="440">
        <f>INDEX(' Cash Num-Den_Indi'!$A$2:$ANL$35,MATCH('1617 1718 Comparison'!$A27,' Cash Num-Den_Indi'!$A$2:$A$35,0),MATCH('1617 1718 Comparison'!YG$2,' Cash Num-Den_Indi'!$A$2:$ANL$2,0))-INDEX('1617 Data'!$A$2:$AEW$35,MATCH('1617 1718 Comparison'!$A27,'1617 Data'!$A$2:$A$35,0),MATCH('1617 1718 Comparison'!YG$2,'1617 Data'!$A$2:$AEW$2,0))</f>
        <v>0</v>
      </c>
      <c r="YH27" s="440">
        <f>INDEX(' Cash Num-Den_Indi'!$A$2:$ANL$35,MATCH('1617 1718 Comparison'!$A27,' Cash Num-Den_Indi'!$A$2:$A$35,0),MATCH('1617 1718 Comparison'!YH$2,' Cash Num-Den_Indi'!$A$2:$ANL$2,0))-INDEX('1617 Data'!$A$2:$AEW$35,MATCH('1617 1718 Comparison'!$A27,'1617 Data'!$A$2:$A$35,0),MATCH('1617 1718 Comparison'!YH$2,'1617 Data'!$A$2:$AEW$2,0))</f>
        <v>0</v>
      </c>
      <c r="YI27" s="440">
        <f>INDEX(' Cash Num-Den_Indi'!$A$2:$ANL$35,MATCH('1617 1718 Comparison'!$A27,' Cash Num-Den_Indi'!$A$2:$A$35,0),MATCH('1617 1718 Comparison'!YI$2,' Cash Num-Den_Indi'!$A$2:$ANL$2,0))-INDEX('1617 Data'!$A$2:$AEW$35,MATCH('1617 1718 Comparison'!$A27,'1617 Data'!$A$2:$A$35,0),MATCH('1617 1718 Comparison'!YI$2,'1617 Data'!$A$2:$AEW$2,0))</f>
        <v>0</v>
      </c>
      <c r="YJ27" s="440">
        <f>INDEX(' Cash Num-Den_Indi'!$A$2:$ANL$35,MATCH('1617 1718 Comparison'!$A27,' Cash Num-Den_Indi'!$A$2:$A$35,0),MATCH('1617 1718 Comparison'!YJ$2,' Cash Num-Den_Indi'!$A$2:$ANL$2,0))-INDEX('1617 Data'!$A$2:$AEW$35,MATCH('1617 1718 Comparison'!$A27,'1617 Data'!$A$2:$A$35,0),MATCH('1617 1718 Comparison'!YJ$2,'1617 Data'!$A$2:$AEW$2,0))</f>
        <v>0</v>
      </c>
      <c r="YK27" s="440">
        <f>INDEX(' Cash Num-Den_Indi'!$A$2:$ANL$35,MATCH('1617 1718 Comparison'!$A27,' Cash Num-Den_Indi'!$A$2:$A$35,0),MATCH('1617 1718 Comparison'!YK$2,' Cash Num-Den_Indi'!$A$2:$ANL$2,0))-INDEX('1617 Data'!$A$2:$AEW$35,MATCH('1617 1718 Comparison'!$A27,'1617 Data'!$A$2:$A$35,0),MATCH('1617 1718 Comparison'!YK$2,'1617 Data'!$A$2:$AEW$2,0))</f>
        <v>0</v>
      </c>
      <c r="YL27" s="440">
        <f>INDEX(' Cash Num-Den_Indi'!$A$2:$ANL$35,MATCH('1617 1718 Comparison'!$A27,' Cash Num-Den_Indi'!$A$2:$A$35,0),MATCH('1617 1718 Comparison'!YL$2,' Cash Num-Den_Indi'!$A$2:$ANL$2,0))-INDEX('1617 Data'!$A$2:$AEW$35,MATCH('1617 1718 Comparison'!$A27,'1617 Data'!$A$2:$A$35,0),MATCH('1617 1718 Comparison'!YL$2,'1617 Data'!$A$2:$AEW$2,0))</f>
        <v>0</v>
      </c>
      <c r="YM27" s="440">
        <f>INDEX(' Cash Num-Den_Indi'!$A$2:$ANL$35,MATCH('1617 1718 Comparison'!$A27,' Cash Num-Den_Indi'!$A$2:$A$35,0),MATCH('1617 1718 Comparison'!YM$2,' Cash Num-Den_Indi'!$A$2:$ANL$2,0))-INDEX('1617 Data'!$A$2:$AEW$35,MATCH('1617 1718 Comparison'!$A27,'1617 Data'!$A$2:$A$35,0),MATCH('1617 1718 Comparison'!YM$2,'1617 Data'!$A$2:$AEW$2,0))</f>
        <v>0</v>
      </c>
      <c r="YN27" s="440">
        <f>INDEX(' Cash Num-Den_Indi'!$A$2:$ANL$35,MATCH('1617 1718 Comparison'!$A27,' Cash Num-Den_Indi'!$A$2:$A$35,0),MATCH('1617 1718 Comparison'!YN$2,' Cash Num-Den_Indi'!$A$2:$ANL$2,0))-INDEX('1617 Data'!$A$2:$AEW$35,MATCH('1617 1718 Comparison'!$A27,'1617 Data'!$A$2:$A$35,0),MATCH('1617 1718 Comparison'!YN$2,'1617 Data'!$A$2:$AEW$2,0))</f>
        <v>0</v>
      </c>
      <c r="YO27" s="440">
        <f>INDEX(' Cash Num-Den_Indi'!$A$2:$ANL$35,MATCH('1617 1718 Comparison'!$A27,' Cash Num-Den_Indi'!$A$2:$A$35,0),MATCH('1617 1718 Comparison'!YO$2,' Cash Num-Den_Indi'!$A$2:$ANL$2,0))-INDEX('1617 Data'!$A$2:$AEW$35,MATCH('1617 1718 Comparison'!$A27,'1617 Data'!$A$2:$A$35,0),MATCH('1617 1718 Comparison'!YO$2,'1617 Data'!$A$2:$AEW$2,0))</f>
        <v>0</v>
      </c>
      <c r="YP27" s="440">
        <f>INDEX(' Cash Num-Den_Indi'!$A$2:$ANL$35,MATCH('1617 1718 Comparison'!$A27,' Cash Num-Den_Indi'!$A$2:$A$35,0),MATCH('1617 1718 Comparison'!YP$2,' Cash Num-Den_Indi'!$A$2:$ANL$2,0))-INDEX('1617 Data'!$A$2:$AEW$35,MATCH('1617 1718 Comparison'!$A27,'1617 Data'!$A$2:$A$35,0),MATCH('1617 1718 Comparison'!YP$2,'1617 Data'!$A$2:$AEW$2,0))</f>
        <v>0</v>
      </c>
      <c r="YQ27" s="440">
        <f>INDEX(' Cash Num-Den_Indi'!$A$2:$ANL$35,MATCH('1617 1718 Comparison'!$A27,' Cash Num-Den_Indi'!$A$2:$A$35,0),MATCH('1617 1718 Comparison'!YQ$2,' Cash Num-Den_Indi'!$A$2:$ANL$2,0))-INDEX('1617 Data'!$A$2:$AEW$35,MATCH('1617 1718 Comparison'!$A27,'1617 Data'!$A$2:$A$35,0),MATCH('1617 1718 Comparison'!YQ$2,'1617 Data'!$A$2:$AEW$2,0))</f>
        <v>0</v>
      </c>
      <c r="YR27" s="440">
        <f>INDEX(' Cash Num-Den_Indi'!$A$2:$ANL$35,MATCH('1617 1718 Comparison'!$A27,' Cash Num-Den_Indi'!$A$2:$A$35,0),MATCH('1617 1718 Comparison'!YR$2,' Cash Num-Den_Indi'!$A$2:$ANL$2,0))-INDEX('1617 Data'!$A$2:$AEW$35,MATCH('1617 1718 Comparison'!$A27,'1617 Data'!$A$2:$A$35,0),MATCH('1617 1718 Comparison'!YR$2,'1617 Data'!$A$2:$AEW$2,0))</f>
        <v>0</v>
      </c>
      <c r="YS27" s="440">
        <f>INDEX(' Cash Num-Den_Indi'!$A$2:$ANL$35,MATCH('1617 1718 Comparison'!$A27,' Cash Num-Den_Indi'!$A$2:$A$35,0),MATCH('1617 1718 Comparison'!YS$2,' Cash Num-Den_Indi'!$A$2:$ANL$2,0))-INDEX('1617 Data'!$A$2:$AEW$35,MATCH('1617 1718 Comparison'!$A27,'1617 Data'!$A$2:$A$35,0),MATCH('1617 1718 Comparison'!YS$2,'1617 Data'!$A$2:$AEW$2,0))</f>
        <v>0</v>
      </c>
      <c r="YT27" s="441" t="e">
        <f>INDEX(' Cash Num-Den_Indi'!$A$2:$ANL$35,MATCH('1617 1718 Comparison'!$A27,' Cash Num-Den_Indi'!$A$2:$A$35,0),MATCH('1617 1718 Comparison'!YT$2,' Cash Num-Den_Indi'!$A$2:$ANL$2,0))-INDEX('1617 Data'!$A$2:$AEW$35,MATCH('1617 1718 Comparison'!$A27,'1617 Data'!$A$2:$A$35,0),MATCH('1617 1718 Comparison'!YT$2,'1617 Data'!$A$2:$AEW$2,0))</f>
        <v>#N/A</v>
      </c>
      <c r="YU27" s="441" t="e">
        <f>INDEX(' Cash Num-Den_Indi'!$A$2:$ANL$35,MATCH('1617 1718 Comparison'!$A27,' Cash Num-Den_Indi'!$A$2:$A$35,0),MATCH('1617 1718 Comparison'!YU$2,' Cash Num-Den_Indi'!$A$2:$ANL$2,0))-INDEX('1617 Data'!$A$2:$AEW$35,MATCH('1617 1718 Comparison'!$A27,'1617 Data'!$A$2:$A$35,0),MATCH('1617 1718 Comparison'!YU$2,'1617 Data'!$A$2:$AEW$2,0))</f>
        <v>#N/A</v>
      </c>
      <c r="YV27" s="441" t="e">
        <f>INDEX(' Cash Num-Den_Indi'!$A$2:$ANL$35,MATCH('1617 1718 Comparison'!$A27,' Cash Num-Den_Indi'!$A$2:$A$35,0),MATCH('1617 1718 Comparison'!YV$2,' Cash Num-Den_Indi'!$A$2:$ANL$2,0))-INDEX('1617 Data'!$A$2:$AEW$35,MATCH('1617 1718 Comparison'!$A27,'1617 Data'!$A$2:$A$35,0),MATCH('1617 1718 Comparison'!YV$2,'1617 Data'!$A$2:$AEW$2,0))</f>
        <v>#N/A</v>
      </c>
      <c r="YW27" s="440">
        <f>INDEX(' Cash Num-Den_Indi'!$A$2:$ANL$35,MATCH('1617 1718 Comparison'!$A27,' Cash Num-Den_Indi'!$A$2:$A$35,0),MATCH('1617 1718 Comparison'!YW$2,' Cash Num-Den_Indi'!$A$2:$ANL$2,0))-INDEX('1617 Data'!$A$2:$AEW$35,MATCH('1617 1718 Comparison'!$A27,'1617 Data'!$A$2:$A$35,0),MATCH('1617 1718 Comparison'!YW$2,'1617 Data'!$A$2:$AEW$2,0))</f>
        <v>0</v>
      </c>
      <c r="YX27" s="440">
        <f>INDEX(' Cash Num-Den_Indi'!$A$2:$ANL$35,MATCH('1617 1718 Comparison'!$A27,' Cash Num-Den_Indi'!$A$2:$A$35,0),MATCH('1617 1718 Comparison'!YX$2,' Cash Num-Den_Indi'!$A$2:$ANL$2,0))-INDEX('1617 Data'!$A$2:$AEW$35,MATCH('1617 1718 Comparison'!$A27,'1617 Data'!$A$2:$A$35,0),MATCH('1617 1718 Comparison'!YX$2,'1617 Data'!$A$2:$AEW$2,0))</f>
        <v>0</v>
      </c>
      <c r="YY27" s="440">
        <f>INDEX(' Cash Num-Den_Indi'!$A$2:$ANL$35,MATCH('1617 1718 Comparison'!$A27,' Cash Num-Den_Indi'!$A$2:$A$35,0),MATCH('1617 1718 Comparison'!YY$2,' Cash Num-Den_Indi'!$A$2:$ANL$2,0))-INDEX('1617 Data'!$A$2:$AEW$35,MATCH('1617 1718 Comparison'!$A27,'1617 Data'!$A$2:$A$35,0),MATCH('1617 1718 Comparison'!YY$2,'1617 Data'!$A$2:$AEW$2,0))</f>
        <v>0</v>
      </c>
      <c r="YZ27" s="440">
        <f>INDEX(' Cash Num-Den_Indi'!$A$2:$ANL$35,MATCH('1617 1718 Comparison'!$A27,' Cash Num-Den_Indi'!$A$2:$A$35,0),MATCH('1617 1718 Comparison'!YZ$2,' Cash Num-Den_Indi'!$A$2:$ANL$2,0))-INDEX('1617 Data'!$A$2:$AEW$35,MATCH('1617 1718 Comparison'!$A27,'1617 Data'!$A$2:$A$35,0),MATCH('1617 1718 Comparison'!YZ$2,'1617 Data'!$A$2:$AEW$2,0))</f>
        <v>0</v>
      </c>
      <c r="ZA27" s="440">
        <f>INDEX(' Cash Num-Den_Indi'!$A$2:$ANL$35,MATCH('1617 1718 Comparison'!$A27,' Cash Num-Den_Indi'!$A$2:$A$35,0),MATCH('1617 1718 Comparison'!ZA$2,' Cash Num-Den_Indi'!$A$2:$ANL$2,0))-INDEX('1617 Data'!$A$2:$AEW$35,MATCH('1617 1718 Comparison'!$A27,'1617 Data'!$A$2:$A$35,0),MATCH('1617 1718 Comparison'!ZA$2,'1617 Data'!$A$2:$AEW$2,0))</f>
        <v>0</v>
      </c>
      <c r="ZB27" s="440">
        <f>INDEX(' Cash Num-Den_Indi'!$A$2:$ANL$35,MATCH('1617 1718 Comparison'!$A27,' Cash Num-Den_Indi'!$A$2:$A$35,0),MATCH('1617 1718 Comparison'!ZB$2,' Cash Num-Den_Indi'!$A$2:$ANL$2,0))-INDEX('1617 Data'!$A$2:$AEW$35,MATCH('1617 1718 Comparison'!$A27,'1617 Data'!$A$2:$A$35,0),MATCH('1617 1718 Comparison'!ZB$2,'1617 Data'!$A$2:$AEW$2,0))</f>
        <v>0</v>
      </c>
      <c r="ZC27" s="440">
        <f>INDEX(' Cash Num-Den_Indi'!$A$2:$ANL$35,MATCH('1617 1718 Comparison'!$A27,' Cash Num-Den_Indi'!$A$2:$A$35,0),MATCH('1617 1718 Comparison'!ZC$2,' Cash Num-Den_Indi'!$A$2:$ANL$2,0))-INDEX('1617 Data'!$A$2:$AEW$35,MATCH('1617 1718 Comparison'!$A27,'1617 Data'!$A$2:$A$35,0),MATCH('1617 1718 Comparison'!ZC$2,'1617 Data'!$A$2:$AEW$2,0))</f>
        <v>0</v>
      </c>
      <c r="ZD27" s="440">
        <f>INDEX(' Cash Num-Den_Indi'!$A$2:$ANL$35,MATCH('1617 1718 Comparison'!$A27,' Cash Num-Den_Indi'!$A$2:$A$35,0),MATCH('1617 1718 Comparison'!ZD$2,' Cash Num-Den_Indi'!$A$2:$ANL$2,0))-INDEX('1617 Data'!$A$2:$AEW$35,MATCH('1617 1718 Comparison'!$A27,'1617 Data'!$A$2:$A$35,0),MATCH('1617 1718 Comparison'!ZD$2,'1617 Data'!$A$2:$AEW$2,0))</f>
        <v>0</v>
      </c>
      <c r="ZE27" s="440">
        <f>INDEX(' Cash Num-Den_Indi'!$A$2:$ANL$35,MATCH('1617 1718 Comparison'!$A27,' Cash Num-Den_Indi'!$A$2:$A$35,0),MATCH('1617 1718 Comparison'!ZE$2,' Cash Num-Den_Indi'!$A$2:$ANL$2,0))-INDEX('1617 Data'!$A$2:$AEW$35,MATCH('1617 1718 Comparison'!$A27,'1617 Data'!$A$2:$A$35,0),MATCH('1617 1718 Comparison'!ZE$2,'1617 Data'!$A$2:$AEW$2,0))</f>
        <v>0</v>
      </c>
      <c r="ZF27" s="440">
        <f>INDEX(' Cash Num-Den_Indi'!$A$2:$ANL$35,MATCH('1617 1718 Comparison'!$A27,' Cash Num-Den_Indi'!$A$2:$A$35,0),MATCH('1617 1718 Comparison'!ZF$2,' Cash Num-Den_Indi'!$A$2:$ANL$2,0))-INDEX('1617 Data'!$A$2:$AEW$35,MATCH('1617 1718 Comparison'!$A27,'1617 Data'!$A$2:$A$35,0),MATCH('1617 1718 Comparison'!ZF$2,'1617 Data'!$A$2:$AEW$2,0))</f>
        <v>0</v>
      </c>
      <c r="ZG27" s="440">
        <f>INDEX(' Cash Num-Den_Indi'!$A$2:$ANL$35,MATCH('1617 1718 Comparison'!$A27,' Cash Num-Den_Indi'!$A$2:$A$35,0),MATCH('1617 1718 Comparison'!ZG$2,' Cash Num-Den_Indi'!$A$2:$ANL$2,0))-INDEX('1617 Data'!$A$2:$AEW$35,MATCH('1617 1718 Comparison'!$A27,'1617 Data'!$A$2:$A$35,0),MATCH('1617 1718 Comparison'!ZG$2,'1617 Data'!$A$2:$AEW$2,0))</f>
        <v>0</v>
      </c>
      <c r="ZH27" s="440">
        <f>INDEX(' Cash Num-Den_Indi'!$A$2:$ANL$35,MATCH('1617 1718 Comparison'!$A27,' Cash Num-Den_Indi'!$A$2:$A$35,0),MATCH('1617 1718 Comparison'!ZH$2,' Cash Num-Den_Indi'!$A$2:$ANL$2,0))-INDEX('1617 Data'!$A$2:$AEW$35,MATCH('1617 1718 Comparison'!$A27,'1617 Data'!$A$2:$A$35,0),MATCH('1617 1718 Comparison'!ZH$2,'1617 Data'!$A$2:$AEW$2,0))</f>
        <v>0</v>
      </c>
      <c r="ZI27" s="440">
        <f>INDEX(' Cash Num-Den_Indi'!$A$2:$ANL$35,MATCH('1617 1718 Comparison'!$A27,' Cash Num-Den_Indi'!$A$2:$A$35,0),MATCH('1617 1718 Comparison'!ZI$2,' Cash Num-Den_Indi'!$A$2:$ANL$2,0))-INDEX('1617 Data'!$A$2:$AEW$35,MATCH('1617 1718 Comparison'!$A27,'1617 Data'!$A$2:$A$35,0),MATCH('1617 1718 Comparison'!ZI$2,'1617 Data'!$A$2:$AEW$2,0))</f>
        <v>0</v>
      </c>
      <c r="ZJ27" s="440">
        <f>INDEX(' Cash Num-Den_Indi'!$A$2:$ANL$35,MATCH('1617 1718 Comparison'!$A27,' Cash Num-Den_Indi'!$A$2:$A$35,0),MATCH('1617 1718 Comparison'!ZJ$2,' Cash Num-Den_Indi'!$A$2:$ANL$2,0))-INDEX('1617 Data'!$A$2:$AEW$35,MATCH('1617 1718 Comparison'!$A27,'1617 Data'!$A$2:$A$35,0),MATCH('1617 1718 Comparison'!ZJ$2,'1617 Data'!$A$2:$AEW$2,0))</f>
        <v>0</v>
      </c>
      <c r="ZK27" s="440">
        <f>INDEX(' Cash Num-Den_Indi'!$A$2:$ANL$35,MATCH('1617 1718 Comparison'!$A27,' Cash Num-Den_Indi'!$A$2:$A$35,0),MATCH('1617 1718 Comparison'!ZK$2,' Cash Num-Den_Indi'!$A$2:$ANL$2,0))-INDEX('1617 Data'!$A$2:$AEW$35,MATCH('1617 1718 Comparison'!$A27,'1617 Data'!$A$2:$A$35,0),MATCH('1617 1718 Comparison'!ZK$2,'1617 Data'!$A$2:$AEW$2,0))</f>
        <v>0</v>
      </c>
      <c r="ZL27" s="440">
        <f>INDEX(' Cash Num-Den_Indi'!$A$2:$ANL$35,MATCH('1617 1718 Comparison'!$A27,' Cash Num-Den_Indi'!$A$2:$A$35,0),MATCH('1617 1718 Comparison'!ZL$2,' Cash Num-Den_Indi'!$A$2:$ANL$2,0))-INDEX('1617 Data'!$A$2:$AEW$35,MATCH('1617 1718 Comparison'!$A27,'1617 Data'!$A$2:$A$35,0),MATCH('1617 1718 Comparison'!ZL$2,'1617 Data'!$A$2:$AEW$2,0))</f>
        <v>0</v>
      </c>
      <c r="ZM27" s="440">
        <f>INDEX(' Cash Num-Den_Indi'!$A$2:$ANL$35,MATCH('1617 1718 Comparison'!$A27,' Cash Num-Den_Indi'!$A$2:$A$35,0),MATCH('1617 1718 Comparison'!ZM$2,' Cash Num-Den_Indi'!$A$2:$ANL$2,0))-INDEX('1617 Data'!$A$2:$AEW$35,MATCH('1617 1718 Comparison'!$A27,'1617 Data'!$A$2:$A$35,0),MATCH('1617 1718 Comparison'!ZM$2,'1617 Data'!$A$2:$AEW$2,0))</f>
        <v>0</v>
      </c>
      <c r="ZN27" s="440">
        <f>INDEX(' Cash Num-Den_Indi'!$A$2:$ANL$35,MATCH('1617 1718 Comparison'!$A27,' Cash Num-Den_Indi'!$A$2:$A$35,0),MATCH('1617 1718 Comparison'!ZN$2,' Cash Num-Den_Indi'!$A$2:$ANL$2,0))-INDEX('1617 Data'!$A$2:$AEW$35,MATCH('1617 1718 Comparison'!$A27,'1617 Data'!$A$2:$A$35,0),MATCH('1617 1718 Comparison'!ZN$2,'1617 Data'!$A$2:$AEW$2,0))</f>
        <v>0</v>
      </c>
      <c r="ZO27" s="440">
        <f>INDEX(' Cash Num-Den_Indi'!$A$2:$ANL$35,MATCH('1617 1718 Comparison'!$A27,' Cash Num-Den_Indi'!$A$2:$A$35,0),MATCH('1617 1718 Comparison'!ZO$2,' Cash Num-Den_Indi'!$A$2:$ANL$2,0))-INDEX('1617 Data'!$A$2:$AEW$35,MATCH('1617 1718 Comparison'!$A27,'1617 Data'!$A$2:$A$35,0),MATCH('1617 1718 Comparison'!ZO$2,'1617 Data'!$A$2:$AEW$2,0))</f>
        <v>0</v>
      </c>
      <c r="ZP27" s="440">
        <f>INDEX(' Cash Num-Den_Indi'!$A$2:$ANL$35,MATCH('1617 1718 Comparison'!$A27,' Cash Num-Den_Indi'!$A$2:$A$35,0),MATCH('1617 1718 Comparison'!ZP$2,' Cash Num-Den_Indi'!$A$2:$ANL$2,0))-INDEX('1617 Data'!$A$2:$AEW$35,MATCH('1617 1718 Comparison'!$A27,'1617 Data'!$A$2:$A$35,0),MATCH('1617 1718 Comparison'!ZP$2,'1617 Data'!$A$2:$AEW$2,0))</f>
        <v>0</v>
      </c>
      <c r="ZQ27" s="440">
        <f>INDEX(' Cash Num-Den_Indi'!$A$2:$ANL$35,MATCH('1617 1718 Comparison'!$A27,' Cash Num-Den_Indi'!$A$2:$A$35,0),MATCH('1617 1718 Comparison'!ZQ$2,' Cash Num-Den_Indi'!$A$2:$ANL$2,0))-INDEX('1617 Data'!$A$2:$AEW$35,MATCH('1617 1718 Comparison'!$A27,'1617 Data'!$A$2:$A$35,0),MATCH('1617 1718 Comparison'!ZQ$2,'1617 Data'!$A$2:$AEW$2,0))</f>
        <v>0</v>
      </c>
      <c r="ZR27" s="441" t="e">
        <f>INDEX(' Cash Num-Den_Indi'!$A$2:$ANL$35,MATCH('1617 1718 Comparison'!$A27,' Cash Num-Den_Indi'!$A$2:$A$35,0),MATCH('1617 1718 Comparison'!ZR$2,' Cash Num-Den_Indi'!$A$2:$ANL$2,0))-INDEX('1617 Data'!$A$2:$AEW$35,MATCH('1617 1718 Comparison'!$A27,'1617 Data'!$A$2:$A$35,0),MATCH('1617 1718 Comparison'!ZR$2,'1617 Data'!$A$2:$AEW$2,0))</f>
        <v>#N/A</v>
      </c>
      <c r="ZS27" s="441" t="e">
        <f>INDEX(' Cash Num-Den_Indi'!$A$2:$ANL$35,MATCH('1617 1718 Comparison'!$A27,' Cash Num-Den_Indi'!$A$2:$A$35,0),MATCH('1617 1718 Comparison'!ZS$2,' Cash Num-Den_Indi'!$A$2:$ANL$2,0))-INDEX('1617 Data'!$A$2:$AEW$35,MATCH('1617 1718 Comparison'!$A27,'1617 Data'!$A$2:$A$35,0),MATCH('1617 1718 Comparison'!ZS$2,'1617 Data'!$A$2:$AEW$2,0))</f>
        <v>#N/A</v>
      </c>
      <c r="ZT27" s="441" t="e">
        <f>INDEX(' Cash Num-Den_Indi'!$A$2:$ANL$35,MATCH('1617 1718 Comparison'!$A27,' Cash Num-Den_Indi'!$A$2:$A$35,0),MATCH('1617 1718 Comparison'!ZT$2,' Cash Num-Den_Indi'!$A$2:$ANL$2,0))-INDEX('1617 Data'!$A$2:$AEW$35,MATCH('1617 1718 Comparison'!$A27,'1617 Data'!$A$2:$A$35,0),MATCH('1617 1718 Comparison'!ZT$2,'1617 Data'!$A$2:$AEW$2,0))</f>
        <v>#N/A</v>
      </c>
      <c r="ZU27" s="440">
        <f>INDEX(' Cash Num-Den_Indi'!$A$2:$ANL$35,MATCH('1617 1718 Comparison'!$A27,' Cash Num-Den_Indi'!$A$2:$A$35,0),MATCH('1617 1718 Comparison'!ZU$2,' Cash Num-Den_Indi'!$A$2:$ANL$2,0))-INDEX('1617 Data'!$A$2:$AEW$35,MATCH('1617 1718 Comparison'!$A27,'1617 Data'!$A$2:$A$35,0),MATCH('1617 1718 Comparison'!ZU$2,'1617 Data'!$A$2:$AEW$2,0))</f>
        <v>0</v>
      </c>
      <c r="ZV27" s="440">
        <f>INDEX(' Cash Num-Den_Indi'!$A$2:$ANL$35,MATCH('1617 1718 Comparison'!$A27,' Cash Num-Den_Indi'!$A$2:$A$35,0),MATCH('1617 1718 Comparison'!ZV$2,' Cash Num-Den_Indi'!$A$2:$ANL$2,0))-INDEX('1617 Data'!$A$2:$AEW$35,MATCH('1617 1718 Comparison'!$A27,'1617 Data'!$A$2:$A$35,0),MATCH('1617 1718 Comparison'!ZV$2,'1617 Data'!$A$2:$AEW$2,0))</f>
        <v>0</v>
      </c>
      <c r="ZW27" s="440">
        <f>INDEX(' Cash Num-Den_Indi'!$A$2:$ANL$35,MATCH('1617 1718 Comparison'!$A27,' Cash Num-Den_Indi'!$A$2:$A$35,0),MATCH('1617 1718 Comparison'!ZW$2,' Cash Num-Den_Indi'!$A$2:$ANL$2,0))-INDEX('1617 Data'!$A$2:$AEW$35,MATCH('1617 1718 Comparison'!$A27,'1617 Data'!$A$2:$A$35,0),MATCH('1617 1718 Comparison'!ZW$2,'1617 Data'!$A$2:$AEW$2,0))</f>
        <v>0</v>
      </c>
      <c r="ZX27" s="440">
        <f>INDEX(' Cash Num-Den_Indi'!$A$2:$ANL$35,MATCH('1617 1718 Comparison'!$A27,' Cash Num-Den_Indi'!$A$2:$A$35,0),MATCH('1617 1718 Comparison'!ZX$2,' Cash Num-Den_Indi'!$A$2:$ANL$2,0))-INDEX('1617 Data'!$A$2:$AEW$35,MATCH('1617 1718 Comparison'!$A27,'1617 Data'!$A$2:$A$35,0),MATCH('1617 1718 Comparison'!ZX$2,'1617 Data'!$A$2:$AEW$2,0))</f>
        <v>0</v>
      </c>
      <c r="ZY27" s="440">
        <f>INDEX(' Cash Num-Den_Indi'!$A$2:$ANL$35,MATCH('1617 1718 Comparison'!$A27,' Cash Num-Den_Indi'!$A$2:$A$35,0),MATCH('1617 1718 Comparison'!ZY$2,' Cash Num-Den_Indi'!$A$2:$ANL$2,0))-INDEX('1617 Data'!$A$2:$AEW$35,MATCH('1617 1718 Comparison'!$A27,'1617 Data'!$A$2:$A$35,0),MATCH('1617 1718 Comparison'!ZY$2,'1617 Data'!$A$2:$AEW$2,0))</f>
        <v>0</v>
      </c>
      <c r="ZZ27" s="440">
        <f>INDEX(' Cash Num-Den_Indi'!$A$2:$ANL$35,MATCH('1617 1718 Comparison'!$A27,' Cash Num-Den_Indi'!$A$2:$A$35,0),MATCH('1617 1718 Comparison'!ZZ$2,' Cash Num-Den_Indi'!$A$2:$ANL$2,0))-INDEX('1617 Data'!$A$2:$AEW$35,MATCH('1617 1718 Comparison'!$A27,'1617 Data'!$A$2:$A$35,0),MATCH('1617 1718 Comparison'!ZZ$2,'1617 Data'!$A$2:$AEW$2,0))</f>
        <v>0</v>
      </c>
      <c r="AAA27" s="440">
        <f>INDEX(' Cash Num-Den_Indi'!$A$2:$ANL$35,MATCH('1617 1718 Comparison'!$A27,' Cash Num-Den_Indi'!$A$2:$A$35,0),MATCH('1617 1718 Comparison'!AAA$2,' Cash Num-Den_Indi'!$A$2:$ANL$2,0))-INDEX('1617 Data'!$A$2:$AEW$35,MATCH('1617 1718 Comparison'!$A27,'1617 Data'!$A$2:$A$35,0),MATCH('1617 1718 Comparison'!AAA$2,'1617 Data'!$A$2:$AEW$2,0))</f>
        <v>0</v>
      </c>
      <c r="AAB27" s="441" t="e">
        <f>INDEX(' Cash Num-Den_Indi'!$A$2:$ANL$35,MATCH('1617 1718 Comparison'!$A27,' Cash Num-Den_Indi'!$A$2:$A$35,0),MATCH('1617 1718 Comparison'!AAB$2,' Cash Num-Den_Indi'!$A$2:$ANL$2,0))-INDEX('1617 Data'!$A$2:$AEW$35,MATCH('1617 1718 Comparison'!$A27,'1617 Data'!$A$2:$A$35,0),MATCH('1617 1718 Comparison'!AAB$2,'1617 Data'!$A$2:$AEW$2,0))</f>
        <v>#N/A</v>
      </c>
      <c r="AAC27" s="440">
        <f>INDEX(' Cash Num-Den_Indi'!$A$2:$ANL$35,MATCH('1617 1718 Comparison'!$A27,' Cash Num-Den_Indi'!$A$2:$A$35,0),MATCH('1617 1718 Comparison'!AAC$2,' Cash Num-Den_Indi'!$A$2:$ANL$2,0))-INDEX('1617 Data'!$A$2:$AEW$35,MATCH('1617 1718 Comparison'!$A27,'1617 Data'!$A$2:$A$35,0),MATCH('1617 1718 Comparison'!AAC$2,'1617 Data'!$A$2:$AEW$2,0))</f>
        <v>-1101.0202505304842</v>
      </c>
      <c r="AAD27" s="440">
        <f>INDEX(' Cash Num-Den_Indi'!$A$2:$ANL$35,MATCH('1617 1718 Comparison'!$A27,' Cash Num-Den_Indi'!$A$2:$A$35,0),MATCH('1617 1718 Comparison'!AAD$2,' Cash Num-Den_Indi'!$A$2:$ANL$2,0))-INDEX('1617 Data'!$A$2:$AEW$35,MATCH('1617 1718 Comparison'!$A27,'1617 Data'!$A$2:$A$35,0),MATCH('1617 1718 Comparison'!AAD$2,'1617 Data'!$A$2:$AEW$2,0))</f>
        <v>-899.53354468340513</v>
      </c>
      <c r="AAE27" s="440">
        <f>INDEX(' Cash Num-Den_Indi'!$A$2:$ANL$35,MATCH('1617 1718 Comparison'!$A27,' Cash Num-Den_Indi'!$A$2:$A$35,0),MATCH('1617 1718 Comparison'!AAE$2,' Cash Num-Den_Indi'!$A$2:$ANL$2,0))-INDEX('1617 Data'!$A$2:$AEW$35,MATCH('1617 1718 Comparison'!$A27,'1617 Data'!$A$2:$A$35,0),MATCH('1617 1718 Comparison'!AAE$2,'1617 Data'!$A$2:$AEW$2,0))</f>
        <v>0</v>
      </c>
      <c r="AAF27" s="440">
        <f>INDEX(' Cash Num-Den_Indi'!$A$2:$ANL$35,MATCH('1617 1718 Comparison'!$A27,' Cash Num-Den_Indi'!$A$2:$A$35,0),MATCH('1617 1718 Comparison'!AAF$2,' Cash Num-Den_Indi'!$A$2:$ANL$2,0))-INDEX('1617 Data'!$A$2:$AEW$35,MATCH('1617 1718 Comparison'!$A27,'1617 Data'!$A$2:$A$35,0),MATCH('1617 1718 Comparison'!AAF$2,'1617 Data'!$A$2:$AEW$2,0))</f>
        <v>-656.2443134105124</v>
      </c>
      <c r="AAG27" s="440">
        <f>INDEX(' Cash Num-Den_Indi'!$A$2:$ANL$35,MATCH('1617 1718 Comparison'!$A27,' Cash Num-Den_Indi'!$A$2:$A$35,0),MATCH('1617 1718 Comparison'!AAG$2,' Cash Num-Den_Indi'!$A$2:$ANL$2,0))-INDEX('1617 Data'!$A$2:$AEW$35,MATCH('1617 1718 Comparison'!$A27,'1617 Data'!$A$2:$A$35,0),MATCH('1617 1718 Comparison'!AAG$2,'1617 Data'!$A$2:$AEW$2,0))</f>
        <v>-538.44845915332553</v>
      </c>
      <c r="AAH27" s="440">
        <f>INDEX(' Cash Num-Den_Indi'!$A$2:$ANL$35,MATCH('1617 1718 Comparison'!$A27,' Cash Num-Den_Indi'!$A$2:$A$35,0),MATCH('1617 1718 Comparison'!AAH$2,' Cash Num-Den_Indi'!$A$2:$ANL$2,0))-INDEX('1617 Data'!$A$2:$AEW$35,MATCH('1617 1718 Comparison'!$A27,'1617 Data'!$A$2:$A$35,0),MATCH('1617 1718 Comparison'!AAH$2,'1617 Data'!$A$2:$AEW$2,0))</f>
        <v>0</v>
      </c>
      <c r="AAI27" s="440">
        <f>INDEX(' Cash Num-Den_Indi'!$A$2:$ANL$35,MATCH('1617 1718 Comparison'!$A27,' Cash Num-Den_Indi'!$A$2:$A$35,0),MATCH('1617 1718 Comparison'!AAI$2,' Cash Num-Den_Indi'!$A$2:$ANL$2,0))-INDEX('1617 Data'!$A$2:$AEW$35,MATCH('1617 1718 Comparison'!$A27,'1617 Data'!$A$2:$A$35,0),MATCH('1617 1718 Comparison'!AAI$2,'1617 Data'!$A$2:$AEW$2,0))</f>
        <v>-526.20198604770667</v>
      </c>
      <c r="AAJ27" s="440">
        <f>INDEX(' Cash Num-Den_Indi'!$A$2:$ANL$35,MATCH('1617 1718 Comparison'!$A27,' Cash Num-Den_Indi'!$A$2:$A$35,0),MATCH('1617 1718 Comparison'!AAJ$2,' Cash Num-Den_Indi'!$A$2:$ANL$2,0))-INDEX('1617 Data'!$A$2:$AEW$35,MATCH('1617 1718 Comparison'!$A27,'1617 Data'!$A$2:$A$35,0),MATCH('1617 1718 Comparison'!AAJ$2,'1617 Data'!$A$2:$AEW$2,0))</f>
        <v>-430.43322458702278</v>
      </c>
      <c r="AAK27" s="440">
        <f>INDEX(' Cash Num-Den_Indi'!$A$2:$ANL$35,MATCH('1617 1718 Comparison'!$A27,' Cash Num-Den_Indi'!$A$2:$A$35,0),MATCH('1617 1718 Comparison'!AAK$2,' Cash Num-Den_Indi'!$A$2:$ANL$2,0))-INDEX('1617 Data'!$A$2:$AEW$35,MATCH('1617 1718 Comparison'!$A27,'1617 Data'!$A$2:$A$35,0),MATCH('1617 1718 Comparison'!AAK$2,'1617 Data'!$A$2:$AEW$2,0))</f>
        <v>0</v>
      </c>
      <c r="AAL27" s="440">
        <f>INDEX(' Cash Num-Den_Indi'!$A$2:$ANL$35,MATCH('1617 1718 Comparison'!$A27,' Cash Num-Den_Indi'!$A$2:$A$35,0),MATCH('1617 1718 Comparison'!AAL$2,' Cash Num-Den_Indi'!$A$2:$ANL$2,0))-INDEX('1617 Data'!$A$2:$AEW$35,MATCH('1617 1718 Comparison'!$A27,'1617 Data'!$A$2:$A$35,0),MATCH('1617 1718 Comparison'!AAL$2,'1617 Data'!$A$2:$AEW$2,0))</f>
        <v>-198.19545570615082</v>
      </c>
      <c r="AAM27" s="440">
        <f>INDEX(' Cash Num-Den_Indi'!$A$2:$ANL$35,MATCH('1617 1718 Comparison'!$A27,' Cash Num-Den_Indi'!$A$2:$A$35,0),MATCH('1617 1718 Comparison'!AAM$2,' Cash Num-Den_Indi'!$A$2:$ANL$2,0))-INDEX('1617 Data'!$A$2:$AEW$35,MATCH('1617 1718 Comparison'!$A27,'1617 Data'!$A$2:$A$35,0),MATCH('1617 1718 Comparison'!AAM$2,'1617 Data'!$A$2:$AEW$2,0))</f>
        <v>-166.66255870330315</v>
      </c>
      <c r="AAN27" s="440">
        <f>INDEX(' Cash Num-Den_Indi'!$A$2:$ANL$35,MATCH('1617 1718 Comparison'!$A27,' Cash Num-Den_Indi'!$A$2:$A$35,0),MATCH('1617 1718 Comparison'!AAN$2,' Cash Num-Den_Indi'!$A$2:$ANL$2,0))-INDEX('1617 Data'!$A$2:$AEW$35,MATCH('1617 1718 Comparison'!$A27,'1617 Data'!$A$2:$A$35,0),MATCH('1617 1718 Comparison'!AAN$2,'1617 Data'!$A$2:$AEW$2,0))</f>
        <v>0</v>
      </c>
      <c r="AAO27" s="440">
        <f>INDEX(' Cash Num-Den_Indi'!$A$2:$ANL$35,MATCH('1617 1718 Comparison'!$A27,' Cash Num-Den_Indi'!$A$2:$A$35,0),MATCH('1617 1718 Comparison'!AAO$2,' Cash Num-Den_Indi'!$A$2:$ANL$2,0))-INDEX('1617 Data'!$A$2:$AEW$35,MATCH('1617 1718 Comparison'!$A27,'1617 Data'!$A$2:$A$35,0),MATCH('1617 1718 Comparison'!AAO$2,'1617 Data'!$A$2:$AEW$2,0))</f>
        <v>0</v>
      </c>
      <c r="AAP27" s="440">
        <f>INDEX(' Cash Num-Den_Indi'!$A$2:$ANL$35,MATCH('1617 1718 Comparison'!$A27,' Cash Num-Den_Indi'!$A$2:$A$35,0),MATCH('1617 1718 Comparison'!AAP$2,' Cash Num-Den_Indi'!$A$2:$ANL$2,0))-INDEX('1617 Data'!$A$2:$AEW$35,MATCH('1617 1718 Comparison'!$A27,'1617 Data'!$A$2:$A$35,0),MATCH('1617 1718 Comparison'!AAP$2,'1617 Data'!$A$2:$AEW$2,0))</f>
        <v>0</v>
      </c>
      <c r="AAQ27" s="440">
        <f>INDEX(' Cash Num-Den_Indi'!$A$2:$ANL$35,MATCH('1617 1718 Comparison'!$A27,' Cash Num-Den_Indi'!$A$2:$A$35,0),MATCH('1617 1718 Comparison'!AAQ$2,' Cash Num-Den_Indi'!$A$2:$ANL$2,0))-INDEX('1617 Data'!$A$2:$AEW$35,MATCH('1617 1718 Comparison'!$A27,'1617 Data'!$A$2:$A$35,0),MATCH('1617 1718 Comparison'!AAQ$2,'1617 Data'!$A$2:$AEW$2,0))</f>
        <v>0</v>
      </c>
      <c r="AAR27" s="440">
        <f>INDEX(' Cash Num-Den_Indi'!$A$2:$ANL$35,MATCH('1617 1718 Comparison'!$A27,' Cash Num-Den_Indi'!$A$2:$A$35,0),MATCH('1617 1718 Comparison'!AAR$2,' Cash Num-Den_Indi'!$A$2:$ANL$2,0))-INDEX('1617 Data'!$A$2:$AEW$35,MATCH('1617 1718 Comparison'!$A27,'1617 Data'!$A$2:$A$35,0),MATCH('1617 1718 Comparison'!AAR$2,'1617 Data'!$A$2:$AEW$2,0))</f>
        <v>-1709.3105899076054</v>
      </c>
      <c r="AAS27" s="440">
        <f>INDEX(' Cash Num-Den_Indi'!$A$2:$ANL$35,MATCH('1617 1718 Comparison'!$A27,' Cash Num-Den_Indi'!$A$2:$A$35,0),MATCH('1617 1718 Comparison'!AAS$2,' Cash Num-Den_Indi'!$A$2:$ANL$2,0))-INDEX('1617 Data'!$A$2:$AEW$35,MATCH('1617 1718 Comparison'!$A27,'1617 Data'!$A$2:$A$35,0),MATCH('1617 1718 Comparison'!AAS$2,'1617 Data'!$A$2:$AEW$2,0))</f>
        <v>-1443</v>
      </c>
      <c r="AAT27" s="440">
        <f>INDEX(' Cash Num-Den_Indi'!$A$2:$ANL$35,MATCH('1617 1718 Comparison'!$A27,' Cash Num-Den_Indi'!$A$2:$A$35,0),MATCH('1617 1718 Comparison'!AAT$2,' Cash Num-Den_Indi'!$A$2:$ANL$2,0))-INDEX('1617 Data'!$A$2:$AEW$35,MATCH('1617 1718 Comparison'!$A27,'1617 Data'!$A$2:$A$35,0),MATCH('1617 1718 Comparison'!AAT$2,'1617 Data'!$A$2:$AEW$2,0))</f>
        <v>0</v>
      </c>
      <c r="AAU27" s="440">
        <f>INDEX(' Cash Num-Den_Indi'!$A$2:$ANL$35,MATCH('1617 1718 Comparison'!$A27,' Cash Num-Den_Indi'!$A$2:$A$35,0),MATCH('1617 1718 Comparison'!AAU$2,' Cash Num-Den_Indi'!$A$2:$ANL$2,0))-INDEX('1617 Data'!$A$2:$AEW$35,MATCH('1617 1718 Comparison'!$A27,'1617 Data'!$A$2:$A$35,0),MATCH('1617 1718 Comparison'!AAU$2,'1617 Data'!$A$2:$AEW$2,0))</f>
        <v>0</v>
      </c>
      <c r="AAV27" s="440">
        <f>INDEX(' Cash Num-Den_Indi'!$A$2:$ANL$35,MATCH('1617 1718 Comparison'!$A27,' Cash Num-Den_Indi'!$A$2:$A$35,0),MATCH('1617 1718 Comparison'!AAV$2,' Cash Num-Den_Indi'!$A$2:$ANL$2,0))-INDEX('1617 Data'!$A$2:$AEW$35,MATCH('1617 1718 Comparison'!$A27,'1617 Data'!$A$2:$A$35,0),MATCH('1617 1718 Comparison'!AAV$2,'1617 Data'!$A$2:$AEW$2,0))</f>
        <v>0</v>
      </c>
      <c r="AAW27" s="440">
        <f>INDEX(' Cash Num-Den_Indi'!$A$2:$ANL$35,MATCH('1617 1718 Comparison'!$A27,' Cash Num-Den_Indi'!$A$2:$A$35,0),MATCH('1617 1718 Comparison'!AAW$2,' Cash Num-Den_Indi'!$A$2:$ANL$2,0))-INDEX('1617 Data'!$A$2:$AEW$35,MATCH('1617 1718 Comparison'!$A27,'1617 Data'!$A$2:$A$35,0),MATCH('1617 1718 Comparison'!AAW$2,'1617 Data'!$A$2:$AEW$2,0))</f>
        <v>0</v>
      </c>
      <c r="AAX27" s="441" t="e">
        <f>INDEX(' Cash Num-Den_Indi'!$A$2:$ANL$35,MATCH('1617 1718 Comparison'!$A27,' Cash Num-Den_Indi'!$A$2:$A$35,0),MATCH('1617 1718 Comparison'!AAX$2,' Cash Num-Den_Indi'!$A$2:$ANL$2,0))-INDEX('1617 Data'!$A$2:$AEW$35,MATCH('1617 1718 Comparison'!$A27,'1617 Data'!$A$2:$A$35,0),MATCH('1617 1718 Comparison'!AAX$2,'1617 Data'!$A$2:$AEW$2,0))</f>
        <v>#N/A</v>
      </c>
      <c r="AAY27" s="441" t="e">
        <f>INDEX(' Cash Num-Den_Indi'!$A$2:$ANL$35,MATCH('1617 1718 Comparison'!$A27,' Cash Num-Den_Indi'!$A$2:$A$35,0),MATCH('1617 1718 Comparison'!AAY$2,' Cash Num-Den_Indi'!$A$2:$ANL$2,0))-INDEX('1617 Data'!$A$2:$AEW$35,MATCH('1617 1718 Comparison'!$A27,'1617 Data'!$A$2:$A$35,0),MATCH('1617 1718 Comparison'!AAY$2,'1617 Data'!$A$2:$AEW$2,0))</f>
        <v>#N/A</v>
      </c>
      <c r="AAZ27" s="441" t="e">
        <f>INDEX(' Cash Num-Den_Indi'!$A$2:$ANL$35,MATCH('1617 1718 Comparison'!$A27,' Cash Num-Den_Indi'!$A$2:$A$35,0),MATCH('1617 1718 Comparison'!AAZ$2,' Cash Num-Den_Indi'!$A$2:$ANL$2,0))-INDEX('1617 Data'!$A$2:$AEW$35,MATCH('1617 1718 Comparison'!$A27,'1617 Data'!$A$2:$A$35,0),MATCH('1617 1718 Comparison'!AAZ$2,'1617 Data'!$A$2:$AEW$2,0))</f>
        <v>#N/A</v>
      </c>
      <c r="ABA27" s="440">
        <f>INDEX(' Cash Num-Den_Indi'!$A$2:$ANL$35,MATCH('1617 1718 Comparison'!$A27,' Cash Num-Den_Indi'!$A$2:$A$35,0),MATCH('1617 1718 Comparison'!ABA$2,' Cash Num-Den_Indi'!$A$2:$ANL$2,0))-INDEX('1617 Data'!$A$2:$AEW$35,MATCH('1617 1718 Comparison'!$A27,'1617 Data'!$A$2:$A$35,0),MATCH('1617 1718 Comparison'!ABA$2,'1617 Data'!$A$2:$AEW$2,0))</f>
        <v>0</v>
      </c>
      <c r="ABB27" s="440">
        <f>INDEX(' Cash Num-Den_Indi'!$A$2:$ANL$35,MATCH('1617 1718 Comparison'!$A27,' Cash Num-Den_Indi'!$A$2:$A$35,0),MATCH('1617 1718 Comparison'!ABB$2,' Cash Num-Den_Indi'!$A$2:$ANL$2,0))-INDEX('1617 Data'!$A$2:$AEW$35,MATCH('1617 1718 Comparison'!$A27,'1617 Data'!$A$2:$A$35,0),MATCH('1617 1718 Comparison'!ABB$2,'1617 Data'!$A$2:$AEW$2,0))</f>
        <v>0</v>
      </c>
      <c r="ABC27" s="440">
        <f>INDEX(' Cash Num-Den_Indi'!$A$2:$ANL$35,MATCH('1617 1718 Comparison'!$A27,' Cash Num-Den_Indi'!$A$2:$A$35,0),MATCH('1617 1718 Comparison'!ABC$2,' Cash Num-Den_Indi'!$A$2:$ANL$2,0))-INDEX('1617 Data'!$A$2:$AEW$35,MATCH('1617 1718 Comparison'!$A27,'1617 Data'!$A$2:$A$35,0),MATCH('1617 1718 Comparison'!ABC$2,'1617 Data'!$A$2:$AEW$2,0))</f>
        <v>0</v>
      </c>
      <c r="ABD27" s="440">
        <f>INDEX(' Cash Num-Den_Indi'!$A$2:$ANL$35,MATCH('1617 1718 Comparison'!$A27,' Cash Num-Den_Indi'!$A$2:$A$35,0),MATCH('1617 1718 Comparison'!ABD$2,' Cash Num-Den_Indi'!$A$2:$ANL$2,0))-INDEX('1617 Data'!$A$2:$AEW$35,MATCH('1617 1718 Comparison'!$A27,'1617 Data'!$A$2:$A$35,0),MATCH('1617 1718 Comparison'!ABD$2,'1617 Data'!$A$2:$AEW$2,0))</f>
        <v>0</v>
      </c>
      <c r="ABE27" s="440">
        <f>INDEX(' Cash Num-Den_Indi'!$A$2:$ANL$35,MATCH('1617 1718 Comparison'!$A27,' Cash Num-Den_Indi'!$A$2:$A$35,0),MATCH('1617 1718 Comparison'!ABE$2,' Cash Num-Den_Indi'!$A$2:$ANL$2,0))-INDEX('1617 Data'!$A$2:$AEW$35,MATCH('1617 1718 Comparison'!$A27,'1617 Data'!$A$2:$A$35,0),MATCH('1617 1718 Comparison'!ABE$2,'1617 Data'!$A$2:$AEW$2,0))</f>
        <v>0</v>
      </c>
      <c r="ABF27" s="440">
        <f>INDEX(' Cash Num-Den_Indi'!$A$2:$ANL$35,MATCH('1617 1718 Comparison'!$A27,' Cash Num-Den_Indi'!$A$2:$A$35,0),MATCH('1617 1718 Comparison'!ABF$2,' Cash Num-Den_Indi'!$A$2:$ANL$2,0))-INDEX('1617 Data'!$A$2:$AEW$35,MATCH('1617 1718 Comparison'!$A27,'1617 Data'!$A$2:$A$35,0),MATCH('1617 1718 Comparison'!ABF$2,'1617 Data'!$A$2:$AEW$2,0))</f>
        <v>0</v>
      </c>
      <c r="ABG27" s="440">
        <f>INDEX(' Cash Num-Den_Indi'!$A$2:$ANL$35,MATCH('1617 1718 Comparison'!$A27,' Cash Num-Den_Indi'!$A$2:$A$35,0),MATCH('1617 1718 Comparison'!ABG$2,' Cash Num-Den_Indi'!$A$2:$ANL$2,0))-INDEX('1617 Data'!$A$2:$AEW$35,MATCH('1617 1718 Comparison'!$A27,'1617 Data'!$A$2:$A$35,0),MATCH('1617 1718 Comparison'!ABG$2,'1617 Data'!$A$2:$AEW$2,0))</f>
        <v>0</v>
      </c>
      <c r="ABH27" s="441" t="e">
        <f>INDEX(' Cash Num-Den_Indi'!$A$2:$ANL$35,MATCH('1617 1718 Comparison'!$A27,' Cash Num-Den_Indi'!$A$2:$A$35,0),MATCH('1617 1718 Comparison'!ABH$2,' Cash Num-Den_Indi'!$A$2:$ANL$2,0))-INDEX('1617 Data'!$A$2:$AEW$35,MATCH('1617 1718 Comparison'!$A27,'1617 Data'!$A$2:$A$35,0),MATCH('1617 1718 Comparison'!ABH$2,'1617 Data'!$A$2:$AEW$2,0))</f>
        <v>#N/A</v>
      </c>
      <c r="ABI27" s="440">
        <f>INDEX(' Cash Num-Den_Indi'!$A$2:$ANL$35,MATCH('1617 1718 Comparison'!$A27,' Cash Num-Den_Indi'!$A$2:$A$35,0),MATCH('1617 1718 Comparison'!ABI$2,' Cash Num-Den_Indi'!$A$2:$ANL$2,0))-INDEX('1617 Data'!$A$2:$AEW$35,MATCH('1617 1718 Comparison'!$A27,'1617 Data'!$A$2:$A$35,0),MATCH('1617 1718 Comparison'!ABI$2,'1617 Data'!$A$2:$AEW$2,0))</f>
        <v>0</v>
      </c>
      <c r="ABJ27" s="440">
        <f>INDEX(' Cash Num-Den_Indi'!$A$2:$ANL$35,MATCH('1617 1718 Comparison'!$A27,' Cash Num-Den_Indi'!$A$2:$A$35,0),MATCH('1617 1718 Comparison'!ABJ$2,' Cash Num-Den_Indi'!$A$2:$ANL$2,0))-INDEX('1617 Data'!$A$2:$AEW$35,MATCH('1617 1718 Comparison'!$A27,'1617 Data'!$A$2:$A$35,0),MATCH('1617 1718 Comparison'!ABJ$2,'1617 Data'!$A$2:$AEW$2,0))</f>
        <v>0</v>
      </c>
      <c r="ABK27" s="440">
        <f>INDEX(' Cash Num-Den_Indi'!$A$2:$ANL$35,MATCH('1617 1718 Comparison'!$A27,' Cash Num-Den_Indi'!$A$2:$A$35,0),MATCH('1617 1718 Comparison'!ABK$2,' Cash Num-Den_Indi'!$A$2:$ANL$2,0))-INDEX('1617 Data'!$A$2:$AEW$35,MATCH('1617 1718 Comparison'!$A27,'1617 Data'!$A$2:$A$35,0),MATCH('1617 1718 Comparison'!ABK$2,'1617 Data'!$A$2:$AEW$2,0))</f>
        <v>0</v>
      </c>
      <c r="ABL27" s="440">
        <f>INDEX(' Cash Num-Den_Indi'!$A$2:$ANL$35,MATCH('1617 1718 Comparison'!$A27,' Cash Num-Den_Indi'!$A$2:$A$35,0),MATCH('1617 1718 Comparison'!ABL$2,' Cash Num-Den_Indi'!$A$2:$ANL$2,0))-INDEX('1617 Data'!$A$2:$AEW$35,MATCH('1617 1718 Comparison'!$A27,'1617 Data'!$A$2:$A$35,0),MATCH('1617 1718 Comparison'!ABL$2,'1617 Data'!$A$2:$AEW$2,0))</f>
        <v>0</v>
      </c>
      <c r="ABM27" s="440">
        <f>INDEX(' Cash Num-Den_Indi'!$A$2:$ANL$35,MATCH('1617 1718 Comparison'!$A27,' Cash Num-Den_Indi'!$A$2:$A$35,0),MATCH('1617 1718 Comparison'!ABM$2,' Cash Num-Den_Indi'!$A$2:$ANL$2,0))-INDEX('1617 Data'!$A$2:$AEW$35,MATCH('1617 1718 Comparison'!$A27,'1617 Data'!$A$2:$A$35,0),MATCH('1617 1718 Comparison'!ABM$2,'1617 Data'!$A$2:$AEW$2,0))</f>
        <v>0</v>
      </c>
      <c r="ABN27" s="440">
        <f>INDEX(' Cash Num-Den_Indi'!$A$2:$ANL$35,MATCH('1617 1718 Comparison'!$A27,' Cash Num-Den_Indi'!$A$2:$A$35,0),MATCH('1617 1718 Comparison'!ABN$2,' Cash Num-Den_Indi'!$A$2:$ANL$2,0))-INDEX('1617 Data'!$A$2:$AEW$35,MATCH('1617 1718 Comparison'!$A27,'1617 Data'!$A$2:$A$35,0),MATCH('1617 1718 Comparison'!ABN$2,'1617 Data'!$A$2:$AEW$2,0))</f>
        <v>0</v>
      </c>
      <c r="ABO27" s="440">
        <f>INDEX(' Cash Num-Den_Indi'!$A$2:$ANL$35,MATCH('1617 1718 Comparison'!$A27,' Cash Num-Den_Indi'!$A$2:$A$35,0),MATCH('1617 1718 Comparison'!ABO$2,' Cash Num-Den_Indi'!$A$2:$ANL$2,0))-INDEX('1617 Data'!$A$2:$AEW$35,MATCH('1617 1718 Comparison'!$A27,'1617 Data'!$A$2:$A$35,0),MATCH('1617 1718 Comparison'!ABO$2,'1617 Data'!$A$2:$AEW$2,0))</f>
        <v>0</v>
      </c>
      <c r="ABP27" s="441" t="e">
        <f>INDEX(' Cash Num-Den_Indi'!$A$2:$ANL$35,MATCH('1617 1718 Comparison'!$A27,' Cash Num-Den_Indi'!$A$2:$A$35,0),MATCH('1617 1718 Comparison'!ABP$2,' Cash Num-Den_Indi'!$A$2:$ANL$2,0))-INDEX('1617 Data'!$A$2:$AEW$35,MATCH('1617 1718 Comparison'!$A27,'1617 Data'!$A$2:$A$35,0),MATCH('1617 1718 Comparison'!ABP$2,'1617 Data'!$A$2:$AEW$2,0))</f>
        <v>#N/A</v>
      </c>
      <c r="ABQ27" s="440">
        <f>INDEX(' Cash Num-Den_Indi'!$A$2:$ANL$35,MATCH('1617 1718 Comparison'!$A27,' Cash Num-Den_Indi'!$A$2:$A$35,0),MATCH('1617 1718 Comparison'!ABQ$2,' Cash Num-Den_Indi'!$A$2:$ANL$2,0))-INDEX('1617 Data'!$A$2:$AEW$35,MATCH('1617 1718 Comparison'!$A27,'1617 Data'!$A$2:$A$35,0),MATCH('1617 1718 Comparison'!ABQ$2,'1617 Data'!$A$2:$AEW$2,0))</f>
        <v>0</v>
      </c>
      <c r="ABR27" s="440">
        <f>INDEX(' Cash Num-Den_Indi'!$A$2:$ANL$35,MATCH('1617 1718 Comparison'!$A27,' Cash Num-Den_Indi'!$A$2:$A$35,0),MATCH('1617 1718 Comparison'!ABR$2,' Cash Num-Den_Indi'!$A$2:$ANL$2,0))-INDEX('1617 Data'!$A$2:$AEW$35,MATCH('1617 1718 Comparison'!$A27,'1617 Data'!$A$2:$A$35,0),MATCH('1617 1718 Comparison'!ABR$2,'1617 Data'!$A$2:$AEW$2,0))</f>
        <v>0</v>
      </c>
      <c r="ABS27" s="440">
        <f>INDEX(' Cash Num-Den_Indi'!$A$2:$ANL$35,MATCH('1617 1718 Comparison'!$A27,' Cash Num-Den_Indi'!$A$2:$A$35,0),MATCH('1617 1718 Comparison'!ABS$2,' Cash Num-Den_Indi'!$A$2:$ANL$2,0))-INDEX('1617 Data'!$A$2:$AEW$35,MATCH('1617 1718 Comparison'!$A27,'1617 Data'!$A$2:$A$35,0),MATCH('1617 1718 Comparison'!ABS$2,'1617 Data'!$A$2:$AEW$2,0))</f>
        <v>0</v>
      </c>
      <c r="ABT27" s="440">
        <f>INDEX(' Cash Num-Den_Indi'!$A$2:$ANL$35,MATCH('1617 1718 Comparison'!$A27,' Cash Num-Den_Indi'!$A$2:$A$35,0),MATCH('1617 1718 Comparison'!ABT$2,' Cash Num-Den_Indi'!$A$2:$ANL$2,0))-INDEX('1617 Data'!$A$2:$AEW$35,MATCH('1617 1718 Comparison'!$A27,'1617 Data'!$A$2:$A$35,0),MATCH('1617 1718 Comparison'!ABT$2,'1617 Data'!$A$2:$AEW$2,0))</f>
        <v>0</v>
      </c>
      <c r="ABU27" s="440">
        <f>INDEX(' Cash Num-Den_Indi'!$A$2:$ANL$35,MATCH('1617 1718 Comparison'!$A27,' Cash Num-Den_Indi'!$A$2:$A$35,0),MATCH('1617 1718 Comparison'!ABU$2,' Cash Num-Den_Indi'!$A$2:$ANL$2,0))-INDEX('1617 Data'!$A$2:$AEW$35,MATCH('1617 1718 Comparison'!$A27,'1617 Data'!$A$2:$A$35,0),MATCH('1617 1718 Comparison'!ABU$2,'1617 Data'!$A$2:$AEW$2,0))</f>
        <v>0</v>
      </c>
      <c r="ABV27" s="440">
        <f>INDEX(' Cash Num-Den_Indi'!$A$2:$ANL$35,MATCH('1617 1718 Comparison'!$A27,' Cash Num-Den_Indi'!$A$2:$A$35,0),MATCH('1617 1718 Comparison'!ABV$2,' Cash Num-Den_Indi'!$A$2:$ANL$2,0))-INDEX('1617 Data'!$A$2:$AEW$35,MATCH('1617 1718 Comparison'!$A27,'1617 Data'!$A$2:$A$35,0),MATCH('1617 1718 Comparison'!ABV$2,'1617 Data'!$A$2:$AEW$2,0))</f>
        <v>0</v>
      </c>
      <c r="ABW27" s="440">
        <f>INDEX(' Cash Num-Den_Indi'!$A$2:$ANL$35,MATCH('1617 1718 Comparison'!$A27,' Cash Num-Den_Indi'!$A$2:$A$35,0),MATCH('1617 1718 Comparison'!ABW$2,' Cash Num-Den_Indi'!$A$2:$ANL$2,0))-INDEX('1617 Data'!$A$2:$AEW$35,MATCH('1617 1718 Comparison'!$A27,'1617 Data'!$A$2:$A$35,0),MATCH('1617 1718 Comparison'!ABW$2,'1617 Data'!$A$2:$AEW$2,0))</f>
        <v>0</v>
      </c>
      <c r="ABX27" s="441" t="e">
        <f>INDEX(' Cash Num-Den_Indi'!$A$2:$ANL$35,MATCH('1617 1718 Comparison'!$A27,' Cash Num-Den_Indi'!$A$2:$A$35,0),MATCH('1617 1718 Comparison'!ABX$2,' Cash Num-Den_Indi'!$A$2:$ANL$2,0))-INDEX('1617 Data'!$A$2:$AEW$35,MATCH('1617 1718 Comparison'!$A27,'1617 Data'!$A$2:$A$35,0),MATCH('1617 1718 Comparison'!ABX$2,'1617 Data'!$A$2:$AEW$2,0))</f>
        <v>#N/A</v>
      </c>
      <c r="ABY27" s="440">
        <f>INDEX(' Cash Num-Den_Indi'!$A$2:$ANL$35,MATCH('1617 1718 Comparison'!$A27,' Cash Num-Den_Indi'!$A$2:$A$35,0),MATCH('1617 1718 Comparison'!ABY$2,' Cash Num-Den_Indi'!$A$2:$ANL$2,0))-INDEX('1617 Data'!$A$2:$AEW$35,MATCH('1617 1718 Comparison'!$A27,'1617 Data'!$A$2:$A$35,0),MATCH('1617 1718 Comparison'!ABY$2,'1617 Data'!$A$2:$AEW$2,0))</f>
        <v>0</v>
      </c>
      <c r="ABZ27" s="440">
        <f>INDEX(' Cash Num-Den_Indi'!$A$2:$ANL$35,MATCH('1617 1718 Comparison'!$A27,' Cash Num-Den_Indi'!$A$2:$A$35,0),MATCH('1617 1718 Comparison'!ABZ$2,' Cash Num-Den_Indi'!$A$2:$ANL$2,0))-INDEX('1617 Data'!$A$2:$AEW$35,MATCH('1617 1718 Comparison'!$A27,'1617 Data'!$A$2:$A$35,0),MATCH('1617 1718 Comparison'!ABZ$2,'1617 Data'!$A$2:$AEW$2,0))</f>
        <v>0</v>
      </c>
      <c r="ACA27" s="440">
        <f>INDEX(' Cash Num-Den_Indi'!$A$2:$ANL$35,MATCH('1617 1718 Comparison'!$A27,' Cash Num-Den_Indi'!$A$2:$A$35,0),MATCH('1617 1718 Comparison'!ACA$2,' Cash Num-Den_Indi'!$A$2:$ANL$2,0))-INDEX('1617 Data'!$A$2:$AEW$35,MATCH('1617 1718 Comparison'!$A27,'1617 Data'!$A$2:$A$35,0),MATCH('1617 1718 Comparison'!ACA$2,'1617 Data'!$A$2:$AEW$2,0))</f>
        <v>0</v>
      </c>
      <c r="ACB27" s="440">
        <f>INDEX(' Cash Num-Den_Indi'!$A$2:$ANL$35,MATCH('1617 1718 Comparison'!$A27,' Cash Num-Den_Indi'!$A$2:$A$35,0),MATCH('1617 1718 Comparison'!ACB$2,' Cash Num-Den_Indi'!$A$2:$ANL$2,0))-INDEX('1617 Data'!$A$2:$AEW$35,MATCH('1617 1718 Comparison'!$A27,'1617 Data'!$A$2:$A$35,0),MATCH('1617 1718 Comparison'!ACB$2,'1617 Data'!$A$2:$AEW$2,0))</f>
        <v>0</v>
      </c>
      <c r="ACC27" s="440">
        <f>INDEX(' Cash Num-Den_Indi'!$A$2:$ANL$35,MATCH('1617 1718 Comparison'!$A27,' Cash Num-Den_Indi'!$A$2:$A$35,0),MATCH('1617 1718 Comparison'!ACC$2,' Cash Num-Den_Indi'!$A$2:$ANL$2,0))-INDEX('1617 Data'!$A$2:$AEW$35,MATCH('1617 1718 Comparison'!$A27,'1617 Data'!$A$2:$A$35,0),MATCH('1617 1718 Comparison'!ACC$2,'1617 Data'!$A$2:$AEW$2,0))</f>
        <v>0</v>
      </c>
      <c r="ACD27" s="440">
        <f>INDEX(' Cash Num-Den_Indi'!$A$2:$ANL$35,MATCH('1617 1718 Comparison'!$A27,' Cash Num-Den_Indi'!$A$2:$A$35,0),MATCH('1617 1718 Comparison'!ACD$2,' Cash Num-Den_Indi'!$A$2:$ANL$2,0))-INDEX('1617 Data'!$A$2:$AEW$35,MATCH('1617 1718 Comparison'!$A27,'1617 Data'!$A$2:$A$35,0),MATCH('1617 1718 Comparison'!ACD$2,'1617 Data'!$A$2:$AEW$2,0))</f>
        <v>0</v>
      </c>
      <c r="ACE27" s="440">
        <f>INDEX(' Cash Num-Den_Indi'!$A$2:$ANL$35,MATCH('1617 1718 Comparison'!$A27,' Cash Num-Den_Indi'!$A$2:$A$35,0),MATCH('1617 1718 Comparison'!ACE$2,' Cash Num-Den_Indi'!$A$2:$ANL$2,0))-INDEX('1617 Data'!$A$2:$AEW$35,MATCH('1617 1718 Comparison'!$A27,'1617 Data'!$A$2:$A$35,0),MATCH('1617 1718 Comparison'!ACE$2,'1617 Data'!$A$2:$AEW$2,0))</f>
        <v>0</v>
      </c>
      <c r="ACF27" s="441" t="e">
        <f>INDEX(' Cash Num-Den_Indi'!$A$2:$ANL$35,MATCH('1617 1718 Comparison'!$A27,' Cash Num-Den_Indi'!$A$2:$A$35,0),MATCH('1617 1718 Comparison'!ACF$2,' Cash Num-Den_Indi'!$A$2:$ANL$2,0))-INDEX('1617 Data'!$A$2:$AEW$35,MATCH('1617 1718 Comparison'!$A27,'1617 Data'!$A$2:$A$35,0),MATCH('1617 1718 Comparison'!ACF$2,'1617 Data'!$A$2:$AEW$2,0))</f>
        <v>#N/A</v>
      </c>
      <c r="ACG27" s="440">
        <f>INDEX(' Cash Num-Den_Indi'!$A$2:$ANL$35,MATCH('1617 1718 Comparison'!$A27,' Cash Num-Den_Indi'!$A$2:$A$35,0),MATCH('1617 1718 Comparison'!ACG$2,' Cash Num-Den_Indi'!$A$2:$ANL$2,0))-INDEX('1617 Data'!$A$2:$AEW$35,MATCH('1617 1718 Comparison'!$A27,'1617 Data'!$A$2:$A$35,0),MATCH('1617 1718 Comparison'!ACG$2,'1617 Data'!$A$2:$AEW$2,0))</f>
        <v>0</v>
      </c>
      <c r="ACH27" s="440">
        <f>INDEX(' Cash Num-Den_Indi'!$A$2:$ANL$35,MATCH('1617 1718 Comparison'!$A27,' Cash Num-Den_Indi'!$A$2:$A$35,0),MATCH('1617 1718 Comparison'!ACH$2,' Cash Num-Den_Indi'!$A$2:$ANL$2,0))-INDEX('1617 Data'!$A$2:$AEW$35,MATCH('1617 1718 Comparison'!$A27,'1617 Data'!$A$2:$A$35,0),MATCH('1617 1718 Comparison'!ACH$2,'1617 Data'!$A$2:$AEW$2,0))</f>
        <v>0</v>
      </c>
      <c r="ACI27" s="440">
        <f>INDEX(' Cash Num-Den_Indi'!$A$2:$ANL$35,MATCH('1617 1718 Comparison'!$A27,' Cash Num-Den_Indi'!$A$2:$A$35,0),MATCH('1617 1718 Comparison'!ACI$2,' Cash Num-Den_Indi'!$A$2:$ANL$2,0))-INDEX('1617 Data'!$A$2:$AEW$35,MATCH('1617 1718 Comparison'!$A27,'1617 Data'!$A$2:$A$35,0),MATCH('1617 1718 Comparison'!ACI$2,'1617 Data'!$A$2:$AEW$2,0))</f>
        <v>0</v>
      </c>
      <c r="ACJ27" s="440">
        <f>INDEX(' Cash Num-Den_Indi'!$A$2:$ANL$35,MATCH('1617 1718 Comparison'!$A27,' Cash Num-Den_Indi'!$A$2:$A$35,0),MATCH('1617 1718 Comparison'!ACJ$2,' Cash Num-Den_Indi'!$A$2:$ANL$2,0))-INDEX('1617 Data'!$A$2:$AEW$35,MATCH('1617 1718 Comparison'!$A27,'1617 Data'!$A$2:$A$35,0),MATCH('1617 1718 Comparison'!ACJ$2,'1617 Data'!$A$2:$AEW$2,0))</f>
        <v>0</v>
      </c>
      <c r="ACK27" s="440">
        <f>INDEX(' Cash Num-Den_Indi'!$A$2:$ANL$35,MATCH('1617 1718 Comparison'!$A27,' Cash Num-Den_Indi'!$A$2:$A$35,0),MATCH('1617 1718 Comparison'!ACK$2,' Cash Num-Den_Indi'!$A$2:$ANL$2,0))-INDEX('1617 Data'!$A$2:$AEW$35,MATCH('1617 1718 Comparison'!$A27,'1617 Data'!$A$2:$A$35,0),MATCH('1617 1718 Comparison'!ACK$2,'1617 Data'!$A$2:$AEW$2,0))</f>
        <v>0</v>
      </c>
      <c r="ACL27" s="440">
        <f>INDEX(' Cash Num-Den_Indi'!$A$2:$ANL$35,MATCH('1617 1718 Comparison'!$A27,' Cash Num-Den_Indi'!$A$2:$A$35,0),MATCH('1617 1718 Comparison'!ACL$2,' Cash Num-Den_Indi'!$A$2:$ANL$2,0))-INDEX('1617 Data'!$A$2:$AEW$35,MATCH('1617 1718 Comparison'!$A27,'1617 Data'!$A$2:$A$35,0),MATCH('1617 1718 Comparison'!ACL$2,'1617 Data'!$A$2:$AEW$2,0))</f>
        <v>0</v>
      </c>
      <c r="ACM27" s="440">
        <f>INDEX(' Cash Num-Den_Indi'!$A$2:$ANL$35,MATCH('1617 1718 Comparison'!$A27,' Cash Num-Den_Indi'!$A$2:$A$35,0),MATCH('1617 1718 Comparison'!ACM$2,' Cash Num-Den_Indi'!$A$2:$ANL$2,0))-INDEX('1617 Data'!$A$2:$AEW$35,MATCH('1617 1718 Comparison'!$A27,'1617 Data'!$A$2:$A$35,0),MATCH('1617 1718 Comparison'!ACM$2,'1617 Data'!$A$2:$AEW$2,0))</f>
        <v>0</v>
      </c>
      <c r="ACN27" s="440">
        <f>INDEX(' Cash Num-Den_Indi'!$A$2:$ANL$35,MATCH('1617 1718 Comparison'!$A27,' Cash Num-Den_Indi'!$A$2:$A$35,0),MATCH('1617 1718 Comparison'!ACN$2,' Cash Num-Den_Indi'!$A$2:$ANL$2,0))-INDEX('1617 Data'!$A$2:$AEW$35,MATCH('1617 1718 Comparison'!$A27,'1617 Data'!$A$2:$A$35,0),MATCH('1617 1718 Comparison'!ACN$2,'1617 Data'!$A$2:$AEW$2,0))</f>
        <v>0</v>
      </c>
      <c r="ACO27" s="440">
        <f>INDEX(' Cash Num-Den_Indi'!$A$2:$ANL$35,MATCH('1617 1718 Comparison'!$A27,' Cash Num-Den_Indi'!$A$2:$A$35,0),MATCH('1617 1718 Comparison'!ACO$2,' Cash Num-Den_Indi'!$A$2:$ANL$2,0))-INDEX('1617 Data'!$A$2:$AEW$35,MATCH('1617 1718 Comparison'!$A27,'1617 Data'!$A$2:$A$35,0),MATCH('1617 1718 Comparison'!ACO$2,'1617 Data'!$A$2:$AEW$2,0))</f>
        <v>0</v>
      </c>
      <c r="ACP27" s="440">
        <f>INDEX(' Cash Num-Den_Indi'!$A$2:$ANL$35,MATCH('1617 1718 Comparison'!$A27,' Cash Num-Den_Indi'!$A$2:$A$35,0),MATCH('1617 1718 Comparison'!ACP$2,' Cash Num-Den_Indi'!$A$2:$ANL$2,0))-INDEX('1617 Data'!$A$2:$AEW$35,MATCH('1617 1718 Comparison'!$A27,'1617 Data'!$A$2:$A$35,0),MATCH('1617 1718 Comparison'!ACP$2,'1617 Data'!$A$2:$AEW$2,0))</f>
        <v>0</v>
      </c>
      <c r="ACQ27" s="440">
        <f>INDEX(' Cash Num-Den_Indi'!$A$2:$ANL$35,MATCH('1617 1718 Comparison'!$A27,' Cash Num-Den_Indi'!$A$2:$A$35,0),MATCH('1617 1718 Comparison'!ACQ$2,' Cash Num-Den_Indi'!$A$2:$ANL$2,0))-INDEX('1617 Data'!$A$2:$AEW$35,MATCH('1617 1718 Comparison'!$A27,'1617 Data'!$A$2:$A$35,0),MATCH('1617 1718 Comparison'!ACQ$2,'1617 Data'!$A$2:$AEW$2,0))</f>
        <v>0</v>
      </c>
      <c r="ACR27" s="440">
        <f>INDEX(' Cash Num-Den_Indi'!$A$2:$ANL$35,MATCH('1617 1718 Comparison'!$A27,' Cash Num-Den_Indi'!$A$2:$A$35,0),MATCH('1617 1718 Comparison'!ACR$2,' Cash Num-Den_Indi'!$A$2:$ANL$2,0))-INDEX('1617 Data'!$A$2:$AEW$35,MATCH('1617 1718 Comparison'!$A27,'1617 Data'!$A$2:$A$35,0),MATCH('1617 1718 Comparison'!ACR$2,'1617 Data'!$A$2:$AEW$2,0))</f>
        <v>0</v>
      </c>
      <c r="ACS27" s="440">
        <f>INDEX(' Cash Num-Den_Indi'!$A$2:$ANL$35,MATCH('1617 1718 Comparison'!$A27,' Cash Num-Den_Indi'!$A$2:$A$35,0),MATCH('1617 1718 Comparison'!ACS$2,' Cash Num-Den_Indi'!$A$2:$ANL$2,0))-INDEX('1617 Data'!$A$2:$AEW$35,MATCH('1617 1718 Comparison'!$A27,'1617 Data'!$A$2:$A$35,0),MATCH('1617 1718 Comparison'!ACS$2,'1617 Data'!$A$2:$AEW$2,0))</f>
        <v>0</v>
      </c>
      <c r="ACT27" s="440">
        <f>INDEX(' Cash Num-Den_Indi'!$A$2:$ANL$35,MATCH('1617 1718 Comparison'!$A27,' Cash Num-Den_Indi'!$A$2:$A$35,0),MATCH('1617 1718 Comparison'!ACT$2,' Cash Num-Den_Indi'!$A$2:$ANL$2,0))-INDEX('1617 Data'!$A$2:$AEW$35,MATCH('1617 1718 Comparison'!$A27,'1617 Data'!$A$2:$A$35,0),MATCH('1617 1718 Comparison'!ACT$2,'1617 Data'!$A$2:$AEW$2,0))</f>
        <v>0</v>
      </c>
      <c r="ACU27" s="440">
        <f>INDEX(' Cash Num-Den_Indi'!$A$2:$ANL$35,MATCH('1617 1718 Comparison'!$A27,' Cash Num-Den_Indi'!$A$2:$A$35,0),MATCH('1617 1718 Comparison'!ACU$2,' Cash Num-Den_Indi'!$A$2:$ANL$2,0))-INDEX('1617 Data'!$A$2:$AEW$35,MATCH('1617 1718 Comparison'!$A27,'1617 Data'!$A$2:$A$35,0),MATCH('1617 1718 Comparison'!ACU$2,'1617 Data'!$A$2:$AEW$2,0))</f>
        <v>0</v>
      </c>
      <c r="ACV27" s="440">
        <f>INDEX(' Cash Num-Den_Indi'!$A$2:$ANL$35,MATCH('1617 1718 Comparison'!$A27,' Cash Num-Den_Indi'!$A$2:$A$35,0),MATCH('1617 1718 Comparison'!ACV$2,' Cash Num-Den_Indi'!$A$2:$ANL$2,0))-INDEX('1617 Data'!$A$2:$AEW$35,MATCH('1617 1718 Comparison'!$A27,'1617 Data'!$A$2:$A$35,0),MATCH('1617 1718 Comparison'!ACV$2,'1617 Data'!$A$2:$AEW$2,0))</f>
        <v>0</v>
      </c>
      <c r="ACW27" s="440">
        <f>INDEX(' Cash Num-Den_Indi'!$A$2:$ANL$35,MATCH('1617 1718 Comparison'!$A27,' Cash Num-Den_Indi'!$A$2:$A$35,0),MATCH('1617 1718 Comparison'!ACW$2,' Cash Num-Den_Indi'!$A$2:$ANL$2,0))-INDEX('1617 Data'!$A$2:$AEW$35,MATCH('1617 1718 Comparison'!$A27,'1617 Data'!$A$2:$A$35,0),MATCH('1617 1718 Comparison'!ACW$2,'1617 Data'!$A$2:$AEW$2,0))</f>
        <v>0</v>
      </c>
      <c r="ACX27" s="440">
        <f>INDEX(' Cash Num-Den_Indi'!$A$2:$ANL$35,MATCH('1617 1718 Comparison'!$A27,' Cash Num-Den_Indi'!$A$2:$A$35,0),MATCH('1617 1718 Comparison'!ACX$2,' Cash Num-Den_Indi'!$A$2:$ANL$2,0))-INDEX('1617 Data'!$A$2:$AEW$35,MATCH('1617 1718 Comparison'!$A27,'1617 Data'!$A$2:$A$35,0),MATCH('1617 1718 Comparison'!ACX$2,'1617 Data'!$A$2:$AEW$2,0))</f>
        <v>0</v>
      </c>
      <c r="ACY27" s="440">
        <f>INDEX(' Cash Num-Den_Indi'!$A$2:$ANL$35,MATCH('1617 1718 Comparison'!$A27,' Cash Num-Den_Indi'!$A$2:$A$35,0),MATCH('1617 1718 Comparison'!ACY$2,' Cash Num-Den_Indi'!$A$2:$ANL$2,0))-INDEX('1617 Data'!$A$2:$AEW$35,MATCH('1617 1718 Comparison'!$A27,'1617 Data'!$A$2:$A$35,0),MATCH('1617 1718 Comparison'!ACY$2,'1617 Data'!$A$2:$AEW$2,0))</f>
        <v>0</v>
      </c>
      <c r="ACZ27" s="440">
        <f>INDEX(' Cash Num-Den_Indi'!$A$2:$ANL$35,MATCH('1617 1718 Comparison'!$A27,' Cash Num-Den_Indi'!$A$2:$A$35,0),MATCH('1617 1718 Comparison'!ACZ$2,' Cash Num-Den_Indi'!$A$2:$ANL$2,0))-INDEX('1617 Data'!$A$2:$AEW$35,MATCH('1617 1718 Comparison'!$A27,'1617 Data'!$A$2:$A$35,0),MATCH('1617 1718 Comparison'!ACZ$2,'1617 Data'!$A$2:$AEW$2,0))</f>
        <v>0</v>
      </c>
      <c r="ADA27" s="440">
        <f>INDEX(' Cash Num-Den_Indi'!$A$2:$ANL$35,MATCH('1617 1718 Comparison'!$A27,' Cash Num-Den_Indi'!$A$2:$A$35,0),MATCH('1617 1718 Comparison'!ADA$2,' Cash Num-Den_Indi'!$A$2:$ANL$2,0))-INDEX('1617 Data'!$A$2:$AEW$35,MATCH('1617 1718 Comparison'!$A27,'1617 Data'!$A$2:$A$35,0),MATCH('1617 1718 Comparison'!ADA$2,'1617 Data'!$A$2:$AEW$2,0))</f>
        <v>0</v>
      </c>
      <c r="ADB27" s="441" t="e">
        <f>INDEX(' Cash Num-Den_Indi'!$A$2:$ANL$35,MATCH('1617 1718 Comparison'!$A27,' Cash Num-Den_Indi'!$A$2:$A$35,0),MATCH('1617 1718 Comparison'!ADB$2,' Cash Num-Den_Indi'!$A$2:$ANL$2,0))-INDEX('1617 Data'!$A$2:$AEW$35,MATCH('1617 1718 Comparison'!$A27,'1617 Data'!$A$2:$A$35,0),MATCH('1617 1718 Comparison'!ADB$2,'1617 Data'!$A$2:$AEW$2,0))</f>
        <v>#N/A</v>
      </c>
      <c r="ADC27" s="441" t="e">
        <f>INDEX(' Cash Num-Den_Indi'!$A$2:$ANL$35,MATCH('1617 1718 Comparison'!$A27,' Cash Num-Den_Indi'!$A$2:$A$35,0),MATCH('1617 1718 Comparison'!ADC$2,' Cash Num-Den_Indi'!$A$2:$ANL$2,0))-INDEX('1617 Data'!$A$2:$AEW$35,MATCH('1617 1718 Comparison'!$A27,'1617 Data'!$A$2:$A$35,0),MATCH('1617 1718 Comparison'!ADC$2,'1617 Data'!$A$2:$AEW$2,0))</f>
        <v>#N/A</v>
      </c>
      <c r="ADD27" s="441" t="e">
        <f>INDEX(' Cash Num-Den_Indi'!$A$2:$ANL$35,MATCH('1617 1718 Comparison'!$A27,' Cash Num-Den_Indi'!$A$2:$A$35,0),MATCH('1617 1718 Comparison'!ADD$2,' Cash Num-Den_Indi'!$A$2:$ANL$2,0))-INDEX('1617 Data'!$A$2:$AEW$35,MATCH('1617 1718 Comparison'!$A27,'1617 Data'!$A$2:$A$35,0),MATCH('1617 1718 Comparison'!ADD$2,'1617 Data'!$A$2:$AEW$2,0))</f>
        <v>#N/A</v>
      </c>
      <c r="ADE27" s="440">
        <f>INDEX(' Cash Num-Den_Indi'!$A$2:$ANL$35,MATCH('1617 1718 Comparison'!$A27,' Cash Num-Den_Indi'!$A$2:$A$35,0),MATCH('1617 1718 Comparison'!ADE$2,' Cash Num-Den_Indi'!$A$2:$ANL$2,0))-INDEX('1617 Data'!$A$2:$AEW$35,MATCH('1617 1718 Comparison'!$A27,'1617 Data'!$A$2:$A$35,0),MATCH('1617 1718 Comparison'!ADE$2,'1617 Data'!$A$2:$AEW$2,0))</f>
        <v>0</v>
      </c>
      <c r="ADF27" s="440">
        <f>INDEX(' Cash Num-Den_Indi'!$A$2:$ANL$35,MATCH('1617 1718 Comparison'!$A27,' Cash Num-Den_Indi'!$A$2:$A$35,0),MATCH('1617 1718 Comparison'!ADF$2,' Cash Num-Den_Indi'!$A$2:$ANL$2,0))-INDEX('1617 Data'!$A$2:$AEW$35,MATCH('1617 1718 Comparison'!$A27,'1617 Data'!$A$2:$A$35,0),MATCH('1617 1718 Comparison'!ADF$2,'1617 Data'!$A$2:$AEW$2,0))</f>
        <v>0</v>
      </c>
      <c r="ADG27" s="440">
        <f>INDEX(' Cash Num-Den_Indi'!$A$2:$ANL$35,MATCH('1617 1718 Comparison'!$A27,' Cash Num-Den_Indi'!$A$2:$A$35,0),MATCH('1617 1718 Comparison'!ADG$2,' Cash Num-Den_Indi'!$A$2:$ANL$2,0))-INDEX('1617 Data'!$A$2:$AEW$35,MATCH('1617 1718 Comparison'!$A27,'1617 Data'!$A$2:$A$35,0),MATCH('1617 1718 Comparison'!ADG$2,'1617 Data'!$A$2:$AEW$2,0))</f>
        <v>0</v>
      </c>
      <c r="ADH27" s="440">
        <f>INDEX(' Cash Num-Den_Indi'!$A$2:$ANL$35,MATCH('1617 1718 Comparison'!$A27,' Cash Num-Den_Indi'!$A$2:$A$35,0),MATCH('1617 1718 Comparison'!ADH$2,' Cash Num-Den_Indi'!$A$2:$ANL$2,0))-INDEX('1617 Data'!$A$2:$AEW$35,MATCH('1617 1718 Comparison'!$A27,'1617 Data'!$A$2:$A$35,0),MATCH('1617 1718 Comparison'!ADH$2,'1617 Data'!$A$2:$AEW$2,0))</f>
        <v>0</v>
      </c>
      <c r="ADI27" s="440">
        <f>INDEX(' Cash Num-Den_Indi'!$A$2:$ANL$35,MATCH('1617 1718 Comparison'!$A27,' Cash Num-Den_Indi'!$A$2:$A$35,0),MATCH('1617 1718 Comparison'!ADI$2,' Cash Num-Den_Indi'!$A$2:$ANL$2,0))-INDEX('1617 Data'!$A$2:$AEW$35,MATCH('1617 1718 Comparison'!$A27,'1617 Data'!$A$2:$A$35,0),MATCH('1617 1718 Comparison'!ADI$2,'1617 Data'!$A$2:$AEW$2,0))</f>
        <v>0</v>
      </c>
      <c r="ADJ27" s="440">
        <f>INDEX(' Cash Num-Den_Indi'!$A$2:$ANL$35,MATCH('1617 1718 Comparison'!$A27,' Cash Num-Den_Indi'!$A$2:$A$35,0),MATCH('1617 1718 Comparison'!ADJ$2,' Cash Num-Den_Indi'!$A$2:$ANL$2,0))-INDEX('1617 Data'!$A$2:$AEW$35,MATCH('1617 1718 Comparison'!$A27,'1617 Data'!$A$2:$A$35,0),MATCH('1617 1718 Comparison'!ADJ$2,'1617 Data'!$A$2:$AEW$2,0))</f>
        <v>0</v>
      </c>
      <c r="ADK27" s="440">
        <f>INDEX(' Cash Num-Den_Indi'!$A$2:$ANL$35,MATCH('1617 1718 Comparison'!$A27,' Cash Num-Den_Indi'!$A$2:$A$35,0),MATCH('1617 1718 Comparison'!ADK$2,' Cash Num-Den_Indi'!$A$2:$ANL$2,0))-INDEX('1617 Data'!$A$2:$AEW$35,MATCH('1617 1718 Comparison'!$A27,'1617 Data'!$A$2:$A$35,0),MATCH('1617 1718 Comparison'!ADK$2,'1617 Data'!$A$2:$AEW$2,0))</f>
        <v>0</v>
      </c>
      <c r="ADL27" s="440">
        <f>INDEX(' Cash Num-Den_Indi'!$A$2:$ANL$35,MATCH('1617 1718 Comparison'!$A27,' Cash Num-Den_Indi'!$A$2:$A$35,0),MATCH('1617 1718 Comparison'!ADL$2,' Cash Num-Den_Indi'!$A$2:$ANL$2,0))-INDEX('1617 Data'!$A$2:$AEW$35,MATCH('1617 1718 Comparison'!$A27,'1617 Data'!$A$2:$A$35,0),MATCH('1617 1718 Comparison'!ADL$2,'1617 Data'!$A$2:$AEW$2,0))</f>
        <v>0</v>
      </c>
      <c r="ADM27" s="440">
        <f>INDEX(' Cash Num-Den_Indi'!$A$2:$ANL$35,MATCH('1617 1718 Comparison'!$A27,' Cash Num-Den_Indi'!$A$2:$A$35,0),MATCH('1617 1718 Comparison'!ADM$2,' Cash Num-Den_Indi'!$A$2:$ANL$2,0))-INDEX('1617 Data'!$A$2:$AEW$35,MATCH('1617 1718 Comparison'!$A27,'1617 Data'!$A$2:$A$35,0),MATCH('1617 1718 Comparison'!ADM$2,'1617 Data'!$A$2:$AEW$2,0))</f>
        <v>0</v>
      </c>
      <c r="ADN27" s="440">
        <f>INDEX(' Cash Num-Den_Indi'!$A$2:$ANL$35,MATCH('1617 1718 Comparison'!$A27,' Cash Num-Den_Indi'!$A$2:$A$35,0),MATCH('1617 1718 Comparison'!ADN$2,' Cash Num-Den_Indi'!$A$2:$ANL$2,0))-INDEX('1617 Data'!$A$2:$AEW$35,MATCH('1617 1718 Comparison'!$A27,'1617 Data'!$A$2:$A$35,0),MATCH('1617 1718 Comparison'!ADN$2,'1617 Data'!$A$2:$AEW$2,0))</f>
        <v>0</v>
      </c>
      <c r="ADO27" s="440">
        <f>INDEX(' Cash Num-Den_Indi'!$A$2:$ANL$35,MATCH('1617 1718 Comparison'!$A27,' Cash Num-Den_Indi'!$A$2:$A$35,0),MATCH('1617 1718 Comparison'!ADO$2,' Cash Num-Den_Indi'!$A$2:$ANL$2,0))-INDEX('1617 Data'!$A$2:$AEW$35,MATCH('1617 1718 Comparison'!$A27,'1617 Data'!$A$2:$A$35,0),MATCH('1617 1718 Comparison'!ADO$2,'1617 Data'!$A$2:$AEW$2,0))</f>
        <v>0</v>
      </c>
      <c r="ADP27" s="440">
        <f>INDEX(' Cash Num-Den_Indi'!$A$2:$ANL$35,MATCH('1617 1718 Comparison'!$A27,' Cash Num-Den_Indi'!$A$2:$A$35,0),MATCH('1617 1718 Comparison'!ADP$2,' Cash Num-Den_Indi'!$A$2:$ANL$2,0))-INDEX('1617 Data'!$A$2:$AEW$35,MATCH('1617 1718 Comparison'!$A27,'1617 Data'!$A$2:$A$35,0),MATCH('1617 1718 Comparison'!ADP$2,'1617 Data'!$A$2:$AEW$2,0))</f>
        <v>0</v>
      </c>
      <c r="ADQ27" s="440">
        <f>INDEX(' Cash Num-Den_Indi'!$A$2:$ANL$35,MATCH('1617 1718 Comparison'!$A27,' Cash Num-Den_Indi'!$A$2:$A$35,0),MATCH('1617 1718 Comparison'!ADQ$2,' Cash Num-Den_Indi'!$A$2:$ANL$2,0))-INDEX('1617 Data'!$A$2:$AEW$35,MATCH('1617 1718 Comparison'!$A27,'1617 Data'!$A$2:$A$35,0),MATCH('1617 1718 Comparison'!ADQ$2,'1617 Data'!$A$2:$AEW$2,0))</f>
        <v>0</v>
      </c>
      <c r="ADR27" s="440">
        <f>INDEX(' Cash Num-Den_Indi'!$A$2:$ANL$35,MATCH('1617 1718 Comparison'!$A27,' Cash Num-Den_Indi'!$A$2:$A$35,0),MATCH('1617 1718 Comparison'!ADR$2,' Cash Num-Den_Indi'!$A$2:$ANL$2,0))-INDEX('1617 Data'!$A$2:$AEW$35,MATCH('1617 1718 Comparison'!$A27,'1617 Data'!$A$2:$A$35,0),MATCH('1617 1718 Comparison'!ADR$2,'1617 Data'!$A$2:$AEW$2,0))</f>
        <v>0</v>
      </c>
      <c r="ADS27" s="440">
        <f>INDEX(' Cash Num-Den_Indi'!$A$2:$ANL$35,MATCH('1617 1718 Comparison'!$A27,' Cash Num-Den_Indi'!$A$2:$A$35,0),MATCH('1617 1718 Comparison'!ADS$2,' Cash Num-Den_Indi'!$A$2:$ANL$2,0))-INDEX('1617 Data'!$A$2:$AEW$35,MATCH('1617 1718 Comparison'!$A27,'1617 Data'!$A$2:$A$35,0),MATCH('1617 1718 Comparison'!ADS$2,'1617 Data'!$A$2:$AEW$2,0))</f>
        <v>0</v>
      </c>
      <c r="ADT27" s="441" t="e">
        <f>INDEX(' Cash Num-Den_Indi'!$A$2:$ANL$35,MATCH('1617 1718 Comparison'!$A27,' Cash Num-Den_Indi'!$A$2:$A$35,0),MATCH('1617 1718 Comparison'!ADT$2,' Cash Num-Den_Indi'!$A$2:$ANL$2,0))-INDEX('1617 Data'!$A$2:$AEW$35,MATCH('1617 1718 Comparison'!$A27,'1617 Data'!$A$2:$A$35,0),MATCH('1617 1718 Comparison'!ADT$2,'1617 Data'!$A$2:$AEW$2,0))</f>
        <v>#N/A</v>
      </c>
      <c r="ADU27" s="441" t="e">
        <f>INDEX(' Cash Num-Den_Indi'!$A$2:$ANL$35,MATCH('1617 1718 Comparison'!$A27,' Cash Num-Den_Indi'!$A$2:$A$35,0),MATCH('1617 1718 Comparison'!ADU$2,' Cash Num-Den_Indi'!$A$2:$ANL$2,0))-INDEX('1617 Data'!$A$2:$AEW$35,MATCH('1617 1718 Comparison'!$A27,'1617 Data'!$A$2:$A$35,0),MATCH('1617 1718 Comparison'!ADU$2,'1617 Data'!$A$2:$AEW$2,0))</f>
        <v>#N/A</v>
      </c>
      <c r="ADV27" s="441" t="e">
        <f>INDEX(' Cash Num-Den_Indi'!$A$2:$ANL$35,MATCH('1617 1718 Comparison'!$A27,' Cash Num-Den_Indi'!$A$2:$A$35,0),MATCH('1617 1718 Comparison'!ADV$2,' Cash Num-Den_Indi'!$A$2:$ANL$2,0))-INDEX('1617 Data'!$A$2:$AEW$35,MATCH('1617 1718 Comparison'!$A27,'1617 Data'!$A$2:$A$35,0),MATCH('1617 1718 Comparison'!ADV$2,'1617 Data'!$A$2:$AEW$2,0))</f>
        <v>#N/A</v>
      </c>
      <c r="ADW27" s="440">
        <f>INDEX(' Cash Num-Den_Indi'!$A$2:$ANL$35,MATCH('1617 1718 Comparison'!$A27,' Cash Num-Den_Indi'!$A$2:$A$35,0),MATCH('1617 1718 Comparison'!ADW$2,' Cash Num-Den_Indi'!$A$2:$ANL$2,0))-INDEX('1617 Data'!$A$2:$AEW$35,MATCH('1617 1718 Comparison'!$A27,'1617 Data'!$A$2:$A$35,0),MATCH('1617 1718 Comparison'!ADW$2,'1617 Data'!$A$2:$AEW$2,0))</f>
        <v>0</v>
      </c>
      <c r="ADX27" s="440">
        <f>INDEX(' Cash Num-Den_Indi'!$A$2:$ANL$35,MATCH('1617 1718 Comparison'!$A27,' Cash Num-Den_Indi'!$A$2:$A$35,0),MATCH('1617 1718 Comparison'!ADX$2,' Cash Num-Den_Indi'!$A$2:$ANL$2,0))-INDEX('1617 Data'!$A$2:$AEW$35,MATCH('1617 1718 Comparison'!$A27,'1617 Data'!$A$2:$A$35,0),MATCH('1617 1718 Comparison'!ADX$2,'1617 Data'!$A$2:$AEW$2,0))</f>
        <v>0</v>
      </c>
      <c r="ADY27" s="440">
        <f>INDEX(' Cash Num-Den_Indi'!$A$2:$ANL$35,MATCH('1617 1718 Comparison'!$A27,' Cash Num-Den_Indi'!$A$2:$A$35,0),MATCH('1617 1718 Comparison'!ADY$2,' Cash Num-Den_Indi'!$A$2:$ANL$2,0))-INDEX('1617 Data'!$A$2:$AEW$35,MATCH('1617 1718 Comparison'!$A27,'1617 Data'!$A$2:$A$35,0),MATCH('1617 1718 Comparison'!ADY$2,'1617 Data'!$A$2:$AEW$2,0))</f>
        <v>0</v>
      </c>
      <c r="ADZ27" s="440">
        <f>INDEX(' Cash Num-Den_Indi'!$A$2:$ANL$35,MATCH('1617 1718 Comparison'!$A27,' Cash Num-Den_Indi'!$A$2:$A$35,0),MATCH('1617 1718 Comparison'!ADZ$2,' Cash Num-Den_Indi'!$A$2:$ANL$2,0))-INDEX('1617 Data'!$A$2:$AEW$35,MATCH('1617 1718 Comparison'!$A27,'1617 Data'!$A$2:$A$35,0),MATCH('1617 1718 Comparison'!ADZ$2,'1617 Data'!$A$2:$AEW$2,0))</f>
        <v>0</v>
      </c>
      <c r="AEA27" s="440">
        <f>INDEX(' Cash Num-Den_Indi'!$A$2:$ANL$35,MATCH('1617 1718 Comparison'!$A27,' Cash Num-Den_Indi'!$A$2:$A$35,0),MATCH('1617 1718 Comparison'!AEA$2,' Cash Num-Den_Indi'!$A$2:$ANL$2,0))-INDEX('1617 Data'!$A$2:$AEW$35,MATCH('1617 1718 Comparison'!$A27,'1617 Data'!$A$2:$A$35,0),MATCH('1617 1718 Comparison'!AEA$2,'1617 Data'!$A$2:$AEW$2,0))</f>
        <v>0</v>
      </c>
      <c r="AEB27" s="440">
        <f>INDEX(' Cash Num-Den_Indi'!$A$2:$ANL$35,MATCH('1617 1718 Comparison'!$A27,' Cash Num-Den_Indi'!$A$2:$A$35,0),MATCH('1617 1718 Comparison'!AEB$2,' Cash Num-Den_Indi'!$A$2:$ANL$2,0))-INDEX('1617 Data'!$A$2:$AEW$35,MATCH('1617 1718 Comparison'!$A27,'1617 Data'!$A$2:$A$35,0),MATCH('1617 1718 Comparison'!AEB$2,'1617 Data'!$A$2:$AEW$2,0))</f>
        <v>0</v>
      </c>
      <c r="AEC27" s="440">
        <f>INDEX(' Cash Num-Den_Indi'!$A$2:$ANL$35,MATCH('1617 1718 Comparison'!$A27,' Cash Num-Den_Indi'!$A$2:$A$35,0),MATCH('1617 1718 Comparison'!AEC$2,' Cash Num-Den_Indi'!$A$2:$ANL$2,0))-INDEX('1617 Data'!$A$2:$AEW$35,MATCH('1617 1718 Comparison'!$A27,'1617 Data'!$A$2:$A$35,0),MATCH('1617 1718 Comparison'!AEC$2,'1617 Data'!$A$2:$AEW$2,0))</f>
        <v>0</v>
      </c>
      <c r="AED27" s="440">
        <f>INDEX(' Cash Num-Den_Indi'!$A$2:$ANL$35,MATCH('1617 1718 Comparison'!$A27,' Cash Num-Den_Indi'!$A$2:$A$35,0),MATCH('1617 1718 Comparison'!AED$2,' Cash Num-Den_Indi'!$A$2:$ANL$2,0))-INDEX('1617 Data'!$A$2:$AEW$35,MATCH('1617 1718 Comparison'!$A27,'1617 Data'!$A$2:$A$35,0),MATCH('1617 1718 Comparison'!AED$2,'1617 Data'!$A$2:$AEW$2,0))</f>
        <v>0</v>
      </c>
      <c r="AEE27" s="440">
        <f>INDEX(' Cash Num-Den_Indi'!$A$2:$ANL$35,MATCH('1617 1718 Comparison'!$A27,' Cash Num-Den_Indi'!$A$2:$A$35,0),MATCH('1617 1718 Comparison'!AEE$2,' Cash Num-Den_Indi'!$A$2:$ANL$2,0))-INDEX('1617 Data'!$A$2:$AEW$35,MATCH('1617 1718 Comparison'!$A27,'1617 Data'!$A$2:$A$35,0),MATCH('1617 1718 Comparison'!AEE$2,'1617 Data'!$A$2:$AEW$2,0))</f>
        <v>0</v>
      </c>
      <c r="AEF27" s="440">
        <f>INDEX(' Cash Num-Den_Indi'!$A$2:$ANL$35,MATCH('1617 1718 Comparison'!$A27,' Cash Num-Den_Indi'!$A$2:$A$35,0),MATCH('1617 1718 Comparison'!AEF$2,' Cash Num-Den_Indi'!$A$2:$ANL$2,0))-INDEX('1617 Data'!$A$2:$AEW$35,MATCH('1617 1718 Comparison'!$A27,'1617 Data'!$A$2:$A$35,0),MATCH('1617 1718 Comparison'!AEF$2,'1617 Data'!$A$2:$AEW$2,0))</f>
        <v>0</v>
      </c>
      <c r="AEG27" s="440">
        <f>INDEX(' Cash Num-Den_Indi'!$A$2:$ANL$35,MATCH('1617 1718 Comparison'!$A27,' Cash Num-Den_Indi'!$A$2:$A$35,0),MATCH('1617 1718 Comparison'!AEG$2,' Cash Num-Den_Indi'!$A$2:$ANL$2,0))-INDEX('1617 Data'!$A$2:$AEW$35,MATCH('1617 1718 Comparison'!$A27,'1617 Data'!$A$2:$A$35,0),MATCH('1617 1718 Comparison'!AEG$2,'1617 Data'!$A$2:$AEW$2,0))</f>
        <v>0</v>
      </c>
      <c r="AEH27" s="440">
        <f>INDEX(' Cash Num-Den_Indi'!$A$2:$ANL$35,MATCH('1617 1718 Comparison'!$A27,' Cash Num-Den_Indi'!$A$2:$A$35,0),MATCH('1617 1718 Comparison'!AEH$2,' Cash Num-Den_Indi'!$A$2:$ANL$2,0))-INDEX('1617 Data'!$A$2:$AEW$35,MATCH('1617 1718 Comparison'!$A27,'1617 Data'!$A$2:$A$35,0),MATCH('1617 1718 Comparison'!AEH$2,'1617 Data'!$A$2:$AEW$2,0))</f>
        <v>0</v>
      </c>
      <c r="AEI27" s="440">
        <f>INDEX(' Cash Num-Den_Indi'!$A$2:$ANL$35,MATCH('1617 1718 Comparison'!$A27,' Cash Num-Den_Indi'!$A$2:$A$35,0),MATCH('1617 1718 Comparison'!AEI$2,' Cash Num-Den_Indi'!$A$2:$ANL$2,0))-INDEX('1617 Data'!$A$2:$AEW$35,MATCH('1617 1718 Comparison'!$A27,'1617 Data'!$A$2:$A$35,0),MATCH('1617 1718 Comparison'!AEI$2,'1617 Data'!$A$2:$AEW$2,0))</f>
        <v>0</v>
      </c>
      <c r="AEJ27" s="440">
        <f>INDEX(' Cash Num-Den_Indi'!$A$2:$ANL$35,MATCH('1617 1718 Comparison'!$A27,' Cash Num-Den_Indi'!$A$2:$A$35,0),MATCH('1617 1718 Comparison'!AEJ$2,' Cash Num-Den_Indi'!$A$2:$ANL$2,0))-INDEX('1617 Data'!$A$2:$AEW$35,MATCH('1617 1718 Comparison'!$A27,'1617 Data'!$A$2:$A$35,0),MATCH('1617 1718 Comparison'!AEJ$2,'1617 Data'!$A$2:$AEW$2,0))</f>
        <v>0</v>
      </c>
      <c r="AEK27" s="440">
        <f>INDEX(' Cash Num-Den_Indi'!$A$2:$ANL$35,MATCH('1617 1718 Comparison'!$A27,' Cash Num-Den_Indi'!$A$2:$A$35,0),MATCH('1617 1718 Comparison'!AEK$2,' Cash Num-Den_Indi'!$A$2:$ANL$2,0))-INDEX('1617 Data'!$A$2:$AEW$35,MATCH('1617 1718 Comparison'!$A27,'1617 Data'!$A$2:$A$35,0),MATCH('1617 1718 Comparison'!AEK$2,'1617 Data'!$A$2:$AEW$2,0))</f>
        <v>0</v>
      </c>
      <c r="AEL27" s="441" t="e">
        <f>INDEX(' Cash Num-Den_Indi'!$A$2:$ANL$35,MATCH('1617 1718 Comparison'!$A27,' Cash Num-Den_Indi'!$A$2:$A$35,0),MATCH('1617 1718 Comparison'!AEL$2,' Cash Num-Den_Indi'!$A$2:$ANL$2,0))-INDEX('1617 Data'!$A$2:$AEW$35,MATCH('1617 1718 Comparison'!$A27,'1617 Data'!$A$2:$A$35,0),MATCH('1617 1718 Comparison'!AEL$2,'1617 Data'!$A$2:$AEW$2,0))</f>
        <v>#N/A</v>
      </c>
      <c r="AEM27" s="441" t="e">
        <f>INDEX(' Cash Num-Den_Indi'!$A$2:$ANL$35,MATCH('1617 1718 Comparison'!$A27,' Cash Num-Den_Indi'!$A$2:$A$35,0),MATCH('1617 1718 Comparison'!AEM$2,' Cash Num-Den_Indi'!$A$2:$ANL$2,0))-INDEX('1617 Data'!$A$2:$AEW$35,MATCH('1617 1718 Comparison'!$A27,'1617 Data'!$A$2:$A$35,0),MATCH('1617 1718 Comparison'!AEM$2,'1617 Data'!$A$2:$AEW$2,0))</f>
        <v>#N/A</v>
      </c>
      <c r="AEN27" s="441" t="e">
        <f>INDEX(' Cash Num-Den_Indi'!$A$2:$ANL$35,MATCH('1617 1718 Comparison'!$A27,' Cash Num-Den_Indi'!$A$2:$A$35,0),MATCH('1617 1718 Comparison'!AEN$2,' Cash Num-Den_Indi'!$A$2:$ANL$2,0))-INDEX('1617 Data'!$A$2:$AEW$35,MATCH('1617 1718 Comparison'!$A27,'1617 Data'!$A$2:$A$35,0),MATCH('1617 1718 Comparison'!AEN$2,'1617 Data'!$A$2:$AEW$2,0))</f>
        <v>#N/A</v>
      </c>
      <c r="AEO27" s="440">
        <f>INDEX(' Cash Num-Den_Indi'!$A$2:$ANL$35,MATCH('1617 1718 Comparison'!$A27,' Cash Num-Den_Indi'!$A$2:$A$35,0),MATCH('1617 1718 Comparison'!AEO$2,' Cash Num-Den_Indi'!$A$2:$ANL$2,0))-INDEX('1617 Data'!$A$2:$AEW$35,MATCH('1617 1718 Comparison'!$A27,'1617 Data'!$A$2:$A$35,0),MATCH('1617 1718 Comparison'!AEO$2,'1617 Data'!$A$2:$AEW$2,0))</f>
        <v>0</v>
      </c>
      <c r="AEP27" s="440">
        <f>INDEX(' Cash Num-Den_Indi'!$A$2:$ANL$35,MATCH('1617 1718 Comparison'!$A27,' Cash Num-Den_Indi'!$A$2:$A$35,0),MATCH('1617 1718 Comparison'!AEP$2,' Cash Num-Den_Indi'!$A$2:$ANL$2,0))-INDEX('1617 Data'!$A$2:$AEW$35,MATCH('1617 1718 Comparison'!$A27,'1617 Data'!$A$2:$A$35,0),MATCH('1617 1718 Comparison'!AEP$2,'1617 Data'!$A$2:$AEW$2,0))</f>
        <v>0</v>
      </c>
      <c r="AEQ27" s="440">
        <f>INDEX(' Cash Num-Den_Indi'!$A$2:$ANL$35,MATCH('1617 1718 Comparison'!$A27,' Cash Num-Den_Indi'!$A$2:$A$35,0),MATCH('1617 1718 Comparison'!AEQ$2,' Cash Num-Den_Indi'!$A$2:$ANL$2,0))-INDEX('1617 Data'!$A$2:$AEW$35,MATCH('1617 1718 Comparison'!$A27,'1617 Data'!$A$2:$A$35,0),MATCH('1617 1718 Comparison'!AEQ$2,'1617 Data'!$A$2:$AEW$2,0))</f>
        <v>0</v>
      </c>
      <c r="AER27" s="440">
        <f>INDEX(' Cash Num-Den_Indi'!$A$2:$ANL$35,MATCH('1617 1718 Comparison'!$A27,' Cash Num-Den_Indi'!$A$2:$A$35,0),MATCH('1617 1718 Comparison'!AER$2,' Cash Num-Den_Indi'!$A$2:$ANL$2,0))-INDEX('1617 Data'!$A$2:$AEW$35,MATCH('1617 1718 Comparison'!$A27,'1617 Data'!$A$2:$A$35,0),MATCH('1617 1718 Comparison'!AER$2,'1617 Data'!$A$2:$AEW$2,0))</f>
        <v>0</v>
      </c>
      <c r="AES27" s="440">
        <f>INDEX(' Cash Num-Den_Indi'!$A$2:$ANL$35,MATCH('1617 1718 Comparison'!$A27,' Cash Num-Den_Indi'!$A$2:$A$35,0),MATCH('1617 1718 Comparison'!AES$2,' Cash Num-Den_Indi'!$A$2:$ANL$2,0))-INDEX('1617 Data'!$A$2:$AEW$35,MATCH('1617 1718 Comparison'!$A27,'1617 Data'!$A$2:$A$35,0),MATCH('1617 1718 Comparison'!AES$2,'1617 Data'!$A$2:$AEW$2,0))</f>
        <v>0</v>
      </c>
      <c r="AET27" s="440">
        <f>INDEX(' Cash Num-Den_Indi'!$A$2:$ANL$35,MATCH('1617 1718 Comparison'!$A27,' Cash Num-Den_Indi'!$A$2:$A$35,0),MATCH('1617 1718 Comparison'!AET$2,' Cash Num-Den_Indi'!$A$2:$ANL$2,0))-INDEX('1617 Data'!$A$2:$AEW$35,MATCH('1617 1718 Comparison'!$A27,'1617 Data'!$A$2:$A$35,0),MATCH('1617 1718 Comparison'!AET$2,'1617 Data'!$A$2:$AEW$2,0))</f>
        <v>0</v>
      </c>
      <c r="AEU27" s="440">
        <f>INDEX(' Cash Num-Den_Indi'!$A$2:$ANL$35,MATCH('1617 1718 Comparison'!$A27,' Cash Num-Den_Indi'!$A$2:$A$35,0),MATCH('1617 1718 Comparison'!AEU$2,' Cash Num-Den_Indi'!$A$2:$ANL$2,0))-INDEX('1617 Data'!$A$2:$AEW$35,MATCH('1617 1718 Comparison'!$A27,'1617 Data'!$A$2:$A$35,0),MATCH('1617 1718 Comparison'!AEU$2,'1617 Data'!$A$2:$AEW$2,0))</f>
        <v>0</v>
      </c>
      <c r="AEV27" s="441" t="e">
        <f>INDEX(' Cash Num-Den_Indi'!$A$2:$ANL$35,MATCH('1617 1718 Comparison'!$A27,' Cash Num-Den_Indi'!$A$2:$A$35,0),MATCH('1617 1718 Comparison'!AEV$2,' Cash Num-Den_Indi'!$A$2:$ANL$2,0))-INDEX('1617 Data'!$A$2:$AEW$35,MATCH('1617 1718 Comparison'!$A27,'1617 Data'!$A$2:$A$35,0),MATCH('1617 1718 Comparison'!AEV$2,'1617 Data'!$A$2:$AEW$2,0))</f>
        <v>#N/A</v>
      </c>
      <c r="AEW27" s="440">
        <f>INDEX(' Cash Num-Den_Indi'!$A$2:$ANL$35,MATCH('1617 1718 Comparison'!$A27,' Cash Num-Den_Indi'!$A$2:$A$35,0),MATCH('1617 1718 Comparison'!AEW$2,' Cash Num-Den_Indi'!$A$2:$ANL$2,0))-INDEX('1617 Data'!$A$2:$AEW$35,MATCH('1617 1718 Comparison'!$A27,'1617 Data'!$A$2:$A$35,0),MATCH('1617 1718 Comparison'!AEW$2,'1617 Data'!$A$2:$AEW$2,0))</f>
        <v>0</v>
      </c>
      <c r="AEX27" s="440">
        <f>INDEX(' Cash Num-Den_Indi'!$A$2:$ANL$35,MATCH('1617 1718 Comparison'!$A27,' Cash Num-Den_Indi'!$A$2:$A$35,0),MATCH('1617 1718 Comparison'!AEX$2,' Cash Num-Den_Indi'!$A$2:$ANL$2,0))-INDEX('1617 Data'!$A$2:$AEW$35,MATCH('1617 1718 Comparison'!$A27,'1617 Data'!$A$2:$A$35,0),MATCH('1617 1718 Comparison'!AEX$2,'1617 Data'!$A$2:$AEW$2,0))</f>
        <v>0</v>
      </c>
      <c r="AEY27" s="440">
        <f>INDEX(' Cash Num-Den_Indi'!$A$2:$ANL$35,MATCH('1617 1718 Comparison'!$A27,' Cash Num-Den_Indi'!$A$2:$A$35,0),MATCH('1617 1718 Comparison'!AEY$2,' Cash Num-Den_Indi'!$A$2:$ANL$2,0))-INDEX('1617 Data'!$A$2:$AEW$35,MATCH('1617 1718 Comparison'!$A27,'1617 Data'!$A$2:$A$35,0),MATCH('1617 1718 Comparison'!AEY$2,'1617 Data'!$A$2:$AEW$2,0))</f>
        <v>0</v>
      </c>
      <c r="AEZ27" s="440">
        <f>INDEX(' Cash Num-Den_Indi'!$A$2:$ANL$35,MATCH('1617 1718 Comparison'!$A27,' Cash Num-Den_Indi'!$A$2:$A$35,0),MATCH('1617 1718 Comparison'!AEZ$2,' Cash Num-Den_Indi'!$A$2:$ANL$2,0))-INDEX('1617 Data'!$A$2:$AEW$35,MATCH('1617 1718 Comparison'!$A27,'1617 Data'!$A$2:$A$35,0),MATCH('1617 1718 Comparison'!AEZ$2,'1617 Data'!$A$2:$AEW$2,0))</f>
        <v>0</v>
      </c>
      <c r="AFA27" s="441" t="e">
        <f>INDEX(' Cash Num-Den_Indi'!$A$2:$ANL$35,MATCH('1617 1718 Comparison'!$A27,' Cash Num-Den_Indi'!$A$2:$A$35,0),MATCH('1617 1718 Comparison'!AFA$2,' Cash Num-Den_Indi'!$A$2:$ANL$2,0))-INDEX('1617 Data'!$A$2:$AEW$35,MATCH('1617 1718 Comparison'!$A27,'1617 Data'!$A$2:$A$35,0),MATCH('1617 1718 Comparison'!AFA$2,'1617 Data'!$A$2:$AEW$2,0))</f>
        <v>#N/A</v>
      </c>
      <c r="AFB27" s="440">
        <f>INDEX(' Cash Num-Den_Indi'!$A$2:$ANL$35,MATCH('1617 1718 Comparison'!$A27,' Cash Num-Den_Indi'!$A$2:$A$35,0),MATCH('1617 1718 Comparison'!AFB$2,' Cash Num-Den_Indi'!$A$2:$ANL$2,0))-INDEX('1617 Data'!$A$2:$AEW$35,MATCH('1617 1718 Comparison'!$A27,'1617 Data'!$A$2:$A$35,0),MATCH('1617 1718 Comparison'!AFB$2,'1617 Data'!$A$2:$AEW$2,0))</f>
        <v>0</v>
      </c>
      <c r="AFC27" s="440">
        <f>INDEX(' Cash Num-Den_Indi'!$A$2:$ANL$35,MATCH('1617 1718 Comparison'!$A27,' Cash Num-Den_Indi'!$A$2:$A$35,0),MATCH('1617 1718 Comparison'!AFC$2,' Cash Num-Den_Indi'!$A$2:$ANL$2,0))-INDEX('1617 Data'!$A$2:$AEW$35,MATCH('1617 1718 Comparison'!$A27,'1617 Data'!$A$2:$A$35,0),MATCH('1617 1718 Comparison'!AFC$2,'1617 Data'!$A$2:$AEW$2,0))</f>
        <v>0</v>
      </c>
      <c r="AFD27" s="440">
        <f>INDEX(' Cash Num-Den_Indi'!$A$2:$ANL$35,MATCH('1617 1718 Comparison'!$A27,' Cash Num-Den_Indi'!$A$2:$A$35,0),MATCH('1617 1718 Comparison'!AFD$2,' Cash Num-Den_Indi'!$A$2:$ANL$2,0))-INDEX('1617 Data'!$A$2:$AEW$35,MATCH('1617 1718 Comparison'!$A27,'1617 Data'!$A$2:$A$35,0),MATCH('1617 1718 Comparison'!AFD$2,'1617 Data'!$A$2:$AEW$2,0))</f>
        <v>0</v>
      </c>
      <c r="AFE27" s="440">
        <f>INDEX(' Cash Num-Den_Indi'!$A$2:$ANL$35,MATCH('1617 1718 Comparison'!$A27,' Cash Num-Den_Indi'!$A$2:$A$35,0),MATCH('1617 1718 Comparison'!AFE$2,' Cash Num-Den_Indi'!$A$2:$ANL$2,0))-INDEX('1617 Data'!$A$2:$AEW$35,MATCH('1617 1718 Comparison'!$A27,'1617 Data'!$A$2:$A$35,0),MATCH('1617 1718 Comparison'!AFE$2,'1617 Data'!$A$2:$AEW$2,0))</f>
        <v>0</v>
      </c>
      <c r="AFF27" s="441" t="e">
        <f>INDEX(' Cash Num-Den_Indi'!$A$2:$ANL$35,MATCH('1617 1718 Comparison'!$A27,' Cash Num-Den_Indi'!$A$2:$A$35,0),MATCH('1617 1718 Comparison'!AFF$2,' Cash Num-Den_Indi'!$A$2:$ANL$2,0))-INDEX('1617 Data'!$A$2:$AEW$35,MATCH('1617 1718 Comparison'!$A27,'1617 Data'!$A$2:$A$35,0),MATCH('1617 1718 Comparison'!AFF$2,'1617 Data'!$A$2:$AEW$2,0))</f>
        <v>#N/A</v>
      </c>
      <c r="AFG27" s="440">
        <f>INDEX(' Cash Num-Den_Indi'!$A$2:$ANL$35,MATCH('1617 1718 Comparison'!$A27,' Cash Num-Den_Indi'!$A$2:$A$35,0),MATCH('1617 1718 Comparison'!AFG$2,' Cash Num-Den_Indi'!$A$2:$ANL$2,0))-INDEX('1617 Data'!$A$2:$AEW$35,MATCH('1617 1718 Comparison'!$A27,'1617 Data'!$A$2:$A$35,0),MATCH('1617 1718 Comparison'!AFG$2,'1617 Data'!$A$2:$AEW$2,0))</f>
        <v>-1.812258802500466E-3</v>
      </c>
      <c r="AFH27" s="441" t="e">
        <f>INDEX(' Cash Num-Den_Indi'!$A$2:$ANL$35,MATCH('1617 1718 Comparison'!$A27,' Cash Num-Den_Indi'!$A$2:$A$35,0),MATCH('1617 1718 Comparison'!AFH$2,' Cash Num-Den_Indi'!$A$2:$ANL$2,0))-INDEX('1617 Data'!$A$2:$AEW$35,MATCH('1617 1718 Comparison'!$A27,'1617 Data'!$A$2:$A$35,0),MATCH('1617 1718 Comparison'!AFH$2,'1617 Data'!$A$2:$AEW$2,0))</f>
        <v>#N/A</v>
      </c>
      <c r="AFI27" s="441" t="e">
        <f>INDEX(' Cash Num-Den_Indi'!$A$2:$ANL$35,MATCH('1617 1718 Comparison'!$A27,' Cash Num-Den_Indi'!$A$2:$A$35,0),MATCH('1617 1718 Comparison'!AFI$2,' Cash Num-Den_Indi'!$A$2:$ANL$2,0))-INDEX('1617 Data'!$A$2:$AEW$35,MATCH('1617 1718 Comparison'!$A27,'1617 Data'!$A$2:$A$35,0),MATCH('1617 1718 Comparison'!AFI$2,'1617 Data'!$A$2:$AEW$2,0))</f>
        <v>#N/A</v>
      </c>
      <c r="AFJ27" s="440">
        <f>INDEX(' Cash Num-Den_Indi'!$A$2:$ANL$35,MATCH('1617 1718 Comparison'!$A27,' Cash Num-Den_Indi'!$A$2:$A$35,0),MATCH('1617 1718 Comparison'!AFJ$2,' Cash Num-Den_Indi'!$A$2:$ANL$2,0))-INDEX('1617 Data'!$A$2:$AEW$35,MATCH('1617 1718 Comparison'!$A27,'1617 Data'!$A$2:$A$35,0),MATCH('1617 1718 Comparison'!AFJ$2,'1617 Data'!$A$2:$AEW$2,0))</f>
        <v>-1.1453713231386331E-3</v>
      </c>
      <c r="AFK27" s="441" t="e">
        <f>INDEX(' Cash Num-Den_Indi'!$A$2:$ANL$35,MATCH('1617 1718 Comparison'!$A27,' Cash Num-Den_Indi'!$A$2:$A$35,0),MATCH('1617 1718 Comparison'!AFK$2,' Cash Num-Den_Indi'!$A$2:$ANL$2,0))-INDEX('1617 Data'!$A$2:$AEW$35,MATCH('1617 1718 Comparison'!$A27,'1617 Data'!$A$2:$A$35,0),MATCH('1617 1718 Comparison'!AFK$2,'1617 Data'!$A$2:$AEW$2,0))</f>
        <v>#N/A</v>
      </c>
      <c r="AFL27" s="441" t="e">
        <f>INDEX(' Cash Num-Den_Indi'!$A$2:$ANL$35,MATCH('1617 1718 Comparison'!$A27,' Cash Num-Den_Indi'!$A$2:$A$35,0),MATCH('1617 1718 Comparison'!AFL$2,' Cash Num-Den_Indi'!$A$2:$ANL$2,0))-INDEX('1617 Data'!$A$2:$AEW$35,MATCH('1617 1718 Comparison'!$A27,'1617 Data'!$A$2:$A$35,0),MATCH('1617 1718 Comparison'!AFL$2,'1617 Data'!$A$2:$AEW$2,0))</f>
        <v>#N/A</v>
      </c>
      <c r="AFM27" s="440">
        <f>INDEX(' Cash Num-Den_Indi'!$A$2:$ANL$35,MATCH('1617 1718 Comparison'!$A27,' Cash Num-Den_Indi'!$A$2:$A$35,0),MATCH('1617 1718 Comparison'!AFM$2,' Cash Num-Den_Indi'!$A$2:$ANL$2,0))-INDEX('1617 Data'!$A$2:$AEW$35,MATCH('1617 1718 Comparison'!$A27,'1617 Data'!$A$2:$A$35,0),MATCH('1617 1718 Comparison'!AFM$2,'1617 Data'!$A$2:$AEW$2,0))</f>
        <v>-3.2985471792645882E-3</v>
      </c>
      <c r="AFN27" s="441" t="e">
        <f>INDEX(' Cash Num-Den_Indi'!$A$2:$ANL$35,MATCH('1617 1718 Comparison'!$A27,' Cash Num-Den_Indi'!$A$2:$A$35,0),MATCH('1617 1718 Comparison'!AFN$2,' Cash Num-Den_Indi'!$A$2:$ANL$2,0))-INDEX('1617 Data'!$A$2:$AEW$35,MATCH('1617 1718 Comparison'!$A27,'1617 Data'!$A$2:$A$35,0),MATCH('1617 1718 Comparison'!AFN$2,'1617 Data'!$A$2:$AEW$2,0))</f>
        <v>#N/A</v>
      </c>
      <c r="AFO27" s="441" t="e">
        <f>INDEX(' Cash Num-Den_Indi'!$A$2:$ANL$35,MATCH('1617 1718 Comparison'!$A27,' Cash Num-Den_Indi'!$A$2:$A$35,0),MATCH('1617 1718 Comparison'!AFO$2,' Cash Num-Den_Indi'!$A$2:$ANL$2,0))-INDEX('1617 Data'!$A$2:$AEW$35,MATCH('1617 1718 Comparison'!$A27,'1617 Data'!$A$2:$A$35,0),MATCH('1617 1718 Comparison'!AFO$2,'1617 Data'!$A$2:$AEW$2,0))</f>
        <v>#N/A</v>
      </c>
      <c r="AFP27" s="440">
        <f>INDEX(' Cash Num-Den_Indi'!$A$2:$ANL$35,MATCH('1617 1718 Comparison'!$A27,' Cash Num-Den_Indi'!$A$2:$A$35,0),MATCH('1617 1718 Comparison'!AFP$2,' Cash Num-Den_Indi'!$A$2:$ANL$2,0))-INDEX('1617 Data'!$A$2:$AEW$35,MATCH('1617 1718 Comparison'!$A27,'1617 Data'!$A$2:$A$35,0),MATCH('1617 1718 Comparison'!AFP$2,'1617 Data'!$A$2:$AEW$2,0))</f>
        <v>-4.7275068870229475E-3</v>
      </c>
      <c r="AFQ27" s="441" t="e">
        <f>INDEX(' Cash Num-Den_Indi'!$A$2:$ANL$35,MATCH('1617 1718 Comparison'!$A27,' Cash Num-Den_Indi'!$A$2:$A$35,0),MATCH('1617 1718 Comparison'!AFQ$2,' Cash Num-Den_Indi'!$A$2:$ANL$2,0))-INDEX('1617 Data'!$A$2:$AEW$35,MATCH('1617 1718 Comparison'!$A27,'1617 Data'!$A$2:$A$35,0),MATCH('1617 1718 Comparison'!AFQ$2,'1617 Data'!$A$2:$AEW$2,0))</f>
        <v>#N/A</v>
      </c>
      <c r="AFR27" s="441" t="e">
        <f>INDEX(' Cash Num-Den_Indi'!$A$2:$ANL$35,MATCH('1617 1718 Comparison'!$A27,' Cash Num-Den_Indi'!$A$2:$A$35,0),MATCH('1617 1718 Comparison'!AFR$2,' Cash Num-Den_Indi'!$A$2:$ANL$2,0))-INDEX('1617 Data'!$A$2:$AEW$35,MATCH('1617 1718 Comparison'!$A27,'1617 Data'!$A$2:$A$35,0),MATCH('1617 1718 Comparison'!AFR$2,'1617 Data'!$A$2:$AEW$2,0))</f>
        <v>#N/A</v>
      </c>
      <c r="AFS27" s="441" t="e">
        <f>INDEX(' Cash Num-Den_Indi'!$A$2:$ANL$35,MATCH('1617 1718 Comparison'!$A27,' Cash Num-Den_Indi'!$A$2:$A$35,0),MATCH('1617 1718 Comparison'!AFS$2,' Cash Num-Den_Indi'!$A$2:$ANL$2,0))-INDEX('1617 Data'!$A$2:$AEW$35,MATCH('1617 1718 Comparison'!$A27,'1617 Data'!$A$2:$A$35,0),MATCH('1617 1718 Comparison'!AFS$2,'1617 Data'!$A$2:$AEW$2,0))</f>
        <v>#N/A</v>
      </c>
      <c r="AFT27" s="441" t="e">
        <f>INDEX(' Cash Num-Den_Indi'!$A$2:$ANL$35,MATCH('1617 1718 Comparison'!$A27,' Cash Num-Den_Indi'!$A$2:$A$35,0),MATCH('1617 1718 Comparison'!AFT$2,' Cash Num-Den_Indi'!$A$2:$ANL$2,0))-INDEX('1617 Data'!$A$2:$AEW$35,MATCH('1617 1718 Comparison'!$A27,'1617 Data'!$A$2:$A$35,0),MATCH('1617 1718 Comparison'!AFT$2,'1617 Data'!$A$2:$AEW$2,0))</f>
        <v>#N/A</v>
      </c>
      <c r="AFU27" s="441" t="e">
        <f>INDEX(' Cash Num-Den_Indi'!$A$2:$ANL$35,MATCH('1617 1718 Comparison'!$A27,' Cash Num-Den_Indi'!$A$2:$A$35,0),MATCH('1617 1718 Comparison'!AFU$2,' Cash Num-Den_Indi'!$A$2:$ANL$2,0))-INDEX('1617 Data'!$A$2:$AEW$35,MATCH('1617 1718 Comparison'!$A27,'1617 Data'!$A$2:$A$35,0),MATCH('1617 1718 Comparison'!AFU$2,'1617 Data'!$A$2:$AEW$2,0))</f>
        <v>#N/A</v>
      </c>
      <c r="AFV27" s="440">
        <f>INDEX(' Cash Num-Den_Indi'!$A$2:$ANL$35,MATCH('1617 1718 Comparison'!$A27,' Cash Num-Den_Indi'!$A$2:$A$35,0),MATCH('1617 1718 Comparison'!AFV$2,' Cash Num-Den_Indi'!$A$2:$ANL$2,0))-INDEX('1617 Data'!$A$2:$AEW$35,MATCH('1617 1718 Comparison'!$A27,'1617 Data'!$A$2:$A$35,0),MATCH('1617 1718 Comparison'!AFV$2,'1617 Data'!$A$2:$AEW$2,0))</f>
        <v>0</v>
      </c>
      <c r="AFW27" s="440">
        <f>INDEX(' Cash Num-Den_Indi'!$A$2:$ANL$35,MATCH('1617 1718 Comparison'!$A27,' Cash Num-Den_Indi'!$A$2:$A$35,0),MATCH('1617 1718 Comparison'!AFW$2,' Cash Num-Den_Indi'!$A$2:$ANL$2,0))-INDEX('1617 Data'!$A$2:$AEW$35,MATCH('1617 1718 Comparison'!$A27,'1617 Data'!$A$2:$A$35,0),MATCH('1617 1718 Comparison'!AFW$2,'1617 Data'!$A$2:$AEW$2,0))</f>
        <v>0</v>
      </c>
      <c r="AFX27" s="440">
        <f>INDEX(' Cash Num-Den_Indi'!$A$2:$ANL$35,MATCH('1617 1718 Comparison'!$A27,' Cash Num-Den_Indi'!$A$2:$A$35,0),MATCH('1617 1718 Comparison'!AFX$2,' Cash Num-Den_Indi'!$A$2:$ANL$2,0))-INDEX('1617 Data'!$A$2:$AEW$35,MATCH('1617 1718 Comparison'!$A27,'1617 Data'!$A$2:$A$35,0),MATCH('1617 1718 Comparison'!AFX$2,'1617 Data'!$A$2:$AEW$2,0))</f>
        <v>0</v>
      </c>
      <c r="AFY27" s="440">
        <v>0</v>
      </c>
      <c r="AFZ27" s="441" t="e">
        <f>INDEX(' Cash Num-Den_Indi'!$A$2:$ANL$35,MATCH('1617 1718 Comparison'!$A27,' Cash Num-Den_Indi'!$A$2:$A$35,0),MATCH('1617 1718 Comparison'!AFZ$2,' Cash Num-Den_Indi'!$A$2:$ANL$2,0))-INDEX('1617 Data'!$A$2:$AEW$35,MATCH('1617 1718 Comparison'!$A27,'1617 Data'!$A$2:$A$35,0),MATCH('1617 1718 Comparison'!AFZ$2,'1617 Data'!$A$2:$AEW$2,0))</f>
        <v>#N/A</v>
      </c>
      <c r="AGA27" s="441" t="e">
        <f>INDEX(' Cash Num-Den_Indi'!$A$2:$ANL$35,MATCH('1617 1718 Comparison'!$A27,' Cash Num-Den_Indi'!$A$2:$A$35,0),MATCH('1617 1718 Comparison'!AGA$2,' Cash Num-Den_Indi'!$A$2:$ANL$2,0))-INDEX('1617 Data'!$A$2:$AEW$35,MATCH('1617 1718 Comparison'!$A27,'1617 Data'!$A$2:$A$35,0),MATCH('1617 1718 Comparison'!AGA$2,'1617 Data'!$A$2:$AEW$2,0))</f>
        <v>#N/A</v>
      </c>
      <c r="AGB27" s="440">
        <f>INDEX(' Cash Num-Den_Indi'!$A$2:$ANL$35,MATCH('1617 1718 Comparison'!$A27,' Cash Num-Den_Indi'!$A$2:$A$35,0),MATCH('1617 1718 Comparison'!AGB$2,' Cash Num-Den_Indi'!$A$2:$ANL$2,0))-INDEX('1617 Data'!$A$2:$AEW$35,MATCH('1617 1718 Comparison'!$A27,'1617 Data'!$A$2:$A$35,0),MATCH('1617 1718 Comparison'!AGB$2,'1617 Data'!$A$2:$AEW$2,0))</f>
        <v>-1.5881914629387595E-3</v>
      </c>
      <c r="AGC27" s="441" t="e">
        <f>INDEX(' Cash Num-Den_Indi'!$A$2:$ANL$35,MATCH('1617 1718 Comparison'!$A27,' Cash Num-Den_Indi'!$A$2:$A$35,0),MATCH('1617 1718 Comparison'!AGC$2,' Cash Num-Den_Indi'!$A$2:$ANL$2,0))-INDEX('1617 Data'!$A$2:$AEW$35,MATCH('1617 1718 Comparison'!$A27,'1617 Data'!$A$2:$A$35,0),MATCH('1617 1718 Comparison'!AGC$2,'1617 Data'!$A$2:$AEW$2,0))</f>
        <v>#N/A</v>
      </c>
      <c r="AGD27" s="441" t="e">
        <f>INDEX(' Cash Num-Den_Indi'!$A$2:$ANL$35,MATCH('1617 1718 Comparison'!$A27,' Cash Num-Den_Indi'!$A$2:$A$35,0),MATCH('1617 1718 Comparison'!AGD$2,' Cash Num-Den_Indi'!$A$2:$ANL$2,0))-INDEX('1617 Data'!$A$2:$AEW$35,MATCH('1617 1718 Comparison'!$A27,'1617 Data'!$A$2:$A$35,0),MATCH('1617 1718 Comparison'!AGD$2,'1617 Data'!$A$2:$AEW$2,0))</f>
        <v>#N/A</v>
      </c>
      <c r="AGE27" s="440">
        <f>INDEX(' Cash Num-Den_Indi'!$A$2:$ANL$35,MATCH('1617 1718 Comparison'!$A27,' Cash Num-Den_Indi'!$A$2:$A$35,0),MATCH('1617 1718 Comparison'!AGE$2,' Cash Num-Den_Indi'!$A$2:$ANL$2,0))-INDEX('1617 Data'!$A$2:$AEW$35,MATCH('1617 1718 Comparison'!$A27,'1617 Data'!$A$2:$A$35,0),MATCH('1617 1718 Comparison'!AGE$2,'1617 Data'!$A$2:$AEW$2,0))</f>
        <v>2.4974463406226555E-3</v>
      </c>
      <c r="AGF27" s="441" t="e">
        <f>INDEX(' Cash Num-Den_Indi'!$A$2:$ANL$35,MATCH('1617 1718 Comparison'!$A27,' Cash Num-Den_Indi'!$A$2:$A$35,0),MATCH('1617 1718 Comparison'!AGF$2,' Cash Num-Den_Indi'!$A$2:$ANL$2,0))-INDEX('1617 Data'!$A$2:$AEW$35,MATCH('1617 1718 Comparison'!$A27,'1617 Data'!$A$2:$A$35,0),MATCH('1617 1718 Comparison'!AGF$2,'1617 Data'!$A$2:$AEW$2,0))</f>
        <v>#N/A</v>
      </c>
      <c r="AGG27" s="441" t="e">
        <f>INDEX(' Cash Num-Den_Indi'!$A$2:$ANL$35,MATCH('1617 1718 Comparison'!$A27,' Cash Num-Den_Indi'!$A$2:$A$35,0),MATCH('1617 1718 Comparison'!AGG$2,' Cash Num-Den_Indi'!$A$2:$ANL$2,0))-INDEX('1617 Data'!$A$2:$AEW$35,MATCH('1617 1718 Comparison'!$A27,'1617 Data'!$A$2:$A$35,0),MATCH('1617 1718 Comparison'!AGG$2,'1617 Data'!$A$2:$AEW$2,0))</f>
        <v>#N/A</v>
      </c>
      <c r="AGH27" s="440">
        <f>INDEX(' Cash Num-Den_Indi'!$A$2:$ANL$35,MATCH('1617 1718 Comparison'!$A27,' Cash Num-Den_Indi'!$A$2:$A$35,0),MATCH('1617 1718 Comparison'!AGH$2,' Cash Num-Den_Indi'!$A$2:$ANL$2,0))-INDEX('1617 Data'!$A$2:$AEW$35,MATCH('1617 1718 Comparison'!$A27,'1617 Data'!$A$2:$A$35,0),MATCH('1617 1718 Comparison'!AGH$2,'1617 Data'!$A$2:$AEW$2,0))</f>
        <v>0</v>
      </c>
      <c r="AGI27" s="441" t="e">
        <f>INDEX(' Cash Num-Den_Indi'!$A$2:$ANL$35,MATCH('1617 1718 Comparison'!$A27,' Cash Num-Den_Indi'!$A$2:$A$35,0),MATCH('1617 1718 Comparison'!AGI$2,' Cash Num-Den_Indi'!$A$2:$ANL$2,0))-INDEX('1617 Data'!$A$2:$AEW$35,MATCH('1617 1718 Comparison'!$A27,'1617 Data'!$A$2:$A$35,0),MATCH('1617 1718 Comparison'!AGI$2,'1617 Data'!$A$2:$AEW$2,0))</f>
        <v>#N/A</v>
      </c>
      <c r="AGJ27" s="441" t="e">
        <f>INDEX(' Cash Num-Den_Indi'!$A$2:$ANL$35,MATCH('1617 1718 Comparison'!$A27,' Cash Num-Den_Indi'!$A$2:$A$35,0),MATCH('1617 1718 Comparison'!AGJ$2,' Cash Num-Den_Indi'!$A$2:$ANL$2,0))-INDEX('1617 Data'!$A$2:$AEW$35,MATCH('1617 1718 Comparison'!$A27,'1617 Data'!$A$2:$A$35,0),MATCH('1617 1718 Comparison'!AGJ$2,'1617 Data'!$A$2:$AEW$2,0))</f>
        <v>#N/A</v>
      </c>
      <c r="AGK27" s="441" t="e">
        <f>INDEX(' Cash Num-Den_Indi'!$A$2:$ANL$35,MATCH('1617 1718 Comparison'!$A27,' Cash Num-Den_Indi'!$A$2:$A$35,0),MATCH('1617 1718 Comparison'!AGK$2,' Cash Num-Den_Indi'!$A$2:$ANL$2,0))-INDEX('1617 Data'!$A$2:$AEW$35,MATCH('1617 1718 Comparison'!$A27,'1617 Data'!$A$2:$A$35,0),MATCH('1617 1718 Comparison'!AGK$2,'1617 Data'!$A$2:$AEW$2,0))</f>
        <v>#N/A</v>
      </c>
      <c r="AGL27" s="441" t="e">
        <f>INDEX(' Cash Num-Den_Indi'!$A$2:$ANL$35,MATCH('1617 1718 Comparison'!$A27,' Cash Num-Den_Indi'!$A$2:$A$35,0),MATCH('1617 1718 Comparison'!AGL$2,' Cash Num-Den_Indi'!$A$2:$ANL$2,0))-INDEX('1617 Data'!$A$2:$AEW$35,MATCH('1617 1718 Comparison'!$A27,'1617 Data'!$A$2:$A$35,0),MATCH('1617 1718 Comparison'!AGL$2,'1617 Data'!$A$2:$AEW$2,0))</f>
        <v>#N/A</v>
      </c>
      <c r="AGM27" s="441" t="e">
        <f>INDEX(' Cash Num-Den_Indi'!$A$2:$ANL$35,MATCH('1617 1718 Comparison'!$A27,' Cash Num-Den_Indi'!$A$2:$A$35,0),MATCH('1617 1718 Comparison'!AGM$2,' Cash Num-Den_Indi'!$A$2:$ANL$2,0))-INDEX('1617 Data'!$A$2:$AEW$35,MATCH('1617 1718 Comparison'!$A27,'1617 Data'!$A$2:$A$35,0),MATCH('1617 1718 Comparison'!AGM$2,'1617 Data'!$A$2:$AEW$2,0))</f>
        <v>#N/A</v>
      </c>
      <c r="AGN27" s="440">
        <f>INDEX(' Cash Num-Den_Indi'!$A$2:$ANL$35,MATCH('1617 1718 Comparison'!$A27,' Cash Num-Den_Indi'!$A$2:$A$35,0),MATCH('1617 1718 Comparison'!AGN$2,' Cash Num-Den_Indi'!$A$2:$ANL$2,0))-INDEX('1617 Data'!$A$2:$AEW$35,MATCH('1617 1718 Comparison'!$A27,'1617 Data'!$A$2:$A$35,0),MATCH('1617 1718 Comparison'!AGN$2,'1617 Data'!$A$2:$AEW$2,0))</f>
        <v>0</v>
      </c>
      <c r="AGO27" s="440">
        <f>INDEX(' Cash Num-Den_Indi'!$A$2:$ANL$35,MATCH('1617 1718 Comparison'!$A27,' Cash Num-Den_Indi'!$A$2:$A$35,0),MATCH('1617 1718 Comparison'!AGO$2,' Cash Num-Den_Indi'!$A$2:$ANL$2,0))-INDEX('1617 Data'!$A$2:$AEW$35,MATCH('1617 1718 Comparison'!$A27,'1617 Data'!$A$2:$A$35,0),MATCH('1617 1718 Comparison'!AGO$2,'1617 Data'!$A$2:$AEW$2,0))</f>
        <v>0</v>
      </c>
      <c r="AGP27" s="440">
        <f>INDEX(' Cash Num-Den_Indi'!$A$2:$ANL$35,MATCH('1617 1718 Comparison'!$A27,' Cash Num-Den_Indi'!$A$2:$A$35,0),MATCH('1617 1718 Comparison'!AGP$2,' Cash Num-Den_Indi'!$A$2:$ANL$2,0))-INDEX('1617 Data'!$A$2:$AEW$35,MATCH('1617 1718 Comparison'!$A27,'1617 Data'!$A$2:$A$35,0),MATCH('1617 1718 Comparison'!AGP$2,'1617 Data'!$A$2:$AEW$2,0))</f>
        <v>0</v>
      </c>
      <c r="AGQ27" s="440">
        <f>INDEX(' Cash Num-Den_Indi'!$A$2:$ANL$35,MATCH('1617 1718 Comparison'!$A27,' Cash Num-Den_Indi'!$A$2:$A$35,0),MATCH('1617 1718 Comparison'!AGQ$2,' Cash Num-Den_Indi'!$A$2:$ANL$2,0))-INDEX('1617 Data'!$A$2:$AEW$35,MATCH('1617 1718 Comparison'!$A27,'1617 Data'!$A$2:$A$35,0),MATCH('1617 1718 Comparison'!AGQ$2,'1617 Data'!$A$2:$AEW$2,0))</f>
        <v>-3.8381907947098171E-3</v>
      </c>
      <c r="AGR27" s="441" t="e">
        <f>INDEX(' Cash Num-Den_Indi'!$A$2:$ANL$35,MATCH('1617 1718 Comparison'!$A27,' Cash Num-Den_Indi'!$A$2:$A$35,0),MATCH('1617 1718 Comparison'!AGR$2,' Cash Num-Den_Indi'!$A$2:$ANL$2,0))-INDEX('1617 Data'!$A$2:$AEW$35,MATCH('1617 1718 Comparison'!$A27,'1617 Data'!$A$2:$A$35,0),MATCH('1617 1718 Comparison'!AGR$2,'1617 Data'!$A$2:$AEW$2,0))</f>
        <v>#N/A</v>
      </c>
      <c r="AGS27" s="441" t="e">
        <f>INDEX(' Cash Num-Den_Indi'!$A$2:$ANL$35,MATCH('1617 1718 Comparison'!$A27,' Cash Num-Den_Indi'!$A$2:$A$35,0),MATCH('1617 1718 Comparison'!AGS$2,' Cash Num-Den_Indi'!$A$2:$ANL$2,0))-INDEX('1617 Data'!$A$2:$AEW$35,MATCH('1617 1718 Comparison'!$A27,'1617 Data'!$A$2:$A$35,0),MATCH('1617 1718 Comparison'!AGS$2,'1617 Data'!$A$2:$AEW$2,0))</f>
        <v>#N/A</v>
      </c>
      <c r="AGT27" s="440">
        <f>INDEX(' Cash Num-Den_Indi'!$A$2:$ANL$35,MATCH('1617 1718 Comparison'!$A27,' Cash Num-Den_Indi'!$A$2:$A$35,0),MATCH('1617 1718 Comparison'!AGT$2,' Cash Num-Den_Indi'!$A$2:$ANL$2,0))-INDEX('1617 Data'!$A$2:$AEW$35,MATCH('1617 1718 Comparison'!$A27,'1617 Data'!$A$2:$A$35,0),MATCH('1617 1718 Comparison'!AGT$2,'1617 Data'!$A$2:$AEW$2,0))</f>
        <v>-4.2954309034115568E-3</v>
      </c>
      <c r="AGU27" s="441" t="e">
        <f>INDEX(' Cash Num-Den_Indi'!$A$2:$ANL$35,MATCH('1617 1718 Comparison'!$A27,' Cash Num-Den_Indi'!$A$2:$A$35,0),MATCH('1617 1718 Comparison'!AGU$2,' Cash Num-Den_Indi'!$A$2:$ANL$2,0))-INDEX('1617 Data'!$A$2:$AEW$35,MATCH('1617 1718 Comparison'!$A27,'1617 Data'!$A$2:$A$35,0),MATCH('1617 1718 Comparison'!AGU$2,'1617 Data'!$A$2:$AEW$2,0))</f>
        <v>#N/A</v>
      </c>
      <c r="AGV27" s="441" t="e">
        <f>INDEX(' Cash Num-Den_Indi'!$A$2:$ANL$35,MATCH('1617 1718 Comparison'!$A27,' Cash Num-Den_Indi'!$A$2:$A$35,0),MATCH('1617 1718 Comparison'!AGV$2,' Cash Num-Den_Indi'!$A$2:$ANL$2,0))-INDEX('1617 Data'!$A$2:$AEW$35,MATCH('1617 1718 Comparison'!$A27,'1617 Data'!$A$2:$A$35,0),MATCH('1617 1718 Comparison'!AGV$2,'1617 Data'!$A$2:$AEW$2,0))</f>
        <v>#N/A</v>
      </c>
      <c r="AGW27" s="440">
        <f>INDEX(' Cash Num-Den_Indi'!$A$2:$ANL$35,MATCH('1617 1718 Comparison'!$A27,' Cash Num-Den_Indi'!$A$2:$A$35,0),MATCH('1617 1718 Comparison'!AGW$2,' Cash Num-Den_Indi'!$A$2:$ANL$2,0))-INDEX('1617 Data'!$A$2:$AEW$35,MATCH('1617 1718 Comparison'!$A27,'1617 Data'!$A$2:$A$35,0),MATCH('1617 1718 Comparison'!AGW$2,'1617 Data'!$A$2:$AEW$2,0))</f>
        <v>-1.056241426610427E-3</v>
      </c>
      <c r="AGX27" s="441" t="e">
        <f>INDEX(' Cash Num-Den_Indi'!$A$2:$ANL$35,MATCH('1617 1718 Comparison'!$A27,' Cash Num-Den_Indi'!$A$2:$A$35,0),MATCH('1617 1718 Comparison'!AGX$2,' Cash Num-Den_Indi'!$A$2:$ANL$2,0))-INDEX('1617 Data'!$A$2:$AEW$35,MATCH('1617 1718 Comparison'!$A27,'1617 Data'!$A$2:$A$35,0),MATCH('1617 1718 Comparison'!AGX$2,'1617 Data'!$A$2:$AEW$2,0))</f>
        <v>#N/A</v>
      </c>
      <c r="AGY27" s="441" t="e">
        <f>INDEX(' Cash Num-Den_Indi'!$A$2:$ANL$35,MATCH('1617 1718 Comparison'!$A27,' Cash Num-Den_Indi'!$A$2:$A$35,0),MATCH('1617 1718 Comparison'!AGY$2,' Cash Num-Den_Indi'!$A$2:$ANL$2,0))-INDEX('1617 Data'!$A$2:$AEW$35,MATCH('1617 1718 Comparison'!$A27,'1617 Data'!$A$2:$A$35,0),MATCH('1617 1718 Comparison'!AGY$2,'1617 Data'!$A$2:$AEW$2,0))</f>
        <v>#N/A</v>
      </c>
      <c r="AGZ27" s="440">
        <f>INDEX(' Cash Num-Den_Indi'!$A$2:$ANL$35,MATCH('1617 1718 Comparison'!$A27,' Cash Num-Den_Indi'!$A$2:$A$35,0),MATCH('1617 1718 Comparison'!AGZ$2,' Cash Num-Den_Indi'!$A$2:$ANL$2,0))-INDEX('1617 Data'!$A$2:$AEW$35,MATCH('1617 1718 Comparison'!$A27,'1617 Data'!$A$2:$A$35,0),MATCH('1617 1718 Comparison'!AGZ$2,'1617 Data'!$A$2:$AEW$2,0))</f>
        <v>-1.1620294599055114E-3</v>
      </c>
      <c r="AHA27" s="441" t="e">
        <f>INDEX(' Cash Num-Den_Indi'!$A$2:$ANL$35,MATCH('1617 1718 Comparison'!$A27,' Cash Num-Den_Indi'!$A$2:$A$35,0),MATCH('1617 1718 Comparison'!AHA$2,' Cash Num-Den_Indi'!$A$2:$ANL$2,0))-INDEX('1617 Data'!$A$2:$AEW$35,MATCH('1617 1718 Comparison'!$A27,'1617 Data'!$A$2:$A$35,0),MATCH('1617 1718 Comparison'!AHA$2,'1617 Data'!$A$2:$AEW$2,0))</f>
        <v>#N/A</v>
      </c>
      <c r="AHB27" s="441" t="e">
        <f>INDEX(' Cash Num-Den_Indi'!$A$2:$ANL$35,MATCH('1617 1718 Comparison'!$A27,' Cash Num-Den_Indi'!$A$2:$A$35,0),MATCH('1617 1718 Comparison'!AHB$2,' Cash Num-Den_Indi'!$A$2:$ANL$2,0))-INDEX('1617 Data'!$A$2:$AEW$35,MATCH('1617 1718 Comparison'!$A27,'1617 Data'!$A$2:$A$35,0),MATCH('1617 1718 Comparison'!AHB$2,'1617 Data'!$A$2:$AEW$2,0))</f>
        <v>#N/A</v>
      </c>
      <c r="AHC27" s="441" t="e">
        <f>INDEX(' Cash Num-Den_Indi'!$A$2:$ANL$35,MATCH('1617 1718 Comparison'!$A27,' Cash Num-Den_Indi'!$A$2:$A$35,0),MATCH('1617 1718 Comparison'!AHC$2,' Cash Num-Den_Indi'!$A$2:$ANL$2,0))-INDEX('1617 Data'!$A$2:$AEW$35,MATCH('1617 1718 Comparison'!$A27,'1617 Data'!$A$2:$A$35,0),MATCH('1617 1718 Comparison'!AHC$2,'1617 Data'!$A$2:$AEW$2,0))</f>
        <v>#N/A</v>
      </c>
      <c r="AHD27" s="441" t="e">
        <f>INDEX(' Cash Num-Den_Indi'!$A$2:$ANL$35,MATCH('1617 1718 Comparison'!$A27,' Cash Num-Den_Indi'!$A$2:$A$35,0),MATCH('1617 1718 Comparison'!AHD$2,' Cash Num-Den_Indi'!$A$2:$ANL$2,0))-INDEX('1617 Data'!$A$2:$AEW$35,MATCH('1617 1718 Comparison'!$A27,'1617 Data'!$A$2:$A$35,0),MATCH('1617 1718 Comparison'!AHD$2,'1617 Data'!$A$2:$AEW$2,0))</f>
        <v>#N/A</v>
      </c>
      <c r="AHE27" s="441" t="e">
        <f>INDEX(' Cash Num-Den_Indi'!$A$2:$ANL$35,MATCH('1617 1718 Comparison'!$A27,' Cash Num-Den_Indi'!$A$2:$A$35,0),MATCH('1617 1718 Comparison'!AHE$2,' Cash Num-Den_Indi'!$A$2:$ANL$2,0))-INDEX('1617 Data'!$A$2:$AEW$35,MATCH('1617 1718 Comparison'!$A27,'1617 Data'!$A$2:$A$35,0),MATCH('1617 1718 Comparison'!AHE$2,'1617 Data'!$A$2:$AEW$2,0))</f>
        <v>#N/A</v>
      </c>
      <c r="AHF27" s="440">
        <f>INDEX(' Cash Num-Den_Indi'!$A$2:$ANL$35,MATCH('1617 1718 Comparison'!$A27,' Cash Num-Den_Indi'!$A$2:$A$35,0),MATCH('1617 1718 Comparison'!AHF$2,' Cash Num-Den_Indi'!$A$2:$ANL$2,0))-INDEX('1617 Data'!$A$2:$AEW$35,MATCH('1617 1718 Comparison'!$A27,'1617 Data'!$A$2:$A$35,0),MATCH('1617 1718 Comparison'!AHF$2,'1617 Data'!$A$2:$AEW$2,0))</f>
        <v>2.9250263991560388E-3</v>
      </c>
      <c r="AHG27" s="441" t="e">
        <f>INDEX(' Cash Num-Den_Indi'!$A$2:$ANL$35,MATCH('1617 1718 Comparison'!$A27,' Cash Num-Den_Indi'!$A$2:$A$35,0),MATCH('1617 1718 Comparison'!AHG$2,' Cash Num-Den_Indi'!$A$2:$ANL$2,0))-INDEX('1617 Data'!$A$2:$AEW$35,MATCH('1617 1718 Comparison'!$A27,'1617 Data'!$A$2:$A$35,0),MATCH('1617 1718 Comparison'!AHG$2,'1617 Data'!$A$2:$AEW$2,0))</f>
        <v>#N/A</v>
      </c>
      <c r="AHH27" s="441" t="e">
        <f>INDEX(' Cash Num-Den_Indi'!$A$2:$ANL$35,MATCH('1617 1718 Comparison'!$A27,' Cash Num-Den_Indi'!$A$2:$A$35,0),MATCH('1617 1718 Comparison'!AHH$2,' Cash Num-Den_Indi'!$A$2:$ANL$2,0))-INDEX('1617 Data'!$A$2:$AEW$35,MATCH('1617 1718 Comparison'!$A27,'1617 Data'!$A$2:$A$35,0),MATCH('1617 1718 Comparison'!AHH$2,'1617 Data'!$A$2:$AEW$2,0))</f>
        <v>#N/A</v>
      </c>
      <c r="AHI27" s="440">
        <f>INDEX(' Cash Num-Den_Indi'!$A$2:$ANL$35,MATCH('1617 1718 Comparison'!$A27,' Cash Num-Den_Indi'!$A$2:$A$35,0),MATCH('1617 1718 Comparison'!AHI$2,' Cash Num-Den_Indi'!$A$2:$ANL$2,0))-INDEX('1617 Data'!$A$2:$AEW$35,MATCH('1617 1718 Comparison'!$A27,'1617 Data'!$A$2:$A$35,0),MATCH('1617 1718 Comparison'!AHI$2,'1617 Data'!$A$2:$AEW$2,0))</f>
        <v>3.6690565608274994E-3</v>
      </c>
      <c r="AHJ27" s="441" t="e">
        <f>INDEX(' Cash Num-Den_Indi'!$A$2:$ANL$35,MATCH('1617 1718 Comparison'!$A27,' Cash Num-Den_Indi'!$A$2:$A$35,0),MATCH('1617 1718 Comparison'!AHJ$2,' Cash Num-Den_Indi'!$A$2:$ANL$2,0))-INDEX('1617 Data'!$A$2:$AEW$35,MATCH('1617 1718 Comparison'!$A27,'1617 Data'!$A$2:$A$35,0),MATCH('1617 1718 Comparison'!AHJ$2,'1617 Data'!$A$2:$AEW$2,0))</f>
        <v>#N/A</v>
      </c>
      <c r="AHK27" s="441" t="e">
        <f>INDEX(' Cash Num-Den_Indi'!$A$2:$ANL$35,MATCH('1617 1718 Comparison'!$A27,' Cash Num-Den_Indi'!$A$2:$A$35,0),MATCH('1617 1718 Comparison'!AHK$2,' Cash Num-Den_Indi'!$A$2:$ANL$2,0))-INDEX('1617 Data'!$A$2:$AEW$35,MATCH('1617 1718 Comparison'!$A27,'1617 Data'!$A$2:$A$35,0),MATCH('1617 1718 Comparison'!AHK$2,'1617 Data'!$A$2:$AEW$2,0))</f>
        <v>#N/A</v>
      </c>
      <c r="AHL27" s="440">
        <f>INDEX(' Cash Num-Den_Indi'!$A$2:$ANL$35,MATCH('1617 1718 Comparison'!$A27,' Cash Num-Den_Indi'!$A$2:$A$35,0),MATCH('1617 1718 Comparison'!AHL$2,' Cash Num-Den_Indi'!$A$2:$ANL$2,0))-INDEX('1617 Data'!$A$2:$AEW$35,MATCH('1617 1718 Comparison'!$A27,'1617 Data'!$A$2:$A$35,0),MATCH('1617 1718 Comparison'!AHL$2,'1617 Data'!$A$2:$AEW$2,0))</f>
        <v>-4.4952970397815761E-3</v>
      </c>
      <c r="AHM27" s="441" t="e">
        <f>INDEX(' Cash Num-Den_Indi'!$A$2:$ANL$35,MATCH('1617 1718 Comparison'!$A27,' Cash Num-Den_Indi'!$A$2:$A$35,0),MATCH('1617 1718 Comparison'!AHM$2,' Cash Num-Den_Indi'!$A$2:$ANL$2,0))-INDEX('1617 Data'!$A$2:$AEW$35,MATCH('1617 1718 Comparison'!$A27,'1617 Data'!$A$2:$A$35,0),MATCH('1617 1718 Comparison'!AHM$2,'1617 Data'!$A$2:$AEW$2,0))</f>
        <v>#N/A</v>
      </c>
      <c r="AHN27" s="441" t="e">
        <f>INDEX(' Cash Num-Den_Indi'!$A$2:$ANL$35,MATCH('1617 1718 Comparison'!$A27,' Cash Num-Den_Indi'!$A$2:$A$35,0),MATCH('1617 1718 Comparison'!AHN$2,' Cash Num-Den_Indi'!$A$2:$ANL$2,0))-INDEX('1617 Data'!$A$2:$AEW$35,MATCH('1617 1718 Comparison'!$A27,'1617 Data'!$A$2:$A$35,0),MATCH('1617 1718 Comparison'!AHN$2,'1617 Data'!$A$2:$AEW$2,0))</f>
        <v>#N/A</v>
      </c>
      <c r="AHO27" s="440">
        <f>INDEX(' Cash Num-Den_Indi'!$A$2:$ANL$35,MATCH('1617 1718 Comparison'!$A27,' Cash Num-Den_Indi'!$A$2:$A$35,0),MATCH('1617 1718 Comparison'!AHO$2,' Cash Num-Den_Indi'!$A$2:$ANL$2,0))-INDEX('1617 Data'!$A$2:$AEW$35,MATCH('1617 1718 Comparison'!$A27,'1617 Data'!$A$2:$A$35,0),MATCH('1617 1718 Comparison'!AHO$2,'1617 Data'!$A$2:$AEW$2,0))</f>
        <v>0</v>
      </c>
      <c r="AHP27" s="441" t="e">
        <f>INDEX(' Cash Num-Den_Indi'!$A$2:$ANL$35,MATCH('1617 1718 Comparison'!$A27,' Cash Num-Den_Indi'!$A$2:$A$35,0),MATCH('1617 1718 Comparison'!AHP$2,' Cash Num-Den_Indi'!$A$2:$ANL$2,0))-INDEX('1617 Data'!$A$2:$AEW$35,MATCH('1617 1718 Comparison'!$A27,'1617 Data'!$A$2:$A$35,0),MATCH('1617 1718 Comparison'!AHP$2,'1617 Data'!$A$2:$AEW$2,0))</f>
        <v>#N/A</v>
      </c>
      <c r="AHQ27" s="441" t="e">
        <f>INDEX(' Cash Num-Den_Indi'!$A$2:$ANL$35,MATCH('1617 1718 Comparison'!$A27,' Cash Num-Den_Indi'!$A$2:$A$35,0),MATCH('1617 1718 Comparison'!AHQ$2,' Cash Num-Den_Indi'!$A$2:$ANL$2,0))-INDEX('1617 Data'!$A$2:$AEW$35,MATCH('1617 1718 Comparison'!$A27,'1617 Data'!$A$2:$A$35,0),MATCH('1617 1718 Comparison'!AHQ$2,'1617 Data'!$A$2:$AEW$2,0))</f>
        <v>#N/A</v>
      </c>
      <c r="AHR27" s="441" t="e">
        <f>INDEX(' Cash Num-Den_Indi'!$A$2:$ANL$35,MATCH('1617 1718 Comparison'!$A27,' Cash Num-Den_Indi'!$A$2:$A$35,0),MATCH('1617 1718 Comparison'!AHR$2,' Cash Num-Den_Indi'!$A$2:$ANL$2,0))-INDEX('1617 Data'!$A$2:$AEW$35,MATCH('1617 1718 Comparison'!$A27,'1617 Data'!$A$2:$A$35,0),MATCH('1617 1718 Comparison'!AHR$2,'1617 Data'!$A$2:$AEW$2,0))</f>
        <v>#N/A</v>
      </c>
      <c r="AHS27" s="441" t="e">
        <f>INDEX(' Cash Num-Den_Indi'!$A$2:$ANL$35,MATCH('1617 1718 Comparison'!$A27,' Cash Num-Den_Indi'!$A$2:$A$35,0),MATCH('1617 1718 Comparison'!AHS$2,' Cash Num-Den_Indi'!$A$2:$ANL$2,0))-INDEX('1617 Data'!$A$2:$AEW$35,MATCH('1617 1718 Comparison'!$A27,'1617 Data'!$A$2:$A$35,0),MATCH('1617 1718 Comparison'!AHS$2,'1617 Data'!$A$2:$AEW$2,0))</f>
        <v>#N/A</v>
      </c>
      <c r="AHT27" s="441" t="e">
        <f>INDEX(' Cash Num-Den_Indi'!$A$2:$ANL$35,MATCH('1617 1718 Comparison'!$A27,' Cash Num-Den_Indi'!$A$2:$A$35,0),MATCH('1617 1718 Comparison'!AHT$2,' Cash Num-Den_Indi'!$A$2:$ANL$2,0))-INDEX('1617 Data'!$A$2:$AEW$35,MATCH('1617 1718 Comparison'!$A27,'1617 Data'!$A$2:$A$35,0),MATCH('1617 1718 Comparison'!AHT$2,'1617 Data'!$A$2:$AEW$2,0))</f>
        <v>#N/A</v>
      </c>
      <c r="AHU27" s="440">
        <f>INDEX(' Cash Num-Den_Indi'!$A$2:$ANL$35,MATCH('1617 1718 Comparison'!$A27,' Cash Num-Den_Indi'!$A$2:$A$35,0),MATCH('1617 1718 Comparison'!AHU$2,' Cash Num-Den_Indi'!$A$2:$ANL$2,0))-INDEX('1617 Data'!$A$2:$AEW$35,MATCH('1617 1718 Comparison'!$A27,'1617 Data'!$A$2:$A$35,0),MATCH('1617 1718 Comparison'!AHU$2,'1617 Data'!$A$2:$AEW$2,0))</f>
        <v>0</v>
      </c>
      <c r="AHV27" s="440">
        <f>INDEX(' Cash Num-Den_Indi'!$A$2:$ANL$35,MATCH('1617 1718 Comparison'!$A27,' Cash Num-Den_Indi'!$A$2:$A$35,0),MATCH('1617 1718 Comparison'!AHV$2,' Cash Num-Den_Indi'!$A$2:$ANL$2,0))-INDEX('1617 Data'!$A$2:$AEW$35,MATCH('1617 1718 Comparison'!$A27,'1617 Data'!$A$2:$A$35,0),MATCH('1617 1718 Comparison'!AHV$2,'1617 Data'!$A$2:$AEW$2,0))</f>
        <v>0</v>
      </c>
      <c r="AHW27" s="440">
        <f>INDEX(' Cash Num-Den_Indi'!$A$2:$ANL$35,MATCH('1617 1718 Comparison'!$A27,' Cash Num-Den_Indi'!$A$2:$A$35,0),MATCH('1617 1718 Comparison'!AHW$2,' Cash Num-Den_Indi'!$A$2:$ANL$2,0))-INDEX('1617 Data'!$A$2:$AEW$35,MATCH('1617 1718 Comparison'!$A27,'1617 Data'!$A$2:$A$35,0),MATCH('1617 1718 Comparison'!AHW$2,'1617 Data'!$A$2:$AEW$2,0))</f>
        <v>0</v>
      </c>
      <c r="AHX27" s="440">
        <f>INDEX(' Cash Num-Den_Indi'!$A$2:$ANL$35,MATCH('1617 1718 Comparison'!$A27,' Cash Num-Den_Indi'!$A$2:$A$35,0),MATCH('1617 1718 Comparison'!AHX$2,' Cash Num-Den_Indi'!$A$2:$ANL$2,0))-INDEX('1617 Data'!$A$2:$AEW$35,MATCH('1617 1718 Comparison'!$A27,'1617 Data'!$A$2:$A$35,0),MATCH('1617 1718 Comparison'!AHX$2,'1617 Data'!$A$2:$AEW$2,0))</f>
        <v>7.2145246058141765E-4</v>
      </c>
      <c r="AHY27" s="441" t="e">
        <f>INDEX(' Cash Num-Den_Indi'!$A$2:$ANL$35,MATCH('1617 1718 Comparison'!$A27,' Cash Num-Den_Indi'!$A$2:$A$35,0),MATCH('1617 1718 Comparison'!AHY$2,' Cash Num-Den_Indi'!$A$2:$ANL$2,0))-INDEX('1617 Data'!$A$2:$AEW$35,MATCH('1617 1718 Comparison'!$A27,'1617 Data'!$A$2:$A$35,0),MATCH('1617 1718 Comparison'!AHY$2,'1617 Data'!$A$2:$AEW$2,0))</f>
        <v>#N/A</v>
      </c>
      <c r="AHZ27" s="441" t="e">
        <f>INDEX(' Cash Num-Den_Indi'!$A$2:$ANL$35,MATCH('1617 1718 Comparison'!$A27,' Cash Num-Den_Indi'!$A$2:$A$35,0),MATCH('1617 1718 Comparison'!AHZ$2,' Cash Num-Den_Indi'!$A$2:$ANL$2,0))-INDEX('1617 Data'!$A$2:$AEW$35,MATCH('1617 1718 Comparison'!$A27,'1617 Data'!$A$2:$A$35,0),MATCH('1617 1718 Comparison'!AHZ$2,'1617 Data'!$A$2:$AEW$2,0))</f>
        <v>#N/A</v>
      </c>
      <c r="AIA27" s="440">
        <f>INDEX(' Cash Num-Den_Indi'!$A$2:$ANL$35,MATCH('1617 1718 Comparison'!$A27,' Cash Num-Den_Indi'!$A$2:$A$35,0),MATCH('1617 1718 Comparison'!AIA$2,' Cash Num-Den_Indi'!$A$2:$ANL$2,0))-INDEX('1617 Data'!$A$2:$AEW$35,MATCH('1617 1718 Comparison'!$A27,'1617 Data'!$A$2:$A$35,0),MATCH('1617 1718 Comparison'!AIA$2,'1617 Data'!$A$2:$AEW$2,0))</f>
        <v>-1.3643274385941595E-3</v>
      </c>
      <c r="AIB27" s="441" t="e">
        <f>INDEX(' Cash Num-Den_Indi'!$A$2:$ANL$35,MATCH('1617 1718 Comparison'!$A27,' Cash Num-Den_Indi'!$A$2:$A$35,0),MATCH('1617 1718 Comparison'!AIB$2,' Cash Num-Den_Indi'!$A$2:$ANL$2,0))-INDEX('1617 Data'!$A$2:$AEW$35,MATCH('1617 1718 Comparison'!$A27,'1617 Data'!$A$2:$A$35,0),MATCH('1617 1718 Comparison'!AIB$2,'1617 Data'!$A$2:$AEW$2,0))</f>
        <v>#N/A</v>
      </c>
      <c r="AIC27" s="441" t="e">
        <f>INDEX(' Cash Num-Den_Indi'!$A$2:$ANL$35,MATCH('1617 1718 Comparison'!$A27,' Cash Num-Den_Indi'!$A$2:$A$35,0),MATCH('1617 1718 Comparison'!AIC$2,' Cash Num-Den_Indi'!$A$2:$ANL$2,0))-INDEX('1617 Data'!$A$2:$AEW$35,MATCH('1617 1718 Comparison'!$A27,'1617 Data'!$A$2:$A$35,0),MATCH('1617 1718 Comparison'!AIC$2,'1617 Data'!$A$2:$AEW$2,0))</f>
        <v>#N/A</v>
      </c>
      <c r="AID27" s="440">
        <f>INDEX(' Cash Num-Den_Indi'!$A$2:$ANL$35,MATCH('1617 1718 Comparison'!$A27,' Cash Num-Den_Indi'!$A$2:$A$35,0),MATCH('1617 1718 Comparison'!AID$2,' Cash Num-Den_Indi'!$A$2:$ANL$2,0))-INDEX('1617 Data'!$A$2:$AEW$35,MATCH('1617 1718 Comparison'!$A27,'1617 Data'!$A$2:$A$35,0),MATCH('1617 1718 Comparison'!AID$2,'1617 Data'!$A$2:$AEW$2,0))</f>
        <v>-3.359961268458278E-3</v>
      </c>
      <c r="AIE27" s="441" t="e">
        <f>INDEX(' Cash Num-Den_Indi'!$A$2:$ANL$35,MATCH('1617 1718 Comparison'!$A27,' Cash Num-Den_Indi'!$A$2:$A$35,0),MATCH('1617 1718 Comparison'!AIE$2,' Cash Num-Den_Indi'!$A$2:$ANL$2,0))-INDEX('1617 Data'!$A$2:$AEW$35,MATCH('1617 1718 Comparison'!$A27,'1617 Data'!$A$2:$A$35,0),MATCH('1617 1718 Comparison'!AIE$2,'1617 Data'!$A$2:$AEW$2,0))</f>
        <v>#N/A</v>
      </c>
      <c r="AIF27" s="441" t="e">
        <f>INDEX(' Cash Num-Den_Indi'!$A$2:$ANL$35,MATCH('1617 1718 Comparison'!$A27,' Cash Num-Den_Indi'!$A$2:$A$35,0),MATCH('1617 1718 Comparison'!AIF$2,' Cash Num-Den_Indi'!$A$2:$ANL$2,0))-INDEX('1617 Data'!$A$2:$AEW$35,MATCH('1617 1718 Comparison'!$A27,'1617 Data'!$A$2:$A$35,0),MATCH('1617 1718 Comparison'!AIF$2,'1617 Data'!$A$2:$AEW$2,0))</f>
        <v>#N/A</v>
      </c>
      <c r="AIG27" s="440">
        <f>INDEX(' Cash Num-Den_Indi'!$A$2:$ANL$35,MATCH('1617 1718 Comparison'!$A27,' Cash Num-Den_Indi'!$A$2:$A$35,0),MATCH('1617 1718 Comparison'!AIG$2,' Cash Num-Den_Indi'!$A$2:$ANL$2,0))-INDEX('1617 Data'!$A$2:$AEW$35,MATCH('1617 1718 Comparison'!$A27,'1617 Data'!$A$2:$A$35,0),MATCH('1617 1718 Comparison'!AIG$2,'1617 Data'!$A$2:$AEW$2,0))</f>
        <v>0</v>
      </c>
      <c r="AIH27" s="441" t="e">
        <f>INDEX(' Cash Num-Den_Indi'!$A$2:$ANL$35,MATCH('1617 1718 Comparison'!$A27,' Cash Num-Den_Indi'!$A$2:$A$35,0),MATCH('1617 1718 Comparison'!AIH$2,' Cash Num-Den_Indi'!$A$2:$ANL$2,0))-INDEX('1617 Data'!$A$2:$AEW$35,MATCH('1617 1718 Comparison'!$A27,'1617 Data'!$A$2:$A$35,0),MATCH('1617 1718 Comparison'!AIH$2,'1617 Data'!$A$2:$AEW$2,0))</f>
        <v>#N/A</v>
      </c>
      <c r="AII27" s="441" t="e">
        <f>INDEX(' Cash Num-Den_Indi'!$A$2:$ANL$35,MATCH('1617 1718 Comparison'!$A27,' Cash Num-Den_Indi'!$A$2:$A$35,0),MATCH('1617 1718 Comparison'!AII$2,' Cash Num-Den_Indi'!$A$2:$ANL$2,0))-INDEX('1617 Data'!$A$2:$AEW$35,MATCH('1617 1718 Comparison'!$A27,'1617 Data'!$A$2:$A$35,0),MATCH('1617 1718 Comparison'!AII$2,'1617 Data'!$A$2:$AEW$2,0))</f>
        <v>#N/A</v>
      </c>
      <c r="AIJ27" s="441" t="e">
        <f>INDEX(' Cash Num-Den_Indi'!$A$2:$ANL$35,MATCH('1617 1718 Comparison'!$A27,' Cash Num-Den_Indi'!$A$2:$A$35,0),MATCH('1617 1718 Comparison'!AIJ$2,' Cash Num-Den_Indi'!$A$2:$ANL$2,0))-INDEX('1617 Data'!$A$2:$AEW$35,MATCH('1617 1718 Comparison'!$A27,'1617 Data'!$A$2:$A$35,0),MATCH('1617 1718 Comparison'!AIJ$2,'1617 Data'!$A$2:$AEW$2,0))</f>
        <v>#N/A</v>
      </c>
      <c r="AIK27" s="441" t="e">
        <f>INDEX(' Cash Num-Den_Indi'!$A$2:$ANL$35,MATCH('1617 1718 Comparison'!$A27,' Cash Num-Den_Indi'!$A$2:$A$35,0),MATCH('1617 1718 Comparison'!AIK$2,' Cash Num-Den_Indi'!$A$2:$ANL$2,0))-INDEX('1617 Data'!$A$2:$AEW$35,MATCH('1617 1718 Comparison'!$A27,'1617 Data'!$A$2:$A$35,0),MATCH('1617 1718 Comparison'!AIK$2,'1617 Data'!$A$2:$AEW$2,0))</f>
        <v>#N/A</v>
      </c>
      <c r="AIL27" s="441" t="e">
        <f>INDEX(' Cash Num-Den_Indi'!$A$2:$ANL$35,MATCH('1617 1718 Comparison'!$A27,' Cash Num-Den_Indi'!$A$2:$A$35,0),MATCH('1617 1718 Comparison'!AIL$2,' Cash Num-Den_Indi'!$A$2:$ANL$2,0))-INDEX('1617 Data'!$A$2:$AEW$35,MATCH('1617 1718 Comparison'!$A27,'1617 Data'!$A$2:$A$35,0),MATCH('1617 1718 Comparison'!AIL$2,'1617 Data'!$A$2:$AEW$2,0))</f>
        <v>#N/A</v>
      </c>
      <c r="AIM27" s="440">
        <f>INDEX(' Cash Num-Den_Indi'!$A$2:$ANL$35,MATCH('1617 1718 Comparison'!$A27,' Cash Num-Den_Indi'!$A$2:$A$35,0),MATCH('1617 1718 Comparison'!AIM$2,' Cash Num-Den_Indi'!$A$2:$ANL$2,0))-INDEX('1617 Data'!$A$2:$AEW$35,MATCH('1617 1718 Comparison'!$A27,'1617 Data'!$A$2:$A$35,0),MATCH('1617 1718 Comparison'!AIM$2,'1617 Data'!$A$2:$AEW$2,0))</f>
        <v>0</v>
      </c>
      <c r="AIN27" s="441" t="e">
        <f>INDEX(' Cash Num-Den_Indi'!$A$2:$ANL$35,MATCH('1617 1718 Comparison'!$A27,' Cash Num-Den_Indi'!$A$2:$A$35,0),MATCH('1617 1718 Comparison'!AIN$2,' Cash Num-Den_Indi'!$A$2:$ANL$2,0))-INDEX('1617 Data'!$A$2:$AEW$35,MATCH('1617 1718 Comparison'!$A27,'1617 Data'!$A$2:$A$35,0),MATCH('1617 1718 Comparison'!AIN$2,'1617 Data'!$A$2:$AEW$2,0))</f>
        <v>#N/A</v>
      </c>
      <c r="AIO27" s="441" t="e">
        <f>INDEX(' Cash Num-Den_Indi'!$A$2:$ANL$35,MATCH('1617 1718 Comparison'!$A27,' Cash Num-Den_Indi'!$A$2:$A$35,0),MATCH('1617 1718 Comparison'!AIO$2,' Cash Num-Den_Indi'!$A$2:$ANL$2,0))-INDEX('1617 Data'!$A$2:$AEW$35,MATCH('1617 1718 Comparison'!$A27,'1617 Data'!$A$2:$A$35,0),MATCH('1617 1718 Comparison'!AIO$2,'1617 Data'!$A$2:$AEW$2,0))</f>
        <v>#N/A</v>
      </c>
      <c r="AIP27" s="440">
        <f>INDEX(' Cash Num-Den_Indi'!$A$2:$ANL$35,MATCH('1617 1718 Comparison'!$A27,' Cash Num-Den_Indi'!$A$2:$A$35,0),MATCH('1617 1718 Comparison'!AIP$2,' Cash Num-Den_Indi'!$A$2:$ANL$2,0))-INDEX('1617 Data'!$A$2:$AEW$35,MATCH('1617 1718 Comparison'!$A27,'1617 Data'!$A$2:$A$35,0),MATCH('1617 1718 Comparison'!AIP$2,'1617 Data'!$A$2:$AEW$2,0))</f>
        <v>0</v>
      </c>
      <c r="AIQ27" s="441" t="e">
        <f>INDEX(' Cash Num-Den_Indi'!$A$2:$ANL$35,MATCH('1617 1718 Comparison'!$A27,' Cash Num-Den_Indi'!$A$2:$A$35,0),MATCH('1617 1718 Comparison'!AIQ$2,' Cash Num-Den_Indi'!$A$2:$ANL$2,0))-INDEX('1617 Data'!$A$2:$AEW$35,MATCH('1617 1718 Comparison'!$A27,'1617 Data'!$A$2:$A$35,0),MATCH('1617 1718 Comparison'!AIQ$2,'1617 Data'!$A$2:$AEW$2,0))</f>
        <v>#N/A</v>
      </c>
      <c r="AIR27" s="441" t="e">
        <f>INDEX(' Cash Num-Den_Indi'!$A$2:$ANL$35,MATCH('1617 1718 Comparison'!$A27,' Cash Num-Den_Indi'!$A$2:$A$35,0),MATCH('1617 1718 Comparison'!AIR$2,' Cash Num-Den_Indi'!$A$2:$ANL$2,0))-INDEX('1617 Data'!$A$2:$AEW$35,MATCH('1617 1718 Comparison'!$A27,'1617 Data'!$A$2:$A$35,0),MATCH('1617 1718 Comparison'!AIR$2,'1617 Data'!$A$2:$AEW$2,0))</f>
        <v>#N/A</v>
      </c>
      <c r="AIS27" s="440">
        <f>INDEX(' Cash Num-Den_Indi'!$A$2:$ANL$35,MATCH('1617 1718 Comparison'!$A27,' Cash Num-Den_Indi'!$A$2:$A$35,0),MATCH('1617 1718 Comparison'!AIS$2,' Cash Num-Den_Indi'!$A$2:$ANL$2,0))-INDEX('1617 Data'!$A$2:$AEW$35,MATCH('1617 1718 Comparison'!$A27,'1617 Data'!$A$2:$A$35,0),MATCH('1617 1718 Comparison'!AIS$2,'1617 Data'!$A$2:$AEW$2,0))</f>
        <v>0</v>
      </c>
      <c r="AIT27" s="441" t="e">
        <f>INDEX(' Cash Num-Den_Indi'!$A$2:$ANL$35,MATCH('1617 1718 Comparison'!$A27,' Cash Num-Den_Indi'!$A$2:$A$35,0),MATCH('1617 1718 Comparison'!AIT$2,' Cash Num-Den_Indi'!$A$2:$ANL$2,0))-INDEX('1617 Data'!$A$2:$AEW$35,MATCH('1617 1718 Comparison'!$A27,'1617 Data'!$A$2:$A$35,0),MATCH('1617 1718 Comparison'!AIT$2,'1617 Data'!$A$2:$AEW$2,0))</f>
        <v>#N/A</v>
      </c>
      <c r="AIU27" s="441" t="e">
        <f>INDEX(' Cash Num-Den_Indi'!$A$2:$ANL$35,MATCH('1617 1718 Comparison'!$A27,' Cash Num-Den_Indi'!$A$2:$A$35,0),MATCH('1617 1718 Comparison'!AIU$2,' Cash Num-Den_Indi'!$A$2:$ANL$2,0))-INDEX('1617 Data'!$A$2:$AEW$35,MATCH('1617 1718 Comparison'!$A27,'1617 Data'!$A$2:$A$35,0),MATCH('1617 1718 Comparison'!AIU$2,'1617 Data'!$A$2:$AEW$2,0))</f>
        <v>#N/A</v>
      </c>
      <c r="AIV27" s="440">
        <f>INDEX(' Cash Num-Den_Indi'!$A$2:$ANL$35,MATCH('1617 1718 Comparison'!$A27,' Cash Num-Den_Indi'!$A$2:$A$35,0),MATCH('1617 1718 Comparison'!AIV$2,' Cash Num-Den_Indi'!$A$2:$ANL$2,0))-INDEX('1617 Data'!$A$2:$AEW$35,MATCH('1617 1718 Comparison'!$A27,'1617 Data'!$A$2:$A$35,0),MATCH('1617 1718 Comparison'!AIV$2,'1617 Data'!$A$2:$AEW$2,0))</f>
        <v>0</v>
      </c>
      <c r="AIW27" s="441" t="e">
        <f>INDEX(' Cash Num-Den_Indi'!$A$2:$ANL$35,MATCH('1617 1718 Comparison'!$A27,' Cash Num-Den_Indi'!$A$2:$A$35,0),MATCH('1617 1718 Comparison'!AIW$2,' Cash Num-Den_Indi'!$A$2:$ANL$2,0))-INDEX('1617 Data'!$A$2:$AEW$35,MATCH('1617 1718 Comparison'!$A27,'1617 Data'!$A$2:$A$35,0),MATCH('1617 1718 Comparison'!AIW$2,'1617 Data'!$A$2:$AEW$2,0))</f>
        <v>#N/A</v>
      </c>
      <c r="AIX27" s="441" t="e">
        <f>INDEX(' Cash Num-Den_Indi'!$A$2:$ANL$35,MATCH('1617 1718 Comparison'!$A27,' Cash Num-Den_Indi'!$A$2:$A$35,0),MATCH('1617 1718 Comparison'!AIX$2,' Cash Num-Den_Indi'!$A$2:$ANL$2,0))-INDEX('1617 Data'!$A$2:$AEW$35,MATCH('1617 1718 Comparison'!$A27,'1617 Data'!$A$2:$A$35,0),MATCH('1617 1718 Comparison'!AIX$2,'1617 Data'!$A$2:$AEW$2,0))</f>
        <v>#N/A</v>
      </c>
      <c r="AIY27" s="440">
        <f>INDEX(' Cash Num-Den_Indi'!$A$2:$ANL$35,MATCH('1617 1718 Comparison'!$A27,' Cash Num-Den_Indi'!$A$2:$A$35,0),MATCH('1617 1718 Comparison'!AIY$2,' Cash Num-Den_Indi'!$A$2:$ANL$2,0))-INDEX('1617 Data'!$A$2:$AEW$35,MATCH('1617 1718 Comparison'!$A27,'1617 Data'!$A$2:$A$35,0),MATCH('1617 1718 Comparison'!AIY$2,'1617 Data'!$A$2:$AEW$2,0))</f>
        <v>0</v>
      </c>
      <c r="AIZ27" s="441" t="e">
        <f>INDEX(' Cash Num-Den_Indi'!$A$2:$ANL$35,MATCH('1617 1718 Comparison'!$A27,' Cash Num-Den_Indi'!$A$2:$A$35,0),MATCH('1617 1718 Comparison'!AIZ$2,' Cash Num-Den_Indi'!$A$2:$ANL$2,0))-INDEX('1617 Data'!$A$2:$AEW$35,MATCH('1617 1718 Comparison'!$A27,'1617 Data'!$A$2:$A$35,0),MATCH('1617 1718 Comparison'!AIZ$2,'1617 Data'!$A$2:$AEW$2,0))</f>
        <v>#N/A</v>
      </c>
      <c r="AJA27" s="441" t="e">
        <f>INDEX(' Cash Num-Den_Indi'!$A$2:$ANL$35,MATCH('1617 1718 Comparison'!$A27,' Cash Num-Den_Indi'!$A$2:$A$35,0),MATCH('1617 1718 Comparison'!AJA$2,' Cash Num-Den_Indi'!$A$2:$ANL$2,0))-INDEX('1617 Data'!$A$2:$AEW$35,MATCH('1617 1718 Comparison'!$A27,'1617 Data'!$A$2:$A$35,0),MATCH('1617 1718 Comparison'!AJA$2,'1617 Data'!$A$2:$AEW$2,0))</f>
        <v>#N/A</v>
      </c>
      <c r="AJB27" s="440">
        <f>INDEX(' Cash Num-Den_Indi'!$A$2:$ANL$35,MATCH('1617 1718 Comparison'!$A27,' Cash Num-Den_Indi'!$A$2:$A$35,0),MATCH('1617 1718 Comparison'!AJB$2,' Cash Num-Den_Indi'!$A$2:$ANL$2,0))-INDEX('1617 Data'!$A$2:$AEW$35,MATCH('1617 1718 Comparison'!$A27,'1617 Data'!$A$2:$A$35,0),MATCH('1617 1718 Comparison'!AJB$2,'1617 Data'!$A$2:$AEW$2,0))</f>
        <v>0</v>
      </c>
      <c r="AJC27" s="441" t="e">
        <f>INDEX(' Cash Num-Den_Indi'!$A$2:$ANL$35,MATCH('1617 1718 Comparison'!$A27,' Cash Num-Den_Indi'!$A$2:$A$35,0),MATCH('1617 1718 Comparison'!AJC$2,' Cash Num-Den_Indi'!$A$2:$ANL$2,0))-INDEX('1617 Data'!$A$2:$AEW$35,MATCH('1617 1718 Comparison'!$A27,'1617 Data'!$A$2:$A$35,0),MATCH('1617 1718 Comparison'!AJC$2,'1617 Data'!$A$2:$AEW$2,0))</f>
        <v>#N/A</v>
      </c>
      <c r="AJD27" s="441" t="e">
        <f>INDEX(' Cash Num-Den_Indi'!$A$2:$ANL$35,MATCH('1617 1718 Comparison'!$A27,' Cash Num-Den_Indi'!$A$2:$A$35,0),MATCH('1617 1718 Comparison'!AJD$2,' Cash Num-Den_Indi'!$A$2:$ANL$2,0))-INDEX('1617 Data'!$A$2:$AEW$35,MATCH('1617 1718 Comparison'!$A27,'1617 Data'!$A$2:$A$35,0),MATCH('1617 1718 Comparison'!AJD$2,'1617 Data'!$A$2:$AEW$2,0))</f>
        <v>#N/A</v>
      </c>
      <c r="AJE27" s="440">
        <f>INDEX(' Cash Num-Den_Indi'!$A$2:$ANL$35,MATCH('1617 1718 Comparison'!$A27,' Cash Num-Den_Indi'!$A$2:$A$35,0),MATCH('1617 1718 Comparison'!AJE$2,' Cash Num-Den_Indi'!$A$2:$ANL$2,0))-INDEX('1617 Data'!$A$2:$AEW$35,MATCH('1617 1718 Comparison'!$A27,'1617 Data'!$A$2:$A$35,0),MATCH('1617 1718 Comparison'!AJE$2,'1617 Data'!$A$2:$AEW$2,0))</f>
        <v>0</v>
      </c>
      <c r="AJF27" s="441" t="e">
        <f>INDEX(' Cash Num-Den_Indi'!$A$2:$ANL$35,MATCH('1617 1718 Comparison'!$A27,' Cash Num-Den_Indi'!$A$2:$A$35,0),MATCH('1617 1718 Comparison'!AJF$2,' Cash Num-Den_Indi'!$A$2:$ANL$2,0))-INDEX('1617 Data'!$A$2:$AEW$35,MATCH('1617 1718 Comparison'!$A27,'1617 Data'!$A$2:$A$35,0),MATCH('1617 1718 Comparison'!AJF$2,'1617 Data'!$A$2:$AEW$2,0))</f>
        <v>#N/A</v>
      </c>
      <c r="AJG27" s="441" t="e">
        <f>INDEX(' Cash Num-Den_Indi'!$A$2:$ANL$35,MATCH('1617 1718 Comparison'!$A27,' Cash Num-Den_Indi'!$A$2:$A$35,0),MATCH('1617 1718 Comparison'!AJG$2,' Cash Num-Den_Indi'!$A$2:$ANL$2,0))-INDEX('1617 Data'!$A$2:$AEW$35,MATCH('1617 1718 Comparison'!$A27,'1617 Data'!$A$2:$A$35,0),MATCH('1617 1718 Comparison'!AJG$2,'1617 Data'!$A$2:$AEW$2,0))</f>
        <v>#N/A</v>
      </c>
      <c r="AJH27" s="441" t="e">
        <f>INDEX(' Cash Num-Den_Indi'!$A$2:$ANL$35,MATCH('1617 1718 Comparison'!$A27,' Cash Num-Den_Indi'!$A$2:$A$35,0),MATCH('1617 1718 Comparison'!AJH$2,' Cash Num-Den_Indi'!$A$2:$ANL$2,0))-INDEX('1617 Data'!$A$2:$AEW$35,MATCH('1617 1718 Comparison'!$A27,'1617 Data'!$A$2:$A$35,0),MATCH('1617 1718 Comparison'!AJH$2,'1617 Data'!$A$2:$AEW$2,0))</f>
        <v>#N/A</v>
      </c>
      <c r="AJI27" s="441" t="e">
        <f>INDEX(' Cash Num-Den_Indi'!$A$2:$ANL$35,MATCH('1617 1718 Comparison'!$A27,' Cash Num-Den_Indi'!$A$2:$A$35,0),MATCH('1617 1718 Comparison'!AJI$2,' Cash Num-Den_Indi'!$A$2:$ANL$2,0))-INDEX('1617 Data'!$A$2:$AEW$35,MATCH('1617 1718 Comparison'!$A27,'1617 Data'!$A$2:$A$35,0),MATCH('1617 1718 Comparison'!AJI$2,'1617 Data'!$A$2:$AEW$2,0))</f>
        <v>#N/A</v>
      </c>
      <c r="AJJ27" s="441" t="e">
        <f>INDEX(' Cash Num-Den_Indi'!$A$2:$ANL$35,MATCH('1617 1718 Comparison'!$A27,' Cash Num-Den_Indi'!$A$2:$A$35,0),MATCH('1617 1718 Comparison'!AJJ$2,' Cash Num-Den_Indi'!$A$2:$ANL$2,0))-INDEX('1617 Data'!$A$2:$AEW$35,MATCH('1617 1718 Comparison'!$A27,'1617 Data'!$A$2:$A$35,0),MATCH('1617 1718 Comparison'!AJJ$2,'1617 Data'!$A$2:$AEW$2,0))</f>
        <v>#N/A</v>
      </c>
      <c r="AJK27" s="440">
        <f>INDEX(' Cash Num-Den_Indi'!$A$2:$ANL$35,MATCH('1617 1718 Comparison'!$A27,' Cash Num-Den_Indi'!$A$2:$A$35,0),MATCH('1617 1718 Comparison'!AJK$2,' Cash Num-Den_Indi'!$A$2:$ANL$2,0))-INDEX('1617 Data'!$A$2:$AEW$35,MATCH('1617 1718 Comparison'!$A27,'1617 Data'!$A$2:$A$35,0),MATCH('1617 1718 Comparison'!AJK$2,'1617 Data'!$A$2:$AEW$2,0))</f>
        <v>0</v>
      </c>
      <c r="AJL27" s="441" t="e">
        <f>INDEX(' Cash Num-Den_Indi'!$A$2:$ANL$35,MATCH('1617 1718 Comparison'!$A27,' Cash Num-Den_Indi'!$A$2:$A$35,0),MATCH('1617 1718 Comparison'!AJL$2,' Cash Num-Den_Indi'!$A$2:$ANL$2,0))-INDEX('1617 Data'!$A$2:$AEW$35,MATCH('1617 1718 Comparison'!$A27,'1617 Data'!$A$2:$A$35,0),MATCH('1617 1718 Comparison'!AJL$2,'1617 Data'!$A$2:$AEW$2,0))</f>
        <v>#N/A</v>
      </c>
      <c r="AJM27" s="441" t="e">
        <f>INDEX(' Cash Num-Den_Indi'!$A$2:$ANL$35,MATCH('1617 1718 Comparison'!$A27,' Cash Num-Den_Indi'!$A$2:$A$35,0),MATCH('1617 1718 Comparison'!AJM$2,' Cash Num-Den_Indi'!$A$2:$ANL$2,0))-INDEX('1617 Data'!$A$2:$AEW$35,MATCH('1617 1718 Comparison'!$A27,'1617 Data'!$A$2:$A$35,0),MATCH('1617 1718 Comparison'!AJM$2,'1617 Data'!$A$2:$AEW$2,0))</f>
        <v>#N/A</v>
      </c>
      <c r="AJN27" s="440">
        <f>INDEX(' Cash Num-Den_Indi'!$A$2:$ANL$35,MATCH('1617 1718 Comparison'!$A27,' Cash Num-Den_Indi'!$A$2:$A$35,0),MATCH('1617 1718 Comparison'!AJN$2,' Cash Num-Den_Indi'!$A$2:$ANL$2,0))-INDEX('1617 Data'!$A$2:$AEW$35,MATCH('1617 1718 Comparison'!$A27,'1617 Data'!$A$2:$A$35,0),MATCH('1617 1718 Comparison'!AJN$2,'1617 Data'!$A$2:$AEW$2,0))</f>
        <v>0</v>
      </c>
      <c r="AJO27" s="441" t="e">
        <f>INDEX(' Cash Num-Den_Indi'!$A$2:$ANL$35,MATCH('1617 1718 Comparison'!$A27,' Cash Num-Den_Indi'!$A$2:$A$35,0),MATCH('1617 1718 Comparison'!AJO$2,' Cash Num-Den_Indi'!$A$2:$ANL$2,0))-INDEX('1617 Data'!$A$2:$AEW$35,MATCH('1617 1718 Comparison'!$A27,'1617 Data'!$A$2:$A$35,0),MATCH('1617 1718 Comparison'!AJO$2,'1617 Data'!$A$2:$AEW$2,0))</f>
        <v>#N/A</v>
      </c>
      <c r="AJP27" s="441" t="e">
        <f>INDEX(' Cash Num-Den_Indi'!$A$2:$ANL$35,MATCH('1617 1718 Comparison'!$A27,' Cash Num-Den_Indi'!$A$2:$A$35,0),MATCH('1617 1718 Comparison'!AJP$2,' Cash Num-Den_Indi'!$A$2:$ANL$2,0))-INDEX('1617 Data'!$A$2:$AEW$35,MATCH('1617 1718 Comparison'!$A27,'1617 Data'!$A$2:$A$35,0),MATCH('1617 1718 Comparison'!AJP$2,'1617 Data'!$A$2:$AEW$2,0))</f>
        <v>#N/A</v>
      </c>
      <c r="AJQ27" s="440">
        <f>INDEX(' Cash Num-Den_Indi'!$A$2:$ANL$35,MATCH('1617 1718 Comparison'!$A27,' Cash Num-Den_Indi'!$A$2:$A$35,0),MATCH('1617 1718 Comparison'!AJQ$2,' Cash Num-Den_Indi'!$A$2:$ANL$2,0))-INDEX('1617 Data'!$A$2:$AEW$35,MATCH('1617 1718 Comparison'!$A27,'1617 Data'!$A$2:$A$35,0),MATCH('1617 1718 Comparison'!AJQ$2,'1617 Data'!$A$2:$AEW$2,0))</f>
        <v>0</v>
      </c>
      <c r="AJR27" s="441" t="e">
        <f>INDEX(' Cash Num-Den_Indi'!$A$2:$ANL$35,MATCH('1617 1718 Comparison'!$A27,' Cash Num-Den_Indi'!$A$2:$A$35,0),MATCH('1617 1718 Comparison'!AJR$2,' Cash Num-Den_Indi'!$A$2:$ANL$2,0))-INDEX('1617 Data'!$A$2:$AEW$35,MATCH('1617 1718 Comparison'!$A27,'1617 Data'!$A$2:$A$35,0),MATCH('1617 1718 Comparison'!AJR$2,'1617 Data'!$A$2:$AEW$2,0))</f>
        <v>#N/A</v>
      </c>
      <c r="AJS27" s="441" t="e">
        <f>INDEX(' Cash Num-Den_Indi'!$A$2:$ANL$35,MATCH('1617 1718 Comparison'!$A27,' Cash Num-Den_Indi'!$A$2:$A$35,0),MATCH('1617 1718 Comparison'!AJS$2,' Cash Num-Den_Indi'!$A$2:$ANL$2,0))-INDEX('1617 Data'!$A$2:$AEW$35,MATCH('1617 1718 Comparison'!$A27,'1617 Data'!$A$2:$A$35,0),MATCH('1617 1718 Comparison'!AJS$2,'1617 Data'!$A$2:$AEW$2,0))</f>
        <v>#N/A</v>
      </c>
      <c r="AJT27" s="440">
        <f>INDEX(' Cash Num-Den_Indi'!$A$2:$ANL$35,MATCH('1617 1718 Comparison'!$A27,' Cash Num-Den_Indi'!$A$2:$A$35,0),MATCH('1617 1718 Comparison'!AJT$2,' Cash Num-Den_Indi'!$A$2:$ANL$2,0))-INDEX('1617 Data'!$A$2:$AEW$35,MATCH('1617 1718 Comparison'!$A27,'1617 Data'!$A$2:$A$35,0),MATCH('1617 1718 Comparison'!AJT$2,'1617 Data'!$A$2:$AEW$2,0))</f>
        <v>0</v>
      </c>
      <c r="AJU27" s="441" t="e">
        <f>INDEX(' Cash Num-Den_Indi'!$A$2:$ANL$35,MATCH('1617 1718 Comparison'!$A27,' Cash Num-Den_Indi'!$A$2:$A$35,0),MATCH('1617 1718 Comparison'!AJU$2,' Cash Num-Den_Indi'!$A$2:$ANL$2,0))-INDEX('1617 Data'!$A$2:$AEW$35,MATCH('1617 1718 Comparison'!$A27,'1617 Data'!$A$2:$A$35,0),MATCH('1617 1718 Comparison'!AJU$2,'1617 Data'!$A$2:$AEW$2,0))</f>
        <v>#N/A</v>
      </c>
      <c r="AJV27" s="441" t="e">
        <f>INDEX(' Cash Num-Den_Indi'!$A$2:$ANL$35,MATCH('1617 1718 Comparison'!$A27,' Cash Num-Den_Indi'!$A$2:$A$35,0),MATCH('1617 1718 Comparison'!AJV$2,' Cash Num-Den_Indi'!$A$2:$ANL$2,0))-INDEX('1617 Data'!$A$2:$AEW$35,MATCH('1617 1718 Comparison'!$A27,'1617 Data'!$A$2:$A$35,0),MATCH('1617 1718 Comparison'!AJV$2,'1617 Data'!$A$2:$AEW$2,0))</f>
        <v>#N/A</v>
      </c>
      <c r="AJW27" s="440">
        <f>INDEX(' Cash Num-Den_Indi'!$A$2:$ANL$35,MATCH('1617 1718 Comparison'!$A27,' Cash Num-Den_Indi'!$A$2:$A$35,0),MATCH('1617 1718 Comparison'!AJW$2,' Cash Num-Den_Indi'!$A$2:$ANL$2,0))-INDEX('1617 Data'!$A$2:$AEW$35,MATCH('1617 1718 Comparison'!$A27,'1617 Data'!$A$2:$A$35,0),MATCH('1617 1718 Comparison'!AJW$2,'1617 Data'!$A$2:$AEW$2,0))</f>
        <v>0</v>
      </c>
      <c r="AJX27" s="441" t="e">
        <f>INDEX(' Cash Num-Den_Indi'!$A$2:$ANL$35,MATCH('1617 1718 Comparison'!$A27,' Cash Num-Den_Indi'!$A$2:$A$35,0),MATCH('1617 1718 Comparison'!AJX$2,' Cash Num-Den_Indi'!$A$2:$ANL$2,0))-INDEX('1617 Data'!$A$2:$AEW$35,MATCH('1617 1718 Comparison'!$A27,'1617 Data'!$A$2:$A$35,0),MATCH('1617 1718 Comparison'!AJX$2,'1617 Data'!$A$2:$AEW$2,0))</f>
        <v>#N/A</v>
      </c>
      <c r="AJY27" s="441" t="e">
        <f>INDEX(' Cash Num-Den_Indi'!$A$2:$ANL$35,MATCH('1617 1718 Comparison'!$A27,' Cash Num-Den_Indi'!$A$2:$A$35,0),MATCH('1617 1718 Comparison'!AJY$2,' Cash Num-Den_Indi'!$A$2:$ANL$2,0))-INDEX('1617 Data'!$A$2:$AEW$35,MATCH('1617 1718 Comparison'!$A27,'1617 Data'!$A$2:$A$35,0),MATCH('1617 1718 Comparison'!AJY$2,'1617 Data'!$A$2:$AEW$2,0))</f>
        <v>#N/A</v>
      </c>
      <c r="AJZ27" s="440">
        <f>INDEX(' Cash Num-Den_Indi'!$A$2:$ANL$35,MATCH('1617 1718 Comparison'!$A27,' Cash Num-Den_Indi'!$A$2:$A$35,0),MATCH('1617 1718 Comparison'!AJZ$2,' Cash Num-Den_Indi'!$A$2:$ANL$2,0))-INDEX('1617 Data'!$A$2:$AEW$35,MATCH('1617 1718 Comparison'!$A27,'1617 Data'!$A$2:$A$35,0),MATCH('1617 1718 Comparison'!AJZ$2,'1617 Data'!$A$2:$AEW$2,0))</f>
        <v>0</v>
      </c>
      <c r="AKA27" s="441" t="e">
        <f>INDEX(' Cash Num-Den_Indi'!$A$2:$ANL$35,MATCH('1617 1718 Comparison'!$A27,' Cash Num-Den_Indi'!$A$2:$A$35,0),MATCH('1617 1718 Comparison'!AKA$2,' Cash Num-Den_Indi'!$A$2:$ANL$2,0))-INDEX('1617 Data'!$A$2:$AEW$35,MATCH('1617 1718 Comparison'!$A27,'1617 Data'!$A$2:$A$35,0),MATCH('1617 1718 Comparison'!AKA$2,'1617 Data'!$A$2:$AEW$2,0))</f>
        <v>#N/A</v>
      </c>
      <c r="AKB27" s="441" t="e">
        <f>INDEX(' Cash Num-Den_Indi'!$A$2:$ANL$35,MATCH('1617 1718 Comparison'!$A27,' Cash Num-Den_Indi'!$A$2:$A$35,0),MATCH('1617 1718 Comparison'!AKB$2,' Cash Num-Den_Indi'!$A$2:$ANL$2,0))-INDEX('1617 Data'!$A$2:$AEW$35,MATCH('1617 1718 Comparison'!$A27,'1617 Data'!$A$2:$A$35,0),MATCH('1617 1718 Comparison'!AKB$2,'1617 Data'!$A$2:$AEW$2,0))</f>
        <v>#N/A</v>
      </c>
      <c r="AKC27" s="440">
        <f>INDEX(' Cash Num-Den_Indi'!$A$2:$ANL$35,MATCH('1617 1718 Comparison'!$A27,' Cash Num-Den_Indi'!$A$2:$A$35,0),MATCH('1617 1718 Comparison'!AKC$2,' Cash Num-Den_Indi'!$A$2:$ANL$2,0))-INDEX('1617 Data'!$A$2:$AEW$35,MATCH('1617 1718 Comparison'!$A27,'1617 Data'!$A$2:$A$35,0),MATCH('1617 1718 Comparison'!AKC$2,'1617 Data'!$A$2:$AEW$2,0))</f>
        <v>0</v>
      </c>
      <c r="AKD27" s="441" t="e">
        <f>INDEX(' Cash Num-Den_Indi'!$A$2:$ANL$35,MATCH('1617 1718 Comparison'!$A27,' Cash Num-Den_Indi'!$A$2:$A$35,0),MATCH('1617 1718 Comparison'!AKD$2,' Cash Num-Den_Indi'!$A$2:$ANL$2,0))-INDEX('1617 Data'!$A$2:$AEW$35,MATCH('1617 1718 Comparison'!$A27,'1617 Data'!$A$2:$A$35,0),MATCH('1617 1718 Comparison'!AKD$2,'1617 Data'!$A$2:$AEW$2,0))</f>
        <v>#N/A</v>
      </c>
      <c r="AKE27" s="441" t="e">
        <f>INDEX(' Cash Num-Den_Indi'!$A$2:$ANL$35,MATCH('1617 1718 Comparison'!$A27,' Cash Num-Den_Indi'!$A$2:$A$35,0),MATCH('1617 1718 Comparison'!AKE$2,' Cash Num-Den_Indi'!$A$2:$ANL$2,0))-INDEX('1617 Data'!$A$2:$AEW$35,MATCH('1617 1718 Comparison'!$A27,'1617 Data'!$A$2:$A$35,0),MATCH('1617 1718 Comparison'!AKE$2,'1617 Data'!$A$2:$AEW$2,0))</f>
        <v>#N/A</v>
      </c>
      <c r="AKF27" s="441" t="e">
        <f>INDEX(' Cash Num-Den_Indi'!$A$2:$ANL$35,MATCH('1617 1718 Comparison'!$A27,' Cash Num-Den_Indi'!$A$2:$A$35,0),MATCH('1617 1718 Comparison'!AKF$2,' Cash Num-Den_Indi'!$A$2:$ANL$2,0))-INDEX('1617 Data'!$A$2:$AEW$35,MATCH('1617 1718 Comparison'!$A27,'1617 Data'!$A$2:$A$35,0),MATCH('1617 1718 Comparison'!AKF$2,'1617 Data'!$A$2:$AEW$2,0))</f>
        <v>#N/A</v>
      </c>
      <c r="AKG27" s="441" t="e">
        <f>INDEX(' Cash Num-Den_Indi'!$A$2:$ANL$35,MATCH('1617 1718 Comparison'!$A27,' Cash Num-Den_Indi'!$A$2:$A$35,0),MATCH('1617 1718 Comparison'!AKG$2,' Cash Num-Den_Indi'!$A$2:$ANL$2,0))-INDEX('1617 Data'!$A$2:$AEW$35,MATCH('1617 1718 Comparison'!$A27,'1617 Data'!$A$2:$A$35,0),MATCH('1617 1718 Comparison'!AKG$2,'1617 Data'!$A$2:$AEW$2,0))</f>
        <v>#N/A</v>
      </c>
      <c r="AKH27" s="441" t="e">
        <f>INDEX(' Cash Num-Den_Indi'!$A$2:$ANL$35,MATCH('1617 1718 Comparison'!$A27,' Cash Num-Den_Indi'!$A$2:$A$35,0),MATCH('1617 1718 Comparison'!AKH$2,' Cash Num-Den_Indi'!$A$2:$ANL$2,0))-INDEX('1617 Data'!$A$2:$AEW$35,MATCH('1617 1718 Comparison'!$A27,'1617 Data'!$A$2:$A$35,0),MATCH('1617 1718 Comparison'!AKH$2,'1617 Data'!$A$2:$AEW$2,0))</f>
        <v>#N/A</v>
      </c>
      <c r="AKI27" s="440">
        <f>INDEX(' Cash Num-Den_Indi'!$A$2:$ANL$35,MATCH('1617 1718 Comparison'!$A27,' Cash Num-Den_Indi'!$A$2:$A$35,0),MATCH('1617 1718 Comparison'!AKI$2,' Cash Num-Den_Indi'!$A$2:$ANL$2,0))-INDEX('1617 Data'!$A$2:$AEW$35,MATCH('1617 1718 Comparison'!$A27,'1617 Data'!$A$2:$A$35,0),MATCH('1617 1718 Comparison'!AKI$2,'1617 Data'!$A$2:$AEW$2,0))</f>
        <v>0</v>
      </c>
      <c r="AKJ27" s="440">
        <f>INDEX(' Cash Num-Den_Indi'!$A$2:$ANL$35,MATCH('1617 1718 Comparison'!$A27,' Cash Num-Den_Indi'!$A$2:$A$35,0),MATCH('1617 1718 Comparison'!AKJ$2,' Cash Num-Den_Indi'!$A$2:$ANL$2,0))-INDEX('1617 Data'!$A$2:$AEW$35,MATCH('1617 1718 Comparison'!$A27,'1617 Data'!$A$2:$A$35,0),MATCH('1617 1718 Comparison'!AKJ$2,'1617 Data'!$A$2:$AEW$2,0))</f>
        <v>0</v>
      </c>
      <c r="AKK27" s="440">
        <f>INDEX(' Cash Num-Den_Indi'!$A$2:$ANL$35,MATCH('1617 1718 Comparison'!$A27,' Cash Num-Den_Indi'!$A$2:$A$35,0),MATCH('1617 1718 Comparison'!AKK$2,' Cash Num-Den_Indi'!$A$2:$ANL$2,0))-INDEX('1617 Data'!$A$2:$AEW$35,MATCH('1617 1718 Comparison'!$A27,'1617 Data'!$A$2:$A$35,0),MATCH('1617 1718 Comparison'!AKK$2,'1617 Data'!$A$2:$AEW$2,0))</f>
        <v>0</v>
      </c>
      <c r="AKL27" s="440">
        <f>INDEX(' Cash Num-Den_Indi'!$A$2:$ANL$35,MATCH('1617 1718 Comparison'!$A27,' Cash Num-Den_Indi'!$A$2:$A$35,0),MATCH('1617 1718 Comparison'!AKL$2,' Cash Num-Den_Indi'!$A$2:$ANL$2,0))-INDEX('1617 Data'!$A$2:$AEW$35,MATCH('1617 1718 Comparison'!$A27,'1617 Data'!$A$2:$A$35,0),MATCH('1617 1718 Comparison'!AKL$2,'1617 Data'!$A$2:$AEW$2,0))</f>
        <v>0</v>
      </c>
      <c r="AKM27" s="440">
        <f>INDEX(' Cash Num-Den_Indi'!$A$2:$ANL$35,MATCH('1617 1718 Comparison'!$A27,' Cash Num-Den_Indi'!$A$2:$A$35,0),MATCH('1617 1718 Comparison'!AKM$2,' Cash Num-Den_Indi'!$A$2:$ANL$2,0))-INDEX('1617 Data'!$A$2:$AEW$35,MATCH('1617 1718 Comparison'!$A27,'1617 Data'!$A$2:$A$35,0),MATCH('1617 1718 Comparison'!AKM$2,'1617 Data'!$A$2:$AEW$2,0))</f>
        <v>0</v>
      </c>
      <c r="AKN27" s="440">
        <f>INDEX(' Cash Num-Den_Indi'!$A$2:$ANL$35,MATCH('1617 1718 Comparison'!$A27,' Cash Num-Den_Indi'!$A$2:$A$35,0),MATCH('1617 1718 Comparison'!AKN$2,' Cash Num-Den_Indi'!$A$2:$ANL$2,0))-INDEX('1617 Data'!$A$2:$AEW$35,MATCH('1617 1718 Comparison'!$A27,'1617 Data'!$A$2:$A$35,0),MATCH('1617 1718 Comparison'!AKN$2,'1617 Data'!$A$2:$AEW$2,0))</f>
        <v>0</v>
      </c>
      <c r="AKO27" s="440">
        <f>INDEX(' Cash Num-Den_Indi'!$A$2:$ANL$35,MATCH('1617 1718 Comparison'!$A27,' Cash Num-Den_Indi'!$A$2:$A$35,0),MATCH('1617 1718 Comparison'!AKO$2,' Cash Num-Den_Indi'!$A$2:$ANL$2,0))-INDEX('1617 Data'!$A$2:$AEW$35,MATCH('1617 1718 Comparison'!$A27,'1617 Data'!$A$2:$A$35,0),MATCH('1617 1718 Comparison'!AKO$2,'1617 Data'!$A$2:$AEW$2,0))</f>
        <v>0</v>
      </c>
      <c r="AKP27" s="440">
        <f>INDEX(' Cash Num-Den_Indi'!$A$2:$ANL$35,MATCH('1617 1718 Comparison'!$A27,' Cash Num-Den_Indi'!$A$2:$A$35,0),MATCH('1617 1718 Comparison'!AKP$2,' Cash Num-Den_Indi'!$A$2:$ANL$2,0))-INDEX('1617 Data'!$A$2:$AEW$35,MATCH('1617 1718 Comparison'!$A27,'1617 Data'!$A$2:$A$35,0),MATCH('1617 1718 Comparison'!AKP$2,'1617 Data'!$A$2:$AEW$2,0))</f>
        <v>0</v>
      </c>
      <c r="AKQ27" s="440">
        <f>INDEX(' Cash Num-Den_Indi'!$A$2:$ANL$35,MATCH('1617 1718 Comparison'!$A27,' Cash Num-Den_Indi'!$A$2:$A$35,0),MATCH('1617 1718 Comparison'!AKQ$2,' Cash Num-Den_Indi'!$A$2:$ANL$2,0))-INDEX('1617 Data'!$A$2:$AEW$35,MATCH('1617 1718 Comparison'!$A27,'1617 Data'!$A$2:$A$35,0),MATCH('1617 1718 Comparison'!AKQ$2,'1617 Data'!$A$2:$AEW$2,0))</f>
        <v>0</v>
      </c>
      <c r="AKR27" s="440">
        <f>INDEX(' Cash Num-Den_Indi'!$A$2:$ANL$35,MATCH('1617 1718 Comparison'!$A27,' Cash Num-Den_Indi'!$A$2:$A$35,0),MATCH('1617 1718 Comparison'!AKR$2,' Cash Num-Den_Indi'!$A$2:$ANL$2,0))-INDEX('1617 Data'!$A$2:$AEW$35,MATCH('1617 1718 Comparison'!$A27,'1617 Data'!$A$2:$A$35,0),MATCH('1617 1718 Comparison'!AKR$2,'1617 Data'!$A$2:$AEW$2,0))</f>
        <v>0</v>
      </c>
      <c r="AKS27" s="440">
        <f>INDEX(' Cash Num-Den_Indi'!$A$2:$ANL$35,MATCH('1617 1718 Comparison'!$A27,' Cash Num-Den_Indi'!$A$2:$A$35,0),MATCH('1617 1718 Comparison'!AKS$2,' Cash Num-Den_Indi'!$A$2:$ANL$2,0))-INDEX('1617 Data'!$A$2:$AEW$35,MATCH('1617 1718 Comparison'!$A27,'1617 Data'!$A$2:$A$35,0),MATCH('1617 1718 Comparison'!AKS$2,'1617 Data'!$A$2:$AEW$2,0))</f>
        <v>0</v>
      </c>
      <c r="AKT27" s="440">
        <f>INDEX(' Cash Num-Den_Indi'!$A$2:$ANL$35,MATCH('1617 1718 Comparison'!$A27,' Cash Num-Den_Indi'!$A$2:$A$35,0),MATCH('1617 1718 Comparison'!AKT$2,' Cash Num-Den_Indi'!$A$2:$ANL$2,0))-INDEX('1617 Data'!$A$2:$AEW$35,MATCH('1617 1718 Comparison'!$A27,'1617 Data'!$A$2:$A$35,0),MATCH('1617 1718 Comparison'!AKT$2,'1617 Data'!$A$2:$AEW$2,0))</f>
        <v>0</v>
      </c>
      <c r="AKU27" s="440">
        <f>INDEX(' Cash Num-Den_Indi'!$A$2:$ANL$35,MATCH('1617 1718 Comparison'!$A27,' Cash Num-Den_Indi'!$A$2:$A$35,0),MATCH('1617 1718 Comparison'!AKU$2,' Cash Num-Den_Indi'!$A$2:$ANL$2,0))-INDEX('1617 Data'!$A$2:$AEW$35,MATCH('1617 1718 Comparison'!$A27,'1617 Data'!$A$2:$A$35,0),MATCH('1617 1718 Comparison'!AKU$2,'1617 Data'!$A$2:$AEW$2,0))</f>
        <v>0</v>
      </c>
      <c r="AKV27" s="440">
        <f>INDEX(' Cash Num-Den_Indi'!$A$2:$ANL$35,MATCH('1617 1718 Comparison'!$A27,' Cash Num-Den_Indi'!$A$2:$A$35,0),MATCH('1617 1718 Comparison'!AKV$2,' Cash Num-Den_Indi'!$A$2:$ANL$2,0))-INDEX('1617 Data'!$A$2:$AEW$35,MATCH('1617 1718 Comparison'!$A27,'1617 Data'!$A$2:$A$35,0),MATCH('1617 1718 Comparison'!AKV$2,'1617 Data'!$A$2:$AEW$2,0))</f>
        <v>0</v>
      </c>
      <c r="AKW27" s="440">
        <f>INDEX(' Cash Num-Den_Indi'!$A$2:$ANL$35,MATCH('1617 1718 Comparison'!$A27,' Cash Num-Den_Indi'!$A$2:$A$35,0),MATCH('1617 1718 Comparison'!AKW$2,' Cash Num-Den_Indi'!$A$2:$ANL$2,0))-INDEX('1617 Data'!$A$2:$AEW$35,MATCH('1617 1718 Comparison'!$A27,'1617 Data'!$A$2:$A$35,0),MATCH('1617 1718 Comparison'!AKW$2,'1617 Data'!$A$2:$AEW$2,0))</f>
        <v>0</v>
      </c>
      <c r="AKX27" s="441" t="e">
        <f>INDEX(' Cash Num-Den_Indi'!$A$2:$ANL$35,MATCH('1617 1718 Comparison'!$A27,' Cash Num-Den_Indi'!$A$2:$A$35,0),MATCH('1617 1718 Comparison'!AKX$2,' Cash Num-Den_Indi'!$A$2:$ANL$2,0))-INDEX('1617 Data'!$A$2:$AEW$35,MATCH('1617 1718 Comparison'!$A27,'1617 Data'!$A$2:$A$35,0),MATCH('1617 1718 Comparison'!AKX$2,'1617 Data'!$A$2:$AEW$2,0))</f>
        <v>#N/A</v>
      </c>
      <c r="AKY27" s="441" t="e">
        <f>INDEX(' Cash Num-Den_Indi'!$A$2:$ANL$35,MATCH('1617 1718 Comparison'!$A27,' Cash Num-Den_Indi'!$A$2:$A$35,0),MATCH('1617 1718 Comparison'!AKY$2,' Cash Num-Den_Indi'!$A$2:$ANL$2,0))-INDEX('1617 Data'!$A$2:$AEW$35,MATCH('1617 1718 Comparison'!$A27,'1617 Data'!$A$2:$A$35,0),MATCH('1617 1718 Comparison'!AKY$2,'1617 Data'!$A$2:$AEW$2,0))</f>
        <v>#N/A</v>
      </c>
      <c r="AKZ27" s="441" t="e">
        <f>INDEX(' Cash Num-Den_Indi'!$A$2:$ANL$35,MATCH('1617 1718 Comparison'!$A27,' Cash Num-Den_Indi'!$A$2:$A$35,0),MATCH('1617 1718 Comparison'!AKZ$2,' Cash Num-Den_Indi'!$A$2:$ANL$2,0))-INDEX('1617 Data'!$A$2:$AEW$35,MATCH('1617 1718 Comparison'!$A27,'1617 Data'!$A$2:$A$35,0),MATCH('1617 1718 Comparison'!AKZ$2,'1617 Data'!$A$2:$AEW$2,0))</f>
        <v>#N/A</v>
      </c>
      <c r="ALA27" s="440">
        <f>INDEX(' Cash Num-Den_Indi'!$A$2:$ANL$35,MATCH('1617 1718 Comparison'!$A27,' Cash Num-Den_Indi'!$A$2:$A$35,0),MATCH('1617 1718 Comparison'!ALA$2,' Cash Num-Den_Indi'!$A$2:$ANL$2,0))-INDEX('1617 Data'!$A$2:$AEW$35,MATCH('1617 1718 Comparison'!$A27,'1617 Data'!$A$2:$A$35,0),MATCH('1617 1718 Comparison'!ALA$2,'1617 Data'!$A$2:$AEW$2,0))</f>
        <v>0</v>
      </c>
      <c r="ALB27" s="440">
        <f>INDEX(' Cash Num-Den_Indi'!$A$2:$ANL$35,MATCH('1617 1718 Comparison'!$A27,' Cash Num-Den_Indi'!$A$2:$A$35,0),MATCH('1617 1718 Comparison'!ALB$2,' Cash Num-Den_Indi'!$A$2:$ANL$2,0))-INDEX('1617 Data'!$A$2:$AEW$35,MATCH('1617 1718 Comparison'!$A27,'1617 Data'!$A$2:$A$35,0),MATCH('1617 1718 Comparison'!ALB$2,'1617 Data'!$A$2:$AEW$2,0))</f>
        <v>-4339964.4845405705</v>
      </c>
      <c r="ALC27" s="440">
        <f>INDEX(' Cash Num-Den_Indi'!$A$2:$ANL$35,MATCH('1617 1718 Comparison'!$A27,' Cash Num-Den_Indi'!$A$2:$A$35,0),MATCH('1617 1718 Comparison'!ALC$2,' Cash Num-Den_Indi'!$A$2:$ANL$2,0))-INDEX('1617 Data'!$A$2:$AEW$35,MATCH('1617 1718 Comparison'!$A27,'1617 Data'!$A$2:$A$35,0),MATCH('1617 1718 Comparison'!ALC$2,'1617 Data'!$A$2:$AEW$2,0))</f>
        <v>0</v>
      </c>
      <c r="ALD27" s="440">
        <f>INDEX(' Cash Num-Den_Indi'!$A$2:$ANL$35,MATCH('1617 1718 Comparison'!$A27,' Cash Num-Den_Indi'!$A$2:$A$35,0),MATCH('1617 1718 Comparison'!ALD$2,' Cash Num-Den_Indi'!$A$2:$ANL$2,0))-INDEX('1617 Data'!$A$2:$AEW$35,MATCH('1617 1718 Comparison'!$A27,'1617 Data'!$A$2:$A$35,0),MATCH('1617 1718 Comparison'!ALD$2,'1617 Data'!$A$2:$AEW$2,0))</f>
        <v>0</v>
      </c>
      <c r="ALE27" s="440">
        <f>INDEX(' Cash Num-Den_Indi'!$A$2:$ANL$35,MATCH('1617 1718 Comparison'!$A27,' Cash Num-Den_Indi'!$A$2:$A$35,0),MATCH('1617 1718 Comparison'!ALE$2,' Cash Num-Den_Indi'!$A$2:$ANL$2,0))-INDEX('1617 Data'!$A$2:$AEW$35,MATCH('1617 1718 Comparison'!$A27,'1617 Data'!$A$2:$A$35,0),MATCH('1617 1718 Comparison'!ALE$2,'1617 Data'!$A$2:$AEW$2,0))</f>
        <v>-2198857.8118078844</v>
      </c>
      <c r="ALF27" s="440">
        <f>INDEX(' Cash Num-Den_Indi'!$A$2:$ANL$35,MATCH('1617 1718 Comparison'!$A27,' Cash Num-Den_Indi'!$A$2:$A$35,0),MATCH('1617 1718 Comparison'!ALF$2,' Cash Num-Den_Indi'!$A$2:$ANL$2,0))-INDEX('1617 Data'!$A$2:$AEW$35,MATCH('1617 1718 Comparison'!$A27,'1617 Data'!$A$2:$A$35,0),MATCH('1617 1718 Comparison'!ALF$2,'1617 Data'!$A$2:$AEW$2,0))</f>
        <v>0</v>
      </c>
      <c r="ALG27" s="440">
        <f>INDEX(' Cash Num-Den_Indi'!$A$2:$ANL$35,MATCH('1617 1718 Comparison'!$A27,' Cash Num-Den_Indi'!$A$2:$A$35,0),MATCH('1617 1718 Comparison'!ALG$2,' Cash Num-Den_Indi'!$A$2:$ANL$2,0))-INDEX('1617 Data'!$A$2:$AEW$35,MATCH('1617 1718 Comparison'!$A27,'1617 Data'!$A$2:$A$35,0),MATCH('1617 1718 Comparison'!ALG$2,'1617 Data'!$A$2:$AEW$2,0))</f>
        <v>0</v>
      </c>
      <c r="ALH27" s="440">
        <f>INDEX(' Cash Num-Den_Indi'!$A$2:$ANL$35,MATCH('1617 1718 Comparison'!$A27,' Cash Num-Den_Indi'!$A$2:$A$35,0),MATCH('1617 1718 Comparison'!ALH$2,' Cash Num-Den_Indi'!$A$2:$ANL$2,0))-INDEX('1617 Data'!$A$2:$AEW$35,MATCH('1617 1718 Comparison'!$A27,'1617 Data'!$A$2:$A$35,0),MATCH('1617 1718 Comparison'!ALH$2,'1617 Data'!$A$2:$AEW$2,0))</f>
        <v>-2164458.1499133138</v>
      </c>
      <c r="ALI27" s="440">
        <f>INDEX(' Cash Num-Den_Indi'!$A$2:$ANL$35,MATCH('1617 1718 Comparison'!$A27,' Cash Num-Den_Indi'!$A$2:$A$35,0),MATCH('1617 1718 Comparison'!ALI$2,' Cash Num-Den_Indi'!$A$2:$ANL$2,0))-INDEX('1617 Data'!$A$2:$AEW$35,MATCH('1617 1718 Comparison'!$A27,'1617 Data'!$A$2:$A$35,0),MATCH('1617 1718 Comparison'!ALI$2,'1617 Data'!$A$2:$AEW$2,0))</f>
        <v>0</v>
      </c>
      <c r="ALJ27" s="440">
        <f>INDEX(' Cash Num-Den_Indi'!$A$2:$ANL$35,MATCH('1617 1718 Comparison'!$A27,' Cash Num-Den_Indi'!$A$2:$A$35,0),MATCH('1617 1718 Comparison'!ALJ$2,' Cash Num-Den_Indi'!$A$2:$ANL$2,0))-INDEX('1617 Data'!$A$2:$AEW$35,MATCH('1617 1718 Comparison'!$A27,'1617 Data'!$A$2:$A$35,0),MATCH('1617 1718 Comparison'!ALJ$2,'1617 Data'!$A$2:$AEW$2,0))</f>
        <v>0</v>
      </c>
      <c r="ALK27" s="440">
        <f>INDEX(' Cash Num-Den_Indi'!$A$2:$ANL$35,MATCH('1617 1718 Comparison'!$A27,' Cash Num-Den_Indi'!$A$2:$A$35,0),MATCH('1617 1718 Comparison'!ALK$2,' Cash Num-Den_Indi'!$A$2:$ANL$2,0))-INDEX('1617 Data'!$A$2:$AEW$35,MATCH('1617 1718 Comparison'!$A27,'1617 Data'!$A$2:$A$35,0),MATCH('1617 1718 Comparison'!ALK$2,'1617 Data'!$A$2:$AEW$2,0))</f>
        <v>-3321284.93467471</v>
      </c>
      <c r="ALL27" s="440">
        <f>INDEX(' Cash Num-Den_Indi'!$A$2:$ANL$35,MATCH('1617 1718 Comparison'!$A27,' Cash Num-Den_Indi'!$A$2:$A$35,0),MATCH('1617 1718 Comparison'!ALL$2,' Cash Num-Den_Indi'!$A$2:$ANL$2,0))-INDEX('1617 Data'!$A$2:$AEW$35,MATCH('1617 1718 Comparison'!$A27,'1617 Data'!$A$2:$A$35,0),MATCH('1617 1718 Comparison'!ALL$2,'1617 Data'!$A$2:$AEW$2,0))</f>
        <v>0</v>
      </c>
      <c r="ALM27" s="440">
        <f>INDEX(' Cash Num-Den_Indi'!$A$2:$ANL$35,MATCH('1617 1718 Comparison'!$A27,' Cash Num-Den_Indi'!$A$2:$A$35,0),MATCH('1617 1718 Comparison'!ALM$2,' Cash Num-Den_Indi'!$A$2:$ANL$2,0))-INDEX('1617 Data'!$A$2:$AEW$35,MATCH('1617 1718 Comparison'!$A27,'1617 Data'!$A$2:$A$35,0),MATCH('1617 1718 Comparison'!ALM$2,'1617 Data'!$A$2:$AEW$2,0))</f>
        <v>0</v>
      </c>
      <c r="ALN27" s="440">
        <f>INDEX(' Cash Num-Den_Indi'!$A$2:$ANL$35,MATCH('1617 1718 Comparison'!$A27,' Cash Num-Den_Indi'!$A$2:$A$35,0),MATCH('1617 1718 Comparison'!ALN$2,' Cash Num-Den_Indi'!$A$2:$ANL$2,0))-INDEX('1617 Data'!$A$2:$AEW$35,MATCH('1617 1718 Comparison'!$A27,'1617 Data'!$A$2:$A$35,0),MATCH('1617 1718 Comparison'!ALN$2,'1617 Data'!$A$2:$AEW$2,0))</f>
        <v>-2929068</v>
      </c>
      <c r="ALO27" s="440">
        <f>INDEX(' Cash Num-Den_Indi'!$A$2:$ANL$35,MATCH('1617 1718 Comparison'!$A27,' Cash Num-Den_Indi'!$A$2:$A$35,0),MATCH('1617 1718 Comparison'!ALO$2,' Cash Num-Den_Indi'!$A$2:$ANL$2,0))-INDEX('1617 Data'!$A$2:$AEW$35,MATCH('1617 1718 Comparison'!$A27,'1617 Data'!$A$2:$A$35,0),MATCH('1617 1718 Comparison'!ALO$2,'1617 Data'!$A$2:$AEW$2,0))</f>
        <v>0</v>
      </c>
      <c r="ALP27" s="440">
        <f>INDEX(' Cash Num-Den_Indi'!$A$2:$ANL$35,MATCH('1617 1718 Comparison'!$A27,' Cash Num-Den_Indi'!$A$2:$A$35,0),MATCH('1617 1718 Comparison'!ALP$2,' Cash Num-Den_Indi'!$A$2:$ANL$2,0))-INDEX('1617 Data'!$A$2:$AEW$35,MATCH('1617 1718 Comparison'!$A27,'1617 Data'!$A$2:$A$35,0),MATCH('1617 1718 Comparison'!ALP$2,'1617 Data'!$A$2:$AEW$2,0))</f>
        <v>0</v>
      </c>
      <c r="ALQ27" s="440">
        <f>INDEX(' Cash Num-Den_Indi'!$A$2:$ANL$35,MATCH('1617 1718 Comparison'!$A27,' Cash Num-Den_Indi'!$A$2:$A$35,0),MATCH('1617 1718 Comparison'!ALQ$2,' Cash Num-Den_Indi'!$A$2:$ANL$2,0))-INDEX('1617 Data'!$A$2:$AEW$35,MATCH('1617 1718 Comparison'!$A27,'1617 Data'!$A$2:$A$35,0),MATCH('1617 1718 Comparison'!ALQ$2,'1617 Data'!$A$2:$AEW$2,0))</f>
        <v>-5276718</v>
      </c>
      <c r="ALR27" s="440">
        <f>INDEX(' Cash Num-Den_Indi'!$A$2:$ANL$35,MATCH('1617 1718 Comparison'!$A27,' Cash Num-Den_Indi'!$A$2:$A$35,0),MATCH('1617 1718 Comparison'!ALR$2,' Cash Num-Den_Indi'!$A$2:$ANL$2,0))-INDEX('1617 Data'!$A$2:$AEW$35,MATCH('1617 1718 Comparison'!$A27,'1617 Data'!$A$2:$A$35,0),MATCH('1617 1718 Comparison'!ALR$2,'1617 Data'!$A$2:$AEW$2,0))</f>
        <v>0</v>
      </c>
      <c r="ALS27" s="440">
        <f>INDEX(' Cash Num-Den_Indi'!$A$2:$ANL$35,MATCH('1617 1718 Comparison'!$A27,' Cash Num-Den_Indi'!$A$2:$A$35,0),MATCH('1617 1718 Comparison'!ALS$2,' Cash Num-Den_Indi'!$A$2:$ANL$2,0))-INDEX('1617 Data'!$A$2:$AEW$35,MATCH('1617 1718 Comparison'!$A27,'1617 Data'!$A$2:$A$35,0),MATCH('1617 1718 Comparison'!ALS$2,'1617 Data'!$A$2:$AEW$2,0))</f>
        <v>0</v>
      </c>
      <c r="ALT27" s="440">
        <f>INDEX(' Cash Num-Den_Indi'!$A$2:$ANL$35,MATCH('1617 1718 Comparison'!$A27,' Cash Num-Den_Indi'!$A$2:$A$35,0),MATCH('1617 1718 Comparison'!ALT$2,' Cash Num-Den_Indi'!$A$2:$ANL$2,0))-INDEX('1617 Data'!$A$2:$AEW$35,MATCH('1617 1718 Comparison'!$A27,'1617 Data'!$A$2:$A$35,0),MATCH('1617 1718 Comparison'!ALT$2,'1617 Data'!$A$2:$AEW$2,0))</f>
        <v>-4648347</v>
      </c>
      <c r="ALU27" s="440">
        <f>INDEX(' Cash Num-Den_Indi'!$A$2:$ANL$35,MATCH('1617 1718 Comparison'!$A27,' Cash Num-Den_Indi'!$A$2:$A$35,0),MATCH('1617 1718 Comparison'!ALU$2,' Cash Num-Den_Indi'!$A$2:$ANL$2,0))-INDEX('1617 Data'!$A$2:$AEW$35,MATCH('1617 1718 Comparison'!$A27,'1617 Data'!$A$2:$A$35,0),MATCH('1617 1718 Comparison'!ALU$2,'1617 Data'!$A$2:$AEW$2,0))</f>
        <v>0</v>
      </c>
      <c r="ALV27" s="441" t="e">
        <f>INDEX(' Cash Num-Den_Indi'!$A$2:$ANL$35,MATCH('1617 1718 Comparison'!$A27,' Cash Num-Den_Indi'!$A$2:$A$35,0),MATCH('1617 1718 Comparison'!ALV$2,' Cash Num-Den_Indi'!$A$2:$ANL$2,0))-INDEX('1617 Data'!$A$2:$AEW$35,MATCH('1617 1718 Comparison'!$A27,'1617 Data'!$A$2:$A$35,0),MATCH('1617 1718 Comparison'!ALV$2,'1617 Data'!$A$2:$AEW$2,0))</f>
        <v>#N/A</v>
      </c>
      <c r="ALW27" s="441" t="e">
        <f>INDEX(' Cash Num-Den_Indi'!$A$2:$ANL$35,MATCH('1617 1718 Comparison'!$A27,' Cash Num-Den_Indi'!$A$2:$A$35,0),MATCH('1617 1718 Comparison'!ALW$2,' Cash Num-Den_Indi'!$A$2:$ANL$2,0))-INDEX('1617 Data'!$A$2:$AEW$35,MATCH('1617 1718 Comparison'!$A27,'1617 Data'!$A$2:$A$35,0),MATCH('1617 1718 Comparison'!ALW$2,'1617 Data'!$A$2:$AEW$2,0))</f>
        <v>#N/A</v>
      </c>
      <c r="ALX27" s="441" t="e">
        <f>INDEX(' Cash Num-Den_Indi'!$A$2:$ANL$35,MATCH('1617 1718 Comparison'!$A27,' Cash Num-Den_Indi'!$A$2:$A$35,0),MATCH('1617 1718 Comparison'!ALX$2,' Cash Num-Den_Indi'!$A$2:$ANL$2,0))-INDEX('1617 Data'!$A$2:$AEW$35,MATCH('1617 1718 Comparison'!$A27,'1617 Data'!$A$2:$A$35,0),MATCH('1617 1718 Comparison'!ALX$2,'1617 Data'!$A$2:$AEW$2,0))</f>
        <v>#N/A</v>
      </c>
      <c r="ALY27" s="440">
        <f>INDEX(' Cash Num-Den_Indi'!$A$2:$ANL$35,MATCH('1617 1718 Comparison'!$A27,' Cash Num-Den_Indi'!$A$2:$A$35,0),MATCH('1617 1718 Comparison'!ALY$2,' Cash Num-Den_Indi'!$A$2:$ANL$2,0))-INDEX('1617 Data'!$A$2:$AEW$35,MATCH('1617 1718 Comparison'!$A27,'1617 Data'!$A$2:$A$35,0),MATCH('1617 1718 Comparison'!ALY$2,'1617 Data'!$A$2:$AEW$2,0))</f>
        <v>0</v>
      </c>
      <c r="ALZ27" s="440">
        <f>INDEX(' Cash Num-Den_Indi'!$A$2:$ANL$35,MATCH('1617 1718 Comparison'!$A27,' Cash Num-Den_Indi'!$A$2:$A$35,0),MATCH('1617 1718 Comparison'!ALZ$2,' Cash Num-Den_Indi'!$A$2:$ANL$2,0))-INDEX('1617 Data'!$A$2:$AEW$35,MATCH('1617 1718 Comparison'!$A27,'1617 Data'!$A$2:$A$35,0),MATCH('1617 1718 Comparison'!ALZ$2,'1617 Data'!$A$2:$AEW$2,0))</f>
        <v>0</v>
      </c>
      <c r="AMA27" s="440">
        <f>INDEX(' Cash Num-Den_Indi'!$A$2:$ANL$35,MATCH('1617 1718 Comparison'!$A27,' Cash Num-Den_Indi'!$A$2:$A$35,0),MATCH('1617 1718 Comparison'!AMA$2,' Cash Num-Den_Indi'!$A$2:$ANL$2,0))-INDEX('1617 Data'!$A$2:$AEW$35,MATCH('1617 1718 Comparison'!$A27,'1617 Data'!$A$2:$A$35,0),MATCH('1617 1718 Comparison'!AMA$2,'1617 Data'!$A$2:$AEW$2,0))</f>
        <v>0</v>
      </c>
      <c r="AMB27" s="440">
        <f>INDEX(' Cash Num-Den_Indi'!$A$2:$ANL$35,MATCH('1617 1718 Comparison'!$A27,' Cash Num-Den_Indi'!$A$2:$A$35,0),MATCH('1617 1718 Comparison'!AMB$2,' Cash Num-Den_Indi'!$A$2:$ANL$2,0))-INDEX('1617 Data'!$A$2:$AEW$35,MATCH('1617 1718 Comparison'!$A27,'1617 Data'!$A$2:$A$35,0),MATCH('1617 1718 Comparison'!AMB$2,'1617 Data'!$A$2:$AEW$2,0))</f>
        <v>0</v>
      </c>
      <c r="AMC27" s="440">
        <f>INDEX(' Cash Num-Den_Indi'!$A$2:$ANL$35,MATCH('1617 1718 Comparison'!$A27,' Cash Num-Den_Indi'!$A$2:$A$35,0),MATCH('1617 1718 Comparison'!AMC$2,' Cash Num-Den_Indi'!$A$2:$ANL$2,0))-INDEX('1617 Data'!$A$2:$AEW$35,MATCH('1617 1718 Comparison'!$A27,'1617 Data'!$A$2:$A$35,0),MATCH('1617 1718 Comparison'!AMC$2,'1617 Data'!$A$2:$AEW$2,0))</f>
        <v>0</v>
      </c>
      <c r="AMD27" s="441" t="e">
        <f>INDEX(' Cash Num-Den_Indi'!$A$2:$ANL$35,MATCH('1617 1718 Comparison'!$A27,' Cash Num-Den_Indi'!$A$2:$A$35,0),MATCH('1617 1718 Comparison'!AMD$2,' Cash Num-Den_Indi'!$A$2:$ANL$2,0))-INDEX('1617 Data'!$A$2:$AEW$35,MATCH('1617 1718 Comparison'!$A27,'1617 Data'!$A$2:$A$35,0),MATCH('1617 1718 Comparison'!AMD$2,'1617 Data'!$A$2:$AEW$2,0))</f>
        <v>#N/A</v>
      </c>
      <c r="AME27" s="440">
        <f>INDEX(' Cash Num-Den_Indi'!$A$2:$ANL$35,MATCH('1617 1718 Comparison'!$A27,' Cash Num-Den_Indi'!$A$2:$A$35,0),MATCH('1617 1718 Comparison'!AME$2,' Cash Num-Den_Indi'!$A$2:$ANL$2,0))-INDEX('1617 Data'!$A$2:$AEW$35,MATCH('1617 1718 Comparison'!$A27,'1617 Data'!$A$2:$A$35,0),MATCH('1617 1718 Comparison'!AME$2,'1617 Data'!$A$2:$AEW$2,0))</f>
        <v>9.6244330673373071</v>
      </c>
      <c r="AMF27" s="440">
        <f>INDEX(' Cash Num-Den_Indi'!$A$2:$ANL$35,MATCH('1617 1718 Comparison'!$A27,' Cash Num-Den_Indi'!$A$2:$A$35,0),MATCH('1617 1718 Comparison'!AMF$2,' Cash Num-Den_Indi'!$A$2:$ANL$2,0))-INDEX('1617 Data'!$A$2:$AEW$35,MATCH('1617 1718 Comparison'!$A27,'1617 Data'!$A$2:$A$35,0),MATCH('1617 1718 Comparison'!AMF$2,'1617 Data'!$A$2:$AEW$2,0))</f>
        <v>7.5322108108368386</v>
      </c>
      <c r="AMG27" s="440">
        <f>INDEX(' Cash Num-Den_Indi'!$A$2:$ANL$35,MATCH('1617 1718 Comparison'!$A27,' Cash Num-Den_Indi'!$A$2:$A$35,0),MATCH('1617 1718 Comparison'!AMG$2,' Cash Num-Den_Indi'!$A$2:$ANL$2,0))-INDEX('1617 Data'!$A$2:$AEW$35,MATCH('1617 1718 Comparison'!$A27,'1617 Data'!$A$2:$A$35,0),MATCH('1617 1718 Comparison'!AMG$2,'1617 Data'!$A$2:$AEW$2,0))</f>
        <v>7.577492767763129</v>
      </c>
      <c r="AMH27" s="440">
        <f>INDEX(' Cash Num-Den_Indi'!$A$2:$ANL$35,MATCH('1617 1718 Comparison'!$A27,' Cash Num-Den_Indi'!$A$2:$A$35,0),MATCH('1617 1718 Comparison'!AMH$2,' Cash Num-Den_Indi'!$A$2:$ANL$2,0))-INDEX('1617 Data'!$A$2:$AEW$35,MATCH('1617 1718 Comparison'!$A27,'1617 Data'!$A$2:$A$35,0),MATCH('1617 1718 Comparison'!AMH$2,'1617 Data'!$A$2:$AEW$2,0))</f>
        <v>9.0254120613162527</v>
      </c>
      <c r="AMI27" s="440">
        <f>INDEX(' Cash Num-Den_Indi'!$A$2:$ANL$35,MATCH('1617 1718 Comparison'!$A27,' Cash Num-Den_Indi'!$A$2:$A$35,0),MATCH('1617 1718 Comparison'!AMI$2,' Cash Num-Den_Indi'!$A$2:$ANL$2,0))-INDEX('1617 Data'!$A$2:$AEW$35,MATCH('1617 1718 Comparison'!$A27,'1617 Data'!$A$2:$A$35,0),MATCH('1617 1718 Comparison'!AMI$2,'1617 Data'!$A$2:$AEW$2,0))</f>
        <v>10.262299729570076</v>
      </c>
      <c r="AMJ27" s="440">
        <f>INDEX(' Cash Num-Den_Indi'!$A$2:$ANL$35,MATCH('1617 1718 Comparison'!$A27,' Cash Num-Den_Indi'!$A$2:$A$35,0),MATCH('1617 1718 Comparison'!AMJ$2,' Cash Num-Den_Indi'!$A$2:$ANL$2,0))-INDEX('1617 Data'!$A$2:$AEW$35,MATCH('1617 1718 Comparison'!$A27,'1617 Data'!$A$2:$A$35,0),MATCH('1617 1718 Comparison'!AMJ$2,'1617 Data'!$A$2:$AEW$2,0))</f>
        <v>11.462395408623173</v>
      </c>
      <c r="AMK27" s="440">
        <f>INDEX(' Cash Num-Den_Indi'!$A$2:$ANL$35,MATCH('1617 1718 Comparison'!$A27,' Cash Num-Den_Indi'!$A$2:$A$35,0),MATCH('1617 1718 Comparison'!AMK$2,' Cash Num-Den_Indi'!$A$2:$ANL$2,0))-INDEX('1617 Data'!$A$2:$AEW$35,MATCH('1617 1718 Comparison'!$A27,'1617 Data'!$A$2:$A$35,0),MATCH('1617 1718 Comparison'!AMK$2,'1617 Data'!$A$2:$AEW$2,0))</f>
        <v>9.6072838689196018</v>
      </c>
      <c r="AML27" s="441" t="e">
        <f>INDEX(' Cash Num-Den_Indi'!$A$2:$ANL$35,MATCH('1617 1718 Comparison'!$A27,' Cash Num-Den_Indi'!$A$2:$A$35,0),MATCH('1617 1718 Comparison'!AML$2,' Cash Num-Den_Indi'!$A$2:$ANL$2,0))-INDEX('1617 Data'!$A$2:$AEW$35,MATCH('1617 1718 Comparison'!$A27,'1617 Data'!$A$2:$A$35,0),MATCH('1617 1718 Comparison'!AML$2,'1617 Data'!$A$2:$AEW$2,0))</f>
        <v>#N/A</v>
      </c>
      <c r="AMM27" s="440">
        <f>INDEX(' Cash Num-Den_Indi'!$A$2:$ANL$35,MATCH('1617 1718 Comparison'!$A27,' Cash Num-Den_Indi'!$A$2:$A$35,0),MATCH('1617 1718 Comparison'!AMM$2,' Cash Num-Den_Indi'!$A$2:$ANL$2,0))-INDEX('1617 Data'!$A$2:$AEW$35,MATCH('1617 1718 Comparison'!$A27,'1617 Data'!$A$2:$A$35,0),MATCH('1617 1718 Comparison'!AMM$2,'1617 Data'!$A$2:$AEW$2,0))</f>
        <v>0</v>
      </c>
      <c r="AMN27" s="440">
        <f>INDEX(' Cash Num-Den_Indi'!$A$2:$ANL$35,MATCH('1617 1718 Comparison'!$A27,' Cash Num-Den_Indi'!$A$2:$A$35,0),MATCH('1617 1718 Comparison'!AMN$2,' Cash Num-Den_Indi'!$A$2:$ANL$2,0))-INDEX('1617 Data'!$A$2:$AEW$35,MATCH('1617 1718 Comparison'!$A27,'1617 Data'!$A$2:$A$35,0),MATCH('1617 1718 Comparison'!AMN$2,'1617 Data'!$A$2:$AEW$2,0))</f>
        <v>0</v>
      </c>
      <c r="AMO27" s="440">
        <f>INDEX(' Cash Num-Den_Indi'!$A$2:$ANL$35,MATCH('1617 1718 Comparison'!$A27,' Cash Num-Den_Indi'!$A$2:$A$35,0),MATCH('1617 1718 Comparison'!AMO$2,' Cash Num-Den_Indi'!$A$2:$ANL$2,0))-INDEX('1617 Data'!$A$2:$AEW$35,MATCH('1617 1718 Comparison'!$A27,'1617 Data'!$A$2:$A$35,0),MATCH('1617 1718 Comparison'!AMO$2,'1617 Data'!$A$2:$AEW$2,0))</f>
        <v>0</v>
      </c>
      <c r="AMP27" s="440">
        <f>INDEX(' Cash Num-Den_Indi'!$A$2:$ANL$35,MATCH('1617 1718 Comparison'!$A27,' Cash Num-Den_Indi'!$A$2:$A$35,0),MATCH('1617 1718 Comparison'!AMP$2,' Cash Num-Den_Indi'!$A$2:$ANL$2,0))-INDEX('1617 Data'!$A$2:$AEW$35,MATCH('1617 1718 Comparison'!$A27,'1617 Data'!$A$2:$A$35,0),MATCH('1617 1718 Comparison'!AMP$2,'1617 Data'!$A$2:$AEW$2,0))</f>
        <v>0</v>
      </c>
      <c r="AMQ27" s="440">
        <f>INDEX(' Cash Num-Den_Indi'!$A$2:$ANL$35,MATCH('1617 1718 Comparison'!$A27,' Cash Num-Den_Indi'!$A$2:$A$35,0),MATCH('1617 1718 Comparison'!AMQ$2,' Cash Num-Den_Indi'!$A$2:$ANL$2,0))-INDEX('1617 Data'!$A$2:$AEW$35,MATCH('1617 1718 Comparison'!$A27,'1617 Data'!$A$2:$A$35,0),MATCH('1617 1718 Comparison'!AMQ$2,'1617 Data'!$A$2:$AEW$2,0))</f>
        <v>0</v>
      </c>
      <c r="AMR27" s="440">
        <f>INDEX(' Cash Num-Den_Indi'!$A$2:$ANL$35,MATCH('1617 1718 Comparison'!$A27,' Cash Num-Den_Indi'!$A$2:$A$35,0),MATCH('1617 1718 Comparison'!AMR$2,' Cash Num-Den_Indi'!$A$2:$ANL$2,0))-INDEX('1617 Data'!$A$2:$AEW$35,MATCH('1617 1718 Comparison'!$A27,'1617 Data'!$A$2:$A$35,0),MATCH('1617 1718 Comparison'!AMR$2,'1617 Data'!$A$2:$AEW$2,0))</f>
        <v>0</v>
      </c>
      <c r="AMS27" s="440">
        <f>INDEX(' Cash Num-Den_Indi'!$A$2:$ANL$35,MATCH('1617 1718 Comparison'!$A27,' Cash Num-Den_Indi'!$A$2:$A$35,0),MATCH('1617 1718 Comparison'!AMS$2,' Cash Num-Den_Indi'!$A$2:$ANL$2,0))-INDEX('1617 Data'!$A$2:$AEW$35,MATCH('1617 1718 Comparison'!$A27,'1617 Data'!$A$2:$A$35,0),MATCH('1617 1718 Comparison'!AMS$2,'1617 Data'!$A$2:$AEW$2,0))</f>
        <v>0</v>
      </c>
      <c r="AMT27" s="440">
        <f>INDEX(' Cash Num-Den_Indi'!$A$2:$ANL$35,MATCH('1617 1718 Comparison'!$A27,' Cash Num-Den_Indi'!$A$2:$A$35,0),MATCH('1617 1718 Comparison'!AMT$2,' Cash Num-Den_Indi'!$A$2:$ANL$2,0))-INDEX('1617 Data'!$A$2:$AEW$35,MATCH('1617 1718 Comparison'!$A27,'1617 Data'!$A$2:$A$35,0),MATCH('1617 1718 Comparison'!AMT$2,'1617 Data'!$A$2:$AEW$2,0))</f>
        <v>0</v>
      </c>
      <c r="AMU27" s="440">
        <f>INDEX(' Cash Num-Den_Indi'!$A$2:$ANL$35,MATCH('1617 1718 Comparison'!$A27,' Cash Num-Den_Indi'!$A$2:$A$35,0),MATCH('1617 1718 Comparison'!AMU$2,' Cash Num-Den_Indi'!$A$2:$ANL$2,0))-INDEX('1617 Data'!$A$2:$AEW$35,MATCH('1617 1718 Comparison'!$A27,'1617 Data'!$A$2:$A$35,0),MATCH('1617 1718 Comparison'!AMU$2,'1617 Data'!$A$2:$AEW$2,0))</f>
        <v>0</v>
      </c>
      <c r="AMV27" s="440">
        <f>INDEX(' Cash Num-Den_Indi'!$A$2:$ANL$35,MATCH('1617 1718 Comparison'!$A27,' Cash Num-Den_Indi'!$A$2:$A$35,0),MATCH('1617 1718 Comparison'!AMV$2,' Cash Num-Den_Indi'!$A$2:$ANL$2,0))-INDEX('1617 Data'!$A$2:$AEW$35,MATCH('1617 1718 Comparison'!$A27,'1617 Data'!$A$2:$A$35,0),MATCH('1617 1718 Comparison'!AMV$2,'1617 Data'!$A$2:$AEW$2,0))</f>
        <v>0</v>
      </c>
      <c r="AMW27" s="440">
        <f>INDEX(' Cash Num-Den_Indi'!$A$2:$ANL$35,MATCH('1617 1718 Comparison'!$A27,' Cash Num-Den_Indi'!$A$2:$A$35,0),MATCH('1617 1718 Comparison'!AMW$2,' Cash Num-Den_Indi'!$A$2:$ANL$2,0))-INDEX('1617 Data'!$A$2:$AEW$35,MATCH('1617 1718 Comparison'!$A27,'1617 Data'!$A$2:$A$35,0),MATCH('1617 1718 Comparison'!AMW$2,'1617 Data'!$A$2:$AEW$2,0))</f>
        <v>0</v>
      </c>
      <c r="AMX27" s="440">
        <f>INDEX(' Cash Num-Den_Indi'!$A$2:$ANL$35,MATCH('1617 1718 Comparison'!$A27,' Cash Num-Den_Indi'!$A$2:$A$35,0),MATCH('1617 1718 Comparison'!AMX$2,' Cash Num-Den_Indi'!$A$2:$ANL$2,0))-INDEX('1617 Data'!$A$2:$AEW$35,MATCH('1617 1718 Comparison'!$A27,'1617 Data'!$A$2:$A$35,0),MATCH('1617 1718 Comparison'!AMX$2,'1617 Data'!$A$2:$AEW$2,0))</f>
        <v>0</v>
      </c>
      <c r="AMY27" s="441" t="e">
        <f>INDEX(' Cash Num-Den_Indi'!$A$2:$ANL$35,MATCH('1617 1718 Comparison'!$A27,' Cash Num-Den_Indi'!$A$2:$A$35,0),MATCH('1617 1718 Comparison'!AMY$2,' Cash Num-Den_Indi'!$A$2:$ANL$2,0))-INDEX('1617 Data'!$A$2:$AEW$35,MATCH('1617 1718 Comparison'!$A27,'1617 Data'!$A$2:$A$35,0),MATCH('1617 1718 Comparison'!AMY$2,'1617 Data'!$A$2:$AEW$2,0))</f>
        <v>#N/A</v>
      </c>
      <c r="AMZ27" s="441" t="e">
        <f>INDEX(' Cash Num-Den_Indi'!$A$2:$ANL$35,MATCH('1617 1718 Comparison'!$A27,' Cash Num-Den_Indi'!$A$2:$A$35,0),MATCH('1617 1718 Comparison'!AMZ$2,' Cash Num-Den_Indi'!$A$2:$ANL$2,0))-INDEX('1617 Data'!$A$2:$AEW$35,MATCH('1617 1718 Comparison'!$A27,'1617 Data'!$A$2:$A$35,0),MATCH('1617 1718 Comparison'!AMZ$2,'1617 Data'!$A$2:$AEW$2,0))</f>
        <v>#N/A</v>
      </c>
      <c r="ANA27" s="441" t="e">
        <f>INDEX(' Cash Num-Den_Indi'!$A$2:$ANL$35,MATCH('1617 1718 Comparison'!$A27,' Cash Num-Den_Indi'!$A$2:$A$35,0),MATCH('1617 1718 Comparison'!ANA$2,' Cash Num-Den_Indi'!$A$2:$ANL$2,0))-INDEX('1617 Data'!$A$2:$AEW$35,MATCH('1617 1718 Comparison'!$A27,'1617 Data'!$A$2:$A$35,0),MATCH('1617 1718 Comparison'!ANA$2,'1617 Data'!$A$2:$AEW$2,0))</f>
        <v>#N/A</v>
      </c>
      <c r="ANB27" s="441" t="e">
        <f>INDEX(' Cash Num-Den_Indi'!$A$2:$ANL$35,MATCH('1617 1718 Comparison'!$A27,' Cash Num-Den_Indi'!$A$2:$A$35,0),MATCH('1617 1718 Comparison'!ANB$2,' Cash Num-Den_Indi'!$A$2:$ANL$2,0))-INDEX('1617 Data'!$A$2:$AEW$35,MATCH('1617 1718 Comparison'!$A27,'1617 Data'!$A$2:$A$35,0),MATCH('1617 1718 Comparison'!ANB$2,'1617 Data'!$A$2:$AEW$2,0))</f>
        <v>#N/A</v>
      </c>
      <c r="ANC27" s="441" t="e">
        <f>INDEX(' Cash Num-Den_Indi'!$A$2:$ANL$35,MATCH('1617 1718 Comparison'!$A27,' Cash Num-Den_Indi'!$A$2:$A$35,0),MATCH('1617 1718 Comparison'!ANC$2,' Cash Num-Den_Indi'!$A$2:$ANL$2,0))-INDEX('1617 Data'!$A$2:$AEW$35,MATCH('1617 1718 Comparison'!$A27,'1617 Data'!$A$2:$A$35,0),MATCH('1617 1718 Comparison'!ANC$2,'1617 Data'!$A$2:$AEW$2,0))</f>
        <v>#N/A</v>
      </c>
      <c r="AND27" s="441">
        <f>INDEX(' Cash Num-Den_Indi'!$A$2:$ANL$35,MATCH('1617 1718 Comparison'!$A27,' Cash Num-Den_Indi'!$A$2:$A$35,0),MATCH('1617 1718 Comparison'!AND$2,' Cash Num-Den_Indi'!$A$2:$ANL$2,0))-INDEX('1617 Data'!$A$2:$AEW$35,MATCH('1617 1718 Comparison'!$A27,'1617 Data'!$A$2:$A$35,0),MATCH('1617 1718 Comparison'!AND$2,'1617 Data'!$A$2:$AEW$2,0))</f>
        <v>0</v>
      </c>
      <c r="ANE27" s="441" t="e">
        <f>INDEX(' Cash Num-Den_Indi'!$A$2:$ANL$35,MATCH('1617 1718 Comparison'!$A27,' Cash Num-Den_Indi'!$A$2:$A$35,0),MATCH('1617 1718 Comparison'!ANE$2,' Cash Num-Den_Indi'!$A$2:$ANL$2,0))-INDEX('1617 Data'!$A$2:$AEW$35,MATCH('1617 1718 Comparison'!$A27,'1617 Data'!$A$2:$A$35,0),MATCH('1617 1718 Comparison'!ANE$2,'1617 Data'!$A$2:$AEW$2,0))</f>
        <v>#N/A</v>
      </c>
      <c r="ANF27" s="441" t="e">
        <f>INDEX(' Cash Num-Den_Indi'!$A$2:$ANL$35,MATCH('1617 1718 Comparison'!$A27,' Cash Num-Den_Indi'!$A$2:$A$35,0),MATCH('1617 1718 Comparison'!ANF$2,' Cash Num-Den_Indi'!$A$2:$ANL$2,0))-INDEX('1617 Data'!$A$2:$AEW$35,MATCH('1617 1718 Comparison'!$A27,'1617 Data'!$A$2:$A$35,0),MATCH('1617 1718 Comparison'!ANF$2,'1617 Data'!$A$2:$AEW$2,0))</f>
        <v>#N/A</v>
      </c>
      <c r="ANG27" s="441">
        <f>INDEX(' Cash Num-Den_Indi'!$A$2:$ANL$35,MATCH('1617 1718 Comparison'!$A27,' Cash Num-Den_Indi'!$A$2:$A$35,0),MATCH('1617 1718 Comparison'!ANG$2,' Cash Num-Den_Indi'!$A$2:$ANL$2,0))-INDEX('1617 Data'!$A$2:$AEW$35,MATCH('1617 1718 Comparison'!$A27,'1617 Data'!$A$2:$A$35,0),MATCH('1617 1718 Comparison'!ANG$2,'1617 Data'!$A$2:$AEW$2,0))</f>
        <v>0</v>
      </c>
      <c r="ANH27" s="441" t="e">
        <f>INDEX(' Cash Num-Den_Indi'!$A$2:$ANL$35,MATCH('1617 1718 Comparison'!$A27,' Cash Num-Den_Indi'!$A$2:$A$35,0),MATCH('1617 1718 Comparison'!ANH$2,' Cash Num-Den_Indi'!$A$2:$ANL$2,0))-INDEX('1617 Data'!$A$2:$AEW$35,MATCH('1617 1718 Comparison'!$A27,'1617 Data'!$A$2:$A$35,0),MATCH('1617 1718 Comparison'!ANH$2,'1617 Data'!$A$2:$AEW$2,0))</f>
        <v>#N/A</v>
      </c>
      <c r="ANI27" s="441" t="e">
        <f>INDEX(' Cash Num-Den_Indi'!$A$2:$ANL$35,MATCH('1617 1718 Comparison'!$A27,' Cash Num-Den_Indi'!$A$2:$A$35,0),MATCH('1617 1718 Comparison'!ANI$2,' Cash Num-Den_Indi'!$A$2:$ANL$2,0))-INDEX('1617 Data'!$A$2:$AEW$35,MATCH('1617 1718 Comparison'!$A27,'1617 Data'!$A$2:$A$35,0),MATCH('1617 1718 Comparison'!ANI$2,'1617 Data'!$A$2:$AEW$2,0))</f>
        <v>#N/A</v>
      </c>
      <c r="ANJ27" s="441">
        <f>INDEX(' Cash Num-Den_Indi'!$A$2:$ANL$35,MATCH('1617 1718 Comparison'!$A27,' Cash Num-Den_Indi'!$A$2:$A$35,0),MATCH('1617 1718 Comparison'!ANJ$2,' Cash Num-Den_Indi'!$A$2:$ANL$2,0))-INDEX('1617 Data'!$A$2:$AEW$35,MATCH('1617 1718 Comparison'!$A27,'1617 Data'!$A$2:$A$35,0),MATCH('1617 1718 Comparison'!ANJ$2,'1617 Data'!$A$2:$AEW$2,0))</f>
        <v>0</v>
      </c>
      <c r="ANK27" s="441" t="e">
        <f>INDEX(' Cash Num-Den_Indi'!$A$2:$ANL$35,MATCH('1617 1718 Comparison'!$A27,' Cash Num-Den_Indi'!$A$2:$A$35,0),MATCH('1617 1718 Comparison'!ANK$2,' Cash Num-Den_Indi'!$A$2:$ANL$2,0))-INDEX('1617 Data'!$A$2:$AEW$35,MATCH('1617 1718 Comparison'!$A27,'1617 Data'!$A$2:$A$35,0),MATCH('1617 1718 Comparison'!ANK$2,'1617 Data'!$A$2:$AEW$2,0))</f>
        <v>#N/A</v>
      </c>
      <c r="ANL27" s="441" t="e">
        <f>INDEX(' Cash Num-Den_Indi'!$A$2:$ANL$35,MATCH('1617 1718 Comparison'!$A27,' Cash Num-Den_Indi'!$A$2:$A$35,0),MATCH('1617 1718 Comparison'!ANL$2,' Cash Num-Den_Indi'!$A$2:$ANL$2,0))-INDEX('1617 Data'!$A$2:$AEW$35,MATCH('1617 1718 Comparison'!$A27,'1617 Data'!$A$2:$A$35,0),MATCH('1617 1718 Comparison'!ANL$2,'1617 Data'!$A$2:$AEW$2,0))</f>
        <v>#N/A</v>
      </c>
      <c r="ANM27" s="441">
        <f>INDEX(' Cash Num-Den_Indi'!$A$2:$ANL$35,MATCH('1617 1718 Comparison'!$A27,' Cash Num-Den_Indi'!$A$2:$A$35,0),MATCH('1617 1718 Comparison'!ANM$2,' Cash Num-Den_Indi'!$A$2:$ANL$2,0))-INDEX('1617 Data'!$A$2:$AEW$35,MATCH('1617 1718 Comparison'!$A27,'1617 Data'!$A$2:$A$35,0),MATCH('1617 1718 Comparison'!ANM$2,'1617 Data'!$A$2:$AEW$2,0))</f>
        <v>0</v>
      </c>
      <c r="ANN27" s="441" t="e">
        <f>INDEX(' Cash Num-Den_Indi'!$A$2:$ANL$35,MATCH('1617 1718 Comparison'!$A27,' Cash Num-Den_Indi'!$A$2:$A$35,0),MATCH('1617 1718 Comparison'!ANN$2,' Cash Num-Den_Indi'!$A$2:$ANL$2,0))-INDEX('1617 Data'!$A$2:$AEW$35,MATCH('1617 1718 Comparison'!$A27,'1617 Data'!$A$2:$A$35,0),MATCH('1617 1718 Comparison'!ANN$2,'1617 Data'!$A$2:$AEW$2,0))</f>
        <v>#N/A</v>
      </c>
      <c r="ANO27" s="441" t="e">
        <f>INDEX(' Cash Num-Den_Indi'!$A$2:$ANL$35,MATCH('1617 1718 Comparison'!$A27,' Cash Num-Den_Indi'!$A$2:$A$35,0),MATCH('1617 1718 Comparison'!ANO$2,' Cash Num-Den_Indi'!$A$2:$ANL$2,0))-INDEX('1617 Data'!$A$2:$AEW$35,MATCH('1617 1718 Comparison'!$A27,'1617 Data'!$A$2:$A$35,0),MATCH('1617 1718 Comparison'!ANO$2,'1617 Data'!$A$2:$AEW$2,0))</f>
        <v>#N/A</v>
      </c>
      <c r="ANP27" s="441">
        <f>INDEX(' Cash Num-Den_Indi'!$A$2:$ANL$35,MATCH('1617 1718 Comparison'!$A27,' Cash Num-Den_Indi'!$A$2:$A$35,0),MATCH('1617 1718 Comparison'!ANP$2,' Cash Num-Den_Indi'!$A$2:$ANL$2,0))-INDEX('1617 Data'!$A$2:$AEW$35,MATCH('1617 1718 Comparison'!$A27,'1617 Data'!$A$2:$A$35,0),MATCH('1617 1718 Comparison'!ANP$2,'1617 Data'!$A$2:$AEW$2,0))</f>
        <v>0</v>
      </c>
      <c r="ANQ27" s="441" t="e">
        <f>INDEX(' Cash Num-Den_Indi'!$A$2:$ANL$35,MATCH('1617 1718 Comparison'!$A27,' Cash Num-Den_Indi'!$A$2:$A$35,0),MATCH('1617 1718 Comparison'!ANQ$2,' Cash Num-Den_Indi'!$A$2:$ANL$2,0))-INDEX('1617 Data'!$A$2:$AEW$35,MATCH('1617 1718 Comparison'!$A27,'1617 Data'!$A$2:$A$35,0),MATCH('1617 1718 Comparison'!ANQ$2,'1617 Data'!$A$2:$AEW$2,0))</f>
        <v>#N/A</v>
      </c>
      <c r="ANR27" s="441" t="e">
        <f>INDEX(' Cash Num-Den_Indi'!$A$2:$ANL$35,MATCH('1617 1718 Comparison'!$A27,' Cash Num-Den_Indi'!$A$2:$A$35,0),MATCH('1617 1718 Comparison'!ANR$2,' Cash Num-Den_Indi'!$A$2:$ANL$2,0))-INDEX('1617 Data'!$A$2:$AEW$35,MATCH('1617 1718 Comparison'!$A27,'1617 Data'!$A$2:$A$35,0),MATCH('1617 1718 Comparison'!ANR$2,'1617 Data'!$A$2:$AEW$2,0))</f>
        <v>#N/A</v>
      </c>
      <c r="ANS27" s="441">
        <f>INDEX(' Cash Num-Den_Indi'!$A$2:$ANL$35,MATCH('1617 1718 Comparison'!$A27,' Cash Num-Den_Indi'!$A$2:$A$35,0),MATCH('1617 1718 Comparison'!ANS$2,' Cash Num-Den_Indi'!$A$2:$ANL$2,0))-INDEX('1617 Data'!$A$2:$AEW$35,MATCH('1617 1718 Comparison'!$A27,'1617 Data'!$A$2:$A$35,0),MATCH('1617 1718 Comparison'!ANS$2,'1617 Data'!$A$2:$AEW$2,0))</f>
        <v>0</v>
      </c>
      <c r="ANT27" s="441" t="e">
        <f>INDEX(' Cash Num-Den_Indi'!$A$2:$ANL$35,MATCH('1617 1718 Comparison'!$A27,' Cash Num-Den_Indi'!$A$2:$A$35,0),MATCH('1617 1718 Comparison'!ANT$2,' Cash Num-Den_Indi'!$A$2:$ANL$2,0))-INDEX('1617 Data'!$A$2:$AEW$35,MATCH('1617 1718 Comparison'!$A27,'1617 Data'!$A$2:$A$35,0),MATCH('1617 1718 Comparison'!ANT$2,'1617 Data'!$A$2:$AEW$2,0))</f>
        <v>#N/A</v>
      </c>
      <c r="ANU27" s="441" t="e">
        <f>INDEX(' Cash Num-Den_Indi'!$A$2:$ANL$35,MATCH('1617 1718 Comparison'!$A27,' Cash Num-Den_Indi'!$A$2:$A$35,0),MATCH('1617 1718 Comparison'!ANU$2,' Cash Num-Den_Indi'!$A$2:$ANL$2,0))-INDEX('1617 Data'!$A$2:$AEW$35,MATCH('1617 1718 Comparison'!$A27,'1617 Data'!$A$2:$A$35,0),MATCH('1617 1718 Comparison'!ANU$2,'1617 Data'!$A$2:$AEW$2,0))</f>
        <v>#N/A</v>
      </c>
      <c r="ANV27" s="441">
        <f>INDEX(' Cash Num-Den_Indi'!$A$2:$ANL$35,MATCH('1617 1718 Comparison'!$A27,' Cash Num-Den_Indi'!$A$2:$A$35,0),MATCH('1617 1718 Comparison'!ANV$2,' Cash Num-Den_Indi'!$A$2:$ANL$2,0))-INDEX('1617 Data'!$A$2:$AEW$35,MATCH('1617 1718 Comparison'!$A27,'1617 Data'!$A$2:$A$35,0),MATCH('1617 1718 Comparison'!ANV$2,'1617 Data'!$A$2:$AEW$2,0))</f>
        <v>0</v>
      </c>
      <c r="ANW27" s="441" t="e">
        <f>INDEX(' Cash Num-Den_Indi'!$A$2:$ANL$35,MATCH('1617 1718 Comparison'!$A27,' Cash Num-Den_Indi'!$A$2:$A$35,0),MATCH('1617 1718 Comparison'!ANW$2,' Cash Num-Den_Indi'!$A$2:$ANL$2,0))-INDEX('1617 Data'!$A$2:$AEW$35,MATCH('1617 1718 Comparison'!$A27,'1617 Data'!$A$2:$A$35,0),MATCH('1617 1718 Comparison'!ANW$2,'1617 Data'!$A$2:$AEW$2,0))</f>
        <v>#N/A</v>
      </c>
      <c r="ANX27" s="441" t="e">
        <f>INDEX(' Cash Num-Den_Indi'!$A$2:$ANL$35,MATCH('1617 1718 Comparison'!$A27,' Cash Num-Den_Indi'!$A$2:$A$35,0),MATCH('1617 1718 Comparison'!ANX$2,' Cash Num-Den_Indi'!$A$2:$ANL$2,0))-INDEX('1617 Data'!$A$2:$AEW$35,MATCH('1617 1718 Comparison'!$A27,'1617 Data'!$A$2:$A$35,0),MATCH('1617 1718 Comparison'!ANX$2,'1617 Data'!$A$2:$AEW$2,0))</f>
        <v>#N/A</v>
      </c>
      <c r="ANY27" s="441" t="e">
        <f>INDEX(' Cash Num-Den_Indi'!$A$2:$ANL$35,MATCH('1617 1718 Comparison'!$A27,' Cash Num-Den_Indi'!$A$2:$A$35,0),MATCH('1617 1718 Comparison'!ANY$2,' Cash Num-Den_Indi'!$A$2:$ANL$2,0))-INDEX('1617 Data'!$A$2:$AEW$35,MATCH('1617 1718 Comparison'!$A27,'1617 Data'!$A$2:$A$35,0),MATCH('1617 1718 Comparison'!ANY$2,'1617 Data'!$A$2:$AEW$2,0))</f>
        <v>#N/A</v>
      </c>
      <c r="ANZ27" s="441" t="e">
        <f>INDEX(' Cash Num-Den_Indi'!$A$2:$ANL$35,MATCH('1617 1718 Comparison'!$A27,' Cash Num-Den_Indi'!$A$2:$A$35,0),MATCH('1617 1718 Comparison'!ANZ$2,' Cash Num-Den_Indi'!$A$2:$ANL$2,0))-INDEX('1617 Data'!$A$2:$AEW$35,MATCH('1617 1718 Comparison'!$A27,'1617 Data'!$A$2:$A$35,0),MATCH('1617 1718 Comparison'!ANZ$2,'1617 Data'!$A$2:$AEW$2,0))</f>
        <v>#N/A</v>
      </c>
      <c r="AOA27" s="441" t="e">
        <f>INDEX(' Cash Num-Den_Indi'!$A$2:$ANL$35,MATCH('1617 1718 Comparison'!$A27,' Cash Num-Den_Indi'!$A$2:$A$35,0),MATCH('1617 1718 Comparison'!AOA$2,' Cash Num-Den_Indi'!$A$2:$ANL$2,0))-INDEX('1617 Data'!$A$2:$AEW$35,MATCH('1617 1718 Comparison'!$A27,'1617 Data'!$A$2:$A$35,0),MATCH('1617 1718 Comparison'!AOA$2,'1617 Data'!$A$2:$AEW$2,0))</f>
        <v>#N/A</v>
      </c>
      <c r="AOB27" s="441" t="e">
        <f>INDEX(' Cash Num-Den_Indi'!$A$2:$ANL$35,MATCH('1617 1718 Comparison'!$A27,' Cash Num-Den_Indi'!$A$2:$A$35,0),MATCH('1617 1718 Comparison'!AOB$2,' Cash Num-Den_Indi'!$A$2:$ANL$2,0))-INDEX('1617 Data'!$A$2:$AEW$35,MATCH('1617 1718 Comparison'!$A27,'1617 Data'!$A$2:$A$35,0),MATCH('1617 1718 Comparison'!AOB$2,'1617 Data'!$A$2:$AEW$2,0))</f>
        <v>#N/A</v>
      </c>
      <c r="AOC27" s="441" t="e">
        <f>INDEX(' Cash Num-Den_Indi'!$A$2:$ANL$35,MATCH('1617 1718 Comparison'!$A27,' Cash Num-Den_Indi'!$A$2:$A$35,0),MATCH('1617 1718 Comparison'!AOC$2,' Cash Num-Den_Indi'!$A$2:$ANL$2,0))-INDEX('1617 Data'!$A$2:$AEW$35,MATCH('1617 1718 Comparison'!$A27,'1617 Data'!$A$2:$A$35,0),MATCH('1617 1718 Comparison'!AOC$2,'1617 Data'!$A$2:$AEW$2,0))</f>
        <v>#N/A</v>
      </c>
      <c r="AOD27" s="441" t="e">
        <f>INDEX(' Cash Num-Den_Indi'!$A$2:$ANL$35,MATCH('1617 1718 Comparison'!$A27,' Cash Num-Den_Indi'!$A$2:$A$35,0),MATCH('1617 1718 Comparison'!AOD$2,' Cash Num-Den_Indi'!$A$2:$ANL$2,0))-INDEX('1617 Data'!$A$2:$AEW$35,MATCH('1617 1718 Comparison'!$A27,'1617 Data'!$A$2:$A$35,0),MATCH('1617 1718 Comparison'!AOD$2,'1617 Data'!$A$2:$AEW$2,0))</f>
        <v>#N/A</v>
      </c>
      <c r="AOE27" s="441" t="e">
        <f>INDEX(' Cash Num-Den_Indi'!$A$2:$ANL$35,MATCH('1617 1718 Comparison'!$A27,' Cash Num-Den_Indi'!$A$2:$A$35,0),MATCH('1617 1718 Comparison'!AOE$2,' Cash Num-Den_Indi'!$A$2:$ANL$2,0))-INDEX('1617 Data'!$A$2:$AEW$35,MATCH('1617 1718 Comparison'!$A27,'1617 Data'!$A$2:$A$35,0),MATCH('1617 1718 Comparison'!AOE$2,'1617 Data'!$A$2:$AEW$2,0))</f>
        <v>#N/A</v>
      </c>
      <c r="AOF27" s="441" t="e">
        <f>INDEX(' Cash Num-Den_Indi'!$A$2:$ANL$35,MATCH('1617 1718 Comparison'!$A27,' Cash Num-Den_Indi'!$A$2:$A$35,0),MATCH('1617 1718 Comparison'!AOF$2,' Cash Num-Den_Indi'!$A$2:$ANL$2,0))-INDEX('1617 Data'!$A$2:$AEW$35,MATCH('1617 1718 Comparison'!$A27,'1617 Data'!$A$2:$A$35,0),MATCH('1617 1718 Comparison'!AOF$2,'1617 Data'!$A$2:$AEW$2,0))</f>
        <v>#N/A</v>
      </c>
      <c r="AOG27" s="441" t="e">
        <f>INDEX(' Cash Num-Den_Indi'!$A$2:$ANL$35,MATCH('1617 1718 Comparison'!$A27,' Cash Num-Den_Indi'!$A$2:$A$35,0),MATCH('1617 1718 Comparison'!AOG$2,' Cash Num-Den_Indi'!$A$2:$ANL$2,0))-INDEX('1617 Data'!$A$2:$AEW$35,MATCH('1617 1718 Comparison'!$A27,'1617 Data'!$A$2:$A$35,0),MATCH('1617 1718 Comparison'!AOG$2,'1617 Data'!$A$2:$AEW$2,0))</f>
        <v>#N/A</v>
      </c>
      <c r="AOH27" s="441" t="e">
        <f>INDEX(' Cash Num-Den_Indi'!$A$2:$ANL$35,MATCH('1617 1718 Comparison'!$A27,' Cash Num-Den_Indi'!$A$2:$A$35,0),MATCH('1617 1718 Comparison'!AOH$2,' Cash Num-Den_Indi'!$A$2:$ANL$2,0))-INDEX('1617 Data'!$A$2:$AEW$35,MATCH('1617 1718 Comparison'!$A27,'1617 Data'!$A$2:$A$35,0),MATCH('1617 1718 Comparison'!AOH$2,'1617 Data'!$A$2:$AEW$2,0))</f>
        <v>#N/A</v>
      </c>
      <c r="AOI27" s="441" t="e">
        <f>INDEX(' Cash Num-Den_Indi'!$A$2:$ANL$35,MATCH('1617 1718 Comparison'!$A27,' Cash Num-Den_Indi'!$A$2:$A$35,0),MATCH('1617 1718 Comparison'!AOI$2,' Cash Num-Den_Indi'!$A$2:$ANL$2,0))-INDEX('1617 Data'!$A$2:$AEW$35,MATCH('1617 1718 Comparison'!$A27,'1617 Data'!$A$2:$A$35,0),MATCH('1617 1718 Comparison'!AOI$2,'1617 Data'!$A$2:$AEW$2,0))</f>
        <v>#N/A</v>
      </c>
      <c r="AOJ27" s="441" t="e">
        <f>INDEX(' Cash Num-Den_Indi'!$A$2:$ANL$35,MATCH('1617 1718 Comparison'!$A27,' Cash Num-Den_Indi'!$A$2:$A$35,0),MATCH('1617 1718 Comparison'!AOJ$2,' Cash Num-Den_Indi'!$A$2:$ANL$2,0))-INDEX('1617 Data'!$A$2:$AEW$35,MATCH('1617 1718 Comparison'!$A27,'1617 Data'!$A$2:$A$35,0),MATCH('1617 1718 Comparison'!AOJ$2,'1617 Data'!$A$2:$AEW$2,0))</f>
        <v>#N/A</v>
      </c>
      <c r="AOK27" s="441" t="e">
        <f>INDEX(' Cash Num-Den_Indi'!$A$2:$ANL$35,MATCH('1617 1718 Comparison'!$A27,' Cash Num-Den_Indi'!$A$2:$A$35,0),MATCH('1617 1718 Comparison'!AOK$2,' Cash Num-Den_Indi'!$A$2:$ANL$2,0))-INDEX('1617 Data'!$A$2:$AEW$35,MATCH('1617 1718 Comparison'!$A27,'1617 Data'!$A$2:$A$35,0),MATCH('1617 1718 Comparison'!AOK$2,'1617 Data'!$A$2:$AEW$2,0))</f>
        <v>#N/A</v>
      </c>
      <c r="AOL27" s="441" t="e">
        <f>INDEX(' Cash Num-Den_Indi'!$A$2:$ANL$35,MATCH('1617 1718 Comparison'!$A27,' Cash Num-Den_Indi'!$A$2:$A$35,0),MATCH('1617 1718 Comparison'!AOL$2,' Cash Num-Den_Indi'!$A$2:$ANL$2,0))-INDEX('1617 Data'!$A$2:$AEW$35,MATCH('1617 1718 Comparison'!$A27,'1617 Data'!$A$2:$A$35,0),MATCH('1617 1718 Comparison'!AOL$2,'1617 Data'!$A$2:$AEW$2,0))</f>
        <v>#N/A</v>
      </c>
      <c r="AOM27" s="441" t="e">
        <f>INDEX(' Cash Num-Den_Indi'!$A$2:$ANL$35,MATCH('1617 1718 Comparison'!$A27,' Cash Num-Den_Indi'!$A$2:$A$35,0),MATCH('1617 1718 Comparison'!AOM$2,' Cash Num-Den_Indi'!$A$2:$ANL$2,0))-INDEX('1617 Data'!$A$2:$AEW$35,MATCH('1617 1718 Comparison'!$A27,'1617 Data'!$A$2:$A$35,0),MATCH('1617 1718 Comparison'!AOM$2,'1617 Data'!$A$2:$AEW$2,0))</f>
        <v>#N/A</v>
      </c>
      <c r="AON27" s="441" t="e">
        <f>INDEX(' Cash Num-Den_Indi'!$A$2:$ANL$35,MATCH('1617 1718 Comparison'!$A27,' Cash Num-Den_Indi'!$A$2:$A$35,0),MATCH('1617 1718 Comparison'!AON$2,' Cash Num-Den_Indi'!$A$2:$ANL$2,0))-INDEX('1617 Data'!$A$2:$AEW$35,MATCH('1617 1718 Comparison'!$A27,'1617 Data'!$A$2:$A$35,0),MATCH('1617 1718 Comparison'!AON$2,'1617 Data'!$A$2:$AEW$2,0))</f>
        <v>#N/A</v>
      </c>
      <c r="AOO27" s="441" t="e">
        <f>INDEX(' Cash Num-Den_Indi'!$A$2:$ANL$35,MATCH('1617 1718 Comparison'!$A27,' Cash Num-Den_Indi'!$A$2:$A$35,0),MATCH('1617 1718 Comparison'!AOO$2,' Cash Num-Den_Indi'!$A$2:$ANL$2,0))-INDEX('1617 Data'!$A$2:$AEW$35,MATCH('1617 1718 Comparison'!$A27,'1617 Data'!$A$2:$A$35,0),MATCH('1617 1718 Comparison'!AOO$2,'1617 Data'!$A$2:$AEW$2,0))</f>
        <v>#N/A</v>
      </c>
      <c r="AOP27" s="441" t="e">
        <f>INDEX(' Cash Num-Den_Indi'!$A$2:$ANL$35,MATCH('1617 1718 Comparison'!$A27,' Cash Num-Den_Indi'!$A$2:$A$35,0),MATCH('1617 1718 Comparison'!AOP$2,' Cash Num-Den_Indi'!$A$2:$ANL$2,0))-INDEX('1617 Data'!$A$2:$AEW$35,MATCH('1617 1718 Comparison'!$A27,'1617 Data'!$A$2:$A$35,0),MATCH('1617 1718 Comparison'!AOP$2,'1617 Data'!$A$2:$AEW$2,0))</f>
        <v>#N/A</v>
      </c>
      <c r="AOQ27" s="441" t="e">
        <f>INDEX(' Cash Num-Den_Indi'!$A$2:$ANL$35,MATCH('1617 1718 Comparison'!$A27,' Cash Num-Den_Indi'!$A$2:$A$35,0),MATCH('1617 1718 Comparison'!AOQ$2,' Cash Num-Den_Indi'!$A$2:$ANL$2,0))-INDEX('1617 Data'!$A$2:$AEW$35,MATCH('1617 1718 Comparison'!$A27,'1617 Data'!$A$2:$A$35,0),MATCH('1617 1718 Comparison'!AOQ$2,'1617 Data'!$A$2:$AEW$2,0))</f>
        <v>#N/A</v>
      </c>
      <c r="AOR27" s="441" t="e">
        <f>INDEX(' Cash Num-Den_Indi'!$A$2:$ANL$35,MATCH('1617 1718 Comparison'!$A27,' Cash Num-Den_Indi'!$A$2:$A$35,0),MATCH('1617 1718 Comparison'!AOR$2,' Cash Num-Den_Indi'!$A$2:$ANL$2,0))-INDEX('1617 Data'!$A$2:$AEW$35,MATCH('1617 1718 Comparison'!$A27,'1617 Data'!$A$2:$A$35,0),MATCH('1617 1718 Comparison'!AOR$2,'1617 Data'!$A$2:$AEW$2,0))</f>
        <v>#N/A</v>
      </c>
    </row>
    <row r="28" spans="1:1084" x14ac:dyDescent="0.25">
      <c r="A28" s="131" t="s">
        <v>975</v>
      </c>
      <c r="B28" s="440">
        <f>INDEX(' Cash Num-Den_Indi'!$A$2:$ANL$35,MATCH('1617 1718 Comparison'!$A28,' Cash Num-Den_Indi'!$A$2:$A$35,0),MATCH('1617 1718 Comparison'!B$2,' Cash Num-Den_Indi'!$A$2:$ANL$2,0))-INDEX('1617 Data'!$A$2:$AEW$35,MATCH('1617 1718 Comparison'!$A28,'1617 Data'!$A$2:$A$35,0),MATCH('1617 1718 Comparison'!B$2,'1617 Data'!$A$2:$AEW$2,0))</f>
        <v>0</v>
      </c>
      <c r="C28" s="440">
        <f>INDEX(' Cash Num-Den_Indi'!$A$2:$ANL$35,MATCH('1617 1718 Comparison'!$A28,' Cash Num-Den_Indi'!$A$2:$A$35,0),MATCH('1617 1718 Comparison'!C$2,' Cash Num-Den_Indi'!$A$2:$ANL$2,0))-INDEX('1617 Data'!$A$2:$AEW$35,MATCH('1617 1718 Comparison'!$A28,'1617 Data'!$A$2:$A$35,0),MATCH('1617 1718 Comparison'!C$2,'1617 Data'!$A$2:$AEW$2,0))</f>
        <v>0</v>
      </c>
      <c r="D28" s="440">
        <f>INDEX(' Cash Num-Den_Indi'!$A$2:$ANL$35,MATCH('1617 1718 Comparison'!$A28,' Cash Num-Den_Indi'!$A$2:$A$35,0),MATCH('1617 1718 Comparison'!D$2,' Cash Num-Den_Indi'!$A$2:$ANL$2,0))-INDEX('1617 Data'!$A$2:$AEW$35,MATCH('1617 1718 Comparison'!$A28,'1617 Data'!$A$2:$A$35,0),MATCH('1617 1718 Comparison'!D$2,'1617 Data'!$A$2:$AEW$2,0))</f>
        <v>0</v>
      </c>
      <c r="E28" s="440">
        <f>INDEX(' Cash Num-Den_Indi'!$A$2:$ANL$35,MATCH('1617 1718 Comparison'!$A28,' Cash Num-Den_Indi'!$A$2:$A$35,0),MATCH('1617 1718 Comparison'!E$2,' Cash Num-Den_Indi'!$A$2:$ANL$2,0))-INDEX('1617 Data'!$A$2:$AEW$35,MATCH('1617 1718 Comparison'!$A28,'1617 Data'!$A$2:$A$35,0),MATCH('1617 1718 Comparison'!E$2,'1617 Data'!$A$2:$AEW$2,0))</f>
        <v>0</v>
      </c>
      <c r="F28" s="440">
        <f>INDEX(' Cash Num-Den_Indi'!$A$2:$ANL$35,MATCH('1617 1718 Comparison'!$A28,' Cash Num-Den_Indi'!$A$2:$A$35,0),MATCH('1617 1718 Comparison'!F$2,' Cash Num-Den_Indi'!$A$2:$ANL$2,0))-INDEX('1617 Data'!$A$2:$AEW$35,MATCH('1617 1718 Comparison'!$A28,'1617 Data'!$A$2:$A$35,0),MATCH('1617 1718 Comparison'!F$2,'1617 Data'!$A$2:$AEW$2,0))</f>
        <v>0</v>
      </c>
      <c r="G28" s="440">
        <f>INDEX(' Cash Num-Den_Indi'!$A$2:$ANL$35,MATCH('1617 1718 Comparison'!$A28,' Cash Num-Den_Indi'!$A$2:$A$35,0),MATCH('1617 1718 Comparison'!G$2,' Cash Num-Den_Indi'!$A$2:$ANL$2,0))-INDEX('1617 Data'!$A$2:$AEW$35,MATCH('1617 1718 Comparison'!$A28,'1617 Data'!$A$2:$A$35,0),MATCH('1617 1718 Comparison'!G$2,'1617 Data'!$A$2:$AEW$2,0))</f>
        <v>0</v>
      </c>
      <c r="H28" s="440">
        <f>INDEX(' Cash Num-Den_Indi'!$A$2:$ANL$35,MATCH('1617 1718 Comparison'!$A28,' Cash Num-Den_Indi'!$A$2:$A$35,0),MATCH('1617 1718 Comparison'!H$2,' Cash Num-Den_Indi'!$A$2:$ANL$2,0))-INDEX('1617 Data'!$A$2:$AEW$35,MATCH('1617 1718 Comparison'!$A28,'1617 Data'!$A$2:$A$35,0),MATCH('1617 1718 Comparison'!H$2,'1617 Data'!$A$2:$AEW$2,0))</f>
        <v>0</v>
      </c>
      <c r="I28" s="440">
        <f>INDEX(' Cash Num-Den_Indi'!$A$2:$ANL$35,MATCH('1617 1718 Comparison'!$A28,' Cash Num-Den_Indi'!$A$2:$A$35,0),MATCH('1617 1718 Comparison'!I$2,' Cash Num-Den_Indi'!$A$2:$ANL$2,0))-INDEX('1617 Data'!$A$2:$AEW$35,MATCH('1617 1718 Comparison'!$A28,'1617 Data'!$A$2:$A$35,0),MATCH('1617 1718 Comparison'!I$2,'1617 Data'!$A$2:$AEW$2,0))</f>
        <v>0</v>
      </c>
      <c r="J28" s="440">
        <f>INDEX(' Cash Num-Den_Indi'!$A$2:$ANL$35,MATCH('1617 1718 Comparison'!$A28,' Cash Num-Den_Indi'!$A$2:$A$35,0),MATCH('1617 1718 Comparison'!J$2,' Cash Num-Den_Indi'!$A$2:$ANL$2,0))-INDEX('1617 Data'!$A$2:$AEW$35,MATCH('1617 1718 Comparison'!$A28,'1617 Data'!$A$2:$A$35,0),MATCH('1617 1718 Comparison'!J$2,'1617 Data'!$A$2:$AEW$2,0))</f>
        <v>0</v>
      </c>
      <c r="K28" s="440">
        <f>INDEX(' Cash Num-Den_Indi'!$A$2:$ANL$35,MATCH('1617 1718 Comparison'!$A28,' Cash Num-Den_Indi'!$A$2:$A$35,0),MATCH('1617 1718 Comparison'!K$2,' Cash Num-Den_Indi'!$A$2:$ANL$2,0))-INDEX('1617 Data'!$A$2:$AEW$35,MATCH('1617 1718 Comparison'!$A28,'1617 Data'!$A$2:$A$35,0),MATCH('1617 1718 Comparison'!K$2,'1617 Data'!$A$2:$AEW$2,0))</f>
        <v>0</v>
      </c>
      <c r="L28" s="440">
        <f>INDEX(' Cash Num-Den_Indi'!$A$2:$ANL$35,MATCH('1617 1718 Comparison'!$A28,' Cash Num-Den_Indi'!$A$2:$A$35,0),MATCH('1617 1718 Comparison'!L$2,' Cash Num-Den_Indi'!$A$2:$ANL$2,0))-INDEX('1617 Data'!$A$2:$AEW$35,MATCH('1617 1718 Comparison'!$A28,'1617 Data'!$A$2:$A$35,0),MATCH('1617 1718 Comparison'!L$2,'1617 Data'!$A$2:$AEW$2,0))</f>
        <v>0</v>
      </c>
      <c r="M28" s="440">
        <f>INDEX(' Cash Num-Den_Indi'!$A$2:$ANL$35,MATCH('1617 1718 Comparison'!$A28,' Cash Num-Den_Indi'!$A$2:$A$35,0),MATCH('1617 1718 Comparison'!M$2,' Cash Num-Den_Indi'!$A$2:$ANL$2,0))-INDEX('1617 Data'!$A$2:$AEW$35,MATCH('1617 1718 Comparison'!$A28,'1617 Data'!$A$2:$A$35,0),MATCH('1617 1718 Comparison'!M$2,'1617 Data'!$A$2:$AEW$2,0))</f>
        <v>0</v>
      </c>
      <c r="N28" s="440">
        <f>INDEX(' Cash Num-Den_Indi'!$A$2:$ANL$35,MATCH('1617 1718 Comparison'!$A28,' Cash Num-Den_Indi'!$A$2:$A$35,0),MATCH('1617 1718 Comparison'!N$2,' Cash Num-Den_Indi'!$A$2:$ANL$2,0))-INDEX('1617 Data'!$A$2:$AEW$35,MATCH('1617 1718 Comparison'!$A28,'1617 Data'!$A$2:$A$35,0),MATCH('1617 1718 Comparison'!N$2,'1617 Data'!$A$2:$AEW$2,0))</f>
        <v>0</v>
      </c>
      <c r="O28" s="440">
        <f>INDEX(' Cash Num-Den_Indi'!$A$2:$ANL$35,MATCH('1617 1718 Comparison'!$A28,' Cash Num-Den_Indi'!$A$2:$A$35,0),MATCH('1617 1718 Comparison'!O$2,' Cash Num-Den_Indi'!$A$2:$ANL$2,0))-INDEX('1617 Data'!$A$2:$AEW$35,MATCH('1617 1718 Comparison'!$A28,'1617 Data'!$A$2:$A$35,0),MATCH('1617 1718 Comparison'!O$2,'1617 Data'!$A$2:$AEW$2,0))</f>
        <v>0</v>
      </c>
      <c r="P28" s="440">
        <f>INDEX(' Cash Num-Den_Indi'!$A$2:$ANL$35,MATCH('1617 1718 Comparison'!$A28,' Cash Num-Den_Indi'!$A$2:$A$35,0),MATCH('1617 1718 Comparison'!P$2,' Cash Num-Den_Indi'!$A$2:$ANL$2,0))-INDEX('1617 Data'!$A$2:$AEW$35,MATCH('1617 1718 Comparison'!$A28,'1617 Data'!$A$2:$A$35,0),MATCH('1617 1718 Comparison'!P$2,'1617 Data'!$A$2:$AEW$2,0))</f>
        <v>0</v>
      </c>
      <c r="Q28" s="440">
        <f>INDEX(' Cash Num-Den_Indi'!$A$2:$ANL$35,MATCH('1617 1718 Comparison'!$A28,' Cash Num-Den_Indi'!$A$2:$A$35,0),MATCH('1617 1718 Comparison'!Q$2,' Cash Num-Den_Indi'!$A$2:$ANL$2,0))-INDEX('1617 Data'!$A$2:$AEW$35,MATCH('1617 1718 Comparison'!$A28,'1617 Data'!$A$2:$A$35,0),MATCH('1617 1718 Comparison'!Q$2,'1617 Data'!$A$2:$AEW$2,0))</f>
        <v>0</v>
      </c>
      <c r="R28" s="440">
        <f>INDEX(' Cash Num-Den_Indi'!$A$2:$ANL$35,MATCH('1617 1718 Comparison'!$A28,' Cash Num-Den_Indi'!$A$2:$A$35,0),MATCH('1617 1718 Comparison'!R$2,' Cash Num-Den_Indi'!$A$2:$ANL$2,0))-INDEX('1617 Data'!$A$2:$AEW$35,MATCH('1617 1718 Comparison'!$A28,'1617 Data'!$A$2:$A$35,0),MATCH('1617 1718 Comparison'!R$2,'1617 Data'!$A$2:$AEW$2,0))</f>
        <v>0</v>
      </c>
      <c r="S28" s="440">
        <f>INDEX(' Cash Num-Den_Indi'!$A$2:$ANL$35,MATCH('1617 1718 Comparison'!$A28,' Cash Num-Den_Indi'!$A$2:$A$35,0),MATCH('1617 1718 Comparison'!S$2,' Cash Num-Den_Indi'!$A$2:$ANL$2,0))-INDEX('1617 Data'!$A$2:$AEW$35,MATCH('1617 1718 Comparison'!$A28,'1617 Data'!$A$2:$A$35,0),MATCH('1617 1718 Comparison'!S$2,'1617 Data'!$A$2:$AEW$2,0))</f>
        <v>0</v>
      </c>
      <c r="T28" s="440">
        <f>INDEX(' Cash Num-Den_Indi'!$A$2:$ANL$35,MATCH('1617 1718 Comparison'!$A28,' Cash Num-Den_Indi'!$A$2:$A$35,0),MATCH('1617 1718 Comparison'!T$2,' Cash Num-Den_Indi'!$A$2:$ANL$2,0))-INDEX('1617 Data'!$A$2:$AEW$35,MATCH('1617 1718 Comparison'!$A28,'1617 Data'!$A$2:$A$35,0),MATCH('1617 1718 Comparison'!T$2,'1617 Data'!$A$2:$AEW$2,0))</f>
        <v>0</v>
      </c>
      <c r="U28" s="440">
        <f>INDEX(' Cash Num-Den_Indi'!$A$2:$ANL$35,MATCH('1617 1718 Comparison'!$A28,' Cash Num-Den_Indi'!$A$2:$A$35,0),MATCH('1617 1718 Comparison'!U$2,' Cash Num-Den_Indi'!$A$2:$ANL$2,0))-INDEX('1617 Data'!$A$2:$AEW$35,MATCH('1617 1718 Comparison'!$A28,'1617 Data'!$A$2:$A$35,0),MATCH('1617 1718 Comparison'!U$2,'1617 Data'!$A$2:$AEW$2,0))</f>
        <v>0</v>
      </c>
      <c r="V28" s="440">
        <f>INDEX(' Cash Num-Den_Indi'!$A$2:$ANL$35,MATCH('1617 1718 Comparison'!$A28,' Cash Num-Den_Indi'!$A$2:$A$35,0),MATCH('1617 1718 Comparison'!V$2,' Cash Num-Den_Indi'!$A$2:$ANL$2,0))-INDEX('1617 Data'!$A$2:$AEW$35,MATCH('1617 1718 Comparison'!$A28,'1617 Data'!$A$2:$A$35,0),MATCH('1617 1718 Comparison'!V$2,'1617 Data'!$A$2:$AEW$2,0))</f>
        <v>0</v>
      </c>
      <c r="W28" s="441" t="e">
        <f>INDEX(' Cash Num-Den_Indi'!$A$2:$ANL$35,MATCH('1617 1718 Comparison'!$A28,' Cash Num-Den_Indi'!$A$2:$A$35,0),MATCH('1617 1718 Comparison'!W$2,' Cash Num-Den_Indi'!$A$2:$ANL$2,0))-INDEX('1617 Data'!$A$2:$AEW$35,MATCH('1617 1718 Comparison'!$A28,'1617 Data'!$A$2:$A$35,0),MATCH('1617 1718 Comparison'!W$2,'1617 Data'!$A$2:$AEW$2,0))</f>
        <v>#N/A</v>
      </c>
      <c r="X28" s="441" t="e">
        <f>INDEX(' Cash Num-Den_Indi'!$A$2:$ANL$35,MATCH('1617 1718 Comparison'!$A28,' Cash Num-Den_Indi'!$A$2:$A$35,0),MATCH('1617 1718 Comparison'!X$2,' Cash Num-Den_Indi'!$A$2:$ANL$2,0))-INDEX('1617 Data'!$A$2:$AEW$35,MATCH('1617 1718 Comparison'!$A28,'1617 Data'!$A$2:$A$35,0),MATCH('1617 1718 Comparison'!X$2,'1617 Data'!$A$2:$AEW$2,0))</f>
        <v>#N/A</v>
      </c>
      <c r="Y28" s="441" t="e">
        <f>INDEX(' Cash Num-Den_Indi'!$A$2:$ANL$35,MATCH('1617 1718 Comparison'!$A28,' Cash Num-Den_Indi'!$A$2:$A$35,0),MATCH('1617 1718 Comparison'!Y$2,' Cash Num-Den_Indi'!$A$2:$ANL$2,0))-INDEX('1617 Data'!$A$2:$AEW$35,MATCH('1617 1718 Comparison'!$A28,'1617 Data'!$A$2:$A$35,0),MATCH('1617 1718 Comparison'!Y$2,'1617 Data'!$A$2:$AEW$2,0))</f>
        <v>#N/A</v>
      </c>
      <c r="Z28" s="440">
        <f>INDEX(' Cash Num-Den_Indi'!$A$2:$ANL$35,MATCH('1617 1718 Comparison'!$A28,' Cash Num-Den_Indi'!$A$2:$A$35,0),MATCH('1617 1718 Comparison'!Z$2,' Cash Num-Den_Indi'!$A$2:$ANL$2,0))-INDEX('1617 Data'!$A$2:$AEW$35,MATCH('1617 1718 Comparison'!$A28,'1617 Data'!$A$2:$A$35,0),MATCH('1617 1718 Comparison'!Z$2,'1617 Data'!$A$2:$AEW$2,0))</f>
        <v>0</v>
      </c>
      <c r="AA28" s="440">
        <f>INDEX(' Cash Num-Den_Indi'!$A$2:$ANL$35,MATCH('1617 1718 Comparison'!$A28,' Cash Num-Den_Indi'!$A$2:$A$35,0),MATCH('1617 1718 Comparison'!AA$2,' Cash Num-Den_Indi'!$A$2:$ANL$2,0))-INDEX('1617 Data'!$A$2:$AEW$35,MATCH('1617 1718 Comparison'!$A28,'1617 Data'!$A$2:$A$35,0),MATCH('1617 1718 Comparison'!AA$2,'1617 Data'!$A$2:$AEW$2,0))</f>
        <v>0</v>
      </c>
      <c r="AB28" s="440">
        <f>INDEX(' Cash Num-Den_Indi'!$A$2:$ANL$35,MATCH('1617 1718 Comparison'!$A28,' Cash Num-Den_Indi'!$A$2:$A$35,0),MATCH('1617 1718 Comparison'!AB$2,' Cash Num-Den_Indi'!$A$2:$ANL$2,0))-INDEX('1617 Data'!$A$2:$AEW$35,MATCH('1617 1718 Comparison'!$A28,'1617 Data'!$A$2:$A$35,0),MATCH('1617 1718 Comparison'!AB$2,'1617 Data'!$A$2:$AEW$2,0))</f>
        <v>0</v>
      </c>
      <c r="AC28" s="440">
        <f>INDEX(' Cash Num-Den_Indi'!$A$2:$ANL$35,MATCH('1617 1718 Comparison'!$A28,' Cash Num-Den_Indi'!$A$2:$A$35,0),MATCH('1617 1718 Comparison'!AC$2,' Cash Num-Den_Indi'!$A$2:$ANL$2,0))-INDEX('1617 Data'!$A$2:$AEW$35,MATCH('1617 1718 Comparison'!$A28,'1617 Data'!$A$2:$A$35,0),MATCH('1617 1718 Comparison'!AC$2,'1617 Data'!$A$2:$AEW$2,0))</f>
        <v>0</v>
      </c>
      <c r="AD28" s="440">
        <f>INDEX(' Cash Num-Den_Indi'!$A$2:$ANL$35,MATCH('1617 1718 Comparison'!$A28,' Cash Num-Den_Indi'!$A$2:$A$35,0),MATCH('1617 1718 Comparison'!AD$2,' Cash Num-Den_Indi'!$A$2:$ANL$2,0))-INDEX('1617 Data'!$A$2:$AEW$35,MATCH('1617 1718 Comparison'!$A28,'1617 Data'!$A$2:$A$35,0),MATCH('1617 1718 Comparison'!AD$2,'1617 Data'!$A$2:$AEW$2,0))</f>
        <v>0</v>
      </c>
      <c r="AE28" s="440">
        <f>INDEX(' Cash Num-Den_Indi'!$A$2:$ANL$35,MATCH('1617 1718 Comparison'!$A28,' Cash Num-Den_Indi'!$A$2:$A$35,0),MATCH('1617 1718 Comparison'!AE$2,' Cash Num-Den_Indi'!$A$2:$ANL$2,0))-INDEX('1617 Data'!$A$2:$AEW$35,MATCH('1617 1718 Comparison'!$A28,'1617 Data'!$A$2:$A$35,0),MATCH('1617 1718 Comparison'!AE$2,'1617 Data'!$A$2:$AEW$2,0))</f>
        <v>0</v>
      </c>
      <c r="AF28" s="440">
        <f>INDEX(' Cash Num-Den_Indi'!$A$2:$ANL$35,MATCH('1617 1718 Comparison'!$A28,' Cash Num-Den_Indi'!$A$2:$A$35,0),MATCH('1617 1718 Comparison'!AF$2,' Cash Num-Den_Indi'!$A$2:$ANL$2,0))-INDEX('1617 Data'!$A$2:$AEW$35,MATCH('1617 1718 Comparison'!$A28,'1617 Data'!$A$2:$A$35,0),MATCH('1617 1718 Comparison'!AF$2,'1617 Data'!$A$2:$AEW$2,0))</f>
        <v>0</v>
      </c>
      <c r="AG28" s="440">
        <f>INDEX(' Cash Num-Den_Indi'!$A$2:$ANL$35,MATCH('1617 1718 Comparison'!$A28,' Cash Num-Den_Indi'!$A$2:$A$35,0),MATCH('1617 1718 Comparison'!AG$2,' Cash Num-Den_Indi'!$A$2:$ANL$2,0))-INDEX('1617 Data'!$A$2:$AEW$35,MATCH('1617 1718 Comparison'!$A28,'1617 Data'!$A$2:$A$35,0),MATCH('1617 1718 Comparison'!AG$2,'1617 Data'!$A$2:$AEW$2,0))</f>
        <v>0</v>
      </c>
      <c r="AH28" s="440">
        <f>INDEX(' Cash Num-Den_Indi'!$A$2:$ANL$35,MATCH('1617 1718 Comparison'!$A28,' Cash Num-Den_Indi'!$A$2:$A$35,0),MATCH('1617 1718 Comparison'!AH$2,' Cash Num-Den_Indi'!$A$2:$ANL$2,0))-INDEX('1617 Data'!$A$2:$AEW$35,MATCH('1617 1718 Comparison'!$A28,'1617 Data'!$A$2:$A$35,0),MATCH('1617 1718 Comparison'!AH$2,'1617 Data'!$A$2:$AEW$2,0))</f>
        <v>0</v>
      </c>
      <c r="AI28" s="440">
        <f>INDEX(' Cash Num-Den_Indi'!$A$2:$ANL$35,MATCH('1617 1718 Comparison'!$A28,' Cash Num-Den_Indi'!$A$2:$A$35,0),MATCH('1617 1718 Comparison'!AI$2,' Cash Num-Den_Indi'!$A$2:$ANL$2,0))-INDEX('1617 Data'!$A$2:$AEW$35,MATCH('1617 1718 Comparison'!$A28,'1617 Data'!$A$2:$A$35,0),MATCH('1617 1718 Comparison'!AI$2,'1617 Data'!$A$2:$AEW$2,0))</f>
        <v>0</v>
      </c>
      <c r="AJ28" s="440">
        <f>INDEX(' Cash Num-Den_Indi'!$A$2:$ANL$35,MATCH('1617 1718 Comparison'!$A28,' Cash Num-Den_Indi'!$A$2:$A$35,0),MATCH('1617 1718 Comparison'!AJ$2,' Cash Num-Den_Indi'!$A$2:$ANL$2,0))-INDEX('1617 Data'!$A$2:$AEW$35,MATCH('1617 1718 Comparison'!$A28,'1617 Data'!$A$2:$A$35,0),MATCH('1617 1718 Comparison'!AJ$2,'1617 Data'!$A$2:$AEW$2,0))</f>
        <v>0</v>
      </c>
      <c r="AK28" s="440">
        <f>INDEX(' Cash Num-Den_Indi'!$A$2:$ANL$35,MATCH('1617 1718 Comparison'!$A28,' Cash Num-Den_Indi'!$A$2:$A$35,0),MATCH('1617 1718 Comparison'!AK$2,' Cash Num-Den_Indi'!$A$2:$ANL$2,0))-INDEX('1617 Data'!$A$2:$AEW$35,MATCH('1617 1718 Comparison'!$A28,'1617 Data'!$A$2:$A$35,0),MATCH('1617 1718 Comparison'!AK$2,'1617 Data'!$A$2:$AEW$2,0))</f>
        <v>0</v>
      </c>
      <c r="AL28" s="440">
        <f>INDEX(' Cash Num-Den_Indi'!$A$2:$ANL$35,MATCH('1617 1718 Comparison'!$A28,' Cash Num-Den_Indi'!$A$2:$A$35,0),MATCH('1617 1718 Comparison'!AL$2,' Cash Num-Den_Indi'!$A$2:$ANL$2,0))-INDEX('1617 Data'!$A$2:$AEW$35,MATCH('1617 1718 Comparison'!$A28,'1617 Data'!$A$2:$A$35,0),MATCH('1617 1718 Comparison'!AL$2,'1617 Data'!$A$2:$AEW$2,0))</f>
        <v>0</v>
      </c>
      <c r="AM28" s="440">
        <f>INDEX(' Cash Num-Den_Indi'!$A$2:$ANL$35,MATCH('1617 1718 Comparison'!$A28,' Cash Num-Den_Indi'!$A$2:$A$35,0),MATCH('1617 1718 Comparison'!AM$2,' Cash Num-Den_Indi'!$A$2:$ANL$2,0))-INDEX('1617 Data'!$A$2:$AEW$35,MATCH('1617 1718 Comparison'!$A28,'1617 Data'!$A$2:$A$35,0),MATCH('1617 1718 Comparison'!AM$2,'1617 Data'!$A$2:$AEW$2,0))</f>
        <v>0</v>
      </c>
      <c r="AN28" s="440">
        <f>INDEX(' Cash Num-Den_Indi'!$A$2:$ANL$35,MATCH('1617 1718 Comparison'!$A28,' Cash Num-Den_Indi'!$A$2:$A$35,0),MATCH('1617 1718 Comparison'!AN$2,' Cash Num-Den_Indi'!$A$2:$ANL$2,0))-INDEX('1617 Data'!$A$2:$AEW$35,MATCH('1617 1718 Comparison'!$A28,'1617 Data'!$A$2:$A$35,0),MATCH('1617 1718 Comparison'!AN$2,'1617 Data'!$A$2:$AEW$2,0))</f>
        <v>0</v>
      </c>
      <c r="AO28" s="440">
        <f>INDEX(' Cash Num-Den_Indi'!$A$2:$ANL$35,MATCH('1617 1718 Comparison'!$A28,' Cash Num-Den_Indi'!$A$2:$A$35,0),MATCH('1617 1718 Comparison'!AO$2,' Cash Num-Den_Indi'!$A$2:$ANL$2,0))-INDEX('1617 Data'!$A$2:$AEW$35,MATCH('1617 1718 Comparison'!$A28,'1617 Data'!$A$2:$A$35,0),MATCH('1617 1718 Comparison'!AO$2,'1617 Data'!$A$2:$AEW$2,0))</f>
        <v>0</v>
      </c>
      <c r="AP28" s="440">
        <f>INDEX(' Cash Num-Den_Indi'!$A$2:$ANL$35,MATCH('1617 1718 Comparison'!$A28,' Cash Num-Den_Indi'!$A$2:$A$35,0),MATCH('1617 1718 Comparison'!AP$2,' Cash Num-Den_Indi'!$A$2:$ANL$2,0))-INDEX('1617 Data'!$A$2:$AEW$35,MATCH('1617 1718 Comparison'!$A28,'1617 Data'!$A$2:$A$35,0),MATCH('1617 1718 Comparison'!AP$2,'1617 Data'!$A$2:$AEW$2,0))</f>
        <v>0</v>
      </c>
      <c r="AQ28" s="440">
        <f>INDEX(' Cash Num-Den_Indi'!$A$2:$ANL$35,MATCH('1617 1718 Comparison'!$A28,' Cash Num-Den_Indi'!$A$2:$A$35,0),MATCH('1617 1718 Comparison'!AQ$2,' Cash Num-Den_Indi'!$A$2:$ANL$2,0))-INDEX('1617 Data'!$A$2:$AEW$35,MATCH('1617 1718 Comparison'!$A28,'1617 Data'!$A$2:$A$35,0),MATCH('1617 1718 Comparison'!AQ$2,'1617 Data'!$A$2:$AEW$2,0))</f>
        <v>0</v>
      </c>
      <c r="AR28" s="440">
        <f>INDEX(' Cash Num-Den_Indi'!$A$2:$ANL$35,MATCH('1617 1718 Comparison'!$A28,' Cash Num-Den_Indi'!$A$2:$A$35,0),MATCH('1617 1718 Comparison'!AR$2,' Cash Num-Den_Indi'!$A$2:$ANL$2,0))-INDEX('1617 Data'!$A$2:$AEW$35,MATCH('1617 1718 Comparison'!$A28,'1617 Data'!$A$2:$A$35,0),MATCH('1617 1718 Comparison'!AR$2,'1617 Data'!$A$2:$AEW$2,0))</f>
        <v>0</v>
      </c>
      <c r="AS28" s="440">
        <f>INDEX(' Cash Num-Den_Indi'!$A$2:$ANL$35,MATCH('1617 1718 Comparison'!$A28,' Cash Num-Den_Indi'!$A$2:$A$35,0),MATCH('1617 1718 Comparison'!AS$2,' Cash Num-Den_Indi'!$A$2:$ANL$2,0))-INDEX('1617 Data'!$A$2:$AEW$35,MATCH('1617 1718 Comparison'!$A28,'1617 Data'!$A$2:$A$35,0),MATCH('1617 1718 Comparison'!AS$2,'1617 Data'!$A$2:$AEW$2,0))</f>
        <v>0</v>
      </c>
      <c r="AT28" s="440">
        <f>INDEX(' Cash Num-Den_Indi'!$A$2:$ANL$35,MATCH('1617 1718 Comparison'!$A28,' Cash Num-Den_Indi'!$A$2:$A$35,0),MATCH('1617 1718 Comparison'!AT$2,' Cash Num-Den_Indi'!$A$2:$ANL$2,0))-INDEX('1617 Data'!$A$2:$AEW$35,MATCH('1617 1718 Comparison'!$A28,'1617 Data'!$A$2:$A$35,0),MATCH('1617 1718 Comparison'!AT$2,'1617 Data'!$A$2:$AEW$2,0))</f>
        <v>0</v>
      </c>
      <c r="AU28" s="441" t="e">
        <f>INDEX(' Cash Num-Den_Indi'!$A$2:$ANL$35,MATCH('1617 1718 Comparison'!$A28,' Cash Num-Den_Indi'!$A$2:$A$35,0),MATCH('1617 1718 Comparison'!AU$2,' Cash Num-Den_Indi'!$A$2:$ANL$2,0))-INDEX('1617 Data'!$A$2:$AEW$35,MATCH('1617 1718 Comparison'!$A28,'1617 Data'!$A$2:$A$35,0),MATCH('1617 1718 Comparison'!AU$2,'1617 Data'!$A$2:$AEW$2,0))</f>
        <v>#N/A</v>
      </c>
      <c r="AV28" s="441" t="e">
        <f>INDEX(' Cash Num-Den_Indi'!$A$2:$ANL$35,MATCH('1617 1718 Comparison'!$A28,' Cash Num-Den_Indi'!$A$2:$A$35,0),MATCH('1617 1718 Comparison'!AV$2,' Cash Num-Den_Indi'!$A$2:$ANL$2,0))-INDEX('1617 Data'!$A$2:$AEW$35,MATCH('1617 1718 Comparison'!$A28,'1617 Data'!$A$2:$A$35,0),MATCH('1617 1718 Comparison'!AV$2,'1617 Data'!$A$2:$AEW$2,0))</f>
        <v>#N/A</v>
      </c>
      <c r="AW28" s="441" t="e">
        <f>INDEX(' Cash Num-Den_Indi'!$A$2:$ANL$35,MATCH('1617 1718 Comparison'!$A28,' Cash Num-Den_Indi'!$A$2:$A$35,0),MATCH('1617 1718 Comparison'!AW$2,' Cash Num-Den_Indi'!$A$2:$ANL$2,0))-INDEX('1617 Data'!$A$2:$AEW$35,MATCH('1617 1718 Comparison'!$A28,'1617 Data'!$A$2:$A$35,0),MATCH('1617 1718 Comparison'!AW$2,'1617 Data'!$A$2:$AEW$2,0))</f>
        <v>#N/A</v>
      </c>
      <c r="AX28" s="440">
        <f>INDEX(' Cash Num-Den_Indi'!$A$2:$ANL$35,MATCH('1617 1718 Comparison'!$A28,' Cash Num-Den_Indi'!$A$2:$A$35,0),MATCH('1617 1718 Comparison'!AX$2,' Cash Num-Den_Indi'!$A$2:$ANL$2,0))-INDEX('1617 Data'!$A$2:$AEW$35,MATCH('1617 1718 Comparison'!$A28,'1617 Data'!$A$2:$A$35,0),MATCH('1617 1718 Comparison'!AX$2,'1617 Data'!$A$2:$AEW$2,0))</f>
        <v>0</v>
      </c>
      <c r="AY28" s="440">
        <f>INDEX(' Cash Num-Den_Indi'!$A$2:$ANL$35,MATCH('1617 1718 Comparison'!$A28,' Cash Num-Den_Indi'!$A$2:$A$35,0),MATCH('1617 1718 Comparison'!AY$2,' Cash Num-Den_Indi'!$A$2:$ANL$2,0))-INDEX('1617 Data'!$A$2:$AEW$35,MATCH('1617 1718 Comparison'!$A28,'1617 Data'!$A$2:$A$35,0),MATCH('1617 1718 Comparison'!AY$2,'1617 Data'!$A$2:$AEW$2,0))</f>
        <v>0</v>
      </c>
      <c r="AZ28" s="440">
        <f>INDEX(' Cash Num-Den_Indi'!$A$2:$ANL$35,MATCH('1617 1718 Comparison'!$A28,' Cash Num-Den_Indi'!$A$2:$A$35,0),MATCH('1617 1718 Comparison'!AZ$2,' Cash Num-Den_Indi'!$A$2:$ANL$2,0))-INDEX('1617 Data'!$A$2:$AEW$35,MATCH('1617 1718 Comparison'!$A28,'1617 Data'!$A$2:$A$35,0),MATCH('1617 1718 Comparison'!AZ$2,'1617 Data'!$A$2:$AEW$2,0))</f>
        <v>0</v>
      </c>
      <c r="BA28" s="440">
        <f>INDEX(' Cash Num-Den_Indi'!$A$2:$ANL$35,MATCH('1617 1718 Comparison'!$A28,' Cash Num-Den_Indi'!$A$2:$A$35,0),MATCH('1617 1718 Comparison'!BA$2,' Cash Num-Den_Indi'!$A$2:$ANL$2,0))-INDEX('1617 Data'!$A$2:$AEW$35,MATCH('1617 1718 Comparison'!$A28,'1617 Data'!$A$2:$A$35,0),MATCH('1617 1718 Comparison'!BA$2,'1617 Data'!$A$2:$AEW$2,0))</f>
        <v>0</v>
      </c>
      <c r="BB28" s="440">
        <f>INDEX(' Cash Num-Den_Indi'!$A$2:$ANL$35,MATCH('1617 1718 Comparison'!$A28,' Cash Num-Den_Indi'!$A$2:$A$35,0),MATCH('1617 1718 Comparison'!BB$2,' Cash Num-Den_Indi'!$A$2:$ANL$2,0))-INDEX('1617 Data'!$A$2:$AEW$35,MATCH('1617 1718 Comparison'!$A28,'1617 Data'!$A$2:$A$35,0),MATCH('1617 1718 Comparison'!BB$2,'1617 Data'!$A$2:$AEW$2,0))</f>
        <v>0</v>
      </c>
      <c r="BC28" s="440">
        <f>INDEX(' Cash Num-Den_Indi'!$A$2:$ANL$35,MATCH('1617 1718 Comparison'!$A28,' Cash Num-Den_Indi'!$A$2:$A$35,0),MATCH('1617 1718 Comparison'!BC$2,' Cash Num-Den_Indi'!$A$2:$ANL$2,0))-INDEX('1617 Data'!$A$2:$AEW$35,MATCH('1617 1718 Comparison'!$A28,'1617 Data'!$A$2:$A$35,0),MATCH('1617 1718 Comparison'!BC$2,'1617 Data'!$A$2:$AEW$2,0))</f>
        <v>0</v>
      </c>
      <c r="BD28" s="440">
        <f>INDEX(' Cash Num-Den_Indi'!$A$2:$ANL$35,MATCH('1617 1718 Comparison'!$A28,' Cash Num-Den_Indi'!$A$2:$A$35,0),MATCH('1617 1718 Comparison'!BD$2,' Cash Num-Den_Indi'!$A$2:$ANL$2,0))-INDEX('1617 Data'!$A$2:$AEW$35,MATCH('1617 1718 Comparison'!$A28,'1617 Data'!$A$2:$A$35,0),MATCH('1617 1718 Comparison'!BD$2,'1617 Data'!$A$2:$AEW$2,0))</f>
        <v>0</v>
      </c>
      <c r="BE28" s="440">
        <f>INDEX(' Cash Num-Den_Indi'!$A$2:$ANL$35,MATCH('1617 1718 Comparison'!$A28,' Cash Num-Den_Indi'!$A$2:$A$35,0),MATCH('1617 1718 Comparison'!BE$2,' Cash Num-Den_Indi'!$A$2:$ANL$2,0))-INDEX('1617 Data'!$A$2:$AEW$35,MATCH('1617 1718 Comparison'!$A28,'1617 Data'!$A$2:$A$35,0),MATCH('1617 1718 Comparison'!BE$2,'1617 Data'!$A$2:$AEW$2,0))</f>
        <v>0</v>
      </c>
      <c r="BF28" s="440">
        <f>INDEX(' Cash Num-Den_Indi'!$A$2:$ANL$35,MATCH('1617 1718 Comparison'!$A28,' Cash Num-Den_Indi'!$A$2:$A$35,0),MATCH('1617 1718 Comparison'!BF$2,' Cash Num-Den_Indi'!$A$2:$ANL$2,0))-INDEX('1617 Data'!$A$2:$AEW$35,MATCH('1617 1718 Comparison'!$A28,'1617 Data'!$A$2:$A$35,0),MATCH('1617 1718 Comparison'!BF$2,'1617 Data'!$A$2:$AEW$2,0))</f>
        <v>0</v>
      </c>
      <c r="BG28" s="440">
        <f>INDEX(' Cash Num-Den_Indi'!$A$2:$ANL$35,MATCH('1617 1718 Comparison'!$A28,' Cash Num-Den_Indi'!$A$2:$A$35,0),MATCH('1617 1718 Comparison'!BG$2,' Cash Num-Den_Indi'!$A$2:$ANL$2,0))-INDEX('1617 Data'!$A$2:$AEW$35,MATCH('1617 1718 Comparison'!$A28,'1617 Data'!$A$2:$A$35,0),MATCH('1617 1718 Comparison'!BG$2,'1617 Data'!$A$2:$AEW$2,0))</f>
        <v>0</v>
      </c>
      <c r="BH28" s="440">
        <f>INDEX(' Cash Num-Den_Indi'!$A$2:$ANL$35,MATCH('1617 1718 Comparison'!$A28,' Cash Num-Den_Indi'!$A$2:$A$35,0),MATCH('1617 1718 Comparison'!BH$2,' Cash Num-Den_Indi'!$A$2:$ANL$2,0))-INDEX('1617 Data'!$A$2:$AEW$35,MATCH('1617 1718 Comparison'!$A28,'1617 Data'!$A$2:$A$35,0),MATCH('1617 1718 Comparison'!BH$2,'1617 Data'!$A$2:$AEW$2,0))</f>
        <v>0</v>
      </c>
      <c r="BI28" s="440">
        <f>INDEX(' Cash Num-Den_Indi'!$A$2:$ANL$35,MATCH('1617 1718 Comparison'!$A28,' Cash Num-Den_Indi'!$A$2:$A$35,0),MATCH('1617 1718 Comparison'!BI$2,' Cash Num-Den_Indi'!$A$2:$ANL$2,0))-INDEX('1617 Data'!$A$2:$AEW$35,MATCH('1617 1718 Comparison'!$A28,'1617 Data'!$A$2:$A$35,0),MATCH('1617 1718 Comparison'!BI$2,'1617 Data'!$A$2:$AEW$2,0))</f>
        <v>0</v>
      </c>
      <c r="BJ28" s="440">
        <f>INDEX(' Cash Num-Den_Indi'!$A$2:$ANL$35,MATCH('1617 1718 Comparison'!$A28,' Cash Num-Den_Indi'!$A$2:$A$35,0),MATCH('1617 1718 Comparison'!BJ$2,' Cash Num-Den_Indi'!$A$2:$ANL$2,0))-INDEX('1617 Data'!$A$2:$AEW$35,MATCH('1617 1718 Comparison'!$A28,'1617 Data'!$A$2:$A$35,0),MATCH('1617 1718 Comparison'!BJ$2,'1617 Data'!$A$2:$AEW$2,0))</f>
        <v>0</v>
      </c>
      <c r="BK28" s="440">
        <f>INDEX(' Cash Num-Den_Indi'!$A$2:$ANL$35,MATCH('1617 1718 Comparison'!$A28,' Cash Num-Den_Indi'!$A$2:$A$35,0),MATCH('1617 1718 Comparison'!BK$2,' Cash Num-Den_Indi'!$A$2:$ANL$2,0))-INDEX('1617 Data'!$A$2:$AEW$35,MATCH('1617 1718 Comparison'!$A28,'1617 Data'!$A$2:$A$35,0),MATCH('1617 1718 Comparison'!BK$2,'1617 Data'!$A$2:$AEW$2,0))</f>
        <v>0</v>
      </c>
      <c r="BL28" s="440">
        <f>INDEX(' Cash Num-Den_Indi'!$A$2:$ANL$35,MATCH('1617 1718 Comparison'!$A28,' Cash Num-Den_Indi'!$A$2:$A$35,0),MATCH('1617 1718 Comparison'!BL$2,' Cash Num-Den_Indi'!$A$2:$ANL$2,0))-INDEX('1617 Data'!$A$2:$AEW$35,MATCH('1617 1718 Comparison'!$A28,'1617 Data'!$A$2:$A$35,0),MATCH('1617 1718 Comparison'!BL$2,'1617 Data'!$A$2:$AEW$2,0))</f>
        <v>0</v>
      </c>
      <c r="BM28" s="440">
        <f>INDEX(' Cash Num-Den_Indi'!$A$2:$ANL$35,MATCH('1617 1718 Comparison'!$A28,' Cash Num-Den_Indi'!$A$2:$A$35,0),MATCH('1617 1718 Comparison'!BM$2,' Cash Num-Den_Indi'!$A$2:$ANL$2,0))-INDEX('1617 Data'!$A$2:$AEW$35,MATCH('1617 1718 Comparison'!$A28,'1617 Data'!$A$2:$A$35,0),MATCH('1617 1718 Comparison'!BM$2,'1617 Data'!$A$2:$AEW$2,0))</f>
        <v>0</v>
      </c>
      <c r="BN28" s="440">
        <f>INDEX(' Cash Num-Den_Indi'!$A$2:$ANL$35,MATCH('1617 1718 Comparison'!$A28,' Cash Num-Den_Indi'!$A$2:$A$35,0),MATCH('1617 1718 Comparison'!BN$2,' Cash Num-Den_Indi'!$A$2:$ANL$2,0))-INDEX('1617 Data'!$A$2:$AEW$35,MATCH('1617 1718 Comparison'!$A28,'1617 Data'!$A$2:$A$35,0),MATCH('1617 1718 Comparison'!BN$2,'1617 Data'!$A$2:$AEW$2,0))</f>
        <v>0</v>
      </c>
      <c r="BO28" s="440">
        <f>INDEX(' Cash Num-Den_Indi'!$A$2:$ANL$35,MATCH('1617 1718 Comparison'!$A28,' Cash Num-Den_Indi'!$A$2:$A$35,0),MATCH('1617 1718 Comparison'!BO$2,' Cash Num-Den_Indi'!$A$2:$ANL$2,0))-INDEX('1617 Data'!$A$2:$AEW$35,MATCH('1617 1718 Comparison'!$A28,'1617 Data'!$A$2:$A$35,0),MATCH('1617 1718 Comparison'!BO$2,'1617 Data'!$A$2:$AEW$2,0))</f>
        <v>0</v>
      </c>
      <c r="BP28" s="440">
        <f>INDEX(' Cash Num-Den_Indi'!$A$2:$ANL$35,MATCH('1617 1718 Comparison'!$A28,' Cash Num-Den_Indi'!$A$2:$A$35,0),MATCH('1617 1718 Comparison'!BP$2,' Cash Num-Den_Indi'!$A$2:$ANL$2,0))-INDEX('1617 Data'!$A$2:$AEW$35,MATCH('1617 1718 Comparison'!$A28,'1617 Data'!$A$2:$A$35,0),MATCH('1617 1718 Comparison'!BP$2,'1617 Data'!$A$2:$AEW$2,0))</f>
        <v>0</v>
      </c>
      <c r="BQ28" s="440">
        <f>INDEX(' Cash Num-Den_Indi'!$A$2:$ANL$35,MATCH('1617 1718 Comparison'!$A28,' Cash Num-Den_Indi'!$A$2:$A$35,0),MATCH('1617 1718 Comparison'!BQ$2,' Cash Num-Den_Indi'!$A$2:$ANL$2,0))-INDEX('1617 Data'!$A$2:$AEW$35,MATCH('1617 1718 Comparison'!$A28,'1617 Data'!$A$2:$A$35,0),MATCH('1617 1718 Comparison'!BQ$2,'1617 Data'!$A$2:$AEW$2,0))</f>
        <v>0</v>
      </c>
      <c r="BR28" s="440">
        <f>INDEX(' Cash Num-Den_Indi'!$A$2:$ANL$35,MATCH('1617 1718 Comparison'!$A28,' Cash Num-Den_Indi'!$A$2:$A$35,0),MATCH('1617 1718 Comparison'!BR$2,' Cash Num-Den_Indi'!$A$2:$ANL$2,0))-INDEX('1617 Data'!$A$2:$AEW$35,MATCH('1617 1718 Comparison'!$A28,'1617 Data'!$A$2:$A$35,0),MATCH('1617 1718 Comparison'!BR$2,'1617 Data'!$A$2:$AEW$2,0))</f>
        <v>0</v>
      </c>
      <c r="BS28" s="441" t="e">
        <f>INDEX(' Cash Num-Den_Indi'!$A$2:$ANL$35,MATCH('1617 1718 Comparison'!$A28,' Cash Num-Den_Indi'!$A$2:$A$35,0),MATCH('1617 1718 Comparison'!BS$2,' Cash Num-Den_Indi'!$A$2:$ANL$2,0))-INDEX('1617 Data'!$A$2:$AEW$35,MATCH('1617 1718 Comparison'!$A28,'1617 Data'!$A$2:$A$35,0),MATCH('1617 1718 Comparison'!BS$2,'1617 Data'!$A$2:$AEW$2,0))</f>
        <v>#N/A</v>
      </c>
      <c r="BT28" s="441" t="e">
        <f>INDEX(' Cash Num-Den_Indi'!$A$2:$ANL$35,MATCH('1617 1718 Comparison'!$A28,' Cash Num-Den_Indi'!$A$2:$A$35,0),MATCH('1617 1718 Comparison'!BT$2,' Cash Num-Den_Indi'!$A$2:$ANL$2,0))-INDEX('1617 Data'!$A$2:$AEW$35,MATCH('1617 1718 Comparison'!$A28,'1617 Data'!$A$2:$A$35,0),MATCH('1617 1718 Comparison'!BT$2,'1617 Data'!$A$2:$AEW$2,0))</f>
        <v>#N/A</v>
      </c>
      <c r="BU28" s="441" t="e">
        <f>INDEX(' Cash Num-Den_Indi'!$A$2:$ANL$35,MATCH('1617 1718 Comparison'!$A28,' Cash Num-Den_Indi'!$A$2:$A$35,0),MATCH('1617 1718 Comparison'!BU$2,' Cash Num-Den_Indi'!$A$2:$ANL$2,0))-INDEX('1617 Data'!$A$2:$AEW$35,MATCH('1617 1718 Comparison'!$A28,'1617 Data'!$A$2:$A$35,0),MATCH('1617 1718 Comparison'!BU$2,'1617 Data'!$A$2:$AEW$2,0))</f>
        <v>#N/A</v>
      </c>
      <c r="BV28" s="440">
        <f>INDEX(' Cash Num-Den_Indi'!$A$2:$ANL$35,MATCH('1617 1718 Comparison'!$A28,' Cash Num-Den_Indi'!$A$2:$A$35,0),MATCH('1617 1718 Comparison'!BV$2,' Cash Num-Den_Indi'!$A$2:$ANL$2,0))-INDEX('1617 Data'!$A$2:$AEW$35,MATCH('1617 1718 Comparison'!$A28,'1617 Data'!$A$2:$A$35,0),MATCH('1617 1718 Comparison'!BV$2,'1617 Data'!$A$2:$AEW$2,0))</f>
        <v>0</v>
      </c>
      <c r="BW28" s="440">
        <f>INDEX(' Cash Num-Den_Indi'!$A$2:$ANL$35,MATCH('1617 1718 Comparison'!$A28,' Cash Num-Den_Indi'!$A$2:$A$35,0),MATCH('1617 1718 Comparison'!BW$2,' Cash Num-Den_Indi'!$A$2:$ANL$2,0))-INDEX('1617 Data'!$A$2:$AEW$35,MATCH('1617 1718 Comparison'!$A28,'1617 Data'!$A$2:$A$35,0),MATCH('1617 1718 Comparison'!BW$2,'1617 Data'!$A$2:$AEW$2,0))</f>
        <v>0</v>
      </c>
      <c r="BX28" s="440">
        <f>INDEX(' Cash Num-Den_Indi'!$A$2:$ANL$35,MATCH('1617 1718 Comparison'!$A28,' Cash Num-Den_Indi'!$A$2:$A$35,0),MATCH('1617 1718 Comparison'!BX$2,' Cash Num-Den_Indi'!$A$2:$ANL$2,0))-INDEX('1617 Data'!$A$2:$AEW$35,MATCH('1617 1718 Comparison'!$A28,'1617 Data'!$A$2:$A$35,0),MATCH('1617 1718 Comparison'!BX$2,'1617 Data'!$A$2:$AEW$2,0))</f>
        <v>0</v>
      </c>
      <c r="BY28" s="440">
        <f>INDEX(' Cash Num-Den_Indi'!$A$2:$ANL$35,MATCH('1617 1718 Comparison'!$A28,' Cash Num-Den_Indi'!$A$2:$A$35,0),MATCH('1617 1718 Comparison'!BY$2,' Cash Num-Den_Indi'!$A$2:$ANL$2,0))-INDEX('1617 Data'!$A$2:$AEW$35,MATCH('1617 1718 Comparison'!$A28,'1617 Data'!$A$2:$A$35,0),MATCH('1617 1718 Comparison'!BY$2,'1617 Data'!$A$2:$AEW$2,0))</f>
        <v>0</v>
      </c>
      <c r="BZ28" s="440">
        <f>INDEX(' Cash Num-Den_Indi'!$A$2:$ANL$35,MATCH('1617 1718 Comparison'!$A28,' Cash Num-Den_Indi'!$A$2:$A$35,0),MATCH('1617 1718 Comparison'!BZ$2,' Cash Num-Den_Indi'!$A$2:$ANL$2,0))-INDEX('1617 Data'!$A$2:$AEW$35,MATCH('1617 1718 Comparison'!$A28,'1617 Data'!$A$2:$A$35,0),MATCH('1617 1718 Comparison'!BZ$2,'1617 Data'!$A$2:$AEW$2,0))</f>
        <v>0</v>
      </c>
      <c r="CA28" s="440">
        <f>INDEX(' Cash Num-Den_Indi'!$A$2:$ANL$35,MATCH('1617 1718 Comparison'!$A28,' Cash Num-Den_Indi'!$A$2:$A$35,0),MATCH('1617 1718 Comparison'!CA$2,' Cash Num-Den_Indi'!$A$2:$ANL$2,0))-INDEX('1617 Data'!$A$2:$AEW$35,MATCH('1617 1718 Comparison'!$A28,'1617 Data'!$A$2:$A$35,0),MATCH('1617 1718 Comparison'!CA$2,'1617 Data'!$A$2:$AEW$2,0))</f>
        <v>0</v>
      </c>
      <c r="CB28" s="441" t="e">
        <f>INDEX(' Cash Num-Den_Indi'!$A$2:$ANL$35,MATCH('1617 1718 Comparison'!$A28,' Cash Num-Den_Indi'!$A$2:$A$35,0),MATCH('1617 1718 Comparison'!CB$2,' Cash Num-Den_Indi'!$A$2:$ANL$2,0))-INDEX('1617 Data'!$A$2:$AEW$35,MATCH('1617 1718 Comparison'!$A28,'1617 Data'!$A$2:$A$35,0),MATCH('1617 1718 Comparison'!CB$2,'1617 Data'!$A$2:$AEW$2,0))</f>
        <v>#N/A</v>
      </c>
      <c r="CC28" s="440">
        <f>INDEX(' Cash Num-Den_Indi'!$A$2:$ANL$35,MATCH('1617 1718 Comparison'!$A28,' Cash Num-Den_Indi'!$A$2:$A$35,0),MATCH('1617 1718 Comparison'!CC$2,' Cash Num-Den_Indi'!$A$2:$ANL$2,0))-INDEX('1617 Data'!$A$2:$AEW$35,MATCH('1617 1718 Comparison'!$A28,'1617 Data'!$A$2:$A$35,0),MATCH('1617 1718 Comparison'!CC$2,'1617 Data'!$A$2:$AEW$2,0))</f>
        <v>0</v>
      </c>
      <c r="CD28" s="440">
        <f>INDEX(' Cash Num-Den_Indi'!$A$2:$ANL$35,MATCH('1617 1718 Comparison'!$A28,' Cash Num-Den_Indi'!$A$2:$A$35,0),MATCH('1617 1718 Comparison'!CD$2,' Cash Num-Den_Indi'!$A$2:$ANL$2,0))-INDEX('1617 Data'!$A$2:$AEW$35,MATCH('1617 1718 Comparison'!$A28,'1617 Data'!$A$2:$A$35,0),MATCH('1617 1718 Comparison'!CD$2,'1617 Data'!$A$2:$AEW$2,0))</f>
        <v>0</v>
      </c>
      <c r="CE28" s="440">
        <f>INDEX(' Cash Num-Den_Indi'!$A$2:$ANL$35,MATCH('1617 1718 Comparison'!$A28,' Cash Num-Den_Indi'!$A$2:$A$35,0),MATCH('1617 1718 Comparison'!CE$2,' Cash Num-Den_Indi'!$A$2:$ANL$2,0))-INDEX('1617 Data'!$A$2:$AEW$35,MATCH('1617 1718 Comparison'!$A28,'1617 Data'!$A$2:$A$35,0),MATCH('1617 1718 Comparison'!CE$2,'1617 Data'!$A$2:$AEW$2,0))</f>
        <v>0</v>
      </c>
      <c r="CF28" s="440">
        <f>INDEX(' Cash Num-Den_Indi'!$A$2:$ANL$35,MATCH('1617 1718 Comparison'!$A28,' Cash Num-Den_Indi'!$A$2:$A$35,0),MATCH('1617 1718 Comparison'!CF$2,' Cash Num-Den_Indi'!$A$2:$ANL$2,0))-INDEX('1617 Data'!$A$2:$AEW$35,MATCH('1617 1718 Comparison'!$A28,'1617 Data'!$A$2:$A$35,0),MATCH('1617 1718 Comparison'!CF$2,'1617 Data'!$A$2:$AEW$2,0))</f>
        <v>0</v>
      </c>
      <c r="CG28" s="440">
        <f>INDEX(' Cash Num-Den_Indi'!$A$2:$ANL$35,MATCH('1617 1718 Comparison'!$A28,' Cash Num-Den_Indi'!$A$2:$A$35,0),MATCH('1617 1718 Comparison'!CG$2,' Cash Num-Den_Indi'!$A$2:$ANL$2,0))-INDEX('1617 Data'!$A$2:$AEW$35,MATCH('1617 1718 Comparison'!$A28,'1617 Data'!$A$2:$A$35,0),MATCH('1617 1718 Comparison'!CG$2,'1617 Data'!$A$2:$AEW$2,0))</f>
        <v>0</v>
      </c>
      <c r="CH28" s="440">
        <f>INDEX(' Cash Num-Den_Indi'!$A$2:$ANL$35,MATCH('1617 1718 Comparison'!$A28,' Cash Num-Den_Indi'!$A$2:$A$35,0),MATCH('1617 1718 Comparison'!CH$2,' Cash Num-Den_Indi'!$A$2:$ANL$2,0))-INDEX('1617 Data'!$A$2:$AEW$35,MATCH('1617 1718 Comparison'!$A28,'1617 Data'!$A$2:$A$35,0),MATCH('1617 1718 Comparison'!CH$2,'1617 Data'!$A$2:$AEW$2,0))</f>
        <v>0</v>
      </c>
      <c r="CI28" s="441" t="e">
        <f>INDEX(' Cash Num-Den_Indi'!$A$2:$ANL$35,MATCH('1617 1718 Comparison'!$A28,' Cash Num-Den_Indi'!$A$2:$A$35,0),MATCH('1617 1718 Comparison'!CI$2,' Cash Num-Den_Indi'!$A$2:$ANL$2,0))-INDEX('1617 Data'!$A$2:$AEW$35,MATCH('1617 1718 Comparison'!$A28,'1617 Data'!$A$2:$A$35,0),MATCH('1617 1718 Comparison'!CI$2,'1617 Data'!$A$2:$AEW$2,0))</f>
        <v>#N/A</v>
      </c>
      <c r="CJ28" s="440">
        <f>INDEX(' Cash Num-Den_Indi'!$A$2:$ANL$35,MATCH('1617 1718 Comparison'!$A28,' Cash Num-Den_Indi'!$A$2:$A$35,0),MATCH('1617 1718 Comparison'!CJ$2,' Cash Num-Den_Indi'!$A$2:$ANL$2,0))-INDEX('1617 Data'!$A$2:$AEW$35,MATCH('1617 1718 Comparison'!$A28,'1617 Data'!$A$2:$A$35,0),MATCH('1617 1718 Comparison'!CJ$2,'1617 Data'!$A$2:$AEW$2,0))</f>
        <v>0</v>
      </c>
      <c r="CK28" s="440">
        <f>INDEX(' Cash Num-Den_Indi'!$A$2:$ANL$35,MATCH('1617 1718 Comparison'!$A28,' Cash Num-Den_Indi'!$A$2:$A$35,0),MATCH('1617 1718 Comparison'!CK$2,' Cash Num-Den_Indi'!$A$2:$ANL$2,0))-INDEX('1617 Data'!$A$2:$AEW$35,MATCH('1617 1718 Comparison'!$A28,'1617 Data'!$A$2:$A$35,0),MATCH('1617 1718 Comparison'!CK$2,'1617 Data'!$A$2:$AEW$2,0))</f>
        <v>0</v>
      </c>
      <c r="CL28" s="440">
        <f>INDEX(' Cash Num-Den_Indi'!$A$2:$ANL$35,MATCH('1617 1718 Comparison'!$A28,' Cash Num-Den_Indi'!$A$2:$A$35,0),MATCH('1617 1718 Comparison'!CL$2,' Cash Num-Den_Indi'!$A$2:$ANL$2,0))-INDEX('1617 Data'!$A$2:$AEW$35,MATCH('1617 1718 Comparison'!$A28,'1617 Data'!$A$2:$A$35,0),MATCH('1617 1718 Comparison'!CL$2,'1617 Data'!$A$2:$AEW$2,0))</f>
        <v>0</v>
      </c>
      <c r="CM28" s="440">
        <f>INDEX(' Cash Num-Den_Indi'!$A$2:$ANL$35,MATCH('1617 1718 Comparison'!$A28,' Cash Num-Den_Indi'!$A$2:$A$35,0),MATCH('1617 1718 Comparison'!CM$2,' Cash Num-Den_Indi'!$A$2:$ANL$2,0))-INDEX('1617 Data'!$A$2:$AEW$35,MATCH('1617 1718 Comparison'!$A28,'1617 Data'!$A$2:$A$35,0),MATCH('1617 1718 Comparison'!CM$2,'1617 Data'!$A$2:$AEW$2,0))</f>
        <v>0</v>
      </c>
      <c r="CN28" s="440">
        <f>INDEX(' Cash Num-Den_Indi'!$A$2:$ANL$35,MATCH('1617 1718 Comparison'!$A28,' Cash Num-Den_Indi'!$A$2:$A$35,0),MATCH('1617 1718 Comparison'!CN$2,' Cash Num-Den_Indi'!$A$2:$ANL$2,0))-INDEX('1617 Data'!$A$2:$AEW$35,MATCH('1617 1718 Comparison'!$A28,'1617 Data'!$A$2:$A$35,0),MATCH('1617 1718 Comparison'!CN$2,'1617 Data'!$A$2:$AEW$2,0))</f>
        <v>0</v>
      </c>
      <c r="CO28" s="440">
        <f>INDEX(' Cash Num-Den_Indi'!$A$2:$ANL$35,MATCH('1617 1718 Comparison'!$A28,' Cash Num-Den_Indi'!$A$2:$A$35,0),MATCH('1617 1718 Comparison'!CO$2,' Cash Num-Den_Indi'!$A$2:$ANL$2,0))-INDEX('1617 Data'!$A$2:$AEW$35,MATCH('1617 1718 Comparison'!$A28,'1617 Data'!$A$2:$A$35,0),MATCH('1617 1718 Comparison'!CO$2,'1617 Data'!$A$2:$AEW$2,0))</f>
        <v>0</v>
      </c>
      <c r="CP28" s="441" t="e">
        <f>INDEX(' Cash Num-Den_Indi'!$A$2:$ANL$35,MATCH('1617 1718 Comparison'!$A28,' Cash Num-Den_Indi'!$A$2:$A$35,0),MATCH('1617 1718 Comparison'!CP$2,' Cash Num-Den_Indi'!$A$2:$ANL$2,0))-INDEX('1617 Data'!$A$2:$AEW$35,MATCH('1617 1718 Comparison'!$A28,'1617 Data'!$A$2:$A$35,0),MATCH('1617 1718 Comparison'!CP$2,'1617 Data'!$A$2:$AEW$2,0))</f>
        <v>#N/A</v>
      </c>
      <c r="CQ28" s="440" t="e">
        <f>INDEX(' Cash Num-Den_Indi'!$A$2:$ANL$35,MATCH('1617 1718 Comparison'!$A28,' Cash Num-Den_Indi'!$A$2:$A$35,0),MATCH('1617 1718 Comparison'!CQ$2,' Cash Num-Den_Indi'!$A$2:$ANL$2,0))-INDEX('1617 Data'!$A$2:$AEW$35,MATCH('1617 1718 Comparison'!$A28,'1617 Data'!$A$2:$A$35,0),MATCH('1617 1718 Comparison'!CQ$2,'1617 Data'!$A$2:$AEW$2,0))</f>
        <v>#VALUE!</v>
      </c>
      <c r="CR28" s="440" t="e">
        <f>INDEX(' Cash Num-Den_Indi'!$A$2:$ANL$35,MATCH('1617 1718 Comparison'!$A28,' Cash Num-Den_Indi'!$A$2:$A$35,0),MATCH('1617 1718 Comparison'!CR$2,' Cash Num-Den_Indi'!$A$2:$ANL$2,0))-INDEX('1617 Data'!$A$2:$AEW$35,MATCH('1617 1718 Comparison'!$A28,'1617 Data'!$A$2:$A$35,0),MATCH('1617 1718 Comparison'!CR$2,'1617 Data'!$A$2:$AEW$2,0))</f>
        <v>#VALUE!</v>
      </c>
      <c r="CS28" s="440">
        <f>INDEX(' Cash Num-Den_Indi'!$A$2:$ANL$35,MATCH('1617 1718 Comparison'!$A28,' Cash Num-Den_Indi'!$A$2:$A$35,0),MATCH('1617 1718 Comparison'!CS$2,' Cash Num-Den_Indi'!$A$2:$ANL$2,0))-INDEX('1617 Data'!$A$2:$AEW$35,MATCH('1617 1718 Comparison'!$A28,'1617 Data'!$A$2:$A$35,0),MATCH('1617 1718 Comparison'!CS$2,'1617 Data'!$A$2:$AEW$2,0))</f>
        <v>0</v>
      </c>
      <c r="CT28" s="440">
        <f>INDEX(' Cash Num-Den_Indi'!$A$2:$ANL$35,MATCH('1617 1718 Comparison'!$A28,' Cash Num-Den_Indi'!$A$2:$A$35,0),MATCH('1617 1718 Comparison'!CT$2,' Cash Num-Den_Indi'!$A$2:$ANL$2,0))-INDEX('1617 Data'!$A$2:$AEW$35,MATCH('1617 1718 Comparison'!$A28,'1617 Data'!$A$2:$A$35,0),MATCH('1617 1718 Comparison'!CT$2,'1617 Data'!$A$2:$AEW$2,0))</f>
        <v>0</v>
      </c>
      <c r="CU28" s="440">
        <f>INDEX(' Cash Num-Den_Indi'!$A$2:$ANL$35,MATCH('1617 1718 Comparison'!$A28,' Cash Num-Den_Indi'!$A$2:$A$35,0),MATCH('1617 1718 Comparison'!CU$2,' Cash Num-Den_Indi'!$A$2:$ANL$2,0))-INDEX('1617 Data'!$A$2:$AEW$35,MATCH('1617 1718 Comparison'!$A28,'1617 Data'!$A$2:$A$35,0),MATCH('1617 1718 Comparison'!CU$2,'1617 Data'!$A$2:$AEW$2,0))</f>
        <v>0</v>
      </c>
      <c r="CV28" s="440">
        <f>INDEX(' Cash Num-Den_Indi'!$A$2:$ANL$35,MATCH('1617 1718 Comparison'!$A28,' Cash Num-Den_Indi'!$A$2:$A$35,0),MATCH('1617 1718 Comparison'!CV$2,' Cash Num-Den_Indi'!$A$2:$ANL$2,0))-INDEX('1617 Data'!$A$2:$AEW$35,MATCH('1617 1718 Comparison'!$A28,'1617 Data'!$A$2:$A$35,0),MATCH('1617 1718 Comparison'!CV$2,'1617 Data'!$A$2:$AEW$2,0))</f>
        <v>0</v>
      </c>
      <c r="CW28" s="441" t="e">
        <f>INDEX(' Cash Num-Den_Indi'!$A$2:$ANL$35,MATCH('1617 1718 Comparison'!$A28,' Cash Num-Den_Indi'!$A$2:$A$35,0),MATCH('1617 1718 Comparison'!CW$2,' Cash Num-Den_Indi'!$A$2:$ANL$2,0))-INDEX('1617 Data'!$A$2:$AEW$35,MATCH('1617 1718 Comparison'!$A28,'1617 Data'!$A$2:$A$35,0),MATCH('1617 1718 Comparison'!CW$2,'1617 Data'!$A$2:$AEW$2,0))</f>
        <v>#N/A</v>
      </c>
      <c r="CX28" s="440">
        <f>INDEX(' Cash Num-Den_Indi'!$A$2:$ANL$35,MATCH('1617 1718 Comparison'!$A28,' Cash Num-Den_Indi'!$A$2:$A$35,0),MATCH('1617 1718 Comparison'!CX$2,' Cash Num-Den_Indi'!$A$2:$ANL$2,0))-INDEX('1617 Data'!$A$2:$AEW$35,MATCH('1617 1718 Comparison'!$A28,'1617 Data'!$A$2:$A$35,0),MATCH('1617 1718 Comparison'!CX$2,'1617 Data'!$A$2:$AEW$2,0))</f>
        <v>0</v>
      </c>
      <c r="CY28" s="440" t="e">
        <f>INDEX(' Cash Num-Den_Indi'!$A$2:$ANL$35,MATCH('1617 1718 Comparison'!$A28,' Cash Num-Den_Indi'!$A$2:$A$35,0),MATCH('1617 1718 Comparison'!CY$2,' Cash Num-Den_Indi'!$A$2:$ANL$2,0))-INDEX('1617 Data'!$A$2:$AEW$35,MATCH('1617 1718 Comparison'!$A28,'1617 Data'!$A$2:$A$35,0),MATCH('1617 1718 Comparison'!CY$2,'1617 Data'!$A$2:$AEW$2,0))</f>
        <v>#N/A</v>
      </c>
      <c r="CZ28" s="440" t="e">
        <f>INDEX(' Cash Num-Den_Indi'!$A$2:$ANL$35,MATCH('1617 1718 Comparison'!$A28,' Cash Num-Den_Indi'!$A$2:$A$35,0),MATCH('1617 1718 Comparison'!CZ$2,' Cash Num-Den_Indi'!$A$2:$ANL$2,0))-INDEX('1617 Data'!$A$2:$AEW$35,MATCH('1617 1718 Comparison'!$A28,'1617 Data'!$A$2:$A$35,0),MATCH('1617 1718 Comparison'!CZ$2,'1617 Data'!$A$2:$AEW$2,0))</f>
        <v>#N/A</v>
      </c>
      <c r="DA28" s="440">
        <f>INDEX(' Cash Num-Den_Indi'!$A$2:$ANL$35,MATCH('1617 1718 Comparison'!$A28,' Cash Num-Den_Indi'!$A$2:$A$35,0),MATCH('1617 1718 Comparison'!DA$2,' Cash Num-Den_Indi'!$A$2:$ANL$2,0))-INDEX('1617 Data'!$A$2:$AEW$35,MATCH('1617 1718 Comparison'!$A28,'1617 Data'!$A$2:$A$35,0),MATCH('1617 1718 Comparison'!DA$2,'1617 Data'!$A$2:$AEW$2,0))</f>
        <v>0</v>
      </c>
      <c r="DB28" s="440" t="e">
        <f>INDEX(' Cash Num-Den_Indi'!$A$2:$ANL$35,MATCH('1617 1718 Comparison'!$A28,' Cash Num-Den_Indi'!$A$2:$A$35,0),MATCH('1617 1718 Comparison'!DB$2,' Cash Num-Den_Indi'!$A$2:$ANL$2,0))-INDEX('1617 Data'!$A$2:$AEW$35,MATCH('1617 1718 Comparison'!$A28,'1617 Data'!$A$2:$A$35,0),MATCH('1617 1718 Comparison'!DB$2,'1617 Data'!$A$2:$AEW$2,0))</f>
        <v>#N/A</v>
      </c>
      <c r="DC28" s="440" t="e">
        <f>INDEX(' Cash Num-Den_Indi'!$A$2:$ANL$35,MATCH('1617 1718 Comparison'!$A28,' Cash Num-Den_Indi'!$A$2:$A$35,0),MATCH('1617 1718 Comparison'!DC$2,' Cash Num-Den_Indi'!$A$2:$ANL$2,0))-INDEX('1617 Data'!$A$2:$AEW$35,MATCH('1617 1718 Comparison'!$A28,'1617 Data'!$A$2:$A$35,0),MATCH('1617 1718 Comparison'!DC$2,'1617 Data'!$A$2:$AEW$2,0))</f>
        <v>#N/A</v>
      </c>
      <c r="DD28" s="440">
        <f>INDEX(' Cash Num-Den_Indi'!$A$2:$ANL$35,MATCH('1617 1718 Comparison'!$A28,' Cash Num-Den_Indi'!$A$2:$A$35,0),MATCH('1617 1718 Comparison'!DD$2,' Cash Num-Den_Indi'!$A$2:$ANL$2,0))-INDEX('1617 Data'!$A$2:$AEW$35,MATCH('1617 1718 Comparison'!$A28,'1617 Data'!$A$2:$A$35,0),MATCH('1617 1718 Comparison'!DD$2,'1617 Data'!$A$2:$AEW$2,0))</f>
        <v>0</v>
      </c>
      <c r="DE28" s="440" t="e">
        <f>INDEX(' Cash Num-Den_Indi'!$A$2:$ANL$35,MATCH('1617 1718 Comparison'!$A28,' Cash Num-Den_Indi'!$A$2:$A$35,0),MATCH('1617 1718 Comparison'!DE$2,' Cash Num-Den_Indi'!$A$2:$ANL$2,0))-INDEX('1617 Data'!$A$2:$AEW$35,MATCH('1617 1718 Comparison'!$A28,'1617 Data'!$A$2:$A$35,0),MATCH('1617 1718 Comparison'!DE$2,'1617 Data'!$A$2:$AEW$2,0))</f>
        <v>#N/A</v>
      </c>
      <c r="DF28" s="440" t="e">
        <f>INDEX(' Cash Num-Den_Indi'!$A$2:$ANL$35,MATCH('1617 1718 Comparison'!$A28,' Cash Num-Den_Indi'!$A$2:$A$35,0),MATCH('1617 1718 Comparison'!DF$2,' Cash Num-Den_Indi'!$A$2:$ANL$2,0))-INDEX('1617 Data'!$A$2:$AEW$35,MATCH('1617 1718 Comparison'!$A28,'1617 Data'!$A$2:$A$35,0),MATCH('1617 1718 Comparison'!DF$2,'1617 Data'!$A$2:$AEW$2,0))</f>
        <v>#N/A</v>
      </c>
      <c r="DG28" s="440">
        <f>INDEX(' Cash Num-Den_Indi'!$A$2:$ANL$35,MATCH('1617 1718 Comparison'!$A28,' Cash Num-Den_Indi'!$A$2:$A$35,0),MATCH('1617 1718 Comparison'!DG$2,' Cash Num-Den_Indi'!$A$2:$ANL$2,0))-INDEX('1617 Data'!$A$2:$AEW$35,MATCH('1617 1718 Comparison'!$A28,'1617 Data'!$A$2:$A$35,0),MATCH('1617 1718 Comparison'!DG$2,'1617 Data'!$A$2:$AEW$2,0))</f>
        <v>0</v>
      </c>
      <c r="DH28" s="440" t="e">
        <f>INDEX(' Cash Num-Den_Indi'!$A$2:$ANL$35,MATCH('1617 1718 Comparison'!$A28,' Cash Num-Den_Indi'!$A$2:$A$35,0),MATCH('1617 1718 Comparison'!DH$2,' Cash Num-Den_Indi'!$A$2:$ANL$2,0))-INDEX('1617 Data'!$A$2:$AEW$35,MATCH('1617 1718 Comparison'!$A28,'1617 Data'!$A$2:$A$35,0),MATCH('1617 1718 Comparison'!DH$2,'1617 Data'!$A$2:$AEW$2,0))</f>
        <v>#N/A</v>
      </c>
      <c r="DI28" s="440" t="e">
        <f>INDEX(' Cash Num-Den_Indi'!$A$2:$ANL$35,MATCH('1617 1718 Comparison'!$A28,' Cash Num-Den_Indi'!$A$2:$A$35,0),MATCH('1617 1718 Comparison'!DI$2,' Cash Num-Den_Indi'!$A$2:$ANL$2,0))-INDEX('1617 Data'!$A$2:$AEW$35,MATCH('1617 1718 Comparison'!$A28,'1617 Data'!$A$2:$A$35,0),MATCH('1617 1718 Comparison'!DI$2,'1617 Data'!$A$2:$AEW$2,0))</f>
        <v>#N/A</v>
      </c>
      <c r="DJ28" s="440">
        <f>INDEX(' Cash Num-Den_Indi'!$A$2:$ANL$35,MATCH('1617 1718 Comparison'!$A28,' Cash Num-Den_Indi'!$A$2:$A$35,0),MATCH('1617 1718 Comparison'!DJ$2,' Cash Num-Den_Indi'!$A$2:$ANL$2,0))-INDEX('1617 Data'!$A$2:$AEW$35,MATCH('1617 1718 Comparison'!$A28,'1617 Data'!$A$2:$A$35,0),MATCH('1617 1718 Comparison'!DJ$2,'1617 Data'!$A$2:$AEW$2,0))</f>
        <v>0</v>
      </c>
      <c r="DK28" s="440" t="e">
        <f>INDEX(' Cash Num-Den_Indi'!$A$2:$ANL$35,MATCH('1617 1718 Comparison'!$A28,' Cash Num-Den_Indi'!$A$2:$A$35,0),MATCH('1617 1718 Comparison'!DK$2,' Cash Num-Den_Indi'!$A$2:$ANL$2,0))-INDEX('1617 Data'!$A$2:$AEW$35,MATCH('1617 1718 Comparison'!$A28,'1617 Data'!$A$2:$A$35,0),MATCH('1617 1718 Comparison'!DK$2,'1617 Data'!$A$2:$AEW$2,0))</f>
        <v>#N/A</v>
      </c>
      <c r="DL28" s="440" t="e">
        <f>INDEX(' Cash Num-Den_Indi'!$A$2:$ANL$35,MATCH('1617 1718 Comparison'!$A28,' Cash Num-Den_Indi'!$A$2:$A$35,0),MATCH('1617 1718 Comparison'!DL$2,' Cash Num-Den_Indi'!$A$2:$ANL$2,0))-INDEX('1617 Data'!$A$2:$AEW$35,MATCH('1617 1718 Comparison'!$A28,'1617 Data'!$A$2:$A$35,0),MATCH('1617 1718 Comparison'!DL$2,'1617 Data'!$A$2:$AEW$2,0))</f>
        <v>#N/A</v>
      </c>
      <c r="DM28" s="440">
        <f>INDEX(' Cash Num-Den_Indi'!$A$2:$ANL$35,MATCH('1617 1718 Comparison'!$A28,' Cash Num-Den_Indi'!$A$2:$A$35,0),MATCH('1617 1718 Comparison'!DM$2,' Cash Num-Den_Indi'!$A$2:$ANL$2,0))-INDEX('1617 Data'!$A$2:$AEW$35,MATCH('1617 1718 Comparison'!$A28,'1617 Data'!$A$2:$A$35,0),MATCH('1617 1718 Comparison'!DM$2,'1617 Data'!$A$2:$AEW$2,0))</f>
        <v>0</v>
      </c>
      <c r="DN28" s="440" t="e">
        <f>INDEX(' Cash Num-Den_Indi'!$A$2:$ANL$35,MATCH('1617 1718 Comparison'!$A28,' Cash Num-Den_Indi'!$A$2:$A$35,0),MATCH('1617 1718 Comparison'!DN$2,' Cash Num-Den_Indi'!$A$2:$ANL$2,0))-INDEX('1617 Data'!$A$2:$AEW$35,MATCH('1617 1718 Comparison'!$A28,'1617 Data'!$A$2:$A$35,0),MATCH('1617 1718 Comparison'!DN$2,'1617 Data'!$A$2:$AEW$2,0))</f>
        <v>#N/A</v>
      </c>
      <c r="DO28" s="440" t="e">
        <f>INDEX(' Cash Num-Den_Indi'!$A$2:$ANL$35,MATCH('1617 1718 Comparison'!$A28,' Cash Num-Den_Indi'!$A$2:$A$35,0),MATCH('1617 1718 Comparison'!DO$2,' Cash Num-Den_Indi'!$A$2:$ANL$2,0))-INDEX('1617 Data'!$A$2:$AEW$35,MATCH('1617 1718 Comparison'!$A28,'1617 Data'!$A$2:$A$35,0),MATCH('1617 1718 Comparison'!DO$2,'1617 Data'!$A$2:$AEW$2,0))</f>
        <v>#N/A</v>
      </c>
      <c r="DP28" s="440">
        <f>INDEX(' Cash Num-Den_Indi'!$A$2:$ANL$35,MATCH('1617 1718 Comparison'!$A28,' Cash Num-Den_Indi'!$A$2:$A$35,0),MATCH('1617 1718 Comparison'!DP$2,' Cash Num-Den_Indi'!$A$2:$ANL$2,0))-INDEX('1617 Data'!$A$2:$AEW$35,MATCH('1617 1718 Comparison'!$A28,'1617 Data'!$A$2:$A$35,0),MATCH('1617 1718 Comparison'!DP$2,'1617 Data'!$A$2:$AEW$2,0))</f>
        <v>0</v>
      </c>
      <c r="DQ28" s="440" t="e">
        <f>INDEX(' Cash Num-Den_Indi'!$A$2:$ANL$35,MATCH('1617 1718 Comparison'!$A28,' Cash Num-Den_Indi'!$A$2:$A$35,0),MATCH('1617 1718 Comparison'!DQ$2,' Cash Num-Den_Indi'!$A$2:$ANL$2,0))-INDEX('1617 Data'!$A$2:$AEW$35,MATCH('1617 1718 Comparison'!$A28,'1617 Data'!$A$2:$A$35,0),MATCH('1617 1718 Comparison'!DQ$2,'1617 Data'!$A$2:$AEW$2,0))</f>
        <v>#N/A</v>
      </c>
      <c r="DR28" s="440" t="e">
        <f>INDEX(' Cash Num-Den_Indi'!$A$2:$ANL$35,MATCH('1617 1718 Comparison'!$A28,' Cash Num-Den_Indi'!$A$2:$A$35,0),MATCH('1617 1718 Comparison'!DR$2,' Cash Num-Den_Indi'!$A$2:$ANL$2,0))-INDEX('1617 Data'!$A$2:$AEW$35,MATCH('1617 1718 Comparison'!$A28,'1617 Data'!$A$2:$A$35,0),MATCH('1617 1718 Comparison'!DR$2,'1617 Data'!$A$2:$AEW$2,0))</f>
        <v>#N/A</v>
      </c>
      <c r="DS28" s="441" t="e">
        <f>INDEX(' Cash Num-Den_Indi'!$A$2:$ANL$35,MATCH('1617 1718 Comparison'!$A28,' Cash Num-Den_Indi'!$A$2:$A$35,0),MATCH('1617 1718 Comparison'!DS$2,' Cash Num-Den_Indi'!$A$2:$ANL$2,0))-INDEX('1617 Data'!$A$2:$AEW$35,MATCH('1617 1718 Comparison'!$A28,'1617 Data'!$A$2:$A$35,0),MATCH('1617 1718 Comparison'!DS$2,'1617 Data'!$A$2:$AEW$2,0))</f>
        <v>#VALUE!</v>
      </c>
      <c r="DT28" s="441" t="e">
        <f>INDEX(' Cash Num-Den_Indi'!$A$2:$ANL$35,MATCH('1617 1718 Comparison'!$A28,' Cash Num-Den_Indi'!$A$2:$A$35,0),MATCH('1617 1718 Comparison'!DT$2,' Cash Num-Den_Indi'!$A$2:$ANL$2,0))-INDEX('1617 Data'!$A$2:$AEW$35,MATCH('1617 1718 Comparison'!$A28,'1617 Data'!$A$2:$A$35,0),MATCH('1617 1718 Comparison'!DT$2,'1617 Data'!$A$2:$AEW$2,0))</f>
        <v>#N/A</v>
      </c>
      <c r="DU28" s="441" t="e">
        <f>INDEX(' Cash Num-Den_Indi'!$A$2:$ANL$35,MATCH('1617 1718 Comparison'!$A28,' Cash Num-Den_Indi'!$A$2:$A$35,0),MATCH('1617 1718 Comparison'!DU$2,' Cash Num-Den_Indi'!$A$2:$ANL$2,0))-INDEX('1617 Data'!$A$2:$AEW$35,MATCH('1617 1718 Comparison'!$A28,'1617 Data'!$A$2:$A$35,0),MATCH('1617 1718 Comparison'!DU$2,'1617 Data'!$A$2:$AEW$2,0))</f>
        <v>#N/A</v>
      </c>
      <c r="DV28" s="440">
        <f>INDEX(' Cash Num-Den_Indi'!$A$2:$ANL$35,MATCH('1617 1718 Comparison'!$A28,' Cash Num-Den_Indi'!$A$2:$A$35,0),MATCH('1617 1718 Comparison'!DV$2,' Cash Num-Den_Indi'!$A$2:$ANL$2,0))-INDEX('1617 Data'!$A$2:$AEW$35,MATCH('1617 1718 Comparison'!$A28,'1617 Data'!$A$2:$A$35,0),MATCH('1617 1718 Comparison'!DV$2,'1617 Data'!$A$2:$AEW$2,0))</f>
        <v>0</v>
      </c>
      <c r="DW28" s="440" t="e">
        <f>INDEX(' Cash Num-Den_Indi'!$A$2:$ANL$35,MATCH('1617 1718 Comparison'!$A28,' Cash Num-Den_Indi'!$A$2:$A$35,0),MATCH('1617 1718 Comparison'!DW$2,' Cash Num-Den_Indi'!$A$2:$ANL$2,0))-INDEX('1617 Data'!$A$2:$AEW$35,MATCH('1617 1718 Comparison'!$A28,'1617 Data'!$A$2:$A$35,0),MATCH('1617 1718 Comparison'!DW$2,'1617 Data'!$A$2:$AEW$2,0))</f>
        <v>#N/A</v>
      </c>
      <c r="DX28" s="440" t="e">
        <f>INDEX(' Cash Num-Den_Indi'!$A$2:$ANL$35,MATCH('1617 1718 Comparison'!$A28,' Cash Num-Den_Indi'!$A$2:$A$35,0),MATCH('1617 1718 Comparison'!DX$2,' Cash Num-Den_Indi'!$A$2:$ANL$2,0))-INDEX('1617 Data'!$A$2:$AEW$35,MATCH('1617 1718 Comparison'!$A28,'1617 Data'!$A$2:$A$35,0),MATCH('1617 1718 Comparison'!DX$2,'1617 Data'!$A$2:$AEW$2,0))</f>
        <v>#N/A</v>
      </c>
      <c r="DY28" s="440">
        <f>INDEX(' Cash Num-Den_Indi'!$A$2:$ANL$35,MATCH('1617 1718 Comparison'!$A28,' Cash Num-Den_Indi'!$A$2:$A$35,0),MATCH('1617 1718 Comparison'!DY$2,' Cash Num-Den_Indi'!$A$2:$ANL$2,0))-INDEX('1617 Data'!$A$2:$AEW$35,MATCH('1617 1718 Comparison'!$A28,'1617 Data'!$A$2:$A$35,0),MATCH('1617 1718 Comparison'!DY$2,'1617 Data'!$A$2:$AEW$2,0))</f>
        <v>0</v>
      </c>
      <c r="DZ28" s="440" t="e">
        <f>INDEX(' Cash Num-Den_Indi'!$A$2:$ANL$35,MATCH('1617 1718 Comparison'!$A28,' Cash Num-Den_Indi'!$A$2:$A$35,0),MATCH('1617 1718 Comparison'!DZ$2,' Cash Num-Den_Indi'!$A$2:$ANL$2,0))-INDEX('1617 Data'!$A$2:$AEW$35,MATCH('1617 1718 Comparison'!$A28,'1617 Data'!$A$2:$A$35,0),MATCH('1617 1718 Comparison'!DZ$2,'1617 Data'!$A$2:$AEW$2,0))</f>
        <v>#N/A</v>
      </c>
      <c r="EA28" s="440" t="e">
        <f>INDEX(' Cash Num-Den_Indi'!$A$2:$ANL$35,MATCH('1617 1718 Comparison'!$A28,' Cash Num-Den_Indi'!$A$2:$A$35,0),MATCH('1617 1718 Comparison'!EA$2,' Cash Num-Den_Indi'!$A$2:$ANL$2,0))-INDEX('1617 Data'!$A$2:$AEW$35,MATCH('1617 1718 Comparison'!$A28,'1617 Data'!$A$2:$A$35,0),MATCH('1617 1718 Comparison'!EA$2,'1617 Data'!$A$2:$AEW$2,0))</f>
        <v>#N/A</v>
      </c>
      <c r="EB28" s="440">
        <f>INDEX(' Cash Num-Den_Indi'!$A$2:$ANL$35,MATCH('1617 1718 Comparison'!$A28,' Cash Num-Den_Indi'!$A$2:$A$35,0),MATCH('1617 1718 Comparison'!EB$2,' Cash Num-Den_Indi'!$A$2:$ANL$2,0))-INDEX('1617 Data'!$A$2:$AEW$35,MATCH('1617 1718 Comparison'!$A28,'1617 Data'!$A$2:$A$35,0),MATCH('1617 1718 Comparison'!EB$2,'1617 Data'!$A$2:$AEW$2,0))</f>
        <v>0</v>
      </c>
      <c r="EC28" s="440" t="e">
        <f>INDEX(' Cash Num-Den_Indi'!$A$2:$ANL$35,MATCH('1617 1718 Comparison'!$A28,' Cash Num-Den_Indi'!$A$2:$A$35,0),MATCH('1617 1718 Comparison'!EC$2,' Cash Num-Den_Indi'!$A$2:$ANL$2,0))-INDEX('1617 Data'!$A$2:$AEW$35,MATCH('1617 1718 Comparison'!$A28,'1617 Data'!$A$2:$A$35,0),MATCH('1617 1718 Comparison'!EC$2,'1617 Data'!$A$2:$AEW$2,0))</f>
        <v>#N/A</v>
      </c>
      <c r="ED28" s="440" t="e">
        <f>INDEX(' Cash Num-Den_Indi'!$A$2:$ANL$35,MATCH('1617 1718 Comparison'!$A28,' Cash Num-Den_Indi'!$A$2:$A$35,0),MATCH('1617 1718 Comparison'!ED$2,' Cash Num-Den_Indi'!$A$2:$ANL$2,0))-INDEX('1617 Data'!$A$2:$AEW$35,MATCH('1617 1718 Comparison'!$A28,'1617 Data'!$A$2:$A$35,0),MATCH('1617 1718 Comparison'!ED$2,'1617 Data'!$A$2:$AEW$2,0))</f>
        <v>#N/A</v>
      </c>
      <c r="EE28" s="440">
        <f>INDEX(' Cash Num-Den_Indi'!$A$2:$ANL$35,MATCH('1617 1718 Comparison'!$A28,' Cash Num-Den_Indi'!$A$2:$A$35,0),MATCH('1617 1718 Comparison'!EE$2,' Cash Num-Den_Indi'!$A$2:$ANL$2,0))-INDEX('1617 Data'!$A$2:$AEW$35,MATCH('1617 1718 Comparison'!$A28,'1617 Data'!$A$2:$A$35,0),MATCH('1617 1718 Comparison'!EE$2,'1617 Data'!$A$2:$AEW$2,0))</f>
        <v>0</v>
      </c>
      <c r="EF28" s="440" t="e">
        <f>INDEX(' Cash Num-Den_Indi'!$A$2:$ANL$35,MATCH('1617 1718 Comparison'!$A28,' Cash Num-Den_Indi'!$A$2:$A$35,0),MATCH('1617 1718 Comparison'!EF$2,' Cash Num-Den_Indi'!$A$2:$ANL$2,0))-INDEX('1617 Data'!$A$2:$AEW$35,MATCH('1617 1718 Comparison'!$A28,'1617 Data'!$A$2:$A$35,0),MATCH('1617 1718 Comparison'!EF$2,'1617 Data'!$A$2:$AEW$2,0))</f>
        <v>#N/A</v>
      </c>
      <c r="EG28" s="440" t="e">
        <f>INDEX(' Cash Num-Den_Indi'!$A$2:$ANL$35,MATCH('1617 1718 Comparison'!$A28,' Cash Num-Den_Indi'!$A$2:$A$35,0),MATCH('1617 1718 Comparison'!EG$2,' Cash Num-Den_Indi'!$A$2:$ANL$2,0))-INDEX('1617 Data'!$A$2:$AEW$35,MATCH('1617 1718 Comparison'!$A28,'1617 Data'!$A$2:$A$35,0),MATCH('1617 1718 Comparison'!EG$2,'1617 Data'!$A$2:$AEW$2,0))</f>
        <v>#N/A</v>
      </c>
      <c r="EH28" s="440">
        <f>INDEX(' Cash Num-Den_Indi'!$A$2:$ANL$35,MATCH('1617 1718 Comparison'!$A28,' Cash Num-Den_Indi'!$A$2:$A$35,0),MATCH('1617 1718 Comparison'!EH$2,' Cash Num-Den_Indi'!$A$2:$ANL$2,0))-INDEX('1617 Data'!$A$2:$AEW$35,MATCH('1617 1718 Comparison'!$A28,'1617 Data'!$A$2:$A$35,0),MATCH('1617 1718 Comparison'!EH$2,'1617 Data'!$A$2:$AEW$2,0))</f>
        <v>0</v>
      </c>
      <c r="EI28" s="440" t="e">
        <f>INDEX(' Cash Num-Den_Indi'!$A$2:$ANL$35,MATCH('1617 1718 Comparison'!$A28,' Cash Num-Den_Indi'!$A$2:$A$35,0),MATCH('1617 1718 Comparison'!EI$2,' Cash Num-Den_Indi'!$A$2:$ANL$2,0))-INDEX('1617 Data'!$A$2:$AEW$35,MATCH('1617 1718 Comparison'!$A28,'1617 Data'!$A$2:$A$35,0),MATCH('1617 1718 Comparison'!EI$2,'1617 Data'!$A$2:$AEW$2,0))</f>
        <v>#N/A</v>
      </c>
      <c r="EJ28" s="440" t="e">
        <f>INDEX(' Cash Num-Den_Indi'!$A$2:$ANL$35,MATCH('1617 1718 Comparison'!$A28,' Cash Num-Den_Indi'!$A$2:$A$35,0),MATCH('1617 1718 Comparison'!EJ$2,' Cash Num-Den_Indi'!$A$2:$ANL$2,0))-INDEX('1617 Data'!$A$2:$AEW$35,MATCH('1617 1718 Comparison'!$A28,'1617 Data'!$A$2:$A$35,0),MATCH('1617 1718 Comparison'!EJ$2,'1617 Data'!$A$2:$AEW$2,0))</f>
        <v>#N/A</v>
      </c>
      <c r="EK28" s="440">
        <f>INDEX(' Cash Num-Den_Indi'!$A$2:$ANL$35,MATCH('1617 1718 Comparison'!$A28,' Cash Num-Den_Indi'!$A$2:$A$35,0),MATCH('1617 1718 Comparison'!EK$2,' Cash Num-Den_Indi'!$A$2:$ANL$2,0))-INDEX('1617 Data'!$A$2:$AEW$35,MATCH('1617 1718 Comparison'!$A28,'1617 Data'!$A$2:$A$35,0),MATCH('1617 1718 Comparison'!EK$2,'1617 Data'!$A$2:$AEW$2,0))</f>
        <v>0</v>
      </c>
      <c r="EL28" s="440" t="e">
        <f>INDEX(' Cash Num-Den_Indi'!$A$2:$ANL$35,MATCH('1617 1718 Comparison'!$A28,' Cash Num-Den_Indi'!$A$2:$A$35,0),MATCH('1617 1718 Comparison'!EL$2,' Cash Num-Den_Indi'!$A$2:$ANL$2,0))-INDEX('1617 Data'!$A$2:$AEW$35,MATCH('1617 1718 Comparison'!$A28,'1617 Data'!$A$2:$A$35,0),MATCH('1617 1718 Comparison'!EL$2,'1617 Data'!$A$2:$AEW$2,0))</f>
        <v>#N/A</v>
      </c>
      <c r="EM28" s="440" t="e">
        <f>INDEX(' Cash Num-Den_Indi'!$A$2:$ANL$35,MATCH('1617 1718 Comparison'!$A28,' Cash Num-Den_Indi'!$A$2:$A$35,0),MATCH('1617 1718 Comparison'!EM$2,' Cash Num-Den_Indi'!$A$2:$ANL$2,0))-INDEX('1617 Data'!$A$2:$AEW$35,MATCH('1617 1718 Comparison'!$A28,'1617 Data'!$A$2:$A$35,0),MATCH('1617 1718 Comparison'!EM$2,'1617 Data'!$A$2:$AEW$2,0))</f>
        <v>#N/A</v>
      </c>
      <c r="EN28" s="440">
        <f>INDEX(' Cash Num-Den_Indi'!$A$2:$ANL$35,MATCH('1617 1718 Comparison'!$A28,' Cash Num-Den_Indi'!$A$2:$A$35,0),MATCH('1617 1718 Comparison'!EN$2,' Cash Num-Den_Indi'!$A$2:$ANL$2,0))-INDEX('1617 Data'!$A$2:$AEW$35,MATCH('1617 1718 Comparison'!$A28,'1617 Data'!$A$2:$A$35,0),MATCH('1617 1718 Comparison'!EN$2,'1617 Data'!$A$2:$AEW$2,0))</f>
        <v>0</v>
      </c>
      <c r="EO28" s="440" t="e">
        <f>INDEX(' Cash Num-Den_Indi'!$A$2:$ANL$35,MATCH('1617 1718 Comparison'!$A28,' Cash Num-Den_Indi'!$A$2:$A$35,0),MATCH('1617 1718 Comparison'!EO$2,' Cash Num-Den_Indi'!$A$2:$ANL$2,0))-INDEX('1617 Data'!$A$2:$AEW$35,MATCH('1617 1718 Comparison'!$A28,'1617 Data'!$A$2:$A$35,0),MATCH('1617 1718 Comparison'!EO$2,'1617 Data'!$A$2:$AEW$2,0))</f>
        <v>#N/A</v>
      </c>
      <c r="EP28" s="440" t="e">
        <f>INDEX(' Cash Num-Den_Indi'!$A$2:$ANL$35,MATCH('1617 1718 Comparison'!$A28,' Cash Num-Den_Indi'!$A$2:$A$35,0),MATCH('1617 1718 Comparison'!EP$2,' Cash Num-Den_Indi'!$A$2:$ANL$2,0))-INDEX('1617 Data'!$A$2:$AEW$35,MATCH('1617 1718 Comparison'!$A28,'1617 Data'!$A$2:$A$35,0),MATCH('1617 1718 Comparison'!EP$2,'1617 Data'!$A$2:$AEW$2,0))</f>
        <v>#N/A</v>
      </c>
      <c r="EQ28" s="441" t="e">
        <f>INDEX(' Cash Num-Den_Indi'!$A$2:$ANL$35,MATCH('1617 1718 Comparison'!$A28,' Cash Num-Den_Indi'!$A$2:$A$35,0),MATCH('1617 1718 Comparison'!EQ$2,' Cash Num-Den_Indi'!$A$2:$ANL$2,0))-INDEX('1617 Data'!$A$2:$AEW$35,MATCH('1617 1718 Comparison'!$A28,'1617 Data'!$A$2:$A$35,0),MATCH('1617 1718 Comparison'!EQ$2,'1617 Data'!$A$2:$AEW$2,0))</f>
        <v>#VALUE!</v>
      </c>
      <c r="ER28" s="441" t="e">
        <f>INDEX(' Cash Num-Den_Indi'!$A$2:$ANL$35,MATCH('1617 1718 Comparison'!$A28,' Cash Num-Den_Indi'!$A$2:$A$35,0),MATCH('1617 1718 Comparison'!ER$2,' Cash Num-Den_Indi'!$A$2:$ANL$2,0))-INDEX('1617 Data'!$A$2:$AEW$35,MATCH('1617 1718 Comparison'!$A28,'1617 Data'!$A$2:$A$35,0),MATCH('1617 1718 Comparison'!ER$2,'1617 Data'!$A$2:$AEW$2,0))</f>
        <v>#N/A</v>
      </c>
      <c r="ES28" s="441" t="e">
        <f>INDEX(' Cash Num-Den_Indi'!$A$2:$ANL$35,MATCH('1617 1718 Comparison'!$A28,' Cash Num-Den_Indi'!$A$2:$A$35,0),MATCH('1617 1718 Comparison'!ES$2,' Cash Num-Den_Indi'!$A$2:$ANL$2,0))-INDEX('1617 Data'!$A$2:$AEW$35,MATCH('1617 1718 Comparison'!$A28,'1617 Data'!$A$2:$A$35,0),MATCH('1617 1718 Comparison'!ES$2,'1617 Data'!$A$2:$AEW$2,0))</f>
        <v>#N/A</v>
      </c>
      <c r="ET28" s="440">
        <f>INDEX(' Cash Num-Den_Indi'!$A$2:$ANL$35,MATCH('1617 1718 Comparison'!$A28,' Cash Num-Den_Indi'!$A$2:$A$35,0),MATCH('1617 1718 Comparison'!ET$2,' Cash Num-Den_Indi'!$A$2:$ANL$2,0))-INDEX('1617 Data'!$A$2:$AEW$35,MATCH('1617 1718 Comparison'!$A28,'1617 Data'!$A$2:$A$35,0),MATCH('1617 1718 Comparison'!ET$2,'1617 Data'!$A$2:$AEW$2,0))</f>
        <v>0</v>
      </c>
      <c r="EU28" s="440">
        <f>INDEX(' Cash Num-Den_Indi'!$A$2:$ANL$35,MATCH('1617 1718 Comparison'!$A28,' Cash Num-Den_Indi'!$A$2:$A$35,0),MATCH('1617 1718 Comparison'!EU$2,' Cash Num-Den_Indi'!$A$2:$ANL$2,0))-INDEX('1617 Data'!$A$2:$AEW$35,MATCH('1617 1718 Comparison'!$A28,'1617 Data'!$A$2:$A$35,0),MATCH('1617 1718 Comparison'!EU$2,'1617 Data'!$A$2:$AEW$2,0))</f>
        <v>0</v>
      </c>
      <c r="EV28" s="440">
        <f>INDEX(' Cash Num-Den_Indi'!$A$2:$ANL$35,MATCH('1617 1718 Comparison'!$A28,' Cash Num-Den_Indi'!$A$2:$A$35,0),MATCH('1617 1718 Comparison'!EV$2,' Cash Num-Den_Indi'!$A$2:$ANL$2,0))-INDEX('1617 Data'!$A$2:$AEW$35,MATCH('1617 1718 Comparison'!$A28,'1617 Data'!$A$2:$A$35,0),MATCH('1617 1718 Comparison'!EV$2,'1617 Data'!$A$2:$AEW$2,0))</f>
        <v>0</v>
      </c>
      <c r="EW28" s="440">
        <f>INDEX(' Cash Num-Den_Indi'!$A$2:$ANL$35,MATCH('1617 1718 Comparison'!$A28,' Cash Num-Den_Indi'!$A$2:$A$35,0),MATCH('1617 1718 Comparison'!EW$2,' Cash Num-Den_Indi'!$A$2:$ANL$2,0))-INDEX('1617 Data'!$A$2:$AEW$35,MATCH('1617 1718 Comparison'!$A28,'1617 Data'!$A$2:$A$35,0),MATCH('1617 1718 Comparison'!EW$2,'1617 Data'!$A$2:$AEW$2,0))</f>
        <v>0</v>
      </c>
      <c r="EX28" s="440">
        <f>INDEX(' Cash Num-Den_Indi'!$A$2:$ANL$35,MATCH('1617 1718 Comparison'!$A28,' Cash Num-Den_Indi'!$A$2:$A$35,0),MATCH('1617 1718 Comparison'!EX$2,' Cash Num-Den_Indi'!$A$2:$ANL$2,0))-INDEX('1617 Data'!$A$2:$AEW$35,MATCH('1617 1718 Comparison'!$A28,'1617 Data'!$A$2:$A$35,0),MATCH('1617 1718 Comparison'!EX$2,'1617 Data'!$A$2:$AEW$2,0))</f>
        <v>0</v>
      </c>
      <c r="EY28" s="440">
        <f>INDEX(' Cash Num-Den_Indi'!$A$2:$ANL$35,MATCH('1617 1718 Comparison'!$A28,' Cash Num-Den_Indi'!$A$2:$A$35,0),MATCH('1617 1718 Comparison'!EY$2,' Cash Num-Den_Indi'!$A$2:$ANL$2,0))-INDEX('1617 Data'!$A$2:$AEW$35,MATCH('1617 1718 Comparison'!$A28,'1617 Data'!$A$2:$A$35,0),MATCH('1617 1718 Comparison'!EY$2,'1617 Data'!$A$2:$AEW$2,0))</f>
        <v>0</v>
      </c>
      <c r="EZ28" s="440">
        <f>INDEX(' Cash Num-Den_Indi'!$A$2:$ANL$35,MATCH('1617 1718 Comparison'!$A28,' Cash Num-Den_Indi'!$A$2:$A$35,0),MATCH('1617 1718 Comparison'!EZ$2,' Cash Num-Den_Indi'!$A$2:$ANL$2,0))-INDEX('1617 Data'!$A$2:$AEW$35,MATCH('1617 1718 Comparison'!$A28,'1617 Data'!$A$2:$A$35,0),MATCH('1617 1718 Comparison'!EZ$2,'1617 Data'!$A$2:$AEW$2,0))</f>
        <v>0</v>
      </c>
      <c r="FA28" s="441" t="e">
        <f>INDEX(' Cash Num-Den_Indi'!$A$2:$ANL$35,MATCH('1617 1718 Comparison'!$A28,' Cash Num-Den_Indi'!$A$2:$A$35,0),MATCH('1617 1718 Comparison'!FA$2,' Cash Num-Den_Indi'!$A$2:$ANL$2,0))-INDEX('1617 Data'!$A$2:$AEW$35,MATCH('1617 1718 Comparison'!$A28,'1617 Data'!$A$2:$A$35,0),MATCH('1617 1718 Comparison'!FA$2,'1617 Data'!$A$2:$AEW$2,0))</f>
        <v>#VALUE!</v>
      </c>
      <c r="FB28" s="440">
        <f>INDEX(' Cash Num-Den_Indi'!$A$2:$ANL$35,MATCH('1617 1718 Comparison'!$A28,' Cash Num-Den_Indi'!$A$2:$A$35,0),MATCH('1617 1718 Comparison'!FB$2,' Cash Num-Den_Indi'!$A$2:$ANL$2,0))-INDEX('1617 Data'!$A$2:$AEW$35,MATCH('1617 1718 Comparison'!$A28,'1617 Data'!$A$2:$A$35,0),MATCH('1617 1718 Comparison'!FB$2,'1617 Data'!$A$2:$AEW$2,0))</f>
        <v>0</v>
      </c>
      <c r="FC28" s="440">
        <f>INDEX(' Cash Num-Den_Indi'!$A$2:$ANL$35,MATCH('1617 1718 Comparison'!$A28,' Cash Num-Den_Indi'!$A$2:$A$35,0),MATCH('1617 1718 Comparison'!FC$2,' Cash Num-Den_Indi'!$A$2:$ANL$2,0))-INDEX('1617 Data'!$A$2:$AEW$35,MATCH('1617 1718 Comparison'!$A28,'1617 Data'!$A$2:$A$35,0),MATCH('1617 1718 Comparison'!FC$2,'1617 Data'!$A$2:$AEW$2,0))</f>
        <v>0</v>
      </c>
      <c r="FD28" s="440">
        <f>INDEX(' Cash Num-Den_Indi'!$A$2:$ANL$35,MATCH('1617 1718 Comparison'!$A28,' Cash Num-Den_Indi'!$A$2:$A$35,0),MATCH('1617 1718 Comparison'!FD$2,' Cash Num-Den_Indi'!$A$2:$ANL$2,0))-INDEX('1617 Data'!$A$2:$AEW$35,MATCH('1617 1718 Comparison'!$A28,'1617 Data'!$A$2:$A$35,0),MATCH('1617 1718 Comparison'!FD$2,'1617 Data'!$A$2:$AEW$2,0))</f>
        <v>0</v>
      </c>
      <c r="FE28" s="440">
        <f>INDEX(' Cash Num-Den_Indi'!$A$2:$ANL$35,MATCH('1617 1718 Comparison'!$A28,' Cash Num-Den_Indi'!$A$2:$A$35,0),MATCH('1617 1718 Comparison'!FE$2,' Cash Num-Den_Indi'!$A$2:$ANL$2,0))-INDEX('1617 Data'!$A$2:$AEW$35,MATCH('1617 1718 Comparison'!$A28,'1617 Data'!$A$2:$A$35,0),MATCH('1617 1718 Comparison'!FE$2,'1617 Data'!$A$2:$AEW$2,0))</f>
        <v>0</v>
      </c>
      <c r="FF28" s="441" t="e">
        <f>INDEX(' Cash Num-Den_Indi'!$A$2:$ANL$35,MATCH('1617 1718 Comparison'!$A28,' Cash Num-Den_Indi'!$A$2:$A$35,0),MATCH('1617 1718 Comparison'!FF$2,' Cash Num-Den_Indi'!$A$2:$ANL$2,0))-INDEX('1617 Data'!$A$2:$AEW$35,MATCH('1617 1718 Comparison'!$A28,'1617 Data'!$A$2:$A$35,0),MATCH('1617 1718 Comparison'!FF$2,'1617 Data'!$A$2:$AEW$2,0))</f>
        <v>#N/A</v>
      </c>
      <c r="FG28" s="440">
        <f>INDEX(' Cash Num-Den_Indi'!$A$2:$ANL$35,MATCH('1617 1718 Comparison'!$A28,' Cash Num-Den_Indi'!$A$2:$A$35,0),MATCH('1617 1718 Comparison'!FG$2,' Cash Num-Den_Indi'!$A$2:$ANL$2,0))-INDEX('1617 Data'!$A$2:$AEW$35,MATCH('1617 1718 Comparison'!$A28,'1617 Data'!$A$2:$A$35,0),MATCH('1617 1718 Comparison'!FG$2,'1617 Data'!$A$2:$AEW$2,0))</f>
        <v>0</v>
      </c>
      <c r="FH28" s="440">
        <f>INDEX(' Cash Num-Den_Indi'!$A$2:$ANL$35,MATCH('1617 1718 Comparison'!$A28,' Cash Num-Den_Indi'!$A$2:$A$35,0),MATCH('1617 1718 Comparison'!FH$2,' Cash Num-Den_Indi'!$A$2:$ANL$2,0))-INDEX('1617 Data'!$A$2:$AEW$35,MATCH('1617 1718 Comparison'!$A28,'1617 Data'!$A$2:$A$35,0),MATCH('1617 1718 Comparison'!FH$2,'1617 Data'!$A$2:$AEW$2,0))</f>
        <v>0</v>
      </c>
      <c r="FI28" s="440">
        <f>INDEX(' Cash Num-Den_Indi'!$A$2:$ANL$35,MATCH('1617 1718 Comparison'!$A28,' Cash Num-Den_Indi'!$A$2:$A$35,0),MATCH('1617 1718 Comparison'!FI$2,' Cash Num-Den_Indi'!$A$2:$ANL$2,0))-INDEX('1617 Data'!$A$2:$AEW$35,MATCH('1617 1718 Comparison'!$A28,'1617 Data'!$A$2:$A$35,0),MATCH('1617 1718 Comparison'!FI$2,'1617 Data'!$A$2:$AEW$2,0))</f>
        <v>0</v>
      </c>
      <c r="FJ28" s="440">
        <f>INDEX(' Cash Num-Den_Indi'!$A$2:$ANL$35,MATCH('1617 1718 Comparison'!$A28,' Cash Num-Den_Indi'!$A$2:$A$35,0),MATCH('1617 1718 Comparison'!FJ$2,' Cash Num-Den_Indi'!$A$2:$ANL$2,0))-INDEX('1617 Data'!$A$2:$AEW$35,MATCH('1617 1718 Comparison'!$A28,'1617 Data'!$A$2:$A$35,0),MATCH('1617 1718 Comparison'!FJ$2,'1617 Data'!$A$2:$AEW$2,0))</f>
        <v>0</v>
      </c>
      <c r="FK28" s="440">
        <f>INDEX(' Cash Num-Den_Indi'!$A$2:$ANL$35,MATCH('1617 1718 Comparison'!$A28,' Cash Num-Den_Indi'!$A$2:$A$35,0),MATCH('1617 1718 Comparison'!FK$2,' Cash Num-Den_Indi'!$A$2:$ANL$2,0))-INDEX('1617 Data'!$A$2:$AEW$35,MATCH('1617 1718 Comparison'!$A28,'1617 Data'!$A$2:$A$35,0),MATCH('1617 1718 Comparison'!FK$2,'1617 Data'!$A$2:$AEW$2,0))</f>
        <v>0</v>
      </c>
      <c r="FL28" s="440">
        <f>INDEX(' Cash Num-Den_Indi'!$A$2:$ANL$35,MATCH('1617 1718 Comparison'!$A28,' Cash Num-Den_Indi'!$A$2:$A$35,0),MATCH('1617 1718 Comparison'!FL$2,' Cash Num-Den_Indi'!$A$2:$ANL$2,0))-INDEX('1617 Data'!$A$2:$AEW$35,MATCH('1617 1718 Comparison'!$A28,'1617 Data'!$A$2:$A$35,0),MATCH('1617 1718 Comparison'!FL$2,'1617 Data'!$A$2:$AEW$2,0))</f>
        <v>0</v>
      </c>
      <c r="FM28" s="441" t="e">
        <f>INDEX(' Cash Num-Den_Indi'!$A$2:$ANL$35,MATCH('1617 1718 Comparison'!$A28,' Cash Num-Den_Indi'!$A$2:$A$35,0),MATCH('1617 1718 Comparison'!FM$2,' Cash Num-Den_Indi'!$A$2:$ANL$2,0))-INDEX('1617 Data'!$A$2:$AEW$35,MATCH('1617 1718 Comparison'!$A28,'1617 Data'!$A$2:$A$35,0),MATCH('1617 1718 Comparison'!FM$2,'1617 Data'!$A$2:$AEW$2,0))</f>
        <v>#VALUE!</v>
      </c>
      <c r="FN28" s="440">
        <f>INDEX(' Cash Num-Den_Indi'!$A$2:$ANL$35,MATCH('1617 1718 Comparison'!$A28,' Cash Num-Den_Indi'!$A$2:$A$35,0),MATCH('1617 1718 Comparison'!FN$2,' Cash Num-Den_Indi'!$A$2:$ANL$2,0))-INDEX('1617 Data'!$A$2:$AEW$35,MATCH('1617 1718 Comparison'!$A28,'1617 Data'!$A$2:$A$35,0),MATCH('1617 1718 Comparison'!FN$2,'1617 Data'!$A$2:$AEW$2,0))</f>
        <v>0</v>
      </c>
      <c r="FO28" s="440">
        <f>INDEX(' Cash Num-Den_Indi'!$A$2:$ANL$35,MATCH('1617 1718 Comparison'!$A28,' Cash Num-Den_Indi'!$A$2:$A$35,0),MATCH('1617 1718 Comparison'!FO$2,' Cash Num-Den_Indi'!$A$2:$ANL$2,0))-INDEX('1617 Data'!$A$2:$AEW$35,MATCH('1617 1718 Comparison'!$A28,'1617 Data'!$A$2:$A$35,0),MATCH('1617 1718 Comparison'!FO$2,'1617 Data'!$A$2:$AEW$2,0))</f>
        <v>0</v>
      </c>
      <c r="FP28" s="440">
        <f>INDEX(' Cash Num-Den_Indi'!$A$2:$ANL$35,MATCH('1617 1718 Comparison'!$A28,' Cash Num-Den_Indi'!$A$2:$A$35,0),MATCH('1617 1718 Comparison'!FP$2,' Cash Num-Den_Indi'!$A$2:$ANL$2,0))-INDEX('1617 Data'!$A$2:$AEW$35,MATCH('1617 1718 Comparison'!$A28,'1617 Data'!$A$2:$A$35,0),MATCH('1617 1718 Comparison'!FP$2,'1617 Data'!$A$2:$AEW$2,0))</f>
        <v>-6.2899999999999636</v>
      </c>
      <c r="FQ28" s="440">
        <f>INDEX(' Cash Num-Den_Indi'!$A$2:$ANL$35,MATCH('1617 1718 Comparison'!$A28,' Cash Num-Den_Indi'!$A$2:$A$35,0),MATCH('1617 1718 Comparison'!FQ$2,' Cash Num-Den_Indi'!$A$2:$ANL$2,0))-INDEX('1617 Data'!$A$2:$AEW$35,MATCH('1617 1718 Comparison'!$A28,'1617 Data'!$A$2:$A$35,0),MATCH('1617 1718 Comparison'!FQ$2,'1617 Data'!$A$2:$AEW$2,0))</f>
        <v>-0.2700000000000955</v>
      </c>
      <c r="FR28" s="440">
        <f>INDEX(' Cash Num-Den_Indi'!$A$2:$ANL$35,MATCH('1617 1718 Comparison'!$A28,' Cash Num-Den_Indi'!$A$2:$A$35,0),MATCH('1617 1718 Comparison'!FR$2,' Cash Num-Den_Indi'!$A$2:$ANL$2,0))-INDEX('1617 Data'!$A$2:$AEW$35,MATCH('1617 1718 Comparison'!$A28,'1617 Data'!$A$2:$A$35,0),MATCH('1617 1718 Comparison'!FR$2,'1617 Data'!$A$2:$AEW$2,0))</f>
        <v>-0.2299999999999045</v>
      </c>
      <c r="FS28" s="440">
        <f>INDEX(' Cash Num-Den_Indi'!$A$2:$ANL$35,MATCH('1617 1718 Comparison'!$A28,' Cash Num-Den_Indi'!$A$2:$A$35,0),MATCH('1617 1718 Comparison'!FS$2,' Cash Num-Den_Indi'!$A$2:$ANL$2,0))-INDEX('1617 Data'!$A$2:$AEW$35,MATCH('1617 1718 Comparison'!$A28,'1617 Data'!$A$2:$A$35,0),MATCH('1617 1718 Comparison'!FS$2,'1617 Data'!$A$2:$AEW$2,0))</f>
        <v>0.48000000000001819</v>
      </c>
      <c r="FT28" s="441" t="e">
        <f>INDEX(' Cash Num-Den_Indi'!$A$2:$ANL$35,MATCH('1617 1718 Comparison'!$A28,' Cash Num-Den_Indi'!$A$2:$A$35,0),MATCH('1617 1718 Comparison'!FT$2,' Cash Num-Den_Indi'!$A$2:$ANL$2,0))-INDEX('1617 Data'!$A$2:$AEW$35,MATCH('1617 1718 Comparison'!$A28,'1617 Data'!$A$2:$A$35,0),MATCH('1617 1718 Comparison'!FT$2,'1617 Data'!$A$2:$AEW$2,0))</f>
        <v>#N/A</v>
      </c>
      <c r="FU28" s="440">
        <f>INDEX(' Cash Num-Den_Indi'!$A$2:$ANL$35,MATCH('1617 1718 Comparison'!$A28,' Cash Num-Den_Indi'!$A$2:$A$35,0),MATCH('1617 1718 Comparison'!FU$2,' Cash Num-Den_Indi'!$A$2:$ANL$2,0))-INDEX('1617 Data'!$A$2:$AEW$35,MATCH('1617 1718 Comparison'!$A28,'1617 Data'!$A$2:$A$35,0),MATCH('1617 1718 Comparison'!FU$2,'1617 Data'!$A$2:$AEW$2,0))</f>
        <v>0</v>
      </c>
      <c r="FV28" s="440">
        <f>INDEX(' Cash Num-Den_Indi'!$A$2:$ANL$35,MATCH('1617 1718 Comparison'!$A28,' Cash Num-Den_Indi'!$A$2:$A$35,0),MATCH('1617 1718 Comparison'!FV$2,' Cash Num-Den_Indi'!$A$2:$ANL$2,0))-INDEX('1617 Data'!$A$2:$AEW$35,MATCH('1617 1718 Comparison'!$A28,'1617 Data'!$A$2:$A$35,0),MATCH('1617 1718 Comparison'!FV$2,'1617 Data'!$A$2:$AEW$2,0))</f>
        <v>0</v>
      </c>
      <c r="FW28" s="440">
        <f>INDEX(' Cash Num-Den_Indi'!$A$2:$ANL$35,MATCH('1617 1718 Comparison'!$A28,' Cash Num-Den_Indi'!$A$2:$A$35,0),MATCH('1617 1718 Comparison'!FW$2,' Cash Num-Den_Indi'!$A$2:$ANL$2,0))-INDEX('1617 Data'!$A$2:$AEW$35,MATCH('1617 1718 Comparison'!$A28,'1617 Data'!$A$2:$A$35,0),MATCH('1617 1718 Comparison'!FW$2,'1617 Data'!$A$2:$AEW$2,0))</f>
        <v>0</v>
      </c>
      <c r="FX28" s="440">
        <f>INDEX(' Cash Num-Den_Indi'!$A$2:$ANL$35,MATCH('1617 1718 Comparison'!$A28,' Cash Num-Den_Indi'!$A$2:$A$35,0),MATCH('1617 1718 Comparison'!FX$2,' Cash Num-Den_Indi'!$A$2:$ANL$2,0))-INDEX('1617 Data'!$A$2:$AEW$35,MATCH('1617 1718 Comparison'!$A28,'1617 Data'!$A$2:$A$35,0),MATCH('1617 1718 Comparison'!FX$2,'1617 Data'!$A$2:$AEW$2,0))</f>
        <v>1</v>
      </c>
      <c r="FY28" s="440">
        <f>INDEX(' Cash Num-Den_Indi'!$A$2:$ANL$35,MATCH('1617 1718 Comparison'!$A28,' Cash Num-Den_Indi'!$A$2:$A$35,0),MATCH('1617 1718 Comparison'!FY$2,' Cash Num-Den_Indi'!$A$2:$ANL$2,0))-INDEX('1617 Data'!$A$2:$AEW$35,MATCH('1617 1718 Comparison'!$A28,'1617 Data'!$A$2:$A$35,0),MATCH('1617 1718 Comparison'!FY$2,'1617 Data'!$A$2:$AEW$2,0))</f>
        <v>1</v>
      </c>
      <c r="FZ28" s="440">
        <f>INDEX(' Cash Num-Den_Indi'!$A$2:$ANL$35,MATCH('1617 1718 Comparison'!$A28,' Cash Num-Den_Indi'!$A$2:$A$35,0),MATCH('1617 1718 Comparison'!FZ$2,' Cash Num-Den_Indi'!$A$2:$ANL$2,0))-INDEX('1617 Data'!$A$2:$AEW$35,MATCH('1617 1718 Comparison'!$A28,'1617 Data'!$A$2:$A$35,0),MATCH('1617 1718 Comparison'!FZ$2,'1617 Data'!$A$2:$AEW$2,0))</f>
        <v>0</v>
      </c>
      <c r="GA28" s="441" t="e">
        <f>INDEX(' Cash Num-Den_Indi'!$A$2:$ANL$35,MATCH('1617 1718 Comparison'!$A28,' Cash Num-Den_Indi'!$A$2:$A$35,0),MATCH('1617 1718 Comparison'!GA$2,' Cash Num-Den_Indi'!$A$2:$ANL$2,0))-INDEX('1617 Data'!$A$2:$AEW$35,MATCH('1617 1718 Comparison'!$A28,'1617 Data'!$A$2:$A$35,0),MATCH('1617 1718 Comparison'!GA$2,'1617 Data'!$A$2:$AEW$2,0))</f>
        <v>#N/A</v>
      </c>
      <c r="GB28" s="440">
        <f>INDEX(' Cash Num-Den_Indi'!$A$2:$ANL$35,MATCH('1617 1718 Comparison'!$A28,' Cash Num-Den_Indi'!$A$2:$A$35,0),MATCH('1617 1718 Comparison'!GB$2,' Cash Num-Den_Indi'!$A$2:$ANL$2,0))-INDEX('1617 Data'!$A$2:$AEW$35,MATCH('1617 1718 Comparison'!$A28,'1617 Data'!$A$2:$A$35,0),MATCH('1617 1718 Comparison'!GB$2,'1617 Data'!$A$2:$AEW$2,0))</f>
        <v>0</v>
      </c>
      <c r="GC28" s="440">
        <f>INDEX(' Cash Num-Den_Indi'!$A$2:$ANL$35,MATCH('1617 1718 Comparison'!$A28,' Cash Num-Den_Indi'!$A$2:$A$35,0),MATCH('1617 1718 Comparison'!GC$2,' Cash Num-Den_Indi'!$A$2:$ANL$2,0))-INDEX('1617 Data'!$A$2:$AEW$35,MATCH('1617 1718 Comparison'!$A28,'1617 Data'!$A$2:$A$35,0),MATCH('1617 1718 Comparison'!GC$2,'1617 Data'!$A$2:$AEW$2,0))</f>
        <v>0</v>
      </c>
      <c r="GD28" s="440">
        <f>INDEX(' Cash Num-Den_Indi'!$A$2:$ANL$35,MATCH('1617 1718 Comparison'!$A28,' Cash Num-Den_Indi'!$A$2:$A$35,0),MATCH('1617 1718 Comparison'!GD$2,' Cash Num-Den_Indi'!$A$2:$ANL$2,0))-INDEX('1617 Data'!$A$2:$AEW$35,MATCH('1617 1718 Comparison'!$A28,'1617 Data'!$A$2:$A$35,0),MATCH('1617 1718 Comparison'!GD$2,'1617 Data'!$A$2:$AEW$2,0))</f>
        <v>-4</v>
      </c>
      <c r="GE28" s="440">
        <f>INDEX(' Cash Num-Den_Indi'!$A$2:$ANL$35,MATCH('1617 1718 Comparison'!$A28,' Cash Num-Den_Indi'!$A$2:$A$35,0),MATCH('1617 1718 Comparison'!GE$2,' Cash Num-Den_Indi'!$A$2:$ANL$2,0))-INDEX('1617 Data'!$A$2:$AEW$35,MATCH('1617 1718 Comparison'!$A28,'1617 Data'!$A$2:$A$35,0),MATCH('1617 1718 Comparison'!GE$2,'1617 Data'!$A$2:$AEW$2,0))</f>
        <v>8</v>
      </c>
      <c r="GF28" s="440">
        <f>INDEX(' Cash Num-Den_Indi'!$A$2:$ANL$35,MATCH('1617 1718 Comparison'!$A28,' Cash Num-Den_Indi'!$A$2:$A$35,0),MATCH('1617 1718 Comparison'!GF$2,' Cash Num-Den_Indi'!$A$2:$ANL$2,0))-INDEX('1617 Data'!$A$2:$AEW$35,MATCH('1617 1718 Comparison'!$A28,'1617 Data'!$A$2:$A$35,0),MATCH('1617 1718 Comparison'!GF$2,'1617 Data'!$A$2:$AEW$2,0))</f>
        <v>-6</v>
      </c>
      <c r="GG28" s="440">
        <f>INDEX(' Cash Num-Den_Indi'!$A$2:$ANL$35,MATCH('1617 1718 Comparison'!$A28,' Cash Num-Den_Indi'!$A$2:$A$35,0),MATCH('1617 1718 Comparison'!GG$2,' Cash Num-Den_Indi'!$A$2:$ANL$2,0))-INDEX('1617 Data'!$A$2:$AEW$35,MATCH('1617 1718 Comparison'!$A28,'1617 Data'!$A$2:$A$35,0),MATCH('1617 1718 Comparison'!GG$2,'1617 Data'!$A$2:$AEW$2,0))</f>
        <v>-8</v>
      </c>
      <c r="GH28" s="441" t="e">
        <f>INDEX(' Cash Num-Den_Indi'!$A$2:$ANL$35,MATCH('1617 1718 Comparison'!$A28,' Cash Num-Den_Indi'!$A$2:$A$35,0),MATCH('1617 1718 Comparison'!GH$2,' Cash Num-Den_Indi'!$A$2:$ANL$2,0))-INDEX('1617 Data'!$A$2:$AEW$35,MATCH('1617 1718 Comparison'!$A28,'1617 Data'!$A$2:$A$35,0),MATCH('1617 1718 Comparison'!GH$2,'1617 Data'!$A$2:$AEW$2,0))</f>
        <v>#N/A</v>
      </c>
      <c r="GI28" s="440">
        <f>INDEX(' Cash Num-Den_Indi'!$A$2:$ANL$35,MATCH('1617 1718 Comparison'!$A28,' Cash Num-Den_Indi'!$A$2:$A$35,0),MATCH('1617 1718 Comparison'!GI$2,' Cash Num-Den_Indi'!$A$2:$ANL$2,0))-INDEX('1617 Data'!$A$2:$AEW$35,MATCH('1617 1718 Comparison'!$A28,'1617 Data'!$A$2:$A$35,0),MATCH('1617 1718 Comparison'!GI$2,'1617 Data'!$A$2:$AEW$2,0))</f>
        <v>0</v>
      </c>
      <c r="GJ28" s="440">
        <f>INDEX(' Cash Num-Den_Indi'!$A$2:$ANL$35,MATCH('1617 1718 Comparison'!$A28,' Cash Num-Den_Indi'!$A$2:$A$35,0),MATCH('1617 1718 Comparison'!GJ$2,' Cash Num-Den_Indi'!$A$2:$ANL$2,0))-INDEX('1617 Data'!$A$2:$AEW$35,MATCH('1617 1718 Comparison'!$A28,'1617 Data'!$A$2:$A$35,0),MATCH('1617 1718 Comparison'!GJ$2,'1617 Data'!$A$2:$AEW$2,0))</f>
        <v>0</v>
      </c>
      <c r="GK28" s="440">
        <f>INDEX(' Cash Num-Den_Indi'!$A$2:$ANL$35,MATCH('1617 1718 Comparison'!$A28,' Cash Num-Den_Indi'!$A$2:$A$35,0),MATCH('1617 1718 Comparison'!GK$2,' Cash Num-Den_Indi'!$A$2:$ANL$2,0))-INDEX('1617 Data'!$A$2:$AEW$35,MATCH('1617 1718 Comparison'!$A28,'1617 Data'!$A$2:$A$35,0),MATCH('1617 1718 Comparison'!GK$2,'1617 Data'!$A$2:$AEW$2,0))</f>
        <v>0</v>
      </c>
      <c r="GL28" s="440">
        <f>INDEX(' Cash Num-Den_Indi'!$A$2:$ANL$35,MATCH('1617 1718 Comparison'!$A28,' Cash Num-Den_Indi'!$A$2:$A$35,0),MATCH('1617 1718 Comparison'!GL$2,' Cash Num-Den_Indi'!$A$2:$ANL$2,0))-INDEX('1617 Data'!$A$2:$AEW$35,MATCH('1617 1718 Comparison'!$A28,'1617 Data'!$A$2:$A$35,0),MATCH('1617 1718 Comparison'!GL$2,'1617 Data'!$A$2:$AEW$2,0))</f>
        <v>0</v>
      </c>
      <c r="GM28" s="440">
        <f>INDEX(' Cash Num-Den_Indi'!$A$2:$ANL$35,MATCH('1617 1718 Comparison'!$A28,' Cash Num-Den_Indi'!$A$2:$A$35,0),MATCH('1617 1718 Comparison'!GM$2,' Cash Num-Den_Indi'!$A$2:$ANL$2,0))-INDEX('1617 Data'!$A$2:$AEW$35,MATCH('1617 1718 Comparison'!$A28,'1617 Data'!$A$2:$A$35,0),MATCH('1617 1718 Comparison'!GM$2,'1617 Data'!$A$2:$AEW$2,0))</f>
        <v>0</v>
      </c>
      <c r="GN28" s="440">
        <f>INDEX(' Cash Num-Den_Indi'!$A$2:$ANL$35,MATCH('1617 1718 Comparison'!$A28,' Cash Num-Den_Indi'!$A$2:$A$35,0),MATCH('1617 1718 Comparison'!GN$2,' Cash Num-Den_Indi'!$A$2:$ANL$2,0))-INDEX('1617 Data'!$A$2:$AEW$35,MATCH('1617 1718 Comparison'!$A28,'1617 Data'!$A$2:$A$35,0),MATCH('1617 1718 Comparison'!GN$2,'1617 Data'!$A$2:$AEW$2,0))</f>
        <v>5</v>
      </c>
      <c r="GO28" s="441" t="e">
        <f>INDEX(' Cash Num-Den_Indi'!$A$2:$ANL$35,MATCH('1617 1718 Comparison'!$A28,' Cash Num-Den_Indi'!$A$2:$A$35,0),MATCH('1617 1718 Comparison'!GO$2,' Cash Num-Den_Indi'!$A$2:$ANL$2,0))-INDEX('1617 Data'!$A$2:$AEW$35,MATCH('1617 1718 Comparison'!$A28,'1617 Data'!$A$2:$A$35,0),MATCH('1617 1718 Comparison'!GO$2,'1617 Data'!$A$2:$AEW$2,0))</f>
        <v>#N/A</v>
      </c>
      <c r="GP28" s="440">
        <f>INDEX(' Cash Num-Den_Indi'!$A$2:$ANL$35,MATCH('1617 1718 Comparison'!$A28,' Cash Num-Den_Indi'!$A$2:$A$35,0),MATCH('1617 1718 Comparison'!GP$2,' Cash Num-Den_Indi'!$A$2:$ANL$2,0))-INDEX('1617 Data'!$A$2:$AEW$35,MATCH('1617 1718 Comparison'!$A28,'1617 Data'!$A$2:$A$35,0),MATCH('1617 1718 Comparison'!GP$2,'1617 Data'!$A$2:$AEW$2,0))</f>
        <v>0</v>
      </c>
      <c r="GQ28" s="440">
        <f>INDEX(' Cash Num-Den_Indi'!$A$2:$ANL$35,MATCH('1617 1718 Comparison'!$A28,' Cash Num-Den_Indi'!$A$2:$A$35,0),MATCH('1617 1718 Comparison'!GQ$2,' Cash Num-Den_Indi'!$A$2:$ANL$2,0))-INDEX('1617 Data'!$A$2:$AEW$35,MATCH('1617 1718 Comparison'!$A28,'1617 Data'!$A$2:$A$35,0),MATCH('1617 1718 Comparison'!GQ$2,'1617 Data'!$A$2:$AEW$2,0))</f>
        <v>0</v>
      </c>
      <c r="GR28" s="440">
        <f>INDEX(' Cash Num-Den_Indi'!$A$2:$ANL$35,MATCH('1617 1718 Comparison'!$A28,' Cash Num-Den_Indi'!$A$2:$A$35,0),MATCH('1617 1718 Comparison'!GR$2,' Cash Num-Den_Indi'!$A$2:$ANL$2,0))-INDEX('1617 Data'!$A$2:$AEW$35,MATCH('1617 1718 Comparison'!$A28,'1617 Data'!$A$2:$A$35,0),MATCH('1617 1718 Comparison'!GR$2,'1617 Data'!$A$2:$AEW$2,0))</f>
        <v>0</v>
      </c>
      <c r="GS28" s="440">
        <f>INDEX(' Cash Num-Den_Indi'!$A$2:$ANL$35,MATCH('1617 1718 Comparison'!$A28,' Cash Num-Den_Indi'!$A$2:$A$35,0),MATCH('1617 1718 Comparison'!GS$2,' Cash Num-Den_Indi'!$A$2:$ANL$2,0))-INDEX('1617 Data'!$A$2:$AEW$35,MATCH('1617 1718 Comparison'!$A28,'1617 Data'!$A$2:$A$35,0),MATCH('1617 1718 Comparison'!GS$2,'1617 Data'!$A$2:$AEW$2,0))</f>
        <v>-3</v>
      </c>
      <c r="GT28" s="440">
        <f>INDEX(' Cash Num-Den_Indi'!$A$2:$ANL$35,MATCH('1617 1718 Comparison'!$A28,' Cash Num-Den_Indi'!$A$2:$A$35,0),MATCH('1617 1718 Comparison'!GT$2,' Cash Num-Den_Indi'!$A$2:$ANL$2,0))-INDEX('1617 Data'!$A$2:$AEW$35,MATCH('1617 1718 Comparison'!$A28,'1617 Data'!$A$2:$A$35,0),MATCH('1617 1718 Comparison'!GT$2,'1617 Data'!$A$2:$AEW$2,0))</f>
        <v>1</v>
      </c>
      <c r="GU28" s="440">
        <f>INDEX(' Cash Num-Den_Indi'!$A$2:$ANL$35,MATCH('1617 1718 Comparison'!$A28,' Cash Num-Den_Indi'!$A$2:$A$35,0),MATCH('1617 1718 Comparison'!GU$2,' Cash Num-Den_Indi'!$A$2:$ANL$2,0))-INDEX('1617 Data'!$A$2:$AEW$35,MATCH('1617 1718 Comparison'!$A28,'1617 Data'!$A$2:$A$35,0),MATCH('1617 1718 Comparison'!GU$2,'1617 Data'!$A$2:$AEW$2,0))</f>
        <v>-1</v>
      </c>
      <c r="GV28" s="441" t="e">
        <f>INDEX(' Cash Num-Den_Indi'!$A$2:$ANL$35,MATCH('1617 1718 Comparison'!$A28,' Cash Num-Den_Indi'!$A$2:$A$35,0),MATCH('1617 1718 Comparison'!GV$2,' Cash Num-Den_Indi'!$A$2:$ANL$2,0))-INDEX('1617 Data'!$A$2:$AEW$35,MATCH('1617 1718 Comparison'!$A28,'1617 Data'!$A$2:$A$35,0),MATCH('1617 1718 Comparison'!GV$2,'1617 Data'!$A$2:$AEW$2,0))</f>
        <v>#N/A</v>
      </c>
      <c r="GW28" s="440">
        <f>INDEX(' Cash Num-Den_Indi'!$A$2:$ANL$35,MATCH('1617 1718 Comparison'!$A28,' Cash Num-Den_Indi'!$A$2:$A$35,0),MATCH('1617 1718 Comparison'!GW$2,' Cash Num-Den_Indi'!$A$2:$ANL$2,0))-INDEX('1617 Data'!$A$2:$AEW$35,MATCH('1617 1718 Comparison'!$A28,'1617 Data'!$A$2:$A$35,0),MATCH('1617 1718 Comparison'!GW$2,'1617 Data'!$A$2:$AEW$2,0))</f>
        <v>0</v>
      </c>
      <c r="GX28" s="440">
        <f>INDEX(' Cash Num-Den_Indi'!$A$2:$ANL$35,MATCH('1617 1718 Comparison'!$A28,' Cash Num-Den_Indi'!$A$2:$A$35,0),MATCH('1617 1718 Comparison'!GX$2,' Cash Num-Den_Indi'!$A$2:$ANL$2,0))-INDEX('1617 Data'!$A$2:$AEW$35,MATCH('1617 1718 Comparison'!$A28,'1617 Data'!$A$2:$A$35,0),MATCH('1617 1718 Comparison'!GX$2,'1617 Data'!$A$2:$AEW$2,0))</f>
        <v>0</v>
      </c>
      <c r="GY28" s="440">
        <f>INDEX(' Cash Num-Den_Indi'!$A$2:$ANL$35,MATCH('1617 1718 Comparison'!$A28,' Cash Num-Den_Indi'!$A$2:$A$35,0),MATCH('1617 1718 Comparison'!GY$2,' Cash Num-Den_Indi'!$A$2:$ANL$2,0))-INDEX('1617 Data'!$A$2:$AEW$35,MATCH('1617 1718 Comparison'!$A28,'1617 Data'!$A$2:$A$35,0),MATCH('1617 1718 Comparison'!GY$2,'1617 Data'!$A$2:$AEW$2,0))</f>
        <v>0</v>
      </c>
      <c r="GZ28" s="440">
        <f>INDEX(' Cash Num-Den_Indi'!$A$2:$ANL$35,MATCH('1617 1718 Comparison'!$A28,' Cash Num-Den_Indi'!$A$2:$A$35,0),MATCH('1617 1718 Comparison'!GZ$2,' Cash Num-Den_Indi'!$A$2:$ANL$2,0))-INDEX('1617 Data'!$A$2:$AEW$35,MATCH('1617 1718 Comparison'!$A28,'1617 Data'!$A$2:$A$35,0),MATCH('1617 1718 Comparison'!GZ$2,'1617 Data'!$A$2:$AEW$2,0))</f>
        <v>0</v>
      </c>
      <c r="HA28" s="440">
        <f>INDEX(' Cash Num-Den_Indi'!$A$2:$ANL$35,MATCH('1617 1718 Comparison'!$A28,' Cash Num-Den_Indi'!$A$2:$A$35,0),MATCH('1617 1718 Comparison'!HA$2,' Cash Num-Den_Indi'!$A$2:$ANL$2,0))-INDEX('1617 Data'!$A$2:$AEW$35,MATCH('1617 1718 Comparison'!$A28,'1617 Data'!$A$2:$A$35,0),MATCH('1617 1718 Comparison'!HA$2,'1617 Data'!$A$2:$AEW$2,0))</f>
        <v>0</v>
      </c>
      <c r="HB28" s="440">
        <f>INDEX(' Cash Num-Den_Indi'!$A$2:$ANL$35,MATCH('1617 1718 Comparison'!$A28,' Cash Num-Den_Indi'!$A$2:$A$35,0),MATCH('1617 1718 Comparison'!HB$2,' Cash Num-Den_Indi'!$A$2:$ANL$2,0))-INDEX('1617 Data'!$A$2:$AEW$35,MATCH('1617 1718 Comparison'!$A28,'1617 Data'!$A$2:$A$35,0),MATCH('1617 1718 Comparison'!HB$2,'1617 Data'!$A$2:$AEW$2,0))</f>
        <v>2</v>
      </c>
      <c r="HC28" s="441" t="e">
        <f>INDEX(' Cash Num-Den_Indi'!$A$2:$ANL$35,MATCH('1617 1718 Comparison'!$A28,' Cash Num-Den_Indi'!$A$2:$A$35,0),MATCH('1617 1718 Comparison'!HC$2,' Cash Num-Den_Indi'!$A$2:$ANL$2,0))-INDEX('1617 Data'!$A$2:$AEW$35,MATCH('1617 1718 Comparison'!$A28,'1617 Data'!$A$2:$A$35,0),MATCH('1617 1718 Comparison'!HC$2,'1617 Data'!$A$2:$AEW$2,0))</f>
        <v>#N/A</v>
      </c>
      <c r="HD28" s="440">
        <f>INDEX(' Cash Num-Den_Indi'!$A$2:$ANL$35,MATCH('1617 1718 Comparison'!$A28,' Cash Num-Den_Indi'!$A$2:$A$35,0),MATCH('1617 1718 Comparison'!HD$2,' Cash Num-Den_Indi'!$A$2:$ANL$2,0))-INDEX('1617 Data'!$A$2:$AEW$35,MATCH('1617 1718 Comparison'!$A28,'1617 Data'!$A$2:$A$35,0),MATCH('1617 1718 Comparison'!HD$2,'1617 Data'!$A$2:$AEW$2,0))</f>
        <v>0</v>
      </c>
      <c r="HE28" s="440">
        <f>INDEX(' Cash Num-Den_Indi'!$A$2:$ANL$35,MATCH('1617 1718 Comparison'!$A28,' Cash Num-Den_Indi'!$A$2:$A$35,0),MATCH('1617 1718 Comparison'!HE$2,' Cash Num-Den_Indi'!$A$2:$ANL$2,0))-INDEX('1617 Data'!$A$2:$AEW$35,MATCH('1617 1718 Comparison'!$A28,'1617 Data'!$A$2:$A$35,0),MATCH('1617 1718 Comparison'!HE$2,'1617 Data'!$A$2:$AEW$2,0))</f>
        <v>0</v>
      </c>
      <c r="HF28" s="440">
        <f>INDEX(' Cash Num-Den_Indi'!$A$2:$ANL$35,MATCH('1617 1718 Comparison'!$A28,' Cash Num-Den_Indi'!$A$2:$A$35,0),MATCH('1617 1718 Comparison'!HF$2,' Cash Num-Den_Indi'!$A$2:$ANL$2,0))-INDEX('1617 Data'!$A$2:$AEW$35,MATCH('1617 1718 Comparison'!$A28,'1617 Data'!$A$2:$A$35,0),MATCH('1617 1718 Comparison'!HF$2,'1617 Data'!$A$2:$AEW$2,0))</f>
        <v>0</v>
      </c>
      <c r="HG28" s="440">
        <f>INDEX(' Cash Num-Den_Indi'!$A$2:$ANL$35,MATCH('1617 1718 Comparison'!$A28,' Cash Num-Den_Indi'!$A$2:$A$35,0),MATCH('1617 1718 Comparison'!HG$2,' Cash Num-Den_Indi'!$A$2:$ANL$2,0))-INDEX('1617 Data'!$A$2:$AEW$35,MATCH('1617 1718 Comparison'!$A28,'1617 Data'!$A$2:$A$35,0),MATCH('1617 1718 Comparison'!HG$2,'1617 Data'!$A$2:$AEW$2,0))</f>
        <v>0</v>
      </c>
      <c r="HH28" s="441" t="e">
        <f>INDEX(' Cash Num-Den_Indi'!$A$2:$ANL$35,MATCH('1617 1718 Comparison'!$A28,' Cash Num-Den_Indi'!$A$2:$A$35,0),MATCH('1617 1718 Comparison'!HH$2,' Cash Num-Den_Indi'!$A$2:$ANL$2,0))-INDEX('1617 Data'!$A$2:$AEW$35,MATCH('1617 1718 Comparison'!$A28,'1617 Data'!$A$2:$A$35,0),MATCH('1617 1718 Comparison'!HH$2,'1617 Data'!$A$2:$AEW$2,0))</f>
        <v>#VALUE!</v>
      </c>
      <c r="HI28" s="440">
        <f>INDEX(' Cash Num-Den_Indi'!$A$2:$ANL$35,MATCH('1617 1718 Comparison'!$A28,' Cash Num-Den_Indi'!$A$2:$A$35,0),MATCH('1617 1718 Comparison'!HI$2,' Cash Num-Den_Indi'!$A$2:$ANL$2,0))-INDEX('1617 Data'!$A$2:$AEW$35,MATCH('1617 1718 Comparison'!$A28,'1617 Data'!$A$2:$A$35,0),MATCH('1617 1718 Comparison'!HI$2,'1617 Data'!$A$2:$AEW$2,0))</f>
        <v>0</v>
      </c>
      <c r="HJ28" s="440">
        <f>INDEX(' Cash Num-Den_Indi'!$A$2:$ANL$35,MATCH('1617 1718 Comparison'!$A28,' Cash Num-Den_Indi'!$A$2:$A$35,0),MATCH('1617 1718 Comparison'!HJ$2,' Cash Num-Den_Indi'!$A$2:$ANL$2,0))-INDEX('1617 Data'!$A$2:$AEW$35,MATCH('1617 1718 Comparison'!$A28,'1617 Data'!$A$2:$A$35,0),MATCH('1617 1718 Comparison'!HJ$2,'1617 Data'!$A$2:$AEW$2,0))</f>
        <v>0</v>
      </c>
      <c r="HK28" s="440">
        <f>INDEX(' Cash Num-Den_Indi'!$A$2:$ANL$35,MATCH('1617 1718 Comparison'!$A28,' Cash Num-Den_Indi'!$A$2:$A$35,0),MATCH('1617 1718 Comparison'!HK$2,' Cash Num-Den_Indi'!$A$2:$ANL$2,0))-INDEX('1617 Data'!$A$2:$AEW$35,MATCH('1617 1718 Comparison'!$A28,'1617 Data'!$A$2:$A$35,0),MATCH('1617 1718 Comparison'!HK$2,'1617 Data'!$A$2:$AEW$2,0))</f>
        <v>0</v>
      </c>
      <c r="HL28" s="440">
        <f>INDEX(' Cash Num-Den_Indi'!$A$2:$ANL$35,MATCH('1617 1718 Comparison'!$A28,' Cash Num-Den_Indi'!$A$2:$A$35,0),MATCH('1617 1718 Comparison'!HL$2,' Cash Num-Den_Indi'!$A$2:$ANL$2,0))-INDEX('1617 Data'!$A$2:$AEW$35,MATCH('1617 1718 Comparison'!$A28,'1617 Data'!$A$2:$A$35,0),MATCH('1617 1718 Comparison'!HL$2,'1617 Data'!$A$2:$AEW$2,0))</f>
        <v>0</v>
      </c>
      <c r="HM28" s="440">
        <f>INDEX(' Cash Num-Den_Indi'!$A$2:$ANL$35,MATCH('1617 1718 Comparison'!$A28,' Cash Num-Den_Indi'!$A$2:$A$35,0),MATCH('1617 1718 Comparison'!HM$2,' Cash Num-Den_Indi'!$A$2:$ANL$2,0))-INDEX('1617 Data'!$A$2:$AEW$35,MATCH('1617 1718 Comparison'!$A28,'1617 Data'!$A$2:$A$35,0),MATCH('1617 1718 Comparison'!HM$2,'1617 Data'!$A$2:$AEW$2,0))</f>
        <v>0</v>
      </c>
      <c r="HN28" s="440">
        <f>INDEX(' Cash Num-Den_Indi'!$A$2:$ANL$35,MATCH('1617 1718 Comparison'!$A28,' Cash Num-Den_Indi'!$A$2:$A$35,0),MATCH('1617 1718 Comparison'!HN$2,' Cash Num-Den_Indi'!$A$2:$ANL$2,0))-INDEX('1617 Data'!$A$2:$AEW$35,MATCH('1617 1718 Comparison'!$A28,'1617 Data'!$A$2:$A$35,0),MATCH('1617 1718 Comparison'!HN$2,'1617 Data'!$A$2:$AEW$2,0))</f>
        <v>0</v>
      </c>
      <c r="HO28" s="440">
        <f>INDEX(' Cash Num-Den_Indi'!$A$2:$ANL$35,MATCH('1617 1718 Comparison'!$A28,' Cash Num-Den_Indi'!$A$2:$A$35,0),MATCH('1617 1718 Comparison'!HO$2,' Cash Num-Den_Indi'!$A$2:$ANL$2,0))-INDEX('1617 Data'!$A$2:$AEW$35,MATCH('1617 1718 Comparison'!$A28,'1617 Data'!$A$2:$A$35,0),MATCH('1617 1718 Comparison'!HO$2,'1617 Data'!$A$2:$AEW$2,0))</f>
        <v>0</v>
      </c>
      <c r="HP28" s="441" t="e">
        <f>INDEX(' Cash Num-Den_Indi'!$A$2:$ANL$35,MATCH('1617 1718 Comparison'!$A28,' Cash Num-Den_Indi'!$A$2:$A$35,0),MATCH('1617 1718 Comparison'!HP$2,' Cash Num-Den_Indi'!$A$2:$ANL$2,0))-INDEX('1617 Data'!$A$2:$AEW$35,MATCH('1617 1718 Comparison'!$A28,'1617 Data'!$A$2:$A$35,0),MATCH('1617 1718 Comparison'!HP$2,'1617 Data'!$A$2:$AEW$2,0))</f>
        <v>#N/A</v>
      </c>
      <c r="HQ28" s="440">
        <f>INDEX(' Cash Num-Den_Indi'!$A$2:$ANL$35,MATCH('1617 1718 Comparison'!$A28,' Cash Num-Den_Indi'!$A$2:$A$35,0),MATCH('1617 1718 Comparison'!HQ$2,' Cash Num-Den_Indi'!$A$2:$ANL$2,0))-INDEX('1617 Data'!$A$2:$AEW$35,MATCH('1617 1718 Comparison'!$A28,'1617 Data'!$A$2:$A$35,0),MATCH('1617 1718 Comparison'!HQ$2,'1617 Data'!$A$2:$AEW$2,0))</f>
        <v>0</v>
      </c>
      <c r="HR28" s="440">
        <f>INDEX(' Cash Num-Den_Indi'!$A$2:$ANL$35,MATCH('1617 1718 Comparison'!$A28,' Cash Num-Den_Indi'!$A$2:$A$35,0),MATCH('1617 1718 Comparison'!HR$2,' Cash Num-Den_Indi'!$A$2:$ANL$2,0))-INDEX('1617 Data'!$A$2:$AEW$35,MATCH('1617 1718 Comparison'!$A28,'1617 Data'!$A$2:$A$35,0),MATCH('1617 1718 Comparison'!HR$2,'1617 Data'!$A$2:$AEW$2,0))</f>
        <v>0</v>
      </c>
      <c r="HS28" s="440">
        <f>INDEX(' Cash Num-Den_Indi'!$A$2:$ANL$35,MATCH('1617 1718 Comparison'!$A28,' Cash Num-Den_Indi'!$A$2:$A$35,0),MATCH('1617 1718 Comparison'!HS$2,' Cash Num-Den_Indi'!$A$2:$ANL$2,0))-INDEX('1617 Data'!$A$2:$AEW$35,MATCH('1617 1718 Comparison'!$A28,'1617 Data'!$A$2:$A$35,0),MATCH('1617 1718 Comparison'!HS$2,'1617 Data'!$A$2:$AEW$2,0))</f>
        <v>0</v>
      </c>
      <c r="HT28" s="440">
        <f>INDEX(' Cash Num-Den_Indi'!$A$2:$ANL$35,MATCH('1617 1718 Comparison'!$A28,' Cash Num-Den_Indi'!$A$2:$A$35,0),MATCH('1617 1718 Comparison'!HT$2,' Cash Num-Den_Indi'!$A$2:$ANL$2,0))-INDEX('1617 Data'!$A$2:$AEW$35,MATCH('1617 1718 Comparison'!$A28,'1617 Data'!$A$2:$A$35,0),MATCH('1617 1718 Comparison'!HT$2,'1617 Data'!$A$2:$AEW$2,0))</f>
        <v>0</v>
      </c>
      <c r="HU28" s="440">
        <f>INDEX(' Cash Num-Den_Indi'!$A$2:$ANL$35,MATCH('1617 1718 Comparison'!$A28,' Cash Num-Den_Indi'!$A$2:$A$35,0),MATCH('1617 1718 Comparison'!HU$2,' Cash Num-Den_Indi'!$A$2:$ANL$2,0))-INDEX('1617 Data'!$A$2:$AEW$35,MATCH('1617 1718 Comparison'!$A28,'1617 Data'!$A$2:$A$35,0),MATCH('1617 1718 Comparison'!HU$2,'1617 Data'!$A$2:$AEW$2,0))</f>
        <v>0</v>
      </c>
      <c r="HV28" s="440">
        <f>INDEX(' Cash Num-Den_Indi'!$A$2:$ANL$35,MATCH('1617 1718 Comparison'!$A28,' Cash Num-Den_Indi'!$A$2:$A$35,0),MATCH('1617 1718 Comparison'!HV$2,' Cash Num-Den_Indi'!$A$2:$ANL$2,0))-INDEX('1617 Data'!$A$2:$AEW$35,MATCH('1617 1718 Comparison'!$A28,'1617 Data'!$A$2:$A$35,0),MATCH('1617 1718 Comparison'!HV$2,'1617 Data'!$A$2:$AEW$2,0))</f>
        <v>0</v>
      </c>
      <c r="HW28" s="440">
        <f>INDEX(' Cash Num-Den_Indi'!$A$2:$ANL$35,MATCH('1617 1718 Comparison'!$A28,' Cash Num-Den_Indi'!$A$2:$A$35,0),MATCH('1617 1718 Comparison'!HW$2,' Cash Num-Den_Indi'!$A$2:$ANL$2,0))-INDEX('1617 Data'!$A$2:$AEW$35,MATCH('1617 1718 Comparison'!$A28,'1617 Data'!$A$2:$A$35,0),MATCH('1617 1718 Comparison'!HW$2,'1617 Data'!$A$2:$AEW$2,0))</f>
        <v>0</v>
      </c>
      <c r="HX28" s="440">
        <f>INDEX(' Cash Num-Den_Indi'!$A$2:$ANL$35,MATCH('1617 1718 Comparison'!$A28,' Cash Num-Den_Indi'!$A$2:$A$35,0),MATCH('1617 1718 Comparison'!HX$2,' Cash Num-Den_Indi'!$A$2:$ANL$2,0))-INDEX('1617 Data'!$A$2:$AEW$35,MATCH('1617 1718 Comparison'!$A28,'1617 Data'!$A$2:$A$35,0),MATCH('1617 1718 Comparison'!HX$2,'1617 Data'!$A$2:$AEW$2,0))</f>
        <v>0</v>
      </c>
      <c r="HY28" s="440">
        <f>INDEX(' Cash Num-Den_Indi'!$A$2:$ANL$35,MATCH('1617 1718 Comparison'!$A28,' Cash Num-Den_Indi'!$A$2:$A$35,0),MATCH('1617 1718 Comparison'!HY$2,' Cash Num-Den_Indi'!$A$2:$ANL$2,0))-INDEX('1617 Data'!$A$2:$AEW$35,MATCH('1617 1718 Comparison'!$A28,'1617 Data'!$A$2:$A$35,0),MATCH('1617 1718 Comparison'!HY$2,'1617 Data'!$A$2:$AEW$2,0))</f>
        <v>0</v>
      </c>
      <c r="HZ28" s="440">
        <f>INDEX(' Cash Num-Den_Indi'!$A$2:$ANL$35,MATCH('1617 1718 Comparison'!$A28,' Cash Num-Den_Indi'!$A$2:$A$35,0),MATCH('1617 1718 Comparison'!HZ$2,' Cash Num-Den_Indi'!$A$2:$ANL$2,0))-INDEX('1617 Data'!$A$2:$AEW$35,MATCH('1617 1718 Comparison'!$A28,'1617 Data'!$A$2:$A$35,0),MATCH('1617 1718 Comparison'!HZ$2,'1617 Data'!$A$2:$AEW$2,0))</f>
        <v>0</v>
      </c>
      <c r="IA28" s="440">
        <f>INDEX(' Cash Num-Den_Indi'!$A$2:$ANL$35,MATCH('1617 1718 Comparison'!$A28,' Cash Num-Den_Indi'!$A$2:$A$35,0),MATCH('1617 1718 Comparison'!IA$2,' Cash Num-Den_Indi'!$A$2:$ANL$2,0))-INDEX('1617 Data'!$A$2:$AEW$35,MATCH('1617 1718 Comparison'!$A28,'1617 Data'!$A$2:$A$35,0),MATCH('1617 1718 Comparison'!IA$2,'1617 Data'!$A$2:$AEW$2,0))</f>
        <v>0</v>
      </c>
      <c r="IB28" s="440">
        <f>INDEX(' Cash Num-Den_Indi'!$A$2:$ANL$35,MATCH('1617 1718 Comparison'!$A28,' Cash Num-Den_Indi'!$A$2:$A$35,0),MATCH('1617 1718 Comparison'!IB$2,' Cash Num-Den_Indi'!$A$2:$ANL$2,0))-INDEX('1617 Data'!$A$2:$AEW$35,MATCH('1617 1718 Comparison'!$A28,'1617 Data'!$A$2:$A$35,0),MATCH('1617 1718 Comparison'!IB$2,'1617 Data'!$A$2:$AEW$2,0))</f>
        <v>0</v>
      </c>
      <c r="IC28" s="440">
        <f>INDEX(' Cash Num-Den_Indi'!$A$2:$ANL$35,MATCH('1617 1718 Comparison'!$A28,' Cash Num-Den_Indi'!$A$2:$A$35,0),MATCH('1617 1718 Comparison'!IC$2,' Cash Num-Den_Indi'!$A$2:$ANL$2,0))-INDEX('1617 Data'!$A$2:$AEW$35,MATCH('1617 1718 Comparison'!$A28,'1617 Data'!$A$2:$A$35,0),MATCH('1617 1718 Comparison'!IC$2,'1617 Data'!$A$2:$AEW$2,0))</f>
        <v>0</v>
      </c>
      <c r="ID28" s="440">
        <f>INDEX(' Cash Num-Den_Indi'!$A$2:$ANL$35,MATCH('1617 1718 Comparison'!$A28,' Cash Num-Den_Indi'!$A$2:$A$35,0),MATCH('1617 1718 Comparison'!ID$2,' Cash Num-Den_Indi'!$A$2:$ANL$2,0))-INDEX('1617 Data'!$A$2:$AEW$35,MATCH('1617 1718 Comparison'!$A28,'1617 Data'!$A$2:$A$35,0),MATCH('1617 1718 Comparison'!ID$2,'1617 Data'!$A$2:$AEW$2,0))</f>
        <v>0</v>
      </c>
      <c r="IE28" s="440">
        <f>INDEX(' Cash Num-Den_Indi'!$A$2:$ANL$35,MATCH('1617 1718 Comparison'!$A28,' Cash Num-Den_Indi'!$A$2:$A$35,0),MATCH('1617 1718 Comparison'!IE$2,' Cash Num-Den_Indi'!$A$2:$ANL$2,0))-INDEX('1617 Data'!$A$2:$AEW$35,MATCH('1617 1718 Comparison'!$A28,'1617 Data'!$A$2:$A$35,0),MATCH('1617 1718 Comparison'!IE$2,'1617 Data'!$A$2:$AEW$2,0))</f>
        <v>0</v>
      </c>
      <c r="IF28" s="440">
        <f>INDEX(' Cash Num-Den_Indi'!$A$2:$ANL$35,MATCH('1617 1718 Comparison'!$A28,' Cash Num-Den_Indi'!$A$2:$A$35,0),MATCH('1617 1718 Comparison'!IF$2,' Cash Num-Den_Indi'!$A$2:$ANL$2,0))-INDEX('1617 Data'!$A$2:$AEW$35,MATCH('1617 1718 Comparison'!$A28,'1617 Data'!$A$2:$A$35,0),MATCH('1617 1718 Comparison'!IF$2,'1617 Data'!$A$2:$AEW$2,0))</f>
        <v>0</v>
      </c>
      <c r="IG28" s="440">
        <f>INDEX(' Cash Num-Den_Indi'!$A$2:$ANL$35,MATCH('1617 1718 Comparison'!$A28,' Cash Num-Den_Indi'!$A$2:$A$35,0),MATCH('1617 1718 Comparison'!IG$2,' Cash Num-Den_Indi'!$A$2:$ANL$2,0))-INDEX('1617 Data'!$A$2:$AEW$35,MATCH('1617 1718 Comparison'!$A28,'1617 Data'!$A$2:$A$35,0),MATCH('1617 1718 Comparison'!IG$2,'1617 Data'!$A$2:$AEW$2,0))</f>
        <v>0</v>
      </c>
      <c r="IH28" s="440">
        <f>INDEX(' Cash Num-Den_Indi'!$A$2:$ANL$35,MATCH('1617 1718 Comparison'!$A28,' Cash Num-Den_Indi'!$A$2:$A$35,0),MATCH('1617 1718 Comparison'!IH$2,' Cash Num-Den_Indi'!$A$2:$ANL$2,0))-INDEX('1617 Data'!$A$2:$AEW$35,MATCH('1617 1718 Comparison'!$A28,'1617 Data'!$A$2:$A$35,0),MATCH('1617 1718 Comparison'!IH$2,'1617 Data'!$A$2:$AEW$2,0))</f>
        <v>0</v>
      </c>
      <c r="II28" s="441" t="e">
        <f>INDEX(' Cash Num-Den_Indi'!$A$2:$ANL$35,MATCH('1617 1718 Comparison'!$A28,' Cash Num-Den_Indi'!$A$2:$A$35,0),MATCH('1617 1718 Comparison'!II$2,' Cash Num-Den_Indi'!$A$2:$ANL$2,0))-INDEX('1617 Data'!$A$2:$AEW$35,MATCH('1617 1718 Comparison'!$A28,'1617 Data'!$A$2:$A$35,0),MATCH('1617 1718 Comparison'!II$2,'1617 Data'!$A$2:$AEW$2,0))</f>
        <v>#N/A</v>
      </c>
      <c r="IJ28" s="440">
        <f>INDEX(' Cash Num-Den_Indi'!$A$2:$ANL$35,MATCH('1617 1718 Comparison'!$A28,' Cash Num-Den_Indi'!$A$2:$A$35,0),MATCH('1617 1718 Comparison'!IJ$2,' Cash Num-Den_Indi'!$A$2:$ANL$2,0))-INDEX('1617 Data'!$A$2:$AEW$35,MATCH('1617 1718 Comparison'!$A28,'1617 Data'!$A$2:$A$35,0),MATCH('1617 1718 Comparison'!IJ$2,'1617 Data'!$A$2:$AEW$2,0))</f>
        <v>0</v>
      </c>
      <c r="IK28" s="440">
        <f>INDEX(' Cash Num-Den_Indi'!$A$2:$ANL$35,MATCH('1617 1718 Comparison'!$A28,' Cash Num-Den_Indi'!$A$2:$A$35,0),MATCH('1617 1718 Comparison'!IK$2,' Cash Num-Den_Indi'!$A$2:$ANL$2,0))-INDEX('1617 Data'!$A$2:$AEW$35,MATCH('1617 1718 Comparison'!$A28,'1617 Data'!$A$2:$A$35,0),MATCH('1617 1718 Comparison'!IK$2,'1617 Data'!$A$2:$AEW$2,0))</f>
        <v>0</v>
      </c>
      <c r="IL28" s="440">
        <f>INDEX(' Cash Num-Den_Indi'!$A$2:$ANL$35,MATCH('1617 1718 Comparison'!$A28,' Cash Num-Den_Indi'!$A$2:$A$35,0),MATCH('1617 1718 Comparison'!IL$2,' Cash Num-Den_Indi'!$A$2:$ANL$2,0))-INDEX('1617 Data'!$A$2:$AEW$35,MATCH('1617 1718 Comparison'!$A28,'1617 Data'!$A$2:$A$35,0),MATCH('1617 1718 Comparison'!IL$2,'1617 Data'!$A$2:$AEW$2,0))</f>
        <v>0</v>
      </c>
      <c r="IM28" s="440">
        <f>INDEX(' Cash Num-Den_Indi'!$A$2:$ANL$35,MATCH('1617 1718 Comparison'!$A28,' Cash Num-Den_Indi'!$A$2:$A$35,0),MATCH('1617 1718 Comparison'!IM$2,' Cash Num-Den_Indi'!$A$2:$ANL$2,0))-INDEX('1617 Data'!$A$2:$AEW$35,MATCH('1617 1718 Comparison'!$A28,'1617 Data'!$A$2:$A$35,0),MATCH('1617 1718 Comparison'!IM$2,'1617 Data'!$A$2:$AEW$2,0))</f>
        <v>0</v>
      </c>
      <c r="IN28" s="440">
        <f>INDEX(' Cash Num-Den_Indi'!$A$2:$ANL$35,MATCH('1617 1718 Comparison'!$A28,' Cash Num-Den_Indi'!$A$2:$A$35,0),MATCH('1617 1718 Comparison'!IN$2,' Cash Num-Den_Indi'!$A$2:$ANL$2,0))-INDEX('1617 Data'!$A$2:$AEW$35,MATCH('1617 1718 Comparison'!$A28,'1617 Data'!$A$2:$A$35,0),MATCH('1617 1718 Comparison'!IN$2,'1617 Data'!$A$2:$AEW$2,0))</f>
        <v>0</v>
      </c>
      <c r="IO28" s="441" t="e">
        <f>INDEX(' Cash Num-Den_Indi'!$A$2:$ANL$35,MATCH('1617 1718 Comparison'!$A28,' Cash Num-Den_Indi'!$A$2:$A$35,0),MATCH('1617 1718 Comparison'!IO$2,' Cash Num-Den_Indi'!$A$2:$ANL$2,0))-INDEX('1617 Data'!$A$2:$AEW$35,MATCH('1617 1718 Comparison'!$A28,'1617 Data'!$A$2:$A$35,0),MATCH('1617 1718 Comparison'!IO$2,'1617 Data'!$A$2:$AEW$2,0))</f>
        <v>#VALUE!</v>
      </c>
      <c r="IP28" s="440">
        <f>INDEX(' Cash Num-Den_Indi'!$A$2:$ANL$35,MATCH('1617 1718 Comparison'!$A28,' Cash Num-Den_Indi'!$A$2:$A$35,0),MATCH('1617 1718 Comparison'!IP$2,' Cash Num-Den_Indi'!$A$2:$ANL$2,0))-INDEX('1617 Data'!$A$2:$AEW$35,MATCH('1617 1718 Comparison'!$A28,'1617 Data'!$A$2:$A$35,0),MATCH('1617 1718 Comparison'!IP$2,'1617 Data'!$A$2:$AEW$2,0))</f>
        <v>0</v>
      </c>
      <c r="IQ28" s="440">
        <f>INDEX(' Cash Num-Den_Indi'!$A$2:$ANL$35,MATCH('1617 1718 Comparison'!$A28,' Cash Num-Den_Indi'!$A$2:$A$35,0),MATCH('1617 1718 Comparison'!IQ$2,' Cash Num-Den_Indi'!$A$2:$ANL$2,0))-INDEX('1617 Data'!$A$2:$AEW$35,MATCH('1617 1718 Comparison'!$A28,'1617 Data'!$A$2:$A$35,0),MATCH('1617 1718 Comparison'!IQ$2,'1617 Data'!$A$2:$AEW$2,0))</f>
        <v>0</v>
      </c>
      <c r="IR28" s="440">
        <f>INDEX(' Cash Num-Den_Indi'!$A$2:$ANL$35,MATCH('1617 1718 Comparison'!$A28,' Cash Num-Den_Indi'!$A$2:$A$35,0),MATCH('1617 1718 Comparison'!IR$2,' Cash Num-Den_Indi'!$A$2:$ANL$2,0))-INDEX('1617 Data'!$A$2:$AEW$35,MATCH('1617 1718 Comparison'!$A28,'1617 Data'!$A$2:$A$35,0),MATCH('1617 1718 Comparison'!IR$2,'1617 Data'!$A$2:$AEW$2,0))</f>
        <v>0</v>
      </c>
      <c r="IS28" s="440">
        <f>INDEX(' Cash Num-Den_Indi'!$A$2:$ANL$35,MATCH('1617 1718 Comparison'!$A28,' Cash Num-Den_Indi'!$A$2:$A$35,0),MATCH('1617 1718 Comparison'!IS$2,' Cash Num-Den_Indi'!$A$2:$ANL$2,0))-INDEX('1617 Data'!$A$2:$AEW$35,MATCH('1617 1718 Comparison'!$A28,'1617 Data'!$A$2:$A$35,0),MATCH('1617 1718 Comparison'!IS$2,'1617 Data'!$A$2:$AEW$2,0))</f>
        <v>0</v>
      </c>
      <c r="IT28" s="440">
        <f>INDEX(' Cash Num-Den_Indi'!$A$2:$ANL$35,MATCH('1617 1718 Comparison'!$A28,' Cash Num-Den_Indi'!$A$2:$A$35,0),MATCH('1617 1718 Comparison'!IT$2,' Cash Num-Den_Indi'!$A$2:$ANL$2,0))-INDEX('1617 Data'!$A$2:$AEW$35,MATCH('1617 1718 Comparison'!$A28,'1617 Data'!$A$2:$A$35,0),MATCH('1617 1718 Comparison'!IT$2,'1617 Data'!$A$2:$AEW$2,0))</f>
        <v>0</v>
      </c>
      <c r="IU28" s="440">
        <f>INDEX(' Cash Num-Den_Indi'!$A$2:$ANL$35,MATCH('1617 1718 Comparison'!$A28,' Cash Num-Den_Indi'!$A$2:$A$35,0),MATCH('1617 1718 Comparison'!IU$2,' Cash Num-Den_Indi'!$A$2:$ANL$2,0))-INDEX('1617 Data'!$A$2:$AEW$35,MATCH('1617 1718 Comparison'!$A28,'1617 Data'!$A$2:$A$35,0),MATCH('1617 1718 Comparison'!IU$2,'1617 Data'!$A$2:$AEW$2,0))</f>
        <v>0</v>
      </c>
      <c r="IV28" s="440">
        <f>INDEX(' Cash Num-Den_Indi'!$A$2:$ANL$35,MATCH('1617 1718 Comparison'!$A28,' Cash Num-Den_Indi'!$A$2:$A$35,0),MATCH('1617 1718 Comparison'!IV$2,' Cash Num-Den_Indi'!$A$2:$ANL$2,0))-INDEX('1617 Data'!$A$2:$AEW$35,MATCH('1617 1718 Comparison'!$A28,'1617 Data'!$A$2:$A$35,0),MATCH('1617 1718 Comparison'!IV$2,'1617 Data'!$A$2:$AEW$2,0))</f>
        <v>0</v>
      </c>
      <c r="IW28" s="441" t="e">
        <f>INDEX(' Cash Num-Den_Indi'!$A$2:$ANL$35,MATCH('1617 1718 Comparison'!$A28,' Cash Num-Den_Indi'!$A$2:$A$35,0),MATCH('1617 1718 Comparison'!IW$2,' Cash Num-Den_Indi'!$A$2:$ANL$2,0))-INDEX('1617 Data'!$A$2:$AEW$35,MATCH('1617 1718 Comparison'!$A28,'1617 Data'!$A$2:$A$35,0),MATCH('1617 1718 Comparison'!IW$2,'1617 Data'!$A$2:$AEW$2,0))</f>
        <v>#VALUE!</v>
      </c>
      <c r="IX28" s="440">
        <f>INDEX(' Cash Num-Den_Indi'!$A$2:$ANL$35,MATCH('1617 1718 Comparison'!$A28,' Cash Num-Den_Indi'!$A$2:$A$35,0),MATCH('1617 1718 Comparison'!IX$2,' Cash Num-Den_Indi'!$A$2:$ANL$2,0))-INDEX('1617 Data'!$A$2:$AEW$35,MATCH('1617 1718 Comparison'!$A28,'1617 Data'!$A$2:$A$35,0),MATCH('1617 1718 Comparison'!IX$2,'1617 Data'!$A$2:$AEW$2,0))</f>
        <v>0</v>
      </c>
      <c r="IY28" s="440">
        <f>INDEX(' Cash Num-Den_Indi'!$A$2:$ANL$35,MATCH('1617 1718 Comparison'!$A28,' Cash Num-Den_Indi'!$A$2:$A$35,0),MATCH('1617 1718 Comparison'!IY$2,' Cash Num-Den_Indi'!$A$2:$ANL$2,0))-INDEX('1617 Data'!$A$2:$AEW$35,MATCH('1617 1718 Comparison'!$A28,'1617 Data'!$A$2:$A$35,0),MATCH('1617 1718 Comparison'!IY$2,'1617 Data'!$A$2:$AEW$2,0))</f>
        <v>0</v>
      </c>
      <c r="IZ28" s="440">
        <f>INDEX(' Cash Num-Den_Indi'!$A$2:$ANL$35,MATCH('1617 1718 Comparison'!$A28,' Cash Num-Den_Indi'!$A$2:$A$35,0),MATCH('1617 1718 Comparison'!IZ$2,' Cash Num-Den_Indi'!$A$2:$ANL$2,0))-INDEX('1617 Data'!$A$2:$AEW$35,MATCH('1617 1718 Comparison'!$A28,'1617 Data'!$A$2:$A$35,0),MATCH('1617 1718 Comparison'!IZ$2,'1617 Data'!$A$2:$AEW$2,0))</f>
        <v>0</v>
      </c>
      <c r="JA28" s="440">
        <f>INDEX(' Cash Num-Den_Indi'!$A$2:$ANL$35,MATCH('1617 1718 Comparison'!$A28,' Cash Num-Den_Indi'!$A$2:$A$35,0),MATCH('1617 1718 Comparison'!JA$2,' Cash Num-Den_Indi'!$A$2:$ANL$2,0))-INDEX('1617 Data'!$A$2:$AEW$35,MATCH('1617 1718 Comparison'!$A28,'1617 Data'!$A$2:$A$35,0),MATCH('1617 1718 Comparison'!JA$2,'1617 Data'!$A$2:$AEW$2,0))</f>
        <v>0</v>
      </c>
      <c r="JB28" s="440">
        <f>INDEX(' Cash Num-Den_Indi'!$A$2:$ANL$35,MATCH('1617 1718 Comparison'!$A28,' Cash Num-Den_Indi'!$A$2:$A$35,0),MATCH('1617 1718 Comparison'!JB$2,' Cash Num-Den_Indi'!$A$2:$ANL$2,0))-INDEX('1617 Data'!$A$2:$AEW$35,MATCH('1617 1718 Comparison'!$A28,'1617 Data'!$A$2:$A$35,0),MATCH('1617 1718 Comparison'!JB$2,'1617 Data'!$A$2:$AEW$2,0))</f>
        <v>0</v>
      </c>
      <c r="JC28" s="440">
        <f>INDEX(' Cash Num-Den_Indi'!$A$2:$ANL$35,MATCH('1617 1718 Comparison'!$A28,' Cash Num-Den_Indi'!$A$2:$A$35,0),MATCH('1617 1718 Comparison'!JC$2,' Cash Num-Den_Indi'!$A$2:$ANL$2,0))-INDEX('1617 Data'!$A$2:$AEW$35,MATCH('1617 1718 Comparison'!$A28,'1617 Data'!$A$2:$A$35,0),MATCH('1617 1718 Comparison'!JC$2,'1617 Data'!$A$2:$AEW$2,0))</f>
        <v>0</v>
      </c>
      <c r="JD28" s="440">
        <f>INDEX(' Cash Num-Den_Indi'!$A$2:$ANL$35,MATCH('1617 1718 Comparison'!$A28,' Cash Num-Den_Indi'!$A$2:$A$35,0),MATCH('1617 1718 Comparison'!JD$2,' Cash Num-Den_Indi'!$A$2:$ANL$2,0))-INDEX('1617 Data'!$A$2:$AEW$35,MATCH('1617 1718 Comparison'!$A28,'1617 Data'!$A$2:$A$35,0),MATCH('1617 1718 Comparison'!JD$2,'1617 Data'!$A$2:$AEW$2,0))</f>
        <v>0</v>
      </c>
      <c r="JE28" s="440">
        <f>INDEX(' Cash Num-Den_Indi'!$A$2:$ANL$35,MATCH('1617 1718 Comparison'!$A28,' Cash Num-Den_Indi'!$A$2:$A$35,0),MATCH('1617 1718 Comparison'!JE$2,' Cash Num-Den_Indi'!$A$2:$ANL$2,0))-INDEX('1617 Data'!$A$2:$AEW$35,MATCH('1617 1718 Comparison'!$A28,'1617 Data'!$A$2:$A$35,0),MATCH('1617 1718 Comparison'!JE$2,'1617 Data'!$A$2:$AEW$2,0))</f>
        <v>0</v>
      </c>
      <c r="JF28" s="440">
        <f>INDEX(' Cash Num-Den_Indi'!$A$2:$ANL$35,MATCH('1617 1718 Comparison'!$A28,' Cash Num-Den_Indi'!$A$2:$A$35,0),MATCH('1617 1718 Comparison'!JF$2,' Cash Num-Den_Indi'!$A$2:$ANL$2,0))-INDEX('1617 Data'!$A$2:$AEW$35,MATCH('1617 1718 Comparison'!$A28,'1617 Data'!$A$2:$A$35,0),MATCH('1617 1718 Comparison'!JF$2,'1617 Data'!$A$2:$AEW$2,0))</f>
        <v>0</v>
      </c>
      <c r="JG28" s="440">
        <f>INDEX(' Cash Num-Den_Indi'!$A$2:$ANL$35,MATCH('1617 1718 Comparison'!$A28,' Cash Num-Den_Indi'!$A$2:$A$35,0),MATCH('1617 1718 Comparison'!JG$2,' Cash Num-Den_Indi'!$A$2:$ANL$2,0))-INDEX('1617 Data'!$A$2:$AEW$35,MATCH('1617 1718 Comparison'!$A28,'1617 Data'!$A$2:$A$35,0),MATCH('1617 1718 Comparison'!JG$2,'1617 Data'!$A$2:$AEW$2,0))</f>
        <v>0</v>
      </c>
      <c r="JH28" s="440">
        <f>INDEX(' Cash Num-Den_Indi'!$A$2:$ANL$35,MATCH('1617 1718 Comparison'!$A28,' Cash Num-Den_Indi'!$A$2:$A$35,0),MATCH('1617 1718 Comparison'!JH$2,' Cash Num-Den_Indi'!$A$2:$ANL$2,0))-INDEX('1617 Data'!$A$2:$AEW$35,MATCH('1617 1718 Comparison'!$A28,'1617 Data'!$A$2:$A$35,0),MATCH('1617 1718 Comparison'!JH$2,'1617 Data'!$A$2:$AEW$2,0))</f>
        <v>0</v>
      </c>
      <c r="JI28" s="440">
        <f>INDEX(' Cash Num-Den_Indi'!$A$2:$ANL$35,MATCH('1617 1718 Comparison'!$A28,' Cash Num-Den_Indi'!$A$2:$A$35,0),MATCH('1617 1718 Comparison'!JI$2,' Cash Num-Den_Indi'!$A$2:$ANL$2,0))-INDEX('1617 Data'!$A$2:$AEW$35,MATCH('1617 1718 Comparison'!$A28,'1617 Data'!$A$2:$A$35,0),MATCH('1617 1718 Comparison'!JI$2,'1617 Data'!$A$2:$AEW$2,0))</f>
        <v>0</v>
      </c>
      <c r="JJ28" s="440">
        <f>INDEX(' Cash Num-Den_Indi'!$A$2:$ANL$35,MATCH('1617 1718 Comparison'!$A28,' Cash Num-Den_Indi'!$A$2:$A$35,0),MATCH('1617 1718 Comparison'!JJ$2,' Cash Num-Den_Indi'!$A$2:$ANL$2,0))-INDEX('1617 Data'!$A$2:$AEW$35,MATCH('1617 1718 Comparison'!$A28,'1617 Data'!$A$2:$A$35,0),MATCH('1617 1718 Comparison'!JJ$2,'1617 Data'!$A$2:$AEW$2,0))</f>
        <v>0</v>
      </c>
      <c r="JK28" s="440">
        <f>INDEX(' Cash Num-Den_Indi'!$A$2:$ANL$35,MATCH('1617 1718 Comparison'!$A28,' Cash Num-Den_Indi'!$A$2:$A$35,0),MATCH('1617 1718 Comparison'!JK$2,' Cash Num-Den_Indi'!$A$2:$ANL$2,0))-INDEX('1617 Data'!$A$2:$AEW$35,MATCH('1617 1718 Comparison'!$A28,'1617 Data'!$A$2:$A$35,0),MATCH('1617 1718 Comparison'!JK$2,'1617 Data'!$A$2:$AEW$2,0))</f>
        <v>0</v>
      </c>
      <c r="JL28" s="440">
        <f>INDEX(' Cash Num-Den_Indi'!$A$2:$ANL$35,MATCH('1617 1718 Comparison'!$A28,' Cash Num-Den_Indi'!$A$2:$A$35,0),MATCH('1617 1718 Comparison'!JL$2,' Cash Num-Den_Indi'!$A$2:$ANL$2,0))-INDEX('1617 Data'!$A$2:$AEW$35,MATCH('1617 1718 Comparison'!$A28,'1617 Data'!$A$2:$A$35,0),MATCH('1617 1718 Comparison'!JL$2,'1617 Data'!$A$2:$AEW$2,0))</f>
        <v>0</v>
      </c>
      <c r="JM28" s="440">
        <f>INDEX(' Cash Num-Den_Indi'!$A$2:$ANL$35,MATCH('1617 1718 Comparison'!$A28,' Cash Num-Den_Indi'!$A$2:$A$35,0),MATCH('1617 1718 Comparison'!JM$2,' Cash Num-Den_Indi'!$A$2:$ANL$2,0))-INDEX('1617 Data'!$A$2:$AEW$35,MATCH('1617 1718 Comparison'!$A28,'1617 Data'!$A$2:$A$35,0),MATCH('1617 1718 Comparison'!JM$2,'1617 Data'!$A$2:$AEW$2,0))</f>
        <v>0</v>
      </c>
      <c r="JN28" s="440">
        <f>INDEX(' Cash Num-Den_Indi'!$A$2:$ANL$35,MATCH('1617 1718 Comparison'!$A28,' Cash Num-Den_Indi'!$A$2:$A$35,0),MATCH('1617 1718 Comparison'!JN$2,' Cash Num-Den_Indi'!$A$2:$ANL$2,0))-INDEX('1617 Data'!$A$2:$AEW$35,MATCH('1617 1718 Comparison'!$A28,'1617 Data'!$A$2:$A$35,0),MATCH('1617 1718 Comparison'!JN$2,'1617 Data'!$A$2:$AEW$2,0))</f>
        <v>0</v>
      </c>
      <c r="JO28" s="440">
        <f>INDEX(' Cash Num-Den_Indi'!$A$2:$ANL$35,MATCH('1617 1718 Comparison'!$A28,' Cash Num-Den_Indi'!$A$2:$A$35,0),MATCH('1617 1718 Comparison'!JO$2,' Cash Num-Den_Indi'!$A$2:$ANL$2,0))-INDEX('1617 Data'!$A$2:$AEW$35,MATCH('1617 1718 Comparison'!$A28,'1617 Data'!$A$2:$A$35,0),MATCH('1617 1718 Comparison'!JO$2,'1617 Data'!$A$2:$AEW$2,0))</f>
        <v>0</v>
      </c>
      <c r="JP28" s="440">
        <f>INDEX(' Cash Num-Den_Indi'!$A$2:$ANL$35,MATCH('1617 1718 Comparison'!$A28,' Cash Num-Den_Indi'!$A$2:$A$35,0),MATCH('1617 1718 Comparison'!JP$2,' Cash Num-Den_Indi'!$A$2:$ANL$2,0))-INDEX('1617 Data'!$A$2:$AEW$35,MATCH('1617 1718 Comparison'!$A28,'1617 Data'!$A$2:$A$35,0),MATCH('1617 1718 Comparison'!JP$2,'1617 Data'!$A$2:$AEW$2,0))</f>
        <v>0</v>
      </c>
      <c r="JQ28" s="440">
        <f>INDEX(' Cash Num-Den_Indi'!$A$2:$ANL$35,MATCH('1617 1718 Comparison'!$A28,' Cash Num-Den_Indi'!$A$2:$A$35,0),MATCH('1617 1718 Comparison'!JQ$2,' Cash Num-Den_Indi'!$A$2:$ANL$2,0))-INDEX('1617 Data'!$A$2:$AEW$35,MATCH('1617 1718 Comparison'!$A28,'1617 Data'!$A$2:$A$35,0),MATCH('1617 1718 Comparison'!JQ$2,'1617 Data'!$A$2:$AEW$2,0))</f>
        <v>0</v>
      </c>
      <c r="JR28" s="440">
        <f>INDEX(' Cash Num-Den_Indi'!$A$2:$ANL$35,MATCH('1617 1718 Comparison'!$A28,' Cash Num-Den_Indi'!$A$2:$A$35,0),MATCH('1617 1718 Comparison'!JR$2,' Cash Num-Den_Indi'!$A$2:$ANL$2,0))-INDEX('1617 Data'!$A$2:$AEW$35,MATCH('1617 1718 Comparison'!$A28,'1617 Data'!$A$2:$A$35,0),MATCH('1617 1718 Comparison'!JR$2,'1617 Data'!$A$2:$AEW$2,0))</f>
        <v>0</v>
      </c>
      <c r="JS28" s="441" t="e">
        <f>INDEX(' Cash Num-Den_Indi'!$A$2:$ANL$35,MATCH('1617 1718 Comparison'!$A28,' Cash Num-Den_Indi'!$A$2:$A$35,0),MATCH('1617 1718 Comparison'!JS$2,' Cash Num-Den_Indi'!$A$2:$ANL$2,0))-INDEX('1617 Data'!$A$2:$AEW$35,MATCH('1617 1718 Comparison'!$A28,'1617 Data'!$A$2:$A$35,0),MATCH('1617 1718 Comparison'!JS$2,'1617 Data'!$A$2:$AEW$2,0))</f>
        <v>#N/A</v>
      </c>
      <c r="JT28" s="441" t="e">
        <f>INDEX(' Cash Num-Den_Indi'!$A$2:$ANL$35,MATCH('1617 1718 Comparison'!$A28,' Cash Num-Den_Indi'!$A$2:$A$35,0),MATCH('1617 1718 Comparison'!JT$2,' Cash Num-Den_Indi'!$A$2:$ANL$2,0))-INDEX('1617 Data'!$A$2:$AEW$35,MATCH('1617 1718 Comparison'!$A28,'1617 Data'!$A$2:$A$35,0),MATCH('1617 1718 Comparison'!JT$2,'1617 Data'!$A$2:$AEW$2,0))</f>
        <v>#N/A</v>
      </c>
      <c r="JU28" s="441" t="e">
        <f>INDEX(' Cash Num-Den_Indi'!$A$2:$ANL$35,MATCH('1617 1718 Comparison'!$A28,' Cash Num-Den_Indi'!$A$2:$A$35,0),MATCH('1617 1718 Comparison'!JU$2,' Cash Num-Den_Indi'!$A$2:$ANL$2,0))-INDEX('1617 Data'!$A$2:$AEW$35,MATCH('1617 1718 Comparison'!$A28,'1617 Data'!$A$2:$A$35,0),MATCH('1617 1718 Comparison'!JU$2,'1617 Data'!$A$2:$AEW$2,0))</f>
        <v>#N/A</v>
      </c>
      <c r="JV28" s="440">
        <f>INDEX(' Cash Num-Den_Indi'!$A$2:$ANL$35,MATCH('1617 1718 Comparison'!$A28,' Cash Num-Den_Indi'!$A$2:$A$35,0),MATCH('1617 1718 Comparison'!JV$2,' Cash Num-Den_Indi'!$A$2:$ANL$2,0))-INDEX('1617 Data'!$A$2:$AEW$35,MATCH('1617 1718 Comparison'!$A28,'1617 Data'!$A$2:$A$35,0),MATCH('1617 1718 Comparison'!JV$2,'1617 Data'!$A$2:$AEW$2,0))</f>
        <v>0</v>
      </c>
      <c r="JW28" s="441" t="e">
        <f>INDEX(' Cash Num-Den_Indi'!$A$2:$ANL$35,MATCH('1617 1718 Comparison'!$A28,' Cash Num-Den_Indi'!$A$2:$A$35,0),MATCH('1617 1718 Comparison'!JW$2,' Cash Num-Den_Indi'!$A$2:$ANL$2,0))-INDEX('1617 Data'!$A$2:$AEW$35,MATCH('1617 1718 Comparison'!$A28,'1617 Data'!$A$2:$A$35,0),MATCH('1617 1718 Comparison'!JW$2,'1617 Data'!$A$2:$AEW$2,0))</f>
        <v>#N/A</v>
      </c>
      <c r="JX28" s="441" t="e">
        <f>INDEX(' Cash Num-Den_Indi'!$A$2:$ANL$35,MATCH('1617 1718 Comparison'!$A28,' Cash Num-Den_Indi'!$A$2:$A$35,0),MATCH('1617 1718 Comparison'!JX$2,' Cash Num-Den_Indi'!$A$2:$ANL$2,0))-INDEX('1617 Data'!$A$2:$AEW$35,MATCH('1617 1718 Comparison'!$A28,'1617 Data'!$A$2:$A$35,0),MATCH('1617 1718 Comparison'!JX$2,'1617 Data'!$A$2:$AEW$2,0))</f>
        <v>#N/A</v>
      </c>
      <c r="JY28" s="440">
        <f>INDEX(' Cash Num-Den_Indi'!$A$2:$ANL$35,MATCH('1617 1718 Comparison'!$A28,' Cash Num-Den_Indi'!$A$2:$A$35,0),MATCH('1617 1718 Comparison'!JY$2,' Cash Num-Den_Indi'!$A$2:$ANL$2,0))-INDEX('1617 Data'!$A$2:$AEW$35,MATCH('1617 1718 Comparison'!$A28,'1617 Data'!$A$2:$A$35,0),MATCH('1617 1718 Comparison'!JY$2,'1617 Data'!$A$2:$AEW$2,0))</f>
        <v>0</v>
      </c>
      <c r="JZ28" s="441" t="e">
        <f>INDEX(' Cash Num-Den_Indi'!$A$2:$ANL$35,MATCH('1617 1718 Comparison'!$A28,' Cash Num-Den_Indi'!$A$2:$A$35,0),MATCH('1617 1718 Comparison'!JZ$2,' Cash Num-Den_Indi'!$A$2:$ANL$2,0))-INDEX('1617 Data'!$A$2:$AEW$35,MATCH('1617 1718 Comparison'!$A28,'1617 Data'!$A$2:$A$35,0),MATCH('1617 1718 Comparison'!JZ$2,'1617 Data'!$A$2:$AEW$2,0))</f>
        <v>#N/A</v>
      </c>
      <c r="KA28" s="441" t="e">
        <f>INDEX(' Cash Num-Den_Indi'!$A$2:$ANL$35,MATCH('1617 1718 Comparison'!$A28,' Cash Num-Den_Indi'!$A$2:$A$35,0),MATCH('1617 1718 Comparison'!KA$2,' Cash Num-Den_Indi'!$A$2:$ANL$2,0))-INDEX('1617 Data'!$A$2:$AEW$35,MATCH('1617 1718 Comparison'!$A28,'1617 Data'!$A$2:$A$35,0),MATCH('1617 1718 Comparison'!KA$2,'1617 Data'!$A$2:$AEW$2,0))</f>
        <v>#N/A</v>
      </c>
      <c r="KB28" s="440">
        <f>INDEX(' Cash Num-Den_Indi'!$A$2:$ANL$35,MATCH('1617 1718 Comparison'!$A28,' Cash Num-Den_Indi'!$A$2:$A$35,0),MATCH('1617 1718 Comparison'!KB$2,' Cash Num-Den_Indi'!$A$2:$ANL$2,0))-INDEX('1617 Data'!$A$2:$AEW$35,MATCH('1617 1718 Comparison'!$A28,'1617 Data'!$A$2:$A$35,0),MATCH('1617 1718 Comparison'!KB$2,'1617 Data'!$A$2:$AEW$2,0))</f>
        <v>0</v>
      </c>
      <c r="KC28" s="441" t="e">
        <f>INDEX(' Cash Num-Den_Indi'!$A$2:$ANL$35,MATCH('1617 1718 Comparison'!$A28,' Cash Num-Den_Indi'!$A$2:$A$35,0),MATCH('1617 1718 Comparison'!KC$2,' Cash Num-Den_Indi'!$A$2:$ANL$2,0))-INDEX('1617 Data'!$A$2:$AEW$35,MATCH('1617 1718 Comparison'!$A28,'1617 Data'!$A$2:$A$35,0),MATCH('1617 1718 Comparison'!KC$2,'1617 Data'!$A$2:$AEW$2,0))</f>
        <v>#N/A</v>
      </c>
      <c r="KD28" s="441" t="e">
        <f>INDEX(' Cash Num-Den_Indi'!$A$2:$ANL$35,MATCH('1617 1718 Comparison'!$A28,' Cash Num-Den_Indi'!$A$2:$A$35,0),MATCH('1617 1718 Comparison'!KD$2,' Cash Num-Den_Indi'!$A$2:$ANL$2,0))-INDEX('1617 Data'!$A$2:$AEW$35,MATCH('1617 1718 Comparison'!$A28,'1617 Data'!$A$2:$A$35,0),MATCH('1617 1718 Comparison'!KD$2,'1617 Data'!$A$2:$AEW$2,0))</f>
        <v>#N/A</v>
      </c>
      <c r="KE28" s="440">
        <f>INDEX(' Cash Num-Den_Indi'!$A$2:$ANL$35,MATCH('1617 1718 Comparison'!$A28,' Cash Num-Den_Indi'!$A$2:$A$35,0),MATCH('1617 1718 Comparison'!KE$2,' Cash Num-Den_Indi'!$A$2:$ANL$2,0))-INDEX('1617 Data'!$A$2:$AEW$35,MATCH('1617 1718 Comparison'!$A28,'1617 Data'!$A$2:$A$35,0),MATCH('1617 1718 Comparison'!KE$2,'1617 Data'!$A$2:$AEW$2,0))</f>
        <v>0</v>
      </c>
      <c r="KF28" s="441" t="e">
        <f>INDEX(' Cash Num-Den_Indi'!$A$2:$ANL$35,MATCH('1617 1718 Comparison'!$A28,' Cash Num-Den_Indi'!$A$2:$A$35,0),MATCH('1617 1718 Comparison'!KF$2,' Cash Num-Den_Indi'!$A$2:$ANL$2,0))-INDEX('1617 Data'!$A$2:$AEW$35,MATCH('1617 1718 Comparison'!$A28,'1617 Data'!$A$2:$A$35,0),MATCH('1617 1718 Comparison'!KF$2,'1617 Data'!$A$2:$AEW$2,0))</f>
        <v>#N/A</v>
      </c>
      <c r="KG28" s="441" t="e">
        <f>INDEX(' Cash Num-Den_Indi'!$A$2:$ANL$35,MATCH('1617 1718 Comparison'!$A28,' Cash Num-Den_Indi'!$A$2:$A$35,0),MATCH('1617 1718 Comparison'!KG$2,' Cash Num-Den_Indi'!$A$2:$ANL$2,0))-INDEX('1617 Data'!$A$2:$AEW$35,MATCH('1617 1718 Comparison'!$A28,'1617 Data'!$A$2:$A$35,0),MATCH('1617 1718 Comparison'!KG$2,'1617 Data'!$A$2:$AEW$2,0))</f>
        <v>#N/A</v>
      </c>
      <c r="KH28" s="440">
        <f>INDEX(' Cash Num-Den_Indi'!$A$2:$ANL$35,MATCH('1617 1718 Comparison'!$A28,' Cash Num-Den_Indi'!$A$2:$A$35,0),MATCH('1617 1718 Comparison'!KH$2,' Cash Num-Den_Indi'!$A$2:$ANL$2,0))-INDEX('1617 Data'!$A$2:$AEW$35,MATCH('1617 1718 Comparison'!$A28,'1617 Data'!$A$2:$A$35,0),MATCH('1617 1718 Comparison'!KH$2,'1617 Data'!$A$2:$AEW$2,0))</f>
        <v>0</v>
      </c>
      <c r="KI28" s="441" t="e">
        <f>INDEX(' Cash Num-Den_Indi'!$A$2:$ANL$35,MATCH('1617 1718 Comparison'!$A28,' Cash Num-Den_Indi'!$A$2:$A$35,0),MATCH('1617 1718 Comparison'!KI$2,' Cash Num-Den_Indi'!$A$2:$ANL$2,0))-INDEX('1617 Data'!$A$2:$AEW$35,MATCH('1617 1718 Comparison'!$A28,'1617 Data'!$A$2:$A$35,0),MATCH('1617 1718 Comparison'!KI$2,'1617 Data'!$A$2:$AEW$2,0))</f>
        <v>#N/A</v>
      </c>
      <c r="KJ28" s="441" t="e">
        <f>INDEX(' Cash Num-Den_Indi'!$A$2:$ANL$35,MATCH('1617 1718 Comparison'!$A28,' Cash Num-Den_Indi'!$A$2:$A$35,0),MATCH('1617 1718 Comparison'!KJ$2,' Cash Num-Den_Indi'!$A$2:$ANL$2,0))-INDEX('1617 Data'!$A$2:$AEW$35,MATCH('1617 1718 Comparison'!$A28,'1617 Data'!$A$2:$A$35,0),MATCH('1617 1718 Comparison'!KJ$2,'1617 Data'!$A$2:$AEW$2,0))</f>
        <v>#N/A</v>
      </c>
      <c r="KK28" s="440">
        <f>INDEX(' Cash Num-Den_Indi'!$A$2:$ANL$35,MATCH('1617 1718 Comparison'!$A28,' Cash Num-Den_Indi'!$A$2:$A$35,0),MATCH('1617 1718 Comparison'!KK$2,' Cash Num-Den_Indi'!$A$2:$ANL$2,0))-INDEX('1617 Data'!$A$2:$AEW$35,MATCH('1617 1718 Comparison'!$A28,'1617 Data'!$A$2:$A$35,0),MATCH('1617 1718 Comparison'!KK$2,'1617 Data'!$A$2:$AEW$2,0))</f>
        <v>0</v>
      </c>
      <c r="KL28" s="441" t="e">
        <f>INDEX(' Cash Num-Den_Indi'!$A$2:$ANL$35,MATCH('1617 1718 Comparison'!$A28,' Cash Num-Den_Indi'!$A$2:$A$35,0),MATCH('1617 1718 Comparison'!KL$2,' Cash Num-Den_Indi'!$A$2:$ANL$2,0))-INDEX('1617 Data'!$A$2:$AEW$35,MATCH('1617 1718 Comparison'!$A28,'1617 Data'!$A$2:$A$35,0),MATCH('1617 1718 Comparison'!KL$2,'1617 Data'!$A$2:$AEW$2,0))</f>
        <v>#N/A</v>
      </c>
      <c r="KM28" s="441" t="e">
        <f>INDEX(' Cash Num-Den_Indi'!$A$2:$ANL$35,MATCH('1617 1718 Comparison'!$A28,' Cash Num-Den_Indi'!$A$2:$A$35,0),MATCH('1617 1718 Comparison'!KM$2,' Cash Num-Den_Indi'!$A$2:$ANL$2,0))-INDEX('1617 Data'!$A$2:$AEW$35,MATCH('1617 1718 Comparison'!$A28,'1617 Data'!$A$2:$A$35,0),MATCH('1617 1718 Comparison'!KM$2,'1617 Data'!$A$2:$AEW$2,0))</f>
        <v>#N/A</v>
      </c>
      <c r="KN28" s="440">
        <f>INDEX(' Cash Num-Den_Indi'!$A$2:$ANL$35,MATCH('1617 1718 Comparison'!$A28,' Cash Num-Den_Indi'!$A$2:$A$35,0),MATCH('1617 1718 Comparison'!KN$2,' Cash Num-Den_Indi'!$A$2:$ANL$2,0))-INDEX('1617 Data'!$A$2:$AEW$35,MATCH('1617 1718 Comparison'!$A28,'1617 Data'!$A$2:$A$35,0),MATCH('1617 1718 Comparison'!KN$2,'1617 Data'!$A$2:$AEW$2,0))</f>
        <v>0</v>
      </c>
      <c r="KO28" s="441" t="e">
        <f>INDEX(' Cash Num-Den_Indi'!$A$2:$ANL$35,MATCH('1617 1718 Comparison'!$A28,' Cash Num-Den_Indi'!$A$2:$A$35,0),MATCH('1617 1718 Comparison'!KO$2,' Cash Num-Den_Indi'!$A$2:$ANL$2,0))-INDEX('1617 Data'!$A$2:$AEW$35,MATCH('1617 1718 Comparison'!$A28,'1617 Data'!$A$2:$A$35,0),MATCH('1617 1718 Comparison'!KO$2,'1617 Data'!$A$2:$AEW$2,0))</f>
        <v>#N/A</v>
      </c>
      <c r="KP28" s="441" t="e">
        <f>INDEX(' Cash Num-Den_Indi'!$A$2:$ANL$35,MATCH('1617 1718 Comparison'!$A28,' Cash Num-Den_Indi'!$A$2:$A$35,0),MATCH('1617 1718 Comparison'!KP$2,' Cash Num-Den_Indi'!$A$2:$ANL$2,0))-INDEX('1617 Data'!$A$2:$AEW$35,MATCH('1617 1718 Comparison'!$A28,'1617 Data'!$A$2:$A$35,0),MATCH('1617 1718 Comparison'!KP$2,'1617 Data'!$A$2:$AEW$2,0))</f>
        <v>#N/A</v>
      </c>
      <c r="KQ28" s="441" t="e">
        <f>INDEX(' Cash Num-Den_Indi'!$A$2:$ANL$35,MATCH('1617 1718 Comparison'!$A28,' Cash Num-Den_Indi'!$A$2:$A$35,0),MATCH('1617 1718 Comparison'!KQ$2,' Cash Num-Den_Indi'!$A$2:$ANL$2,0))-INDEX('1617 Data'!$A$2:$AEW$35,MATCH('1617 1718 Comparison'!$A28,'1617 Data'!$A$2:$A$35,0),MATCH('1617 1718 Comparison'!KQ$2,'1617 Data'!$A$2:$AEW$2,0))</f>
        <v>#N/A</v>
      </c>
      <c r="KR28" s="441" t="e">
        <f>INDEX(' Cash Num-Den_Indi'!$A$2:$ANL$35,MATCH('1617 1718 Comparison'!$A28,' Cash Num-Den_Indi'!$A$2:$A$35,0),MATCH('1617 1718 Comparison'!KR$2,' Cash Num-Den_Indi'!$A$2:$ANL$2,0))-INDEX('1617 Data'!$A$2:$AEW$35,MATCH('1617 1718 Comparison'!$A28,'1617 Data'!$A$2:$A$35,0),MATCH('1617 1718 Comparison'!KR$2,'1617 Data'!$A$2:$AEW$2,0))</f>
        <v>#N/A</v>
      </c>
      <c r="KS28" s="441" t="e">
        <f>INDEX(' Cash Num-Den_Indi'!$A$2:$ANL$35,MATCH('1617 1718 Comparison'!$A28,' Cash Num-Den_Indi'!$A$2:$A$35,0),MATCH('1617 1718 Comparison'!KS$2,' Cash Num-Den_Indi'!$A$2:$ANL$2,0))-INDEX('1617 Data'!$A$2:$AEW$35,MATCH('1617 1718 Comparison'!$A28,'1617 Data'!$A$2:$A$35,0),MATCH('1617 1718 Comparison'!KS$2,'1617 Data'!$A$2:$AEW$2,0))</f>
        <v>#N/A</v>
      </c>
      <c r="KT28" s="440">
        <f>INDEX(' Cash Num-Den_Indi'!$A$2:$ANL$35,MATCH('1617 1718 Comparison'!$A28,' Cash Num-Den_Indi'!$A$2:$A$35,0),MATCH('1617 1718 Comparison'!KT$2,' Cash Num-Den_Indi'!$A$2:$ANL$2,0))-INDEX('1617 Data'!$A$2:$AEW$35,MATCH('1617 1718 Comparison'!$A28,'1617 Data'!$A$2:$A$35,0),MATCH('1617 1718 Comparison'!KT$2,'1617 Data'!$A$2:$AEW$2,0))</f>
        <v>0</v>
      </c>
      <c r="KU28" s="441" t="e">
        <f>INDEX(' Cash Num-Den_Indi'!$A$2:$ANL$35,MATCH('1617 1718 Comparison'!$A28,' Cash Num-Den_Indi'!$A$2:$A$35,0),MATCH('1617 1718 Comparison'!KU$2,' Cash Num-Den_Indi'!$A$2:$ANL$2,0))-INDEX('1617 Data'!$A$2:$AEW$35,MATCH('1617 1718 Comparison'!$A28,'1617 Data'!$A$2:$A$35,0),MATCH('1617 1718 Comparison'!KU$2,'1617 Data'!$A$2:$AEW$2,0))</f>
        <v>#N/A</v>
      </c>
      <c r="KV28" s="441" t="e">
        <f>INDEX(' Cash Num-Den_Indi'!$A$2:$ANL$35,MATCH('1617 1718 Comparison'!$A28,' Cash Num-Den_Indi'!$A$2:$A$35,0),MATCH('1617 1718 Comparison'!KV$2,' Cash Num-Den_Indi'!$A$2:$ANL$2,0))-INDEX('1617 Data'!$A$2:$AEW$35,MATCH('1617 1718 Comparison'!$A28,'1617 Data'!$A$2:$A$35,0),MATCH('1617 1718 Comparison'!KV$2,'1617 Data'!$A$2:$AEW$2,0))</f>
        <v>#N/A</v>
      </c>
      <c r="KW28" s="440">
        <f>INDEX(' Cash Num-Den_Indi'!$A$2:$ANL$35,MATCH('1617 1718 Comparison'!$A28,' Cash Num-Den_Indi'!$A$2:$A$35,0),MATCH('1617 1718 Comparison'!KW$2,' Cash Num-Den_Indi'!$A$2:$ANL$2,0))-INDEX('1617 Data'!$A$2:$AEW$35,MATCH('1617 1718 Comparison'!$A28,'1617 Data'!$A$2:$A$35,0),MATCH('1617 1718 Comparison'!KW$2,'1617 Data'!$A$2:$AEW$2,0))</f>
        <v>0</v>
      </c>
      <c r="KX28" s="441" t="e">
        <f>INDEX(' Cash Num-Den_Indi'!$A$2:$ANL$35,MATCH('1617 1718 Comparison'!$A28,' Cash Num-Den_Indi'!$A$2:$A$35,0),MATCH('1617 1718 Comparison'!KX$2,' Cash Num-Den_Indi'!$A$2:$ANL$2,0))-INDEX('1617 Data'!$A$2:$AEW$35,MATCH('1617 1718 Comparison'!$A28,'1617 Data'!$A$2:$A$35,0),MATCH('1617 1718 Comparison'!KX$2,'1617 Data'!$A$2:$AEW$2,0))</f>
        <v>#N/A</v>
      </c>
      <c r="KY28" s="441" t="e">
        <f>INDEX(' Cash Num-Den_Indi'!$A$2:$ANL$35,MATCH('1617 1718 Comparison'!$A28,' Cash Num-Den_Indi'!$A$2:$A$35,0),MATCH('1617 1718 Comparison'!KY$2,' Cash Num-Den_Indi'!$A$2:$ANL$2,0))-INDEX('1617 Data'!$A$2:$AEW$35,MATCH('1617 1718 Comparison'!$A28,'1617 Data'!$A$2:$A$35,0),MATCH('1617 1718 Comparison'!KY$2,'1617 Data'!$A$2:$AEW$2,0))</f>
        <v>#N/A</v>
      </c>
      <c r="KZ28" s="441" t="e">
        <f>INDEX(' Cash Num-Den_Indi'!$A$2:$ANL$35,MATCH('1617 1718 Comparison'!$A28,' Cash Num-Den_Indi'!$A$2:$A$35,0),MATCH('1617 1718 Comparison'!KZ$2,' Cash Num-Den_Indi'!$A$2:$ANL$2,0))-INDEX('1617 Data'!$A$2:$AEW$35,MATCH('1617 1718 Comparison'!$A28,'1617 Data'!$A$2:$A$35,0),MATCH('1617 1718 Comparison'!KZ$2,'1617 Data'!$A$2:$AEW$2,0))</f>
        <v>#N/A</v>
      </c>
      <c r="LA28" s="441" t="e">
        <f>INDEX(' Cash Num-Den_Indi'!$A$2:$ANL$35,MATCH('1617 1718 Comparison'!$A28,' Cash Num-Den_Indi'!$A$2:$A$35,0),MATCH('1617 1718 Comparison'!LA$2,' Cash Num-Den_Indi'!$A$2:$ANL$2,0))-INDEX('1617 Data'!$A$2:$AEW$35,MATCH('1617 1718 Comparison'!$A28,'1617 Data'!$A$2:$A$35,0),MATCH('1617 1718 Comparison'!LA$2,'1617 Data'!$A$2:$AEW$2,0))</f>
        <v>#N/A</v>
      </c>
      <c r="LB28" s="441" t="e">
        <f>INDEX(' Cash Num-Den_Indi'!$A$2:$ANL$35,MATCH('1617 1718 Comparison'!$A28,' Cash Num-Den_Indi'!$A$2:$A$35,0),MATCH('1617 1718 Comparison'!LB$2,' Cash Num-Den_Indi'!$A$2:$ANL$2,0))-INDEX('1617 Data'!$A$2:$AEW$35,MATCH('1617 1718 Comparison'!$A28,'1617 Data'!$A$2:$A$35,0),MATCH('1617 1718 Comparison'!LB$2,'1617 Data'!$A$2:$AEW$2,0))</f>
        <v>#N/A</v>
      </c>
      <c r="LC28" s="440">
        <f>INDEX(' Cash Num-Den_Indi'!$A$2:$ANL$35,MATCH('1617 1718 Comparison'!$A28,' Cash Num-Den_Indi'!$A$2:$A$35,0),MATCH('1617 1718 Comparison'!LC$2,' Cash Num-Den_Indi'!$A$2:$ANL$2,0))-INDEX('1617 Data'!$A$2:$AEW$35,MATCH('1617 1718 Comparison'!$A28,'1617 Data'!$A$2:$A$35,0),MATCH('1617 1718 Comparison'!LC$2,'1617 Data'!$A$2:$AEW$2,0))</f>
        <v>0</v>
      </c>
      <c r="LD28" s="441" t="e">
        <f>INDEX(' Cash Num-Den_Indi'!$A$2:$ANL$35,MATCH('1617 1718 Comparison'!$A28,' Cash Num-Den_Indi'!$A$2:$A$35,0),MATCH('1617 1718 Comparison'!LD$2,' Cash Num-Den_Indi'!$A$2:$ANL$2,0))-INDEX('1617 Data'!$A$2:$AEW$35,MATCH('1617 1718 Comparison'!$A28,'1617 Data'!$A$2:$A$35,0),MATCH('1617 1718 Comparison'!LD$2,'1617 Data'!$A$2:$AEW$2,0))</f>
        <v>#N/A</v>
      </c>
      <c r="LE28" s="441" t="e">
        <f>INDEX(' Cash Num-Den_Indi'!$A$2:$ANL$35,MATCH('1617 1718 Comparison'!$A28,' Cash Num-Den_Indi'!$A$2:$A$35,0),MATCH('1617 1718 Comparison'!LE$2,' Cash Num-Den_Indi'!$A$2:$ANL$2,0))-INDEX('1617 Data'!$A$2:$AEW$35,MATCH('1617 1718 Comparison'!$A28,'1617 Data'!$A$2:$A$35,0),MATCH('1617 1718 Comparison'!LE$2,'1617 Data'!$A$2:$AEW$2,0))</f>
        <v>#N/A</v>
      </c>
      <c r="LF28" s="440">
        <f>INDEX(' Cash Num-Den_Indi'!$A$2:$ANL$35,MATCH('1617 1718 Comparison'!$A28,' Cash Num-Den_Indi'!$A$2:$A$35,0),MATCH('1617 1718 Comparison'!LF$2,' Cash Num-Den_Indi'!$A$2:$ANL$2,0))-INDEX('1617 Data'!$A$2:$AEW$35,MATCH('1617 1718 Comparison'!$A28,'1617 Data'!$A$2:$A$35,0),MATCH('1617 1718 Comparison'!LF$2,'1617 Data'!$A$2:$AEW$2,0))</f>
        <v>0</v>
      </c>
      <c r="LG28" s="441" t="e">
        <f>INDEX(' Cash Num-Den_Indi'!$A$2:$ANL$35,MATCH('1617 1718 Comparison'!$A28,' Cash Num-Den_Indi'!$A$2:$A$35,0),MATCH('1617 1718 Comparison'!LG$2,' Cash Num-Den_Indi'!$A$2:$ANL$2,0))-INDEX('1617 Data'!$A$2:$AEW$35,MATCH('1617 1718 Comparison'!$A28,'1617 Data'!$A$2:$A$35,0),MATCH('1617 1718 Comparison'!LG$2,'1617 Data'!$A$2:$AEW$2,0))</f>
        <v>#N/A</v>
      </c>
      <c r="LH28" s="441" t="e">
        <f>INDEX(' Cash Num-Den_Indi'!$A$2:$ANL$35,MATCH('1617 1718 Comparison'!$A28,' Cash Num-Den_Indi'!$A$2:$A$35,0),MATCH('1617 1718 Comparison'!LH$2,' Cash Num-Den_Indi'!$A$2:$ANL$2,0))-INDEX('1617 Data'!$A$2:$AEW$35,MATCH('1617 1718 Comparison'!$A28,'1617 Data'!$A$2:$A$35,0),MATCH('1617 1718 Comparison'!LH$2,'1617 Data'!$A$2:$AEW$2,0))</f>
        <v>#N/A</v>
      </c>
      <c r="LI28" s="440">
        <f>INDEX(' Cash Num-Den_Indi'!$A$2:$ANL$35,MATCH('1617 1718 Comparison'!$A28,' Cash Num-Den_Indi'!$A$2:$A$35,0),MATCH('1617 1718 Comparison'!LI$2,' Cash Num-Den_Indi'!$A$2:$ANL$2,0))-INDEX('1617 Data'!$A$2:$AEW$35,MATCH('1617 1718 Comparison'!$A28,'1617 Data'!$A$2:$A$35,0),MATCH('1617 1718 Comparison'!LI$2,'1617 Data'!$A$2:$AEW$2,0))</f>
        <v>0</v>
      </c>
      <c r="LJ28" s="441" t="e">
        <f>INDEX(' Cash Num-Den_Indi'!$A$2:$ANL$35,MATCH('1617 1718 Comparison'!$A28,' Cash Num-Den_Indi'!$A$2:$A$35,0),MATCH('1617 1718 Comparison'!LJ$2,' Cash Num-Den_Indi'!$A$2:$ANL$2,0))-INDEX('1617 Data'!$A$2:$AEW$35,MATCH('1617 1718 Comparison'!$A28,'1617 Data'!$A$2:$A$35,0),MATCH('1617 1718 Comparison'!LJ$2,'1617 Data'!$A$2:$AEW$2,0))</f>
        <v>#N/A</v>
      </c>
      <c r="LK28" s="441" t="e">
        <f>INDEX(' Cash Num-Den_Indi'!$A$2:$ANL$35,MATCH('1617 1718 Comparison'!$A28,' Cash Num-Den_Indi'!$A$2:$A$35,0),MATCH('1617 1718 Comparison'!LK$2,' Cash Num-Den_Indi'!$A$2:$ANL$2,0))-INDEX('1617 Data'!$A$2:$AEW$35,MATCH('1617 1718 Comparison'!$A28,'1617 Data'!$A$2:$A$35,0),MATCH('1617 1718 Comparison'!LK$2,'1617 Data'!$A$2:$AEW$2,0))</f>
        <v>#N/A</v>
      </c>
      <c r="LL28" s="440">
        <f>INDEX(' Cash Num-Den_Indi'!$A$2:$ANL$35,MATCH('1617 1718 Comparison'!$A28,' Cash Num-Den_Indi'!$A$2:$A$35,0),MATCH('1617 1718 Comparison'!LL$2,' Cash Num-Den_Indi'!$A$2:$ANL$2,0))-INDEX('1617 Data'!$A$2:$AEW$35,MATCH('1617 1718 Comparison'!$A28,'1617 Data'!$A$2:$A$35,0),MATCH('1617 1718 Comparison'!LL$2,'1617 Data'!$A$2:$AEW$2,0))</f>
        <v>0</v>
      </c>
      <c r="LM28" s="441" t="e">
        <f>INDEX(' Cash Num-Den_Indi'!$A$2:$ANL$35,MATCH('1617 1718 Comparison'!$A28,' Cash Num-Den_Indi'!$A$2:$A$35,0),MATCH('1617 1718 Comparison'!LM$2,' Cash Num-Den_Indi'!$A$2:$ANL$2,0))-INDEX('1617 Data'!$A$2:$AEW$35,MATCH('1617 1718 Comparison'!$A28,'1617 Data'!$A$2:$A$35,0),MATCH('1617 1718 Comparison'!LM$2,'1617 Data'!$A$2:$AEW$2,0))</f>
        <v>#N/A</v>
      </c>
      <c r="LN28" s="441" t="e">
        <f>INDEX(' Cash Num-Den_Indi'!$A$2:$ANL$35,MATCH('1617 1718 Comparison'!$A28,' Cash Num-Den_Indi'!$A$2:$A$35,0),MATCH('1617 1718 Comparison'!LN$2,' Cash Num-Den_Indi'!$A$2:$ANL$2,0))-INDEX('1617 Data'!$A$2:$AEW$35,MATCH('1617 1718 Comparison'!$A28,'1617 Data'!$A$2:$A$35,0),MATCH('1617 1718 Comparison'!LN$2,'1617 Data'!$A$2:$AEW$2,0))</f>
        <v>#N/A</v>
      </c>
      <c r="LO28" s="440">
        <f>INDEX(' Cash Num-Den_Indi'!$A$2:$ANL$35,MATCH('1617 1718 Comparison'!$A28,' Cash Num-Den_Indi'!$A$2:$A$35,0),MATCH('1617 1718 Comparison'!LO$2,' Cash Num-Den_Indi'!$A$2:$ANL$2,0))-INDEX('1617 Data'!$A$2:$AEW$35,MATCH('1617 1718 Comparison'!$A28,'1617 Data'!$A$2:$A$35,0),MATCH('1617 1718 Comparison'!LO$2,'1617 Data'!$A$2:$AEW$2,0))</f>
        <v>0</v>
      </c>
      <c r="LP28" s="441" t="e">
        <f>INDEX(' Cash Num-Den_Indi'!$A$2:$ANL$35,MATCH('1617 1718 Comparison'!$A28,' Cash Num-Den_Indi'!$A$2:$A$35,0),MATCH('1617 1718 Comparison'!LP$2,' Cash Num-Den_Indi'!$A$2:$ANL$2,0))-INDEX('1617 Data'!$A$2:$AEW$35,MATCH('1617 1718 Comparison'!$A28,'1617 Data'!$A$2:$A$35,0),MATCH('1617 1718 Comparison'!LP$2,'1617 Data'!$A$2:$AEW$2,0))</f>
        <v>#N/A</v>
      </c>
      <c r="LQ28" s="441" t="e">
        <f>INDEX(' Cash Num-Den_Indi'!$A$2:$ANL$35,MATCH('1617 1718 Comparison'!$A28,' Cash Num-Den_Indi'!$A$2:$A$35,0),MATCH('1617 1718 Comparison'!LQ$2,' Cash Num-Den_Indi'!$A$2:$ANL$2,0))-INDEX('1617 Data'!$A$2:$AEW$35,MATCH('1617 1718 Comparison'!$A28,'1617 Data'!$A$2:$A$35,0),MATCH('1617 1718 Comparison'!LQ$2,'1617 Data'!$A$2:$AEW$2,0))</f>
        <v>#N/A</v>
      </c>
      <c r="LR28" s="440">
        <f>INDEX(' Cash Num-Den_Indi'!$A$2:$ANL$35,MATCH('1617 1718 Comparison'!$A28,' Cash Num-Den_Indi'!$A$2:$A$35,0),MATCH('1617 1718 Comparison'!LR$2,' Cash Num-Den_Indi'!$A$2:$ANL$2,0))-INDEX('1617 Data'!$A$2:$AEW$35,MATCH('1617 1718 Comparison'!$A28,'1617 Data'!$A$2:$A$35,0),MATCH('1617 1718 Comparison'!LR$2,'1617 Data'!$A$2:$AEW$2,0))</f>
        <v>0</v>
      </c>
      <c r="LS28" s="441" t="e">
        <f>INDEX(' Cash Num-Den_Indi'!$A$2:$ANL$35,MATCH('1617 1718 Comparison'!$A28,' Cash Num-Den_Indi'!$A$2:$A$35,0),MATCH('1617 1718 Comparison'!LS$2,' Cash Num-Den_Indi'!$A$2:$ANL$2,0))-INDEX('1617 Data'!$A$2:$AEW$35,MATCH('1617 1718 Comparison'!$A28,'1617 Data'!$A$2:$A$35,0),MATCH('1617 1718 Comparison'!LS$2,'1617 Data'!$A$2:$AEW$2,0))</f>
        <v>#N/A</v>
      </c>
      <c r="LT28" s="441" t="e">
        <f>INDEX(' Cash Num-Den_Indi'!$A$2:$ANL$35,MATCH('1617 1718 Comparison'!$A28,' Cash Num-Den_Indi'!$A$2:$A$35,0),MATCH('1617 1718 Comparison'!LT$2,' Cash Num-Den_Indi'!$A$2:$ANL$2,0))-INDEX('1617 Data'!$A$2:$AEW$35,MATCH('1617 1718 Comparison'!$A28,'1617 Data'!$A$2:$A$35,0),MATCH('1617 1718 Comparison'!LT$2,'1617 Data'!$A$2:$AEW$2,0))</f>
        <v>#N/A</v>
      </c>
      <c r="LU28" s="440">
        <f>INDEX(' Cash Num-Den_Indi'!$A$2:$ANL$35,MATCH('1617 1718 Comparison'!$A28,' Cash Num-Den_Indi'!$A$2:$A$35,0),MATCH('1617 1718 Comparison'!LU$2,' Cash Num-Den_Indi'!$A$2:$ANL$2,0))-INDEX('1617 Data'!$A$2:$AEW$35,MATCH('1617 1718 Comparison'!$A28,'1617 Data'!$A$2:$A$35,0),MATCH('1617 1718 Comparison'!LU$2,'1617 Data'!$A$2:$AEW$2,0))</f>
        <v>0</v>
      </c>
      <c r="LV28" s="441" t="e">
        <f>INDEX(' Cash Num-Den_Indi'!$A$2:$ANL$35,MATCH('1617 1718 Comparison'!$A28,' Cash Num-Den_Indi'!$A$2:$A$35,0),MATCH('1617 1718 Comparison'!LV$2,' Cash Num-Den_Indi'!$A$2:$ANL$2,0))-INDEX('1617 Data'!$A$2:$AEW$35,MATCH('1617 1718 Comparison'!$A28,'1617 Data'!$A$2:$A$35,0),MATCH('1617 1718 Comparison'!LV$2,'1617 Data'!$A$2:$AEW$2,0))</f>
        <v>#N/A</v>
      </c>
      <c r="LW28" s="441" t="e">
        <f>INDEX(' Cash Num-Den_Indi'!$A$2:$ANL$35,MATCH('1617 1718 Comparison'!$A28,' Cash Num-Den_Indi'!$A$2:$A$35,0),MATCH('1617 1718 Comparison'!LW$2,' Cash Num-Den_Indi'!$A$2:$ANL$2,0))-INDEX('1617 Data'!$A$2:$AEW$35,MATCH('1617 1718 Comparison'!$A28,'1617 Data'!$A$2:$A$35,0),MATCH('1617 1718 Comparison'!LW$2,'1617 Data'!$A$2:$AEW$2,0))</f>
        <v>#N/A</v>
      </c>
      <c r="LX28" s="441" t="e">
        <f>INDEX(' Cash Num-Den_Indi'!$A$2:$ANL$35,MATCH('1617 1718 Comparison'!$A28,' Cash Num-Den_Indi'!$A$2:$A$35,0),MATCH('1617 1718 Comparison'!LX$2,' Cash Num-Den_Indi'!$A$2:$ANL$2,0))-INDEX('1617 Data'!$A$2:$AEW$35,MATCH('1617 1718 Comparison'!$A28,'1617 Data'!$A$2:$A$35,0),MATCH('1617 1718 Comparison'!LX$2,'1617 Data'!$A$2:$AEW$2,0))</f>
        <v>#N/A</v>
      </c>
      <c r="LY28" s="441" t="e">
        <f>INDEX(' Cash Num-Den_Indi'!$A$2:$ANL$35,MATCH('1617 1718 Comparison'!$A28,' Cash Num-Den_Indi'!$A$2:$A$35,0),MATCH('1617 1718 Comparison'!LY$2,' Cash Num-Den_Indi'!$A$2:$ANL$2,0))-INDEX('1617 Data'!$A$2:$AEW$35,MATCH('1617 1718 Comparison'!$A28,'1617 Data'!$A$2:$A$35,0),MATCH('1617 1718 Comparison'!LY$2,'1617 Data'!$A$2:$AEW$2,0))</f>
        <v>#N/A</v>
      </c>
      <c r="LZ28" s="441" t="e">
        <f>INDEX(' Cash Num-Den_Indi'!$A$2:$ANL$35,MATCH('1617 1718 Comparison'!$A28,' Cash Num-Den_Indi'!$A$2:$A$35,0),MATCH('1617 1718 Comparison'!LZ$2,' Cash Num-Den_Indi'!$A$2:$ANL$2,0))-INDEX('1617 Data'!$A$2:$AEW$35,MATCH('1617 1718 Comparison'!$A28,'1617 Data'!$A$2:$A$35,0),MATCH('1617 1718 Comparison'!LZ$2,'1617 Data'!$A$2:$AEW$2,0))</f>
        <v>#N/A</v>
      </c>
      <c r="MA28" s="440">
        <f>INDEX(' Cash Num-Den_Indi'!$A$2:$ANL$35,MATCH('1617 1718 Comparison'!$A28,' Cash Num-Den_Indi'!$A$2:$A$35,0),MATCH('1617 1718 Comparison'!MA$2,' Cash Num-Den_Indi'!$A$2:$ANL$2,0))-INDEX('1617 Data'!$A$2:$AEW$35,MATCH('1617 1718 Comparison'!$A28,'1617 Data'!$A$2:$A$35,0),MATCH('1617 1718 Comparison'!MA$2,'1617 Data'!$A$2:$AEW$2,0))</f>
        <v>0</v>
      </c>
      <c r="MB28" s="441" t="e">
        <f>INDEX(' Cash Num-Den_Indi'!$A$2:$ANL$35,MATCH('1617 1718 Comparison'!$A28,' Cash Num-Den_Indi'!$A$2:$A$35,0),MATCH('1617 1718 Comparison'!MB$2,' Cash Num-Den_Indi'!$A$2:$ANL$2,0))-INDEX('1617 Data'!$A$2:$AEW$35,MATCH('1617 1718 Comparison'!$A28,'1617 Data'!$A$2:$A$35,0),MATCH('1617 1718 Comparison'!MB$2,'1617 Data'!$A$2:$AEW$2,0))</f>
        <v>#N/A</v>
      </c>
      <c r="MC28" s="441" t="e">
        <f>INDEX(' Cash Num-Den_Indi'!$A$2:$ANL$35,MATCH('1617 1718 Comparison'!$A28,' Cash Num-Den_Indi'!$A$2:$A$35,0),MATCH('1617 1718 Comparison'!MC$2,' Cash Num-Den_Indi'!$A$2:$ANL$2,0))-INDEX('1617 Data'!$A$2:$AEW$35,MATCH('1617 1718 Comparison'!$A28,'1617 Data'!$A$2:$A$35,0),MATCH('1617 1718 Comparison'!MC$2,'1617 Data'!$A$2:$AEW$2,0))</f>
        <v>#N/A</v>
      </c>
      <c r="MD28" s="440">
        <f>INDEX(' Cash Num-Den_Indi'!$A$2:$ANL$35,MATCH('1617 1718 Comparison'!$A28,' Cash Num-Den_Indi'!$A$2:$A$35,0),MATCH('1617 1718 Comparison'!MD$2,' Cash Num-Den_Indi'!$A$2:$ANL$2,0))-INDEX('1617 Data'!$A$2:$AEW$35,MATCH('1617 1718 Comparison'!$A28,'1617 Data'!$A$2:$A$35,0),MATCH('1617 1718 Comparison'!MD$2,'1617 Data'!$A$2:$AEW$2,0))</f>
        <v>0</v>
      </c>
      <c r="ME28" s="441" t="e">
        <f>INDEX(' Cash Num-Den_Indi'!$A$2:$ANL$35,MATCH('1617 1718 Comparison'!$A28,' Cash Num-Den_Indi'!$A$2:$A$35,0),MATCH('1617 1718 Comparison'!ME$2,' Cash Num-Den_Indi'!$A$2:$ANL$2,0))-INDEX('1617 Data'!$A$2:$AEW$35,MATCH('1617 1718 Comparison'!$A28,'1617 Data'!$A$2:$A$35,0),MATCH('1617 1718 Comparison'!ME$2,'1617 Data'!$A$2:$AEW$2,0))</f>
        <v>#N/A</v>
      </c>
      <c r="MF28" s="441" t="e">
        <f>INDEX(' Cash Num-Den_Indi'!$A$2:$ANL$35,MATCH('1617 1718 Comparison'!$A28,' Cash Num-Den_Indi'!$A$2:$A$35,0),MATCH('1617 1718 Comparison'!MF$2,' Cash Num-Den_Indi'!$A$2:$ANL$2,0))-INDEX('1617 Data'!$A$2:$AEW$35,MATCH('1617 1718 Comparison'!$A28,'1617 Data'!$A$2:$A$35,0),MATCH('1617 1718 Comparison'!MF$2,'1617 Data'!$A$2:$AEW$2,0))</f>
        <v>#N/A</v>
      </c>
      <c r="MG28" s="440">
        <f>INDEX(' Cash Num-Den_Indi'!$A$2:$ANL$35,MATCH('1617 1718 Comparison'!$A28,' Cash Num-Den_Indi'!$A$2:$A$35,0),MATCH('1617 1718 Comparison'!MG$2,' Cash Num-Den_Indi'!$A$2:$ANL$2,0))-INDEX('1617 Data'!$A$2:$AEW$35,MATCH('1617 1718 Comparison'!$A28,'1617 Data'!$A$2:$A$35,0),MATCH('1617 1718 Comparison'!MG$2,'1617 Data'!$A$2:$AEW$2,0))</f>
        <v>0</v>
      </c>
      <c r="MH28" s="441" t="e">
        <f>INDEX(' Cash Num-Den_Indi'!$A$2:$ANL$35,MATCH('1617 1718 Comparison'!$A28,' Cash Num-Den_Indi'!$A$2:$A$35,0),MATCH('1617 1718 Comparison'!MH$2,' Cash Num-Den_Indi'!$A$2:$ANL$2,0))-INDEX('1617 Data'!$A$2:$AEW$35,MATCH('1617 1718 Comparison'!$A28,'1617 Data'!$A$2:$A$35,0),MATCH('1617 1718 Comparison'!MH$2,'1617 Data'!$A$2:$AEW$2,0))</f>
        <v>#N/A</v>
      </c>
      <c r="MI28" s="441" t="e">
        <f>INDEX(' Cash Num-Den_Indi'!$A$2:$ANL$35,MATCH('1617 1718 Comparison'!$A28,' Cash Num-Den_Indi'!$A$2:$A$35,0),MATCH('1617 1718 Comparison'!MI$2,' Cash Num-Den_Indi'!$A$2:$ANL$2,0))-INDEX('1617 Data'!$A$2:$AEW$35,MATCH('1617 1718 Comparison'!$A28,'1617 Data'!$A$2:$A$35,0),MATCH('1617 1718 Comparison'!MI$2,'1617 Data'!$A$2:$AEW$2,0))</f>
        <v>#N/A</v>
      </c>
      <c r="MJ28" s="440">
        <f>INDEX(' Cash Num-Den_Indi'!$A$2:$ANL$35,MATCH('1617 1718 Comparison'!$A28,' Cash Num-Den_Indi'!$A$2:$A$35,0),MATCH('1617 1718 Comparison'!MJ$2,' Cash Num-Den_Indi'!$A$2:$ANL$2,0))-INDEX('1617 Data'!$A$2:$AEW$35,MATCH('1617 1718 Comparison'!$A28,'1617 Data'!$A$2:$A$35,0),MATCH('1617 1718 Comparison'!MJ$2,'1617 Data'!$A$2:$AEW$2,0))</f>
        <v>0</v>
      </c>
      <c r="MK28" s="441" t="e">
        <f>INDEX(' Cash Num-Den_Indi'!$A$2:$ANL$35,MATCH('1617 1718 Comparison'!$A28,' Cash Num-Den_Indi'!$A$2:$A$35,0),MATCH('1617 1718 Comparison'!MK$2,' Cash Num-Den_Indi'!$A$2:$ANL$2,0))-INDEX('1617 Data'!$A$2:$AEW$35,MATCH('1617 1718 Comparison'!$A28,'1617 Data'!$A$2:$A$35,0),MATCH('1617 1718 Comparison'!MK$2,'1617 Data'!$A$2:$AEW$2,0))</f>
        <v>#N/A</v>
      </c>
      <c r="ML28" s="441" t="e">
        <f>INDEX(' Cash Num-Den_Indi'!$A$2:$ANL$35,MATCH('1617 1718 Comparison'!$A28,' Cash Num-Den_Indi'!$A$2:$A$35,0),MATCH('1617 1718 Comparison'!ML$2,' Cash Num-Den_Indi'!$A$2:$ANL$2,0))-INDEX('1617 Data'!$A$2:$AEW$35,MATCH('1617 1718 Comparison'!$A28,'1617 Data'!$A$2:$A$35,0),MATCH('1617 1718 Comparison'!ML$2,'1617 Data'!$A$2:$AEW$2,0))</f>
        <v>#N/A</v>
      </c>
      <c r="MM28" s="440">
        <f>INDEX(' Cash Num-Den_Indi'!$A$2:$ANL$35,MATCH('1617 1718 Comparison'!$A28,' Cash Num-Den_Indi'!$A$2:$A$35,0),MATCH('1617 1718 Comparison'!MM$2,' Cash Num-Den_Indi'!$A$2:$ANL$2,0))-INDEX('1617 Data'!$A$2:$AEW$35,MATCH('1617 1718 Comparison'!$A28,'1617 Data'!$A$2:$A$35,0),MATCH('1617 1718 Comparison'!MM$2,'1617 Data'!$A$2:$AEW$2,0))</f>
        <v>0</v>
      </c>
      <c r="MN28" s="441" t="e">
        <f>INDEX(' Cash Num-Den_Indi'!$A$2:$ANL$35,MATCH('1617 1718 Comparison'!$A28,' Cash Num-Den_Indi'!$A$2:$A$35,0),MATCH('1617 1718 Comparison'!MN$2,' Cash Num-Den_Indi'!$A$2:$ANL$2,0))-INDEX('1617 Data'!$A$2:$AEW$35,MATCH('1617 1718 Comparison'!$A28,'1617 Data'!$A$2:$A$35,0),MATCH('1617 1718 Comparison'!MN$2,'1617 Data'!$A$2:$AEW$2,0))</f>
        <v>#N/A</v>
      </c>
      <c r="MO28" s="441" t="e">
        <f>INDEX(' Cash Num-Den_Indi'!$A$2:$ANL$35,MATCH('1617 1718 Comparison'!$A28,' Cash Num-Den_Indi'!$A$2:$A$35,0),MATCH('1617 1718 Comparison'!MO$2,' Cash Num-Den_Indi'!$A$2:$ANL$2,0))-INDEX('1617 Data'!$A$2:$AEW$35,MATCH('1617 1718 Comparison'!$A28,'1617 Data'!$A$2:$A$35,0),MATCH('1617 1718 Comparison'!MO$2,'1617 Data'!$A$2:$AEW$2,0))</f>
        <v>#N/A</v>
      </c>
      <c r="MP28" s="440">
        <f>INDEX(' Cash Num-Den_Indi'!$A$2:$ANL$35,MATCH('1617 1718 Comparison'!$A28,' Cash Num-Den_Indi'!$A$2:$A$35,0),MATCH('1617 1718 Comparison'!MP$2,' Cash Num-Den_Indi'!$A$2:$ANL$2,0))-INDEX('1617 Data'!$A$2:$AEW$35,MATCH('1617 1718 Comparison'!$A28,'1617 Data'!$A$2:$A$35,0),MATCH('1617 1718 Comparison'!MP$2,'1617 Data'!$A$2:$AEW$2,0))</f>
        <v>0</v>
      </c>
      <c r="MQ28" s="441" t="e">
        <f>INDEX(' Cash Num-Den_Indi'!$A$2:$ANL$35,MATCH('1617 1718 Comparison'!$A28,' Cash Num-Den_Indi'!$A$2:$A$35,0),MATCH('1617 1718 Comparison'!MQ$2,' Cash Num-Den_Indi'!$A$2:$ANL$2,0))-INDEX('1617 Data'!$A$2:$AEW$35,MATCH('1617 1718 Comparison'!$A28,'1617 Data'!$A$2:$A$35,0),MATCH('1617 1718 Comparison'!MQ$2,'1617 Data'!$A$2:$AEW$2,0))</f>
        <v>#N/A</v>
      </c>
      <c r="MR28" s="441" t="e">
        <f>INDEX(' Cash Num-Den_Indi'!$A$2:$ANL$35,MATCH('1617 1718 Comparison'!$A28,' Cash Num-Den_Indi'!$A$2:$A$35,0),MATCH('1617 1718 Comparison'!MR$2,' Cash Num-Den_Indi'!$A$2:$ANL$2,0))-INDEX('1617 Data'!$A$2:$AEW$35,MATCH('1617 1718 Comparison'!$A28,'1617 Data'!$A$2:$A$35,0),MATCH('1617 1718 Comparison'!MR$2,'1617 Data'!$A$2:$AEW$2,0))</f>
        <v>#N/A</v>
      </c>
      <c r="MS28" s="440">
        <f>INDEX(' Cash Num-Den_Indi'!$A$2:$ANL$35,MATCH('1617 1718 Comparison'!$A28,' Cash Num-Den_Indi'!$A$2:$A$35,0),MATCH('1617 1718 Comparison'!MS$2,' Cash Num-Den_Indi'!$A$2:$ANL$2,0))-INDEX('1617 Data'!$A$2:$AEW$35,MATCH('1617 1718 Comparison'!$A28,'1617 Data'!$A$2:$A$35,0),MATCH('1617 1718 Comparison'!MS$2,'1617 Data'!$A$2:$AEW$2,0))</f>
        <v>0</v>
      </c>
      <c r="MT28" s="441" t="e">
        <f>INDEX(' Cash Num-Den_Indi'!$A$2:$ANL$35,MATCH('1617 1718 Comparison'!$A28,' Cash Num-Den_Indi'!$A$2:$A$35,0),MATCH('1617 1718 Comparison'!MT$2,' Cash Num-Den_Indi'!$A$2:$ANL$2,0))-INDEX('1617 Data'!$A$2:$AEW$35,MATCH('1617 1718 Comparison'!$A28,'1617 Data'!$A$2:$A$35,0),MATCH('1617 1718 Comparison'!MT$2,'1617 Data'!$A$2:$AEW$2,0))</f>
        <v>#N/A</v>
      </c>
      <c r="MU28" s="441" t="e">
        <f>INDEX(' Cash Num-Den_Indi'!$A$2:$ANL$35,MATCH('1617 1718 Comparison'!$A28,' Cash Num-Den_Indi'!$A$2:$A$35,0),MATCH('1617 1718 Comparison'!MU$2,' Cash Num-Den_Indi'!$A$2:$ANL$2,0))-INDEX('1617 Data'!$A$2:$AEW$35,MATCH('1617 1718 Comparison'!$A28,'1617 Data'!$A$2:$A$35,0),MATCH('1617 1718 Comparison'!MU$2,'1617 Data'!$A$2:$AEW$2,0))</f>
        <v>#N/A</v>
      </c>
      <c r="MV28" s="441" t="e">
        <f>INDEX(' Cash Num-Den_Indi'!$A$2:$ANL$35,MATCH('1617 1718 Comparison'!$A28,' Cash Num-Den_Indi'!$A$2:$A$35,0),MATCH('1617 1718 Comparison'!MV$2,' Cash Num-Den_Indi'!$A$2:$ANL$2,0))-INDEX('1617 Data'!$A$2:$AEW$35,MATCH('1617 1718 Comparison'!$A28,'1617 Data'!$A$2:$A$35,0),MATCH('1617 1718 Comparison'!MV$2,'1617 Data'!$A$2:$AEW$2,0))</f>
        <v>#N/A</v>
      </c>
      <c r="MW28" s="441" t="e">
        <f>INDEX(' Cash Num-Den_Indi'!$A$2:$ANL$35,MATCH('1617 1718 Comparison'!$A28,' Cash Num-Den_Indi'!$A$2:$A$35,0),MATCH('1617 1718 Comparison'!MW$2,' Cash Num-Den_Indi'!$A$2:$ANL$2,0))-INDEX('1617 Data'!$A$2:$AEW$35,MATCH('1617 1718 Comparison'!$A28,'1617 Data'!$A$2:$A$35,0),MATCH('1617 1718 Comparison'!MW$2,'1617 Data'!$A$2:$AEW$2,0))</f>
        <v>#N/A</v>
      </c>
      <c r="MX28" s="441" t="e">
        <f>INDEX(' Cash Num-Den_Indi'!$A$2:$ANL$35,MATCH('1617 1718 Comparison'!$A28,' Cash Num-Den_Indi'!$A$2:$A$35,0),MATCH('1617 1718 Comparison'!MX$2,' Cash Num-Den_Indi'!$A$2:$ANL$2,0))-INDEX('1617 Data'!$A$2:$AEW$35,MATCH('1617 1718 Comparison'!$A28,'1617 Data'!$A$2:$A$35,0),MATCH('1617 1718 Comparison'!MX$2,'1617 Data'!$A$2:$AEW$2,0))</f>
        <v>#N/A</v>
      </c>
      <c r="MY28" s="440">
        <f>INDEX(' Cash Num-Den_Indi'!$A$2:$ANL$35,MATCH('1617 1718 Comparison'!$A28,' Cash Num-Den_Indi'!$A$2:$A$35,0),MATCH('1617 1718 Comparison'!MY$2,' Cash Num-Den_Indi'!$A$2:$ANL$2,0))-INDEX('1617 Data'!$A$2:$AEW$35,MATCH('1617 1718 Comparison'!$A28,'1617 Data'!$A$2:$A$35,0),MATCH('1617 1718 Comparison'!MY$2,'1617 Data'!$A$2:$AEW$2,0))</f>
        <v>0</v>
      </c>
      <c r="MZ28" s="441" t="e">
        <f>INDEX(' Cash Num-Den_Indi'!$A$2:$ANL$35,MATCH('1617 1718 Comparison'!$A28,' Cash Num-Den_Indi'!$A$2:$A$35,0),MATCH('1617 1718 Comparison'!MZ$2,' Cash Num-Den_Indi'!$A$2:$ANL$2,0))-INDEX('1617 Data'!$A$2:$AEW$35,MATCH('1617 1718 Comparison'!$A28,'1617 Data'!$A$2:$A$35,0),MATCH('1617 1718 Comparison'!MZ$2,'1617 Data'!$A$2:$AEW$2,0))</f>
        <v>#N/A</v>
      </c>
      <c r="NA28" s="441" t="e">
        <f>INDEX(' Cash Num-Den_Indi'!$A$2:$ANL$35,MATCH('1617 1718 Comparison'!$A28,' Cash Num-Den_Indi'!$A$2:$A$35,0),MATCH('1617 1718 Comparison'!NA$2,' Cash Num-Den_Indi'!$A$2:$ANL$2,0))-INDEX('1617 Data'!$A$2:$AEW$35,MATCH('1617 1718 Comparison'!$A28,'1617 Data'!$A$2:$A$35,0),MATCH('1617 1718 Comparison'!NA$2,'1617 Data'!$A$2:$AEW$2,0))</f>
        <v>#N/A</v>
      </c>
      <c r="NB28" s="440">
        <f>INDEX(' Cash Num-Den_Indi'!$A$2:$ANL$35,MATCH('1617 1718 Comparison'!$A28,' Cash Num-Den_Indi'!$A$2:$A$35,0),MATCH('1617 1718 Comparison'!NB$2,' Cash Num-Den_Indi'!$A$2:$ANL$2,0))-INDEX('1617 Data'!$A$2:$AEW$35,MATCH('1617 1718 Comparison'!$A28,'1617 Data'!$A$2:$A$35,0),MATCH('1617 1718 Comparison'!NB$2,'1617 Data'!$A$2:$AEW$2,0))</f>
        <v>0</v>
      </c>
      <c r="NC28" s="441" t="e">
        <f>INDEX(' Cash Num-Den_Indi'!$A$2:$ANL$35,MATCH('1617 1718 Comparison'!$A28,' Cash Num-Den_Indi'!$A$2:$A$35,0),MATCH('1617 1718 Comparison'!NC$2,' Cash Num-Den_Indi'!$A$2:$ANL$2,0))-INDEX('1617 Data'!$A$2:$AEW$35,MATCH('1617 1718 Comparison'!$A28,'1617 Data'!$A$2:$A$35,0),MATCH('1617 1718 Comparison'!NC$2,'1617 Data'!$A$2:$AEW$2,0))</f>
        <v>#N/A</v>
      </c>
      <c r="ND28" s="441" t="e">
        <f>INDEX(' Cash Num-Den_Indi'!$A$2:$ANL$35,MATCH('1617 1718 Comparison'!$A28,' Cash Num-Den_Indi'!$A$2:$A$35,0),MATCH('1617 1718 Comparison'!ND$2,' Cash Num-Den_Indi'!$A$2:$ANL$2,0))-INDEX('1617 Data'!$A$2:$AEW$35,MATCH('1617 1718 Comparison'!$A28,'1617 Data'!$A$2:$A$35,0),MATCH('1617 1718 Comparison'!ND$2,'1617 Data'!$A$2:$AEW$2,0))</f>
        <v>#N/A</v>
      </c>
      <c r="NE28" s="440">
        <f>INDEX(' Cash Num-Den_Indi'!$A$2:$ANL$35,MATCH('1617 1718 Comparison'!$A28,' Cash Num-Den_Indi'!$A$2:$A$35,0),MATCH('1617 1718 Comparison'!NE$2,' Cash Num-Den_Indi'!$A$2:$ANL$2,0))-INDEX('1617 Data'!$A$2:$AEW$35,MATCH('1617 1718 Comparison'!$A28,'1617 Data'!$A$2:$A$35,0),MATCH('1617 1718 Comparison'!NE$2,'1617 Data'!$A$2:$AEW$2,0))</f>
        <v>0</v>
      </c>
      <c r="NF28" s="441" t="e">
        <f>INDEX(' Cash Num-Den_Indi'!$A$2:$ANL$35,MATCH('1617 1718 Comparison'!$A28,' Cash Num-Den_Indi'!$A$2:$A$35,0),MATCH('1617 1718 Comparison'!NF$2,' Cash Num-Den_Indi'!$A$2:$ANL$2,0))-INDEX('1617 Data'!$A$2:$AEW$35,MATCH('1617 1718 Comparison'!$A28,'1617 Data'!$A$2:$A$35,0),MATCH('1617 1718 Comparison'!NF$2,'1617 Data'!$A$2:$AEW$2,0))</f>
        <v>#N/A</v>
      </c>
      <c r="NG28" s="441" t="e">
        <f>INDEX(' Cash Num-Den_Indi'!$A$2:$ANL$35,MATCH('1617 1718 Comparison'!$A28,' Cash Num-Den_Indi'!$A$2:$A$35,0),MATCH('1617 1718 Comparison'!NG$2,' Cash Num-Den_Indi'!$A$2:$ANL$2,0))-INDEX('1617 Data'!$A$2:$AEW$35,MATCH('1617 1718 Comparison'!$A28,'1617 Data'!$A$2:$A$35,0),MATCH('1617 1718 Comparison'!NG$2,'1617 Data'!$A$2:$AEW$2,0))</f>
        <v>#N/A</v>
      </c>
      <c r="NH28" s="440">
        <f>INDEX(' Cash Num-Den_Indi'!$A$2:$ANL$35,MATCH('1617 1718 Comparison'!$A28,' Cash Num-Den_Indi'!$A$2:$A$35,0),MATCH('1617 1718 Comparison'!NH$2,' Cash Num-Den_Indi'!$A$2:$ANL$2,0))-INDEX('1617 Data'!$A$2:$AEW$35,MATCH('1617 1718 Comparison'!$A28,'1617 Data'!$A$2:$A$35,0),MATCH('1617 1718 Comparison'!NH$2,'1617 Data'!$A$2:$AEW$2,0))</f>
        <v>0</v>
      </c>
      <c r="NI28" s="441" t="e">
        <f>INDEX(' Cash Num-Den_Indi'!$A$2:$ANL$35,MATCH('1617 1718 Comparison'!$A28,' Cash Num-Den_Indi'!$A$2:$A$35,0),MATCH('1617 1718 Comparison'!NI$2,' Cash Num-Den_Indi'!$A$2:$ANL$2,0))-INDEX('1617 Data'!$A$2:$AEW$35,MATCH('1617 1718 Comparison'!$A28,'1617 Data'!$A$2:$A$35,0),MATCH('1617 1718 Comparison'!NI$2,'1617 Data'!$A$2:$AEW$2,0))</f>
        <v>#N/A</v>
      </c>
      <c r="NJ28" s="441" t="e">
        <f>INDEX(' Cash Num-Den_Indi'!$A$2:$ANL$35,MATCH('1617 1718 Comparison'!$A28,' Cash Num-Den_Indi'!$A$2:$A$35,0),MATCH('1617 1718 Comparison'!NJ$2,' Cash Num-Den_Indi'!$A$2:$ANL$2,0))-INDEX('1617 Data'!$A$2:$AEW$35,MATCH('1617 1718 Comparison'!$A28,'1617 Data'!$A$2:$A$35,0),MATCH('1617 1718 Comparison'!NJ$2,'1617 Data'!$A$2:$AEW$2,0))</f>
        <v>#N/A</v>
      </c>
      <c r="NK28" s="440">
        <f>INDEX(' Cash Num-Den_Indi'!$A$2:$ANL$35,MATCH('1617 1718 Comparison'!$A28,' Cash Num-Den_Indi'!$A$2:$A$35,0),MATCH('1617 1718 Comparison'!NK$2,' Cash Num-Den_Indi'!$A$2:$ANL$2,0))-INDEX('1617 Data'!$A$2:$AEW$35,MATCH('1617 1718 Comparison'!$A28,'1617 Data'!$A$2:$A$35,0),MATCH('1617 1718 Comparison'!NK$2,'1617 Data'!$A$2:$AEW$2,0))</f>
        <v>0</v>
      </c>
      <c r="NL28" s="441" t="e">
        <f>INDEX(' Cash Num-Den_Indi'!$A$2:$ANL$35,MATCH('1617 1718 Comparison'!$A28,' Cash Num-Den_Indi'!$A$2:$A$35,0),MATCH('1617 1718 Comparison'!NL$2,' Cash Num-Den_Indi'!$A$2:$ANL$2,0))-INDEX('1617 Data'!$A$2:$AEW$35,MATCH('1617 1718 Comparison'!$A28,'1617 Data'!$A$2:$A$35,0),MATCH('1617 1718 Comparison'!NL$2,'1617 Data'!$A$2:$AEW$2,0))</f>
        <v>#N/A</v>
      </c>
      <c r="NM28" s="441" t="e">
        <f>INDEX(' Cash Num-Den_Indi'!$A$2:$ANL$35,MATCH('1617 1718 Comparison'!$A28,' Cash Num-Den_Indi'!$A$2:$A$35,0),MATCH('1617 1718 Comparison'!NM$2,' Cash Num-Den_Indi'!$A$2:$ANL$2,0))-INDEX('1617 Data'!$A$2:$AEW$35,MATCH('1617 1718 Comparison'!$A28,'1617 Data'!$A$2:$A$35,0),MATCH('1617 1718 Comparison'!NM$2,'1617 Data'!$A$2:$AEW$2,0))</f>
        <v>#N/A</v>
      </c>
      <c r="NN28" s="440">
        <f>INDEX(' Cash Num-Den_Indi'!$A$2:$ANL$35,MATCH('1617 1718 Comparison'!$A28,' Cash Num-Den_Indi'!$A$2:$A$35,0),MATCH('1617 1718 Comparison'!NN$2,' Cash Num-Den_Indi'!$A$2:$ANL$2,0))-INDEX('1617 Data'!$A$2:$AEW$35,MATCH('1617 1718 Comparison'!$A28,'1617 Data'!$A$2:$A$35,0),MATCH('1617 1718 Comparison'!NN$2,'1617 Data'!$A$2:$AEW$2,0))</f>
        <v>0</v>
      </c>
      <c r="NO28" s="441" t="e">
        <f>INDEX(' Cash Num-Den_Indi'!$A$2:$ANL$35,MATCH('1617 1718 Comparison'!$A28,' Cash Num-Den_Indi'!$A$2:$A$35,0),MATCH('1617 1718 Comparison'!NO$2,' Cash Num-Den_Indi'!$A$2:$ANL$2,0))-INDEX('1617 Data'!$A$2:$AEW$35,MATCH('1617 1718 Comparison'!$A28,'1617 Data'!$A$2:$A$35,0),MATCH('1617 1718 Comparison'!NO$2,'1617 Data'!$A$2:$AEW$2,0))</f>
        <v>#N/A</v>
      </c>
      <c r="NP28" s="441" t="e">
        <f>INDEX(' Cash Num-Den_Indi'!$A$2:$ANL$35,MATCH('1617 1718 Comparison'!$A28,' Cash Num-Den_Indi'!$A$2:$A$35,0),MATCH('1617 1718 Comparison'!NP$2,' Cash Num-Den_Indi'!$A$2:$ANL$2,0))-INDEX('1617 Data'!$A$2:$AEW$35,MATCH('1617 1718 Comparison'!$A28,'1617 Data'!$A$2:$A$35,0),MATCH('1617 1718 Comparison'!NP$2,'1617 Data'!$A$2:$AEW$2,0))</f>
        <v>#N/A</v>
      </c>
      <c r="NQ28" s="440">
        <f>INDEX(' Cash Num-Den_Indi'!$A$2:$ANL$35,MATCH('1617 1718 Comparison'!$A28,' Cash Num-Den_Indi'!$A$2:$A$35,0),MATCH('1617 1718 Comparison'!NQ$2,' Cash Num-Den_Indi'!$A$2:$ANL$2,0))-INDEX('1617 Data'!$A$2:$AEW$35,MATCH('1617 1718 Comparison'!$A28,'1617 Data'!$A$2:$A$35,0),MATCH('1617 1718 Comparison'!NQ$2,'1617 Data'!$A$2:$AEW$2,0))</f>
        <v>0</v>
      </c>
      <c r="NR28" s="441" t="e">
        <f>INDEX(' Cash Num-Den_Indi'!$A$2:$ANL$35,MATCH('1617 1718 Comparison'!$A28,' Cash Num-Den_Indi'!$A$2:$A$35,0),MATCH('1617 1718 Comparison'!NR$2,' Cash Num-Den_Indi'!$A$2:$ANL$2,0))-INDEX('1617 Data'!$A$2:$AEW$35,MATCH('1617 1718 Comparison'!$A28,'1617 Data'!$A$2:$A$35,0),MATCH('1617 1718 Comparison'!NR$2,'1617 Data'!$A$2:$AEW$2,0))</f>
        <v>#N/A</v>
      </c>
      <c r="NS28" s="441" t="e">
        <f>INDEX(' Cash Num-Den_Indi'!$A$2:$ANL$35,MATCH('1617 1718 Comparison'!$A28,' Cash Num-Den_Indi'!$A$2:$A$35,0),MATCH('1617 1718 Comparison'!NS$2,' Cash Num-Den_Indi'!$A$2:$ANL$2,0))-INDEX('1617 Data'!$A$2:$AEW$35,MATCH('1617 1718 Comparison'!$A28,'1617 Data'!$A$2:$A$35,0),MATCH('1617 1718 Comparison'!NS$2,'1617 Data'!$A$2:$AEW$2,0))</f>
        <v>#N/A</v>
      </c>
      <c r="NT28" s="441" t="e">
        <f>INDEX(' Cash Num-Den_Indi'!$A$2:$ANL$35,MATCH('1617 1718 Comparison'!$A28,' Cash Num-Den_Indi'!$A$2:$A$35,0),MATCH('1617 1718 Comparison'!NT$2,' Cash Num-Den_Indi'!$A$2:$ANL$2,0))-INDEX('1617 Data'!$A$2:$AEW$35,MATCH('1617 1718 Comparison'!$A28,'1617 Data'!$A$2:$A$35,0),MATCH('1617 1718 Comparison'!NT$2,'1617 Data'!$A$2:$AEW$2,0))</f>
        <v>#N/A</v>
      </c>
      <c r="NU28" s="441" t="e">
        <f>INDEX(' Cash Num-Den_Indi'!$A$2:$ANL$35,MATCH('1617 1718 Comparison'!$A28,' Cash Num-Den_Indi'!$A$2:$A$35,0),MATCH('1617 1718 Comparison'!NU$2,' Cash Num-Den_Indi'!$A$2:$ANL$2,0))-INDEX('1617 Data'!$A$2:$AEW$35,MATCH('1617 1718 Comparison'!$A28,'1617 Data'!$A$2:$A$35,0),MATCH('1617 1718 Comparison'!NU$2,'1617 Data'!$A$2:$AEW$2,0))</f>
        <v>#N/A</v>
      </c>
      <c r="NV28" s="441" t="e">
        <f>INDEX(' Cash Num-Den_Indi'!$A$2:$ANL$35,MATCH('1617 1718 Comparison'!$A28,' Cash Num-Den_Indi'!$A$2:$A$35,0),MATCH('1617 1718 Comparison'!NV$2,' Cash Num-Den_Indi'!$A$2:$ANL$2,0))-INDEX('1617 Data'!$A$2:$AEW$35,MATCH('1617 1718 Comparison'!$A28,'1617 Data'!$A$2:$A$35,0),MATCH('1617 1718 Comparison'!NV$2,'1617 Data'!$A$2:$AEW$2,0))</f>
        <v>#N/A</v>
      </c>
      <c r="NW28" s="440">
        <f>INDEX(' Cash Num-Den_Indi'!$A$2:$ANL$35,MATCH('1617 1718 Comparison'!$A28,' Cash Num-Den_Indi'!$A$2:$A$35,0),MATCH('1617 1718 Comparison'!NW$2,' Cash Num-Den_Indi'!$A$2:$ANL$2,0))-INDEX('1617 Data'!$A$2:$AEW$35,MATCH('1617 1718 Comparison'!$A28,'1617 Data'!$A$2:$A$35,0),MATCH('1617 1718 Comparison'!NW$2,'1617 Data'!$A$2:$AEW$2,0))</f>
        <v>0</v>
      </c>
      <c r="NX28" s="441" t="e">
        <f>INDEX(' Cash Num-Den_Indi'!$A$2:$ANL$35,MATCH('1617 1718 Comparison'!$A28,' Cash Num-Den_Indi'!$A$2:$A$35,0),MATCH('1617 1718 Comparison'!NX$2,' Cash Num-Den_Indi'!$A$2:$ANL$2,0))-INDEX('1617 Data'!$A$2:$AEW$35,MATCH('1617 1718 Comparison'!$A28,'1617 Data'!$A$2:$A$35,0),MATCH('1617 1718 Comparison'!NX$2,'1617 Data'!$A$2:$AEW$2,0))</f>
        <v>#N/A</v>
      </c>
      <c r="NY28" s="441" t="e">
        <f>INDEX(' Cash Num-Den_Indi'!$A$2:$ANL$35,MATCH('1617 1718 Comparison'!$A28,' Cash Num-Den_Indi'!$A$2:$A$35,0),MATCH('1617 1718 Comparison'!NY$2,' Cash Num-Den_Indi'!$A$2:$ANL$2,0))-INDEX('1617 Data'!$A$2:$AEW$35,MATCH('1617 1718 Comparison'!$A28,'1617 Data'!$A$2:$A$35,0),MATCH('1617 1718 Comparison'!NY$2,'1617 Data'!$A$2:$AEW$2,0))</f>
        <v>#N/A</v>
      </c>
      <c r="NZ28" s="440">
        <f>INDEX(' Cash Num-Den_Indi'!$A$2:$ANL$35,MATCH('1617 1718 Comparison'!$A28,' Cash Num-Den_Indi'!$A$2:$A$35,0),MATCH('1617 1718 Comparison'!NZ$2,' Cash Num-Den_Indi'!$A$2:$ANL$2,0))-INDEX('1617 Data'!$A$2:$AEW$35,MATCH('1617 1718 Comparison'!$A28,'1617 Data'!$A$2:$A$35,0),MATCH('1617 1718 Comparison'!NZ$2,'1617 Data'!$A$2:$AEW$2,0))</f>
        <v>0</v>
      </c>
      <c r="OA28" s="441" t="e">
        <f>INDEX(' Cash Num-Den_Indi'!$A$2:$ANL$35,MATCH('1617 1718 Comparison'!$A28,' Cash Num-Den_Indi'!$A$2:$A$35,0),MATCH('1617 1718 Comparison'!OA$2,' Cash Num-Den_Indi'!$A$2:$ANL$2,0))-INDEX('1617 Data'!$A$2:$AEW$35,MATCH('1617 1718 Comparison'!$A28,'1617 Data'!$A$2:$A$35,0),MATCH('1617 1718 Comparison'!OA$2,'1617 Data'!$A$2:$AEW$2,0))</f>
        <v>#N/A</v>
      </c>
      <c r="OB28" s="441" t="e">
        <f>INDEX(' Cash Num-Den_Indi'!$A$2:$ANL$35,MATCH('1617 1718 Comparison'!$A28,' Cash Num-Den_Indi'!$A$2:$A$35,0),MATCH('1617 1718 Comparison'!OB$2,' Cash Num-Den_Indi'!$A$2:$ANL$2,0))-INDEX('1617 Data'!$A$2:$AEW$35,MATCH('1617 1718 Comparison'!$A28,'1617 Data'!$A$2:$A$35,0),MATCH('1617 1718 Comparison'!OB$2,'1617 Data'!$A$2:$AEW$2,0))</f>
        <v>#N/A</v>
      </c>
      <c r="OC28" s="440">
        <f>INDEX(' Cash Num-Den_Indi'!$A$2:$ANL$35,MATCH('1617 1718 Comparison'!$A28,' Cash Num-Den_Indi'!$A$2:$A$35,0),MATCH('1617 1718 Comparison'!OC$2,' Cash Num-Den_Indi'!$A$2:$ANL$2,0))-INDEX('1617 Data'!$A$2:$AEW$35,MATCH('1617 1718 Comparison'!$A28,'1617 Data'!$A$2:$A$35,0),MATCH('1617 1718 Comparison'!OC$2,'1617 Data'!$A$2:$AEW$2,0))</f>
        <v>0</v>
      </c>
      <c r="OD28" s="441" t="e">
        <f>INDEX(' Cash Num-Den_Indi'!$A$2:$ANL$35,MATCH('1617 1718 Comparison'!$A28,' Cash Num-Den_Indi'!$A$2:$A$35,0),MATCH('1617 1718 Comparison'!OD$2,' Cash Num-Den_Indi'!$A$2:$ANL$2,0))-INDEX('1617 Data'!$A$2:$AEW$35,MATCH('1617 1718 Comparison'!$A28,'1617 Data'!$A$2:$A$35,0),MATCH('1617 1718 Comparison'!OD$2,'1617 Data'!$A$2:$AEW$2,0))</f>
        <v>#N/A</v>
      </c>
      <c r="OE28" s="441" t="e">
        <f>INDEX(' Cash Num-Den_Indi'!$A$2:$ANL$35,MATCH('1617 1718 Comparison'!$A28,' Cash Num-Den_Indi'!$A$2:$A$35,0),MATCH('1617 1718 Comparison'!OE$2,' Cash Num-Den_Indi'!$A$2:$ANL$2,0))-INDEX('1617 Data'!$A$2:$AEW$35,MATCH('1617 1718 Comparison'!$A28,'1617 Data'!$A$2:$A$35,0),MATCH('1617 1718 Comparison'!OE$2,'1617 Data'!$A$2:$AEW$2,0))</f>
        <v>#N/A</v>
      </c>
      <c r="OF28" s="440">
        <f>INDEX(' Cash Num-Den_Indi'!$A$2:$ANL$35,MATCH('1617 1718 Comparison'!$A28,' Cash Num-Den_Indi'!$A$2:$A$35,0),MATCH('1617 1718 Comparison'!OF$2,' Cash Num-Den_Indi'!$A$2:$ANL$2,0))-INDEX('1617 Data'!$A$2:$AEW$35,MATCH('1617 1718 Comparison'!$A28,'1617 Data'!$A$2:$A$35,0),MATCH('1617 1718 Comparison'!OF$2,'1617 Data'!$A$2:$AEW$2,0))</f>
        <v>0</v>
      </c>
      <c r="OG28" s="441" t="e">
        <f>INDEX(' Cash Num-Den_Indi'!$A$2:$ANL$35,MATCH('1617 1718 Comparison'!$A28,' Cash Num-Den_Indi'!$A$2:$A$35,0),MATCH('1617 1718 Comparison'!OG$2,' Cash Num-Den_Indi'!$A$2:$ANL$2,0))-INDEX('1617 Data'!$A$2:$AEW$35,MATCH('1617 1718 Comparison'!$A28,'1617 Data'!$A$2:$A$35,0),MATCH('1617 1718 Comparison'!OG$2,'1617 Data'!$A$2:$AEW$2,0))</f>
        <v>#N/A</v>
      </c>
      <c r="OH28" s="441" t="e">
        <f>INDEX(' Cash Num-Den_Indi'!$A$2:$ANL$35,MATCH('1617 1718 Comparison'!$A28,' Cash Num-Den_Indi'!$A$2:$A$35,0),MATCH('1617 1718 Comparison'!OH$2,' Cash Num-Den_Indi'!$A$2:$ANL$2,0))-INDEX('1617 Data'!$A$2:$AEW$35,MATCH('1617 1718 Comparison'!$A28,'1617 Data'!$A$2:$A$35,0),MATCH('1617 1718 Comparison'!OH$2,'1617 Data'!$A$2:$AEW$2,0))</f>
        <v>#N/A</v>
      </c>
      <c r="OI28" s="440">
        <f>INDEX(' Cash Num-Den_Indi'!$A$2:$ANL$35,MATCH('1617 1718 Comparison'!$A28,' Cash Num-Den_Indi'!$A$2:$A$35,0),MATCH('1617 1718 Comparison'!OI$2,' Cash Num-Den_Indi'!$A$2:$ANL$2,0))-INDEX('1617 Data'!$A$2:$AEW$35,MATCH('1617 1718 Comparison'!$A28,'1617 Data'!$A$2:$A$35,0),MATCH('1617 1718 Comparison'!OI$2,'1617 Data'!$A$2:$AEW$2,0))</f>
        <v>0</v>
      </c>
      <c r="OJ28" s="441" t="e">
        <f>INDEX(' Cash Num-Den_Indi'!$A$2:$ANL$35,MATCH('1617 1718 Comparison'!$A28,' Cash Num-Den_Indi'!$A$2:$A$35,0),MATCH('1617 1718 Comparison'!OJ$2,' Cash Num-Den_Indi'!$A$2:$ANL$2,0))-INDEX('1617 Data'!$A$2:$AEW$35,MATCH('1617 1718 Comparison'!$A28,'1617 Data'!$A$2:$A$35,0),MATCH('1617 1718 Comparison'!OJ$2,'1617 Data'!$A$2:$AEW$2,0))</f>
        <v>#N/A</v>
      </c>
      <c r="OK28" s="441" t="e">
        <f>INDEX(' Cash Num-Den_Indi'!$A$2:$ANL$35,MATCH('1617 1718 Comparison'!$A28,' Cash Num-Den_Indi'!$A$2:$A$35,0),MATCH('1617 1718 Comparison'!OK$2,' Cash Num-Den_Indi'!$A$2:$ANL$2,0))-INDEX('1617 Data'!$A$2:$AEW$35,MATCH('1617 1718 Comparison'!$A28,'1617 Data'!$A$2:$A$35,0),MATCH('1617 1718 Comparison'!OK$2,'1617 Data'!$A$2:$AEW$2,0))</f>
        <v>#N/A</v>
      </c>
      <c r="OL28" s="440">
        <f>INDEX(' Cash Num-Den_Indi'!$A$2:$ANL$35,MATCH('1617 1718 Comparison'!$A28,' Cash Num-Den_Indi'!$A$2:$A$35,0),MATCH('1617 1718 Comparison'!OL$2,' Cash Num-Den_Indi'!$A$2:$ANL$2,0))-INDEX('1617 Data'!$A$2:$AEW$35,MATCH('1617 1718 Comparison'!$A28,'1617 Data'!$A$2:$A$35,0),MATCH('1617 1718 Comparison'!OL$2,'1617 Data'!$A$2:$AEW$2,0))</f>
        <v>0</v>
      </c>
      <c r="OM28" s="441" t="e">
        <f>INDEX(' Cash Num-Den_Indi'!$A$2:$ANL$35,MATCH('1617 1718 Comparison'!$A28,' Cash Num-Den_Indi'!$A$2:$A$35,0),MATCH('1617 1718 Comparison'!OM$2,' Cash Num-Den_Indi'!$A$2:$ANL$2,0))-INDEX('1617 Data'!$A$2:$AEW$35,MATCH('1617 1718 Comparison'!$A28,'1617 Data'!$A$2:$A$35,0),MATCH('1617 1718 Comparison'!OM$2,'1617 Data'!$A$2:$AEW$2,0))</f>
        <v>#N/A</v>
      </c>
      <c r="ON28" s="441" t="e">
        <f>INDEX(' Cash Num-Den_Indi'!$A$2:$ANL$35,MATCH('1617 1718 Comparison'!$A28,' Cash Num-Den_Indi'!$A$2:$A$35,0),MATCH('1617 1718 Comparison'!ON$2,' Cash Num-Den_Indi'!$A$2:$ANL$2,0))-INDEX('1617 Data'!$A$2:$AEW$35,MATCH('1617 1718 Comparison'!$A28,'1617 Data'!$A$2:$A$35,0),MATCH('1617 1718 Comparison'!ON$2,'1617 Data'!$A$2:$AEW$2,0))</f>
        <v>#N/A</v>
      </c>
      <c r="OO28" s="440">
        <f>INDEX(' Cash Num-Den_Indi'!$A$2:$ANL$35,MATCH('1617 1718 Comparison'!$A28,' Cash Num-Den_Indi'!$A$2:$A$35,0),MATCH('1617 1718 Comparison'!OO$2,' Cash Num-Den_Indi'!$A$2:$ANL$2,0))-INDEX('1617 Data'!$A$2:$AEW$35,MATCH('1617 1718 Comparison'!$A28,'1617 Data'!$A$2:$A$35,0),MATCH('1617 1718 Comparison'!OO$2,'1617 Data'!$A$2:$AEW$2,0))</f>
        <v>0</v>
      </c>
      <c r="OP28" s="441" t="e">
        <f>INDEX(' Cash Num-Den_Indi'!$A$2:$ANL$35,MATCH('1617 1718 Comparison'!$A28,' Cash Num-Den_Indi'!$A$2:$A$35,0),MATCH('1617 1718 Comparison'!OP$2,' Cash Num-Den_Indi'!$A$2:$ANL$2,0))-INDEX('1617 Data'!$A$2:$AEW$35,MATCH('1617 1718 Comparison'!$A28,'1617 Data'!$A$2:$A$35,0),MATCH('1617 1718 Comparison'!OP$2,'1617 Data'!$A$2:$AEW$2,0))</f>
        <v>#N/A</v>
      </c>
      <c r="OQ28" s="441" t="e">
        <f>INDEX(' Cash Num-Den_Indi'!$A$2:$ANL$35,MATCH('1617 1718 Comparison'!$A28,' Cash Num-Den_Indi'!$A$2:$A$35,0),MATCH('1617 1718 Comparison'!OQ$2,' Cash Num-Den_Indi'!$A$2:$ANL$2,0))-INDEX('1617 Data'!$A$2:$AEW$35,MATCH('1617 1718 Comparison'!$A28,'1617 Data'!$A$2:$A$35,0),MATCH('1617 1718 Comparison'!OQ$2,'1617 Data'!$A$2:$AEW$2,0))</f>
        <v>#N/A</v>
      </c>
      <c r="OR28" s="441" t="e">
        <f>INDEX(' Cash Num-Den_Indi'!$A$2:$ANL$35,MATCH('1617 1718 Comparison'!$A28,' Cash Num-Den_Indi'!$A$2:$A$35,0),MATCH('1617 1718 Comparison'!OR$2,' Cash Num-Den_Indi'!$A$2:$ANL$2,0))-INDEX('1617 Data'!$A$2:$AEW$35,MATCH('1617 1718 Comparison'!$A28,'1617 Data'!$A$2:$A$35,0),MATCH('1617 1718 Comparison'!OR$2,'1617 Data'!$A$2:$AEW$2,0))</f>
        <v>#N/A</v>
      </c>
      <c r="OS28" s="441" t="e">
        <f>INDEX(' Cash Num-Den_Indi'!$A$2:$ANL$35,MATCH('1617 1718 Comparison'!$A28,' Cash Num-Den_Indi'!$A$2:$A$35,0),MATCH('1617 1718 Comparison'!OS$2,' Cash Num-Den_Indi'!$A$2:$ANL$2,0))-INDEX('1617 Data'!$A$2:$AEW$35,MATCH('1617 1718 Comparison'!$A28,'1617 Data'!$A$2:$A$35,0),MATCH('1617 1718 Comparison'!OS$2,'1617 Data'!$A$2:$AEW$2,0))</f>
        <v>#N/A</v>
      </c>
      <c r="OT28" s="441" t="e">
        <f>INDEX(' Cash Num-Den_Indi'!$A$2:$ANL$35,MATCH('1617 1718 Comparison'!$A28,' Cash Num-Den_Indi'!$A$2:$A$35,0),MATCH('1617 1718 Comparison'!OT$2,' Cash Num-Den_Indi'!$A$2:$ANL$2,0))-INDEX('1617 Data'!$A$2:$AEW$35,MATCH('1617 1718 Comparison'!$A28,'1617 Data'!$A$2:$A$35,0),MATCH('1617 1718 Comparison'!OT$2,'1617 Data'!$A$2:$AEW$2,0))</f>
        <v>#N/A</v>
      </c>
      <c r="OU28" s="440">
        <f>INDEX(' Cash Num-Den_Indi'!$A$2:$ANL$35,MATCH('1617 1718 Comparison'!$A28,' Cash Num-Den_Indi'!$A$2:$A$35,0),MATCH('1617 1718 Comparison'!OU$2,' Cash Num-Den_Indi'!$A$2:$ANL$2,0))-INDEX('1617 Data'!$A$2:$AEW$35,MATCH('1617 1718 Comparison'!$A28,'1617 Data'!$A$2:$A$35,0),MATCH('1617 1718 Comparison'!OU$2,'1617 Data'!$A$2:$AEW$2,0))</f>
        <v>0</v>
      </c>
      <c r="OV28" s="441" t="e">
        <f>INDEX(' Cash Num-Den_Indi'!$A$2:$ANL$35,MATCH('1617 1718 Comparison'!$A28,' Cash Num-Den_Indi'!$A$2:$A$35,0),MATCH('1617 1718 Comparison'!OV$2,' Cash Num-Den_Indi'!$A$2:$ANL$2,0))-INDEX('1617 Data'!$A$2:$AEW$35,MATCH('1617 1718 Comparison'!$A28,'1617 Data'!$A$2:$A$35,0),MATCH('1617 1718 Comparison'!OV$2,'1617 Data'!$A$2:$AEW$2,0))</f>
        <v>#N/A</v>
      </c>
      <c r="OW28" s="441" t="e">
        <f>INDEX(' Cash Num-Den_Indi'!$A$2:$ANL$35,MATCH('1617 1718 Comparison'!$A28,' Cash Num-Den_Indi'!$A$2:$A$35,0),MATCH('1617 1718 Comparison'!OW$2,' Cash Num-Den_Indi'!$A$2:$ANL$2,0))-INDEX('1617 Data'!$A$2:$AEW$35,MATCH('1617 1718 Comparison'!$A28,'1617 Data'!$A$2:$A$35,0),MATCH('1617 1718 Comparison'!OW$2,'1617 Data'!$A$2:$AEW$2,0))</f>
        <v>#N/A</v>
      </c>
      <c r="OX28" s="440">
        <f>INDEX(' Cash Num-Den_Indi'!$A$2:$ANL$35,MATCH('1617 1718 Comparison'!$A28,' Cash Num-Den_Indi'!$A$2:$A$35,0),MATCH('1617 1718 Comparison'!OX$2,' Cash Num-Den_Indi'!$A$2:$ANL$2,0))-INDEX('1617 Data'!$A$2:$AEW$35,MATCH('1617 1718 Comparison'!$A28,'1617 Data'!$A$2:$A$35,0),MATCH('1617 1718 Comparison'!OX$2,'1617 Data'!$A$2:$AEW$2,0))</f>
        <v>0</v>
      </c>
      <c r="OY28" s="441" t="e">
        <f>INDEX(' Cash Num-Den_Indi'!$A$2:$ANL$35,MATCH('1617 1718 Comparison'!$A28,' Cash Num-Den_Indi'!$A$2:$A$35,0),MATCH('1617 1718 Comparison'!OY$2,' Cash Num-Den_Indi'!$A$2:$ANL$2,0))-INDEX('1617 Data'!$A$2:$AEW$35,MATCH('1617 1718 Comparison'!$A28,'1617 Data'!$A$2:$A$35,0),MATCH('1617 1718 Comparison'!OY$2,'1617 Data'!$A$2:$AEW$2,0))</f>
        <v>#N/A</v>
      </c>
      <c r="OZ28" s="441" t="e">
        <f>INDEX(' Cash Num-Den_Indi'!$A$2:$ANL$35,MATCH('1617 1718 Comparison'!$A28,' Cash Num-Den_Indi'!$A$2:$A$35,0),MATCH('1617 1718 Comparison'!OZ$2,' Cash Num-Den_Indi'!$A$2:$ANL$2,0))-INDEX('1617 Data'!$A$2:$AEW$35,MATCH('1617 1718 Comparison'!$A28,'1617 Data'!$A$2:$A$35,0),MATCH('1617 1718 Comparison'!OZ$2,'1617 Data'!$A$2:$AEW$2,0))</f>
        <v>#N/A</v>
      </c>
      <c r="PA28" s="440">
        <f>INDEX(' Cash Num-Den_Indi'!$A$2:$ANL$35,MATCH('1617 1718 Comparison'!$A28,' Cash Num-Den_Indi'!$A$2:$A$35,0),MATCH('1617 1718 Comparison'!PA$2,' Cash Num-Den_Indi'!$A$2:$ANL$2,0))-INDEX('1617 Data'!$A$2:$AEW$35,MATCH('1617 1718 Comparison'!$A28,'1617 Data'!$A$2:$A$35,0),MATCH('1617 1718 Comparison'!PA$2,'1617 Data'!$A$2:$AEW$2,0))</f>
        <v>0</v>
      </c>
      <c r="PB28" s="441" t="e">
        <f>INDEX(' Cash Num-Den_Indi'!$A$2:$ANL$35,MATCH('1617 1718 Comparison'!$A28,' Cash Num-Den_Indi'!$A$2:$A$35,0),MATCH('1617 1718 Comparison'!PB$2,' Cash Num-Den_Indi'!$A$2:$ANL$2,0))-INDEX('1617 Data'!$A$2:$AEW$35,MATCH('1617 1718 Comparison'!$A28,'1617 Data'!$A$2:$A$35,0),MATCH('1617 1718 Comparison'!PB$2,'1617 Data'!$A$2:$AEW$2,0))</f>
        <v>#N/A</v>
      </c>
      <c r="PC28" s="441" t="e">
        <f>INDEX(' Cash Num-Den_Indi'!$A$2:$ANL$35,MATCH('1617 1718 Comparison'!$A28,' Cash Num-Den_Indi'!$A$2:$A$35,0),MATCH('1617 1718 Comparison'!PC$2,' Cash Num-Den_Indi'!$A$2:$ANL$2,0))-INDEX('1617 Data'!$A$2:$AEW$35,MATCH('1617 1718 Comparison'!$A28,'1617 Data'!$A$2:$A$35,0),MATCH('1617 1718 Comparison'!PC$2,'1617 Data'!$A$2:$AEW$2,0))</f>
        <v>#N/A</v>
      </c>
      <c r="PD28" s="440">
        <f>INDEX(' Cash Num-Den_Indi'!$A$2:$ANL$35,MATCH('1617 1718 Comparison'!$A28,' Cash Num-Den_Indi'!$A$2:$A$35,0),MATCH('1617 1718 Comparison'!PD$2,' Cash Num-Den_Indi'!$A$2:$ANL$2,0))-INDEX('1617 Data'!$A$2:$AEW$35,MATCH('1617 1718 Comparison'!$A28,'1617 Data'!$A$2:$A$35,0),MATCH('1617 1718 Comparison'!PD$2,'1617 Data'!$A$2:$AEW$2,0))</f>
        <v>0</v>
      </c>
      <c r="PE28" s="441" t="e">
        <f>INDEX(' Cash Num-Den_Indi'!$A$2:$ANL$35,MATCH('1617 1718 Comparison'!$A28,' Cash Num-Den_Indi'!$A$2:$A$35,0),MATCH('1617 1718 Comparison'!PE$2,' Cash Num-Den_Indi'!$A$2:$ANL$2,0))-INDEX('1617 Data'!$A$2:$AEW$35,MATCH('1617 1718 Comparison'!$A28,'1617 Data'!$A$2:$A$35,0),MATCH('1617 1718 Comparison'!PE$2,'1617 Data'!$A$2:$AEW$2,0))</f>
        <v>#N/A</v>
      </c>
      <c r="PF28" s="441" t="e">
        <f>INDEX(' Cash Num-Den_Indi'!$A$2:$ANL$35,MATCH('1617 1718 Comparison'!$A28,' Cash Num-Den_Indi'!$A$2:$A$35,0),MATCH('1617 1718 Comparison'!PF$2,' Cash Num-Den_Indi'!$A$2:$ANL$2,0))-INDEX('1617 Data'!$A$2:$AEW$35,MATCH('1617 1718 Comparison'!$A28,'1617 Data'!$A$2:$A$35,0),MATCH('1617 1718 Comparison'!PF$2,'1617 Data'!$A$2:$AEW$2,0))</f>
        <v>#N/A</v>
      </c>
      <c r="PG28" s="440">
        <f>INDEX(' Cash Num-Den_Indi'!$A$2:$ANL$35,MATCH('1617 1718 Comparison'!$A28,' Cash Num-Den_Indi'!$A$2:$A$35,0),MATCH('1617 1718 Comparison'!PG$2,' Cash Num-Den_Indi'!$A$2:$ANL$2,0))-INDEX('1617 Data'!$A$2:$AEW$35,MATCH('1617 1718 Comparison'!$A28,'1617 Data'!$A$2:$A$35,0),MATCH('1617 1718 Comparison'!PG$2,'1617 Data'!$A$2:$AEW$2,0))</f>
        <v>0</v>
      </c>
      <c r="PH28" s="441" t="e">
        <f>INDEX(' Cash Num-Den_Indi'!$A$2:$ANL$35,MATCH('1617 1718 Comparison'!$A28,' Cash Num-Den_Indi'!$A$2:$A$35,0),MATCH('1617 1718 Comparison'!PH$2,' Cash Num-Den_Indi'!$A$2:$ANL$2,0))-INDEX('1617 Data'!$A$2:$AEW$35,MATCH('1617 1718 Comparison'!$A28,'1617 Data'!$A$2:$A$35,0),MATCH('1617 1718 Comparison'!PH$2,'1617 Data'!$A$2:$AEW$2,0))</f>
        <v>#N/A</v>
      </c>
      <c r="PI28" s="441" t="e">
        <f>INDEX(' Cash Num-Den_Indi'!$A$2:$ANL$35,MATCH('1617 1718 Comparison'!$A28,' Cash Num-Den_Indi'!$A$2:$A$35,0),MATCH('1617 1718 Comparison'!PI$2,' Cash Num-Den_Indi'!$A$2:$ANL$2,0))-INDEX('1617 Data'!$A$2:$AEW$35,MATCH('1617 1718 Comparison'!$A28,'1617 Data'!$A$2:$A$35,0),MATCH('1617 1718 Comparison'!PI$2,'1617 Data'!$A$2:$AEW$2,0))</f>
        <v>#N/A</v>
      </c>
      <c r="PJ28" s="440">
        <f>INDEX(' Cash Num-Den_Indi'!$A$2:$ANL$35,MATCH('1617 1718 Comparison'!$A28,' Cash Num-Den_Indi'!$A$2:$A$35,0),MATCH('1617 1718 Comparison'!PJ$2,' Cash Num-Den_Indi'!$A$2:$ANL$2,0))-INDEX('1617 Data'!$A$2:$AEW$35,MATCH('1617 1718 Comparison'!$A28,'1617 Data'!$A$2:$A$35,0),MATCH('1617 1718 Comparison'!PJ$2,'1617 Data'!$A$2:$AEW$2,0))</f>
        <v>0</v>
      </c>
      <c r="PK28" s="441" t="e">
        <f>INDEX(' Cash Num-Den_Indi'!$A$2:$ANL$35,MATCH('1617 1718 Comparison'!$A28,' Cash Num-Den_Indi'!$A$2:$A$35,0),MATCH('1617 1718 Comparison'!PK$2,' Cash Num-Den_Indi'!$A$2:$ANL$2,0))-INDEX('1617 Data'!$A$2:$AEW$35,MATCH('1617 1718 Comparison'!$A28,'1617 Data'!$A$2:$A$35,0),MATCH('1617 1718 Comparison'!PK$2,'1617 Data'!$A$2:$AEW$2,0))</f>
        <v>#N/A</v>
      </c>
      <c r="PL28" s="441" t="e">
        <f>INDEX(' Cash Num-Den_Indi'!$A$2:$ANL$35,MATCH('1617 1718 Comparison'!$A28,' Cash Num-Den_Indi'!$A$2:$A$35,0),MATCH('1617 1718 Comparison'!PL$2,' Cash Num-Den_Indi'!$A$2:$ANL$2,0))-INDEX('1617 Data'!$A$2:$AEW$35,MATCH('1617 1718 Comparison'!$A28,'1617 Data'!$A$2:$A$35,0),MATCH('1617 1718 Comparison'!PL$2,'1617 Data'!$A$2:$AEW$2,0))</f>
        <v>#N/A</v>
      </c>
      <c r="PM28" s="440">
        <f>INDEX(' Cash Num-Den_Indi'!$A$2:$ANL$35,MATCH('1617 1718 Comparison'!$A28,' Cash Num-Den_Indi'!$A$2:$A$35,0),MATCH('1617 1718 Comparison'!PM$2,' Cash Num-Den_Indi'!$A$2:$ANL$2,0))-INDEX('1617 Data'!$A$2:$AEW$35,MATCH('1617 1718 Comparison'!$A28,'1617 Data'!$A$2:$A$35,0),MATCH('1617 1718 Comparison'!PM$2,'1617 Data'!$A$2:$AEW$2,0))</f>
        <v>0</v>
      </c>
      <c r="PN28" s="441" t="e">
        <f>INDEX(' Cash Num-Den_Indi'!$A$2:$ANL$35,MATCH('1617 1718 Comparison'!$A28,' Cash Num-Den_Indi'!$A$2:$A$35,0),MATCH('1617 1718 Comparison'!PN$2,' Cash Num-Den_Indi'!$A$2:$ANL$2,0))-INDEX('1617 Data'!$A$2:$AEW$35,MATCH('1617 1718 Comparison'!$A28,'1617 Data'!$A$2:$A$35,0),MATCH('1617 1718 Comparison'!PN$2,'1617 Data'!$A$2:$AEW$2,0))</f>
        <v>#N/A</v>
      </c>
      <c r="PO28" s="441" t="e">
        <f>INDEX(' Cash Num-Den_Indi'!$A$2:$ANL$35,MATCH('1617 1718 Comparison'!$A28,' Cash Num-Den_Indi'!$A$2:$A$35,0),MATCH('1617 1718 Comparison'!PO$2,' Cash Num-Den_Indi'!$A$2:$ANL$2,0))-INDEX('1617 Data'!$A$2:$AEW$35,MATCH('1617 1718 Comparison'!$A28,'1617 Data'!$A$2:$A$35,0),MATCH('1617 1718 Comparison'!PO$2,'1617 Data'!$A$2:$AEW$2,0))</f>
        <v>#N/A</v>
      </c>
      <c r="PP28" s="440" t="e">
        <f>INDEX(' Cash Num-Den_Indi'!$A$2:$ANL$35,MATCH('1617 1718 Comparison'!$A28,' Cash Num-Den_Indi'!$A$2:$A$35,0),MATCH('1617 1718 Comparison'!PP$2,' Cash Num-Den_Indi'!$A$2:$ANL$2,0))-INDEX('1617 Data'!$A$2:$AEW$35,MATCH('1617 1718 Comparison'!$A28,'1617 Data'!$A$2:$A$35,0),MATCH('1617 1718 Comparison'!PP$2,'1617 Data'!$A$2:$AEW$2,0))</f>
        <v>#N/A</v>
      </c>
      <c r="PQ28" s="441" t="e">
        <f>INDEX(' Cash Num-Den_Indi'!$A$2:$ANL$35,MATCH('1617 1718 Comparison'!$A28,' Cash Num-Den_Indi'!$A$2:$A$35,0),MATCH('1617 1718 Comparison'!PQ$2,' Cash Num-Den_Indi'!$A$2:$ANL$2,0))-INDEX('1617 Data'!$A$2:$AEW$35,MATCH('1617 1718 Comparison'!$A28,'1617 Data'!$A$2:$A$35,0),MATCH('1617 1718 Comparison'!PQ$2,'1617 Data'!$A$2:$AEW$2,0))</f>
        <v>#N/A</v>
      </c>
      <c r="PR28" s="441" t="e">
        <f>INDEX(' Cash Num-Den_Indi'!$A$2:$ANL$35,MATCH('1617 1718 Comparison'!$A28,' Cash Num-Den_Indi'!$A$2:$A$35,0),MATCH('1617 1718 Comparison'!PR$2,' Cash Num-Den_Indi'!$A$2:$ANL$2,0))-INDEX('1617 Data'!$A$2:$AEW$35,MATCH('1617 1718 Comparison'!$A28,'1617 Data'!$A$2:$A$35,0),MATCH('1617 1718 Comparison'!PR$2,'1617 Data'!$A$2:$AEW$2,0))</f>
        <v>#N/A</v>
      </c>
      <c r="PS28" s="440">
        <f>INDEX(' Cash Num-Den_Indi'!$A$2:$ANL$35,MATCH('1617 1718 Comparison'!$A28,' Cash Num-Den_Indi'!$A$2:$A$35,0),MATCH('1617 1718 Comparison'!PS$2,' Cash Num-Den_Indi'!$A$2:$ANL$2,0))-INDEX('1617 Data'!$A$2:$AEW$35,MATCH('1617 1718 Comparison'!$A28,'1617 Data'!$A$2:$A$35,0),MATCH('1617 1718 Comparison'!PS$2,'1617 Data'!$A$2:$AEW$2,0))</f>
        <v>0</v>
      </c>
      <c r="PT28" s="440">
        <f>INDEX(' Cash Num-Den_Indi'!$A$2:$ANL$35,MATCH('1617 1718 Comparison'!$A28,' Cash Num-Den_Indi'!$A$2:$A$35,0),MATCH('1617 1718 Comparison'!PT$2,' Cash Num-Den_Indi'!$A$2:$ANL$2,0))-INDEX('1617 Data'!$A$2:$AEW$35,MATCH('1617 1718 Comparison'!$A28,'1617 Data'!$A$2:$A$35,0),MATCH('1617 1718 Comparison'!PT$2,'1617 Data'!$A$2:$AEW$2,0))</f>
        <v>0</v>
      </c>
      <c r="PU28" s="440">
        <f>INDEX(' Cash Num-Den_Indi'!$A$2:$ANL$35,MATCH('1617 1718 Comparison'!$A28,' Cash Num-Den_Indi'!$A$2:$A$35,0),MATCH('1617 1718 Comparison'!PU$2,' Cash Num-Den_Indi'!$A$2:$ANL$2,0))-INDEX('1617 Data'!$A$2:$AEW$35,MATCH('1617 1718 Comparison'!$A28,'1617 Data'!$A$2:$A$35,0),MATCH('1617 1718 Comparison'!PU$2,'1617 Data'!$A$2:$AEW$2,0))</f>
        <v>0</v>
      </c>
      <c r="PV28" s="440">
        <f>INDEX(' Cash Num-Den_Indi'!$A$2:$ANL$35,MATCH('1617 1718 Comparison'!$A28,' Cash Num-Den_Indi'!$A$2:$A$35,0),MATCH('1617 1718 Comparison'!PV$2,' Cash Num-Den_Indi'!$A$2:$ANL$2,0))-INDEX('1617 Data'!$A$2:$AEW$35,MATCH('1617 1718 Comparison'!$A28,'1617 Data'!$A$2:$A$35,0),MATCH('1617 1718 Comparison'!PV$2,'1617 Data'!$A$2:$AEW$2,0))</f>
        <v>0</v>
      </c>
      <c r="PW28" s="440">
        <f>INDEX(' Cash Num-Den_Indi'!$A$2:$ANL$35,MATCH('1617 1718 Comparison'!$A28,' Cash Num-Den_Indi'!$A$2:$A$35,0),MATCH('1617 1718 Comparison'!PW$2,' Cash Num-Den_Indi'!$A$2:$ANL$2,0))-INDEX('1617 Data'!$A$2:$AEW$35,MATCH('1617 1718 Comparison'!$A28,'1617 Data'!$A$2:$A$35,0),MATCH('1617 1718 Comparison'!PW$2,'1617 Data'!$A$2:$AEW$2,0))</f>
        <v>0</v>
      </c>
      <c r="PX28" s="440">
        <f>INDEX(' Cash Num-Den_Indi'!$A$2:$ANL$35,MATCH('1617 1718 Comparison'!$A28,' Cash Num-Den_Indi'!$A$2:$A$35,0),MATCH('1617 1718 Comparison'!PX$2,' Cash Num-Den_Indi'!$A$2:$ANL$2,0))-INDEX('1617 Data'!$A$2:$AEW$35,MATCH('1617 1718 Comparison'!$A28,'1617 Data'!$A$2:$A$35,0),MATCH('1617 1718 Comparison'!PX$2,'1617 Data'!$A$2:$AEW$2,0))</f>
        <v>0</v>
      </c>
      <c r="PY28" s="440">
        <f>INDEX(' Cash Num-Den_Indi'!$A$2:$ANL$35,MATCH('1617 1718 Comparison'!$A28,' Cash Num-Den_Indi'!$A$2:$A$35,0),MATCH('1617 1718 Comparison'!PY$2,' Cash Num-Den_Indi'!$A$2:$ANL$2,0))-INDEX('1617 Data'!$A$2:$AEW$35,MATCH('1617 1718 Comparison'!$A28,'1617 Data'!$A$2:$A$35,0),MATCH('1617 1718 Comparison'!PY$2,'1617 Data'!$A$2:$AEW$2,0))</f>
        <v>0</v>
      </c>
      <c r="PZ28" s="440">
        <f>INDEX(' Cash Num-Den_Indi'!$A$2:$ANL$35,MATCH('1617 1718 Comparison'!$A28,' Cash Num-Den_Indi'!$A$2:$A$35,0),MATCH('1617 1718 Comparison'!PZ$2,' Cash Num-Den_Indi'!$A$2:$ANL$2,0))-INDEX('1617 Data'!$A$2:$AEW$35,MATCH('1617 1718 Comparison'!$A28,'1617 Data'!$A$2:$A$35,0),MATCH('1617 1718 Comparison'!PZ$2,'1617 Data'!$A$2:$AEW$2,0))</f>
        <v>0</v>
      </c>
      <c r="QA28" s="440">
        <f>INDEX(' Cash Num-Den_Indi'!$A$2:$ANL$35,MATCH('1617 1718 Comparison'!$A28,' Cash Num-Den_Indi'!$A$2:$A$35,0),MATCH('1617 1718 Comparison'!QA$2,' Cash Num-Den_Indi'!$A$2:$ANL$2,0))-INDEX('1617 Data'!$A$2:$AEW$35,MATCH('1617 1718 Comparison'!$A28,'1617 Data'!$A$2:$A$35,0),MATCH('1617 1718 Comparison'!QA$2,'1617 Data'!$A$2:$AEW$2,0))</f>
        <v>0</v>
      </c>
      <c r="QB28" s="440">
        <f>INDEX(' Cash Num-Den_Indi'!$A$2:$ANL$35,MATCH('1617 1718 Comparison'!$A28,' Cash Num-Den_Indi'!$A$2:$A$35,0),MATCH('1617 1718 Comparison'!QB$2,' Cash Num-Den_Indi'!$A$2:$ANL$2,0))-INDEX('1617 Data'!$A$2:$AEW$35,MATCH('1617 1718 Comparison'!$A28,'1617 Data'!$A$2:$A$35,0),MATCH('1617 1718 Comparison'!QB$2,'1617 Data'!$A$2:$AEW$2,0))</f>
        <v>0</v>
      </c>
      <c r="QC28" s="440">
        <f>INDEX(' Cash Num-Den_Indi'!$A$2:$ANL$35,MATCH('1617 1718 Comparison'!$A28,' Cash Num-Den_Indi'!$A$2:$A$35,0),MATCH('1617 1718 Comparison'!QC$2,' Cash Num-Den_Indi'!$A$2:$ANL$2,0))-INDEX('1617 Data'!$A$2:$AEW$35,MATCH('1617 1718 Comparison'!$A28,'1617 Data'!$A$2:$A$35,0),MATCH('1617 1718 Comparison'!QC$2,'1617 Data'!$A$2:$AEW$2,0))</f>
        <v>0</v>
      </c>
      <c r="QD28" s="440">
        <f>INDEX(' Cash Num-Den_Indi'!$A$2:$ANL$35,MATCH('1617 1718 Comparison'!$A28,' Cash Num-Den_Indi'!$A$2:$A$35,0),MATCH('1617 1718 Comparison'!QD$2,' Cash Num-Den_Indi'!$A$2:$ANL$2,0))-INDEX('1617 Data'!$A$2:$AEW$35,MATCH('1617 1718 Comparison'!$A28,'1617 Data'!$A$2:$A$35,0),MATCH('1617 1718 Comparison'!QD$2,'1617 Data'!$A$2:$AEW$2,0))</f>
        <v>0</v>
      </c>
      <c r="QE28" s="440">
        <f>INDEX(' Cash Num-Den_Indi'!$A$2:$ANL$35,MATCH('1617 1718 Comparison'!$A28,' Cash Num-Den_Indi'!$A$2:$A$35,0),MATCH('1617 1718 Comparison'!QE$2,' Cash Num-Den_Indi'!$A$2:$ANL$2,0))-INDEX('1617 Data'!$A$2:$AEW$35,MATCH('1617 1718 Comparison'!$A28,'1617 Data'!$A$2:$A$35,0),MATCH('1617 1718 Comparison'!QE$2,'1617 Data'!$A$2:$AEW$2,0))</f>
        <v>0</v>
      </c>
      <c r="QF28" s="440">
        <f>INDEX(' Cash Num-Den_Indi'!$A$2:$ANL$35,MATCH('1617 1718 Comparison'!$A28,' Cash Num-Den_Indi'!$A$2:$A$35,0),MATCH('1617 1718 Comparison'!QF$2,' Cash Num-Den_Indi'!$A$2:$ANL$2,0))-INDEX('1617 Data'!$A$2:$AEW$35,MATCH('1617 1718 Comparison'!$A28,'1617 Data'!$A$2:$A$35,0),MATCH('1617 1718 Comparison'!QF$2,'1617 Data'!$A$2:$AEW$2,0))</f>
        <v>0</v>
      </c>
      <c r="QG28" s="440">
        <f>INDEX(' Cash Num-Den_Indi'!$A$2:$ANL$35,MATCH('1617 1718 Comparison'!$A28,' Cash Num-Den_Indi'!$A$2:$A$35,0),MATCH('1617 1718 Comparison'!QG$2,' Cash Num-Den_Indi'!$A$2:$ANL$2,0))-INDEX('1617 Data'!$A$2:$AEW$35,MATCH('1617 1718 Comparison'!$A28,'1617 Data'!$A$2:$A$35,0),MATCH('1617 1718 Comparison'!QG$2,'1617 Data'!$A$2:$AEW$2,0))</f>
        <v>0</v>
      </c>
      <c r="QH28" s="440">
        <f>INDEX(' Cash Num-Den_Indi'!$A$2:$ANL$35,MATCH('1617 1718 Comparison'!$A28,' Cash Num-Den_Indi'!$A$2:$A$35,0),MATCH('1617 1718 Comparison'!QH$2,' Cash Num-Den_Indi'!$A$2:$ANL$2,0))-INDEX('1617 Data'!$A$2:$AEW$35,MATCH('1617 1718 Comparison'!$A28,'1617 Data'!$A$2:$A$35,0),MATCH('1617 1718 Comparison'!QH$2,'1617 Data'!$A$2:$AEW$2,0))</f>
        <v>0</v>
      </c>
      <c r="QI28" s="440">
        <f>INDEX(' Cash Num-Den_Indi'!$A$2:$ANL$35,MATCH('1617 1718 Comparison'!$A28,' Cash Num-Den_Indi'!$A$2:$A$35,0),MATCH('1617 1718 Comparison'!QI$2,' Cash Num-Den_Indi'!$A$2:$ANL$2,0))-INDEX('1617 Data'!$A$2:$AEW$35,MATCH('1617 1718 Comparison'!$A28,'1617 Data'!$A$2:$A$35,0),MATCH('1617 1718 Comparison'!QI$2,'1617 Data'!$A$2:$AEW$2,0))</f>
        <v>0</v>
      </c>
      <c r="QJ28" s="440">
        <f>INDEX(' Cash Num-Den_Indi'!$A$2:$ANL$35,MATCH('1617 1718 Comparison'!$A28,' Cash Num-Den_Indi'!$A$2:$A$35,0),MATCH('1617 1718 Comparison'!QJ$2,' Cash Num-Den_Indi'!$A$2:$ANL$2,0))-INDEX('1617 Data'!$A$2:$AEW$35,MATCH('1617 1718 Comparison'!$A28,'1617 Data'!$A$2:$A$35,0),MATCH('1617 1718 Comparison'!QJ$2,'1617 Data'!$A$2:$AEW$2,0))</f>
        <v>0</v>
      </c>
      <c r="QK28" s="440">
        <f>INDEX(' Cash Num-Den_Indi'!$A$2:$ANL$35,MATCH('1617 1718 Comparison'!$A28,' Cash Num-Den_Indi'!$A$2:$A$35,0),MATCH('1617 1718 Comparison'!QK$2,' Cash Num-Den_Indi'!$A$2:$ANL$2,0))-INDEX('1617 Data'!$A$2:$AEW$35,MATCH('1617 1718 Comparison'!$A28,'1617 Data'!$A$2:$A$35,0),MATCH('1617 1718 Comparison'!QK$2,'1617 Data'!$A$2:$AEW$2,0))</f>
        <v>0</v>
      </c>
      <c r="QL28" s="440">
        <f>INDEX(' Cash Num-Den_Indi'!$A$2:$ANL$35,MATCH('1617 1718 Comparison'!$A28,' Cash Num-Den_Indi'!$A$2:$A$35,0),MATCH('1617 1718 Comparison'!QL$2,' Cash Num-Den_Indi'!$A$2:$ANL$2,0))-INDEX('1617 Data'!$A$2:$AEW$35,MATCH('1617 1718 Comparison'!$A28,'1617 Data'!$A$2:$A$35,0),MATCH('1617 1718 Comparison'!QL$2,'1617 Data'!$A$2:$AEW$2,0))</f>
        <v>0</v>
      </c>
      <c r="QM28" s="440">
        <f>INDEX(' Cash Num-Den_Indi'!$A$2:$ANL$35,MATCH('1617 1718 Comparison'!$A28,' Cash Num-Den_Indi'!$A$2:$A$35,0),MATCH('1617 1718 Comparison'!QM$2,' Cash Num-Den_Indi'!$A$2:$ANL$2,0))-INDEX('1617 Data'!$A$2:$AEW$35,MATCH('1617 1718 Comparison'!$A28,'1617 Data'!$A$2:$A$35,0),MATCH('1617 1718 Comparison'!QM$2,'1617 Data'!$A$2:$AEW$2,0))</f>
        <v>0</v>
      </c>
      <c r="QN28" s="441" t="e">
        <f>INDEX(' Cash Num-Den_Indi'!$A$2:$ANL$35,MATCH('1617 1718 Comparison'!$A28,' Cash Num-Den_Indi'!$A$2:$A$35,0),MATCH('1617 1718 Comparison'!QN$2,' Cash Num-Den_Indi'!$A$2:$ANL$2,0))-INDEX('1617 Data'!$A$2:$AEW$35,MATCH('1617 1718 Comparison'!$A28,'1617 Data'!$A$2:$A$35,0),MATCH('1617 1718 Comparison'!QN$2,'1617 Data'!$A$2:$AEW$2,0))</f>
        <v>#N/A</v>
      </c>
      <c r="QO28" s="441" t="e">
        <f>INDEX(' Cash Num-Den_Indi'!$A$2:$ANL$35,MATCH('1617 1718 Comparison'!$A28,' Cash Num-Den_Indi'!$A$2:$A$35,0),MATCH('1617 1718 Comparison'!QO$2,' Cash Num-Den_Indi'!$A$2:$ANL$2,0))-INDEX('1617 Data'!$A$2:$AEW$35,MATCH('1617 1718 Comparison'!$A28,'1617 Data'!$A$2:$A$35,0),MATCH('1617 1718 Comparison'!QO$2,'1617 Data'!$A$2:$AEW$2,0))</f>
        <v>#N/A</v>
      </c>
      <c r="QP28" s="441" t="e">
        <f>INDEX(' Cash Num-Den_Indi'!$A$2:$ANL$35,MATCH('1617 1718 Comparison'!$A28,' Cash Num-Den_Indi'!$A$2:$A$35,0),MATCH('1617 1718 Comparison'!QP$2,' Cash Num-Den_Indi'!$A$2:$ANL$2,0))-INDEX('1617 Data'!$A$2:$AEW$35,MATCH('1617 1718 Comparison'!$A28,'1617 Data'!$A$2:$A$35,0),MATCH('1617 1718 Comparison'!QP$2,'1617 Data'!$A$2:$AEW$2,0))</f>
        <v>#N/A</v>
      </c>
      <c r="QQ28" s="440">
        <f>INDEX(' Cash Num-Den_Indi'!$A$2:$ANL$35,MATCH('1617 1718 Comparison'!$A28,' Cash Num-Den_Indi'!$A$2:$A$35,0),MATCH('1617 1718 Comparison'!QQ$2,' Cash Num-Den_Indi'!$A$2:$ANL$2,0))-INDEX('1617 Data'!$A$2:$AEW$35,MATCH('1617 1718 Comparison'!$A28,'1617 Data'!$A$2:$A$35,0),MATCH('1617 1718 Comparison'!QQ$2,'1617 Data'!$A$2:$AEW$2,0))</f>
        <v>0</v>
      </c>
      <c r="QR28" s="440" t="e">
        <f>INDEX(' Cash Num-Den_Indi'!$A$2:$ANL$35,MATCH('1617 1718 Comparison'!$A28,' Cash Num-Den_Indi'!$A$2:$A$35,0),MATCH('1617 1718 Comparison'!QR$2,' Cash Num-Den_Indi'!$A$2:$ANL$2,0))-INDEX('1617 Data'!$A$2:$AEW$35,MATCH('1617 1718 Comparison'!$A28,'1617 Data'!$A$2:$A$35,0),MATCH('1617 1718 Comparison'!QR$2,'1617 Data'!$A$2:$AEW$2,0))</f>
        <v>#N/A</v>
      </c>
      <c r="QS28" s="440">
        <f>INDEX(' Cash Num-Den_Indi'!$A$2:$ANL$35,MATCH('1617 1718 Comparison'!$A28,' Cash Num-Den_Indi'!$A$2:$A$35,0),MATCH('1617 1718 Comparison'!QS$2,' Cash Num-Den_Indi'!$A$2:$ANL$2,0))-INDEX('1617 Data'!$A$2:$AEW$35,MATCH('1617 1718 Comparison'!$A28,'1617 Data'!$A$2:$A$35,0),MATCH('1617 1718 Comparison'!QS$2,'1617 Data'!$A$2:$AEW$2,0))</f>
        <v>0</v>
      </c>
      <c r="QT28" s="440">
        <f>INDEX(' Cash Num-Den_Indi'!$A$2:$ANL$35,MATCH('1617 1718 Comparison'!$A28,' Cash Num-Den_Indi'!$A$2:$A$35,0),MATCH('1617 1718 Comparison'!QT$2,' Cash Num-Den_Indi'!$A$2:$ANL$2,0))-INDEX('1617 Data'!$A$2:$AEW$35,MATCH('1617 1718 Comparison'!$A28,'1617 Data'!$A$2:$A$35,0),MATCH('1617 1718 Comparison'!QT$2,'1617 Data'!$A$2:$AEW$2,0))</f>
        <v>0</v>
      </c>
      <c r="QU28" s="440" t="e">
        <f>INDEX(' Cash Num-Den_Indi'!$A$2:$ANL$35,MATCH('1617 1718 Comparison'!$A28,' Cash Num-Den_Indi'!$A$2:$A$35,0),MATCH('1617 1718 Comparison'!QU$2,' Cash Num-Den_Indi'!$A$2:$ANL$2,0))-INDEX('1617 Data'!$A$2:$AEW$35,MATCH('1617 1718 Comparison'!$A28,'1617 Data'!$A$2:$A$35,0),MATCH('1617 1718 Comparison'!QU$2,'1617 Data'!$A$2:$AEW$2,0))</f>
        <v>#N/A</v>
      </c>
      <c r="QV28" s="440">
        <f>INDEX(' Cash Num-Den_Indi'!$A$2:$ANL$35,MATCH('1617 1718 Comparison'!$A28,' Cash Num-Den_Indi'!$A$2:$A$35,0),MATCH('1617 1718 Comparison'!QV$2,' Cash Num-Den_Indi'!$A$2:$ANL$2,0))-INDEX('1617 Data'!$A$2:$AEW$35,MATCH('1617 1718 Comparison'!$A28,'1617 Data'!$A$2:$A$35,0),MATCH('1617 1718 Comparison'!QV$2,'1617 Data'!$A$2:$AEW$2,0))</f>
        <v>0</v>
      </c>
      <c r="QW28" s="440">
        <f>INDEX(' Cash Num-Den_Indi'!$A$2:$ANL$35,MATCH('1617 1718 Comparison'!$A28,' Cash Num-Den_Indi'!$A$2:$A$35,0),MATCH('1617 1718 Comparison'!QW$2,' Cash Num-Den_Indi'!$A$2:$ANL$2,0))-INDEX('1617 Data'!$A$2:$AEW$35,MATCH('1617 1718 Comparison'!$A28,'1617 Data'!$A$2:$A$35,0),MATCH('1617 1718 Comparison'!QW$2,'1617 Data'!$A$2:$AEW$2,0))</f>
        <v>0</v>
      </c>
      <c r="QX28" s="440" t="e">
        <f>INDEX(' Cash Num-Den_Indi'!$A$2:$ANL$35,MATCH('1617 1718 Comparison'!$A28,' Cash Num-Den_Indi'!$A$2:$A$35,0),MATCH('1617 1718 Comparison'!QX$2,' Cash Num-Den_Indi'!$A$2:$ANL$2,0))-INDEX('1617 Data'!$A$2:$AEW$35,MATCH('1617 1718 Comparison'!$A28,'1617 Data'!$A$2:$A$35,0),MATCH('1617 1718 Comparison'!QX$2,'1617 Data'!$A$2:$AEW$2,0))</f>
        <v>#N/A</v>
      </c>
      <c r="QY28" s="440">
        <f>INDEX(' Cash Num-Den_Indi'!$A$2:$ANL$35,MATCH('1617 1718 Comparison'!$A28,' Cash Num-Den_Indi'!$A$2:$A$35,0),MATCH('1617 1718 Comparison'!QY$2,' Cash Num-Den_Indi'!$A$2:$ANL$2,0))-INDEX('1617 Data'!$A$2:$AEW$35,MATCH('1617 1718 Comparison'!$A28,'1617 Data'!$A$2:$A$35,0),MATCH('1617 1718 Comparison'!QY$2,'1617 Data'!$A$2:$AEW$2,0))</f>
        <v>0</v>
      </c>
      <c r="QZ28" s="440">
        <f>INDEX(' Cash Num-Den_Indi'!$A$2:$ANL$35,MATCH('1617 1718 Comparison'!$A28,' Cash Num-Den_Indi'!$A$2:$A$35,0),MATCH('1617 1718 Comparison'!QZ$2,' Cash Num-Den_Indi'!$A$2:$ANL$2,0))-INDEX('1617 Data'!$A$2:$AEW$35,MATCH('1617 1718 Comparison'!$A28,'1617 Data'!$A$2:$A$35,0),MATCH('1617 1718 Comparison'!QZ$2,'1617 Data'!$A$2:$AEW$2,0))</f>
        <v>0</v>
      </c>
      <c r="RA28" s="440" t="e">
        <f>INDEX(' Cash Num-Den_Indi'!$A$2:$ANL$35,MATCH('1617 1718 Comparison'!$A28,' Cash Num-Den_Indi'!$A$2:$A$35,0),MATCH('1617 1718 Comparison'!RA$2,' Cash Num-Den_Indi'!$A$2:$ANL$2,0))-INDEX('1617 Data'!$A$2:$AEW$35,MATCH('1617 1718 Comparison'!$A28,'1617 Data'!$A$2:$A$35,0),MATCH('1617 1718 Comparison'!RA$2,'1617 Data'!$A$2:$AEW$2,0))</f>
        <v>#N/A</v>
      </c>
      <c r="RB28" s="440">
        <f>INDEX(' Cash Num-Den_Indi'!$A$2:$ANL$35,MATCH('1617 1718 Comparison'!$A28,' Cash Num-Den_Indi'!$A$2:$A$35,0),MATCH('1617 1718 Comparison'!RB$2,' Cash Num-Den_Indi'!$A$2:$ANL$2,0))-INDEX('1617 Data'!$A$2:$AEW$35,MATCH('1617 1718 Comparison'!$A28,'1617 Data'!$A$2:$A$35,0),MATCH('1617 1718 Comparison'!RB$2,'1617 Data'!$A$2:$AEW$2,0))</f>
        <v>0</v>
      </c>
      <c r="RC28" s="440">
        <f>INDEX(' Cash Num-Den_Indi'!$A$2:$ANL$35,MATCH('1617 1718 Comparison'!$A28,' Cash Num-Den_Indi'!$A$2:$A$35,0),MATCH('1617 1718 Comparison'!RC$2,' Cash Num-Den_Indi'!$A$2:$ANL$2,0))-INDEX('1617 Data'!$A$2:$AEW$35,MATCH('1617 1718 Comparison'!$A28,'1617 Data'!$A$2:$A$35,0),MATCH('1617 1718 Comparison'!RC$2,'1617 Data'!$A$2:$AEW$2,0))</f>
        <v>0</v>
      </c>
      <c r="RD28" s="440" t="e">
        <f>INDEX(' Cash Num-Den_Indi'!$A$2:$ANL$35,MATCH('1617 1718 Comparison'!$A28,' Cash Num-Den_Indi'!$A$2:$A$35,0),MATCH('1617 1718 Comparison'!RD$2,' Cash Num-Den_Indi'!$A$2:$ANL$2,0))-INDEX('1617 Data'!$A$2:$AEW$35,MATCH('1617 1718 Comparison'!$A28,'1617 Data'!$A$2:$A$35,0),MATCH('1617 1718 Comparison'!RD$2,'1617 Data'!$A$2:$AEW$2,0))</f>
        <v>#N/A</v>
      </c>
      <c r="RE28" s="440">
        <f>INDEX(' Cash Num-Den_Indi'!$A$2:$ANL$35,MATCH('1617 1718 Comparison'!$A28,' Cash Num-Den_Indi'!$A$2:$A$35,0),MATCH('1617 1718 Comparison'!RE$2,' Cash Num-Den_Indi'!$A$2:$ANL$2,0))-INDEX('1617 Data'!$A$2:$AEW$35,MATCH('1617 1718 Comparison'!$A28,'1617 Data'!$A$2:$A$35,0),MATCH('1617 1718 Comparison'!RE$2,'1617 Data'!$A$2:$AEW$2,0))</f>
        <v>0</v>
      </c>
      <c r="RF28" s="440">
        <f>INDEX(' Cash Num-Den_Indi'!$A$2:$ANL$35,MATCH('1617 1718 Comparison'!$A28,' Cash Num-Den_Indi'!$A$2:$A$35,0),MATCH('1617 1718 Comparison'!RF$2,' Cash Num-Den_Indi'!$A$2:$ANL$2,0))-INDEX('1617 Data'!$A$2:$AEW$35,MATCH('1617 1718 Comparison'!$A28,'1617 Data'!$A$2:$A$35,0),MATCH('1617 1718 Comparison'!RF$2,'1617 Data'!$A$2:$AEW$2,0))</f>
        <v>0</v>
      </c>
      <c r="RG28" s="440" t="e">
        <f>INDEX(' Cash Num-Den_Indi'!$A$2:$ANL$35,MATCH('1617 1718 Comparison'!$A28,' Cash Num-Den_Indi'!$A$2:$A$35,0),MATCH('1617 1718 Comparison'!RG$2,' Cash Num-Den_Indi'!$A$2:$ANL$2,0))-INDEX('1617 Data'!$A$2:$AEW$35,MATCH('1617 1718 Comparison'!$A28,'1617 Data'!$A$2:$A$35,0),MATCH('1617 1718 Comparison'!RG$2,'1617 Data'!$A$2:$AEW$2,0))</f>
        <v>#N/A</v>
      </c>
      <c r="RH28" s="440">
        <f>INDEX(' Cash Num-Den_Indi'!$A$2:$ANL$35,MATCH('1617 1718 Comparison'!$A28,' Cash Num-Den_Indi'!$A$2:$A$35,0),MATCH('1617 1718 Comparison'!RH$2,' Cash Num-Den_Indi'!$A$2:$ANL$2,0))-INDEX('1617 Data'!$A$2:$AEW$35,MATCH('1617 1718 Comparison'!$A28,'1617 Data'!$A$2:$A$35,0),MATCH('1617 1718 Comparison'!RH$2,'1617 Data'!$A$2:$AEW$2,0))</f>
        <v>0</v>
      </c>
      <c r="RI28" s="440">
        <f>INDEX(' Cash Num-Den_Indi'!$A$2:$ANL$35,MATCH('1617 1718 Comparison'!$A28,' Cash Num-Den_Indi'!$A$2:$A$35,0),MATCH('1617 1718 Comparison'!RI$2,' Cash Num-Den_Indi'!$A$2:$ANL$2,0))-INDEX('1617 Data'!$A$2:$AEW$35,MATCH('1617 1718 Comparison'!$A28,'1617 Data'!$A$2:$A$35,0),MATCH('1617 1718 Comparison'!RI$2,'1617 Data'!$A$2:$AEW$2,0))</f>
        <v>0</v>
      </c>
      <c r="RJ28" s="440" t="e">
        <f>INDEX(' Cash Num-Den_Indi'!$A$2:$ANL$35,MATCH('1617 1718 Comparison'!$A28,' Cash Num-Den_Indi'!$A$2:$A$35,0),MATCH('1617 1718 Comparison'!RJ$2,' Cash Num-Den_Indi'!$A$2:$ANL$2,0))-INDEX('1617 Data'!$A$2:$AEW$35,MATCH('1617 1718 Comparison'!$A28,'1617 Data'!$A$2:$A$35,0),MATCH('1617 1718 Comparison'!RJ$2,'1617 Data'!$A$2:$AEW$2,0))</f>
        <v>#N/A</v>
      </c>
      <c r="RK28" s="440">
        <f>INDEX(' Cash Num-Den_Indi'!$A$2:$ANL$35,MATCH('1617 1718 Comparison'!$A28,' Cash Num-Den_Indi'!$A$2:$A$35,0),MATCH('1617 1718 Comparison'!RK$2,' Cash Num-Den_Indi'!$A$2:$ANL$2,0))-INDEX('1617 Data'!$A$2:$AEW$35,MATCH('1617 1718 Comparison'!$A28,'1617 Data'!$A$2:$A$35,0),MATCH('1617 1718 Comparison'!RK$2,'1617 Data'!$A$2:$AEW$2,0))</f>
        <v>0</v>
      </c>
      <c r="RL28" s="441" t="e">
        <f>INDEX(' Cash Num-Den_Indi'!$A$2:$ANL$35,MATCH('1617 1718 Comparison'!$A28,' Cash Num-Den_Indi'!$A$2:$A$35,0),MATCH('1617 1718 Comparison'!RL$2,' Cash Num-Den_Indi'!$A$2:$ANL$2,0))-INDEX('1617 Data'!$A$2:$AEW$35,MATCH('1617 1718 Comparison'!$A28,'1617 Data'!$A$2:$A$35,0),MATCH('1617 1718 Comparison'!RL$2,'1617 Data'!$A$2:$AEW$2,0))</f>
        <v>#N/A</v>
      </c>
      <c r="RM28" s="441" t="e">
        <f>INDEX(' Cash Num-Den_Indi'!$A$2:$ANL$35,MATCH('1617 1718 Comparison'!$A28,' Cash Num-Den_Indi'!$A$2:$A$35,0),MATCH('1617 1718 Comparison'!RM$2,' Cash Num-Den_Indi'!$A$2:$ANL$2,0))-INDEX('1617 Data'!$A$2:$AEW$35,MATCH('1617 1718 Comparison'!$A28,'1617 Data'!$A$2:$A$35,0),MATCH('1617 1718 Comparison'!RM$2,'1617 Data'!$A$2:$AEW$2,0))</f>
        <v>#N/A</v>
      </c>
      <c r="RN28" s="441" t="e">
        <f>INDEX(' Cash Num-Den_Indi'!$A$2:$ANL$35,MATCH('1617 1718 Comparison'!$A28,' Cash Num-Den_Indi'!$A$2:$A$35,0),MATCH('1617 1718 Comparison'!RN$2,' Cash Num-Den_Indi'!$A$2:$ANL$2,0))-INDEX('1617 Data'!$A$2:$AEW$35,MATCH('1617 1718 Comparison'!$A28,'1617 Data'!$A$2:$A$35,0),MATCH('1617 1718 Comparison'!RN$2,'1617 Data'!$A$2:$AEW$2,0))</f>
        <v>#N/A</v>
      </c>
      <c r="RO28" s="441" t="e">
        <f>INDEX(' Cash Num-Den_Indi'!$A$2:$ANL$35,MATCH('1617 1718 Comparison'!$A28,' Cash Num-Den_Indi'!$A$2:$A$35,0),MATCH('1617 1718 Comparison'!RO$2,' Cash Num-Den_Indi'!$A$2:$ANL$2,0))-INDEX('1617 Data'!$A$2:$AEW$35,MATCH('1617 1718 Comparison'!$A28,'1617 Data'!$A$2:$A$35,0),MATCH('1617 1718 Comparison'!RO$2,'1617 Data'!$A$2:$AEW$2,0))</f>
        <v>#N/A</v>
      </c>
      <c r="RP28" s="441" t="e">
        <f>INDEX(' Cash Num-Den_Indi'!$A$2:$ANL$35,MATCH('1617 1718 Comparison'!$A28,' Cash Num-Den_Indi'!$A$2:$A$35,0),MATCH('1617 1718 Comparison'!RP$2,' Cash Num-Den_Indi'!$A$2:$ANL$2,0))-INDEX('1617 Data'!$A$2:$AEW$35,MATCH('1617 1718 Comparison'!$A28,'1617 Data'!$A$2:$A$35,0),MATCH('1617 1718 Comparison'!RP$2,'1617 Data'!$A$2:$AEW$2,0))</f>
        <v>#N/A</v>
      </c>
      <c r="RQ28" s="441" t="e">
        <f>INDEX(' Cash Num-Den_Indi'!$A$2:$ANL$35,MATCH('1617 1718 Comparison'!$A28,' Cash Num-Den_Indi'!$A$2:$A$35,0),MATCH('1617 1718 Comparison'!RQ$2,' Cash Num-Den_Indi'!$A$2:$ANL$2,0))-INDEX('1617 Data'!$A$2:$AEW$35,MATCH('1617 1718 Comparison'!$A28,'1617 Data'!$A$2:$A$35,0),MATCH('1617 1718 Comparison'!RQ$2,'1617 Data'!$A$2:$AEW$2,0))</f>
        <v>#N/A</v>
      </c>
      <c r="RR28" s="441" t="e">
        <f>INDEX(' Cash Num-Den_Indi'!$A$2:$ANL$35,MATCH('1617 1718 Comparison'!$A28,' Cash Num-Den_Indi'!$A$2:$A$35,0),MATCH('1617 1718 Comparison'!RR$2,' Cash Num-Den_Indi'!$A$2:$ANL$2,0))-INDEX('1617 Data'!$A$2:$AEW$35,MATCH('1617 1718 Comparison'!$A28,'1617 Data'!$A$2:$A$35,0),MATCH('1617 1718 Comparison'!RR$2,'1617 Data'!$A$2:$AEW$2,0))</f>
        <v>#N/A</v>
      </c>
      <c r="RS28" s="441" t="e">
        <f>INDEX(' Cash Num-Den_Indi'!$A$2:$ANL$35,MATCH('1617 1718 Comparison'!$A28,' Cash Num-Den_Indi'!$A$2:$A$35,0),MATCH('1617 1718 Comparison'!RS$2,' Cash Num-Den_Indi'!$A$2:$ANL$2,0))-INDEX('1617 Data'!$A$2:$AEW$35,MATCH('1617 1718 Comparison'!$A28,'1617 Data'!$A$2:$A$35,0),MATCH('1617 1718 Comparison'!RS$2,'1617 Data'!$A$2:$AEW$2,0))</f>
        <v>#N/A</v>
      </c>
      <c r="RT28" s="441" t="e">
        <f>INDEX(' Cash Num-Den_Indi'!$A$2:$ANL$35,MATCH('1617 1718 Comparison'!$A28,' Cash Num-Den_Indi'!$A$2:$A$35,0),MATCH('1617 1718 Comparison'!RT$2,' Cash Num-Den_Indi'!$A$2:$ANL$2,0))-INDEX('1617 Data'!$A$2:$AEW$35,MATCH('1617 1718 Comparison'!$A28,'1617 Data'!$A$2:$A$35,0),MATCH('1617 1718 Comparison'!RT$2,'1617 Data'!$A$2:$AEW$2,0))</f>
        <v>#N/A</v>
      </c>
      <c r="RU28" s="441" t="e">
        <f>INDEX(' Cash Num-Den_Indi'!$A$2:$ANL$35,MATCH('1617 1718 Comparison'!$A28,' Cash Num-Den_Indi'!$A$2:$A$35,0),MATCH('1617 1718 Comparison'!RU$2,' Cash Num-Den_Indi'!$A$2:$ANL$2,0))-INDEX('1617 Data'!$A$2:$AEW$35,MATCH('1617 1718 Comparison'!$A28,'1617 Data'!$A$2:$A$35,0),MATCH('1617 1718 Comparison'!RU$2,'1617 Data'!$A$2:$AEW$2,0))</f>
        <v>#N/A</v>
      </c>
      <c r="RV28" s="441" t="e">
        <f>INDEX(' Cash Num-Den_Indi'!$A$2:$ANL$35,MATCH('1617 1718 Comparison'!$A28,' Cash Num-Den_Indi'!$A$2:$A$35,0),MATCH('1617 1718 Comparison'!RV$2,' Cash Num-Den_Indi'!$A$2:$ANL$2,0))-INDEX('1617 Data'!$A$2:$AEW$35,MATCH('1617 1718 Comparison'!$A28,'1617 Data'!$A$2:$A$35,0),MATCH('1617 1718 Comparison'!RV$2,'1617 Data'!$A$2:$AEW$2,0))</f>
        <v>#N/A</v>
      </c>
      <c r="RW28" s="440">
        <f>INDEX(' Cash Num-Den_Indi'!$A$2:$ANL$35,MATCH('1617 1718 Comparison'!$A28,' Cash Num-Den_Indi'!$A$2:$A$35,0),MATCH('1617 1718 Comparison'!RW$2,' Cash Num-Den_Indi'!$A$2:$ANL$2,0))-INDEX('1617 Data'!$A$2:$AEW$35,MATCH('1617 1718 Comparison'!$A28,'1617 Data'!$A$2:$A$35,0),MATCH('1617 1718 Comparison'!RW$2,'1617 Data'!$A$2:$AEW$2,0))</f>
        <v>0</v>
      </c>
      <c r="RX28" s="440">
        <f>INDEX(' Cash Num-Den_Indi'!$A$2:$ANL$35,MATCH('1617 1718 Comparison'!$A28,' Cash Num-Den_Indi'!$A$2:$A$35,0),MATCH('1617 1718 Comparison'!RX$2,' Cash Num-Den_Indi'!$A$2:$ANL$2,0))-INDEX('1617 Data'!$A$2:$AEW$35,MATCH('1617 1718 Comparison'!$A28,'1617 Data'!$A$2:$A$35,0),MATCH('1617 1718 Comparison'!RX$2,'1617 Data'!$A$2:$AEW$2,0))</f>
        <v>0</v>
      </c>
      <c r="RY28" s="441" t="e">
        <f>INDEX(' Cash Num-Den_Indi'!$A$2:$ANL$35,MATCH('1617 1718 Comparison'!$A28,' Cash Num-Den_Indi'!$A$2:$A$35,0),MATCH('1617 1718 Comparison'!RY$2,' Cash Num-Den_Indi'!$A$2:$ANL$2,0))-INDEX('1617 Data'!$A$2:$AEW$35,MATCH('1617 1718 Comparison'!$A28,'1617 Data'!$A$2:$A$35,0),MATCH('1617 1718 Comparison'!RY$2,'1617 Data'!$A$2:$AEW$2,0))</f>
        <v>#N/A</v>
      </c>
      <c r="RZ28" s="440">
        <f>INDEX(' Cash Num-Den_Indi'!$A$2:$ANL$35,MATCH('1617 1718 Comparison'!$A28,' Cash Num-Den_Indi'!$A$2:$A$35,0),MATCH('1617 1718 Comparison'!RZ$2,' Cash Num-Den_Indi'!$A$2:$ANL$2,0))-INDEX('1617 Data'!$A$2:$AEW$35,MATCH('1617 1718 Comparison'!$A28,'1617 Data'!$A$2:$A$35,0),MATCH('1617 1718 Comparison'!RZ$2,'1617 Data'!$A$2:$AEW$2,0))</f>
        <v>0</v>
      </c>
      <c r="SA28" s="440">
        <f>INDEX(' Cash Num-Den_Indi'!$A$2:$ANL$35,MATCH('1617 1718 Comparison'!$A28,' Cash Num-Den_Indi'!$A$2:$A$35,0),MATCH('1617 1718 Comparison'!SA$2,' Cash Num-Den_Indi'!$A$2:$ANL$2,0))-INDEX('1617 Data'!$A$2:$AEW$35,MATCH('1617 1718 Comparison'!$A28,'1617 Data'!$A$2:$A$35,0),MATCH('1617 1718 Comparison'!SA$2,'1617 Data'!$A$2:$AEW$2,0))</f>
        <v>0</v>
      </c>
      <c r="SB28" s="441" t="e">
        <f>INDEX(' Cash Num-Den_Indi'!$A$2:$ANL$35,MATCH('1617 1718 Comparison'!$A28,' Cash Num-Den_Indi'!$A$2:$A$35,0),MATCH('1617 1718 Comparison'!SB$2,' Cash Num-Den_Indi'!$A$2:$ANL$2,0))-INDEX('1617 Data'!$A$2:$AEW$35,MATCH('1617 1718 Comparison'!$A28,'1617 Data'!$A$2:$A$35,0),MATCH('1617 1718 Comparison'!SB$2,'1617 Data'!$A$2:$AEW$2,0))</f>
        <v>#N/A</v>
      </c>
      <c r="SC28" s="440">
        <f>INDEX(' Cash Num-Den_Indi'!$A$2:$ANL$35,MATCH('1617 1718 Comparison'!$A28,' Cash Num-Den_Indi'!$A$2:$A$35,0),MATCH('1617 1718 Comparison'!SC$2,' Cash Num-Den_Indi'!$A$2:$ANL$2,0))-INDEX('1617 Data'!$A$2:$AEW$35,MATCH('1617 1718 Comparison'!$A28,'1617 Data'!$A$2:$A$35,0),MATCH('1617 1718 Comparison'!SC$2,'1617 Data'!$A$2:$AEW$2,0))</f>
        <v>0</v>
      </c>
      <c r="SD28" s="440">
        <f>INDEX(' Cash Num-Den_Indi'!$A$2:$ANL$35,MATCH('1617 1718 Comparison'!$A28,' Cash Num-Den_Indi'!$A$2:$A$35,0),MATCH('1617 1718 Comparison'!SD$2,' Cash Num-Den_Indi'!$A$2:$ANL$2,0))-INDEX('1617 Data'!$A$2:$AEW$35,MATCH('1617 1718 Comparison'!$A28,'1617 Data'!$A$2:$A$35,0),MATCH('1617 1718 Comparison'!SD$2,'1617 Data'!$A$2:$AEW$2,0))</f>
        <v>0</v>
      </c>
      <c r="SE28" s="440">
        <f>INDEX(' Cash Num-Den_Indi'!$A$2:$ANL$35,MATCH('1617 1718 Comparison'!$A28,' Cash Num-Den_Indi'!$A$2:$A$35,0),MATCH('1617 1718 Comparison'!SE$2,' Cash Num-Den_Indi'!$A$2:$ANL$2,0))-INDEX('1617 Data'!$A$2:$AEW$35,MATCH('1617 1718 Comparison'!$A28,'1617 Data'!$A$2:$A$35,0),MATCH('1617 1718 Comparison'!SE$2,'1617 Data'!$A$2:$AEW$2,0))</f>
        <v>0</v>
      </c>
      <c r="SF28" s="440">
        <f>INDEX(' Cash Num-Den_Indi'!$A$2:$ANL$35,MATCH('1617 1718 Comparison'!$A28,' Cash Num-Den_Indi'!$A$2:$A$35,0),MATCH('1617 1718 Comparison'!SF$2,' Cash Num-Den_Indi'!$A$2:$ANL$2,0))-INDEX('1617 Data'!$A$2:$AEW$35,MATCH('1617 1718 Comparison'!$A28,'1617 Data'!$A$2:$A$35,0),MATCH('1617 1718 Comparison'!SF$2,'1617 Data'!$A$2:$AEW$2,0))</f>
        <v>0</v>
      </c>
      <c r="SG28" s="440">
        <f>INDEX(' Cash Num-Den_Indi'!$A$2:$ANL$35,MATCH('1617 1718 Comparison'!$A28,' Cash Num-Den_Indi'!$A$2:$A$35,0),MATCH('1617 1718 Comparison'!SG$2,' Cash Num-Den_Indi'!$A$2:$ANL$2,0))-INDEX('1617 Data'!$A$2:$AEW$35,MATCH('1617 1718 Comparison'!$A28,'1617 Data'!$A$2:$A$35,0),MATCH('1617 1718 Comparison'!SG$2,'1617 Data'!$A$2:$AEW$2,0))</f>
        <v>0</v>
      </c>
      <c r="SH28" s="440">
        <f>INDEX(' Cash Num-Den_Indi'!$A$2:$ANL$35,MATCH('1617 1718 Comparison'!$A28,' Cash Num-Den_Indi'!$A$2:$A$35,0),MATCH('1617 1718 Comparison'!SH$2,' Cash Num-Den_Indi'!$A$2:$ANL$2,0))-INDEX('1617 Data'!$A$2:$AEW$35,MATCH('1617 1718 Comparison'!$A28,'1617 Data'!$A$2:$A$35,0),MATCH('1617 1718 Comparison'!SH$2,'1617 Data'!$A$2:$AEW$2,0))</f>
        <v>0</v>
      </c>
      <c r="SI28" s="440">
        <f>INDEX(' Cash Num-Den_Indi'!$A$2:$ANL$35,MATCH('1617 1718 Comparison'!$A28,' Cash Num-Den_Indi'!$A$2:$A$35,0),MATCH('1617 1718 Comparison'!SI$2,' Cash Num-Den_Indi'!$A$2:$ANL$2,0))-INDEX('1617 Data'!$A$2:$AEW$35,MATCH('1617 1718 Comparison'!$A28,'1617 Data'!$A$2:$A$35,0),MATCH('1617 1718 Comparison'!SI$2,'1617 Data'!$A$2:$AEW$2,0))</f>
        <v>0</v>
      </c>
      <c r="SJ28" s="440">
        <f>INDEX(' Cash Num-Den_Indi'!$A$2:$ANL$35,MATCH('1617 1718 Comparison'!$A28,' Cash Num-Den_Indi'!$A$2:$A$35,0),MATCH('1617 1718 Comparison'!SJ$2,' Cash Num-Den_Indi'!$A$2:$ANL$2,0))-INDEX('1617 Data'!$A$2:$AEW$35,MATCH('1617 1718 Comparison'!$A28,'1617 Data'!$A$2:$A$35,0),MATCH('1617 1718 Comparison'!SJ$2,'1617 Data'!$A$2:$AEW$2,0))</f>
        <v>0</v>
      </c>
      <c r="SK28" s="440">
        <f>INDEX(' Cash Num-Den_Indi'!$A$2:$ANL$35,MATCH('1617 1718 Comparison'!$A28,' Cash Num-Den_Indi'!$A$2:$A$35,0),MATCH('1617 1718 Comparison'!SK$2,' Cash Num-Den_Indi'!$A$2:$ANL$2,0))-INDEX('1617 Data'!$A$2:$AEW$35,MATCH('1617 1718 Comparison'!$A28,'1617 Data'!$A$2:$A$35,0),MATCH('1617 1718 Comparison'!SK$2,'1617 Data'!$A$2:$AEW$2,0))</f>
        <v>0</v>
      </c>
      <c r="SL28" s="440">
        <f>INDEX(' Cash Num-Den_Indi'!$A$2:$ANL$35,MATCH('1617 1718 Comparison'!$A28,' Cash Num-Den_Indi'!$A$2:$A$35,0),MATCH('1617 1718 Comparison'!SL$2,' Cash Num-Den_Indi'!$A$2:$ANL$2,0))-INDEX('1617 Data'!$A$2:$AEW$35,MATCH('1617 1718 Comparison'!$A28,'1617 Data'!$A$2:$A$35,0),MATCH('1617 1718 Comparison'!SL$2,'1617 Data'!$A$2:$AEW$2,0))</f>
        <v>0</v>
      </c>
      <c r="SM28" s="440">
        <f>INDEX(' Cash Num-Den_Indi'!$A$2:$ANL$35,MATCH('1617 1718 Comparison'!$A28,' Cash Num-Den_Indi'!$A$2:$A$35,0),MATCH('1617 1718 Comparison'!SM$2,' Cash Num-Den_Indi'!$A$2:$ANL$2,0))-INDEX('1617 Data'!$A$2:$AEW$35,MATCH('1617 1718 Comparison'!$A28,'1617 Data'!$A$2:$A$35,0),MATCH('1617 1718 Comparison'!SM$2,'1617 Data'!$A$2:$AEW$2,0))</f>
        <v>0</v>
      </c>
      <c r="SN28" s="440">
        <f>INDEX(' Cash Num-Den_Indi'!$A$2:$ANL$35,MATCH('1617 1718 Comparison'!$A28,' Cash Num-Den_Indi'!$A$2:$A$35,0),MATCH('1617 1718 Comparison'!SN$2,' Cash Num-Den_Indi'!$A$2:$ANL$2,0))-INDEX('1617 Data'!$A$2:$AEW$35,MATCH('1617 1718 Comparison'!$A28,'1617 Data'!$A$2:$A$35,0),MATCH('1617 1718 Comparison'!SN$2,'1617 Data'!$A$2:$AEW$2,0))</f>
        <v>0</v>
      </c>
      <c r="SO28" s="440">
        <f>INDEX(' Cash Num-Den_Indi'!$A$2:$ANL$35,MATCH('1617 1718 Comparison'!$A28,' Cash Num-Den_Indi'!$A$2:$A$35,0),MATCH('1617 1718 Comparison'!SO$2,' Cash Num-Den_Indi'!$A$2:$ANL$2,0))-INDEX('1617 Data'!$A$2:$AEW$35,MATCH('1617 1718 Comparison'!$A28,'1617 Data'!$A$2:$A$35,0),MATCH('1617 1718 Comparison'!SO$2,'1617 Data'!$A$2:$AEW$2,0))</f>
        <v>0</v>
      </c>
      <c r="SP28" s="440">
        <f>INDEX(' Cash Num-Den_Indi'!$A$2:$ANL$35,MATCH('1617 1718 Comparison'!$A28,' Cash Num-Den_Indi'!$A$2:$A$35,0),MATCH('1617 1718 Comparison'!SP$2,' Cash Num-Den_Indi'!$A$2:$ANL$2,0))-INDEX('1617 Data'!$A$2:$AEW$35,MATCH('1617 1718 Comparison'!$A28,'1617 Data'!$A$2:$A$35,0),MATCH('1617 1718 Comparison'!SP$2,'1617 Data'!$A$2:$AEW$2,0))</f>
        <v>0</v>
      </c>
      <c r="SQ28" s="440">
        <f>INDEX(' Cash Num-Den_Indi'!$A$2:$ANL$35,MATCH('1617 1718 Comparison'!$A28,' Cash Num-Den_Indi'!$A$2:$A$35,0),MATCH('1617 1718 Comparison'!SQ$2,' Cash Num-Den_Indi'!$A$2:$ANL$2,0))-INDEX('1617 Data'!$A$2:$AEW$35,MATCH('1617 1718 Comparison'!$A28,'1617 Data'!$A$2:$A$35,0),MATCH('1617 1718 Comparison'!SQ$2,'1617 Data'!$A$2:$AEW$2,0))</f>
        <v>0</v>
      </c>
      <c r="SR28" s="440">
        <f>INDEX(' Cash Num-Den_Indi'!$A$2:$ANL$35,MATCH('1617 1718 Comparison'!$A28,' Cash Num-Den_Indi'!$A$2:$A$35,0),MATCH('1617 1718 Comparison'!SR$2,' Cash Num-Den_Indi'!$A$2:$ANL$2,0))-INDEX('1617 Data'!$A$2:$AEW$35,MATCH('1617 1718 Comparison'!$A28,'1617 Data'!$A$2:$A$35,0),MATCH('1617 1718 Comparison'!SR$2,'1617 Data'!$A$2:$AEW$2,0))</f>
        <v>0</v>
      </c>
      <c r="SS28" s="440">
        <f>INDEX(' Cash Num-Den_Indi'!$A$2:$ANL$35,MATCH('1617 1718 Comparison'!$A28,' Cash Num-Den_Indi'!$A$2:$A$35,0),MATCH('1617 1718 Comparison'!SS$2,' Cash Num-Den_Indi'!$A$2:$ANL$2,0))-INDEX('1617 Data'!$A$2:$AEW$35,MATCH('1617 1718 Comparison'!$A28,'1617 Data'!$A$2:$A$35,0),MATCH('1617 1718 Comparison'!SS$2,'1617 Data'!$A$2:$AEW$2,0))</f>
        <v>0</v>
      </c>
      <c r="ST28" s="440">
        <f>INDEX(' Cash Num-Den_Indi'!$A$2:$ANL$35,MATCH('1617 1718 Comparison'!$A28,' Cash Num-Den_Indi'!$A$2:$A$35,0),MATCH('1617 1718 Comparison'!ST$2,' Cash Num-Den_Indi'!$A$2:$ANL$2,0))-INDEX('1617 Data'!$A$2:$AEW$35,MATCH('1617 1718 Comparison'!$A28,'1617 Data'!$A$2:$A$35,0),MATCH('1617 1718 Comparison'!ST$2,'1617 Data'!$A$2:$AEW$2,0))</f>
        <v>0</v>
      </c>
      <c r="SU28" s="440">
        <f>INDEX(' Cash Num-Den_Indi'!$A$2:$ANL$35,MATCH('1617 1718 Comparison'!$A28,' Cash Num-Den_Indi'!$A$2:$A$35,0),MATCH('1617 1718 Comparison'!SU$2,' Cash Num-Den_Indi'!$A$2:$ANL$2,0))-INDEX('1617 Data'!$A$2:$AEW$35,MATCH('1617 1718 Comparison'!$A28,'1617 Data'!$A$2:$A$35,0),MATCH('1617 1718 Comparison'!SU$2,'1617 Data'!$A$2:$AEW$2,0))</f>
        <v>0</v>
      </c>
      <c r="SV28" s="440">
        <f>INDEX(' Cash Num-Den_Indi'!$A$2:$ANL$35,MATCH('1617 1718 Comparison'!$A28,' Cash Num-Den_Indi'!$A$2:$A$35,0),MATCH('1617 1718 Comparison'!SV$2,' Cash Num-Den_Indi'!$A$2:$ANL$2,0))-INDEX('1617 Data'!$A$2:$AEW$35,MATCH('1617 1718 Comparison'!$A28,'1617 Data'!$A$2:$A$35,0),MATCH('1617 1718 Comparison'!SV$2,'1617 Data'!$A$2:$AEW$2,0))</f>
        <v>0</v>
      </c>
      <c r="SW28" s="440">
        <f>INDEX(' Cash Num-Den_Indi'!$A$2:$ANL$35,MATCH('1617 1718 Comparison'!$A28,' Cash Num-Den_Indi'!$A$2:$A$35,0),MATCH('1617 1718 Comparison'!SW$2,' Cash Num-Den_Indi'!$A$2:$ANL$2,0))-INDEX('1617 Data'!$A$2:$AEW$35,MATCH('1617 1718 Comparison'!$A28,'1617 Data'!$A$2:$A$35,0),MATCH('1617 1718 Comparison'!SW$2,'1617 Data'!$A$2:$AEW$2,0))</f>
        <v>0</v>
      </c>
      <c r="SX28" s="441" t="e">
        <f>INDEX(' Cash Num-Den_Indi'!$A$2:$ANL$35,MATCH('1617 1718 Comparison'!$A28,' Cash Num-Den_Indi'!$A$2:$A$35,0),MATCH('1617 1718 Comparison'!SX$2,' Cash Num-Den_Indi'!$A$2:$ANL$2,0))-INDEX('1617 Data'!$A$2:$AEW$35,MATCH('1617 1718 Comparison'!$A28,'1617 Data'!$A$2:$A$35,0),MATCH('1617 1718 Comparison'!SX$2,'1617 Data'!$A$2:$AEW$2,0))</f>
        <v>#N/A</v>
      </c>
      <c r="SY28" s="441" t="e">
        <f>INDEX(' Cash Num-Den_Indi'!$A$2:$ANL$35,MATCH('1617 1718 Comparison'!$A28,' Cash Num-Den_Indi'!$A$2:$A$35,0),MATCH('1617 1718 Comparison'!SY$2,' Cash Num-Den_Indi'!$A$2:$ANL$2,0))-INDEX('1617 Data'!$A$2:$AEW$35,MATCH('1617 1718 Comparison'!$A28,'1617 Data'!$A$2:$A$35,0),MATCH('1617 1718 Comparison'!SY$2,'1617 Data'!$A$2:$AEW$2,0))</f>
        <v>#N/A</v>
      </c>
      <c r="SZ28" s="441" t="e">
        <f>INDEX(' Cash Num-Den_Indi'!$A$2:$ANL$35,MATCH('1617 1718 Comparison'!$A28,' Cash Num-Den_Indi'!$A$2:$A$35,0),MATCH('1617 1718 Comparison'!SZ$2,' Cash Num-Den_Indi'!$A$2:$ANL$2,0))-INDEX('1617 Data'!$A$2:$AEW$35,MATCH('1617 1718 Comparison'!$A28,'1617 Data'!$A$2:$A$35,0),MATCH('1617 1718 Comparison'!SZ$2,'1617 Data'!$A$2:$AEW$2,0))</f>
        <v>#N/A</v>
      </c>
      <c r="TA28" s="440">
        <f>INDEX(' Cash Num-Den_Indi'!$A$2:$ANL$35,MATCH('1617 1718 Comparison'!$A28,' Cash Num-Den_Indi'!$A$2:$A$35,0),MATCH('1617 1718 Comparison'!TA$2,' Cash Num-Den_Indi'!$A$2:$ANL$2,0))-INDEX('1617 Data'!$A$2:$AEW$35,MATCH('1617 1718 Comparison'!$A28,'1617 Data'!$A$2:$A$35,0),MATCH('1617 1718 Comparison'!TA$2,'1617 Data'!$A$2:$AEW$2,0))</f>
        <v>0</v>
      </c>
      <c r="TB28" s="440">
        <f>INDEX(' Cash Num-Den_Indi'!$A$2:$ANL$35,MATCH('1617 1718 Comparison'!$A28,' Cash Num-Den_Indi'!$A$2:$A$35,0),MATCH('1617 1718 Comparison'!TB$2,' Cash Num-Den_Indi'!$A$2:$ANL$2,0))-INDEX('1617 Data'!$A$2:$AEW$35,MATCH('1617 1718 Comparison'!$A28,'1617 Data'!$A$2:$A$35,0),MATCH('1617 1718 Comparison'!TB$2,'1617 Data'!$A$2:$AEW$2,0))</f>
        <v>0</v>
      </c>
      <c r="TC28" s="440">
        <f>INDEX(' Cash Num-Den_Indi'!$A$2:$ANL$35,MATCH('1617 1718 Comparison'!$A28,' Cash Num-Den_Indi'!$A$2:$A$35,0),MATCH('1617 1718 Comparison'!TC$2,' Cash Num-Den_Indi'!$A$2:$ANL$2,0))-INDEX('1617 Data'!$A$2:$AEW$35,MATCH('1617 1718 Comparison'!$A28,'1617 Data'!$A$2:$A$35,0),MATCH('1617 1718 Comparison'!TC$2,'1617 Data'!$A$2:$AEW$2,0))</f>
        <v>0</v>
      </c>
      <c r="TD28" s="440">
        <f>INDEX(' Cash Num-Den_Indi'!$A$2:$ANL$35,MATCH('1617 1718 Comparison'!$A28,' Cash Num-Den_Indi'!$A$2:$A$35,0),MATCH('1617 1718 Comparison'!TD$2,' Cash Num-Den_Indi'!$A$2:$ANL$2,0))-INDEX('1617 Data'!$A$2:$AEW$35,MATCH('1617 1718 Comparison'!$A28,'1617 Data'!$A$2:$A$35,0),MATCH('1617 1718 Comparison'!TD$2,'1617 Data'!$A$2:$AEW$2,0))</f>
        <v>0</v>
      </c>
      <c r="TE28" s="440">
        <f>INDEX(' Cash Num-Den_Indi'!$A$2:$ANL$35,MATCH('1617 1718 Comparison'!$A28,' Cash Num-Den_Indi'!$A$2:$A$35,0),MATCH('1617 1718 Comparison'!TE$2,' Cash Num-Den_Indi'!$A$2:$ANL$2,0))-INDEX('1617 Data'!$A$2:$AEW$35,MATCH('1617 1718 Comparison'!$A28,'1617 Data'!$A$2:$A$35,0),MATCH('1617 1718 Comparison'!TE$2,'1617 Data'!$A$2:$AEW$2,0))</f>
        <v>0</v>
      </c>
      <c r="TF28" s="440">
        <f>INDEX(' Cash Num-Den_Indi'!$A$2:$ANL$35,MATCH('1617 1718 Comparison'!$A28,' Cash Num-Den_Indi'!$A$2:$A$35,0),MATCH('1617 1718 Comparison'!TF$2,' Cash Num-Den_Indi'!$A$2:$ANL$2,0))-INDEX('1617 Data'!$A$2:$AEW$35,MATCH('1617 1718 Comparison'!$A28,'1617 Data'!$A$2:$A$35,0),MATCH('1617 1718 Comparison'!TF$2,'1617 Data'!$A$2:$AEW$2,0))</f>
        <v>0</v>
      </c>
      <c r="TG28" s="440">
        <f>INDEX(' Cash Num-Den_Indi'!$A$2:$ANL$35,MATCH('1617 1718 Comparison'!$A28,' Cash Num-Den_Indi'!$A$2:$A$35,0),MATCH('1617 1718 Comparison'!TG$2,' Cash Num-Den_Indi'!$A$2:$ANL$2,0))-INDEX('1617 Data'!$A$2:$AEW$35,MATCH('1617 1718 Comparison'!$A28,'1617 Data'!$A$2:$A$35,0),MATCH('1617 1718 Comparison'!TG$2,'1617 Data'!$A$2:$AEW$2,0))</f>
        <v>0</v>
      </c>
      <c r="TH28" s="440">
        <f>INDEX(' Cash Num-Den_Indi'!$A$2:$ANL$35,MATCH('1617 1718 Comparison'!$A28,' Cash Num-Den_Indi'!$A$2:$A$35,0),MATCH('1617 1718 Comparison'!TH$2,' Cash Num-Den_Indi'!$A$2:$ANL$2,0))-INDEX('1617 Data'!$A$2:$AEW$35,MATCH('1617 1718 Comparison'!$A28,'1617 Data'!$A$2:$A$35,0),MATCH('1617 1718 Comparison'!TH$2,'1617 Data'!$A$2:$AEW$2,0))</f>
        <v>0</v>
      </c>
      <c r="TI28" s="440">
        <f>INDEX(' Cash Num-Den_Indi'!$A$2:$ANL$35,MATCH('1617 1718 Comparison'!$A28,' Cash Num-Den_Indi'!$A$2:$A$35,0),MATCH('1617 1718 Comparison'!TI$2,' Cash Num-Den_Indi'!$A$2:$ANL$2,0))-INDEX('1617 Data'!$A$2:$AEW$35,MATCH('1617 1718 Comparison'!$A28,'1617 Data'!$A$2:$A$35,0),MATCH('1617 1718 Comparison'!TI$2,'1617 Data'!$A$2:$AEW$2,0))</f>
        <v>0</v>
      </c>
      <c r="TJ28" s="440">
        <f>INDEX(' Cash Num-Den_Indi'!$A$2:$ANL$35,MATCH('1617 1718 Comparison'!$A28,' Cash Num-Den_Indi'!$A$2:$A$35,0),MATCH('1617 1718 Comparison'!TJ$2,' Cash Num-Den_Indi'!$A$2:$ANL$2,0))-INDEX('1617 Data'!$A$2:$AEW$35,MATCH('1617 1718 Comparison'!$A28,'1617 Data'!$A$2:$A$35,0),MATCH('1617 1718 Comparison'!TJ$2,'1617 Data'!$A$2:$AEW$2,0))</f>
        <v>0</v>
      </c>
      <c r="TK28" s="440">
        <f>INDEX(' Cash Num-Den_Indi'!$A$2:$ANL$35,MATCH('1617 1718 Comparison'!$A28,' Cash Num-Den_Indi'!$A$2:$A$35,0),MATCH('1617 1718 Comparison'!TK$2,' Cash Num-Den_Indi'!$A$2:$ANL$2,0))-INDEX('1617 Data'!$A$2:$AEW$35,MATCH('1617 1718 Comparison'!$A28,'1617 Data'!$A$2:$A$35,0),MATCH('1617 1718 Comparison'!TK$2,'1617 Data'!$A$2:$AEW$2,0))</f>
        <v>0</v>
      </c>
      <c r="TL28" s="440">
        <f>INDEX(' Cash Num-Den_Indi'!$A$2:$ANL$35,MATCH('1617 1718 Comparison'!$A28,' Cash Num-Den_Indi'!$A$2:$A$35,0),MATCH('1617 1718 Comparison'!TL$2,' Cash Num-Den_Indi'!$A$2:$ANL$2,0))-INDEX('1617 Data'!$A$2:$AEW$35,MATCH('1617 1718 Comparison'!$A28,'1617 Data'!$A$2:$A$35,0),MATCH('1617 1718 Comparison'!TL$2,'1617 Data'!$A$2:$AEW$2,0))</f>
        <v>0</v>
      </c>
      <c r="TM28" s="440">
        <f>INDEX(' Cash Num-Den_Indi'!$A$2:$ANL$35,MATCH('1617 1718 Comparison'!$A28,' Cash Num-Den_Indi'!$A$2:$A$35,0),MATCH('1617 1718 Comparison'!TM$2,' Cash Num-Den_Indi'!$A$2:$ANL$2,0))-INDEX('1617 Data'!$A$2:$AEW$35,MATCH('1617 1718 Comparison'!$A28,'1617 Data'!$A$2:$A$35,0),MATCH('1617 1718 Comparison'!TM$2,'1617 Data'!$A$2:$AEW$2,0))</f>
        <v>0</v>
      </c>
      <c r="TN28" s="440">
        <f>INDEX(' Cash Num-Den_Indi'!$A$2:$ANL$35,MATCH('1617 1718 Comparison'!$A28,' Cash Num-Den_Indi'!$A$2:$A$35,0),MATCH('1617 1718 Comparison'!TN$2,' Cash Num-Den_Indi'!$A$2:$ANL$2,0))-INDEX('1617 Data'!$A$2:$AEW$35,MATCH('1617 1718 Comparison'!$A28,'1617 Data'!$A$2:$A$35,0),MATCH('1617 1718 Comparison'!TN$2,'1617 Data'!$A$2:$AEW$2,0))</f>
        <v>0</v>
      </c>
      <c r="TO28" s="440">
        <f>INDEX(' Cash Num-Den_Indi'!$A$2:$ANL$35,MATCH('1617 1718 Comparison'!$A28,' Cash Num-Den_Indi'!$A$2:$A$35,0),MATCH('1617 1718 Comparison'!TO$2,' Cash Num-Den_Indi'!$A$2:$ANL$2,0))-INDEX('1617 Data'!$A$2:$AEW$35,MATCH('1617 1718 Comparison'!$A28,'1617 Data'!$A$2:$A$35,0),MATCH('1617 1718 Comparison'!TO$2,'1617 Data'!$A$2:$AEW$2,0))</f>
        <v>0</v>
      </c>
      <c r="TP28" s="440">
        <f>INDEX(' Cash Num-Den_Indi'!$A$2:$ANL$35,MATCH('1617 1718 Comparison'!$A28,' Cash Num-Den_Indi'!$A$2:$A$35,0),MATCH('1617 1718 Comparison'!TP$2,' Cash Num-Den_Indi'!$A$2:$ANL$2,0))-INDEX('1617 Data'!$A$2:$AEW$35,MATCH('1617 1718 Comparison'!$A28,'1617 Data'!$A$2:$A$35,0),MATCH('1617 1718 Comparison'!TP$2,'1617 Data'!$A$2:$AEW$2,0))</f>
        <v>0</v>
      </c>
      <c r="TQ28" s="440">
        <f>INDEX(' Cash Num-Den_Indi'!$A$2:$ANL$35,MATCH('1617 1718 Comparison'!$A28,' Cash Num-Den_Indi'!$A$2:$A$35,0),MATCH('1617 1718 Comparison'!TQ$2,' Cash Num-Den_Indi'!$A$2:$ANL$2,0))-INDEX('1617 Data'!$A$2:$AEW$35,MATCH('1617 1718 Comparison'!$A28,'1617 Data'!$A$2:$A$35,0),MATCH('1617 1718 Comparison'!TQ$2,'1617 Data'!$A$2:$AEW$2,0))</f>
        <v>0</v>
      </c>
      <c r="TR28" s="440">
        <f>INDEX(' Cash Num-Den_Indi'!$A$2:$ANL$35,MATCH('1617 1718 Comparison'!$A28,' Cash Num-Den_Indi'!$A$2:$A$35,0),MATCH('1617 1718 Comparison'!TR$2,' Cash Num-Den_Indi'!$A$2:$ANL$2,0))-INDEX('1617 Data'!$A$2:$AEW$35,MATCH('1617 1718 Comparison'!$A28,'1617 Data'!$A$2:$A$35,0),MATCH('1617 1718 Comparison'!TR$2,'1617 Data'!$A$2:$AEW$2,0))</f>
        <v>0</v>
      </c>
      <c r="TS28" s="440">
        <f>INDEX(' Cash Num-Den_Indi'!$A$2:$ANL$35,MATCH('1617 1718 Comparison'!$A28,' Cash Num-Den_Indi'!$A$2:$A$35,0),MATCH('1617 1718 Comparison'!TS$2,' Cash Num-Den_Indi'!$A$2:$ANL$2,0))-INDEX('1617 Data'!$A$2:$AEW$35,MATCH('1617 1718 Comparison'!$A28,'1617 Data'!$A$2:$A$35,0),MATCH('1617 1718 Comparison'!TS$2,'1617 Data'!$A$2:$AEW$2,0))</f>
        <v>4.7666649415879725E-2</v>
      </c>
      <c r="TT28" s="440">
        <f>INDEX(' Cash Num-Den_Indi'!$A$2:$ANL$35,MATCH('1617 1718 Comparison'!$A28,' Cash Num-Den_Indi'!$A$2:$A$35,0),MATCH('1617 1718 Comparison'!TT$2,' Cash Num-Den_Indi'!$A$2:$ANL$2,0))-INDEX('1617 Data'!$A$2:$AEW$35,MATCH('1617 1718 Comparison'!$A28,'1617 Data'!$A$2:$A$35,0),MATCH('1617 1718 Comparison'!TT$2,'1617 Data'!$A$2:$AEW$2,0))</f>
        <v>35</v>
      </c>
      <c r="TU28" s="440">
        <f>INDEX(' Cash Num-Den_Indi'!$A$2:$ANL$35,MATCH('1617 1718 Comparison'!$A28,' Cash Num-Den_Indi'!$A$2:$A$35,0),MATCH('1617 1718 Comparison'!TU$2,' Cash Num-Den_Indi'!$A$2:$ANL$2,0))-INDEX('1617 Data'!$A$2:$AEW$35,MATCH('1617 1718 Comparison'!$A28,'1617 Data'!$A$2:$A$35,0),MATCH('1617 1718 Comparison'!TU$2,'1617 Data'!$A$2:$AEW$2,0))</f>
        <v>0</v>
      </c>
      <c r="TV28" s="441" t="e">
        <f>INDEX(' Cash Num-Den_Indi'!$A$2:$ANL$35,MATCH('1617 1718 Comparison'!$A28,' Cash Num-Den_Indi'!$A$2:$A$35,0),MATCH('1617 1718 Comparison'!TV$2,' Cash Num-Den_Indi'!$A$2:$ANL$2,0))-INDEX('1617 Data'!$A$2:$AEW$35,MATCH('1617 1718 Comparison'!$A28,'1617 Data'!$A$2:$A$35,0),MATCH('1617 1718 Comparison'!TV$2,'1617 Data'!$A$2:$AEW$2,0))</f>
        <v>#N/A</v>
      </c>
      <c r="TW28" s="441" t="e">
        <f>INDEX(' Cash Num-Den_Indi'!$A$2:$ANL$35,MATCH('1617 1718 Comparison'!$A28,' Cash Num-Den_Indi'!$A$2:$A$35,0),MATCH('1617 1718 Comparison'!TW$2,' Cash Num-Den_Indi'!$A$2:$ANL$2,0))-INDEX('1617 Data'!$A$2:$AEW$35,MATCH('1617 1718 Comparison'!$A28,'1617 Data'!$A$2:$A$35,0),MATCH('1617 1718 Comparison'!TW$2,'1617 Data'!$A$2:$AEW$2,0))</f>
        <v>#N/A</v>
      </c>
      <c r="TX28" s="441" t="e">
        <f>INDEX(' Cash Num-Den_Indi'!$A$2:$ANL$35,MATCH('1617 1718 Comparison'!$A28,' Cash Num-Den_Indi'!$A$2:$A$35,0),MATCH('1617 1718 Comparison'!TX$2,' Cash Num-Den_Indi'!$A$2:$ANL$2,0))-INDEX('1617 Data'!$A$2:$AEW$35,MATCH('1617 1718 Comparison'!$A28,'1617 Data'!$A$2:$A$35,0),MATCH('1617 1718 Comparison'!TX$2,'1617 Data'!$A$2:$AEW$2,0))</f>
        <v>#N/A</v>
      </c>
      <c r="TY28" s="440">
        <f>INDEX(' Cash Num-Den_Indi'!$A$2:$ANL$35,MATCH('1617 1718 Comparison'!$A28,' Cash Num-Den_Indi'!$A$2:$A$35,0),MATCH('1617 1718 Comparison'!TY$2,' Cash Num-Den_Indi'!$A$2:$ANL$2,0))-INDEX('1617 Data'!$A$2:$AEW$35,MATCH('1617 1718 Comparison'!$A28,'1617 Data'!$A$2:$A$35,0),MATCH('1617 1718 Comparison'!TY$2,'1617 Data'!$A$2:$AEW$2,0))</f>
        <v>0</v>
      </c>
      <c r="TZ28" s="440">
        <f>INDEX(' Cash Num-Den_Indi'!$A$2:$ANL$35,MATCH('1617 1718 Comparison'!$A28,' Cash Num-Den_Indi'!$A$2:$A$35,0),MATCH('1617 1718 Comparison'!TZ$2,' Cash Num-Den_Indi'!$A$2:$ANL$2,0))-INDEX('1617 Data'!$A$2:$AEW$35,MATCH('1617 1718 Comparison'!$A28,'1617 Data'!$A$2:$A$35,0),MATCH('1617 1718 Comparison'!TZ$2,'1617 Data'!$A$2:$AEW$2,0))</f>
        <v>0</v>
      </c>
      <c r="UA28" s="440">
        <f>INDEX(' Cash Num-Den_Indi'!$A$2:$ANL$35,MATCH('1617 1718 Comparison'!$A28,' Cash Num-Den_Indi'!$A$2:$A$35,0),MATCH('1617 1718 Comparison'!UA$2,' Cash Num-Den_Indi'!$A$2:$ANL$2,0))-INDEX('1617 Data'!$A$2:$AEW$35,MATCH('1617 1718 Comparison'!$A28,'1617 Data'!$A$2:$A$35,0),MATCH('1617 1718 Comparison'!UA$2,'1617 Data'!$A$2:$AEW$2,0))</f>
        <v>0</v>
      </c>
      <c r="UB28" s="440">
        <f>INDEX(' Cash Num-Den_Indi'!$A$2:$ANL$35,MATCH('1617 1718 Comparison'!$A28,' Cash Num-Den_Indi'!$A$2:$A$35,0),MATCH('1617 1718 Comparison'!UB$2,' Cash Num-Den_Indi'!$A$2:$ANL$2,0))-INDEX('1617 Data'!$A$2:$AEW$35,MATCH('1617 1718 Comparison'!$A28,'1617 Data'!$A$2:$A$35,0),MATCH('1617 1718 Comparison'!UB$2,'1617 Data'!$A$2:$AEW$2,0))</f>
        <v>0</v>
      </c>
      <c r="UC28" s="440">
        <f>INDEX(' Cash Num-Den_Indi'!$A$2:$ANL$35,MATCH('1617 1718 Comparison'!$A28,' Cash Num-Den_Indi'!$A$2:$A$35,0),MATCH('1617 1718 Comparison'!UC$2,' Cash Num-Den_Indi'!$A$2:$ANL$2,0))-INDEX('1617 Data'!$A$2:$AEW$35,MATCH('1617 1718 Comparison'!$A28,'1617 Data'!$A$2:$A$35,0),MATCH('1617 1718 Comparison'!UC$2,'1617 Data'!$A$2:$AEW$2,0))</f>
        <v>0</v>
      </c>
      <c r="UD28" s="440">
        <f>INDEX(' Cash Num-Den_Indi'!$A$2:$ANL$35,MATCH('1617 1718 Comparison'!$A28,' Cash Num-Den_Indi'!$A$2:$A$35,0),MATCH('1617 1718 Comparison'!UD$2,' Cash Num-Den_Indi'!$A$2:$ANL$2,0))-INDEX('1617 Data'!$A$2:$AEW$35,MATCH('1617 1718 Comparison'!$A28,'1617 Data'!$A$2:$A$35,0),MATCH('1617 1718 Comparison'!UD$2,'1617 Data'!$A$2:$AEW$2,0))</f>
        <v>0</v>
      </c>
      <c r="UE28" s="440">
        <f>INDEX(' Cash Num-Den_Indi'!$A$2:$ANL$35,MATCH('1617 1718 Comparison'!$A28,' Cash Num-Den_Indi'!$A$2:$A$35,0),MATCH('1617 1718 Comparison'!UE$2,' Cash Num-Den_Indi'!$A$2:$ANL$2,0))-INDEX('1617 Data'!$A$2:$AEW$35,MATCH('1617 1718 Comparison'!$A28,'1617 Data'!$A$2:$A$35,0),MATCH('1617 1718 Comparison'!UE$2,'1617 Data'!$A$2:$AEW$2,0))</f>
        <v>0</v>
      </c>
      <c r="UF28" s="440">
        <f>INDEX(' Cash Num-Den_Indi'!$A$2:$ANL$35,MATCH('1617 1718 Comparison'!$A28,' Cash Num-Den_Indi'!$A$2:$A$35,0),MATCH('1617 1718 Comparison'!UF$2,' Cash Num-Den_Indi'!$A$2:$ANL$2,0))-INDEX('1617 Data'!$A$2:$AEW$35,MATCH('1617 1718 Comparison'!$A28,'1617 Data'!$A$2:$A$35,0),MATCH('1617 1718 Comparison'!UF$2,'1617 Data'!$A$2:$AEW$2,0))</f>
        <v>0</v>
      </c>
      <c r="UG28" s="440">
        <f>INDEX(' Cash Num-Den_Indi'!$A$2:$ANL$35,MATCH('1617 1718 Comparison'!$A28,' Cash Num-Den_Indi'!$A$2:$A$35,0),MATCH('1617 1718 Comparison'!UG$2,' Cash Num-Den_Indi'!$A$2:$ANL$2,0))-INDEX('1617 Data'!$A$2:$AEW$35,MATCH('1617 1718 Comparison'!$A28,'1617 Data'!$A$2:$A$35,0),MATCH('1617 1718 Comparison'!UG$2,'1617 Data'!$A$2:$AEW$2,0))</f>
        <v>0</v>
      </c>
      <c r="UH28" s="440">
        <f>INDEX(' Cash Num-Den_Indi'!$A$2:$ANL$35,MATCH('1617 1718 Comparison'!$A28,' Cash Num-Den_Indi'!$A$2:$A$35,0),MATCH('1617 1718 Comparison'!UH$2,' Cash Num-Den_Indi'!$A$2:$ANL$2,0))-INDEX('1617 Data'!$A$2:$AEW$35,MATCH('1617 1718 Comparison'!$A28,'1617 Data'!$A$2:$A$35,0),MATCH('1617 1718 Comparison'!UH$2,'1617 Data'!$A$2:$AEW$2,0))</f>
        <v>0</v>
      </c>
      <c r="UI28" s="440">
        <f>INDEX(' Cash Num-Den_Indi'!$A$2:$ANL$35,MATCH('1617 1718 Comparison'!$A28,' Cash Num-Den_Indi'!$A$2:$A$35,0),MATCH('1617 1718 Comparison'!UI$2,' Cash Num-Den_Indi'!$A$2:$ANL$2,0))-INDEX('1617 Data'!$A$2:$AEW$35,MATCH('1617 1718 Comparison'!$A28,'1617 Data'!$A$2:$A$35,0),MATCH('1617 1718 Comparison'!UI$2,'1617 Data'!$A$2:$AEW$2,0))</f>
        <v>0</v>
      </c>
      <c r="UJ28" s="440">
        <f>INDEX(' Cash Num-Den_Indi'!$A$2:$ANL$35,MATCH('1617 1718 Comparison'!$A28,' Cash Num-Den_Indi'!$A$2:$A$35,0),MATCH('1617 1718 Comparison'!UJ$2,' Cash Num-Den_Indi'!$A$2:$ANL$2,0))-INDEX('1617 Data'!$A$2:$AEW$35,MATCH('1617 1718 Comparison'!$A28,'1617 Data'!$A$2:$A$35,0),MATCH('1617 1718 Comparison'!UJ$2,'1617 Data'!$A$2:$AEW$2,0))</f>
        <v>0</v>
      </c>
      <c r="UK28" s="440">
        <f>INDEX(' Cash Num-Den_Indi'!$A$2:$ANL$35,MATCH('1617 1718 Comparison'!$A28,' Cash Num-Den_Indi'!$A$2:$A$35,0),MATCH('1617 1718 Comparison'!UK$2,' Cash Num-Den_Indi'!$A$2:$ANL$2,0))-INDEX('1617 Data'!$A$2:$AEW$35,MATCH('1617 1718 Comparison'!$A28,'1617 Data'!$A$2:$A$35,0),MATCH('1617 1718 Comparison'!UK$2,'1617 Data'!$A$2:$AEW$2,0))</f>
        <v>0</v>
      </c>
      <c r="UL28" s="440">
        <f>INDEX(' Cash Num-Den_Indi'!$A$2:$ANL$35,MATCH('1617 1718 Comparison'!$A28,' Cash Num-Den_Indi'!$A$2:$A$35,0),MATCH('1617 1718 Comparison'!UL$2,' Cash Num-Den_Indi'!$A$2:$ANL$2,0))-INDEX('1617 Data'!$A$2:$AEW$35,MATCH('1617 1718 Comparison'!$A28,'1617 Data'!$A$2:$A$35,0),MATCH('1617 1718 Comparison'!UL$2,'1617 Data'!$A$2:$AEW$2,0))</f>
        <v>0</v>
      </c>
      <c r="UM28" s="440">
        <f>INDEX(' Cash Num-Den_Indi'!$A$2:$ANL$35,MATCH('1617 1718 Comparison'!$A28,' Cash Num-Den_Indi'!$A$2:$A$35,0),MATCH('1617 1718 Comparison'!UM$2,' Cash Num-Den_Indi'!$A$2:$ANL$2,0))-INDEX('1617 Data'!$A$2:$AEW$35,MATCH('1617 1718 Comparison'!$A28,'1617 Data'!$A$2:$A$35,0),MATCH('1617 1718 Comparison'!UM$2,'1617 Data'!$A$2:$AEW$2,0))</f>
        <v>0</v>
      </c>
      <c r="UN28" s="440">
        <f>INDEX(' Cash Num-Den_Indi'!$A$2:$ANL$35,MATCH('1617 1718 Comparison'!$A28,' Cash Num-Den_Indi'!$A$2:$A$35,0),MATCH('1617 1718 Comparison'!UN$2,' Cash Num-Den_Indi'!$A$2:$ANL$2,0))-INDEX('1617 Data'!$A$2:$AEW$35,MATCH('1617 1718 Comparison'!$A28,'1617 Data'!$A$2:$A$35,0),MATCH('1617 1718 Comparison'!UN$2,'1617 Data'!$A$2:$AEW$2,0))</f>
        <v>0</v>
      </c>
      <c r="UO28" s="440">
        <f>INDEX(' Cash Num-Den_Indi'!$A$2:$ANL$35,MATCH('1617 1718 Comparison'!$A28,' Cash Num-Den_Indi'!$A$2:$A$35,0),MATCH('1617 1718 Comparison'!UO$2,' Cash Num-Den_Indi'!$A$2:$ANL$2,0))-INDEX('1617 Data'!$A$2:$AEW$35,MATCH('1617 1718 Comparison'!$A28,'1617 Data'!$A$2:$A$35,0),MATCH('1617 1718 Comparison'!UO$2,'1617 Data'!$A$2:$AEW$2,0))</f>
        <v>0</v>
      </c>
      <c r="UP28" s="440">
        <f>INDEX(' Cash Num-Den_Indi'!$A$2:$ANL$35,MATCH('1617 1718 Comparison'!$A28,' Cash Num-Den_Indi'!$A$2:$A$35,0),MATCH('1617 1718 Comparison'!UP$2,' Cash Num-Den_Indi'!$A$2:$ANL$2,0))-INDEX('1617 Data'!$A$2:$AEW$35,MATCH('1617 1718 Comparison'!$A28,'1617 Data'!$A$2:$A$35,0),MATCH('1617 1718 Comparison'!UP$2,'1617 Data'!$A$2:$AEW$2,0))</f>
        <v>0</v>
      </c>
      <c r="UQ28" s="440">
        <f>INDEX(' Cash Num-Den_Indi'!$A$2:$ANL$35,MATCH('1617 1718 Comparison'!$A28,' Cash Num-Den_Indi'!$A$2:$A$35,0),MATCH('1617 1718 Comparison'!UQ$2,' Cash Num-Den_Indi'!$A$2:$ANL$2,0))-INDEX('1617 Data'!$A$2:$AEW$35,MATCH('1617 1718 Comparison'!$A28,'1617 Data'!$A$2:$A$35,0),MATCH('1617 1718 Comparison'!UQ$2,'1617 Data'!$A$2:$AEW$2,0))</f>
        <v>0</v>
      </c>
      <c r="UR28" s="440">
        <f>INDEX(' Cash Num-Den_Indi'!$A$2:$ANL$35,MATCH('1617 1718 Comparison'!$A28,' Cash Num-Den_Indi'!$A$2:$A$35,0),MATCH('1617 1718 Comparison'!UR$2,' Cash Num-Den_Indi'!$A$2:$ANL$2,0))-INDEX('1617 Data'!$A$2:$AEW$35,MATCH('1617 1718 Comparison'!$A28,'1617 Data'!$A$2:$A$35,0),MATCH('1617 1718 Comparison'!UR$2,'1617 Data'!$A$2:$AEW$2,0))</f>
        <v>0</v>
      </c>
      <c r="US28" s="440">
        <f>INDEX(' Cash Num-Den_Indi'!$A$2:$ANL$35,MATCH('1617 1718 Comparison'!$A28,' Cash Num-Den_Indi'!$A$2:$A$35,0),MATCH('1617 1718 Comparison'!US$2,' Cash Num-Den_Indi'!$A$2:$ANL$2,0))-INDEX('1617 Data'!$A$2:$AEW$35,MATCH('1617 1718 Comparison'!$A28,'1617 Data'!$A$2:$A$35,0),MATCH('1617 1718 Comparison'!US$2,'1617 Data'!$A$2:$AEW$2,0))</f>
        <v>0</v>
      </c>
      <c r="UT28" s="441" t="e">
        <f>INDEX(' Cash Num-Den_Indi'!$A$2:$ANL$35,MATCH('1617 1718 Comparison'!$A28,' Cash Num-Den_Indi'!$A$2:$A$35,0),MATCH('1617 1718 Comparison'!UT$2,' Cash Num-Den_Indi'!$A$2:$ANL$2,0))-INDEX('1617 Data'!$A$2:$AEW$35,MATCH('1617 1718 Comparison'!$A28,'1617 Data'!$A$2:$A$35,0),MATCH('1617 1718 Comparison'!UT$2,'1617 Data'!$A$2:$AEW$2,0))</f>
        <v>#N/A</v>
      </c>
      <c r="UU28" s="441" t="e">
        <f>INDEX(' Cash Num-Den_Indi'!$A$2:$ANL$35,MATCH('1617 1718 Comparison'!$A28,' Cash Num-Den_Indi'!$A$2:$A$35,0),MATCH('1617 1718 Comparison'!UU$2,' Cash Num-Den_Indi'!$A$2:$ANL$2,0))-INDEX('1617 Data'!$A$2:$AEW$35,MATCH('1617 1718 Comparison'!$A28,'1617 Data'!$A$2:$A$35,0),MATCH('1617 1718 Comparison'!UU$2,'1617 Data'!$A$2:$AEW$2,0))</f>
        <v>#N/A</v>
      </c>
      <c r="UV28" s="441" t="e">
        <f>INDEX(' Cash Num-Den_Indi'!$A$2:$ANL$35,MATCH('1617 1718 Comparison'!$A28,' Cash Num-Den_Indi'!$A$2:$A$35,0),MATCH('1617 1718 Comparison'!UV$2,' Cash Num-Den_Indi'!$A$2:$ANL$2,0))-INDEX('1617 Data'!$A$2:$AEW$35,MATCH('1617 1718 Comparison'!$A28,'1617 Data'!$A$2:$A$35,0),MATCH('1617 1718 Comparison'!UV$2,'1617 Data'!$A$2:$AEW$2,0))</f>
        <v>#N/A</v>
      </c>
      <c r="UW28" s="440">
        <f>INDEX(' Cash Num-Den_Indi'!$A$2:$ANL$35,MATCH('1617 1718 Comparison'!$A28,' Cash Num-Den_Indi'!$A$2:$A$35,0),MATCH('1617 1718 Comparison'!UW$2,' Cash Num-Den_Indi'!$A$2:$ANL$2,0))-INDEX('1617 Data'!$A$2:$AEW$35,MATCH('1617 1718 Comparison'!$A28,'1617 Data'!$A$2:$A$35,0),MATCH('1617 1718 Comparison'!UW$2,'1617 Data'!$A$2:$AEW$2,0))</f>
        <v>0</v>
      </c>
      <c r="UX28" s="440">
        <f>INDEX(' Cash Num-Den_Indi'!$A$2:$ANL$35,MATCH('1617 1718 Comparison'!$A28,' Cash Num-Den_Indi'!$A$2:$A$35,0),MATCH('1617 1718 Comparison'!UX$2,' Cash Num-Den_Indi'!$A$2:$ANL$2,0))-INDEX('1617 Data'!$A$2:$AEW$35,MATCH('1617 1718 Comparison'!$A28,'1617 Data'!$A$2:$A$35,0),MATCH('1617 1718 Comparison'!UX$2,'1617 Data'!$A$2:$AEW$2,0))</f>
        <v>0</v>
      </c>
      <c r="UY28" s="440">
        <f>INDEX(' Cash Num-Den_Indi'!$A$2:$ANL$35,MATCH('1617 1718 Comparison'!$A28,' Cash Num-Den_Indi'!$A$2:$A$35,0),MATCH('1617 1718 Comparison'!UY$2,' Cash Num-Den_Indi'!$A$2:$ANL$2,0))-INDEX('1617 Data'!$A$2:$AEW$35,MATCH('1617 1718 Comparison'!$A28,'1617 Data'!$A$2:$A$35,0),MATCH('1617 1718 Comparison'!UY$2,'1617 Data'!$A$2:$AEW$2,0))</f>
        <v>0</v>
      </c>
      <c r="UZ28" s="440">
        <f>INDEX(' Cash Num-Den_Indi'!$A$2:$ANL$35,MATCH('1617 1718 Comparison'!$A28,' Cash Num-Den_Indi'!$A$2:$A$35,0),MATCH('1617 1718 Comparison'!UZ$2,' Cash Num-Den_Indi'!$A$2:$ANL$2,0))-INDEX('1617 Data'!$A$2:$AEW$35,MATCH('1617 1718 Comparison'!$A28,'1617 Data'!$A$2:$A$35,0),MATCH('1617 1718 Comparison'!UZ$2,'1617 Data'!$A$2:$AEW$2,0))</f>
        <v>0</v>
      </c>
      <c r="VA28" s="440">
        <f>INDEX(' Cash Num-Den_Indi'!$A$2:$ANL$35,MATCH('1617 1718 Comparison'!$A28,' Cash Num-Den_Indi'!$A$2:$A$35,0),MATCH('1617 1718 Comparison'!VA$2,' Cash Num-Den_Indi'!$A$2:$ANL$2,0))-INDEX('1617 Data'!$A$2:$AEW$35,MATCH('1617 1718 Comparison'!$A28,'1617 Data'!$A$2:$A$35,0),MATCH('1617 1718 Comparison'!VA$2,'1617 Data'!$A$2:$AEW$2,0))</f>
        <v>0</v>
      </c>
      <c r="VB28" s="440">
        <f>INDEX(' Cash Num-Den_Indi'!$A$2:$ANL$35,MATCH('1617 1718 Comparison'!$A28,' Cash Num-Den_Indi'!$A$2:$A$35,0),MATCH('1617 1718 Comparison'!VB$2,' Cash Num-Den_Indi'!$A$2:$ANL$2,0))-INDEX('1617 Data'!$A$2:$AEW$35,MATCH('1617 1718 Comparison'!$A28,'1617 Data'!$A$2:$A$35,0),MATCH('1617 1718 Comparison'!VB$2,'1617 Data'!$A$2:$AEW$2,0))</f>
        <v>0</v>
      </c>
      <c r="VC28" s="440">
        <f>INDEX(' Cash Num-Den_Indi'!$A$2:$ANL$35,MATCH('1617 1718 Comparison'!$A28,' Cash Num-Den_Indi'!$A$2:$A$35,0),MATCH('1617 1718 Comparison'!VC$2,' Cash Num-Den_Indi'!$A$2:$ANL$2,0))-INDEX('1617 Data'!$A$2:$AEW$35,MATCH('1617 1718 Comparison'!$A28,'1617 Data'!$A$2:$A$35,0),MATCH('1617 1718 Comparison'!VC$2,'1617 Data'!$A$2:$AEW$2,0))</f>
        <v>0</v>
      </c>
      <c r="VD28" s="440">
        <f>INDEX(' Cash Num-Den_Indi'!$A$2:$ANL$35,MATCH('1617 1718 Comparison'!$A28,' Cash Num-Den_Indi'!$A$2:$A$35,0),MATCH('1617 1718 Comparison'!VD$2,' Cash Num-Den_Indi'!$A$2:$ANL$2,0))-INDEX('1617 Data'!$A$2:$AEW$35,MATCH('1617 1718 Comparison'!$A28,'1617 Data'!$A$2:$A$35,0),MATCH('1617 1718 Comparison'!VD$2,'1617 Data'!$A$2:$AEW$2,0))</f>
        <v>0</v>
      </c>
      <c r="VE28" s="440">
        <f>INDEX(' Cash Num-Den_Indi'!$A$2:$ANL$35,MATCH('1617 1718 Comparison'!$A28,' Cash Num-Den_Indi'!$A$2:$A$35,0),MATCH('1617 1718 Comparison'!VE$2,' Cash Num-Den_Indi'!$A$2:$ANL$2,0))-INDEX('1617 Data'!$A$2:$AEW$35,MATCH('1617 1718 Comparison'!$A28,'1617 Data'!$A$2:$A$35,0),MATCH('1617 1718 Comparison'!VE$2,'1617 Data'!$A$2:$AEW$2,0))</f>
        <v>0</v>
      </c>
      <c r="VF28" s="440">
        <f>INDEX(' Cash Num-Den_Indi'!$A$2:$ANL$35,MATCH('1617 1718 Comparison'!$A28,' Cash Num-Den_Indi'!$A$2:$A$35,0),MATCH('1617 1718 Comparison'!VF$2,' Cash Num-Den_Indi'!$A$2:$ANL$2,0))-INDEX('1617 Data'!$A$2:$AEW$35,MATCH('1617 1718 Comparison'!$A28,'1617 Data'!$A$2:$A$35,0),MATCH('1617 1718 Comparison'!VF$2,'1617 Data'!$A$2:$AEW$2,0))</f>
        <v>0</v>
      </c>
      <c r="VG28" s="440">
        <f>INDEX(' Cash Num-Den_Indi'!$A$2:$ANL$35,MATCH('1617 1718 Comparison'!$A28,' Cash Num-Den_Indi'!$A$2:$A$35,0),MATCH('1617 1718 Comparison'!VG$2,' Cash Num-Den_Indi'!$A$2:$ANL$2,0))-INDEX('1617 Data'!$A$2:$AEW$35,MATCH('1617 1718 Comparison'!$A28,'1617 Data'!$A$2:$A$35,0),MATCH('1617 1718 Comparison'!VG$2,'1617 Data'!$A$2:$AEW$2,0))</f>
        <v>0</v>
      </c>
      <c r="VH28" s="440">
        <f>INDEX(' Cash Num-Den_Indi'!$A$2:$ANL$35,MATCH('1617 1718 Comparison'!$A28,' Cash Num-Den_Indi'!$A$2:$A$35,0),MATCH('1617 1718 Comparison'!VH$2,' Cash Num-Den_Indi'!$A$2:$ANL$2,0))-INDEX('1617 Data'!$A$2:$AEW$35,MATCH('1617 1718 Comparison'!$A28,'1617 Data'!$A$2:$A$35,0),MATCH('1617 1718 Comparison'!VH$2,'1617 Data'!$A$2:$AEW$2,0))</f>
        <v>0</v>
      </c>
      <c r="VI28" s="440">
        <f>INDEX(' Cash Num-Den_Indi'!$A$2:$ANL$35,MATCH('1617 1718 Comparison'!$A28,' Cash Num-Den_Indi'!$A$2:$A$35,0),MATCH('1617 1718 Comparison'!VI$2,' Cash Num-Den_Indi'!$A$2:$ANL$2,0))-INDEX('1617 Data'!$A$2:$AEW$35,MATCH('1617 1718 Comparison'!$A28,'1617 Data'!$A$2:$A$35,0),MATCH('1617 1718 Comparison'!VI$2,'1617 Data'!$A$2:$AEW$2,0))</f>
        <v>0</v>
      </c>
      <c r="VJ28" s="440">
        <f>INDEX(' Cash Num-Den_Indi'!$A$2:$ANL$35,MATCH('1617 1718 Comparison'!$A28,' Cash Num-Den_Indi'!$A$2:$A$35,0),MATCH('1617 1718 Comparison'!VJ$2,' Cash Num-Den_Indi'!$A$2:$ANL$2,0))-INDEX('1617 Data'!$A$2:$AEW$35,MATCH('1617 1718 Comparison'!$A28,'1617 Data'!$A$2:$A$35,0),MATCH('1617 1718 Comparison'!VJ$2,'1617 Data'!$A$2:$AEW$2,0))</f>
        <v>0</v>
      </c>
      <c r="VK28" s="440">
        <f>INDEX(' Cash Num-Den_Indi'!$A$2:$ANL$35,MATCH('1617 1718 Comparison'!$A28,' Cash Num-Den_Indi'!$A$2:$A$35,0),MATCH('1617 1718 Comparison'!VK$2,' Cash Num-Den_Indi'!$A$2:$ANL$2,0))-INDEX('1617 Data'!$A$2:$AEW$35,MATCH('1617 1718 Comparison'!$A28,'1617 Data'!$A$2:$A$35,0),MATCH('1617 1718 Comparison'!VK$2,'1617 Data'!$A$2:$AEW$2,0))</f>
        <v>0</v>
      </c>
      <c r="VL28" s="440">
        <f>INDEX(' Cash Num-Den_Indi'!$A$2:$ANL$35,MATCH('1617 1718 Comparison'!$A28,' Cash Num-Den_Indi'!$A$2:$A$35,0),MATCH('1617 1718 Comparison'!VL$2,' Cash Num-Den_Indi'!$A$2:$ANL$2,0))-INDEX('1617 Data'!$A$2:$AEW$35,MATCH('1617 1718 Comparison'!$A28,'1617 Data'!$A$2:$A$35,0),MATCH('1617 1718 Comparison'!VL$2,'1617 Data'!$A$2:$AEW$2,0))</f>
        <v>0</v>
      </c>
      <c r="VM28" s="440">
        <f>INDEX(' Cash Num-Den_Indi'!$A$2:$ANL$35,MATCH('1617 1718 Comparison'!$A28,' Cash Num-Den_Indi'!$A$2:$A$35,0),MATCH('1617 1718 Comparison'!VM$2,' Cash Num-Den_Indi'!$A$2:$ANL$2,0))-INDEX('1617 Data'!$A$2:$AEW$35,MATCH('1617 1718 Comparison'!$A28,'1617 Data'!$A$2:$A$35,0),MATCH('1617 1718 Comparison'!VM$2,'1617 Data'!$A$2:$AEW$2,0))</f>
        <v>0</v>
      </c>
      <c r="VN28" s="440">
        <f>INDEX(' Cash Num-Den_Indi'!$A$2:$ANL$35,MATCH('1617 1718 Comparison'!$A28,' Cash Num-Den_Indi'!$A$2:$A$35,0),MATCH('1617 1718 Comparison'!VN$2,' Cash Num-Den_Indi'!$A$2:$ANL$2,0))-INDEX('1617 Data'!$A$2:$AEW$35,MATCH('1617 1718 Comparison'!$A28,'1617 Data'!$A$2:$A$35,0),MATCH('1617 1718 Comparison'!VN$2,'1617 Data'!$A$2:$AEW$2,0))</f>
        <v>0</v>
      </c>
      <c r="VO28" s="440">
        <f>INDEX(' Cash Num-Den_Indi'!$A$2:$ANL$35,MATCH('1617 1718 Comparison'!$A28,' Cash Num-Den_Indi'!$A$2:$A$35,0),MATCH('1617 1718 Comparison'!VO$2,' Cash Num-Den_Indi'!$A$2:$ANL$2,0))-INDEX('1617 Data'!$A$2:$AEW$35,MATCH('1617 1718 Comparison'!$A28,'1617 Data'!$A$2:$A$35,0),MATCH('1617 1718 Comparison'!VO$2,'1617 Data'!$A$2:$AEW$2,0))</f>
        <v>0</v>
      </c>
      <c r="VP28" s="440">
        <f>INDEX(' Cash Num-Den_Indi'!$A$2:$ANL$35,MATCH('1617 1718 Comparison'!$A28,' Cash Num-Den_Indi'!$A$2:$A$35,0),MATCH('1617 1718 Comparison'!VP$2,' Cash Num-Den_Indi'!$A$2:$ANL$2,0))-INDEX('1617 Data'!$A$2:$AEW$35,MATCH('1617 1718 Comparison'!$A28,'1617 Data'!$A$2:$A$35,0),MATCH('1617 1718 Comparison'!VP$2,'1617 Data'!$A$2:$AEW$2,0))</f>
        <v>0</v>
      </c>
      <c r="VQ28" s="440">
        <f>INDEX(' Cash Num-Den_Indi'!$A$2:$ANL$35,MATCH('1617 1718 Comparison'!$A28,' Cash Num-Den_Indi'!$A$2:$A$35,0),MATCH('1617 1718 Comparison'!VQ$2,' Cash Num-Den_Indi'!$A$2:$ANL$2,0))-INDEX('1617 Data'!$A$2:$AEW$35,MATCH('1617 1718 Comparison'!$A28,'1617 Data'!$A$2:$A$35,0),MATCH('1617 1718 Comparison'!VQ$2,'1617 Data'!$A$2:$AEW$2,0))</f>
        <v>0</v>
      </c>
      <c r="VR28" s="441" t="e">
        <f>INDEX(' Cash Num-Den_Indi'!$A$2:$ANL$35,MATCH('1617 1718 Comparison'!$A28,' Cash Num-Den_Indi'!$A$2:$A$35,0),MATCH('1617 1718 Comparison'!VR$2,' Cash Num-Den_Indi'!$A$2:$ANL$2,0))-INDEX('1617 Data'!$A$2:$AEW$35,MATCH('1617 1718 Comparison'!$A28,'1617 Data'!$A$2:$A$35,0),MATCH('1617 1718 Comparison'!VR$2,'1617 Data'!$A$2:$AEW$2,0))</f>
        <v>#N/A</v>
      </c>
      <c r="VS28" s="441" t="e">
        <f>INDEX(' Cash Num-Den_Indi'!$A$2:$ANL$35,MATCH('1617 1718 Comparison'!$A28,' Cash Num-Den_Indi'!$A$2:$A$35,0),MATCH('1617 1718 Comparison'!VS$2,' Cash Num-Den_Indi'!$A$2:$ANL$2,0))-INDEX('1617 Data'!$A$2:$AEW$35,MATCH('1617 1718 Comparison'!$A28,'1617 Data'!$A$2:$A$35,0),MATCH('1617 1718 Comparison'!VS$2,'1617 Data'!$A$2:$AEW$2,0))</f>
        <v>#N/A</v>
      </c>
      <c r="VT28" s="441" t="e">
        <f>INDEX(' Cash Num-Den_Indi'!$A$2:$ANL$35,MATCH('1617 1718 Comparison'!$A28,' Cash Num-Den_Indi'!$A$2:$A$35,0),MATCH('1617 1718 Comparison'!VT$2,' Cash Num-Den_Indi'!$A$2:$ANL$2,0))-INDEX('1617 Data'!$A$2:$AEW$35,MATCH('1617 1718 Comparison'!$A28,'1617 Data'!$A$2:$A$35,0),MATCH('1617 1718 Comparison'!VT$2,'1617 Data'!$A$2:$AEW$2,0))</f>
        <v>#N/A</v>
      </c>
      <c r="VU28" s="440">
        <f>INDEX(' Cash Num-Den_Indi'!$A$2:$ANL$35,MATCH('1617 1718 Comparison'!$A28,' Cash Num-Den_Indi'!$A$2:$A$35,0),MATCH('1617 1718 Comparison'!VU$2,' Cash Num-Den_Indi'!$A$2:$ANL$2,0))-INDEX('1617 Data'!$A$2:$AEW$35,MATCH('1617 1718 Comparison'!$A28,'1617 Data'!$A$2:$A$35,0),MATCH('1617 1718 Comparison'!VU$2,'1617 Data'!$A$2:$AEW$2,0))</f>
        <v>0</v>
      </c>
      <c r="VV28" s="440">
        <f>INDEX(' Cash Num-Den_Indi'!$A$2:$ANL$35,MATCH('1617 1718 Comparison'!$A28,' Cash Num-Den_Indi'!$A$2:$A$35,0),MATCH('1617 1718 Comparison'!VV$2,' Cash Num-Den_Indi'!$A$2:$ANL$2,0))-INDEX('1617 Data'!$A$2:$AEW$35,MATCH('1617 1718 Comparison'!$A28,'1617 Data'!$A$2:$A$35,0),MATCH('1617 1718 Comparison'!VV$2,'1617 Data'!$A$2:$AEW$2,0))</f>
        <v>0</v>
      </c>
      <c r="VW28" s="440">
        <f>INDEX(' Cash Num-Den_Indi'!$A$2:$ANL$35,MATCH('1617 1718 Comparison'!$A28,' Cash Num-Den_Indi'!$A$2:$A$35,0),MATCH('1617 1718 Comparison'!VW$2,' Cash Num-Den_Indi'!$A$2:$ANL$2,0))-INDEX('1617 Data'!$A$2:$AEW$35,MATCH('1617 1718 Comparison'!$A28,'1617 Data'!$A$2:$A$35,0),MATCH('1617 1718 Comparison'!VW$2,'1617 Data'!$A$2:$AEW$2,0))</f>
        <v>0</v>
      </c>
      <c r="VX28" s="440">
        <f>INDEX(' Cash Num-Den_Indi'!$A$2:$ANL$35,MATCH('1617 1718 Comparison'!$A28,' Cash Num-Den_Indi'!$A$2:$A$35,0),MATCH('1617 1718 Comparison'!VX$2,' Cash Num-Den_Indi'!$A$2:$ANL$2,0))-INDEX('1617 Data'!$A$2:$AEW$35,MATCH('1617 1718 Comparison'!$A28,'1617 Data'!$A$2:$A$35,0),MATCH('1617 1718 Comparison'!VX$2,'1617 Data'!$A$2:$AEW$2,0))</f>
        <v>0</v>
      </c>
      <c r="VY28" s="440">
        <f>INDEX(' Cash Num-Den_Indi'!$A$2:$ANL$35,MATCH('1617 1718 Comparison'!$A28,' Cash Num-Den_Indi'!$A$2:$A$35,0),MATCH('1617 1718 Comparison'!VY$2,' Cash Num-Den_Indi'!$A$2:$ANL$2,0))-INDEX('1617 Data'!$A$2:$AEW$35,MATCH('1617 1718 Comparison'!$A28,'1617 Data'!$A$2:$A$35,0),MATCH('1617 1718 Comparison'!VY$2,'1617 Data'!$A$2:$AEW$2,0))</f>
        <v>0</v>
      </c>
      <c r="VZ28" s="440">
        <f>INDEX(' Cash Num-Den_Indi'!$A$2:$ANL$35,MATCH('1617 1718 Comparison'!$A28,' Cash Num-Den_Indi'!$A$2:$A$35,0),MATCH('1617 1718 Comparison'!VZ$2,' Cash Num-Den_Indi'!$A$2:$ANL$2,0))-INDEX('1617 Data'!$A$2:$AEW$35,MATCH('1617 1718 Comparison'!$A28,'1617 Data'!$A$2:$A$35,0),MATCH('1617 1718 Comparison'!VZ$2,'1617 Data'!$A$2:$AEW$2,0))</f>
        <v>0</v>
      </c>
      <c r="WA28" s="440">
        <f>INDEX(' Cash Num-Den_Indi'!$A$2:$ANL$35,MATCH('1617 1718 Comparison'!$A28,' Cash Num-Den_Indi'!$A$2:$A$35,0),MATCH('1617 1718 Comparison'!WA$2,' Cash Num-Den_Indi'!$A$2:$ANL$2,0))-INDEX('1617 Data'!$A$2:$AEW$35,MATCH('1617 1718 Comparison'!$A28,'1617 Data'!$A$2:$A$35,0),MATCH('1617 1718 Comparison'!WA$2,'1617 Data'!$A$2:$AEW$2,0))</f>
        <v>0</v>
      </c>
      <c r="WB28" s="440">
        <f>INDEX(' Cash Num-Den_Indi'!$A$2:$ANL$35,MATCH('1617 1718 Comparison'!$A28,' Cash Num-Den_Indi'!$A$2:$A$35,0),MATCH('1617 1718 Comparison'!WB$2,' Cash Num-Den_Indi'!$A$2:$ANL$2,0))-INDEX('1617 Data'!$A$2:$AEW$35,MATCH('1617 1718 Comparison'!$A28,'1617 Data'!$A$2:$A$35,0),MATCH('1617 1718 Comparison'!WB$2,'1617 Data'!$A$2:$AEW$2,0))</f>
        <v>0</v>
      </c>
      <c r="WC28" s="440">
        <f>INDEX(' Cash Num-Den_Indi'!$A$2:$ANL$35,MATCH('1617 1718 Comparison'!$A28,' Cash Num-Den_Indi'!$A$2:$A$35,0),MATCH('1617 1718 Comparison'!WC$2,' Cash Num-Den_Indi'!$A$2:$ANL$2,0))-INDEX('1617 Data'!$A$2:$AEW$35,MATCH('1617 1718 Comparison'!$A28,'1617 Data'!$A$2:$A$35,0),MATCH('1617 1718 Comparison'!WC$2,'1617 Data'!$A$2:$AEW$2,0))</f>
        <v>0</v>
      </c>
      <c r="WD28" s="440">
        <f>INDEX(' Cash Num-Den_Indi'!$A$2:$ANL$35,MATCH('1617 1718 Comparison'!$A28,' Cash Num-Den_Indi'!$A$2:$A$35,0),MATCH('1617 1718 Comparison'!WD$2,' Cash Num-Den_Indi'!$A$2:$ANL$2,0))-INDEX('1617 Data'!$A$2:$AEW$35,MATCH('1617 1718 Comparison'!$A28,'1617 Data'!$A$2:$A$35,0),MATCH('1617 1718 Comparison'!WD$2,'1617 Data'!$A$2:$AEW$2,0))</f>
        <v>0</v>
      </c>
      <c r="WE28" s="440">
        <f>INDEX(' Cash Num-Den_Indi'!$A$2:$ANL$35,MATCH('1617 1718 Comparison'!$A28,' Cash Num-Den_Indi'!$A$2:$A$35,0),MATCH('1617 1718 Comparison'!WE$2,' Cash Num-Den_Indi'!$A$2:$ANL$2,0))-INDEX('1617 Data'!$A$2:$AEW$35,MATCH('1617 1718 Comparison'!$A28,'1617 Data'!$A$2:$A$35,0),MATCH('1617 1718 Comparison'!WE$2,'1617 Data'!$A$2:$AEW$2,0))</f>
        <v>0</v>
      </c>
      <c r="WF28" s="440">
        <f>INDEX(' Cash Num-Den_Indi'!$A$2:$ANL$35,MATCH('1617 1718 Comparison'!$A28,' Cash Num-Den_Indi'!$A$2:$A$35,0),MATCH('1617 1718 Comparison'!WF$2,' Cash Num-Den_Indi'!$A$2:$ANL$2,0))-INDEX('1617 Data'!$A$2:$AEW$35,MATCH('1617 1718 Comparison'!$A28,'1617 Data'!$A$2:$A$35,0),MATCH('1617 1718 Comparison'!WF$2,'1617 Data'!$A$2:$AEW$2,0))</f>
        <v>0</v>
      </c>
      <c r="WG28" s="440">
        <f>INDEX(' Cash Num-Den_Indi'!$A$2:$ANL$35,MATCH('1617 1718 Comparison'!$A28,' Cash Num-Den_Indi'!$A$2:$A$35,0),MATCH('1617 1718 Comparison'!WG$2,' Cash Num-Den_Indi'!$A$2:$ANL$2,0))-INDEX('1617 Data'!$A$2:$AEW$35,MATCH('1617 1718 Comparison'!$A28,'1617 Data'!$A$2:$A$35,0),MATCH('1617 1718 Comparison'!WG$2,'1617 Data'!$A$2:$AEW$2,0))</f>
        <v>0</v>
      </c>
      <c r="WH28" s="440">
        <f>INDEX(' Cash Num-Den_Indi'!$A$2:$ANL$35,MATCH('1617 1718 Comparison'!$A28,' Cash Num-Den_Indi'!$A$2:$A$35,0),MATCH('1617 1718 Comparison'!WH$2,' Cash Num-Den_Indi'!$A$2:$ANL$2,0))-INDEX('1617 Data'!$A$2:$AEW$35,MATCH('1617 1718 Comparison'!$A28,'1617 Data'!$A$2:$A$35,0),MATCH('1617 1718 Comparison'!WH$2,'1617 Data'!$A$2:$AEW$2,0))</f>
        <v>0</v>
      </c>
      <c r="WI28" s="440">
        <f>INDEX(' Cash Num-Den_Indi'!$A$2:$ANL$35,MATCH('1617 1718 Comparison'!$A28,' Cash Num-Den_Indi'!$A$2:$A$35,0),MATCH('1617 1718 Comparison'!WI$2,' Cash Num-Den_Indi'!$A$2:$ANL$2,0))-INDEX('1617 Data'!$A$2:$AEW$35,MATCH('1617 1718 Comparison'!$A28,'1617 Data'!$A$2:$A$35,0),MATCH('1617 1718 Comparison'!WI$2,'1617 Data'!$A$2:$AEW$2,0))</f>
        <v>0</v>
      </c>
      <c r="WJ28" s="440">
        <f>INDEX(' Cash Num-Den_Indi'!$A$2:$ANL$35,MATCH('1617 1718 Comparison'!$A28,' Cash Num-Den_Indi'!$A$2:$A$35,0),MATCH('1617 1718 Comparison'!WJ$2,' Cash Num-Den_Indi'!$A$2:$ANL$2,0))-INDEX('1617 Data'!$A$2:$AEW$35,MATCH('1617 1718 Comparison'!$A28,'1617 Data'!$A$2:$A$35,0),MATCH('1617 1718 Comparison'!WJ$2,'1617 Data'!$A$2:$AEW$2,0))</f>
        <v>0</v>
      </c>
      <c r="WK28" s="440">
        <f>INDEX(' Cash Num-Den_Indi'!$A$2:$ANL$35,MATCH('1617 1718 Comparison'!$A28,' Cash Num-Den_Indi'!$A$2:$A$35,0),MATCH('1617 1718 Comparison'!WK$2,' Cash Num-Den_Indi'!$A$2:$ANL$2,0))-INDEX('1617 Data'!$A$2:$AEW$35,MATCH('1617 1718 Comparison'!$A28,'1617 Data'!$A$2:$A$35,0),MATCH('1617 1718 Comparison'!WK$2,'1617 Data'!$A$2:$AEW$2,0))</f>
        <v>0</v>
      </c>
      <c r="WL28" s="440">
        <f>INDEX(' Cash Num-Den_Indi'!$A$2:$ANL$35,MATCH('1617 1718 Comparison'!$A28,' Cash Num-Den_Indi'!$A$2:$A$35,0),MATCH('1617 1718 Comparison'!WL$2,' Cash Num-Den_Indi'!$A$2:$ANL$2,0))-INDEX('1617 Data'!$A$2:$AEW$35,MATCH('1617 1718 Comparison'!$A28,'1617 Data'!$A$2:$A$35,0),MATCH('1617 1718 Comparison'!WL$2,'1617 Data'!$A$2:$AEW$2,0))</f>
        <v>0</v>
      </c>
      <c r="WM28" s="440">
        <f>INDEX(' Cash Num-Den_Indi'!$A$2:$ANL$35,MATCH('1617 1718 Comparison'!$A28,' Cash Num-Den_Indi'!$A$2:$A$35,0),MATCH('1617 1718 Comparison'!WM$2,' Cash Num-Den_Indi'!$A$2:$ANL$2,0))-INDEX('1617 Data'!$A$2:$AEW$35,MATCH('1617 1718 Comparison'!$A28,'1617 Data'!$A$2:$A$35,0),MATCH('1617 1718 Comparison'!WM$2,'1617 Data'!$A$2:$AEW$2,0))</f>
        <v>0</v>
      </c>
      <c r="WN28" s="440">
        <f>INDEX(' Cash Num-Den_Indi'!$A$2:$ANL$35,MATCH('1617 1718 Comparison'!$A28,' Cash Num-Den_Indi'!$A$2:$A$35,0),MATCH('1617 1718 Comparison'!WN$2,' Cash Num-Den_Indi'!$A$2:$ANL$2,0))-INDEX('1617 Data'!$A$2:$AEW$35,MATCH('1617 1718 Comparison'!$A28,'1617 Data'!$A$2:$A$35,0),MATCH('1617 1718 Comparison'!WN$2,'1617 Data'!$A$2:$AEW$2,0))</f>
        <v>0</v>
      </c>
      <c r="WO28" s="440">
        <f>INDEX(' Cash Num-Den_Indi'!$A$2:$ANL$35,MATCH('1617 1718 Comparison'!$A28,' Cash Num-Den_Indi'!$A$2:$A$35,0),MATCH('1617 1718 Comparison'!WO$2,' Cash Num-Den_Indi'!$A$2:$ANL$2,0))-INDEX('1617 Data'!$A$2:$AEW$35,MATCH('1617 1718 Comparison'!$A28,'1617 Data'!$A$2:$A$35,0),MATCH('1617 1718 Comparison'!WO$2,'1617 Data'!$A$2:$AEW$2,0))</f>
        <v>0</v>
      </c>
      <c r="WP28" s="441" t="e">
        <f>INDEX(' Cash Num-Den_Indi'!$A$2:$ANL$35,MATCH('1617 1718 Comparison'!$A28,' Cash Num-Den_Indi'!$A$2:$A$35,0),MATCH('1617 1718 Comparison'!WP$2,' Cash Num-Den_Indi'!$A$2:$ANL$2,0))-INDEX('1617 Data'!$A$2:$AEW$35,MATCH('1617 1718 Comparison'!$A28,'1617 Data'!$A$2:$A$35,0),MATCH('1617 1718 Comparison'!WP$2,'1617 Data'!$A$2:$AEW$2,0))</f>
        <v>#N/A</v>
      </c>
      <c r="WQ28" s="441" t="e">
        <f>INDEX(' Cash Num-Den_Indi'!$A$2:$ANL$35,MATCH('1617 1718 Comparison'!$A28,' Cash Num-Den_Indi'!$A$2:$A$35,0),MATCH('1617 1718 Comparison'!WQ$2,' Cash Num-Den_Indi'!$A$2:$ANL$2,0))-INDEX('1617 Data'!$A$2:$AEW$35,MATCH('1617 1718 Comparison'!$A28,'1617 Data'!$A$2:$A$35,0),MATCH('1617 1718 Comparison'!WQ$2,'1617 Data'!$A$2:$AEW$2,0))</f>
        <v>#N/A</v>
      </c>
      <c r="WR28" s="441" t="e">
        <f>INDEX(' Cash Num-Den_Indi'!$A$2:$ANL$35,MATCH('1617 1718 Comparison'!$A28,' Cash Num-Den_Indi'!$A$2:$A$35,0),MATCH('1617 1718 Comparison'!WR$2,' Cash Num-Den_Indi'!$A$2:$ANL$2,0))-INDEX('1617 Data'!$A$2:$AEW$35,MATCH('1617 1718 Comparison'!$A28,'1617 Data'!$A$2:$A$35,0),MATCH('1617 1718 Comparison'!WR$2,'1617 Data'!$A$2:$AEW$2,0))</f>
        <v>#N/A</v>
      </c>
      <c r="WS28" s="440">
        <f>INDEX(' Cash Num-Den_Indi'!$A$2:$ANL$35,MATCH('1617 1718 Comparison'!$A28,' Cash Num-Den_Indi'!$A$2:$A$35,0),MATCH('1617 1718 Comparison'!WS$2,' Cash Num-Den_Indi'!$A$2:$ANL$2,0))-INDEX('1617 Data'!$A$2:$AEW$35,MATCH('1617 1718 Comparison'!$A28,'1617 Data'!$A$2:$A$35,0),MATCH('1617 1718 Comparison'!WS$2,'1617 Data'!$A$2:$AEW$2,0))</f>
        <v>0</v>
      </c>
      <c r="WT28" s="440">
        <f>INDEX(' Cash Num-Den_Indi'!$A$2:$ANL$35,MATCH('1617 1718 Comparison'!$A28,' Cash Num-Den_Indi'!$A$2:$A$35,0),MATCH('1617 1718 Comparison'!WT$2,' Cash Num-Den_Indi'!$A$2:$ANL$2,0))-INDEX('1617 Data'!$A$2:$AEW$35,MATCH('1617 1718 Comparison'!$A28,'1617 Data'!$A$2:$A$35,0),MATCH('1617 1718 Comparison'!WT$2,'1617 Data'!$A$2:$AEW$2,0))</f>
        <v>0</v>
      </c>
      <c r="WU28" s="440">
        <f>INDEX(' Cash Num-Den_Indi'!$A$2:$ANL$35,MATCH('1617 1718 Comparison'!$A28,' Cash Num-Den_Indi'!$A$2:$A$35,0),MATCH('1617 1718 Comparison'!WU$2,' Cash Num-Den_Indi'!$A$2:$ANL$2,0))-INDEX('1617 Data'!$A$2:$AEW$35,MATCH('1617 1718 Comparison'!$A28,'1617 Data'!$A$2:$A$35,0),MATCH('1617 1718 Comparison'!WU$2,'1617 Data'!$A$2:$AEW$2,0))</f>
        <v>0</v>
      </c>
      <c r="WV28" s="440">
        <f>INDEX(' Cash Num-Den_Indi'!$A$2:$ANL$35,MATCH('1617 1718 Comparison'!$A28,' Cash Num-Den_Indi'!$A$2:$A$35,0),MATCH('1617 1718 Comparison'!WV$2,' Cash Num-Den_Indi'!$A$2:$ANL$2,0))-INDEX('1617 Data'!$A$2:$AEW$35,MATCH('1617 1718 Comparison'!$A28,'1617 Data'!$A$2:$A$35,0),MATCH('1617 1718 Comparison'!WV$2,'1617 Data'!$A$2:$AEW$2,0))</f>
        <v>0</v>
      </c>
      <c r="WW28" s="441" t="e">
        <f>INDEX(' Cash Num-Den_Indi'!$A$2:$ANL$35,MATCH('1617 1718 Comparison'!$A28,' Cash Num-Den_Indi'!$A$2:$A$35,0),MATCH('1617 1718 Comparison'!WW$2,' Cash Num-Den_Indi'!$A$2:$ANL$2,0))-INDEX('1617 Data'!$A$2:$AEW$35,MATCH('1617 1718 Comparison'!$A28,'1617 Data'!$A$2:$A$35,0),MATCH('1617 1718 Comparison'!WW$2,'1617 Data'!$A$2:$AEW$2,0))</f>
        <v>#N/A</v>
      </c>
      <c r="WX28" s="440">
        <f>INDEX(' Cash Num-Den_Indi'!$A$2:$ANL$35,MATCH('1617 1718 Comparison'!$A28,' Cash Num-Den_Indi'!$A$2:$A$35,0),MATCH('1617 1718 Comparison'!WX$2,' Cash Num-Den_Indi'!$A$2:$ANL$2,0))-INDEX('1617 Data'!$A$2:$AEW$35,MATCH('1617 1718 Comparison'!$A28,'1617 Data'!$A$2:$A$35,0),MATCH('1617 1718 Comparison'!WX$2,'1617 Data'!$A$2:$AEW$2,0))</f>
        <v>0</v>
      </c>
      <c r="WY28" s="440">
        <f>INDEX(' Cash Num-Den_Indi'!$A$2:$ANL$35,MATCH('1617 1718 Comparison'!$A28,' Cash Num-Den_Indi'!$A$2:$A$35,0),MATCH('1617 1718 Comparison'!WY$2,' Cash Num-Den_Indi'!$A$2:$ANL$2,0))-INDEX('1617 Data'!$A$2:$AEW$35,MATCH('1617 1718 Comparison'!$A28,'1617 Data'!$A$2:$A$35,0),MATCH('1617 1718 Comparison'!WY$2,'1617 Data'!$A$2:$AEW$2,0))</f>
        <v>0</v>
      </c>
      <c r="WZ28" s="440">
        <f>INDEX(' Cash Num-Den_Indi'!$A$2:$ANL$35,MATCH('1617 1718 Comparison'!$A28,' Cash Num-Den_Indi'!$A$2:$A$35,0),MATCH('1617 1718 Comparison'!WZ$2,' Cash Num-Den_Indi'!$A$2:$ANL$2,0))-INDEX('1617 Data'!$A$2:$AEW$35,MATCH('1617 1718 Comparison'!$A28,'1617 Data'!$A$2:$A$35,0),MATCH('1617 1718 Comparison'!WZ$2,'1617 Data'!$A$2:$AEW$2,0))</f>
        <v>0</v>
      </c>
      <c r="XA28" s="440">
        <f>INDEX(' Cash Num-Den_Indi'!$A$2:$ANL$35,MATCH('1617 1718 Comparison'!$A28,' Cash Num-Den_Indi'!$A$2:$A$35,0),MATCH('1617 1718 Comparison'!XA$2,' Cash Num-Den_Indi'!$A$2:$ANL$2,0))-INDEX('1617 Data'!$A$2:$AEW$35,MATCH('1617 1718 Comparison'!$A28,'1617 Data'!$A$2:$A$35,0),MATCH('1617 1718 Comparison'!XA$2,'1617 Data'!$A$2:$AEW$2,0))</f>
        <v>0</v>
      </c>
      <c r="XB28" s="441" t="e">
        <f>INDEX(' Cash Num-Den_Indi'!$A$2:$ANL$35,MATCH('1617 1718 Comparison'!$A28,' Cash Num-Den_Indi'!$A$2:$A$35,0),MATCH('1617 1718 Comparison'!XB$2,' Cash Num-Den_Indi'!$A$2:$ANL$2,0))-INDEX('1617 Data'!$A$2:$AEW$35,MATCH('1617 1718 Comparison'!$A28,'1617 Data'!$A$2:$A$35,0),MATCH('1617 1718 Comparison'!XB$2,'1617 Data'!$A$2:$AEW$2,0))</f>
        <v>#N/A</v>
      </c>
      <c r="XC28" s="440">
        <f>INDEX(' Cash Num-Den_Indi'!$A$2:$ANL$35,MATCH('1617 1718 Comparison'!$A28,' Cash Num-Den_Indi'!$A$2:$A$35,0),MATCH('1617 1718 Comparison'!XC$2,' Cash Num-Den_Indi'!$A$2:$ANL$2,0))-INDEX('1617 Data'!$A$2:$AEW$35,MATCH('1617 1718 Comparison'!$A28,'1617 Data'!$A$2:$A$35,0),MATCH('1617 1718 Comparison'!XC$2,'1617 Data'!$A$2:$AEW$2,0))</f>
        <v>0</v>
      </c>
      <c r="XD28" s="440">
        <f>INDEX(' Cash Num-Den_Indi'!$A$2:$ANL$35,MATCH('1617 1718 Comparison'!$A28,' Cash Num-Den_Indi'!$A$2:$A$35,0),MATCH('1617 1718 Comparison'!XD$2,' Cash Num-Den_Indi'!$A$2:$ANL$2,0))-INDEX('1617 Data'!$A$2:$AEW$35,MATCH('1617 1718 Comparison'!$A28,'1617 Data'!$A$2:$A$35,0),MATCH('1617 1718 Comparison'!XD$2,'1617 Data'!$A$2:$AEW$2,0))</f>
        <v>0</v>
      </c>
      <c r="XE28" s="440">
        <f>INDEX(' Cash Num-Den_Indi'!$A$2:$ANL$35,MATCH('1617 1718 Comparison'!$A28,' Cash Num-Den_Indi'!$A$2:$A$35,0),MATCH('1617 1718 Comparison'!XE$2,' Cash Num-Den_Indi'!$A$2:$ANL$2,0))-INDEX('1617 Data'!$A$2:$AEW$35,MATCH('1617 1718 Comparison'!$A28,'1617 Data'!$A$2:$A$35,0),MATCH('1617 1718 Comparison'!XE$2,'1617 Data'!$A$2:$AEW$2,0))</f>
        <v>0</v>
      </c>
      <c r="XF28" s="440">
        <f>INDEX(' Cash Num-Den_Indi'!$A$2:$ANL$35,MATCH('1617 1718 Comparison'!$A28,' Cash Num-Den_Indi'!$A$2:$A$35,0),MATCH('1617 1718 Comparison'!XF$2,' Cash Num-Den_Indi'!$A$2:$ANL$2,0))-INDEX('1617 Data'!$A$2:$AEW$35,MATCH('1617 1718 Comparison'!$A28,'1617 Data'!$A$2:$A$35,0),MATCH('1617 1718 Comparison'!XF$2,'1617 Data'!$A$2:$AEW$2,0))</f>
        <v>0</v>
      </c>
      <c r="XG28" s="441" t="e">
        <f>INDEX(' Cash Num-Den_Indi'!$A$2:$ANL$35,MATCH('1617 1718 Comparison'!$A28,' Cash Num-Den_Indi'!$A$2:$A$35,0),MATCH('1617 1718 Comparison'!XG$2,' Cash Num-Den_Indi'!$A$2:$ANL$2,0))-INDEX('1617 Data'!$A$2:$AEW$35,MATCH('1617 1718 Comparison'!$A28,'1617 Data'!$A$2:$A$35,0),MATCH('1617 1718 Comparison'!XG$2,'1617 Data'!$A$2:$AEW$2,0))</f>
        <v>#N/A</v>
      </c>
      <c r="XH28" s="440">
        <f>INDEX(' Cash Num-Den_Indi'!$A$2:$ANL$35,MATCH('1617 1718 Comparison'!$A28,' Cash Num-Den_Indi'!$A$2:$A$35,0),MATCH('1617 1718 Comparison'!XH$2,' Cash Num-Den_Indi'!$A$2:$ANL$2,0))-INDEX('1617 Data'!$A$2:$AEW$35,MATCH('1617 1718 Comparison'!$A28,'1617 Data'!$A$2:$A$35,0),MATCH('1617 1718 Comparison'!XH$2,'1617 Data'!$A$2:$AEW$2,0))</f>
        <v>0</v>
      </c>
      <c r="XI28" s="440">
        <f>INDEX(' Cash Num-Den_Indi'!$A$2:$ANL$35,MATCH('1617 1718 Comparison'!$A28,' Cash Num-Den_Indi'!$A$2:$A$35,0),MATCH('1617 1718 Comparison'!XI$2,' Cash Num-Den_Indi'!$A$2:$ANL$2,0))-INDEX('1617 Data'!$A$2:$AEW$35,MATCH('1617 1718 Comparison'!$A28,'1617 Data'!$A$2:$A$35,0),MATCH('1617 1718 Comparison'!XI$2,'1617 Data'!$A$2:$AEW$2,0))</f>
        <v>0</v>
      </c>
      <c r="XJ28" s="440">
        <f>INDEX(' Cash Num-Den_Indi'!$A$2:$ANL$35,MATCH('1617 1718 Comparison'!$A28,' Cash Num-Den_Indi'!$A$2:$A$35,0),MATCH('1617 1718 Comparison'!XJ$2,' Cash Num-Den_Indi'!$A$2:$ANL$2,0))-INDEX('1617 Data'!$A$2:$AEW$35,MATCH('1617 1718 Comparison'!$A28,'1617 Data'!$A$2:$A$35,0),MATCH('1617 1718 Comparison'!XJ$2,'1617 Data'!$A$2:$AEW$2,0))</f>
        <v>0</v>
      </c>
      <c r="XK28" s="440">
        <f>INDEX(' Cash Num-Den_Indi'!$A$2:$ANL$35,MATCH('1617 1718 Comparison'!$A28,' Cash Num-Den_Indi'!$A$2:$A$35,0),MATCH('1617 1718 Comparison'!XK$2,' Cash Num-Den_Indi'!$A$2:$ANL$2,0))-INDEX('1617 Data'!$A$2:$AEW$35,MATCH('1617 1718 Comparison'!$A28,'1617 Data'!$A$2:$A$35,0),MATCH('1617 1718 Comparison'!XK$2,'1617 Data'!$A$2:$AEW$2,0))</f>
        <v>0</v>
      </c>
      <c r="XL28" s="441" t="e">
        <f>INDEX(' Cash Num-Den_Indi'!$A$2:$ANL$35,MATCH('1617 1718 Comparison'!$A28,' Cash Num-Den_Indi'!$A$2:$A$35,0),MATCH('1617 1718 Comparison'!XL$2,' Cash Num-Den_Indi'!$A$2:$ANL$2,0))-INDEX('1617 Data'!$A$2:$AEW$35,MATCH('1617 1718 Comparison'!$A28,'1617 Data'!$A$2:$A$35,0),MATCH('1617 1718 Comparison'!XL$2,'1617 Data'!$A$2:$AEW$2,0))</f>
        <v>#N/A</v>
      </c>
      <c r="XM28" s="440">
        <f>INDEX(' Cash Num-Den_Indi'!$A$2:$ANL$35,MATCH('1617 1718 Comparison'!$A28,' Cash Num-Den_Indi'!$A$2:$A$35,0),MATCH('1617 1718 Comparison'!XM$2,' Cash Num-Den_Indi'!$A$2:$ANL$2,0))-INDEX('1617 Data'!$A$2:$AEW$35,MATCH('1617 1718 Comparison'!$A28,'1617 Data'!$A$2:$A$35,0),MATCH('1617 1718 Comparison'!XM$2,'1617 Data'!$A$2:$AEW$2,0))</f>
        <v>0</v>
      </c>
      <c r="XN28" s="440">
        <f>INDEX(' Cash Num-Den_Indi'!$A$2:$ANL$35,MATCH('1617 1718 Comparison'!$A28,' Cash Num-Den_Indi'!$A$2:$A$35,0),MATCH('1617 1718 Comparison'!XN$2,' Cash Num-Den_Indi'!$A$2:$ANL$2,0))-INDEX('1617 Data'!$A$2:$AEW$35,MATCH('1617 1718 Comparison'!$A28,'1617 Data'!$A$2:$A$35,0),MATCH('1617 1718 Comparison'!XN$2,'1617 Data'!$A$2:$AEW$2,0))</f>
        <v>0</v>
      </c>
      <c r="XO28" s="440">
        <f>INDEX(' Cash Num-Den_Indi'!$A$2:$ANL$35,MATCH('1617 1718 Comparison'!$A28,' Cash Num-Den_Indi'!$A$2:$A$35,0),MATCH('1617 1718 Comparison'!XO$2,' Cash Num-Den_Indi'!$A$2:$ANL$2,0))-INDEX('1617 Data'!$A$2:$AEW$35,MATCH('1617 1718 Comparison'!$A28,'1617 Data'!$A$2:$A$35,0),MATCH('1617 1718 Comparison'!XO$2,'1617 Data'!$A$2:$AEW$2,0))</f>
        <v>0</v>
      </c>
      <c r="XP28" s="440">
        <f>INDEX(' Cash Num-Den_Indi'!$A$2:$ANL$35,MATCH('1617 1718 Comparison'!$A28,' Cash Num-Den_Indi'!$A$2:$A$35,0),MATCH('1617 1718 Comparison'!XP$2,' Cash Num-Den_Indi'!$A$2:$ANL$2,0))-INDEX('1617 Data'!$A$2:$AEW$35,MATCH('1617 1718 Comparison'!$A28,'1617 Data'!$A$2:$A$35,0),MATCH('1617 1718 Comparison'!XP$2,'1617 Data'!$A$2:$AEW$2,0))</f>
        <v>0</v>
      </c>
      <c r="XQ28" s="440">
        <f>INDEX(' Cash Num-Den_Indi'!$A$2:$ANL$35,MATCH('1617 1718 Comparison'!$A28,' Cash Num-Den_Indi'!$A$2:$A$35,0),MATCH('1617 1718 Comparison'!XQ$2,' Cash Num-Den_Indi'!$A$2:$ANL$2,0))-INDEX('1617 Data'!$A$2:$AEW$35,MATCH('1617 1718 Comparison'!$A28,'1617 Data'!$A$2:$A$35,0),MATCH('1617 1718 Comparison'!XQ$2,'1617 Data'!$A$2:$AEW$2,0))</f>
        <v>0</v>
      </c>
      <c r="XR28" s="440">
        <f>INDEX(' Cash Num-Den_Indi'!$A$2:$ANL$35,MATCH('1617 1718 Comparison'!$A28,' Cash Num-Den_Indi'!$A$2:$A$35,0),MATCH('1617 1718 Comparison'!XR$2,' Cash Num-Den_Indi'!$A$2:$ANL$2,0))-INDEX('1617 Data'!$A$2:$AEW$35,MATCH('1617 1718 Comparison'!$A28,'1617 Data'!$A$2:$A$35,0),MATCH('1617 1718 Comparison'!XR$2,'1617 Data'!$A$2:$AEW$2,0))</f>
        <v>0</v>
      </c>
      <c r="XS28" s="440">
        <f>INDEX(' Cash Num-Den_Indi'!$A$2:$ANL$35,MATCH('1617 1718 Comparison'!$A28,' Cash Num-Den_Indi'!$A$2:$A$35,0),MATCH('1617 1718 Comparison'!XS$2,' Cash Num-Den_Indi'!$A$2:$ANL$2,0))-INDEX('1617 Data'!$A$2:$AEW$35,MATCH('1617 1718 Comparison'!$A28,'1617 Data'!$A$2:$A$35,0),MATCH('1617 1718 Comparison'!XS$2,'1617 Data'!$A$2:$AEW$2,0))</f>
        <v>0</v>
      </c>
      <c r="XT28" s="440">
        <f>INDEX(' Cash Num-Den_Indi'!$A$2:$ANL$35,MATCH('1617 1718 Comparison'!$A28,' Cash Num-Den_Indi'!$A$2:$A$35,0),MATCH('1617 1718 Comparison'!XT$2,' Cash Num-Den_Indi'!$A$2:$ANL$2,0))-INDEX('1617 Data'!$A$2:$AEW$35,MATCH('1617 1718 Comparison'!$A28,'1617 Data'!$A$2:$A$35,0),MATCH('1617 1718 Comparison'!XT$2,'1617 Data'!$A$2:$AEW$2,0))</f>
        <v>0</v>
      </c>
      <c r="XU28" s="440">
        <f>INDEX(' Cash Num-Den_Indi'!$A$2:$ANL$35,MATCH('1617 1718 Comparison'!$A28,' Cash Num-Den_Indi'!$A$2:$A$35,0),MATCH('1617 1718 Comparison'!XU$2,' Cash Num-Den_Indi'!$A$2:$ANL$2,0))-INDEX('1617 Data'!$A$2:$AEW$35,MATCH('1617 1718 Comparison'!$A28,'1617 Data'!$A$2:$A$35,0),MATCH('1617 1718 Comparison'!XU$2,'1617 Data'!$A$2:$AEW$2,0))</f>
        <v>0</v>
      </c>
      <c r="XV28" s="440">
        <f>INDEX(' Cash Num-Den_Indi'!$A$2:$ANL$35,MATCH('1617 1718 Comparison'!$A28,' Cash Num-Den_Indi'!$A$2:$A$35,0),MATCH('1617 1718 Comparison'!XV$2,' Cash Num-Den_Indi'!$A$2:$ANL$2,0))-INDEX('1617 Data'!$A$2:$AEW$35,MATCH('1617 1718 Comparison'!$A28,'1617 Data'!$A$2:$A$35,0),MATCH('1617 1718 Comparison'!XV$2,'1617 Data'!$A$2:$AEW$2,0))</f>
        <v>0</v>
      </c>
      <c r="XW28" s="440">
        <f>INDEX(' Cash Num-Den_Indi'!$A$2:$ANL$35,MATCH('1617 1718 Comparison'!$A28,' Cash Num-Den_Indi'!$A$2:$A$35,0),MATCH('1617 1718 Comparison'!XW$2,' Cash Num-Den_Indi'!$A$2:$ANL$2,0))-INDEX('1617 Data'!$A$2:$AEW$35,MATCH('1617 1718 Comparison'!$A28,'1617 Data'!$A$2:$A$35,0),MATCH('1617 1718 Comparison'!XW$2,'1617 Data'!$A$2:$AEW$2,0))</f>
        <v>0</v>
      </c>
      <c r="XX28" s="440">
        <f>INDEX(' Cash Num-Den_Indi'!$A$2:$ANL$35,MATCH('1617 1718 Comparison'!$A28,' Cash Num-Den_Indi'!$A$2:$A$35,0),MATCH('1617 1718 Comparison'!XX$2,' Cash Num-Den_Indi'!$A$2:$ANL$2,0))-INDEX('1617 Data'!$A$2:$AEW$35,MATCH('1617 1718 Comparison'!$A28,'1617 Data'!$A$2:$A$35,0),MATCH('1617 1718 Comparison'!XX$2,'1617 Data'!$A$2:$AEW$2,0))</f>
        <v>0</v>
      </c>
      <c r="XY28" s="440">
        <f>INDEX(' Cash Num-Den_Indi'!$A$2:$ANL$35,MATCH('1617 1718 Comparison'!$A28,' Cash Num-Den_Indi'!$A$2:$A$35,0),MATCH('1617 1718 Comparison'!XY$2,' Cash Num-Den_Indi'!$A$2:$ANL$2,0))-INDEX('1617 Data'!$A$2:$AEW$35,MATCH('1617 1718 Comparison'!$A28,'1617 Data'!$A$2:$A$35,0),MATCH('1617 1718 Comparison'!XY$2,'1617 Data'!$A$2:$AEW$2,0))</f>
        <v>0</v>
      </c>
      <c r="XZ28" s="440">
        <f>INDEX(' Cash Num-Den_Indi'!$A$2:$ANL$35,MATCH('1617 1718 Comparison'!$A28,' Cash Num-Den_Indi'!$A$2:$A$35,0),MATCH('1617 1718 Comparison'!XZ$2,' Cash Num-Den_Indi'!$A$2:$ANL$2,0))-INDEX('1617 Data'!$A$2:$AEW$35,MATCH('1617 1718 Comparison'!$A28,'1617 Data'!$A$2:$A$35,0),MATCH('1617 1718 Comparison'!XZ$2,'1617 Data'!$A$2:$AEW$2,0))</f>
        <v>0</v>
      </c>
      <c r="YA28" s="440">
        <f>INDEX(' Cash Num-Den_Indi'!$A$2:$ANL$35,MATCH('1617 1718 Comparison'!$A28,' Cash Num-Den_Indi'!$A$2:$A$35,0),MATCH('1617 1718 Comparison'!YA$2,' Cash Num-Den_Indi'!$A$2:$ANL$2,0))-INDEX('1617 Data'!$A$2:$AEW$35,MATCH('1617 1718 Comparison'!$A28,'1617 Data'!$A$2:$A$35,0),MATCH('1617 1718 Comparison'!YA$2,'1617 Data'!$A$2:$AEW$2,0))</f>
        <v>0</v>
      </c>
      <c r="YB28" s="441" t="e">
        <f>INDEX(' Cash Num-Den_Indi'!$A$2:$ANL$35,MATCH('1617 1718 Comparison'!$A28,' Cash Num-Den_Indi'!$A$2:$A$35,0),MATCH('1617 1718 Comparison'!YB$2,' Cash Num-Den_Indi'!$A$2:$ANL$2,0))-INDEX('1617 Data'!$A$2:$AEW$35,MATCH('1617 1718 Comparison'!$A28,'1617 Data'!$A$2:$A$35,0),MATCH('1617 1718 Comparison'!YB$2,'1617 Data'!$A$2:$AEW$2,0))</f>
        <v>#N/A</v>
      </c>
      <c r="YC28" s="441" t="e">
        <f>INDEX(' Cash Num-Den_Indi'!$A$2:$ANL$35,MATCH('1617 1718 Comparison'!$A28,' Cash Num-Den_Indi'!$A$2:$A$35,0),MATCH('1617 1718 Comparison'!YC$2,' Cash Num-Den_Indi'!$A$2:$ANL$2,0))-INDEX('1617 Data'!$A$2:$AEW$35,MATCH('1617 1718 Comparison'!$A28,'1617 Data'!$A$2:$A$35,0),MATCH('1617 1718 Comparison'!YC$2,'1617 Data'!$A$2:$AEW$2,0))</f>
        <v>#N/A</v>
      </c>
      <c r="YD28" s="441" t="e">
        <f>INDEX(' Cash Num-Den_Indi'!$A$2:$ANL$35,MATCH('1617 1718 Comparison'!$A28,' Cash Num-Den_Indi'!$A$2:$A$35,0),MATCH('1617 1718 Comparison'!YD$2,' Cash Num-Den_Indi'!$A$2:$ANL$2,0))-INDEX('1617 Data'!$A$2:$AEW$35,MATCH('1617 1718 Comparison'!$A28,'1617 Data'!$A$2:$A$35,0),MATCH('1617 1718 Comparison'!YD$2,'1617 Data'!$A$2:$AEW$2,0))</f>
        <v>#N/A</v>
      </c>
      <c r="YE28" s="440">
        <f>INDEX(' Cash Num-Den_Indi'!$A$2:$ANL$35,MATCH('1617 1718 Comparison'!$A28,' Cash Num-Den_Indi'!$A$2:$A$35,0),MATCH('1617 1718 Comparison'!YE$2,' Cash Num-Den_Indi'!$A$2:$ANL$2,0))-INDEX('1617 Data'!$A$2:$AEW$35,MATCH('1617 1718 Comparison'!$A28,'1617 Data'!$A$2:$A$35,0),MATCH('1617 1718 Comparison'!YE$2,'1617 Data'!$A$2:$AEW$2,0))</f>
        <v>0</v>
      </c>
      <c r="YF28" s="440">
        <f>INDEX(' Cash Num-Den_Indi'!$A$2:$ANL$35,MATCH('1617 1718 Comparison'!$A28,' Cash Num-Den_Indi'!$A$2:$A$35,0),MATCH('1617 1718 Comparison'!YF$2,' Cash Num-Den_Indi'!$A$2:$ANL$2,0))-INDEX('1617 Data'!$A$2:$AEW$35,MATCH('1617 1718 Comparison'!$A28,'1617 Data'!$A$2:$A$35,0),MATCH('1617 1718 Comparison'!YF$2,'1617 Data'!$A$2:$AEW$2,0))</f>
        <v>0</v>
      </c>
      <c r="YG28" s="440">
        <f>INDEX(' Cash Num-Den_Indi'!$A$2:$ANL$35,MATCH('1617 1718 Comparison'!$A28,' Cash Num-Den_Indi'!$A$2:$A$35,0),MATCH('1617 1718 Comparison'!YG$2,' Cash Num-Den_Indi'!$A$2:$ANL$2,0))-INDEX('1617 Data'!$A$2:$AEW$35,MATCH('1617 1718 Comparison'!$A28,'1617 Data'!$A$2:$A$35,0),MATCH('1617 1718 Comparison'!YG$2,'1617 Data'!$A$2:$AEW$2,0))</f>
        <v>0</v>
      </c>
      <c r="YH28" s="440">
        <f>INDEX(' Cash Num-Den_Indi'!$A$2:$ANL$35,MATCH('1617 1718 Comparison'!$A28,' Cash Num-Den_Indi'!$A$2:$A$35,0),MATCH('1617 1718 Comparison'!YH$2,' Cash Num-Den_Indi'!$A$2:$ANL$2,0))-INDEX('1617 Data'!$A$2:$AEW$35,MATCH('1617 1718 Comparison'!$A28,'1617 Data'!$A$2:$A$35,0),MATCH('1617 1718 Comparison'!YH$2,'1617 Data'!$A$2:$AEW$2,0))</f>
        <v>0</v>
      </c>
      <c r="YI28" s="440">
        <f>INDEX(' Cash Num-Den_Indi'!$A$2:$ANL$35,MATCH('1617 1718 Comparison'!$A28,' Cash Num-Den_Indi'!$A$2:$A$35,0),MATCH('1617 1718 Comparison'!YI$2,' Cash Num-Den_Indi'!$A$2:$ANL$2,0))-INDEX('1617 Data'!$A$2:$AEW$35,MATCH('1617 1718 Comparison'!$A28,'1617 Data'!$A$2:$A$35,0),MATCH('1617 1718 Comparison'!YI$2,'1617 Data'!$A$2:$AEW$2,0))</f>
        <v>0</v>
      </c>
      <c r="YJ28" s="440">
        <f>INDEX(' Cash Num-Den_Indi'!$A$2:$ANL$35,MATCH('1617 1718 Comparison'!$A28,' Cash Num-Den_Indi'!$A$2:$A$35,0),MATCH('1617 1718 Comparison'!YJ$2,' Cash Num-Den_Indi'!$A$2:$ANL$2,0))-INDEX('1617 Data'!$A$2:$AEW$35,MATCH('1617 1718 Comparison'!$A28,'1617 Data'!$A$2:$A$35,0),MATCH('1617 1718 Comparison'!YJ$2,'1617 Data'!$A$2:$AEW$2,0))</f>
        <v>0</v>
      </c>
      <c r="YK28" s="440">
        <f>INDEX(' Cash Num-Den_Indi'!$A$2:$ANL$35,MATCH('1617 1718 Comparison'!$A28,' Cash Num-Den_Indi'!$A$2:$A$35,0),MATCH('1617 1718 Comparison'!YK$2,' Cash Num-Den_Indi'!$A$2:$ANL$2,0))-INDEX('1617 Data'!$A$2:$AEW$35,MATCH('1617 1718 Comparison'!$A28,'1617 Data'!$A$2:$A$35,0),MATCH('1617 1718 Comparison'!YK$2,'1617 Data'!$A$2:$AEW$2,0))</f>
        <v>0</v>
      </c>
      <c r="YL28" s="440">
        <f>INDEX(' Cash Num-Den_Indi'!$A$2:$ANL$35,MATCH('1617 1718 Comparison'!$A28,' Cash Num-Den_Indi'!$A$2:$A$35,0),MATCH('1617 1718 Comparison'!YL$2,' Cash Num-Den_Indi'!$A$2:$ANL$2,0))-INDEX('1617 Data'!$A$2:$AEW$35,MATCH('1617 1718 Comparison'!$A28,'1617 Data'!$A$2:$A$35,0),MATCH('1617 1718 Comparison'!YL$2,'1617 Data'!$A$2:$AEW$2,0))</f>
        <v>0</v>
      </c>
      <c r="YM28" s="440">
        <f>INDEX(' Cash Num-Den_Indi'!$A$2:$ANL$35,MATCH('1617 1718 Comparison'!$A28,' Cash Num-Den_Indi'!$A$2:$A$35,0),MATCH('1617 1718 Comparison'!YM$2,' Cash Num-Den_Indi'!$A$2:$ANL$2,0))-INDEX('1617 Data'!$A$2:$AEW$35,MATCH('1617 1718 Comparison'!$A28,'1617 Data'!$A$2:$A$35,0),MATCH('1617 1718 Comparison'!YM$2,'1617 Data'!$A$2:$AEW$2,0))</f>
        <v>0</v>
      </c>
      <c r="YN28" s="440">
        <f>INDEX(' Cash Num-Den_Indi'!$A$2:$ANL$35,MATCH('1617 1718 Comparison'!$A28,' Cash Num-Den_Indi'!$A$2:$A$35,0),MATCH('1617 1718 Comparison'!YN$2,' Cash Num-Den_Indi'!$A$2:$ANL$2,0))-INDEX('1617 Data'!$A$2:$AEW$35,MATCH('1617 1718 Comparison'!$A28,'1617 Data'!$A$2:$A$35,0),MATCH('1617 1718 Comparison'!YN$2,'1617 Data'!$A$2:$AEW$2,0))</f>
        <v>0</v>
      </c>
      <c r="YO28" s="440">
        <f>INDEX(' Cash Num-Den_Indi'!$A$2:$ANL$35,MATCH('1617 1718 Comparison'!$A28,' Cash Num-Den_Indi'!$A$2:$A$35,0),MATCH('1617 1718 Comparison'!YO$2,' Cash Num-Den_Indi'!$A$2:$ANL$2,0))-INDEX('1617 Data'!$A$2:$AEW$35,MATCH('1617 1718 Comparison'!$A28,'1617 Data'!$A$2:$A$35,0),MATCH('1617 1718 Comparison'!YO$2,'1617 Data'!$A$2:$AEW$2,0))</f>
        <v>0</v>
      </c>
      <c r="YP28" s="440">
        <f>INDEX(' Cash Num-Den_Indi'!$A$2:$ANL$35,MATCH('1617 1718 Comparison'!$A28,' Cash Num-Den_Indi'!$A$2:$A$35,0),MATCH('1617 1718 Comparison'!YP$2,' Cash Num-Den_Indi'!$A$2:$ANL$2,0))-INDEX('1617 Data'!$A$2:$AEW$35,MATCH('1617 1718 Comparison'!$A28,'1617 Data'!$A$2:$A$35,0),MATCH('1617 1718 Comparison'!YP$2,'1617 Data'!$A$2:$AEW$2,0))</f>
        <v>0</v>
      </c>
      <c r="YQ28" s="440">
        <f>INDEX(' Cash Num-Den_Indi'!$A$2:$ANL$35,MATCH('1617 1718 Comparison'!$A28,' Cash Num-Den_Indi'!$A$2:$A$35,0),MATCH('1617 1718 Comparison'!YQ$2,' Cash Num-Den_Indi'!$A$2:$ANL$2,0))-INDEX('1617 Data'!$A$2:$AEW$35,MATCH('1617 1718 Comparison'!$A28,'1617 Data'!$A$2:$A$35,0),MATCH('1617 1718 Comparison'!YQ$2,'1617 Data'!$A$2:$AEW$2,0))</f>
        <v>0</v>
      </c>
      <c r="YR28" s="440">
        <f>INDEX(' Cash Num-Den_Indi'!$A$2:$ANL$35,MATCH('1617 1718 Comparison'!$A28,' Cash Num-Den_Indi'!$A$2:$A$35,0),MATCH('1617 1718 Comparison'!YR$2,' Cash Num-Den_Indi'!$A$2:$ANL$2,0))-INDEX('1617 Data'!$A$2:$AEW$35,MATCH('1617 1718 Comparison'!$A28,'1617 Data'!$A$2:$A$35,0),MATCH('1617 1718 Comparison'!YR$2,'1617 Data'!$A$2:$AEW$2,0))</f>
        <v>0</v>
      </c>
      <c r="YS28" s="440">
        <f>INDEX(' Cash Num-Den_Indi'!$A$2:$ANL$35,MATCH('1617 1718 Comparison'!$A28,' Cash Num-Den_Indi'!$A$2:$A$35,0),MATCH('1617 1718 Comparison'!YS$2,' Cash Num-Den_Indi'!$A$2:$ANL$2,0))-INDEX('1617 Data'!$A$2:$AEW$35,MATCH('1617 1718 Comparison'!$A28,'1617 Data'!$A$2:$A$35,0),MATCH('1617 1718 Comparison'!YS$2,'1617 Data'!$A$2:$AEW$2,0))</f>
        <v>0</v>
      </c>
      <c r="YT28" s="441" t="e">
        <f>INDEX(' Cash Num-Den_Indi'!$A$2:$ANL$35,MATCH('1617 1718 Comparison'!$A28,' Cash Num-Den_Indi'!$A$2:$A$35,0),MATCH('1617 1718 Comparison'!YT$2,' Cash Num-Den_Indi'!$A$2:$ANL$2,0))-INDEX('1617 Data'!$A$2:$AEW$35,MATCH('1617 1718 Comparison'!$A28,'1617 Data'!$A$2:$A$35,0),MATCH('1617 1718 Comparison'!YT$2,'1617 Data'!$A$2:$AEW$2,0))</f>
        <v>#N/A</v>
      </c>
      <c r="YU28" s="441" t="e">
        <f>INDEX(' Cash Num-Den_Indi'!$A$2:$ANL$35,MATCH('1617 1718 Comparison'!$A28,' Cash Num-Den_Indi'!$A$2:$A$35,0),MATCH('1617 1718 Comparison'!YU$2,' Cash Num-Den_Indi'!$A$2:$ANL$2,0))-INDEX('1617 Data'!$A$2:$AEW$35,MATCH('1617 1718 Comparison'!$A28,'1617 Data'!$A$2:$A$35,0),MATCH('1617 1718 Comparison'!YU$2,'1617 Data'!$A$2:$AEW$2,0))</f>
        <v>#N/A</v>
      </c>
      <c r="YV28" s="441" t="e">
        <f>INDEX(' Cash Num-Den_Indi'!$A$2:$ANL$35,MATCH('1617 1718 Comparison'!$A28,' Cash Num-Den_Indi'!$A$2:$A$35,0),MATCH('1617 1718 Comparison'!YV$2,' Cash Num-Den_Indi'!$A$2:$ANL$2,0))-INDEX('1617 Data'!$A$2:$AEW$35,MATCH('1617 1718 Comparison'!$A28,'1617 Data'!$A$2:$A$35,0),MATCH('1617 1718 Comparison'!YV$2,'1617 Data'!$A$2:$AEW$2,0))</f>
        <v>#N/A</v>
      </c>
      <c r="YW28" s="440">
        <f>INDEX(' Cash Num-Den_Indi'!$A$2:$ANL$35,MATCH('1617 1718 Comparison'!$A28,' Cash Num-Den_Indi'!$A$2:$A$35,0),MATCH('1617 1718 Comparison'!YW$2,' Cash Num-Den_Indi'!$A$2:$ANL$2,0))-INDEX('1617 Data'!$A$2:$AEW$35,MATCH('1617 1718 Comparison'!$A28,'1617 Data'!$A$2:$A$35,0),MATCH('1617 1718 Comparison'!YW$2,'1617 Data'!$A$2:$AEW$2,0))</f>
        <v>0</v>
      </c>
      <c r="YX28" s="440">
        <f>INDEX(' Cash Num-Den_Indi'!$A$2:$ANL$35,MATCH('1617 1718 Comparison'!$A28,' Cash Num-Den_Indi'!$A$2:$A$35,0),MATCH('1617 1718 Comparison'!YX$2,' Cash Num-Den_Indi'!$A$2:$ANL$2,0))-INDEX('1617 Data'!$A$2:$AEW$35,MATCH('1617 1718 Comparison'!$A28,'1617 Data'!$A$2:$A$35,0),MATCH('1617 1718 Comparison'!YX$2,'1617 Data'!$A$2:$AEW$2,0))</f>
        <v>0</v>
      </c>
      <c r="YY28" s="440">
        <f>INDEX(' Cash Num-Den_Indi'!$A$2:$ANL$35,MATCH('1617 1718 Comparison'!$A28,' Cash Num-Den_Indi'!$A$2:$A$35,0),MATCH('1617 1718 Comparison'!YY$2,' Cash Num-Den_Indi'!$A$2:$ANL$2,0))-INDEX('1617 Data'!$A$2:$AEW$35,MATCH('1617 1718 Comparison'!$A28,'1617 Data'!$A$2:$A$35,0),MATCH('1617 1718 Comparison'!YY$2,'1617 Data'!$A$2:$AEW$2,0))</f>
        <v>0</v>
      </c>
      <c r="YZ28" s="440">
        <f>INDEX(' Cash Num-Den_Indi'!$A$2:$ANL$35,MATCH('1617 1718 Comparison'!$A28,' Cash Num-Den_Indi'!$A$2:$A$35,0),MATCH('1617 1718 Comparison'!YZ$2,' Cash Num-Den_Indi'!$A$2:$ANL$2,0))-INDEX('1617 Data'!$A$2:$AEW$35,MATCH('1617 1718 Comparison'!$A28,'1617 Data'!$A$2:$A$35,0),MATCH('1617 1718 Comparison'!YZ$2,'1617 Data'!$A$2:$AEW$2,0))</f>
        <v>0</v>
      </c>
      <c r="ZA28" s="440">
        <f>INDEX(' Cash Num-Den_Indi'!$A$2:$ANL$35,MATCH('1617 1718 Comparison'!$A28,' Cash Num-Den_Indi'!$A$2:$A$35,0),MATCH('1617 1718 Comparison'!ZA$2,' Cash Num-Den_Indi'!$A$2:$ANL$2,0))-INDEX('1617 Data'!$A$2:$AEW$35,MATCH('1617 1718 Comparison'!$A28,'1617 Data'!$A$2:$A$35,0),MATCH('1617 1718 Comparison'!ZA$2,'1617 Data'!$A$2:$AEW$2,0))</f>
        <v>0</v>
      </c>
      <c r="ZB28" s="440">
        <f>INDEX(' Cash Num-Den_Indi'!$A$2:$ANL$35,MATCH('1617 1718 Comparison'!$A28,' Cash Num-Den_Indi'!$A$2:$A$35,0),MATCH('1617 1718 Comparison'!ZB$2,' Cash Num-Den_Indi'!$A$2:$ANL$2,0))-INDEX('1617 Data'!$A$2:$AEW$35,MATCH('1617 1718 Comparison'!$A28,'1617 Data'!$A$2:$A$35,0),MATCH('1617 1718 Comparison'!ZB$2,'1617 Data'!$A$2:$AEW$2,0))</f>
        <v>0</v>
      </c>
      <c r="ZC28" s="440">
        <f>INDEX(' Cash Num-Den_Indi'!$A$2:$ANL$35,MATCH('1617 1718 Comparison'!$A28,' Cash Num-Den_Indi'!$A$2:$A$35,0),MATCH('1617 1718 Comparison'!ZC$2,' Cash Num-Den_Indi'!$A$2:$ANL$2,0))-INDEX('1617 Data'!$A$2:$AEW$35,MATCH('1617 1718 Comparison'!$A28,'1617 Data'!$A$2:$A$35,0),MATCH('1617 1718 Comparison'!ZC$2,'1617 Data'!$A$2:$AEW$2,0))</f>
        <v>0</v>
      </c>
      <c r="ZD28" s="440">
        <f>INDEX(' Cash Num-Den_Indi'!$A$2:$ANL$35,MATCH('1617 1718 Comparison'!$A28,' Cash Num-Den_Indi'!$A$2:$A$35,0),MATCH('1617 1718 Comparison'!ZD$2,' Cash Num-Den_Indi'!$A$2:$ANL$2,0))-INDEX('1617 Data'!$A$2:$AEW$35,MATCH('1617 1718 Comparison'!$A28,'1617 Data'!$A$2:$A$35,0),MATCH('1617 1718 Comparison'!ZD$2,'1617 Data'!$A$2:$AEW$2,0))</f>
        <v>0</v>
      </c>
      <c r="ZE28" s="440">
        <f>INDEX(' Cash Num-Den_Indi'!$A$2:$ANL$35,MATCH('1617 1718 Comparison'!$A28,' Cash Num-Den_Indi'!$A$2:$A$35,0),MATCH('1617 1718 Comparison'!ZE$2,' Cash Num-Den_Indi'!$A$2:$ANL$2,0))-INDEX('1617 Data'!$A$2:$AEW$35,MATCH('1617 1718 Comparison'!$A28,'1617 Data'!$A$2:$A$35,0),MATCH('1617 1718 Comparison'!ZE$2,'1617 Data'!$A$2:$AEW$2,0))</f>
        <v>0</v>
      </c>
      <c r="ZF28" s="440">
        <f>INDEX(' Cash Num-Den_Indi'!$A$2:$ANL$35,MATCH('1617 1718 Comparison'!$A28,' Cash Num-Den_Indi'!$A$2:$A$35,0),MATCH('1617 1718 Comparison'!ZF$2,' Cash Num-Den_Indi'!$A$2:$ANL$2,0))-INDEX('1617 Data'!$A$2:$AEW$35,MATCH('1617 1718 Comparison'!$A28,'1617 Data'!$A$2:$A$35,0),MATCH('1617 1718 Comparison'!ZF$2,'1617 Data'!$A$2:$AEW$2,0))</f>
        <v>0</v>
      </c>
      <c r="ZG28" s="440">
        <f>INDEX(' Cash Num-Den_Indi'!$A$2:$ANL$35,MATCH('1617 1718 Comparison'!$A28,' Cash Num-Den_Indi'!$A$2:$A$35,0),MATCH('1617 1718 Comparison'!ZG$2,' Cash Num-Den_Indi'!$A$2:$ANL$2,0))-INDEX('1617 Data'!$A$2:$AEW$35,MATCH('1617 1718 Comparison'!$A28,'1617 Data'!$A$2:$A$35,0),MATCH('1617 1718 Comparison'!ZG$2,'1617 Data'!$A$2:$AEW$2,0))</f>
        <v>0</v>
      </c>
      <c r="ZH28" s="440">
        <f>INDEX(' Cash Num-Den_Indi'!$A$2:$ANL$35,MATCH('1617 1718 Comparison'!$A28,' Cash Num-Den_Indi'!$A$2:$A$35,0),MATCH('1617 1718 Comparison'!ZH$2,' Cash Num-Den_Indi'!$A$2:$ANL$2,0))-INDEX('1617 Data'!$A$2:$AEW$35,MATCH('1617 1718 Comparison'!$A28,'1617 Data'!$A$2:$A$35,0),MATCH('1617 1718 Comparison'!ZH$2,'1617 Data'!$A$2:$AEW$2,0))</f>
        <v>0</v>
      </c>
      <c r="ZI28" s="440">
        <f>INDEX(' Cash Num-Den_Indi'!$A$2:$ANL$35,MATCH('1617 1718 Comparison'!$A28,' Cash Num-Den_Indi'!$A$2:$A$35,0),MATCH('1617 1718 Comparison'!ZI$2,' Cash Num-Den_Indi'!$A$2:$ANL$2,0))-INDEX('1617 Data'!$A$2:$AEW$35,MATCH('1617 1718 Comparison'!$A28,'1617 Data'!$A$2:$A$35,0),MATCH('1617 1718 Comparison'!ZI$2,'1617 Data'!$A$2:$AEW$2,0))</f>
        <v>0</v>
      </c>
      <c r="ZJ28" s="440">
        <f>INDEX(' Cash Num-Den_Indi'!$A$2:$ANL$35,MATCH('1617 1718 Comparison'!$A28,' Cash Num-Den_Indi'!$A$2:$A$35,0),MATCH('1617 1718 Comparison'!ZJ$2,' Cash Num-Den_Indi'!$A$2:$ANL$2,0))-INDEX('1617 Data'!$A$2:$AEW$35,MATCH('1617 1718 Comparison'!$A28,'1617 Data'!$A$2:$A$35,0),MATCH('1617 1718 Comparison'!ZJ$2,'1617 Data'!$A$2:$AEW$2,0))</f>
        <v>0</v>
      </c>
      <c r="ZK28" s="440">
        <f>INDEX(' Cash Num-Den_Indi'!$A$2:$ANL$35,MATCH('1617 1718 Comparison'!$A28,' Cash Num-Den_Indi'!$A$2:$A$35,0),MATCH('1617 1718 Comparison'!ZK$2,' Cash Num-Den_Indi'!$A$2:$ANL$2,0))-INDEX('1617 Data'!$A$2:$AEW$35,MATCH('1617 1718 Comparison'!$A28,'1617 Data'!$A$2:$A$35,0),MATCH('1617 1718 Comparison'!ZK$2,'1617 Data'!$A$2:$AEW$2,0))</f>
        <v>0</v>
      </c>
      <c r="ZL28" s="440">
        <f>INDEX(' Cash Num-Den_Indi'!$A$2:$ANL$35,MATCH('1617 1718 Comparison'!$A28,' Cash Num-Den_Indi'!$A$2:$A$35,0),MATCH('1617 1718 Comparison'!ZL$2,' Cash Num-Den_Indi'!$A$2:$ANL$2,0))-INDEX('1617 Data'!$A$2:$AEW$35,MATCH('1617 1718 Comparison'!$A28,'1617 Data'!$A$2:$A$35,0),MATCH('1617 1718 Comparison'!ZL$2,'1617 Data'!$A$2:$AEW$2,0))</f>
        <v>0</v>
      </c>
      <c r="ZM28" s="440">
        <f>INDEX(' Cash Num-Den_Indi'!$A$2:$ANL$35,MATCH('1617 1718 Comparison'!$A28,' Cash Num-Den_Indi'!$A$2:$A$35,0),MATCH('1617 1718 Comparison'!ZM$2,' Cash Num-Den_Indi'!$A$2:$ANL$2,0))-INDEX('1617 Data'!$A$2:$AEW$35,MATCH('1617 1718 Comparison'!$A28,'1617 Data'!$A$2:$A$35,0),MATCH('1617 1718 Comparison'!ZM$2,'1617 Data'!$A$2:$AEW$2,0))</f>
        <v>0</v>
      </c>
      <c r="ZN28" s="440">
        <f>INDEX(' Cash Num-Den_Indi'!$A$2:$ANL$35,MATCH('1617 1718 Comparison'!$A28,' Cash Num-Den_Indi'!$A$2:$A$35,0),MATCH('1617 1718 Comparison'!ZN$2,' Cash Num-Den_Indi'!$A$2:$ANL$2,0))-INDEX('1617 Data'!$A$2:$AEW$35,MATCH('1617 1718 Comparison'!$A28,'1617 Data'!$A$2:$A$35,0),MATCH('1617 1718 Comparison'!ZN$2,'1617 Data'!$A$2:$AEW$2,0))</f>
        <v>0</v>
      </c>
      <c r="ZO28" s="440">
        <f>INDEX(' Cash Num-Den_Indi'!$A$2:$ANL$35,MATCH('1617 1718 Comparison'!$A28,' Cash Num-Den_Indi'!$A$2:$A$35,0),MATCH('1617 1718 Comparison'!ZO$2,' Cash Num-Den_Indi'!$A$2:$ANL$2,0))-INDEX('1617 Data'!$A$2:$AEW$35,MATCH('1617 1718 Comparison'!$A28,'1617 Data'!$A$2:$A$35,0),MATCH('1617 1718 Comparison'!ZO$2,'1617 Data'!$A$2:$AEW$2,0))</f>
        <v>0</v>
      </c>
      <c r="ZP28" s="440">
        <f>INDEX(' Cash Num-Den_Indi'!$A$2:$ANL$35,MATCH('1617 1718 Comparison'!$A28,' Cash Num-Den_Indi'!$A$2:$A$35,0),MATCH('1617 1718 Comparison'!ZP$2,' Cash Num-Den_Indi'!$A$2:$ANL$2,0))-INDEX('1617 Data'!$A$2:$AEW$35,MATCH('1617 1718 Comparison'!$A28,'1617 Data'!$A$2:$A$35,0),MATCH('1617 1718 Comparison'!ZP$2,'1617 Data'!$A$2:$AEW$2,0))</f>
        <v>0</v>
      </c>
      <c r="ZQ28" s="440">
        <f>INDEX(' Cash Num-Den_Indi'!$A$2:$ANL$35,MATCH('1617 1718 Comparison'!$A28,' Cash Num-Den_Indi'!$A$2:$A$35,0),MATCH('1617 1718 Comparison'!ZQ$2,' Cash Num-Den_Indi'!$A$2:$ANL$2,0))-INDEX('1617 Data'!$A$2:$AEW$35,MATCH('1617 1718 Comparison'!$A28,'1617 Data'!$A$2:$A$35,0),MATCH('1617 1718 Comparison'!ZQ$2,'1617 Data'!$A$2:$AEW$2,0))</f>
        <v>0</v>
      </c>
      <c r="ZR28" s="441" t="e">
        <f>INDEX(' Cash Num-Den_Indi'!$A$2:$ANL$35,MATCH('1617 1718 Comparison'!$A28,' Cash Num-Den_Indi'!$A$2:$A$35,0),MATCH('1617 1718 Comparison'!ZR$2,' Cash Num-Den_Indi'!$A$2:$ANL$2,0))-INDEX('1617 Data'!$A$2:$AEW$35,MATCH('1617 1718 Comparison'!$A28,'1617 Data'!$A$2:$A$35,0),MATCH('1617 1718 Comparison'!ZR$2,'1617 Data'!$A$2:$AEW$2,0))</f>
        <v>#N/A</v>
      </c>
      <c r="ZS28" s="441" t="e">
        <f>INDEX(' Cash Num-Den_Indi'!$A$2:$ANL$35,MATCH('1617 1718 Comparison'!$A28,' Cash Num-Den_Indi'!$A$2:$A$35,0),MATCH('1617 1718 Comparison'!ZS$2,' Cash Num-Den_Indi'!$A$2:$ANL$2,0))-INDEX('1617 Data'!$A$2:$AEW$35,MATCH('1617 1718 Comparison'!$A28,'1617 Data'!$A$2:$A$35,0),MATCH('1617 1718 Comparison'!ZS$2,'1617 Data'!$A$2:$AEW$2,0))</f>
        <v>#N/A</v>
      </c>
      <c r="ZT28" s="441" t="e">
        <f>INDEX(' Cash Num-Den_Indi'!$A$2:$ANL$35,MATCH('1617 1718 Comparison'!$A28,' Cash Num-Den_Indi'!$A$2:$A$35,0),MATCH('1617 1718 Comparison'!ZT$2,' Cash Num-Den_Indi'!$A$2:$ANL$2,0))-INDEX('1617 Data'!$A$2:$AEW$35,MATCH('1617 1718 Comparison'!$A28,'1617 Data'!$A$2:$A$35,0),MATCH('1617 1718 Comparison'!ZT$2,'1617 Data'!$A$2:$AEW$2,0))</f>
        <v>#N/A</v>
      </c>
      <c r="ZU28" s="440">
        <f>INDEX(' Cash Num-Den_Indi'!$A$2:$ANL$35,MATCH('1617 1718 Comparison'!$A28,' Cash Num-Den_Indi'!$A$2:$A$35,0),MATCH('1617 1718 Comparison'!ZU$2,' Cash Num-Den_Indi'!$A$2:$ANL$2,0))-INDEX('1617 Data'!$A$2:$AEW$35,MATCH('1617 1718 Comparison'!$A28,'1617 Data'!$A$2:$A$35,0),MATCH('1617 1718 Comparison'!ZU$2,'1617 Data'!$A$2:$AEW$2,0))</f>
        <v>0</v>
      </c>
      <c r="ZV28" s="440">
        <f>INDEX(' Cash Num-Den_Indi'!$A$2:$ANL$35,MATCH('1617 1718 Comparison'!$A28,' Cash Num-Den_Indi'!$A$2:$A$35,0),MATCH('1617 1718 Comparison'!ZV$2,' Cash Num-Den_Indi'!$A$2:$ANL$2,0))-INDEX('1617 Data'!$A$2:$AEW$35,MATCH('1617 1718 Comparison'!$A28,'1617 Data'!$A$2:$A$35,0),MATCH('1617 1718 Comparison'!ZV$2,'1617 Data'!$A$2:$AEW$2,0))</f>
        <v>0</v>
      </c>
      <c r="ZW28" s="440">
        <f>INDEX(' Cash Num-Den_Indi'!$A$2:$ANL$35,MATCH('1617 1718 Comparison'!$A28,' Cash Num-Den_Indi'!$A$2:$A$35,0),MATCH('1617 1718 Comparison'!ZW$2,' Cash Num-Den_Indi'!$A$2:$ANL$2,0))-INDEX('1617 Data'!$A$2:$AEW$35,MATCH('1617 1718 Comparison'!$A28,'1617 Data'!$A$2:$A$35,0),MATCH('1617 1718 Comparison'!ZW$2,'1617 Data'!$A$2:$AEW$2,0))</f>
        <v>0</v>
      </c>
      <c r="ZX28" s="440">
        <f>INDEX(' Cash Num-Den_Indi'!$A$2:$ANL$35,MATCH('1617 1718 Comparison'!$A28,' Cash Num-Den_Indi'!$A$2:$A$35,0),MATCH('1617 1718 Comparison'!ZX$2,' Cash Num-Den_Indi'!$A$2:$ANL$2,0))-INDEX('1617 Data'!$A$2:$AEW$35,MATCH('1617 1718 Comparison'!$A28,'1617 Data'!$A$2:$A$35,0),MATCH('1617 1718 Comparison'!ZX$2,'1617 Data'!$A$2:$AEW$2,0))</f>
        <v>0</v>
      </c>
      <c r="ZY28" s="440">
        <f>INDEX(' Cash Num-Den_Indi'!$A$2:$ANL$35,MATCH('1617 1718 Comparison'!$A28,' Cash Num-Den_Indi'!$A$2:$A$35,0),MATCH('1617 1718 Comparison'!ZY$2,' Cash Num-Den_Indi'!$A$2:$ANL$2,0))-INDEX('1617 Data'!$A$2:$AEW$35,MATCH('1617 1718 Comparison'!$A28,'1617 Data'!$A$2:$A$35,0),MATCH('1617 1718 Comparison'!ZY$2,'1617 Data'!$A$2:$AEW$2,0))</f>
        <v>0</v>
      </c>
      <c r="ZZ28" s="440">
        <f>INDEX(' Cash Num-Den_Indi'!$A$2:$ANL$35,MATCH('1617 1718 Comparison'!$A28,' Cash Num-Den_Indi'!$A$2:$A$35,0),MATCH('1617 1718 Comparison'!ZZ$2,' Cash Num-Den_Indi'!$A$2:$ANL$2,0))-INDEX('1617 Data'!$A$2:$AEW$35,MATCH('1617 1718 Comparison'!$A28,'1617 Data'!$A$2:$A$35,0),MATCH('1617 1718 Comparison'!ZZ$2,'1617 Data'!$A$2:$AEW$2,0))</f>
        <v>0</v>
      </c>
      <c r="AAA28" s="440">
        <f>INDEX(' Cash Num-Den_Indi'!$A$2:$ANL$35,MATCH('1617 1718 Comparison'!$A28,' Cash Num-Den_Indi'!$A$2:$A$35,0),MATCH('1617 1718 Comparison'!AAA$2,' Cash Num-Den_Indi'!$A$2:$ANL$2,0))-INDEX('1617 Data'!$A$2:$AEW$35,MATCH('1617 1718 Comparison'!$A28,'1617 Data'!$A$2:$A$35,0),MATCH('1617 1718 Comparison'!AAA$2,'1617 Data'!$A$2:$AEW$2,0))</f>
        <v>0</v>
      </c>
      <c r="AAB28" s="441" t="e">
        <f>INDEX(' Cash Num-Den_Indi'!$A$2:$ANL$35,MATCH('1617 1718 Comparison'!$A28,' Cash Num-Den_Indi'!$A$2:$A$35,0),MATCH('1617 1718 Comparison'!AAB$2,' Cash Num-Den_Indi'!$A$2:$ANL$2,0))-INDEX('1617 Data'!$A$2:$AEW$35,MATCH('1617 1718 Comparison'!$A28,'1617 Data'!$A$2:$A$35,0),MATCH('1617 1718 Comparison'!AAB$2,'1617 Data'!$A$2:$AEW$2,0))</f>
        <v>#N/A</v>
      </c>
      <c r="AAC28" s="440">
        <f>INDEX(' Cash Num-Den_Indi'!$A$2:$ANL$35,MATCH('1617 1718 Comparison'!$A28,' Cash Num-Den_Indi'!$A$2:$A$35,0),MATCH('1617 1718 Comparison'!AAC$2,' Cash Num-Den_Indi'!$A$2:$ANL$2,0))-INDEX('1617 Data'!$A$2:$AEW$35,MATCH('1617 1718 Comparison'!$A28,'1617 Data'!$A$2:$A$35,0),MATCH('1617 1718 Comparison'!AAC$2,'1617 Data'!$A$2:$AEW$2,0))</f>
        <v>-434.37579747784184</v>
      </c>
      <c r="AAD28" s="440">
        <f>INDEX(' Cash Num-Den_Indi'!$A$2:$ANL$35,MATCH('1617 1718 Comparison'!$A28,' Cash Num-Den_Indi'!$A$2:$A$35,0),MATCH('1617 1718 Comparison'!AAD$2,' Cash Num-Den_Indi'!$A$2:$ANL$2,0))-INDEX('1617 Data'!$A$2:$AEW$35,MATCH('1617 1718 Comparison'!$A28,'1617 Data'!$A$2:$A$35,0),MATCH('1617 1718 Comparison'!AAD$2,'1617 Data'!$A$2:$AEW$2,0))</f>
        <v>-1284.4492331419788</v>
      </c>
      <c r="AAE28" s="440">
        <f>INDEX(' Cash Num-Den_Indi'!$A$2:$ANL$35,MATCH('1617 1718 Comparison'!$A28,' Cash Num-Den_Indi'!$A$2:$A$35,0),MATCH('1617 1718 Comparison'!AAE$2,' Cash Num-Den_Indi'!$A$2:$ANL$2,0))-INDEX('1617 Data'!$A$2:$AEW$35,MATCH('1617 1718 Comparison'!$A28,'1617 Data'!$A$2:$A$35,0),MATCH('1617 1718 Comparison'!AAE$2,'1617 Data'!$A$2:$AEW$2,0))</f>
        <v>0</v>
      </c>
      <c r="AAF28" s="440">
        <f>INDEX(' Cash Num-Den_Indi'!$A$2:$ANL$35,MATCH('1617 1718 Comparison'!$A28,' Cash Num-Den_Indi'!$A$2:$A$35,0),MATCH('1617 1718 Comparison'!AAF$2,' Cash Num-Den_Indi'!$A$2:$ANL$2,0))-INDEX('1617 Data'!$A$2:$AEW$35,MATCH('1617 1718 Comparison'!$A28,'1617 Data'!$A$2:$A$35,0),MATCH('1617 1718 Comparison'!AAF$2,'1617 Data'!$A$2:$AEW$2,0))</f>
        <v>-207.27869372181431</v>
      </c>
      <c r="AAG28" s="440">
        <f>INDEX(' Cash Num-Den_Indi'!$A$2:$ANL$35,MATCH('1617 1718 Comparison'!$A28,' Cash Num-Den_Indi'!$A$2:$A$35,0),MATCH('1617 1718 Comparison'!AAG$2,' Cash Num-Den_Indi'!$A$2:$ANL$2,0))-INDEX('1617 Data'!$A$2:$AEW$35,MATCH('1617 1718 Comparison'!$A28,'1617 Data'!$A$2:$A$35,0),MATCH('1617 1718 Comparison'!AAG$2,'1617 Data'!$A$2:$AEW$2,0))</f>
        <v>-614.12531375899198</v>
      </c>
      <c r="AAH28" s="440">
        <f>INDEX(' Cash Num-Den_Indi'!$A$2:$ANL$35,MATCH('1617 1718 Comparison'!$A28,' Cash Num-Den_Indi'!$A$2:$A$35,0),MATCH('1617 1718 Comparison'!AAH$2,' Cash Num-Den_Indi'!$A$2:$ANL$2,0))-INDEX('1617 Data'!$A$2:$AEW$35,MATCH('1617 1718 Comparison'!$A28,'1617 Data'!$A$2:$A$35,0),MATCH('1617 1718 Comparison'!AAH$2,'1617 Data'!$A$2:$AEW$2,0))</f>
        <v>0</v>
      </c>
      <c r="AAI28" s="440">
        <f>INDEX(' Cash Num-Den_Indi'!$A$2:$ANL$35,MATCH('1617 1718 Comparison'!$A28,' Cash Num-Den_Indi'!$A$2:$A$35,0),MATCH('1617 1718 Comparison'!AAI$2,' Cash Num-Den_Indi'!$A$2:$ANL$2,0))-INDEX('1617 Data'!$A$2:$AEW$35,MATCH('1617 1718 Comparison'!$A28,'1617 Data'!$A$2:$A$35,0),MATCH('1617 1718 Comparison'!AAI$2,'1617 Data'!$A$2:$AEW$2,0))</f>
        <v>-180.85682028891824</v>
      </c>
      <c r="AAJ28" s="440">
        <f>INDEX(' Cash Num-Den_Indi'!$A$2:$ANL$35,MATCH('1617 1718 Comparison'!$A28,' Cash Num-Den_Indi'!$A$2:$A$35,0),MATCH('1617 1718 Comparison'!AAJ$2,' Cash Num-Den_Indi'!$A$2:$ANL$2,0))-INDEX('1617 Data'!$A$2:$AEW$35,MATCH('1617 1718 Comparison'!$A28,'1617 Data'!$A$2:$A$35,0),MATCH('1617 1718 Comparison'!AAJ$2,'1617 Data'!$A$2:$AEW$2,0))</f>
        <v>-536.1862151105579</v>
      </c>
      <c r="AAK28" s="440">
        <f>INDEX(' Cash Num-Den_Indi'!$A$2:$ANL$35,MATCH('1617 1718 Comparison'!$A28,' Cash Num-Den_Indi'!$A$2:$A$35,0),MATCH('1617 1718 Comparison'!AAK$2,' Cash Num-Den_Indi'!$A$2:$ANL$2,0))-INDEX('1617 Data'!$A$2:$AEW$35,MATCH('1617 1718 Comparison'!$A28,'1617 Data'!$A$2:$A$35,0),MATCH('1617 1718 Comparison'!AAK$2,'1617 Data'!$A$2:$AEW$2,0))</f>
        <v>0</v>
      </c>
      <c r="AAL28" s="440">
        <f>INDEX(' Cash Num-Den_Indi'!$A$2:$ANL$35,MATCH('1617 1718 Comparison'!$A28,' Cash Num-Den_Indi'!$A$2:$A$35,0),MATCH('1617 1718 Comparison'!AAL$2,' Cash Num-Den_Indi'!$A$2:$ANL$2,0))-INDEX('1617 Data'!$A$2:$AEW$35,MATCH('1617 1718 Comparison'!$A28,'1617 Data'!$A$2:$A$35,0),MATCH('1617 1718 Comparison'!AAL$2,'1617 Data'!$A$2:$AEW$2,0))</f>
        <v>-80.372066385627477</v>
      </c>
      <c r="AAM28" s="440">
        <f>INDEX(' Cash Num-Den_Indi'!$A$2:$ANL$35,MATCH('1617 1718 Comparison'!$A28,' Cash Num-Den_Indi'!$A$2:$A$35,0),MATCH('1617 1718 Comparison'!AAM$2,' Cash Num-Den_Indi'!$A$2:$ANL$2,0))-INDEX('1617 Data'!$A$2:$AEW$35,MATCH('1617 1718 Comparison'!$A28,'1617 Data'!$A$2:$A$35,0),MATCH('1617 1718 Comparison'!AAM$2,'1617 Data'!$A$2:$AEW$2,0))</f>
        <v>-238.26299080019089</v>
      </c>
      <c r="AAN28" s="440">
        <f>INDEX(' Cash Num-Den_Indi'!$A$2:$ANL$35,MATCH('1617 1718 Comparison'!$A28,' Cash Num-Den_Indi'!$A$2:$A$35,0),MATCH('1617 1718 Comparison'!AAN$2,' Cash Num-Den_Indi'!$A$2:$ANL$2,0))-INDEX('1617 Data'!$A$2:$AEW$35,MATCH('1617 1718 Comparison'!$A28,'1617 Data'!$A$2:$A$35,0),MATCH('1617 1718 Comparison'!AAN$2,'1617 Data'!$A$2:$AEW$2,0))</f>
        <v>0</v>
      </c>
      <c r="AAO28" s="440">
        <f>INDEX(' Cash Num-Den_Indi'!$A$2:$ANL$35,MATCH('1617 1718 Comparison'!$A28,' Cash Num-Den_Indi'!$A$2:$A$35,0),MATCH('1617 1718 Comparison'!AAO$2,' Cash Num-Den_Indi'!$A$2:$ANL$2,0))-INDEX('1617 Data'!$A$2:$AEW$35,MATCH('1617 1718 Comparison'!$A28,'1617 Data'!$A$2:$A$35,0),MATCH('1617 1718 Comparison'!AAO$2,'1617 Data'!$A$2:$AEW$2,0))</f>
        <v>4.7176169295044019</v>
      </c>
      <c r="AAP28" s="440">
        <f>INDEX(' Cash Num-Den_Indi'!$A$2:$ANL$35,MATCH('1617 1718 Comparison'!$A28,' Cash Num-Den_Indi'!$A$2:$A$35,0),MATCH('1617 1718 Comparison'!AAP$2,' Cash Num-Den_Indi'!$A$2:$ANL$2,0))-INDEX('1617 Data'!$A$2:$AEW$35,MATCH('1617 1718 Comparison'!$A28,'1617 Data'!$A$2:$A$35,0),MATCH('1617 1718 Comparison'!AAP$2,'1617 Data'!$A$2:$AEW$2,0))</f>
        <v>14</v>
      </c>
      <c r="AAQ28" s="440">
        <f>INDEX(' Cash Num-Den_Indi'!$A$2:$ANL$35,MATCH('1617 1718 Comparison'!$A28,' Cash Num-Den_Indi'!$A$2:$A$35,0),MATCH('1617 1718 Comparison'!AAQ$2,' Cash Num-Den_Indi'!$A$2:$ANL$2,0))-INDEX('1617 Data'!$A$2:$AEW$35,MATCH('1617 1718 Comparison'!$A28,'1617 Data'!$A$2:$A$35,0),MATCH('1617 1718 Comparison'!AAQ$2,'1617 Data'!$A$2:$AEW$2,0))</f>
        <v>0</v>
      </c>
      <c r="AAR28" s="440">
        <f>INDEX(' Cash Num-Den_Indi'!$A$2:$ANL$35,MATCH('1617 1718 Comparison'!$A28,' Cash Num-Den_Indi'!$A$2:$A$35,0),MATCH('1617 1718 Comparison'!AAR$2,' Cash Num-Den_Indi'!$A$2:$ANL$2,0))-INDEX('1617 Data'!$A$2:$AEW$35,MATCH('1617 1718 Comparison'!$A28,'1617 Data'!$A$2:$A$35,0),MATCH('1617 1718 Comparison'!AAR$2,'1617 Data'!$A$2:$AEW$2,0))</f>
        <v>-436.1003535948812</v>
      </c>
      <c r="AAS28" s="440">
        <f>INDEX(' Cash Num-Den_Indi'!$A$2:$ANL$35,MATCH('1617 1718 Comparison'!$A28,' Cash Num-Den_Indi'!$A$2:$A$35,0),MATCH('1617 1718 Comparison'!AAS$2,' Cash Num-Den_Indi'!$A$2:$ANL$2,0))-INDEX('1617 Data'!$A$2:$AEW$35,MATCH('1617 1718 Comparison'!$A28,'1617 Data'!$A$2:$A$35,0),MATCH('1617 1718 Comparison'!AAS$2,'1617 Data'!$A$2:$AEW$2,0))</f>
        <v>-1295</v>
      </c>
      <c r="AAT28" s="440">
        <f>INDEX(' Cash Num-Den_Indi'!$A$2:$ANL$35,MATCH('1617 1718 Comparison'!$A28,' Cash Num-Den_Indi'!$A$2:$A$35,0),MATCH('1617 1718 Comparison'!AAT$2,' Cash Num-Den_Indi'!$A$2:$ANL$2,0))-INDEX('1617 Data'!$A$2:$AEW$35,MATCH('1617 1718 Comparison'!$A28,'1617 Data'!$A$2:$A$35,0),MATCH('1617 1718 Comparison'!AAT$2,'1617 Data'!$A$2:$AEW$2,0))</f>
        <v>0</v>
      </c>
      <c r="AAU28" s="440">
        <f>INDEX(' Cash Num-Den_Indi'!$A$2:$ANL$35,MATCH('1617 1718 Comparison'!$A28,' Cash Num-Den_Indi'!$A$2:$A$35,0),MATCH('1617 1718 Comparison'!AAU$2,' Cash Num-Den_Indi'!$A$2:$ANL$2,0))-INDEX('1617 Data'!$A$2:$AEW$35,MATCH('1617 1718 Comparison'!$A28,'1617 Data'!$A$2:$A$35,0),MATCH('1617 1718 Comparison'!AAU$2,'1617 Data'!$A$2:$AEW$2,0))</f>
        <v>0</v>
      </c>
      <c r="AAV28" s="440">
        <f>INDEX(' Cash Num-Den_Indi'!$A$2:$ANL$35,MATCH('1617 1718 Comparison'!$A28,' Cash Num-Den_Indi'!$A$2:$A$35,0),MATCH('1617 1718 Comparison'!AAV$2,' Cash Num-Den_Indi'!$A$2:$ANL$2,0))-INDEX('1617 Data'!$A$2:$AEW$35,MATCH('1617 1718 Comparison'!$A28,'1617 Data'!$A$2:$A$35,0),MATCH('1617 1718 Comparison'!AAV$2,'1617 Data'!$A$2:$AEW$2,0))</f>
        <v>0</v>
      </c>
      <c r="AAW28" s="440">
        <f>INDEX(' Cash Num-Den_Indi'!$A$2:$ANL$35,MATCH('1617 1718 Comparison'!$A28,' Cash Num-Den_Indi'!$A$2:$A$35,0),MATCH('1617 1718 Comparison'!AAW$2,' Cash Num-Den_Indi'!$A$2:$ANL$2,0))-INDEX('1617 Data'!$A$2:$AEW$35,MATCH('1617 1718 Comparison'!$A28,'1617 Data'!$A$2:$A$35,0),MATCH('1617 1718 Comparison'!AAW$2,'1617 Data'!$A$2:$AEW$2,0))</f>
        <v>0</v>
      </c>
      <c r="AAX28" s="441" t="e">
        <f>INDEX(' Cash Num-Den_Indi'!$A$2:$ANL$35,MATCH('1617 1718 Comparison'!$A28,' Cash Num-Den_Indi'!$A$2:$A$35,0),MATCH('1617 1718 Comparison'!AAX$2,' Cash Num-Den_Indi'!$A$2:$ANL$2,0))-INDEX('1617 Data'!$A$2:$AEW$35,MATCH('1617 1718 Comparison'!$A28,'1617 Data'!$A$2:$A$35,0),MATCH('1617 1718 Comparison'!AAX$2,'1617 Data'!$A$2:$AEW$2,0))</f>
        <v>#N/A</v>
      </c>
      <c r="AAY28" s="441" t="e">
        <f>INDEX(' Cash Num-Den_Indi'!$A$2:$ANL$35,MATCH('1617 1718 Comparison'!$A28,' Cash Num-Den_Indi'!$A$2:$A$35,0),MATCH('1617 1718 Comparison'!AAY$2,' Cash Num-Den_Indi'!$A$2:$ANL$2,0))-INDEX('1617 Data'!$A$2:$AEW$35,MATCH('1617 1718 Comparison'!$A28,'1617 Data'!$A$2:$A$35,0),MATCH('1617 1718 Comparison'!AAY$2,'1617 Data'!$A$2:$AEW$2,0))</f>
        <v>#N/A</v>
      </c>
      <c r="AAZ28" s="441" t="e">
        <f>INDEX(' Cash Num-Den_Indi'!$A$2:$ANL$35,MATCH('1617 1718 Comparison'!$A28,' Cash Num-Den_Indi'!$A$2:$A$35,0),MATCH('1617 1718 Comparison'!AAZ$2,' Cash Num-Den_Indi'!$A$2:$ANL$2,0))-INDEX('1617 Data'!$A$2:$AEW$35,MATCH('1617 1718 Comparison'!$A28,'1617 Data'!$A$2:$A$35,0),MATCH('1617 1718 Comparison'!AAZ$2,'1617 Data'!$A$2:$AEW$2,0))</f>
        <v>#N/A</v>
      </c>
      <c r="ABA28" s="440">
        <f>INDEX(' Cash Num-Den_Indi'!$A$2:$ANL$35,MATCH('1617 1718 Comparison'!$A28,' Cash Num-Den_Indi'!$A$2:$A$35,0),MATCH('1617 1718 Comparison'!ABA$2,' Cash Num-Den_Indi'!$A$2:$ANL$2,0))-INDEX('1617 Data'!$A$2:$AEW$35,MATCH('1617 1718 Comparison'!$A28,'1617 Data'!$A$2:$A$35,0),MATCH('1617 1718 Comparison'!ABA$2,'1617 Data'!$A$2:$AEW$2,0))</f>
        <v>0</v>
      </c>
      <c r="ABB28" s="440">
        <f>INDEX(' Cash Num-Den_Indi'!$A$2:$ANL$35,MATCH('1617 1718 Comparison'!$A28,' Cash Num-Den_Indi'!$A$2:$A$35,0),MATCH('1617 1718 Comparison'!ABB$2,' Cash Num-Den_Indi'!$A$2:$ANL$2,0))-INDEX('1617 Data'!$A$2:$AEW$35,MATCH('1617 1718 Comparison'!$A28,'1617 Data'!$A$2:$A$35,0),MATCH('1617 1718 Comparison'!ABB$2,'1617 Data'!$A$2:$AEW$2,0))</f>
        <v>0</v>
      </c>
      <c r="ABC28" s="440">
        <f>INDEX(' Cash Num-Den_Indi'!$A$2:$ANL$35,MATCH('1617 1718 Comparison'!$A28,' Cash Num-Den_Indi'!$A$2:$A$35,0),MATCH('1617 1718 Comparison'!ABC$2,' Cash Num-Den_Indi'!$A$2:$ANL$2,0))-INDEX('1617 Data'!$A$2:$AEW$35,MATCH('1617 1718 Comparison'!$A28,'1617 Data'!$A$2:$A$35,0),MATCH('1617 1718 Comparison'!ABC$2,'1617 Data'!$A$2:$AEW$2,0))</f>
        <v>0</v>
      </c>
      <c r="ABD28" s="440">
        <f>INDEX(' Cash Num-Den_Indi'!$A$2:$ANL$35,MATCH('1617 1718 Comparison'!$A28,' Cash Num-Den_Indi'!$A$2:$A$35,0),MATCH('1617 1718 Comparison'!ABD$2,' Cash Num-Den_Indi'!$A$2:$ANL$2,0))-INDEX('1617 Data'!$A$2:$AEW$35,MATCH('1617 1718 Comparison'!$A28,'1617 Data'!$A$2:$A$35,0),MATCH('1617 1718 Comparison'!ABD$2,'1617 Data'!$A$2:$AEW$2,0))</f>
        <v>0</v>
      </c>
      <c r="ABE28" s="440">
        <f>INDEX(' Cash Num-Den_Indi'!$A$2:$ANL$35,MATCH('1617 1718 Comparison'!$A28,' Cash Num-Den_Indi'!$A$2:$A$35,0),MATCH('1617 1718 Comparison'!ABE$2,' Cash Num-Den_Indi'!$A$2:$ANL$2,0))-INDEX('1617 Data'!$A$2:$AEW$35,MATCH('1617 1718 Comparison'!$A28,'1617 Data'!$A$2:$A$35,0),MATCH('1617 1718 Comparison'!ABE$2,'1617 Data'!$A$2:$AEW$2,0))</f>
        <v>0</v>
      </c>
      <c r="ABF28" s="440">
        <f>INDEX(' Cash Num-Den_Indi'!$A$2:$ANL$35,MATCH('1617 1718 Comparison'!$A28,' Cash Num-Den_Indi'!$A$2:$A$35,0),MATCH('1617 1718 Comparison'!ABF$2,' Cash Num-Den_Indi'!$A$2:$ANL$2,0))-INDEX('1617 Data'!$A$2:$AEW$35,MATCH('1617 1718 Comparison'!$A28,'1617 Data'!$A$2:$A$35,0),MATCH('1617 1718 Comparison'!ABF$2,'1617 Data'!$A$2:$AEW$2,0))</f>
        <v>0</v>
      </c>
      <c r="ABG28" s="440">
        <f>INDEX(' Cash Num-Den_Indi'!$A$2:$ANL$35,MATCH('1617 1718 Comparison'!$A28,' Cash Num-Den_Indi'!$A$2:$A$35,0),MATCH('1617 1718 Comparison'!ABG$2,' Cash Num-Den_Indi'!$A$2:$ANL$2,0))-INDEX('1617 Data'!$A$2:$AEW$35,MATCH('1617 1718 Comparison'!$A28,'1617 Data'!$A$2:$A$35,0),MATCH('1617 1718 Comparison'!ABG$2,'1617 Data'!$A$2:$AEW$2,0))</f>
        <v>0</v>
      </c>
      <c r="ABH28" s="441" t="e">
        <f>INDEX(' Cash Num-Den_Indi'!$A$2:$ANL$35,MATCH('1617 1718 Comparison'!$A28,' Cash Num-Den_Indi'!$A$2:$A$35,0),MATCH('1617 1718 Comparison'!ABH$2,' Cash Num-Den_Indi'!$A$2:$ANL$2,0))-INDEX('1617 Data'!$A$2:$AEW$35,MATCH('1617 1718 Comparison'!$A28,'1617 Data'!$A$2:$A$35,0),MATCH('1617 1718 Comparison'!ABH$2,'1617 Data'!$A$2:$AEW$2,0))</f>
        <v>#N/A</v>
      </c>
      <c r="ABI28" s="440">
        <f>INDEX(' Cash Num-Den_Indi'!$A$2:$ANL$35,MATCH('1617 1718 Comparison'!$A28,' Cash Num-Den_Indi'!$A$2:$A$35,0),MATCH('1617 1718 Comparison'!ABI$2,' Cash Num-Den_Indi'!$A$2:$ANL$2,0))-INDEX('1617 Data'!$A$2:$AEW$35,MATCH('1617 1718 Comparison'!$A28,'1617 Data'!$A$2:$A$35,0),MATCH('1617 1718 Comparison'!ABI$2,'1617 Data'!$A$2:$AEW$2,0))</f>
        <v>0</v>
      </c>
      <c r="ABJ28" s="440">
        <f>INDEX(' Cash Num-Den_Indi'!$A$2:$ANL$35,MATCH('1617 1718 Comparison'!$A28,' Cash Num-Den_Indi'!$A$2:$A$35,0),MATCH('1617 1718 Comparison'!ABJ$2,' Cash Num-Den_Indi'!$A$2:$ANL$2,0))-INDEX('1617 Data'!$A$2:$AEW$35,MATCH('1617 1718 Comparison'!$A28,'1617 Data'!$A$2:$A$35,0),MATCH('1617 1718 Comparison'!ABJ$2,'1617 Data'!$A$2:$AEW$2,0))</f>
        <v>0</v>
      </c>
      <c r="ABK28" s="440">
        <f>INDEX(' Cash Num-Den_Indi'!$A$2:$ANL$35,MATCH('1617 1718 Comparison'!$A28,' Cash Num-Den_Indi'!$A$2:$A$35,0),MATCH('1617 1718 Comparison'!ABK$2,' Cash Num-Den_Indi'!$A$2:$ANL$2,0))-INDEX('1617 Data'!$A$2:$AEW$35,MATCH('1617 1718 Comparison'!$A28,'1617 Data'!$A$2:$A$35,0),MATCH('1617 1718 Comparison'!ABK$2,'1617 Data'!$A$2:$AEW$2,0))</f>
        <v>0</v>
      </c>
      <c r="ABL28" s="440">
        <f>INDEX(' Cash Num-Den_Indi'!$A$2:$ANL$35,MATCH('1617 1718 Comparison'!$A28,' Cash Num-Den_Indi'!$A$2:$A$35,0),MATCH('1617 1718 Comparison'!ABL$2,' Cash Num-Den_Indi'!$A$2:$ANL$2,0))-INDEX('1617 Data'!$A$2:$AEW$35,MATCH('1617 1718 Comparison'!$A28,'1617 Data'!$A$2:$A$35,0),MATCH('1617 1718 Comparison'!ABL$2,'1617 Data'!$A$2:$AEW$2,0))</f>
        <v>0</v>
      </c>
      <c r="ABM28" s="440">
        <f>INDEX(' Cash Num-Den_Indi'!$A$2:$ANL$35,MATCH('1617 1718 Comparison'!$A28,' Cash Num-Den_Indi'!$A$2:$A$35,0),MATCH('1617 1718 Comparison'!ABM$2,' Cash Num-Den_Indi'!$A$2:$ANL$2,0))-INDEX('1617 Data'!$A$2:$AEW$35,MATCH('1617 1718 Comparison'!$A28,'1617 Data'!$A$2:$A$35,0),MATCH('1617 1718 Comparison'!ABM$2,'1617 Data'!$A$2:$AEW$2,0))</f>
        <v>0</v>
      </c>
      <c r="ABN28" s="440">
        <f>INDEX(' Cash Num-Den_Indi'!$A$2:$ANL$35,MATCH('1617 1718 Comparison'!$A28,' Cash Num-Den_Indi'!$A$2:$A$35,0),MATCH('1617 1718 Comparison'!ABN$2,' Cash Num-Den_Indi'!$A$2:$ANL$2,0))-INDEX('1617 Data'!$A$2:$AEW$35,MATCH('1617 1718 Comparison'!$A28,'1617 Data'!$A$2:$A$35,0),MATCH('1617 1718 Comparison'!ABN$2,'1617 Data'!$A$2:$AEW$2,0))</f>
        <v>0</v>
      </c>
      <c r="ABO28" s="440">
        <f>INDEX(' Cash Num-Den_Indi'!$A$2:$ANL$35,MATCH('1617 1718 Comparison'!$A28,' Cash Num-Den_Indi'!$A$2:$A$35,0),MATCH('1617 1718 Comparison'!ABO$2,' Cash Num-Den_Indi'!$A$2:$ANL$2,0))-INDEX('1617 Data'!$A$2:$AEW$35,MATCH('1617 1718 Comparison'!$A28,'1617 Data'!$A$2:$A$35,0),MATCH('1617 1718 Comparison'!ABO$2,'1617 Data'!$A$2:$AEW$2,0))</f>
        <v>0</v>
      </c>
      <c r="ABP28" s="441" t="e">
        <f>INDEX(' Cash Num-Den_Indi'!$A$2:$ANL$35,MATCH('1617 1718 Comparison'!$A28,' Cash Num-Den_Indi'!$A$2:$A$35,0),MATCH('1617 1718 Comparison'!ABP$2,' Cash Num-Den_Indi'!$A$2:$ANL$2,0))-INDEX('1617 Data'!$A$2:$AEW$35,MATCH('1617 1718 Comparison'!$A28,'1617 Data'!$A$2:$A$35,0),MATCH('1617 1718 Comparison'!ABP$2,'1617 Data'!$A$2:$AEW$2,0))</f>
        <v>#N/A</v>
      </c>
      <c r="ABQ28" s="440">
        <f>INDEX(' Cash Num-Den_Indi'!$A$2:$ANL$35,MATCH('1617 1718 Comparison'!$A28,' Cash Num-Den_Indi'!$A$2:$A$35,0),MATCH('1617 1718 Comparison'!ABQ$2,' Cash Num-Den_Indi'!$A$2:$ANL$2,0))-INDEX('1617 Data'!$A$2:$AEW$35,MATCH('1617 1718 Comparison'!$A28,'1617 Data'!$A$2:$A$35,0),MATCH('1617 1718 Comparison'!ABQ$2,'1617 Data'!$A$2:$AEW$2,0))</f>
        <v>0</v>
      </c>
      <c r="ABR28" s="440">
        <f>INDEX(' Cash Num-Den_Indi'!$A$2:$ANL$35,MATCH('1617 1718 Comparison'!$A28,' Cash Num-Den_Indi'!$A$2:$A$35,0),MATCH('1617 1718 Comparison'!ABR$2,' Cash Num-Den_Indi'!$A$2:$ANL$2,0))-INDEX('1617 Data'!$A$2:$AEW$35,MATCH('1617 1718 Comparison'!$A28,'1617 Data'!$A$2:$A$35,0),MATCH('1617 1718 Comparison'!ABR$2,'1617 Data'!$A$2:$AEW$2,0))</f>
        <v>0</v>
      </c>
      <c r="ABS28" s="440">
        <f>INDEX(' Cash Num-Den_Indi'!$A$2:$ANL$35,MATCH('1617 1718 Comparison'!$A28,' Cash Num-Den_Indi'!$A$2:$A$35,0),MATCH('1617 1718 Comparison'!ABS$2,' Cash Num-Den_Indi'!$A$2:$ANL$2,0))-INDEX('1617 Data'!$A$2:$AEW$35,MATCH('1617 1718 Comparison'!$A28,'1617 Data'!$A$2:$A$35,0),MATCH('1617 1718 Comparison'!ABS$2,'1617 Data'!$A$2:$AEW$2,0))</f>
        <v>0</v>
      </c>
      <c r="ABT28" s="440">
        <f>INDEX(' Cash Num-Den_Indi'!$A$2:$ANL$35,MATCH('1617 1718 Comparison'!$A28,' Cash Num-Den_Indi'!$A$2:$A$35,0),MATCH('1617 1718 Comparison'!ABT$2,' Cash Num-Den_Indi'!$A$2:$ANL$2,0))-INDEX('1617 Data'!$A$2:$AEW$35,MATCH('1617 1718 Comparison'!$A28,'1617 Data'!$A$2:$A$35,0),MATCH('1617 1718 Comparison'!ABT$2,'1617 Data'!$A$2:$AEW$2,0))</f>
        <v>0</v>
      </c>
      <c r="ABU28" s="440">
        <f>INDEX(' Cash Num-Den_Indi'!$A$2:$ANL$35,MATCH('1617 1718 Comparison'!$A28,' Cash Num-Den_Indi'!$A$2:$A$35,0),MATCH('1617 1718 Comparison'!ABU$2,' Cash Num-Den_Indi'!$A$2:$ANL$2,0))-INDEX('1617 Data'!$A$2:$AEW$35,MATCH('1617 1718 Comparison'!$A28,'1617 Data'!$A$2:$A$35,0),MATCH('1617 1718 Comparison'!ABU$2,'1617 Data'!$A$2:$AEW$2,0))</f>
        <v>0</v>
      </c>
      <c r="ABV28" s="440">
        <f>INDEX(' Cash Num-Den_Indi'!$A$2:$ANL$35,MATCH('1617 1718 Comparison'!$A28,' Cash Num-Den_Indi'!$A$2:$A$35,0),MATCH('1617 1718 Comparison'!ABV$2,' Cash Num-Den_Indi'!$A$2:$ANL$2,0))-INDEX('1617 Data'!$A$2:$AEW$35,MATCH('1617 1718 Comparison'!$A28,'1617 Data'!$A$2:$A$35,0),MATCH('1617 1718 Comparison'!ABV$2,'1617 Data'!$A$2:$AEW$2,0))</f>
        <v>0</v>
      </c>
      <c r="ABW28" s="440">
        <f>INDEX(' Cash Num-Den_Indi'!$A$2:$ANL$35,MATCH('1617 1718 Comparison'!$A28,' Cash Num-Den_Indi'!$A$2:$A$35,0),MATCH('1617 1718 Comparison'!ABW$2,' Cash Num-Den_Indi'!$A$2:$ANL$2,0))-INDEX('1617 Data'!$A$2:$AEW$35,MATCH('1617 1718 Comparison'!$A28,'1617 Data'!$A$2:$A$35,0),MATCH('1617 1718 Comparison'!ABW$2,'1617 Data'!$A$2:$AEW$2,0))</f>
        <v>0</v>
      </c>
      <c r="ABX28" s="441" t="e">
        <f>INDEX(' Cash Num-Den_Indi'!$A$2:$ANL$35,MATCH('1617 1718 Comparison'!$A28,' Cash Num-Den_Indi'!$A$2:$A$35,0),MATCH('1617 1718 Comparison'!ABX$2,' Cash Num-Den_Indi'!$A$2:$ANL$2,0))-INDEX('1617 Data'!$A$2:$AEW$35,MATCH('1617 1718 Comparison'!$A28,'1617 Data'!$A$2:$A$35,0),MATCH('1617 1718 Comparison'!ABX$2,'1617 Data'!$A$2:$AEW$2,0))</f>
        <v>#N/A</v>
      </c>
      <c r="ABY28" s="440">
        <f>INDEX(' Cash Num-Den_Indi'!$A$2:$ANL$35,MATCH('1617 1718 Comparison'!$A28,' Cash Num-Den_Indi'!$A$2:$A$35,0),MATCH('1617 1718 Comparison'!ABY$2,' Cash Num-Den_Indi'!$A$2:$ANL$2,0))-INDEX('1617 Data'!$A$2:$AEW$35,MATCH('1617 1718 Comparison'!$A28,'1617 Data'!$A$2:$A$35,0),MATCH('1617 1718 Comparison'!ABY$2,'1617 Data'!$A$2:$AEW$2,0))</f>
        <v>0</v>
      </c>
      <c r="ABZ28" s="440">
        <f>INDEX(' Cash Num-Den_Indi'!$A$2:$ANL$35,MATCH('1617 1718 Comparison'!$A28,' Cash Num-Den_Indi'!$A$2:$A$35,0),MATCH('1617 1718 Comparison'!ABZ$2,' Cash Num-Den_Indi'!$A$2:$ANL$2,0))-INDEX('1617 Data'!$A$2:$AEW$35,MATCH('1617 1718 Comparison'!$A28,'1617 Data'!$A$2:$A$35,0),MATCH('1617 1718 Comparison'!ABZ$2,'1617 Data'!$A$2:$AEW$2,0))</f>
        <v>0</v>
      </c>
      <c r="ACA28" s="440">
        <f>INDEX(' Cash Num-Den_Indi'!$A$2:$ANL$35,MATCH('1617 1718 Comparison'!$A28,' Cash Num-Den_Indi'!$A$2:$A$35,0),MATCH('1617 1718 Comparison'!ACA$2,' Cash Num-Den_Indi'!$A$2:$ANL$2,0))-INDEX('1617 Data'!$A$2:$AEW$35,MATCH('1617 1718 Comparison'!$A28,'1617 Data'!$A$2:$A$35,0),MATCH('1617 1718 Comparison'!ACA$2,'1617 Data'!$A$2:$AEW$2,0))</f>
        <v>0</v>
      </c>
      <c r="ACB28" s="440">
        <f>INDEX(' Cash Num-Den_Indi'!$A$2:$ANL$35,MATCH('1617 1718 Comparison'!$A28,' Cash Num-Den_Indi'!$A$2:$A$35,0),MATCH('1617 1718 Comparison'!ACB$2,' Cash Num-Den_Indi'!$A$2:$ANL$2,0))-INDEX('1617 Data'!$A$2:$AEW$35,MATCH('1617 1718 Comparison'!$A28,'1617 Data'!$A$2:$A$35,0),MATCH('1617 1718 Comparison'!ACB$2,'1617 Data'!$A$2:$AEW$2,0))</f>
        <v>0</v>
      </c>
      <c r="ACC28" s="440">
        <f>INDEX(' Cash Num-Den_Indi'!$A$2:$ANL$35,MATCH('1617 1718 Comparison'!$A28,' Cash Num-Den_Indi'!$A$2:$A$35,0),MATCH('1617 1718 Comparison'!ACC$2,' Cash Num-Den_Indi'!$A$2:$ANL$2,0))-INDEX('1617 Data'!$A$2:$AEW$35,MATCH('1617 1718 Comparison'!$A28,'1617 Data'!$A$2:$A$35,0),MATCH('1617 1718 Comparison'!ACC$2,'1617 Data'!$A$2:$AEW$2,0))</f>
        <v>0</v>
      </c>
      <c r="ACD28" s="440">
        <f>INDEX(' Cash Num-Den_Indi'!$A$2:$ANL$35,MATCH('1617 1718 Comparison'!$A28,' Cash Num-Den_Indi'!$A$2:$A$35,0),MATCH('1617 1718 Comparison'!ACD$2,' Cash Num-Den_Indi'!$A$2:$ANL$2,0))-INDEX('1617 Data'!$A$2:$AEW$35,MATCH('1617 1718 Comparison'!$A28,'1617 Data'!$A$2:$A$35,0),MATCH('1617 1718 Comparison'!ACD$2,'1617 Data'!$A$2:$AEW$2,0))</f>
        <v>0</v>
      </c>
      <c r="ACE28" s="440">
        <f>INDEX(' Cash Num-Den_Indi'!$A$2:$ANL$35,MATCH('1617 1718 Comparison'!$A28,' Cash Num-Den_Indi'!$A$2:$A$35,0),MATCH('1617 1718 Comparison'!ACE$2,' Cash Num-Den_Indi'!$A$2:$ANL$2,0))-INDEX('1617 Data'!$A$2:$AEW$35,MATCH('1617 1718 Comparison'!$A28,'1617 Data'!$A$2:$A$35,0),MATCH('1617 1718 Comparison'!ACE$2,'1617 Data'!$A$2:$AEW$2,0))</f>
        <v>0</v>
      </c>
      <c r="ACF28" s="441" t="e">
        <f>INDEX(' Cash Num-Den_Indi'!$A$2:$ANL$35,MATCH('1617 1718 Comparison'!$A28,' Cash Num-Den_Indi'!$A$2:$A$35,0),MATCH('1617 1718 Comparison'!ACF$2,' Cash Num-Den_Indi'!$A$2:$ANL$2,0))-INDEX('1617 Data'!$A$2:$AEW$35,MATCH('1617 1718 Comparison'!$A28,'1617 Data'!$A$2:$A$35,0),MATCH('1617 1718 Comparison'!ACF$2,'1617 Data'!$A$2:$AEW$2,0))</f>
        <v>#N/A</v>
      </c>
      <c r="ACG28" s="440">
        <f>INDEX(' Cash Num-Den_Indi'!$A$2:$ANL$35,MATCH('1617 1718 Comparison'!$A28,' Cash Num-Den_Indi'!$A$2:$A$35,0),MATCH('1617 1718 Comparison'!ACG$2,' Cash Num-Den_Indi'!$A$2:$ANL$2,0))-INDEX('1617 Data'!$A$2:$AEW$35,MATCH('1617 1718 Comparison'!$A28,'1617 Data'!$A$2:$A$35,0),MATCH('1617 1718 Comparison'!ACG$2,'1617 Data'!$A$2:$AEW$2,0))</f>
        <v>0</v>
      </c>
      <c r="ACH28" s="440">
        <f>INDEX(' Cash Num-Den_Indi'!$A$2:$ANL$35,MATCH('1617 1718 Comparison'!$A28,' Cash Num-Den_Indi'!$A$2:$A$35,0),MATCH('1617 1718 Comparison'!ACH$2,' Cash Num-Den_Indi'!$A$2:$ANL$2,0))-INDEX('1617 Data'!$A$2:$AEW$35,MATCH('1617 1718 Comparison'!$A28,'1617 Data'!$A$2:$A$35,0),MATCH('1617 1718 Comparison'!ACH$2,'1617 Data'!$A$2:$AEW$2,0))</f>
        <v>0</v>
      </c>
      <c r="ACI28" s="440">
        <f>INDEX(' Cash Num-Den_Indi'!$A$2:$ANL$35,MATCH('1617 1718 Comparison'!$A28,' Cash Num-Den_Indi'!$A$2:$A$35,0),MATCH('1617 1718 Comparison'!ACI$2,' Cash Num-Den_Indi'!$A$2:$ANL$2,0))-INDEX('1617 Data'!$A$2:$AEW$35,MATCH('1617 1718 Comparison'!$A28,'1617 Data'!$A$2:$A$35,0),MATCH('1617 1718 Comparison'!ACI$2,'1617 Data'!$A$2:$AEW$2,0))</f>
        <v>0</v>
      </c>
      <c r="ACJ28" s="440">
        <f>INDEX(' Cash Num-Den_Indi'!$A$2:$ANL$35,MATCH('1617 1718 Comparison'!$A28,' Cash Num-Den_Indi'!$A$2:$A$35,0),MATCH('1617 1718 Comparison'!ACJ$2,' Cash Num-Den_Indi'!$A$2:$ANL$2,0))-INDEX('1617 Data'!$A$2:$AEW$35,MATCH('1617 1718 Comparison'!$A28,'1617 Data'!$A$2:$A$35,0),MATCH('1617 1718 Comparison'!ACJ$2,'1617 Data'!$A$2:$AEW$2,0))</f>
        <v>0</v>
      </c>
      <c r="ACK28" s="440">
        <f>INDEX(' Cash Num-Den_Indi'!$A$2:$ANL$35,MATCH('1617 1718 Comparison'!$A28,' Cash Num-Den_Indi'!$A$2:$A$35,0),MATCH('1617 1718 Comparison'!ACK$2,' Cash Num-Den_Indi'!$A$2:$ANL$2,0))-INDEX('1617 Data'!$A$2:$AEW$35,MATCH('1617 1718 Comparison'!$A28,'1617 Data'!$A$2:$A$35,0),MATCH('1617 1718 Comparison'!ACK$2,'1617 Data'!$A$2:$AEW$2,0))</f>
        <v>0</v>
      </c>
      <c r="ACL28" s="440">
        <f>INDEX(' Cash Num-Den_Indi'!$A$2:$ANL$35,MATCH('1617 1718 Comparison'!$A28,' Cash Num-Den_Indi'!$A$2:$A$35,0),MATCH('1617 1718 Comparison'!ACL$2,' Cash Num-Den_Indi'!$A$2:$ANL$2,0))-INDEX('1617 Data'!$A$2:$AEW$35,MATCH('1617 1718 Comparison'!$A28,'1617 Data'!$A$2:$A$35,0),MATCH('1617 1718 Comparison'!ACL$2,'1617 Data'!$A$2:$AEW$2,0))</f>
        <v>0</v>
      </c>
      <c r="ACM28" s="440">
        <f>INDEX(' Cash Num-Den_Indi'!$A$2:$ANL$35,MATCH('1617 1718 Comparison'!$A28,' Cash Num-Den_Indi'!$A$2:$A$35,0),MATCH('1617 1718 Comparison'!ACM$2,' Cash Num-Den_Indi'!$A$2:$ANL$2,0))-INDEX('1617 Data'!$A$2:$AEW$35,MATCH('1617 1718 Comparison'!$A28,'1617 Data'!$A$2:$A$35,0),MATCH('1617 1718 Comparison'!ACM$2,'1617 Data'!$A$2:$AEW$2,0))</f>
        <v>0</v>
      </c>
      <c r="ACN28" s="440">
        <f>INDEX(' Cash Num-Den_Indi'!$A$2:$ANL$35,MATCH('1617 1718 Comparison'!$A28,' Cash Num-Den_Indi'!$A$2:$A$35,0),MATCH('1617 1718 Comparison'!ACN$2,' Cash Num-Den_Indi'!$A$2:$ANL$2,0))-INDEX('1617 Data'!$A$2:$AEW$35,MATCH('1617 1718 Comparison'!$A28,'1617 Data'!$A$2:$A$35,0),MATCH('1617 1718 Comparison'!ACN$2,'1617 Data'!$A$2:$AEW$2,0))</f>
        <v>0</v>
      </c>
      <c r="ACO28" s="440">
        <f>INDEX(' Cash Num-Den_Indi'!$A$2:$ANL$35,MATCH('1617 1718 Comparison'!$A28,' Cash Num-Den_Indi'!$A$2:$A$35,0),MATCH('1617 1718 Comparison'!ACO$2,' Cash Num-Den_Indi'!$A$2:$ANL$2,0))-INDEX('1617 Data'!$A$2:$AEW$35,MATCH('1617 1718 Comparison'!$A28,'1617 Data'!$A$2:$A$35,0),MATCH('1617 1718 Comparison'!ACO$2,'1617 Data'!$A$2:$AEW$2,0))</f>
        <v>0</v>
      </c>
      <c r="ACP28" s="440">
        <f>INDEX(' Cash Num-Den_Indi'!$A$2:$ANL$35,MATCH('1617 1718 Comparison'!$A28,' Cash Num-Den_Indi'!$A$2:$A$35,0),MATCH('1617 1718 Comparison'!ACP$2,' Cash Num-Den_Indi'!$A$2:$ANL$2,0))-INDEX('1617 Data'!$A$2:$AEW$35,MATCH('1617 1718 Comparison'!$A28,'1617 Data'!$A$2:$A$35,0),MATCH('1617 1718 Comparison'!ACP$2,'1617 Data'!$A$2:$AEW$2,0))</f>
        <v>0</v>
      </c>
      <c r="ACQ28" s="440">
        <f>INDEX(' Cash Num-Den_Indi'!$A$2:$ANL$35,MATCH('1617 1718 Comparison'!$A28,' Cash Num-Den_Indi'!$A$2:$A$35,0),MATCH('1617 1718 Comparison'!ACQ$2,' Cash Num-Den_Indi'!$A$2:$ANL$2,0))-INDEX('1617 Data'!$A$2:$AEW$35,MATCH('1617 1718 Comparison'!$A28,'1617 Data'!$A$2:$A$35,0),MATCH('1617 1718 Comparison'!ACQ$2,'1617 Data'!$A$2:$AEW$2,0))</f>
        <v>0</v>
      </c>
      <c r="ACR28" s="440">
        <f>INDEX(' Cash Num-Den_Indi'!$A$2:$ANL$35,MATCH('1617 1718 Comparison'!$A28,' Cash Num-Den_Indi'!$A$2:$A$35,0),MATCH('1617 1718 Comparison'!ACR$2,' Cash Num-Den_Indi'!$A$2:$ANL$2,0))-INDEX('1617 Data'!$A$2:$AEW$35,MATCH('1617 1718 Comparison'!$A28,'1617 Data'!$A$2:$A$35,0),MATCH('1617 1718 Comparison'!ACR$2,'1617 Data'!$A$2:$AEW$2,0))</f>
        <v>0</v>
      </c>
      <c r="ACS28" s="440">
        <f>INDEX(' Cash Num-Den_Indi'!$A$2:$ANL$35,MATCH('1617 1718 Comparison'!$A28,' Cash Num-Den_Indi'!$A$2:$A$35,0),MATCH('1617 1718 Comparison'!ACS$2,' Cash Num-Den_Indi'!$A$2:$ANL$2,0))-INDEX('1617 Data'!$A$2:$AEW$35,MATCH('1617 1718 Comparison'!$A28,'1617 Data'!$A$2:$A$35,0),MATCH('1617 1718 Comparison'!ACS$2,'1617 Data'!$A$2:$AEW$2,0))</f>
        <v>0</v>
      </c>
      <c r="ACT28" s="440">
        <f>INDEX(' Cash Num-Den_Indi'!$A$2:$ANL$35,MATCH('1617 1718 Comparison'!$A28,' Cash Num-Den_Indi'!$A$2:$A$35,0),MATCH('1617 1718 Comparison'!ACT$2,' Cash Num-Den_Indi'!$A$2:$ANL$2,0))-INDEX('1617 Data'!$A$2:$AEW$35,MATCH('1617 1718 Comparison'!$A28,'1617 Data'!$A$2:$A$35,0),MATCH('1617 1718 Comparison'!ACT$2,'1617 Data'!$A$2:$AEW$2,0))</f>
        <v>0</v>
      </c>
      <c r="ACU28" s="440">
        <f>INDEX(' Cash Num-Den_Indi'!$A$2:$ANL$35,MATCH('1617 1718 Comparison'!$A28,' Cash Num-Den_Indi'!$A$2:$A$35,0),MATCH('1617 1718 Comparison'!ACU$2,' Cash Num-Den_Indi'!$A$2:$ANL$2,0))-INDEX('1617 Data'!$A$2:$AEW$35,MATCH('1617 1718 Comparison'!$A28,'1617 Data'!$A$2:$A$35,0),MATCH('1617 1718 Comparison'!ACU$2,'1617 Data'!$A$2:$AEW$2,0))</f>
        <v>0</v>
      </c>
      <c r="ACV28" s="440">
        <f>INDEX(' Cash Num-Den_Indi'!$A$2:$ANL$35,MATCH('1617 1718 Comparison'!$A28,' Cash Num-Den_Indi'!$A$2:$A$35,0),MATCH('1617 1718 Comparison'!ACV$2,' Cash Num-Den_Indi'!$A$2:$ANL$2,0))-INDEX('1617 Data'!$A$2:$AEW$35,MATCH('1617 1718 Comparison'!$A28,'1617 Data'!$A$2:$A$35,0),MATCH('1617 1718 Comparison'!ACV$2,'1617 Data'!$A$2:$AEW$2,0))</f>
        <v>0</v>
      </c>
      <c r="ACW28" s="440">
        <f>INDEX(' Cash Num-Den_Indi'!$A$2:$ANL$35,MATCH('1617 1718 Comparison'!$A28,' Cash Num-Den_Indi'!$A$2:$A$35,0),MATCH('1617 1718 Comparison'!ACW$2,' Cash Num-Den_Indi'!$A$2:$ANL$2,0))-INDEX('1617 Data'!$A$2:$AEW$35,MATCH('1617 1718 Comparison'!$A28,'1617 Data'!$A$2:$A$35,0),MATCH('1617 1718 Comparison'!ACW$2,'1617 Data'!$A$2:$AEW$2,0))</f>
        <v>0</v>
      </c>
      <c r="ACX28" s="440">
        <f>INDEX(' Cash Num-Den_Indi'!$A$2:$ANL$35,MATCH('1617 1718 Comparison'!$A28,' Cash Num-Den_Indi'!$A$2:$A$35,0),MATCH('1617 1718 Comparison'!ACX$2,' Cash Num-Den_Indi'!$A$2:$ANL$2,0))-INDEX('1617 Data'!$A$2:$AEW$35,MATCH('1617 1718 Comparison'!$A28,'1617 Data'!$A$2:$A$35,0),MATCH('1617 1718 Comparison'!ACX$2,'1617 Data'!$A$2:$AEW$2,0))</f>
        <v>0</v>
      </c>
      <c r="ACY28" s="440">
        <f>INDEX(' Cash Num-Den_Indi'!$A$2:$ANL$35,MATCH('1617 1718 Comparison'!$A28,' Cash Num-Den_Indi'!$A$2:$A$35,0),MATCH('1617 1718 Comparison'!ACY$2,' Cash Num-Den_Indi'!$A$2:$ANL$2,0))-INDEX('1617 Data'!$A$2:$AEW$35,MATCH('1617 1718 Comparison'!$A28,'1617 Data'!$A$2:$A$35,0),MATCH('1617 1718 Comparison'!ACY$2,'1617 Data'!$A$2:$AEW$2,0))</f>
        <v>0</v>
      </c>
      <c r="ACZ28" s="440">
        <f>INDEX(' Cash Num-Den_Indi'!$A$2:$ANL$35,MATCH('1617 1718 Comparison'!$A28,' Cash Num-Den_Indi'!$A$2:$A$35,0),MATCH('1617 1718 Comparison'!ACZ$2,' Cash Num-Den_Indi'!$A$2:$ANL$2,0))-INDEX('1617 Data'!$A$2:$AEW$35,MATCH('1617 1718 Comparison'!$A28,'1617 Data'!$A$2:$A$35,0),MATCH('1617 1718 Comparison'!ACZ$2,'1617 Data'!$A$2:$AEW$2,0))</f>
        <v>0</v>
      </c>
      <c r="ADA28" s="440">
        <f>INDEX(' Cash Num-Den_Indi'!$A$2:$ANL$35,MATCH('1617 1718 Comparison'!$A28,' Cash Num-Den_Indi'!$A$2:$A$35,0),MATCH('1617 1718 Comparison'!ADA$2,' Cash Num-Den_Indi'!$A$2:$ANL$2,0))-INDEX('1617 Data'!$A$2:$AEW$35,MATCH('1617 1718 Comparison'!$A28,'1617 Data'!$A$2:$A$35,0),MATCH('1617 1718 Comparison'!ADA$2,'1617 Data'!$A$2:$AEW$2,0))</f>
        <v>0</v>
      </c>
      <c r="ADB28" s="441" t="e">
        <f>INDEX(' Cash Num-Den_Indi'!$A$2:$ANL$35,MATCH('1617 1718 Comparison'!$A28,' Cash Num-Den_Indi'!$A$2:$A$35,0),MATCH('1617 1718 Comparison'!ADB$2,' Cash Num-Den_Indi'!$A$2:$ANL$2,0))-INDEX('1617 Data'!$A$2:$AEW$35,MATCH('1617 1718 Comparison'!$A28,'1617 Data'!$A$2:$A$35,0),MATCH('1617 1718 Comparison'!ADB$2,'1617 Data'!$A$2:$AEW$2,0))</f>
        <v>#N/A</v>
      </c>
      <c r="ADC28" s="441" t="e">
        <f>INDEX(' Cash Num-Den_Indi'!$A$2:$ANL$35,MATCH('1617 1718 Comparison'!$A28,' Cash Num-Den_Indi'!$A$2:$A$35,0),MATCH('1617 1718 Comparison'!ADC$2,' Cash Num-Den_Indi'!$A$2:$ANL$2,0))-INDEX('1617 Data'!$A$2:$AEW$35,MATCH('1617 1718 Comparison'!$A28,'1617 Data'!$A$2:$A$35,0),MATCH('1617 1718 Comparison'!ADC$2,'1617 Data'!$A$2:$AEW$2,0))</f>
        <v>#N/A</v>
      </c>
      <c r="ADD28" s="441" t="e">
        <f>INDEX(' Cash Num-Den_Indi'!$A$2:$ANL$35,MATCH('1617 1718 Comparison'!$A28,' Cash Num-Den_Indi'!$A$2:$A$35,0),MATCH('1617 1718 Comparison'!ADD$2,' Cash Num-Den_Indi'!$A$2:$ANL$2,0))-INDEX('1617 Data'!$A$2:$AEW$35,MATCH('1617 1718 Comparison'!$A28,'1617 Data'!$A$2:$A$35,0),MATCH('1617 1718 Comparison'!ADD$2,'1617 Data'!$A$2:$AEW$2,0))</f>
        <v>#N/A</v>
      </c>
      <c r="ADE28" s="440">
        <f>INDEX(' Cash Num-Den_Indi'!$A$2:$ANL$35,MATCH('1617 1718 Comparison'!$A28,' Cash Num-Den_Indi'!$A$2:$A$35,0),MATCH('1617 1718 Comparison'!ADE$2,' Cash Num-Den_Indi'!$A$2:$ANL$2,0))-INDEX('1617 Data'!$A$2:$AEW$35,MATCH('1617 1718 Comparison'!$A28,'1617 Data'!$A$2:$A$35,0),MATCH('1617 1718 Comparison'!ADE$2,'1617 Data'!$A$2:$AEW$2,0))</f>
        <v>0</v>
      </c>
      <c r="ADF28" s="440">
        <f>INDEX(' Cash Num-Den_Indi'!$A$2:$ANL$35,MATCH('1617 1718 Comparison'!$A28,' Cash Num-Den_Indi'!$A$2:$A$35,0),MATCH('1617 1718 Comparison'!ADF$2,' Cash Num-Den_Indi'!$A$2:$ANL$2,0))-INDEX('1617 Data'!$A$2:$AEW$35,MATCH('1617 1718 Comparison'!$A28,'1617 Data'!$A$2:$A$35,0),MATCH('1617 1718 Comparison'!ADF$2,'1617 Data'!$A$2:$AEW$2,0))</f>
        <v>0</v>
      </c>
      <c r="ADG28" s="440">
        <f>INDEX(' Cash Num-Den_Indi'!$A$2:$ANL$35,MATCH('1617 1718 Comparison'!$A28,' Cash Num-Den_Indi'!$A$2:$A$35,0),MATCH('1617 1718 Comparison'!ADG$2,' Cash Num-Den_Indi'!$A$2:$ANL$2,0))-INDEX('1617 Data'!$A$2:$AEW$35,MATCH('1617 1718 Comparison'!$A28,'1617 Data'!$A$2:$A$35,0),MATCH('1617 1718 Comparison'!ADG$2,'1617 Data'!$A$2:$AEW$2,0))</f>
        <v>0</v>
      </c>
      <c r="ADH28" s="440">
        <f>INDEX(' Cash Num-Den_Indi'!$A$2:$ANL$35,MATCH('1617 1718 Comparison'!$A28,' Cash Num-Den_Indi'!$A$2:$A$35,0),MATCH('1617 1718 Comparison'!ADH$2,' Cash Num-Den_Indi'!$A$2:$ANL$2,0))-INDEX('1617 Data'!$A$2:$AEW$35,MATCH('1617 1718 Comparison'!$A28,'1617 Data'!$A$2:$A$35,0),MATCH('1617 1718 Comparison'!ADH$2,'1617 Data'!$A$2:$AEW$2,0))</f>
        <v>0</v>
      </c>
      <c r="ADI28" s="440">
        <f>INDEX(' Cash Num-Den_Indi'!$A$2:$ANL$35,MATCH('1617 1718 Comparison'!$A28,' Cash Num-Den_Indi'!$A$2:$A$35,0),MATCH('1617 1718 Comparison'!ADI$2,' Cash Num-Den_Indi'!$A$2:$ANL$2,0))-INDEX('1617 Data'!$A$2:$AEW$35,MATCH('1617 1718 Comparison'!$A28,'1617 Data'!$A$2:$A$35,0),MATCH('1617 1718 Comparison'!ADI$2,'1617 Data'!$A$2:$AEW$2,0))</f>
        <v>0</v>
      </c>
      <c r="ADJ28" s="440">
        <f>INDEX(' Cash Num-Den_Indi'!$A$2:$ANL$35,MATCH('1617 1718 Comparison'!$A28,' Cash Num-Den_Indi'!$A$2:$A$35,0),MATCH('1617 1718 Comparison'!ADJ$2,' Cash Num-Den_Indi'!$A$2:$ANL$2,0))-INDEX('1617 Data'!$A$2:$AEW$35,MATCH('1617 1718 Comparison'!$A28,'1617 Data'!$A$2:$A$35,0),MATCH('1617 1718 Comparison'!ADJ$2,'1617 Data'!$A$2:$AEW$2,0))</f>
        <v>0</v>
      </c>
      <c r="ADK28" s="440">
        <f>INDEX(' Cash Num-Den_Indi'!$A$2:$ANL$35,MATCH('1617 1718 Comparison'!$A28,' Cash Num-Den_Indi'!$A$2:$A$35,0),MATCH('1617 1718 Comparison'!ADK$2,' Cash Num-Den_Indi'!$A$2:$ANL$2,0))-INDEX('1617 Data'!$A$2:$AEW$35,MATCH('1617 1718 Comparison'!$A28,'1617 Data'!$A$2:$A$35,0),MATCH('1617 1718 Comparison'!ADK$2,'1617 Data'!$A$2:$AEW$2,0))</f>
        <v>0</v>
      </c>
      <c r="ADL28" s="440">
        <f>INDEX(' Cash Num-Den_Indi'!$A$2:$ANL$35,MATCH('1617 1718 Comparison'!$A28,' Cash Num-Den_Indi'!$A$2:$A$35,0),MATCH('1617 1718 Comparison'!ADL$2,' Cash Num-Den_Indi'!$A$2:$ANL$2,0))-INDEX('1617 Data'!$A$2:$AEW$35,MATCH('1617 1718 Comparison'!$A28,'1617 Data'!$A$2:$A$35,0),MATCH('1617 1718 Comparison'!ADL$2,'1617 Data'!$A$2:$AEW$2,0))</f>
        <v>0</v>
      </c>
      <c r="ADM28" s="440">
        <f>INDEX(' Cash Num-Den_Indi'!$A$2:$ANL$35,MATCH('1617 1718 Comparison'!$A28,' Cash Num-Den_Indi'!$A$2:$A$35,0),MATCH('1617 1718 Comparison'!ADM$2,' Cash Num-Den_Indi'!$A$2:$ANL$2,0))-INDEX('1617 Data'!$A$2:$AEW$35,MATCH('1617 1718 Comparison'!$A28,'1617 Data'!$A$2:$A$35,0),MATCH('1617 1718 Comparison'!ADM$2,'1617 Data'!$A$2:$AEW$2,0))</f>
        <v>0</v>
      </c>
      <c r="ADN28" s="440">
        <f>INDEX(' Cash Num-Den_Indi'!$A$2:$ANL$35,MATCH('1617 1718 Comparison'!$A28,' Cash Num-Den_Indi'!$A$2:$A$35,0),MATCH('1617 1718 Comparison'!ADN$2,' Cash Num-Den_Indi'!$A$2:$ANL$2,0))-INDEX('1617 Data'!$A$2:$AEW$35,MATCH('1617 1718 Comparison'!$A28,'1617 Data'!$A$2:$A$35,0),MATCH('1617 1718 Comparison'!ADN$2,'1617 Data'!$A$2:$AEW$2,0))</f>
        <v>0</v>
      </c>
      <c r="ADO28" s="440">
        <f>INDEX(' Cash Num-Den_Indi'!$A$2:$ANL$35,MATCH('1617 1718 Comparison'!$A28,' Cash Num-Den_Indi'!$A$2:$A$35,0),MATCH('1617 1718 Comparison'!ADO$2,' Cash Num-Den_Indi'!$A$2:$ANL$2,0))-INDEX('1617 Data'!$A$2:$AEW$35,MATCH('1617 1718 Comparison'!$A28,'1617 Data'!$A$2:$A$35,0),MATCH('1617 1718 Comparison'!ADO$2,'1617 Data'!$A$2:$AEW$2,0))</f>
        <v>0</v>
      </c>
      <c r="ADP28" s="440">
        <f>INDEX(' Cash Num-Den_Indi'!$A$2:$ANL$35,MATCH('1617 1718 Comparison'!$A28,' Cash Num-Den_Indi'!$A$2:$A$35,0),MATCH('1617 1718 Comparison'!ADP$2,' Cash Num-Den_Indi'!$A$2:$ANL$2,0))-INDEX('1617 Data'!$A$2:$AEW$35,MATCH('1617 1718 Comparison'!$A28,'1617 Data'!$A$2:$A$35,0),MATCH('1617 1718 Comparison'!ADP$2,'1617 Data'!$A$2:$AEW$2,0))</f>
        <v>0</v>
      </c>
      <c r="ADQ28" s="440">
        <f>INDEX(' Cash Num-Den_Indi'!$A$2:$ANL$35,MATCH('1617 1718 Comparison'!$A28,' Cash Num-Den_Indi'!$A$2:$A$35,0),MATCH('1617 1718 Comparison'!ADQ$2,' Cash Num-Den_Indi'!$A$2:$ANL$2,0))-INDEX('1617 Data'!$A$2:$AEW$35,MATCH('1617 1718 Comparison'!$A28,'1617 Data'!$A$2:$A$35,0),MATCH('1617 1718 Comparison'!ADQ$2,'1617 Data'!$A$2:$AEW$2,0))</f>
        <v>0</v>
      </c>
      <c r="ADR28" s="440">
        <f>INDEX(' Cash Num-Den_Indi'!$A$2:$ANL$35,MATCH('1617 1718 Comparison'!$A28,' Cash Num-Den_Indi'!$A$2:$A$35,0),MATCH('1617 1718 Comparison'!ADR$2,' Cash Num-Den_Indi'!$A$2:$ANL$2,0))-INDEX('1617 Data'!$A$2:$AEW$35,MATCH('1617 1718 Comparison'!$A28,'1617 Data'!$A$2:$A$35,0),MATCH('1617 1718 Comparison'!ADR$2,'1617 Data'!$A$2:$AEW$2,0))</f>
        <v>0</v>
      </c>
      <c r="ADS28" s="440">
        <f>INDEX(' Cash Num-Den_Indi'!$A$2:$ANL$35,MATCH('1617 1718 Comparison'!$A28,' Cash Num-Den_Indi'!$A$2:$A$35,0),MATCH('1617 1718 Comparison'!ADS$2,' Cash Num-Den_Indi'!$A$2:$ANL$2,0))-INDEX('1617 Data'!$A$2:$AEW$35,MATCH('1617 1718 Comparison'!$A28,'1617 Data'!$A$2:$A$35,0),MATCH('1617 1718 Comparison'!ADS$2,'1617 Data'!$A$2:$AEW$2,0))</f>
        <v>0</v>
      </c>
      <c r="ADT28" s="441" t="e">
        <f>INDEX(' Cash Num-Den_Indi'!$A$2:$ANL$35,MATCH('1617 1718 Comparison'!$A28,' Cash Num-Den_Indi'!$A$2:$A$35,0),MATCH('1617 1718 Comparison'!ADT$2,' Cash Num-Den_Indi'!$A$2:$ANL$2,0))-INDEX('1617 Data'!$A$2:$AEW$35,MATCH('1617 1718 Comparison'!$A28,'1617 Data'!$A$2:$A$35,0),MATCH('1617 1718 Comparison'!ADT$2,'1617 Data'!$A$2:$AEW$2,0))</f>
        <v>#N/A</v>
      </c>
      <c r="ADU28" s="441" t="e">
        <f>INDEX(' Cash Num-Den_Indi'!$A$2:$ANL$35,MATCH('1617 1718 Comparison'!$A28,' Cash Num-Den_Indi'!$A$2:$A$35,0),MATCH('1617 1718 Comparison'!ADU$2,' Cash Num-Den_Indi'!$A$2:$ANL$2,0))-INDEX('1617 Data'!$A$2:$AEW$35,MATCH('1617 1718 Comparison'!$A28,'1617 Data'!$A$2:$A$35,0),MATCH('1617 1718 Comparison'!ADU$2,'1617 Data'!$A$2:$AEW$2,0))</f>
        <v>#N/A</v>
      </c>
      <c r="ADV28" s="441" t="e">
        <f>INDEX(' Cash Num-Den_Indi'!$A$2:$ANL$35,MATCH('1617 1718 Comparison'!$A28,' Cash Num-Den_Indi'!$A$2:$A$35,0),MATCH('1617 1718 Comparison'!ADV$2,' Cash Num-Den_Indi'!$A$2:$ANL$2,0))-INDEX('1617 Data'!$A$2:$AEW$35,MATCH('1617 1718 Comparison'!$A28,'1617 Data'!$A$2:$A$35,0),MATCH('1617 1718 Comparison'!ADV$2,'1617 Data'!$A$2:$AEW$2,0))</f>
        <v>#N/A</v>
      </c>
      <c r="ADW28" s="440">
        <f>INDEX(' Cash Num-Den_Indi'!$A$2:$ANL$35,MATCH('1617 1718 Comparison'!$A28,' Cash Num-Den_Indi'!$A$2:$A$35,0),MATCH('1617 1718 Comparison'!ADW$2,' Cash Num-Den_Indi'!$A$2:$ANL$2,0))-INDEX('1617 Data'!$A$2:$AEW$35,MATCH('1617 1718 Comparison'!$A28,'1617 Data'!$A$2:$A$35,0),MATCH('1617 1718 Comparison'!ADW$2,'1617 Data'!$A$2:$AEW$2,0))</f>
        <v>0</v>
      </c>
      <c r="ADX28" s="440">
        <f>INDEX(' Cash Num-Den_Indi'!$A$2:$ANL$35,MATCH('1617 1718 Comparison'!$A28,' Cash Num-Den_Indi'!$A$2:$A$35,0),MATCH('1617 1718 Comparison'!ADX$2,' Cash Num-Den_Indi'!$A$2:$ANL$2,0))-INDEX('1617 Data'!$A$2:$AEW$35,MATCH('1617 1718 Comparison'!$A28,'1617 Data'!$A$2:$A$35,0),MATCH('1617 1718 Comparison'!ADX$2,'1617 Data'!$A$2:$AEW$2,0))</f>
        <v>0</v>
      </c>
      <c r="ADY28" s="440">
        <f>INDEX(' Cash Num-Den_Indi'!$A$2:$ANL$35,MATCH('1617 1718 Comparison'!$A28,' Cash Num-Den_Indi'!$A$2:$A$35,0),MATCH('1617 1718 Comparison'!ADY$2,' Cash Num-Den_Indi'!$A$2:$ANL$2,0))-INDEX('1617 Data'!$A$2:$AEW$35,MATCH('1617 1718 Comparison'!$A28,'1617 Data'!$A$2:$A$35,0),MATCH('1617 1718 Comparison'!ADY$2,'1617 Data'!$A$2:$AEW$2,0))</f>
        <v>0</v>
      </c>
      <c r="ADZ28" s="440">
        <f>INDEX(' Cash Num-Den_Indi'!$A$2:$ANL$35,MATCH('1617 1718 Comparison'!$A28,' Cash Num-Den_Indi'!$A$2:$A$35,0),MATCH('1617 1718 Comparison'!ADZ$2,' Cash Num-Den_Indi'!$A$2:$ANL$2,0))-INDEX('1617 Data'!$A$2:$AEW$35,MATCH('1617 1718 Comparison'!$A28,'1617 Data'!$A$2:$A$35,0),MATCH('1617 1718 Comparison'!ADZ$2,'1617 Data'!$A$2:$AEW$2,0))</f>
        <v>0</v>
      </c>
      <c r="AEA28" s="440">
        <f>INDEX(' Cash Num-Den_Indi'!$A$2:$ANL$35,MATCH('1617 1718 Comparison'!$A28,' Cash Num-Den_Indi'!$A$2:$A$35,0),MATCH('1617 1718 Comparison'!AEA$2,' Cash Num-Den_Indi'!$A$2:$ANL$2,0))-INDEX('1617 Data'!$A$2:$AEW$35,MATCH('1617 1718 Comparison'!$A28,'1617 Data'!$A$2:$A$35,0),MATCH('1617 1718 Comparison'!AEA$2,'1617 Data'!$A$2:$AEW$2,0))</f>
        <v>0</v>
      </c>
      <c r="AEB28" s="440">
        <f>INDEX(' Cash Num-Den_Indi'!$A$2:$ANL$35,MATCH('1617 1718 Comparison'!$A28,' Cash Num-Den_Indi'!$A$2:$A$35,0),MATCH('1617 1718 Comparison'!AEB$2,' Cash Num-Den_Indi'!$A$2:$ANL$2,0))-INDEX('1617 Data'!$A$2:$AEW$35,MATCH('1617 1718 Comparison'!$A28,'1617 Data'!$A$2:$A$35,0),MATCH('1617 1718 Comparison'!AEB$2,'1617 Data'!$A$2:$AEW$2,0))</f>
        <v>0</v>
      </c>
      <c r="AEC28" s="440">
        <f>INDEX(' Cash Num-Den_Indi'!$A$2:$ANL$35,MATCH('1617 1718 Comparison'!$A28,' Cash Num-Den_Indi'!$A$2:$A$35,0),MATCH('1617 1718 Comparison'!AEC$2,' Cash Num-Den_Indi'!$A$2:$ANL$2,0))-INDEX('1617 Data'!$A$2:$AEW$35,MATCH('1617 1718 Comparison'!$A28,'1617 Data'!$A$2:$A$35,0),MATCH('1617 1718 Comparison'!AEC$2,'1617 Data'!$A$2:$AEW$2,0))</f>
        <v>0</v>
      </c>
      <c r="AED28" s="440">
        <f>INDEX(' Cash Num-Den_Indi'!$A$2:$ANL$35,MATCH('1617 1718 Comparison'!$A28,' Cash Num-Den_Indi'!$A$2:$A$35,0),MATCH('1617 1718 Comparison'!AED$2,' Cash Num-Den_Indi'!$A$2:$ANL$2,0))-INDEX('1617 Data'!$A$2:$AEW$35,MATCH('1617 1718 Comparison'!$A28,'1617 Data'!$A$2:$A$35,0),MATCH('1617 1718 Comparison'!AED$2,'1617 Data'!$A$2:$AEW$2,0))</f>
        <v>0</v>
      </c>
      <c r="AEE28" s="440">
        <f>INDEX(' Cash Num-Den_Indi'!$A$2:$ANL$35,MATCH('1617 1718 Comparison'!$A28,' Cash Num-Den_Indi'!$A$2:$A$35,0),MATCH('1617 1718 Comparison'!AEE$2,' Cash Num-Den_Indi'!$A$2:$ANL$2,0))-INDEX('1617 Data'!$A$2:$AEW$35,MATCH('1617 1718 Comparison'!$A28,'1617 Data'!$A$2:$A$35,0),MATCH('1617 1718 Comparison'!AEE$2,'1617 Data'!$A$2:$AEW$2,0))</f>
        <v>0</v>
      </c>
      <c r="AEF28" s="440">
        <f>INDEX(' Cash Num-Den_Indi'!$A$2:$ANL$35,MATCH('1617 1718 Comparison'!$A28,' Cash Num-Den_Indi'!$A$2:$A$35,0),MATCH('1617 1718 Comparison'!AEF$2,' Cash Num-Den_Indi'!$A$2:$ANL$2,0))-INDEX('1617 Data'!$A$2:$AEW$35,MATCH('1617 1718 Comparison'!$A28,'1617 Data'!$A$2:$A$35,0),MATCH('1617 1718 Comparison'!AEF$2,'1617 Data'!$A$2:$AEW$2,0))</f>
        <v>0</v>
      </c>
      <c r="AEG28" s="440">
        <f>INDEX(' Cash Num-Den_Indi'!$A$2:$ANL$35,MATCH('1617 1718 Comparison'!$A28,' Cash Num-Den_Indi'!$A$2:$A$35,0),MATCH('1617 1718 Comparison'!AEG$2,' Cash Num-Den_Indi'!$A$2:$ANL$2,0))-INDEX('1617 Data'!$A$2:$AEW$35,MATCH('1617 1718 Comparison'!$A28,'1617 Data'!$A$2:$A$35,0),MATCH('1617 1718 Comparison'!AEG$2,'1617 Data'!$A$2:$AEW$2,0))</f>
        <v>0</v>
      </c>
      <c r="AEH28" s="440">
        <f>INDEX(' Cash Num-Den_Indi'!$A$2:$ANL$35,MATCH('1617 1718 Comparison'!$A28,' Cash Num-Den_Indi'!$A$2:$A$35,0),MATCH('1617 1718 Comparison'!AEH$2,' Cash Num-Den_Indi'!$A$2:$ANL$2,0))-INDEX('1617 Data'!$A$2:$AEW$35,MATCH('1617 1718 Comparison'!$A28,'1617 Data'!$A$2:$A$35,0),MATCH('1617 1718 Comparison'!AEH$2,'1617 Data'!$A$2:$AEW$2,0))</f>
        <v>0</v>
      </c>
      <c r="AEI28" s="440">
        <f>INDEX(' Cash Num-Den_Indi'!$A$2:$ANL$35,MATCH('1617 1718 Comparison'!$A28,' Cash Num-Den_Indi'!$A$2:$A$35,0),MATCH('1617 1718 Comparison'!AEI$2,' Cash Num-Den_Indi'!$A$2:$ANL$2,0))-INDEX('1617 Data'!$A$2:$AEW$35,MATCH('1617 1718 Comparison'!$A28,'1617 Data'!$A$2:$A$35,0),MATCH('1617 1718 Comparison'!AEI$2,'1617 Data'!$A$2:$AEW$2,0))</f>
        <v>0</v>
      </c>
      <c r="AEJ28" s="440">
        <f>INDEX(' Cash Num-Den_Indi'!$A$2:$ANL$35,MATCH('1617 1718 Comparison'!$A28,' Cash Num-Den_Indi'!$A$2:$A$35,0),MATCH('1617 1718 Comparison'!AEJ$2,' Cash Num-Den_Indi'!$A$2:$ANL$2,0))-INDEX('1617 Data'!$A$2:$AEW$35,MATCH('1617 1718 Comparison'!$A28,'1617 Data'!$A$2:$A$35,0),MATCH('1617 1718 Comparison'!AEJ$2,'1617 Data'!$A$2:$AEW$2,0))</f>
        <v>0</v>
      </c>
      <c r="AEK28" s="440">
        <f>INDEX(' Cash Num-Den_Indi'!$A$2:$ANL$35,MATCH('1617 1718 Comparison'!$A28,' Cash Num-Den_Indi'!$A$2:$A$35,0),MATCH('1617 1718 Comparison'!AEK$2,' Cash Num-Den_Indi'!$A$2:$ANL$2,0))-INDEX('1617 Data'!$A$2:$AEW$35,MATCH('1617 1718 Comparison'!$A28,'1617 Data'!$A$2:$A$35,0),MATCH('1617 1718 Comparison'!AEK$2,'1617 Data'!$A$2:$AEW$2,0))</f>
        <v>0</v>
      </c>
      <c r="AEL28" s="441" t="e">
        <f>INDEX(' Cash Num-Den_Indi'!$A$2:$ANL$35,MATCH('1617 1718 Comparison'!$A28,' Cash Num-Den_Indi'!$A$2:$A$35,0),MATCH('1617 1718 Comparison'!AEL$2,' Cash Num-Den_Indi'!$A$2:$ANL$2,0))-INDEX('1617 Data'!$A$2:$AEW$35,MATCH('1617 1718 Comparison'!$A28,'1617 Data'!$A$2:$A$35,0),MATCH('1617 1718 Comparison'!AEL$2,'1617 Data'!$A$2:$AEW$2,0))</f>
        <v>#N/A</v>
      </c>
      <c r="AEM28" s="441" t="e">
        <f>INDEX(' Cash Num-Den_Indi'!$A$2:$ANL$35,MATCH('1617 1718 Comparison'!$A28,' Cash Num-Den_Indi'!$A$2:$A$35,0),MATCH('1617 1718 Comparison'!AEM$2,' Cash Num-Den_Indi'!$A$2:$ANL$2,0))-INDEX('1617 Data'!$A$2:$AEW$35,MATCH('1617 1718 Comparison'!$A28,'1617 Data'!$A$2:$A$35,0),MATCH('1617 1718 Comparison'!AEM$2,'1617 Data'!$A$2:$AEW$2,0))</f>
        <v>#N/A</v>
      </c>
      <c r="AEN28" s="441" t="e">
        <f>INDEX(' Cash Num-Den_Indi'!$A$2:$ANL$35,MATCH('1617 1718 Comparison'!$A28,' Cash Num-Den_Indi'!$A$2:$A$35,0),MATCH('1617 1718 Comparison'!AEN$2,' Cash Num-Den_Indi'!$A$2:$ANL$2,0))-INDEX('1617 Data'!$A$2:$AEW$35,MATCH('1617 1718 Comparison'!$A28,'1617 Data'!$A$2:$A$35,0),MATCH('1617 1718 Comparison'!AEN$2,'1617 Data'!$A$2:$AEW$2,0))</f>
        <v>#N/A</v>
      </c>
      <c r="AEO28" s="440">
        <f>INDEX(' Cash Num-Den_Indi'!$A$2:$ANL$35,MATCH('1617 1718 Comparison'!$A28,' Cash Num-Den_Indi'!$A$2:$A$35,0),MATCH('1617 1718 Comparison'!AEO$2,' Cash Num-Den_Indi'!$A$2:$ANL$2,0))-INDEX('1617 Data'!$A$2:$AEW$35,MATCH('1617 1718 Comparison'!$A28,'1617 Data'!$A$2:$A$35,0),MATCH('1617 1718 Comparison'!AEO$2,'1617 Data'!$A$2:$AEW$2,0))</f>
        <v>0</v>
      </c>
      <c r="AEP28" s="440">
        <f>INDEX(' Cash Num-Den_Indi'!$A$2:$ANL$35,MATCH('1617 1718 Comparison'!$A28,' Cash Num-Den_Indi'!$A$2:$A$35,0),MATCH('1617 1718 Comparison'!AEP$2,' Cash Num-Den_Indi'!$A$2:$ANL$2,0))-INDEX('1617 Data'!$A$2:$AEW$35,MATCH('1617 1718 Comparison'!$A28,'1617 Data'!$A$2:$A$35,0),MATCH('1617 1718 Comparison'!AEP$2,'1617 Data'!$A$2:$AEW$2,0))</f>
        <v>0</v>
      </c>
      <c r="AEQ28" s="440">
        <f>INDEX(' Cash Num-Den_Indi'!$A$2:$ANL$35,MATCH('1617 1718 Comparison'!$A28,' Cash Num-Den_Indi'!$A$2:$A$35,0),MATCH('1617 1718 Comparison'!AEQ$2,' Cash Num-Den_Indi'!$A$2:$ANL$2,0))-INDEX('1617 Data'!$A$2:$AEW$35,MATCH('1617 1718 Comparison'!$A28,'1617 Data'!$A$2:$A$35,0),MATCH('1617 1718 Comparison'!AEQ$2,'1617 Data'!$A$2:$AEW$2,0))</f>
        <v>0</v>
      </c>
      <c r="AER28" s="440">
        <f>INDEX(' Cash Num-Den_Indi'!$A$2:$ANL$35,MATCH('1617 1718 Comparison'!$A28,' Cash Num-Den_Indi'!$A$2:$A$35,0),MATCH('1617 1718 Comparison'!AER$2,' Cash Num-Den_Indi'!$A$2:$ANL$2,0))-INDEX('1617 Data'!$A$2:$AEW$35,MATCH('1617 1718 Comparison'!$A28,'1617 Data'!$A$2:$A$35,0),MATCH('1617 1718 Comparison'!AER$2,'1617 Data'!$A$2:$AEW$2,0))</f>
        <v>0</v>
      </c>
      <c r="AES28" s="440">
        <f>INDEX(' Cash Num-Den_Indi'!$A$2:$ANL$35,MATCH('1617 1718 Comparison'!$A28,' Cash Num-Den_Indi'!$A$2:$A$35,0),MATCH('1617 1718 Comparison'!AES$2,' Cash Num-Den_Indi'!$A$2:$ANL$2,0))-INDEX('1617 Data'!$A$2:$AEW$35,MATCH('1617 1718 Comparison'!$A28,'1617 Data'!$A$2:$A$35,0),MATCH('1617 1718 Comparison'!AES$2,'1617 Data'!$A$2:$AEW$2,0))</f>
        <v>0</v>
      </c>
      <c r="AET28" s="440">
        <f>INDEX(' Cash Num-Den_Indi'!$A$2:$ANL$35,MATCH('1617 1718 Comparison'!$A28,' Cash Num-Den_Indi'!$A$2:$A$35,0),MATCH('1617 1718 Comparison'!AET$2,' Cash Num-Den_Indi'!$A$2:$ANL$2,0))-INDEX('1617 Data'!$A$2:$AEW$35,MATCH('1617 1718 Comparison'!$A28,'1617 Data'!$A$2:$A$35,0),MATCH('1617 1718 Comparison'!AET$2,'1617 Data'!$A$2:$AEW$2,0))</f>
        <v>0</v>
      </c>
      <c r="AEU28" s="440">
        <f>INDEX(' Cash Num-Den_Indi'!$A$2:$ANL$35,MATCH('1617 1718 Comparison'!$A28,' Cash Num-Den_Indi'!$A$2:$A$35,0),MATCH('1617 1718 Comparison'!AEU$2,' Cash Num-Den_Indi'!$A$2:$ANL$2,0))-INDEX('1617 Data'!$A$2:$AEW$35,MATCH('1617 1718 Comparison'!$A28,'1617 Data'!$A$2:$A$35,0),MATCH('1617 1718 Comparison'!AEU$2,'1617 Data'!$A$2:$AEW$2,0))</f>
        <v>0</v>
      </c>
      <c r="AEV28" s="441" t="e">
        <f>INDEX(' Cash Num-Den_Indi'!$A$2:$ANL$35,MATCH('1617 1718 Comparison'!$A28,' Cash Num-Den_Indi'!$A$2:$A$35,0),MATCH('1617 1718 Comparison'!AEV$2,' Cash Num-Den_Indi'!$A$2:$ANL$2,0))-INDEX('1617 Data'!$A$2:$AEW$35,MATCH('1617 1718 Comparison'!$A28,'1617 Data'!$A$2:$A$35,0),MATCH('1617 1718 Comparison'!AEV$2,'1617 Data'!$A$2:$AEW$2,0))</f>
        <v>#N/A</v>
      </c>
      <c r="AEW28" s="440">
        <f>INDEX(' Cash Num-Den_Indi'!$A$2:$ANL$35,MATCH('1617 1718 Comparison'!$A28,' Cash Num-Den_Indi'!$A$2:$A$35,0),MATCH('1617 1718 Comparison'!AEW$2,' Cash Num-Den_Indi'!$A$2:$ANL$2,0))-INDEX('1617 Data'!$A$2:$AEW$35,MATCH('1617 1718 Comparison'!$A28,'1617 Data'!$A$2:$A$35,0),MATCH('1617 1718 Comparison'!AEW$2,'1617 Data'!$A$2:$AEW$2,0))</f>
        <v>0</v>
      </c>
      <c r="AEX28" s="440">
        <f>INDEX(' Cash Num-Den_Indi'!$A$2:$ANL$35,MATCH('1617 1718 Comparison'!$A28,' Cash Num-Den_Indi'!$A$2:$A$35,0),MATCH('1617 1718 Comparison'!AEX$2,' Cash Num-Den_Indi'!$A$2:$ANL$2,0))-INDEX('1617 Data'!$A$2:$AEW$35,MATCH('1617 1718 Comparison'!$A28,'1617 Data'!$A$2:$A$35,0),MATCH('1617 1718 Comparison'!AEX$2,'1617 Data'!$A$2:$AEW$2,0))</f>
        <v>0</v>
      </c>
      <c r="AEY28" s="440">
        <f>INDEX(' Cash Num-Den_Indi'!$A$2:$ANL$35,MATCH('1617 1718 Comparison'!$A28,' Cash Num-Den_Indi'!$A$2:$A$35,0),MATCH('1617 1718 Comparison'!AEY$2,' Cash Num-Den_Indi'!$A$2:$ANL$2,0))-INDEX('1617 Data'!$A$2:$AEW$35,MATCH('1617 1718 Comparison'!$A28,'1617 Data'!$A$2:$A$35,0),MATCH('1617 1718 Comparison'!AEY$2,'1617 Data'!$A$2:$AEW$2,0))</f>
        <v>0</v>
      </c>
      <c r="AEZ28" s="440">
        <f>INDEX(' Cash Num-Den_Indi'!$A$2:$ANL$35,MATCH('1617 1718 Comparison'!$A28,' Cash Num-Den_Indi'!$A$2:$A$35,0),MATCH('1617 1718 Comparison'!AEZ$2,' Cash Num-Den_Indi'!$A$2:$ANL$2,0))-INDEX('1617 Data'!$A$2:$AEW$35,MATCH('1617 1718 Comparison'!$A28,'1617 Data'!$A$2:$A$35,0),MATCH('1617 1718 Comparison'!AEZ$2,'1617 Data'!$A$2:$AEW$2,0))</f>
        <v>0</v>
      </c>
      <c r="AFA28" s="441" t="e">
        <f>INDEX(' Cash Num-Den_Indi'!$A$2:$ANL$35,MATCH('1617 1718 Comparison'!$A28,' Cash Num-Den_Indi'!$A$2:$A$35,0),MATCH('1617 1718 Comparison'!AFA$2,' Cash Num-Den_Indi'!$A$2:$ANL$2,0))-INDEX('1617 Data'!$A$2:$AEW$35,MATCH('1617 1718 Comparison'!$A28,'1617 Data'!$A$2:$A$35,0),MATCH('1617 1718 Comparison'!AFA$2,'1617 Data'!$A$2:$AEW$2,0))</f>
        <v>#N/A</v>
      </c>
      <c r="AFB28" s="440">
        <f>INDEX(' Cash Num-Den_Indi'!$A$2:$ANL$35,MATCH('1617 1718 Comparison'!$A28,' Cash Num-Den_Indi'!$A$2:$A$35,0),MATCH('1617 1718 Comparison'!AFB$2,' Cash Num-Den_Indi'!$A$2:$ANL$2,0))-INDEX('1617 Data'!$A$2:$AEW$35,MATCH('1617 1718 Comparison'!$A28,'1617 Data'!$A$2:$A$35,0),MATCH('1617 1718 Comparison'!AFB$2,'1617 Data'!$A$2:$AEW$2,0))</f>
        <v>0</v>
      </c>
      <c r="AFC28" s="440">
        <f>INDEX(' Cash Num-Den_Indi'!$A$2:$ANL$35,MATCH('1617 1718 Comparison'!$A28,' Cash Num-Den_Indi'!$A$2:$A$35,0),MATCH('1617 1718 Comparison'!AFC$2,' Cash Num-Den_Indi'!$A$2:$ANL$2,0))-INDEX('1617 Data'!$A$2:$AEW$35,MATCH('1617 1718 Comparison'!$A28,'1617 Data'!$A$2:$A$35,0),MATCH('1617 1718 Comparison'!AFC$2,'1617 Data'!$A$2:$AEW$2,0))</f>
        <v>0</v>
      </c>
      <c r="AFD28" s="440">
        <f>INDEX(' Cash Num-Den_Indi'!$A$2:$ANL$35,MATCH('1617 1718 Comparison'!$A28,' Cash Num-Den_Indi'!$A$2:$A$35,0),MATCH('1617 1718 Comparison'!AFD$2,' Cash Num-Den_Indi'!$A$2:$ANL$2,0))-INDEX('1617 Data'!$A$2:$AEW$35,MATCH('1617 1718 Comparison'!$A28,'1617 Data'!$A$2:$A$35,0),MATCH('1617 1718 Comparison'!AFD$2,'1617 Data'!$A$2:$AEW$2,0))</f>
        <v>0</v>
      </c>
      <c r="AFE28" s="440">
        <f>INDEX(' Cash Num-Den_Indi'!$A$2:$ANL$35,MATCH('1617 1718 Comparison'!$A28,' Cash Num-Den_Indi'!$A$2:$A$35,0),MATCH('1617 1718 Comparison'!AFE$2,' Cash Num-Den_Indi'!$A$2:$ANL$2,0))-INDEX('1617 Data'!$A$2:$AEW$35,MATCH('1617 1718 Comparison'!$A28,'1617 Data'!$A$2:$A$35,0),MATCH('1617 1718 Comparison'!AFE$2,'1617 Data'!$A$2:$AEW$2,0))</f>
        <v>0</v>
      </c>
      <c r="AFF28" s="441" t="e">
        <f>INDEX(' Cash Num-Den_Indi'!$A$2:$ANL$35,MATCH('1617 1718 Comparison'!$A28,' Cash Num-Den_Indi'!$A$2:$A$35,0),MATCH('1617 1718 Comparison'!AFF$2,' Cash Num-Den_Indi'!$A$2:$ANL$2,0))-INDEX('1617 Data'!$A$2:$AEW$35,MATCH('1617 1718 Comparison'!$A28,'1617 Data'!$A$2:$A$35,0),MATCH('1617 1718 Comparison'!AFF$2,'1617 Data'!$A$2:$AEW$2,0))</f>
        <v>#N/A</v>
      </c>
      <c r="AFG28" s="440" t="e">
        <f>INDEX(' Cash Num-Den_Indi'!$A$2:$ANL$35,MATCH('1617 1718 Comparison'!$A28,' Cash Num-Den_Indi'!$A$2:$A$35,0),MATCH('1617 1718 Comparison'!AFG$2,' Cash Num-Den_Indi'!$A$2:$ANL$2,0))-INDEX('1617 Data'!$A$2:$AEW$35,MATCH('1617 1718 Comparison'!$A28,'1617 Data'!$A$2:$A$35,0),MATCH('1617 1718 Comparison'!AFG$2,'1617 Data'!$A$2:$AEW$2,0))</f>
        <v>#VALUE!</v>
      </c>
      <c r="AFH28" s="441" t="e">
        <f>INDEX(' Cash Num-Den_Indi'!$A$2:$ANL$35,MATCH('1617 1718 Comparison'!$A28,' Cash Num-Den_Indi'!$A$2:$A$35,0),MATCH('1617 1718 Comparison'!AFH$2,' Cash Num-Den_Indi'!$A$2:$ANL$2,0))-INDEX('1617 Data'!$A$2:$AEW$35,MATCH('1617 1718 Comparison'!$A28,'1617 Data'!$A$2:$A$35,0),MATCH('1617 1718 Comparison'!AFH$2,'1617 Data'!$A$2:$AEW$2,0))</f>
        <v>#VALUE!</v>
      </c>
      <c r="AFI28" s="441" t="e">
        <f>INDEX(' Cash Num-Den_Indi'!$A$2:$ANL$35,MATCH('1617 1718 Comparison'!$A28,' Cash Num-Den_Indi'!$A$2:$A$35,0),MATCH('1617 1718 Comparison'!AFI$2,' Cash Num-Den_Indi'!$A$2:$ANL$2,0))-INDEX('1617 Data'!$A$2:$AEW$35,MATCH('1617 1718 Comparison'!$A28,'1617 Data'!$A$2:$A$35,0),MATCH('1617 1718 Comparison'!AFI$2,'1617 Data'!$A$2:$AEW$2,0))</f>
        <v>#VALUE!</v>
      </c>
      <c r="AFJ28" s="440" t="e">
        <f>INDEX(' Cash Num-Den_Indi'!$A$2:$ANL$35,MATCH('1617 1718 Comparison'!$A28,' Cash Num-Den_Indi'!$A$2:$A$35,0),MATCH('1617 1718 Comparison'!AFJ$2,' Cash Num-Den_Indi'!$A$2:$ANL$2,0))-INDEX('1617 Data'!$A$2:$AEW$35,MATCH('1617 1718 Comparison'!$A28,'1617 Data'!$A$2:$A$35,0),MATCH('1617 1718 Comparison'!AFJ$2,'1617 Data'!$A$2:$AEW$2,0))</f>
        <v>#VALUE!</v>
      </c>
      <c r="AFK28" s="441" t="e">
        <f>INDEX(' Cash Num-Den_Indi'!$A$2:$ANL$35,MATCH('1617 1718 Comparison'!$A28,' Cash Num-Den_Indi'!$A$2:$A$35,0),MATCH('1617 1718 Comparison'!AFK$2,' Cash Num-Den_Indi'!$A$2:$ANL$2,0))-INDEX('1617 Data'!$A$2:$AEW$35,MATCH('1617 1718 Comparison'!$A28,'1617 Data'!$A$2:$A$35,0),MATCH('1617 1718 Comparison'!AFK$2,'1617 Data'!$A$2:$AEW$2,0))</f>
        <v>#VALUE!</v>
      </c>
      <c r="AFL28" s="441" t="e">
        <f>INDEX(' Cash Num-Den_Indi'!$A$2:$ANL$35,MATCH('1617 1718 Comparison'!$A28,' Cash Num-Den_Indi'!$A$2:$A$35,0),MATCH('1617 1718 Comparison'!AFL$2,' Cash Num-Den_Indi'!$A$2:$ANL$2,0))-INDEX('1617 Data'!$A$2:$AEW$35,MATCH('1617 1718 Comparison'!$A28,'1617 Data'!$A$2:$A$35,0),MATCH('1617 1718 Comparison'!AFL$2,'1617 Data'!$A$2:$AEW$2,0))</f>
        <v>#VALUE!</v>
      </c>
      <c r="AFM28" s="440" t="e">
        <f>INDEX(' Cash Num-Den_Indi'!$A$2:$ANL$35,MATCH('1617 1718 Comparison'!$A28,' Cash Num-Den_Indi'!$A$2:$A$35,0),MATCH('1617 1718 Comparison'!AFM$2,' Cash Num-Den_Indi'!$A$2:$ANL$2,0))-INDEX('1617 Data'!$A$2:$AEW$35,MATCH('1617 1718 Comparison'!$A28,'1617 Data'!$A$2:$A$35,0),MATCH('1617 1718 Comparison'!AFM$2,'1617 Data'!$A$2:$AEW$2,0))</f>
        <v>#VALUE!</v>
      </c>
      <c r="AFN28" s="441" t="e">
        <f>INDEX(' Cash Num-Den_Indi'!$A$2:$ANL$35,MATCH('1617 1718 Comparison'!$A28,' Cash Num-Den_Indi'!$A$2:$A$35,0),MATCH('1617 1718 Comparison'!AFN$2,' Cash Num-Den_Indi'!$A$2:$ANL$2,0))-INDEX('1617 Data'!$A$2:$AEW$35,MATCH('1617 1718 Comparison'!$A28,'1617 Data'!$A$2:$A$35,0),MATCH('1617 1718 Comparison'!AFN$2,'1617 Data'!$A$2:$AEW$2,0))</f>
        <v>#VALUE!</v>
      </c>
      <c r="AFO28" s="441" t="e">
        <f>INDEX(' Cash Num-Den_Indi'!$A$2:$ANL$35,MATCH('1617 1718 Comparison'!$A28,' Cash Num-Den_Indi'!$A$2:$A$35,0),MATCH('1617 1718 Comparison'!AFO$2,' Cash Num-Den_Indi'!$A$2:$ANL$2,0))-INDEX('1617 Data'!$A$2:$AEW$35,MATCH('1617 1718 Comparison'!$A28,'1617 Data'!$A$2:$A$35,0),MATCH('1617 1718 Comparison'!AFO$2,'1617 Data'!$A$2:$AEW$2,0))</f>
        <v>#VALUE!</v>
      </c>
      <c r="AFP28" s="440" t="e">
        <f>INDEX(' Cash Num-Den_Indi'!$A$2:$ANL$35,MATCH('1617 1718 Comparison'!$A28,' Cash Num-Den_Indi'!$A$2:$A$35,0),MATCH('1617 1718 Comparison'!AFP$2,' Cash Num-Den_Indi'!$A$2:$ANL$2,0))-INDEX('1617 Data'!$A$2:$AEW$35,MATCH('1617 1718 Comparison'!$A28,'1617 Data'!$A$2:$A$35,0),MATCH('1617 1718 Comparison'!AFP$2,'1617 Data'!$A$2:$AEW$2,0))</f>
        <v>#VALUE!</v>
      </c>
      <c r="AFQ28" s="441" t="e">
        <f>INDEX(' Cash Num-Den_Indi'!$A$2:$ANL$35,MATCH('1617 1718 Comparison'!$A28,' Cash Num-Den_Indi'!$A$2:$A$35,0),MATCH('1617 1718 Comparison'!AFQ$2,' Cash Num-Den_Indi'!$A$2:$ANL$2,0))-INDEX('1617 Data'!$A$2:$AEW$35,MATCH('1617 1718 Comparison'!$A28,'1617 Data'!$A$2:$A$35,0),MATCH('1617 1718 Comparison'!AFQ$2,'1617 Data'!$A$2:$AEW$2,0))</f>
        <v>#VALUE!</v>
      </c>
      <c r="AFR28" s="441" t="e">
        <f>INDEX(' Cash Num-Den_Indi'!$A$2:$ANL$35,MATCH('1617 1718 Comparison'!$A28,' Cash Num-Den_Indi'!$A$2:$A$35,0),MATCH('1617 1718 Comparison'!AFR$2,' Cash Num-Den_Indi'!$A$2:$ANL$2,0))-INDEX('1617 Data'!$A$2:$AEW$35,MATCH('1617 1718 Comparison'!$A28,'1617 Data'!$A$2:$A$35,0),MATCH('1617 1718 Comparison'!AFR$2,'1617 Data'!$A$2:$AEW$2,0))</f>
        <v>#VALUE!</v>
      </c>
      <c r="AFS28" s="441" t="e">
        <f>INDEX(' Cash Num-Den_Indi'!$A$2:$ANL$35,MATCH('1617 1718 Comparison'!$A28,' Cash Num-Den_Indi'!$A$2:$A$35,0),MATCH('1617 1718 Comparison'!AFS$2,' Cash Num-Den_Indi'!$A$2:$ANL$2,0))-INDEX('1617 Data'!$A$2:$AEW$35,MATCH('1617 1718 Comparison'!$A28,'1617 Data'!$A$2:$A$35,0),MATCH('1617 1718 Comparison'!AFS$2,'1617 Data'!$A$2:$AEW$2,0))</f>
        <v>#VALUE!</v>
      </c>
      <c r="AFT28" s="441" t="e">
        <f>INDEX(' Cash Num-Den_Indi'!$A$2:$ANL$35,MATCH('1617 1718 Comparison'!$A28,' Cash Num-Den_Indi'!$A$2:$A$35,0),MATCH('1617 1718 Comparison'!AFT$2,' Cash Num-Den_Indi'!$A$2:$ANL$2,0))-INDEX('1617 Data'!$A$2:$AEW$35,MATCH('1617 1718 Comparison'!$A28,'1617 Data'!$A$2:$A$35,0),MATCH('1617 1718 Comparison'!AFT$2,'1617 Data'!$A$2:$AEW$2,0))</f>
        <v>#VALUE!</v>
      </c>
      <c r="AFU28" s="441" t="e">
        <f>INDEX(' Cash Num-Den_Indi'!$A$2:$ANL$35,MATCH('1617 1718 Comparison'!$A28,' Cash Num-Den_Indi'!$A$2:$A$35,0),MATCH('1617 1718 Comparison'!AFU$2,' Cash Num-Den_Indi'!$A$2:$ANL$2,0))-INDEX('1617 Data'!$A$2:$AEW$35,MATCH('1617 1718 Comparison'!$A28,'1617 Data'!$A$2:$A$35,0),MATCH('1617 1718 Comparison'!AFU$2,'1617 Data'!$A$2:$AEW$2,0))</f>
        <v>#VALUE!</v>
      </c>
      <c r="AFV28" s="440" t="e">
        <f>INDEX(' Cash Num-Den_Indi'!$A$2:$ANL$35,MATCH('1617 1718 Comparison'!$A28,' Cash Num-Den_Indi'!$A$2:$A$35,0),MATCH('1617 1718 Comparison'!AFV$2,' Cash Num-Den_Indi'!$A$2:$ANL$2,0))-INDEX('1617 Data'!$A$2:$AEW$35,MATCH('1617 1718 Comparison'!$A28,'1617 Data'!$A$2:$A$35,0),MATCH('1617 1718 Comparison'!AFV$2,'1617 Data'!$A$2:$AEW$2,0))</f>
        <v>#VALUE!</v>
      </c>
      <c r="AFW28" s="440" t="e">
        <f>INDEX(' Cash Num-Den_Indi'!$A$2:$ANL$35,MATCH('1617 1718 Comparison'!$A28,' Cash Num-Den_Indi'!$A$2:$A$35,0),MATCH('1617 1718 Comparison'!AFW$2,' Cash Num-Den_Indi'!$A$2:$ANL$2,0))-INDEX('1617 Data'!$A$2:$AEW$35,MATCH('1617 1718 Comparison'!$A28,'1617 Data'!$A$2:$A$35,0),MATCH('1617 1718 Comparison'!AFW$2,'1617 Data'!$A$2:$AEW$2,0))</f>
        <v>#VALUE!</v>
      </c>
      <c r="AFX28" s="440" t="e">
        <f>INDEX(' Cash Num-Den_Indi'!$A$2:$ANL$35,MATCH('1617 1718 Comparison'!$A28,' Cash Num-Den_Indi'!$A$2:$A$35,0),MATCH('1617 1718 Comparison'!AFX$2,' Cash Num-Den_Indi'!$A$2:$ANL$2,0))-INDEX('1617 Data'!$A$2:$AEW$35,MATCH('1617 1718 Comparison'!$A28,'1617 Data'!$A$2:$A$35,0),MATCH('1617 1718 Comparison'!AFX$2,'1617 Data'!$A$2:$AEW$2,0))</f>
        <v>#VALUE!</v>
      </c>
      <c r="AFY28" s="440">
        <v>0</v>
      </c>
      <c r="AFZ28" s="441" t="e">
        <f>INDEX(' Cash Num-Den_Indi'!$A$2:$ANL$35,MATCH('1617 1718 Comparison'!$A28,' Cash Num-Den_Indi'!$A$2:$A$35,0),MATCH('1617 1718 Comparison'!AFZ$2,' Cash Num-Den_Indi'!$A$2:$ANL$2,0))-INDEX('1617 Data'!$A$2:$AEW$35,MATCH('1617 1718 Comparison'!$A28,'1617 Data'!$A$2:$A$35,0),MATCH('1617 1718 Comparison'!AFZ$2,'1617 Data'!$A$2:$AEW$2,0))</f>
        <v>#VALUE!</v>
      </c>
      <c r="AGA28" s="441" t="e">
        <f>INDEX(' Cash Num-Den_Indi'!$A$2:$ANL$35,MATCH('1617 1718 Comparison'!$A28,' Cash Num-Den_Indi'!$A$2:$A$35,0),MATCH('1617 1718 Comparison'!AGA$2,' Cash Num-Den_Indi'!$A$2:$ANL$2,0))-INDEX('1617 Data'!$A$2:$AEW$35,MATCH('1617 1718 Comparison'!$A28,'1617 Data'!$A$2:$A$35,0),MATCH('1617 1718 Comparison'!AGA$2,'1617 Data'!$A$2:$AEW$2,0))</f>
        <v>#VALUE!</v>
      </c>
      <c r="AGB28" s="440" t="e">
        <f>INDEX(' Cash Num-Den_Indi'!$A$2:$ANL$35,MATCH('1617 1718 Comparison'!$A28,' Cash Num-Den_Indi'!$A$2:$A$35,0),MATCH('1617 1718 Comparison'!AGB$2,' Cash Num-Den_Indi'!$A$2:$ANL$2,0))-INDEX('1617 Data'!$A$2:$AEW$35,MATCH('1617 1718 Comparison'!$A28,'1617 Data'!$A$2:$A$35,0),MATCH('1617 1718 Comparison'!AGB$2,'1617 Data'!$A$2:$AEW$2,0))</f>
        <v>#VALUE!</v>
      </c>
      <c r="AGC28" s="441" t="e">
        <f>INDEX(' Cash Num-Den_Indi'!$A$2:$ANL$35,MATCH('1617 1718 Comparison'!$A28,' Cash Num-Den_Indi'!$A$2:$A$35,0),MATCH('1617 1718 Comparison'!AGC$2,' Cash Num-Den_Indi'!$A$2:$ANL$2,0))-INDEX('1617 Data'!$A$2:$AEW$35,MATCH('1617 1718 Comparison'!$A28,'1617 Data'!$A$2:$A$35,0),MATCH('1617 1718 Comparison'!AGC$2,'1617 Data'!$A$2:$AEW$2,0))</f>
        <v>#VALUE!</v>
      </c>
      <c r="AGD28" s="441" t="e">
        <f>INDEX(' Cash Num-Den_Indi'!$A$2:$ANL$35,MATCH('1617 1718 Comparison'!$A28,' Cash Num-Den_Indi'!$A$2:$A$35,0),MATCH('1617 1718 Comparison'!AGD$2,' Cash Num-Den_Indi'!$A$2:$ANL$2,0))-INDEX('1617 Data'!$A$2:$AEW$35,MATCH('1617 1718 Comparison'!$A28,'1617 Data'!$A$2:$A$35,0),MATCH('1617 1718 Comparison'!AGD$2,'1617 Data'!$A$2:$AEW$2,0))</f>
        <v>#VALUE!</v>
      </c>
      <c r="AGE28" s="440" t="e">
        <f>INDEX(' Cash Num-Den_Indi'!$A$2:$ANL$35,MATCH('1617 1718 Comparison'!$A28,' Cash Num-Den_Indi'!$A$2:$A$35,0),MATCH('1617 1718 Comparison'!AGE$2,' Cash Num-Den_Indi'!$A$2:$ANL$2,0))-INDEX('1617 Data'!$A$2:$AEW$35,MATCH('1617 1718 Comparison'!$A28,'1617 Data'!$A$2:$A$35,0),MATCH('1617 1718 Comparison'!AGE$2,'1617 Data'!$A$2:$AEW$2,0))</f>
        <v>#VALUE!</v>
      </c>
      <c r="AGF28" s="441" t="e">
        <f>INDEX(' Cash Num-Den_Indi'!$A$2:$ANL$35,MATCH('1617 1718 Comparison'!$A28,' Cash Num-Den_Indi'!$A$2:$A$35,0),MATCH('1617 1718 Comparison'!AGF$2,' Cash Num-Den_Indi'!$A$2:$ANL$2,0))-INDEX('1617 Data'!$A$2:$AEW$35,MATCH('1617 1718 Comparison'!$A28,'1617 Data'!$A$2:$A$35,0),MATCH('1617 1718 Comparison'!AGF$2,'1617 Data'!$A$2:$AEW$2,0))</f>
        <v>#VALUE!</v>
      </c>
      <c r="AGG28" s="441" t="e">
        <f>INDEX(' Cash Num-Den_Indi'!$A$2:$ANL$35,MATCH('1617 1718 Comparison'!$A28,' Cash Num-Den_Indi'!$A$2:$A$35,0),MATCH('1617 1718 Comparison'!AGG$2,' Cash Num-Den_Indi'!$A$2:$ANL$2,0))-INDEX('1617 Data'!$A$2:$AEW$35,MATCH('1617 1718 Comparison'!$A28,'1617 Data'!$A$2:$A$35,0),MATCH('1617 1718 Comparison'!AGG$2,'1617 Data'!$A$2:$AEW$2,0))</f>
        <v>#VALUE!</v>
      </c>
      <c r="AGH28" s="440" t="e">
        <f>INDEX(' Cash Num-Den_Indi'!$A$2:$ANL$35,MATCH('1617 1718 Comparison'!$A28,' Cash Num-Den_Indi'!$A$2:$A$35,0),MATCH('1617 1718 Comparison'!AGH$2,' Cash Num-Den_Indi'!$A$2:$ANL$2,0))-INDEX('1617 Data'!$A$2:$AEW$35,MATCH('1617 1718 Comparison'!$A28,'1617 Data'!$A$2:$A$35,0),MATCH('1617 1718 Comparison'!AGH$2,'1617 Data'!$A$2:$AEW$2,0))</f>
        <v>#VALUE!</v>
      </c>
      <c r="AGI28" s="441" t="e">
        <f>INDEX(' Cash Num-Den_Indi'!$A$2:$ANL$35,MATCH('1617 1718 Comparison'!$A28,' Cash Num-Den_Indi'!$A$2:$A$35,0),MATCH('1617 1718 Comparison'!AGI$2,' Cash Num-Den_Indi'!$A$2:$ANL$2,0))-INDEX('1617 Data'!$A$2:$AEW$35,MATCH('1617 1718 Comparison'!$A28,'1617 Data'!$A$2:$A$35,0),MATCH('1617 1718 Comparison'!AGI$2,'1617 Data'!$A$2:$AEW$2,0))</f>
        <v>#VALUE!</v>
      </c>
      <c r="AGJ28" s="441" t="e">
        <f>INDEX(' Cash Num-Den_Indi'!$A$2:$ANL$35,MATCH('1617 1718 Comparison'!$A28,' Cash Num-Den_Indi'!$A$2:$A$35,0),MATCH('1617 1718 Comparison'!AGJ$2,' Cash Num-Den_Indi'!$A$2:$ANL$2,0))-INDEX('1617 Data'!$A$2:$AEW$35,MATCH('1617 1718 Comparison'!$A28,'1617 Data'!$A$2:$A$35,0),MATCH('1617 1718 Comparison'!AGJ$2,'1617 Data'!$A$2:$AEW$2,0))</f>
        <v>#VALUE!</v>
      </c>
      <c r="AGK28" s="441" t="e">
        <f>INDEX(' Cash Num-Den_Indi'!$A$2:$ANL$35,MATCH('1617 1718 Comparison'!$A28,' Cash Num-Den_Indi'!$A$2:$A$35,0),MATCH('1617 1718 Comparison'!AGK$2,' Cash Num-Den_Indi'!$A$2:$ANL$2,0))-INDEX('1617 Data'!$A$2:$AEW$35,MATCH('1617 1718 Comparison'!$A28,'1617 Data'!$A$2:$A$35,0),MATCH('1617 1718 Comparison'!AGK$2,'1617 Data'!$A$2:$AEW$2,0))</f>
        <v>#VALUE!</v>
      </c>
      <c r="AGL28" s="441" t="e">
        <f>INDEX(' Cash Num-Den_Indi'!$A$2:$ANL$35,MATCH('1617 1718 Comparison'!$A28,' Cash Num-Den_Indi'!$A$2:$A$35,0),MATCH('1617 1718 Comparison'!AGL$2,' Cash Num-Den_Indi'!$A$2:$ANL$2,0))-INDEX('1617 Data'!$A$2:$AEW$35,MATCH('1617 1718 Comparison'!$A28,'1617 Data'!$A$2:$A$35,0),MATCH('1617 1718 Comparison'!AGL$2,'1617 Data'!$A$2:$AEW$2,0))</f>
        <v>#VALUE!</v>
      </c>
      <c r="AGM28" s="441" t="e">
        <f>INDEX(' Cash Num-Den_Indi'!$A$2:$ANL$35,MATCH('1617 1718 Comparison'!$A28,' Cash Num-Den_Indi'!$A$2:$A$35,0),MATCH('1617 1718 Comparison'!AGM$2,' Cash Num-Den_Indi'!$A$2:$ANL$2,0))-INDEX('1617 Data'!$A$2:$AEW$35,MATCH('1617 1718 Comparison'!$A28,'1617 Data'!$A$2:$A$35,0),MATCH('1617 1718 Comparison'!AGM$2,'1617 Data'!$A$2:$AEW$2,0))</f>
        <v>#VALUE!</v>
      </c>
      <c r="AGN28" s="440" t="e">
        <f>INDEX(' Cash Num-Den_Indi'!$A$2:$ANL$35,MATCH('1617 1718 Comparison'!$A28,' Cash Num-Den_Indi'!$A$2:$A$35,0),MATCH('1617 1718 Comparison'!AGN$2,' Cash Num-Den_Indi'!$A$2:$ANL$2,0))-INDEX('1617 Data'!$A$2:$AEW$35,MATCH('1617 1718 Comparison'!$A28,'1617 Data'!$A$2:$A$35,0),MATCH('1617 1718 Comparison'!AGN$2,'1617 Data'!$A$2:$AEW$2,0))</f>
        <v>#VALUE!</v>
      </c>
      <c r="AGO28" s="440" t="e">
        <f>INDEX(' Cash Num-Den_Indi'!$A$2:$ANL$35,MATCH('1617 1718 Comparison'!$A28,' Cash Num-Den_Indi'!$A$2:$A$35,0),MATCH('1617 1718 Comparison'!AGO$2,' Cash Num-Den_Indi'!$A$2:$ANL$2,0))-INDEX('1617 Data'!$A$2:$AEW$35,MATCH('1617 1718 Comparison'!$A28,'1617 Data'!$A$2:$A$35,0),MATCH('1617 1718 Comparison'!AGO$2,'1617 Data'!$A$2:$AEW$2,0))</f>
        <v>#VALUE!</v>
      </c>
      <c r="AGP28" s="440" t="e">
        <f>INDEX(' Cash Num-Den_Indi'!$A$2:$ANL$35,MATCH('1617 1718 Comparison'!$A28,' Cash Num-Den_Indi'!$A$2:$A$35,0),MATCH('1617 1718 Comparison'!AGP$2,' Cash Num-Den_Indi'!$A$2:$ANL$2,0))-INDEX('1617 Data'!$A$2:$AEW$35,MATCH('1617 1718 Comparison'!$A28,'1617 Data'!$A$2:$A$35,0),MATCH('1617 1718 Comparison'!AGP$2,'1617 Data'!$A$2:$AEW$2,0))</f>
        <v>#VALUE!</v>
      </c>
      <c r="AGQ28" s="440" t="e">
        <f>INDEX(' Cash Num-Den_Indi'!$A$2:$ANL$35,MATCH('1617 1718 Comparison'!$A28,' Cash Num-Den_Indi'!$A$2:$A$35,0),MATCH('1617 1718 Comparison'!AGQ$2,' Cash Num-Den_Indi'!$A$2:$ANL$2,0))-INDEX('1617 Data'!$A$2:$AEW$35,MATCH('1617 1718 Comparison'!$A28,'1617 Data'!$A$2:$A$35,0),MATCH('1617 1718 Comparison'!AGQ$2,'1617 Data'!$A$2:$AEW$2,0))</f>
        <v>#VALUE!</v>
      </c>
      <c r="AGR28" s="441" t="e">
        <f>INDEX(' Cash Num-Den_Indi'!$A$2:$ANL$35,MATCH('1617 1718 Comparison'!$A28,' Cash Num-Den_Indi'!$A$2:$A$35,0),MATCH('1617 1718 Comparison'!AGR$2,' Cash Num-Den_Indi'!$A$2:$ANL$2,0))-INDEX('1617 Data'!$A$2:$AEW$35,MATCH('1617 1718 Comparison'!$A28,'1617 Data'!$A$2:$A$35,0),MATCH('1617 1718 Comparison'!AGR$2,'1617 Data'!$A$2:$AEW$2,0))</f>
        <v>#VALUE!</v>
      </c>
      <c r="AGS28" s="441" t="e">
        <f>INDEX(' Cash Num-Den_Indi'!$A$2:$ANL$35,MATCH('1617 1718 Comparison'!$A28,' Cash Num-Den_Indi'!$A$2:$A$35,0),MATCH('1617 1718 Comparison'!AGS$2,' Cash Num-Den_Indi'!$A$2:$ANL$2,0))-INDEX('1617 Data'!$A$2:$AEW$35,MATCH('1617 1718 Comparison'!$A28,'1617 Data'!$A$2:$A$35,0),MATCH('1617 1718 Comparison'!AGS$2,'1617 Data'!$A$2:$AEW$2,0))</f>
        <v>#VALUE!</v>
      </c>
      <c r="AGT28" s="440" t="e">
        <f>INDEX(' Cash Num-Den_Indi'!$A$2:$ANL$35,MATCH('1617 1718 Comparison'!$A28,' Cash Num-Den_Indi'!$A$2:$A$35,0),MATCH('1617 1718 Comparison'!AGT$2,' Cash Num-Den_Indi'!$A$2:$ANL$2,0))-INDEX('1617 Data'!$A$2:$AEW$35,MATCH('1617 1718 Comparison'!$A28,'1617 Data'!$A$2:$A$35,0),MATCH('1617 1718 Comparison'!AGT$2,'1617 Data'!$A$2:$AEW$2,0))</f>
        <v>#VALUE!</v>
      </c>
      <c r="AGU28" s="441" t="e">
        <f>INDEX(' Cash Num-Den_Indi'!$A$2:$ANL$35,MATCH('1617 1718 Comparison'!$A28,' Cash Num-Den_Indi'!$A$2:$A$35,0),MATCH('1617 1718 Comparison'!AGU$2,' Cash Num-Den_Indi'!$A$2:$ANL$2,0))-INDEX('1617 Data'!$A$2:$AEW$35,MATCH('1617 1718 Comparison'!$A28,'1617 Data'!$A$2:$A$35,0),MATCH('1617 1718 Comparison'!AGU$2,'1617 Data'!$A$2:$AEW$2,0))</f>
        <v>#VALUE!</v>
      </c>
      <c r="AGV28" s="441" t="e">
        <f>INDEX(' Cash Num-Den_Indi'!$A$2:$ANL$35,MATCH('1617 1718 Comparison'!$A28,' Cash Num-Den_Indi'!$A$2:$A$35,0),MATCH('1617 1718 Comparison'!AGV$2,' Cash Num-Den_Indi'!$A$2:$ANL$2,0))-INDEX('1617 Data'!$A$2:$AEW$35,MATCH('1617 1718 Comparison'!$A28,'1617 Data'!$A$2:$A$35,0),MATCH('1617 1718 Comparison'!AGV$2,'1617 Data'!$A$2:$AEW$2,0))</f>
        <v>#VALUE!</v>
      </c>
      <c r="AGW28" s="440" t="e">
        <f>INDEX(' Cash Num-Den_Indi'!$A$2:$ANL$35,MATCH('1617 1718 Comparison'!$A28,' Cash Num-Den_Indi'!$A$2:$A$35,0),MATCH('1617 1718 Comparison'!AGW$2,' Cash Num-Den_Indi'!$A$2:$ANL$2,0))-INDEX('1617 Data'!$A$2:$AEW$35,MATCH('1617 1718 Comparison'!$A28,'1617 Data'!$A$2:$A$35,0),MATCH('1617 1718 Comparison'!AGW$2,'1617 Data'!$A$2:$AEW$2,0))</f>
        <v>#VALUE!</v>
      </c>
      <c r="AGX28" s="441" t="e">
        <f>INDEX(' Cash Num-Den_Indi'!$A$2:$ANL$35,MATCH('1617 1718 Comparison'!$A28,' Cash Num-Den_Indi'!$A$2:$A$35,0),MATCH('1617 1718 Comparison'!AGX$2,' Cash Num-Den_Indi'!$A$2:$ANL$2,0))-INDEX('1617 Data'!$A$2:$AEW$35,MATCH('1617 1718 Comparison'!$A28,'1617 Data'!$A$2:$A$35,0),MATCH('1617 1718 Comparison'!AGX$2,'1617 Data'!$A$2:$AEW$2,0))</f>
        <v>#VALUE!</v>
      </c>
      <c r="AGY28" s="441" t="e">
        <f>INDEX(' Cash Num-Den_Indi'!$A$2:$ANL$35,MATCH('1617 1718 Comparison'!$A28,' Cash Num-Den_Indi'!$A$2:$A$35,0),MATCH('1617 1718 Comparison'!AGY$2,' Cash Num-Den_Indi'!$A$2:$ANL$2,0))-INDEX('1617 Data'!$A$2:$AEW$35,MATCH('1617 1718 Comparison'!$A28,'1617 Data'!$A$2:$A$35,0),MATCH('1617 1718 Comparison'!AGY$2,'1617 Data'!$A$2:$AEW$2,0))</f>
        <v>#VALUE!</v>
      </c>
      <c r="AGZ28" s="440" t="e">
        <f>INDEX(' Cash Num-Den_Indi'!$A$2:$ANL$35,MATCH('1617 1718 Comparison'!$A28,' Cash Num-Den_Indi'!$A$2:$A$35,0),MATCH('1617 1718 Comparison'!AGZ$2,' Cash Num-Den_Indi'!$A$2:$ANL$2,0))-INDEX('1617 Data'!$A$2:$AEW$35,MATCH('1617 1718 Comparison'!$A28,'1617 Data'!$A$2:$A$35,0),MATCH('1617 1718 Comparison'!AGZ$2,'1617 Data'!$A$2:$AEW$2,0))</f>
        <v>#VALUE!</v>
      </c>
      <c r="AHA28" s="441" t="e">
        <f>INDEX(' Cash Num-Den_Indi'!$A$2:$ANL$35,MATCH('1617 1718 Comparison'!$A28,' Cash Num-Den_Indi'!$A$2:$A$35,0),MATCH('1617 1718 Comparison'!AHA$2,' Cash Num-Den_Indi'!$A$2:$ANL$2,0))-INDEX('1617 Data'!$A$2:$AEW$35,MATCH('1617 1718 Comparison'!$A28,'1617 Data'!$A$2:$A$35,0),MATCH('1617 1718 Comparison'!AHA$2,'1617 Data'!$A$2:$AEW$2,0))</f>
        <v>#VALUE!</v>
      </c>
      <c r="AHB28" s="441" t="e">
        <f>INDEX(' Cash Num-Den_Indi'!$A$2:$ANL$35,MATCH('1617 1718 Comparison'!$A28,' Cash Num-Den_Indi'!$A$2:$A$35,0),MATCH('1617 1718 Comparison'!AHB$2,' Cash Num-Den_Indi'!$A$2:$ANL$2,0))-INDEX('1617 Data'!$A$2:$AEW$35,MATCH('1617 1718 Comparison'!$A28,'1617 Data'!$A$2:$A$35,0),MATCH('1617 1718 Comparison'!AHB$2,'1617 Data'!$A$2:$AEW$2,0))</f>
        <v>#VALUE!</v>
      </c>
      <c r="AHC28" s="441" t="e">
        <f>INDEX(' Cash Num-Den_Indi'!$A$2:$ANL$35,MATCH('1617 1718 Comparison'!$A28,' Cash Num-Den_Indi'!$A$2:$A$35,0),MATCH('1617 1718 Comparison'!AHC$2,' Cash Num-Den_Indi'!$A$2:$ANL$2,0))-INDEX('1617 Data'!$A$2:$AEW$35,MATCH('1617 1718 Comparison'!$A28,'1617 Data'!$A$2:$A$35,0),MATCH('1617 1718 Comparison'!AHC$2,'1617 Data'!$A$2:$AEW$2,0))</f>
        <v>#VALUE!</v>
      </c>
      <c r="AHD28" s="441" t="e">
        <f>INDEX(' Cash Num-Den_Indi'!$A$2:$ANL$35,MATCH('1617 1718 Comparison'!$A28,' Cash Num-Den_Indi'!$A$2:$A$35,0),MATCH('1617 1718 Comparison'!AHD$2,' Cash Num-Den_Indi'!$A$2:$ANL$2,0))-INDEX('1617 Data'!$A$2:$AEW$35,MATCH('1617 1718 Comparison'!$A28,'1617 Data'!$A$2:$A$35,0),MATCH('1617 1718 Comparison'!AHD$2,'1617 Data'!$A$2:$AEW$2,0))</f>
        <v>#VALUE!</v>
      </c>
      <c r="AHE28" s="441" t="e">
        <f>INDEX(' Cash Num-Den_Indi'!$A$2:$ANL$35,MATCH('1617 1718 Comparison'!$A28,' Cash Num-Den_Indi'!$A$2:$A$35,0),MATCH('1617 1718 Comparison'!AHE$2,' Cash Num-Den_Indi'!$A$2:$ANL$2,0))-INDEX('1617 Data'!$A$2:$AEW$35,MATCH('1617 1718 Comparison'!$A28,'1617 Data'!$A$2:$A$35,0),MATCH('1617 1718 Comparison'!AHE$2,'1617 Data'!$A$2:$AEW$2,0))</f>
        <v>#VALUE!</v>
      </c>
      <c r="AHF28" s="440" t="e">
        <f>INDEX(' Cash Num-Den_Indi'!$A$2:$ANL$35,MATCH('1617 1718 Comparison'!$A28,' Cash Num-Den_Indi'!$A$2:$A$35,0),MATCH('1617 1718 Comparison'!AHF$2,' Cash Num-Den_Indi'!$A$2:$ANL$2,0))-INDEX('1617 Data'!$A$2:$AEW$35,MATCH('1617 1718 Comparison'!$A28,'1617 Data'!$A$2:$A$35,0),MATCH('1617 1718 Comparison'!AHF$2,'1617 Data'!$A$2:$AEW$2,0))</f>
        <v>#VALUE!</v>
      </c>
      <c r="AHG28" s="441" t="e">
        <f>INDEX(' Cash Num-Den_Indi'!$A$2:$ANL$35,MATCH('1617 1718 Comparison'!$A28,' Cash Num-Den_Indi'!$A$2:$A$35,0),MATCH('1617 1718 Comparison'!AHG$2,' Cash Num-Den_Indi'!$A$2:$ANL$2,0))-INDEX('1617 Data'!$A$2:$AEW$35,MATCH('1617 1718 Comparison'!$A28,'1617 Data'!$A$2:$A$35,0),MATCH('1617 1718 Comparison'!AHG$2,'1617 Data'!$A$2:$AEW$2,0))</f>
        <v>#VALUE!</v>
      </c>
      <c r="AHH28" s="441" t="e">
        <f>INDEX(' Cash Num-Den_Indi'!$A$2:$ANL$35,MATCH('1617 1718 Comparison'!$A28,' Cash Num-Den_Indi'!$A$2:$A$35,0),MATCH('1617 1718 Comparison'!AHH$2,' Cash Num-Den_Indi'!$A$2:$ANL$2,0))-INDEX('1617 Data'!$A$2:$AEW$35,MATCH('1617 1718 Comparison'!$A28,'1617 Data'!$A$2:$A$35,0),MATCH('1617 1718 Comparison'!AHH$2,'1617 Data'!$A$2:$AEW$2,0))</f>
        <v>#VALUE!</v>
      </c>
      <c r="AHI28" s="440" t="e">
        <f>INDEX(' Cash Num-Den_Indi'!$A$2:$ANL$35,MATCH('1617 1718 Comparison'!$A28,' Cash Num-Den_Indi'!$A$2:$A$35,0),MATCH('1617 1718 Comparison'!AHI$2,' Cash Num-Den_Indi'!$A$2:$ANL$2,0))-INDEX('1617 Data'!$A$2:$AEW$35,MATCH('1617 1718 Comparison'!$A28,'1617 Data'!$A$2:$A$35,0),MATCH('1617 1718 Comparison'!AHI$2,'1617 Data'!$A$2:$AEW$2,0))</f>
        <v>#VALUE!</v>
      </c>
      <c r="AHJ28" s="441" t="e">
        <f>INDEX(' Cash Num-Den_Indi'!$A$2:$ANL$35,MATCH('1617 1718 Comparison'!$A28,' Cash Num-Den_Indi'!$A$2:$A$35,0),MATCH('1617 1718 Comparison'!AHJ$2,' Cash Num-Den_Indi'!$A$2:$ANL$2,0))-INDEX('1617 Data'!$A$2:$AEW$35,MATCH('1617 1718 Comparison'!$A28,'1617 Data'!$A$2:$A$35,0),MATCH('1617 1718 Comparison'!AHJ$2,'1617 Data'!$A$2:$AEW$2,0))</f>
        <v>#VALUE!</v>
      </c>
      <c r="AHK28" s="441" t="e">
        <f>INDEX(' Cash Num-Den_Indi'!$A$2:$ANL$35,MATCH('1617 1718 Comparison'!$A28,' Cash Num-Den_Indi'!$A$2:$A$35,0),MATCH('1617 1718 Comparison'!AHK$2,' Cash Num-Den_Indi'!$A$2:$ANL$2,0))-INDEX('1617 Data'!$A$2:$AEW$35,MATCH('1617 1718 Comparison'!$A28,'1617 Data'!$A$2:$A$35,0),MATCH('1617 1718 Comparison'!AHK$2,'1617 Data'!$A$2:$AEW$2,0))</f>
        <v>#VALUE!</v>
      </c>
      <c r="AHL28" s="440" t="e">
        <f>INDEX(' Cash Num-Den_Indi'!$A$2:$ANL$35,MATCH('1617 1718 Comparison'!$A28,' Cash Num-Den_Indi'!$A$2:$A$35,0),MATCH('1617 1718 Comparison'!AHL$2,' Cash Num-Den_Indi'!$A$2:$ANL$2,0))-INDEX('1617 Data'!$A$2:$AEW$35,MATCH('1617 1718 Comparison'!$A28,'1617 Data'!$A$2:$A$35,0),MATCH('1617 1718 Comparison'!AHL$2,'1617 Data'!$A$2:$AEW$2,0))</f>
        <v>#VALUE!</v>
      </c>
      <c r="AHM28" s="441" t="e">
        <f>INDEX(' Cash Num-Den_Indi'!$A$2:$ANL$35,MATCH('1617 1718 Comparison'!$A28,' Cash Num-Den_Indi'!$A$2:$A$35,0),MATCH('1617 1718 Comparison'!AHM$2,' Cash Num-Den_Indi'!$A$2:$ANL$2,0))-INDEX('1617 Data'!$A$2:$AEW$35,MATCH('1617 1718 Comparison'!$A28,'1617 Data'!$A$2:$A$35,0),MATCH('1617 1718 Comparison'!AHM$2,'1617 Data'!$A$2:$AEW$2,0))</f>
        <v>#VALUE!</v>
      </c>
      <c r="AHN28" s="441" t="e">
        <f>INDEX(' Cash Num-Den_Indi'!$A$2:$ANL$35,MATCH('1617 1718 Comparison'!$A28,' Cash Num-Den_Indi'!$A$2:$A$35,0),MATCH('1617 1718 Comparison'!AHN$2,' Cash Num-Den_Indi'!$A$2:$ANL$2,0))-INDEX('1617 Data'!$A$2:$AEW$35,MATCH('1617 1718 Comparison'!$A28,'1617 Data'!$A$2:$A$35,0),MATCH('1617 1718 Comparison'!AHN$2,'1617 Data'!$A$2:$AEW$2,0))</f>
        <v>#VALUE!</v>
      </c>
      <c r="AHO28" s="440" t="e">
        <f>INDEX(' Cash Num-Den_Indi'!$A$2:$ANL$35,MATCH('1617 1718 Comparison'!$A28,' Cash Num-Den_Indi'!$A$2:$A$35,0),MATCH('1617 1718 Comparison'!AHO$2,' Cash Num-Den_Indi'!$A$2:$ANL$2,0))-INDEX('1617 Data'!$A$2:$AEW$35,MATCH('1617 1718 Comparison'!$A28,'1617 Data'!$A$2:$A$35,0),MATCH('1617 1718 Comparison'!AHO$2,'1617 Data'!$A$2:$AEW$2,0))</f>
        <v>#VALUE!</v>
      </c>
      <c r="AHP28" s="441" t="e">
        <f>INDEX(' Cash Num-Den_Indi'!$A$2:$ANL$35,MATCH('1617 1718 Comparison'!$A28,' Cash Num-Den_Indi'!$A$2:$A$35,0),MATCH('1617 1718 Comparison'!AHP$2,' Cash Num-Den_Indi'!$A$2:$ANL$2,0))-INDEX('1617 Data'!$A$2:$AEW$35,MATCH('1617 1718 Comparison'!$A28,'1617 Data'!$A$2:$A$35,0),MATCH('1617 1718 Comparison'!AHP$2,'1617 Data'!$A$2:$AEW$2,0))</f>
        <v>#VALUE!</v>
      </c>
      <c r="AHQ28" s="441" t="e">
        <f>INDEX(' Cash Num-Den_Indi'!$A$2:$ANL$35,MATCH('1617 1718 Comparison'!$A28,' Cash Num-Den_Indi'!$A$2:$A$35,0),MATCH('1617 1718 Comparison'!AHQ$2,' Cash Num-Den_Indi'!$A$2:$ANL$2,0))-INDEX('1617 Data'!$A$2:$AEW$35,MATCH('1617 1718 Comparison'!$A28,'1617 Data'!$A$2:$A$35,0),MATCH('1617 1718 Comparison'!AHQ$2,'1617 Data'!$A$2:$AEW$2,0))</f>
        <v>#VALUE!</v>
      </c>
      <c r="AHR28" s="441" t="e">
        <f>INDEX(' Cash Num-Den_Indi'!$A$2:$ANL$35,MATCH('1617 1718 Comparison'!$A28,' Cash Num-Den_Indi'!$A$2:$A$35,0),MATCH('1617 1718 Comparison'!AHR$2,' Cash Num-Den_Indi'!$A$2:$ANL$2,0))-INDEX('1617 Data'!$A$2:$AEW$35,MATCH('1617 1718 Comparison'!$A28,'1617 Data'!$A$2:$A$35,0),MATCH('1617 1718 Comparison'!AHR$2,'1617 Data'!$A$2:$AEW$2,0))</f>
        <v>#VALUE!</v>
      </c>
      <c r="AHS28" s="441" t="e">
        <f>INDEX(' Cash Num-Den_Indi'!$A$2:$ANL$35,MATCH('1617 1718 Comparison'!$A28,' Cash Num-Den_Indi'!$A$2:$A$35,0),MATCH('1617 1718 Comparison'!AHS$2,' Cash Num-Den_Indi'!$A$2:$ANL$2,0))-INDEX('1617 Data'!$A$2:$AEW$35,MATCH('1617 1718 Comparison'!$A28,'1617 Data'!$A$2:$A$35,0),MATCH('1617 1718 Comparison'!AHS$2,'1617 Data'!$A$2:$AEW$2,0))</f>
        <v>#VALUE!</v>
      </c>
      <c r="AHT28" s="441" t="e">
        <f>INDEX(' Cash Num-Den_Indi'!$A$2:$ANL$35,MATCH('1617 1718 Comparison'!$A28,' Cash Num-Den_Indi'!$A$2:$A$35,0),MATCH('1617 1718 Comparison'!AHT$2,' Cash Num-Den_Indi'!$A$2:$ANL$2,0))-INDEX('1617 Data'!$A$2:$AEW$35,MATCH('1617 1718 Comparison'!$A28,'1617 Data'!$A$2:$A$35,0),MATCH('1617 1718 Comparison'!AHT$2,'1617 Data'!$A$2:$AEW$2,0))</f>
        <v>#VALUE!</v>
      </c>
      <c r="AHU28" s="440" t="e">
        <f>INDEX(' Cash Num-Den_Indi'!$A$2:$ANL$35,MATCH('1617 1718 Comparison'!$A28,' Cash Num-Den_Indi'!$A$2:$A$35,0),MATCH('1617 1718 Comparison'!AHU$2,' Cash Num-Den_Indi'!$A$2:$ANL$2,0))-INDEX('1617 Data'!$A$2:$AEW$35,MATCH('1617 1718 Comparison'!$A28,'1617 Data'!$A$2:$A$35,0),MATCH('1617 1718 Comparison'!AHU$2,'1617 Data'!$A$2:$AEW$2,0))</f>
        <v>#VALUE!</v>
      </c>
      <c r="AHV28" s="440" t="e">
        <f>INDEX(' Cash Num-Den_Indi'!$A$2:$ANL$35,MATCH('1617 1718 Comparison'!$A28,' Cash Num-Den_Indi'!$A$2:$A$35,0),MATCH('1617 1718 Comparison'!AHV$2,' Cash Num-Den_Indi'!$A$2:$ANL$2,0))-INDEX('1617 Data'!$A$2:$AEW$35,MATCH('1617 1718 Comparison'!$A28,'1617 Data'!$A$2:$A$35,0),MATCH('1617 1718 Comparison'!AHV$2,'1617 Data'!$A$2:$AEW$2,0))</f>
        <v>#VALUE!</v>
      </c>
      <c r="AHW28" s="440" t="e">
        <f>INDEX(' Cash Num-Den_Indi'!$A$2:$ANL$35,MATCH('1617 1718 Comparison'!$A28,' Cash Num-Den_Indi'!$A$2:$A$35,0),MATCH('1617 1718 Comparison'!AHW$2,' Cash Num-Den_Indi'!$A$2:$ANL$2,0))-INDEX('1617 Data'!$A$2:$AEW$35,MATCH('1617 1718 Comparison'!$A28,'1617 Data'!$A$2:$A$35,0),MATCH('1617 1718 Comparison'!AHW$2,'1617 Data'!$A$2:$AEW$2,0))</f>
        <v>#VALUE!</v>
      </c>
      <c r="AHX28" s="440" t="e">
        <f>INDEX(' Cash Num-Den_Indi'!$A$2:$ANL$35,MATCH('1617 1718 Comparison'!$A28,' Cash Num-Den_Indi'!$A$2:$A$35,0),MATCH('1617 1718 Comparison'!AHX$2,' Cash Num-Den_Indi'!$A$2:$ANL$2,0))-INDEX('1617 Data'!$A$2:$AEW$35,MATCH('1617 1718 Comparison'!$A28,'1617 Data'!$A$2:$A$35,0),MATCH('1617 1718 Comparison'!AHX$2,'1617 Data'!$A$2:$AEW$2,0))</f>
        <v>#VALUE!</v>
      </c>
      <c r="AHY28" s="441" t="e">
        <f>INDEX(' Cash Num-Den_Indi'!$A$2:$ANL$35,MATCH('1617 1718 Comparison'!$A28,' Cash Num-Den_Indi'!$A$2:$A$35,0),MATCH('1617 1718 Comparison'!AHY$2,' Cash Num-Den_Indi'!$A$2:$ANL$2,0))-INDEX('1617 Data'!$A$2:$AEW$35,MATCH('1617 1718 Comparison'!$A28,'1617 Data'!$A$2:$A$35,0),MATCH('1617 1718 Comparison'!AHY$2,'1617 Data'!$A$2:$AEW$2,0))</f>
        <v>#VALUE!</v>
      </c>
      <c r="AHZ28" s="441" t="e">
        <f>INDEX(' Cash Num-Den_Indi'!$A$2:$ANL$35,MATCH('1617 1718 Comparison'!$A28,' Cash Num-Den_Indi'!$A$2:$A$35,0),MATCH('1617 1718 Comparison'!AHZ$2,' Cash Num-Den_Indi'!$A$2:$ANL$2,0))-INDEX('1617 Data'!$A$2:$AEW$35,MATCH('1617 1718 Comparison'!$A28,'1617 Data'!$A$2:$A$35,0),MATCH('1617 1718 Comparison'!AHZ$2,'1617 Data'!$A$2:$AEW$2,0))</f>
        <v>#VALUE!</v>
      </c>
      <c r="AIA28" s="440" t="e">
        <f>INDEX(' Cash Num-Den_Indi'!$A$2:$ANL$35,MATCH('1617 1718 Comparison'!$A28,' Cash Num-Den_Indi'!$A$2:$A$35,0),MATCH('1617 1718 Comparison'!AIA$2,' Cash Num-Den_Indi'!$A$2:$ANL$2,0))-INDEX('1617 Data'!$A$2:$AEW$35,MATCH('1617 1718 Comparison'!$A28,'1617 Data'!$A$2:$A$35,0),MATCH('1617 1718 Comparison'!AIA$2,'1617 Data'!$A$2:$AEW$2,0))</f>
        <v>#VALUE!</v>
      </c>
      <c r="AIB28" s="441" t="e">
        <f>INDEX(' Cash Num-Den_Indi'!$A$2:$ANL$35,MATCH('1617 1718 Comparison'!$A28,' Cash Num-Den_Indi'!$A$2:$A$35,0),MATCH('1617 1718 Comparison'!AIB$2,' Cash Num-Den_Indi'!$A$2:$ANL$2,0))-INDEX('1617 Data'!$A$2:$AEW$35,MATCH('1617 1718 Comparison'!$A28,'1617 Data'!$A$2:$A$35,0),MATCH('1617 1718 Comparison'!AIB$2,'1617 Data'!$A$2:$AEW$2,0))</f>
        <v>#VALUE!</v>
      </c>
      <c r="AIC28" s="441" t="e">
        <f>INDEX(' Cash Num-Den_Indi'!$A$2:$ANL$35,MATCH('1617 1718 Comparison'!$A28,' Cash Num-Den_Indi'!$A$2:$A$35,0),MATCH('1617 1718 Comparison'!AIC$2,' Cash Num-Den_Indi'!$A$2:$ANL$2,0))-INDEX('1617 Data'!$A$2:$AEW$35,MATCH('1617 1718 Comparison'!$A28,'1617 Data'!$A$2:$A$35,0),MATCH('1617 1718 Comparison'!AIC$2,'1617 Data'!$A$2:$AEW$2,0))</f>
        <v>#VALUE!</v>
      </c>
      <c r="AID28" s="440" t="e">
        <f>INDEX(' Cash Num-Den_Indi'!$A$2:$ANL$35,MATCH('1617 1718 Comparison'!$A28,' Cash Num-Den_Indi'!$A$2:$A$35,0),MATCH('1617 1718 Comparison'!AID$2,' Cash Num-Den_Indi'!$A$2:$ANL$2,0))-INDEX('1617 Data'!$A$2:$AEW$35,MATCH('1617 1718 Comparison'!$A28,'1617 Data'!$A$2:$A$35,0),MATCH('1617 1718 Comparison'!AID$2,'1617 Data'!$A$2:$AEW$2,0))</f>
        <v>#VALUE!</v>
      </c>
      <c r="AIE28" s="441" t="e">
        <f>INDEX(' Cash Num-Den_Indi'!$A$2:$ANL$35,MATCH('1617 1718 Comparison'!$A28,' Cash Num-Den_Indi'!$A$2:$A$35,0),MATCH('1617 1718 Comparison'!AIE$2,' Cash Num-Den_Indi'!$A$2:$ANL$2,0))-INDEX('1617 Data'!$A$2:$AEW$35,MATCH('1617 1718 Comparison'!$A28,'1617 Data'!$A$2:$A$35,0),MATCH('1617 1718 Comparison'!AIE$2,'1617 Data'!$A$2:$AEW$2,0))</f>
        <v>#VALUE!</v>
      </c>
      <c r="AIF28" s="441" t="e">
        <f>INDEX(' Cash Num-Den_Indi'!$A$2:$ANL$35,MATCH('1617 1718 Comparison'!$A28,' Cash Num-Den_Indi'!$A$2:$A$35,0),MATCH('1617 1718 Comparison'!AIF$2,' Cash Num-Den_Indi'!$A$2:$ANL$2,0))-INDEX('1617 Data'!$A$2:$AEW$35,MATCH('1617 1718 Comparison'!$A28,'1617 Data'!$A$2:$A$35,0),MATCH('1617 1718 Comparison'!AIF$2,'1617 Data'!$A$2:$AEW$2,0))</f>
        <v>#VALUE!</v>
      </c>
      <c r="AIG28" s="440" t="e">
        <f>INDEX(' Cash Num-Den_Indi'!$A$2:$ANL$35,MATCH('1617 1718 Comparison'!$A28,' Cash Num-Den_Indi'!$A$2:$A$35,0),MATCH('1617 1718 Comparison'!AIG$2,' Cash Num-Den_Indi'!$A$2:$ANL$2,0))-INDEX('1617 Data'!$A$2:$AEW$35,MATCH('1617 1718 Comparison'!$A28,'1617 Data'!$A$2:$A$35,0),MATCH('1617 1718 Comparison'!AIG$2,'1617 Data'!$A$2:$AEW$2,0))</f>
        <v>#VALUE!</v>
      </c>
      <c r="AIH28" s="441" t="e">
        <f>INDEX(' Cash Num-Den_Indi'!$A$2:$ANL$35,MATCH('1617 1718 Comparison'!$A28,' Cash Num-Den_Indi'!$A$2:$A$35,0),MATCH('1617 1718 Comparison'!AIH$2,' Cash Num-Den_Indi'!$A$2:$ANL$2,0))-INDEX('1617 Data'!$A$2:$AEW$35,MATCH('1617 1718 Comparison'!$A28,'1617 Data'!$A$2:$A$35,0),MATCH('1617 1718 Comparison'!AIH$2,'1617 Data'!$A$2:$AEW$2,0))</f>
        <v>#VALUE!</v>
      </c>
      <c r="AII28" s="441" t="e">
        <f>INDEX(' Cash Num-Den_Indi'!$A$2:$ANL$35,MATCH('1617 1718 Comparison'!$A28,' Cash Num-Den_Indi'!$A$2:$A$35,0),MATCH('1617 1718 Comparison'!AII$2,' Cash Num-Den_Indi'!$A$2:$ANL$2,0))-INDEX('1617 Data'!$A$2:$AEW$35,MATCH('1617 1718 Comparison'!$A28,'1617 Data'!$A$2:$A$35,0),MATCH('1617 1718 Comparison'!AII$2,'1617 Data'!$A$2:$AEW$2,0))</f>
        <v>#VALUE!</v>
      </c>
      <c r="AIJ28" s="441" t="e">
        <f>INDEX(' Cash Num-Den_Indi'!$A$2:$ANL$35,MATCH('1617 1718 Comparison'!$A28,' Cash Num-Den_Indi'!$A$2:$A$35,0),MATCH('1617 1718 Comparison'!AIJ$2,' Cash Num-Den_Indi'!$A$2:$ANL$2,0))-INDEX('1617 Data'!$A$2:$AEW$35,MATCH('1617 1718 Comparison'!$A28,'1617 Data'!$A$2:$A$35,0),MATCH('1617 1718 Comparison'!AIJ$2,'1617 Data'!$A$2:$AEW$2,0))</f>
        <v>#VALUE!</v>
      </c>
      <c r="AIK28" s="441" t="e">
        <f>INDEX(' Cash Num-Den_Indi'!$A$2:$ANL$35,MATCH('1617 1718 Comparison'!$A28,' Cash Num-Den_Indi'!$A$2:$A$35,0),MATCH('1617 1718 Comparison'!AIK$2,' Cash Num-Den_Indi'!$A$2:$ANL$2,0))-INDEX('1617 Data'!$A$2:$AEW$35,MATCH('1617 1718 Comparison'!$A28,'1617 Data'!$A$2:$A$35,0),MATCH('1617 1718 Comparison'!AIK$2,'1617 Data'!$A$2:$AEW$2,0))</f>
        <v>#VALUE!</v>
      </c>
      <c r="AIL28" s="441" t="e">
        <f>INDEX(' Cash Num-Den_Indi'!$A$2:$ANL$35,MATCH('1617 1718 Comparison'!$A28,' Cash Num-Den_Indi'!$A$2:$A$35,0),MATCH('1617 1718 Comparison'!AIL$2,' Cash Num-Den_Indi'!$A$2:$ANL$2,0))-INDEX('1617 Data'!$A$2:$AEW$35,MATCH('1617 1718 Comparison'!$A28,'1617 Data'!$A$2:$A$35,0),MATCH('1617 1718 Comparison'!AIL$2,'1617 Data'!$A$2:$AEW$2,0))</f>
        <v>#VALUE!</v>
      </c>
      <c r="AIM28" s="440">
        <f>INDEX(' Cash Num-Den_Indi'!$A$2:$ANL$35,MATCH('1617 1718 Comparison'!$A28,' Cash Num-Den_Indi'!$A$2:$A$35,0),MATCH('1617 1718 Comparison'!AIM$2,' Cash Num-Den_Indi'!$A$2:$ANL$2,0))-INDEX('1617 Data'!$A$2:$AEW$35,MATCH('1617 1718 Comparison'!$A28,'1617 Data'!$A$2:$A$35,0),MATCH('1617 1718 Comparison'!AIM$2,'1617 Data'!$A$2:$AEW$2,0))</f>
        <v>0</v>
      </c>
      <c r="AIN28" s="441" t="e">
        <f>INDEX(' Cash Num-Den_Indi'!$A$2:$ANL$35,MATCH('1617 1718 Comparison'!$A28,' Cash Num-Den_Indi'!$A$2:$A$35,0),MATCH('1617 1718 Comparison'!AIN$2,' Cash Num-Den_Indi'!$A$2:$ANL$2,0))-INDEX('1617 Data'!$A$2:$AEW$35,MATCH('1617 1718 Comparison'!$A28,'1617 Data'!$A$2:$A$35,0),MATCH('1617 1718 Comparison'!AIN$2,'1617 Data'!$A$2:$AEW$2,0))</f>
        <v>#N/A</v>
      </c>
      <c r="AIO28" s="441" t="e">
        <f>INDEX(' Cash Num-Den_Indi'!$A$2:$ANL$35,MATCH('1617 1718 Comparison'!$A28,' Cash Num-Den_Indi'!$A$2:$A$35,0),MATCH('1617 1718 Comparison'!AIO$2,' Cash Num-Den_Indi'!$A$2:$ANL$2,0))-INDEX('1617 Data'!$A$2:$AEW$35,MATCH('1617 1718 Comparison'!$A28,'1617 Data'!$A$2:$A$35,0),MATCH('1617 1718 Comparison'!AIO$2,'1617 Data'!$A$2:$AEW$2,0))</f>
        <v>#N/A</v>
      </c>
      <c r="AIP28" s="440">
        <f>INDEX(' Cash Num-Den_Indi'!$A$2:$ANL$35,MATCH('1617 1718 Comparison'!$A28,' Cash Num-Den_Indi'!$A$2:$A$35,0),MATCH('1617 1718 Comparison'!AIP$2,' Cash Num-Den_Indi'!$A$2:$ANL$2,0))-INDEX('1617 Data'!$A$2:$AEW$35,MATCH('1617 1718 Comparison'!$A28,'1617 Data'!$A$2:$A$35,0),MATCH('1617 1718 Comparison'!AIP$2,'1617 Data'!$A$2:$AEW$2,0))</f>
        <v>0</v>
      </c>
      <c r="AIQ28" s="441" t="e">
        <f>INDEX(' Cash Num-Den_Indi'!$A$2:$ANL$35,MATCH('1617 1718 Comparison'!$A28,' Cash Num-Den_Indi'!$A$2:$A$35,0),MATCH('1617 1718 Comparison'!AIQ$2,' Cash Num-Den_Indi'!$A$2:$ANL$2,0))-INDEX('1617 Data'!$A$2:$AEW$35,MATCH('1617 1718 Comparison'!$A28,'1617 Data'!$A$2:$A$35,0),MATCH('1617 1718 Comparison'!AIQ$2,'1617 Data'!$A$2:$AEW$2,0))</f>
        <v>#N/A</v>
      </c>
      <c r="AIR28" s="441" t="e">
        <f>INDEX(' Cash Num-Den_Indi'!$A$2:$ANL$35,MATCH('1617 1718 Comparison'!$A28,' Cash Num-Den_Indi'!$A$2:$A$35,0),MATCH('1617 1718 Comparison'!AIR$2,' Cash Num-Den_Indi'!$A$2:$ANL$2,0))-INDEX('1617 Data'!$A$2:$AEW$35,MATCH('1617 1718 Comparison'!$A28,'1617 Data'!$A$2:$A$35,0),MATCH('1617 1718 Comparison'!AIR$2,'1617 Data'!$A$2:$AEW$2,0))</f>
        <v>#N/A</v>
      </c>
      <c r="AIS28" s="440">
        <f>INDEX(' Cash Num-Den_Indi'!$A$2:$ANL$35,MATCH('1617 1718 Comparison'!$A28,' Cash Num-Den_Indi'!$A$2:$A$35,0),MATCH('1617 1718 Comparison'!AIS$2,' Cash Num-Den_Indi'!$A$2:$ANL$2,0))-INDEX('1617 Data'!$A$2:$AEW$35,MATCH('1617 1718 Comparison'!$A28,'1617 Data'!$A$2:$A$35,0),MATCH('1617 1718 Comparison'!AIS$2,'1617 Data'!$A$2:$AEW$2,0))</f>
        <v>0</v>
      </c>
      <c r="AIT28" s="441" t="e">
        <f>INDEX(' Cash Num-Den_Indi'!$A$2:$ANL$35,MATCH('1617 1718 Comparison'!$A28,' Cash Num-Den_Indi'!$A$2:$A$35,0),MATCH('1617 1718 Comparison'!AIT$2,' Cash Num-Den_Indi'!$A$2:$ANL$2,0))-INDEX('1617 Data'!$A$2:$AEW$35,MATCH('1617 1718 Comparison'!$A28,'1617 Data'!$A$2:$A$35,0),MATCH('1617 1718 Comparison'!AIT$2,'1617 Data'!$A$2:$AEW$2,0))</f>
        <v>#N/A</v>
      </c>
      <c r="AIU28" s="441" t="e">
        <f>INDEX(' Cash Num-Den_Indi'!$A$2:$ANL$35,MATCH('1617 1718 Comparison'!$A28,' Cash Num-Den_Indi'!$A$2:$A$35,0),MATCH('1617 1718 Comparison'!AIU$2,' Cash Num-Den_Indi'!$A$2:$ANL$2,0))-INDEX('1617 Data'!$A$2:$AEW$35,MATCH('1617 1718 Comparison'!$A28,'1617 Data'!$A$2:$A$35,0),MATCH('1617 1718 Comparison'!AIU$2,'1617 Data'!$A$2:$AEW$2,0))</f>
        <v>#N/A</v>
      </c>
      <c r="AIV28" s="440">
        <f>INDEX(' Cash Num-Den_Indi'!$A$2:$ANL$35,MATCH('1617 1718 Comparison'!$A28,' Cash Num-Den_Indi'!$A$2:$A$35,0),MATCH('1617 1718 Comparison'!AIV$2,' Cash Num-Den_Indi'!$A$2:$ANL$2,0))-INDEX('1617 Data'!$A$2:$AEW$35,MATCH('1617 1718 Comparison'!$A28,'1617 Data'!$A$2:$A$35,0),MATCH('1617 1718 Comparison'!AIV$2,'1617 Data'!$A$2:$AEW$2,0))</f>
        <v>0</v>
      </c>
      <c r="AIW28" s="441" t="e">
        <f>INDEX(' Cash Num-Den_Indi'!$A$2:$ANL$35,MATCH('1617 1718 Comparison'!$A28,' Cash Num-Den_Indi'!$A$2:$A$35,0),MATCH('1617 1718 Comparison'!AIW$2,' Cash Num-Den_Indi'!$A$2:$ANL$2,0))-INDEX('1617 Data'!$A$2:$AEW$35,MATCH('1617 1718 Comparison'!$A28,'1617 Data'!$A$2:$A$35,0),MATCH('1617 1718 Comparison'!AIW$2,'1617 Data'!$A$2:$AEW$2,0))</f>
        <v>#N/A</v>
      </c>
      <c r="AIX28" s="441" t="e">
        <f>INDEX(' Cash Num-Den_Indi'!$A$2:$ANL$35,MATCH('1617 1718 Comparison'!$A28,' Cash Num-Den_Indi'!$A$2:$A$35,0),MATCH('1617 1718 Comparison'!AIX$2,' Cash Num-Den_Indi'!$A$2:$ANL$2,0))-INDEX('1617 Data'!$A$2:$AEW$35,MATCH('1617 1718 Comparison'!$A28,'1617 Data'!$A$2:$A$35,0),MATCH('1617 1718 Comparison'!AIX$2,'1617 Data'!$A$2:$AEW$2,0))</f>
        <v>#N/A</v>
      </c>
      <c r="AIY28" s="440">
        <f>INDEX(' Cash Num-Den_Indi'!$A$2:$ANL$35,MATCH('1617 1718 Comparison'!$A28,' Cash Num-Den_Indi'!$A$2:$A$35,0),MATCH('1617 1718 Comparison'!AIY$2,' Cash Num-Den_Indi'!$A$2:$ANL$2,0))-INDEX('1617 Data'!$A$2:$AEW$35,MATCH('1617 1718 Comparison'!$A28,'1617 Data'!$A$2:$A$35,0),MATCH('1617 1718 Comparison'!AIY$2,'1617 Data'!$A$2:$AEW$2,0))</f>
        <v>0</v>
      </c>
      <c r="AIZ28" s="441" t="e">
        <f>INDEX(' Cash Num-Den_Indi'!$A$2:$ANL$35,MATCH('1617 1718 Comparison'!$A28,' Cash Num-Den_Indi'!$A$2:$A$35,0),MATCH('1617 1718 Comparison'!AIZ$2,' Cash Num-Den_Indi'!$A$2:$ANL$2,0))-INDEX('1617 Data'!$A$2:$AEW$35,MATCH('1617 1718 Comparison'!$A28,'1617 Data'!$A$2:$A$35,0),MATCH('1617 1718 Comparison'!AIZ$2,'1617 Data'!$A$2:$AEW$2,0))</f>
        <v>#N/A</v>
      </c>
      <c r="AJA28" s="441" t="e">
        <f>INDEX(' Cash Num-Den_Indi'!$A$2:$ANL$35,MATCH('1617 1718 Comparison'!$A28,' Cash Num-Den_Indi'!$A$2:$A$35,0),MATCH('1617 1718 Comparison'!AJA$2,' Cash Num-Den_Indi'!$A$2:$ANL$2,0))-INDEX('1617 Data'!$A$2:$AEW$35,MATCH('1617 1718 Comparison'!$A28,'1617 Data'!$A$2:$A$35,0),MATCH('1617 1718 Comparison'!AJA$2,'1617 Data'!$A$2:$AEW$2,0))</f>
        <v>#N/A</v>
      </c>
      <c r="AJB28" s="440">
        <f>INDEX(' Cash Num-Den_Indi'!$A$2:$ANL$35,MATCH('1617 1718 Comparison'!$A28,' Cash Num-Den_Indi'!$A$2:$A$35,0),MATCH('1617 1718 Comparison'!AJB$2,' Cash Num-Den_Indi'!$A$2:$ANL$2,0))-INDEX('1617 Data'!$A$2:$AEW$35,MATCH('1617 1718 Comparison'!$A28,'1617 Data'!$A$2:$A$35,0),MATCH('1617 1718 Comparison'!AJB$2,'1617 Data'!$A$2:$AEW$2,0))</f>
        <v>0</v>
      </c>
      <c r="AJC28" s="441" t="e">
        <f>INDEX(' Cash Num-Den_Indi'!$A$2:$ANL$35,MATCH('1617 1718 Comparison'!$A28,' Cash Num-Den_Indi'!$A$2:$A$35,0),MATCH('1617 1718 Comparison'!AJC$2,' Cash Num-Den_Indi'!$A$2:$ANL$2,0))-INDEX('1617 Data'!$A$2:$AEW$35,MATCH('1617 1718 Comparison'!$A28,'1617 Data'!$A$2:$A$35,0),MATCH('1617 1718 Comparison'!AJC$2,'1617 Data'!$A$2:$AEW$2,0))</f>
        <v>#N/A</v>
      </c>
      <c r="AJD28" s="441" t="e">
        <f>INDEX(' Cash Num-Den_Indi'!$A$2:$ANL$35,MATCH('1617 1718 Comparison'!$A28,' Cash Num-Den_Indi'!$A$2:$A$35,0),MATCH('1617 1718 Comparison'!AJD$2,' Cash Num-Den_Indi'!$A$2:$ANL$2,0))-INDEX('1617 Data'!$A$2:$AEW$35,MATCH('1617 1718 Comparison'!$A28,'1617 Data'!$A$2:$A$35,0),MATCH('1617 1718 Comparison'!AJD$2,'1617 Data'!$A$2:$AEW$2,0))</f>
        <v>#N/A</v>
      </c>
      <c r="AJE28" s="440">
        <f>INDEX(' Cash Num-Den_Indi'!$A$2:$ANL$35,MATCH('1617 1718 Comparison'!$A28,' Cash Num-Den_Indi'!$A$2:$A$35,0),MATCH('1617 1718 Comparison'!AJE$2,' Cash Num-Den_Indi'!$A$2:$ANL$2,0))-INDEX('1617 Data'!$A$2:$AEW$35,MATCH('1617 1718 Comparison'!$A28,'1617 Data'!$A$2:$A$35,0),MATCH('1617 1718 Comparison'!AJE$2,'1617 Data'!$A$2:$AEW$2,0))</f>
        <v>0</v>
      </c>
      <c r="AJF28" s="441" t="e">
        <f>INDEX(' Cash Num-Den_Indi'!$A$2:$ANL$35,MATCH('1617 1718 Comparison'!$A28,' Cash Num-Den_Indi'!$A$2:$A$35,0),MATCH('1617 1718 Comparison'!AJF$2,' Cash Num-Den_Indi'!$A$2:$ANL$2,0))-INDEX('1617 Data'!$A$2:$AEW$35,MATCH('1617 1718 Comparison'!$A28,'1617 Data'!$A$2:$A$35,0),MATCH('1617 1718 Comparison'!AJF$2,'1617 Data'!$A$2:$AEW$2,0))</f>
        <v>#N/A</v>
      </c>
      <c r="AJG28" s="441" t="e">
        <f>INDEX(' Cash Num-Den_Indi'!$A$2:$ANL$35,MATCH('1617 1718 Comparison'!$A28,' Cash Num-Den_Indi'!$A$2:$A$35,0),MATCH('1617 1718 Comparison'!AJG$2,' Cash Num-Den_Indi'!$A$2:$ANL$2,0))-INDEX('1617 Data'!$A$2:$AEW$35,MATCH('1617 1718 Comparison'!$A28,'1617 Data'!$A$2:$A$35,0),MATCH('1617 1718 Comparison'!AJG$2,'1617 Data'!$A$2:$AEW$2,0))</f>
        <v>#N/A</v>
      </c>
      <c r="AJH28" s="441" t="e">
        <f>INDEX(' Cash Num-Den_Indi'!$A$2:$ANL$35,MATCH('1617 1718 Comparison'!$A28,' Cash Num-Den_Indi'!$A$2:$A$35,0),MATCH('1617 1718 Comparison'!AJH$2,' Cash Num-Den_Indi'!$A$2:$ANL$2,0))-INDEX('1617 Data'!$A$2:$AEW$35,MATCH('1617 1718 Comparison'!$A28,'1617 Data'!$A$2:$A$35,0),MATCH('1617 1718 Comparison'!AJH$2,'1617 Data'!$A$2:$AEW$2,0))</f>
        <v>#N/A</v>
      </c>
      <c r="AJI28" s="441" t="e">
        <f>INDEX(' Cash Num-Den_Indi'!$A$2:$ANL$35,MATCH('1617 1718 Comparison'!$A28,' Cash Num-Den_Indi'!$A$2:$A$35,0),MATCH('1617 1718 Comparison'!AJI$2,' Cash Num-Den_Indi'!$A$2:$ANL$2,0))-INDEX('1617 Data'!$A$2:$AEW$35,MATCH('1617 1718 Comparison'!$A28,'1617 Data'!$A$2:$A$35,0),MATCH('1617 1718 Comparison'!AJI$2,'1617 Data'!$A$2:$AEW$2,0))</f>
        <v>#N/A</v>
      </c>
      <c r="AJJ28" s="441" t="e">
        <f>INDEX(' Cash Num-Den_Indi'!$A$2:$ANL$35,MATCH('1617 1718 Comparison'!$A28,' Cash Num-Den_Indi'!$A$2:$A$35,0),MATCH('1617 1718 Comparison'!AJJ$2,' Cash Num-Den_Indi'!$A$2:$ANL$2,0))-INDEX('1617 Data'!$A$2:$AEW$35,MATCH('1617 1718 Comparison'!$A28,'1617 Data'!$A$2:$A$35,0),MATCH('1617 1718 Comparison'!AJJ$2,'1617 Data'!$A$2:$AEW$2,0))</f>
        <v>#N/A</v>
      </c>
      <c r="AJK28" s="440">
        <f>INDEX(' Cash Num-Den_Indi'!$A$2:$ANL$35,MATCH('1617 1718 Comparison'!$A28,' Cash Num-Den_Indi'!$A$2:$A$35,0),MATCH('1617 1718 Comparison'!AJK$2,' Cash Num-Den_Indi'!$A$2:$ANL$2,0))-INDEX('1617 Data'!$A$2:$AEW$35,MATCH('1617 1718 Comparison'!$A28,'1617 Data'!$A$2:$A$35,0),MATCH('1617 1718 Comparison'!AJK$2,'1617 Data'!$A$2:$AEW$2,0))</f>
        <v>0</v>
      </c>
      <c r="AJL28" s="441" t="e">
        <f>INDEX(' Cash Num-Den_Indi'!$A$2:$ANL$35,MATCH('1617 1718 Comparison'!$A28,' Cash Num-Den_Indi'!$A$2:$A$35,0),MATCH('1617 1718 Comparison'!AJL$2,' Cash Num-Den_Indi'!$A$2:$ANL$2,0))-INDEX('1617 Data'!$A$2:$AEW$35,MATCH('1617 1718 Comparison'!$A28,'1617 Data'!$A$2:$A$35,0),MATCH('1617 1718 Comparison'!AJL$2,'1617 Data'!$A$2:$AEW$2,0))</f>
        <v>#N/A</v>
      </c>
      <c r="AJM28" s="441" t="e">
        <f>INDEX(' Cash Num-Den_Indi'!$A$2:$ANL$35,MATCH('1617 1718 Comparison'!$A28,' Cash Num-Den_Indi'!$A$2:$A$35,0),MATCH('1617 1718 Comparison'!AJM$2,' Cash Num-Den_Indi'!$A$2:$ANL$2,0))-INDEX('1617 Data'!$A$2:$AEW$35,MATCH('1617 1718 Comparison'!$A28,'1617 Data'!$A$2:$A$35,0),MATCH('1617 1718 Comparison'!AJM$2,'1617 Data'!$A$2:$AEW$2,0))</f>
        <v>#N/A</v>
      </c>
      <c r="AJN28" s="440">
        <f>INDEX(' Cash Num-Den_Indi'!$A$2:$ANL$35,MATCH('1617 1718 Comparison'!$A28,' Cash Num-Den_Indi'!$A$2:$A$35,0),MATCH('1617 1718 Comparison'!AJN$2,' Cash Num-Den_Indi'!$A$2:$ANL$2,0))-INDEX('1617 Data'!$A$2:$AEW$35,MATCH('1617 1718 Comparison'!$A28,'1617 Data'!$A$2:$A$35,0),MATCH('1617 1718 Comparison'!AJN$2,'1617 Data'!$A$2:$AEW$2,0))</f>
        <v>0</v>
      </c>
      <c r="AJO28" s="441" t="e">
        <f>INDEX(' Cash Num-Den_Indi'!$A$2:$ANL$35,MATCH('1617 1718 Comparison'!$A28,' Cash Num-Den_Indi'!$A$2:$A$35,0),MATCH('1617 1718 Comparison'!AJO$2,' Cash Num-Den_Indi'!$A$2:$ANL$2,0))-INDEX('1617 Data'!$A$2:$AEW$35,MATCH('1617 1718 Comparison'!$A28,'1617 Data'!$A$2:$A$35,0),MATCH('1617 1718 Comparison'!AJO$2,'1617 Data'!$A$2:$AEW$2,0))</f>
        <v>#N/A</v>
      </c>
      <c r="AJP28" s="441" t="e">
        <f>INDEX(' Cash Num-Den_Indi'!$A$2:$ANL$35,MATCH('1617 1718 Comparison'!$A28,' Cash Num-Den_Indi'!$A$2:$A$35,0),MATCH('1617 1718 Comparison'!AJP$2,' Cash Num-Den_Indi'!$A$2:$ANL$2,0))-INDEX('1617 Data'!$A$2:$AEW$35,MATCH('1617 1718 Comparison'!$A28,'1617 Data'!$A$2:$A$35,0),MATCH('1617 1718 Comparison'!AJP$2,'1617 Data'!$A$2:$AEW$2,0))</f>
        <v>#N/A</v>
      </c>
      <c r="AJQ28" s="440">
        <f>INDEX(' Cash Num-Den_Indi'!$A$2:$ANL$35,MATCH('1617 1718 Comparison'!$A28,' Cash Num-Den_Indi'!$A$2:$A$35,0),MATCH('1617 1718 Comparison'!AJQ$2,' Cash Num-Den_Indi'!$A$2:$ANL$2,0))-INDEX('1617 Data'!$A$2:$AEW$35,MATCH('1617 1718 Comparison'!$A28,'1617 Data'!$A$2:$A$35,0),MATCH('1617 1718 Comparison'!AJQ$2,'1617 Data'!$A$2:$AEW$2,0))</f>
        <v>0</v>
      </c>
      <c r="AJR28" s="441" t="e">
        <f>INDEX(' Cash Num-Den_Indi'!$A$2:$ANL$35,MATCH('1617 1718 Comparison'!$A28,' Cash Num-Den_Indi'!$A$2:$A$35,0),MATCH('1617 1718 Comparison'!AJR$2,' Cash Num-Den_Indi'!$A$2:$ANL$2,0))-INDEX('1617 Data'!$A$2:$AEW$35,MATCH('1617 1718 Comparison'!$A28,'1617 Data'!$A$2:$A$35,0),MATCH('1617 1718 Comparison'!AJR$2,'1617 Data'!$A$2:$AEW$2,0))</f>
        <v>#N/A</v>
      </c>
      <c r="AJS28" s="441" t="e">
        <f>INDEX(' Cash Num-Den_Indi'!$A$2:$ANL$35,MATCH('1617 1718 Comparison'!$A28,' Cash Num-Den_Indi'!$A$2:$A$35,0),MATCH('1617 1718 Comparison'!AJS$2,' Cash Num-Den_Indi'!$A$2:$ANL$2,0))-INDEX('1617 Data'!$A$2:$AEW$35,MATCH('1617 1718 Comparison'!$A28,'1617 Data'!$A$2:$A$35,0),MATCH('1617 1718 Comparison'!AJS$2,'1617 Data'!$A$2:$AEW$2,0))</f>
        <v>#N/A</v>
      </c>
      <c r="AJT28" s="440">
        <f>INDEX(' Cash Num-Den_Indi'!$A$2:$ANL$35,MATCH('1617 1718 Comparison'!$A28,' Cash Num-Den_Indi'!$A$2:$A$35,0),MATCH('1617 1718 Comparison'!AJT$2,' Cash Num-Den_Indi'!$A$2:$ANL$2,0))-INDEX('1617 Data'!$A$2:$AEW$35,MATCH('1617 1718 Comparison'!$A28,'1617 Data'!$A$2:$A$35,0),MATCH('1617 1718 Comparison'!AJT$2,'1617 Data'!$A$2:$AEW$2,0))</f>
        <v>0</v>
      </c>
      <c r="AJU28" s="441" t="e">
        <f>INDEX(' Cash Num-Den_Indi'!$A$2:$ANL$35,MATCH('1617 1718 Comparison'!$A28,' Cash Num-Den_Indi'!$A$2:$A$35,0),MATCH('1617 1718 Comparison'!AJU$2,' Cash Num-Den_Indi'!$A$2:$ANL$2,0))-INDEX('1617 Data'!$A$2:$AEW$35,MATCH('1617 1718 Comparison'!$A28,'1617 Data'!$A$2:$A$35,0),MATCH('1617 1718 Comparison'!AJU$2,'1617 Data'!$A$2:$AEW$2,0))</f>
        <v>#N/A</v>
      </c>
      <c r="AJV28" s="441" t="e">
        <f>INDEX(' Cash Num-Den_Indi'!$A$2:$ANL$35,MATCH('1617 1718 Comparison'!$A28,' Cash Num-Den_Indi'!$A$2:$A$35,0),MATCH('1617 1718 Comparison'!AJV$2,' Cash Num-Den_Indi'!$A$2:$ANL$2,0))-INDEX('1617 Data'!$A$2:$AEW$35,MATCH('1617 1718 Comparison'!$A28,'1617 Data'!$A$2:$A$35,0),MATCH('1617 1718 Comparison'!AJV$2,'1617 Data'!$A$2:$AEW$2,0))</f>
        <v>#N/A</v>
      </c>
      <c r="AJW28" s="440">
        <f>INDEX(' Cash Num-Den_Indi'!$A$2:$ANL$35,MATCH('1617 1718 Comparison'!$A28,' Cash Num-Den_Indi'!$A$2:$A$35,0),MATCH('1617 1718 Comparison'!AJW$2,' Cash Num-Den_Indi'!$A$2:$ANL$2,0))-INDEX('1617 Data'!$A$2:$AEW$35,MATCH('1617 1718 Comparison'!$A28,'1617 Data'!$A$2:$A$35,0),MATCH('1617 1718 Comparison'!AJW$2,'1617 Data'!$A$2:$AEW$2,0))</f>
        <v>0</v>
      </c>
      <c r="AJX28" s="441" t="e">
        <f>INDEX(' Cash Num-Den_Indi'!$A$2:$ANL$35,MATCH('1617 1718 Comparison'!$A28,' Cash Num-Den_Indi'!$A$2:$A$35,0),MATCH('1617 1718 Comparison'!AJX$2,' Cash Num-Den_Indi'!$A$2:$ANL$2,0))-INDEX('1617 Data'!$A$2:$AEW$35,MATCH('1617 1718 Comparison'!$A28,'1617 Data'!$A$2:$A$35,0),MATCH('1617 1718 Comparison'!AJX$2,'1617 Data'!$A$2:$AEW$2,0))</f>
        <v>#N/A</v>
      </c>
      <c r="AJY28" s="441" t="e">
        <f>INDEX(' Cash Num-Den_Indi'!$A$2:$ANL$35,MATCH('1617 1718 Comparison'!$A28,' Cash Num-Den_Indi'!$A$2:$A$35,0),MATCH('1617 1718 Comparison'!AJY$2,' Cash Num-Den_Indi'!$A$2:$ANL$2,0))-INDEX('1617 Data'!$A$2:$AEW$35,MATCH('1617 1718 Comparison'!$A28,'1617 Data'!$A$2:$A$35,0),MATCH('1617 1718 Comparison'!AJY$2,'1617 Data'!$A$2:$AEW$2,0))</f>
        <v>#N/A</v>
      </c>
      <c r="AJZ28" s="440">
        <f>INDEX(' Cash Num-Den_Indi'!$A$2:$ANL$35,MATCH('1617 1718 Comparison'!$A28,' Cash Num-Den_Indi'!$A$2:$A$35,0),MATCH('1617 1718 Comparison'!AJZ$2,' Cash Num-Den_Indi'!$A$2:$ANL$2,0))-INDEX('1617 Data'!$A$2:$AEW$35,MATCH('1617 1718 Comparison'!$A28,'1617 Data'!$A$2:$A$35,0),MATCH('1617 1718 Comparison'!AJZ$2,'1617 Data'!$A$2:$AEW$2,0))</f>
        <v>0</v>
      </c>
      <c r="AKA28" s="441" t="e">
        <f>INDEX(' Cash Num-Den_Indi'!$A$2:$ANL$35,MATCH('1617 1718 Comparison'!$A28,' Cash Num-Den_Indi'!$A$2:$A$35,0),MATCH('1617 1718 Comparison'!AKA$2,' Cash Num-Den_Indi'!$A$2:$ANL$2,0))-INDEX('1617 Data'!$A$2:$AEW$35,MATCH('1617 1718 Comparison'!$A28,'1617 Data'!$A$2:$A$35,0),MATCH('1617 1718 Comparison'!AKA$2,'1617 Data'!$A$2:$AEW$2,0))</f>
        <v>#N/A</v>
      </c>
      <c r="AKB28" s="441" t="e">
        <f>INDEX(' Cash Num-Den_Indi'!$A$2:$ANL$35,MATCH('1617 1718 Comparison'!$A28,' Cash Num-Den_Indi'!$A$2:$A$35,0),MATCH('1617 1718 Comparison'!AKB$2,' Cash Num-Den_Indi'!$A$2:$ANL$2,0))-INDEX('1617 Data'!$A$2:$AEW$35,MATCH('1617 1718 Comparison'!$A28,'1617 Data'!$A$2:$A$35,0),MATCH('1617 1718 Comparison'!AKB$2,'1617 Data'!$A$2:$AEW$2,0))</f>
        <v>#N/A</v>
      </c>
      <c r="AKC28" s="440">
        <f>INDEX(' Cash Num-Den_Indi'!$A$2:$ANL$35,MATCH('1617 1718 Comparison'!$A28,' Cash Num-Den_Indi'!$A$2:$A$35,0),MATCH('1617 1718 Comparison'!AKC$2,' Cash Num-Den_Indi'!$A$2:$ANL$2,0))-INDEX('1617 Data'!$A$2:$AEW$35,MATCH('1617 1718 Comparison'!$A28,'1617 Data'!$A$2:$A$35,0),MATCH('1617 1718 Comparison'!AKC$2,'1617 Data'!$A$2:$AEW$2,0))</f>
        <v>0</v>
      </c>
      <c r="AKD28" s="441" t="e">
        <f>INDEX(' Cash Num-Den_Indi'!$A$2:$ANL$35,MATCH('1617 1718 Comparison'!$A28,' Cash Num-Den_Indi'!$A$2:$A$35,0),MATCH('1617 1718 Comparison'!AKD$2,' Cash Num-Den_Indi'!$A$2:$ANL$2,0))-INDEX('1617 Data'!$A$2:$AEW$35,MATCH('1617 1718 Comparison'!$A28,'1617 Data'!$A$2:$A$35,0),MATCH('1617 1718 Comparison'!AKD$2,'1617 Data'!$A$2:$AEW$2,0))</f>
        <v>#N/A</v>
      </c>
      <c r="AKE28" s="441" t="e">
        <f>INDEX(' Cash Num-Den_Indi'!$A$2:$ANL$35,MATCH('1617 1718 Comparison'!$A28,' Cash Num-Den_Indi'!$A$2:$A$35,0),MATCH('1617 1718 Comparison'!AKE$2,' Cash Num-Den_Indi'!$A$2:$ANL$2,0))-INDEX('1617 Data'!$A$2:$AEW$35,MATCH('1617 1718 Comparison'!$A28,'1617 Data'!$A$2:$A$35,0),MATCH('1617 1718 Comparison'!AKE$2,'1617 Data'!$A$2:$AEW$2,0))</f>
        <v>#N/A</v>
      </c>
      <c r="AKF28" s="441" t="e">
        <f>INDEX(' Cash Num-Den_Indi'!$A$2:$ANL$35,MATCH('1617 1718 Comparison'!$A28,' Cash Num-Den_Indi'!$A$2:$A$35,0),MATCH('1617 1718 Comparison'!AKF$2,' Cash Num-Den_Indi'!$A$2:$ANL$2,0))-INDEX('1617 Data'!$A$2:$AEW$35,MATCH('1617 1718 Comparison'!$A28,'1617 Data'!$A$2:$A$35,0),MATCH('1617 1718 Comparison'!AKF$2,'1617 Data'!$A$2:$AEW$2,0))</f>
        <v>#N/A</v>
      </c>
      <c r="AKG28" s="441" t="e">
        <f>INDEX(' Cash Num-Den_Indi'!$A$2:$ANL$35,MATCH('1617 1718 Comparison'!$A28,' Cash Num-Den_Indi'!$A$2:$A$35,0),MATCH('1617 1718 Comparison'!AKG$2,' Cash Num-Den_Indi'!$A$2:$ANL$2,0))-INDEX('1617 Data'!$A$2:$AEW$35,MATCH('1617 1718 Comparison'!$A28,'1617 Data'!$A$2:$A$35,0),MATCH('1617 1718 Comparison'!AKG$2,'1617 Data'!$A$2:$AEW$2,0))</f>
        <v>#N/A</v>
      </c>
      <c r="AKH28" s="441" t="e">
        <f>INDEX(' Cash Num-Den_Indi'!$A$2:$ANL$35,MATCH('1617 1718 Comparison'!$A28,' Cash Num-Den_Indi'!$A$2:$A$35,0),MATCH('1617 1718 Comparison'!AKH$2,' Cash Num-Den_Indi'!$A$2:$ANL$2,0))-INDEX('1617 Data'!$A$2:$AEW$35,MATCH('1617 1718 Comparison'!$A28,'1617 Data'!$A$2:$A$35,0),MATCH('1617 1718 Comparison'!AKH$2,'1617 Data'!$A$2:$AEW$2,0))</f>
        <v>#N/A</v>
      </c>
      <c r="AKI28" s="440">
        <f>INDEX(' Cash Num-Den_Indi'!$A$2:$ANL$35,MATCH('1617 1718 Comparison'!$A28,' Cash Num-Den_Indi'!$A$2:$A$35,0),MATCH('1617 1718 Comparison'!AKI$2,' Cash Num-Den_Indi'!$A$2:$ANL$2,0))-INDEX('1617 Data'!$A$2:$AEW$35,MATCH('1617 1718 Comparison'!$A28,'1617 Data'!$A$2:$A$35,0),MATCH('1617 1718 Comparison'!AKI$2,'1617 Data'!$A$2:$AEW$2,0))</f>
        <v>0</v>
      </c>
      <c r="AKJ28" s="440">
        <f>INDEX(' Cash Num-Den_Indi'!$A$2:$ANL$35,MATCH('1617 1718 Comparison'!$A28,' Cash Num-Den_Indi'!$A$2:$A$35,0),MATCH('1617 1718 Comparison'!AKJ$2,' Cash Num-Den_Indi'!$A$2:$ANL$2,0))-INDEX('1617 Data'!$A$2:$AEW$35,MATCH('1617 1718 Comparison'!$A28,'1617 Data'!$A$2:$A$35,0),MATCH('1617 1718 Comparison'!AKJ$2,'1617 Data'!$A$2:$AEW$2,0))</f>
        <v>0</v>
      </c>
      <c r="AKK28" s="440">
        <f>INDEX(' Cash Num-Den_Indi'!$A$2:$ANL$35,MATCH('1617 1718 Comparison'!$A28,' Cash Num-Den_Indi'!$A$2:$A$35,0),MATCH('1617 1718 Comparison'!AKK$2,' Cash Num-Den_Indi'!$A$2:$ANL$2,0))-INDEX('1617 Data'!$A$2:$AEW$35,MATCH('1617 1718 Comparison'!$A28,'1617 Data'!$A$2:$A$35,0),MATCH('1617 1718 Comparison'!AKK$2,'1617 Data'!$A$2:$AEW$2,0))</f>
        <v>0</v>
      </c>
      <c r="AKL28" s="440">
        <f>INDEX(' Cash Num-Den_Indi'!$A$2:$ANL$35,MATCH('1617 1718 Comparison'!$A28,' Cash Num-Den_Indi'!$A$2:$A$35,0),MATCH('1617 1718 Comparison'!AKL$2,' Cash Num-Den_Indi'!$A$2:$ANL$2,0))-INDEX('1617 Data'!$A$2:$AEW$35,MATCH('1617 1718 Comparison'!$A28,'1617 Data'!$A$2:$A$35,0),MATCH('1617 1718 Comparison'!AKL$2,'1617 Data'!$A$2:$AEW$2,0))</f>
        <v>0</v>
      </c>
      <c r="AKM28" s="440">
        <f>INDEX(' Cash Num-Den_Indi'!$A$2:$ANL$35,MATCH('1617 1718 Comparison'!$A28,' Cash Num-Den_Indi'!$A$2:$A$35,0),MATCH('1617 1718 Comparison'!AKM$2,' Cash Num-Den_Indi'!$A$2:$ANL$2,0))-INDEX('1617 Data'!$A$2:$AEW$35,MATCH('1617 1718 Comparison'!$A28,'1617 Data'!$A$2:$A$35,0),MATCH('1617 1718 Comparison'!AKM$2,'1617 Data'!$A$2:$AEW$2,0))</f>
        <v>0</v>
      </c>
      <c r="AKN28" s="440">
        <f>INDEX(' Cash Num-Den_Indi'!$A$2:$ANL$35,MATCH('1617 1718 Comparison'!$A28,' Cash Num-Den_Indi'!$A$2:$A$35,0),MATCH('1617 1718 Comparison'!AKN$2,' Cash Num-Den_Indi'!$A$2:$ANL$2,0))-INDEX('1617 Data'!$A$2:$AEW$35,MATCH('1617 1718 Comparison'!$A28,'1617 Data'!$A$2:$A$35,0),MATCH('1617 1718 Comparison'!AKN$2,'1617 Data'!$A$2:$AEW$2,0))</f>
        <v>0</v>
      </c>
      <c r="AKO28" s="440">
        <f>INDEX(' Cash Num-Den_Indi'!$A$2:$ANL$35,MATCH('1617 1718 Comparison'!$A28,' Cash Num-Den_Indi'!$A$2:$A$35,0),MATCH('1617 1718 Comparison'!AKO$2,' Cash Num-Den_Indi'!$A$2:$ANL$2,0))-INDEX('1617 Data'!$A$2:$AEW$35,MATCH('1617 1718 Comparison'!$A28,'1617 Data'!$A$2:$A$35,0),MATCH('1617 1718 Comparison'!AKO$2,'1617 Data'!$A$2:$AEW$2,0))</f>
        <v>0</v>
      </c>
      <c r="AKP28" s="440">
        <f>INDEX(' Cash Num-Den_Indi'!$A$2:$ANL$35,MATCH('1617 1718 Comparison'!$A28,' Cash Num-Den_Indi'!$A$2:$A$35,0),MATCH('1617 1718 Comparison'!AKP$2,' Cash Num-Den_Indi'!$A$2:$ANL$2,0))-INDEX('1617 Data'!$A$2:$AEW$35,MATCH('1617 1718 Comparison'!$A28,'1617 Data'!$A$2:$A$35,0),MATCH('1617 1718 Comparison'!AKP$2,'1617 Data'!$A$2:$AEW$2,0))</f>
        <v>0</v>
      </c>
      <c r="AKQ28" s="440">
        <f>INDEX(' Cash Num-Den_Indi'!$A$2:$ANL$35,MATCH('1617 1718 Comparison'!$A28,' Cash Num-Den_Indi'!$A$2:$A$35,0),MATCH('1617 1718 Comparison'!AKQ$2,' Cash Num-Den_Indi'!$A$2:$ANL$2,0))-INDEX('1617 Data'!$A$2:$AEW$35,MATCH('1617 1718 Comparison'!$A28,'1617 Data'!$A$2:$A$35,0),MATCH('1617 1718 Comparison'!AKQ$2,'1617 Data'!$A$2:$AEW$2,0))</f>
        <v>0</v>
      </c>
      <c r="AKR28" s="440">
        <f>INDEX(' Cash Num-Den_Indi'!$A$2:$ANL$35,MATCH('1617 1718 Comparison'!$A28,' Cash Num-Den_Indi'!$A$2:$A$35,0),MATCH('1617 1718 Comparison'!AKR$2,' Cash Num-Den_Indi'!$A$2:$ANL$2,0))-INDEX('1617 Data'!$A$2:$AEW$35,MATCH('1617 1718 Comparison'!$A28,'1617 Data'!$A$2:$A$35,0),MATCH('1617 1718 Comparison'!AKR$2,'1617 Data'!$A$2:$AEW$2,0))</f>
        <v>0</v>
      </c>
      <c r="AKS28" s="440">
        <f>INDEX(' Cash Num-Den_Indi'!$A$2:$ANL$35,MATCH('1617 1718 Comparison'!$A28,' Cash Num-Den_Indi'!$A$2:$A$35,0),MATCH('1617 1718 Comparison'!AKS$2,' Cash Num-Den_Indi'!$A$2:$ANL$2,0))-INDEX('1617 Data'!$A$2:$AEW$35,MATCH('1617 1718 Comparison'!$A28,'1617 Data'!$A$2:$A$35,0),MATCH('1617 1718 Comparison'!AKS$2,'1617 Data'!$A$2:$AEW$2,0))</f>
        <v>0</v>
      </c>
      <c r="AKT28" s="440">
        <f>INDEX(' Cash Num-Den_Indi'!$A$2:$ANL$35,MATCH('1617 1718 Comparison'!$A28,' Cash Num-Den_Indi'!$A$2:$A$35,0),MATCH('1617 1718 Comparison'!AKT$2,' Cash Num-Den_Indi'!$A$2:$ANL$2,0))-INDEX('1617 Data'!$A$2:$AEW$35,MATCH('1617 1718 Comparison'!$A28,'1617 Data'!$A$2:$A$35,0),MATCH('1617 1718 Comparison'!AKT$2,'1617 Data'!$A$2:$AEW$2,0))</f>
        <v>0</v>
      </c>
      <c r="AKU28" s="440">
        <f>INDEX(' Cash Num-Den_Indi'!$A$2:$ANL$35,MATCH('1617 1718 Comparison'!$A28,' Cash Num-Den_Indi'!$A$2:$A$35,0),MATCH('1617 1718 Comparison'!AKU$2,' Cash Num-Den_Indi'!$A$2:$ANL$2,0))-INDEX('1617 Data'!$A$2:$AEW$35,MATCH('1617 1718 Comparison'!$A28,'1617 Data'!$A$2:$A$35,0),MATCH('1617 1718 Comparison'!AKU$2,'1617 Data'!$A$2:$AEW$2,0))</f>
        <v>0</v>
      </c>
      <c r="AKV28" s="440">
        <f>INDEX(' Cash Num-Den_Indi'!$A$2:$ANL$35,MATCH('1617 1718 Comparison'!$A28,' Cash Num-Den_Indi'!$A$2:$A$35,0),MATCH('1617 1718 Comparison'!AKV$2,' Cash Num-Den_Indi'!$A$2:$ANL$2,0))-INDEX('1617 Data'!$A$2:$AEW$35,MATCH('1617 1718 Comparison'!$A28,'1617 Data'!$A$2:$A$35,0),MATCH('1617 1718 Comparison'!AKV$2,'1617 Data'!$A$2:$AEW$2,0))</f>
        <v>0</v>
      </c>
      <c r="AKW28" s="440">
        <f>INDEX(' Cash Num-Den_Indi'!$A$2:$ANL$35,MATCH('1617 1718 Comparison'!$A28,' Cash Num-Den_Indi'!$A$2:$A$35,0),MATCH('1617 1718 Comparison'!AKW$2,' Cash Num-Den_Indi'!$A$2:$ANL$2,0))-INDEX('1617 Data'!$A$2:$AEW$35,MATCH('1617 1718 Comparison'!$A28,'1617 Data'!$A$2:$A$35,0),MATCH('1617 1718 Comparison'!AKW$2,'1617 Data'!$A$2:$AEW$2,0))</f>
        <v>0</v>
      </c>
      <c r="AKX28" s="441" t="e">
        <f>INDEX(' Cash Num-Den_Indi'!$A$2:$ANL$35,MATCH('1617 1718 Comparison'!$A28,' Cash Num-Den_Indi'!$A$2:$A$35,0),MATCH('1617 1718 Comparison'!AKX$2,' Cash Num-Den_Indi'!$A$2:$ANL$2,0))-INDEX('1617 Data'!$A$2:$AEW$35,MATCH('1617 1718 Comparison'!$A28,'1617 Data'!$A$2:$A$35,0),MATCH('1617 1718 Comparison'!AKX$2,'1617 Data'!$A$2:$AEW$2,0))</f>
        <v>#N/A</v>
      </c>
      <c r="AKY28" s="441" t="e">
        <f>INDEX(' Cash Num-Den_Indi'!$A$2:$ANL$35,MATCH('1617 1718 Comparison'!$A28,' Cash Num-Den_Indi'!$A$2:$A$35,0),MATCH('1617 1718 Comparison'!AKY$2,' Cash Num-Den_Indi'!$A$2:$ANL$2,0))-INDEX('1617 Data'!$A$2:$AEW$35,MATCH('1617 1718 Comparison'!$A28,'1617 Data'!$A$2:$A$35,0),MATCH('1617 1718 Comparison'!AKY$2,'1617 Data'!$A$2:$AEW$2,0))</f>
        <v>#N/A</v>
      </c>
      <c r="AKZ28" s="441" t="e">
        <f>INDEX(' Cash Num-Den_Indi'!$A$2:$ANL$35,MATCH('1617 1718 Comparison'!$A28,' Cash Num-Den_Indi'!$A$2:$A$35,0),MATCH('1617 1718 Comparison'!AKZ$2,' Cash Num-Den_Indi'!$A$2:$ANL$2,0))-INDEX('1617 Data'!$A$2:$AEW$35,MATCH('1617 1718 Comparison'!$A28,'1617 Data'!$A$2:$A$35,0),MATCH('1617 1718 Comparison'!AKZ$2,'1617 Data'!$A$2:$AEW$2,0))</f>
        <v>#N/A</v>
      </c>
      <c r="ALA28" s="440">
        <f>INDEX(' Cash Num-Den_Indi'!$A$2:$ANL$35,MATCH('1617 1718 Comparison'!$A28,' Cash Num-Den_Indi'!$A$2:$A$35,0),MATCH('1617 1718 Comparison'!ALA$2,' Cash Num-Den_Indi'!$A$2:$ANL$2,0))-INDEX('1617 Data'!$A$2:$AEW$35,MATCH('1617 1718 Comparison'!$A28,'1617 Data'!$A$2:$A$35,0),MATCH('1617 1718 Comparison'!ALA$2,'1617 Data'!$A$2:$AEW$2,0))</f>
        <v>0</v>
      </c>
      <c r="ALB28" s="440">
        <f>INDEX(' Cash Num-Den_Indi'!$A$2:$ANL$35,MATCH('1617 1718 Comparison'!$A28,' Cash Num-Den_Indi'!$A$2:$A$35,0),MATCH('1617 1718 Comparison'!ALB$2,' Cash Num-Den_Indi'!$A$2:$ANL$2,0))-INDEX('1617 Data'!$A$2:$AEW$35,MATCH('1617 1718 Comparison'!$A28,'1617 Data'!$A$2:$A$35,0),MATCH('1617 1718 Comparison'!ALB$2,'1617 Data'!$A$2:$AEW$2,0))</f>
        <v>-2509939.7108050724</v>
      </c>
      <c r="ALC28" s="440">
        <f>INDEX(' Cash Num-Den_Indi'!$A$2:$ANL$35,MATCH('1617 1718 Comparison'!$A28,' Cash Num-Den_Indi'!$A$2:$A$35,0),MATCH('1617 1718 Comparison'!ALC$2,' Cash Num-Den_Indi'!$A$2:$ANL$2,0))-INDEX('1617 Data'!$A$2:$AEW$35,MATCH('1617 1718 Comparison'!$A28,'1617 Data'!$A$2:$A$35,0),MATCH('1617 1718 Comparison'!ALC$2,'1617 Data'!$A$2:$AEW$2,0))</f>
        <v>0</v>
      </c>
      <c r="ALD28" s="440">
        <f>INDEX(' Cash Num-Den_Indi'!$A$2:$ANL$35,MATCH('1617 1718 Comparison'!$A28,' Cash Num-Den_Indi'!$A$2:$A$35,0),MATCH('1617 1718 Comparison'!ALD$2,' Cash Num-Den_Indi'!$A$2:$ANL$2,0))-INDEX('1617 Data'!$A$2:$AEW$35,MATCH('1617 1718 Comparison'!$A28,'1617 Data'!$A$2:$A$35,0),MATCH('1617 1718 Comparison'!ALD$2,'1617 Data'!$A$2:$AEW$2,0))</f>
        <v>0</v>
      </c>
      <c r="ALE28" s="440">
        <f>INDEX(' Cash Num-Den_Indi'!$A$2:$ANL$35,MATCH('1617 1718 Comparison'!$A28,' Cash Num-Den_Indi'!$A$2:$A$35,0),MATCH('1617 1718 Comparison'!ALE$2,' Cash Num-Den_Indi'!$A$2:$ANL$2,0))-INDEX('1617 Data'!$A$2:$AEW$35,MATCH('1617 1718 Comparison'!$A28,'1617 Data'!$A$2:$A$35,0),MATCH('1617 1718 Comparison'!ALE$2,'1617 Data'!$A$2:$AEW$2,0))</f>
        <v>-3000472.620067013</v>
      </c>
      <c r="ALF28" s="440">
        <f>INDEX(' Cash Num-Den_Indi'!$A$2:$ANL$35,MATCH('1617 1718 Comparison'!$A28,' Cash Num-Den_Indi'!$A$2:$A$35,0),MATCH('1617 1718 Comparison'!ALF$2,' Cash Num-Den_Indi'!$A$2:$ANL$2,0))-INDEX('1617 Data'!$A$2:$AEW$35,MATCH('1617 1718 Comparison'!$A28,'1617 Data'!$A$2:$A$35,0),MATCH('1617 1718 Comparison'!ALF$2,'1617 Data'!$A$2:$AEW$2,0))</f>
        <v>0</v>
      </c>
      <c r="ALG28" s="440">
        <f>INDEX(' Cash Num-Den_Indi'!$A$2:$ANL$35,MATCH('1617 1718 Comparison'!$A28,' Cash Num-Den_Indi'!$A$2:$A$35,0),MATCH('1617 1718 Comparison'!ALG$2,' Cash Num-Den_Indi'!$A$2:$ANL$2,0))-INDEX('1617 Data'!$A$2:$AEW$35,MATCH('1617 1718 Comparison'!$A28,'1617 Data'!$A$2:$A$35,0),MATCH('1617 1718 Comparison'!ALG$2,'1617 Data'!$A$2:$AEW$2,0))</f>
        <v>0</v>
      </c>
      <c r="ALH28" s="440">
        <f>INDEX(' Cash Num-Den_Indi'!$A$2:$ANL$35,MATCH('1617 1718 Comparison'!$A28,' Cash Num-Den_Indi'!$A$2:$A$35,0),MATCH('1617 1718 Comparison'!ALH$2,' Cash Num-Den_Indi'!$A$2:$ANL$2,0))-INDEX('1617 Data'!$A$2:$AEW$35,MATCH('1617 1718 Comparison'!$A28,'1617 Data'!$A$2:$A$35,0),MATCH('1617 1718 Comparison'!ALH$2,'1617 Data'!$A$2:$AEW$2,0))</f>
        <v>-2959975.1003852724</v>
      </c>
      <c r="ALI28" s="440">
        <f>INDEX(' Cash Num-Den_Indi'!$A$2:$ANL$35,MATCH('1617 1718 Comparison'!$A28,' Cash Num-Den_Indi'!$A$2:$A$35,0),MATCH('1617 1718 Comparison'!ALI$2,' Cash Num-Den_Indi'!$A$2:$ANL$2,0))-INDEX('1617 Data'!$A$2:$AEW$35,MATCH('1617 1718 Comparison'!$A28,'1617 Data'!$A$2:$A$35,0),MATCH('1617 1718 Comparison'!ALI$2,'1617 Data'!$A$2:$AEW$2,0))</f>
        <v>0</v>
      </c>
      <c r="ALJ28" s="440">
        <f>INDEX(' Cash Num-Den_Indi'!$A$2:$ANL$35,MATCH('1617 1718 Comparison'!$A28,' Cash Num-Den_Indi'!$A$2:$A$35,0),MATCH('1617 1718 Comparison'!ALJ$2,' Cash Num-Den_Indi'!$A$2:$ANL$2,0))-INDEX('1617 Data'!$A$2:$AEW$35,MATCH('1617 1718 Comparison'!$A28,'1617 Data'!$A$2:$A$35,0),MATCH('1617 1718 Comparison'!ALJ$2,'1617 Data'!$A$2:$AEW$2,0))</f>
        <v>0</v>
      </c>
      <c r="ALK28" s="440">
        <f>INDEX(' Cash Num-Den_Indi'!$A$2:$ANL$35,MATCH('1617 1718 Comparison'!$A28,' Cash Num-Den_Indi'!$A$2:$A$35,0),MATCH('1617 1718 Comparison'!ALK$2,' Cash Num-Den_Indi'!$A$2:$ANL$2,0))-INDEX('1617 Data'!$A$2:$AEW$35,MATCH('1617 1718 Comparison'!$A28,'1617 Data'!$A$2:$A$35,0),MATCH('1617 1718 Comparison'!ALK$2,'1617 Data'!$A$2:$AEW$2,0))</f>
        <v>-2599066.461803426</v>
      </c>
      <c r="ALL28" s="440">
        <f>INDEX(' Cash Num-Den_Indi'!$A$2:$ANL$35,MATCH('1617 1718 Comparison'!$A28,' Cash Num-Den_Indi'!$A$2:$A$35,0),MATCH('1617 1718 Comparison'!ALL$2,' Cash Num-Den_Indi'!$A$2:$ANL$2,0))-INDEX('1617 Data'!$A$2:$AEW$35,MATCH('1617 1718 Comparison'!$A28,'1617 Data'!$A$2:$A$35,0),MATCH('1617 1718 Comparison'!ALL$2,'1617 Data'!$A$2:$AEW$2,0))</f>
        <v>0</v>
      </c>
      <c r="ALM28" s="440">
        <f>INDEX(' Cash Num-Den_Indi'!$A$2:$ANL$35,MATCH('1617 1718 Comparison'!$A28,' Cash Num-Den_Indi'!$A$2:$A$35,0),MATCH('1617 1718 Comparison'!ALM$2,' Cash Num-Den_Indi'!$A$2:$ANL$2,0))-INDEX('1617 Data'!$A$2:$AEW$35,MATCH('1617 1718 Comparison'!$A28,'1617 Data'!$A$2:$A$35,0),MATCH('1617 1718 Comparison'!ALM$2,'1617 Data'!$A$2:$AEW$2,0))</f>
        <v>0</v>
      </c>
      <c r="ALN28" s="440">
        <f>INDEX(' Cash Num-Den_Indi'!$A$2:$ANL$35,MATCH('1617 1718 Comparison'!$A28,' Cash Num-Den_Indi'!$A$2:$A$35,0),MATCH('1617 1718 Comparison'!ALN$2,' Cash Num-Den_Indi'!$A$2:$ANL$2,0))-INDEX('1617 Data'!$A$2:$AEW$35,MATCH('1617 1718 Comparison'!$A28,'1617 Data'!$A$2:$A$35,0),MATCH('1617 1718 Comparison'!ALN$2,'1617 Data'!$A$2:$AEW$2,0))</f>
        <v>-2626340.031</v>
      </c>
      <c r="ALO28" s="440">
        <f>INDEX(' Cash Num-Den_Indi'!$A$2:$ANL$35,MATCH('1617 1718 Comparison'!$A28,' Cash Num-Den_Indi'!$A$2:$A$35,0),MATCH('1617 1718 Comparison'!ALO$2,' Cash Num-Den_Indi'!$A$2:$ANL$2,0))-INDEX('1617 Data'!$A$2:$AEW$35,MATCH('1617 1718 Comparison'!$A28,'1617 Data'!$A$2:$A$35,0),MATCH('1617 1718 Comparison'!ALO$2,'1617 Data'!$A$2:$AEW$2,0))</f>
        <v>0</v>
      </c>
      <c r="ALP28" s="440">
        <f>INDEX(' Cash Num-Den_Indi'!$A$2:$ANL$35,MATCH('1617 1718 Comparison'!$A28,' Cash Num-Den_Indi'!$A$2:$A$35,0),MATCH('1617 1718 Comparison'!ALP$2,' Cash Num-Den_Indi'!$A$2:$ANL$2,0))-INDEX('1617 Data'!$A$2:$AEW$35,MATCH('1617 1718 Comparison'!$A28,'1617 Data'!$A$2:$A$35,0),MATCH('1617 1718 Comparison'!ALP$2,'1617 Data'!$A$2:$AEW$2,0))</f>
        <v>0</v>
      </c>
      <c r="ALQ28" s="440">
        <f>INDEX(' Cash Num-Den_Indi'!$A$2:$ANL$35,MATCH('1617 1718 Comparison'!$A28,' Cash Num-Den_Indi'!$A$2:$A$35,0),MATCH('1617 1718 Comparison'!ALQ$2,' Cash Num-Den_Indi'!$A$2:$ANL$2,0))-INDEX('1617 Data'!$A$2:$AEW$35,MATCH('1617 1718 Comparison'!$A28,'1617 Data'!$A$2:$A$35,0),MATCH('1617 1718 Comparison'!ALQ$2,'1617 Data'!$A$2:$AEW$2,0))</f>
        <v>-2625332.04</v>
      </c>
      <c r="ALR28" s="440">
        <f>INDEX(' Cash Num-Den_Indi'!$A$2:$ANL$35,MATCH('1617 1718 Comparison'!$A28,' Cash Num-Den_Indi'!$A$2:$A$35,0),MATCH('1617 1718 Comparison'!ALR$2,' Cash Num-Den_Indi'!$A$2:$ANL$2,0))-INDEX('1617 Data'!$A$2:$AEW$35,MATCH('1617 1718 Comparison'!$A28,'1617 Data'!$A$2:$A$35,0),MATCH('1617 1718 Comparison'!ALR$2,'1617 Data'!$A$2:$AEW$2,0))</f>
        <v>0</v>
      </c>
      <c r="ALS28" s="440">
        <f>INDEX(' Cash Num-Den_Indi'!$A$2:$ANL$35,MATCH('1617 1718 Comparison'!$A28,' Cash Num-Den_Indi'!$A$2:$A$35,0),MATCH('1617 1718 Comparison'!ALS$2,' Cash Num-Den_Indi'!$A$2:$ANL$2,0))-INDEX('1617 Data'!$A$2:$AEW$35,MATCH('1617 1718 Comparison'!$A28,'1617 Data'!$A$2:$A$35,0),MATCH('1617 1718 Comparison'!ALS$2,'1617 Data'!$A$2:$AEW$2,0))</f>
        <v>0</v>
      </c>
      <c r="ALT28" s="440">
        <f>INDEX(' Cash Num-Den_Indi'!$A$2:$ANL$35,MATCH('1617 1718 Comparison'!$A28,' Cash Num-Den_Indi'!$A$2:$A$35,0),MATCH('1617 1718 Comparison'!ALT$2,' Cash Num-Den_Indi'!$A$2:$ANL$2,0))-INDEX('1617 Data'!$A$2:$AEW$35,MATCH('1617 1718 Comparison'!$A28,'1617 Data'!$A$2:$A$35,0),MATCH('1617 1718 Comparison'!ALT$2,'1617 Data'!$A$2:$AEW$2,0))</f>
        <v>-2453544</v>
      </c>
      <c r="ALU28" s="440">
        <f>INDEX(' Cash Num-Den_Indi'!$A$2:$ANL$35,MATCH('1617 1718 Comparison'!$A28,' Cash Num-Den_Indi'!$A$2:$A$35,0),MATCH('1617 1718 Comparison'!ALU$2,' Cash Num-Den_Indi'!$A$2:$ANL$2,0))-INDEX('1617 Data'!$A$2:$AEW$35,MATCH('1617 1718 Comparison'!$A28,'1617 Data'!$A$2:$A$35,0),MATCH('1617 1718 Comparison'!ALU$2,'1617 Data'!$A$2:$AEW$2,0))</f>
        <v>0</v>
      </c>
      <c r="ALV28" s="441" t="e">
        <f>INDEX(' Cash Num-Den_Indi'!$A$2:$ANL$35,MATCH('1617 1718 Comparison'!$A28,' Cash Num-Den_Indi'!$A$2:$A$35,0),MATCH('1617 1718 Comparison'!ALV$2,' Cash Num-Den_Indi'!$A$2:$ANL$2,0))-INDEX('1617 Data'!$A$2:$AEW$35,MATCH('1617 1718 Comparison'!$A28,'1617 Data'!$A$2:$A$35,0),MATCH('1617 1718 Comparison'!ALV$2,'1617 Data'!$A$2:$AEW$2,0))</f>
        <v>#N/A</v>
      </c>
      <c r="ALW28" s="441" t="e">
        <f>INDEX(' Cash Num-Den_Indi'!$A$2:$ANL$35,MATCH('1617 1718 Comparison'!$A28,' Cash Num-Den_Indi'!$A$2:$A$35,0),MATCH('1617 1718 Comparison'!ALW$2,' Cash Num-Den_Indi'!$A$2:$ANL$2,0))-INDEX('1617 Data'!$A$2:$AEW$35,MATCH('1617 1718 Comparison'!$A28,'1617 Data'!$A$2:$A$35,0),MATCH('1617 1718 Comparison'!ALW$2,'1617 Data'!$A$2:$AEW$2,0))</f>
        <v>#N/A</v>
      </c>
      <c r="ALX28" s="441" t="e">
        <f>INDEX(' Cash Num-Den_Indi'!$A$2:$ANL$35,MATCH('1617 1718 Comparison'!$A28,' Cash Num-Den_Indi'!$A$2:$A$35,0),MATCH('1617 1718 Comparison'!ALX$2,' Cash Num-Den_Indi'!$A$2:$ANL$2,0))-INDEX('1617 Data'!$A$2:$AEW$35,MATCH('1617 1718 Comparison'!$A28,'1617 Data'!$A$2:$A$35,0),MATCH('1617 1718 Comparison'!ALX$2,'1617 Data'!$A$2:$AEW$2,0))</f>
        <v>#N/A</v>
      </c>
      <c r="ALY28" s="440">
        <f>INDEX(' Cash Num-Den_Indi'!$A$2:$ANL$35,MATCH('1617 1718 Comparison'!$A28,' Cash Num-Den_Indi'!$A$2:$A$35,0),MATCH('1617 1718 Comparison'!ALY$2,' Cash Num-Den_Indi'!$A$2:$ANL$2,0))-INDEX('1617 Data'!$A$2:$AEW$35,MATCH('1617 1718 Comparison'!$A28,'1617 Data'!$A$2:$A$35,0),MATCH('1617 1718 Comparison'!ALY$2,'1617 Data'!$A$2:$AEW$2,0))</f>
        <v>0</v>
      </c>
      <c r="ALZ28" s="440">
        <f>INDEX(' Cash Num-Den_Indi'!$A$2:$ANL$35,MATCH('1617 1718 Comparison'!$A28,' Cash Num-Den_Indi'!$A$2:$A$35,0),MATCH('1617 1718 Comparison'!ALZ$2,' Cash Num-Den_Indi'!$A$2:$ANL$2,0))-INDEX('1617 Data'!$A$2:$AEW$35,MATCH('1617 1718 Comparison'!$A28,'1617 Data'!$A$2:$A$35,0),MATCH('1617 1718 Comparison'!ALZ$2,'1617 Data'!$A$2:$AEW$2,0))</f>
        <v>0</v>
      </c>
      <c r="AMA28" s="440">
        <f>INDEX(' Cash Num-Den_Indi'!$A$2:$ANL$35,MATCH('1617 1718 Comparison'!$A28,' Cash Num-Den_Indi'!$A$2:$A$35,0),MATCH('1617 1718 Comparison'!AMA$2,' Cash Num-Den_Indi'!$A$2:$ANL$2,0))-INDEX('1617 Data'!$A$2:$AEW$35,MATCH('1617 1718 Comparison'!$A28,'1617 Data'!$A$2:$A$35,0),MATCH('1617 1718 Comparison'!AMA$2,'1617 Data'!$A$2:$AEW$2,0))</f>
        <v>0</v>
      </c>
      <c r="AMB28" s="440">
        <f>INDEX(' Cash Num-Den_Indi'!$A$2:$ANL$35,MATCH('1617 1718 Comparison'!$A28,' Cash Num-Den_Indi'!$A$2:$A$35,0),MATCH('1617 1718 Comparison'!AMB$2,' Cash Num-Den_Indi'!$A$2:$ANL$2,0))-INDEX('1617 Data'!$A$2:$AEW$35,MATCH('1617 1718 Comparison'!$A28,'1617 Data'!$A$2:$A$35,0),MATCH('1617 1718 Comparison'!AMB$2,'1617 Data'!$A$2:$AEW$2,0))</f>
        <v>0</v>
      </c>
      <c r="AMC28" s="440">
        <f>INDEX(' Cash Num-Den_Indi'!$A$2:$ANL$35,MATCH('1617 1718 Comparison'!$A28,' Cash Num-Den_Indi'!$A$2:$A$35,0),MATCH('1617 1718 Comparison'!AMC$2,' Cash Num-Den_Indi'!$A$2:$ANL$2,0))-INDEX('1617 Data'!$A$2:$AEW$35,MATCH('1617 1718 Comparison'!$A28,'1617 Data'!$A$2:$A$35,0),MATCH('1617 1718 Comparison'!AMC$2,'1617 Data'!$A$2:$AEW$2,0))</f>
        <v>0</v>
      </c>
      <c r="AMD28" s="441" t="e">
        <f>INDEX(' Cash Num-Den_Indi'!$A$2:$ANL$35,MATCH('1617 1718 Comparison'!$A28,' Cash Num-Den_Indi'!$A$2:$A$35,0),MATCH('1617 1718 Comparison'!AMD$2,' Cash Num-Den_Indi'!$A$2:$ANL$2,0))-INDEX('1617 Data'!$A$2:$AEW$35,MATCH('1617 1718 Comparison'!$A28,'1617 Data'!$A$2:$A$35,0),MATCH('1617 1718 Comparison'!AMD$2,'1617 Data'!$A$2:$AEW$2,0))</f>
        <v>#N/A</v>
      </c>
      <c r="AME28" s="440">
        <f>INDEX(' Cash Num-Den_Indi'!$A$2:$ANL$35,MATCH('1617 1718 Comparison'!$A28,' Cash Num-Den_Indi'!$A$2:$A$35,0),MATCH('1617 1718 Comparison'!AME$2,' Cash Num-Den_Indi'!$A$2:$ANL$2,0))-INDEX('1617 Data'!$A$2:$AEW$35,MATCH('1617 1718 Comparison'!$A28,'1617 Data'!$A$2:$A$35,0),MATCH('1617 1718 Comparison'!AME$2,'1617 Data'!$A$2:$AEW$2,0))</f>
        <v>0.94789768717149414</v>
      </c>
      <c r="AMF28" s="440">
        <f>INDEX(' Cash Num-Den_Indi'!$A$2:$ANL$35,MATCH('1617 1718 Comparison'!$A28,' Cash Num-Den_Indi'!$A$2:$A$35,0),MATCH('1617 1718 Comparison'!AMF$2,' Cash Num-Den_Indi'!$A$2:$ANL$2,0))-INDEX('1617 Data'!$A$2:$AEW$35,MATCH('1617 1718 Comparison'!$A28,'1617 Data'!$A$2:$A$35,0),MATCH('1617 1718 Comparison'!AMF$2,'1617 Data'!$A$2:$AEW$2,0))</f>
        <v>1.0847005871070508</v>
      </c>
      <c r="AMG28" s="440">
        <f>INDEX(' Cash Num-Den_Indi'!$A$2:$ANL$35,MATCH('1617 1718 Comparison'!$A28,' Cash Num-Den_Indi'!$A$2:$A$35,0),MATCH('1617 1718 Comparison'!AMG$2,' Cash Num-Den_Indi'!$A$2:$ANL$2,0))-INDEX('1617 Data'!$A$2:$AEW$35,MATCH('1617 1718 Comparison'!$A28,'1617 Data'!$A$2:$A$35,0),MATCH('1617 1718 Comparison'!AMG$2,'1617 Data'!$A$2:$AEW$2,0))</f>
        <v>5.5947868237157685</v>
      </c>
      <c r="AMH28" s="440">
        <f>INDEX(' Cash Num-Den_Indi'!$A$2:$ANL$35,MATCH('1617 1718 Comparison'!$A28,' Cash Num-Den_Indi'!$A$2:$A$35,0),MATCH('1617 1718 Comparison'!AMH$2,' Cash Num-Den_Indi'!$A$2:$ANL$2,0))-INDEX('1617 Data'!$A$2:$AEW$35,MATCH('1617 1718 Comparison'!$A28,'1617 Data'!$A$2:$A$35,0),MATCH('1617 1718 Comparison'!AMH$2,'1617 Data'!$A$2:$AEW$2,0))</f>
        <v>5.250234982869884</v>
      </c>
      <c r="AMI28" s="440">
        <f>INDEX(' Cash Num-Den_Indi'!$A$2:$ANL$35,MATCH('1617 1718 Comparison'!$A28,' Cash Num-Den_Indi'!$A$2:$A$35,0),MATCH('1617 1718 Comparison'!AMI$2,' Cash Num-Den_Indi'!$A$2:$ANL$2,0))-INDEX('1617 Data'!$A$2:$AEW$35,MATCH('1617 1718 Comparison'!$A28,'1617 Data'!$A$2:$A$35,0),MATCH('1617 1718 Comparison'!AMI$2,'1617 Data'!$A$2:$AEW$2,0))</f>
        <v>4.3501438575183791</v>
      </c>
      <c r="AMJ28" s="440">
        <f>INDEX(' Cash Num-Den_Indi'!$A$2:$ANL$35,MATCH('1617 1718 Comparison'!$A28,' Cash Num-Den_Indi'!$A$2:$A$35,0),MATCH('1617 1718 Comparison'!AMJ$2,' Cash Num-Den_Indi'!$A$2:$ANL$2,0))-INDEX('1617 Data'!$A$2:$AEW$35,MATCH('1617 1718 Comparison'!$A28,'1617 Data'!$A$2:$A$35,0),MATCH('1617 1718 Comparison'!AMJ$2,'1617 Data'!$A$2:$AEW$2,0))</f>
        <v>3.6082790402984628</v>
      </c>
      <c r="AMK28" s="440">
        <f>INDEX(' Cash Num-Den_Indi'!$A$2:$ANL$35,MATCH('1617 1718 Comparison'!$A28,' Cash Num-Den_Indi'!$A$2:$A$35,0),MATCH('1617 1718 Comparison'!AMK$2,' Cash Num-Den_Indi'!$A$2:$ANL$2,0))-INDEX('1617 Data'!$A$2:$AEW$35,MATCH('1617 1718 Comparison'!$A28,'1617 Data'!$A$2:$A$35,0),MATCH('1617 1718 Comparison'!AMK$2,'1617 Data'!$A$2:$AEW$2,0))</f>
        <v>3.801039204656572</v>
      </c>
      <c r="AML28" s="441" t="e">
        <f>INDEX(' Cash Num-Den_Indi'!$A$2:$ANL$35,MATCH('1617 1718 Comparison'!$A28,' Cash Num-Den_Indi'!$A$2:$A$35,0),MATCH('1617 1718 Comparison'!AML$2,' Cash Num-Den_Indi'!$A$2:$ANL$2,0))-INDEX('1617 Data'!$A$2:$AEW$35,MATCH('1617 1718 Comparison'!$A28,'1617 Data'!$A$2:$A$35,0),MATCH('1617 1718 Comparison'!AML$2,'1617 Data'!$A$2:$AEW$2,0))</f>
        <v>#N/A</v>
      </c>
      <c r="AMM28" s="440">
        <f>INDEX(' Cash Num-Den_Indi'!$A$2:$ANL$35,MATCH('1617 1718 Comparison'!$A28,' Cash Num-Den_Indi'!$A$2:$A$35,0),MATCH('1617 1718 Comparison'!AMM$2,' Cash Num-Den_Indi'!$A$2:$ANL$2,0))-INDEX('1617 Data'!$A$2:$AEW$35,MATCH('1617 1718 Comparison'!$A28,'1617 Data'!$A$2:$A$35,0),MATCH('1617 1718 Comparison'!AMM$2,'1617 Data'!$A$2:$AEW$2,0))</f>
        <v>0</v>
      </c>
      <c r="AMN28" s="440">
        <f>INDEX(' Cash Num-Den_Indi'!$A$2:$ANL$35,MATCH('1617 1718 Comparison'!$A28,' Cash Num-Den_Indi'!$A$2:$A$35,0),MATCH('1617 1718 Comparison'!AMN$2,' Cash Num-Den_Indi'!$A$2:$ANL$2,0))-INDEX('1617 Data'!$A$2:$AEW$35,MATCH('1617 1718 Comparison'!$A28,'1617 Data'!$A$2:$A$35,0),MATCH('1617 1718 Comparison'!AMN$2,'1617 Data'!$A$2:$AEW$2,0))</f>
        <v>0</v>
      </c>
      <c r="AMO28" s="440">
        <f>INDEX(' Cash Num-Den_Indi'!$A$2:$ANL$35,MATCH('1617 1718 Comparison'!$A28,' Cash Num-Den_Indi'!$A$2:$A$35,0),MATCH('1617 1718 Comparison'!AMO$2,' Cash Num-Den_Indi'!$A$2:$ANL$2,0))-INDEX('1617 Data'!$A$2:$AEW$35,MATCH('1617 1718 Comparison'!$A28,'1617 Data'!$A$2:$A$35,0),MATCH('1617 1718 Comparison'!AMO$2,'1617 Data'!$A$2:$AEW$2,0))</f>
        <v>0</v>
      </c>
      <c r="AMP28" s="440">
        <f>INDEX(' Cash Num-Den_Indi'!$A$2:$ANL$35,MATCH('1617 1718 Comparison'!$A28,' Cash Num-Den_Indi'!$A$2:$A$35,0),MATCH('1617 1718 Comparison'!AMP$2,' Cash Num-Den_Indi'!$A$2:$ANL$2,0))-INDEX('1617 Data'!$A$2:$AEW$35,MATCH('1617 1718 Comparison'!$A28,'1617 Data'!$A$2:$A$35,0),MATCH('1617 1718 Comparison'!AMP$2,'1617 Data'!$A$2:$AEW$2,0))</f>
        <v>0</v>
      </c>
      <c r="AMQ28" s="440">
        <f>INDEX(' Cash Num-Den_Indi'!$A$2:$ANL$35,MATCH('1617 1718 Comparison'!$A28,' Cash Num-Den_Indi'!$A$2:$A$35,0),MATCH('1617 1718 Comparison'!AMQ$2,' Cash Num-Den_Indi'!$A$2:$ANL$2,0))-INDEX('1617 Data'!$A$2:$AEW$35,MATCH('1617 1718 Comparison'!$A28,'1617 Data'!$A$2:$A$35,0),MATCH('1617 1718 Comparison'!AMQ$2,'1617 Data'!$A$2:$AEW$2,0))</f>
        <v>0</v>
      </c>
      <c r="AMR28" s="440">
        <f>INDEX(' Cash Num-Den_Indi'!$A$2:$ANL$35,MATCH('1617 1718 Comparison'!$A28,' Cash Num-Den_Indi'!$A$2:$A$35,0),MATCH('1617 1718 Comparison'!AMR$2,' Cash Num-Den_Indi'!$A$2:$ANL$2,0))-INDEX('1617 Data'!$A$2:$AEW$35,MATCH('1617 1718 Comparison'!$A28,'1617 Data'!$A$2:$A$35,0),MATCH('1617 1718 Comparison'!AMR$2,'1617 Data'!$A$2:$AEW$2,0))</f>
        <v>0</v>
      </c>
      <c r="AMS28" s="440">
        <f>INDEX(' Cash Num-Den_Indi'!$A$2:$ANL$35,MATCH('1617 1718 Comparison'!$A28,' Cash Num-Den_Indi'!$A$2:$A$35,0),MATCH('1617 1718 Comparison'!AMS$2,' Cash Num-Den_Indi'!$A$2:$ANL$2,0))-INDEX('1617 Data'!$A$2:$AEW$35,MATCH('1617 1718 Comparison'!$A28,'1617 Data'!$A$2:$A$35,0),MATCH('1617 1718 Comparison'!AMS$2,'1617 Data'!$A$2:$AEW$2,0))</f>
        <v>0</v>
      </c>
      <c r="AMT28" s="440">
        <f>INDEX(' Cash Num-Den_Indi'!$A$2:$ANL$35,MATCH('1617 1718 Comparison'!$A28,' Cash Num-Den_Indi'!$A$2:$A$35,0),MATCH('1617 1718 Comparison'!AMT$2,' Cash Num-Den_Indi'!$A$2:$ANL$2,0))-INDEX('1617 Data'!$A$2:$AEW$35,MATCH('1617 1718 Comparison'!$A28,'1617 Data'!$A$2:$A$35,0),MATCH('1617 1718 Comparison'!AMT$2,'1617 Data'!$A$2:$AEW$2,0))</f>
        <v>0</v>
      </c>
      <c r="AMU28" s="440">
        <f>INDEX(' Cash Num-Den_Indi'!$A$2:$ANL$35,MATCH('1617 1718 Comparison'!$A28,' Cash Num-Den_Indi'!$A$2:$A$35,0),MATCH('1617 1718 Comparison'!AMU$2,' Cash Num-Den_Indi'!$A$2:$ANL$2,0))-INDEX('1617 Data'!$A$2:$AEW$35,MATCH('1617 1718 Comparison'!$A28,'1617 Data'!$A$2:$A$35,0),MATCH('1617 1718 Comparison'!AMU$2,'1617 Data'!$A$2:$AEW$2,0))</f>
        <v>0</v>
      </c>
      <c r="AMV28" s="440">
        <f>INDEX(' Cash Num-Den_Indi'!$A$2:$ANL$35,MATCH('1617 1718 Comparison'!$A28,' Cash Num-Den_Indi'!$A$2:$A$35,0),MATCH('1617 1718 Comparison'!AMV$2,' Cash Num-Den_Indi'!$A$2:$ANL$2,0))-INDEX('1617 Data'!$A$2:$AEW$35,MATCH('1617 1718 Comparison'!$A28,'1617 Data'!$A$2:$A$35,0),MATCH('1617 1718 Comparison'!AMV$2,'1617 Data'!$A$2:$AEW$2,0))</f>
        <v>0</v>
      </c>
      <c r="AMW28" s="440">
        <f>INDEX(' Cash Num-Den_Indi'!$A$2:$ANL$35,MATCH('1617 1718 Comparison'!$A28,' Cash Num-Den_Indi'!$A$2:$A$35,0),MATCH('1617 1718 Comparison'!AMW$2,' Cash Num-Den_Indi'!$A$2:$ANL$2,0))-INDEX('1617 Data'!$A$2:$AEW$35,MATCH('1617 1718 Comparison'!$A28,'1617 Data'!$A$2:$A$35,0),MATCH('1617 1718 Comparison'!AMW$2,'1617 Data'!$A$2:$AEW$2,0))</f>
        <v>0</v>
      </c>
      <c r="AMX28" s="440">
        <f>INDEX(' Cash Num-Den_Indi'!$A$2:$ANL$35,MATCH('1617 1718 Comparison'!$A28,' Cash Num-Den_Indi'!$A$2:$A$35,0),MATCH('1617 1718 Comparison'!AMX$2,' Cash Num-Den_Indi'!$A$2:$ANL$2,0))-INDEX('1617 Data'!$A$2:$AEW$35,MATCH('1617 1718 Comparison'!$A28,'1617 Data'!$A$2:$A$35,0),MATCH('1617 1718 Comparison'!AMX$2,'1617 Data'!$A$2:$AEW$2,0))</f>
        <v>0</v>
      </c>
      <c r="AMY28" s="441" t="e">
        <f>INDEX(' Cash Num-Den_Indi'!$A$2:$ANL$35,MATCH('1617 1718 Comparison'!$A28,' Cash Num-Den_Indi'!$A$2:$A$35,0),MATCH('1617 1718 Comparison'!AMY$2,' Cash Num-Den_Indi'!$A$2:$ANL$2,0))-INDEX('1617 Data'!$A$2:$AEW$35,MATCH('1617 1718 Comparison'!$A28,'1617 Data'!$A$2:$A$35,0),MATCH('1617 1718 Comparison'!AMY$2,'1617 Data'!$A$2:$AEW$2,0))</f>
        <v>#N/A</v>
      </c>
      <c r="AMZ28" s="441" t="e">
        <f>INDEX(' Cash Num-Den_Indi'!$A$2:$ANL$35,MATCH('1617 1718 Comparison'!$A28,' Cash Num-Den_Indi'!$A$2:$A$35,0),MATCH('1617 1718 Comparison'!AMZ$2,' Cash Num-Den_Indi'!$A$2:$ANL$2,0))-INDEX('1617 Data'!$A$2:$AEW$35,MATCH('1617 1718 Comparison'!$A28,'1617 Data'!$A$2:$A$35,0),MATCH('1617 1718 Comparison'!AMZ$2,'1617 Data'!$A$2:$AEW$2,0))</f>
        <v>#N/A</v>
      </c>
      <c r="ANA28" s="441" t="e">
        <f>INDEX(' Cash Num-Den_Indi'!$A$2:$ANL$35,MATCH('1617 1718 Comparison'!$A28,' Cash Num-Den_Indi'!$A$2:$A$35,0),MATCH('1617 1718 Comparison'!ANA$2,' Cash Num-Den_Indi'!$A$2:$ANL$2,0))-INDEX('1617 Data'!$A$2:$AEW$35,MATCH('1617 1718 Comparison'!$A28,'1617 Data'!$A$2:$A$35,0),MATCH('1617 1718 Comparison'!ANA$2,'1617 Data'!$A$2:$AEW$2,0))</f>
        <v>#N/A</v>
      </c>
      <c r="ANB28" s="441" t="e">
        <f>INDEX(' Cash Num-Den_Indi'!$A$2:$ANL$35,MATCH('1617 1718 Comparison'!$A28,' Cash Num-Den_Indi'!$A$2:$A$35,0),MATCH('1617 1718 Comparison'!ANB$2,' Cash Num-Den_Indi'!$A$2:$ANL$2,0))-INDEX('1617 Data'!$A$2:$AEW$35,MATCH('1617 1718 Comparison'!$A28,'1617 Data'!$A$2:$A$35,0),MATCH('1617 1718 Comparison'!ANB$2,'1617 Data'!$A$2:$AEW$2,0))</f>
        <v>#N/A</v>
      </c>
      <c r="ANC28" s="441" t="e">
        <f>INDEX(' Cash Num-Den_Indi'!$A$2:$ANL$35,MATCH('1617 1718 Comparison'!$A28,' Cash Num-Den_Indi'!$A$2:$A$35,0),MATCH('1617 1718 Comparison'!ANC$2,' Cash Num-Den_Indi'!$A$2:$ANL$2,0))-INDEX('1617 Data'!$A$2:$AEW$35,MATCH('1617 1718 Comparison'!$A28,'1617 Data'!$A$2:$A$35,0),MATCH('1617 1718 Comparison'!ANC$2,'1617 Data'!$A$2:$AEW$2,0))</f>
        <v>#N/A</v>
      </c>
      <c r="AND28" s="441">
        <f>INDEX(' Cash Num-Den_Indi'!$A$2:$ANL$35,MATCH('1617 1718 Comparison'!$A28,' Cash Num-Den_Indi'!$A$2:$A$35,0),MATCH('1617 1718 Comparison'!AND$2,' Cash Num-Den_Indi'!$A$2:$ANL$2,0))-INDEX('1617 Data'!$A$2:$AEW$35,MATCH('1617 1718 Comparison'!$A28,'1617 Data'!$A$2:$A$35,0),MATCH('1617 1718 Comparison'!AND$2,'1617 Data'!$A$2:$AEW$2,0))</f>
        <v>0</v>
      </c>
      <c r="ANE28" s="441" t="e">
        <f>INDEX(' Cash Num-Den_Indi'!$A$2:$ANL$35,MATCH('1617 1718 Comparison'!$A28,' Cash Num-Den_Indi'!$A$2:$A$35,0),MATCH('1617 1718 Comparison'!ANE$2,' Cash Num-Den_Indi'!$A$2:$ANL$2,0))-INDEX('1617 Data'!$A$2:$AEW$35,MATCH('1617 1718 Comparison'!$A28,'1617 Data'!$A$2:$A$35,0),MATCH('1617 1718 Comparison'!ANE$2,'1617 Data'!$A$2:$AEW$2,0))</f>
        <v>#N/A</v>
      </c>
      <c r="ANF28" s="441" t="e">
        <f>INDEX(' Cash Num-Den_Indi'!$A$2:$ANL$35,MATCH('1617 1718 Comparison'!$A28,' Cash Num-Den_Indi'!$A$2:$A$35,0),MATCH('1617 1718 Comparison'!ANF$2,' Cash Num-Den_Indi'!$A$2:$ANL$2,0))-INDEX('1617 Data'!$A$2:$AEW$35,MATCH('1617 1718 Comparison'!$A28,'1617 Data'!$A$2:$A$35,0),MATCH('1617 1718 Comparison'!ANF$2,'1617 Data'!$A$2:$AEW$2,0))</f>
        <v>#N/A</v>
      </c>
      <c r="ANG28" s="441">
        <f>INDEX(' Cash Num-Den_Indi'!$A$2:$ANL$35,MATCH('1617 1718 Comparison'!$A28,' Cash Num-Den_Indi'!$A$2:$A$35,0),MATCH('1617 1718 Comparison'!ANG$2,' Cash Num-Den_Indi'!$A$2:$ANL$2,0))-INDEX('1617 Data'!$A$2:$AEW$35,MATCH('1617 1718 Comparison'!$A28,'1617 Data'!$A$2:$A$35,0),MATCH('1617 1718 Comparison'!ANG$2,'1617 Data'!$A$2:$AEW$2,0))</f>
        <v>0</v>
      </c>
      <c r="ANH28" s="441" t="e">
        <f>INDEX(' Cash Num-Den_Indi'!$A$2:$ANL$35,MATCH('1617 1718 Comparison'!$A28,' Cash Num-Den_Indi'!$A$2:$A$35,0),MATCH('1617 1718 Comparison'!ANH$2,' Cash Num-Den_Indi'!$A$2:$ANL$2,0))-INDEX('1617 Data'!$A$2:$AEW$35,MATCH('1617 1718 Comparison'!$A28,'1617 Data'!$A$2:$A$35,0),MATCH('1617 1718 Comparison'!ANH$2,'1617 Data'!$A$2:$AEW$2,0))</f>
        <v>#N/A</v>
      </c>
      <c r="ANI28" s="441" t="e">
        <f>INDEX(' Cash Num-Den_Indi'!$A$2:$ANL$35,MATCH('1617 1718 Comparison'!$A28,' Cash Num-Den_Indi'!$A$2:$A$35,0),MATCH('1617 1718 Comparison'!ANI$2,' Cash Num-Den_Indi'!$A$2:$ANL$2,0))-INDEX('1617 Data'!$A$2:$AEW$35,MATCH('1617 1718 Comparison'!$A28,'1617 Data'!$A$2:$A$35,0),MATCH('1617 1718 Comparison'!ANI$2,'1617 Data'!$A$2:$AEW$2,0))</f>
        <v>#N/A</v>
      </c>
      <c r="ANJ28" s="441">
        <f>INDEX(' Cash Num-Den_Indi'!$A$2:$ANL$35,MATCH('1617 1718 Comparison'!$A28,' Cash Num-Den_Indi'!$A$2:$A$35,0),MATCH('1617 1718 Comparison'!ANJ$2,' Cash Num-Den_Indi'!$A$2:$ANL$2,0))-INDEX('1617 Data'!$A$2:$AEW$35,MATCH('1617 1718 Comparison'!$A28,'1617 Data'!$A$2:$A$35,0),MATCH('1617 1718 Comparison'!ANJ$2,'1617 Data'!$A$2:$AEW$2,0))</f>
        <v>0</v>
      </c>
      <c r="ANK28" s="441" t="e">
        <f>INDEX(' Cash Num-Den_Indi'!$A$2:$ANL$35,MATCH('1617 1718 Comparison'!$A28,' Cash Num-Den_Indi'!$A$2:$A$35,0),MATCH('1617 1718 Comparison'!ANK$2,' Cash Num-Den_Indi'!$A$2:$ANL$2,0))-INDEX('1617 Data'!$A$2:$AEW$35,MATCH('1617 1718 Comparison'!$A28,'1617 Data'!$A$2:$A$35,0),MATCH('1617 1718 Comparison'!ANK$2,'1617 Data'!$A$2:$AEW$2,0))</f>
        <v>#N/A</v>
      </c>
      <c r="ANL28" s="441" t="e">
        <f>INDEX(' Cash Num-Den_Indi'!$A$2:$ANL$35,MATCH('1617 1718 Comparison'!$A28,' Cash Num-Den_Indi'!$A$2:$A$35,0),MATCH('1617 1718 Comparison'!ANL$2,' Cash Num-Den_Indi'!$A$2:$ANL$2,0))-INDEX('1617 Data'!$A$2:$AEW$35,MATCH('1617 1718 Comparison'!$A28,'1617 Data'!$A$2:$A$35,0),MATCH('1617 1718 Comparison'!ANL$2,'1617 Data'!$A$2:$AEW$2,0))</f>
        <v>#N/A</v>
      </c>
      <c r="ANM28" s="441">
        <f>INDEX(' Cash Num-Den_Indi'!$A$2:$ANL$35,MATCH('1617 1718 Comparison'!$A28,' Cash Num-Den_Indi'!$A$2:$A$35,0),MATCH('1617 1718 Comparison'!ANM$2,' Cash Num-Den_Indi'!$A$2:$ANL$2,0))-INDEX('1617 Data'!$A$2:$AEW$35,MATCH('1617 1718 Comparison'!$A28,'1617 Data'!$A$2:$A$35,0),MATCH('1617 1718 Comparison'!ANM$2,'1617 Data'!$A$2:$AEW$2,0))</f>
        <v>0</v>
      </c>
      <c r="ANN28" s="441" t="e">
        <f>INDEX(' Cash Num-Den_Indi'!$A$2:$ANL$35,MATCH('1617 1718 Comparison'!$A28,' Cash Num-Den_Indi'!$A$2:$A$35,0),MATCH('1617 1718 Comparison'!ANN$2,' Cash Num-Den_Indi'!$A$2:$ANL$2,0))-INDEX('1617 Data'!$A$2:$AEW$35,MATCH('1617 1718 Comparison'!$A28,'1617 Data'!$A$2:$A$35,0),MATCH('1617 1718 Comparison'!ANN$2,'1617 Data'!$A$2:$AEW$2,0))</f>
        <v>#N/A</v>
      </c>
      <c r="ANO28" s="441" t="e">
        <f>INDEX(' Cash Num-Den_Indi'!$A$2:$ANL$35,MATCH('1617 1718 Comparison'!$A28,' Cash Num-Den_Indi'!$A$2:$A$35,0),MATCH('1617 1718 Comparison'!ANO$2,' Cash Num-Den_Indi'!$A$2:$ANL$2,0))-INDEX('1617 Data'!$A$2:$AEW$35,MATCH('1617 1718 Comparison'!$A28,'1617 Data'!$A$2:$A$35,0),MATCH('1617 1718 Comparison'!ANO$2,'1617 Data'!$A$2:$AEW$2,0))</f>
        <v>#N/A</v>
      </c>
      <c r="ANP28" s="441">
        <f>INDEX(' Cash Num-Den_Indi'!$A$2:$ANL$35,MATCH('1617 1718 Comparison'!$A28,' Cash Num-Den_Indi'!$A$2:$A$35,0),MATCH('1617 1718 Comparison'!ANP$2,' Cash Num-Den_Indi'!$A$2:$ANL$2,0))-INDEX('1617 Data'!$A$2:$AEW$35,MATCH('1617 1718 Comparison'!$A28,'1617 Data'!$A$2:$A$35,0),MATCH('1617 1718 Comparison'!ANP$2,'1617 Data'!$A$2:$AEW$2,0))</f>
        <v>0</v>
      </c>
      <c r="ANQ28" s="441" t="e">
        <f>INDEX(' Cash Num-Den_Indi'!$A$2:$ANL$35,MATCH('1617 1718 Comparison'!$A28,' Cash Num-Den_Indi'!$A$2:$A$35,0),MATCH('1617 1718 Comparison'!ANQ$2,' Cash Num-Den_Indi'!$A$2:$ANL$2,0))-INDEX('1617 Data'!$A$2:$AEW$35,MATCH('1617 1718 Comparison'!$A28,'1617 Data'!$A$2:$A$35,0),MATCH('1617 1718 Comparison'!ANQ$2,'1617 Data'!$A$2:$AEW$2,0))</f>
        <v>#N/A</v>
      </c>
      <c r="ANR28" s="441" t="e">
        <f>INDEX(' Cash Num-Den_Indi'!$A$2:$ANL$35,MATCH('1617 1718 Comparison'!$A28,' Cash Num-Den_Indi'!$A$2:$A$35,0),MATCH('1617 1718 Comparison'!ANR$2,' Cash Num-Den_Indi'!$A$2:$ANL$2,0))-INDEX('1617 Data'!$A$2:$AEW$35,MATCH('1617 1718 Comparison'!$A28,'1617 Data'!$A$2:$A$35,0),MATCH('1617 1718 Comparison'!ANR$2,'1617 Data'!$A$2:$AEW$2,0))</f>
        <v>#N/A</v>
      </c>
      <c r="ANS28" s="441">
        <f>INDEX(' Cash Num-Den_Indi'!$A$2:$ANL$35,MATCH('1617 1718 Comparison'!$A28,' Cash Num-Den_Indi'!$A$2:$A$35,0),MATCH('1617 1718 Comparison'!ANS$2,' Cash Num-Den_Indi'!$A$2:$ANL$2,0))-INDEX('1617 Data'!$A$2:$AEW$35,MATCH('1617 1718 Comparison'!$A28,'1617 Data'!$A$2:$A$35,0),MATCH('1617 1718 Comparison'!ANS$2,'1617 Data'!$A$2:$AEW$2,0))</f>
        <v>0</v>
      </c>
      <c r="ANT28" s="441" t="e">
        <f>INDEX(' Cash Num-Den_Indi'!$A$2:$ANL$35,MATCH('1617 1718 Comparison'!$A28,' Cash Num-Den_Indi'!$A$2:$A$35,0),MATCH('1617 1718 Comparison'!ANT$2,' Cash Num-Den_Indi'!$A$2:$ANL$2,0))-INDEX('1617 Data'!$A$2:$AEW$35,MATCH('1617 1718 Comparison'!$A28,'1617 Data'!$A$2:$A$35,0),MATCH('1617 1718 Comparison'!ANT$2,'1617 Data'!$A$2:$AEW$2,0))</f>
        <v>#N/A</v>
      </c>
      <c r="ANU28" s="441" t="e">
        <f>INDEX(' Cash Num-Den_Indi'!$A$2:$ANL$35,MATCH('1617 1718 Comparison'!$A28,' Cash Num-Den_Indi'!$A$2:$A$35,0),MATCH('1617 1718 Comparison'!ANU$2,' Cash Num-Den_Indi'!$A$2:$ANL$2,0))-INDEX('1617 Data'!$A$2:$AEW$35,MATCH('1617 1718 Comparison'!$A28,'1617 Data'!$A$2:$A$35,0),MATCH('1617 1718 Comparison'!ANU$2,'1617 Data'!$A$2:$AEW$2,0))</f>
        <v>#N/A</v>
      </c>
      <c r="ANV28" s="441">
        <f>INDEX(' Cash Num-Den_Indi'!$A$2:$ANL$35,MATCH('1617 1718 Comparison'!$A28,' Cash Num-Den_Indi'!$A$2:$A$35,0),MATCH('1617 1718 Comparison'!ANV$2,' Cash Num-Den_Indi'!$A$2:$ANL$2,0))-INDEX('1617 Data'!$A$2:$AEW$35,MATCH('1617 1718 Comparison'!$A28,'1617 Data'!$A$2:$A$35,0),MATCH('1617 1718 Comparison'!ANV$2,'1617 Data'!$A$2:$AEW$2,0))</f>
        <v>0</v>
      </c>
      <c r="ANW28" s="441" t="e">
        <f>INDEX(' Cash Num-Den_Indi'!$A$2:$ANL$35,MATCH('1617 1718 Comparison'!$A28,' Cash Num-Den_Indi'!$A$2:$A$35,0),MATCH('1617 1718 Comparison'!ANW$2,' Cash Num-Den_Indi'!$A$2:$ANL$2,0))-INDEX('1617 Data'!$A$2:$AEW$35,MATCH('1617 1718 Comparison'!$A28,'1617 Data'!$A$2:$A$35,0),MATCH('1617 1718 Comparison'!ANW$2,'1617 Data'!$A$2:$AEW$2,0))</f>
        <v>#N/A</v>
      </c>
      <c r="ANX28" s="441" t="e">
        <f>INDEX(' Cash Num-Den_Indi'!$A$2:$ANL$35,MATCH('1617 1718 Comparison'!$A28,' Cash Num-Den_Indi'!$A$2:$A$35,0),MATCH('1617 1718 Comparison'!ANX$2,' Cash Num-Den_Indi'!$A$2:$ANL$2,0))-INDEX('1617 Data'!$A$2:$AEW$35,MATCH('1617 1718 Comparison'!$A28,'1617 Data'!$A$2:$A$35,0),MATCH('1617 1718 Comparison'!ANX$2,'1617 Data'!$A$2:$AEW$2,0))</f>
        <v>#N/A</v>
      </c>
      <c r="ANY28" s="441" t="e">
        <f>INDEX(' Cash Num-Den_Indi'!$A$2:$ANL$35,MATCH('1617 1718 Comparison'!$A28,' Cash Num-Den_Indi'!$A$2:$A$35,0),MATCH('1617 1718 Comparison'!ANY$2,' Cash Num-Den_Indi'!$A$2:$ANL$2,0))-INDEX('1617 Data'!$A$2:$AEW$35,MATCH('1617 1718 Comparison'!$A28,'1617 Data'!$A$2:$A$35,0),MATCH('1617 1718 Comparison'!ANY$2,'1617 Data'!$A$2:$AEW$2,0))</f>
        <v>#N/A</v>
      </c>
      <c r="ANZ28" s="441" t="e">
        <f>INDEX(' Cash Num-Den_Indi'!$A$2:$ANL$35,MATCH('1617 1718 Comparison'!$A28,' Cash Num-Den_Indi'!$A$2:$A$35,0),MATCH('1617 1718 Comparison'!ANZ$2,' Cash Num-Den_Indi'!$A$2:$ANL$2,0))-INDEX('1617 Data'!$A$2:$AEW$35,MATCH('1617 1718 Comparison'!$A28,'1617 Data'!$A$2:$A$35,0),MATCH('1617 1718 Comparison'!ANZ$2,'1617 Data'!$A$2:$AEW$2,0))</f>
        <v>#N/A</v>
      </c>
      <c r="AOA28" s="441" t="e">
        <f>INDEX(' Cash Num-Den_Indi'!$A$2:$ANL$35,MATCH('1617 1718 Comparison'!$A28,' Cash Num-Den_Indi'!$A$2:$A$35,0),MATCH('1617 1718 Comparison'!AOA$2,' Cash Num-Den_Indi'!$A$2:$ANL$2,0))-INDEX('1617 Data'!$A$2:$AEW$35,MATCH('1617 1718 Comparison'!$A28,'1617 Data'!$A$2:$A$35,0),MATCH('1617 1718 Comparison'!AOA$2,'1617 Data'!$A$2:$AEW$2,0))</f>
        <v>#N/A</v>
      </c>
      <c r="AOB28" s="441" t="e">
        <f>INDEX(' Cash Num-Den_Indi'!$A$2:$ANL$35,MATCH('1617 1718 Comparison'!$A28,' Cash Num-Den_Indi'!$A$2:$A$35,0),MATCH('1617 1718 Comparison'!AOB$2,' Cash Num-Den_Indi'!$A$2:$ANL$2,0))-INDEX('1617 Data'!$A$2:$AEW$35,MATCH('1617 1718 Comparison'!$A28,'1617 Data'!$A$2:$A$35,0),MATCH('1617 1718 Comparison'!AOB$2,'1617 Data'!$A$2:$AEW$2,0))</f>
        <v>#N/A</v>
      </c>
      <c r="AOC28" s="441" t="e">
        <f>INDEX(' Cash Num-Den_Indi'!$A$2:$ANL$35,MATCH('1617 1718 Comparison'!$A28,' Cash Num-Den_Indi'!$A$2:$A$35,0),MATCH('1617 1718 Comparison'!AOC$2,' Cash Num-Den_Indi'!$A$2:$ANL$2,0))-INDEX('1617 Data'!$A$2:$AEW$35,MATCH('1617 1718 Comparison'!$A28,'1617 Data'!$A$2:$A$35,0),MATCH('1617 1718 Comparison'!AOC$2,'1617 Data'!$A$2:$AEW$2,0))</f>
        <v>#N/A</v>
      </c>
      <c r="AOD28" s="441" t="e">
        <f>INDEX(' Cash Num-Den_Indi'!$A$2:$ANL$35,MATCH('1617 1718 Comparison'!$A28,' Cash Num-Den_Indi'!$A$2:$A$35,0),MATCH('1617 1718 Comparison'!AOD$2,' Cash Num-Den_Indi'!$A$2:$ANL$2,0))-INDEX('1617 Data'!$A$2:$AEW$35,MATCH('1617 1718 Comparison'!$A28,'1617 Data'!$A$2:$A$35,0),MATCH('1617 1718 Comparison'!AOD$2,'1617 Data'!$A$2:$AEW$2,0))</f>
        <v>#N/A</v>
      </c>
      <c r="AOE28" s="441" t="e">
        <f>INDEX(' Cash Num-Den_Indi'!$A$2:$ANL$35,MATCH('1617 1718 Comparison'!$A28,' Cash Num-Den_Indi'!$A$2:$A$35,0),MATCH('1617 1718 Comparison'!AOE$2,' Cash Num-Den_Indi'!$A$2:$ANL$2,0))-INDEX('1617 Data'!$A$2:$AEW$35,MATCH('1617 1718 Comparison'!$A28,'1617 Data'!$A$2:$A$35,0),MATCH('1617 1718 Comparison'!AOE$2,'1617 Data'!$A$2:$AEW$2,0))</f>
        <v>#N/A</v>
      </c>
      <c r="AOF28" s="441" t="e">
        <f>INDEX(' Cash Num-Den_Indi'!$A$2:$ANL$35,MATCH('1617 1718 Comparison'!$A28,' Cash Num-Den_Indi'!$A$2:$A$35,0),MATCH('1617 1718 Comparison'!AOF$2,' Cash Num-Den_Indi'!$A$2:$ANL$2,0))-INDEX('1617 Data'!$A$2:$AEW$35,MATCH('1617 1718 Comparison'!$A28,'1617 Data'!$A$2:$A$35,0),MATCH('1617 1718 Comparison'!AOF$2,'1617 Data'!$A$2:$AEW$2,0))</f>
        <v>#N/A</v>
      </c>
      <c r="AOG28" s="441" t="e">
        <f>INDEX(' Cash Num-Den_Indi'!$A$2:$ANL$35,MATCH('1617 1718 Comparison'!$A28,' Cash Num-Den_Indi'!$A$2:$A$35,0),MATCH('1617 1718 Comparison'!AOG$2,' Cash Num-Den_Indi'!$A$2:$ANL$2,0))-INDEX('1617 Data'!$A$2:$AEW$35,MATCH('1617 1718 Comparison'!$A28,'1617 Data'!$A$2:$A$35,0),MATCH('1617 1718 Comparison'!AOG$2,'1617 Data'!$A$2:$AEW$2,0))</f>
        <v>#N/A</v>
      </c>
      <c r="AOH28" s="441" t="e">
        <f>INDEX(' Cash Num-Den_Indi'!$A$2:$ANL$35,MATCH('1617 1718 Comparison'!$A28,' Cash Num-Den_Indi'!$A$2:$A$35,0),MATCH('1617 1718 Comparison'!AOH$2,' Cash Num-Den_Indi'!$A$2:$ANL$2,0))-INDEX('1617 Data'!$A$2:$AEW$35,MATCH('1617 1718 Comparison'!$A28,'1617 Data'!$A$2:$A$35,0),MATCH('1617 1718 Comparison'!AOH$2,'1617 Data'!$A$2:$AEW$2,0))</f>
        <v>#N/A</v>
      </c>
      <c r="AOI28" s="441" t="e">
        <f>INDEX(' Cash Num-Den_Indi'!$A$2:$ANL$35,MATCH('1617 1718 Comparison'!$A28,' Cash Num-Den_Indi'!$A$2:$A$35,0),MATCH('1617 1718 Comparison'!AOI$2,' Cash Num-Den_Indi'!$A$2:$ANL$2,0))-INDEX('1617 Data'!$A$2:$AEW$35,MATCH('1617 1718 Comparison'!$A28,'1617 Data'!$A$2:$A$35,0),MATCH('1617 1718 Comparison'!AOI$2,'1617 Data'!$A$2:$AEW$2,0))</f>
        <v>#N/A</v>
      </c>
      <c r="AOJ28" s="441" t="e">
        <f>INDEX(' Cash Num-Den_Indi'!$A$2:$ANL$35,MATCH('1617 1718 Comparison'!$A28,' Cash Num-Den_Indi'!$A$2:$A$35,0),MATCH('1617 1718 Comparison'!AOJ$2,' Cash Num-Den_Indi'!$A$2:$ANL$2,0))-INDEX('1617 Data'!$A$2:$AEW$35,MATCH('1617 1718 Comparison'!$A28,'1617 Data'!$A$2:$A$35,0),MATCH('1617 1718 Comparison'!AOJ$2,'1617 Data'!$A$2:$AEW$2,0))</f>
        <v>#N/A</v>
      </c>
      <c r="AOK28" s="441" t="e">
        <f>INDEX(' Cash Num-Den_Indi'!$A$2:$ANL$35,MATCH('1617 1718 Comparison'!$A28,' Cash Num-Den_Indi'!$A$2:$A$35,0),MATCH('1617 1718 Comparison'!AOK$2,' Cash Num-Den_Indi'!$A$2:$ANL$2,0))-INDEX('1617 Data'!$A$2:$AEW$35,MATCH('1617 1718 Comparison'!$A28,'1617 Data'!$A$2:$A$35,0),MATCH('1617 1718 Comparison'!AOK$2,'1617 Data'!$A$2:$AEW$2,0))</f>
        <v>#N/A</v>
      </c>
      <c r="AOL28" s="441" t="e">
        <f>INDEX(' Cash Num-Den_Indi'!$A$2:$ANL$35,MATCH('1617 1718 Comparison'!$A28,' Cash Num-Den_Indi'!$A$2:$A$35,0),MATCH('1617 1718 Comparison'!AOL$2,' Cash Num-Den_Indi'!$A$2:$ANL$2,0))-INDEX('1617 Data'!$A$2:$AEW$35,MATCH('1617 1718 Comparison'!$A28,'1617 Data'!$A$2:$A$35,0),MATCH('1617 1718 Comparison'!AOL$2,'1617 Data'!$A$2:$AEW$2,0))</f>
        <v>#N/A</v>
      </c>
      <c r="AOM28" s="441" t="e">
        <f>INDEX(' Cash Num-Den_Indi'!$A$2:$ANL$35,MATCH('1617 1718 Comparison'!$A28,' Cash Num-Den_Indi'!$A$2:$A$35,0),MATCH('1617 1718 Comparison'!AOM$2,' Cash Num-Den_Indi'!$A$2:$ANL$2,0))-INDEX('1617 Data'!$A$2:$AEW$35,MATCH('1617 1718 Comparison'!$A28,'1617 Data'!$A$2:$A$35,0),MATCH('1617 1718 Comparison'!AOM$2,'1617 Data'!$A$2:$AEW$2,0))</f>
        <v>#N/A</v>
      </c>
      <c r="AON28" s="441" t="e">
        <f>INDEX(' Cash Num-Den_Indi'!$A$2:$ANL$35,MATCH('1617 1718 Comparison'!$A28,' Cash Num-Den_Indi'!$A$2:$A$35,0),MATCH('1617 1718 Comparison'!AON$2,' Cash Num-Den_Indi'!$A$2:$ANL$2,0))-INDEX('1617 Data'!$A$2:$AEW$35,MATCH('1617 1718 Comparison'!$A28,'1617 Data'!$A$2:$A$35,0),MATCH('1617 1718 Comparison'!AON$2,'1617 Data'!$A$2:$AEW$2,0))</f>
        <v>#N/A</v>
      </c>
      <c r="AOO28" s="441" t="e">
        <f>INDEX(' Cash Num-Den_Indi'!$A$2:$ANL$35,MATCH('1617 1718 Comparison'!$A28,' Cash Num-Den_Indi'!$A$2:$A$35,0),MATCH('1617 1718 Comparison'!AOO$2,' Cash Num-Den_Indi'!$A$2:$ANL$2,0))-INDEX('1617 Data'!$A$2:$AEW$35,MATCH('1617 1718 Comparison'!$A28,'1617 Data'!$A$2:$A$35,0),MATCH('1617 1718 Comparison'!AOO$2,'1617 Data'!$A$2:$AEW$2,0))</f>
        <v>#N/A</v>
      </c>
      <c r="AOP28" s="441" t="e">
        <f>INDEX(' Cash Num-Den_Indi'!$A$2:$ANL$35,MATCH('1617 1718 Comparison'!$A28,' Cash Num-Den_Indi'!$A$2:$A$35,0),MATCH('1617 1718 Comparison'!AOP$2,' Cash Num-Den_Indi'!$A$2:$ANL$2,0))-INDEX('1617 Data'!$A$2:$AEW$35,MATCH('1617 1718 Comparison'!$A28,'1617 Data'!$A$2:$A$35,0),MATCH('1617 1718 Comparison'!AOP$2,'1617 Data'!$A$2:$AEW$2,0))</f>
        <v>#N/A</v>
      </c>
      <c r="AOQ28" s="441" t="e">
        <f>INDEX(' Cash Num-Den_Indi'!$A$2:$ANL$35,MATCH('1617 1718 Comparison'!$A28,' Cash Num-Den_Indi'!$A$2:$A$35,0),MATCH('1617 1718 Comparison'!AOQ$2,' Cash Num-Den_Indi'!$A$2:$ANL$2,0))-INDEX('1617 Data'!$A$2:$AEW$35,MATCH('1617 1718 Comparison'!$A28,'1617 Data'!$A$2:$A$35,0),MATCH('1617 1718 Comparison'!AOQ$2,'1617 Data'!$A$2:$AEW$2,0))</f>
        <v>#N/A</v>
      </c>
      <c r="AOR28" s="441" t="e">
        <f>INDEX(' Cash Num-Den_Indi'!$A$2:$ANL$35,MATCH('1617 1718 Comparison'!$A28,' Cash Num-Den_Indi'!$A$2:$A$35,0),MATCH('1617 1718 Comparison'!AOR$2,' Cash Num-Den_Indi'!$A$2:$ANL$2,0))-INDEX('1617 Data'!$A$2:$AEW$35,MATCH('1617 1718 Comparison'!$A28,'1617 Data'!$A$2:$A$35,0),MATCH('1617 1718 Comparison'!AOR$2,'1617 Data'!$A$2:$AEW$2,0))</f>
        <v>#N/A</v>
      </c>
    </row>
    <row r="29" spans="1:1084" x14ac:dyDescent="0.25">
      <c r="A29" s="169" t="s">
        <v>976</v>
      </c>
      <c r="B29" s="440">
        <f>INDEX(' Cash Num-Den_Indi'!$A$2:$ANL$35,MATCH('1617 1718 Comparison'!$A29,' Cash Num-Den_Indi'!$A$2:$A$35,0),MATCH('1617 1718 Comparison'!B$2,' Cash Num-Den_Indi'!$A$2:$ANL$2,0))-INDEX('1617 Data'!$A$2:$AEW$35,MATCH('1617 1718 Comparison'!$A29,'1617 Data'!$A$2:$A$35,0),MATCH('1617 1718 Comparison'!B$2,'1617 Data'!$A$2:$AEW$2,0))</f>
        <v>0</v>
      </c>
      <c r="C29" s="440">
        <f>INDEX(' Cash Num-Den_Indi'!$A$2:$ANL$35,MATCH('1617 1718 Comparison'!$A29,' Cash Num-Den_Indi'!$A$2:$A$35,0),MATCH('1617 1718 Comparison'!C$2,' Cash Num-Den_Indi'!$A$2:$ANL$2,0))-INDEX('1617 Data'!$A$2:$AEW$35,MATCH('1617 1718 Comparison'!$A29,'1617 Data'!$A$2:$A$35,0),MATCH('1617 1718 Comparison'!C$2,'1617 Data'!$A$2:$AEW$2,0))</f>
        <v>0</v>
      </c>
      <c r="D29" s="440">
        <f>INDEX(' Cash Num-Den_Indi'!$A$2:$ANL$35,MATCH('1617 1718 Comparison'!$A29,' Cash Num-Den_Indi'!$A$2:$A$35,0),MATCH('1617 1718 Comparison'!D$2,' Cash Num-Den_Indi'!$A$2:$ANL$2,0))-INDEX('1617 Data'!$A$2:$AEW$35,MATCH('1617 1718 Comparison'!$A29,'1617 Data'!$A$2:$A$35,0),MATCH('1617 1718 Comparison'!D$2,'1617 Data'!$A$2:$AEW$2,0))</f>
        <v>0</v>
      </c>
      <c r="E29" s="440">
        <f>INDEX(' Cash Num-Den_Indi'!$A$2:$ANL$35,MATCH('1617 1718 Comparison'!$A29,' Cash Num-Den_Indi'!$A$2:$A$35,0),MATCH('1617 1718 Comparison'!E$2,' Cash Num-Den_Indi'!$A$2:$ANL$2,0))-INDEX('1617 Data'!$A$2:$AEW$35,MATCH('1617 1718 Comparison'!$A29,'1617 Data'!$A$2:$A$35,0),MATCH('1617 1718 Comparison'!E$2,'1617 Data'!$A$2:$AEW$2,0))</f>
        <v>0</v>
      </c>
      <c r="F29" s="440">
        <f>INDEX(' Cash Num-Den_Indi'!$A$2:$ANL$35,MATCH('1617 1718 Comparison'!$A29,' Cash Num-Den_Indi'!$A$2:$A$35,0),MATCH('1617 1718 Comparison'!F$2,' Cash Num-Den_Indi'!$A$2:$ANL$2,0))-INDEX('1617 Data'!$A$2:$AEW$35,MATCH('1617 1718 Comparison'!$A29,'1617 Data'!$A$2:$A$35,0),MATCH('1617 1718 Comparison'!F$2,'1617 Data'!$A$2:$AEW$2,0))</f>
        <v>0</v>
      </c>
      <c r="G29" s="440">
        <f>INDEX(' Cash Num-Den_Indi'!$A$2:$ANL$35,MATCH('1617 1718 Comparison'!$A29,' Cash Num-Den_Indi'!$A$2:$A$35,0),MATCH('1617 1718 Comparison'!G$2,' Cash Num-Den_Indi'!$A$2:$ANL$2,0))-INDEX('1617 Data'!$A$2:$AEW$35,MATCH('1617 1718 Comparison'!$A29,'1617 Data'!$A$2:$A$35,0),MATCH('1617 1718 Comparison'!G$2,'1617 Data'!$A$2:$AEW$2,0))</f>
        <v>0</v>
      </c>
      <c r="H29" s="440">
        <f>INDEX(' Cash Num-Den_Indi'!$A$2:$ANL$35,MATCH('1617 1718 Comparison'!$A29,' Cash Num-Den_Indi'!$A$2:$A$35,0),MATCH('1617 1718 Comparison'!H$2,' Cash Num-Den_Indi'!$A$2:$ANL$2,0))-INDEX('1617 Data'!$A$2:$AEW$35,MATCH('1617 1718 Comparison'!$A29,'1617 Data'!$A$2:$A$35,0),MATCH('1617 1718 Comparison'!H$2,'1617 Data'!$A$2:$AEW$2,0))</f>
        <v>0</v>
      </c>
      <c r="I29" s="440">
        <f>INDEX(' Cash Num-Den_Indi'!$A$2:$ANL$35,MATCH('1617 1718 Comparison'!$A29,' Cash Num-Den_Indi'!$A$2:$A$35,0),MATCH('1617 1718 Comparison'!I$2,' Cash Num-Den_Indi'!$A$2:$ANL$2,0))-INDEX('1617 Data'!$A$2:$AEW$35,MATCH('1617 1718 Comparison'!$A29,'1617 Data'!$A$2:$A$35,0),MATCH('1617 1718 Comparison'!I$2,'1617 Data'!$A$2:$AEW$2,0))</f>
        <v>0</v>
      </c>
      <c r="J29" s="440">
        <f>INDEX(' Cash Num-Den_Indi'!$A$2:$ANL$35,MATCH('1617 1718 Comparison'!$A29,' Cash Num-Den_Indi'!$A$2:$A$35,0),MATCH('1617 1718 Comparison'!J$2,' Cash Num-Den_Indi'!$A$2:$ANL$2,0))-INDEX('1617 Data'!$A$2:$AEW$35,MATCH('1617 1718 Comparison'!$A29,'1617 Data'!$A$2:$A$35,0),MATCH('1617 1718 Comparison'!J$2,'1617 Data'!$A$2:$AEW$2,0))</f>
        <v>0</v>
      </c>
      <c r="K29" s="440">
        <f>INDEX(' Cash Num-Den_Indi'!$A$2:$ANL$35,MATCH('1617 1718 Comparison'!$A29,' Cash Num-Den_Indi'!$A$2:$A$35,0),MATCH('1617 1718 Comparison'!K$2,' Cash Num-Den_Indi'!$A$2:$ANL$2,0))-INDEX('1617 Data'!$A$2:$AEW$35,MATCH('1617 1718 Comparison'!$A29,'1617 Data'!$A$2:$A$35,0),MATCH('1617 1718 Comparison'!K$2,'1617 Data'!$A$2:$AEW$2,0))</f>
        <v>0</v>
      </c>
      <c r="L29" s="440">
        <f>INDEX(' Cash Num-Den_Indi'!$A$2:$ANL$35,MATCH('1617 1718 Comparison'!$A29,' Cash Num-Den_Indi'!$A$2:$A$35,0),MATCH('1617 1718 Comparison'!L$2,' Cash Num-Den_Indi'!$A$2:$ANL$2,0))-INDEX('1617 Data'!$A$2:$AEW$35,MATCH('1617 1718 Comparison'!$A29,'1617 Data'!$A$2:$A$35,0),MATCH('1617 1718 Comparison'!L$2,'1617 Data'!$A$2:$AEW$2,0))</f>
        <v>0</v>
      </c>
      <c r="M29" s="440">
        <f>INDEX(' Cash Num-Den_Indi'!$A$2:$ANL$35,MATCH('1617 1718 Comparison'!$A29,' Cash Num-Den_Indi'!$A$2:$A$35,0),MATCH('1617 1718 Comparison'!M$2,' Cash Num-Den_Indi'!$A$2:$ANL$2,0))-INDEX('1617 Data'!$A$2:$AEW$35,MATCH('1617 1718 Comparison'!$A29,'1617 Data'!$A$2:$A$35,0),MATCH('1617 1718 Comparison'!M$2,'1617 Data'!$A$2:$AEW$2,0))</f>
        <v>0</v>
      </c>
      <c r="N29" s="440">
        <f>INDEX(' Cash Num-Den_Indi'!$A$2:$ANL$35,MATCH('1617 1718 Comparison'!$A29,' Cash Num-Den_Indi'!$A$2:$A$35,0),MATCH('1617 1718 Comparison'!N$2,' Cash Num-Den_Indi'!$A$2:$ANL$2,0))-INDEX('1617 Data'!$A$2:$AEW$35,MATCH('1617 1718 Comparison'!$A29,'1617 Data'!$A$2:$A$35,0),MATCH('1617 1718 Comparison'!N$2,'1617 Data'!$A$2:$AEW$2,0))</f>
        <v>0</v>
      </c>
      <c r="O29" s="440">
        <f>INDEX(' Cash Num-Den_Indi'!$A$2:$ANL$35,MATCH('1617 1718 Comparison'!$A29,' Cash Num-Den_Indi'!$A$2:$A$35,0),MATCH('1617 1718 Comparison'!O$2,' Cash Num-Den_Indi'!$A$2:$ANL$2,0))-INDEX('1617 Data'!$A$2:$AEW$35,MATCH('1617 1718 Comparison'!$A29,'1617 Data'!$A$2:$A$35,0),MATCH('1617 1718 Comparison'!O$2,'1617 Data'!$A$2:$AEW$2,0))</f>
        <v>0</v>
      </c>
      <c r="P29" s="440">
        <f>INDEX(' Cash Num-Den_Indi'!$A$2:$ANL$35,MATCH('1617 1718 Comparison'!$A29,' Cash Num-Den_Indi'!$A$2:$A$35,0),MATCH('1617 1718 Comparison'!P$2,' Cash Num-Den_Indi'!$A$2:$ANL$2,0))-INDEX('1617 Data'!$A$2:$AEW$35,MATCH('1617 1718 Comparison'!$A29,'1617 Data'!$A$2:$A$35,0),MATCH('1617 1718 Comparison'!P$2,'1617 Data'!$A$2:$AEW$2,0))</f>
        <v>0</v>
      </c>
      <c r="Q29" s="440">
        <f>INDEX(' Cash Num-Den_Indi'!$A$2:$ANL$35,MATCH('1617 1718 Comparison'!$A29,' Cash Num-Den_Indi'!$A$2:$A$35,0),MATCH('1617 1718 Comparison'!Q$2,' Cash Num-Den_Indi'!$A$2:$ANL$2,0))-INDEX('1617 Data'!$A$2:$AEW$35,MATCH('1617 1718 Comparison'!$A29,'1617 Data'!$A$2:$A$35,0),MATCH('1617 1718 Comparison'!Q$2,'1617 Data'!$A$2:$AEW$2,0))</f>
        <v>0</v>
      </c>
      <c r="R29" s="440">
        <f>INDEX(' Cash Num-Den_Indi'!$A$2:$ANL$35,MATCH('1617 1718 Comparison'!$A29,' Cash Num-Den_Indi'!$A$2:$A$35,0),MATCH('1617 1718 Comparison'!R$2,' Cash Num-Den_Indi'!$A$2:$ANL$2,0))-INDEX('1617 Data'!$A$2:$AEW$35,MATCH('1617 1718 Comparison'!$A29,'1617 Data'!$A$2:$A$35,0),MATCH('1617 1718 Comparison'!R$2,'1617 Data'!$A$2:$AEW$2,0))</f>
        <v>0</v>
      </c>
      <c r="S29" s="440">
        <f>INDEX(' Cash Num-Den_Indi'!$A$2:$ANL$35,MATCH('1617 1718 Comparison'!$A29,' Cash Num-Den_Indi'!$A$2:$A$35,0),MATCH('1617 1718 Comparison'!S$2,' Cash Num-Den_Indi'!$A$2:$ANL$2,0))-INDEX('1617 Data'!$A$2:$AEW$35,MATCH('1617 1718 Comparison'!$A29,'1617 Data'!$A$2:$A$35,0),MATCH('1617 1718 Comparison'!S$2,'1617 Data'!$A$2:$AEW$2,0))</f>
        <v>0</v>
      </c>
      <c r="T29" s="440">
        <f>INDEX(' Cash Num-Den_Indi'!$A$2:$ANL$35,MATCH('1617 1718 Comparison'!$A29,' Cash Num-Den_Indi'!$A$2:$A$35,0),MATCH('1617 1718 Comparison'!T$2,' Cash Num-Den_Indi'!$A$2:$ANL$2,0))-INDEX('1617 Data'!$A$2:$AEW$35,MATCH('1617 1718 Comparison'!$A29,'1617 Data'!$A$2:$A$35,0),MATCH('1617 1718 Comparison'!T$2,'1617 Data'!$A$2:$AEW$2,0))</f>
        <v>0</v>
      </c>
      <c r="U29" s="440">
        <f>INDEX(' Cash Num-Den_Indi'!$A$2:$ANL$35,MATCH('1617 1718 Comparison'!$A29,' Cash Num-Den_Indi'!$A$2:$A$35,0),MATCH('1617 1718 Comparison'!U$2,' Cash Num-Den_Indi'!$A$2:$ANL$2,0))-INDEX('1617 Data'!$A$2:$AEW$35,MATCH('1617 1718 Comparison'!$A29,'1617 Data'!$A$2:$A$35,0),MATCH('1617 1718 Comparison'!U$2,'1617 Data'!$A$2:$AEW$2,0))</f>
        <v>0</v>
      </c>
      <c r="V29" s="440">
        <f>INDEX(' Cash Num-Den_Indi'!$A$2:$ANL$35,MATCH('1617 1718 Comparison'!$A29,' Cash Num-Den_Indi'!$A$2:$A$35,0),MATCH('1617 1718 Comparison'!V$2,' Cash Num-Den_Indi'!$A$2:$ANL$2,0))-INDEX('1617 Data'!$A$2:$AEW$35,MATCH('1617 1718 Comparison'!$A29,'1617 Data'!$A$2:$A$35,0),MATCH('1617 1718 Comparison'!V$2,'1617 Data'!$A$2:$AEW$2,0))</f>
        <v>0</v>
      </c>
      <c r="W29" s="441" t="e">
        <f>INDEX(' Cash Num-Den_Indi'!$A$2:$ANL$35,MATCH('1617 1718 Comparison'!$A29,' Cash Num-Den_Indi'!$A$2:$A$35,0),MATCH('1617 1718 Comparison'!W$2,' Cash Num-Den_Indi'!$A$2:$ANL$2,0))-INDEX('1617 Data'!$A$2:$AEW$35,MATCH('1617 1718 Comparison'!$A29,'1617 Data'!$A$2:$A$35,0),MATCH('1617 1718 Comparison'!W$2,'1617 Data'!$A$2:$AEW$2,0))</f>
        <v>#N/A</v>
      </c>
      <c r="X29" s="441" t="e">
        <f>INDEX(' Cash Num-Den_Indi'!$A$2:$ANL$35,MATCH('1617 1718 Comparison'!$A29,' Cash Num-Den_Indi'!$A$2:$A$35,0),MATCH('1617 1718 Comparison'!X$2,' Cash Num-Den_Indi'!$A$2:$ANL$2,0))-INDEX('1617 Data'!$A$2:$AEW$35,MATCH('1617 1718 Comparison'!$A29,'1617 Data'!$A$2:$A$35,0),MATCH('1617 1718 Comparison'!X$2,'1617 Data'!$A$2:$AEW$2,0))</f>
        <v>#N/A</v>
      </c>
      <c r="Y29" s="441" t="e">
        <f>INDEX(' Cash Num-Den_Indi'!$A$2:$ANL$35,MATCH('1617 1718 Comparison'!$A29,' Cash Num-Den_Indi'!$A$2:$A$35,0),MATCH('1617 1718 Comparison'!Y$2,' Cash Num-Den_Indi'!$A$2:$ANL$2,0))-INDEX('1617 Data'!$A$2:$AEW$35,MATCH('1617 1718 Comparison'!$A29,'1617 Data'!$A$2:$A$35,0),MATCH('1617 1718 Comparison'!Y$2,'1617 Data'!$A$2:$AEW$2,0))</f>
        <v>#N/A</v>
      </c>
      <c r="Z29" s="440">
        <f>INDEX(' Cash Num-Den_Indi'!$A$2:$ANL$35,MATCH('1617 1718 Comparison'!$A29,' Cash Num-Den_Indi'!$A$2:$A$35,0),MATCH('1617 1718 Comparison'!Z$2,' Cash Num-Den_Indi'!$A$2:$ANL$2,0))-INDEX('1617 Data'!$A$2:$AEW$35,MATCH('1617 1718 Comparison'!$A29,'1617 Data'!$A$2:$A$35,0),MATCH('1617 1718 Comparison'!Z$2,'1617 Data'!$A$2:$AEW$2,0))</f>
        <v>0</v>
      </c>
      <c r="AA29" s="440">
        <f>INDEX(' Cash Num-Den_Indi'!$A$2:$ANL$35,MATCH('1617 1718 Comparison'!$A29,' Cash Num-Den_Indi'!$A$2:$A$35,0),MATCH('1617 1718 Comparison'!AA$2,' Cash Num-Den_Indi'!$A$2:$ANL$2,0))-INDEX('1617 Data'!$A$2:$AEW$35,MATCH('1617 1718 Comparison'!$A29,'1617 Data'!$A$2:$A$35,0),MATCH('1617 1718 Comparison'!AA$2,'1617 Data'!$A$2:$AEW$2,0))</f>
        <v>0</v>
      </c>
      <c r="AB29" s="440">
        <f>INDEX(' Cash Num-Den_Indi'!$A$2:$ANL$35,MATCH('1617 1718 Comparison'!$A29,' Cash Num-Den_Indi'!$A$2:$A$35,0),MATCH('1617 1718 Comparison'!AB$2,' Cash Num-Den_Indi'!$A$2:$ANL$2,0))-INDEX('1617 Data'!$A$2:$AEW$35,MATCH('1617 1718 Comparison'!$A29,'1617 Data'!$A$2:$A$35,0),MATCH('1617 1718 Comparison'!AB$2,'1617 Data'!$A$2:$AEW$2,0))</f>
        <v>0</v>
      </c>
      <c r="AC29" s="440">
        <f>INDEX(' Cash Num-Den_Indi'!$A$2:$ANL$35,MATCH('1617 1718 Comparison'!$A29,' Cash Num-Den_Indi'!$A$2:$A$35,0),MATCH('1617 1718 Comparison'!AC$2,' Cash Num-Den_Indi'!$A$2:$ANL$2,0))-INDEX('1617 Data'!$A$2:$AEW$35,MATCH('1617 1718 Comparison'!$A29,'1617 Data'!$A$2:$A$35,0),MATCH('1617 1718 Comparison'!AC$2,'1617 Data'!$A$2:$AEW$2,0))</f>
        <v>0</v>
      </c>
      <c r="AD29" s="440">
        <f>INDEX(' Cash Num-Den_Indi'!$A$2:$ANL$35,MATCH('1617 1718 Comparison'!$A29,' Cash Num-Den_Indi'!$A$2:$A$35,0),MATCH('1617 1718 Comparison'!AD$2,' Cash Num-Den_Indi'!$A$2:$ANL$2,0))-INDEX('1617 Data'!$A$2:$AEW$35,MATCH('1617 1718 Comparison'!$A29,'1617 Data'!$A$2:$A$35,0),MATCH('1617 1718 Comparison'!AD$2,'1617 Data'!$A$2:$AEW$2,0))</f>
        <v>0</v>
      </c>
      <c r="AE29" s="440">
        <f>INDEX(' Cash Num-Den_Indi'!$A$2:$ANL$35,MATCH('1617 1718 Comparison'!$A29,' Cash Num-Den_Indi'!$A$2:$A$35,0),MATCH('1617 1718 Comparison'!AE$2,' Cash Num-Den_Indi'!$A$2:$ANL$2,0))-INDEX('1617 Data'!$A$2:$AEW$35,MATCH('1617 1718 Comparison'!$A29,'1617 Data'!$A$2:$A$35,0),MATCH('1617 1718 Comparison'!AE$2,'1617 Data'!$A$2:$AEW$2,0))</f>
        <v>0</v>
      </c>
      <c r="AF29" s="440">
        <f>INDEX(' Cash Num-Den_Indi'!$A$2:$ANL$35,MATCH('1617 1718 Comparison'!$A29,' Cash Num-Den_Indi'!$A$2:$A$35,0),MATCH('1617 1718 Comparison'!AF$2,' Cash Num-Den_Indi'!$A$2:$ANL$2,0))-INDEX('1617 Data'!$A$2:$AEW$35,MATCH('1617 1718 Comparison'!$A29,'1617 Data'!$A$2:$A$35,0),MATCH('1617 1718 Comparison'!AF$2,'1617 Data'!$A$2:$AEW$2,0))</f>
        <v>0</v>
      </c>
      <c r="AG29" s="440">
        <f>INDEX(' Cash Num-Den_Indi'!$A$2:$ANL$35,MATCH('1617 1718 Comparison'!$A29,' Cash Num-Den_Indi'!$A$2:$A$35,0),MATCH('1617 1718 Comparison'!AG$2,' Cash Num-Den_Indi'!$A$2:$ANL$2,0))-INDEX('1617 Data'!$A$2:$AEW$35,MATCH('1617 1718 Comparison'!$A29,'1617 Data'!$A$2:$A$35,0),MATCH('1617 1718 Comparison'!AG$2,'1617 Data'!$A$2:$AEW$2,0))</f>
        <v>0</v>
      </c>
      <c r="AH29" s="440">
        <f>INDEX(' Cash Num-Den_Indi'!$A$2:$ANL$35,MATCH('1617 1718 Comparison'!$A29,' Cash Num-Den_Indi'!$A$2:$A$35,0),MATCH('1617 1718 Comparison'!AH$2,' Cash Num-Den_Indi'!$A$2:$ANL$2,0))-INDEX('1617 Data'!$A$2:$AEW$35,MATCH('1617 1718 Comparison'!$A29,'1617 Data'!$A$2:$A$35,0),MATCH('1617 1718 Comparison'!AH$2,'1617 Data'!$A$2:$AEW$2,0))</f>
        <v>0</v>
      </c>
      <c r="AI29" s="440">
        <f>INDEX(' Cash Num-Den_Indi'!$A$2:$ANL$35,MATCH('1617 1718 Comparison'!$A29,' Cash Num-Den_Indi'!$A$2:$A$35,0),MATCH('1617 1718 Comparison'!AI$2,' Cash Num-Den_Indi'!$A$2:$ANL$2,0))-INDEX('1617 Data'!$A$2:$AEW$35,MATCH('1617 1718 Comparison'!$A29,'1617 Data'!$A$2:$A$35,0),MATCH('1617 1718 Comparison'!AI$2,'1617 Data'!$A$2:$AEW$2,0))</f>
        <v>0</v>
      </c>
      <c r="AJ29" s="440">
        <f>INDEX(' Cash Num-Den_Indi'!$A$2:$ANL$35,MATCH('1617 1718 Comparison'!$A29,' Cash Num-Den_Indi'!$A$2:$A$35,0),MATCH('1617 1718 Comparison'!AJ$2,' Cash Num-Den_Indi'!$A$2:$ANL$2,0))-INDEX('1617 Data'!$A$2:$AEW$35,MATCH('1617 1718 Comparison'!$A29,'1617 Data'!$A$2:$A$35,0),MATCH('1617 1718 Comparison'!AJ$2,'1617 Data'!$A$2:$AEW$2,0))</f>
        <v>0</v>
      </c>
      <c r="AK29" s="440">
        <f>INDEX(' Cash Num-Den_Indi'!$A$2:$ANL$35,MATCH('1617 1718 Comparison'!$A29,' Cash Num-Den_Indi'!$A$2:$A$35,0),MATCH('1617 1718 Comparison'!AK$2,' Cash Num-Den_Indi'!$A$2:$ANL$2,0))-INDEX('1617 Data'!$A$2:$AEW$35,MATCH('1617 1718 Comparison'!$A29,'1617 Data'!$A$2:$A$35,0),MATCH('1617 1718 Comparison'!AK$2,'1617 Data'!$A$2:$AEW$2,0))</f>
        <v>0</v>
      </c>
      <c r="AL29" s="440">
        <f>INDEX(' Cash Num-Den_Indi'!$A$2:$ANL$35,MATCH('1617 1718 Comparison'!$A29,' Cash Num-Den_Indi'!$A$2:$A$35,0),MATCH('1617 1718 Comparison'!AL$2,' Cash Num-Den_Indi'!$A$2:$ANL$2,0))-INDEX('1617 Data'!$A$2:$AEW$35,MATCH('1617 1718 Comparison'!$A29,'1617 Data'!$A$2:$A$35,0),MATCH('1617 1718 Comparison'!AL$2,'1617 Data'!$A$2:$AEW$2,0))</f>
        <v>0</v>
      </c>
      <c r="AM29" s="440">
        <f>INDEX(' Cash Num-Den_Indi'!$A$2:$ANL$35,MATCH('1617 1718 Comparison'!$A29,' Cash Num-Den_Indi'!$A$2:$A$35,0),MATCH('1617 1718 Comparison'!AM$2,' Cash Num-Den_Indi'!$A$2:$ANL$2,0))-INDEX('1617 Data'!$A$2:$AEW$35,MATCH('1617 1718 Comparison'!$A29,'1617 Data'!$A$2:$A$35,0),MATCH('1617 1718 Comparison'!AM$2,'1617 Data'!$A$2:$AEW$2,0))</f>
        <v>0</v>
      </c>
      <c r="AN29" s="440">
        <f>INDEX(' Cash Num-Den_Indi'!$A$2:$ANL$35,MATCH('1617 1718 Comparison'!$A29,' Cash Num-Den_Indi'!$A$2:$A$35,0),MATCH('1617 1718 Comparison'!AN$2,' Cash Num-Den_Indi'!$A$2:$ANL$2,0))-INDEX('1617 Data'!$A$2:$AEW$35,MATCH('1617 1718 Comparison'!$A29,'1617 Data'!$A$2:$A$35,0),MATCH('1617 1718 Comparison'!AN$2,'1617 Data'!$A$2:$AEW$2,0))</f>
        <v>0</v>
      </c>
      <c r="AO29" s="440">
        <f>INDEX(' Cash Num-Den_Indi'!$A$2:$ANL$35,MATCH('1617 1718 Comparison'!$A29,' Cash Num-Den_Indi'!$A$2:$A$35,0),MATCH('1617 1718 Comparison'!AO$2,' Cash Num-Den_Indi'!$A$2:$ANL$2,0))-INDEX('1617 Data'!$A$2:$AEW$35,MATCH('1617 1718 Comparison'!$A29,'1617 Data'!$A$2:$A$35,0),MATCH('1617 1718 Comparison'!AO$2,'1617 Data'!$A$2:$AEW$2,0))</f>
        <v>0</v>
      </c>
      <c r="AP29" s="440">
        <f>INDEX(' Cash Num-Den_Indi'!$A$2:$ANL$35,MATCH('1617 1718 Comparison'!$A29,' Cash Num-Den_Indi'!$A$2:$A$35,0),MATCH('1617 1718 Comparison'!AP$2,' Cash Num-Den_Indi'!$A$2:$ANL$2,0))-INDEX('1617 Data'!$A$2:$AEW$35,MATCH('1617 1718 Comparison'!$A29,'1617 Data'!$A$2:$A$35,0),MATCH('1617 1718 Comparison'!AP$2,'1617 Data'!$A$2:$AEW$2,0))</f>
        <v>0</v>
      </c>
      <c r="AQ29" s="440">
        <f>INDEX(' Cash Num-Den_Indi'!$A$2:$ANL$35,MATCH('1617 1718 Comparison'!$A29,' Cash Num-Den_Indi'!$A$2:$A$35,0),MATCH('1617 1718 Comparison'!AQ$2,' Cash Num-Den_Indi'!$A$2:$ANL$2,0))-INDEX('1617 Data'!$A$2:$AEW$35,MATCH('1617 1718 Comparison'!$A29,'1617 Data'!$A$2:$A$35,0),MATCH('1617 1718 Comparison'!AQ$2,'1617 Data'!$A$2:$AEW$2,0))</f>
        <v>0</v>
      </c>
      <c r="AR29" s="440">
        <f>INDEX(' Cash Num-Den_Indi'!$A$2:$ANL$35,MATCH('1617 1718 Comparison'!$A29,' Cash Num-Den_Indi'!$A$2:$A$35,0),MATCH('1617 1718 Comparison'!AR$2,' Cash Num-Den_Indi'!$A$2:$ANL$2,0))-INDEX('1617 Data'!$A$2:$AEW$35,MATCH('1617 1718 Comparison'!$A29,'1617 Data'!$A$2:$A$35,0),MATCH('1617 1718 Comparison'!AR$2,'1617 Data'!$A$2:$AEW$2,0))</f>
        <v>0</v>
      </c>
      <c r="AS29" s="440">
        <f>INDEX(' Cash Num-Den_Indi'!$A$2:$ANL$35,MATCH('1617 1718 Comparison'!$A29,' Cash Num-Den_Indi'!$A$2:$A$35,0),MATCH('1617 1718 Comparison'!AS$2,' Cash Num-Den_Indi'!$A$2:$ANL$2,0))-INDEX('1617 Data'!$A$2:$AEW$35,MATCH('1617 1718 Comparison'!$A29,'1617 Data'!$A$2:$A$35,0),MATCH('1617 1718 Comparison'!AS$2,'1617 Data'!$A$2:$AEW$2,0))</f>
        <v>0</v>
      </c>
      <c r="AT29" s="440">
        <f>INDEX(' Cash Num-Den_Indi'!$A$2:$ANL$35,MATCH('1617 1718 Comparison'!$A29,' Cash Num-Den_Indi'!$A$2:$A$35,0),MATCH('1617 1718 Comparison'!AT$2,' Cash Num-Den_Indi'!$A$2:$ANL$2,0))-INDEX('1617 Data'!$A$2:$AEW$35,MATCH('1617 1718 Comparison'!$A29,'1617 Data'!$A$2:$A$35,0),MATCH('1617 1718 Comparison'!AT$2,'1617 Data'!$A$2:$AEW$2,0))</f>
        <v>0</v>
      </c>
      <c r="AU29" s="441" t="e">
        <f>INDEX(' Cash Num-Den_Indi'!$A$2:$ANL$35,MATCH('1617 1718 Comparison'!$A29,' Cash Num-Den_Indi'!$A$2:$A$35,0),MATCH('1617 1718 Comparison'!AU$2,' Cash Num-Den_Indi'!$A$2:$ANL$2,0))-INDEX('1617 Data'!$A$2:$AEW$35,MATCH('1617 1718 Comparison'!$A29,'1617 Data'!$A$2:$A$35,0),MATCH('1617 1718 Comparison'!AU$2,'1617 Data'!$A$2:$AEW$2,0))</f>
        <v>#N/A</v>
      </c>
      <c r="AV29" s="441" t="e">
        <f>INDEX(' Cash Num-Den_Indi'!$A$2:$ANL$35,MATCH('1617 1718 Comparison'!$A29,' Cash Num-Den_Indi'!$A$2:$A$35,0),MATCH('1617 1718 Comparison'!AV$2,' Cash Num-Den_Indi'!$A$2:$ANL$2,0))-INDEX('1617 Data'!$A$2:$AEW$35,MATCH('1617 1718 Comparison'!$A29,'1617 Data'!$A$2:$A$35,0),MATCH('1617 1718 Comparison'!AV$2,'1617 Data'!$A$2:$AEW$2,0))</f>
        <v>#N/A</v>
      </c>
      <c r="AW29" s="441" t="e">
        <f>INDEX(' Cash Num-Den_Indi'!$A$2:$ANL$35,MATCH('1617 1718 Comparison'!$A29,' Cash Num-Den_Indi'!$A$2:$A$35,0),MATCH('1617 1718 Comparison'!AW$2,' Cash Num-Den_Indi'!$A$2:$ANL$2,0))-INDEX('1617 Data'!$A$2:$AEW$35,MATCH('1617 1718 Comparison'!$A29,'1617 Data'!$A$2:$A$35,0),MATCH('1617 1718 Comparison'!AW$2,'1617 Data'!$A$2:$AEW$2,0))</f>
        <v>#N/A</v>
      </c>
      <c r="AX29" s="440">
        <f>INDEX(' Cash Num-Den_Indi'!$A$2:$ANL$35,MATCH('1617 1718 Comparison'!$A29,' Cash Num-Den_Indi'!$A$2:$A$35,0),MATCH('1617 1718 Comparison'!AX$2,' Cash Num-Den_Indi'!$A$2:$ANL$2,0))-INDEX('1617 Data'!$A$2:$AEW$35,MATCH('1617 1718 Comparison'!$A29,'1617 Data'!$A$2:$A$35,0),MATCH('1617 1718 Comparison'!AX$2,'1617 Data'!$A$2:$AEW$2,0))</f>
        <v>0</v>
      </c>
      <c r="AY29" s="440">
        <f>INDEX(' Cash Num-Den_Indi'!$A$2:$ANL$35,MATCH('1617 1718 Comparison'!$A29,' Cash Num-Den_Indi'!$A$2:$A$35,0),MATCH('1617 1718 Comparison'!AY$2,' Cash Num-Den_Indi'!$A$2:$ANL$2,0))-INDEX('1617 Data'!$A$2:$AEW$35,MATCH('1617 1718 Comparison'!$A29,'1617 Data'!$A$2:$A$35,0),MATCH('1617 1718 Comparison'!AY$2,'1617 Data'!$A$2:$AEW$2,0))</f>
        <v>0</v>
      </c>
      <c r="AZ29" s="440">
        <f>INDEX(' Cash Num-Den_Indi'!$A$2:$ANL$35,MATCH('1617 1718 Comparison'!$A29,' Cash Num-Den_Indi'!$A$2:$A$35,0),MATCH('1617 1718 Comparison'!AZ$2,' Cash Num-Den_Indi'!$A$2:$ANL$2,0))-INDEX('1617 Data'!$A$2:$AEW$35,MATCH('1617 1718 Comparison'!$A29,'1617 Data'!$A$2:$A$35,0),MATCH('1617 1718 Comparison'!AZ$2,'1617 Data'!$A$2:$AEW$2,0))</f>
        <v>0</v>
      </c>
      <c r="BA29" s="440">
        <f>INDEX(' Cash Num-Den_Indi'!$A$2:$ANL$35,MATCH('1617 1718 Comparison'!$A29,' Cash Num-Den_Indi'!$A$2:$A$35,0),MATCH('1617 1718 Comparison'!BA$2,' Cash Num-Den_Indi'!$A$2:$ANL$2,0))-INDEX('1617 Data'!$A$2:$AEW$35,MATCH('1617 1718 Comparison'!$A29,'1617 Data'!$A$2:$A$35,0),MATCH('1617 1718 Comparison'!BA$2,'1617 Data'!$A$2:$AEW$2,0))</f>
        <v>0</v>
      </c>
      <c r="BB29" s="440">
        <f>INDEX(' Cash Num-Den_Indi'!$A$2:$ANL$35,MATCH('1617 1718 Comparison'!$A29,' Cash Num-Den_Indi'!$A$2:$A$35,0),MATCH('1617 1718 Comparison'!BB$2,' Cash Num-Den_Indi'!$A$2:$ANL$2,0))-INDEX('1617 Data'!$A$2:$AEW$35,MATCH('1617 1718 Comparison'!$A29,'1617 Data'!$A$2:$A$35,0),MATCH('1617 1718 Comparison'!BB$2,'1617 Data'!$A$2:$AEW$2,0))</f>
        <v>0</v>
      </c>
      <c r="BC29" s="440">
        <f>INDEX(' Cash Num-Den_Indi'!$A$2:$ANL$35,MATCH('1617 1718 Comparison'!$A29,' Cash Num-Den_Indi'!$A$2:$A$35,0),MATCH('1617 1718 Comparison'!BC$2,' Cash Num-Den_Indi'!$A$2:$ANL$2,0))-INDEX('1617 Data'!$A$2:$AEW$35,MATCH('1617 1718 Comparison'!$A29,'1617 Data'!$A$2:$A$35,0),MATCH('1617 1718 Comparison'!BC$2,'1617 Data'!$A$2:$AEW$2,0))</f>
        <v>0</v>
      </c>
      <c r="BD29" s="440">
        <f>INDEX(' Cash Num-Den_Indi'!$A$2:$ANL$35,MATCH('1617 1718 Comparison'!$A29,' Cash Num-Den_Indi'!$A$2:$A$35,0),MATCH('1617 1718 Comparison'!BD$2,' Cash Num-Den_Indi'!$A$2:$ANL$2,0))-INDEX('1617 Data'!$A$2:$AEW$35,MATCH('1617 1718 Comparison'!$A29,'1617 Data'!$A$2:$A$35,0),MATCH('1617 1718 Comparison'!BD$2,'1617 Data'!$A$2:$AEW$2,0))</f>
        <v>0</v>
      </c>
      <c r="BE29" s="440">
        <f>INDEX(' Cash Num-Den_Indi'!$A$2:$ANL$35,MATCH('1617 1718 Comparison'!$A29,' Cash Num-Den_Indi'!$A$2:$A$35,0),MATCH('1617 1718 Comparison'!BE$2,' Cash Num-Den_Indi'!$A$2:$ANL$2,0))-INDEX('1617 Data'!$A$2:$AEW$35,MATCH('1617 1718 Comparison'!$A29,'1617 Data'!$A$2:$A$35,0),MATCH('1617 1718 Comparison'!BE$2,'1617 Data'!$A$2:$AEW$2,0))</f>
        <v>0</v>
      </c>
      <c r="BF29" s="440">
        <f>INDEX(' Cash Num-Den_Indi'!$A$2:$ANL$35,MATCH('1617 1718 Comparison'!$A29,' Cash Num-Den_Indi'!$A$2:$A$35,0),MATCH('1617 1718 Comparison'!BF$2,' Cash Num-Den_Indi'!$A$2:$ANL$2,0))-INDEX('1617 Data'!$A$2:$AEW$35,MATCH('1617 1718 Comparison'!$A29,'1617 Data'!$A$2:$A$35,0),MATCH('1617 1718 Comparison'!BF$2,'1617 Data'!$A$2:$AEW$2,0))</f>
        <v>0</v>
      </c>
      <c r="BG29" s="440">
        <f>INDEX(' Cash Num-Den_Indi'!$A$2:$ANL$35,MATCH('1617 1718 Comparison'!$A29,' Cash Num-Den_Indi'!$A$2:$A$35,0),MATCH('1617 1718 Comparison'!BG$2,' Cash Num-Den_Indi'!$A$2:$ANL$2,0))-INDEX('1617 Data'!$A$2:$AEW$35,MATCH('1617 1718 Comparison'!$A29,'1617 Data'!$A$2:$A$35,0),MATCH('1617 1718 Comparison'!BG$2,'1617 Data'!$A$2:$AEW$2,0))</f>
        <v>0</v>
      </c>
      <c r="BH29" s="440">
        <f>INDEX(' Cash Num-Den_Indi'!$A$2:$ANL$35,MATCH('1617 1718 Comparison'!$A29,' Cash Num-Den_Indi'!$A$2:$A$35,0),MATCH('1617 1718 Comparison'!BH$2,' Cash Num-Den_Indi'!$A$2:$ANL$2,0))-INDEX('1617 Data'!$A$2:$AEW$35,MATCH('1617 1718 Comparison'!$A29,'1617 Data'!$A$2:$A$35,0),MATCH('1617 1718 Comparison'!BH$2,'1617 Data'!$A$2:$AEW$2,0))</f>
        <v>0</v>
      </c>
      <c r="BI29" s="440">
        <f>INDEX(' Cash Num-Den_Indi'!$A$2:$ANL$35,MATCH('1617 1718 Comparison'!$A29,' Cash Num-Den_Indi'!$A$2:$A$35,0),MATCH('1617 1718 Comparison'!BI$2,' Cash Num-Den_Indi'!$A$2:$ANL$2,0))-INDEX('1617 Data'!$A$2:$AEW$35,MATCH('1617 1718 Comparison'!$A29,'1617 Data'!$A$2:$A$35,0),MATCH('1617 1718 Comparison'!BI$2,'1617 Data'!$A$2:$AEW$2,0))</f>
        <v>0</v>
      </c>
      <c r="BJ29" s="440">
        <f>INDEX(' Cash Num-Den_Indi'!$A$2:$ANL$35,MATCH('1617 1718 Comparison'!$A29,' Cash Num-Den_Indi'!$A$2:$A$35,0),MATCH('1617 1718 Comparison'!BJ$2,' Cash Num-Den_Indi'!$A$2:$ANL$2,0))-INDEX('1617 Data'!$A$2:$AEW$35,MATCH('1617 1718 Comparison'!$A29,'1617 Data'!$A$2:$A$35,0),MATCH('1617 1718 Comparison'!BJ$2,'1617 Data'!$A$2:$AEW$2,0))</f>
        <v>0</v>
      </c>
      <c r="BK29" s="440">
        <f>INDEX(' Cash Num-Den_Indi'!$A$2:$ANL$35,MATCH('1617 1718 Comparison'!$A29,' Cash Num-Den_Indi'!$A$2:$A$35,0),MATCH('1617 1718 Comparison'!BK$2,' Cash Num-Den_Indi'!$A$2:$ANL$2,0))-INDEX('1617 Data'!$A$2:$AEW$35,MATCH('1617 1718 Comparison'!$A29,'1617 Data'!$A$2:$A$35,0),MATCH('1617 1718 Comparison'!BK$2,'1617 Data'!$A$2:$AEW$2,0))</f>
        <v>0</v>
      </c>
      <c r="BL29" s="440">
        <f>INDEX(' Cash Num-Den_Indi'!$A$2:$ANL$35,MATCH('1617 1718 Comparison'!$A29,' Cash Num-Den_Indi'!$A$2:$A$35,0),MATCH('1617 1718 Comparison'!BL$2,' Cash Num-Den_Indi'!$A$2:$ANL$2,0))-INDEX('1617 Data'!$A$2:$AEW$35,MATCH('1617 1718 Comparison'!$A29,'1617 Data'!$A$2:$A$35,0),MATCH('1617 1718 Comparison'!BL$2,'1617 Data'!$A$2:$AEW$2,0))</f>
        <v>0</v>
      </c>
      <c r="BM29" s="440">
        <f>INDEX(' Cash Num-Den_Indi'!$A$2:$ANL$35,MATCH('1617 1718 Comparison'!$A29,' Cash Num-Den_Indi'!$A$2:$A$35,0),MATCH('1617 1718 Comparison'!BM$2,' Cash Num-Den_Indi'!$A$2:$ANL$2,0))-INDEX('1617 Data'!$A$2:$AEW$35,MATCH('1617 1718 Comparison'!$A29,'1617 Data'!$A$2:$A$35,0),MATCH('1617 1718 Comparison'!BM$2,'1617 Data'!$A$2:$AEW$2,0))</f>
        <v>0</v>
      </c>
      <c r="BN29" s="440">
        <f>INDEX(' Cash Num-Den_Indi'!$A$2:$ANL$35,MATCH('1617 1718 Comparison'!$A29,' Cash Num-Den_Indi'!$A$2:$A$35,0),MATCH('1617 1718 Comparison'!BN$2,' Cash Num-Den_Indi'!$A$2:$ANL$2,0))-INDEX('1617 Data'!$A$2:$AEW$35,MATCH('1617 1718 Comparison'!$A29,'1617 Data'!$A$2:$A$35,0),MATCH('1617 1718 Comparison'!BN$2,'1617 Data'!$A$2:$AEW$2,0))</f>
        <v>0</v>
      </c>
      <c r="BO29" s="440">
        <f>INDEX(' Cash Num-Den_Indi'!$A$2:$ANL$35,MATCH('1617 1718 Comparison'!$A29,' Cash Num-Den_Indi'!$A$2:$A$35,0),MATCH('1617 1718 Comparison'!BO$2,' Cash Num-Den_Indi'!$A$2:$ANL$2,0))-INDEX('1617 Data'!$A$2:$AEW$35,MATCH('1617 1718 Comparison'!$A29,'1617 Data'!$A$2:$A$35,0),MATCH('1617 1718 Comparison'!BO$2,'1617 Data'!$A$2:$AEW$2,0))</f>
        <v>0</v>
      </c>
      <c r="BP29" s="440">
        <f>INDEX(' Cash Num-Den_Indi'!$A$2:$ANL$35,MATCH('1617 1718 Comparison'!$A29,' Cash Num-Den_Indi'!$A$2:$A$35,0),MATCH('1617 1718 Comparison'!BP$2,' Cash Num-Den_Indi'!$A$2:$ANL$2,0))-INDEX('1617 Data'!$A$2:$AEW$35,MATCH('1617 1718 Comparison'!$A29,'1617 Data'!$A$2:$A$35,0),MATCH('1617 1718 Comparison'!BP$2,'1617 Data'!$A$2:$AEW$2,0))</f>
        <v>0</v>
      </c>
      <c r="BQ29" s="440">
        <f>INDEX(' Cash Num-Den_Indi'!$A$2:$ANL$35,MATCH('1617 1718 Comparison'!$A29,' Cash Num-Den_Indi'!$A$2:$A$35,0),MATCH('1617 1718 Comparison'!BQ$2,' Cash Num-Den_Indi'!$A$2:$ANL$2,0))-INDEX('1617 Data'!$A$2:$AEW$35,MATCH('1617 1718 Comparison'!$A29,'1617 Data'!$A$2:$A$35,0),MATCH('1617 1718 Comparison'!BQ$2,'1617 Data'!$A$2:$AEW$2,0))</f>
        <v>0</v>
      </c>
      <c r="BR29" s="440">
        <f>INDEX(' Cash Num-Den_Indi'!$A$2:$ANL$35,MATCH('1617 1718 Comparison'!$A29,' Cash Num-Den_Indi'!$A$2:$A$35,0),MATCH('1617 1718 Comparison'!BR$2,' Cash Num-Den_Indi'!$A$2:$ANL$2,0))-INDEX('1617 Data'!$A$2:$AEW$35,MATCH('1617 1718 Comparison'!$A29,'1617 Data'!$A$2:$A$35,0),MATCH('1617 1718 Comparison'!BR$2,'1617 Data'!$A$2:$AEW$2,0))</f>
        <v>0</v>
      </c>
      <c r="BS29" s="441" t="e">
        <f>INDEX(' Cash Num-Den_Indi'!$A$2:$ANL$35,MATCH('1617 1718 Comparison'!$A29,' Cash Num-Den_Indi'!$A$2:$A$35,0),MATCH('1617 1718 Comparison'!BS$2,' Cash Num-Den_Indi'!$A$2:$ANL$2,0))-INDEX('1617 Data'!$A$2:$AEW$35,MATCH('1617 1718 Comparison'!$A29,'1617 Data'!$A$2:$A$35,0),MATCH('1617 1718 Comparison'!BS$2,'1617 Data'!$A$2:$AEW$2,0))</f>
        <v>#N/A</v>
      </c>
      <c r="BT29" s="441" t="e">
        <f>INDEX(' Cash Num-Den_Indi'!$A$2:$ANL$35,MATCH('1617 1718 Comparison'!$A29,' Cash Num-Den_Indi'!$A$2:$A$35,0),MATCH('1617 1718 Comparison'!BT$2,' Cash Num-Den_Indi'!$A$2:$ANL$2,0))-INDEX('1617 Data'!$A$2:$AEW$35,MATCH('1617 1718 Comparison'!$A29,'1617 Data'!$A$2:$A$35,0),MATCH('1617 1718 Comparison'!BT$2,'1617 Data'!$A$2:$AEW$2,0))</f>
        <v>#N/A</v>
      </c>
      <c r="BU29" s="441" t="e">
        <f>INDEX(' Cash Num-Den_Indi'!$A$2:$ANL$35,MATCH('1617 1718 Comparison'!$A29,' Cash Num-Den_Indi'!$A$2:$A$35,0),MATCH('1617 1718 Comparison'!BU$2,' Cash Num-Den_Indi'!$A$2:$ANL$2,0))-INDEX('1617 Data'!$A$2:$AEW$35,MATCH('1617 1718 Comparison'!$A29,'1617 Data'!$A$2:$A$35,0),MATCH('1617 1718 Comparison'!BU$2,'1617 Data'!$A$2:$AEW$2,0))</f>
        <v>#N/A</v>
      </c>
      <c r="BV29" s="440">
        <f>INDEX(' Cash Num-Den_Indi'!$A$2:$ANL$35,MATCH('1617 1718 Comparison'!$A29,' Cash Num-Den_Indi'!$A$2:$A$35,0),MATCH('1617 1718 Comparison'!BV$2,' Cash Num-Den_Indi'!$A$2:$ANL$2,0))-INDEX('1617 Data'!$A$2:$AEW$35,MATCH('1617 1718 Comparison'!$A29,'1617 Data'!$A$2:$A$35,0),MATCH('1617 1718 Comparison'!BV$2,'1617 Data'!$A$2:$AEW$2,0))</f>
        <v>0</v>
      </c>
      <c r="BW29" s="440">
        <f>INDEX(' Cash Num-Den_Indi'!$A$2:$ANL$35,MATCH('1617 1718 Comparison'!$A29,' Cash Num-Den_Indi'!$A$2:$A$35,0),MATCH('1617 1718 Comparison'!BW$2,' Cash Num-Den_Indi'!$A$2:$ANL$2,0))-INDEX('1617 Data'!$A$2:$AEW$35,MATCH('1617 1718 Comparison'!$A29,'1617 Data'!$A$2:$A$35,0),MATCH('1617 1718 Comparison'!BW$2,'1617 Data'!$A$2:$AEW$2,0))</f>
        <v>0</v>
      </c>
      <c r="BX29" s="440">
        <f>INDEX(' Cash Num-Den_Indi'!$A$2:$ANL$35,MATCH('1617 1718 Comparison'!$A29,' Cash Num-Den_Indi'!$A$2:$A$35,0),MATCH('1617 1718 Comparison'!BX$2,' Cash Num-Den_Indi'!$A$2:$ANL$2,0))-INDEX('1617 Data'!$A$2:$AEW$35,MATCH('1617 1718 Comparison'!$A29,'1617 Data'!$A$2:$A$35,0),MATCH('1617 1718 Comparison'!BX$2,'1617 Data'!$A$2:$AEW$2,0))</f>
        <v>0</v>
      </c>
      <c r="BY29" s="440">
        <f>INDEX(' Cash Num-Den_Indi'!$A$2:$ANL$35,MATCH('1617 1718 Comparison'!$A29,' Cash Num-Den_Indi'!$A$2:$A$35,0),MATCH('1617 1718 Comparison'!BY$2,' Cash Num-Den_Indi'!$A$2:$ANL$2,0))-INDEX('1617 Data'!$A$2:$AEW$35,MATCH('1617 1718 Comparison'!$A29,'1617 Data'!$A$2:$A$35,0),MATCH('1617 1718 Comparison'!BY$2,'1617 Data'!$A$2:$AEW$2,0))</f>
        <v>0</v>
      </c>
      <c r="BZ29" s="440">
        <f>INDEX(' Cash Num-Den_Indi'!$A$2:$ANL$35,MATCH('1617 1718 Comparison'!$A29,' Cash Num-Den_Indi'!$A$2:$A$35,0),MATCH('1617 1718 Comparison'!BZ$2,' Cash Num-Den_Indi'!$A$2:$ANL$2,0))-INDEX('1617 Data'!$A$2:$AEW$35,MATCH('1617 1718 Comparison'!$A29,'1617 Data'!$A$2:$A$35,0),MATCH('1617 1718 Comparison'!BZ$2,'1617 Data'!$A$2:$AEW$2,0))</f>
        <v>0</v>
      </c>
      <c r="CA29" s="440">
        <f>INDEX(' Cash Num-Den_Indi'!$A$2:$ANL$35,MATCH('1617 1718 Comparison'!$A29,' Cash Num-Den_Indi'!$A$2:$A$35,0),MATCH('1617 1718 Comparison'!CA$2,' Cash Num-Den_Indi'!$A$2:$ANL$2,0))-INDEX('1617 Data'!$A$2:$AEW$35,MATCH('1617 1718 Comparison'!$A29,'1617 Data'!$A$2:$A$35,0),MATCH('1617 1718 Comparison'!CA$2,'1617 Data'!$A$2:$AEW$2,0))</f>
        <v>0</v>
      </c>
      <c r="CB29" s="441" t="e">
        <f>INDEX(' Cash Num-Den_Indi'!$A$2:$ANL$35,MATCH('1617 1718 Comparison'!$A29,' Cash Num-Den_Indi'!$A$2:$A$35,0),MATCH('1617 1718 Comparison'!CB$2,' Cash Num-Den_Indi'!$A$2:$ANL$2,0))-INDEX('1617 Data'!$A$2:$AEW$35,MATCH('1617 1718 Comparison'!$A29,'1617 Data'!$A$2:$A$35,0),MATCH('1617 1718 Comparison'!CB$2,'1617 Data'!$A$2:$AEW$2,0))</f>
        <v>#N/A</v>
      </c>
      <c r="CC29" s="440">
        <f>INDEX(' Cash Num-Den_Indi'!$A$2:$ANL$35,MATCH('1617 1718 Comparison'!$A29,' Cash Num-Den_Indi'!$A$2:$A$35,0),MATCH('1617 1718 Comparison'!CC$2,' Cash Num-Den_Indi'!$A$2:$ANL$2,0))-INDEX('1617 Data'!$A$2:$AEW$35,MATCH('1617 1718 Comparison'!$A29,'1617 Data'!$A$2:$A$35,0),MATCH('1617 1718 Comparison'!CC$2,'1617 Data'!$A$2:$AEW$2,0))</f>
        <v>0</v>
      </c>
      <c r="CD29" s="440">
        <f>INDEX(' Cash Num-Den_Indi'!$A$2:$ANL$35,MATCH('1617 1718 Comparison'!$A29,' Cash Num-Den_Indi'!$A$2:$A$35,0),MATCH('1617 1718 Comparison'!CD$2,' Cash Num-Den_Indi'!$A$2:$ANL$2,0))-INDEX('1617 Data'!$A$2:$AEW$35,MATCH('1617 1718 Comparison'!$A29,'1617 Data'!$A$2:$A$35,0),MATCH('1617 1718 Comparison'!CD$2,'1617 Data'!$A$2:$AEW$2,0))</f>
        <v>0</v>
      </c>
      <c r="CE29" s="440">
        <f>INDEX(' Cash Num-Den_Indi'!$A$2:$ANL$35,MATCH('1617 1718 Comparison'!$A29,' Cash Num-Den_Indi'!$A$2:$A$35,0),MATCH('1617 1718 Comparison'!CE$2,' Cash Num-Den_Indi'!$A$2:$ANL$2,0))-INDEX('1617 Data'!$A$2:$AEW$35,MATCH('1617 1718 Comparison'!$A29,'1617 Data'!$A$2:$A$35,0),MATCH('1617 1718 Comparison'!CE$2,'1617 Data'!$A$2:$AEW$2,0))</f>
        <v>0</v>
      </c>
      <c r="CF29" s="440">
        <f>INDEX(' Cash Num-Den_Indi'!$A$2:$ANL$35,MATCH('1617 1718 Comparison'!$A29,' Cash Num-Den_Indi'!$A$2:$A$35,0),MATCH('1617 1718 Comparison'!CF$2,' Cash Num-Den_Indi'!$A$2:$ANL$2,0))-INDEX('1617 Data'!$A$2:$AEW$35,MATCH('1617 1718 Comparison'!$A29,'1617 Data'!$A$2:$A$35,0),MATCH('1617 1718 Comparison'!CF$2,'1617 Data'!$A$2:$AEW$2,0))</f>
        <v>0</v>
      </c>
      <c r="CG29" s="440">
        <f>INDEX(' Cash Num-Den_Indi'!$A$2:$ANL$35,MATCH('1617 1718 Comparison'!$A29,' Cash Num-Den_Indi'!$A$2:$A$35,0),MATCH('1617 1718 Comparison'!CG$2,' Cash Num-Den_Indi'!$A$2:$ANL$2,0))-INDEX('1617 Data'!$A$2:$AEW$35,MATCH('1617 1718 Comparison'!$A29,'1617 Data'!$A$2:$A$35,0),MATCH('1617 1718 Comparison'!CG$2,'1617 Data'!$A$2:$AEW$2,0))</f>
        <v>0</v>
      </c>
      <c r="CH29" s="440">
        <f>INDEX(' Cash Num-Den_Indi'!$A$2:$ANL$35,MATCH('1617 1718 Comparison'!$A29,' Cash Num-Den_Indi'!$A$2:$A$35,0),MATCH('1617 1718 Comparison'!CH$2,' Cash Num-Den_Indi'!$A$2:$ANL$2,0))-INDEX('1617 Data'!$A$2:$AEW$35,MATCH('1617 1718 Comparison'!$A29,'1617 Data'!$A$2:$A$35,0),MATCH('1617 1718 Comparison'!CH$2,'1617 Data'!$A$2:$AEW$2,0))</f>
        <v>0</v>
      </c>
      <c r="CI29" s="441" t="e">
        <f>INDEX(' Cash Num-Den_Indi'!$A$2:$ANL$35,MATCH('1617 1718 Comparison'!$A29,' Cash Num-Den_Indi'!$A$2:$A$35,0),MATCH('1617 1718 Comparison'!CI$2,' Cash Num-Den_Indi'!$A$2:$ANL$2,0))-INDEX('1617 Data'!$A$2:$AEW$35,MATCH('1617 1718 Comparison'!$A29,'1617 Data'!$A$2:$A$35,0),MATCH('1617 1718 Comparison'!CI$2,'1617 Data'!$A$2:$AEW$2,0))</f>
        <v>#N/A</v>
      </c>
      <c r="CJ29" s="440" t="e">
        <f>INDEX(' Cash Num-Den_Indi'!$A$2:$ANL$35,MATCH('1617 1718 Comparison'!$A29,' Cash Num-Den_Indi'!$A$2:$A$35,0),MATCH('1617 1718 Comparison'!CJ$2,' Cash Num-Den_Indi'!$A$2:$ANL$2,0))-INDEX('1617 Data'!$A$2:$AEW$35,MATCH('1617 1718 Comparison'!$A29,'1617 Data'!$A$2:$A$35,0),MATCH('1617 1718 Comparison'!CJ$2,'1617 Data'!$A$2:$AEW$2,0))</f>
        <v>#VALUE!</v>
      </c>
      <c r="CK29" s="440" t="e">
        <f>INDEX(' Cash Num-Den_Indi'!$A$2:$ANL$35,MATCH('1617 1718 Comparison'!$A29,' Cash Num-Den_Indi'!$A$2:$A$35,0),MATCH('1617 1718 Comparison'!CK$2,' Cash Num-Den_Indi'!$A$2:$ANL$2,0))-INDEX('1617 Data'!$A$2:$AEW$35,MATCH('1617 1718 Comparison'!$A29,'1617 Data'!$A$2:$A$35,0),MATCH('1617 1718 Comparison'!CK$2,'1617 Data'!$A$2:$AEW$2,0))</f>
        <v>#VALUE!</v>
      </c>
      <c r="CL29" s="440" t="e">
        <f>INDEX(' Cash Num-Den_Indi'!$A$2:$ANL$35,MATCH('1617 1718 Comparison'!$A29,' Cash Num-Den_Indi'!$A$2:$A$35,0),MATCH('1617 1718 Comparison'!CL$2,' Cash Num-Den_Indi'!$A$2:$ANL$2,0))-INDEX('1617 Data'!$A$2:$AEW$35,MATCH('1617 1718 Comparison'!$A29,'1617 Data'!$A$2:$A$35,0),MATCH('1617 1718 Comparison'!CL$2,'1617 Data'!$A$2:$AEW$2,0))</f>
        <v>#VALUE!</v>
      </c>
      <c r="CM29" s="440" t="e">
        <f>INDEX(' Cash Num-Den_Indi'!$A$2:$ANL$35,MATCH('1617 1718 Comparison'!$A29,' Cash Num-Den_Indi'!$A$2:$A$35,0),MATCH('1617 1718 Comparison'!CM$2,' Cash Num-Den_Indi'!$A$2:$ANL$2,0))-INDEX('1617 Data'!$A$2:$AEW$35,MATCH('1617 1718 Comparison'!$A29,'1617 Data'!$A$2:$A$35,0),MATCH('1617 1718 Comparison'!CM$2,'1617 Data'!$A$2:$AEW$2,0))</f>
        <v>#VALUE!</v>
      </c>
      <c r="CN29" s="440" t="e">
        <f>INDEX(' Cash Num-Den_Indi'!$A$2:$ANL$35,MATCH('1617 1718 Comparison'!$A29,' Cash Num-Den_Indi'!$A$2:$A$35,0),MATCH('1617 1718 Comparison'!CN$2,' Cash Num-Den_Indi'!$A$2:$ANL$2,0))-INDEX('1617 Data'!$A$2:$AEW$35,MATCH('1617 1718 Comparison'!$A29,'1617 Data'!$A$2:$A$35,0),MATCH('1617 1718 Comparison'!CN$2,'1617 Data'!$A$2:$AEW$2,0))</f>
        <v>#VALUE!</v>
      </c>
      <c r="CO29" s="440" t="e">
        <f>INDEX(' Cash Num-Den_Indi'!$A$2:$ANL$35,MATCH('1617 1718 Comparison'!$A29,' Cash Num-Den_Indi'!$A$2:$A$35,0),MATCH('1617 1718 Comparison'!CO$2,' Cash Num-Den_Indi'!$A$2:$ANL$2,0))-INDEX('1617 Data'!$A$2:$AEW$35,MATCH('1617 1718 Comparison'!$A29,'1617 Data'!$A$2:$A$35,0),MATCH('1617 1718 Comparison'!CO$2,'1617 Data'!$A$2:$AEW$2,0))</f>
        <v>#VALUE!</v>
      </c>
      <c r="CP29" s="441" t="e">
        <f>INDEX(' Cash Num-Den_Indi'!$A$2:$ANL$35,MATCH('1617 1718 Comparison'!$A29,' Cash Num-Den_Indi'!$A$2:$A$35,0),MATCH('1617 1718 Comparison'!CP$2,' Cash Num-Den_Indi'!$A$2:$ANL$2,0))-INDEX('1617 Data'!$A$2:$AEW$35,MATCH('1617 1718 Comparison'!$A29,'1617 Data'!$A$2:$A$35,0),MATCH('1617 1718 Comparison'!CP$2,'1617 Data'!$A$2:$AEW$2,0))</f>
        <v>#VALUE!</v>
      </c>
      <c r="CQ29" s="440" t="e">
        <f>INDEX(' Cash Num-Den_Indi'!$A$2:$ANL$35,MATCH('1617 1718 Comparison'!$A29,' Cash Num-Den_Indi'!$A$2:$A$35,0),MATCH('1617 1718 Comparison'!CQ$2,' Cash Num-Den_Indi'!$A$2:$ANL$2,0))-INDEX('1617 Data'!$A$2:$AEW$35,MATCH('1617 1718 Comparison'!$A29,'1617 Data'!$A$2:$A$35,0),MATCH('1617 1718 Comparison'!CQ$2,'1617 Data'!$A$2:$AEW$2,0))</f>
        <v>#VALUE!</v>
      </c>
      <c r="CR29" s="440" t="e">
        <f>INDEX(' Cash Num-Den_Indi'!$A$2:$ANL$35,MATCH('1617 1718 Comparison'!$A29,' Cash Num-Den_Indi'!$A$2:$A$35,0),MATCH('1617 1718 Comparison'!CR$2,' Cash Num-Den_Indi'!$A$2:$ANL$2,0))-INDEX('1617 Data'!$A$2:$AEW$35,MATCH('1617 1718 Comparison'!$A29,'1617 Data'!$A$2:$A$35,0),MATCH('1617 1718 Comparison'!CR$2,'1617 Data'!$A$2:$AEW$2,0))</f>
        <v>#VALUE!</v>
      </c>
      <c r="CS29" s="440" t="e">
        <f>INDEX(' Cash Num-Den_Indi'!$A$2:$ANL$35,MATCH('1617 1718 Comparison'!$A29,' Cash Num-Den_Indi'!$A$2:$A$35,0),MATCH('1617 1718 Comparison'!CS$2,' Cash Num-Den_Indi'!$A$2:$ANL$2,0))-INDEX('1617 Data'!$A$2:$AEW$35,MATCH('1617 1718 Comparison'!$A29,'1617 Data'!$A$2:$A$35,0),MATCH('1617 1718 Comparison'!CS$2,'1617 Data'!$A$2:$AEW$2,0))</f>
        <v>#VALUE!</v>
      </c>
      <c r="CT29" s="440" t="e">
        <f>INDEX(' Cash Num-Den_Indi'!$A$2:$ANL$35,MATCH('1617 1718 Comparison'!$A29,' Cash Num-Den_Indi'!$A$2:$A$35,0),MATCH('1617 1718 Comparison'!CT$2,' Cash Num-Den_Indi'!$A$2:$ANL$2,0))-INDEX('1617 Data'!$A$2:$AEW$35,MATCH('1617 1718 Comparison'!$A29,'1617 Data'!$A$2:$A$35,0),MATCH('1617 1718 Comparison'!CT$2,'1617 Data'!$A$2:$AEW$2,0))</f>
        <v>#VALUE!</v>
      </c>
      <c r="CU29" s="440" t="e">
        <f>INDEX(' Cash Num-Den_Indi'!$A$2:$ANL$35,MATCH('1617 1718 Comparison'!$A29,' Cash Num-Den_Indi'!$A$2:$A$35,0),MATCH('1617 1718 Comparison'!CU$2,' Cash Num-Den_Indi'!$A$2:$ANL$2,0))-INDEX('1617 Data'!$A$2:$AEW$35,MATCH('1617 1718 Comparison'!$A29,'1617 Data'!$A$2:$A$35,0),MATCH('1617 1718 Comparison'!CU$2,'1617 Data'!$A$2:$AEW$2,0))</f>
        <v>#VALUE!</v>
      </c>
      <c r="CV29" s="440" t="e">
        <f>INDEX(' Cash Num-Den_Indi'!$A$2:$ANL$35,MATCH('1617 1718 Comparison'!$A29,' Cash Num-Den_Indi'!$A$2:$A$35,0),MATCH('1617 1718 Comparison'!CV$2,' Cash Num-Den_Indi'!$A$2:$ANL$2,0))-INDEX('1617 Data'!$A$2:$AEW$35,MATCH('1617 1718 Comparison'!$A29,'1617 Data'!$A$2:$A$35,0),MATCH('1617 1718 Comparison'!CV$2,'1617 Data'!$A$2:$AEW$2,0))</f>
        <v>#VALUE!</v>
      </c>
      <c r="CW29" s="441" t="e">
        <f>INDEX(' Cash Num-Den_Indi'!$A$2:$ANL$35,MATCH('1617 1718 Comparison'!$A29,' Cash Num-Den_Indi'!$A$2:$A$35,0),MATCH('1617 1718 Comparison'!CW$2,' Cash Num-Den_Indi'!$A$2:$ANL$2,0))-INDEX('1617 Data'!$A$2:$AEW$35,MATCH('1617 1718 Comparison'!$A29,'1617 Data'!$A$2:$A$35,0),MATCH('1617 1718 Comparison'!CW$2,'1617 Data'!$A$2:$AEW$2,0))</f>
        <v>#VALUE!</v>
      </c>
      <c r="CX29" s="440">
        <f>INDEX(' Cash Num-Den_Indi'!$A$2:$ANL$35,MATCH('1617 1718 Comparison'!$A29,' Cash Num-Den_Indi'!$A$2:$A$35,0),MATCH('1617 1718 Comparison'!CX$2,' Cash Num-Den_Indi'!$A$2:$ANL$2,0))-INDEX('1617 Data'!$A$2:$AEW$35,MATCH('1617 1718 Comparison'!$A29,'1617 Data'!$A$2:$A$35,0),MATCH('1617 1718 Comparison'!CX$2,'1617 Data'!$A$2:$AEW$2,0))</f>
        <v>0</v>
      </c>
      <c r="CY29" s="440" t="e">
        <f>INDEX(' Cash Num-Den_Indi'!$A$2:$ANL$35,MATCH('1617 1718 Comparison'!$A29,' Cash Num-Den_Indi'!$A$2:$A$35,0),MATCH('1617 1718 Comparison'!CY$2,' Cash Num-Den_Indi'!$A$2:$ANL$2,0))-INDEX('1617 Data'!$A$2:$AEW$35,MATCH('1617 1718 Comparison'!$A29,'1617 Data'!$A$2:$A$35,0),MATCH('1617 1718 Comparison'!CY$2,'1617 Data'!$A$2:$AEW$2,0))</f>
        <v>#N/A</v>
      </c>
      <c r="CZ29" s="440" t="e">
        <f>INDEX(' Cash Num-Den_Indi'!$A$2:$ANL$35,MATCH('1617 1718 Comparison'!$A29,' Cash Num-Den_Indi'!$A$2:$A$35,0),MATCH('1617 1718 Comparison'!CZ$2,' Cash Num-Den_Indi'!$A$2:$ANL$2,0))-INDEX('1617 Data'!$A$2:$AEW$35,MATCH('1617 1718 Comparison'!$A29,'1617 Data'!$A$2:$A$35,0),MATCH('1617 1718 Comparison'!CZ$2,'1617 Data'!$A$2:$AEW$2,0))</f>
        <v>#N/A</v>
      </c>
      <c r="DA29" s="440">
        <f>INDEX(' Cash Num-Den_Indi'!$A$2:$ANL$35,MATCH('1617 1718 Comparison'!$A29,' Cash Num-Den_Indi'!$A$2:$A$35,0),MATCH('1617 1718 Comparison'!DA$2,' Cash Num-Den_Indi'!$A$2:$ANL$2,0))-INDEX('1617 Data'!$A$2:$AEW$35,MATCH('1617 1718 Comparison'!$A29,'1617 Data'!$A$2:$A$35,0),MATCH('1617 1718 Comparison'!DA$2,'1617 Data'!$A$2:$AEW$2,0))</f>
        <v>0</v>
      </c>
      <c r="DB29" s="440" t="e">
        <f>INDEX(' Cash Num-Den_Indi'!$A$2:$ANL$35,MATCH('1617 1718 Comparison'!$A29,' Cash Num-Den_Indi'!$A$2:$A$35,0),MATCH('1617 1718 Comparison'!DB$2,' Cash Num-Den_Indi'!$A$2:$ANL$2,0))-INDEX('1617 Data'!$A$2:$AEW$35,MATCH('1617 1718 Comparison'!$A29,'1617 Data'!$A$2:$A$35,0),MATCH('1617 1718 Comparison'!DB$2,'1617 Data'!$A$2:$AEW$2,0))</f>
        <v>#N/A</v>
      </c>
      <c r="DC29" s="440" t="e">
        <f>INDEX(' Cash Num-Den_Indi'!$A$2:$ANL$35,MATCH('1617 1718 Comparison'!$A29,' Cash Num-Den_Indi'!$A$2:$A$35,0),MATCH('1617 1718 Comparison'!DC$2,' Cash Num-Den_Indi'!$A$2:$ANL$2,0))-INDEX('1617 Data'!$A$2:$AEW$35,MATCH('1617 1718 Comparison'!$A29,'1617 Data'!$A$2:$A$35,0),MATCH('1617 1718 Comparison'!DC$2,'1617 Data'!$A$2:$AEW$2,0))</f>
        <v>#N/A</v>
      </c>
      <c r="DD29" s="440">
        <f>INDEX(' Cash Num-Den_Indi'!$A$2:$ANL$35,MATCH('1617 1718 Comparison'!$A29,' Cash Num-Den_Indi'!$A$2:$A$35,0),MATCH('1617 1718 Comparison'!DD$2,' Cash Num-Den_Indi'!$A$2:$ANL$2,0))-INDEX('1617 Data'!$A$2:$AEW$35,MATCH('1617 1718 Comparison'!$A29,'1617 Data'!$A$2:$A$35,0),MATCH('1617 1718 Comparison'!DD$2,'1617 Data'!$A$2:$AEW$2,0))</f>
        <v>0</v>
      </c>
      <c r="DE29" s="440" t="e">
        <f>INDEX(' Cash Num-Den_Indi'!$A$2:$ANL$35,MATCH('1617 1718 Comparison'!$A29,' Cash Num-Den_Indi'!$A$2:$A$35,0),MATCH('1617 1718 Comparison'!DE$2,' Cash Num-Den_Indi'!$A$2:$ANL$2,0))-INDEX('1617 Data'!$A$2:$AEW$35,MATCH('1617 1718 Comparison'!$A29,'1617 Data'!$A$2:$A$35,0),MATCH('1617 1718 Comparison'!DE$2,'1617 Data'!$A$2:$AEW$2,0))</f>
        <v>#N/A</v>
      </c>
      <c r="DF29" s="440" t="e">
        <f>INDEX(' Cash Num-Den_Indi'!$A$2:$ANL$35,MATCH('1617 1718 Comparison'!$A29,' Cash Num-Den_Indi'!$A$2:$A$35,0),MATCH('1617 1718 Comparison'!DF$2,' Cash Num-Den_Indi'!$A$2:$ANL$2,0))-INDEX('1617 Data'!$A$2:$AEW$35,MATCH('1617 1718 Comparison'!$A29,'1617 Data'!$A$2:$A$35,0),MATCH('1617 1718 Comparison'!DF$2,'1617 Data'!$A$2:$AEW$2,0))</f>
        <v>#N/A</v>
      </c>
      <c r="DG29" s="440">
        <f>INDEX(' Cash Num-Den_Indi'!$A$2:$ANL$35,MATCH('1617 1718 Comparison'!$A29,' Cash Num-Den_Indi'!$A$2:$A$35,0),MATCH('1617 1718 Comparison'!DG$2,' Cash Num-Den_Indi'!$A$2:$ANL$2,0))-INDEX('1617 Data'!$A$2:$AEW$35,MATCH('1617 1718 Comparison'!$A29,'1617 Data'!$A$2:$A$35,0),MATCH('1617 1718 Comparison'!DG$2,'1617 Data'!$A$2:$AEW$2,0))</f>
        <v>0</v>
      </c>
      <c r="DH29" s="440" t="e">
        <f>INDEX(' Cash Num-Den_Indi'!$A$2:$ANL$35,MATCH('1617 1718 Comparison'!$A29,' Cash Num-Den_Indi'!$A$2:$A$35,0),MATCH('1617 1718 Comparison'!DH$2,' Cash Num-Den_Indi'!$A$2:$ANL$2,0))-INDEX('1617 Data'!$A$2:$AEW$35,MATCH('1617 1718 Comparison'!$A29,'1617 Data'!$A$2:$A$35,0),MATCH('1617 1718 Comparison'!DH$2,'1617 Data'!$A$2:$AEW$2,0))</f>
        <v>#N/A</v>
      </c>
      <c r="DI29" s="440" t="e">
        <f>INDEX(' Cash Num-Den_Indi'!$A$2:$ANL$35,MATCH('1617 1718 Comparison'!$A29,' Cash Num-Den_Indi'!$A$2:$A$35,0),MATCH('1617 1718 Comparison'!DI$2,' Cash Num-Den_Indi'!$A$2:$ANL$2,0))-INDEX('1617 Data'!$A$2:$AEW$35,MATCH('1617 1718 Comparison'!$A29,'1617 Data'!$A$2:$A$35,0),MATCH('1617 1718 Comparison'!DI$2,'1617 Data'!$A$2:$AEW$2,0))</f>
        <v>#N/A</v>
      </c>
      <c r="DJ29" s="440">
        <f>INDEX(' Cash Num-Den_Indi'!$A$2:$ANL$35,MATCH('1617 1718 Comparison'!$A29,' Cash Num-Den_Indi'!$A$2:$A$35,0),MATCH('1617 1718 Comparison'!DJ$2,' Cash Num-Den_Indi'!$A$2:$ANL$2,0))-INDEX('1617 Data'!$A$2:$AEW$35,MATCH('1617 1718 Comparison'!$A29,'1617 Data'!$A$2:$A$35,0),MATCH('1617 1718 Comparison'!DJ$2,'1617 Data'!$A$2:$AEW$2,0))</f>
        <v>0</v>
      </c>
      <c r="DK29" s="440" t="e">
        <f>INDEX(' Cash Num-Den_Indi'!$A$2:$ANL$35,MATCH('1617 1718 Comparison'!$A29,' Cash Num-Den_Indi'!$A$2:$A$35,0),MATCH('1617 1718 Comparison'!DK$2,' Cash Num-Den_Indi'!$A$2:$ANL$2,0))-INDEX('1617 Data'!$A$2:$AEW$35,MATCH('1617 1718 Comparison'!$A29,'1617 Data'!$A$2:$A$35,0),MATCH('1617 1718 Comparison'!DK$2,'1617 Data'!$A$2:$AEW$2,0))</f>
        <v>#N/A</v>
      </c>
      <c r="DL29" s="440" t="e">
        <f>INDEX(' Cash Num-Den_Indi'!$A$2:$ANL$35,MATCH('1617 1718 Comparison'!$A29,' Cash Num-Den_Indi'!$A$2:$A$35,0),MATCH('1617 1718 Comparison'!DL$2,' Cash Num-Den_Indi'!$A$2:$ANL$2,0))-INDEX('1617 Data'!$A$2:$AEW$35,MATCH('1617 1718 Comparison'!$A29,'1617 Data'!$A$2:$A$35,0),MATCH('1617 1718 Comparison'!DL$2,'1617 Data'!$A$2:$AEW$2,0))</f>
        <v>#N/A</v>
      </c>
      <c r="DM29" s="440">
        <f>INDEX(' Cash Num-Den_Indi'!$A$2:$ANL$35,MATCH('1617 1718 Comparison'!$A29,' Cash Num-Den_Indi'!$A$2:$A$35,0),MATCH('1617 1718 Comparison'!DM$2,' Cash Num-Den_Indi'!$A$2:$ANL$2,0))-INDEX('1617 Data'!$A$2:$AEW$35,MATCH('1617 1718 Comparison'!$A29,'1617 Data'!$A$2:$A$35,0),MATCH('1617 1718 Comparison'!DM$2,'1617 Data'!$A$2:$AEW$2,0))</f>
        <v>0</v>
      </c>
      <c r="DN29" s="440" t="e">
        <f>INDEX(' Cash Num-Den_Indi'!$A$2:$ANL$35,MATCH('1617 1718 Comparison'!$A29,' Cash Num-Den_Indi'!$A$2:$A$35,0),MATCH('1617 1718 Comparison'!DN$2,' Cash Num-Den_Indi'!$A$2:$ANL$2,0))-INDEX('1617 Data'!$A$2:$AEW$35,MATCH('1617 1718 Comparison'!$A29,'1617 Data'!$A$2:$A$35,0),MATCH('1617 1718 Comparison'!DN$2,'1617 Data'!$A$2:$AEW$2,0))</f>
        <v>#N/A</v>
      </c>
      <c r="DO29" s="440" t="e">
        <f>INDEX(' Cash Num-Den_Indi'!$A$2:$ANL$35,MATCH('1617 1718 Comparison'!$A29,' Cash Num-Den_Indi'!$A$2:$A$35,0),MATCH('1617 1718 Comparison'!DO$2,' Cash Num-Den_Indi'!$A$2:$ANL$2,0))-INDEX('1617 Data'!$A$2:$AEW$35,MATCH('1617 1718 Comparison'!$A29,'1617 Data'!$A$2:$A$35,0),MATCH('1617 1718 Comparison'!DO$2,'1617 Data'!$A$2:$AEW$2,0))</f>
        <v>#N/A</v>
      </c>
      <c r="DP29" s="440">
        <f>INDEX(' Cash Num-Den_Indi'!$A$2:$ANL$35,MATCH('1617 1718 Comparison'!$A29,' Cash Num-Den_Indi'!$A$2:$A$35,0),MATCH('1617 1718 Comparison'!DP$2,' Cash Num-Den_Indi'!$A$2:$ANL$2,0))-INDEX('1617 Data'!$A$2:$AEW$35,MATCH('1617 1718 Comparison'!$A29,'1617 Data'!$A$2:$A$35,0),MATCH('1617 1718 Comparison'!DP$2,'1617 Data'!$A$2:$AEW$2,0))</f>
        <v>0</v>
      </c>
      <c r="DQ29" s="440" t="e">
        <f>INDEX(' Cash Num-Den_Indi'!$A$2:$ANL$35,MATCH('1617 1718 Comparison'!$A29,' Cash Num-Den_Indi'!$A$2:$A$35,0),MATCH('1617 1718 Comparison'!DQ$2,' Cash Num-Den_Indi'!$A$2:$ANL$2,0))-INDEX('1617 Data'!$A$2:$AEW$35,MATCH('1617 1718 Comparison'!$A29,'1617 Data'!$A$2:$A$35,0),MATCH('1617 1718 Comparison'!DQ$2,'1617 Data'!$A$2:$AEW$2,0))</f>
        <v>#N/A</v>
      </c>
      <c r="DR29" s="440" t="e">
        <f>INDEX(' Cash Num-Den_Indi'!$A$2:$ANL$35,MATCH('1617 1718 Comparison'!$A29,' Cash Num-Den_Indi'!$A$2:$A$35,0),MATCH('1617 1718 Comparison'!DR$2,' Cash Num-Den_Indi'!$A$2:$ANL$2,0))-INDEX('1617 Data'!$A$2:$AEW$35,MATCH('1617 1718 Comparison'!$A29,'1617 Data'!$A$2:$A$35,0),MATCH('1617 1718 Comparison'!DR$2,'1617 Data'!$A$2:$AEW$2,0))</f>
        <v>#N/A</v>
      </c>
      <c r="DS29" s="441" t="e">
        <f>INDEX(' Cash Num-Den_Indi'!$A$2:$ANL$35,MATCH('1617 1718 Comparison'!$A29,' Cash Num-Den_Indi'!$A$2:$A$35,0),MATCH('1617 1718 Comparison'!DS$2,' Cash Num-Den_Indi'!$A$2:$ANL$2,0))-INDEX('1617 Data'!$A$2:$AEW$35,MATCH('1617 1718 Comparison'!$A29,'1617 Data'!$A$2:$A$35,0),MATCH('1617 1718 Comparison'!DS$2,'1617 Data'!$A$2:$AEW$2,0))</f>
        <v>#VALUE!</v>
      </c>
      <c r="DT29" s="441" t="e">
        <f>INDEX(' Cash Num-Den_Indi'!$A$2:$ANL$35,MATCH('1617 1718 Comparison'!$A29,' Cash Num-Den_Indi'!$A$2:$A$35,0),MATCH('1617 1718 Comparison'!DT$2,' Cash Num-Den_Indi'!$A$2:$ANL$2,0))-INDEX('1617 Data'!$A$2:$AEW$35,MATCH('1617 1718 Comparison'!$A29,'1617 Data'!$A$2:$A$35,0),MATCH('1617 1718 Comparison'!DT$2,'1617 Data'!$A$2:$AEW$2,0))</f>
        <v>#N/A</v>
      </c>
      <c r="DU29" s="441" t="e">
        <f>INDEX(' Cash Num-Den_Indi'!$A$2:$ANL$35,MATCH('1617 1718 Comparison'!$A29,' Cash Num-Den_Indi'!$A$2:$A$35,0),MATCH('1617 1718 Comparison'!DU$2,' Cash Num-Den_Indi'!$A$2:$ANL$2,0))-INDEX('1617 Data'!$A$2:$AEW$35,MATCH('1617 1718 Comparison'!$A29,'1617 Data'!$A$2:$A$35,0),MATCH('1617 1718 Comparison'!DU$2,'1617 Data'!$A$2:$AEW$2,0))</f>
        <v>#N/A</v>
      </c>
      <c r="DV29" s="440">
        <f>INDEX(' Cash Num-Den_Indi'!$A$2:$ANL$35,MATCH('1617 1718 Comparison'!$A29,' Cash Num-Den_Indi'!$A$2:$A$35,0),MATCH('1617 1718 Comparison'!DV$2,' Cash Num-Den_Indi'!$A$2:$ANL$2,0))-INDEX('1617 Data'!$A$2:$AEW$35,MATCH('1617 1718 Comparison'!$A29,'1617 Data'!$A$2:$A$35,0),MATCH('1617 1718 Comparison'!DV$2,'1617 Data'!$A$2:$AEW$2,0))</f>
        <v>0</v>
      </c>
      <c r="DW29" s="440" t="e">
        <f>INDEX(' Cash Num-Den_Indi'!$A$2:$ANL$35,MATCH('1617 1718 Comparison'!$A29,' Cash Num-Den_Indi'!$A$2:$A$35,0),MATCH('1617 1718 Comparison'!DW$2,' Cash Num-Den_Indi'!$A$2:$ANL$2,0))-INDEX('1617 Data'!$A$2:$AEW$35,MATCH('1617 1718 Comparison'!$A29,'1617 Data'!$A$2:$A$35,0),MATCH('1617 1718 Comparison'!DW$2,'1617 Data'!$A$2:$AEW$2,0))</f>
        <v>#N/A</v>
      </c>
      <c r="DX29" s="440" t="e">
        <f>INDEX(' Cash Num-Den_Indi'!$A$2:$ANL$35,MATCH('1617 1718 Comparison'!$A29,' Cash Num-Den_Indi'!$A$2:$A$35,0),MATCH('1617 1718 Comparison'!DX$2,' Cash Num-Den_Indi'!$A$2:$ANL$2,0))-INDEX('1617 Data'!$A$2:$AEW$35,MATCH('1617 1718 Comparison'!$A29,'1617 Data'!$A$2:$A$35,0),MATCH('1617 1718 Comparison'!DX$2,'1617 Data'!$A$2:$AEW$2,0))</f>
        <v>#N/A</v>
      </c>
      <c r="DY29" s="440">
        <f>INDEX(' Cash Num-Den_Indi'!$A$2:$ANL$35,MATCH('1617 1718 Comparison'!$A29,' Cash Num-Den_Indi'!$A$2:$A$35,0),MATCH('1617 1718 Comparison'!DY$2,' Cash Num-Den_Indi'!$A$2:$ANL$2,0))-INDEX('1617 Data'!$A$2:$AEW$35,MATCH('1617 1718 Comparison'!$A29,'1617 Data'!$A$2:$A$35,0),MATCH('1617 1718 Comparison'!DY$2,'1617 Data'!$A$2:$AEW$2,0))</f>
        <v>0</v>
      </c>
      <c r="DZ29" s="440" t="e">
        <f>INDEX(' Cash Num-Den_Indi'!$A$2:$ANL$35,MATCH('1617 1718 Comparison'!$A29,' Cash Num-Den_Indi'!$A$2:$A$35,0),MATCH('1617 1718 Comparison'!DZ$2,' Cash Num-Den_Indi'!$A$2:$ANL$2,0))-INDEX('1617 Data'!$A$2:$AEW$35,MATCH('1617 1718 Comparison'!$A29,'1617 Data'!$A$2:$A$35,0),MATCH('1617 1718 Comparison'!DZ$2,'1617 Data'!$A$2:$AEW$2,0))</f>
        <v>#N/A</v>
      </c>
      <c r="EA29" s="440" t="e">
        <f>INDEX(' Cash Num-Den_Indi'!$A$2:$ANL$35,MATCH('1617 1718 Comparison'!$A29,' Cash Num-Den_Indi'!$A$2:$A$35,0),MATCH('1617 1718 Comparison'!EA$2,' Cash Num-Den_Indi'!$A$2:$ANL$2,0))-INDEX('1617 Data'!$A$2:$AEW$35,MATCH('1617 1718 Comparison'!$A29,'1617 Data'!$A$2:$A$35,0),MATCH('1617 1718 Comparison'!EA$2,'1617 Data'!$A$2:$AEW$2,0))</f>
        <v>#N/A</v>
      </c>
      <c r="EB29" s="440">
        <f>INDEX(' Cash Num-Den_Indi'!$A$2:$ANL$35,MATCH('1617 1718 Comparison'!$A29,' Cash Num-Den_Indi'!$A$2:$A$35,0),MATCH('1617 1718 Comparison'!EB$2,' Cash Num-Den_Indi'!$A$2:$ANL$2,0))-INDEX('1617 Data'!$A$2:$AEW$35,MATCH('1617 1718 Comparison'!$A29,'1617 Data'!$A$2:$A$35,0),MATCH('1617 1718 Comparison'!EB$2,'1617 Data'!$A$2:$AEW$2,0))</f>
        <v>0</v>
      </c>
      <c r="EC29" s="440" t="e">
        <f>INDEX(' Cash Num-Den_Indi'!$A$2:$ANL$35,MATCH('1617 1718 Comparison'!$A29,' Cash Num-Den_Indi'!$A$2:$A$35,0),MATCH('1617 1718 Comparison'!EC$2,' Cash Num-Den_Indi'!$A$2:$ANL$2,0))-INDEX('1617 Data'!$A$2:$AEW$35,MATCH('1617 1718 Comparison'!$A29,'1617 Data'!$A$2:$A$35,0),MATCH('1617 1718 Comparison'!EC$2,'1617 Data'!$A$2:$AEW$2,0))</f>
        <v>#N/A</v>
      </c>
      <c r="ED29" s="440" t="e">
        <f>INDEX(' Cash Num-Den_Indi'!$A$2:$ANL$35,MATCH('1617 1718 Comparison'!$A29,' Cash Num-Den_Indi'!$A$2:$A$35,0),MATCH('1617 1718 Comparison'!ED$2,' Cash Num-Den_Indi'!$A$2:$ANL$2,0))-INDEX('1617 Data'!$A$2:$AEW$35,MATCH('1617 1718 Comparison'!$A29,'1617 Data'!$A$2:$A$35,0),MATCH('1617 1718 Comparison'!ED$2,'1617 Data'!$A$2:$AEW$2,0))</f>
        <v>#N/A</v>
      </c>
      <c r="EE29" s="440">
        <f>INDEX(' Cash Num-Den_Indi'!$A$2:$ANL$35,MATCH('1617 1718 Comparison'!$A29,' Cash Num-Den_Indi'!$A$2:$A$35,0),MATCH('1617 1718 Comparison'!EE$2,' Cash Num-Den_Indi'!$A$2:$ANL$2,0))-INDEX('1617 Data'!$A$2:$AEW$35,MATCH('1617 1718 Comparison'!$A29,'1617 Data'!$A$2:$A$35,0),MATCH('1617 1718 Comparison'!EE$2,'1617 Data'!$A$2:$AEW$2,0))</f>
        <v>0</v>
      </c>
      <c r="EF29" s="440" t="e">
        <f>INDEX(' Cash Num-Den_Indi'!$A$2:$ANL$35,MATCH('1617 1718 Comparison'!$A29,' Cash Num-Den_Indi'!$A$2:$A$35,0),MATCH('1617 1718 Comparison'!EF$2,' Cash Num-Den_Indi'!$A$2:$ANL$2,0))-INDEX('1617 Data'!$A$2:$AEW$35,MATCH('1617 1718 Comparison'!$A29,'1617 Data'!$A$2:$A$35,0),MATCH('1617 1718 Comparison'!EF$2,'1617 Data'!$A$2:$AEW$2,0))</f>
        <v>#N/A</v>
      </c>
      <c r="EG29" s="440" t="e">
        <f>INDEX(' Cash Num-Den_Indi'!$A$2:$ANL$35,MATCH('1617 1718 Comparison'!$A29,' Cash Num-Den_Indi'!$A$2:$A$35,0),MATCH('1617 1718 Comparison'!EG$2,' Cash Num-Den_Indi'!$A$2:$ANL$2,0))-INDEX('1617 Data'!$A$2:$AEW$35,MATCH('1617 1718 Comparison'!$A29,'1617 Data'!$A$2:$A$35,0),MATCH('1617 1718 Comparison'!EG$2,'1617 Data'!$A$2:$AEW$2,0))</f>
        <v>#N/A</v>
      </c>
      <c r="EH29" s="440">
        <f>INDEX(' Cash Num-Den_Indi'!$A$2:$ANL$35,MATCH('1617 1718 Comparison'!$A29,' Cash Num-Den_Indi'!$A$2:$A$35,0),MATCH('1617 1718 Comparison'!EH$2,' Cash Num-Den_Indi'!$A$2:$ANL$2,0))-INDEX('1617 Data'!$A$2:$AEW$35,MATCH('1617 1718 Comparison'!$A29,'1617 Data'!$A$2:$A$35,0),MATCH('1617 1718 Comparison'!EH$2,'1617 Data'!$A$2:$AEW$2,0))</f>
        <v>0</v>
      </c>
      <c r="EI29" s="440" t="e">
        <f>INDEX(' Cash Num-Den_Indi'!$A$2:$ANL$35,MATCH('1617 1718 Comparison'!$A29,' Cash Num-Den_Indi'!$A$2:$A$35,0),MATCH('1617 1718 Comparison'!EI$2,' Cash Num-Den_Indi'!$A$2:$ANL$2,0))-INDEX('1617 Data'!$A$2:$AEW$35,MATCH('1617 1718 Comparison'!$A29,'1617 Data'!$A$2:$A$35,0),MATCH('1617 1718 Comparison'!EI$2,'1617 Data'!$A$2:$AEW$2,0))</f>
        <v>#N/A</v>
      </c>
      <c r="EJ29" s="440" t="e">
        <f>INDEX(' Cash Num-Den_Indi'!$A$2:$ANL$35,MATCH('1617 1718 Comparison'!$A29,' Cash Num-Den_Indi'!$A$2:$A$35,0),MATCH('1617 1718 Comparison'!EJ$2,' Cash Num-Den_Indi'!$A$2:$ANL$2,0))-INDEX('1617 Data'!$A$2:$AEW$35,MATCH('1617 1718 Comparison'!$A29,'1617 Data'!$A$2:$A$35,0),MATCH('1617 1718 Comparison'!EJ$2,'1617 Data'!$A$2:$AEW$2,0))</f>
        <v>#N/A</v>
      </c>
      <c r="EK29" s="440">
        <f>INDEX(' Cash Num-Den_Indi'!$A$2:$ANL$35,MATCH('1617 1718 Comparison'!$A29,' Cash Num-Den_Indi'!$A$2:$A$35,0),MATCH('1617 1718 Comparison'!EK$2,' Cash Num-Den_Indi'!$A$2:$ANL$2,0))-INDEX('1617 Data'!$A$2:$AEW$35,MATCH('1617 1718 Comparison'!$A29,'1617 Data'!$A$2:$A$35,0),MATCH('1617 1718 Comparison'!EK$2,'1617 Data'!$A$2:$AEW$2,0))</f>
        <v>0</v>
      </c>
      <c r="EL29" s="440" t="e">
        <f>INDEX(' Cash Num-Den_Indi'!$A$2:$ANL$35,MATCH('1617 1718 Comparison'!$A29,' Cash Num-Den_Indi'!$A$2:$A$35,0),MATCH('1617 1718 Comparison'!EL$2,' Cash Num-Den_Indi'!$A$2:$ANL$2,0))-INDEX('1617 Data'!$A$2:$AEW$35,MATCH('1617 1718 Comparison'!$A29,'1617 Data'!$A$2:$A$35,0),MATCH('1617 1718 Comparison'!EL$2,'1617 Data'!$A$2:$AEW$2,0))</f>
        <v>#N/A</v>
      </c>
      <c r="EM29" s="440" t="e">
        <f>INDEX(' Cash Num-Den_Indi'!$A$2:$ANL$35,MATCH('1617 1718 Comparison'!$A29,' Cash Num-Den_Indi'!$A$2:$A$35,0),MATCH('1617 1718 Comparison'!EM$2,' Cash Num-Den_Indi'!$A$2:$ANL$2,0))-INDEX('1617 Data'!$A$2:$AEW$35,MATCH('1617 1718 Comparison'!$A29,'1617 Data'!$A$2:$A$35,0),MATCH('1617 1718 Comparison'!EM$2,'1617 Data'!$A$2:$AEW$2,0))</f>
        <v>#N/A</v>
      </c>
      <c r="EN29" s="440">
        <f>INDEX(' Cash Num-Den_Indi'!$A$2:$ANL$35,MATCH('1617 1718 Comparison'!$A29,' Cash Num-Den_Indi'!$A$2:$A$35,0),MATCH('1617 1718 Comparison'!EN$2,' Cash Num-Den_Indi'!$A$2:$ANL$2,0))-INDEX('1617 Data'!$A$2:$AEW$35,MATCH('1617 1718 Comparison'!$A29,'1617 Data'!$A$2:$A$35,0),MATCH('1617 1718 Comparison'!EN$2,'1617 Data'!$A$2:$AEW$2,0))</f>
        <v>0</v>
      </c>
      <c r="EO29" s="440" t="e">
        <f>INDEX(' Cash Num-Den_Indi'!$A$2:$ANL$35,MATCH('1617 1718 Comparison'!$A29,' Cash Num-Den_Indi'!$A$2:$A$35,0),MATCH('1617 1718 Comparison'!EO$2,' Cash Num-Den_Indi'!$A$2:$ANL$2,0))-INDEX('1617 Data'!$A$2:$AEW$35,MATCH('1617 1718 Comparison'!$A29,'1617 Data'!$A$2:$A$35,0),MATCH('1617 1718 Comparison'!EO$2,'1617 Data'!$A$2:$AEW$2,0))</f>
        <v>#N/A</v>
      </c>
      <c r="EP29" s="440" t="e">
        <f>INDEX(' Cash Num-Den_Indi'!$A$2:$ANL$35,MATCH('1617 1718 Comparison'!$A29,' Cash Num-Den_Indi'!$A$2:$A$35,0),MATCH('1617 1718 Comparison'!EP$2,' Cash Num-Den_Indi'!$A$2:$ANL$2,0))-INDEX('1617 Data'!$A$2:$AEW$35,MATCH('1617 1718 Comparison'!$A29,'1617 Data'!$A$2:$A$35,0),MATCH('1617 1718 Comparison'!EP$2,'1617 Data'!$A$2:$AEW$2,0))</f>
        <v>#N/A</v>
      </c>
      <c r="EQ29" s="441" t="e">
        <f>INDEX(' Cash Num-Den_Indi'!$A$2:$ANL$35,MATCH('1617 1718 Comparison'!$A29,' Cash Num-Den_Indi'!$A$2:$A$35,0),MATCH('1617 1718 Comparison'!EQ$2,' Cash Num-Den_Indi'!$A$2:$ANL$2,0))-INDEX('1617 Data'!$A$2:$AEW$35,MATCH('1617 1718 Comparison'!$A29,'1617 Data'!$A$2:$A$35,0),MATCH('1617 1718 Comparison'!EQ$2,'1617 Data'!$A$2:$AEW$2,0))</f>
        <v>#VALUE!</v>
      </c>
      <c r="ER29" s="441" t="e">
        <f>INDEX(' Cash Num-Den_Indi'!$A$2:$ANL$35,MATCH('1617 1718 Comparison'!$A29,' Cash Num-Den_Indi'!$A$2:$A$35,0),MATCH('1617 1718 Comparison'!ER$2,' Cash Num-Den_Indi'!$A$2:$ANL$2,0))-INDEX('1617 Data'!$A$2:$AEW$35,MATCH('1617 1718 Comparison'!$A29,'1617 Data'!$A$2:$A$35,0),MATCH('1617 1718 Comparison'!ER$2,'1617 Data'!$A$2:$AEW$2,0))</f>
        <v>#N/A</v>
      </c>
      <c r="ES29" s="441" t="e">
        <f>INDEX(' Cash Num-Den_Indi'!$A$2:$ANL$35,MATCH('1617 1718 Comparison'!$A29,' Cash Num-Den_Indi'!$A$2:$A$35,0),MATCH('1617 1718 Comparison'!ES$2,' Cash Num-Den_Indi'!$A$2:$ANL$2,0))-INDEX('1617 Data'!$A$2:$AEW$35,MATCH('1617 1718 Comparison'!$A29,'1617 Data'!$A$2:$A$35,0),MATCH('1617 1718 Comparison'!ES$2,'1617 Data'!$A$2:$AEW$2,0))</f>
        <v>#N/A</v>
      </c>
      <c r="ET29" s="440">
        <f>INDEX(' Cash Num-Den_Indi'!$A$2:$ANL$35,MATCH('1617 1718 Comparison'!$A29,' Cash Num-Den_Indi'!$A$2:$A$35,0),MATCH('1617 1718 Comparison'!ET$2,' Cash Num-Den_Indi'!$A$2:$ANL$2,0))-INDEX('1617 Data'!$A$2:$AEW$35,MATCH('1617 1718 Comparison'!$A29,'1617 Data'!$A$2:$A$35,0),MATCH('1617 1718 Comparison'!ET$2,'1617 Data'!$A$2:$AEW$2,0))</f>
        <v>0</v>
      </c>
      <c r="EU29" s="440">
        <f>INDEX(' Cash Num-Den_Indi'!$A$2:$ANL$35,MATCH('1617 1718 Comparison'!$A29,' Cash Num-Den_Indi'!$A$2:$A$35,0),MATCH('1617 1718 Comparison'!EU$2,' Cash Num-Den_Indi'!$A$2:$ANL$2,0))-INDEX('1617 Data'!$A$2:$AEW$35,MATCH('1617 1718 Comparison'!$A29,'1617 Data'!$A$2:$A$35,0),MATCH('1617 1718 Comparison'!EU$2,'1617 Data'!$A$2:$AEW$2,0))</f>
        <v>0</v>
      </c>
      <c r="EV29" s="440">
        <f>INDEX(' Cash Num-Den_Indi'!$A$2:$ANL$35,MATCH('1617 1718 Comparison'!$A29,' Cash Num-Den_Indi'!$A$2:$A$35,0),MATCH('1617 1718 Comparison'!EV$2,' Cash Num-Den_Indi'!$A$2:$ANL$2,0))-INDEX('1617 Data'!$A$2:$AEW$35,MATCH('1617 1718 Comparison'!$A29,'1617 Data'!$A$2:$A$35,0),MATCH('1617 1718 Comparison'!EV$2,'1617 Data'!$A$2:$AEW$2,0))</f>
        <v>0</v>
      </c>
      <c r="EW29" s="440">
        <f>INDEX(' Cash Num-Den_Indi'!$A$2:$ANL$35,MATCH('1617 1718 Comparison'!$A29,' Cash Num-Den_Indi'!$A$2:$A$35,0),MATCH('1617 1718 Comparison'!EW$2,' Cash Num-Den_Indi'!$A$2:$ANL$2,0))-INDEX('1617 Data'!$A$2:$AEW$35,MATCH('1617 1718 Comparison'!$A29,'1617 Data'!$A$2:$A$35,0),MATCH('1617 1718 Comparison'!EW$2,'1617 Data'!$A$2:$AEW$2,0))</f>
        <v>0</v>
      </c>
      <c r="EX29" s="440">
        <f>INDEX(' Cash Num-Den_Indi'!$A$2:$ANL$35,MATCH('1617 1718 Comparison'!$A29,' Cash Num-Den_Indi'!$A$2:$A$35,0),MATCH('1617 1718 Comparison'!EX$2,' Cash Num-Den_Indi'!$A$2:$ANL$2,0))-INDEX('1617 Data'!$A$2:$AEW$35,MATCH('1617 1718 Comparison'!$A29,'1617 Data'!$A$2:$A$35,0),MATCH('1617 1718 Comparison'!EX$2,'1617 Data'!$A$2:$AEW$2,0))</f>
        <v>0</v>
      </c>
      <c r="EY29" s="440">
        <f>INDEX(' Cash Num-Den_Indi'!$A$2:$ANL$35,MATCH('1617 1718 Comparison'!$A29,' Cash Num-Den_Indi'!$A$2:$A$35,0),MATCH('1617 1718 Comparison'!EY$2,' Cash Num-Den_Indi'!$A$2:$ANL$2,0))-INDEX('1617 Data'!$A$2:$AEW$35,MATCH('1617 1718 Comparison'!$A29,'1617 Data'!$A$2:$A$35,0),MATCH('1617 1718 Comparison'!EY$2,'1617 Data'!$A$2:$AEW$2,0))</f>
        <v>0</v>
      </c>
      <c r="EZ29" s="440">
        <f>INDEX(' Cash Num-Den_Indi'!$A$2:$ANL$35,MATCH('1617 1718 Comparison'!$A29,' Cash Num-Den_Indi'!$A$2:$A$35,0),MATCH('1617 1718 Comparison'!EZ$2,' Cash Num-Den_Indi'!$A$2:$ANL$2,0))-INDEX('1617 Data'!$A$2:$AEW$35,MATCH('1617 1718 Comparison'!$A29,'1617 Data'!$A$2:$A$35,0),MATCH('1617 1718 Comparison'!EZ$2,'1617 Data'!$A$2:$AEW$2,0))</f>
        <v>0</v>
      </c>
      <c r="FA29" s="441" t="e">
        <f>INDEX(' Cash Num-Den_Indi'!$A$2:$ANL$35,MATCH('1617 1718 Comparison'!$A29,' Cash Num-Den_Indi'!$A$2:$A$35,0),MATCH('1617 1718 Comparison'!FA$2,' Cash Num-Den_Indi'!$A$2:$ANL$2,0))-INDEX('1617 Data'!$A$2:$AEW$35,MATCH('1617 1718 Comparison'!$A29,'1617 Data'!$A$2:$A$35,0),MATCH('1617 1718 Comparison'!FA$2,'1617 Data'!$A$2:$AEW$2,0))</f>
        <v>#VALUE!</v>
      </c>
      <c r="FB29" s="440">
        <f>INDEX(' Cash Num-Den_Indi'!$A$2:$ANL$35,MATCH('1617 1718 Comparison'!$A29,' Cash Num-Den_Indi'!$A$2:$A$35,0),MATCH('1617 1718 Comparison'!FB$2,' Cash Num-Den_Indi'!$A$2:$ANL$2,0))-INDEX('1617 Data'!$A$2:$AEW$35,MATCH('1617 1718 Comparison'!$A29,'1617 Data'!$A$2:$A$35,0),MATCH('1617 1718 Comparison'!FB$2,'1617 Data'!$A$2:$AEW$2,0))</f>
        <v>0</v>
      </c>
      <c r="FC29" s="440">
        <f>INDEX(' Cash Num-Den_Indi'!$A$2:$ANL$35,MATCH('1617 1718 Comparison'!$A29,' Cash Num-Den_Indi'!$A$2:$A$35,0),MATCH('1617 1718 Comparison'!FC$2,' Cash Num-Den_Indi'!$A$2:$ANL$2,0))-INDEX('1617 Data'!$A$2:$AEW$35,MATCH('1617 1718 Comparison'!$A29,'1617 Data'!$A$2:$A$35,0),MATCH('1617 1718 Comparison'!FC$2,'1617 Data'!$A$2:$AEW$2,0))</f>
        <v>0</v>
      </c>
      <c r="FD29" s="440">
        <f>INDEX(' Cash Num-Den_Indi'!$A$2:$ANL$35,MATCH('1617 1718 Comparison'!$A29,' Cash Num-Den_Indi'!$A$2:$A$35,0),MATCH('1617 1718 Comparison'!FD$2,' Cash Num-Den_Indi'!$A$2:$ANL$2,0))-INDEX('1617 Data'!$A$2:$AEW$35,MATCH('1617 1718 Comparison'!$A29,'1617 Data'!$A$2:$A$35,0),MATCH('1617 1718 Comparison'!FD$2,'1617 Data'!$A$2:$AEW$2,0))</f>
        <v>0</v>
      </c>
      <c r="FE29" s="440">
        <f>INDEX(' Cash Num-Den_Indi'!$A$2:$ANL$35,MATCH('1617 1718 Comparison'!$A29,' Cash Num-Den_Indi'!$A$2:$A$35,0),MATCH('1617 1718 Comparison'!FE$2,' Cash Num-Den_Indi'!$A$2:$ANL$2,0))-INDEX('1617 Data'!$A$2:$AEW$35,MATCH('1617 1718 Comparison'!$A29,'1617 Data'!$A$2:$A$35,0),MATCH('1617 1718 Comparison'!FE$2,'1617 Data'!$A$2:$AEW$2,0))</f>
        <v>0</v>
      </c>
      <c r="FF29" s="441" t="e">
        <f>INDEX(' Cash Num-Den_Indi'!$A$2:$ANL$35,MATCH('1617 1718 Comparison'!$A29,' Cash Num-Den_Indi'!$A$2:$A$35,0),MATCH('1617 1718 Comparison'!FF$2,' Cash Num-Den_Indi'!$A$2:$ANL$2,0))-INDEX('1617 Data'!$A$2:$AEW$35,MATCH('1617 1718 Comparison'!$A29,'1617 Data'!$A$2:$A$35,0),MATCH('1617 1718 Comparison'!FF$2,'1617 Data'!$A$2:$AEW$2,0))</f>
        <v>#N/A</v>
      </c>
      <c r="FG29" s="440">
        <f>INDEX(' Cash Num-Den_Indi'!$A$2:$ANL$35,MATCH('1617 1718 Comparison'!$A29,' Cash Num-Den_Indi'!$A$2:$A$35,0),MATCH('1617 1718 Comparison'!FG$2,' Cash Num-Den_Indi'!$A$2:$ANL$2,0))-INDEX('1617 Data'!$A$2:$AEW$35,MATCH('1617 1718 Comparison'!$A29,'1617 Data'!$A$2:$A$35,0),MATCH('1617 1718 Comparison'!FG$2,'1617 Data'!$A$2:$AEW$2,0))</f>
        <v>0</v>
      </c>
      <c r="FH29" s="440">
        <f>INDEX(' Cash Num-Den_Indi'!$A$2:$ANL$35,MATCH('1617 1718 Comparison'!$A29,' Cash Num-Den_Indi'!$A$2:$A$35,0),MATCH('1617 1718 Comparison'!FH$2,' Cash Num-Den_Indi'!$A$2:$ANL$2,0))-INDEX('1617 Data'!$A$2:$AEW$35,MATCH('1617 1718 Comparison'!$A29,'1617 Data'!$A$2:$A$35,0),MATCH('1617 1718 Comparison'!FH$2,'1617 Data'!$A$2:$AEW$2,0))</f>
        <v>0</v>
      </c>
      <c r="FI29" s="440">
        <f>INDEX(' Cash Num-Den_Indi'!$A$2:$ANL$35,MATCH('1617 1718 Comparison'!$A29,' Cash Num-Den_Indi'!$A$2:$A$35,0),MATCH('1617 1718 Comparison'!FI$2,' Cash Num-Den_Indi'!$A$2:$ANL$2,0))-INDEX('1617 Data'!$A$2:$AEW$35,MATCH('1617 1718 Comparison'!$A29,'1617 Data'!$A$2:$A$35,0),MATCH('1617 1718 Comparison'!FI$2,'1617 Data'!$A$2:$AEW$2,0))</f>
        <v>0</v>
      </c>
      <c r="FJ29" s="440">
        <f>INDEX(' Cash Num-Den_Indi'!$A$2:$ANL$35,MATCH('1617 1718 Comparison'!$A29,' Cash Num-Den_Indi'!$A$2:$A$35,0),MATCH('1617 1718 Comparison'!FJ$2,' Cash Num-Den_Indi'!$A$2:$ANL$2,0))-INDEX('1617 Data'!$A$2:$AEW$35,MATCH('1617 1718 Comparison'!$A29,'1617 Data'!$A$2:$A$35,0),MATCH('1617 1718 Comparison'!FJ$2,'1617 Data'!$A$2:$AEW$2,0))</f>
        <v>0</v>
      </c>
      <c r="FK29" s="440">
        <f>INDEX(' Cash Num-Den_Indi'!$A$2:$ANL$35,MATCH('1617 1718 Comparison'!$A29,' Cash Num-Den_Indi'!$A$2:$A$35,0),MATCH('1617 1718 Comparison'!FK$2,' Cash Num-Den_Indi'!$A$2:$ANL$2,0))-INDEX('1617 Data'!$A$2:$AEW$35,MATCH('1617 1718 Comparison'!$A29,'1617 Data'!$A$2:$A$35,0),MATCH('1617 1718 Comparison'!FK$2,'1617 Data'!$A$2:$AEW$2,0))</f>
        <v>0</v>
      </c>
      <c r="FL29" s="440">
        <f>INDEX(' Cash Num-Den_Indi'!$A$2:$ANL$35,MATCH('1617 1718 Comparison'!$A29,' Cash Num-Den_Indi'!$A$2:$A$35,0),MATCH('1617 1718 Comparison'!FL$2,' Cash Num-Den_Indi'!$A$2:$ANL$2,0))-INDEX('1617 Data'!$A$2:$AEW$35,MATCH('1617 1718 Comparison'!$A29,'1617 Data'!$A$2:$A$35,0),MATCH('1617 1718 Comparison'!FL$2,'1617 Data'!$A$2:$AEW$2,0))</f>
        <v>0</v>
      </c>
      <c r="FM29" s="441" t="e">
        <f>INDEX(' Cash Num-Den_Indi'!$A$2:$ANL$35,MATCH('1617 1718 Comparison'!$A29,' Cash Num-Den_Indi'!$A$2:$A$35,0),MATCH('1617 1718 Comparison'!FM$2,' Cash Num-Den_Indi'!$A$2:$ANL$2,0))-INDEX('1617 Data'!$A$2:$AEW$35,MATCH('1617 1718 Comparison'!$A29,'1617 Data'!$A$2:$A$35,0),MATCH('1617 1718 Comparison'!FM$2,'1617 Data'!$A$2:$AEW$2,0))</f>
        <v>#VALUE!</v>
      </c>
      <c r="FN29" s="440">
        <f>INDEX(' Cash Num-Den_Indi'!$A$2:$ANL$35,MATCH('1617 1718 Comparison'!$A29,' Cash Num-Den_Indi'!$A$2:$A$35,0),MATCH('1617 1718 Comparison'!FN$2,' Cash Num-Den_Indi'!$A$2:$ANL$2,0))-INDEX('1617 Data'!$A$2:$AEW$35,MATCH('1617 1718 Comparison'!$A29,'1617 Data'!$A$2:$A$35,0),MATCH('1617 1718 Comparison'!FN$2,'1617 Data'!$A$2:$AEW$2,0))</f>
        <v>0</v>
      </c>
      <c r="FO29" s="440">
        <f>INDEX(' Cash Num-Den_Indi'!$A$2:$ANL$35,MATCH('1617 1718 Comparison'!$A29,' Cash Num-Den_Indi'!$A$2:$A$35,0),MATCH('1617 1718 Comparison'!FO$2,' Cash Num-Den_Indi'!$A$2:$ANL$2,0))-INDEX('1617 Data'!$A$2:$AEW$35,MATCH('1617 1718 Comparison'!$A29,'1617 Data'!$A$2:$A$35,0),MATCH('1617 1718 Comparison'!FO$2,'1617 Data'!$A$2:$AEW$2,0))</f>
        <v>0</v>
      </c>
      <c r="FP29" s="440">
        <f>INDEX(' Cash Num-Den_Indi'!$A$2:$ANL$35,MATCH('1617 1718 Comparison'!$A29,' Cash Num-Den_Indi'!$A$2:$A$35,0),MATCH('1617 1718 Comparison'!FP$2,' Cash Num-Den_Indi'!$A$2:$ANL$2,0))-INDEX('1617 Data'!$A$2:$AEW$35,MATCH('1617 1718 Comparison'!$A29,'1617 Data'!$A$2:$A$35,0),MATCH('1617 1718 Comparison'!FP$2,'1617 Data'!$A$2:$AEW$2,0))</f>
        <v>-0.50999999999999091</v>
      </c>
      <c r="FQ29" s="440" t="e">
        <f>INDEX(' Cash Num-Den_Indi'!$A$2:$ANL$35,MATCH('1617 1718 Comparison'!$A29,' Cash Num-Den_Indi'!$A$2:$A$35,0),MATCH('1617 1718 Comparison'!FQ$2,' Cash Num-Den_Indi'!$A$2:$ANL$2,0))-INDEX('1617 Data'!$A$2:$AEW$35,MATCH('1617 1718 Comparison'!$A29,'1617 Data'!$A$2:$A$35,0),MATCH('1617 1718 Comparison'!FQ$2,'1617 Data'!$A$2:$AEW$2,0))</f>
        <v>#VALUE!</v>
      </c>
      <c r="FR29" s="440">
        <f>INDEX(' Cash Num-Den_Indi'!$A$2:$ANL$35,MATCH('1617 1718 Comparison'!$A29,' Cash Num-Den_Indi'!$A$2:$A$35,0),MATCH('1617 1718 Comparison'!FR$2,' Cash Num-Den_Indi'!$A$2:$ANL$2,0))-INDEX('1617 Data'!$A$2:$AEW$35,MATCH('1617 1718 Comparison'!$A29,'1617 Data'!$A$2:$A$35,0),MATCH('1617 1718 Comparison'!FR$2,'1617 Data'!$A$2:$AEW$2,0))</f>
        <v>0</v>
      </c>
      <c r="FS29" s="440">
        <f>INDEX(' Cash Num-Den_Indi'!$A$2:$ANL$35,MATCH('1617 1718 Comparison'!$A29,' Cash Num-Den_Indi'!$A$2:$A$35,0),MATCH('1617 1718 Comparison'!FS$2,' Cash Num-Den_Indi'!$A$2:$ANL$2,0))-INDEX('1617 Data'!$A$2:$AEW$35,MATCH('1617 1718 Comparison'!$A29,'1617 Data'!$A$2:$A$35,0),MATCH('1617 1718 Comparison'!FS$2,'1617 Data'!$A$2:$AEW$2,0))</f>
        <v>0.67999999999983629</v>
      </c>
      <c r="FT29" s="441" t="e">
        <f>INDEX(' Cash Num-Den_Indi'!$A$2:$ANL$35,MATCH('1617 1718 Comparison'!$A29,' Cash Num-Den_Indi'!$A$2:$A$35,0),MATCH('1617 1718 Comparison'!FT$2,' Cash Num-Den_Indi'!$A$2:$ANL$2,0))-INDEX('1617 Data'!$A$2:$AEW$35,MATCH('1617 1718 Comparison'!$A29,'1617 Data'!$A$2:$A$35,0),MATCH('1617 1718 Comparison'!FT$2,'1617 Data'!$A$2:$AEW$2,0))</f>
        <v>#N/A</v>
      </c>
      <c r="FU29" s="440" t="e">
        <f>INDEX(' Cash Num-Den_Indi'!$A$2:$ANL$35,MATCH('1617 1718 Comparison'!$A29,' Cash Num-Den_Indi'!$A$2:$A$35,0),MATCH('1617 1718 Comparison'!FU$2,' Cash Num-Den_Indi'!$A$2:$ANL$2,0))-INDEX('1617 Data'!$A$2:$AEW$35,MATCH('1617 1718 Comparison'!$A29,'1617 Data'!$A$2:$A$35,0),MATCH('1617 1718 Comparison'!FU$2,'1617 Data'!$A$2:$AEW$2,0))</f>
        <v>#VALUE!</v>
      </c>
      <c r="FV29" s="440" t="e">
        <f>INDEX(' Cash Num-Den_Indi'!$A$2:$ANL$35,MATCH('1617 1718 Comparison'!$A29,' Cash Num-Den_Indi'!$A$2:$A$35,0),MATCH('1617 1718 Comparison'!FV$2,' Cash Num-Den_Indi'!$A$2:$ANL$2,0))-INDEX('1617 Data'!$A$2:$AEW$35,MATCH('1617 1718 Comparison'!$A29,'1617 Data'!$A$2:$A$35,0),MATCH('1617 1718 Comparison'!FV$2,'1617 Data'!$A$2:$AEW$2,0))</f>
        <v>#VALUE!</v>
      </c>
      <c r="FW29" s="440" t="e">
        <f>INDEX(' Cash Num-Den_Indi'!$A$2:$ANL$35,MATCH('1617 1718 Comparison'!$A29,' Cash Num-Den_Indi'!$A$2:$A$35,0),MATCH('1617 1718 Comparison'!FW$2,' Cash Num-Den_Indi'!$A$2:$ANL$2,0))-INDEX('1617 Data'!$A$2:$AEW$35,MATCH('1617 1718 Comparison'!$A29,'1617 Data'!$A$2:$A$35,0),MATCH('1617 1718 Comparison'!FW$2,'1617 Data'!$A$2:$AEW$2,0))</f>
        <v>#VALUE!</v>
      </c>
      <c r="FX29" s="440" t="e">
        <f>INDEX(' Cash Num-Den_Indi'!$A$2:$ANL$35,MATCH('1617 1718 Comparison'!$A29,' Cash Num-Den_Indi'!$A$2:$A$35,0),MATCH('1617 1718 Comparison'!FX$2,' Cash Num-Den_Indi'!$A$2:$ANL$2,0))-INDEX('1617 Data'!$A$2:$AEW$35,MATCH('1617 1718 Comparison'!$A29,'1617 Data'!$A$2:$A$35,0),MATCH('1617 1718 Comparison'!FX$2,'1617 Data'!$A$2:$AEW$2,0))</f>
        <v>#VALUE!</v>
      </c>
      <c r="FY29" s="440" t="e">
        <f>INDEX(' Cash Num-Den_Indi'!$A$2:$ANL$35,MATCH('1617 1718 Comparison'!$A29,' Cash Num-Den_Indi'!$A$2:$A$35,0),MATCH('1617 1718 Comparison'!FY$2,' Cash Num-Den_Indi'!$A$2:$ANL$2,0))-INDEX('1617 Data'!$A$2:$AEW$35,MATCH('1617 1718 Comparison'!$A29,'1617 Data'!$A$2:$A$35,0),MATCH('1617 1718 Comparison'!FY$2,'1617 Data'!$A$2:$AEW$2,0))</f>
        <v>#VALUE!</v>
      </c>
      <c r="FZ29" s="440" t="e">
        <f>INDEX(' Cash Num-Den_Indi'!$A$2:$ANL$35,MATCH('1617 1718 Comparison'!$A29,' Cash Num-Den_Indi'!$A$2:$A$35,0),MATCH('1617 1718 Comparison'!FZ$2,' Cash Num-Den_Indi'!$A$2:$ANL$2,0))-INDEX('1617 Data'!$A$2:$AEW$35,MATCH('1617 1718 Comparison'!$A29,'1617 Data'!$A$2:$A$35,0),MATCH('1617 1718 Comparison'!FZ$2,'1617 Data'!$A$2:$AEW$2,0))</f>
        <v>#VALUE!</v>
      </c>
      <c r="GA29" s="441" t="e">
        <f>INDEX(' Cash Num-Den_Indi'!$A$2:$ANL$35,MATCH('1617 1718 Comparison'!$A29,' Cash Num-Den_Indi'!$A$2:$A$35,0),MATCH('1617 1718 Comparison'!GA$2,' Cash Num-Den_Indi'!$A$2:$ANL$2,0))-INDEX('1617 Data'!$A$2:$AEW$35,MATCH('1617 1718 Comparison'!$A29,'1617 Data'!$A$2:$A$35,0),MATCH('1617 1718 Comparison'!GA$2,'1617 Data'!$A$2:$AEW$2,0))</f>
        <v>#VALUE!</v>
      </c>
      <c r="GB29" s="440">
        <f>INDEX(' Cash Num-Den_Indi'!$A$2:$ANL$35,MATCH('1617 1718 Comparison'!$A29,' Cash Num-Den_Indi'!$A$2:$A$35,0),MATCH('1617 1718 Comparison'!GB$2,' Cash Num-Den_Indi'!$A$2:$ANL$2,0))-INDEX('1617 Data'!$A$2:$AEW$35,MATCH('1617 1718 Comparison'!$A29,'1617 Data'!$A$2:$A$35,0),MATCH('1617 1718 Comparison'!GB$2,'1617 Data'!$A$2:$AEW$2,0))</f>
        <v>0</v>
      </c>
      <c r="GC29" s="440">
        <f>INDEX(' Cash Num-Den_Indi'!$A$2:$ANL$35,MATCH('1617 1718 Comparison'!$A29,' Cash Num-Den_Indi'!$A$2:$A$35,0),MATCH('1617 1718 Comparison'!GC$2,' Cash Num-Den_Indi'!$A$2:$ANL$2,0))-INDEX('1617 Data'!$A$2:$AEW$35,MATCH('1617 1718 Comparison'!$A29,'1617 Data'!$A$2:$A$35,0),MATCH('1617 1718 Comparison'!GC$2,'1617 Data'!$A$2:$AEW$2,0))</f>
        <v>0</v>
      </c>
      <c r="GD29" s="440">
        <f>INDEX(' Cash Num-Den_Indi'!$A$2:$ANL$35,MATCH('1617 1718 Comparison'!$A29,' Cash Num-Den_Indi'!$A$2:$A$35,0),MATCH('1617 1718 Comparison'!GD$2,' Cash Num-Den_Indi'!$A$2:$ANL$2,0))-INDEX('1617 Data'!$A$2:$AEW$35,MATCH('1617 1718 Comparison'!$A29,'1617 Data'!$A$2:$A$35,0),MATCH('1617 1718 Comparison'!GD$2,'1617 Data'!$A$2:$AEW$2,0))</f>
        <v>0</v>
      </c>
      <c r="GE29" s="440" t="e">
        <f>INDEX(' Cash Num-Den_Indi'!$A$2:$ANL$35,MATCH('1617 1718 Comparison'!$A29,' Cash Num-Den_Indi'!$A$2:$A$35,0),MATCH('1617 1718 Comparison'!GE$2,' Cash Num-Den_Indi'!$A$2:$ANL$2,0))-INDEX('1617 Data'!$A$2:$AEW$35,MATCH('1617 1718 Comparison'!$A29,'1617 Data'!$A$2:$A$35,0),MATCH('1617 1718 Comparison'!GE$2,'1617 Data'!$A$2:$AEW$2,0))</f>
        <v>#VALUE!</v>
      </c>
      <c r="GF29" s="440">
        <f>INDEX(' Cash Num-Den_Indi'!$A$2:$ANL$35,MATCH('1617 1718 Comparison'!$A29,' Cash Num-Den_Indi'!$A$2:$A$35,0),MATCH('1617 1718 Comparison'!GF$2,' Cash Num-Den_Indi'!$A$2:$ANL$2,0))-INDEX('1617 Data'!$A$2:$AEW$35,MATCH('1617 1718 Comparison'!$A29,'1617 Data'!$A$2:$A$35,0),MATCH('1617 1718 Comparison'!GF$2,'1617 Data'!$A$2:$AEW$2,0))</f>
        <v>0</v>
      </c>
      <c r="GG29" s="440">
        <f>INDEX(' Cash Num-Den_Indi'!$A$2:$ANL$35,MATCH('1617 1718 Comparison'!$A29,' Cash Num-Den_Indi'!$A$2:$A$35,0),MATCH('1617 1718 Comparison'!GG$2,' Cash Num-Den_Indi'!$A$2:$ANL$2,0))-INDEX('1617 Data'!$A$2:$AEW$35,MATCH('1617 1718 Comparison'!$A29,'1617 Data'!$A$2:$A$35,0),MATCH('1617 1718 Comparison'!GG$2,'1617 Data'!$A$2:$AEW$2,0))</f>
        <v>0</v>
      </c>
      <c r="GH29" s="441" t="e">
        <f>INDEX(' Cash Num-Den_Indi'!$A$2:$ANL$35,MATCH('1617 1718 Comparison'!$A29,' Cash Num-Den_Indi'!$A$2:$A$35,0),MATCH('1617 1718 Comparison'!GH$2,' Cash Num-Den_Indi'!$A$2:$ANL$2,0))-INDEX('1617 Data'!$A$2:$AEW$35,MATCH('1617 1718 Comparison'!$A29,'1617 Data'!$A$2:$A$35,0),MATCH('1617 1718 Comparison'!GH$2,'1617 Data'!$A$2:$AEW$2,0))</f>
        <v>#N/A</v>
      </c>
      <c r="GI29" s="440">
        <f>INDEX(' Cash Num-Den_Indi'!$A$2:$ANL$35,MATCH('1617 1718 Comparison'!$A29,' Cash Num-Den_Indi'!$A$2:$A$35,0),MATCH('1617 1718 Comparison'!GI$2,' Cash Num-Den_Indi'!$A$2:$ANL$2,0))-INDEX('1617 Data'!$A$2:$AEW$35,MATCH('1617 1718 Comparison'!$A29,'1617 Data'!$A$2:$A$35,0),MATCH('1617 1718 Comparison'!GI$2,'1617 Data'!$A$2:$AEW$2,0))</f>
        <v>0</v>
      </c>
      <c r="GJ29" s="440">
        <f>INDEX(' Cash Num-Den_Indi'!$A$2:$ANL$35,MATCH('1617 1718 Comparison'!$A29,' Cash Num-Den_Indi'!$A$2:$A$35,0),MATCH('1617 1718 Comparison'!GJ$2,' Cash Num-Den_Indi'!$A$2:$ANL$2,0))-INDEX('1617 Data'!$A$2:$AEW$35,MATCH('1617 1718 Comparison'!$A29,'1617 Data'!$A$2:$A$35,0),MATCH('1617 1718 Comparison'!GJ$2,'1617 Data'!$A$2:$AEW$2,0))</f>
        <v>0</v>
      </c>
      <c r="GK29" s="440">
        <f>INDEX(' Cash Num-Den_Indi'!$A$2:$ANL$35,MATCH('1617 1718 Comparison'!$A29,' Cash Num-Den_Indi'!$A$2:$A$35,0),MATCH('1617 1718 Comparison'!GK$2,' Cash Num-Den_Indi'!$A$2:$ANL$2,0))-INDEX('1617 Data'!$A$2:$AEW$35,MATCH('1617 1718 Comparison'!$A29,'1617 Data'!$A$2:$A$35,0),MATCH('1617 1718 Comparison'!GK$2,'1617 Data'!$A$2:$AEW$2,0))</f>
        <v>0</v>
      </c>
      <c r="GL29" s="440">
        <f>INDEX(' Cash Num-Den_Indi'!$A$2:$ANL$35,MATCH('1617 1718 Comparison'!$A29,' Cash Num-Den_Indi'!$A$2:$A$35,0),MATCH('1617 1718 Comparison'!GL$2,' Cash Num-Den_Indi'!$A$2:$ANL$2,0))-INDEX('1617 Data'!$A$2:$AEW$35,MATCH('1617 1718 Comparison'!$A29,'1617 Data'!$A$2:$A$35,0),MATCH('1617 1718 Comparison'!GL$2,'1617 Data'!$A$2:$AEW$2,0))</f>
        <v>0</v>
      </c>
      <c r="GM29" s="440">
        <f>INDEX(' Cash Num-Den_Indi'!$A$2:$ANL$35,MATCH('1617 1718 Comparison'!$A29,' Cash Num-Den_Indi'!$A$2:$A$35,0),MATCH('1617 1718 Comparison'!GM$2,' Cash Num-Den_Indi'!$A$2:$ANL$2,0))-INDEX('1617 Data'!$A$2:$AEW$35,MATCH('1617 1718 Comparison'!$A29,'1617 Data'!$A$2:$A$35,0),MATCH('1617 1718 Comparison'!GM$2,'1617 Data'!$A$2:$AEW$2,0))</f>
        <v>0</v>
      </c>
      <c r="GN29" s="440">
        <f>INDEX(' Cash Num-Den_Indi'!$A$2:$ANL$35,MATCH('1617 1718 Comparison'!$A29,' Cash Num-Den_Indi'!$A$2:$A$35,0),MATCH('1617 1718 Comparison'!GN$2,' Cash Num-Den_Indi'!$A$2:$ANL$2,0))-INDEX('1617 Data'!$A$2:$AEW$35,MATCH('1617 1718 Comparison'!$A29,'1617 Data'!$A$2:$A$35,0),MATCH('1617 1718 Comparison'!GN$2,'1617 Data'!$A$2:$AEW$2,0))</f>
        <v>0</v>
      </c>
      <c r="GO29" s="441" t="e">
        <f>INDEX(' Cash Num-Den_Indi'!$A$2:$ANL$35,MATCH('1617 1718 Comparison'!$A29,' Cash Num-Den_Indi'!$A$2:$A$35,0),MATCH('1617 1718 Comparison'!GO$2,' Cash Num-Den_Indi'!$A$2:$ANL$2,0))-INDEX('1617 Data'!$A$2:$AEW$35,MATCH('1617 1718 Comparison'!$A29,'1617 Data'!$A$2:$A$35,0),MATCH('1617 1718 Comparison'!GO$2,'1617 Data'!$A$2:$AEW$2,0))</f>
        <v>#N/A</v>
      </c>
      <c r="GP29" s="440">
        <f>INDEX(' Cash Num-Den_Indi'!$A$2:$ANL$35,MATCH('1617 1718 Comparison'!$A29,' Cash Num-Den_Indi'!$A$2:$A$35,0),MATCH('1617 1718 Comparison'!GP$2,' Cash Num-Den_Indi'!$A$2:$ANL$2,0))-INDEX('1617 Data'!$A$2:$AEW$35,MATCH('1617 1718 Comparison'!$A29,'1617 Data'!$A$2:$A$35,0),MATCH('1617 1718 Comparison'!GP$2,'1617 Data'!$A$2:$AEW$2,0))</f>
        <v>0</v>
      </c>
      <c r="GQ29" s="440">
        <f>INDEX(' Cash Num-Den_Indi'!$A$2:$ANL$35,MATCH('1617 1718 Comparison'!$A29,' Cash Num-Den_Indi'!$A$2:$A$35,0),MATCH('1617 1718 Comparison'!GQ$2,' Cash Num-Den_Indi'!$A$2:$ANL$2,0))-INDEX('1617 Data'!$A$2:$AEW$35,MATCH('1617 1718 Comparison'!$A29,'1617 Data'!$A$2:$A$35,0),MATCH('1617 1718 Comparison'!GQ$2,'1617 Data'!$A$2:$AEW$2,0))</f>
        <v>0</v>
      </c>
      <c r="GR29" s="440">
        <f>INDEX(' Cash Num-Den_Indi'!$A$2:$ANL$35,MATCH('1617 1718 Comparison'!$A29,' Cash Num-Den_Indi'!$A$2:$A$35,0),MATCH('1617 1718 Comparison'!GR$2,' Cash Num-Den_Indi'!$A$2:$ANL$2,0))-INDEX('1617 Data'!$A$2:$AEW$35,MATCH('1617 1718 Comparison'!$A29,'1617 Data'!$A$2:$A$35,0),MATCH('1617 1718 Comparison'!GR$2,'1617 Data'!$A$2:$AEW$2,0))</f>
        <v>-1</v>
      </c>
      <c r="GS29" s="440" t="e">
        <f>INDEX(' Cash Num-Den_Indi'!$A$2:$ANL$35,MATCH('1617 1718 Comparison'!$A29,' Cash Num-Den_Indi'!$A$2:$A$35,0),MATCH('1617 1718 Comparison'!GS$2,' Cash Num-Den_Indi'!$A$2:$ANL$2,0))-INDEX('1617 Data'!$A$2:$AEW$35,MATCH('1617 1718 Comparison'!$A29,'1617 Data'!$A$2:$A$35,0),MATCH('1617 1718 Comparison'!GS$2,'1617 Data'!$A$2:$AEW$2,0))</f>
        <v>#VALUE!</v>
      </c>
      <c r="GT29" s="440">
        <f>INDEX(' Cash Num-Den_Indi'!$A$2:$ANL$35,MATCH('1617 1718 Comparison'!$A29,' Cash Num-Den_Indi'!$A$2:$A$35,0),MATCH('1617 1718 Comparison'!GT$2,' Cash Num-Den_Indi'!$A$2:$ANL$2,0))-INDEX('1617 Data'!$A$2:$AEW$35,MATCH('1617 1718 Comparison'!$A29,'1617 Data'!$A$2:$A$35,0),MATCH('1617 1718 Comparison'!GT$2,'1617 Data'!$A$2:$AEW$2,0))</f>
        <v>0</v>
      </c>
      <c r="GU29" s="440">
        <f>INDEX(' Cash Num-Den_Indi'!$A$2:$ANL$35,MATCH('1617 1718 Comparison'!$A29,' Cash Num-Den_Indi'!$A$2:$A$35,0),MATCH('1617 1718 Comparison'!GU$2,' Cash Num-Den_Indi'!$A$2:$ANL$2,0))-INDEX('1617 Data'!$A$2:$AEW$35,MATCH('1617 1718 Comparison'!$A29,'1617 Data'!$A$2:$A$35,0),MATCH('1617 1718 Comparison'!GU$2,'1617 Data'!$A$2:$AEW$2,0))</f>
        <v>1</v>
      </c>
      <c r="GV29" s="441" t="e">
        <f>INDEX(' Cash Num-Den_Indi'!$A$2:$ANL$35,MATCH('1617 1718 Comparison'!$A29,' Cash Num-Den_Indi'!$A$2:$A$35,0),MATCH('1617 1718 Comparison'!GV$2,' Cash Num-Den_Indi'!$A$2:$ANL$2,0))-INDEX('1617 Data'!$A$2:$AEW$35,MATCH('1617 1718 Comparison'!$A29,'1617 Data'!$A$2:$A$35,0),MATCH('1617 1718 Comparison'!GV$2,'1617 Data'!$A$2:$AEW$2,0))</f>
        <v>#N/A</v>
      </c>
      <c r="GW29" s="440">
        <f>INDEX(' Cash Num-Den_Indi'!$A$2:$ANL$35,MATCH('1617 1718 Comparison'!$A29,' Cash Num-Den_Indi'!$A$2:$A$35,0),MATCH('1617 1718 Comparison'!GW$2,' Cash Num-Den_Indi'!$A$2:$ANL$2,0))-INDEX('1617 Data'!$A$2:$AEW$35,MATCH('1617 1718 Comparison'!$A29,'1617 Data'!$A$2:$A$35,0),MATCH('1617 1718 Comparison'!GW$2,'1617 Data'!$A$2:$AEW$2,0))</f>
        <v>0</v>
      </c>
      <c r="GX29" s="440">
        <f>INDEX(' Cash Num-Den_Indi'!$A$2:$ANL$35,MATCH('1617 1718 Comparison'!$A29,' Cash Num-Den_Indi'!$A$2:$A$35,0),MATCH('1617 1718 Comparison'!GX$2,' Cash Num-Den_Indi'!$A$2:$ANL$2,0))-INDEX('1617 Data'!$A$2:$AEW$35,MATCH('1617 1718 Comparison'!$A29,'1617 Data'!$A$2:$A$35,0),MATCH('1617 1718 Comparison'!GX$2,'1617 Data'!$A$2:$AEW$2,0))</f>
        <v>0</v>
      </c>
      <c r="GY29" s="440">
        <f>INDEX(' Cash Num-Den_Indi'!$A$2:$ANL$35,MATCH('1617 1718 Comparison'!$A29,' Cash Num-Den_Indi'!$A$2:$A$35,0),MATCH('1617 1718 Comparison'!GY$2,' Cash Num-Den_Indi'!$A$2:$ANL$2,0))-INDEX('1617 Data'!$A$2:$AEW$35,MATCH('1617 1718 Comparison'!$A29,'1617 Data'!$A$2:$A$35,0),MATCH('1617 1718 Comparison'!GY$2,'1617 Data'!$A$2:$AEW$2,0))</f>
        <v>0</v>
      </c>
      <c r="GZ29" s="440">
        <f>INDEX(' Cash Num-Den_Indi'!$A$2:$ANL$35,MATCH('1617 1718 Comparison'!$A29,' Cash Num-Den_Indi'!$A$2:$A$35,0),MATCH('1617 1718 Comparison'!GZ$2,' Cash Num-Den_Indi'!$A$2:$ANL$2,0))-INDEX('1617 Data'!$A$2:$AEW$35,MATCH('1617 1718 Comparison'!$A29,'1617 Data'!$A$2:$A$35,0),MATCH('1617 1718 Comparison'!GZ$2,'1617 Data'!$A$2:$AEW$2,0))</f>
        <v>0</v>
      </c>
      <c r="HA29" s="440">
        <f>INDEX(' Cash Num-Den_Indi'!$A$2:$ANL$35,MATCH('1617 1718 Comparison'!$A29,' Cash Num-Den_Indi'!$A$2:$A$35,0),MATCH('1617 1718 Comparison'!HA$2,' Cash Num-Den_Indi'!$A$2:$ANL$2,0))-INDEX('1617 Data'!$A$2:$AEW$35,MATCH('1617 1718 Comparison'!$A29,'1617 Data'!$A$2:$A$35,0),MATCH('1617 1718 Comparison'!HA$2,'1617 Data'!$A$2:$AEW$2,0))</f>
        <v>0</v>
      </c>
      <c r="HB29" s="440">
        <f>INDEX(' Cash Num-Den_Indi'!$A$2:$ANL$35,MATCH('1617 1718 Comparison'!$A29,' Cash Num-Den_Indi'!$A$2:$A$35,0),MATCH('1617 1718 Comparison'!HB$2,' Cash Num-Den_Indi'!$A$2:$ANL$2,0))-INDEX('1617 Data'!$A$2:$AEW$35,MATCH('1617 1718 Comparison'!$A29,'1617 Data'!$A$2:$A$35,0),MATCH('1617 1718 Comparison'!HB$2,'1617 Data'!$A$2:$AEW$2,0))</f>
        <v>0</v>
      </c>
      <c r="HC29" s="441" t="e">
        <f>INDEX(' Cash Num-Den_Indi'!$A$2:$ANL$35,MATCH('1617 1718 Comparison'!$A29,' Cash Num-Den_Indi'!$A$2:$A$35,0),MATCH('1617 1718 Comparison'!HC$2,' Cash Num-Den_Indi'!$A$2:$ANL$2,0))-INDEX('1617 Data'!$A$2:$AEW$35,MATCH('1617 1718 Comparison'!$A29,'1617 Data'!$A$2:$A$35,0),MATCH('1617 1718 Comparison'!HC$2,'1617 Data'!$A$2:$AEW$2,0))</f>
        <v>#N/A</v>
      </c>
      <c r="HD29" s="440">
        <f>INDEX(' Cash Num-Den_Indi'!$A$2:$ANL$35,MATCH('1617 1718 Comparison'!$A29,' Cash Num-Den_Indi'!$A$2:$A$35,0),MATCH('1617 1718 Comparison'!HD$2,' Cash Num-Den_Indi'!$A$2:$ANL$2,0))-INDEX('1617 Data'!$A$2:$AEW$35,MATCH('1617 1718 Comparison'!$A29,'1617 Data'!$A$2:$A$35,0),MATCH('1617 1718 Comparison'!HD$2,'1617 Data'!$A$2:$AEW$2,0))</f>
        <v>0</v>
      </c>
      <c r="HE29" s="440">
        <f>INDEX(' Cash Num-Den_Indi'!$A$2:$ANL$35,MATCH('1617 1718 Comparison'!$A29,' Cash Num-Den_Indi'!$A$2:$A$35,0),MATCH('1617 1718 Comparison'!HE$2,' Cash Num-Den_Indi'!$A$2:$ANL$2,0))-INDEX('1617 Data'!$A$2:$AEW$35,MATCH('1617 1718 Comparison'!$A29,'1617 Data'!$A$2:$A$35,0),MATCH('1617 1718 Comparison'!HE$2,'1617 Data'!$A$2:$AEW$2,0))</f>
        <v>0</v>
      </c>
      <c r="HF29" s="440">
        <f>INDEX(' Cash Num-Den_Indi'!$A$2:$ANL$35,MATCH('1617 1718 Comparison'!$A29,' Cash Num-Den_Indi'!$A$2:$A$35,0),MATCH('1617 1718 Comparison'!HF$2,' Cash Num-Den_Indi'!$A$2:$ANL$2,0))-INDEX('1617 Data'!$A$2:$AEW$35,MATCH('1617 1718 Comparison'!$A29,'1617 Data'!$A$2:$A$35,0),MATCH('1617 1718 Comparison'!HF$2,'1617 Data'!$A$2:$AEW$2,0))</f>
        <v>0</v>
      </c>
      <c r="HG29" s="440">
        <f>INDEX(' Cash Num-Den_Indi'!$A$2:$ANL$35,MATCH('1617 1718 Comparison'!$A29,' Cash Num-Den_Indi'!$A$2:$A$35,0),MATCH('1617 1718 Comparison'!HG$2,' Cash Num-Den_Indi'!$A$2:$ANL$2,0))-INDEX('1617 Data'!$A$2:$AEW$35,MATCH('1617 1718 Comparison'!$A29,'1617 Data'!$A$2:$A$35,0),MATCH('1617 1718 Comparison'!HG$2,'1617 Data'!$A$2:$AEW$2,0))</f>
        <v>0</v>
      </c>
      <c r="HH29" s="441" t="e">
        <f>INDEX(' Cash Num-Den_Indi'!$A$2:$ANL$35,MATCH('1617 1718 Comparison'!$A29,' Cash Num-Den_Indi'!$A$2:$A$35,0),MATCH('1617 1718 Comparison'!HH$2,' Cash Num-Den_Indi'!$A$2:$ANL$2,0))-INDEX('1617 Data'!$A$2:$AEW$35,MATCH('1617 1718 Comparison'!$A29,'1617 Data'!$A$2:$A$35,0),MATCH('1617 1718 Comparison'!HH$2,'1617 Data'!$A$2:$AEW$2,0))</f>
        <v>#VALUE!</v>
      </c>
      <c r="HI29" s="440">
        <f>INDEX(' Cash Num-Den_Indi'!$A$2:$ANL$35,MATCH('1617 1718 Comparison'!$A29,' Cash Num-Den_Indi'!$A$2:$A$35,0),MATCH('1617 1718 Comparison'!HI$2,' Cash Num-Den_Indi'!$A$2:$ANL$2,0))-INDEX('1617 Data'!$A$2:$AEW$35,MATCH('1617 1718 Comparison'!$A29,'1617 Data'!$A$2:$A$35,0),MATCH('1617 1718 Comparison'!HI$2,'1617 Data'!$A$2:$AEW$2,0))</f>
        <v>0</v>
      </c>
      <c r="HJ29" s="440">
        <f>INDEX(' Cash Num-Den_Indi'!$A$2:$ANL$35,MATCH('1617 1718 Comparison'!$A29,' Cash Num-Den_Indi'!$A$2:$A$35,0),MATCH('1617 1718 Comparison'!HJ$2,' Cash Num-Den_Indi'!$A$2:$ANL$2,0))-INDEX('1617 Data'!$A$2:$AEW$35,MATCH('1617 1718 Comparison'!$A29,'1617 Data'!$A$2:$A$35,0),MATCH('1617 1718 Comparison'!HJ$2,'1617 Data'!$A$2:$AEW$2,0))</f>
        <v>0</v>
      </c>
      <c r="HK29" s="440">
        <f>INDEX(' Cash Num-Den_Indi'!$A$2:$ANL$35,MATCH('1617 1718 Comparison'!$A29,' Cash Num-Den_Indi'!$A$2:$A$35,0),MATCH('1617 1718 Comparison'!HK$2,' Cash Num-Den_Indi'!$A$2:$ANL$2,0))-INDEX('1617 Data'!$A$2:$AEW$35,MATCH('1617 1718 Comparison'!$A29,'1617 Data'!$A$2:$A$35,0),MATCH('1617 1718 Comparison'!HK$2,'1617 Data'!$A$2:$AEW$2,0))</f>
        <v>0</v>
      </c>
      <c r="HL29" s="440">
        <f>INDEX(' Cash Num-Den_Indi'!$A$2:$ANL$35,MATCH('1617 1718 Comparison'!$A29,' Cash Num-Den_Indi'!$A$2:$A$35,0),MATCH('1617 1718 Comparison'!HL$2,' Cash Num-Den_Indi'!$A$2:$ANL$2,0))-INDEX('1617 Data'!$A$2:$AEW$35,MATCH('1617 1718 Comparison'!$A29,'1617 Data'!$A$2:$A$35,0),MATCH('1617 1718 Comparison'!HL$2,'1617 Data'!$A$2:$AEW$2,0))</f>
        <v>0</v>
      </c>
      <c r="HM29" s="440">
        <f>INDEX(' Cash Num-Den_Indi'!$A$2:$ANL$35,MATCH('1617 1718 Comparison'!$A29,' Cash Num-Den_Indi'!$A$2:$A$35,0),MATCH('1617 1718 Comparison'!HM$2,' Cash Num-Den_Indi'!$A$2:$ANL$2,0))-INDEX('1617 Data'!$A$2:$AEW$35,MATCH('1617 1718 Comparison'!$A29,'1617 Data'!$A$2:$A$35,0),MATCH('1617 1718 Comparison'!HM$2,'1617 Data'!$A$2:$AEW$2,0))</f>
        <v>0</v>
      </c>
      <c r="HN29" s="440">
        <f>INDEX(' Cash Num-Den_Indi'!$A$2:$ANL$35,MATCH('1617 1718 Comparison'!$A29,' Cash Num-Den_Indi'!$A$2:$A$35,0),MATCH('1617 1718 Comparison'!HN$2,' Cash Num-Den_Indi'!$A$2:$ANL$2,0))-INDEX('1617 Data'!$A$2:$AEW$35,MATCH('1617 1718 Comparison'!$A29,'1617 Data'!$A$2:$A$35,0),MATCH('1617 1718 Comparison'!HN$2,'1617 Data'!$A$2:$AEW$2,0))</f>
        <v>0</v>
      </c>
      <c r="HO29" s="440">
        <f>INDEX(' Cash Num-Den_Indi'!$A$2:$ANL$35,MATCH('1617 1718 Comparison'!$A29,' Cash Num-Den_Indi'!$A$2:$A$35,0),MATCH('1617 1718 Comparison'!HO$2,' Cash Num-Den_Indi'!$A$2:$ANL$2,0))-INDEX('1617 Data'!$A$2:$AEW$35,MATCH('1617 1718 Comparison'!$A29,'1617 Data'!$A$2:$A$35,0),MATCH('1617 1718 Comparison'!HO$2,'1617 Data'!$A$2:$AEW$2,0))</f>
        <v>0</v>
      </c>
      <c r="HP29" s="441" t="e">
        <f>INDEX(' Cash Num-Den_Indi'!$A$2:$ANL$35,MATCH('1617 1718 Comparison'!$A29,' Cash Num-Den_Indi'!$A$2:$A$35,0),MATCH('1617 1718 Comparison'!HP$2,' Cash Num-Den_Indi'!$A$2:$ANL$2,0))-INDEX('1617 Data'!$A$2:$AEW$35,MATCH('1617 1718 Comparison'!$A29,'1617 Data'!$A$2:$A$35,0),MATCH('1617 1718 Comparison'!HP$2,'1617 Data'!$A$2:$AEW$2,0))</f>
        <v>#N/A</v>
      </c>
      <c r="HQ29" s="440">
        <f>INDEX(' Cash Num-Den_Indi'!$A$2:$ANL$35,MATCH('1617 1718 Comparison'!$A29,' Cash Num-Den_Indi'!$A$2:$A$35,0),MATCH('1617 1718 Comparison'!HQ$2,' Cash Num-Den_Indi'!$A$2:$ANL$2,0))-INDEX('1617 Data'!$A$2:$AEW$35,MATCH('1617 1718 Comparison'!$A29,'1617 Data'!$A$2:$A$35,0),MATCH('1617 1718 Comparison'!HQ$2,'1617 Data'!$A$2:$AEW$2,0))</f>
        <v>0</v>
      </c>
      <c r="HR29" s="440">
        <f>INDEX(' Cash Num-Den_Indi'!$A$2:$ANL$35,MATCH('1617 1718 Comparison'!$A29,' Cash Num-Den_Indi'!$A$2:$A$35,0),MATCH('1617 1718 Comparison'!HR$2,' Cash Num-Den_Indi'!$A$2:$ANL$2,0))-INDEX('1617 Data'!$A$2:$AEW$35,MATCH('1617 1718 Comparison'!$A29,'1617 Data'!$A$2:$A$35,0),MATCH('1617 1718 Comparison'!HR$2,'1617 Data'!$A$2:$AEW$2,0))</f>
        <v>0</v>
      </c>
      <c r="HS29" s="440">
        <f>INDEX(' Cash Num-Den_Indi'!$A$2:$ANL$35,MATCH('1617 1718 Comparison'!$A29,' Cash Num-Den_Indi'!$A$2:$A$35,0),MATCH('1617 1718 Comparison'!HS$2,' Cash Num-Den_Indi'!$A$2:$ANL$2,0))-INDEX('1617 Data'!$A$2:$AEW$35,MATCH('1617 1718 Comparison'!$A29,'1617 Data'!$A$2:$A$35,0),MATCH('1617 1718 Comparison'!HS$2,'1617 Data'!$A$2:$AEW$2,0))</f>
        <v>0</v>
      </c>
      <c r="HT29" s="440">
        <f>INDEX(' Cash Num-Den_Indi'!$A$2:$ANL$35,MATCH('1617 1718 Comparison'!$A29,' Cash Num-Den_Indi'!$A$2:$A$35,0),MATCH('1617 1718 Comparison'!HT$2,' Cash Num-Den_Indi'!$A$2:$ANL$2,0))-INDEX('1617 Data'!$A$2:$AEW$35,MATCH('1617 1718 Comparison'!$A29,'1617 Data'!$A$2:$A$35,0),MATCH('1617 1718 Comparison'!HT$2,'1617 Data'!$A$2:$AEW$2,0))</f>
        <v>0</v>
      </c>
      <c r="HU29" s="440">
        <f>INDEX(' Cash Num-Den_Indi'!$A$2:$ANL$35,MATCH('1617 1718 Comparison'!$A29,' Cash Num-Den_Indi'!$A$2:$A$35,0),MATCH('1617 1718 Comparison'!HU$2,' Cash Num-Den_Indi'!$A$2:$ANL$2,0))-INDEX('1617 Data'!$A$2:$AEW$35,MATCH('1617 1718 Comparison'!$A29,'1617 Data'!$A$2:$A$35,0),MATCH('1617 1718 Comparison'!HU$2,'1617 Data'!$A$2:$AEW$2,0))</f>
        <v>0</v>
      </c>
      <c r="HV29" s="440" t="e">
        <f>INDEX(' Cash Num-Den_Indi'!$A$2:$ANL$35,MATCH('1617 1718 Comparison'!$A29,' Cash Num-Den_Indi'!$A$2:$A$35,0),MATCH('1617 1718 Comparison'!HV$2,' Cash Num-Den_Indi'!$A$2:$ANL$2,0))-INDEX('1617 Data'!$A$2:$AEW$35,MATCH('1617 1718 Comparison'!$A29,'1617 Data'!$A$2:$A$35,0),MATCH('1617 1718 Comparison'!HV$2,'1617 Data'!$A$2:$AEW$2,0))</f>
        <v>#VALUE!</v>
      </c>
      <c r="HW29" s="440">
        <f>INDEX(' Cash Num-Den_Indi'!$A$2:$ANL$35,MATCH('1617 1718 Comparison'!$A29,' Cash Num-Den_Indi'!$A$2:$A$35,0),MATCH('1617 1718 Comparison'!HW$2,' Cash Num-Den_Indi'!$A$2:$ANL$2,0))-INDEX('1617 Data'!$A$2:$AEW$35,MATCH('1617 1718 Comparison'!$A29,'1617 Data'!$A$2:$A$35,0),MATCH('1617 1718 Comparison'!HW$2,'1617 Data'!$A$2:$AEW$2,0))</f>
        <v>0</v>
      </c>
      <c r="HX29" s="440">
        <f>INDEX(' Cash Num-Den_Indi'!$A$2:$ANL$35,MATCH('1617 1718 Comparison'!$A29,' Cash Num-Den_Indi'!$A$2:$A$35,0),MATCH('1617 1718 Comparison'!HX$2,' Cash Num-Den_Indi'!$A$2:$ANL$2,0))-INDEX('1617 Data'!$A$2:$AEW$35,MATCH('1617 1718 Comparison'!$A29,'1617 Data'!$A$2:$A$35,0),MATCH('1617 1718 Comparison'!HX$2,'1617 Data'!$A$2:$AEW$2,0))</f>
        <v>0</v>
      </c>
      <c r="HY29" s="440">
        <f>INDEX(' Cash Num-Den_Indi'!$A$2:$ANL$35,MATCH('1617 1718 Comparison'!$A29,' Cash Num-Den_Indi'!$A$2:$A$35,0),MATCH('1617 1718 Comparison'!HY$2,' Cash Num-Den_Indi'!$A$2:$ANL$2,0))-INDEX('1617 Data'!$A$2:$AEW$35,MATCH('1617 1718 Comparison'!$A29,'1617 Data'!$A$2:$A$35,0),MATCH('1617 1718 Comparison'!HY$2,'1617 Data'!$A$2:$AEW$2,0))</f>
        <v>0</v>
      </c>
      <c r="HZ29" s="440">
        <f>INDEX(' Cash Num-Den_Indi'!$A$2:$ANL$35,MATCH('1617 1718 Comparison'!$A29,' Cash Num-Den_Indi'!$A$2:$A$35,0),MATCH('1617 1718 Comparison'!HZ$2,' Cash Num-Den_Indi'!$A$2:$ANL$2,0))-INDEX('1617 Data'!$A$2:$AEW$35,MATCH('1617 1718 Comparison'!$A29,'1617 Data'!$A$2:$A$35,0),MATCH('1617 1718 Comparison'!HZ$2,'1617 Data'!$A$2:$AEW$2,0))</f>
        <v>0</v>
      </c>
      <c r="IA29" s="440">
        <f>INDEX(' Cash Num-Den_Indi'!$A$2:$ANL$35,MATCH('1617 1718 Comparison'!$A29,' Cash Num-Den_Indi'!$A$2:$A$35,0),MATCH('1617 1718 Comparison'!IA$2,' Cash Num-Den_Indi'!$A$2:$ANL$2,0))-INDEX('1617 Data'!$A$2:$AEW$35,MATCH('1617 1718 Comparison'!$A29,'1617 Data'!$A$2:$A$35,0),MATCH('1617 1718 Comparison'!IA$2,'1617 Data'!$A$2:$AEW$2,0))</f>
        <v>0</v>
      </c>
      <c r="IB29" s="440">
        <f>INDEX(' Cash Num-Den_Indi'!$A$2:$ANL$35,MATCH('1617 1718 Comparison'!$A29,' Cash Num-Den_Indi'!$A$2:$A$35,0),MATCH('1617 1718 Comparison'!IB$2,' Cash Num-Den_Indi'!$A$2:$ANL$2,0))-INDEX('1617 Data'!$A$2:$AEW$35,MATCH('1617 1718 Comparison'!$A29,'1617 Data'!$A$2:$A$35,0),MATCH('1617 1718 Comparison'!IB$2,'1617 Data'!$A$2:$AEW$2,0))</f>
        <v>0</v>
      </c>
      <c r="IC29" s="440">
        <f>INDEX(' Cash Num-Den_Indi'!$A$2:$ANL$35,MATCH('1617 1718 Comparison'!$A29,' Cash Num-Den_Indi'!$A$2:$A$35,0),MATCH('1617 1718 Comparison'!IC$2,' Cash Num-Den_Indi'!$A$2:$ANL$2,0))-INDEX('1617 Data'!$A$2:$AEW$35,MATCH('1617 1718 Comparison'!$A29,'1617 Data'!$A$2:$A$35,0),MATCH('1617 1718 Comparison'!IC$2,'1617 Data'!$A$2:$AEW$2,0))</f>
        <v>0</v>
      </c>
      <c r="ID29" s="440" t="e">
        <f>INDEX(' Cash Num-Den_Indi'!$A$2:$ANL$35,MATCH('1617 1718 Comparison'!$A29,' Cash Num-Den_Indi'!$A$2:$A$35,0),MATCH('1617 1718 Comparison'!ID$2,' Cash Num-Den_Indi'!$A$2:$ANL$2,0))-INDEX('1617 Data'!$A$2:$AEW$35,MATCH('1617 1718 Comparison'!$A29,'1617 Data'!$A$2:$A$35,0),MATCH('1617 1718 Comparison'!ID$2,'1617 Data'!$A$2:$AEW$2,0))</f>
        <v>#VALUE!</v>
      </c>
      <c r="IE29" s="440" t="e">
        <f>INDEX(' Cash Num-Den_Indi'!$A$2:$ANL$35,MATCH('1617 1718 Comparison'!$A29,' Cash Num-Den_Indi'!$A$2:$A$35,0),MATCH('1617 1718 Comparison'!IE$2,' Cash Num-Den_Indi'!$A$2:$ANL$2,0))-INDEX('1617 Data'!$A$2:$AEW$35,MATCH('1617 1718 Comparison'!$A29,'1617 Data'!$A$2:$A$35,0),MATCH('1617 1718 Comparison'!IE$2,'1617 Data'!$A$2:$AEW$2,0))</f>
        <v>#VALUE!</v>
      </c>
      <c r="IF29" s="440">
        <f>INDEX(' Cash Num-Den_Indi'!$A$2:$ANL$35,MATCH('1617 1718 Comparison'!$A29,' Cash Num-Den_Indi'!$A$2:$A$35,0),MATCH('1617 1718 Comparison'!IF$2,' Cash Num-Den_Indi'!$A$2:$ANL$2,0))-INDEX('1617 Data'!$A$2:$AEW$35,MATCH('1617 1718 Comparison'!$A29,'1617 Data'!$A$2:$A$35,0),MATCH('1617 1718 Comparison'!IF$2,'1617 Data'!$A$2:$AEW$2,0))</f>
        <v>0</v>
      </c>
      <c r="IG29" s="440">
        <f>INDEX(' Cash Num-Den_Indi'!$A$2:$ANL$35,MATCH('1617 1718 Comparison'!$A29,' Cash Num-Den_Indi'!$A$2:$A$35,0),MATCH('1617 1718 Comparison'!IG$2,' Cash Num-Den_Indi'!$A$2:$ANL$2,0))-INDEX('1617 Data'!$A$2:$AEW$35,MATCH('1617 1718 Comparison'!$A29,'1617 Data'!$A$2:$A$35,0),MATCH('1617 1718 Comparison'!IG$2,'1617 Data'!$A$2:$AEW$2,0))</f>
        <v>0</v>
      </c>
      <c r="IH29" s="440">
        <f>INDEX(' Cash Num-Den_Indi'!$A$2:$ANL$35,MATCH('1617 1718 Comparison'!$A29,' Cash Num-Den_Indi'!$A$2:$A$35,0),MATCH('1617 1718 Comparison'!IH$2,' Cash Num-Den_Indi'!$A$2:$ANL$2,0))-INDEX('1617 Data'!$A$2:$AEW$35,MATCH('1617 1718 Comparison'!$A29,'1617 Data'!$A$2:$A$35,0),MATCH('1617 1718 Comparison'!IH$2,'1617 Data'!$A$2:$AEW$2,0))</f>
        <v>0</v>
      </c>
      <c r="II29" s="441" t="e">
        <f>INDEX(' Cash Num-Den_Indi'!$A$2:$ANL$35,MATCH('1617 1718 Comparison'!$A29,' Cash Num-Den_Indi'!$A$2:$A$35,0),MATCH('1617 1718 Comparison'!II$2,' Cash Num-Den_Indi'!$A$2:$ANL$2,0))-INDEX('1617 Data'!$A$2:$AEW$35,MATCH('1617 1718 Comparison'!$A29,'1617 Data'!$A$2:$A$35,0),MATCH('1617 1718 Comparison'!II$2,'1617 Data'!$A$2:$AEW$2,0))</f>
        <v>#N/A</v>
      </c>
      <c r="IJ29" s="440">
        <f>INDEX(' Cash Num-Den_Indi'!$A$2:$ANL$35,MATCH('1617 1718 Comparison'!$A29,' Cash Num-Den_Indi'!$A$2:$A$35,0),MATCH('1617 1718 Comparison'!IJ$2,' Cash Num-Den_Indi'!$A$2:$ANL$2,0))-INDEX('1617 Data'!$A$2:$AEW$35,MATCH('1617 1718 Comparison'!$A29,'1617 Data'!$A$2:$A$35,0),MATCH('1617 1718 Comparison'!IJ$2,'1617 Data'!$A$2:$AEW$2,0))</f>
        <v>0</v>
      </c>
      <c r="IK29" s="440">
        <f>INDEX(' Cash Num-Den_Indi'!$A$2:$ANL$35,MATCH('1617 1718 Comparison'!$A29,' Cash Num-Den_Indi'!$A$2:$A$35,0),MATCH('1617 1718 Comparison'!IK$2,' Cash Num-Den_Indi'!$A$2:$ANL$2,0))-INDEX('1617 Data'!$A$2:$AEW$35,MATCH('1617 1718 Comparison'!$A29,'1617 Data'!$A$2:$A$35,0),MATCH('1617 1718 Comparison'!IK$2,'1617 Data'!$A$2:$AEW$2,0))</f>
        <v>0</v>
      </c>
      <c r="IL29" s="440">
        <f>INDEX(' Cash Num-Den_Indi'!$A$2:$ANL$35,MATCH('1617 1718 Comparison'!$A29,' Cash Num-Den_Indi'!$A$2:$A$35,0),MATCH('1617 1718 Comparison'!IL$2,' Cash Num-Den_Indi'!$A$2:$ANL$2,0))-INDEX('1617 Data'!$A$2:$AEW$35,MATCH('1617 1718 Comparison'!$A29,'1617 Data'!$A$2:$A$35,0),MATCH('1617 1718 Comparison'!IL$2,'1617 Data'!$A$2:$AEW$2,0))</f>
        <v>0</v>
      </c>
      <c r="IM29" s="440">
        <f>INDEX(' Cash Num-Den_Indi'!$A$2:$ANL$35,MATCH('1617 1718 Comparison'!$A29,' Cash Num-Den_Indi'!$A$2:$A$35,0),MATCH('1617 1718 Comparison'!IM$2,' Cash Num-Den_Indi'!$A$2:$ANL$2,0))-INDEX('1617 Data'!$A$2:$AEW$35,MATCH('1617 1718 Comparison'!$A29,'1617 Data'!$A$2:$A$35,0),MATCH('1617 1718 Comparison'!IM$2,'1617 Data'!$A$2:$AEW$2,0))</f>
        <v>0</v>
      </c>
      <c r="IN29" s="440">
        <f>INDEX(' Cash Num-Den_Indi'!$A$2:$ANL$35,MATCH('1617 1718 Comparison'!$A29,' Cash Num-Den_Indi'!$A$2:$A$35,0),MATCH('1617 1718 Comparison'!IN$2,' Cash Num-Den_Indi'!$A$2:$ANL$2,0))-INDEX('1617 Data'!$A$2:$AEW$35,MATCH('1617 1718 Comparison'!$A29,'1617 Data'!$A$2:$A$35,0),MATCH('1617 1718 Comparison'!IN$2,'1617 Data'!$A$2:$AEW$2,0))</f>
        <v>0</v>
      </c>
      <c r="IO29" s="441" t="e">
        <f>INDEX(' Cash Num-Den_Indi'!$A$2:$ANL$35,MATCH('1617 1718 Comparison'!$A29,' Cash Num-Den_Indi'!$A$2:$A$35,0),MATCH('1617 1718 Comparison'!IO$2,' Cash Num-Den_Indi'!$A$2:$ANL$2,0))-INDEX('1617 Data'!$A$2:$AEW$35,MATCH('1617 1718 Comparison'!$A29,'1617 Data'!$A$2:$A$35,0),MATCH('1617 1718 Comparison'!IO$2,'1617 Data'!$A$2:$AEW$2,0))</f>
        <v>#VALUE!</v>
      </c>
      <c r="IP29" s="440">
        <f>INDEX(' Cash Num-Den_Indi'!$A$2:$ANL$35,MATCH('1617 1718 Comparison'!$A29,' Cash Num-Den_Indi'!$A$2:$A$35,0),MATCH('1617 1718 Comparison'!IP$2,' Cash Num-Den_Indi'!$A$2:$ANL$2,0))-INDEX('1617 Data'!$A$2:$AEW$35,MATCH('1617 1718 Comparison'!$A29,'1617 Data'!$A$2:$A$35,0),MATCH('1617 1718 Comparison'!IP$2,'1617 Data'!$A$2:$AEW$2,0))</f>
        <v>0</v>
      </c>
      <c r="IQ29" s="440">
        <f>INDEX(' Cash Num-Den_Indi'!$A$2:$ANL$35,MATCH('1617 1718 Comparison'!$A29,' Cash Num-Den_Indi'!$A$2:$A$35,0),MATCH('1617 1718 Comparison'!IQ$2,' Cash Num-Den_Indi'!$A$2:$ANL$2,0))-INDEX('1617 Data'!$A$2:$AEW$35,MATCH('1617 1718 Comparison'!$A29,'1617 Data'!$A$2:$A$35,0),MATCH('1617 1718 Comparison'!IQ$2,'1617 Data'!$A$2:$AEW$2,0))</f>
        <v>0</v>
      </c>
      <c r="IR29" s="440">
        <f>INDEX(' Cash Num-Den_Indi'!$A$2:$ANL$35,MATCH('1617 1718 Comparison'!$A29,' Cash Num-Den_Indi'!$A$2:$A$35,0),MATCH('1617 1718 Comparison'!IR$2,' Cash Num-Den_Indi'!$A$2:$ANL$2,0))-INDEX('1617 Data'!$A$2:$AEW$35,MATCH('1617 1718 Comparison'!$A29,'1617 Data'!$A$2:$A$35,0),MATCH('1617 1718 Comparison'!IR$2,'1617 Data'!$A$2:$AEW$2,0))</f>
        <v>0</v>
      </c>
      <c r="IS29" s="440">
        <f>INDEX(' Cash Num-Den_Indi'!$A$2:$ANL$35,MATCH('1617 1718 Comparison'!$A29,' Cash Num-Den_Indi'!$A$2:$A$35,0),MATCH('1617 1718 Comparison'!IS$2,' Cash Num-Den_Indi'!$A$2:$ANL$2,0))-INDEX('1617 Data'!$A$2:$AEW$35,MATCH('1617 1718 Comparison'!$A29,'1617 Data'!$A$2:$A$35,0),MATCH('1617 1718 Comparison'!IS$2,'1617 Data'!$A$2:$AEW$2,0))</f>
        <v>0</v>
      </c>
      <c r="IT29" s="440">
        <f>INDEX(' Cash Num-Den_Indi'!$A$2:$ANL$35,MATCH('1617 1718 Comparison'!$A29,' Cash Num-Den_Indi'!$A$2:$A$35,0),MATCH('1617 1718 Comparison'!IT$2,' Cash Num-Den_Indi'!$A$2:$ANL$2,0))-INDEX('1617 Data'!$A$2:$AEW$35,MATCH('1617 1718 Comparison'!$A29,'1617 Data'!$A$2:$A$35,0),MATCH('1617 1718 Comparison'!IT$2,'1617 Data'!$A$2:$AEW$2,0))</f>
        <v>0</v>
      </c>
      <c r="IU29" s="440">
        <f>INDEX(' Cash Num-Den_Indi'!$A$2:$ANL$35,MATCH('1617 1718 Comparison'!$A29,' Cash Num-Den_Indi'!$A$2:$A$35,0),MATCH('1617 1718 Comparison'!IU$2,' Cash Num-Den_Indi'!$A$2:$ANL$2,0))-INDEX('1617 Data'!$A$2:$AEW$35,MATCH('1617 1718 Comparison'!$A29,'1617 Data'!$A$2:$A$35,0),MATCH('1617 1718 Comparison'!IU$2,'1617 Data'!$A$2:$AEW$2,0))</f>
        <v>0</v>
      </c>
      <c r="IV29" s="440">
        <f>INDEX(' Cash Num-Den_Indi'!$A$2:$ANL$35,MATCH('1617 1718 Comparison'!$A29,' Cash Num-Den_Indi'!$A$2:$A$35,0),MATCH('1617 1718 Comparison'!IV$2,' Cash Num-Den_Indi'!$A$2:$ANL$2,0))-INDEX('1617 Data'!$A$2:$AEW$35,MATCH('1617 1718 Comparison'!$A29,'1617 Data'!$A$2:$A$35,0),MATCH('1617 1718 Comparison'!IV$2,'1617 Data'!$A$2:$AEW$2,0))</f>
        <v>0</v>
      </c>
      <c r="IW29" s="441" t="e">
        <f>INDEX(' Cash Num-Den_Indi'!$A$2:$ANL$35,MATCH('1617 1718 Comparison'!$A29,' Cash Num-Den_Indi'!$A$2:$A$35,0),MATCH('1617 1718 Comparison'!IW$2,' Cash Num-Den_Indi'!$A$2:$ANL$2,0))-INDEX('1617 Data'!$A$2:$AEW$35,MATCH('1617 1718 Comparison'!$A29,'1617 Data'!$A$2:$A$35,0),MATCH('1617 1718 Comparison'!IW$2,'1617 Data'!$A$2:$AEW$2,0))</f>
        <v>#VALUE!</v>
      </c>
      <c r="IX29" s="440" t="e">
        <f>INDEX(' Cash Num-Den_Indi'!$A$2:$ANL$35,MATCH('1617 1718 Comparison'!$A29,' Cash Num-Den_Indi'!$A$2:$A$35,0),MATCH('1617 1718 Comparison'!IX$2,' Cash Num-Den_Indi'!$A$2:$ANL$2,0))-INDEX('1617 Data'!$A$2:$AEW$35,MATCH('1617 1718 Comparison'!$A29,'1617 Data'!$A$2:$A$35,0),MATCH('1617 1718 Comparison'!IX$2,'1617 Data'!$A$2:$AEW$2,0))</f>
        <v>#VALUE!</v>
      </c>
      <c r="IY29" s="440">
        <f>INDEX(' Cash Num-Den_Indi'!$A$2:$ANL$35,MATCH('1617 1718 Comparison'!$A29,' Cash Num-Den_Indi'!$A$2:$A$35,0),MATCH('1617 1718 Comparison'!IY$2,' Cash Num-Den_Indi'!$A$2:$ANL$2,0))-INDEX('1617 Data'!$A$2:$AEW$35,MATCH('1617 1718 Comparison'!$A29,'1617 Data'!$A$2:$A$35,0),MATCH('1617 1718 Comparison'!IY$2,'1617 Data'!$A$2:$AEW$2,0))</f>
        <v>0</v>
      </c>
      <c r="IZ29" s="440">
        <f>INDEX(' Cash Num-Den_Indi'!$A$2:$ANL$35,MATCH('1617 1718 Comparison'!$A29,' Cash Num-Den_Indi'!$A$2:$A$35,0),MATCH('1617 1718 Comparison'!IZ$2,' Cash Num-Den_Indi'!$A$2:$ANL$2,0))-INDEX('1617 Data'!$A$2:$AEW$35,MATCH('1617 1718 Comparison'!$A29,'1617 Data'!$A$2:$A$35,0),MATCH('1617 1718 Comparison'!IZ$2,'1617 Data'!$A$2:$AEW$2,0))</f>
        <v>0</v>
      </c>
      <c r="JA29" s="440">
        <f>INDEX(' Cash Num-Den_Indi'!$A$2:$ANL$35,MATCH('1617 1718 Comparison'!$A29,' Cash Num-Den_Indi'!$A$2:$A$35,0),MATCH('1617 1718 Comparison'!JA$2,' Cash Num-Den_Indi'!$A$2:$ANL$2,0))-INDEX('1617 Data'!$A$2:$AEW$35,MATCH('1617 1718 Comparison'!$A29,'1617 Data'!$A$2:$A$35,0),MATCH('1617 1718 Comparison'!JA$2,'1617 Data'!$A$2:$AEW$2,0))</f>
        <v>0</v>
      </c>
      <c r="JB29" s="440">
        <f>INDEX(' Cash Num-Den_Indi'!$A$2:$ANL$35,MATCH('1617 1718 Comparison'!$A29,' Cash Num-Den_Indi'!$A$2:$A$35,0),MATCH('1617 1718 Comparison'!JB$2,' Cash Num-Den_Indi'!$A$2:$ANL$2,0))-INDEX('1617 Data'!$A$2:$AEW$35,MATCH('1617 1718 Comparison'!$A29,'1617 Data'!$A$2:$A$35,0),MATCH('1617 1718 Comparison'!JB$2,'1617 Data'!$A$2:$AEW$2,0))</f>
        <v>0</v>
      </c>
      <c r="JC29" s="440">
        <f>INDEX(' Cash Num-Den_Indi'!$A$2:$ANL$35,MATCH('1617 1718 Comparison'!$A29,' Cash Num-Den_Indi'!$A$2:$A$35,0),MATCH('1617 1718 Comparison'!JC$2,' Cash Num-Den_Indi'!$A$2:$ANL$2,0))-INDEX('1617 Data'!$A$2:$AEW$35,MATCH('1617 1718 Comparison'!$A29,'1617 Data'!$A$2:$A$35,0),MATCH('1617 1718 Comparison'!JC$2,'1617 Data'!$A$2:$AEW$2,0))</f>
        <v>0</v>
      </c>
      <c r="JD29" s="440">
        <f>INDEX(' Cash Num-Den_Indi'!$A$2:$ANL$35,MATCH('1617 1718 Comparison'!$A29,' Cash Num-Den_Indi'!$A$2:$A$35,0),MATCH('1617 1718 Comparison'!JD$2,' Cash Num-Den_Indi'!$A$2:$ANL$2,0))-INDEX('1617 Data'!$A$2:$AEW$35,MATCH('1617 1718 Comparison'!$A29,'1617 Data'!$A$2:$A$35,0),MATCH('1617 1718 Comparison'!JD$2,'1617 Data'!$A$2:$AEW$2,0))</f>
        <v>0</v>
      </c>
      <c r="JE29" s="440">
        <f>INDEX(' Cash Num-Den_Indi'!$A$2:$ANL$35,MATCH('1617 1718 Comparison'!$A29,' Cash Num-Den_Indi'!$A$2:$A$35,0),MATCH('1617 1718 Comparison'!JE$2,' Cash Num-Den_Indi'!$A$2:$ANL$2,0))-INDEX('1617 Data'!$A$2:$AEW$35,MATCH('1617 1718 Comparison'!$A29,'1617 Data'!$A$2:$A$35,0),MATCH('1617 1718 Comparison'!JE$2,'1617 Data'!$A$2:$AEW$2,0))</f>
        <v>0</v>
      </c>
      <c r="JF29" s="440">
        <f>INDEX(' Cash Num-Den_Indi'!$A$2:$ANL$35,MATCH('1617 1718 Comparison'!$A29,' Cash Num-Den_Indi'!$A$2:$A$35,0),MATCH('1617 1718 Comparison'!JF$2,' Cash Num-Den_Indi'!$A$2:$ANL$2,0))-INDEX('1617 Data'!$A$2:$AEW$35,MATCH('1617 1718 Comparison'!$A29,'1617 Data'!$A$2:$A$35,0),MATCH('1617 1718 Comparison'!JF$2,'1617 Data'!$A$2:$AEW$2,0))</f>
        <v>0</v>
      </c>
      <c r="JG29" s="440">
        <f>INDEX(' Cash Num-Den_Indi'!$A$2:$ANL$35,MATCH('1617 1718 Comparison'!$A29,' Cash Num-Den_Indi'!$A$2:$A$35,0),MATCH('1617 1718 Comparison'!JG$2,' Cash Num-Den_Indi'!$A$2:$ANL$2,0))-INDEX('1617 Data'!$A$2:$AEW$35,MATCH('1617 1718 Comparison'!$A29,'1617 Data'!$A$2:$A$35,0),MATCH('1617 1718 Comparison'!JG$2,'1617 Data'!$A$2:$AEW$2,0))</f>
        <v>0</v>
      </c>
      <c r="JH29" s="440">
        <f>INDEX(' Cash Num-Den_Indi'!$A$2:$ANL$35,MATCH('1617 1718 Comparison'!$A29,' Cash Num-Den_Indi'!$A$2:$A$35,0),MATCH('1617 1718 Comparison'!JH$2,' Cash Num-Den_Indi'!$A$2:$ANL$2,0))-INDEX('1617 Data'!$A$2:$AEW$35,MATCH('1617 1718 Comparison'!$A29,'1617 Data'!$A$2:$A$35,0),MATCH('1617 1718 Comparison'!JH$2,'1617 Data'!$A$2:$AEW$2,0))</f>
        <v>0</v>
      </c>
      <c r="JI29" s="440">
        <f>INDEX(' Cash Num-Den_Indi'!$A$2:$ANL$35,MATCH('1617 1718 Comparison'!$A29,' Cash Num-Den_Indi'!$A$2:$A$35,0),MATCH('1617 1718 Comparison'!JI$2,' Cash Num-Den_Indi'!$A$2:$ANL$2,0))-INDEX('1617 Data'!$A$2:$AEW$35,MATCH('1617 1718 Comparison'!$A29,'1617 Data'!$A$2:$A$35,0),MATCH('1617 1718 Comparison'!JI$2,'1617 Data'!$A$2:$AEW$2,0))</f>
        <v>0</v>
      </c>
      <c r="JJ29" s="440">
        <f>INDEX(' Cash Num-Den_Indi'!$A$2:$ANL$35,MATCH('1617 1718 Comparison'!$A29,' Cash Num-Den_Indi'!$A$2:$A$35,0),MATCH('1617 1718 Comparison'!JJ$2,' Cash Num-Den_Indi'!$A$2:$ANL$2,0))-INDEX('1617 Data'!$A$2:$AEW$35,MATCH('1617 1718 Comparison'!$A29,'1617 Data'!$A$2:$A$35,0),MATCH('1617 1718 Comparison'!JJ$2,'1617 Data'!$A$2:$AEW$2,0))</f>
        <v>0</v>
      </c>
      <c r="JK29" s="440">
        <f>INDEX(' Cash Num-Den_Indi'!$A$2:$ANL$35,MATCH('1617 1718 Comparison'!$A29,' Cash Num-Den_Indi'!$A$2:$A$35,0),MATCH('1617 1718 Comparison'!JK$2,' Cash Num-Den_Indi'!$A$2:$ANL$2,0))-INDEX('1617 Data'!$A$2:$AEW$35,MATCH('1617 1718 Comparison'!$A29,'1617 Data'!$A$2:$A$35,0),MATCH('1617 1718 Comparison'!JK$2,'1617 Data'!$A$2:$AEW$2,0))</f>
        <v>0</v>
      </c>
      <c r="JL29" s="440">
        <f>INDEX(' Cash Num-Den_Indi'!$A$2:$ANL$35,MATCH('1617 1718 Comparison'!$A29,' Cash Num-Den_Indi'!$A$2:$A$35,0),MATCH('1617 1718 Comparison'!JL$2,' Cash Num-Den_Indi'!$A$2:$ANL$2,0))-INDEX('1617 Data'!$A$2:$AEW$35,MATCH('1617 1718 Comparison'!$A29,'1617 Data'!$A$2:$A$35,0),MATCH('1617 1718 Comparison'!JL$2,'1617 Data'!$A$2:$AEW$2,0))</f>
        <v>0</v>
      </c>
      <c r="JM29" s="440">
        <f>INDEX(' Cash Num-Den_Indi'!$A$2:$ANL$35,MATCH('1617 1718 Comparison'!$A29,' Cash Num-Den_Indi'!$A$2:$A$35,0),MATCH('1617 1718 Comparison'!JM$2,' Cash Num-Den_Indi'!$A$2:$ANL$2,0))-INDEX('1617 Data'!$A$2:$AEW$35,MATCH('1617 1718 Comparison'!$A29,'1617 Data'!$A$2:$A$35,0),MATCH('1617 1718 Comparison'!JM$2,'1617 Data'!$A$2:$AEW$2,0))</f>
        <v>0</v>
      </c>
      <c r="JN29" s="440">
        <f>INDEX(' Cash Num-Den_Indi'!$A$2:$ANL$35,MATCH('1617 1718 Comparison'!$A29,' Cash Num-Den_Indi'!$A$2:$A$35,0),MATCH('1617 1718 Comparison'!JN$2,' Cash Num-Den_Indi'!$A$2:$ANL$2,0))-INDEX('1617 Data'!$A$2:$AEW$35,MATCH('1617 1718 Comparison'!$A29,'1617 Data'!$A$2:$A$35,0),MATCH('1617 1718 Comparison'!JN$2,'1617 Data'!$A$2:$AEW$2,0))</f>
        <v>0</v>
      </c>
      <c r="JO29" s="440">
        <f>INDEX(' Cash Num-Den_Indi'!$A$2:$ANL$35,MATCH('1617 1718 Comparison'!$A29,' Cash Num-Den_Indi'!$A$2:$A$35,0),MATCH('1617 1718 Comparison'!JO$2,' Cash Num-Den_Indi'!$A$2:$ANL$2,0))-INDEX('1617 Data'!$A$2:$AEW$35,MATCH('1617 1718 Comparison'!$A29,'1617 Data'!$A$2:$A$35,0),MATCH('1617 1718 Comparison'!JO$2,'1617 Data'!$A$2:$AEW$2,0))</f>
        <v>0</v>
      </c>
      <c r="JP29" s="440">
        <f>INDEX(' Cash Num-Den_Indi'!$A$2:$ANL$35,MATCH('1617 1718 Comparison'!$A29,' Cash Num-Den_Indi'!$A$2:$A$35,0),MATCH('1617 1718 Comparison'!JP$2,' Cash Num-Den_Indi'!$A$2:$ANL$2,0))-INDEX('1617 Data'!$A$2:$AEW$35,MATCH('1617 1718 Comparison'!$A29,'1617 Data'!$A$2:$A$35,0),MATCH('1617 1718 Comparison'!JP$2,'1617 Data'!$A$2:$AEW$2,0))</f>
        <v>0</v>
      </c>
      <c r="JQ29" s="440">
        <f>INDEX(' Cash Num-Den_Indi'!$A$2:$ANL$35,MATCH('1617 1718 Comparison'!$A29,' Cash Num-Den_Indi'!$A$2:$A$35,0),MATCH('1617 1718 Comparison'!JQ$2,' Cash Num-Den_Indi'!$A$2:$ANL$2,0))-INDEX('1617 Data'!$A$2:$AEW$35,MATCH('1617 1718 Comparison'!$A29,'1617 Data'!$A$2:$A$35,0),MATCH('1617 1718 Comparison'!JQ$2,'1617 Data'!$A$2:$AEW$2,0))</f>
        <v>0</v>
      </c>
      <c r="JR29" s="440">
        <f>INDEX(' Cash Num-Den_Indi'!$A$2:$ANL$35,MATCH('1617 1718 Comparison'!$A29,' Cash Num-Den_Indi'!$A$2:$A$35,0),MATCH('1617 1718 Comparison'!JR$2,' Cash Num-Den_Indi'!$A$2:$ANL$2,0))-INDEX('1617 Data'!$A$2:$AEW$35,MATCH('1617 1718 Comparison'!$A29,'1617 Data'!$A$2:$A$35,0),MATCH('1617 1718 Comparison'!JR$2,'1617 Data'!$A$2:$AEW$2,0))</f>
        <v>0</v>
      </c>
      <c r="JS29" s="441" t="e">
        <f>INDEX(' Cash Num-Den_Indi'!$A$2:$ANL$35,MATCH('1617 1718 Comparison'!$A29,' Cash Num-Den_Indi'!$A$2:$A$35,0),MATCH('1617 1718 Comparison'!JS$2,' Cash Num-Den_Indi'!$A$2:$ANL$2,0))-INDEX('1617 Data'!$A$2:$AEW$35,MATCH('1617 1718 Comparison'!$A29,'1617 Data'!$A$2:$A$35,0),MATCH('1617 1718 Comparison'!JS$2,'1617 Data'!$A$2:$AEW$2,0))</f>
        <v>#N/A</v>
      </c>
      <c r="JT29" s="441" t="e">
        <f>INDEX(' Cash Num-Den_Indi'!$A$2:$ANL$35,MATCH('1617 1718 Comparison'!$A29,' Cash Num-Den_Indi'!$A$2:$A$35,0),MATCH('1617 1718 Comparison'!JT$2,' Cash Num-Den_Indi'!$A$2:$ANL$2,0))-INDEX('1617 Data'!$A$2:$AEW$35,MATCH('1617 1718 Comparison'!$A29,'1617 Data'!$A$2:$A$35,0),MATCH('1617 1718 Comparison'!JT$2,'1617 Data'!$A$2:$AEW$2,0))</f>
        <v>#N/A</v>
      </c>
      <c r="JU29" s="441" t="e">
        <f>INDEX(' Cash Num-Den_Indi'!$A$2:$ANL$35,MATCH('1617 1718 Comparison'!$A29,' Cash Num-Den_Indi'!$A$2:$A$35,0),MATCH('1617 1718 Comparison'!JU$2,' Cash Num-Den_Indi'!$A$2:$ANL$2,0))-INDEX('1617 Data'!$A$2:$AEW$35,MATCH('1617 1718 Comparison'!$A29,'1617 Data'!$A$2:$A$35,0),MATCH('1617 1718 Comparison'!JU$2,'1617 Data'!$A$2:$AEW$2,0))</f>
        <v>#N/A</v>
      </c>
      <c r="JV29" s="440">
        <f>INDEX(' Cash Num-Den_Indi'!$A$2:$ANL$35,MATCH('1617 1718 Comparison'!$A29,' Cash Num-Den_Indi'!$A$2:$A$35,0),MATCH('1617 1718 Comparison'!JV$2,' Cash Num-Den_Indi'!$A$2:$ANL$2,0))-INDEX('1617 Data'!$A$2:$AEW$35,MATCH('1617 1718 Comparison'!$A29,'1617 Data'!$A$2:$A$35,0),MATCH('1617 1718 Comparison'!JV$2,'1617 Data'!$A$2:$AEW$2,0))</f>
        <v>0</v>
      </c>
      <c r="JW29" s="441" t="e">
        <f>INDEX(' Cash Num-Den_Indi'!$A$2:$ANL$35,MATCH('1617 1718 Comparison'!$A29,' Cash Num-Den_Indi'!$A$2:$A$35,0),MATCH('1617 1718 Comparison'!JW$2,' Cash Num-Den_Indi'!$A$2:$ANL$2,0))-INDEX('1617 Data'!$A$2:$AEW$35,MATCH('1617 1718 Comparison'!$A29,'1617 Data'!$A$2:$A$35,0),MATCH('1617 1718 Comparison'!JW$2,'1617 Data'!$A$2:$AEW$2,0))</f>
        <v>#N/A</v>
      </c>
      <c r="JX29" s="441" t="e">
        <f>INDEX(' Cash Num-Den_Indi'!$A$2:$ANL$35,MATCH('1617 1718 Comparison'!$A29,' Cash Num-Den_Indi'!$A$2:$A$35,0),MATCH('1617 1718 Comparison'!JX$2,' Cash Num-Den_Indi'!$A$2:$ANL$2,0))-INDEX('1617 Data'!$A$2:$AEW$35,MATCH('1617 1718 Comparison'!$A29,'1617 Data'!$A$2:$A$35,0),MATCH('1617 1718 Comparison'!JX$2,'1617 Data'!$A$2:$AEW$2,0))</f>
        <v>#N/A</v>
      </c>
      <c r="JY29" s="440">
        <f>INDEX(' Cash Num-Den_Indi'!$A$2:$ANL$35,MATCH('1617 1718 Comparison'!$A29,' Cash Num-Den_Indi'!$A$2:$A$35,0),MATCH('1617 1718 Comparison'!JY$2,' Cash Num-Den_Indi'!$A$2:$ANL$2,0))-INDEX('1617 Data'!$A$2:$AEW$35,MATCH('1617 1718 Comparison'!$A29,'1617 Data'!$A$2:$A$35,0),MATCH('1617 1718 Comparison'!JY$2,'1617 Data'!$A$2:$AEW$2,0))</f>
        <v>0</v>
      </c>
      <c r="JZ29" s="441" t="e">
        <f>INDEX(' Cash Num-Den_Indi'!$A$2:$ANL$35,MATCH('1617 1718 Comparison'!$A29,' Cash Num-Den_Indi'!$A$2:$A$35,0),MATCH('1617 1718 Comparison'!JZ$2,' Cash Num-Den_Indi'!$A$2:$ANL$2,0))-INDEX('1617 Data'!$A$2:$AEW$35,MATCH('1617 1718 Comparison'!$A29,'1617 Data'!$A$2:$A$35,0),MATCH('1617 1718 Comparison'!JZ$2,'1617 Data'!$A$2:$AEW$2,0))</f>
        <v>#N/A</v>
      </c>
      <c r="KA29" s="441" t="e">
        <f>INDEX(' Cash Num-Den_Indi'!$A$2:$ANL$35,MATCH('1617 1718 Comparison'!$A29,' Cash Num-Den_Indi'!$A$2:$A$35,0),MATCH('1617 1718 Comparison'!KA$2,' Cash Num-Den_Indi'!$A$2:$ANL$2,0))-INDEX('1617 Data'!$A$2:$AEW$35,MATCH('1617 1718 Comparison'!$A29,'1617 Data'!$A$2:$A$35,0),MATCH('1617 1718 Comparison'!KA$2,'1617 Data'!$A$2:$AEW$2,0))</f>
        <v>#N/A</v>
      </c>
      <c r="KB29" s="440">
        <f>INDEX(' Cash Num-Den_Indi'!$A$2:$ANL$35,MATCH('1617 1718 Comparison'!$A29,' Cash Num-Den_Indi'!$A$2:$A$35,0),MATCH('1617 1718 Comparison'!KB$2,' Cash Num-Den_Indi'!$A$2:$ANL$2,0))-INDEX('1617 Data'!$A$2:$AEW$35,MATCH('1617 1718 Comparison'!$A29,'1617 Data'!$A$2:$A$35,0),MATCH('1617 1718 Comparison'!KB$2,'1617 Data'!$A$2:$AEW$2,0))</f>
        <v>0</v>
      </c>
      <c r="KC29" s="441" t="e">
        <f>INDEX(' Cash Num-Den_Indi'!$A$2:$ANL$35,MATCH('1617 1718 Comparison'!$A29,' Cash Num-Den_Indi'!$A$2:$A$35,0),MATCH('1617 1718 Comparison'!KC$2,' Cash Num-Den_Indi'!$A$2:$ANL$2,0))-INDEX('1617 Data'!$A$2:$AEW$35,MATCH('1617 1718 Comparison'!$A29,'1617 Data'!$A$2:$A$35,0),MATCH('1617 1718 Comparison'!KC$2,'1617 Data'!$A$2:$AEW$2,0))</f>
        <v>#N/A</v>
      </c>
      <c r="KD29" s="441" t="e">
        <f>INDEX(' Cash Num-Den_Indi'!$A$2:$ANL$35,MATCH('1617 1718 Comparison'!$A29,' Cash Num-Den_Indi'!$A$2:$A$35,0),MATCH('1617 1718 Comparison'!KD$2,' Cash Num-Den_Indi'!$A$2:$ANL$2,0))-INDEX('1617 Data'!$A$2:$AEW$35,MATCH('1617 1718 Comparison'!$A29,'1617 Data'!$A$2:$A$35,0),MATCH('1617 1718 Comparison'!KD$2,'1617 Data'!$A$2:$AEW$2,0))</f>
        <v>#N/A</v>
      </c>
      <c r="KE29" s="440">
        <f>INDEX(' Cash Num-Den_Indi'!$A$2:$ANL$35,MATCH('1617 1718 Comparison'!$A29,' Cash Num-Den_Indi'!$A$2:$A$35,0),MATCH('1617 1718 Comparison'!KE$2,' Cash Num-Den_Indi'!$A$2:$ANL$2,0))-INDEX('1617 Data'!$A$2:$AEW$35,MATCH('1617 1718 Comparison'!$A29,'1617 Data'!$A$2:$A$35,0),MATCH('1617 1718 Comparison'!KE$2,'1617 Data'!$A$2:$AEW$2,0))</f>
        <v>0</v>
      </c>
      <c r="KF29" s="441" t="e">
        <f>INDEX(' Cash Num-Den_Indi'!$A$2:$ANL$35,MATCH('1617 1718 Comparison'!$A29,' Cash Num-Den_Indi'!$A$2:$A$35,0),MATCH('1617 1718 Comparison'!KF$2,' Cash Num-Den_Indi'!$A$2:$ANL$2,0))-INDEX('1617 Data'!$A$2:$AEW$35,MATCH('1617 1718 Comparison'!$A29,'1617 Data'!$A$2:$A$35,0),MATCH('1617 1718 Comparison'!KF$2,'1617 Data'!$A$2:$AEW$2,0))</f>
        <v>#N/A</v>
      </c>
      <c r="KG29" s="441" t="e">
        <f>INDEX(' Cash Num-Den_Indi'!$A$2:$ANL$35,MATCH('1617 1718 Comparison'!$A29,' Cash Num-Den_Indi'!$A$2:$A$35,0),MATCH('1617 1718 Comparison'!KG$2,' Cash Num-Den_Indi'!$A$2:$ANL$2,0))-INDEX('1617 Data'!$A$2:$AEW$35,MATCH('1617 1718 Comparison'!$A29,'1617 Data'!$A$2:$A$35,0),MATCH('1617 1718 Comparison'!KG$2,'1617 Data'!$A$2:$AEW$2,0))</f>
        <v>#N/A</v>
      </c>
      <c r="KH29" s="440">
        <f>INDEX(' Cash Num-Den_Indi'!$A$2:$ANL$35,MATCH('1617 1718 Comparison'!$A29,' Cash Num-Den_Indi'!$A$2:$A$35,0),MATCH('1617 1718 Comparison'!KH$2,' Cash Num-Den_Indi'!$A$2:$ANL$2,0))-INDEX('1617 Data'!$A$2:$AEW$35,MATCH('1617 1718 Comparison'!$A29,'1617 Data'!$A$2:$A$35,0),MATCH('1617 1718 Comparison'!KH$2,'1617 Data'!$A$2:$AEW$2,0))</f>
        <v>0</v>
      </c>
      <c r="KI29" s="441" t="e">
        <f>INDEX(' Cash Num-Den_Indi'!$A$2:$ANL$35,MATCH('1617 1718 Comparison'!$A29,' Cash Num-Den_Indi'!$A$2:$A$35,0),MATCH('1617 1718 Comparison'!KI$2,' Cash Num-Den_Indi'!$A$2:$ANL$2,0))-INDEX('1617 Data'!$A$2:$AEW$35,MATCH('1617 1718 Comparison'!$A29,'1617 Data'!$A$2:$A$35,0),MATCH('1617 1718 Comparison'!KI$2,'1617 Data'!$A$2:$AEW$2,0))</f>
        <v>#N/A</v>
      </c>
      <c r="KJ29" s="441" t="e">
        <f>INDEX(' Cash Num-Den_Indi'!$A$2:$ANL$35,MATCH('1617 1718 Comparison'!$A29,' Cash Num-Den_Indi'!$A$2:$A$35,0),MATCH('1617 1718 Comparison'!KJ$2,' Cash Num-Den_Indi'!$A$2:$ANL$2,0))-INDEX('1617 Data'!$A$2:$AEW$35,MATCH('1617 1718 Comparison'!$A29,'1617 Data'!$A$2:$A$35,0),MATCH('1617 1718 Comparison'!KJ$2,'1617 Data'!$A$2:$AEW$2,0))</f>
        <v>#N/A</v>
      </c>
      <c r="KK29" s="440">
        <f>INDEX(' Cash Num-Den_Indi'!$A$2:$ANL$35,MATCH('1617 1718 Comparison'!$A29,' Cash Num-Den_Indi'!$A$2:$A$35,0),MATCH('1617 1718 Comparison'!KK$2,' Cash Num-Den_Indi'!$A$2:$ANL$2,0))-INDEX('1617 Data'!$A$2:$AEW$35,MATCH('1617 1718 Comparison'!$A29,'1617 Data'!$A$2:$A$35,0),MATCH('1617 1718 Comparison'!KK$2,'1617 Data'!$A$2:$AEW$2,0))</f>
        <v>0</v>
      </c>
      <c r="KL29" s="441" t="e">
        <f>INDEX(' Cash Num-Den_Indi'!$A$2:$ANL$35,MATCH('1617 1718 Comparison'!$A29,' Cash Num-Den_Indi'!$A$2:$A$35,0),MATCH('1617 1718 Comparison'!KL$2,' Cash Num-Den_Indi'!$A$2:$ANL$2,0))-INDEX('1617 Data'!$A$2:$AEW$35,MATCH('1617 1718 Comparison'!$A29,'1617 Data'!$A$2:$A$35,0),MATCH('1617 1718 Comparison'!KL$2,'1617 Data'!$A$2:$AEW$2,0))</f>
        <v>#N/A</v>
      </c>
      <c r="KM29" s="441" t="e">
        <f>INDEX(' Cash Num-Den_Indi'!$A$2:$ANL$35,MATCH('1617 1718 Comparison'!$A29,' Cash Num-Den_Indi'!$A$2:$A$35,0),MATCH('1617 1718 Comparison'!KM$2,' Cash Num-Den_Indi'!$A$2:$ANL$2,0))-INDEX('1617 Data'!$A$2:$AEW$35,MATCH('1617 1718 Comparison'!$A29,'1617 Data'!$A$2:$A$35,0),MATCH('1617 1718 Comparison'!KM$2,'1617 Data'!$A$2:$AEW$2,0))</f>
        <v>#N/A</v>
      </c>
      <c r="KN29" s="440">
        <f>INDEX(' Cash Num-Den_Indi'!$A$2:$ANL$35,MATCH('1617 1718 Comparison'!$A29,' Cash Num-Den_Indi'!$A$2:$A$35,0),MATCH('1617 1718 Comparison'!KN$2,' Cash Num-Den_Indi'!$A$2:$ANL$2,0))-INDEX('1617 Data'!$A$2:$AEW$35,MATCH('1617 1718 Comparison'!$A29,'1617 Data'!$A$2:$A$35,0),MATCH('1617 1718 Comparison'!KN$2,'1617 Data'!$A$2:$AEW$2,0))</f>
        <v>0</v>
      </c>
      <c r="KO29" s="441" t="e">
        <f>INDEX(' Cash Num-Den_Indi'!$A$2:$ANL$35,MATCH('1617 1718 Comparison'!$A29,' Cash Num-Den_Indi'!$A$2:$A$35,0),MATCH('1617 1718 Comparison'!KO$2,' Cash Num-Den_Indi'!$A$2:$ANL$2,0))-INDEX('1617 Data'!$A$2:$AEW$35,MATCH('1617 1718 Comparison'!$A29,'1617 Data'!$A$2:$A$35,0),MATCH('1617 1718 Comparison'!KO$2,'1617 Data'!$A$2:$AEW$2,0))</f>
        <v>#N/A</v>
      </c>
      <c r="KP29" s="441" t="e">
        <f>INDEX(' Cash Num-Den_Indi'!$A$2:$ANL$35,MATCH('1617 1718 Comparison'!$A29,' Cash Num-Den_Indi'!$A$2:$A$35,0),MATCH('1617 1718 Comparison'!KP$2,' Cash Num-Den_Indi'!$A$2:$ANL$2,0))-INDEX('1617 Data'!$A$2:$AEW$35,MATCH('1617 1718 Comparison'!$A29,'1617 Data'!$A$2:$A$35,0),MATCH('1617 1718 Comparison'!KP$2,'1617 Data'!$A$2:$AEW$2,0))</f>
        <v>#N/A</v>
      </c>
      <c r="KQ29" s="441" t="e">
        <f>INDEX(' Cash Num-Den_Indi'!$A$2:$ANL$35,MATCH('1617 1718 Comparison'!$A29,' Cash Num-Den_Indi'!$A$2:$A$35,0),MATCH('1617 1718 Comparison'!KQ$2,' Cash Num-Den_Indi'!$A$2:$ANL$2,0))-INDEX('1617 Data'!$A$2:$AEW$35,MATCH('1617 1718 Comparison'!$A29,'1617 Data'!$A$2:$A$35,0),MATCH('1617 1718 Comparison'!KQ$2,'1617 Data'!$A$2:$AEW$2,0))</f>
        <v>#N/A</v>
      </c>
      <c r="KR29" s="441" t="e">
        <f>INDEX(' Cash Num-Den_Indi'!$A$2:$ANL$35,MATCH('1617 1718 Comparison'!$A29,' Cash Num-Den_Indi'!$A$2:$A$35,0),MATCH('1617 1718 Comparison'!KR$2,' Cash Num-Den_Indi'!$A$2:$ANL$2,0))-INDEX('1617 Data'!$A$2:$AEW$35,MATCH('1617 1718 Comparison'!$A29,'1617 Data'!$A$2:$A$35,0),MATCH('1617 1718 Comparison'!KR$2,'1617 Data'!$A$2:$AEW$2,0))</f>
        <v>#N/A</v>
      </c>
      <c r="KS29" s="441" t="e">
        <f>INDEX(' Cash Num-Den_Indi'!$A$2:$ANL$35,MATCH('1617 1718 Comparison'!$A29,' Cash Num-Den_Indi'!$A$2:$A$35,0),MATCH('1617 1718 Comparison'!KS$2,' Cash Num-Den_Indi'!$A$2:$ANL$2,0))-INDEX('1617 Data'!$A$2:$AEW$35,MATCH('1617 1718 Comparison'!$A29,'1617 Data'!$A$2:$A$35,0),MATCH('1617 1718 Comparison'!KS$2,'1617 Data'!$A$2:$AEW$2,0))</f>
        <v>#N/A</v>
      </c>
      <c r="KT29" s="440">
        <f>INDEX(' Cash Num-Den_Indi'!$A$2:$ANL$35,MATCH('1617 1718 Comparison'!$A29,' Cash Num-Den_Indi'!$A$2:$A$35,0),MATCH('1617 1718 Comparison'!KT$2,' Cash Num-Den_Indi'!$A$2:$ANL$2,0))-INDEX('1617 Data'!$A$2:$AEW$35,MATCH('1617 1718 Comparison'!$A29,'1617 Data'!$A$2:$A$35,0),MATCH('1617 1718 Comparison'!KT$2,'1617 Data'!$A$2:$AEW$2,0))</f>
        <v>0</v>
      </c>
      <c r="KU29" s="441" t="e">
        <f>INDEX(' Cash Num-Den_Indi'!$A$2:$ANL$35,MATCH('1617 1718 Comparison'!$A29,' Cash Num-Den_Indi'!$A$2:$A$35,0),MATCH('1617 1718 Comparison'!KU$2,' Cash Num-Den_Indi'!$A$2:$ANL$2,0))-INDEX('1617 Data'!$A$2:$AEW$35,MATCH('1617 1718 Comparison'!$A29,'1617 Data'!$A$2:$A$35,0),MATCH('1617 1718 Comparison'!KU$2,'1617 Data'!$A$2:$AEW$2,0))</f>
        <v>#N/A</v>
      </c>
      <c r="KV29" s="441" t="e">
        <f>INDEX(' Cash Num-Den_Indi'!$A$2:$ANL$35,MATCH('1617 1718 Comparison'!$A29,' Cash Num-Den_Indi'!$A$2:$A$35,0),MATCH('1617 1718 Comparison'!KV$2,' Cash Num-Den_Indi'!$A$2:$ANL$2,0))-INDEX('1617 Data'!$A$2:$AEW$35,MATCH('1617 1718 Comparison'!$A29,'1617 Data'!$A$2:$A$35,0),MATCH('1617 1718 Comparison'!KV$2,'1617 Data'!$A$2:$AEW$2,0))</f>
        <v>#N/A</v>
      </c>
      <c r="KW29" s="440">
        <f>INDEX(' Cash Num-Den_Indi'!$A$2:$ANL$35,MATCH('1617 1718 Comparison'!$A29,' Cash Num-Den_Indi'!$A$2:$A$35,0),MATCH('1617 1718 Comparison'!KW$2,' Cash Num-Den_Indi'!$A$2:$ANL$2,0))-INDEX('1617 Data'!$A$2:$AEW$35,MATCH('1617 1718 Comparison'!$A29,'1617 Data'!$A$2:$A$35,0),MATCH('1617 1718 Comparison'!KW$2,'1617 Data'!$A$2:$AEW$2,0))</f>
        <v>0</v>
      </c>
      <c r="KX29" s="441" t="e">
        <f>INDEX(' Cash Num-Den_Indi'!$A$2:$ANL$35,MATCH('1617 1718 Comparison'!$A29,' Cash Num-Den_Indi'!$A$2:$A$35,0),MATCH('1617 1718 Comparison'!KX$2,' Cash Num-Den_Indi'!$A$2:$ANL$2,0))-INDEX('1617 Data'!$A$2:$AEW$35,MATCH('1617 1718 Comparison'!$A29,'1617 Data'!$A$2:$A$35,0),MATCH('1617 1718 Comparison'!KX$2,'1617 Data'!$A$2:$AEW$2,0))</f>
        <v>#N/A</v>
      </c>
      <c r="KY29" s="441" t="e">
        <f>INDEX(' Cash Num-Den_Indi'!$A$2:$ANL$35,MATCH('1617 1718 Comparison'!$A29,' Cash Num-Den_Indi'!$A$2:$A$35,0),MATCH('1617 1718 Comparison'!KY$2,' Cash Num-Den_Indi'!$A$2:$ANL$2,0))-INDEX('1617 Data'!$A$2:$AEW$35,MATCH('1617 1718 Comparison'!$A29,'1617 Data'!$A$2:$A$35,0),MATCH('1617 1718 Comparison'!KY$2,'1617 Data'!$A$2:$AEW$2,0))</f>
        <v>#N/A</v>
      </c>
      <c r="KZ29" s="441" t="e">
        <f>INDEX(' Cash Num-Den_Indi'!$A$2:$ANL$35,MATCH('1617 1718 Comparison'!$A29,' Cash Num-Den_Indi'!$A$2:$A$35,0),MATCH('1617 1718 Comparison'!KZ$2,' Cash Num-Den_Indi'!$A$2:$ANL$2,0))-INDEX('1617 Data'!$A$2:$AEW$35,MATCH('1617 1718 Comparison'!$A29,'1617 Data'!$A$2:$A$35,0),MATCH('1617 1718 Comparison'!KZ$2,'1617 Data'!$A$2:$AEW$2,0))</f>
        <v>#N/A</v>
      </c>
      <c r="LA29" s="441" t="e">
        <f>INDEX(' Cash Num-Den_Indi'!$A$2:$ANL$35,MATCH('1617 1718 Comparison'!$A29,' Cash Num-Den_Indi'!$A$2:$A$35,0),MATCH('1617 1718 Comparison'!LA$2,' Cash Num-Den_Indi'!$A$2:$ANL$2,0))-INDEX('1617 Data'!$A$2:$AEW$35,MATCH('1617 1718 Comparison'!$A29,'1617 Data'!$A$2:$A$35,0),MATCH('1617 1718 Comparison'!LA$2,'1617 Data'!$A$2:$AEW$2,0))</f>
        <v>#N/A</v>
      </c>
      <c r="LB29" s="441" t="e">
        <f>INDEX(' Cash Num-Den_Indi'!$A$2:$ANL$35,MATCH('1617 1718 Comparison'!$A29,' Cash Num-Den_Indi'!$A$2:$A$35,0),MATCH('1617 1718 Comparison'!LB$2,' Cash Num-Den_Indi'!$A$2:$ANL$2,0))-INDEX('1617 Data'!$A$2:$AEW$35,MATCH('1617 1718 Comparison'!$A29,'1617 Data'!$A$2:$A$35,0),MATCH('1617 1718 Comparison'!LB$2,'1617 Data'!$A$2:$AEW$2,0))</f>
        <v>#N/A</v>
      </c>
      <c r="LC29" s="440">
        <f>INDEX(' Cash Num-Den_Indi'!$A$2:$ANL$35,MATCH('1617 1718 Comparison'!$A29,' Cash Num-Den_Indi'!$A$2:$A$35,0),MATCH('1617 1718 Comparison'!LC$2,' Cash Num-Den_Indi'!$A$2:$ANL$2,0))-INDEX('1617 Data'!$A$2:$AEW$35,MATCH('1617 1718 Comparison'!$A29,'1617 Data'!$A$2:$A$35,0),MATCH('1617 1718 Comparison'!LC$2,'1617 Data'!$A$2:$AEW$2,0))</f>
        <v>0</v>
      </c>
      <c r="LD29" s="441" t="e">
        <f>INDEX(' Cash Num-Den_Indi'!$A$2:$ANL$35,MATCH('1617 1718 Comparison'!$A29,' Cash Num-Den_Indi'!$A$2:$A$35,0),MATCH('1617 1718 Comparison'!LD$2,' Cash Num-Den_Indi'!$A$2:$ANL$2,0))-INDEX('1617 Data'!$A$2:$AEW$35,MATCH('1617 1718 Comparison'!$A29,'1617 Data'!$A$2:$A$35,0),MATCH('1617 1718 Comparison'!LD$2,'1617 Data'!$A$2:$AEW$2,0))</f>
        <v>#N/A</v>
      </c>
      <c r="LE29" s="441" t="e">
        <f>INDEX(' Cash Num-Den_Indi'!$A$2:$ANL$35,MATCH('1617 1718 Comparison'!$A29,' Cash Num-Den_Indi'!$A$2:$A$35,0),MATCH('1617 1718 Comparison'!LE$2,' Cash Num-Den_Indi'!$A$2:$ANL$2,0))-INDEX('1617 Data'!$A$2:$AEW$35,MATCH('1617 1718 Comparison'!$A29,'1617 Data'!$A$2:$A$35,0),MATCH('1617 1718 Comparison'!LE$2,'1617 Data'!$A$2:$AEW$2,0))</f>
        <v>#N/A</v>
      </c>
      <c r="LF29" s="440">
        <f>INDEX(' Cash Num-Den_Indi'!$A$2:$ANL$35,MATCH('1617 1718 Comparison'!$A29,' Cash Num-Den_Indi'!$A$2:$A$35,0),MATCH('1617 1718 Comparison'!LF$2,' Cash Num-Den_Indi'!$A$2:$ANL$2,0))-INDEX('1617 Data'!$A$2:$AEW$35,MATCH('1617 1718 Comparison'!$A29,'1617 Data'!$A$2:$A$35,0),MATCH('1617 1718 Comparison'!LF$2,'1617 Data'!$A$2:$AEW$2,0))</f>
        <v>0</v>
      </c>
      <c r="LG29" s="441" t="e">
        <f>INDEX(' Cash Num-Den_Indi'!$A$2:$ANL$35,MATCH('1617 1718 Comparison'!$A29,' Cash Num-Den_Indi'!$A$2:$A$35,0),MATCH('1617 1718 Comparison'!LG$2,' Cash Num-Den_Indi'!$A$2:$ANL$2,0))-INDEX('1617 Data'!$A$2:$AEW$35,MATCH('1617 1718 Comparison'!$A29,'1617 Data'!$A$2:$A$35,0),MATCH('1617 1718 Comparison'!LG$2,'1617 Data'!$A$2:$AEW$2,0))</f>
        <v>#N/A</v>
      </c>
      <c r="LH29" s="441" t="e">
        <f>INDEX(' Cash Num-Den_Indi'!$A$2:$ANL$35,MATCH('1617 1718 Comparison'!$A29,' Cash Num-Den_Indi'!$A$2:$A$35,0),MATCH('1617 1718 Comparison'!LH$2,' Cash Num-Den_Indi'!$A$2:$ANL$2,0))-INDEX('1617 Data'!$A$2:$AEW$35,MATCH('1617 1718 Comparison'!$A29,'1617 Data'!$A$2:$A$35,0),MATCH('1617 1718 Comparison'!LH$2,'1617 Data'!$A$2:$AEW$2,0))</f>
        <v>#N/A</v>
      </c>
      <c r="LI29" s="440">
        <f>INDEX(' Cash Num-Den_Indi'!$A$2:$ANL$35,MATCH('1617 1718 Comparison'!$A29,' Cash Num-Den_Indi'!$A$2:$A$35,0),MATCH('1617 1718 Comparison'!LI$2,' Cash Num-Den_Indi'!$A$2:$ANL$2,0))-INDEX('1617 Data'!$A$2:$AEW$35,MATCH('1617 1718 Comparison'!$A29,'1617 Data'!$A$2:$A$35,0),MATCH('1617 1718 Comparison'!LI$2,'1617 Data'!$A$2:$AEW$2,0))</f>
        <v>0</v>
      </c>
      <c r="LJ29" s="441" t="e">
        <f>INDEX(' Cash Num-Den_Indi'!$A$2:$ANL$35,MATCH('1617 1718 Comparison'!$A29,' Cash Num-Den_Indi'!$A$2:$A$35,0),MATCH('1617 1718 Comparison'!LJ$2,' Cash Num-Den_Indi'!$A$2:$ANL$2,0))-INDEX('1617 Data'!$A$2:$AEW$35,MATCH('1617 1718 Comparison'!$A29,'1617 Data'!$A$2:$A$35,0),MATCH('1617 1718 Comparison'!LJ$2,'1617 Data'!$A$2:$AEW$2,0))</f>
        <v>#N/A</v>
      </c>
      <c r="LK29" s="441" t="e">
        <f>INDEX(' Cash Num-Den_Indi'!$A$2:$ANL$35,MATCH('1617 1718 Comparison'!$A29,' Cash Num-Den_Indi'!$A$2:$A$35,0),MATCH('1617 1718 Comparison'!LK$2,' Cash Num-Den_Indi'!$A$2:$ANL$2,0))-INDEX('1617 Data'!$A$2:$AEW$35,MATCH('1617 1718 Comparison'!$A29,'1617 Data'!$A$2:$A$35,0),MATCH('1617 1718 Comparison'!LK$2,'1617 Data'!$A$2:$AEW$2,0))</f>
        <v>#N/A</v>
      </c>
      <c r="LL29" s="440">
        <f>INDEX(' Cash Num-Den_Indi'!$A$2:$ANL$35,MATCH('1617 1718 Comparison'!$A29,' Cash Num-Den_Indi'!$A$2:$A$35,0),MATCH('1617 1718 Comparison'!LL$2,' Cash Num-Den_Indi'!$A$2:$ANL$2,0))-INDEX('1617 Data'!$A$2:$AEW$35,MATCH('1617 1718 Comparison'!$A29,'1617 Data'!$A$2:$A$35,0),MATCH('1617 1718 Comparison'!LL$2,'1617 Data'!$A$2:$AEW$2,0))</f>
        <v>0</v>
      </c>
      <c r="LM29" s="441" t="e">
        <f>INDEX(' Cash Num-Den_Indi'!$A$2:$ANL$35,MATCH('1617 1718 Comparison'!$A29,' Cash Num-Den_Indi'!$A$2:$A$35,0),MATCH('1617 1718 Comparison'!LM$2,' Cash Num-Den_Indi'!$A$2:$ANL$2,0))-INDEX('1617 Data'!$A$2:$AEW$35,MATCH('1617 1718 Comparison'!$A29,'1617 Data'!$A$2:$A$35,0),MATCH('1617 1718 Comparison'!LM$2,'1617 Data'!$A$2:$AEW$2,0))</f>
        <v>#N/A</v>
      </c>
      <c r="LN29" s="441" t="e">
        <f>INDEX(' Cash Num-Den_Indi'!$A$2:$ANL$35,MATCH('1617 1718 Comparison'!$A29,' Cash Num-Den_Indi'!$A$2:$A$35,0),MATCH('1617 1718 Comparison'!LN$2,' Cash Num-Den_Indi'!$A$2:$ANL$2,0))-INDEX('1617 Data'!$A$2:$AEW$35,MATCH('1617 1718 Comparison'!$A29,'1617 Data'!$A$2:$A$35,0),MATCH('1617 1718 Comparison'!LN$2,'1617 Data'!$A$2:$AEW$2,0))</f>
        <v>#N/A</v>
      </c>
      <c r="LO29" s="440">
        <f>INDEX(' Cash Num-Den_Indi'!$A$2:$ANL$35,MATCH('1617 1718 Comparison'!$A29,' Cash Num-Den_Indi'!$A$2:$A$35,0),MATCH('1617 1718 Comparison'!LO$2,' Cash Num-Den_Indi'!$A$2:$ANL$2,0))-INDEX('1617 Data'!$A$2:$AEW$35,MATCH('1617 1718 Comparison'!$A29,'1617 Data'!$A$2:$A$35,0),MATCH('1617 1718 Comparison'!LO$2,'1617 Data'!$A$2:$AEW$2,0))</f>
        <v>0</v>
      </c>
      <c r="LP29" s="441" t="e">
        <f>INDEX(' Cash Num-Den_Indi'!$A$2:$ANL$35,MATCH('1617 1718 Comparison'!$A29,' Cash Num-Den_Indi'!$A$2:$A$35,0),MATCH('1617 1718 Comparison'!LP$2,' Cash Num-Den_Indi'!$A$2:$ANL$2,0))-INDEX('1617 Data'!$A$2:$AEW$35,MATCH('1617 1718 Comparison'!$A29,'1617 Data'!$A$2:$A$35,0),MATCH('1617 1718 Comparison'!LP$2,'1617 Data'!$A$2:$AEW$2,0))</f>
        <v>#N/A</v>
      </c>
      <c r="LQ29" s="441" t="e">
        <f>INDEX(' Cash Num-Den_Indi'!$A$2:$ANL$35,MATCH('1617 1718 Comparison'!$A29,' Cash Num-Den_Indi'!$A$2:$A$35,0),MATCH('1617 1718 Comparison'!LQ$2,' Cash Num-Den_Indi'!$A$2:$ANL$2,0))-INDEX('1617 Data'!$A$2:$AEW$35,MATCH('1617 1718 Comparison'!$A29,'1617 Data'!$A$2:$A$35,0),MATCH('1617 1718 Comparison'!LQ$2,'1617 Data'!$A$2:$AEW$2,0))</f>
        <v>#N/A</v>
      </c>
      <c r="LR29" s="440">
        <f>INDEX(' Cash Num-Den_Indi'!$A$2:$ANL$35,MATCH('1617 1718 Comparison'!$A29,' Cash Num-Den_Indi'!$A$2:$A$35,0),MATCH('1617 1718 Comparison'!LR$2,' Cash Num-Den_Indi'!$A$2:$ANL$2,0))-INDEX('1617 Data'!$A$2:$AEW$35,MATCH('1617 1718 Comparison'!$A29,'1617 Data'!$A$2:$A$35,0),MATCH('1617 1718 Comparison'!LR$2,'1617 Data'!$A$2:$AEW$2,0))</f>
        <v>0</v>
      </c>
      <c r="LS29" s="441" t="e">
        <f>INDEX(' Cash Num-Den_Indi'!$A$2:$ANL$35,MATCH('1617 1718 Comparison'!$A29,' Cash Num-Den_Indi'!$A$2:$A$35,0),MATCH('1617 1718 Comparison'!LS$2,' Cash Num-Den_Indi'!$A$2:$ANL$2,0))-INDEX('1617 Data'!$A$2:$AEW$35,MATCH('1617 1718 Comparison'!$A29,'1617 Data'!$A$2:$A$35,0),MATCH('1617 1718 Comparison'!LS$2,'1617 Data'!$A$2:$AEW$2,0))</f>
        <v>#N/A</v>
      </c>
      <c r="LT29" s="441" t="e">
        <f>INDEX(' Cash Num-Den_Indi'!$A$2:$ANL$35,MATCH('1617 1718 Comparison'!$A29,' Cash Num-Den_Indi'!$A$2:$A$35,0),MATCH('1617 1718 Comparison'!LT$2,' Cash Num-Den_Indi'!$A$2:$ANL$2,0))-INDEX('1617 Data'!$A$2:$AEW$35,MATCH('1617 1718 Comparison'!$A29,'1617 Data'!$A$2:$A$35,0),MATCH('1617 1718 Comparison'!LT$2,'1617 Data'!$A$2:$AEW$2,0))</f>
        <v>#N/A</v>
      </c>
      <c r="LU29" s="440">
        <f>INDEX(' Cash Num-Den_Indi'!$A$2:$ANL$35,MATCH('1617 1718 Comparison'!$A29,' Cash Num-Den_Indi'!$A$2:$A$35,0),MATCH('1617 1718 Comparison'!LU$2,' Cash Num-Den_Indi'!$A$2:$ANL$2,0))-INDEX('1617 Data'!$A$2:$AEW$35,MATCH('1617 1718 Comparison'!$A29,'1617 Data'!$A$2:$A$35,0),MATCH('1617 1718 Comparison'!LU$2,'1617 Data'!$A$2:$AEW$2,0))</f>
        <v>0</v>
      </c>
      <c r="LV29" s="441" t="e">
        <f>INDEX(' Cash Num-Den_Indi'!$A$2:$ANL$35,MATCH('1617 1718 Comparison'!$A29,' Cash Num-Den_Indi'!$A$2:$A$35,0),MATCH('1617 1718 Comparison'!LV$2,' Cash Num-Den_Indi'!$A$2:$ANL$2,0))-INDEX('1617 Data'!$A$2:$AEW$35,MATCH('1617 1718 Comparison'!$A29,'1617 Data'!$A$2:$A$35,0),MATCH('1617 1718 Comparison'!LV$2,'1617 Data'!$A$2:$AEW$2,0))</f>
        <v>#N/A</v>
      </c>
      <c r="LW29" s="441" t="e">
        <f>INDEX(' Cash Num-Den_Indi'!$A$2:$ANL$35,MATCH('1617 1718 Comparison'!$A29,' Cash Num-Den_Indi'!$A$2:$A$35,0),MATCH('1617 1718 Comparison'!LW$2,' Cash Num-Den_Indi'!$A$2:$ANL$2,0))-INDEX('1617 Data'!$A$2:$AEW$35,MATCH('1617 1718 Comparison'!$A29,'1617 Data'!$A$2:$A$35,0),MATCH('1617 1718 Comparison'!LW$2,'1617 Data'!$A$2:$AEW$2,0))</f>
        <v>#N/A</v>
      </c>
      <c r="LX29" s="441" t="e">
        <f>INDEX(' Cash Num-Den_Indi'!$A$2:$ANL$35,MATCH('1617 1718 Comparison'!$A29,' Cash Num-Den_Indi'!$A$2:$A$35,0),MATCH('1617 1718 Comparison'!LX$2,' Cash Num-Den_Indi'!$A$2:$ANL$2,0))-INDEX('1617 Data'!$A$2:$AEW$35,MATCH('1617 1718 Comparison'!$A29,'1617 Data'!$A$2:$A$35,0),MATCH('1617 1718 Comparison'!LX$2,'1617 Data'!$A$2:$AEW$2,0))</f>
        <v>#N/A</v>
      </c>
      <c r="LY29" s="441" t="e">
        <f>INDEX(' Cash Num-Den_Indi'!$A$2:$ANL$35,MATCH('1617 1718 Comparison'!$A29,' Cash Num-Den_Indi'!$A$2:$A$35,0),MATCH('1617 1718 Comparison'!LY$2,' Cash Num-Den_Indi'!$A$2:$ANL$2,0))-INDEX('1617 Data'!$A$2:$AEW$35,MATCH('1617 1718 Comparison'!$A29,'1617 Data'!$A$2:$A$35,0),MATCH('1617 1718 Comparison'!LY$2,'1617 Data'!$A$2:$AEW$2,0))</f>
        <v>#N/A</v>
      </c>
      <c r="LZ29" s="441" t="e">
        <f>INDEX(' Cash Num-Den_Indi'!$A$2:$ANL$35,MATCH('1617 1718 Comparison'!$A29,' Cash Num-Den_Indi'!$A$2:$A$35,0),MATCH('1617 1718 Comparison'!LZ$2,' Cash Num-Den_Indi'!$A$2:$ANL$2,0))-INDEX('1617 Data'!$A$2:$AEW$35,MATCH('1617 1718 Comparison'!$A29,'1617 Data'!$A$2:$A$35,0),MATCH('1617 1718 Comparison'!LZ$2,'1617 Data'!$A$2:$AEW$2,0))</f>
        <v>#N/A</v>
      </c>
      <c r="MA29" s="440">
        <f>INDEX(' Cash Num-Den_Indi'!$A$2:$ANL$35,MATCH('1617 1718 Comparison'!$A29,' Cash Num-Den_Indi'!$A$2:$A$35,0),MATCH('1617 1718 Comparison'!MA$2,' Cash Num-Den_Indi'!$A$2:$ANL$2,0))-INDEX('1617 Data'!$A$2:$AEW$35,MATCH('1617 1718 Comparison'!$A29,'1617 Data'!$A$2:$A$35,0),MATCH('1617 1718 Comparison'!MA$2,'1617 Data'!$A$2:$AEW$2,0))</f>
        <v>0</v>
      </c>
      <c r="MB29" s="441" t="e">
        <f>INDEX(' Cash Num-Den_Indi'!$A$2:$ANL$35,MATCH('1617 1718 Comparison'!$A29,' Cash Num-Den_Indi'!$A$2:$A$35,0),MATCH('1617 1718 Comparison'!MB$2,' Cash Num-Den_Indi'!$A$2:$ANL$2,0))-INDEX('1617 Data'!$A$2:$AEW$35,MATCH('1617 1718 Comparison'!$A29,'1617 Data'!$A$2:$A$35,0),MATCH('1617 1718 Comparison'!MB$2,'1617 Data'!$A$2:$AEW$2,0))</f>
        <v>#N/A</v>
      </c>
      <c r="MC29" s="441" t="e">
        <f>INDEX(' Cash Num-Den_Indi'!$A$2:$ANL$35,MATCH('1617 1718 Comparison'!$A29,' Cash Num-Den_Indi'!$A$2:$A$35,0),MATCH('1617 1718 Comparison'!MC$2,' Cash Num-Den_Indi'!$A$2:$ANL$2,0))-INDEX('1617 Data'!$A$2:$AEW$35,MATCH('1617 1718 Comparison'!$A29,'1617 Data'!$A$2:$A$35,0),MATCH('1617 1718 Comparison'!MC$2,'1617 Data'!$A$2:$AEW$2,0))</f>
        <v>#N/A</v>
      </c>
      <c r="MD29" s="440">
        <f>INDEX(' Cash Num-Den_Indi'!$A$2:$ANL$35,MATCH('1617 1718 Comparison'!$A29,' Cash Num-Den_Indi'!$A$2:$A$35,0),MATCH('1617 1718 Comparison'!MD$2,' Cash Num-Den_Indi'!$A$2:$ANL$2,0))-INDEX('1617 Data'!$A$2:$AEW$35,MATCH('1617 1718 Comparison'!$A29,'1617 Data'!$A$2:$A$35,0),MATCH('1617 1718 Comparison'!MD$2,'1617 Data'!$A$2:$AEW$2,0))</f>
        <v>0</v>
      </c>
      <c r="ME29" s="441" t="e">
        <f>INDEX(' Cash Num-Den_Indi'!$A$2:$ANL$35,MATCH('1617 1718 Comparison'!$A29,' Cash Num-Den_Indi'!$A$2:$A$35,0),MATCH('1617 1718 Comparison'!ME$2,' Cash Num-Den_Indi'!$A$2:$ANL$2,0))-INDEX('1617 Data'!$A$2:$AEW$35,MATCH('1617 1718 Comparison'!$A29,'1617 Data'!$A$2:$A$35,0),MATCH('1617 1718 Comparison'!ME$2,'1617 Data'!$A$2:$AEW$2,0))</f>
        <v>#N/A</v>
      </c>
      <c r="MF29" s="441" t="e">
        <f>INDEX(' Cash Num-Den_Indi'!$A$2:$ANL$35,MATCH('1617 1718 Comparison'!$A29,' Cash Num-Den_Indi'!$A$2:$A$35,0),MATCH('1617 1718 Comparison'!MF$2,' Cash Num-Den_Indi'!$A$2:$ANL$2,0))-INDEX('1617 Data'!$A$2:$AEW$35,MATCH('1617 1718 Comparison'!$A29,'1617 Data'!$A$2:$A$35,0),MATCH('1617 1718 Comparison'!MF$2,'1617 Data'!$A$2:$AEW$2,0))</f>
        <v>#N/A</v>
      </c>
      <c r="MG29" s="440">
        <f>INDEX(' Cash Num-Den_Indi'!$A$2:$ANL$35,MATCH('1617 1718 Comparison'!$A29,' Cash Num-Den_Indi'!$A$2:$A$35,0),MATCH('1617 1718 Comparison'!MG$2,' Cash Num-Den_Indi'!$A$2:$ANL$2,0))-INDEX('1617 Data'!$A$2:$AEW$35,MATCH('1617 1718 Comparison'!$A29,'1617 Data'!$A$2:$A$35,0),MATCH('1617 1718 Comparison'!MG$2,'1617 Data'!$A$2:$AEW$2,0))</f>
        <v>0</v>
      </c>
      <c r="MH29" s="441" t="e">
        <f>INDEX(' Cash Num-Den_Indi'!$A$2:$ANL$35,MATCH('1617 1718 Comparison'!$A29,' Cash Num-Den_Indi'!$A$2:$A$35,0),MATCH('1617 1718 Comparison'!MH$2,' Cash Num-Den_Indi'!$A$2:$ANL$2,0))-INDEX('1617 Data'!$A$2:$AEW$35,MATCH('1617 1718 Comparison'!$A29,'1617 Data'!$A$2:$A$35,0),MATCH('1617 1718 Comparison'!MH$2,'1617 Data'!$A$2:$AEW$2,0))</f>
        <v>#N/A</v>
      </c>
      <c r="MI29" s="441" t="e">
        <f>INDEX(' Cash Num-Den_Indi'!$A$2:$ANL$35,MATCH('1617 1718 Comparison'!$A29,' Cash Num-Den_Indi'!$A$2:$A$35,0),MATCH('1617 1718 Comparison'!MI$2,' Cash Num-Den_Indi'!$A$2:$ANL$2,0))-INDEX('1617 Data'!$A$2:$AEW$35,MATCH('1617 1718 Comparison'!$A29,'1617 Data'!$A$2:$A$35,0),MATCH('1617 1718 Comparison'!MI$2,'1617 Data'!$A$2:$AEW$2,0))</f>
        <v>#N/A</v>
      </c>
      <c r="MJ29" s="440">
        <f>INDEX(' Cash Num-Den_Indi'!$A$2:$ANL$35,MATCH('1617 1718 Comparison'!$A29,' Cash Num-Den_Indi'!$A$2:$A$35,0),MATCH('1617 1718 Comparison'!MJ$2,' Cash Num-Den_Indi'!$A$2:$ANL$2,0))-INDEX('1617 Data'!$A$2:$AEW$35,MATCH('1617 1718 Comparison'!$A29,'1617 Data'!$A$2:$A$35,0),MATCH('1617 1718 Comparison'!MJ$2,'1617 Data'!$A$2:$AEW$2,0))</f>
        <v>0</v>
      </c>
      <c r="MK29" s="441" t="e">
        <f>INDEX(' Cash Num-Den_Indi'!$A$2:$ANL$35,MATCH('1617 1718 Comparison'!$A29,' Cash Num-Den_Indi'!$A$2:$A$35,0),MATCH('1617 1718 Comparison'!MK$2,' Cash Num-Den_Indi'!$A$2:$ANL$2,0))-INDEX('1617 Data'!$A$2:$AEW$35,MATCH('1617 1718 Comparison'!$A29,'1617 Data'!$A$2:$A$35,0),MATCH('1617 1718 Comparison'!MK$2,'1617 Data'!$A$2:$AEW$2,0))</f>
        <v>#N/A</v>
      </c>
      <c r="ML29" s="441" t="e">
        <f>INDEX(' Cash Num-Den_Indi'!$A$2:$ANL$35,MATCH('1617 1718 Comparison'!$A29,' Cash Num-Den_Indi'!$A$2:$A$35,0),MATCH('1617 1718 Comparison'!ML$2,' Cash Num-Den_Indi'!$A$2:$ANL$2,0))-INDEX('1617 Data'!$A$2:$AEW$35,MATCH('1617 1718 Comparison'!$A29,'1617 Data'!$A$2:$A$35,0),MATCH('1617 1718 Comparison'!ML$2,'1617 Data'!$A$2:$AEW$2,0))</f>
        <v>#N/A</v>
      </c>
      <c r="MM29" s="440">
        <f>INDEX(' Cash Num-Den_Indi'!$A$2:$ANL$35,MATCH('1617 1718 Comparison'!$A29,' Cash Num-Den_Indi'!$A$2:$A$35,0),MATCH('1617 1718 Comparison'!MM$2,' Cash Num-Den_Indi'!$A$2:$ANL$2,0))-INDEX('1617 Data'!$A$2:$AEW$35,MATCH('1617 1718 Comparison'!$A29,'1617 Data'!$A$2:$A$35,0),MATCH('1617 1718 Comparison'!MM$2,'1617 Data'!$A$2:$AEW$2,0))</f>
        <v>0</v>
      </c>
      <c r="MN29" s="441" t="e">
        <f>INDEX(' Cash Num-Den_Indi'!$A$2:$ANL$35,MATCH('1617 1718 Comparison'!$A29,' Cash Num-Den_Indi'!$A$2:$A$35,0),MATCH('1617 1718 Comparison'!MN$2,' Cash Num-Den_Indi'!$A$2:$ANL$2,0))-INDEX('1617 Data'!$A$2:$AEW$35,MATCH('1617 1718 Comparison'!$A29,'1617 Data'!$A$2:$A$35,0),MATCH('1617 1718 Comparison'!MN$2,'1617 Data'!$A$2:$AEW$2,0))</f>
        <v>#N/A</v>
      </c>
      <c r="MO29" s="441" t="e">
        <f>INDEX(' Cash Num-Den_Indi'!$A$2:$ANL$35,MATCH('1617 1718 Comparison'!$A29,' Cash Num-Den_Indi'!$A$2:$A$35,0),MATCH('1617 1718 Comparison'!MO$2,' Cash Num-Den_Indi'!$A$2:$ANL$2,0))-INDEX('1617 Data'!$A$2:$AEW$35,MATCH('1617 1718 Comparison'!$A29,'1617 Data'!$A$2:$A$35,0),MATCH('1617 1718 Comparison'!MO$2,'1617 Data'!$A$2:$AEW$2,0))</f>
        <v>#N/A</v>
      </c>
      <c r="MP29" s="440">
        <f>INDEX(' Cash Num-Den_Indi'!$A$2:$ANL$35,MATCH('1617 1718 Comparison'!$A29,' Cash Num-Den_Indi'!$A$2:$A$35,0),MATCH('1617 1718 Comparison'!MP$2,' Cash Num-Den_Indi'!$A$2:$ANL$2,0))-INDEX('1617 Data'!$A$2:$AEW$35,MATCH('1617 1718 Comparison'!$A29,'1617 Data'!$A$2:$A$35,0),MATCH('1617 1718 Comparison'!MP$2,'1617 Data'!$A$2:$AEW$2,0))</f>
        <v>0</v>
      </c>
      <c r="MQ29" s="441" t="e">
        <f>INDEX(' Cash Num-Den_Indi'!$A$2:$ANL$35,MATCH('1617 1718 Comparison'!$A29,' Cash Num-Den_Indi'!$A$2:$A$35,0),MATCH('1617 1718 Comparison'!MQ$2,' Cash Num-Den_Indi'!$A$2:$ANL$2,0))-INDEX('1617 Data'!$A$2:$AEW$35,MATCH('1617 1718 Comparison'!$A29,'1617 Data'!$A$2:$A$35,0),MATCH('1617 1718 Comparison'!MQ$2,'1617 Data'!$A$2:$AEW$2,0))</f>
        <v>#N/A</v>
      </c>
      <c r="MR29" s="441" t="e">
        <f>INDEX(' Cash Num-Den_Indi'!$A$2:$ANL$35,MATCH('1617 1718 Comparison'!$A29,' Cash Num-Den_Indi'!$A$2:$A$35,0),MATCH('1617 1718 Comparison'!MR$2,' Cash Num-Den_Indi'!$A$2:$ANL$2,0))-INDEX('1617 Data'!$A$2:$AEW$35,MATCH('1617 1718 Comparison'!$A29,'1617 Data'!$A$2:$A$35,0),MATCH('1617 1718 Comparison'!MR$2,'1617 Data'!$A$2:$AEW$2,0))</f>
        <v>#N/A</v>
      </c>
      <c r="MS29" s="440">
        <f>INDEX(' Cash Num-Den_Indi'!$A$2:$ANL$35,MATCH('1617 1718 Comparison'!$A29,' Cash Num-Den_Indi'!$A$2:$A$35,0),MATCH('1617 1718 Comparison'!MS$2,' Cash Num-Den_Indi'!$A$2:$ANL$2,0))-INDEX('1617 Data'!$A$2:$AEW$35,MATCH('1617 1718 Comparison'!$A29,'1617 Data'!$A$2:$A$35,0),MATCH('1617 1718 Comparison'!MS$2,'1617 Data'!$A$2:$AEW$2,0))</f>
        <v>0</v>
      </c>
      <c r="MT29" s="441" t="e">
        <f>INDEX(' Cash Num-Den_Indi'!$A$2:$ANL$35,MATCH('1617 1718 Comparison'!$A29,' Cash Num-Den_Indi'!$A$2:$A$35,0),MATCH('1617 1718 Comparison'!MT$2,' Cash Num-Den_Indi'!$A$2:$ANL$2,0))-INDEX('1617 Data'!$A$2:$AEW$35,MATCH('1617 1718 Comparison'!$A29,'1617 Data'!$A$2:$A$35,0),MATCH('1617 1718 Comparison'!MT$2,'1617 Data'!$A$2:$AEW$2,0))</f>
        <v>#N/A</v>
      </c>
      <c r="MU29" s="441" t="e">
        <f>INDEX(' Cash Num-Den_Indi'!$A$2:$ANL$35,MATCH('1617 1718 Comparison'!$A29,' Cash Num-Den_Indi'!$A$2:$A$35,0),MATCH('1617 1718 Comparison'!MU$2,' Cash Num-Den_Indi'!$A$2:$ANL$2,0))-INDEX('1617 Data'!$A$2:$AEW$35,MATCH('1617 1718 Comparison'!$A29,'1617 Data'!$A$2:$A$35,0),MATCH('1617 1718 Comparison'!MU$2,'1617 Data'!$A$2:$AEW$2,0))</f>
        <v>#N/A</v>
      </c>
      <c r="MV29" s="441" t="e">
        <f>INDEX(' Cash Num-Den_Indi'!$A$2:$ANL$35,MATCH('1617 1718 Comparison'!$A29,' Cash Num-Den_Indi'!$A$2:$A$35,0),MATCH('1617 1718 Comparison'!MV$2,' Cash Num-Den_Indi'!$A$2:$ANL$2,0))-INDEX('1617 Data'!$A$2:$AEW$35,MATCH('1617 1718 Comparison'!$A29,'1617 Data'!$A$2:$A$35,0),MATCH('1617 1718 Comparison'!MV$2,'1617 Data'!$A$2:$AEW$2,0))</f>
        <v>#N/A</v>
      </c>
      <c r="MW29" s="441" t="e">
        <f>INDEX(' Cash Num-Den_Indi'!$A$2:$ANL$35,MATCH('1617 1718 Comparison'!$A29,' Cash Num-Den_Indi'!$A$2:$A$35,0),MATCH('1617 1718 Comparison'!MW$2,' Cash Num-Den_Indi'!$A$2:$ANL$2,0))-INDEX('1617 Data'!$A$2:$AEW$35,MATCH('1617 1718 Comparison'!$A29,'1617 Data'!$A$2:$A$35,0),MATCH('1617 1718 Comparison'!MW$2,'1617 Data'!$A$2:$AEW$2,0))</f>
        <v>#N/A</v>
      </c>
      <c r="MX29" s="441" t="e">
        <f>INDEX(' Cash Num-Den_Indi'!$A$2:$ANL$35,MATCH('1617 1718 Comparison'!$A29,' Cash Num-Den_Indi'!$A$2:$A$35,0),MATCH('1617 1718 Comparison'!MX$2,' Cash Num-Den_Indi'!$A$2:$ANL$2,0))-INDEX('1617 Data'!$A$2:$AEW$35,MATCH('1617 1718 Comparison'!$A29,'1617 Data'!$A$2:$A$35,0),MATCH('1617 1718 Comparison'!MX$2,'1617 Data'!$A$2:$AEW$2,0))</f>
        <v>#N/A</v>
      </c>
      <c r="MY29" s="440">
        <f>INDEX(' Cash Num-Den_Indi'!$A$2:$ANL$35,MATCH('1617 1718 Comparison'!$A29,' Cash Num-Den_Indi'!$A$2:$A$35,0),MATCH('1617 1718 Comparison'!MY$2,' Cash Num-Den_Indi'!$A$2:$ANL$2,0))-INDEX('1617 Data'!$A$2:$AEW$35,MATCH('1617 1718 Comparison'!$A29,'1617 Data'!$A$2:$A$35,0),MATCH('1617 1718 Comparison'!MY$2,'1617 Data'!$A$2:$AEW$2,0))</f>
        <v>0</v>
      </c>
      <c r="MZ29" s="441" t="e">
        <f>INDEX(' Cash Num-Den_Indi'!$A$2:$ANL$35,MATCH('1617 1718 Comparison'!$A29,' Cash Num-Den_Indi'!$A$2:$A$35,0),MATCH('1617 1718 Comparison'!MZ$2,' Cash Num-Den_Indi'!$A$2:$ANL$2,0))-INDEX('1617 Data'!$A$2:$AEW$35,MATCH('1617 1718 Comparison'!$A29,'1617 Data'!$A$2:$A$35,0),MATCH('1617 1718 Comparison'!MZ$2,'1617 Data'!$A$2:$AEW$2,0))</f>
        <v>#N/A</v>
      </c>
      <c r="NA29" s="441" t="e">
        <f>INDEX(' Cash Num-Den_Indi'!$A$2:$ANL$35,MATCH('1617 1718 Comparison'!$A29,' Cash Num-Den_Indi'!$A$2:$A$35,0),MATCH('1617 1718 Comparison'!NA$2,' Cash Num-Den_Indi'!$A$2:$ANL$2,0))-INDEX('1617 Data'!$A$2:$AEW$35,MATCH('1617 1718 Comparison'!$A29,'1617 Data'!$A$2:$A$35,0),MATCH('1617 1718 Comparison'!NA$2,'1617 Data'!$A$2:$AEW$2,0))</f>
        <v>#N/A</v>
      </c>
      <c r="NB29" s="440">
        <f>INDEX(' Cash Num-Den_Indi'!$A$2:$ANL$35,MATCH('1617 1718 Comparison'!$A29,' Cash Num-Den_Indi'!$A$2:$A$35,0),MATCH('1617 1718 Comparison'!NB$2,' Cash Num-Den_Indi'!$A$2:$ANL$2,0))-INDEX('1617 Data'!$A$2:$AEW$35,MATCH('1617 1718 Comparison'!$A29,'1617 Data'!$A$2:$A$35,0),MATCH('1617 1718 Comparison'!NB$2,'1617 Data'!$A$2:$AEW$2,0))</f>
        <v>0</v>
      </c>
      <c r="NC29" s="441" t="e">
        <f>INDEX(' Cash Num-Den_Indi'!$A$2:$ANL$35,MATCH('1617 1718 Comparison'!$A29,' Cash Num-Den_Indi'!$A$2:$A$35,0),MATCH('1617 1718 Comparison'!NC$2,' Cash Num-Den_Indi'!$A$2:$ANL$2,0))-INDEX('1617 Data'!$A$2:$AEW$35,MATCH('1617 1718 Comparison'!$A29,'1617 Data'!$A$2:$A$35,0),MATCH('1617 1718 Comparison'!NC$2,'1617 Data'!$A$2:$AEW$2,0))</f>
        <v>#N/A</v>
      </c>
      <c r="ND29" s="441" t="e">
        <f>INDEX(' Cash Num-Den_Indi'!$A$2:$ANL$35,MATCH('1617 1718 Comparison'!$A29,' Cash Num-Den_Indi'!$A$2:$A$35,0),MATCH('1617 1718 Comparison'!ND$2,' Cash Num-Den_Indi'!$A$2:$ANL$2,0))-INDEX('1617 Data'!$A$2:$AEW$35,MATCH('1617 1718 Comparison'!$A29,'1617 Data'!$A$2:$A$35,0),MATCH('1617 1718 Comparison'!ND$2,'1617 Data'!$A$2:$AEW$2,0))</f>
        <v>#N/A</v>
      </c>
      <c r="NE29" s="440">
        <f>INDEX(' Cash Num-Den_Indi'!$A$2:$ANL$35,MATCH('1617 1718 Comparison'!$A29,' Cash Num-Den_Indi'!$A$2:$A$35,0),MATCH('1617 1718 Comparison'!NE$2,' Cash Num-Den_Indi'!$A$2:$ANL$2,0))-INDEX('1617 Data'!$A$2:$AEW$35,MATCH('1617 1718 Comparison'!$A29,'1617 Data'!$A$2:$A$35,0),MATCH('1617 1718 Comparison'!NE$2,'1617 Data'!$A$2:$AEW$2,0))</f>
        <v>0</v>
      </c>
      <c r="NF29" s="441" t="e">
        <f>INDEX(' Cash Num-Den_Indi'!$A$2:$ANL$35,MATCH('1617 1718 Comparison'!$A29,' Cash Num-Den_Indi'!$A$2:$A$35,0),MATCH('1617 1718 Comparison'!NF$2,' Cash Num-Den_Indi'!$A$2:$ANL$2,0))-INDEX('1617 Data'!$A$2:$AEW$35,MATCH('1617 1718 Comparison'!$A29,'1617 Data'!$A$2:$A$35,0),MATCH('1617 1718 Comparison'!NF$2,'1617 Data'!$A$2:$AEW$2,0))</f>
        <v>#N/A</v>
      </c>
      <c r="NG29" s="441" t="e">
        <f>INDEX(' Cash Num-Den_Indi'!$A$2:$ANL$35,MATCH('1617 1718 Comparison'!$A29,' Cash Num-Den_Indi'!$A$2:$A$35,0),MATCH('1617 1718 Comparison'!NG$2,' Cash Num-Den_Indi'!$A$2:$ANL$2,0))-INDEX('1617 Data'!$A$2:$AEW$35,MATCH('1617 1718 Comparison'!$A29,'1617 Data'!$A$2:$A$35,0),MATCH('1617 1718 Comparison'!NG$2,'1617 Data'!$A$2:$AEW$2,0))</f>
        <v>#N/A</v>
      </c>
      <c r="NH29" s="440">
        <f>INDEX(' Cash Num-Den_Indi'!$A$2:$ANL$35,MATCH('1617 1718 Comparison'!$A29,' Cash Num-Den_Indi'!$A$2:$A$35,0),MATCH('1617 1718 Comparison'!NH$2,' Cash Num-Den_Indi'!$A$2:$ANL$2,0))-INDEX('1617 Data'!$A$2:$AEW$35,MATCH('1617 1718 Comparison'!$A29,'1617 Data'!$A$2:$A$35,0),MATCH('1617 1718 Comparison'!NH$2,'1617 Data'!$A$2:$AEW$2,0))</f>
        <v>0</v>
      </c>
      <c r="NI29" s="441" t="e">
        <f>INDEX(' Cash Num-Den_Indi'!$A$2:$ANL$35,MATCH('1617 1718 Comparison'!$A29,' Cash Num-Den_Indi'!$A$2:$A$35,0),MATCH('1617 1718 Comparison'!NI$2,' Cash Num-Den_Indi'!$A$2:$ANL$2,0))-INDEX('1617 Data'!$A$2:$AEW$35,MATCH('1617 1718 Comparison'!$A29,'1617 Data'!$A$2:$A$35,0),MATCH('1617 1718 Comparison'!NI$2,'1617 Data'!$A$2:$AEW$2,0))</f>
        <v>#N/A</v>
      </c>
      <c r="NJ29" s="441" t="e">
        <f>INDEX(' Cash Num-Den_Indi'!$A$2:$ANL$35,MATCH('1617 1718 Comparison'!$A29,' Cash Num-Den_Indi'!$A$2:$A$35,0),MATCH('1617 1718 Comparison'!NJ$2,' Cash Num-Den_Indi'!$A$2:$ANL$2,0))-INDEX('1617 Data'!$A$2:$AEW$35,MATCH('1617 1718 Comparison'!$A29,'1617 Data'!$A$2:$A$35,0),MATCH('1617 1718 Comparison'!NJ$2,'1617 Data'!$A$2:$AEW$2,0))</f>
        <v>#N/A</v>
      </c>
      <c r="NK29" s="440">
        <f>INDEX(' Cash Num-Den_Indi'!$A$2:$ANL$35,MATCH('1617 1718 Comparison'!$A29,' Cash Num-Den_Indi'!$A$2:$A$35,0),MATCH('1617 1718 Comparison'!NK$2,' Cash Num-Den_Indi'!$A$2:$ANL$2,0))-INDEX('1617 Data'!$A$2:$AEW$35,MATCH('1617 1718 Comparison'!$A29,'1617 Data'!$A$2:$A$35,0),MATCH('1617 1718 Comparison'!NK$2,'1617 Data'!$A$2:$AEW$2,0))</f>
        <v>0</v>
      </c>
      <c r="NL29" s="441" t="e">
        <f>INDEX(' Cash Num-Den_Indi'!$A$2:$ANL$35,MATCH('1617 1718 Comparison'!$A29,' Cash Num-Den_Indi'!$A$2:$A$35,0),MATCH('1617 1718 Comparison'!NL$2,' Cash Num-Den_Indi'!$A$2:$ANL$2,0))-INDEX('1617 Data'!$A$2:$AEW$35,MATCH('1617 1718 Comparison'!$A29,'1617 Data'!$A$2:$A$35,0),MATCH('1617 1718 Comparison'!NL$2,'1617 Data'!$A$2:$AEW$2,0))</f>
        <v>#N/A</v>
      </c>
      <c r="NM29" s="441" t="e">
        <f>INDEX(' Cash Num-Den_Indi'!$A$2:$ANL$35,MATCH('1617 1718 Comparison'!$A29,' Cash Num-Den_Indi'!$A$2:$A$35,0),MATCH('1617 1718 Comparison'!NM$2,' Cash Num-Den_Indi'!$A$2:$ANL$2,0))-INDEX('1617 Data'!$A$2:$AEW$35,MATCH('1617 1718 Comparison'!$A29,'1617 Data'!$A$2:$A$35,0),MATCH('1617 1718 Comparison'!NM$2,'1617 Data'!$A$2:$AEW$2,0))</f>
        <v>#N/A</v>
      </c>
      <c r="NN29" s="440">
        <f>INDEX(' Cash Num-Den_Indi'!$A$2:$ANL$35,MATCH('1617 1718 Comparison'!$A29,' Cash Num-Den_Indi'!$A$2:$A$35,0),MATCH('1617 1718 Comparison'!NN$2,' Cash Num-Den_Indi'!$A$2:$ANL$2,0))-INDEX('1617 Data'!$A$2:$AEW$35,MATCH('1617 1718 Comparison'!$A29,'1617 Data'!$A$2:$A$35,0),MATCH('1617 1718 Comparison'!NN$2,'1617 Data'!$A$2:$AEW$2,0))</f>
        <v>0</v>
      </c>
      <c r="NO29" s="441" t="e">
        <f>INDEX(' Cash Num-Den_Indi'!$A$2:$ANL$35,MATCH('1617 1718 Comparison'!$A29,' Cash Num-Den_Indi'!$A$2:$A$35,0),MATCH('1617 1718 Comparison'!NO$2,' Cash Num-Den_Indi'!$A$2:$ANL$2,0))-INDEX('1617 Data'!$A$2:$AEW$35,MATCH('1617 1718 Comparison'!$A29,'1617 Data'!$A$2:$A$35,0),MATCH('1617 1718 Comparison'!NO$2,'1617 Data'!$A$2:$AEW$2,0))</f>
        <v>#N/A</v>
      </c>
      <c r="NP29" s="441" t="e">
        <f>INDEX(' Cash Num-Den_Indi'!$A$2:$ANL$35,MATCH('1617 1718 Comparison'!$A29,' Cash Num-Den_Indi'!$A$2:$A$35,0),MATCH('1617 1718 Comparison'!NP$2,' Cash Num-Den_Indi'!$A$2:$ANL$2,0))-INDEX('1617 Data'!$A$2:$AEW$35,MATCH('1617 1718 Comparison'!$A29,'1617 Data'!$A$2:$A$35,0),MATCH('1617 1718 Comparison'!NP$2,'1617 Data'!$A$2:$AEW$2,0))</f>
        <v>#N/A</v>
      </c>
      <c r="NQ29" s="440">
        <f>INDEX(' Cash Num-Den_Indi'!$A$2:$ANL$35,MATCH('1617 1718 Comparison'!$A29,' Cash Num-Den_Indi'!$A$2:$A$35,0),MATCH('1617 1718 Comparison'!NQ$2,' Cash Num-Den_Indi'!$A$2:$ANL$2,0))-INDEX('1617 Data'!$A$2:$AEW$35,MATCH('1617 1718 Comparison'!$A29,'1617 Data'!$A$2:$A$35,0),MATCH('1617 1718 Comparison'!NQ$2,'1617 Data'!$A$2:$AEW$2,0))</f>
        <v>0</v>
      </c>
      <c r="NR29" s="441" t="e">
        <f>INDEX(' Cash Num-Den_Indi'!$A$2:$ANL$35,MATCH('1617 1718 Comparison'!$A29,' Cash Num-Den_Indi'!$A$2:$A$35,0),MATCH('1617 1718 Comparison'!NR$2,' Cash Num-Den_Indi'!$A$2:$ANL$2,0))-INDEX('1617 Data'!$A$2:$AEW$35,MATCH('1617 1718 Comparison'!$A29,'1617 Data'!$A$2:$A$35,0),MATCH('1617 1718 Comparison'!NR$2,'1617 Data'!$A$2:$AEW$2,0))</f>
        <v>#N/A</v>
      </c>
      <c r="NS29" s="441" t="e">
        <f>INDEX(' Cash Num-Den_Indi'!$A$2:$ANL$35,MATCH('1617 1718 Comparison'!$A29,' Cash Num-Den_Indi'!$A$2:$A$35,0),MATCH('1617 1718 Comparison'!NS$2,' Cash Num-Den_Indi'!$A$2:$ANL$2,0))-INDEX('1617 Data'!$A$2:$AEW$35,MATCH('1617 1718 Comparison'!$A29,'1617 Data'!$A$2:$A$35,0),MATCH('1617 1718 Comparison'!NS$2,'1617 Data'!$A$2:$AEW$2,0))</f>
        <v>#N/A</v>
      </c>
      <c r="NT29" s="441" t="e">
        <f>INDEX(' Cash Num-Den_Indi'!$A$2:$ANL$35,MATCH('1617 1718 Comparison'!$A29,' Cash Num-Den_Indi'!$A$2:$A$35,0),MATCH('1617 1718 Comparison'!NT$2,' Cash Num-Den_Indi'!$A$2:$ANL$2,0))-INDEX('1617 Data'!$A$2:$AEW$35,MATCH('1617 1718 Comparison'!$A29,'1617 Data'!$A$2:$A$35,0),MATCH('1617 1718 Comparison'!NT$2,'1617 Data'!$A$2:$AEW$2,0))</f>
        <v>#N/A</v>
      </c>
      <c r="NU29" s="441" t="e">
        <f>INDEX(' Cash Num-Den_Indi'!$A$2:$ANL$35,MATCH('1617 1718 Comparison'!$A29,' Cash Num-Den_Indi'!$A$2:$A$35,0),MATCH('1617 1718 Comparison'!NU$2,' Cash Num-Den_Indi'!$A$2:$ANL$2,0))-INDEX('1617 Data'!$A$2:$AEW$35,MATCH('1617 1718 Comparison'!$A29,'1617 Data'!$A$2:$A$35,0),MATCH('1617 1718 Comparison'!NU$2,'1617 Data'!$A$2:$AEW$2,0))</f>
        <v>#N/A</v>
      </c>
      <c r="NV29" s="441" t="e">
        <f>INDEX(' Cash Num-Den_Indi'!$A$2:$ANL$35,MATCH('1617 1718 Comparison'!$A29,' Cash Num-Den_Indi'!$A$2:$A$35,0),MATCH('1617 1718 Comparison'!NV$2,' Cash Num-Den_Indi'!$A$2:$ANL$2,0))-INDEX('1617 Data'!$A$2:$AEW$35,MATCH('1617 1718 Comparison'!$A29,'1617 Data'!$A$2:$A$35,0),MATCH('1617 1718 Comparison'!NV$2,'1617 Data'!$A$2:$AEW$2,0))</f>
        <v>#N/A</v>
      </c>
      <c r="NW29" s="440">
        <f>INDEX(' Cash Num-Den_Indi'!$A$2:$ANL$35,MATCH('1617 1718 Comparison'!$A29,' Cash Num-Den_Indi'!$A$2:$A$35,0),MATCH('1617 1718 Comparison'!NW$2,' Cash Num-Den_Indi'!$A$2:$ANL$2,0))-INDEX('1617 Data'!$A$2:$AEW$35,MATCH('1617 1718 Comparison'!$A29,'1617 Data'!$A$2:$A$35,0),MATCH('1617 1718 Comparison'!NW$2,'1617 Data'!$A$2:$AEW$2,0))</f>
        <v>0</v>
      </c>
      <c r="NX29" s="441" t="e">
        <f>INDEX(' Cash Num-Den_Indi'!$A$2:$ANL$35,MATCH('1617 1718 Comparison'!$A29,' Cash Num-Den_Indi'!$A$2:$A$35,0),MATCH('1617 1718 Comparison'!NX$2,' Cash Num-Den_Indi'!$A$2:$ANL$2,0))-INDEX('1617 Data'!$A$2:$AEW$35,MATCH('1617 1718 Comparison'!$A29,'1617 Data'!$A$2:$A$35,0),MATCH('1617 1718 Comparison'!NX$2,'1617 Data'!$A$2:$AEW$2,0))</f>
        <v>#N/A</v>
      </c>
      <c r="NY29" s="441" t="e">
        <f>INDEX(' Cash Num-Den_Indi'!$A$2:$ANL$35,MATCH('1617 1718 Comparison'!$A29,' Cash Num-Den_Indi'!$A$2:$A$35,0),MATCH('1617 1718 Comparison'!NY$2,' Cash Num-Den_Indi'!$A$2:$ANL$2,0))-INDEX('1617 Data'!$A$2:$AEW$35,MATCH('1617 1718 Comparison'!$A29,'1617 Data'!$A$2:$A$35,0),MATCH('1617 1718 Comparison'!NY$2,'1617 Data'!$A$2:$AEW$2,0))</f>
        <v>#N/A</v>
      </c>
      <c r="NZ29" s="440">
        <f>INDEX(' Cash Num-Den_Indi'!$A$2:$ANL$35,MATCH('1617 1718 Comparison'!$A29,' Cash Num-Den_Indi'!$A$2:$A$35,0),MATCH('1617 1718 Comparison'!NZ$2,' Cash Num-Den_Indi'!$A$2:$ANL$2,0))-INDEX('1617 Data'!$A$2:$AEW$35,MATCH('1617 1718 Comparison'!$A29,'1617 Data'!$A$2:$A$35,0),MATCH('1617 1718 Comparison'!NZ$2,'1617 Data'!$A$2:$AEW$2,0))</f>
        <v>0</v>
      </c>
      <c r="OA29" s="441" t="e">
        <f>INDEX(' Cash Num-Den_Indi'!$A$2:$ANL$35,MATCH('1617 1718 Comparison'!$A29,' Cash Num-Den_Indi'!$A$2:$A$35,0),MATCH('1617 1718 Comparison'!OA$2,' Cash Num-Den_Indi'!$A$2:$ANL$2,0))-INDEX('1617 Data'!$A$2:$AEW$35,MATCH('1617 1718 Comparison'!$A29,'1617 Data'!$A$2:$A$35,0),MATCH('1617 1718 Comparison'!OA$2,'1617 Data'!$A$2:$AEW$2,0))</f>
        <v>#N/A</v>
      </c>
      <c r="OB29" s="441" t="e">
        <f>INDEX(' Cash Num-Den_Indi'!$A$2:$ANL$35,MATCH('1617 1718 Comparison'!$A29,' Cash Num-Den_Indi'!$A$2:$A$35,0),MATCH('1617 1718 Comparison'!OB$2,' Cash Num-Den_Indi'!$A$2:$ANL$2,0))-INDEX('1617 Data'!$A$2:$AEW$35,MATCH('1617 1718 Comparison'!$A29,'1617 Data'!$A$2:$A$35,0),MATCH('1617 1718 Comparison'!OB$2,'1617 Data'!$A$2:$AEW$2,0))</f>
        <v>#N/A</v>
      </c>
      <c r="OC29" s="440">
        <f>INDEX(' Cash Num-Den_Indi'!$A$2:$ANL$35,MATCH('1617 1718 Comparison'!$A29,' Cash Num-Den_Indi'!$A$2:$A$35,0),MATCH('1617 1718 Comparison'!OC$2,' Cash Num-Den_Indi'!$A$2:$ANL$2,0))-INDEX('1617 Data'!$A$2:$AEW$35,MATCH('1617 1718 Comparison'!$A29,'1617 Data'!$A$2:$A$35,0),MATCH('1617 1718 Comparison'!OC$2,'1617 Data'!$A$2:$AEW$2,0))</f>
        <v>0</v>
      </c>
      <c r="OD29" s="441" t="e">
        <f>INDEX(' Cash Num-Den_Indi'!$A$2:$ANL$35,MATCH('1617 1718 Comparison'!$A29,' Cash Num-Den_Indi'!$A$2:$A$35,0),MATCH('1617 1718 Comparison'!OD$2,' Cash Num-Den_Indi'!$A$2:$ANL$2,0))-INDEX('1617 Data'!$A$2:$AEW$35,MATCH('1617 1718 Comparison'!$A29,'1617 Data'!$A$2:$A$35,0),MATCH('1617 1718 Comparison'!OD$2,'1617 Data'!$A$2:$AEW$2,0))</f>
        <v>#N/A</v>
      </c>
      <c r="OE29" s="441" t="e">
        <f>INDEX(' Cash Num-Den_Indi'!$A$2:$ANL$35,MATCH('1617 1718 Comparison'!$A29,' Cash Num-Den_Indi'!$A$2:$A$35,0),MATCH('1617 1718 Comparison'!OE$2,' Cash Num-Den_Indi'!$A$2:$ANL$2,0))-INDEX('1617 Data'!$A$2:$AEW$35,MATCH('1617 1718 Comparison'!$A29,'1617 Data'!$A$2:$A$35,0),MATCH('1617 1718 Comparison'!OE$2,'1617 Data'!$A$2:$AEW$2,0))</f>
        <v>#N/A</v>
      </c>
      <c r="OF29" s="440">
        <f>INDEX(' Cash Num-Den_Indi'!$A$2:$ANL$35,MATCH('1617 1718 Comparison'!$A29,' Cash Num-Den_Indi'!$A$2:$A$35,0),MATCH('1617 1718 Comparison'!OF$2,' Cash Num-Den_Indi'!$A$2:$ANL$2,0))-INDEX('1617 Data'!$A$2:$AEW$35,MATCH('1617 1718 Comparison'!$A29,'1617 Data'!$A$2:$A$35,0),MATCH('1617 1718 Comparison'!OF$2,'1617 Data'!$A$2:$AEW$2,0))</f>
        <v>0</v>
      </c>
      <c r="OG29" s="441" t="e">
        <f>INDEX(' Cash Num-Den_Indi'!$A$2:$ANL$35,MATCH('1617 1718 Comparison'!$A29,' Cash Num-Den_Indi'!$A$2:$A$35,0),MATCH('1617 1718 Comparison'!OG$2,' Cash Num-Den_Indi'!$A$2:$ANL$2,0))-INDEX('1617 Data'!$A$2:$AEW$35,MATCH('1617 1718 Comparison'!$A29,'1617 Data'!$A$2:$A$35,0),MATCH('1617 1718 Comparison'!OG$2,'1617 Data'!$A$2:$AEW$2,0))</f>
        <v>#N/A</v>
      </c>
      <c r="OH29" s="441" t="e">
        <f>INDEX(' Cash Num-Den_Indi'!$A$2:$ANL$35,MATCH('1617 1718 Comparison'!$A29,' Cash Num-Den_Indi'!$A$2:$A$35,0),MATCH('1617 1718 Comparison'!OH$2,' Cash Num-Den_Indi'!$A$2:$ANL$2,0))-INDEX('1617 Data'!$A$2:$AEW$35,MATCH('1617 1718 Comparison'!$A29,'1617 Data'!$A$2:$A$35,0),MATCH('1617 1718 Comparison'!OH$2,'1617 Data'!$A$2:$AEW$2,0))</f>
        <v>#N/A</v>
      </c>
      <c r="OI29" s="440">
        <f>INDEX(' Cash Num-Den_Indi'!$A$2:$ANL$35,MATCH('1617 1718 Comparison'!$A29,' Cash Num-Den_Indi'!$A$2:$A$35,0),MATCH('1617 1718 Comparison'!OI$2,' Cash Num-Den_Indi'!$A$2:$ANL$2,0))-INDEX('1617 Data'!$A$2:$AEW$35,MATCH('1617 1718 Comparison'!$A29,'1617 Data'!$A$2:$A$35,0),MATCH('1617 1718 Comparison'!OI$2,'1617 Data'!$A$2:$AEW$2,0))</f>
        <v>0</v>
      </c>
      <c r="OJ29" s="441" t="e">
        <f>INDEX(' Cash Num-Den_Indi'!$A$2:$ANL$35,MATCH('1617 1718 Comparison'!$A29,' Cash Num-Den_Indi'!$A$2:$A$35,0),MATCH('1617 1718 Comparison'!OJ$2,' Cash Num-Den_Indi'!$A$2:$ANL$2,0))-INDEX('1617 Data'!$A$2:$AEW$35,MATCH('1617 1718 Comparison'!$A29,'1617 Data'!$A$2:$A$35,0),MATCH('1617 1718 Comparison'!OJ$2,'1617 Data'!$A$2:$AEW$2,0))</f>
        <v>#N/A</v>
      </c>
      <c r="OK29" s="441" t="e">
        <f>INDEX(' Cash Num-Den_Indi'!$A$2:$ANL$35,MATCH('1617 1718 Comparison'!$A29,' Cash Num-Den_Indi'!$A$2:$A$35,0),MATCH('1617 1718 Comparison'!OK$2,' Cash Num-Den_Indi'!$A$2:$ANL$2,0))-INDEX('1617 Data'!$A$2:$AEW$35,MATCH('1617 1718 Comparison'!$A29,'1617 Data'!$A$2:$A$35,0),MATCH('1617 1718 Comparison'!OK$2,'1617 Data'!$A$2:$AEW$2,0))</f>
        <v>#N/A</v>
      </c>
      <c r="OL29" s="440">
        <f>INDEX(' Cash Num-Den_Indi'!$A$2:$ANL$35,MATCH('1617 1718 Comparison'!$A29,' Cash Num-Den_Indi'!$A$2:$A$35,0),MATCH('1617 1718 Comparison'!OL$2,' Cash Num-Den_Indi'!$A$2:$ANL$2,0))-INDEX('1617 Data'!$A$2:$AEW$35,MATCH('1617 1718 Comparison'!$A29,'1617 Data'!$A$2:$A$35,0),MATCH('1617 1718 Comparison'!OL$2,'1617 Data'!$A$2:$AEW$2,0))</f>
        <v>0</v>
      </c>
      <c r="OM29" s="441" t="e">
        <f>INDEX(' Cash Num-Den_Indi'!$A$2:$ANL$35,MATCH('1617 1718 Comparison'!$A29,' Cash Num-Den_Indi'!$A$2:$A$35,0),MATCH('1617 1718 Comparison'!OM$2,' Cash Num-Den_Indi'!$A$2:$ANL$2,0))-INDEX('1617 Data'!$A$2:$AEW$35,MATCH('1617 1718 Comparison'!$A29,'1617 Data'!$A$2:$A$35,0),MATCH('1617 1718 Comparison'!OM$2,'1617 Data'!$A$2:$AEW$2,0))</f>
        <v>#N/A</v>
      </c>
      <c r="ON29" s="441" t="e">
        <f>INDEX(' Cash Num-Den_Indi'!$A$2:$ANL$35,MATCH('1617 1718 Comparison'!$A29,' Cash Num-Den_Indi'!$A$2:$A$35,0),MATCH('1617 1718 Comparison'!ON$2,' Cash Num-Den_Indi'!$A$2:$ANL$2,0))-INDEX('1617 Data'!$A$2:$AEW$35,MATCH('1617 1718 Comparison'!$A29,'1617 Data'!$A$2:$A$35,0),MATCH('1617 1718 Comparison'!ON$2,'1617 Data'!$A$2:$AEW$2,0))</f>
        <v>#N/A</v>
      </c>
      <c r="OO29" s="440">
        <f>INDEX(' Cash Num-Den_Indi'!$A$2:$ANL$35,MATCH('1617 1718 Comparison'!$A29,' Cash Num-Den_Indi'!$A$2:$A$35,0),MATCH('1617 1718 Comparison'!OO$2,' Cash Num-Den_Indi'!$A$2:$ANL$2,0))-INDEX('1617 Data'!$A$2:$AEW$35,MATCH('1617 1718 Comparison'!$A29,'1617 Data'!$A$2:$A$35,0),MATCH('1617 1718 Comparison'!OO$2,'1617 Data'!$A$2:$AEW$2,0))</f>
        <v>0</v>
      </c>
      <c r="OP29" s="441" t="e">
        <f>INDEX(' Cash Num-Den_Indi'!$A$2:$ANL$35,MATCH('1617 1718 Comparison'!$A29,' Cash Num-Den_Indi'!$A$2:$A$35,0),MATCH('1617 1718 Comparison'!OP$2,' Cash Num-Den_Indi'!$A$2:$ANL$2,0))-INDEX('1617 Data'!$A$2:$AEW$35,MATCH('1617 1718 Comparison'!$A29,'1617 Data'!$A$2:$A$35,0),MATCH('1617 1718 Comparison'!OP$2,'1617 Data'!$A$2:$AEW$2,0))</f>
        <v>#N/A</v>
      </c>
      <c r="OQ29" s="441" t="e">
        <f>INDEX(' Cash Num-Den_Indi'!$A$2:$ANL$35,MATCH('1617 1718 Comparison'!$A29,' Cash Num-Den_Indi'!$A$2:$A$35,0),MATCH('1617 1718 Comparison'!OQ$2,' Cash Num-Den_Indi'!$A$2:$ANL$2,0))-INDEX('1617 Data'!$A$2:$AEW$35,MATCH('1617 1718 Comparison'!$A29,'1617 Data'!$A$2:$A$35,0),MATCH('1617 1718 Comparison'!OQ$2,'1617 Data'!$A$2:$AEW$2,0))</f>
        <v>#N/A</v>
      </c>
      <c r="OR29" s="441" t="e">
        <f>INDEX(' Cash Num-Den_Indi'!$A$2:$ANL$35,MATCH('1617 1718 Comparison'!$A29,' Cash Num-Den_Indi'!$A$2:$A$35,0),MATCH('1617 1718 Comparison'!OR$2,' Cash Num-Den_Indi'!$A$2:$ANL$2,0))-INDEX('1617 Data'!$A$2:$AEW$35,MATCH('1617 1718 Comparison'!$A29,'1617 Data'!$A$2:$A$35,0),MATCH('1617 1718 Comparison'!OR$2,'1617 Data'!$A$2:$AEW$2,0))</f>
        <v>#N/A</v>
      </c>
      <c r="OS29" s="441" t="e">
        <f>INDEX(' Cash Num-Den_Indi'!$A$2:$ANL$35,MATCH('1617 1718 Comparison'!$A29,' Cash Num-Den_Indi'!$A$2:$A$35,0),MATCH('1617 1718 Comparison'!OS$2,' Cash Num-Den_Indi'!$A$2:$ANL$2,0))-INDEX('1617 Data'!$A$2:$AEW$35,MATCH('1617 1718 Comparison'!$A29,'1617 Data'!$A$2:$A$35,0),MATCH('1617 1718 Comparison'!OS$2,'1617 Data'!$A$2:$AEW$2,0))</f>
        <v>#N/A</v>
      </c>
      <c r="OT29" s="441" t="e">
        <f>INDEX(' Cash Num-Den_Indi'!$A$2:$ANL$35,MATCH('1617 1718 Comparison'!$A29,' Cash Num-Den_Indi'!$A$2:$A$35,0),MATCH('1617 1718 Comparison'!OT$2,' Cash Num-Den_Indi'!$A$2:$ANL$2,0))-INDEX('1617 Data'!$A$2:$AEW$35,MATCH('1617 1718 Comparison'!$A29,'1617 Data'!$A$2:$A$35,0),MATCH('1617 1718 Comparison'!OT$2,'1617 Data'!$A$2:$AEW$2,0))</f>
        <v>#N/A</v>
      </c>
      <c r="OU29" s="440">
        <f>INDEX(' Cash Num-Den_Indi'!$A$2:$ANL$35,MATCH('1617 1718 Comparison'!$A29,' Cash Num-Den_Indi'!$A$2:$A$35,0),MATCH('1617 1718 Comparison'!OU$2,' Cash Num-Den_Indi'!$A$2:$ANL$2,0))-INDEX('1617 Data'!$A$2:$AEW$35,MATCH('1617 1718 Comparison'!$A29,'1617 Data'!$A$2:$A$35,0),MATCH('1617 1718 Comparison'!OU$2,'1617 Data'!$A$2:$AEW$2,0))</f>
        <v>0</v>
      </c>
      <c r="OV29" s="441" t="e">
        <f>INDEX(' Cash Num-Den_Indi'!$A$2:$ANL$35,MATCH('1617 1718 Comparison'!$A29,' Cash Num-Den_Indi'!$A$2:$A$35,0),MATCH('1617 1718 Comparison'!OV$2,' Cash Num-Den_Indi'!$A$2:$ANL$2,0))-INDEX('1617 Data'!$A$2:$AEW$35,MATCH('1617 1718 Comparison'!$A29,'1617 Data'!$A$2:$A$35,0),MATCH('1617 1718 Comparison'!OV$2,'1617 Data'!$A$2:$AEW$2,0))</f>
        <v>#N/A</v>
      </c>
      <c r="OW29" s="441" t="e">
        <f>INDEX(' Cash Num-Den_Indi'!$A$2:$ANL$35,MATCH('1617 1718 Comparison'!$A29,' Cash Num-Den_Indi'!$A$2:$A$35,0),MATCH('1617 1718 Comparison'!OW$2,' Cash Num-Den_Indi'!$A$2:$ANL$2,0))-INDEX('1617 Data'!$A$2:$AEW$35,MATCH('1617 1718 Comparison'!$A29,'1617 Data'!$A$2:$A$35,0),MATCH('1617 1718 Comparison'!OW$2,'1617 Data'!$A$2:$AEW$2,0))</f>
        <v>#N/A</v>
      </c>
      <c r="OX29" s="440">
        <f>INDEX(' Cash Num-Den_Indi'!$A$2:$ANL$35,MATCH('1617 1718 Comparison'!$A29,' Cash Num-Den_Indi'!$A$2:$A$35,0),MATCH('1617 1718 Comparison'!OX$2,' Cash Num-Den_Indi'!$A$2:$ANL$2,0))-INDEX('1617 Data'!$A$2:$AEW$35,MATCH('1617 1718 Comparison'!$A29,'1617 Data'!$A$2:$A$35,0),MATCH('1617 1718 Comparison'!OX$2,'1617 Data'!$A$2:$AEW$2,0))</f>
        <v>0</v>
      </c>
      <c r="OY29" s="441" t="e">
        <f>INDEX(' Cash Num-Den_Indi'!$A$2:$ANL$35,MATCH('1617 1718 Comparison'!$A29,' Cash Num-Den_Indi'!$A$2:$A$35,0),MATCH('1617 1718 Comparison'!OY$2,' Cash Num-Den_Indi'!$A$2:$ANL$2,0))-INDEX('1617 Data'!$A$2:$AEW$35,MATCH('1617 1718 Comparison'!$A29,'1617 Data'!$A$2:$A$35,0),MATCH('1617 1718 Comparison'!OY$2,'1617 Data'!$A$2:$AEW$2,0))</f>
        <v>#N/A</v>
      </c>
      <c r="OZ29" s="441" t="e">
        <f>INDEX(' Cash Num-Den_Indi'!$A$2:$ANL$35,MATCH('1617 1718 Comparison'!$A29,' Cash Num-Den_Indi'!$A$2:$A$35,0),MATCH('1617 1718 Comparison'!OZ$2,' Cash Num-Den_Indi'!$A$2:$ANL$2,0))-INDEX('1617 Data'!$A$2:$AEW$35,MATCH('1617 1718 Comparison'!$A29,'1617 Data'!$A$2:$A$35,0),MATCH('1617 1718 Comparison'!OZ$2,'1617 Data'!$A$2:$AEW$2,0))</f>
        <v>#N/A</v>
      </c>
      <c r="PA29" s="440">
        <f>INDEX(' Cash Num-Den_Indi'!$A$2:$ANL$35,MATCH('1617 1718 Comparison'!$A29,' Cash Num-Den_Indi'!$A$2:$A$35,0),MATCH('1617 1718 Comparison'!PA$2,' Cash Num-Den_Indi'!$A$2:$ANL$2,0))-INDEX('1617 Data'!$A$2:$AEW$35,MATCH('1617 1718 Comparison'!$A29,'1617 Data'!$A$2:$A$35,0),MATCH('1617 1718 Comparison'!PA$2,'1617 Data'!$A$2:$AEW$2,0))</f>
        <v>0</v>
      </c>
      <c r="PB29" s="441" t="e">
        <f>INDEX(' Cash Num-Den_Indi'!$A$2:$ANL$35,MATCH('1617 1718 Comparison'!$A29,' Cash Num-Den_Indi'!$A$2:$A$35,0),MATCH('1617 1718 Comparison'!PB$2,' Cash Num-Den_Indi'!$A$2:$ANL$2,0))-INDEX('1617 Data'!$A$2:$AEW$35,MATCH('1617 1718 Comparison'!$A29,'1617 Data'!$A$2:$A$35,0),MATCH('1617 1718 Comparison'!PB$2,'1617 Data'!$A$2:$AEW$2,0))</f>
        <v>#N/A</v>
      </c>
      <c r="PC29" s="441" t="e">
        <f>INDEX(' Cash Num-Den_Indi'!$A$2:$ANL$35,MATCH('1617 1718 Comparison'!$A29,' Cash Num-Den_Indi'!$A$2:$A$35,0),MATCH('1617 1718 Comparison'!PC$2,' Cash Num-Den_Indi'!$A$2:$ANL$2,0))-INDEX('1617 Data'!$A$2:$AEW$35,MATCH('1617 1718 Comparison'!$A29,'1617 Data'!$A$2:$A$35,0),MATCH('1617 1718 Comparison'!PC$2,'1617 Data'!$A$2:$AEW$2,0))</f>
        <v>#N/A</v>
      </c>
      <c r="PD29" s="440">
        <f>INDEX(' Cash Num-Den_Indi'!$A$2:$ANL$35,MATCH('1617 1718 Comparison'!$A29,' Cash Num-Den_Indi'!$A$2:$A$35,0),MATCH('1617 1718 Comparison'!PD$2,' Cash Num-Den_Indi'!$A$2:$ANL$2,0))-INDEX('1617 Data'!$A$2:$AEW$35,MATCH('1617 1718 Comparison'!$A29,'1617 Data'!$A$2:$A$35,0),MATCH('1617 1718 Comparison'!PD$2,'1617 Data'!$A$2:$AEW$2,0))</f>
        <v>0</v>
      </c>
      <c r="PE29" s="441" t="e">
        <f>INDEX(' Cash Num-Den_Indi'!$A$2:$ANL$35,MATCH('1617 1718 Comparison'!$A29,' Cash Num-Den_Indi'!$A$2:$A$35,0),MATCH('1617 1718 Comparison'!PE$2,' Cash Num-Den_Indi'!$A$2:$ANL$2,0))-INDEX('1617 Data'!$A$2:$AEW$35,MATCH('1617 1718 Comparison'!$A29,'1617 Data'!$A$2:$A$35,0),MATCH('1617 1718 Comparison'!PE$2,'1617 Data'!$A$2:$AEW$2,0))</f>
        <v>#N/A</v>
      </c>
      <c r="PF29" s="441" t="e">
        <f>INDEX(' Cash Num-Den_Indi'!$A$2:$ANL$35,MATCH('1617 1718 Comparison'!$A29,' Cash Num-Den_Indi'!$A$2:$A$35,0),MATCH('1617 1718 Comparison'!PF$2,' Cash Num-Den_Indi'!$A$2:$ANL$2,0))-INDEX('1617 Data'!$A$2:$AEW$35,MATCH('1617 1718 Comparison'!$A29,'1617 Data'!$A$2:$A$35,0),MATCH('1617 1718 Comparison'!PF$2,'1617 Data'!$A$2:$AEW$2,0))</f>
        <v>#N/A</v>
      </c>
      <c r="PG29" s="440">
        <f>INDEX(' Cash Num-Den_Indi'!$A$2:$ANL$35,MATCH('1617 1718 Comparison'!$A29,' Cash Num-Den_Indi'!$A$2:$A$35,0),MATCH('1617 1718 Comparison'!PG$2,' Cash Num-Den_Indi'!$A$2:$ANL$2,0))-INDEX('1617 Data'!$A$2:$AEW$35,MATCH('1617 1718 Comparison'!$A29,'1617 Data'!$A$2:$A$35,0),MATCH('1617 1718 Comparison'!PG$2,'1617 Data'!$A$2:$AEW$2,0))</f>
        <v>0</v>
      </c>
      <c r="PH29" s="441" t="e">
        <f>INDEX(' Cash Num-Den_Indi'!$A$2:$ANL$35,MATCH('1617 1718 Comparison'!$A29,' Cash Num-Den_Indi'!$A$2:$A$35,0),MATCH('1617 1718 Comparison'!PH$2,' Cash Num-Den_Indi'!$A$2:$ANL$2,0))-INDEX('1617 Data'!$A$2:$AEW$35,MATCH('1617 1718 Comparison'!$A29,'1617 Data'!$A$2:$A$35,0),MATCH('1617 1718 Comparison'!PH$2,'1617 Data'!$A$2:$AEW$2,0))</f>
        <v>#N/A</v>
      </c>
      <c r="PI29" s="441" t="e">
        <f>INDEX(' Cash Num-Den_Indi'!$A$2:$ANL$35,MATCH('1617 1718 Comparison'!$A29,' Cash Num-Den_Indi'!$A$2:$A$35,0),MATCH('1617 1718 Comparison'!PI$2,' Cash Num-Den_Indi'!$A$2:$ANL$2,0))-INDEX('1617 Data'!$A$2:$AEW$35,MATCH('1617 1718 Comparison'!$A29,'1617 Data'!$A$2:$A$35,0),MATCH('1617 1718 Comparison'!PI$2,'1617 Data'!$A$2:$AEW$2,0))</f>
        <v>#N/A</v>
      </c>
      <c r="PJ29" s="440">
        <f>INDEX(' Cash Num-Den_Indi'!$A$2:$ANL$35,MATCH('1617 1718 Comparison'!$A29,' Cash Num-Den_Indi'!$A$2:$A$35,0),MATCH('1617 1718 Comparison'!PJ$2,' Cash Num-Den_Indi'!$A$2:$ANL$2,0))-INDEX('1617 Data'!$A$2:$AEW$35,MATCH('1617 1718 Comparison'!$A29,'1617 Data'!$A$2:$A$35,0),MATCH('1617 1718 Comparison'!PJ$2,'1617 Data'!$A$2:$AEW$2,0))</f>
        <v>0</v>
      </c>
      <c r="PK29" s="441" t="e">
        <f>INDEX(' Cash Num-Den_Indi'!$A$2:$ANL$35,MATCH('1617 1718 Comparison'!$A29,' Cash Num-Den_Indi'!$A$2:$A$35,0),MATCH('1617 1718 Comparison'!PK$2,' Cash Num-Den_Indi'!$A$2:$ANL$2,0))-INDEX('1617 Data'!$A$2:$AEW$35,MATCH('1617 1718 Comparison'!$A29,'1617 Data'!$A$2:$A$35,0),MATCH('1617 1718 Comparison'!PK$2,'1617 Data'!$A$2:$AEW$2,0))</f>
        <v>#N/A</v>
      </c>
      <c r="PL29" s="441" t="e">
        <f>INDEX(' Cash Num-Den_Indi'!$A$2:$ANL$35,MATCH('1617 1718 Comparison'!$A29,' Cash Num-Den_Indi'!$A$2:$A$35,0),MATCH('1617 1718 Comparison'!PL$2,' Cash Num-Den_Indi'!$A$2:$ANL$2,0))-INDEX('1617 Data'!$A$2:$AEW$35,MATCH('1617 1718 Comparison'!$A29,'1617 Data'!$A$2:$A$35,0),MATCH('1617 1718 Comparison'!PL$2,'1617 Data'!$A$2:$AEW$2,0))</f>
        <v>#N/A</v>
      </c>
      <c r="PM29" s="440">
        <f>INDEX(' Cash Num-Den_Indi'!$A$2:$ANL$35,MATCH('1617 1718 Comparison'!$A29,' Cash Num-Den_Indi'!$A$2:$A$35,0),MATCH('1617 1718 Comparison'!PM$2,' Cash Num-Den_Indi'!$A$2:$ANL$2,0))-INDEX('1617 Data'!$A$2:$AEW$35,MATCH('1617 1718 Comparison'!$A29,'1617 Data'!$A$2:$A$35,0),MATCH('1617 1718 Comparison'!PM$2,'1617 Data'!$A$2:$AEW$2,0))</f>
        <v>0</v>
      </c>
      <c r="PN29" s="441" t="e">
        <f>INDEX(' Cash Num-Den_Indi'!$A$2:$ANL$35,MATCH('1617 1718 Comparison'!$A29,' Cash Num-Den_Indi'!$A$2:$A$35,0),MATCH('1617 1718 Comparison'!PN$2,' Cash Num-Den_Indi'!$A$2:$ANL$2,0))-INDEX('1617 Data'!$A$2:$AEW$35,MATCH('1617 1718 Comparison'!$A29,'1617 Data'!$A$2:$A$35,0),MATCH('1617 1718 Comparison'!PN$2,'1617 Data'!$A$2:$AEW$2,0))</f>
        <v>#N/A</v>
      </c>
      <c r="PO29" s="441" t="e">
        <f>INDEX(' Cash Num-Den_Indi'!$A$2:$ANL$35,MATCH('1617 1718 Comparison'!$A29,' Cash Num-Den_Indi'!$A$2:$A$35,0),MATCH('1617 1718 Comparison'!PO$2,' Cash Num-Den_Indi'!$A$2:$ANL$2,0))-INDEX('1617 Data'!$A$2:$AEW$35,MATCH('1617 1718 Comparison'!$A29,'1617 Data'!$A$2:$A$35,0),MATCH('1617 1718 Comparison'!PO$2,'1617 Data'!$A$2:$AEW$2,0))</f>
        <v>#N/A</v>
      </c>
      <c r="PP29" s="440" t="e">
        <f>INDEX(' Cash Num-Den_Indi'!$A$2:$ANL$35,MATCH('1617 1718 Comparison'!$A29,' Cash Num-Den_Indi'!$A$2:$A$35,0),MATCH('1617 1718 Comparison'!PP$2,' Cash Num-Den_Indi'!$A$2:$ANL$2,0))-INDEX('1617 Data'!$A$2:$AEW$35,MATCH('1617 1718 Comparison'!$A29,'1617 Data'!$A$2:$A$35,0),MATCH('1617 1718 Comparison'!PP$2,'1617 Data'!$A$2:$AEW$2,0))</f>
        <v>#N/A</v>
      </c>
      <c r="PQ29" s="441" t="e">
        <f>INDEX(' Cash Num-Den_Indi'!$A$2:$ANL$35,MATCH('1617 1718 Comparison'!$A29,' Cash Num-Den_Indi'!$A$2:$A$35,0),MATCH('1617 1718 Comparison'!PQ$2,' Cash Num-Den_Indi'!$A$2:$ANL$2,0))-INDEX('1617 Data'!$A$2:$AEW$35,MATCH('1617 1718 Comparison'!$A29,'1617 Data'!$A$2:$A$35,0),MATCH('1617 1718 Comparison'!PQ$2,'1617 Data'!$A$2:$AEW$2,0))</f>
        <v>#N/A</v>
      </c>
      <c r="PR29" s="441" t="e">
        <f>INDEX(' Cash Num-Den_Indi'!$A$2:$ANL$35,MATCH('1617 1718 Comparison'!$A29,' Cash Num-Den_Indi'!$A$2:$A$35,0),MATCH('1617 1718 Comparison'!PR$2,' Cash Num-Den_Indi'!$A$2:$ANL$2,0))-INDEX('1617 Data'!$A$2:$AEW$35,MATCH('1617 1718 Comparison'!$A29,'1617 Data'!$A$2:$A$35,0),MATCH('1617 1718 Comparison'!PR$2,'1617 Data'!$A$2:$AEW$2,0))</f>
        <v>#N/A</v>
      </c>
      <c r="PS29" s="440">
        <f>INDEX(' Cash Num-Den_Indi'!$A$2:$ANL$35,MATCH('1617 1718 Comparison'!$A29,' Cash Num-Den_Indi'!$A$2:$A$35,0),MATCH('1617 1718 Comparison'!PS$2,' Cash Num-Den_Indi'!$A$2:$ANL$2,0))-INDEX('1617 Data'!$A$2:$AEW$35,MATCH('1617 1718 Comparison'!$A29,'1617 Data'!$A$2:$A$35,0),MATCH('1617 1718 Comparison'!PS$2,'1617 Data'!$A$2:$AEW$2,0))</f>
        <v>0</v>
      </c>
      <c r="PT29" s="440">
        <f>INDEX(' Cash Num-Den_Indi'!$A$2:$ANL$35,MATCH('1617 1718 Comparison'!$A29,' Cash Num-Den_Indi'!$A$2:$A$35,0),MATCH('1617 1718 Comparison'!PT$2,' Cash Num-Den_Indi'!$A$2:$ANL$2,0))-INDEX('1617 Data'!$A$2:$AEW$35,MATCH('1617 1718 Comparison'!$A29,'1617 Data'!$A$2:$A$35,0),MATCH('1617 1718 Comparison'!PT$2,'1617 Data'!$A$2:$AEW$2,0))</f>
        <v>0</v>
      </c>
      <c r="PU29" s="440">
        <f>INDEX(' Cash Num-Den_Indi'!$A$2:$ANL$35,MATCH('1617 1718 Comparison'!$A29,' Cash Num-Den_Indi'!$A$2:$A$35,0),MATCH('1617 1718 Comparison'!PU$2,' Cash Num-Den_Indi'!$A$2:$ANL$2,0))-INDEX('1617 Data'!$A$2:$AEW$35,MATCH('1617 1718 Comparison'!$A29,'1617 Data'!$A$2:$A$35,0),MATCH('1617 1718 Comparison'!PU$2,'1617 Data'!$A$2:$AEW$2,0))</f>
        <v>0</v>
      </c>
      <c r="PV29" s="440">
        <f>INDEX(' Cash Num-Den_Indi'!$A$2:$ANL$35,MATCH('1617 1718 Comparison'!$A29,' Cash Num-Den_Indi'!$A$2:$A$35,0),MATCH('1617 1718 Comparison'!PV$2,' Cash Num-Den_Indi'!$A$2:$ANL$2,0))-INDEX('1617 Data'!$A$2:$AEW$35,MATCH('1617 1718 Comparison'!$A29,'1617 Data'!$A$2:$A$35,0),MATCH('1617 1718 Comparison'!PV$2,'1617 Data'!$A$2:$AEW$2,0))</f>
        <v>0</v>
      </c>
      <c r="PW29" s="440">
        <f>INDEX(' Cash Num-Den_Indi'!$A$2:$ANL$35,MATCH('1617 1718 Comparison'!$A29,' Cash Num-Den_Indi'!$A$2:$A$35,0),MATCH('1617 1718 Comparison'!PW$2,' Cash Num-Den_Indi'!$A$2:$ANL$2,0))-INDEX('1617 Data'!$A$2:$AEW$35,MATCH('1617 1718 Comparison'!$A29,'1617 Data'!$A$2:$A$35,0),MATCH('1617 1718 Comparison'!PW$2,'1617 Data'!$A$2:$AEW$2,0))</f>
        <v>0</v>
      </c>
      <c r="PX29" s="440">
        <f>INDEX(' Cash Num-Den_Indi'!$A$2:$ANL$35,MATCH('1617 1718 Comparison'!$A29,' Cash Num-Den_Indi'!$A$2:$A$35,0),MATCH('1617 1718 Comparison'!PX$2,' Cash Num-Den_Indi'!$A$2:$ANL$2,0))-INDEX('1617 Data'!$A$2:$AEW$35,MATCH('1617 1718 Comparison'!$A29,'1617 Data'!$A$2:$A$35,0),MATCH('1617 1718 Comparison'!PX$2,'1617 Data'!$A$2:$AEW$2,0))</f>
        <v>0</v>
      </c>
      <c r="PY29" s="440">
        <f>INDEX(' Cash Num-Den_Indi'!$A$2:$ANL$35,MATCH('1617 1718 Comparison'!$A29,' Cash Num-Den_Indi'!$A$2:$A$35,0),MATCH('1617 1718 Comparison'!PY$2,' Cash Num-Den_Indi'!$A$2:$ANL$2,0))-INDEX('1617 Data'!$A$2:$AEW$35,MATCH('1617 1718 Comparison'!$A29,'1617 Data'!$A$2:$A$35,0),MATCH('1617 1718 Comparison'!PY$2,'1617 Data'!$A$2:$AEW$2,0))</f>
        <v>0</v>
      </c>
      <c r="PZ29" s="440">
        <f>INDEX(' Cash Num-Den_Indi'!$A$2:$ANL$35,MATCH('1617 1718 Comparison'!$A29,' Cash Num-Den_Indi'!$A$2:$A$35,0),MATCH('1617 1718 Comparison'!PZ$2,' Cash Num-Den_Indi'!$A$2:$ANL$2,0))-INDEX('1617 Data'!$A$2:$AEW$35,MATCH('1617 1718 Comparison'!$A29,'1617 Data'!$A$2:$A$35,0),MATCH('1617 1718 Comparison'!PZ$2,'1617 Data'!$A$2:$AEW$2,0))</f>
        <v>0</v>
      </c>
      <c r="QA29" s="440">
        <f>INDEX(' Cash Num-Den_Indi'!$A$2:$ANL$35,MATCH('1617 1718 Comparison'!$A29,' Cash Num-Den_Indi'!$A$2:$A$35,0),MATCH('1617 1718 Comparison'!QA$2,' Cash Num-Den_Indi'!$A$2:$ANL$2,0))-INDEX('1617 Data'!$A$2:$AEW$35,MATCH('1617 1718 Comparison'!$A29,'1617 Data'!$A$2:$A$35,0),MATCH('1617 1718 Comparison'!QA$2,'1617 Data'!$A$2:$AEW$2,0))</f>
        <v>0</v>
      </c>
      <c r="QB29" s="440">
        <f>INDEX(' Cash Num-Den_Indi'!$A$2:$ANL$35,MATCH('1617 1718 Comparison'!$A29,' Cash Num-Den_Indi'!$A$2:$A$35,0),MATCH('1617 1718 Comparison'!QB$2,' Cash Num-Den_Indi'!$A$2:$ANL$2,0))-INDEX('1617 Data'!$A$2:$AEW$35,MATCH('1617 1718 Comparison'!$A29,'1617 Data'!$A$2:$A$35,0),MATCH('1617 1718 Comparison'!QB$2,'1617 Data'!$A$2:$AEW$2,0))</f>
        <v>0</v>
      </c>
      <c r="QC29" s="440">
        <f>INDEX(' Cash Num-Den_Indi'!$A$2:$ANL$35,MATCH('1617 1718 Comparison'!$A29,' Cash Num-Den_Indi'!$A$2:$A$35,0),MATCH('1617 1718 Comparison'!QC$2,' Cash Num-Den_Indi'!$A$2:$ANL$2,0))-INDEX('1617 Data'!$A$2:$AEW$35,MATCH('1617 1718 Comparison'!$A29,'1617 Data'!$A$2:$A$35,0),MATCH('1617 1718 Comparison'!QC$2,'1617 Data'!$A$2:$AEW$2,0))</f>
        <v>0</v>
      </c>
      <c r="QD29" s="440">
        <f>INDEX(' Cash Num-Den_Indi'!$A$2:$ANL$35,MATCH('1617 1718 Comparison'!$A29,' Cash Num-Den_Indi'!$A$2:$A$35,0),MATCH('1617 1718 Comparison'!QD$2,' Cash Num-Den_Indi'!$A$2:$ANL$2,0))-INDEX('1617 Data'!$A$2:$AEW$35,MATCH('1617 1718 Comparison'!$A29,'1617 Data'!$A$2:$A$35,0),MATCH('1617 1718 Comparison'!QD$2,'1617 Data'!$A$2:$AEW$2,0))</f>
        <v>0</v>
      </c>
      <c r="QE29" s="440">
        <f>INDEX(' Cash Num-Den_Indi'!$A$2:$ANL$35,MATCH('1617 1718 Comparison'!$A29,' Cash Num-Den_Indi'!$A$2:$A$35,0),MATCH('1617 1718 Comparison'!QE$2,' Cash Num-Den_Indi'!$A$2:$ANL$2,0))-INDEX('1617 Data'!$A$2:$AEW$35,MATCH('1617 1718 Comparison'!$A29,'1617 Data'!$A$2:$A$35,0),MATCH('1617 1718 Comparison'!QE$2,'1617 Data'!$A$2:$AEW$2,0))</f>
        <v>0</v>
      </c>
      <c r="QF29" s="440">
        <f>INDEX(' Cash Num-Den_Indi'!$A$2:$ANL$35,MATCH('1617 1718 Comparison'!$A29,' Cash Num-Den_Indi'!$A$2:$A$35,0),MATCH('1617 1718 Comparison'!QF$2,' Cash Num-Den_Indi'!$A$2:$ANL$2,0))-INDEX('1617 Data'!$A$2:$AEW$35,MATCH('1617 1718 Comparison'!$A29,'1617 Data'!$A$2:$A$35,0),MATCH('1617 1718 Comparison'!QF$2,'1617 Data'!$A$2:$AEW$2,0))</f>
        <v>0</v>
      </c>
      <c r="QG29" s="440">
        <f>INDEX(' Cash Num-Den_Indi'!$A$2:$ANL$35,MATCH('1617 1718 Comparison'!$A29,' Cash Num-Den_Indi'!$A$2:$A$35,0),MATCH('1617 1718 Comparison'!QG$2,' Cash Num-Den_Indi'!$A$2:$ANL$2,0))-INDEX('1617 Data'!$A$2:$AEW$35,MATCH('1617 1718 Comparison'!$A29,'1617 Data'!$A$2:$A$35,0),MATCH('1617 1718 Comparison'!QG$2,'1617 Data'!$A$2:$AEW$2,0))</f>
        <v>0</v>
      </c>
      <c r="QH29" s="440">
        <f>INDEX(' Cash Num-Den_Indi'!$A$2:$ANL$35,MATCH('1617 1718 Comparison'!$A29,' Cash Num-Den_Indi'!$A$2:$A$35,0),MATCH('1617 1718 Comparison'!QH$2,' Cash Num-Den_Indi'!$A$2:$ANL$2,0))-INDEX('1617 Data'!$A$2:$AEW$35,MATCH('1617 1718 Comparison'!$A29,'1617 Data'!$A$2:$A$35,0),MATCH('1617 1718 Comparison'!QH$2,'1617 Data'!$A$2:$AEW$2,0))</f>
        <v>0</v>
      </c>
      <c r="QI29" s="440">
        <f>INDEX(' Cash Num-Den_Indi'!$A$2:$ANL$35,MATCH('1617 1718 Comparison'!$A29,' Cash Num-Den_Indi'!$A$2:$A$35,0),MATCH('1617 1718 Comparison'!QI$2,' Cash Num-Den_Indi'!$A$2:$ANL$2,0))-INDEX('1617 Data'!$A$2:$AEW$35,MATCH('1617 1718 Comparison'!$A29,'1617 Data'!$A$2:$A$35,0),MATCH('1617 1718 Comparison'!QI$2,'1617 Data'!$A$2:$AEW$2,0))</f>
        <v>0</v>
      </c>
      <c r="QJ29" s="440">
        <f>INDEX(' Cash Num-Den_Indi'!$A$2:$ANL$35,MATCH('1617 1718 Comparison'!$A29,' Cash Num-Den_Indi'!$A$2:$A$35,0),MATCH('1617 1718 Comparison'!QJ$2,' Cash Num-Den_Indi'!$A$2:$ANL$2,0))-INDEX('1617 Data'!$A$2:$AEW$35,MATCH('1617 1718 Comparison'!$A29,'1617 Data'!$A$2:$A$35,0),MATCH('1617 1718 Comparison'!QJ$2,'1617 Data'!$A$2:$AEW$2,0))</f>
        <v>0</v>
      </c>
      <c r="QK29" s="440">
        <f>INDEX(' Cash Num-Den_Indi'!$A$2:$ANL$35,MATCH('1617 1718 Comparison'!$A29,' Cash Num-Den_Indi'!$A$2:$A$35,0),MATCH('1617 1718 Comparison'!QK$2,' Cash Num-Den_Indi'!$A$2:$ANL$2,0))-INDEX('1617 Data'!$A$2:$AEW$35,MATCH('1617 1718 Comparison'!$A29,'1617 Data'!$A$2:$A$35,0),MATCH('1617 1718 Comparison'!QK$2,'1617 Data'!$A$2:$AEW$2,0))</f>
        <v>0</v>
      </c>
      <c r="QL29" s="440">
        <f>INDEX(' Cash Num-Den_Indi'!$A$2:$ANL$35,MATCH('1617 1718 Comparison'!$A29,' Cash Num-Den_Indi'!$A$2:$A$35,0),MATCH('1617 1718 Comparison'!QL$2,' Cash Num-Den_Indi'!$A$2:$ANL$2,0))-INDEX('1617 Data'!$A$2:$AEW$35,MATCH('1617 1718 Comparison'!$A29,'1617 Data'!$A$2:$A$35,0),MATCH('1617 1718 Comparison'!QL$2,'1617 Data'!$A$2:$AEW$2,0))</f>
        <v>0</v>
      </c>
      <c r="QM29" s="440">
        <f>INDEX(' Cash Num-Den_Indi'!$A$2:$ANL$35,MATCH('1617 1718 Comparison'!$A29,' Cash Num-Den_Indi'!$A$2:$A$35,0),MATCH('1617 1718 Comparison'!QM$2,' Cash Num-Den_Indi'!$A$2:$ANL$2,0))-INDEX('1617 Data'!$A$2:$AEW$35,MATCH('1617 1718 Comparison'!$A29,'1617 Data'!$A$2:$A$35,0),MATCH('1617 1718 Comparison'!QM$2,'1617 Data'!$A$2:$AEW$2,0))</f>
        <v>0</v>
      </c>
      <c r="QN29" s="441" t="e">
        <f>INDEX(' Cash Num-Den_Indi'!$A$2:$ANL$35,MATCH('1617 1718 Comparison'!$A29,' Cash Num-Den_Indi'!$A$2:$A$35,0),MATCH('1617 1718 Comparison'!QN$2,' Cash Num-Den_Indi'!$A$2:$ANL$2,0))-INDEX('1617 Data'!$A$2:$AEW$35,MATCH('1617 1718 Comparison'!$A29,'1617 Data'!$A$2:$A$35,0),MATCH('1617 1718 Comparison'!QN$2,'1617 Data'!$A$2:$AEW$2,0))</f>
        <v>#N/A</v>
      </c>
      <c r="QO29" s="441" t="e">
        <f>INDEX(' Cash Num-Den_Indi'!$A$2:$ANL$35,MATCH('1617 1718 Comparison'!$A29,' Cash Num-Den_Indi'!$A$2:$A$35,0),MATCH('1617 1718 Comparison'!QO$2,' Cash Num-Den_Indi'!$A$2:$ANL$2,0))-INDEX('1617 Data'!$A$2:$AEW$35,MATCH('1617 1718 Comparison'!$A29,'1617 Data'!$A$2:$A$35,0),MATCH('1617 1718 Comparison'!QO$2,'1617 Data'!$A$2:$AEW$2,0))</f>
        <v>#N/A</v>
      </c>
      <c r="QP29" s="441" t="e">
        <f>INDEX(' Cash Num-Den_Indi'!$A$2:$ANL$35,MATCH('1617 1718 Comparison'!$A29,' Cash Num-Den_Indi'!$A$2:$A$35,0),MATCH('1617 1718 Comparison'!QP$2,' Cash Num-Den_Indi'!$A$2:$ANL$2,0))-INDEX('1617 Data'!$A$2:$AEW$35,MATCH('1617 1718 Comparison'!$A29,'1617 Data'!$A$2:$A$35,0),MATCH('1617 1718 Comparison'!QP$2,'1617 Data'!$A$2:$AEW$2,0))</f>
        <v>#N/A</v>
      </c>
      <c r="QQ29" s="440">
        <f>INDEX(' Cash Num-Den_Indi'!$A$2:$ANL$35,MATCH('1617 1718 Comparison'!$A29,' Cash Num-Den_Indi'!$A$2:$A$35,0),MATCH('1617 1718 Comparison'!QQ$2,' Cash Num-Den_Indi'!$A$2:$ANL$2,0))-INDEX('1617 Data'!$A$2:$AEW$35,MATCH('1617 1718 Comparison'!$A29,'1617 Data'!$A$2:$A$35,0),MATCH('1617 1718 Comparison'!QQ$2,'1617 Data'!$A$2:$AEW$2,0))</f>
        <v>0</v>
      </c>
      <c r="QR29" s="440" t="e">
        <f>INDEX(' Cash Num-Den_Indi'!$A$2:$ANL$35,MATCH('1617 1718 Comparison'!$A29,' Cash Num-Den_Indi'!$A$2:$A$35,0),MATCH('1617 1718 Comparison'!QR$2,' Cash Num-Den_Indi'!$A$2:$ANL$2,0))-INDEX('1617 Data'!$A$2:$AEW$35,MATCH('1617 1718 Comparison'!$A29,'1617 Data'!$A$2:$A$35,0),MATCH('1617 1718 Comparison'!QR$2,'1617 Data'!$A$2:$AEW$2,0))</f>
        <v>#N/A</v>
      </c>
      <c r="QS29" s="440">
        <f>INDEX(' Cash Num-Den_Indi'!$A$2:$ANL$35,MATCH('1617 1718 Comparison'!$A29,' Cash Num-Den_Indi'!$A$2:$A$35,0),MATCH('1617 1718 Comparison'!QS$2,' Cash Num-Den_Indi'!$A$2:$ANL$2,0))-INDEX('1617 Data'!$A$2:$AEW$35,MATCH('1617 1718 Comparison'!$A29,'1617 Data'!$A$2:$A$35,0),MATCH('1617 1718 Comparison'!QS$2,'1617 Data'!$A$2:$AEW$2,0))</f>
        <v>0</v>
      </c>
      <c r="QT29" s="440">
        <f>INDEX(' Cash Num-Den_Indi'!$A$2:$ANL$35,MATCH('1617 1718 Comparison'!$A29,' Cash Num-Den_Indi'!$A$2:$A$35,0),MATCH('1617 1718 Comparison'!QT$2,' Cash Num-Den_Indi'!$A$2:$ANL$2,0))-INDEX('1617 Data'!$A$2:$AEW$35,MATCH('1617 1718 Comparison'!$A29,'1617 Data'!$A$2:$A$35,0),MATCH('1617 1718 Comparison'!QT$2,'1617 Data'!$A$2:$AEW$2,0))</f>
        <v>0</v>
      </c>
      <c r="QU29" s="440" t="e">
        <f>INDEX(' Cash Num-Den_Indi'!$A$2:$ANL$35,MATCH('1617 1718 Comparison'!$A29,' Cash Num-Den_Indi'!$A$2:$A$35,0),MATCH('1617 1718 Comparison'!QU$2,' Cash Num-Den_Indi'!$A$2:$ANL$2,0))-INDEX('1617 Data'!$A$2:$AEW$35,MATCH('1617 1718 Comparison'!$A29,'1617 Data'!$A$2:$A$35,0),MATCH('1617 1718 Comparison'!QU$2,'1617 Data'!$A$2:$AEW$2,0))</f>
        <v>#N/A</v>
      </c>
      <c r="QV29" s="440">
        <f>INDEX(' Cash Num-Den_Indi'!$A$2:$ANL$35,MATCH('1617 1718 Comparison'!$A29,' Cash Num-Den_Indi'!$A$2:$A$35,0),MATCH('1617 1718 Comparison'!QV$2,' Cash Num-Den_Indi'!$A$2:$ANL$2,0))-INDEX('1617 Data'!$A$2:$AEW$35,MATCH('1617 1718 Comparison'!$A29,'1617 Data'!$A$2:$A$35,0),MATCH('1617 1718 Comparison'!QV$2,'1617 Data'!$A$2:$AEW$2,0))</f>
        <v>0</v>
      </c>
      <c r="QW29" s="440">
        <f>INDEX(' Cash Num-Den_Indi'!$A$2:$ANL$35,MATCH('1617 1718 Comparison'!$A29,' Cash Num-Den_Indi'!$A$2:$A$35,0),MATCH('1617 1718 Comparison'!QW$2,' Cash Num-Den_Indi'!$A$2:$ANL$2,0))-INDEX('1617 Data'!$A$2:$AEW$35,MATCH('1617 1718 Comparison'!$A29,'1617 Data'!$A$2:$A$35,0),MATCH('1617 1718 Comparison'!QW$2,'1617 Data'!$A$2:$AEW$2,0))</f>
        <v>0</v>
      </c>
      <c r="QX29" s="440" t="e">
        <f>INDEX(' Cash Num-Den_Indi'!$A$2:$ANL$35,MATCH('1617 1718 Comparison'!$A29,' Cash Num-Den_Indi'!$A$2:$A$35,0),MATCH('1617 1718 Comparison'!QX$2,' Cash Num-Den_Indi'!$A$2:$ANL$2,0))-INDEX('1617 Data'!$A$2:$AEW$35,MATCH('1617 1718 Comparison'!$A29,'1617 Data'!$A$2:$A$35,0),MATCH('1617 1718 Comparison'!QX$2,'1617 Data'!$A$2:$AEW$2,0))</f>
        <v>#N/A</v>
      </c>
      <c r="QY29" s="440">
        <f>INDEX(' Cash Num-Den_Indi'!$A$2:$ANL$35,MATCH('1617 1718 Comparison'!$A29,' Cash Num-Den_Indi'!$A$2:$A$35,0),MATCH('1617 1718 Comparison'!QY$2,' Cash Num-Den_Indi'!$A$2:$ANL$2,0))-INDEX('1617 Data'!$A$2:$AEW$35,MATCH('1617 1718 Comparison'!$A29,'1617 Data'!$A$2:$A$35,0),MATCH('1617 1718 Comparison'!QY$2,'1617 Data'!$A$2:$AEW$2,0))</f>
        <v>0</v>
      </c>
      <c r="QZ29" s="440">
        <f>INDEX(' Cash Num-Den_Indi'!$A$2:$ANL$35,MATCH('1617 1718 Comparison'!$A29,' Cash Num-Den_Indi'!$A$2:$A$35,0),MATCH('1617 1718 Comparison'!QZ$2,' Cash Num-Den_Indi'!$A$2:$ANL$2,0))-INDEX('1617 Data'!$A$2:$AEW$35,MATCH('1617 1718 Comparison'!$A29,'1617 Data'!$A$2:$A$35,0),MATCH('1617 1718 Comparison'!QZ$2,'1617 Data'!$A$2:$AEW$2,0))</f>
        <v>0</v>
      </c>
      <c r="RA29" s="440" t="e">
        <f>INDEX(' Cash Num-Den_Indi'!$A$2:$ANL$35,MATCH('1617 1718 Comparison'!$A29,' Cash Num-Den_Indi'!$A$2:$A$35,0),MATCH('1617 1718 Comparison'!RA$2,' Cash Num-Den_Indi'!$A$2:$ANL$2,0))-INDEX('1617 Data'!$A$2:$AEW$35,MATCH('1617 1718 Comparison'!$A29,'1617 Data'!$A$2:$A$35,0),MATCH('1617 1718 Comparison'!RA$2,'1617 Data'!$A$2:$AEW$2,0))</f>
        <v>#N/A</v>
      </c>
      <c r="RB29" s="440">
        <f>INDEX(' Cash Num-Den_Indi'!$A$2:$ANL$35,MATCH('1617 1718 Comparison'!$A29,' Cash Num-Den_Indi'!$A$2:$A$35,0),MATCH('1617 1718 Comparison'!RB$2,' Cash Num-Den_Indi'!$A$2:$ANL$2,0))-INDEX('1617 Data'!$A$2:$AEW$35,MATCH('1617 1718 Comparison'!$A29,'1617 Data'!$A$2:$A$35,0),MATCH('1617 1718 Comparison'!RB$2,'1617 Data'!$A$2:$AEW$2,0))</f>
        <v>0</v>
      </c>
      <c r="RC29" s="440">
        <f>INDEX(' Cash Num-Den_Indi'!$A$2:$ANL$35,MATCH('1617 1718 Comparison'!$A29,' Cash Num-Den_Indi'!$A$2:$A$35,0),MATCH('1617 1718 Comparison'!RC$2,' Cash Num-Den_Indi'!$A$2:$ANL$2,0))-INDEX('1617 Data'!$A$2:$AEW$35,MATCH('1617 1718 Comparison'!$A29,'1617 Data'!$A$2:$A$35,0),MATCH('1617 1718 Comparison'!RC$2,'1617 Data'!$A$2:$AEW$2,0))</f>
        <v>0</v>
      </c>
      <c r="RD29" s="440" t="e">
        <f>INDEX(' Cash Num-Den_Indi'!$A$2:$ANL$35,MATCH('1617 1718 Comparison'!$A29,' Cash Num-Den_Indi'!$A$2:$A$35,0),MATCH('1617 1718 Comparison'!RD$2,' Cash Num-Den_Indi'!$A$2:$ANL$2,0))-INDEX('1617 Data'!$A$2:$AEW$35,MATCH('1617 1718 Comparison'!$A29,'1617 Data'!$A$2:$A$35,0),MATCH('1617 1718 Comparison'!RD$2,'1617 Data'!$A$2:$AEW$2,0))</f>
        <v>#N/A</v>
      </c>
      <c r="RE29" s="440">
        <f>INDEX(' Cash Num-Den_Indi'!$A$2:$ANL$35,MATCH('1617 1718 Comparison'!$A29,' Cash Num-Den_Indi'!$A$2:$A$35,0),MATCH('1617 1718 Comparison'!RE$2,' Cash Num-Den_Indi'!$A$2:$ANL$2,0))-INDEX('1617 Data'!$A$2:$AEW$35,MATCH('1617 1718 Comparison'!$A29,'1617 Data'!$A$2:$A$35,0),MATCH('1617 1718 Comparison'!RE$2,'1617 Data'!$A$2:$AEW$2,0))</f>
        <v>0</v>
      </c>
      <c r="RF29" s="440">
        <f>INDEX(' Cash Num-Den_Indi'!$A$2:$ANL$35,MATCH('1617 1718 Comparison'!$A29,' Cash Num-Den_Indi'!$A$2:$A$35,0),MATCH('1617 1718 Comparison'!RF$2,' Cash Num-Den_Indi'!$A$2:$ANL$2,0))-INDEX('1617 Data'!$A$2:$AEW$35,MATCH('1617 1718 Comparison'!$A29,'1617 Data'!$A$2:$A$35,0),MATCH('1617 1718 Comparison'!RF$2,'1617 Data'!$A$2:$AEW$2,0))</f>
        <v>0</v>
      </c>
      <c r="RG29" s="440" t="e">
        <f>INDEX(' Cash Num-Den_Indi'!$A$2:$ANL$35,MATCH('1617 1718 Comparison'!$A29,' Cash Num-Den_Indi'!$A$2:$A$35,0),MATCH('1617 1718 Comparison'!RG$2,' Cash Num-Den_Indi'!$A$2:$ANL$2,0))-INDEX('1617 Data'!$A$2:$AEW$35,MATCH('1617 1718 Comparison'!$A29,'1617 Data'!$A$2:$A$35,0),MATCH('1617 1718 Comparison'!RG$2,'1617 Data'!$A$2:$AEW$2,0))</f>
        <v>#N/A</v>
      </c>
      <c r="RH29" s="440">
        <f>INDEX(' Cash Num-Den_Indi'!$A$2:$ANL$35,MATCH('1617 1718 Comparison'!$A29,' Cash Num-Den_Indi'!$A$2:$A$35,0),MATCH('1617 1718 Comparison'!RH$2,' Cash Num-Den_Indi'!$A$2:$ANL$2,0))-INDEX('1617 Data'!$A$2:$AEW$35,MATCH('1617 1718 Comparison'!$A29,'1617 Data'!$A$2:$A$35,0),MATCH('1617 1718 Comparison'!RH$2,'1617 Data'!$A$2:$AEW$2,0))</f>
        <v>0</v>
      </c>
      <c r="RI29" s="440">
        <f>INDEX(' Cash Num-Den_Indi'!$A$2:$ANL$35,MATCH('1617 1718 Comparison'!$A29,' Cash Num-Den_Indi'!$A$2:$A$35,0),MATCH('1617 1718 Comparison'!RI$2,' Cash Num-Den_Indi'!$A$2:$ANL$2,0))-INDEX('1617 Data'!$A$2:$AEW$35,MATCH('1617 1718 Comparison'!$A29,'1617 Data'!$A$2:$A$35,0),MATCH('1617 1718 Comparison'!RI$2,'1617 Data'!$A$2:$AEW$2,0))</f>
        <v>0</v>
      </c>
      <c r="RJ29" s="440" t="e">
        <f>INDEX(' Cash Num-Den_Indi'!$A$2:$ANL$35,MATCH('1617 1718 Comparison'!$A29,' Cash Num-Den_Indi'!$A$2:$A$35,0),MATCH('1617 1718 Comparison'!RJ$2,' Cash Num-Den_Indi'!$A$2:$ANL$2,0))-INDEX('1617 Data'!$A$2:$AEW$35,MATCH('1617 1718 Comparison'!$A29,'1617 Data'!$A$2:$A$35,0),MATCH('1617 1718 Comparison'!RJ$2,'1617 Data'!$A$2:$AEW$2,0))</f>
        <v>#N/A</v>
      </c>
      <c r="RK29" s="440">
        <f>INDEX(' Cash Num-Den_Indi'!$A$2:$ANL$35,MATCH('1617 1718 Comparison'!$A29,' Cash Num-Den_Indi'!$A$2:$A$35,0),MATCH('1617 1718 Comparison'!RK$2,' Cash Num-Den_Indi'!$A$2:$ANL$2,0))-INDEX('1617 Data'!$A$2:$AEW$35,MATCH('1617 1718 Comparison'!$A29,'1617 Data'!$A$2:$A$35,0),MATCH('1617 1718 Comparison'!RK$2,'1617 Data'!$A$2:$AEW$2,0))</f>
        <v>0</v>
      </c>
      <c r="RL29" s="441" t="e">
        <f>INDEX(' Cash Num-Den_Indi'!$A$2:$ANL$35,MATCH('1617 1718 Comparison'!$A29,' Cash Num-Den_Indi'!$A$2:$A$35,0),MATCH('1617 1718 Comparison'!RL$2,' Cash Num-Den_Indi'!$A$2:$ANL$2,0))-INDEX('1617 Data'!$A$2:$AEW$35,MATCH('1617 1718 Comparison'!$A29,'1617 Data'!$A$2:$A$35,0),MATCH('1617 1718 Comparison'!RL$2,'1617 Data'!$A$2:$AEW$2,0))</f>
        <v>#N/A</v>
      </c>
      <c r="RM29" s="441" t="e">
        <f>INDEX(' Cash Num-Den_Indi'!$A$2:$ANL$35,MATCH('1617 1718 Comparison'!$A29,' Cash Num-Den_Indi'!$A$2:$A$35,0),MATCH('1617 1718 Comparison'!RM$2,' Cash Num-Den_Indi'!$A$2:$ANL$2,0))-INDEX('1617 Data'!$A$2:$AEW$35,MATCH('1617 1718 Comparison'!$A29,'1617 Data'!$A$2:$A$35,0),MATCH('1617 1718 Comparison'!RM$2,'1617 Data'!$A$2:$AEW$2,0))</f>
        <v>#N/A</v>
      </c>
      <c r="RN29" s="441" t="e">
        <f>INDEX(' Cash Num-Den_Indi'!$A$2:$ANL$35,MATCH('1617 1718 Comparison'!$A29,' Cash Num-Den_Indi'!$A$2:$A$35,0),MATCH('1617 1718 Comparison'!RN$2,' Cash Num-Den_Indi'!$A$2:$ANL$2,0))-INDEX('1617 Data'!$A$2:$AEW$35,MATCH('1617 1718 Comparison'!$A29,'1617 Data'!$A$2:$A$35,0),MATCH('1617 1718 Comparison'!RN$2,'1617 Data'!$A$2:$AEW$2,0))</f>
        <v>#N/A</v>
      </c>
      <c r="RO29" s="441" t="e">
        <f>INDEX(' Cash Num-Den_Indi'!$A$2:$ANL$35,MATCH('1617 1718 Comparison'!$A29,' Cash Num-Den_Indi'!$A$2:$A$35,0),MATCH('1617 1718 Comparison'!RO$2,' Cash Num-Den_Indi'!$A$2:$ANL$2,0))-INDEX('1617 Data'!$A$2:$AEW$35,MATCH('1617 1718 Comparison'!$A29,'1617 Data'!$A$2:$A$35,0),MATCH('1617 1718 Comparison'!RO$2,'1617 Data'!$A$2:$AEW$2,0))</f>
        <v>#N/A</v>
      </c>
      <c r="RP29" s="441" t="e">
        <f>INDEX(' Cash Num-Den_Indi'!$A$2:$ANL$35,MATCH('1617 1718 Comparison'!$A29,' Cash Num-Den_Indi'!$A$2:$A$35,0),MATCH('1617 1718 Comparison'!RP$2,' Cash Num-Den_Indi'!$A$2:$ANL$2,0))-INDEX('1617 Data'!$A$2:$AEW$35,MATCH('1617 1718 Comparison'!$A29,'1617 Data'!$A$2:$A$35,0),MATCH('1617 1718 Comparison'!RP$2,'1617 Data'!$A$2:$AEW$2,0))</f>
        <v>#N/A</v>
      </c>
      <c r="RQ29" s="441" t="e">
        <f>INDEX(' Cash Num-Den_Indi'!$A$2:$ANL$35,MATCH('1617 1718 Comparison'!$A29,' Cash Num-Den_Indi'!$A$2:$A$35,0),MATCH('1617 1718 Comparison'!RQ$2,' Cash Num-Den_Indi'!$A$2:$ANL$2,0))-INDEX('1617 Data'!$A$2:$AEW$35,MATCH('1617 1718 Comparison'!$A29,'1617 Data'!$A$2:$A$35,0),MATCH('1617 1718 Comparison'!RQ$2,'1617 Data'!$A$2:$AEW$2,0))</f>
        <v>#N/A</v>
      </c>
      <c r="RR29" s="441" t="e">
        <f>INDEX(' Cash Num-Den_Indi'!$A$2:$ANL$35,MATCH('1617 1718 Comparison'!$A29,' Cash Num-Den_Indi'!$A$2:$A$35,0),MATCH('1617 1718 Comparison'!RR$2,' Cash Num-Den_Indi'!$A$2:$ANL$2,0))-INDEX('1617 Data'!$A$2:$AEW$35,MATCH('1617 1718 Comparison'!$A29,'1617 Data'!$A$2:$A$35,0),MATCH('1617 1718 Comparison'!RR$2,'1617 Data'!$A$2:$AEW$2,0))</f>
        <v>#N/A</v>
      </c>
      <c r="RS29" s="441" t="e">
        <f>INDEX(' Cash Num-Den_Indi'!$A$2:$ANL$35,MATCH('1617 1718 Comparison'!$A29,' Cash Num-Den_Indi'!$A$2:$A$35,0),MATCH('1617 1718 Comparison'!RS$2,' Cash Num-Den_Indi'!$A$2:$ANL$2,0))-INDEX('1617 Data'!$A$2:$AEW$35,MATCH('1617 1718 Comparison'!$A29,'1617 Data'!$A$2:$A$35,0),MATCH('1617 1718 Comparison'!RS$2,'1617 Data'!$A$2:$AEW$2,0))</f>
        <v>#N/A</v>
      </c>
      <c r="RT29" s="441" t="e">
        <f>INDEX(' Cash Num-Den_Indi'!$A$2:$ANL$35,MATCH('1617 1718 Comparison'!$A29,' Cash Num-Den_Indi'!$A$2:$A$35,0),MATCH('1617 1718 Comparison'!RT$2,' Cash Num-Den_Indi'!$A$2:$ANL$2,0))-INDEX('1617 Data'!$A$2:$AEW$35,MATCH('1617 1718 Comparison'!$A29,'1617 Data'!$A$2:$A$35,0),MATCH('1617 1718 Comparison'!RT$2,'1617 Data'!$A$2:$AEW$2,0))</f>
        <v>#N/A</v>
      </c>
      <c r="RU29" s="441" t="e">
        <f>INDEX(' Cash Num-Den_Indi'!$A$2:$ANL$35,MATCH('1617 1718 Comparison'!$A29,' Cash Num-Den_Indi'!$A$2:$A$35,0),MATCH('1617 1718 Comparison'!RU$2,' Cash Num-Den_Indi'!$A$2:$ANL$2,0))-INDEX('1617 Data'!$A$2:$AEW$35,MATCH('1617 1718 Comparison'!$A29,'1617 Data'!$A$2:$A$35,0),MATCH('1617 1718 Comparison'!RU$2,'1617 Data'!$A$2:$AEW$2,0))</f>
        <v>#N/A</v>
      </c>
      <c r="RV29" s="441" t="e">
        <f>INDEX(' Cash Num-Den_Indi'!$A$2:$ANL$35,MATCH('1617 1718 Comparison'!$A29,' Cash Num-Den_Indi'!$A$2:$A$35,0),MATCH('1617 1718 Comparison'!RV$2,' Cash Num-Den_Indi'!$A$2:$ANL$2,0))-INDEX('1617 Data'!$A$2:$AEW$35,MATCH('1617 1718 Comparison'!$A29,'1617 Data'!$A$2:$A$35,0),MATCH('1617 1718 Comparison'!RV$2,'1617 Data'!$A$2:$AEW$2,0))</f>
        <v>#N/A</v>
      </c>
      <c r="RW29" s="440">
        <f>INDEX(' Cash Num-Den_Indi'!$A$2:$ANL$35,MATCH('1617 1718 Comparison'!$A29,' Cash Num-Den_Indi'!$A$2:$A$35,0),MATCH('1617 1718 Comparison'!RW$2,' Cash Num-Den_Indi'!$A$2:$ANL$2,0))-INDEX('1617 Data'!$A$2:$AEW$35,MATCH('1617 1718 Comparison'!$A29,'1617 Data'!$A$2:$A$35,0),MATCH('1617 1718 Comparison'!RW$2,'1617 Data'!$A$2:$AEW$2,0))</f>
        <v>0</v>
      </c>
      <c r="RX29" s="440">
        <f>INDEX(' Cash Num-Den_Indi'!$A$2:$ANL$35,MATCH('1617 1718 Comparison'!$A29,' Cash Num-Den_Indi'!$A$2:$A$35,0),MATCH('1617 1718 Comparison'!RX$2,' Cash Num-Den_Indi'!$A$2:$ANL$2,0))-INDEX('1617 Data'!$A$2:$AEW$35,MATCH('1617 1718 Comparison'!$A29,'1617 Data'!$A$2:$A$35,0),MATCH('1617 1718 Comparison'!RX$2,'1617 Data'!$A$2:$AEW$2,0))</f>
        <v>0</v>
      </c>
      <c r="RY29" s="441" t="e">
        <f>INDEX(' Cash Num-Den_Indi'!$A$2:$ANL$35,MATCH('1617 1718 Comparison'!$A29,' Cash Num-Den_Indi'!$A$2:$A$35,0),MATCH('1617 1718 Comparison'!RY$2,' Cash Num-Den_Indi'!$A$2:$ANL$2,0))-INDEX('1617 Data'!$A$2:$AEW$35,MATCH('1617 1718 Comparison'!$A29,'1617 Data'!$A$2:$A$35,0),MATCH('1617 1718 Comparison'!RY$2,'1617 Data'!$A$2:$AEW$2,0))</f>
        <v>#N/A</v>
      </c>
      <c r="RZ29" s="440">
        <f>INDEX(' Cash Num-Den_Indi'!$A$2:$ANL$35,MATCH('1617 1718 Comparison'!$A29,' Cash Num-Den_Indi'!$A$2:$A$35,0),MATCH('1617 1718 Comparison'!RZ$2,' Cash Num-Den_Indi'!$A$2:$ANL$2,0))-INDEX('1617 Data'!$A$2:$AEW$35,MATCH('1617 1718 Comparison'!$A29,'1617 Data'!$A$2:$A$35,0),MATCH('1617 1718 Comparison'!RZ$2,'1617 Data'!$A$2:$AEW$2,0))</f>
        <v>0</v>
      </c>
      <c r="SA29" s="440">
        <f>INDEX(' Cash Num-Den_Indi'!$A$2:$ANL$35,MATCH('1617 1718 Comparison'!$A29,' Cash Num-Den_Indi'!$A$2:$A$35,0),MATCH('1617 1718 Comparison'!SA$2,' Cash Num-Den_Indi'!$A$2:$ANL$2,0))-INDEX('1617 Data'!$A$2:$AEW$35,MATCH('1617 1718 Comparison'!$A29,'1617 Data'!$A$2:$A$35,0),MATCH('1617 1718 Comparison'!SA$2,'1617 Data'!$A$2:$AEW$2,0))</f>
        <v>0</v>
      </c>
      <c r="SB29" s="441" t="e">
        <f>INDEX(' Cash Num-Den_Indi'!$A$2:$ANL$35,MATCH('1617 1718 Comparison'!$A29,' Cash Num-Den_Indi'!$A$2:$A$35,0),MATCH('1617 1718 Comparison'!SB$2,' Cash Num-Den_Indi'!$A$2:$ANL$2,0))-INDEX('1617 Data'!$A$2:$AEW$35,MATCH('1617 1718 Comparison'!$A29,'1617 Data'!$A$2:$A$35,0),MATCH('1617 1718 Comparison'!SB$2,'1617 Data'!$A$2:$AEW$2,0))</f>
        <v>#N/A</v>
      </c>
      <c r="SC29" s="440">
        <f>INDEX(' Cash Num-Den_Indi'!$A$2:$ANL$35,MATCH('1617 1718 Comparison'!$A29,' Cash Num-Den_Indi'!$A$2:$A$35,0),MATCH('1617 1718 Comparison'!SC$2,' Cash Num-Den_Indi'!$A$2:$ANL$2,0))-INDEX('1617 Data'!$A$2:$AEW$35,MATCH('1617 1718 Comparison'!$A29,'1617 Data'!$A$2:$A$35,0),MATCH('1617 1718 Comparison'!SC$2,'1617 Data'!$A$2:$AEW$2,0))</f>
        <v>0</v>
      </c>
      <c r="SD29" s="440">
        <f>INDEX(' Cash Num-Den_Indi'!$A$2:$ANL$35,MATCH('1617 1718 Comparison'!$A29,' Cash Num-Den_Indi'!$A$2:$A$35,0),MATCH('1617 1718 Comparison'!SD$2,' Cash Num-Den_Indi'!$A$2:$ANL$2,0))-INDEX('1617 Data'!$A$2:$AEW$35,MATCH('1617 1718 Comparison'!$A29,'1617 Data'!$A$2:$A$35,0),MATCH('1617 1718 Comparison'!SD$2,'1617 Data'!$A$2:$AEW$2,0))</f>
        <v>0</v>
      </c>
      <c r="SE29" s="440">
        <f>INDEX(' Cash Num-Den_Indi'!$A$2:$ANL$35,MATCH('1617 1718 Comparison'!$A29,' Cash Num-Den_Indi'!$A$2:$A$35,0),MATCH('1617 1718 Comparison'!SE$2,' Cash Num-Den_Indi'!$A$2:$ANL$2,0))-INDEX('1617 Data'!$A$2:$AEW$35,MATCH('1617 1718 Comparison'!$A29,'1617 Data'!$A$2:$A$35,0),MATCH('1617 1718 Comparison'!SE$2,'1617 Data'!$A$2:$AEW$2,0))</f>
        <v>0</v>
      </c>
      <c r="SF29" s="440">
        <f>INDEX(' Cash Num-Den_Indi'!$A$2:$ANL$35,MATCH('1617 1718 Comparison'!$A29,' Cash Num-Den_Indi'!$A$2:$A$35,0),MATCH('1617 1718 Comparison'!SF$2,' Cash Num-Den_Indi'!$A$2:$ANL$2,0))-INDEX('1617 Data'!$A$2:$AEW$35,MATCH('1617 1718 Comparison'!$A29,'1617 Data'!$A$2:$A$35,0),MATCH('1617 1718 Comparison'!SF$2,'1617 Data'!$A$2:$AEW$2,0))</f>
        <v>0</v>
      </c>
      <c r="SG29" s="440">
        <f>INDEX(' Cash Num-Den_Indi'!$A$2:$ANL$35,MATCH('1617 1718 Comparison'!$A29,' Cash Num-Den_Indi'!$A$2:$A$35,0),MATCH('1617 1718 Comparison'!SG$2,' Cash Num-Den_Indi'!$A$2:$ANL$2,0))-INDEX('1617 Data'!$A$2:$AEW$35,MATCH('1617 1718 Comparison'!$A29,'1617 Data'!$A$2:$A$35,0),MATCH('1617 1718 Comparison'!SG$2,'1617 Data'!$A$2:$AEW$2,0))</f>
        <v>0</v>
      </c>
      <c r="SH29" s="440">
        <f>INDEX(' Cash Num-Den_Indi'!$A$2:$ANL$35,MATCH('1617 1718 Comparison'!$A29,' Cash Num-Den_Indi'!$A$2:$A$35,0),MATCH('1617 1718 Comparison'!SH$2,' Cash Num-Den_Indi'!$A$2:$ANL$2,0))-INDEX('1617 Data'!$A$2:$AEW$35,MATCH('1617 1718 Comparison'!$A29,'1617 Data'!$A$2:$A$35,0),MATCH('1617 1718 Comparison'!SH$2,'1617 Data'!$A$2:$AEW$2,0))</f>
        <v>0</v>
      </c>
      <c r="SI29" s="440">
        <f>INDEX(' Cash Num-Den_Indi'!$A$2:$ANL$35,MATCH('1617 1718 Comparison'!$A29,' Cash Num-Den_Indi'!$A$2:$A$35,0),MATCH('1617 1718 Comparison'!SI$2,' Cash Num-Den_Indi'!$A$2:$ANL$2,0))-INDEX('1617 Data'!$A$2:$AEW$35,MATCH('1617 1718 Comparison'!$A29,'1617 Data'!$A$2:$A$35,0),MATCH('1617 1718 Comparison'!SI$2,'1617 Data'!$A$2:$AEW$2,0))</f>
        <v>0</v>
      </c>
      <c r="SJ29" s="440">
        <f>INDEX(' Cash Num-Den_Indi'!$A$2:$ANL$35,MATCH('1617 1718 Comparison'!$A29,' Cash Num-Den_Indi'!$A$2:$A$35,0),MATCH('1617 1718 Comparison'!SJ$2,' Cash Num-Den_Indi'!$A$2:$ANL$2,0))-INDEX('1617 Data'!$A$2:$AEW$35,MATCH('1617 1718 Comparison'!$A29,'1617 Data'!$A$2:$A$35,0),MATCH('1617 1718 Comparison'!SJ$2,'1617 Data'!$A$2:$AEW$2,0))</f>
        <v>0</v>
      </c>
      <c r="SK29" s="440">
        <f>INDEX(' Cash Num-Den_Indi'!$A$2:$ANL$35,MATCH('1617 1718 Comparison'!$A29,' Cash Num-Den_Indi'!$A$2:$A$35,0),MATCH('1617 1718 Comparison'!SK$2,' Cash Num-Den_Indi'!$A$2:$ANL$2,0))-INDEX('1617 Data'!$A$2:$AEW$35,MATCH('1617 1718 Comparison'!$A29,'1617 Data'!$A$2:$A$35,0),MATCH('1617 1718 Comparison'!SK$2,'1617 Data'!$A$2:$AEW$2,0))</f>
        <v>0</v>
      </c>
      <c r="SL29" s="440">
        <f>INDEX(' Cash Num-Den_Indi'!$A$2:$ANL$35,MATCH('1617 1718 Comparison'!$A29,' Cash Num-Den_Indi'!$A$2:$A$35,0),MATCH('1617 1718 Comparison'!SL$2,' Cash Num-Den_Indi'!$A$2:$ANL$2,0))-INDEX('1617 Data'!$A$2:$AEW$35,MATCH('1617 1718 Comparison'!$A29,'1617 Data'!$A$2:$A$35,0),MATCH('1617 1718 Comparison'!SL$2,'1617 Data'!$A$2:$AEW$2,0))</f>
        <v>0</v>
      </c>
      <c r="SM29" s="440">
        <f>INDEX(' Cash Num-Den_Indi'!$A$2:$ANL$35,MATCH('1617 1718 Comparison'!$A29,' Cash Num-Den_Indi'!$A$2:$A$35,0),MATCH('1617 1718 Comparison'!SM$2,' Cash Num-Den_Indi'!$A$2:$ANL$2,0))-INDEX('1617 Data'!$A$2:$AEW$35,MATCH('1617 1718 Comparison'!$A29,'1617 Data'!$A$2:$A$35,0),MATCH('1617 1718 Comparison'!SM$2,'1617 Data'!$A$2:$AEW$2,0))</f>
        <v>0</v>
      </c>
      <c r="SN29" s="440">
        <f>INDEX(' Cash Num-Den_Indi'!$A$2:$ANL$35,MATCH('1617 1718 Comparison'!$A29,' Cash Num-Den_Indi'!$A$2:$A$35,0),MATCH('1617 1718 Comparison'!SN$2,' Cash Num-Den_Indi'!$A$2:$ANL$2,0))-INDEX('1617 Data'!$A$2:$AEW$35,MATCH('1617 1718 Comparison'!$A29,'1617 Data'!$A$2:$A$35,0),MATCH('1617 1718 Comparison'!SN$2,'1617 Data'!$A$2:$AEW$2,0))</f>
        <v>0</v>
      </c>
      <c r="SO29" s="440">
        <f>INDEX(' Cash Num-Den_Indi'!$A$2:$ANL$35,MATCH('1617 1718 Comparison'!$A29,' Cash Num-Den_Indi'!$A$2:$A$35,0),MATCH('1617 1718 Comparison'!SO$2,' Cash Num-Den_Indi'!$A$2:$ANL$2,0))-INDEX('1617 Data'!$A$2:$AEW$35,MATCH('1617 1718 Comparison'!$A29,'1617 Data'!$A$2:$A$35,0),MATCH('1617 1718 Comparison'!SO$2,'1617 Data'!$A$2:$AEW$2,0))</f>
        <v>0</v>
      </c>
      <c r="SP29" s="440">
        <f>INDEX(' Cash Num-Den_Indi'!$A$2:$ANL$35,MATCH('1617 1718 Comparison'!$A29,' Cash Num-Den_Indi'!$A$2:$A$35,0),MATCH('1617 1718 Comparison'!SP$2,' Cash Num-Den_Indi'!$A$2:$ANL$2,0))-INDEX('1617 Data'!$A$2:$AEW$35,MATCH('1617 1718 Comparison'!$A29,'1617 Data'!$A$2:$A$35,0),MATCH('1617 1718 Comparison'!SP$2,'1617 Data'!$A$2:$AEW$2,0))</f>
        <v>0</v>
      </c>
      <c r="SQ29" s="440">
        <f>INDEX(' Cash Num-Den_Indi'!$A$2:$ANL$35,MATCH('1617 1718 Comparison'!$A29,' Cash Num-Den_Indi'!$A$2:$A$35,0),MATCH('1617 1718 Comparison'!SQ$2,' Cash Num-Den_Indi'!$A$2:$ANL$2,0))-INDEX('1617 Data'!$A$2:$AEW$35,MATCH('1617 1718 Comparison'!$A29,'1617 Data'!$A$2:$A$35,0),MATCH('1617 1718 Comparison'!SQ$2,'1617 Data'!$A$2:$AEW$2,0))</f>
        <v>0</v>
      </c>
      <c r="SR29" s="440">
        <f>INDEX(' Cash Num-Den_Indi'!$A$2:$ANL$35,MATCH('1617 1718 Comparison'!$A29,' Cash Num-Den_Indi'!$A$2:$A$35,0),MATCH('1617 1718 Comparison'!SR$2,' Cash Num-Den_Indi'!$A$2:$ANL$2,0))-INDEX('1617 Data'!$A$2:$AEW$35,MATCH('1617 1718 Comparison'!$A29,'1617 Data'!$A$2:$A$35,0),MATCH('1617 1718 Comparison'!SR$2,'1617 Data'!$A$2:$AEW$2,0))</f>
        <v>0</v>
      </c>
      <c r="SS29" s="440">
        <f>INDEX(' Cash Num-Den_Indi'!$A$2:$ANL$35,MATCH('1617 1718 Comparison'!$A29,' Cash Num-Den_Indi'!$A$2:$A$35,0),MATCH('1617 1718 Comparison'!SS$2,' Cash Num-Den_Indi'!$A$2:$ANL$2,0))-INDEX('1617 Data'!$A$2:$AEW$35,MATCH('1617 1718 Comparison'!$A29,'1617 Data'!$A$2:$A$35,0),MATCH('1617 1718 Comparison'!SS$2,'1617 Data'!$A$2:$AEW$2,0))</f>
        <v>0</v>
      </c>
      <c r="ST29" s="440">
        <f>INDEX(' Cash Num-Den_Indi'!$A$2:$ANL$35,MATCH('1617 1718 Comparison'!$A29,' Cash Num-Den_Indi'!$A$2:$A$35,0),MATCH('1617 1718 Comparison'!ST$2,' Cash Num-Den_Indi'!$A$2:$ANL$2,0))-INDEX('1617 Data'!$A$2:$AEW$35,MATCH('1617 1718 Comparison'!$A29,'1617 Data'!$A$2:$A$35,0),MATCH('1617 1718 Comparison'!ST$2,'1617 Data'!$A$2:$AEW$2,0))</f>
        <v>0</v>
      </c>
      <c r="SU29" s="440">
        <f>INDEX(' Cash Num-Den_Indi'!$A$2:$ANL$35,MATCH('1617 1718 Comparison'!$A29,' Cash Num-Den_Indi'!$A$2:$A$35,0),MATCH('1617 1718 Comparison'!SU$2,' Cash Num-Den_Indi'!$A$2:$ANL$2,0))-INDEX('1617 Data'!$A$2:$AEW$35,MATCH('1617 1718 Comparison'!$A29,'1617 Data'!$A$2:$A$35,0),MATCH('1617 1718 Comparison'!SU$2,'1617 Data'!$A$2:$AEW$2,0))</f>
        <v>0</v>
      </c>
      <c r="SV29" s="440">
        <f>INDEX(' Cash Num-Den_Indi'!$A$2:$ANL$35,MATCH('1617 1718 Comparison'!$A29,' Cash Num-Den_Indi'!$A$2:$A$35,0),MATCH('1617 1718 Comparison'!SV$2,' Cash Num-Den_Indi'!$A$2:$ANL$2,0))-INDEX('1617 Data'!$A$2:$AEW$35,MATCH('1617 1718 Comparison'!$A29,'1617 Data'!$A$2:$A$35,0),MATCH('1617 1718 Comparison'!SV$2,'1617 Data'!$A$2:$AEW$2,0))</f>
        <v>0</v>
      </c>
      <c r="SW29" s="440">
        <f>INDEX(' Cash Num-Den_Indi'!$A$2:$ANL$35,MATCH('1617 1718 Comparison'!$A29,' Cash Num-Den_Indi'!$A$2:$A$35,0),MATCH('1617 1718 Comparison'!SW$2,' Cash Num-Den_Indi'!$A$2:$ANL$2,0))-INDEX('1617 Data'!$A$2:$AEW$35,MATCH('1617 1718 Comparison'!$A29,'1617 Data'!$A$2:$A$35,0),MATCH('1617 1718 Comparison'!SW$2,'1617 Data'!$A$2:$AEW$2,0))</f>
        <v>0</v>
      </c>
      <c r="SX29" s="441" t="e">
        <f>INDEX(' Cash Num-Den_Indi'!$A$2:$ANL$35,MATCH('1617 1718 Comparison'!$A29,' Cash Num-Den_Indi'!$A$2:$A$35,0),MATCH('1617 1718 Comparison'!SX$2,' Cash Num-Den_Indi'!$A$2:$ANL$2,0))-INDEX('1617 Data'!$A$2:$AEW$35,MATCH('1617 1718 Comparison'!$A29,'1617 Data'!$A$2:$A$35,0),MATCH('1617 1718 Comparison'!SX$2,'1617 Data'!$A$2:$AEW$2,0))</f>
        <v>#N/A</v>
      </c>
      <c r="SY29" s="441" t="e">
        <f>INDEX(' Cash Num-Den_Indi'!$A$2:$ANL$35,MATCH('1617 1718 Comparison'!$A29,' Cash Num-Den_Indi'!$A$2:$A$35,0),MATCH('1617 1718 Comparison'!SY$2,' Cash Num-Den_Indi'!$A$2:$ANL$2,0))-INDEX('1617 Data'!$A$2:$AEW$35,MATCH('1617 1718 Comparison'!$A29,'1617 Data'!$A$2:$A$35,0),MATCH('1617 1718 Comparison'!SY$2,'1617 Data'!$A$2:$AEW$2,0))</f>
        <v>#N/A</v>
      </c>
      <c r="SZ29" s="441" t="e">
        <f>INDEX(' Cash Num-Den_Indi'!$A$2:$ANL$35,MATCH('1617 1718 Comparison'!$A29,' Cash Num-Den_Indi'!$A$2:$A$35,0),MATCH('1617 1718 Comparison'!SZ$2,' Cash Num-Den_Indi'!$A$2:$ANL$2,0))-INDEX('1617 Data'!$A$2:$AEW$35,MATCH('1617 1718 Comparison'!$A29,'1617 Data'!$A$2:$A$35,0),MATCH('1617 1718 Comparison'!SZ$2,'1617 Data'!$A$2:$AEW$2,0))</f>
        <v>#N/A</v>
      </c>
      <c r="TA29" s="440">
        <f>INDEX(' Cash Num-Den_Indi'!$A$2:$ANL$35,MATCH('1617 1718 Comparison'!$A29,' Cash Num-Den_Indi'!$A$2:$A$35,0),MATCH('1617 1718 Comparison'!TA$2,' Cash Num-Den_Indi'!$A$2:$ANL$2,0))-INDEX('1617 Data'!$A$2:$AEW$35,MATCH('1617 1718 Comparison'!$A29,'1617 Data'!$A$2:$A$35,0),MATCH('1617 1718 Comparison'!TA$2,'1617 Data'!$A$2:$AEW$2,0))</f>
        <v>0</v>
      </c>
      <c r="TB29" s="440">
        <f>INDEX(' Cash Num-Den_Indi'!$A$2:$ANL$35,MATCH('1617 1718 Comparison'!$A29,' Cash Num-Den_Indi'!$A$2:$A$35,0),MATCH('1617 1718 Comparison'!TB$2,' Cash Num-Den_Indi'!$A$2:$ANL$2,0))-INDEX('1617 Data'!$A$2:$AEW$35,MATCH('1617 1718 Comparison'!$A29,'1617 Data'!$A$2:$A$35,0),MATCH('1617 1718 Comparison'!TB$2,'1617 Data'!$A$2:$AEW$2,0))</f>
        <v>0</v>
      </c>
      <c r="TC29" s="440">
        <f>INDEX(' Cash Num-Den_Indi'!$A$2:$ANL$35,MATCH('1617 1718 Comparison'!$A29,' Cash Num-Den_Indi'!$A$2:$A$35,0),MATCH('1617 1718 Comparison'!TC$2,' Cash Num-Den_Indi'!$A$2:$ANL$2,0))-INDEX('1617 Data'!$A$2:$AEW$35,MATCH('1617 1718 Comparison'!$A29,'1617 Data'!$A$2:$A$35,0),MATCH('1617 1718 Comparison'!TC$2,'1617 Data'!$A$2:$AEW$2,0))</f>
        <v>0</v>
      </c>
      <c r="TD29" s="440">
        <f>INDEX(' Cash Num-Den_Indi'!$A$2:$ANL$35,MATCH('1617 1718 Comparison'!$A29,' Cash Num-Den_Indi'!$A$2:$A$35,0),MATCH('1617 1718 Comparison'!TD$2,' Cash Num-Den_Indi'!$A$2:$ANL$2,0))-INDEX('1617 Data'!$A$2:$AEW$35,MATCH('1617 1718 Comparison'!$A29,'1617 Data'!$A$2:$A$35,0),MATCH('1617 1718 Comparison'!TD$2,'1617 Data'!$A$2:$AEW$2,0))</f>
        <v>0</v>
      </c>
      <c r="TE29" s="440">
        <f>INDEX(' Cash Num-Den_Indi'!$A$2:$ANL$35,MATCH('1617 1718 Comparison'!$A29,' Cash Num-Den_Indi'!$A$2:$A$35,0),MATCH('1617 1718 Comparison'!TE$2,' Cash Num-Den_Indi'!$A$2:$ANL$2,0))-INDEX('1617 Data'!$A$2:$AEW$35,MATCH('1617 1718 Comparison'!$A29,'1617 Data'!$A$2:$A$35,0),MATCH('1617 1718 Comparison'!TE$2,'1617 Data'!$A$2:$AEW$2,0))</f>
        <v>0</v>
      </c>
      <c r="TF29" s="440">
        <f>INDEX(' Cash Num-Den_Indi'!$A$2:$ANL$35,MATCH('1617 1718 Comparison'!$A29,' Cash Num-Den_Indi'!$A$2:$A$35,0),MATCH('1617 1718 Comparison'!TF$2,' Cash Num-Den_Indi'!$A$2:$ANL$2,0))-INDEX('1617 Data'!$A$2:$AEW$35,MATCH('1617 1718 Comparison'!$A29,'1617 Data'!$A$2:$A$35,0),MATCH('1617 1718 Comparison'!TF$2,'1617 Data'!$A$2:$AEW$2,0))</f>
        <v>0</v>
      </c>
      <c r="TG29" s="440">
        <f>INDEX(' Cash Num-Den_Indi'!$A$2:$ANL$35,MATCH('1617 1718 Comparison'!$A29,' Cash Num-Den_Indi'!$A$2:$A$35,0),MATCH('1617 1718 Comparison'!TG$2,' Cash Num-Den_Indi'!$A$2:$ANL$2,0))-INDEX('1617 Data'!$A$2:$AEW$35,MATCH('1617 1718 Comparison'!$A29,'1617 Data'!$A$2:$A$35,0),MATCH('1617 1718 Comparison'!TG$2,'1617 Data'!$A$2:$AEW$2,0))</f>
        <v>0</v>
      </c>
      <c r="TH29" s="440">
        <f>INDEX(' Cash Num-Den_Indi'!$A$2:$ANL$35,MATCH('1617 1718 Comparison'!$A29,' Cash Num-Den_Indi'!$A$2:$A$35,0),MATCH('1617 1718 Comparison'!TH$2,' Cash Num-Den_Indi'!$A$2:$ANL$2,0))-INDEX('1617 Data'!$A$2:$AEW$35,MATCH('1617 1718 Comparison'!$A29,'1617 Data'!$A$2:$A$35,0),MATCH('1617 1718 Comparison'!TH$2,'1617 Data'!$A$2:$AEW$2,0))</f>
        <v>0</v>
      </c>
      <c r="TI29" s="440">
        <f>INDEX(' Cash Num-Den_Indi'!$A$2:$ANL$35,MATCH('1617 1718 Comparison'!$A29,' Cash Num-Den_Indi'!$A$2:$A$35,0),MATCH('1617 1718 Comparison'!TI$2,' Cash Num-Den_Indi'!$A$2:$ANL$2,0))-INDEX('1617 Data'!$A$2:$AEW$35,MATCH('1617 1718 Comparison'!$A29,'1617 Data'!$A$2:$A$35,0),MATCH('1617 1718 Comparison'!TI$2,'1617 Data'!$A$2:$AEW$2,0))</f>
        <v>0</v>
      </c>
      <c r="TJ29" s="440">
        <f>INDEX(' Cash Num-Den_Indi'!$A$2:$ANL$35,MATCH('1617 1718 Comparison'!$A29,' Cash Num-Den_Indi'!$A$2:$A$35,0),MATCH('1617 1718 Comparison'!TJ$2,' Cash Num-Den_Indi'!$A$2:$ANL$2,0))-INDEX('1617 Data'!$A$2:$AEW$35,MATCH('1617 1718 Comparison'!$A29,'1617 Data'!$A$2:$A$35,0),MATCH('1617 1718 Comparison'!TJ$2,'1617 Data'!$A$2:$AEW$2,0))</f>
        <v>0</v>
      </c>
      <c r="TK29" s="440">
        <f>INDEX(' Cash Num-Den_Indi'!$A$2:$ANL$35,MATCH('1617 1718 Comparison'!$A29,' Cash Num-Den_Indi'!$A$2:$A$35,0),MATCH('1617 1718 Comparison'!TK$2,' Cash Num-Den_Indi'!$A$2:$ANL$2,0))-INDEX('1617 Data'!$A$2:$AEW$35,MATCH('1617 1718 Comparison'!$A29,'1617 Data'!$A$2:$A$35,0),MATCH('1617 1718 Comparison'!TK$2,'1617 Data'!$A$2:$AEW$2,0))</f>
        <v>0</v>
      </c>
      <c r="TL29" s="440">
        <f>INDEX(' Cash Num-Den_Indi'!$A$2:$ANL$35,MATCH('1617 1718 Comparison'!$A29,' Cash Num-Den_Indi'!$A$2:$A$35,0),MATCH('1617 1718 Comparison'!TL$2,' Cash Num-Den_Indi'!$A$2:$ANL$2,0))-INDEX('1617 Data'!$A$2:$AEW$35,MATCH('1617 1718 Comparison'!$A29,'1617 Data'!$A$2:$A$35,0),MATCH('1617 1718 Comparison'!TL$2,'1617 Data'!$A$2:$AEW$2,0))</f>
        <v>0</v>
      </c>
      <c r="TM29" s="440">
        <f>INDEX(' Cash Num-Den_Indi'!$A$2:$ANL$35,MATCH('1617 1718 Comparison'!$A29,' Cash Num-Den_Indi'!$A$2:$A$35,0),MATCH('1617 1718 Comparison'!TM$2,' Cash Num-Den_Indi'!$A$2:$ANL$2,0))-INDEX('1617 Data'!$A$2:$AEW$35,MATCH('1617 1718 Comparison'!$A29,'1617 Data'!$A$2:$A$35,0),MATCH('1617 1718 Comparison'!TM$2,'1617 Data'!$A$2:$AEW$2,0))</f>
        <v>0</v>
      </c>
      <c r="TN29" s="440">
        <f>INDEX(' Cash Num-Den_Indi'!$A$2:$ANL$35,MATCH('1617 1718 Comparison'!$A29,' Cash Num-Den_Indi'!$A$2:$A$35,0),MATCH('1617 1718 Comparison'!TN$2,' Cash Num-Den_Indi'!$A$2:$ANL$2,0))-INDEX('1617 Data'!$A$2:$AEW$35,MATCH('1617 1718 Comparison'!$A29,'1617 Data'!$A$2:$A$35,0),MATCH('1617 1718 Comparison'!TN$2,'1617 Data'!$A$2:$AEW$2,0))</f>
        <v>0</v>
      </c>
      <c r="TO29" s="440">
        <f>INDEX(' Cash Num-Den_Indi'!$A$2:$ANL$35,MATCH('1617 1718 Comparison'!$A29,' Cash Num-Den_Indi'!$A$2:$A$35,0),MATCH('1617 1718 Comparison'!TO$2,' Cash Num-Den_Indi'!$A$2:$ANL$2,0))-INDEX('1617 Data'!$A$2:$AEW$35,MATCH('1617 1718 Comparison'!$A29,'1617 Data'!$A$2:$A$35,0),MATCH('1617 1718 Comparison'!TO$2,'1617 Data'!$A$2:$AEW$2,0))</f>
        <v>0</v>
      </c>
      <c r="TP29" s="440">
        <f>INDEX(' Cash Num-Den_Indi'!$A$2:$ANL$35,MATCH('1617 1718 Comparison'!$A29,' Cash Num-Den_Indi'!$A$2:$A$35,0),MATCH('1617 1718 Comparison'!TP$2,' Cash Num-Den_Indi'!$A$2:$ANL$2,0))-INDEX('1617 Data'!$A$2:$AEW$35,MATCH('1617 1718 Comparison'!$A29,'1617 Data'!$A$2:$A$35,0),MATCH('1617 1718 Comparison'!TP$2,'1617 Data'!$A$2:$AEW$2,0))</f>
        <v>0</v>
      </c>
      <c r="TQ29" s="440">
        <f>INDEX(' Cash Num-Den_Indi'!$A$2:$ANL$35,MATCH('1617 1718 Comparison'!$A29,' Cash Num-Den_Indi'!$A$2:$A$35,0),MATCH('1617 1718 Comparison'!TQ$2,' Cash Num-Den_Indi'!$A$2:$ANL$2,0))-INDEX('1617 Data'!$A$2:$AEW$35,MATCH('1617 1718 Comparison'!$A29,'1617 Data'!$A$2:$A$35,0),MATCH('1617 1718 Comparison'!TQ$2,'1617 Data'!$A$2:$AEW$2,0))</f>
        <v>0</v>
      </c>
      <c r="TR29" s="440">
        <f>INDEX(' Cash Num-Den_Indi'!$A$2:$ANL$35,MATCH('1617 1718 Comparison'!$A29,' Cash Num-Den_Indi'!$A$2:$A$35,0),MATCH('1617 1718 Comparison'!TR$2,' Cash Num-Den_Indi'!$A$2:$ANL$2,0))-INDEX('1617 Data'!$A$2:$AEW$35,MATCH('1617 1718 Comparison'!$A29,'1617 Data'!$A$2:$A$35,0),MATCH('1617 1718 Comparison'!TR$2,'1617 Data'!$A$2:$AEW$2,0))</f>
        <v>0</v>
      </c>
      <c r="TS29" s="440">
        <v>0</v>
      </c>
      <c r="TT29" s="440">
        <f>INDEX(' Cash Num-Den_Indi'!$A$2:$ANL$35,MATCH('1617 1718 Comparison'!$A29,' Cash Num-Den_Indi'!$A$2:$A$35,0),MATCH('1617 1718 Comparison'!TT$2,' Cash Num-Den_Indi'!$A$2:$ANL$2,0))-INDEX('1617 Data'!$A$2:$AEW$35,MATCH('1617 1718 Comparison'!$A29,'1617 Data'!$A$2:$A$35,0),MATCH('1617 1718 Comparison'!TT$2,'1617 Data'!$A$2:$AEW$2,0))</f>
        <v>2</v>
      </c>
      <c r="TU29" s="440">
        <f>INDEX(' Cash Num-Den_Indi'!$A$2:$ANL$35,MATCH('1617 1718 Comparison'!$A29,' Cash Num-Den_Indi'!$A$2:$A$35,0),MATCH('1617 1718 Comparison'!TU$2,' Cash Num-Den_Indi'!$A$2:$ANL$2,0))-INDEX('1617 Data'!$A$2:$AEW$35,MATCH('1617 1718 Comparison'!$A29,'1617 Data'!$A$2:$A$35,0),MATCH('1617 1718 Comparison'!TU$2,'1617 Data'!$A$2:$AEW$2,0))</f>
        <v>0</v>
      </c>
      <c r="TV29" s="441" t="e">
        <f>INDEX(' Cash Num-Den_Indi'!$A$2:$ANL$35,MATCH('1617 1718 Comparison'!$A29,' Cash Num-Den_Indi'!$A$2:$A$35,0),MATCH('1617 1718 Comparison'!TV$2,' Cash Num-Den_Indi'!$A$2:$ANL$2,0))-INDEX('1617 Data'!$A$2:$AEW$35,MATCH('1617 1718 Comparison'!$A29,'1617 Data'!$A$2:$A$35,0),MATCH('1617 1718 Comparison'!TV$2,'1617 Data'!$A$2:$AEW$2,0))</f>
        <v>#N/A</v>
      </c>
      <c r="TW29" s="441" t="e">
        <f>INDEX(' Cash Num-Den_Indi'!$A$2:$ANL$35,MATCH('1617 1718 Comparison'!$A29,' Cash Num-Den_Indi'!$A$2:$A$35,0),MATCH('1617 1718 Comparison'!TW$2,' Cash Num-Den_Indi'!$A$2:$ANL$2,0))-INDEX('1617 Data'!$A$2:$AEW$35,MATCH('1617 1718 Comparison'!$A29,'1617 Data'!$A$2:$A$35,0),MATCH('1617 1718 Comparison'!TW$2,'1617 Data'!$A$2:$AEW$2,0))</f>
        <v>#N/A</v>
      </c>
      <c r="TX29" s="441" t="e">
        <f>INDEX(' Cash Num-Den_Indi'!$A$2:$ANL$35,MATCH('1617 1718 Comparison'!$A29,' Cash Num-Den_Indi'!$A$2:$A$35,0),MATCH('1617 1718 Comparison'!TX$2,' Cash Num-Den_Indi'!$A$2:$ANL$2,0))-INDEX('1617 Data'!$A$2:$AEW$35,MATCH('1617 1718 Comparison'!$A29,'1617 Data'!$A$2:$A$35,0),MATCH('1617 1718 Comparison'!TX$2,'1617 Data'!$A$2:$AEW$2,0))</f>
        <v>#N/A</v>
      </c>
      <c r="TY29" s="440">
        <f>INDEX(' Cash Num-Den_Indi'!$A$2:$ANL$35,MATCH('1617 1718 Comparison'!$A29,' Cash Num-Den_Indi'!$A$2:$A$35,0),MATCH('1617 1718 Comparison'!TY$2,' Cash Num-Den_Indi'!$A$2:$ANL$2,0))-INDEX('1617 Data'!$A$2:$AEW$35,MATCH('1617 1718 Comparison'!$A29,'1617 Data'!$A$2:$A$35,0),MATCH('1617 1718 Comparison'!TY$2,'1617 Data'!$A$2:$AEW$2,0))</f>
        <v>0</v>
      </c>
      <c r="TZ29" s="440">
        <f>INDEX(' Cash Num-Den_Indi'!$A$2:$ANL$35,MATCH('1617 1718 Comparison'!$A29,' Cash Num-Den_Indi'!$A$2:$A$35,0),MATCH('1617 1718 Comparison'!TZ$2,' Cash Num-Den_Indi'!$A$2:$ANL$2,0))-INDEX('1617 Data'!$A$2:$AEW$35,MATCH('1617 1718 Comparison'!$A29,'1617 Data'!$A$2:$A$35,0),MATCH('1617 1718 Comparison'!TZ$2,'1617 Data'!$A$2:$AEW$2,0))</f>
        <v>0</v>
      </c>
      <c r="UA29" s="440">
        <f>INDEX(' Cash Num-Den_Indi'!$A$2:$ANL$35,MATCH('1617 1718 Comparison'!$A29,' Cash Num-Den_Indi'!$A$2:$A$35,0),MATCH('1617 1718 Comparison'!UA$2,' Cash Num-Den_Indi'!$A$2:$ANL$2,0))-INDEX('1617 Data'!$A$2:$AEW$35,MATCH('1617 1718 Comparison'!$A29,'1617 Data'!$A$2:$A$35,0),MATCH('1617 1718 Comparison'!UA$2,'1617 Data'!$A$2:$AEW$2,0))</f>
        <v>0</v>
      </c>
      <c r="UB29" s="440">
        <f>INDEX(' Cash Num-Den_Indi'!$A$2:$ANL$35,MATCH('1617 1718 Comparison'!$A29,' Cash Num-Den_Indi'!$A$2:$A$35,0),MATCH('1617 1718 Comparison'!UB$2,' Cash Num-Den_Indi'!$A$2:$ANL$2,0))-INDEX('1617 Data'!$A$2:$AEW$35,MATCH('1617 1718 Comparison'!$A29,'1617 Data'!$A$2:$A$35,0),MATCH('1617 1718 Comparison'!UB$2,'1617 Data'!$A$2:$AEW$2,0))</f>
        <v>0</v>
      </c>
      <c r="UC29" s="440">
        <f>INDEX(' Cash Num-Den_Indi'!$A$2:$ANL$35,MATCH('1617 1718 Comparison'!$A29,' Cash Num-Den_Indi'!$A$2:$A$35,0),MATCH('1617 1718 Comparison'!UC$2,' Cash Num-Den_Indi'!$A$2:$ANL$2,0))-INDEX('1617 Data'!$A$2:$AEW$35,MATCH('1617 1718 Comparison'!$A29,'1617 Data'!$A$2:$A$35,0),MATCH('1617 1718 Comparison'!UC$2,'1617 Data'!$A$2:$AEW$2,0))</f>
        <v>0</v>
      </c>
      <c r="UD29" s="440">
        <f>INDEX(' Cash Num-Den_Indi'!$A$2:$ANL$35,MATCH('1617 1718 Comparison'!$A29,' Cash Num-Den_Indi'!$A$2:$A$35,0),MATCH('1617 1718 Comparison'!UD$2,' Cash Num-Den_Indi'!$A$2:$ANL$2,0))-INDEX('1617 Data'!$A$2:$AEW$35,MATCH('1617 1718 Comparison'!$A29,'1617 Data'!$A$2:$A$35,0),MATCH('1617 1718 Comparison'!UD$2,'1617 Data'!$A$2:$AEW$2,0))</f>
        <v>0</v>
      </c>
      <c r="UE29" s="440">
        <f>INDEX(' Cash Num-Den_Indi'!$A$2:$ANL$35,MATCH('1617 1718 Comparison'!$A29,' Cash Num-Den_Indi'!$A$2:$A$35,0),MATCH('1617 1718 Comparison'!UE$2,' Cash Num-Den_Indi'!$A$2:$ANL$2,0))-INDEX('1617 Data'!$A$2:$AEW$35,MATCH('1617 1718 Comparison'!$A29,'1617 Data'!$A$2:$A$35,0),MATCH('1617 1718 Comparison'!UE$2,'1617 Data'!$A$2:$AEW$2,0))</f>
        <v>0</v>
      </c>
      <c r="UF29" s="440">
        <f>INDEX(' Cash Num-Den_Indi'!$A$2:$ANL$35,MATCH('1617 1718 Comparison'!$A29,' Cash Num-Den_Indi'!$A$2:$A$35,0),MATCH('1617 1718 Comparison'!UF$2,' Cash Num-Den_Indi'!$A$2:$ANL$2,0))-INDEX('1617 Data'!$A$2:$AEW$35,MATCH('1617 1718 Comparison'!$A29,'1617 Data'!$A$2:$A$35,0),MATCH('1617 1718 Comparison'!UF$2,'1617 Data'!$A$2:$AEW$2,0))</f>
        <v>0</v>
      </c>
      <c r="UG29" s="440">
        <f>INDEX(' Cash Num-Den_Indi'!$A$2:$ANL$35,MATCH('1617 1718 Comparison'!$A29,' Cash Num-Den_Indi'!$A$2:$A$35,0),MATCH('1617 1718 Comparison'!UG$2,' Cash Num-Den_Indi'!$A$2:$ANL$2,0))-INDEX('1617 Data'!$A$2:$AEW$35,MATCH('1617 1718 Comparison'!$A29,'1617 Data'!$A$2:$A$35,0),MATCH('1617 1718 Comparison'!UG$2,'1617 Data'!$A$2:$AEW$2,0))</f>
        <v>0</v>
      </c>
      <c r="UH29" s="440">
        <f>INDEX(' Cash Num-Den_Indi'!$A$2:$ANL$35,MATCH('1617 1718 Comparison'!$A29,' Cash Num-Den_Indi'!$A$2:$A$35,0),MATCH('1617 1718 Comparison'!UH$2,' Cash Num-Den_Indi'!$A$2:$ANL$2,0))-INDEX('1617 Data'!$A$2:$AEW$35,MATCH('1617 1718 Comparison'!$A29,'1617 Data'!$A$2:$A$35,0),MATCH('1617 1718 Comparison'!UH$2,'1617 Data'!$A$2:$AEW$2,0))</f>
        <v>0</v>
      </c>
      <c r="UI29" s="440">
        <f>INDEX(' Cash Num-Den_Indi'!$A$2:$ANL$35,MATCH('1617 1718 Comparison'!$A29,' Cash Num-Den_Indi'!$A$2:$A$35,0),MATCH('1617 1718 Comparison'!UI$2,' Cash Num-Den_Indi'!$A$2:$ANL$2,0))-INDEX('1617 Data'!$A$2:$AEW$35,MATCH('1617 1718 Comparison'!$A29,'1617 Data'!$A$2:$A$35,0),MATCH('1617 1718 Comparison'!UI$2,'1617 Data'!$A$2:$AEW$2,0))</f>
        <v>0</v>
      </c>
      <c r="UJ29" s="440">
        <f>INDEX(' Cash Num-Den_Indi'!$A$2:$ANL$35,MATCH('1617 1718 Comparison'!$A29,' Cash Num-Den_Indi'!$A$2:$A$35,0),MATCH('1617 1718 Comparison'!UJ$2,' Cash Num-Den_Indi'!$A$2:$ANL$2,0))-INDEX('1617 Data'!$A$2:$AEW$35,MATCH('1617 1718 Comparison'!$A29,'1617 Data'!$A$2:$A$35,0),MATCH('1617 1718 Comparison'!UJ$2,'1617 Data'!$A$2:$AEW$2,0))</f>
        <v>0</v>
      </c>
      <c r="UK29" s="440">
        <f>INDEX(' Cash Num-Den_Indi'!$A$2:$ANL$35,MATCH('1617 1718 Comparison'!$A29,' Cash Num-Den_Indi'!$A$2:$A$35,0),MATCH('1617 1718 Comparison'!UK$2,' Cash Num-Den_Indi'!$A$2:$ANL$2,0))-INDEX('1617 Data'!$A$2:$AEW$35,MATCH('1617 1718 Comparison'!$A29,'1617 Data'!$A$2:$A$35,0),MATCH('1617 1718 Comparison'!UK$2,'1617 Data'!$A$2:$AEW$2,0))</f>
        <v>0</v>
      </c>
      <c r="UL29" s="440">
        <f>INDEX(' Cash Num-Den_Indi'!$A$2:$ANL$35,MATCH('1617 1718 Comparison'!$A29,' Cash Num-Den_Indi'!$A$2:$A$35,0),MATCH('1617 1718 Comparison'!UL$2,' Cash Num-Den_Indi'!$A$2:$ANL$2,0))-INDEX('1617 Data'!$A$2:$AEW$35,MATCH('1617 1718 Comparison'!$A29,'1617 Data'!$A$2:$A$35,0),MATCH('1617 1718 Comparison'!UL$2,'1617 Data'!$A$2:$AEW$2,0))</f>
        <v>0</v>
      </c>
      <c r="UM29" s="440">
        <f>INDEX(' Cash Num-Den_Indi'!$A$2:$ANL$35,MATCH('1617 1718 Comparison'!$A29,' Cash Num-Den_Indi'!$A$2:$A$35,0),MATCH('1617 1718 Comparison'!UM$2,' Cash Num-Den_Indi'!$A$2:$ANL$2,0))-INDEX('1617 Data'!$A$2:$AEW$35,MATCH('1617 1718 Comparison'!$A29,'1617 Data'!$A$2:$A$35,0),MATCH('1617 1718 Comparison'!UM$2,'1617 Data'!$A$2:$AEW$2,0))</f>
        <v>0</v>
      </c>
      <c r="UN29" s="440">
        <f>INDEX(' Cash Num-Den_Indi'!$A$2:$ANL$35,MATCH('1617 1718 Comparison'!$A29,' Cash Num-Den_Indi'!$A$2:$A$35,0),MATCH('1617 1718 Comparison'!UN$2,' Cash Num-Den_Indi'!$A$2:$ANL$2,0))-INDEX('1617 Data'!$A$2:$AEW$35,MATCH('1617 1718 Comparison'!$A29,'1617 Data'!$A$2:$A$35,0),MATCH('1617 1718 Comparison'!UN$2,'1617 Data'!$A$2:$AEW$2,0))</f>
        <v>0</v>
      </c>
      <c r="UO29" s="440">
        <f>INDEX(' Cash Num-Den_Indi'!$A$2:$ANL$35,MATCH('1617 1718 Comparison'!$A29,' Cash Num-Den_Indi'!$A$2:$A$35,0),MATCH('1617 1718 Comparison'!UO$2,' Cash Num-Den_Indi'!$A$2:$ANL$2,0))-INDEX('1617 Data'!$A$2:$AEW$35,MATCH('1617 1718 Comparison'!$A29,'1617 Data'!$A$2:$A$35,0),MATCH('1617 1718 Comparison'!UO$2,'1617 Data'!$A$2:$AEW$2,0))</f>
        <v>0</v>
      </c>
      <c r="UP29" s="440">
        <f>INDEX(' Cash Num-Den_Indi'!$A$2:$ANL$35,MATCH('1617 1718 Comparison'!$A29,' Cash Num-Den_Indi'!$A$2:$A$35,0),MATCH('1617 1718 Comparison'!UP$2,' Cash Num-Den_Indi'!$A$2:$ANL$2,0))-INDEX('1617 Data'!$A$2:$AEW$35,MATCH('1617 1718 Comparison'!$A29,'1617 Data'!$A$2:$A$35,0),MATCH('1617 1718 Comparison'!UP$2,'1617 Data'!$A$2:$AEW$2,0))</f>
        <v>0</v>
      </c>
      <c r="UQ29" s="440">
        <f>INDEX(' Cash Num-Den_Indi'!$A$2:$ANL$35,MATCH('1617 1718 Comparison'!$A29,' Cash Num-Den_Indi'!$A$2:$A$35,0),MATCH('1617 1718 Comparison'!UQ$2,' Cash Num-Den_Indi'!$A$2:$ANL$2,0))-INDEX('1617 Data'!$A$2:$AEW$35,MATCH('1617 1718 Comparison'!$A29,'1617 Data'!$A$2:$A$35,0),MATCH('1617 1718 Comparison'!UQ$2,'1617 Data'!$A$2:$AEW$2,0))</f>
        <v>2.531594296824391E-2</v>
      </c>
      <c r="UR29" s="440">
        <f>INDEX(' Cash Num-Den_Indi'!$A$2:$ANL$35,MATCH('1617 1718 Comparison'!$A29,' Cash Num-Den_Indi'!$A$2:$A$35,0),MATCH('1617 1718 Comparison'!UR$2,' Cash Num-Den_Indi'!$A$2:$ANL$2,0))-INDEX('1617 Data'!$A$2:$AEW$35,MATCH('1617 1718 Comparison'!$A29,'1617 Data'!$A$2:$A$35,0),MATCH('1617 1718 Comparison'!UR$2,'1617 Data'!$A$2:$AEW$2,0))</f>
        <v>5</v>
      </c>
      <c r="US29" s="440">
        <f>INDEX(' Cash Num-Den_Indi'!$A$2:$ANL$35,MATCH('1617 1718 Comparison'!$A29,' Cash Num-Den_Indi'!$A$2:$A$35,0),MATCH('1617 1718 Comparison'!US$2,' Cash Num-Den_Indi'!$A$2:$ANL$2,0))-INDEX('1617 Data'!$A$2:$AEW$35,MATCH('1617 1718 Comparison'!$A29,'1617 Data'!$A$2:$A$35,0),MATCH('1617 1718 Comparison'!US$2,'1617 Data'!$A$2:$AEW$2,0))</f>
        <v>0</v>
      </c>
      <c r="UT29" s="441" t="e">
        <f>INDEX(' Cash Num-Den_Indi'!$A$2:$ANL$35,MATCH('1617 1718 Comparison'!$A29,' Cash Num-Den_Indi'!$A$2:$A$35,0),MATCH('1617 1718 Comparison'!UT$2,' Cash Num-Den_Indi'!$A$2:$ANL$2,0))-INDEX('1617 Data'!$A$2:$AEW$35,MATCH('1617 1718 Comparison'!$A29,'1617 Data'!$A$2:$A$35,0),MATCH('1617 1718 Comparison'!UT$2,'1617 Data'!$A$2:$AEW$2,0))</f>
        <v>#N/A</v>
      </c>
      <c r="UU29" s="441" t="e">
        <f>INDEX(' Cash Num-Den_Indi'!$A$2:$ANL$35,MATCH('1617 1718 Comparison'!$A29,' Cash Num-Den_Indi'!$A$2:$A$35,0),MATCH('1617 1718 Comparison'!UU$2,' Cash Num-Den_Indi'!$A$2:$ANL$2,0))-INDEX('1617 Data'!$A$2:$AEW$35,MATCH('1617 1718 Comparison'!$A29,'1617 Data'!$A$2:$A$35,0),MATCH('1617 1718 Comparison'!UU$2,'1617 Data'!$A$2:$AEW$2,0))</f>
        <v>#N/A</v>
      </c>
      <c r="UV29" s="441" t="e">
        <f>INDEX(' Cash Num-Den_Indi'!$A$2:$ANL$35,MATCH('1617 1718 Comparison'!$A29,' Cash Num-Den_Indi'!$A$2:$A$35,0),MATCH('1617 1718 Comparison'!UV$2,' Cash Num-Den_Indi'!$A$2:$ANL$2,0))-INDEX('1617 Data'!$A$2:$AEW$35,MATCH('1617 1718 Comparison'!$A29,'1617 Data'!$A$2:$A$35,0),MATCH('1617 1718 Comparison'!UV$2,'1617 Data'!$A$2:$AEW$2,0))</f>
        <v>#N/A</v>
      </c>
      <c r="UW29" s="440">
        <f>INDEX(' Cash Num-Den_Indi'!$A$2:$ANL$35,MATCH('1617 1718 Comparison'!$A29,' Cash Num-Den_Indi'!$A$2:$A$35,0),MATCH('1617 1718 Comparison'!UW$2,' Cash Num-Den_Indi'!$A$2:$ANL$2,0))-INDEX('1617 Data'!$A$2:$AEW$35,MATCH('1617 1718 Comparison'!$A29,'1617 Data'!$A$2:$A$35,0),MATCH('1617 1718 Comparison'!UW$2,'1617 Data'!$A$2:$AEW$2,0))</f>
        <v>0</v>
      </c>
      <c r="UX29" s="440">
        <f>INDEX(' Cash Num-Den_Indi'!$A$2:$ANL$35,MATCH('1617 1718 Comparison'!$A29,' Cash Num-Den_Indi'!$A$2:$A$35,0),MATCH('1617 1718 Comparison'!UX$2,' Cash Num-Den_Indi'!$A$2:$ANL$2,0))-INDEX('1617 Data'!$A$2:$AEW$35,MATCH('1617 1718 Comparison'!$A29,'1617 Data'!$A$2:$A$35,0),MATCH('1617 1718 Comparison'!UX$2,'1617 Data'!$A$2:$AEW$2,0))</f>
        <v>0</v>
      </c>
      <c r="UY29" s="440">
        <f>INDEX(' Cash Num-Den_Indi'!$A$2:$ANL$35,MATCH('1617 1718 Comparison'!$A29,' Cash Num-Den_Indi'!$A$2:$A$35,0),MATCH('1617 1718 Comparison'!UY$2,' Cash Num-Den_Indi'!$A$2:$ANL$2,0))-INDEX('1617 Data'!$A$2:$AEW$35,MATCH('1617 1718 Comparison'!$A29,'1617 Data'!$A$2:$A$35,0),MATCH('1617 1718 Comparison'!UY$2,'1617 Data'!$A$2:$AEW$2,0))</f>
        <v>0</v>
      </c>
      <c r="UZ29" s="440">
        <f>INDEX(' Cash Num-Den_Indi'!$A$2:$ANL$35,MATCH('1617 1718 Comparison'!$A29,' Cash Num-Den_Indi'!$A$2:$A$35,0),MATCH('1617 1718 Comparison'!UZ$2,' Cash Num-Den_Indi'!$A$2:$ANL$2,0))-INDEX('1617 Data'!$A$2:$AEW$35,MATCH('1617 1718 Comparison'!$A29,'1617 Data'!$A$2:$A$35,0),MATCH('1617 1718 Comparison'!UZ$2,'1617 Data'!$A$2:$AEW$2,0))</f>
        <v>0</v>
      </c>
      <c r="VA29" s="440">
        <f>INDEX(' Cash Num-Den_Indi'!$A$2:$ANL$35,MATCH('1617 1718 Comparison'!$A29,' Cash Num-Den_Indi'!$A$2:$A$35,0),MATCH('1617 1718 Comparison'!VA$2,' Cash Num-Den_Indi'!$A$2:$ANL$2,0))-INDEX('1617 Data'!$A$2:$AEW$35,MATCH('1617 1718 Comparison'!$A29,'1617 Data'!$A$2:$A$35,0),MATCH('1617 1718 Comparison'!VA$2,'1617 Data'!$A$2:$AEW$2,0))</f>
        <v>0</v>
      </c>
      <c r="VB29" s="440">
        <f>INDEX(' Cash Num-Den_Indi'!$A$2:$ANL$35,MATCH('1617 1718 Comparison'!$A29,' Cash Num-Den_Indi'!$A$2:$A$35,0),MATCH('1617 1718 Comparison'!VB$2,' Cash Num-Den_Indi'!$A$2:$ANL$2,0))-INDEX('1617 Data'!$A$2:$AEW$35,MATCH('1617 1718 Comparison'!$A29,'1617 Data'!$A$2:$A$35,0),MATCH('1617 1718 Comparison'!VB$2,'1617 Data'!$A$2:$AEW$2,0))</f>
        <v>0</v>
      </c>
      <c r="VC29" s="440">
        <f>INDEX(' Cash Num-Den_Indi'!$A$2:$ANL$35,MATCH('1617 1718 Comparison'!$A29,' Cash Num-Den_Indi'!$A$2:$A$35,0),MATCH('1617 1718 Comparison'!VC$2,' Cash Num-Den_Indi'!$A$2:$ANL$2,0))-INDEX('1617 Data'!$A$2:$AEW$35,MATCH('1617 1718 Comparison'!$A29,'1617 Data'!$A$2:$A$35,0),MATCH('1617 1718 Comparison'!VC$2,'1617 Data'!$A$2:$AEW$2,0))</f>
        <v>0</v>
      </c>
      <c r="VD29" s="440">
        <f>INDEX(' Cash Num-Den_Indi'!$A$2:$ANL$35,MATCH('1617 1718 Comparison'!$A29,' Cash Num-Den_Indi'!$A$2:$A$35,0),MATCH('1617 1718 Comparison'!VD$2,' Cash Num-Den_Indi'!$A$2:$ANL$2,0))-INDEX('1617 Data'!$A$2:$AEW$35,MATCH('1617 1718 Comparison'!$A29,'1617 Data'!$A$2:$A$35,0),MATCH('1617 1718 Comparison'!VD$2,'1617 Data'!$A$2:$AEW$2,0))</f>
        <v>0</v>
      </c>
      <c r="VE29" s="440">
        <f>INDEX(' Cash Num-Den_Indi'!$A$2:$ANL$35,MATCH('1617 1718 Comparison'!$A29,' Cash Num-Den_Indi'!$A$2:$A$35,0),MATCH('1617 1718 Comparison'!VE$2,' Cash Num-Den_Indi'!$A$2:$ANL$2,0))-INDEX('1617 Data'!$A$2:$AEW$35,MATCH('1617 1718 Comparison'!$A29,'1617 Data'!$A$2:$A$35,0),MATCH('1617 1718 Comparison'!VE$2,'1617 Data'!$A$2:$AEW$2,0))</f>
        <v>0</v>
      </c>
      <c r="VF29" s="440">
        <f>INDEX(' Cash Num-Den_Indi'!$A$2:$ANL$35,MATCH('1617 1718 Comparison'!$A29,' Cash Num-Den_Indi'!$A$2:$A$35,0),MATCH('1617 1718 Comparison'!VF$2,' Cash Num-Den_Indi'!$A$2:$ANL$2,0))-INDEX('1617 Data'!$A$2:$AEW$35,MATCH('1617 1718 Comparison'!$A29,'1617 Data'!$A$2:$A$35,0),MATCH('1617 1718 Comparison'!VF$2,'1617 Data'!$A$2:$AEW$2,0))</f>
        <v>0</v>
      </c>
      <c r="VG29" s="440">
        <f>INDEX(' Cash Num-Den_Indi'!$A$2:$ANL$35,MATCH('1617 1718 Comparison'!$A29,' Cash Num-Den_Indi'!$A$2:$A$35,0),MATCH('1617 1718 Comparison'!VG$2,' Cash Num-Den_Indi'!$A$2:$ANL$2,0))-INDEX('1617 Data'!$A$2:$AEW$35,MATCH('1617 1718 Comparison'!$A29,'1617 Data'!$A$2:$A$35,0),MATCH('1617 1718 Comparison'!VG$2,'1617 Data'!$A$2:$AEW$2,0))</f>
        <v>0</v>
      </c>
      <c r="VH29" s="440">
        <f>INDEX(' Cash Num-Den_Indi'!$A$2:$ANL$35,MATCH('1617 1718 Comparison'!$A29,' Cash Num-Den_Indi'!$A$2:$A$35,0),MATCH('1617 1718 Comparison'!VH$2,' Cash Num-Den_Indi'!$A$2:$ANL$2,0))-INDEX('1617 Data'!$A$2:$AEW$35,MATCH('1617 1718 Comparison'!$A29,'1617 Data'!$A$2:$A$35,0),MATCH('1617 1718 Comparison'!VH$2,'1617 Data'!$A$2:$AEW$2,0))</f>
        <v>0</v>
      </c>
      <c r="VI29" s="440">
        <f>INDEX(' Cash Num-Den_Indi'!$A$2:$ANL$35,MATCH('1617 1718 Comparison'!$A29,' Cash Num-Den_Indi'!$A$2:$A$35,0),MATCH('1617 1718 Comparison'!VI$2,' Cash Num-Den_Indi'!$A$2:$ANL$2,0))-INDEX('1617 Data'!$A$2:$AEW$35,MATCH('1617 1718 Comparison'!$A29,'1617 Data'!$A$2:$A$35,0),MATCH('1617 1718 Comparison'!VI$2,'1617 Data'!$A$2:$AEW$2,0))</f>
        <v>0</v>
      </c>
      <c r="VJ29" s="440">
        <f>INDEX(' Cash Num-Den_Indi'!$A$2:$ANL$35,MATCH('1617 1718 Comparison'!$A29,' Cash Num-Den_Indi'!$A$2:$A$35,0),MATCH('1617 1718 Comparison'!VJ$2,' Cash Num-Den_Indi'!$A$2:$ANL$2,0))-INDEX('1617 Data'!$A$2:$AEW$35,MATCH('1617 1718 Comparison'!$A29,'1617 Data'!$A$2:$A$35,0),MATCH('1617 1718 Comparison'!VJ$2,'1617 Data'!$A$2:$AEW$2,0))</f>
        <v>0</v>
      </c>
      <c r="VK29" s="440">
        <f>INDEX(' Cash Num-Den_Indi'!$A$2:$ANL$35,MATCH('1617 1718 Comparison'!$A29,' Cash Num-Den_Indi'!$A$2:$A$35,0),MATCH('1617 1718 Comparison'!VK$2,' Cash Num-Den_Indi'!$A$2:$ANL$2,0))-INDEX('1617 Data'!$A$2:$AEW$35,MATCH('1617 1718 Comparison'!$A29,'1617 Data'!$A$2:$A$35,0),MATCH('1617 1718 Comparison'!VK$2,'1617 Data'!$A$2:$AEW$2,0))</f>
        <v>0</v>
      </c>
      <c r="VL29" s="440">
        <f>INDEX(' Cash Num-Den_Indi'!$A$2:$ANL$35,MATCH('1617 1718 Comparison'!$A29,' Cash Num-Den_Indi'!$A$2:$A$35,0),MATCH('1617 1718 Comparison'!VL$2,' Cash Num-Den_Indi'!$A$2:$ANL$2,0))-INDEX('1617 Data'!$A$2:$AEW$35,MATCH('1617 1718 Comparison'!$A29,'1617 Data'!$A$2:$A$35,0),MATCH('1617 1718 Comparison'!VL$2,'1617 Data'!$A$2:$AEW$2,0))</f>
        <v>0</v>
      </c>
      <c r="VM29" s="440">
        <f>INDEX(' Cash Num-Den_Indi'!$A$2:$ANL$35,MATCH('1617 1718 Comparison'!$A29,' Cash Num-Den_Indi'!$A$2:$A$35,0),MATCH('1617 1718 Comparison'!VM$2,' Cash Num-Den_Indi'!$A$2:$ANL$2,0))-INDEX('1617 Data'!$A$2:$AEW$35,MATCH('1617 1718 Comparison'!$A29,'1617 Data'!$A$2:$A$35,0),MATCH('1617 1718 Comparison'!VM$2,'1617 Data'!$A$2:$AEW$2,0))</f>
        <v>0</v>
      </c>
      <c r="VN29" s="440">
        <f>INDEX(' Cash Num-Den_Indi'!$A$2:$ANL$35,MATCH('1617 1718 Comparison'!$A29,' Cash Num-Den_Indi'!$A$2:$A$35,0),MATCH('1617 1718 Comparison'!VN$2,' Cash Num-Den_Indi'!$A$2:$ANL$2,0))-INDEX('1617 Data'!$A$2:$AEW$35,MATCH('1617 1718 Comparison'!$A29,'1617 Data'!$A$2:$A$35,0),MATCH('1617 1718 Comparison'!VN$2,'1617 Data'!$A$2:$AEW$2,0))</f>
        <v>0</v>
      </c>
      <c r="VO29" s="440">
        <f>INDEX(' Cash Num-Den_Indi'!$A$2:$ANL$35,MATCH('1617 1718 Comparison'!$A29,' Cash Num-Den_Indi'!$A$2:$A$35,0),MATCH('1617 1718 Comparison'!VO$2,' Cash Num-Den_Indi'!$A$2:$ANL$2,0))-INDEX('1617 Data'!$A$2:$AEW$35,MATCH('1617 1718 Comparison'!$A29,'1617 Data'!$A$2:$A$35,0),MATCH('1617 1718 Comparison'!VO$2,'1617 Data'!$A$2:$AEW$2,0))</f>
        <v>0</v>
      </c>
      <c r="VP29" s="440">
        <f>INDEX(' Cash Num-Den_Indi'!$A$2:$ANL$35,MATCH('1617 1718 Comparison'!$A29,' Cash Num-Den_Indi'!$A$2:$A$35,0),MATCH('1617 1718 Comparison'!VP$2,' Cash Num-Den_Indi'!$A$2:$ANL$2,0))-INDEX('1617 Data'!$A$2:$AEW$35,MATCH('1617 1718 Comparison'!$A29,'1617 Data'!$A$2:$A$35,0),MATCH('1617 1718 Comparison'!VP$2,'1617 Data'!$A$2:$AEW$2,0))</f>
        <v>0</v>
      </c>
      <c r="VQ29" s="440">
        <f>INDEX(' Cash Num-Den_Indi'!$A$2:$ANL$35,MATCH('1617 1718 Comparison'!$A29,' Cash Num-Den_Indi'!$A$2:$A$35,0),MATCH('1617 1718 Comparison'!VQ$2,' Cash Num-Den_Indi'!$A$2:$ANL$2,0))-INDEX('1617 Data'!$A$2:$AEW$35,MATCH('1617 1718 Comparison'!$A29,'1617 Data'!$A$2:$A$35,0),MATCH('1617 1718 Comparison'!VQ$2,'1617 Data'!$A$2:$AEW$2,0))</f>
        <v>0</v>
      </c>
      <c r="VR29" s="441" t="e">
        <f>INDEX(' Cash Num-Den_Indi'!$A$2:$ANL$35,MATCH('1617 1718 Comparison'!$A29,' Cash Num-Den_Indi'!$A$2:$A$35,0),MATCH('1617 1718 Comparison'!VR$2,' Cash Num-Den_Indi'!$A$2:$ANL$2,0))-INDEX('1617 Data'!$A$2:$AEW$35,MATCH('1617 1718 Comparison'!$A29,'1617 Data'!$A$2:$A$35,0),MATCH('1617 1718 Comparison'!VR$2,'1617 Data'!$A$2:$AEW$2,0))</f>
        <v>#N/A</v>
      </c>
      <c r="VS29" s="441" t="e">
        <f>INDEX(' Cash Num-Den_Indi'!$A$2:$ANL$35,MATCH('1617 1718 Comparison'!$A29,' Cash Num-Den_Indi'!$A$2:$A$35,0),MATCH('1617 1718 Comparison'!VS$2,' Cash Num-Den_Indi'!$A$2:$ANL$2,0))-INDEX('1617 Data'!$A$2:$AEW$35,MATCH('1617 1718 Comparison'!$A29,'1617 Data'!$A$2:$A$35,0),MATCH('1617 1718 Comparison'!VS$2,'1617 Data'!$A$2:$AEW$2,0))</f>
        <v>#N/A</v>
      </c>
      <c r="VT29" s="441" t="e">
        <f>INDEX(' Cash Num-Den_Indi'!$A$2:$ANL$35,MATCH('1617 1718 Comparison'!$A29,' Cash Num-Den_Indi'!$A$2:$A$35,0),MATCH('1617 1718 Comparison'!VT$2,' Cash Num-Den_Indi'!$A$2:$ANL$2,0))-INDEX('1617 Data'!$A$2:$AEW$35,MATCH('1617 1718 Comparison'!$A29,'1617 Data'!$A$2:$A$35,0),MATCH('1617 1718 Comparison'!VT$2,'1617 Data'!$A$2:$AEW$2,0))</f>
        <v>#N/A</v>
      </c>
      <c r="VU29" s="440">
        <f>INDEX(' Cash Num-Den_Indi'!$A$2:$ANL$35,MATCH('1617 1718 Comparison'!$A29,' Cash Num-Den_Indi'!$A$2:$A$35,0),MATCH('1617 1718 Comparison'!VU$2,' Cash Num-Den_Indi'!$A$2:$ANL$2,0))-INDEX('1617 Data'!$A$2:$AEW$35,MATCH('1617 1718 Comparison'!$A29,'1617 Data'!$A$2:$A$35,0),MATCH('1617 1718 Comparison'!VU$2,'1617 Data'!$A$2:$AEW$2,0))</f>
        <v>0</v>
      </c>
      <c r="VV29" s="440">
        <f>INDEX(' Cash Num-Den_Indi'!$A$2:$ANL$35,MATCH('1617 1718 Comparison'!$A29,' Cash Num-Den_Indi'!$A$2:$A$35,0),MATCH('1617 1718 Comparison'!VV$2,' Cash Num-Den_Indi'!$A$2:$ANL$2,0))-INDEX('1617 Data'!$A$2:$AEW$35,MATCH('1617 1718 Comparison'!$A29,'1617 Data'!$A$2:$A$35,0),MATCH('1617 1718 Comparison'!VV$2,'1617 Data'!$A$2:$AEW$2,0))</f>
        <v>0</v>
      </c>
      <c r="VW29" s="440">
        <f>INDEX(' Cash Num-Den_Indi'!$A$2:$ANL$35,MATCH('1617 1718 Comparison'!$A29,' Cash Num-Den_Indi'!$A$2:$A$35,0),MATCH('1617 1718 Comparison'!VW$2,' Cash Num-Den_Indi'!$A$2:$ANL$2,0))-INDEX('1617 Data'!$A$2:$AEW$35,MATCH('1617 1718 Comparison'!$A29,'1617 Data'!$A$2:$A$35,0),MATCH('1617 1718 Comparison'!VW$2,'1617 Data'!$A$2:$AEW$2,0))</f>
        <v>0</v>
      </c>
      <c r="VX29" s="440">
        <f>INDEX(' Cash Num-Den_Indi'!$A$2:$ANL$35,MATCH('1617 1718 Comparison'!$A29,' Cash Num-Den_Indi'!$A$2:$A$35,0),MATCH('1617 1718 Comparison'!VX$2,' Cash Num-Den_Indi'!$A$2:$ANL$2,0))-INDEX('1617 Data'!$A$2:$AEW$35,MATCH('1617 1718 Comparison'!$A29,'1617 Data'!$A$2:$A$35,0),MATCH('1617 1718 Comparison'!VX$2,'1617 Data'!$A$2:$AEW$2,0))</f>
        <v>0</v>
      </c>
      <c r="VY29" s="440">
        <f>INDEX(' Cash Num-Den_Indi'!$A$2:$ANL$35,MATCH('1617 1718 Comparison'!$A29,' Cash Num-Den_Indi'!$A$2:$A$35,0),MATCH('1617 1718 Comparison'!VY$2,' Cash Num-Den_Indi'!$A$2:$ANL$2,0))-INDEX('1617 Data'!$A$2:$AEW$35,MATCH('1617 1718 Comparison'!$A29,'1617 Data'!$A$2:$A$35,0),MATCH('1617 1718 Comparison'!VY$2,'1617 Data'!$A$2:$AEW$2,0))</f>
        <v>0</v>
      </c>
      <c r="VZ29" s="440">
        <f>INDEX(' Cash Num-Den_Indi'!$A$2:$ANL$35,MATCH('1617 1718 Comparison'!$A29,' Cash Num-Den_Indi'!$A$2:$A$35,0),MATCH('1617 1718 Comparison'!VZ$2,' Cash Num-Den_Indi'!$A$2:$ANL$2,0))-INDEX('1617 Data'!$A$2:$AEW$35,MATCH('1617 1718 Comparison'!$A29,'1617 Data'!$A$2:$A$35,0),MATCH('1617 1718 Comparison'!VZ$2,'1617 Data'!$A$2:$AEW$2,0))</f>
        <v>0</v>
      </c>
      <c r="WA29" s="440">
        <f>INDEX(' Cash Num-Den_Indi'!$A$2:$ANL$35,MATCH('1617 1718 Comparison'!$A29,' Cash Num-Den_Indi'!$A$2:$A$35,0),MATCH('1617 1718 Comparison'!WA$2,' Cash Num-Den_Indi'!$A$2:$ANL$2,0))-INDEX('1617 Data'!$A$2:$AEW$35,MATCH('1617 1718 Comparison'!$A29,'1617 Data'!$A$2:$A$35,0),MATCH('1617 1718 Comparison'!WA$2,'1617 Data'!$A$2:$AEW$2,0))</f>
        <v>0</v>
      </c>
      <c r="WB29" s="440">
        <f>INDEX(' Cash Num-Den_Indi'!$A$2:$ANL$35,MATCH('1617 1718 Comparison'!$A29,' Cash Num-Den_Indi'!$A$2:$A$35,0),MATCH('1617 1718 Comparison'!WB$2,' Cash Num-Den_Indi'!$A$2:$ANL$2,0))-INDEX('1617 Data'!$A$2:$AEW$35,MATCH('1617 1718 Comparison'!$A29,'1617 Data'!$A$2:$A$35,0),MATCH('1617 1718 Comparison'!WB$2,'1617 Data'!$A$2:$AEW$2,0))</f>
        <v>0</v>
      </c>
      <c r="WC29" s="440">
        <f>INDEX(' Cash Num-Den_Indi'!$A$2:$ANL$35,MATCH('1617 1718 Comparison'!$A29,' Cash Num-Den_Indi'!$A$2:$A$35,0),MATCH('1617 1718 Comparison'!WC$2,' Cash Num-Den_Indi'!$A$2:$ANL$2,0))-INDEX('1617 Data'!$A$2:$AEW$35,MATCH('1617 1718 Comparison'!$A29,'1617 Data'!$A$2:$A$35,0),MATCH('1617 1718 Comparison'!WC$2,'1617 Data'!$A$2:$AEW$2,0))</f>
        <v>0</v>
      </c>
      <c r="WD29" s="440">
        <f>INDEX(' Cash Num-Den_Indi'!$A$2:$ANL$35,MATCH('1617 1718 Comparison'!$A29,' Cash Num-Den_Indi'!$A$2:$A$35,0),MATCH('1617 1718 Comparison'!WD$2,' Cash Num-Den_Indi'!$A$2:$ANL$2,0))-INDEX('1617 Data'!$A$2:$AEW$35,MATCH('1617 1718 Comparison'!$A29,'1617 Data'!$A$2:$A$35,0),MATCH('1617 1718 Comparison'!WD$2,'1617 Data'!$A$2:$AEW$2,0))</f>
        <v>0</v>
      </c>
      <c r="WE29" s="440">
        <f>INDEX(' Cash Num-Den_Indi'!$A$2:$ANL$35,MATCH('1617 1718 Comparison'!$A29,' Cash Num-Den_Indi'!$A$2:$A$35,0),MATCH('1617 1718 Comparison'!WE$2,' Cash Num-Den_Indi'!$A$2:$ANL$2,0))-INDEX('1617 Data'!$A$2:$AEW$35,MATCH('1617 1718 Comparison'!$A29,'1617 Data'!$A$2:$A$35,0),MATCH('1617 1718 Comparison'!WE$2,'1617 Data'!$A$2:$AEW$2,0))</f>
        <v>0</v>
      </c>
      <c r="WF29" s="440">
        <f>INDEX(' Cash Num-Den_Indi'!$A$2:$ANL$35,MATCH('1617 1718 Comparison'!$A29,' Cash Num-Den_Indi'!$A$2:$A$35,0),MATCH('1617 1718 Comparison'!WF$2,' Cash Num-Den_Indi'!$A$2:$ANL$2,0))-INDEX('1617 Data'!$A$2:$AEW$35,MATCH('1617 1718 Comparison'!$A29,'1617 Data'!$A$2:$A$35,0),MATCH('1617 1718 Comparison'!WF$2,'1617 Data'!$A$2:$AEW$2,0))</f>
        <v>0</v>
      </c>
      <c r="WG29" s="440">
        <f>INDEX(' Cash Num-Den_Indi'!$A$2:$ANL$35,MATCH('1617 1718 Comparison'!$A29,' Cash Num-Den_Indi'!$A$2:$A$35,0),MATCH('1617 1718 Comparison'!WG$2,' Cash Num-Den_Indi'!$A$2:$ANL$2,0))-INDEX('1617 Data'!$A$2:$AEW$35,MATCH('1617 1718 Comparison'!$A29,'1617 Data'!$A$2:$A$35,0),MATCH('1617 1718 Comparison'!WG$2,'1617 Data'!$A$2:$AEW$2,0))</f>
        <v>0</v>
      </c>
      <c r="WH29" s="440">
        <f>INDEX(' Cash Num-Den_Indi'!$A$2:$ANL$35,MATCH('1617 1718 Comparison'!$A29,' Cash Num-Den_Indi'!$A$2:$A$35,0),MATCH('1617 1718 Comparison'!WH$2,' Cash Num-Den_Indi'!$A$2:$ANL$2,0))-INDEX('1617 Data'!$A$2:$AEW$35,MATCH('1617 1718 Comparison'!$A29,'1617 Data'!$A$2:$A$35,0),MATCH('1617 1718 Comparison'!WH$2,'1617 Data'!$A$2:$AEW$2,0))</f>
        <v>0</v>
      </c>
      <c r="WI29" s="440">
        <f>INDEX(' Cash Num-Den_Indi'!$A$2:$ANL$35,MATCH('1617 1718 Comparison'!$A29,' Cash Num-Den_Indi'!$A$2:$A$35,0),MATCH('1617 1718 Comparison'!WI$2,' Cash Num-Den_Indi'!$A$2:$ANL$2,0))-INDEX('1617 Data'!$A$2:$AEW$35,MATCH('1617 1718 Comparison'!$A29,'1617 Data'!$A$2:$A$35,0),MATCH('1617 1718 Comparison'!WI$2,'1617 Data'!$A$2:$AEW$2,0))</f>
        <v>0</v>
      </c>
      <c r="WJ29" s="440">
        <f>INDEX(' Cash Num-Den_Indi'!$A$2:$ANL$35,MATCH('1617 1718 Comparison'!$A29,' Cash Num-Den_Indi'!$A$2:$A$35,0),MATCH('1617 1718 Comparison'!WJ$2,' Cash Num-Den_Indi'!$A$2:$ANL$2,0))-INDEX('1617 Data'!$A$2:$AEW$35,MATCH('1617 1718 Comparison'!$A29,'1617 Data'!$A$2:$A$35,0),MATCH('1617 1718 Comparison'!WJ$2,'1617 Data'!$A$2:$AEW$2,0))</f>
        <v>0</v>
      </c>
      <c r="WK29" s="440">
        <f>INDEX(' Cash Num-Den_Indi'!$A$2:$ANL$35,MATCH('1617 1718 Comparison'!$A29,' Cash Num-Den_Indi'!$A$2:$A$35,0),MATCH('1617 1718 Comparison'!WK$2,' Cash Num-Den_Indi'!$A$2:$ANL$2,0))-INDEX('1617 Data'!$A$2:$AEW$35,MATCH('1617 1718 Comparison'!$A29,'1617 Data'!$A$2:$A$35,0),MATCH('1617 1718 Comparison'!WK$2,'1617 Data'!$A$2:$AEW$2,0))</f>
        <v>0</v>
      </c>
      <c r="WL29" s="440">
        <f>INDEX(' Cash Num-Den_Indi'!$A$2:$ANL$35,MATCH('1617 1718 Comparison'!$A29,' Cash Num-Den_Indi'!$A$2:$A$35,0),MATCH('1617 1718 Comparison'!WL$2,' Cash Num-Den_Indi'!$A$2:$ANL$2,0))-INDEX('1617 Data'!$A$2:$AEW$35,MATCH('1617 1718 Comparison'!$A29,'1617 Data'!$A$2:$A$35,0),MATCH('1617 1718 Comparison'!WL$2,'1617 Data'!$A$2:$AEW$2,0))</f>
        <v>0</v>
      </c>
      <c r="WM29" s="440">
        <f>INDEX(' Cash Num-Den_Indi'!$A$2:$ANL$35,MATCH('1617 1718 Comparison'!$A29,' Cash Num-Den_Indi'!$A$2:$A$35,0),MATCH('1617 1718 Comparison'!WM$2,' Cash Num-Den_Indi'!$A$2:$ANL$2,0))-INDEX('1617 Data'!$A$2:$AEW$35,MATCH('1617 1718 Comparison'!$A29,'1617 Data'!$A$2:$A$35,0),MATCH('1617 1718 Comparison'!WM$2,'1617 Data'!$A$2:$AEW$2,0))</f>
        <v>0</v>
      </c>
      <c r="WN29" s="440">
        <f>INDEX(' Cash Num-Den_Indi'!$A$2:$ANL$35,MATCH('1617 1718 Comparison'!$A29,' Cash Num-Den_Indi'!$A$2:$A$35,0),MATCH('1617 1718 Comparison'!WN$2,' Cash Num-Den_Indi'!$A$2:$ANL$2,0))-INDEX('1617 Data'!$A$2:$AEW$35,MATCH('1617 1718 Comparison'!$A29,'1617 Data'!$A$2:$A$35,0),MATCH('1617 1718 Comparison'!WN$2,'1617 Data'!$A$2:$AEW$2,0))</f>
        <v>0</v>
      </c>
      <c r="WO29" s="440">
        <f>INDEX(' Cash Num-Den_Indi'!$A$2:$ANL$35,MATCH('1617 1718 Comparison'!$A29,' Cash Num-Den_Indi'!$A$2:$A$35,0),MATCH('1617 1718 Comparison'!WO$2,' Cash Num-Den_Indi'!$A$2:$ANL$2,0))-INDEX('1617 Data'!$A$2:$AEW$35,MATCH('1617 1718 Comparison'!$A29,'1617 Data'!$A$2:$A$35,0),MATCH('1617 1718 Comparison'!WO$2,'1617 Data'!$A$2:$AEW$2,0))</f>
        <v>0</v>
      </c>
      <c r="WP29" s="441" t="e">
        <f>INDEX(' Cash Num-Den_Indi'!$A$2:$ANL$35,MATCH('1617 1718 Comparison'!$A29,' Cash Num-Den_Indi'!$A$2:$A$35,0),MATCH('1617 1718 Comparison'!WP$2,' Cash Num-Den_Indi'!$A$2:$ANL$2,0))-INDEX('1617 Data'!$A$2:$AEW$35,MATCH('1617 1718 Comparison'!$A29,'1617 Data'!$A$2:$A$35,0),MATCH('1617 1718 Comparison'!WP$2,'1617 Data'!$A$2:$AEW$2,0))</f>
        <v>#N/A</v>
      </c>
      <c r="WQ29" s="441" t="e">
        <f>INDEX(' Cash Num-Den_Indi'!$A$2:$ANL$35,MATCH('1617 1718 Comparison'!$A29,' Cash Num-Den_Indi'!$A$2:$A$35,0),MATCH('1617 1718 Comparison'!WQ$2,' Cash Num-Den_Indi'!$A$2:$ANL$2,0))-INDEX('1617 Data'!$A$2:$AEW$35,MATCH('1617 1718 Comparison'!$A29,'1617 Data'!$A$2:$A$35,0),MATCH('1617 1718 Comparison'!WQ$2,'1617 Data'!$A$2:$AEW$2,0))</f>
        <v>#N/A</v>
      </c>
      <c r="WR29" s="441" t="e">
        <f>INDEX(' Cash Num-Den_Indi'!$A$2:$ANL$35,MATCH('1617 1718 Comparison'!$A29,' Cash Num-Den_Indi'!$A$2:$A$35,0),MATCH('1617 1718 Comparison'!WR$2,' Cash Num-Den_Indi'!$A$2:$ANL$2,0))-INDEX('1617 Data'!$A$2:$AEW$35,MATCH('1617 1718 Comparison'!$A29,'1617 Data'!$A$2:$A$35,0),MATCH('1617 1718 Comparison'!WR$2,'1617 Data'!$A$2:$AEW$2,0))</f>
        <v>#N/A</v>
      </c>
      <c r="WS29" s="440">
        <f>INDEX(' Cash Num-Den_Indi'!$A$2:$ANL$35,MATCH('1617 1718 Comparison'!$A29,' Cash Num-Den_Indi'!$A$2:$A$35,0),MATCH('1617 1718 Comparison'!WS$2,' Cash Num-Den_Indi'!$A$2:$ANL$2,0))-INDEX('1617 Data'!$A$2:$AEW$35,MATCH('1617 1718 Comparison'!$A29,'1617 Data'!$A$2:$A$35,0),MATCH('1617 1718 Comparison'!WS$2,'1617 Data'!$A$2:$AEW$2,0))</f>
        <v>0</v>
      </c>
      <c r="WT29" s="440">
        <f>INDEX(' Cash Num-Den_Indi'!$A$2:$ANL$35,MATCH('1617 1718 Comparison'!$A29,' Cash Num-Den_Indi'!$A$2:$A$35,0),MATCH('1617 1718 Comparison'!WT$2,' Cash Num-Den_Indi'!$A$2:$ANL$2,0))-INDEX('1617 Data'!$A$2:$AEW$35,MATCH('1617 1718 Comparison'!$A29,'1617 Data'!$A$2:$A$35,0),MATCH('1617 1718 Comparison'!WT$2,'1617 Data'!$A$2:$AEW$2,0))</f>
        <v>0</v>
      </c>
      <c r="WU29" s="440">
        <f>INDEX(' Cash Num-Den_Indi'!$A$2:$ANL$35,MATCH('1617 1718 Comparison'!$A29,' Cash Num-Den_Indi'!$A$2:$A$35,0),MATCH('1617 1718 Comparison'!WU$2,' Cash Num-Den_Indi'!$A$2:$ANL$2,0))-INDEX('1617 Data'!$A$2:$AEW$35,MATCH('1617 1718 Comparison'!$A29,'1617 Data'!$A$2:$A$35,0),MATCH('1617 1718 Comparison'!WU$2,'1617 Data'!$A$2:$AEW$2,0))</f>
        <v>0</v>
      </c>
      <c r="WV29" s="440">
        <f>INDEX(' Cash Num-Den_Indi'!$A$2:$ANL$35,MATCH('1617 1718 Comparison'!$A29,' Cash Num-Den_Indi'!$A$2:$A$35,0),MATCH('1617 1718 Comparison'!WV$2,' Cash Num-Den_Indi'!$A$2:$ANL$2,0))-INDEX('1617 Data'!$A$2:$AEW$35,MATCH('1617 1718 Comparison'!$A29,'1617 Data'!$A$2:$A$35,0),MATCH('1617 1718 Comparison'!WV$2,'1617 Data'!$A$2:$AEW$2,0))</f>
        <v>0</v>
      </c>
      <c r="WW29" s="441" t="e">
        <f>INDEX(' Cash Num-Den_Indi'!$A$2:$ANL$35,MATCH('1617 1718 Comparison'!$A29,' Cash Num-Den_Indi'!$A$2:$A$35,0),MATCH('1617 1718 Comparison'!WW$2,' Cash Num-Den_Indi'!$A$2:$ANL$2,0))-INDEX('1617 Data'!$A$2:$AEW$35,MATCH('1617 1718 Comparison'!$A29,'1617 Data'!$A$2:$A$35,0),MATCH('1617 1718 Comparison'!WW$2,'1617 Data'!$A$2:$AEW$2,0))</f>
        <v>#N/A</v>
      </c>
      <c r="WX29" s="440">
        <f>INDEX(' Cash Num-Den_Indi'!$A$2:$ANL$35,MATCH('1617 1718 Comparison'!$A29,' Cash Num-Den_Indi'!$A$2:$A$35,0),MATCH('1617 1718 Comparison'!WX$2,' Cash Num-Den_Indi'!$A$2:$ANL$2,0))-INDEX('1617 Data'!$A$2:$AEW$35,MATCH('1617 1718 Comparison'!$A29,'1617 Data'!$A$2:$A$35,0),MATCH('1617 1718 Comparison'!WX$2,'1617 Data'!$A$2:$AEW$2,0))</f>
        <v>0</v>
      </c>
      <c r="WY29" s="440">
        <f>INDEX(' Cash Num-Den_Indi'!$A$2:$ANL$35,MATCH('1617 1718 Comparison'!$A29,' Cash Num-Den_Indi'!$A$2:$A$35,0),MATCH('1617 1718 Comparison'!WY$2,' Cash Num-Den_Indi'!$A$2:$ANL$2,0))-INDEX('1617 Data'!$A$2:$AEW$35,MATCH('1617 1718 Comparison'!$A29,'1617 Data'!$A$2:$A$35,0),MATCH('1617 1718 Comparison'!WY$2,'1617 Data'!$A$2:$AEW$2,0))</f>
        <v>0</v>
      </c>
      <c r="WZ29" s="440">
        <f>INDEX(' Cash Num-Den_Indi'!$A$2:$ANL$35,MATCH('1617 1718 Comparison'!$A29,' Cash Num-Den_Indi'!$A$2:$A$35,0),MATCH('1617 1718 Comparison'!WZ$2,' Cash Num-Den_Indi'!$A$2:$ANL$2,0))-INDEX('1617 Data'!$A$2:$AEW$35,MATCH('1617 1718 Comparison'!$A29,'1617 Data'!$A$2:$A$35,0),MATCH('1617 1718 Comparison'!WZ$2,'1617 Data'!$A$2:$AEW$2,0))</f>
        <v>0</v>
      </c>
      <c r="XA29" s="440">
        <f>INDEX(' Cash Num-Den_Indi'!$A$2:$ANL$35,MATCH('1617 1718 Comparison'!$A29,' Cash Num-Den_Indi'!$A$2:$A$35,0),MATCH('1617 1718 Comparison'!XA$2,' Cash Num-Den_Indi'!$A$2:$ANL$2,0))-INDEX('1617 Data'!$A$2:$AEW$35,MATCH('1617 1718 Comparison'!$A29,'1617 Data'!$A$2:$A$35,0),MATCH('1617 1718 Comparison'!XA$2,'1617 Data'!$A$2:$AEW$2,0))</f>
        <v>0</v>
      </c>
      <c r="XB29" s="441" t="e">
        <f>INDEX(' Cash Num-Den_Indi'!$A$2:$ANL$35,MATCH('1617 1718 Comparison'!$A29,' Cash Num-Den_Indi'!$A$2:$A$35,0),MATCH('1617 1718 Comparison'!XB$2,' Cash Num-Den_Indi'!$A$2:$ANL$2,0))-INDEX('1617 Data'!$A$2:$AEW$35,MATCH('1617 1718 Comparison'!$A29,'1617 Data'!$A$2:$A$35,0),MATCH('1617 1718 Comparison'!XB$2,'1617 Data'!$A$2:$AEW$2,0))</f>
        <v>#N/A</v>
      </c>
      <c r="XC29" s="440">
        <f>INDEX(' Cash Num-Den_Indi'!$A$2:$ANL$35,MATCH('1617 1718 Comparison'!$A29,' Cash Num-Den_Indi'!$A$2:$A$35,0),MATCH('1617 1718 Comparison'!XC$2,' Cash Num-Den_Indi'!$A$2:$ANL$2,0))-INDEX('1617 Data'!$A$2:$AEW$35,MATCH('1617 1718 Comparison'!$A29,'1617 Data'!$A$2:$A$35,0),MATCH('1617 1718 Comparison'!XC$2,'1617 Data'!$A$2:$AEW$2,0))</f>
        <v>0</v>
      </c>
      <c r="XD29" s="440">
        <f>INDEX(' Cash Num-Den_Indi'!$A$2:$ANL$35,MATCH('1617 1718 Comparison'!$A29,' Cash Num-Den_Indi'!$A$2:$A$35,0),MATCH('1617 1718 Comparison'!XD$2,' Cash Num-Den_Indi'!$A$2:$ANL$2,0))-INDEX('1617 Data'!$A$2:$AEW$35,MATCH('1617 1718 Comparison'!$A29,'1617 Data'!$A$2:$A$35,0),MATCH('1617 1718 Comparison'!XD$2,'1617 Data'!$A$2:$AEW$2,0))</f>
        <v>0</v>
      </c>
      <c r="XE29" s="440">
        <f>INDEX(' Cash Num-Den_Indi'!$A$2:$ANL$35,MATCH('1617 1718 Comparison'!$A29,' Cash Num-Den_Indi'!$A$2:$A$35,0),MATCH('1617 1718 Comparison'!XE$2,' Cash Num-Den_Indi'!$A$2:$ANL$2,0))-INDEX('1617 Data'!$A$2:$AEW$35,MATCH('1617 1718 Comparison'!$A29,'1617 Data'!$A$2:$A$35,0),MATCH('1617 1718 Comparison'!XE$2,'1617 Data'!$A$2:$AEW$2,0))</f>
        <v>0</v>
      </c>
      <c r="XF29" s="440">
        <f>INDEX(' Cash Num-Den_Indi'!$A$2:$ANL$35,MATCH('1617 1718 Comparison'!$A29,' Cash Num-Den_Indi'!$A$2:$A$35,0),MATCH('1617 1718 Comparison'!XF$2,' Cash Num-Den_Indi'!$A$2:$ANL$2,0))-INDEX('1617 Data'!$A$2:$AEW$35,MATCH('1617 1718 Comparison'!$A29,'1617 Data'!$A$2:$A$35,0),MATCH('1617 1718 Comparison'!XF$2,'1617 Data'!$A$2:$AEW$2,0))</f>
        <v>0</v>
      </c>
      <c r="XG29" s="441" t="e">
        <f>INDEX(' Cash Num-Den_Indi'!$A$2:$ANL$35,MATCH('1617 1718 Comparison'!$A29,' Cash Num-Den_Indi'!$A$2:$A$35,0),MATCH('1617 1718 Comparison'!XG$2,' Cash Num-Den_Indi'!$A$2:$ANL$2,0))-INDEX('1617 Data'!$A$2:$AEW$35,MATCH('1617 1718 Comparison'!$A29,'1617 Data'!$A$2:$A$35,0),MATCH('1617 1718 Comparison'!XG$2,'1617 Data'!$A$2:$AEW$2,0))</f>
        <v>#N/A</v>
      </c>
      <c r="XH29" s="440">
        <f>INDEX(' Cash Num-Den_Indi'!$A$2:$ANL$35,MATCH('1617 1718 Comparison'!$A29,' Cash Num-Den_Indi'!$A$2:$A$35,0),MATCH('1617 1718 Comparison'!XH$2,' Cash Num-Den_Indi'!$A$2:$ANL$2,0))-INDEX('1617 Data'!$A$2:$AEW$35,MATCH('1617 1718 Comparison'!$A29,'1617 Data'!$A$2:$A$35,0),MATCH('1617 1718 Comparison'!XH$2,'1617 Data'!$A$2:$AEW$2,0))</f>
        <v>0</v>
      </c>
      <c r="XI29" s="440">
        <f>INDEX(' Cash Num-Den_Indi'!$A$2:$ANL$35,MATCH('1617 1718 Comparison'!$A29,' Cash Num-Den_Indi'!$A$2:$A$35,0),MATCH('1617 1718 Comparison'!XI$2,' Cash Num-Den_Indi'!$A$2:$ANL$2,0))-INDEX('1617 Data'!$A$2:$AEW$35,MATCH('1617 1718 Comparison'!$A29,'1617 Data'!$A$2:$A$35,0),MATCH('1617 1718 Comparison'!XI$2,'1617 Data'!$A$2:$AEW$2,0))</f>
        <v>0</v>
      </c>
      <c r="XJ29" s="440">
        <f>INDEX(' Cash Num-Den_Indi'!$A$2:$ANL$35,MATCH('1617 1718 Comparison'!$A29,' Cash Num-Den_Indi'!$A$2:$A$35,0),MATCH('1617 1718 Comparison'!XJ$2,' Cash Num-Den_Indi'!$A$2:$ANL$2,0))-INDEX('1617 Data'!$A$2:$AEW$35,MATCH('1617 1718 Comparison'!$A29,'1617 Data'!$A$2:$A$35,0),MATCH('1617 1718 Comparison'!XJ$2,'1617 Data'!$A$2:$AEW$2,0))</f>
        <v>0</v>
      </c>
      <c r="XK29" s="440">
        <f>INDEX(' Cash Num-Den_Indi'!$A$2:$ANL$35,MATCH('1617 1718 Comparison'!$A29,' Cash Num-Den_Indi'!$A$2:$A$35,0),MATCH('1617 1718 Comparison'!XK$2,' Cash Num-Den_Indi'!$A$2:$ANL$2,0))-INDEX('1617 Data'!$A$2:$AEW$35,MATCH('1617 1718 Comparison'!$A29,'1617 Data'!$A$2:$A$35,0),MATCH('1617 1718 Comparison'!XK$2,'1617 Data'!$A$2:$AEW$2,0))</f>
        <v>0</v>
      </c>
      <c r="XL29" s="441" t="e">
        <f>INDEX(' Cash Num-Den_Indi'!$A$2:$ANL$35,MATCH('1617 1718 Comparison'!$A29,' Cash Num-Den_Indi'!$A$2:$A$35,0),MATCH('1617 1718 Comparison'!XL$2,' Cash Num-Den_Indi'!$A$2:$ANL$2,0))-INDEX('1617 Data'!$A$2:$AEW$35,MATCH('1617 1718 Comparison'!$A29,'1617 Data'!$A$2:$A$35,0),MATCH('1617 1718 Comparison'!XL$2,'1617 Data'!$A$2:$AEW$2,0))</f>
        <v>#N/A</v>
      </c>
      <c r="XM29" s="440">
        <f>INDEX(' Cash Num-Den_Indi'!$A$2:$ANL$35,MATCH('1617 1718 Comparison'!$A29,' Cash Num-Den_Indi'!$A$2:$A$35,0),MATCH('1617 1718 Comparison'!XM$2,' Cash Num-Den_Indi'!$A$2:$ANL$2,0))-INDEX('1617 Data'!$A$2:$AEW$35,MATCH('1617 1718 Comparison'!$A29,'1617 Data'!$A$2:$A$35,0),MATCH('1617 1718 Comparison'!XM$2,'1617 Data'!$A$2:$AEW$2,0))</f>
        <v>0</v>
      </c>
      <c r="XN29" s="440">
        <f>INDEX(' Cash Num-Den_Indi'!$A$2:$ANL$35,MATCH('1617 1718 Comparison'!$A29,' Cash Num-Den_Indi'!$A$2:$A$35,0),MATCH('1617 1718 Comparison'!XN$2,' Cash Num-Den_Indi'!$A$2:$ANL$2,0))-INDEX('1617 Data'!$A$2:$AEW$35,MATCH('1617 1718 Comparison'!$A29,'1617 Data'!$A$2:$A$35,0),MATCH('1617 1718 Comparison'!XN$2,'1617 Data'!$A$2:$AEW$2,0))</f>
        <v>0</v>
      </c>
      <c r="XO29" s="440">
        <f>INDEX(' Cash Num-Den_Indi'!$A$2:$ANL$35,MATCH('1617 1718 Comparison'!$A29,' Cash Num-Den_Indi'!$A$2:$A$35,0),MATCH('1617 1718 Comparison'!XO$2,' Cash Num-Den_Indi'!$A$2:$ANL$2,0))-INDEX('1617 Data'!$A$2:$AEW$35,MATCH('1617 1718 Comparison'!$A29,'1617 Data'!$A$2:$A$35,0),MATCH('1617 1718 Comparison'!XO$2,'1617 Data'!$A$2:$AEW$2,0))</f>
        <v>0</v>
      </c>
      <c r="XP29" s="440">
        <f>INDEX(' Cash Num-Den_Indi'!$A$2:$ANL$35,MATCH('1617 1718 Comparison'!$A29,' Cash Num-Den_Indi'!$A$2:$A$35,0),MATCH('1617 1718 Comparison'!XP$2,' Cash Num-Den_Indi'!$A$2:$ANL$2,0))-INDEX('1617 Data'!$A$2:$AEW$35,MATCH('1617 1718 Comparison'!$A29,'1617 Data'!$A$2:$A$35,0),MATCH('1617 1718 Comparison'!XP$2,'1617 Data'!$A$2:$AEW$2,0))</f>
        <v>0</v>
      </c>
      <c r="XQ29" s="440">
        <f>INDEX(' Cash Num-Den_Indi'!$A$2:$ANL$35,MATCH('1617 1718 Comparison'!$A29,' Cash Num-Den_Indi'!$A$2:$A$35,0),MATCH('1617 1718 Comparison'!XQ$2,' Cash Num-Den_Indi'!$A$2:$ANL$2,0))-INDEX('1617 Data'!$A$2:$AEW$35,MATCH('1617 1718 Comparison'!$A29,'1617 Data'!$A$2:$A$35,0),MATCH('1617 1718 Comparison'!XQ$2,'1617 Data'!$A$2:$AEW$2,0))</f>
        <v>0</v>
      </c>
      <c r="XR29" s="440">
        <f>INDEX(' Cash Num-Den_Indi'!$A$2:$ANL$35,MATCH('1617 1718 Comparison'!$A29,' Cash Num-Den_Indi'!$A$2:$A$35,0),MATCH('1617 1718 Comparison'!XR$2,' Cash Num-Den_Indi'!$A$2:$ANL$2,0))-INDEX('1617 Data'!$A$2:$AEW$35,MATCH('1617 1718 Comparison'!$A29,'1617 Data'!$A$2:$A$35,0),MATCH('1617 1718 Comparison'!XR$2,'1617 Data'!$A$2:$AEW$2,0))</f>
        <v>0</v>
      </c>
      <c r="XS29" s="440">
        <f>INDEX(' Cash Num-Den_Indi'!$A$2:$ANL$35,MATCH('1617 1718 Comparison'!$A29,' Cash Num-Den_Indi'!$A$2:$A$35,0),MATCH('1617 1718 Comparison'!XS$2,' Cash Num-Den_Indi'!$A$2:$ANL$2,0))-INDEX('1617 Data'!$A$2:$AEW$35,MATCH('1617 1718 Comparison'!$A29,'1617 Data'!$A$2:$A$35,0),MATCH('1617 1718 Comparison'!XS$2,'1617 Data'!$A$2:$AEW$2,0))</f>
        <v>0</v>
      </c>
      <c r="XT29" s="440">
        <f>INDEX(' Cash Num-Den_Indi'!$A$2:$ANL$35,MATCH('1617 1718 Comparison'!$A29,' Cash Num-Den_Indi'!$A$2:$A$35,0),MATCH('1617 1718 Comparison'!XT$2,' Cash Num-Den_Indi'!$A$2:$ANL$2,0))-INDEX('1617 Data'!$A$2:$AEW$35,MATCH('1617 1718 Comparison'!$A29,'1617 Data'!$A$2:$A$35,0),MATCH('1617 1718 Comparison'!XT$2,'1617 Data'!$A$2:$AEW$2,0))</f>
        <v>0</v>
      </c>
      <c r="XU29" s="440">
        <f>INDEX(' Cash Num-Den_Indi'!$A$2:$ANL$35,MATCH('1617 1718 Comparison'!$A29,' Cash Num-Den_Indi'!$A$2:$A$35,0),MATCH('1617 1718 Comparison'!XU$2,' Cash Num-Den_Indi'!$A$2:$ANL$2,0))-INDEX('1617 Data'!$A$2:$AEW$35,MATCH('1617 1718 Comparison'!$A29,'1617 Data'!$A$2:$A$35,0),MATCH('1617 1718 Comparison'!XU$2,'1617 Data'!$A$2:$AEW$2,0))</f>
        <v>0</v>
      </c>
      <c r="XV29" s="440">
        <f>INDEX(' Cash Num-Den_Indi'!$A$2:$ANL$35,MATCH('1617 1718 Comparison'!$A29,' Cash Num-Den_Indi'!$A$2:$A$35,0),MATCH('1617 1718 Comparison'!XV$2,' Cash Num-Den_Indi'!$A$2:$ANL$2,0))-INDEX('1617 Data'!$A$2:$AEW$35,MATCH('1617 1718 Comparison'!$A29,'1617 Data'!$A$2:$A$35,0),MATCH('1617 1718 Comparison'!XV$2,'1617 Data'!$A$2:$AEW$2,0))</f>
        <v>0</v>
      </c>
      <c r="XW29" s="440">
        <f>INDEX(' Cash Num-Den_Indi'!$A$2:$ANL$35,MATCH('1617 1718 Comparison'!$A29,' Cash Num-Den_Indi'!$A$2:$A$35,0),MATCH('1617 1718 Comparison'!XW$2,' Cash Num-Den_Indi'!$A$2:$ANL$2,0))-INDEX('1617 Data'!$A$2:$AEW$35,MATCH('1617 1718 Comparison'!$A29,'1617 Data'!$A$2:$A$35,0),MATCH('1617 1718 Comparison'!XW$2,'1617 Data'!$A$2:$AEW$2,0))</f>
        <v>0</v>
      </c>
      <c r="XX29" s="440">
        <f>INDEX(' Cash Num-Den_Indi'!$A$2:$ANL$35,MATCH('1617 1718 Comparison'!$A29,' Cash Num-Den_Indi'!$A$2:$A$35,0),MATCH('1617 1718 Comparison'!XX$2,' Cash Num-Den_Indi'!$A$2:$ANL$2,0))-INDEX('1617 Data'!$A$2:$AEW$35,MATCH('1617 1718 Comparison'!$A29,'1617 Data'!$A$2:$A$35,0),MATCH('1617 1718 Comparison'!XX$2,'1617 Data'!$A$2:$AEW$2,0))</f>
        <v>0</v>
      </c>
      <c r="XY29" s="440">
        <f>INDEX(' Cash Num-Den_Indi'!$A$2:$ANL$35,MATCH('1617 1718 Comparison'!$A29,' Cash Num-Den_Indi'!$A$2:$A$35,0),MATCH('1617 1718 Comparison'!XY$2,' Cash Num-Den_Indi'!$A$2:$ANL$2,0))-INDEX('1617 Data'!$A$2:$AEW$35,MATCH('1617 1718 Comparison'!$A29,'1617 Data'!$A$2:$A$35,0),MATCH('1617 1718 Comparison'!XY$2,'1617 Data'!$A$2:$AEW$2,0))</f>
        <v>0</v>
      </c>
      <c r="XZ29" s="440">
        <f>INDEX(' Cash Num-Den_Indi'!$A$2:$ANL$35,MATCH('1617 1718 Comparison'!$A29,' Cash Num-Den_Indi'!$A$2:$A$35,0),MATCH('1617 1718 Comparison'!XZ$2,' Cash Num-Den_Indi'!$A$2:$ANL$2,0))-INDEX('1617 Data'!$A$2:$AEW$35,MATCH('1617 1718 Comparison'!$A29,'1617 Data'!$A$2:$A$35,0),MATCH('1617 1718 Comparison'!XZ$2,'1617 Data'!$A$2:$AEW$2,0))</f>
        <v>0</v>
      </c>
      <c r="YA29" s="440">
        <f>INDEX(' Cash Num-Den_Indi'!$A$2:$ANL$35,MATCH('1617 1718 Comparison'!$A29,' Cash Num-Den_Indi'!$A$2:$A$35,0),MATCH('1617 1718 Comparison'!YA$2,' Cash Num-Den_Indi'!$A$2:$ANL$2,0))-INDEX('1617 Data'!$A$2:$AEW$35,MATCH('1617 1718 Comparison'!$A29,'1617 Data'!$A$2:$A$35,0),MATCH('1617 1718 Comparison'!YA$2,'1617 Data'!$A$2:$AEW$2,0))</f>
        <v>0</v>
      </c>
      <c r="YB29" s="441" t="e">
        <f>INDEX(' Cash Num-Den_Indi'!$A$2:$ANL$35,MATCH('1617 1718 Comparison'!$A29,' Cash Num-Den_Indi'!$A$2:$A$35,0),MATCH('1617 1718 Comparison'!YB$2,' Cash Num-Den_Indi'!$A$2:$ANL$2,0))-INDEX('1617 Data'!$A$2:$AEW$35,MATCH('1617 1718 Comparison'!$A29,'1617 Data'!$A$2:$A$35,0),MATCH('1617 1718 Comparison'!YB$2,'1617 Data'!$A$2:$AEW$2,0))</f>
        <v>#N/A</v>
      </c>
      <c r="YC29" s="441" t="e">
        <f>INDEX(' Cash Num-Den_Indi'!$A$2:$ANL$35,MATCH('1617 1718 Comparison'!$A29,' Cash Num-Den_Indi'!$A$2:$A$35,0),MATCH('1617 1718 Comparison'!YC$2,' Cash Num-Den_Indi'!$A$2:$ANL$2,0))-INDEX('1617 Data'!$A$2:$AEW$35,MATCH('1617 1718 Comparison'!$A29,'1617 Data'!$A$2:$A$35,0),MATCH('1617 1718 Comparison'!YC$2,'1617 Data'!$A$2:$AEW$2,0))</f>
        <v>#N/A</v>
      </c>
      <c r="YD29" s="441" t="e">
        <f>INDEX(' Cash Num-Den_Indi'!$A$2:$ANL$35,MATCH('1617 1718 Comparison'!$A29,' Cash Num-Den_Indi'!$A$2:$A$35,0),MATCH('1617 1718 Comparison'!YD$2,' Cash Num-Den_Indi'!$A$2:$ANL$2,0))-INDEX('1617 Data'!$A$2:$AEW$35,MATCH('1617 1718 Comparison'!$A29,'1617 Data'!$A$2:$A$35,0),MATCH('1617 1718 Comparison'!YD$2,'1617 Data'!$A$2:$AEW$2,0))</f>
        <v>#N/A</v>
      </c>
      <c r="YE29" s="440">
        <f>INDEX(' Cash Num-Den_Indi'!$A$2:$ANL$35,MATCH('1617 1718 Comparison'!$A29,' Cash Num-Den_Indi'!$A$2:$A$35,0),MATCH('1617 1718 Comparison'!YE$2,' Cash Num-Den_Indi'!$A$2:$ANL$2,0))-INDEX('1617 Data'!$A$2:$AEW$35,MATCH('1617 1718 Comparison'!$A29,'1617 Data'!$A$2:$A$35,0),MATCH('1617 1718 Comparison'!YE$2,'1617 Data'!$A$2:$AEW$2,0))</f>
        <v>0</v>
      </c>
      <c r="YF29" s="440">
        <f>INDEX(' Cash Num-Den_Indi'!$A$2:$ANL$35,MATCH('1617 1718 Comparison'!$A29,' Cash Num-Den_Indi'!$A$2:$A$35,0),MATCH('1617 1718 Comparison'!YF$2,' Cash Num-Den_Indi'!$A$2:$ANL$2,0))-INDEX('1617 Data'!$A$2:$AEW$35,MATCH('1617 1718 Comparison'!$A29,'1617 Data'!$A$2:$A$35,0),MATCH('1617 1718 Comparison'!YF$2,'1617 Data'!$A$2:$AEW$2,0))</f>
        <v>0</v>
      </c>
      <c r="YG29" s="440">
        <f>INDEX(' Cash Num-Den_Indi'!$A$2:$ANL$35,MATCH('1617 1718 Comparison'!$A29,' Cash Num-Den_Indi'!$A$2:$A$35,0),MATCH('1617 1718 Comparison'!YG$2,' Cash Num-Den_Indi'!$A$2:$ANL$2,0))-INDEX('1617 Data'!$A$2:$AEW$35,MATCH('1617 1718 Comparison'!$A29,'1617 Data'!$A$2:$A$35,0),MATCH('1617 1718 Comparison'!YG$2,'1617 Data'!$A$2:$AEW$2,0))</f>
        <v>0</v>
      </c>
      <c r="YH29" s="440">
        <f>INDEX(' Cash Num-Den_Indi'!$A$2:$ANL$35,MATCH('1617 1718 Comparison'!$A29,' Cash Num-Den_Indi'!$A$2:$A$35,0),MATCH('1617 1718 Comparison'!YH$2,' Cash Num-Den_Indi'!$A$2:$ANL$2,0))-INDEX('1617 Data'!$A$2:$AEW$35,MATCH('1617 1718 Comparison'!$A29,'1617 Data'!$A$2:$A$35,0),MATCH('1617 1718 Comparison'!YH$2,'1617 Data'!$A$2:$AEW$2,0))</f>
        <v>0</v>
      </c>
      <c r="YI29" s="440">
        <f>INDEX(' Cash Num-Den_Indi'!$A$2:$ANL$35,MATCH('1617 1718 Comparison'!$A29,' Cash Num-Den_Indi'!$A$2:$A$35,0),MATCH('1617 1718 Comparison'!YI$2,' Cash Num-Den_Indi'!$A$2:$ANL$2,0))-INDEX('1617 Data'!$A$2:$AEW$35,MATCH('1617 1718 Comparison'!$A29,'1617 Data'!$A$2:$A$35,0),MATCH('1617 1718 Comparison'!YI$2,'1617 Data'!$A$2:$AEW$2,0))</f>
        <v>0</v>
      </c>
      <c r="YJ29" s="440">
        <f>INDEX(' Cash Num-Den_Indi'!$A$2:$ANL$35,MATCH('1617 1718 Comparison'!$A29,' Cash Num-Den_Indi'!$A$2:$A$35,0),MATCH('1617 1718 Comparison'!YJ$2,' Cash Num-Den_Indi'!$A$2:$ANL$2,0))-INDEX('1617 Data'!$A$2:$AEW$35,MATCH('1617 1718 Comparison'!$A29,'1617 Data'!$A$2:$A$35,0),MATCH('1617 1718 Comparison'!YJ$2,'1617 Data'!$A$2:$AEW$2,0))</f>
        <v>0</v>
      </c>
      <c r="YK29" s="440">
        <f>INDEX(' Cash Num-Den_Indi'!$A$2:$ANL$35,MATCH('1617 1718 Comparison'!$A29,' Cash Num-Den_Indi'!$A$2:$A$35,0),MATCH('1617 1718 Comparison'!YK$2,' Cash Num-Den_Indi'!$A$2:$ANL$2,0))-INDEX('1617 Data'!$A$2:$AEW$35,MATCH('1617 1718 Comparison'!$A29,'1617 Data'!$A$2:$A$35,0),MATCH('1617 1718 Comparison'!YK$2,'1617 Data'!$A$2:$AEW$2,0))</f>
        <v>0</v>
      </c>
      <c r="YL29" s="440">
        <f>INDEX(' Cash Num-Den_Indi'!$A$2:$ANL$35,MATCH('1617 1718 Comparison'!$A29,' Cash Num-Den_Indi'!$A$2:$A$35,0),MATCH('1617 1718 Comparison'!YL$2,' Cash Num-Den_Indi'!$A$2:$ANL$2,0))-INDEX('1617 Data'!$A$2:$AEW$35,MATCH('1617 1718 Comparison'!$A29,'1617 Data'!$A$2:$A$35,0),MATCH('1617 1718 Comparison'!YL$2,'1617 Data'!$A$2:$AEW$2,0))</f>
        <v>0</v>
      </c>
      <c r="YM29" s="440">
        <f>INDEX(' Cash Num-Den_Indi'!$A$2:$ANL$35,MATCH('1617 1718 Comparison'!$A29,' Cash Num-Den_Indi'!$A$2:$A$35,0),MATCH('1617 1718 Comparison'!YM$2,' Cash Num-Den_Indi'!$A$2:$ANL$2,0))-INDEX('1617 Data'!$A$2:$AEW$35,MATCH('1617 1718 Comparison'!$A29,'1617 Data'!$A$2:$A$35,0),MATCH('1617 1718 Comparison'!YM$2,'1617 Data'!$A$2:$AEW$2,0))</f>
        <v>0</v>
      </c>
      <c r="YN29" s="440">
        <f>INDEX(' Cash Num-Den_Indi'!$A$2:$ANL$35,MATCH('1617 1718 Comparison'!$A29,' Cash Num-Den_Indi'!$A$2:$A$35,0),MATCH('1617 1718 Comparison'!YN$2,' Cash Num-Den_Indi'!$A$2:$ANL$2,0))-INDEX('1617 Data'!$A$2:$AEW$35,MATCH('1617 1718 Comparison'!$A29,'1617 Data'!$A$2:$A$35,0),MATCH('1617 1718 Comparison'!YN$2,'1617 Data'!$A$2:$AEW$2,0))</f>
        <v>0</v>
      </c>
      <c r="YO29" s="440">
        <f>INDEX(' Cash Num-Den_Indi'!$A$2:$ANL$35,MATCH('1617 1718 Comparison'!$A29,' Cash Num-Den_Indi'!$A$2:$A$35,0),MATCH('1617 1718 Comparison'!YO$2,' Cash Num-Den_Indi'!$A$2:$ANL$2,0))-INDEX('1617 Data'!$A$2:$AEW$35,MATCH('1617 1718 Comparison'!$A29,'1617 Data'!$A$2:$A$35,0),MATCH('1617 1718 Comparison'!YO$2,'1617 Data'!$A$2:$AEW$2,0))</f>
        <v>0</v>
      </c>
      <c r="YP29" s="440">
        <f>INDEX(' Cash Num-Den_Indi'!$A$2:$ANL$35,MATCH('1617 1718 Comparison'!$A29,' Cash Num-Den_Indi'!$A$2:$A$35,0),MATCH('1617 1718 Comparison'!YP$2,' Cash Num-Den_Indi'!$A$2:$ANL$2,0))-INDEX('1617 Data'!$A$2:$AEW$35,MATCH('1617 1718 Comparison'!$A29,'1617 Data'!$A$2:$A$35,0),MATCH('1617 1718 Comparison'!YP$2,'1617 Data'!$A$2:$AEW$2,0))</f>
        <v>0</v>
      </c>
      <c r="YQ29" s="440">
        <f>INDEX(' Cash Num-Den_Indi'!$A$2:$ANL$35,MATCH('1617 1718 Comparison'!$A29,' Cash Num-Den_Indi'!$A$2:$A$35,0),MATCH('1617 1718 Comparison'!YQ$2,' Cash Num-Den_Indi'!$A$2:$ANL$2,0))-INDEX('1617 Data'!$A$2:$AEW$35,MATCH('1617 1718 Comparison'!$A29,'1617 Data'!$A$2:$A$35,0),MATCH('1617 1718 Comparison'!YQ$2,'1617 Data'!$A$2:$AEW$2,0))</f>
        <v>0</v>
      </c>
      <c r="YR29" s="440">
        <f>INDEX(' Cash Num-Den_Indi'!$A$2:$ANL$35,MATCH('1617 1718 Comparison'!$A29,' Cash Num-Den_Indi'!$A$2:$A$35,0),MATCH('1617 1718 Comparison'!YR$2,' Cash Num-Den_Indi'!$A$2:$ANL$2,0))-INDEX('1617 Data'!$A$2:$AEW$35,MATCH('1617 1718 Comparison'!$A29,'1617 Data'!$A$2:$A$35,0),MATCH('1617 1718 Comparison'!YR$2,'1617 Data'!$A$2:$AEW$2,0))</f>
        <v>0</v>
      </c>
      <c r="YS29" s="440">
        <f>INDEX(' Cash Num-Den_Indi'!$A$2:$ANL$35,MATCH('1617 1718 Comparison'!$A29,' Cash Num-Den_Indi'!$A$2:$A$35,0),MATCH('1617 1718 Comparison'!YS$2,' Cash Num-Den_Indi'!$A$2:$ANL$2,0))-INDEX('1617 Data'!$A$2:$AEW$35,MATCH('1617 1718 Comparison'!$A29,'1617 Data'!$A$2:$A$35,0),MATCH('1617 1718 Comparison'!YS$2,'1617 Data'!$A$2:$AEW$2,0))</f>
        <v>0</v>
      </c>
      <c r="YT29" s="441" t="e">
        <f>INDEX(' Cash Num-Den_Indi'!$A$2:$ANL$35,MATCH('1617 1718 Comparison'!$A29,' Cash Num-Den_Indi'!$A$2:$A$35,0),MATCH('1617 1718 Comparison'!YT$2,' Cash Num-Den_Indi'!$A$2:$ANL$2,0))-INDEX('1617 Data'!$A$2:$AEW$35,MATCH('1617 1718 Comparison'!$A29,'1617 Data'!$A$2:$A$35,0),MATCH('1617 1718 Comparison'!YT$2,'1617 Data'!$A$2:$AEW$2,0))</f>
        <v>#N/A</v>
      </c>
      <c r="YU29" s="441" t="e">
        <f>INDEX(' Cash Num-Den_Indi'!$A$2:$ANL$35,MATCH('1617 1718 Comparison'!$A29,' Cash Num-Den_Indi'!$A$2:$A$35,0),MATCH('1617 1718 Comparison'!YU$2,' Cash Num-Den_Indi'!$A$2:$ANL$2,0))-INDEX('1617 Data'!$A$2:$AEW$35,MATCH('1617 1718 Comparison'!$A29,'1617 Data'!$A$2:$A$35,0),MATCH('1617 1718 Comparison'!YU$2,'1617 Data'!$A$2:$AEW$2,0))</f>
        <v>#N/A</v>
      </c>
      <c r="YV29" s="441" t="e">
        <f>INDEX(' Cash Num-Den_Indi'!$A$2:$ANL$35,MATCH('1617 1718 Comparison'!$A29,' Cash Num-Den_Indi'!$A$2:$A$35,0),MATCH('1617 1718 Comparison'!YV$2,' Cash Num-Den_Indi'!$A$2:$ANL$2,0))-INDEX('1617 Data'!$A$2:$AEW$35,MATCH('1617 1718 Comparison'!$A29,'1617 Data'!$A$2:$A$35,0),MATCH('1617 1718 Comparison'!YV$2,'1617 Data'!$A$2:$AEW$2,0))</f>
        <v>#N/A</v>
      </c>
      <c r="YW29" s="440">
        <f>INDEX(' Cash Num-Den_Indi'!$A$2:$ANL$35,MATCH('1617 1718 Comparison'!$A29,' Cash Num-Den_Indi'!$A$2:$A$35,0),MATCH('1617 1718 Comparison'!YW$2,' Cash Num-Den_Indi'!$A$2:$ANL$2,0))-INDEX('1617 Data'!$A$2:$AEW$35,MATCH('1617 1718 Comparison'!$A29,'1617 Data'!$A$2:$A$35,0),MATCH('1617 1718 Comparison'!YW$2,'1617 Data'!$A$2:$AEW$2,0))</f>
        <v>0</v>
      </c>
      <c r="YX29" s="440">
        <f>INDEX(' Cash Num-Den_Indi'!$A$2:$ANL$35,MATCH('1617 1718 Comparison'!$A29,' Cash Num-Den_Indi'!$A$2:$A$35,0),MATCH('1617 1718 Comparison'!YX$2,' Cash Num-Den_Indi'!$A$2:$ANL$2,0))-INDEX('1617 Data'!$A$2:$AEW$35,MATCH('1617 1718 Comparison'!$A29,'1617 Data'!$A$2:$A$35,0),MATCH('1617 1718 Comparison'!YX$2,'1617 Data'!$A$2:$AEW$2,0))</f>
        <v>0</v>
      </c>
      <c r="YY29" s="440">
        <f>INDEX(' Cash Num-Den_Indi'!$A$2:$ANL$35,MATCH('1617 1718 Comparison'!$A29,' Cash Num-Den_Indi'!$A$2:$A$35,0),MATCH('1617 1718 Comparison'!YY$2,' Cash Num-Den_Indi'!$A$2:$ANL$2,0))-INDEX('1617 Data'!$A$2:$AEW$35,MATCH('1617 1718 Comparison'!$A29,'1617 Data'!$A$2:$A$35,0),MATCH('1617 1718 Comparison'!YY$2,'1617 Data'!$A$2:$AEW$2,0))</f>
        <v>0</v>
      </c>
      <c r="YZ29" s="440">
        <f>INDEX(' Cash Num-Den_Indi'!$A$2:$ANL$35,MATCH('1617 1718 Comparison'!$A29,' Cash Num-Den_Indi'!$A$2:$A$35,0),MATCH('1617 1718 Comparison'!YZ$2,' Cash Num-Den_Indi'!$A$2:$ANL$2,0))-INDEX('1617 Data'!$A$2:$AEW$35,MATCH('1617 1718 Comparison'!$A29,'1617 Data'!$A$2:$A$35,0),MATCH('1617 1718 Comparison'!YZ$2,'1617 Data'!$A$2:$AEW$2,0))</f>
        <v>0</v>
      </c>
      <c r="ZA29" s="440">
        <f>INDEX(' Cash Num-Den_Indi'!$A$2:$ANL$35,MATCH('1617 1718 Comparison'!$A29,' Cash Num-Den_Indi'!$A$2:$A$35,0),MATCH('1617 1718 Comparison'!ZA$2,' Cash Num-Den_Indi'!$A$2:$ANL$2,0))-INDEX('1617 Data'!$A$2:$AEW$35,MATCH('1617 1718 Comparison'!$A29,'1617 Data'!$A$2:$A$35,0),MATCH('1617 1718 Comparison'!ZA$2,'1617 Data'!$A$2:$AEW$2,0))</f>
        <v>0</v>
      </c>
      <c r="ZB29" s="440">
        <f>INDEX(' Cash Num-Den_Indi'!$A$2:$ANL$35,MATCH('1617 1718 Comparison'!$A29,' Cash Num-Den_Indi'!$A$2:$A$35,0),MATCH('1617 1718 Comparison'!ZB$2,' Cash Num-Den_Indi'!$A$2:$ANL$2,0))-INDEX('1617 Data'!$A$2:$AEW$35,MATCH('1617 1718 Comparison'!$A29,'1617 Data'!$A$2:$A$35,0),MATCH('1617 1718 Comparison'!ZB$2,'1617 Data'!$A$2:$AEW$2,0))</f>
        <v>0</v>
      </c>
      <c r="ZC29" s="440">
        <f>INDEX(' Cash Num-Den_Indi'!$A$2:$ANL$35,MATCH('1617 1718 Comparison'!$A29,' Cash Num-Den_Indi'!$A$2:$A$35,0),MATCH('1617 1718 Comparison'!ZC$2,' Cash Num-Den_Indi'!$A$2:$ANL$2,0))-INDEX('1617 Data'!$A$2:$AEW$35,MATCH('1617 1718 Comparison'!$A29,'1617 Data'!$A$2:$A$35,0),MATCH('1617 1718 Comparison'!ZC$2,'1617 Data'!$A$2:$AEW$2,0))</f>
        <v>0</v>
      </c>
      <c r="ZD29" s="440">
        <f>INDEX(' Cash Num-Den_Indi'!$A$2:$ANL$35,MATCH('1617 1718 Comparison'!$A29,' Cash Num-Den_Indi'!$A$2:$A$35,0),MATCH('1617 1718 Comparison'!ZD$2,' Cash Num-Den_Indi'!$A$2:$ANL$2,0))-INDEX('1617 Data'!$A$2:$AEW$35,MATCH('1617 1718 Comparison'!$A29,'1617 Data'!$A$2:$A$35,0),MATCH('1617 1718 Comparison'!ZD$2,'1617 Data'!$A$2:$AEW$2,0))</f>
        <v>0</v>
      </c>
      <c r="ZE29" s="440">
        <f>INDEX(' Cash Num-Den_Indi'!$A$2:$ANL$35,MATCH('1617 1718 Comparison'!$A29,' Cash Num-Den_Indi'!$A$2:$A$35,0),MATCH('1617 1718 Comparison'!ZE$2,' Cash Num-Den_Indi'!$A$2:$ANL$2,0))-INDEX('1617 Data'!$A$2:$AEW$35,MATCH('1617 1718 Comparison'!$A29,'1617 Data'!$A$2:$A$35,0),MATCH('1617 1718 Comparison'!ZE$2,'1617 Data'!$A$2:$AEW$2,0))</f>
        <v>0</v>
      </c>
      <c r="ZF29" s="440">
        <f>INDEX(' Cash Num-Den_Indi'!$A$2:$ANL$35,MATCH('1617 1718 Comparison'!$A29,' Cash Num-Den_Indi'!$A$2:$A$35,0),MATCH('1617 1718 Comparison'!ZF$2,' Cash Num-Den_Indi'!$A$2:$ANL$2,0))-INDEX('1617 Data'!$A$2:$AEW$35,MATCH('1617 1718 Comparison'!$A29,'1617 Data'!$A$2:$A$35,0),MATCH('1617 1718 Comparison'!ZF$2,'1617 Data'!$A$2:$AEW$2,0))</f>
        <v>0</v>
      </c>
      <c r="ZG29" s="440">
        <f>INDEX(' Cash Num-Den_Indi'!$A$2:$ANL$35,MATCH('1617 1718 Comparison'!$A29,' Cash Num-Den_Indi'!$A$2:$A$35,0),MATCH('1617 1718 Comparison'!ZG$2,' Cash Num-Den_Indi'!$A$2:$ANL$2,0))-INDEX('1617 Data'!$A$2:$AEW$35,MATCH('1617 1718 Comparison'!$A29,'1617 Data'!$A$2:$A$35,0),MATCH('1617 1718 Comparison'!ZG$2,'1617 Data'!$A$2:$AEW$2,0))</f>
        <v>0</v>
      </c>
      <c r="ZH29" s="440">
        <f>INDEX(' Cash Num-Den_Indi'!$A$2:$ANL$35,MATCH('1617 1718 Comparison'!$A29,' Cash Num-Den_Indi'!$A$2:$A$35,0),MATCH('1617 1718 Comparison'!ZH$2,' Cash Num-Den_Indi'!$A$2:$ANL$2,0))-INDEX('1617 Data'!$A$2:$AEW$35,MATCH('1617 1718 Comparison'!$A29,'1617 Data'!$A$2:$A$35,0),MATCH('1617 1718 Comparison'!ZH$2,'1617 Data'!$A$2:$AEW$2,0))</f>
        <v>0</v>
      </c>
      <c r="ZI29" s="440">
        <f>INDEX(' Cash Num-Den_Indi'!$A$2:$ANL$35,MATCH('1617 1718 Comparison'!$A29,' Cash Num-Den_Indi'!$A$2:$A$35,0),MATCH('1617 1718 Comparison'!ZI$2,' Cash Num-Den_Indi'!$A$2:$ANL$2,0))-INDEX('1617 Data'!$A$2:$AEW$35,MATCH('1617 1718 Comparison'!$A29,'1617 Data'!$A$2:$A$35,0),MATCH('1617 1718 Comparison'!ZI$2,'1617 Data'!$A$2:$AEW$2,0))</f>
        <v>0</v>
      </c>
      <c r="ZJ29" s="440">
        <f>INDEX(' Cash Num-Den_Indi'!$A$2:$ANL$35,MATCH('1617 1718 Comparison'!$A29,' Cash Num-Den_Indi'!$A$2:$A$35,0),MATCH('1617 1718 Comparison'!ZJ$2,' Cash Num-Den_Indi'!$A$2:$ANL$2,0))-INDEX('1617 Data'!$A$2:$AEW$35,MATCH('1617 1718 Comparison'!$A29,'1617 Data'!$A$2:$A$35,0),MATCH('1617 1718 Comparison'!ZJ$2,'1617 Data'!$A$2:$AEW$2,0))</f>
        <v>0</v>
      </c>
      <c r="ZK29" s="440">
        <f>INDEX(' Cash Num-Den_Indi'!$A$2:$ANL$35,MATCH('1617 1718 Comparison'!$A29,' Cash Num-Den_Indi'!$A$2:$A$35,0),MATCH('1617 1718 Comparison'!ZK$2,' Cash Num-Den_Indi'!$A$2:$ANL$2,0))-INDEX('1617 Data'!$A$2:$AEW$35,MATCH('1617 1718 Comparison'!$A29,'1617 Data'!$A$2:$A$35,0),MATCH('1617 1718 Comparison'!ZK$2,'1617 Data'!$A$2:$AEW$2,0))</f>
        <v>0</v>
      </c>
      <c r="ZL29" s="440">
        <f>INDEX(' Cash Num-Den_Indi'!$A$2:$ANL$35,MATCH('1617 1718 Comparison'!$A29,' Cash Num-Den_Indi'!$A$2:$A$35,0),MATCH('1617 1718 Comparison'!ZL$2,' Cash Num-Den_Indi'!$A$2:$ANL$2,0))-INDEX('1617 Data'!$A$2:$AEW$35,MATCH('1617 1718 Comparison'!$A29,'1617 Data'!$A$2:$A$35,0),MATCH('1617 1718 Comparison'!ZL$2,'1617 Data'!$A$2:$AEW$2,0))</f>
        <v>0</v>
      </c>
      <c r="ZM29" s="440">
        <f>INDEX(' Cash Num-Den_Indi'!$A$2:$ANL$35,MATCH('1617 1718 Comparison'!$A29,' Cash Num-Den_Indi'!$A$2:$A$35,0),MATCH('1617 1718 Comparison'!ZM$2,' Cash Num-Den_Indi'!$A$2:$ANL$2,0))-INDEX('1617 Data'!$A$2:$AEW$35,MATCH('1617 1718 Comparison'!$A29,'1617 Data'!$A$2:$A$35,0),MATCH('1617 1718 Comparison'!ZM$2,'1617 Data'!$A$2:$AEW$2,0))</f>
        <v>0</v>
      </c>
      <c r="ZN29" s="440">
        <f>INDEX(' Cash Num-Den_Indi'!$A$2:$ANL$35,MATCH('1617 1718 Comparison'!$A29,' Cash Num-Den_Indi'!$A$2:$A$35,0),MATCH('1617 1718 Comparison'!ZN$2,' Cash Num-Den_Indi'!$A$2:$ANL$2,0))-INDEX('1617 Data'!$A$2:$AEW$35,MATCH('1617 1718 Comparison'!$A29,'1617 Data'!$A$2:$A$35,0),MATCH('1617 1718 Comparison'!ZN$2,'1617 Data'!$A$2:$AEW$2,0))</f>
        <v>0</v>
      </c>
      <c r="ZO29" s="440">
        <f>INDEX(' Cash Num-Den_Indi'!$A$2:$ANL$35,MATCH('1617 1718 Comparison'!$A29,' Cash Num-Den_Indi'!$A$2:$A$35,0),MATCH('1617 1718 Comparison'!ZO$2,' Cash Num-Den_Indi'!$A$2:$ANL$2,0))-INDEX('1617 Data'!$A$2:$AEW$35,MATCH('1617 1718 Comparison'!$A29,'1617 Data'!$A$2:$A$35,0),MATCH('1617 1718 Comparison'!ZO$2,'1617 Data'!$A$2:$AEW$2,0))</f>
        <v>0</v>
      </c>
      <c r="ZP29" s="440">
        <f>INDEX(' Cash Num-Den_Indi'!$A$2:$ANL$35,MATCH('1617 1718 Comparison'!$A29,' Cash Num-Den_Indi'!$A$2:$A$35,0),MATCH('1617 1718 Comparison'!ZP$2,' Cash Num-Den_Indi'!$A$2:$ANL$2,0))-INDEX('1617 Data'!$A$2:$AEW$35,MATCH('1617 1718 Comparison'!$A29,'1617 Data'!$A$2:$A$35,0),MATCH('1617 1718 Comparison'!ZP$2,'1617 Data'!$A$2:$AEW$2,0))</f>
        <v>0</v>
      </c>
      <c r="ZQ29" s="440">
        <f>INDEX(' Cash Num-Den_Indi'!$A$2:$ANL$35,MATCH('1617 1718 Comparison'!$A29,' Cash Num-Den_Indi'!$A$2:$A$35,0),MATCH('1617 1718 Comparison'!ZQ$2,' Cash Num-Den_Indi'!$A$2:$ANL$2,0))-INDEX('1617 Data'!$A$2:$AEW$35,MATCH('1617 1718 Comparison'!$A29,'1617 Data'!$A$2:$A$35,0),MATCH('1617 1718 Comparison'!ZQ$2,'1617 Data'!$A$2:$AEW$2,0))</f>
        <v>0</v>
      </c>
      <c r="ZR29" s="441" t="e">
        <f>INDEX(' Cash Num-Den_Indi'!$A$2:$ANL$35,MATCH('1617 1718 Comparison'!$A29,' Cash Num-Den_Indi'!$A$2:$A$35,0),MATCH('1617 1718 Comparison'!ZR$2,' Cash Num-Den_Indi'!$A$2:$ANL$2,0))-INDEX('1617 Data'!$A$2:$AEW$35,MATCH('1617 1718 Comparison'!$A29,'1617 Data'!$A$2:$A$35,0),MATCH('1617 1718 Comparison'!ZR$2,'1617 Data'!$A$2:$AEW$2,0))</f>
        <v>#N/A</v>
      </c>
      <c r="ZS29" s="441" t="e">
        <f>INDEX(' Cash Num-Den_Indi'!$A$2:$ANL$35,MATCH('1617 1718 Comparison'!$A29,' Cash Num-Den_Indi'!$A$2:$A$35,0),MATCH('1617 1718 Comparison'!ZS$2,' Cash Num-Den_Indi'!$A$2:$ANL$2,0))-INDEX('1617 Data'!$A$2:$AEW$35,MATCH('1617 1718 Comparison'!$A29,'1617 Data'!$A$2:$A$35,0),MATCH('1617 1718 Comparison'!ZS$2,'1617 Data'!$A$2:$AEW$2,0))</f>
        <v>#N/A</v>
      </c>
      <c r="ZT29" s="441" t="e">
        <f>INDEX(' Cash Num-Den_Indi'!$A$2:$ANL$35,MATCH('1617 1718 Comparison'!$A29,' Cash Num-Den_Indi'!$A$2:$A$35,0),MATCH('1617 1718 Comparison'!ZT$2,' Cash Num-Den_Indi'!$A$2:$ANL$2,0))-INDEX('1617 Data'!$A$2:$AEW$35,MATCH('1617 1718 Comparison'!$A29,'1617 Data'!$A$2:$A$35,0),MATCH('1617 1718 Comparison'!ZT$2,'1617 Data'!$A$2:$AEW$2,0))</f>
        <v>#N/A</v>
      </c>
      <c r="ZU29" s="440">
        <f>INDEX(' Cash Num-Den_Indi'!$A$2:$ANL$35,MATCH('1617 1718 Comparison'!$A29,' Cash Num-Den_Indi'!$A$2:$A$35,0),MATCH('1617 1718 Comparison'!ZU$2,' Cash Num-Den_Indi'!$A$2:$ANL$2,0))-INDEX('1617 Data'!$A$2:$AEW$35,MATCH('1617 1718 Comparison'!$A29,'1617 Data'!$A$2:$A$35,0),MATCH('1617 1718 Comparison'!ZU$2,'1617 Data'!$A$2:$AEW$2,0))</f>
        <v>0</v>
      </c>
      <c r="ZV29" s="440">
        <f>INDEX(' Cash Num-Den_Indi'!$A$2:$ANL$35,MATCH('1617 1718 Comparison'!$A29,' Cash Num-Den_Indi'!$A$2:$A$35,0),MATCH('1617 1718 Comparison'!ZV$2,' Cash Num-Den_Indi'!$A$2:$ANL$2,0))-INDEX('1617 Data'!$A$2:$AEW$35,MATCH('1617 1718 Comparison'!$A29,'1617 Data'!$A$2:$A$35,0),MATCH('1617 1718 Comparison'!ZV$2,'1617 Data'!$A$2:$AEW$2,0))</f>
        <v>0</v>
      </c>
      <c r="ZW29" s="440">
        <f>INDEX(' Cash Num-Den_Indi'!$A$2:$ANL$35,MATCH('1617 1718 Comparison'!$A29,' Cash Num-Den_Indi'!$A$2:$A$35,0),MATCH('1617 1718 Comparison'!ZW$2,' Cash Num-Den_Indi'!$A$2:$ANL$2,0))-INDEX('1617 Data'!$A$2:$AEW$35,MATCH('1617 1718 Comparison'!$A29,'1617 Data'!$A$2:$A$35,0),MATCH('1617 1718 Comparison'!ZW$2,'1617 Data'!$A$2:$AEW$2,0))</f>
        <v>0</v>
      </c>
      <c r="ZX29" s="440">
        <f>INDEX(' Cash Num-Den_Indi'!$A$2:$ANL$35,MATCH('1617 1718 Comparison'!$A29,' Cash Num-Den_Indi'!$A$2:$A$35,0),MATCH('1617 1718 Comparison'!ZX$2,' Cash Num-Den_Indi'!$A$2:$ANL$2,0))-INDEX('1617 Data'!$A$2:$AEW$35,MATCH('1617 1718 Comparison'!$A29,'1617 Data'!$A$2:$A$35,0),MATCH('1617 1718 Comparison'!ZX$2,'1617 Data'!$A$2:$AEW$2,0))</f>
        <v>0</v>
      </c>
      <c r="ZY29" s="440">
        <f>INDEX(' Cash Num-Den_Indi'!$A$2:$ANL$35,MATCH('1617 1718 Comparison'!$A29,' Cash Num-Den_Indi'!$A$2:$A$35,0),MATCH('1617 1718 Comparison'!ZY$2,' Cash Num-Den_Indi'!$A$2:$ANL$2,0))-INDEX('1617 Data'!$A$2:$AEW$35,MATCH('1617 1718 Comparison'!$A29,'1617 Data'!$A$2:$A$35,0),MATCH('1617 1718 Comparison'!ZY$2,'1617 Data'!$A$2:$AEW$2,0))</f>
        <v>0</v>
      </c>
      <c r="ZZ29" s="440">
        <f>INDEX(' Cash Num-Den_Indi'!$A$2:$ANL$35,MATCH('1617 1718 Comparison'!$A29,' Cash Num-Den_Indi'!$A$2:$A$35,0),MATCH('1617 1718 Comparison'!ZZ$2,' Cash Num-Den_Indi'!$A$2:$ANL$2,0))-INDEX('1617 Data'!$A$2:$AEW$35,MATCH('1617 1718 Comparison'!$A29,'1617 Data'!$A$2:$A$35,0),MATCH('1617 1718 Comparison'!ZZ$2,'1617 Data'!$A$2:$AEW$2,0))</f>
        <v>0</v>
      </c>
      <c r="AAA29" s="440">
        <f>INDEX(' Cash Num-Den_Indi'!$A$2:$ANL$35,MATCH('1617 1718 Comparison'!$A29,' Cash Num-Den_Indi'!$A$2:$A$35,0),MATCH('1617 1718 Comparison'!AAA$2,' Cash Num-Den_Indi'!$A$2:$ANL$2,0))-INDEX('1617 Data'!$A$2:$AEW$35,MATCH('1617 1718 Comparison'!$A29,'1617 Data'!$A$2:$A$35,0),MATCH('1617 1718 Comparison'!AAA$2,'1617 Data'!$A$2:$AEW$2,0))</f>
        <v>0</v>
      </c>
      <c r="AAB29" s="441" t="e">
        <f>INDEX(' Cash Num-Den_Indi'!$A$2:$ANL$35,MATCH('1617 1718 Comparison'!$A29,' Cash Num-Den_Indi'!$A$2:$A$35,0),MATCH('1617 1718 Comparison'!AAB$2,' Cash Num-Den_Indi'!$A$2:$ANL$2,0))-INDEX('1617 Data'!$A$2:$AEW$35,MATCH('1617 1718 Comparison'!$A29,'1617 Data'!$A$2:$A$35,0),MATCH('1617 1718 Comparison'!AAB$2,'1617 Data'!$A$2:$AEW$2,0))</f>
        <v>#N/A</v>
      </c>
      <c r="AAC29" s="440">
        <f>INDEX(' Cash Num-Den_Indi'!$A$2:$ANL$35,MATCH('1617 1718 Comparison'!$A29,' Cash Num-Den_Indi'!$A$2:$A$35,0),MATCH('1617 1718 Comparison'!AAC$2,' Cash Num-Den_Indi'!$A$2:$ANL$2,0))-INDEX('1617 Data'!$A$2:$AEW$35,MATCH('1617 1718 Comparison'!$A29,'1617 Data'!$A$2:$A$35,0),MATCH('1617 1718 Comparison'!AAC$2,'1617 Data'!$A$2:$AEW$2,0))</f>
        <v>-583.20701809265665</v>
      </c>
      <c r="AAD29" s="440">
        <f>INDEX(' Cash Num-Den_Indi'!$A$2:$ANL$35,MATCH('1617 1718 Comparison'!$A29,' Cash Num-Den_Indi'!$A$2:$A$35,0),MATCH('1617 1718 Comparison'!AAD$2,' Cash Num-Den_Indi'!$A$2:$ANL$2,0))-INDEX('1617 Data'!$A$2:$AEW$35,MATCH('1617 1718 Comparison'!$A29,'1617 Data'!$A$2:$A$35,0),MATCH('1617 1718 Comparison'!AAD$2,'1617 Data'!$A$2:$AEW$2,0))</f>
        <v>-614.70019706966013</v>
      </c>
      <c r="AAE29" s="440">
        <f>INDEX(' Cash Num-Den_Indi'!$A$2:$ANL$35,MATCH('1617 1718 Comparison'!$A29,' Cash Num-Den_Indi'!$A$2:$A$35,0),MATCH('1617 1718 Comparison'!AAE$2,' Cash Num-Den_Indi'!$A$2:$ANL$2,0))-INDEX('1617 Data'!$A$2:$AEW$35,MATCH('1617 1718 Comparison'!$A29,'1617 Data'!$A$2:$A$35,0),MATCH('1617 1718 Comparison'!AAE$2,'1617 Data'!$A$2:$AEW$2,0))</f>
        <v>0</v>
      </c>
      <c r="AAF29" s="440">
        <f>INDEX(' Cash Num-Den_Indi'!$A$2:$ANL$35,MATCH('1617 1718 Comparison'!$A29,' Cash Num-Den_Indi'!$A$2:$A$35,0),MATCH('1617 1718 Comparison'!AAF$2,' Cash Num-Den_Indi'!$A$2:$ANL$2,0))-INDEX('1617 Data'!$A$2:$AEW$35,MATCH('1617 1718 Comparison'!$A29,'1617 Data'!$A$2:$A$35,0),MATCH('1617 1718 Comparison'!AAF$2,'1617 Data'!$A$2:$AEW$2,0))</f>
        <v>-638.80861203367203</v>
      </c>
      <c r="AAG29" s="440">
        <f>INDEX(' Cash Num-Den_Indi'!$A$2:$ANL$35,MATCH('1617 1718 Comparison'!$A29,' Cash Num-Den_Indi'!$A$2:$A$35,0),MATCH('1617 1718 Comparison'!AAG$2,' Cash Num-Den_Indi'!$A$2:$ANL$2,0))-INDEX('1617 Data'!$A$2:$AEW$35,MATCH('1617 1718 Comparison'!$A29,'1617 Data'!$A$2:$A$35,0),MATCH('1617 1718 Comparison'!AAG$2,'1617 Data'!$A$2:$AEW$2,0))</f>
        <v>-673.36815794469476</v>
      </c>
      <c r="AAH29" s="440">
        <f>INDEX(' Cash Num-Den_Indi'!$A$2:$ANL$35,MATCH('1617 1718 Comparison'!$A29,' Cash Num-Den_Indi'!$A$2:$A$35,0),MATCH('1617 1718 Comparison'!AAH$2,' Cash Num-Den_Indi'!$A$2:$ANL$2,0))-INDEX('1617 Data'!$A$2:$AEW$35,MATCH('1617 1718 Comparison'!$A29,'1617 Data'!$A$2:$A$35,0),MATCH('1617 1718 Comparison'!AAH$2,'1617 Data'!$A$2:$AEW$2,0))</f>
        <v>0</v>
      </c>
      <c r="AAI29" s="440">
        <f>INDEX(' Cash Num-Den_Indi'!$A$2:$ANL$35,MATCH('1617 1718 Comparison'!$A29,' Cash Num-Den_Indi'!$A$2:$A$35,0),MATCH('1617 1718 Comparison'!AAI$2,' Cash Num-Den_Indi'!$A$2:$ANL$2,0))-INDEX('1617 Data'!$A$2:$AEW$35,MATCH('1617 1718 Comparison'!$A29,'1617 Data'!$A$2:$A$35,0),MATCH('1617 1718 Comparison'!AAI$2,'1617 Data'!$A$2:$AEW$2,0))</f>
        <v>-177.2620410630816</v>
      </c>
      <c r="AAJ29" s="440">
        <f>INDEX(' Cash Num-Den_Indi'!$A$2:$ANL$35,MATCH('1617 1718 Comparison'!$A29,' Cash Num-Den_Indi'!$A$2:$A$35,0),MATCH('1617 1718 Comparison'!AAJ$2,' Cash Num-Den_Indi'!$A$2:$ANL$2,0))-INDEX('1617 Data'!$A$2:$AEW$35,MATCH('1617 1718 Comparison'!$A29,'1617 Data'!$A$2:$A$35,0),MATCH('1617 1718 Comparison'!AAJ$2,'1617 Data'!$A$2:$AEW$2,0))</f>
        <v>-186.88736989280642</v>
      </c>
      <c r="AAK29" s="440">
        <f>INDEX(' Cash Num-Den_Indi'!$A$2:$ANL$35,MATCH('1617 1718 Comparison'!$A29,' Cash Num-Den_Indi'!$A$2:$A$35,0),MATCH('1617 1718 Comparison'!AAK$2,' Cash Num-Den_Indi'!$A$2:$ANL$2,0))-INDEX('1617 Data'!$A$2:$AEW$35,MATCH('1617 1718 Comparison'!$A29,'1617 Data'!$A$2:$A$35,0),MATCH('1617 1718 Comparison'!AAK$2,'1617 Data'!$A$2:$AEW$2,0))</f>
        <v>0</v>
      </c>
      <c r="AAL29" s="440">
        <f>INDEX(' Cash Num-Den_Indi'!$A$2:$ANL$35,MATCH('1617 1718 Comparison'!$A29,' Cash Num-Den_Indi'!$A$2:$A$35,0),MATCH('1617 1718 Comparison'!AAL$2,' Cash Num-Den_Indi'!$A$2:$ANL$2,0))-INDEX('1617 Data'!$A$2:$AEW$35,MATCH('1617 1718 Comparison'!$A29,'1617 Data'!$A$2:$A$35,0),MATCH('1617 1718 Comparison'!AAL$2,'1617 Data'!$A$2:$AEW$2,0))</f>
        <v>-61.990355594802168</v>
      </c>
      <c r="AAM29" s="440">
        <f>INDEX(' Cash Num-Den_Indi'!$A$2:$ANL$35,MATCH('1617 1718 Comparison'!$A29,' Cash Num-Den_Indi'!$A$2:$A$35,0),MATCH('1617 1718 Comparison'!AAM$2,' Cash Num-Den_Indi'!$A$2:$ANL$2,0))-INDEX('1617 Data'!$A$2:$AEW$35,MATCH('1617 1718 Comparison'!$A29,'1617 Data'!$A$2:$A$35,0),MATCH('1617 1718 Comparison'!AAM$2,'1617 Data'!$A$2:$AEW$2,0))</f>
        <v>-65.033462150950072</v>
      </c>
      <c r="AAN29" s="440">
        <f>INDEX(' Cash Num-Den_Indi'!$A$2:$ANL$35,MATCH('1617 1718 Comparison'!$A29,' Cash Num-Den_Indi'!$A$2:$A$35,0),MATCH('1617 1718 Comparison'!AAN$2,' Cash Num-Den_Indi'!$A$2:$ANL$2,0))-INDEX('1617 Data'!$A$2:$AEW$35,MATCH('1617 1718 Comparison'!$A29,'1617 Data'!$A$2:$A$35,0),MATCH('1617 1718 Comparison'!AAN$2,'1617 Data'!$A$2:$AEW$2,0))</f>
        <v>0</v>
      </c>
      <c r="AAO29" s="440">
        <f>INDEX(' Cash Num-Den_Indi'!$A$2:$ANL$35,MATCH('1617 1718 Comparison'!$A29,' Cash Num-Den_Indi'!$A$2:$A$35,0),MATCH('1617 1718 Comparison'!AAO$2,' Cash Num-Den_Indi'!$A$2:$ANL$2,0))-INDEX('1617 Data'!$A$2:$AEW$35,MATCH('1617 1718 Comparison'!$A29,'1617 Data'!$A$2:$A$35,0),MATCH('1617 1718 Comparison'!AAO$2,'1617 Data'!$A$2:$AEW$2,0))</f>
        <v>0</v>
      </c>
      <c r="AAP29" s="440">
        <f>INDEX(' Cash Num-Den_Indi'!$A$2:$ANL$35,MATCH('1617 1718 Comparison'!$A29,' Cash Num-Den_Indi'!$A$2:$A$35,0),MATCH('1617 1718 Comparison'!AAP$2,' Cash Num-Den_Indi'!$A$2:$ANL$2,0))-INDEX('1617 Data'!$A$2:$AEW$35,MATCH('1617 1718 Comparison'!$A29,'1617 Data'!$A$2:$A$35,0),MATCH('1617 1718 Comparison'!AAP$2,'1617 Data'!$A$2:$AEW$2,0))</f>
        <v>0</v>
      </c>
      <c r="AAQ29" s="440">
        <f>INDEX(' Cash Num-Den_Indi'!$A$2:$ANL$35,MATCH('1617 1718 Comparison'!$A29,' Cash Num-Den_Indi'!$A$2:$A$35,0),MATCH('1617 1718 Comparison'!AAQ$2,' Cash Num-Den_Indi'!$A$2:$ANL$2,0))-INDEX('1617 Data'!$A$2:$AEW$35,MATCH('1617 1718 Comparison'!$A29,'1617 Data'!$A$2:$A$35,0),MATCH('1617 1718 Comparison'!AAQ$2,'1617 Data'!$A$2:$AEW$2,0))</f>
        <v>0</v>
      </c>
      <c r="AAR29" s="440">
        <f>INDEX(' Cash Num-Den_Indi'!$A$2:$ANL$35,MATCH('1617 1718 Comparison'!$A29,' Cash Num-Den_Indi'!$A$2:$A$35,0),MATCH('1617 1718 Comparison'!AAR$2,' Cash Num-Den_Indi'!$A$2:$ANL$2,0))-INDEX('1617 Data'!$A$2:$AEW$35,MATCH('1617 1718 Comparison'!$A29,'1617 Data'!$A$2:$A$35,0),MATCH('1617 1718 Comparison'!AAR$2,'1617 Data'!$A$2:$AEW$2,0))</f>
        <v>-111.51884859171787</v>
      </c>
      <c r="AAS29" s="440">
        <f>INDEX(' Cash Num-Den_Indi'!$A$2:$ANL$35,MATCH('1617 1718 Comparison'!$A29,' Cash Num-Den_Indi'!$A$2:$A$35,0),MATCH('1617 1718 Comparison'!AAS$2,' Cash Num-Den_Indi'!$A$2:$ANL$2,0))-INDEX('1617 Data'!$A$2:$AEW$35,MATCH('1617 1718 Comparison'!$A29,'1617 Data'!$A$2:$A$35,0),MATCH('1617 1718 Comparison'!AAS$2,'1617 Data'!$A$2:$AEW$2,0))</f>
        <v>-117</v>
      </c>
      <c r="AAT29" s="440">
        <f>INDEX(' Cash Num-Den_Indi'!$A$2:$ANL$35,MATCH('1617 1718 Comparison'!$A29,' Cash Num-Den_Indi'!$A$2:$A$35,0),MATCH('1617 1718 Comparison'!AAT$2,' Cash Num-Den_Indi'!$A$2:$ANL$2,0))-INDEX('1617 Data'!$A$2:$AEW$35,MATCH('1617 1718 Comparison'!$A29,'1617 Data'!$A$2:$A$35,0),MATCH('1617 1718 Comparison'!AAT$2,'1617 Data'!$A$2:$AEW$2,0))</f>
        <v>0</v>
      </c>
      <c r="AAU29" s="440">
        <f>INDEX(' Cash Num-Den_Indi'!$A$2:$ANL$35,MATCH('1617 1718 Comparison'!$A29,' Cash Num-Den_Indi'!$A$2:$A$35,0),MATCH('1617 1718 Comparison'!AAU$2,' Cash Num-Den_Indi'!$A$2:$ANL$2,0))-INDEX('1617 Data'!$A$2:$AEW$35,MATCH('1617 1718 Comparison'!$A29,'1617 Data'!$A$2:$A$35,0),MATCH('1617 1718 Comparison'!AAU$2,'1617 Data'!$A$2:$AEW$2,0))</f>
        <v>0</v>
      </c>
      <c r="AAV29" s="440">
        <f>INDEX(' Cash Num-Den_Indi'!$A$2:$ANL$35,MATCH('1617 1718 Comparison'!$A29,' Cash Num-Den_Indi'!$A$2:$A$35,0),MATCH('1617 1718 Comparison'!AAV$2,' Cash Num-Den_Indi'!$A$2:$ANL$2,0))-INDEX('1617 Data'!$A$2:$AEW$35,MATCH('1617 1718 Comparison'!$A29,'1617 Data'!$A$2:$A$35,0),MATCH('1617 1718 Comparison'!AAV$2,'1617 Data'!$A$2:$AEW$2,0))</f>
        <v>0</v>
      </c>
      <c r="AAW29" s="440">
        <f>INDEX(' Cash Num-Den_Indi'!$A$2:$ANL$35,MATCH('1617 1718 Comparison'!$A29,' Cash Num-Den_Indi'!$A$2:$A$35,0),MATCH('1617 1718 Comparison'!AAW$2,' Cash Num-Den_Indi'!$A$2:$ANL$2,0))-INDEX('1617 Data'!$A$2:$AEW$35,MATCH('1617 1718 Comparison'!$A29,'1617 Data'!$A$2:$A$35,0),MATCH('1617 1718 Comparison'!AAW$2,'1617 Data'!$A$2:$AEW$2,0))</f>
        <v>0</v>
      </c>
      <c r="AAX29" s="441" t="e">
        <f>INDEX(' Cash Num-Den_Indi'!$A$2:$ANL$35,MATCH('1617 1718 Comparison'!$A29,' Cash Num-Den_Indi'!$A$2:$A$35,0),MATCH('1617 1718 Comparison'!AAX$2,' Cash Num-Den_Indi'!$A$2:$ANL$2,0))-INDEX('1617 Data'!$A$2:$AEW$35,MATCH('1617 1718 Comparison'!$A29,'1617 Data'!$A$2:$A$35,0),MATCH('1617 1718 Comparison'!AAX$2,'1617 Data'!$A$2:$AEW$2,0))</f>
        <v>#N/A</v>
      </c>
      <c r="AAY29" s="441" t="e">
        <f>INDEX(' Cash Num-Den_Indi'!$A$2:$ANL$35,MATCH('1617 1718 Comparison'!$A29,' Cash Num-Den_Indi'!$A$2:$A$35,0),MATCH('1617 1718 Comparison'!AAY$2,' Cash Num-Den_Indi'!$A$2:$ANL$2,0))-INDEX('1617 Data'!$A$2:$AEW$35,MATCH('1617 1718 Comparison'!$A29,'1617 Data'!$A$2:$A$35,0),MATCH('1617 1718 Comparison'!AAY$2,'1617 Data'!$A$2:$AEW$2,0))</f>
        <v>#N/A</v>
      </c>
      <c r="AAZ29" s="441" t="e">
        <f>INDEX(' Cash Num-Den_Indi'!$A$2:$ANL$35,MATCH('1617 1718 Comparison'!$A29,' Cash Num-Den_Indi'!$A$2:$A$35,0),MATCH('1617 1718 Comparison'!AAZ$2,' Cash Num-Den_Indi'!$A$2:$ANL$2,0))-INDEX('1617 Data'!$A$2:$AEW$35,MATCH('1617 1718 Comparison'!$A29,'1617 Data'!$A$2:$A$35,0),MATCH('1617 1718 Comparison'!AAZ$2,'1617 Data'!$A$2:$AEW$2,0))</f>
        <v>#N/A</v>
      </c>
      <c r="ABA29" s="440">
        <f>INDEX(' Cash Num-Den_Indi'!$A$2:$ANL$35,MATCH('1617 1718 Comparison'!$A29,' Cash Num-Den_Indi'!$A$2:$A$35,0),MATCH('1617 1718 Comparison'!ABA$2,' Cash Num-Den_Indi'!$A$2:$ANL$2,0))-INDEX('1617 Data'!$A$2:$AEW$35,MATCH('1617 1718 Comparison'!$A29,'1617 Data'!$A$2:$A$35,0),MATCH('1617 1718 Comparison'!ABA$2,'1617 Data'!$A$2:$AEW$2,0))</f>
        <v>0</v>
      </c>
      <c r="ABB29" s="440">
        <f>INDEX(' Cash Num-Den_Indi'!$A$2:$ANL$35,MATCH('1617 1718 Comparison'!$A29,' Cash Num-Den_Indi'!$A$2:$A$35,0),MATCH('1617 1718 Comparison'!ABB$2,' Cash Num-Den_Indi'!$A$2:$ANL$2,0))-INDEX('1617 Data'!$A$2:$AEW$35,MATCH('1617 1718 Comparison'!$A29,'1617 Data'!$A$2:$A$35,0),MATCH('1617 1718 Comparison'!ABB$2,'1617 Data'!$A$2:$AEW$2,0))</f>
        <v>0</v>
      </c>
      <c r="ABC29" s="440">
        <f>INDEX(' Cash Num-Den_Indi'!$A$2:$ANL$35,MATCH('1617 1718 Comparison'!$A29,' Cash Num-Den_Indi'!$A$2:$A$35,0),MATCH('1617 1718 Comparison'!ABC$2,' Cash Num-Den_Indi'!$A$2:$ANL$2,0))-INDEX('1617 Data'!$A$2:$AEW$35,MATCH('1617 1718 Comparison'!$A29,'1617 Data'!$A$2:$A$35,0),MATCH('1617 1718 Comparison'!ABC$2,'1617 Data'!$A$2:$AEW$2,0))</f>
        <v>0</v>
      </c>
      <c r="ABD29" s="440">
        <f>INDEX(' Cash Num-Den_Indi'!$A$2:$ANL$35,MATCH('1617 1718 Comparison'!$A29,' Cash Num-Den_Indi'!$A$2:$A$35,0),MATCH('1617 1718 Comparison'!ABD$2,' Cash Num-Den_Indi'!$A$2:$ANL$2,0))-INDEX('1617 Data'!$A$2:$AEW$35,MATCH('1617 1718 Comparison'!$A29,'1617 Data'!$A$2:$A$35,0),MATCH('1617 1718 Comparison'!ABD$2,'1617 Data'!$A$2:$AEW$2,0))</f>
        <v>0</v>
      </c>
      <c r="ABE29" s="440">
        <f>INDEX(' Cash Num-Den_Indi'!$A$2:$ANL$35,MATCH('1617 1718 Comparison'!$A29,' Cash Num-Den_Indi'!$A$2:$A$35,0),MATCH('1617 1718 Comparison'!ABE$2,' Cash Num-Den_Indi'!$A$2:$ANL$2,0))-INDEX('1617 Data'!$A$2:$AEW$35,MATCH('1617 1718 Comparison'!$A29,'1617 Data'!$A$2:$A$35,0),MATCH('1617 1718 Comparison'!ABE$2,'1617 Data'!$A$2:$AEW$2,0))</f>
        <v>0</v>
      </c>
      <c r="ABF29" s="440">
        <f>INDEX(' Cash Num-Den_Indi'!$A$2:$ANL$35,MATCH('1617 1718 Comparison'!$A29,' Cash Num-Den_Indi'!$A$2:$A$35,0),MATCH('1617 1718 Comparison'!ABF$2,' Cash Num-Den_Indi'!$A$2:$ANL$2,0))-INDEX('1617 Data'!$A$2:$AEW$35,MATCH('1617 1718 Comparison'!$A29,'1617 Data'!$A$2:$A$35,0),MATCH('1617 1718 Comparison'!ABF$2,'1617 Data'!$A$2:$AEW$2,0))</f>
        <v>0</v>
      </c>
      <c r="ABG29" s="440">
        <f>INDEX(' Cash Num-Den_Indi'!$A$2:$ANL$35,MATCH('1617 1718 Comparison'!$A29,' Cash Num-Den_Indi'!$A$2:$A$35,0),MATCH('1617 1718 Comparison'!ABG$2,' Cash Num-Den_Indi'!$A$2:$ANL$2,0))-INDEX('1617 Data'!$A$2:$AEW$35,MATCH('1617 1718 Comparison'!$A29,'1617 Data'!$A$2:$A$35,0),MATCH('1617 1718 Comparison'!ABG$2,'1617 Data'!$A$2:$AEW$2,0))</f>
        <v>0</v>
      </c>
      <c r="ABH29" s="441" t="e">
        <f>INDEX(' Cash Num-Den_Indi'!$A$2:$ANL$35,MATCH('1617 1718 Comparison'!$A29,' Cash Num-Den_Indi'!$A$2:$A$35,0),MATCH('1617 1718 Comparison'!ABH$2,' Cash Num-Den_Indi'!$A$2:$ANL$2,0))-INDEX('1617 Data'!$A$2:$AEW$35,MATCH('1617 1718 Comparison'!$A29,'1617 Data'!$A$2:$A$35,0),MATCH('1617 1718 Comparison'!ABH$2,'1617 Data'!$A$2:$AEW$2,0))</f>
        <v>#N/A</v>
      </c>
      <c r="ABI29" s="440">
        <f>INDEX(' Cash Num-Den_Indi'!$A$2:$ANL$35,MATCH('1617 1718 Comparison'!$A29,' Cash Num-Den_Indi'!$A$2:$A$35,0),MATCH('1617 1718 Comparison'!ABI$2,' Cash Num-Den_Indi'!$A$2:$ANL$2,0))-INDEX('1617 Data'!$A$2:$AEW$35,MATCH('1617 1718 Comparison'!$A29,'1617 Data'!$A$2:$A$35,0),MATCH('1617 1718 Comparison'!ABI$2,'1617 Data'!$A$2:$AEW$2,0))</f>
        <v>0</v>
      </c>
      <c r="ABJ29" s="440">
        <f>INDEX(' Cash Num-Den_Indi'!$A$2:$ANL$35,MATCH('1617 1718 Comparison'!$A29,' Cash Num-Den_Indi'!$A$2:$A$35,0),MATCH('1617 1718 Comparison'!ABJ$2,' Cash Num-Den_Indi'!$A$2:$ANL$2,0))-INDEX('1617 Data'!$A$2:$AEW$35,MATCH('1617 1718 Comparison'!$A29,'1617 Data'!$A$2:$A$35,0),MATCH('1617 1718 Comparison'!ABJ$2,'1617 Data'!$A$2:$AEW$2,0))</f>
        <v>0</v>
      </c>
      <c r="ABK29" s="440">
        <f>INDEX(' Cash Num-Den_Indi'!$A$2:$ANL$35,MATCH('1617 1718 Comparison'!$A29,' Cash Num-Den_Indi'!$A$2:$A$35,0),MATCH('1617 1718 Comparison'!ABK$2,' Cash Num-Den_Indi'!$A$2:$ANL$2,0))-INDEX('1617 Data'!$A$2:$AEW$35,MATCH('1617 1718 Comparison'!$A29,'1617 Data'!$A$2:$A$35,0),MATCH('1617 1718 Comparison'!ABK$2,'1617 Data'!$A$2:$AEW$2,0))</f>
        <v>0</v>
      </c>
      <c r="ABL29" s="440">
        <f>INDEX(' Cash Num-Den_Indi'!$A$2:$ANL$35,MATCH('1617 1718 Comparison'!$A29,' Cash Num-Den_Indi'!$A$2:$A$35,0),MATCH('1617 1718 Comparison'!ABL$2,' Cash Num-Den_Indi'!$A$2:$ANL$2,0))-INDEX('1617 Data'!$A$2:$AEW$35,MATCH('1617 1718 Comparison'!$A29,'1617 Data'!$A$2:$A$35,0),MATCH('1617 1718 Comparison'!ABL$2,'1617 Data'!$A$2:$AEW$2,0))</f>
        <v>0</v>
      </c>
      <c r="ABM29" s="440">
        <f>INDEX(' Cash Num-Den_Indi'!$A$2:$ANL$35,MATCH('1617 1718 Comparison'!$A29,' Cash Num-Den_Indi'!$A$2:$A$35,0),MATCH('1617 1718 Comparison'!ABM$2,' Cash Num-Den_Indi'!$A$2:$ANL$2,0))-INDEX('1617 Data'!$A$2:$AEW$35,MATCH('1617 1718 Comparison'!$A29,'1617 Data'!$A$2:$A$35,0),MATCH('1617 1718 Comparison'!ABM$2,'1617 Data'!$A$2:$AEW$2,0))</f>
        <v>0</v>
      </c>
      <c r="ABN29" s="440">
        <f>INDEX(' Cash Num-Den_Indi'!$A$2:$ANL$35,MATCH('1617 1718 Comparison'!$A29,' Cash Num-Den_Indi'!$A$2:$A$35,0),MATCH('1617 1718 Comparison'!ABN$2,' Cash Num-Den_Indi'!$A$2:$ANL$2,0))-INDEX('1617 Data'!$A$2:$AEW$35,MATCH('1617 1718 Comparison'!$A29,'1617 Data'!$A$2:$A$35,0),MATCH('1617 1718 Comparison'!ABN$2,'1617 Data'!$A$2:$AEW$2,0))</f>
        <v>0</v>
      </c>
      <c r="ABO29" s="440">
        <f>INDEX(' Cash Num-Den_Indi'!$A$2:$ANL$35,MATCH('1617 1718 Comparison'!$A29,' Cash Num-Den_Indi'!$A$2:$A$35,0),MATCH('1617 1718 Comparison'!ABO$2,' Cash Num-Den_Indi'!$A$2:$ANL$2,0))-INDEX('1617 Data'!$A$2:$AEW$35,MATCH('1617 1718 Comparison'!$A29,'1617 Data'!$A$2:$A$35,0),MATCH('1617 1718 Comparison'!ABO$2,'1617 Data'!$A$2:$AEW$2,0))</f>
        <v>0</v>
      </c>
      <c r="ABP29" s="441" t="e">
        <f>INDEX(' Cash Num-Den_Indi'!$A$2:$ANL$35,MATCH('1617 1718 Comparison'!$A29,' Cash Num-Den_Indi'!$A$2:$A$35,0),MATCH('1617 1718 Comparison'!ABP$2,' Cash Num-Den_Indi'!$A$2:$ANL$2,0))-INDEX('1617 Data'!$A$2:$AEW$35,MATCH('1617 1718 Comparison'!$A29,'1617 Data'!$A$2:$A$35,0),MATCH('1617 1718 Comparison'!ABP$2,'1617 Data'!$A$2:$AEW$2,0))</f>
        <v>#N/A</v>
      </c>
      <c r="ABQ29" s="440">
        <f>INDEX(' Cash Num-Den_Indi'!$A$2:$ANL$35,MATCH('1617 1718 Comparison'!$A29,' Cash Num-Den_Indi'!$A$2:$A$35,0),MATCH('1617 1718 Comparison'!ABQ$2,' Cash Num-Den_Indi'!$A$2:$ANL$2,0))-INDEX('1617 Data'!$A$2:$AEW$35,MATCH('1617 1718 Comparison'!$A29,'1617 Data'!$A$2:$A$35,0),MATCH('1617 1718 Comparison'!ABQ$2,'1617 Data'!$A$2:$AEW$2,0))</f>
        <v>0</v>
      </c>
      <c r="ABR29" s="440">
        <f>INDEX(' Cash Num-Den_Indi'!$A$2:$ANL$35,MATCH('1617 1718 Comparison'!$A29,' Cash Num-Den_Indi'!$A$2:$A$35,0),MATCH('1617 1718 Comparison'!ABR$2,' Cash Num-Den_Indi'!$A$2:$ANL$2,0))-INDEX('1617 Data'!$A$2:$AEW$35,MATCH('1617 1718 Comparison'!$A29,'1617 Data'!$A$2:$A$35,0),MATCH('1617 1718 Comparison'!ABR$2,'1617 Data'!$A$2:$AEW$2,0))</f>
        <v>0</v>
      </c>
      <c r="ABS29" s="440">
        <f>INDEX(' Cash Num-Den_Indi'!$A$2:$ANL$35,MATCH('1617 1718 Comparison'!$A29,' Cash Num-Den_Indi'!$A$2:$A$35,0),MATCH('1617 1718 Comparison'!ABS$2,' Cash Num-Den_Indi'!$A$2:$ANL$2,0))-INDEX('1617 Data'!$A$2:$AEW$35,MATCH('1617 1718 Comparison'!$A29,'1617 Data'!$A$2:$A$35,0),MATCH('1617 1718 Comparison'!ABS$2,'1617 Data'!$A$2:$AEW$2,0))</f>
        <v>0</v>
      </c>
      <c r="ABT29" s="440">
        <f>INDEX(' Cash Num-Den_Indi'!$A$2:$ANL$35,MATCH('1617 1718 Comparison'!$A29,' Cash Num-Den_Indi'!$A$2:$A$35,0),MATCH('1617 1718 Comparison'!ABT$2,' Cash Num-Den_Indi'!$A$2:$ANL$2,0))-INDEX('1617 Data'!$A$2:$AEW$35,MATCH('1617 1718 Comparison'!$A29,'1617 Data'!$A$2:$A$35,0),MATCH('1617 1718 Comparison'!ABT$2,'1617 Data'!$A$2:$AEW$2,0))</f>
        <v>0</v>
      </c>
      <c r="ABU29" s="440">
        <f>INDEX(' Cash Num-Den_Indi'!$A$2:$ANL$35,MATCH('1617 1718 Comparison'!$A29,' Cash Num-Den_Indi'!$A$2:$A$35,0),MATCH('1617 1718 Comparison'!ABU$2,' Cash Num-Den_Indi'!$A$2:$ANL$2,0))-INDEX('1617 Data'!$A$2:$AEW$35,MATCH('1617 1718 Comparison'!$A29,'1617 Data'!$A$2:$A$35,0),MATCH('1617 1718 Comparison'!ABU$2,'1617 Data'!$A$2:$AEW$2,0))</f>
        <v>0</v>
      </c>
      <c r="ABV29" s="440">
        <f>INDEX(' Cash Num-Den_Indi'!$A$2:$ANL$35,MATCH('1617 1718 Comparison'!$A29,' Cash Num-Den_Indi'!$A$2:$A$35,0),MATCH('1617 1718 Comparison'!ABV$2,' Cash Num-Den_Indi'!$A$2:$ANL$2,0))-INDEX('1617 Data'!$A$2:$AEW$35,MATCH('1617 1718 Comparison'!$A29,'1617 Data'!$A$2:$A$35,0),MATCH('1617 1718 Comparison'!ABV$2,'1617 Data'!$A$2:$AEW$2,0))</f>
        <v>0</v>
      </c>
      <c r="ABW29" s="440">
        <f>INDEX(' Cash Num-Den_Indi'!$A$2:$ANL$35,MATCH('1617 1718 Comparison'!$A29,' Cash Num-Den_Indi'!$A$2:$A$35,0),MATCH('1617 1718 Comparison'!ABW$2,' Cash Num-Den_Indi'!$A$2:$ANL$2,0))-INDEX('1617 Data'!$A$2:$AEW$35,MATCH('1617 1718 Comparison'!$A29,'1617 Data'!$A$2:$A$35,0),MATCH('1617 1718 Comparison'!ABW$2,'1617 Data'!$A$2:$AEW$2,0))</f>
        <v>0</v>
      </c>
      <c r="ABX29" s="441" t="e">
        <f>INDEX(' Cash Num-Den_Indi'!$A$2:$ANL$35,MATCH('1617 1718 Comparison'!$A29,' Cash Num-Den_Indi'!$A$2:$A$35,0),MATCH('1617 1718 Comparison'!ABX$2,' Cash Num-Den_Indi'!$A$2:$ANL$2,0))-INDEX('1617 Data'!$A$2:$AEW$35,MATCH('1617 1718 Comparison'!$A29,'1617 Data'!$A$2:$A$35,0),MATCH('1617 1718 Comparison'!ABX$2,'1617 Data'!$A$2:$AEW$2,0))</f>
        <v>#N/A</v>
      </c>
      <c r="ABY29" s="440">
        <f>INDEX(' Cash Num-Den_Indi'!$A$2:$ANL$35,MATCH('1617 1718 Comparison'!$A29,' Cash Num-Den_Indi'!$A$2:$A$35,0),MATCH('1617 1718 Comparison'!ABY$2,' Cash Num-Den_Indi'!$A$2:$ANL$2,0))-INDEX('1617 Data'!$A$2:$AEW$35,MATCH('1617 1718 Comparison'!$A29,'1617 Data'!$A$2:$A$35,0),MATCH('1617 1718 Comparison'!ABY$2,'1617 Data'!$A$2:$AEW$2,0))</f>
        <v>0</v>
      </c>
      <c r="ABZ29" s="440">
        <f>INDEX(' Cash Num-Den_Indi'!$A$2:$ANL$35,MATCH('1617 1718 Comparison'!$A29,' Cash Num-Den_Indi'!$A$2:$A$35,0),MATCH('1617 1718 Comparison'!ABZ$2,' Cash Num-Den_Indi'!$A$2:$ANL$2,0))-INDEX('1617 Data'!$A$2:$AEW$35,MATCH('1617 1718 Comparison'!$A29,'1617 Data'!$A$2:$A$35,0),MATCH('1617 1718 Comparison'!ABZ$2,'1617 Data'!$A$2:$AEW$2,0))</f>
        <v>0</v>
      </c>
      <c r="ACA29" s="440">
        <f>INDEX(' Cash Num-Den_Indi'!$A$2:$ANL$35,MATCH('1617 1718 Comparison'!$A29,' Cash Num-Den_Indi'!$A$2:$A$35,0),MATCH('1617 1718 Comparison'!ACA$2,' Cash Num-Den_Indi'!$A$2:$ANL$2,0))-INDEX('1617 Data'!$A$2:$AEW$35,MATCH('1617 1718 Comparison'!$A29,'1617 Data'!$A$2:$A$35,0),MATCH('1617 1718 Comparison'!ACA$2,'1617 Data'!$A$2:$AEW$2,0))</f>
        <v>0</v>
      </c>
      <c r="ACB29" s="440">
        <f>INDEX(' Cash Num-Den_Indi'!$A$2:$ANL$35,MATCH('1617 1718 Comparison'!$A29,' Cash Num-Den_Indi'!$A$2:$A$35,0),MATCH('1617 1718 Comparison'!ACB$2,' Cash Num-Den_Indi'!$A$2:$ANL$2,0))-INDEX('1617 Data'!$A$2:$AEW$35,MATCH('1617 1718 Comparison'!$A29,'1617 Data'!$A$2:$A$35,0),MATCH('1617 1718 Comparison'!ACB$2,'1617 Data'!$A$2:$AEW$2,0))</f>
        <v>0</v>
      </c>
      <c r="ACC29" s="440">
        <f>INDEX(' Cash Num-Den_Indi'!$A$2:$ANL$35,MATCH('1617 1718 Comparison'!$A29,' Cash Num-Den_Indi'!$A$2:$A$35,0),MATCH('1617 1718 Comparison'!ACC$2,' Cash Num-Den_Indi'!$A$2:$ANL$2,0))-INDEX('1617 Data'!$A$2:$AEW$35,MATCH('1617 1718 Comparison'!$A29,'1617 Data'!$A$2:$A$35,0),MATCH('1617 1718 Comparison'!ACC$2,'1617 Data'!$A$2:$AEW$2,0))</f>
        <v>0</v>
      </c>
      <c r="ACD29" s="440">
        <f>INDEX(' Cash Num-Den_Indi'!$A$2:$ANL$35,MATCH('1617 1718 Comparison'!$A29,' Cash Num-Den_Indi'!$A$2:$A$35,0),MATCH('1617 1718 Comparison'!ACD$2,' Cash Num-Den_Indi'!$A$2:$ANL$2,0))-INDEX('1617 Data'!$A$2:$AEW$35,MATCH('1617 1718 Comparison'!$A29,'1617 Data'!$A$2:$A$35,0),MATCH('1617 1718 Comparison'!ACD$2,'1617 Data'!$A$2:$AEW$2,0))</f>
        <v>0</v>
      </c>
      <c r="ACE29" s="440">
        <f>INDEX(' Cash Num-Den_Indi'!$A$2:$ANL$35,MATCH('1617 1718 Comparison'!$A29,' Cash Num-Den_Indi'!$A$2:$A$35,0),MATCH('1617 1718 Comparison'!ACE$2,' Cash Num-Den_Indi'!$A$2:$ANL$2,0))-INDEX('1617 Data'!$A$2:$AEW$35,MATCH('1617 1718 Comparison'!$A29,'1617 Data'!$A$2:$A$35,0),MATCH('1617 1718 Comparison'!ACE$2,'1617 Data'!$A$2:$AEW$2,0))</f>
        <v>0</v>
      </c>
      <c r="ACF29" s="441" t="e">
        <f>INDEX(' Cash Num-Den_Indi'!$A$2:$ANL$35,MATCH('1617 1718 Comparison'!$A29,' Cash Num-Den_Indi'!$A$2:$A$35,0),MATCH('1617 1718 Comparison'!ACF$2,' Cash Num-Den_Indi'!$A$2:$ANL$2,0))-INDEX('1617 Data'!$A$2:$AEW$35,MATCH('1617 1718 Comparison'!$A29,'1617 Data'!$A$2:$A$35,0),MATCH('1617 1718 Comparison'!ACF$2,'1617 Data'!$A$2:$AEW$2,0))</f>
        <v>#N/A</v>
      </c>
      <c r="ACG29" s="440">
        <f>INDEX(' Cash Num-Den_Indi'!$A$2:$ANL$35,MATCH('1617 1718 Comparison'!$A29,' Cash Num-Den_Indi'!$A$2:$A$35,0),MATCH('1617 1718 Comparison'!ACG$2,' Cash Num-Den_Indi'!$A$2:$ANL$2,0))-INDEX('1617 Data'!$A$2:$AEW$35,MATCH('1617 1718 Comparison'!$A29,'1617 Data'!$A$2:$A$35,0),MATCH('1617 1718 Comparison'!ACG$2,'1617 Data'!$A$2:$AEW$2,0))</f>
        <v>0</v>
      </c>
      <c r="ACH29" s="440">
        <f>INDEX(' Cash Num-Den_Indi'!$A$2:$ANL$35,MATCH('1617 1718 Comparison'!$A29,' Cash Num-Den_Indi'!$A$2:$A$35,0),MATCH('1617 1718 Comparison'!ACH$2,' Cash Num-Den_Indi'!$A$2:$ANL$2,0))-INDEX('1617 Data'!$A$2:$AEW$35,MATCH('1617 1718 Comparison'!$A29,'1617 Data'!$A$2:$A$35,0),MATCH('1617 1718 Comparison'!ACH$2,'1617 Data'!$A$2:$AEW$2,0))</f>
        <v>0</v>
      </c>
      <c r="ACI29" s="440">
        <f>INDEX(' Cash Num-Den_Indi'!$A$2:$ANL$35,MATCH('1617 1718 Comparison'!$A29,' Cash Num-Den_Indi'!$A$2:$A$35,0),MATCH('1617 1718 Comparison'!ACI$2,' Cash Num-Den_Indi'!$A$2:$ANL$2,0))-INDEX('1617 Data'!$A$2:$AEW$35,MATCH('1617 1718 Comparison'!$A29,'1617 Data'!$A$2:$A$35,0),MATCH('1617 1718 Comparison'!ACI$2,'1617 Data'!$A$2:$AEW$2,0))</f>
        <v>0</v>
      </c>
      <c r="ACJ29" s="440">
        <f>INDEX(' Cash Num-Den_Indi'!$A$2:$ANL$35,MATCH('1617 1718 Comparison'!$A29,' Cash Num-Den_Indi'!$A$2:$A$35,0),MATCH('1617 1718 Comparison'!ACJ$2,' Cash Num-Den_Indi'!$A$2:$ANL$2,0))-INDEX('1617 Data'!$A$2:$AEW$35,MATCH('1617 1718 Comparison'!$A29,'1617 Data'!$A$2:$A$35,0),MATCH('1617 1718 Comparison'!ACJ$2,'1617 Data'!$A$2:$AEW$2,0))</f>
        <v>0</v>
      </c>
      <c r="ACK29" s="440">
        <f>INDEX(' Cash Num-Den_Indi'!$A$2:$ANL$35,MATCH('1617 1718 Comparison'!$A29,' Cash Num-Den_Indi'!$A$2:$A$35,0),MATCH('1617 1718 Comparison'!ACK$2,' Cash Num-Den_Indi'!$A$2:$ANL$2,0))-INDEX('1617 Data'!$A$2:$AEW$35,MATCH('1617 1718 Comparison'!$A29,'1617 Data'!$A$2:$A$35,0),MATCH('1617 1718 Comparison'!ACK$2,'1617 Data'!$A$2:$AEW$2,0))</f>
        <v>0</v>
      </c>
      <c r="ACL29" s="440">
        <f>INDEX(' Cash Num-Den_Indi'!$A$2:$ANL$35,MATCH('1617 1718 Comparison'!$A29,' Cash Num-Den_Indi'!$A$2:$A$35,0),MATCH('1617 1718 Comparison'!ACL$2,' Cash Num-Den_Indi'!$A$2:$ANL$2,0))-INDEX('1617 Data'!$A$2:$AEW$35,MATCH('1617 1718 Comparison'!$A29,'1617 Data'!$A$2:$A$35,0),MATCH('1617 1718 Comparison'!ACL$2,'1617 Data'!$A$2:$AEW$2,0))</f>
        <v>0</v>
      </c>
      <c r="ACM29" s="440">
        <f>INDEX(' Cash Num-Den_Indi'!$A$2:$ANL$35,MATCH('1617 1718 Comparison'!$A29,' Cash Num-Den_Indi'!$A$2:$A$35,0),MATCH('1617 1718 Comparison'!ACM$2,' Cash Num-Den_Indi'!$A$2:$ANL$2,0))-INDEX('1617 Data'!$A$2:$AEW$35,MATCH('1617 1718 Comparison'!$A29,'1617 Data'!$A$2:$A$35,0),MATCH('1617 1718 Comparison'!ACM$2,'1617 Data'!$A$2:$AEW$2,0))</f>
        <v>0</v>
      </c>
      <c r="ACN29" s="440">
        <f>INDEX(' Cash Num-Den_Indi'!$A$2:$ANL$35,MATCH('1617 1718 Comparison'!$A29,' Cash Num-Den_Indi'!$A$2:$A$35,0),MATCH('1617 1718 Comparison'!ACN$2,' Cash Num-Den_Indi'!$A$2:$ANL$2,0))-INDEX('1617 Data'!$A$2:$AEW$35,MATCH('1617 1718 Comparison'!$A29,'1617 Data'!$A$2:$A$35,0),MATCH('1617 1718 Comparison'!ACN$2,'1617 Data'!$A$2:$AEW$2,0))</f>
        <v>0</v>
      </c>
      <c r="ACO29" s="440">
        <f>INDEX(' Cash Num-Den_Indi'!$A$2:$ANL$35,MATCH('1617 1718 Comparison'!$A29,' Cash Num-Den_Indi'!$A$2:$A$35,0),MATCH('1617 1718 Comparison'!ACO$2,' Cash Num-Den_Indi'!$A$2:$ANL$2,0))-INDEX('1617 Data'!$A$2:$AEW$35,MATCH('1617 1718 Comparison'!$A29,'1617 Data'!$A$2:$A$35,0),MATCH('1617 1718 Comparison'!ACO$2,'1617 Data'!$A$2:$AEW$2,0))</f>
        <v>0</v>
      </c>
      <c r="ACP29" s="440">
        <f>INDEX(' Cash Num-Den_Indi'!$A$2:$ANL$35,MATCH('1617 1718 Comparison'!$A29,' Cash Num-Den_Indi'!$A$2:$A$35,0),MATCH('1617 1718 Comparison'!ACP$2,' Cash Num-Den_Indi'!$A$2:$ANL$2,0))-INDEX('1617 Data'!$A$2:$AEW$35,MATCH('1617 1718 Comparison'!$A29,'1617 Data'!$A$2:$A$35,0),MATCH('1617 1718 Comparison'!ACP$2,'1617 Data'!$A$2:$AEW$2,0))</f>
        <v>0</v>
      </c>
      <c r="ACQ29" s="440">
        <f>INDEX(' Cash Num-Den_Indi'!$A$2:$ANL$35,MATCH('1617 1718 Comparison'!$A29,' Cash Num-Den_Indi'!$A$2:$A$35,0),MATCH('1617 1718 Comparison'!ACQ$2,' Cash Num-Den_Indi'!$A$2:$ANL$2,0))-INDEX('1617 Data'!$A$2:$AEW$35,MATCH('1617 1718 Comparison'!$A29,'1617 Data'!$A$2:$A$35,0),MATCH('1617 1718 Comparison'!ACQ$2,'1617 Data'!$A$2:$AEW$2,0))</f>
        <v>0</v>
      </c>
      <c r="ACR29" s="440">
        <f>INDEX(' Cash Num-Den_Indi'!$A$2:$ANL$35,MATCH('1617 1718 Comparison'!$A29,' Cash Num-Den_Indi'!$A$2:$A$35,0),MATCH('1617 1718 Comparison'!ACR$2,' Cash Num-Den_Indi'!$A$2:$ANL$2,0))-INDEX('1617 Data'!$A$2:$AEW$35,MATCH('1617 1718 Comparison'!$A29,'1617 Data'!$A$2:$A$35,0),MATCH('1617 1718 Comparison'!ACR$2,'1617 Data'!$A$2:$AEW$2,0))</f>
        <v>0</v>
      </c>
      <c r="ACS29" s="440">
        <f>INDEX(' Cash Num-Den_Indi'!$A$2:$ANL$35,MATCH('1617 1718 Comparison'!$A29,' Cash Num-Den_Indi'!$A$2:$A$35,0),MATCH('1617 1718 Comparison'!ACS$2,' Cash Num-Den_Indi'!$A$2:$ANL$2,0))-INDEX('1617 Data'!$A$2:$AEW$35,MATCH('1617 1718 Comparison'!$A29,'1617 Data'!$A$2:$A$35,0),MATCH('1617 1718 Comparison'!ACS$2,'1617 Data'!$A$2:$AEW$2,0))</f>
        <v>0</v>
      </c>
      <c r="ACT29" s="440">
        <f>INDEX(' Cash Num-Den_Indi'!$A$2:$ANL$35,MATCH('1617 1718 Comparison'!$A29,' Cash Num-Den_Indi'!$A$2:$A$35,0),MATCH('1617 1718 Comparison'!ACT$2,' Cash Num-Den_Indi'!$A$2:$ANL$2,0))-INDEX('1617 Data'!$A$2:$AEW$35,MATCH('1617 1718 Comparison'!$A29,'1617 Data'!$A$2:$A$35,0),MATCH('1617 1718 Comparison'!ACT$2,'1617 Data'!$A$2:$AEW$2,0))</f>
        <v>0</v>
      </c>
      <c r="ACU29" s="440">
        <f>INDEX(' Cash Num-Den_Indi'!$A$2:$ANL$35,MATCH('1617 1718 Comparison'!$A29,' Cash Num-Den_Indi'!$A$2:$A$35,0),MATCH('1617 1718 Comparison'!ACU$2,' Cash Num-Den_Indi'!$A$2:$ANL$2,0))-INDEX('1617 Data'!$A$2:$AEW$35,MATCH('1617 1718 Comparison'!$A29,'1617 Data'!$A$2:$A$35,0),MATCH('1617 1718 Comparison'!ACU$2,'1617 Data'!$A$2:$AEW$2,0))</f>
        <v>0</v>
      </c>
      <c r="ACV29" s="440">
        <f>INDEX(' Cash Num-Den_Indi'!$A$2:$ANL$35,MATCH('1617 1718 Comparison'!$A29,' Cash Num-Den_Indi'!$A$2:$A$35,0),MATCH('1617 1718 Comparison'!ACV$2,' Cash Num-Den_Indi'!$A$2:$ANL$2,0))-INDEX('1617 Data'!$A$2:$AEW$35,MATCH('1617 1718 Comparison'!$A29,'1617 Data'!$A$2:$A$35,0),MATCH('1617 1718 Comparison'!ACV$2,'1617 Data'!$A$2:$AEW$2,0))</f>
        <v>0</v>
      </c>
      <c r="ACW29" s="440">
        <f>INDEX(' Cash Num-Den_Indi'!$A$2:$ANL$35,MATCH('1617 1718 Comparison'!$A29,' Cash Num-Den_Indi'!$A$2:$A$35,0),MATCH('1617 1718 Comparison'!ACW$2,' Cash Num-Den_Indi'!$A$2:$ANL$2,0))-INDEX('1617 Data'!$A$2:$AEW$35,MATCH('1617 1718 Comparison'!$A29,'1617 Data'!$A$2:$A$35,0),MATCH('1617 1718 Comparison'!ACW$2,'1617 Data'!$A$2:$AEW$2,0))</f>
        <v>0</v>
      </c>
      <c r="ACX29" s="440">
        <f>INDEX(' Cash Num-Den_Indi'!$A$2:$ANL$35,MATCH('1617 1718 Comparison'!$A29,' Cash Num-Den_Indi'!$A$2:$A$35,0),MATCH('1617 1718 Comparison'!ACX$2,' Cash Num-Den_Indi'!$A$2:$ANL$2,0))-INDEX('1617 Data'!$A$2:$AEW$35,MATCH('1617 1718 Comparison'!$A29,'1617 Data'!$A$2:$A$35,0),MATCH('1617 1718 Comparison'!ACX$2,'1617 Data'!$A$2:$AEW$2,0))</f>
        <v>0</v>
      </c>
      <c r="ACY29" s="440">
        <f>INDEX(' Cash Num-Den_Indi'!$A$2:$ANL$35,MATCH('1617 1718 Comparison'!$A29,' Cash Num-Den_Indi'!$A$2:$A$35,0),MATCH('1617 1718 Comparison'!ACY$2,' Cash Num-Den_Indi'!$A$2:$ANL$2,0))-INDEX('1617 Data'!$A$2:$AEW$35,MATCH('1617 1718 Comparison'!$A29,'1617 Data'!$A$2:$A$35,0),MATCH('1617 1718 Comparison'!ACY$2,'1617 Data'!$A$2:$AEW$2,0))</f>
        <v>0</v>
      </c>
      <c r="ACZ29" s="440">
        <f>INDEX(' Cash Num-Den_Indi'!$A$2:$ANL$35,MATCH('1617 1718 Comparison'!$A29,' Cash Num-Den_Indi'!$A$2:$A$35,0),MATCH('1617 1718 Comparison'!ACZ$2,' Cash Num-Den_Indi'!$A$2:$ANL$2,0))-INDEX('1617 Data'!$A$2:$AEW$35,MATCH('1617 1718 Comparison'!$A29,'1617 Data'!$A$2:$A$35,0),MATCH('1617 1718 Comparison'!ACZ$2,'1617 Data'!$A$2:$AEW$2,0))</f>
        <v>0</v>
      </c>
      <c r="ADA29" s="440">
        <f>INDEX(' Cash Num-Den_Indi'!$A$2:$ANL$35,MATCH('1617 1718 Comparison'!$A29,' Cash Num-Den_Indi'!$A$2:$A$35,0),MATCH('1617 1718 Comparison'!ADA$2,' Cash Num-Den_Indi'!$A$2:$ANL$2,0))-INDEX('1617 Data'!$A$2:$AEW$35,MATCH('1617 1718 Comparison'!$A29,'1617 Data'!$A$2:$A$35,0),MATCH('1617 1718 Comparison'!ADA$2,'1617 Data'!$A$2:$AEW$2,0))</f>
        <v>0</v>
      </c>
      <c r="ADB29" s="441" t="e">
        <f>INDEX(' Cash Num-Den_Indi'!$A$2:$ANL$35,MATCH('1617 1718 Comparison'!$A29,' Cash Num-Den_Indi'!$A$2:$A$35,0),MATCH('1617 1718 Comparison'!ADB$2,' Cash Num-Den_Indi'!$A$2:$ANL$2,0))-INDEX('1617 Data'!$A$2:$AEW$35,MATCH('1617 1718 Comparison'!$A29,'1617 Data'!$A$2:$A$35,0),MATCH('1617 1718 Comparison'!ADB$2,'1617 Data'!$A$2:$AEW$2,0))</f>
        <v>#N/A</v>
      </c>
      <c r="ADC29" s="441" t="e">
        <f>INDEX(' Cash Num-Den_Indi'!$A$2:$ANL$35,MATCH('1617 1718 Comparison'!$A29,' Cash Num-Den_Indi'!$A$2:$A$35,0),MATCH('1617 1718 Comparison'!ADC$2,' Cash Num-Den_Indi'!$A$2:$ANL$2,0))-INDEX('1617 Data'!$A$2:$AEW$35,MATCH('1617 1718 Comparison'!$A29,'1617 Data'!$A$2:$A$35,0),MATCH('1617 1718 Comparison'!ADC$2,'1617 Data'!$A$2:$AEW$2,0))</f>
        <v>#N/A</v>
      </c>
      <c r="ADD29" s="441" t="e">
        <f>INDEX(' Cash Num-Den_Indi'!$A$2:$ANL$35,MATCH('1617 1718 Comparison'!$A29,' Cash Num-Den_Indi'!$A$2:$A$35,0),MATCH('1617 1718 Comparison'!ADD$2,' Cash Num-Den_Indi'!$A$2:$ANL$2,0))-INDEX('1617 Data'!$A$2:$AEW$35,MATCH('1617 1718 Comparison'!$A29,'1617 Data'!$A$2:$A$35,0),MATCH('1617 1718 Comparison'!ADD$2,'1617 Data'!$A$2:$AEW$2,0))</f>
        <v>#N/A</v>
      </c>
      <c r="ADE29" s="440">
        <f>INDEX(' Cash Num-Den_Indi'!$A$2:$ANL$35,MATCH('1617 1718 Comparison'!$A29,' Cash Num-Den_Indi'!$A$2:$A$35,0),MATCH('1617 1718 Comparison'!ADE$2,' Cash Num-Den_Indi'!$A$2:$ANL$2,0))-INDEX('1617 Data'!$A$2:$AEW$35,MATCH('1617 1718 Comparison'!$A29,'1617 Data'!$A$2:$A$35,0),MATCH('1617 1718 Comparison'!ADE$2,'1617 Data'!$A$2:$AEW$2,0))</f>
        <v>0</v>
      </c>
      <c r="ADF29" s="440">
        <f>INDEX(' Cash Num-Den_Indi'!$A$2:$ANL$35,MATCH('1617 1718 Comparison'!$A29,' Cash Num-Den_Indi'!$A$2:$A$35,0),MATCH('1617 1718 Comparison'!ADF$2,' Cash Num-Den_Indi'!$A$2:$ANL$2,0))-INDEX('1617 Data'!$A$2:$AEW$35,MATCH('1617 1718 Comparison'!$A29,'1617 Data'!$A$2:$A$35,0),MATCH('1617 1718 Comparison'!ADF$2,'1617 Data'!$A$2:$AEW$2,0))</f>
        <v>0</v>
      </c>
      <c r="ADG29" s="440">
        <f>INDEX(' Cash Num-Den_Indi'!$A$2:$ANL$35,MATCH('1617 1718 Comparison'!$A29,' Cash Num-Den_Indi'!$A$2:$A$35,0),MATCH('1617 1718 Comparison'!ADG$2,' Cash Num-Den_Indi'!$A$2:$ANL$2,0))-INDEX('1617 Data'!$A$2:$AEW$35,MATCH('1617 1718 Comparison'!$A29,'1617 Data'!$A$2:$A$35,0),MATCH('1617 1718 Comparison'!ADG$2,'1617 Data'!$A$2:$AEW$2,0))</f>
        <v>0</v>
      </c>
      <c r="ADH29" s="440">
        <f>INDEX(' Cash Num-Den_Indi'!$A$2:$ANL$35,MATCH('1617 1718 Comparison'!$A29,' Cash Num-Den_Indi'!$A$2:$A$35,0),MATCH('1617 1718 Comparison'!ADH$2,' Cash Num-Den_Indi'!$A$2:$ANL$2,0))-INDEX('1617 Data'!$A$2:$AEW$35,MATCH('1617 1718 Comparison'!$A29,'1617 Data'!$A$2:$A$35,0),MATCH('1617 1718 Comparison'!ADH$2,'1617 Data'!$A$2:$AEW$2,0))</f>
        <v>0</v>
      </c>
      <c r="ADI29" s="440">
        <f>INDEX(' Cash Num-Den_Indi'!$A$2:$ANL$35,MATCH('1617 1718 Comparison'!$A29,' Cash Num-Den_Indi'!$A$2:$A$35,0),MATCH('1617 1718 Comparison'!ADI$2,' Cash Num-Den_Indi'!$A$2:$ANL$2,0))-INDEX('1617 Data'!$A$2:$AEW$35,MATCH('1617 1718 Comparison'!$A29,'1617 Data'!$A$2:$A$35,0),MATCH('1617 1718 Comparison'!ADI$2,'1617 Data'!$A$2:$AEW$2,0))</f>
        <v>0</v>
      </c>
      <c r="ADJ29" s="440">
        <f>INDEX(' Cash Num-Den_Indi'!$A$2:$ANL$35,MATCH('1617 1718 Comparison'!$A29,' Cash Num-Den_Indi'!$A$2:$A$35,0),MATCH('1617 1718 Comparison'!ADJ$2,' Cash Num-Den_Indi'!$A$2:$ANL$2,0))-INDEX('1617 Data'!$A$2:$AEW$35,MATCH('1617 1718 Comparison'!$A29,'1617 Data'!$A$2:$A$35,0),MATCH('1617 1718 Comparison'!ADJ$2,'1617 Data'!$A$2:$AEW$2,0))</f>
        <v>0</v>
      </c>
      <c r="ADK29" s="440">
        <f>INDEX(' Cash Num-Den_Indi'!$A$2:$ANL$35,MATCH('1617 1718 Comparison'!$A29,' Cash Num-Den_Indi'!$A$2:$A$35,0),MATCH('1617 1718 Comparison'!ADK$2,' Cash Num-Den_Indi'!$A$2:$ANL$2,0))-INDEX('1617 Data'!$A$2:$AEW$35,MATCH('1617 1718 Comparison'!$A29,'1617 Data'!$A$2:$A$35,0),MATCH('1617 1718 Comparison'!ADK$2,'1617 Data'!$A$2:$AEW$2,0))</f>
        <v>0</v>
      </c>
      <c r="ADL29" s="440">
        <f>INDEX(' Cash Num-Den_Indi'!$A$2:$ANL$35,MATCH('1617 1718 Comparison'!$A29,' Cash Num-Den_Indi'!$A$2:$A$35,0),MATCH('1617 1718 Comparison'!ADL$2,' Cash Num-Den_Indi'!$A$2:$ANL$2,0))-INDEX('1617 Data'!$A$2:$AEW$35,MATCH('1617 1718 Comparison'!$A29,'1617 Data'!$A$2:$A$35,0),MATCH('1617 1718 Comparison'!ADL$2,'1617 Data'!$A$2:$AEW$2,0))</f>
        <v>0</v>
      </c>
      <c r="ADM29" s="440">
        <f>INDEX(' Cash Num-Den_Indi'!$A$2:$ANL$35,MATCH('1617 1718 Comparison'!$A29,' Cash Num-Den_Indi'!$A$2:$A$35,0),MATCH('1617 1718 Comparison'!ADM$2,' Cash Num-Den_Indi'!$A$2:$ANL$2,0))-INDEX('1617 Data'!$A$2:$AEW$35,MATCH('1617 1718 Comparison'!$A29,'1617 Data'!$A$2:$A$35,0),MATCH('1617 1718 Comparison'!ADM$2,'1617 Data'!$A$2:$AEW$2,0))</f>
        <v>0</v>
      </c>
      <c r="ADN29" s="440">
        <f>INDEX(' Cash Num-Den_Indi'!$A$2:$ANL$35,MATCH('1617 1718 Comparison'!$A29,' Cash Num-Den_Indi'!$A$2:$A$35,0),MATCH('1617 1718 Comparison'!ADN$2,' Cash Num-Den_Indi'!$A$2:$ANL$2,0))-INDEX('1617 Data'!$A$2:$AEW$35,MATCH('1617 1718 Comparison'!$A29,'1617 Data'!$A$2:$A$35,0),MATCH('1617 1718 Comparison'!ADN$2,'1617 Data'!$A$2:$AEW$2,0))</f>
        <v>0</v>
      </c>
      <c r="ADO29" s="440">
        <f>INDEX(' Cash Num-Den_Indi'!$A$2:$ANL$35,MATCH('1617 1718 Comparison'!$A29,' Cash Num-Den_Indi'!$A$2:$A$35,0),MATCH('1617 1718 Comparison'!ADO$2,' Cash Num-Den_Indi'!$A$2:$ANL$2,0))-INDEX('1617 Data'!$A$2:$AEW$35,MATCH('1617 1718 Comparison'!$A29,'1617 Data'!$A$2:$A$35,0),MATCH('1617 1718 Comparison'!ADO$2,'1617 Data'!$A$2:$AEW$2,0))</f>
        <v>0</v>
      </c>
      <c r="ADP29" s="440">
        <f>INDEX(' Cash Num-Den_Indi'!$A$2:$ANL$35,MATCH('1617 1718 Comparison'!$A29,' Cash Num-Den_Indi'!$A$2:$A$35,0),MATCH('1617 1718 Comparison'!ADP$2,' Cash Num-Den_Indi'!$A$2:$ANL$2,0))-INDEX('1617 Data'!$A$2:$AEW$35,MATCH('1617 1718 Comparison'!$A29,'1617 Data'!$A$2:$A$35,0),MATCH('1617 1718 Comparison'!ADP$2,'1617 Data'!$A$2:$AEW$2,0))</f>
        <v>0</v>
      </c>
      <c r="ADQ29" s="440">
        <f>INDEX(' Cash Num-Den_Indi'!$A$2:$ANL$35,MATCH('1617 1718 Comparison'!$A29,' Cash Num-Den_Indi'!$A$2:$A$35,0),MATCH('1617 1718 Comparison'!ADQ$2,' Cash Num-Den_Indi'!$A$2:$ANL$2,0))-INDEX('1617 Data'!$A$2:$AEW$35,MATCH('1617 1718 Comparison'!$A29,'1617 Data'!$A$2:$A$35,0),MATCH('1617 1718 Comparison'!ADQ$2,'1617 Data'!$A$2:$AEW$2,0))</f>
        <v>0</v>
      </c>
      <c r="ADR29" s="440">
        <f>INDEX(' Cash Num-Den_Indi'!$A$2:$ANL$35,MATCH('1617 1718 Comparison'!$A29,' Cash Num-Den_Indi'!$A$2:$A$35,0),MATCH('1617 1718 Comparison'!ADR$2,' Cash Num-Den_Indi'!$A$2:$ANL$2,0))-INDEX('1617 Data'!$A$2:$AEW$35,MATCH('1617 1718 Comparison'!$A29,'1617 Data'!$A$2:$A$35,0),MATCH('1617 1718 Comparison'!ADR$2,'1617 Data'!$A$2:$AEW$2,0))</f>
        <v>0</v>
      </c>
      <c r="ADS29" s="440">
        <f>INDEX(' Cash Num-Den_Indi'!$A$2:$ANL$35,MATCH('1617 1718 Comparison'!$A29,' Cash Num-Den_Indi'!$A$2:$A$35,0),MATCH('1617 1718 Comparison'!ADS$2,' Cash Num-Den_Indi'!$A$2:$ANL$2,0))-INDEX('1617 Data'!$A$2:$AEW$35,MATCH('1617 1718 Comparison'!$A29,'1617 Data'!$A$2:$A$35,0),MATCH('1617 1718 Comparison'!ADS$2,'1617 Data'!$A$2:$AEW$2,0))</f>
        <v>0</v>
      </c>
      <c r="ADT29" s="441" t="e">
        <f>INDEX(' Cash Num-Den_Indi'!$A$2:$ANL$35,MATCH('1617 1718 Comparison'!$A29,' Cash Num-Den_Indi'!$A$2:$A$35,0),MATCH('1617 1718 Comparison'!ADT$2,' Cash Num-Den_Indi'!$A$2:$ANL$2,0))-INDEX('1617 Data'!$A$2:$AEW$35,MATCH('1617 1718 Comparison'!$A29,'1617 Data'!$A$2:$A$35,0),MATCH('1617 1718 Comparison'!ADT$2,'1617 Data'!$A$2:$AEW$2,0))</f>
        <v>#N/A</v>
      </c>
      <c r="ADU29" s="441" t="e">
        <f>INDEX(' Cash Num-Den_Indi'!$A$2:$ANL$35,MATCH('1617 1718 Comparison'!$A29,' Cash Num-Den_Indi'!$A$2:$A$35,0),MATCH('1617 1718 Comparison'!ADU$2,' Cash Num-Den_Indi'!$A$2:$ANL$2,0))-INDEX('1617 Data'!$A$2:$AEW$35,MATCH('1617 1718 Comparison'!$A29,'1617 Data'!$A$2:$A$35,0),MATCH('1617 1718 Comparison'!ADU$2,'1617 Data'!$A$2:$AEW$2,0))</f>
        <v>#N/A</v>
      </c>
      <c r="ADV29" s="441" t="e">
        <f>INDEX(' Cash Num-Den_Indi'!$A$2:$ANL$35,MATCH('1617 1718 Comparison'!$A29,' Cash Num-Den_Indi'!$A$2:$A$35,0),MATCH('1617 1718 Comparison'!ADV$2,' Cash Num-Den_Indi'!$A$2:$ANL$2,0))-INDEX('1617 Data'!$A$2:$AEW$35,MATCH('1617 1718 Comparison'!$A29,'1617 Data'!$A$2:$A$35,0),MATCH('1617 1718 Comparison'!ADV$2,'1617 Data'!$A$2:$AEW$2,0))</f>
        <v>#N/A</v>
      </c>
      <c r="ADW29" s="440">
        <f>INDEX(' Cash Num-Den_Indi'!$A$2:$ANL$35,MATCH('1617 1718 Comparison'!$A29,' Cash Num-Den_Indi'!$A$2:$A$35,0),MATCH('1617 1718 Comparison'!ADW$2,' Cash Num-Den_Indi'!$A$2:$ANL$2,0))-INDEX('1617 Data'!$A$2:$AEW$35,MATCH('1617 1718 Comparison'!$A29,'1617 Data'!$A$2:$A$35,0),MATCH('1617 1718 Comparison'!ADW$2,'1617 Data'!$A$2:$AEW$2,0))</f>
        <v>0</v>
      </c>
      <c r="ADX29" s="440">
        <f>INDEX(' Cash Num-Den_Indi'!$A$2:$ANL$35,MATCH('1617 1718 Comparison'!$A29,' Cash Num-Den_Indi'!$A$2:$A$35,0),MATCH('1617 1718 Comparison'!ADX$2,' Cash Num-Den_Indi'!$A$2:$ANL$2,0))-INDEX('1617 Data'!$A$2:$AEW$35,MATCH('1617 1718 Comparison'!$A29,'1617 Data'!$A$2:$A$35,0),MATCH('1617 1718 Comparison'!ADX$2,'1617 Data'!$A$2:$AEW$2,0))</f>
        <v>0</v>
      </c>
      <c r="ADY29" s="440">
        <f>INDEX(' Cash Num-Den_Indi'!$A$2:$ANL$35,MATCH('1617 1718 Comparison'!$A29,' Cash Num-Den_Indi'!$A$2:$A$35,0),MATCH('1617 1718 Comparison'!ADY$2,' Cash Num-Den_Indi'!$A$2:$ANL$2,0))-INDEX('1617 Data'!$A$2:$AEW$35,MATCH('1617 1718 Comparison'!$A29,'1617 Data'!$A$2:$A$35,0),MATCH('1617 1718 Comparison'!ADY$2,'1617 Data'!$A$2:$AEW$2,0))</f>
        <v>0</v>
      </c>
      <c r="ADZ29" s="440">
        <f>INDEX(' Cash Num-Den_Indi'!$A$2:$ANL$35,MATCH('1617 1718 Comparison'!$A29,' Cash Num-Den_Indi'!$A$2:$A$35,0),MATCH('1617 1718 Comparison'!ADZ$2,' Cash Num-Den_Indi'!$A$2:$ANL$2,0))-INDEX('1617 Data'!$A$2:$AEW$35,MATCH('1617 1718 Comparison'!$A29,'1617 Data'!$A$2:$A$35,0),MATCH('1617 1718 Comparison'!ADZ$2,'1617 Data'!$A$2:$AEW$2,0))</f>
        <v>0</v>
      </c>
      <c r="AEA29" s="440">
        <f>INDEX(' Cash Num-Den_Indi'!$A$2:$ANL$35,MATCH('1617 1718 Comparison'!$A29,' Cash Num-Den_Indi'!$A$2:$A$35,0),MATCH('1617 1718 Comparison'!AEA$2,' Cash Num-Den_Indi'!$A$2:$ANL$2,0))-INDEX('1617 Data'!$A$2:$AEW$35,MATCH('1617 1718 Comparison'!$A29,'1617 Data'!$A$2:$A$35,0),MATCH('1617 1718 Comparison'!AEA$2,'1617 Data'!$A$2:$AEW$2,0))</f>
        <v>0</v>
      </c>
      <c r="AEB29" s="440">
        <f>INDEX(' Cash Num-Den_Indi'!$A$2:$ANL$35,MATCH('1617 1718 Comparison'!$A29,' Cash Num-Den_Indi'!$A$2:$A$35,0),MATCH('1617 1718 Comparison'!AEB$2,' Cash Num-Den_Indi'!$A$2:$ANL$2,0))-INDEX('1617 Data'!$A$2:$AEW$35,MATCH('1617 1718 Comparison'!$A29,'1617 Data'!$A$2:$A$35,0),MATCH('1617 1718 Comparison'!AEB$2,'1617 Data'!$A$2:$AEW$2,0))</f>
        <v>0</v>
      </c>
      <c r="AEC29" s="440">
        <f>INDEX(' Cash Num-Den_Indi'!$A$2:$ANL$35,MATCH('1617 1718 Comparison'!$A29,' Cash Num-Den_Indi'!$A$2:$A$35,0),MATCH('1617 1718 Comparison'!AEC$2,' Cash Num-Den_Indi'!$A$2:$ANL$2,0))-INDEX('1617 Data'!$A$2:$AEW$35,MATCH('1617 1718 Comparison'!$A29,'1617 Data'!$A$2:$A$35,0),MATCH('1617 1718 Comparison'!AEC$2,'1617 Data'!$A$2:$AEW$2,0))</f>
        <v>0</v>
      </c>
      <c r="AED29" s="440">
        <f>INDEX(' Cash Num-Den_Indi'!$A$2:$ANL$35,MATCH('1617 1718 Comparison'!$A29,' Cash Num-Den_Indi'!$A$2:$A$35,0),MATCH('1617 1718 Comparison'!AED$2,' Cash Num-Den_Indi'!$A$2:$ANL$2,0))-INDEX('1617 Data'!$A$2:$AEW$35,MATCH('1617 1718 Comparison'!$A29,'1617 Data'!$A$2:$A$35,0),MATCH('1617 1718 Comparison'!AED$2,'1617 Data'!$A$2:$AEW$2,0))</f>
        <v>0</v>
      </c>
      <c r="AEE29" s="440">
        <f>INDEX(' Cash Num-Den_Indi'!$A$2:$ANL$35,MATCH('1617 1718 Comparison'!$A29,' Cash Num-Den_Indi'!$A$2:$A$35,0),MATCH('1617 1718 Comparison'!AEE$2,' Cash Num-Den_Indi'!$A$2:$ANL$2,0))-INDEX('1617 Data'!$A$2:$AEW$35,MATCH('1617 1718 Comparison'!$A29,'1617 Data'!$A$2:$A$35,0),MATCH('1617 1718 Comparison'!AEE$2,'1617 Data'!$A$2:$AEW$2,0))</f>
        <v>0</v>
      </c>
      <c r="AEF29" s="440">
        <f>INDEX(' Cash Num-Den_Indi'!$A$2:$ANL$35,MATCH('1617 1718 Comparison'!$A29,' Cash Num-Den_Indi'!$A$2:$A$35,0),MATCH('1617 1718 Comparison'!AEF$2,' Cash Num-Den_Indi'!$A$2:$ANL$2,0))-INDEX('1617 Data'!$A$2:$AEW$35,MATCH('1617 1718 Comparison'!$A29,'1617 Data'!$A$2:$A$35,0),MATCH('1617 1718 Comparison'!AEF$2,'1617 Data'!$A$2:$AEW$2,0))</f>
        <v>0</v>
      </c>
      <c r="AEG29" s="440">
        <f>INDEX(' Cash Num-Den_Indi'!$A$2:$ANL$35,MATCH('1617 1718 Comparison'!$A29,' Cash Num-Den_Indi'!$A$2:$A$35,0),MATCH('1617 1718 Comparison'!AEG$2,' Cash Num-Den_Indi'!$A$2:$ANL$2,0))-INDEX('1617 Data'!$A$2:$AEW$35,MATCH('1617 1718 Comparison'!$A29,'1617 Data'!$A$2:$A$35,0),MATCH('1617 1718 Comparison'!AEG$2,'1617 Data'!$A$2:$AEW$2,0))</f>
        <v>0</v>
      </c>
      <c r="AEH29" s="440">
        <f>INDEX(' Cash Num-Den_Indi'!$A$2:$ANL$35,MATCH('1617 1718 Comparison'!$A29,' Cash Num-Den_Indi'!$A$2:$A$35,0),MATCH('1617 1718 Comparison'!AEH$2,' Cash Num-Den_Indi'!$A$2:$ANL$2,0))-INDEX('1617 Data'!$A$2:$AEW$35,MATCH('1617 1718 Comparison'!$A29,'1617 Data'!$A$2:$A$35,0),MATCH('1617 1718 Comparison'!AEH$2,'1617 Data'!$A$2:$AEW$2,0))</f>
        <v>0</v>
      </c>
      <c r="AEI29" s="440">
        <f>INDEX(' Cash Num-Den_Indi'!$A$2:$ANL$35,MATCH('1617 1718 Comparison'!$A29,' Cash Num-Den_Indi'!$A$2:$A$35,0),MATCH('1617 1718 Comparison'!AEI$2,' Cash Num-Den_Indi'!$A$2:$ANL$2,0))-INDEX('1617 Data'!$A$2:$AEW$35,MATCH('1617 1718 Comparison'!$A29,'1617 Data'!$A$2:$A$35,0),MATCH('1617 1718 Comparison'!AEI$2,'1617 Data'!$A$2:$AEW$2,0))</f>
        <v>0</v>
      </c>
      <c r="AEJ29" s="440">
        <f>INDEX(' Cash Num-Den_Indi'!$A$2:$ANL$35,MATCH('1617 1718 Comparison'!$A29,' Cash Num-Den_Indi'!$A$2:$A$35,0),MATCH('1617 1718 Comparison'!AEJ$2,' Cash Num-Den_Indi'!$A$2:$ANL$2,0))-INDEX('1617 Data'!$A$2:$AEW$35,MATCH('1617 1718 Comparison'!$A29,'1617 Data'!$A$2:$A$35,0),MATCH('1617 1718 Comparison'!AEJ$2,'1617 Data'!$A$2:$AEW$2,0))</f>
        <v>0</v>
      </c>
      <c r="AEK29" s="440">
        <f>INDEX(' Cash Num-Den_Indi'!$A$2:$ANL$35,MATCH('1617 1718 Comparison'!$A29,' Cash Num-Den_Indi'!$A$2:$A$35,0),MATCH('1617 1718 Comparison'!AEK$2,' Cash Num-Den_Indi'!$A$2:$ANL$2,0))-INDEX('1617 Data'!$A$2:$AEW$35,MATCH('1617 1718 Comparison'!$A29,'1617 Data'!$A$2:$A$35,0),MATCH('1617 1718 Comparison'!AEK$2,'1617 Data'!$A$2:$AEW$2,0))</f>
        <v>0</v>
      </c>
      <c r="AEL29" s="441" t="e">
        <f>INDEX(' Cash Num-Den_Indi'!$A$2:$ANL$35,MATCH('1617 1718 Comparison'!$A29,' Cash Num-Den_Indi'!$A$2:$A$35,0),MATCH('1617 1718 Comparison'!AEL$2,' Cash Num-Den_Indi'!$A$2:$ANL$2,0))-INDEX('1617 Data'!$A$2:$AEW$35,MATCH('1617 1718 Comparison'!$A29,'1617 Data'!$A$2:$A$35,0),MATCH('1617 1718 Comparison'!AEL$2,'1617 Data'!$A$2:$AEW$2,0))</f>
        <v>#N/A</v>
      </c>
      <c r="AEM29" s="441" t="e">
        <f>INDEX(' Cash Num-Den_Indi'!$A$2:$ANL$35,MATCH('1617 1718 Comparison'!$A29,' Cash Num-Den_Indi'!$A$2:$A$35,0),MATCH('1617 1718 Comparison'!AEM$2,' Cash Num-Den_Indi'!$A$2:$ANL$2,0))-INDEX('1617 Data'!$A$2:$AEW$35,MATCH('1617 1718 Comparison'!$A29,'1617 Data'!$A$2:$A$35,0),MATCH('1617 1718 Comparison'!AEM$2,'1617 Data'!$A$2:$AEW$2,0))</f>
        <v>#N/A</v>
      </c>
      <c r="AEN29" s="441" t="e">
        <f>INDEX(' Cash Num-Den_Indi'!$A$2:$ANL$35,MATCH('1617 1718 Comparison'!$A29,' Cash Num-Den_Indi'!$A$2:$A$35,0),MATCH('1617 1718 Comparison'!AEN$2,' Cash Num-Den_Indi'!$A$2:$ANL$2,0))-INDEX('1617 Data'!$A$2:$AEW$35,MATCH('1617 1718 Comparison'!$A29,'1617 Data'!$A$2:$A$35,0),MATCH('1617 1718 Comparison'!AEN$2,'1617 Data'!$A$2:$AEW$2,0))</f>
        <v>#N/A</v>
      </c>
      <c r="AEO29" s="440">
        <f>INDEX(' Cash Num-Den_Indi'!$A$2:$ANL$35,MATCH('1617 1718 Comparison'!$A29,' Cash Num-Den_Indi'!$A$2:$A$35,0),MATCH('1617 1718 Comparison'!AEO$2,' Cash Num-Den_Indi'!$A$2:$ANL$2,0))-INDEX('1617 Data'!$A$2:$AEW$35,MATCH('1617 1718 Comparison'!$A29,'1617 Data'!$A$2:$A$35,0),MATCH('1617 1718 Comparison'!AEO$2,'1617 Data'!$A$2:$AEW$2,0))</f>
        <v>0</v>
      </c>
      <c r="AEP29" s="440">
        <f>INDEX(' Cash Num-Den_Indi'!$A$2:$ANL$35,MATCH('1617 1718 Comparison'!$A29,' Cash Num-Den_Indi'!$A$2:$A$35,0),MATCH('1617 1718 Comparison'!AEP$2,' Cash Num-Den_Indi'!$A$2:$ANL$2,0))-INDEX('1617 Data'!$A$2:$AEW$35,MATCH('1617 1718 Comparison'!$A29,'1617 Data'!$A$2:$A$35,0),MATCH('1617 1718 Comparison'!AEP$2,'1617 Data'!$A$2:$AEW$2,0))</f>
        <v>0</v>
      </c>
      <c r="AEQ29" s="440">
        <f>INDEX(' Cash Num-Den_Indi'!$A$2:$ANL$35,MATCH('1617 1718 Comparison'!$A29,' Cash Num-Den_Indi'!$A$2:$A$35,0),MATCH('1617 1718 Comparison'!AEQ$2,' Cash Num-Den_Indi'!$A$2:$ANL$2,0))-INDEX('1617 Data'!$A$2:$AEW$35,MATCH('1617 1718 Comparison'!$A29,'1617 Data'!$A$2:$A$35,0),MATCH('1617 1718 Comparison'!AEQ$2,'1617 Data'!$A$2:$AEW$2,0))</f>
        <v>0</v>
      </c>
      <c r="AER29" s="440">
        <f>INDEX(' Cash Num-Den_Indi'!$A$2:$ANL$35,MATCH('1617 1718 Comparison'!$A29,' Cash Num-Den_Indi'!$A$2:$A$35,0),MATCH('1617 1718 Comparison'!AER$2,' Cash Num-Den_Indi'!$A$2:$ANL$2,0))-INDEX('1617 Data'!$A$2:$AEW$35,MATCH('1617 1718 Comparison'!$A29,'1617 Data'!$A$2:$A$35,0),MATCH('1617 1718 Comparison'!AER$2,'1617 Data'!$A$2:$AEW$2,0))</f>
        <v>0</v>
      </c>
      <c r="AES29" s="440">
        <f>INDEX(' Cash Num-Den_Indi'!$A$2:$ANL$35,MATCH('1617 1718 Comparison'!$A29,' Cash Num-Den_Indi'!$A$2:$A$35,0),MATCH('1617 1718 Comparison'!AES$2,' Cash Num-Den_Indi'!$A$2:$ANL$2,0))-INDEX('1617 Data'!$A$2:$AEW$35,MATCH('1617 1718 Comparison'!$A29,'1617 Data'!$A$2:$A$35,0),MATCH('1617 1718 Comparison'!AES$2,'1617 Data'!$A$2:$AEW$2,0))</f>
        <v>0</v>
      </c>
      <c r="AET29" s="440">
        <f>INDEX(' Cash Num-Den_Indi'!$A$2:$ANL$35,MATCH('1617 1718 Comparison'!$A29,' Cash Num-Den_Indi'!$A$2:$A$35,0),MATCH('1617 1718 Comparison'!AET$2,' Cash Num-Den_Indi'!$A$2:$ANL$2,0))-INDEX('1617 Data'!$A$2:$AEW$35,MATCH('1617 1718 Comparison'!$A29,'1617 Data'!$A$2:$A$35,0),MATCH('1617 1718 Comparison'!AET$2,'1617 Data'!$A$2:$AEW$2,0))</f>
        <v>0</v>
      </c>
      <c r="AEU29" s="440">
        <f>INDEX(' Cash Num-Den_Indi'!$A$2:$ANL$35,MATCH('1617 1718 Comparison'!$A29,' Cash Num-Den_Indi'!$A$2:$A$35,0),MATCH('1617 1718 Comparison'!AEU$2,' Cash Num-Den_Indi'!$A$2:$ANL$2,0))-INDEX('1617 Data'!$A$2:$AEW$35,MATCH('1617 1718 Comparison'!$A29,'1617 Data'!$A$2:$A$35,0),MATCH('1617 1718 Comparison'!AEU$2,'1617 Data'!$A$2:$AEW$2,0))</f>
        <v>0</v>
      </c>
      <c r="AEV29" s="441" t="e">
        <f>INDEX(' Cash Num-Den_Indi'!$A$2:$ANL$35,MATCH('1617 1718 Comparison'!$A29,' Cash Num-Den_Indi'!$A$2:$A$35,0),MATCH('1617 1718 Comparison'!AEV$2,' Cash Num-Den_Indi'!$A$2:$ANL$2,0))-INDEX('1617 Data'!$A$2:$AEW$35,MATCH('1617 1718 Comparison'!$A29,'1617 Data'!$A$2:$A$35,0),MATCH('1617 1718 Comparison'!AEV$2,'1617 Data'!$A$2:$AEW$2,0))</f>
        <v>#N/A</v>
      </c>
      <c r="AEW29" s="440">
        <f>INDEX(' Cash Num-Den_Indi'!$A$2:$ANL$35,MATCH('1617 1718 Comparison'!$A29,' Cash Num-Den_Indi'!$A$2:$A$35,0),MATCH('1617 1718 Comparison'!AEW$2,' Cash Num-Den_Indi'!$A$2:$ANL$2,0))-INDEX('1617 Data'!$A$2:$AEW$35,MATCH('1617 1718 Comparison'!$A29,'1617 Data'!$A$2:$A$35,0),MATCH('1617 1718 Comparison'!AEW$2,'1617 Data'!$A$2:$AEW$2,0))</f>
        <v>0</v>
      </c>
      <c r="AEX29" s="440">
        <f>INDEX(' Cash Num-Den_Indi'!$A$2:$ANL$35,MATCH('1617 1718 Comparison'!$A29,' Cash Num-Den_Indi'!$A$2:$A$35,0),MATCH('1617 1718 Comparison'!AEX$2,' Cash Num-Den_Indi'!$A$2:$ANL$2,0))-INDEX('1617 Data'!$A$2:$AEW$35,MATCH('1617 1718 Comparison'!$A29,'1617 Data'!$A$2:$A$35,0),MATCH('1617 1718 Comparison'!AEX$2,'1617 Data'!$A$2:$AEW$2,0))</f>
        <v>0</v>
      </c>
      <c r="AEY29" s="440">
        <f>INDEX(' Cash Num-Den_Indi'!$A$2:$ANL$35,MATCH('1617 1718 Comparison'!$A29,' Cash Num-Den_Indi'!$A$2:$A$35,0),MATCH('1617 1718 Comparison'!AEY$2,' Cash Num-Den_Indi'!$A$2:$ANL$2,0))-INDEX('1617 Data'!$A$2:$AEW$35,MATCH('1617 1718 Comparison'!$A29,'1617 Data'!$A$2:$A$35,0),MATCH('1617 1718 Comparison'!AEY$2,'1617 Data'!$A$2:$AEW$2,0))</f>
        <v>0</v>
      </c>
      <c r="AEZ29" s="440">
        <f>INDEX(' Cash Num-Den_Indi'!$A$2:$ANL$35,MATCH('1617 1718 Comparison'!$A29,' Cash Num-Den_Indi'!$A$2:$A$35,0),MATCH('1617 1718 Comparison'!AEZ$2,' Cash Num-Den_Indi'!$A$2:$ANL$2,0))-INDEX('1617 Data'!$A$2:$AEW$35,MATCH('1617 1718 Comparison'!$A29,'1617 Data'!$A$2:$A$35,0),MATCH('1617 1718 Comparison'!AEZ$2,'1617 Data'!$A$2:$AEW$2,0))</f>
        <v>0</v>
      </c>
      <c r="AFA29" s="441" t="e">
        <f>INDEX(' Cash Num-Den_Indi'!$A$2:$ANL$35,MATCH('1617 1718 Comparison'!$A29,' Cash Num-Den_Indi'!$A$2:$A$35,0),MATCH('1617 1718 Comparison'!AFA$2,' Cash Num-Den_Indi'!$A$2:$ANL$2,0))-INDEX('1617 Data'!$A$2:$AEW$35,MATCH('1617 1718 Comparison'!$A29,'1617 Data'!$A$2:$A$35,0),MATCH('1617 1718 Comparison'!AFA$2,'1617 Data'!$A$2:$AEW$2,0))</f>
        <v>#N/A</v>
      </c>
      <c r="AFB29" s="440">
        <f>INDEX(' Cash Num-Den_Indi'!$A$2:$ANL$35,MATCH('1617 1718 Comparison'!$A29,' Cash Num-Den_Indi'!$A$2:$A$35,0),MATCH('1617 1718 Comparison'!AFB$2,' Cash Num-Den_Indi'!$A$2:$ANL$2,0))-INDEX('1617 Data'!$A$2:$AEW$35,MATCH('1617 1718 Comparison'!$A29,'1617 Data'!$A$2:$A$35,0),MATCH('1617 1718 Comparison'!AFB$2,'1617 Data'!$A$2:$AEW$2,0))</f>
        <v>0</v>
      </c>
      <c r="AFC29" s="440">
        <f>INDEX(' Cash Num-Den_Indi'!$A$2:$ANL$35,MATCH('1617 1718 Comparison'!$A29,' Cash Num-Den_Indi'!$A$2:$A$35,0),MATCH('1617 1718 Comparison'!AFC$2,' Cash Num-Den_Indi'!$A$2:$ANL$2,0))-INDEX('1617 Data'!$A$2:$AEW$35,MATCH('1617 1718 Comparison'!$A29,'1617 Data'!$A$2:$A$35,0),MATCH('1617 1718 Comparison'!AFC$2,'1617 Data'!$A$2:$AEW$2,0))</f>
        <v>0</v>
      </c>
      <c r="AFD29" s="440">
        <f>INDEX(' Cash Num-Den_Indi'!$A$2:$ANL$35,MATCH('1617 1718 Comparison'!$A29,' Cash Num-Den_Indi'!$A$2:$A$35,0),MATCH('1617 1718 Comparison'!AFD$2,' Cash Num-Den_Indi'!$A$2:$ANL$2,0))-INDEX('1617 Data'!$A$2:$AEW$35,MATCH('1617 1718 Comparison'!$A29,'1617 Data'!$A$2:$A$35,0),MATCH('1617 1718 Comparison'!AFD$2,'1617 Data'!$A$2:$AEW$2,0))</f>
        <v>0</v>
      </c>
      <c r="AFE29" s="440">
        <f>INDEX(' Cash Num-Den_Indi'!$A$2:$ANL$35,MATCH('1617 1718 Comparison'!$A29,' Cash Num-Den_Indi'!$A$2:$A$35,0),MATCH('1617 1718 Comparison'!AFE$2,' Cash Num-Den_Indi'!$A$2:$ANL$2,0))-INDEX('1617 Data'!$A$2:$AEW$35,MATCH('1617 1718 Comparison'!$A29,'1617 Data'!$A$2:$A$35,0),MATCH('1617 1718 Comparison'!AFE$2,'1617 Data'!$A$2:$AEW$2,0))</f>
        <v>0</v>
      </c>
      <c r="AFF29" s="441" t="e">
        <f>INDEX(' Cash Num-Den_Indi'!$A$2:$ANL$35,MATCH('1617 1718 Comparison'!$A29,' Cash Num-Den_Indi'!$A$2:$A$35,0),MATCH('1617 1718 Comparison'!AFF$2,' Cash Num-Den_Indi'!$A$2:$ANL$2,0))-INDEX('1617 Data'!$A$2:$AEW$35,MATCH('1617 1718 Comparison'!$A29,'1617 Data'!$A$2:$A$35,0),MATCH('1617 1718 Comparison'!AFF$2,'1617 Data'!$A$2:$AEW$2,0))</f>
        <v>#N/A</v>
      </c>
      <c r="AFG29" s="440">
        <f>INDEX(' Cash Num-Den_Indi'!$A$2:$ANL$35,MATCH('1617 1718 Comparison'!$A29,' Cash Num-Den_Indi'!$A$2:$A$35,0),MATCH('1617 1718 Comparison'!AFG$2,' Cash Num-Den_Indi'!$A$2:$ANL$2,0))-INDEX('1617 Data'!$A$2:$AEW$35,MATCH('1617 1718 Comparison'!$A29,'1617 Data'!$A$2:$A$35,0),MATCH('1617 1718 Comparison'!AFG$2,'1617 Data'!$A$2:$AEW$2,0))</f>
        <v>9.983182620576514E-5</v>
      </c>
      <c r="AFH29" s="441" t="e">
        <f>INDEX(' Cash Num-Den_Indi'!$A$2:$ANL$35,MATCH('1617 1718 Comparison'!$A29,' Cash Num-Den_Indi'!$A$2:$A$35,0),MATCH('1617 1718 Comparison'!AFH$2,' Cash Num-Den_Indi'!$A$2:$ANL$2,0))-INDEX('1617 Data'!$A$2:$AEW$35,MATCH('1617 1718 Comparison'!$A29,'1617 Data'!$A$2:$A$35,0),MATCH('1617 1718 Comparison'!AFH$2,'1617 Data'!$A$2:$AEW$2,0))</f>
        <v>#N/A</v>
      </c>
      <c r="AFI29" s="441" t="e">
        <f>INDEX(' Cash Num-Den_Indi'!$A$2:$ANL$35,MATCH('1617 1718 Comparison'!$A29,' Cash Num-Den_Indi'!$A$2:$A$35,0),MATCH('1617 1718 Comparison'!AFI$2,' Cash Num-Den_Indi'!$A$2:$ANL$2,0))-INDEX('1617 Data'!$A$2:$AEW$35,MATCH('1617 1718 Comparison'!$A29,'1617 Data'!$A$2:$A$35,0),MATCH('1617 1718 Comparison'!AFI$2,'1617 Data'!$A$2:$AEW$2,0))</f>
        <v>#N/A</v>
      </c>
      <c r="AFJ29" s="440">
        <f>INDEX(' Cash Num-Den_Indi'!$A$2:$ANL$35,MATCH('1617 1718 Comparison'!$A29,' Cash Num-Den_Indi'!$A$2:$A$35,0),MATCH('1617 1718 Comparison'!AFJ$2,' Cash Num-Den_Indi'!$A$2:$ANL$2,0))-INDEX('1617 Data'!$A$2:$AEW$35,MATCH('1617 1718 Comparison'!$A29,'1617 Data'!$A$2:$A$35,0),MATCH('1617 1718 Comparison'!AFJ$2,'1617 Data'!$A$2:$AEW$2,0))</f>
        <v>3.4443319187609234E-3</v>
      </c>
      <c r="AFK29" s="441" t="e">
        <f>INDEX(' Cash Num-Den_Indi'!$A$2:$ANL$35,MATCH('1617 1718 Comparison'!$A29,' Cash Num-Den_Indi'!$A$2:$A$35,0),MATCH('1617 1718 Comparison'!AFK$2,' Cash Num-Den_Indi'!$A$2:$ANL$2,0))-INDEX('1617 Data'!$A$2:$AEW$35,MATCH('1617 1718 Comparison'!$A29,'1617 Data'!$A$2:$A$35,0),MATCH('1617 1718 Comparison'!AFK$2,'1617 Data'!$A$2:$AEW$2,0))</f>
        <v>#N/A</v>
      </c>
      <c r="AFL29" s="441" t="e">
        <f>INDEX(' Cash Num-Den_Indi'!$A$2:$ANL$35,MATCH('1617 1718 Comparison'!$A29,' Cash Num-Den_Indi'!$A$2:$A$35,0),MATCH('1617 1718 Comparison'!AFL$2,' Cash Num-Den_Indi'!$A$2:$ANL$2,0))-INDEX('1617 Data'!$A$2:$AEW$35,MATCH('1617 1718 Comparison'!$A29,'1617 Data'!$A$2:$A$35,0),MATCH('1617 1718 Comparison'!AFL$2,'1617 Data'!$A$2:$AEW$2,0))</f>
        <v>#N/A</v>
      </c>
      <c r="AFM29" s="440">
        <f>INDEX(' Cash Num-Den_Indi'!$A$2:$ANL$35,MATCH('1617 1718 Comparison'!$A29,' Cash Num-Den_Indi'!$A$2:$A$35,0),MATCH('1617 1718 Comparison'!AFM$2,' Cash Num-Den_Indi'!$A$2:$ANL$2,0))-INDEX('1617 Data'!$A$2:$AEW$35,MATCH('1617 1718 Comparison'!$A29,'1617 Data'!$A$2:$A$35,0),MATCH('1617 1718 Comparison'!AFM$2,'1617 Data'!$A$2:$AEW$2,0))</f>
        <v>-1.0419180651330961E-3</v>
      </c>
      <c r="AFN29" s="441" t="e">
        <f>INDEX(' Cash Num-Den_Indi'!$A$2:$ANL$35,MATCH('1617 1718 Comparison'!$A29,' Cash Num-Den_Indi'!$A$2:$A$35,0),MATCH('1617 1718 Comparison'!AFN$2,' Cash Num-Den_Indi'!$A$2:$ANL$2,0))-INDEX('1617 Data'!$A$2:$AEW$35,MATCH('1617 1718 Comparison'!$A29,'1617 Data'!$A$2:$A$35,0),MATCH('1617 1718 Comparison'!AFN$2,'1617 Data'!$A$2:$AEW$2,0))</f>
        <v>#N/A</v>
      </c>
      <c r="AFO29" s="441" t="e">
        <f>INDEX(' Cash Num-Den_Indi'!$A$2:$ANL$35,MATCH('1617 1718 Comparison'!$A29,' Cash Num-Den_Indi'!$A$2:$A$35,0),MATCH('1617 1718 Comparison'!AFO$2,' Cash Num-Den_Indi'!$A$2:$ANL$2,0))-INDEX('1617 Data'!$A$2:$AEW$35,MATCH('1617 1718 Comparison'!$A29,'1617 Data'!$A$2:$A$35,0),MATCH('1617 1718 Comparison'!AFO$2,'1617 Data'!$A$2:$AEW$2,0))</f>
        <v>#N/A</v>
      </c>
      <c r="AFP29" s="440">
        <f>INDEX(' Cash Num-Den_Indi'!$A$2:$ANL$35,MATCH('1617 1718 Comparison'!$A29,' Cash Num-Den_Indi'!$A$2:$A$35,0),MATCH('1617 1718 Comparison'!AFP$2,' Cash Num-Den_Indi'!$A$2:$ANL$2,0))-INDEX('1617 Data'!$A$2:$AEW$35,MATCH('1617 1718 Comparison'!$A29,'1617 Data'!$A$2:$A$35,0),MATCH('1617 1718 Comparison'!AFP$2,'1617 Data'!$A$2:$AEW$2,0))</f>
        <v>-2.2529687576868795E-3</v>
      </c>
      <c r="AFQ29" s="441" t="e">
        <f>INDEX(' Cash Num-Den_Indi'!$A$2:$ANL$35,MATCH('1617 1718 Comparison'!$A29,' Cash Num-Den_Indi'!$A$2:$A$35,0),MATCH('1617 1718 Comparison'!AFQ$2,' Cash Num-Den_Indi'!$A$2:$ANL$2,0))-INDEX('1617 Data'!$A$2:$AEW$35,MATCH('1617 1718 Comparison'!$A29,'1617 Data'!$A$2:$A$35,0),MATCH('1617 1718 Comparison'!AFQ$2,'1617 Data'!$A$2:$AEW$2,0))</f>
        <v>#N/A</v>
      </c>
      <c r="AFR29" s="441" t="e">
        <f>INDEX(' Cash Num-Den_Indi'!$A$2:$ANL$35,MATCH('1617 1718 Comparison'!$A29,' Cash Num-Den_Indi'!$A$2:$A$35,0),MATCH('1617 1718 Comparison'!AFR$2,' Cash Num-Den_Indi'!$A$2:$ANL$2,0))-INDEX('1617 Data'!$A$2:$AEW$35,MATCH('1617 1718 Comparison'!$A29,'1617 Data'!$A$2:$A$35,0),MATCH('1617 1718 Comparison'!AFR$2,'1617 Data'!$A$2:$AEW$2,0))</f>
        <v>#N/A</v>
      </c>
      <c r="AFS29" s="441" t="e">
        <f>INDEX(' Cash Num-Den_Indi'!$A$2:$ANL$35,MATCH('1617 1718 Comparison'!$A29,' Cash Num-Den_Indi'!$A$2:$A$35,0),MATCH('1617 1718 Comparison'!AFS$2,' Cash Num-Den_Indi'!$A$2:$ANL$2,0))-INDEX('1617 Data'!$A$2:$AEW$35,MATCH('1617 1718 Comparison'!$A29,'1617 Data'!$A$2:$A$35,0),MATCH('1617 1718 Comparison'!AFS$2,'1617 Data'!$A$2:$AEW$2,0))</f>
        <v>#N/A</v>
      </c>
      <c r="AFT29" s="441" t="e">
        <f>INDEX(' Cash Num-Den_Indi'!$A$2:$ANL$35,MATCH('1617 1718 Comparison'!$A29,' Cash Num-Den_Indi'!$A$2:$A$35,0),MATCH('1617 1718 Comparison'!AFT$2,' Cash Num-Den_Indi'!$A$2:$ANL$2,0))-INDEX('1617 Data'!$A$2:$AEW$35,MATCH('1617 1718 Comparison'!$A29,'1617 Data'!$A$2:$A$35,0),MATCH('1617 1718 Comparison'!AFT$2,'1617 Data'!$A$2:$AEW$2,0))</f>
        <v>#N/A</v>
      </c>
      <c r="AFU29" s="441" t="e">
        <f>INDEX(' Cash Num-Den_Indi'!$A$2:$ANL$35,MATCH('1617 1718 Comparison'!$A29,' Cash Num-Den_Indi'!$A$2:$A$35,0),MATCH('1617 1718 Comparison'!AFU$2,' Cash Num-Den_Indi'!$A$2:$ANL$2,0))-INDEX('1617 Data'!$A$2:$AEW$35,MATCH('1617 1718 Comparison'!$A29,'1617 Data'!$A$2:$A$35,0),MATCH('1617 1718 Comparison'!AFU$2,'1617 Data'!$A$2:$AEW$2,0))</f>
        <v>#N/A</v>
      </c>
      <c r="AFV29" s="440">
        <f>INDEX(' Cash Num-Den_Indi'!$A$2:$ANL$35,MATCH('1617 1718 Comparison'!$A29,' Cash Num-Den_Indi'!$A$2:$A$35,0),MATCH('1617 1718 Comparison'!AFV$2,' Cash Num-Den_Indi'!$A$2:$ANL$2,0))-INDEX('1617 Data'!$A$2:$AEW$35,MATCH('1617 1718 Comparison'!$A29,'1617 Data'!$A$2:$A$35,0),MATCH('1617 1718 Comparison'!AFV$2,'1617 Data'!$A$2:$AEW$2,0))</f>
        <v>0</v>
      </c>
      <c r="AFW29" s="440">
        <f>INDEX(' Cash Num-Den_Indi'!$A$2:$ANL$35,MATCH('1617 1718 Comparison'!$A29,' Cash Num-Den_Indi'!$A$2:$A$35,0),MATCH('1617 1718 Comparison'!AFW$2,' Cash Num-Den_Indi'!$A$2:$ANL$2,0))-INDEX('1617 Data'!$A$2:$AEW$35,MATCH('1617 1718 Comparison'!$A29,'1617 Data'!$A$2:$A$35,0),MATCH('1617 1718 Comparison'!AFW$2,'1617 Data'!$A$2:$AEW$2,0))</f>
        <v>0</v>
      </c>
      <c r="AFX29" s="440">
        <f>INDEX(' Cash Num-Den_Indi'!$A$2:$ANL$35,MATCH('1617 1718 Comparison'!$A29,' Cash Num-Den_Indi'!$A$2:$A$35,0),MATCH('1617 1718 Comparison'!AFX$2,' Cash Num-Den_Indi'!$A$2:$ANL$2,0))-INDEX('1617 Data'!$A$2:$AEW$35,MATCH('1617 1718 Comparison'!$A29,'1617 Data'!$A$2:$A$35,0),MATCH('1617 1718 Comparison'!AFX$2,'1617 Data'!$A$2:$AEW$2,0))</f>
        <v>0</v>
      </c>
      <c r="AFY29" s="440">
        <f>INDEX(' Cash Num-Den_Indi'!$A$2:$ANL$35,MATCH('1617 1718 Comparison'!$A29,' Cash Num-Den_Indi'!$A$2:$A$35,0),MATCH('1617 1718 Comparison'!AFY$2,' Cash Num-Den_Indi'!$A$2:$ANL$2,0))-INDEX('1617 Data'!$A$2:$AEW$35,MATCH('1617 1718 Comparison'!$A29,'1617 Data'!$A$2:$A$35,0),MATCH('1617 1718 Comparison'!AFY$2,'1617 Data'!$A$2:$AEW$2,0))</f>
        <v>-0.90587877766085967</v>
      </c>
      <c r="AFZ29" s="441" t="e">
        <f>INDEX(' Cash Num-Den_Indi'!$A$2:$ANL$35,MATCH('1617 1718 Comparison'!$A29,' Cash Num-Den_Indi'!$A$2:$A$35,0),MATCH('1617 1718 Comparison'!AFZ$2,' Cash Num-Den_Indi'!$A$2:$ANL$2,0))-INDEX('1617 Data'!$A$2:$AEW$35,MATCH('1617 1718 Comparison'!$A29,'1617 Data'!$A$2:$A$35,0),MATCH('1617 1718 Comparison'!AFZ$2,'1617 Data'!$A$2:$AEW$2,0))</f>
        <v>#N/A</v>
      </c>
      <c r="AGA29" s="441" t="e">
        <f>INDEX(' Cash Num-Den_Indi'!$A$2:$ANL$35,MATCH('1617 1718 Comparison'!$A29,' Cash Num-Den_Indi'!$A$2:$A$35,0),MATCH('1617 1718 Comparison'!AGA$2,' Cash Num-Den_Indi'!$A$2:$ANL$2,0))-INDEX('1617 Data'!$A$2:$AEW$35,MATCH('1617 1718 Comparison'!$A29,'1617 Data'!$A$2:$A$35,0),MATCH('1617 1718 Comparison'!AGA$2,'1617 Data'!$A$2:$AEW$2,0))</f>
        <v>#N/A</v>
      </c>
      <c r="AGB29" s="440">
        <f>INDEX(' Cash Num-Den_Indi'!$A$2:$ANL$35,MATCH('1617 1718 Comparison'!$A29,' Cash Num-Den_Indi'!$A$2:$A$35,0),MATCH('1617 1718 Comparison'!AGB$2,' Cash Num-Den_Indi'!$A$2:$ANL$2,0))-INDEX('1617 Data'!$A$2:$AEW$35,MATCH('1617 1718 Comparison'!$A29,'1617 Data'!$A$2:$A$35,0),MATCH('1617 1718 Comparison'!AGB$2,'1617 Data'!$A$2:$AEW$2,0))</f>
        <v>3.203469696977379E-4</v>
      </c>
      <c r="AGC29" s="441" t="e">
        <f>INDEX(' Cash Num-Den_Indi'!$A$2:$ANL$35,MATCH('1617 1718 Comparison'!$A29,' Cash Num-Den_Indi'!$A$2:$A$35,0),MATCH('1617 1718 Comparison'!AGC$2,' Cash Num-Den_Indi'!$A$2:$ANL$2,0))-INDEX('1617 Data'!$A$2:$AEW$35,MATCH('1617 1718 Comparison'!$A29,'1617 Data'!$A$2:$A$35,0),MATCH('1617 1718 Comparison'!AGC$2,'1617 Data'!$A$2:$AEW$2,0))</f>
        <v>#N/A</v>
      </c>
      <c r="AGD29" s="441" t="e">
        <f>INDEX(' Cash Num-Den_Indi'!$A$2:$ANL$35,MATCH('1617 1718 Comparison'!$A29,' Cash Num-Den_Indi'!$A$2:$A$35,0),MATCH('1617 1718 Comparison'!AGD$2,' Cash Num-Den_Indi'!$A$2:$ANL$2,0))-INDEX('1617 Data'!$A$2:$AEW$35,MATCH('1617 1718 Comparison'!$A29,'1617 Data'!$A$2:$A$35,0),MATCH('1617 1718 Comparison'!AGD$2,'1617 Data'!$A$2:$AEW$2,0))</f>
        <v>#N/A</v>
      </c>
      <c r="AGE29" s="440">
        <f>INDEX(' Cash Num-Den_Indi'!$A$2:$ANL$35,MATCH('1617 1718 Comparison'!$A29,' Cash Num-Den_Indi'!$A$2:$A$35,0),MATCH('1617 1718 Comparison'!AGE$2,' Cash Num-Den_Indi'!$A$2:$ANL$2,0))-INDEX('1617 Data'!$A$2:$AEW$35,MATCH('1617 1718 Comparison'!$A29,'1617 Data'!$A$2:$A$35,0),MATCH('1617 1718 Comparison'!AGE$2,'1617 Data'!$A$2:$AEW$2,0))</f>
        <v>2.5645683377026884E-3</v>
      </c>
      <c r="AGF29" s="441" t="e">
        <f>INDEX(' Cash Num-Den_Indi'!$A$2:$ANL$35,MATCH('1617 1718 Comparison'!$A29,' Cash Num-Den_Indi'!$A$2:$A$35,0),MATCH('1617 1718 Comparison'!AGF$2,' Cash Num-Den_Indi'!$A$2:$ANL$2,0))-INDEX('1617 Data'!$A$2:$AEW$35,MATCH('1617 1718 Comparison'!$A29,'1617 Data'!$A$2:$A$35,0),MATCH('1617 1718 Comparison'!AGF$2,'1617 Data'!$A$2:$AEW$2,0))</f>
        <v>#N/A</v>
      </c>
      <c r="AGG29" s="441" t="e">
        <f>INDEX(' Cash Num-Den_Indi'!$A$2:$ANL$35,MATCH('1617 1718 Comparison'!$A29,' Cash Num-Den_Indi'!$A$2:$A$35,0),MATCH('1617 1718 Comparison'!AGG$2,' Cash Num-Den_Indi'!$A$2:$ANL$2,0))-INDEX('1617 Data'!$A$2:$AEW$35,MATCH('1617 1718 Comparison'!$A29,'1617 Data'!$A$2:$A$35,0),MATCH('1617 1718 Comparison'!AGG$2,'1617 Data'!$A$2:$AEW$2,0))</f>
        <v>#N/A</v>
      </c>
      <c r="AGH29" s="440">
        <f>INDEX(' Cash Num-Den_Indi'!$A$2:$ANL$35,MATCH('1617 1718 Comparison'!$A29,' Cash Num-Den_Indi'!$A$2:$A$35,0),MATCH('1617 1718 Comparison'!AGH$2,' Cash Num-Den_Indi'!$A$2:$ANL$2,0))-INDEX('1617 Data'!$A$2:$AEW$35,MATCH('1617 1718 Comparison'!$A29,'1617 Data'!$A$2:$A$35,0),MATCH('1617 1718 Comparison'!AGH$2,'1617 Data'!$A$2:$AEW$2,0))</f>
        <v>0</v>
      </c>
      <c r="AGI29" s="441" t="e">
        <f>INDEX(' Cash Num-Den_Indi'!$A$2:$ANL$35,MATCH('1617 1718 Comparison'!$A29,' Cash Num-Den_Indi'!$A$2:$A$35,0),MATCH('1617 1718 Comparison'!AGI$2,' Cash Num-Den_Indi'!$A$2:$ANL$2,0))-INDEX('1617 Data'!$A$2:$AEW$35,MATCH('1617 1718 Comparison'!$A29,'1617 Data'!$A$2:$A$35,0),MATCH('1617 1718 Comparison'!AGI$2,'1617 Data'!$A$2:$AEW$2,0))</f>
        <v>#N/A</v>
      </c>
      <c r="AGJ29" s="441" t="e">
        <f>INDEX(' Cash Num-Den_Indi'!$A$2:$ANL$35,MATCH('1617 1718 Comparison'!$A29,' Cash Num-Den_Indi'!$A$2:$A$35,0),MATCH('1617 1718 Comparison'!AGJ$2,' Cash Num-Den_Indi'!$A$2:$ANL$2,0))-INDEX('1617 Data'!$A$2:$AEW$35,MATCH('1617 1718 Comparison'!$A29,'1617 Data'!$A$2:$A$35,0),MATCH('1617 1718 Comparison'!AGJ$2,'1617 Data'!$A$2:$AEW$2,0))</f>
        <v>#N/A</v>
      </c>
      <c r="AGK29" s="441" t="e">
        <f>INDEX(' Cash Num-Den_Indi'!$A$2:$ANL$35,MATCH('1617 1718 Comparison'!$A29,' Cash Num-Den_Indi'!$A$2:$A$35,0),MATCH('1617 1718 Comparison'!AGK$2,' Cash Num-Den_Indi'!$A$2:$ANL$2,0))-INDEX('1617 Data'!$A$2:$AEW$35,MATCH('1617 1718 Comparison'!$A29,'1617 Data'!$A$2:$A$35,0),MATCH('1617 1718 Comparison'!AGK$2,'1617 Data'!$A$2:$AEW$2,0))</f>
        <v>#N/A</v>
      </c>
      <c r="AGL29" s="441" t="e">
        <f>INDEX(' Cash Num-Den_Indi'!$A$2:$ANL$35,MATCH('1617 1718 Comparison'!$A29,' Cash Num-Den_Indi'!$A$2:$A$35,0),MATCH('1617 1718 Comparison'!AGL$2,' Cash Num-Den_Indi'!$A$2:$ANL$2,0))-INDEX('1617 Data'!$A$2:$AEW$35,MATCH('1617 1718 Comparison'!$A29,'1617 Data'!$A$2:$A$35,0),MATCH('1617 1718 Comparison'!AGL$2,'1617 Data'!$A$2:$AEW$2,0))</f>
        <v>#N/A</v>
      </c>
      <c r="AGM29" s="441" t="e">
        <f>INDEX(' Cash Num-Den_Indi'!$A$2:$ANL$35,MATCH('1617 1718 Comparison'!$A29,' Cash Num-Den_Indi'!$A$2:$A$35,0),MATCH('1617 1718 Comparison'!AGM$2,' Cash Num-Den_Indi'!$A$2:$ANL$2,0))-INDEX('1617 Data'!$A$2:$AEW$35,MATCH('1617 1718 Comparison'!$A29,'1617 Data'!$A$2:$A$35,0),MATCH('1617 1718 Comparison'!AGM$2,'1617 Data'!$A$2:$AEW$2,0))</f>
        <v>#N/A</v>
      </c>
      <c r="AGN29" s="440">
        <f>INDEX(' Cash Num-Den_Indi'!$A$2:$ANL$35,MATCH('1617 1718 Comparison'!$A29,' Cash Num-Den_Indi'!$A$2:$A$35,0),MATCH('1617 1718 Comparison'!AGN$2,' Cash Num-Den_Indi'!$A$2:$ANL$2,0))-INDEX('1617 Data'!$A$2:$AEW$35,MATCH('1617 1718 Comparison'!$A29,'1617 Data'!$A$2:$A$35,0),MATCH('1617 1718 Comparison'!AGN$2,'1617 Data'!$A$2:$AEW$2,0))</f>
        <v>0</v>
      </c>
      <c r="AGO29" s="440">
        <f>INDEX(' Cash Num-Den_Indi'!$A$2:$ANL$35,MATCH('1617 1718 Comparison'!$A29,' Cash Num-Den_Indi'!$A$2:$A$35,0),MATCH('1617 1718 Comparison'!AGO$2,' Cash Num-Den_Indi'!$A$2:$ANL$2,0))-INDEX('1617 Data'!$A$2:$AEW$35,MATCH('1617 1718 Comparison'!$A29,'1617 Data'!$A$2:$A$35,0),MATCH('1617 1718 Comparison'!AGO$2,'1617 Data'!$A$2:$AEW$2,0))</f>
        <v>0</v>
      </c>
      <c r="AGP29" s="440">
        <f>INDEX(' Cash Num-Den_Indi'!$A$2:$ANL$35,MATCH('1617 1718 Comparison'!$A29,' Cash Num-Den_Indi'!$A$2:$A$35,0),MATCH('1617 1718 Comparison'!AGP$2,' Cash Num-Den_Indi'!$A$2:$ANL$2,0))-INDEX('1617 Data'!$A$2:$AEW$35,MATCH('1617 1718 Comparison'!$A29,'1617 Data'!$A$2:$A$35,0),MATCH('1617 1718 Comparison'!AGP$2,'1617 Data'!$A$2:$AEW$2,0))</f>
        <v>0</v>
      </c>
      <c r="AGQ29" s="440">
        <f>INDEX(' Cash Num-Den_Indi'!$A$2:$ANL$35,MATCH('1617 1718 Comparison'!$A29,' Cash Num-Den_Indi'!$A$2:$A$35,0),MATCH('1617 1718 Comparison'!AGQ$2,' Cash Num-Den_Indi'!$A$2:$ANL$2,0))-INDEX('1617 Data'!$A$2:$AEW$35,MATCH('1617 1718 Comparison'!$A29,'1617 Data'!$A$2:$A$35,0),MATCH('1617 1718 Comparison'!AGQ$2,'1617 Data'!$A$2:$AEW$2,0))</f>
        <v>4.5261984392510612E-3</v>
      </c>
      <c r="AGR29" s="441" t="e">
        <f>INDEX(' Cash Num-Den_Indi'!$A$2:$ANL$35,MATCH('1617 1718 Comparison'!$A29,' Cash Num-Den_Indi'!$A$2:$A$35,0),MATCH('1617 1718 Comparison'!AGR$2,' Cash Num-Den_Indi'!$A$2:$ANL$2,0))-INDEX('1617 Data'!$A$2:$AEW$35,MATCH('1617 1718 Comparison'!$A29,'1617 Data'!$A$2:$A$35,0),MATCH('1617 1718 Comparison'!AGR$2,'1617 Data'!$A$2:$AEW$2,0))</f>
        <v>#N/A</v>
      </c>
      <c r="AGS29" s="441" t="e">
        <f>INDEX(' Cash Num-Den_Indi'!$A$2:$ANL$35,MATCH('1617 1718 Comparison'!$A29,' Cash Num-Den_Indi'!$A$2:$A$35,0),MATCH('1617 1718 Comparison'!AGS$2,' Cash Num-Den_Indi'!$A$2:$ANL$2,0))-INDEX('1617 Data'!$A$2:$AEW$35,MATCH('1617 1718 Comparison'!$A29,'1617 Data'!$A$2:$A$35,0),MATCH('1617 1718 Comparison'!AGS$2,'1617 Data'!$A$2:$AEW$2,0))</f>
        <v>#N/A</v>
      </c>
      <c r="AGT29" s="440">
        <f>INDEX(' Cash Num-Den_Indi'!$A$2:$ANL$35,MATCH('1617 1718 Comparison'!$A29,' Cash Num-Den_Indi'!$A$2:$A$35,0),MATCH('1617 1718 Comparison'!AGT$2,' Cash Num-Den_Indi'!$A$2:$ANL$2,0))-INDEX('1617 Data'!$A$2:$AEW$35,MATCH('1617 1718 Comparison'!$A29,'1617 Data'!$A$2:$A$35,0),MATCH('1617 1718 Comparison'!AGT$2,'1617 Data'!$A$2:$AEW$2,0))</f>
        <v>4.5197740114133467E-4</v>
      </c>
      <c r="AGU29" s="441" t="e">
        <f>INDEX(' Cash Num-Den_Indi'!$A$2:$ANL$35,MATCH('1617 1718 Comparison'!$A29,' Cash Num-Den_Indi'!$A$2:$A$35,0),MATCH('1617 1718 Comparison'!AGU$2,' Cash Num-Den_Indi'!$A$2:$ANL$2,0))-INDEX('1617 Data'!$A$2:$AEW$35,MATCH('1617 1718 Comparison'!$A29,'1617 Data'!$A$2:$A$35,0),MATCH('1617 1718 Comparison'!AGU$2,'1617 Data'!$A$2:$AEW$2,0))</f>
        <v>#N/A</v>
      </c>
      <c r="AGV29" s="441" t="e">
        <f>INDEX(' Cash Num-Den_Indi'!$A$2:$ANL$35,MATCH('1617 1718 Comparison'!$A29,' Cash Num-Den_Indi'!$A$2:$A$35,0),MATCH('1617 1718 Comparison'!AGV$2,' Cash Num-Den_Indi'!$A$2:$ANL$2,0))-INDEX('1617 Data'!$A$2:$AEW$35,MATCH('1617 1718 Comparison'!$A29,'1617 Data'!$A$2:$A$35,0),MATCH('1617 1718 Comparison'!AGV$2,'1617 Data'!$A$2:$AEW$2,0))</f>
        <v>#N/A</v>
      </c>
      <c r="AGW29" s="440">
        <f>INDEX(' Cash Num-Den_Indi'!$A$2:$ANL$35,MATCH('1617 1718 Comparison'!$A29,' Cash Num-Den_Indi'!$A$2:$A$35,0),MATCH('1617 1718 Comparison'!AGW$2,' Cash Num-Den_Indi'!$A$2:$ANL$2,0))-INDEX('1617 Data'!$A$2:$AEW$35,MATCH('1617 1718 Comparison'!$A29,'1617 Data'!$A$2:$A$35,0),MATCH('1617 1718 Comparison'!AGW$2,'1617 Data'!$A$2:$AEW$2,0))</f>
        <v>4.8765077541759183E-3</v>
      </c>
      <c r="AGX29" s="441" t="e">
        <f>INDEX(' Cash Num-Den_Indi'!$A$2:$ANL$35,MATCH('1617 1718 Comparison'!$A29,' Cash Num-Den_Indi'!$A$2:$A$35,0),MATCH('1617 1718 Comparison'!AGX$2,' Cash Num-Den_Indi'!$A$2:$ANL$2,0))-INDEX('1617 Data'!$A$2:$AEW$35,MATCH('1617 1718 Comparison'!$A29,'1617 Data'!$A$2:$A$35,0),MATCH('1617 1718 Comparison'!AGX$2,'1617 Data'!$A$2:$AEW$2,0))</f>
        <v>#N/A</v>
      </c>
      <c r="AGY29" s="441" t="e">
        <f>INDEX(' Cash Num-Den_Indi'!$A$2:$ANL$35,MATCH('1617 1718 Comparison'!$A29,' Cash Num-Den_Indi'!$A$2:$A$35,0),MATCH('1617 1718 Comparison'!AGY$2,' Cash Num-Den_Indi'!$A$2:$ANL$2,0))-INDEX('1617 Data'!$A$2:$AEW$35,MATCH('1617 1718 Comparison'!$A29,'1617 Data'!$A$2:$A$35,0),MATCH('1617 1718 Comparison'!AGY$2,'1617 Data'!$A$2:$AEW$2,0))</f>
        <v>#N/A</v>
      </c>
      <c r="AGZ29" s="440">
        <f>INDEX(' Cash Num-Den_Indi'!$A$2:$ANL$35,MATCH('1617 1718 Comparison'!$A29,' Cash Num-Den_Indi'!$A$2:$A$35,0),MATCH('1617 1718 Comparison'!AGZ$2,' Cash Num-Den_Indi'!$A$2:$ANL$2,0))-INDEX('1617 Data'!$A$2:$AEW$35,MATCH('1617 1718 Comparison'!$A29,'1617 Data'!$A$2:$A$35,0),MATCH('1617 1718 Comparison'!AGZ$2,'1617 Data'!$A$2:$AEW$2,0))</f>
        <v>-3.4498834498890574E-3</v>
      </c>
      <c r="AHA29" s="441" t="e">
        <f>INDEX(' Cash Num-Den_Indi'!$A$2:$ANL$35,MATCH('1617 1718 Comparison'!$A29,' Cash Num-Den_Indi'!$A$2:$A$35,0),MATCH('1617 1718 Comparison'!AHA$2,' Cash Num-Den_Indi'!$A$2:$ANL$2,0))-INDEX('1617 Data'!$A$2:$AEW$35,MATCH('1617 1718 Comparison'!$A29,'1617 Data'!$A$2:$A$35,0),MATCH('1617 1718 Comparison'!AHA$2,'1617 Data'!$A$2:$AEW$2,0))</f>
        <v>#N/A</v>
      </c>
      <c r="AHB29" s="441" t="e">
        <f>INDEX(' Cash Num-Den_Indi'!$A$2:$ANL$35,MATCH('1617 1718 Comparison'!$A29,' Cash Num-Den_Indi'!$A$2:$A$35,0),MATCH('1617 1718 Comparison'!AHB$2,' Cash Num-Den_Indi'!$A$2:$ANL$2,0))-INDEX('1617 Data'!$A$2:$AEW$35,MATCH('1617 1718 Comparison'!$A29,'1617 Data'!$A$2:$A$35,0),MATCH('1617 1718 Comparison'!AHB$2,'1617 Data'!$A$2:$AEW$2,0))</f>
        <v>#N/A</v>
      </c>
      <c r="AHC29" s="441" t="e">
        <f>INDEX(' Cash Num-Den_Indi'!$A$2:$ANL$35,MATCH('1617 1718 Comparison'!$A29,' Cash Num-Den_Indi'!$A$2:$A$35,0),MATCH('1617 1718 Comparison'!AHC$2,' Cash Num-Den_Indi'!$A$2:$ANL$2,0))-INDEX('1617 Data'!$A$2:$AEW$35,MATCH('1617 1718 Comparison'!$A29,'1617 Data'!$A$2:$A$35,0),MATCH('1617 1718 Comparison'!AHC$2,'1617 Data'!$A$2:$AEW$2,0))</f>
        <v>#N/A</v>
      </c>
      <c r="AHD29" s="441" t="e">
        <f>INDEX(' Cash Num-Den_Indi'!$A$2:$ANL$35,MATCH('1617 1718 Comparison'!$A29,' Cash Num-Den_Indi'!$A$2:$A$35,0),MATCH('1617 1718 Comparison'!AHD$2,' Cash Num-Den_Indi'!$A$2:$ANL$2,0))-INDEX('1617 Data'!$A$2:$AEW$35,MATCH('1617 1718 Comparison'!$A29,'1617 Data'!$A$2:$A$35,0),MATCH('1617 1718 Comparison'!AHD$2,'1617 Data'!$A$2:$AEW$2,0))</f>
        <v>#N/A</v>
      </c>
      <c r="AHE29" s="441" t="e">
        <f>INDEX(' Cash Num-Den_Indi'!$A$2:$ANL$35,MATCH('1617 1718 Comparison'!$A29,' Cash Num-Den_Indi'!$A$2:$A$35,0),MATCH('1617 1718 Comparison'!AHE$2,' Cash Num-Den_Indi'!$A$2:$ANL$2,0))-INDEX('1617 Data'!$A$2:$AEW$35,MATCH('1617 1718 Comparison'!$A29,'1617 Data'!$A$2:$A$35,0),MATCH('1617 1718 Comparison'!AHE$2,'1617 Data'!$A$2:$AEW$2,0))</f>
        <v>#N/A</v>
      </c>
      <c r="AHF29" s="440">
        <f>INDEX(' Cash Num-Den_Indi'!$A$2:$ANL$35,MATCH('1617 1718 Comparison'!$A29,' Cash Num-Den_Indi'!$A$2:$A$35,0),MATCH('1617 1718 Comparison'!AHF$2,' Cash Num-Den_Indi'!$A$2:$ANL$2,0))-INDEX('1617 Data'!$A$2:$AEW$35,MATCH('1617 1718 Comparison'!$A29,'1617 Data'!$A$2:$A$35,0),MATCH('1617 1718 Comparison'!AHF$2,'1617 Data'!$A$2:$AEW$2,0))</f>
        <v>-4.6360370580451615E-3</v>
      </c>
      <c r="AHG29" s="441" t="e">
        <f>INDEX(' Cash Num-Den_Indi'!$A$2:$ANL$35,MATCH('1617 1718 Comparison'!$A29,' Cash Num-Den_Indi'!$A$2:$A$35,0),MATCH('1617 1718 Comparison'!AHG$2,' Cash Num-Den_Indi'!$A$2:$ANL$2,0))-INDEX('1617 Data'!$A$2:$AEW$35,MATCH('1617 1718 Comparison'!$A29,'1617 Data'!$A$2:$A$35,0),MATCH('1617 1718 Comparison'!AHG$2,'1617 Data'!$A$2:$AEW$2,0))</f>
        <v>#N/A</v>
      </c>
      <c r="AHH29" s="441" t="e">
        <f>INDEX(' Cash Num-Den_Indi'!$A$2:$ANL$35,MATCH('1617 1718 Comparison'!$A29,' Cash Num-Den_Indi'!$A$2:$A$35,0),MATCH('1617 1718 Comparison'!AHH$2,' Cash Num-Den_Indi'!$A$2:$ANL$2,0))-INDEX('1617 Data'!$A$2:$AEW$35,MATCH('1617 1718 Comparison'!$A29,'1617 Data'!$A$2:$A$35,0),MATCH('1617 1718 Comparison'!AHH$2,'1617 Data'!$A$2:$AEW$2,0))</f>
        <v>#N/A</v>
      </c>
      <c r="AHI29" s="440">
        <f>INDEX(' Cash Num-Den_Indi'!$A$2:$ANL$35,MATCH('1617 1718 Comparison'!$A29,' Cash Num-Den_Indi'!$A$2:$A$35,0),MATCH('1617 1718 Comparison'!AHI$2,' Cash Num-Den_Indi'!$A$2:$ANL$2,0))-INDEX('1617 Data'!$A$2:$AEW$35,MATCH('1617 1718 Comparison'!$A29,'1617 Data'!$A$2:$A$35,0),MATCH('1617 1718 Comparison'!AHI$2,'1617 Data'!$A$2:$AEW$2,0))</f>
        <v>-3.7037037037102039E-4</v>
      </c>
      <c r="AHJ29" s="441" t="e">
        <f>INDEX(' Cash Num-Den_Indi'!$A$2:$ANL$35,MATCH('1617 1718 Comparison'!$A29,' Cash Num-Den_Indi'!$A$2:$A$35,0),MATCH('1617 1718 Comparison'!AHJ$2,' Cash Num-Den_Indi'!$A$2:$ANL$2,0))-INDEX('1617 Data'!$A$2:$AEW$35,MATCH('1617 1718 Comparison'!$A29,'1617 Data'!$A$2:$A$35,0),MATCH('1617 1718 Comparison'!AHJ$2,'1617 Data'!$A$2:$AEW$2,0))</f>
        <v>#N/A</v>
      </c>
      <c r="AHK29" s="441" t="e">
        <f>INDEX(' Cash Num-Den_Indi'!$A$2:$ANL$35,MATCH('1617 1718 Comparison'!$A29,' Cash Num-Den_Indi'!$A$2:$A$35,0),MATCH('1617 1718 Comparison'!AHK$2,' Cash Num-Den_Indi'!$A$2:$ANL$2,0))-INDEX('1617 Data'!$A$2:$AEW$35,MATCH('1617 1718 Comparison'!$A29,'1617 Data'!$A$2:$A$35,0),MATCH('1617 1718 Comparison'!AHK$2,'1617 Data'!$A$2:$AEW$2,0))</f>
        <v>#N/A</v>
      </c>
      <c r="AHL29" s="440">
        <f>INDEX(' Cash Num-Den_Indi'!$A$2:$ANL$35,MATCH('1617 1718 Comparison'!$A29,' Cash Num-Den_Indi'!$A$2:$A$35,0),MATCH('1617 1718 Comparison'!AHL$2,' Cash Num-Den_Indi'!$A$2:$ANL$2,0))-INDEX('1617 Data'!$A$2:$AEW$35,MATCH('1617 1718 Comparison'!$A29,'1617 Data'!$A$2:$A$35,0),MATCH('1617 1718 Comparison'!AHL$2,'1617 Data'!$A$2:$AEW$2,0))</f>
        <v>-1.3746287653795264E-3</v>
      </c>
      <c r="AHM29" s="441" t="e">
        <f>INDEX(' Cash Num-Den_Indi'!$A$2:$ANL$35,MATCH('1617 1718 Comparison'!$A29,' Cash Num-Den_Indi'!$A$2:$A$35,0),MATCH('1617 1718 Comparison'!AHM$2,' Cash Num-Den_Indi'!$A$2:$ANL$2,0))-INDEX('1617 Data'!$A$2:$AEW$35,MATCH('1617 1718 Comparison'!$A29,'1617 Data'!$A$2:$A$35,0),MATCH('1617 1718 Comparison'!AHM$2,'1617 Data'!$A$2:$AEW$2,0))</f>
        <v>#N/A</v>
      </c>
      <c r="AHN29" s="441" t="e">
        <f>INDEX(' Cash Num-Den_Indi'!$A$2:$ANL$35,MATCH('1617 1718 Comparison'!$A29,' Cash Num-Den_Indi'!$A$2:$A$35,0),MATCH('1617 1718 Comparison'!AHN$2,' Cash Num-Den_Indi'!$A$2:$ANL$2,0))-INDEX('1617 Data'!$A$2:$AEW$35,MATCH('1617 1718 Comparison'!$A29,'1617 Data'!$A$2:$A$35,0),MATCH('1617 1718 Comparison'!AHN$2,'1617 Data'!$A$2:$AEW$2,0))</f>
        <v>#N/A</v>
      </c>
      <c r="AHO29" s="440">
        <f>INDEX(' Cash Num-Den_Indi'!$A$2:$ANL$35,MATCH('1617 1718 Comparison'!$A29,' Cash Num-Den_Indi'!$A$2:$A$35,0),MATCH('1617 1718 Comparison'!AHO$2,' Cash Num-Den_Indi'!$A$2:$ANL$2,0))-INDEX('1617 Data'!$A$2:$AEW$35,MATCH('1617 1718 Comparison'!$A29,'1617 Data'!$A$2:$A$35,0),MATCH('1617 1718 Comparison'!AHO$2,'1617 Data'!$A$2:$AEW$2,0))</f>
        <v>0</v>
      </c>
      <c r="AHP29" s="441" t="e">
        <f>INDEX(' Cash Num-Den_Indi'!$A$2:$ANL$35,MATCH('1617 1718 Comparison'!$A29,' Cash Num-Den_Indi'!$A$2:$A$35,0),MATCH('1617 1718 Comparison'!AHP$2,' Cash Num-Den_Indi'!$A$2:$ANL$2,0))-INDEX('1617 Data'!$A$2:$AEW$35,MATCH('1617 1718 Comparison'!$A29,'1617 Data'!$A$2:$A$35,0),MATCH('1617 1718 Comparison'!AHP$2,'1617 Data'!$A$2:$AEW$2,0))</f>
        <v>#N/A</v>
      </c>
      <c r="AHQ29" s="441" t="e">
        <f>INDEX(' Cash Num-Den_Indi'!$A$2:$ANL$35,MATCH('1617 1718 Comparison'!$A29,' Cash Num-Den_Indi'!$A$2:$A$35,0),MATCH('1617 1718 Comparison'!AHQ$2,' Cash Num-Den_Indi'!$A$2:$ANL$2,0))-INDEX('1617 Data'!$A$2:$AEW$35,MATCH('1617 1718 Comparison'!$A29,'1617 Data'!$A$2:$A$35,0),MATCH('1617 1718 Comparison'!AHQ$2,'1617 Data'!$A$2:$AEW$2,0))</f>
        <v>#N/A</v>
      </c>
      <c r="AHR29" s="441" t="e">
        <f>INDEX(' Cash Num-Den_Indi'!$A$2:$ANL$35,MATCH('1617 1718 Comparison'!$A29,' Cash Num-Den_Indi'!$A$2:$A$35,0),MATCH('1617 1718 Comparison'!AHR$2,' Cash Num-Den_Indi'!$A$2:$ANL$2,0))-INDEX('1617 Data'!$A$2:$AEW$35,MATCH('1617 1718 Comparison'!$A29,'1617 Data'!$A$2:$A$35,0),MATCH('1617 1718 Comparison'!AHR$2,'1617 Data'!$A$2:$AEW$2,0))</f>
        <v>#N/A</v>
      </c>
      <c r="AHS29" s="441" t="e">
        <f>INDEX(' Cash Num-Den_Indi'!$A$2:$ANL$35,MATCH('1617 1718 Comparison'!$A29,' Cash Num-Den_Indi'!$A$2:$A$35,0),MATCH('1617 1718 Comparison'!AHS$2,' Cash Num-Den_Indi'!$A$2:$ANL$2,0))-INDEX('1617 Data'!$A$2:$AEW$35,MATCH('1617 1718 Comparison'!$A29,'1617 Data'!$A$2:$A$35,0),MATCH('1617 1718 Comparison'!AHS$2,'1617 Data'!$A$2:$AEW$2,0))</f>
        <v>#N/A</v>
      </c>
      <c r="AHT29" s="441" t="e">
        <f>INDEX(' Cash Num-Den_Indi'!$A$2:$ANL$35,MATCH('1617 1718 Comparison'!$A29,' Cash Num-Den_Indi'!$A$2:$A$35,0),MATCH('1617 1718 Comparison'!AHT$2,' Cash Num-Den_Indi'!$A$2:$ANL$2,0))-INDEX('1617 Data'!$A$2:$AEW$35,MATCH('1617 1718 Comparison'!$A29,'1617 Data'!$A$2:$A$35,0),MATCH('1617 1718 Comparison'!AHT$2,'1617 Data'!$A$2:$AEW$2,0))</f>
        <v>#N/A</v>
      </c>
      <c r="AHU29" s="440">
        <f>INDEX(' Cash Num-Den_Indi'!$A$2:$ANL$35,MATCH('1617 1718 Comparison'!$A29,' Cash Num-Den_Indi'!$A$2:$A$35,0),MATCH('1617 1718 Comparison'!AHU$2,' Cash Num-Den_Indi'!$A$2:$ANL$2,0))-INDEX('1617 Data'!$A$2:$AEW$35,MATCH('1617 1718 Comparison'!$A29,'1617 Data'!$A$2:$A$35,0),MATCH('1617 1718 Comparison'!AHU$2,'1617 Data'!$A$2:$AEW$2,0))</f>
        <v>0</v>
      </c>
      <c r="AHV29" s="440">
        <f>INDEX(' Cash Num-Den_Indi'!$A$2:$ANL$35,MATCH('1617 1718 Comparison'!$A29,' Cash Num-Den_Indi'!$A$2:$A$35,0),MATCH('1617 1718 Comparison'!AHV$2,' Cash Num-Den_Indi'!$A$2:$ANL$2,0))-INDEX('1617 Data'!$A$2:$AEW$35,MATCH('1617 1718 Comparison'!$A29,'1617 Data'!$A$2:$A$35,0),MATCH('1617 1718 Comparison'!AHV$2,'1617 Data'!$A$2:$AEW$2,0))</f>
        <v>0</v>
      </c>
      <c r="AHW29" s="440">
        <f>INDEX(' Cash Num-Den_Indi'!$A$2:$ANL$35,MATCH('1617 1718 Comparison'!$A29,' Cash Num-Den_Indi'!$A$2:$A$35,0),MATCH('1617 1718 Comparison'!AHW$2,' Cash Num-Den_Indi'!$A$2:$ANL$2,0))-INDEX('1617 Data'!$A$2:$AEW$35,MATCH('1617 1718 Comparison'!$A29,'1617 Data'!$A$2:$A$35,0),MATCH('1617 1718 Comparison'!AHW$2,'1617 Data'!$A$2:$AEW$2,0))</f>
        <v>0</v>
      </c>
      <c r="AHX29" s="440">
        <f>INDEX(' Cash Num-Den_Indi'!$A$2:$ANL$35,MATCH('1617 1718 Comparison'!$A29,' Cash Num-Den_Indi'!$A$2:$A$35,0),MATCH('1617 1718 Comparison'!AHX$2,' Cash Num-Den_Indi'!$A$2:$ANL$2,0))-INDEX('1617 Data'!$A$2:$AEW$35,MATCH('1617 1718 Comparison'!$A29,'1617 Data'!$A$2:$A$35,0),MATCH('1617 1718 Comparison'!AHX$2,'1617 Data'!$A$2:$AEW$2,0))</f>
        <v>-2.8874024526146513E-3</v>
      </c>
      <c r="AHY29" s="441" t="e">
        <f>INDEX(' Cash Num-Den_Indi'!$A$2:$ANL$35,MATCH('1617 1718 Comparison'!$A29,' Cash Num-Den_Indi'!$A$2:$A$35,0),MATCH('1617 1718 Comparison'!AHY$2,' Cash Num-Den_Indi'!$A$2:$ANL$2,0))-INDEX('1617 Data'!$A$2:$AEW$35,MATCH('1617 1718 Comparison'!$A29,'1617 Data'!$A$2:$A$35,0),MATCH('1617 1718 Comparison'!AHY$2,'1617 Data'!$A$2:$AEW$2,0))</f>
        <v>#N/A</v>
      </c>
      <c r="AHZ29" s="441" t="e">
        <f>INDEX(' Cash Num-Den_Indi'!$A$2:$ANL$35,MATCH('1617 1718 Comparison'!$A29,' Cash Num-Den_Indi'!$A$2:$A$35,0),MATCH('1617 1718 Comparison'!AHZ$2,' Cash Num-Den_Indi'!$A$2:$ANL$2,0))-INDEX('1617 Data'!$A$2:$AEW$35,MATCH('1617 1718 Comparison'!$A29,'1617 Data'!$A$2:$A$35,0),MATCH('1617 1718 Comparison'!AHZ$2,'1617 Data'!$A$2:$AEW$2,0))</f>
        <v>#N/A</v>
      </c>
      <c r="AIA29" s="440">
        <f>INDEX(' Cash Num-Den_Indi'!$A$2:$ANL$35,MATCH('1617 1718 Comparison'!$A29,' Cash Num-Den_Indi'!$A$2:$A$35,0),MATCH('1617 1718 Comparison'!AIA$2,' Cash Num-Den_Indi'!$A$2:$ANL$2,0))-INDEX('1617 Data'!$A$2:$AEW$35,MATCH('1617 1718 Comparison'!$A29,'1617 Data'!$A$2:$A$35,0),MATCH('1617 1718 Comparison'!AIA$2,'1617 Data'!$A$2:$AEW$2,0))</f>
        <v>4.5197740114133467E-4</v>
      </c>
      <c r="AIB29" s="441" t="e">
        <f>INDEX(' Cash Num-Den_Indi'!$A$2:$ANL$35,MATCH('1617 1718 Comparison'!$A29,' Cash Num-Den_Indi'!$A$2:$A$35,0),MATCH('1617 1718 Comparison'!AIB$2,' Cash Num-Den_Indi'!$A$2:$ANL$2,0))-INDEX('1617 Data'!$A$2:$AEW$35,MATCH('1617 1718 Comparison'!$A29,'1617 Data'!$A$2:$A$35,0),MATCH('1617 1718 Comparison'!AIB$2,'1617 Data'!$A$2:$AEW$2,0))</f>
        <v>#N/A</v>
      </c>
      <c r="AIC29" s="441" t="e">
        <f>INDEX(' Cash Num-Den_Indi'!$A$2:$ANL$35,MATCH('1617 1718 Comparison'!$A29,' Cash Num-Den_Indi'!$A$2:$A$35,0),MATCH('1617 1718 Comparison'!AIC$2,' Cash Num-Den_Indi'!$A$2:$ANL$2,0))-INDEX('1617 Data'!$A$2:$AEW$35,MATCH('1617 1718 Comparison'!$A29,'1617 Data'!$A$2:$A$35,0),MATCH('1617 1718 Comparison'!AIC$2,'1617 Data'!$A$2:$AEW$2,0))</f>
        <v>#N/A</v>
      </c>
      <c r="AID29" s="440">
        <f>INDEX(' Cash Num-Den_Indi'!$A$2:$ANL$35,MATCH('1617 1718 Comparison'!$A29,' Cash Num-Den_Indi'!$A$2:$A$35,0),MATCH('1617 1718 Comparison'!AID$2,' Cash Num-Den_Indi'!$A$2:$ANL$2,0))-INDEX('1617 Data'!$A$2:$AEW$35,MATCH('1617 1718 Comparison'!$A29,'1617 Data'!$A$2:$A$35,0),MATCH('1617 1718 Comparison'!AID$2,'1617 Data'!$A$2:$AEW$2,0))</f>
        <v>0</v>
      </c>
      <c r="AIE29" s="441" t="e">
        <f>INDEX(' Cash Num-Den_Indi'!$A$2:$ANL$35,MATCH('1617 1718 Comparison'!$A29,' Cash Num-Den_Indi'!$A$2:$A$35,0),MATCH('1617 1718 Comparison'!AIE$2,' Cash Num-Den_Indi'!$A$2:$ANL$2,0))-INDEX('1617 Data'!$A$2:$AEW$35,MATCH('1617 1718 Comparison'!$A29,'1617 Data'!$A$2:$A$35,0),MATCH('1617 1718 Comparison'!AIE$2,'1617 Data'!$A$2:$AEW$2,0))</f>
        <v>#N/A</v>
      </c>
      <c r="AIF29" s="441" t="e">
        <f>INDEX(' Cash Num-Den_Indi'!$A$2:$ANL$35,MATCH('1617 1718 Comparison'!$A29,' Cash Num-Den_Indi'!$A$2:$A$35,0),MATCH('1617 1718 Comparison'!AIF$2,' Cash Num-Den_Indi'!$A$2:$ANL$2,0))-INDEX('1617 Data'!$A$2:$AEW$35,MATCH('1617 1718 Comparison'!$A29,'1617 Data'!$A$2:$A$35,0),MATCH('1617 1718 Comparison'!AIF$2,'1617 Data'!$A$2:$AEW$2,0))</f>
        <v>#N/A</v>
      </c>
      <c r="AIG29" s="440">
        <f>INDEX(' Cash Num-Den_Indi'!$A$2:$ANL$35,MATCH('1617 1718 Comparison'!$A29,' Cash Num-Den_Indi'!$A$2:$A$35,0),MATCH('1617 1718 Comparison'!AIG$2,' Cash Num-Den_Indi'!$A$2:$ANL$2,0))-INDEX('1617 Data'!$A$2:$AEW$35,MATCH('1617 1718 Comparison'!$A29,'1617 Data'!$A$2:$A$35,0),MATCH('1617 1718 Comparison'!AIG$2,'1617 Data'!$A$2:$AEW$2,0))</f>
        <v>0</v>
      </c>
      <c r="AIH29" s="441" t="e">
        <f>INDEX(' Cash Num-Den_Indi'!$A$2:$ANL$35,MATCH('1617 1718 Comparison'!$A29,' Cash Num-Den_Indi'!$A$2:$A$35,0),MATCH('1617 1718 Comparison'!AIH$2,' Cash Num-Den_Indi'!$A$2:$ANL$2,0))-INDEX('1617 Data'!$A$2:$AEW$35,MATCH('1617 1718 Comparison'!$A29,'1617 Data'!$A$2:$A$35,0),MATCH('1617 1718 Comparison'!AIH$2,'1617 Data'!$A$2:$AEW$2,0))</f>
        <v>#N/A</v>
      </c>
      <c r="AII29" s="441" t="e">
        <f>INDEX(' Cash Num-Den_Indi'!$A$2:$ANL$35,MATCH('1617 1718 Comparison'!$A29,' Cash Num-Den_Indi'!$A$2:$A$35,0),MATCH('1617 1718 Comparison'!AII$2,' Cash Num-Den_Indi'!$A$2:$ANL$2,0))-INDEX('1617 Data'!$A$2:$AEW$35,MATCH('1617 1718 Comparison'!$A29,'1617 Data'!$A$2:$A$35,0),MATCH('1617 1718 Comparison'!AII$2,'1617 Data'!$A$2:$AEW$2,0))</f>
        <v>#N/A</v>
      </c>
      <c r="AIJ29" s="441" t="e">
        <f>INDEX(' Cash Num-Den_Indi'!$A$2:$ANL$35,MATCH('1617 1718 Comparison'!$A29,' Cash Num-Den_Indi'!$A$2:$A$35,0),MATCH('1617 1718 Comparison'!AIJ$2,' Cash Num-Den_Indi'!$A$2:$ANL$2,0))-INDEX('1617 Data'!$A$2:$AEW$35,MATCH('1617 1718 Comparison'!$A29,'1617 Data'!$A$2:$A$35,0),MATCH('1617 1718 Comparison'!AIJ$2,'1617 Data'!$A$2:$AEW$2,0))</f>
        <v>#N/A</v>
      </c>
      <c r="AIK29" s="441" t="e">
        <f>INDEX(' Cash Num-Den_Indi'!$A$2:$ANL$35,MATCH('1617 1718 Comparison'!$A29,' Cash Num-Den_Indi'!$A$2:$A$35,0),MATCH('1617 1718 Comparison'!AIK$2,' Cash Num-Den_Indi'!$A$2:$ANL$2,0))-INDEX('1617 Data'!$A$2:$AEW$35,MATCH('1617 1718 Comparison'!$A29,'1617 Data'!$A$2:$A$35,0),MATCH('1617 1718 Comparison'!AIK$2,'1617 Data'!$A$2:$AEW$2,0))</f>
        <v>#N/A</v>
      </c>
      <c r="AIL29" s="441" t="e">
        <f>INDEX(' Cash Num-Den_Indi'!$A$2:$ANL$35,MATCH('1617 1718 Comparison'!$A29,' Cash Num-Den_Indi'!$A$2:$A$35,0),MATCH('1617 1718 Comparison'!AIL$2,' Cash Num-Den_Indi'!$A$2:$ANL$2,0))-INDEX('1617 Data'!$A$2:$AEW$35,MATCH('1617 1718 Comparison'!$A29,'1617 Data'!$A$2:$A$35,0),MATCH('1617 1718 Comparison'!AIL$2,'1617 Data'!$A$2:$AEW$2,0))</f>
        <v>#N/A</v>
      </c>
      <c r="AIM29" s="440">
        <f>INDEX(' Cash Num-Den_Indi'!$A$2:$ANL$35,MATCH('1617 1718 Comparison'!$A29,' Cash Num-Den_Indi'!$A$2:$A$35,0),MATCH('1617 1718 Comparison'!AIM$2,' Cash Num-Den_Indi'!$A$2:$ANL$2,0))-INDEX('1617 Data'!$A$2:$AEW$35,MATCH('1617 1718 Comparison'!$A29,'1617 Data'!$A$2:$A$35,0),MATCH('1617 1718 Comparison'!AIM$2,'1617 Data'!$A$2:$AEW$2,0))</f>
        <v>0</v>
      </c>
      <c r="AIN29" s="441" t="e">
        <f>INDEX(' Cash Num-Den_Indi'!$A$2:$ANL$35,MATCH('1617 1718 Comparison'!$A29,' Cash Num-Den_Indi'!$A$2:$A$35,0),MATCH('1617 1718 Comparison'!AIN$2,' Cash Num-Den_Indi'!$A$2:$ANL$2,0))-INDEX('1617 Data'!$A$2:$AEW$35,MATCH('1617 1718 Comparison'!$A29,'1617 Data'!$A$2:$A$35,0),MATCH('1617 1718 Comparison'!AIN$2,'1617 Data'!$A$2:$AEW$2,0))</f>
        <v>#N/A</v>
      </c>
      <c r="AIO29" s="441" t="e">
        <f>INDEX(' Cash Num-Den_Indi'!$A$2:$ANL$35,MATCH('1617 1718 Comparison'!$A29,' Cash Num-Den_Indi'!$A$2:$A$35,0),MATCH('1617 1718 Comparison'!AIO$2,' Cash Num-Den_Indi'!$A$2:$ANL$2,0))-INDEX('1617 Data'!$A$2:$AEW$35,MATCH('1617 1718 Comparison'!$A29,'1617 Data'!$A$2:$A$35,0),MATCH('1617 1718 Comparison'!AIO$2,'1617 Data'!$A$2:$AEW$2,0))</f>
        <v>#N/A</v>
      </c>
      <c r="AIP29" s="440">
        <f>INDEX(' Cash Num-Den_Indi'!$A$2:$ANL$35,MATCH('1617 1718 Comparison'!$A29,' Cash Num-Den_Indi'!$A$2:$A$35,0),MATCH('1617 1718 Comparison'!AIP$2,' Cash Num-Den_Indi'!$A$2:$ANL$2,0))-INDEX('1617 Data'!$A$2:$AEW$35,MATCH('1617 1718 Comparison'!$A29,'1617 Data'!$A$2:$A$35,0),MATCH('1617 1718 Comparison'!AIP$2,'1617 Data'!$A$2:$AEW$2,0))</f>
        <v>0</v>
      </c>
      <c r="AIQ29" s="441" t="e">
        <f>INDEX(' Cash Num-Den_Indi'!$A$2:$ANL$35,MATCH('1617 1718 Comparison'!$A29,' Cash Num-Den_Indi'!$A$2:$A$35,0),MATCH('1617 1718 Comparison'!AIQ$2,' Cash Num-Den_Indi'!$A$2:$ANL$2,0))-INDEX('1617 Data'!$A$2:$AEW$35,MATCH('1617 1718 Comparison'!$A29,'1617 Data'!$A$2:$A$35,0),MATCH('1617 1718 Comparison'!AIQ$2,'1617 Data'!$A$2:$AEW$2,0))</f>
        <v>#N/A</v>
      </c>
      <c r="AIR29" s="441" t="e">
        <f>INDEX(' Cash Num-Den_Indi'!$A$2:$ANL$35,MATCH('1617 1718 Comparison'!$A29,' Cash Num-Den_Indi'!$A$2:$A$35,0),MATCH('1617 1718 Comparison'!AIR$2,' Cash Num-Den_Indi'!$A$2:$ANL$2,0))-INDEX('1617 Data'!$A$2:$AEW$35,MATCH('1617 1718 Comparison'!$A29,'1617 Data'!$A$2:$A$35,0),MATCH('1617 1718 Comparison'!AIR$2,'1617 Data'!$A$2:$AEW$2,0))</f>
        <v>#N/A</v>
      </c>
      <c r="AIS29" s="440">
        <f>INDEX(' Cash Num-Den_Indi'!$A$2:$ANL$35,MATCH('1617 1718 Comparison'!$A29,' Cash Num-Den_Indi'!$A$2:$A$35,0),MATCH('1617 1718 Comparison'!AIS$2,' Cash Num-Den_Indi'!$A$2:$ANL$2,0))-INDEX('1617 Data'!$A$2:$AEW$35,MATCH('1617 1718 Comparison'!$A29,'1617 Data'!$A$2:$A$35,0),MATCH('1617 1718 Comparison'!AIS$2,'1617 Data'!$A$2:$AEW$2,0))</f>
        <v>0</v>
      </c>
      <c r="AIT29" s="441" t="e">
        <f>INDEX(' Cash Num-Den_Indi'!$A$2:$ANL$35,MATCH('1617 1718 Comparison'!$A29,' Cash Num-Den_Indi'!$A$2:$A$35,0),MATCH('1617 1718 Comparison'!AIT$2,' Cash Num-Den_Indi'!$A$2:$ANL$2,0))-INDEX('1617 Data'!$A$2:$AEW$35,MATCH('1617 1718 Comparison'!$A29,'1617 Data'!$A$2:$A$35,0),MATCH('1617 1718 Comparison'!AIT$2,'1617 Data'!$A$2:$AEW$2,0))</f>
        <v>#N/A</v>
      </c>
      <c r="AIU29" s="441" t="e">
        <f>INDEX(' Cash Num-Den_Indi'!$A$2:$ANL$35,MATCH('1617 1718 Comparison'!$A29,' Cash Num-Den_Indi'!$A$2:$A$35,0),MATCH('1617 1718 Comparison'!AIU$2,' Cash Num-Den_Indi'!$A$2:$ANL$2,0))-INDEX('1617 Data'!$A$2:$AEW$35,MATCH('1617 1718 Comparison'!$A29,'1617 Data'!$A$2:$A$35,0),MATCH('1617 1718 Comparison'!AIU$2,'1617 Data'!$A$2:$AEW$2,0))</f>
        <v>#N/A</v>
      </c>
      <c r="AIV29" s="440">
        <f>INDEX(' Cash Num-Den_Indi'!$A$2:$ANL$35,MATCH('1617 1718 Comparison'!$A29,' Cash Num-Den_Indi'!$A$2:$A$35,0),MATCH('1617 1718 Comparison'!AIV$2,' Cash Num-Den_Indi'!$A$2:$ANL$2,0))-INDEX('1617 Data'!$A$2:$AEW$35,MATCH('1617 1718 Comparison'!$A29,'1617 Data'!$A$2:$A$35,0),MATCH('1617 1718 Comparison'!AIV$2,'1617 Data'!$A$2:$AEW$2,0))</f>
        <v>0</v>
      </c>
      <c r="AIW29" s="441" t="e">
        <f>INDEX(' Cash Num-Den_Indi'!$A$2:$ANL$35,MATCH('1617 1718 Comparison'!$A29,' Cash Num-Den_Indi'!$A$2:$A$35,0),MATCH('1617 1718 Comparison'!AIW$2,' Cash Num-Den_Indi'!$A$2:$ANL$2,0))-INDEX('1617 Data'!$A$2:$AEW$35,MATCH('1617 1718 Comparison'!$A29,'1617 Data'!$A$2:$A$35,0),MATCH('1617 1718 Comparison'!AIW$2,'1617 Data'!$A$2:$AEW$2,0))</f>
        <v>#N/A</v>
      </c>
      <c r="AIX29" s="441" t="e">
        <f>INDEX(' Cash Num-Den_Indi'!$A$2:$ANL$35,MATCH('1617 1718 Comparison'!$A29,' Cash Num-Den_Indi'!$A$2:$A$35,0),MATCH('1617 1718 Comparison'!AIX$2,' Cash Num-Den_Indi'!$A$2:$ANL$2,0))-INDEX('1617 Data'!$A$2:$AEW$35,MATCH('1617 1718 Comparison'!$A29,'1617 Data'!$A$2:$A$35,0),MATCH('1617 1718 Comparison'!AIX$2,'1617 Data'!$A$2:$AEW$2,0))</f>
        <v>#N/A</v>
      </c>
      <c r="AIY29" s="440">
        <f>INDEX(' Cash Num-Den_Indi'!$A$2:$ANL$35,MATCH('1617 1718 Comparison'!$A29,' Cash Num-Den_Indi'!$A$2:$A$35,0),MATCH('1617 1718 Comparison'!AIY$2,' Cash Num-Den_Indi'!$A$2:$ANL$2,0))-INDEX('1617 Data'!$A$2:$AEW$35,MATCH('1617 1718 Comparison'!$A29,'1617 Data'!$A$2:$A$35,0),MATCH('1617 1718 Comparison'!AIY$2,'1617 Data'!$A$2:$AEW$2,0))</f>
        <v>0</v>
      </c>
      <c r="AIZ29" s="441" t="e">
        <f>INDEX(' Cash Num-Den_Indi'!$A$2:$ANL$35,MATCH('1617 1718 Comparison'!$A29,' Cash Num-Den_Indi'!$A$2:$A$35,0),MATCH('1617 1718 Comparison'!AIZ$2,' Cash Num-Den_Indi'!$A$2:$ANL$2,0))-INDEX('1617 Data'!$A$2:$AEW$35,MATCH('1617 1718 Comparison'!$A29,'1617 Data'!$A$2:$A$35,0),MATCH('1617 1718 Comparison'!AIZ$2,'1617 Data'!$A$2:$AEW$2,0))</f>
        <v>#N/A</v>
      </c>
      <c r="AJA29" s="441" t="e">
        <f>INDEX(' Cash Num-Den_Indi'!$A$2:$ANL$35,MATCH('1617 1718 Comparison'!$A29,' Cash Num-Den_Indi'!$A$2:$A$35,0),MATCH('1617 1718 Comparison'!AJA$2,' Cash Num-Den_Indi'!$A$2:$ANL$2,0))-INDEX('1617 Data'!$A$2:$AEW$35,MATCH('1617 1718 Comparison'!$A29,'1617 Data'!$A$2:$A$35,0),MATCH('1617 1718 Comparison'!AJA$2,'1617 Data'!$A$2:$AEW$2,0))</f>
        <v>#N/A</v>
      </c>
      <c r="AJB29" s="440">
        <f>INDEX(' Cash Num-Den_Indi'!$A$2:$ANL$35,MATCH('1617 1718 Comparison'!$A29,' Cash Num-Den_Indi'!$A$2:$A$35,0),MATCH('1617 1718 Comparison'!AJB$2,' Cash Num-Den_Indi'!$A$2:$ANL$2,0))-INDEX('1617 Data'!$A$2:$AEW$35,MATCH('1617 1718 Comparison'!$A29,'1617 Data'!$A$2:$A$35,0),MATCH('1617 1718 Comparison'!AJB$2,'1617 Data'!$A$2:$AEW$2,0))</f>
        <v>0</v>
      </c>
      <c r="AJC29" s="441" t="e">
        <f>INDEX(' Cash Num-Den_Indi'!$A$2:$ANL$35,MATCH('1617 1718 Comparison'!$A29,' Cash Num-Den_Indi'!$A$2:$A$35,0),MATCH('1617 1718 Comparison'!AJC$2,' Cash Num-Den_Indi'!$A$2:$ANL$2,0))-INDEX('1617 Data'!$A$2:$AEW$35,MATCH('1617 1718 Comparison'!$A29,'1617 Data'!$A$2:$A$35,0),MATCH('1617 1718 Comparison'!AJC$2,'1617 Data'!$A$2:$AEW$2,0))</f>
        <v>#N/A</v>
      </c>
      <c r="AJD29" s="441" t="e">
        <f>INDEX(' Cash Num-Den_Indi'!$A$2:$ANL$35,MATCH('1617 1718 Comparison'!$A29,' Cash Num-Den_Indi'!$A$2:$A$35,0),MATCH('1617 1718 Comparison'!AJD$2,' Cash Num-Den_Indi'!$A$2:$ANL$2,0))-INDEX('1617 Data'!$A$2:$AEW$35,MATCH('1617 1718 Comparison'!$A29,'1617 Data'!$A$2:$A$35,0),MATCH('1617 1718 Comparison'!AJD$2,'1617 Data'!$A$2:$AEW$2,0))</f>
        <v>#N/A</v>
      </c>
      <c r="AJE29" s="440">
        <f>INDEX(' Cash Num-Den_Indi'!$A$2:$ANL$35,MATCH('1617 1718 Comparison'!$A29,' Cash Num-Den_Indi'!$A$2:$A$35,0),MATCH('1617 1718 Comparison'!AJE$2,' Cash Num-Den_Indi'!$A$2:$ANL$2,0))-INDEX('1617 Data'!$A$2:$AEW$35,MATCH('1617 1718 Comparison'!$A29,'1617 Data'!$A$2:$A$35,0),MATCH('1617 1718 Comparison'!AJE$2,'1617 Data'!$A$2:$AEW$2,0))</f>
        <v>0</v>
      </c>
      <c r="AJF29" s="441" t="e">
        <f>INDEX(' Cash Num-Den_Indi'!$A$2:$ANL$35,MATCH('1617 1718 Comparison'!$A29,' Cash Num-Den_Indi'!$A$2:$A$35,0),MATCH('1617 1718 Comparison'!AJF$2,' Cash Num-Den_Indi'!$A$2:$ANL$2,0))-INDEX('1617 Data'!$A$2:$AEW$35,MATCH('1617 1718 Comparison'!$A29,'1617 Data'!$A$2:$A$35,0),MATCH('1617 1718 Comparison'!AJF$2,'1617 Data'!$A$2:$AEW$2,0))</f>
        <v>#N/A</v>
      </c>
      <c r="AJG29" s="441" t="e">
        <f>INDEX(' Cash Num-Den_Indi'!$A$2:$ANL$35,MATCH('1617 1718 Comparison'!$A29,' Cash Num-Den_Indi'!$A$2:$A$35,0),MATCH('1617 1718 Comparison'!AJG$2,' Cash Num-Den_Indi'!$A$2:$ANL$2,0))-INDEX('1617 Data'!$A$2:$AEW$35,MATCH('1617 1718 Comparison'!$A29,'1617 Data'!$A$2:$A$35,0),MATCH('1617 1718 Comparison'!AJG$2,'1617 Data'!$A$2:$AEW$2,0))</f>
        <v>#N/A</v>
      </c>
      <c r="AJH29" s="441" t="e">
        <f>INDEX(' Cash Num-Den_Indi'!$A$2:$ANL$35,MATCH('1617 1718 Comparison'!$A29,' Cash Num-Den_Indi'!$A$2:$A$35,0),MATCH('1617 1718 Comparison'!AJH$2,' Cash Num-Den_Indi'!$A$2:$ANL$2,0))-INDEX('1617 Data'!$A$2:$AEW$35,MATCH('1617 1718 Comparison'!$A29,'1617 Data'!$A$2:$A$35,0),MATCH('1617 1718 Comparison'!AJH$2,'1617 Data'!$A$2:$AEW$2,0))</f>
        <v>#N/A</v>
      </c>
      <c r="AJI29" s="441" t="e">
        <f>INDEX(' Cash Num-Den_Indi'!$A$2:$ANL$35,MATCH('1617 1718 Comparison'!$A29,' Cash Num-Den_Indi'!$A$2:$A$35,0),MATCH('1617 1718 Comparison'!AJI$2,' Cash Num-Den_Indi'!$A$2:$ANL$2,0))-INDEX('1617 Data'!$A$2:$AEW$35,MATCH('1617 1718 Comparison'!$A29,'1617 Data'!$A$2:$A$35,0),MATCH('1617 1718 Comparison'!AJI$2,'1617 Data'!$A$2:$AEW$2,0))</f>
        <v>#N/A</v>
      </c>
      <c r="AJJ29" s="441" t="e">
        <f>INDEX(' Cash Num-Den_Indi'!$A$2:$ANL$35,MATCH('1617 1718 Comparison'!$A29,' Cash Num-Den_Indi'!$A$2:$A$35,0),MATCH('1617 1718 Comparison'!AJJ$2,' Cash Num-Den_Indi'!$A$2:$ANL$2,0))-INDEX('1617 Data'!$A$2:$AEW$35,MATCH('1617 1718 Comparison'!$A29,'1617 Data'!$A$2:$A$35,0),MATCH('1617 1718 Comparison'!AJJ$2,'1617 Data'!$A$2:$AEW$2,0))</f>
        <v>#N/A</v>
      </c>
      <c r="AJK29" s="440">
        <f>INDEX(' Cash Num-Den_Indi'!$A$2:$ANL$35,MATCH('1617 1718 Comparison'!$A29,' Cash Num-Den_Indi'!$A$2:$A$35,0),MATCH('1617 1718 Comparison'!AJK$2,' Cash Num-Den_Indi'!$A$2:$ANL$2,0))-INDEX('1617 Data'!$A$2:$AEW$35,MATCH('1617 1718 Comparison'!$A29,'1617 Data'!$A$2:$A$35,0),MATCH('1617 1718 Comparison'!AJK$2,'1617 Data'!$A$2:$AEW$2,0))</f>
        <v>0</v>
      </c>
      <c r="AJL29" s="441" t="e">
        <f>INDEX(' Cash Num-Den_Indi'!$A$2:$ANL$35,MATCH('1617 1718 Comparison'!$A29,' Cash Num-Den_Indi'!$A$2:$A$35,0),MATCH('1617 1718 Comparison'!AJL$2,' Cash Num-Den_Indi'!$A$2:$ANL$2,0))-INDEX('1617 Data'!$A$2:$AEW$35,MATCH('1617 1718 Comparison'!$A29,'1617 Data'!$A$2:$A$35,0),MATCH('1617 1718 Comparison'!AJL$2,'1617 Data'!$A$2:$AEW$2,0))</f>
        <v>#N/A</v>
      </c>
      <c r="AJM29" s="441" t="e">
        <f>INDEX(' Cash Num-Den_Indi'!$A$2:$ANL$35,MATCH('1617 1718 Comparison'!$A29,' Cash Num-Den_Indi'!$A$2:$A$35,0),MATCH('1617 1718 Comparison'!AJM$2,' Cash Num-Den_Indi'!$A$2:$ANL$2,0))-INDEX('1617 Data'!$A$2:$AEW$35,MATCH('1617 1718 Comparison'!$A29,'1617 Data'!$A$2:$A$35,0),MATCH('1617 1718 Comparison'!AJM$2,'1617 Data'!$A$2:$AEW$2,0))</f>
        <v>#N/A</v>
      </c>
      <c r="AJN29" s="440">
        <f>INDEX(' Cash Num-Den_Indi'!$A$2:$ANL$35,MATCH('1617 1718 Comparison'!$A29,' Cash Num-Den_Indi'!$A$2:$A$35,0),MATCH('1617 1718 Comparison'!AJN$2,' Cash Num-Den_Indi'!$A$2:$ANL$2,0))-INDEX('1617 Data'!$A$2:$AEW$35,MATCH('1617 1718 Comparison'!$A29,'1617 Data'!$A$2:$A$35,0),MATCH('1617 1718 Comparison'!AJN$2,'1617 Data'!$A$2:$AEW$2,0))</f>
        <v>0</v>
      </c>
      <c r="AJO29" s="441" t="e">
        <f>INDEX(' Cash Num-Den_Indi'!$A$2:$ANL$35,MATCH('1617 1718 Comparison'!$A29,' Cash Num-Den_Indi'!$A$2:$A$35,0),MATCH('1617 1718 Comparison'!AJO$2,' Cash Num-Den_Indi'!$A$2:$ANL$2,0))-INDEX('1617 Data'!$A$2:$AEW$35,MATCH('1617 1718 Comparison'!$A29,'1617 Data'!$A$2:$A$35,0),MATCH('1617 1718 Comparison'!AJO$2,'1617 Data'!$A$2:$AEW$2,0))</f>
        <v>#N/A</v>
      </c>
      <c r="AJP29" s="441" t="e">
        <f>INDEX(' Cash Num-Den_Indi'!$A$2:$ANL$35,MATCH('1617 1718 Comparison'!$A29,' Cash Num-Den_Indi'!$A$2:$A$35,0),MATCH('1617 1718 Comparison'!AJP$2,' Cash Num-Den_Indi'!$A$2:$ANL$2,0))-INDEX('1617 Data'!$A$2:$AEW$35,MATCH('1617 1718 Comparison'!$A29,'1617 Data'!$A$2:$A$35,0),MATCH('1617 1718 Comparison'!AJP$2,'1617 Data'!$A$2:$AEW$2,0))</f>
        <v>#N/A</v>
      </c>
      <c r="AJQ29" s="440">
        <f>INDEX(' Cash Num-Den_Indi'!$A$2:$ANL$35,MATCH('1617 1718 Comparison'!$A29,' Cash Num-Den_Indi'!$A$2:$A$35,0),MATCH('1617 1718 Comparison'!AJQ$2,' Cash Num-Den_Indi'!$A$2:$ANL$2,0))-INDEX('1617 Data'!$A$2:$AEW$35,MATCH('1617 1718 Comparison'!$A29,'1617 Data'!$A$2:$A$35,0),MATCH('1617 1718 Comparison'!AJQ$2,'1617 Data'!$A$2:$AEW$2,0))</f>
        <v>0</v>
      </c>
      <c r="AJR29" s="441" t="e">
        <f>INDEX(' Cash Num-Den_Indi'!$A$2:$ANL$35,MATCH('1617 1718 Comparison'!$A29,' Cash Num-Den_Indi'!$A$2:$A$35,0),MATCH('1617 1718 Comparison'!AJR$2,' Cash Num-Den_Indi'!$A$2:$ANL$2,0))-INDEX('1617 Data'!$A$2:$AEW$35,MATCH('1617 1718 Comparison'!$A29,'1617 Data'!$A$2:$A$35,0),MATCH('1617 1718 Comparison'!AJR$2,'1617 Data'!$A$2:$AEW$2,0))</f>
        <v>#N/A</v>
      </c>
      <c r="AJS29" s="441" t="e">
        <f>INDEX(' Cash Num-Den_Indi'!$A$2:$ANL$35,MATCH('1617 1718 Comparison'!$A29,' Cash Num-Den_Indi'!$A$2:$A$35,0),MATCH('1617 1718 Comparison'!AJS$2,' Cash Num-Den_Indi'!$A$2:$ANL$2,0))-INDEX('1617 Data'!$A$2:$AEW$35,MATCH('1617 1718 Comparison'!$A29,'1617 Data'!$A$2:$A$35,0),MATCH('1617 1718 Comparison'!AJS$2,'1617 Data'!$A$2:$AEW$2,0))</f>
        <v>#N/A</v>
      </c>
      <c r="AJT29" s="440">
        <f>INDEX(' Cash Num-Den_Indi'!$A$2:$ANL$35,MATCH('1617 1718 Comparison'!$A29,' Cash Num-Den_Indi'!$A$2:$A$35,0),MATCH('1617 1718 Comparison'!AJT$2,' Cash Num-Den_Indi'!$A$2:$ANL$2,0))-INDEX('1617 Data'!$A$2:$AEW$35,MATCH('1617 1718 Comparison'!$A29,'1617 Data'!$A$2:$A$35,0),MATCH('1617 1718 Comparison'!AJT$2,'1617 Data'!$A$2:$AEW$2,0))</f>
        <v>0</v>
      </c>
      <c r="AJU29" s="441" t="e">
        <f>INDEX(' Cash Num-Den_Indi'!$A$2:$ANL$35,MATCH('1617 1718 Comparison'!$A29,' Cash Num-Den_Indi'!$A$2:$A$35,0),MATCH('1617 1718 Comparison'!AJU$2,' Cash Num-Den_Indi'!$A$2:$ANL$2,0))-INDEX('1617 Data'!$A$2:$AEW$35,MATCH('1617 1718 Comparison'!$A29,'1617 Data'!$A$2:$A$35,0),MATCH('1617 1718 Comparison'!AJU$2,'1617 Data'!$A$2:$AEW$2,0))</f>
        <v>#N/A</v>
      </c>
      <c r="AJV29" s="441" t="e">
        <f>INDEX(' Cash Num-Den_Indi'!$A$2:$ANL$35,MATCH('1617 1718 Comparison'!$A29,' Cash Num-Den_Indi'!$A$2:$A$35,0),MATCH('1617 1718 Comparison'!AJV$2,' Cash Num-Den_Indi'!$A$2:$ANL$2,0))-INDEX('1617 Data'!$A$2:$AEW$35,MATCH('1617 1718 Comparison'!$A29,'1617 Data'!$A$2:$A$35,0),MATCH('1617 1718 Comparison'!AJV$2,'1617 Data'!$A$2:$AEW$2,0))</f>
        <v>#N/A</v>
      </c>
      <c r="AJW29" s="440">
        <f>INDEX(' Cash Num-Den_Indi'!$A$2:$ANL$35,MATCH('1617 1718 Comparison'!$A29,' Cash Num-Den_Indi'!$A$2:$A$35,0),MATCH('1617 1718 Comparison'!AJW$2,' Cash Num-Den_Indi'!$A$2:$ANL$2,0))-INDEX('1617 Data'!$A$2:$AEW$35,MATCH('1617 1718 Comparison'!$A29,'1617 Data'!$A$2:$A$35,0),MATCH('1617 1718 Comparison'!AJW$2,'1617 Data'!$A$2:$AEW$2,0))</f>
        <v>0</v>
      </c>
      <c r="AJX29" s="441" t="e">
        <f>INDEX(' Cash Num-Den_Indi'!$A$2:$ANL$35,MATCH('1617 1718 Comparison'!$A29,' Cash Num-Den_Indi'!$A$2:$A$35,0),MATCH('1617 1718 Comparison'!AJX$2,' Cash Num-Den_Indi'!$A$2:$ANL$2,0))-INDEX('1617 Data'!$A$2:$AEW$35,MATCH('1617 1718 Comparison'!$A29,'1617 Data'!$A$2:$A$35,0),MATCH('1617 1718 Comparison'!AJX$2,'1617 Data'!$A$2:$AEW$2,0))</f>
        <v>#N/A</v>
      </c>
      <c r="AJY29" s="441" t="e">
        <f>INDEX(' Cash Num-Den_Indi'!$A$2:$ANL$35,MATCH('1617 1718 Comparison'!$A29,' Cash Num-Den_Indi'!$A$2:$A$35,0),MATCH('1617 1718 Comparison'!AJY$2,' Cash Num-Den_Indi'!$A$2:$ANL$2,0))-INDEX('1617 Data'!$A$2:$AEW$35,MATCH('1617 1718 Comparison'!$A29,'1617 Data'!$A$2:$A$35,0),MATCH('1617 1718 Comparison'!AJY$2,'1617 Data'!$A$2:$AEW$2,0))</f>
        <v>#N/A</v>
      </c>
      <c r="AJZ29" s="440">
        <f>INDEX(' Cash Num-Den_Indi'!$A$2:$ANL$35,MATCH('1617 1718 Comparison'!$A29,' Cash Num-Den_Indi'!$A$2:$A$35,0),MATCH('1617 1718 Comparison'!AJZ$2,' Cash Num-Den_Indi'!$A$2:$ANL$2,0))-INDEX('1617 Data'!$A$2:$AEW$35,MATCH('1617 1718 Comparison'!$A29,'1617 Data'!$A$2:$A$35,0),MATCH('1617 1718 Comparison'!AJZ$2,'1617 Data'!$A$2:$AEW$2,0))</f>
        <v>0</v>
      </c>
      <c r="AKA29" s="441" t="e">
        <f>INDEX(' Cash Num-Den_Indi'!$A$2:$ANL$35,MATCH('1617 1718 Comparison'!$A29,' Cash Num-Den_Indi'!$A$2:$A$35,0),MATCH('1617 1718 Comparison'!AKA$2,' Cash Num-Den_Indi'!$A$2:$ANL$2,0))-INDEX('1617 Data'!$A$2:$AEW$35,MATCH('1617 1718 Comparison'!$A29,'1617 Data'!$A$2:$A$35,0),MATCH('1617 1718 Comparison'!AKA$2,'1617 Data'!$A$2:$AEW$2,0))</f>
        <v>#N/A</v>
      </c>
      <c r="AKB29" s="441" t="e">
        <f>INDEX(' Cash Num-Den_Indi'!$A$2:$ANL$35,MATCH('1617 1718 Comparison'!$A29,' Cash Num-Den_Indi'!$A$2:$A$35,0),MATCH('1617 1718 Comparison'!AKB$2,' Cash Num-Den_Indi'!$A$2:$ANL$2,0))-INDEX('1617 Data'!$A$2:$AEW$35,MATCH('1617 1718 Comparison'!$A29,'1617 Data'!$A$2:$A$35,0),MATCH('1617 1718 Comparison'!AKB$2,'1617 Data'!$A$2:$AEW$2,0))</f>
        <v>#N/A</v>
      </c>
      <c r="AKC29" s="440">
        <f>INDEX(' Cash Num-Den_Indi'!$A$2:$ANL$35,MATCH('1617 1718 Comparison'!$A29,' Cash Num-Den_Indi'!$A$2:$A$35,0),MATCH('1617 1718 Comparison'!AKC$2,' Cash Num-Den_Indi'!$A$2:$ANL$2,0))-INDEX('1617 Data'!$A$2:$AEW$35,MATCH('1617 1718 Comparison'!$A29,'1617 Data'!$A$2:$A$35,0),MATCH('1617 1718 Comparison'!AKC$2,'1617 Data'!$A$2:$AEW$2,0))</f>
        <v>0</v>
      </c>
      <c r="AKD29" s="441" t="e">
        <f>INDEX(' Cash Num-Den_Indi'!$A$2:$ANL$35,MATCH('1617 1718 Comparison'!$A29,' Cash Num-Den_Indi'!$A$2:$A$35,0),MATCH('1617 1718 Comparison'!AKD$2,' Cash Num-Den_Indi'!$A$2:$ANL$2,0))-INDEX('1617 Data'!$A$2:$AEW$35,MATCH('1617 1718 Comparison'!$A29,'1617 Data'!$A$2:$A$35,0),MATCH('1617 1718 Comparison'!AKD$2,'1617 Data'!$A$2:$AEW$2,0))</f>
        <v>#N/A</v>
      </c>
      <c r="AKE29" s="441" t="e">
        <f>INDEX(' Cash Num-Den_Indi'!$A$2:$ANL$35,MATCH('1617 1718 Comparison'!$A29,' Cash Num-Den_Indi'!$A$2:$A$35,0),MATCH('1617 1718 Comparison'!AKE$2,' Cash Num-Den_Indi'!$A$2:$ANL$2,0))-INDEX('1617 Data'!$A$2:$AEW$35,MATCH('1617 1718 Comparison'!$A29,'1617 Data'!$A$2:$A$35,0),MATCH('1617 1718 Comparison'!AKE$2,'1617 Data'!$A$2:$AEW$2,0))</f>
        <v>#N/A</v>
      </c>
      <c r="AKF29" s="441" t="e">
        <f>INDEX(' Cash Num-Den_Indi'!$A$2:$ANL$35,MATCH('1617 1718 Comparison'!$A29,' Cash Num-Den_Indi'!$A$2:$A$35,0),MATCH('1617 1718 Comparison'!AKF$2,' Cash Num-Den_Indi'!$A$2:$ANL$2,0))-INDEX('1617 Data'!$A$2:$AEW$35,MATCH('1617 1718 Comparison'!$A29,'1617 Data'!$A$2:$A$35,0),MATCH('1617 1718 Comparison'!AKF$2,'1617 Data'!$A$2:$AEW$2,0))</f>
        <v>#N/A</v>
      </c>
      <c r="AKG29" s="441" t="e">
        <f>INDEX(' Cash Num-Den_Indi'!$A$2:$ANL$35,MATCH('1617 1718 Comparison'!$A29,' Cash Num-Den_Indi'!$A$2:$A$35,0),MATCH('1617 1718 Comparison'!AKG$2,' Cash Num-Den_Indi'!$A$2:$ANL$2,0))-INDEX('1617 Data'!$A$2:$AEW$35,MATCH('1617 1718 Comparison'!$A29,'1617 Data'!$A$2:$A$35,0),MATCH('1617 1718 Comparison'!AKG$2,'1617 Data'!$A$2:$AEW$2,0))</f>
        <v>#N/A</v>
      </c>
      <c r="AKH29" s="441" t="e">
        <f>INDEX(' Cash Num-Den_Indi'!$A$2:$ANL$35,MATCH('1617 1718 Comparison'!$A29,' Cash Num-Den_Indi'!$A$2:$A$35,0),MATCH('1617 1718 Comparison'!AKH$2,' Cash Num-Den_Indi'!$A$2:$ANL$2,0))-INDEX('1617 Data'!$A$2:$AEW$35,MATCH('1617 1718 Comparison'!$A29,'1617 Data'!$A$2:$A$35,0),MATCH('1617 1718 Comparison'!AKH$2,'1617 Data'!$A$2:$AEW$2,0))</f>
        <v>#N/A</v>
      </c>
      <c r="AKI29" s="440">
        <f>INDEX(' Cash Num-Den_Indi'!$A$2:$ANL$35,MATCH('1617 1718 Comparison'!$A29,' Cash Num-Den_Indi'!$A$2:$A$35,0),MATCH('1617 1718 Comparison'!AKI$2,' Cash Num-Den_Indi'!$A$2:$ANL$2,0))-INDEX('1617 Data'!$A$2:$AEW$35,MATCH('1617 1718 Comparison'!$A29,'1617 Data'!$A$2:$A$35,0),MATCH('1617 1718 Comparison'!AKI$2,'1617 Data'!$A$2:$AEW$2,0))</f>
        <v>0</v>
      </c>
      <c r="AKJ29" s="440">
        <f>INDEX(' Cash Num-Den_Indi'!$A$2:$ANL$35,MATCH('1617 1718 Comparison'!$A29,' Cash Num-Den_Indi'!$A$2:$A$35,0),MATCH('1617 1718 Comparison'!AKJ$2,' Cash Num-Den_Indi'!$A$2:$ANL$2,0))-INDEX('1617 Data'!$A$2:$AEW$35,MATCH('1617 1718 Comparison'!$A29,'1617 Data'!$A$2:$A$35,0),MATCH('1617 1718 Comparison'!AKJ$2,'1617 Data'!$A$2:$AEW$2,0))</f>
        <v>0</v>
      </c>
      <c r="AKK29" s="440">
        <f>INDEX(' Cash Num-Den_Indi'!$A$2:$ANL$35,MATCH('1617 1718 Comparison'!$A29,' Cash Num-Den_Indi'!$A$2:$A$35,0),MATCH('1617 1718 Comparison'!AKK$2,' Cash Num-Den_Indi'!$A$2:$ANL$2,0))-INDEX('1617 Data'!$A$2:$AEW$35,MATCH('1617 1718 Comparison'!$A29,'1617 Data'!$A$2:$A$35,0),MATCH('1617 1718 Comparison'!AKK$2,'1617 Data'!$A$2:$AEW$2,0))</f>
        <v>0</v>
      </c>
      <c r="AKL29" s="440" t="e">
        <f>INDEX(' Cash Num-Den_Indi'!$A$2:$ANL$35,MATCH('1617 1718 Comparison'!$A29,' Cash Num-Den_Indi'!$A$2:$A$35,0),MATCH('1617 1718 Comparison'!AKL$2,' Cash Num-Den_Indi'!$A$2:$ANL$2,0))-INDEX('1617 Data'!$A$2:$AEW$35,MATCH('1617 1718 Comparison'!$A29,'1617 Data'!$A$2:$A$35,0),MATCH('1617 1718 Comparison'!AKL$2,'1617 Data'!$A$2:$AEW$2,0))</f>
        <v>#VALUE!</v>
      </c>
      <c r="AKM29" s="440" t="e">
        <f>INDEX(' Cash Num-Den_Indi'!$A$2:$ANL$35,MATCH('1617 1718 Comparison'!$A29,' Cash Num-Den_Indi'!$A$2:$A$35,0),MATCH('1617 1718 Comparison'!AKM$2,' Cash Num-Den_Indi'!$A$2:$ANL$2,0))-INDEX('1617 Data'!$A$2:$AEW$35,MATCH('1617 1718 Comparison'!$A29,'1617 Data'!$A$2:$A$35,0),MATCH('1617 1718 Comparison'!AKM$2,'1617 Data'!$A$2:$AEW$2,0))</f>
        <v>#VALUE!</v>
      </c>
      <c r="AKN29" s="440" t="e">
        <f>INDEX(' Cash Num-Den_Indi'!$A$2:$ANL$35,MATCH('1617 1718 Comparison'!$A29,' Cash Num-Den_Indi'!$A$2:$A$35,0),MATCH('1617 1718 Comparison'!AKN$2,' Cash Num-Den_Indi'!$A$2:$ANL$2,0))-INDEX('1617 Data'!$A$2:$AEW$35,MATCH('1617 1718 Comparison'!$A29,'1617 Data'!$A$2:$A$35,0),MATCH('1617 1718 Comparison'!AKN$2,'1617 Data'!$A$2:$AEW$2,0))</f>
        <v>#VALUE!</v>
      </c>
      <c r="AKO29" s="440" t="e">
        <f>INDEX(' Cash Num-Den_Indi'!$A$2:$ANL$35,MATCH('1617 1718 Comparison'!$A29,' Cash Num-Den_Indi'!$A$2:$A$35,0),MATCH('1617 1718 Comparison'!AKO$2,' Cash Num-Den_Indi'!$A$2:$ANL$2,0))-INDEX('1617 Data'!$A$2:$AEW$35,MATCH('1617 1718 Comparison'!$A29,'1617 Data'!$A$2:$A$35,0),MATCH('1617 1718 Comparison'!AKO$2,'1617 Data'!$A$2:$AEW$2,0))</f>
        <v>#VALUE!</v>
      </c>
      <c r="AKP29" s="440" t="e">
        <f>INDEX(' Cash Num-Den_Indi'!$A$2:$ANL$35,MATCH('1617 1718 Comparison'!$A29,' Cash Num-Den_Indi'!$A$2:$A$35,0),MATCH('1617 1718 Comparison'!AKP$2,' Cash Num-Den_Indi'!$A$2:$ANL$2,0))-INDEX('1617 Data'!$A$2:$AEW$35,MATCH('1617 1718 Comparison'!$A29,'1617 Data'!$A$2:$A$35,0),MATCH('1617 1718 Comparison'!AKP$2,'1617 Data'!$A$2:$AEW$2,0))</f>
        <v>#VALUE!</v>
      </c>
      <c r="AKQ29" s="440" t="e">
        <f>INDEX(' Cash Num-Den_Indi'!$A$2:$ANL$35,MATCH('1617 1718 Comparison'!$A29,' Cash Num-Den_Indi'!$A$2:$A$35,0),MATCH('1617 1718 Comparison'!AKQ$2,' Cash Num-Den_Indi'!$A$2:$ANL$2,0))-INDEX('1617 Data'!$A$2:$AEW$35,MATCH('1617 1718 Comparison'!$A29,'1617 Data'!$A$2:$A$35,0),MATCH('1617 1718 Comparison'!AKQ$2,'1617 Data'!$A$2:$AEW$2,0))</f>
        <v>#VALUE!</v>
      </c>
      <c r="AKR29" s="440">
        <f>INDEX(' Cash Num-Den_Indi'!$A$2:$ANL$35,MATCH('1617 1718 Comparison'!$A29,' Cash Num-Den_Indi'!$A$2:$A$35,0),MATCH('1617 1718 Comparison'!AKR$2,' Cash Num-Den_Indi'!$A$2:$ANL$2,0))-INDEX('1617 Data'!$A$2:$AEW$35,MATCH('1617 1718 Comparison'!$A29,'1617 Data'!$A$2:$A$35,0),MATCH('1617 1718 Comparison'!AKR$2,'1617 Data'!$A$2:$AEW$2,0))</f>
        <v>0</v>
      </c>
      <c r="AKS29" s="440">
        <f>INDEX(' Cash Num-Den_Indi'!$A$2:$ANL$35,MATCH('1617 1718 Comparison'!$A29,' Cash Num-Den_Indi'!$A$2:$A$35,0),MATCH('1617 1718 Comparison'!AKS$2,' Cash Num-Den_Indi'!$A$2:$ANL$2,0))-INDEX('1617 Data'!$A$2:$AEW$35,MATCH('1617 1718 Comparison'!$A29,'1617 Data'!$A$2:$A$35,0),MATCH('1617 1718 Comparison'!AKS$2,'1617 Data'!$A$2:$AEW$2,0))</f>
        <v>0</v>
      </c>
      <c r="AKT29" s="440">
        <f>INDEX(' Cash Num-Den_Indi'!$A$2:$ANL$35,MATCH('1617 1718 Comparison'!$A29,' Cash Num-Den_Indi'!$A$2:$A$35,0),MATCH('1617 1718 Comparison'!AKT$2,' Cash Num-Den_Indi'!$A$2:$ANL$2,0))-INDEX('1617 Data'!$A$2:$AEW$35,MATCH('1617 1718 Comparison'!$A29,'1617 Data'!$A$2:$A$35,0),MATCH('1617 1718 Comparison'!AKT$2,'1617 Data'!$A$2:$AEW$2,0))</f>
        <v>0</v>
      </c>
      <c r="AKU29" s="440">
        <f>INDEX(' Cash Num-Den_Indi'!$A$2:$ANL$35,MATCH('1617 1718 Comparison'!$A29,' Cash Num-Den_Indi'!$A$2:$A$35,0),MATCH('1617 1718 Comparison'!AKU$2,' Cash Num-Den_Indi'!$A$2:$ANL$2,0))-INDEX('1617 Data'!$A$2:$AEW$35,MATCH('1617 1718 Comparison'!$A29,'1617 Data'!$A$2:$A$35,0),MATCH('1617 1718 Comparison'!AKU$2,'1617 Data'!$A$2:$AEW$2,0))</f>
        <v>0</v>
      </c>
      <c r="AKV29" s="440">
        <f>INDEX(' Cash Num-Den_Indi'!$A$2:$ANL$35,MATCH('1617 1718 Comparison'!$A29,' Cash Num-Den_Indi'!$A$2:$A$35,0),MATCH('1617 1718 Comparison'!AKV$2,' Cash Num-Den_Indi'!$A$2:$ANL$2,0))-INDEX('1617 Data'!$A$2:$AEW$35,MATCH('1617 1718 Comparison'!$A29,'1617 Data'!$A$2:$A$35,0),MATCH('1617 1718 Comparison'!AKV$2,'1617 Data'!$A$2:$AEW$2,0))</f>
        <v>0</v>
      </c>
      <c r="AKW29" s="440">
        <f>INDEX(' Cash Num-Den_Indi'!$A$2:$ANL$35,MATCH('1617 1718 Comparison'!$A29,' Cash Num-Den_Indi'!$A$2:$A$35,0),MATCH('1617 1718 Comparison'!AKW$2,' Cash Num-Den_Indi'!$A$2:$ANL$2,0))-INDEX('1617 Data'!$A$2:$AEW$35,MATCH('1617 1718 Comparison'!$A29,'1617 Data'!$A$2:$A$35,0),MATCH('1617 1718 Comparison'!AKW$2,'1617 Data'!$A$2:$AEW$2,0))</f>
        <v>0</v>
      </c>
      <c r="AKX29" s="441" t="e">
        <f>INDEX(' Cash Num-Den_Indi'!$A$2:$ANL$35,MATCH('1617 1718 Comparison'!$A29,' Cash Num-Den_Indi'!$A$2:$A$35,0),MATCH('1617 1718 Comparison'!AKX$2,' Cash Num-Den_Indi'!$A$2:$ANL$2,0))-INDEX('1617 Data'!$A$2:$AEW$35,MATCH('1617 1718 Comparison'!$A29,'1617 Data'!$A$2:$A$35,0),MATCH('1617 1718 Comparison'!AKX$2,'1617 Data'!$A$2:$AEW$2,0))</f>
        <v>#VALUE!</v>
      </c>
      <c r="AKY29" s="441" t="e">
        <f>INDEX(' Cash Num-Den_Indi'!$A$2:$ANL$35,MATCH('1617 1718 Comparison'!$A29,' Cash Num-Den_Indi'!$A$2:$A$35,0),MATCH('1617 1718 Comparison'!AKY$2,' Cash Num-Den_Indi'!$A$2:$ANL$2,0))-INDEX('1617 Data'!$A$2:$AEW$35,MATCH('1617 1718 Comparison'!$A29,'1617 Data'!$A$2:$A$35,0),MATCH('1617 1718 Comparison'!AKY$2,'1617 Data'!$A$2:$AEW$2,0))</f>
        <v>#VALUE!</v>
      </c>
      <c r="AKZ29" s="441" t="e">
        <f>INDEX(' Cash Num-Den_Indi'!$A$2:$ANL$35,MATCH('1617 1718 Comparison'!$A29,' Cash Num-Den_Indi'!$A$2:$A$35,0),MATCH('1617 1718 Comparison'!AKZ$2,' Cash Num-Den_Indi'!$A$2:$ANL$2,0))-INDEX('1617 Data'!$A$2:$AEW$35,MATCH('1617 1718 Comparison'!$A29,'1617 Data'!$A$2:$A$35,0),MATCH('1617 1718 Comparison'!AKZ$2,'1617 Data'!$A$2:$AEW$2,0))</f>
        <v>#N/A</v>
      </c>
      <c r="ALA29" s="440">
        <f>INDEX(' Cash Num-Den_Indi'!$A$2:$ANL$35,MATCH('1617 1718 Comparison'!$A29,' Cash Num-Den_Indi'!$A$2:$A$35,0),MATCH('1617 1718 Comparison'!ALA$2,' Cash Num-Den_Indi'!$A$2:$ANL$2,0))-INDEX('1617 Data'!$A$2:$AEW$35,MATCH('1617 1718 Comparison'!$A29,'1617 Data'!$A$2:$A$35,0),MATCH('1617 1718 Comparison'!ALA$2,'1617 Data'!$A$2:$AEW$2,0))</f>
        <v>0</v>
      </c>
      <c r="ALB29" s="440">
        <f>INDEX(' Cash Num-Den_Indi'!$A$2:$ANL$35,MATCH('1617 1718 Comparison'!$A29,' Cash Num-Den_Indi'!$A$2:$A$35,0),MATCH('1617 1718 Comparison'!ALB$2,' Cash Num-Den_Indi'!$A$2:$ANL$2,0))-INDEX('1617 Data'!$A$2:$AEW$35,MATCH('1617 1718 Comparison'!$A29,'1617 Data'!$A$2:$A$35,0),MATCH('1617 1718 Comparison'!ALB$2,'1617 Data'!$A$2:$AEW$2,0))</f>
        <v>-2327162.4111044472</v>
      </c>
      <c r="ALC29" s="440">
        <f>INDEX(' Cash Num-Den_Indi'!$A$2:$ANL$35,MATCH('1617 1718 Comparison'!$A29,' Cash Num-Den_Indi'!$A$2:$A$35,0),MATCH('1617 1718 Comparison'!ALC$2,' Cash Num-Den_Indi'!$A$2:$ANL$2,0))-INDEX('1617 Data'!$A$2:$AEW$35,MATCH('1617 1718 Comparison'!$A29,'1617 Data'!$A$2:$A$35,0),MATCH('1617 1718 Comparison'!ALC$2,'1617 Data'!$A$2:$AEW$2,0))</f>
        <v>0</v>
      </c>
      <c r="ALD29" s="440">
        <f>INDEX(' Cash Num-Den_Indi'!$A$2:$ANL$35,MATCH('1617 1718 Comparison'!$A29,' Cash Num-Den_Indi'!$A$2:$A$35,0),MATCH('1617 1718 Comparison'!ALD$2,' Cash Num-Den_Indi'!$A$2:$ANL$2,0))-INDEX('1617 Data'!$A$2:$AEW$35,MATCH('1617 1718 Comparison'!$A29,'1617 Data'!$A$2:$A$35,0),MATCH('1617 1718 Comparison'!ALD$2,'1617 Data'!$A$2:$AEW$2,0))</f>
        <v>0</v>
      </c>
      <c r="ALE29" s="440">
        <f>INDEX(' Cash Num-Den_Indi'!$A$2:$ANL$35,MATCH('1617 1718 Comparison'!$A29,' Cash Num-Den_Indi'!$A$2:$A$35,0),MATCH('1617 1718 Comparison'!ALE$2,' Cash Num-Den_Indi'!$A$2:$ANL$2,0))-INDEX('1617 Data'!$A$2:$AEW$35,MATCH('1617 1718 Comparison'!$A29,'1617 Data'!$A$2:$A$35,0),MATCH('1617 1718 Comparison'!ALE$2,'1617 Data'!$A$2:$AEW$2,0))</f>
        <v>-2046086.1861671833</v>
      </c>
      <c r="ALF29" s="440">
        <f>INDEX(' Cash Num-Den_Indi'!$A$2:$ANL$35,MATCH('1617 1718 Comparison'!$A29,' Cash Num-Den_Indi'!$A$2:$A$35,0),MATCH('1617 1718 Comparison'!ALF$2,' Cash Num-Den_Indi'!$A$2:$ANL$2,0))-INDEX('1617 Data'!$A$2:$AEW$35,MATCH('1617 1718 Comparison'!$A29,'1617 Data'!$A$2:$A$35,0),MATCH('1617 1718 Comparison'!ALF$2,'1617 Data'!$A$2:$AEW$2,0))</f>
        <v>0</v>
      </c>
      <c r="ALG29" s="440">
        <f>INDEX(' Cash Num-Den_Indi'!$A$2:$ANL$35,MATCH('1617 1718 Comparison'!$A29,' Cash Num-Den_Indi'!$A$2:$A$35,0),MATCH('1617 1718 Comparison'!ALG$2,' Cash Num-Den_Indi'!$A$2:$ANL$2,0))-INDEX('1617 Data'!$A$2:$AEW$35,MATCH('1617 1718 Comparison'!$A29,'1617 Data'!$A$2:$A$35,0),MATCH('1617 1718 Comparison'!ALG$2,'1617 Data'!$A$2:$AEW$2,0))</f>
        <v>0</v>
      </c>
      <c r="ALH29" s="440">
        <f>INDEX(' Cash Num-Den_Indi'!$A$2:$ANL$35,MATCH('1617 1718 Comparison'!$A29,' Cash Num-Den_Indi'!$A$2:$A$35,0),MATCH('1617 1718 Comparison'!ALH$2,' Cash Num-Den_Indi'!$A$2:$ANL$2,0))-INDEX('1617 Data'!$A$2:$AEW$35,MATCH('1617 1718 Comparison'!$A29,'1617 Data'!$A$2:$A$35,0),MATCH('1617 1718 Comparison'!ALH$2,'1617 Data'!$A$2:$AEW$2,0))</f>
        <v>-2078598.7261146496</v>
      </c>
      <c r="ALI29" s="440">
        <f>INDEX(' Cash Num-Den_Indi'!$A$2:$ANL$35,MATCH('1617 1718 Comparison'!$A29,' Cash Num-Den_Indi'!$A$2:$A$35,0),MATCH('1617 1718 Comparison'!ALI$2,' Cash Num-Den_Indi'!$A$2:$ANL$2,0))-INDEX('1617 Data'!$A$2:$AEW$35,MATCH('1617 1718 Comparison'!$A29,'1617 Data'!$A$2:$A$35,0),MATCH('1617 1718 Comparison'!ALI$2,'1617 Data'!$A$2:$AEW$2,0))</f>
        <v>0</v>
      </c>
      <c r="ALJ29" s="440">
        <f>INDEX(' Cash Num-Den_Indi'!$A$2:$ANL$35,MATCH('1617 1718 Comparison'!$A29,' Cash Num-Den_Indi'!$A$2:$A$35,0),MATCH('1617 1718 Comparison'!ALJ$2,' Cash Num-Den_Indi'!$A$2:$ANL$2,0))-INDEX('1617 Data'!$A$2:$AEW$35,MATCH('1617 1718 Comparison'!$A29,'1617 Data'!$A$2:$A$35,0),MATCH('1617 1718 Comparison'!ALJ$2,'1617 Data'!$A$2:$AEW$2,0))</f>
        <v>0</v>
      </c>
      <c r="ALK29" s="440">
        <f>INDEX(' Cash Num-Den_Indi'!$A$2:$ANL$35,MATCH('1617 1718 Comparison'!$A29,' Cash Num-Den_Indi'!$A$2:$A$35,0),MATCH('1617 1718 Comparison'!ALK$2,' Cash Num-Den_Indi'!$A$2:$ANL$2,0))-INDEX('1617 Data'!$A$2:$AEW$35,MATCH('1617 1718 Comparison'!$A29,'1617 Data'!$A$2:$A$35,0),MATCH('1617 1718 Comparison'!ALK$2,'1617 Data'!$A$2:$AEW$2,0))</f>
        <v>-1354778.9307123513</v>
      </c>
      <c r="ALL29" s="440">
        <f>INDEX(' Cash Num-Den_Indi'!$A$2:$ANL$35,MATCH('1617 1718 Comparison'!$A29,' Cash Num-Den_Indi'!$A$2:$A$35,0),MATCH('1617 1718 Comparison'!ALL$2,' Cash Num-Den_Indi'!$A$2:$ANL$2,0))-INDEX('1617 Data'!$A$2:$AEW$35,MATCH('1617 1718 Comparison'!$A29,'1617 Data'!$A$2:$A$35,0),MATCH('1617 1718 Comparison'!ALL$2,'1617 Data'!$A$2:$AEW$2,0))</f>
        <v>0</v>
      </c>
      <c r="ALM29" s="440">
        <f>INDEX(' Cash Num-Den_Indi'!$A$2:$ANL$35,MATCH('1617 1718 Comparison'!$A29,' Cash Num-Den_Indi'!$A$2:$A$35,0),MATCH('1617 1718 Comparison'!ALM$2,' Cash Num-Den_Indi'!$A$2:$ANL$2,0))-INDEX('1617 Data'!$A$2:$AEW$35,MATCH('1617 1718 Comparison'!$A29,'1617 Data'!$A$2:$A$35,0),MATCH('1617 1718 Comparison'!ALM$2,'1617 Data'!$A$2:$AEW$2,0))</f>
        <v>0</v>
      </c>
      <c r="ALN29" s="440">
        <f>INDEX(' Cash Num-Den_Indi'!$A$2:$ANL$35,MATCH('1617 1718 Comparison'!$A29,' Cash Num-Den_Indi'!$A$2:$A$35,0),MATCH('1617 1718 Comparison'!ALN$2,' Cash Num-Den_Indi'!$A$2:$ANL$2,0))-INDEX('1617 Data'!$A$2:$AEW$35,MATCH('1617 1718 Comparison'!$A29,'1617 Data'!$A$2:$A$35,0),MATCH('1617 1718 Comparison'!ALN$2,'1617 Data'!$A$2:$AEW$2,0))</f>
        <v>-1569429</v>
      </c>
      <c r="ALO29" s="440">
        <f>INDEX(' Cash Num-Den_Indi'!$A$2:$ANL$35,MATCH('1617 1718 Comparison'!$A29,' Cash Num-Den_Indi'!$A$2:$A$35,0),MATCH('1617 1718 Comparison'!ALO$2,' Cash Num-Den_Indi'!$A$2:$ANL$2,0))-INDEX('1617 Data'!$A$2:$AEW$35,MATCH('1617 1718 Comparison'!$A29,'1617 Data'!$A$2:$A$35,0),MATCH('1617 1718 Comparison'!ALO$2,'1617 Data'!$A$2:$AEW$2,0))</f>
        <v>0</v>
      </c>
      <c r="ALP29" s="440">
        <f>INDEX(' Cash Num-Den_Indi'!$A$2:$ANL$35,MATCH('1617 1718 Comparison'!$A29,' Cash Num-Den_Indi'!$A$2:$A$35,0),MATCH('1617 1718 Comparison'!ALP$2,' Cash Num-Den_Indi'!$A$2:$ANL$2,0))-INDEX('1617 Data'!$A$2:$AEW$35,MATCH('1617 1718 Comparison'!$A29,'1617 Data'!$A$2:$A$35,0),MATCH('1617 1718 Comparison'!ALP$2,'1617 Data'!$A$2:$AEW$2,0))</f>
        <v>0</v>
      </c>
      <c r="ALQ29" s="440">
        <f>INDEX(' Cash Num-Den_Indi'!$A$2:$ANL$35,MATCH('1617 1718 Comparison'!$A29,' Cash Num-Den_Indi'!$A$2:$A$35,0),MATCH('1617 1718 Comparison'!ALQ$2,' Cash Num-Den_Indi'!$A$2:$ANL$2,0))-INDEX('1617 Data'!$A$2:$AEW$35,MATCH('1617 1718 Comparison'!$A29,'1617 Data'!$A$2:$A$35,0),MATCH('1617 1718 Comparison'!ALQ$2,'1617 Data'!$A$2:$AEW$2,0))</f>
        <v>-1680318</v>
      </c>
      <c r="ALR29" s="440">
        <f>INDEX(' Cash Num-Den_Indi'!$A$2:$ANL$35,MATCH('1617 1718 Comparison'!$A29,' Cash Num-Den_Indi'!$A$2:$A$35,0),MATCH('1617 1718 Comparison'!ALR$2,' Cash Num-Den_Indi'!$A$2:$ANL$2,0))-INDEX('1617 Data'!$A$2:$AEW$35,MATCH('1617 1718 Comparison'!$A29,'1617 Data'!$A$2:$A$35,0),MATCH('1617 1718 Comparison'!ALR$2,'1617 Data'!$A$2:$AEW$2,0))</f>
        <v>0</v>
      </c>
      <c r="ALS29" s="440">
        <f>INDEX(' Cash Num-Den_Indi'!$A$2:$ANL$35,MATCH('1617 1718 Comparison'!$A29,' Cash Num-Den_Indi'!$A$2:$A$35,0),MATCH('1617 1718 Comparison'!ALS$2,' Cash Num-Den_Indi'!$A$2:$ANL$2,0))-INDEX('1617 Data'!$A$2:$AEW$35,MATCH('1617 1718 Comparison'!$A29,'1617 Data'!$A$2:$A$35,0),MATCH('1617 1718 Comparison'!ALS$2,'1617 Data'!$A$2:$AEW$2,0))</f>
        <v>0</v>
      </c>
      <c r="ALT29" s="440">
        <f>INDEX(' Cash Num-Den_Indi'!$A$2:$ANL$35,MATCH('1617 1718 Comparison'!$A29,' Cash Num-Den_Indi'!$A$2:$A$35,0),MATCH('1617 1718 Comparison'!ALT$2,' Cash Num-Den_Indi'!$A$2:$ANL$2,0))-INDEX('1617 Data'!$A$2:$AEW$35,MATCH('1617 1718 Comparison'!$A29,'1617 Data'!$A$2:$A$35,0),MATCH('1617 1718 Comparison'!ALT$2,'1617 Data'!$A$2:$AEW$2,0))</f>
        <v>-1883115</v>
      </c>
      <c r="ALU29" s="440">
        <f>INDEX(' Cash Num-Den_Indi'!$A$2:$ANL$35,MATCH('1617 1718 Comparison'!$A29,' Cash Num-Den_Indi'!$A$2:$A$35,0),MATCH('1617 1718 Comparison'!ALU$2,' Cash Num-Den_Indi'!$A$2:$ANL$2,0))-INDEX('1617 Data'!$A$2:$AEW$35,MATCH('1617 1718 Comparison'!$A29,'1617 Data'!$A$2:$A$35,0),MATCH('1617 1718 Comparison'!ALU$2,'1617 Data'!$A$2:$AEW$2,0))</f>
        <v>0</v>
      </c>
      <c r="ALV29" s="441" t="e">
        <f>INDEX(' Cash Num-Den_Indi'!$A$2:$ANL$35,MATCH('1617 1718 Comparison'!$A29,' Cash Num-Den_Indi'!$A$2:$A$35,0),MATCH('1617 1718 Comparison'!ALV$2,' Cash Num-Den_Indi'!$A$2:$ANL$2,0))-INDEX('1617 Data'!$A$2:$AEW$35,MATCH('1617 1718 Comparison'!$A29,'1617 Data'!$A$2:$A$35,0),MATCH('1617 1718 Comparison'!ALV$2,'1617 Data'!$A$2:$AEW$2,0))</f>
        <v>#N/A</v>
      </c>
      <c r="ALW29" s="441" t="e">
        <f>INDEX(' Cash Num-Den_Indi'!$A$2:$ANL$35,MATCH('1617 1718 Comparison'!$A29,' Cash Num-Den_Indi'!$A$2:$A$35,0),MATCH('1617 1718 Comparison'!ALW$2,' Cash Num-Den_Indi'!$A$2:$ANL$2,0))-INDEX('1617 Data'!$A$2:$AEW$35,MATCH('1617 1718 Comparison'!$A29,'1617 Data'!$A$2:$A$35,0),MATCH('1617 1718 Comparison'!ALW$2,'1617 Data'!$A$2:$AEW$2,0))</f>
        <v>#N/A</v>
      </c>
      <c r="ALX29" s="441" t="e">
        <f>INDEX(' Cash Num-Den_Indi'!$A$2:$ANL$35,MATCH('1617 1718 Comparison'!$A29,' Cash Num-Den_Indi'!$A$2:$A$35,0),MATCH('1617 1718 Comparison'!ALX$2,' Cash Num-Den_Indi'!$A$2:$ANL$2,0))-INDEX('1617 Data'!$A$2:$AEW$35,MATCH('1617 1718 Comparison'!$A29,'1617 Data'!$A$2:$A$35,0),MATCH('1617 1718 Comparison'!ALX$2,'1617 Data'!$A$2:$AEW$2,0))</f>
        <v>#N/A</v>
      </c>
      <c r="ALY29" s="440">
        <f>INDEX(' Cash Num-Den_Indi'!$A$2:$ANL$35,MATCH('1617 1718 Comparison'!$A29,' Cash Num-Den_Indi'!$A$2:$A$35,0),MATCH('1617 1718 Comparison'!ALY$2,' Cash Num-Den_Indi'!$A$2:$ANL$2,0))-INDEX('1617 Data'!$A$2:$AEW$35,MATCH('1617 1718 Comparison'!$A29,'1617 Data'!$A$2:$A$35,0),MATCH('1617 1718 Comparison'!ALY$2,'1617 Data'!$A$2:$AEW$2,0))</f>
        <v>0</v>
      </c>
      <c r="ALZ29" s="440">
        <f>INDEX(' Cash Num-Den_Indi'!$A$2:$ANL$35,MATCH('1617 1718 Comparison'!$A29,' Cash Num-Den_Indi'!$A$2:$A$35,0),MATCH('1617 1718 Comparison'!ALZ$2,' Cash Num-Den_Indi'!$A$2:$ANL$2,0))-INDEX('1617 Data'!$A$2:$AEW$35,MATCH('1617 1718 Comparison'!$A29,'1617 Data'!$A$2:$A$35,0),MATCH('1617 1718 Comparison'!ALZ$2,'1617 Data'!$A$2:$AEW$2,0))</f>
        <v>0</v>
      </c>
      <c r="AMA29" s="440">
        <f>INDEX(' Cash Num-Den_Indi'!$A$2:$ANL$35,MATCH('1617 1718 Comparison'!$A29,' Cash Num-Den_Indi'!$A$2:$A$35,0),MATCH('1617 1718 Comparison'!AMA$2,' Cash Num-Den_Indi'!$A$2:$ANL$2,0))-INDEX('1617 Data'!$A$2:$AEW$35,MATCH('1617 1718 Comparison'!$A29,'1617 Data'!$A$2:$A$35,0),MATCH('1617 1718 Comparison'!AMA$2,'1617 Data'!$A$2:$AEW$2,0))</f>
        <v>0</v>
      </c>
      <c r="AMB29" s="440">
        <f>INDEX(' Cash Num-Den_Indi'!$A$2:$ANL$35,MATCH('1617 1718 Comparison'!$A29,' Cash Num-Den_Indi'!$A$2:$A$35,0),MATCH('1617 1718 Comparison'!AMB$2,' Cash Num-Den_Indi'!$A$2:$ANL$2,0))-INDEX('1617 Data'!$A$2:$AEW$35,MATCH('1617 1718 Comparison'!$A29,'1617 Data'!$A$2:$A$35,0),MATCH('1617 1718 Comparison'!AMB$2,'1617 Data'!$A$2:$AEW$2,0))</f>
        <v>0</v>
      </c>
      <c r="AMC29" s="440">
        <f>INDEX(' Cash Num-Den_Indi'!$A$2:$ANL$35,MATCH('1617 1718 Comparison'!$A29,' Cash Num-Den_Indi'!$A$2:$A$35,0),MATCH('1617 1718 Comparison'!AMC$2,' Cash Num-Den_Indi'!$A$2:$ANL$2,0))-INDEX('1617 Data'!$A$2:$AEW$35,MATCH('1617 1718 Comparison'!$A29,'1617 Data'!$A$2:$A$35,0),MATCH('1617 1718 Comparison'!AMC$2,'1617 Data'!$A$2:$AEW$2,0))</f>
        <v>0</v>
      </c>
      <c r="AMD29" s="441" t="e">
        <f>INDEX(' Cash Num-Den_Indi'!$A$2:$ANL$35,MATCH('1617 1718 Comparison'!$A29,' Cash Num-Den_Indi'!$A$2:$A$35,0),MATCH('1617 1718 Comparison'!AMD$2,' Cash Num-Den_Indi'!$A$2:$ANL$2,0))-INDEX('1617 Data'!$A$2:$AEW$35,MATCH('1617 1718 Comparison'!$A29,'1617 Data'!$A$2:$A$35,0),MATCH('1617 1718 Comparison'!AMD$2,'1617 Data'!$A$2:$AEW$2,0))</f>
        <v>#N/A</v>
      </c>
      <c r="AME29" s="440">
        <f>INDEX(' Cash Num-Den_Indi'!$A$2:$ANL$35,MATCH('1617 1718 Comparison'!$A29,' Cash Num-Den_Indi'!$A$2:$A$35,0),MATCH('1617 1718 Comparison'!AME$2,' Cash Num-Den_Indi'!$A$2:$ANL$2,0))-INDEX('1617 Data'!$A$2:$AEW$35,MATCH('1617 1718 Comparison'!$A29,'1617 Data'!$A$2:$A$35,0),MATCH('1617 1718 Comparison'!AME$2,'1617 Data'!$A$2:$AEW$2,0))</f>
        <v>0</v>
      </c>
      <c r="AMF29" s="440">
        <f>INDEX(' Cash Num-Den_Indi'!$A$2:$ANL$35,MATCH('1617 1718 Comparison'!$A29,' Cash Num-Den_Indi'!$A$2:$A$35,0),MATCH('1617 1718 Comparison'!AMF$2,' Cash Num-Den_Indi'!$A$2:$ANL$2,0))-INDEX('1617 Data'!$A$2:$AEW$35,MATCH('1617 1718 Comparison'!$A29,'1617 Data'!$A$2:$A$35,0),MATCH('1617 1718 Comparison'!AMF$2,'1617 Data'!$A$2:$AEW$2,0))</f>
        <v>1.5301512046619337E-2</v>
      </c>
      <c r="AMG29" s="440">
        <f>INDEX(' Cash Num-Den_Indi'!$A$2:$ANL$35,MATCH('1617 1718 Comparison'!$A29,' Cash Num-Den_Indi'!$A$2:$A$35,0),MATCH('1617 1718 Comparison'!AMG$2,' Cash Num-Den_Indi'!$A$2:$ANL$2,0))-INDEX('1617 Data'!$A$2:$AEW$35,MATCH('1617 1718 Comparison'!$A29,'1617 Data'!$A$2:$A$35,0),MATCH('1617 1718 Comparison'!AMG$2,'1617 Data'!$A$2:$AEW$2,0))</f>
        <v>0.23956004885874904</v>
      </c>
      <c r="AMH29" s="440">
        <f>INDEX(' Cash Num-Den_Indi'!$A$2:$ANL$35,MATCH('1617 1718 Comparison'!$A29,' Cash Num-Den_Indi'!$A$2:$A$35,0),MATCH('1617 1718 Comparison'!AMH$2,' Cash Num-Den_Indi'!$A$2:$ANL$2,0))-INDEX('1617 Data'!$A$2:$AEW$35,MATCH('1617 1718 Comparison'!$A29,'1617 Data'!$A$2:$A$35,0),MATCH('1617 1718 Comparison'!AMH$2,'1617 Data'!$A$2:$AEW$2,0))</f>
        <v>0.28969280752559712</v>
      </c>
      <c r="AMI29" s="440">
        <f>INDEX(' Cash Num-Den_Indi'!$A$2:$ANL$35,MATCH('1617 1718 Comparison'!$A29,' Cash Num-Den_Indi'!$A$2:$A$35,0),MATCH('1617 1718 Comparison'!AMI$2,' Cash Num-Den_Indi'!$A$2:$ANL$2,0))-INDEX('1617 Data'!$A$2:$AEW$35,MATCH('1617 1718 Comparison'!$A29,'1617 Data'!$A$2:$A$35,0),MATCH('1617 1718 Comparison'!AMI$2,'1617 Data'!$A$2:$AEW$2,0))</f>
        <v>0.2781504686473113</v>
      </c>
      <c r="AMJ29" s="440">
        <f>INDEX(' Cash Num-Den_Indi'!$A$2:$ANL$35,MATCH('1617 1718 Comparison'!$A29,' Cash Num-Den_Indi'!$A$2:$A$35,0),MATCH('1617 1718 Comparison'!AMJ$2,' Cash Num-Den_Indi'!$A$2:$ANL$2,0))-INDEX('1617 Data'!$A$2:$AEW$35,MATCH('1617 1718 Comparison'!$A29,'1617 Data'!$A$2:$A$35,0),MATCH('1617 1718 Comparison'!AMJ$2,'1617 Data'!$A$2:$AEW$2,0))</f>
        <v>0.17833922205353048</v>
      </c>
      <c r="AMK29" s="440">
        <f>INDEX(' Cash Num-Den_Indi'!$A$2:$ANL$35,MATCH('1617 1718 Comparison'!$A29,' Cash Num-Den_Indi'!$A$2:$A$35,0),MATCH('1617 1718 Comparison'!AMK$2,' Cash Num-Den_Indi'!$A$2:$ANL$2,0))-INDEX('1617 Data'!$A$2:$AEW$35,MATCH('1617 1718 Comparison'!$A29,'1617 Data'!$A$2:$A$35,0),MATCH('1617 1718 Comparison'!AMK$2,'1617 Data'!$A$2:$AEW$2,0))</f>
        <v>0.3232263854486277</v>
      </c>
      <c r="AML29" s="441" t="e">
        <f>INDEX(' Cash Num-Den_Indi'!$A$2:$ANL$35,MATCH('1617 1718 Comparison'!$A29,' Cash Num-Den_Indi'!$A$2:$A$35,0),MATCH('1617 1718 Comparison'!AML$2,' Cash Num-Den_Indi'!$A$2:$ANL$2,0))-INDEX('1617 Data'!$A$2:$AEW$35,MATCH('1617 1718 Comparison'!$A29,'1617 Data'!$A$2:$A$35,0),MATCH('1617 1718 Comparison'!AML$2,'1617 Data'!$A$2:$AEW$2,0))</f>
        <v>#N/A</v>
      </c>
      <c r="AMM29" s="440">
        <f>INDEX(' Cash Num-Den_Indi'!$A$2:$ANL$35,MATCH('1617 1718 Comparison'!$A29,' Cash Num-Den_Indi'!$A$2:$A$35,0),MATCH('1617 1718 Comparison'!AMM$2,' Cash Num-Den_Indi'!$A$2:$ANL$2,0))-INDEX('1617 Data'!$A$2:$AEW$35,MATCH('1617 1718 Comparison'!$A29,'1617 Data'!$A$2:$A$35,0),MATCH('1617 1718 Comparison'!AMM$2,'1617 Data'!$A$2:$AEW$2,0))</f>
        <v>0</v>
      </c>
      <c r="AMN29" s="440">
        <f>INDEX(' Cash Num-Den_Indi'!$A$2:$ANL$35,MATCH('1617 1718 Comparison'!$A29,' Cash Num-Den_Indi'!$A$2:$A$35,0),MATCH('1617 1718 Comparison'!AMN$2,' Cash Num-Den_Indi'!$A$2:$ANL$2,0))-INDEX('1617 Data'!$A$2:$AEW$35,MATCH('1617 1718 Comparison'!$A29,'1617 Data'!$A$2:$A$35,0),MATCH('1617 1718 Comparison'!AMN$2,'1617 Data'!$A$2:$AEW$2,0))</f>
        <v>0</v>
      </c>
      <c r="AMO29" s="440">
        <f>INDEX(' Cash Num-Den_Indi'!$A$2:$ANL$35,MATCH('1617 1718 Comparison'!$A29,' Cash Num-Den_Indi'!$A$2:$A$35,0),MATCH('1617 1718 Comparison'!AMO$2,' Cash Num-Den_Indi'!$A$2:$ANL$2,0))-INDEX('1617 Data'!$A$2:$AEW$35,MATCH('1617 1718 Comparison'!$A29,'1617 Data'!$A$2:$A$35,0),MATCH('1617 1718 Comparison'!AMO$2,'1617 Data'!$A$2:$AEW$2,0))</f>
        <v>0</v>
      </c>
      <c r="AMP29" s="440">
        <f>INDEX(' Cash Num-Den_Indi'!$A$2:$ANL$35,MATCH('1617 1718 Comparison'!$A29,' Cash Num-Den_Indi'!$A$2:$A$35,0),MATCH('1617 1718 Comparison'!AMP$2,' Cash Num-Den_Indi'!$A$2:$ANL$2,0))-INDEX('1617 Data'!$A$2:$AEW$35,MATCH('1617 1718 Comparison'!$A29,'1617 Data'!$A$2:$A$35,0),MATCH('1617 1718 Comparison'!AMP$2,'1617 Data'!$A$2:$AEW$2,0))</f>
        <v>0</v>
      </c>
      <c r="AMQ29" s="440">
        <f>INDEX(' Cash Num-Den_Indi'!$A$2:$ANL$35,MATCH('1617 1718 Comparison'!$A29,' Cash Num-Den_Indi'!$A$2:$A$35,0),MATCH('1617 1718 Comparison'!AMQ$2,' Cash Num-Den_Indi'!$A$2:$ANL$2,0))-INDEX('1617 Data'!$A$2:$AEW$35,MATCH('1617 1718 Comparison'!$A29,'1617 Data'!$A$2:$A$35,0),MATCH('1617 1718 Comparison'!AMQ$2,'1617 Data'!$A$2:$AEW$2,0))</f>
        <v>0</v>
      </c>
      <c r="AMR29" s="440">
        <f>INDEX(' Cash Num-Den_Indi'!$A$2:$ANL$35,MATCH('1617 1718 Comparison'!$A29,' Cash Num-Den_Indi'!$A$2:$A$35,0),MATCH('1617 1718 Comparison'!AMR$2,' Cash Num-Den_Indi'!$A$2:$ANL$2,0))-INDEX('1617 Data'!$A$2:$AEW$35,MATCH('1617 1718 Comparison'!$A29,'1617 Data'!$A$2:$A$35,0),MATCH('1617 1718 Comparison'!AMR$2,'1617 Data'!$A$2:$AEW$2,0))</f>
        <v>0</v>
      </c>
      <c r="AMS29" s="440">
        <f>INDEX(' Cash Num-Den_Indi'!$A$2:$ANL$35,MATCH('1617 1718 Comparison'!$A29,' Cash Num-Den_Indi'!$A$2:$A$35,0),MATCH('1617 1718 Comparison'!AMS$2,' Cash Num-Den_Indi'!$A$2:$ANL$2,0))-INDEX('1617 Data'!$A$2:$AEW$35,MATCH('1617 1718 Comparison'!$A29,'1617 Data'!$A$2:$A$35,0),MATCH('1617 1718 Comparison'!AMS$2,'1617 Data'!$A$2:$AEW$2,0))</f>
        <v>0</v>
      </c>
      <c r="AMT29" s="440">
        <f>INDEX(' Cash Num-Den_Indi'!$A$2:$ANL$35,MATCH('1617 1718 Comparison'!$A29,' Cash Num-Den_Indi'!$A$2:$A$35,0),MATCH('1617 1718 Comparison'!AMT$2,' Cash Num-Den_Indi'!$A$2:$ANL$2,0))-INDEX('1617 Data'!$A$2:$AEW$35,MATCH('1617 1718 Comparison'!$A29,'1617 Data'!$A$2:$A$35,0),MATCH('1617 1718 Comparison'!AMT$2,'1617 Data'!$A$2:$AEW$2,0))</f>
        <v>0</v>
      </c>
      <c r="AMU29" s="440">
        <f>INDEX(' Cash Num-Den_Indi'!$A$2:$ANL$35,MATCH('1617 1718 Comparison'!$A29,' Cash Num-Den_Indi'!$A$2:$A$35,0),MATCH('1617 1718 Comparison'!AMU$2,' Cash Num-Den_Indi'!$A$2:$ANL$2,0))-INDEX('1617 Data'!$A$2:$AEW$35,MATCH('1617 1718 Comparison'!$A29,'1617 Data'!$A$2:$A$35,0),MATCH('1617 1718 Comparison'!AMU$2,'1617 Data'!$A$2:$AEW$2,0))</f>
        <v>0</v>
      </c>
      <c r="AMV29" s="440">
        <f>INDEX(' Cash Num-Den_Indi'!$A$2:$ANL$35,MATCH('1617 1718 Comparison'!$A29,' Cash Num-Den_Indi'!$A$2:$A$35,0),MATCH('1617 1718 Comparison'!AMV$2,' Cash Num-Den_Indi'!$A$2:$ANL$2,0))-INDEX('1617 Data'!$A$2:$AEW$35,MATCH('1617 1718 Comparison'!$A29,'1617 Data'!$A$2:$A$35,0),MATCH('1617 1718 Comparison'!AMV$2,'1617 Data'!$A$2:$AEW$2,0))</f>
        <v>0</v>
      </c>
      <c r="AMW29" s="440">
        <f>INDEX(' Cash Num-Den_Indi'!$A$2:$ANL$35,MATCH('1617 1718 Comparison'!$A29,' Cash Num-Den_Indi'!$A$2:$A$35,0),MATCH('1617 1718 Comparison'!AMW$2,' Cash Num-Den_Indi'!$A$2:$ANL$2,0))-INDEX('1617 Data'!$A$2:$AEW$35,MATCH('1617 1718 Comparison'!$A29,'1617 Data'!$A$2:$A$35,0),MATCH('1617 1718 Comparison'!AMW$2,'1617 Data'!$A$2:$AEW$2,0))</f>
        <v>0</v>
      </c>
      <c r="AMX29" s="440">
        <f>INDEX(' Cash Num-Den_Indi'!$A$2:$ANL$35,MATCH('1617 1718 Comparison'!$A29,' Cash Num-Den_Indi'!$A$2:$A$35,0),MATCH('1617 1718 Comparison'!AMX$2,' Cash Num-Den_Indi'!$A$2:$ANL$2,0))-INDEX('1617 Data'!$A$2:$AEW$35,MATCH('1617 1718 Comparison'!$A29,'1617 Data'!$A$2:$A$35,0),MATCH('1617 1718 Comparison'!AMX$2,'1617 Data'!$A$2:$AEW$2,0))</f>
        <v>0</v>
      </c>
      <c r="AMY29" s="441" t="e">
        <f>INDEX(' Cash Num-Den_Indi'!$A$2:$ANL$35,MATCH('1617 1718 Comparison'!$A29,' Cash Num-Den_Indi'!$A$2:$A$35,0),MATCH('1617 1718 Comparison'!AMY$2,' Cash Num-Den_Indi'!$A$2:$ANL$2,0))-INDEX('1617 Data'!$A$2:$AEW$35,MATCH('1617 1718 Comparison'!$A29,'1617 Data'!$A$2:$A$35,0),MATCH('1617 1718 Comparison'!AMY$2,'1617 Data'!$A$2:$AEW$2,0))</f>
        <v>#N/A</v>
      </c>
      <c r="AMZ29" s="441" t="e">
        <f>INDEX(' Cash Num-Den_Indi'!$A$2:$ANL$35,MATCH('1617 1718 Comparison'!$A29,' Cash Num-Den_Indi'!$A$2:$A$35,0),MATCH('1617 1718 Comparison'!AMZ$2,' Cash Num-Den_Indi'!$A$2:$ANL$2,0))-INDEX('1617 Data'!$A$2:$AEW$35,MATCH('1617 1718 Comparison'!$A29,'1617 Data'!$A$2:$A$35,0),MATCH('1617 1718 Comparison'!AMZ$2,'1617 Data'!$A$2:$AEW$2,0))</f>
        <v>#N/A</v>
      </c>
      <c r="ANA29" s="441" t="e">
        <f>INDEX(' Cash Num-Den_Indi'!$A$2:$ANL$35,MATCH('1617 1718 Comparison'!$A29,' Cash Num-Den_Indi'!$A$2:$A$35,0),MATCH('1617 1718 Comparison'!ANA$2,' Cash Num-Den_Indi'!$A$2:$ANL$2,0))-INDEX('1617 Data'!$A$2:$AEW$35,MATCH('1617 1718 Comparison'!$A29,'1617 Data'!$A$2:$A$35,0),MATCH('1617 1718 Comparison'!ANA$2,'1617 Data'!$A$2:$AEW$2,0))</f>
        <v>#N/A</v>
      </c>
      <c r="ANB29" s="441" t="e">
        <f>INDEX(' Cash Num-Den_Indi'!$A$2:$ANL$35,MATCH('1617 1718 Comparison'!$A29,' Cash Num-Den_Indi'!$A$2:$A$35,0),MATCH('1617 1718 Comparison'!ANB$2,' Cash Num-Den_Indi'!$A$2:$ANL$2,0))-INDEX('1617 Data'!$A$2:$AEW$35,MATCH('1617 1718 Comparison'!$A29,'1617 Data'!$A$2:$A$35,0),MATCH('1617 1718 Comparison'!ANB$2,'1617 Data'!$A$2:$AEW$2,0))</f>
        <v>#N/A</v>
      </c>
      <c r="ANC29" s="441" t="e">
        <f>INDEX(' Cash Num-Den_Indi'!$A$2:$ANL$35,MATCH('1617 1718 Comparison'!$A29,' Cash Num-Den_Indi'!$A$2:$A$35,0),MATCH('1617 1718 Comparison'!ANC$2,' Cash Num-Den_Indi'!$A$2:$ANL$2,0))-INDEX('1617 Data'!$A$2:$AEW$35,MATCH('1617 1718 Comparison'!$A29,'1617 Data'!$A$2:$A$35,0),MATCH('1617 1718 Comparison'!ANC$2,'1617 Data'!$A$2:$AEW$2,0))</f>
        <v>#N/A</v>
      </c>
      <c r="AND29" s="441">
        <f>INDEX(' Cash Num-Den_Indi'!$A$2:$ANL$35,MATCH('1617 1718 Comparison'!$A29,' Cash Num-Den_Indi'!$A$2:$A$35,0),MATCH('1617 1718 Comparison'!AND$2,' Cash Num-Den_Indi'!$A$2:$ANL$2,0))-INDEX('1617 Data'!$A$2:$AEW$35,MATCH('1617 1718 Comparison'!$A29,'1617 Data'!$A$2:$A$35,0),MATCH('1617 1718 Comparison'!AND$2,'1617 Data'!$A$2:$AEW$2,0))</f>
        <v>0</v>
      </c>
      <c r="ANE29" s="441" t="e">
        <f>INDEX(' Cash Num-Den_Indi'!$A$2:$ANL$35,MATCH('1617 1718 Comparison'!$A29,' Cash Num-Den_Indi'!$A$2:$A$35,0),MATCH('1617 1718 Comparison'!ANE$2,' Cash Num-Den_Indi'!$A$2:$ANL$2,0))-INDEX('1617 Data'!$A$2:$AEW$35,MATCH('1617 1718 Comparison'!$A29,'1617 Data'!$A$2:$A$35,0),MATCH('1617 1718 Comparison'!ANE$2,'1617 Data'!$A$2:$AEW$2,0))</f>
        <v>#N/A</v>
      </c>
      <c r="ANF29" s="441" t="e">
        <f>INDEX(' Cash Num-Den_Indi'!$A$2:$ANL$35,MATCH('1617 1718 Comparison'!$A29,' Cash Num-Den_Indi'!$A$2:$A$35,0),MATCH('1617 1718 Comparison'!ANF$2,' Cash Num-Den_Indi'!$A$2:$ANL$2,0))-INDEX('1617 Data'!$A$2:$AEW$35,MATCH('1617 1718 Comparison'!$A29,'1617 Data'!$A$2:$A$35,0),MATCH('1617 1718 Comparison'!ANF$2,'1617 Data'!$A$2:$AEW$2,0))</f>
        <v>#N/A</v>
      </c>
      <c r="ANG29" s="441">
        <f>INDEX(' Cash Num-Den_Indi'!$A$2:$ANL$35,MATCH('1617 1718 Comparison'!$A29,' Cash Num-Den_Indi'!$A$2:$A$35,0),MATCH('1617 1718 Comparison'!ANG$2,' Cash Num-Den_Indi'!$A$2:$ANL$2,0))-INDEX('1617 Data'!$A$2:$AEW$35,MATCH('1617 1718 Comparison'!$A29,'1617 Data'!$A$2:$A$35,0),MATCH('1617 1718 Comparison'!ANG$2,'1617 Data'!$A$2:$AEW$2,0))</f>
        <v>0</v>
      </c>
      <c r="ANH29" s="441" t="e">
        <f>INDEX(' Cash Num-Den_Indi'!$A$2:$ANL$35,MATCH('1617 1718 Comparison'!$A29,' Cash Num-Den_Indi'!$A$2:$A$35,0),MATCH('1617 1718 Comparison'!ANH$2,' Cash Num-Den_Indi'!$A$2:$ANL$2,0))-INDEX('1617 Data'!$A$2:$AEW$35,MATCH('1617 1718 Comparison'!$A29,'1617 Data'!$A$2:$A$35,0),MATCH('1617 1718 Comparison'!ANH$2,'1617 Data'!$A$2:$AEW$2,0))</f>
        <v>#N/A</v>
      </c>
      <c r="ANI29" s="441" t="e">
        <f>INDEX(' Cash Num-Den_Indi'!$A$2:$ANL$35,MATCH('1617 1718 Comparison'!$A29,' Cash Num-Den_Indi'!$A$2:$A$35,0),MATCH('1617 1718 Comparison'!ANI$2,' Cash Num-Den_Indi'!$A$2:$ANL$2,0))-INDEX('1617 Data'!$A$2:$AEW$35,MATCH('1617 1718 Comparison'!$A29,'1617 Data'!$A$2:$A$35,0),MATCH('1617 1718 Comparison'!ANI$2,'1617 Data'!$A$2:$AEW$2,0))</f>
        <v>#N/A</v>
      </c>
      <c r="ANJ29" s="441">
        <f>INDEX(' Cash Num-Den_Indi'!$A$2:$ANL$35,MATCH('1617 1718 Comparison'!$A29,' Cash Num-Den_Indi'!$A$2:$A$35,0),MATCH('1617 1718 Comparison'!ANJ$2,' Cash Num-Den_Indi'!$A$2:$ANL$2,0))-INDEX('1617 Data'!$A$2:$AEW$35,MATCH('1617 1718 Comparison'!$A29,'1617 Data'!$A$2:$A$35,0),MATCH('1617 1718 Comparison'!ANJ$2,'1617 Data'!$A$2:$AEW$2,0))</f>
        <v>0</v>
      </c>
      <c r="ANK29" s="441" t="e">
        <f>INDEX(' Cash Num-Den_Indi'!$A$2:$ANL$35,MATCH('1617 1718 Comparison'!$A29,' Cash Num-Den_Indi'!$A$2:$A$35,0),MATCH('1617 1718 Comparison'!ANK$2,' Cash Num-Den_Indi'!$A$2:$ANL$2,0))-INDEX('1617 Data'!$A$2:$AEW$35,MATCH('1617 1718 Comparison'!$A29,'1617 Data'!$A$2:$A$35,0),MATCH('1617 1718 Comparison'!ANK$2,'1617 Data'!$A$2:$AEW$2,0))</f>
        <v>#N/A</v>
      </c>
      <c r="ANL29" s="441" t="e">
        <f>INDEX(' Cash Num-Den_Indi'!$A$2:$ANL$35,MATCH('1617 1718 Comparison'!$A29,' Cash Num-Den_Indi'!$A$2:$A$35,0),MATCH('1617 1718 Comparison'!ANL$2,' Cash Num-Den_Indi'!$A$2:$ANL$2,0))-INDEX('1617 Data'!$A$2:$AEW$35,MATCH('1617 1718 Comparison'!$A29,'1617 Data'!$A$2:$A$35,0),MATCH('1617 1718 Comparison'!ANL$2,'1617 Data'!$A$2:$AEW$2,0))</f>
        <v>#N/A</v>
      </c>
      <c r="ANM29" s="441">
        <f>INDEX(' Cash Num-Den_Indi'!$A$2:$ANL$35,MATCH('1617 1718 Comparison'!$A29,' Cash Num-Den_Indi'!$A$2:$A$35,0),MATCH('1617 1718 Comparison'!ANM$2,' Cash Num-Den_Indi'!$A$2:$ANL$2,0))-INDEX('1617 Data'!$A$2:$AEW$35,MATCH('1617 1718 Comparison'!$A29,'1617 Data'!$A$2:$A$35,0),MATCH('1617 1718 Comparison'!ANM$2,'1617 Data'!$A$2:$AEW$2,0))</f>
        <v>0</v>
      </c>
      <c r="ANN29" s="441" t="e">
        <f>INDEX(' Cash Num-Den_Indi'!$A$2:$ANL$35,MATCH('1617 1718 Comparison'!$A29,' Cash Num-Den_Indi'!$A$2:$A$35,0),MATCH('1617 1718 Comparison'!ANN$2,' Cash Num-Den_Indi'!$A$2:$ANL$2,0))-INDEX('1617 Data'!$A$2:$AEW$35,MATCH('1617 1718 Comparison'!$A29,'1617 Data'!$A$2:$A$35,0),MATCH('1617 1718 Comparison'!ANN$2,'1617 Data'!$A$2:$AEW$2,0))</f>
        <v>#N/A</v>
      </c>
      <c r="ANO29" s="441" t="e">
        <f>INDEX(' Cash Num-Den_Indi'!$A$2:$ANL$35,MATCH('1617 1718 Comparison'!$A29,' Cash Num-Den_Indi'!$A$2:$A$35,0),MATCH('1617 1718 Comparison'!ANO$2,' Cash Num-Den_Indi'!$A$2:$ANL$2,0))-INDEX('1617 Data'!$A$2:$AEW$35,MATCH('1617 1718 Comparison'!$A29,'1617 Data'!$A$2:$A$35,0),MATCH('1617 1718 Comparison'!ANO$2,'1617 Data'!$A$2:$AEW$2,0))</f>
        <v>#N/A</v>
      </c>
      <c r="ANP29" s="441">
        <f>INDEX(' Cash Num-Den_Indi'!$A$2:$ANL$35,MATCH('1617 1718 Comparison'!$A29,' Cash Num-Den_Indi'!$A$2:$A$35,0),MATCH('1617 1718 Comparison'!ANP$2,' Cash Num-Den_Indi'!$A$2:$ANL$2,0))-INDEX('1617 Data'!$A$2:$AEW$35,MATCH('1617 1718 Comparison'!$A29,'1617 Data'!$A$2:$A$35,0),MATCH('1617 1718 Comparison'!ANP$2,'1617 Data'!$A$2:$AEW$2,0))</f>
        <v>0</v>
      </c>
      <c r="ANQ29" s="441" t="e">
        <f>INDEX(' Cash Num-Den_Indi'!$A$2:$ANL$35,MATCH('1617 1718 Comparison'!$A29,' Cash Num-Den_Indi'!$A$2:$A$35,0),MATCH('1617 1718 Comparison'!ANQ$2,' Cash Num-Den_Indi'!$A$2:$ANL$2,0))-INDEX('1617 Data'!$A$2:$AEW$35,MATCH('1617 1718 Comparison'!$A29,'1617 Data'!$A$2:$A$35,0),MATCH('1617 1718 Comparison'!ANQ$2,'1617 Data'!$A$2:$AEW$2,0))</f>
        <v>#N/A</v>
      </c>
      <c r="ANR29" s="441" t="e">
        <f>INDEX(' Cash Num-Den_Indi'!$A$2:$ANL$35,MATCH('1617 1718 Comparison'!$A29,' Cash Num-Den_Indi'!$A$2:$A$35,0),MATCH('1617 1718 Comparison'!ANR$2,' Cash Num-Den_Indi'!$A$2:$ANL$2,0))-INDEX('1617 Data'!$A$2:$AEW$35,MATCH('1617 1718 Comparison'!$A29,'1617 Data'!$A$2:$A$35,0),MATCH('1617 1718 Comparison'!ANR$2,'1617 Data'!$A$2:$AEW$2,0))</f>
        <v>#N/A</v>
      </c>
      <c r="ANS29" s="441">
        <f>INDEX(' Cash Num-Den_Indi'!$A$2:$ANL$35,MATCH('1617 1718 Comparison'!$A29,' Cash Num-Den_Indi'!$A$2:$A$35,0),MATCH('1617 1718 Comparison'!ANS$2,' Cash Num-Den_Indi'!$A$2:$ANL$2,0))-INDEX('1617 Data'!$A$2:$AEW$35,MATCH('1617 1718 Comparison'!$A29,'1617 Data'!$A$2:$A$35,0),MATCH('1617 1718 Comparison'!ANS$2,'1617 Data'!$A$2:$AEW$2,0))</f>
        <v>0</v>
      </c>
      <c r="ANT29" s="441" t="e">
        <f>INDEX(' Cash Num-Den_Indi'!$A$2:$ANL$35,MATCH('1617 1718 Comparison'!$A29,' Cash Num-Den_Indi'!$A$2:$A$35,0),MATCH('1617 1718 Comparison'!ANT$2,' Cash Num-Den_Indi'!$A$2:$ANL$2,0))-INDEX('1617 Data'!$A$2:$AEW$35,MATCH('1617 1718 Comparison'!$A29,'1617 Data'!$A$2:$A$35,0),MATCH('1617 1718 Comparison'!ANT$2,'1617 Data'!$A$2:$AEW$2,0))</f>
        <v>#N/A</v>
      </c>
      <c r="ANU29" s="441" t="e">
        <f>INDEX(' Cash Num-Den_Indi'!$A$2:$ANL$35,MATCH('1617 1718 Comparison'!$A29,' Cash Num-Den_Indi'!$A$2:$A$35,0),MATCH('1617 1718 Comparison'!ANU$2,' Cash Num-Den_Indi'!$A$2:$ANL$2,0))-INDEX('1617 Data'!$A$2:$AEW$35,MATCH('1617 1718 Comparison'!$A29,'1617 Data'!$A$2:$A$35,0),MATCH('1617 1718 Comparison'!ANU$2,'1617 Data'!$A$2:$AEW$2,0))</f>
        <v>#N/A</v>
      </c>
      <c r="ANV29" s="441">
        <f>INDEX(' Cash Num-Den_Indi'!$A$2:$ANL$35,MATCH('1617 1718 Comparison'!$A29,' Cash Num-Den_Indi'!$A$2:$A$35,0),MATCH('1617 1718 Comparison'!ANV$2,' Cash Num-Den_Indi'!$A$2:$ANL$2,0))-INDEX('1617 Data'!$A$2:$AEW$35,MATCH('1617 1718 Comparison'!$A29,'1617 Data'!$A$2:$A$35,0),MATCH('1617 1718 Comparison'!ANV$2,'1617 Data'!$A$2:$AEW$2,0))</f>
        <v>0</v>
      </c>
      <c r="ANW29" s="441" t="e">
        <f>INDEX(' Cash Num-Den_Indi'!$A$2:$ANL$35,MATCH('1617 1718 Comparison'!$A29,' Cash Num-Den_Indi'!$A$2:$A$35,0),MATCH('1617 1718 Comparison'!ANW$2,' Cash Num-Den_Indi'!$A$2:$ANL$2,0))-INDEX('1617 Data'!$A$2:$AEW$35,MATCH('1617 1718 Comparison'!$A29,'1617 Data'!$A$2:$A$35,0),MATCH('1617 1718 Comparison'!ANW$2,'1617 Data'!$A$2:$AEW$2,0))</f>
        <v>#N/A</v>
      </c>
      <c r="ANX29" s="441" t="e">
        <f>INDEX(' Cash Num-Den_Indi'!$A$2:$ANL$35,MATCH('1617 1718 Comparison'!$A29,' Cash Num-Den_Indi'!$A$2:$A$35,0),MATCH('1617 1718 Comparison'!ANX$2,' Cash Num-Den_Indi'!$A$2:$ANL$2,0))-INDEX('1617 Data'!$A$2:$AEW$35,MATCH('1617 1718 Comparison'!$A29,'1617 Data'!$A$2:$A$35,0),MATCH('1617 1718 Comparison'!ANX$2,'1617 Data'!$A$2:$AEW$2,0))</f>
        <v>#N/A</v>
      </c>
      <c r="ANY29" s="441" t="e">
        <f>INDEX(' Cash Num-Den_Indi'!$A$2:$ANL$35,MATCH('1617 1718 Comparison'!$A29,' Cash Num-Den_Indi'!$A$2:$A$35,0),MATCH('1617 1718 Comparison'!ANY$2,' Cash Num-Den_Indi'!$A$2:$ANL$2,0))-INDEX('1617 Data'!$A$2:$AEW$35,MATCH('1617 1718 Comparison'!$A29,'1617 Data'!$A$2:$A$35,0),MATCH('1617 1718 Comparison'!ANY$2,'1617 Data'!$A$2:$AEW$2,0))</f>
        <v>#N/A</v>
      </c>
      <c r="ANZ29" s="441" t="e">
        <f>INDEX(' Cash Num-Den_Indi'!$A$2:$ANL$35,MATCH('1617 1718 Comparison'!$A29,' Cash Num-Den_Indi'!$A$2:$A$35,0),MATCH('1617 1718 Comparison'!ANZ$2,' Cash Num-Den_Indi'!$A$2:$ANL$2,0))-INDEX('1617 Data'!$A$2:$AEW$35,MATCH('1617 1718 Comparison'!$A29,'1617 Data'!$A$2:$A$35,0),MATCH('1617 1718 Comparison'!ANZ$2,'1617 Data'!$A$2:$AEW$2,0))</f>
        <v>#VALUE!</v>
      </c>
      <c r="AOA29" s="441" t="e">
        <f>INDEX(' Cash Num-Den_Indi'!$A$2:$ANL$35,MATCH('1617 1718 Comparison'!$A29,' Cash Num-Den_Indi'!$A$2:$A$35,0),MATCH('1617 1718 Comparison'!AOA$2,' Cash Num-Den_Indi'!$A$2:$ANL$2,0))-INDEX('1617 Data'!$A$2:$AEW$35,MATCH('1617 1718 Comparison'!$A29,'1617 Data'!$A$2:$A$35,0),MATCH('1617 1718 Comparison'!AOA$2,'1617 Data'!$A$2:$AEW$2,0))</f>
        <v>#VALUE!</v>
      </c>
      <c r="AOB29" s="441" t="e">
        <f>INDEX(' Cash Num-Den_Indi'!$A$2:$ANL$35,MATCH('1617 1718 Comparison'!$A29,' Cash Num-Den_Indi'!$A$2:$A$35,0),MATCH('1617 1718 Comparison'!AOB$2,' Cash Num-Den_Indi'!$A$2:$ANL$2,0))-INDEX('1617 Data'!$A$2:$AEW$35,MATCH('1617 1718 Comparison'!$A29,'1617 Data'!$A$2:$A$35,0),MATCH('1617 1718 Comparison'!AOB$2,'1617 Data'!$A$2:$AEW$2,0))</f>
        <v>#VALUE!</v>
      </c>
      <c r="AOC29" s="441" t="e">
        <f>INDEX(' Cash Num-Den_Indi'!$A$2:$ANL$35,MATCH('1617 1718 Comparison'!$A29,' Cash Num-Den_Indi'!$A$2:$A$35,0),MATCH('1617 1718 Comparison'!AOC$2,' Cash Num-Den_Indi'!$A$2:$ANL$2,0))-INDEX('1617 Data'!$A$2:$AEW$35,MATCH('1617 1718 Comparison'!$A29,'1617 Data'!$A$2:$A$35,0),MATCH('1617 1718 Comparison'!AOC$2,'1617 Data'!$A$2:$AEW$2,0))</f>
        <v>#VALUE!</v>
      </c>
      <c r="AOD29" s="441" t="e">
        <f>INDEX(' Cash Num-Den_Indi'!$A$2:$ANL$35,MATCH('1617 1718 Comparison'!$A29,' Cash Num-Den_Indi'!$A$2:$A$35,0),MATCH('1617 1718 Comparison'!AOD$2,' Cash Num-Den_Indi'!$A$2:$ANL$2,0))-INDEX('1617 Data'!$A$2:$AEW$35,MATCH('1617 1718 Comparison'!$A29,'1617 Data'!$A$2:$A$35,0),MATCH('1617 1718 Comparison'!AOD$2,'1617 Data'!$A$2:$AEW$2,0))</f>
        <v>#VALUE!</v>
      </c>
      <c r="AOE29" s="441" t="e">
        <f>INDEX(' Cash Num-Den_Indi'!$A$2:$ANL$35,MATCH('1617 1718 Comparison'!$A29,' Cash Num-Den_Indi'!$A$2:$A$35,0),MATCH('1617 1718 Comparison'!AOE$2,' Cash Num-Den_Indi'!$A$2:$ANL$2,0))-INDEX('1617 Data'!$A$2:$AEW$35,MATCH('1617 1718 Comparison'!$A29,'1617 Data'!$A$2:$A$35,0),MATCH('1617 1718 Comparison'!AOE$2,'1617 Data'!$A$2:$AEW$2,0))</f>
        <v>#VALUE!</v>
      </c>
      <c r="AOF29" s="441" t="e">
        <f>INDEX(' Cash Num-Den_Indi'!$A$2:$ANL$35,MATCH('1617 1718 Comparison'!$A29,' Cash Num-Den_Indi'!$A$2:$A$35,0),MATCH('1617 1718 Comparison'!AOF$2,' Cash Num-Den_Indi'!$A$2:$ANL$2,0))-INDEX('1617 Data'!$A$2:$AEW$35,MATCH('1617 1718 Comparison'!$A29,'1617 Data'!$A$2:$A$35,0),MATCH('1617 1718 Comparison'!AOF$2,'1617 Data'!$A$2:$AEW$2,0))</f>
        <v>#N/A</v>
      </c>
      <c r="AOG29" s="441" t="e">
        <f>INDEX(' Cash Num-Den_Indi'!$A$2:$ANL$35,MATCH('1617 1718 Comparison'!$A29,' Cash Num-Den_Indi'!$A$2:$A$35,0),MATCH('1617 1718 Comparison'!AOG$2,' Cash Num-Den_Indi'!$A$2:$ANL$2,0))-INDEX('1617 Data'!$A$2:$AEW$35,MATCH('1617 1718 Comparison'!$A29,'1617 Data'!$A$2:$A$35,0),MATCH('1617 1718 Comparison'!AOG$2,'1617 Data'!$A$2:$AEW$2,0))</f>
        <v>#N/A</v>
      </c>
      <c r="AOH29" s="441" t="e">
        <f>INDEX(' Cash Num-Den_Indi'!$A$2:$ANL$35,MATCH('1617 1718 Comparison'!$A29,' Cash Num-Den_Indi'!$A$2:$A$35,0),MATCH('1617 1718 Comparison'!AOH$2,' Cash Num-Den_Indi'!$A$2:$ANL$2,0))-INDEX('1617 Data'!$A$2:$AEW$35,MATCH('1617 1718 Comparison'!$A29,'1617 Data'!$A$2:$A$35,0),MATCH('1617 1718 Comparison'!AOH$2,'1617 Data'!$A$2:$AEW$2,0))</f>
        <v>#N/A</v>
      </c>
      <c r="AOI29" s="441" t="e">
        <f>INDEX(' Cash Num-Den_Indi'!$A$2:$ANL$35,MATCH('1617 1718 Comparison'!$A29,' Cash Num-Den_Indi'!$A$2:$A$35,0),MATCH('1617 1718 Comparison'!AOI$2,' Cash Num-Den_Indi'!$A$2:$ANL$2,0))-INDEX('1617 Data'!$A$2:$AEW$35,MATCH('1617 1718 Comparison'!$A29,'1617 Data'!$A$2:$A$35,0),MATCH('1617 1718 Comparison'!AOI$2,'1617 Data'!$A$2:$AEW$2,0))</f>
        <v>#N/A</v>
      </c>
      <c r="AOJ29" s="441" t="e">
        <f>INDEX(' Cash Num-Den_Indi'!$A$2:$ANL$35,MATCH('1617 1718 Comparison'!$A29,' Cash Num-Den_Indi'!$A$2:$A$35,0),MATCH('1617 1718 Comparison'!AOJ$2,' Cash Num-Den_Indi'!$A$2:$ANL$2,0))-INDEX('1617 Data'!$A$2:$AEW$35,MATCH('1617 1718 Comparison'!$A29,'1617 Data'!$A$2:$A$35,0),MATCH('1617 1718 Comparison'!AOJ$2,'1617 Data'!$A$2:$AEW$2,0))</f>
        <v>#N/A</v>
      </c>
      <c r="AOK29" s="441" t="e">
        <f>INDEX(' Cash Num-Den_Indi'!$A$2:$ANL$35,MATCH('1617 1718 Comparison'!$A29,' Cash Num-Den_Indi'!$A$2:$A$35,0),MATCH('1617 1718 Comparison'!AOK$2,' Cash Num-Den_Indi'!$A$2:$ANL$2,0))-INDEX('1617 Data'!$A$2:$AEW$35,MATCH('1617 1718 Comparison'!$A29,'1617 Data'!$A$2:$A$35,0),MATCH('1617 1718 Comparison'!AOK$2,'1617 Data'!$A$2:$AEW$2,0))</f>
        <v>#N/A</v>
      </c>
      <c r="AOL29" s="441" t="e">
        <f>INDEX(' Cash Num-Den_Indi'!$A$2:$ANL$35,MATCH('1617 1718 Comparison'!$A29,' Cash Num-Den_Indi'!$A$2:$A$35,0),MATCH('1617 1718 Comparison'!AOL$2,' Cash Num-Den_Indi'!$A$2:$ANL$2,0))-INDEX('1617 Data'!$A$2:$AEW$35,MATCH('1617 1718 Comparison'!$A29,'1617 Data'!$A$2:$A$35,0),MATCH('1617 1718 Comparison'!AOL$2,'1617 Data'!$A$2:$AEW$2,0))</f>
        <v>#VALUE!</v>
      </c>
      <c r="AOM29" s="441" t="e">
        <f>INDEX(' Cash Num-Den_Indi'!$A$2:$ANL$35,MATCH('1617 1718 Comparison'!$A29,' Cash Num-Den_Indi'!$A$2:$A$35,0),MATCH('1617 1718 Comparison'!AOM$2,' Cash Num-Den_Indi'!$A$2:$ANL$2,0))-INDEX('1617 Data'!$A$2:$AEW$35,MATCH('1617 1718 Comparison'!$A29,'1617 Data'!$A$2:$A$35,0),MATCH('1617 1718 Comparison'!AOM$2,'1617 Data'!$A$2:$AEW$2,0))</f>
        <v>#VALUE!</v>
      </c>
      <c r="AON29" s="441" t="e">
        <f>INDEX(' Cash Num-Den_Indi'!$A$2:$ANL$35,MATCH('1617 1718 Comparison'!$A29,' Cash Num-Den_Indi'!$A$2:$A$35,0),MATCH('1617 1718 Comparison'!AON$2,' Cash Num-Den_Indi'!$A$2:$ANL$2,0))-INDEX('1617 Data'!$A$2:$AEW$35,MATCH('1617 1718 Comparison'!$A29,'1617 Data'!$A$2:$A$35,0),MATCH('1617 1718 Comparison'!AON$2,'1617 Data'!$A$2:$AEW$2,0))</f>
        <v>#VALUE!</v>
      </c>
      <c r="AOO29" s="441" t="e">
        <f>INDEX(' Cash Num-Den_Indi'!$A$2:$ANL$35,MATCH('1617 1718 Comparison'!$A29,' Cash Num-Den_Indi'!$A$2:$A$35,0),MATCH('1617 1718 Comparison'!AOO$2,' Cash Num-Den_Indi'!$A$2:$ANL$2,0))-INDEX('1617 Data'!$A$2:$AEW$35,MATCH('1617 1718 Comparison'!$A29,'1617 Data'!$A$2:$A$35,0),MATCH('1617 1718 Comparison'!AOO$2,'1617 Data'!$A$2:$AEW$2,0))</f>
        <v>#VALUE!</v>
      </c>
      <c r="AOP29" s="441" t="e">
        <f>INDEX(' Cash Num-Den_Indi'!$A$2:$ANL$35,MATCH('1617 1718 Comparison'!$A29,' Cash Num-Den_Indi'!$A$2:$A$35,0),MATCH('1617 1718 Comparison'!AOP$2,' Cash Num-Den_Indi'!$A$2:$ANL$2,0))-INDEX('1617 Data'!$A$2:$AEW$35,MATCH('1617 1718 Comparison'!$A29,'1617 Data'!$A$2:$A$35,0),MATCH('1617 1718 Comparison'!AOP$2,'1617 Data'!$A$2:$AEW$2,0))</f>
        <v>#VALUE!</v>
      </c>
      <c r="AOQ29" s="441" t="e">
        <f>INDEX(' Cash Num-Den_Indi'!$A$2:$ANL$35,MATCH('1617 1718 Comparison'!$A29,' Cash Num-Den_Indi'!$A$2:$A$35,0),MATCH('1617 1718 Comparison'!AOQ$2,' Cash Num-Den_Indi'!$A$2:$ANL$2,0))-INDEX('1617 Data'!$A$2:$AEW$35,MATCH('1617 1718 Comparison'!$A29,'1617 Data'!$A$2:$A$35,0),MATCH('1617 1718 Comparison'!AOQ$2,'1617 Data'!$A$2:$AEW$2,0))</f>
        <v>#VALUE!</v>
      </c>
      <c r="AOR29" s="441" t="e">
        <f>INDEX(' Cash Num-Den_Indi'!$A$2:$ANL$35,MATCH('1617 1718 Comparison'!$A29,' Cash Num-Den_Indi'!$A$2:$A$35,0),MATCH('1617 1718 Comparison'!AOR$2,' Cash Num-Den_Indi'!$A$2:$ANL$2,0))-INDEX('1617 Data'!$A$2:$AEW$35,MATCH('1617 1718 Comparison'!$A29,'1617 Data'!$A$2:$A$35,0),MATCH('1617 1718 Comparison'!AOR$2,'1617 Data'!$A$2:$AEW$2,0))</f>
        <v>#VALUE!</v>
      </c>
    </row>
    <row r="30" spans="1:1084" x14ac:dyDescent="0.25">
      <c r="A30" s="131" t="s">
        <v>977</v>
      </c>
      <c r="B30" s="440">
        <f>INDEX(' Cash Num-Den_Indi'!$A$2:$ANL$35,MATCH('1617 1718 Comparison'!$A30,' Cash Num-Den_Indi'!$A$2:$A$35,0),MATCH('1617 1718 Comparison'!B$2,' Cash Num-Den_Indi'!$A$2:$ANL$2,0))-INDEX('1617 Data'!$A$2:$AEW$35,MATCH('1617 1718 Comparison'!$A30,'1617 Data'!$A$2:$A$35,0),MATCH('1617 1718 Comparison'!B$2,'1617 Data'!$A$2:$AEW$2,0))</f>
        <v>0</v>
      </c>
      <c r="C30" s="440">
        <f>INDEX(' Cash Num-Den_Indi'!$A$2:$ANL$35,MATCH('1617 1718 Comparison'!$A30,' Cash Num-Den_Indi'!$A$2:$A$35,0),MATCH('1617 1718 Comparison'!C$2,' Cash Num-Den_Indi'!$A$2:$ANL$2,0))-INDEX('1617 Data'!$A$2:$AEW$35,MATCH('1617 1718 Comparison'!$A30,'1617 Data'!$A$2:$A$35,0),MATCH('1617 1718 Comparison'!C$2,'1617 Data'!$A$2:$AEW$2,0))</f>
        <v>0</v>
      </c>
      <c r="D30" s="440">
        <f>INDEX(' Cash Num-Den_Indi'!$A$2:$ANL$35,MATCH('1617 1718 Comparison'!$A30,' Cash Num-Den_Indi'!$A$2:$A$35,0),MATCH('1617 1718 Comparison'!D$2,' Cash Num-Den_Indi'!$A$2:$ANL$2,0))-INDEX('1617 Data'!$A$2:$AEW$35,MATCH('1617 1718 Comparison'!$A30,'1617 Data'!$A$2:$A$35,0),MATCH('1617 1718 Comparison'!D$2,'1617 Data'!$A$2:$AEW$2,0))</f>
        <v>0</v>
      </c>
      <c r="E30" s="440">
        <f>INDEX(' Cash Num-Den_Indi'!$A$2:$ANL$35,MATCH('1617 1718 Comparison'!$A30,' Cash Num-Den_Indi'!$A$2:$A$35,0),MATCH('1617 1718 Comparison'!E$2,' Cash Num-Den_Indi'!$A$2:$ANL$2,0))-INDEX('1617 Data'!$A$2:$AEW$35,MATCH('1617 1718 Comparison'!$A30,'1617 Data'!$A$2:$A$35,0),MATCH('1617 1718 Comparison'!E$2,'1617 Data'!$A$2:$AEW$2,0))</f>
        <v>0</v>
      </c>
      <c r="F30" s="440">
        <f>INDEX(' Cash Num-Den_Indi'!$A$2:$ANL$35,MATCH('1617 1718 Comparison'!$A30,' Cash Num-Den_Indi'!$A$2:$A$35,0),MATCH('1617 1718 Comparison'!F$2,' Cash Num-Den_Indi'!$A$2:$ANL$2,0))-INDEX('1617 Data'!$A$2:$AEW$35,MATCH('1617 1718 Comparison'!$A30,'1617 Data'!$A$2:$A$35,0),MATCH('1617 1718 Comparison'!F$2,'1617 Data'!$A$2:$AEW$2,0))</f>
        <v>0</v>
      </c>
      <c r="G30" s="440">
        <f>INDEX(' Cash Num-Den_Indi'!$A$2:$ANL$35,MATCH('1617 1718 Comparison'!$A30,' Cash Num-Den_Indi'!$A$2:$A$35,0),MATCH('1617 1718 Comparison'!G$2,' Cash Num-Den_Indi'!$A$2:$ANL$2,0))-INDEX('1617 Data'!$A$2:$AEW$35,MATCH('1617 1718 Comparison'!$A30,'1617 Data'!$A$2:$A$35,0),MATCH('1617 1718 Comparison'!G$2,'1617 Data'!$A$2:$AEW$2,0))</f>
        <v>0</v>
      </c>
      <c r="H30" s="440">
        <f>INDEX(' Cash Num-Den_Indi'!$A$2:$ANL$35,MATCH('1617 1718 Comparison'!$A30,' Cash Num-Den_Indi'!$A$2:$A$35,0),MATCH('1617 1718 Comparison'!H$2,' Cash Num-Den_Indi'!$A$2:$ANL$2,0))-INDEX('1617 Data'!$A$2:$AEW$35,MATCH('1617 1718 Comparison'!$A30,'1617 Data'!$A$2:$A$35,0),MATCH('1617 1718 Comparison'!H$2,'1617 Data'!$A$2:$AEW$2,0))</f>
        <v>0</v>
      </c>
      <c r="I30" s="440">
        <f>INDEX(' Cash Num-Den_Indi'!$A$2:$ANL$35,MATCH('1617 1718 Comparison'!$A30,' Cash Num-Den_Indi'!$A$2:$A$35,0),MATCH('1617 1718 Comparison'!I$2,' Cash Num-Den_Indi'!$A$2:$ANL$2,0))-INDEX('1617 Data'!$A$2:$AEW$35,MATCH('1617 1718 Comparison'!$A30,'1617 Data'!$A$2:$A$35,0),MATCH('1617 1718 Comparison'!I$2,'1617 Data'!$A$2:$AEW$2,0))</f>
        <v>0</v>
      </c>
      <c r="J30" s="440">
        <f>INDEX(' Cash Num-Den_Indi'!$A$2:$ANL$35,MATCH('1617 1718 Comparison'!$A30,' Cash Num-Den_Indi'!$A$2:$A$35,0),MATCH('1617 1718 Comparison'!J$2,' Cash Num-Den_Indi'!$A$2:$ANL$2,0))-INDEX('1617 Data'!$A$2:$AEW$35,MATCH('1617 1718 Comparison'!$A30,'1617 Data'!$A$2:$A$35,0),MATCH('1617 1718 Comparison'!J$2,'1617 Data'!$A$2:$AEW$2,0))</f>
        <v>0</v>
      </c>
      <c r="K30" s="440">
        <f>INDEX(' Cash Num-Den_Indi'!$A$2:$ANL$35,MATCH('1617 1718 Comparison'!$A30,' Cash Num-Den_Indi'!$A$2:$A$35,0),MATCH('1617 1718 Comparison'!K$2,' Cash Num-Den_Indi'!$A$2:$ANL$2,0))-INDEX('1617 Data'!$A$2:$AEW$35,MATCH('1617 1718 Comparison'!$A30,'1617 Data'!$A$2:$A$35,0),MATCH('1617 1718 Comparison'!K$2,'1617 Data'!$A$2:$AEW$2,0))</f>
        <v>0</v>
      </c>
      <c r="L30" s="440">
        <f>INDEX(' Cash Num-Den_Indi'!$A$2:$ANL$35,MATCH('1617 1718 Comparison'!$A30,' Cash Num-Den_Indi'!$A$2:$A$35,0),MATCH('1617 1718 Comparison'!L$2,' Cash Num-Den_Indi'!$A$2:$ANL$2,0))-INDEX('1617 Data'!$A$2:$AEW$35,MATCH('1617 1718 Comparison'!$A30,'1617 Data'!$A$2:$A$35,0),MATCH('1617 1718 Comparison'!L$2,'1617 Data'!$A$2:$AEW$2,0))</f>
        <v>0</v>
      </c>
      <c r="M30" s="440">
        <f>INDEX(' Cash Num-Den_Indi'!$A$2:$ANL$35,MATCH('1617 1718 Comparison'!$A30,' Cash Num-Den_Indi'!$A$2:$A$35,0),MATCH('1617 1718 Comparison'!M$2,' Cash Num-Den_Indi'!$A$2:$ANL$2,0))-INDEX('1617 Data'!$A$2:$AEW$35,MATCH('1617 1718 Comparison'!$A30,'1617 Data'!$A$2:$A$35,0),MATCH('1617 1718 Comparison'!M$2,'1617 Data'!$A$2:$AEW$2,0))</f>
        <v>0</v>
      </c>
      <c r="N30" s="440">
        <f>INDEX(' Cash Num-Den_Indi'!$A$2:$ANL$35,MATCH('1617 1718 Comparison'!$A30,' Cash Num-Den_Indi'!$A$2:$A$35,0),MATCH('1617 1718 Comparison'!N$2,' Cash Num-Den_Indi'!$A$2:$ANL$2,0))-INDEX('1617 Data'!$A$2:$AEW$35,MATCH('1617 1718 Comparison'!$A30,'1617 Data'!$A$2:$A$35,0),MATCH('1617 1718 Comparison'!N$2,'1617 Data'!$A$2:$AEW$2,0))</f>
        <v>0</v>
      </c>
      <c r="O30" s="440">
        <f>INDEX(' Cash Num-Den_Indi'!$A$2:$ANL$35,MATCH('1617 1718 Comparison'!$A30,' Cash Num-Den_Indi'!$A$2:$A$35,0),MATCH('1617 1718 Comparison'!O$2,' Cash Num-Den_Indi'!$A$2:$ANL$2,0))-INDEX('1617 Data'!$A$2:$AEW$35,MATCH('1617 1718 Comparison'!$A30,'1617 Data'!$A$2:$A$35,0),MATCH('1617 1718 Comparison'!O$2,'1617 Data'!$A$2:$AEW$2,0))</f>
        <v>0</v>
      </c>
      <c r="P30" s="440">
        <f>INDEX(' Cash Num-Den_Indi'!$A$2:$ANL$35,MATCH('1617 1718 Comparison'!$A30,' Cash Num-Den_Indi'!$A$2:$A$35,0),MATCH('1617 1718 Comparison'!P$2,' Cash Num-Den_Indi'!$A$2:$ANL$2,0))-INDEX('1617 Data'!$A$2:$AEW$35,MATCH('1617 1718 Comparison'!$A30,'1617 Data'!$A$2:$A$35,0),MATCH('1617 1718 Comparison'!P$2,'1617 Data'!$A$2:$AEW$2,0))</f>
        <v>0</v>
      </c>
      <c r="Q30" s="440">
        <f>INDEX(' Cash Num-Den_Indi'!$A$2:$ANL$35,MATCH('1617 1718 Comparison'!$A30,' Cash Num-Den_Indi'!$A$2:$A$35,0),MATCH('1617 1718 Comparison'!Q$2,' Cash Num-Den_Indi'!$A$2:$ANL$2,0))-INDEX('1617 Data'!$A$2:$AEW$35,MATCH('1617 1718 Comparison'!$A30,'1617 Data'!$A$2:$A$35,0),MATCH('1617 1718 Comparison'!Q$2,'1617 Data'!$A$2:$AEW$2,0))</f>
        <v>0</v>
      </c>
      <c r="R30" s="440">
        <f>INDEX(' Cash Num-Den_Indi'!$A$2:$ANL$35,MATCH('1617 1718 Comparison'!$A30,' Cash Num-Den_Indi'!$A$2:$A$35,0),MATCH('1617 1718 Comparison'!R$2,' Cash Num-Den_Indi'!$A$2:$ANL$2,0))-INDEX('1617 Data'!$A$2:$AEW$35,MATCH('1617 1718 Comparison'!$A30,'1617 Data'!$A$2:$A$35,0),MATCH('1617 1718 Comparison'!R$2,'1617 Data'!$A$2:$AEW$2,0))</f>
        <v>0</v>
      </c>
      <c r="S30" s="440">
        <f>INDEX(' Cash Num-Den_Indi'!$A$2:$ANL$35,MATCH('1617 1718 Comparison'!$A30,' Cash Num-Den_Indi'!$A$2:$A$35,0),MATCH('1617 1718 Comparison'!S$2,' Cash Num-Den_Indi'!$A$2:$ANL$2,0))-INDEX('1617 Data'!$A$2:$AEW$35,MATCH('1617 1718 Comparison'!$A30,'1617 Data'!$A$2:$A$35,0),MATCH('1617 1718 Comparison'!S$2,'1617 Data'!$A$2:$AEW$2,0))</f>
        <v>0</v>
      </c>
      <c r="T30" s="440">
        <f>INDEX(' Cash Num-Den_Indi'!$A$2:$ANL$35,MATCH('1617 1718 Comparison'!$A30,' Cash Num-Den_Indi'!$A$2:$A$35,0),MATCH('1617 1718 Comparison'!T$2,' Cash Num-Den_Indi'!$A$2:$ANL$2,0))-INDEX('1617 Data'!$A$2:$AEW$35,MATCH('1617 1718 Comparison'!$A30,'1617 Data'!$A$2:$A$35,0),MATCH('1617 1718 Comparison'!T$2,'1617 Data'!$A$2:$AEW$2,0))</f>
        <v>0</v>
      </c>
      <c r="U30" s="440">
        <f>INDEX(' Cash Num-Den_Indi'!$A$2:$ANL$35,MATCH('1617 1718 Comparison'!$A30,' Cash Num-Den_Indi'!$A$2:$A$35,0),MATCH('1617 1718 Comparison'!U$2,' Cash Num-Den_Indi'!$A$2:$ANL$2,0))-INDEX('1617 Data'!$A$2:$AEW$35,MATCH('1617 1718 Comparison'!$A30,'1617 Data'!$A$2:$A$35,0),MATCH('1617 1718 Comparison'!U$2,'1617 Data'!$A$2:$AEW$2,0))</f>
        <v>0</v>
      </c>
      <c r="V30" s="440">
        <f>INDEX(' Cash Num-Den_Indi'!$A$2:$ANL$35,MATCH('1617 1718 Comparison'!$A30,' Cash Num-Den_Indi'!$A$2:$A$35,0),MATCH('1617 1718 Comparison'!V$2,' Cash Num-Den_Indi'!$A$2:$ANL$2,0))-INDEX('1617 Data'!$A$2:$AEW$35,MATCH('1617 1718 Comparison'!$A30,'1617 Data'!$A$2:$A$35,0),MATCH('1617 1718 Comparison'!V$2,'1617 Data'!$A$2:$AEW$2,0))</f>
        <v>0</v>
      </c>
      <c r="W30" s="441" t="e">
        <f>INDEX(' Cash Num-Den_Indi'!$A$2:$ANL$35,MATCH('1617 1718 Comparison'!$A30,' Cash Num-Den_Indi'!$A$2:$A$35,0),MATCH('1617 1718 Comparison'!W$2,' Cash Num-Den_Indi'!$A$2:$ANL$2,0))-INDEX('1617 Data'!$A$2:$AEW$35,MATCH('1617 1718 Comparison'!$A30,'1617 Data'!$A$2:$A$35,0),MATCH('1617 1718 Comparison'!W$2,'1617 Data'!$A$2:$AEW$2,0))</f>
        <v>#N/A</v>
      </c>
      <c r="X30" s="441" t="e">
        <f>INDEX(' Cash Num-Den_Indi'!$A$2:$ANL$35,MATCH('1617 1718 Comparison'!$A30,' Cash Num-Den_Indi'!$A$2:$A$35,0),MATCH('1617 1718 Comparison'!X$2,' Cash Num-Den_Indi'!$A$2:$ANL$2,0))-INDEX('1617 Data'!$A$2:$AEW$35,MATCH('1617 1718 Comparison'!$A30,'1617 Data'!$A$2:$A$35,0),MATCH('1617 1718 Comparison'!X$2,'1617 Data'!$A$2:$AEW$2,0))</f>
        <v>#N/A</v>
      </c>
      <c r="Y30" s="441" t="e">
        <f>INDEX(' Cash Num-Den_Indi'!$A$2:$ANL$35,MATCH('1617 1718 Comparison'!$A30,' Cash Num-Den_Indi'!$A$2:$A$35,0),MATCH('1617 1718 Comparison'!Y$2,' Cash Num-Den_Indi'!$A$2:$ANL$2,0))-INDEX('1617 Data'!$A$2:$AEW$35,MATCH('1617 1718 Comparison'!$A30,'1617 Data'!$A$2:$A$35,0),MATCH('1617 1718 Comparison'!Y$2,'1617 Data'!$A$2:$AEW$2,0))</f>
        <v>#N/A</v>
      </c>
      <c r="Z30" s="440">
        <f>INDEX(' Cash Num-Den_Indi'!$A$2:$ANL$35,MATCH('1617 1718 Comparison'!$A30,' Cash Num-Den_Indi'!$A$2:$A$35,0),MATCH('1617 1718 Comparison'!Z$2,' Cash Num-Den_Indi'!$A$2:$ANL$2,0))-INDEX('1617 Data'!$A$2:$AEW$35,MATCH('1617 1718 Comparison'!$A30,'1617 Data'!$A$2:$A$35,0),MATCH('1617 1718 Comparison'!Z$2,'1617 Data'!$A$2:$AEW$2,0))</f>
        <v>0</v>
      </c>
      <c r="AA30" s="440">
        <f>INDEX(' Cash Num-Den_Indi'!$A$2:$ANL$35,MATCH('1617 1718 Comparison'!$A30,' Cash Num-Den_Indi'!$A$2:$A$35,0),MATCH('1617 1718 Comparison'!AA$2,' Cash Num-Den_Indi'!$A$2:$ANL$2,0))-INDEX('1617 Data'!$A$2:$AEW$35,MATCH('1617 1718 Comparison'!$A30,'1617 Data'!$A$2:$A$35,0),MATCH('1617 1718 Comparison'!AA$2,'1617 Data'!$A$2:$AEW$2,0))</f>
        <v>0</v>
      </c>
      <c r="AB30" s="440">
        <f>INDEX(' Cash Num-Den_Indi'!$A$2:$ANL$35,MATCH('1617 1718 Comparison'!$A30,' Cash Num-Den_Indi'!$A$2:$A$35,0),MATCH('1617 1718 Comparison'!AB$2,' Cash Num-Den_Indi'!$A$2:$ANL$2,0))-INDEX('1617 Data'!$A$2:$AEW$35,MATCH('1617 1718 Comparison'!$A30,'1617 Data'!$A$2:$A$35,0),MATCH('1617 1718 Comparison'!AB$2,'1617 Data'!$A$2:$AEW$2,0))</f>
        <v>0</v>
      </c>
      <c r="AC30" s="440">
        <f>INDEX(' Cash Num-Den_Indi'!$A$2:$ANL$35,MATCH('1617 1718 Comparison'!$A30,' Cash Num-Den_Indi'!$A$2:$A$35,0),MATCH('1617 1718 Comparison'!AC$2,' Cash Num-Den_Indi'!$A$2:$ANL$2,0))-INDEX('1617 Data'!$A$2:$AEW$35,MATCH('1617 1718 Comparison'!$A30,'1617 Data'!$A$2:$A$35,0),MATCH('1617 1718 Comparison'!AC$2,'1617 Data'!$A$2:$AEW$2,0))</f>
        <v>0</v>
      </c>
      <c r="AD30" s="440">
        <f>INDEX(' Cash Num-Den_Indi'!$A$2:$ANL$35,MATCH('1617 1718 Comparison'!$A30,' Cash Num-Den_Indi'!$A$2:$A$35,0),MATCH('1617 1718 Comparison'!AD$2,' Cash Num-Den_Indi'!$A$2:$ANL$2,0))-INDEX('1617 Data'!$A$2:$AEW$35,MATCH('1617 1718 Comparison'!$A30,'1617 Data'!$A$2:$A$35,0),MATCH('1617 1718 Comparison'!AD$2,'1617 Data'!$A$2:$AEW$2,0))</f>
        <v>0</v>
      </c>
      <c r="AE30" s="440">
        <f>INDEX(' Cash Num-Den_Indi'!$A$2:$ANL$35,MATCH('1617 1718 Comparison'!$A30,' Cash Num-Den_Indi'!$A$2:$A$35,0),MATCH('1617 1718 Comparison'!AE$2,' Cash Num-Den_Indi'!$A$2:$ANL$2,0))-INDEX('1617 Data'!$A$2:$AEW$35,MATCH('1617 1718 Comparison'!$A30,'1617 Data'!$A$2:$A$35,0),MATCH('1617 1718 Comparison'!AE$2,'1617 Data'!$A$2:$AEW$2,0))</f>
        <v>0</v>
      </c>
      <c r="AF30" s="440">
        <f>INDEX(' Cash Num-Den_Indi'!$A$2:$ANL$35,MATCH('1617 1718 Comparison'!$A30,' Cash Num-Den_Indi'!$A$2:$A$35,0),MATCH('1617 1718 Comparison'!AF$2,' Cash Num-Den_Indi'!$A$2:$ANL$2,0))-INDEX('1617 Data'!$A$2:$AEW$35,MATCH('1617 1718 Comparison'!$A30,'1617 Data'!$A$2:$A$35,0),MATCH('1617 1718 Comparison'!AF$2,'1617 Data'!$A$2:$AEW$2,0))</f>
        <v>0</v>
      </c>
      <c r="AG30" s="440">
        <f>INDEX(' Cash Num-Den_Indi'!$A$2:$ANL$35,MATCH('1617 1718 Comparison'!$A30,' Cash Num-Den_Indi'!$A$2:$A$35,0),MATCH('1617 1718 Comparison'!AG$2,' Cash Num-Den_Indi'!$A$2:$ANL$2,0))-INDEX('1617 Data'!$A$2:$AEW$35,MATCH('1617 1718 Comparison'!$A30,'1617 Data'!$A$2:$A$35,0),MATCH('1617 1718 Comparison'!AG$2,'1617 Data'!$A$2:$AEW$2,0))</f>
        <v>0</v>
      </c>
      <c r="AH30" s="440">
        <f>INDEX(' Cash Num-Den_Indi'!$A$2:$ANL$35,MATCH('1617 1718 Comparison'!$A30,' Cash Num-Den_Indi'!$A$2:$A$35,0),MATCH('1617 1718 Comparison'!AH$2,' Cash Num-Den_Indi'!$A$2:$ANL$2,0))-INDEX('1617 Data'!$A$2:$AEW$35,MATCH('1617 1718 Comparison'!$A30,'1617 Data'!$A$2:$A$35,0),MATCH('1617 1718 Comparison'!AH$2,'1617 Data'!$A$2:$AEW$2,0))</f>
        <v>0</v>
      </c>
      <c r="AI30" s="440">
        <f>INDEX(' Cash Num-Den_Indi'!$A$2:$ANL$35,MATCH('1617 1718 Comparison'!$A30,' Cash Num-Den_Indi'!$A$2:$A$35,0),MATCH('1617 1718 Comparison'!AI$2,' Cash Num-Den_Indi'!$A$2:$ANL$2,0))-INDEX('1617 Data'!$A$2:$AEW$35,MATCH('1617 1718 Comparison'!$A30,'1617 Data'!$A$2:$A$35,0),MATCH('1617 1718 Comparison'!AI$2,'1617 Data'!$A$2:$AEW$2,0))</f>
        <v>0</v>
      </c>
      <c r="AJ30" s="440">
        <f>INDEX(' Cash Num-Den_Indi'!$A$2:$ANL$35,MATCH('1617 1718 Comparison'!$A30,' Cash Num-Den_Indi'!$A$2:$A$35,0),MATCH('1617 1718 Comparison'!AJ$2,' Cash Num-Den_Indi'!$A$2:$ANL$2,0))-INDEX('1617 Data'!$A$2:$AEW$35,MATCH('1617 1718 Comparison'!$A30,'1617 Data'!$A$2:$A$35,0),MATCH('1617 1718 Comparison'!AJ$2,'1617 Data'!$A$2:$AEW$2,0))</f>
        <v>0</v>
      </c>
      <c r="AK30" s="440">
        <f>INDEX(' Cash Num-Den_Indi'!$A$2:$ANL$35,MATCH('1617 1718 Comparison'!$A30,' Cash Num-Den_Indi'!$A$2:$A$35,0),MATCH('1617 1718 Comparison'!AK$2,' Cash Num-Den_Indi'!$A$2:$ANL$2,0))-INDEX('1617 Data'!$A$2:$AEW$35,MATCH('1617 1718 Comparison'!$A30,'1617 Data'!$A$2:$A$35,0),MATCH('1617 1718 Comparison'!AK$2,'1617 Data'!$A$2:$AEW$2,0))</f>
        <v>0</v>
      </c>
      <c r="AL30" s="440">
        <f>INDEX(' Cash Num-Den_Indi'!$A$2:$ANL$35,MATCH('1617 1718 Comparison'!$A30,' Cash Num-Den_Indi'!$A$2:$A$35,0),MATCH('1617 1718 Comparison'!AL$2,' Cash Num-Den_Indi'!$A$2:$ANL$2,0))-INDEX('1617 Data'!$A$2:$AEW$35,MATCH('1617 1718 Comparison'!$A30,'1617 Data'!$A$2:$A$35,0),MATCH('1617 1718 Comparison'!AL$2,'1617 Data'!$A$2:$AEW$2,0))</f>
        <v>0</v>
      </c>
      <c r="AM30" s="440">
        <f>INDEX(' Cash Num-Den_Indi'!$A$2:$ANL$35,MATCH('1617 1718 Comparison'!$A30,' Cash Num-Den_Indi'!$A$2:$A$35,0),MATCH('1617 1718 Comparison'!AM$2,' Cash Num-Den_Indi'!$A$2:$ANL$2,0))-INDEX('1617 Data'!$A$2:$AEW$35,MATCH('1617 1718 Comparison'!$A30,'1617 Data'!$A$2:$A$35,0),MATCH('1617 1718 Comparison'!AM$2,'1617 Data'!$A$2:$AEW$2,0))</f>
        <v>0</v>
      </c>
      <c r="AN30" s="440">
        <f>INDEX(' Cash Num-Den_Indi'!$A$2:$ANL$35,MATCH('1617 1718 Comparison'!$A30,' Cash Num-Den_Indi'!$A$2:$A$35,0),MATCH('1617 1718 Comparison'!AN$2,' Cash Num-Den_Indi'!$A$2:$ANL$2,0))-INDEX('1617 Data'!$A$2:$AEW$35,MATCH('1617 1718 Comparison'!$A30,'1617 Data'!$A$2:$A$35,0),MATCH('1617 1718 Comparison'!AN$2,'1617 Data'!$A$2:$AEW$2,0))</f>
        <v>0</v>
      </c>
      <c r="AO30" s="440">
        <f>INDEX(' Cash Num-Den_Indi'!$A$2:$ANL$35,MATCH('1617 1718 Comparison'!$A30,' Cash Num-Den_Indi'!$A$2:$A$35,0),MATCH('1617 1718 Comparison'!AO$2,' Cash Num-Den_Indi'!$A$2:$ANL$2,0))-INDEX('1617 Data'!$A$2:$AEW$35,MATCH('1617 1718 Comparison'!$A30,'1617 Data'!$A$2:$A$35,0),MATCH('1617 1718 Comparison'!AO$2,'1617 Data'!$A$2:$AEW$2,0))</f>
        <v>0</v>
      </c>
      <c r="AP30" s="440">
        <f>INDEX(' Cash Num-Den_Indi'!$A$2:$ANL$35,MATCH('1617 1718 Comparison'!$A30,' Cash Num-Den_Indi'!$A$2:$A$35,0),MATCH('1617 1718 Comparison'!AP$2,' Cash Num-Den_Indi'!$A$2:$ANL$2,0))-INDEX('1617 Data'!$A$2:$AEW$35,MATCH('1617 1718 Comparison'!$A30,'1617 Data'!$A$2:$A$35,0),MATCH('1617 1718 Comparison'!AP$2,'1617 Data'!$A$2:$AEW$2,0))</f>
        <v>0</v>
      </c>
      <c r="AQ30" s="440">
        <f>INDEX(' Cash Num-Den_Indi'!$A$2:$ANL$35,MATCH('1617 1718 Comparison'!$A30,' Cash Num-Den_Indi'!$A$2:$A$35,0),MATCH('1617 1718 Comparison'!AQ$2,' Cash Num-Den_Indi'!$A$2:$ANL$2,0))-INDEX('1617 Data'!$A$2:$AEW$35,MATCH('1617 1718 Comparison'!$A30,'1617 Data'!$A$2:$A$35,0),MATCH('1617 1718 Comparison'!AQ$2,'1617 Data'!$A$2:$AEW$2,0))</f>
        <v>0</v>
      </c>
      <c r="AR30" s="440">
        <f>INDEX(' Cash Num-Den_Indi'!$A$2:$ANL$35,MATCH('1617 1718 Comparison'!$A30,' Cash Num-Den_Indi'!$A$2:$A$35,0),MATCH('1617 1718 Comparison'!AR$2,' Cash Num-Den_Indi'!$A$2:$ANL$2,0))-INDEX('1617 Data'!$A$2:$AEW$35,MATCH('1617 1718 Comparison'!$A30,'1617 Data'!$A$2:$A$35,0),MATCH('1617 1718 Comparison'!AR$2,'1617 Data'!$A$2:$AEW$2,0))</f>
        <v>0</v>
      </c>
      <c r="AS30" s="440">
        <f>INDEX(' Cash Num-Den_Indi'!$A$2:$ANL$35,MATCH('1617 1718 Comparison'!$A30,' Cash Num-Den_Indi'!$A$2:$A$35,0),MATCH('1617 1718 Comparison'!AS$2,' Cash Num-Den_Indi'!$A$2:$ANL$2,0))-INDEX('1617 Data'!$A$2:$AEW$35,MATCH('1617 1718 Comparison'!$A30,'1617 Data'!$A$2:$A$35,0),MATCH('1617 1718 Comparison'!AS$2,'1617 Data'!$A$2:$AEW$2,0))</f>
        <v>0</v>
      </c>
      <c r="AT30" s="440">
        <f>INDEX(' Cash Num-Den_Indi'!$A$2:$ANL$35,MATCH('1617 1718 Comparison'!$A30,' Cash Num-Den_Indi'!$A$2:$A$35,0),MATCH('1617 1718 Comparison'!AT$2,' Cash Num-Den_Indi'!$A$2:$ANL$2,0))-INDEX('1617 Data'!$A$2:$AEW$35,MATCH('1617 1718 Comparison'!$A30,'1617 Data'!$A$2:$A$35,0),MATCH('1617 1718 Comparison'!AT$2,'1617 Data'!$A$2:$AEW$2,0))</f>
        <v>0</v>
      </c>
      <c r="AU30" s="441" t="e">
        <f>INDEX(' Cash Num-Den_Indi'!$A$2:$ANL$35,MATCH('1617 1718 Comparison'!$A30,' Cash Num-Den_Indi'!$A$2:$A$35,0),MATCH('1617 1718 Comparison'!AU$2,' Cash Num-Den_Indi'!$A$2:$ANL$2,0))-INDEX('1617 Data'!$A$2:$AEW$35,MATCH('1617 1718 Comparison'!$A30,'1617 Data'!$A$2:$A$35,0),MATCH('1617 1718 Comparison'!AU$2,'1617 Data'!$A$2:$AEW$2,0))</f>
        <v>#N/A</v>
      </c>
      <c r="AV30" s="441" t="e">
        <f>INDEX(' Cash Num-Den_Indi'!$A$2:$ANL$35,MATCH('1617 1718 Comparison'!$A30,' Cash Num-Den_Indi'!$A$2:$A$35,0),MATCH('1617 1718 Comparison'!AV$2,' Cash Num-Den_Indi'!$A$2:$ANL$2,0))-INDEX('1617 Data'!$A$2:$AEW$35,MATCH('1617 1718 Comparison'!$A30,'1617 Data'!$A$2:$A$35,0),MATCH('1617 1718 Comparison'!AV$2,'1617 Data'!$A$2:$AEW$2,0))</f>
        <v>#N/A</v>
      </c>
      <c r="AW30" s="441" t="e">
        <f>INDEX(' Cash Num-Den_Indi'!$A$2:$ANL$35,MATCH('1617 1718 Comparison'!$A30,' Cash Num-Den_Indi'!$A$2:$A$35,0),MATCH('1617 1718 Comparison'!AW$2,' Cash Num-Den_Indi'!$A$2:$ANL$2,0))-INDEX('1617 Data'!$A$2:$AEW$35,MATCH('1617 1718 Comparison'!$A30,'1617 Data'!$A$2:$A$35,0),MATCH('1617 1718 Comparison'!AW$2,'1617 Data'!$A$2:$AEW$2,0))</f>
        <v>#N/A</v>
      </c>
      <c r="AX30" s="440">
        <f>INDEX(' Cash Num-Den_Indi'!$A$2:$ANL$35,MATCH('1617 1718 Comparison'!$A30,' Cash Num-Den_Indi'!$A$2:$A$35,0),MATCH('1617 1718 Comparison'!AX$2,' Cash Num-Den_Indi'!$A$2:$ANL$2,0))-INDEX('1617 Data'!$A$2:$AEW$35,MATCH('1617 1718 Comparison'!$A30,'1617 Data'!$A$2:$A$35,0),MATCH('1617 1718 Comparison'!AX$2,'1617 Data'!$A$2:$AEW$2,0))</f>
        <v>0</v>
      </c>
      <c r="AY30" s="440">
        <f>INDEX(' Cash Num-Den_Indi'!$A$2:$ANL$35,MATCH('1617 1718 Comparison'!$A30,' Cash Num-Den_Indi'!$A$2:$A$35,0),MATCH('1617 1718 Comparison'!AY$2,' Cash Num-Den_Indi'!$A$2:$ANL$2,0))-INDEX('1617 Data'!$A$2:$AEW$35,MATCH('1617 1718 Comparison'!$A30,'1617 Data'!$A$2:$A$35,0),MATCH('1617 1718 Comparison'!AY$2,'1617 Data'!$A$2:$AEW$2,0))</f>
        <v>0</v>
      </c>
      <c r="AZ30" s="440">
        <f>INDEX(' Cash Num-Den_Indi'!$A$2:$ANL$35,MATCH('1617 1718 Comparison'!$A30,' Cash Num-Den_Indi'!$A$2:$A$35,0),MATCH('1617 1718 Comparison'!AZ$2,' Cash Num-Den_Indi'!$A$2:$ANL$2,0))-INDEX('1617 Data'!$A$2:$AEW$35,MATCH('1617 1718 Comparison'!$A30,'1617 Data'!$A$2:$A$35,0),MATCH('1617 1718 Comparison'!AZ$2,'1617 Data'!$A$2:$AEW$2,0))</f>
        <v>0</v>
      </c>
      <c r="BA30" s="440">
        <f>INDEX(' Cash Num-Den_Indi'!$A$2:$ANL$35,MATCH('1617 1718 Comparison'!$A30,' Cash Num-Den_Indi'!$A$2:$A$35,0),MATCH('1617 1718 Comparison'!BA$2,' Cash Num-Den_Indi'!$A$2:$ANL$2,0))-INDEX('1617 Data'!$A$2:$AEW$35,MATCH('1617 1718 Comparison'!$A30,'1617 Data'!$A$2:$A$35,0),MATCH('1617 1718 Comparison'!BA$2,'1617 Data'!$A$2:$AEW$2,0))</f>
        <v>0</v>
      </c>
      <c r="BB30" s="440">
        <f>INDEX(' Cash Num-Den_Indi'!$A$2:$ANL$35,MATCH('1617 1718 Comparison'!$A30,' Cash Num-Den_Indi'!$A$2:$A$35,0),MATCH('1617 1718 Comparison'!BB$2,' Cash Num-Den_Indi'!$A$2:$ANL$2,0))-INDEX('1617 Data'!$A$2:$AEW$35,MATCH('1617 1718 Comparison'!$A30,'1617 Data'!$A$2:$A$35,0),MATCH('1617 1718 Comparison'!BB$2,'1617 Data'!$A$2:$AEW$2,0))</f>
        <v>0</v>
      </c>
      <c r="BC30" s="440">
        <f>INDEX(' Cash Num-Den_Indi'!$A$2:$ANL$35,MATCH('1617 1718 Comparison'!$A30,' Cash Num-Den_Indi'!$A$2:$A$35,0),MATCH('1617 1718 Comparison'!BC$2,' Cash Num-Den_Indi'!$A$2:$ANL$2,0))-INDEX('1617 Data'!$A$2:$AEW$35,MATCH('1617 1718 Comparison'!$A30,'1617 Data'!$A$2:$A$35,0),MATCH('1617 1718 Comparison'!BC$2,'1617 Data'!$A$2:$AEW$2,0))</f>
        <v>0</v>
      </c>
      <c r="BD30" s="440">
        <f>INDEX(' Cash Num-Den_Indi'!$A$2:$ANL$35,MATCH('1617 1718 Comparison'!$A30,' Cash Num-Den_Indi'!$A$2:$A$35,0),MATCH('1617 1718 Comparison'!BD$2,' Cash Num-Den_Indi'!$A$2:$ANL$2,0))-INDEX('1617 Data'!$A$2:$AEW$35,MATCH('1617 1718 Comparison'!$A30,'1617 Data'!$A$2:$A$35,0),MATCH('1617 1718 Comparison'!BD$2,'1617 Data'!$A$2:$AEW$2,0))</f>
        <v>0</v>
      </c>
      <c r="BE30" s="440">
        <f>INDEX(' Cash Num-Den_Indi'!$A$2:$ANL$35,MATCH('1617 1718 Comparison'!$A30,' Cash Num-Den_Indi'!$A$2:$A$35,0),MATCH('1617 1718 Comparison'!BE$2,' Cash Num-Den_Indi'!$A$2:$ANL$2,0))-INDEX('1617 Data'!$A$2:$AEW$35,MATCH('1617 1718 Comparison'!$A30,'1617 Data'!$A$2:$A$35,0),MATCH('1617 1718 Comparison'!BE$2,'1617 Data'!$A$2:$AEW$2,0))</f>
        <v>0</v>
      </c>
      <c r="BF30" s="440">
        <f>INDEX(' Cash Num-Den_Indi'!$A$2:$ANL$35,MATCH('1617 1718 Comparison'!$A30,' Cash Num-Den_Indi'!$A$2:$A$35,0),MATCH('1617 1718 Comparison'!BF$2,' Cash Num-Den_Indi'!$A$2:$ANL$2,0))-INDEX('1617 Data'!$A$2:$AEW$35,MATCH('1617 1718 Comparison'!$A30,'1617 Data'!$A$2:$A$35,0),MATCH('1617 1718 Comparison'!BF$2,'1617 Data'!$A$2:$AEW$2,0))</f>
        <v>0</v>
      </c>
      <c r="BG30" s="440">
        <f>INDEX(' Cash Num-Den_Indi'!$A$2:$ANL$35,MATCH('1617 1718 Comparison'!$A30,' Cash Num-Den_Indi'!$A$2:$A$35,0),MATCH('1617 1718 Comparison'!BG$2,' Cash Num-Den_Indi'!$A$2:$ANL$2,0))-INDEX('1617 Data'!$A$2:$AEW$35,MATCH('1617 1718 Comparison'!$A30,'1617 Data'!$A$2:$A$35,0),MATCH('1617 1718 Comparison'!BG$2,'1617 Data'!$A$2:$AEW$2,0))</f>
        <v>0</v>
      </c>
      <c r="BH30" s="440">
        <f>INDEX(' Cash Num-Den_Indi'!$A$2:$ANL$35,MATCH('1617 1718 Comparison'!$A30,' Cash Num-Den_Indi'!$A$2:$A$35,0),MATCH('1617 1718 Comparison'!BH$2,' Cash Num-Den_Indi'!$A$2:$ANL$2,0))-INDEX('1617 Data'!$A$2:$AEW$35,MATCH('1617 1718 Comparison'!$A30,'1617 Data'!$A$2:$A$35,0),MATCH('1617 1718 Comparison'!BH$2,'1617 Data'!$A$2:$AEW$2,0))</f>
        <v>0</v>
      </c>
      <c r="BI30" s="440">
        <f>INDEX(' Cash Num-Den_Indi'!$A$2:$ANL$35,MATCH('1617 1718 Comparison'!$A30,' Cash Num-Den_Indi'!$A$2:$A$35,0),MATCH('1617 1718 Comparison'!BI$2,' Cash Num-Den_Indi'!$A$2:$ANL$2,0))-INDEX('1617 Data'!$A$2:$AEW$35,MATCH('1617 1718 Comparison'!$A30,'1617 Data'!$A$2:$A$35,0),MATCH('1617 1718 Comparison'!BI$2,'1617 Data'!$A$2:$AEW$2,0))</f>
        <v>0</v>
      </c>
      <c r="BJ30" s="440">
        <f>INDEX(' Cash Num-Den_Indi'!$A$2:$ANL$35,MATCH('1617 1718 Comparison'!$A30,' Cash Num-Den_Indi'!$A$2:$A$35,0),MATCH('1617 1718 Comparison'!BJ$2,' Cash Num-Den_Indi'!$A$2:$ANL$2,0))-INDEX('1617 Data'!$A$2:$AEW$35,MATCH('1617 1718 Comparison'!$A30,'1617 Data'!$A$2:$A$35,0),MATCH('1617 1718 Comparison'!BJ$2,'1617 Data'!$A$2:$AEW$2,0))</f>
        <v>0</v>
      </c>
      <c r="BK30" s="440">
        <f>INDEX(' Cash Num-Den_Indi'!$A$2:$ANL$35,MATCH('1617 1718 Comparison'!$A30,' Cash Num-Den_Indi'!$A$2:$A$35,0),MATCH('1617 1718 Comparison'!BK$2,' Cash Num-Den_Indi'!$A$2:$ANL$2,0))-INDEX('1617 Data'!$A$2:$AEW$35,MATCH('1617 1718 Comparison'!$A30,'1617 Data'!$A$2:$A$35,0),MATCH('1617 1718 Comparison'!BK$2,'1617 Data'!$A$2:$AEW$2,0))</f>
        <v>0</v>
      </c>
      <c r="BL30" s="440">
        <f>INDEX(' Cash Num-Den_Indi'!$A$2:$ANL$35,MATCH('1617 1718 Comparison'!$A30,' Cash Num-Den_Indi'!$A$2:$A$35,0),MATCH('1617 1718 Comparison'!BL$2,' Cash Num-Den_Indi'!$A$2:$ANL$2,0))-INDEX('1617 Data'!$A$2:$AEW$35,MATCH('1617 1718 Comparison'!$A30,'1617 Data'!$A$2:$A$35,0),MATCH('1617 1718 Comparison'!BL$2,'1617 Data'!$A$2:$AEW$2,0))</f>
        <v>0</v>
      </c>
      <c r="BM30" s="440">
        <f>INDEX(' Cash Num-Den_Indi'!$A$2:$ANL$35,MATCH('1617 1718 Comparison'!$A30,' Cash Num-Den_Indi'!$A$2:$A$35,0),MATCH('1617 1718 Comparison'!BM$2,' Cash Num-Den_Indi'!$A$2:$ANL$2,0))-INDEX('1617 Data'!$A$2:$AEW$35,MATCH('1617 1718 Comparison'!$A30,'1617 Data'!$A$2:$A$35,0),MATCH('1617 1718 Comparison'!BM$2,'1617 Data'!$A$2:$AEW$2,0))</f>
        <v>0</v>
      </c>
      <c r="BN30" s="440">
        <f>INDEX(' Cash Num-Den_Indi'!$A$2:$ANL$35,MATCH('1617 1718 Comparison'!$A30,' Cash Num-Den_Indi'!$A$2:$A$35,0),MATCH('1617 1718 Comparison'!BN$2,' Cash Num-Den_Indi'!$A$2:$ANL$2,0))-INDEX('1617 Data'!$A$2:$AEW$35,MATCH('1617 1718 Comparison'!$A30,'1617 Data'!$A$2:$A$35,0),MATCH('1617 1718 Comparison'!BN$2,'1617 Data'!$A$2:$AEW$2,0))</f>
        <v>0</v>
      </c>
      <c r="BO30" s="440">
        <f>INDEX(' Cash Num-Den_Indi'!$A$2:$ANL$35,MATCH('1617 1718 Comparison'!$A30,' Cash Num-Den_Indi'!$A$2:$A$35,0),MATCH('1617 1718 Comparison'!BO$2,' Cash Num-Den_Indi'!$A$2:$ANL$2,0))-INDEX('1617 Data'!$A$2:$AEW$35,MATCH('1617 1718 Comparison'!$A30,'1617 Data'!$A$2:$A$35,0),MATCH('1617 1718 Comparison'!BO$2,'1617 Data'!$A$2:$AEW$2,0))</f>
        <v>0</v>
      </c>
      <c r="BP30" s="440">
        <f>INDEX(' Cash Num-Den_Indi'!$A$2:$ANL$35,MATCH('1617 1718 Comparison'!$A30,' Cash Num-Den_Indi'!$A$2:$A$35,0),MATCH('1617 1718 Comparison'!BP$2,' Cash Num-Den_Indi'!$A$2:$ANL$2,0))-INDEX('1617 Data'!$A$2:$AEW$35,MATCH('1617 1718 Comparison'!$A30,'1617 Data'!$A$2:$A$35,0),MATCH('1617 1718 Comparison'!BP$2,'1617 Data'!$A$2:$AEW$2,0))</f>
        <v>0</v>
      </c>
      <c r="BQ30" s="440">
        <f>INDEX(' Cash Num-Den_Indi'!$A$2:$ANL$35,MATCH('1617 1718 Comparison'!$A30,' Cash Num-Den_Indi'!$A$2:$A$35,0),MATCH('1617 1718 Comparison'!BQ$2,' Cash Num-Den_Indi'!$A$2:$ANL$2,0))-INDEX('1617 Data'!$A$2:$AEW$35,MATCH('1617 1718 Comparison'!$A30,'1617 Data'!$A$2:$A$35,0),MATCH('1617 1718 Comparison'!BQ$2,'1617 Data'!$A$2:$AEW$2,0))</f>
        <v>0</v>
      </c>
      <c r="BR30" s="440">
        <f>INDEX(' Cash Num-Den_Indi'!$A$2:$ANL$35,MATCH('1617 1718 Comparison'!$A30,' Cash Num-Den_Indi'!$A$2:$A$35,0),MATCH('1617 1718 Comparison'!BR$2,' Cash Num-Den_Indi'!$A$2:$ANL$2,0))-INDEX('1617 Data'!$A$2:$AEW$35,MATCH('1617 1718 Comparison'!$A30,'1617 Data'!$A$2:$A$35,0),MATCH('1617 1718 Comparison'!BR$2,'1617 Data'!$A$2:$AEW$2,0))</f>
        <v>0</v>
      </c>
      <c r="BS30" s="441" t="e">
        <f>INDEX(' Cash Num-Den_Indi'!$A$2:$ANL$35,MATCH('1617 1718 Comparison'!$A30,' Cash Num-Den_Indi'!$A$2:$A$35,0),MATCH('1617 1718 Comparison'!BS$2,' Cash Num-Den_Indi'!$A$2:$ANL$2,0))-INDEX('1617 Data'!$A$2:$AEW$35,MATCH('1617 1718 Comparison'!$A30,'1617 Data'!$A$2:$A$35,0),MATCH('1617 1718 Comparison'!BS$2,'1617 Data'!$A$2:$AEW$2,0))</f>
        <v>#N/A</v>
      </c>
      <c r="BT30" s="441" t="e">
        <f>INDEX(' Cash Num-Den_Indi'!$A$2:$ANL$35,MATCH('1617 1718 Comparison'!$A30,' Cash Num-Den_Indi'!$A$2:$A$35,0),MATCH('1617 1718 Comparison'!BT$2,' Cash Num-Den_Indi'!$A$2:$ANL$2,0))-INDEX('1617 Data'!$A$2:$AEW$35,MATCH('1617 1718 Comparison'!$A30,'1617 Data'!$A$2:$A$35,0),MATCH('1617 1718 Comparison'!BT$2,'1617 Data'!$A$2:$AEW$2,0))</f>
        <v>#N/A</v>
      </c>
      <c r="BU30" s="441" t="e">
        <f>INDEX(' Cash Num-Den_Indi'!$A$2:$ANL$35,MATCH('1617 1718 Comparison'!$A30,' Cash Num-Den_Indi'!$A$2:$A$35,0),MATCH('1617 1718 Comparison'!BU$2,' Cash Num-Den_Indi'!$A$2:$ANL$2,0))-INDEX('1617 Data'!$A$2:$AEW$35,MATCH('1617 1718 Comparison'!$A30,'1617 Data'!$A$2:$A$35,0),MATCH('1617 1718 Comparison'!BU$2,'1617 Data'!$A$2:$AEW$2,0))</f>
        <v>#N/A</v>
      </c>
      <c r="BV30" s="440">
        <f>INDEX(' Cash Num-Den_Indi'!$A$2:$ANL$35,MATCH('1617 1718 Comparison'!$A30,' Cash Num-Den_Indi'!$A$2:$A$35,0),MATCH('1617 1718 Comparison'!BV$2,' Cash Num-Den_Indi'!$A$2:$ANL$2,0))-INDEX('1617 Data'!$A$2:$AEW$35,MATCH('1617 1718 Comparison'!$A30,'1617 Data'!$A$2:$A$35,0),MATCH('1617 1718 Comparison'!BV$2,'1617 Data'!$A$2:$AEW$2,0))</f>
        <v>0</v>
      </c>
      <c r="BW30" s="440">
        <f>INDEX(' Cash Num-Den_Indi'!$A$2:$ANL$35,MATCH('1617 1718 Comparison'!$A30,' Cash Num-Den_Indi'!$A$2:$A$35,0),MATCH('1617 1718 Comparison'!BW$2,' Cash Num-Den_Indi'!$A$2:$ANL$2,0))-INDEX('1617 Data'!$A$2:$AEW$35,MATCH('1617 1718 Comparison'!$A30,'1617 Data'!$A$2:$A$35,0),MATCH('1617 1718 Comparison'!BW$2,'1617 Data'!$A$2:$AEW$2,0))</f>
        <v>0</v>
      </c>
      <c r="BX30" s="440">
        <f>INDEX(' Cash Num-Den_Indi'!$A$2:$ANL$35,MATCH('1617 1718 Comparison'!$A30,' Cash Num-Den_Indi'!$A$2:$A$35,0),MATCH('1617 1718 Comparison'!BX$2,' Cash Num-Den_Indi'!$A$2:$ANL$2,0))-INDEX('1617 Data'!$A$2:$AEW$35,MATCH('1617 1718 Comparison'!$A30,'1617 Data'!$A$2:$A$35,0),MATCH('1617 1718 Comparison'!BX$2,'1617 Data'!$A$2:$AEW$2,0))</f>
        <v>0</v>
      </c>
      <c r="BY30" s="440">
        <f>INDEX(' Cash Num-Den_Indi'!$A$2:$ANL$35,MATCH('1617 1718 Comparison'!$A30,' Cash Num-Den_Indi'!$A$2:$A$35,0),MATCH('1617 1718 Comparison'!BY$2,' Cash Num-Den_Indi'!$A$2:$ANL$2,0))-INDEX('1617 Data'!$A$2:$AEW$35,MATCH('1617 1718 Comparison'!$A30,'1617 Data'!$A$2:$A$35,0),MATCH('1617 1718 Comparison'!BY$2,'1617 Data'!$A$2:$AEW$2,0))</f>
        <v>0</v>
      </c>
      <c r="BZ30" s="440">
        <f>INDEX(' Cash Num-Den_Indi'!$A$2:$ANL$35,MATCH('1617 1718 Comparison'!$A30,' Cash Num-Den_Indi'!$A$2:$A$35,0),MATCH('1617 1718 Comparison'!BZ$2,' Cash Num-Den_Indi'!$A$2:$ANL$2,0))-INDEX('1617 Data'!$A$2:$AEW$35,MATCH('1617 1718 Comparison'!$A30,'1617 Data'!$A$2:$A$35,0),MATCH('1617 1718 Comparison'!BZ$2,'1617 Data'!$A$2:$AEW$2,0))</f>
        <v>0</v>
      </c>
      <c r="CA30" s="440">
        <f>INDEX(' Cash Num-Den_Indi'!$A$2:$ANL$35,MATCH('1617 1718 Comparison'!$A30,' Cash Num-Den_Indi'!$A$2:$A$35,0),MATCH('1617 1718 Comparison'!CA$2,' Cash Num-Den_Indi'!$A$2:$ANL$2,0))-INDEX('1617 Data'!$A$2:$AEW$35,MATCH('1617 1718 Comparison'!$A30,'1617 Data'!$A$2:$A$35,0),MATCH('1617 1718 Comparison'!CA$2,'1617 Data'!$A$2:$AEW$2,0))</f>
        <v>0</v>
      </c>
      <c r="CB30" s="441" t="e">
        <f>INDEX(' Cash Num-Den_Indi'!$A$2:$ANL$35,MATCH('1617 1718 Comparison'!$A30,' Cash Num-Den_Indi'!$A$2:$A$35,0),MATCH('1617 1718 Comparison'!CB$2,' Cash Num-Den_Indi'!$A$2:$ANL$2,0))-INDEX('1617 Data'!$A$2:$AEW$35,MATCH('1617 1718 Comparison'!$A30,'1617 Data'!$A$2:$A$35,0),MATCH('1617 1718 Comparison'!CB$2,'1617 Data'!$A$2:$AEW$2,0))</f>
        <v>#N/A</v>
      </c>
      <c r="CC30" s="440">
        <f>INDEX(' Cash Num-Den_Indi'!$A$2:$ANL$35,MATCH('1617 1718 Comparison'!$A30,' Cash Num-Den_Indi'!$A$2:$A$35,0),MATCH('1617 1718 Comparison'!CC$2,' Cash Num-Den_Indi'!$A$2:$ANL$2,0))-INDEX('1617 Data'!$A$2:$AEW$35,MATCH('1617 1718 Comparison'!$A30,'1617 Data'!$A$2:$A$35,0),MATCH('1617 1718 Comparison'!CC$2,'1617 Data'!$A$2:$AEW$2,0))</f>
        <v>0</v>
      </c>
      <c r="CD30" s="440">
        <f>INDEX(' Cash Num-Den_Indi'!$A$2:$ANL$35,MATCH('1617 1718 Comparison'!$A30,' Cash Num-Den_Indi'!$A$2:$A$35,0),MATCH('1617 1718 Comparison'!CD$2,' Cash Num-Den_Indi'!$A$2:$ANL$2,0))-INDEX('1617 Data'!$A$2:$AEW$35,MATCH('1617 1718 Comparison'!$A30,'1617 Data'!$A$2:$A$35,0),MATCH('1617 1718 Comparison'!CD$2,'1617 Data'!$A$2:$AEW$2,0))</f>
        <v>0</v>
      </c>
      <c r="CE30" s="440">
        <f>INDEX(' Cash Num-Den_Indi'!$A$2:$ANL$35,MATCH('1617 1718 Comparison'!$A30,' Cash Num-Den_Indi'!$A$2:$A$35,0),MATCH('1617 1718 Comparison'!CE$2,' Cash Num-Den_Indi'!$A$2:$ANL$2,0))-INDEX('1617 Data'!$A$2:$AEW$35,MATCH('1617 1718 Comparison'!$A30,'1617 Data'!$A$2:$A$35,0),MATCH('1617 1718 Comparison'!CE$2,'1617 Data'!$A$2:$AEW$2,0))</f>
        <v>0</v>
      </c>
      <c r="CF30" s="440">
        <f>INDEX(' Cash Num-Den_Indi'!$A$2:$ANL$35,MATCH('1617 1718 Comparison'!$A30,' Cash Num-Den_Indi'!$A$2:$A$35,0),MATCH('1617 1718 Comparison'!CF$2,' Cash Num-Den_Indi'!$A$2:$ANL$2,0))-INDEX('1617 Data'!$A$2:$AEW$35,MATCH('1617 1718 Comparison'!$A30,'1617 Data'!$A$2:$A$35,0),MATCH('1617 1718 Comparison'!CF$2,'1617 Data'!$A$2:$AEW$2,0))</f>
        <v>0</v>
      </c>
      <c r="CG30" s="440">
        <f>INDEX(' Cash Num-Den_Indi'!$A$2:$ANL$35,MATCH('1617 1718 Comparison'!$A30,' Cash Num-Den_Indi'!$A$2:$A$35,0),MATCH('1617 1718 Comparison'!CG$2,' Cash Num-Den_Indi'!$A$2:$ANL$2,0))-INDEX('1617 Data'!$A$2:$AEW$35,MATCH('1617 1718 Comparison'!$A30,'1617 Data'!$A$2:$A$35,0),MATCH('1617 1718 Comparison'!CG$2,'1617 Data'!$A$2:$AEW$2,0))</f>
        <v>0</v>
      </c>
      <c r="CH30" s="440">
        <f>INDEX(' Cash Num-Den_Indi'!$A$2:$ANL$35,MATCH('1617 1718 Comparison'!$A30,' Cash Num-Den_Indi'!$A$2:$A$35,0),MATCH('1617 1718 Comparison'!CH$2,' Cash Num-Den_Indi'!$A$2:$ANL$2,0))-INDEX('1617 Data'!$A$2:$AEW$35,MATCH('1617 1718 Comparison'!$A30,'1617 Data'!$A$2:$A$35,0),MATCH('1617 1718 Comparison'!CH$2,'1617 Data'!$A$2:$AEW$2,0))</f>
        <v>0</v>
      </c>
      <c r="CI30" s="441" t="e">
        <f>INDEX(' Cash Num-Den_Indi'!$A$2:$ANL$35,MATCH('1617 1718 Comparison'!$A30,' Cash Num-Den_Indi'!$A$2:$A$35,0),MATCH('1617 1718 Comparison'!CI$2,' Cash Num-Den_Indi'!$A$2:$ANL$2,0))-INDEX('1617 Data'!$A$2:$AEW$35,MATCH('1617 1718 Comparison'!$A30,'1617 Data'!$A$2:$A$35,0),MATCH('1617 1718 Comparison'!CI$2,'1617 Data'!$A$2:$AEW$2,0))</f>
        <v>#N/A</v>
      </c>
      <c r="CJ30" s="440">
        <f>INDEX(' Cash Num-Den_Indi'!$A$2:$ANL$35,MATCH('1617 1718 Comparison'!$A30,' Cash Num-Den_Indi'!$A$2:$A$35,0),MATCH('1617 1718 Comparison'!CJ$2,' Cash Num-Den_Indi'!$A$2:$ANL$2,0))-INDEX('1617 Data'!$A$2:$AEW$35,MATCH('1617 1718 Comparison'!$A30,'1617 Data'!$A$2:$A$35,0),MATCH('1617 1718 Comparison'!CJ$2,'1617 Data'!$A$2:$AEW$2,0))</f>
        <v>0</v>
      </c>
      <c r="CK30" s="440">
        <f>INDEX(' Cash Num-Den_Indi'!$A$2:$ANL$35,MATCH('1617 1718 Comparison'!$A30,' Cash Num-Den_Indi'!$A$2:$A$35,0),MATCH('1617 1718 Comparison'!CK$2,' Cash Num-Den_Indi'!$A$2:$ANL$2,0))-INDEX('1617 Data'!$A$2:$AEW$35,MATCH('1617 1718 Comparison'!$A30,'1617 Data'!$A$2:$A$35,0),MATCH('1617 1718 Comparison'!CK$2,'1617 Data'!$A$2:$AEW$2,0))</f>
        <v>0</v>
      </c>
      <c r="CL30" s="440">
        <f>INDEX(' Cash Num-Den_Indi'!$A$2:$ANL$35,MATCH('1617 1718 Comparison'!$A30,' Cash Num-Den_Indi'!$A$2:$A$35,0),MATCH('1617 1718 Comparison'!CL$2,' Cash Num-Den_Indi'!$A$2:$ANL$2,0))-INDEX('1617 Data'!$A$2:$AEW$35,MATCH('1617 1718 Comparison'!$A30,'1617 Data'!$A$2:$A$35,0),MATCH('1617 1718 Comparison'!CL$2,'1617 Data'!$A$2:$AEW$2,0))</f>
        <v>0</v>
      </c>
      <c r="CM30" s="440">
        <f>INDEX(' Cash Num-Den_Indi'!$A$2:$ANL$35,MATCH('1617 1718 Comparison'!$A30,' Cash Num-Den_Indi'!$A$2:$A$35,0),MATCH('1617 1718 Comparison'!CM$2,' Cash Num-Den_Indi'!$A$2:$ANL$2,0))-INDEX('1617 Data'!$A$2:$AEW$35,MATCH('1617 1718 Comparison'!$A30,'1617 Data'!$A$2:$A$35,0),MATCH('1617 1718 Comparison'!CM$2,'1617 Data'!$A$2:$AEW$2,0))</f>
        <v>0</v>
      </c>
      <c r="CN30" s="440">
        <f>INDEX(' Cash Num-Den_Indi'!$A$2:$ANL$35,MATCH('1617 1718 Comparison'!$A30,' Cash Num-Den_Indi'!$A$2:$A$35,0),MATCH('1617 1718 Comparison'!CN$2,' Cash Num-Den_Indi'!$A$2:$ANL$2,0))-INDEX('1617 Data'!$A$2:$AEW$35,MATCH('1617 1718 Comparison'!$A30,'1617 Data'!$A$2:$A$35,0),MATCH('1617 1718 Comparison'!CN$2,'1617 Data'!$A$2:$AEW$2,0))</f>
        <v>0</v>
      </c>
      <c r="CO30" s="440">
        <f>INDEX(' Cash Num-Den_Indi'!$A$2:$ANL$35,MATCH('1617 1718 Comparison'!$A30,' Cash Num-Den_Indi'!$A$2:$A$35,0),MATCH('1617 1718 Comparison'!CO$2,' Cash Num-Den_Indi'!$A$2:$ANL$2,0))-INDEX('1617 Data'!$A$2:$AEW$35,MATCH('1617 1718 Comparison'!$A30,'1617 Data'!$A$2:$A$35,0),MATCH('1617 1718 Comparison'!CO$2,'1617 Data'!$A$2:$AEW$2,0))</f>
        <v>0</v>
      </c>
      <c r="CP30" s="441" t="e">
        <f>INDEX(' Cash Num-Den_Indi'!$A$2:$ANL$35,MATCH('1617 1718 Comparison'!$A30,' Cash Num-Den_Indi'!$A$2:$A$35,0),MATCH('1617 1718 Comparison'!CP$2,' Cash Num-Den_Indi'!$A$2:$ANL$2,0))-INDEX('1617 Data'!$A$2:$AEW$35,MATCH('1617 1718 Comparison'!$A30,'1617 Data'!$A$2:$A$35,0),MATCH('1617 1718 Comparison'!CP$2,'1617 Data'!$A$2:$AEW$2,0))</f>
        <v>#N/A</v>
      </c>
      <c r="CQ30" s="440">
        <f>INDEX(' Cash Num-Den_Indi'!$A$2:$ANL$35,MATCH('1617 1718 Comparison'!$A30,' Cash Num-Den_Indi'!$A$2:$A$35,0),MATCH('1617 1718 Comparison'!CQ$2,' Cash Num-Den_Indi'!$A$2:$ANL$2,0))-INDEX('1617 Data'!$A$2:$AEW$35,MATCH('1617 1718 Comparison'!$A30,'1617 Data'!$A$2:$A$35,0),MATCH('1617 1718 Comparison'!CQ$2,'1617 Data'!$A$2:$AEW$2,0))</f>
        <v>0</v>
      </c>
      <c r="CR30" s="440">
        <f>INDEX(' Cash Num-Den_Indi'!$A$2:$ANL$35,MATCH('1617 1718 Comparison'!$A30,' Cash Num-Den_Indi'!$A$2:$A$35,0),MATCH('1617 1718 Comparison'!CR$2,' Cash Num-Den_Indi'!$A$2:$ANL$2,0))-INDEX('1617 Data'!$A$2:$AEW$35,MATCH('1617 1718 Comparison'!$A30,'1617 Data'!$A$2:$A$35,0),MATCH('1617 1718 Comparison'!CR$2,'1617 Data'!$A$2:$AEW$2,0))</f>
        <v>0</v>
      </c>
      <c r="CS30" s="440">
        <f>INDEX(' Cash Num-Den_Indi'!$A$2:$ANL$35,MATCH('1617 1718 Comparison'!$A30,' Cash Num-Den_Indi'!$A$2:$A$35,0),MATCH('1617 1718 Comparison'!CS$2,' Cash Num-Den_Indi'!$A$2:$ANL$2,0))-INDEX('1617 Data'!$A$2:$AEW$35,MATCH('1617 1718 Comparison'!$A30,'1617 Data'!$A$2:$A$35,0),MATCH('1617 1718 Comparison'!CS$2,'1617 Data'!$A$2:$AEW$2,0))</f>
        <v>0</v>
      </c>
      <c r="CT30" s="440">
        <f>INDEX(' Cash Num-Den_Indi'!$A$2:$ANL$35,MATCH('1617 1718 Comparison'!$A30,' Cash Num-Den_Indi'!$A$2:$A$35,0),MATCH('1617 1718 Comparison'!CT$2,' Cash Num-Den_Indi'!$A$2:$ANL$2,0))-INDEX('1617 Data'!$A$2:$AEW$35,MATCH('1617 1718 Comparison'!$A30,'1617 Data'!$A$2:$A$35,0),MATCH('1617 1718 Comparison'!CT$2,'1617 Data'!$A$2:$AEW$2,0))</f>
        <v>0</v>
      </c>
      <c r="CU30" s="440">
        <f>INDEX(' Cash Num-Den_Indi'!$A$2:$ANL$35,MATCH('1617 1718 Comparison'!$A30,' Cash Num-Den_Indi'!$A$2:$A$35,0),MATCH('1617 1718 Comparison'!CU$2,' Cash Num-Den_Indi'!$A$2:$ANL$2,0))-INDEX('1617 Data'!$A$2:$AEW$35,MATCH('1617 1718 Comparison'!$A30,'1617 Data'!$A$2:$A$35,0),MATCH('1617 1718 Comparison'!CU$2,'1617 Data'!$A$2:$AEW$2,0))</f>
        <v>0</v>
      </c>
      <c r="CV30" s="440">
        <f>INDEX(' Cash Num-Den_Indi'!$A$2:$ANL$35,MATCH('1617 1718 Comparison'!$A30,' Cash Num-Den_Indi'!$A$2:$A$35,0),MATCH('1617 1718 Comparison'!CV$2,' Cash Num-Den_Indi'!$A$2:$ANL$2,0))-INDEX('1617 Data'!$A$2:$AEW$35,MATCH('1617 1718 Comparison'!$A30,'1617 Data'!$A$2:$A$35,0),MATCH('1617 1718 Comparison'!CV$2,'1617 Data'!$A$2:$AEW$2,0))</f>
        <v>1</v>
      </c>
      <c r="CW30" s="441" t="e">
        <f>INDEX(' Cash Num-Den_Indi'!$A$2:$ANL$35,MATCH('1617 1718 Comparison'!$A30,' Cash Num-Den_Indi'!$A$2:$A$35,0),MATCH('1617 1718 Comparison'!CW$2,' Cash Num-Den_Indi'!$A$2:$ANL$2,0))-INDEX('1617 Data'!$A$2:$AEW$35,MATCH('1617 1718 Comparison'!$A30,'1617 Data'!$A$2:$A$35,0),MATCH('1617 1718 Comparison'!CW$2,'1617 Data'!$A$2:$AEW$2,0))</f>
        <v>#N/A</v>
      </c>
      <c r="CX30" s="440">
        <f>INDEX(' Cash Num-Den_Indi'!$A$2:$ANL$35,MATCH('1617 1718 Comparison'!$A30,' Cash Num-Den_Indi'!$A$2:$A$35,0),MATCH('1617 1718 Comparison'!CX$2,' Cash Num-Den_Indi'!$A$2:$ANL$2,0))-INDEX('1617 Data'!$A$2:$AEW$35,MATCH('1617 1718 Comparison'!$A30,'1617 Data'!$A$2:$A$35,0),MATCH('1617 1718 Comparison'!CX$2,'1617 Data'!$A$2:$AEW$2,0))</f>
        <v>0</v>
      </c>
      <c r="CY30" s="440" t="e">
        <f>INDEX(' Cash Num-Den_Indi'!$A$2:$ANL$35,MATCH('1617 1718 Comparison'!$A30,' Cash Num-Den_Indi'!$A$2:$A$35,0),MATCH('1617 1718 Comparison'!CY$2,' Cash Num-Den_Indi'!$A$2:$ANL$2,0))-INDEX('1617 Data'!$A$2:$AEW$35,MATCH('1617 1718 Comparison'!$A30,'1617 Data'!$A$2:$A$35,0),MATCH('1617 1718 Comparison'!CY$2,'1617 Data'!$A$2:$AEW$2,0))</f>
        <v>#N/A</v>
      </c>
      <c r="CZ30" s="440" t="e">
        <f>INDEX(' Cash Num-Den_Indi'!$A$2:$ANL$35,MATCH('1617 1718 Comparison'!$A30,' Cash Num-Den_Indi'!$A$2:$A$35,0),MATCH('1617 1718 Comparison'!CZ$2,' Cash Num-Den_Indi'!$A$2:$ANL$2,0))-INDEX('1617 Data'!$A$2:$AEW$35,MATCH('1617 1718 Comparison'!$A30,'1617 Data'!$A$2:$A$35,0),MATCH('1617 1718 Comparison'!CZ$2,'1617 Data'!$A$2:$AEW$2,0))</f>
        <v>#N/A</v>
      </c>
      <c r="DA30" s="440">
        <f>INDEX(' Cash Num-Den_Indi'!$A$2:$ANL$35,MATCH('1617 1718 Comparison'!$A30,' Cash Num-Den_Indi'!$A$2:$A$35,0),MATCH('1617 1718 Comparison'!DA$2,' Cash Num-Den_Indi'!$A$2:$ANL$2,0))-INDEX('1617 Data'!$A$2:$AEW$35,MATCH('1617 1718 Comparison'!$A30,'1617 Data'!$A$2:$A$35,0),MATCH('1617 1718 Comparison'!DA$2,'1617 Data'!$A$2:$AEW$2,0))</f>
        <v>0</v>
      </c>
      <c r="DB30" s="440" t="e">
        <f>INDEX(' Cash Num-Den_Indi'!$A$2:$ANL$35,MATCH('1617 1718 Comparison'!$A30,' Cash Num-Den_Indi'!$A$2:$A$35,0),MATCH('1617 1718 Comparison'!DB$2,' Cash Num-Den_Indi'!$A$2:$ANL$2,0))-INDEX('1617 Data'!$A$2:$AEW$35,MATCH('1617 1718 Comparison'!$A30,'1617 Data'!$A$2:$A$35,0),MATCH('1617 1718 Comparison'!DB$2,'1617 Data'!$A$2:$AEW$2,0))</f>
        <v>#N/A</v>
      </c>
      <c r="DC30" s="440" t="e">
        <f>INDEX(' Cash Num-Den_Indi'!$A$2:$ANL$35,MATCH('1617 1718 Comparison'!$A30,' Cash Num-Den_Indi'!$A$2:$A$35,0),MATCH('1617 1718 Comparison'!DC$2,' Cash Num-Den_Indi'!$A$2:$ANL$2,0))-INDEX('1617 Data'!$A$2:$AEW$35,MATCH('1617 1718 Comparison'!$A30,'1617 Data'!$A$2:$A$35,0),MATCH('1617 1718 Comparison'!DC$2,'1617 Data'!$A$2:$AEW$2,0))</f>
        <v>#N/A</v>
      </c>
      <c r="DD30" s="440">
        <f>INDEX(' Cash Num-Den_Indi'!$A$2:$ANL$35,MATCH('1617 1718 Comparison'!$A30,' Cash Num-Den_Indi'!$A$2:$A$35,0),MATCH('1617 1718 Comparison'!DD$2,' Cash Num-Den_Indi'!$A$2:$ANL$2,0))-INDEX('1617 Data'!$A$2:$AEW$35,MATCH('1617 1718 Comparison'!$A30,'1617 Data'!$A$2:$A$35,0),MATCH('1617 1718 Comparison'!DD$2,'1617 Data'!$A$2:$AEW$2,0))</f>
        <v>0</v>
      </c>
      <c r="DE30" s="440" t="e">
        <f>INDEX(' Cash Num-Den_Indi'!$A$2:$ANL$35,MATCH('1617 1718 Comparison'!$A30,' Cash Num-Den_Indi'!$A$2:$A$35,0),MATCH('1617 1718 Comparison'!DE$2,' Cash Num-Den_Indi'!$A$2:$ANL$2,0))-INDEX('1617 Data'!$A$2:$AEW$35,MATCH('1617 1718 Comparison'!$A30,'1617 Data'!$A$2:$A$35,0),MATCH('1617 1718 Comparison'!DE$2,'1617 Data'!$A$2:$AEW$2,0))</f>
        <v>#N/A</v>
      </c>
      <c r="DF30" s="440" t="e">
        <f>INDEX(' Cash Num-Den_Indi'!$A$2:$ANL$35,MATCH('1617 1718 Comparison'!$A30,' Cash Num-Den_Indi'!$A$2:$A$35,0),MATCH('1617 1718 Comparison'!DF$2,' Cash Num-Den_Indi'!$A$2:$ANL$2,0))-INDEX('1617 Data'!$A$2:$AEW$35,MATCH('1617 1718 Comparison'!$A30,'1617 Data'!$A$2:$A$35,0),MATCH('1617 1718 Comparison'!DF$2,'1617 Data'!$A$2:$AEW$2,0))</f>
        <v>#N/A</v>
      </c>
      <c r="DG30" s="440">
        <f>INDEX(' Cash Num-Den_Indi'!$A$2:$ANL$35,MATCH('1617 1718 Comparison'!$A30,' Cash Num-Den_Indi'!$A$2:$A$35,0),MATCH('1617 1718 Comparison'!DG$2,' Cash Num-Den_Indi'!$A$2:$ANL$2,0))-INDEX('1617 Data'!$A$2:$AEW$35,MATCH('1617 1718 Comparison'!$A30,'1617 Data'!$A$2:$A$35,0),MATCH('1617 1718 Comparison'!DG$2,'1617 Data'!$A$2:$AEW$2,0))</f>
        <v>0</v>
      </c>
      <c r="DH30" s="440" t="e">
        <f>INDEX(' Cash Num-Den_Indi'!$A$2:$ANL$35,MATCH('1617 1718 Comparison'!$A30,' Cash Num-Den_Indi'!$A$2:$A$35,0),MATCH('1617 1718 Comparison'!DH$2,' Cash Num-Den_Indi'!$A$2:$ANL$2,0))-INDEX('1617 Data'!$A$2:$AEW$35,MATCH('1617 1718 Comparison'!$A30,'1617 Data'!$A$2:$A$35,0),MATCH('1617 1718 Comparison'!DH$2,'1617 Data'!$A$2:$AEW$2,0))</f>
        <v>#N/A</v>
      </c>
      <c r="DI30" s="440" t="e">
        <f>INDEX(' Cash Num-Den_Indi'!$A$2:$ANL$35,MATCH('1617 1718 Comparison'!$A30,' Cash Num-Den_Indi'!$A$2:$A$35,0),MATCH('1617 1718 Comparison'!DI$2,' Cash Num-Den_Indi'!$A$2:$ANL$2,0))-INDEX('1617 Data'!$A$2:$AEW$35,MATCH('1617 1718 Comparison'!$A30,'1617 Data'!$A$2:$A$35,0),MATCH('1617 1718 Comparison'!DI$2,'1617 Data'!$A$2:$AEW$2,0))</f>
        <v>#N/A</v>
      </c>
      <c r="DJ30" s="440">
        <f>INDEX(' Cash Num-Den_Indi'!$A$2:$ANL$35,MATCH('1617 1718 Comparison'!$A30,' Cash Num-Den_Indi'!$A$2:$A$35,0),MATCH('1617 1718 Comparison'!DJ$2,' Cash Num-Den_Indi'!$A$2:$ANL$2,0))-INDEX('1617 Data'!$A$2:$AEW$35,MATCH('1617 1718 Comparison'!$A30,'1617 Data'!$A$2:$A$35,0),MATCH('1617 1718 Comparison'!DJ$2,'1617 Data'!$A$2:$AEW$2,0))</f>
        <v>0</v>
      </c>
      <c r="DK30" s="440" t="e">
        <f>INDEX(' Cash Num-Den_Indi'!$A$2:$ANL$35,MATCH('1617 1718 Comparison'!$A30,' Cash Num-Den_Indi'!$A$2:$A$35,0),MATCH('1617 1718 Comparison'!DK$2,' Cash Num-Den_Indi'!$A$2:$ANL$2,0))-INDEX('1617 Data'!$A$2:$AEW$35,MATCH('1617 1718 Comparison'!$A30,'1617 Data'!$A$2:$A$35,0),MATCH('1617 1718 Comparison'!DK$2,'1617 Data'!$A$2:$AEW$2,0))</f>
        <v>#N/A</v>
      </c>
      <c r="DL30" s="440" t="e">
        <f>INDEX(' Cash Num-Den_Indi'!$A$2:$ANL$35,MATCH('1617 1718 Comparison'!$A30,' Cash Num-Den_Indi'!$A$2:$A$35,0),MATCH('1617 1718 Comparison'!DL$2,' Cash Num-Den_Indi'!$A$2:$ANL$2,0))-INDEX('1617 Data'!$A$2:$AEW$35,MATCH('1617 1718 Comparison'!$A30,'1617 Data'!$A$2:$A$35,0),MATCH('1617 1718 Comparison'!DL$2,'1617 Data'!$A$2:$AEW$2,0))</f>
        <v>#N/A</v>
      </c>
      <c r="DM30" s="440">
        <f>INDEX(' Cash Num-Den_Indi'!$A$2:$ANL$35,MATCH('1617 1718 Comparison'!$A30,' Cash Num-Den_Indi'!$A$2:$A$35,0),MATCH('1617 1718 Comparison'!DM$2,' Cash Num-Den_Indi'!$A$2:$ANL$2,0))-INDEX('1617 Data'!$A$2:$AEW$35,MATCH('1617 1718 Comparison'!$A30,'1617 Data'!$A$2:$A$35,0),MATCH('1617 1718 Comparison'!DM$2,'1617 Data'!$A$2:$AEW$2,0))</f>
        <v>0</v>
      </c>
      <c r="DN30" s="440" t="e">
        <f>INDEX(' Cash Num-Den_Indi'!$A$2:$ANL$35,MATCH('1617 1718 Comparison'!$A30,' Cash Num-Den_Indi'!$A$2:$A$35,0),MATCH('1617 1718 Comparison'!DN$2,' Cash Num-Den_Indi'!$A$2:$ANL$2,0))-INDEX('1617 Data'!$A$2:$AEW$35,MATCH('1617 1718 Comparison'!$A30,'1617 Data'!$A$2:$A$35,0),MATCH('1617 1718 Comparison'!DN$2,'1617 Data'!$A$2:$AEW$2,0))</f>
        <v>#N/A</v>
      </c>
      <c r="DO30" s="440" t="e">
        <f>INDEX(' Cash Num-Den_Indi'!$A$2:$ANL$35,MATCH('1617 1718 Comparison'!$A30,' Cash Num-Den_Indi'!$A$2:$A$35,0),MATCH('1617 1718 Comparison'!DO$2,' Cash Num-Den_Indi'!$A$2:$ANL$2,0))-INDEX('1617 Data'!$A$2:$AEW$35,MATCH('1617 1718 Comparison'!$A30,'1617 Data'!$A$2:$A$35,0),MATCH('1617 1718 Comparison'!DO$2,'1617 Data'!$A$2:$AEW$2,0))</f>
        <v>#N/A</v>
      </c>
      <c r="DP30" s="440">
        <f>INDEX(' Cash Num-Den_Indi'!$A$2:$ANL$35,MATCH('1617 1718 Comparison'!$A30,' Cash Num-Den_Indi'!$A$2:$A$35,0),MATCH('1617 1718 Comparison'!DP$2,' Cash Num-Den_Indi'!$A$2:$ANL$2,0))-INDEX('1617 Data'!$A$2:$AEW$35,MATCH('1617 1718 Comparison'!$A30,'1617 Data'!$A$2:$A$35,0),MATCH('1617 1718 Comparison'!DP$2,'1617 Data'!$A$2:$AEW$2,0))</f>
        <v>0</v>
      </c>
      <c r="DQ30" s="440" t="e">
        <f>INDEX(' Cash Num-Den_Indi'!$A$2:$ANL$35,MATCH('1617 1718 Comparison'!$A30,' Cash Num-Den_Indi'!$A$2:$A$35,0),MATCH('1617 1718 Comparison'!DQ$2,' Cash Num-Den_Indi'!$A$2:$ANL$2,0))-INDEX('1617 Data'!$A$2:$AEW$35,MATCH('1617 1718 Comparison'!$A30,'1617 Data'!$A$2:$A$35,0),MATCH('1617 1718 Comparison'!DQ$2,'1617 Data'!$A$2:$AEW$2,0))</f>
        <v>#N/A</v>
      </c>
      <c r="DR30" s="440" t="e">
        <f>INDEX(' Cash Num-Den_Indi'!$A$2:$ANL$35,MATCH('1617 1718 Comparison'!$A30,' Cash Num-Den_Indi'!$A$2:$A$35,0),MATCH('1617 1718 Comparison'!DR$2,' Cash Num-Den_Indi'!$A$2:$ANL$2,0))-INDEX('1617 Data'!$A$2:$AEW$35,MATCH('1617 1718 Comparison'!$A30,'1617 Data'!$A$2:$A$35,0),MATCH('1617 1718 Comparison'!DR$2,'1617 Data'!$A$2:$AEW$2,0))</f>
        <v>#N/A</v>
      </c>
      <c r="DS30" s="441" t="e">
        <f>INDEX(' Cash Num-Den_Indi'!$A$2:$ANL$35,MATCH('1617 1718 Comparison'!$A30,' Cash Num-Den_Indi'!$A$2:$A$35,0),MATCH('1617 1718 Comparison'!DS$2,' Cash Num-Den_Indi'!$A$2:$ANL$2,0))-INDEX('1617 Data'!$A$2:$AEW$35,MATCH('1617 1718 Comparison'!$A30,'1617 Data'!$A$2:$A$35,0),MATCH('1617 1718 Comparison'!DS$2,'1617 Data'!$A$2:$AEW$2,0))</f>
        <v>#VALUE!</v>
      </c>
      <c r="DT30" s="441" t="e">
        <f>INDEX(' Cash Num-Den_Indi'!$A$2:$ANL$35,MATCH('1617 1718 Comparison'!$A30,' Cash Num-Den_Indi'!$A$2:$A$35,0),MATCH('1617 1718 Comparison'!DT$2,' Cash Num-Den_Indi'!$A$2:$ANL$2,0))-INDEX('1617 Data'!$A$2:$AEW$35,MATCH('1617 1718 Comparison'!$A30,'1617 Data'!$A$2:$A$35,0),MATCH('1617 1718 Comparison'!DT$2,'1617 Data'!$A$2:$AEW$2,0))</f>
        <v>#N/A</v>
      </c>
      <c r="DU30" s="441" t="e">
        <f>INDEX(' Cash Num-Den_Indi'!$A$2:$ANL$35,MATCH('1617 1718 Comparison'!$A30,' Cash Num-Den_Indi'!$A$2:$A$35,0),MATCH('1617 1718 Comparison'!DU$2,' Cash Num-Den_Indi'!$A$2:$ANL$2,0))-INDEX('1617 Data'!$A$2:$AEW$35,MATCH('1617 1718 Comparison'!$A30,'1617 Data'!$A$2:$A$35,0),MATCH('1617 1718 Comparison'!DU$2,'1617 Data'!$A$2:$AEW$2,0))</f>
        <v>#N/A</v>
      </c>
      <c r="DV30" s="440">
        <f>INDEX(' Cash Num-Den_Indi'!$A$2:$ANL$35,MATCH('1617 1718 Comparison'!$A30,' Cash Num-Den_Indi'!$A$2:$A$35,0),MATCH('1617 1718 Comparison'!DV$2,' Cash Num-Den_Indi'!$A$2:$ANL$2,0))-INDEX('1617 Data'!$A$2:$AEW$35,MATCH('1617 1718 Comparison'!$A30,'1617 Data'!$A$2:$A$35,0),MATCH('1617 1718 Comparison'!DV$2,'1617 Data'!$A$2:$AEW$2,0))</f>
        <v>0</v>
      </c>
      <c r="DW30" s="440" t="e">
        <f>INDEX(' Cash Num-Den_Indi'!$A$2:$ANL$35,MATCH('1617 1718 Comparison'!$A30,' Cash Num-Den_Indi'!$A$2:$A$35,0),MATCH('1617 1718 Comparison'!DW$2,' Cash Num-Den_Indi'!$A$2:$ANL$2,0))-INDEX('1617 Data'!$A$2:$AEW$35,MATCH('1617 1718 Comparison'!$A30,'1617 Data'!$A$2:$A$35,0),MATCH('1617 1718 Comparison'!DW$2,'1617 Data'!$A$2:$AEW$2,0))</f>
        <v>#N/A</v>
      </c>
      <c r="DX30" s="440" t="e">
        <f>INDEX(' Cash Num-Den_Indi'!$A$2:$ANL$35,MATCH('1617 1718 Comparison'!$A30,' Cash Num-Den_Indi'!$A$2:$A$35,0),MATCH('1617 1718 Comparison'!DX$2,' Cash Num-Den_Indi'!$A$2:$ANL$2,0))-INDEX('1617 Data'!$A$2:$AEW$35,MATCH('1617 1718 Comparison'!$A30,'1617 Data'!$A$2:$A$35,0),MATCH('1617 1718 Comparison'!DX$2,'1617 Data'!$A$2:$AEW$2,0))</f>
        <v>#N/A</v>
      </c>
      <c r="DY30" s="440">
        <f>INDEX(' Cash Num-Den_Indi'!$A$2:$ANL$35,MATCH('1617 1718 Comparison'!$A30,' Cash Num-Den_Indi'!$A$2:$A$35,0),MATCH('1617 1718 Comparison'!DY$2,' Cash Num-Den_Indi'!$A$2:$ANL$2,0))-INDEX('1617 Data'!$A$2:$AEW$35,MATCH('1617 1718 Comparison'!$A30,'1617 Data'!$A$2:$A$35,0),MATCH('1617 1718 Comparison'!DY$2,'1617 Data'!$A$2:$AEW$2,0))</f>
        <v>0</v>
      </c>
      <c r="DZ30" s="440" t="e">
        <f>INDEX(' Cash Num-Den_Indi'!$A$2:$ANL$35,MATCH('1617 1718 Comparison'!$A30,' Cash Num-Den_Indi'!$A$2:$A$35,0),MATCH('1617 1718 Comparison'!DZ$2,' Cash Num-Den_Indi'!$A$2:$ANL$2,0))-INDEX('1617 Data'!$A$2:$AEW$35,MATCH('1617 1718 Comparison'!$A30,'1617 Data'!$A$2:$A$35,0),MATCH('1617 1718 Comparison'!DZ$2,'1617 Data'!$A$2:$AEW$2,0))</f>
        <v>#N/A</v>
      </c>
      <c r="EA30" s="440" t="e">
        <f>INDEX(' Cash Num-Den_Indi'!$A$2:$ANL$35,MATCH('1617 1718 Comparison'!$A30,' Cash Num-Den_Indi'!$A$2:$A$35,0),MATCH('1617 1718 Comparison'!EA$2,' Cash Num-Den_Indi'!$A$2:$ANL$2,0))-INDEX('1617 Data'!$A$2:$AEW$35,MATCH('1617 1718 Comparison'!$A30,'1617 Data'!$A$2:$A$35,0),MATCH('1617 1718 Comparison'!EA$2,'1617 Data'!$A$2:$AEW$2,0))</f>
        <v>#N/A</v>
      </c>
      <c r="EB30" s="440">
        <f>INDEX(' Cash Num-Den_Indi'!$A$2:$ANL$35,MATCH('1617 1718 Comparison'!$A30,' Cash Num-Den_Indi'!$A$2:$A$35,0),MATCH('1617 1718 Comparison'!EB$2,' Cash Num-Den_Indi'!$A$2:$ANL$2,0))-INDEX('1617 Data'!$A$2:$AEW$35,MATCH('1617 1718 Comparison'!$A30,'1617 Data'!$A$2:$A$35,0),MATCH('1617 1718 Comparison'!EB$2,'1617 Data'!$A$2:$AEW$2,0))</f>
        <v>0</v>
      </c>
      <c r="EC30" s="440" t="e">
        <f>INDEX(' Cash Num-Den_Indi'!$A$2:$ANL$35,MATCH('1617 1718 Comparison'!$A30,' Cash Num-Den_Indi'!$A$2:$A$35,0),MATCH('1617 1718 Comparison'!EC$2,' Cash Num-Den_Indi'!$A$2:$ANL$2,0))-INDEX('1617 Data'!$A$2:$AEW$35,MATCH('1617 1718 Comparison'!$A30,'1617 Data'!$A$2:$A$35,0),MATCH('1617 1718 Comparison'!EC$2,'1617 Data'!$A$2:$AEW$2,0))</f>
        <v>#N/A</v>
      </c>
      <c r="ED30" s="440" t="e">
        <f>INDEX(' Cash Num-Den_Indi'!$A$2:$ANL$35,MATCH('1617 1718 Comparison'!$A30,' Cash Num-Den_Indi'!$A$2:$A$35,0),MATCH('1617 1718 Comparison'!ED$2,' Cash Num-Den_Indi'!$A$2:$ANL$2,0))-INDEX('1617 Data'!$A$2:$AEW$35,MATCH('1617 1718 Comparison'!$A30,'1617 Data'!$A$2:$A$35,0),MATCH('1617 1718 Comparison'!ED$2,'1617 Data'!$A$2:$AEW$2,0))</f>
        <v>#N/A</v>
      </c>
      <c r="EE30" s="440">
        <f>INDEX(' Cash Num-Den_Indi'!$A$2:$ANL$35,MATCH('1617 1718 Comparison'!$A30,' Cash Num-Den_Indi'!$A$2:$A$35,0),MATCH('1617 1718 Comparison'!EE$2,' Cash Num-Den_Indi'!$A$2:$ANL$2,0))-INDEX('1617 Data'!$A$2:$AEW$35,MATCH('1617 1718 Comparison'!$A30,'1617 Data'!$A$2:$A$35,0),MATCH('1617 1718 Comparison'!EE$2,'1617 Data'!$A$2:$AEW$2,0))</f>
        <v>0</v>
      </c>
      <c r="EF30" s="440" t="e">
        <f>INDEX(' Cash Num-Den_Indi'!$A$2:$ANL$35,MATCH('1617 1718 Comparison'!$A30,' Cash Num-Den_Indi'!$A$2:$A$35,0),MATCH('1617 1718 Comparison'!EF$2,' Cash Num-Den_Indi'!$A$2:$ANL$2,0))-INDEX('1617 Data'!$A$2:$AEW$35,MATCH('1617 1718 Comparison'!$A30,'1617 Data'!$A$2:$A$35,0),MATCH('1617 1718 Comparison'!EF$2,'1617 Data'!$A$2:$AEW$2,0))</f>
        <v>#N/A</v>
      </c>
      <c r="EG30" s="440" t="e">
        <f>INDEX(' Cash Num-Den_Indi'!$A$2:$ANL$35,MATCH('1617 1718 Comparison'!$A30,' Cash Num-Den_Indi'!$A$2:$A$35,0),MATCH('1617 1718 Comparison'!EG$2,' Cash Num-Den_Indi'!$A$2:$ANL$2,0))-INDEX('1617 Data'!$A$2:$AEW$35,MATCH('1617 1718 Comparison'!$A30,'1617 Data'!$A$2:$A$35,0),MATCH('1617 1718 Comparison'!EG$2,'1617 Data'!$A$2:$AEW$2,0))</f>
        <v>#N/A</v>
      </c>
      <c r="EH30" s="440">
        <f>INDEX(' Cash Num-Den_Indi'!$A$2:$ANL$35,MATCH('1617 1718 Comparison'!$A30,' Cash Num-Den_Indi'!$A$2:$A$35,0),MATCH('1617 1718 Comparison'!EH$2,' Cash Num-Den_Indi'!$A$2:$ANL$2,0))-INDEX('1617 Data'!$A$2:$AEW$35,MATCH('1617 1718 Comparison'!$A30,'1617 Data'!$A$2:$A$35,0),MATCH('1617 1718 Comparison'!EH$2,'1617 Data'!$A$2:$AEW$2,0))</f>
        <v>0</v>
      </c>
      <c r="EI30" s="440" t="e">
        <f>INDEX(' Cash Num-Den_Indi'!$A$2:$ANL$35,MATCH('1617 1718 Comparison'!$A30,' Cash Num-Den_Indi'!$A$2:$A$35,0),MATCH('1617 1718 Comparison'!EI$2,' Cash Num-Den_Indi'!$A$2:$ANL$2,0))-INDEX('1617 Data'!$A$2:$AEW$35,MATCH('1617 1718 Comparison'!$A30,'1617 Data'!$A$2:$A$35,0),MATCH('1617 1718 Comparison'!EI$2,'1617 Data'!$A$2:$AEW$2,0))</f>
        <v>#N/A</v>
      </c>
      <c r="EJ30" s="440" t="e">
        <f>INDEX(' Cash Num-Den_Indi'!$A$2:$ANL$35,MATCH('1617 1718 Comparison'!$A30,' Cash Num-Den_Indi'!$A$2:$A$35,0),MATCH('1617 1718 Comparison'!EJ$2,' Cash Num-Den_Indi'!$A$2:$ANL$2,0))-INDEX('1617 Data'!$A$2:$AEW$35,MATCH('1617 1718 Comparison'!$A30,'1617 Data'!$A$2:$A$35,0),MATCH('1617 1718 Comparison'!EJ$2,'1617 Data'!$A$2:$AEW$2,0))</f>
        <v>#N/A</v>
      </c>
      <c r="EK30" s="440">
        <f>INDEX(' Cash Num-Den_Indi'!$A$2:$ANL$35,MATCH('1617 1718 Comparison'!$A30,' Cash Num-Den_Indi'!$A$2:$A$35,0),MATCH('1617 1718 Comparison'!EK$2,' Cash Num-Den_Indi'!$A$2:$ANL$2,0))-INDEX('1617 Data'!$A$2:$AEW$35,MATCH('1617 1718 Comparison'!$A30,'1617 Data'!$A$2:$A$35,0),MATCH('1617 1718 Comparison'!EK$2,'1617 Data'!$A$2:$AEW$2,0))</f>
        <v>0</v>
      </c>
      <c r="EL30" s="440" t="e">
        <f>INDEX(' Cash Num-Den_Indi'!$A$2:$ANL$35,MATCH('1617 1718 Comparison'!$A30,' Cash Num-Den_Indi'!$A$2:$A$35,0),MATCH('1617 1718 Comparison'!EL$2,' Cash Num-Den_Indi'!$A$2:$ANL$2,0))-INDEX('1617 Data'!$A$2:$AEW$35,MATCH('1617 1718 Comparison'!$A30,'1617 Data'!$A$2:$A$35,0),MATCH('1617 1718 Comparison'!EL$2,'1617 Data'!$A$2:$AEW$2,0))</f>
        <v>#N/A</v>
      </c>
      <c r="EM30" s="440" t="e">
        <f>INDEX(' Cash Num-Den_Indi'!$A$2:$ANL$35,MATCH('1617 1718 Comparison'!$A30,' Cash Num-Den_Indi'!$A$2:$A$35,0),MATCH('1617 1718 Comparison'!EM$2,' Cash Num-Den_Indi'!$A$2:$ANL$2,0))-INDEX('1617 Data'!$A$2:$AEW$35,MATCH('1617 1718 Comparison'!$A30,'1617 Data'!$A$2:$A$35,0),MATCH('1617 1718 Comparison'!EM$2,'1617 Data'!$A$2:$AEW$2,0))</f>
        <v>#N/A</v>
      </c>
      <c r="EN30" s="440">
        <f>INDEX(' Cash Num-Den_Indi'!$A$2:$ANL$35,MATCH('1617 1718 Comparison'!$A30,' Cash Num-Den_Indi'!$A$2:$A$35,0),MATCH('1617 1718 Comparison'!EN$2,' Cash Num-Den_Indi'!$A$2:$ANL$2,0))-INDEX('1617 Data'!$A$2:$AEW$35,MATCH('1617 1718 Comparison'!$A30,'1617 Data'!$A$2:$A$35,0),MATCH('1617 1718 Comparison'!EN$2,'1617 Data'!$A$2:$AEW$2,0))</f>
        <v>0</v>
      </c>
      <c r="EO30" s="440" t="e">
        <f>INDEX(' Cash Num-Den_Indi'!$A$2:$ANL$35,MATCH('1617 1718 Comparison'!$A30,' Cash Num-Den_Indi'!$A$2:$A$35,0),MATCH('1617 1718 Comparison'!EO$2,' Cash Num-Den_Indi'!$A$2:$ANL$2,0))-INDEX('1617 Data'!$A$2:$AEW$35,MATCH('1617 1718 Comparison'!$A30,'1617 Data'!$A$2:$A$35,0),MATCH('1617 1718 Comparison'!EO$2,'1617 Data'!$A$2:$AEW$2,0))</f>
        <v>#N/A</v>
      </c>
      <c r="EP30" s="440" t="e">
        <f>INDEX(' Cash Num-Den_Indi'!$A$2:$ANL$35,MATCH('1617 1718 Comparison'!$A30,' Cash Num-Den_Indi'!$A$2:$A$35,0),MATCH('1617 1718 Comparison'!EP$2,' Cash Num-Den_Indi'!$A$2:$ANL$2,0))-INDEX('1617 Data'!$A$2:$AEW$35,MATCH('1617 1718 Comparison'!$A30,'1617 Data'!$A$2:$A$35,0),MATCH('1617 1718 Comparison'!EP$2,'1617 Data'!$A$2:$AEW$2,0))</f>
        <v>#N/A</v>
      </c>
      <c r="EQ30" s="441" t="e">
        <f>INDEX(' Cash Num-Den_Indi'!$A$2:$ANL$35,MATCH('1617 1718 Comparison'!$A30,' Cash Num-Den_Indi'!$A$2:$A$35,0),MATCH('1617 1718 Comparison'!EQ$2,' Cash Num-Den_Indi'!$A$2:$ANL$2,0))-INDEX('1617 Data'!$A$2:$AEW$35,MATCH('1617 1718 Comparison'!$A30,'1617 Data'!$A$2:$A$35,0),MATCH('1617 1718 Comparison'!EQ$2,'1617 Data'!$A$2:$AEW$2,0))</f>
        <v>#VALUE!</v>
      </c>
      <c r="ER30" s="441" t="e">
        <f>INDEX(' Cash Num-Den_Indi'!$A$2:$ANL$35,MATCH('1617 1718 Comparison'!$A30,' Cash Num-Den_Indi'!$A$2:$A$35,0),MATCH('1617 1718 Comparison'!ER$2,' Cash Num-Den_Indi'!$A$2:$ANL$2,0))-INDEX('1617 Data'!$A$2:$AEW$35,MATCH('1617 1718 Comparison'!$A30,'1617 Data'!$A$2:$A$35,0),MATCH('1617 1718 Comparison'!ER$2,'1617 Data'!$A$2:$AEW$2,0))</f>
        <v>#N/A</v>
      </c>
      <c r="ES30" s="441" t="e">
        <f>INDEX(' Cash Num-Den_Indi'!$A$2:$ANL$35,MATCH('1617 1718 Comparison'!$A30,' Cash Num-Den_Indi'!$A$2:$A$35,0),MATCH('1617 1718 Comparison'!ES$2,' Cash Num-Den_Indi'!$A$2:$ANL$2,0))-INDEX('1617 Data'!$A$2:$AEW$35,MATCH('1617 1718 Comparison'!$A30,'1617 Data'!$A$2:$A$35,0),MATCH('1617 1718 Comparison'!ES$2,'1617 Data'!$A$2:$AEW$2,0))</f>
        <v>#N/A</v>
      </c>
      <c r="ET30" s="440">
        <f>INDEX(' Cash Num-Den_Indi'!$A$2:$ANL$35,MATCH('1617 1718 Comparison'!$A30,' Cash Num-Den_Indi'!$A$2:$A$35,0),MATCH('1617 1718 Comparison'!ET$2,' Cash Num-Den_Indi'!$A$2:$ANL$2,0))-INDEX('1617 Data'!$A$2:$AEW$35,MATCH('1617 1718 Comparison'!$A30,'1617 Data'!$A$2:$A$35,0),MATCH('1617 1718 Comparison'!ET$2,'1617 Data'!$A$2:$AEW$2,0))</f>
        <v>0</v>
      </c>
      <c r="EU30" s="440">
        <f>INDEX(' Cash Num-Den_Indi'!$A$2:$ANL$35,MATCH('1617 1718 Comparison'!$A30,' Cash Num-Den_Indi'!$A$2:$A$35,0),MATCH('1617 1718 Comparison'!EU$2,' Cash Num-Den_Indi'!$A$2:$ANL$2,0))-INDEX('1617 Data'!$A$2:$AEW$35,MATCH('1617 1718 Comparison'!$A30,'1617 Data'!$A$2:$A$35,0),MATCH('1617 1718 Comparison'!EU$2,'1617 Data'!$A$2:$AEW$2,0))</f>
        <v>0</v>
      </c>
      <c r="EV30" s="440">
        <f>INDEX(' Cash Num-Den_Indi'!$A$2:$ANL$35,MATCH('1617 1718 Comparison'!$A30,' Cash Num-Den_Indi'!$A$2:$A$35,0),MATCH('1617 1718 Comparison'!EV$2,' Cash Num-Den_Indi'!$A$2:$ANL$2,0))-INDEX('1617 Data'!$A$2:$AEW$35,MATCH('1617 1718 Comparison'!$A30,'1617 Data'!$A$2:$A$35,0),MATCH('1617 1718 Comparison'!EV$2,'1617 Data'!$A$2:$AEW$2,0))</f>
        <v>0</v>
      </c>
      <c r="EW30" s="440">
        <f>INDEX(' Cash Num-Den_Indi'!$A$2:$ANL$35,MATCH('1617 1718 Comparison'!$A30,' Cash Num-Den_Indi'!$A$2:$A$35,0),MATCH('1617 1718 Comparison'!EW$2,' Cash Num-Den_Indi'!$A$2:$ANL$2,0))-INDEX('1617 Data'!$A$2:$AEW$35,MATCH('1617 1718 Comparison'!$A30,'1617 Data'!$A$2:$A$35,0),MATCH('1617 1718 Comparison'!EW$2,'1617 Data'!$A$2:$AEW$2,0))</f>
        <v>0</v>
      </c>
      <c r="EX30" s="440">
        <f>INDEX(' Cash Num-Den_Indi'!$A$2:$ANL$35,MATCH('1617 1718 Comparison'!$A30,' Cash Num-Den_Indi'!$A$2:$A$35,0),MATCH('1617 1718 Comparison'!EX$2,' Cash Num-Den_Indi'!$A$2:$ANL$2,0))-INDEX('1617 Data'!$A$2:$AEW$35,MATCH('1617 1718 Comparison'!$A30,'1617 Data'!$A$2:$A$35,0),MATCH('1617 1718 Comparison'!EX$2,'1617 Data'!$A$2:$AEW$2,0))</f>
        <v>0</v>
      </c>
      <c r="EY30" s="440">
        <f>INDEX(' Cash Num-Den_Indi'!$A$2:$ANL$35,MATCH('1617 1718 Comparison'!$A30,' Cash Num-Den_Indi'!$A$2:$A$35,0),MATCH('1617 1718 Comparison'!EY$2,' Cash Num-Den_Indi'!$A$2:$ANL$2,0))-INDEX('1617 Data'!$A$2:$AEW$35,MATCH('1617 1718 Comparison'!$A30,'1617 Data'!$A$2:$A$35,0),MATCH('1617 1718 Comparison'!EY$2,'1617 Data'!$A$2:$AEW$2,0))</f>
        <v>0</v>
      </c>
      <c r="EZ30" s="440">
        <f>INDEX(' Cash Num-Den_Indi'!$A$2:$ANL$35,MATCH('1617 1718 Comparison'!$A30,' Cash Num-Den_Indi'!$A$2:$A$35,0),MATCH('1617 1718 Comparison'!EZ$2,' Cash Num-Den_Indi'!$A$2:$ANL$2,0))-INDEX('1617 Data'!$A$2:$AEW$35,MATCH('1617 1718 Comparison'!$A30,'1617 Data'!$A$2:$A$35,0),MATCH('1617 1718 Comparison'!EZ$2,'1617 Data'!$A$2:$AEW$2,0))</f>
        <v>0</v>
      </c>
      <c r="FA30" s="441" t="e">
        <f>INDEX(' Cash Num-Den_Indi'!$A$2:$ANL$35,MATCH('1617 1718 Comparison'!$A30,' Cash Num-Den_Indi'!$A$2:$A$35,0),MATCH('1617 1718 Comparison'!FA$2,' Cash Num-Den_Indi'!$A$2:$ANL$2,0))-INDEX('1617 Data'!$A$2:$AEW$35,MATCH('1617 1718 Comparison'!$A30,'1617 Data'!$A$2:$A$35,0),MATCH('1617 1718 Comparison'!FA$2,'1617 Data'!$A$2:$AEW$2,0))</f>
        <v>#VALUE!</v>
      </c>
      <c r="FB30" s="440">
        <f>INDEX(' Cash Num-Den_Indi'!$A$2:$ANL$35,MATCH('1617 1718 Comparison'!$A30,' Cash Num-Den_Indi'!$A$2:$A$35,0),MATCH('1617 1718 Comparison'!FB$2,' Cash Num-Den_Indi'!$A$2:$ANL$2,0))-INDEX('1617 Data'!$A$2:$AEW$35,MATCH('1617 1718 Comparison'!$A30,'1617 Data'!$A$2:$A$35,0),MATCH('1617 1718 Comparison'!FB$2,'1617 Data'!$A$2:$AEW$2,0))</f>
        <v>0</v>
      </c>
      <c r="FC30" s="440">
        <f>INDEX(' Cash Num-Den_Indi'!$A$2:$ANL$35,MATCH('1617 1718 Comparison'!$A30,' Cash Num-Den_Indi'!$A$2:$A$35,0),MATCH('1617 1718 Comparison'!FC$2,' Cash Num-Den_Indi'!$A$2:$ANL$2,0))-INDEX('1617 Data'!$A$2:$AEW$35,MATCH('1617 1718 Comparison'!$A30,'1617 Data'!$A$2:$A$35,0),MATCH('1617 1718 Comparison'!FC$2,'1617 Data'!$A$2:$AEW$2,0))</f>
        <v>0</v>
      </c>
      <c r="FD30" s="440">
        <f>INDEX(' Cash Num-Den_Indi'!$A$2:$ANL$35,MATCH('1617 1718 Comparison'!$A30,' Cash Num-Den_Indi'!$A$2:$A$35,0),MATCH('1617 1718 Comparison'!FD$2,' Cash Num-Den_Indi'!$A$2:$ANL$2,0))-INDEX('1617 Data'!$A$2:$AEW$35,MATCH('1617 1718 Comparison'!$A30,'1617 Data'!$A$2:$A$35,0),MATCH('1617 1718 Comparison'!FD$2,'1617 Data'!$A$2:$AEW$2,0))</f>
        <v>0</v>
      </c>
      <c r="FE30" s="440">
        <f>INDEX(' Cash Num-Den_Indi'!$A$2:$ANL$35,MATCH('1617 1718 Comparison'!$A30,' Cash Num-Den_Indi'!$A$2:$A$35,0),MATCH('1617 1718 Comparison'!FE$2,' Cash Num-Den_Indi'!$A$2:$ANL$2,0))-INDEX('1617 Data'!$A$2:$AEW$35,MATCH('1617 1718 Comparison'!$A30,'1617 Data'!$A$2:$A$35,0),MATCH('1617 1718 Comparison'!FE$2,'1617 Data'!$A$2:$AEW$2,0))</f>
        <v>0</v>
      </c>
      <c r="FF30" s="441" t="e">
        <f>INDEX(' Cash Num-Den_Indi'!$A$2:$ANL$35,MATCH('1617 1718 Comparison'!$A30,' Cash Num-Den_Indi'!$A$2:$A$35,0),MATCH('1617 1718 Comparison'!FF$2,' Cash Num-Den_Indi'!$A$2:$ANL$2,0))-INDEX('1617 Data'!$A$2:$AEW$35,MATCH('1617 1718 Comparison'!$A30,'1617 Data'!$A$2:$A$35,0),MATCH('1617 1718 Comparison'!FF$2,'1617 Data'!$A$2:$AEW$2,0))</f>
        <v>#N/A</v>
      </c>
      <c r="FG30" s="440">
        <f>INDEX(' Cash Num-Den_Indi'!$A$2:$ANL$35,MATCH('1617 1718 Comparison'!$A30,' Cash Num-Den_Indi'!$A$2:$A$35,0),MATCH('1617 1718 Comparison'!FG$2,' Cash Num-Den_Indi'!$A$2:$ANL$2,0))-INDEX('1617 Data'!$A$2:$AEW$35,MATCH('1617 1718 Comparison'!$A30,'1617 Data'!$A$2:$A$35,0),MATCH('1617 1718 Comparison'!FG$2,'1617 Data'!$A$2:$AEW$2,0))</f>
        <v>0</v>
      </c>
      <c r="FH30" s="440">
        <f>INDEX(' Cash Num-Den_Indi'!$A$2:$ANL$35,MATCH('1617 1718 Comparison'!$A30,' Cash Num-Den_Indi'!$A$2:$A$35,0),MATCH('1617 1718 Comparison'!FH$2,' Cash Num-Den_Indi'!$A$2:$ANL$2,0))-INDEX('1617 Data'!$A$2:$AEW$35,MATCH('1617 1718 Comparison'!$A30,'1617 Data'!$A$2:$A$35,0),MATCH('1617 1718 Comparison'!FH$2,'1617 Data'!$A$2:$AEW$2,0))</f>
        <v>0</v>
      </c>
      <c r="FI30" s="440">
        <f>INDEX(' Cash Num-Den_Indi'!$A$2:$ANL$35,MATCH('1617 1718 Comparison'!$A30,' Cash Num-Den_Indi'!$A$2:$A$35,0),MATCH('1617 1718 Comparison'!FI$2,' Cash Num-Den_Indi'!$A$2:$ANL$2,0))-INDEX('1617 Data'!$A$2:$AEW$35,MATCH('1617 1718 Comparison'!$A30,'1617 Data'!$A$2:$A$35,0),MATCH('1617 1718 Comparison'!FI$2,'1617 Data'!$A$2:$AEW$2,0))</f>
        <v>0</v>
      </c>
      <c r="FJ30" s="440">
        <f>INDEX(' Cash Num-Den_Indi'!$A$2:$ANL$35,MATCH('1617 1718 Comparison'!$A30,' Cash Num-Den_Indi'!$A$2:$A$35,0),MATCH('1617 1718 Comparison'!FJ$2,' Cash Num-Den_Indi'!$A$2:$ANL$2,0))-INDEX('1617 Data'!$A$2:$AEW$35,MATCH('1617 1718 Comparison'!$A30,'1617 Data'!$A$2:$A$35,0),MATCH('1617 1718 Comparison'!FJ$2,'1617 Data'!$A$2:$AEW$2,0))</f>
        <v>0</v>
      </c>
      <c r="FK30" s="440">
        <f>INDEX(' Cash Num-Den_Indi'!$A$2:$ANL$35,MATCH('1617 1718 Comparison'!$A30,' Cash Num-Den_Indi'!$A$2:$A$35,0),MATCH('1617 1718 Comparison'!FK$2,' Cash Num-Den_Indi'!$A$2:$ANL$2,0))-INDEX('1617 Data'!$A$2:$AEW$35,MATCH('1617 1718 Comparison'!$A30,'1617 Data'!$A$2:$A$35,0),MATCH('1617 1718 Comparison'!FK$2,'1617 Data'!$A$2:$AEW$2,0))</f>
        <v>0</v>
      </c>
      <c r="FL30" s="440">
        <f>INDEX(' Cash Num-Den_Indi'!$A$2:$ANL$35,MATCH('1617 1718 Comparison'!$A30,' Cash Num-Den_Indi'!$A$2:$A$35,0),MATCH('1617 1718 Comparison'!FL$2,' Cash Num-Den_Indi'!$A$2:$ANL$2,0))-INDEX('1617 Data'!$A$2:$AEW$35,MATCH('1617 1718 Comparison'!$A30,'1617 Data'!$A$2:$A$35,0),MATCH('1617 1718 Comparison'!FL$2,'1617 Data'!$A$2:$AEW$2,0))</f>
        <v>0</v>
      </c>
      <c r="FM30" s="441" t="e">
        <f>INDEX(' Cash Num-Den_Indi'!$A$2:$ANL$35,MATCH('1617 1718 Comparison'!$A30,' Cash Num-Den_Indi'!$A$2:$A$35,0),MATCH('1617 1718 Comparison'!FM$2,' Cash Num-Den_Indi'!$A$2:$ANL$2,0))-INDEX('1617 Data'!$A$2:$AEW$35,MATCH('1617 1718 Comparison'!$A30,'1617 Data'!$A$2:$A$35,0),MATCH('1617 1718 Comparison'!FM$2,'1617 Data'!$A$2:$AEW$2,0))</f>
        <v>#VALUE!</v>
      </c>
      <c r="FN30" s="440">
        <f>INDEX(' Cash Num-Den_Indi'!$A$2:$ANL$35,MATCH('1617 1718 Comparison'!$A30,' Cash Num-Den_Indi'!$A$2:$A$35,0),MATCH('1617 1718 Comparison'!FN$2,' Cash Num-Den_Indi'!$A$2:$ANL$2,0))-INDEX('1617 Data'!$A$2:$AEW$35,MATCH('1617 1718 Comparison'!$A30,'1617 Data'!$A$2:$A$35,0),MATCH('1617 1718 Comparison'!FN$2,'1617 Data'!$A$2:$AEW$2,0))</f>
        <v>0</v>
      </c>
      <c r="FO30" s="440">
        <f>INDEX(' Cash Num-Den_Indi'!$A$2:$ANL$35,MATCH('1617 1718 Comparison'!$A30,' Cash Num-Den_Indi'!$A$2:$A$35,0),MATCH('1617 1718 Comparison'!FO$2,' Cash Num-Den_Indi'!$A$2:$ANL$2,0))-INDEX('1617 Data'!$A$2:$AEW$35,MATCH('1617 1718 Comparison'!$A30,'1617 Data'!$A$2:$A$35,0),MATCH('1617 1718 Comparison'!FO$2,'1617 Data'!$A$2:$AEW$2,0))</f>
        <v>0</v>
      </c>
      <c r="FP30" s="440">
        <f>INDEX(' Cash Num-Den_Indi'!$A$2:$ANL$35,MATCH('1617 1718 Comparison'!$A30,' Cash Num-Den_Indi'!$A$2:$A$35,0),MATCH('1617 1718 Comparison'!FP$2,' Cash Num-Den_Indi'!$A$2:$ANL$2,0))-INDEX('1617 Data'!$A$2:$AEW$35,MATCH('1617 1718 Comparison'!$A30,'1617 Data'!$A$2:$A$35,0),MATCH('1617 1718 Comparison'!FP$2,'1617 Data'!$A$2:$AEW$2,0))</f>
        <v>0</v>
      </c>
      <c r="FQ30" s="440">
        <f>INDEX(' Cash Num-Den_Indi'!$A$2:$ANL$35,MATCH('1617 1718 Comparison'!$A30,' Cash Num-Den_Indi'!$A$2:$A$35,0),MATCH('1617 1718 Comparison'!FQ$2,' Cash Num-Den_Indi'!$A$2:$ANL$2,0))-INDEX('1617 Data'!$A$2:$AEW$35,MATCH('1617 1718 Comparison'!$A30,'1617 Data'!$A$2:$A$35,0),MATCH('1617 1718 Comparison'!FQ$2,'1617 Data'!$A$2:$AEW$2,0))</f>
        <v>0</v>
      </c>
      <c r="FR30" s="440">
        <f>INDEX(' Cash Num-Den_Indi'!$A$2:$ANL$35,MATCH('1617 1718 Comparison'!$A30,' Cash Num-Den_Indi'!$A$2:$A$35,0),MATCH('1617 1718 Comparison'!FR$2,' Cash Num-Den_Indi'!$A$2:$ANL$2,0))-INDEX('1617 Data'!$A$2:$AEW$35,MATCH('1617 1718 Comparison'!$A30,'1617 Data'!$A$2:$A$35,0),MATCH('1617 1718 Comparison'!FR$2,'1617 Data'!$A$2:$AEW$2,0))</f>
        <v>0</v>
      </c>
      <c r="FS30" s="440">
        <f>INDEX(' Cash Num-Den_Indi'!$A$2:$ANL$35,MATCH('1617 1718 Comparison'!$A30,' Cash Num-Den_Indi'!$A$2:$A$35,0),MATCH('1617 1718 Comparison'!FS$2,' Cash Num-Den_Indi'!$A$2:$ANL$2,0))-INDEX('1617 Data'!$A$2:$AEW$35,MATCH('1617 1718 Comparison'!$A30,'1617 Data'!$A$2:$A$35,0),MATCH('1617 1718 Comparison'!FS$2,'1617 Data'!$A$2:$AEW$2,0))</f>
        <v>1.1900000000000546</v>
      </c>
      <c r="FT30" s="441" t="e">
        <f>INDEX(' Cash Num-Den_Indi'!$A$2:$ANL$35,MATCH('1617 1718 Comparison'!$A30,' Cash Num-Den_Indi'!$A$2:$A$35,0),MATCH('1617 1718 Comparison'!FT$2,' Cash Num-Den_Indi'!$A$2:$ANL$2,0))-INDEX('1617 Data'!$A$2:$AEW$35,MATCH('1617 1718 Comparison'!$A30,'1617 Data'!$A$2:$A$35,0),MATCH('1617 1718 Comparison'!FT$2,'1617 Data'!$A$2:$AEW$2,0))</f>
        <v>#N/A</v>
      </c>
      <c r="FU30" s="440">
        <f>INDEX(' Cash Num-Den_Indi'!$A$2:$ANL$35,MATCH('1617 1718 Comparison'!$A30,' Cash Num-Den_Indi'!$A$2:$A$35,0),MATCH('1617 1718 Comparison'!FU$2,' Cash Num-Den_Indi'!$A$2:$ANL$2,0))-INDEX('1617 Data'!$A$2:$AEW$35,MATCH('1617 1718 Comparison'!$A30,'1617 Data'!$A$2:$A$35,0),MATCH('1617 1718 Comparison'!FU$2,'1617 Data'!$A$2:$AEW$2,0))</f>
        <v>0</v>
      </c>
      <c r="FV30" s="440">
        <f>INDEX(' Cash Num-Den_Indi'!$A$2:$ANL$35,MATCH('1617 1718 Comparison'!$A30,' Cash Num-Den_Indi'!$A$2:$A$35,0),MATCH('1617 1718 Comparison'!FV$2,' Cash Num-Den_Indi'!$A$2:$ANL$2,0))-INDEX('1617 Data'!$A$2:$AEW$35,MATCH('1617 1718 Comparison'!$A30,'1617 Data'!$A$2:$A$35,0),MATCH('1617 1718 Comparison'!FV$2,'1617 Data'!$A$2:$AEW$2,0))</f>
        <v>0</v>
      </c>
      <c r="FW30" s="440">
        <f>INDEX(' Cash Num-Den_Indi'!$A$2:$ANL$35,MATCH('1617 1718 Comparison'!$A30,' Cash Num-Den_Indi'!$A$2:$A$35,0),MATCH('1617 1718 Comparison'!FW$2,' Cash Num-Den_Indi'!$A$2:$ANL$2,0))-INDEX('1617 Data'!$A$2:$AEW$35,MATCH('1617 1718 Comparison'!$A30,'1617 Data'!$A$2:$A$35,0),MATCH('1617 1718 Comparison'!FW$2,'1617 Data'!$A$2:$AEW$2,0))</f>
        <v>0</v>
      </c>
      <c r="FX30" s="440">
        <f>INDEX(' Cash Num-Den_Indi'!$A$2:$ANL$35,MATCH('1617 1718 Comparison'!$A30,' Cash Num-Den_Indi'!$A$2:$A$35,0),MATCH('1617 1718 Comparison'!FX$2,' Cash Num-Den_Indi'!$A$2:$ANL$2,0))-INDEX('1617 Data'!$A$2:$AEW$35,MATCH('1617 1718 Comparison'!$A30,'1617 Data'!$A$2:$A$35,0),MATCH('1617 1718 Comparison'!FX$2,'1617 Data'!$A$2:$AEW$2,0))</f>
        <v>0</v>
      </c>
      <c r="FY30" s="440">
        <f>INDEX(' Cash Num-Den_Indi'!$A$2:$ANL$35,MATCH('1617 1718 Comparison'!$A30,' Cash Num-Den_Indi'!$A$2:$A$35,0),MATCH('1617 1718 Comparison'!FY$2,' Cash Num-Den_Indi'!$A$2:$ANL$2,0))-INDEX('1617 Data'!$A$2:$AEW$35,MATCH('1617 1718 Comparison'!$A30,'1617 Data'!$A$2:$A$35,0),MATCH('1617 1718 Comparison'!FY$2,'1617 Data'!$A$2:$AEW$2,0))</f>
        <v>0</v>
      </c>
      <c r="FZ30" s="440">
        <f>INDEX(' Cash Num-Den_Indi'!$A$2:$ANL$35,MATCH('1617 1718 Comparison'!$A30,' Cash Num-Den_Indi'!$A$2:$A$35,0),MATCH('1617 1718 Comparison'!FZ$2,' Cash Num-Den_Indi'!$A$2:$ANL$2,0))-INDEX('1617 Data'!$A$2:$AEW$35,MATCH('1617 1718 Comparison'!$A30,'1617 Data'!$A$2:$A$35,0),MATCH('1617 1718 Comparison'!FZ$2,'1617 Data'!$A$2:$AEW$2,0))</f>
        <v>4</v>
      </c>
      <c r="GA30" s="441" t="e">
        <f>INDEX(' Cash Num-Den_Indi'!$A$2:$ANL$35,MATCH('1617 1718 Comparison'!$A30,' Cash Num-Den_Indi'!$A$2:$A$35,0),MATCH('1617 1718 Comparison'!GA$2,' Cash Num-Den_Indi'!$A$2:$ANL$2,0))-INDEX('1617 Data'!$A$2:$AEW$35,MATCH('1617 1718 Comparison'!$A30,'1617 Data'!$A$2:$A$35,0),MATCH('1617 1718 Comparison'!GA$2,'1617 Data'!$A$2:$AEW$2,0))</f>
        <v>#N/A</v>
      </c>
      <c r="GB30" s="440">
        <f>INDEX(' Cash Num-Den_Indi'!$A$2:$ANL$35,MATCH('1617 1718 Comparison'!$A30,' Cash Num-Den_Indi'!$A$2:$A$35,0),MATCH('1617 1718 Comparison'!GB$2,' Cash Num-Den_Indi'!$A$2:$ANL$2,0))-INDEX('1617 Data'!$A$2:$AEW$35,MATCH('1617 1718 Comparison'!$A30,'1617 Data'!$A$2:$A$35,0),MATCH('1617 1718 Comparison'!GB$2,'1617 Data'!$A$2:$AEW$2,0))</f>
        <v>0</v>
      </c>
      <c r="GC30" s="440">
        <f>INDEX(' Cash Num-Den_Indi'!$A$2:$ANL$35,MATCH('1617 1718 Comparison'!$A30,' Cash Num-Den_Indi'!$A$2:$A$35,0),MATCH('1617 1718 Comparison'!GC$2,' Cash Num-Den_Indi'!$A$2:$ANL$2,0))-INDEX('1617 Data'!$A$2:$AEW$35,MATCH('1617 1718 Comparison'!$A30,'1617 Data'!$A$2:$A$35,0),MATCH('1617 1718 Comparison'!GC$2,'1617 Data'!$A$2:$AEW$2,0))</f>
        <v>0</v>
      </c>
      <c r="GD30" s="440">
        <f>INDEX(' Cash Num-Den_Indi'!$A$2:$ANL$35,MATCH('1617 1718 Comparison'!$A30,' Cash Num-Den_Indi'!$A$2:$A$35,0),MATCH('1617 1718 Comparison'!GD$2,' Cash Num-Den_Indi'!$A$2:$ANL$2,0))-INDEX('1617 Data'!$A$2:$AEW$35,MATCH('1617 1718 Comparison'!$A30,'1617 Data'!$A$2:$A$35,0),MATCH('1617 1718 Comparison'!GD$2,'1617 Data'!$A$2:$AEW$2,0))</f>
        <v>0</v>
      </c>
      <c r="GE30" s="440">
        <f>INDEX(' Cash Num-Den_Indi'!$A$2:$ANL$35,MATCH('1617 1718 Comparison'!$A30,' Cash Num-Den_Indi'!$A$2:$A$35,0),MATCH('1617 1718 Comparison'!GE$2,' Cash Num-Den_Indi'!$A$2:$ANL$2,0))-INDEX('1617 Data'!$A$2:$AEW$35,MATCH('1617 1718 Comparison'!$A30,'1617 Data'!$A$2:$A$35,0),MATCH('1617 1718 Comparison'!GE$2,'1617 Data'!$A$2:$AEW$2,0))</f>
        <v>0</v>
      </c>
      <c r="GF30" s="440">
        <f>INDEX(' Cash Num-Den_Indi'!$A$2:$ANL$35,MATCH('1617 1718 Comparison'!$A30,' Cash Num-Den_Indi'!$A$2:$A$35,0),MATCH('1617 1718 Comparison'!GF$2,' Cash Num-Den_Indi'!$A$2:$ANL$2,0))-INDEX('1617 Data'!$A$2:$AEW$35,MATCH('1617 1718 Comparison'!$A30,'1617 Data'!$A$2:$A$35,0),MATCH('1617 1718 Comparison'!GF$2,'1617 Data'!$A$2:$AEW$2,0))</f>
        <v>0</v>
      </c>
      <c r="GG30" s="440">
        <f>INDEX(' Cash Num-Den_Indi'!$A$2:$ANL$35,MATCH('1617 1718 Comparison'!$A30,' Cash Num-Den_Indi'!$A$2:$A$35,0),MATCH('1617 1718 Comparison'!GG$2,' Cash Num-Den_Indi'!$A$2:$ANL$2,0))-INDEX('1617 Data'!$A$2:$AEW$35,MATCH('1617 1718 Comparison'!$A30,'1617 Data'!$A$2:$A$35,0),MATCH('1617 1718 Comparison'!GG$2,'1617 Data'!$A$2:$AEW$2,0))</f>
        <v>1</v>
      </c>
      <c r="GH30" s="441" t="e">
        <f>INDEX(' Cash Num-Den_Indi'!$A$2:$ANL$35,MATCH('1617 1718 Comparison'!$A30,' Cash Num-Den_Indi'!$A$2:$A$35,0),MATCH('1617 1718 Comparison'!GH$2,' Cash Num-Den_Indi'!$A$2:$ANL$2,0))-INDEX('1617 Data'!$A$2:$AEW$35,MATCH('1617 1718 Comparison'!$A30,'1617 Data'!$A$2:$A$35,0),MATCH('1617 1718 Comparison'!GH$2,'1617 Data'!$A$2:$AEW$2,0))</f>
        <v>#N/A</v>
      </c>
      <c r="GI30" s="440">
        <f>INDEX(' Cash Num-Den_Indi'!$A$2:$ANL$35,MATCH('1617 1718 Comparison'!$A30,' Cash Num-Den_Indi'!$A$2:$A$35,0),MATCH('1617 1718 Comparison'!GI$2,' Cash Num-Den_Indi'!$A$2:$ANL$2,0))-INDEX('1617 Data'!$A$2:$AEW$35,MATCH('1617 1718 Comparison'!$A30,'1617 Data'!$A$2:$A$35,0),MATCH('1617 1718 Comparison'!GI$2,'1617 Data'!$A$2:$AEW$2,0))</f>
        <v>0</v>
      </c>
      <c r="GJ30" s="440">
        <f>INDEX(' Cash Num-Den_Indi'!$A$2:$ANL$35,MATCH('1617 1718 Comparison'!$A30,' Cash Num-Den_Indi'!$A$2:$A$35,0),MATCH('1617 1718 Comparison'!GJ$2,' Cash Num-Den_Indi'!$A$2:$ANL$2,0))-INDEX('1617 Data'!$A$2:$AEW$35,MATCH('1617 1718 Comparison'!$A30,'1617 Data'!$A$2:$A$35,0),MATCH('1617 1718 Comparison'!GJ$2,'1617 Data'!$A$2:$AEW$2,0))</f>
        <v>0</v>
      </c>
      <c r="GK30" s="440">
        <f>INDEX(' Cash Num-Den_Indi'!$A$2:$ANL$35,MATCH('1617 1718 Comparison'!$A30,' Cash Num-Den_Indi'!$A$2:$A$35,0),MATCH('1617 1718 Comparison'!GK$2,' Cash Num-Den_Indi'!$A$2:$ANL$2,0))-INDEX('1617 Data'!$A$2:$AEW$35,MATCH('1617 1718 Comparison'!$A30,'1617 Data'!$A$2:$A$35,0),MATCH('1617 1718 Comparison'!GK$2,'1617 Data'!$A$2:$AEW$2,0))</f>
        <v>0</v>
      </c>
      <c r="GL30" s="440">
        <f>INDEX(' Cash Num-Den_Indi'!$A$2:$ANL$35,MATCH('1617 1718 Comparison'!$A30,' Cash Num-Den_Indi'!$A$2:$A$35,0),MATCH('1617 1718 Comparison'!GL$2,' Cash Num-Den_Indi'!$A$2:$ANL$2,0))-INDEX('1617 Data'!$A$2:$AEW$35,MATCH('1617 1718 Comparison'!$A30,'1617 Data'!$A$2:$A$35,0),MATCH('1617 1718 Comparison'!GL$2,'1617 Data'!$A$2:$AEW$2,0))</f>
        <v>0</v>
      </c>
      <c r="GM30" s="440">
        <f>INDEX(' Cash Num-Den_Indi'!$A$2:$ANL$35,MATCH('1617 1718 Comparison'!$A30,' Cash Num-Den_Indi'!$A$2:$A$35,0),MATCH('1617 1718 Comparison'!GM$2,' Cash Num-Den_Indi'!$A$2:$ANL$2,0))-INDEX('1617 Data'!$A$2:$AEW$35,MATCH('1617 1718 Comparison'!$A30,'1617 Data'!$A$2:$A$35,0),MATCH('1617 1718 Comparison'!GM$2,'1617 Data'!$A$2:$AEW$2,0))</f>
        <v>0</v>
      </c>
      <c r="GN30" s="440">
        <f>INDEX(' Cash Num-Den_Indi'!$A$2:$ANL$35,MATCH('1617 1718 Comparison'!$A30,' Cash Num-Den_Indi'!$A$2:$A$35,0),MATCH('1617 1718 Comparison'!GN$2,' Cash Num-Den_Indi'!$A$2:$ANL$2,0))-INDEX('1617 Data'!$A$2:$AEW$35,MATCH('1617 1718 Comparison'!$A30,'1617 Data'!$A$2:$A$35,0),MATCH('1617 1718 Comparison'!GN$2,'1617 Data'!$A$2:$AEW$2,0))</f>
        <v>0</v>
      </c>
      <c r="GO30" s="441" t="e">
        <f>INDEX(' Cash Num-Den_Indi'!$A$2:$ANL$35,MATCH('1617 1718 Comparison'!$A30,' Cash Num-Den_Indi'!$A$2:$A$35,0),MATCH('1617 1718 Comparison'!GO$2,' Cash Num-Den_Indi'!$A$2:$ANL$2,0))-INDEX('1617 Data'!$A$2:$AEW$35,MATCH('1617 1718 Comparison'!$A30,'1617 Data'!$A$2:$A$35,0),MATCH('1617 1718 Comparison'!GO$2,'1617 Data'!$A$2:$AEW$2,0))</f>
        <v>#N/A</v>
      </c>
      <c r="GP30" s="440">
        <f>INDEX(' Cash Num-Den_Indi'!$A$2:$ANL$35,MATCH('1617 1718 Comparison'!$A30,' Cash Num-Den_Indi'!$A$2:$A$35,0),MATCH('1617 1718 Comparison'!GP$2,' Cash Num-Den_Indi'!$A$2:$ANL$2,0))-INDEX('1617 Data'!$A$2:$AEW$35,MATCH('1617 1718 Comparison'!$A30,'1617 Data'!$A$2:$A$35,0),MATCH('1617 1718 Comparison'!GP$2,'1617 Data'!$A$2:$AEW$2,0))</f>
        <v>0</v>
      </c>
      <c r="GQ30" s="440">
        <f>INDEX(' Cash Num-Den_Indi'!$A$2:$ANL$35,MATCH('1617 1718 Comparison'!$A30,' Cash Num-Den_Indi'!$A$2:$A$35,0),MATCH('1617 1718 Comparison'!GQ$2,' Cash Num-Den_Indi'!$A$2:$ANL$2,0))-INDEX('1617 Data'!$A$2:$AEW$35,MATCH('1617 1718 Comparison'!$A30,'1617 Data'!$A$2:$A$35,0),MATCH('1617 1718 Comparison'!GQ$2,'1617 Data'!$A$2:$AEW$2,0))</f>
        <v>0</v>
      </c>
      <c r="GR30" s="440">
        <f>INDEX(' Cash Num-Den_Indi'!$A$2:$ANL$35,MATCH('1617 1718 Comparison'!$A30,' Cash Num-Den_Indi'!$A$2:$A$35,0),MATCH('1617 1718 Comparison'!GR$2,' Cash Num-Den_Indi'!$A$2:$ANL$2,0))-INDEX('1617 Data'!$A$2:$AEW$35,MATCH('1617 1718 Comparison'!$A30,'1617 Data'!$A$2:$A$35,0),MATCH('1617 1718 Comparison'!GR$2,'1617 Data'!$A$2:$AEW$2,0))</f>
        <v>0</v>
      </c>
      <c r="GS30" s="440">
        <f>INDEX(' Cash Num-Den_Indi'!$A$2:$ANL$35,MATCH('1617 1718 Comparison'!$A30,' Cash Num-Den_Indi'!$A$2:$A$35,0),MATCH('1617 1718 Comparison'!GS$2,' Cash Num-Den_Indi'!$A$2:$ANL$2,0))-INDEX('1617 Data'!$A$2:$AEW$35,MATCH('1617 1718 Comparison'!$A30,'1617 Data'!$A$2:$A$35,0),MATCH('1617 1718 Comparison'!GS$2,'1617 Data'!$A$2:$AEW$2,0))</f>
        <v>0</v>
      </c>
      <c r="GT30" s="440">
        <f>INDEX(' Cash Num-Den_Indi'!$A$2:$ANL$35,MATCH('1617 1718 Comparison'!$A30,' Cash Num-Den_Indi'!$A$2:$A$35,0),MATCH('1617 1718 Comparison'!GT$2,' Cash Num-Den_Indi'!$A$2:$ANL$2,0))-INDEX('1617 Data'!$A$2:$AEW$35,MATCH('1617 1718 Comparison'!$A30,'1617 Data'!$A$2:$A$35,0),MATCH('1617 1718 Comparison'!GT$2,'1617 Data'!$A$2:$AEW$2,0))</f>
        <v>0</v>
      </c>
      <c r="GU30" s="440">
        <f>INDEX(' Cash Num-Den_Indi'!$A$2:$ANL$35,MATCH('1617 1718 Comparison'!$A30,' Cash Num-Den_Indi'!$A$2:$A$35,0),MATCH('1617 1718 Comparison'!GU$2,' Cash Num-Den_Indi'!$A$2:$ANL$2,0))-INDEX('1617 Data'!$A$2:$AEW$35,MATCH('1617 1718 Comparison'!$A30,'1617 Data'!$A$2:$A$35,0),MATCH('1617 1718 Comparison'!GU$2,'1617 Data'!$A$2:$AEW$2,0))</f>
        <v>0</v>
      </c>
      <c r="GV30" s="441" t="e">
        <f>INDEX(' Cash Num-Den_Indi'!$A$2:$ANL$35,MATCH('1617 1718 Comparison'!$A30,' Cash Num-Den_Indi'!$A$2:$A$35,0),MATCH('1617 1718 Comparison'!GV$2,' Cash Num-Den_Indi'!$A$2:$ANL$2,0))-INDEX('1617 Data'!$A$2:$AEW$35,MATCH('1617 1718 Comparison'!$A30,'1617 Data'!$A$2:$A$35,0),MATCH('1617 1718 Comparison'!GV$2,'1617 Data'!$A$2:$AEW$2,0))</f>
        <v>#N/A</v>
      </c>
      <c r="GW30" s="440">
        <f>INDEX(' Cash Num-Den_Indi'!$A$2:$ANL$35,MATCH('1617 1718 Comparison'!$A30,' Cash Num-Den_Indi'!$A$2:$A$35,0),MATCH('1617 1718 Comparison'!GW$2,' Cash Num-Den_Indi'!$A$2:$ANL$2,0))-INDEX('1617 Data'!$A$2:$AEW$35,MATCH('1617 1718 Comparison'!$A30,'1617 Data'!$A$2:$A$35,0),MATCH('1617 1718 Comparison'!GW$2,'1617 Data'!$A$2:$AEW$2,0))</f>
        <v>0</v>
      </c>
      <c r="GX30" s="440">
        <f>INDEX(' Cash Num-Den_Indi'!$A$2:$ANL$35,MATCH('1617 1718 Comparison'!$A30,' Cash Num-Den_Indi'!$A$2:$A$35,0),MATCH('1617 1718 Comparison'!GX$2,' Cash Num-Den_Indi'!$A$2:$ANL$2,0))-INDEX('1617 Data'!$A$2:$AEW$35,MATCH('1617 1718 Comparison'!$A30,'1617 Data'!$A$2:$A$35,0),MATCH('1617 1718 Comparison'!GX$2,'1617 Data'!$A$2:$AEW$2,0))</f>
        <v>0</v>
      </c>
      <c r="GY30" s="440">
        <f>INDEX(' Cash Num-Den_Indi'!$A$2:$ANL$35,MATCH('1617 1718 Comparison'!$A30,' Cash Num-Den_Indi'!$A$2:$A$35,0),MATCH('1617 1718 Comparison'!GY$2,' Cash Num-Den_Indi'!$A$2:$ANL$2,0))-INDEX('1617 Data'!$A$2:$AEW$35,MATCH('1617 1718 Comparison'!$A30,'1617 Data'!$A$2:$A$35,0),MATCH('1617 1718 Comparison'!GY$2,'1617 Data'!$A$2:$AEW$2,0))</f>
        <v>0</v>
      </c>
      <c r="GZ30" s="440">
        <f>INDEX(' Cash Num-Den_Indi'!$A$2:$ANL$35,MATCH('1617 1718 Comparison'!$A30,' Cash Num-Den_Indi'!$A$2:$A$35,0),MATCH('1617 1718 Comparison'!GZ$2,' Cash Num-Den_Indi'!$A$2:$ANL$2,0))-INDEX('1617 Data'!$A$2:$AEW$35,MATCH('1617 1718 Comparison'!$A30,'1617 Data'!$A$2:$A$35,0),MATCH('1617 1718 Comparison'!GZ$2,'1617 Data'!$A$2:$AEW$2,0))</f>
        <v>0</v>
      </c>
      <c r="HA30" s="440">
        <f>INDEX(' Cash Num-Den_Indi'!$A$2:$ANL$35,MATCH('1617 1718 Comparison'!$A30,' Cash Num-Den_Indi'!$A$2:$A$35,0),MATCH('1617 1718 Comparison'!HA$2,' Cash Num-Den_Indi'!$A$2:$ANL$2,0))-INDEX('1617 Data'!$A$2:$AEW$35,MATCH('1617 1718 Comparison'!$A30,'1617 Data'!$A$2:$A$35,0),MATCH('1617 1718 Comparison'!HA$2,'1617 Data'!$A$2:$AEW$2,0))</f>
        <v>0</v>
      </c>
      <c r="HB30" s="440">
        <f>INDEX(' Cash Num-Den_Indi'!$A$2:$ANL$35,MATCH('1617 1718 Comparison'!$A30,' Cash Num-Den_Indi'!$A$2:$A$35,0),MATCH('1617 1718 Comparison'!HB$2,' Cash Num-Den_Indi'!$A$2:$ANL$2,0))-INDEX('1617 Data'!$A$2:$AEW$35,MATCH('1617 1718 Comparison'!$A30,'1617 Data'!$A$2:$A$35,0),MATCH('1617 1718 Comparison'!HB$2,'1617 Data'!$A$2:$AEW$2,0))</f>
        <v>1</v>
      </c>
      <c r="HC30" s="441" t="e">
        <f>INDEX(' Cash Num-Den_Indi'!$A$2:$ANL$35,MATCH('1617 1718 Comparison'!$A30,' Cash Num-Den_Indi'!$A$2:$A$35,0),MATCH('1617 1718 Comparison'!HC$2,' Cash Num-Den_Indi'!$A$2:$ANL$2,0))-INDEX('1617 Data'!$A$2:$AEW$35,MATCH('1617 1718 Comparison'!$A30,'1617 Data'!$A$2:$A$35,0),MATCH('1617 1718 Comparison'!HC$2,'1617 Data'!$A$2:$AEW$2,0))</f>
        <v>#N/A</v>
      </c>
      <c r="HD30" s="440">
        <f>INDEX(' Cash Num-Den_Indi'!$A$2:$ANL$35,MATCH('1617 1718 Comparison'!$A30,' Cash Num-Den_Indi'!$A$2:$A$35,0),MATCH('1617 1718 Comparison'!HD$2,' Cash Num-Den_Indi'!$A$2:$ANL$2,0))-INDEX('1617 Data'!$A$2:$AEW$35,MATCH('1617 1718 Comparison'!$A30,'1617 Data'!$A$2:$A$35,0),MATCH('1617 1718 Comparison'!HD$2,'1617 Data'!$A$2:$AEW$2,0))</f>
        <v>0</v>
      </c>
      <c r="HE30" s="440">
        <f>INDEX(' Cash Num-Den_Indi'!$A$2:$ANL$35,MATCH('1617 1718 Comparison'!$A30,' Cash Num-Den_Indi'!$A$2:$A$35,0),MATCH('1617 1718 Comparison'!HE$2,' Cash Num-Den_Indi'!$A$2:$ANL$2,0))-INDEX('1617 Data'!$A$2:$AEW$35,MATCH('1617 1718 Comparison'!$A30,'1617 Data'!$A$2:$A$35,0),MATCH('1617 1718 Comparison'!HE$2,'1617 Data'!$A$2:$AEW$2,0))</f>
        <v>0</v>
      </c>
      <c r="HF30" s="440">
        <f>INDEX(' Cash Num-Den_Indi'!$A$2:$ANL$35,MATCH('1617 1718 Comparison'!$A30,' Cash Num-Den_Indi'!$A$2:$A$35,0),MATCH('1617 1718 Comparison'!HF$2,' Cash Num-Den_Indi'!$A$2:$ANL$2,0))-INDEX('1617 Data'!$A$2:$AEW$35,MATCH('1617 1718 Comparison'!$A30,'1617 Data'!$A$2:$A$35,0),MATCH('1617 1718 Comparison'!HF$2,'1617 Data'!$A$2:$AEW$2,0))</f>
        <v>0</v>
      </c>
      <c r="HG30" s="440">
        <f>INDEX(' Cash Num-Den_Indi'!$A$2:$ANL$35,MATCH('1617 1718 Comparison'!$A30,' Cash Num-Den_Indi'!$A$2:$A$35,0),MATCH('1617 1718 Comparison'!HG$2,' Cash Num-Den_Indi'!$A$2:$ANL$2,0))-INDEX('1617 Data'!$A$2:$AEW$35,MATCH('1617 1718 Comparison'!$A30,'1617 Data'!$A$2:$A$35,0),MATCH('1617 1718 Comparison'!HG$2,'1617 Data'!$A$2:$AEW$2,0))</f>
        <v>0</v>
      </c>
      <c r="HH30" s="441" t="e">
        <f>INDEX(' Cash Num-Den_Indi'!$A$2:$ANL$35,MATCH('1617 1718 Comparison'!$A30,' Cash Num-Den_Indi'!$A$2:$A$35,0),MATCH('1617 1718 Comparison'!HH$2,' Cash Num-Den_Indi'!$A$2:$ANL$2,0))-INDEX('1617 Data'!$A$2:$AEW$35,MATCH('1617 1718 Comparison'!$A30,'1617 Data'!$A$2:$A$35,0),MATCH('1617 1718 Comparison'!HH$2,'1617 Data'!$A$2:$AEW$2,0))</f>
        <v>#VALUE!</v>
      </c>
      <c r="HI30" s="440">
        <f>INDEX(' Cash Num-Den_Indi'!$A$2:$ANL$35,MATCH('1617 1718 Comparison'!$A30,' Cash Num-Den_Indi'!$A$2:$A$35,0),MATCH('1617 1718 Comparison'!HI$2,' Cash Num-Den_Indi'!$A$2:$ANL$2,0))-INDEX('1617 Data'!$A$2:$AEW$35,MATCH('1617 1718 Comparison'!$A30,'1617 Data'!$A$2:$A$35,0),MATCH('1617 1718 Comparison'!HI$2,'1617 Data'!$A$2:$AEW$2,0))</f>
        <v>0</v>
      </c>
      <c r="HJ30" s="440">
        <f>INDEX(' Cash Num-Den_Indi'!$A$2:$ANL$35,MATCH('1617 1718 Comparison'!$A30,' Cash Num-Den_Indi'!$A$2:$A$35,0),MATCH('1617 1718 Comparison'!HJ$2,' Cash Num-Den_Indi'!$A$2:$ANL$2,0))-INDEX('1617 Data'!$A$2:$AEW$35,MATCH('1617 1718 Comparison'!$A30,'1617 Data'!$A$2:$A$35,0),MATCH('1617 1718 Comparison'!HJ$2,'1617 Data'!$A$2:$AEW$2,0))</f>
        <v>0</v>
      </c>
      <c r="HK30" s="440">
        <f>INDEX(' Cash Num-Den_Indi'!$A$2:$ANL$35,MATCH('1617 1718 Comparison'!$A30,' Cash Num-Den_Indi'!$A$2:$A$35,0),MATCH('1617 1718 Comparison'!HK$2,' Cash Num-Den_Indi'!$A$2:$ANL$2,0))-INDEX('1617 Data'!$A$2:$AEW$35,MATCH('1617 1718 Comparison'!$A30,'1617 Data'!$A$2:$A$35,0),MATCH('1617 1718 Comparison'!HK$2,'1617 Data'!$A$2:$AEW$2,0))</f>
        <v>0</v>
      </c>
      <c r="HL30" s="440">
        <f>INDEX(' Cash Num-Den_Indi'!$A$2:$ANL$35,MATCH('1617 1718 Comparison'!$A30,' Cash Num-Den_Indi'!$A$2:$A$35,0),MATCH('1617 1718 Comparison'!HL$2,' Cash Num-Den_Indi'!$A$2:$ANL$2,0))-INDEX('1617 Data'!$A$2:$AEW$35,MATCH('1617 1718 Comparison'!$A30,'1617 Data'!$A$2:$A$35,0),MATCH('1617 1718 Comparison'!HL$2,'1617 Data'!$A$2:$AEW$2,0))</f>
        <v>0</v>
      </c>
      <c r="HM30" s="440">
        <f>INDEX(' Cash Num-Den_Indi'!$A$2:$ANL$35,MATCH('1617 1718 Comparison'!$A30,' Cash Num-Den_Indi'!$A$2:$A$35,0),MATCH('1617 1718 Comparison'!HM$2,' Cash Num-Den_Indi'!$A$2:$ANL$2,0))-INDEX('1617 Data'!$A$2:$AEW$35,MATCH('1617 1718 Comparison'!$A30,'1617 Data'!$A$2:$A$35,0),MATCH('1617 1718 Comparison'!HM$2,'1617 Data'!$A$2:$AEW$2,0))</f>
        <v>0</v>
      </c>
      <c r="HN30" s="440">
        <f>INDEX(' Cash Num-Den_Indi'!$A$2:$ANL$35,MATCH('1617 1718 Comparison'!$A30,' Cash Num-Den_Indi'!$A$2:$A$35,0),MATCH('1617 1718 Comparison'!HN$2,' Cash Num-Den_Indi'!$A$2:$ANL$2,0))-INDEX('1617 Data'!$A$2:$AEW$35,MATCH('1617 1718 Comparison'!$A30,'1617 Data'!$A$2:$A$35,0),MATCH('1617 1718 Comparison'!HN$2,'1617 Data'!$A$2:$AEW$2,0))</f>
        <v>0</v>
      </c>
      <c r="HO30" s="440">
        <f>INDEX(' Cash Num-Den_Indi'!$A$2:$ANL$35,MATCH('1617 1718 Comparison'!$A30,' Cash Num-Den_Indi'!$A$2:$A$35,0),MATCH('1617 1718 Comparison'!HO$2,' Cash Num-Den_Indi'!$A$2:$ANL$2,0))-INDEX('1617 Data'!$A$2:$AEW$35,MATCH('1617 1718 Comparison'!$A30,'1617 Data'!$A$2:$A$35,0),MATCH('1617 1718 Comparison'!HO$2,'1617 Data'!$A$2:$AEW$2,0))</f>
        <v>0</v>
      </c>
      <c r="HP30" s="441" t="e">
        <f>INDEX(' Cash Num-Den_Indi'!$A$2:$ANL$35,MATCH('1617 1718 Comparison'!$A30,' Cash Num-Den_Indi'!$A$2:$A$35,0),MATCH('1617 1718 Comparison'!HP$2,' Cash Num-Den_Indi'!$A$2:$ANL$2,0))-INDEX('1617 Data'!$A$2:$AEW$35,MATCH('1617 1718 Comparison'!$A30,'1617 Data'!$A$2:$A$35,0),MATCH('1617 1718 Comparison'!HP$2,'1617 Data'!$A$2:$AEW$2,0))</f>
        <v>#N/A</v>
      </c>
      <c r="HQ30" s="440">
        <f>INDEX(' Cash Num-Den_Indi'!$A$2:$ANL$35,MATCH('1617 1718 Comparison'!$A30,' Cash Num-Den_Indi'!$A$2:$A$35,0),MATCH('1617 1718 Comparison'!HQ$2,' Cash Num-Den_Indi'!$A$2:$ANL$2,0))-INDEX('1617 Data'!$A$2:$AEW$35,MATCH('1617 1718 Comparison'!$A30,'1617 Data'!$A$2:$A$35,0),MATCH('1617 1718 Comparison'!HQ$2,'1617 Data'!$A$2:$AEW$2,0))</f>
        <v>0</v>
      </c>
      <c r="HR30" s="440">
        <f>INDEX(' Cash Num-Den_Indi'!$A$2:$ANL$35,MATCH('1617 1718 Comparison'!$A30,' Cash Num-Den_Indi'!$A$2:$A$35,0),MATCH('1617 1718 Comparison'!HR$2,' Cash Num-Den_Indi'!$A$2:$ANL$2,0))-INDEX('1617 Data'!$A$2:$AEW$35,MATCH('1617 1718 Comparison'!$A30,'1617 Data'!$A$2:$A$35,0),MATCH('1617 1718 Comparison'!HR$2,'1617 Data'!$A$2:$AEW$2,0))</f>
        <v>0</v>
      </c>
      <c r="HS30" s="440">
        <f>INDEX(' Cash Num-Den_Indi'!$A$2:$ANL$35,MATCH('1617 1718 Comparison'!$A30,' Cash Num-Den_Indi'!$A$2:$A$35,0),MATCH('1617 1718 Comparison'!HS$2,' Cash Num-Den_Indi'!$A$2:$ANL$2,0))-INDEX('1617 Data'!$A$2:$AEW$35,MATCH('1617 1718 Comparison'!$A30,'1617 Data'!$A$2:$A$35,0),MATCH('1617 1718 Comparison'!HS$2,'1617 Data'!$A$2:$AEW$2,0))</f>
        <v>0</v>
      </c>
      <c r="HT30" s="440">
        <f>INDEX(' Cash Num-Den_Indi'!$A$2:$ANL$35,MATCH('1617 1718 Comparison'!$A30,' Cash Num-Den_Indi'!$A$2:$A$35,0),MATCH('1617 1718 Comparison'!HT$2,' Cash Num-Den_Indi'!$A$2:$ANL$2,0))-INDEX('1617 Data'!$A$2:$AEW$35,MATCH('1617 1718 Comparison'!$A30,'1617 Data'!$A$2:$A$35,0),MATCH('1617 1718 Comparison'!HT$2,'1617 Data'!$A$2:$AEW$2,0))</f>
        <v>0</v>
      </c>
      <c r="HU30" s="440">
        <f>INDEX(' Cash Num-Den_Indi'!$A$2:$ANL$35,MATCH('1617 1718 Comparison'!$A30,' Cash Num-Den_Indi'!$A$2:$A$35,0),MATCH('1617 1718 Comparison'!HU$2,' Cash Num-Den_Indi'!$A$2:$ANL$2,0))-INDEX('1617 Data'!$A$2:$AEW$35,MATCH('1617 1718 Comparison'!$A30,'1617 Data'!$A$2:$A$35,0),MATCH('1617 1718 Comparison'!HU$2,'1617 Data'!$A$2:$AEW$2,0))</f>
        <v>0</v>
      </c>
      <c r="HV30" s="440">
        <f>INDEX(' Cash Num-Den_Indi'!$A$2:$ANL$35,MATCH('1617 1718 Comparison'!$A30,' Cash Num-Den_Indi'!$A$2:$A$35,0),MATCH('1617 1718 Comparison'!HV$2,' Cash Num-Den_Indi'!$A$2:$ANL$2,0))-INDEX('1617 Data'!$A$2:$AEW$35,MATCH('1617 1718 Comparison'!$A30,'1617 Data'!$A$2:$A$35,0),MATCH('1617 1718 Comparison'!HV$2,'1617 Data'!$A$2:$AEW$2,0))</f>
        <v>0</v>
      </c>
      <c r="HW30" s="440">
        <f>INDEX(' Cash Num-Den_Indi'!$A$2:$ANL$35,MATCH('1617 1718 Comparison'!$A30,' Cash Num-Den_Indi'!$A$2:$A$35,0),MATCH('1617 1718 Comparison'!HW$2,' Cash Num-Den_Indi'!$A$2:$ANL$2,0))-INDEX('1617 Data'!$A$2:$AEW$35,MATCH('1617 1718 Comparison'!$A30,'1617 Data'!$A$2:$A$35,0),MATCH('1617 1718 Comparison'!HW$2,'1617 Data'!$A$2:$AEW$2,0))</f>
        <v>0</v>
      </c>
      <c r="HX30" s="440">
        <f>INDEX(' Cash Num-Den_Indi'!$A$2:$ANL$35,MATCH('1617 1718 Comparison'!$A30,' Cash Num-Den_Indi'!$A$2:$A$35,0),MATCH('1617 1718 Comparison'!HX$2,' Cash Num-Den_Indi'!$A$2:$ANL$2,0))-INDEX('1617 Data'!$A$2:$AEW$35,MATCH('1617 1718 Comparison'!$A30,'1617 Data'!$A$2:$A$35,0),MATCH('1617 1718 Comparison'!HX$2,'1617 Data'!$A$2:$AEW$2,0))</f>
        <v>0</v>
      </c>
      <c r="HY30" s="440">
        <f>INDEX(' Cash Num-Den_Indi'!$A$2:$ANL$35,MATCH('1617 1718 Comparison'!$A30,' Cash Num-Den_Indi'!$A$2:$A$35,0),MATCH('1617 1718 Comparison'!HY$2,' Cash Num-Den_Indi'!$A$2:$ANL$2,0))-INDEX('1617 Data'!$A$2:$AEW$35,MATCH('1617 1718 Comparison'!$A30,'1617 Data'!$A$2:$A$35,0),MATCH('1617 1718 Comparison'!HY$2,'1617 Data'!$A$2:$AEW$2,0))</f>
        <v>0</v>
      </c>
      <c r="HZ30" s="440">
        <f>INDEX(' Cash Num-Den_Indi'!$A$2:$ANL$35,MATCH('1617 1718 Comparison'!$A30,' Cash Num-Den_Indi'!$A$2:$A$35,0),MATCH('1617 1718 Comparison'!HZ$2,' Cash Num-Den_Indi'!$A$2:$ANL$2,0))-INDEX('1617 Data'!$A$2:$AEW$35,MATCH('1617 1718 Comparison'!$A30,'1617 Data'!$A$2:$A$35,0),MATCH('1617 1718 Comparison'!HZ$2,'1617 Data'!$A$2:$AEW$2,0))</f>
        <v>0</v>
      </c>
      <c r="IA30" s="440">
        <f>INDEX(' Cash Num-Den_Indi'!$A$2:$ANL$35,MATCH('1617 1718 Comparison'!$A30,' Cash Num-Den_Indi'!$A$2:$A$35,0),MATCH('1617 1718 Comparison'!IA$2,' Cash Num-Den_Indi'!$A$2:$ANL$2,0))-INDEX('1617 Data'!$A$2:$AEW$35,MATCH('1617 1718 Comparison'!$A30,'1617 Data'!$A$2:$A$35,0),MATCH('1617 1718 Comparison'!IA$2,'1617 Data'!$A$2:$AEW$2,0))</f>
        <v>0</v>
      </c>
      <c r="IB30" s="440">
        <f>INDEX(' Cash Num-Den_Indi'!$A$2:$ANL$35,MATCH('1617 1718 Comparison'!$A30,' Cash Num-Den_Indi'!$A$2:$A$35,0),MATCH('1617 1718 Comparison'!IB$2,' Cash Num-Den_Indi'!$A$2:$ANL$2,0))-INDEX('1617 Data'!$A$2:$AEW$35,MATCH('1617 1718 Comparison'!$A30,'1617 Data'!$A$2:$A$35,0),MATCH('1617 1718 Comparison'!IB$2,'1617 Data'!$A$2:$AEW$2,0))</f>
        <v>0</v>
      </c>
      <c r="IC30" s="440">
        <f>INDEX(' Cash Num-Den_Indi'!$A$2:$ANL$35,MATCH('1617 1718 Comparison'!$A30,' Cash Num-Den_Indi'!$A$2:$A$35,0),MATCH('1617 1718 Comparison'!IC$2,' Cash Num-Den_Indi'!$A$2:$ANL$2,0))-INDEX('1617 Data'!$A$2:$AEW$35,MATCH('1617 1718 Comparison'!$A30,'1617 Data'!$A$2:$A$35,0),MATCH('1617 1718 Comparison'!IC$2,'1617 Data'!$A$2:$AEW$2,0))</f>
        <v>0</v>
      </c>
      <c r="ID30" s="440">
        <f>INDEX(' Cash Num-Den_Indi'!$A$2:$ANL$35,MATCH('1617 1718 Comparison'!$A30,' Cash Num-Den_Indi'!$A$2:$A$35,0),MATCH('1617 1718 Comparison'!ID$2,' Cash Num-Den_Indi'!$A$2:$ANL$2,0))-INDEX('1617 Data'!$A$2:$AEW$35,MATCH('1617 1718 Comparison'!$A30,'1617 Data'!$A$2:$A$35,0),MATCH('1617 1718 Comparison'!ID$2,'1617 Data'!$A$2:$AEW$2,0))</f>
        <v>0</v>
      </c>
      <c r="IE30" s="440">
        <f>INDEX(' Cash Num-Den_Indi'!$A$2:$ANL$35,MATCH('1617 1718 Comparison'!$A30,' Cash Num-Den_Indi'!$A$2:$A$35,0),MATCH('1617 1718 Comparison'!IE$2,' Cash Num-Den_Indi'!$A$2:$ANL$2,0))-INDEX('1617 Data'!$A$2:$AEW$35,MATCH('1617 1718 Comparison'!$A30,'1617 Data'!$A$2:$A$35,0),MATCH('1617 1718 Comparison'!IE$2,'1617 Data'!$A$2:$AEW$2,0))</f>
        <v>0</v>
      </c>
      <c r="IF30" s="440">
        <f>INDEX(' Cash Num-Den_Indi'!$A$2:$ANL$35,MATCH('1617 1718 Comparison'!$A30,' Cash Num-Den_Indi'!$A$2:$A$35,0),MATCH('1617 1718 Comparison'!IF$2,' Cash Num-Den_Indi'!$A$2:$ANL$2,0))-INDEX('1617 Data'!$A$2:$AEW$35,MATCH('1617 1718 Comparison'!$A30,'1617 Data'!$A$2:$A$35,0),MATCH('1617 1718 Comparison'!IF$2,'1617 Data'!$A$2:$AEW$2,0))</f>
        <v>0</v>
      </c>
      <c r="IG30" s="440">
        <f>INDEX(' Cash Num-Den_Indi'!$A$2:$ANL$35,MATCH('1617 1718 Comparison'!$A30,' Cash Num-Den_Indi'!$A$2:$A$35,0),MATCH('1617 1718 Comparison'!IG$2,' Cash Num-Den_Indi'!$A$2:$ANL$2,0))-INDEX('1617 Data'!$A$2:$AEW$35,MATCH('1617 1718 Comparison'!$A30,'1617 Data'!$A$2:$A$35,0),MATCH('1617 1718 Comparison'!IG$2,'1617 Data'!$A$2:$AEW$2,0))</f>
        <v>0</v>
      </c>
      <c r="IH30" s="440">
        <f>INDEX(' Cash Num-Den_Indi'!$A$2:$ANL$35,MATCH('1617 1718 Comparison'!$A30,' Cash Num-Den_Indi'!$A$2:$A$35,0),MATCH('1617 1718 Comparison'!IH$2,' Cash Num-Den_Indi'!$A$2:$ANL$2,0))-INDEX('1617 Data'!$A$2:$AEW$35,MATCH('1617 1718 Comparison'!$A30,'1617 Data'!$A$2:$A$35,0),MATCH('1617 1718 Comparison'!IH$2,'1617 Data'!$A$2:$AEW$2,0))</f>
        <v>0</v>
      </c>
      <c r="II30" s="441" t="e">
        <f>INDEX(' Cash Num-Den_Indi'!$A$2:$ANL$35,MATCH('1617 1718 Comparison'!$A30,' Cash Num-Den_Indi'!$A$2:$A$35,0),MATCH('1617 1718 Comparison'!II$2,' Cash Num-Den_Indi'!$A$2:$ANL$2,0))-INDEX('1617 Data'!$A$2:$AEW$35,MATCH('1617 1718 Comparison'!$A30,'1617 Data'!$A$2:$A$35,0),MATCH('1617 1718 Comparison'!II$2,'1617 Data'!$A$2:$AEW$2,0))</f>
        <v>#N/A</v>
      </c>
      <c r="IJ30" s="440">
        <f>INDEX(' Cash Num-Den_Indi'!$A$2:$ANL$35,MATCH('1617 1718 Comparison'!$A30,' Cash Num-Den_Indi'!$A$2:$A$35,0),MATCH('1617 1718 Comparison'!IJ$2,' Cash Num-Den_Indi'!$A$2:$ANL$2,0))-INDEX('1617 Data'!$A$2:$AEW$35,MATCH('1617 1718 Comparison'!$A30,'1617 Data'!$A$2:$A$35,0),MATCH('1617 1718 Comparison'!IJ$2,'1617 Data'!$A$2:$AEW$2,0))</f>
        <v>0</v>
      </c>
      <c r="IK30" s="440">
        <f>INDEX(' Cash Num-Den_Indi'!$A$2:$ANL$35,MATCH('1617 1718 Comparison'!$A30,' Cash Num-Den_Indi'!$A$2:$A$35,0),MATCH('1617 1718 Comparison'!IK$2,' Cash Num-Den_Indi'!$A$2:$ANL$2,0))-INDEX('1617 Data'!$A$2:$AEW$35,MATCH('1617 1718 Comparison'!$A30,'1617 Data'!$A$2:$A$35,0),MATCH('1617 1718 Comparison'!IK$2,'1617 Data'!$A$2:$AEW$2,0))</f>
        <v>0</v>
      </c>
      <c r="IL30" s="440">
        <f>INDEX(' Cash Num-Den_Indi'!$A$2:$ANL$35,MATCH('1617 1718 Comparison'!$A30,' Cash Num-Den_Indi'!$A$2:$A$35,0),MATCH('1617 1718 Comparison'!IL$2,' Cash Num-Den_Indi'!$A$2:$ANL$2,0))-INDEX('1617 Data'!$A$2:$AEW$35,MATCH('1617 1718 Comparison'!$A30,'1617 Data'!$A$2:$A$35,0),MATCH('1617 1718 Comparison'!IL$2,'1617 Data'!$A$2:$AEW$2,0))</f>
        <v>0</v>
      </c>
      <c r="IM30" s="440">
        <f>INDEX(' Cash Num-Den_Indi'!$A$2:$ANL$35,MATCH('1617 1718 Comparison'!$A30,' Cash Num-Den_Indi'!$A$2:$A$35,0),MATCH('1617 1718 Comparison'!IM$2,' Cash Num-Den_Indi'!$A$2:$ANL$2,0))-INDEX('1617 Data'!$A$2:$AEW$35,MATCH('1617 1718 Comparison'!$A30,'1617 Data'!$A$2:$A$35,0),MATCH('1617 1718 Comparison'!IM$2,'1617 Data'!$A$2:$AEW$2,0))</f>
        <v>0</v>
      </c>
      <c r="IN30" s="440">
        <f>INDEX(' Cash Num-Den_Indi'!$A$2:$ANL$35,MATCH('1617 1718 Comparison'!$A30,' Cash Num-Den_Indi'!$A$2:$A$35,0),MATCH('1617 1718 Comparison'!IN$2,' Cash Num-Den_Indi'!$A$2:$ANL$2,0))-INDEX('1617 Data'!$A$2:$AEW$35,MATCH('1617 1718 Comparison'!$A30,'1617 Data'!$A$2:$A$35,0),MATCH('1617 1718 Comparison'!IN$2,'1617 Data'!$A$2:$AEW$2,0))</f>
        <v>0</v>
      </c>
      <c r="IO30" s="441" t="e">
        <f>INDEX(' Cash Num-Den_Indi'!$A$2:$ANL$35,MATCH('1617 1718 Comparison'!$A30,' Cash Num-Den_Indi'!$A$2:$A$35,0),MATCH('1617 1718 Comparison'!IO$2,' Cash Num-Den_Indi'!$A$2:$ANL$2,0))-INDEX('1617 Data'!$A$2:$AEW$35,MATCH('1617 1718 Comparison'!$A30,'1617 Data'!$A$2:$A$35,0),MATCH('1617 1718 Comparison'!IO$2,'1617 Data'!$A$2:$AEW$2,0))</f>
        <v>#VALUE!</v>
      </c>
      <c r="IP30" s="440">
        <f>INDEX(' Cash Num-Den_Indi'!$A$2:$ANL$35,MATCH('1617 1718 Comparison'!$A30,' Cash Num-Den_Indi'!$A$2:$A$35,0),MATCH('1617 1718 Comparison'!IP$2,' Cash Num-Den_Indi'!$A$2:$ANL$2,0))-INDEX('1617 Data'!$A$2:$AEW$35,MATCH('1617 1718 Comparison'!$A30,'1617 Data'!$A$2:$A$35,0),MATCH('1617 1718 Comparison'!IP$2,'1617 Data'!$A$2:$AEW$2,0))</f>
        <v>0</v>
      </c>
      <c r="IQ30" s="440">
        <f>INDEX(' Cash Num-Den_Indi'!$A$2:$ANL$35,MATCH('1617 1718 Comparison'!$A30,' Cash Num-Den_Indi'!$A$2:$A$35,0),MATCH('1617 1718 Comparison'!IQ$2,' Cash Num-Den_Indi'!$A$2:$ANL$2,0))-INDEX('1617 Data'!$A$2:$AEW$35,MATCH('1617 1718 Comparison'!$A30,'1617 Data'!$A$2:$A$35,0),MATCH('1617 1718 Comparison'!IQ$2,'1617 Data'!$A$2:$AEW$2,0))</f>
        <v>0</v>
      </c>
      <c r="IR30" s="440">
        <f>INDEX(' Cash Num-Den_Indi'!$A$2:$ANL$35,MATCH('1617 1718 Comparison'!$A30,' Cash Num-Den_Indi'!$A$2:$A$35,0),MATCH('1617 1718 Comparison'!IR$2,' Cash Num-Den_Indi'!$A$2:$ANL$2,0))-INDEX('1617 Data'!$A$2:$AEW$35,MATCH('1617 1718 Comparison'!$A30,'1617 Data'!$A$2:$A$35,0),MATCH('1617 1718 Comparison'!IR$2,'1617 Data'!$A$2:$AEW$2,0))</f>
        <v>0</v>
      </c>
      <c r="IS30" s="440">
        <f>INDEX(' Cash Num-Den_Indi'!$A$2:$ANL$35,MATCH('1617 1718 Comparison'!$A30,' Cash Num-Den_Indi'!$A$2:$A$35,0),MATCH('1617 1718 Comparison'!IS$2,' Cash Num-Den_Indi'!$A$2:$ANL$2,0))-INDEX('1617 Data'!$A$2:$AEW$35,MATCH('1617 1718 Comparison'!$A30,'1617 Data'!$A$2:$A$35,0),MATCH('1617 1718 Comparison'!IS$2,'1617 Data'!$A$2:$AEW$2,0))</f>
        <v>0</v>
      </c>
      <c r="IT30" s="440">
        <f>INDEX(' Cash Num-Den_Indi'!$A$2:$ANL$35,MATCH('1617 1718 Comparison'!$A30,' Cash Num-Den_Indi'!$A$2:$A$35,0),MATCH('1617 1718 Comparison'!IT$2,' Cash Num-Den_Indi'!$A$2:$ANL$2,0))-INDEX('1617 Data'!$A$2:$AEW$35,MATCH('1617 1718 Comparison'!$A30,'1617 Data'!$A$2:$A$35,0),MATCH('1617 1718 Comparison'!IT$2,'1617 Data'!$A$2:$AEW$2,0))</f>
        <v>0</v>
      </c>
      <c r="IU30" s="440">
        <f>INDEX(' Cash Num-Den_Indi'!$A$2:$ANL$35,MATCH('1617 1718 Comparison'!$A30,' Cash Num-Den_Indi'!$A$2:$A$35,0),MATCH('1617 1718 Comparison'!IU$2,' Cash Num-Den_Indi'!$A$2:$ANL$2,0))-INDEX('1617 Data'!$A$2:$AEW$35,MATCH('1617 1718 Comparison'!$A30,'1617 Data'!$A$2:$A$35,0),MATCH('1617 1718 Comparison'!IU$2,'1617 Data'!$A$2:$AEW$2,0))</f>
        <v>0</v>
      </c>
      <c r="IV30" s="440">
        <f>INDEX(' Cash Num-Den_Indi'!$A$2:$ANL$35,MATCH('1617 1718 Comparison'!$A30,' Cash Num-Den_Indi'!$A$2:$A$35,0),MATCH('1617 1718 Comparison'!IV$2,' Cash Num-Den_Indi'!$A$2:$ANL$2,0))-INDEX('1617 Data'!$A$2:$AEW$35,MATCH('1617 1718 Comparison'!$A30,'1617 Data'!$A$2:$A$35,0),MATCH('1617 1718 Comparison'!IV$2,'1617 Data'!$A$2:$AEW$2,0))</f>
        <v>0</v>
      </c>
      <c r="IW30" s="441" t="e">
        <f>INDEX(' Cash Num-Den_Indi'!$A$2:$ANL$35,MATCH('1617 1718 Comparison'!$A30,' Cash Num-Den_Indi'!$A$2:$A$35,0),MATCH('1617 1718 Comparison'!IW$2,' Cash Num-Den_Indi'!$A$2:$ANL$2,0))-INDEX('1617 Data'!$A$2:$AEW$35,MATCH('1617 1718 Comparison'!$A30,'1617 Data'!$A$2:$A$35,0),MATCH('1617 1718 Comparison'!IW$2,'1617 Data'!$A$2:$AEW$2,0))</f>
        <v>#VALUE!</v>
      </c>
      <c r="IX30" s="440">
        <f>INDEX(' Cash Num-Den_Indi'!$A$2:$ANL$35,MATCH('1617 1718 Comparison'!$A30,' Cash Num-Den_Indi'!$A$2:$A$35,0),MATCH('1617 1718 Comparison'!IX$2,' Cash Num-Den_Indi'!$A$2:$ANL$2,0))-INDEX('1617 Data'!$A$2:$AEW$35,MATCH('1617 1718 Comparison'!$A30,'1617 Data'!$A$2:$A$35,0),MATCH('1617 1718 Comparison'!IX$2,'1617 Data'!$A$2:$AEW$2,0))</f>
        <v>0</v>
      </c>
      <c r="IY30" s="440">
        <f>INDEX(' Cash Num-Den_Indi'!$A$2:$ANL$35,MATCH('1617 1718 Comparison'!$A30,' Cash Num-Den_Indi'!$A$2:$A$35,0),MATCH('1617 1718 Comparison'!IY$2,' Cash Num-Den_Indi'!$A$2:$ANL$2,0))-INDEX('1617 Data'!$A$2:$AEW$35,MATCH('1617 1718 Comparison'!$A30,'1617 Data'!$A$2:$A$35,0),MATCH('1617 1718 Comparison'!IY$2,'1617 Data'!$A$2:$AEW$2,0))</f>
        <v>0</v>
      </c>
      <c r="IZ30" s="440">
        <f>INDEX(' Cash Num-Den_Indi'!$A$2:$ANL$35,MATCH('1617 1718 Comparison'!$A30,' Cash Num-Den_Indi'!$A$2:$A$35,0),MATCH('1617 1718 Comparison'!IZ$2,' Cash Num-Den_Indi'!$A$2:$ANL$2,0))-INDEX('1617 Data'!$A$2:$AEW$35,MATCH('1617 1718 Comparison'!$A30,'1617 Data'!$A$2:$A$35,0),MATCH('1617 1718 Comparison'!IZ$2,'1617 Data'!$A$2:$AEW$2,0))</f>
        <v>0</v>
      </c>
      <c r="JA30" s="440">
        <f>INDEX(' Cash Num-Den_Indi'!$A$2:$ANL$35,MATCH('1617 1718 Comparison'!$A30,' Cash Num-Den_Indi'!$A$2:$A$35,0),MATCH('1617 1718 Comparison'!JA$2,' Cash Num-Den_Indi'!$A$2:$ANL$2,0))-INDEX('1617 Data'!$A$2:$AEW$35,MATCH('1617 1718 Comparison'!$A30,'1617 Data'!$A$2:$A$35,0),MATCH('1617 1718 Comparison'!JA$2,'1617 Data'!$A$2:$AEW$2,0))</f>
        <v>0</v>
      </c>
      <c r="JB30" s="440">
        <f>INDEX(' Cash Num-Den_Indi'!$A$2:$ANL$35,MATCH('1617 1718 Comparison'!$A30,' Cash Num-Den_Indi'!$A$2:$A$35,0),MATCH('1617 1718 Comparison'!JB$2,' Cash Num-Den_Indi'!$A$2:$ANL$2,0))-INDEX('1617 Data'!$A$2:$AEW$35,MATCH('1617 1718 Comparison'!$A30,'1617 Data'!$A$2:$A$35,0),MATCH('1617 1718 Comparison'!JB$2,'1617 Data'!$A$2:$AEW$2,0))</f>
        <v>0</v>
      </c>
      <c r="JC30" s="440">
        <f>INDEX(' Cash Num-Den_Indi'!$A$2:$ANL$35,MATCH('1617 1718 Comparison'!$A30,' Cash Num-Den_Indi'!$A$2:$A$35,0),MATCH('1617 1718 Comparison'!JC$2,' Cash Num-Den_Indi'!$A$2:$ANL$2,0))-INDEX('1617 Data'!$A$2:$AEW$35,MATCH('1617 1718 Comparison'!$A30,'1617 Data'!$A$2:$A$35,0),MATCH('1617 1718 Comparison'!JC$2,'1617 Data'!$A$2:$AEW$2,0))</f>
        <v>0</v>
      </c>
      <c r="JD30" s="440">
        <f>INDEX(' Cash Num-Den_Indi'!$A$2:$ANL$35,MATCH('1617 1718 Comparison'!$A30,' Cash Num-Den_Indi'!$A$2:$A$35,0),MATCH('1617 1718 Comparison'!JD$2,' Cash Num-Den_Indi'!$A$2:$ANL$2,0))-INDEX('1617 Data'!$A$2:$AEW$35,MATCH('1617 1718 Comparison'!$A30,'1617 Data'!$A$2:$A$35,0),MATCH('1617 1718 Comparison'!JD$2,'1617 Data'!$A$2:$AEW$2,0))</f>
        <v>0</v>
      </c>
      <c r="JE30" s="440">
        <f>INDEX(' Cash Num-Den_Indi'!$A$2:$ANL$35,MATCH('1617 1718 Comparison'!$A30,' Cash Num-Den_Indi'!$A$2:$A$35,0),MATCH('1617 1718 Comparison'!JE$2,' Cash Num-Den_Indi'!$A$2:$ANL$2,0))-INDEX('1617 Data'!$A$2:$AEW$35,MATCH('1617 1718 Comparison'!$A30,'1617 Data'!$A$2:$A$35,0),MATCH('1617 1718 Comparison'!JE$2,'1617 Data'!$A$2:$AEW$2,0))</f>
        <v>0</v>
      </c>
      <c r="JF30" s="440">
        <f>INDEX(' Cash Num-Den_Indi'!$A$2:$ANL$35,MATCH('1617 1718 Comparison'!$A30,' Cash Num-Den_Indi'!$A$2:$A$35,0),MATCH('1617 1718 Comparison'!JF$2,' Cash Num-Den_Indi'!$A$2:$ANL$2,0))-INDEX('1617 Data'!$A$2:$AEW$35,MATCH('1617 1718 Comparison'!$A30,'1617 Data'!$A$2:$A$35,0),MATCH('1617 1718 Comparison'!JF$2,'1617 Data'!$A$2:$AEW$2,0))</f>
        <v>0</v>
      </c>
      <c r="JG30" s="440">
        <f>INDEX(' Cash Num-Den_Indi'!$A$2:$ANL$35,MATCH('1617 1718 Comparison'!$A30,' Cash Num-Den_Indi'!$A$2:$A$35,0),MATCH('1617 1718 Comparison'!JG$2,' Cash Num-Den_Indi'!$A$2:$ANL$2,0))-INDEX('1617 Data'!$A$2:$AEW$35,MATCH('1617 1718 Comparison'!$A30,'1617 Data'!$A$2:$A$35,0),MATCH('1617 1718 Comparison'!JG$2,'1617 Data'!$A$2:$AEW$2,0))</f>
        <v>0</v>
      </c>
      <c r="JH30" s="440">
        <f>INDEX(' Cash Num-Den_Indi'!$A$2:$ANL$35,MATCH('1617 1718 Comparison'!$A30,' Cash Num-Den_Indi'!$A$2:$A$35,0),MATCH('1617 1718 Comparison'!JH$2,' Cash Num-Den_Indi'!$A$2:$ANL$2,0))-INDEX('1617 Data'!$A$2:$AEW$35,MATCH('1617 1718 Comparison'!$A30,'1617 Data'!$A$2:$A$35,0),MATCH('1617 1718 Comparison'!JH$2,'1617 Data'!$A$2:$AEW$2,0))</f>
        <v>0</v>
      </c>
      <c r="JI30" s="440">
        <f>INDEX(' Cash Num-Den_Indi'!$A$2:$ANL$35,MATCH('1617 1718 Comparison'!$A30,' Cash Num-Den_Indi'!$A$2:$A$35,0),MATCH('1617 1718 Comparison'!JI$2,' Cash Num-Den_Indi'!$A$2:$ANL$2,0))-INDEX('1617 Data'!$A$2:$AEW$35,MATCH('1617 1718 Comparison'!$A30,'1617 Data'!$A$2:$A$35,0),MATCH('1617 1718 Comparison'!JI$2,'1617 Data'!$A$2:$AEW$2,0))</f>
        <v>0</v>
      </c>
      <c r="JJ30" s="440">
        <f>INDEX(' Cash Num-Den_Indi'!$A$2:$ANL$35,MATCH('1617 1718 Comparison'!$A30,' Cash Num-Den_Indi'!$A$2:$A$35,0),MATCH('1617 1718 Comparison'!JJ$2,' Cash Num-Den_Indi'!$A$2:$ANL$2,0))-INDEX('1617 Data'!$A$2:$AEW$35,MATCH('1617 1718 Comparison'!$A30,'1617 Data'!$A$2:$A$35,0),MATCH('1617 1718 Comparison'!JJ$2,'1617 Data'!$A$2:$AEW$2,0))</f>
        <v>0</v>
      </c>
      <c r="JK30" s="440">
        <f>INDEX(' Cash Num-Den_Indi'!$A$2:$ANL$35,MATCH('1617 1718 Comparison'!$A30,' Cash Num-Den_Indi'!$A$2:$A$35,0),MATCH('1617 1718 Comparison'!JK$2,' Cash Num-Den_Indi'!$A$2:$ANL$2,0))-INDEX('1617 Data'!$A$2:$AEW$35,MATCH('1617 1718 Comparison'!$A30,'1617 Data'!$A$2:$A$35,0),MATCH('1617 1718 Comparison'!JK$2,'1617 Data'!$A$2:$AEW$2,0))</f>
        <v>0</v>
      </c>
      <c r="JL30" s="440">
        <f>INDEX(' Cash Num-Den_Indi'!$A$2:$ANL$35,MATCH('1617 1718 Comparison'!$A30,' Cash Num-Den_Indi'!$A$2:$A$35,0),MATCH('1617 1718 Comparison'!JL$2,' Cash Num-Den_Indi'!$A$2:$ANL$2,0))-INDEX('1617 Data'!$A$2:$AEW$35,MATCH('1617 1718 Comparison'!$A30,'1617 Data'!$A$2:$A$35,0),MATCH('1617 1718 Comparison'!JL$2,'1617 Data'!$A$2:$AEW$2,0))</f>
        <v>0</v>
      </c>
      <c r="JM30" s="440">
        <f>INDEX(' Cash Num-Den_Indi'!$A$2:$ANL$35,MATCH('1617 1718 Comparison'!$A30,' Cash Num-Den_Indi'!$A$2:$A$35,0),MATCH('1617 1718 Comparison'!JM$2,' Cash Num-Den_Indi'!$A$2:$ANL$2,0))-INDEX('1617 Data'!$A$2:$AEW$35,MATCH('1617 1718 Comparison'!$A30,'1617 Data'!$A$2:$A$35,0),MATCH('1617 1718 Comparison'!JM$2,'1617 Data'!$A$2:$AEW$2,0))</f>
        <v>0</v>
      </c>
      <c r="JN30" s="440">
        <f>INDEX(' Cash Num-Den_Indi'!$A$2:$ANL$35,MATCH('1617 1718 Comparison'!$A30,' Cash Num-Den_Indi'!$A$2:$A$35,0),MATCH('1617 1718 Comparison'!JN$2,' Cash Num-Den_Indi'!$A$2:$ANL$2,0))-INDEX('1617 Data'!$A$2:$AEW$35,MATCH('1617 1718 Comparison'!$A30,'1617 Data'!$A$2:$A$35,0),MATCH('1617 1718 Comparison'!JN$2,'1617 Data'!$A$2:$AEW$2,0))</f>
        <v>0</v>
      </c>
      <c r="JO30" s="440">
        <f>INDEX(' Cash Num-Den_Indi'!$A$2:$ANL$35,MATCH('1617 1718 Comparison'!$A30,' Cash Num-Den_Indi'!$A$2:$A$35,0),MATCH('1617 1718 Comparison'!JO$2,' Cash Num-Den_Indi'!$A$2:$ANL$2,0))-INDEX('1617 Data'!$A$2:$AEW$35,MATCH('1617 1718 Comparison'!$A30,'1617 Data'!$A$2:$A$35,0),MATCH('1617 1718 Comparison'!JO$2,'1617 Data'!$A$2:$AEW$2,0))</f>
        <v>0</v>
      </c>
      <c r="JP30" s="440">
        <f>INDEX(' Cash Num-Den_Indi'!$A$2:$ANL$35,MATCH('1617 1718 Comparison'!$A30,' Cash Num-Den_Indi'!$A$2:$A$35,0),MATCH('1617 1718 Comparison'!JP$2,' Cash Num-Den_Indi'!$A$2:$ANL$2,0))-INDEX('1617 Data'!$A$2:$AEW$35,MATCH('1617 1718 Comparison'!$A30,'1617 Data'!$A$2:$A$35,0),MATCH('1617 1718 Comparison'!JP$2,'1617 Data'!$A$2:$AEW$2,0))</f>
        <v>0</v>
      </c>
      <c r="JQ30" s="440">
        <f>INDEX(' Cash Num-Den_Indi'!$A$2:$ANL$35,MATCH('1617 1718 Comparison'!$A30,' Cash Num-Den_Indi'!$A$2:$A$35,0),MATCH('1617 1718 Comparison'!JQ$2,' Cash Num-Den_Indi'!$A$2:$ANL$2,0))-INDEX('1617 Data'!$A$2:$AEW$35,MATCH('1617 1718 Comparison'!$A30,'1617 Data'!$A$2:$A$35,0),MATCH('1617 1718 Comparison'!JQ$2,'1617 Data'!$A$2:$AEW$2,0))</f>
        <v>0</v>
      </c>
      <c r="JR30" s="440">
        <f>INDEX(' Cash Num-Den_Indi'!$A$2:$ANL$35,MATCH('1617 1718 Comparison'!$A30,' Cash Num-Den_Indi'!$A$2:$A$35,0),MATCH('1617 1718 Comparison'!JR$2,' Cash Num-Den_Indi'!$A$2:$ANL$2,0))-INDEX('1617 Data'!$A$2:$AEW$35,MATCH('1617 1718 Comparison'!$A30,'1617 Data'!$A$2:$A$35,0),MATCH('1617 1718 Comparison'!JR$2,'1617 Data'!$A$2:$AEW$2,0))</f>
        <v>0</v>
      </c>
      <c r="JS30" s="441" t="e">
        <f>INDEX(' Cash Num-Den_Indi'!$A$2:$ANL$35,MATCH('1617 1718 Comparison'!$A30,' Cash Num-Den_Indi'!$A$2:$A$35,0),MATCH('1617 1718 Comparison'!JS$2,' Cash Num-Den_Indi'!$A$2:$ANL$2,0))-INDEX('1617 Data'!$A$2:$AEW$35,MATCH('1617 1718 Comparison'!$A30,'1617 Data'!$A$2:$A$35,0),MATCH('1617 1718 Comparison'!JS$2,'1617 Data'!$A$2:$AEW$2,0))</f>
        <v>#N/A</v>
      </c>
      <c r="JT30" s="441" t="e">
        <f>INDEX(' Cash Num-Den_Indi'!$A$2:$ANL$35,MATCH('1617 1718 Comparison'!$A30,' Cash Num-Den_Indi'!$A$2:$A$35,0),MATCH('1617 1718 Comparison'!JT$2,' Cash Num-Den_Indi'!$A$2:$ANL$2,0))-INDEX('1617 Data'!$A$2:$AEW$35,MATCH('1617 1718 Comparison'!$A30,'1617 Data'!$A$2:$A$35,0),MATCH('1617 1718 Comparison'!JT$2,'1617 Data'!$A$2:$AEW$2,0))</f>
        <v>#N/A</v>
      </c>
      <c r="JU30" s="441" t="e">
        <f>INDEX(' Cash Num-Den_Indi'!$A$2:$ANL$35,MATCH('1617 1718 Comparison'!$A30,' Cash Num-Den_Indi'!$A$2:$A$35,0),MATCH('1617 1718 Comparison'!JU$2,' Cash Num-Den_Indi'!$A$2:$ANL$2,0))-INDEX('1617 Data'!$A$2:$AEW$35,MATCH('1617 1718 Comparison'!$A30,'1617 Data'!$A$2:$A$35,0),MATCH('1617 1718 Comparison'!JU$2,'1617 Data'!$A$2:$AEW$2,0))</f>
        <v>#N/A</v>
      </c>
      <c r="JV30" s="440">
        <f>INDEX(' Cash Num-Den_Indi'!$A$2:$ANL$35,MATCH('1617 1718 Comparison'!$A30,' Cash Num-Den_Indi'!$A$2:$A$35,0),MATCH('1617 1718 Comparison'!JV$2,' Cash Num-Den_Indi'!$A$2:$ANL$2,0))-INDEX('1617 Data'!$A$2:$AEW$35,MATCH('1617 1718 Comparison'!$A30,'1617 Data'!$A$2:$A$35,0),MATCH('1617 1718 Comparison'!JV$2,'1617 Data'!$A$2:$AEW$2,0))</f>
        <v>0</v>
      </c>
      <c r="JW30" s="441" t="e">
        <f>INDEX(' Cash Num-Den_Indi'!$A$2:$ANL$35,MATCH('1617 1718 Comparison'!$A30,' Cash Num-Den_Indi'!$A$2:$A$35,0),MATCH('1617 1718 Comparison'!JW$2,' Cash Num-Den_Indi'!$A$2:$ANL$2,0))-INDEX('1617 Data'!$A$2:$AEW$35,MATCH('1617 1718 Comparison'!$A30,'1617 Data'!$A$2:$A$35,0),MATCH('1617 1718 Comparison'!JW$2,'1617 Data'!$A$2:$AEW$2,0))</f>
        <v>#N/A</v>
      </c>
      <c r="JX30" s="441" t="e">
        <f>INDEX(' Cash Num-Den_Indi'!$A$2:$ANL$35,MATCH('1617 1718 Comparison'!$A30,' Cash Num-Den_Indi'!$A$2:$A$35,0),MATCH('1617 1718 Comparison'!JX$2,' Cash Num-Den_Indi'!$A$2:$ANL$2,0))-INDEX('1617 Data'!$A$2:$AEW$35,MATCH('1617 1718 Comparison'!$A30,'1617 Data'!$A$2:$A$35,0),MATCH('1617 1718 Comparison'!JX$2,'1617 Data'!$A$2:$AEW$2,0))</f>
        <v>#N/A</v>
      </c>
      <c r="JY30" s="440">
        <f>INDEX(' Cash Num-Den_Indi'!$A$2:$ANL$35,MATCH('1617 1718 Comparison'!$A30,' Cash Num-Den_Indi'!$A$2:$A$35,0),MATCH('1617 1718 Comparison'!JY$2,' Cash Num-Den_Indi'!$A$2:$ANL$2,0))-INDEX('1617 Data'!$A$2:$AEW$35,MATCH('1617 1718 Comparison'!$A30,'1617 Data'!$A$2:$A$35,0),MATCH('1617 1718 Comparison'!JY$2,'1617 Data'!$A$2:$AEW$2,0))</f>
        <v>0</v>
      </c>
      <c r="JZ30" s="441" t="e">
        <f>INDEX(' Cash Num-Den_Indi'!$A$2:$ANL$35,MATCH('1617 1718 Comparison'!$A30,' Cash Num-Den_Indi'!$A$2:$A$35,0),MATCH('1617 1718 Comparison'!JZ$2,' Cash Num-Den_Indi'!$A$2:$ANL$2,0))-INDEX('1617 Data'!$A$2:$AEW$35,MATCH('1617 1718 Comparison'!$A30,'1617 Data'!$A$2:$A$35,0),MATCH('1617 1718 Comparison'!JZ$2,'1617 Data'!$A$2:$AEW$2,0))</f>
        <v>#N/A</v>
      </c>
      <c r="KA30" s="441" t="e">
        <f>INDEX(' Cash Num-Den_Indi'!$A$2:$ANL$35,MATCH('1617 1718 Comparison'!$A30,' Cash Num-Den_Indi'!$A$2:$A$35,0),MATCH('1617 1718 Comparison'!KA$2,' Cash Num-Den_Indi'!$A$2:$ANL$2,0))-INDEX('1617 Data'!$A$2:$AEW$35,MATCH('1617 1718 Comparison'!$A30,'1617 Data'!$A$2:$A$35,0),MATCH('1617 1718 Comparison'!KA$2,'1617 Data'!$A$2:$AEW$2,0))</f>
        <v>#N/A</v>
      </c>
      <c r="KB30" s="440">
        <f>INDEX(' Cash Num-Den_Indi'!$A$2:$ANL$35,MATCH('1617 1718 Comparison'!$A30,' Cash Num-Den_Indi'!$A$2:$A$35,0),MATCH('1617 1718 Comparison'!KB$2,' Cash Num-Den_Indi'!$A$2:$ANL$2,0))-INDEX('1617 Data'!$A$2:$AEW$35,MATCH('1617 1718 Comparison'!$A30,'1617 Data'!$A$2:$A$35,0),MATCH('1617 1718 Comparison'!KB$2,'1617 Data'!$A$2:$AEW$2,0))</f>
        <v>0</v>
      </c>
      <c r="KC30" s="441" t="e">
        <f>INDEX(' Cash Num-Den_Indi'!$A$2:$ANL$35,MATCH('1617 1718 Comparison'!$A30,' Cash Num-Den_Indi'!$A$2:$A$35,0),MATCH('1617 1718 Comparison'!KC$2,' Cash Num-Den_Indi'!$A$2:$ANL$2,0))-INDEX('1617 Data'!$A$2:$AEW$35,MATCH('1617 1718 Comparison'!$A30,'1617 Data'!$A$2:$A$35,0),MATCH('1617 1718 Comparison'!KC$2,'1617 Data'!$A$2:$AEW$2,0))</f>
        <v>#N/A</v>
      </c>
      <c r="KD30" s="441" t="e">
        <f>INDEX(' Cash Num-Den_Indi'!$A$2:$ANL$35,MATCH('1617 1718 Comparison'!$A30,' Cash Num-Den_Indi'!$A$2:$A$35,0),MATCH('1617 1718 Comparison'!KD$2,' Cash Num-Den_Indi'!$A$2:$ANL$2,0))-INDEX('1617 Data'!$A$2:$AEW$35,MATCH('1617 1718 Comparison'!$A30,'1617 Data'!$A$2:$A$35,0),MATCH('1617 1718 Comparison'!KD$2,'1617 Data'!$A$2:$AEW$2,0))</f>
        <v>#N/A</v>
      </c>
      <c r="KE30" s="440">
        <f>INDEX(' Cash Num-Den_Indi'!$A$2:$ANL$35,MATCH('1617 1718 Comparison'!$A30,' Cash Num-Den_Indi'!$A$2:$A$35,0),MATCH('1617 1718 Comparison'!KE$2,' Cash Num-Den_Indi'!$A$2:$ANL$2,0))-INDEX('1617 Data'!$A$2:$AEW$35,MATCH('1617 1718 Comparison'!$A30,'1617 Data'!$A$2:$A$35,0),MATCH('1617 1718 Comparison'!KE$2,'1617 Data'!$A$2:$AEW$2,0))</f>
        <v>0</v>
      </c>
      <c r="KF30" s="441" t="e">
        <f>INDEX(' Cash Num-Den_Indi'!$A$2:$ANL$35,MATCH('1617 1718 Comparison'!$A30,' Cash Num-Den_Indi'!$A$2:$A$35,0),MATCH('1617 1718 Comparison'!KF$2,' Cash Num-Den_Indi'!$A$2:$ANL$2,0))-INDEX('1617 Data'!$A$2:$AEW$35,MATCH('1617 1718 Comparison'!$A30,'1617 Data'!$A$2:$A$35,0),MATCH('1617 1718 Comparison'!KF$2,'1617 Data'!$A$2:$AEW$2,0))</f>
        <v>#N/A</v>
      </c>
      <c r="KG30" s="441" t="e">
        <f>INDEX(' Cash Num-Den_Indi'!$A$2:$ANL$35,MATCH('1617 1718 Comparison'!$A30,' Cash Num-Den_Indi'!$A$2:$A$35,0),MATCH('1617 1718 Comparison'!KG$2,' Cash Num-Den_Indi'!$A$2:$ANL$2,0))-INDEX('1617 Data'!$A$2:$AEW$35,MATCH('1617 1718 Comparison'!$A30,'1617 Data'!$A$2:$A$35,0),MATCH('1617 1718 Comparison'!KG$2,'1617 Data'!$A$2:$AEW$2,0))</f>
        <v>#N/A</v>
      </c>
      <c r="KH30" s="440">
        <f>INDEX(' Cash Num-Den_Indi'!$A$2:$ANL$35,MATCH('1617 1718 Comparison'!$A30,' Cash Num-Den_Indi'!$A$2:$A$35,0),MATCH('1617 1718 Comparison'!KH$2,' Cash Num-Den_Indi'!$A$2:$ANL$2,0))-INDEX('1617 Data'!$A$2:$AEW$35,MATCH('1617 1718 Comparison'!$A30,'1617 Data'!$A$2:$A$35,0),MATCH('1617 1718 Comparison'!KH$2,'1617 Data'!$A$2:$AEW$2,0))</f>
        <v>0</v>
      </c>
      <c r="KI30" s="441" t="e">
        <f>INDEX(' Cash Num-Den_Indi'!$A$2:$ANL$35,MATCH('1617 1718 Comparison'!$A30,' Cash Num-Den_Indi'!$A$2:$A$35,0),MATCH('1617 1718 Comparison'!KI$2,' Cash Num-Den_Indi'!$A$2:$ANL$2,0))-INDEX('1617 Data'!$A$2:$AEW$35,MATCH('1617 1718 Comparison'!$A30,'1617 Data'!$A$2:$A$35,0),MATCH('1617 1718 Comparison'!KI$2,'1617 Data'!$A$2:$AEW$2,0))</f>
        <v>#N/A</v>
      </c>
      <c r="KJ30" s="441" t="e">
        <f>INDEX(' Cash Num-Den_Indi'!$A$2:$ANL$35,MATCH('1617 1718 Comparison'!$A30,' Cash Num-Den_Indi'!$A$2:$A$35,0),MATCH('1617 1718 Comparison'!KJ$2,' Cash Num-Den_Indi'!$A$2:$ANL$2,0))-INDEX('1617 Data'!$A$2:$AEW$35,MATCH('1617 1718 Comparison'!$A30,'1617 Data'!$A$2:$A$35,0),MATCH('1617 1718 Comparison'!KJ$2,'1617 Data'!$A$2:$AEW$2,0))</f>
        <v>#N/A</v>
      </c>
      <c r="KK30" s="440">
        <f>INDEX(' Cash Num-Den_Indi'!$A$2:$ANL$35,MATCH('1617 1718 Comparison'!$A30,' Cash Num-Den_Indi'!$A$2:$A$35,0),MATCH('1617 1718 Comparison'!KK$2,' Cash Num-Den_Indi'!$A$2:$ANL$2,0))-INDEX('1617 Data'!$A$2:$AEW$35,MATCH('1617 1718 Comparison'!$A30,'1617 Data'!$A$2:$A$35,0),MATCH('1617 1718 Comparison'!KK$2,'1617 Data'!$A$2:$AEW$2,0))</f>
        <v>0</v>
      </c>
      <c r="KL30" s="441" t="e">
        <f>INDEX(' Cash Num-Den_Indi'!$A$2:$ANL$35,MATCH('1617 1718 Comparison'!$A30,' Cash Num-Den_Indi'!$A$2:$A$35,0),MATCH('1617 1718 Comparison'!KL$2,' Cash Num-Den_Indi'!$A$2:$ANL$2,0))-INDEX('1617 Data'!$A$2:$AEW$35,MATCH('1617 1718 Comparison'!$A30,'1617 Data'!$A$2:$A$35,0),MATCH('1617 1718 Comparison'!KL$2,'1617 Data'!$A$2:$AEW$2,0))</f>
        <v>#N/A</v>
      </c>
      <c r="KM30" s="441" t="e">
        <f>INDEX(' Cash Num-Den_Indi'!$A$2:$ANL$35,MATCH('1617 1718 Comparison'!$A30,' Cash Num-Den_Indi'!$A$2:$A$35,0),MATCH('1617 1718 Comparison'!KM$2,' Cash Num-Den_Indi'!$A$2:$ANL$2,0))-INDEX('1617 Data'!$A$2:$AEW$35,MATCH('1617 1718 Comparison'!$A30,'1617 Data'!$A$2:$A$35,0),MATCH('1617 1718 Comparison'!KM$2,'1617 Data'!$A$2:$AEW$2,0))</f>
        <v>#N/A</v>
      </c>
      <c r="KN30" s="440">
        <f>INDEX(' Cash Num-Den_Indi'!$A$2:$ANL$35,MATCH('1617 1718 Comparison'!$A30,' Cash Num-Den_Indi'!$A$2:$A$35,0),MATCH('1617 1718 Comparison'!KN$2,' Cash Num-Den_Indi'!$A$2:$ANL$2,0))-INDEX('1617 Data'!$A$2:$AEW$35,MATCH('1617 1718 Comparison'!$A30,'1617 Data'!$A$2:$A$35,0),MATCH('1617 1718 Comparison'!KN$2,'1617 Data'!$A$2:$AEW$2,0))</f>
        <v>0</v>
      </c>
      <c r="KO30" s="441" t="e">
        <f>INDEX(' Cash Num-Den_Indi'!$A$2:$ANL$35,MATCH('1617 1718 Comparison'!$A30,' Cash Num-Den_Indi'!$A$2:$A$35,0),MATCH('1617 1718 Comparison'!KO$2,' Cash Num-Den_Indi'!$A$2:$ANL$2,0))-INDEX('1617 Data'!$A$2:$AEW$35,MATCH('1617 1718 Comparison'!$A30,'1617 Data'!$A$2:$A$35,0),MATCH('1617 1718 Comparison'!KO$2,'1617 Data'!$A$2:$AEW$2,0))</f>
        <v>#N/A</v>
      </c>
      <c r="KP30" s="441" t="e">
        <f>INDEX(' Cash Num-Den_Indi'!$A$2:$ANL$35,MATCH('1617 1718 Comparison'!$A30,' Cash Num-Den_Indi'!$A$2:$A$35,0),MATCH('1617 1718 Comparison'!KP$2,' Cash Num-Den_Indi'!$A$2:$ANL$2,0))-INDEX('1617 Data'!$A$2:$AEW$35,MATCH('1617 1718 Comparison'!$A30,'1617 Data'!$A$2:$A$35,0),MATCH('1617 1718 Comparison'!KP$2,'1617 Data'!$A$2:$AEW$2,0))</f>
        <v>#N/A</v>
      </c>
      <c r="KQ30" s="441" t="e">
        <f>INDEX(' Cash Num-Den_Indi'!$A$2:$ANL$35,MATCH('1617 1718 Comparison'!$A30,' Cash Num-Den_Indi'!$A$2:$A$35,0),MATCH('1617 1718 Comparison'!KQ$2,' Cash Num-Den_Indi'!$A$2:$ANL$2,0))-INDEX('1617 Data'!$A$2:$AEW$35,MATCH('1617 1718 Comparison'!$A30,'1617 Data'!$A$2:$A$35,0),MATCH('1617 1718 Comparison'!KQ$2,'1617 Data'!$A$2:$AEW$2,0))</f>
        <v>#N/A</v>
      </c>
      <c r="KR30" s="441" t="e">
        <f>INDEX(' Cash Num-Den_Indi'!$A$2:$ANL$35,MATCH('1617 1718 Comparison'!$A30,' Cash Num-Den_Indi'!$A$2:$A$35,0),MATCH('1617 1718 Comparison'!KR$2,' Cash Num-Den_Indi'!$A$2:$ANL$2,0))-INDEX('1617 Data'!$A$2:$AEW$35,MATCH('1617 1718 Comparison'!$A30,'1617 Data'!$A$2:$A$35,0),MATCH('1617 1718 Comparison'!KR$2,'1617 Data'!$A$2:$AEW$2,0))</f>
        <v>#N/A</v>
      </c>
      <c r="KS30" s="441" t="e">
        <f>INDEX(' Cash Num-Den_Indi'!$A$2:$ANL$35,MATCH('1617 1718 Comparison'!$A30,' Cash Num-Den_Indi'!$A$2:$A$35,0),MATCH('1617 1718 Comparison'!KS$2,' Cash Num-Den_Indi'!$A$2:$ANL$2,0))-INDEX('1617 Data'!$A$2:$AEW$35,MATCH('1617 1718 Comparison'!$A30,'1617 Data'!$A$2:$A$35,0),MATCH('1617 1718 Comparison'!KS$2,'1617 Data'!$A$2:$AEW$2,0))</f>
        <v>#N/A</v>
      </c>
      <c r="KT30" s="440">
        <f>INDEX(' Cash Num-Den_Indi'!$A$2:$ANL$35,MATCH('1617 1718 Comparison'!$A30,' Cash Num-Den_Indi'!$A$2:$A$35,0),MATCH('1617 1718 Comparison'!KT$2,' Cash Num-Den_Indi'!$A$2:$ANL$2,0))-INDEX('1617 Data'!$A$2:$AEW$35,MATCH('1617 1718 Comparison'!$A30,'1617 Data'!$A$2:$A$35,0),MATCH('1617 1718 Comparison'!KT$2,'1617 Data'!$A$2:$AEW$2,0))</f>
        <v>0</v>
      </c>
      <c r="KU30" s="441" t="e">
        <f>INDEX(' Cash Num-Den_Indi'!$A$2:$ANL$35,MATCH('1617 1718 Comparison'!$A30,' Cash Num-Den_Indi'!$A$2:$A$35,0),MATCH('1617 1718 Comparison'!KU$2,' Cash Num-Den_Indi'!$A$2:$ANL$2,0))-INDEX('1617 Data'!$A$2:$AEW$35,MATCH('1617 1718 Comparison'!$A30,'1617 Data'!$A$2:$A$35,0),MATCH('1617 1718 Comparison'!KU$2,'1617 Data'!$A$2:$AEW$2,0))</f>
        <v>#VALUE!</v>
      </c>
      <c r="KV30" s="441" t="e">
        <f>INDEX(' Cash Num-Den_Indi'!$A$2:$ANL$35,MATCH('1617 1718 Comparison'!$A30,' Cash Num-Den_Indi'!$A$2:$A$35,0),MATCH('1617 1718 Comparison'!KV$2,' Cash Num-Den_Indi'!$A$2:$ANL$2,0))-INDEX('1617 Data'!$A$2:$AEW$35,MATCH('1617 1718 Comparison'!$A30,'1617 Data'!$A$2:$A$35,0),MATCH('1617 1718 Comparison'!KV$2,'1617 Data'!$A$2:$AEW$2,0))</f>
        <v>#VALUE!</v>
      </c>
      <c r="KW30" s="440">
        <f>INDEX(' Cash Num-Den_Indi'!$A$2:$ANL$35,MATCH('1617 1718 Comparison'!$A30,' Cash Num-Den_Indi'!$A$2:$A$35,0),MATCH('1617 1718 Comparison'!KW$2,' Cash Num-Den_Indi'!$A$2:$ANL$2,0))-INDEX('1617 Data'!$A$2:$AEW$35,MATCH('1617 1718 Comparison'!$A30,'1617 Data'!$A$2:$A$35,0),MATCH('1617 1718 Comparison'!KW$2,'1617 Data'!$A$2:$AEW$2,0))</f>
        <v>0</v>
      </c>
      <c r="KX30" s="441" t="e">
        <f>INDEX(' Cash Num-Den_Indi'!$A$2:$ANL$35,MATCH('1617 1718 Comparison'!$A30,' Cash Num-Den_Indi'!$A$2:$A$35,0),MATCH('1617 1718 Comparison'!KX$2,' Cash Num-Den_Indi'!$A$2:$ANL$2,0))-INDEX('1617 Data'!$A$2:$AEW$35,MATCH('1617 1718 Comparison'!$A30,'1617 Data'!$A$2:$A$35,0),MATCH('1617 1718 Comparison'!KX$2,'1617 Data'!$A$2:$AEW$2,0))</f>
        <v>#N/A</v>
      </c>
      <c r="KY30" s="441" t="e">
        <f>INDEX(' Cash Num-Den_Indi'!$A$2:$ANL$35,MATCH('1617 1718 Comparison'!$A30,' Cash Num-Den_Indi'!$A$2:$A$35,0),MATCH('1617 1718 Comparison'!KY$2,' Cash Num-Den_Indi'!$A$2:$ANL$2,0))-INDEX('1617 Data'!$A$2:$AEW$35,MATCH('1617 1718 Comparison'!$A30,'1617 Data'!$A$2:$A$35,0),MATCH('1617 1718 Comparison'!KY$2,'1617 Data'!$A$2:$AEW$2,0))</f>
        <v>#N/A</v>
      </c>
      <c r="KZ30" s="441" t="e">
        <f>INDEX(' Cash Num-Den_Indi'!$A$2:$ANL$35,MATCH('1617 1718 Comparison'!$A30,' Cash Num-Den_Indi'!$A$2:$A$35,0),MATCH('1617 1718 Comparison'!KZ$2,' Cash Num-Den_Indi'!$A$2:$ANL$2,0))-INDEX('1617 Data'!$A$2:$AEW$35,MATCH('1617 1718 Comparison'!$A30,'1617 Data'!$A$2:$A$35,0),MATCH('1617 1718 Comparison'!KZ$2,'1617 Data'!$A$2:$AEW$2,0))</f>
        <v>#N/A</v>
      </c>
      <c r="LA30" s="441" t="e">
        <f>INDEX(' Cash Num-Den_Indi'!$A$2:$ANL$35,MATCH('1617 1718 Comparison'!$A30,' Cash Num-Den_Indi'!$A$2:$A$35,0),MATCH('1617 1718 Comparison'!LA$2,' Cash Num-Den_Indi'!$A$2:$ANL$2,0))-INDEX('1617 Data'!$A$2:$AEW$35,MATCH('1617 1718 Comparison'!$A30,'1617 Data'!$A$2:$A$35,0),MATCH('1617 1718 Comparison'!LA$2,'1617 Data'!$A$2:$AEW$2,0))</f>
        <v>#N/A</v>
      </c>
      <c r="LB30" s="441" t="e">
        <f>INDEX(' Cash Num-Den_Indi'!$A$2:$ANL$35,MATCH('1617 1718 Comparison'!$A30,' Cash Num-Den_Indi'!$A$2:$A$35,0),MATCH('1617 1718 Comparison'!LB$2,' Cash Num-Den_Indi'!$A$2:$ANL$2,0))-INDEX('1617 Data'!$A$2:$AEW$35,MATCH('1617 1718 Comparison'!$A30,'1617 Data'!$A$2:$A$35,0),MATCH('1617 1718 Comparison'!LB$2,'1617 Data'!$A$2:$AEW$2,0))</f>
        <v>#N/A</v>
      </c>
      <c r="LC30" s="440">
        <f>INDEX(' Cash Num-Den_Indi'!$A$2:$ANL$35,MATCH('1617 1718 Comparison'!$A30,' Cash Num-Den_Indi'!$A$2:$A$35,0),MATCH('1617 1718 Comparison'!LC$2,' Cash Num-Den_Indi'!$A$2:$ANL$2,0))-INDEX('1617 Data'!$A$2:$AEW$35,MATCH('1617 1718 Comparison'!$A30,'1617 Data'!$A$2:$A$35,0),MATCH('1617 1718 Comparison'!LC$2,'1617 Data'!$A$2:$AEW$2,0))</f>
        <v>0</v>
      </c>
      <c r="LD30" s="441" t="e">
        <f>INDEX(' Cash Num-Den_Indi'!$A$2:$ANL$35,MATCH('1617 1718 Comparison'!$A30,' Cash Num-Den_Indi'!$A$2:$A$35,0),MATCH('1617 1718 Comparison'!LD$2,' Cash Num-Den_Indi'!$A$2:$ANL$2,0))-INDEX('1617 Data'!$A$2:$AEW$35,MATCH('1617 1718 Comparison'!$A30,'1617 Data'!$A$2:$A$35,0),MATCH('1617 1718 Comparison'!LD$2,'1617 Data'!$A$2:$AEW$2,0))</f>
        <v>#N/A</v>
      </c>
      <c r="LE30" s="441" t="e">
        <f>INDEX(' Cash Num-Den_Indi'!$A$2:$ANL$35,MATCH('1617 1718 Comparison'!$A30,' Cash Num-Den_Indi'!$A$2:$A$35,0),MATCH('1617 1718 Comparison'!LE$2,' Cash Num-Den_Indi'!$A$2:$ANL$2,0))-INDEX('1617 Data'!$A$2:$AEW$35,MATCH('1617 1718 Comparison'!$A30,'1617 Data'!$A$2:$A$35,0),MATCH('1617 1718 Comparison'!LE$2,'1617 Data'!$A$2:$AEW$2,0))</f>
        <v>#N/A</v>
      </c>
      <c r="LF30" s="440">
        <f>INDEX(' Cash Num-Den_Indi'!$A$2:$ANL$35,MATCH('1617 1718 Comparison'!$A30,' Cash Num-Den_Indi'!$A$2:$A$35,0),MATCH('1617 1718 Comparison'!LF$2,' Cash Num-Den_Indi'!$A$2:$ANL$2,0))-INDEX('1617 Data'!$A$2:$AEW$35,MATCH('1617 1718 Comparison'!$A30,'1617 Data'!$A$2:$A$35,0),MATCH('1617 1718 Comparison'!LF$2,'1617 Data'!$A$2:$AEW$2,0))</f>
        <v>0</v>
      </c>
      <c r="LG30" s="441" t="e">
        <f>INDEX(' Cash Num-Den_Indi'!$A$2:$ANL$35,MATCH('1617 1718 Comparison'!$A30,' Cash Num-Den_Indi'!$A$2:$A$35,0),MATCH('1617 1718 Comparison'!LG$2,' Cash Num-Den_Indi'!$A$2:$ANL$2,0))-INDEX('1617 Data'!$A$2:$AEW$35,MATCH('1617 1718 Comparison'!$A30,'1617 Data'!$A$2:$A$35,0),MATCH('1617 1718 Comparison'!LG$2,'1617 Data'!$A$2:$AEW$2,0))</f>
        <v>#N/A</v>
      </c>
      <c r="LH30" s="441" t="e">
        <f>INDEX(' Cash Num-Den_Indi'!$A$2:$ANL$35,MATCH('1617 1718 Comparison'!$A30,' Cash Num-Den_Indi'!$A$2:$A$35,0),MATCH('1617 1718 Comparison'!LH$2,' Cash Num-Den_Indi'!$A$2:$ANL$2,0))-INDEX('1617 Data'!$A$2:$AEW$35,MATCH('1617 1718 Comparison'!$A30,'1617 Data'!$A$2:$A$35,0),MATCH('1617 1718 Comparison'!LH$2,'1617 Data'!$A$2:$AEW$2,0))</f>
        <v>#N/A</v>
      </c>
      <c r="LI30" s="440">
        <f>INDEX(' Cash Num-Den_Indi'!$A$2:$ANL$35,MATCH('1617 1718 Comparison'!$A30,' Cash Num-Den_Indi'!$A$2:$A$35,0),MATCH('1617 1718 Comparison'!LI$2,' Cash Num-Den_Indi'!$A$2:$ANL$2,0))-INDEX('1617 Data'!$A$2:$AEW$35,MATCH('1617 1718 Comparison'!$A30,'1617 Data'!$A$2:$A$35,0),MATCH('1617 1718 Comparison'!LI$2,'1617 Data'!$A$2:$AEW$2,0))</f>
        <v>0</v>
      </c>
      <c r="LJ30" s="441" t="e">
        <f>INDEX(' Cash Num-Den_Indi'!$A$2:$ANL$35,MATCH('1617 1718 Comparison'!$A30,' Cash Num-Den_Indi'!$A$2:$A$35,0),MATCH('1617 1718 Comparison'!LJ$2,' Cash Num-Den_Indi'!$A$2:$ANL$2,0))-INDEX('1617 Data'!$A$2:$AEW$35,MATCH('1617 1718 Comparison'!$A30,'1617 Data'!$A$2:$A$35,0),MATCH('1617 1718 Comparison'!LJ$2,'1617 Data'!$A$2:$AEW$2,0))</f>
        <v>#N/A</v>
      </c>
      <c r="LK30" s="441" t="e">
        <f>INDEX(' Cash Num-Den_Indi'!$A$2:$ANL$35,MATCH('1617 1718 Comparison'!$A30,' Cash Num-Den_Indi'!$A$2:$A$35,0),MATCH('1617 1718 Comparison'!LK$2,' Cash Num-Den_Indi'!$A$2:$ANL$2,0))-INDEX('1617 Data'!$A$2:$AEW$35,MATCH('1617 1718 Comparison'!$A30,'1617 Data'!$A$2:$A$35,0),MATCH('1617 1718 Comparison'!LK$2,'1617 Data'!$A$2:$AEW$2,0))</f>
        <v>#N/A</v>
      </c>
      <c r="LL30" s="440">
        <f>INDEX(' Cash Num-Den_Indi'!$A$2:$ANL$35,MATCH('1617 1718 Comparison'!$A30,' Cash Num-Den_Indi'!$A$2:$A$35,0),MATCH('1617 1718 Comparison'!LL$2,' Cash Num-Den_Indi'!$A$2:$ANL$2,0))-INDEX('1617 Data'!$A$2:$AEW$35,MATCH('1617 1718 Comparison'!$A30,'1617 Data'!$A$2:$A$35,0),MATCH('1617 1718 Comparison'!LL$2,'1617 Data'!$A$2:$AEW$2,0))</f>
        <v>0</v>
      </c>
      <c r="LM30" s="441" t="e">
        <f>INDEX(' Cash Num-Den_Indi'!$A$2:$ANL$35,MATCH('1617 1718 Comparison'!$A30,' Cash Num-Den_Indi'!$A$2:$A$35,0),MATCH('1617 1718 Comparison'!LM$2,' Cash Num-Den_Indi'!$A$2:$ANL$2,0))-INDEX('1617 Data'!$A$2:$AEW$35,MATCH('1617 1718 Comparison'!$A30,'1617 Data'!$A$2:$A$35,0),MATCH('1617 1718 Comparison'!LM$2,'1617 Data'!$A$2:$AEW$2,0))</f>
        <v>#N/A</v>
      </c>
      <c r="LN30" s="441" t="e">
        <f>INDEX(' Cash Num-Den_Indi'!$A$2:$ANL$35,MATCH('1617 1718 Comparison'!$A30,' Cash Num-Den_Indi'!$A$2:$A$35,0),MATCH('1617 1718 Comparison'!LN$2,' Cash Num-Den_Indi'!$A$2:$ANL$2,0))-INDEX('1617 Data'!$A$2:$AEW$35,MATCH('1617 1718 Comparison'!$A30,'1617 Data'!$A$2:$A$35,0),MATCH('1617 1718 Comparison'!LN$2,'1617 Data'!$A$2:$AEW$2,0))</f>
        <v>#N/A</v>
      </c>
      <c r="LO30" s="440">
        <f>INDEX(' Cash Num-Den_Indi'!$A$2:$ANL$35,MATCH('1617 1718 Comparison'!$A30,' Cash Num-Den_Indi'!$A$2:$A$35,0),MATCH('1617 1718 Comparison'!LO$2,' Cash Num-Den_Indi'!$A$2:$ANL$2,0))-INDEX('1617 Data'!$A$2:$AEW$35,MATCH('1617 1718 Comparison'!$A30,'1617 Data'!$A$2:$A$35,0),MATCH('1617 1718 Comparison'!LO$2,'1617 Data'!$A$2:$AEW$2,0))</f>
        <v>0</v>
      </c>
      <c r="LP30" s="441" t="e">
        <f>INDEX(' Cash Num-Den_Indi'!$A$2:$ANL$35,MATCH('1617 1718 Comparison'!$A30,' Cash Num-Den_Indi'!$A$2:$A$35,0),MATCH('1617 1718 Comparison'!LP$2,' Cash Num-Den_Indi'!$A$2:$ANL$2,0))-INDEX('1617 Data'!$A$2:$AEW$35,MATCH('1617 1718 Comparison'!$A30,'1617 Data'!$A$2:$A$35,0),MATCH('1617 1718 Comparison'!LP$2,'1617 Data'!$A$2:$AEW$2,0))</f>
        <v>#N/A</v>
      </c>
      <c r="LQ30" s="441" t="e">
        <f>INDEX(' Cash Num-Den_Indi'!$A$2:$ANL$35,MATCH('1617 1718 Comparison'!$A30,' Cash Num-Den_Indi'!$A$2:$A$35,0),MATCH('1617 1718 Comparison'!LQ$2,' Cash Num-Den_Indi'!$A$2:$ANL$2,0))-INDEX('1617 Data'!$A$2:$AEW$35,MATCH('1617 1718 Comparison'!$A30,'1617 Data'!$A$2:$A$35,0),MATCH('1617 1718 Comparison'!LQ$2,'1617 Data'!$A$2:$AEW$2,0))</f>
        <v>#N/A</v>
      </c>
      <c r="LR30" s="440">
        <f>INDEX(' Cash Num-Den_Indi'!$A$2:$ANL$35,MATCH('1617 1718 Comparison'!$A30,' Cash Num-Den_Indi'!$A$2:$A$35,0),MATCH('1617 1718 Comparison'!LR$2,' Cash Num-Den_Indi'!$A$2:$ANL$2,0))-INDEX('1617 Data'!$A$2:$AEW$35,MATCH('1617 1718 Comparison'!$A30,'1617 Data'!$A$2:$A$35,0),MATCH('1617 1718 Comparison'!LR$2,'1617 Data'!$A$2:$AEW$2,0))</f>
        <v>0</v>
      </c>
      <c r="LS30" s="441" t="e">
        <f>INDEX(' Cash Num-Den_Indi'!$A$2:$ANL$35,MATCH('1617 1718 Comparison'!$A30,' Cash Num-Den_Indi'!$A$2:$A$35,0),MATCH('1617 1718 Comparison'!LS$2,' Cash Num-Den_Indi'!$A$2:$ANL$2,0))-INDEX('1617 Data'!$A$2:$AEW$35,MATCH('1617 1718 Comparison'!$A30,'1617 Data'!$A$2:$A$35,0),MATCH('1617 1718 Comparison'!LS$2,'1617 Data'!$A$2:$AEW$2,0))</f>
        <v>#N/A</v>
      </c>
      <c r="LT30" s="441" t="e">
        <f>INDEX(' Cash Num-Den_Indi'!$A$2:$ANL$35,MATCH('1617 1718 Comparison'!$A30,' Cash Num-Den_Indi'!$A$2:$A$35,0),MATCH('1617 1718 Comparison'!LT$2,' Cash Num-Den_Indi'!$A$2:$ANL$2,0))-INDEX('1617 Data'!$A$2:$AEW$35,MATCH('1617 1718 Comparison'!$A30,'1617 Data'!$A$2:$A$35,0),MATCH('1617 1718 Comparison'!LT$2,'1617 Data'!$A$2:$AEW$2,0))</f>
        <v>#N/A</v>
      </c>
      <c r="LU30" s="440">
        <f>INDEX(' Cash Num-Den_Indi'!$A$2:$ANL$35,MATCH('1617 1718 Comparison'!$A30,' Cash Num-Den_Indi'!$A$2:$A$35,0),MATCH('1617 1718 Comparison'!LU$2,' Cash Num-Den_Indi'!$A$2:$ANL$2,0))-INDEX('1617 Data'!$A$2:$AEW$35,MATCH('1617 1718 Comparison'!$A30,'1617 Data'!$A$2:$A$35,0),MATCH('1617 1718 Comparison'!LU$2,'1617 Data'!$A$2:$AEW$2,0))</f>
        <v>0</v>
      </c>
      <c r="LV30" s="441" t="e">
        <f>INDEX(' Cash Num-Den_Indi'!$A$2:$ANL$35,MATCH('1617 1718 Comparison'!$A30,' Cash Num-Den_Indi'!$A$2:$A$35,0),MATCH('1617 1718 Comparison'!LV$2,' Cash Num-Den_Indi'!$A$2:$ANL$2,0))-INDEX('1617 Data'!$A$2:$AEW$35,MATCH('1617 1718 Comparison'!$A30,'1617 Data'!$A$2:$A$35,0),MATCH('1617 1718 Comparison'!LV$2,'1617 Data'!$A$2:$AEW$2,0))</f>
        <v>#N/A</v>
      </c>
      <c r="LW30" s="441" t="e">
        <f>INDEX(' Cash Num-Den_Indi'!$A$2:$ANL$35,MATCH('1617 1718 Comparison'!$A30,' Cash Num-Den_Indi'!$A$2:$A$35,0),MATCH('1617 1718 Comparison'!LW$2,' Cash Num-Den_Indi'!$A$2:$ANL$2,0))-INDEX('1617 Data'!$A$2:$AEW$35,MATCH('1617 1718 Comparison'!$A30,'1617 Data'!$A$2:$A$35,0),MATCH('1617 1718 Comparison'!LW$2,'1617 Data'!$A$2:$AEW$2,0))</f>
        <v>#N/A</v>
      </c>
      <c r="LX30" s="441" t="e">
        <f>INDEX(' Cash Num-Den_Indi'!$A$2:$ANL$35,MATCH('1617 1718 Comparison'!$A30,' Cash Num-Den_Indi'!$A$2:$A$35,0),MATCH('1617 1718 Comparison'!LX$2,' Cash Num-Den_Indi'!$A$2:$ANL$2,0))-INDEX('1617 Data'!$A$2:$AEW$35,MATCH('1617 1718 Comparison'!$A30,'1617 Data'!$A$2:$A$35,0),MATCH('1617 1718 Comparison'!LX$2,'1617 Data'!$A$2:$AEW$2,0))</f>
        <v>#N/A</v>
      </c>
      <c r="LY30" s="441" t="e">
        <f>INDEX(' Cash Num-Den_Indi'!$A$2:$ANL$35,MATCH('1617 1718 Comparison'!$A30,' Cash Num-Den_Indi'!$A$2:$A$35,0),MATCH('1617 1718 Comparison'!LY$2,' Cash Num-Den_Indi'!$A$2:$ANL$2,0))-INDEX('1617 Data'!$A$2:$AEW$35,MATCH('1617 1718 Comparison'!$A30,'1617 Data'!$A$2:$A$35,0),MATCH('1617 1718 Comparison'!LY$2,'1617 Data'!$A$2:$AEW$2,0))</f>
        <v>#N/A</v>
      </c>
      <c r="LZ30" s="441" t="e">
        <f>INDEX(' Cash Num-Den_Indi'!$A$2:$ANL$35,MATCH('1617 1718 Comparison'!$A30,' Cash Num-Den_Indi'!$A$2:$A$35,0),MATCH('1617 1718 Comparison'!LZ$2,' Cash Num-Den_Indi'!$A$2:$ANL$2,0))-INDEX('1617 Data'!$A$2:$AEW$35,MATCH('1617 1718 Comparison'!$A30,'1617 Data'!$A$2:$A$35,0),MATCH('1617 1718 Comparison'!LZ$2,'1617 Data'!$A$2:$AEW$2,0))</f>
        <v>#N/A</v>
      </c>
      <c r="MA30" s="440">
        <f>INDEX(' Cash Num-Den_Indi'!$A$2:$ANL$35,MATCH('1617 1718 Comparison'!$A30,' Cash Num-Den_Indi'!$A$2:$A$35,0),MATCH('1617 1718 Comparison'!MA$2,' Cash Num-Den_Indi'!$A$2:$ANL$2,0))-INDEX('1617 Data'!$A$2:$AEW$35,MATCH('1617 1718 Comparison'!$A30,'1617 Data'!$A$2:$A$35,0),MATCH('1617 1718 Comparison'!MA$2,'1617 Data'!$A$2:$AEW$2,0))</f>
        <v>0</v>
      </c>
      <c r="MB30" s="441" t="e">
        <f>INDEX(' Cash Num-Den_Indi'!$A$2:$ANL$35,MATCH('1617 1718 Comparison'!$A30,' Cash Num-Den_Indi'!$A$2:$A$35,0),MATCH('1617 1718 Comparison'!MB$2,' Cash Num-Den_Indi'!$A$2:$ANL$2,0))-INDEX('1617 Data'!$A$2:$AEW$35,MATCH('1617 1718 Comparison'!$A30,'1617 Data'!$A$2:$A$35,0),MATCH('1617 1718 Comparison'!MB$2,'1617 Data'!$A$2:$AEW$2,0))</f>
        <v>#N/A</v>
      </c>
      <c r="MC30" s="441" t="e">
        <f>INDEX(' Cash Num-Den_Indi'!$A$2:$ANL$35,MATCH('1617 1718 Comparison'!$A30,' Cash Num-Den_Indi'!$A$2:$A$35,0),MATCH('1617 1718 Comparison'!MC$2,' Cash Num-Den_Indi'!$A$2:$ANL$2,0))-INDEX('1617 Data'!$A$2:$AEW$35,MATCH('1617 1718 Comparison'!$A30,'1617 Data'!$A$2:$A$35,0),MATCH('1617 1718 Comparison'!MC$2,'1617 Data'!$A$2:$AEW$2,0))</f>
        <v>#N/A</v>
      </c>
      <c r="MD30" s="440">
        <f>INDEX(' Cash Num-Den_Indi'!$A$2:$ANL$35,MATCH('1617 1718 Comparison'!$A30,' Cash Num-Den_Indi'!$A$2:$A$35,0),MATCH('1617 1718 Comparison'!MD$2,' Cash Num-Den_Indi'!$A$2:$ANL$2,0))-INDEX('1617 Data'!$A$2:$AEW$35,MATCH('1617 1718 Comparison'!$A30,'1617 Data'!$A$2:$A$35,0),MATCH('1617 1718 Comparison'!MD$2,'1617 Data'!$A$2:$AEW$2,0))</f>
        <v>0</v>
      </c>
      <c r="ME30" s="441" t="e">
        <f>INDEX(' Cash Num-Den_Indi'!$A$2:$ANL$35,MATCH('1617 1718 Comparison'!$A30,' Cash Num-Den_Indi'!$A$2:$A$35,0),MATCH('1617 1718 Comparison'!ME$2,' Cash Num-Den_Indi'!$A$2:$ANL$2,0))-INDEX('1617 Data'!$A$2:$AEW$35,MATCH('1617 1718 Comparison'!$A30,'1617 Data'!$A$2:$A$35,0),MATCH('1617 1718 Comparison'!ME$2,'1617 Data'!$A$2:$AEW$2,0))</f>
        <v>#N/A</v>
      </c>
      <c r="MF30" s="441" t="e">
        <f>INDEX(' Cash Num-Den_Indi'!$A$2:$ANL$35,MATCH('1617 1718 Comparison'!$A30,' Cash Num-Den_Indi'!$A$2:$A$35,0),MATCH('1617 1718 Comparison'!MF$2,' Cash Num-Den_Indi'!$A$2:$ANL$2,0))-INDEX('1617 Data'!$A$2:$AEW$35,MATCH('1617 1718 Comparison'!$A30,'1617 Data'!$A$2:$A$35,0),MATCH('1617 1718 Comparison'!MF$2,'1617 Data'!$A$2:$AEW$2,0))</f>
        <v>#N/A</v>
      </c>
      <c r="MG30" s="440">
        <f>INDEX(' Cash Num-Den_Indi'!$A$2:$ANL$35,MATCH('1617 1718 Comparison'!$A30,' Cash Num-Den_Indi'!$A$2:$A$35,0),MATCH('1617 1718 Comparison'!MG$2,' Cash Num-Den_Indi'!$A$2:$ANL$2,0))-INDEX('1617 Data'!$A$2:$AEW$35,MATCH('1617 1718 Comparison'!$A30,'1617 Data'!$A$2:$A$35,0),MATCH('1617 1718 Comparison'!MG$2,'1617 Data'!$A$2:$AEW$2,0))</f>
        <v>0</v>
      </c>
      <c r="MH30" s="441" t="e">
        <f>INDEX(' Cash Num-Den_Indi'!$A$2:$ANL$35,MATCH('1617 1718 Comparison'!$A30,' Cash Num-Den_Indi'!$A$2:$A$35,0),MATCH('1617 1718 Comparison'!MH$2,' Cash Num-Den_Indi'!$A$2:$ANL$2,0))-INDEX('1617 Data'!$A$2:$AEW$35,MATCH('1617 1718 Comparison'!$A30,'1617 Data'!$A$2:$A$35,0),MATCH('1617 1718 Comparison'!MH$2,'1617 Data'!$A$2:$AEW$2,0))</f>
        <v>#N/A</v>
      </c>
      <c r="MI30" s="441" t="e">
        <f>INDEX(' Cash Num-Den_Indi'!$A$2:$ANL$35,MATCH('1617 1718 Comparison'!$A30,' Cash Num-Den_Indi'!$A$2:$A$35,0),MATCH('1617 1718 Comparison'!MI$2,' Cash Num-Den_Indi'!$A$2:$ANL$2,0))-INDEX('1617 Data'!$A$2:$AEW$35,MATCH('1617 1718 Comparison'!$A30,'1617 Data'!$A$2:$A$35,0),MATCH('1617 1718 Comparison'!MI$2,'1617 Data'!$A$2:$AEW$2,0))</f>
        <v>#N/A</v>
      </c>
      <c r="MJ30" s="440">
        <f>INDEX(' Cash Num-Den_Indi'!$A$2:$ANL$35,MATCH('1617 1718 Comparison'!$A30,' Cash Num-Den_Indi'!$A$2:$A$35,0),MATCH('1617 1718 Comparison'!MJ$2,' Cash Num-Den_Indi'!$A$2:$ANL$2,0))-INDEX('1617 Data'!$A$2:$AEW$35,MATCH('1617 1718 Comparison'!$A30,'1617 Data'!$A$2:$A$35,0),MATCH('1617 1718 Comparison'!MJ$2,'1617 Data'!$A$2:$AEW$2,0))</f>
        <v>0</v>
      </c>
      <c r="MK30" s="441" t="e">
        <f>INDEX(' Cash Num-Den_Indi'!$A$2:$ANL$35,MATCH('1617 1718 Comparison'!$A30,' Cash Num-Den_Indi'!$A$2:$A$35,0),MATCH('1617 1718 Comparison'!MK$2,' Cash Num-Den_Indi'!$A$2:$ANL$2,0))-INDEX('1617 Data'!$A$2:$AEW$35,MATCH('1617 1718 Comparison'!$A30,'1617 Data'!$A$2:$A$35,0),MATCH('1617 1718 Comparison'!MK$2,'1617 Data'!$A$2:$AEW$2,0))</f>
        <v>#N/A</v>
      </c>
      <c r="ML30" s="441" t="e">
        <f>INDEX(' Cash Num-Den_Indi'!$A$2:$ANL$35,MATCH('1617 1718 Comparison'!$A30,' Cash Num-Den_Indi'!$A$2:$A$35,0),MATCH('1617 1718 Comparison'!ML$2,' Cash Num-Den_Indi'!$A$2:$ANL$2,0))-INDEX('1617 Data'!$A$2:$AEW$35,MATCH('1617 1718 Comparison'!$A30,'1617 Data'!$A$2:$A$35,0),MATCH('1617 1718 Comparison'!ML$2,'1617 Data'!$A$2:$AEW$2,0))</f>
        <v>#N/A</v>
      </c>
      <c r="MM30" s="440">
        <f>INDEX(' Cash Num-Den_Indi'!$A$2:$ANL$35,MATCH('1617 1718 Comparison'!$A30,' Cash Num-Den_Indi'!$A$2:$A$35,0),MATCH('1617 1718 Comparison'!MM$2,' Cash Num-Den_Indi'!$A$2:$ANL$2,0))-INDEX('1617 Data'!$A$2:$AEW$35,MATCH('1617 1718 Comparison'!$A30,'1617 Data'!$A$2:$A$35,0),MATCH('1617 1718 Comparison'!MM$2,'1617 Data'!$A$2:$AEW$2,0))</f>
        <v>0</v>
      </c>
      <c r="MN30" s="441" t="e">
        <f>INDEX(' Cash Num-Den_Indi'!$A$2:$ANL$35,MATCH('1617 1718 Comparison'!$A30,' Cash Num-Den_Indi'!$A$2:$A$35,0),MATCH('1617 1718 Comparison'!MN$2,' Cash Num-Den_Indi'!$A$2:$ANL$2,0))-INDEX('1617 Data'!$A$2:$AEW$35,MATCH('1617 1718 Comparison'!$A30,'1617 Data'!$A$2:$A$35,0),MATCH('1617 1718 Comparison'!MN$2,'1617 Data'!$A$2:$AEW$2,0))</f>
        <v>#N/A</v>
      </c>
      <c r="MO30" s="441" t="e">
        <f>INDEX(' Cash Num-Den_Indi'!$A$2:$ANL$35,MATCH('1617 1718 Comparison'!$A30,' Cash Num-Den_Indi'!$A$2:$A$35,0),MATCH('1617 1718 Comparison'!MO$2,' Cash Num-Den_Indi'!$A$2:$ANL$2,0))-INDEX('1617 Data'!$A$2:$AEW$35,MATCH('1617 1718 Comparison'!$A30,'1617 Data'!$A$2:$A$35,0),MATCH('1617 1718 Comparison'!MO$2,'1617 Data'!$A$2:$AEW$2,0))</f>
        <v>#N/A</v>
      </c>
      <c r="MP30" s="440">
        <f>INDEX(' Cash Num-Den_Indi'!$A$2:$ANL$35,MATCH('1617 1718 Comparison'!$A30,' Cash Num-Den_Indi'!$A$2:$A$35,0),MATCH('1617 1718 Comparison'!MP$2,' Cash Num-Den_Indi'!$A$2:$ANL$2,0))-INDEX('1617 Data'!$A$2:$AEW$35,MATCH('1617 1718 Comparison'!$A30,'1617 Data'!$A$2:$A$35,0),MATCH('1617 1718 Comparison'!MP$2,'1617 Data'!$A$2:$AEW$2,0))</f>
        <v>0</v>
      </c>
      <c r="MQ30" s="441" t="e">
        <f>INDEX(' Cash Num-Den_Indi'!$A$2:$ANL$35,MATCH('1617 1718 Comparison'!$A30,' Cash Num-Den_Indi'!$A$2:$A$35,0),MATCH('1617 1718 Comparison'!MQ$2,' Cash Num-Den_Indi'!$A$2:$ANL$2,0))-INDEX('1617 Data'!$A$2:$AEW$35,MATCH('1617 1718 Comparison'!$A30,'1617 Data'!$A$2:$A$35,0),MATCH('1617 1718 Comparison'!MQ$2,'1617 Data'!$A$2:$AEW$2,0))</f>
        <v>#N/A</v>
      </c>
      <c r="MR30" s="441" t="e">
        <f>INDEX(' Cash Num-Den_Indi'!$A$2:$ANL$35,MATCH('1617 1718 Comparison'!$A30,' Cash Num-Den_Indi'!$A$2:$A$35,0),MATCH('1617 1718 Comparison'!MR$2,' Cash Num-Den_Indi'!$A$2:$ANL$2,0))-INDEX('1617 Data'!$A$2:$AEW$35,MATCH('1617 1718 Comparison'!$A30,'1617 Data'!$A$2:$A$35,0),MATCH('1617 1718 Comparison'!MR$2,'1617 Data'!$A$2:$AEW$2,0))</f>
        <v>#N/A</v>
      </c>
      <c r="MS30" s="440">
        <f>INDEX(' Cash Num-Den_Indi'!$A$2:$ANL$35,MATCH('1617 1718 Comparison'!$A30,' Cash Num-Den_Indi'!$A$2:$A$35,0),MATCH('1617 1718 Comparison'!MS$2,' Cash Num-Den_Indi'!$A$2:$ANL$2,0))-INDEX('1617 Data'!$A$2:$AEW$35,MATCH('1617 1718 Comparison'!$A30,'1617 Data'!$A$2:$A$35,0),MATCH('1617 1718 Comparison'!MS$2,'1617 Data'!$A$2:$AEW$2,0))</f>
        <v>0</v>
      </c>
      <c r="MT30" s="441" t="e">
        <f>INDEX(' Cash Num-Den_Indi'!$A$2:$ANL$35,MATCH('1617 1718 Comparison'!$A30,' Cash Num-Den_Indi'!$A$2:$A$35,0),MATCH('1617 1718 Comparison'!MT$2,' Cash Num-Den_Indi'!$A$2:$ANL$2,0))-INDEX('1617 Data'!$A$2:$AEW$35,MATCH('1617 1718 Comparison'!$A30,'1617 Data'!$A$2:$A$35,0),MATCH('1617 1718 Comparison'!MT$2,'1617 Data'!$A$2:$AEW$2,0))</f>
        <v>#N/A</v>
      </c>
      <c r="MU30" s="441" t="e">
        <f>INDEX(' Cash Num-Den_Indi'!$A$2:$ANL$35,MATCH('1617 1718 Comparison'!$A30,' Cash Num-Den_Indi'!$A$2:$A$35,0),MATCH('1617 1718 Comparison'!MU$2,' Cash Num-Den_Indi'!$A$2:$ANL$2,0))-INDEX('1617 Data'!$A$2:$AEW$35,MATCH('1617 1718 Comparison'!$A30,'1617 Data'!$A$2:$A$35,0),MATCH('1617 1718 Comparison'!MU$2,'1617 Data'!$A$2:$AEW$2,0))</f>
        <v>#N/A</v>
      </c>
      <c r="MV30" s="441" t="e">
        <f>INDEX(' Cash Num-Den_Indi'!$A$2:$ANL$35,MATCH('1617 1718 Comparison'!$A30,' Cash Num-Den_Indi'!$A$2:$A$35,0),MATCH('1617 1718 Comparison'!MV$2,' Cash Num-Den_Indi'!$A$2:$ANL$2,0))-INDEX('1617 Data'!$A$2:$AEW$35,MATCH('1617 1718 Comparison'!$A30,'1617 Data'!$A$2:$A$35,0),MATCH('1617 1718 Comparison'!MV$2,'1617 Data'!$A$2:$AEW$2,0))</f>
        <v>#N/A</v>
      </c>
      <c r="MW30" s="441" t="e">
        <f>INDEX(' Cash Num-Den_Indi'!$A$2:$ANL$35,MATCH('1617 1718 Comparison'!$A30,' Cash Num-Den_Indi'!$A$2:$A$35,0),MATCH('1617 1718 Comparison'!MW$2,' Cash Num-Den_Indi'!$A$2:$ANL$2,0))-INDEX('1617 Data'!$A$2:$AEW$35,MATCH('1617 1718 Comparison'!$A30,'1617 Data'!$A$2:$A$35,0),MATCH('1617 1718 Comparison'!MW$2,'1617 Data'!$A$2:$AEW$2,0))</f>
        <v>#N/A</v>
      </c>
      <c r="MX30" s="441" t="e">
        <f>INDEX(' Cash Num-Den_Indi'!$A$2:$ANL$35,MATCH('1617 1718 Comparison'!$A30,' Cash Num-Den_Indi'!$A$2:$A$35,0),MATCH('1617 1718 Comparison'!MX$2,' Cash Num-Den_Indi'!$A$2:$ANL$2,0))-INDEX('1617 Data'!$A$2:$AEW$35,MATCH('1617 1718 Comparison'!$A30,'1617 Data'!$A$2:$A$35,0),MATCH('1617 1718 Comparison'!MX$2,'1617 Data'!$A$2:$AEW$2,0))</f>
        <v>#N/A</v>
      </c>
      <c r="MY30" s="440">
        <f>INDEX(' Cash Num-Den_Indi'!$A$2:$ANL$35,MATCH('1617 1718 Comparison'!$A30,' Cash Num-Den_Indi'!$A$2:$A$35,0),MATCH('1617 1718 Comparison'!MY$2,' Cash Num-Den_Indi'!$A$2:$ANL$2,0))-INDEX('1617 Data'!$A$2:$AEW$35,MATCH('1617 1718 Comparison'!$A30,'1617 Data'!$A$2:$A$35,0),MATCH('1617 1718 Comparison'!MY$2,'1617 Data'!$A$2:$AEW$2,0))</f>
        <v>0</v>
      </c>
      <c r="MZ30" s="441" t="e">
        <f>INDEX(' Cash Num-Den_Indi'!$A$2:$ANL$35,MATCH('1617 1718 Comparison'!$A30,' Cash Num-Den_Indi'!$A$2:$A$35,0),MATCH('1617 1718 Comparison'!MZ$2,' Cash Num-Den_Indi'!$A$2:$ANL$2,0))-INDEX('1617 Data'!$A$2:$AEW$35,MATCH('1617 1718 Comparison'!$A30,'1617 Data'!$A$2:$A$35,0),MATCH('1617 1718 Comparison'!MZ$2,'1617 Data'!$A$2:$AEW$2,0))</f>
        <v>#N/A</v>
      </c>
      <c r="NA30" s="441" t="e">
        <f>INDEX(' Cash Num-Den_Indi'!$A$2:$ANL$35,MATCH('1617 1718 Comparison'!$A30,' Cash Num-Den_Indi'!$A$2:$A$35,0),MATCH('1617 1718 Comparison'!NA$2,' Cash Num-Den_Indi'!$A$2:$ANL$2,0))-INDEX('1617 Data'!$A$2:$AEW$35,MATCH('1617 1718 Comparison'!$A30,'1617 Data'!$A$2:$A$35,0),MATCH('1617 1718 Comparison'!NA$2,'1617 Data'!$A$2:$AEW$2,0))</f>
        <v>#N/A</v>
      </c>
      <c r="NB30" s="440">
        <f>INDEX(' Cash Num-Den_Indi'!$A$2:$ANL$35,MATCH('1617 1718 Comparison'!$A30,' Cash Num-Den_Indi'!$A$2:$A$35,0),MATCH('1617 1718 Comparison'!NB$2,' Cash Num-Den_Indi'!$A$2:$ANL$2,0))-INDEX('1617 Data'!$A$2:$AEW$35,MATCH('1617 1718 Comparison'!$A30,'1617 Data'!$A$2:$A$35,0),MATCH('1617 1718 Comparison'!NB$2,'1617 Data'!$A$2:$AEW$2,0))</f>
        <v>0</v>
      </c>
      <c r="NC30" s="441" t="e">
        <f>INDEX(' Cash Num-Den_Indi'!$A$2:$ANL$35,MATCH('1617 1718 Comparison'!$A30,' Cash Num-Den_Indi'!$A$2:$A$35,0),MATCH('1617 1718 Comparison'!NC$2,' Cash Num-Den_Indi'!$A$2:$ANL$2,0))-INDEX('1617 Data'!$A$2:$AEW$35,MATCH('1617 1718 Comparison'!$A30,'1617 Data'!$A$2:$A$35,0),MATCH('1617 1718 Comparison'!NC$2,'1617 Data'!$A$2:$AEW$2,0))</f>
        <v>#N/A</v>
      </c>
      <c r="ND30" s="441" t="e">
        <f>INDEX(' Cash Num-Den_Indi'!$A$2:$ANL$35,MATCH('1617 1718 Comparison'!$A30,' Cash Num-Den_Indi'!$A$2:$A$35,0),MATCH('1617 1718 Comparison'!ND$2,' Cash Num-Den_Indi'!$A$2:$ANL$2,0))-INDEX('1617 Data'!$A$2:$AEW$35,MATCH('1617 1718 Comparison'!$A30,'1617 Data'!$A$2:$A$35,0),MATCH('1617 1718 Comparison'!ND$2,'1617 Data'!$A$2:$AEW$2,0))</f>
        <v>#N/A</v>
      </c>
      <c r="NE30" s="440">
        <f>INDEX(' Cash Num-Den_Indi'!$A$2:$ANL$35,MATCH('1617 1718 Comparison'!$A30,' Cash Num-Den_Indi'!$A$2:$A$35,0),MATCH('1617 1718 Comparison'!NE$2,' Cash Num-Den_Indi'!$A$2:$ANL$2,0))-INDEX('1617 Data'!$A$2:$AEW$35,MATCH('1617 1718 Comparison'!$A30,'1617 Data'!$A$2:$A$35,0),MATCH('1617 1718 Comparison'!NE$2,'1617 Data'!$A$2:$AEW$2,0))</f>
        <v>0</v>
      </c>
      <c r="NF30" s="441" t="e">
        <f>INDEX(' Cash Num-Den_Indi'!$A$2:$ANL$35,MATCH('1617 1718 Comparison'!$A30,' Cash Num-Den_Indi'!$A$2:$A$35,0),MATCH('1617 1718 Comparison'!NF$2,' Cash Num-Den_Indi'!$A$2:$ANL$2,0))-INDEX('1617 Data'!$A$2:$AEW$35,MATCH('1617 1718 Comparison'!$A30,'1617 Data'!$A$2:$A$35,0),MATCH('1617 1718 Comparison'!NF$2,'1617 Data'!$A$2:$AEW$2,0))</f>
        <v>#N/A</v>
      </c>
      <c r="NG30" s="441" t="e">
        <f>INDEX(' Cash Num-Den_Indi'!$A$2:$ANL$35,MATCH('1617 1718 Comparison'!$A30,' Cash Num-Den_Indi'!$A$2:$A$35,0),MATCH('1617 1718 Comparison'!NG$2,' Cash Num-Den_Indi'!$A$2:$ANL$2,0))-INDEX('1617 Data'!$A$2:$AEW$35,MATCH('1617 1718 Comparison'!$A30,'1617 Data'!$A$2:$A$35,0),MATCH('1617 1718 Comparison'!NG$2,'1617 Data'!$A$2:$AEW$2,0))</f>
        <v>#N/A</v>
      </c>
      <c r="NH30" s="440">
        <f>INDEX(' Cash Num-Den_Indi'!$A$2:$ANL$35,MATCH('1617 1718 Comparison'!$A30,' Cash Num-Den_Indi'!$A$2:$A$35,0),MATCH('1617 1718 Comparison'!NH$2,' Cash Num-Den_Indi'!$A$2:$ANL$2,0))-INDEX('1617 Data'!$A$2:$AEW$35,MATCH('1617 1718 Comparison'!$A30,'1617 Data'!$A$2:$A$35,0),MATCH('1617 1718 Comparison'!NH$2,'1617 Data'!$A$2:$AEW$2,0))</f>
        <v>0</v>
      </c>
      <c r="NI30" s="441" t="e">
        <f>INDEX(' Cash Num-Den_Indi'!$A$2:$ANL$35,MATCH('1617 1718 Comparison'!$A30,' Cash Num-Den_Indi'!$A$2:$A$35,0),MATCH('1617 1718 Comparison'!NI$2,' Cash Num-Den_Indi'!$A$2:$ANL$2,0))-INDEX('1617 Data'!$A$2:$AEW$35,MATCH('1617 1718 Comparison'!$A30,'1617 Data'!$A$2:$A$35,0),MATCH('1617 1718 Comparison'!NI$2,'1617 Data'!$A$2:$AEW$2,0))</f>
        <v>#N/A</v>
      </c>
      <c r="NJ30" s="441" t="e">
        <f>INDEX(' Cash Num-Den_Indi'!$A$2:$ANL$35,MATCH('1617 1718 Comparison'!$A30,' Cash Num-Den_Indi'!$A$2:$A$35,0),MATCH('1617 1718 Comparison'!NJ$2,' Cash Num-Den_Indi'!$A$2:$ANL$2,0))-INDEX('1617 Data'!$A$2:$AEW$35,MATCH('1617 1718 Comparison'!$A30,'1617 Data'!$A$2:$A$35,0),MATCH('1617 1718 Comparison'!NJ$2,'1617 Data'!$A$2:$AEW$2,0))</f>
        <v>#N/A</v>
      </c>
      <c r="NK30" s="440">
        <f>INDEX(' Cash Num-Den_Indi'!$A$2:$ANL$35,MATCH('1617 1718 Comparison'!$A30,' Cash Num-Den_Indi'!$A$2:$A$35,0),MATCH('1617 1718 Comparison'!NK$2,' Cash Num-Den_Indi'!$A$2:$ANL$2,0))-INDEX('1617 Data'!$A$2:$AEW$35,MATCH('1617 1718 Comparison'!$A30,'1617 Data'!$A$2:$A$35,0),MATCH('1617 1718 Comparison'!NK$2,'1617 Data'!$A$2:$AEW$2,0))</f>
        <v>0</v>
      </c>
      <c r="NL30" s="441" t="e">
        <f>INDEX(' Cash Num-Den_Indi'!$A$2:$ANL$35,MATCH('1617 1718 Comparison'!$A30,' Cash Num-Den_Indi'!$A$2:$A$35,0),MATCH('1617 1718 Comparison'!NL$2,' Cash Num-Den_Indi'!$A$2:$ANL$2,0))-INDEX('1617 Data'!$A$2:$AEW$35,MATCH('1617 1718 Comparison'!$A30,'1617 Data'!$A$2:$A$35,0),MATCH('1617 1718 Comparison'!NL$2,'1617 Data'!$A$2:$AEW$2,0))</f>
        <v>#N/A</v>
      </c>
      <c r="NM30" s="441" t="e">
        <f>INDEX(' Cash Num-Den_Indi'!$A$2:$ANL$35,MATCH('1617 1718 Comparison'!$A30,' Cash Num-Den_Indi'!$A$2:$A$35,0),MATCH('1617 1718 Comparison'!NM$2,' Cash Num-Den_Indi'!$A$2:$ANL$2,0))-INDEX('1617 Data'!$A$2:$AEW$35,MATCH('1617 1718 Comparison'!$A30,'1617 Data'!$A$2:$A$35,0),MATCH('1617 1718 Comparison'!NM$2,'1617 Data'!$A$2:$AEW$2,0))</f>
        <v>#N/A</v>
      </c>
      <c r="NN30" s="440">
        <f>INDEX(' Cash Num-Den_Indi'!$A$2:$ANL$35,MATCH('1617 1718 Comparison'!$A30,' Cash Num-Den_Indi'!$A$2:$A$35,0),MATCH('1617 1718 Comparison'!NN$2,' Cash Num-Den_Indi'!$A$2:$ANL$2,0))-INDEX('1617 Data'!$A$2:$AEW$35,MATCH('1617 1718 Comparison'!$A30,'1617 Data'!$A$2:$A$35,0),MATCH('1617 1718 Comparison'!NN$2,'1617 Data'!$A$2:$AEW$2,0))</f>
        <v>0</v>
      </c>
      <c r="NO30" s="441" t="e">
        <f>INDEX(' Cash Num-Den_Indi'!$A$2:$ANL$35,MATCH('1617 1718 Comparison'!$A30,' Cash Num-Den_Indi'!$A$2:$A$35,0),MATCH('1617 1718 Comparison'!NO$2,' Cash Num-Den_Indi'!$A$2:$ANL$2,0))-INDEX('1617 Data'!$A$2:$AEW$35,MATCH('1617 1718 Comparison'!$A30,'1617 Data'!$A$2:$A$35,0),MATCH('1617 1718 Comparison'!NO$2,'1617 Data'!$A$2:$AEW$2,0))</f>
        <v>#N/A</v>
      </c>
      <c r="NP30" s="441" t="e">
        <f>INDEX(' Cash Num-Den_Indi'!$A$2:$ANL$35,MATCH('1617 1718 Comparison'!$A30,' Cash Num-Den_Indi'!$A$2:$A$35,0),MATCH('1617 1718 Comparison'!NP$2,' Cash Num-Den_Indi'!$A$2:$ANL$2,0))-INDEX('1617 Data'!$A$2:$AEW$35,MATCH('1617 1718 Comparison'!$A30,'1617 Data'!$A$2:$A$35,0),MATCH('1617 1718 Comparison'!NP$2,'1617 Data'!$A$2:$AEW$2,0))</f>
        <v>#N/A</v>
      </c>
      <c r="NQ30" s="440">
        <f>INDEX(' Cash Num-Den_Indi'!$A$2:$ANL$35,MATCH('1617 1718 Comparison'!$A30,' Cash Num-Den_Indi'!$A$2:$A$35,0),MATCH('1617 1718 Comparison'!NQ$2,' Cash Num-Den_Indi'!$A$2:$ANL$2,0))-INDEX('1617 Data'!$A$2:$AEW$35,MATCH('1617 1718 Comparison'!$A30,'1617 Data'!$A$2:$A$35,0),MATCH('1617 1718 Comparison'!NQ$2,'1617 Data'!$A$2:$AEW$2,0))</f>
        <v>0</v>
      </c>
      <c r="NR30" s="441" t="e">
        <f>INDEX(' Cash Num-Den_Indi'!$A$2:$ANL$35,MATCH('1617 1718 Comparison'!$A30,' Cash Num-Den_Indi'!$A$2:$A$35,0),MATCH('1617 1718 Comparison'!NR$2,' Cash Num-Den_Indi'!$A$2:$ANL$2,0))-INDEX('1617 Data'!$A$2:$AEW$35,MATCH('1617 1718 Comparison'!$A30,'1617 Data'!$A$2:$A$35,0),MATCH('1617 1718 Comparison'!NR$2,'1617 Data'!$A$2:$AEW$2,0))</f>
        <v>#N/A</v>
      </c>
      <c r="NS30" s="441" t="e">
        <f>INDEX(' Cash Num-Den_Indi'!$A$2:$ANL$35,MATCH('1617 1718 Comparison'!$A30,' Cash Num-Den_Indi'!$A$2:$A$35,0),MATCH('1617 1718 Comparison'!NS$2,' Cash Num-Den_Indi'!$A$2:$ANL$2,0))-INDEX('1617 Data'!$A$2:$AEW$35,MATCH('1617 1718 Comparison'!$A30,'1617 Data'!$A$2:$A$35,0),MATCH('1617 1718 Comparison'!NS$2,'1617 Data'!$A$2:$AEW$2,0))</f>
        <v>#N/A</v>
      </c>
      <c r="NT30" s="441" t="e">
        <f>INDEX(' Cash Num-Den_Indi'!$A$2:$ANL$35,MATCH('1617 1718 Comparison'!$A30,' Cash Num-Den_Indi'!$A$2:$A$35,0),MATCH('1617 1718 Comparison'!NT$2,' Cash Num-Den_Indi'!$A$2:$ANL$2,0))-INDEX('1617 Data'!$A$2:$AEW$35,MATCH('1617 1718 Comparison'!$A30,'1617 Data'!$A$2:$A$35,0),MATCH('1617 1718 Comparison'!NT$2,'1617 Data'!$A$2:$AEW$2,0))</f>
        <v>#N/A</v>
      </c>
      <c r="NU30" s="441" t="e">
        <f>INDEX(' Cash Num-Den_Indi'!$A$2:$ANL$35,MATCH('1617 1718 Comparison'!$A30,' Cash Num-Den_Indi'!$A$2:$A$35,0),MATCH('1617 1718 Comparison'!NU$2,' Cash Num-Den_Indi'!$A$2:$ANL$2,0))-INDEX('1617 Data'!$A$2:$AEW$35,MATCH('1617 1718 Comparison'!$A30,'1617 Data'!$A$2:$A$35,0),MATCH('1617 1718 Comparison'!NU$2,'1617 Data'!$A$2:$AEW$2,0))</f>
        <v>#N/A</v>
      </c>
      <c r="NV30" s="441" t="e">
        <f>INDEX(' Cash Num-Den_Indi'!$A$2:$ANL$35,MATCH('1617 1718 Comparison'!$A30,' Cash Num-Den_Indi'!$A$2:$A$35,0),MATCH('1617 1718 Comparison'!NV$2,' Cash Num-Den_Indi'!$A$2:$ANL$2,0))-INDEX('1617 Data'!$A$2:$AEW$35,MATCH('1617 1718 Comparison'!$A30,'1617 Data'!$A$2:$A$35,0),MATCH('1617 1718 Comparison'!NV$2,'1617 Data'!$A$2:$AEW$2,0))</f>
        <v>#N/A</v>
      </c>
      <c r="NW30" s="440">
        <f>INDEX(' Cash Num-Den_Indi'!$A$2:$ANL$35,MATCH('1617 1718 Comparison'!$A30,' Cash Num-Den_Indi'!$A$2:$A$35,0),MATCH('1617 1718 Comparison'!NW$2,' Cash Num-Den_Indi'!$A$2:$ANL$2,0))-INDEX('1617 Data'!$A$2:$AEW$35,MATCH('1617 1718 Comparison'!$A30,'1617 Data'!$A$2:$A$35,0),MATCH('1617 1718 Comparison'!NW$2,'1617 Data'!$A$2:$AEW$2,0))</f>
        <v>0</v>
      </c>
      <c r="NX30" s="441" t="e">
        <f>INDEX(' Cash Num-Den_Indi'!$A$2:$ANL$35,MATCH('1617 1718 Comparison'!$A30,' Cash Num-Den_Indi'!$A$2:$A$35,0),MATCH('1617 1718 Comparison'!NX$2,' Cash Num-Den_Indi'!$A$2:$ANL$2,0))-INDEX('1617 Data'!$A$2:$AEW$35,MATCH('1617 1718 Comparison'!$A30,'1617 Data'!$A$2:$A$35,0),MATCH('1617 1718 Comparison'!NX$2,'1617 Data'!$A$2:$AEW$2,0))</f>
        <v>#N/A</v>
      </c>
      <c r="NY30" s="441" t="e">
        <f>INDEX(' Cash Num-Den_Indi'!$A$2:$ANL$35,MATCH('1617 1718 Comparison'!$A30,' Cash Num-Den_Indi'!$A$2:$A$35,0),MATCH('1617 1718 Comparison'!NY$2,' Cash Num-Den_Indi'!$A$2:$ANL$2,0))-INDEX('1617 Data'!$A$2:$AEW$35,MATCH('1617 1718 Comparison'!$A30,'1617 Data'!$A$2:$A$35,0),MATCH('1617 1718 Comparison'!NY$2,'1617 Data'!$A$2:$AEW$2,0))</f>
        <v>#N/A</v>
      </c>
      <c r="NZ30" s="440">
        <f>INDEX(' Cash Num-Den_Indi'!$A$2:$ANL$35,MATCH('1617 1718 Comparison'!$A30,' Cash Num-Den_Indi'!$A$2:$A$35,0),MATCH('1617 1718 Comparison'!NZ$2,' Cash Num-Den_Indi'!$A$2:$ANL$2,0))-INDEX('1617 Data'!$A$2:$AEW$35,MATCH('1617 1718 Comparison'!$A30,'1617 Data'!$A$2:$A$35,0),MATCH('1617 1718 Comparison'!NZ$2,'1617 Data'!$A$2:$AEW$2,0))</f>
        <v>0</v>
      </c>
      <c r="OA30" s="441" t="e">
        <f>INDEX(' Cash Num-Den_Indi'!$A$2:$ANL$35,MATCH('1617 1718 Comparison'!$A30,' Cash Num-Den_Indi'!$A$2:$A$35,0),MATCH('1617 1718 Comparison'!OA$2,' Cash Num-Den_Indi'!$A$2:$ANL$2,0))-INDEX('1617 Data'!$A$2:$AEW$35,MATCH('1617 1718 Comparison'!$A30,'1617 Data'!$A$2:$A$35,0),MATCH('1617 1718 Comparison'!OA$2,'1617 Data'!$A$2:$AEW$2,0))</f>
        <v>#N/A</v>
      </c>
      <c r="OB30" s="441" t="e">
        <f>INDEX(' Cash Num-Den_Indi'!$A$2:$ANL$35,MATCH('1617 1718 Comparison'!$A30,' Cash Num-Den_Indi'!$A$2:$A$35,0),MATCH('1617 1718 Comparison'!OB$2,' Cash Num-Den_Indi'!$A$2:$ANL$2,0))-INDEX('1617 Data'!$A$2:$AEW$35,MATCH('1617 1718 Comparison'!$A30,'1617 Data'!$A$2:$A$35,0),MATCH('1617 1718 Comparison'!OB$2,'1617 Data'!$A$2:$AEW$2,0))</f>
        <v>#N/A</v>
      </c>
      <c r="OC30" s="440">
        <f>INDEX(' Cash Num-Den_Indi'!$A$2:$ANL$35,MATCH('1617 1718 Comparison'!$A30,' Cash Num-Den_Indi'!$A$2:$A$35,0),MATCH('1617 1718 Comparison'!OC$2,' Cash Num-Den_Indi'!$A$2:$ANL$2,0))-INDEX('1617 Data'!$A$2:$AEW$35,MATCH('1617 1718 Comparison'!$A30,'1617 Data'!$A$2:$A$35,0),MATCH('1617 1718 Comparison'!OC$2,'1617 Data'!$A$2:$AEW$2,0))</f>
        <v>0</v>
      </c>
      <c r="OD30" s="441" t="e">
        <f>INDEX(' Cash Num-Den_Indi'!$A$2:$ANL$35,MATCH('1617 1718 Comparison'!$A30,' Cash Num-Den_Indi'!$A$2:$A$35,0),MATCH('1617 1718 Comparison'!OD$2,' Cash Num-Den_Indi'!$A$2:$ANL$2,0))-INDEX('1617 Data'!$A$2:$AEW$35,MATCH('1617 1718 Comparison'!$A30,'1617 Data'!$A$2:$A$35,0),MATCH('1617 1718 Comparison'!OD$2,'1617 Data'!$A$2:$AEW$2,0))</f>
        <v>#N/A</v>
      </c>
      <c r="OE30" s="441" t="e">
        <f>INDEX(' Cash Num-Den_Indi'!$A$2:$ANL$35,MATCH('1617 1718 Comparison'!$A30,' Cash Num-Den_Indi'!$A$2:$A$35,0),MATCH('1617 1718 Comparison'!OE$2,' Cash Num-Den_Indi'!$A$2:$ANL$2,0))-INDEX('1617 Data'!$A$2:$AEW$35,MATCH('1617 1718 Comparison'!$A30,'1617 Data'!$A$2:$A$35,0),MATCH('1617 1718 Comparison'!OE$2,'1617 Data'!$A$2:$AEW$2,0))</f>
        <v>#N/A</v>
      </c>
      <c r="OF30" s="440">
        <f>INDEX(' Cash Num-Den_Indi'!$A$2:$ANL$35,MATCH('1617 1718 Comparison'!$A30,' Cash Num-Den_Indi'!$A$2:$A$35,0),MATCH('1617 1718 Comparison'!OF$2,' Cash Num-Den_Indi'!$A$2:$ANL$2,0))-INDEX('1617 Data'!$A$2:$AEW$35,MATCH('1617 1718 Comparison'!$A30,'1617 Data'!$A$2:$A$35,0),MATCH('1617 1718 Comparison'!OF$2,'1617 Data'!$A$2:$AEW$2,0))</f>
        <v>0</v>
      </c>
      <c r="OG30" s="441" t="e">
        <f>INDEX(' Cash Num-Den_Indi'!$A$2:$ANL$35,MATCH('1617 1718 Comparison'!$A30,' Cash Num-Den_Indi'!$A$2:$A$35,0),MATCH('1617 1718 Comparison'!OG$2,' Cash Num-Den_Indi'!$A$2:$ANL$2,0))-INDEX('1617 Data'!$A$2:$AEW$35,MATCH('1617 1718 Comparison'!$A30,'1617 Data'!$A$2:$A$35,0),MATCH('1617 1718 Comparison'!OG$2,'1617 Data'!$A$2:$AEW$2,0))</f>
        <v>#N/A</v>
      </c>
      <c r="OH30" s="441" t="e">
        <f>INDEX(' Cash Num-Den_Indi'!$A$2:$ANL$35,MATCH('1617 1718 Comparison'!$A30,' Cash Num-Den_Indi'!$A$2:$A$35,0),MATCH('1617 1718 Comparison'!OH$2,' Cash Num-Den_Indi'!$A$2:$ANL$2,0))-INDEX('1617 Data'!$A$2:$AEW$35,MATCH('1617 1718 Comparison'!$A30,'1617 Data'!$A$2:$A$35,0),MATCH('1617 1718 Comparison'!OH$2,'1617 Data'!$A$2:$AEW$2,0))</f>
        <v>#N/A</v>
      </c>
      <c r="OI30" s="440">
        <f>INDEX(' Cash Num-Den_Indi'!$A$2:$ANL$35,MATCH('1617 1718 Comparison'!$A30,' Cash Num-Den_Indi'!$A$2:$A$35,0),MATCH('1617 1718 Comparison'!OI$2,' Cash Num-Den_Indi'!$A$2:$ANL$2,0))-INDEX('1617 Data'!$A$2:$AEW$35,MATCH('1617 1718 Comparison'!$A30,'1617 Data'!$A$2:$A$35,0),MATCH('1617 1718 Comparison'!OI$2,'1617 Data'!$A$2:$AEW$2,0))</f>
        <v>0</v>
      </c>
      <c r="OJ30" s="441" t="e">
        <f>INDEX(' Cash Num-Den_Indi'!$A$2:$ANL$35,MATCH('1617 1718 Comparison'!$A30,' Cash Num-Den_Indi'!$A$2:$A$35,0),MATCH('1617 1718 Comparison'!OJ$2,' Cash Num-Den_Indi'!$A$2:$ANL$2,0))-INDEX('1617 Data'!$A$2:$AEW$35,MATCH('1617 1718 Comparison'!$A30,'1617 Data'!$A$2:$A$35,0),MATCH('1617 1718 Comparison'!OJ$2,'1617 Data'!$A$2:$AEW$2,0))</f>
        <v>#N/A</v>
      </c>
      <c r="OK30" s="441" t="e">
        <f>INDEX(' Cash Num-Den_Indi'!$A$2:$ANL$35,MATCH('1617 1718 Comparison'!$A30,' Cash Num-Den_Indi'!$A$2:$A$35,0),MATCH('1617 1718 Comparison'!OK$2,' Cash Num-Den_Indi'!$A$2:$ANL$2,0))-INDEX('1617 Data'!$A$2:$AEW$35,MATCH('1617 1718 Comparison'!$A30,'1617 Data'!$A$2:$A$35,0),MATCH('1617 1718 Comparison'!OK$2,'1617 Data'!$A$2:$AEW$2,0))</f>
        <v>#N/A</v>
      </c>
      <c r="OL30" s="440">
        <f>INDEX(' Cash Num-Den_Indi'!$A$2:$ANL$35,MATCH('1617 1718 Comparison'!$A30,' Cash Num-Den_Indi'!$A$2:$A$35,0),MATCH('1617 1718 Comparison'!OL$2,' Cash Num-Den_Indi'!$A$2:$ANL$2,0))-INDEX('1617 Data'!$A$2:$AEW$35,MATCH('1617 1718 Comparison'!$A30,'1617 Data'!$A$2:$A$35,0),MATCH('1617 1718 Comparison'!OL$2,'1617 Data'!$A$2:$AEW$2,0))</f>
        <v>0</v>
      </c>
      <c r="OM30" s="441" t="e">
        <f>INDEX(' Cash Num-Den_Indi'!$A$2:$ANL$35,MATCH('1617 1718 Comparison'!$A30,' Cash Num-Den_Indi'!$A$2:$A$35,0),MATCH('1617 1718 Comparison'!OM$2,' Cash Num-Den_Indi'!$A$2:$ANL$2,0))-INDEX('1617 Data'!$A$2:$AEW$35,MATCH('1617 1718 Comparison'!$A30,'1617 Data'!$A$2:$A$35,0),MATCH('1617 1718 Comparison'!OM$2,'1617 Data'!$A$2:$AEW$2,0))</f>
        <v>#N/A</v>
      </c>
      <c r="ON30" s="441" t="e">
        <f>INDEX(' Cash Num-Den_Indi'!$A$2:$ANL$35,MATCH('1617 1718 Comparison'!$A30,' Cash Num-Den_Indi'!$A$2:$A$35,0),MATCH('1617 1718 Comparison'!ON$2,' Cash Num-Den_Indi'!$A$2:$ANL$2,0))-INDEX('1617 Data'!$A$2:$AEW$35,MATCH('1617 1718 Comparison'!$A30,'1617 Data'!$A$2:$A$35,0),MATCH('1617 1718 Comparison'!ON$2,'1617 Data'!$A$2:$AEW$2,0))</f>
        <v>#N/A</v>
      </c>
      <c r="OO30" s="440">
        <f>INDEX(' Cash Num-Den_Indi'!$A$2:$ANL$35,MATCH('1617 1718 Comparison'!$A30,' Cash Num-Den_Indi'!$A$2:$A$35,0),MATCH('1617 1718 Comparison'!OO$2,' Cash Num-Den_Indi'!$A$2:$ANL$2,0))-INDEX('1617 Data'!$A$2:$AEW$35,MATCH('1617 1718 Comparison'!$A30,'1617 Data'!$A$2:$A$35,0),MATCH('1617 1718 Comparison'!OO$2,'1617 Data'!$A$2:$AEW$2,0))</f>
        <v>0</v>
      </c>
      <c r="OP30" s="441" t="e">
        <f>INDEX(' Cash Num-Den_Indi'!$A$2:$ANL$35,MATCH('1617 1718 Comparison'!$A30,' Cash Num-Den_Indi'!$A$2:$A$35,0),MATCH('1617 1718 Comparison'!OP$2,' Cash Num-Den_Indi'!$A$2:$ANL$2,0))-INDEX('1617 Data'!$A$2:$AEW$35,MATCH('1617 1718 Comparison'!$A30,'1617 Data'!$A$2:$A$35,0),MATCH('1617 1718 Comparison'!OP$2,'1617 Data'!$A$2:$AEW$2,0))</f>
        <v>#N/A</v>
      </c>
      <c r="OQ30" s="441" t="e">
        <f>INDEX(' Cash Num-Den_Indi'!$A$2:$ANL$35,MATCH('1617 1718 Comparison'!$A30,' Cash Num-Den_Indi'!$A$2:$A$35,0),MATCH('1617 1718 Comparison'!OQ$2,' Cash Num-Den_Indi'!$A$2:$ANL$2,0))-INDEX('1617 Data'!$A$2:$AEW$35,MATCH('1617 1718 Comparison'!$A30,'1617 Data'!$A$2:$A$35,0),MATCH('1617 1718 Comparison'!OQ$2,'1617 Data'!$A$2:$AEW$2,0))</f>
        <v>#N/A</v>
      </c>
      <c r="OR30" s="441" t="e">
        <f>INDEX(' Cash Num-Den_Indi'!$A$2:$ANL$35,MATCH('1617 1718 Comparison'!$A30,' Cash Num-Den_Indi'!$A$2:$A$35,0),MATCH('1617 1718 Comparison'!OR$2,' Cash Num-Den_Indi'!$A$2:$ANL$2,0))-INDEX('1617 Data'!$A$2:$AEW$35,MATCH('1617 1718 Comparison'!$A30,'1617 Data'!$A$2:$A$35,0),MATCH('1617 1718 Comparison'!OR$2,'1617 Data'!$A$2:$AEW$2,0))</f>
        <v>#N/A</v>
      </c>
      <c r="OS30" s="441" t="e">
        <f>INDEX(' Cash Num-Den_Indi'!$A$2:$ANL$35,MATCH('1617 1718 Comparison'!$A30,' Cash Num-Den_Indi'!$A$2:$A$35,0),MATCH('1617 1718 Comparison'!OS$2,' Cash Num-Den_Indi'!$A$2:$ANL$2,0))-INDEX('1617 Data'!$A$2:$AEW$35,MATCH('1617 1718 Comparison'!$A30,'1617 Data'!$A$2:$A$35,0),MATCH('1617 1718 Comparison'!OS$2,'1617 Data'!$A$2:$AEW$2,0))</f>
        <v>#N/A</v>
      </c>
      <c r="OT30" s="441" t="e">
        <f>INDEX(' Cash Num-Den_Indi'!$A$2:$ANL$35,MATCH('1617 1718 Comparison'!$A30,' Cash Num-Den_Indi'!$A$2:$A$35,0),MATCH('1617 1718 Comparison'!OT$2,' Cash Num-Den_Indi'!$A$2:$ANL$2,0))-INDEX('1617 Data'!$A$2:$AEW$35,MATCH('1617 1718 Comparison'!$A30,'1617 Data'!$A$2:$A$35,0),MATCH('1617 1718 Comparison'!OT$2,'1617 Data'!$A$2:$AEW$2,0))</f>
        <v>#N/A</v>
      </c>
      <c r="OU30" s="440">
        <f>INDEX(' Cash Num-Den_Indi'!$A$2:$ANL$35,MATCH('1617 1718 Comparison'!$A30,' Cash Num-Den_Indi'!$A$2:$A$35,0),MATCH('1617 1718 Comparison'!OU$2,' Cash Num-Den_Indi'!$A$2:$ANL$2,0))-INDEX('1617 Data'!$A$2:$AEW$35,MATCH('1617 1718 Comparison'!$A30,'1617 Data'!$A$2:$A$35,0),MATCH('1617 1718 Comparison'!OU$2,'1617 Data'!$A$2:$AEW$2,0))</f>
        <v>0</v>
      </c>
      <c r="OV30" s="441" t="e">
        <f>INDEX(' Cash Num-Den_Indi'!$A$2:$ANL$35,MATCH('1617 1718 Comparison'!$A30,' Cash Num-Den_Indi'!$A$2:$A$35,0),MATCH('1617 1718 Comparison'!OV$2,' Cash Num-Den_Indi'!$A$2:$ANL$2,0))-INDEX('1617 Data'!$A$2:$AEW$35,MATCH('1617 1718 Comparison'!$A30,'1617 Data'!$A$2:$A$35,0),MATCH('1617 1718 Comparison'!OV$2,'1617 Data'!$A$2:$AEW$2,0))</f>
        <v>#N/A</v>
      </c>
      <c r="OW30" s="441" t="e">
        <f>INDEX(' Cash Num-Den_Indi'!$A$2:$ANL$35,MATCH('1617 1718 Comparison'!$A30,' Cash Num-Den_Indi'!$A$2:$A$35,0),MATCH('1617 1718 Comparison'!OW$2,' Cash Num-Den_Indi'!$A$2:$ANL$2,0))-INDEX('1617 Data'!$A$2:$AEW$35,MATCH('1617 1718 Comparison'!$A30,'1617 Data'!$A$2:$A$35,0),MATCH('1617 1718 Comparison'!OW$2,'1617 Data'!$A$2:$AEW$2,0))</f>
        <v>#N/A</v>
      </c>
      <c r="OX30" s="440">
        <f>INDEX(' Cash Num-Den_Indi'!$A$2:$ANL$35,MATCH('1617 1718 Comparison'!$A30,' Cash Num-Den_Indi'!$A$2:$A$35,0),MATCH('1617 1718 Comparison'!OX$2,' Cash Num-Den_Indi'!$A$2:$ANL$2,0))-INDEX('1617 Data'!$A$2:$AEW$35,MATCH('1617 1718 Comparison'!$A30,'1617 Data'!$A$2:$A$35,0),MATCH('1617 1718 Comparison'!OX$2,'1617 Data'!$A$2:$AEW$2,0))</f>
        <v>0</v>
      </c>
      <c r="OY30" s="441" t="e">
        <f>INDEX(' Cash Num-Den_Indi'!$A$2:$ANL$35,MATCH('1617 1718 Comparison'!$A30,' Cash Num-Den_Indi'!$A$2:$A$35,0),MATCH('1617 1718 Comparison'!OY$2,' Cash Num-Den_Indi'!$A$2:$ANL$2,0))-INDEX('1617 Data'!$A$2:$AEW$35,MATCH('1617 1718 Comparison'!$A30,'1617 Data'!$A$2:$A$35,0),MATCH('1617 1718 Comparison'!OY$2,'1617 Data'!$A$2:$AEW$2,0))</f>
        <v>#N/A</v>
      </c>
      <c r="OZ30" s="441" t="e">
        <f>INDEX(' Cash Num-Den_Indi'!$A$2:$ANL$35,MATCH('1617 1718 Comparison'!$A30,' Cash Num-Den_Indi'!$A$2:$A$35,0),MATCH('1617 1718 Comparison'!OZ$2,' Cash Num-Den_Indi'!$A$2:$ANL$2,0))-INDEX('1617 Data'!$A$2:$AEW$35,MATCH('1617 1718 Comparison'!$A30,'1617 Data'!$A$2:$A$35,0),MATCH('1617 1718 Comparison'!OZ$2,'1617 Data'!$A$2:$AEW$2,0))</f>
        <v>#N/A</v>
      </c>
      <c r="PA30" s="440">
        <f>INDEX(' Cash Num-Den_Indi'!$A$2:$ANL$35,MATCH('1617 1718 Comparison'!$A30,' Cash Num-Den_Indi'!$A$2:$A$35,0),MATCH('1617 1718 Comparison'!PA$2,' Cash Num-Den_Indi'!$A$2:$ANL$2,0))-INDEX('1617 Data'!$A$2:$AEW$35,MATCH('1617 1718 Comparison'!$A30,'1617 Data'!$A$2:$A$35,0),MATCH('1617 1718 Comparison'!PA$2,'1617 Data'!$A$2:$AEW$2,0))</f>
        <v>0</v>
      </c>
      <c r="PB30" s="441" t="e">
        <f>INDEX(' Cash Num-Den_Indi'!$A$2:$ANL$35,MATCH('1617 1718 Comparison'!$A30,' Cash Num-Den_Indi'!$A$2:$A$35,0),MATCH('1617 1718 Comparison'!PB$2,' Cash Num-Den_Indi'!$A$2:$ANL$2,0))-INDEX('1617 Data'!$A$2:$AEW$35,MATCH('1617 1718 Comparison'!$A30,'1617 Data'!$A$2:$A$35,0),MATCH('1617 1718 Comparison'!PB$2,'1617 Data'!$A$2:$AEW$2,0))</f>
        <v>#N/A</v>
      </c>
      <c r="PC30" s="441" t="e">
        <f>INDEX(' Cash Num-Den_Indi'!$A$2:$ANL$35,MATCH('1617 1718 Comparison'!$A30,' Cash Num-Den_Indi'!$A$2:$A$35,0),MATCH('1617 1718 Comparison'!PC$2,' Cash Num-Den_Indi'!$A$2:$ANL$2,0))-INDEX('1617 Data'!$A$2:$AEW$35,MATCH('1617 1718 Comparison'!$A30,'1617 Data'!$A$2:$A$35,0),MATCH('1617 1718 Comparison'!PC$2,'1617 Data'!$A$2:$AEW$2,0))</f>
        <v>#N/A</v>
      </c>
      <c r="PD30" s="440">
        <f>INDEX(' Cash Num-Den_Indi'!$A$2:$ANL$35,MATCH('1617 1718 Comparison'!$A30,' Cash Num-Den_Indi'!$A$2:$A$35,0),MATCH('1617 1718 Comparison'!PD$2,' Cash Num-Den_Indi'!$A$2:$ANL$2,0))-INDEX('1617 Data'!$A$2:$AEW$35,MATCH('1617 1718 Comparison'!$A30,'1617 Data'!$A$2:$A$35,0),MATCH('1617 1718 Comparison'!PD$2,'1617 Data'!$A$2:$AEW$2,0))</f>
        <v>0</v>
      </c>
      <c r="PE30" s="441" t="e">
        <f>INDEX(' Cash Num-Den_Indi'!$A$2:$ANL$35,MATCH('1617 1718 Comparison'!$A30,' Cash Num-Den_Indi'!$A$2:$A$35,0),MATCH('1617 1718 Comparison'!PE$2,' Cash Num-Den_Indi'!$A$2:$ANL$2,0))-INDEX('1617 Data'!$A$2:$AEW$35,MATCH('1617 1718 Comparison'!$A30,'1617 Data'!$A$2:$A$35,0),MATCH('1617 1718 Comparison'!PE$2,'1617 Data'!$A$2:$AEW$2,0))</f>
        <v>#N/A</v>
      </c>
      <c r="PF30" s="441" t="e">
        <f>INDEX(' Cash Num-Den_Indi'!$A$2:$ANL$35,MATCH('1617 1718 Comparison'!$A30,' Cash Num-Den_Indi'!$A$2:$A$35,0),MATCH('1617 1718 Comparison'!PF$2,' Cash Num-Den_Indi'!$A$2:$ANL$2,0))-INDEX('1617 Data'!$A$2:$AEW$35,MATCH('1617 1718 Comparison'!$A30,'1617 Data'!$A$2:$A$35,0),MATCH('1617 1718 Comparison'!PF$2,'1617 Data'!$A$2:$AEW$2,0))</f>
        <v>#N/A</v>
      </c>
      <c r="PG30" s="440">
        <f>INDEX(' Cash Num-Den_Indi'!$A$2:$ANL$35,MATCH('1617 1718 Comparison'!$A30,' Cash Num-Den_Indi'!$A$2:$A$35,0),MATCH('1617 1718 Comparison'!PG$2,' Cash Num-Den_Indi'!$A$2:$ANL$2,0))-INDEX('1617 Data'!$A$2:$AEW$35,MATCH('1617 1718 Comparison'!$A30,'1617 Data'!$A$2:$A$35,0),MATCH('1617 1718 Comparison'!PG$2,'1617 Data'!$A$2:$AEW$2,0))</f>
        <v>0</v>
      </c>
      <c r="PH30" s="441" t="e">
        <f>INDEX(' Cash Num-Den_Indi'!$A$2:$ANL$35,MATCH('1617 1718 Comparison'!$A30,' Cash Num-Den_Indi'!$A$2:$A$35,0),MATCH('1617 1718 Comparison'!PH$2,' Cash Num-Den_Indi'!$A$2:$ANL$2,0))-INDEX('1617 Data'!$A$2:$AEW$35,MATCH('1617 1718 Comparison'!$A30,'1617 Data'!$A$2:$A$35,0),MATCH('1617 1718 Comparison'!PH$2,'1617 Data'!$A$2:$AEW$2,0))</f>
        <v>#N/A</v>
      </c>
      <c r="PI30" s="441" t="e">
        <f>INDEX(' Cash Num-Den_Indi'!$A$2:$ANL$35,MATCH('1617 1718 Comparison'!$A30,' Cash Num-Den_Indi'!$A$2:$A$35,0),MATCH('1617 1718 Comparison'!PI$2,' Cash Num-Den_Indi'!$A$2:$ANL$2,0))-INDEX('1617 Data'!$A$2:$AEW$35,MATCH('1617 1718 Comparison'!$A30,'1617 Data'!$A$2:$A$35,0),MATCH('1617 1718 Comparison'!PI$2,'1617 Data'!$A$2:$AEW$2,0))</f>
        <v>#N/A</v>
      </c>
      <c r="PJ30" s="440">
        <f>INDEX(' Cash Num-Den_Indi'!$A$2:$ANL$35,MATCH('1617 1718 Comparison'!$A30,' Cash Num-Den_Indi'!$A$2:$A$35,0),MATCH('1617 1718 Comparison'!PJ$2,' Cash Num-Den_Indi'!$A$2:$ANL$2,0))-INDEX('1617 Data'!$A$2:$AEW$35,MATCH('1617 1718 Comparison'!$A30,'1617 Data'!$A$2:$A$35,0),MATCH('1617 1718 Comparison'!PJ$2,'1617 Data'!$A$2:$AEW$2,0))</f>
        <v>0</v>
      </c>
      <c r="PK30" s="441" t="e">
        <f>INDEX(' Cash Num-Den_Indi'!$A$2:$ANL$35,MATCH('1617 1718 Comparison'!$A30,' Cash Num-Den_Indi'!$A$2:$A$35,0),MATCH('1617 1718 Comparison'!PK$2,' Cash Num-Den_Indi'!$A$2:$ANL$2,0))-INDEX('1617 Data'!$A$2:$AEW$35,MATCH('1617 1718 Comparison'!$A30,'1617 Data'!$A$2:$A$35,0),MATCH('1617 1718 Comparison'!PK$2,'1617 Data'!$A$2:$AEW$2,0))</f>
        <v>#N/A</v>
      </c>
      <c r="PL30" s="441" t="e">
        <f>INDEX(' Cash Num-Den_Indi'!$A$2:$ANL$35,MATCH('1617 1718 Comparison'!$A30,' Cash Num-Den_Indi'!$A$2:$A$35,0),MATCH('1617 1718 Comparison'!PL$2,' Cash Num-Den_Indi'!$A$2:$ANL$2,0))-INDEX('1617 Data'!$A$2:$AEW$35,MATCH('1617 1718 Comparison'!$A30,'1617 Data'!$A$2:$A$35,0),MATCH('1617 1718 Comparison'!PL$2,'1617 Data'!$A$2:$AEW$2,0))</f>
        <v>#N/A</v>
      </c>
      <c r="PM30" s="440">
        <f>INDEX(' Cash Num-Den_Indi'!$A$2:$ANL$35,MATCH('1617 1718 Comparison'!$A30,' Cash Num-Den_Indi'!$A$2:$A$35,0),MATCH('1617 1718 Comparison'!PM$2,' Cash Num-Den_Indi'!$A$2:$ANL$2,0))-INDEX('1617 Data'!$A$2:$AEW$35,MATCH('1617 1718 Comparison'!$A30,'1617 Data'!$A$2:$A$35,0),MATCH('1617 1718 Comparison'!PM$2,'1617 Data'!$A$2:$AEW$2,0))</f>
        <v>0</v>
      </c>
      <c r="PN30" s="441" t="e">
        <f>INDEX(' Cash Num-Den_Indi'!$A$2:$ANL$35,MATCH('1617 1718 Comparison'!$A30,' Cash Num-Den_Indi'!$A$2:$A$35,0),MATCH('1617 1718 Comparison'!PN$2,' Cash Num-Den_Indi'!$A$2:$ANL$2,0))-INDEX('1617 Data'!$A$2:$AEW$35,MATCH('1617 1718 Comparison'!$A30,'1617 Data'!$A$2:$A$35,0),MATCH('1617 1718 Comparison'!PN$2,'1617 Data'!$A$2:$AEW$2,0))</f>
        <v>#N/A</v>
      </c>
      <c r="PO30" s="441" t="e">
        <f>INDEX(' Cash Num-Den_Indi'!$A$2:$ANL$35,MATCH('1617 1718 Comparison'!$A30,' Cash Num-Den_Indi'!$A$2:$A$35,0),MATCH('1617 1718 Comparison'!PO$2,' Cash Num-Den_Indi'!$A$2:$ANL$2,0))-INDEX('1617 Data'!$A$2:$AEW$35,MATCH('1617 1718 Comparison'!$A30,'1617 Data'!$A$2:$A$35,0),MATCH('1617 1718 Comparison'!PO$2,'1617 Data'!$A$2:$AEW$2,0))</f>
        <v>#N/A</v>
      </c>
      <c r="PP30" s="440" t="e">
        <f>INDEX(' Cash Num-Den_Indi'!$A$2:$ANL$35,MATCH('1617 1718 Comparison'!$A30,' Cash Num-Den_Indi'!$A$2:$A$35,0),MATCH('1617 1718 Comparison'!PP$2,' Cash Num-Den_Indi'!$A$2:$ANL$2,0))-INDEX('1617 Data'!$A$2:$AEW$35,MATCH('1617 1718 Comparison'!$A30,'1617 Data'!$A$2:$A$35,0),MATCH('1617 1718 Comparison'!PP$2,'1617 Data'!$A$2:$AEW$2,0))</f>
        <v>#N/A</v>
      </c>
      <c r="PQ30" s="441" t="e">
        <f>INDEX(' Cash Num-Den_Indi'!$A$2:$ANL$35,MATCH('1617 1718 Comparison'!$A30,' Cash Num-Den_Indi'!$A$2:$A$35,0),MATCH('1617 1718 Comparison'!PQ$2,' Cash Num-Den_Indi'!$A$2:$ANL$2,0))-INDEX('1617 Data'!$A$2:$AEW$35,MATCH('1617 1718 Comparison'!$A30,'1617 Data'!$A$2:$A$35,0),MATCH('1617 1718 Comparison'!PQ$2,'1617 Data'!$A$2:$AEW$2,0))</f>
        <v>#N/A</v>
      </c>
      <c r="PR30" s="441" t="e">
        <f>INDEX(' Cash Num-Den_Indi'!$A$2:$ANL$35,MATCH('1617 1718 Comparison'!$A30,' Cash Num-Den_Indi'!$A$2:$A$35,0),MATCH('1617 1718 Comparison'!PR$2,' Cash Num-Den_Indi'!$A$2:$ANL$2,0))-INDEX('1617 Data'!$A$2:$AEW$35,MATCH('1617 1718 Comparison'!$A30,'1617 Data'!$A$2:$A$35,0),MATCH('1617 1718 Comparison'!PR$2,'1617 Data'!$A$2:$AEW$2,0))</f>
        <v>#N/A</v>
      </c>
      <c r="PS30" s="440">
        <f>INDEX(' Cash Num-Den_Indi'!$A$2:$ANL$35,MATCH('1617 1718 Comparison'!$A30,' Cash Num-Den_Indi'!$A$2:$A$35,0),MATCH('1617 1718 Comparison'!PS$2,' Cash Num-Den_Indi'!$A$2:$ANL$2,0))-INDEX('1617 Data'!$A$2:$AEW$35,MATCH('1617 1718 Comparison'!$A30,'1617 Data'!$A$2:$A$35,0),MATCH('1617 1718 Comparison'!PS$2,'1617 Data'!$A$2:$AEW$2,0))</f>
        <v>0</v>
      </c>
      <c r="PT30" s="440">
        <f>INDEX(' Cash Num-Den_Indi'!$A$2:$ANL$35,MATCH('1617 1718 Comparison'!$A30,' Cash Num-Den_Indi'!$A$2:$A$35,0),MATCH('1617 1718 Comparison'!PT$2,' Cash Num-Den_Indi'!$A$2:$ANL$2,0))-INDEX('1617 Data'!$A$2:$AEW$35,MATCH('1617 1718 Comparison'!$A30,'1617 Data'!$A$2:$A$35,0),MATCH('1617 1718 Comparison'!PT$2,'1617 Data'!$A$2:$AEW$2,0))</f>
        <v>0</v>
      </c>
      <c r="PU30" s="440">
        <f>INDEX(' Cash Num-Den_Indi'!$A$2:$ANL$35,MATCH('1617 1718 Comparison'!$A30,' Cash Num-Den_Indi'!$A$2:$A$35,0),MATCH('1617 1718 Comparison'!PU$2,' Cash Num-Den_Indi'!$A$2:$ANL$2,0))-INDEX('1617 Data'!$A$2:$AEW$35,MATCH('1617 1718 Comparison'!$A30,'1617 Data'!$A$2:$A$35,0),MATCH('1617 1718 Comparison'!PU$2,'1617 Data'!$A$2:$AEW$2,0))</f>
        <v>0</v>
      </c>
      <c r="PV30" s="440">
        <f>INDEX(' Cash Num-Den_Indi'!$A$2:$ANL$35,MATCH('1617 1718 Comparison'!$A30,' Cash Num-Den_Indi'!$A$2:$A$35,0),MATCH('1617 1718 Comparison'!PV$2,' Cash Num-Den_Indi'!$A$2:$ANL$2,0))-INDEX('1617 Data'!$A$2:$AEW$35,MATCH('1617 1718 Comparison'!$A30,'1617 Data'!$A$2:$A$35,0),MATCH('1617 1718 Comparison'!PV$2,'1617 Data'!$A$2:$AEW$2,0))</f>
        <v>0</v>
      </c>
      <c r="PW30" s="440">
        <f>INDEX(' Cash Num-Den_Indi'!$A$2:$ANL$35,MATCH('1617 1718 Comparison'!$A30,' Cash Num-Den_Indi'!$A$2:$A$35,0),MATCH('1617 1718 Comparison'!PW$2,' Cash Num-Den_Indi'!$A$2:$ANL$2,0))-INDEX('1617 Data'!$A$2:$AEW$35,MATCH('1617 1718 Comparison'!$A30,'1617 Data'!$A$2:$A$35,0),MATCH('1617 1718 Comparison'!PW$2,'1617 Data'!$A$2:$AEW$2,0))</f>
        <v>0</v>
      </c>
      <c r="PX30" s="440">
        <f>INDEX(' Cash Num-Den_Indi'!$A$2:$ANL$35,MATCH('1617 1718 Comparison'!$A30,' Cash Num-Den_Indi'!$A$2:$A$35,0),MATCH('1617 1718 Comparison'!PX$2,' Cash Num-Den_Indi'!$A$2:$ANL$2,0))-INDEX('1617 Data'!$A$2:$AEW$35,MATCH('1617 1718 Comparison'!$A30,'1617 Data'!$A$2:$A$35,0),MATCH('1617 1718 Comparison'!PX$2,'1617 Data'!$A$2:$AEW$2,0))</f>
        <v>0</v>
      </c>
      <c r="PY30" s="440">
        <f>INDEX(' Cash Num-Den_Indi'!$A$2:$ANL$35,MATCH('1617 1718 Comparison'!$A30,' Cash Num-Den_Indi'!$A$2:$A$35,0),MATCH('1617 1718 Comparison'!PY$2,' Cash Num-Den_Indi'!$A$2:$ANL$2,0))-INDEX('1617 Data'!$A$2:$AEW$35,MATCH('1617 1718 Comparison'!$A30,'1617 Data'!$A$2:$A$35,0),MATCH('1617 1718 Comparison'!PY$2,'1617 Data'!$A$2:$AEW$2,0))</f>
        <v>0</v>
      </c>
      <c r="PZ30" s="440">
        <f>INDEX(' Cash Num-Den_Indi'!$A$2:$ANL$35,MATCH('1617 1718 Comparison'!$A30,' Cash Num-Den_Indi'!$A$2:$A$35,0),MATCH('1617 1718 Comparison'!PZ$2,' Cash Num-Den_Indi'!$A$2:$ANL$2,0))-INDEX('1617 Data'!$A$2:$AEW$35,MATCH('1617 1718 Comparison'!$A30,'1617 Data'!$A$2:$A$35,0),MATCH('1617 1718 Comparison'!PZ$2,'1617 Data'!$A$2:$AEW$2,0))</f>
        <v>0</v>
      </c>
      <c r="QA30" s="440">
        <f>INDEX(' Cash Num-Den_Indi'!$A$2:$ANL$35,MATCH('1617 1718 Comparison'!$A30,' Cash Num-Den_Indi'!$A$2:$A$35,0),MATCH('1617 1718 Comparison'!QA$2,' Cash Num-Den_Indi'!$A$2:$ANL$2,0))-INDEX('1617 Data'!$A$2:$AEW$35,MATCH('1617 1718 Comparison'!$A30,'1617 Data'!$A$2:$A$35,0),MATCH('1617 1718 Comparison'!QA$2,'1617 Data'!$A$2:$AEW$2,0))</f>
        <v>0</v>
      </c>
      <c r="QB30" s="440">
        <f>INDEX(' Cash Num-Den_Indi'!$A$2:$ANL$35,MATCH('1617 1718 Comparison'!$A30,' Cash Num-Den_Indi'!$A$2:$A$35,0),MATCH('1617 1718 Comparison'!QB$2,' Cash Num-Den_Indi'!$A$2:$ANL$2,0))-INDEX('1617 Data'!$A$2:$AEW$35,MATCH('1617 1718 Comparison'!$A30,'1617 Data'!$A$2:$A$35,0),MATCH('1617 1718 Comparison'!QB$2,'1617 Data'!$A$2:$AEW$2,0))</f>
        <v>0</v>
      </c>
      <c r="QC30" s="440">
        <f>INDEX(' Cash Num-Den_Indi'!$A$2:$ANL$35,MATCH('1617 1718 Comparison'!$A30,' Cash Num-Den_Indi'!$A$2:$A$35,0),MATCH('1617 1718 Comparison'!QC$2,' Cash Num-Den_Indi'!$A$2:$ANL$2,0))-INDEX('1617 Data'!$A$2:$AEW$35,MATCH('1617 1718 Comparison'!$A30,'1617 Data'!$A$2:$A$35,0),MATCH('1617 1718 Comparison'!QC$2,'1617 Data'!$A$2:$AEW$2,0))</f>
        <v>0</v>
      </c>
      <c r="QD30" s="440">
        <f>INDEX(' Cash Num-Den_Indi'!$A$2:$ANL$35,MATCH('1617 1718 Comparison'!$A30,' Cash Num-Den_Indi'!$A$2:$A$35,0),MATCH('1617 1718 Comparison'!QD$2,' Cash Num-Den_Indi'!$A$2:$ANL$2,0))-INDEX('1617 Data'!$A$2:$AEW$35,MATCH('1617 1718 Comparison'!$A30,'1617 Data'!$A$2:$A$35,0),MATCH('1617 1718 Comparison'!QD$2,'1617 Data'!$A$2:$AEW$2,0))</f>
        <v>0</v>
      </c>
      <c r="QE30" s="440">
        <f>INDEX(' Cash Num-Den_Indi'!$A$2:$ANL$35,MATCH('1617 1718 Comparison'!$A30,' Cash Num-Den_Indi'!$A$2:$A$35,0),MATCH('1617 1718 Comparison'!QE$2,' Cash Num-Den_Indi'!$A$2:$ANL$2,0))-INDEX('1617 Data'!$A$2:$AEW$35,MATCH('1617 1718 Comparison'!$A30,'1617 Data'!$A$2:$A$35,0),MATCH('1617 1718 Comparison'!QE$2,'1617 Data'!$A$2:$AEW$2,0))</f>
        <v>0</v>
      </c>
      <c r="QF30" s="440">
        <f>INDEX(' Cash Num-Den_Indi'!$A$2:$ANL$35,MATCH('1617 1718 Comparison'!$A30,' Cash Num-Den_Indi'!$A$2:$A$35,0),MATCH('1617 1718 Comparison'!QF$2,' Cash Num-Den_Indi'!$A$2:$ANL$2,0))-INDEX('1617 Data'!$A$2:$AEW$35,MATCH('1617 1718 Comparison'!$A30,'1617 Data'!$A$2:$A$35,0),MATCH('1617 1718 Comparison'!QF$2,'1617 Data'!$A$2:$AEW$2,0))</f>
        <v>0</v>
      </c>
      <c r="QG30" s="440">
        <f>INDEX(' Cash Num-Den_Indi'!$A$2:$ANL$35,MATCH('1617 1718 Comparison'!$A30,' Cash Num-Den_Indi'!$A$2:$A$35,0),MATCH('1617 1718 Comparison'!QG$2,' Cash Num-Den_Indi'!$A$2:$ANL$2,0))-INDEX('1617 Data'!$A$2:$AEW$35,MATCH('1617 1718 Comparison'!$A30,'1617 Data'!$A$2:$A$35,0),MATCH('1617 1718 Comparison'!QG$2,'1617 Data'!$A$2:$AEW$2,0))</f>
        <v>0</v>
      </c>
      <c r="QH30" s="440">
        <f>INDEX(' Cash Num-Den_Indi'!$A$2:$ANL$35,MATCH('1617 1718 Comparison'!$A30,' Cash Num-Den_Indi'!$A$2:$A$35,0),MATCH('1617 1718 Comparison'!QH$2,' Cash Num-Den_Indi'!$A$2:$ANL$2,0))-INDEX('1617 Data'!$A$2:$AEW$35,MATCH('1617 1718 Comparison'!$A30,'1617 Data'!$A$2:$A$35,0),MATCH('1617 1718 Comparison'!QH$2,'1617 Data'!$A$2:$AEW$2,0))</f>
        <v>0</v>
      </c>
      <c r="QI30" s="440">
        <f>INDEX(' Cash Num-Den_Indi'!$A$2:$ANL$35,MATCH('1617 1718 Comparison'!$A30,' Cash Num-Den_Indi'!$A$2:$A$35,0),MATCH('1617 1718 Comparison'!QI$2,' Cash Num-Den_Indi'!$A$2:$ANL$2,0))-INDEX('1617 Data'!$A$2:$AEW$35,MATCH('1617 1718 Comparison'!$A30,'1617 Data'!$A$2:$A$35,0),MATCH('1617 1718 Comparison'!QI$2,'1617 Data'!$A$2:$AEW$2,0))</f>
        <v>0</v>
      </c>
      <c r="QJ30" s="440">
        <f>INDEX(' Cash Num-Den_Indi'!$A$2:$ANL$35,MATCH('1617 1718 Comparison'!$A30,' Cash Num-Den_Indi'!$A$2:$A$35,0),MATCH('1617 1718 Comparison'!QJ$2,' Cash Num-Den_Indi'!$A$2:$ANL$2,0))-INDEX('1617 Data'!$A$2:$AEW$35,MATCH('1617 1718 Comparison'!$A30,'1617 Data'!$A$2:$A$35,0),MATCH('1617 1718 Comparison'!QJ$2,'1617 Data'!$A$2:$AEW$2,0))</f>
        <v>0</v>
      </c>
      <c r="QK30" s="440">
        <f>INDEX(' Cash Num-Den_Indi'!$A$2:$ANL$35,MATCH('1617 1718 Comparison'!$A30,' Cash Num-Den_Indi'!$A$2:$A$35,0),MATCH('1617 1718 Comparison'!QK$2,' Cash Num-Den_Indi'!$A$2:$ANL$2,0))-INDEX('1617 Data'!$A$2:$AEW$35,MATCH('1617 1718 Comparison'!$A30,'1617 Data'!$A$2:$A$35,0),MATCH('1617 1718 Comparison'!QK$2,'1617 Data'!$A$2:$AEW$2,0))</f>
        <v>0</v>
      </c>
      <c r="QL30" s="440">
        <f>INDEX(' Cash Num-Den_Indi'!$A$2:$ANL$35,MATCH('1617 1718 Comparison'!$A30,' Cash Num-Den_Indi'!$A$2:$A$35,0),MATCH('1617 1718 Comparison'!QL$2,' Cash Num-Den_Indi'!$A$2:$ANL$2,0))-INDEX('1617 Data'!$A$2:$AEW$35,MATCH('1617 1718 Comparison'!$A30,'1617 Data'!$A$2:$A$35,0),MATCH('1617 1718 Comparison'!QL$2,'1617 Data'!$A$2:$AEW$2,0))</f>
        <v>0</v>
      </c>
      <c r="QM30" s="440">
        <f>INDEX(' Cash Num-Den_Indi'!$A$2:$ANL$35,MATCH('1617 1718 Comparison'!$A30,' Cash Num-Den_Indi'!$A$2:$A$35,0),MATCH('1617 1718 Comparison'!QM$2,' Cash Num-Den_Indi'!$A$2:$ANL$2,0))-INDEX('1617 Data'!$A$2:$AEW$35,MATCH('1617 1718 Comparison'!$A30,'1617 Data'!$A$2:$A$35,0),MATCH('1617 1718 Comparison'!QM$2,'1617 Data'!$A$2:$AEW$2,0))</f>
        <v>0</v>
      </c>
      <c r="QN30" s="441" t="e">
        <f>INDEX(' Cash Num-Den_Indi'!$A$2:$ANL$35,MATCH('1617 1718 Comparison'!$A30,' Cash Num-Den_Indi'!$A$2:$A$35,0),MATCH('1617 1718 Comparison'!QN$2,' Cash Num-Den_Indi'!$A$2:$ANL$2,0))-INDEX('1617 Data'!$A$2:$AEW$35,MATCH('1617 1718 Comparison'!$A30,'1617 Data'!$A$2:$A$35,0),MATCH('1617 1718 Comparison'!QN$2,'1617 Data'!$A$2:$AEW$2,0))</f>
        <v>#N/A</v>
      </c>
      <c r="QO30" s="441" t="e">
        <f>INDEX(' Cash Num-Den_Indi'!$A$2:$ANL$35,MATCH('1617 1718 Comparison'!$A30,' Cash Num-Den_Indi'!$A$2:$A$35,0),MATCH('1617 1718 Comparison'!QO$2,' Cash Num-Den_Indi'!$A$2:$ANL$2,0))-INDEX('1617 Data'!$A$2:$AEW$35,MATCH('1617 1718 Comparison'!$A30,'1617 Data'!$A$2:$A$35,0),MATCH('1617 1718 Comparison'!QO$2,'1617 Data'!$A$2:$AEW$2,0))</f>
        <v>#N/A</v>
      </c>
      <c r="QP30" s="441" t="e">
        <f>INDEX(' Cash Num-Den_Indi'!$A$2:$ANL$35,MATCH('1617 1718 Comparison'!$A30,' Cash Num-Den_Indi'!$A$2:$A$35,0),MATCH('1617 1718 Comparison'!QP$2,' Cash Num-Den_Indi'!$A$2:$ANL$2,0))-INDEX('1617 Data'!$A$2:$AEW$35,MATCH('1617 1718 Comparison'!$A30,'1617 Data'!$A$2:$A$35,0),MATCH('1617 1718 Comparison'!QP$2,'1617 Data'!$A$2:$AEW$2,0))</f>
        <v>#N/A</v>
      </c>
      <c r="QQ30" s="440">
        <f>INDEX(' Cash Num-Den_Indi'!$A$2:$ANL$35,MATCH('1617 1718 Comparison'!$A30,' Cash Num-Den_Indi'!$A$2:$A$35,0),MATCH('1617 1718 Comparison'!QQ$2,' Cash Num-Den_Indi'!$A$2:$ANL$2,0))-INDEX('1617 Data'!$A$2:$AEW$35,MATCH('1617 1718 Comparison'!$A30,'1617 Data'!$A$2:$A$35,0),MATCH('1617 1718 Comparison'!QQ$2,'1617 Data'!$A$2:$AEW$2,0))</f>
        <v>0</v>
      </c>
      <c r="QR30" s="440" t="e">
        <f>INDEX(' Cash Num-Den_Indi'!$A$2:$ANL$35,MATCH('1617 1718 Comparison'!$A30,' Cash Num-Den_Indi'!$A$2:$A$35,0),MATCH('1617 1718 Comparison'!QR$2,' Cash Num-Den_Indi'!$A$2:$ANL$2,0))-INDEX('1617 Data'!$A$2:$AEW$35,MATCH('1617 1718 Comparison'!$A30,'1617 Data'!$A$2:$A$35,0),MATCH('1617 1718 Comparison'!QR$2,'1617 Data'!$A$2:$AEW$2,0))</f>
        <v>#N/A</v>
      </c>
      <c r="QS30" s="440">
        <f>INDEX(' Cash Num-Den_Indi'!$A$2:$ANL$35,MATCH('1617 1718 Comparison'!$A30,' Cash Num-Den_Indi'!$A$2:$A$35,0),MATCH('1617 1718 Comparison'!QS$2,' Cash Num-Den_Indi'!$A$2:$ANL$2,0))-INDEX('1617 Data'!$A$2:$AEW$35,MATCH('1617 1718 Comparison'!$A30,'1617 Data'!$A$2:$A$35,0),MATCH('1617 1718 Comparison'!QS$2,'1617 Data'!$A$2:$AEW$2,0))</f>
        <v>0</v>
      </c>
      <c r="QT30" s="440">
        <f>INDEX(' Cash Num-Den_Indi'!$A$2:$ANL$35,MATCH('1617 1718 Comparison'!$A30,' Cash Num-Den_Indi'!$A$2:$A$35,0),MATCH('1617 1718 Comparison'!QT$2,' Cash Num-Den_Indi'!$A$2:$ANL$2,0))-INDEX('1617 Data'!$A$2:$AEW$35,MATCH('1617 1718 Comparison'!$A30,'1617 Data'!$A$2:$A$35,0),MATCH('1617 1718 Comparison'!QT$2,'1617 Data'!$A$2:$AEW$2,0))</f>
        <v>0</v>
      </c>
      <c r="QU30" s="440" t="e">
        <f>INDEX(' Cash Num-Den_Indi'!$A$2:$ANL$35,MATCH('1617 1718 Comparison'!$A30,' Cash Num-Den_Indi'!$A$2:$A$35,0),MATCH('1617 1718 Comparison'!QU$2,' Cash Num-Den_Indi'!$A$2:$ANL$2,0))-INDEX('1617 Data'!$A$2:$AEW$35,MATCH('1617 1718 Comparison'!$A30,'1617 Data'!$A$2:$A$35,0),MATCH('1617 1718 Comparison'!QU$2,'1617 Data'!$A$2:$AEW$2,0))</f>
        <v>#N/A</v>
      </c>
      <c r="QV30" s="440">
        <f>INDEX(' Cash Num-Den_Indi'!$A$2:$ANL$35,MATCH('1617 1718 Comparison'!$A30,' Cash Num-Den_Indi'!$A$2:$A$35,0),MATCH('1617 1718 Comparison'!QV$2,' Cash Num-Den_Indi'!$A$2:$ANL$2,0))-INDEX('1617 Data'!$A$2:$AEW$35,MATCH('1617 1718 Comparison'!$A30,'1617 Data'!$A$2:$A$35,0),MATCH('1617 1718 Comparison'!QV$2,'1617 Data'!$A$2:$AEW$2,0))</f>
        <v>0</v>
      </c>
      <c r="QW30" s="440">
        <f>INDEX(' Cash Num-Den_Indi'!$A$2:$ANL$35,MATCH('1617 1718 Comparison'!$A30,' Cash Num-Den_Indi'!$A$2:$A$35,0),MATCH('1617 1718 Comparison'!QW$2,' Cash Num-Den_Indi'!$A$2:$ANL$2,0))-INDEX('1617 Data'!$A$2:$AEW$35,MATCH('1617 1718 Comparison'!$A30,'1617 Data'!$A$2:$A$35,0),MATCH('1617 1718 Comparison'!QW$2,'1617 Data'!$A$2:$AEW$2,0))</f>
        <v>0</v>
      </c>
      <c r="QX30" s="440" t="e">
        <f>INDEX(' Cash Num-Den_Indi'!$A$2:$ANL$35,MATCH('1617 1718 Comparison'!$A30,' Cash Num-Den_Indi'!$A$2:$A$35,0),MATCH('1617 1718 Comparison'!QX$2,' Cash Num-Den_Indi'!$A$2:$ANL$2,0))-INDEX('1617 Data'!$A$2:$AEW$35,MATCH('1617 1718 Comparison'!$A30,'1617 Data'!$A$2:$A$35,0),MATCH('1617 1718 Comparison'!QX$2,'1617 Data'!$A$2:$AEW$2,0))</f>
        <v>#N/A</v>
      </c>
      <c r="QY30" s="440">
        <f>INDEX(' Cash Num-Den_Indi'!$A$2:$ANL$35,MATCH('1617 1718 Comparison'!$A30,' Cash Num-Den_Indi'!$A$2:$A$35,0),MATCH('1617 1718 Comparison'!QY$2,' Cash Num-Den_Indi'!$A$2:$ANL$2,0))-INDEX('1617 Data'!$A$2:$AEW$35,MATCH('1617 1718 Comparison'!$A30,'1617 Data'!$A$2:$A$35,0),MATCH('1617 1718 Comparison'!QY$2,'1617 Data'!$A$2:$AEW$2,0))</f>
        <v>0</v>
      </c>
      <c r="QZ30" s="440">
        <f>INDEX(' Cash Num-Den_Indi'!$A$2:$ANL$35,MATCH('1617 1718 Comparison'!$A30,' Cash Num-Den_Indi'!$A$2:$A$35,0),MATCH('1617 1718 Comparison'!QZ$2,' Cash Num-Den_Indi'!$A$2:$ANL$2,0))-INDEX('1617 Data'!$A$2:$AEW$35,MATCH('1617 1718 Comparison'!$A30,'1617 Data'!$A$2:$A$35,0),MATCH('1617 1718 Comparison'!QZ$2,'1617 Data'!$A$2:$AEW$2,0))</f>
        <v>0</v>
      </c>
      <c r="RA30" s="440" t="e">
        <f>INDEX(' Cash Num-Den_Indi'!$A$2:$ANL$35,MATCH('1617 1718 Comparison'!$A30,' Cash Num-Den_Indi'!$A$2:$A$35,0),MATCH('1617 1718 Comparison'!RA$2,' Cash Num-Den_Indi'!$A$2:$ANL$2,0))-INDEX('1617 Data'!$A$2:$AEW$35,MATCH('1617 1718 Comparison'!$A30,'1617 Data'!$A$2:$A$35,0),MATCH('1617 1718 Comparison'!RA$2,'1617 Data'!$A$2:$AEW$2,0))</f>
        <v>#N/A</v>
      </c>
      <c r="RB30" s="440">
        <f>INDEX(' Cash Num-Den_Indi'!$A$2:$ANL$35,MATCH('1617 1718 Comparison'!$A30,' Cash Num-Den_Indi'!$A$2:$A$35,0),MATCH('1617 1718 Comparison'!RB$2,' Cash Num-Den_Indi'!$A$2:$ANL$2,0))-INDEX('1617 Data'!$A$2:$AEW$35,MATCH('1617 1718 Comparison'!$A30,'1617 Data'!$A$2:$A$35,0),MATCH('1617 1718 Comparison'!RB$2,'1617 Data'!$A$2:$AEW$2,0))</f>
        <v>0</v>
      </c>
      <c r="RC30" s="440">
        <f>INDEX(' Cash Num-Den_Indi'!$A$2:$ANL$35,MATCH('1617 1718 Comparison'!$A30,' Cash Num-Den_Indi'!$A$2:$A$35,0),MATCH('1617 1718 Comparison'!RC$2,' Cash Num-Den_Indi'!$A$2:$ANL$2,0))-INDEX('1617 Data'!$A$2:$AEW$35,MATCH('1617 1718 Comparison'!$A30,'1617 Data'!$A$2:$A$35,0),MATCH('1617 1718 Comparison'!RC$2,'1617 Data'!$A$2:$AEW$2,0))</f>
        <v>0</v>
      </c>
      <c r="RD30" s="440" t="e">
        <f>INDEX(' Cash Num-Den_Indi'!$A$2:$ANL$35,MATCH('1617 1718 Comparison'!$A30,' Cash Num-Den_Indi'!$A$2:$A$35,0),MATCH('1617 1718 Comparison'!RD$2,' Cash Num-Den_Indi'!$A$2:$ANL$2,0))-INDEX('1617 Data'!$A$2:$AEW$35,MATCH('1617 1718 Comparison'!$A30,'1617 Data'!$A$2:$A$35,0),MATCH('1617 1718 Comparison'!RD$2,'1617 Data'!$A$2:$AEW$2,0))</f>
        <v>#N/A</v>
      </c>
      <c r="RE30" s="440">
        <f>INDEX(' Cash Num-Den_Indi'!$A$2:$ANL$35,MATCH('1617 1718 Comparison'!$A30,' Cash Num-Den_Indi'!$A$2:$A$35,0),MATCH('1617 1718 Comparison'!RE$2,' Cash Num-Den_Indi'!$A$2:$ANL$2,0))-INDEX('1617 Data'!$A$2:$AEW$35,MATCH('1617 1718 Comparison'!$A30,'1617 Data'!$A$2:$A$35,0),MATCH('1617 1718 Comparison'!RE$2,'1617 Data'!$A$2:$AEW$2,0))</f>
        <v>0</v>
      </c>
      <c r="RF30" s="440">
        <f>INDEX(' Cash Num-Den_Indi'!$A$2:$ANL$35,MATCH('1617 1718 Comparison'!$A30,' Cash Num-Den_Indi'!$A$2:$A$35,0),MATCH('1617 1718 Comparison'!RF$2,' Cash Num-Den_Indi'!$A$2:$ANL$2,0))-INDEX('1617 Data'!$A$2:$AEW$35,MATCH('1617 1718 Comparison'!$A30,'1617 Data'!$A$2:$A$35,0),MATCH('1617 1718 Comparison'!RF$2,'1617 Data'!$A$2:$AEW$2,0))</f>
        <v>0</v>
      </c>
      <c r="RG30" s="440" t="e">
        <f>INDEX(' Cash Num-Den_Indi'!$A$2:$ANL$35,MATCH('1617 1718 Comparison'!$A30,' Cash Num-Den_Indi'!$A$2:$A$35,0),MATCH('1617 1718 Comparison'!RG$2,' Cash Num-Den_Indi'!$A$2:$ANL$2,0))-INDEX('1617 Data'!$A$2:$AEW$35,MATCH('1617 1718 Comparison'!$A30,'1617 Data'!$A$2:$A$35,0),MATCH('1617 1718 Comparison'!RG$2,'1617 Data'!$A$2:$AEW$2,0))</f>
        <v>#N/A</v>
      </c>
      <c r="RH30" s="440">
        <f>INDEX(' Cash Num-Den_Indi'!$A$2:$ANL$35,MATCH('1617 1718 Comparison'!$A30,' Cash Num-Den_Indi'!$A$2:$A$35,0),MATCH('1617 1718 Comparison'!RH$2,' Cash Num-Den_Indi'!$A$2:$ANL$2,0))-INDEX('1617 Data'!$A$2:$AEW$35,MATCH('1617 1718 Comparison'!$A30,'1617 Data'!$A$2:$A$35,0),MATCH('1617 1718 Comparison'!RH$2,'1617 Data'!$A$2:$AEW$2,0))</f>
        <v>0</v>
      </c>
      <c r="RI30" s="440">
        <f>INDEX(' Cash Num-Den_Indi'!$A$2:$ANL$35,MATCH('1617 1718 Comparison'!$A30,' Cash Num-Den_Indi'!$A$2:$A$35,0),MATCH('1617 1718 Comparison'!RI$2,' Cash Num-Den_Indi'!$A$2:$ANL$2,0))-INDEX('1617 Data'!$A$2:$AEW$35,MATCH('1617 1718 Comparison'!$A30,'1617 Data'!$A$2:$A$35,0),MATCH('1617 1718 Comparison'!RI$2,'1617 Data'!$A$2:$AEW$2,0))</f>
        <v>0</v>
      </c>
      <c r="RJ30" s="440" t="e">
        <f>INDEX(' Cash Num-Den_Indi'!$A$2:$ANL$35,MATCH('1617 1718 Comparison'!$A30,' Cash Num-Den_Indi'!$A$2:$A$35,0),MATCH('1617 1718 Comparison'!RJ$2,' Cash Num-Den_Indi'!$A$2:$ANL$2,0))-INDEX('1617 Data'!$A$2:$AEW$35,MATCH('1617 1718 Comparison'!$A30,'1617 Data'!$A$2:$A$35,0),MATCH('1617 1718 Comparison'!RJ$2,'1617 Data'!$A$2:$AEW$2,0))</f>
        <v>#N/A</v>
      </c>
      <c r="RK30" s="440">
        <f>INDEX(' Cash Num-Den_Indi'!$A$2:$ANL$35,MATCH('1617 1718 Comparison'!$A30,' Cash Num-Den_Indi'!$A$2:$A$35,0),MATCH('1617 1718 Comparison'!RK$2,' Cash Num-Den_Indi'!$A$2:$ANL$2,0))-INDEX('1617 Data'!$A$2:$AEW$35,MATCH('1617 1718 Comparison'!$A30,'1617 Data'!$A$2:$A$35,0),MATCH('1617 1718 Comparison'!RK$2,'1617 Data'!$A$2:$AEW$2,0))</f>
        <v>0</v>
      </c>
      <c r="RL30" s="441" t="e">
        <f>INDEX(' Cash Num-Den_Indi'!$A$2:$ANL$35,MATCH('1617 1718 Comparison'!$A30,' Cash Num-Den_Indi'!$A$2:$A$35,0),MATCH('1617 1718 Comparison'!RL$2,' Cash Num-Den_Indi'!$A$2:$ANL$2,0))-INDEX('1617 Data'!$A$2:$AEW$35,MATCH('1617 1718 Comparison'!$A30,'1617 Data'!$A$2:$A$35,0),MATCH('1617 1718 Comparison'!RL$2,'1617 Data'!$A$2:$AEW$2,0))</f>
        <v>#N/A</v>
      </c>
      <c r="RM30" s="441" t="e">
        <f>INDEX(' Cash Num-Den_Indi'!$A$2:$ANL$35,MATCH('1617 1718 Comparison'!$A30,' Cash Num-Den_Indi'!$A$2:$A$35,0),MATCH('1617 1718 Comparison'!RM$2,' Cash Num-Den_Indi'!$A$2:$ANL$2,0))-INDEX('1617 Data'!$A$2:$AEW$35,MATCH('1617 1718 Comparison'!$A30,'1617 Data'!$A$2:$A$35,0),MATCH('1617 1718 Comparison'!RM$2,'1617 Data'!$A$2:$AEW$2,0))</f>
        <v>#N/A</v>
      </c>
      <c r="RN30" s="441" t="e">
        <f>INDEX(' Cash Num-Den_Indi'!$A$2:$ANL$35,MATCH('1617 1718 Comparison'!$A30,' Cash Num-Den_Indi'!$A$2:$A$35,0),MATCH('1617 1718 Comparison'!RN$2,' Cash Num-Den_Indi'!$A$2:$ANL$2,0))-INDEX('1617 Data'!$A$2:$AEW$35,MATCH('1617 1718 Comparison'!$A30,'1617 Data'!$A$2:$A$35,0),MATCH('1617 1718 Comparison'!RN$2,'1617 Data'!$A$2:$AEW$2,0))</f>
        <v>#N/A</v>
      </c>
      <c r="RO30" s="441" t="e">
        <f>INDEX(' Cash Num-Den_Indi'!$A$2:$ANL$35,MATCH('1617 1718 Comparison'!$A30,' Cash Num-Den_Indi'!$A$2:$A$35,0),MATCH('1617 1718 Comparison'!RO$2,' Cash Num-Den_Indi'!$A$2:$ANL$2,0))-INDEX('1617 Data'!$A$2:$AEW$35,MATCH('1617 1718 Comparison'!$A30,'1617 Data'!$A$2:$A$35,0),MATCH('1617 1718 Comparison'!RO$2,'1617 Data'!$A$2:$AEW$2,0))</f>
        <v>#N/A</v>
      </c>
      <c r="RP30" s="441" t="e">
        <f>INDEX(' Cash Num-Den_Indi'!$A$2:$ANL$35,MATCH('1617 1718 Comparison'!$A30,' Cash Num-Den_Indi'!$A$2:$A$35,0),MATCH('1617 1718 Comparison'!RP$2,' Cash Num-Den_Indi'!$A$2:$ANL$2,0))-INDEX('1617 Data'!$A$2:$AEW$35,MATCH('1617 1718 Comparison'!$A30,'1617 Data'!$A$2:$A$35,0),MATCH('1617 1718 Comparison'!RP$2,'1617 Data'!$A$2:$AEW$2,0))</f>
        <v>#N/A</v>
      </c>
      <c r="RQ30" s="441" t="e">
        <f>INDEX(' Cash Num-Den_Indi'!$A$2:$ANL$35,MATCH('1617 1718 Comparison'!$A30,' Cash Num-Den_Indi'!$A$2:$A$35,0),MATCH('1617 1718 Comparison'!RQ$2,' Cash Num-Den_Indi'!$A$2:$ANL$2,0))-INDEX('1617 Data'!$A$2:$AEW$35,MATCH('1617 1718 Comparison'!$A30,'1617 Data'!$A$2:$A$35,0),MATCH('1617 1718 Comparison'!RQ$2,'1617 Data'!$A$2:$AEW$2,0))</f>
        <v>#N/A</v>
      </c>
      <c r="RR30" s="441" t="e">
        <f>INDEX(' Cash Num-Den_Indi'!$A$2:$ANL$35,MATCH('1617 1718 Comparison'!$A30,' Cash Num-Den_Indi'!$A$2:$A$35,0),MATCH('1617 1718 Comparison'!RR$2,' Cash Num-Den_Indi'!$A$2:$ANL$2,0))-INDEX('1617 Data'!$A$2:$AEW$35,MATCH('1617 1718 Comparison'!$A30,'1617 Data'!$A$2:$A$35,0),MATCH('1617 1718 Comparison'!RR$2,'1617 Data'!$A$2:$AEW$2,0))</f>
        <v>#N/A</v>
      </c>
      <c r="RS30" s="441" t="e">
        <f>INDEX(' Cash Num-Den_Indi'!$A$2:$ANL$35,MATCH('1617 1718 Comparison'!$A30,' Cash Num-Den_Indi'!$A$2:$A$35,0),MATCH('1617 1718 Comparison'!RS$2,' Cash Num-Den_Indi'!$A$2:$ANL$2,0))-INDEX('1617 Data'!$A$2:$AEW$35,MATCH('1617 1718 Comparison'!$A30,'1617 Data'!$A$2:$A$35,0),MATCH('1617 1718 Comparison'!RS$2,'1617 Data'!$A$2:$AEW$2,0))</f>
        <v>#N/A</v>
      </c>
      <c r="RT30" s="441" t="e">
        <f>INDEX(' Cash Num-Den_Indi'!$A$2:$ANL$35,MATCH('1617 1718 Comparison'!$A30,' Cash Num-Den_Indi'!$A$2:$A$35,0),MATCH('1617 1718 Comparison'!RT$2,' Cash Num-Den_Indi'!$A$2:$ANL$2,0))-INDEX('1617 Data'!$A$2:$AEW$35,MATCH('1617 1718 Comparison'!$A30,'1617 Data'!$A$2:$A$35,0),MATCH('1617 1718 Comparison'!RT$2,'1617 Data'!$A$2:$AEW$2,0))</f>
        <v>#N/A</v>
      </c>
      <c r="RU30" s="441" t="e">
        <f>INDEX(' Cash Num-Den_Indi'!$A$2:$ANL$35,MATCH('1617 1718 Comparison'!$A30,' Cash Num-Den_Indi'!$A$2:$A$35,0),MATCH('1617 1718 Comparison'!RU$2,' Cash Num-Den_Indi'!$A$2:$ANL$2,0))-INDEX('1617 Data'!$A$2:$AEW$35,MATCH('1617 1718 Comparison'!$A30,'1617 Data'!$A$2:$A$35,0),MATCH('1617 1718 Comparison'!RU$2,'1617 Data'!$A$2:$AEW$2,0))</f>
        <v>#N/A</v>
      </c>
      <c r="RV30" s="441" t="e">
        <f>INDEX(' Cash Num-Den_Indi'!$A$2:$ANL$35,MATCH('1617 1718 Comparison'!$A30,' Cash Num-Den_Indi'!$A$2:$A$35,0),MATCH('1617 1718 Comparison'!RV$2,' Cash Num-Den_Indi'!$A$2:$ANL$2,0))-INDEX('1617 Data'!$A$2:$AEW$35,MATCH('1617 1718 Comparison'!$A30,'1617 Data'!$A$2:$A$35,0),MATCH('1617 1718 Comparison'!RV$2,'1617 Data'!$A$2:$AEW$2,0))</f>
        <v>#N/A</v>
      </c>
      <c r="RW30" s="440">
        <f>INDEX(' Cash Num-Den_Indi'!$A$2:$ANL$35,MATCH('1617 1718 Comparison'!$A30,' Cash Num-Den_Indi'!$A$2:$A$35,0),MATCH('1617 1718 Comparison'!RW$2,' Cash Num-Den_Indi'!$A$2:$ANL$2,0))-INDEX('1617 Data'!$A$2:$AEW$35,MATCH('1617 1718 Comparison'!$A30,'1617 Data'!$A$2:$A$35,0),MATCH('1617 1718 Comparison'!RW$2,'1617 Data'!$A$2:$AEW$2,0))</f>
        <v>0</v>
      </c>
      <c r="RX30" s="440">
        <f>INDEX(' Cash Num-Den_Indi'!$A$2:$ANL$35,MATCH('1617 1718 Comparison'!$A30,' Cash Num-Den_Indi'!$A$2:$A$35,0),MATCH('1617 1718 Comparison'!RX$2,' Cash Num-Den_Indi'!$A$2:$ANL$2,0))-INDEX('1617 Data'!$A$2:$AEW$35,MATCH('1617 1718 Comparison'!$A30,'1617 Data'!$A$2:$A$35,0),MATCH('1617 1718 Comparison'!RX$2,'1617 Data'!$A$2:$AEW$2,0))</f>
        <v>0</v>
      </c>
      <c r="RY30" s="441" t="e">
        <f>INDEX(' Cash Num-Den_Indi'!$A$2:$ANL$35,MATCH('1617 1718 Comparison'!$A30,' Cash Num-Den_Indi'!$A$2:$A$35,0),MATCH('1617 1718 Comparison'!RY$2,' Cash Num-Den_Indi'!$A$2:$ANL$2,0))-INDEX('1617 Data'!$A$2:$AEW$35,MATCH('1617 1718 Comparison'!$A30,'1617 Data'!$A$2:$A$35,0),MATCH('1617 1718 Comparison'!RY$2,'1617 Data'!$A$2:$AEW$2,0))</f>
        <v>#N/A</v>
      </c>
      <c r="RZ30" s="440">
        <f>INDEX(' Cash Num-Den_Indi'!$A$2:$ANL$35,MATCH('1617 1718 Comparison'!$A30,' Cash Num-Den_Indi'!$A$2:$A$35,0),MATCH('1617 1718 Comparison'!RZ$2,' Cash Num-Den_Indi'!$A$2:$ANL$2,0))-INDEX('1617 Data'!$A$2:$AEW$35,MATCH('1617 1718 Comparison'!$A30,'1617 Data'!$A$2:$A$35,0),MATCH('1617 1718 Comparison'!RZ$2,'1617 Data'!$A$2:$AEW$2,0))</f>
        <v>0</v>
      </c>
      <c r="SA30" s="440">
        <f>INDEX(' Cash Num-Den_Indi'!$A$2:$ANL$35,MATCH('1617 1718 Comparison'!$A30,' Cash Num-Den_Indi'!$A$2:$A$35,0),MATCH('1617 1718 Comparison'!SA$2,' Cash Num-Den_Indi'!$A$2:$ANL$2,0))-INDEX('1617 Data'!$A$2:$AEW$35,MATCH('1617 1718 Comparison'!$A30,'1617 Data'!$A$2:$A$35,0),MATCH('1617 1718 Comparison'!SA$2,'1617 Data'!$A$2:$AEW$2,0))</f>
        <v>0</v>
      </c>
      <c r="SB30" s="441" t="e">
        <f>INDEX(' Cash Num-Den_Indi'!$A$2:$ANL$35,MATCH('1617 1718 Comparison'!$A30,' Cash Num-Den_Indi'!$A$2:$A$35,0),MATCH('1617 1718 Comparison'!SB$2,' Cash Num-Den_Indi'!$A$2:$ANL$2,0))-INDEX('1617 Data'!$A$2:$AEW$35,MATCH('1617 1718 Comparison'!$A30,'1617 Data'!$A$2:$A$35,0),MATCH('1617 1718 Comparison'!SB$2,'1617 Data'!$A$2:$AEW$2,0))</f>
        <v>#N/A</v>
      </c>
      <c r="SC30" s="440">
        <f>INDEX(' Cash Num-Den_Indi'!$A$2:$ANL$35,MATCH('1617 1718 Comparison'!$A30,' Cash Num-Den_Indi'!$A$2:$A$35,0),MATCH('1617 1718 Comparison'!SC$2,' Cash Num-Den_Indi'!$A$2:$ANL$2,0))-INDEX('1617 Data'!$A$2:$AEW$35,MATCH('1617 1718 Comparison'!$A30,'1617 Data'!$A$2:$A$35,0),MATCH('1617 1718 Comparison'!SC$2,'1617 Data'!$A$2:$AEW$2,0))</f>
        <v>0</v>
      </c>
      <c r="SD30" s="440">
        <f>INDEX(' Cash Num-Den_Indi'!$A$2:$ANL$35,MATCH('1617 1718 Comparison'!$A30,' Cash Num-Den_Indi'!$A$2:$A$35,0),MATCH('1617 1718 Comparison'!SD$2,' Cash Num-Den_Indi'!$A$2:$ANL$2,0))-INDEX('1617 Data'!$A$2:$AEW$35,MATCH('1617 1718 Comparison'!$A30,'1617 Data'!$A$2:$A$35,0),MATCH('1617 1718 Comparison'!SD$2,'1617 Data'!$A$2:$AEW$2,0))</f>
        <v>0</v>
      </c>
      <c r="SE30" s="440">
        <f>INDEX(' Cash Num-Den_Indi'!$A$2:$ANL$35,MATCH('1617 1718 Comparison'!$A30,' Cash Num-Den_Indi'!$A$2:$A$35,0),MATCH('1617 1718 Comparison'!SE$2,' Cash Num-Den_Indi'!$A$2:$ANL$2,0))-INDEX('1617 Data'!$A$2:$AEW$35,MATCH('1617 1718 Comparison'!$A30,'1617 Data'!$A$2:$A$35,0),MATCH('1617 1718 Comparison'!SE$2,'1617 Data'!$A$2:$AEW$2,0))</f>
        <v>0</v>
      </c>
      <c r="SF30" s="440">
        <f>INDEX(' Cash Num-Den_Indi'!$A$2:$ANL$35,MATCH('1617 1718 Comparison'!$A30,' Cash Num-Den_Indi'!$A$2:$A$35,0),MATCH('1617 1718 Comparison'!SF$2,' Cash Num-Den_Indi'!$A$2:$ANL$2,0))-INDEX('1617 Data'!$A$2:$AEW$35,MATCH('1617 1718 Comparison'!$A30,'1617 Data'!$A$2:$A$35,0),MATCH('1617 1718 Comparison'!SF$2,'1617 Data'!$A$2:$AEW$2,0))</f>
        <v>0</v>
      </c>
      <c r="SG30" s="440">
        <f>INDEX(' Cash Num-Den_Indi'!$A$2:$ANL$35,MATCH('1617 1718 Comparison'!$A30,' Cash Num-Den_Indi'!$A$2:$A$35,0),MATCH('1617 1718 Comparison'!SG$2,' Cash Num-Den_Indi'!$A$2:$ANL$2,0))-INDEX('1617 Data'!$A$2:$AEW$35,MATCH('1617 1718 Comparison'!$A30,'1617 Data'!$A$2:$A$35,0),MATCH('1617 1718 Comparison'!SG$2,'1617 Data'!$A$2:$AEW$2,0))</f>
        <v>0</v>
      </c>
      <c r="SH30" s="440">
        <f>INDEX(' Cash Num-Den_Indi'!$A$2:$ANL$35,MATCH('1617 1718 Comparison'!$A30,' Cash Num-Den_Indi'!$A$2:$A$35,0),MATCH('1617 1718 Comparison'!SH$2,' Cash Num-Den_Indi'!$A$2:$ANL$2,0))-INDEX('1617 Data'!$A$2:$AEW$35,MATCH('1617 1718 Comparison'!$A30,'1617 Data'!$A$2:$A$35,0),MATCH('1617 1718 Comparison'!SH$2,'1617 Data'!$A$2:$AEW$2,0))</f>
        <v>0</v>
      </c>
      <c r="SI30" s="440">
        <f>INDEX(' Cash Num-Den_Indi'!$A$2:$ANL$35,MATCH('1617 1718 Comparison'!$A30,' Cash Num-Den_Indi'!$A$2:$A$35,0),MATCH('1617 1718 Comparison'!SI$2,' Cash Num-Den_Indi'!$A$2:$ANL$2,0))-INDEX('1617 Data'!$A$2:$AEW$35,MATCH('1617 1718 Comparison'!$A30,'1617 Data'!$A$2:$A$35,0),MATCH('1617 1718 Comparison'!SI$2,'1617 Data'!$A$2:$AEW$2,0))</f>
        <v>0</v>
      </c>
      <c r="SJ30" s="440">
        <f>INDEX(' Cash Num-Den_Indi'!$A$2:$ANL$35,MATCH('1617 1718 Comparison'!$A30,' Cash Num-Den_Indi'!$A$2:$A$35,0),MATCH('1617 1718 Comparison'!SJ$2,' Cash Num-Den_Indi'!$A$2:$ANL$2,0))-INDEX('1617 Data'!$A$2:$AEW$35,MATCH('1617 1718 Comparison'!$A30,'1617 Data'!$A$2:$A$35,0),MATCH('1617 1718 Comparison'!SJ$2,'1617 Data'!$A$2:$AEW$2,0))</f>
        <v>0</v>
      </c>
      <c r="SK30" s="440">
        <f>INDEX(' Cash Num-Den_Indi'!$A$2:$ANL$35,MATCH('1617 1718 Comparison'!$A30,' Cash Num-Den_Indi'!$A$2:$A$35,0),MATCH('1617 1718 Comparison'!SK$2,' Cash Num-Den_Indi'!$A$2:$ANL$2,0))-INDEX('1617 Data'!$A$2:$AEW$35,MATCH('1617 1718 Comparison'!$A30,'1617 Data'!$A$2:$A$35,0),MATCH('1617 1718 Comparison'!SK$2,'1617 Data'!$A$2:$AEW$2,0))</f>
        <v>0</v>
      </c>
      <c r="SL30" s="440">
        <f>INDEX(' Cash Num-Den_Indi'!$A$2:$ANL$35,MATCH('1617 1718 Comparison'!$A30,' Cash Num-Den_Indi'!$A$2:$A$35,0),MATCH('1617 1718 Comparison'!SL$2,' Cash Num-Den_Indi'!$A$2:$ANL$2,0))-INDEX('1617 Data'!$A$2:$AEW$35,MATCH('1617 1718 Comparison'!$A30,'1617 Data'!$A$2:$A$35,0),MATCH('1617 1718 Comparison'!SL$2,'1617 Data'!$A$2:$AEW$2,0))</f>
        <v>0</v>
      </c>
      <c r="SM30" s="440">
        <f>INDEX(' Cash Num-Den_Indi'!$A$2:$ANL$35,MATCH('1617 1718 Comparison'!$A30,' Cash Num-Den_Indi'!$A$2:$A$35,0),MATCH('1617 1718 Comparison'!SM$2,' Cash Num-Den_Indi'!$A$2:$ANL$2,0))-INDEX('1617 Data'!$A$2:$AEW$35,MATCH('1617 1718 Comparison'!$A30,'1617 Data'!$A$2:$A$35,0),MATCH('1617 1718 Comparison'!SM$2,'1617 Data'!$A$2:$AEW$2,0))</f>
        <v>0</v>
      </c>
      <c r="SN30" s="440">
        <f>INDEX(' Cash Num-Den_Indi'!$A$2:$ANL$35,MATCH('1617 1718 Comparison'!$A30,' Cash Num-Den_Indi'!$A$2:$A$35,0),MATCH('1617 1718 Comparison'!SN$2,' Cash Num-Den_Indi'!$A$2:$ANL$2,0))-INDEX('1617 Data'!$A$2:$AEW$35,MATCH('1617 1718 Comparison'!$A30,'1617 Data'!$A$2:$A$35,0),MATCH('1617 1718 Comparison'!SN$2,'1617 Data'!$A$2:$AEW$2,0))</f>
        <v>0</v>
      </c>
      <c r="SO30" s="440">
        <f>INDEX(' Cash Num-Den_Indi'!$A$2:$ANL$35,MATCH('1617 1718 Comparison'!$A30,' Cash Num-Den_Indi'!$A$2:$A$35,0),MATCH('1617 1718 Comparison'!SO$2,' Cash Num-Den_Indi'!$A$2:$ANL$2,0))-INDEX('1617 Data'!$A$2:$AEW$35,MATCH('1617 1718 Comparison'!$A30,'1617 Data'!$A$2:$A$35,0),MATCH('1617 1718 Comparison'!SO$2,'1617 Data'!$A$2:$AEW$2,0))</f>
        <v>0</v>
      </c>
      <c r="SP30" s="440">
        <f>INDEX(' Cash Num-Den_Indi'!$A$2:$ANL$35,MATCH('1617 1718 Comparison'!$A30,' Cash Num-Den_Indi'!$A$2:$A$35,0),MATCH('1617 1718 Comparison'!SP$2,' Cash Num-Den_Indi'!$A$2:$ANL$2,0))-INDEX('1617 Data'!$A$2:$AEW$35,MATCH('1617 1718 Comparison'!$A30,'1617 Data'!$A$2:$A$35,0),MATCH('1617 1718 Comparison'!SP$2,'1617 Data'!$A$2:$AEW$2,0))</f>
        <v>0</v>
      </c>
      <c r="SQ30" s="440">
        <f>INDEX(' Cash Num-Den_Indi'!$A$2:$ANL$35,MATCH('1617 1718 Comparison'!$A30,' Cash Num-Den_Indi'!$A$2:$A$35,0),MATCH('1617 1718 Comparison'!SQ$2,' Cash Num-Den_Indi'!$A$2:$ANL$2,0))-INDEX('1617 Data'!$A$2:$AEW$35,MATCH('1617 1718 Comparison'!$A30,'1617 Data'!$A$2:$A$35,0),MATCH('1617 1718 Comparison'!SQ$2,'1617 Data'!$A$2:$AEW$2,0))</f>
        <v>0</v>
      </c>
      <c r="SR30" s="440">
        <f>INDEX(' Cash Num-Den_Indi'!$A$2:$ANL$35,MATCH('1617 1718 Comparison'!$A30,' Cash Num-Den_Indi'!$A$2:$A$35,0),MATCH('1617 1718 Comparison'!SR$2,' Cash Num-Den_Indi'!$A$2:$ANL$2,0))-INDEX('1617 Data'!$A$2:$AEW$35,MATCH('1617 1718 Comparison'!$A30,'1617 Data'!$A$2:$A$35,0),MATCH('1617 1718 Comparison'!SR$2,'1617 Data'!$A$2:$AEW$2,0))</f>
        <v>0</v>
      </c>
      <c r="SS30" s="440">
        <f>INDEX(' Cash Num-Den_Indi'!$A$2:$ANL$35,MATCH('1617 1718 Comparison'!$A30,' Cash Num-Den_Indi'!$A$2:$A$35,0),MATCH('1617 1718 Comparison'!SS$2,' Cash Num-Den_Indi'!$A$2:$ANL$2,0))-INDEX('1617 Data'!$A$2:$AEW$35,MATCH('1617 1718 Comparison'!$A30,'1617 Data'!$A$2:$A$35,0),MATCH('1617 1718 Comparison'!SS$2,'1617 Data'!$A$2:$AEW$2,0))</f>
        <v>0</v>
      </c>
      <c r="ST30" s="440">
        <f>INDEX(' Cash Num-Den_Indi'!$A$2:$ANL$35,MATCH('1617 1718 Comparison'!$A30,' Cash Num-Den_Indi'!$A$2:$A$35,0),MATCH('1617 1718 Comparison'!ST$2,' Cash Num-Den_Indi'!$A$2:$ANL$2,0))-INDEX('1617 Data'!$A$2:$AEW$35,MATCH('1617 1718 Comparison'!$A30,'1617 Data'!$A$2:$A$35,0),MATCH('1617 1718 Comparison'!ST$2,'1617 Data'!$A$2:$AEW$2,0))</f>
        <v>0</v>
      </c>
      <c r="SU30" s="440">
        <f>INDEX(' Cash Num-Den_Indi'!$A$2:$ANL$35,MATCH('1617 1718 Comparison'!$A30,' Cash Num-Den_Indi'!$A$2:$A$35,0),MATCH('1617 1718 Comparison'!SU$2,' Cash Num-Den_Indi'!$A$2:$ANL$2,0))-INDEX('1617 Data'!$A$2:$AEW$35,MATCH('1617 1718 Comparison'!$A30,'1617 Data'!$A$2:$A$35,0),MATCH('1617 1718 Comparison'!SU$2,'1617 Data'!$A$2:$AEW$2,0))</f>
        <v>0</v>
      </c>
      <c r="SV30" s="440">
        <f>INDEX(' Cash Num-Den_Indi'!$A$2:$ANL$35,MATCH('1617 1718 Comparison'!$A30,' Cash Num-Den_Indi'!$A$2:$A$35,0),MATCH('1617 1718 Comparison'!SV$2,' Cash Num-Den_Indi'!$A$2:$ANL$2,0))-INDEX('1617 Data'!$A$2:$AEW$35,MATCH('1617 1718 Comparison'!$A30,'1617 Data'!$A$2:$A$35,0),MATCH('1617 1718 Comparison'!SV$2,'1617 Data'!$A$2:$AEW$2,0))</f>
        <v>0</v>
      </c>
      <c r="SW30" s="440">
        <f>INDEX(' Cash Num-Den_Indi'!$A$2:$ANL$35,MATCH('1617 1718 Comparison'!$A30,' Cash Num-Den_Indi'!$A$2:$A$35,0),MATCH('1617 1718 Comparison'!SW$2,' Cash Num-Den_Indi'!$A$2:$ANL$2,0))-INDEX('1617 Data'!$A$2:$AEW$35,MATCH('1617 1718 Comparison'!$A30,'1617 Data'!$A$2:$A$35,0),MATCH('1617 1718 Comparison'!SW$2,'1617 Data'!$A$2:$AEW$2,0))</f>
        <v>0</v>
      </c>
      <c r="SX30" s="441" t="e">
        <f>INDEX(' Cash Num-Den_Indi'!$A$2:$ANL$35,MATCH('1617 1718 Comparison'!$A30,' Cash Num-Den_Indi'!$A$2:$A$35,0),MATCH('1617 1718 Comparison'!SX$2,' Cash Num-Den_Indi'!$A$2:$ANL$2,0))-INDEX('1617 Data'!$A$2:$AEW$35,MATCH('1617 1718 Comparison'!$A30,'1617 Data'!$A$2:$A$35,0),MATCH('1617 1718 Comparison'!SX$2,'1617 Data'!$A$2:$AEW$2,0))</f>
        <v>#N/A</v>
      </c>
      <c r="SY30" s="441" t="e">
        <f>INDEX(' Cash Num-Den_Indi'!$A$2:$ANL$35,MATCH('1617 1718 Comparison'!$A30,' Cash Num-Den_Indi'!$A$2:$A$35,0),MATCH('1617 1718 Comparison'!SY$2,' Cash Num-Den_Indi'!$A$2:$ANL$2,0))-INDEX('1617 Data'!$A$2:$AEW$35,MATCH('1617 1718 Comparison'!$A30,'1617 Data'!$A$2:$A$35,0),MATCH('1617 1718 Comparison'!SY$2,'1617 Data'!$A$2:$AEW$2,0))</f>
        <v>#N/A</v>
      </c>
      <c r="SZ30" s="441" t="e">
        <f>INDEX(' Cash Num-Den_Indi'!$A$2:$ANL$35,MATCH('1617 1718 Comparison'!$A30,' Cash Num-Den_Indi'!$A$2:$A$35,0),MATCH('1617 1718 Comparison'!SZ$2,' Cash Num-Den_Indi'!$A$2:$ANL$2,0))-INDEX('1617 Data'!$A$2:$AEW$35,MATCH('1617 1718 Comparison'!$A30,'1617 Data'!$A$2:$A$35,0),MATCH('1617 1718 Comparison'!SZ$2,'1617 Data'!$A$2:$AEW$2,0))</f>
        <v>#N/A</v>
      </c>
      <c r="TA30" s="440">
        <f>INDEX(' Cash Num-Den_Indi'!$A$2:$ANL$35,MATCH('1617 1718 Comparison'!$A30,' Cash Num-Den_Indi'!$A$2:$A$35,0),MATCH('1617 1718 Comparison'!TA$2,' Cash Num-Den_Indi'!$A$2:$ANL$2,0))-INDEX('1617 Data'!$A$2:$AEW$35,MATCH('1617 1718 Comparison'!$A30,'1617 Data'!$A$2:$A$35,0),MATCH('1617 1718 Comparison'!TA$2,'1617 Data'!$A$2:$AEW$2,0))</f>
        <v>0</v>
      </c>
      <c r="TB30" s="440">
        <f>INDEX(' Cash Num-Den_Indi'!$A$2:$ANL$35,MATCH('1617 1718 Comparison'!$A30,' Cash Num-Den_Indi'!$A$2:$A$35,0),MATCH('1617 1718 Comparison'!TB$2,' Cash Num-Den_Indi'!$A$2:$ANL$2,0))-INDEX('1617 Data'!$A$2:$AEW$35,MATCH('1617 1718 Comparison'!$A30,'1617 Data'!$A$2:$A$35,0),MATCH('1617 1718 Comparison'!TB$2,'1617 Data'!$A$2:$AEW$2,0))</f>
        <v>0</v>
      </c>
      <c r="TC30" s="440">
        <f>INDEX(' Cash Num-Den_Indi'!$A$2:$ANL$35,MATCH('1617 1718 Comparison'!$A30,' Cash Num-Den_Indi'!$A$2:$A$35,0),MATCH('1617 1718 Comparison'!TC$2,' Cash Num-Den_Indi'!$A$2:$ANL$2,0))-INDEX('1617 Data'!$A$2:$AEW$35,MATCH('1617 1718 Comparison'!$A30,'1617 Data'!$A$2:$A$35,0),MATCH('1617 1718 Comparison'!TC$2,'1617 Data'!$A$2:$AEW$2,0))</f>
        <v>0</v>
      </c>
      <c r="TD30" s="440">
        <f>INDEX(' Cash Num-Den_Indi'!$A$2:$ANL$35,MATCH('1617 1718 Comparison'!$A30,' Cash Num-Den_Indi'!$A$2:$A$35,0),MATCH('1617 1718 Comparison'!TD$2,' Cash Num-Den_Indi'!$A$2:$ANL$2,0))-INDEX('1617 Data'!$A$2:$AEW$35,MATCH('1617 1718 Comparison'!$A30,'1617 Data'!$A$2:$A$35,0),MATCH('1617 1718 Comparison'!TD$2,'1617 Data'!$A$2:$AEW$2,0))</f>
        <v>0</v>
      </c>
      <c r="TE30" s="440">
        <f>INDEX(' Cash Num-Den_Indi'!$A$2:$ANL$35,MATCH('1617 1718 Comparison'!$A30,' Cash Num-Den_Indi'!$A$2:$A$35,0),MATCH('1617 1718 Comparison'!TE$2,' Cash Num-Den_Indi'!$A$2:$ANL$2,0))-INDEX('1617 Data'!$A$2:$AEW$35,MATCH('1617 1718 Comparison'!$A30,'1617 Data'!$A$2:$A$35,0),MATCH('1617 1718 Comparison'!TE$2,'1617 Data'!$A$2:$AEW$2,0))</f>
        <v>0</v>
      </c>
      <c r="TF30" s="440">
        <f>INDEX(' Cash Num-Den_Indi'!$A$2:$ANL$35,MATCH('1617 1718 Comparison'!$A30,' Cash Num-Den_Indi'!$A$2:$A$35,0),MATCH('1617 1718 Comparison'!TF$2,' Cash Num-Den_Indi'!$A$2:$ANL$2,0))-INDEX('1617 Data'!$A$2:$AEW$35,MATCH('1617 1718 Comparison'!$A30,'1617 Data'!$A$2:$A$35,0),MATCH('1617 1718 Comparison'!TF$2,'1617 Data'!$A$2:$AEW$2,0))</f>
        <v>0</v>
      </c>
      <c r="TG30" s="440">
        <f>INDEX(' Cash Num-Den_Indi'!$A$2:$ANL$35,MATCH('1617 1718 Comparison'!$A30,' Cash Num-Den_Indi'!$A$2:$A$35,0),MATCH('1617 1718 Comparison'!TG$2,' Cash Num-Den_Indi'!$A$2:$ANL$2,0))-INDEX('1617 Data'!$A$2:$AEW$35,MATCH('1617 1718 Comparison'!$A30,'1617 Data'!$A$2:$A$35,0),MATCH('1617 1718 Comparison'!TG$2,'1617 Data'!$A$2:$AEW$2,0))</f>
        <v>0</v>
      </c>
      <c r="TH30" s="440">
        <f>INDEX(' Cash Num-Den_Indi'!$A$2:$ANL$35,MATCH('1617 1718 Comparison'!$A30,' Cash Num-Den_Indi'!$A$2:$A$35,0),MATCH('1617 1718 Comparison'!TH$2,' Cash Num-Den_Indi'!$A$2:$ANL$2,0))-INDEX('1617 Data'!$A$2:$AEW$35,MATCH('1617 1718 Comparison'!$A30,'1617 Data'!$A$2:$A$35,0),MATCH('1617 1718 Comparison'!TH$2,'1617 Data'!$A$2:$AEW$2,0))</f>
        <v>0</v>
      </c>
      <c r="TI30" s="440">
        <f>INDEX(' Cash Num-Den_Indi'!$A$2:$ANL$35,MATCH('1617 1718 Comparison'!$A30,' Cash Num-Den_Indi'!$A$2:$A$35,0),MATCH('1617 1718 Comparison'!TI$2,' Cash Num-Den_Indi'!$A$2:$ANL$2,0))-INDEX('1617 Data'!$A$2:$AEW$35,MATCH('1617 1718 Comparison'!$A30,'1617 Data'!$A$2:$A$35,0),MATCH('1617 1718 Comparison'!TI$2,'1617 Data'!$A$2:$AEW$2,0))</f>
        <v>0</v>
      </c>
      <c r="TJ30" s="440">
        <f>INDEX(' Cash Num-Den_Indi'!$A$2:$ANL$35,MATCH('1617 1718 Comparison'!$A30,' Cash Num-Den_Indi'!$A$2:$A$35,0),MATCH('1617 1718 Comparison'!TJ$2,' Cash Num-Den_Indi'!$A$2:$ANL$2,0))-INDEX('1617 Data'!$A$2:$AEW$35,MATCH('1617 1718 Comparison'!$A30,'1617 Data'!$A$2:$A$35,0),MATCH('1617 1718 Comparison'!TJ$2,'1617 Data'!$A$2:$AEW$2,0))</f>
        <v>0</v>
      </c>
      <c r="TK30" s="440">
        <f>INDEX(' Cash Num-Den_Indi'!$A$2:$ANL$35,MATCH('1617 1718 Comparison'!$A30,' Cash Num-Den_Indi'!$A$2:$A$35,0),MATCH('1617 1718 Comparison'!TK$2,' Cash Num-Den_Indi'!$A$2:$ANL$2,0))-INDEX('1617 Data'!$A$2:$AEW$35,MATCH('1617 1718 Comparison'!$A30,'1617 Data'!$A$2:$A$35,0),MATCH('1617 1718 Comparison'!TK$2,'1617 Data'!$A$2:$AEW$2,0))</f>
        <v>0</v>
      </c>
      <c r="TL30" s="440">
        <f>INDEX(' Cash Num-Den_Indi'!$A$2:$ANL$35,MATCH('1617 1718 Comparison'!$A30,' Cash Num-Den_Indi'!$A$2:$A$35,0),MATCH('1617 1718 Comparison'!TL$2,' Cash Num-Den_Indi'!$A$2:$ANL$2,0))-INDEX('1617 Data'!$A$2:$AEW$35,MATCH('1617 1718 Comparison'!$A30,'1617 Data'!$A$2:$A$35,0),MATCH('1617 1718 Comparison'!TL$2,'1617 Data'!$A$2:$AEW$2,0))</f>
        <v>0</v>
      </c>
      <c r="TM30" s="440">
        <f>INDEX(' Cash Num-Den_Indi'!$A$2:$ANL$35,MATCH('1617 1718 Comparison'!$A30,' Cash Num-Den_Indi'!$A$2:$A$35,0),MATCH('1617 1718 Comparison'!TM$2,' Cash Num-Den_Indi'!$A$2:$ANL$2,0))-INDEX('1617 Data'!$A$2:$AEW$35,MATCH('1617 1718 Comparison'!$A30,'1617 Data'!$A$2:$A$35,0),MATCH('1617 1718 Comparison'!TM$2,'1617 Data'!$A$2:$AEW$2,0))</f>
        <v>0</v>
      </c>
      <c r="TN30" s="440">
        <f>INDEX(' Cash Num-Den_Indi'!$A$2:$ANL$35,MATCH('1617 1718 Comparison'!$A30,' Cash Num-Den_Indi'!$A$2:$A$35,0),MATCH('1617 1718 Comparison'!TN$2,' Cash Num-Den_Indi'!$A$2:$ANL$2,0))-INDEX('1617 Data'!$A$2:$AEW$35,MATCH('1617 1718 Comparison'!$A30,'1617 Data'!$A$2:$A$35,0),MATCH('1617 1718 Comparison'!TN$2,'1617 Data'!$A$2:$AEW$2,0))</f>
        <v>0</v>
      </c>
      <c r="TO30" s="440">
        <f>INDEX(' Cash Num-Den_Indi'!$A$2:$ANL$35,MATCH('1617 1718 Comparison'!$A30,' Cash Num-Den_Indi'!$A$2:$A$35,0),MATCH('1617 1718 Comparison'!TO$2,' Cash Num-Den_Indi'!$A$2:$ANL$2,0))-INDEX('1617 Data'!$A$2:$AEW$35,MATCH('1617 1718 Comparison'!$A30,'1617 Data'!$A$2:$A$35,0),MATCH('1617 1718 Comparison'!TO$2,'1617 Data'!$A$2:$AEW$2,0))</f>
        <v>0</v>
      </c>
      <c r="TP30" s="440">
        <f>INDEX(' Cash Num-Den_Indi'!$A$2:$ANL$35,MATCH('1617 1718 Comparison'!$A30,' Cash Num-Den_Indi'!$A$2:$A$35,0),MATCH('1617 1718 Comparison'!TP$2,' Cash Num-Den_Indi'!$A$2:$ANL$2,0))-INDEX('1617 Data'!$A$2:$AEW$35,MATCH('1617 1718 Comparison'!$A30,'1617 Data'!$A$2:$A$35,0),MATCH('1617 1718 Comparison'!TP$2,'1617 Data'!$A$2:$AEW$2,0))</f>
        <v>0</v>
      </c>
      <c r="TQ30" s="440">
        <f>INDEX(' Cash Num-Den_Indi'!$A$2:$ANL$35,MATCH('1617 1718 Comparison'!$A30,' Cash Num-Den_Indi'!$A$2:$A$35,0),MATCH('1617 1718 Comparison'!TQ$2,' Cash Num-Den_Indi'!$A$2:$ANL$2,0))-INDEX('1617 Data'!$A$2:$AEW$35,MATCH('1617 1718 Comparison'!$A30,'1617 Data'!$A$2:$A$35,0),MATCH('1617 1718 Comparison'!TQ$2,'1617 Data'!$A$2:$AEW$2,0))</f>
        <v>0</v>
      </c>
      <c r="TR30" s="440">
        <f>INDEX(' Cash Num-Den_Indi'!$A$2:$ANL$35,MATCH('1617 1718 Comparison'!$A30,' Cash Num-Den_Indi'!$A$2:$A$35,0),MATCH('1617 1718 Comparison'!TR$2,' Cash Num-Den_Indi'!$A$2:$ANL$2,0))-INDEX('1617 Data'!$A$2:$AEW$35,MATCH('1617 1718 Comparison'!$A30,'1617 Data'!$A$2:$A$35,0),MATCH('1617 1718 Comparison'!TR$2,'1617 Data'!$A$2:$AEW$2,0))</f>
        <v>0</v>
      </c>
      <c r="TS30" s="440">
        <f>INDEX(' Cash Num-Den_Indi'!$A$2:$ANL$35,MATCH('1617 1718 Comparison'!$A30,' Cash Num-Den_Indi'!$A$2:$A$35,0),MATCH('1617 1718 Comparison'!TS$2,' Cash Num-Den_Indi'!$A$2:$ANL$2,0))-INDEX('1617 Data'!$A$2:$AEW$35,MATCH('1617 1718 Comparison'!$A30,'1617 Data'!$A$2:$A$35,0),MATCH('1617 1718 Comparison'!TS$2,'1617 Data'!$A$2:$AEW$2,0))</f>
        <v>0.10130845794054366</v>
      </c>
      <c r="TT30" s="440">
        <f>INDEX(' Cash Num-Den_Indi'!$A$2:$ANL$35,MATCH('1617 1718 Comparison'!$A30,' Cash Num-Den_Indi'!$A$2:$A$35,0),MATCH('1617 1718 Comparison'!TT$2,' Cash Num-Den_Indi'!$A$2:$ANL$2,0))-INDEX('1617 Data'!$A$2:$AEW$35,MATCH('1617 1718 Comparison'!$A30,'1617 Data'!$A$2:$A$35,0),MATCH('1617 1718 Comparison'!TT$2,'1617 Data'!$A$2:$AEW$2,0))</f>
        <v>77</v>
      </c>
      <c r="TU30" s="440">
        <f>INDEX(' Cash Num-Den_Indi'!$A$2:$ANL$35,MATCH('1617 1718 Comparison'!$A30,' Cash Num-Den_Indi'!$A$2:$A$35,0),MATCH('1617 1718 Comparison'!TU$2,' Cash Num-Den_Indi'!$A$2:$ANL$2,0))-INDEX('1617 Data'!$A$2:$AEW$35,MATCH('1617 1718 Comparison'!$A30,'1617 Data'!$A$2:$A$35,0),MATCH('1617 1718 Comparison'!TU$2,'1617 Data'!$A$2:$AEW$2,0))</f>
        <v>0</v>
      </c>
      <c r="TV30" s="441" t="e">
        <f>INDEX(' Cash Num-Den_Indi'!$A$2:$ANL$35,MATCH('1617 1718 Comparison'!$A30,' Cash Num-Den_Indi'!$A$2:$A$35,0),MATCH('1617 1718 Comparison'!TV$2,' Cash Num-Den_Indi'!$A$2:$ANL$2,0))-INDEX('1617 Data'!$A$2:$AEW$35,MATCH('1617 1718 Comparison'!$A30,'1617 Data'!$A$2:$A$35,0),MATCH('1617 1718 Comparison'!TV$2,'1617 Data'!$A$2:$AEW$2,0))</f>
        <v>#N/A</v>
      </c>
      <c r="TW30" s="441" t="e">
        <f>INDEX(' Cash Num-Den_Indi'!$A$2:$ANL$35,MATCH('1617 1718 Comparison'!$A30,' Cash Num-Den_Indi'!$A$2:$A$35,0),MATCH('1617 1718 Comparison'!TW$2,' Cash Num-Den_Indi'!$A$2:$ANL$2,0))-INDEX('1617 Data'!$A$2:$AEW$35,MATCH('1617 1718 Comparison'!$A30,'1617 Data'!$A$2:$A$35,0),MATCH('1617 1718 Comparison'!TW$2,'1617 Data'!$A$2:$AEW$2,0))</f>
        <v>#N/A</v>
      </c>
      <c r="TX30" s="441" t="e">
        <f>INDEX(' Cash Num-Den_Indi'!$A$2:$ANL$35,MATCH('1617 1718 Comparison'!$A30,' Cash Num-Den_Indi'!$A$2:$A$35,0),MATCH('1617 1718 Comparison'!TX$2,' Cash Num-Den_Indi'!$A$2:$ANL$2,0))-INDEX('1617 Data'!$A$2:$AEW$35,MATCH('1617 1718 Comparison'!$A30,'1617 Data'!$A$2:$A$35,0),MATCH('1617 1718 Comparison'!TX$2,'1617 Data'!$A$2:$AEW$2,0))</f>
        <v>#N/A</v>
      </c>
      <c r="TY30" s="440">
        <f>INDEX(' Cash Num-Den_Indi'!$A$2:$ANL$35,MATCH('1617 1718 Comparison'!$A30,' Cash Num-Den_Indi'!$A$2:$A$35,0),MATCH('1617 1718 Comparison'!TY$2,' Cash Num-Den_Indi'!$A$2:$ANL$2,0))-INDEX('1617 Data'!$A$2:$AEW$35,MATCH('1617 1718 Comparison'!$A30,'1617 Data'!$A$2:$A$35,0),MATCH('1617 1718 Comparison'!TY$2,'1617 Data'!$A$2:$AEW$2,0))</f>
        <v>0</v>
      </c>
      <c r="TZ30" s="440">
        <f>INDEX(' Cash Num-Den_Indi'!$A$2:$ANL$35,MATCH('1617 1718 Comparison'!$A30,' Cash Num-Den_Indi'!$A$2:$A$35,0),MATCH('1617 1718 Comparison'!TZ$2,' Cash Num-Den_Indi'!$A$2:$ANL$2,0))-INDEX('1617 Data'!$A$2:$AEW$35,MATCH('1617 1718 Comparison'!$A30,'1617 Data'!$A$2:$A$35,0),MATCH('1617 1718 Comparison'!TZ$2,'1617 Data'!$A$2:$AEW$2,0))</f>
        <v>0</v>
      </c>
      <c r="UA30" s="440">
        <f>INDEX(' Cash Num-Den_Indi'!$A$2:$ANL$35,MATCH('1617 1718 Comparison'!$A30,' Cash Num-Den_Indi'!$A$2:$A$35,0),MATCH('1617 1718 Comparison'!UA$2,' Cash Num-Den_Indi'!$A$2:$ANL$2,0))-INDEX('1617 Data'!$A$2:$AEW$35,MATCH('1617 1718 Comparison'!$A30,'1617 Data'!$A$2:$A$35,0),MATCH('1617 1718 Comparison'!UA$2,'1617 Data'!$A$2:$AEW$2,0))</f>
        <v>0</v>
      </c>
      <c r="UB30" s="440">
        <f>INDEX(' Cash Num-Den_Indi'!$A$2:$ANL$35,MATCH('1617 1718 Comparison'!$A30,' Cash Num-Den_Indi'!$A$2:$A$35,0),MATCH('1617 1718 Comparison'!UB$2,' Cash Num-Den_Indi'!$A$2:$ANL$2,0))-INDEX('1617 Data'!$A$2:$AEW$35,MATCH('1617 1718 Comparison'!$A30,'1617 Data'!$A$2:$A$35,0),MATCH('1617 1718 Comparison'!UB$2,'1617 Data'!$A$2:$AEW$2,0))</f>
        <v>0</v>
      </c>
      <c r="UC30" s="440">
        <f>INDEX(' Cash Num-Den_Indi'!$A$2:$ANL$35,MATCH('1617 1718 Comparison'!$A30,' Cash Num-Den_Indi'!$A$2:$A$35,0),MATCH('1617 1718 Comparison'!UC$2,' Cash Num-Den_Indi'!$A$2:$ANL$2,0))-INDEX('1617 Data'!$A$2:$AEW$35,MATCH('1617 1718 Comparison'!$A30,'1617 Data'!$A$2:$A$35,0),MATCH('1617 1718 Comparison'!UC$2,'1617 Data'!$A$2:$AEW$2,0))</f>
        <v>0</v>
      </c>
      <c r="UD30" s="440">
        <f>INDEX(' Cash Num-Den_Indi'!$A$2:$ANL$35,MATCH('1617 1718 Comparison'!$A30,' Cash Num-Den_Indi'!$A$2:$A$35,0),MATCH('1617 1718 Comparison'!UD$2,' Cash Num-Den_Indi'!$A$2:$ANL$2,0))-INDEX('1617 Data'!$A$2:$AEW$35,MATCH('1617 1718 Comparison'!$A30,'1617 Data'!$A$2:$A$35,0),MATCH('1617 1718 Comparison'!UD$2,'1617 Data'!$A$2:$AEW$2,0))</f>
        <v>0</v>
      </c>
      <c r="UE30" s="440">
        <f>INDEX(' Cash Num-Den_Indi'!$A$2:$ANL$35,MATCH('1617 1718 Comparison'!$A30,' Cash Num-Den_Indi'!$A$2:$A$35,0),MATCH('1617 1718 Comparison'!UE$2,' Cash Num-Den_Indi'!$A$2:$ANL$2,0))-INDEX('1617 Data'!$A$2:$AEW$35,MATCH('1617 1718 Comparison'!$A30,'1617 Data'!$A$2:$A$35,0),MATCH('1617 1718 Comparison'!UE$2,'1617 Data'!$A$2:$AEW$2,0))</f>
        <v>0</v>
      </c>
      <c r="UF30" s="440">
        <f>INDEX(' Cash Num-Den_Indi'!$A$2:$ANL$35,MATCH('1617 1718 Comparison'!$A30,' Cash Num-Den_Indi'!$A$2:$A$35,0),MATCH('1617 1718 Comparison'!UF$2,' Cash Num-Den_Indi'!$A$2:$ANL$2,0))-INDEX('1617 Data'!$A$2:$AEW$35,MATCH('1617 1718 Comparison'!$A30,'1617 Data'!$A$2:$A$35,0),MATCH('1617 1718 Comparison'!UF$2,'1617 Data'!$A$2:$AEW$2,0))</f>
        <v>0</v>
      </c>
      <c r="UG30" s="440">
        <f>INDEX(' Cash Num-Den_Indi'!$A$2:$ANL$35,MATCH('1617 1718 Comparison'!$A30,' Cash Num-Den_Indi'!$A$2:$A$35,0),MATCH('1617 1718 Comparison'!UG$2,' Cash Num-Den_Indi'!$A$2:$ANL$2,0))-INDEX('1617 Data'!$A$2:$AEW$35,MATCH('1617 1718 Comparison'!$A30,'1617 Data'!$A$2:$A$35,0),MATCH('1617 1718 Comparison'!UG$2,'1617 Data'!$A$2:$AEW$2,0))</f>
        <v>0</v>
      </c>
      <c r="UH30" s="440">
        <f>INDEX(' Cash Num-Den_Indi'!$A$2:$ANL$35,MATCH('1617 1718 Comparison'!$A30,' Cash Num-Den_Indi'!$A$2:$A$35,0),MATCH('1617 1718 Comparison'!UH$2,' Cash Num-Den_Indi'!$A$2:$ANL$2,0))-INDEX('1617 Data'!$A$2:$AEW$35,MATCH('1617 1718 Comparison'!$A30,'1617 Data'!$A$2:$A$35,0),MATCH('1617 1718 Comparison'!UH$2,'1617 Data'!$A$2:$AEW$2,0))</f>
        <v>0</v>
      </c>
      <c r="UI30" s="440">
        <f>INDEX(' Cash Num-Den_Indi'!$A$2:$ANL$35,MATCH('1617 1718 Comparison'!$A30,' Cash Num-Den_Indi'!$A$2:$A$35,0),MATCH('1617 1718 Comparison'!UI$2,' Cash Num-Den_Indi'!$A$2:$ANL$2,0))-INDEX('1617 Data'!$A$2:$AEW$35,MATCH('1617 1718 Comparison'!$A30,'1617 Data'!$A$2:$A$35,0),MATCH('1617 1718 Comparison'!UI$2,'1617 Data'!$A$2:$AEW$2,0))</f>
        <v>0</v>
      </c>
      <c r="UJ30" s="440">
        <f>INDEX(' Cash Num-Den_Indi'!$A$2:$ANL$35,MATCH('1617 1718 Comparison'!$A30,' Cash Num-Den_Indi'!$A$2:$A$35,0),MATCH('1617 1718 Comparison'!UJ$2,' Cash Num-Den_Indi'!$A$2:$ANL$2,0))-INDEX('1617 Data'!$A$2:$AEW$35,MATCH('1617 1718 Comparison'!$A30,'1617 Data'!$A$2:$A$35,0),MATCH('1617 1718 Comparison'!UJ$2,'1617 Data'!$A$2:$AEW$2,0))</f>
        <v>0</v>
      </c>
      <c r="UK30" s="440">
        <f>INDEX(' Cash Num-Den_Indi'!$A$2:$ANL$35,MATCH('1617 1718 Comparison'!$A30,' Cash Num-Den_Indi'!$A$2:$A$35,0),MATCH('1617 1718 Comparison'!UK$2,' Cash Num-Den_Indi'!$A$2:$ANL$2,0))-INDEX('1617 Data'!$A$2:$AEW$35,MATCH('1617 1718 Comparison'!$A30,'1617 Data'!$A$2:$A$35,0),MATCH('1617 1718 Comparison'!UK$2,'1617 Data'!$A$2:$AEW$2,0))</f>
        <v>0</v>
      </c>
      <c r="UL30" s="440">
        <f>INDEX(' Cash Num-Den_Indi'!$A$2:$ANL$35,MATCH('1617 1718 Comparison'!$A30,' Cash Num-Den_Indi'!$A$2:$A$35,0),MATCH('1617 1718 Comparison'!UL$2,' Cash Num-Den_Indi'!$A$2:$ANL$2,0))-INDEX('1617 Data'!$A$2:$AEW$35,MATCH('1617 1718 Comparison'!$A30,'1617 Data'!$A$2:$A$35,0),MATCH('1617 1718 Comparison'!UL$2,'1617 Data'!$A$2:$AEW$2,0))</f>
        <v>0</v>
      </c>
      <c r="UM30" s="440">
        <f>INDEX(' Cash Num-Den_Indi'!$A$2:$ANL$35,MATCH('1617 1718 Comparison'!$A30,' Cash Num-Den_Indi'!$A$2:$A$35,0),MATCH('1617 1718 Comparison'!UM$2,' Cash Num-Den_Indi'!$A$2:$ANL$2,0))-INDEX('1617 Data'!$A$2:$AEW$35,MATCH('1617 1718 Comparison'!$A30,'1617 Data'!$A$2:$A$35,0),MATCH('1617 1718 Comparison'!UM$2,'1617 Data'!$A$2:$AEW$2,0))</f>
        <v>0</v>
      </c>
      <c r="UN30" s="440">
        <f>INDEX(' Cash Num-Den_Indi'!$A$2:$ANL$35,MATCH('1617 1718 Comparison'!$A30,' Cash Num-Den_Indi'!$A$2:$A$35,0),MATCH('1617 1718 Comparison'!UN$2,' Cash Num-Den_Indi'!$A$2:$ANL$2,0))-INDEX('1617 Data'!$A$2:$AEW$35,MATCH('1617 1718 Comparison'!$A30,'1617 Data'!$A$2:$A$35,0),MATCH('1617 1718 Comparison'!UN$2,'1617 Data'!$A$2:$AEW$2,0))</f>
        <v>0</v>
      </c>
      <c r="UO30" s="440">
        <f>INDEX(' Cash Num-Den_Indi'!$A$2:$ANL$35,MATCH('1617 1718 Comparison'!$A30,' Cash Num-Den_Indi'!$A$2:$A$35,0),MATCH('1617 1718 Comparison'!UO$2,' Cash Num-Den_Indi'!$A$2:$ANL$2,0))-INDEX('1617 Data'!$A$2:$AEW$35,MATCH('1617 1718 Comparison'!$A30,'1617 Data'!$A$2:$A$35,0),MATCH('1617 1718 Comparison'!UO$2,'1617 Data'!$A$2:$AEW$2,0))</f>
        <v>0</v>
      </c>
      <c r="UP30" s="440">
        <f>INDEX(' Cash Num-Den_Indi'!$A$2:$ANL$35,MATCH('1617 1718 Comparison'!$A30,' Cash Num-Den_Indi'!$A$2:$A$35,0),MATCH('1617 1718 Comparison'!UP$2,' Cash Num-Den_Indi'!$A$2:$ANL$2,0))-INDEX('1617 Data'!$A$2:$AEW$35,MATCH('1617 1718 Comparison'!$A30,'1617 Data'!$A$2:$A$35,0),MATCH('1617 1718 Comparison'!UP$2,'1617 Data'!$A$2:$AEW$2,0))</f>
        <v>0</v>
      </c>
      <c r="UQ30" s="440">
        <v>0</v>
      </c>
      <c r="UR30" s="440">
        <f>INDEX(' Cash Num-Den_Indi'!$A$2:$ANL$35,MATCH('1617 1718 Comparison'!$A30,' Cash Num-Den_Indi'!$A$2:$A$35,0),MATCH('1617 1718 Comparison'!UR$2,' Cash Num-Den_Indi'!$A$2:$ANL$2,0))-INDEX('1617 Data'!$A$2:$AEW$35,MATCH('1617 1718 Comparison'!$A30,'1617 Data'!$A$2:$A$35,0),MATCH('1617 1718 Comparison'!UR$2,'1617 Data'!$A$2:$AEW$2,0))</f>
        <v>11</v>
      </c>
      <c r="US30" s="440">
        <f>INDEX(' Cash Num-Den_Indi'!$A$2:$ANL$35,MATCH('1617 1718 Comparison'!$A30,' Cash Num-Den_Indi'!$A$2:$A$35,0),MATCH('1617 1718 Comparison'!US$2,' Cash Num-Den_Indi'!$A$2:$ANL$2,0))-INDEX('1617 Data'!$A$2:$AEW$35,MATCH('1617 1718 Comparison'!$A30,'1617 Data'!$A$2:$A$35,0),MATCH('1617 1718 Comparison'!US$2,'1617 Data'!$A$2:$AEW$2,0))</f>
        <v>0</v>
      </c>
      <c r="UT30" s="441" t="e">
        <f>INDEX(' Cash Num-Den_Indi'!$A$2:$ANL$35,MATCH('1617 1718 Comparison'!$A30,' Cash Num-Den_Indi'!$A$2:$A$35,0),MATCH('1617 1718 Comparison'!UT$2,' Cash Num-Den_Indi'!$A$2:$ANL$2,0))-INDEX('1617 Data'!$A$2:$AEW$35,MATCH('1617 1718 Comparison'!$A30,'1617 Data'!$A$2:$A$35,0),MATCH('1617 1718 Comparison'!UT$2,'1617 Data'!$A$2:$AEW$2,0))</f>
        <v>#N/A</v>
      </c>
      <c r="UU30" s="441" t="e">
        <f>INDEX(' Cash Num-Den_Indi'!$A$2:$ANL$35,MATCH('1617 1718 Comparison'!$A30,' Cash Num-Den_Indi'!$A$2:$A$35,0),MATCH('1617 1718 Comparison'!UU$2,' Cash Num-Den_Indi'!$A$2:$ANL$2,0))-INDEX('1617 Data'!$A$2:$AEW$35,MATCH('1617 1718 Comparison'!$A30,'1617 Data'!$A$2:$A$35,0),MATCH('1617 1718 Comparison'!UU$2,'1617 Data'!$A$2:$AEW$2,0))</f>
        <v>#N/A</v>
      </c>
      <c r="UV30" s="441" t="e">
        <f>INDEX(' Cash Num-Den_Indi'!$A$2:$ANL$35,MATCH('1617 1718 Comparison'!$A30,' Cash Num-Den_Indi'!$A$2:$A$35,0),MATCH('1617 1718 Comparison'!UV$2,' Cash Num-Den_Indi'!$A$2:$ANL$2,0))-INDEX('1617 Data'!$A$2:$AEW$35,MATCH('1617 1718 Comparison'!$A30,'1617 Data'!$A$2:$A$35,0),MATCH('1617 1718 Comparison'!UV$2,'1617 Data'!$A$2:$AEW$2,0))</f>
        <v>#N/A</v>
      </c>
      <c r="UW30" s="440">
        <f>INDEX(' Cash Num-Den_Indi'!$A$2:$ANL$35,MATCH('1617 1718 Comparison'!$A30,' Cash Num-Den_Indi'!$A$2:$A$35,0),MATCH('1617 1718 Comparison'!UW$2,' Cash Num-Den_Indi'!$A$2:$ANL$2,0))-INDEX('1617 Data'!$A$2:$AEW$35,MATCH('1617 1718 Comparison'!$A30,'1617 Data'!$A$2:$A$35,0),MATCH('1617 1718 Comparison'!UW$2,'1617 Data'!$A$2:$AEW$2,0))</f>
        <v>0</v>
      </c>
      <c r="UX30" s="440">
        <f>INDEX(' Cash Num-Den_Indi'!$A$2:$ANL$35,MATCH('1617 1718 Comparison'!$A30,' Cash Num-Den_Indi'!$A$2:$A$35,0),MATCH('1617 1718 Comparison'!UX$2,' Cash Num-Den_Indi'!$A$2:$ANL$2,0))-INDEX('1617 Data'!$A$2:$AEW$35,MATCH('1617 1718 Comparison'!$A30,'1617 Data'!$A$2:$A$35,0),MATCH('1617 1718 Comparison'!UX$2,'1617 Data'!$A$2:$AEW$2,0))</f>
        <v>0</v>
      </c>
      <c r="UY30" s="440">
        <f>INDEX(' Cash Num-Den_Indi'!$A$2:$ANL$35,MATCH('1617 1718 Comparison'!$A30,' Cash Num-Den_Indi'!$A$2:$A$35,0),MATCH('1617 1718 Comparison'!UY$2,' Cash Num-Den_Indi'!$A$2:$ANL$2,0))-INDEX('1617 Data'!$A$2:$AEW$35,MATCH('1617 1718 Comparison'!$A30,'1617 Data'!$A$2:$A$35,0),MATCH('1617 1718 Comparison'!UY$2,'1617 Data'!$A$2:$AEW$2,0))</f>
        <v>0</v>
      </c>
      <c r="UZ30" s="440">
        <f>INDEX(' Cash Num-Den_Indi'!$A$2:$ANL$35,MATCH('1617 1718 Comparison'!$A30,' Cash Num-Den_Indi'!$A$2:$A$35,0),MATCH('1617 1718 Comparison'!UZ$2,' Cash Num-Den_Indi'!$A$2:$ANL$2,0))-INDEX('1617 Data'!$A$2:$AEW$35,MATCH('1617 1718 Comparison'!$A30,'1617 Data'!$A$2:$A$35,0),MATCH('1617 1718 Comparison'!UZ$2,'1617 Data'!$A$2:$AEW$2,0))</f>
        <v>0</v>
      </c>
      <c r="VA30" s="440">
        <f>INDEX(' Cash Num-Den_Indi'!$A$2:$ANL$35,MATCH('1617 1718 Comparison'!$A30,' Cash Num-Den_Indi'!$A$2:$A$35,0),MATCH('1617 1718 Comparison'!VA$2,' Cash Num-Den_Indi'!$A$2:$ANL$2,0))-INDEX('1617 Data'!$A$2:$AEW$35,MATCH('1617 1718 Comparison'!$A30,'1617 Data'!$A$2:$A$35,0),MATCH('1617 1718 Comparison'!VA$2,'1617 Data'!$A$2:$AEW$2,0))</f>
        <v>0</v>
      </c>
      <c r="VB30" s="440">
        <f>INDEX(' Cash Num-Den_Indi'!$A$2:$ANL$35,MATCH('1617 1718 Comparison'!$A30,' Cash Num-Den_Indi'!$A$2:$A$35,0),MATCH('1617 1718 Comparison'!VB$2,' Cash Num-Den_Indi'!$A$2:$ANL$2,0))-INDEX('1617 Data'!$A$2:$AEW$35,MATCH('1617 1718 Comparison'!$A30,'1617 Data'!$A$2:$A$35,0),MATCH('1617 1718 Comparison'!VB$2,'1617 Data'!$A$2:$AEW$2,0))</f>
        <v>0</v>
      </c>
      <c r="VC30" s="440">
        <f>INDEX(' Cash Num-Den_Indi'!$A$2:$ANL$35,MATCH('1617 1718 Comparison'!$A30,' Cash Num-Den_Indi'!$A$2:$A$35,0),MATCH('1617 1718 Comparison'!VC$2,' Cash Num-Den_Indi'!$A$2:$ANL$2,0))-INDEX('1617 Data'!$A$2:$AEW$35,MATCH('1617 1718 Comparison'!$A30,'1617 Data'!$A$2:$A$35,0),MATCH('1617 1718 Comparison'!VC$2,'1617 Data'!$A$2:$AEW$2,0))</f>
        <v>0</v>
      </c>
      <c r="VD30" s="440">
        <f>INDEX(' Cash Num-Den_Indi'!$A$2:$ANL$35,MATCH('1617 1718 Comparison'!$A30,' Cash Num-Den_Indi'!$A$2:$A$35,0),MATCH('1617 1718 Comparison'!VD$2,' Cash Num-Den_Indi'!$A$2:$ANL$2,0))-INDEX('1617 Data'!$A$2:$AEW$35,MATCH('1617 1718 Comparison'!$A30,'1617 Data'!$A$2:$A$35,0),MATCH('1617 1718 Comparison'!VD$2,'1617 Data'!$A$2:$AEW$2,0))</f>
        <v>0</v>
      </c>
      <c r="VE30" s="440">
        <f>INDEX(' Cash Num-Den_Indi'!$A$2:$ANL$35,MATCH('1617 1718 Comparison'!$A30,' Cash Num-Den_Indi'!$A$2:$A$35,0),MATCH('1617 1718 Comparison'!VE$2,' Cash Num-Den_Indi'!$A$2:$ANL$2,0))-INDEX('1617 Data'!$A$2:$AEW$35,MATCH('1617 1718 Comparison'!$A30,'1617 Data'!$A$2:$A$35,0),MATCH('1617 1718 Comparison'!VE$2,'1617 Data'!$A$2:$AEW$2,0))</f>
        <v>0</v>
      </c>
      <c r="VF30" s="440">
        <f>INDEX(' Cash Num-Den_Indi'!$A$2:$ANL$35,MATCH('1617 1718 Comparison'!$A30,' Cash Num-Den_Indi'!$A$2:$A$35,0),MATCH('1617 1718 Comparison'!VF$2,' Cash Num-Den_Indi'!$A$2:$ANL$2,0))-INDEX('1617 Data'!$A$2:$AEW$35,MATCH('1617 1718 Comparison'!$A30,'1617 Data'!$A$2:$A$35,0),MATCH('1617 1718 Comparison'!VF$2,'1617 Data'!$A$2:$AEW$2,0))</f>
        <v>0</v>
      </c>
      <c r="VG30" s="440">
        <f>INDEX(' Cash Num-Den_Indi'!$A$2:$ANL$35,MATCH('1617 1718 Comparison'!$A30,' Cash Num-Den_Indi'!$A$2:$A$35,0),MATCH('1617 1718 Comparison'!VG$2,' Cash Num-Den_Indi'!$A$2:$ANL$2,0))-INDEX('1617 Data'!$A$2:$AEW$35,MATCH('1617 1718 Comparison'!$A30,'1617 Data'!$A$2:$A$35,0),MATCH('1617 1718 Comparison'!VG$2,'1617 Data'!$A$2:$AEW$2,0))</f>
        <v>0</v>
      </c>
      <c r="VH30" s="440">
        <f>INDEX(' Cash Num-Den_Indi'!$A$2:$ANL$35,MATCH('1617 1718 Comparison'!$A30,' Cash Num-Den_Indi'!$A$2:$A$35,0),MATCH('1617 1718 Comparison'!VH$2,' Cash Num-Den_Indi'!$A$2:$ANL$2,0))-INDEX('1617 Data'!$A$2:$AEW$35,MATCH('1617 1718 Comparison'!$A30,'1617 Data'!$A$2:$A$35,0),MATCH('1617 1718 Comparison'!VH$2,'1617 Data'!$A$2:$AEW$2,0))</f>
        <v>0</v>
      </c>
      <c r="VI30" s="440">
        <f>INDEX(' Cash Num-Den_Indi'!$A$2:$ANL$35,MATCH('1617 1718 Comparison'!$A30,' Cash Num-Den_Indi'!$A$2:$A$35,0),MATCH('1617 1718 Comparison'!VI$2,' Cash Num-Den_Indi'!$A$2:$ANL$2,0))-INDEX('1617 Data'!$A$2:$AEW$35,MATCH('1617 1718 Comparison'!$A30,'1617 Data'!$A$2:$A$35,0),MATCH('1617 1718 Comparison'!VI$2,'1617 Data'!$A$2:$AEW$2,0))</f>
        <v>0</v>
      </c>
      <c r="VJ30" s="440">
        <f>INDEX(' Cash Num-Den_Indi'!$A$2:$ANL$35,MATCH('1617 1718 Comparison'!$A30,' Cash Num-Den_Indi'!$A$2:$A$35,0),MATCH('1617 1718 Comparison'!VJ$2,' Cash Num-Den_Indi'!$A$2:$ANL$2,0))-INDEX('1617 Data'!$A$2:$AEW$35,MATCH('1617 1718 Comparison'!$A30,'1617 Data'!$A$2:$A$35,0),MATCH('1617 1718 Comparison'!VJ$2,'1617 Data'!$A$2:$AEW$2,0))</f>
        <v>0</v>
      </c>
      <c r="VK30" s="440">
        <f>INDEX(' Cash Num-Den_Indi'!$A$2:$ANL$35,MATCH('1617 1718 Comparison'!$A30,' Cash Num-Den_Indi'!$A$2:$A$35,0),MATCH('1617 1718 Comparison'!VK$2,' Cash Num-Den_Indi'!$A$2:$ANL$2,0))-INDEX('1617 Data'!$A$2:$AEW$35,MATCH('1617 1718 Comparison'!$A30,'1617 Data'!$A$2:$A$35,0),MATCH('1617 1718 Comparison'!VK$2,'1617 Data'!$A$2:$AEW$2,0))</f>
        <v>0</v>
      </c>
      <c r="VL30" s="440">
        <f>INDEX(' Cash Num-Den_Indi'!$A$2:$ANL$35,MATCH('1617 1718 Comparison'!$A30,' Cash Num-Den_Indi'!$A$2:$A$35,0),MATCH('1617 1718 Comparison'!VL$2,' Cash Num-Den_Indi'!$A$2:$ANL$2,0))-INDEX('1617 Data'!$A$2:$AEW$35,MATCH('1617 1718 Comparison'!$A30,'1617 Data'!$A$2:$A$35,0),MATCH('1617 1718 Comparison'!VL$2,'1617 Data'!$A$2:$AEW$2,0))</f>
        <v>0</v>
      </c>
      <c r="VM30" s="440">
        <f>INDEX(' Cash Num-Den_Indi'!$A$2:$ANL$35,MATCH('1617 1718 Comparison'!$A30,' Cash Num-Den_Indi'!$A$2:$A$35,0),MATCH('1617 1718 Comparison'!VM$2,' Cash Num-Den_Indi'!$A$2:$ANL$2,0))-INDEX('1617 Data'!$A$2:$AEW$35,MATCH('1617 1718 Comparison'!$A30,'1617 Data'!$A$2:$A$35,0),MATCH('1617 1718 Comparison'!VM$2,'1617 Data'!$A$2:$AEW$2,0))</f>
        <v>0</v>
      </c>
      <c r="VN30" s="440">
        <f>INDEX(' Cash Num-Den_Indi'!$A$2:$ANL$35,MATCH('1617 1718 Comparison'!$A30,' Cash Num-Den_Indi'!$A$2:$A$35,0),MATCH('1617 1718 Comparison'!VN$2,' Cash Num-Den_Indi'!$A$2:$ANL$2,0))-INDEX('1617 Data'!$A$2:$AEW$35,MATCH('1617 1718 Comparison'!$A30,'1617 Data'!$A$2:$A$35,0),MATCH('1617 1718 Comparison'!VN$2,'1617 Data'!$A$2:$AEW$2,0))</f>
        <v>0</v>
      </c>
      <c r="VO30" s="440">
        <f>INDEX(' Cash Num-Den_Indi'!$A$2:$ANL$35,MATCH('1617 1718 Comparison'!$A30,' Cash Num-Den_Indi'!$A$2:$A$35,0),MATCH('1617 1718 Comparison'!VO$2,' Cash Num-Den_Indi'!$A$2:$ANL$2,0))-INDEX('1617 Data'!$A$2:$AEW$35,MATCH('1617 1718 Comparison'!$A30,'1617 Data'!$A$2:$A$35,0),MATCH('1617 1718 Comparison'!VO$2,'1617 Data'!$A$2:$AEW$2,0))</f>
        <v>0</v>
      </c>
      <c r="VP30" s="440">
        <f>INDEX(' Cash Num-Den_Indi'!$A$2:$ANL$35,MATCH('1617 1718 Comparison'!$A30,' Cash Num-Den_Indi'!$A$2:$A$35,0),MATCH('1617 1718 Comparison'!VP$2,' Cash Num-Den_Indi'!$A$2:$ANL$2,0))-INDEX('1617 Data'!$A$2:$AEW$35,MATCH('1617 1718 Comparison'!$A30,'1617 Data'!$A$2:$A$35,0),MATCH('1617 1718 Comparison'!VP$2,'1617 Data'!$A$2:$AEW$2,0))</f>
        <v>0</v>
      </c>
      <c r="VQ30" s="440">
        <f>INDEX(' Cash Num-Den_Indi'!$A$2:$ANL$35,MATCH('1617 1718 Comparison'!$A30,' Cash Num-Den_Indi'!$A$2:$A$35,0),MATCH('1617 1718 Comparison'!VQ$2,' Cash Num-Den_Indi'!$A$2:$ANL$2,0))-INDEX('1617 Data'!$A$2:$AEW$35,MATCH('1617 1718 Comparison'!$A30,'1617 Data'!$A$2:$A$35,0),MATCH('1617 1718 Comparison'!VQ$2,'1617 Data'!$A$2:$AEW$2,0))</f>
        <v>0</v>
      </c>
      <c r="VR30" s="441" t="e">
        <f>INDEX(' Cash Num-Den_Indi'!$A$2:$ANL$35,MATCH('1617 1718 Comparison'!$A30,' Cash Num-Den_Indi'!$A$2:$A$35,0),MATCH('1617 1718 Comparison'!VR$2,' Cash Num-Den_Indi'!$A$2:$ANL$2,0))-INDEX('1617 Data'!$A$2:$AEW$35,MATCH('1617 1718 Comparison'!$A30,'1617 Data'!$A$2:$A$35,0),MATCH('1617 1718 Comparison'!VR$2,'1617 Data'!$A$2:$AEW$2,0))</f>
        <v>#N/A</v>
      </c>
      <c r="VS30" s="441" t="e">
        <f>INDEX(' Cash Num-Den_Indi'!$A$2:$ANL$35,MATCH('1617 1718 Comparison'!$A30,' Cash Num-Den_Indi'!$A$2:$A$35,0),MATCH('1617 1718 Comparison'!VS$2,' Cash Num-Den_Indi'!$A$2:$ANL$2,0))-INDEX('1617 Data'!$A$2:$AEW$35,MATCH('1617 1718 Comparison'!$A30,'1617 Data'!$A$2:$A$35,0),MATCH('1617 1718 Comparison'!VS$2,'1617 Data'!$A$2:$AEW$2,0))</f>
        <v>#N/A</v>
      </c>
      <c r="VT30" s="441" t="e">
        <f>INDEX(' Cash Num-Den_Indi'!$A$2:$ANL$35,MATCH('1617 1718 Comparison'!$A30,' Cash Num-Den_Indi'!$A$2:$A$35,0),MATCH('1617 1718 Comparison'!VT$2,' Cash Num-Den_Indi'!$A$2:$ANL$2,0))-INDEX('1617 Data'!$A$2:$AEW$35,MATCH('1617 1718 Comparison'!$A30,'1617 Data'!$A$2:$A$35,0),MATCH('1617 1718 Comparison'!VT$2,'1617 Data'!$A$2:$AEW$2,0))</f>
        <v>#N/A</v>
      </c>
      <c r="VU30" s="440">
        <f>INDEX(' Cash Num-Den_Indi'!$A$2:$ANL$35,MATCH('1617 1718 Comparison'!$A30,' Cash Num-Den_Indi'!$A$2:$A$35,0),MATCH('1617 1718 Comparison'!VU$2,' Cash Num-Den_Indi'!$A$2:$ANL$2,0))-INDEX('1617 Data'!$A$2:$AEW$35,MATCH('1617 1718 Comparison'!$A30,'1617 Data'!$A$2:$A$35,0),MATCH('1617 1718 Comparison'!VU$2,'1617 Data'!$A$2:$AEW$2,0))</f>
        <v>0</v>
      </c>
      <c r="VV30" s="440">
        <f>INDEX(' Cash Num-Den_Indi'!$A$2:$ANL$35,MATCH('1617 1718 Comparison'!$A30,' Cash Num-Den_Indi'!$A$2:$A$35,0),MATCH('1617 1718 Comparison'!VV$2,' Cash Num-Den_Indi'!$A$2:$ANL$2,0))-INDEX('1617 Data'!$A$2:$AEW$35,MATCH('1617 1718 Comparison'!$A30,'1617 Data'!$A$2:$A$35,0),MATCH('1617 1718 Comparison'!VV$2,'1617 Data'!$A$2:$AEW$2,0))</f>
        <v>0</v>
      </c>
      <c r="VW30" s="440">
        <f>INDEX(' Cash Num-Den_Indi'!$A$2:$ANL$35,MATCH('1617 1718 Comparison'!$A30,' Cash Num-Den_Indi'!$A$2:$A$35,0),MATCH('1617 1718 Comparison'!VW$2,' Cash Num-Den_Indi'!$A$2:$ANL$2,0))-INDEX('1617 Data'!$A$2:$AEW$35,MATCH('1617 1718 Comparison'!$A30,'1617 Data'!$A$2:$A$35,0),MATCH('1617 1718 Comparison'!VW$2,'1617 Data'!$A$2:$AEW$2,0))</f>
        <v>0</v>
      </c>
      <c r="VX30" s="440">
        <f>INDEX(' Cash Num-Den_Indi'!$A$2:$ANL$35,MATCH('1617 1718 Comparison'!$A30,' Cash Num-Den_Indi'!$A$2:$A$35,0),MATCH('1617 1718 Comparison'!VX$2,' Cash Num-Den_Indi'!$A$2:$ANL$2,0))-INDEX('1617 Data'!$A$2:$AEW$35,MATCH('1617 1718 Comparison'!$A30,'1617 Data'!$A$2:$A$35,0),MATCH('1617 1718 Comparison'!VX$2,'1617 Data'!$A$2:$AEW$2,0))</f>
        <v>0</v>
      </c>
      <c r="VY30" s="440">
        <f>INDEX(' Cash Num-Den_Indi'!$A$2:$ANL$35,MATCH('1617 1718 Comparison'!$A30,' Cash Num-Den_Indi'!$A$2:$A$35,0),MATCH('1617 1718 Comparison'!VY$2,' Cash Num-Den_Indi'!$A$2:$ANL$2,0))-INDEX('1617 Data'!$A$2:$AEW$35,MATCH('1617 1718 Comparison'!$A30,'1617 Data'!$A$2:$A$35,0),MATCH('1617 1718 Comparison'!VY$2,'1617 Data'!$A$2:$AEW$2,0))</f>
        <v>0</v>
      </c>
      <c r="VZ30" s="440">
        <f>INDEX(' Cash Num-Den_Indi'!$A$2:$ANL$35,MATCH('1617 1718 Comparison'!$A30,' Cash Num-Den_Indi'!$A$2:$A$35,0),MATCH('1617 1718 Comparison'!VZ$2,' Cash Num-Den_Indi'!$A$2:$ANL$2,0))-INDEX('1617 Data'!$A$2:$AEW$35,MATCH('1617 1718 Comparison'!$A30,'1617 Data'!$A$2:$A$35,0),MATCH('1617 1718 Comparison'!VZ$2,'1617 Data'!$A$2:$AEW$2,0))</f>
        <v>0</v>
      </c>
      <c r="WA30" s="440">
        <f>INDEX(' Cash Num-Den_Indi'!$A$2:$ANL$35,MATCH('1617 1718 Comparison'!$A30,' Cash Num-Den_Indi'!$A$2:$A$35,0),MATCH('1617 1718 Comparison'!WA$2,' Cash Num-Den_Indi'!$A$2:$ANL$2,0))-INDEX('1617 Data'!$A$2:$AEW$35,MATCH('1617 1718 Comparison'!$A30,'1617 Data'!$A$2:$A$35,0),MATCH('1617 1718 Comparison'!WA$2,'1617 Data'!$A$2:$AEW$2,0))</f>
        <v>0</v>
      </c>
      <c r="WB30" s="440">
        <f>INDEX(' Cash Num-Den_Indi'!$A$2:$ANL$35,MATCH('1617 1718 Comparison'!$A30,' Cash Num-Den_Indi'!$A$2:$A$35,0),MATCH('1617 1718 Comparison'!WB$2,' Cash Num-Den_Indi'!$A$2:$ANL$2,0))-INDEX('1617 Data'!$A$2:$AEW$35,MATCH('1617 1718 Comparison'!$A30,'1617 Data'!$A$2:$A$35,0),MATCH('1617 1718 Comparison'!WB$2,'1617 Data'!$A$2:$AEW$2,0))</f>
        <v>0</v>
      </c>
      <c r="WC30" s="440">
        <f>INDEX(' Cash Num-Den_Indi'!$A$2:$ANL$35,MATCH('1617 1718 Comparison'!$A30,' Cash Num-Den_Indi'!$A$2:$A$35,0),MATCH('1617 1718 Comparison'!WC$2,' Cash Num-Den_Indi'!$A$2:$ANL$2,0))-INDEX('1617 Data'!$A$2:$AEW$35,MATCH('1617 1718 Comparison'!$A30,'1617 Data'!$A$2:$A$35,0),MATCH('1617 1718 Comparison'!WC$2,'1617 Data'!$A$2:$AEW$2,0))</f>
        <v>0</v>
      </c>
      <c r="WD30" s="440">
        <f>INDEX(' Cash Num-Den_Indi'!$A$2:$ANL$35,MATCH('1617 1718 Comparison'!$A30,' Cash Num-Den_Indi'!$A$2:$A$35,0),MATCH('1617 1718 Comparison'!WD$2,' Cash Num-Den_Indi'!$A$2:$ANL$2,0))-INDEX('1617 Data'!$A$2:$AEW$35,MATCH('1617 1718 Comparison'!$A30,'1617 Data'!$A$2:$A$35,0),MATCH('1617 1718 Comparison'!WD$2,'1617 Data'!$A$2:$AEW$2,0))</f>
        <v>0</v>
      </c>
      <c r="WE30" s="440">
        <f>INDEX(' Cash Num-Den_Indi'!$A$2:$ANL$35,MATCH('1617 1718 Comparison'!$A30,' Cash Num-Den_Indi'!$A$2:$A$35,0),MATCH('1617 1718 Comparison'!WE$2,' Cash Num-Den_Indi'!$A$2:$ANL$2,0))-INDEX('1617 Data'!$A$2:$AEW$35,MATCH('1617 1718 Comparison'!$A30,'1617 Data'!$A$2:$A$35,0),MATCH('1617 1718 Comparison'!WE$2,'1617 Data'!$A$2:$AEW$2,0))</f>
        <v>0</v>
      </c>
      <c r="WF30" s="440">
        <f>INDEX(' Cash Num-Den_Indi'!$A$2:$ANL$35,MATCH('1617 1718 Comparison'!$A30,' Cash Num-Den_Indi'!$A$2:$A$35,0),MATCH('1617 1718 Comparison'!WF$2,' Cash Num-Den_Indi'!$A$2:$ANL$2,0))-INDEX('1617 Data'!$A$2:$AEW$35,MATCH('1617 1718 Comparison'!$A30,'1617 Data'!$A$2:$A$35,0),MATCH('1617 1718 Comparison'!WF$2,'1617 Data'!$A$2:$AEW$2,0))</f>
        <v>0</v>
      </c>
      <c r="WG30" s="440">
        <f>INDEX(' Cash Num-Den_Indi'!$A$2:$ANL$35,MATCH('1617 1718 Comparison'!$A30,' Cash Num-Den_Indi'!$A$2:$A$35,0),MATCH('1617 1718 Comparison'!WG$2,' Cash Num-Den_Indi'!$A$2:$ANL$2,0))-INDEX('1617 Data'!$A$2:$AEW$35,MATCH('1617 1718 Comparison'!$A30,'1617 Data'!$A$2:$A$35,0),MATCH('1617 1718 Comparison'!WG$2,'1617 Data'!$A$2:$AEW$2,0))</f>
        <v>0</v>
      </c>
      <c r="WH30" s="440">
        <f>INDEX(' Cash Num-Den_Indi'!$A$2:$ANL$35,MATCH('1617 1718 Comparison'!$A30,' Cash Num-Den_Indi'!$A$2:$A$35,0),MATCH('1617 1718 Comparison'!WH$2,' Cash Num-Den_Indi'!$A$2:$ANL$2,0))-INDEX('1617 Data'!$A$2:$AEW$35,MATCH('1617 1718 Comparison'!$A30,'1617 Data'!$A$2:$A$35,0),MATCH('1617 1718 Comparison'!WH$2,'1617 Data'!$A$2:$AEW$2,0))</f>
        <v>0</v>
      </c>
      <c r="WI30" s="440">
        <f>INDEX(' Cash Num-Den_Indi'!$A$2:$ANL$35,MATCH('1617 1718 Comparison'!$A30,' Cash Num-Den_Indi'!$A$2:$A$35,0),MATCH('1617 1718 Comparison'!WI$2,' Cash Num-Den_Indi'!$A$2:$ANL$2,0))-INDEX('1617 Data'!$A$2:$AEW$35,MATCH('1617 1718 Comparison'!$A30,'1617 Data'!$A$2:$A$35,0),MATCH('1617 1718 Comparison'!WI$2,'1617 Data'!$A$2:$AEW$2,0))</f>
        <v>0</v>
      </c>
      <c r="WJ30" s="440">
        <f>INDEX(' Cash Num-Den_Indi'!$A$2:$ANL$35,MATCH('1617 1718 Comparison'!$A30,' Cash Num-Den_Indi'!$A$2:$A$35,0),MATCH('1617 1718 Comparison'!WJ$2,' Cash Num-Den_Indi'!$A$2:$ANL$2,0))-INDEX('1617 Data'!$A$2:$AEW$35,MATCH('1617 1718 Comparison'!$A30,'1617 Data'!$A$2:$A$35,0),MATCH('1617 1718 Comparison'!WJ$2,'1617 Data'!$A$2:$AEW$2,0))</f>
        <v>0</v>
      </c>
      <c r="WK30" s="440">
        <f>INDEX(' Cash Num-Den_Indi'!$A$2:$ANL$35,MATCH('1617 1718 Comparison'!$A30,' Cash Num-Den_Indi'!$A$2:$A$35,0),MATCH('1617 1718 Comparison'!WK$2,' Cash Num-Den_Indi'!$A$2:$ANL$2,0))-INDEX('1617 Data'!$A$2:$AEW$35,MATCH('1617 1718 Comparison'!$A30,'1617 Data'!$A$2:$A$35,0),MATCH('1617 1718 Comparison'!WK$2,'1617 Data'!$A$2:$AEW$2,0))</f>
        <v>0</v>
      </c>
      <c r="WL30" s="440">
        <f>INDEX(' Cash Num-Den_Indi'!$A$2:$ANL$35,MATCH('1617 1718 Comparison'!$A30,' Cash Num-Den_Indi'!$A$2:$A$35,0),MATCH('1617 1718 Comparison'!WL$2,' Cash Num-Den_Indi'!$A$2:$ANL$2,0))-INDEX('1617 Data'!$A$2:$AEW$35,MATCH('1617 1718 Comparison'!$A30,'1617 Data'!$A$2:$A$35,0),MATCH('1617 1718 Comparison'!WL$2,'1617 Data'!$A$2:$AEW$2,0))</f>
        <v>0</v>
      </c>
      <c r="WM30" s="440">
        <f>INDEX(' Cash Num-Den_Indi'!$A$2:$ANL$35,MATCH('1617 1718 Comparison'!$A30,' Cash Num-Den_Indi'!$A$2:$A$35,0),MATCH('1617 1718 Comparison'!WM$2,' Cash Num-Den_Indi'!$A$2:$ANL$2,0))-INDEX('1617 Data'!$A$2:$AEW$35,MATCH('1617 1718 Comparison'!$A30,'1617 Data'!$A$2:$A$35,0),MATCH('1617 1718 Comparison'!WM$2,'1617 Data'!$A$2:$AEW$2,0))</f>
        <v>71.130079132213723</v>
      </c>
      <c r="WN30" s="440">
        <f>INDEX(' Cash Num-Den_Indi'!$A$2:$ANL$35,MATCH('1617 1718 Comparison'!$A30,' Cash Num-Den_Indi'!$A$2:$A$35,0),MATCH('1617 1718 Comparison'!WN$2,' Cash Num-Den_Indi'!$A$2:$ANL$2,0))-INDEX('1617 Data'!$A$2:$AEW$35,MATCH('1617 1718 Comparison'!$A30,'1617 Data'!$A$2:$A$35,0),MATCH('1617 1718 Comparison'!WN$2,'1617 Data'!$A$2:$AEW$2,0))</f>
        <v>8</v>
      </c>
      <c r="WO30" s="440">
        <f>INDEX(' Cash Num-Den_Indi'!$A$2:$ANL$35,MATCH('1617 1718 Comparison'!$A30,' Cash Num-Den_Indi'!$A$2:$A$35,0),MATCH('1617 1718 Comparison'!WO$2,' Cash Num-Den_Indi'!$A$2:$ANL$2,0))-INDEX('1617 Data'!$A$2:$AEW$35,MATCH('1617 1718 Comparison'!$A30,'1617 Data'!$A$2:$A$35,0),MATCH('1617 1718 Comparison'!WO$2,'1617 Data'!$A$2:$AEW$2,0))</f>
        <v>0</v>
      </c>
      <c r="WP30" s="441" t="e">
        <f>INDEX(' Cash Num-Den_Indi'!$A$2:$ANL$35,MATCH('1617 1718 Comparison'!$A30,' Cash Num-Den_Indi'!$A$2:$A$35,0),MATCH('1617 1718 Comparison'!WP$2,' Cash Num-Den_Indi'!$A$2:$ANL$2,0))-INDEX('1617 Data'!$A$2:$AEW$35,MATCH('1617 1718 Comparison'!$A30,'1617 Data'!$A$2:$A$35,0),MATCH('1617 1718 Comparison'!WP$2,'1617 Data'!$A$2:$AEW$2,0))</f>
        <v>#N/A</v>
      </c>
      <c r="WQ30" s="441" t="e">
        <f>INDEX(' Cash Num-Den_Indi'!$A$2:$ANL$35,MATCH('1617 1718 Comparison'!$A30,' Cash Num-Den_Indi'!$A$2:$A$35,0),MATCH('1617 1718 Comparison'!WQ$2,' Cash Num-Den_Indi'!$A$2:$ANL$2,0))-INDEX('1617 Data'!$A$2:$AEW$35,MATCH('1617 1718 Comparison'!$A30,'1617 Data'!$A$2:$A$35,0),MATCH('1617 1718 Comparison'!WQ$2,'1617 Data'!$A$2:$AEW$2,0))</f>
        <v>#N/A</v>
      </c>
      <c r="WR30" s="441" t="e">
        <f>INDEX(' Cash Num-Den_Indi'!$A$2:$ANL$35,MATCH('1617 1718 Comparison'!$A30,' Cash Num-Den_Indi'!$A$2:$A$35,0),MATCH('1617 1718 Comparison'!WR$2,' Cash Num-Den_Indi'!$A$2:$ANL$2,0))-INDEX('1617 Data'!$A$2:$AEW$35,MATCH('1617 1718 Comparison'!$A30,'1617 Data'!$A$2:$A$35,0),MATCH('1617 1718 Comparison'!WR$2,'1617 Data'!$A$2:$AEW$2,0))</f>
        <v>#N/A</v>
      </c>
      <c r="WS30" s="440">
        <f>INDEX(' Cash Num-Den_Indi'!$A$2:$ANL$35,MATCH('1617 1718 Comparison'!$A30,' Cash Num-Den_Indi'!$A$2:$A$35,0),MATCH('1617 1718 Comparison'!WS$2,' Cash Num-Den_Indi'!$A$2:$ANL$2,0))-INDEX('1617 Data'!$A$2:$AEW$35,MATCH('1617 1718 Comparison'!$A30,'1617 Data'!$A$2:$A$35,0),MATCH('1617 1718 Comparison'!WS$2,'1617 Data'!$A$2:$AEW$2,0))</f>
        <v>0</v>
      </c>
      <c r="WT30" s="440">
        <f>INDEX(' Cash Num-Den_Indi'!$A$2:$ANL$35,MATCH('1617 1718 Comparison'!$A30,' Cash Num-Den_Indi'!$A$2:$A$35,0),MATCH('1617 1718 Comparison'!WT$2,' Cash Num-Den_Indi'!$A$2:$ANL$2,0))-INDEX('1617 Data'!$A$2:$AEW$35,MATCH('1617 1718 Comparison'!$A30,'1617 Data'!$A$2:$A$35,0),MATCH('1617 1718 Comparison'!WT$2,'1617 Data'!$A$2:$AEW$2,0))</f>
        <v>0</v>
      </c>
      <c r="WU30" s="440">
        <f>INDEX(' Cash Num-Den_Indi'!$A$2:$ANL$35,MATCH('1617 1718 Comparison'!$A30,' Cash Num-Den_Indi'!$A$2:$A$35,0),MATCH('1617 1718 Comparison'!WU$2,' Cash Num-Den_Indi'!$A$2:$ANL$2,0))-INDEX('1617 Data'!$A$2:$AEW$35,MATCH('1617 1718 Comparison'!$A30,'1617 Data'!$A$2:$A$35,0),MATCH('1617 1718 Comparison'!WU$2,'1617 Data'!$A$2:$AEW$2,0))</f>
        <v>0</v>
      </c>
      <c r="WV30" s="440">
        <f>INDEX(' Cash Num-Den_Indi'!$A$2:$ANL$35,MATCH('1617 1718 Comparison'!$A30,' Cash Num-Den_Indi'!$A$2:$A$35,0),MATCH('1617 1718 Comparison'!WV$2,' Cash Num-Den_Indi'!$A$2:$ANL$2,0))-INDEX('1617 Data'!$A$2:$AEW$35,MATCH('1617 1718 Comparison'!$A30,'1617 Data'!$A$2:$A$35,0),MATCH('1617 1718 Comparison'!WV$2,'1617 Data'!$A$2:$AEW$2,0))</f>
        <v>0</v>
      </c>
      <c r="WW30" s="441" t="e">
        <f>INDEX(' Cash Num-Den_Indi'!$A$2:$ANL$35,MATCH('1617 1718 Comparison'!$A30,' Cash Num-Den_Indi'!$A$2:$A$35,0),MATCH('1617 1718 Comparison'!WW$2,' Cash Num-Den_Indi'!$A$2:$ANL$2,0))-INDEX('1617 Data'!$A$2:$AEW$35,MATCH('1617 1718 Comparison'!$A30,'1617 Data'!$A$2:$A$35,0),MATCH('1617 1718 Comparison'!WW$2,'1617 Data'!$A$2:$AEW$2,0))</f>
        <v>#N/A</v>
      </c>
      <c r="WX30" s="440">
        <f>INDEX(' Cash Num-Den_Indi'!$A$2:$ANL$35,MATCH('1617 1718 Comparison'!$A30,' Cash Num-Den_Indi'!$A$2:$A$35,0),MATCH('1617 1718 Comparison'!WX$2,' Cash Num-Den_Indi'!$A$2:$ANL$2,0))-INDEX('1617 Data'!$A$2:$AEW$35,MATCH('1617 1718 Comparison'!$A30,'1617 Data'!$A$2:$A$35,0),MATCH('1617 1718 Comparison'!WX$2,'1617 Data'!$A$2:$AEW$2,0))</f>
        <v>0</v>
      </c>
      <c r="WY30" s="440">
        <f>INDEX(' Cash Num-Den_Indi'!$A$2:$ANL$35,MATCH('1617 1718 Comparison'!$A30,' Cash Num-Den_Indi'!$A$2:$A$35,0),MATCH('1617 1718 Comparison'!WY$2,' Cash Num-Den_Indi'!$A$2:$ANL$2,0))-INDEX('1617 Data'!$A$2:$AEW$35,MATCH('1617 1718 Comparison'!$A30,'1617 Data'!$A$2:$A$35,0),MATCH('1617 1718 Comparison'!WY$2,'1617 Data'!$A$2:$AEW$2,0))</f>
        <v>0</v>
      </c>
      <c r="WZ30" s="440">
        <f>INDEX(' Cash Num-Den_Indi'!$A$2:$ANL$35,MATCH('1617 1718 Comparison'!$A30,' Cash Num-Den_Indi'!$A$2:$A$35,0),MATCH('1617 1718 Comparison'!WZ$2,' Cash Num-Den_Indi'!$A$2:$ANL$2,0))-INDEX('1617 Data'!$A$2:$AEW$35,MATCH('1617 1718 Comparison'!$A30,'1617 Data'!$A$2:$A$35,0),MATCH('1617 1718 Comparison'!WZ$2,'1617 Data'!$A$2:$AEW$2,0))</f>
        <v>0</v>
      </c>
      <c r="XA30" s="440">
        <f>INDEX(' Cash Num-Den_Indi'!$A$2:$ANL$35,MATCH('1617 1718 Comparison'!$A30,' Cash Num-Den_Indi'!$A$2:$A$35,0),MATCH('1617 1718 Comparison'!XA$2,' Cash Num-Den_Indi'!$A$2:$ANL$2,0))-INDEX('1617 Data'!$A$2:$AEW$35,MATCH('1617 1718 Comparison'!$A30,'1617 Data'!$A$2:$A$35,0),MATCH('1617 1718 Comparison'!XA$2,'1617 Data'!$A$2:$AEW$2,0))</f>
        <v>0</v>
      </c>
      <c r="XB30" s="441" t="e">
        <f>INDEX(' Cash Num-Den_Indi'!$A$2:$ANL$35,MATCH('1617 1718 Comparison'!$A30,' Cash Num-Den_Indi'!$A$2:$A$35,0),MATCH('1617 1718 Comparison'!XB$2,' Cash Num-Den_Indi'!$A$2:$ANL$2,0))-INDEX('1617 Data'!$A$2:$AEW$35,MATCH('1617 1718 Comparison'!$A30,'1617 Data'!$A$2:$A$35,0),MATCH('1617 1718 Comparison'!XB$2,'1617 Data'!$A$2:$AEW$2,0))</f>
        <v>#N/A</v>
      </c>
      <c r="XC30" s="440">
        <f>INDEX(' Cash Num-Den_Indi'!$A$2:$ANL$35,MATCH('1617 1718 Comparison'!$A30,' Cash Num-Den_Indi'!$A$2:$A$35,0),MATCH('1617 1718 Comparison'!XC$2,' Cash Num-Den_Indi'!$A$2:$ANL$2,0))-INDEX('1617 Data'!$A$2:$AEW$35,MATCH('1617 1718 Comparison'!$A30,'1617 Data'!$A$2:$A$35,0),MATCH('1617 1718 Comparison'!XC$2,'1617 Data'!$A$2:$AEW$2,0))</f>
        <v>0</v>
      </c>
      <c r="XD30" s="440">
        <f>INDEX(' Cash Num-Den_Indi'!$A$2:$ANL$35,MATCH('1617 1718 Comparison'!$A30,' Cash Num-Den_Indi'!$A$2:$A$35,0),MATCH('1617 1718 Comparison'!XD$2,' Cash Num-Den_Indi'!$A$2:$ANL$2,0))-INDEX('1617 Data'!$A$2:$AEW$35,MATCH('1617 1718 Comparison'!$A30,'1617 Data'!$A$2:$A$35,0),MATCH('1617 1718 Comparison'!XD$2,'1617 Data'!$A$2:$AEW$2,0))</f>
        <v>0</v>
      </c>
      <c r="XE30" s="440">
        <f>INDEX(' Cash Num-Den_Indi'!$A$2:$ANL$35,MATCH('1617 1718 Comparison'!$A30,' Cash Num-Den_Indi'!$A$2:$A$35,0),MATCH('1617 1718 Comparison'!XE$2,' Cash Num-Den_Indi'!$A$2:$ANL$2,0))-INDEX('1617 Data'!$A$2:$AEW$35,MATCH('1617 1718 Comparison'!$A30,'1617 Data'!$A$2:$A$35,0),MATCH('1617 1718 Comparison'!XE$2,'1617 Data'!$A$2:$AEW$2,0))</f>
        <v>0</v>
      </c>
      <c r="XF30" s="440">
        <f>INDEX(' Cash Num-Den_Indi'!$A$2:$ANL$35,MATCH('1617 1718 Comparison'!$A30,' Cash Num-Den_Indi'!$A$2:$A$35,0),MATCH('1617 1718 Comparison'!XF$2,' Cash Num-Den_Indi'!$A$2:$ANL$2,0))-INDEX('1617 Data'!$A$2:$AEW$35,MATCH('1617 1718 Comparison'!$A30,'1617 Data'!$A$2:$A$35,0),MATCH('1617 1718 Comparison'!XF$2,'1617 Data'!$A$2:$AEW$2,0))</f>
        <v>0</v>
      </c>
      <c r="XG30" s="441" t="e">
        <f>INDEX(' Cash Num-Den_Indi'!$A$2:$ANL$35,MATCH('1617 1718 Comparison'!$A30,' Cash Num-Den_Indi'!$A$2:$A$35,0),MATCH('1617 1718 Comparison'!XG$2,' Cash Num-Den_Indi'!$A$2:$ANL$2,0))-INDEX('1617 Data'!$A$2:$AEW$35,MATCH('1617 1718 Comparison'!$A30,'1617 Data'!$A$2:$A$35,0),MATCH('1617 1718 Comparison'!XG$2,'1617 Data'!$A$2:$AEW$2,0))</f>
        <v>#N/A</v>
      </c>
      <c r="XH30" s="440">
        <f>INDEX(' Cash Num-Den_Indi'!$A$2:$ANL$35,MATCH('1617 1718 Comparison'!$A30,' Cash Num-Den_Indi'!$A$2:$A$35,0),MATCH('1617 1718 Comparison'!XH$2,' Cash Num-Den_Indi'!$A$2:$ANL$2,0))-INDEX('1617 Data'!$A$2:$AEW$35,MATCH('1617 1718 Comparison'!$A30,'1617 Data'!$A$2:$A$35,0),MATCH('1617 1718 Comparison'!XH$2,'1617 Data'!$A$2:$AEW$2,0))</f>
        <v>0</v>
      </c>
      <c r="XI30" s="440">
        <f>INDEX(' Cash Num-Den_Indi'!$A$2:$ANL$35,MATCH('1617 1718 Comparison'!$A30,' Cash Num-Den_Indi'!$A$2:$A$35,0),MATCH('1617 1718 Comparison'!XI$2,' Cash Num-Den_Indi'!$A$2:$ANL$2,0))-INDEX('1617 Data'!$A$2:$AEW$35,MATCH('1617 1718 Comparison'!$A30,'1617 Data'!$A$2:$A$35,0),MATCH('1617 1718 Comparison'!XI$2,'1617 Data'!$A$2:$AEW$2,0))</f>
        <v>0</v>
      </c>
      <c r="XJ30" s="440">
        <f>INDEX(' Cash Num-Den_Indi'!$A$2:$ANL$35,MATCH('1617 1718 Comparison'!$A30,' Cash Num-Den_Indi'!$A$2:$A$35,0),MATCH('1617 1718 Comparison'!XJ$2,' Cash Num-Den_Indi'!$A$2:$ANL$2,0))-INDEX('1617 Data'!$A$2:$AEW$35,MATCH('1617 1718 Comparison'!$A30,'1617 Data'!$A$2:$A$35,0),MATCH('1617 1718 Comparison'!XJ$2,'1617 Data'!$A$2:$AEW$2,0))</f>
        <v>0</v>
      </c>
      <c r="XK30" s="440">
        <f>INDEX(' Cash Num-Den_Indi'!$A$2:$ANL$35,MATCH('1617 1718 Comparison'!$A30,' Cash Num-Den_Indi'!$A$2:$A$35,0),MATCH('1617 1718 Comparison'!XK$2,' Cash Num-Den_Indi'!$A$2:$ANL$2,0))-INDEX('1617 Data'!$A$2:$AEW$35,MATCH('1617 1718 Comparison'!$A30,'1617 Data'!$A$2:$A$35,0),MATCH('1617 1718 Comparison'!XK$2,'1617 Data'!$A$2:$AEW$2,0))</f>
        <v>0</v>
      </c>
      <c r="XL30" s="441" t="e">
        <f>INDEX(' Cash Num-Den_Indi'!$A$2:$ANL$35,MATCH('1617 1718 Comparison'!$A30,' Cash Num-Den_Indi'!$A$2:$A$35,0),MATCH('1617 1718 Comparison'!XL$2,' Cash Num-Den_Indi'!$A$2:$ANL$2,0))-INDEX('1617 Data'!$A$2:$AEW$35,MATCH('1617 1718 Comparison'!$A30,'1617 Data'!$A$2:$A$35,0),MATCH('1617 1718 Comparison'!XL$2,'1617 Data'!$A$2:$AEW$2,0))</f>
        <v>#N/A</v>
      </c>
      <c r="XM30" s="440">
        <f>INDEX(' Cash Num-Den_Indi'!$A$2:$ANL$35,MATCH('1617 1718 Comparison'!$A30,' Cash Num-Den_Indi'!$A$2:$A$35,0),MATCH('1617 1718 Comparison'!XM$2,' Cash Num-Den_Indi'!$A$2:$ANL$2,0))-INDEX('1617 Data'!$A$2:$AEW$35,MATCH('1617 1718 Comparison'!$A30,'1617 Data'!$A$2:$A$35,0),MATCH('1617 1718 Comparison'!XM$2,'1617 Data'!$A$2:$AEW$2,0))</f>
        <v>0</v>
      </c>
      <c r="XN30" s="440">
        <f>INDEX(' Cash Num-Den_Indi'!$A$2:$ANL$35,MATCH('1617 1718 Comparison'!$A30,' Cash Num-Den_Indi'!$A$2:$A$35,0),MATCH('1617 1718 Comparison'!XN$2,' Cash Num-Den_Indi'!$A$2:$ANL$2,0))-INDEX('1617 Data'!$A$2:$AEW$35,MATCH('1617 1718 Comparison'!$A30,'1617 Data'!$A$2:$A$35,0),MATCH('1617 1718 Comparison'!XN$2,'1617 Data'!$A$2:$AEW$2,0))</f>
        <v>0</v>
      </c>
      <c r="XO30" s="440">
        <f>INDEX(' Cash Num-Den_Indi'!$A$2:$ANL$35,MATCH('1617 1718 Comparison'!$A30,' Cash Num-Den_Indi'!$A$2:$A$35,0),MATCH('1617 1718 Comparison'!XO$2,' Cash Num-Den_Indi'!$A$2:$ANL$2,0))-INDEX('1617 Data'!$A$2:$AEW$35,MATCH('1617 1718 Comparison'!$A30,'1617 Data'!$A$2:$A$35,0),MATCH('1617 1718 Comparison'!XO$2,'1617 Data'!$A$2:$AEW$2,0))</f>
        <v>0</v>
      </c>
      <c r="XP30" s="440">
        <f>INDEX(' Cash Num-Den_Indi'!$A$2:$ANL$35,MATCH('1617 1718 Comparison'!$A30,' Cash Num-Den_Indi'!$A$2:$A$35,0),MATCH('1617 1718 Comparison'!XP$2,' Cash Num-Den_Indi'!$A$2:$ANL$2,0))-INDEX('1617 Data'!$A$2:$AEW$35,MATCH('1617 1718 Comparison'!$A30,'1617 Data'!$A$2:$A$35,0),MATCH('1617 1718 Comparison'!XP$2,'1617 Data'!$A$2:$AEW$2,0))</f>
        <v>0</v>
      </c>
      <c r="XQ30" s="440">
        <f>INDEX(' Cash Num-Den_Indi'!$A$2:$ANL$35,MATCH('1617 1718 Comparison'!$A30,' Cash Num-Den_Indi'!$A$2:$A$35,0),MATCH('1617 1718 Comparison'!XQ$2,' Cash Num-Den_Indi'!$A$2:$ANL$2,0))-INDEX('1617 Data'!$A$2:$AEW$35,MATCH('1617 1718 Comparison'!$A30,'1617 Data'!$A$2:$A$35,0),MATCH('1617 1718 Comparison'!XQ$2,'1617 Data'!$A$2:$AEW$2,0))</f>
        <v>0</v>
      </c>
      <c r="XR30" s="440">
        <f>INDEX(' Cash Num-Den_Indi'!$A$2:$ANL$35,MATCH('1617 1718 Comparison'!$A30,' Cash Num-Den_Indi'!$A$2:$A$35,0),MATCH('1617 1718 Comparison'!XR$2,' Cash Num-Den_Indi'!$A$2:$ANL$2,0))-INDEX('1617 Data'!$A$2:$AEW$35,MATCH('1617 1718 Comparison'!$A30,'1617 Data'!$A$2:$A$35,0),MATCH('1617 1718 Comparison'!XR$2,'1617 Data'!$A$2:$AEW$2,0))</f>
        <v>0</v>
      </c>
      <c r="XS30" s="440">
        <f>INDEX(' Cash Num-Den_Indi'!$A$2:$ANL$35,MATCH('1617 1718 Comparison'!$A30,' Cash Num-Den_Indi'!$A$2:$A$35,0),MATCH('1617 1718 Comparison'!XS$2,' Cash Num-Den_Indi'!$A$2:$ANL$2,0))-INDEX('1617 Data'!$A$2:$AEW$35,MATCH('1617 1718 Comparison'!$A30,'1617 Data'!$A$2:$A$35,0),MATCH('1617 1718 Comparison'!XS$2,'1617 Data'!$A$2:$AEW$2,0))</f>
        <v>0</v>
      </c>
      <c r="XT30" s="440">
        <f>INDEX(' Cash Num-Den_Indi'!$A$2:$ANL$35,MATCH('1617 1718 Comparison'!$A30,' Cash Num-Den_Indi'!$A$2:$A$35,0),MATCH('1617 1718 Comparison'!XT$2,' Cash Num-Den_Indi'!$A$2:$ANL$2,0))-INDEX('1617 Data'!$A$2:$AEW$35,MATCH('1617 1718 Comparison'!$A30,'1617 Data'!$A$2:$A$35,0),MATCH('1617 1718 Comparison'!XT$2,'1617 Data'!$A$2:$AEW$2,0))</f>
        <v>0</v>
      </c>
      <c r="XU30" s="440">
        <f>INDEX(' Cash Num-Den_Indi'!$A$2:$ANL$35,MATCH('1617 1718 Comparison'!$A30,' Cash Num-Den_Indi'!$A$2:$A$35,0),MATCH('1617 1718 Comparison'!XU$2,' Cash Num-Den_Indi'!$A$2:$ANL$2,0))-INDEX('1617 Data'!$A$2:$AEW$35,MATCH('1617 1718 Comparison'!$A30,'1617 Data'!$A$2:$A$35,0),MATCH('1617 1718 Comparison'!XU$2,'1617 Data'!$A$2:$AEW$2,0))</f>
        <v>0</v>
      </c>
      <c r="XV30" s="440">
        <f>INDEX(' Cash Num-Den_Indi'!$A$2:$ANL$35,MATCH('1617 1718 Comparison'!$A30,' Cash Num-Den_Indi'!$A$2:$A$35,0),MATCH('1617 1718 Comparison'!XV$2,' Cash Num-Den_Indi'!$A$2:$ANL$2,0))-INDEX('1617 Data'!$A$2:$AEW$35,MATCH('1617 1718 Comparison'!$A30,'1617 Data'!$A$2:$A$35,0),MATCH('1617 1718 Comparison'!XV$2,'1617 Data'!$A$2:$AEW$2,0))</f>
        <v>0</v>
      </c>
      <c r="XW30" s="440">
        <f>INDEX(' Cash Num-Den_Indi'!$A$2:$ANL$35,MATCH('1617 1718 Comparison'!$A30,' Cash Num-Den_Indi'!$A$2:$A$35,0),MATCH('1617 1718 Comparison'!XW$2,' Cash Num-Den_Indi'!$A$2:$ANL$2,0))-INDEX('1617 Data'!$A$2:$AEW$35,MATCH('1617 1718 Comparison'!$A30,'1617 Data'!$A$2:$A$35,0),MATCH('1617 1718 Comparison'!XW$2,'1617 Data'!$A$2:$AEW$2,0))</f>
        <v>0</v>
      </c>
      <c r="XX30" s="440">
        <f>INDEX(' Cash Num-Den_Indi'!$A$2:$ANL$35,MATCH('1617 1718 Comparison'!$A30,' Cash Num-Den_Indi'!$A$2:$A$35,0),MATCH('1617 1718 Comparison'!XX$2,' Cash Num-Den_Indi'!$A$2:$ANL$2,0))-INDEX('1617 Data'!$A$2:$AEW$35,MATCH('1617 1718 Comparison'!$A30,'1617 Data'!$A$2:$A$35,0),MATCH('1617 1718 Comparison'!XX$2,'1617 Data'!$A$2:$AEW$2,0))</f>
        <v>0</v>
      </c>
      <c r="XY30" s="440">
        <f>INDEX(' Cash Num-Den_Indi'!$A$2:$ANL$35,MATCH('1617 1718 Comparison'!$A30,' Cash Num-Den_Indi'!$A$2:$A$35,0),MATCH('1617 1718 Comparison'!XY$2,' Cash Num-Den_Indi'!$A$2:$ANL$2,0))-INDEX('1617 Data'!$A$2:$AEW$35,MATCH('1617 1718 Comparison'!$A30,'1617 Data'!$A$2:$A$35,0),MATCH('1617 1718 Comparison'!XY$2,'1617 Data'!$A$2:$AEW$2,0))</f>
        <v>0</v>
      </c>
      <c r="XZ30" s="440">
        <f>INDEX(' Cash Num-Den_Indi'!$A$2:$ANL$35,MATCH('1617 1718 Comparison'!$A30,' Cash Num-Den_Indi'!$A$2:$A$35,0),MATCH('1617 1718 Comparison'!XZ$2,' Cash Num-Den_Indi'!$A$2:$ANL$2,0))-INDEX('1617 Data'!$A$2:$AEW$35,MATCH('1617 1718 Comparison'!$A30,'1617 Data'!$A$2:$A$35,0),MATCH('1617 1718 Comparison'!XZ$2,'1617 Data'!$A$2:$AEW$2,0))</f>
        <v>0</v>
      </c>
      <c r="YA30" s="440">
        <f>INDEX(' Cash Num-Den_Indi'!$A$2:$ANL$35,MATCH('1617 1718 Comparison'!$A30,' Cash Num-Den_Indi'!$A$2:$A$35,0),MATCH('1617 1718 Comparison'!YA$2,' Cash Num-Den_Indi'!$A$2:$ANL$2,0))-INDEX('1617 Data'!$A$2:$AEW$35,MATCH('1617 1718 Comparison'!$A30,'1617 Data'!$A$2:$A$35,0),MATCH('1617 1718 Comparison'!YA$2,'1617 Data'!$A$2:$AEW$2,0))</f>
        <v>0</v>
      </c>
      <c r="YB30" s="441" t="e">
        <f>INDEX(' Cash Num-Den_Indi'!$A$2:$ANL$35,MATCH('1617 1718 Comparison'!$A30,' Cash Num-Den_Indi'!$A$2:$A$35,0),MATCH('1617 1718 Comparison'!YB$2,' Cash Num-Den_Indi'!$A$2:$ANL$2,0))-INDEX('1617 Data'!$A$2:$AEW$35,MATCH('1617 1718 Comparison'!$A30,'1617 Data'!$A$2:$A$35,0),MATCH('1617 1718 Comparison'!YB$2,'1617 Data'!$A$2:$AEW$2,0))</f>
        <v>#N/A</v>
      </c>
      <c r="YC30" s="441" t="e">
        <f>INDEX(' Cash Num-Den_Indi'!$A$2:$ANL$35,MATCH('1617 1718 Comparison'!$A30,' Cash Num-Den_Indi'!$A$2:$A$35,0),MATCH('1617 1718 Comparison'!YC$2,' Cash Num-Den_Indi'!$A$2:$ANL$2,0))-INDEX('1617 Data'!$A$2:$AEW$35,MATCH('1617 1718 Comparison'!$A30,'1617 Data'!$A$2:$A$35,0),MATCH('1617 1718 Comparison'!YC$2,'1617 Data'!$A$2:$AEW$2,0))</f>
        <v>#N/A</v>
      </c>
      <c r="YD30" s="441" t="e">
        <f>INDEX(' Cash Num-Den_Indi'!$A$2:$ANL$35,MATCH('1617 1718 Comparison'!$A30,' Cash Num-Den_Indi'!$A$2:$A$35,0),MATCH('1617 1718 Comparison'!YD$2,' Cash Num-Den_Indi'!$A$2:$ANL$2,0))-INDEX('1617 Data'!$A$2:$AEW$35,MATCH('1617 1718 Comparison'!$A30,'1617 Data'!$A$2:$A$35,0),MATCH('1617 1718 Comparison'!YD$2,'1617 Data'!$A$2:$AEW$2,0))</f>
        <v>#N/A</v>
      </c>
      <c r="YE30" s="440">
        <f>INDEX(' Cash Num-Den_Indi'!$A$2:$ANL$35,MATCH('1617 1718 Comparison'!$A30,' Cash Num-Den_Indi'!$A$2:$A$35,0),MATCH('1617 1718 Comparison'!YE$2,' Cash Num-Den_Indi'!$A$2:$ANL$2,0))-INDEX('1617 Data'!$A$2:$AEW$35,MATCH('1617 1718 Comparison'!$A30,'1617 Data'!$A$2:$A$35,0),MATCH('1617 1718 Comparison'!YE$2,'1617 Data'!$A$2:$AEW$2,0))</f>
        <v>0</v>
      </c>
      <c r="YF30" s="440">
        <f>INDEX(' Cash Num-Den_Indi'!$A$2:$ANL$35,MATCH('1617 1718 Comparison'!$A30,' Cash Num-Den_Indi'!$A$2:$A$35,0),MATCH('1617 1718 Comparison'!YF$2,' Cash Num-Den_Indi'!$A$2:$ANL$2,0))-INDEX('1617 Data'!$A$2:$AEW$35,MATCH('1617 1718 Comparison'!$A30,'1617 Data'!$A$2:$A$35,0),MATCH('1617 1718 Comparison'!YF$2,'1617 Data'!$A$2:$AEW$2,0))</f>
        <v>0</v>
      </c>
      <c r="YG30" s="440">
        <f>INDEX(' Cash Num-Den_Indi'!$A$2:$ANL$35,MATCH('1617 1718 Comparison'!$A30,' Cash Num-Den_Indi'!$A$2:$A$35,0),MATCH('1617 1718 Comparison'!YG$2,' Cash Num-Den_Indi'!$A$2:$ANL$2,0))-INDEX('1617 Data'!$A$2:$AEW$35,MATCH('1617 1718 Comparison'!$A30,'1617 Data'!$A$2:$A$35,0),MATCH('1617 1718 Comparison'!YG$2,'1617 Data'!$A$2:$AEW$2,0))</f>
        <v>0</v>
      </c>
      <c r="YH30" s="440">
        <f>INDEX(' Cash Num-Den_Indi'!$A$2:$ANL$35,MATCH('1617 1718 Comparison'!$A30,' Cash Num-Den_Indi'!$A$2:$A$35,0),MATCH('1617 1718 Comparison'!YH$2,' Cash Num-Den_Indi'!$A$2:$ANL$2,0))-INDEX('1617 Data'!$A$2:$AEW$35,MATCH('1617 1718 Comparison'!$A30,'1617 Data'!$A$2:$A$35,0),MATCH('1617 1718 Comparison'!YH$2,'1617 Data'!$A$2:$AEW$2,0))</f>
        <v>0</v>
      </c>
      <c r="YI30" s="440">
        <f>INDEX(' Cash Num-Den_Indi'!$A$2:$ANL$35,MATCH('1617 1718 Comparison'!$A30,' Cash Num-Den_Indi'!$A$2:$A$35,0),MATCH('1617 1718 Comparison'!YI$2,' Cash Num-Den_Indi'!$A$2:$ANL$2,0))-INDEX('1617 Data'!$A$2:$AEW$35,MATCH('1617 1718 Comparison'!$A30,'1617 Data'!$A$2:$A$35,0),MATCH('1617 1718 Comparison'!YI$2,'1617 Data'!$A$2:$AEW$2,0))</f>
        <v>0</v>
      </c>
      <c r="YJ30" s="440">
        <f>INDEX(' Cash Num-Den_Indi'!$A$2:$ANL$35,MATCH('1617 1718 Comparison'!$A30,' Cash Num-Den_Indi'!$A$2:$A$35,0),MATCH('1617 1718 Comparison'!YJ$2,' Cash Num-Den_Indi'!$A$2:$ANL$2,0))-INDEX('1617 Data'!$A$2:$AEW$35,MATCH('1617 1718 Comparison'!$A30,'1617 Data'!$A$2:$A$35,0),MATCH('1617 1718 Comparison'!YJ$2,'1617 Data'!$A$2:$AEW$2,0))</f>
        <v>0</v>
      </c>
      <c r="YK30" s="440">
        <f>INDEX(' Cash Num-Den_Indi'!$A$2:$ANL$35,MATCH('1617 1718 Comparison'!$A30,' Cash Num-Den_Indi'!$A$2:$A$35,0),MATCH('1617 1718 Comparison'!YK$2,' Cash Num-Den_Indi'!$A$2:$ANL$2,0))-INDEX('1617 Data'!$A$2:$AEW$35,MATCH('1617 1718 Comparison'!$A30,'1617 Data'!$A$2:$A$35,0),MATCH('1617 1718 Comparison'!YK$2,'1617 Data'!$A$2:$AEW$2,0))</f>
        <v>0</v>
      </c>
      <c r="YL30" s="440">
        <f>INDEX(' Cash Num-Den_Indi'!$A$2:$ANL$35,MATCH('1617 1718 Comparison'!$A30,' Cash Num-Den_Indi'!$A$2:$A$35,0),MATCH('1617 1718 Comparison'!YL$2,' Cash Num-Den_Indi'!$A$2:$ANL$2,0))-INDEX('1617 Data'!$A$2:$AEW$35,MATCH('1617 1718 Comparison'!$A30,'1617 Data'!$A$2:$A$35,0),MATCH('1617 1718 Comparison'!YL$2,'1617 Data'!$A$2:$AEW$2,0))</f>
        <v>0</v>
      </c>
      <c r="YM30" s="440">
        <f>INDEX(' Cash Num-Den_Indi'!$A$2:$ANL$35,MATCH('1617 1718 Comparison'!$A30,' Cash Num-Den_Indi'!$A$2:$A$35,0),MATCH('1617 1718 Comparison'!YM$2,' Cash Num-Den_Indi'!$A$2:$ANL$2,0))-INDEX('1617 Data'!$A$2:$AEW$35,MATCH('1617 1718 Comparison'!$A30,'1617 Data'!$A$2:$A$35,0),MATCH('1617 1718 Comparison'!YM$2,'1617 Data'!$A$2:$AEW$2,0))</f>
        <v>0</v>
      </c>
      <c r="YN30" s="440">
        <f>INDEX(' Cash Num-Den_Indi'!$A$2:$ANL$35,MATCH('1617 1718 Comparison'!$A30,' Cash Num-Den_Indi'!$A$2:$A$35,0),MATCH('1617 1718 Comparison'!YN$2,' Cash Num-Den_Indi'!$A$2:$ANL$2,0))-INDEX('1617 Data'!$A$2:$AEW$35,MATCH('1617 1718 Comparison'!$A30,'1617 Data'!$A$2:$A$35,0),MATCH('1617 1718 Comparison'!YN$2,'1617 Data'!$A$2:$AEW$2,0))</f>
        <v>0</v>
      </c>
      <c r="YO30" s="440">
        <f>INDEX(' Cash Num-Den_Indi'!$A$2:$ANL$35,MATCH('1617 1718 Comparison'!$A30,' Cash Num-Den_Indi'!$A$2:$A$35,0),MATCH('1617 1718 Comparison'!YO$2,' Cash Num-Den_Indi'!$A$2:$ANL$2,0))-INDEX('1617 Data'!$A$2:$AEW$35,MATCH('1617 1718 Comparison'!$A30,'1617 Data'!$A$2:$A$35,0),MATCH('1617 1718 Comparison'!YO$2,'1617 Data'!$A$2:$AEW$2,0))</f>
        <v>0</v>
      </c>
      <c r="YP30" s="440">
        <f>INDEX(' Cash Num-Den_Indi'!$A$2:$ANL$35,MATCH('1617 1718 Comparison'!$A30,' Cash Num-Den_Indi'!$A$2:$A$35,0),MATCH('1617 1718 Comparison'!YP$2,' Cash Num-Den_Indi'!$A$2:$ANL$2,0))-INDEX('1617 Data'!$A$2:$AEW$35,MATCH('1617 1718 Comparison'!$A30,'1617 Data'!$A$2:$A$35,0),MATCH('1617 1718 Comparison'!YP$2,'1617 Data'!$A$2:$AEW$2,0))</f>
        <v>0</v>
      </c>
      <c r="YQ30" s="440">
        <f>INDEX(' Cash Num-Den_Indi'!$A$2:$ANL$35,MATCH('1617 1718 Comparison'!$A30,' Cash Num-Den_Indi'!$A$2:$A$35,0),MATCH('1617 1718 Comparison'!YQ$2,' Cash Num-Den_Indi'!$A$2:$ANL$2,0))-INDEX('1617 Data'!$A$2:$AEW$35,MATCH('1617 1718 Comparison'!$A30,'1617 Data'!$A$2:$A$35,0),MATCH('1617 1718 Comparison'!YQ$2,'1617 Data'!$A$2:$AEW$2,0))</f>
        <v>0</v>
      </c>
      <c r="YR30" s="440">
        <f>INDEX(' Cash Num-Den_Indi'!$A$2:$ANL$35,MATCH('1617 1718 Comparison'!$A30,' Cash Num-Den_Indi'!$A$2:$A$35,0),MATCH('1617 1718 Comparison'!YR$2,' Cash Num-Den_Indi'!$A$2:$ANL$2,0))-INDEX('1617 Data'!$A$2:$AEW$35,MATCH('1617 1718 Comparison'!$A30,'1617 Data'!$A$2:$A$35,0),MATCH('1617 1718 Comparison'!YR$2,'1617 Data'!$A$2:$AEW$2,0))</f>
        <v>0</v>
      </c>
      <c r="YS30" s="440">
        <f>INDEX(' Cash Num-Den_Indi'!$A$2:$ANL$35,MATCH('1617 1718 Comparison'!$A30,' Cash Num-Den_Indi'!$A$2:$A$35,0),MATCH('1617 1718 Comparison'!YS$2,' Cash Num-Den_Indi'!$A$2:$ANL$2,0))-INDEX('1617 Data'!$A$2:$AEW$35,MATCH('1617 1718 Comparison'!$A30,'1617 Data'!$A$2:$A$35,0),MATCH('1617 1718 Comparison'!YS$2,'1617 Data'!$A$2:$AEW$2,0))</f>
        <v>0</v>
      </c>
      <c r="YT30" s="441" t="e">
        <f>INDEX(' Cash Num-Den_Indi'!$A$2:$ANL$35,MATCH('1617 1718 Comparison'!$A30,' Cash Num-Den_Indi'!$A$2:$A$35,0),MATCH('1617 1718 Comparison'!YT$2,' Cash Num-Den_Indi'!$A$2:$ANL$2,0))-INDEX('1617 Data'!$A$2:$AEW$35,MATCH('1617 1718 Comparison'!$A30,'1617 Data'!$A$2:$A$35,0),MATCH('1617 1718 Comparison'!YT$2,'1617 Data'!$A$2:$AEW$2,0))</f>
        <v>#N/A</v>
      </c>
      <c r="YU30" s="441" t="e">
        <f>INDEX(' Cash Num-Den_Indi'!$A$2:$ANL$35,MATCH('1617 1718 Comparison'!$A30,' Cash Num-Den_Indi'!$A$2:$A$35,0),MATCH('1617 1718 Comparison'!YU$2,' Cash Num-Den_Indi'!$A$2:$ANL$2,0))-INDEX('1617 Data'!$A$2:$AEW$35,MATCH('1617 1718 Comparison'!$A30,'1617 Data'!$A$2:$A$35,0),MATCH('1617 1718 Comparison'!YU$2,'1617 Data'!$A$2:$AEW$2,0))</f>
        <v>#N/A</v>
      </c>
      <c r="YV30" s="441" t="e">
        <f>INDEX(' Cash Num-Den_Indi'!$A$2:$ANL$35,MATCH('1617 1718 Comparison'!$A30,' Cash Num-Den_Indi'!$A$2:$A$35,0),MATCH('1617 1718 Comparison'!YV$2,' Cash Num-Den_Indi'!$A$2:$ANL$2,0))-INDEX('1617 Data'!$A$2:$AEW$35,MATCH('1617 1718 Comparison'!$A30,'1617 Data'!$A$2:$A$35,0),MATCH('1617 1718 Comparison'!YV$2,'1617 Data'!$A$2:$AEW$2,0))</f>
        <v>#N/A</v>
      </c>
      <c r="YW30" s="440">
        <f>INDEX(' Cash Num-Den_Indi'!$A$2:$ANL$35,MATCH('1617 1718 Comparison'!$A30,' Cash Num-Den_Indi'!$A$2:$A$35,0),MATCH('1617 1718 Comparison'!YW$2,' Cash Num-Den_Indi'!$A$2:$ANL$2,0))-INDEX('1617 Data'!$A$2:$AEW$35,MATCH('1617 1718 Comparison'!$A30,'1617 Data'!$A$2:$A$35,0),MATCH('1617 1718 Comparison'!YW$2,'1617 Data'!$A$2:$AEW$2,0))</f>
        <v>0</v>
      </c>
      <c r="YX30" s="440">
        <f>INDEX(' Cash Num-Den_Indi'!$A$2:$ANL$35,MATCH('1617 1718 Comparison'!$A30,' Cash Num-Den_Indi'!$A$2:$A$35,0),MATCH('1617 1718 Comparison'!YX$2,' Cash Num-Den_Indi'!$A$2:$ANL$2,0))-INDEX('1617 Data'!$A$2:$AEW$35,MATCH('1617 1718 Comparison'!$A30,'1617 Data'!$A$2:$A$35,0),MATCH('1617 1718 Comparison'!YX$2,'1617 Data'!$A$2:$AEW$2,0))</f>
        <v>0</v>
      </c>
      <c r="YY30" s="440">
        <f>INDEX(' Cash Num-Den_Indi'!$A$2:$ANL$35,MATCH('1617 1718 Comparison'!$A30,' Cash Num-Den_Indi'!$A$2:$A$35,0),MATCH('1617 1718 Comparison'!YY$2,' Cash Num-Den_Indi'!$A$2:$ANL$2,0))-INDEX('1617 Data'!$A$2:$AEW$35,MATCH('1617 1718 Comparison'!$A30,'1617 Data'!$A$2:$A$35,0),MATCH('1617 1718 Comparison'!YY$2,'1617 Data'!$A$2:$AEW$2,0))</f>
        <v>0</v>
      </c>
      <c r="YZ30" s="440">
        <f>INDEX(' Cash Num-Den_Indi'!$A$2:$ANL$35,MATCH('1617 1718 Comparison'!$A30,' Cash Num-Den_Indi'!$A$2:$A$35,0),MATCH('1617 1718 Comparison'!YZ$2,' Cash Num-Den_Indi'!$A$2:$ANL$2,0))-INDEX('1617 Data'!$A$2:$AEW$35,MATCH('1617 1718 Comparison'!$A30,'1617 Data'!$A$2:$A$35,0),MATCH('1617 1718 Comparison'!YZ$2,'1617 Data'!$A$2:$AEW$2,0))</f>
        <v>0</v>
      </c>
      <c r="ZA30" s="440">
        <f>INDEX(' Cash Num-Den_Indi'!$A$2:$ANL$35,MATCH('1617 1718 Comparison'!$A30,' Cash Num-Den_Indi'!$A$2:$A$35,0),MATCH('1617 1718 Comparison'!ZA$2,' Cash Num-Den_Indi'!$A$2:$ANL$2,0))-INDEX('1617 Data'!$A$2:$AEW$35,MATCH('1617 1718 Comparison'!$A30,'1617 Data'!$A$2:$A$35,0),MATCH('1617 1718 Comparison'!ZA$2,'1617 Data'!$A$2:$AEW$2,0))</f>
        <v>0</v>
      </c>
      <c r="ZB30" s="440">
        <f>INDEX(' Cash Num-Den_Indi'!$A$2:$ANL$35,MATCH('1617 1718 Comparison'!$A30,' Cash Num-Den_Indi'!$A$2:$A$35,0),MATCH('1617 1718 Comparison'!ZB$2,' Cash Num-Den_Indi'!$A$2:$ANL$2,0))-INDEX('1617 Data'!$A$2:$AEW$35,MATCH('1617 1718 Comparison'!$A30,'1617 Data'!$A$2:$A$35,0),MATCH('1617 1718 Comparison'!ZB$2,'1617 Data'!$A$2:$AEW$2,0))</f>
        <v>0</v>
      </c>
      <c r="ZC30" s="440">
        <f>INDEX(' Cash Num-Den_Indi'!$A$2:$ANL$35,MATCH('1617 1718 Comparison'!$A30,' Cash Num-Den_Indi'!$A$2:$A$35,0),MATCH('1617 1718 Comparison'!ZC$2,' Cash Num-Den_Indi'!$A$2:$ANL$2,0))-INDEX('1617 Data'!$A$2:$AEW$35,MATCH('1617 1718 Comparison'!$A30,'1617 Data'!$A$2:$A$35,0),MATCH('1617 1718 Comparison'!ZC$2,'1617 Data'!$A$2:$AEW$2,0))</f>
        <v>0</v>
      </c>
      <c r="ZD30" s="440">
        <f>INDEX(' Cash Num-Den_Indi'!$A$2:$ANL$35,MATCH('1617 1718 Comparison'!$A30,' Cash Num-Den_Indi'!$A$2:$A$35,0),MATCH('1617 1718 Comparison'!ZD$2,' Cash Num-Den_Indi'!$A$2:$ANL$2,0))-INDEX('1617 Data'!$A$2:$AEW$35,MATCH('1617 1718 Comparison'!$A30,'1617 Data'!$A$2:$A$35,0),MATCH('1617 1718 Comparison'!ZD$2,'1617 Data'!$A$2:$AEW$2,0))</f>
        <v>0</v>
      </c>
      <c r="ZE30" s="440">
        <f>INDEX(' Cash Num-Den_Indi'!$A$2:$ANL$35,MATCH('1617 1718 Comparison'!$A30,' Cash Num-Den_Indi'!$A$2:$A$35,0),MATCH('1617 1718 Comparison'!ZE$2,' Cash Num-Den_Indi'!$A$2:$ANL$2,0))-INDEX('1617 Data'!$A$2:$AEW$35,MATCH('1617 1718 Comparison'!$A30,'1617 Data'!$A$2:$A$35,0),MATCH('1617 1718 Comparison'!ZE$2,'1617 Data'!$A$2:$AEW$2,0))</f>
        <v>0</v>
      </c>
      <c r="ZF30" s="440">
        <f>INDEX(' Cash Num-Den_Indi'!$A$2:$ANL$35,MATCH('1617 1718 Comparison'!$A30,' Cash Num-Den_Indi'!$A$2:$A$35,0),MATCH('1617 1718 Comparison'!ZF$2,' Cash Num-Den_Indi'!$A$2:$ANL$2,0))-INDEX('1617 Data'!$A$2:$AEW$35,MATCH('1617 1718 Comparison'!$A30,'1617 Data'!$A$2:$A$35,0),MATCH('1617 1718 Comparison'!ZF$2,'1617 Data'!$A$2:$AEW$2,0))</f>
        <v>0</v>
      </c>
      <c r="ZG30" s="440">
        <f>INDEX(' Cash Num-Den_Indi'!$A$2:$ANL$35,MATCH('1617 1718 Comparison'!$A30,' Cash Num-Den_Indi'!$A$2:$A$35,0),MATCH('1617 1718 Comparison'!ZG$2,' Cash Num-Den_Indi'!$A$2:$ANL$2,0))-INDEX('1617 Data'!$A$2:$AEW$35,MATCH('1617 1718 Comparison'!$A30,'1617 Data'!$A$2:$A$35,0),MATCH('1617 1718 Comparison'!ZG$2,'1617 Data'!$A$2:$AEW$2,0))</f>
        <v>0</v>
      </c>
      <c r="ZH30" s="440">
        <f>INDEX(' Cash Num-Den_Indi'!$A$2:$ANL$35,MATCH('1617 1718 Comparison'!$A30,' Cash Num-Den_Indi'!$A$2:$A$35,0),MATCH('1617 1718 Comparison'!ZH$2,' Cash Num-Den_Indi'!$A$2:$ANL$2,0))-INDEX('1617 Data'!$A$2:$AEW$35,MATCH('1617 1718 Comparison'!$A30,'1617 Data'!$A$2:$A$35,0),MATCH('1617 1718 Comparison'!ZH$2,'1617 Data'!$A$2:$AEW$2,0))</f>
        <v>0</v>
      </c>
      <c r="ZI30" s="440">
        <f>INDEX(' Cash Num-Den_Indi'!$A$2:$ANL$35,MATCH('1617 1718 Comparison'!$A30,' Cash Num-Den_Indi'!$A$2:$A$35,0),MATCH('1617 1718 Comparison'!ZI$2,' Cash Num-Den_Indi'!$A$2:$ANL$2,0))-INDEX('1617 Data'!$A$2:$AEW$35,MATCH('1617 1718 Comparison'!$A30,'1617 Data'!$A$2:$A$35,0),MATCH('1617 1718 Comparison'!ZI$2,'1617 Data'!$A$2:$AEW$2,0))</f>
        <v>0</v>
      </c>
      <c r="ZJ30" s="440">
        <f>INDEX(' Cash Num-Den_Indi'!$A$2:$ANL$35,MATCH('1617 1718 Comparison'!$A30,' Cash Num-Den_Indi'!$A$2:$A$35,0),MATCH('1617 1718 Comparison'!ZJ$2,' Cash Num-Den_Indi'!$A$2:$ANL$2,0))-INDEX('1617 Data'!$A$2:$AEW$35,MATCH('1617 1718 Comparison'!$A30,'1617 Data'!$A$2:$A$35,0),MATCH('1617 1718 Comparison'!ZJ$2,'1617 Data'!$A$2:$AEW$2,0))</f>
        <v>0</v>
      </c>
      <c r="ZK30" s="440">
        <f>INDEX(' Cash Num-Den_Indi'!$A$2:$ANL$35,MATCH('1617 1718 Comparison'!$A30,' Cash Num-Den_Indi'!$A$2:$A$35,0),MATCH('1617 1718 Comparison'!ZK$2,' Cash Num-Den_Indi'!$A$2:$ANL$2,0))-INDEX('1617 Data'!$A$2:$AEW$35,MATCH('1617 1718 Comparison'!$A30,'1617 Data'!$A$2:$A$35,0),MATCH('1617 1718 Comparison'!ZK$2,'1617 Data'!$A$2:$AEW$2,0))</f>
        <v>0</v>
      </c>
      <c r="ZL30" s="440">
        <f>INDEX(' Cash Num-Den_Indi'!$A$2:$ANL$35,MATCH('1617 1718 Comparison'!$A30,' Cash Num-Den_Indi'!$A$2:$A$35,0),MATCH('1617 1718 Comparison'!ZL$2,' Cash Num-Den_Indi'!$A$2:$ANL$2,0))-INDEX('1617 Data'!$A$2:$AEW$35,MATCH('1617 1718 Comparison'!$A30,'1617 Data'!$A$2:$A$35,0),MATCH('1617 1718 Comparison'!ZL$2,'1617 Data'!$A$2:$AEW$2,0))</f>
        <v>0</v>
      </c>
      <c r="ZM30" s="440">
        <f>INDEX(' Cash Num-Den_Indi'!$A$2:$ANL$35,MATCH('1617 1718 Comparison'!$A30,' Cash Num-Den_Indi'!$A$2:$A$35,0),MATCH('1617 1718 Comparison'!ZM$2,' Cash Num-Den_Indi'!$A$2:$ANL$2,0))-INDEX('1617 Data'!$A$2:$AEW$35,MATCH('1617 1718 Comparison'!$A30,'1617 Data'!$A$2:$A$35,0),MATCH('1617 1718 Comparison'!ZM$2,'1617 Data'!$A$2:$AEW$2,0))</f>
        <v>0</v>
      </c>
      <c r="ZN30" s="440">
        <f>INDEX(' Cash Num-Den_Indi'!$A$2:$ANL$35,MATCH('1617 1718 Comparison'!$A30,' Cash Num-Den_Indi'!$A$2:$A$35,0),MATCH('1617 1718 Comparison'!ZN$2,' Cash Num-Den_Indi'!$A$2:$ANL$2,0))-INDEX('1617 Data'!$A$2:$AEW$35,MATCH('1617 1718 Comparison'!$A30,'1617 Data'!$A$2:$A$35,0),MATCH('1617 1718 Comparison'!ZN$2,'1617 Data'!$A$2:$AEW$2,0))</f>
        <v>0</v>
      </c>
      <c r="ZO30" s="440">
        <f>INDEX(' Cash Num-Den_Indi'!$A$2:$ANL$35,MATCH('1617 1718 Comparison'!$A30,' Cash Num-Den_Indi'!$A$2:$A$35,0),MATCH('1617 1718 Comparison'!ZO$2,' Cash Num-Den_Indi'!$A$2:$ANL$2,0))-INDEX('1617 Data'!$A$2:$AEW$35,MATCH('1617 1718 Comparison'!$A30,'1617 Data'!$A$2:$A$35,0),MATCH('1617 1718 Comparison'!ZO$2,'1617 Data'!$A$2:$AEW$2,0))</f>
        <v>0</v>
      </c>
      <c r="ZP30" s="440">
        <f>INDEX(' Cash Num-Den_Indi'!$A$2:$ANL$35,MATCH('1617 1718 Comparison'!$A30,' Cash Num-Den_Indi'!$A$2:$A$35,0),MATCH('1617 1718 Comparison'!ZP$2,' Cash Num-Den_Indi'!$A$2:$ANL$2,0))-INDEX('1617 Data'!$A$2:$AEW$35,MATCH('1617 1718 Comparison'!$A30,'1617 Data'!$A$2:$A$35,0),MATCH('1617 1718 Comparison'!ZP$2,'1617 Data'!$A$2:$AEW$2,0))</f>
        <v>0</v>
      </c>
      <c r="ZQ30" s="440">
        <f>INDEX(' Cash Num-Den_Indi'!$A$2:$ANL$35,MATCH('1617 1718 Comparison'!$A30,' Cash Num-Den_Indi'!$A$2:$A$35,0),MATCH('1617 1718 Comparison'!ZQ$2,' Cash Num-Den_Indi'!$A$2:$ANL$2,0))-INDEX('1617 Data'!$A$2:$AEW$35,MATCH('1617 1718 Comparison'!$A30,'1617 Data'!$A$2:$A$35,0),MATCH('1617 1718 Comparison'!ZQ$2,'1617 Data'!$A$2:$AEW$2,0))</f>
        <v>0</v>
      </c>
      <c r="ZR30" s="441" t="e">
        <f>INDEX(' Cash Num-Den_Indi'!$A$2:$ANL$35,MATCH('1617 1718 Comparison'!$A30,' Cash Num-Den_Indi'!$A$2:$A$35,0),MATCH('1617 1718 Comparison'!ZR$2,' Cash Num-Den_Indi'!$A$2:$ANL$2,0))-INDEX('1617 Data'!$A$2:$AEW$35,MATCH('1617 1718 Comparison'!$A30,'1617 Data'!$A$2:$A$35,0),MATCH('1617 1718 Comparison'!ZR$2,'1617 Data'!$A$2:$AEW$2,0))</f>
        <v>#N/A</v>
      </c>
      <c r="ZS30" s="441" t="e">
        <f>INDEX(' Cash Num-Den_Indi'!$A$2:$ANL$35,MATCH('1617 1718 Comparison'!$A30,' Cash Num-Den_Indi'!$A$2:$A$35,0),MATCH('1617 1718 Comparison'!ZS$2,' Cash Num-Den_Indi'!$A$2:$ANL$2,0))-INDEX('1617 Data'!$A$2:$AEW$35,MATCH('1617 1718 Comparison'!$A30,'1617 Data'!$A$2:$A$35,0),MATCH('1617 1718 Comparison'!ZS$2,'1617 Data'!$A$2:$AEW$2,0))</f>
        <v>#N/A</v>
      </c>
      <c r="ZT30" s="441" t="e">
        <f>INDEX(' Cash Num-Den_Indi'!$A$2:$ANL$35,MATCH('1617 1718 Comparison'!$A30,' Cash Num-Den_Indi'!$A$2:$A$35,0),MATCH('1617 1718 Comparison'!ZT$2,' Cash Num-Den_Indi'!$A$2:$ANL$2,0))-INDEX('1617 Data'!$A$2:$AEW$35,MATCH('1617 1718 Comparison'!$A30,'1617 Data'!$A$2:$A$35,0),MATCH('1617 1718 Comparison'!ZT$2,'1617 Data'!$A$2:$AEW$2,0))</f>
        <v>#N/A</v>
      </c>
      <c r="ZU30" s="440">
        <f>INDEX(' Cash Num-Den_Indi'!$A$2:$ANL$35,MATCH('1617 1718 Comparison'!$A30,' Cash Num-Den_Indi'!$A$2:$A$35,0),MATCH('1617 1718 Comparison'!ZU$2,' Cash Num-Den_Indi'!$A$2:$ANL$2,0))-INDEX('1617 Data'!$A$2:$AEW$35,MATCH('1617 1718 Comparison'!$A30,'1617 Data'!$A$2:$A$35,0),MATCH('1617 1718 Comparison'!ZU$2,'1617 Data'!$A$2:$AEW$2,0))</f>
        <v>0</v>
      </c>
      <c r="ZV30" s="440">
        <f>INDEX(' Cash Num-Den_Indi'!$A$2:$ANL$35,MATCH('1617 1718 Comparison'!$A30,' Cash Num-Den_Indi'!$A$2:$A$35,0),MATCH('1617 1718 Comparison'!ZV$2,' Cash Num-Den_Indi'!$A$2:$ANL$2,0))-INDEX('1617 Data'!$A$2:$AEW$35,MATCH('1617 1718 Comparison'!$A30,'1617 Data'!$A$2:$A$35,0),MATCH('1617 1718 Comparison'!ZV$2,'1617 Data'!$A$2:$AEW$2,0))</f>
        <v>0</v>
      </c>
      <c r="ZW30" s="440">
        <f>INDEX(' Cash Num-Den_Indi'!$A$2:$ANL$35,MATCH('1617 1718 Comparison'!$A30,' Cash Num-Den_Indi'!$A$2:$A$35,0),MATCH('1617 1718 Comparison'!ZW$2,' Cash Num-Den_Indi'!$A$2:$ANL$2,0))-INDEX('1617 Data'!$A$2:$AEW$35,MATCH('1617 1718 Comparison'!$A30,'1617 Data'!$A$2:$A$35,0),MATCH('1617 1718 Comparison'!ZW$2,'1617 Data'!$A$2:$AEW$2,0))</f>
        <v>0</v>
      </c>
      <c r="ZX30" s="440">
        <f>INDEX(' Cash Num-Den_Indi'!$A$2:$ANL$35,MATCH('1617 1718 Comparison'!$A30,' Cash Num-Den_Indi'!$A$2:$A$35,0),MATCH('1617 1718 Comparison'!ZX$2,' Cash Num-Den_Indi'!$A$2:$ANL$2,0))-INDEX('1617 Data'!$A$2:$AEW$35,MATCH('1617 1718 Comparison'!$A30,'1617 Data'!$A$2:$A$35,0),MATCH('1617 1718 Comparison'!ZX$2,'1617 Data'!$A$2:$AEW$2,0))</f>
        <v>0</v>
      </c>
      <c r="ZY30" s="440">
        <f>INDEX(' Cash Num-Den_Indi'!$A$2:$ANL$35,MATCH('1617 1718 Comparison'!$A30,' Cash Num-Den_Indi'!$A$2:$A$35,0),MATCH('1617 1718 Comparison'!ZY$2,' Cash Num-Den_Indi'!$A$2:$ANL$2,0))-INDEX('1617 Data'!$A$2:$AEW$35,MATCH('1617 1718 Comparison'!$A30,'1617 Data'!$A$2:$A$35,0),MATCH('1617 1718 Comparison'!ZY$2,'1617 Data'!$A$2:$AEW$2,0))</f>
        <v>0</v>
      </c>
      <c r="ZZ30" s="440">
        <f>INDEX(' Cash Num-Den_Indi'!$A$2:$ANL$35,MATCH('1617 1718 Comparison'!$A30,' Cash Num-Den_Indi'!$A$2:$A$35,0),MATCH('1617 1718 Comparison'!ZZ$2,' Cash Num-Den_Indi'!$A$2:$ANL$2,0))-INDEX('1617 Data'!$A$2:$AEW$35,MATCH('1617 1718 Comparison'!$A30,'1617 Data'!$A$2:$A$35,0),MATCH('1617 1718 Comparison'!ZZ$2,'1617 Data'!$A$2:$AEW$2,0))</f>
        <v>0</v>
      </c>
      <c r="AAA30" s="440">
        <f>INDEX(' Cash Num-Den_Indi'!$A$2:$ANL$35,MATCH('1617 1718 Comparison'!$A30,' Cash Num-Den_Indi'!$A$2:$A$35,0),MATCH('1617 1718 Comparison'!AAA$2,' Cash Num-Den_Indi'!$A$2:$ANL$2,0))-INDEX('1617 Data'!$A$2:$AEW$35,MATCH('1617 1718 Comparison'!$A30,'1617 Data'!$A$2:$A$35,0),MATCH('1617 1718 Comparison'!AAA$2,'1617 Data'!$A$2:$AEW$2,0))</f>
        <v>0</v>
      </c>
      <c r="AAB30" s="441" t="e">
        <f>INDEX(' Cash Num-Den_Indi'!$A$2:$ANL$35,MATCH('1617 1718 Comparison'!$A30,' Cash Num-Den_Indi'!$A$2:$A$35,0),MATCH('1617 1718 Comparison'!AAB$2,' Cash Num-Den_Indi'!$A$2:$ANL$2,0))-INDEX('1617 Data'!$A$2:$AEW$35,MATCH('1617 1718 Comparison'!$A30,'1617 Data'!$A$2:$A$35,0),MATCH('1617 1718 Comparison'!AAB$2,'1617 Data'!$A$2:$AEW$2,0))</f>
        <v>#N/A</v>
      </c>
      <c r="AAC30" s="440">
        <f>INDEX(' Cash Num-Den_Indi'!$A$2:$ANL$35,MATCH('1617 1718 Comparison'!$A30,' Cash Num-Den_Indi'!$A$2:$A$35,0),MATCH('1617 1718 Comparison'!AAC$2,' Cash Num-Den_Indi'!$A$2:$ANL$2,0))-INDEX('1617 Data'!$A$2:$AEW$35,MATCH('1617 1718 Comparison'!$A30,'1617 Data'!$A$2:$A$35,0),MATCH('1617 1718 Comparison'!AAC$2,'1617 Data'!$A$2:$AEW$2,0))</f>
        <v>-683.33311591532492</v>
      </c>
      <c r="AAD30" s="440">
        <f>INDEX(' Cash Num-Den_Indi'!$A$2:$ANL$35,MATCH('1617 1718 Comparison'!$A30,' Cash Num-Den_Indi'!$A$2:$A$35,0),MATCH('1617 1718 Comparison'!AAD$2,' Cash Num-Den_Indi'!$A$2:$ANL$2,0))-INDEX('1617 Data'!$A$2:$AEW$35,MATCH('1617 1718 Comparison'!$A30,'1617 Data'!$A$2:$A$35,0),MATCH('1617 1718 Comparison'!AAD$2,'1617 Data'!$A$2:$AEW$2,0))</f>
        <v>-789.93308199811599</v>
      </c>
      <c r="AAE30" s="440">
        <f>INDEX(' Cash Num-Den_Indi'!$A$2:$ANL$35,MATCH('1617 1718 Comparison'!$A30,' Cash Num-Den_Indi'!$A$2:$A$35,0),MATCH('1617 1718 Comparison'!AAE$2,' Cash Num-Den_Indi'!$A$2:$ANL$2,0))-INDEX('1617 Data'!$A$2:$AEW$35,MATCH('1617 1718 Comparison'!$A30,'1617 Data'!$A$2:$A$35,0),MATCH('1617 1718 Comparison'!AAE$2,'1617 Data'!$A$2:$AEW$2,0))</f>
        <v>0</v>
      </c>
      <c r="AAF30" s="440">
        <f>INDEX(' Cash Num-Den_Indi'!$A$2:$ANL$35,MATCH('1617 1718 Comparison'!$A30,' Cash Num-Den_Indi'!$A$2:$A$35,0),MATCH('1617 1718 Comparison'!AAF$2,' Cash Num-Den_Indi'!$A$2:$ANL$2,0))-INDEX('1617 Data'!$A$2:$AEW$35,MATCH('1617 1718 Comparison'!$A30,'1617 Data'!$A$2:$A$35,0),MATCH('1617 1718 Comparison'!AAF$2,'1617 Data'!$A$2:$AEW$2,0))</f>
        <v>-583.45607483685035</v>
      </c>
      <c r="AAG30" s="440">
        <f>INDEX(' Cash Num-Den_Indi'!$A$2:$ANL$35,MATCH('1617 1718 Comparison'!$A30,' Cash Num-Den_Indi'!$A$2:$A$35,0),MATCH('1617 1718 Comparison'!AAG$2,' Cash Num-Den_Indi'!$A$2:$ANL$2,0))-INDEX('1617 Data'!$A$2:$AEW$35,MATCH('1617 1718 Comparison'!$A30,'1617 Data'!$A$2:$A$35,0),MATCH('1617 1718 Comparison'!AAG$2,'1617 Data'!$A$2:$AEW$2,0))</f>
        <v>-675.11702419371977</v>
      </c>
      <c r="AAH30" s="440">
        <f>INDEX(' Cash Num-Den_Indi'!$A$2:$ANL$35,MATCH('1617 1718 Comparison'!$A30,' Cash Num-Den_Indi'!$A$2:$A$35,0),MATCH('1617 1718 Comparison'!AAH$2,' Cash Num-Den_Indi'!$A$2:$ANL$2,0))-INDEX('1617 Data'!$A$2:$AEW$35,MATCH('1617 1718 Comparison'!$A30,'1617 Data'!$A$2:$A$35,0),MATCH('1617 1718 Comparison'!AAH$2,'1617 Data'!$A$2:$AEW$2,0))</f>
        <v>0</v>
      </c>
      <c r="AAI30" s="440">
        <f>INDEX(' Cash Num-Den_Indi'!$A$2:$ANL$35,MATCH('1617 1718 Comparison'!$A30,' Cash Num-Den_Indi'!$A$2:$A$35,0),MATCH('1617 1718 Comparison'!AAI$2,' Cash Num-Den_Indi'!$A$2:$ANL$2,0))-INDEX('1617 Data'!$A$2:$AEW$35,MATCH('1617 1718 Comparison'!$A30,'1617 Data'!$A$2:$A$35,0),MATCH('1617 1718 Comparison'!AAI$2,'1617 Data'!$A$2:$AEW$2,0))</f>
        <v>-216.48505114587169</v>
      </c>
      <c r="AAJ30" s="440">
        <f>INDEX(' Cash Num-Den_Indi'!$A$2:$ANL$35,MATCH('1617 1718 Comparison'!$A30,' Cash Num-Den_Indi'!$A$2:$A$35,0),MATCH('1617 1718 Comparison'!AAJ$2,' Cash Num-Den_Indi'!$A$2:$ANL$2,0))-INDEX('1617 Data'!$A$2:$AEW$35,MATCH('1617 1718 Comparison'!$A30,'1617 Data'!$A$2:$A$35,0),MATCH('1617 1718 Comparison'!AAJ$2,'1617 Data'!$A$2:$AEW$2,0))</f>
        <v>-251.25255035989812</v>
      </c>
      <c r="AAK30" s="440">
        <f>INDEX(' Cash Num-Den_Indi'!$A$2:$ANL$35,MATCH('1617 1718 Comparison'!$A30,' Cash Num-Den_Indi'!$A$2:$A$35,0),MATCH('1617 1718 Comparison'!AAK$2,' Cash Num-Den_Indi'!$A$2:$ANL$2,0))-INDEX('1617 Data'!$A$2:$AEW$35,MATCH('1617 1718 Comparison'!$A30,'1617 Data'!$A$2:$A$35,0),MATCH('1617 1718 Comparison'!AAK$2,'1617 Data'!$A$2:$AEW$2,0))</f>
        <v>0</v>
      </c>
      <c r="AAL30" s="440">
        <f>INDEX(' Cash Num-Den_Indi'!$A$2:$ANL$35,MATCH('1617 1718 Comparison'!$A30,' Cash Num-Den_Indi'!$A$2:$A$35,0),MATCH('1617 1718 Comparison'!AAL$2,' Cash Num-Den_Indi'!$A$2:$ANL$2,0))-INDEX('1617 Data'!$A$2:$AEW$35,MATCH('1617 1718 Comparison'!$A30,'1617 Data'!$A$2:$A$35,0),MATCH('1617 1718 Comparison'!AAL$2,'1617 Data'!$A$2:$AEW$2,0))</f>
        <v>-70.982712061352686</v>
      </c>
      <c r="AAM30" s="440">
        <f>INDEX(' Cash Num-Den_Indi'!$A$2:$ANL$35,MATCH('1617 1718 Comparison'!$A30,' Cash Num-Den_Indi'!$A$2:$A$35,0),MATCH('1617 1718 Comparison'!AAM$2,' Cash Num-Den_Indi'!$A$2:$ANL$2,0))-INDEX('1617 Data'!$A$2:$AEW$35,MATCH('1617 1718 Comparison'!$A30,'1617 Data'!$A$2:$A$35,0),MATCH('1617 1718 Comparison'!AAM$2,'1617 Data'!$A$2:$AEW$2,0))</f>
        <v>-82.751645721124078</v>
      </c>
      <c r="AAN30" s="440">
        <f>INDEX(' Cash Num-Den_Indi'!$A$2:$ANL$35,MATCH('1617 1718 Comparison'!$A30,' Cash Num-Den_Indi'!$A$2:$A$35,0),MATCH('1617 1718 Comparison'!AAN$2,' Cash Num-Den_Indi'!$A$2:$ANL$2,0))-INDEX('1617 Data'!$A$2:$AEW$35,MATCH('1617 1718 Comparison'!$A30,'1617 Data'!$A$2:$A$35,0),MATCH('1617 1718 Comparison'!AAN$2,'1617 Data'!$A$2:$AEW$2,0))</f>
        <v>0</v>
      </c>
      <c r="AAO30" s="440">
        <f>INDEX(' Cash Num-Den_Indi'!$A$2:$ANL$35,MATCH('1617 1718 Comparison'!$A30,' Cash Num-Den_Indi'!$A$2:$A$35,0),MATCH('1617 1718 Comparison'!AAO$2,' Cash Num-Den_Indi'!$A$2:$ANL$2,0))-INDEX('1617 Data'!$A$2:$AEW$35,MATCH('1617 1718 Comparison'!$A30,'1617 Data'!$A$2:$A$35,0),MATCH('1617 1718 Comparison'!AAO$2,'1617 Data'!$A$2:$AEW$2,0))</f>
        <v>1.7117425539199758</v>
      </c>
      <c r="AAP30" s="440">
        <f>INDEX(' Cash Num-Den_Indi'!$A$2:$ANL$35,MATCH('1617 1718 Comparison'!$A30,' Cash Num-Den_Indi'!$A$2:$A$35,0),MATCH('1617 1718 Comparison'!AAP$2,' Cash Num-Den_Indi'!$A$2:$ANL$2,0))-INDEX('1617 Data'!$A$2:$AEW$35,MATCH('1617 1718 Comparison'!$A30,'1617 Data'!$A$2:$A$35,0),MATCH('1617 1718 Comparison'!AAP$2,'1617 Data'!$A$2:$AEW$2,0))</f>
        <v>2</v>
      </c>
      <c r="AAQ30" s="440">
        <f>INDEX(' Cash Num-Den_Indi'!$A$2:$ANL$35,MATCH('1617 1718 Comparison'!$A30,' Cash Num-Den_Indi'!$A$2:$A$35,0),MATCH('1617 1718 Comparison'!AAQ$2,' Cash Num-Den_Indi'!$A$2:$ANL$2,0))-INDEX('1617 Data'!$A$2:$AEW$35,MATCH('1617 1718 Comparison'!$A30,'1617 Data'!$A$2:$A$35,0),MATCH('1617 1718 Comparison'!AAQ$2,'1617 Data'!$A$2:$AEW$2,0))</f>
        <v>0</v>
      </c>
      <c r="AAR30" s="440">
        <f>INDEX(' Cash Num-Den_Indi'!$A$2:$ANL$35,MATCH('1617 1718 Comparison'!$A30,' Cash Num-Den_Indi'!$A$2:$A$35,0),MATCH('1617 1718 Comparison'!AAR$2,' Cash Num-Den_Indi'!$A$2:$ANL$2,0))-INDEX('1617 Data'!$A$2:$AEW$35,MATCH('1617 1718 Comparison'!$A30,'1617 Data'!$A$2:$A$35,0),MATCH('1617 1718 Comparison'!AAR$2,'1617 Data'!$A$2:$AEW$2,0))</f>
        <v>-23.927533754913384</v>
      </c>
      <c r="AAS30" s="440">
        <f>INDEX(' Cash Num-Den_Indi'!$A$2:$ANL$35,MATCH('1617 1718 Comparison'!$A30,' Cash Num-Den_Indi'!$A$2:$A$35,0),MATCH('1617 1718 Comparison'!AAS$2,' Cash Num-Den_Indi'!$A$2:$ANL$2,0))-INDEX('1617 Data'!$A$2:$AEW$35,MATCH('1617 1718 Comparison'!$A30,'1617 Data'!$A$2:$A$35,0),MATCH('1617 1718 Comparison'!AAS$2,'1617 Data'!$A$2:$AEW$2,0))</f>
        <v>-28</v>
      </c>
      <c r="AAT30" s="440">
        <f>INDEX(' Cash Num-Den_Indi'!$A$2:$ANL$35,MATCH('1617 1718 Comparison'!$A30,' Cash Num-Den_Indi'!$A$2:$A$35,0),MATCH('1617 1718 Comparison'!AAT$2,' Cash Num-Den_Indi'!$A$2:$ANL$2,0))-INDEX('1617 Data'!$A$2:$AEW$35,MATCH('1617 1718 Comparison'!$A30,'1617 Data'!$A$2:$A$35,0),MATCH('1617 1718 Comparison'!AAT$2,'1617 Data'!$A$2:$AEW$2,0))</f>
        <v>0</v>
      </c>
      <c r="AAU30" s="440">
        <f>INDEX(' Cash Num-Den_Indi'!$A$2:$ANL$35,MATCH('1617 1718 Comparison'!$A30,' Cash Num-Den_Indi'!$A$2:$A$35,0),MATCH('1617 1718 Comparison'!AAU$2,' Cash Num-Den_Indi'!$A$2:$ANL$2,0))-INDEX('1617 Data'!$A$2:$AEW$35,MATCH('1617 1718 Comparison'!$A30,'1617 Data'!$A$2:$A$35,0),MATCH('1617 1718 Comparison'!AAU$2,'1617 Data'!$A$2:$AEW$2,0))</f>
        <v>0</v>
      </c>
      <c r="AAV30" s="440">
        <f>INDEX(' Cash Num-Den_Indi'!$A$2:$ANL$35,MATCH('1617 1718 Comparison'!$A30,' Cash Num-Den_Indi'!$A$2:$A$35,0),MATCH('1617 1718 Comparison'!AAV$2,' Cash Num-Den_Indi'!$A$2:$ANL$2,0))-INDEX('1617 Data'!$A$2:$AEW$35,MATCH('1617 1718 Comparison'!$A30,'1617 Data'!$A$2:$A$35,0),MATCH('1617 1718 Comparison'!AAV$2,'1617 Data'!$A$2:$AEW$2,0))</f>
        <v>0</v>
      </c>
      <c r="AAW30" s="440">
        <f>INDEX(' Cash Num-Den_Indi'!$A$2:$ANL$35,MATCH('1617 1718 Comparison'!$A30,' Cash Num-Den_Indi'!$A$2:$A$35,0),MATCH('1617 1718 Comparison'!AAW$2,' Cash Num-Den_Indi'!$A$2:$ANL$2,0))-INDEX('1617 Data'!$A$2:$AEW$35,MATCH('1617 1718 Comparison'!$A30,'1617 Data'!$A$2:$A$35,0),MATCH('1617 1718 Comparison'!AAW$2,'1617 Data'!$A$2:$AEW$2,0))</f>
        <v>0</v>
      </c>
      <c r="AAX30" s="441" t="e">
        <f>INDEX(' Cash Num-Den_Indi'!$A$2:$ANL$35,MATCH('1617 1718 Comparison'!$A30,' Cash Num-Den_Indi'!$A$2:$A$35,0),MATCH('1617 1718 Comparison'!AAX$2,' Cash Num-Den_Indi'!$A$2:$ANL$2,0))-INDEX('1617 Data'!$A$2:$AEW$35,MATCH('1617 1718 Comparison'!$A30,'1617 Data'!$A$2:$A$35,0),MATCH('1617 1718 Comparison'!AAX$2,'1617 Data'!$A$2:$AEW$2,0))</f>
        <v>#N/A</v>
      </c>
      <c r="AAY30" s="441" t="e">
        <f>INDEX(' Cash Num-Den_Indi'!$A$2:$ANL$35,MATCH('1617 1718 Comparison'!$A30,' Cash Num-Den_Indi'!$A$2:$A$35,0),MATCH('1617 1718 Comparison'!AAY$2,' Cash Num-Den_Indi'!$A$2:$ANL$2,0))-INDEX('1617 Data'!$A$2:$AEW$35,MATCH('1617 1718 Comparison'!$A30,'1617 Data'!$A$2:$A$35,0),MATCH('1617 1718 Comparison'!AAY$2,'1617 Data'!$A$2:$AEW$2,0))</f>
        <v>#N/A</v>
      </c>
      <c r="AAZ30" s="441" t="e">
        <f>INDEX(' Cash Num-Den_Indi'!$A$2:$ANL$35,MATCH('1617 1718 Comparison'!$A30,' Cash Num-Den_Indi'!$A$2:$A$35,0),MATCH('1617 1718 Comparison'!AAZ$2,' Cash Num-Den_Indi'!$A$2:$ANL$2,0))-INDEX('1617 Data'!$A$2:$AEW$35,MATCH('1617 1718 Comparison'!$A30,'1617 Data'!$A$2:$A$35,0),MATCH('1617 1718 Comparison'!AAZ$2,'1617 Data'!$A$2:$AEW$2,0))</f>
        <v>#N/A</v>
      </c>
      <c r="ABA30" s="440">
        <f>INDEX(' Cash Num-Den_Indi'!$A$2:$ANL$35,MATCH('1617 1718 Comparison'!$A30,' Cash Num-Den_Indi'!$A$2:$A$35,0),MATCH('1617 1718 Comparison'!ABA$2,' Cash Num-Den_Indi'!$A$2:$ANL$2,0))-INDEX('1617 Data'!$A$2:$AEW$35,MATCH('1617 1718 Comparison'!$A30,'1617 Data'!$A$2:$A$35,0),MATCH('1617 1718 Comparison'!ABA$2,'1617 Data'!$A$2:$AEW$2,0))</f>
        <v>0</v>
      </c>
      <c r="ABB30" s="440">
        <f>INDEX(' Cash Num-Den_Indi'!$A$2:$ANL$35,MATCH('1617 1718 Comparison'!$A30,' Cash Num-Den_Indi'!$A$2:$A$35,0),MATCH('1617 1718 Comparison'!ABB$2,' Cash Num-Den_Indi'!$A$2:$ANL$2,0))-INDEX('1617 Data'!$A$2:$AEW$35,MATCH('1617 1718 Comparison'!$A30,'1617 Data'!$A$2:$A$35,0),MATCH('1617 1718 Comparison'!ABB$2,'1617 Data'!$A$2:$AEW$2,0))</f>
        <v>0</v>
      </c>
      <c r="ABC30" s="440">
        <f>INDEX(' Cash Num-Den_Indi'!$A$2:$ANL$35,MATCH('1617 1718 Comparison'!$A30,' Cash Num-Den_Indi'!$A$2:$A$35,0),MATCH('1617 1718 Comparison'!ABC$2,' Cash Num-Den_Indi'!$A$2:$ANL$2,0))-INDEX('1617 Data'!$A$2:$AEW$35,MATCH('1617 1718 Comparison'!$A30,'1617 Data'!$A$2:$A$35,0),MATCH('1617 1718 Comparison'!ABC$2,'1617 Data'!$A$2:$AEW$2,0))</f>
        <v>0</v>
      </c>
      <c r="ABD30" s="440">
        <f>INDEX(' Cash Num-Den_Indi'!$A$2:$ANL$35,MATCH('1617 1718 Comparison'!$A30,' Cash Num-Den_Indi'!$A$2:$A$35,0),MATCH('1617 1718 Comparison'!ABD$2,' Cash Num-Den_Indi'!$A$2:$ANL$2,0))-INDEX('1617 Data'!$A$2:$AEW$35,MATCH('1617 1718 Comparison'!$A30,'1617 Data'!$A$2:$A$35,0),MATCH('1617 1718 Comparison'!ABD$2,'1617 Data'!$A$2:$AEW$2,0))</f>
        <v>0</v>
      </c>
      <c r="ABE30" s="440">
        <f>INDEX(' Cash Num-Den_Indi'!$A$2:$ANL$35,MATCH('1617 1718 Comparison'!$A30,' Cash Num-Den_Indi'!$A$2:$A$35,0),MATCH('1617 1718 Comparison'!ABE$2,' Cash Num-Den_Indi'!$A$2:$ANL$2,0))-INDEX('1617 Data'!$A$2:$AEW$35,MATCH('1617 1718 Comparison'!$A30,'1617 Data'!$A$2:$A$35,0),MATCH('1617 1718 Comparison'!ABE$2,'1617 Data'!$A$2:$AEW$2,0))</f>
        <v>0</v>
      </c>
      <c r="ABF30" s="440">
        <f>INDEX(' Cash Num-Den_Indi'!$A$2:$ANL$35,MATCH('1617 1718 Comparison'!$A30,' Cash Num-Den_Indi'!$A$2:$A$35,0),MATCH('1617 1718 Comparison'!ABF$2,' Cash Num-Den_Indi'!$A$2:$ANL$2,0))-INDEX('1617 Data'!$A$2:$AEW$35,MATCH('1617 1718 Comparison'!$A30,'1617 Data'!$A$2:$A$35,0),MATCH('1617 1718 Comparison'!ABF$2,'1617 Data'!$A$2:$AEW$2,0))</f>
        <v>0</v>
      </c>
      <c r="ABG30" s="440">
        <f>INDEX(' Cash Num-Den_Indi'!$A$2:$ANL$35,MATCH('1617 1718 Comparison'!$A30,' Cash Num-Den_Indi'!$A$2:$A$35,0),MATCH('1617 1718 Comparison'!ABG$2,' Cash Num-Den_Indi'!$A$2:$ANL$2,0))-INDEX('1617 Data'!$A$2:$AEW$35,MATCH('1617 1718 Comparison'!$A30,'1617 Data'!$A$2:$A$35,0),MATCH('1617 1718 Comparison'!ABG$2,'1617 Data'!$A$2:$AEW$2,0))</f>
        <v>0</v>
      </c>
      <c r="ABH30" s="441" t="e">
        <f>INDEX(' Cash Num-Den_Indi'!$A$2:$ANL$35,MATCH('1617 1718 Comparison'!$A30,' Cash Num-Den_Indi'!$A$2:$A$35,0),MATCH('1617 1718 Comparison'!ABH$2,' Cash Num-Den_Indi'!$A$2:$ANL$2,0))-INDEX('1617 Data'!$A$2:$AEW$35,MATCH('1617 1718 Comparison'!$A30,'1617 Data'!$A$2:$A$35,0),MATCH('1617 1718 Comparison'!ABH$2,'1617 Data'!$A$2:$AEW$2,0))</f>
        <v>#N/A</v>
      </c>
      <c r="ABI30" s="440">
        <f>INDEX(' Cash Num-Den_Indi'!$A$2:$ANL$35,MATCH('1617 1718 Comparison'!$A30,' Cash Num-Den_Indi'!$A$2:$A$35,0),MATCH('1617 1718 Comparison'!ABI$2,' Cash Num-Den_Indi'!$A$2:$ANL$2,0))-INDEX('1617 Data'!$A$2:$AEW$35,MATCH('1617 1718 Comparison'!$A30,'1617 Data'!$A$2:$A$35,0),MATCH('1617 1718 Comparison'!ABI$2,'1617 Data'!$A$2:$AEW$2,0))</f>
        <v>0</v>
      </c>
      <c r="ABJ30" s="440">
        <f>INDEX(' Cash Num-Den_Indi'!$A$2:$ANL$35,MATCH('1617 1718 Comparison'!$A30,' Cash Num-Den_Indi'!$A$2:$A$35,0),MATCH('1617 1718 Comparison'!ABJ$2,' Cash Num-Den_Indi'!$A$2:$ANL$2,0))-INDEX('1617 Data'!$A$2:$AEW$35,MATCH('1617 1718 Comparison'!$A30,'1617 Data'!$A$2:$A$35,0),MATCH('1617 1718 Comparison'!ABJ$2,'1617 Data'!$A$2:$AEW$2,0))</f>
        <v>0</v>
      </c>
      <c r="ABK30" s="440">
        <f>INDEX(' Cash Num-Den_Indi'!$A$2:$ANL$35,MATCH('1617 1718 Comparison'!$A30,' Cash Num-Den_Indi'!$A$2:$A$35,0),MATCH('1617 1718 Comparison'!ABK$2,' Cash Num-Den_Indi'!$A$2:$ANL$2,0))-INDEX('1617 Data'!$A$2:$AEW$35,MATCH('1617 1718 Comparison'!$A30,'1617 Data'!$A$2:$A$35,0),MATCH('1617 1718 Comparison'!ABK$2,'1617 Data'!$A$2:$AEW$2,0))</f>
        <v>0</v>
      </c>
      <c r="ABL30" s="440">
        <f>INDEX(' Cash Num-Den_Indi'!$A$2:$ANL$35,MATCH('1617 1718 Comparison'!$A30,' Cash Num-Den_Indi'!$A$2:$A$35,0),MATCH('1617 1718 Comparison'!ABL$2,' Cash Num-Den_Indi'!$A$2:$ANL$2,0))-INDEX('1617 Data'!$A$2:$AEW$35,MATCH('1617 1718 Comparison'!$A30,'1617 Data'!$A$2:$A$35,0),MATCH('1617 1718 Comparison'!ABL$2,'1617 Data'!$A$2:$AEW$2,0))</f>
        <v>0</v>
      </c>
      <c r="ABM30" s="440">
        <f>INDEX(' Cash Num-Den_Indi'!$A$2:$ANL$35,MATCH('1617 1718 Comparison'!$A30,' Cash Num-Den_Indi'!$A$2:$A$35,0),MATCH('1617 1718 Comparison'!ABM$2,' Cash Num-Den_Indi'!$A$2:$ANL$2,0))-INDEX('1617 Data'!$A$2:$AEW$35,MATCH('1617 1718 Comparison'!$A30,'1617 Data'!$A$2:$A$35,0),MATCH('1617 1718 Comparison'!ABM$2,'1617 Data'!$A$2:$AEW$2,0))</f>
        <v>0</v>
      </c>
      <c r="ABN30" s="440">
        <f>INDEX(' Cash Num-Den_Indi'!$A$2:$ANL$35,MATCH('1617 1718 Comparison'!$A30,' Cash Num-Den_Indi'!$A$2:$A$35,0),MATCH('1617 1718 Comparison'!ABN$2,' Cash Num-Den_Indi'!$A$2:$ANL$2,0))-INDEX('1617 Data'!$A$2:$AEW$35,MATCH('1617 1718 Comparison'!$A30,'1617 Data'!$A$2:$A$35,0),MATCH('1617 1718 Comparison'!ABN$2,'1617 Data'!$A$2:$AEW$2,0))</f>
        <v>0</v>
      </c>
      <c r="ABO30" s="440">
        <f>INDEX(' Cash Num-Den_Indi'!$A$2:$ANL$35,MATCH('1617 1718 Comparison'!$A30,' Cash Num-Den_Indi'!$A$2:$A$35,0),MATCH('1617 1718 Comparison'!ABO$2,' Cash Num-Den_Indi'!$A$2:$ANL$2,0))-INDEX('1617 Data'!$A$2:$AEW$35,MATCH('1617 1718 Comparison'!$A30,'1617 Data'!$A$2:$A$35,0),MATCH('1617 1718 Comparison'!ABO$2,'1617 Data'!$A$2:$AEW$2,0))</f>
        <v>0</v>
      </c>
      <c r="ABP30" s="441" t="e">
        <f>INDEX(' Cash Num-Den_Indi'!$A$2:$ANL$35,MATCH('1617 1718 Comparison'!$A30,' Cash Num-Den_Indi'!$A$2:$A$35,0),MATCH('1617 1718 Comparison'!ABP$2,' Cash Num-Den_Indi'!$A$2:$ANL$2,0))-INDEX('1617 Data'!$A$2:$AEW$35,MATCH('1617 1718 Comparison'!$A30,'1617 Data'!$A$2:$A$35,0),MATCH('1617 1718 Comparison'!ABP$2,'1617 Data'!$A$2:$AEW$2,0))</f>
        <v>#N/A</v>
      </c>
      <c r="ABQ30" s="440">
        <f>INDEX(' Cash Num-Den_Indi'!$A$2:$ANL$35,MATCH('1617 1718 Comparison'!$A30,' Cash Num-Den_Indi'!$A$2:$A$35,0),MATCH('1617 1718 Comparison'!ABQ$2,' Cash Num-Den_Indi'!$A$2:$ANL$2,0))-INDEX('1617 Data'!$A$2:$AEW$35,MATCH('1617 1718 Comparison'!$A30,'1617 Data'!$A$2:$A$35,0),MATCH('1617 1718 Comparison'!ABQ$2,'1617 Data'!$A$2:$AEW$2,0))</f>
        <v>0</v>
      </c>
      <c r="ABR30" s="440">
        <f>INDEX(' Cash Num-Den_Indi'!$A$2:$ANL$35,MATCH('1617 1718 Comparison'!$A30,' Cash Num-Den_Indi'!$A$2:$A$35,0),MATCH('1617 1718 Comparison'!ABR$2,' Cash Num-Den_Indi'!$A$2:$ANL$2,0))-INDEX('1617 Data'!$A$2:$AEW$35,MATCH('1617 1718 Comparison'!$A30,'1617 Data'!$A$2:$A$35,0),MATCH('1617 1718 Comparison'!ABR$2,'1617 Data'!$A$2:$AEW$2,0))</f>
        <v>0</v>
      </c>
      <c r="ABS30" s="440">
        <f>INDEX(' Cash Num-Den_Indi'!$A$2:$ANL$35,MATCH('1617 1718 Comparison'!$A30,' Cash Num-Den_Indi'!$A$2:$A$35,0),MATCH('1617 1718 Comparison'!ABS$2,' Cash Num-Den_Indi'!$A$2:$ANL$2,0))-INDEX('1617 Data'!$A$2:$AEW$35,MATCH('1617 1718 Comparison'!$A30,'1617 Data'!$A$2:$A$35,0),MATCH('1617 1718 Comparison'!ABS$2,'1617 Data'!$A$2:$AEW$2,0))</f>
        <v>0</v>
      </c>
      <c r="ABT30" s="440">
        <f>INDEX(' Cash Num-Den_Indi'!$A$2:$ANL$35,MATCH('1617 1718 Comparison'!$A30,' Cash Num-Den_Indi'!$A$2:$A$35,0),MATCH('1617 1718 Comparison'!ABT$2,' Cash Num-Den_Indi'!$A$2:$ANL$2,0))-INDEX('1617 Data'!$A$2:$AEW$35,MATCH('1617 1718 Comparison'!$A30,'1617 Data'!$A$2:$A$35,0),MATCH('1617 1718 Comparison'!ABT$2,'1617 Data'!$A$2:$AEW$2,0))</f>
        <v>0</v>
      </c>
      <c r="ABU30" s="440">
        <f>INDEX(' Cash Num-Den_Indi'!$A$2:$ANL$35,MATCH('1617 1718 Comparison'!$A30,' Cash Num-Den_Indi'!$A$2:$A$35,0),MATCH('1617 1718 Comparison'!ABU$2,' Cash Num-Den_Indi'!$A$2:$ANL$2,0))-INDEX('1617 Data'!$A$2:$AEW$35,MATCH('1617 1718 Comparison'!$A30,'1617 Data'!$A$2:$A$35,0),MATCH('1617 1718 Comparison'!ABU$2,'1617 Data'!$A$2:$AEW$2,0))</f>
        <v>0</v>
      </c>
      <c r="ABV30" s="440">
        <f>INDEX(' Cash Num-Den_Indi'!$A$2:$ANL$35,MATCH('1617 1718 Comparison'!$A30,' Cash Num-Den_Indi'!$A$2:$A$35,0),MATCH('1617 1718 Comparison'!ABV$2,' Cash Num-Den_Indi'!$A$2:$ANL$2,0))-INDEX('1617 Data'!$A$2:$AEW$35,MATCH('1617 1718 Comparison'!$A30,'1617 Data'!$A$2:$A$35,0),MATCH('1617 1718 Comparison'!ABV$2,'1617 Data'!$A$2:$AEW$2,0))</f>
        <v>0</v>
      </c>
      <c r="ABW30" s="440">
        <f>INDEX(' Cash Num-Den_Indi'!$A$2:$ANL$35,MATCH('1617 1718 Comparison'!$A30,' Cash Num-Den_Indi'!$A$2:$A$35,0),MATCH('1617 1718 Comparison'!ABW$2,' Cash Num-Den_Indi'!$A$2:$ANL$2,0))-INDEX('1617 Data'!$A$2:$AEW$35,MATCH('1617 1718 Comparison'!$A30,'1617 Data'!$A$2:$A$35,0),MATCH('1617 1718 Comparison'!ABW$2,'1617 Data'!$A$2:$AEW$2,0))</f>
        <v>0</v>
      </c>
      <c r="ABX30" s="441" t="e">
        <f>INDEX(' Cash Num-Den_Indi'!$A$2:$ANL$35,MATCH('1617 1718 Comparison'!$A30,' Cash Num-Den_Indi'!$A$2:$A$35,0),MATCH('1617 1718 Comparison'!ABX$2,' Cash Num-Den_Indi'!$A$2:$ANL$2,0))-INDEX('1617 Data'!$A$2:$AEW$35,MATCH('1617 1718 Comparison'!$A30,'1617 Data'!$A$2:$A$35,0),MATCH('1617 1718 Comparison'!ABX$2,'1617 Data'!$A$2:$AEW$2,0))</f>
        <v>#N/A</v>
      </c>
      <c r="ABY30" s="440">
        <f>INDEX(' Cash Num-Den_Indi'!$A$2:$ANL$35,MATCH('1617 1718 Comparison'!$A30,' Cash Num-Den_Indi'!$A$2:$A$35,0),MATCH('1617 1718 Comparison'!ABY$2,' Cash Num-Den_Indi'!$A$2:$ANL$2,0))-INDEX('1617 Data'!$A$2:$AEW$35,MATCH('1617 1718 Comparison'!$A30,'1617 Data'!$A$2:$A$35,0),MATCH('1617 1718 Comparison'!ABY$2,'1617 Data'!$A$2:$AEW$2,0))</f>
        <v>0</v>
      </c>
      <c r="ABZ30" s="440">
        <f>INDEX(' Cash Num-Den_Indi'!$A$2:$ANL$35,MATCH('1617 1718 Comparison'!$A30,' Cash Num-Den_Indi'!$A$2:$A$35,0),MATCH('1617 1718 Comparison'!ABZ$2,' Cash Num-Den_Indi'!$A$2:$ANL$2,0))-INDEX('1617 Data'!$A$2:$AEW$35,MATCH('1617 1718 Comparison'!$A30,'1617 Data'!$A$2:$A$35,0),MATCH('1617 1718 Comparison'!ABZ$2,'1617 Data'!$A$2:$AEW$2,0))</f>
        <v>0</v>
      </c>
      <c r="ACA30" s="440">
        <f>INDEX(' Cash Num-Den_Indi'!$A$2:$ANL$35,MATCH('1617 1718 Comparison'!$A30,' Cash Num-Den_Indi'!$A$2:$A$35,0),MATCH('1617 1718 Comparison'!ACA$2,' Cash Num-Den_Indi'!$A$2:$ANL$2,0))-INDEX('1617 Data'!$A$2:$AEW$35,MATCH('1617 1718 Comparison'!$A30,'1617 Data'!$A$2:$A$35,0),MATCH('1617 1718 Comparison'!ACA$2,'1617 Data'!$A$2:$AEW$2,0))</f>
        <v>0</v>
      </c>
      <c r="ACB30" s="440">
        <f>INDEX(' Cash Num-Den_Indi'!$A$2:$ANL$35,MATCH('1617 1718 Comparison'!$A30,' Cash Num-Den_Indi'!$A$2:$A$35,0),MATCH('1617 1718 Comparison'!ACB$2,' Cash Num-Den_Indi'!$A$2:$ANL$2,0))-INDEX('1617 Data'!$A$2:$AEW$35,MATCH('1617 1718 Comparison'!$A30,'1617 Data'!$A$2:$A$35,0),MATCH('1617 1718 Comparison'!ACB$2,'1617 Data'!$A$2:$AEW$2,0))</f>
        <v>0</v>
      </c>
      <c r="ACC30" s="440">
        <f>INDEX(' Cash Num-Den_Indi'!$A$2:$ANL$35,MATCH('1617 1718 Comparison'!$A30,' Cash Num-Den_Indi'!$A$2:$A$35,0),MATCH('1617 1718 Comparison'!ACC$2,' Cash Num-Den_Indi'!$A$2:$ANL$2,0))-INDEX('1617 Data'!$A$2:$AEW$35,MATCH('1617 1718 Comparison'!$A30,'1617 Data'!$A$2:$A$35,0),MATCH('1617 1718 Comparison'!ACC$2,'1617 Data'!$A$2:$AEW$2,0))</f>
        <v>0</v>
      </c>
      <c r="ACD30" s="440">
        <f>INDEX(' Cash Num-Den_Indi'!$A$2:$ANL$35,MATCH('1617 1718 Comparison'!$A30,' Cash Num-Den_Indi'!$A$2:$A$35,0),MATCH('1617 1718 Comparison'!ACD$2,' Cash Num-Den_Indi'!$A$2:$ANL$2,0))-INDEX('1617 Data'!$A$2:$AEW$35,MATCH('1617 1718 Comparison'!$A30,'1617 Data'!$A$2:$A$35,0),MATCH('1617 1718 Comparison'!ACD$2,'1617 Data'!$A$2:$AEW$2,0))</f>
        <v>0</v>
      </c>
      <c r="ACE30" s="440">
        <f>INDEX(' Cash Num-Den_Indi'!$A$2:$ANL$35,MATCH('1617 1718 Comparison'!$A30,' Cash Num-Den_Indi'!$A$2:$A$35,0),MATCH('1617 1718 Comparison'!ACE$2,' Cash Num-Den_Indi'!$A$2:$ANL$2,0))-INDEX('1617 Data'!$A$2:$AEW$35,MATCH('1617 1718 Comparison'!$A30,'1617 Data'!$A$2:$A$35,0),MATCH('1617 1718 Comparison'!ACE$2,'1617 Data'!$A$2:$AEW$2,0))</f>
        <v>0</v>
      </c>
      <c r="ACF30" s="441" t="e">
        <f>INDEX(' Cash Num-Den_Indi'!$A$2:$ANL$35,MATCH('1617 1718 Comparison'!$A30,' Cash Num-Den_Indi'!$A$2:$A$35,0),MATCH('1617 1718 Comparison'!ACF$2,' Cash Num-Den_Indi'!$A$2:$ANL$2,0))-INDEX('1617 Data'!$A$2:$AEW$35,MATCH('1617 1718 Comparison'!$A30,'1617 Data'!$A$2:$A$35,0),MATCH('1617 1718 Comparison'!ACF$2,'1617 Data'!$A$2:$AEW$2,0))</f>
        <v>#N/A</v>
      </c>
      <c r="ACG30" s="440">
        <f>INDEX(' Cash Num-Den_Indi'!$A$2:$ANL$35,MATCH('1617 1718 Comparison'!$A30,' Cash Num-Den_Indi'!$A$2:$A$35,0),MATCH('1617 1718 Comparison'!ACG$2,' Cash Num-Den_Indi'!$A$2:$ANL$2,0))-INDEX('1617 Data'!$A$2:$AEW$35,MATCH('1617 1718 Comparison'!$A30,'1617 Data'!$A$2:$A$35,0),MATCH('1617 1718 Comparison'!ACG$2,'1617 Data'!$A$2:$AEW$2,0))</f>
        <v>0</v>
      </c>
      <c r="ACH30" s="440">
        <f>INDEX(' Cash Num-Den_Indi'!$A$2:$ANL$35,MATCH('1617 1718 Comparison'!$A30,' Cash Num-Den_Indi'!$A$2:$A$35,0),MATCH('1617 1718 Comparison'!ACH$2,' Cash Num-Den_Indi'!$A$2:$ANL$2,0))-INDEX('1617 Data'!$A$2:$AEW$35,MATCH('1617 1718 Comparison'!$A30,'1617 Data'!$A$2:$A$35,0),MATCH('1617 1718 Comparison'!ACH$2,'1617 Data'!$A$2:$AEW$2,0))</f>
        <v>0</v>
      </c>
      <c r="ACI30" s="440">
        <f>INDEX(' Cash Num-Den_Indi'!$A$2:$ANL$35,MATCH('1617 1718 Comparison'!$A30,' Cash Num-Den_Indi'!$A$2:$A$35,0),MATCH('1617 1718 Comparison'!ACI$2,' Cash Num-Den_Indi'!$A$2:$ANL$2,0))-INDEX('1617 Data'!$A$2:$AEW$35,MATCH('1617 1718 Comparison'!$A30,'1617 Data'!$A$2:$A$35,0),MATCH('1617 1718 Comparison'!ACI$2,'1617 Data'!$A$2:$AEW$2,0))</f>
        <v>0</v>
      </c>
      <c r="ACJ30" s="440">
        <f>INDEX(' Cash Num-Den_Indi'!$A$2:$ANL$35,MATCH('1617 1718 Comparison'!$A30,' Cash Num-Den_Indi'!$A$2:$A$35,0),MATCH('1617 1718 Comparison'!ACJ$2,' Cash Num-Den_Indi'!$A$2:$ANL$2,0))-INDEX('1617 Data'!$A$2:$AEW$35,MATCH('1617 1718 Comparison'!$A30,'1617 Data'!$A$2:$A$35,0),MATCH('1617 1718 Comparison'!ACJ$2,'1617 Data'!$A$2:$AEW$2,0))</f>
        <v>0</v>
      </c>
      <c r="ACK30" s="440">
        <f>INDEX(' Cash Num-Den_Indi'!$A$2:$ANL$35,MATCH('1617 1718 Comparison'!$A30,' Cash Num-Den_Indi'!$A$2:$A$35,0),MATCH('1617 1718 Comparison'!ACK$2,' Cash Num-Den_Indi'!$A$2:$ANL$2,0))-INDEX('1617 Data'!$A$2:$AEW$35,MATCH('1617 1718 Comparison'!$A30,'1617 Data'!$A$2:$A$35,0),MATCH('1617 1718 Comparison'!ACK$2,'1617 Data'!$A$2:$AEW$2,0))</f>
        <v>0</v>
      </c>
      <c r="ACL30" s="440">
        <f>INDEX(' Cash Num-Den_Indi'!$A$2:$ANL$35,MATCH('1617 1718 Comparison'!$A30,' Cash Num-Den_Indi'!$A$2:$A$35,0),MATCH('1617 1718 Comparison'!ACL$2,' Cash Num-Den_Indi'!$A$2:$ANL$2,0))-INDEX('1617 Data'!$A$2:$AEW$35,MATCH('1617 1718 Comparison'!$A30,'1617 Data'!$A$2:$A$35,0),MATCH('1617 1718 Comparison'!ACL$2,'1617 Data'!$A$2:$AEW$2,0))</f>
        <v>0</v>
      </c>
      <c r="ACM30" s="440">
        <f>INDEX(' Cash Num-Den_Indi'!$A$2:$ANL$35,MATCH('1617 1718 Comparison'!$A30,' Cash Num-Den_Indi'!$A$2:$A$35,0),MATCH('1617 1718 Comparison'!ACM$2,' Cash Num-Den_Indi'!$A$2:$ANL$2,0))-INDEX('1617 Data'!$A$2:$AEW$35,MATCH('1617 1718 Comparison'!$A30,'1617 Data'!$A$2:$A$35,0),MATCH('1617 1718 Comparison'!ACM$2,'1617 Data'!$A$2:$AEW$2,0))</f>
        <v>0</v>
      </c>
      <c r="ACN30" s="440">
        <f>INDEX(' Cash Num-Den_Indi'!$A$2:$ANL$35,MATCH('1617 1718 Comparison'!$A30,' Cash Num-Den_Indi'!$A$2:$A$35,0),MATCH('1617 1718 Comparison'!ACN$2,' Cash Num-Den_Indi'!$A$2:$ANL$2,0))-INDEX('1617 Data'!$A$2:$AEW$35,MATCH('1617 1718 Comparison'!$A30,'1617 Data'!$A$2:$A$35,0),MATCH('1617 1718 Comparison'!ACN$2,'1617 Data'!$A$2:$AEW$2,0))</f>
        <v>0</v>
      </c>
      <c r="ACO30" s="440">
        <f>INDEX(' Cash Num-Den_Indi'!$A$2:$ANL$35,MATCH('1617 1718 Comparison'!$A30,' Cash Num-Den_Indi'!$A$2:$A$35,0),MATCH('1617 1718 Comparison'!ACO$2,' Cash Num-Den_Indi'!$A$2:$ANL$2,0))-INDEX('1617 Data'!$A$2:$AEW$35,MATCH('1617 1718 Comparison'!$A30,'1617 Data'!$A$2:$A$35,0),MATCH('1617 1718 Comparison'!ACO$2,'1617 Data'!$A$2:$AEW$2,0))</f>
        <v>0</v>
      </c>
      <c r="ACP30" s="440">
        <f>INDEX(' Cash Num-Den_Indi'!$A$2:$ANL$35,MATCH('1617 1718 Comparison'!$A30,' Cash Num-Den_Indi'!$A$2:$A$35,0),MATCH('1617 1718 Comparison'!ACP$2,' Cash Num-Den_Indi'!$A$2:$ANL$2,0))-INDEX('1617 Data'!$A$2:$AEW$35,MATCH('1617 1718 Comparison'!$A30,'1617 Data'!$A$2:$A$35,0),MATCH('1617 1718 Comparison'!ACP$2,'1617 Data'!$A$2:$AEW$2,0))</f>
        <v>0</v>
      </c>
      <c r="ACQ30" s="440">
        <f>INDEX(' Cash Num-Den_Indi'!$A$2:$ANL$35,MATCH('1617 1718 Comparison'!$A30,' Cash Num-Den_Indi'!$A$2:$A$35,0),MATCH('1617 1718 Comparison'!ACQ$2,' Cash Num-Den_Indi'!$A$2:$ANL$2,0))-INDEX('1617 Data'!$A$2:$AEW$35,MATCH('1617 1718 Comparison'!$A30,'1617 Data'!$A$2:$A$35,0),MATCH('1617 1718 Comparison'!ACQ$2,'1617 Data'!$A$2:$AEW$2,0))</f>
        <v>0</v>
      </c>
      <c r="ACR30" s="440">
        <f>INDEX(' Cash Num-Den_Indi'!$A$2:$ANL$35,MATCH('1617 1718 Comparison'!$A30,' Cash Num-Den_Indi'!$A$2:$A$35,0),MATCH('1617 1718 Comparison'!ACR$2,' Cash Num-Den_Indi'!$A$2:$ANL$2,0))-INDEX('1617 Data'!$A$2:$AEW$35,MATCH('1617 1718 Comparison'!$A30,'1617 Data'!$A$2:$A$35,0),MATCH('1617 1718 Comparison'!ACR$2,'1617 Data'!$A$2:$AEW$2,0))</f>
        <v>0</v>
      </c>
      <c r="ACS30" s="440">
        <f>INDEX(' Cash Num-Den_Indi'!$A$2:$ANL$35,MATCH('1617 1718 Comparison'!$A30,' Cash Num-Den_Indi'!$A$2:$A$35,0),MATCH('1617 1718 Comparison'!ACS$2,' Cash Num-Den_Indi'!$A$2:$ANL$2,0))-INDEX('1617 Data'!$A$2:$AEW$35,MATCH('1617 1718 Comparison'!$A30,'1617 Data'!$A$2:$A$35,0),MATCH('1617 1718 Comparison'!ACS$2,'1617 Data'!$A$2:$AEW$2,0))</f>
        <v>0</v>
      </c>
      <c r="ACT30" s="440">
        <f>INDEX(' Cash Num-Den_Indi'!$A$2:$ANL$35,MATCH('1617 1718 Comparison'!$A30,' Cash Num-Den_Indi'!$A$2:$A$35,0),MATCH('1617 1718 Comparison'!ACT$2,' Cash Num-Den_Indi'!$A$2:$ANL$2,0))-INDEX('1617 Data'!$A$2:$AEW$35,MATCH('1617 1718 Comparison'!$A30,'1617 Data'!$A$2:$A$35,0),MATCH('1617 1718 Comparison'!ACT$2,'1617 Data'!$A$2:$AEW$2,0))</f>
        <v>0</v>
      </c>
      <c r="ACU30" s="440">
        <f>INDEX(' Cash Num-Den_Indi'!$A$2:$ANL$35,MATCH('1617 1718 Comparison'!$A30,' Cash Num-Den_Indi'!$A$2:$A$35,0),MATCH('1617 1718 Comparison'!ACU$2,' Cash Num-Den_Indi'!$A$2:$ANL$2,0))-INDEX('1617 Data'!$A$2:$AEW$35,MATCH('1617 1718 Comparison'!$A30,'1617 Data'!$A$2:$A$35,0),MATCH('1617 1718 Comparison'!ACU$2,'1617 Data'!$A$2:$AEW$2,0))</f>
        <v>0</v>
      </c>
      <c r="ACV30" s="440">
        <f>INDEX(' Cash Num-Den_Indi'!$A$2:$ANL$35,MATCH('1617 1718 Comparison'!$A30,' Cash Num-Den_Indi'!$A$2:$A$35,0),MATCH('1617 1718 Comparison'!ACV$2,' Cash Num-Den_Indi'!$A$2:$ANL$2,0))-INDEX('1617 Data'!$A$2:$AEW$35,MATCH('1617 1718 Comparison'!$A30,'1617 Data'!$A$2:$A$35,0),MATCH('1617 1718 Comparison'!ACV$2,'1617 Data'!$A$2:$AEW$2,0))</f>
        <v>0</v>
      </c>
      <c r="ACW30" s="440">
        <f>INDEX(' Cash Num-Den_Indi'!$A$2:$ANL$35,MATCH('1617 1718 Comparison'!$A30,' Cash Num-Den_Indi'!$A$2:$A$35,0),MATCH('1617 1718 Comparison'!ACW$2,' Cash Num-Den_Indi'!$A$2:$ANL$2,0))-INDEX('1617 Data'!$A$2:$AEW$35,MATCH('1617 1718 Comparison'!$A30,'1617 Data'!$A$2:$A$35,0),MATCH('1617 1718 Comparison'!ACW$2,'1617 Data'!$A$2:$AEW$2,0))</f>
        <v>0</v>
      </c>
      <c r="ACX30" s="440">
        <f>INDEX(' Cash Num-Den_Indi'!$A$2:$ANL$35,MATCH('1617 1718 Comparison'!$A30,' Cash Num-Den_Indi'!$A$2:$A$35,0),MATCH('1617 1718 Comparison'!ACX$2,' Cash Num-Den_Indi'!$A$2:$ANL$2,0))-INDEX('1617 Data'!$A$2:$AEW$35,MATCH('1617 1718 Comparison'!$A30,'1617 Data'!$A$2:$A$35,0),MATCH('1617 1718 Comparison'!ACX$2,'1617 Data'!$A$2:$AEW$2,0))</f>
        <v>0</v>
      </c>
      <c r="ACY30" s="440">
        <f>INDEX(' Cash Num-Den_Indi'!$A$2:$ANL$35,MATCH('1617 1718 Comparison'!$A30,' Cash Num-Den_Indi'!$A$2:$A$35,0),MATCH('1617 1718 Comparison'!ACY$2,' Cash Num-Den_Indi'!$A$2:$ANL$2,0))-INDEX('1617 Data'!$A$2:$AEW$35,MATCH('1617 1718 Comparison'!$A30,'1617 Data'!$A$2:$A$35,0),MATCH('1617 1718 Comparison'!ACY$2,'1617 Data'!$A$2:$AEW$2,0))</f>
        <v>0</v>
      </c>
      <c r="ACZ30" s="440">
        <f>INDEX(' Cash Num-Den_Indi'!$A$2:$ANL$35,MATCH('1617 1718 Comparison'!$A30,' Cash Num-Den_Indi'!$A$2:$A$35,0),MATCH('1617 1718 Comparison'!ACZ$2,' Cash Num-Den_Indi'!$A$2:$ANL$2,0))-INDEX('1617 Data'!$A$2:$AEW$35,MATCH('1617 1718 Comparison'!$A30,'1617 Data'!$A$2:$A$35,0),MATCH('1617 1718 Comparison'!ACZ$2,'1617 Data'!$A$2:$AEW$2,0))</f>
        <v>0</v>
      </c>
      <c r="ADA30" s="440">
        <f>INDEX(' Cash Num-Den_Indi'!$A$2:$ANL$35,MATCH('1617 1718 Comparison'!$A30,' Cash Num-Den_Indi'!$A$2:$A$35,0),MATCH('1617 1718 Comparison'!ADA$2,' Cash Num-Den_Indi'!$A$2:$ANL$2,0))-INDEX('1617 Data'!$A$2:$AEW$35,MATCH('1617 1718 Comparison'!$A30,'1617 Data'!$A$2:$A$35,0),MATCH('1617 1718 Comparison'!ADA$2,'1617 Data'!$A$2:$AEW$2,0))</f>
        <v>0</v>
      </c>
      <c r="ADB30" s="441" t="e">
        <f>INDEX(' Cash Num-Den_Indi'!$A$2:$ANL$35,MATCH('1617 1718 Comparison'!$A30,' Cash Num-Den_Indi'!$A$2:$A$35,0),MATCH('1617 1718 Comparison'!ADB$2,' Cash Num-Den_Indi'!$A$2:$ANL$2,0))-INDEX('1617 Data'!$A$2:$AEW$35,MATCH('1617 1718 Comparison'!$A30,'1617 Data'!$A$2:$A$35,0),MATCH('1617 1718 Comparison'!ADB$2,'1617 Data'!$A$2:$AEW$2,0))</f>
        <v>#N/A</v>
      </c>
      <c r="ADC30" s="441" t="e">
        <f>INDEX(' Cash Num-Den_Indi'!$A$2:$ANL$35,MATCH('1617 1718 Comparison'!$A30,' Cash Num-Den_Indi'!$A$2:$A$35,0),MATCH('1617 1718 Comparison'!ADC$2,' Cash Num-Den_Indi'!$A$2:$ANL$2,0))-INDEX('1617 Data'!$A$2:$AEW$35,MATCH('1617 1718 Comparison'!$A30,'1617 Data'!$A$2:$A$35,0),MATCH('1617 1718 Comparison'!ADC$2,'1617 Data'!$A$2:$AEW$2,0))</f>
        <v>#N/A</v>
      </c>
      <c r="ADD30" s="441" t="e">
        <f>INDEX(' Cash Num-Den_Indi'!$A$2:$ANL$35,MATCH('1617 1718 Comparison'!$A30,' Cash Num-Den_Indi'!$A$2:$A$35,0),MATCH('1617 1718 Comparison'!ADD$2,' Cash Num-Den_Indi'!$A$2:$ANL$2,0))-INDEX('1617 Data'!$A$2:$AEW$35,MATCH('1617 1718 Comparison'!$A30,'1617 Data'!$A$2:$A$35,0),MATCH('1617 1718 Comparison'!ADD$2,'1617 Data'!$A$2:$AEW$2,0))</f>
        <v>#N/A</v>
      </c>
      <c r="ADE30" s="440">
        <f>INDEX(' Cash Num-Den_Indi'!$A$2:$ANL$35,MATCH('1617 1718 Comparison'!$A30,' Cash Num-Den_Indi'!$A$2:$A$35,0),MATCH('1617 1718 Comparison'!ADE$2,' Cash Num-Den_Indi'!$A$2:$ANL$2,0))-INDEX('1617 Data'!$A$2:$AEW$35,MATCH('1617 1718 Comparison'!$A30,'1617 Data'!$A$2:$A$35,0),MATCH('1617 1718 Comparison'!ADE$2,'1617 Data'!$A$2:$AEW$2,0))</f>
        <v>0</v>
      </c>
      <c r="ADF30" s="440">
        <f>INDEX(' Cash Num-Den_Indi'!$A$2:$ANL$35,MATCH('1617 1718 Comparison'!$A30,' Cash Num-Den_Indi'!$A$2:$A$35,0),MATCH('1617 1718 Comparison'!ADF$2,' Cash Num-Den_Indi'!$A$2:$ANL$2,0))-INDEX('1617 Data'!$A$2:$AEW$35,MATCH('1617 1718 Comparison'!$A30,'1617 Data'!$A$2:$A$35,0),MATCH('1617 1718 Comparison'!ADF$2,'1617 Data'!$A$2:$AEW$2,0))</f>
        <v>0</v>
      </c>
      <c r="ADG30" s="440">
        <f>INDEX(' Cash Num-Den_Indi'!$A$2:$ANL$35,MATCH('1617 1718 Comparison'!$A30,' Cash Num-Den_Indi'!$A$2:$A$35,0),MATCH('1617 1718 Comparison'!ADG$2,' Cash Num-Den_Indi'!$A$2:$ANL$2,0))-INDEX('1617 Data'!$A$2:$AEW$35,MATCH('1617 1718 Comparison'!$A30,'1617 Data'!$A$2:$A$35,0),MATCH('1617 1718 Comparison'!ADG$2,'1617 Data'!$A$2:$AEW$2,0))</f>
        <v>0</v>
      </c>
      <c r="ADH30" s="440">
        <f>INDEX(' Cash Num-Den_Indi'!$A$2:$ANL$35,MATCH('1617 1718 Comparison'!$A30,' Cash Num-Den_Indi'!$A$2:$A$35,0),MATCH('1617 1718 Comparison'!ADH$2,' Cash Num-Den_Indi'!$A$2:$ANL$2,0))-INDEX('1617 Data'!$A$2:$AEW$35,MATCH('1617 1718 Comparison'!$A30,'1617 Data'!$A$2:$A$35,0),MATCH('1617 1718 Comparison'!ADH$2,'1617 Data'!$A$2:$AEW$2,0))</f>
        <v>0</v>
      </c>
      <c r="ADI30" s="440">
        <f>INDEX(' Cash Num-Den_Indi'!$A$2:$ANL$35,MATCH('1617 1718 Comparison'!$A30,' Cash Num-Den_Indi'!$A$2:$A$35,0),MATCH('1617 1718 Comparison'!ADI$2,' Cash Num-Den_Indi'!$A$2:$ANL$2,0))-INDEX('1617 Data'!$A$2:$AEW$35,MATCH('1617 1718 Comparison'!$A30,'1617 Data'!$A$2:$A$35,0),MATCH('1617 1718 Comparison'!ADI$2,'1617 Data'!$A$2:$AEW$2,0))</f>
        <v>0</v>
      </c>
      <c r="ADJ30" s="440">
        <f>INDEX(' Cash Num-Den_Indi'!$A$2:$ANL$35,MATCH('1617 1718 Comparison'!$A30,' Cash Num-Den_Indi'!$A$2:$A$35,0),MATCH('1617 1718 Comparison'!ADJ$2,' Cash Num-Den_Indi'!$A$2:$ANL$2,0))-INDEX('1617 Data'!$A$2:$AEW$35,MATCH('1617 1718 Comparison'!$A30,'1617 Data'!$A$2:$A$35,0),MATCH('1617 1718 Comparison'!ADJ$2,'1617 Data'!$A$2:$AEW$2,0))</f>
        <v>0</v>
      </c>
      <c r="ADK30" s="440">
        <f>INDEX(' Cash Num-Den_Indi'!$A$2:$ANL$35,MATCH('1617 1718 Comparison'!$A30,' Cash Num-Den_Indi'!$A$2:$A$35,0),MATCH('1617 1718 Comparison'!ADK$2,' Cash Num-Den_Indi'!$A$2:$ANL$2,0))-INDEX('1617 Data'!$A$2:$AEW$35,MATCH('1617 1718 Comparison'!$A30,'1617 Data'!$A$2:$A$35,0),MATCH('1617 1718 Comparison'!ADK$2,'1617 Data'!$A$2:$AEW$2,0))</f>
        <v>0</v>
      </c>
      <c r="ADL30" s="440">
        <f>INDEX(' Cash Num-Den_Indi'!$A$2:$ANL$35,MATCH('1617 1718 Comparison'!$A30,' Cash Num-Den_Indi'!$A$2:$A$35,0),MATCH('1617 1718 Comparison'!ADL$2,' Cash Num-Den_Indi'!$A$2:$ANL$2,0))-INDEX('1617 Data'!$A$2:$AEW$35,MATCH('1617 1718 Comparison'!$A30,'1617 Data'!$A$2:$A$35,0),MATCH('1617 1718 Comparison'!ADL$2,'1617 Data'!$A$2:$AEW$2,0))</f>
        <v>0</v>
      </c>
      <c r="ADM30" s="440">
        <f>INDEX(' Cash Num-Den_Indi'!$A$2:$ANL$35,MATCH('1617 1718 Comparison'!$A30,' Cash Num-Den_Indi'!$A$2:$A$35,0),MATCH('1617 1718 Comparison'!ADM$2,' Cash Num-Den_Indi'!$A$2:$ANL$2,0))-INDEX('1617 Data'!$A$2:$AEW$35,MATCH('1617 1718 Comparison'!$A30,'1617 Data'!$A$2:$A$35,0),MATCH('1617 1718 Comparison'!ADM$2,'1617 Data'!$A$2:$AEW$2,0))</f>
        <v>0</v>
      </c>
      <c r="ADN30" s="440">
        <f>INDEX(' Cash Num-Den_Indi'!$A$2:$ANL$35,MATCH('1617 1718 Comparison'!$A30,' Cash Num-Den_Indi'!$A$2:$A$35,0),MATCH('1617 1718 Comparison'!ADN$2,' Cash Num-Den_Indi'!$A$2:$ANL$2,0))-INDEX('1617 Data'!$A$2:$AEW$35,MATCH('1617 1718 Comparison'!$A30,'1617 Data'!$A$2:$A$35,0),MATCH('1617 1718 Comparison'!ADN$2,'1617 Data'!$A$2:$AEW$2,0))</f>
        <v>0</v>
      </c>
      <c r="ADO30" s="440">
        <f>INDEX(' Cash Num-Den_Indi'!$A$2:$ANL$35,MATCH('1617 1718 Comparison'!$A30,' Cash Num-Den_Indi'!$A$2:$A$35,0),MATCH('1617 1718 Comparison'!ADO$2,' Cash Num-Den_Indi'!$A$2:$ANL$2,0))-INDEX('1617 Data'!$A$2:$AEW$35,MATCH('1617 1718 Comparison'!$A30,'1617 Data'!$A$2:$A$35,0),MATCH('1617 1718 Comparison'!ADO$2,'1617 Data'!$A$2:$AEW$2,0))</f>
        <v>0</v>
      </c>
      <c r="ADP30" s="440">
        <f>INDEX(' Cash Num-Den_Indi'!$A$2:$ANL$35,MATCH('1617 1718 Comparison'!$A30,' Cash Num-Den_Indi'!$A$2:$A$35,0),MATCH('1617 1718 Comparison'!ADP$2,' Cash Num-Den_Indi'!$A$2:$ANL$2,0))-INDEX('1617 Data'!$A$2:$AEW$35,MATCH('1617 1718 Comparison'!$A30,'1617 Data'!$A$2:$A$35,0),MATCH('1617 1718 Comparison'!ADP$2,'1617 Data'!$A$2:$AEW$2,0))</f>
        <v>0</v>
      </c>
      <c r="ADQ30" s="440">
        <f>INDEX(' Cash Num-Den_Indi'!$A$2:$ANL$35,MATCH('1617 1718 Comparison'!$A30,' Cash Num-Den_Indi'!$A$2:$A$35,0),MATCH('1617 1718 Comparison'!ADQ$2,' Cash Num-Den_Indi'!$A$2:$ANL$2,0))-INDEX('1617 Data'!$A$2:$AEW$35,MATCH('1617 1718 Comparison'!$A30,'1617 Data'!$A$2:$A$35,0),MATCH('1617 1718 Comparison'!ADQ$2,'1617 Data'!$A$2:$AEW$2,0))</f>
        <v>0</v>
      </c>
      <c r="ADR30" s="440">
        <f>INDEX(' Cash Num-Den_Indi'!$A$2:$ANL$35,MATCH('1617 1718 Comparison'!$A30,' Cash Num-Den_Indi'!$A$2:$A$35,0),MATCH('1617 1718 Comparison'!ADR$2,' Cash Num-Den_Indi'!$A$2:$ANL$2,0))-INDEX('1617 Data'!$A$2:$AEW$35,MATCH('1617 1718 Comparison'!$A30,'1617 Data'!$A$2:$A$35,0),MATCH('1617 1718 Comparison'!ADR$2,'1617 Data'!$A$2:$AEW$2,0))</f>
        <v>0</v>
      </c>
      <c r="ADS30" s="440">
        <f>INDEX(' Cash Num-Den_Indi'!$A$2:$ANL$35,MATCH('1617 1718 Comparison'!$A30,' Cash Num-Den_Indi'!$A$2:$A$35,0),MATCH('1617 1718 Comparison'!ADS$2,' Cash Num-Den_Indi'!$A$2:$ANL$2,0))-INDEX('1617 Data'!$A$2:$AEW$35,MATCH('1617 1718 Comparison'!$A30,'1617 Data'!$A$2:$A$35,0),MATCH('1617 1718 Comparison'!ADS$2,'1617 Data'!$A$2:$AEW$2,0))</f>
        <v>0</v>
      </c>
      <c r="ADT30" s="441" t="e">
        <f>INDEX(' Cash Num-Den_Indi'!$A$2:$ANL$35,MATCH('1617 1718 Comparison'!$A30,' Cash Num-Den_Indi'!$A$2:$A$35,0),MATCH('1617 1718 Comparison'!ADT$2,' Cash Num-Den_Indi'!$A$2:$ANL$2,0))-INDEX('1617 Data'!$A$2:$AEW$35,MATCH('1617 1718 Comparison'!$A30,'1617 Data'!$A$2:$A$35,0),MATCH('1617 1718 Comparison'!ADT$2,'1617 Data'!$A$2:$AEW$2,0))</f>
        <v>#N/A</v>
      </c>
      <c r="ADU30" s="441" t="e">
        <f>INDEX(' Cash Num-Den_Indi'!$A$2:$ANL$35,MATCH('1617 1718 Comparison'!$A30,' Cash Num-Den_Indi'!$A$2:$A$35,0),MATCH('1617 1718 Comparison'!ADU$2,' Cash Num-Den_Indi'!$A$2:$ANL$2,0))-INDEX('1617 Data'!$A$2:$AEW$35,MATCH('1617 1718 Comparison'!$A30,'1617 Data'!$A$2:$A$35,0),MATCH('1617 1718 Comparison'!ADU$2,'1617 Data'!$A$2:$AEW$2,0))</f>
        <v>#N/A</v>
      </c>
      <c r="ADV30" s="441" t="e">
        <f>INDEX(' Cash Num-Den_Indi'!$A$2:$ANL$35,MATCH('1617 1718 Comparison'!$A30,' Cash Num-Den_Indi'!$A$2:$A$35,0),MATCH('1617 1718 Comparison'!ADV$2,' Cash Num-Den_Indi'!$A$2:$ANL$2,0))-INDEX('1617 Data'!$A$2:$AEW$35,MATCH('1617 1718 Comparison'!$A30,'1617 Data'!$A$2:$A$35,0),MATCH('1617 1718 Comparison'!ADV$2,'1617 Data'!$A$2:$AEW$2,0))</f>
        <v>#N/A</v>
      </c>
      <c r="ADW30" s="440">
        <f>INDEX(' Cash Num-Den_Indi'!$A$2:$ANL$35,MATCH('1617 1718 Comparison'!$A30,' Cash Num-Den_Indi'!$A$2:$A$35,0),MATCH('1617 1718 Comparison'!ADW$2,' Cash Num-Den_Indi'!$A$2:$ANL$2,0))-INDEX('1617 Data'!$A$2:$AEW$35,MATCH('1617 1718 Comparison'!$A30,'1617 Data'!$A$2:$A$35,0),MATCH('1617 1718 Comparison'!ADW$2,'1617 Data'!$A$2:$AEW$2,0))</f>
        <v>0</v>
      </c>
      <c r="ADX30" s="440">
        <f>INDEX(' Cash Num-Den_Indi'!$A$2:$ANL$35,MATCH('1617 1718 Comparison'!$A30,' Cash Num-Den_Indi'!$A$2:$A$35,0),MATCH('1617 1718 Comparison'!ADX$2,' Cash Num-Den_Indi'!$A$2:$ANL$2,0))-INDEX('1617 Data'!$A$2:$AEW$35,MATCH('1617 1718 Comparison'!$A30,'1617 Data'!$A$2:$A$35,0),MATCH('1617 1718 Comparison'!ADX$2,'1617 Data'!$A$2:$AEW$2,0))</f>
        <v>0</v>
      </c>
      <c r="ADY30" s="440">
        <f>INDEX(' Cash Num-Den_Indi'!$A$2:$ANL$35,MATCH('1617 1718 Comparison'!$A30,' Cash Num-Den_Indi'!$A$2:$A$35,0),MATCH('1617 1718 Comparison'!ADY$2,' Cash Num-Den_Indi'!$A$2:$ANL$2,0))-INDEX('1617 Data'!$A$2:$AEW$35,MATCH('1617 1718 Comparison'!$A30,'1617 Data'!$A$2:$A$35,0),MATCH('1617 1718 Comparison'!ADY$2,'1617 Data'!$A$2:$AEW$2,0))</f>
        <v>0</v>
      </c>
      <c r="ADZ30" s="440">
        <f>INDEX(' Cash Num-Den_Indi'!$A$2:$ANL$35,MATCH('1617 1718 Comparison'!$A30,' Cash Num-Den_Indi'!$A$2:$A$35,0),MATCH('1617 1718 Comparison'!ADZ$2,' Cash Num-Den_Indi'!$A$2:$ANL$2,0))-INDEX('1617 Data'!$A$2:$AEW$35,MATCH('1617 1718 Comparison'!$A30,'1617 Data'!$A$2:$A$35,0),MATCH('1617 1718 Comparison'!ADZ$2,'1617 Data'!$A$2:$AEW$2,0))</f>
        <v>0</v>
      </c>
      <c r="AEA30" s="440">
        <f>INDEX(' Cash Num-Den_Indi'!$A$2:$ANL$35,MATCH('1617 1718 Comparison'!$A30,' Cash Num-Den_Indi'!$A$2:$A$35,0),MATCH('1617 1718 Comparison'!AEA$2,' Cash Num-Den_Indi'!$A$2:$ANL$2,0))-INDEX('1617 Data'!$A$2:$AEW$35,MATCH('1617 1718 Comparison'!$A30,'1617 Data'!$A$2:$A$35,0),MATCH('1617 1718 Comparison'!AEA$2,'1617 Data'!$A$2:$AEW$2,0))</f>
        <v>0</v>
      </c>
      <c r="AEB30" s="440">
        <f>INDEX(' Cash Num-Den_Indi'!$A$2:$ANL$35,MATCH('1617 1718 Comparison'!$A30,' Cash Num-Den_Indi'!$A$2:$A$35,0),MATCH('1617 1718 Comparison'!AEB$2,' Cash Num-Den_Indi'!$A$2:$ANL$2,0))-INDEX('1617 Data'!$A$2:$AEW$35,MATCH('1617 1718 Comparison'!$A30,'1617 Data'!$A$2:$A$35,0),MATCH('1617 1718 Comparison'!AEB$2,'1617 Data'!$A$2:$AEW$2,0))</f>
        <v>0</v>
      </c>
      <c r="AEC30" s="440">
        <f>INDEX(' Cash Num-Den_Indi'!$A$2:$ANL$35,MATCH('1617 1718 Comparison'!$A30,' Cash Num-Den_Indi'!$A$2:$A$35,0),MATCH('1617 1718 Comparison'!AEC$2,' Cash Num-Den_Indi'!$A$2:$ANL$2,0))-INDEX('1617 Data'!$A$2:$AEW$35,MATCH('1617 1718 Comparison'!$A30,'1617 Data'!$A$2:$A$35,0),MATCH('1617 1718 Comparison'!AEC$2,'1617 Data'!$A$2:$AEW$2,0))</f>
        <v>0</v>
      </c>
      <c r="AED30" s="440">
        <f>INDEX(' Cash Num-Den_Indi'!$A$2:$ANL$35,MATCH('1617 1718 Comparison'!$A30,' Cash Num-Den_Indi'!$A$2:$A$35,0),MATCH('1617 1718 Comparison'!AED$2,' Cash Num-Den_Indi'!$A$2:$ANL$2,0))-INDEX('1617 Data'!$A$2:$AEW$35,MATCH('1617 1718 Comparison'!$A30,'1617 Data'!$A$2:$A$35,0),MATCH('1617 1718 Comparison'!AED$2,'1617 Data'!$A$2:$AEW$2,0))</f>
        <v>0</v>
      </c>
      <c r="AEE30" s="440">
        <f>INDEX(' Cash Num-Den_Indi'!$A$2:$ANL$35,MATCH('1617 1718 Comparison'!$A30,' Cash Num-Den_Indi'!$A$2:$A$35,0),MATCH('1617 1718 Comparison'!AEE$2,' Cash Num-Den_Indi'!$A$2:$ANL$2,0))-INDEX('1617 Data'!$A$2:$AEW$35,MATCH('1617 1718 Comparison'!$A30,'1617 Data'!$A$2:$A$35,0),MATCH('1617 1718 Comparison'!AEE$2,'1617 Data'!$A$2:$AEW$2,0))</f>
        <v>0</v>
      </c>
      <c r="AEF30" s="440">
        <f>INDEX(' Cash Num-Den_Indi'!$A$2:$ANL$35,MATCH('1617 1718 Comparison'!$A30,' Cash Num-Den_Indi'!$A$2:$A$35,0),MATCH('1617 1718 Comparison'!AEF$2,' Cash Num-Den_Indi'!$A$2:$ANL$2,0))-INDEX('1617 Data'!$A$2:$AEW$35,MATCH('1617 1718 Comparison'!$A30,'1617 Data'!$A$2:$A$35,0),MATCH('1617 1718 Comparison'!AEF$2,'1617 Data'!$A$2:$AEW$2,0))</f>
        <v>0</v>
      </c>
      <c r="AEG30" s="440">
        <f>INDEX(' Cash Num-Den_Indi'!$A$2:$ANL$35,MATCH('1617 1718 Comparison'!$A30,' Cash Num-Den_Indi'!$A$2:$A$35,0),MATCH('1617 1718 Comparison'!AEG$2,' Cash Num-Den_Indi'!$A$2:$ANL$2,0))-INDEX('1617 Data'!$A$2:$AEW$35,MATCH('1617 1718 Comparison'!$A30,'1617 Data'!$A$2:$A$35,0),MATCH('1617 1718 Comparison'!AEG$2,'1617 Data'!$A$2:$AEW$2,0))</f>
        <v>0</v>
      </c>
      <c r="AEH30" s="440">
        <f>INDEX(' Cash Num-Den_Indi'!$A$2:$ANL$35,MATCH('1617 1718 Comparison'!$A30,' Cash Num-Den_Indi'!$A$2:$A$35,0),MATCH('1617 1718 Comparison'!AEH$2,' Cash Num-Den_Indi'!$A$2:$ANL$2,0))-INDEX('1617 Data'!$A$2:$AEW$35,MATCH('1617 1718 Comparison'!$A30,'1617 Data'!$A$2:$A$35,0),MATCH('1617 1718 Comparison'!AEH$2,'1617 Data'!$A$2:$AEW$2,0))</f>
        <v>0</v>
      </c>
      <c r="AEI30" s="440">
        <f>INDEX(' Cash Num-Den_Indi'!$A$2:$ANL$35,MATCH('1617 1718 Comparison'!$A30,' Cash Num-Den_Indi'!$A$2:$A$35,0),MATCH('1617 1718 Comparison'!AEI$2,' Cash Num-Den_Indi'!$A$2:$ANL$2,0))-INDEX('1617 Data'!$A$2:$AEW$35,MATCH('1617 1718 Comparison'!$A30,'1617 Data'!$A$2:$A$35,0),MATCH('1617 1718 Comparison'!AEI$2,'1617 Data'!$A$2:$AEW$2,0))</f>
        <v>0</v>
      </c>
      <c r="AEJ30" s="440">
        <f>INDEX(' Cash Num-Den_Indi'!$A$2:$ANL$35,MATCH('1617 1718 Comparison'!$A30,' Cash Num-Den_Indi'!$A$2:$A$35,0),MATCH('1617 1718 Comparison'!AEJ$2,' Cash Num-Den_Indi'!$A$2:$ANL$2,0))-INDEX('1617 Data'!$A$2:$AEW$35,MATCH('1617 1718 Comparison'!$A30,'1617 Data'!$A$2:$A$35,0),MATCH('1617 1718 Comparison'!AEJ$2,'1617 Data'!$A$2:$AEW$2,0))</f>
        <v>0</v>
      </c>
      <c r="AEK30" s="440">
        <f>INDEX(' Cash Num-Den_Indi'!$A$2:$ANL$35,MATCH('1617 1718 Comparison'!$A30,' Cash Num-Den_Indi'!$A$2:$A$35,0),MATCH('1617 1718 Comparison'!AEK$2,' Cash Num-Den_Indi'!$A$2:$ANL$2,0))-INDEX('1617 Data'!$A$2:$AEW$35,MATCH('1617 1718 Comparison'!$A30,'1617 Data'!$A$2:$A$35,0),MATCH('1617 1718 Comparison'!AEK$2,'1617 Data'!$A$2:$AEW$2,0))</f>
        <v>0</v>
      </c>
      <c r="AEL30" s="441" t="e">
        <f>INDEX(' Cash Num-Den_Indi'!$A$2:$ANL$35,MATCH('1617 1718 Comparison'!$A30,' Cash Num-Den_Indi'!$A$2:$A$35,0),MATCH('1617 1718 Comparison'!AEL$2,' Cash Num-Den_Indi'!$A$2:$ANL$2,0))-INDEX('1617 Data'!$A$2:$AEW$35,MATCH('1617 1718 Comparison'!$A30,'1617 Data'!$A$2:$A$35,0),MATCH('1617 1718 Comparison'!AEL$2,'1617 Data'!$A$2:$AEW$2,0))</f>
        <v>#N/A</v>
      </c>
      <c r="AEM30" s="441" t="e">
        <f>INDEX(' Cash Num-Den_Indi'!$A$2:$ANL$35,MATCH('1617 1718 Comparison'!$A30,' Cash Num-Den_Indi'!$A$2:$A$35,0),MATCH('1617 1718 Comparison'!AEM$2,' Cash Num-Den_Indi'!$A$2:$ANL$2,0))-INDEX('1617 Data'!$A$2:$AEW$35,MATCH('1617 1718 Comparison'!$A30,'1617 Data'!$A$2:$A$35,0),MATCH('1617 1718 Comparison'!AEM$2,'1617 Data'!$A$2:$AEW$2,0))</f>
        <v>#N/A</v>
      </c>
      <c r="AEN30" s="441" t="e">
        <f>INDEX(' Cash Num-Den_Indi'!$A$2:$ANL$35,MATCH('1617 1718 Comparison'!$A30,' Cash Num-Den_Indi'!$A$2:$A$35,0),MATCH('1617 1718 Comparison'!AEN$2,' Cash Num-Den_Indi'!$A$2:$ANL$2,0))-INDEX('1617 Data'!$A$2:$AEW$35,MATCH('1617 1718 Comparison'!$A30,'1617 Data'!$A$2:$A$35,0),MATCH('1617 1718 Comparison'!AEN$2,'1617 Data'!$A$2:$AEW$2,0))</f>
        <v>#N/A</v>
      </c>
      <c r="AEO30" s="440">
        <f>INDEX(' Cash Num-Den_Indi'!$A$2:$ANL$35,MATCH('1617 1718 Comparison'!$A30,' Cash Num-Den_Indi'!$A$2:$A$35,0),MATCH('1617 1718 Comparison'!AEO$2,' Cash Num-Den_Indi'!$A$2:$ANL$2,0))-INDEX('1617 Data'!$A$2:$AEW$35,MATCH('1617 1718 Comparison'!$A30,'1617 Data'!$A$2:$A$35,0),MATCH('1617 1718 Comparison'!AEO$2,'1617 Data'!$A$2:$AEW$2,0))</f>
        <v>0</v>
      </c>
      <c r="AEP30" s="440">
        <f>INDEX(' Cash Num-Den_Indi'!$A$2:$ANL$35,MATCH('1617 1718 Comparison'!$A30,' Cash Num-Den_Indi'!$A$2:$A$35,0),MATCH('1617 1718 Comparison'!AEP$2,' Cash Num-Den_Indi'!$A$2:$ANL$2,0))-INDEX('1617 Data'!$A$2:$AEW$35,MATCH('1617 1718 Comparison'!$A30,'1617 Data'!$A$2:$A$35,0),MATCH('1617 1718 Comparison'!AEP$2,'1617 Data'!$A$2:$AEW$2,0))</f>
        <v>0</v>
      </c>
      <c r="AEQ30" s="440">
        <f>INDEX(' Cash Num-Den_Indi'!$A$2:$ANL$35,MATCH('1617 1718 Comparison'!$A30,' Cash Num-Den_Indi'!$A$2:$A$35,0),MATCH('1617 1718 Comparison'!AEQ$2,' Cash Num-Den_Indi'!$A$2:$ANL$2,0))-INDEX('1617 Data'!$A$2:$AEW$35,MATCH('1617 1718 Comparison'!$A30,'1617 Data'!$A$2:$A$35,0),MATCH('1617 1718 Comparison'!AEQ$2,'1617 Data'!$A$2:$AEW$2,0))</f>
        <v>0</v>
      </c>
      <c r="AER30" s="440">
        <f>INDEX(' Cash Num-Den_Indi'!$A$2:$ANL$35,MATCH('1617 1718 Comparison'!$A30,' Cash Num-Den_Indi'!$A$2:$A$35,0),MATCH('1617 1718 Comparison'!AER$2,' Cash Num-Den_Indi'!$A$2:$ANL$2,0))-INDEX('1617 Data'!$A$2:$AEW$35,MATCH('1617 1718 Comparison'!$A30,'1617 Data'!$A$2:$A$35,0),MATCH('1617 1718 Comparison'!AER$2,'1617 Data'!$A$2:$AEW$2,0))</f>
        <v>0</v>
      </c>
      <c r="AES30" s="440">
        <f>INDEX(' Cash Num-Den_Indi'!$A$2:$ANL$35,MATCH('1617 1718 Comparison'!$A30,' Cash Num-Den_Indi'!$A$2:$A$35,0),MATCH('1617 1718 Comparison'!AES$2,' Cash Num-Den_Indi'!$A$2:$ANL$2,0))-INDEX('1617 Data'!$A$2:$AEW$35,MATCH('1617 1718 Comparison'!$A30,'1617 Data'!$A$2:$A$35,0),MATCH('1617 1718 Comparison'!AES$2,'1617 Data'!$A$2:$AEW$2,0))</f>
        <v>0</v>
      </c>
      <c r="AET30" s="440">
        <f>INDEX(' Cash Num-Den_Indi'!$A$2:$ANL$35,MATCH('1617 1718 Comparison'!$A30,' Cash Num-Den_Indi'!$A$2:$A$35,0),MATCH('1617 1718 Comparison'!AET$2,' Cash Num-Den_Indi'!$A$2:$ANL$2,0))-INDEX('1617 Data'!$A$2:$AEW$35,MATCH('1617 1718 Comparison'!$A30,'1617 Data'!$A$2:$A$35,0),MATCH('1617 1718 Comparison'!AET$2,'1617 Data'!$A$2:$AEW$2,0))</f>
        <v>0</v>
      </c>
      <c r="AEU30" s="440">
        <f>INDEX(' Cash Num-Den_Indi'!$A$2:$ANL$35,MATCH('1617 1718 Comparison'!$A30,' Cash Num-Den_Indi'!$A$2:$A$35,0),MATCH('1617 1718 Comparison'!AEU$2,' Cash Num-Den_Indi'!$A$2:$ANL$2,0))-INDEX('1617 Data'!$A$2:$AEW$35,MATCH('1617 1718 Comparison'!$A30,'1617 Data'!$A$2:$A$35,0),MATCH('1617 1718 Comparison'!AEU$2,'1617 Data'!$A$2:$AEW$2,0))</f>
        <v>0</v>
      </c>
      <c r="AEV30" s="441" t="e">
        <f>INDEX(' Cash Num-Den_Indi'!$A$2:$ANL$35,MATCH('1617 1718 Comparison'!$A30,' Cash Num-Den_Indi'!$A$2:$A$35,0),MATCH('1617 1718 Comparison'!AEV$2,' Cash Num-Den_Indi'!$A$2:$ANL$2,0))-INDEX('1617 Data'!$A$2:$AEW$35,MATCH('1617 1718 Comparison'!$A30,'1617 Data'!$A$2:$A$35,0),MATCH('1617 1718 Comparison'!AEV$2,'1617 Data'!$A$2:$AEW$2,0))</f>
        <v>#N/A</v>
      </c>
      <c r="AEW30" s="440">
        <f>INDEX(' Cash Num-Den_Indi'!$A$2:$ANL$35,MATCH('1617 1718 Comparison'!$A30,' Cash Num-Den_Indi'!$A$2:$A$35,0),MATCH('1617 1718 Comparison'!AEW$2,' Cash Num-Den_Indi'!$A$2:$ANL$2,0))-INDEX('1617 Data'!$A$2:$AEW$35,MATCH('1617 1718 Comparison'!$A30,'1617 Data'!$A$2:$A$35,0),MATCH('1617 1718 Comparison'!AEW$2,'1617 Data'!$A$2:$AEW$2,0))</f>
        <v>0</v>
      </c>
      <c r="AEX30" s="440">
        <f>INDEX(' Cash Num-Den_Indi'!$A$2:$ANL$35,MATCH('1617 1718 Comparison'!$A30,' Cash Num-Den_Indi'!$A$2:$A$35,0),MATCH('1617 1718 Comparison'!AEX$2,' Cash Num-Den_Indi'!$A$2:$ANL$2,0))-INDEX('1617 Data'!$A$2:$AEW$35,MATCH('1617 1718 Comparison'!$A30,'1617 Data'!$A$2:$A$35,0),MATCH('1617 1718 Comparison'!AEX$2,'1617 Data'!$A$2:$AEW$2,0))</f>
        <v>0</v>
      </c>
      <c r="AEY30" s="440">
        <f>INDEX(' Cash Num-Den_Indi'!$A$2:$ANL$35,MATCH('1617 1718 Comparison'!$A30,' Cash Num-Den_Indi'!$A$2:$A$35,0),MATCH('1617 1718 Comparison'!AEY$2,' Cash Num-Den_Indi'!$A$2:$ANL$2,0))-INDEX('1617 Data'!$A$2:$AEW$35,MATCH('1617 1718 Comparison'!$A30,'1617 Data'!$A$2:$A$35,0),MATCH('1617 1718 Comparison'!AEY$2,'1617 Data'!$A$2:$AEW$2,0))</f>
        <v>0</v>
      </c>
      <c r="AEZ30" s="440">
        <f>INDEX(' Cash Num-Den_Indi'!$A$2:$ANL$35,MATCH('1617 1718 Comparison'!$A30,' Cash Num-Den_Indi'!$A$2:$A$35,0),MATCH('1617 1718 Comparison'!AEZ$2,' Cash Num-Den_Indi'!$A$2:$ANL$2,0))-INDEX('1617 Data'!$A$2:$AEW$35,MATCH('1617 1718 Comparison'!$A30,'1617 Data'!$A$2:$A$35,0),MATCH('1617 1718 Comparison'!AEZ$2,'1617 Data'!$A$2:$AEW$2,0))</f>
        <v>0</v>
      </c>
      <c r="AFA30" s="441" t="e">
        <f>INDEX(' Cash Num-Den_Indi'!$A$2:$ANL$35,MATCH('1617 1718 Comparison'!$A30,' Cash Num-Den_Indi'!$A$2:$A$35,0),MATCH('1617 1718 Comparison'!AFA$2,' Cash Num-Den_Indi'!$A$2:$ANL$2,0))-INDEX('1617 Data'!$A$2:$AEW$35,MATCH('1617 1718 Comparison'!$A30,'1617 Data'!$A$2:$A$35,0),MATCH('1617 1718 Comparison'!AFA$2,'1617 Data'!$A$2:$AEW$2,0))</f>
        <v>#N/A</v>
      </c>
      <c r="AFB30" s="440">
        <f>INDEX(' Cash Num-Den_Indi'!$A$2:$ANL$35,MATCH('1617 1718 Comparison'!$A30,' Cash Num-Den_Indi'!$A$2:$A$35,0),MATCH('1617 1718 Comparison'!AFB$2,' Cash Num-Den_Indi'!$A$2:$ANL$2,0))-INDEX('1617 Data'!$A$2:$AEW$35,MATCH('1617 1718 Comparison'!$A30,'1617 Data'!$A$2:$A$35,0),MATCH('1617 1718 Comparison'!AFB$2,'1617 Data'!$A$2:$AEW$2,0))</f>
        <v>0</v>
      </c>
      <c r="AFC30" s="440">
        <f>INDEX(' Cash Num-Den_Indi'!$A$2:$ANL$35,MATCH('1617 1718 Comparison'!$A30,' Cash Num-Den_Indi'!$A$2:$A$35,0),MATCH('1617 1718 Comparison'!AFC$2,' Cash Num-Den_Indi'!$A$2:$ANL$2,0))-INDEX('1617 Data'!$A$2:$AEW$35,MATCH('1617 1718 Comparison'!$A30,'1617 Data'!$A$2:$A$35,0),MATCH('1617 1718 Comparison'!AFC$2,'1617 Data'!$A$2:$AEW$2,0))</f>
        <v>0</v>
      </c>
      <c r="AFD30" s="440">
        <f>INDEX(' Cash Num-Den_Indi'!$A$2:$ANL$35,MATCH('1617 1718 Comparison'!$A30,' Cash Num-Den_Indi'!$A$2:$A$35,0),MATCH('1617 1718 Comparison'!AFD$2,' Cash Num-Den_Indi'!$A$2:$ANL$2,0))-INDEX('1617 Data'!$A$2:$AEW$35,MATCH('1617 1718 Comparison'!$A30,'1617 Data'!$A$2:$A$35,0),MATCH('1617 1718 Comparison'!AFD$2,'1617 Data'!$A$2:$AEW$2,0))</f>
        <v>0</v>
      </c>
      <c r="AFE30" s="440">
        <f>INDEX(' Cash Num-Den_Indi'!$A$2:$ANL$35,MATCH('1617 1718 Comparison'!$A30,' Cash Num-Den_Indi'!$A$2:$A$35,0),MATCH('1617 1718 Comparison'!AFE$2,' Cash Num-Den_Indi'!$A$2:$ANL$2,0))-INDEX('1617 Data'!$A$2:$AEW$35,MATCH('1617 1718 Comparison'!$A30,'1617 Data'!$A$2:$A$35,0),MATCH('1617 1718 Comparison'!AFE$2,'1617 Data'!$A$2:$AEW$2,0))</f>
        <v>0</v>
      </c>
      <c r="AFF30" s="441" t="e">
        <f>INDEX(' Cash Num-Den_Indi'!$A$2:$ANL$35,MATCH('1617 1718 Comparison'!$A30,' Cash Num-Den_Indi'!$A$2:$A$35,0),MATCH('1617 1718 Comparison'!AFF$2,' Cash Num-Den_Indi'!$A$2:$ANL$2,0))-INDEX('1617 Data'!$A$2:$AEW$35,MATCH('1617 1718 Comparison'!$A30,'1617 Data'!$A$2:$A$35,0),MATCH('1617 1718 Comparison'!AFF$2,'1617 Data'!$A$2:$AEW$2,0))</f>
        <v>#N/A</v>
      </c>
      <c r="AFG30" s="440">
        <f>INDEX(' Cash Num-Den_Indi'!$A$2:$ANL$35,MATCH('1617 1718 Comparison'!$A30,' Cash Num-Den_Indi'!$A$2:$A$35,0),MATCH('1617 1718 Comparison'!AFG$2,' Cash Num-Den_Indi'!$A$2:$ANL$2,0))-INDEX('1617 Data'!$A$2:$AEW$35,MATCH('1617 1718 Comparison'!$A30,'1617 Data'!$A$2:$A$35,0),MATCH('1617 1718 Comparison'!AFG$2,'1617 Data'!$A$2:$AEW$2,0))</f>
        <v>4.5884548481369691E-3</v>
      </c>
      <c r="AFH30" s="441" t="e">
        <f>INDEX(' Cash Num-Den_Indi'!$A$2:$ANL$35,MATCH('1617 1718 Comparison'!$A30,' Cash Num-Den_Indi'!$A$2:$A$35,0),MATCH('1617 1718 Comparison'!AFH$2,' Cash Num-Den_Indi'!$A$2:$ANL$2,0))-INDEX('1617 Data'!$A$2:$AEW$35,MATCH('1617 1718 Comparison'!$A30,'1617 Data'!$A$2:$A$35,0),MATCH('1617 1718 Comparison'!AFH$2,'1617 Data'!$A$2:$AEW$2,0))</f>
        <v>#N/A</v>
      </c>
      <c r="AFI30" s="441" t="e">
        <f>INDEX(' Cash Num-Den_Indi'!$A$2:$ANL$35,MATCH('1617 1718 Comparison'!$A30,' Cash Num-Den_Indi'!$A$2:$A$35,0),MATCH('1617 1718 Comparison'!AFI$2,' Cash Num-Den_Indi'!$A$2:$ANL$2,0))-INDEX('1617 Data'!$A$2:$AEW$35,MATCH('1617 1718 Comparison'!$A30,'1617 Data'!$A$2:$A$35,0),MATCH('1617 1718 Comparison'!AFI$2,'1617 Data'!$A$2:$AEW$2,0))</f>
        <v>#N/A</v>
      </c>
      <c r="AFJ30" s="440">
        <f>INDEX(' Cash Num-Den_Indi'!$A$2:$ANL$35,MATCH('1617 1718 Comparison'!$A30,' Cash Num-Den_Indi'!$A$2:$A$35,0),MATCH('1617 1718 Comparison'!AFJ$2,' Cash Num-Den_Indi'!$A$2:$ANL$2,0))-INDEX('1617 Data'!$A$2:$AEW$35,MATCH('1617 1718 Comparison'!$A30,'1617 Data'!$A$2:$A$35,0),MATCH('1617 1718 Comparison'!AFJ$2,'1617 Data'!$A$2:$AEW$2,0))</f>
        <v>-2.3662804247428504E-3</v>
      </c>
      <c r="AFK30" s="441" t="e">
        <f>INDEX(' Cash Num-Den_Indi'!$A$2:$ANL$35,MATCH('1617 1718 Comparison'!$A30,' Cash Num-Den_Indi'!$A$2:$A$35,0),MATCH('1617 1718 Comparison'!AFK$2,' Cash Num-Den_Indi'!$A$2:$ANL$2,0))-INDEX('1617 Data'!$A$2:$AEW$35,MATCH('1617 1718 Comparison'!$A30,'1617 Data'!$A$2:$A$35,0),MATCH('1617 1718 Comparison'!AFK$2,'1617 Data'!$A$2:$AEW$2,0))</f>
        <v>#N/A</v>
      </c>
      <c r="AFL30" s="441" t="e">
        <f>INDEX(' Cash Num-Den_Indi'!$A$2:$ANL$35,MATCH('1617 1718 Comparison'!$A30,' Cash Num-Den_Indi'!$A$2:$A$35,0),MATCH('1617 1718 Comparison'!AFL$2,' Cash Num-Den_Indi'!$A$2:$ANL$2,0))-INDEX('1617 Data'!$A$2:$AEW$35,MATCH('1617 1718 Comparison'!$A30,'1617 Data'!$A$2:$A$35,0),MATCH('1617 1718 Comparison'!AFL$2,'1617 Data'!$A$2:$AEW$2,0))</f>
        <v>#N/A</v>
      </c>
      <c r="AFM30" s="440">
        <f>INDEX(' Cash Num-Den_Indi'!$A$2:$ANL$35,MATCH('1617 1718 Comparison'!$A30,' Cash Num-Den_Indi'!$A$2:$A$35,0),MATCH('1617 1718 Comparison'!AFM$2,' Cash Num-Den_Indi'!$A$2:$ANL$2,0))-INDEX('1617 Data'!$A$2:$AEW$35,MATCH('1617 1718 Comparison'!$A30,'1617 Data'!$A$2:$A$35,0),MATCH('1617 1718 Comparison'!AFM$2,'1617 Data'!$A$2:$AEW$2,0))</f>
        <v>-3.3242225653067337E-3</v>
      </c>
      <c r="AFN30" s="441" t="e">
        <f>INDEX(' Cash Num-Den_Indi'!$A$2:$ANL$35,MATCH('1617 1718 Comparison'!$A30,' Cash Num-Den_Indi'!$A$2:$A$35,0),MATCH('1617 1718 Comparison'!AFN$2,' Cash Num-Den_Indi'!$A$2:$ANL$2,0))-INDEX('1617 Data'!$A$2:$AEW$35,MATCH('1617 1718 Comparison'!$A30,'1617 Data'!$A$2:$A$35,0),MATCH('1617 1718 Comparison'!AFN$2,'1617 Data'!$A$2:$AEW$2,0))</f>
        <v>#N/A</v>
      </c>
      <c r="AFO30" s="441" t="e">
        <f>INDEX(' Cash Num-Den_Indi'!$A$2:$ANL$35,MATCH('1617 1718 Comparison'!$A30,' Cash Num-Den_Indi'!$A$2:$A$35,0),MATCH('1617 1718 Comparison'!AFO$2,' Cash Num-Den_Indi'!$A$2:$ANL$2,0))-INDEX('1617 Data'!$A$2:$AEW$35,MATCH('1617 1718 Comparison'!$A30,'1617 Data'!$A$2:$A$35,0),MATCH('1617 1718 Comparison'!AFO$2,'1617 Data'!$A$2:$AEW$2,0))</f>
        <v>#N/A</v>
      </c>
      <c r="AFP30" s="440">
        <f>INDEX(' Cash Num-Den_Indi'!$A$2:$ANL$35,MATCH('1617 1718 Comparison'!$A30,' Cash Num-Den_Indi'!$A$2:$A$35,0),MATCH('1617 1718 Comparison'!AFP$2,' Cash Num-Den_Indi'!$A$2:$ANL$2,0))-INDEX('1617 Data'!$A$2:$AEW$35,MATCH('1617 1718 Comparison'!$A30,'1617 Data'!$A$2:$A$35,0),MATCH('1617 1718 Comparison'!AFP$2,'1617 Data'!$A$2:$AEW$2,0))</f>
        <v>1.8277094557732632E-3</v>
      </c>
      <c r="AFQ30" s="441" t="e">
        <f>INDEX(' Cash Num-Den_Indi'!$A$2:$ANL$35,MATCH('1617 1718 Comparison'!$A30,' Cash Num-Den_Indi'!$A$2:$A$35,0),MATCH('1617 1718 Comparison'!AFQ$2,' Cash Num-Den_Indi'!$A$2:$ANL$2,0))-INDEX('1617 Data'!$A$2:$AEW$35,MATCH('1617 1718 Comparison'!$A30,'1617 Data'!$A$2:$A$35,0),MATCH('1617 1718 Comparison'!AFQ$2,'1617 Data'!$A$2:$AEW$2,0))</f>
        <v>#N/A</v>
      </c>
      <c r="AFR30" s="441" t="e">
        <f>INDEX(' Cash Num-Den_Indi'!$A$2:$ANL$35,MATCH('1617 1718 Comparison'!$A30,' Cash Num-Den_Indi'!$A$2:$A$35,0),MATCH('1617 1718 Comparison'!AFR$2,' Cash Num-Den_Indi'!$A$2:$ANL$2,0))-INDEX('1617 Data'!$A$2:$AEW$35,MATCH('1617 1718 Comparison'!$A30,'1617 Data'!$A$2:$A$35,0),MATCH('1617 1718 Comparison'!AFR$2,'1617 Data'!$A$2:$AEW$2,0))</f>
        <v>#N/A</v>
      </c>
      <c r="AFS30" s="441" t="e">
        <f>INDEX(' Cash Num-Den_Indi'!$A$2:$ANL$35,MATCH('1617 1718 Comparison'!$A30,' Cash Num-Den_Indi'!$A$2:$A$35,0),MATCH('1617 1718 Comparison'!AFS$2,' Cash Num-Den_Indi'!$A$2:$ANL$2,0))-INDEX('1617 Data'!$A$2:$AEW$35,MATCH('1617 1718 Comparison'!$A30,'1617 Data'!$A$2:$A$35,0),MATCH('1617 1718 Comparison'!AFS$2,'1617 Data'!$A$2:$AEW$2,0))</f>
        <v>#N/A</v>
      </c>
      <c r="AFT30" s="441" t="e">
        <f>INDEX(' Cash Num-Den_Indi'!$A$2:$ANL$35,MATCH('1617 1718 Comparison'!$A30,' Cash Num-Den_Indi'!$A$2:$A$35,0),MATCH('1617 1718 Comparison'!AFT$2,' Cash Num-Den_Indi'!$A$2:$ANL$2,0))-INDEX('1617 Data'!$A$2:$AEW$35,MATCH('1617 1718 Comparison'!$A30,'1617 Data'!$A$2:$A$35,0),MATCH('1617 1718 Comparison'!AFT$2,'1617 Data'!$A$2:$AEW$2,0))</f>
        <v>#N/A</v>
      </c>
      <c r="AFU30" s="441" t="e">
        <f>INDEX(' Cash Num-Den_Indi'!$A$2:$ANL$35,MATCH('1617 1718 Comparison'!$A30,' Cash Num-Den_Indi'!$A$2:$A$35,0),MATCH('1617 1718 Comparison'!AFU$2,' Cash Num-Den_Indi'!$A$2:$ANL$2,0))-INDEX('1617 Data'!$A$2:$AEW$35,MATCH('1617 1718 Comparison'!$A30,'1617 Data'!$A$2:$A$35,0),MATCH('1617 1718 Comparison'!AFU$2,'1617 Data'!$A$2:$AEW$2,0))</f>
        <v>#N/A</v>
      </c>
      <c r="AFV30" s="440">
        <f>INDEX(' Cash Num-Den_Indi'!$A$2:$ANL$35,MATCH('1617 1718 Comparison'!$A30,' Cash Num-Den_Indi'!$A$2:$A$35,0),MATCH('1617 1718 Comparison'!AFV$2,' Cash Num-Den_Indi'!$A$2:$ANL$2,0))-INDEX('1617 Data'!$A$2:$AEW$35,MATCH('1617 1718 Comparison'!$A30,'1617 Data'!$A$2:$A$35,0),MATCH('1617 1718 Comparison'!AFV$2,'1617 Data'!$A$2:$AEW$2,0))</f>
        <v>0</v>
      </c>
      <c r="AFW30" s="440">
        <f>INDEX(' Cash Num-Den_Indi'!$A$2:$ANL$35,MATCH('1617 1718 Comparison'!$A30,' Cash Num-Den_Indi'!$A$2:$A$35,0),MATCH('1617 1718 Comparison'!AFW$2,' Cash Num-Den_Indi'!$A$2:$ANL$2,0))-INDEX('1617 Data'!$A$2:$AEW$35,MATCH('1617 1718 Comparison'!$A30,'1617 Data'!$A$2:$A$35,0),MATCH('1617 1718 Comparison'!AFW$2,'1617 Data'!$A$2:$AEW$2,0))</f>
        <v>0</v>
      </c>
      <c r="AFX30" s="440">
        <f>INDEX(' Cash Num-Den_Indi'!$A$2:$ANL$35,MATCH('1617 1718 Comparison'!$A30,' Cash Num-Den_Indi'!$A$2:$A$35,0),MATCH('1617 1718 Comparison'!AFX$2,' Cash Num-Den_Indi'!$A$2:$ANL$2,0))-INDEX('1617 Data'!$A$2:$AEW$35,MATCH('1617 1718 Comparison'!$A30,'1617 Data'!$A$2:$A$35,0),MATCH('1617 1718 Comparison'!AFX$2,'1617 Data'!$A$2:$AEW$2,0))</f>
        <v>0</v>
      </c>
      <c r="AFY30" s="440">
        <v>0</v>
      </c>
      <c r="AFZ30" s="441" t="e">
        <f>INDEX(' Cash Num-Den_Indi'!$A$2:$ANL$35,MATCH('1617 1718 Comparison'!$A30,' Cash Num-Den_Indi'!$A$2:$A$35,0),MATCH('1617 1718 Comparison'!AFZ$2,' Cash Num-Den_Indi'!$A$2:$ANL$2,0))-INDEX('1617 Data'!$A$2:$AEW$35,MATCH('1617 1718 Comparison'!$A30,'1617 Data'!$A$2:$A$35,0),MATCH('1617 1718 Comparison'!AFZ$2,'1617 Data'!$A$2:$AEW$2,0))</f>
        <v>#N/A</v>
      </c>
      <c r="AGA30" s="441" t="e">
        <f>INDEX(' Cash Num-Den_Indi'!$A$2:$ANL$35,MATCH('1617 1718 Comparison'!$A30,' Cash Num-Den_Indi'!$A$2:$A$35,0),MATCH('1617 1718 Comparison'!AGA$2,' Cash Num-Den_Indi'!$A$2:$ANL$2,0))-INDEX('1617 Data'!$A$2:$AEW$35,MATCH('1617 1718 Comparison'!$A30,'1617 Data'!$A$2:$A$35,0),MATCH('1617 1718 Comparison'!AGA$2,'1617 Data'!$A$2:$AEW$2,0))</f>
        <v>#N/A</v>
      </c>
      <c r="AGB30" s="440">
        <f>INDEX(' Cash Num-Den_Indi'!$A$2:$ANL$35,MATCH('1617 1718 Comparison'!$A30,' Cash Num-Den_Indi'!$A$2:$A$35,0),MATCH('1617 1718 Comparison'!AGB$2,' Cash Num-Den_Indi'!$A$2:$ANL$2,0))-INDEX('1617 Data'!$A$2:$AEW$35,MATCH('1617 1718 Comparison'!$A30,'1617 Data'!$A$2:$A$35,0),MATCH('1617 1718 Comparison'!AGB$2,'1617 Data'!$A$2:$AEW$2,0))</f>
        <v>3.1243437851080635E-4</v>
      </c>
      <c r="AGC30" s="441" t="e">
        <f>INDEX(' Cash Num-Den_Indi'!$A$2:$ANL$35,MATCH('1617 1718 Comparison'!$A30,' Cash Num-Den_Indi'!$A$2:$A$35,0),MATCH('1617 1718 Comparison'!AGC$2,' Cash Num-Den_Indi'!$A$2:$ANL$2,0))-INDEX('1617 Data'!$A$2:$AEW$35,MATCH('1617 1718 Comparison'!$A30,'1617 Data'!$A$2:$A$35,0),MATCH('1617 1718 Comparison'!AGC$2,'1617 Data'!$A$2:$AEW$2,0))</f>
        <v>#N/A</v>
      </c>
      <c r="AGD30" s="441" t="e">
        <f>INDEX(' Cash Num-Den_Indi'!$A$2:$ANL$35,MATCH('1617 1718 Comparison'!$A30,' Cash Num-Den_Indi'!$A$2:$A$35,0),MATCH('1617 1718 Comparison'!AGD$2,' Cash Num-Den_Indi'!$A$2:$ANL$2,0))-INDEX('1617 Data'!$A$2:$AEW$35,MATCH('1617 1718 Comparison'!$A30,'1617 Data'!$A$2:$A$35,0),MATCH('1617 1718 Comparison'!AGD$2,'1617 Data'!$A$2:$AEW$2,0))</f>
        <v>#N/A</v>
      </c>
      <c r="AGE30" s="440">
        <f>INDEX(' Cash Num-Den_Indi'!$A$2:$ANL$35,MATCH('1617 1718 Comparison'!$A30,' Cash Num-Den_Indi'!$A$2:$A$35,0),MATCH('1617 1718 Comparison'!AGE$2,' Cash Num-Den_Indi'!$A$2:$ANL$2,0))-INDEX('1617 Data'!$A$2:$AEW$35,MATCH('1617 1718 Comparison'!$A30,'1617 Data'!$A$2:$A$35,0),MATCH('1617 1718 Comparison'!AGE$2,'1617 Data'!$A$2:$AEW$2,0))</f>
        <v>-4.542670385090597E-3</v>
      </c>
      <c r="AGF30" s="441" t="e">
        <f>INDEX(' Cash Num-Den_Indi'!$A$2:$ANL$35,MATCH('1617 1718 Comparison'!$A30,' Cash Num-Den_Indi'!$A$2:$A$35,0),MATCH('1617 1718 Comparison'!AGF$2,' Cash Num-Den_Indi'!$A$2:$ANL$2,0))-INDEX('1617 Data'!$A$2:$AEW$35,MATCH('1617 1718 Comparison'!$A30,'1617 Data'!$A$2:$A$35,0),MATCH('1617 1718 Comparison'!AGF$2,'1617 Data'!$A$2:$AEW$2,0))</f>
        <v>#N/A</v>
      </c>
      <c r="AGG30" s="441" t="e">
        <f>INDEX(' Cash Num-Den_Indi'!$A$2:$ANL$35,MATCH('1617 1718 Comparison'!$A30,' Cash Num-Den_Indi'!$A$2:$A$35,0),MATCH('1617 1718 Comparison'!AGG$2,' Cash Num-Den_Indi'!$A$2:$ANL$2,0))-INDEX('1617 Data'!$A$2:$AEW$35,MATCH('1617 1718 Comparison'!$A30,'1617 Data'!$A$2:$A$35,0),MATCH('1617 1718 Comparison'!AGG$2,'1617 Data'!$A$2:$AEW$2,0))</f>
        <v>#N/A</v>
      </c>
      <c r="AGH30" s="440">
        <f>INDEX(' Cash Num-Den_Indi'!$A$2:$ANL$35,MATCH('1617 1718 Comparison'!$A30,' Cash Num-Den_Indi'!$A$2:$A$35,0),MATCH('1617 1718 Comparison'!AGH$2,' Cash Num-Den_Indi'!$A$2:$ANL$2,0))-INDEX('1617 Data'!$A$2:$AEW$35,MATCH('1617 1718 Comparison'!$A30,'1617 Data'!$A$2:$A$35,0),MATCH('1617 1718 Comparison'!AGH$2,'1617 Data'!$A$2:$AEW$2,0))</f>
        <v>0</v>
      </c>
      <c r="AGI30" s="441" t="e">
        <f>INDEX(' Cash Num-Den_Indi'!$A$2:$ANL$35,MATCH('1617 1718 Comparison'!$A30,' Cash Num-Den_Indi'!$A$2:$A$35,0),MATCH('1617 1718 Comparison'!AGI$2,' Cash Num-Den_Indi'!$A$2:$ANL$2,0))-INDEX('1617 Data'!$A$2:$AEW$35,MATCH('1617 1718 Comparison'!$A30,'1617 Data'!$A$2:$A$35,0),MATCH('1617 1718 Comparison'!AGI$2,'1617 Data'!$A$2:$AEW$2,0))</f>
        <v>#N/A</v>
      </c>
      <c r="AGJ30" s="441" t="e">
        <f>INDEX(' Cash Num-Den_Indi'!$A$2:$ANL$35,MATCH('1617 1718 Comparison'!$A30,' Cash Num-Den_Indi'!$A$2:$A$35,0),MATCH('1617 1718 Comparison'!AGJ$2,' Cash Num-Den_Indi'!$A$2:$ANL$2,0))-INDEX('1617 Data'!$A$2:$AEW$35,MATCH('1617 1718 Comparison'!$A30,'1617 Data'!$A$2:$A$35,0),MATCH('1617 1718 Comparison'!AGJ$2,'1617 Data'!$A$2:$AEW$2,0))</f>
        <v>#N/A</v>
      </c>
      <c r="AGK30" s="441" t="e">
        <f>INDEX(' Cash Num-Den_Indi'!$A$2:$ANL$35,MATCH('1617 1718 Comparison'!$A30,' Cash Num-Den_Indi'!$A$2:$A$35,0),MATCH('1617 1718 Comparison'!AGK$2,' Cash Num-Den_Indi'!$A$2:$ANL$2,0))-INDEX('1617 Data'!$A$2:$AEW$35,MATCH('1617 1718 Comparison'!$A30,'1617 Data'!$A$2:$A$35,0),MATCH('1617 1718 Comparison'!AGK$2,'1617 Data'!$A$2:$AEW$2,0))</f>
        <v>#N/A</v>
      </c>
      <c r="AGL30" s="441" t="e">
        <f>INDEX(' Cash Num-Den_Indi'!$A$2:$ANL$35,MATCH('1617 1718 Comparison'!$A30,' Cash Num-Den_Indi'!$A$2:$A$35,0),MATCH('1617 1718 Comparison'!AGL$2,' Cash Num-Den_Indi'!$A$2:$ANL$2,0))-INDEX('1617 Data'!$A$2:$AEW$35,MATCH('1617 1718 Comparison'!$A30,'1617 Data'!$A$2:$A$35,0),MATCH('1617 1718 Comparison'!AGL$2,'1617 Data'!$A$2:$AEW$2,0))</f>
        <v>#N/A</v>
      </c>
      <c r="AGM30" s="441" t="e">
        <f>INDEX(' Cash Num-Den_Indi'!$A$2:$ANL$35,MATCH('1617 1718 Comparison'!$A30,' Cash Num-Den_Indi'!$A$2:$A$35,0),MATCH('1617 1718 Comparison'!AGM$2,' Cash Num-Den_Indi'!$A$2:$ANL$2,0))-INDEX('1617 Data'!$A$2:$AEW$35,MATCH('1617 1718 Comparison'!$A30,'1617 Data'!$A$2:$A$35,0),MATCH('1617 1718 Comparison'!AGM$2,'1617 Data'!$A$2:$AEW$2,0))</f>
        <v>#N/A</v>
      </c>
      <c r="AGN30" s="440">
        <f>INDEX(' Cash Num-Den_Indi'!$A$2:$ANL$35,MATCH('1617 1718 Comparison'!$A30,' Cash Num-Den_Indi'!$A$2:$A$35,0),MATCH('1617 1718 Comparison'!AGN$2,' Cash Num-Den_Indi'!$A$2:$ANL$2,0))-INDEX('1617 Data'!$A$2:$AEW$35,MATCH('1617 1718 Comparison'!$A30,'1617 Data'!$A$2:$A$35,0),MATCH('1617 1718 Comparison'!AGN$2,'1617 Data'!$A$2:$AEW$2,0))</f>
        <v>0</v>
      </c>
      <c r="AGO30" s="440">
        <f>INDEX(' Cash Num-Den_Indi'!$A$2:$ANL$35,MATCH('1617 1718 Comparison'!$A30,' Cash Num-Den_Indi'!$A$2:$A$35,0),MATCH('1617 1718 Comparison'!AGO$2,' Cash Num-Den_Indi'!$A$2:$ANL$2,0))-INDEX('1617 Data'!$A$2:$AEW$35,MATCH('1617 1718 Comparison'!$A30,'1617 Data'!$A$2:$A$35,0),MATCH('1617 1718 Comparison'!AGO$2,'1617 Data'!$A$2:$AEW$2,0))</f>
        <v>0</v>
      </c>
      <c r="AGP30" s="440">
        <f>INDEX(' Cash Num-Den_Indi'!$A$2:$ANL$35,MATCH('1617 1718 Comparison'!$A30,' Cash Num-Den_Indi'!$A$2:$A$35,0),MATCH('1617 1718 Comparison'!AGP$2,' Cash Num-Den_Indi'!$A$2:$ANL$2,0))-INDEX('1617 Data'!$A$2:$AEW$35,MATCH('1617 1718 Comparison'!$A30,'1617 Data'!$A$2:$A$35,0),MATCH('1617 1718 Comparison'!AGP$2,'1617 Data'!$A$2:$AEW$2,0))</f>
        <v>0</v>
      </c>
      <c r="AGQ30" s="440">
        <f>INDEX(' Cash Num-Den_Indi'!$A$2:$ANL$35,MATCH('1617 1718 Comparison'!$A30,' Cash Num-Den_Indi'!$A$2:$A$35,0),MATCH('1617 1718 Comparison'!AGQ$2,' Cash Num-Den_Indi'!$A$2:$ANL$2,0))-INDEX('1617 Data'!$A$2:$AEW$35,MATCH('1617 1718 Comparison'!$A30,'1617 Data'!$A$2:$A$35,0),MATCH('1617 1718 Comparison'!AGQ$2,'1617 Data'!$A$2:$AEW$2,0))</f>
        <v>-3.0959446092992948E-3</v>
      </c>
      <c r="AGR30" s="441" t="e">
        <f>INDEX(' Cash Num-Den_Indi'!$A$2:$ANL$35,MATCH('1617 1718 Comparison'!$A30,' Cash Num-Den_Indi'!$A$2:$A$35,0),MATCH('1617 1718 Comparison'!AGR$2,' Cash Num-Den_Indi'!$A$2:$ANL$2,0))-INDEX('1617 Data'!$A$2:$AEW$35,MATCH('1617 1718 Comparison'!$A30,'1617 Data'!$A$2:$A$35,0),MATCH('1617 1718 Comparison'!AGR$2,'1617 Data'!$A$2:$AEW$2,0))</f>
        <v>#N/A</v>
      </c>
      <c r="AGS30" s="441" t="e">
        <f>INDEX(' Cash Num-Den_Indi'!$A$2:$ANL$35,MATCH('1617 1718 Comparison'!$A30,' Cash Num-Den_Indi'!$A$2:$A$35,0),MATCH('1617 1718 Comparison'!AGS$2,' Cash Num-Den_Indi'!$A$2:$ANL$2,0))-INDEX('1617 Data'!$A$2:$AEW$35,MATCH('1617 1718 Comparison'!$A30,'1617 Data'!$A$2:$A$35,0),MATCH('1617 1718 Comparison'!AGS$2,'1617 Data'!$A$2:$AEW$2,0))</f>
        <v>#N/A</v>
      </c>
      <c r="AGT30" s="440">
        <f>INDEX(' Cash Num-Den_Indi'!$A$2:$ANL$35,MATCH('1617 1718 Comparison'!$A30,' Cash Num-Den_Indi'!$A$2:$A$35,0),MATCH('1617 1718 Comparison'!AGT$2,' Cash Num-Den_Indi'!$A$2:$ANL$2,0))-INDEX('1617 Data'!$A$2:$AEW$35,MATCH('1617 1718 Comparison'!$A30,'1617 Data'!$A$2:$A$35,0),MATCH('1617 1718 Comparison'!AGT$2,'1617 Data'!$A$2:$AEW$2,0))</f>
        <v>-1.0549777117319081E-3</v>
      </c>
      <c r="AGU30" s="441" t="e">
        <f>INDEX(' Cash Num-Den_Indi'!$A$2:$ANL$35,MATCH('1617 1718 Comparison'!$A30,' Cash Num-Den_Indi'!$A$2:$A$35,0),MATCH('1617 1718 Comparison'!AGU$2,' Cash Num-Den_Indi'!$A$2:$ANL$2,0))-INDEX('1617 Data'!$A$2:$AEW$35,MATCH('1617 1718 Comparison'!$A30,'1617 Data'!$A$2:$A$35,0),MATCH('1617 1718 Comparison'!AGU$2,'1617 Data'!$A$2:$AEW$2,0))</f>
        <v>#N/A</v>
      </c>
      <c r="AGV30" s="441" t="e">
        <f>INDEX(' Cash Num-Den_Indi'!$A$2:$ANL$35,MATCH('1617 1718 Comparison'!$A30,' Cash Num-Den_Indi'!$A$2:$A$35,0),MATCH('1617 1718 Comparison'!AGV$2,' Cash Num-Den_Indi'!$A$2:$ANL$2,0))-INDEX('1617 Data'!$A$2:$AEW$35,MATCH('1617 1718 Comparison'!$A30,'1617 Data'!$A$2:$A$35,0),MATCH('1617 1718 Comparison'!AGV$2,'1617 Data'!$A$2:$AEW$2,0))</f>
        <v>#N/A</v>
      </c>
      <c r="AGW30" s="440">
        <f>INDEX(' Cash Num-Den_Indi'!$A$2:$ANL$35,MATCH('1617 1718 Comparison'!$A30,' Cash Num-Den_Indi'!$A$2:$A$35,0),MATCH('1617 1718 Comparison'!AGW$2,' Cash Num-Den_Indi'!$A$2:$ANL$2,0))-INDEX('1617 Data'!$A$2:$AEW$35,MATCH('1617 1718 Comparison'!$A30,'1617 Data'!$A$2:$A$35,0),MATCH('1617 1718 Comparison'!AGW$2,'1617 Data'!$A$2:$AEW$2,0))</f>
        <v>4.3088726642679376E-3</v>
      </c>
      <c r="AGX30" s="441" t="e">
        <f>INDEX(' Cash Num-Den_Indi'!$A$2:$ANL$35,MATCH('1617 1718 Comparison'!$A30,' Cash Num-Den_Indi'!$A$2:$A$35,0),MATCH('1617 1718 Comparison'!AGX$2,' Cash Num-Den_Indi'!$A$2:$ANL$2,0))-INDEX('1617 Data'!$A$2:$AEW$35,MATCH('1617 1718 Comparison'!$A30,'1617 Data'!$A$2:$A$35,0),MATCH('1617 1718 Comparison'!AGX$2,'1617 Data'!$A$2:$AEW$2,0))</f>
        <v>#N/A</v>
      </c>
      <c r="AGY30" s="441" t="e">
        <f>INDEX(' Cash Num-Den_Indi'!$A$2:$ANL$35,MATCH('1617 1718 Comparison'!$A30,' Cash Num-Den_Indi'!$A$2:$A$35,0),MATCH('1617 1718 Comparison'!AGY$2,' Cash Num-Den_Indi'!$A$2:$ANL$2,0))-INDEX('1617 Data'!$A$2:$AEW$35,MATCH('1617 1718 Comparison'!$A30,'1617 Data'!$A$2:$A$35,0),MATCH('1617 1718 Comparison'!AGY$2,'1617 Data'!$A$2:$AEW$2,0))</f>
        <v>#N/A</v>
      </c>
      <c r="AGZ30" s="440">
        <f>INDEX(' Cash Num-Den_Indi'!$A$2:$ANL$35,MATCH('1617 1718 Comparison'!$A30,' Cash Num-Den_Indi'!$A$2:$A$35,0),MATCH('1617 1718 Comparison'!AGZ$2,' Cash Num-Den_Indi'!$A$2:$ANL$2,0))-INDEX('1617 Data'!$A$2:$AEW$35,MATCH('1617 1718 Comparison'!$A30,'1617 Data'!$A$2:$A$35,0),MATCH('1617 1718 Comparison'!AGZ$2,'1617 Data'!$A$2:$AEW$2,0))</f>
        <v>-1.5083798882642441E-3</v>
      </c>
      <c r="AHA30" s="441" t="e">
        <f>INDEX(' Cash Num-Den_Indi'!$A$2:$ANL$35,MATCH('1617 1718 Comparison'!$A30,' Cash Num-Den_Indi'!$A$2:$A$35,0),MATCH('1617 1718 Comparison'!AHA$2,' Cash Num-Den_Indi'!$A$2:$ANL$2,0))-INDEX('1617 Data'!$A$2:$AEW$35,MATCH('1617 1718 Comparison'!$A30,'1617 Data'!$A$2:$A$35,0),MATCH('1617 1718 Comparison'!AHA$2,'1617 Data'!$A$2:$AEW$2,0))</f>
        <v>#N/A</v>
      </c>
      <c r="AHB30" s="441" t="e">
        <f>INDEX(' Cash Num-Den_Indi'!$A$2:$ANL$35,MATCH('1617 1718 Comparison'!$A30,' Cash Num-Den_Indi'!$A$2:$A$35,0),MATCH('1617 1718 Comparison'!AHB$2,' Cash Num-Den_Indi'!$A$2:$ANL$2,0))-INDEX('1617 Data'!$A$2:$AEW$35,MATCH('1617 1718 Comparison'!$A30,'1617 Data'!$A$2:$A$35,0),MATCH('1617 1718 Comparison'!AHB$2,'1617 Data'!$A$2:$AEW$2,0))</f>
        <v>#N/A</v>
      </c>
      <c r="AHC30" s="441" t="e">
        <f>INDEX(' Cash Num-Den_Indi'!$A$2:$ANL$35,MATCH('1617 1718 Comparison'!$A30,' Cash Num-Den_Indi'!$A$2:$A$35,0),MATCH('1617 1718 Comparison'!AHC$2,' Cash Num-Den_Indi'!$A$2:$ANL$2,0))-INDEX('1617 Data'!$A$2:$AEW$35,MATCH('1617 1718 Comparison'!$A30,'1617 Data'!$A$2:$A$35,0),MATCH('1617 1718 Comparison'!AHC$2,'1617 Data'!$A$2:$AEW$2,0))</f>
        <v>#N/A</v>
      </c>
      <c r="AHD30" s="441" t="e">
        <f>INDEX(' Cash Num-Den_Indi'!$A$2:$ANL$35,MATCH('1617 1718 Comparison'!$A30,' Cash Num-Den_Indi'!$A$2:$A$35,0),MATCH('1617 1718 Comparison'!AHD$2,' Cash Num-Den_Indi'!$A$2:$ANL$2,0))-INDEX('1617 Data'!$A$2:$AEW$35,MATCH('1617 1718 Comparison'!$A30,'1617 Data'!$A$2:$A$35,0),MATCH('1617 1718 Comparison'!AHD$2,'1617 Data'!$A$2:$AEW$2,0))</f>
        <v>#N/A</v>
      </c>
      <c r="AHE30" s="441" t="e">
        <f>INDEX(' Cash Num-Den_Indi'!$A$2:$ANL$35,MATCH('1617 1718 Comparison'!$A30,' Cash Num-Den_Indi'!$A$2:$A$35,0),MATCH('1617 1718 Comparison'!AHE$2,' Cash Num-Den_Indi'!$A$2:$ANL$2,0))-INDEX('1617 Data'!$A$2:$AEW$35,MATCH('1617 1718 Comparison'!$A30,'1617 Data'!$A$2:$A$35,0),MATCH('1617 1718 Comparison'!AHE$2,'1617 Data'!$A$2:$AEW$2,0))</f>
        <v>#N/A</v>
      </c>
      <c r="AHF30" s="440">
        <f>INDEX(' Cash Num-Den_Indi'!$A$2:$ANL$35,MATCH('1617 1718 Comparison'!$A30,' Cash Num-Den_Indi'!$A$2:$A$35,0),MATCH('1617 1718 Comparison'!AHF$2,' Cash Num-Den_Indi'!$A$2:$ANL$2,0))-INDEX('1617 Data'!$A$2:$AEW$35,MATCH('1617 1718 Comparison'!$A30,'1617 Data'!$A$2:$A$35,0),MATCH('1617 1718 Comparison'!AHF$2,'1617 Data'!$A$2:$AEW$2,0))</f>
        <v>2.4056749254697252E-4</v>
      </c>
      <c r="AHG30" s="441" t="e">
        <f>INDEX(' Cash Num-Den_Indi'!$A$2:$ANL$35,MATCH('1617 1718 Comparison'!$A30,' Cash Num-Den_Indi'!$A$2:$A$35,0),MATCH('1617 1718 Comparison'!AHG$2,' Cash Num-Den_Indi'!$A$2:$ANL$2,0))-INDEX('1617 Data'!$A$2:$AEW$35,MATCH('1617 1718 Comparison'!$A30,'1617 Data'!$A$2:$A$35,0),MATCH('1617 1718 Comparison'!AHG$2,'1617 Data'!$A$2:$AEW$2,0))</f>
        <v>#N/A</v>
      </c>
      <c r="AHH30" s="441" t="e">
        <f>INDEX(' Cash Num-Den_Indi'!$A$2:$ANL$35,MATCH('1617 1718 Comparison'!$A30,' Cash Num-Den_Indi'!$A$2:$A$35,0),MATCH('1617 1718 Comparison'!AHH$2,' Cash Num-Den_Indi'!$A$2:$ANL$2,0))-INDEX('1617 Data'!$A$2:$AEW$35,MATCH('1617 1718 Comparison'!$A30,'1617 Data'!$A$2:$A$35,0),MATCH('1617 1718 Comparison'!AHH$2,'1617 Data'!$A$2:$AEW$2,0))</f>
        <v>#N/A</v>
      </c>
      <c r="AHI30" s="440">
        <f>INDEX(' Cash Num-Den_Indi'!$A$2:$ANL$35,MATCH('1617 1718 Comparison'!$A30,' Cash Num-Den_Indi'!$A$2:$A$35,0),MATCH('1617 1718 Comparison'!AHI$2,' Cash Num-Den_Indi'!$A$2:$ANL$2,0))-INDEX('1617 Data'!$A$2:$AEW$35,MATCH('1617 1718 Comparison'!$A30,'1617 Data'!$A$2:$A$35,0),MATCH('1617 1718 Comparison'!AHI$2,'1617 Data'!$A$2:$AEW$2,0))</f>
        <v>-2.9377601393854036E-3</v>
      </c>
      <c r="AHJ30" s="441" t="e">
        <f>INDEX(' Cash Num-Den_Indi'!$A$2:$ANL$35,MATCH('1617 1718 Comparison'!$A30,' Cash Num-Den_Indi'!$A$2:$A$35,0),MATCH('1617 1718 Comparison'!AHJ$2,' Cash Num-Den_Indi'!$A$2:$ANL$2,0))-INDEX('1617 Data'!$A$2:$AEW$35,MATCH('1617 1718 Comparison'!$A30,'1617 Data'!$A$2:$A$35,0),MATCH('1617 1718 Comparison'!AHJ$2,'1617 Data'!$A$2:$AEW$2,0))</f>
        <v>#N/A</v>
      </c>
      <c r="AHK30" s="441" t="e">
        <f>INDEX(' Cash Num-Den_Indi'!$A$2:$ANL$35,MATCH('1617 1718 Comparison'!$A30,' Cash Num-Den_Indi'!$A$2:$A$35,0),MATCH('1617 1718 Comparison'!AHK$2,' Cash Num-Den_Indi'!$A$2:$ANL$2,0))-INDEX('1617 Data'!$A$2:$AEW$35,MATCH('1617 1718 Comparison'!$A30,'1617 Data'!$A$2:$A$35,0),MATCH('1617 1718 Comparison'!AHK$2,'1617 Data'!$A$2:$AEW$2,0))</f>
        <v>#N/A</v>
      </c>
      <c r="AHL30" s="440">
        <f>INDEX(' Cash Num-Den_Indi'!$A$2:$ANL$35,MATCH('1617 1718 Comparison'!$A30,' Cash Num-Den_Indi'!$A$2:$A$35,0),MATCH('1617 1718 Comparison'!AHL$2,' Cash Num-Den_Indi'!$A$2:$ANL$2,0))-INDEX('1617 Data'!$A$2:$AEW$35,MATCH('1617 1718 Comparison'!$A30,'1617 Data'!$A$2:$A$35,0),MATCH('1617 1718 Comparison'!AHL$2,'1617 Data'!$A$2:$AEW$2,0))</f>
        <v>2.858559451906828E-3</v>
      </c>
      <c r="AHM30" s="441" t="e">
        <f>INDEX(' Cash Num-Den_Indi'!$A$2:$ANL$35,MATCH('1617 1718 Comparison'!$A30,' Cash Num-Den_Indi'!$A$2:$A$35,0),MATCH('1617 1718 Comparison'!AHM$2,' Cash Num-Den_Indi'!$A$2:$ANL$2,0))-INDEX('1617 Data'!$A$2:$AEW$35,MATCH('1617 1718 Comparison'!$A30,'1617 Data'!$A$2:$A$35,0),MATCH('1617 1718 Comparison'!AHM$2,'1617 Data'!$A$2:$AEW$2,0))</f>
        <v>#N/A</v>
      </c>
      <c r="AHN30" s="441" t="e">
        <f>INDEX(' Cash Num-Den_Indi'!$A$2:$ANL$35,MATCH('1617 1718 Comparison'!$A30,' Cash Num-Den_Indi'!$A$2:$A$35,0),MATCH('1617 1718 Comparison'!AHN$2,' Cash Num-Den_Indi'!$A$2:$ANL$2,0))-INDEX('1617 Data'!$A$2:$AEW$35,MATCH('1617 1718 Comparison'!$A30,'1617 Data'!$A$2:$A$35,0),MATCH('1617 1718 Comparison'!AHN$2,'1617 Data'!$A$2:$AEW$2,0))</f>
        <v>#N/A</v>
      </c>
      <c r="AHO30" s="440">
        <f>INDEX(' Cash Num-Den_Indi'!$A$2:$ANL$35,MATCH('1617 1718 Comparison'!$A30,' Cash Num-Den_Indi'!$A$2:$A$35,0),MATCH('1617 1718 Comparison'!AHO$2,' Cash Num-Den_Indi'!$A$2:$ANL$2,0))-INDEX('1617 Data'!$A$2:$AEW$35,MATCH('1617 1718 Comparison'!$A30,'1617 Data'!$A$2:$A$35,0),MATCH('1617 1718 Comparison'!AHO$2,'1617 Data'!$A$2:$AEW$2,0))</f>
        <v>0</v>
      </c>
      <c r="AHP30" s="441" t="e">
        <f>INDEX(' Cash Num-Den_Indi'!$A$2:$ANL$35,MATCH('1617 1718 Comparison'!$A30,' Cash Num-Den_Indi'!$A$2:$A$35,0),MATCH('1617 1718 Comparison'!AHP$2,' Cash Num-Den_Indi'!$A$2:$ANL$2,0))-INDEX('1617 Data'!$A$2:$AEW$35,MATCH('1617 1718 Comparison'!$A30,'1617 Data'!$A$2:$A$35,0),MATCH('1617 1718 Comparison'!AHP$2,'1617 Data'!$A$2:$AEW$2,0))</f>
        <v>#N/A</v>
      </c>
      <c r="AHQ30" s="441" t="e">
        <f>INDEX(' Cash Num-Den_Indi'!$A$2:$ANL$35,MATCH('1617 1718 Comparison'!$A30,' Cash Num-Den_Indi'!$A$2:$A$35,0),MATCH('1617 1718 Comparison'!AHQ$2,' Cash Num-Den_Indi'!$A$2:$ANL$2,0))-INDEX('1617 Data'!$A$2:$AEW$35,MATCH('1617 1718 Comparison'!$A30,'1617 Data'!$A$2:$A$35,0),MATCH('1617 1718 Comparison'!AHQ$2,'1617 Data'!$A$2:$AEW$2,0))</f>
        <v>#N/A</v>
      </c>
      <c r="AHR30" s="441" t="e">
        <f>INDEX(' Cash Num-Den_Indi'!$A$2:$ANL$35,MATCH('1617 1718 Comparison'!$A30,' Cash Num-Den_Indi'!$A$2:$A$35,0),MATCH('1617 1718 Comparison'!AHR$2,' Cash Num-Den_Indi'!$A$2:$ANL$2,0))-INDEX('1617 Data'!$A$2:$AEW$35,MATCH('1617 1718 Comparison'!$A30,'1617 Data'!$A$2:$A$35,0),MATCH('1617 1718 Comparison'!AHR$2,'1617 Data'!$A$2:$AEW$2,0))</f>
        <v>#N/A</v>
      </c>
      <c r="AHS30" s="441" t="e">
        <f>INDEX(' Cash Num-Den_Indi'!$A$2:$ANL$35,MATCH('1617 1718 Comparison'!$A30,' Cash Num-Den_Indi'!$A$2:$A$35,0),MATCH('1617 1718 Comparison'!AHS$2,' Cash Num-Den_Indi'!$A$2:$ANL$2,0))-INDEX('1617 Data'!$A$2:$AEW$35,MATCH('1617 1718 Comparison'!$A30,'1617 Data'!$A$2:$A$35,0),MATCH('1617 1718 Comparison'!AHS$2,'1617 Data'!$A$2:$AEW$2,0))</f>
        <v>#N/A</v>
      </c>
      <c r="AHT30" s="441" t="e">
        <f>INDEX(' Cash Num-Den_Indi'!$A$2:$ANL$35,MATCH('1617 1718 Comparison'!$A30,' Cash Num-Den_Indi'!$A$2:$A$35,0),MATCH('1617 1718 Comparison'!AHT$2,' Cash Num-Den_Indi'!$A$2:$ANL$2,0))-INDEX('1617 Data'!$A$2:$AEW$35,MATCH('1617 1718 Comparison'!$A30,'1617 Data'!$A$2:$A$35,0),MATCH('1617 1718 Comparison'!AHT$2,'1617 Data'!$A$2:$AEW$2,0))</f>
        <v>#N/A</v>
      </c>
      <c r="AHU30" s="440">
        <f>INDEX(' Cash Num-Den_Indi'!$A$2:$ANL$35,MATCH('1617 1718 Comparison'!$A30,' Cash Num-Den_Indi'!$A$2:$A$35,0),MATCH('1617 1718 Comparison'!AHU$2,' Cash Num-Den_Indi'!$A$2:$ANL$2,0))-INDEX('1617 Data'!$A$2:$AEW$35,MATCH('1617 1718 Comparison'!$A30,'1617 Data'!$A$2:$A$35,0),MATCH('1617 1718 Comparison'!AHU$2,'1617 Data'!$A$2:$AEW$2,0))</f>
        <v>0</v>
      </c>
      <c r="AHV30" s="440">
        <f>INDEX(' Cash Num-Den_Indi'!$A$2:$ANL$35,MATCH('1617 1718 Comparison'!$A30,' Cash Num-Den_Indi'!$A$2:$A$35,0),MATCH('1617 1718 Comparison'!AHV$2,' Cash Num-Den_Indi'!$A$2:$ANL$2,0))-INDEX('1617 Data'!$A$2:$AEW$35,MATCH('1617 1718 Comparison'!$A30,'1617 Data'!$A$2:$A$35,0),MATCH('1617 1718 Comparison'!AHV$2,'1617 Data'!$A$2:$AEW$2,0))</f>
        <v>0</v>
      </c>
      <c r="AHW30" s="440">
        <f>INDEX(' Cash Num-Den_Indi'!$A$2:$ANL$35,MATCH('1617 1718 Comparison'!$A30,' Cash Num-Den_Indi'!$A$2:$A$35,0),MATCH('1617 1718 Comparison'!AHW$2,' Cash Num-Den_Indi'!$A$2:$ANL$2,0))-INDEX('1617 Data'!$A$2:$AEW$35,MATCH('1617 1718 Comparison'!$A30,'1617 Data'!$A$2:$A$35,0),MATCH('1617 1718 Comparison'!AHW$2,'1617 Data'!$A$2:$AEW$2,0))</f>
        <v>0</v>
      </c>
      <c r="AHX30" s="440">
        <f>INDEX(' Cash Num-Den_Indi'!$A$2:$ANL$35,MATCH('1617 1718 Comparison'!$A30,' Cash Num-Den_Indi'!$A$2:$A$35,0),MATCH('1617 1718 Comparison'!AHX$2,' Cash Num-Den_Indi'!$A$2:$ANL$2,0))-INDEX('1617 Data'!$A$2:$AEW$35,MATCH('1617 1718 Comparison'!$A30,'1617 Data'!$A$2:$A$35,0),MATCH('1617 1718 Comparison'!AHX$2,'1617 Data'!$A$2:$AEW$2,0))</f>
        <v>1.6518298714203183E-3</v>
      </c>
      <c r="AHY30" s="441" t="e">
        <f>INDEX(' Cash Num-Den_Indi'!$A$2:$ANL$35,MATCH('1617 1718 Comparison'!$A30,' Cash Num-Den_Indi'!$A$2:$A$35,0),MATCH('1617 1718 Comparison'!AHY$2,' Cash Num-Den_Indi'!$A$2:$ANL$2,0))-INDEX('1617 Data'!$A$2:$AEW$35,MATCH('1617 1718 Comparison'!$A30,'1617 Data'!$A$2:$A$35,0),MATCH('1617 1718 Comparison'!AHY$2,'1617 Data'!$A$2:$AEW$2,0))</f>
        <v>#N/A</v>
      </c>
      <c r="AHZ30" s="441" t="e">
        <f>INDEX(' Cash Num-Den_Indi'!$A$2:$ANL$35,MATCH('1617 1718 Comparison'!$A30,' Cash Num-Den_Indi'!$A$2:$A$35,0),MATCH('1617 1718 Comparison'!AHZ$2,' Cash Num-Den_Indi'!$A$2:$ANL$2,0))-INDEX('1617 Data'!$A$2:$AEW$35,MATCH('1617 1718 Comparison'!$A30,'1617 Data'!$A$2:$A$35,0),MATCH('1617 1718 Comparison'!AHZ$2,'1617 Data'!$A$2:$AEW$2,0))</f>
        <v>#N/A</v>
      </c>
      <c r="AIA30" s="440">
        <f>INDEX(' Cash Num-Den_Indi'!$A$2:$ANL$35,MATCH('1617 1718 Comparison'!$A30,' Cash Num-Den_Indi'!$A$2:$A$35,0),MATCH('1617 1718 Comparison'!AIA$2,' Cash Num-Den_Indi'!$A$2:$ANL$2,0))-INDEX('1617 Data'!$A$2:$AEW$35,MATCH('1617 1718 Comparison'!$A30,'1617 Data'!$A$2:$A$35,0),MATCH('1617 1718 Comparison'!AIA$2,'1617 Data'!$A$2:$AEW$2,0))</f>
        <v>0</v>
      </c>
      <c r="AIB30" s="441" t="e">
        <f>INDEX(' Cash Num-Den_Indi'!$A$2:$ANL$35,MATCH('1617 1718 Comparison'!$A30,' Cash Num-Den_Indi'!$A$2:$A$35,0),MATCH('1617 1718 Comparison'!AIB$2,' Cash Num-Den_Indi'!$A$2:$ANL$2,0))-INDEX('1617 Data'!$A$2:$AEW$35,MATCH('1617 1718 Comparison'!$A30,'1617 Data'!$A$2:$A$35,0),MATCH('1617 1718 Comparison'!AIB$2,'1617 Data'!$A$2:$AEW$2,0))</f>
        <v>#N/A</v>
      </c>
      <c r="AIC30" s="441" t="e">
        <f>INDEX(' Cash Num-Den_Indi'!$A$2:$ANL$35,MATCH('1617 1718 Comparison'!$A30,' Cash Num-Den_Indi'!$A$2:$A$35,0),MATCH('1617 1718 Comparison'!AIC$2,' Cash Num-Den_Indi'!$A$2:$ANL$2,0))-INDEX('1617 Data'!$A$2:$AEW$35,MATCH('1617 1718 Comparison'!$A30,'1617 Data'!$A$2:$A$35,0),MATCH('1617 1718 Comparison'!AIC$2,'1617 Data'!$A$2:$AEW$2,0))</f>
        <v>#N/A</v>
      </c>
      <c r="AID30" s="440">
        <f>INDEX(' Cash Num-Den_Indi'!$A$2:$ANL$35,MATCH('1617 1718 Comparison'!$A30,' Cash Num-Den_Indi'!$A$2:$A$35,0),MATCH('1617 1718 Comparison'!AID$2,' Cash Num-Den_Indi'!$A$2:$ANL$2,0))-INDEX('1617 Data'!$A$2:$AEW$35,MATCH('1617 1718 Comparison'!$A30,'1617 Data'!$A$2:$A$35,0),MATCH('1617 1718 Comparison'!AID$2,'1617 Data'!$A$2:$AEW$2,0))</f>
        <v>2.374706100724211E-3</v>
      </c>
      <c r="AIE30" s="441" t="e">
        <f>INDEX(' Cash Num-Den_Indi'!$A$2:$ANL$35,MATCH('1617 1718 Comparison'!$A30,' Cash Num-Den_Indi'!$A$2:$A$35,0),MATCH('1617 1718 Comparison'!AIE$2,' Cash Num-Den_Indi'!$A$2:$ANL$2,0))-INDEX('1617 Data'!$A$2:$AEW$35,MATCH('1617 1718 Comparison'!$A30,'1617 Data'!$A$2:$A$35,0),MATCH('1617 1718 Comparison'!AIE$2,'1617 Data'!$A$2:$AEW$2,0))</f>
        <v>#N/A</v>
      </c>
      <c r="AIF30" s="441" t="e">
        <f>INDEX(' Cash Num-Den_Indi'!$A$2:$ANL$35,MATCH('1617 1718 Comparison'!$A30,' Cash Num-Den_Indi'!$A$2:$A$35,0),MATCH('1617 1718 Comparison'!AIF$2,' Cash Num-Den_Indi'!$A$2:$ANL$2,0))-INDEX('1617 Data'!$A$2:$AEW$35,MATCH('1617 1718 Comparison'!$A30,'1617 Data'!$A$2:$A$35,0),MATCH('1617 1718 Comparison'!AIF$2,'1617 Data'!$A$2:$AEW$2,0))</f>
        <v>#N/A</v>
      </c>
      <c r="AIG30" s="440">
        <f>INDEX(' Cash Num-Den_Indi'!$A$2:$ANL$35,MATCH('1617 1718 Comparison'!$A30,' Cash Num-Den_Indi'!$A$2:$A$35,0),MATCH('1617 1718 Comparison'!AIG$2,' Cash Num-Den_Indi'!$A$2:$ANL$2,0))-INDEX('1617 Data'!$A$2:$AEW$35,MATCH('1617 1718 Comparison'!$A30,'1617 Data'!$A$2:$A$35,0),MATCH('1617 1718 Comparison'!AIG$2,'1617 Data'!$A$2:$AEW$2,0))</f>
        <v>0</v>
      </c>
      <c r="AIH30" s="441" t="e">
        <f>INDEX(' Cash Num-Den_Indi'!$A$2:$ANL$35,MATCH('1617 1718 Comparison'!$A30,' Cash Num-Den_Indi'!$A$2:$A$35,0),MATCH('1617 1718 Comparison'!AIH$2,' Cash Num-Den_Indi'!$A$2:$ANL$2,0))-INDEX('1617 Data'!$A$2:$AEW$35,MATCH('1617 1718 Comparison'!$A30,'1617 Data'!$A$2:$A$35,0),MATCH('1617 1718 Comparison'!AIH$2,'1617 Data'!$A$2:$AEW$2,0))</f>
        <v>#N/A</v>
      </c>
      <c r="AII30" s="441" t="e">
        <f>INDEX(' Cash Num-Den_Indi'!$A$2:$ANL$35,MATCH('1617 1718 Comparison'!$A30,' Cash Num-Den_Indi'!$A$2:$A$35,0),MATCH('1617 1718 Comparison'!AII$2,' Cash Num-Den_Indi'!$A$2:$ANL$2,0))-INDEX('1617 Data'!$A$2:$AEW$35,MATCH('1617 1718 Comparison'!$A30,'1617 Data'!$A$2:$A$35,0),MATCH('1617 1718 Comparison'!AII$2,'1617 Data'!$A$2:$AEW$2,0))</f>
        <v>#N/A</v>
      </c>
      <c r="AIJ30" s="441" t="e">
        <f>INDEX(' Cash Num-Den_Indi'!$A$2:$ANL$35,MATCH('1617 1718 Comparison'!$A30,' Cash Num-Den_Indi'!$A$2:$A$35,0),MATCH('1617 1718 Comparison'!AIJ$2,' Cash Num-Den_Indi'!$A$2:$ANL$2,0))-INDEX('1617 Data'!$A$2:$AEW$35,MATCH('1617 1718 Comparison'!$A30,'1617 Data'!$A$2:$A$35,0),MATCH('1617 1718 Comparison'!AIJ$2,'1617 Data'!$A$2:$AEW$2,0))</f>
        <v>#N/A</v>
      </c>
      <c r="AIK30" s="441" t="e">
        <f>INDEX(' Cash Num-Den_Indi'!$A$2:$ANL$35,MATCH('1617 1718 Comparison'!$A30,' Cash Num-Den_Indi'!$A$2:$A$35,0),MATCH('1617 1718 Comparison'!AIK$2,' Cash Num-Den_Indi'!$A$2:$ANL$2,0))-INDEX('1617 Data'!$A$2:$AEW$35,MATCH('1617 1718 Comparison'!$A30,'1617 Data'!$A$2:$A$35,0),MATCH('1617 1718 Comparison'!AIK$2,'1617 Data'!$A$2:$AEW$2,0))</f>
        <v>#N/A</v>
      </c>
      <c r="AIL30" s="441" t="e">
        <f>INDEX(' Cash Num-Den_Indi'!$A$2:$ANL$35,MATCH('1617 1718 Comparison'!$A30,' Cash Num-Den_Indi'!$A$2:$A$35,0),MATCH('1617 1718 Comparison'!AIL$2,' Cash Num-Den_Indi'!$A$2:$ANL$2,0))-INDEX('1617 Data'!$A$2:$AEW$35,MATCH('1617 1718 Comparison'!$A30,'1617 Data'!$A$2:$A$35,0),MATCH('1617 1718 Comparison'!AIL$2,'1617 Data'!$A$2:$AEW$2,0))</f>
        <v>#N/A</v>
      </c>
      <c r="AIM30" s="440">
        <f>INDEX(' Cash Num-Den_Indi'!$A$2:$ANL$35,MATCH('1617 1718 Comparison'!$A30,' Cash Num-Den_Indi'!$A$2:$A$35,0),MATCH('1617 1718 Comparison'!AIM$2,' Cash Num-Den_Indi'!$A$2:$ANL$2,0))-INDEX('1617 Data'!$A$2:$AEW$35,MATCH('1617 1718 Comparison'!$A30,'1617 Data'!$A$2:$A$35,0),MATCH('1617 1718 Comparison'!AIM$2,'1617 Data'!$A$2:$AEW$2,0))</f>
        <v>0</v>
      </c>
      <c r="AIN30" s="441" t="e">
        <f>INDEX(' Cash Num-Den_Indi'!$A$2:$ANL$35,MATCH('1617 1718 Comparison'!$A30,' Cash Num-Den_Indi'!$A$2:$A$35,0),MATCH('1617 1718 Comparison'!AIN$2,' Cash Num-Den_Indi'!$A$2:$ANL$2,0))-INDEX('1617 Data'!$A$2:$AEW$35,MATCH('1617 1718 Comparison'!$A30,'1617 Data'!$A$2:$A$35,0),MATCH('1617 1718 Comparison'!AIN$2,'1617 Data'!$A$2:$AEW$2,0))</f>
        <v>#N/A</v>
      </c>
      <c r="AIO30" s="441" t="e">
        <f>INDEX(' Cash Num-Den_Indi'!$A$2:$ANL$35,MATCH('1617 1718 Comparison'!$A30,' Cash Num-Den_Indi'!$A$2:$A$35,0),MATCH('1617 1718 Comparison'!AIO$2,' Cash Num-Den_Indi'!$A$2:$ANL$2,0))-INDEX('1617 Data'!$A$2:$AEW$35,MATCH('1617 1718 Comparison'!$A30,'1617 Data'!$A$2:$A$35,0),MATCH('1617 1718 Comparison'!AIO$2,'1617 Data'!$A$2:$AEW$2,0))</f>
        <v>#N/A</v>
      </c>
      <c r="AIP30" s="440">
        <f>INDEX(' Cash Num-Den_Indi'!$A$2:$ANL$35,MATCH('1617 1718 Comparison'!$A30,' Cash Num-Den_Indi'!$A$2:$A$35,0),MATCH('1617 1718 Comparison'!AIP$2,' Cash Num-Den_Indi'!$A$2:$ANL$2,0))-INDEX('1617 Data'!$A$2:$AEW$35,MATCH('1617 1718 Comparison'!$A30,'1617 Data'!$A$2:$A$35,0),MATCH('1617 1718 Comparison'!AIP$2,'1617 Data'!$A$2:$AEW$2,0))</f>
        <v>0</v>
      </c>
      <c r="AIQ30" s="441" t="e">
        <f>INDEX(' Cash Num-Den_Indi'!$A$2:$ANL$35,MATCH('1617 1718 Comparison'!$A30,' Cash Num-Den_Indi'!$A$2:$A$35,0),MATCH('1617 1718 Comparison'!AIQ$2,' Cash Num-Den_Indi'!$A$2:$ANL$2,0))-INDEX('1617 Data'!$A$2:$AEW$35,MATCH('1617 1718 Comparison'!$A30,'1617 Data'!$A$2:$A$35,0),MATCH('1617 1718 Comparison'!AIQ$2,'1617 Data'!$A$2:$AEW$2,0))</f>
        <v>#N/A</v>
      </c>
      <c r="AIR30" s="441" t="e">
        <f>INDEX(' Cash Num-Den_Indi'!$A$2:$ANL$35,MATCH('1617 1718 Comparison'!$A30,' Cash Num-Den_Indi'!$A$2:$A$35,0),MATCH('1617 1718 Comparison'!AIR$2,' Cash Num-Den_Indi'!$A$2:$ANL$2,0))-INDEX('1617 Data'!$A$2:$AEW$35,MATCH('1617 1718 Comparison'!$A30,'1617 Data'!$A$2:$A$35,0),MATCH('1617 1718 Comparison'!AIR$2,'1617 Data'!$A$2:$AEW$2,0))</f>
        <v>#N/A</v>
      </c>
      <c r="AIS30" s="440">
        <f>INDEX(' Cash Num-Den_Indi'!$A$2:$ANL$35,MATCH('1617 1718 Comparison'!$A30,' Cash Num-Den_Indi'!$A$2:$A$35,0),MATCH('1617 1718 Comparison'!AIS$2,' Cash Num-Den_Indi'!$A$2:$ANL$2,0))-INDEX('1617 Data'!$A$2:$AEW$35,MATCH('1617 1718 Comparison'!$A30,'1617 Data'!$A$2:$A$35,0),MATCH('1617 1718 Comparison'!AIS$2,'1617 Data'!$A$2:$AEW$2,0))</f>
        <v>0</v>
      </c>
      <c r="AIT30" s="441" t="e">
        <f>INDEX(' Cash Num-Den_Indi'!$A$2:$ANL$35,MATCH('1617 1718 Comparison'!$A30,' Cash Num-Den_Indi'!$A$2:$A$35,0),MATCH('1617 1718 Comparison'!AIT$2,' Cash Num-Den_Indi'!$A$2:$ANL$2,0))-INDEX('1617 Data'!$A$2:$AEW$35,MATCH('1617 1718 Comparison'!$A30,'1617 Data'!$A$2:$A$35,0),MATCH('1617 1718 Comparison'!AIT$2,'1617 Data'!$A$2:$AEW$2,0))</f>
        <v>#N/A</v>
      </c>
      <c r="AIU30" s="441" t="e">
        <f>INDEX(' Cash Num-Den_Indi'!$A$2:$ANL$35,MATCH('1617 1718 Comparison'!$A30,' Cash Num-Den_Indi'!$A$2:$A$35,0),MATCH('1617 1718 Comparison'!AIU$2,' Cash Num-Den_Indi'!$A$2:$ANL$2,0))-INDEX('1617 Data'!$A$2:$AEW$35,MATCH('1617 1718 Comparison'!$A30,'1617 Data'!$A$2:$A$35,0),MATCH('1617 1718 Comparison'!AIU$2,'1617 Data'!$A$2:$AEW$2,0))</f>
        <v>#N/A</v>
      </c>
      <c r="AIV30" s="440">
        <f>INDEX(' Cash Num-Den_Indi'!$A$2:$ANL$35,MATCH('1617 1718 Comparison'!$A30,' Cash Num-Den_Indi'!$A$2:$A$35,0),MATCH('1617 1718 Comparison'!AIV$2,' Cash Num-Den_Indi'!$A$2:$ANL$2,0))-INDEX('1617 Data'!$A$2:$AEW$35,MATCH('1617 1718 Comparison'!$A30,'1617 Data'!$A$2:$A$35,0),MATCH('1617 1718 Comparison'!AIV$2,'1617 Data'!$A$2:$AEW$2,0))</f>
        <v>0</v>
      </c>
      <c r="AIW30" s="441" t="e">
        <f>INDEX(' Cash Num-Den_Indi'!$A$2:$ANL$35,MATCH('1617 1718 Comparison'!$A30,' Cash Num-Den_Indi'!$A$2:$A$35,0),MATCH('1617 1718 Comparison'!AIW$2,' Cash Num-Den_Indi'!$A$2:$ANL$2,0))-INDEX('1617 Data'!$A$2:$AEW$35,MATCH('1617 1718 Comparison'!$A30,'1617 Data'!$A$2:$A$35,0),MATCH('1617 1718 Comparison'!AIW$2,'1617 Data'!$A$2:$AEW$2,0))</f>
        <v>#N/A</v>
      </c>
      <c r="AIX30" s="441" t="e">
        <f>INDEX(' Cash Num-Den_Indi'!$A$2:$ANL$35,MATCH('1617 1718 Comparison'!$A30,' Cash Num-Den_Indi'!$A$2:$A$35,0),MATCH('1617 1718 Comparison'!AIX$2,' Cash Num-Den_Indi'!$A$2:$ANL$2,0))-INDEX('1617 Data'!$A$2:$AEW$35,MATCH('1617 1718 Comparison'!$A30,'1617 Data'!$A$2:$A$35,0),MATCH('1617 1718 Comparison'!AIX$2,'1617 Data'!$A$2:$AEW$2,0))</f>
        <v>#N/A</v>
      </c>
      <c r="AIY30" s="440">
        <f>INDEX(' Cash Num-Den_Indi'!$A$2:$ANL$35,MATCH('1617 1718 Comparison'!$A30,' Cash Num-Den_Indi'!$A$2:$A$35,0),MATCH('1617 1718 Comparison'!AIY$2,' Cash Num-Den_Indi'!$A$2:$ANL$2,0))-INDEX('1617 Data'!$A$2:$AEW$35,MATCH('1617 1718 Comparison'!$A30,'1617 Data'!$A$2:$A$35,0),MATCH('1617 1718 Comparison'!AIY$2,'1617 Data'!$A$2:$AEW$2,0))</f>
        <v>0</v>
      </c>
      <c r="AIZ30" s="441" t="e">
        <f>INDEX(' Cash Num-Den_Indi'!$A$2:$ANL$35,MATCH('1617 1718 Comparison'!$A30,' Cash Num-Den_Indi'!$A$2:$A$35,0),MATCH('1617 1718 Comparison'!AIZ$2,' Cash Num-Den_Indi'!$A$2:$ANL$2,0))-INDEX('1617 Data'!$A$2:$AEW$35,MATCH('1617 1718 Comparison'!$A30,'1617 Data'!$A$2:$A$35,0),MATCH('1617 1718 Comparison'!AIZ$2,'1617 Data'!$A$2:$AEW$2,0))</f>
        <v>#N/A</v>
      </c>
      <c r="AJA30" s="441" t="e">
        <f>INDEX(' Cash Num-Den_Indi'!$A$2:$ANL$35,MATCH('1617 1718 Comparison'!$A30,' Cash Num-Den_Indi'!$A$2:$A$35,0),MATCH('1617 1718 Comparison'!AJA$2,' Cash Num-Den_Indi'!$A$2:$ANL$2,0))-INDEX('1617 Data'!$A$2:$AEW$35,MATCH('1617 1718 Comparison'!$A30,'1617 Data'!$A$2:$A$35,0),MATCH('1617 1718 Comparison'!AJA$2,'1617 Data'!$A$2:$AEW$2,0))</f>
        <v>#N/A</v>
      </c>
      <c r="AJB30" s="440">
        <f>INDEX(' Cash Num-Den_Indi'!$A$2:$ANL$35,MATCH('1617 1718 Comparison'!$A30,' Cash Num-Den_Indi'!$A$2:$A$35,0),MATCH('1617 1718 Comparison'!AJB$2,' Cash Num-Den_Indi'!$A$2:$ANL$2,0))-INDEX('1617 Data'!$A$2:$AEW$35,MATCH('1617 1718 Comparison'!$A30,'1617 Data'!$A$2:$A$35,0),MATCH('1617 1718 Comparison'!AJB$2,'1617 Data'!$A$2:$AEW$2,0))</f>
        <v>0</v>
      </c>
      <c r="AJC30" s="441" t="e">
        <f>INDEX(' Cash Num-Den_Indi'!$A$2:$ANL$35,MATCH('1617 1718 Comparison'!$A30,' Cash Num-Den_Indi'!$A$2:$A$35,0),MATCH('1617 1718 Comparison'!AJC$2,' Cash Num-Den_Indi'!$A$2:$ANL$2,0))-INDEX('1617 Data'!$A$2:$AEW$35,MATCH('1617 1718 Comparison'!$A30,'1617 Data'!$A$2:$A$35,0),MATCH('1617 1718 Comparison'!AJC$2,'1617 Data'!$A$2:$AEW$2,0))</f>
        <v>#N/A</v>
      </c>
      <c r="AJD30" s="441" t="e">
        <f>INDEX(' Cash Num-Den_Indi'!$A$2:$ANL$35,MATCH('1617 1718 Comparison'!$A30,' Cash Num-Den_Indi'!$A$2:$A$35,0),MATCH('1617 1718 Comparison'!AJD$2,' Cash Num-Den_Indi'!$A$2:$ANL$2,0))-INDEX('1617 Data'!$A$2:$AEW$35,MATCH('1617 1718 Comparison'!$A30,'1617 Data'!$A$2:$A$35,0),MATCH('1617 1718 Comparison'!AJD$2,'1617 Data'!$A$2:$AEW$2,0))</f>
        <v>#N/A</v>
      </c>
      <c r="AJE30" s="440">
        <f>INDEX(' Cash Num-Den_Indi'!$A$2:$ANL$35,MATCH('1617 1718 Comparison'!$A30,' Cash Num-Den_Indi'!$A$2:$A$35,0),MATCH('1617 1718 Comparison'!AJE$2,' Cash Num-Den_Indi'!$A$2:$ANL$2,0))-INDEX('1617 Data'!$A$2:$AEW$35,MATCH('1617 1718 Comparison'!$A30,'1617 Data'!$A$2:$A$35,0),MATCH('1617 1718 Comparison'!AJE$2,'1617 Data'!$A$2:$AEW$2,0))</f>
        <v>0</v>
      </c>
      <c r="AJF30" s="441" t="e">
        <f>INDEX(' Cash Num-Den_Indi'!$A$2:$ANL$35,MATCH('1617 1718 Comparison'!$A30,' Cash Num-Den_Indi'!$A$2:$A$35,0),MATCH('1617 1718 Comparison'!AJF$2,' Cash Num-Den_Indi'!$A$2:$ANL$2,0))-INDEX('1617 Data'!$A$2:$AEW$35,MATCH('1617 1718 Comparison'!$A30,'1617 Data'!$A$2:$A$35,0),MATCH('1617 1718 Comparison'!AJF$2,'1617 Data'!$A$2:$AEW$2,0))</f>
        <v>#N/A</v>
      </c>
      <c r="AJG30" s="441" t="e">
        <f>INDEX(' Cash Num-Den_Indi'!$A$2:$ANL$35,MATCH('1617 1718 Comparison'!$A30,' Cash Num-Den_Indi'!$A$2:$A$35,0),MATCH('1617 1718 Comparison'!AJG$2,' Cash Num-Den_Indi'!$A$2:$ANL$2,0))-INDEX('1617 Data'!$A$2:$AEW$35,MATCH('1617 1718 Comparison'!$A30,'1617 Data'!$A$2:$A$35,0),MATCH('1617 1718 Comparison'!AJG$2,'1617 Data'!$A$2:$AEW$2,0))</f>
        <v>#N/A</v>
      </c>
      <c r="AJH30" s="441" t="e">
        <f>INDEX(' Cash Num-Den_Indi'!$A$2:$ANL$35,MATCH('1617 1718 Comparison'!$A30,' Cash Num-Den_Indi'!$A$2:$A$35,0),MATCH('1617 1718 Comparison'!AJH$2,' Cash Num-Den_Indi'!$A$2:$ANL$2,0))-INDEX('1617 Data'!$A$2:$AEW$35,MATCH('1617 1718 Comparison'!$A30,'1617 Data'!$A$2:$A$35,0),MATCH('1617 1718 Comparison'!AJH$2,'1617 Data'!$A$2:$AEW$2,0))</f>
        <v>#N/A</v>
      </c>
      <c r="AJI30" s="441" t="e">
        <f>INDEX(' Cash Num-Den_Indi'!$A$2:$ANL$35,MATCH('1617 1718 Comparison'!$A30,' Cash Num-Den_Indi'!$A$2:$A$35,0),MATCH('1617 1718 Comparison'!AJI$2,' Cash Num-Den_Indi'!$A$2:$ANL$2,0))-INDEX('1617 Data'!$A$2:$AEW$35,MATCH('1617 1718 Comparison'!$A30,'1617 Data'!$A$2:$A$35,0),MATCH('1617 1718 Comparison'!AJI$2,'1617 Data'!$A$2:$AEW$2,0))</f>
        <v>#N/A</v>
      </c>
      <c r="AJJ30" s="441" t="e">
        <f>INDEX(' Cash Num-Den_Indi'!$A$2:$ANL$35,MATCH('1617 1718 Comparison'!$A30,' Cash Num-Den_Indi'!$A$2:$A$35,0),MATCH('1617 1718 Comparison'!AJJ$2,' Cash Num-Den_Indi'!$A$2:$ANL$2,0))-INDEX('1617 Data'!$A$2:$AEW$35,MATCH('1617 1718 Comparison'!$A30,'1617 Data'!$A$2:$A$35,0),MATCH('1617 1718 Comparison'!AJJ$2,'1617 Data'!$A$2:$AEW$2,0))</f>
        <v>#N/A</v>
      </c>
      <c r="AJK30" s="440">
        <f>INDEX(' Cash Num-Den_Indi'!$A$2:$ANL$35,MATCH('1617 1718 Comparison'!$A30,' Cash Num-Den_Indi'!$A$2:$A$35,0),MATCH('1617 1718 Comparison'!AJK$2,' Cash Num-Den_Indi'!$A$2:$ANL$2,0))-INDEX('1617 Data'!$A$2:$AEW$35,MATCH('1617 1718 Comparison'!$A30,'1617 Data'!$A$2:$A$35,0),MATCH('1617 1718 Comparison'!AJK$2,'1617 Data'!$A$2:$AEW$2,0))</f>
        <v>0</v>
      </c>
      <c r="AJL30" s="441" t="e">
        <f>INDEX(' Cash Num-Den_Indi'!$A$2:$ANL$35,MATCH('1617 1718 Comparison'!$A30,' Cash Num-Den_Indi'!$A$2:$A$35,0),MATCH('1617 1718 Comparison'!AJL$2,' Cash Num-Den_Indi'!$A$2:$ANL$2,0))-INDEX('1617 Data'!$A$2:$AEW$35,MATCH('1617 1718 Comparison'!$A30,'1617 Data'!$A$2:$A$35,0),MATCH('1617 1718 Comparison'!AJL$2,'1617 Data'!$A$2:$AEW$2,0))</f>
        <v>#N/A</v>
      </c>
      <c r="AJM30" s="441" t="e">
        <f>INDEX(' Cash Num-Den_Indi'!$A$2:$ANL$35,MATCH('1617 1718 Comparison'!$A30,' Cash Num-Den_Indi'!$A$2:$A$35,0),MATCH('1617 1718 Comparison'!AJM$2,' Cash Num-Den_Indi'!$A$2:$ANL$2,0))-INDEX('1617 Data'!$A$2:$AEW$35,MATCH('1617 1718 Comparison'!$A30,'1617 Data'!$A$2:$A$35,0),MATCH('1617 1718 Comparison'!AJM$2,'1617 Data'!$A$2:$AEW$2,0))</f>
        <v>#N/A</v>
      </c>
      <c r="AJN30" s="440">
        <f>INDEX(' Cash Num-Den_Indi'!$A$2:$ANL$35,MATCH('1617 1718 Comparison'!$A30,' Cash Num-Den_Indi'!$A$2:$A$35,0),MATCH('1617 1718 Comparison'!AJN$2,' Cash Num-Den_Indi'!$A$2:$ANL$2,0))-INDEX('1617 Data'!$A$2:$AEW$35,MATCH('1617 1718 Comparison'!$A30,'1617 Data'!$A$2:$A$35,0),MATCH('1617 1718 Comparison'!AJN$2,'1617 Data'!$A$2:$AEW$2,0))</f>
        <v>0</v>
      </c>
      <c r="AJO30" s="441" t="e">
        <f>INDEX(' Cash Num-Den_Indi'!$A$2:$ANL$35,MATCH('1617 1718 Comparison'!$A30,' Cash Num-Den_Indi'!$A$2:$A$35,0),MATCH('1617 1718 Comparison'!AJO$2,' Cash Num-Den_Indi'!$A$2:$ANL$2,0))-INDEX('1617 Data'!$A$2:$AEW$35,MATCH('1617 1718 Comparison'!$A30,'1617 Data'!$A$2:$A$35,0),MATCH('1617 1718 Comparison'!AJO$2,'1617 Data'!$A$2:$AEW$2,0))</f>
        <v>#N/A</v>
      </c>
      <c r="AJP30" s="441" t="e">
        <f>INDEX(' Cash Num-Den_Indi'!$A$2:$ANL$35,MATCH('1617 1718 Comparison'!$A30,' Cash Num-Den_Indi'!$A$2:$A$35,0),MATCH('1617 1718 Comparison'!AJP$2,' Cash Num-Den_Indi'!$A$2:$ANL$2,0))-INDEX('1617 Data'!$A$2:$AEW$35,MATCH('1617 1718 Comparison'!$A30,'1617 Data'!$A$2:$A$35,0),MATCH('1617 1718 Comparison'!AJP$2,'1617 Data'!$A$2:$AEW$2,0))</f>
        <v>#N/A</v>
      </c>
      <c r="AJQ30" s="440">
        <f>INDEX(' Cash Num-Den_Indi'!$A$2:$ANL$35,MATCH('1617 1718 Comparison'!$A30,' Cash Num-Den_Indi'!$A$2:$A$35,0),MATCH('1617 1718 Comparison'!AJQ$2,' Cash Num-Den_Indi'!$A$2:$ANL$2,0))-INDEX('1617 Data'!$A$2:$AEW$35,MATCH('1617 1718 Comparison'!$A30,'1617 Data'!$A$2:$A$35,0),MATCH('1617 1718 Comparison'!AJQ$2,'1617 Data'!$A$2:$AEW$2,0))</f>
        <v>0</v>
      </c>
      <c r="AJR30" s="441" t="e">
        <f>INDEX(' Cash Num-Den_Indi'!$A$2:$ANL$35,MATCH('1617 1718 Comparison'!$A30,' Cash Num-Den_Indi'!$A$2:$A$35,0),MATCH('1617 1718 Comparison'!AJR$2,' Cash Num-Den_Indi'!$A$2:$ANL$2,0))-INDEX('1617 Data'!$A$2:$AEW$35,MATCH('1617 1718 Comparison'!$A30,'1617 Data'!$A$2:$A$35,0),MATCH('1617 1718 Comparison'!AJR$2,'1617 Data'!$A$2:$AEW$2,0))</f>
        <v>#N/A</v>
      </c>
      <c r="AJS30" s="441" t="e">
        <f>INDEX(' Cash Num-Den_Indi'!$A$2:$ANL$35,MATCH('1617 1718 Comparison'!$A30,' Cash Num-Den_Indi'!$A$2:$A$35,0),MATCH('1617 1718 Comparison'!AJS$2,' Cash Num-Den_Indi'!$A$2:$ANL$2,0))-INDEX('1617 Data'!$A$2:$AEW$35,MATCH('1617 1718 Comparison'!$A30,'1617 Data'!$A$2:$A$35,0),MATCH('1617 1718 Comparison'!AJS$2,'1617 Data'!$A$2:$AEW$2,0))</f>
        <v>#N/A</v>
      </c>
      <c r="AJT30" s="440">
        <f>INDEX(' Cash Num-Den_Indi'!$A$2:$ANL$35,MATCH('1617 1718 Comparison'!$A30,' Cash Num-Den_Indi'!$A$2:$A$35,0),MATCH('1617 1718 Comparison'!AJT$2,' Cash Num-Den_Indi'!$A$2:$ANL$2,0))-INDEX('1617 Data'!$A$2:$AEW$35,MATCH('1617 1718 Comparison'!$A30,'1617 Data'!$A$2:$A$35,0),MATCH('1617 1718 Comparison'!AJT$2,'1617 Data'!$A$2:$AEW$2,0))</f>
        <v>0</v>
      </c>
      <c r="AJU30" s="441" t="e">
        <f>INDEX(' Cash Num-Den_Indi'!$A$2:$ANL$35,MATCH('1617 1718 Comparison'!$A30,' Cash Num-Den_Indi'!$A$2:$A$35,0),MATCH('1617 1718 Comparison'!AJU$2,' Cash Num-Den_Indi'!$A$2:$ANL$2,0))-INDEX('1617 Data'!$A$2:$AEW$35,MATCH('1617 1718 Comparison'!$A30,'1617 Data'!$A$2:$A$35,0),MATCH('1617 1718 Comparison'!AJU$2,'1617 Data'!$A$2:$AEW$2,0))</f>
        <v>#N/A</v>
      </c>
      <c r="AJV30" s="441" t="e">
        <f>INDEX(' Cash Num-Den_Indi'!$A$2:$ANL$35,MATCH('1617 1718 Comparison'!$A30,' Cash Num-Den_Indi'!$A$2:$A$35,0),MATCH('1617 1718 Comparison'!AJV$2,' Cash Num-Den_Indi'!$A$2:$ANL$2,0))-INDEX('1617 Data'!$A$2:$AEW$35,MATCH('1617 1718 Comparison'!$A30,'1617 Data'!$A$2:$A$35,0),MATCH('1617 1718 Comparison'!AJV$2,'1617 Data'!$A$2:$AEW$2,0))</f>
        <v>#N/A</v>
      </c>
      <c r="AJW30" s="440">
        <f>INDEX(' Cash Num-Den_Indi'!$A$2:$ANL$35,MATCH('1617 1718 Comparison'!$A30,' Cash Num-Den_Indi'!$A$2:$A$35,0),MATCH('1617 1718 Comparison'!AJW$2,' Cash Num-Den_Indi'!$A$2:$ANL$2,0))-INDEX('1617 Data'!$A$2:$AEW$35,MATCH('1617 1718 Comparison'!$A30,'1617 Data'!$A$2:$A$35,0),MATCH('1617 1718 Comparison'!AJW$2,'1617 Data'!$A$2:$AEW$2,0))</f>
        <v>0</v>
      </c>
      <c r="AJX30" s="441" t="e">
        <f>INDEX(' Cash Num-Den_Indi'!$A$2:$ANL$35,MATCH('1617 1718 Comparison'!$A30,' Cash Num-Den_Indi'!$A$2:$A$35,0),MATCH('1617 1718 Comparison'!AJX$2,' Cash Num-Den_Indi'!$A$2:$ANL$2,0))-INDEX('1617 Data'!$A$2:$AEW$35,MATCH('1617 1718 Comparison'!$A30,'1617 Data'!$A$2:$A$35,0),MATCH('1617 1718 Comparison'!AJX$2,'1617 Data'!$A$2:$AEW$2,0))</f>
        <v>#N/A</v>
      </c>
      <c r="AJY30" s="441" t="e">
        <f>INDEX(' Cash Num-Den_Indi'!$A$2:$ANL$35,MATCH('1617 1718 Comparison'!$A30,' Cash Num-Den_Indi'!$A$2:$A$35,0),MATCH('1617 1718 Comparison'!AJY$2,' Cash Num-Den_Indi'!$A$2:$ANL$2,0))-INDEX('1617 Data'!$A$2:$AEW$35,MATCH('1617 1718 Comparison'!$A30,'1617 Data'!$A$2:$A$35,0),MATCH('1617 1718 Comparison'!AJY$2,'1617 Data'!$A$2:$AEW$2,0))</f>
        <v>#N/A</v>
      </c>
      <c r="AJZ30" s="440">
        <f>INDEX(' Cash Num-Den_Indi'!$A$2:$ANL$35,MATCH('1617 1718 Comparison'!$A30,' Cash Num-Den_Indi'!$A$2:$A$35,0),MATCH('1617 1718 Comparison'!AJZ$2,' Cash Num-Den_Indi'!$A$2:$ANL$2,0))-INDEX('1617 Data'!$A$2:$AEW$35,MATCH('1617 1718 Comparison'!$A30,'1617 Data'!$A$2:$A$35,0),MATCH('1617 1718 Comparison'!AJZ$2,'1617 Data'!$A$2:$AEW$2,0))</f>
        <v>0</v>
      </c>
      <c r="AKA30" s="441" t="e">
        <f>INDEX(' Cash Num-Den_Indi'!$A$2:$ANL$35,MATCH('1617 1718 Comparison'!$A30,' Cash Num-Den_Indi'!$A$2:$A$35,0),MATCH('1617 1718 Comparison'!AKA$2,' Cash Num-Den_Indi'!$A$2:$ANL$2,0))-INDEX('1617 Data'!$A$2:$AEW$35,MATCH('1617 1718 Comparison'!$A30,'1617 Data'!$A$2:$A$35,0),MATCH('1617 1718 Comparison'!AKA$2,'1617 Data'!$A$2:$AEW$2,0))</f>
        <v>#N/A</v>
      </c>
      <c r="AKB30" s="441" t="e">
        <f>INDEX(' Cash Num-Den_Indi'!$A$2:$ANL$35,MATCH('1617 1718 Comparison'!$A30,' Cash Num-Den_Indi'!$A$2:$A$35,0),MATCH('1617 1718 Comparison'!AKB$2,' Cash Num-Den_Indi'!$A$2:$ANL$2,0))-INDEX('1617 Data'!$A$2:$AEW$35,MATCH('1617 1718 Comparison'!$A30,'1617 Data'!$A$2:$A$35,0),MATCH('1617 1718 Comparison'!AKB$2,'1617 Data'!$A$2:$AEW$2,0))</f>
        <v>#N/A</v>
      </c>
      <c r="AKC30" s="440">
        <f>INDEX(' Cash Num-Den_Indi'!$A$2:$ANL$35,MATCH('1617 1718 Comparison'!$A30,' Cash Num-Den_Indi'!$A$2:$A$35,0),MATCH('1617 1718 Comparison'!AKC$2,' Cash Num-Den_Indi'!$A$2:$ANL$2,0))-INDEX('1617 Data'!$A$2:$AEW$35,MATCH('1617 1718 Comparison'!$A30,'1617 Data'!$A$2:$A$35,0),MATCH('1617 1718 Comparison'!AKC$2,'1617 Data'!$A$2:$AEW$2,0))</f>
        <v>0</v>
      </c>
      <c r="AKD30" s="441" t="e">
        <f>INDEX(' Cash Num-Den_Indi'!$A$2:$ANL$35,MATCH('1617 1718 Comparison'!$A30,' Cash Num-Den_Indi'!$A$2:$A$35,0),MATCH('1617 1718 Comparison'!AKD$2,' Cash Num-Den_Indi'!$A$2:$ANL$2,0))-INDEX('1617 Data'!$A$2:$AEW$35,MATCH('1617 1718 Comparison'!$A30,'1617 Data'!$A$2:$A$35,0),MATCH('1617 1718 Comparison'!AKD$2,'1617 Data'!$A$2:$AEW$2,0))</f>
        <v>#N/A</v>
      </c>
      <c r="AKE30" s="441" t="e">
        <f>INDEX(' Cash Num-Den_Indi'!$A$2:$ANL$35,MATCH('1617 1718 Comparison'!$A30,' Cash Num-Den_Indi'!$A$2:$A$35,0),MATCH('1617 1718 Comparison'!AKE$2,' Cash Num-Den_Indi'!$A$2:$ANL$2,0))-INDEX('1617 Data'!$A$2:$AEW$35,MATCH('1617 1718 Comparison'!$A30,'1617 Data'!$A$2:$A$35,0),MATCH('1617 1718 Comparison'!AKE$2,'1617 Data'!$A$2:$AEW$2,0))</f>
        <v>#N/A</v>
      </c>
      <c r="AKF30" s="441" t="e">
        <f>INDEX(' Cash Num-Den_Indi'!$A$2:$ANL$35,MATCH('1617 1718 Comparison'!$A30,' Cash Num-Den_Indi'!$A$2:$A$35,0),MATCH('1617 1718 Comparison'!AKF$2,' Cash Num-Den_Indi'!$A$2:$ANL$2,0))-INDEX('1617 Data'!$A$2:$AEW$35,MATCH('1617 1718 Comparison'!$A30,'1617 Data'!$A$2:$A$35,0),MATCH('1617 1718 Comparison'!AKF$2,'1617 Data'!$A$2:$AEW$2,0))</f>
        <v>#N/A</v>
      </c>
      <c r="AKG30" s="441" t="e">
        <f>INDEX(' Cash Num-Den_Indi'!$A$2:$ANL$35,MATCH('1617 1718 Comparison'!$A30,' Cash Num-Den_Indi'!$A$2:$A$35,0),MATCH('1617 1718 Comparison'!AKG$2,' Cash Num-Den_Indi'!$A$2:$ANL$2,0))-INDEX('1617 Data'!$A$2:$AEW$35,MATCH('1617 1718 Comparison'!$A30,'1617 Data'!$A$2:$A$35,0),MATCH('1617 1718 Comparison'!AKG$2,'1617 Data'!$A$2:$AEW$2,0))</f>
        <v>#N/A</v>
      </c>
      <c r="AKH30" s="441" t="e">
        <f>INDEX(' Cash Num-Den_Indi'!$A$2:$ANL$35,MATCH('1617 1718 Comparison'!$A30,' Cash Num-Den_Indi'!$A$2:$A$35,0),MATCH('1617 1718 Comparison'!AKH$2,' Cash Num-Den_Indi'!$A$2:$ANL$2,0))-INDEX('1617 Data'!$A$2:$AEW$35,MATCH('1617 1718 Comparison'!$A30,'1617 Data'!$A$2:$A$35,0),MATCH('1617 1718 Comparison'!AKH$2,'1617 Data'!$A$2:$AEW$2,0))</f>
        <v>#N/A</v>
      </c>
      <c r="AKI30" s="440">
        <f>INDEX(' Cash Num-Den_Indi'!$A$2:$ANL$35,MATCH('1617 1718 Comparison'!$A30,' Cash Num-Den_Indi'!$A$2:$A$35,0),MATCH('1617 1718 Comparison'!AKI$2,' Cash Num-Den_Indi'!$A$2:$ANL$2,0))-INDEX('1617 Data'!$A$2:$AEW$35,MATCH('1617 1718 Comparison'!$A30,'1617 Data'!$A$2:$A$35,0),MATCH('1617 1718 Comparison'!AKI$2,'1617 Data'!$A$2:$AEW$2,0))</f>
        <v>0</v>
      </c>
      <c r="AKJ30" s="440">
        <f>INDEX(' Cash Num-Den_Indi'!$A$2:$ANL$35,MATCH('1617 1718 Comparison'!$A30,' Cash Num-Den_Indi'!$A$2:$A$35,0),MATCH('1617 1718 Comparison'!AKJ$2,' Cash Num-Den_Indi'!$A$2:$ANL$2,0))-INDEX('1617 Data'!$A$2:$AEW$35,MATCH('1617 1718 Comparison'!$A30,'1617 Data'!$A$2:$A$35,0),MATCH('1617 1718 Comparison'!AKJ$2,'1617 Data'!$A$2:$AEW$2,0))</f>
        <v>0</v>
      </c>
      <c r="AKK30" s="440">
        <f>INDEX(' Cash Num-Den_Indi'!$A$2:$ANL$35,MATCH('1617 1718 Comparison'!$A30,' Cash Num-Den_Indi'!$A$2:$A$35,0),MATCH('1617 1718 Comparison'!AKK$2,' Cash Num-Den_Indi'!$A$2:$ANL$2,0))-INDEX('1617 Data'!$A$2:$AEW$35,MATCH('1617 1718 Comparison'!$A30,'1617 Data'!$A$2:$A$35,0),MATCH('1617 1718 Comparison'!AKK$2,'1617 Data'!$A$2:$AEW$2,0))</f>
        <v>0</v>
      </c>
      <c r="AKL30" s="440">
        <f>INDEX(' Cash Num-Den_Indi'!$A$2:$ANL$35,MATCH('1617 1718 Comparison'!$A30,' Cash Num-Den_Indi'!$A$2:$A$35,0),MATCH('1617 1718 Comparison'!AKL$2,' Cash Num-Den_Indi'!$A$2:$ANL$2,0))-INDEX('1617 Data'!$A$2:$AEW$35,MATCH('1617 1718 Comparison'!$A30,'1617 Data'!$A$2:$A$35,0),MATCH('1617 1718 Comparison'!AKL$2,'1617 Data'!$A$2:$AEW$2,0))</f>
        <v>0</v>
      </c>
      <c r="AKM30" s="440">
        <f>INDEX(' Cash Num-Den_Indi'!$A$2:$ANL$35,MATCH('1617 1718 Comparison'!$A30,' Cash Num-Den_Indi'!$A$2:$A$35,0),MATCH('1617 1718 Comparison'!AKM$2,' Cash Num-Den_Indi'!$A$2:$ANL$2,0))-INDEX('1617 Data'!$A$2:$AEW$35,MATCH('1617 1718 Comparison'!$A30,'1617 Data'!$A$2:$A$35,0),MATCH('1617 1718 Comparison'!AKM$2,'1617 Data'!$A$2:$AEW$2,0))</f>
        <v>0</v>
      </c>
      <c r="AKN30" s="440">
        <f>INDEX(' Cash Num-Den_Indi'!$A$2:$ANL$35,MATCH('1617 1718 Comparison'!$A30,' Cash Num-Den_Indi'!$A$2:$A$35,0),MATCH('1617 1718 Comparison'!AKN$2,' Cash Num-Den_Indi'!$A$2:$ANL$2,0))-INDEX('1617 Data'!$A$2:$AEW$35,MATCH('1617 1718 Comparison'!$A30,'1617 Data'!$A$2:$A$35,0),MATCH('1617 1718 Comparison'!AKN$2,'1617 Data'!$A$2:$AEW$2,0))</f>
        <v>0</v>
      </c>
      <c r="AKO30" s="440">
        <f>INDEX(' Cash Num-Den_Indi'!$A$2:$ANL$35,MATCH('1617 1718 Comparison'!$A30,' Cash Num-Den_Indi'!$A$2:$A$35,0),MATCH('1617 1718 Comparison'!AKO$2,' Cash Num-Den_Indi'!$A$2:$ANL$2,0))-INDEX('1617 Data'!$A$2:$AEW$35,MATCH('1617 1718 Comparison'!$A30,'1617 Data'!$A$2:$A$35,0),MATCH('1617 1718 Comparison'!AKO$2,'1617 Data'!$A$2:$AEW$2,0))</f>
        <v>0</v>
      </c>
      <c r="AKP30" s="440">
        <f>INDEX(' Cash Num-Den_Indi'!$A$2:$ANL$35,MATCH('1617 1718 Comparison'!$A30,' Cash Num-Den_Indi'!$A$2:$A$35,0),MATCH('1617 1718 Comparison'!AKP$2,' Cash Num-Den_Indi'!$A$2:$ANL$2,0))-INDEX('1617 Data'!$A$2:$AEW$35,MATCH('1617 1718 Comparison'!$A30,'1617 Data'!$A$2:$A$35,0),MATCH('1617 1718 Comparison'!AKP$2,'1617 Data'!$A$2:$AEW$2,0))</f>
        <v>0</v>
      </c>
      <c r="AKQ30" s="440">
        <f>INDEX(' Cash Num-Den_Indi'!$A$2:$ANL$35,MATCH('1617 1718 Comparison'!$A30,' Cash Num-Den_Indi'!$A$2:$A$35,0),MATCH('1617 1718 Comparison'!AKQ$2,' Cash Num-Den_Indi'!$A$2:$ANL$2,0))-INDEX('1617 Data'!$A$2:$AEW$35,MATCH('1617 1718 Comparison'!$A30,'1617 Data'!$A$2:$A$35,0),MATCH('1617 1718 Comparison'!AKQ$2,'1617 Data'!$A$2:$AEW$2,0))</f>
        <v>0</v>
      </c>
      <c r="AKR30" s="440">
        <f>INDEX(' Cash Num-Den_Indi'!$A$2:$ANL$35,MATCH('1617 1718 Comparison'!$A30,' Cash Num-Den_Indi'!$A$2:$A$35,0),MATCH('1617 1718 Comparison'!AKR$2,' Cash Num-Den_Indi'!$A$2:$ANL$2,0))-INDEX('1617 Data'!$A$2:$AEW$35,MATCH('1617 1718 Comparison'!$A30,'1617 Data'!$A$2:$A$35,0),MATCH('1617 1718 Comparison'!AKR$2,'1617 Data'!$A$2:$AEW$2,0))</f>
        <v>0</v>
      </c>
      <c r="AKS30" s="440">
        <f>INDEX(' Cash Num-Den_Indi'!$A$2:$ANL$35,MATCH('1617 1718 Comparison'!$A30,' Cash Num-Den_Indi'!$A$2:$A$35,0),MATCH('1617 1718 Comparison'!AKS$2,' Cash Num-Den_Indi'!$A$2:$ANL$2,0))-INDEX('1617 Data'!$A$2:$AEW$35,MATCH('1617 1718 Comparison'!$A30,'1617 Data'!$A$2:$A$35,0),MATCH('1617 1718 Comparison'!AKS$2,'1617 Data'!$A$2:$AEW$2,0))</f>
        <v>0</v>
      </c>
      <c r="AKT30" s="440">
        <f>INDEX(' Cash Num-Den_Indi'!$A$2:$ANL$35,MATCH('1617 1718 Comparison'!$A30,' Cash Num-Den_Indi'!$A$2:$A$35,0),MATCH('1617 1718 Comparison'!AKT$2,' Cash Num-Den_Indi'!$A$2:$ANL$2,0))-INDEX('1617 Data'!$A$2:$AEW$35,MATCH('1617 1718 Comparison'!$A30,'1617 Data'!$A$2:$A$35,0),MATCH('1617 1718 Comparison'!AKT$2,'1617 Data'!$A$2:$AEW$2,0))</f>
        <v>0</v>
      </c>
      <c r="AKU30" s="440">
        <f>INDEX(' Cash Num-Den_Indi'!$A$2:$ANL$35,MATCH('1617 1718 Comparison'!$A30,' Cash Num-Den_Indi'!$A$2:$A$35,0),MATCH('1617 1718 Comparison'!AKU$2,' Cash Num-Den_Indi'!$A$2:$ANL$2,0))-INDEX('1617 Data'!$A$2:$AEW$35,MATCH('1617 1718 Comparison'!$A30,'1617 Data'!$A$2:$A$35,0),MATCH('1617 1718 Comparison'!AKU$2,'1617 Data'!$A$2:$AEW$2,0))</f>
        <v>0</v>
      </c>
      <c r="AKV30" s="440">
        <f>INDEX(' Cash Num-Den_Indi'!$A$2:$ANL$35,MATCH('1617 1718 Comparison'!$A30,' Cash Num-Den_Indi'!$A$2:$A$35,0),MATCH('1617 1718 Comparison'!AKV$2,' Cash Num-Den_Indi'!$A$2:$ANL$2,0))-INDEX('1617 Data'!$A$2:$AEW$35,MATCH('1617 1718 Comparison'!$A30,'1617 Data'!$A$2:$A$35,0),MATCH('1617 1718 Comparison'!AKV$2,'1617 Data'!$A$2:$AEW$2,0))</f>
        <v>0</v>
      </c>
      <c r="AKW30" s="440">
        <f>INDEX(' Cash Num-Den_Indi'!$A$2:$ANL$35,MATCH('1617 1718 Comparison'!$A30,' Cash Num-Den_Indi'!$A$2:$A$35,0),MATCH('1617 1718 Comparison'!AKW$2,' Cash Num-Den_Indi'!$A$2:$ANL$2,0))-INDEX('1617 Data'!$A$2:$AEW$35,MATCH('1617 1718 Comparison'!$A30,'1617 Data'!$A$2:$A$35,0),MATCH('1617 1718 Comparison'!AKW$2,'1617 Data'!$A$2:$AEW$2,0))</f>
        <v>0</v>
      </c>
      <c r="AKX30" s="441" t="e">
        <f>INDEX(' Cash Num-Den_Indi'!$A$2:$ANL$35,MATCH('1617 1718 Comparison'!$A30,' Cash Num-Den_Indi'!$A$2:$A$35,0),MATCH('1617 1718 Comparison'!AKX$2,' Cash Num-Den_Indi'!$A$2:$ANL$2,0))-INDEX('1617 Data'!$A$2:$AEW$35,MATCH('1617 1718 Comparison'!$A30,'1617 Data'!$A$2:$A$35,0),MATCH('1617 1718 Comparison'!AKX$2,'1617 Data'!$A$2:$AEW$2,0))</f>
        <v>#N/A</v>
      </c>
      <c r="AKY30" s="441" t="e">
        <f>INDEX(' Cash Num-Den_Indi'!$A$2:$ANL$35,MATCH('1617 1718 Comparison'!$A30,' Cash Num-Den_Indi'!$A$2:$A$35,0),MATCH('1617 1718 Comparison'!AKY$2,' Cash Num-Den_Indi'!$A$2:$ANL$2,0))-INDEX('1617 Data'!$A$2:$AEW$35,MATCH('1617 1718 Comparison'!$A30,'1617 Data'!$A$2:$A$35,0),MATCH('1617 1718 Comparison'!AKY$2,'1617 Data'!$A$2:$AEW$2,0))</f>
        <v>#N/A</v>
      </c>
      <c r="AKZ30" s="441" t="e">
        <f>INDEX(' Cash Num-Den_Indi'!$A$2:$ANL$35,MATCH('1617 1718 Comparison'!$A30,' Cash Num-Den_Indi'!$A$2:$A$35,0),MATCH('1617 1718 Comparison'!AKZ$2,' Cash Num-Den_Indi'!$A$2:$ANL$2,0))-INDEX('1617 Data'!$A$2:$AEW$35,MATCH('1617 1718 Comparison'!$A30,'1617 Data'!$A$2:$A$35,0),MATCH('1617 1718 Comparison'!AKZ$2,'1617 Data'!$A$2:$AEW$2,0))</f>
        <v>#N/A</v>
      </c>
      <c r="ALA30" s="440">
        <f>INDEX(' Cash Num-Den_Indi'!$A$2:$ANL$35,MATCH('1617 1718 Comparison'!$A30,' Cash Num-Den_Indi'!$A$2:$A$35,0),MATCH('1617 1718 Comparison'!ALA$2,' Cash Num-Den_Indi'!$A$2:$ANL$2,0))-INDEX('1617 Data'!$A$2:$AEW$35,MATCH('1617 1718 Comparison'!$A30,'1617 Data'!$A$2:$A$35,0),MATCH('1617 1718 Comparison'!ALA$2,'1617 Data'!$A$2:$AEW$2,0))</f>
        <v>0</v>
      </c>
      <c r="ALB30" s="440">
        <f>INDEX(' Cash Num-Den_Indi'!$A$2:$ANL$35,MATCH('1617 1718 Comparison'!$A30,' Cash Num-Den_Indi'!$A$2:$A$35,0),MATCH('1617 1718 Comparison'!ALB$2,' Cash Num-Den_Indi'!$A$2:$ANL$2,0))-INDEX('1617 Data'!$A$2:$AEW$35,MATCH('1617 1718 Comparison'!$A30,'1617 Data'!$A$2:$A$35,0),MATCH('1617 1718 Comparison'!ALB$2,'1617 Data'!$A$2:$AEW$2,0))</f>
        <v>-3397122.140347871</v>
      </c>
      <c r="ALC30" s="440">
        <f>INDEX(' Cash Num-Den_Indi'!$A$2:$ANL$35,MATCH('1617 1718 Comparison'!$A30,' Cash Num-Den_Indi'!$A$2:$A$35,0),MATCH('1617 1718 Comparison'!ALC$2,' Cash Num-Den_Indi'!$A$2:$ANL$2,0))-INDEX('1617 Data'!$A$2:$AEW$35,MATCH('1617 1718 Comparison'!$A30,'1617 Data'!$A$2:$A$35,0),MATCH('1617 1718 Comparison'!ALC$2,'1617 Data'!$A$2:$AEW$2,0))</f>
        <v>0</v>
      </c>
      <c r="ALD30" s="440">
        <f>INDEX(' Cash Num-Den_Indi'!$A$2:$ANL$35,MATCH('1617 1718 Comparison'!$A30,' Cash Num-Den_Indi'!$A$2:$A$35,0),MATCH('1617 1718 Comparison'!ALD$2,' Cash Num-Den_Indi'!$A$2:$ANL$2,0))-INDEX('1617 Data'!$A$2:$AEW$35,MATCH('1617 1718 Comparison'!$A30,'1617 Data'!$A$2:$A$35,0),MATCH('1617 1718 Comparison'!ALD$2,'1617 Data'!$A$2:$AEW$2,0))</f>
        <v>0</v>
      </c>
      <c r="ALE30" s="440">
        <f>INDEX(' Cash Num-Den_Indi'!$A$2:$ANL$35,MATCH('1617 1718 Comparison'!$A30,' Cash Num-Den_Indi'!$A$2:$A$35,0),MATCH('1617 1718 Comparison'!ALE$2,' Cash Num-Den_Indi'!$A$2:$ANL$2,0))-INDEX('1617 Data'!$A$2:$AEW$35,MATCH('1617 1718 Comparison'!$A30,'1617 Data'!$A$2:$A$35,0),MATCH('1617 1718 Comparison'!ALE$2,'1617 Data'!$A$2:$AEW$2,0))</f>
        <v>-3371306.9432775425</v>
      </c>
      <c r="ALF30" s="440">
        <f>INDEX(' Cash Num-Den_Indi'!$A$2:$ANL$35,MATCH('1617 1718 Comparison'!$A30,' Cash Num-Den_Indi'!$A$2:$A$35,0),MATCH('1617 1718 Comparison'!ALF$2,' Cash Num-Den_Indi'!$A$2:$ANL$2,0))-INDEX('1617 Data'!$A$2:$AEW$35,MATCH('1617 1718 Comparison'!$A30,'1617 Data'!$A$2:$A$35,0),MATCH('1617 1718 Comparison'!ALF$2,'1617 Data'!$A$2:$AEW$2,0))</f>
        <v>0</v>
      </c>
      <c r="ALG30" s="440">
        <f>INDEX(' Cash Num-Den_Indi'!$A$2:$ANL$35,MATCH('1617 1718 Comparison'!$A30,' Cash Num-Den_Indi'!$A$2:$A$35,0),MATCH('1617 1718 Comparison'!ALG$2,' Cash Num-Den_Indi'!$A$2:$ANL$2,0))-INDEX('1617 Data'!$A$2:$AEW$35,MATCH('1617 1718 Comparison'!$A30,'1617 Data'!$A$2:$A$35,0),MATCH('1617 1718 Comparison'!ALG$2,'1617 Data'!$A$2:$AEW$2,0))</f>
        <v>0</v>
      </c>
      <c r="ALH30" s="440">
        <f>INDEX(' Cash Num-Den_Indi'!$A$2:$ANL$35,MATCH('1617 1718 Comparison'!$A30,' Cash Num-Den_Indi'!$A$2:$A$35,0),MATCH('1617 1718 Comparison'!ALH$2,' Cash Num-Den_Indi'!$A$2:$ANL$2,0))-INDEX('1617 Data'!$A$2:$AEW$35,MATCH('1617 1718 Comparison'!$A30,'1617 Data'!$A$2:$A$35,0),MATCH('1617 1718 Comparison'!ALH$2,'1617 Data'!$A$2:$AEW$2,0))</f>
        <v>-2773879.1362435916</v>
      </c>
      <c r="ALI30" s="440">
        <f>INDEX(' Cash Num-Den_Indi'!$A$2:$ANL$35,MATCH('1617 1718 Comparison'!$A30,' Cash Num-Den_Indi'!$A$2:$A$35,0),MATCH('1617 1718 Comparison'!ALI$2,' Cash Num-Den_Indi'!$A$2:$ANL$2,0))-INDEX('1617 Data'!$A$2:$AEW$35,MATCH('1617 1718 Comparison'!$A30,'1617 Data'!$A$2:$A$35,0),MATCH('1617 1718 Comparison'!ALI$2,'1617 Data'!$A$2:$AEW$2,0))</f>
        <v>0</v>
      </c>
      <c r="ALJ30" s="440">
        <f>INDEX(' Cash Num-Den_Indi'!$A$2:$ANL$35,MATCH('1617 1718 Comparison'!$A30,' Cash Num-Den_Indi'!$A$2:$A$35,0),MATCH('1617 1718 Comparison'!ALJ$2,' Cash Num-Den_Indi'!$A$2:$ANL$2,0))-INDEX('1617 Data'!$A$2:$AEW$35,MATCH('1617 1718 Comparison'!$A30,'1617 Data'!$A$2:$A$35,0),MATCH('1617 1718 Comparison'!ALJ$2,'1617 Data'!$A$2:$AEW$2,0))</f>
        <v>0</v>
      </c>
      <c r="ALK30" s="440">
        <f>INDEX(' Cash Num-Den_Indi'!$A$2:$ANL$35,MATCH('1617 1718 Comparison'!$A30,' Cash Num-Den_Indi'!$A$2:$A$35,0),MATCH('1617 1718 Comparison'!ALK$2,' Cash Num-Den_Indi'!$A$2:$ANL$2,0))-INDEX('1617 Data'!$A$2:$AEW$35,MATCH('1617 1718 Comparison'!$A30,'1617 Data'!$A$2:$A$35,0),MATCH('1617 1718 Comparison'!ALK$2,'1617 Data'!$A$2:$AEW$2,0))</f>
        <v>-2768329.1239387761</v>
      </c>
      <c r="ALL30" s="440">
        <f>INDEX(' Cash Num-Den_Indi'!$A$2:$ANL$35,MATCH('1617 1718 Comparison'!$A30,' Cash Num-Den_Indi'!$A$2:$A$35,0),MATCH('1617 1718 Comparison'!ALL$2,' Cash Num-Den_Indi'!$A$2:$ANL$2,0))-INDEX('1617 Data'!$A$2:$AEW$35,MATCH('1617 1718 Comparison'!$A30,'1617 Data'!$A$2:$A$35,0),MATCH('1617 1718 Comparison'!ALL$2,'1617 Data'!$A$2:$AEW$2,0))</f>
        <v>0</v>
      </c>
      <c r="ALM30" s="440">
        <f>INDEX(' Cash Num-Den_Indi'!$A$2:$ANL$35,MATCH('1617 1718 Comparison'!$A30,' Cash Num-Den_Indi'!$A$2:$A$35,0),MATCH('1617 1718 Comparison'!ALM$2,' Cash Num-Den_Indi'!$A$2:$ANL$2,0))-INDEX('1617 Data'!$A$2:$AEW$35,MATCH('1617 1718 Comparison'!$A30,'1617 Data'!$A$2:$A$35,0),MATCH('1617 1718 Comparison'!ALM$2,'1617 Data'!$A$2:$AEW$2,0))</f>
        <v>0</v>
      </c>
      <c r="ALN30" s="440">
        <f>INDEX(' Cash Num-Den_Indi'!$A$2:$ANL$35,MATCH('1617 1718 Comparison'!$A30,' Cash Num-Den_Indi'!$A$2:$A$35,0),MATCH('1617 1718 Comparison'!ALN$2,' Cash Num-Den_Indi'!$A$2:$ANL$2,0))-INDEX('1617 Data'!$A$2:$AEW$35,MATCH('1617 1718 Comparison'!$A30,'1617 Data'!$A$2:$A$35,0),MATCH('1617 1718 Comparison'!ALN$2,'1617 Data'!$A$2:$AEW$2,0))</f>
        <v>-2459538</v>
      </c>
      <c r="ALO30" s="440">
        <f>INDEX(' Cash Num-Den_Indi'!$A$2:$ANL$35,MATCH('1617 1718 Comparison'!$A30,' Cash Num-Den_Indi'!$A$2:$A$35,0),MATCH('1617 1718 Comparison'!ALO$2,' Cash Num-Den_Indi'!$A$2:$ANL$2,0))-INDEX('1617 Data'!$A$2:$AEW$35,MATCH('1617 1718 Comparison'!$A30,'1617 Data'!$A$2:$A$35,0),MATCH('1617 1718 Comparison'!ALO$2,'1617 Data'!$A$2:$AEW$2,0))</f>
        <v>0</v>
      </c>
      <c r="ALP30" s="440">
        <f>INDEX(' Cash Num-Den_Indi'!$A$2:$ANL$35,MATCH('1617 1718 Comparison'!$A30,' Cash Num-Den_Indi'!$A$2:$A$35,0),MATCH('1617 1718 Comparison'!ALP$2,' Cash Num-Den_Indi'!$A$2:$ANL$2,0))-INDEX('1617 Data'!$A$2:$AEW$35,MATCH('1617 1718 Comparison'!$A30,'1617 Data'!$A$2:$A$35,0),MATCH('1617 1718 Comparison'!ALP$2,'1617 Data'!$A$2:$AEW$2,0))</f>
        <v>0</v>
      </c>
      <c r="ALQ30" s="440">
        <f>INDEX(' Cash Num-Den_Indi'!$A$2:$ANL$35,MATCH('1617 1718 Comparison'!$A30,' Cash Num-Den_Indi'!$A$2:$A$35,0),MATCH('1617 1718 Comparison'!ALQ$2,' Cash Num-Den_Indi'!$A$2:$ANL$2,0))-INDEX('1617 Data'!$A$2:$AEW$35,MATCH('1617 1718 Comparison'!$A30,'1617 Data'!$A$2:$A$35,0),MATCH('1617 1718 Comparison'!ALQ$2,'1617 Data'!$A$2:$AEW$2,0))</f>
        <v>-2769228</v>
      </c>
      <c r="ALR30" s="440">
        <f>INDEX(' Cash Num-Den_Indi'!$A$2:$ANL$35,MATCH('1617 1718 Comparison'!$A30,' Cash Num-Den_Indi'!$A$2:$A$35,0),MATCH('1617 1718 Comparison'!ALR$2,' Cash Num-Den_Indi'!$A$2:$ANL$2,0))-INDEX('1617 Data'!$A$2:$AEW$35,MATCH('1617 1718 Comparison'!$A30,'1617 Data'!$A$2:$A$35,0),MATCH('1617 1718 Comparison'!ALR$2,'1617 Data'!$A$2:$AEW$2,0))</f>
        <v>0</v>
      </c>
      <c r="ALS30" s="440">
        <f>INDEX(' Cash Num-Den_Indi'!$A$2:$ANL$35,MATCH('1617 1718 Comparison'!$A30,' Cash Num-Den_Indi'!$A$2:$A$35,0),MATCH('1617 1718 Comparison'!ALS$2,' Cash Num-Den_Indi'!$A$2:$ANL$2,0))-INDEX('1617 Data'!$A$2:$AEW$35,MATCH('1617 1718 Comparison'!$A30,'1617 Data'!$A$2:$A$35,0),MATCH('1617 1718 Comparison'!ALS$2,'1617 Data'!$A$2:$AEW$2,0))</f>
        <v>0</v>
      </c>
      <c r="ALT30" s="440">
        <f>INDEX(' Cash Num-Den_Indi'!$A$2:$ANL$35,MATCH('1617 1718 Comparison'!$A30,' Cash Num-Den_Indi'!$A$2:$A$35,0),MATCH('1617 1718 Comparison'!ALT$2,' Cash Num-Den_Indi'!$A$2:$ANL$2,0))-INDEX('1617 Data'!$A$2:$AEW$35,MATCH('1617 1718 Comparison'!$A30,'1617 Data'!$A$2:$A$35,0),MATCH('1617 1718 Comparison'!ALT$2,'1617 Data'!$A$2:$AEW$2,0))</f>
        <v>-2533464</v>
      </c>
      <c r="ALU30" s="440">
        <f>INDEX(' Cash Num-Den_Indi'!$A$2:$ANL$35,MATCH('1617 1718 Comparison'!$A30,' Cash Num-Den_Indi'!$A$2:$A$35,0),MATCH('1617 1718 Comparison'!ALU$2,' Cash Num-Den_Indi'!$A$2:$ANL$2,0))-INDEX('1617 Data'!$A$2:$AEW$35,MATCH('1617 1718 Comparison'!$A30,'1617 Data'!$A$2:$A$35,0),MATCH('1617 1718 Comparison'!ALU$2,'1617 Data'!$A$2:$AEW$2,0))</f>
        <v>0</v>
      </c>
      <c r="ALV30" s="441" t="e">
        <f>INDEX(' Cash Num-Den_Indi'!$A$2:$ANL$35,MATCH('1617 1718 Comparison'!$A30,' Cash Num-Den_Indi'!$A$2:$A$35,0),MATCH('1617 1718 Comparison'!ALV$2,' Cash Num-Den_Indi'!$A$2:$ANL$2,0))-INDEX('1617 Data'!$A$2:$AEW$35,MATCH('1617 1718 Comparison'!$A30,'1617 Data'!$A$2:$A$35,0),MATCH('1617 1718 Comparison'!ALV$2,'1617 Data'!$A$2:$AEW$2,0))</f>
        <v>#N/A</v>
      </c>
      <c r="ALW30" s="441" t="e">
        <f>INDEX(' Cash Num-Den_Indi'!$A$2:$ANL$35,MATCH('1617 1718 Comparison'!$A30,' Cash Num-Den_Indi'!$A$2:$A$35,0),MATCH('1617 1718 Comparison'!ALW$2,' Cash Num-Den_Indi'!$A$2:$ANL$2,0))-INDEX('1617 Data'!$A$2:$AEW$35,MATCH('1617 1718 Comparison'!$A30,'1617 Data'!$A$2:$A$35,0),MATCH('1617 1718 Comparison'!ALW$2,'1617 Data'!$A$2:$AEW$2,0))</f>
        <v>#N/A</v>
      </c>
      <c r="ALX30" s="441" t="e">
        <f>INDEX(' Cash Num-Den_Indi'!$A$2:$ANL$35,MATCH('1617 1718 Comparison'!$A30,' Cash Num-Den_Indi'!$A$2:$A$35,0),MATCH('1617 1718 Comparison'!ALX$2,' Cash Num-Den_Indi'!$A$2:$ANL$2,0))-INDEX('1617 Data'!$A$2:$AEW$35,MATCH('1617 1718 Comparison'!$A30,'1617 Data'!$A$2:$A$35,0),MATCH('1617 1718 Comparison'!ALX$2,'1617 Data'!$A$2:$AEW$2,0))</f>
        <v>#N/A</v>
      </c>
      <c r="ALY30" s="440">
        <f>INDEX(' Cash Num-Den_Indi'!$A$2:$ANL$35,MATCH('1617 1718 Comparison'!$A30,' Cash Num-Den_Indi'!$A$2:$A$35,0),MATCH('1617 1718 Comparison'!ALY$2,' Cash Num-Den_Indi'!$A$2:$ANL$2,0))-INDEX('1617 Data'!$A$2:$AEW$35,MATCH('1617 1718 Comparison'!$A30,'1617 Data'!$A$2:$A$35,0),MATCH('1617 1718 Comparison'!ALY$2,'1617 Data'!$A$2:$AEW$2,0))</f>
        <v>0</v>
      </c>
      <c r="ALZ30" s="440">
        <f>INDEX(' Cash Num-Den_Indi'!$A$2:$ANL$35,MATCH('1617 1718 Comparison'!$A30,' Cash Num-Den_Indi'!$A$2:$A$35,0),MATCH('1617 1718 Comparison'!ALZ$2,' Cash Num-Den_Indi'!$A$2:$ANL$2,0))-INDEX('1617 Data'!$A$2:$AEW$35,MATCH('1617 1718 Comparison'!$A30,'1617 Data'!$A$2:$A$35,0),MATCH('1617 1718 Comparison'!ALZ$2,'1617 Data'!$A$2:$AEW$2,0))</f>
        <v>0</v>
      </c>
      <c r="AMA30" s="440">
        <f>INDEX(' Cash Num-Den_Indi'!$A$2:$ANL$35,MATCH('1617 1718 Comparison'!$A30,' Cash Num-Den_Indi'!$A$2:$A$35,0),MATCH('1617 1718 Comparison'!AMA$2,' Cash Num-Den_Indi'!$A$2:$ANL$2,0))-INDEX('1617 Data'!$A$2:$AEW$35,MATCH('1617 1718 Comparison'!$A30,'1617 Data'!$A$2:$A$35,0),MATCH('1617 1718 Comparison'!AMA$2,'1617 Data'!$A$2:$AEW$2,0))</f>
        <v>0</v>
      </c>
      <c r="AMB30" s="440">
        <f>INDEX(' Cash Num-Den_Indi'!$A$2:$ANL$35,MATCH('1617 1718 Comparison'!$A30,' Cash Num-Den_Indi'!$A$2:$A$35,0),MATCH('1617 1718 Comparison'!AMB$2,' Cash Num-Den_Indi'!$A$2:$ANL$2,0))-INDEX('1617 Data'!$A$2:$AEW$35,MATCH('1617 1718 Comparison'!$A30,'1617 Data'!$A$2:$A$35,0),MATCH('1617 1718 Comparison'!AMB$2,'1617 Data'!$A$2:$AEW$2,0))</f>
        <v>0</v>
      </c>
      <c r="AMC30" s="440">
        <f>INDEX(' Cash Num-Den_Indi'!$A$2:$ANL$35,MATCH('1617 1718 Comparison'!$A30,' Cash Num-Den_Indi'!$A$2:$A$35,0),MATCH('1617 1718 Comparison'!AMC$2,' Cash Num-Den_Indi'!$A$2:$ANL$2,0))-INDEX('1617 Data'!$A$2:$AEW$35,MATCH('1617 1718 Comparison'!$A30,'1617 Data'!$A$2:$A$35,0),MATCH('1617 1718 Comparison'!AMC$2,'1617 Data'!$A$2:$AEW$2,0))</f>
        <v>0</v>
      </c>
      <c r="AMD30" s="441" t="e">
        <f>INDEX(' Cash Num-Den_Indi'!$A$2:$ANL$35,MATCH('1617 1718 Comparison'!$A30,' Cash Num-Den_Indi'!$A$2:$A$35,0),MATCH('1617 1718 Comparison'!AMD$2,' Cash Num-Den_Indi'!$A$2:$ANL$2,0))-INDEX('1617 Data'!$A$2:$AEW$35,MATCH('1617 1718 Comparison'!$A30,'1617 Data'!$A$2:$A$35,0),MATCH('1617 1718 Comparison'!AMD$2,'1617 Data'!$A$2:$AEW$2,0))</f>
        <v>#N/A</v>
      </c>
      <c r="AME30" s="440">
        <f>INDEX(' Cash Num-Den_Indi'!$A$2:$ANL$35,MATCH('1617 1718 Comparison'!$A30,' Cash Num-Den_Indi'!$A$2:$A$35,0),MATCH('1617 1718 Comparison'!AME$2,' Cash Num-Den_Indi'!$A$2:$ANL$2,0))-INDEX('1617 Data'!$A$2:$AEW$35,MATCH('1617 1718 Comparison'!$A30,'1617 Data'!$A$2:$A$35,0),MATCH('1617 1718 Comparison'!AME$2,'1617 Data'!$A$2:$AEW$2,0))</f>
        <v>2.9347883948222417</v>
      </c>
      <c r="AMF30" s="440">
        <f>INDEX(' Cash Num-Den_Indi'!$A$2:$ANL$35,MATCH('1617 1718 Comparison'!$A30,' Cash Num-Den_Indi'!$A$2:$A$35,0),MATCH('1617 1718 Comparison'!AMF$2,' Cash Num-Den_Indi'!$A$2:$ANL$2,0))-INDEX('1617 Data'!$A$2:$AEW$35,MATCH('1617 1718 Comparison'!$A30,'1617 Data'!$A$2:$A$35,0),MATCH('1617 1718 Comparison'!AMF$2,'1617 Data'!$A$2:$AEW$2,0))</f>
        <v>3.397327814234103</v>
      </c>
      <c r="AMG30" s="440">
        <f>INDEX(' Cash Num-Den_Indi'!$A$2:$ANL$35,MATCH('1617 1718 Comparison'!$A30,' Cash Num-Den_Indi'!$A$2:$A$35,0),MATCH('1617 1718 Comparison'!AMG$2,' Cash Num-Den_Indi'!$A$2:$ANL$2,0))-INDEX('1617 Data'!$A$2:$AEW$35,MATCH('1617 1718 Comparison'!$A30,'1617 Data'!$A$2:$A$35,0),MATCH('1617 1718 Comparison'!AMG$2,'1617 Data'!$A$2:$AEW$2,0))</f>
        <v>5.7110977696136622</v>
      </c>
      <c r="AMH30" s="440">
        <f>INDEX(' Cash Num-Den_Indi'!$A$2:$ANL$35,MATCH('1617 1718 Comparison'!$A30,' Cash Num-Den_Indi'!$A$2:$A$35,0),MATCH('1617 1718 Comparison'!AMH$2,' Cash Num-Den_Indi'!$A$2:$ANL$2,0))-INDEX('1617 Data'!$A$2:$AEW$35,MATCH('1617 1718 Comparison'!$A30,'1617 Data'!$A$2:$A$35,0),MATCH('1617 1718 Comparison'!AMH$2,'1617 Data'!$A$2:$AEW$2,0))</f>
        <v>4.9166364027313527</v>
      </c>
      <c r="AMI30" s="440">
        <f>INDEX(' Cash Num-Den_Indi'!$A$2:$ANL$35,MATCH('1617 1718 Comparison'!$A30,' Cash Num-Den_Indi'!$A$2:$A$35,0),MATCH('1617 1718 Comparison'!AMI$2,' Cash Num-Den_Indi'!$A$2:$ANL$2,0))-INDEX('1617 Data'!$A$2:$AEW$35,MATCH('1617 1718 Comparison'!$A30,'1617 Data'!$A$2:$A$35,0),MATCH('1617 1718 Comparison'!AMI$2,'1617 Data'!$A$2:$AEW$2,0))</f>
        <v>5.1609725443102583</v>
      </c>
      <c r="AMJ30" s="440">
        <f>INDEX(' Cash Num-Den_Indi'!$A$2:$ANL$35,MATCH('1617 1718 Comparison'!$A30,' Cash Num-Den_Indi'!$A$2:$A$35,0),MATCH('1617 1718 Comparison'!AMJ$2,' Cash Num-Den_Indi'!$A$2:$ANL$2,0))-INDEX('1617 Data'!$A$2:$AEW$35,MATCH('1617 1718 Comparison'!$A30,'1617 Data'!$A$2:$A$35,0),MATCH('1617 1718 Comparison'!AMJ$2,'1617 Data'!$A$2:$AEW$2,0))</f>
        <v>3.8074271554932402</v>
      </c>
      <c r="AMK30" s="440">
        <f>INDEX(' Cash Num-Den_Indi'!$A$2:$ANL$35,MATCH('1617 1718 Comparison'!$A30,' Cash Num-Den_Indi'!$A$2:$A$35,0),MATCH('1617 1718 Comparison'!AMK$2,' Cash Num-Den_Indi'!$A$2:$ANL$2,0))-INDEX('1617 Data'!$A$2:$AEW$35,MATCH('1617 1718 Comparison'!$A30,'1617 Data'!$A$2:$A$35,0),MATCH('1617 1718 Comparison'!AMK$2,'1617 Data'!$A$2:$AEW$2,0))</f>
        <v>3.9213516005777223</v>
      </c>
      <c r="AML30" s="441" t="e">
        <f>INDEX(' Cash Num-Den_Indi'!$A$2:$ANL$35,MATCH('1617 1718 Comparison'!$A30,' Cash Num-Den_Indi'!$A$2:$A$35,0),MATCH('1617 1718 Comparison'!AML$2,' Cash Num-Den_Indi'!$A$2:$ANL$2,0))-INDEX('1617 Data'!$A$2:$AEW$35,MATCH('1617 1718 Comparison'!$A30,'1617 Data'!$A$2:$A$35,0),MATCH('1617 1718 Comparison'!AML$2,'1617 Data'!$A$2:$AEW$2,0))</f>
        <v>#N/A</v>
      </c>
      <c r="AMM30" s="440">
        <f>INDEX(' Cash Num-Den_Indi'!$A$2:$ANL$35,MATCH('1617 1718 Comparison'!$A30,' Cash Num-Den_Indi'!$A$2:$A$35,0),MATCH('1617 1718 Comparison'!AMM$2,' Cash Num-Den_Indi'!$A$2:$ANL$2,0))-INDEX('1617 Data'!$A$2:$AEW$35,MATCH('1617 1718 Comparison'!$A30,'1617 Data'!$A$2:$A$35,0),MATCH('1617 1718 Comparison'!AMM$2,'1617 Data'!$A$2:$AEW$2,0))</f>
        <v>0</v>
      </c>
      <c r="AMN30" s="440">
        <f>INDEX(' Cash Num-Den_Indi'!$A$2:$ANL$35,MATCH('1617 1718 Comparison'!$A30,' Cash Num-Den_Indi'!$A$2:$A$35,0),MATCH('1617 1718 Comparison'!AMN$2,' Cash Num-Den_Indi'!$A$2:$ANL$2,0))-INDEX('1617 Data'!$A$2:$AEW$35,MATCH('1617 1718 Comparison'!$A30,'1617 Data'!$A$2:$A$35,0),MATCH('1617 1718 Comparison'!AMN$2,'1617 Data'!$A$2:$AEW$2,0))</f>
        <v>0</v>
      </c>
      <c r="AMO30" s="440">
        <f>INDEX(' Cash Num-Den_Indi'!$A$2:$ANL$35,MATCH('1617 1718 Comparison'!$A30,' Cash Num-Den_Indi'!$A$2:$A$35,0),MATCH('1617 1718 Comparison'!AMO$2,' Cash Num-Den_Indi'!$A$2:$ANL$2,0))-INDEX('1617 Data'!$A$2:$AEW$35,MATCH('1617 1718 Comparison'!$A30,'1617 Data'!$A$2:$A$35,0),MATCH('1617 1718 Comparison'!AMO$2,'1617 Data'!$A$2:$AEW$2,0))</f>
        <v>0</v>
      </c>
      <c r="AMP30" s="440">
        <f>INDEX(' Cash Num-Den_Indi'!$A$2:$ANL$35,MATCH('1617 1718 Comparison'!$A30,' Cash Num-Den_Indi'!$A$2:$A$35,0),MATCH('1617 1718 Comparison'!AMP$2,' Cash Num-Den_Indi'!$A$2:$ANL$2,0))-INDEX('1617 Data'!$A$2:$AEW$35,MATCH('1617 1718 Comparison'!$A30,'1617 Data'!$A$2:$A$35,0),MATCH('1617 1718 Comparison'!AMP$2,'1617 Data'!$A$2:$AEW$2,0))</f>
        <v>0</v>
      </c>
      <c r="AMQ30" s="440">
        <f>INDEX(' Cash Num-Den_Indi'!$A$2:$ANL$35,MATCH('1617 1718 Comparison'!$A30,' Cash Num-Den_Indi'!$A$2:$A$35,0),MATCH('1617 1718 Comparison'!AMQ$2,' Cash Num-Den_Indi'!$A$2:$ANL$2,0))-INDEX('1617 Data'!$A$2:$AEW$35,MATCH('1617 1718 Comparison'!$A30,'1617 Data'!$A$2:$A$35,0),MATCH('1617 1718 Comparison'!AMQ$2,'1617 Data'!$A$2:$AEW$2,0))</f>
        <v>0</v>
      </c>
      <c r="AMR30" s="440">
        <f>INDEX(' Cash Num-Den_Indi'!$A$2:$ANL$35,MATCH('1617 1718 Comparison'!$A30,' Cash Num-Den_Indi'!$A$2:$A$35,0),MATCH('1617 1718 Comparison'!AMR$2,' Cash Num-Den_Indi'!$A$2:$ANL$2,0))-INDEX('1617 Data'!$A$2:$AEW$35,MATCH('1617 1718 Comparison'!$A30,'1617 Data'!$A$2:$A$35,0),MATCH('1617 1718 Comparison'!AMR$2,'1617 Data'!$A$2:$AEW$2,0))</f>
        <v>0</v>
      </c>
      <c r="AMS30" s="440">
        <f>INDEX(' Cash Num-Den_Indi'!$A$2:$ANL$35,MATCH('1617 1718 Comparison'!$A30,' Cash Num-Den_Indi'!$A$2:$A$35,0),MATCH('1617 1718 Comparison'!AMS$2,' Cash Num-Den_Indi'!$A$2:$ANL$2,0))-INDEX('1617 Data'!$A$2:$AEW$35,MATCH('1617 1718 Comparison'!$A30,'1617 Data'!$A$2:$A$35,0),MATCH('1617 1718 Comparison'!AMS$2,'1617 Data'!$A$2:$AEW$2,0))</f>
        <v>0</v>
      </c>
      <c r="AMT30" s="440">
        <f>INDEX(' Cash Num-Den_Indi'!$A$2:$ANL$35,MATCH('1617 1718 Comparison'!$A30,' Cash Num-Den_Indi'!$A$2:$A$35,0),MATCH('1617 1718 Comparison'!AMT$2,' Cash Num-Den_Indi'!$A$2:$ANL$2,0))-INDEX('1617 Data'!$A$2:$AEW$35,MATCH('1617 1718 Comparison'!$A30,'1617 Data'!$A$2:$A$35,0),MATCH('1617 1718 Comparison'!AMT$2,'1617 Data'!$A$2:$AEW$2,0))</f>
        <v>0</v>
      </c>
      <c r="AMU30" s="440">
        <f>INDEX(' Cash Num-Den_Indi'!$A$2:$ANL$35,MATCH('1617 1718 Comparison'!$A30,' Cash Num-Den_Indi'!$A$2:$A$35,0),MATCH('1617 1718 Comparison'!AMU$2,' Cash Num-Den_Indi'!$A$2:$ANL$2,0))-INDEX('1617 Data'!$A$2:$AEW$35,MATCH('1617 1718 Comparison'!$A30,'1617 Data'!$A$2:$A$35,0),MATCH('1617 1718 Comparison'!AMU$2,'1617 Data'!$A$2:$AEW$2,0))</f>
        <v>0</v>
      </c>
      <c r="AMV30" s="440">
        <f>INDEX(' Cash Num-Den_Indi'!$A$2:$ANL$35,MATCH('1617 1718 Comparison'!$A30,' Cash Num-Den_Indi'!$A$2:$A$35,0),MATCH('1617 1718 Comparison'!AMV$2,' Cash Num-Den_Indi'!$A$2:$ANL$2,0))-INDEX('1617 Data'!$A$2:$AEW$35,MATCH('1617 1718 Comparison'!$A30,'1617 Data'!$A$2:$A$35,0),MATCH('1617 1718 Comparison'!AMV$2,'1617 Data'!$A$2:$AEW$2,0))</f>
        <v>0</v>
      </c>
      <c r="AMW30" s="440">
        <f>INDEX(' Cash Num-Den_Indi'!$A$2:$ANL$35,MATCH('1617 1718 Comparison'!$A30,' Cash Num-Den_Indi'!$A$2:$A$35,0),MATCH('1617 1718 Comparison'!AMW$2,' Cash Num-Den_Indi'!$A$2:$ANL$2,0))-INDEX('1617 Data'!$A$2:$AEW$35,MATCH('1617 1718 Comparison'!$A30,'1617 Data'!$A$2:$A$35,0),MATCH('1617 1718 Comparison'!AMW$2,'1617 Data'!$A$2:$AEW$2,0))</f>
        <v>0</v>
      </c>
      <c r="AMX30" s="440">
        <f>INDEX(' Cash Num-Den_Indi'!$A$2:$ANL$35,MATCH('1617 1718 Comparison'!$A30,' Cash Num-Den_Indi'!$A$2:$A$35,0),MATCH('1617 1718 Comparison'!AMX$2,' Cash Num-Den_Indi'!$A$2:$ANL$2,0))-INDEX('1617 Data'!$A$2:$AEW$35,MATCH('1617 1718 Comparison'!$A30,'1617 Data'!$A$2:$A$35,0),MATCH('1617 1718 Comparison'!AMX$2,'1617 Data'!$A$2:$AEW$2,0))</f>
        <v>0</v>
      </c>
      <c r="AMY30" s="441" t="e">
        <f>INDEX(' Cash Num-Den_Indi'!$A$2:$ANL$35,MATCH('1617 1718 Comparison'!$A30,' Cash Num-Den_Indi'!$A$2:$A$35,0),MATCH('1617 1718 Comparison'!AMY$2,' Cash Num-Den_Indi'!$A$2:$ANL$2,0))-INDEX('1617 Data'!$A$2:$AEW$35,MATCH('1617 1718 Comparison'!$A30,'1617 Data'!$A$2:$A$35,0),MATCH('1617 1718 Comparison'!AMY$2,'1617 Data'!$A$2:$AEW$2,0))</f>
        <v>#N/A</v>
      </c>
      <c r="AMZ30" s="441" t="e">
        <f>INDEX(' Cash Num-Den_Indi'!$A$2:$ANL$35,MATCH('1617 1718 Comparison'!$A30,' Cash Num-Den_Indi'!$A$2:$A$35,0),MATCH('1617 1718 Comparison'!AMZ$2,' Cash Num-Den_Indi'!$A$2:$ANL$2,0))-INDEX('1617 Data'!$A$2:$AEW$35,MATCH('1617 1718 Comparison'!$A30,'1617 Data'!$A$2:$A$35,0),MATCH('1617 1718 Comparison'!AMZ$2,'1617 Data'!$A$2:$AEW$2,0))</f>
        <v>#N/A</v>
      </c>
      <c r="ANA30" s="441" t="e">
        <f>INDEX(' Cash Num-Den_Indi'!$A$2:$ANL$35,MATCH('1617 1718 Comparison'!$A30,' Cash Num-Den_Indi'!$A$2:$A$35,0),MATCH('1617 1718 Comparison'!ANA$2,' Cash Num-Den_Indi'!$A$2:$ANL$2,0))-INDEX('1617 Data'!$A$2:$AEW$35,MATCH('1617 1718 Comparison'!$A30,'1617 Data'!$A$2:$A$35,0),MATCH('1617 1718 Comparison'!ANA$2,'1617 Data'!$A$2:$AEW$2,0))</f>
        <v>#N/A</v>
      </c>
      <c r="ANB30" s="441" t="e">
        <f>INDEX(' Cash Num-Den_Indi'!$A$2:$ANL$35,MATCH('1617 1718 Comparison'!$A30,' Cash Num-Den_Indi'!$A$2:$A$35,0),MATCH('1617 1718 Comparison'!ANB$2,' Cash Num-Den_Indi'!$A$2:$ANL$2,0))-INDEX('1617 Data'!$A$2:$AEW$35,MATCH('1617 1718 Comparison'!$A30,'1617 Data'!$A$2:$A$35,0),MATCH('1617 1718 Comparison'!ANB$2,'1617 Data'!$A$2:$AEW$2,0))</f>
        <v>#N/A</v>
      </c>
      <c r="ANC30" s="441" t="e">
        <f>INDEX(' Cash Num-Den_Indi'!$A$2:$ANL$35,MATCH('1617 1718 Comparison'!$A30,' Cash Num-Den_Indi'!$A$2:$A$35,0),MATCH('1617 1718 Comparison'!ANC$2,' Cash Num-Den_Indi'!$A$2:$ANL$2,0))-INDEX('1617 Data'!$A$2:$AEW$35,MATCH('1617 1718 Comparison'!$A30,'1617 Data'!$A$2:$A$35,0),MATCH('1617 1718 Comparison'!ANC$2,'1617 Data'!$A$2:$AEW$2,0))</f>
        <v>#N/A</v>
      </c>
      <c r="AND30" s="441">
        <f>INDEX(' Cash Num-Den_Indi'!$A$2:$ANL$35,MATCH('1617 1718 Comparison'!$A30,' Cash Num-Den_Indi'!$A$2:$A$35,0),MATCH('1617 1718 Comparison'!AND$2,' Cash Num-Den_Indi'!$A$2:$ANL$2,0))-INDEX('1617 Data'!$A$2:$AEW$35,MATCH('1617 1718 Comparison'!$A30,'1617 Data'!$A$2:$A$35,0),MATCH('1617 1718 Comparison'!AND$2,'1617 Data'!$A$2:$AEW$2,0))</f>
        <v>0</v>
      </c>
      <c r="ANE30" s="441" t="e">
        <f>INDEX(' Cash Num-Den_Indi'!$A$2:$ANL$35,MATCH('1617 1718 Comparison'!$A30,' Cash Num-Den_Indi'!$A$2:$A$35,0),MATCH('1617 1718 Comparison'!ANE$2,' Cash Num-Den_Indi'!$A$2:$ANL$2,0))-INDEX('1617 Data'!$A$2:$AEW$35,MATCH('1617 1718 Comparison'!$A30,'1617 Data'!$A$2:$A$35,0),MATCH('1617 1718 Comparison'!ANE$2,'1617 Data'!$A$2:$AEW$2,0))</f>
        <v>#N/A</v>
      </c>
      <c r="ANF30" s="441" t="e">
        <f>INDEX(' Cash Num-Den_Indi'!$A$2:$ANL$35,MATCH('1617 1718 Comparison'!$A30,' Cash Num-Den_Indi'!$A$2:$A$35,0),MATCH('1617 1718 Comparison'!ANF$2,' Cash Num-Den_Indi'!$A$2:$ANL$2,0))-INDEX('1617 Data'!$A$2:$AEW$35,MATCH('1617 1718 Comparison'!$A30,'1617 Data'!$A$2:$A$35,0),MATCH('1617 1718 Comparison'!ANF$2,'1617 Data'!$A$2:$AEW$2,0))</f>
        <v>#N/A</v>
      </c>
      <c r="ANG30" s="441">
        <f>INDEX(' Cash Num-Den_Indi'!$A$2:$ANL$35,MATCH('1617 1718 Comparison'!$A30,' Cash Num-Den_Indi'!$A$2:$A$35,0),MATCH('1617 1718 Comparison'!ANG$2,' Cash Num-Den_Indi'!$A$2:$ANL$2,0))-INDEX('1617 Data'!$A$2:$AEW$35,MATCH('1617 1718 Comparison'!$A30,'1617 Data'!$A$2:$A$35,0),MATCH('1617 1718 Comparison'!ANG$2,'1617 Data'!$A$2:$AEW$2,0))</f>
        <v>0</v>
      </c>
      <c r="ANH30" s="441" t="e">
        <f>INDEX(' Cash Num-Den_Indi'!$A$2:$ANL$35,MATCH('1617 1718 Comparison'!$A30,' Cash Num-Den_Indi'!$A$2:$A$35,0),MATCH('1617 1718 Comparison'!ANH$2,' Cash Num-Den_Indi'!$A$2:$ANL$2,0))-INDEX('1617 Data'!$A$2:$AEW$35,MATCH('1617 1718 Comparison'!$A30,'1617 Data'!$A$2:$A$35,0),MATCH('1617 1718 Comparison'!ANH$2,'1617 Data'!$A$2:$AEW$2,0))</f>
        <v>#N/A</v>
      </c>
      <c r="ANI30" s="441" t="e">
        <f>INDEX(' Cash Num-Den_Indi'!$A$2:$ANL$35,MATCH('1617 1718 Comparison'!$A30,' Cash Num-Den_Indi'!$A$2:$A$35,0),MATCH('1617 1718 Comparison'!ANI$2,' Cash Num-Den_Indi'!$A$2:$ANL$2,0))-INDEX('1617 Data'!$A$2:$AEW$35,MATCH('1617 1718 Comparison'!$A30,'1617 Data'!$A$2:$A$35,0),MATCH('1617 1718 Comparison'!ANI$2,'1617 Data'!$A$2:$AEW$2,0))</f>
        <v>#N/A</v>
      </c>
      <c r="ANJ30" s="441">
        <f>INDEX(' Cash Num-Den_Indi'!$A$2:$ANL$35,MATCH('1617 1718 Comparison'!$A30,' Cash Num-Den_Indi'!$A$2:$A$35,0),MATCH('1617 1718 Comparison'!ANJ$2,' Cash Num-Den_Indi'!$A$2:$ANL$2,0))-INDEX('1617 Data'!$A$2:$AEW$35,MATCH('1617 1718 Comparison'!$A30,'1617 Data'!$A$2:$A$35,0),MATCH('1617 1718 Comparison'!ANJ$2,'1617 Data'!$A$2:$AEW$2,0))</f>
        <v>0</v>
      </c>
      <c r="ANK30" s="441" t="e">
        <f>INDEX(' Cash Num-Den_Indi'!$A$2:$ANL$35,MATCH('1617 1718 Comparison'!$A30,' Cash Num-Den_Indi'!$A$2:$A$35,0),MATCH('1617 1718 Comparison'!ANK$2,' Cash Num-Den_Indi'!$A$2:$ANL$2,0))-INDEX('1617 Data'!$A$2:$AEW$35,MATCH('1617 1718 Comparison'!$A30,'1617 Data'!$A$2:$A$35,0),MATCH('1617 1718 Comparison'!ANK$2,'1617 Data'!$A$2:$AEW$2,0))</f>
        <v>#N/A</v>
      </c>
      <c r="ANL30" s="441" t="e">
        <f>INDEX(' Cash Num-Den_Indi'!$A$2:$ANL$35,MATCH('1617 1718 Comparison'!$A30,' Cash Num-Den_Indi'!$A$2:$A$35,0),MATCH('1617 1718 Comparison'!ANL$2,' Cash Num-Den_Indi'!$A$2:$ANL$2,0))-INDEX('1617 Data'!$A$2:$AEW$35,MATCH('1617 1718 Comparison'!$A30,'1617 Data'!$A$2:$A$35,0),MATCH('1617 1718 Comparison'!ANL$2,'1617 Data'!$A$2:$AEW$2,0))</f>
        <v>#N/A</v>
      </c>
      <c r="ANM30" s="441">
        <f>INDEX(' Cash Num-Den_Indi'!$A$2:$ANL$35,MATCH('1617 1718 Comparison'!$A30,' Cash Num-Den_Indi'!$A$2:$A$35,0),MATCH('1617 1718 Comparison'!ANM$2,' Cash Num-Den_Indi'!$A$2:$ANL$2,0))-INDEX('1617 Data'!$A$2:$AEW$35,MATCH('1617 1718 Comparison'!$A30,'1617 Data'!$A$2:$A$35,0),MATCH('1617 1718 Comparison'!ANM$2,'1617 Data'!$A$2:$AEW$2,0))</f>
        <v>0</v>
      </c>
      <c r="ANN30" s="441" t="e">
        <f>INDEX(' Cash Num-Den_Indi'!$A$2:$ANL$35,MATCH('1617 1718 Comparison'!$A30,' Cash Num-Den_Indi'!$A$2:$A$35,0),MATCH('1617 1718 Comparison'!ANN$2,' Cash Num-Den_Indi'!$A$2:$ANL$2,0))-INDEX('1617 Data'!$A$2:$AEW$35,MATCH('1617 1718 Comparison'!$A30,'1617 Data'!$A$2:$A$35,0),MATCH('1617 1718 Comparison'!ANN$2,'1617 Data'!$A$2:$AEW$2,0))</f>
        <v>#N/A</v>
      </c>
      <c r="ANO30" s="441" t="e">
        <f>INDEX(' Cash Num-Den_Indi'!$A$2:$ANL$35,MATCH('1617 1718 Comparison'!$A30,' Cash Num-Den_Indi'!$A$2:$A$35,0),MATCH('1617 1718 Comparison'!ANO$2,' Cash Num-Den_Indi'!$A$2:$ANL$2,0))-INDEX('1617 Data'!$A$2:$AEW$35,MATCH('1617 1718 Comparison'!$A30,'1617 Data'!$A$2:$A$35,0),MATCH('1617 1718 Comparison'!ANO$2,'1617 Data'!$A$2:$AEW$2,0))</f>
        <v>#N/A</v>
      </c>
      <c r="ANP30" s="441">
        <f>INDEX(' Cash Num-Den_Indi'!$A$2:$ANL$35,MATCH('1617 1718 Comparison'!$A30,' Cash Num-Den_Indi'!$A$2:$A$35,0),MATCH('1617 1718 Comparison'!ANP$2,' Cash Num-Den_Indi'!$A$2:$ANL$2,0))-INDEX('1617 Data'!$A$2:$AEW$35,MATCH('1617 1718 Comparison'!$A30,'1617 Data'!$A$2:$A$35,0),MATCH('1617 1718 Comparison'!ANP$2,'1617 Data'!$A$2:$AEW$2,0))</f>
        <v>0</v>
      </c>
      <c r="ANQ30" s="441" t="e">
        <f>INDEX(' Cash Num-Den_Indi'!$A$2:$ANL$35,MATCH('1617 1718 Comparison'!$A30,' Cash Num-Den_Indi'!$A$2:$A$35,0),MATCH('1617 1718 Comparison'!ANQ$2,' Cash Num-Den_Indi'!$A$2:$ANL$2,0))-INDEX('1617 Data'!$A$2:$AEW$35,MATCH('1617 1718 Comparison'!$A30,'1617 Data'!$A$2:$A$35,0),MATCH('1617 1718 Comparison'!ANQ$2,'1617 Data'!$A$2:$AEW$2,0))</f>
        <v>#N/A</v>
      </c>
      <c r="ANR30" s="441" t="e">
        <f>INDEX(' Cash Num-Den_Indi'!$A$2:$ANL$35,MATCH('1617 1718 Comparison'!$A30,' Cash Num-Den_Indi'!$A$2:$A$35,0),MATCH('1617 1718 Comparison'!ANR$2,' Cash Num-Den_Indi'!$A$2:$ANL$2,0))-INDEX('1617 Data'!$A$2:$AEW$35,MATCH('1617 1718 Comparison'!$A30,'1617 Data'!$A$2:$A$35,0),MATCH('1617 1718 Comparison'!ANR$2,'1617 Data'!$A$2:$AEW$2,0))</f>
        <v>#N/A</v>
      </c>
      <c r="ANS30" s="441">
        <f>INDEX(' Cash Num-Den_Indi'!$A$2:$ANL$35,MATCH('1617 1718 Comparison'!$A30,' Cash Num-Den_Indi'!$A$2:$A$35,0),MATCH('1617 1718 Comparison'!ANS$2,' Cash Num-Den_Indi'!$A$2:$ANL$2,0))-INDEX('1617 Data'!$A$2:$AEW$35,MATCH('1617 1718 Comparison'!$A30,'1617 Data'!$A$2:$A$35,0),MATCH('1617 1718 Comparison'!ANS$2,'1617 Data'!$A$2:$AEW$2,0))</f>
        <v>0</v>
      </c>
      <c r="ANT30" s="441" t="e">
        <f>INDEX(' Cash Num-Den_Indi'!$A$2:$ANL$35,MATCH('1617 1718 Comparison'!$A30,' Cash Num-Den_Indi'!$A$2:$A$35,0),MATCH('1617 1718 Comparison'!ANT$2,' Cash Num-Den_Indi'!$A$2:$ANL$2,0))-INDEX('1617 Data'!$A$2:$AEW$35,MATCH('1617 1718 Comparison'!$A30,'1617 Data'!$A$2:$A$35,0),MATCH('1617 1718 Comparison'!ANT$2,'1617 Data'!$A$2:$AEW$2,0))</f>
        <v>#N/A</v>
      </c>
      <c r="ANU30" s="441" t="e">
        <f>INDEX(' Cash Num-Den_Indi'!$A$2:$ANL$35,MATCH('1617 1718 Comparison'!$A30,' Cash Num-Den_Indi'!$A$2:$A$35,0),MATCH('1617 1718 Comparison'!ANU$2,' Cash Num-Den_Indi'!$A$2:$ANL$2,0))-INDEX('1617 Data'!$A$2:$AEW$35,MATCH('1617 1718 Comparison'!$A30,'1617 Data'!$A$2:$A$35,0),MATCH('1617 1718 Comparison'!ANU$2,'1617 Data'!$A$2:$AEW$2,0))</f>
        <v>#N/A</v>
      </c>
      <c r="ANV30" s="441">
        <f>INDEX(' Cash Num-Den_Indi'!$A$2:$ANL$35,MATCH('1617 1718 Comparison'!$A30,' Cash Num-Den_Indi'!$A$2:$A$35,0),MATCH('1617 1718 Comparison'!ANV$2,' Cash Num-Den_Indi'!$A$2:$ANL$2,0))-INDEX('1617 Data'!$A$2:$AEW$35,MATCH('1617 1718 Comparison'!$A30,'1617 Data'!$A$2:$A$35,0),MATCH('1617 1718 Comparison'!ANV$2,'1617 Data'!$A$2:$AEW$2,0))</f>
        <v>0</v>
      </c>
      <c r="ANW30" s="441" t="e">
        <f>INDEX(' Cash Num-Den_Indi'!$A$2:$ANL$35,MATCH('1617 1718 Comparison'!$A30,' Cash Num-Den_Indi'!$A$2:$A$35,0),MATCH('1617 1718 Comparison'!ANW$2,' Cash Num-Den_Indi'!$A$2:$ANL$2,0))-INDEX('1617 Data'!$A$2:$AEW$35,MATCH('1617 1718 Comparison'!$A30,'1617 Data'!$A$2:$A$35,0),MATCH('1617 1718 Comparison'!ANW$2,'1617 Data'!$A$2:$AEW$2,0))</f>
        <v>#N/A</v>
      </c>
      <c r="ANX30" s="441" t="e">
        <f>INDEX(' Cash Num-Den_Indi'!$A$2:$ANL$35,MATCH('1617 1718 Comparison'!$A30,' Cash Num-Den_Indi'!$A$2:$A$35,0),MATCH('1617 1718 Comparison'!ANX$2,' Cash Num-Den_Indi'!$A$2:$ANL$2,0))-INDEX('1617 Data'!$A$2:$AEW$35,MATCH('1617 1718 Comparison'!$A30,'1617 Data'!$A$2:$A$35,0),MATCH('1617 1718 Comparison'!ANX$2,'1617 Data'!$A$2:$AEW$2,0))</f>
        <v>#N/A</v>
      </c>
      <c r="ANY30" s="441" t="e">
        <f>INDEX(' Cash Num-Den_Indi'!$A$2:$ANL$35,MATCH('1617 1718 Comparison'!$A30,' Cash Num-Den_Indi'!$A$2:$A$35,0),MATCH('1617 1718 Comparison'!ANY$2,' Cash Num-Den_Indi'!$A$2:$ANL$2,0))-INDEX('1617 Data'!$A$2:$AEW$35,MATCH('1617 1718 Comparison'!$A30,'1617 Data'!$A$2:$A$35,0),MATCH('1617 1718 Comparison'!ANY$2,'1617 Data'!$A$2:$AEW$2,0))</f>
        <v>#N/A</v>
      </c>
      <c r="ANZ30" s="441" t="e">
        <f>INDEX(' Cash Num-Den_Indi'!$A$2:$ANL$35,MATCH('1617 1718 Comparison'!$A30,' Cash Num-Den_Indi'!$A$2:$A$35,0),MATCH('1617 1718 Comparison'!ANZ$2,' Cash Num-Den_Indi'!$A$2:$ANL$2,0))-INDEX('1617 Data'!$A$2:$AEW$35,MATCH('1617 1718 Comparison'!$A30,'1617 Data'!$A$2:$A$35,0),MATCH('1617 1718 Comparison'!ANZ$2,'1617 Data'!$A$2:$AEW$2,0))</f>
        <v>#N/A</v>
      </c>
      <c r="AOA30" s="441" t="e">
        <f>INDEX(' Cash Num-Den_Indi'!$A$2:$ANL$35,MATCH('1617 1718 Comparison'!$A30,' Cash Num-Den_Indi'!$A$2:$A$35,0),MATCH('1617 1718 Comparison'!AOA$2,' Cash Num-Den_Indi'!$A$2:$ANL$2,0))-INDEX('1617 Data'!$A$2:$AEW$35,MATCH('1617 1718 Comparison'!$A30,'1617 Data'!$A$2:$A$35,0),MATCH('1617 1718 Comparison'!AOA$2,'1617 Data'!$A$2:$AEW$2,0))</f>
        <v>#N/A</v>
      </c>
      <c r="AOB30" s="441" t="e">
        <f>INDEX(' Cash Num-Den_Indi'!$A$2:$ANL$35,MATCH('1617 1718 Comparison'!$A30,' Cash Num-Den_Indi'!$A$2:$A$35,0),MATCH('1617 1718 Comparison'!AOB$2,' Cash Num-Den_Indi'!$A$2:$ANL$2,0))-INDEX('1617 Data'!$A$2:$AEW$35,MATCH('1617 1718 Comparison'!$A30,'1617 Data'!$A$2:$A$35,0),MATCH('1617 1718 Comparison'!AOB$2,'1617 Data'!$A$2:$AEW$2,0))</f>
        <v>#N/A</v>
      </c>
      <c r="AOC30" s="441" t="e">
        <f>INDEX(' Cash Num-Den_Indi'!$A$2:$ANL$35,MATCH('1617 1718 Comparison'!$A30,' Cash Num-Den_Indi'!$A$2:$A$35,0),MATCH('1617 1718 Comparison'!AOC$2,' Cash Num-Den_Indi'!$A$2:$ANL$2,0))-INDEX('1617 Data'!$A$2:$AEW$35,MATCH('1617 1718 Comparison'!$A30,'1617 Data'!$A$2:$A$35,0),MATCH('1617 1718 Comparison'!AOC$2,'1617 Data'!$A$2:$AEW$2,0))</f>
        <v>#N/A</v>
      </c>
      <c r="AOD30" s="441" t="e">
        <f>INDEX(' Cash Num-Den_Indi'!$A$2:$ANL$35,MATCH('1617 1718 Comparison'!$A30,' Cash Num-Den_Indi'!$A$2:$A$35,0),MATCH('1617 1718 Comparison'!AOD$2,' Cash Num-Den_Indi'!$A$2:$ANL$2,0))-INDEX('1617 Data'!$A$2:$AEW$35,MATCH('1617 1718 Comparison'!$A30,'1617 Data'!$A$2:$A$35,0),MATCH('1617 1718 Comparison'!AOD$2,'1617 Data'!$A$2:$AEW$2,0))</f>
        <v>#N/A</v>
      </c>
      <c r="AOE30" s="441" t="e">
        <f>INDEX(' Cash Num-Den_Indi'!$A$2:$ANL$35,MATCH('1617 1718 Comparison'!$A30,' Cash Num-Den_Indi'!$A$2:$A$35,0),MATCH('1617 1718 Comparison'!AOE$2,' Cash Num-Den_Indi'!$A$2:$ANL$2,0))-INDEX('1617 Data'!$A$2:$AEW$35,MATCH('1617 1718 Comparison'!$A30,'1617 Data'!$A$2:$A$35,0),MATCH('1617 1718 Comparison'!AOE$2,'1617 Data'!$A$2:$AEW$2,0))</f>
        <v>#N/A</v>
      </c>
      <c r="AOF30" s="441" t="e">
        <f>INDEX(' Cash Num-Den_Indi'!$A$2:$ANL$35,MATCH('1617 1718 Comparison'!$A30,' Cash Num-Den_Indi'!$A$2:$A$35,0),MATCH('1617 1718 Comparison'!AOF$2,' Cash Num-Den_Indi'!$A$2:$ANL$2,0))-INDEX('1617 Data'!$A$2:$AEW$35,MATCH('1617 1718 Comparison'!$A30,'1617 Data'!$A$2:$A$35,0),MATCH('1617 1718 Comparison'!AOF$2,'1617 Data'!$A$2:$AEW$2,0))</f>
        <v>#N/A</v>
      </c>
      <c r="AOG30" s="441" t="e">
        <f>INDEX(' Cash Num-Den_Indi'!$A$2:$ANL$35,MATCH('1617 1718 Comparison'!$A30,' Cash Num-Den_Indi'!$A$2:$A$35,0),MATCH('1617 1718 Comparison'!AOG$2,' Cash Num-Den_Indi'!$A$2:$ANL$2,0))-INDEX('1617 Data'!$A$2:$AEW$35,MATCH('1617 1718 Comparison'!$A30,'1617 Data'!$A$2:$A$35,0),MATCH('1617 1718 Comparison'!AOG$2,'1617 Data'!$A$2:$AEW$2,0))</f>
        <v>#N/A</v>
      </c>
      <c r="AOH30" s="441" t="e">
        <f>INDEX(' Cash Num-Den_Indi'!$A$2:$ANL$35,MATCH('1617 1718 Comparison'!$A30,' Cash Num-Den_Indi'!$A$2:$A$35,0),MATCH('1617 1718 Comparison'!AOH$2,' Cash Num-Den_Indi'!$A$2:$ANL$2,0))-INDEX('1617 Data'!$A$2:$AEW$35,MATCH('1617 1718 Comparison'!$A30,'1617 Data'!$A$2:$A$35,0),MATCH('1617 1718 Comparison'!AOH$2,'1617 Data'!$A$2:$AEW$2,0))</f>
        <v>#N/A</v>
      </c>
      <c r="AOI30" s="441" t="e">
        <f>INDEX(' Cash Num-Den_Indi'!$A$2:$ANL$35,MATCH('1617 1718 Comparison'!$A30,' Cash Num-Den_Indi'!$A$2:$A$35,0),MATCH('1617 1718 Comparison'!AOI$2,' Cash Num-Den_Indi'!$A$2:$ANL$2,0))-INDEX('1617 Data'!$A$2:$AEW$35,MATCH('1617 1718 Comparison'!$A30,'1617 Data'!$A$2:$A$35,0),MATCH('1617 1718 Comparison'!AOI$2,'1617 Data'!$A$2:$AEW$2,0))</f>
        <v>#N/A</v>
      </c>
      <c r="AOJ30" s="441" t="e">
        <f>INDEX(' Cash Num-Den_Indi'!$A$2:$ANL$35,MATCH('1617 1718 Comparison'!$A30,' Cash Num-Den_Indi'!$A$2:$A$35,0),MATCH('1617 1718 Comparison'!AOJ$2,' Cash Num-Den_Indi'!$A$2:$ANL$2,0))-INDEX('1617 Data'!$A$2:$AEW$35,MATCH('1617 1718 Comparison'!$A30,'1617 Data'!$A$2:$A$35,0),MATCH('1617 1718 Comparison'!AOJ$2,'1617 Data'!$A$2:$AEW$2,0))</f>
        <v>#N/A</v>
      </c>
      <c r="AOK30" s="441" t="e">
        <f>INDEX(' Cash Num-Den_Indi'!$A$2:$ANL$35,MATCH('1617 1718 Comparison'!$A30,' Cash Num-Den_Indi'!$A$2:$A$35,0),MATCH('1617 1718 Comparison'!AOK$2,' Cash Num-Den_Indi'!$A$2:$ANL$2,0))-INDEX('1617 Data'!$A$2:$AEW$35,MATCH('1617 1718 Comparison'!$A30,'1617 Data'!$A$2:$A$35,0),MATCH('1617 1718 Comparison'!AOK$2,'1617 Data'!$A$2:$AEW$2,0))</f>
        <v>#N/A</v>
      </c>
      <c r="AOL30" s="441" t="e">
        <f>INDEX(' Cash Num-Den_Indi'!$A$2:$ANL$35,MATCH('1617 1718 Comparison'!$A30,' Cash Num-Den_Indi'!$A$2:$A$35,0),MATCH('1617 1718 Comparison'!AOL$2,' Cash Num-Den_Indi'!$A$2:$ANL$2,0))-INDEX('1617 Data'!$A$2:$AEW$35,MATCH('1617 1718 Comparison'!$A30,'1617 Data'!$A$2:$A$35,0),MATCH('1617 1718 Comparison'!AOL$2,'1617 Data'!$A$2:$AEW$2,0))</f>
        <v>#N/A</v>
      </c>
      <c r="AOM30" s="441" t="e">
        <f>INDEX(' Cash Num-Den_Indi'!$A$2:$ANL$35,MATCH('1617 1718 Comparison'!$A30,' Cash Num-Den_Indi'!$A$2:$A$35,0),MATCH('1617 1718 Comparison'!AOM$2,' Cash Num-Den_Indi'!$A$2:$ANL$2,0))-INDEX('1617 Data'!$A$2:$AEW$35,MATCH('1617 1718 Comparison'!$A30,'1617 Data'!$A$2:$A$35,0),MATCH('1617 1718 Comparison'!AOM$2,'1617 Data'!$A$2:$AEW$2,0))</f>
        <v>#N/A</v>
      </c>
      <c r="AON30" s="441" t="e">
        <f>INDEX(' Cash Num-Den_Indi'!$A$2:$ANL$35,MATCH('1617 1718 Comparison'!$A30,' Cash Num-Den_Indi'!$A$2:$A$35,0),MATCH('1617 1718 Comparison'!AON$2,' Cash Num-Den_Indi'!$A$2:$ANL$2,0))-INDEX('1617 Data'!$A$2:$AEW$35,MATCH('1617 1718 Comparison'!$A30,'1617 Data'!$A$2:$A$35,0),MATCH('1617 1718 Comparison'!AON$2,'1617 Data'!$A$2:$AEW$2,0))</f>
        <v>#N/A</v>
      </c>
      <c r="AOO30" s="441" t="e">
        <f>INDEX(' Cash Num-Den_Indi'!$A$2:$ANL$35,MATCH('1617 1718 Comparison'!$A30,' Cash Num-Den_Indi'!$A$2:$A$35,0),MATCH('1617 1718 Comparison'!AOO$2,' Cash Num-Den_Indi'!$A$2:$ANL$2,0))-INDEX('1617 Data'!$A$2:$AEW$35,MATCH('1617 1718 Comparison'!$A30,'1617 Data'!$A$2:$A$35,0),MATCH('1617 1718 Comparison'!AOO$2,'1617 Data'!$A$2:$AEW$2,0))</f>
        <v>#N/A</v>
      </c>
      <c r="AOP30" s="441" t="e">
        <f>INDEX(' Cash Num-Den_Indi'!$A$2:$ANL$35,MATCH('1617 1718 Comparison'!$A30,' Cash Num-Den_Indi'!$A$2:$A$35,0),MATCH('1617 1718 Comparison'!AOP$2,' Cash Num-Den_Indi'!$A$2:$ANL$2,0))-INDEX('1617 Data'!$A$2:$AEW$35,MATCH('1617 1718 Comparison'!$A30,'1617 Data'!$A$2:$A$35,0),MATCH('1617 1718 Comparison'!AOP$2,'1617 Data'!$A$2:$AEW$2,0))</f>
        <v>#N/A</v>
      </c>
      <c r="AOQ30" s="441" t="e">
        <f>INDEX(' Cash Num-Den_Indi'!$A$2:$ANL$35,MATCH('1617 1718 Comparison'!$A30,' Cash Num-Den_Indi'!$A$2:$A$35,0),MATCH('1617 1718 Comparison'!AOQ$2,' Cash Num-Den_Indi'!$A$2:$ANL$2,0))-INDEX('1617 Data'!$A$2:$AEW$35,MATCH('1617 1718 Comparison'!$A30,'1617 Data'!$A$2:$A$35,0),MATCH('1617 1718 Comparison'!AOQ$2,'1617 Data'!$A$2:$AEW$2,0))</f>
        <v>#N/A</v>
      </c>
      <c r="AOR30" s="441" t="e">
        <f>INDEX(' Cash Num-Den_Indi'!$A$2:$ANL$35,MATCH('1617 1718 Comparison'!$A30,' Cash Num-Den_Indi'!$A$2:$A$35,0),MATCH('1617 1718 Comparison'!AOR$2,' Cash Num-Den_Indi'!$A$2:$ANL$2,0))-INDEX('1617 Data'!$A$2:$AEW$35,MATCH('1617 1718 Comparison'!$A30,'1617 Data'!$A$2:$A$35,0),MATCH('1617 1718 Comparison'!AOR$2,'1617 Data'!$A$2:$AEW$2,0))</f>
        <v>#N/A</v>
      </c>
    </row>
    <row r="31" spans="1:1084" x14ac:dyDescent="0.25">
      <c r="A31" s="169" t="s">
        <v>978</v>
      </c>
      <c r="B31" s="440">
        <f>INDEX(' Cash Num-Den_Indi'!$A$2:$ANL$35,MATCH('1617 1718 Comparison'!$A31,' Cash Num-Den_Indi'!$A$2:$A$35,0),MATCH('1617 1718 Comparison'!B$2,' Cash Num-Den_Indi'!$A$2:$ANL$2,0))-INDEX('1617 Data'!$A$2:$AEW$35,MATCH('1617 1718 Comparison'!$A31,'1617 Data'!$A$2:$A$35,0),MATCH('1617 1718 Comparison'!B$2,'1617 Data'!$A$2:$AEW$2,0))</f>
        <v>0</v>
      </c>
      <c r="C31" s="440">
        <f>INDEX(' Cash Num-Den_Indi'!$A$2:$ANL$35,MATCH('1617 1718 Comparison'!$A31,' Cash Num-Den_Indi'!$A$2:$A$35,0),MATCH('1617 1718 Comparison'!C$2,' Cash Num-Den_Indi'!$A$2:$ANL$2,0))-INDEX('1617 Data'!$A$2:$AEW$35,MATCH('1617 1718 Comparison'!$A31,'1617 Data'!$A$2:$A$35,0),MATCH('1617 1718 Comparison'!C$2,'1617 Data'!$A$2:$AEW$2,0))</f>
        <v>0</v>
      </c>
      <c r="D31" s="440">
        <f>INDEX(' Cash Num-Den_Indi'!$A$2:$ANL$35,MATCH('1617 1718 Comparison'!$A31,' Cash Num-Den_Indi'!$A$2:$A$35,0),MATCH('1617 1718 Comparison'!D$2,' Cash Num-Den_Indi'!$A$2:$ANL$2,0))-INDEX('1617 Data'!$A$2:$AEW$35,MATCH('1617 1718 Comparison'!$A31,'1617 Data'!$A$2:$A$35,0),MATCH('1617 1718 Comparison'!D$2,'1617 Data'!$A$2:$AEW$2,0))</f>
        <v>0</v>
      </c>
      <c r="E31" s="440">
        <f>INDEX(' Cash Num-Den_Indi'!$A$2:$ANL$35,MATCH('1617 1718 Comparison'!$A31,' Cash Num-Den_Indi'!$A$2:$A$35,0),MATCH('1617 1718 Comparison'!E$2,' Cash Num-Den_Indi'!$A$2:$ANL$2,0))-INDEX('1617 Data'!$A$2:$AEW$35,MATCH('1617 1718 Comparison'!$A31,'1617 Data'!$A$2:$A$35,0),MATCH('1617 1718 Comparison'!E$2,'1617 Data'!$A$2:$AEW$2,0))</f>
        <v>0</v>
      </c>
      <c r="F31" s="440">
        <f>INDEX(' Cash Num-Den_Indi'!$A$2:$ANL$35,MATCH('1617 1718 Comparison'!$A31,' Cash Num-Den_Indi'!$A$2:$A$35,0),MATCH('1617 1718 Comparison'!F$2,' Cash Num-Den_Indi'!$A$2:$ANL$2,0))-INDEX('1617 Data'!$A$2:$AEW$35,MATCH('1617 1718 Comparison'!$A31,'1617 Data'!$A$2:$A$35,0),MATCH('1617 1718 Comparison'!F$2,'1617 Data'!$A$2:$AEW$2,0))</f>
        <v>0</v>
      </c>
      <c r="G31" s="440">
        <f>INDEX(' Cash Num-Den_Indi'!$A$2:$ANL$35,MATCH('1617 1718 Comparison'!$A31,' Cash Num-Den_Indi'!$A$2:$A$35,0),MATCH('1617 1718 Comparison'!G$2,' Cash Num-Den_Indi'!$A$2:$ANL$2,0))-INDEX('1617 Data'!$A$2:$AEW$35,MATCH('1617 1718 Comparison'!$A31,'1617 Data'!$A$2:$A$35,0),MATCH('1617 1718 Comparison'!G$2,'1617 Data'!$A$2:$AEW$2,0))</f>
        <v>0</v>
      </c>
      <c r="H31" s="440">
        <f>INDEX(' Cash Num-Den_Indi'!$A$2:$ANL$35,MATCH('1617 1718 Comparison'!$A31,' Cash Num-Den_Indi'!$A$2:$A$35,0),MATCH('1617 1718 Comparison'!H$2,' Cash Num-Den_Indi'!$A$2:$ANL$2,0))-INDEX('1617 Data'!$A$2:$AEW$35,MATCH('1617 1718 Comparison'!$A31,'1617 Data'!$A$2:$A$35,0),MATCH('1617 1718 Comparison'!H$2,'1617 Data'!$A$2:$AEW$2,0))</f>
        <v>0</v>
      </c>
      <c r="I31" s="440">
        <f>INDEX(' Cash Num-Den_Indi'!$A$2:$ANL$35,MATCH('1617 1718 Comparison'!$A31,' Cash Num-Den_Indi'!$A$2:$A$35,0),MATCH('1617 1718 Comparison'!I$2,' Cash Num-Den_Indi'!$A$2:$ANL$2,0))-INDEX('1617 Data'!$A$2:$AEW$35,MATCH('1617 1718 Comparison'!$A31,'1617 Data'!$A$2:$A$35,0),MATCH('1617 1718 Comparison'!I$2,'1617 Data'!$A$2:$AEW$2,0))</f>
        <v>0</v>
      </c>
      <c r="J31" s="440">
        <f>INDEX(' Cash Num-Den_Indi'!$A$2:$ANL$35,MATCH('1617 1718 Comparison'!$A31,' Cash Num-Den_Indi'!$A$2:$A$35,0),MATCH('1617 1718 Comparison'!J$2,' Cash Num-Den_Indi'!$A$2:$ANL$2,0))-INDEX('1617 Data'!$A$2:$AEW$35,MATCH('1617 1718 Comparison'!$A31,'1617 Data'!$A$2:$A$35,0),MATCH('1617 1718 Comparison'!J$2,'1617 Data'!$A$2:$AEW$2,0))</f>
        <v>0</v>
      </c>
      <c r="K31" s="440">
        <f>INDEX(' Cash Num-Den_Indi'!$A$2:$ANL$35,MATCH('1617 1718 Comparison'!$A31,' Cash Num-Den_Indi'!$A$2:$A$35,0),MATCH('1617 1718 Comparison'!K$2,' Cash Num-Den_Indi'!$A$2:$ANL$2,0))-INDEX('1617 Data'!$A$2:$AEW$35,MATCH('1617 1718 Comparison'!$A31,'1617 Data'!$A$2:$A$35,0),MATCH('1617 1718 Comparison'!K$2,'1617 Data'!$A$2:$AEW$2,0))</f>
        <v>0</v>
      </c>
      <c r="L31" s="440">
        <f>INDEX(' Cash Num-Den_Indi'!$A$2:$ANL$35,MATCH('1617 1718 Comparison'!$A31,' Cash Num-Den_Indi'!$A$2:$A$35,0),MATCH('1617 1718 Comparison'!L$2,' Cash Num-Den_Indi'!$A$2:$ANL$2,0))-INDEX('1617 Data'!$A$2:$AEW$35,MATCH('1617 1718 Comparison'!$A31,'1617 Data'!$A$2:$A$35,0),MATCH('1617 1718 Comparison'!L$2,'1617 Data'!$A$2:$AEW$2,0))</f>
        <v>0</v>
      </c>
      <c r="M31" s="440">
        <f>INDEX(' Cash Num-Den_Indi'!$A$2:$ANL$35,MATCH('1617 1718 Comparison'!$A31,' Cash Num-Den_Indi'!$A$2:$A$35,0),MATCH('1617 1718 Comparison'!M$2,' Cash Num-Den_Indi'!$A$2:$ANL$2,0))-INDEX('1617 Data'!$A$2:$AEW$35,MATCH('1617 1718 Comparison'!$A31,'1617 Data'!$A$2:$A$35,0),MATCH('1617 1718 Comparison'!M$2,'1617 Data'!$A$2:$AEW$2,0))</f>
        <v>0</v>
      </c>
      <c r="N31" s="440">
        <f>INDEX(' Cash Num-Den_Indi'!$A$2:$ANL$35,MATCH('1617 1718 Comparison'!$A31,' Cash Num-Den_Indi'!$A$2:$A$35,0),MATCH('1617 1718 Comparison'!N$2,' Cash Num-Den_Indi'!$A$2:$ANL$2,0))-INDEX('1617 Data'!$A$2:$AEW$35,MATCH('1617 1718 Comparison'!$A31,'1617 Data'!$A$2:$A$35,0),MATCH('1617 1718 Comparison'!N$2,'1617 Data'!$A$2:$AEW$2,0))</f>
        <v>0</v>
      </c>
      <c r="O31" s="440">
        <f>INDEX(' Cash Num-Den_Indi'!$A$2:$ANL$35,MATCH('1617 1718 Comparison'!$A31,' Cash Num-Den_Indi'!$A$2:$A$35,0),MATCH('1617 1718 Comparison'!O$2,' Cash Num-Den_Indi'!$A$2:$ANL$2,0))-INDEX('1617 Data'!$A$2:$AEW$35,MATCH('1617 1718 Comparison'!$A31,'1617 Data'!$A$2:$A$35,0),MATCH('1617 1718 Comparison'!O$2,'1617 Data'!$A$2:$AEW$2,0))</f>
        <v>0</v>
      </c>
      <c r="P31" s="440">
        <f>INDEX(' Cash Num-Den_Indi'!$A$2:$ANL$35,MATCH('1617 1718 Comparison'!$A31,' Cash Num-Den_Indi'!$A$2:$A$35,0),MATCH('1617 1718 Comparison'!P$2,' Cash Num-Den_Indi'!$A$2:$ANL$2,0))-INDEX('1617 Data'!$A$2:$AEW$35,MATCH('1617 1718 Comparison'!$A31,'1617 Data'!$A$2:$A$35,0),MATCH('1617 1718 Comparison'!P$2,'1617 Data'!$A$2:$AEW$2,0))</f>
        <v>0</v>
      </c>
      <c r="Q31" s="440">
        <f>INDEX(' Cash Num-Den_Indi'!$A$2:$ANL$35,MATCH('1617 1718 Comparison'!$A31,' Cash Num-Den_Indi'!$A$2:$A$35,0),MATCH('1617 1718 Comparison'!Q$2,' Cash Num-Den_Indi'!$A$2:$ANL$2,0))-INDEX('1617 Data'!$A$2:$AEW$35,MATCH('1617 1718 Comparison'!$A31,'1617 Data'!$A$2:$A$35,0),MATCH('1617 1718 Comparison'!Q$2,'1617 Data'!$A$2:$AEW$2,0))</f>
        <v>0</v>
      </c>
      <c r="R31" s="440">
        <f>INDEX(' Cash Num-Den_Indi'!$A$2:$ANL$35,MATCH('1617 1718 Comparison'!$A31,' Cash Num-Den_Indi'!$A$2:$A$35,0),MATCH('1617 1718 Comparison'!R$2,' Cash Num-Den_Indi'!$A$2:$ANL$2,0))-INDEX('1617 Data'!$A$2:$AEW$35,MATCH('1617 1718 Comparison'!$A31,'1617 Data'!$A$2:$A$35,0),MATCH('1617 1718 Comparison'!R$2,'1617 Data'!$A$2:$AEW$2,0))</f>
        <v>0</v>
      </c>
      <c r="S31" s="440">
        <f>INDEX(' Cash Num-Den_Indi'!$A$2:$ANL$35,MATCH('1617 1718 Comparison'!$A31,' Cash Num-Den_Indi'!$A$2:$A$35,0),MATCH('1617 1718 Comparison'!S$2,' Cash Num-Den_Indi'!$A$2:$ANL$2,0))-INDEX('1617 Data'!$A$2:$AEW$35,MATCH('1617 1718 Comparison'!$A31,'1617 Data'!$A$2:$A$35,0),MATCH('1617 1718 Comparison'!S$2,'1617 Data'!$A$2:$AEW$2,0))</f>
        <v>0</v>
      </c>
      <c r="T31" s="440">
        <f>INDEX(' Cash Num-Den_Indi'!$A$2:$ANL$35,MATCH('1617 1718 Comparison'!$A31,' Cash Num-Den_Indi'!$A$2:$A$35,0),MATCH('1617 1718 Comparison'!T$2,' Cash Num-Den_Indi'!$A$2:$ANL$2,0))-INDEX('1617 Data'!$A$2:$AEW$35,MATCH('1617 1718 Comparison'!$A31,'1617 Data'!$A$2:$A$35,0),MATCH('1617 1718 Comparison'!T$2,'1617 Data'!$A$2:$AEW$2,0))</f>
        <v>0</v>
      </c>
      <c r="U31" s="440">
        <f>INDEX(' Cash Num-Den_Indi'!$A$2:$ANL$35,MATCH('1617 1718 Comparison'!$A31,' Cash Num-Den_Indi'!$A$2:$A$35,0),MATCH('1617 1718 Comparison'!U$2,' Cash Num-Den_Indi'!$A$2:$ANL$2,0))-INDEX('1617 Data'!$A$2:$AEW$35,MATCH('1617 1718 Comparison'!$A31,'1617 Data'!$A$2:$A$35,0),MATCH('1617 1718 Comparison'!U$2,'1617 Data'!$A$2:$AEW$2,0))</f>
        <v>0</v>
      </c>
      <c r="V31" s="440">
        <f>INDEX(' Cash Num-Den_Indi'!$A$2:$ANL$35,MATCH('1617 1718 Comparison'!$A31,' Cash Num-Den_Indi'!$A$2:$A$35,0),MATCH('1617 1718 Comparison'!V$2,' Cash Num-Den_Indi'!$A$2:$ANL$2,0))-INDEX('1617 Data'!$A$2:$AEW$35,MATCH('1617 1718 Comparison'!$A31,'1617 Data'!$A$2:$A$35,0),MATCH('1617 1718 Comparison'!V$2,'1617 Data'!$A$2:$AEW$2,0))</f>
        <v>0</v>
      </c>
      <c r="W31" s="441" t="e">
        <f>INDEX(' Cash Num-Den_Indi'!$A$2:$ANL$35,MATCH('1617 1718 Comparison'!$A31,' Cash Num-Den_Indi'!$A$2:$A$35,0),MATCH('1617 1718 Comparison'!W$2,' Cash Num-Den_Indi'!$A$2:$ANL$2,0))-INDEX('1617 Data'!$A$2:$AEW$35,MATCH('1617 1718 Comparison'!$A31,'1617 Data'!$A$2:$A$35,0),MATCH('1617 1718 Comparison'!W$2,'1617 Data'!$A$2:$AEW$2,0))</f>
        <v>#N/A</v>
      </c>
      <c r="X31" s="441" t="e">
        <f>INDEX(' Cash Num-Den_Indi'!$A$2:$ANL$35,MATCH('1617 1718 Comparison'!$A31,' Cash Num-Den_Indi'!$A$2:$A$35,0),MATCH('1617 1718 Comparison'!X$2,' Cash Num-Den_Indi'!$A$2:$ANL$2,0))-INDEX('1617 Data'!$A$2:$AEW$35,MATCH('1617 1718 Comparison'!$A31,'1617 Data'!$A$2:$A$35,0),MATCH('1617 1718 Comparison'!X$2,'1617 Data'!$A$2:$AEW$2,0))</f>
        <v>#N/A</v>
      </c>
      <c r="Y31" s="441" t="e">
        <f>INDEX(' Cash Num-Den_Indi'!$A$2:$ANL$35,MATCH('1617 1718 Comparison'!$A31,' Cash Num-Den_Indi'!$A$2:$A$35,0),MATCH('1617 1718 Comparison'!Y$2,' Cash Num-Den_Indi'!$A$2:$ANL$2,0))-INDEX('1617 Data'!$A$2:$AEW$35,MATCH('1617 1718 Comparison'!$A31,'1617 Data'!$A$2:$A$35,0),MATCH('1617 1718 Comparison'!Y$2,'1617 Data'!$A$2:$AEW$2,0))</f>
        <v>#N/A</v>
      </c>
      <c r="Z31" s="440">
        <f>INDEX(' Cash Num-Den_Indi'!$A$2:$ANL$35,MATCH('1617 1718 Comparison'!$A31,' Cash Num-Den_Indi'!$A$2:$A$35,0),MATCH('1617 1718 Comparison'!Z$2,' Cash Num-Den_Indi'!$A$2:$ANL$2,0))-INDEX('1617 Data'!$A$2:$AEW$35,MATCH('1617 1718 Comparison'!$A31,'1617 Data'!$A$2:$A$35,0),MATCH('1617 1718 Comparison'!Z$2,'1617 Data'!$A$2:$AEW$2,0))</f>
        <v>0</v>
      </c>
      <c r="AA31" s="440">
        <f>INDEX(' Cash Num-Den_Indi'!$A$2:$ANL$35,MATCH('1617 1718 Comparison'!$A31,' Cash Num-Den_Indi'!$A$2:$A$35,0),MATCH('1617 1718 Comparison'!AA$2,' Cash Num-Den_Indi'!$A$2:$ANL$2,0))-INDEX('1617 Data'!$A$2:$AEW$35,MATCH('1617 1718 Comparison'!$A31,'1617 Data'!$A$2:$A$35,0),MATCH('1617 1718 Comparison'!AA$2,'1617 Data'!$A$2:$AEW$2,0))</f>
        <v>0</v>
      </c>
      <c r="AB31" s="440">
        <f>INDEX(' Cash Num-Den_Indi'!$A$2:$ANL$35,MATCH('1617 1718 Comparison'!$A31,' Cash Num-Den_Indi'!$A$2:$A$35,0),MATCH('1617 1718 Comparison'!AB$2,' Cash Num-Den_Indi'!$A$2:$ANL$2,0))-INDEX('1617 Data'!$A$2:$AEW$35,MATCH('1617 1718 Comparison'!$A31,'1617 Data'!$A$2:$A$35,0),MATCH('1617 1718 Comparison'!AB$2,'1617 Data'!$A$2:$AEW$2,0))</f>
        <v>0</v>
      </c>
      <c r="AC31" s="440">
        <f>INDEX(' Cash Num-Den_Indi'!$A$2:$ANL$35,MATCH('1617 1718 Comparison'!$A31,' Cash Num-Den_Indi'!$A$2:$A$35,0),MATCH('1617 1718 Comparison'!AC$2,' Cash Num-Den_Indi'!$A$2:$ANL$2,0))-INDEX('1617 Data'!$A$2:$AEW$35,MATCH('1617 1718 Comparison'!$A31,'1617 Data'!$A$2:$A$35,0),MATCH('1617 1718 Comparison'!AC$2,'1617 Data'!$A$2:$AEW$2,0))</f>
        <v>0</v>
      </c>
      <c r="AD31" s="440">
        <f>INDEX(' Cash Num-Den_Indi'!$A$2:$ANL$35,MATCH('1617 1718 Comparison'!$A31,' Cash Num-Den_Indi'!$A$2:$A$35,0),MATCH('1617 1718 Comparison'!AD$2,' Cash Num-Den_Indi'!$A$2:$ANL$2,0))-INDEX('1617 Data'!$A$2:$AEW$35,MATCH('1617 1718 Comparison'!$A31,'1617 Data'!$A$2:$A$35,0),MATCH('1617 1718 Comparison'!AD$2,'1617 Data'!$A$2:$AEW$2,0))</f>
        <v>0</v>
      </c>
      <c r="AE31" s="440">
        <f>INDEX(' Cash Num-Den_Indi'!$A$2:$ANL$35,MATCH('1617 1718 Comparison'!$A31,' Cash Num-Den_Indi'!$A$2:$A$35,0),MATCH('1617 1718 Comparison'!AE$2,' Cash Num-Den_Indi'!$A$2:$ANL$2,0))-INDEX('1617 Data'!$A$2:$AEW$35,MATCH('1617 1718 Comparison'!$A31,'1617 Data'!$A$2:$A$35,0),MATCH('1617 1718 Comparison'!AE$2,'1617 Data'!$A$2:$AEW$2,0))</f>
        <v>0</v>
      </c>
      <c r="AF31" s="440">
        <f>INDEX(' Cash Num-Den_Indi'!$A$2:$ANL$35,MATCH('1617 1718 Comparison'!$A31,' Cash Num-Den_Indi'!$A$2:$A$35,0),MATCH('1617 1718 Comparison'!AF$2,' Cash Num-Den_Indi'!$A$2:$ANL$2,0))-INDEX('1617 Data'!$A$2:$AEW$35,MATCH('1617 1718 Comparison'!$A31,'1617 Data'!$A$2:$A$35,0),MATCH('1617 1718 Comparison'!AF$2,'1617 Data'!$A$2:$AEW$2,0))</f>
        <v>0</v>
      </c>
      <c r="AG31" s="440">
        <f>INDEX(' Cash Num-Den_Indi'!$A$2:$ANL$35,MATCH('1617 1718 Comparison'!$A31,' Cash Num-Den_Indi'!$A$2:$A$35,0),MATCH('1617 1718 Comparison'!AG$2,' Cash Num-Den_Indi'!$A$2:$ANL$2,0))-INDEX('1617 Data'!$A$2:$AEW$35,MATCH('1617 1718 Comparison'!$A31,'1617 Data'!$A$2:$A$35,0),MATCH('1617 1718 Comparison'!AG$2,'1617 Data'!$A$2:$AEW$2,0))</f>
        <v>0</v>
      </c>
      <c r="AH31" s="440">
        <f>INDEX(' Cash Num-Den_Indi'!$A$2:$ANL$35,MATCH('1617 1718 Comparison'!$A31,' Cash Num-Den_Indi'!$A$2:$A$35,0),MATCH('1617 1718 Comparison'!AH$2,' Cash Num-Den_Indi'!$A$2:$ANL$2,0))-INDEX('1617 Data'!$A$2:$AEW$35,MATCH('1617 1718 Comparison'!$A31,'1617 Data'!$A$2:$A$35,0),MATCH('1617 1718 Comparison'!AH$2,'1617 Data'!$A$2:$AEW$2,0))</f>
        <v>0</v>
      </c>
      <c r="AI31" s="440">
        <f>INDEX(' Cash Num-Den_Indi'!$A$2:$ANL$35,MATCH('1617 1718 Comparison'!$A31,' Cash Num-Den_Indi'!$A$2:$A$35,0),MATCH('1617 1718 Comparison'!AI$2,' Cash Num-Den_Indi'!$A$2:$ANL$2,0))-INDEX('1617 Data'!$A$2:$AEW$35,MATCH('1617 1718 Comparison'!$A31,'1617 Data'!$A$2:$A$35,0),MATCH('1617 1718 Comparison'!AI$2,'1617 Data'!$A$2:$AEW$2,0))</f>
        <v>0</v>
      </c>
      <c r="AJ31" s="440">
        <f>INDEX(' Cash Num-Den_Indi'!$A$2:$ANL$35,MATCH('1617 1718 Comparison'!$A31,' Cash Num-Den_Indi'!$A$2:$A$35,0),MATCH('1617 1718 Comparison'!AJ$2,' Cash Num-Den_Indi'!$A$2:$ANL$2,0))-INDEX('1617 Data'!$A$2:$AEW$35,MATCH('1617 1718 Comparison'!$A31,'1617 Data'!$A$2:$A$35,0),MATCH('1617 1718 Comparison'!AJ$2,'1617 Data'!$A$2:$AEW$2,0))</f>
        <v>0</v>
      </c>
      <c r="AK31" s="440">
        <f>INDEX(' Cash Num-Den_Indi'!$A$2:$ANL$35,MATCH('1617 1718 Comparison'!$A31,' Cash Num-Den_Indi'!$A$2:$A$35,0),MATCH('1617 1718 Comparison'!AK$2,' Cash Num-Den_Indi'!$A$2:$ANL$2,0))-INDEX('1617 Data'!$A$2:$AEW$35,MATCH('1617 1718 Comparison'!$A31,'1617 Data'!$A$2:$A$35,0),MATCH('1617 1718 Comparison'!AK$2,'1617 Data'!$A$2:$AEW$2,0))</f>
        <v>0</v>
      </c>
      <c r="AL31" s="440">
        <f>INDEX(' Cash Num-Den_Indi'!$A$2:$ANL$35,MATCH('1617 1718 Comparison'!$A31,' Cash Num-Den_Indi'!$A$2:$A$35,0),MATCH('1617 1718 Comparison'!AL$2,' Cash Num-Den_Indi'!$A$2:$ANL$2,0))-INDEX('1617 Data'!$A$2:$AEW$35,MATCH('1617 1718 Comparison'!$A31,'1617 Data'!$A$2:$A$35,0),MATCH('1617 1718 Comparison'!AL$2,'1617 Data'!$A$2:$AEW$2,0))</f>
        <v>0</v>
      </c>
      <c r="AM31" s="440">
        <f>INDEX(' Cash Num-Den_Indi'!$A$2:$ANL$35,MATCH('1617 1718 Comparison'!$A31,' Cash Num-Den_Indi'!$A$2:$A$35,0),MATCH('1617 1718 Comparison'!AM$2,' Cash Num-Den_Indi'!$A$2:$ANL$2,0))-INDEX('1617 Data'!$A$2:$AEW$35,MATCH('1617 1718 Comparison'!$A31,'1617 Data'!$A$2:$A$35,0),MATCH('1617 1718 Comparison'!AM$2,'1617 Data'!$A$2:$AEW$2,0))</f>
        <v>0</v>
      </c>
      <c r="AN31" s="440">
        <f>INDEX(' Cash Num-Den_Indi'!$A$2:$ANL$35,MATCH('1617 1718 Comparison'!$A31,' Cash Num-Den_Indi'!$A$2:$A$35,0),MATCH('1617 1718 Comparison'!AN$2,' Cash Num-Den_Indi'!$A$2:$ANL$2,0))-INDEX('1617 Data'!$A$2:$AEW$35,MATCH('1617 1718 Comparison'!$A31,'1617 Data'!$A$2:$A$35,0),MATCH('1617 1718 Comparison'!AN$2,'1617 Data'!$A$2:$AEW$2,0))</f>
        <v>0</v>
      </c>
      <c r="AO31" s="440">
        <f>INDEX(' Cash Num-Den_Indi'!$A$2:$ANL$35,MATCH('1617 1718 Comparison'!$A31,' Cash Num-Den_Indi'!$A$2:$A$35,0),MATCH('1617 1718 Comparison'!AO$2,' Cash Num-Den_Indi'!$A$2:$ANL$2,0))-INDEX('1617 Data'!$A$2:$AEW$35,MATCH('1617 1718 Comparison'!$A31,'1617 Data'!$A$2:$A$35,0),MATCH('1617 1718 Comparison'!AO$2,'1617 Data'!$A$2:$AEW$2,0))</f>
        <v>0</v>
      </c>
      <c r="AP31" s="440">
        <f>INDEX(' Cash Num-Den_Indi'!$A$2:$ANL$35,MATCH('1617 1718 Comparison'!$A31,' Cash Num-Den_Indi'!$A$2:$A$35,0),MATCH('1617 1718 Comparison'!AP$2,' Cash Num-Den_Indi'!$A$2:$ANL$2,0))-INDEX('1617 Data'!$A$2:$AEW$35,MATCH('1617 1718 Comparison'!$A31,'1617 Data'!$A$2:$A$35,0),MATCH('1617 1718 Comparison'!AP$2,'1617 Data'!$A$2:$AEW$2,0))</f>
        <v>0</v>
      </c>
      <c r="AQ31" s="440">
        <f>INDEX(' Cash Num-Den_Indi'!$A$2:$ANL$35,MATCH('1617 1718 Comparison'!$A31,' Cash Num-Den_Indi'!$A$2:$A$35,0),MATCH('1617 1718 Comparison'!AQ$2,' Cash Num-Den_Indi'!$A$2:$ANL$2,0))-INDEX('1617 Data'!$A$2:$AEW$35,MATCH('1617 1718 Comparison'!$A31,'1617 Data'!$A$2:$A$35,0),MATCH('1617 1718 Comparison'!AQ$2,'1617 Data'!$A$2:$AEW$2,0))</f>
        <v>0</v>
      </c>
      <c r="AR31" s="440">
        <f>INDEX(' Cash Num-Den_Indi'!$A$2:$ANL$35,MATCH('1617 1718 Comparison'!$A31,' Cash Num-Den_Indi'!$A$2:$A$35,0),MATCH('1617 1718 Comparison'!AR$2,' Cash Num-Den_Indi'!$A$2:$ANL$2,0))-INDEX('1617 Data'!$A$2:$AEW$35,MATCH('1617 1718 Comparison'!$A31,'1617 Data'!$A$2:$A$35,0),MATCH('1617 1718 Comparison'!AR$2,'1617 Data'!$A$2:$AEW$2,0))</f>
        <v>0</v>
      </c>
      <c r="AS31" s="440">
        <f>INDEX(' Cash Num-Den_Indi'!$A$2:$ANL$35,MATCH('1617 1718 Comparison'!$A31,' Cash Num-Den_Indi'!$A$2:$A$35,0),MATCH('1617 1718 Comparison'!AS$2,' Cash Num-Den_Indi'!$A$2:$ANL$2,0))-INDEX('1617 Data'!$A$2:$AEW$35,MATCH('1617 1718 Comparison'!$A31,'1617 Data'!$A$2:$A$35,0),MATCH('1617 1718 Comparison'!AS$2,'1617 Data'!$A$2:$AEW$2,0))</f>
        <v>0</v>
      </c>
      <c r="AT31" s="440">
        <f>INDEX(' Cash Num-Den_Indi'!$A$2:$ANL$35,MATCH('1617 1718 Comparison'!$A31,' Cash Num-Den_Indi'!$A$2:$A$35,0),MATCH('1617 1718 Comparison'!AT$2,' Cash Num-Den_Indi'!$A$2:$ANL$2,0))-INDEX('1617 Data'!$A$2:$AEW$35,MATCH('1617 1718 Comparison'!$A31,'1617 Data'!$A$2:$A$35,0),MATCH('1617 1718 Comparison'!AT$2,'1617 Data'!$A$2:$AEW$2,0))</f>
        <v>0</v>
      </c>
      <c r="AU31" s="441" t="e">
        <f>INDEX(' Cash Num-Den_Indi'!$A$2:$ANL$35,MATCH('1617 1718 Comparison'!$A31,' Cash Num-Den_Indi'!$A$2:$A$35,0),MATCH('1617 1718 Comparison'!AU$2,' Cash Num-Den_Indi'!$A$2:$ANL$2,0))-INDEX('1617 Data'!$A$2:$AEW$35,MATCH('1617 1718 Comparison'!$A31,'1617 Data'!$A$2:$A$35,0),MATCH('1617 1718 Comparison'!AU$2,'1617 Data'!$A$2:$AEW$2,0))</f>
        <v>#N/A</v>
      </c>
      <c r="AV31" s="441" t="e">
        <f>INDEX(' Cash Num-Den_Indi'!$A$2:$ANL$35,MATCH('1617 1718 Comparison'!$A31,' Cash Num-Den_Indi'!$A$2:$A$35,0),MATCH('1617 1718 Comparison'!AV$2,' Cash Num-Den_Indi'!$A$2:$ANL$2,0))-INDEX('1617 Data'!$A$2:$AEW$35,MATCH('1617 1718 Comparison'!$A31,'1617 Data'!$A$2:$A$35,0),MATCH('1617 1718 Comparison'!AV$2,'1617 Data'!$A$2:$AEW$2,0))</f>
        <v>#N/A</v>
      </c>
      <c r="AW31" s="441" t="e">
        <f>INDEX(' Cash Num-Den_Indi'!$A$2:$ANL$35,MATCH('1617 1718 Comparison'!$A31,' Cash Num-Den_Indi'!$A$2:$A$35,0),MATCH('1617 1718 Comparison'!AW$2,' Cash Num-Den_Indi'!$A$2:$ANL$2,0))-INDEX('1617 Data'!$A$2:$AEW$35,MATCH('1617 1718 Comparison'!$A31,'1617 Data'!$A$2:$A$35,0),MATCH('1617 1718 Comparison'!AW$2,'1617 Data'!$A$2:$AEW$2,0))</f>
        <v>#N/A</v>
      </c>
      <c r="AX31" s="440">
        <f>INDEX(' Cash Num-Den_Indi'!$A$2:$ANL$35,MATCH('1617 1718 Comparison'!$A31,' Cash Num-Den_Indi'!$A$2:$A$35,0),MATCH('1617 1718 Comparison'!AX$2,' Cash Num-Den_Indi'!$A$2:$ANL$2,0))-INDEX('1617 Data'!$A$2:$AEW$35,MATCH('1617 1718 Comparison'!$A31,'1617 Data'!$A$2:$A$35,0),MATCH('1617 1718 Comparison'!AX$2,'1617 Data'!$A$2:$AEW$2,0))</f>
        <v>0</v>
      </c>
      <c r="AY31" s="440">
        <f>INDEX(' Cash Num-Den_Indi'!$A$2:$ANL$35,MATCH('1617 1718 Comparison'!$A31,' Cash Num-Den_Indi'!$A$2:$A$35,0),MATCH('1617 1718 Comparison'!AY$2,' Cash Num-Den_Indi'!$A$2:$ANL$2,0))-INDEX('1617 Data'!$A$2:$AEW$35,MATCH('1617 1718 Comparison'!$A31,'1617 Data'!$A$2:$A$35,0),MATCH('1617 1718 Comparison'!AY$2,'1617 Data'!$A$2:$AEW$2,0))</f>
        <v>0</v>
      </c>
      <c r="AZ31" s="440">
        <f>INDEX(' Cash Num-Den_Indi'!$A$2:$ANL$35,MATCH('1617 1718 Comparison'!$A31,' Cash Num-Den_Indi'!$A$2:$A$35,0),MATCH('1617 1718 Comparison'!AZ$2,' Cash Num-Den_Indi'!$A$2:$ANL$2,0))-INDEX('1617 Data'!$A$2:$AEW$35,MATCH('1617 1718 Comparison'!$A31,'1617 Data'!$A$2:$A$35,0),MATCH('1617 1718 Comparison'!AZ$2,'1617 Data'!$A$2:$AEW$2,0))</f>
        <v>0</v>
      </c>
      <c r="BA31" s="440">
        <f>INDEX(' Cash Num-Den_Indi'!$A$2:$ANL$35,MATCH('1617 1718 Comparison'!$A31,' Cash Num-Den_Indi'!$A$2:$A$35,0),MATCH('1617 1718 Comparison'!BA$2,' Cash Num-Den_Indi'!$A$2:$ANL$2,0))-INDEX('1617 Data'!$A$2:$AEW$35,MATCH('1617 1718 Comparison'!$A31,'1617 Data'!$A$2:$A$35,0),MATCH('1617 1718 Comparison'!BA$2,'1617 Data'!$A$2:$AEW$2,0))</f>
        <v>0</v>
      </c>
      <c r="BB31" s="440">
        <f>INDEX(' Cash Num-Den_Indi'!$A$2:$ANL$35,MATCH('1617 1718 Comparison'!$A31,' Cash Num-Den_Indi'!$A$2:$A$35,0),MATCH('1617 1718 Comparison'!BB$2,' Cash Num-Den_Indi'!$A$2:$ANL$2,0))-INDEX('1617 Data'!$A$2:$AEW$35,MATCH('1617 1718 Comparison'!$A31,'1617 Data'!$A$2:$A$35,0),MATCH('1617 1718 Comparison'!BB$2,'1617 Data'!$A$2:$AEW$2,0))</f>
        <v>0</v>
      </c>
      <c r="BC31" s="440">
        <f>INDEX(' Cash Num-Den_Indi'!$A$2:$ANL$35,MATCH('1617 1718 Comparison'!$A31,' Cash Num-Den_Indi'!$A$2:$A$35,0),MATCH('1617 1718 Comparison'!BC$2,' Cash Num-Den_Indi'!$A$2:$ANL$2,0))-INDEX('1617 Data'!$A$2:$AEW$35,MATCH('1617 1718 Comparison'!$A31,'1617 Data'!$A$2:$A$35,0),MATCH('1617 1718 Comparison'!BC$2,'1617 Data'!$A$2:$AEW$2,0))</f>
        <v>0</v>
      </c>
      <c r="BD31" s="440">
        <f>INDEX(' Cash Num-Den_Indi'!$A$2:$ANL$35,MATCH('1617 1718 Comparison'!$A31,' Cash Num-Den_Indi'!$A$2:$A$35,0),MATCH('1617 1718 Comparison'!BD$2,' Cash Num-Den_Indi'!$A$2:$ANL$2,0))-INDEX('1617 Data'!$A$2:$AEW$35,MATCH('1617 1718 Comparison'!$A31,'1617 Data'!$A$2:$A$35,0),MATCH('1617 1718 Comparison'!BD$2,'1617 Data'!$A$2:$AEW$2,0))</f>
        <v>0</v>
      </c>
      <c r="BE31" s="440">
        <f>INDEX(' Cash Num-Den_Indi'!$A$2:$ANL$35,MATCH('1617 1718 Comparison'!$A31,' Cash Num-Den_Indi'!$A$2:$A$35,0),MATCH('1617 1718 Comparison'!BE$2,' Cash Num-Den_Indi'!$A$2:$ANL$2,0))-INDEX('1617 Data'!$A$2:$AEW$35,MATCH('1617 1718 Comparison'!$A31,'1617 Data'!$A$2:$A$35,0),MATCH('1617 1718 Comparison'!BE$2,'1617 Data'!$A$2:$AEW$2,0))</f>
        <v>0</v>
      </c>
      <c r="BF31" s="440">
        <f>INDEX(' Cash Num-Den_Indi'!$A$2:$ANL$35,MATCH('1617 1718 Comparison'!$A31,' Cash Num-Den_Indi'!$A$2:$A$35,0),MATCH('1617 1718 Comparison'!BF$2,' Cash Num-Den_Indi'!$A$2:$ANL$2,0))-INDEX('1617 Data'!$A$2:$AEW$35,MATCH('1617 1718 Comparison'!$A31,'1617 Data'!$A$2:$A$35,0),MATCH('1617 1718 Comparison'!BF$2,'1617 Data'!$A$2:$AEW$2,0))</f>
        <v>0</v>
      </c>
      <c r="BG31" s="440">
        <f>INDEX(' Cash Num-Den_Indi'!$A$2:$ANL$35,MATCH('1617 1718 Comparison'!$A31,' Cash Num-Den_Indi'!$A$2:$A$35,0),MATCH('1617 1718 Comparison'!BG$2,' Cash Num-Den_Indi'!$A$2:$ANL$2,0))-INDEX('1617 Data'!$A$2:$AEW$35,MATCH('1617 1718 Comparison'!$A31,'1617 Data'!$A$2:$A$35,0),MATCH('1617 1718 Comparison'!BG$2,'1617 Data'!$A$2:$AEW$2,0))</f>
        <v>0</v>
      </c>
      <c r="BH31" s="440">
        <f>INDEX(' Cash Num-Den_Indi'!$A$2:$ANL$35,MATCH('1617 1718 Comparison'!$A31,' Cash Num-Den_Indi'!$A$2:$A$35,0),MATCH('1617 1718 Comparison'!BH$2,' Cash Num-Den_Indi'!$A$2:$ANL$2,0))-INDEX('1617 Data'!$A$2:$AEW$35,MATCH('1617 1718 Comparison'!$A31,'1617 Data'!$A$2:$A$35,0),MATCH('1617 1718 Comparison'!BH$2,'1617 Data'!$A$2:$AEW$2,0))</f>
        <v>0</v>
      </c>
      <c r="BI31" s="440">
        <f>INDEX(' Cash Num-Den_Indi'!$A$2:$ANL$35,MATCH('1617 1718 Comparison'!$A31,' Cash Num-Den_Indi'!$A$2:$A$35,0),MATCH('1617 1718 Comparison'!BI$2,' Cash Num-Den_Indi'!$A$2:$ANL$2,0))-INDEX('1617 Data'!$A$2:$AEW$35,MATCH('1617 1718 Comparison'!$A31,'1617 Data'!$A$2:$A$35,0),MATCH('1617 1718 Comparison'!BI$2,'1617 Data'!$A$2:$AEW$2,0))</f>
        <v>0</v>
      </c>
      <c r="BJ31" s="440">
        <f>INDEX(' Cash Num-Den_Indi'!$A$2:$ANL$35,MATCH('1617 1718 Comparison'!$A31,' Cash Num-Den_Indi'!$A$2:$A$35,0),MATCH('1617 1718 Comparison'!BJ$2,' Cash Num-Den_Indi'!$A$2:$ANL$2,0))-INDEX('1617 Data'!$A$2:$AEW$35,MATCH('1617 1718 Comparison'!$A31,'1617 Data'!$A$2:$A$35,0),MATCH('1617 1718 Comparison'!BJ$2,'1617 Data'!$A$2:$AEW$2,0))</f>
        <v>0</v>
      </c>
      <c r="BK31" s="440">
        <f>INDEX(' Cash Num-Den_Indi'!$A$2:$ANL$35,MATCH('1617 1718 Comparison'!$A31,' Cash Num-Den_Indi'!$A$2:$A$35,0),MATCH('1617 1718 Comparison'!BK$2,' Cash Num-Den_Indi'!$A$2:$ANL$2,0))-INDEX('1617 Data'!$A$2:$AEW$35,MATCH('1617 1718 Comparison'!$A31,'1617 Data'!$A$2:$A$35,0),MATCH('1617 1718 Comparison'!BK$2,'1617 Data'!$A$2:$AEW$2,0))</f>
        <v>0</v>
      </c>
      <c r="BL31" s="440">
        <f>INDEX(' Cash Num-Den_Indi'!$A$2:$ANL$35,MATCH('1617 1718 Comparison'!$A31,' Cash Num-Den_Indi'!$A$2:$A$35,0),MATCH('1617 1718 Comparison'!BL$2,' Cash Num-Den_Indi'!$A$2:$ANL$2,0))-INDEX('1617 Data'!$A$2:$AEW$35,MATCH('1617 1718 Comparison'!$A31,'1617 Data'!$A$2:$A$35,0),MATCH('1617 1718 Comparison'!BL$2,'1617 Data'!$A$2:$AEW$2,0))</f>
        <v>0</v>
      </c>
      <c r="BM31" s="440">
        <f>INDEX(' Cash Num-Den_Indi'!$A$2:$ANL$35,MATCH('1617 1718 Comparison'!$A31,' Cash Num-Den_Indi'!$A$2:$A$35,0),MATCH('1617 1718 Comparison'!BM$2,' Cash Num-Den_Indi'!$A$2:$ANL$2,0))-INDEX('1617 Data'!$A$2:$AEW$35,MATCH('1617 1718 Comparison'!$A31,'1617 Data'!$A$2:$A$35,0),MATCH('1617 1718 Comparison'!BM$2,'1617 Data'!$A$2:$AEW$2,0))</f>
        <v>0</v>
      </c>
      <c r="BN31" s="440">
        <f>INDEX(' Cash Num-Den_Indi'!$A$2:$ANL$35,MATCH('1617 1718 Comparison'!$A31,' Cash Num-Den_Indi'!$A$2:$A$35,0),MATCH('1617 1718 Comparison'!BN$2,' Cash Num-Den_Indi'!$A$2:$ANL$2,0))-INDEX('1617 Data'!$A$2:$AEW$35,MATCH('1617 1718 Comparison'!$A31,'1617 Data'!$A$2:$A$35,0),MATCH('1617 1718 Comparison'!BN$2,'1617 Data'!$A$2:$AEW$2,0))</f>
        <v>0</v>
      </c>
      <c r="BO31" s="440">
        <f>INDEX(' Cash Num-Den_Indi'!$A$2:$ANL$35,MATCH('1617 1718 Comparison'!$A31,' Cash Num-Den_Indi'!$A$2:$A$35,0),MATCH('1617 1718 Comparison'!BO$2,' Cash Num-Den_Indi'!$A$2:$ANL$2,0))-INDEX('1617 Data'!$A$2:$AEW$35,MATCH('1617 1718 Comparison'!$A31,'1617 Data'!$A$2:$A$35,0),MATCH('1617 1718 Comparison'!BO$2,'1617 Data'!$A$2:$AEW$2,0))</f>
        <v>0</v>
      </c>
      <c r="BP31" s="440">
        <f>INDEX(' Cash Num-Den_Indi'!$A$2:$ANL$35,MATCH('1617 1718 Comparison'!$A31,' Cash Num-Den_Indi'!$A$2:$A$35,0),MATCH('1617 1718 Comparison'!BP$2,' Cash Num-Den_Indi'!$A$2:$ANL$2,0))-INDEX('1617 Data'!$A$2:$AEW$35,MATCH('1617 1718 Comparison'!$A31,'1617 Data'!$A$2:$A$35,0),MATCH('1617 1718 Comparison'!BP$2,'1617 Data'!$A$2:$AEW$2,0))</f>
        <v>0</v>
      </c>
      <c r="BQ31" s="440">
        <f>INDEX(' Cash Num-Den_Indi'!$A$2:$ANL$35,MATCH('1617 1718 Comparison'!$A31,' Cash Num-Den_Indi'!$A$2:$A$35,0),MATCH('1617 1718 Comparison'!BQ$2,' Cash Num-Den_Indi'!$A$2:$ANL$2,0))-INDEX('1617 Data'!$A$2:$AEW$35,MATCH('1617 1718 Comparison'!$A31,'1617 Data'!$A$2:$A$35,0),MATCH('1617 1718 Comparison'!BQ$2,'1617 Data'!$A$2:$AEW$2,0))</f>
        <v>0</v>
      </c>
      <c r="BR31" s="440">
        <f>INDEX(' Cash Num-Den_Indi'!$A$2:$ANL$35,MATCH('1617 1718 Comparison'!$A31,' Cash Num-Den_Indi'!$A$2:$A$35,0),MATCH('1617 1718 Comparison'!BR$2,' Cash Num-Den_Indi'!$A$2:$ANL$2,0))-INDEX('1617 Data'!$A$2:$AEW$35,MATCH('1617 1718 Comparison'!$A31,'1617 Data'!$A$2:$A$35,0),MATCH('1617 1718 Comparison'!BR$2,'1617 Data'!$A$2:$AEW$2,0))</f>
        <v>0</v>
      </c>
      <c r="BS31" s="441" t="e">
        <f>INDEX(' Cash Num-Den_Indi'!$A$2:$ANL$35,MATCH('1617 1718 Comparison'!$A31,' Cash Num-Den_Indi'!$A$2:$A$35,0),MATCH('1617 1718 Comparison'!BS$2,' Cash Num-Den_Indi'!$A$2:$ANL$2,0))-INDEX('1617 Data'!$A$2:$AEW$35,MATCH('1617 1718 Comparison'!$A31,'1617 Data'!$A$2:$A$35,0),MATCH('1617 1718 Comparison'!BS$2,'1617 Data'!$A$2:$AEW$2,0))</f>
        <v>#N/A</v>
      </c>
      <c r="BT31" s="441" t="e">
        <f>INDEX(' Cash Num-Den_Indi'!$A$2:$ANL$35,MATCH('1617 1718 Comparison'!$A31,' Cash Num-Den_Indi'!$A$2:$A$35,0),MATCH('1617 1718 Comparison'!BT$2,' Cash Num-Den_Indi'!$A$2:$ANL$2,0))-INDEX('1617 Data'!$A$2:$AEW$35,MATCH('1617 1718 Comparison'!$A31,'1617 Data'!$A$2:$A$35,0),MATCH('1617 1718 Comparison'!BT$2,'1617 Data'!$A$2:$AEW$2,0))</f>
        <v>#N/A</v>
      </c>
      <c r="BU31" s="441" t="e">
        <f>INDEX(' Cash Num-Den_Indi'!$A$2:$ANL$35,MATCH('1617 1718 Comparison'!$A31,' Cash Num-Den_Indi'!$A$2:$A$35,0),MATCH('1617 1718 Comparison'!BU$2,' Cash Num-Den_Indi'!$A$2:$ANL$2,0))-INDEX('1617 Data'!$A$2:$AEW$35,MATCH('1617 1718 Comparison'!$A31,'1617 Data'!$A$2:$A$35,0),MATCH('1617 1718 Comparison'!BU$2,'1617 Data'!$A$2:$AEW$2,0))</f>
        <v>#N/A</v>
      </c>
      <c r="BV31" s="440">
        <f>INDEX(' Cash Num-Den_Indi'!$A$2:$ANL$35,MATCH('1617 1718 Comparison'!$A31,' Cash Num-Den_Indi'!$A$2:$A$35,0),MATCH('1617 1718 Comparison'!BV$2,' Cash Num-Den_Indi'!$A$2:$ANL$2,0))-INDEX('1617 Data'!$A$2:$AEW$35,MATCH('1617 1718 Comparison'!$A31,'1617 Data'!$A$2:$A$35,0),MATCH('1617 1718 Comparison'!BV$2,'1617 Data'!$A$2:$AEW$2,0))</f>
        <v>0</v>
      </c>
      <c r="BW31" s="440">
        <f>INDEX(' Cash Num-Den_Indi'!$A$2:$ANL$35,MATCH('1617 1718 Comparison'!$A31,' Cash Num-Den_Indi'!$A$2:$A$35,0),MATCH('1617 1718 Comparison'!BW$2,' Cash Num-Den_Indi'!$A$2:$ANL$2,0))-INDEX('1617 Data'!$A$2:$AEW$35,MATCH('1617 1718 Comparison'!$A31,'1617 Data'!$A$2:$A$35,0),MATCH('1617 1718 Comparison'!BW$2,'1617 Data'!$A$2:$AEW$2,0))</f>
        <v>0</v>
      </c>
      <c r="BX31" s="440">
        <f>INDEX(' Cash Num-Den_Indi'!$A$2:$ANL$35,MATCH('1617 1718 Comparison'!$A31,' Cash Num-Den_Indi'!$A$2:$A$35,0),MATCH('1617 1718 Comparison'!BX$2,' Cash Num-Den_Indi'!$A$2:$ANL$2,0))-INDEX('1617 Data'!$A$2:$AEW$35,MATCH('1617 1718 Comparison'!$A31,'1617 Data'!$A$2:$A$35,0),MATCH('1617 1718 Comparison'!BX$2,'1617 Data'!$A$2:$AEW$2,0))</f>
        <v>0</v>
      </c>
      <c r="BY31" s="440">
        <f>INDEX(' Cash Num-Den_Indi'!$A$2:$ANL$35,MATCH('1617 1718 Comparison'!$A31,' Cash Num-Den_Indi'!$A$2:$A$35,0),MATCH('1617 1718 Comparison'!BY$2,' Cash Num-Den_Indi'!$A$2:$ANL$2,0))-INDEX('1617 Data'!$A$2:$AEW$35,MATCH('1617 1718 Comparison'!$A31,'1617 Data'!$A$2:$A$35,0),MATCH('1617 1718 Comparison'!BY$2,'1617 Data'!$A$2:$AEW$2,0))</f>
        <v>0</v>
      </c>
      <c r="BZ31" s="440">
        <f>INDEX(' Cash Num-Den_Indi'!$A$2:$ANL$35,MATCH('1617 1718 Comparison'!$A31,' Cash Num-Den_Indi'!$A$2:$A$35,0),MATCH('1617 1718 Comparison'!BZ$2,' Cash Num-Den_Indi'!$A$2:$ANL$2,0))-INDEX('1617 Data'!$A$2:$AEW$35,MATCH('1617 1718 Comparison'!$A31,'1617 Data'!$A$2:$A$35,0),MATCH('1617 1718 Comparison'!BZ$2,'1617 Data'!$A$2:$AEW$2,0))</f>
        <v>0</v>
      </c>
      <c r="CA31" s="440">
        <f>INDEX(' Cash Num-Den_Indi'!$A$2:$ANL$35,MATCH('1617 1718 Comparison'!$A31,' Cash Num-Den_Indi'!$A$2:$A$35,0),MATCH('1617 1718 Comparison'!CA$2,' Cash Num-Den_Indi'!$A$2:$ANL$2,0))-INDEX('1617 Data'!$A$2:$AEW$35,MATCH('1617 1718 Comparison'!$A31,'1617 Data'!$A$2:$A$35,0),MATCH('1617 1718 Comparison'!CA$2,'1617 Data'!$A$2:$AEW$2,0))</f>
        <v>0</v>
      </c>
      <c r="CB31" s="441" t="e">
        <f>INDEX(' Cash Num-Den_Indi'!$A$2:$ANL$35,MATCH('1617 1718 Comparison'!$A31,' Cash Num-Den_Indi'!$A$2:$A$35,0),MATCH('1617 1718 Comparison'!CB$2,' Cash Num-Den_Indi'!$A$2:$ANL$2,0))-INDEX('1617 Data'!$A$2:$AEW$35,MATCH('1617 1718 Comparison'!$A31,'1617 Data'!$A$2:$A$35,0),MATCH('1617 1718 Comparison'!CB$2,'1617 Data'!$A$2:$AEW$2,0))</f>
        <v>#N/A</v>
      </c>
      <c r="CC31" s="440">
        <f>INDEX(' Cash Num-Den_Indi'!$A$2:$ANL$35,MATCH('1617 1718 Comparison'!$A31,' Cash Num-Den_Indi'!$A$2:$A$35,0),MATCH('1617 1718 Comparison'!CC$2,' Cash Num-Den_Indi'!$A$2:$ANL$2,0))-INDEX('1617 Data'!$A$2:$AEW$35,MATCH('1617 1718 Comparison'!$A31,'1617 Data'!$A$2:$A$35,0),MATCH('1617 1718 Comparison'!CC$2,'1617 Data'!$A$2:$AEW$2,0))</f>
        <v>0</v>
      </c>
      <c r="CD31" s="440">
        <f>INDEX(' Cash Num-Den_Indi'!$A$2:$ANL$35,MATCH('1617 1718 Comparison'!$A31,' Cash Num-Den_Indi'!$A$2:$A$35,0),MATCH('1617 1718 Comparison'!CD$2,' Cash Num-Den_Indi'!$A$2:$ANL$2,0))-INDEX('1617 Data'!$A$2:$AEW$35,MATCH('1617 1718 Comparison'!$A31,'1617 Data'!$A$2:$A$35,0),MATCH('1617 1718 Comparison'!CD$2,'1617 Data'!$A$2:$AEW$2,0))</f>
        <v>0</v>
      </c>
      <c r="CE31" s="440">
        <f>INDEX(' Cash Num-Den_Indi'!$A$2:$ANL$35,MATCH('1617 1718 Comparison'!$A31,' Cash Num-Den_Indi'!$A$2:$A$35,0),MATCH('1617 1718 Comparison'!CE$2,' Cash Num-Den_Indi'!$A$2:$ANL$2,0))-INDEX('1617 Data'!$A$2:$AEW$35,MATCH('1617 1718 Comparison'!$A31,'1617 Data'!$A$2:$A$35,0),MATCH('1617 1718 Comparison'!CE$2,'1617 Data'!$A$2:$AEW$2,0))</f>
        <v>0</v>
      </c>
      <c r="CF31" s="440">
        <f>INDEX(' Cash Num-Den_Indi'!$A$2:$ANL$35,MATCH('1617 1718 Comparison'!$A31,' Cash Num-Den_Indi'!$A$2:$A$35,0),MATCH('1617 1718 Comparison'!CF$2,' Cash Num-Den_Indi'!$A$2:$ANL$2,0))-INDEX('1617 Data'!$A$2:$AEW$35,MATCH('1617 1718 Comparison'!$A31,'1617 Data'!$A$2:$A$35,0),MATCH('1617 1718 Comparison'!CF$2,'1617 Data'!$A$2:$AEW$2,0))</f>
        <v>0</v>
      </c>
      <c r="CG31" s="440">
        <f>INDEX(' Cash Num-Den_Indi'!$A$2:$ANL$35,MATCH('1617 1718 Comparison'!$A31,' Cash Num-Den_Indi'!$A$2:$A$35,0),MATCH('1617 1718 Comparison'!CG$2,' Cash Num-Den_Indi'!$A$2:$ANL$2,0))-INDEX('1617 Data'!$A$2:$AEW$35,MATCH('1617 1718 Comparison'!$A31,'1617 Data'!$A$2:$A$35,0),MATCH('1617 1718 Comparison'!CG$2,'1617 Data'!$A$2:$AEW$2,0))</f>
        <v>0</v>
      </c>
      <c r="CH31" s="440">
        <f>INDEX(' Cash Num-Den_Indi'!$A$2:$ANL$35,MATCH('1617 1718 Comparison'!$A31,' Cash Num-Den_Indi'!$A$2:$A$35,0),MATCH('1617 1718 Comparison'!CH$2,' Cash Num-Den_Indi'!$A$2:$ANL$2,0))-INDEX('1617 Data'!$A$2:$AEW$35,MATCH('1617 1718 Comparison'!$A31,'1617 Data'!$A$2:$A$35,0),MATCH('1617 1718 Comparison'!CH$2,'1617 Data'!$A$2:$AEW$2,0))</f>
        <v>0</v>
      </c>
      <c r="CI31" s="441" t="e">
        <f>INDEX(' Cash Num-Den_Indi'!$A$2:$ANL$35,MATCH('1617 1718 Comparison'!$A31,' Cash Num-Den_Indi'!$A$2:$A$35,0),MATCH('1617 1718 Comparison'!CI$2,' Cash Num-Den_Indi'!$A$2:$ANL$2,0))-INDEX('1617 Data'!$A$2:$AEW$35,MATCH('1617 1718 Comparison'!$A31,'1617 Data'!$A$2:$A$35,0),MATCH('1617 1718 Comparison'!CI$2,'1617 Data'!$A$2:$AEW$2,0))</f>
        <v>#N/A</v>
      </c>
      <c r="CJ31" s="440">
        <f>INDEX(' Cash Num-Den_Indi'!$A$2:$ANL$35,MATCH('1617 1718 Comparison'!$A31,' Cash Num-Den_Indi'!$A$2:$A$35,0),MATCH('1617 1718 Comparison'!CJ$2,' Cash Num-Den_Indi'!$A$2:$ANL$2,0))-INDEX('1617 Data'!$A$2:$AEW$35,MATCH('1617 1718 Comparison'!$A31,'1617 Data'!$A$2:$A$35,0),MATCH('1617 1718 Comparison'!CJ$2,'1617 Data'!$A$2:$AEW$2,0))</f>
        <v>0</v>
      </c>
      <c r="CK31" s="440">
        <f>INDEX(' Cash Num-Den_Indi'!$A$2:$ANL$35,MATCH('1617 1718 Comparison'!$A31,' Cash Num-Den_Indi'!$A$2:$A$35,0),MATCH('1617 1718 Comparison'!CK$2,' Cash Num-Den_Indi'!$A$2:$ANL$2,0))-INDEX('1617 Data'!$A$2:$AEW$35,MATCH('1617 1718 Comparison'!$A31,'1617 Data'!$A$2:$A$35,0),MATCH('1617 1718 Comparison'!CK$2,'1617 Data'!$A$2:$AEW$2,0))</f>
        <v>0</v>
      </c>
      <c r="CL31" s="440">
        <f>INDEX(' Cash Num-Den_Indi'!$A$2:$ANL$35,MATCH('1617 1718 Comparison'!$A31,' Cash Num-Den_Indi'!$A$2:$A$35,0),MATCH('1617 1718 Comparison'!CL$2,' Cash Num-Den_Indi'!$A$2:$ANL$2,0))-INDEX('1617 Data'!$A$2:$AEW$35,MATCH('1617 1718 Comparison'!$A31,'1617 Data'!$A$2:$A$35,0),MATCH('1617 1718 Comparison'!CL$2,'1617 Data'!$A$2:$AEW$2,0))</f>
        <v>0</v>
      </c>
      <c r="CM31" s="440">
        <f>INDEX(' Cash Num-Den_Indi'!$A$2:$ANL$35,MATCH('1617 1718 Comparison'!$A31,' Cash Num-Den_Indi'!$A$2:$A$35,0),MATCH('1617 1718 Comparison'!CM$2,' Cash Num-Den_Indi'!$A$2:$ANL$2,0))-INDEX('1617 Data'!$A$2:$AEW$35,MATCH('1617 1718 Comparison'!$A31,'1617 Data'!$A$2:$A$35,0),MATCH('1617 1718 Comparison'!CM$2,'1617 Data'!$A$2:$AEW$2,0))</f>
        <v>0</v>
      </c>
      <c r="CN31" s="440">
        <f>INDEX(' Cash Num-Den_Indi'!$A$2:$ANL$35,MATCH('1617 1718 Comparison'!$A31,' Cash Num-Den_Indi'!$A$2:$A$35,0),MATCH('1617 1718 Comparison'!CN$2,' Cash Num-Den_Indi'!$A$2:$ANL$2,0))-INDEX('1617 Data'!$A$2:$AEW$35,MATCH('1617 1718 Comparison'!$A31,'1617 Data'!$A$2:$A$35,0),MATCH('1617 1718 Comparison'!CN$2,'1617 Data'!$A$2:$AEW$2,0))</f>
        <v>0</v>
      </c>
      <c r="CO31" s="440">
        <f>INDEX(' Cash Num-Den_Indi'!$A$2:$ANL$35,MATCH('1617 1718 Comparison'!$A31,' Cash Num-Den_Indi'!$A$2:$A$35,0),MATCH('1617 1718 Comparison'!CO$2,' Cash Num-Den_Indi'!$A$2:$ANL$2,0))-INDEX('1617 Data'!$A$2:$AEW$35,MATCH('1617 1718 Comparison'!$A31,'1617 Data'!$A$2:$A$35,0),MATCH('1617 1718 Comparison'!CO$2,'1617 Data'!$A$2:$AEW$2,0))</f>
        <v>0</v>
      </c>
      <c r="CP31" s="441" t="e">
        <f>INDEX(' Cash Num-Den_Indi'!$A$2:$ANL$35,MATCH('1617 1718 Comparison'!$A31,' Cash Num-Den_Indi'!$A$2:$A$35,0),MATCH('1617 1718 Comparison'!CP$2,' Cash Num-Den_Indi'!$A$2:$ANL$2,0))-INDEX('1617 Data'!$A$2:$AEW$35,MATCH('1617 1718 Comparison'!$A31,'1617 Data'!$A$2:$A$35,0),MATCH('1617 1718 Comparison'!CP$2,'1617 Data'!$A$2:$AEW$2,0))</f>
        <v>#N/A</v>
      </c>
      <c r="CQ31" s="440">
        <f>INDEX(' Cash Num-Den_Indi'!$A$2:$ANL$35,MATCH('1617 1718 Comparison'!$A31,' Cash Num-Den_Indi'!$A$2:$A$35,0),MATCH('1617 1718 Comparison'!CQ$2,' Cash Num-Den_Indi'!$A$2:$ANL$2,0))-INDEX('1617 Data'!$A$2:$AEW$35,MATCH('1617 1718 Comparison'!$A31,'1617 Data'!$A$2:$A$35,0),MATCH('1617 1718 Comparison'!CQ$2,'1617 Data'!$A$2:$AEW$2,0))</f>
        <v>0</v>
      </c>
      <c r="CR31" s="440">
        <f>INDEX(' Cash Num-Den_Indi'!$A$2:$ANL$35,MATCH('1617 1718 Comparison'!$A31,' Cash Num-Den_Indi'!$A$2:$A$35,0),MATCH('1617 1718 Comparison'!CR$2,' Cash Num-Den_Indi'!$A$2:$ANL$2,0))-INDEX('1617 Data'!$A$2:$AEW$35,MATCH('1617 1718 Comparison'!$A31,'1617 Data'!$A$2:$A$35,0),MATCH('1617 1718 Comparison'!CR$2,'1617 Data'!$A$2:$AEW$2,0))</f>
        <v>0</v>
      </c>
      <c r="CS31" s="440">
        <f>INDEX(' Cash Num-Den_Indi'!$A$2:$ANL$35,MATCH('1617 1718 Comparison'!$A31,' Cash Num-Den_Indi'!$A$2:$A$35,0),MATCH('1617 1718 Comparison'!CS$2,' Cash Num-Den_Indi'!$A$2:$ANL$2,0))-INDEX('1617 Data'!$A$2:$AEW$35,MATCH('1617 1718 Comparison'!$A31,'1617 Data'!$A$2:$A$35,0),MATCH('1617 1718 Comparison'!CS$2,'1617 Data'!$A$2:$AEW$2,0))</f>
        <v>0</v>
      </c>
      <c r="CT31" s="440">
        <f>INDEX(' Cash Num-Den_Indi'!$A$2:$ANL$35,MATCH('1617 1718 Comparison'!$A31,' Cash Num-Den_Indi'!$A$2:$A$35,0),MATCH('1617 1718 Comparison'!CT$2,' Cash Num-Den_Indi'!$A$2:$ANL$2,0))-INDEX('1617 Data'!$A$2:$AEW$35,MATCH('1617 1718 Comparison'!$A31,'1617 Data'!$A$2:$A$35,0),MATCH('1617 1718 Comparison'!CT$2,'1617 Data'!$A$2:$AEW$2,0))</f>
        <v>0</v>
      </c>
      <c r="CU31" s="440">
        <f>INDEX(' Cash Num-Den_Indi'!$A$2:$ANL$35,MATCH('1617 1718 Comparison'!$A31,' Cash Num-Den_Indi'!$A$2:$A$35,0),MATCH('1617 1718 Comparison'!CU$2,' Cash Num-Den_Indi'!$A$2:$ANL$2,0))-INDEX('1617 Data'!$A$2:$AEW$35,MATCH('1617 1718 Comparison'!$A31,'1617 Data'!$A$2:$A$35,0),MATCH('1617 1718 Comparison'!CU$2,'1617 Data'!$A$2:$AEW$2,0))</f>
        <v>0</v>
      </c>
      <c r="CV31" s="440">
        <f>INDEX(' Cash Num-Den_Indi'!$A$2:$ANL$35,MATCH('1617 1718 Comparison'!$A31,' Cash Num-Den_Indi'!$A$2:$A$35,0),MATCH('1617 1718 Comparison'!CV$2,' Cash Num-Den_Indi'!$A$2:$ANL$2,0))-INDEX('1617 Data'!$A$2:$AEW$35,MATCH('1617 1718 Comparison'!$A31,'1617 Data'!$A$2:$A$35,0),MATCH('1617 1718 Comparison'!CV$2,'1617 Data'!$A$2:$AEW$2,0))</f>
        <v>0</v>
      </c>
      <c r="CW31" s="441" t="e">
        <f>INDEX(' Cash Num-Den_Indi'!$A$2:$ANL$35,MATCH('1617 1718 Comparison'!$A31,' Cash Num-Den_Indi'!$A$2:$A$35,0),MATCH('1617 1718 Comparison'!CW$2,' Cash Num-Den_Indi'!$A$2:$ANL$2,0))-INDEX('1617 Data'!$A$2:$AEW$35,MATCH('1617 1718 Comparison'!$A31,'1617 Data'!$A$2:$A$35,0),MATCH('1617 1718 Comparison'!CW$2,'1617 Data'!$A$2:$AEW$2,0))</f>
        <v>#N/A</v>
      </c>
      <c r="CX31" s="440">
        <f>INDEX(' Cash Num-Den_Indi'!$A$2:$ANL$35,MATCH('1617 1718 Comparison'!$A31,' Cash Num-Den_Indi'!$A$2:$A$35,0),MATCH('1617 1718 Comparison'!CX$2,' Cash Num-Den_Indi'!$A$2:$ANL$2,0))-INDEX('1617 Data'!$A$2:$AEW$35,MATCH('1617 1718 Comparison'!$A31,'1617 Data'!$A$2:$A$35,0),MATCH('1617 1718 Comparison'!CX$2,'1617 Data'!$A$2:$AEW$2,0))</f>
        <v>0</v>
      </c>
      <c r="CY31" s="440" t="e">
        <f>INDEX(' Cash Num-Den_Indi'!$A$2:$ANL$35,MATCH('1617 1718 Comparison'!$A31,' Cash Num-Den_Indi'!$A$2:$A$35,0),MATCH('1617 1718 Comparison'!CY$2,' Cash Num-Den_Indi'!$A$2:$ANL$2,0))-INDEX('1617 Data'!$A$2:$AEW$35,MATCH('1617 1718 Comparison'!$A31,'1617 Data'!$A$2:$A$35,0),MATCH('1617 1718 Comparison'!CY$2,'1617 Data'!$A$2:$AEW$2,0))</f>
        <v>#N/A</v>
      </c>
      <c r="CZ31" s="440" t="e">
        <f>INDEX(' Cash Num-Den_Indi'!$A$2:$ANL$35,MATCH('1617 1718 Comparison'!$A31,' Cash Num-Den_Indi'!$A$2:$A$35,0),MATCH('1617 1718 Comparison'!CZ$2,' Cash Num-Den_Indi'!$A$2:$ANL$2,0))-INDEX('1617 Data'!$A$2:$AEW$35,MATCH('1617 1718 Comparison'!$A31,'1617 Data'!$A$2:$A$35,0),MATCH('1617 1718 Comparison'!CZ$2,'1617 Data'!$A$2:$AEW$2,0))</f>
        <v>#N/A</v>
      </c>
      <c r="DA31" s="440">
        <f>INDEX(' Cash Num-Den_Indi'!$A$2:$ANL$35,MATCH('1617 1718 Comparison'!$A31,' Cash Num-Den_Indi'!$A$2:$A$35,0),MATCH('1617 1718 Comparison'!DA$2,' Cash Num-Den_Indi'!$A$2:$ANL$2,0))-INDEX('1617 Data'!$A$2:$AEW$35,MATCH('1617 1718 Comparison'!$A31,'1617 Data'!$A$2:$A$35,0),MATCH('1617 1718 Comparison'!DA$2,'1617 Data'!$A$2:$AEW$2,0))</f>
        <v>0</v>
      </c>
      <c r="DB31" s="440" t="e">
        <f>INDEX(' Cash Num-Den_Indi'!$A$2:$ANL$35,MATCH('1617 1718 Comparison'!$A31,' Cash Num-Den_Indi'!$A$2:$A$35,0),MATCH('1617 1718 Comparison'!DB$2,' Cash Num-Den_Indi'!$A$2:$ANL$2,0))-INDEX('1617 Data'!$A$2:$AEW$35,MATCH('1617 1718 Comparison'!$A31,'1617 Data'!$A$2:$A$35,0),MATCH('1617 1718 Comparison'!DB$2,'1617 Data'!$A$2:$AEW$2,0))</f>
        <v>#N/A</v>
      </c>
      <c r="DC31" s="440" t="e">
        <f>INDEX(' Cash Num-Den_Indi'!$A$2:$ANL$35,MATCH('1617 1718 Comparison'!$A31,' Cash Num-Den_Indi'!$A$2:$A$35,0),MATCH('1617 1718 Comparison'!DC$2,' Cash Num-Den_Indi'!$A$2:$ANL$2,0))-INDEX('1617 Data'!$A$2:$AEW$35,MATCH('1617 1718 Comparison'!$A31,'1617 Data'!$A$2:$A$35,0),MATCH('1617 1718 Comparison'!DC$2,'1617 Data'!$A$2:$AEW$2,0))</f>
        <v>#N/A</v>
      </c>
      <c r="DD31" s="440">
        <f>INDEX(' Cash Num-Den_Indi'!$A$2:$ANL$35,MATCH('1617 1718 Comparison'!$A31,' Cash Num-Den_Indi'!$A$2:$A$35,0),MATCH('1617 1718 Comparison'!DD$2,' Cash Num-Den_Indi'!$A$2:$ANL$2,0))-INDEX('1617 Data'!$A$2:$AEW$35,MATCH('1617 1718 Comparison'!$A31,'1617 Data'!$A$2:$A$35,0),MATCH('1617 1718 Comparison'!DD$2,'1617 Data'!$A$2:$AEW$2,0))</f>
        <v>0</v>
      </c>
      <c r="DE31" s="440" t="e">
        <f>INDEX(' Cash Num-Den_Indi'!$A$2:$ANL$35,MATCH('1617 1718 Comparison'!$A31,' Cash Num-Den_Indi'!$A$2:$A$35,0),MATCH('1617 1718 Comparison'!DE$2,' Cash Num-Den_Indi'!$A$2:$ANL$2,0))-INDEX('1617 Data'!$A$2:$AEW$35,MATCH('1617 1718 Comparison'!$A31,'1617 Data'!$A$2:$A$35,0),MATCH('1617 1718 Comparison'!DE$2,'1617 Data'!$A$2:$AEW$2,0))</f>
        <v>#N/A</v>
      </c>
      <c r="DF31" s="440" t="e">
        <f>INDEX(' Cash Num-Den_Indi'!$A$2:$ANL$35,MATCH('1617 1718 Comparison'!$A31,' Cash Num-Den_Indi'!$A$2:$A$35,0),MATCH('1617 1718 Comparison'!DF$2,' Cash Num-Den_Indi'!$A$2:$ANL$2,0))-INDEX('1617 Data'!$A$2:$AEW$35,MATCH('1617 1718 Comparison'!$A31,'1617 Data'!$A$2:$A$35,0),MATCH('1617 1718 Comparison'!DF$2,'1617 Data'!$A$2:$AEW$2,0))</f>
        <v>#N/A</v>
      </c>
      <c r="DG31" s="440">
        <f>INDEX(' Cash Num-Den_Indi'!$A$2:$ANL$35,MATCH('1617 1718 Comparison'!$A31,' Cash Num-Den_Indi'!$A$2:$A$35,0),MATCH('1617 1718 Comparison'!DG$2,' Cash Num-Den_Indi'!$A$2:$ANL$2,0))-INDEX('1617 Data'!$A$2:$AEW$35,MATCH('1617 1718 Comparison'!$A31,'1617 Data'!$A$2:$A$35,0),MATCH('1617 1718 Comparison'!DG$2,'1617 Data'!$A$2:$AEW$2,0))</f>
        <v>0</v>
      </c>
      <c r="DH31" s="440" t="e">
        <f>INDEX(' Cash Num-Den_Indi'!$A$2:$ANL$35,MATCH('1617 1718 Comparison'!$A31,' Cash Num-Den_Indi'!$A$2:$A$35,0),MATCH('1617 1718 Comparison'!DH$2,' Cash Num-Den_Indi'!$A$2:$ANL$2,0))-INDEX('1617 Data'!$A$2:$AEW$35,MATCH('1617 1718 Comparison'!$A31,'1617 Data'!$A$2:$A$35,0),MATCH('1617 1718 Comparison'!DH$2,'1617 Data'!$A$2:$AEW$2,0))</f>
        <v>#N/A</v>
      </c>
      <c r="DI31" s="440" t="e">
        <f>INDEX(' Cash Num-Den_Indi'!$A$2:$ANL$35,MATCH('1617 1718 Comparison'!$A31,' Cash Num-Den_Indi'!$A$2:$A$35,0),MATCH('1617 1718 Comparison'!DI$2,' Cash Num-Den_Indi'!$A$2:$ANL$2,0))-INDEX('1617 Data'!$A$2:$AEW$35,MATCH('1617 1718 Comparison'!$A31,'1617 Data'!$A$2:$A$35,0),MATCH('1617 1718 Comparison'!DI$2,'1617 Data'!$A$2:$AEW$2,0))</f>
        <v>#N/A</v>
      </c>
      <c r="DJ31" s="440">
        <f>INDEX(' Cash Num-Den_Indi'!$A$2:$ANL$35,MATCH('1617 1718 Comparison'!$A31,' Cash Num-Den_Indi'!$A$2:$A$35,0),MATCH('1617 1718 Comparison'!DJ$2,' Cash Num-Den_Indi'!$A$2:$ANL$2,0))-INDEX('1617 Data'!$A$2:$AEW$35,MATCH('1617 1718 Comparison'!$A31,'1617 Data'!$A$2:$A$35,0),MATCH('1617 1718 Comparison'!DJ$2,'1617 Data'!$A$2:$AEW$2,0))</f>
        <v>0</v>
      </c>
      <c r="DK31" s="440" t="e">
        <f>INDEX(' Cash Num-Den_Indi'!$A$2:$ANL$35,MATCH('1617 1718 Comparison'!$A31,' Cash Num-Den_Indi'!$A$2:$A$35,0),MATCH('1617 1718 Comparison'!DK$2,' Cash Num-Den_Indi'!$A$2:$ANL$2,0))-INDEX('1617 Data'!$A$2:$AEW$35,MATCH('1617 1718 Comparison'!$A31,'1617 Data'!$A$2:$A$35,0),MATCH('1617 1718 Comparison'!DK$2,'1617 Data'!$A$2:$AEW$2,0))</f>
        <v>#N/A</v>
      </c>
      <c r="DL31" s="440" t="e">
        <f>INDEX(' Cash Num-Den_Indi'!$A$2:$ANL$35,MATCH('1617 1718 Comparison'!$A31,' Cash Num-Den_Indi'!$A$2:$A$35,0),MATCH('1617 1718 Comparison'!DL$2,' Cash Num-Den_Indi'!$A$2:$ANL$2,0))-INDEX('1617 Data'!$A$2:$AEW$35,MATCH('1617 1718 Comparison'!$A31,'1617 Data'!$A$2:$A$35,0),MATCH('1617 1718 Comparison'!DL$2,'1617 Data'!$A$2:$AEW$2,0))</f>
        <v>#N/A</v>
      </c>
      <c r="DM31" s="440">
        <f>INDEX(' Cash Num-Den_Indi'!$A$2:$ANL$35,MATCH('1617 1718 Comparison'!$A31,' Cash Num-Den_Indi'!$A$2:$A$35,0),MATCH('1617 1718 Comparison'!DM$2,' Cash Num-Den_Indi'!$A$2:$ANL$2,0))-INDEX('1617 Data'!$A$2:$AEW$35,MATCH('1617 1718 Comparison'!$A31,'1617 Data'!$A$2:$A$35,0),MATCH('1617 1718 Comparison'!DM$2,'1617 Data'!$A$2:$AEW$2,0))</f>
        <v>0</v>
      </c>
      <c r="DN31" s="440" t="e">
        <f>INDEX(' Cash Num-Den_Indi'!$A$2:$ANL$35,MATCH('1617 1718 Comparison'!$A31,' Cash Num-Den_Indi'!$A$2:$A$35,0),MATCH('1617 1718 Comparison'!DN$2,' Cash Num-Den_Indi'!$A$2:$ANL$2,0))-INDEX('1617 Data'!$A$2:$AEW$35,MATCH('1617 1718 Comparison'!$A31,'1617 Data'!$A$2:$A$35,0),MATCH('1617 1718 Comparison'!DN$2,'1617 Data'!$A$2:$AEW$2,0))</f>
        <v>#N/A</v>
      </c>
      <c r="DO31" s="440" t="e">
        <f>INDEX(' Cash Num-Den_Indi'!$A$2:$ANL$35,MATCH('1617 1718 Comparison'!$A31,' Cash Num-Den_Indi'!$A$2:$A$35,0),MATCH('1617 1718 Comparison'!DO$2,' Cash Num-Den_Indi'!$A$2:$ANL$2,0))-INDEX('1617 Data'!$A$2:$AEW$35,MATCH('1617 1718 Comparison'!$A31,'1617 Data'!$A$2:$A$35,0),MATCH('1617 1718 Comparison'!DO$2,'1617 Data'!$A$2:$AEW$2,0))</f>
        <v>#N/A</v>
      </c>
      <c r="DP31" s="440">
        <f>INDEX(' Cash Num-Den_Indi'!$A$2:$ANL$35,MATCH('1617 1718 Comparison'!$A31,' Cash Num-Den_Indi'!$A$2:$A$35,0),MATCH('1617 1718 Comparison'!DP$2,' Cash Num-Den_Indi'!$A$2:$ANL$2,0))-INDEX('1617 Data'!$A$2:$AEW$35,MATCH('1617 1718 Comparison'!$A31,'1617 Data'!$A$2:$A$35,0),MATCH('1617 1718 Comparison'!DP$2,'1617 Data'!$A$2:$AEW$2,0))</f>
        <v>0</v>
      </c>
      <c r="DQ31" s="440" t="e">
        <f>INDEX(' Cash Num-Den_Indi'!$A$2:$ANL$35,MATCH('1617 1718 Comparison'!$A31,' Cash Num-Den_Indi'!$A$2:$A$35,0),MATCH('1617 1718 Comparison'!DQ$2,' Cash Num-Den_Indi'!$A$2:$ANL$2,0))-INDEX('1617 Data'!$A$2:$AEW$35,MATCH('1617 1718 Comparison'!$A31,'1617 Data'!$A$2:$A$35,0),MATCH('1617 1718 Comparison'!DQ$2,'1617 Data'!$A$2:$AEW$2,0))</f>
        <v>#N/A</v>
      </c>
      <c r="DR31" s="440" t="e">
        <f>INDEX(' Cash Num-Den_Indi'!$A$2:$ANL$35,MATCH('1617 1718 Comparison'!$A31,' Cash Num-Den_Indi'!$A$2:$A$35,0),MATCH('1617 1718 Comparison'!DR$2,' Cash Num-Den_Indi'!$A$2:$ANL$2,0))-INDEX('1617 Data'!$A$2:$AEW$35,MATCH('1617 1718 Comparison'!$A31,'1617 Data'!$A$2:$A$35,0),MATCH('1617 1718 Comparison'!DR$2,'1617 Data'!$A$2:$AEW$2,0))</f>
        <v>#N/A</v>
      </c>
      <c r="DS31" s="441" t="e">
        <f>INDEX(' Cash Num-Den_Indi'!$A$2:$ANL$35,MATCH('1617 1718 Comparison'!$A31,' Cash Num-Den_Indi'!$A$2:$A$35,0),MATCH('1617 1718 Comparison'!DS$2,' Cash Num-Den_Indi'!$A$2:$ANL$2,0))-INDEX('1617 Data'!$A$2:$AEW$35,MATCH('1617 1718 Comparison'!$A31,'1617 Data'!$A$2:$A$35,0),MATCH('1617 1718 Comparison'!DS$2,'1617 Data'!$A$2:$AEW$2,0))</f>
        <v>#VALUE!</v>
      </c>
      <c r="DT31" s="441" t="e">
        <f>INDEX(' Cash Num-Den_Indi'!$A$2:$ANL$35,MATCH('1617 1718 Comparison'!$A31,' Cash Num-Den_Indi'!$A$2:$A$35,0),MATCH('1617 1718 Comparison'!DT$2,' Cash Num-Den_Indi'!$A$2:$ANL$2,0))-INDEX('1617 Data'!$A$2:$AEW$35,MATCH('1617 1718 Comparison'!$A31,'1617 Data'!$A$2:$A$35,0),MATCH('1617 1718 Comparison'!DT$2,'1617 Data'!$A$2:$AEW$2,0))</f>
        <v>#N/A</v>
      </c>
      <c r="DU31" s="441" t="e">
        <f>INDEX(' Cash Num-Den_Indi'!$A$2:$ANL$35,MATCH('1617 1718 Comparison'!$A31,' Cash Num-Den_Indi'!$A$2:$A$35,0),MATCH('1617 1718 Comparison'!DU$2,' Cash Num-Den_Indi'!$A$2:$ANL$2,0))-INDEX('1617 Data'!$A$2:$AEW$35,MATCH('1617 1718 Comparison'!$A31,'1617 Data'!$A$2:$A$35,0),MATCH('1617 1718 Comparison'!DU$2,'1617 Data'!$A$2:$AEW$2,0))</f>
        <v>#N/A</v>
      </c>
      <c r="DV31" s="440">
        <f>INDEX(' Cash Num-Den_Indi'!$A$2:$ANL$35,MATCH('1617 1718 Comparison'!$A31,' Cash Num-Den_Indi'!$A$2:$A$35,0),MATCH('1617 1718 Comparison'!DV$2,' Cash Num-Den_Indi'!$A$2:$ANL$2,0))-INDEX('1617 Data'!$A$2:$AEW$35,MATCH('1617 1718 Comparison'!$A31,'1617 Data'!$A$2:$A$35,0),MATCH('1617 1718 Comparison'!DV$2,'1617 Data'!$A$2:$AEW$2,0))</f>
        <v>0</v>
      </c>
      <c r="DW31" s="440" t="e">
        <f>INDEX(' Cash Num-Den_Indi'!$A$2:$ANL$35,MATCH('1617 1718 Comparison'!$A31,' Cash Num-Den_Indi'!$A$2:$A$35,0),MATCH('1617 1718 Comparison'!DW$2,' Cash Num-Den_Indi'!$A$2:$ANL$2,0))-INDEX('1617 Data'!$A$2:$AEW$35,MATCH('1617 1718 Comparison'!$A31,'1617 Data'!$A$2:$A$35,0),MATCH('1617 1718 Comparison'!DW$2,'1617 Data'!$A$2:$AEW$2,0))</f>
        <v>#N/A</v>
      </c>
      <c r="DX31" s="440" t="e">
        <f>INDEX(' Cash Num-Den_Indi'!$A$2:$ANL$35,MATCH('1617 1718 Comparison'!$A31,' Cash Num-Den_Indi'!$A$2:$A$35,0),MATCH('1617 1718 Comparison'!DX$2,' Cash Num-Den_Indi'!$A$2:$ANL$2,0))-INDEX('1617 Data'!$A$2:$AEW$35,MATCH('1617 1718 Comparison'!$A31,'1617 Data'!$A$2:$A$35,0),MATCH('1617 1718 Comparison'!DX$2,'1617 Data'!$A$2:$AEW$2,0))</f>
        <v>#N/A</v>
      </c>
      <c r="DY31" s="440">
        <f>INDEX(' Cash Num-Den_Indi'!$A$2:$ANL$35,MATCH('1617 1718 Comparison'!$A31,' Cash Num-Den_Indi'!$A$2:$A$35,0),MATCH('1617 1718 Comparison'!DY$2,' Cash Num-Den_Indi'!$A$2:$ANL$2,0))-INDEX('1617 Data'!$A$2:$AEW$35,MATCH('1617 1718 Comparison'!$A31,'1617 Data'!$A$2:$A$35,0),MATCH('1617 1718 Comparison'!DY$2,'1617 Data'!$A$2:$AEW$2,0))</f>
        <v>0</v>
      </c>
      <c r="DZ31" s="440" t="e">
        <f>INDEX(' Cash Num-Den_Indi'!$A$2:$ANL$35,MATCH('1617 1718 Comparison'!$A31,' Cash Num-Den_Indi'!$A$2:$A$35,0),MATCH('1617 1718 Comparison'!DZ$2,' Cash Num-Den_Indi'!$A$2:$ANL$2,0))-INDEX('1617 Data'!$A$2:$AEW$35,MATCH('1617 1718 Comparison'!$A31,'1617 Data'!$A$2:$A$35,0),MATCH('1617 1718 Comparison'!DZ$2,'1617 Data'!$A$2:$AEW$2,0))</f>
        <v>#N/A</v>
      </c>
      <c r="EA31" s="440" t="e">
        <f>INDEX(' Cash Num-Den_Indi'!$A$2:$ANL$35,MATCH('1617 1718 Comparison'!$A31,' Cash Num-Den_Indi'!$A$2:$A$35,0),MATCH('1617 1718 Comparison'!EA$2,' Cash Num-Den_Indi'!$A$2:$ANL$2,0))-INDEX('1617 Data'!$A$2:$AEW$35,MATCH('1617 1718 Comparison'!$A31,'1617 Data'!$A$2:$A$35,0),MATCH('1617 1718 Comparison'!EA$2,'1617 Data'!$A$2:$AEW$2,0))</f>
        <v>#N/A</v>
      </c>
      <c r="EB31" s="440">
        <f>INDEX(' Cash Num-Den_Indi'!$A$2:$ANL$35,MATCH('1617 1718 Comparison'!$A31,' Cash Num-Den_Indi'!$A$2:$A$35,0),MATCH('1617 1718 Comparison'!EB$2,' Cash Num-Den_Indi'!$A$2:$ANL$2,0))-INDEX('1617 Data'!$A$2:$AEW$35,MATCH('1617 1718 Comparison'!$A31,'1617 Data'!$A$2:$A$35,0),MATCH('1617 1718 Comparison'!EB$2,'1617 Data'!$A$2:$AEW$2,0))</f>
        <v>0</v>
      </c>
      <c r="EC31" s="440" t="e">
        <f>INDEX(' Cash Num-Den_Indi'!$A$2:$ANL$35,MATCH('1617 1718 Comparison'!$A31,' Cash Num-Den_Indi'!$A$2:$A$35,0),MATCH('1617 1718 Comparison'!EC$2,' Cash Num-Den_Indi'!$A$2:$ANL$2,0))-INDEX('1617 Data'!$A$2:$AEW$35,MATCH('1617 1718 Comparison'!$A31,'1617 Data'!$A$2:$A$35,0),MATCH('1617 1718 Comparison'!EC$2,'1617 Data'!$A$2:$AEW$2,0))</f>
        <v>#N/A</v>
      </c>
      <c r="ED31" s="440" t="e">
        <f>INDEX(' Cash Num-Den_Indi'!$A$2:$ANL$35,MATCH('1617 1718 Comparison'!$A31,' Cash Num-Den_Indi'!$A$2:$A$35,0),MATCH('1617 1718 Comparison'!ED$2,' Cash Num-Den_Indi'!$A$2:$ANL$2,0))-INDEX('1617 Data'!$A$2:$AEW$35,MATCH('1617 1718 Comparison'!$A31,'1617 Data'!$A$2:$A$35,0),MATCH('1617 1718 Comparison'!ED$2,'1617 Data'!$A$2:$AEW$2,0))</f>
        <v>#N/A</v>
      </c>
      <c r="EE31" s="440">
        <f>INDEX(' Cash Num-Den_Indi'!$A$2:$ANL$35,MATCH('1617 1718 Comparison'!$A31,' Cash Num-Den_Indi'!$A$2:$A$35,0),MATCH('1617 1718 Comparison'!EE$2,' Cash Num-Den_Indi'!$A$2:$ANL$2,0))-INDEX('1617 Data'!$A$2:$AEW$35,MATCH('1617 1718 Comparison'!$A31,'1617 Data'!$A$2:$A$35,0),MATCH('1617 1718 Comparison'!EE$2,'1617 Data'!$A$2:$AEW$2,0))</f>
        <v>0</v>
      </c>
      <c r="EF31" s="440" t="e">
        <f>INDEX(' Cash Num-Den_Indi'!$A$2:$ANL$35,MATCH('1617 1718 Comparison'!$A31,' Cash Num-Den_Indi'!$A$2:$A$35,0),MATCH('1617 1718 Comparison'!EF$2,' Cash Num-Den_Indi'!$A$2:$ANL$2,0))-INDEX('1617 Data'!$A$2:$AEW$35,MATCH('1617 1718 Comparison'!$A31,'1617 Data'!$A$2:$A$35,0),MATCH('1617 1718 Comparison'!EF$2,'1617 Data'!$A$2:$AEW$2,0))</f>
        <v>#N/A</v>
      </c>
      <c r="EG31" s="440" t="e">
        <f>INDEX(' Cash Num-Den_Indi'!$A$2:$ANL$35,MATCH('1617 1718 Comparison'!$A31,' Cash Num-Den_Indi'!$A$2:$A$35,0),MATCH('1617 1718 Comparison'!EG$2,' Cash Num-Den_Indi'!$A$2:$ANL$2,0))-INDEX('1617 Data'!$A$2:$AEW$35,MATCH('1617 1718 Comparison'!$A31,'1617 Data'!$A$2:$A$35,0),MATCH('1617 1718 Comparison'!EG$2,'1617 Data'!$A$2:$AEW$2,0))</f>
        <v>#N/A</v>
      </c>
      <c r="EH31" s="440">
        <f>INDEX(' Cash Num-Den_Indi'!$A$2:$ANL$35,MATCH('1617 1718 Comparison'!$A31,' Cash Num-Den_Indi'!$A$2:$A$35,0),MATCH('1617 1718 Comparison'!EH$2,' Cash Num-Den_Indi'!$A$2:$ANL$2,0))-INDEX('1617 Data'!$A$2:$AEW$35,MATCH('1617 1718 Comparison'!$A31,'1617 Data'!$A$2:$A$35,0),MATCH('1617 1718 Comparison'!EH$2,'1617 Data'!$A$2:$AEW$2,0))</f>
        <v>0</v>
      </c>
      <c r="EI31" s="440" t="e">
        <f>INDEX(' Cash Num-Den_Indi'!$A$2:$ANL$35,MATCH('1617 1718 Comparison'!$A31,' Cash Num-Den_Indi'!$A$2:$A$35,0),MATCH('1617 1718 Comparison'!EI$2,' Cash Num-Den_Indi'!$A$2:$ANL$2,0))-INDEX('1617 Data'!$A$2:$AEW$35,MATCH('1617 1718 Comparison'!$A31,'1617 Data'!$A$2:$A$35,0),MATCH('1617 1718 Comparison'!EI$2,'1617 Data'!$A$2:$AEW$2,0))</f>
        <v>#N/A</v>
      </c>
      <c r="EJ31" s="440" t="e">
        <f>INDEX(' Cash Num-Den_Indi'!$A$2:$ANL$35,MATCH('1617 1718 Comparison'!$A31,' Cash Num-Den_Indi'!$A$2:$A$35,0),MATCH('1617 1718 Comparison'!EJ$2,' Cash Num-Den_Indi'!$A$2:$ANL$2,0))-INDEX('1617 Data'!$A$2:$AEW$35,MATCH('1617 1718 Comparison'!$A31,'1617 Data'!$A$2:$A$35,0),MATCH('1617 1718 Comparison'!EJ$2,'1617 Data'!$A$2:$AEW$2,0))</f>
        <v>#N/A</v>
      </c>
      <c r="EK31" s="440">
        <f>INDEX(' Cash Num-Den_Indi'!$A$2:$ANL$35,MATCH('1617 1718 Comparison'!$A31,' Cash Num-Den_Indi'!$A$2:$A$35,0),MATCH('1617 1718 Comparison'!EK$2,' Cash Num-Den_Indi'!$A$2:$ANL$2,0))-INDEX('1617 Data'!$A$2:$AEW$35,MATCH('1617 1718 Comparison'!$A31,'1617 Data'!$A$2:$A$35,0),MATCH('1617 1718 Comparison'!EK$2,'1617 Data'!$A$2:$AEW$2,0))</f>
        <v>0</v>
      </c>
      <c r="EL31" s="440" t="e">
        <f>INDEX(' Cash Num-Den_Indi'!$A$2:$ANL$35,MATCH('1617 1718 Comparison'!$A31,' Cash Num-Den_Indi'!$A$2:$A$35,0),MATCH('1617 1718 Comparison'!EL$2,' Cash Num-Den_Indi'!$A$2:$ANL$2,0))-INDEX('1617 Data'!$A$2:$AEW$35,MATCH('1617 1718 Comparison'!$A31,'1617 Data'!$A$2:$A$35,0),MATCH('1617 1718 Comparison'!EL$2,'1617 Data'!$A$2:$AEW$2,0))</f>
        <v>#N/A</v>
      </c>
      <c r="EM31" s="440" t="e">
        <f>INDEX(' Cash Num-Den_Indi'!$A$2:$ANL$35,MATCH('1617 1718 Comparison'!$A31,' Cash Num-Den_Indi'!$A$2:$A$35,0),MATCH('1617 1718 Comparison'!EM$2,' Cash Num-Den_Indi'!$A$2:$ANL$2,0))-INDEX('1617 Data'!$A$2:$AEW$35,MATCH('1617 1718 Comparison'!$A31,'1617 Data'!$A$2:$A$35,0),MATCH('1617 1718 Comparison'!EM$2,'1617 Data'!$A$2:$AEW$2,0))</f>
        <v>#N/A</v>
      </c>
      <c r="EN31" s="440">
        <f>INDEX(' Cash Num-Den_Indi'!$A$2:$ANL$35,MATCH('1617 1718 Comparison'!$A31,' Cash Num-Den_Indi'!$A$2:$A$35,0),MATCH('1617 1718 Comparison'!EN$2,' Cash Num-Den_Indi'!$A$2:$ANL$2,0))-INDEX('1617 Data'!$A$2:$AEW$35,MATCH('1617 1718 Comparison'!$A31,'1617 Data'!$A$2:$A$35,0),MATCH('1617 1718 Comparison'!EN$2,'1617 Data'!$A$2:$AEW$2,0))</f>
        <v>0</v>
      </c>
      <c r="EO31" s="440" t="e">
        <f>INDEX(' Cash Num-Den_Indi'!$A$2:$ANL$35,MATCH('1617 1718 Comparison'!$A31,' Cash Num-Den_Indi'!$A$2:$A$35,0),MATCH('1617 1718 Comparison'!EO$2,' Cash Num-Den_Indi'!$A$2:$ANL$2,0))-INDEX('1617 Data'!$A$2:$AEW$35,MATCH('1617 1718 Comparison'!$A31,'1617 Data'!$A$2:$A$35,0),MATCH('1617 1718 Comparison'!EO$2,'1617 Data'!$A$2:$AEW$2,0))</f>
        <v>#N/A</v>
      </c>
      <c r="EP31" s="440" t="e">
        <f>INDEX(' Cash Num-Den_Indi'!$A$2:$ANL$35,MATCH('1617 1718 Comparison'!$A31,' Cash Num-Den_Indi'!$A$2:$A$35,0),MATCH('1617 1718 Comparison'!EP$2,' Cash Num-Den_Indi'!$A$2:$ANL$2,0))-INDEX('1617 Data'!$A$2:$AEW$35,MATCH('1617 1718 Comparison'!$A31,'1617 Data'!$A$2:$A$35,0),MATCH('1617 1718 Comparison'!EP$2,'1617 Data'!$A$2:$AEW$2,0))</f>
        <v>#N/A</v>
      </c>
      <c r="EQ31" s="441" t="e">
        <f>INDEX(' Cash Num-Den_Indi'!$A$2:$ANL$35,MATCH('1617 1718 Comparison'!$A31,' Cash Num-Den_Indi'!$A$2:$A$35,0),MATCH('1617 1718 Comparison'!EQ$2,' Cash Num-Den_Indi'!$A$2:$ANL$2,0))-INDEX('1617 Data'!$A$2:$AEW$35,MATCH('1617 1718 Comparison'!$A31,'1617 Data'!$A$2:$A$35,0),MATCH('1617 1718 Comparison'!EQ$2,'1617 Data'!$A$2:$AEW$2,0))</f>
        <v>#VALUE!</v>
      </c>
      <c r="ER31" s="441" t="e">
        <f>INDEX(' Cash Num-Den_Indi'!$A$2:$ANL$35,MATCH('1617 1718 Comparison'!$A31,' Cash Num-Den_Indi'!$A$2:$A$35,0),MATCH('1617 1718 Comparison'!ER$2,' Cash Num-Den_Indi'!$A$2:$ANL$2,0))-INDEX('1617 Data'!$A$2:$AEW$35,MATCH('1617 1718 Comparison'!$A31,'1617 Data'!$A$2:$A$35,0),MATCH('1617 1718 Comparison'!ER$2,'1617 Data'!$A$2:$AEW$2,0))</f>
        <v>#N/A</v>
      </c>
      <c r="ES31" s="441" t="e">
        <f>INDEX(' Cash Num-Den_Indi'!$A$2:$ANL$35,MATCH('1617 1718 Comparison'!$A31,' Cash Num-Den_Indi'!$A$2:$A$35,0),MATCH('1617 1718 Comparison'!ES$2,' Cash Num-Den_Indi'!$A$2:$ANL$2,0))-INDEX('1617 Data'!$A$2:$AEW$35,MATCH('1617 1718 Comparison'!$A31,'1617 Data'!$A$2:$A$35,0),MATCH('1617 1718 Comparison'!ES$2,'1617 Data'!$A$2:$AEW$2,0))</f>
        <v>#N/A</v>
      </c>
      <c r="ET31" s="440">
        <f>INDEX(' Cash Num-Den_Indi'!$A$2:$ANL$35,MATCH('1617 1718 Comparison'!$A31,' Cash Num-Den_Indi'!$A$2:$A$35,0),MATCH('1617 1718 Comparison'!ET$2,' Cash Num-Den_Indi'!$A$2:$ANL$2,0))-INDEX('1617 Data'!$A$2:$AEW$35,MATCH('1617 1718 Comparison'!$A31,'1617 Data'!$A$2:$A$35,0),MATCH('1617 1718 Comparison'!ET$2,'1617 Data'!$A$2:$AEW$2,0))</f>
        <v>0</v>
      </c>
      <c r="EU31" s="440">
        <f>INDEX(' Cash Num-Den_Indi'!$A$2:$ANL$35,MATCH('1617 1718 Comparison'!$A31,' Cash Num-Den_Indi'!$A$2:$A$35,0),MATCH('1617 1718 Comparison'!EU$2,' Cash Num-Den_Indi'!$A$2:$ANL$2,0))-INDEX('1617 Data'!$A$2:$AEW$35,MATCH('1617 1718 Comparison'!$A31,'1617 Data'!$A$2:$A$35,0),MATCH('1617 1718 Comparison'!EU$2,'1617 Data'!$A$2:$AEW$2,0))</f>
        <v>0</v>
      </c>
      <c r="EV31" s="440">
        <f>INDEX(' Cash Num-Den_Indi'!$A$2:$ANL$35,MATCH('1617 1718 Comparison'!$A31,' Cash Num-Den_Indi'!$A$2:$A$35,0),MATCH('1617 1718 Comparison'!EV$2,' Cash Num-Den_Indi'!$A$2:$ANL$2,0))-INDEX('1617 Data'!$A$2:$AEW$35,MATCH('1617 1718 Comparison'!$A31,'1617 Data'!$A$2:$A$35,0),MATCH('1617 1718 Comparison'!EV$2,'1617 Data'!$A$2:$AEW$2,0))</f>
        <v>0</v>
      </c>
      <c r="EW31" s="440">
        <f>INDEX(' Cash Num-Den_Indi'!$A$2:$ANL$35,MATCH('1617 1718 Comparison'!$A31,' Cash Num-Den_Indi'!$A$2:$A$35,0),MATCH('1617 1718 Comparison'!EW$2,' Cash Num-Den_Indi'!$A$2:$ANL$2,0))-INDEX('1617 Data'!$A$2:$AEW$35,MATCH('1617 1718 Comparison'!$A31,'1617 Data'!$A$2:$A$35,0),MATCH('1617 1718 Comparison'!EW$2,'1617 Data'!$A$2:$AEW$2,0))</f>
        <v>0</v>
      </c>
      <c r="EX31" s="440">
        <f>INDEX(' Cash Num-Den_Indi'!$A$2:$ANL$35,MATCH('1617 1718 Comparison'!$A31,' Cash Num-Den_Indi'!$A$2:$A$35,0),MATCH('1617 1718 Comparison'!EX$2,' Cash Num-Den_Indi'!$A$2:$ANL$2,0))-INDEX('1617 Data'!$A$2:$AEW$35,MATCH('1617 1718 Comparison'!$A31,'1617 Data'!$A$2:$A$35,0),MATCH('1617 1718 Comparison'!EX$2,'1617 Data'!$A$2:$AEW$2,0))</f>
        <v>0</v>
      </c>
      <c r="EY31" s="440">
        <f>INDEX(' Cash Num-Den_Indi'!$A$2:$ANL$35,MATCH('1617 1718 Comparison'!$A31,' Cash Num-Den_Indi'!$A$2:$A$35,0),MATCH('1617 1718 Comparison'!EY$2,' Cash Num-Den_Indi'!$A$2:$ANL$2,0))-INDEX('1617 Data'!$A$2:$AEW$35,MATCH('1617 1718 Comparison'!$A31,'1617 Data'!$A$2:$A$35,0),MATCH('1617 1718 Comparison'!EY$2,'1617 Data'!$A$2:$AEW$2,0))</f>
        <v>0</v>
      </c>
      <c r="EZ31" s="440">
        <f>INDEX(' Cash Num-Den_Indi'!$A$2:$ANL$35,MATCH('1617 1718 Comparison'!$A31,' Cash Num-Den_Indi'!$A$2:$A$35,0),MATCH('1617 1718 Comparison'!EZ$2,' Cash Num-Den_Indi'!$A$2:$ANL$2,0))-INDEX('1617 Data'!$A$2:$AEW$35,MATCH('1617 1718 Comparison'!$A31,'1617 Data'!$A$2:$A$35,0),MATCH('1617 1718 Comparison'!EZ$2,'1617 Data'!$A$2:$AEW$2,0))</f>
        <v>0</v>
      </c>
      <c r="FA31" s="441" t="e">
        <f>INDEX(' Cash Num-Den_Indi'!$A$2:$ANL$35,MATCH('1617 1718 Comparison'!$A31,' Cash Num-Den_Indi'!$A$2:$A$35,0),MATCH('1617 1718 Comparison'!FA$2,' Cash Num-Den_Indi'!$A$2:$ANL$2,0))-INDEX('1617 Data'!$A$2:$AEW$35,MATCH('1617 1718 Comparison'!$A31,'1617 Data'!$A$2:$A$35,0),MATCH('1617 1718 Comparison'!FA$2,'1617 Data'!$A$2:$AEW$2,0))</f>
        <v>#VALUE!</v>
      </c>
      <c r="FB31" s="440">
        <f>INDEX(' Cash Num-Den_Indi'!$A$2:$ANL$35,MATCH('1617 1718 Comparison'!$A31,' Cash Num-Den_Indi'!$A$2:$A$35,0),MATCH('1617 1718 Comparison'!FB$2,' Cash Num-Den_Indi'!$A$2:$ANL$2,0))-INDEX('1617 Data'!$A$2:$AEW$35,MATCH('1617 1718 Comparison'!$A31,'1617 Data'!$A$2:$A$35,0),MATCH('1617 1718 Comparison'!FB$2,'1617 Data'!$A$2:$AEW$2,0))</f>
        <v>0</v>
      </c>
      <c r="FC31" s="440">
        <f>INDEX(' Cash Num-Den_Indi'!$A$2:$ANL$35,MATCH('1617 1718 Comparison'!$A31,' Cash Num-Den_Indi'!$A$2:$A$35,0),MATCH('1617 1718 Comparison'!FC$2,' Cash Num-Den_Indi'!$A$2:$ANL$2,0))-INDEX('1617 Data'!$A$2:$AEW$35,MATCH('1617 1718 Comparison'!$A31,'1617 Data'!$A$2:$A$35,0),MATCH('1617 1718 Comparison'!FC$2,'1617 Data'!$A$2:$AEW$2,0))</f>
        <v>0</v>
      </c>
      <c r="FD31" s="440">
        <f>INDEX(' Cash Num-Den_Indi'!$A$2:$ANL$35,MATCH('1617 1718 Comparison'!$A31,' Cash Num-Den_Indi'!$A$2:$A$35,0),MATCH('1617 1718 Comparison'!FD$2,' Cash Num-Den_Indi'!$A$2:$ANL$2,0))-INDEX('1617 Data'!$A$2:$AEW$35,MATCH('1617 1718 Comparison'!$A31,'1617 Data'!$A$2:$A$35,0),MATCH('1617 1718 Comparison'!FD$2,'1617 Data'!$A$2:$AEW$2,0))</f>
        <v>0</v>
      </c>
      <c r="FE31" s="440">
        <f>INDEX(' Cash Num-Den_Indi'!$A$2:$ANL$35,MATCH('1617 1718 Comparison'!$A31,' Cash Num-Den_Indi'!$A$2:$A$35,0),MATCH('1617 1718 Comparison'!FE$2,' Cash Num-Den_Indi'!$A$2:$ANL$2,0))-INDEX('1617 Data'!$A$2:$AEW$35,MATCH('1617 1718 Comparison'!$A31,'1617 Data'!$A$2:$A$35,0),MATCH('1617 1718 Comparison'!FE$2,'1617 Data'!$A$2:$AEW$2,0))</f>
        <v>0</v>
      </c>
      <c r="FF31" s="441" t="e">
        <f>INDEX(' Cash Num-Den_Indi'!$A$2:$ANL$35,MATCH('1617 1718 Comparison'!$A31,' Cash Num-Den_Indi'!$A$2:$A$35,0),MATCH('1617 1718 Comparison'!FF$2,' Cash Num-Den_Indi'!$A$2:$ANL$2,0))-INDEX('1617 Data'!$A$2:$AEW$35,MATCH('1617 1718 Comparison'!$A31,'1617 Data'!$A$2:$A$35,0),MATCH('1617 1718 Comparison'!FF$2,'1617 Data'!$A$2:$AEW$2,0))</f>
        <v>#N/A</v>
      </c>
      <c r="FG31" s="440">
        <f>INDEX(' Cash Num-Den_Indi'!$A$2:$ANL$35,MATCH('1617 1718 Comparison'!$A31,' Cash Num-Den_Indi'!$A$2:$A$35,0),MATCH('1617 1718 Comparison'!FG$2,' Cash Num-Den_Indi'!$A$2:$ANL$2,0))-INDEX('1617 Data'!$A$2:$AEW$35,MATCH('1617 1718 Comparison'!$A31,'1617 Data'!$A$2:$A$35,0),MATCH('1617 1718 Comparison'!FG$2,'1617 Data'!$A$2:$AEW$2,0))</f>
        <v>0</v>
      </c>
      <c r="FH31" s="440">
        <f>INDEX(' Cash Num-Den_Indi'!$A$2:$ANL$35,MATCH('1617 1718 Comparison'!$A31,' Cash Num-Den_Indi'!$A$2:$A$35,0),MATCH('1617 1718 Comparison'!FH$2,' Cash Num-Den_Indi'!$A$2:$ANL$2,0))-INDEX('1617 Data'!$A$2:$AEW$35,MATCH('1617 1718 Comparison'!$A31,'1617 Data'!$A$2:$A$35,0),MATCH('1617 1718 Comparison'!FH$2,'1617 Data'!$A$2:$AEW$2,0))</f>
        <v>0</v>
      </c>
      <c r="FI31" s="440">
        <f>INDEX(' Cash Num-Den_Indi'!$A$2:$ANL$35,MATCH('1617 1718 Comparison'!$A31,' Cash Num-Den_Indi'!$A$2:$A$35,0),MATCH('1617 1718 Comparison'!FI$2,' Cash Num-Den_Indi'!$A$2:$ANL$2,0))-INDEX('1617 Data'!$A$2:$AEW$35,MATCH('1617 1718 Comparison'!$A31,'1617 Data'!$A$2:$A$35,0),MATCH('1617 1718 Comparison'!FI$2,'1617 Data'!$A$2:$AEW$2,0))</f>
        <v>0</v>
      </c>
      <c r="FJ31" s="440">
        <f>INDEX(' Cash Num-Den_Indi'!$A$2:$ANL$35,MATCH('1617 1718 Comparison'!$A31,' Cash Num-Den_Indi'!$A$2:$A$35,0),MATCH('1617 1718 Comparison'!FJ$2,' Cash Num-Den_Indi'!$A$2:$ANL$2,0))-INDEX('1617 Data'!$A$2:$AEW$35,MATCH('1617 1718 Comparison'!$A31,'1617 Data'!$A$2:$A$35,0),MATCH('1617 1718 Comparison'!FJ$2,'1617 Data'!$A$2:$AEW$2,0))</f>
        <v>0</v>
      </c>
      <c r="FK31" s="440">
        <f>INDEX(' Cash Num-Den_Indi'!$A$2:$ANL$35,MATCH('1617 1718 Comparison'!$A31,' Cash Num-Den_Indi'!$A$2:$A$35,0),MATCH('1617 1718 Comparison'!FK$2,' Cash Num-Den_Indi'!$A$2:$ANL$2,0))-INDEX('1617 Data'!$A$2:$AEW$35,MATCH('1617 1718 Comparison'!$A31,'1617 Data'!$A$2:$A$35,0),MATCH('1617 1718 Comparison'!FK$2,'1617 Data'!$A$2:$AEW$2,0))</f>
        <v>0</v>
      </c>
      <c r="FL31" s="440">
        <f>INDEX(' Cash Num-Den_Indi'!$A$2:$ANL$35,MATCH('1617 1718 Comparison'!$A31,' Cash Num-Den_Indi'!$A$2:$A$35,0),MATCH('1617 1718 Comparison'!FL$2,' Cash Num-Den_Indi'!$A$2:$ANL$2,0))-INDEX('1617 Data'!$A$2:$AEW$35,MATCH('1617 1718 Comparison'!$A31,'1617 Data'!$A$2:$A$35,0),MATCH('1617 1718 Comparison'!FL$2,'1617 Data'!$A$2:$AEW$2,0))</f>
        <v>0</v>
      </c>
      <c r="FM31" s="441" t="e">
        <f>INDEX(' Cash Num-Den_Indi'!$A$2:$ANL$35,MATCH('1617 1718 Comparison'!$A31,' Cash Num-Den_Indi'!$A$2:$A$35,0),MATCH('1617 1718 Comparison'!FM$2,' Cash Num-Den_Indi'!$A$2:$ANL$2,0))-INDEX('1617 Data'!$A$2:$AEW$35,MATCH('1617 1718 Comparison'!$A31,'1617 Data'!$A$2:$A$35,0),MATCH('1617 1718 Comparison'!FM$2,'1617 Data'!$A$2:$AEW$2,0))</f>
        <v>#VALUE!</v>
      </c>
      <c r="FN31" s="440">
        <f>INDEX(' Cash Num-Den_Indi'!$A$2:$ANL$35,MATCH('1617 1718 Comparison'!$A31,' Cash Num-Den_Indi'!$A$2:$A$35,0),MATCH('1617 1718 Comparison'!FN$2,' Cash Num-Den_Indi'!$A$2:$ANL$2,0))-INDEX('1617 Data'!$A$2:$AEW$35,MATCH('1617 1718 Comparison'!$A31,'1617 Data'!$A$2:$A$35,0),MATCH('1617 1718 Comparison'!FN$2,'1617 Data'!$A$2:$AEW$2,0))</f>
        <v>0</v>
      </c>
      <c r="FO31" s="440">
        <f>INDEX(' Cash Num-Den_Indi'!$A$2:$ANL$35,MATCH('1617 1718 Comparison'!$A31,' Cash Num-Den_Indi'!$A$2:$A$35,0),MATCH('1617 1718 Comparison'!FO$2,' Cash Num-Den_Indi'!$A$2:$ANL$2,0))-INDEX('1617 Data'!$A$2:$AEW$35,MATCH('1617 1718 Comparison'!$A31,'1617 Data'!$A$2:$A$35,0),MATCH('1617 1718 Comparison'!FO$2,'1617 Data'!$A$2:$AEW$2,0))</f>
        <v>0</v>
      </c>
      <c r="FP31" s="440">
        <f>INDEX(' Cash Num-Den_Indi'!$A$2:$ANL$35,MATCH('1617 1718 Comparison'!$A31,' Cash Num-Den_Indi'!$A$2:$A$35,0),MATCH('1617 1718 Comparison'!FP$2,' Cash Num-Den_Indi'!$A$2:$ANL$2,0))-INDEX('1617 Data'!$A$2:$AEW$35,MATCH('1617 1718 Comparison'!$A31,'1617 Data'!$A$2:$A$35,0),MATCH('1617 1718 Comparison'!FP$2,'1617 Data'!$A$2:$AEW$2,0))</f>
        <v>0</v>
      </c>
      <c r="FQ31" s="440">
        <f>INDEX(' Cash Num-Den_Indi'!$A$2:$ANL$35,MATCH('1617 1718 Comparison'!$A31,' Cash Num-Den_Indi'!$A$2:$A$35,0),MATCH('1617 1718 Comparison'!FQ$2,' Cash Num-Den_Indi'!$A$2:$ANL$2,0))-INDEX('1617 Data'!$A$2:$AEW$35,MATCH('1617 1718 Comparison'!$A31,'1617 Data'!$A$2:$A$35,0),MATCH('1617 1718 Comparison'!FQ$2,'1617 Data'!$A$2:$AEW$2,0))</f>
        <v>0</v>
      </c>
      <c r="FR31" s="440">
        <f>INDEX(' Cash Num-Den_Indi'!$A$2:$ANL$35,MATCH('1617 1718 Comparison'!$A31,' Cash Num-Den_Indi'!$A$2:$A$35,0),MATCH('1617 1718 Comparison'!FR$2,' Cash Num-Den_Indi'!$A$2:$ANL$2,0))-INDEX('1617 Data'!$A$2:$AEW$35,MATCH('1617 1718 Comparison'!$A31,'1617 Data'!$A$2:$A$35,0),MATCH('1617 1718 Comparison'!FR$2,'1617 Data'!$A$2:$AEW$2,0))</f>
        <v>0.23000000000001819</v>
      </c>
      <c r="FS31" s="440">
        <f>INDEX(' Cash Num-Den_Indi'!$A$2:$ANL$35,MATCH('1617 1718 Comparison'!$A31,' Cash Num-Den_Indi'!$A$2:$A$35,0),MATCH('1617 1718 Comparison'!FS$2,' Cash Num-Den_Indi'!$A$2:$ANL$2,0))-INDEX('1617 Data'!$A$2:$AEW$35,MATCH('1617 1718 Comparison'!$A31,'1617 Data'!$A$2:$A$35,0),MATCH('1617 1718 Comparison'!FS$2,'1617 Data'!$A$2:$AEW$2,0))</f>
        <v>3.5</v>
      </c>
      <c r="FT31" s="441" t="e">
        <f>INDEX(' Cash Num-Den_Indi'!$A$2:$ANL$35,MATCH('1617 1718 Comparison'!$A31,' Cash Num-Den_Indi'!$A$2:$A$35,0),MATCH('1617 1718 Comparison'!FT$2,' Cash Num-Den_Indi'!$A$2:$ANL$2,0))-INDEX('1617 Data'!$A$2:$AEW$35,MATCH('1617 1718 Comparison'!$A31,'1617 Data'!$A$2:$A$35,0),MATCH('1617 1718 Comparison'!FT$2,'1617 Data'!$A$2:$AEW$2,0))</f>
        <v>#N/A</v>
      </c>
      <c r="FU31" s="440">
        <f>INDEX(' Cash Num-Den_Indi'!$A$2:$ANL$35,MATCH('1617 1718 Comparison'!$A31,' Cash Num-Den_Indi'!$A$2:$A$35,0),MATCH('1617 1718 Comparison'!FU$2,' Cash Num-Den_Indi'!$A$2:$ANL$2,0))-INDEX('1617 Data'!$A$2:$AEW$35,MATCH('1617 1718 Comparison'!$A31,'1617 Data'!$A$2:$A$35,0),MATCH('1617 1718 Comparison'!FU$2,'1617 Data'!$A$2:$AEW$2,0))</f>
        <v>0</v>
      </c>
      <c r="FV31" s="440">
        <f>INDEX(' Cash Num-Den_Indi'!$A$2:$ANL$35,MATCH('1617 1718 Comparison'!$A31,' Cash Num-Den_Indi'!$A$2:$A$35,0),MATCH('1617 1718 Comparison'!FV$2,' Cash Num-Den_Indi'!$A$2:$ANL$2,0))-INDEX('1617 Data'!$A$2:$AEW$35,MATCH('1617 1718 Comparison'!$A31,'1617 Data'!$A$2:$A$35,0),MATCH('1617 1718 Comparison'!FV$2,'1617 Data'!$A$2:$AEW$2,0))</f>
        <v>0</v>
      </c>
      <c r="FW31" s="440">
        <f>INDEX(' Cash Num-Den_Indi'!$A$2:$ANL$35,MATCH('1617 1718 Comparison'!$A31,' Cash Num-Den_Indi'!$A$2:$A$35,0),MATCH('1617 1718 Comparison'!FW$2,' Cash Num-Den_Indi'!$A$2:$ANL$2,0))-INDEX('1617 Data'!$A$2:$AEW$35,MATCH('1617 1718 Comparison'!$A31,'1617 Data'!$A$2:$A$35,0),MATCH('1617 1718 Comparison'!FW$2,'1617 Data'!$A$2:$AEW$2,0))</f>
        <v>0</v>
      </c>
      <c r="FX31" s="440">
        <f>INDEX(' Cash Num-Den_Indi'!$A$2:$ANL$35,MATCH('1617 1718 Comparison'!$A31,' Cash Num-Den_Indi'!$A$2:$A$35,0),MATCH('1617 1718 Comparison'!FX$2,' Cash Num-Den_Indi'!$A$2:$ANL$2,0))-INDEX('1617 Data'!$A$2:$AEW$35,MATCH('1617 1718 Comparison'!$A31,'1617 Data'!$A$2:$A$35,0),MATCH('1617 1718 Comparison'!FX$2,'1617 Data'!$A$2:$AEW$2,0))</f>
        <v>0</v>
      </c>
      <c r="FY31" s="440">
        <f>INDEX(' Cash Num-Den_Indi'!$A$2:$ANL$35,MATCH('1617 1718 Comparison'!$A31,' Cash Num-Den_Indi'!$A$2:$A$35,0),MATCH('1617 1718 Comparison'!FY$2,' Cash Num-Den_Indi'!$A$2:$ANL$2,0))-INDEX('1617 Data'!$A$2:$AEW$35,MATCH('1617 1718 Comparison'!$A31,'1617 Data'!$A$2:$A$35,0),MATCH('1617 1718 Comparison'!FY$2,'1617 Data'!$A$2:$AEW$2,0))</f>
        <v>0</v>
      </c>
      <c r="FZ31" s="440">
        <f>INDEX(' Cash Num-Den_Indi'!$A$2:$ANL$35,MATCH('1617 1718 Comparison'!$A31,' Cash Num-Den_Indi'!$A$2:$A$35,0),MATCH('1617 1718 Comparison'!FZ$2,' Cash Num-Den_Indi'!$A$2:$ANL$2,0))-INDEX('1617 Data'!$A$2:$AEW$35,MATCH('1617 1718 Comparison'!$A31,'1617 Data'!$A$2:$A$35,0),MATCH('1617 1718 Comparison'!FZ$2,'1617 Data'!$A$2:$AEW$2,0))</f>
        <v>0</v>
      </c>
      <c r="GA31" s="441" t="e">
        <f>INDEX(' Cash Num-Den_Indi'!$A$2:$ANL$35,MATCH('1617 1718 Comparison'!$A31,' Cash Num-Den_Indi'!$A$2:$A$35,0),MATCH('1617 1718 Comparison'!GA$2,' Cash Num-Den_Indi'!$A$2:$ANL$2,0))-INDEX('1617 Data'!$A$2:$AEW$35,MATCH('1617 1718 Comparison'!$A31,'1617 Data'!$A$2:$A$35,0),MATCH('1617 1718 Comparison'!GA$2,'1617 Data'!$A$2:$AEW$2,0))</f>
        <v>#N/A</v>
      </c>
      <c r="GB31" s="440">
        <f>INDEX(' Cash Num-Den_Indi'!$A$2:$ANL$35,MATCH('1617 1718 Comparison'!$A31,' Cash Num-Den_Indi'!$A$2:$A$35,0),MATCH('1617 1718 Comparison'!GB$2,' Cash Num-Den_Indi'!$A$2:$ANL$2,0))-INDEX('1617 Data'!$A$2:$AEW$35,MATCH('1617 1718 Comparison'!$A31,'1617 Data'!$A$2:$A$35,0),MATCH('1617 1718 Comparison'!GB$2,'1617 Data'!$A$2:$AEW$2,0))</f>
        <v>0</v>
      </c>
      <c r="GC31" s="440">
        <f>INDEX(' Cash Num-Den_Indi'!$A$2:$ANL$35,MATCH('1617 1718 Comparison'!$A31,' Cash Num-Den_Indi'!$A$2:$A$35,0),MATCH('1617 1718 Comparison'!GC$2,' Cash Num-Den_Indi'!$A$2:$ANL$2,0))-INDEX('1617 Data'!$A$2:$AEW$35,MATCH('1617 1718 Comparison'!$A31,'1617 Data'!$A$2:$A$35,0),MATCH('1617 1718 Comparison'!GC$2,'1617 Data'!$A$2:$AEW$2,0))</f>
        <v>0</v>
      </c>
      <c r="GD31" s="440">
        <f>INDEX(' Cash Num-Den_Indi'!$A$2:$ANL$35,MATCH('1617 1718 Comparison'!$A31,' Cash Num-Den_Indi'!$A$2:$A$35,0),MATCH('1617 1718 Comparison'!GD$2,' Cash Num-Den_Indi'!$A$2:$ANL$2,0))-INDEX('1617 Data'!$A$2:$AEW$35,MATCH('1617 1718 Comparison'!$A31,'1617 Data'!$A$2:$A$35,0),MATCH('1617 1718 Comparison'!GD$2,'1617 Data'!$A$2:$AEW$2,0))</f>
        <v>0</v>
      </c>
      <c r="GE31" s="440">
        <f>INDEX(' Cash Num-Den_Indi'!$A$2:$ANL$35,MATCH('1617 1718 Comparison'!$A31,' Cash Num-Den_Indi'!$A$2:$A$35,0),MATCH('1617 1718 Comparison'!GE$2,' Cash Num-Den_Indi'!$A$2:$ANL$2,0))-INDEX('1617 Data'!$A$2:$AEW$35,MATCH('1617 1718 Comparison'!$A31,'1617 Data'!$A$2:$A$35,0),MATCH('1617 1718 Comparison'!GE$2,'1617 Data'!$A$2:$AEW$2,0))</f>
        <v>0</v>
      </c>
      <c r="GF31" s="440">
        <f>INDEX(' Cash Num-Den_Indi'!$A$2:$ANL$35,MATCH('1617 1718 Comparison'!$A31,' Cash Num-Den_Indi'!$A$2:$A$35,0),MATCH('1617 1718 Comparison'!GF$2,' Cash Num-Den_Indi'!$A$2:$ANL$2,0))-INDEX('1617 Data'!$A$2:$AEW$35,MATCH('1617 1718 Comparison'!$A31,'1617 Data'!$A$2:$A$35,0),MATCH('1617 1718 Comparison'!GF$2,'1617 Data'!$A$2:$AEW$2,0))</f>
        <v>1</v>
      </c>
      <c r="GG31" s="440">
        <f>INDEX(' Cash Num-Den_Indi'!$A$2:$ANL$35,MATCH('1617 1718 Comparison'!$A31,' Cash Num-Den_Indi'!$A$2:$A$35,0),MATCH('1617 1718 Comparison'!GG$2,' Cash Num-Den_Indi'!$A$2:$ANL$2,0))-INDEX('1617 Data'!$A$2:$AEW$35,MATCH('1617 1718 Comparison'!$A31,'1617 Data'!$A$2:$A$35,0),MATCH('1617 1718 Comparison'!GG$2,'1617 Data'!$A$2:$AEW$2,0))</f>
        <v>1</v>
      </c>
      <c r="GH31" s="441" t="e">
        <f>INDEX(' Cash Num-Den_Indi'!$A$2:$ANL$35,MATCH('1617 1718 Comparison'!$A31,' Cash Num-Den_Indi'!$A$2:$A$35,0),MATCH('1617 1718 Comparison'!GH$2,' Cash Num-Den_Indi'!$A$2:$ANL$2,0))-INDEX('1617 Data'!$A$2:$AEW$35,MATCH('1617 1718 Comparison'!$A31,'1617 Data'!$A$2:$A$35,0),MATCH('1617 1718 Comparison'!GH$2,'1617 Data'!$A$2:$AEW$2,0))</f>
        <v>#N/A</v>
      </c>
      <c r="GI31" s="440">
        <f>INDEX(' Cash Num-Den_Indi'!$A$2:$ANL$35,MATCH('1617 1718 Comparison'!$A31,' Cash Num-Den_Indi'!$A$2:$A$35,0),MATCH('1617 1718 Comparison'!GI$2,' Cash Num-Den_Indi'!$A$2:$ANL$2,0))-INDEX('1617 Data'!$A$2:$AEW$35,MATCH('1617 1718 Comparison'!$A31,'1617 Data'!$A$2:$A$35,0),MATCH('1617 1718 Comparison'!GI$2,'1617 Data'!$A$2:$AEW$2,0))</f>
        <v>0</v>
      </c>
      <c r="GJ31" s="440">
        <f>INDEX(' Cash Num-Den_Indi'!$A$2:$ANL$35,MATCH('1617 1718 Comparison'!$A31,' Cash Num-Den_Indi'!$A$2:$A$35,0),MATCH('1617 1718 Comparison'!GJ$2,' Cash Num-Den_Indi'!$A$2:$ANL$2,0))-INDEX('1617 Data'!$A$2:$AEW$35,MATCH('1617 1718 Comparison'!$A31,'1617 Data'!$A$2:$A$35,0),MATCH('1617 1718 Comparison'!GJ$2,'1617 Data'!$A$2:$AEW$2,0))</f>
        <v>0</v>
      </c>
      <c r="GK31" s="440">
        <f>INDEX(' Cash Num-Den_Indi'!$A$2:$ANL$35,MATCH('1617 1718 Comparison'!$A31,' Cash Num-Den_Indi'!$A$2:$A$35,0),MATCH('1617 1718 Comparison'!GK$2,' Cash Num-Den_Indi'!$A$2:$ANL$2,0))-INDEX('1617 Data'!$A$2:$AEW$35,MATCH('1617 1718 Comparison'!$A31,'1617 Data'!$A$2:$A$35,0),MATCH('1617 1718 Comparison'!GK$2,'1617 Data'!$A$2:$AEW$2,0))</f>
        <v>0</v>
      </c>
      <c r="GL31" s="440">
        <f>INDEX(' Cash Num-Den_Indi'!$A$2:$ANL$35,MATCH('1617 1718 Comparison'!$A31,' Cash Num-Den_Indi'!$A$2:$A$35,0),MATCH('1617 1718 Comparison'!GL$2,' Cash Num-Den_Indi'!$A$2:$ANL$2,0))-INDEX('1617 Data'!$A$2:$AEW$35,MATCH('1617 1718 Comparison'!$A31,'1617 Data'!$A$2:$A$35,0),MATCH('1617 1718 Comparison'!GL$2,'1617 Data'!$A$2:$AEW$2,0))</f>
        <v>0</v>
      </c>
      <c r="GM31" s="440">
        <f>INDEX(' Cash Num-Den_Indi'!$A$2:$ANL$35,MATCH('1617 1718 Comparison'!$A31,' Cash Num-Den_Indi'!$A$2:$A$35,0),MATCH('1617 1718 Comparison'!GM$2,' Cash Num-Den_Indi'!$A$2:$ANL$2,0))-INDEX('1617 Data'!$A$2:$AEW$35,MATCH('1617 1718 Comparison'!$A31,'1617 Data'!$A$2:$A$35,0),MATCH('1617 1718 Comparison'!GM$2,'1617 Data'!$A$2:$AEW$2,0))</f>
        <v>0</v>
      </c>
      <c r="GN31" s="440">
        <f>INDEX(' Cash Num-Den_Indi'!$A$2:$ANL$35,MATCH('1617 1718 Comparison'!$A31,' Cash Num-Den_Indi'!$A$2:$A$35,0),MATCH('1617 1718 Comparison'!GN$2,' Cash Num-Den_Indi'!$A$2:$ANL$2,0))-INDEX('1617 Data'!$A$2:$AEW$35,MATCH('1617 1718 Comparison'!$A31,'1617 Data'!$A$2:$A$35,0),MATCH('1617 1718 Comparison'!GN$2,'1617 Data'!$A$2:$AEW$2,0))</f>
        <v>5</v>
      </c>
      <c r="GO31" s="441" t="e">
        <f>INDEX(' Cash Num-Den_Indi'!$A$2:$ANL$35,MATCH('1617 1718 Comparison'!$A31,' Cash Num-Den_Indi'!$A$2:$A$35,0),MATCH('1617 1718 Comparison'!GO$2,' Cash Num-Den_Indi'!$A$2:$ANL$2,0))-INDEX('1617 Data'!$A$2:$AEW$35,MATCH('1617 1718 Comparison'!$A31,'1617 Data'!$A$2:$A$35,0),MATCH('1617 1718 Comparison'!GO$2,'1617 Data'!$A$2:$AEW$2,0))</f>
        <v>#N/A</v>
      </c>
      <c r="GP31" s="440">
        <f>INDEX(' Cash Num-Den_Indi'!$A$2:$ANL$35,MATCH('1617 1718 Comparison'!$A31,' Cash Num-Den_Indi'!$A$2:$A$35,0),MATCH('1617 1718 Comparison'!GP$2,' Cash Num-Den_Indi'!$A$2:$ANL$2,0))-INDEX('1617 Data'!$A$2:$AEW$35,MATCH('1617 1718 Comparison'!$A31,'1617 Data'!$A$2:$A$35,0),MATCH('1617 1718 Comparison'!GP$2,'1617 Data'!$A$2:$AEW$2,0))</f>
        <v>0</v>
      </c>
      <c r="GQ31" s="440">
        <f>INDEX(' Cash Num-Den_Indi'!$A$2:$ANL$35,MATCH('1617 1718 Comparison'!$A31,' Cash Num-Den_Indi'!$A$2:$A$35,0),MATCH('1617 1718 Comparison'!GQ$2,' Cash Num-Den_Indi'!$A$2:$ANL$2,0))-INDEX('1617 Data'!$A$2:$AEW$35,MATCH('1617 1718 Comparison'!$A31,'1617 Data'!$A$2:$A$35,0),MATCH('1617 1718 Comparison'!GQ$2,'1617 Data'!$A$2:$AEW$2,0))</f>
        <v>0</v>
      </c>
      <c r="GR31" s="440">
        <f>INDEX(' Cash Num-Den_Indi'!$A$2:$ANL$35,MATCH('1617 1718 Comparison'!$A31,' Cash Num-Den_Indi'!$A$2:$A$35,0),MATCH('1617 1718 Comparison'!GR$2,' Cash Num-Den_Indi'!$A$2:$ANL$2,0))-INDEX('1617 Data'!$A$2:$AEW$35,MATCH('1617 1718 Comparison'!$A31,'1617 Data'!$A$2:$A$35,0),MATCH('1617 1718 Comparison'!GR$2,'1617 Data'!$A$2:$AEW$2,0))</f>
        <v>0</v>
      </c>
      <c r="GS31" s="440">
        <f>INDEX(' Cash Num-Den_Indi'!$A$2:$ANL$35,MATCH('1617 1718 Comparison'!$A31,' Cash Num-Den_Indi'!$A$2:$A$35,0),MATCH('1617 1718 Comparison'!GS$2,' Cash Num-Den_Indi'!$A$2:$ANL$2,0))-INDEX('1617 Data'!$A$2:$AEW$35,MATCH('1617 1718 Comparison'!$A31,'1617 Data'!$A$2:$A$35,0),MATCH('1617 1718 Comparison'!GS$2,'1617 Data'!$A$2:$AEW$2,0))</f>
        <v>0</v>
      </c>
      <c r="GT31" s="440">
        <f>INDEX(' Cash Num-Den_Indi'!$A$2:$ANL$35,MATCH('1617 1718 Comparison'!$A31,' Cash Num-Den_Indi'!$A$2:$A$35,0),MATCH('1617 1718 Comparison'!GT$2,' Cash Num-Den_Indi'!$A$2:$ANL$2,0))-INDEX('1617 Data'!$A$2:$AEW$35,MATCH('1617 1718 Comparison'!$A31,'1617 Data'!$A$2:$A$35,0),MATCH('1617 1718 Comparison'!GT$2,'1617 Data'!$A$2:$AEW$2,0))</f>
        <v>0</v>
      </c>
      <c r="GU31" s="440">
        <f>INDEX(' Cash Num-Den_Indi'!$A$2:$ANL$35,MATCH('1617 1718 Comparison'!$A31,' Cash Num-Den_Indi'!$A$2:$A$35,0),MATCH('1617 1718 Comparison'!GU$2,' Cash Num-Den_Indi'!$A$2:$ANL$2,0))-INDEX('1617 Data'!$A$2:$AEW$35,MATCH('1617 1718 Comparison'!$A31,'1617 Data'!$A$2:$A$35,0),MATCH('1617 1718 Comparison'!GU$2,'1617 Data'!$A$2:$AEW$2,0))</f>
        <v>6</v>
      </c>
      <c r="GV31" s="441" t="e">
        <f>INDEX(' Cash Num-Den_Indi'!$A$2:$ANL$35,MATCH('1617 1718 Comparison'!$A31,' Cash Num-Den_Indi'!$A$2:$A$35,0),MATCH('1617 1718 Comparison'!GV$2,' Cash Num-Den_Indi'!$A$2:$ANL$2,0))-INDEX('1617 Data'!$A$2:$AEW$35,MATCH('1617 1718 Comparison'!$A31,'1617 Data'!$A$2:$A$35,0),MATCH('1617 1718 Comparison'!GV$2,'1617 Data'!$A$2:$AEW$2,0))</f>
        <v>#N/A</v>
      </c>
      <c r="GW31" s="440">
        <f>INDEX(' Cash Num-Den_Indi'!$A$2:$ANL$35,MATCH('1617 1718 Comparison'!$A31,' Cash Num-Den_Indi'!$A$2:$A$35,0),MATCH('1617 1718 Comparison'!GW$2,' Cash Num-Den_Indi'!$A$2:$ANL$2,0))-INDEX('1617 Data'!$A$2:$AEW$35,MATCH('1617 1718 Comparison'!$A31,'1617 Data'!$A$2:$A$35,0),MATCH('1617 1718 Comparison'!GW$2,'1617 Data'!$A$2:$AEW$2,0))</f>
        <v>0</v>
      </c>
      <c r="GX31" s="440">
        <f>INDEX(' Cash Num-Den_Indi'!$A$2:$ANL$35,MATCH('1617 1718 Comparison'!$A31,' Cash Num-Den_Indi'!$A$2:$A$35,0),MATCH('1617 1718 Comparison'!GX$2,' Cash Num-Den_Indi'!$A$2:$ANL$2,0))-INDEX('1617 Data'!$A$2:$AEW$35,MATCH('1617 1718 Comparison'!$A31,'1617 Data'!$A$2:$A$35,0),MATCH('1617 1718 Comparison'!GX$2,'1617 Data'!$A$2:$AEW$2,0))</f>
        <v>0</v>
      </c>
      <c r="GY31" s="440">
        <f>INDEX(' Cash Num-Den_Indi'!$A$2:$ANL$35,MATCH('1617 1718 Comparison'!$A31,' Cash Num-Den_Indi'!$A$2:$A$35,0),MATCH('1617 1718 Comparison'!GY$2,' Cash Num-Den_Indi'!$A$2:$ANL$2,0))-INDEX('1617 Data'!$A$2:$AEW$35,MATCH('1617 1718 Comparison'!$A31,'1617 Data'!$A$2:$A$35,0),MATCH('1617 1718 Comparison'!GY$2,'1617 Data'!$A$2:$AEW$2,0))</f>
        <v>0</v>
      </c>
      <c r="GZ31" s="440">
        <f>INDEX(' Cash Num-Den_Indi'!$A$2:$ANL$35,MATCH('1617 1718 Comparison'!$A31,' Cash Num-Den_Indi'!$A$2:$A$35,0),MATCH('1617 1718 Comparison'!GZ$2,' Cash Num-Den_Indi'!$A$2:$ANL$2,0))-INDEX('1617 Data'!$A$2:$AEW$35,MATCH('1617 1718 Comparison'!$A31,'1617 Data'!$A$2:$A$35,0),MATCH('1617 1718 Comparison'!GZ$2,'1617 Data'!$A$2:$AEW$2,0))</f>
        <v>0</v>
      </c>
      <c r="HA31" s="440">
        <f>INDEX(' Cash Num-Den_Indi'!$A$2:$ANL$35,MATCH('1617 1718 Comparison'!$A31,' Cash Num-Den_Indi'!$A$2:$A$35,0),MATCH('1617 1718 Comparison'!HA$2,' Cash Num-Den_Indi'!$A$2:$ANL$2,0))-INDEX('1617 Data'!$A$2:$AEW$35,MATCH('1617 1718 Comparison'!$A31,'1617 Data'!$A$2:$A$35,0),MATCH('1617 1718 Comparison'!HA$2,'1617 Data'!$A$2:$AEW$2,0))</f>
        <v>0</v>
      </c>
      <c r="HB31" s="440">
        <f>INDEX(' Cash Num-Den_Indi'!$A$2:$ANL$35,MATCH('1617 1718 Comparison'!$A31,' Cash Num-Den_Indi'!$A$2:$A$35,0),MATCH('1617 1718 Comparison'!HB$2,' Cash Num-Den_Indi'!$A$2:$ANL$2,0))-INDEX('1617 Data'!$A$2:$AEW$35,MATCH('1617 1718 Comparison'!$A31,'1617 Data'!$A$2:$A$35,0),MATCH('1617 1718 Comparison'!HB$2,'1617 Data'!$A$2:$AEW$2,0))</f>
        <v>7</v>
      </c>
      <c r="HC31" s="441" t="e">
        <f>INDEX(' Cash Num-Den_Indi'!$A$2:$ANL$35,MATCH('1617 1718 Comparison'!$A31,' Cash Num-Den_Indi'!$A$2:$A$35,0),MATCH('1617 1718 Comparison'!HC$2,' Cash Num-Den_Indi'!$A$2:$ANL$2,0))-INDEX('1617 Data'!$A$2:$AEW$35,MATCH('1617 1718 Comparison'!$A31,'1617 Data'!$A$2:$A$35,0),MATCH('1617 1718 Comparison'!HC$2,'1617 Data'!$A$2:$AEW$2,0))</f>
        <v>#N/A</v>
      </c>
      <c r="HD31" s="440">
        <f>INDEX(' Cash Num-Den_Indi'!$A$2:$ANL$35,MATCH('1617 1718 Comparison'!$A31,' Cash Num-Den_Indi'!$A$2:$A$35,0),MATCH('1617 1718 Comparison'!HD$2,' Cash Num-Den_Indi'!$A$2:$ANL$2,0))-INDEX('1617 Data'!$A$2:$AEW$35,MATCH('1617 1718 Comparison'!$A31,'1617 Data'!$A$2:$A$35,0),MATCH('1617 1718 Comparison'!HD$2,'1617 Data'!$A$2:$AEW$2,0))</f>
        <v>0</v>
      </c>
      <c r="HE31" s="440">
        <f>INDEX(' Cash Num-Den_Indi'!$A$2:$ANL$35,MATCH('1617 1718 Comparison'!$A31,' Cash Num-Den_Indi'!$A$2:$A$35,0),MATCH('1617 1718 Comparison'!HE$2,' Cash Num-Den_Indi'!$A$2:$ANL$2,0))-INDEX('1617 Data'!$A$2:$AEW$35,MATCH('1617 1718 Comparison'!$A31,'1617 Data'!$A$2:$A$35,0),MATCH('1617 1718 Comparison'!HE$2,'1617 Data'!$A$2:$AEW$2,0))</f>
        <v>0</v>
      </c>
      <c r="HF31" s="440">
        <f>INDEX(' Cash Num-Den_Indi'!$A$2:$ANL$35,MATCH('1617 1718 Comparison'!$A31,' Cash Num-Den_Indi'!$A$2:$A$35,0),MATCH('1617 1718 Comparison'!HF$2,' Cash Num-Den_Indi'!$A$2:$ANL$2,0))-INDEX('1617 Data'!$A$2:$AEW$35,MATCH('1617 1718 Comparison'!$A31,'1617 Data'!$A$2:$A$35,0),MATCH('1617 1718 Comparison'!HF$2,'1617 Data'!$A$2:$AEW$2,0))</f>
        <v>0</v>
      </c>
      <c r="HG31" s="440">
        <f>INDEX(' Cash Num-Den_Indi'!$A$2:$ANL$35,MATCH('1617 1718 Comparison'!$A31,' Cash Num-Den_Indi'!$A$2:$A$35,0),MATCH('1617 1718 Comparison'!HG$2,' Cash Num-Den_Indi'!$A$2:$ANL$2,0))-INDEX('1617 Data'!$A$2:$AEW$35,MATCH('1617 1718 Comparison'!$A31,'1617 Data'!$A$2:$A$35,0),MATCH('1617 1718 Comparison'!HG$2,'1617 Data'!$A$2:$AEW$2,0))</f>
        <v>0</v>
      </c>
      <c r="HH31" s="441" t="e">
        <f>INDEX(' Cash Num-Den_Indi'!$A$2:$ANL$35,MATCH('1617 1718 Comparison'!$A31,' Cash Num-Den_Indi'!$A$2:$A$35,0),MATCH('1617 1718 Comparison'!HH$2,' Cash Num-Den_Indi'!$A$2:$ANL$2,0))-INDEX('1617 Data'!$A$2:$AEW$35,MATCH('1617 1718 Comparison'!$A31,'1617 Data'!$A$2:$A$35,0),MATCH('1617 1718 Comparison'!HH$2,'1617 Data'!$A$2:$AEW$2,0))</f>
        <v>#VALUE!</v>
      </c>
      <c r="HI31" s="440">
        <f>INDEX(' Cash Num-Den_Indi'!$A$2:$ANL$35,MATCH('1617 1718 Comparison'!$A31,' Cash Num-Den_Indi'!$A$2:$A$35,0),MATCH('1617 1718 Comparison'!HI$2,' Cash Num-Den_Indi'!$A$2:$ANL$2,0))-INDEX('1617 Data'!$A$2:$AEW$35,MATCH('1617 1718 Comparison'!$A31,'1617 Data'!$A$2:$A$35,0),MATCH('1617 1718 Comparison'!HI$2,'1617 Data'!$A$2:$AEW$2,0))</f>
        <v>0</v>
      </c>
      <c r="HJ31" s="440">
        <f>INDEX(' Cash Num-Den_Indi'!$A$2:$ANL$35,MATCH('1617 1718 Comparison'!$A31,' Cash Num-Den_Indi'!$A$2:$A$35,0),MATCH('1617 1718 Comparison'!HJ$2,' Cash Num-Den_Indi'!$A$2:$ANL$2,0))-INDEX('1617 Data'!$A$2:$AEW$35,MATCH('1617 1718 Comparison'!$A31,'1617 Data'!$A$2:$A$35,0),MATCH('1617 1718 Comparison'!HJ$2,'1617 Data'!$A$2:$AEW$2,0))</f>
        <v>0</v>
      </c>
      <c r="HK31" s="440">
        <f>INDEX(' Cash Num-Den_Indi'!$A$2:$ANL$35,MATCH('1617 1718 Comparison'!$A31,' Cash Num-Den_Indi'!$A$2:$A$35,0),MATCH('1617 1718 Comparison'!HK$2,' Cash Num-Den_Indi'!$A$2:$ANL$2,0))-INDEX('1617 Data'!$A$2:$AEW$35,MATCH('1617 1718 Comparison'!$A31,'1617 Data'!$A$2:$A$35,0),MATCH('1617 1718 Comparison'!HK$2,'1617 Data'!$A$2:$AEW$2,0))</f>
        <v>0</v>
      </c>
      <c r="HL31" s="440">
        <f>INDEX(' Cash Num-Den_Indi'!$A$2:$ANL$35,MATCH('1617 1718 Comparison'!$A31,' Cash Num-Den_Indi'!$A$2:$A$35,0),MATCH('1617 1718 Comparison'!HL$2,' Cash Num-Den_Indi'!$A$2:$ANL$2,0))-INDEX('1617 Data'!$A$2:$AEW$35,MATCH('1617 1718 Comparison'!$A31,'1617 Data'!$A$2:$A$35,0),MATCH('1617 1718 Comparison'!HL$2,'1617 Data'!$A$2:$AEW$2,0))</f>
        <v>0</v>
      </c>
      <c r="HM31" s="440">
        <f>INDEX(' Cash Num-Den_Indi'!$A$2:$ANL$35,MATCH('1617 1718 Comparison'!$A31,' Cash Num-Den_Indi'!$A$2:$A$35,0),MATCH('1617 1718 Comparison'!HM$2,' Cash Num-Den_Indi'!$A$2:$ANL$2,0))-INDEX('1617 Data'!$A$2:$AEW$35,MATCH('1617 1718 Comparison'!$A31,'1617 Data'!$A$2:$A$35,0),MATCH('1617 1718 Comparison'!HM$2,'1617 Data'!$A$2:$AEW$2,0))</f>
        <v>0</v>
      </c>
      <c r="HN31" s="440">
        <f>INDEX(' Cash Num-Den_Indi'!$A$2:$ANL$35,MATCH('1617 1718 Comparison'!$A31,' Cash Num-Den_Indi'!$A$2:$A$35,0),MATCH('1617 1718 Comparison'!HN$2,' Cash Num-Den_Indi'!$A$2:$ANL$2,0))-INDEX('1617 Data'!$A$2:$AEW$35,MATCH('1617 1718 Comparison'!$A31,'1617 Data'!$A$2:$A$35,0),MATCH('1617 1718 Comparison'!HN$2,'1617 Data'!$A$2:$AEW$2,0))</f>
        <v>0</v>
      </c>
      <c r="HO31" s="440">
        <f>INDEX(' Cash Num-Den_Indi'!$A$2:$ANL$35,MATCH('1617 1718 Comparison'!$A31,' Cash Num-Den_Indi'!$A$2:$A$35,0),MATCH('1617 1718 Comparison'!HO$2,' Cash Num-Den_Indi'!$A$2:$ANL$2,0))-INDEX('1617 Data'!$A$2:$AEW$35,MATCH('1617 1718 Comparison'!$A31,'1617 Data'!$A$2:$A$35,0),MATCH('1617 1718 Comparison'!HO$2,'1617 Data'!$A$2:$AEW$2,0))</f>
        <v>0</v>
      </c>
      <c r="HP31" s="441" t="e">
        <f>INDEX(' Cash Num-Den_Indi'!$A$2:$ANL$35,MATCH('1617 1718 Comparison'!$A31,' Cash Num-Den_Indi'!$A$2:$A$35,0),MATCH('1617 1718 Comparison'!HP$2,' Cash Num-Den_Indi'!$A$2:$ANL$2,0))-INDEX('1617 Data'!$A$2:$AEW$35,MATCH('1617 1718 Comparison'!$A31,'1617 Data'!$A$2:$A$35,0),MATCH('1617 1718 Comparison'!HP$2,'1617 Data'!$A$2:$AEW$2,0))</f>
        <v>#N/A</v>
      </c>
      <c r="HQ31" s="440">
        <f>INDEX(' Cash Num-Den_Indi'!$A$2:$ANL$35,MATCH('1617 1718 Comparison'!$A31,' Cash Num-Den_Indi'!$A$2:$A$35,0),MATCH('1617 1718 Comparison'!HQ$2,' Cash Num-Den_Indi'!$A$2:$ANL$2,0))-INDEX('1617 Data'!$A$2:$AEW$35,MATCH('1617 1718 Comparison'!$A31,'1617 Data'!$A$2:$A$35,0),MATCH('1617 1718 Comparison'!HQ$2,'1617 Data'!$A$2:$AEW$2,0))</f>
        <v>0</v>
      </c>
      <c r="HR31" s="440">
        <f>INDEX(' Cash Num-Den_Indi'!$A$2:$ANL$35,MATCH('1617 1718 Comparison'!$A31,' Cash Num-Den_Indi'!$A$2:$A$35,0),MATCH('1617 1718 Comparison'!HR$2,' Cash Num-Den_Indi'!$A$2:$ANL$2,0))-INDEX('1617 Data'!$A$2:$AEW$35,MATCH('1617 1718 Comparison'!$A31,'1617 Data'!$A$2:$A$35,0),MATCH('1617 1718 Comparison'!HR$2,'1617 Data'!$A$2:$AEW$2,0))</f>
        <v>0</v>
      </c>
      <c r="HS31" s="440">
        <f>INDEX(' Cash Num-Den_Indi'!$A$2:$ANL$35,MATCH('1617 1718 Comparison'!$A31,' Cash Num-Den_Indi'!$A$2:$A$35,0),MATCH('1617 1718 Comparison'!HS$2,' Cash Num-Den_Indi'!$A$2:$ANL$2,0))-INDEX('1617 Data'!$A$2:$AEW$35,MATCH('1617 1718 Comparison'!$A31,'1617 Data'!$A$2:$A$35,0),MATCH('1617 1718 Comparison'!HS$2,'1617 Data'!$A$2:$AEW$2,0))</f>
        <v>0</v>
      </c>
      <c r="HT31" s="440">
        <f>INDEX(' Cash Num-Den_Indi'!$A$2:$ANL$35,MATCH('1617 1718 Comparison'!$A31,' Cash Num-Den_Indi'!$A$2:$A$35,0),MATCH('1617 1718 Comparison'!HT$2,' Cash Num-Den_Indi'!$A$2:$ANL$2,0))-INDEX('1617 Data'!$A$2:$AEW$35,MATCH('1617 1718 Comparison'!$A31,'1617 Data'!$A$2:$A$35,0),MATCH('1617 1718 Comparison'!HT$2,'1617 Data'!$A$2:$AEW$2,0))</f>
        <v>0</v>
      </c>
      <c r="HU31" s="440">
        <f>INDEX(' Cash Num-Den_Indi'!$A$2:$ANL$35,MATCH('1617 1718 Comparison'!$A31,' Cash Num-Den_Indi'!$A$2:$A$35,0),MATCH('1617 1718 Comparison'!HU$2,' Cash Num-Den_Indi'!$A$2:$ANL$2,0))-INDEX('1617 Data'!$A$2:$AEW$35,MATCH('1617 1718 Comparison'!$A31,'1617 Data'!$A$2:$A$35,0),MATCH('1617 1718 Comparison'!HU$2,'1617 Data'!$A$2:$AEW$2,0))</f>
        <v>0</v>
      </c>
      <c r="HV31" s="440">
        <f>INDEX(' Cash Num-Den_Indi'!$A$2:$ANL$35,MATCH('1617 1718 Comparison'!$A31,' Cash Num-Den_Indi'!$A$2:$A$35,0),MATCH('1617 1718 Comparison'!HV$2,' Cash Num-Den_Indi'!$A$2:$ANL$2,0))-INDEX('1617 Data'!$A$2:$AEW$35,MATCH('1617 1718 Comparison'!$A31,'1617 Data'!$A$2:$A$35,0),MATCH('1617 1718 Comparison'!HV$2,'1617 Data'!$A$2:$AEW$2,0))</f>
        <v>0</v>
      </c>
      <c r="HW31" s="440">
        <f>INDEX(' Cash Num-Den_Indi'!$A$2:$ANL$35,MATCH('1617 1718 Comparison'!$A31,' Cash Num-Den_Indi'!$A$2:$A$35,0),MATCH('1617 1718 Comparison'!HW$2,' Cash Num-Den_Indi'!$A$2:$ANL$2,0))-INDEX('1617 Data'!$A$2:$AEW$35,MATCH('1617 1718 Comparison'!$A31,'1617 Data'!$A$2:$A$35,0),MATCH('1617 1718 Comparison'!HW$2,'1617 Data'!$A$2:$AEW$2,0))</f>
        <v>0</v>
      </c>
      <c r="HX31" s="440">
        <f>INDEX(' Cash Num-Den_Indi'!$A$2:$ANL$35,MATCH('1617 1718 Comparison'!$A31,' Cash Num-Den_Indi'!$A$2:$A$35,0),MATCH('1617 1718 Comparison'!HX$2,' Cash Num-Den_Indi'!$A$2:$ANL$2,0))-INDEX('1617 Data'!$A$2:$AEW$35,MATCH('1617 1718 Comparison'!$A31,'1617 Data'!$A$2:$A$35,0),MATCH('1617 1718 Comparison'!HX$2,'1617 Data'!$A$2:$AEW$2,0))</f>
        <v>0</v>
      </c>
      <c r="HY31" s="440">
        <f>INDEX(' Cash Num-Den_Indi'!$A$2:$ANL$35,MATCH('1617 1718 Comparison'!$A31,' Cash Num-Den_Indi'!$A$2:$A$35,0),MATCH('1617 1718 Comparison'!HY$2,' Cash Num-Den_Indi'!$A$2:$ANL$2,0))-INDEX('1617 Data'!$A$2:$AEW$35,MATCH('1617 1718 Comparison'!$A31,'1617 Data'!$A$2:$A$35,0),MATCH('1617 1718 Comparison'!HY$2,'1617 Data'!$A$2:$AEW$2,0))</f>
        <v>0</v>
      </c>
      <c r="HZ31" s="440">
        <f>INDEX(' Cash Num-Den_Indi'!$A$2:$ANL$35,MATCH('1617 1718 Comparison'!$A31,' Cash Num-Den_Indi'!$A$2:$A$35,0),MATCH('1617 1718 Comparison'!HZ$2,' Cash Num-Den_Indi'!$A$2:$ANL$2,0))-INDEX('1617 Data'!$A$2:$AEW$35,MATCH('1617 1718 Comparison'!$A31,'1617 Data'!$A$2:$A$35,0),MATCH('1617 1718 Comparison'!HZ$2,'1617 Data'!$A$2:$AEW$2,0))</f>
        <v>0</v>
      </c>
      <c r="IA31" s="440">
        <f>INDEX(' Cash Num-Den_Indi'!$A$2:$ANL$35,MATCH('1617 1718 Comparison'!$A31,' Cash Num-Den_Indi'!$A$2:$A$35,0),MATCH('1617 1718 Comparison'!IA$2,' Cash Num-Den_Indi'!$A$2:$ANL$2,0))-INDEX('1617 Data'!$A$2:$AEW$35,MATCH('1617 1718 Comparison'!$A31,'1617 Data'!$A$2:$A$35,0),MATCH('1617 1718 Comparison'!IA$2,'1617 Data'!$A$2:$AEW$2,0))</f>
        <v>0</v>
      </c>
      <c r="IB31" s="440">
        <f>INDEX(' Cash Num-Den_Indi'!$A$2:$ANL$35,MATCH('1617 1718 Comparison'!$A31,' Cash Num-Den_Indi'!$A$2:$A$35,0),MATCH('1617 1718 Comparison'!IB$2,' Cash Num-Den_Indi'!$A$2:$ANL$2,0))-INDEX('1617 Data'!$A$2:$AEW$35,MATCH('1617 1718 Comparison'!$A31,'1617 Data'!$A$2:$A$35,0),MATCH('1617 1718 Comparison'!IB$2,'1617 Data'!$A$2:$AEW$2,0))</f>
        <v>0</v>
      </c>
      <c r="IC31" s="440">
        <f>INDEX(' Cash Num-Den_Indi'!$A$2:$ANL$35,MATCH('1617 1718 Comparison'!$A31,' Cash Num-Den_Indi'!$A$2:$A$35,0),MATCH('1617 1718 Comparison'!IC$2,' Cash Num-Den_Indi'!$A$2:$ANL$2,0))-INDEX('1617 Data'!$A$2:$AEW$35,MATCH('1617 1718 Comparison'!$A31,'1617 Data'!$A$2:$A$35,0),MATCH('1617 1718 Comparison'!IC$2,'1617 Data'!$A$2:$AEW$2,0))</f>
        <v>0</v>
      </c>
      <c r="ID31" s="440">
        <f>INDEX(' Cash Num-Den_Indi'!$A$2:$ANL$35,MATCH('1617 1718 Comparison'!$A31,' Cash Num-Den_Indi'!$A$2:$A$35,0),MATCH('1617 1718 Comparison'!ID$2,' Cash Num-Den_Indi'!$A$2:$ANL$2,0))-INDEX('1617 Data'!$A$2:$AEW$35,MATCH('1617 1718 Comparison'!$A31,'1617 Data'!$A$2:$A$35,0),MATCH('1617 1718 Comparison'!ID$2,'1617 Data'!$A$2:$AEW$2,0))</f>
        <v>0</v>
      </c>
      <c r="IE31" s="440">
        <f>INDEX(' Cash Num-Den_Indi'!$A$2:$ANL$35,MATCH('1617 1718 Comparison'!$A31,' Cash Num-Den_Indi'!$A$2:$A$35,0),MATCH('1617 1718 Comparison'!IE$2,' Cash Num-Den_Indi'!$A$2:$ANL$2,0))-INDEX('1617 Data'!$A$2:$AEW$35,MATCH('1617 1718 Comparison'!$A31,'1617 Data'!$A$2:$A$35,0),MATCH('1617 1718 Comparison'!IE$2,'1617 Data'!$A$2:$AEW$2,0))</f>
        <v>0</v>
      </c>
      <c r="IF31" s="440">
        <f>INDEX(' Cash Num-Den_Indi'!$A$2:$ANL$35,MATCH('1617 1718 Comparison'!$A31,' Cash Num-Den_Indi'!$A$2:$A$35,0),MATCH('1617 1718 Comparison'!IF$2,' Cash Num-Den_Indi'!$A$2:$ANL$2,0))-INDEX('1617 Data'!$A$2:$AEW$35,MATCH('1617 1718 Comparison'!$A31,'1617 Data'!$A$2:$A$35,0),MATCH('1617 1718 Comparison'!IF$2,'1617 Data'!$A$2:$AEW$2,0))</f>
        <v>0</v>
      </c>
      <c r="IG31" s="440">
        <f>INDEX(' Cash Num-Den_Indi'!$A$2:$ANL$35,MATCH('1617 1718 Comparison'!$A31,' Cash Num-Den_Indi'!$A$2:$A$35,0),MATCH('1617 1718 Comparison'!IG$2,' Cash Num-Den_Indi'!$A$2:$ANL$2,0))-INDEX('1617 Data'!$A$2:$AEW$35,MATCH('1617 1718 Comparison'!$A31,'1617 Data'!$A$2:$A$35,0),MATCH('1617 1718 Comparison'!IG$2,'1617 Data'!$A$2:$AEW$2,0))</f>
        <v>0</v>
      </c>
      <c r="IH31" s="440">
        <f>INDEX(' Cash Num-Den_Indi'!$A$2:$ANL$35,MATCH('1617 1718 Comparison'!$A31,' Cash Num-Den_Indi'!$A$2:$A$35,0),MATCH('1617 1718 Comparison'!IH$2,' Cash Num-Den_Indi'!$A$2:$ANL$2,0))-INDEX('1617 Data'!$A$2:$AEW$35,MATCH('1617 1718 Comparison'!$A31,'1617 Data'!$A$2:$A$35,0),MATCH('1617 1718 Comparison'!IH$2,'1617 Data'!$A$2:$AEW$2,0))</f>
        <v>0</v>
      </c>
      <c r="II31" s="441" t="e">
        <f>INDEX(' Cash Num-Den_Indi'!$A$2:$ANL$35,MATCH('1617 1718 Comparison'!$A31,' Cash Num-Den_Indi'!$A$2:$A$35,0),MATCH('1617 1718 Comparison'!II$2,' Cash Num-Den_Indi'!$A$2:$ANL$2,0))-INDEX('1617 Data'!$A$2:$AEW$35,MATCH('1617 1718 Comparison'!$A31,'1617 Data'!$A$2:$A$35,0),MATCH('1617 1718 Comparison'!II$2,'1617 Data'!$A$2:$AEW$2,0))</f>
        <v>#N/A</v>
      </c>
      <c r="IJ31" s="440">
        <f>INDEX(' Cash Num-Den_Indi'!$A$2:$ANL$35,MATCH('1617 1718 Comparison'!$A31,' Cash Num-Den_Indi'!$A$2:$A$35,0),MATCH('1617 1718 Comparison'!IJ$2,' Cash Num-Den_Indi'!$A$2:$ANL$2,0))-INDEX('1617 Data'!$A$2:$AEW$35,MATCH('1617 1718 Comparison'!$A31,'1617 Data'!$A$2:$A$35,0),MATCH('1617 1718 Comparison'!IJ$2,'1617 Data'!$A$2:$AEW$2,0))</f>
        <v>0</v>
      </c>
      <c r="IK31" s="440">
        <f>INDEX(' Cash Num-Den_Indi'!$A$2:$ANL$35,MATCH('1617 1718 Comparison'!$A31,' Cash Num-Den_Indi'!$A$2:$A$35,0),MATCH('1617 1718 Comparison'!IK$2,' Cash Num-Den_Indi'!$A$2:$ANL$2,0))-INDEX('1617 Data'!$A$2:$AEW$35,MATCH('1617 1718 Comparison'!$A31,'1617 Data'!$A$2:$A$35,0),MATCH('1617 1718 Comparison'!IK$2,'1617 Data'!$A$2:$AEW$2,0))</f>
        <v>0</v>
      </c>
      <c r="IL31" s="440">
        <f>INDEX(' Cash Num-Den_Indi'!$A$2:$ANL$35,MATCH('1617 1718 Comparison'!$A31,' Cash Num-Den_Indi'!$A$2:$A$35,0),MATCH('1617 1718 Comparison'!IL$2,' Cash Num-Den_Indi'!$A$2:$ANL$2,0))-INDEX('1617 Data'!$A$2:$AEW$35,MATCH('1617 1718 Comparison'!$A31,'1617 Data'!$A$2:$A$35,0),MATCH('1617 1718 Comparison'!IL$2,'1617 Data'!$A$2:$AEW$2,0))</f>
        <v>0</v>
      </c>
      <c r="IM31" s="440">
        <f>INDEX(' Cash Num-Den_Indi'!$A$2:$ANL$35,MATCH('1617 1718 Comparison'!$A31,' Cash Num-Den_Indi'!$A$2:$A$35,0),MATCH('1617 1718 Comparison'!IM$2,' Cash Num-Den_Indi'!$A$2:$ANL$2,0))-INDEX('1617 Data'!$A$2:$AEW$35,MATCH('1617 1718 Comparison'!$A31,'1617 Data'!$A$2:$A$35,0),MATCH('1617 1718 Comparison'!IM$2,'1617 Data'!$A$2:$AEW$2,0))</f>
        <v>0</v>
      </c>
      <c r="IN31" s="440">
        <f>INDEX(' Cash Num-Den_Indi'!$A$2:$ANL$35,MATCH('1617 1718 Comparison'!$A31,' Cash Num-Den_Indi'!$A$2:$A$35,0),MATCH('1617 1718 Comparison'!IN$2,' Cash Num-Den_Indi'!$A$2:$ANL$2,0))-INDEX('1617 Data'!$A$2:$AEW$35,MATCH('1617 1718 Comparison'!$A31,'1617 Data'!$A$2:$A$35,0),MATCH('1617 1718 Comparison'!IN$2,'1617 Data'!$A$2:$AEW$2,0))</f>
        <v>0</v>
      </c>
      <c r="IO31" s="441" t="e">
        <f>INDEX(' Cash Num-Den_Indi'!$A$2:$ANL$35,MATCH('1617 1718 Comparison'!$A31,' Cash Num-Den_Indi'!$A$2:$A$35,0),MATCH('1617 1718 Comparison'!IO$2,' Cash Num-Den_Indi'!$A$2:$ANL$2,0))-INDEX('1617 Data'!$A$2:$AEW$35,MATCH('1617 1718 Comparison'!$A31,'1617 Data'!$A$2:$A$35,0),MATCH('1617 1718 Comparison'!IO$2,'1617 Data'!$A$2:$AEW$2,0))</f>
        <v>#VALUE!</v>
      </c>
      <c r="IP31" s="440">
        <f>INDEX(' Cash Num-Den_Indi'!$A$2:$ANL$35,MATCH('1617 1718 Comparison'!$A31,' Cash Num-Den_Indi'!$A$2:$A$35,0),MATCH('1617 1718 Comparison'!IP$2,' Cash Num-Den_Indi'!$A$2:$ANL$2,0))-INDEX('1617 Data'!$A$2:$AEW$35,MATCH('1617 1718 Comparison'!$A31,'1617 Data'!$A$2:$A$35,0),MATCH('1617 1718 Comparison'!IP$2,'1617 Data'!$A$2:$AEW$2,0))</f>
        <v>0</v>
      </c>
      <c r="IQ31" s="440">
        <f>INDEX(' Cash Num-Den_Indi'!$A$2:$ANL$35,MATCH('1617 1718 Comparison'!$A31,' Cash Num-Den_Indi'!$A$2:$A$35,0),MATCH('1617 1718 Comparison'!IQ$2,' Cash Num-Den_Indi'!$A$2:$ANL$2,0))-INDEX('1617 Data'!$A$2:$AEW$35,MATCH('1617 1718 Comparison'!$A31,'1617 Data'!$A$2:$A$35,0),MATCH('1617 1718 Comparison'!IQ$2,'1617 Data'!$A$2:$AEW$2,0))</f>
        <v>0</v>
      </c>
      <c r="IR31" s="440">
        <f>INDEX(' Cash Num-Den_Indi'!$A$2:$ANL$35,MATCH('1617 1718 Comparison'!$A31,' Cash Num-Den_Indi'!$A$2:$A$35,0),MATCH('1617 1718 Comparison'!IR$2,' Cash Num-Den_Indi'!$A$2:$ANL$2,0))-INDEX('1617 Data'!$A$2:$AEW$35,MATCH('1617 1718 Comparison'!$A31,'1617 Data'!$A$2:$A$35,0),MATCH('1617 1718 Comparison'!IR$2,'1617 Data'!$A$2:$AEW$2,0))</f>
        <v>0</v>
      </c>
      <c r="IS31" s="440">
        <f>INDEX(' Cash Num-Den_Indi'!$A$2:$ANL$35,MATCH('1617 1718 Comparison'!$A31,' Cash Num-Den_Indi'!$A$2:$A$35,0),MATCH('1617 1718 Comparison'!IS$2,' Cash Num-Den_Indi'!$A$2:$ANL$2,0))-INDEX('1617 Data'!$A$2:$AEW$35,MATCH('1617 1718 Comparison'!$A31,'1617 Data'!$A$2:$A$35,0),MATCH('1617 1718 Comparison'!IS$2,'1617 Data'!$A$2:$AEW$2,0))</f>
        <v>0</v>
      </c>
      <c r="IT31" s="440">
        <f>INDEX(' Cash Num-Den_Indi'!$A$2:$ANL$35,MATCH('1617 1718 Comparison'!$A31,' Cash Num-Den_Indi'!$A$2:$A$35,0),MATCH('1617 1718 Comparison'!IT$2,' Cash Num-Den_Indi'!$A$2:$ANL$2,0))-INDEX('1617 Data'!$A$2:$AEW$35,MATCH('1617 1718 Comparison'!$A31,'1617 Data'!$A$2:$A$35,0),MATCH('1617 1718 Comparison'!IT$2,'1617 Data'!$A$2:$AEW$2,0))</f>
        <v>0</v>
      </c>
      <c r="IU31" s="440">
        <f>INDEX(' Cash Num-Den_Indi'!$A$2:$ANL$35,MATCH('1617 1718 Comparison'!$A31,' Cash Num-Den_Indi'!$A$2:$A$35,0),MATCH('1617 1718 Comparison'!IU$2,' Cash Num-Den_Indi'!$A$2:$ANL$2,0))-INDEX('1617 Data'!$A$2:$AEW$35,MATCH('1617 1718 Comparison'!$A31,'1617 Data'!$A$2:$A$35,0),MATCH('1617 1718 Comparison'!IU$2,'1617 Data'!$A$2:$AEW$2,0))</f>
        <v>0</v>
      </c>
      <c r="IV31" s="440">
        <f>INDEX(' Cash Num-Den_Indi'!$A$2:$ANL$35,MATCH('1617 1718 Comparison'!$A31,' Cash Num-Den_Indi'!$A$2:$A$35,0),MATCH('1617 1718 Comparison'!IV$2,' Cash Num-Den_Indi'!$A$2:$ANL$2,0))-INDEX('1617 Data'!$A$2:$AEW$35,MATCH('1617 1718 Comparison'!$A31,'1617 Data'!$A$2:$A$35,0),MATCH('1617 1718 Comparison'!IV$2,'1617 Data'!$A$2:$AEW$2,0))</f>
        <v>0</v>
      </c>
      <c r="IW31" s="441" t="e">
        <f>INDEX(' Cash Num-Den_Indi'!$A$2:$ANL$35,MATCH('1617 1718 Comparison'!$A31,' Cash Num-Den_Indi'!$A$2:$A$35,0),MATCH('1617 1718 Comparison'!IW$2,' Cash Num-Den_Indi'!$A$2:$ANL$2,0))-INDEX('1617 Data'!$A$2:$AEW$35,MATCH('1617 1718 Comparison'!$A31,'1617 Data'!$A$2:$A$35,0),MATCH('1617 1718 Comparison'!IW$2,'1617 Data'!$A$2:$AEW$2,0))</f>
        <v>#VALUE!</v>
      </c>
      <c r="IX31" s="440">
        <f>INDEX(' Cash Num-Den_Indi'!$A$2:$ANL$35,MATCH('1617 1718 Comparison'!$A31,' Cash Num-Den_Indi'!$A$2:$A$35,0),MATCH('1617 1718 Comparison'!IX$2,' Cash Num-Den_Indi'!$A$2:$ANL$2,0))-INDEX('1617 Data'!$A$2:$AEW$35,MATCH('1617 1718 Comparison'!$A31,'1617 Data'!$A$2:$A$35,0),MATCH('1617 1718 Comparison'!IX$2,'1617 Data'!$A$2:$AEW$2,0))</f>
        <v>0</v>
      </c>
      <c r="IY31" s="440">
        <f>INDEX(' Cash Num-Den_Indi'!$A$2:$ANL$35,MATCH('1617 1718 Comparison'!$A31,' Cash Num-Den_Indi'!$A$2:$A$35,0),MATCH('1617 1718 Comparison'!IY$2,' Cash Num-Den_Indi'!$A$2:$ANL$2,0))-INDEX('1617 Data'!$A$2:$AEW$35,MATCH('1617 1718 Comparison'!$A31,'1617 Data'!$A$2:$A$35,0),MATCH('1617 1718 Comparison'!IY$2,'1617 Data'!$A$2:$AEW$2,0))</f>
        <v>0</v>
      </c>
      <c r="IZ31" s="440">
        <f>INDEX(' Cash Num-Den_Indi'!$A$2:$ANL$35,MATCH('1617 1718 Comparison'!$A31,' Cash Num-Den_Indi'!$A$2:$A$35,0),MATCH('1617 1718 Comparison'!IZ$2,' Cash Num-Den_Indi'!$A$2:$ANL$2,0))-INDEX('1617 Data'!$A$2:$AEW$35,MATCH('1617 1718 Comparison'!$A31,'1617 Data'!$A$2:$A$35,0),MATCH('1617 1718 Comparison'!IZ$2,'1617 Data'!$A$2:$AEW$2,0))</f>
        <v>0</v>
      </c>
      <c r="JA31" s="440">
        <f>INDEX(' Cash Num-Den_Indi'!$A$2:$ANL$35,MATCH('1617 1718 Comparison'!$A31,' Cash Num-Den_Indi'!$A$2:$A$35,0),MATCH('1617 1718 Comparison'!JA$2,' Cash Num-Den_Indi'!$A$2:$ANL$2,0))-INDEX('1617 Data'!$A$2:$AEW$35,MATCH('1617 1718 Comparison'!$A31,'1617 Data'!$A$2:$A$35,0),MATCH('1617 1718 Comparison'!JA$2,'1617 Data'!$A$2:$AEW$2,0))</f>
        <v>0</v>
      </c>
      <c r="JB31" s="440">
        <f>INDEX(' Cash Num-Den_Indi'!$A$2:$ANL$35,MATCH('1617 1718 Comparison'!$A31,' Cash Num-Den_Indi'!$A$2:$A$35,0),MATCH('1617 1718 Comparison'!JB$2,' Cash Num-Den_Indi'!$A$2:$ANL$2,0))-INDEX('1617 Data'!$A$2:$AEW$35,MATCH('1617 1718 Comparison'!$A31,'1617 Data'!$A$2:$A$35,0),MATCH('1617 1718 Comparison'!JB$2,'1617 Data'!$A$2:$AEW$2,0))</f>
        <v>0</v>
      </c>
      <c r="JC31" s="440">
        <f>INDEX(' Cash Num-Den_Indi'!$A$2:$ANL$35,MATCH('1617 1718 Comparison'!$A31,' Cash Num-Den_Indi'!$A$2:$A$35,0),MATCH('1617 1718 Comparison'!JC$2,' Cash Num-Den_Indi'!$A$2:$ANL$2,0))-INDEX('1617 Data'!$A$2:$AEW$35,MATCH('1617 1718 Comparison'!$A31,'1617 Data'!$A$2:$A$35,0),MATCH('1617 1718 Comparison'!JC$2,'1617 Data'!$A$2:$AEW$2,0))</f>
        <v>0</v>
      </c>
      <c r="JD31" s="440">
        <f>INDEX(' Cash Num-Den_Indi'!$A$2:$ANL$35,MATCH('1617 1718 Comparison'!$A31,' Cash Num-Den_Indi'!$A$2:$A$35,0),MATCH('1617 1718 Comparison'!JD$2,' Cash Num-Den_Indi'!$A$2:$ANL$2,0))-INDEX('1617 Data'!$A$2:$AEW$35,MATCH('1617 1718 Comparison'!$A31,'1617 Data'!$A$2:$A$35,0),MATCH('1617 1718 Comparison'!JD$2,'1617 Data'!$A$2:$AEW$2,0))</f>
        <v>0</v>
      </c>
      <c r="JE31" s="440">
        <f>INDEX(' Cash Num-Den_Indi'!$A$2:$ANL$35,MATCH('1617 1718 Comparison'!$A31,' Cash Num-Den_Indi'!$A$2:$A$35,0),MATCH('1617 1718 Comparison'!JE$2,' Cash Num-Den_Indi'!$A$2:$ANL$2,0))-INDEX('1617 Data'!$A$2:$AEW$35,MATCH('1617 1718 Comparison'!$A31,'1617 Data'!$A$2:$A$35,0),MATCH('1617 1718 Comparison'!JE$2,'1617 Data'!$A$2:$AEW$2,0))</f>
        <v>0</v>
      </c>
      <c r="JF31" s="440">
        <f>INDEX(' Cash Num-Den_Indi'!$A$2:$ANL$35,MATCH('1617 1718 Comparison'!$A31,' Cash Num-Den_Indi'!$A$2:$A$35,0),MATCH('1617 1718 Comparison'!JF$2,' Cash Num-Den_Indi'!$A$2:$ANL$2,0))-INDEX('1617 Data'!$A$2:$AEW$35,MATCH('1617 1718 Comparison'!$A31,'1617 Data'!$A$2:$A$35,0),MATCH('1617 1718 Comparison'!JF$2,'1617 Data'!$A$2:$AEW$2,0))</f>
        <v>0</v>
      </c>
      <c r="JG31" s="440">
        <f>INDEX(' Cash Num-Den_Indi'!$A$2:$ANL$35,MATCH('1617 1718 Comparison'!$A31,' Cash Num-Den_Indi'!$A$2:$A$35,0),MATCH('1617 1718 Comparison'!JG$2,' Cash Num-Den_Indi'!$A$2:$ANL$2,0))-INDEX('1617 Data'!$A$2:$AEW$35,MATCH('1617 1718 Comparison'!$A31,'1617 Data'!$A$2:$A$35,0),MATCH('1617 1718 Comparison'!JG$2,'1617 Data'!$A$2:$AEW$2,0))</f>
        <v>0</v>
      </c>
      <c r="JH31" s="440">
        <f>INDEX(' Cash Num-Den_Indi'!$A$2:$ANL$35,MATCH('1617 1718 Comparison'!$A31,' Cash Num-Den_Indi'!$A$2:$A$35,0),MATCH('1617 1718 Comparison'!JH$2,' Cash Num-Den_Indi'!$A$2:$ANL$2,0))-INDEX('1617 Data'!$A$2:$AEW$35,MATCH('1617 1718 Comparison'!$A31,'1617 Data'!$A$2:$A$35,0),MATCH('1617 1718 Comparison'!JH$2,'1617 Data'!$A$2:$AEW$2,0))</f>
        <v>0</v>
      </c>
      <c r="JI31" s="440">
        <f>INDEX(' Cash Num-Den_Indi'!$A$2:$ANL$35,MATCH('1617 1718 Comparison'!$A31,' Cash Num-Den_Indi'!$A$2:$A$35,0),MATCH('1617 1718 Comparison'!JI$2,' Cash Num-Den_Indi'!$A$2:$ANL$2,0))-INDEX('1617 Data'!$A$2:$AEW$35,MATCH('1617 1718 Comparison'!$A31,'1617 Data'!$A$2:$A$35,0),MATCH('1617 1718 Comparison'!JI$2,'1617 Data'!$A$2:$AEW$2,0))</f>
        <v>0</v>
      </c>
      <c r="JJ31" s="440">
        <f>INDEX(' Cash Num-Den_Indi'!$A$2:$ANL$35,MATCH('1617 1718 Comparison'!$A31,' Cash Num-Den_Indi'!$A$2:$A$35,0),MATCH('1617 1718 Comparison'!JJ$2,' Cash Num-Den_Indi'!$A$2:$ANL$2,0))-INDEX('1617 Data'!$A$2:$AEW$35,MATCH('1617 1718 Comparison'!$A31,'1617 Data'!$A$2:$A$35,0),MATCH('1617 1718 Comparison'!JJ$2,'1617 Data'!$A$2:$AEW$2,0))</f>
        <v>0</v>
      </c>
      <c r="JK31" s="440">
        <f>INDEX(' Cash Num-Den_Indi'!$A$2:$ANL$35,MATCH('1617 1718 Comparison'!$A31,' Cash Num-Den_Indi'!$A$2:$A$35,0),MATCH('1617 1718 Comparison'!JK$2,' Cash Num-Den_Indi'!$A$2:$ANL$2,0))-INDEX('1617 Data'!$A$2:$AEW$35,MATCH('1617 1718 Comparison'!$A31,'1617 Data'!$A$2:$A$35,0),MATCH('1617 1718 Comparison'!JK$2,'1617 Data'!$A$2:$AEW$2,0))</f>
        <v>0</v>
      </c>
      <c r="JL31" s="440">
        <f>INDEX(' Cash Num-Den_Indi'!$A$2:$ANL$35,MATCH('1617 1718 Comparison'!$A31,' Cash Num-Den_Indi'!$A$2:$A$35,0),MATCH('1617 1718 Comparison'!JL$2,' Cash Num-Den_Indi'!$A$2:$ANL$2,0))-INDEX('1617 Data'!$A$2:$AEW$35,MATCH('1617 1718 Comparison'!$A31,'1617 Data'!$A$2:$A$35,0),MATCH('1617 1718 Comparison'!JL$2,'1617 Data'!$A$2:$AEW$2,0))</f>
        <v>0</v>
      </c>
      <c r="JM31" s="440">
        <f>INDEX(' Cash Num-Den_Indi'!$A$2:$ANL$35,MATCH('1617 1718 Comparison'!$A31,' Cash Num-Den_Indi'!$A$2:$A$35,0),MATCH('1617 1718 Comparison'!JM$2,' Cash Num-Den_Indi'!$A$2:$ANL$2,0))-INDEX('1617 Data'!$A$2:$AEW$35,MATCH('1617 1718 Comparison'!$A31,'1617 Data'!$A$2:$A$35,0),MATCH('1617 1718 Comparison'!JM$2,'1617 Data'!$A$2:$AEW$2,0))</f>
        <v>0</v>
      </c>
      <c r="JN31" s="440">
        <f>INDEX(' Cash Num-Den_Indi'!$A$2:$ANL$35,MATCH('1617 1718 Comparison'!$A31,' Cash Num-Den_Indi'!$A$2:$A$35,0),MATCH('1617 1718 Comparison'!JN$2,' Cash Num-Den_Indi'!$A$2:$ANL$2,0))-INDEX('1617 Data'!$A$2:$AEW$35,MATCH('1617 1718 Comparison'!$A31,'1617 Data'!$A$2:$A$35,0),MATCH('1617 1718 Comparison'!JN$2,'1617 Data'!$A$2:$AEW$2,0))</f>
        <v>0</v>
      </c>
      <c r="JO31" s="440">
        <f>INDEX(' Cash Num-Den_Indi'!$A$2:$ANL$35,MATCH('1617 1718 Comparison'!$A31,' Cash Num-Den_Indi'!$A$2:$A$35,0),MATCH('1617 1718 Comparison'!JO$2,' Cash Num-Den_Indi'!$A$2:$ANL$2,0))-INDEX('1617 Data'!$A$2:$AEW$35,MATCH('1617 1718 Comparison'!$A31,'1617 Data'!$A$2:$A$35,0),MATCH('1617 1718 Comparison'!JO$2,'1617 Data'!$A$2:$AEW$2,0))</f>
        <v>0</v>
      </c>
      <c r="JP31" s="440">
        <f>INDEX(' Cash Num-Den_Indi'!$A$2:$ANL$35,MATCH('1617 1718 Comparison'!$A31,' Cash Num-Den_Indi'!$A$2:$A$35,0),MATCH('1617 1718 Comparison'!JP$2,' Cash Num-Den_Indi'!$A$2:$ANL$2,0))-INDEX('1617 Data'!$A$2:$AEW$35,MATCH('1617 1718 Comparison'!$A31,'1617 Data'!$A$2:$A$35,0),MATCH('1617 1718 Comparison'!JP$2,'1617 Data'!$A$2:$AEW$2,0))</f>
        <v>0</v>
      </c>
      <c r="JQ31" s="440">
        <f>INDEX(' Cash Num-Den_Indi'!$A$2:$ANL$35,MATCH('1617 1718 Comparison'!$A31,' Cash Num-Den_Indi'!$A$2:$A$35,0),MATCH('1617 1718 Comparison'!JQ$2,' Cash Num-Den_Indi'!$A$2:$ANL$2,0))-INDEX('1617 Data'!$A$2:$AEW$35,MATCH('1617 1718 Comparison'!$A31,'1617 Data'!$A$2:$A$35,0),MATCH('1617 1718 Comparison'!JQ$2,'1617 Data'!$A$2:$AEW$2,0))</f>
        <v>0</v>
      </c>
      <c r="JR31" s="440">
        <f>INDEX(' Cash Num-Den_Indi'!$A$2:$ANL$35,MATCH('1617 1718 Comparison'!$A31,' Cash Num-Den_Indi'!$A$2:$A$35,0),MATCH('1617 1718 Comparison'!JR$2,' Cash Num-Den_Indi'!$A$2:$ANL$2,0))-INDEX('1617 Data'!$A$2:$AEW$35,MATCH('1617 1718 Comparison'!$A31,'1617 Data'!$A$2:$A$35,0),MATCH('1617 1718 Comparison'!JR$2,'1617 Data'!$A$2:$AEW$2,0))</f>
        <v>0</v>
      </c>
      <c r="JS31" s="441" t="e">
        <f>INDEX(' Cash Num-Den_Indi'!$A$2:$ANL$35,MATCH('1617 1718 Comparison'!$A31,' Cash Num-Den_Indi'!$A$2:$A$35,0),MATCH('1617 1718 Comparison'!JS$2,' Cash Num-Den_Indi'!$A$2:$ANL$2,0))-INDEX('1617 Data'!$A$2:$AEW$35,MATCH('1617 1718 Comparison'!$A31,'1617 Data'!$A$2:$A$35,0),MATCH('1617 1718 Comparison'!JS$2,'1617 Data'!$A$2:$AEW$2,0))</f>
        <v>#N/A</v>
      </c>
      <c r="JT31" s="441" t="e">
        <f>INDEX(' Cash Num-Den_Indi'!$A$2:$ANL$35,MATCH('1617 1718 Comparison'!$A31,' Cash Num-Den_Indi'!$A$2:$A$35,0),MATCH('1617 1718 Comparison'!JT$2,' Cash Num-Den_Indi'!$A$2:$ANL$2,0))-INDEX('1617 Data'!$A$2:$AEW$35,MATCH('1617 1718 Comparison'!$A31,'1617 Data'!$A$2:$A$35,0),MATCH('1617 1718 Comparison'!JT$2,'1617 Data'!$A$2:$AEW$2,0))</f>
        <v>#N/A</v>
      </c>
      <c r="JU31" s="441" t="e">
        <f>INDEX(' Cash Num-Den_Indi'!$A$2:$ANL$35,MATCH('1617 1718 Comparison'!$A31,' Cash Num-Den_Indi'!$A$2:$A$35,0),MATCH('1617 1718 Comparison'!JU$2,' Cash Num-Den_Indi'!$A$2:$ANL$2,0))-INDEX('1617 Data'!$A$2:$AEW$35,MATCH('1617 1718 Comparison'!$A31,'1617 Data'!$A$2:$A$35,0),MATCH('1617 1718 Comparison'!JU$2,'1617 Data'!$A$2:$AEW$2,0))</f>
        <v>#N/A</v>
      </c>
      <c r="JV31" s="440">
        <f>INDEX(' Cash Num-Den_Indi'!$A$2:$ANL$35,MATCH('1617 1718 Comparison'!$A31,' Cash Num-Den_Indi'!$A$2:$A$35,0),MATCH('1617 1718 Comparison'!JV$2,' Cash Num-Den_Indi'!$A$2:$ANL$2,0))-INDEX('1617 Data'!$A$2:$AEW$35,MATCH('1617 1718 Comparison'!$A31,'1617 Data'!$A$2:$A$35,0),MATCH('1617 1718 Comparison'!JV$2,'1617 Data'!$A$2:$AEW$2,0))</f>
        <v>0</v>
      </c>
      <c r="JW31" s="441" t="e">
        <f>INDEX(' Cash Num-Den_Indi'!$A$2:$ANL$35,MATCH('1617 1718 Comparison'!$A31,' Cash Num-Den_Indi'!$A$2:$A$35,0),MATCH('1617 1718 Comparison'!JW$2,' Cash Num-Den_Indi'!$A$2:$ANL$2,0))-INDEX('1617 Data'!$A$2:$AEW$35,MATCH('1617 1718 Comparison'!$A31,'1617 Data'!$A$2:$A$35,0),MATCH('1617 1718 Comparison'!JW$2,'1617 Data'!$A$2:$AEW$2,0))</f>
        <v>#N/A</v>
      </c>
      <c r="JX31" s="441" t="e">
        <f>INDEX(' Cash Num-Den_Indi'!$A$2:$ANL$35,MATCH('1617 1718 Comparison'!$A31,' Cash Num-Den_Indi'!$A$2:$A$35,0),MATCH('1617 1718 Comparison'!JX$2,' Cash Num-Den_Indi'!$A$2:$ANL$2,0))-INDEX('1617 Data'!$A$2:$AEW$35,MATCH('1617 1718 Comparison'!$A31,'1617 Data'!$A$2:$A$35,0),MATCH('1617 1718 Comparison'!JX$2,'1617 Data'!$A$2:$AEW$2,0))</f>
        <v>#N/A</v>
      </c>
      <c r="JY31" s="440">
        <f>INDEX(' Cash Num-Den_Indi'!$A$2:$ANL$35,MATCH('1617 1718 Comparison'!$A31,' Cash Num-Den_Indi'!$A$2:$A$35,0),MATCH('1617 1718 Comparison'!JY$2,' Cash Num-Den_Indi'!$A$2:$ANL$2,0))-INDEX('1617 Data'!$A$2:$AEW$35,MATCH('1617 1718 Comparison'!$A31,'1617 Data'!$A$2:$A$35,0),MATCH('1617 1718 Comparison'!JY$2,'1617 Data'!$A$2:$AEW$2,0))</f>
        <v>0</v>
      </c>
      <c r="JZ31" s="441" t="e">
        <f>INDEX(' Cash Num-Den_Indi'!$A$2:$ANL$35,MATCH('1617 1718 Comparison'!$A31,' Cash Num-Den_Indi'!$A$2:$A$35,0),MATCH('1617 1718 Comparison'!JZ$2,' Cash Num-Den_Indi'!$A$2:$ANL$2,0))-INDEX('1617 Data'!$A$2:$AEW$35,MATCH('1617 1718 Comparison'!$A31,'1617 Data'!$A$2:$A$35,0),MATCH('1617 1718 Comparison'!JZ$2,'1617 Data'!$A$2:$AEW$2,0))</f>
        <v>#N/A</v>
      </c>
      <c r="KA31" s="441" t="e">
        <f>INDEX(' Cash Num-Den_Indi'!$A$2:$ANL$35,MATCH('1617 1718 Comparison'!$A31,' Cash Num-Den_Indi'!$A$2:$A$35,0),MATCH('1617 1718 Comparison'!KA$2,' Cash Num-Den_Indi'!$A$2:$ANL$2,0))-INDEX('1617 Data'!$A$2:$AEW$35,MATCH('1617 1718 Comparison'!$A31,'1617 Data'!$A$2:$A$35,0),MATCH('1617 1718 Comparison'!KA$2,'1617 Data'!$A$2:$AEW$2,0))</f>
        <v>#N/A</v>
      </c>
      <c r="KB31" s="440">
        <f>INDEX(' Cash Num-Den_Indi'!$A$2:$ANL$35,MATCH('1617 1718 Comparison'!$A31,' Cash Num-Den_Indi'!$A$2:$A$35,0),MATCH('1617 1718 Comparison'!KB$2,' Cash Num-Den_Indi'!$A$2:$ANL$2,0))-INDEX('1617 Data'!$A$2:$AEW$35,MATCH('1617 1718 Comparison'!$A31,'1617 Data'!$A$2:$A$35,0),MATCH('1617 1718 Comparison'!KB$2,'1617 Data'!$A$2:$AEW$2,0))</f>
        <v>0</v>
      </c>
      <c r="KC31" s="441" t="e">
        <f>INDEX(' Cash Num-Den_Indi'!$A$2:$ANL$35,MATCH('1617 1718 Comparison'!$A31,' Cash Num-Den_Indi'!$A$2:$A$35,0),MATCH('1617 1718 Comparison'!KC$2,' Cash Num-Den_Indi'!$A$2:$ANL$2,0))-INDEX('1617 Data'!$A$2:$AEW$35,MATCH('1617 1718 Comparison'!$A31,'1617 Data'!$A$2:$A$35,0),MATCH('1617 1718 Comparison'!KC$2,'1617 Data'!$A$2:$AEW$2,0))</f>
        <v>#N/A</v>
      </c>
      <c r="KD31" s="441" t="e">
        <f>INDEX(' Cash Num-Den_Indi'!$A$2:$ANL$35,MATCH('1617 1718 Comparison'!$A31,' Cash Num-Den_Indi'!$A$2:$A$35,0),MATCH('1617 1718 Comparison'!KD$2,' Cash Num-Den_Indi'!$A$2:$ANL$2,0))-INDEX('1617 Data'!$A$2:$AEW$35,MATCH('1617 1718 Comparison'!$A31,'1617 Data'!$A$2:$A$35,0),MATCH('1617 1718 Comparison'!KD$2,'1617 Data'!$A$2:$AEW$2,0))</f>
        <v>#N/A</v>
      </c>
      <c r="KE31" s="440">
        <f>INDEX(' Cash Num-Den_Indi'!$A$2:$ANL$35,MATCH('1617 1718 Comparison'!$A31,' Cash Num-Den_Indi'!$A$2:$A$35,0),MATCH('1617 1718 Comparison'!KE$2,' Cash Num-Den_Indi'!$A$2:$ANL$2,0))-INDEX('1617 Data'!$A$2:$AEW$35,MATCH('1617 1718 Comparison'!$A31,'1617 Data'!$A$2:$A$35,0),MATCH('1617 1718 Comparison'!KE$2,'1617 Data'!$A$2:$AEW$2,0))</f>
        <v>0</v>
      </c>
      <c r="KF31" s="441" t="e">
        <f>INDEX(' Cash Num-Den_Indi'!$A$2:$ANL$35,MATCH('1617 1718 Comparison'!$A31,' Cash Num-Den_Indi'!$A$2:$A$35,0),MATCH('1617 1718 Comparison'!KF$2,' Cash Num-Den_Indi'!$A$2:$ANL$2,0))-INDEX('1617 Data'!$A$2:$AEW$35,MATCH('1617 1718 Comparison'!$A31,'1617 Data'!$A$2:$A$35,0),MATCH('1617 1718 Comparison'!KF$2,'1617 Data'!$A$2:$AEW$2,0))</f>
        <v>#N/A</v>
      </c>
      <c r="KG31" s="441" t="e">
        <f>INDEX(' Cash Num-Den_Indi'!$A$2:$ANL$35,MATCH('1617 1718 Comparison'!$A31,' Cash Num-Den_Indi'!$A$2:$A$35,0),MATCH('1617 1718 Comparison'!KG$2,' Cash Num-Den_Indi'!$A$2:$ANL$2,0))-INDEX('1617 Data'!$A$2:$AEW$35,MATCH('1617 1718 Comparison'!$A31,'1617 Data'!$A$2:$A$35,0),MATCH('1617 1718 Comparison'!KG$2,'1617 Data'!$A$2:$AEW$2,0))</f>
        <v>#N/A</v>
      </c>
      <c r="KH31" s="440">
        <f>INDEX(' Cash Num-Den_Indi'!$A$2:$ANL$35,MATCH('1617 1718 Comparison'!$A31,' Cash Num-Den_Indi'!$A$2:$A$35,0),MATCH('1617 1718 Comparison'!KH$2,' Cash Num-Den_Indi'!$A$2:$ANL$2,0))-INDEX('1617 Data'!$A$2:$AEW$35,MATCH('1617 1718 Comparison'!$A31,'1617 Data'!$A$2:$A$35,0),MATCH('1617 1718 Comparison'!KH$2,'1617 Data'!$A$2:$AEW$2,0))</f>
        <v>0</v>
      </c>
      <c r="KI31" s="441" t="e">
        <f>INDEX(' Cash Num-Den_Indi'!$A$2:$ANL$35,MATCH('1617 1718 Comparison'!$A31,' Cash Num-Den_Indi'!$A$2:$A$35,0),MATCH('1617 1718 Comparison'!KI$2,' Cash Num-Den_Indi'!$A$2:$ANL$2,0))-INDEX('1617 Data'!$A$2:$AEW$35,MATCH('1617 1718 Comparison'!$A31,'1617 Data'!$A$2:$A$35,0),MATCH('1617 1718 Comparison'!KI$2,'1617 Data'!$A$2:$AEW$2,0))</f>
        <v>#N/A</v>
      </c>
      <c r="KJ31" s="441" t="e">
        <f>INDEX(' Cash Num-Den_Indi'!$A$2:$ANL$35,MATCH('1617 1718 Comparison'!$A31,' Cash Num-Den_Indi'!$A$2:$A$35,0),MATCH('1617 1718 Comparison'!KJ$2,' Cash Num-Den_Indi'!$A$2:$ANL$2,0))-INDEX('1617 Data'!$A$2:$AEW$35,MATCH('1617 1718 Comparison'!$A31,'1617 Data'!$A$2:$A$35,0),MATCH('1617 1718 Comparison'!KJ$2,'1617 Data'!$A$2:$AEW$2,0))</f>
        <v>#N/A</v>
      </c>
      <c r="KK31" s="440">
        <f>INDEX(' Cash Num-Den_Indi'!$A$2:$ANL$35,MATCH('1617 1718 Comparison'!$A31,' Cash Num-Den_Indi'!$A$2:$A$35,0),MATCH('1617 1718 Comparison'!KK$2,' Cash Num-Den_Indi'!$A$2:$ANL$2,0))-INDEX('1617 Data'!$A$2:$AEW$35,MATCH('1617 1718 Comparison'!$A31,'1617 Data'!$A$2:$A$35,0),MATCH('1617 1718 Comparison'!KK$2,'1617 Data'!$A$2:$AEW$2,0))</f>
        <v>0</v>
      </c>
      <c r="KL31" s="441" t="e">
        <f>INDEX(' Cash Num-Den_Indi'!$A$2:$ANL$35,MATCH('1617 1718 Comparison'!$A31,' Cash Num-Den_Indi'!$A$2:$A$35,0),MATCH('1617 1718 Comparison'!KL$2,' Cash Num-Den_Indi'!$A$2:$ANL$2,0))-INDEX('1617 Data'!$A$2:$AEW$35,MATCH('1617 1718 Comparison'!$A31,'1617 Data'!$A$2:$A$35,0),MATCH('1617 1718 Comparison'!KL$2,'1617 Data'!$A$2:$AEW$2,0))</f>
        <v>#N/A</v>
      </c>
      <c r="KM31" s="441" t="e">
        <f>INDEX(' Cash Num-Den_Indi'!$A$2:$ANL$35,MATCH('1617 1718 Comparison'!$A31,' Cash Num-Den_Indi'!$A$2:$A$35,0),MATCH('1617 1718 Comparison'!KM$2,' Cash Num-Den_Indi'!$A$2:$ANL$2,0))-INDEX('1617 Data'!$A$2:$AEW$35,MATCH('1617 1718 Comparison'!$A31,'1617 Data'!$A$2:$A$35,0),MATCH('1617 1718 Comparison'!KM$2,'1617 Data'!$A$2:$AEW$2,0))</f>
        <v>#N/A</v>
      </c>
      <c r="KN31" s="440">
        <f>INDEX(' Cash Num-Den_Indi'!$A$2:$ANL$35,MATCH('1617 1718 Comparison'!$A31,' Cash Num-Den_Indi'!$A$2:$A$35,0),MATCH('1617 1718 Comparison'!KN$2,' Cash Num-Den_Indi'!$A$2:$ANL$2,0))-INDEX('1617 Data'!$A$2:$AEW$35,MATCH('1617 1718 Comparison'!$A31,'1617 Data'!$A$2:$A$35,0),MATCH('1617 1718 Comparison'!KN$2,'1617 Data'!$A$2:$AEW$2,0))</f>
        <v>0</v>
      </c>
      <c r="KO31" s="441" t="e">
        <f>INDEX(' Cash Num-Den_Indi'!$A$2:$ANL$35,MATCH('1617 1718 Comparison'!$A31,' Cash Num-Den_Indi'!$A$2:$A$35,0),MATCH('1617 1718 Comparison'!KO$2,' Cash Num-Den_Indi'!$A$2:$ANL$2,0))-INDEX('1617 Data'!$A$2:$AEW$35,MATCH('1617 1718 Comparison'!$A31,'1617 Data'!$A$2:$A$35,0),MATCH('1617 1718 Comparison'!KO$2,'1617 Data'!$A$2:$AEW$2,0))</f>
        <v>#N/A</v>
      </c>
      <c r="KP31" s="441" t="e">
        <f>INDEX(' Cash Num-Den_Indi'!$A$2:$ANL$35,MATCH('1617 1718 Comparison'!$A31,' Cash Num-Den_Indi'!$A$2:$A$35,0),MATCH('1617 1718 Comparison'!KP$2,' Cash Num-Den_Indi'!$A$2:$ANL$2,0))-INDEX('1617 Data'!$A$2:$AEW$35,MATCH('1617 1718 Comparison'!$A31,'1617 Data'!$A$2:$A$35,0),MATCH('1617 1718 Comparison'!KP$2,'1617 Data'!$A$2:$AEW$2,0))</f>
        <v>#N/A</v>
      </c>
      <c r="KQ31" s="441" t="e">
        <f>INDEX(' Cash Num-Den_Indi'!$A$2:$ANL$35,MATCH('1617 1718 Comparison'!$A31,' Cash Num-Den_Indi'!$A$2:$A$35,0),MATCH('1617 1718 Comparison'!KQ$2,' Cash Num-Den_Indi'!$A$2:$ANL$2,0))-INDEX('1617 Data'!$A$2:$AEW$35,MATCH('1617 1718 Comparison'!$A31,'1617 Data'!$A$2:$A$35,0),MATCH('1617 1718 Comparison'!KQ$2,'1617 Data'!$A$2:$AEW$2,0))</f>
        <v>#N/A</v>
      </c>
      <c r="KR31" s="441" t="e">
        <f>INDEX(' Cash Num-Den_Indi'!$A$2:$ANL$35,MATCH('1617 1718 Comparison'!$A31,' Cash Num-Den_Indi'!$A$2:$A$35,0),MATCH('1617 1718 Comparison'!KR$2,' Cash Num-Den_Indi'!$A$2:$ANL$2,0))-INDEX('1617 Data'!$A$2:$AEW$35,MATCH('1617 1718 Comparison'!$A31,'1617 Data'!$A$2:$A$35,0),MATCH('1617 1718 Comparison'!KR$2,'1617 Data'!$A$2:$AEW$2,0))</f>
        <v>#N/A</v>
      </c>
      <c r="KS31" s="441" t="e">
        <f>INDEX(' Cash Num-Den_Indi'!$A$2:$ANL$35,MATCH('1617 1718 Comparison'!$A31,' Cash Num-Den_Indi'!$A$2:$A$35,0),MATCH('1617 1718 Comparison'!KS$2,' Cash Num-Den_Indi'!$A$2:$ANL$2,0))-INDEX('1617 Data'!$A$2:$AEW$35,MATCH('1617 1718 Comparison'!$A31,'1617 Data'!$A$2:$A$35,0),MATCH('1617 1718 Comparison'!KS$2,'1617 Data'!$A$2:$AEW$2,0))</f>
        <v>#N/A</v>
      </c>
      <c r="KT31" s="440">
        <f>INDEX(' Cash Num-Den_Indi'!$A$2:$ANL$35,MATCH('1617 1718 Comparison'!$A31,' Cash Num-Den_Indi'!$A$2:$A$35,0),MATCH('1617 1718 Comparison'!KT$2,' Cash Num-Den_Indi'!$A$2:$ANL$2,0))-INDEX('1617 Data'!$A$2:$AEW$35,MATCH('1617 1718 Comparison'!$A31,'1617 Data'!$A$2:$A$35,0),MATCH('1617 1718 Comparison'!KT$2,'1617 Data'!$A$2:$AEW$2,0))</f>
        <v>0</v>
      </c>
      <c r="KU31" s="441" t="e">
        <f>INDEX(' Cash Num-Den_Indi'!$A$2:$ANL$35,MATCH('1617 1718 Comparison'!$A31,' Cash Num-Den_Indi'!$A$2:$A$35,0),MATCH('1617 1718 Comparison'!KU$2,' Cash Num-Den_Indi'!$A$2:$ANL$2,0))-INDEX('1617 Data'!$A$2:$AEW$35,MATCH('1617 1718 Comparison'!$A31,'1617 Data'!$A$2:$A$35,0),MATCH('1617 1718 Comparison'!KU$2,'1617 Data'!$A$2:$AEW$2,0))</f>
        <v>#VALUE!</v>
      </c>
      <c r="KV31" s="441" t="e">
        <f>INDEX(' Cash Num-Den_Indi'!$A$2:$ANL$35,MATCH('1617 1718 Comparison'!$A31,' Cash Num-Den_Indi'!$A$2:$A$35,0),MATCH('1617 1718 Comparison'!KV$2,' Cash Num-Den_Indi'!$A$2:$ANL$2,0))-INDEX('1617 Data'!$A$2:$AEW$35,MATCH('1617 1718 Comparison'!$A31,'1617 Data'!$A$2:$A$35,0),MATCH('1617 1718 Comparison'!KV$2,'1617 Data'!$A$2:$AEW$2,0))</f>
        <v>#VALUE!</v>
      </c>
      <c r="KW31" s="440">
        <f>INDEX(' Cash Num-Den_Indi'!$A$2:$ANL$35,MATCH('1617 1718 Comparison'!$A31,' Cash Num-Den_Indi'!$A$2:$A$35,0),MATCH('1617 1718 Comparison'!KW$2,' Cash Num-Den_Indi'!$A$2:$ANL$2,0))-INDEX('1617 Data'!$A$2:$AEW$35,MATCH('1617 1718 Comparison'!$A31,'1617 Data'!$A$2:$A$35,0),MATCH('1617 1718 Comparison'!KW$2,'1617 Data'!$A$2:$AEW$2,0))</f>
        <v>-7.119718195411906E-3</v>
      </c>
      <c r="KX31" s="441" t="e">
        <f>INDEX(' Cash Num-Den_Indi'!$A$2:$ANL$35,MATCH('1617 1718 Comparison'!$A31,' Cash Num-Den_Indi'!$A$2:$A$35,0),MATCH('1617 1718 Comparison'!KX$2,' Cash Num-Den_Indi'!$A$2:$ANL$2,0))-INDEX('1617 Data'!$A$2:$AEW$35,MATCH('1617 1718 Comparison'!$A31,'1617 Data'!$A$2:$A$35,0),MATCH('1617 1718 Comparison'!KX$2,'1617 Data'!$A$2:$AEW$2,0))</f>
        <v>#N/A</v>
      </c>
      <c r="KY31" s="441" t="e">
        <f>INDEX(' Cash Num-Den_Indi'!$A$2:$ANL$35,MATCH('1617 1718 Comparison'!$A31,' Cash Num-Den_Indi'!$A$2:$A$35,0),MATCH('1617 1718 Comparison'!KY$2,' Cash Num-Den_Indi'!$A$2:$ANL$2,0))-INDEX('1617 Data'!$A$2:$AEW$35,MATCH('1617 1718 Comparison'!$A31,'1617 Data'!$A$2:$A$35,0),MATCH('1617 1718 Comparison'!KY$2,'1617 Data'!$A$2:$AEW$2,0))</f>
        <v>#N/A</v>
      </c>
      <c r="KZ31" s="441" t="e">
        <f>INDEX(' Cash Num-Den_Indi'!$A$2:$ANL$35,MATCH('1617 1718 Comparison'!$A31,' Cash Num-Den_Indi'!$A$2:$A$35,0),MATCH('1617 1718 Comparison'!KZ$2,' Cash Num-Den_Indi'!$A$2:$ANL$2,0))-INDEX('1617 Data'!$A$2:$AEW$35,MATCH('1617 1718 Comparison'!$A31,'1617 Data'!$A$2:$A$35,0),MATCH('1617 1718 Comparison'!KZ$2,'1617 Data'!$A$2:$AEW$2,0))</f>
        <v>#N/A</v>
      </c>
      <c r="LA31" s="441" t="e">
        <f>INDEX(' Cash Num-Den_Indi'!$A$2:$ANL$35,MATCH('1617 1718 Comparison'!$A31,' Cash Num-Den_Indi'!$A$2:$A$35,0),MATCH('1617 1718 Comparison'!LA$2,' Cash Num-Den_Indi'!$A$2:$ANL$2,0))-INDEX('1617 Data'!$A$2:$AEW$35,MATCH('1617 1718 Comparison'!$A31,'1617 Data'!$A$2:$A$35,0),MATCH('1617 1718 Comparison'!LA$2,'1617 Data'!$A$2:$AEW$2,0))</f>
        <v>#N/A</v>
      </c>
      <c r="LB31" s="441" t="e">
        <f>INDEX(' Cash Num-Den_Indi'!$A$2:$ANL$35,MATCH('1617 1718 Comparison'!$A31,' Cash Num-Den_Indi'!$A$2:$A$35,0),MATCH('1617 1718 Comparison'!LB$2,' Cash Num-Den_Indi'!$A$2:$ANL$2,0))-INDEX('1617 Data'!$A$2:$AEW$35,MATCH('1617 1718 Comparison'!$A31,'1617 Data'!$A$2:$A$35,0),MATCH('1617 1718 Comparison'!LB$2,'1617 Data'!$A$2:$AEW$2,0))</f>
        <v>#N/A</v>
      </c>
      <c r="LC31" s="440">
        <f>INDEX(' Cash Num-Den_Indi'!$A$2:$ANL$35,MATCH('1617 1718 Comparison'!$A31,' Cash Num-Den_Indi'!$A$2:$A$35,0),MATCH('1617 1718 Comparison'!LC$2,' Cash Num-Den_Indi'!$A$2:$ANL$2,0))-INDEX('1617 Data'!$A$2:$AEW$35,MATCH('1617 1718 Comparison'!$A31,'1617 Data'!$A$2:$A$35,0),MATCH('1617 1718 Comparison'!LC$2,'1617 Data'!$A$2:$AEW$2,0))</f>
        <v>0</v>
      </c>
      <c r="LD31" s="441" t="e">
        <f>INDEX(' Cash Num-Den_Indi'!$A$2:$ANL$35,MATCH('1617 1718 Comparison'!$A31,' Cash Num-Den_Indi'!$A$2:$A$35,0),MATCH('1617 1718 Comparison'!LD$2,' Cash Num-Den_Indi'!$A$2:$ANL$2,0))-INDEX('1617 Data'!$A$2:$AEW$35,MATCH('1617 1718 Comparison'!$A31,'1617 Data'!$A$2:$A$35,0),MATCH('1617 1718 Comparison'!LD$2,'1617 Data'!$A$2:$AEW$2,0))</f>
        <v>#N/A</v>
      </c>
      <c r="LE31" s="441" t="e">
        <f>INDEX(' Cash Num-Den_Indi'!$A$2:$ANL$35,MATCH('1617 1718 Comparison'!$A31,' Cash Num-Den_Indi'!$A$2:$A$35,0),MATCH('1617 1718 Comparison'!LE$2,' Cash Num-Den_Indi'!$A$2:$ANL$2,0))-INDEX('1617 Data'!$A$2:$AEW$35,MATCH('1617 1718 Comparison'!$A31,'1617 Data'!$A$2:$A$35,0),MATCH('1617 1718 Comparison'!LE$2,'1617 Data'!$A$2:$AEW$2,0))</f>
        <v>#N/A</v>
      </c>
      <c r="LF31" s="440">
        <f>INDEX(' Cash Num-Den_Indi'!$A$2:$ANL$35,MATCH('1617 1718 Comparison'!$A31,' Cash Num-Den_Indi'!$A$2:$A$35,0),MATCH('1617 1718 Comparison'!LF$2,' Cash Num-Den_Indi'!$A$2:$ANL$2,0))-INDEX('1617 Data'!$A$2:$AEW$35,MATCH('1617 1718 Comparison'!$A31,'1617 Data'!$A$2:$A$35,0),MATCH('1617 1718 Comparison'!LF$2,'1617 Data'!$A$2:$AEW$2,0))</f>
        <v>0</v>
      </c>
      <c r="LG31" s="441" t="e">
        <f>INDEX(' Cash Num-Den_Indi'!$A$2:$ANL$35,MATCH('1617 1718 Comparison'!$A31,' Cash Num-Den_Indi'!$A$2:$A$35,0),MATCH('1617 1718 Comparison'!LG$2,' Cash Num-Den_Indi'!$A$2:$ANL$2,0))-INDEX('1617 Data'!$A$2:$AEW$35,MATCH('1617 1718 Comparison'!$A31,'1617 Data'!$A$2:$A$35,0),MATCH('1617 1718 Comparison'!LG$2,'1617 Data'!$A$2:$AEW$2,0))</f>
        <v>#N/A</v>
      </c>
      <c r="LH31" s="441" t="e">
        <f>INDEX(' Cash Num-Den_Indi'!$A$2:$ANL$35,MATCH('1617 1718 Comparison'!$A31,' Cash Num-Den_Indi'!$A$2:$A$35,0),MATCH('1617 1718 Comparison'!LH$2,' Cash Num-Den_Indi'!$A$2:$ANL$2,0))-INDEX('1617 Data'!$A$2:$AEW$35,MATCH('1617 1718 Comparison'!$A31,'1617 Data'!$A$2:$A$35,0),MATCH('1617 1718 Comparison'!LH$2,'1617 Data'!$A$2:$AEW$2,0))</f>
        <v>#N/A</v>
      </c>
      <c r="LI31" s="440">
        <f>INDEX(' Cash Num-Den_Indi'!$A$2:$ANL$35,MATCH('1617 1718 Comparison'!$A31,' Cash Num-Den_Indi'!$A$2:$A$35,0),MATCH('1617 1718 Comparison'!LI$2,' Cash Num-Den_Indi'!$A$2:$ANL$2,0))-INDEX('1617 Data'!$A$2:$AEW$35,MATCH('1617 1718 Comparison'!$A31,'1617 Data'!$A$2:$A$35,0),MATCH('1617 1718 Comparison'!LI$2,'1617 Data'!$A$2:$AEW$2,0))</f>
        <v>0</v>
      </c>
      <c r="LJ31" s="441" t="e">
        <f>INDEX(' Cash Num-Den_Indi'!$A$2:$ANL$35,MATCH('1617 1718 Comparison'!$A31,' Cash Num-Den_Indi'!$A$2:$A$35,0),MATCH('1617 1718 Comparison'!LJ$2,' Cash Num-Den_Indi'!$A$2:$ANL$2,0))-INDEX('1617 Data'!$A$2:$AEW$35,MATCH('1617 1718 Comparison'!$A31,'1617 Data'!$A$2:$A$35,0),MATCH('1617 1718 Comparison'!LJ$2,'1617 Data'!$A$2:$AEW$2,0))</f>
        <v>#N/A</v>
      </c>
      <c r="LK31" s="441" t="e">
        <f>INDEX(' Cash Num-Den_Indi'!$A$2:$ANL$35,MATCH('1617 1718 Comparison'!$A31,' Cash Num-Den_Indi'!$A$2:$A$35,0),MATCH('1617 1718 Comparison'!LK$2,' Cash Num-Den_Indi'!$A$2:$ANL$2,0))-INDEX('1617 Data'!$A$2:$AEW$35,MATCH('1617 1718 Comparison'!$A31,'1617 Data'!$A$2:$A$35,0),MATCH('1617 1718 Comparison'!LK$2,'1617 Data'!$A$2:$AEW$2,0))</f>
        <v>#N/A</v>
      </c>
      <c r="LL31" s="440">
        <f>INDEX(' Cash Num-Den_Indi'!$A$2:$ANL$35,MATCH('1617 1718 Comparison'!$A31,' Cash Num-Den_Indi'!$A$2:$A$35,0),MATCH('1617 1718 Comparison'!LL$2,' Cash Num-Den_Indi'!$A$2:$ANL$2,0))-INDEX('1617 Data'!$A$2:$AEW$35,MATCH('1617 1718 Comparison'!$A31,'1617 Data'!$A$2:$A$35,0),MATCH('1617 1718 Comparison'!LL$2,'1617 Data'!$A$2:$AEW$2,0))</f>
        <v>0</v>
      </c>
      <c r="LM31" s="441" t="e">
        <f>INDEX(' Cash Num-Den_Indi'!$A$2:$ANL$35,MATCH('1617 1718 Comparison'!$A31,' Cash Num-Den_Indi'!$A$2:$A$35,0),MATCH('1617 1718 Comparison'!LM$2,' Cash Num-Den_Indi'!$A$2:$ANL$2,0))-INDEX('1617 Data'!$A$2:$AEW$35,MATCH('1617 1718 Comparison'!$A31,'1617 Data'!$A$2:$A$35,0),MATCH('1617 1718 Comparison'!LM$2,'1617 Data'!$A$2:$AEW$2,0))</f>
        <v>#N/A</v>
      </c>
      <c r="LN31" s="441" t="e">
        <f>INDEX(' Cash Num-Den_Indi'!$A$2:$ANL$35,MATCH('1617 1718 Comparison'!$A31,' Cash Num-Den_Indi'!$A$2:$A$35,0),MATCH('1617 1718 Comparison'!LN$2,' Cash Num-Den_Indi'!$A$2:$ANL$2,0))-INDEX('1617 Data'!$A$2:$AEW$35,MATCH('1617 1718 Comparison'!$A31,'1617 Data'!$A$2:$A$35,0),MATCH('1617 1718 Comparison'!LN$2,'1617 Data'!$A$2:$AEW$2,0))</f>
        <v>#N/A</v>
      </c>
      <c r="LO31" s="440">
        <f>INDEX(' Cash Num-Den_Indi'!$A$2:$ANL$35,MATCH('1617 1718 Comparison'!$A31,' Cash Num-Den_Indi'!$A$2:$A$35,0),MATCH('1617 1718 Comparison'!LO$2,' Cash Num-Den_Indi'!$A$2:$ANL$2,0))-INDEX('1617 Data'!$A$2:$AEW$35,MATCH('1617 1718 Comparison'!$A31,'1617 Data'!$A$2:$A$35,0),MATCH('1617 1718 Comparison'!LO$2,'1617 Data'!$A$2:$AEW$2,0))</f>
        <v>0</v>
      </c>
      <c r="LP31" s="441" t="e">
        <f>INDEX(' Cash Num-Den_Indi'!$A$2:$ANL$35,MATCH('1617 1718 Comparison'!$A31,' Cash Num-Den_Indi'!$A$2:$A$35,0),MATCH('1617 1718 Comparison'!LP$2,' Cash Num-Den_Indi'!$A$2:$ANL$2,0))-INDEX('1617 Data'!$A$2:$AEW$35,MATCH('1617 1718 Comparison'!$A31,'1617 Data'!$A$2:$A$35,0),MATCH('1617 1718 Comparison'!LP$2,'1617 Data'!$A$2:$AEW$2,0))</f>
        <v>#N/A</v>
      </c>
      <c r="LQ31" s="441" t="e">
        <f>INDEX(' Cash Num-Den_Indi'!$A$2:$ANL$35,MATCH('1617 1718 Comparison'!$A31,' Cash Num-Den_Indi'!$A$2:$A$35,0),MATCH('1617 1718 Comparison'!LQ$2,' Cash Num-Den_Indi'!$A$2:$ANL$2,0))-INDEX('1617 Data'!$A$2:$AEW$35,MATCH('1617 1718 Comparison'!$A31,'1617 Data'!$A$2:$A$35,0),MATCH('1617 1718 Comparison'!LQ$2,'1617 Data'!$A$2:$AEW$2,0))</f>
        <v>#N/A</v>
      </c>
      <c r="LR31" s="440">
        <f>INDEX(' Cash Num-Den_Indi'!$A$2:$ANL$35,MATCH('1617 1718 Comparison'!$A31,' Cash Num-Den_Indi'!$A$2:$A$35,0),MATCH('1617 1718 Comparison'!LR$2,' Cash Num-Den_Indi'!$A$2:$ANL$2,0))-INDEX('1617 Data'!$A$2:$AEW$35,MATCH('1617 1718 Comparison'!$A31,'1617 Data'!$A$2:$A$35,0),MATCH('1617 1718 Comparison'!LR$2,'1617 Data'!$A$2:$AEW$2,0))</f>
        <v>0</v>
      </c>
      <c r="LS31" s="441" t="e">
        <f>INDEX(' Cash Num-Den_Indi'!$A$2:$ANL$35,MATCH('1617 1718 Comparison'!$A31,' Cash Num-Den_Indi'!$A$2:$A$35,0),MATCH('1617 1718 Comparison'!LS$2,' Cash Num-Den_Indi'!$A$2:$ANL$2,0))-INDEX('1617 Data'!$A$2:$AEW$35,MATCH('1617 1718 Comparison'!$A31,'1617 Data'!$A$2:$A$35,0),MATCH('1617 1718 Comparison'!LS$2,'1617 Data'!$A$2:$AEW$2,0))</f>
        <v>#N/A</v>
      </c>
      <c r="LT31" s="441" t="e">
        <f>INDEX(' Cash Num-Den_Indi'!$A$2:$ANL$35,MATCH('1617 1718 Comparison'!$A31,' Cash Num-Den_Indi'!$A$2:$A$35,0),MATCH('1617 1718 Comparison'!LT$2,' Cash Num-Den_Indi'!$A$2:$ANL$2,0))-INDEX('1617 Data'!$A$2:$AEW$35,MATCH('1617 1718 Comparison'!$A31,'1617 Data'!$A$2:$A$35,0),MATCH('1617 1718 Comparison'!LT$2,'1617 Data'!$A$2:$AEW$2,0))</f>
        <v>#N/A</v>
      </c>
      <c r="LU31" s="440">
        <f>INDEX(' Cash Num-Den_Indi'!$A$2:$ANL$35,MATCH('1617 1718 Comparison'!$A31,' Cash Num-Den_Indi'!$A$2:$A$35,0),MATCH('1617 1718 Comparison'!LU$2,' Cash Num-Den_Indi'!$A$2:$ANL$2,0))-INDEX('1617 Data'!$A$2:$AEW$35,MATCH('1617 1718 Comparison'!$A31,'1617 Data'!$A$2:$A$35,0),MATCH('1617 1718 Comparison'!LU$2,'1617 Data'!$A$2:$AEW$2,0))</f>
        <v>0</v>
      </c>
      <c r="LV31" s="441" t="e">
        <f>INDEX(' Cash Num-Den_Indi'!$A$2:$ANL$35,MATCH('1617 1718 Comparison'!$A31,' Cash Num-Den_Indi'!$A$2:$A$35,0),MATCH('1617 1718 Comparison'!LV$2,' Cash Num-Den_Indi'!$A$2:$ANL$2,0))-INDEX('1617 Data'!$A$2:$AEW$35,MATCH('1617 1718 Comparison'!$A31,'1617 Data'!$A$2:$A$35,0),MATCH('1617 1718 Comparison'!LV$2,'1617 Data'!$A$2:$AEW$2,0))</f>
        <v>#N/A</v>
      </c>
      <c r="LW31" s="441" t="e">
        <f>INDEX(' Cash Num-Den_Indi'!$A$2:$ANL$35,MATCH('1617 1718 Comparison'!$A31,' Cash Num-Den_Indi'!$A$2:$A$35,0),MATCH('1617 1718 Comparison'!LW$2,' Cash Num-Den_Indi'!$A$2:$ANL$2,0))-INDEX('1617 Data'!$A$2:$AEW$35,MATCH('1617 1718 Comparison'!$A31,'1617 Data'!$A$2:$A$35,0),MATCH('1617 1718 Comparison'!LW$2,'1617 Data'!$A$2:$AEW$2,0))</f>
        <v>#N/A</v>
      </c>
      <c r="LX31" s="441" t="e">
        <f>INDEX(' Cash Num-Den_Indi'!$A$2:$ANL$35,MATCH('1617 1718 Comparison'!$A31,' Cash Num-Den_Indi'!$A$2:$A$35,0),MATCH('1617 1718 Comparison'!LX$2,' Cash Num-Den_Indi'!$A$2:$ANL$2,0))-INDEX('1617 Data'!$A$2:$AEW$35,MATCH('1617 1718 Comparison'!$A31,'1617 Data'!$A$2:$A$35,0),MATCH('1617 1718 Comparison'!LX$2,'1617 Data'!$A$2:$AEW$2,0))</f>
        <v>#N/A</v>
      </c>
      <c r="LY31" s="441" t="e">
        <f>INDEX(' Cash Num-Den_Indi'!$A$2:$ANL$35,MATCH('1617 1718 Comparison'!$A31,' Cash Num-Den_Indi'!$A$2:$A$35,0),MATCH('1617 1718 Comparison'!LY$2,' Cash Num-Den_Indi'!$A$2:$ANL$2,0))-INDEX('1617 Data'!$A$2:$AEW$35,MATCH('1617 1718 Comparison'!$A31,'1617 Data'!$A$2:$A$35,0),MATCH('1617 1718 Comparison'!LY$2,'1617 Data'!$A$2:$AEW$2,0))</f>
        <v>#N/A</v>
      </c>
      <c r="LZ31" s="441" t="e">
        <f>INDEX(' Cash Num-Den_Indi'!$A$2:$ANL$35,MATCH('1617 1718 Comparison'!$A31,' Cash Num-Den_Indi'!$A$2:$A$35,0),MATCH('1617 1718 Comparison'!LZ$2,' Cash Num-Den_Indi'!$A$2:$ANL$2,0))-INDEX('1617 Data'!$A$2:$AEW$35,MATCH('1617 1718 Comparison'!$A31,'1617 Data'!$A$2:$A$35,0),MATCH('1617 1718 Comparison'!LZ$2,'1617 Data'!$A$2:$AEW$2,0))</f>
        <v>#N/A</v>
      </c>
      <c r="MA31" s="440">
        <f>INDEX(' Cash Num-Den_Indi'!$A$2:$ANL$35,MATCH('1617 1718 Comparison'!$A31,' Cash Num-Den_Indi'!$A$2:$A$35,0),MATCH('1617 1718 Comparison'!MA$2,' Cash Num-Den_Indi'!$A$2:$ANL$2,0))-INDEX('1617 Data'!$A$2:$AEW$35,MATCH('1617 1718 Comparison'!$A31,'1617 Data'!$A$2:$A$35,0),MATCH('1617 1718 Comparison'!MA$2,'1617 Data'!$A$2:$AEW$2,0))</f>
        <v>0</v>
      </c>
      <c r="MB31" s="441" t="e">
        <f>INDEX(' Cash Num-Den_Indi'!$A$2:$ANL$35,MATCH('1617 1718 Comparison'!$A31,' Cash Num-Den_Indi'!$A$2:$A$35,0),MATCH('1617 1718 Comparison'!MB$2,' Cash Num-Den_Indi'!$A$2:$ANL$2,0))-INDEX('1617 Data'!$A$2:$AEW$35,MATCH('1617 1718 Comparison'!$A31,'1617 Data'!$A$2:$A$35,0),MATCH('1617 1718 Comparison'!MB$2,'1617 Data'!$A$2:$AEW$2,0))</f>
        <v>#N/A</v>
      </c>
      <c r="MC31" s="441" t="e">
        <f>INDEX(' Cash Num-Den_Indi'!$A$2:$ANL$35,MATCH('1617 1718 Comparison'!$A31,' Cash Num-Den_Indi'!$A$2:$A$35,0),MATCH('1617 1718 Comparison'!MC$2,' Cash Num-Den_Indi'!$A$2:$ANL$2,0))-INDEX('1617 Data'!$A$2:$AEW$35,MATCH('1617 1718 Comparison'!$A31,'1617 Data'!$A$2:$A$35,0),MATCH('1617 1718 Comparison'!MC$2,'1617 Data'!$A$2:$AEW$2,0))</f>
        <v>#N/A</v>
      </c>
      <c r="MD31" s="440">
        <f>INDEX(' Cash Num-Den_Indi'!$A$2:$ANL$35,MATCH('1617 1718 Comparison'!$A31,' Cash Num-Den_Indi'!$A$2:$A$35,0),MATCH('1617 1718 Comparison'!MD$2,' Cash Num-Den_Indi'!$A$2:$ANL$2,0))-INDEX('1617 Data'!$A$2:$AEW$35,MATCH('1617 1718 Comparison'!$A31,'1617 Data'!$A$2:$A$35,0),MATCH('1617 1718 Comparison'!MD$2,'1617 Data'!$A$2:$AEW$2,0))</f>
        <v>0</v>
      </c>
      <c r="ME31" s="441" t="e">
        <f>INDEX(' Cash Num-Den_Indi'!$A$2:$ANL$35,MATCH('1617 1718 Comparison'!$A31,' Cash Num-Den_Indi'!$A$2:$A$35,0),MATCH('1617 1718 Comparison'!ME$2,' Cash Num-Den_Indi'!$A$2:$ANL$2,0))-INDEX('1617 Data'!$A$2:$AEW$35,MATCH('1617 1718 Comparison'!$A31,'1617 Data'!$A$2:$A$35,0),MATCH('1617 1718 Comparison'!ME$2,'1617 Data'!$A$2:$AEW$2,0))</f>
        <v>#N/A</v>
      </c>
      <c r="MF31" s="441" t="e">
        <f>INDEX(' Cash Num-Den_Indi'!$A$2:$ANL$35,MATCH('1617 1718 Comparison'!$A31,' Cash Num-Den_Indi'!$A$2:$A$35,0),MATCH('1617 1718 Comparison'!MF$2,' Cash Num-Den_Indi'!$A$2:$ANL$2,0))-INDEX('1617 Data'!$A$2:$AEW$35,MATCH('1617 1718 Comparison'!$A31,'1617 Data'!$A$2:$A$35,0),MATCH('1617 1718 Comparison'!MF$2,'1617 Data'!$A$2:$AEW$2,0))</f>
        <v>#N/A</v>
      </c>
      <c r="MG31" s="440">
        <f>INDEX(' Cash Num-Den_Indi'!$A$2:$ANL$35,MATCH('1617 1718 Comparison'!$A31,' Cash Num-Den_Indi'!$A$2:$A$35,0),MATCH('1617 1718 Comparison'!MG$2,' Cash Num-Den_Indi'!$A$2:$ANL$2,0))-INDEX('1617 Data'!$A$2:$AEW$35,MATCH('1617 1718 Comparison'!$A31,'1617 Data'!$A$2:$A$35,0),MATCH('1617 1718 Comparison'!MG$2,'1617 Data'!$A$2:$AEW$2,0))</f>
        <v>0</v>
      </c>
      <c r="MH31" s="441" t="e">
        <f>INDEX(' Cash Num-Den_Indi'!$A$2:$ANL$35,MATCH('1617 1718 Comparison'!$A31,' Cash Num-Den_Indi'!$A$2:$A$35,0),MATCH('1617 1718 Comparison'!MH$2,' Cash Num-Den_Indi'!$A$2:$ANL$2,0))-INDEX('1617 Data'!$A$2:$AEW$35,MATCH('1617 1718 Comparison'!$A31,'1617 Data'!$A$2:$A$35,0),MATCH('1617 1718 Comparison'!MH$2,'1617 Data'!$A$2:$AEW$2,0))</f>
        <v>#N/A</v>
      </c>
      <c r="MI31" s="441" t="e">
        <f>INDEX(' Cash Num-Den_Indi'!$A$2:$ANL$35,MATCH('1617 1718 Comparison'!$A31,' Cash Num-Den_Indi'!$A$2:$A$35,0),MATCH('1617 1718 Comparison'!MI$2,' Cash Num-Den_Indi'!$A$2:$ANL$2,0))-INDEX('1617 Data'!$A$2:$AEW$35,MATCH('1617 1718 Comparison'!$A31,'1617 Data'!$A$2:$A$35,0),MATCH('1617 1718 Comparison'!MI$2,'1617 Data'!$A$2:$AEW$2,0))</f>
        <v>#N/A</v>
      </c>
      <c r="MJ31" s="440">
        <f>INDEX(' Cash Num-Den_Indi'!$A$2:$ANL$35,MATCH('1617 1718 Comparison'!$A31,' Cash Num-Den_Indi'!$A$2:$A$35,0),MATCH('1617 1718 Comparison'!MJ$2,' Cash Num-Den_Indi'!$A$2:$ANL$2,0))-INDEX('1617 Data'!$A$2:$AEW$35,MATCH('1617 1718 Comparison'!$A31,'1617 Data'!$A$2:$A$35,0),MATCH('1617 1718 Comparison'!MJ$2,'1617 Data'!$A$2:$AEW$2,0))</f>
        <v>0</v>
      </c>
      <c r="MK31" s="441" t="e">
        <f>INDEX(' Cash Num-Den_Indi'!$A$2:$ANL$35,MATCH('1617 1718 Comparison'!$A31,' Cash Num-Den_Indi'!$A$2:$A$35,0),MATCH('1617 1718 Comparison'!MK$2,' Cash Num-Den_Indi'!$A$2:$ANL$2,0))-INDEX('1617 Data'!$A$2:$AEW$35,MATCH('1617 1718 Comparison'!$A31,'1617 Data'!$A$2:$A$35,0),MATCH('1617 1718 Comparison'!MK$2,'1617 Data'!$A$2:$AEW$2,0))</f>
        <v>#N/A</v>
      </c>
      <c r="ML31" s="441" t="e">
        <f>INDEX(' Cash Num-Den_Indi'!$A$2:$ANL$35,MATCH('1617 1718 Comparison'!$A31,' Cash Num-Den_Indi'!$A$2:$A$35,0),MATCH('1617 1718 Comparison'!ML$2,' Cash Num-Den_Indi'!$A$2:$ANL$2,0))-INDEX('1617 Data'!$A$2:$AEW$35,MATCH('1617 1718 Comparison'!$A31,'1617 Data'!$A$2:$A$35,0),MATCH('1617 1718 Comparison'!ML$2,'1617 Data'!$A$2:$AEW$2,0))</f>
        <v>#N/A</v>
      </c>
      <c r="MM31" s="440">
        <f>INDEX(' Cash Num-Den_Indi'!$A$2:$ANL$35,MATCH('1617 1718 Comparison'!$A31,' Cash Num-Den_Indi'!$A$2:$A$35,0),MATCH('1617 1718 Comparison'!MM$2,' Cash Num-Den_Indi'!$A$2:$ANL$2,0))-INDEX('1617 Data'!$A$2:$AEW$35,MATCH('1617 1718 Comparison'!$A31,'1617 Data'!$A$2:$A$35,0),MATCH('1617 1718 Comparison'!MM$2,'1617 Data'!$A$2:$AEW$2,0))</f>
        <v>0</v>
      </c>
      <c r="MN31" s="441" t="e">
        <f>INDEX(' Cash Num-Den_Indi'!$A$2:$ANL$35,MATCH('1617 1718 Comparison'!$A31,' Cash Num-Den_Indi'!$A$2:$A$35,0),MATCH('1617 1718 Comparison'!MN$2,' Cash Num-Den_Indi'!$A$2:$ANL$2,0))-INDEX('1617 Data'!$A$2:$AEW$35,MATCH('1617 1718 Comparison'!$A31,'1617 Data'!$A$2:$A$35,0),MATCH('1617 1718 Comparison'!MN$2,'1617 Data'!$A$2:$AEW$2,0))</f>
        <v>#N/A</v>
      </c>
      <c r="MO31" s="441" t="e">
        <f>INDEX(' Cash Num-Den_Indi'!$A$2:$ANL$35,MATCH('1617 1718 Comparison'!$A31,' Cash Num-Den_Indi'!$A$2:$A$35,0),MATCH('1617 1718 Comparison'!MO$2,' Cash Num-Den_Indi'!$A$2:$ANL$2,0))-INDEX('1617 Data'!$A$2:$AEW$35,MATCH('1617 1718 Comparison'!$A31,'1617 Data'!$A$2:$A$35,0),MATCH('1617 1718 Comparison'!MO$2,'1617 Data'!$A$2:$AEW$2,0))</f>
        <v>#N/A</v>
      </c>
      <c r="MP31" s="440">
        <f>INDEX(' Cash Num-Den_Indi'!$A$2:$ANL$35,MATCH('1617 1718 Comparison'!$A31,' Cash Num-Den_Indi'!$A$2:$A$35,0),MATCH('1617 1718 Comparison'!MP$2,' Cash Num-Den_Indi'!$A$2:$ANL$2,0))-INDEX('1617 Data'!$A$2:$AEW$35,MATCH('1617 1718 Comparison'!$A31,'1617 Data'!$A$2:$A$35,0),MATCH('1617 1718 Comparison'!MP$2,'1617 Data'!$A$2:$AEW$2,0))</f>
        <v>0</v>
      </c>
      <c r="MQ31" s="441" t="e">
        <f>INDEX(' Cash Num-Den_Indi'!$A$2:$ANL$35,MATCH('1617 1718 Comparison'!$A31,' Cash Num-Den_Indi'!$A$2:$A$35,0),MATCH('1617 1718 Comparison'!MQ$2,' Cash Num-Den_Indi'!$A$2:$ANL$2,0))-INDEX('1617 Data'!$A$2:$AEW$35,MATCH('1617 1718 Comparison'!$A31,'1617 Data'!$A$2:$A$35,0),MATCH('1617 1718 Comparison'!MQ$2,'1617 Data'!$A$2:$AEW$2,0))</f>
        <v>#N/A</v>
      </c>
      <c r="MR31" s="441" t="e">
        <f>INDEX(' Cash Num-Den_Indi'!$A$2:$ANL$35,MATCH('1617 1718 Comparison'!$A31,' Cash Num-Den_Indi'!$A$2:$A$35,0),MATCH('1617 1718 Comparison'!MR$2,' Cash Num-Den_Indi'!$A$2:$ANL$2,0))-INDEX('1617 Data'!$A$2:$AEW$35,MATCH('1617 1718 Comparison'!$A31,'1617 Data'!$A$2:$A$35,0),MATCH('1617 1718 Comparison'!MR$2,'1617 Data'!$A$2:$AEW$2,0))</f>
        <v>#N/A</v>
      </c>
      <c r="MS31" s="440">
        <f>INDEX(' Cash Num-Den_Indi'!$A$2:$ANL$35,MATCH('1617 1718 Comparison'!$A31,' Cash Num-Den_Indi'!$A$2:$A$35,0),MATCH('1617 1718 Comparison'!MS$2,' Cash Num-Den_Indi'!$A$2:$ANL$2,0))-INDEX('1617 Data'!$A$2:$AEW$35,MATCH('1617 1718 Comparison'!$A31,'1617 Data'!$A$2:$A$35,0),MATCH('1617 1718 Comparison'!MS$2,'1617 Data'!$A$2:$AEW$2,0))</f>
        <v>0</v>
      </c>
      <c r="MT31" s="441" t="e">
        <f>INDEX(' Cash Num-Den_Indi'!$A$2:$ANL$35,MATCH('1617 1718 Comparison'!$A31,' Cash Num-Den_Indi'!$A$2:$A$35,0),MATCH('1617 1718 Comparison'!MT$2,' Cash Num-Den_Indi'!$A$2:$ANL$2,0))-INDEX('1617 Data'!$A$2:$AEW$35,MATCH('1617 1718 Comparison'!$A31,'1617 Data'!$A$2:$A$35,0),MATCH('1617 1718 Comparison'!MT$2,'1617 Data'!$A$2:$AEW$2,0))</f>
        <v>#N/A</v>
      </c>
      <c r="MU31" s="441" t="e">
        <f>INDEX(' Cash Num-Den_Indi'!$A$2:$ANL$35,MATCH('1617 1718 Comparison'!$A31,' Cash Num-Den_Indi'!$A$2:$A$35,0),MATCH('1617 1718 Comparison'!MU$2,' Cash Num-Den_Indi'!$A$2:$ANL$2,0))-INDEX('1617 Data'!$A$2:$AEW$35,MATCH('1617 1718 Comparison'!$A31,'1617 Data'!$A$2:$A$35,0),MATCH('1617 1718 Comparison'!MU$2,'1617 Data'!$A$2:$AEW$2,0))</f>
        <v>#N/A</v>
      </c>
      <c r="MV31" s="441" t="e">
        <f>INDEX(' Cash Num-Den_Indi'!$A$2:$ANL$35,MATCH('1617 1718 Comparison'!$A31,' Cash Num-Den_Indi'!$A$2:$A$35,0),MATCH('1617 1718 Comparison'!MV$2,' Cash Num-Den_Indi'!$A$2:$ANL$2,0))-INDEX('1617 Data'!$A$2:$AEW$35,MATCH('1617 1718 Comparison'!$A31,'1617 Data'!$A$2:$A$35,0),MATCH('1617 1718 Comparison'!MV$2,'1617 Data'!$A$2:$AEW$2,0))</f>
        <v>#N/A</v>
      </c>
      <c r="MW31" s="441" t="e">
        <f>INDEX(' Cash Num-Den_Indi'!$A$2:$ANL$35,MATCH('1617 1718 Comparison'!$A31,' Cash Num-Den_Indi'!$A$2:$A$35,0),MATCH('1617 1718 Comparison'!MW$2,' Cash Num-Den_Indi'!$A$2:$ANL$2,0))-INDEX('1617 Data'!$A$2:$AEW$35,MATCH('1617 1718 Comparison'!$A31,'1617 Data'!$A$2:$A$35,0),MATCH('1617 1718 Comparison'!MW$2,'1617 Data'!$A$2:$AEW$2,0))</f>
        <v>#N/A</v>
      </c>
      <c r="MX31" s="441" t="e">
        <f>INDEX(' Cash Num-Den_Indi'!$A$2:$ANL$35,MATCH('1617 1718 Comparison'!$A31,' Cash Num-Den_Indi'!$A$2:$A$35,0),MATCH('1617 1718 Comparison'!MX$2,' Cash Num-Den_Indi'!$A$2:$ANL$2,0))-INDEX('1617 Data'!$A$2:$AEW$35,MATCH('1617 1718 Comparison'!$A31,'1617 Data'!$A$2:$A$35,0),MATCH('1617 1718 Comparison'!MX$2,'1617 Data'!$A$2:$AEW$2,0))</f>
        <v>#N/A</v>
      </c>
      <c r="MY31" s="440">
        <f>INDEX(' Cash Num-Den_Indi'!$A$2:$ANL$35,MATCH('1617 1718 Comparison'!$A31,' Cash Num-Den_Indi'!$A$2:$A$35,0),MATCH('1617 1718 Comparison'!MY$2,' Cash Num-Den_Indi'!$A$2:$ANL$2,0))-INDEX('1617 Data'!$A$2:$AEW$35,MATCH('1617 1718 Comparison'!$A31,'1617 Data'!$A$2:$A$35,0),MATCH('1617 1718 Comparison'!MY$2,'1617 Data'!$A$2:$AEW$2,0))</f>
        <v>0</v>
      </c>
      <c r="MZ31" s="441" t="e">
        <f>INDEX(' Cash Num-Den_Indi'!$A$2:$ANL$35,MATCH('1617 1718 Comparison'!$A31,' Cash Num-Den_Indi'!$A$2:$A$35,0),MATCH('1617 1718 Comparison'!MZ$2,' Cash Num-Den_Indi'!$A$2:$ANL$2,0))-INDEX('1617 Data'!$A$2:$AEW$35,MATCH('1617 1718 Comparison'!$A31,'1617 Data'!$A$2:$A$35,0),MATCH('1617 1718 Comparison'!MZ$2,'1617 Data'!$A$2:$AEW$2,0))</f>
        <v>#N/A</v>
      </c>
      <c r="NA31" s="441" t="e">
        <f>INDEX(' Cash Num-Den_Indi'!$A$2:$ANL$35,MATCH('1617 1718 Comparison'!$A31,' Cash Num-Den_Indi'!$A$2:$A$35,0),MATCH('1617 1718 Comparison'!NA$2,' Cash Num-Den_Indi'!$A$2:$ANL$2,0))-INDEX('1617 Data'!$A$2:$AEW$35,MATCH('1617 1718 Comparison'!$A31,'1617 Data'!$A$2:$A$35,0),MATCH('1617 1718 Comparison'!NA$2,'1617 Data'!$A$2:$AEW$2,0))</f>
        <v>#N/A</v>
      </c>
      <c r="NB31" s="440">
        <f>INDEX(' Cash Num-Den_Indi'!$A$2:$ANL$35,MATCH('1617 1718 Comparison'!$A31,' Cash Num-Den_Indi'!$A$2:$A$35,0),MATCH('1617 1718 Comparison'!NB$2,' Cash Num-Den_Indi'!$A$2:$ANL$2,0))-INDEX('1617 Data'!$A$2:$AEW$35,MATCH('1617 1718 Comparison'!$A31,'1617 Data'!$A$2:$A$35,0),MATCH('1617 1718 Comparison'!NB$2,'1617 Data'!$A$2:$AEW$2,0))</f>
        <v>0</v>
      </c>
      <c r="NC31" s="441" t="e">
        <f>INDEX(' Cash Num-Den_Indi'!$A$2:$ANL$35,MATCH('1617 1718 Comparison'!$A31,' Cash Num-Den_Indi'!$A$2:$A$35,0),MATCH('1617 1718 Comparison'!NC$2,' Cash Num-Den_Indi'!$A$2:$ANL$2,0))-INDEX('1617 Data'!$A$2:$AEW$35,MATCH('1617 1718 Comparison'!$A31,'1617 Data'!$A$2:$A$35,0),MATCH('1617 1718 Comparison'!NC$2,'1617 Data'!$A$2:$AEW$2,0))</f>
        <v>#N/A</v>
      </c>
      <c r="ND31" s="441" t="e">
        <f>INDEX(' Cash Num-Den_Indi'!$A$2:$ANL$35,MATCH('1617 1718 Comparison'!$A31,' Cash Num-Den_Indi'!$A$2:$A$35,0),MATCH('1617 1718 Comparison'!ND$2,' Cash Num-Den_Indi'!$A$2:$ANL$2,0))-INDEX('1617 Data'!$A$2:$AEW$35,MATCH('1617 1718 Comparison'!$A31,'1617 Data'!$A$2:$A$35,0),MATCH('1617 1718 Comparison'!ND$2,'1617 Data'!$A$2:$AEW$2,0))</f>
        <v>#N/A</v>
      </c>
      <c r="NE31" s="440">
        <f>INDEX(' Cash Num-Den_Indi'!$A$2:$ANL$35,MATCH('1617 1718 Comparison'!$A31,' Cash Num-Den_Indi'!$A$2:$A$35,0),MATCH('1617 1718 Comparison'!NE$2,' Cash Num-Den_Indi'!$A$2:$ANL$2,0))-INDEX('1617 Data'!$A$2:$AEW$35,MATCH('1617 1718 Comparison'!$A31,'1617 Data'!$A$2:$A$35,0),MATCH('1617 1718 Comparison'!NE$2,'1617 Data'!$A$2:$AEW$2,0))</f>
        <v>0</v>
      </c>
      <c r="NF31" s="441" t="e">
        <f>INDEX(' Cash Num-Den_Indi'!$A$2:$ANL$35,MATCH('1617 1718 Comparison'!$A31,' Cash Num-Den_Indi'!$A$2:$A$35,0),MATCH('1617 1718 Comparison'!NF$2,' Cash Num-Den_Indi'!$A$2:$ANL$2,0))-INDEX('1617 Data'!$A$2:$AEW$35,MATCH('1617 1718 Comparison'!$A31,'1617 Data'!$A$2:$A$35,0),MATCH('1617 1718 Comparison'!NF$2,'1617 Data'!$A$2:$AEW$2,0))</f>
        <v>#N/A</v>
      </c>
      <c r="NG31" s="441" t="e">
        <f>INDEX(' Cash Num-Den_Indi'!$A$2:$ANL$35,MATCH('1617 1718 Comparison'!$A31,' Cash Num-Den_Indi'!$A$2:$A$35,0),MATCH('1617 1718 Comparison'!NG$2,' Cash Num-Den_Indi'!$A$2:$ANL$2,0))-INDEX('1617 Data'!$A$2:$AEW$35,MATCH('1617 1718 Comparison'!$A31,'1617 Data'!$A$2:$A$35,0),MATCH('1617 1718 Comparison'!NG$2,'1617 Data'!$A$2:$AEW$2,0))</f>
        <v>#N/A</v>
      </c>
      <c r="NH31" s="440">
        <f>INDEX(' Cash Num-Den_Indi'!$A$2:$ANL$35,MATCH('1617 1718 Comparison'!$A31,' Cash Num-Den_Indi'!$A$2:$A$35,0),MATCH('1617 1718 Comparison'!NH$2,' Cash Num-Den_Indi'!$A$2:$ANL$2,0))-INDEX('1617 Data'!$A$2:$AEW$35,MATCH('1617 1718 Comparison'!$A31,'1617 Data'!$A$2:$A$35,0),MATCH('1617 1718 Comparison'!NH$2,'1617 Data'!$A$2:$AEW$2,0))</f>
        <v>0</v>
      </c>
      <c r="NI31" s="441" t="e">
        <f>INDEX(' Cash Num-Den_Indi'!$A$2:$ANL$35,MATCH('1617 1718 Comparison'!$A31,' Cash Num-Den_Indi'!$A$2:$A$35,0),MATCH('1617 1718 Comparison'!NI$2,' Cash Num-Den_Indi'!$A$2:$ANL$2,0))-INDEX('1617 Data'!$A$2:$AEW$35,MATCH('1617 1718 Comparison'!$A31,'1617 Data'!$A$2:$A$35,0),MATCH('1617 1718 Comparison'!NI$2,'1617 Data'!$A$2:$AEW$2,0))</f>
        <v>#N/A</v>
      </c>
      <c r="NJ31" s="441" t="e">
        <f>INDEX(' Cash Num-Den_Indi'!$A$2:$ANL$35,MATCH('1617 1718 Comparison'!$A31,' Cash Num-Den_Indi'!$A$2:$A$35,0),MATCH('1617 1718 Comparison'!NJ$2,' Cash Num-Den_Indi'!$A$2:$ANL$2,0))-INDEX('1617 Data'!$A$2:$AEW$35,MATCH('1617 1718 Comparison'!$A31,'1617 Data'!$A$2:$A$35,0),MATCH('1617 1718 Comparison'!NJ$2,'1617 Data'!$A$2:$AEW$2,0))</f>
        <v>#N/A</v>
      </c>
      <c r="NK31" s="440">
        <f>INDEX(' Cash Num-Den_Indi'!$A$2:$ANL$35,MATCH('1617 1718 Comparison'!$A31,' Cash Num-Den_Indi'!$A$2:$A$35,0),MATCH('1617 1718 Comparison'!NK$2,' Cash Num-Den_Indi'!$A$2:$ANL$2,0))-INDEX('1617 Data'!$A$2:$AEW$35,MATCH('1617 1718 Comparison'!$A31,'1617 Data'!$A$2:$A$35,0),MATCH('1617 1718 Comparison'!NK$2,'1617 Data'!$A$2:$AEW$2,0))</f>
        <v>0</v>
      </c>
      <c r="NL31" s="441" t="e">
        <f>INDEX(' Cash Num-Den_Indi'!$A$2:$ANL$35,MATCH('1617 1718 Comparison'!$A31,' Cash Num-Den_Indi'!$A$2:$A$35,0),MATCH('1617 1718 Comparison'!NL$2,' Cash Num-Den_Indi'!$A$2:$ANL$2,0))-INDEX('1617 Data'!$A$2:$AEW$35,MATCH('1617 1718 Comparison'!$A31,'1617 Data'!$A$2:$A$35,0),MATCH('1617 1718 Comparison'!NL$2,'1617 Data'!$A$2:$AEW$2,0))</f>
        <v>#N/A</v>
      </c>
      <c r="NM31" s="441" t="e">
        <f>INDEX(' Cash Num-Den_Indi'!$A$2:$ANL$35,MATCH('1617 1718 Comparison'!$A31,' Cash Num-Den_Indi'!$A$2:$A$35,0),MATCH('1617 1718 Comparison'!NM$2,' Cash Num-Den_Indi'!$A$2:$ANL$2,0))-INDEX('1617 Data'!$A$2:$AEW$35,MATCH('1617 1718 Comparison'!$A31,'1617 Data'!$A$2:$A$35,0),MATCH('1617 1718 Comparison'!NM$2,'1617 Data'!$A$2:$AEW$2,0))</f>
        <v>#N/A</v>
      </c>
      <c r="NN31" s="440">
        <f>INDEX(' Cash Num-Den_Indi'!$A$2:$ANL$35,MATCH('1617 1718 Comparison'!$A31,' Cash Num-Den_Indi'!$A$2:$A$35,0),MATCH('1617 1718 Comparison'!NN$2,' Cash Num-Den_Indi'!$A$2:$ANL$2,0))-INDEX('1617 Data'!$A$2:$AEW$35,MATCH('1617 1718 Comparison'!$A31,'1617 Data'!$A$2:$A$35,0),MATCH('1617 1718 Comparison'!NN$2,'1617 Data'!$A$2:$AEW$2,0))</f>
        <v>0</v>
      </c>
      <c r="NO31" s="441" t="e">
        <f>INDEX(' Cash Num-Den_Indi'!$A$2:$ANL$35,MATCH('1617 1718 Comparison'!$A31,' Cash Num-Den_Indi'!$A$2:$A$35,0),MATCH('1617 1718 Comparison'!NO$2,' Cash Num-Den_Indi'!$A$2:$ANL$2,0))-INDEX('1617 Data'!$A$2:$AEW$35,MATCH('1617 1718 Comparison'!$A31,'1617 Data'!$A$2:$A$35,0),MATCH('1617 1718 Comparison'!NO$2,'1617 Data'!$A$2:$AEW$2,0))</f>
        <v>#N/A</v>
      </c>
      <c r="NP31" s="441" t="e">
        <f>INDEX(' Cash Num-Den_Indi'!$A$2:$ANL$35,MATCH('1617 1718 Comparison'!$A31,' Cash Num-Den_Indi'!$A$2:$A$35,0),MATCH('1617 1718 Comparison'!NP$2,' Cash Num-Den_Indi'!$A$2:$ANL$2,0))-INDEX('1617 Data'!$A$2:$AEW$35,MATCH('1617 1718 Comparison'!$A31,'1617 Data'!$A$2:$A$35,0),MATCH('1617 1718 Comparison'!NP$2,'1617 Data'!$A$2:$AEW$2,0))</f>
        <v>#N/A</v>
      </c>
      <c r="NQ31" s="440">
        <f>INDEX(' Cash Num-Den_Indi'!$A$2:$ANL$35,MATCH('1617 1718 Comparison'!$A31,' Cash Num-Den_Indi'!$A$2:$A$35,0),MATCH('1617 1718 Comparison'!NQ$2,' Cash Num-Den_Indi'!$A$2:$ANL$2,0))-INDEX('1617 Data'!$A$2:$AEW$35,MATCH('1617 1718 Comparison'!$A31,'1617 Data'!$A$2:$A$35,0),MATCH('1617 1718 Comparison'!NQ$2,'1617 Data'!$A$2:$AEW$2,0))</f>
        <v>0</v>
      </c>
      <c r="NR31" s="441" t="e">
        <f>INDEX(' Cash Num-Den_Indi'!$A$2:$ANL$35,MATCH('1617 1718 Comparison'!$A31,' Cash Num-Den_Indi'!$A$2:$A$35,0),MATCH('1617 1718 Comparison'!NR$2,' Cash Num-Den_Indi'!$A$2:$ANL$2,0))-INDEX('1617 Data'!$A$2:$AEW$35,MATCH('1617 1718 Comparison'!$A31,'1617 Data'!$A$2:$A$35,0),MATCH('1617 1718 Comparison'!NR$2,'1617 Data'!$A$2:$AEW$2,0))</f>
        <v>#N/A</v>
      </c>
      <c r="NS31" s="441" t="e">
        <f>INDEX(' Cash Num-Den_Indi'!$A$2:$ANL$35,MATCH('1617 1718 Comparison'!$A31,' Cash Num-Den_Indi'!$A$2:$A$35,0),MATCH('1617 1718 Comparison'!NS$2,' Cash Num-Den_Indi'!$A$2:$ANL$2,0))-INDEX('1617 Data'!$A$2:$AEW$35,MATCH('1617 1718 Comparison'!$A31,'1617 Data'!$A$2:$A$35,0),MATCH('1617 1718 Comparison'!NS$2,'1617 Data'!$A$2:$AEW$2,0))</f>
        <v>#N/A</v>
      </c>
      <c r="NT31" s="441" t="e">
        <f>INDEX(' Cash Num-Den_Indi'!$A$2:$ANL$35,MATCH('1617 1718 Comparison'!$A31,' Cash Num-Den_Indi'!$A$2:$A$35,0),MATCH('1617 1718 Comparison'!NT$2,' Cash Num-Den_Indi'!$A$2:$ANL$2,0))-INDEX('1617 Data'!$A$2:$AEW$35,MATCH('1617 1718 Comparison'!$A31,'1617 Data'!$A$2:$A$35,0),MATCH('1617 1718 Comparison'!NT$2,'1617 Data'!$A$2:$AEW$2,0))</f>
        <v>#N/A</v>
      </c>
      <c r="NU31" s="441" t="e">
        <f>INDEX(' Cash Num-Den_Indi'!$A$2:$ANL$35,MATCH('1617 1718 Comparison'!$A31,' Cash Num-Den_Indi'!$A$2:$A$35,0),MATCH('1617 1718 Comparison'!NU$2,' Cash Num-Den_Indi'!$A$2:$ANL$2,0))-INDEX('1617 Data'!$A$2:$AEW$35,MATCH('1617 1718 Comparison'!$A31,'1617 Data'!$A$2:$A$35,0),MATCH('1617 1718 Comparison'!NU$2,'1617 Data'!$A$2:$AEW$2,0))</f>
        <v>#N/A</v>
      </c>
      <c r="NV31" s="441" t="e">
        <f>INDEX(' Cash Num-Den_Indi'!$A$2:$ANL$35,MATCH('1617 1718 Comparison'!$A31,' Cash Num-Den_Indi'!$A$2:$A$35,0),MATCH('1617 1718 Comparison'!NV$2,' Cash Num-Den_Indi'!$A$2:$ANL$2,0))-INDEX('1617 Data'!$A$2:$AEW$35,MATCH('1617 1718 Comparison'!$A31,'1617 Data'!$A$2:$A$35,0),MATCH('1617 1718 Comparison'!NV$2,'1617 Data'!$A$2:$AEW$2,0))</f>
        <v>#N/A</v>
      </c>
      <c r="NW31" s="440">
        <f>INDEX(' Cash Num-Den_Indi'!$A$2:$ANL$35,MATCH('1617 1718 Comparison'!$A31,' Cash Num-Den_Indi'!$A$2:$A$35,0),MATCH('1617 1718 Comparison'!NW$2,' Cash Num-Den_Indi'!$A$2:$ANL$2,0))-INDEX('1617 Data'!$A$2:$AEW$35,MATCH('1617 1718 Comparison'!$A31,'1617 Data'!$A$2:$A$35,0),MATCH('1617 1718 Comparison'!NW$2,'1617 Data'!$A$2:$AEW$2,0))</f>
        <v>0</v>
      </c>
      <c r="NX31" s="441" t="e">
        <f>INDEX(' Cash Num-Den_Indi'!$A$2:$ANL$35,MATCH('1617 1718 Comparison'!$A31,' Cash Num-Den_Indi'!$A$2:$A$35,0),MATCH('1617 1718 Comparison'!NX$2,' Cash Num-Den_Indi'!$A$2:$ANL$2,0))-INDEX('1617 Data'!$A$2:$AEW$35,MATCH('1617 1718 Comparison'!$A31,'1617 Data'!$A$2:$A$35,0),MATCH('1617 1718 Comparison'!NX$2,'1617 Data'!$A$2:$AEW$2,0))</f>
        <v>#N/A</v>
      </c>
      <c r="NY31" s="441" t="e">
        <f>INDEX(' Cash Num-Den_Indi'!$A$2:$ANL$35,MATCH('1617 1718 Comparison'!$A31,' Cash Num-Den_Indi'!$A$2:$A$35,0),MATCH('1617 1718 Comparison'!NY$2,' Cash Num-Den_Indi'!$A$2:$ANL$2,0))-INDEX('1617 Data'!$A$2:$AEW$35,MATCH('1617 1718 Comparison'!$A31,'1617 Data'!$A$2:$A$35,0),MATCH('1617 1718 Comparison'!NY$2,'1617 Data'!$A$2:$AEW$2,0))</f>
        <v>#N/A</v>
      </c>
      <c r="NZ31" s="440">
        <f>INDEX(' Cash Num-Den_Indi'!$A$2:$ANL$35,MATCH('1617 1718 Comparison'!$A31,' Cash Num-Den_Indi'!$A$2:$A$35,0),MATCH('1617 1718 Comparison'!NZ$2,' Cash Num-Den_Indi'!$A$2:$ANL$2,0))-INDEX('1617 Data'!$A$2:$AEW$35,MATCH('1617 1718 Comparison'!$A31,'1617 Data'!$A$2:$A$35,0),MATCH('1617 1718 Comparison'!NZ$2,'1617 Data'!$A$2:$AEW$2,0))</f>
        <v>0</v>
      </c>
      <c r="OA31" s="441" t="e">
        <f>INDEX(' Cash Num-Den_Indi'!$A$2:$ANL$35,MATCH('1617 1718 Comparison'!$A31,' Cash Num-Den_Indi'!$A$2:$A$35,0),MATCH('1617 1718 Comparison'!OA$2,' Cash Num-Den_Indi'!$A$2:$ANL$2,0))-INDEX('1617 Data'!$A$2:$AEW$35,MATCH('1617 1718 Comparison'!$A31,'1617 Data'!$A$2:$A$35,0),MATCH('1617 1718 Comparison'!OA$2,'1617 Data'!$A$2:$AEW$2,0))</f>
        <v>#N/A</v>
      </c>
      <c r="OB31" s="441" t="e">
        <f>INDEX(' Cash Num-Den_Indi'!$A$2:$ANL$35,MATCH('1617 1718 Comparison'!$A31,' Cash Num-Den_Indi'!$A$2:$A$35,0),MATCH('1617 1718 Comparison'!OB$2,' Cash Num-Den_Indi'!$A$2:$ANL$2,0))-INDEX('1617 Data'!$A$2:$AEW$35,MATCH('1617 1718 Comparison'!$A31,'1617 Data'!$A$2:$A$35,0),MATCH('1617 1718 Comparison'!OB$2,'1617 Data'!$A$2:$AEW$2,0))</f>
        <v>#N/A</v>
      </c>
      <c r="OC31" s="440">
        <f>INDEX(' Cash Num-Den_Indi'!$A$2:$ANL$35,MATCH('1617 1718 Comparison'!$A31,' Cash Num-Den_Indi'!$A$2:$A$35,0),MATCH('1617 1718 Comparison'!OC$2,' Cash Num-Den_Indi'!$A$2:$ANL$2,0))-INDEX('1617 Data'!$A$2:$AEW$35,MATCH('1617 1718 Comparison'!$A31,'1617 Data'!$A$2:$A$35,0),MATCH('1617 1718 Comparison'!OC$2,'1617 Data'!$A$2:$AEW$2,0))</f>
        <v>0</v>
      </c>
      <c r="OD31" s="441" t="e">
        <f>INDEX(' Cash Num-Den_Indi'!$A$2:$ANL$35,MATCH('1617 1718 Comparison'!$A31,' Cash Num-Den_Indi'!$A$2:$A$35,0),MATCH('1617 1718 Comparison'!OD$2,' Cash Num-Den_Indi'!$A$2:$ANL$2,0))-INDEX('1617 Data'!$A$2:$AEW$35,MATCH('1617 1718 Comparison'!$A31,'1617 Data'!$A$2:$A$35,0),MATCH('1617 1718 Comparison'!OD$2,'1617 Data'!$A$2:$AEW$2,0))</f>
        <v>#N/A</v>
      </c>
      <c r="OE31" s="441" t="e">
        <f>INDEX(' Cash Num-Den_Indi'!$A$2:$ANL$35,MATCH('1617 1718 Comparison'!$A31,' Cash Num-Den_Indi'!$A$2:$A$35,0),MATCH('1617 1718 Comparison'!OE$2,' Cash Num-Den_Indi'!$A$2:$ANL$2,0))-INDEX('1617 Data'!$A$2:$AEW$35,MATCH('1617 1718 Comparison'!$A31,'1617 Data'!$A$2:$A$35,0),MATCH('1617 1718 Comparison'!OE$2,'1617 Data'!$A$2:$AEW$2,0))</f>
        <v>#N/A</v>
      </c>
      <c r="OF31" s="440">
        <f>INDEX(' Cash Num-Den_Indi'!$A$2:$ANL$35,MATCH('1617 1718 Comparison'!$A31,' Cash Num-Den_Indi'!$A$2:$A$35,0),MATCH('1617 1718 Comparison'!OF$2,' Cash Num-Den_Indi'!$A$2:$ANL$2,0))-INDEX('1617 Data'!$A$2:$AEW$35,MATCH('1617 1718 Comparison'!$A31,'1617 Data'!$A$2:$A$35,0),MATCH('1617 1718 Comparison'!OF$2,'1617 Data'!$A$2:$AEW$2,0))</f>
        <v>0</v>
      </c>
      <c r="OG31" s="441" t="e">
        <f>INDEX(' Cash Num-Den_Indi'!$A$2:$ANL$35,MATCH('1617 1718 Comparison'!$A31,' Cash Num-Den_Indi'!$A$2:$A$35,0),MATCH('1617 1718 Comparison'!OG$2,' Cash Num-Den_Indi'!$A$2:$ANL$2,0))-INDEX('1617 Data'!$A$2:$AEW$35,MATCH('1617 1718 Comparison'!$A31,'1617 Data'!$A$2:$A$35,0),MATCH('1617 1718 Comparison'!OG$2,'1617 Data'!$A$2:$AEW$2,0))</f>
        <v>#N/A</v>
      </c>
      <c r="OH31" s="441" t="e">
        <f>INDEX(' Cash Num-Den_Indi'!$A$2:$ANL$35,MATCH('1617 1718 Comparison'!$A31,' Cash Num-Den_Indi'!$A$2:$A$35,0),MATCH('1617 1718 Comparison'!OH$2,' Cash Num-Den_Indi'!$A$2:$ANL$2,0))-INDEX('1617 Data'!$A$2:$AEW$35,MATCH('1617 1718 Comparison'!$A31,'1617 Data'!$A$2:$A$35,0),MATCH('1617 1718 Comparison'!OH$2,'1617 Data'!$A$2:$AEW$2,0))</f>
        <v>#N/A</v>
      </c>
      <c r="OI31" s="440">
        <f>INDEX(' Cash Num-Den_Indi'!$A$2:$ANL$35,MATCH('1617 1718 Comparison'!$A31,' Cash Num-Den_Indi'!$A$2:$A$35,0),MATCH('1617 1718 Comparison'!OI$2,' Cash Num-Den_Indi'!$A$2:$ANL$2,0))-INDEX('1617 Data'!$A$2:$AEW$35,MATCH('1617 1718 Comparison'!$A31,'1617 Data'!$A$2:$A$35,0),MATCH('1617 1718 Comparison'!OI$2,'1617 Data'!$A$2:$AEW$2,0))</f>
        <v>0</v>
      </c>
      <c r="OJ31" s="441" t="e">
        <f>INDEX(' Cash Num-Den_Indi'!$A$2:$ANL$35,MATCH('1617 1718 Comparison'!$A31,' Cash Num-Den_Indi'!$A$2:$A$35,0),MATCH('1617 1718 Comparison'!OJ$2,' Cash Num-Den_Indi'!$A$2:$ANL$2,0))-INDEX('1617 Data'!$A$2:$AEW$35,MATCH('1617 1718 Comparison'!$A31,'1617 Data'!$A$2:$A$35,0),MATCH('1617 1718 Comparison'!OJ$2,'1617 Data'!$A$2:$AEW$2,0))</f>
        <v>#N/A</v>
      </c>
      <c r="OK31" s="441" t="e">
        <f>INDEX(' Cash Num-Den_Indi'!$A$2:$ANL$35,MATCH('1617 1718 Comparison'!$A31,' Cash Num-Den_Indi'!$A$2:$A$35,0),MATCH('1617 1718 Comparison'!OK$2,' Cash Num-Den_Indi'!$A$2:$ANL$2,0))-INDEX('1617 Data'!$A$2:$AEW$35,MATCH('1617 1718 Comparison'!$A31,'1617 Data'!$A$2:$A$35,0),MATCH('1617 1718 Comparison'!OK$2,'1617 Data'!$A$2:$AEW$2,0))</f>
        <v>#N/A</v>
      </c>
      <c r="OL31" s="440">
        <f>INDEX(' Cash Num-Den_Indi'!$A$2:$ANL$35,MATCH('1617 1718 Comparison'!$A31,' Cash Num-Den_Indi'!$A$2:$A$35,0),MATCH('1617 1718 Comparison'!OL$2,' Cash Num-Den_Indi'!$A$2:$ANL$2,0))-INDEX('1617 Data'!$A$2:$AEW$35,MATCH('1617 1718 Comparison'!$A31,'1617 Data'!$A$2:$A$35,0),MATCH('1617 1718 Comparison'!OL$2,'1617 Data'!$A$2:$AEW$2,0))</f>
        <v>0</v>
      </c>
      <c r="OM31" s="441" t="e">
        <f>INDEX(' Cash Num-Den_Indi'!$A$2:$ANL$35,MATCH('1617 1718 Comparison'!$A31,' Cash Num-Den_Indi'!$A$2:$A$35,0),MATCH('1617 1718 Comparison'!OM$2,' Cash Num-Den_Indi'!$A$2:$ANL$2,0))-INDEX('1617 Data'!$A$2:$AEW$35,MATCH('1617 1718 Comparison'!$A31,'1617 Data'!$A$2:$A$35,0),MATCH('1617 1718 Comparison'!OM$2,'1617 Data'!$A$2:$AEW$2,0))</f>
        <v>#N/A</v>
      </c>
      <c r="ON31" s="441" t="e">
        <f>INDEX(' Cash Num-Den_Indi'!$A$2:$ANL$35,MATCH('1617 1718 Comparison'!$A31,' Cash Num-Den_Indi'!$A$2:$A$35,0),MATCH('1617 1718 Comparison'!ON$2,' Cash Num-Den_Indi'!$A$2:$ANL$2,0))-INDEX('1617 Data'!$A$2:$AEW$35,MATCH('1617 1718 Comparison'!$A31,'1617 Data'!$A$2:$A$35,0),MATCH('1617 1718 Comparison'!ON$2,'1617 Data'!$A$2:$AEW$2,0))</f>
        <v>#N/A</v>
      </c>
      <c r="OO31" s="440">
        <f>INDEX(' Cash Num-Den_Indi'!$A$2:$ANL$35,MATCH('1617 1718 Comparison'!$A31,' Cash Num-Den_Indi'!$A$2:$A$35,0),MATCH('1617 1718 Comparison'!OO$2,' Cash Num-Den_Indi'!$A$2:$ANL$2,0))-INDEX('1617 Data'!$A$2:$AEW$35,MATCH('1617 1718 Comparison'!$A31,'1617 Data'!$A$2:$A$35,0),MATCH('1617 1718 Comparison'!OO$2,'1617 Data'!$A$2:$AEW$2,0))</f>
        <v>0</v>
      </c>
      <c r="OP31" s="441" t="e">
        <f>INDEX(' Cash Num-Den_Indi'!$A$2:$ANL$35,MATCH('1617 1718 Comparison'!$A31,' Cash Num-Den_Indi'!$A$2:$A$35,0),MATCH('1617 1718 Comparison'!OP$2,' Cash Num-Den_Indi'!$A$2:$ANL$2,0))-INDEX('1617 Data'!$A$2:$AEW$35,MATCH('1617 1718 Comparison'!$A31,'1617 Data'!$A$2:$A$35,0),MATCH('1617 1718 Comparison'!OP$2,'1617 Data'!$A$2:$AEW$2,0))</f>
        <v>#N/A</v>
      </c>
      <c r="OQ31" s="441" t="e">
        <f>INDEX(' Cash Num-Den_Indi'!$A$2:$ANL$35,MATCH('1617 1718 Comparison'!$A31,' Cash Num-Den_Indi'!$A$2:$A$35,0),MATCH('1617 1718 Comparison'!OQ$2,' Cash Num-Den_Indi'!$A$2:$ANL$2,0))-INDEX('1617 Data'!$A$2:$AEW$35,MATCH('1617 1718 Comparison'!$A31,'1617 Data'!$A$2:$A$35,0),MATCH('1617 1718 Comparison'!OQ$2,'1617 Data'!$A$2:$AEW$2,0))</f>
        <v>#N/A</v>
      </c>
      <c r="OR31" s="441" t="e">
        <f>INDEX(' Cash Num-Den_Indi'!$A$2:$ANL$35,MATCH('1617 1718 Comparison'!$A31,' Cash Num-Den_Indi'!$A$2:$A$35,0),MATCH('1617 1718 Comparison'!OR$2,' Cash Num-Den_Indi'!$A$2:$ANL$2,0))-INDEX('1617 Data'!$A$2:$AEW$35,MATCH('1617 1718 Comparison'!$A31,'1617 Data'!$A$2:$A$35,0),MATCH('1617 1718 Comparison'!OR$2,'1617 Data'!$A$2:$AEW$2,0))</f>
        <v>#N/A</v>
      </c>
      <c r="OS31" s="441" t="e">
        <f>INDEX(' Cash Num-Den_Indi'!$A$2:$ANL$35,MATCH('1617 1718 Comparison'!$A31,' Cash Num-Den_Indi'!$A$2:$A$35,0),MATCH('1617 1718 Comparison'!OS$2,' Cash Num-Den_Indi'!$A$2:$ANL$2,0))-INDEX('1617 Data'!$A$2:$AEW$35,MATCH('1617 1718 Comparison'!$A31,'1617 Data'!$A$2:$A$35,0),MATCH('1617 1718 Comparison'!OS$2,'1617 Data'!$A$2:$AEW$2,0))</f>
        <v>#N/A</v>
      </c>
      <c r="OT31" s="441" t="e">
        <f>INDEX(' Cash Num-Den_Indi'!$A$2:$ANL$35,MATCH('1617 1718 Comparison'!$A31,' Cash Num-Den_Indi'!$A$2:$A$35,0),MATCH('1617 1718 Comparison'!OT$2,' Cash Num-Den_Indi'!$A$2:$ANL$2,0))-INDEX('1617 Data'!$A$2:$AEW$35,MATCH('1617 1718 Comparison'!$A31,'1617 Data'!$A$2:$A$35,0),MATCH('1617 1718 Comparison'!OT$2,'1617 Data'!$A$2:$AEW$2,0))</f>
        <v>#N/A</v>
      </c>
      <c r="OU31" s="440">
        <f>INDEX(' Cash Num-Den_Indi'!$A$2:$ANL$35,MATCH('1617 1718 Comparison'!$A31,' Cash Num-Den_Indi'!$A$2:$A$35,0),MATCH('1617 1718 Comparison'!OU$2,' Cash Num-Den_Indi'!$A$2:$ANL$2,0))-INDEX('1617 Data'!$A$2:$AEW$35,MATCH('1617 1718 Comparison'!$A31,'1617 Data'!$A$2:$A$35,0),MATCH('1617 1718 Comparison'!OU$2,'1617 Data'!$A$2:$AEW$2,0))</f>
        <v>0</v>
      </c>
      <c r="OV31" s="441" t="e">
        <f>INDEX(' Cash Num-Den_Indi'!$A$2:$ANL$35,MATCH('1617 1718 Comparison'!$A31,' Cash Num-Den_Indi'!$A$2:$A$35,0),MATCH('1617 1718 Comparison'!OV$2,' Cash Num-Den_Indi'!$A$2:$ANL$2,0))-INDEX('1617 Data'!$A$2:$AEW$35,MATCH('1617 1718 Comparison'!$A31,'1617 Data'!$A$2:$A$35,0),MATCH('1617 1718 Comparison'!OV$2,'1617 Data'!$A$2:$AEW$2,0))</f>
        <v>#N/A</v>
      </c>
      <c r="OW31" s="441" t="e">
        <f>INDEX(' Cash Num-Den_Indi'!$A$2:$ANL$35,MATCH('1617 1718 Comparison'!$A31,' Cash Num-Den_Indi'!$A$2:$A$35,0),MATCH('1617 1718 Comparison'!OW$2,' Cash Num-Den_Indi'!$A$2:$ANL$2,0))-INDEX('1617 Data'!$A$2:$AEW$35,MATCH('1617 1718 Comparison'!$A31,'1617 Data'!$A$2:$A$35,0),MATCH('1617 1718 Comparison'!OW$2,'1617 Data'!$A$2:$AEW$2,0))</f>
        <v>#N/A</v>
      </c>
      <c r="OX31" s="440">
        <f>INDEX(' Cash Num-Den_Indi'!$A$2:$ANL$35,MATCH('1617 1718 Comparison'!$A31,' Cash Num-Den_Indi'!$A$2:$A$35,0),MATCH('1617 1718 Comparison'!OX$2,' Cash Num-Den_Indi'!$A$2:$ANL$2,0))-INDEX('1617 Data'!$A$2:$AEW$35,MATCH('1617 1718 Comparison'!$A31,'1617 Data'!$A$2:$A$35,0),MATCH('1617 1718 Comparison'!OX$2,'1617 Data'!$A$2:$AEW$2,0))</f>
        <v>0</v>
      </c>
      <c r="OY31" s="441" t="e">
        <f>INDEX(' Cash Num-Den_Indi'!$A$2:$ANL$35,MATCH('1617 1718 Comparison'!$A31,' Cash Num-Den_Indi'!$A$2:$A$35,0),MATCH('1617 1718 Comparison'!OY$2,' Cash Num-Den_Indi'!$A$2:$ANL$2,0))-INDEX('1617 Data'!$A$2:$AEW$35,MATCH('1617 1718 Comparison'!$A31,'1617 Data'!$A$2:$A$35,0),MATCH('1617 1718 Comparison'!OY$2,'1617 Data'!$A$2:$AEW$2,0))</f>
        <v>#N/A</v>
      </c>
      <c r="OZ31" s="441" t="e">
        <f>INDEX(' Cash Num-Den_Indi'!$A$2:$ANL$35,MATCH('1617 1718 Comparison'!$A31,' Cash Num-Den_Indi'!$A$2:$A$35,0),MATCH('1617 1718 Comparison'!OZ$2,' Cash Num-Den_Indi'!$A$2:$ANL$2,0))-INDEX('1617 Data'!$A$2:$AEW$35,MATCH('1617 1718 Comparison'!$A31,'1617 Data'!$A$2:$A$35,0),MATCH('1617 1718 Comparison'!OZ$2,'1617 Data'!$A$2:$AEW$2,0))</f>
        <v>#N/A</v>
      </c>
      <c r="PA31" s="440">
        <f>INDEX(' Cash Num-Den_Indi'!$A$2:$ANL$35,MATCH('1617 1718 Comparison'!$A31,' Cash Num-Den_Indi'!$A$2:$A$35,0),MATCH('1617 1718 Comparison'!PA$2,' Cash Num-Den_Indi'!$A$2:$ANL$2,0))-INDEX('1617 Data'!$A$2:$AEW$35,MATCH('1617 1718 Comparison'!$A31,'1617 Data'!$A$2:$A$35,0),MATCH('1617 1718 Comparison'!PA$2,'1617 Data'!$A$2:$AEW$2,0))</f>
        <v>0</v>
      </c>
      <c r="PB31" s="441" t="e">
        <f>INDEX(' Cash Num-Den_Indi'!$A$2:$ANL$35,MATCH('1617 1718 Comparison'!$A31,' Cash Num-Den_Indi'!$A$2:$A$35,0),MATCH('1617 1718 Comparison'!PB$2,' Cash Num-Den_Indi'!$A$2:$ANL$2,0))-INDEX('1617 Data'!$A$2:$AEW$35,MATCH('1617 1718 Comparison'!$A31,'1617 Data'!$A$2:$A$35,0),MATCH('1617 1718 Comparison'!PB$2,'1617 Data'!$A$2:$AEW$2,0))</f>
        <v>#N/A</v>
      </c>
      <c r="PC31" s="441" t="e">
        <f>INDEX(' Cash Num-Den_Indi'!$A$2:$ANL$35,MATCH('1617 1718 Comparison'!$A31,' Cash Num-Den_Indi'!$A$2:$A$35,0),MATCH('1617 1718 Comparison'!PC$2,' Cash Num-Den_Indi'!$A$2:$ANL$2,0))-INDEX('1617 Data'!$A$2:$AEW$35,MATCH('1617 1718 Comparison'!$A31,'1617 Data'!$A$2:$A$35,0),MATCH('1617 1718 Comparison'!PC$2,'1617 Data'!$A$2:$AEW$2,0))</f>
        <v>#N/A</v>
      </c>
      <c r="PD31" s="440">
        <f>INDEX(' Cash Num-Den_Indi'!$A$2:$ANL$35,MATCH('1617 1718 Comparison'!$A31,' Cash Num-Den_Indi'!$A$2:$A$35,0),MATCH('1617 1718 Comparison'!PD$2,' Cash Num-Den_Indi'!$A$2:$ANL$2,0))-INDEX('1617 Data'!$A$2:$AEW$35,MATCH('1617 1718 Comparison'!$A31,'1617 Data'!$A$2:$A$35,0),MATCH('1617 1718 Comparison'!PD$2,'1617 Data'!$A$2:$AEW$2,0))</f>
        <v>0</v>
      </c>
      <c r="PE31" s="441" t="e">
        <f>INDEX(' Cash Num-Den_Indi'!$A$2:$ANL$35,MATCH('1617 1718 Comparison'!$A31,' Cash Num-Den_Indi'!$A$2:$A$35,0),MATCH('1617 1718 Comparison'!PE$2,' Cash Num-Den_Indi'!$A$2:$ANL$2,0))-INDEX('1617 Data'!$A$2:$AEW$35,MATCH('1617 1718 Comparison'!$A31,'1617 Data'!$A$2:$A$35,0),MATCH('1617 1718 Comparison'!PE$2,'1617 Data'!$A$2:$AEW$2,0))</f>
        <v>#N/A</v>
      </c>
      <c r="PF31" s="441" t="e">
        <f>INDEX(' Cash Num-Den_Indi'!$A$2:$ANL$35,MATCH('1617 1718 Comparison'!$A31,' Cash Num-Den_Indi'!$A$2:$A$35,0),MATCH('1617 1718 Comparison'!PF$2,' Cash Num-Den_Indi'!$A$2:$ANL$2,0))-INDEX('1617 Data'!$A$2:$AEW$35,MATCH('1617 1718 Comparison'!$A31,'1617 Data'!$A$2:$A$35,0),MATCH('1617 1718 Comparison'!PF$2,'1617 Data'!$A$2:$AEW$2,0))</f>
        <v>#N/A</v>
      </c>
      <c r="PG31" s="440">
        <f>INDEX(' Cash Num-Den_Indi'!$A$2:$ANL$35,MATCH('1617 1718 Comparison'!$A31,' Cash Num-Den_Indi'!$A$2:$A$35,0),MATCH('1617 1718 Comparison'!PG$2,' Cash Num-Den_Indi'!$A$2:$ANL$2,0))-INDEX('1617 Data'!$A$2:$AEW$35,MATCH('1617 1718 Comparison'!$A31,'1617 Data'!$A$2:$A$35,0),MATCH('1617 1718 Comparison'!PG$2,'1617 Data'!$A$2:$AEW$2,0))</f>
        <v>0</v>
      </c>
      <c r="PH31" s="441" t="e">
        <f>INDEX(' Cash Num-Den_Indi'!$A$2:$ANL$35,MATCH('1617 1718 Comparison'!$A31,' Cash Num-Den_Indi'!$A$2:$A$35,0),MATCH('1617 1718 Comparison'!PH$2,' Cash Num-Den_Indi'!$A$2:$ANL$2,0))-INDEX('1617 Data'!$A$2:$AEW$35,MATCH('1617 1718 Comparison'!$A31,'1617 Data'!$A$2:$A$35,0),MATCH('1617 1718 Comparison'!PH$2,'1617 Data'!$A$2:$AEW$2,0))</f>
        <v>#N/A</v>
      </c>
      <c r="PI31" s="441" t="e">
        <f>INDEX(' Cash Num-Den_Indi'!$A$2:$ANL$35,MATCH('1617 1718 Comparison'!$A31,' Cash Num-Den_Indi'!$A$2:$A$35,0),MATCH('1617 1718 Comparison'!PI$2,' Cash Num-Den_Indi'!$A$2:$ANL$2,0))-INDEX('1617 Data'!$A$2:$AEW$35,MATCH('1617 1718 Comparison'!$A31,'1617 Data'!$A$2:$A$35,0),MATCH('1617 1718 Comparison'!PI$2,'1617 Data'!$A$2:$AEW$2,0))</f>
        <v>#N/A</v>
      </c>
      <c r="PJ31" s="440">
        <f>INDEX(' Cash Num-Den_Indi'!$A$2:$ANL$35,MATCH('1617 1718 Comparison'!$A31,' Cash Num-Den_Indi'!$A$2:$A$35,0),MATCH('1617 1718 Comparison'!PJ$2,' Cash Num-Den_Indi'!$A$2:$ANL$2,0))-INDEX('1617 Data'!$A$2:$AEW$35,MATCH('1617 1718 Comparison'!$A31,'1617 Data'!$A$2:$A$35,0),MATCH('1617 1718 Comparison'!PJ$2,'1617 Data'!$A$2:$AEW$2,0))</f>
        <v>0</v>
      </c>
      <c r="PK31" s="441" t="e">
        <f>INDEX(' Cash Num-Den_Indi'!$A$2:$ANL$35,MATCH('1617 1718 Comparison'!$A31,' Cash Num-Den_Indi'!$A$2:$A$35,0),MATCH('1617 1718 Comparison'!PK$2,' Cash Num-Den_Indi'!$A$2:$ANL$2,0))-INDEX('1617 Data'!$A$2:$AEW$35,MATCH('1617 1718 Comparison'!$A31,'1617 Data'!$A$2:$A$35,0),MATCH('1617 1718 Comparison'!PK$2,'1617 Data'!$A$2:$AEW$2,0))</f>
        <v>#N/A</v>
      </c>
      <c r="PL31" s="441" t="e">
        <f>INDEX(' Cash Num-Den_Indi'!$A$2:$ANL$35,MATCH('1617 1718 Comparison'!$A31,' Cash Num-Den_Indi'!$A$2:$A$35,0),MATCH('1617 1718 Comparison'!PL$2,' Cash Num-Den_Indi'!$A$2:$ANL$2,0))-INDEX('1617 Data'!$A$2:$AEW$35,MATCH('1617 1718 Comparison'!$A31,'1617 Data'!$A$2:$A$35,0),MATCH('1617 1718 Comparison'!PL$2,'1617 Data'!$A$2:$AEW$2,0))</f>
        <v>#N/A</v>
      </c>
      <c r="PM31" s="440">
        <f>INDEX(' Cash Num-Den_Indi'!$A$2:$ANL$35,MATCH('1617 1718 Comparison'!$A31,' Cash Num-Den_Indi'!$A$2:$A$35,0),MATCH('1617 1718 Comparison'!PM$2,' Cash Num-Den_Indi'!$A$2:$ANL$2,0))-INDEX('1617 Data'!$A$2:$AEW$35,MATCH('1617 1718 Comparison'!$A31,'1617 Data'!$A$2:$A$35,0),MATCH('1617 1718 Comparison'!PM$2,'1617 Data'!$A$2:$AEW$2,0))</f>
        <v>0</v>
      </c>
      <c r="PN31" s="441" t="e">
        <f>INDEX(' Cash Num-Den_Indi'!$A$2:$ANL$35,MATCH('1617 1718 Comparison'!$A31,' Cash Num-Den_Indi'!$A$2:$A$35,0),MATCH('1617 1718 Comparison'!PN$2,' Cash Num-Den_Indi'!$A$2:$ANL$2,0))-INDEX('1617 Data'!$A$2:$AEW$35,MATCH('1617 1718 Comparison'!$A31,'1617 Data'!$A$2:$A$35,0),MATCH('1617 1718 Comparison'!PN$2,'1617 Data'!$A$2:$AEW$2,0))</f>
        <v>#N/A</v>
      </c>
      <c r="PO31" s="441" t="e">
        <f>INDEX(' Cash Num-Den_Indi'!$A$2:$ANL$35,MATCH('1617 1718 Comparison'!$A31,' Cash Num-Den_Indi'!$A$2:$A$35,0),MATCH('1617 1718 Comparison'!PO$2,' Cash Num-Den_Indi'!$A$2:$ANL$2,0))-INDEX('1617 Data'!$A$2:$AEW$35,MATCH('1617 1718 Comparison'!$A31,'1617 Data'!$A$2:$A$35,0),MATCH('1617 1718 Comparison'!PO$2,'1617 Data'!$A$2:$AEW$2,0))</f>
        <v>#N/A</v>
      </c>
      <c r="PP31" s="440" t="e">
        <f>INDEX(' Cash Num-Den_Indi'!$A$2:$ANL$35,MATCH('1617 1718 Comparison'!$A31,' Cash Num-Den_Indi'!$A$2:$A$35,0),MATCH('1617 1718 Comparison'!PP$2,' Cash Num-Den_Indi'!$A$2:$ANL$2,0))-INDEX('1617 Data'!$A$2:$AEW$35,MATCH('1617 1718 Comparison'!$A31,'1617 Data'!$A$2:$A$35,0),MATCH('1617 1718 Comparison'!PP$2,'1617 Data'!$A$2:$AEW$2,0))</f>
        <v>#N/A</v>
      </c>
      <c r="PQ31" s="441" t="e">
        <f>INDEX(' Cash Num-Den_Indi'!$A$2:$ANL$35,MATCH('1617 1718 Comparison'!$A31,' Cash Num-Den_Indi'!$A$2:$A$35,0),MATCH('1617 1718 Comparison'!PQ$2,' Cash Num-Den_Indi'!$A$2:$ANL$2,0))-INDEX('1617 Data'!$A$2:$AEW$35,MATCH('1617 1718 Comparison'!$A31,'1617 Data'!$A$2:$A$35,0),MATCH('1617 1718 Comparison'!PQ$2,'1617 Data'!$A$2:$AEW$2,0))</f>
        <v>#N/A</v>
      </c>
      <c r="PR31" s="441" t="e">
        <f>INDEX(' Cash Num-Den_Indi'!$A$2:$ANL$35,MATCH('1617 1718 Comparison'!$A31,' Cash Num-Den_Indi'!$A$2:$A$35,0),MATCH('1617 1718 Comparison'!PR$2,' Cash Num-Den_Indi'!$A$2:$ANL$2,0))-INDEX('1617 Data'!$A$2:$AEW$35,MATCH('1617 1718 Comparison'!$A31,'1617 Data'!$A$2:$A$35,0),MATCH('1617 1718 Comparison'!PR$2,'1617 Data'!$A$2:$AEW$2,0))</f>
        <v>#N/A</v>
      </c>
      <c r="PS31" s="440">
        <f>INDEX(' Cash Num-Den_Indi'!$A$2:$ANL$35,MATCH('1617 1718 Comparison'!$A31,' Cash Num-Den_Indi'!$A$2:$A$35,0),MATCH('1617 1718 Comparison'!PS$2,' Cash Num-Den_Indi'!$A$2:$ANL$2,0))-INDEX('1617 Data'!$A$2:$AEW$35,MATCH('1617 1718 Comparison'!$A31,'1617 Data'!$A$2:$A$35,0),MATCH('1617 1718 Comparison'!PS$2,'1617 Data'!$A$2:$AEW$2,0))</f>
        <v>0</v>
      </c>
      <c r="PT31" s="440">
        <f>INDEX(' Cash Num-Den_Indi'!$A$2:$ANL$35,MATCH('1617 1718 Comparison'!$A31,' Cash Num-Den_Indi'!$A$2:$A$35,0),MATCH('1617 1718 Comparison'!PT$2,' Cash Num-Den_Indi'!$A$2:$ANL$2,0))-INDEX('1617 Data'!$A$2:$AEW$35,MATCH('1617 1718 Comparison'!$A31,'1617 Data'!$A$2:$A$35,0),MATCH('1617 1718 Comparison'!PT$2,'1617 Data'!$A$2:$AEW$2,0))</f>
        <v>0</v>
      </c>
      <c r="PU31" s="440">
        <f>INDEX(' Cash Num-Den_Indi'!$A$2:$ANL$35,MATCH('1617 1718 Comparison'!$A31,' Cash Num-Den_Indi'!$A$2:$A$35,0),MATCH('1617 1718 Comparison'!PU$2,' Cash Num-Den_Indi'!$A$2:$ANL$2,0))-INDEX('1617 Data'!$A$2:$AEW$35,MATCH('1617 1718 Comparison'!$A31,'1617 Data'!$A$2:$A$35,0),MATCH('1617 1718 Comparison'!PU$2,'1617 Data'!$A$2:$AEW$2,0))</f>
        <v>0</v>
      </c>
      <c r="PV31" s="440">
        <f>INDEX(' Cash Num-Den_Indi'!$A$2:$ANL$35,MATCH('1617 1718 Comparison'!$A31,' Cash Num-Den_Indi'!$A$2:$A$35,0),MATCH('1617 1718 Comparison'!PV$2,' Cash Num-Den_Indi'!$A$2:$ANL$2,0))-INDEX('1617 Data'!$A$2:$AEW$35,MATCH('1617 1718 Comparison'!$A31,'1617 Data'!$A$2:$A$35,0),MATCH('1617 1718 Comparison'!PV$2,'1617 Data'!$A$2:$AEW$2,0))</f>
        <v>0</v>
      </c>
      <c r="PW31" s="440">
        <f>INDEX(' Cash Num-Den_Indi'!$A$2:$ANL$35,MATCH('1617 1718 Comparison'!$A31,' Cash Num-Den_Indi'!$A$2:$A$35,0),MATCH('1617 1718 Comparison'!PW$2,' Cash Num-Den_Indi'!$A$2:$ANL$2,0))-INDEX('1617 Data'!$A$2:$AEW$35,MATCH('1617 1718 Comparison'!$A31,'1617 Data'!$A$2:$A$35,0),MATCH('1617 1718 Comparison'!PW$2,'1617 Data'!$A$2:$AEW$2,0))</f>
        <v>0</v>
      </c>
      <c r="PX31" s="440">
        <f>INDEX(' Cash Num-Den_Indi'!$A$2:$ANL$35,MATCH('1617 1718 Comparison'!$A31,' Cash Num-Den_Indi'!$A$2:$A$35,0),MATCH('1617 1718 Comparison'!PX$2,' Cash Num-Den_Indi'!$A$2:$ANL$2,0))-INDEX('1617 Data'!$A$2:$AEW$35,MATCH('1617 1718 Comparison'!$A31,'1617 Data'!$A$2:$A$35,0),MATCH('1617 1718 Comparison'!PX$2,'1617 Data'!$A$2:$AEW$2,0))</f>
        <v>0</v>
      </c>
      <c r="PY31" s="440">
        <f>INDEX(' Cash Num-Den_Indi'!$A$2:$ANL$35,MATCH('1617 1718 Comparison'!$A31,' Cash Num-Den_Indi'!$A$2:$A$35,0),MATCH('1617 1718 Comparison'!PY$2,' Cash Num-Den_Indi'!$A$2:$ANL$2,0))-INDEX('1617 Data'!$A$2:$AEW$35,MATCH('1617 1718 Comparison'!$A31,'1617 Data'!$A$2:$A$35,0),MATCH('1617 1718 Comparison'!PY$2,'1617 Data'!$A$2:$AEW$2,0))</f>
        <v>0</v>
      </c>
      <c r="PZ31" s="440">
        <f>INDEX(' Cash Num-Den_Indi'!$A$2:$ANL$35,MATCH('1617 1718 Comparison'!$A31,' Cash Num-Den_Indi'!$A$2:$A$35,0),MATCH('1617 1718 Comparison'!PZ$2,' Cash Num-Den_Indi'!$A$2:$ANL$2,0))-INDEX('1617 Data'!$A$2:$AEW$35,MATCH('1617 1718 Comparison'!$A31,'1617 Data'!$A$2:$A$35,0),MATCH('1617 1718 Comparison'!PZ$2,'1617 Data'!$A$2:$AEW$2,0))</f>
        <v>0</v>
      </c>
      <c r="QA31" s="440">
        <f>INDEX(' Cash Num-Den_Indi'!$A$2:$ANL$35,MATCH('1617 1718 Comparison'!$A31,' Cash Num-Den_Indi'!$A$2:$A$35,0),MATCH('1617 1718 Comparison'!QA$2,' Cash Num-Den_Indi'!$A$2:$ANL$2,0))-INDEX('1617 Data'!$A$2:$AEW$35,MATCH('1617 1718 Comparison'!$A31,'1617 Data'!$A$2:$A$35,0),MATCH('1617 1718 Comparison'!QA$2,'1617 Data'!$A$2:$AEW$2,0))</f>
        <v>0</v>
      </c>
      <c r="QB31" s="440">
        <f>INDEX(' Cash Num-Den_Indi'!$A$2:$ANL$35,MATCH('1617 1718 Comparison'!$A31,' Cash Num-Den_Indi'!$A$2:$A$35,0),MATCH('1617 1718 Comparison'!QB$2,' Cash Num-Den_Indi'!$A$2:$ANL$2,0))-INDEX('1617 Data'!$A$2:$AEW$35,MATCH('1617 1718 Comparison'!$A31,'1617 Data'!$A$2:$A$35,0),MATCH('1617 1718 Comparison'!QB$2,'1617 Data'!$A$2:$AEW$2,0))</f>
        <v>0</v>
      </c>
      <c r="QC31" s="440">
        <f>INDEX(' Cash Num-Den_Indi'!$A$2:$ANL$35,MATCH('1617 1718 Comparison'!$A31,' Cash Num-Den_Indi'!$A$2:$A$35,0),MATCH('1617 1718 Comparison'!QC$2,' Cash Num-Den_Indi'!$A$2:$ANL$2,0))-INDEX('1617 Data'!$A$2:$AEW$35,MATCH('1617 1718 Comparison'!$A31,'1617 Data'!$A$2:$A$35,0),MATCH('1617 1718 Comparison'!QC$2,'1617 Data'!$A$2:$AEW$2,0))</f>
        <v>0</v>
      </c>
      <c r="QD31" s="440">
        <f>INDEX(' Cash Num-Den_Indi'!$A$2:$ANL$35,MATCH('1617 1718 Comparison'!$A31,' Cash Num-Den_Indi'!$A$2:$A$35,0),MATCH('1617 1718 Comparison'!QD$2,' Cash Num-Den_Indi'!$A$2:$ANL$2,0))-INDEX('1617 Data'!$A$2:$AEW$35,MATCH('1617 1718 Comparison'!$A31,'1617 Data'!$A$2:$A$35,0),MATCH('1617 1718 Comparison'!QD$2,'1617 Data'!$A$2:$AEW$2,0))</f>
        <v>0</v>
      </c>
      <c r="QE31" s="440">
        <f>INDEX(' Cash Num-Den_Indi'!$A$2:$ANL$35,MATCH('1617 1718 Comparison'!$A31,' Cash Num-Den_Indi'!$A$2:$A$35,0),MATCH('1617 1718 Comparison'!QE$2,' Cash Num-Den_Indi'!$A$2:$ANL$2,0))-INDEX('1617 Data'!$A$2:$AEW$35,MATCH('1617 1718 Comparison'!$A31,'1617 Data'!$A$2:$A$35,0),MATCH('1617 1718 Comparison'!QE$2,'1617 Data'!$A$2:$AEW$2,0))</f>
        <v>0</v>
      </c>
      <c r="QF31" s="440">
        <f>INDEX(' Cash Num-Den_Indi'!$A$2:$ANL$35,MATCH('1617 1718 Comparison'!$A31,' Cash Num-Den_Indi'!$A$2:$A$35,0),MATCH('1617 1718 Comparison'!QF$2,' Cash Num-Den_Indi'!$A$2:$ANL$2,0))-INDEX('1617 Data'!$A$2:$AEW$35,MATCH('1617 1718 Comparison'!$A31,'1617 Data'!$A$2:$A$35,0),MATCH('1617 1718 Comparison'!QF$2,'1617 Data'!$A$2:$AEW$2,0))</f>
        <v>0</v>
      </c>
      <c r="QG31" s="440">
        <f>INDEX(' Cash Num-Den_Indi'!$A$2:$ANL$35,MATCH('1617 1718 Comparison'!$A31,' Cash Num-Den_Indi'!$A$2:$A$35,0),MATCH('1617 1718 Comparison'!QG$2,' Cash Num-Den_Indi'!$A$2:$ANL$2,0))-INDEX('1617 Data'!$A$2:$AEW$35,MATCH('1617 1718 Comparison'!$A31,'1617 Data'!$A$2:$A$35,0),MATCH('1617 1718 Comparison'!QG$2,'1617 Data'!$A$2:$AEW$2,0))</f>
        <v>0</v>
      </c>
      <c r="QH31" s="440">
        <f>INDEX(' Cash Num-Den_Indi'!$A$2:$ANL$35,MATCH('1617 1718 Comparison'!$A31,' Cash Num-Den_Indi'!$A$2:$A$35,0),MATCH('1617 1718 Comparison'!QH$2,' Cash Num-Den_Indi'!$A$2:$ANL$2,0))-INDEX('1617 Data'!$A$2:$AEW$35,MATCH('1617 1718 Comparison'!$A31,'1617 Data'!$A$2:$A$35,0),MATCH('1617 1718 Comparison'!QH$2,'1617 Data'!$A$2:$AEW$2,0))</f>
        <v>0</v>
      </c>
      <c r="QI31" s="440">
        <f>INDEX(' Cash Num-Den_Indi'!$A$2:$ANL$35,MATCH('1617 1718 Comparison'!$A31,' Cash Num-Den_Indi'!$A$2:$A$35,0),MATCH('1617 1718 Comparison'!QI$2,' Cash Num-Den_Indi'!$A$2:$ANL$2,0))-INDEX('1617 Data'!$A$2:$AEW$35,MATCH('1617 1718 Comparison'!$A31,'1617 Data'!$A$2:$A$35,0),MATCH('1617 1718 Comparison'!QI$2,'1617 Data'!$A$2:$AEW$2,0))</f>
        <v>0</v>
      </c>
      <c r="QJ31" s="440">
        <f>INDEX(' Cash Num-Den_Indi'!$A$2:$ANL$35,MATCH('1617 1718 Comparison'!$A31,' Cash Num-Den_Indi'!$A$2:$A$35,0),MATCH('1617 1718 Comparison'!QJ$2,' Cash Num-Den_Indi'!$A$2:$ANL$2,0))-INDEX('1617 Data'!$A$2:$AEW$35,MATCH('1617 1718 Comparison'!$A31,'1617 Data'!$A$2:$A$35,0),MATCH('1617 1718 Comparison'!QJ$2,'1617 Data'!$A$2:$AEW$2,0))</f>
        <v>0</v>
      </c>
      <c r="QK31" s="440">
        <f>INDEX(' Cash Num-Den_Indi'!$A$2:$ANL$35,MATCH('1617 1718 Comparison'!$A31,' Cash Num-Den_Indi'!$A$2:$A$35,0),MATCH('1617 1718 Comparison'!QK$2,' Cash Num-Den_Indi'!$A$2:$ANL$2,0))-INDEX('1617 Data'!$A$2:$AEW$35,MATCH('1617 1718 Comparison'!$A31,'1617 Data'!$A$2:$A$35,0),MATCH('1617 1718 Comparison'!QK$2,'1617 Data'!$A$2:$AEW$2,0))</f>
        <v>0</v>
      </c>
      <c r="QL31" s="440">
        <f>INDEX(' Cash Num-Den_Indi'!$A$2:$ANL$35,MATCH('1617 1718 Comparison'!$A31,' Cash Num-Den_Indi'!$A$2:$A$35,0),MATCH('1617 1718 Comparison'!QL$2,' Cash Num-Den_Indi'!$A$2:$ANL$2,0))-INDEX('1617 Data'!$A$2:$AEW$35,MATCH('1617 1718 Comparison'!$A31,'1617 Data'!$A$2:$A$35,0),MATCH('1617 1718 Comparison'!QL$2,'1617 Data'!$A$2:$AEW$2,0))</f>
        <v>0</v>
      </c>
      <c r="QM31" s="440">
        <f>INDEX(' Cash Num-Den_Indi'!$A$2:$ANL$35,MATCH('1617 1718 Comparison'!$A31,' Cash Num-Den_Indi'!$A$2:$A$35,0),MATCH('1617 1718 Comparison'!QM$2,' Cash Num-Den_Indi'!$A$2:$ANL$2,0))-INDEX('1617 Data'!$A$2:$AEW$35,MATCH('1617 1718 Comparison'!$A31,'1617 Data'!$A$2:$A$35,0),MATCH('1617 1718 Comparison'!QM$2,'1617 Data'!$A$2:$AEW$2,0))</f>
        <v>0</v>
      </c>
      <c r="QN31" s="441" t="e">
        <f>INDEX(' Cash Num-Den_Indi'!$A$2:$ANL$35,MATCH('1617 1718 Comparison'!$A31,' Cash Num-Den_Indi'!$A$2:$A$35,0),MATCH('1617 1718 Comparison'!QN$2,' Cash Num-Den_Indi'!$A$2:$ANL$2,0))-INDEX('1617 Data'!$A$2:$AEW$35,MATCH('1617 1718 Comparison'!$A31,'1617 Data'!$A$2:$A$35,0),MATCH('1617 1718 Comparison'!QN$2,'1617 Data'!$A$2:$AEW$2,0))</f>
        <v>#N/A</v>
      </c>
      <c r="QO31" s="441" t="e">
        <f>INDEX(' Cash Num-Den_Indi'!$A$2:$ANL$35,MATCH('1617 1718 Comparison'!$A31,' Cash Num-Den_Indi'!$A$2:$A$35,0),MATCH('1617 1718 Comparison'!QO$2,' Cash Num-Den_Indi'!$A$2:$ANL$2,0))-INDEX('1617 Data'!$A$2:$AEW$35,MATCH('1617 1718 Comparison'!$A31,'1617 Data'!$A$2:$A$35,0),MATCH('1617 1718 Comparison'!QO$2,'1617 Data'!$A$2:$AEW$2,0))</f>
        <v>#N/A</v>
      </c>
      <c r="QP31" s="441" t="e">
        <f>INDEX(' Cash Num-Den_Indi'!$A$2:$ANL$35,MATCH('1617 1718 Comparison'!$A31,' Cash Num-Den_Indi'!$A$2:$A$35,0),MATCH('1617 1718 Comparison'!QP$2,' Cash Num-Den_Indi'!$A$2:$ANL$2,0))-INDEX('1617 Data'!$A$2:$AEW$35,MATCH('1617 1718 Comparison'!$A31,'1617 Data'!$A$2:$A$35,0),MATCH('1617 1718 Comparison'!QP$2,'1617 Data'!$A$2:$AEW$2,0))</f>
        <v>#N/A</v>
      </c>
      <c r="QQ31" s="440">
        <f>INDEX(' Cash Num-Den_Indi'!$A$2:$ANL$35,MATCH('1617 1718 Comparison'!$A31,' Cash Num-Den_Indi'!$A$2:$A$35,0),MATCH('1617 1718 Comparison'!QQ$2,' Cash Num-Den_Indi'!$A$2:$ANL$2,0))-INDEX('1617 Data'!$A$2:$AEW$35,MATCH('1617 1718 Comparison'!$A31,'1617 Data'!$A$2:$A$35,0),MATCH('1617 1718 Comparison'!QQ$2,'1617 Data'!$A$2:$AEW$2,0))</f>
        <v>0</v>
      </c>
      <c r="QR31" s="440" t="e">
        <f>INDEX(' Cash Num-Den_Indi'!$A$2:$ANL$35,MATCH('1617 1718 Comparison'!$A31,' Cash Num-Den_Indi'!$A$2:$A$35,0),MATCH('1617 1718 Comparison'!QR$2,' Cash Num-Den_Indi'!$A$2:$ANL$2,0))-INDEX('1617 Data'!$A$2:$AEW$35,MATCH('1617 1718 Comparison'!$A31,'1617 Data'!$A$2:$A$35,0),MATCH('1617 1718 Comparison'!QR$2,'1617 Data'!$A$2:$AEW$2,0))</f>
        <v>#N/A</v>
      </c>
      <c r="QS31" s="440">
        <f>INDEX(' Cash Num-Den_Indi'!$A$2:$ANL$35,MATCH('1617 1718 Comparison'!$A31,' Cash Num-Den_Indi'!$A$2:$A$35,0),MATCH('1617 1718 Comparison'!QS$2,' Cash Num-Den_Indi'!$A$2:$ANL$2,0))-INDEX('1617 Data'!$A$2:$AEW$35,MATCH('1617 1718 Comparison'!$A31,'1617 Data'!$A$2:$A$35,0),MATCH('1617 1718 Comparison'!QS$2,'1617 Data'!$A$2:$AEW$2,0))</f>
        <v>0</v>
      </c>
      <c r="QT31" s="440">
        <f>INDEX(' Cash Num-Den_Indi'!$A$2:$ANL$35,MATCH('1617 1718 Comparison'!$A31,' Cash Num-Den_Indi'!$A$2:$A$35,0),MATCH('1617 1718 Comparison'!QT$2,' Cash Num-Den_Indi'!$A$2:$ANL$2,0))-INDEX('1617 Data'!$A$2:$AEW$35,MATCH('1617 1718 Comparison'!$A31,'1617 Data'!$A$2:$A$35,0),MATCH('1617 1718 Comparison'!QT$2,'1617 Data'!$A$2:$AEW$2,0))</f>
        <v>0</v>
      </c>
      <c r="QU31" s="440" t="e">
        <f>INDEX(' Cash Num-Den_Indi'!$A$2:$ANL$35,MATCH('1617 1718 Comparison'!$A31,' Cash Num-Den_Indi'!$A$2:$A$35,0),MATCH('1617 1718 Comparison'!QU$2,' Cash Num-Den_Indi'!$A$2:$ANL$2,0))-INDEX('1617 Data'!$A$2:$AEW$35,MATCH('1617 1718 Comparison'!$A31,'1617 Data'!$A$2:$A$35,0),MATCH('1617 1718 Comparison'!QU$2,'1617 Data'!$A$2:$AEW$2,0))</f>
        <v>#N/A</v>
      </c>
      <c r="QV31" s="440">
        <f>INDEX(' Cash Num-Den_Indi'!$A$2:$ANL$35,MATCH('1617 1718 Comparison'!$A31,' Cash Num-Den_Indi'!$A$2:$A$35,0),MATCH('1617 1718 Comparison'!QV$2,' Cash Num-Den_Indi'!$A$2:$ANL$2,0))-INDEX('1617 Data'!$A$2:$AEW$35,MATCH('1617 1718 Comparison'!$A31,'1617 Data'!$A$2:$A$35,0),MATCH('1617 1718 Comparison'!QV$2,'1617 Data'!$A$2:$AEW$2,0))</f>
        <v>0</v>
      </c>
      <c r="QW31" s="440">
        <f>INDEX(' Cash Num-Den_Indi'!$A$2:$ANL$35,MATCH('1617 1718 Comparison'!$A31,' Cash Num-Den_Indi'!$A$2:$A$35,0),MATCH('1617 1718 Comparison'!QW$2,' Cash Num-Den_Indi'!$A$2:$ANL$2,0))-INDEX('1617 Data'!$A$2:$AEW$35,MATCH('1617 1718 Comparison'!$A31,'1617 Data'!$A$2:$A$35,0),MATCH('1617 1718 Comparison'!QW$2,'1617 Data'!$A$2:$AEW$2,0))</f>
        <v>0</v>
      </c>
      <c r="QX31" s="440" t="e">
        <f>INDEX(' Cash Num-Den_Indi'!$A$2:$ANL$35,MATCH('1617 1718 Comparison'!$A31,' Cash Num-Den_Indi'!$A$2:$A$35,0),MATCH('1617 1718 Comparison'!QX$2,' Cash Num-Den_Indi'!$A$2:$ANL$2,0))-INDEX('1617 Data'!$A$2:$AEW$35,MATCH('1617 1718 Comparison'!$A31,'1617 Data'!$A$2:$A$35,0),MATCH('1617 1718 Comparison'!QX$2,'1617 Data'!$A$2:$AEW$2,0))</f>
        <v>#N/A</v>
      </c>
      <c r="QY31" s="440">
        <f>INDEX(' Cash Num-Den_Indi'!$A$2:$ANL$35,MATCH('1617 1718 Comparison'!$A31,' Cash Num-Den_Indi'!$A$2:$A$35,0),MATCH('1617 1718 Comparison'!QY$2,' Cash Num-Den_Indi'!$A$2:$ANL$2,0))-INDEX('1617 Data'!$A$2:$AEW$35,MATCH('1617 1718 Comparison'!$A31,'1617 Data'!$A$2:$A$35,0),MATCH('1617 1718 Comparison'!QY$2,'1617 Data'!$A$2:$AEW$2,0))</f>
        <v>0</v>
      </c>
      <c r="QZ31" s="440">
        <f>INDEX(' Cash Num-Den_Indi'!$A$2:$ANL$35,MATCH('1617 1718 Comparison'!$A31,' Cash Num-Den_Indi'!$A$2:$A$35,0),MATCH('1617 1718 Comparison'!QZ$2,' Cash Num-Den_Indi'!$A$2:$ANL$2,0))-INDEX('1617 Data'!$A$2:$AEW$35,MATCH('1617 1718 Comparison'!$A31,'1617 Data'!$A$2:$A$35,0),MATCH('1617 1718 Comparison'!QZ$2,'1617 Data'!$A$2:$AEW$2,0))</f>
        <v>0</v>
      </c>
      <c r="RA31" s="440" t="e">
        <f>INDEX(' Cash Num-Den_Indi'!$A$2:$ANL$35,MATCH('1617 1718 Comparison'!$A31,' Cash Num-Den_Indi'!$A$2:$A$35,0),MATCH('1617 1718 Comparison'!RA$2,' Cash Num-Den_Indi'!$A$2:$ANL$2,0))-INDEX('1617 Data'!$A$2:$AEW$35,MATCH('1617 1718 Comparison'!$A31,'1617 Data'!$A$2:$A$35,0),MATCH('1617 1718 Comparison'!RA$2,'1617 Data'!$A$2:$AEW$2,0))</f>
        <v>#N/A</v>
      </c>
      <c r="RB31" s="440">
        <f>INDEX(' Cash Num-Den_Indi'!$A$2:$ANL$35,MATCH('1617 1718 Comparison'!$A31,' Cash Num-Den_Indi'!$A$2:$A$35,0),MATCH('1617 1718 Comparison'!RB$2,' Cash Num-Den_Indi'!$A$2:$ANL$2,0))-INDEX('1617 Data'!$A$2:$AEW$35,MATCH('1617 1718 Comparison'!$A31,'1617 Data'!$A$2:$A$35,0),MATCH('1617 1718 Comparison'!RB$2,'1617 Data'!$A$2:$AEW$2,0))</f>
        <v>0</v>
      </c>
      <c r="RC31" s="440">
        <f>INDEX(' Cash Num-Den_Indi'!$A$2:$ANL$35,MATCH('1617 1718 Comparison'!$A31,' Cash Num-Den_Indi'!$A$2:$A$35,0),MATCH('1617 1718 Comparison'!RC$2,' Cash Num-Den_Indi'!$A$2:$ANL$2,0))-INDEX('1617 Data'!$A$2:$AEW$35,MATCH('1617 1718 Comparison'!$A31,'1617 Data'!$A$2:$A$35,0),MATCH('1617 1718 Comparison'!RC$2,'1617 Data'!$A$2:$AEW$2,0))</f>
        <v>0</v>
      </c>
      <c r="RD31" s="440" t="e">
        <f>INDEX(' Cash Num-Den_Indi'!$A$2:$ANL$35,MATCH('1617 1718 Comparison'!$A31,' Cash Num-Den_Indi'!$A$2:$A$35,0),MATCH('1617 1718 Comparison'!RD$2,' Cash Num-Den_Indi'!$A$2:$ANL$2,0))-INDEX('1617 Data'!$A$2:$AEW$35,MATCH('1617 1718 Comparison'!$A31,'1617 Data'!$A$2:$A$35,0),MATCH('1617 1718 Comparison'!RD$2,'1617 Data'!$A$2:$AEW$2,0))</f>
        <v>#N/A</v>
      </c>
      <c r="RE31" s="440">
        <f>INDEX(' Cash Num-Den_Indi'!$A$2:$ANL$35,MATCH('1617 1718 Comparison'!$A31,' Cash Num-Den_Indi'!$A$2:$A$35,0),MATCH('1617 1718 Comparison'!RE$2,' Cash Num-Den_Indi'!$A$2:$ANL$2,0))-INDEX('1617 Data'!$A$2:$AEW$35,MATCH('1617 1718 Comparison'!$A31,'1617 Data'!$A$2:$A$35,0),MATCH('1617 1718 Comparison'!RE$2,'1617 Data'!$A$2:$AEW$2,0))</f>
        <v>0</v>
      </c>
      <c r="RF31" s="440">
        <f>INDEX(' Cash Num-Den_Indi'!$A$2:$ANL$35,MATCH('1617 1718 Comparison'!$A31,' Cash Num-Den_Indi'!$A$2:$A$35,0),MATCH('1617 1718 Comparison'!RF$2,' Cash Num-Den_Indi'!$A$2:$ANL$2,0))-INDEX('1617 Data'!$A$2:$AEW$35,MATCH('1617 1718 Comparison'!$A31,'1617 Data'!$A$2:$A$35,0),MATCH('1617 1718 Comparison'!RF$2,'1617 Data'!$A$2:$AEW$2,0))</f>
        <v>0</v>
      </c>
      <c r="RG31" s="440" t="e">
        <f>INDEX(' Cash Num-Den_Indi'!$A$2:$ANL$35,MATCH('1617 1718 Comparison'!$A31,' Cash Num-Den_Indi'!$A$2:$A$35,0),MATCH('1617 1718 Comparison'!RG$2,' Cash Num-Den_Indi'!$A$2:$ANL$2,0))-INDEX('1617 Data'!$A$2:$AEW$35,MATCH('1617 1718 Comparison'!$A31,'1617 Data'!$A$2:$A$35,0),MATCH('1617 1718 Comparison'!RG$2,'1617 Data'!$A$2:$AEW$2,0))</f>
        <v>#N/A</v>
      </c>
      <c r="RH31" s="440">
        <f>INDEX(' Cash Num-Den_Indi'!$A$2:$ANL$35,MATCH('1617 1718 Comparison'!$A31,' Cash Num-Den_Indi'!$A$2:$A$35,0),MATCH('1617 1718 Comparison'!RH$2,' Cash Num-Den_Indi'!$A$2:$ANL$2,0))-INDEX('1617 Data'!$A$2:$AEW$35,MATCH('1617 1718 Comparison'!$A31,'1617 Data'!$A$2:$A$35,0),MATCH('1617 1718 Comparison'!RH$2,'1617 Data'!$A$2:$AEW$2,0))</f>
        <v>0</v>
      </c>
      <c r="RI31" s="440">
        <f>INDEX(' Cash Num-Den_Indi'!$A$2:$ANL$35,MATCH('1617 1718 Comparison'!$A31,' Cash Num-Den_Indi'!$A$2:$A$35,0),MATCH('1617 1718 Comparison'!RI$2,' Cash Num-Den_Indi'!$A$2:$ANL$2,0))-INDEX('1617 Data'!$A$2:$AEW$35,MATCH('1617 1718 Comparison'!$A31,'1617 Data'!$A$2:$A$35,0),MATCH('1617 1718 Comparison'!RI$2,'1617 Data'!$A$2:$AEW$2,0))</f>
        <v>0</v>
      </c>
      <c r="RJ31" s="440" t="e">
        <f>INDEX(' Cash Num-Den_Indi'!$A$2:$ANL$35,MATCH('1617 1718 Comparison'!$A31,' Cash Num-Den_Indi'!$A$2:$A$35,0),MATCH('1617 1718 Comparison'!RJ$2,' Cash Num-Den_Indi'!$A$2:$ANL$2,0))-INDEX('1617 Data'!$A$2:$AEW$35,MATCH('1617 1718 Comparison'!$A31,'1617 Data'!$A$2:$A$35,0),MATCH('1617 1718 Comparison'!RJ$2,'1617 Data'!$A$2:$AEW$2,0))</f>
        <v>#N/A</v>
      </c>
      <c r="RK31" s="440">
        <f>INDEX(' Cash Num-Den_Indi'!$A$2:$ANL$35,MATCH('1617 1718 Comparison'!$A31,' Cash Num-Den_Indi'!$A$2:$A$35,0),MATCH('1617 1718 Comparison'!RK$2,' Cash Num-Den_Indi'!$A$2:$ANL$2,0))-INDEX('1617 Data'!$A$2:$AEW$35,MATCH('1617 1718 Comparison'!$A31,'1617 Data'!$A$2:$A$35,0),MATCH('1617 1718 Comparison'!RK$2,'1617 Data'!$A$2:$AEW$2,0))</f>
        <v>0</v>
      </c>
      <c r="RL31" s="441" t="e">
        <f>INDEX(' Cash Num-Den_Indi'!$A$2:$ANL$35,MATCH('1617 1718 Comparison'!$A31,' Cash Num-Den_Indi'!$A$2:$A$35,0),MATCH('1617 1718 Comparison'!RL$2,' Cash Num-Den_Indi'!$A$2:$ANL$2,0))-INDEX('1617 Data'!$A$2:$AEW$35,MATCH('1617 1718 Comparison'!$A31,'1617 Data'!$A$2:$A$35,0),MATCH('1617 1718 Comparison'!RL$2,'1617 Data'!$A$2:$AEW$2,0))</f>
        <v>#N/A</v>
      </c>
      <c r="RM31" s="441" t="e">
        <f>INDEX(' Cash Num-Den_Indi'!$A$2:$ANL$35,MATCH('1617 1718 Comparison'!$A31,' Cash Num-Den_Indi'!$A$2:$A$35,0),MATCH('1617 1718 Comparison'!RM$2,' Cash Num-Den_Indi'!$A$2:$ANL$2,0))-INDEX('1617 Data'!$A$2:$AEW$35,MATCH('1617 1718 Comparison'!$A31,'1617 Data'!$A$2:$A$35,0),MATCH('1617 1718 Comparison'!RM$2,'1617 Data'!$A$2:$AEW$2,0))</f>
        <v>#N/A</v>
      </c>
      <c r="RN31" s="441" t="e">
        <f>INDEX(' Cash Num-Den_Indi'!$A$2:$ANL$35,MATCH('1617 1718 Comparison'!$A31,' Cash Num-Den_Indi'!$A$2:$A$35,0),MATCH('1617 1718 Comparison'!RN$2,' Cash Num-Den_Indi'!$A$2:$ANL$2,0))-INDEX('1617 Data'!$A$2:$AEW$35,MATCH('1617 1718 Comparison'!$A31,'1617 Data'!$A$2:$A$35,0),MATCH('1617 1718 Comparison'!RN$2,'1617 Data'!$A$2:$AEW$2,0))</f>
        <v>#N/A</v>
      </c>
      <c r="RO31" s="441" t="e">
        <f>INDEX(' Cash Num-Den_Indi'!$A$2:$ANL$35,MATCH('1617 1718 Comparison'!$A31,' Cash Num-Den_Indi'!$A$2:$A$35,0),MATCH('1617 1718 Comparison'!RO$2,' Cash Num-Den_Indi'!$A$2:$ANL$2,0))-INDEX('1617 Data'!$A$2:$AEW$35,MATCH('1617 1718 Comparison'!$A31,'1617 Data'!$A$2:$A$35,0),MATCH('1617 1718 Comparison'!RO$2,'1617 Data'!$A$2:$AEW$2,0))</f>
        <v>#N/A</v>
      </c>
      <c r="RP31" s="441" t="e">
        <f>INDEX(' Cash Num-Den_Indi'!$A$2:$ANL$35,MATCH('1617 1718 Comparison'!$A31,' Cash Num-Den_Indi'!$A$2:$A$35,0),MATCH('1617 1718 Comparison'!RP$2,' Cash Num-Den_Indi'!$A$2:$ANL$2,0))-INDEX('1617 Data'!$A$2:$AEW$35,MATCH('1617 1718 Comparison'!$A31,'1617 Data'!$A$2:$A$35,0),MATCH('1617 1718 Comparison'!RP$2,'1617 Data'!$A$2:$AEW$2,0))</f>
        <v>#N/A</v>
      </c>
      <c r="RQ31" s="441" t="e">
        <f>INDEX(' Cash Num-Den_Indi'!$A$2:$ANL$35,MATCH('1617 1718 Comparison'!$A31,' Cash Num-Den_Indi'!$A$2:$A$35,0),MATCH('1617 1718 Comparison'!RQ$2,' Cash Num-Den_Indi'!$A$2:$ANL$2,0))-INDEX('1617 Data'!$A$2:$AEW$35,MATCH('1617 1718 Comparison'!$A31,'1617 Data'!$A$2:$A$35,0),MATCH('1617 1718 Comparison'!RQ$2,'1617 Data'!$A$2:$AEW$2,0))</f>
        <v>#N/A</v>
      </c>
      <c r="RR31" s="441" t="e">
        <f>INDEX(' Cash Num-Den_Indi'!$A$2:$ANL$35,MATCH('1617 1718 Comparison'!$A31,' Cash Num-Den_Indi'!$A$2:$A$35,0),MATCH('1617 1718 Comparison'!RR$2,' Cash Num-Den_Indi'!$A$2:$ANL$2,0))-INDEX('1617 Data'!$A$2:$AEW$35,MATCH('1617 1718 Comparison'!$A31,'1617 Data'!$A$2:$A$35,0),MATCH('1617 1718 Comparison'!RR$2,'1617 Data'!$A$2:$AEW$2,0))</f>
        <v>#N/A</v>
      </c>
      <c r="RS31" s="441" t="e">
        <f>INDEX(' Cash Num-Den_Indi'!$A$2:$ANL$35,MATCH('1617 1718 Comparison'!$A31,' Cash Num-Den_Indi'!$A$2:$A$35,0),MATCH('1617 1718 Comparison'!RS$2,' Cash Num-Den_Indi'!$A$2:$ANL$2,0))-INDEX('1617 Data'!$A$2:$AEW$35,MATCH('1617 1718 Comparison'!$A31,'1617 Data'!$A$2:$A$35,0),MATCH('1617 1718 Comparison'!RS$2,'1617 Data'!$A$2:$AEW$2,0))</f>
        <v>#N/A</v>
      </c>
      <c r="RT31" s="441" t="e">
        <f>INDEX(' Cash Num-Den_Indi'!$A$2:$ANL$35,MATCH('1617 1718 Comparison'!$A31,' Cash Num-Den_Indi'!$A$2:$A$35,0),MATCH('1617 1718 Comparison'!RT$2,' Cash Num-Den_Indi'!$A$2:$ANL$2,0))-INDEX('1617 Data'!$A$2:$AEW$35,MATCH('1617 1718 Comparison'!$A31,'1617 Data'!$A$2:$A$35,0),MATCH('1617 1718 Comparison'!RT$2,'1617 Data'!$A$2:$AEW$2,0))</f>
        <v>#N/A</v>
      </c>
      <c r="RU31" s="441" t="e">
        <f>INDEX(' Cash Num-Den_Indi'!$A$2:$ANL$35,MATCH('1617 1718 Comparison'!$A31,' Cash Num-Den_Indi'!$A$2:$A$35,0),MATCH('1617 1718 Comparison'!RU$2,' Cash Num-Den_Indi'!$A$2:$ANL$2,0))-INDEX('1617 Data'!$A$2:$AEW$35,MATCH('1617 1718 Comparison'!$A31,'1617 Data'!$A$2:$A$35,0),MATCH('1617 1718 Comparison'!RU$2,'1617 Data'!$A$2:$AEW$2,0))</f>
        <v>#N/A</v>
      </c>
      <c r="RV31" s="441" t="e">
        <f>INDEX(' Cash Num-Den_Indi'!$A$2:$ANL$35,MATCH('1617 1718 Comparison'!$A31,' Cash Num-Den_Indi'!$A$2:$A$35,0),MATCH('1617 1718 Comparison'!RV$2,' Cash Num-Den_Indi'!$A$2:$ANL$2,0))-INDEX('1617 Data'!$A$2:$AEW$35,MATCH('1617 1718 Comparison'!$A31,'1617 Data'!$A$2:$A$35,0),MATCH('1617 1718 Comparison'!RV$2,'1617 Data'!$A$2:$AEW$2,0))</f>
        <v>#N/A</v>
      </c>
      <c r="RW31" s="440">
        <f>INDEX(' Cash Num-Den_Indi'!$A$2:$ANL$35,MATCH('1617 1718 Comparison'!$A31,' Cash Num-Den_Indi'!$A$2:$A$35,0),MATCH('1617 1718 Comparison'!RW$2,' Cash Num-Den_Indi'!$A$2:$ANL$2,0))-INDEX('1617 Data'!$A$2:$AEW$35,MATCH('1617 1718 Comparison'!$A31,'1617 Data'!$A$2:$A$35,0),MATCH('1617 1718 Comparison'!RW$2,'1617 Data'!$A$2:$AEW$2,0))</f>
        <v>0</v>
      </c>
      <c r="RX31" s="440">
        <f>INDEX(' Cash Num-Den_Indi'!$A$2:$ANL$35,MATCH('1617 1718 Comparison'!$A31,' Cash Num-Den_Indi'!$A$2:$A$35,0),MATCH('1617 1718 Comparison'!RX$2,' Cash Num-Den_Indi'!$A$2:$ANL$2,0))-INDEX('1617 Data'!$A$2:$AEW$35,MATCH('1617 1718 Comparison'!$A31,'1617 Data'!$A$2:$A$35,0),MATCH('1617 1718 Comparison'!RX$2,'1617 Data'!$A$2:$AEW$2,0))</f>
        <v>0</v>
      </c>
      <c r="RY31" s="441" t="e">
        <f>INDEX(' Cash Num-Den_Indi'!$A$2:$ANL$35,MATCH('1617 1718 Comparison'!$A31,' Cash Num-Den_Indi'!$A$2:$A$35,0),MATCH('1617 1718 Comparison'!RY$2,' Cash Num-Den_Indi'!$A$2:$ANL$2,0))-INDEX('1617 Data'!$A$2:$AEW$35,MATCH('1617 1718 Comparison'!$A31,'1617 Data'!$A$2:$A$35,0),MATCH('1617 1718 Comparison'!RY$2,'1617 Data'!$A$2:$AEW$2,0))</f>
        <v>#N/A</v>
      </c>
      <c r="RZ31" s="440">
        <f>INDEX(' Cash Num-Den_Indi'!$A$2:$ANL$35,MATCH('1617 1718 Comparison'!$A31,' Cash Num-Den_Indi'!$A$2:$A$35,0),MATCH('1617 1718 Comparison'!RZ$2,' Cash Num-Den_Indi'!$A$2:$ANL$2,0))-INDEX('1617 Data'!$A$2:$AEW$35,MATCH('1617 1718 Comparison'!$A31,'1617 Data'!$A$2:$A$35,0),MATCH('1617 1718 Comparison'!RZ$2,'1617 Data'!$A$2:$AEW$2,0))</f>
        <v>0</v>
      </c>
      <c r="SA31" s="440">
        <f>INDEX(' Cash Num-Den_Indi'!$A$2:$ANL$35,MATCH('1617 1718 Comparison'!$A31,' Cash Num-Den_Indi'!$A$2:$A$35,0),MATCH('1617 1718 Comparison'!SA$2,' Cash Num-Den_Indi'!$A$2:$ANL$2,0))-INDEX('1617 Data'!$A$2:$AEW$35,MATCH('1617 1718 Comparison'!$A31,'1617 Data'!$A$2:$A$35,0),MATCH('1617 1718 Comparison'!SA$2,'1617 Data'!$A$2:$AEW$2,0))</f>
        <v>0</v>
      </c>
      <c r="SB31" s="441" t="e">
        <f>INDEX(' Cash Num-Den_Indi'!$A$2:$ANL$35,MATCH('1617 1718 Comparison'!$A31,' Cash Num-Den_Indi'!$A$2:$A$35,0),MATCH('1617 1718 Comparison'!SB$2,' Cash Num-Den_Indi'!$A$2:$ANL$2,0))-INDEX('1617 Data'!$A$2:$AEW$35,MATCH('1617 1718 Comparison'!$A31,'1617 Data'!$A$2:$A$35,0),MATCH('1617 1718 Comparison'!SB$2,'1617 Data'!$A$2:$AEW$2,0))</f>
        <v>#N/A</v>
      </c>
      <c r="SC31" s="440">
        <f>INDEX(' Cash Num-Den_Indi'!$A$2:$ANL$35,MATCH('1617 1718 Comparison'!$A31,' Cash Num-Den_Indi'!$A$2:$A$35,0),MATCH('1617 1718 Comparison'!SC$2,' Cash Num-Den_Indi'!$A$2:$ANL$2,0))-INDEX('1617 Data'!$A$2:$AEW$35,MATCH('1617 1718 Comparison'!$A31,'1617 Data'!$A$2:$A$35,0),MATCH('1617 1718 Comparison'!SC$2,'1617 Data'!$A$2:$AEW$2,0))</f>
        <v>0</v>
      </c>
      <c r="SD31" s="440">
        <f>INDEX(' Cash Num-Den_Indi'!$A$2:$ANL$35,MATCH('1617 1718 Comparison'!$A31,' Cash Num-Den_Indi'!$A$2:$A$35,0),MATCH('1617 1718 Comparison'!SD$2,' Cash Num-Den_Indi'!$A$2:$ANL$2,0))-INDEX('1617 Data'!$A$2:$AEW$35,MATCH('1617 1718 Comparison'!$A31,'1617 Data'!$A$2:$A$35,0),MATCH('1617 1718 Comparison'!SD$2,'1617 Data'!$A$2:$AEW$2,0))</f>
        <v>0</v>
      </c>
      <c r="SE31" s="440">
        <f>INDEX(' Cash Num-Den_Indi'!$A$2:$ANL$35,MATCH('1617 1718 Comparison'!$A31,' Cash Num-Den_Indi'!$A$2:$A$35,0),MATCH('1617 1718 Comparison'!SE$2,' Cash Num-Den_Indi'!$A$2:$ANL$2,0))-INDEX('1617 Data'!$A$2:$AEW$35,MATCH('1617 1718 Comparison'!$A31,'1617 Data'!$A$2:$A$35,0),MATCH('1617 1718 Comparison'!SE$2,'1617 Data'!$A$2:$AEW$2,0))</f>
        <v>0</v>
      </c>
      <c r="SF31" s="440">
        <f>INDEX(' Cash Num-Den_Indi'!$A$2:$ANL$35,MATCH('1617 1718 Comparison'!$A31,' Cash Num-Den_Indi'!$A$2:$A$35,0),MATCH('1617 1718 Comparison'!SF$2,' Cash Num-Den_Indi'!$A$2:$ANL$2,0))-INDEX('1617 Data'!$A$2:$AEW$35,MATCH('1617 1718 Comparison'!$A31,'1617 Data'!$A$2:$A$35,0),MATCH('1617 1718 Comparison'!SF$2,'1617 Data'!$A$2:$AEW$2,0))</f>
        <v>0</v>
      </c>
      <c r="SG31" s="440">
        <f>INDEX(' Cash Num-Den_Indi'!$A$2:$ANL$35,MATCH('1617 1718 Comparison'!$A31,' Cash Num-Den_Indi'!$A$2:$A$35,0),MATCH('1617 1718 Comparison'!SG$2,' Cash Num-Den_Indi'!$A$2:$ANL$2,0))-INDEX('1617 Data'!$A$2:$AEW$35,MATCH('1617 1718 Comparison'!$A31,'1617 Data'!$A$2:$A$35,0),MATCH('1617 1718 Comparison'!SG$2,'1617 Data'!$A$2:$AEW$2,0))</f>
        <v>0</v>
      </c>
      <c r="SH31" s="440">
        <f>INDEX(' Cash Num-Den_Indi'!$A$2:$ANL$35,MATCH('1617 1718 Comparison'!$A31,' Cash Num-Den_Indi'!$A$2:$A$35,0),MATCH('1617 1718 Comparison'!SH$2,' Cash Num-Den_Indi'!$A$2:$ANL$2,0))-INDEX('1617 Data'!$A$2:$AEW$35,MATCH('1617 1718 Comparison'!$A31,'1617 Data'!$A$2:$A$35,0),MATCH('1617 1718 Comparison'!SH$2,'1617 Data'!$A$2:$AEW$2,0))</f>
        <v>0</v>
      </c>
      <c r="SI31" s="440">
        <f>INDEX(' Cash Num-Den_Indi'!$A$2:$ANL$35,MATCH('1617 1718 Comparison'!$A31,' Cash Num-Den_Indi'!$A$2:$A$35,0),MATCH('1617 1718 Comparison'!SI$2,' Cash Num-Den_Indi'!$A$2:$ANL$2,0))-INDEX('1617 Data'!$A$2:$AEW$35,MATCH('1617 1718 Comparison'!$A31,'1617 Data'!$A$2:$A$35,0),MATCH('1617 1718 Comparison'!SI$2,'1617 Data'!$A$2:$AEW$2,0))</f>
        <v>0</v>
      </c>
      <c r="SJ31" s="440">
        <f>INDEX(' Cash Num-Den_Indi'!$A$2:$ANL$35,MATCH('1617 1718 Comparison'!$A31,' Cash Num-Den_Indi'!$A$2:$A$35,0),MATCH('1617 1718 Comparison'!SJ$2,' Cash Num-Den_Indi'!$A$2:$ANL$2,0))-INDEX('1617 Data'!$A$2:$AEW$35,MATCH('1617 1718 Comparison'!$A31,'1617 Data'!$A$2:$A$35,0),MATCH('1617 1718 Comparison'!SJ$2,'1617 Data'!$A$2:$AEW$2,0))</f>
        <v>0</v>
      </c>
      <c r="SK31" s="440">
        <f>INDEX(' Cash Num-Den_Indi'!$A$2:$ANL$35,MATCH('1617 1718 Comparison'!$A31,' Cash Num-Den_Indi'!$A$2:$A$35,0),MATCH('1617 1718 Comparison'!SK$2,' Cash Num-Den_Indi'!$A$2:$ANL$2,0))-INDEX('1617 Data'!$A$2:$AEW$35,MATCH('1617 1718 Comparison'!$A31,'1617 Data'!$A$2:$A$35,0),MATCH('1617 1718 Comparison'!SK$2,'1617 Data'!$A$2:$AEW$2,0))</f>
        <v>0</v>
      </c>
      <c r="SL31" s="440">
        <f>INDEX(' Cash Num-Den_Indi'!$A$2:$ANL$35,MATCH('1617 1718 Comparison'!$A31,' Cash Num-Den_Indi'!$A$2:$A$35,0),MATCH('1617 1718 Comparison'!SL$2,' Cash Num-Den_Indi'!$A$2:$ANL$2,0))-INDEX('1617 Data'!$A$2:$AEW$35,MATCH('1617 1718 Comparison'!$A31,'1617 Data'!$A$2:$A$35,0),MATCH('1617 1718 Comparison'!SL$2,'1617 Data'!$A$2:$AEW$2,0))</f>
        <v>0</v>
      </c>
      <c r="SM31" s="440">
        <f>INDEX(' Cash Num-Den_Indi'!$A$2:$ANL$35,MATCH('1617 1718 Comparison'!$A31,' Cash Num-Den_Indi'!$A$2:$A$35,0),MATCH('1617 1718 Comparison'!SM$2,' Cash Num-Den_Indi'!$A$2:$ANL$2,0))-INDEX('1617 Data'!$A$2:$AEW$35,MATCH('1617 1718 Comparison'!$A31,'1617 Data'!$A$2:$A$35,0),MATCH('1617 1718 Comparison'!SM$2,'1617 Data'!$A$2:$AEW$2,0))</f>
        <v>0</v>
      </c>
      <c r="SN31" s="440">
        <f>INDEX(' Cash Num-Den_Indi'!$A$2:$ANL$35,MATCH('1617 1718 Comparison'!$A31,' Cash Num-Den_Indi'!$A$2:$A$35,0),MATCH('1617 1718 Comparison'!SN$2,' Cash Num-Den_Indi'!$A$2:$ANL$2,0))-INDEX('1617 Data'!$A$2:$AEW$35,MATCH('1617 1718 Comparison'!$A31,'1617 Data'!$A$2:$A$35,0),MATCH('1617 1718 Comparison'!SN$2,'1617 Data'!$A$2:$AEW$2,0))</f>
        <v>0</v>
      </c>
      <c r="SO31" s="440">
        <f>INDEX(' Cash Num-Den_Indi'!$A$2:$ANL$35,MATCH('1617 1718 Comparison'!$A31,' Cash Num-Den_Indi'!$A$2:$A$35,0),MATCH('1617 1718 Comparison'!SO$2,' Cash Num-Den_Indi'!$A$2:$ANL$2,0))-INDEX('1617 Data'!$A$2:$AEW$35,MATCH('1617 1718 Comparison'!$A31,'1617 Data'!$A$2:$A$35,0),MATCH('1617 1718 Comparison'!SO$2,'1617 Data'!$A$2:$AEW$2,0))</f>
        <v>0</v>
      </c>
      <c r="SP31" s="440">
        <f>INDEX(' Cash Num-Den_Indi'!$A$2:$ANL$35,MATCH('1617 1718 Comparison'!$A31,' Cash Num-Den_Indi'!$A$2:$A$35,0),MATCH('1617 1718 Comparison'!SP$2,' Cash Num-Den_Indi'!$A$2:$ANL$2,0))-INDEX('1617 Data'!$A$2:$AEW$35,MATCH('1617 1718 Comparison'!$A31,'1617 Data'!$A$2:$A$35,0),MATCH('1617 1718 Comparison'!SP$2,'1617 Data'!$A$2:$AEW$2,0))</f>
        <v>0</v>
      </c>
      <c r="SQ31" s="440">
        <f>INDEX(' Cash Num-Den_Indi'!$A$2:$ANL$35,MATCH('1617 1718 Comparison'!$A31,' Cash Num-Den_Indi'!$A$2:$A$35,0),MATCH('1617 1718 Comparison'!SQ$2,' Cash Num-Den_Indi'!$A$2:$ANL$2,0))-INDEX('1617 Data'!$A$2:$AEW$35,MATCH('1617 1718 Comparison'!$A31,'1617 Data'!$A$2:$A$35,0),MATCH('1617 1718 Comparison'!SQ$2,'1617 Data'!$A$2:$AEW$2,0))</f>
        <v>0</v>
      </c>
      <c r="SR31" s="440">
        <f>INDEX(' Cash Num-Den_Indi'!$A$2:$ANL$35,MATCH('1617 1718 Comparison'!$A31,' Cash Num-Den_Indi'!$A$2:$A$35,0),MATCH('1617 1718 Comparison'!SR$2,' Cash Num-Den_Indi'!$A$2:$ANL$2,0))-INDEX('1617 Data'!$A$2:$AEW$35,MATCH('1617 1718 Comparison'!$A31,'1617 Data'!$A$2:$A$35,0),MATCH('1617 1718 Comparison'!SR$2,'1617 Data'!$A$2:$AEW$2,0))</f>
        <v>0</v>
      </c>
      <c r="SS31" s="440">
        <f>INDEX(' Cash Num-Den_Indi'!$A$2:$ANL$35,MATCH('1617 1718 Comparison'!$A31,' Cash Num-Den_Indi'!$A$2:$A$35,0),MATCH('1617 1718 Comparison'!SS$2,' Cash Num-Den_Indi'!$A$2:$ANL$2,0))-INDEX('1617 Data'!$A$2:$AEW$35,MATCH('1617 1718 Comparison'!$A31,'1617 Data'!$A$2:$A$35,0),MATCH('1617 1718 Comparison'!SS$2,'1617 Data'!$A$2:$AEW$2,0))</f>
        <v>0</v>
      </c>
      <c r="ST31" s="440">
        <f>INDEX(' Cash Num-Den_Indi'!$A$2:$ANL$35,MATCH('1617 1718 Comparison'!$A31,' Cash Num-Den_Indi'!$A$2:$A$35,0),MATCH('1617 1718 Comparison'!ST$2,' Cash Num-Den_Indi'!$A$2:$ANL$2,0))-INDEX('1617 Data'!$A$2:$AEW$35,MATCH('1617 1718 Comparison'!$A31,'1617 Data'!$A$2:$A$35,0),MATCH('1617 1718 Comparison'!ST$2,'1617 Data'!$A$2:$AEW$2,0))</f>
        <v>0</v>
      </c>
      <c r="SU31" s="440">
        <f>INDEX(' Cash Num-Den_Indi'!$A$2:$ANL$35,MATCH('1617 1718 Comparison'!$A31,' Cash Num-Den_Indi'!$A$2:$A$35,0),MATCH('1617 1718 Comparison'!SU$2,' Cash Num-Den_Indi'!$A$2:$ANL$2,0))-INDEX('1617 Data'!$A$2:$AEW$35,MATCH('1617 1718 Comparison'!$A31,'1617 Data'!$A$2:$A$35,0),MATCH('1617 1718 Comparison'!SU$2,'1617 Data'!$A$2:$AEW$2,0))</f>
        <v>0</v>
      </c>
      <c r="SV31" s="440">
        <f>INDEX(' Cash Num-Den_Indi'!$A$2:$ANL$35,MATCH('1617 1718 Comparison'!$A31,' Cash Num-Den_Indi'!$A$2:$A$35,0),MATCH('1617 1718 Comparison'!SV$2,' Cash Num-Den_Indi'!$A$2:$ANL$2,0))-INDEX('1617 Data'!$A$2:$AEW$35,MATCH('1617 1718 Comparison'!$A31,'1617 Data'!$A$2:$A$35,0),MATCH('1617 1718 Comparison'!SV$2,'1617 Data'!$A$2:$AEW$2,0))</f>
        <v>0</v>
      </c>
      <c r="SW31" s="440">
        <f>INDEX(' Cash Num-Den_Indi'!$A$2:$ANL$35,MATCH('1617 1718 Comparison'!$A31,' Cash Num-Den_Indi'!$A$2:$A$35,0),MATCH('1617 1718 Comparison'!SW$2,' Cash Num-Den_Indi'!$A$2:$ANL$2,0))-INDEX('1617 Data'!$A$2:$AEW$35,MATCH('1617 1718 Comparison'!$A31,'1617 Data'!$A$2:$A$35,0),MATCH('1617 1718 Comparison'!SW$2,'1617 Data'!$A$2:$AEW$2,0))</f>
        <v>0</v>
      </c>
      <c r="SX31" s="441" t="e">
        <f>INDEX(' Cash Num-Den_Indi'!$A$2:$ANL$35,MATCH('1617 1718 Comparison'!$A31,' Cash Num-Den_Indi'!$A$2:$A$35,0),MATCH('1617 1718 Comparison'!SX$2,' Cash Num-Den_Indi'!$A$2:$ANL$2,0))-INDEX('1617 Data'!$A$2:$AEW$35,MATCH('1617 1718 Comparison'!$A31,'1617 Data'!$A$2:$A$35,0),MATCH('1617 1718 Comparison'!SX$2,'1617 Data'!$A$2:$AEW$2,0))</f>
        <v>#N/A</v>
      </c>
      <c r="SY31" s="441" t="e">
        <f>INDEX(' Cash Num-Den_Indi'!$A$2:$ANL$35,MATCH('1617 1718 Comparison'!$A31,' Cash Num-Den_Indi'!$A$2:$A$35,0),MATCH('1617 1718 Comparison'!SY$2,' Cash Num-Den_Indi'!$A$2:$ANL$2,0))-INDEX('1617 Data'!$A$2:$AEW$35,MATCH('1617 1718 Comparison'!$A31,'1617 Data'!$A$2:$A$35,0),MATCH('1617 1718 Comparison'!SY$2,'1617 Data'!$A$2:$AEW$2,0))</f>
        <v>#N/A</v>
      </c>
      <c r="SZ31" s="441" t="e">
        <f>INDEX(' Cash Num-Den_Indi'!$A$2:$ANL$35,MATCH('1617 1718 Comparison'!$A31,' Cash Num-Den_Indi'!$A$2:$A$35,0),MATCH('1617 1718 Comparison'!SZ$2,' Cash Num-Den_Indi'!$A$2:$ANL$2,0))-INDEX('1617 Data'!$A$2:$AEW$35,MATCH('1617 1718 Comparison'!$A31,'1617 Data'!$A$2:$A$35,0),MATCH('1617 1718 Comparison'!SZ$2,'1617 Data'!$A$2:$AEW$2,0))</f>
        <v>#N/A</v>
      </c>
      <c r="TA31" s="440">
        <f>INDEX(' Cash Num-Den_Indi'!$A$2:$ANL$35,MATCH('1617 1718 Comparison'!$A31,' Cash Num-Den_Indi'!$A$2:$A$35,0),MATCH('1617 1718 Comparison'!TA$2,' Cash Num-Den_Indi'!$A$2:$ANL$2,0))-INDEX('1617 Data'!$A$2:$AEW$35,MATCH('1617 1718 Comparison'!$A31,'1617 Data'!$A$2:$A$35,0),MATCH('1617 1718 Comparison'!TA$2,'1617 Data'!$A$2:$AEW$2,0))</f>
        <v>0</v>
      </c>
      <c r="TB31" s="440">
        <f>INDEX(' Cash Num-Den_Indi'!$A$2:$ANL$35,MATCH('1617 1718 Comparison'!$A31,' Cash Num-Den_Indi'!$A$2:$A$35,0),MATCH('1617 1718 Comparison'!TB$2,' Cash Num-Den_Indi'!$A$2:$ANL$2,0))-INDEX('1617 Data'!$A$2:$AEW$35,MATCH('1617 1718 Comparison'!$A31,'1617 Data'!$A$2:$A$35,0),MATCH('1617 1718 Comparison'!TB$2,'1617 Data'!$A$2:$AEW$2,0))</f>
        <v>0</v>
      </c>
      <c r="TC31" s="440">
        <f>INDEX(' Cash Num-Den_Indi'!$A$2:$ANL$35,MATCH('1617 1718 Comparison'!$A31,' Cash Num-Den_Indi'!$A$2:$A$35,0),MATCH('1617 1718 Comparison'!TC$2,' Cash Num-Den_Indi'!$A$2:$ANL$2,0))-INDEX('1617 Data'!$A$2:$AEW$35,MATCH('1617 1718 Comparison'!$A31,'1617 Data'!$A$2:$A$35,0),MATCH('1617 1718 Comparison'!TC$2,'1617 Data'!$A$2:$AEW$2,0))</f>
        <v>0</v>
      </c>
      <c r="TD31" s="440">
        <f>INDEX(' Cash Num-Den_Indi'!$A$2:$ANL$35,MATCH('1617 1718 Comparison'!$A31,' Cash Num-Den_Indi'!$A$2:$A$35,0),MATCH('1617 1718 Comparison'!TD$2,' Cash Num-Den_Indi'!$A$2:$ANL$2,0))-INDEX('1617 Data'!$A$2:$AEW$35,MATCH('1617 1718 Comparison'!$A31,'1617 Data'!$A$2:$A$35,0),MATCH('1617 1718 Comparison'!TD$2,'1617 Data'!$A$2:$AEW$2,0))</f>
        <v>0</v>
      </c>
      <c r="TE31" s="440">
        <f>INDEX(' Cash Num-Den_Indi'!$A$2:$ANL$35,MATCH('1617 1718 Comparison'!$A31,' Cash Num-Den_Indi'!$A$2:$A$35,0),MATCH('1617 1718 Comparison'!TE$2,' Cash Num-Den_Indi'!$A$2:$ANL$2,0))-INDEX('1617 Data'!$A$2:$AEW$35,MATCH('1617 1718 Comparison'!$A31,'1617 Data'!$A$2:$A$35,0),MATCH('1617 1718 Comparison'!TE$2,'1617 Data'!$A$2:$AEW$2,0))</f>
        <v>0</v>
      </c>
      <c r="TF31" s="440">
        <f>INDEX(' Cash Num-Den_Indi'!$A$2:$ANL$35,MATCH('1617 1718 Comparison'!$A31,' Cash Num-Den_Indi'!$A$2:$A$35,0),MATCH('1617 1718 Comparison'!TF$2,' Cash Num-Den_Indi'!$A$2:$ANL$2,0))-INDEX('1617 Data'!$A$2:$AEW$35,MATCH('1617 1718 Comparison'!$A31,'1617 Data'!$A$2:$A$35,0),MATCH('1617 1718 Comparison'!TF$2,'1617 Data'!$A$2:$AEW$2,0))</f>
        <v>0</v>
      </c>
      <c r="TG31" s="440">
        <f>INDEX(' Cash Num-Den_Indi'!$A$2:$ANL$35,MATCH('1617 1718 Comparison'!$A31,' Cash Num-Den_Indi'!$A$2:$A$35,0),MATCH('1617 1718 Comparison'!TG$2,' Cash Num-Den_Indi'!$A$2:$ANL$2,0))-INDEX('1617 Data'!$A$2:$AEW$35,MATCH('1617 1718 Comparison'!$A31,'1617 Data'!$A$2:$A$35,0),MATCH('1617 1718 Comparison'!TG$2,'1617 Data'!$A$2:$AEW$2,0))</f>
        <v>0</v>
      </c>
      <c r="TH31" s="440">
        <f>INDEX(' Cash Num-Den_Indi'!$A$2:$ANL$35,MATCH('1617 1718 Comparison'!$A31,' Cash Num-Den_Indi'!$A$2:$A$35,0),MATCH('1617 1718 Comparison'!TH$2,' Cash Num-Den_Indi'!$A$2:$ANL$2,0))-INDEX('1617 Data'!$A$2:$AEW$35,MATCH('1617 1718 Comparison'!$A31,'1617 Data'!$A$2:$A$35,0),MATCH('1617 1718 Comparison'!TH$2,'1617 Data'!$A$2:$AEW$2,0))</f>
        <v>0</v>
      </c>
      <c r="TI31" s="440">
        <f>INDEX(' Cash Num-Den_Indi'!$A$2:$ANL$35,MATCH('1617 1718 Comparison'!$A31,' Cash Num-Den_Indi'!$A$2:$A$35,0),MATCH('1617 1718 Comparison'!TI$2,' Cash Num-Den_Indi'!$A$2:$ANL$2,0))-INDEX('1617 Data'!$A$2:$AEW$35,MATCH('1617 1718 Comparison'!$A31,'1617 Data'!$A$2:$A$35,0),MATCH('1617 1718 Comparison'!TI$2,'1617 Data'!$A$2:$AEW$2,0))</f>
        <v>0</v>
      </c>
      <c r="TJ31" s="440">
        <f>INDEX(' Cash Num-Den_Indi'!$A$2:$ANL$35,MATCH('1617 1718 Comparison'!$A31,' Cash Num-Den_Indi'!$A$2:$A$35,0),MATCH('1617 1718 Comparison'!TJ$2,' Cash Num-Den_Indi'!$A$2:$ANL$2,0))-INDEX('1617 Data'!$A$2:$AEW$35,MATCH('1617 1718 Comparison'!$A31,'1617 Data'!$A$2:$A$35,0),MATCH('1617 1718 Comparison'!TJ$2,'1617 Data'!$A$2:$AEW$2,0))</f>
        <v>0</v>
      </c>
      <c r="TK31" s="440">
        <f>INDEX(' Cash Num-Den_Indi'!$A$2:$ANL$35,MATCH('1617 1718 Comparison'!$A31,' Cash Num-Den_Indi'!$A$2:$A$35,0),MATCH('1617 1718 Comparison'!TK$2,' Cash Num-Den_Indi'!$A$2:$ANL$2,0))-INDEX('1617 Data'!$A$2:$AEW$35,MATCH('1617 1718 Comparison'!$A31,'1617 Data'!$A$2:$A$35,0),MATCH('1617 1718 Comparison'!TK$2,'1617 Data'!$A$2:$AEW$2,0))</f>
        <v>0</v>
      </c>
      <c r="TL31" s="440">
        <f>INDEX(' Cash Num-Den_Indi'!$A$2:$ANL$35,MATCH('1617 1718 Comparison'!$A31,' Cash Num-Den_Indi'!$A$2:$A$35,0),MATCH('1617 1718 Comparison'!TL$2,' Cash Num-Den_Indi'!$A$2:$ANL$2,0))-INDEX('1617 Data'!$A$2:$AEW$35,MATCH('1617 1718 Comparison'!$A31,'1617 Data'!$A$2:$A$35,0),MATCH('1617 1718 Comparison'!TL$2,'1617 Data'!$A$2:$AEW$2,0))</f>
        <v>0</v>
      </c>
      <c r="TM31" s="440">
        <f>INDEX(' Cash Num-Den_Indi'!$A$2:$ANL$35,MATCH('1617 1718 Comparison'!$A31,' Cash Num-Den_Indi'!$A$2:$A$35,0),MATCH('1617 1718 Comparison'!TM$2,' Cash Num-Den_Indi'!$A$2:$ANL$2,0))-INDEX('1617 Data'!$A$2:$AEW$35,MATCH('1617 1718 Comparison'!$A31,'1617 Data'!$A$2:$A$35,0),MATCH('1617 1718 Comparison'!TM$2,'1617 Data'!$A$2:$AEW$2,0))</f>
        <v>0</v>
      </c>
      <c r="TN31" s="440">
        <f>INDEX(' Cash Num-Den_Indi'!$A$2:$ANL$35,MATCH('1617 1718 Comparison'!$A31,' Cash Num-Den_Indi'!$A$2:$A$35,0),MATCH('1617 1718 Comparison'!TN$2,' Cash Num-Den_Indi'!$A$2:$ANL$2,0))-INDEX('1617 Data'!$A$2:$AEW$35,MATCH('1617 1718 Comparison'!$A31,'1617 Data'!$A$2:$A$35,0),MATCH('1617 1718 Comparison'!TN$2,'1617 Data'!$A$2:$AEW$2,0))</f>
        <v>0</v>
      </c>
      <c r="TO31" s="440">
        <f>INDEX(' Cash Num-Den_Indi'!$A$2:$ANL$35,MATCH('1617 1718 Comparison'!$A31,' Cash Num-Den_Indi'!$A$2:$A$35,0),MATCH('1617 1718 Comparison'!TO$2,' Cash Num-Den_Indi'!$A$2:$ANL$2,0))-INDEX('1617 Data'!$A$2:$AEW$35,MATCH('1617 1718 Comparison'!$A31,'1617 Data'!$A$2:$A$35,0),MATCH('1617 1718 Comparison'!TO$2,'1617 Data'!$A$2:$AEW$2,0))</f>
        <v>0</v>
      </c>
      <c r="TP31" s="440">
        <f>INDEX(' Cash Num-Den_Indi'!$A$2:$ANL$35,MATCH('1617 1718 Comparison'!$A31,' Cash Num-Den_Indi'!$A$2:$A$35,0),MATCH('1617 1718 Comparison'!TP$2,' Cash Num-Den_Indi'!$A$2:$ANL$2,0))-INDEX('1617 Data'!$A$2:$AEW$35,MATCH('1617 1718 Comparison'!$A31,'1617 Data'!$A$2:$A$35,0),MATCH('1617 1718 Comparison'!TP$2,'1617 Data'!$A$2:$AEW$2,0))</f>
        <v>0</v>
      </c>
      <c r="TQ31" s="440">
        <f>INDEX(' Cash Num-Den_Indi'!$A$2:$ANL$35,MATCH('1617 1718 Comparison'!$A31,' Cash Num-Den_Indi'!$A$2:$A$35,0),MATCH('1617 1718 Comparison'!TQ$2,' Cash Num-Den_Indi'!$A$2:$ANL$2,0))-INDEX('1617 Data'!$A$2:$AEW$35,MATCH('1617 1718 Comparison'!$A31,'1617 Data'!$A$2:$A$35,0),MATCH('1617 1718 Comparison'!TQ$2,'1617 Data'!$A$2:$AEW$2,0))</f>
        <v>0</v>
      </c>
      <c r="TR31" s="440">
        <f>INDEX(' Cash Num-Den_Indi'!$A$2:$ANL$35,MATCH('1617 1718 Comparison'!$A31,' Cash Num-Den_Indi'!$A$2:$A$35,0),MATCH('1617 1718 Comparison'!TR$2,' Cash Num-Den_Indi'!$A$2:$ANL$2,0))-INDEX('1617 Data'!$A$2:$AEW$35,MATCH('1617 1718 Comparison'!$A31,'1617 Data'!$A$2:$A$35,0),MATCH('1617 1718 Comparison'!TR$2,'1617 Data'!$A$2:$AEW$2,0))</f>
        <v>0</v>
      </c>
      <c r="TS31" s="440">
        <f>INDEX(' Cash Num-Den_Indi'!$A$2:$ANL$35,MATCH('1617 1718 Comparison'!$A31,' Cash Num-Den_Indi'!$A$2:$A$35,0),MATCH('1617 1718 Comparison'!TS$2,' Cash Num-Den_Indi'!$A$2:$ANL$2,0))-INDEX('1617 Data'!$A$2:$AEW$35,MATCH('1617 1718 Comparison'!$A31,'1617 Data'!$A$2:$A$35,0),MATCH('1617 1718 Comparison'!TS$2,'1617 Data'!$A$2:$AEW$2,0))</f>
        <v>0</v>
      </c>
      <c r="TT31" s="440">
        <f>INDEX(' Cash Num-Den_Indi'!$A$2:$ANL$35,MATCH('1617 1718 Comparison'!$A31,' Cash Num-Den_Indi'!$A$2:$A$35,0),MATCH('1617 1718 Comparison'!TT$2,' Cash Num-Den_Indi'!$A$2:$ANL$2,0))-INDEX('1617 Data'!$A$2:$AEW$35,MATCH('1617 1718 Comparison'!$A31,'1617 Data'!$A$2:$A$35,0),MATCH('1617 1718 Comparison'!TT$2,'1617 Data'!$A$2:$AEW$2,0))</f>
        <v>0</v>
      </c>
      <c r="TU31" s="440">
        <f>INDEX(' Cash Num-Den_Indi'!$A$2:$ANL$35,MATCH('1617 1718 Comparison'!$A31,' Cash Num-Den_Indi'!$A$2:$A$35,0),MATCH('1617 1718 Comparison'!TU$2,' Cash Num-Den_Indi'!$A$2:$ANL$2,0))-INDEX('1617 Data'!$A$2:$AEW$35,MATCH('1617 1718 Comparison'!$A31,'1617 Data'!$A$2:$A$35,0),MATCH('1617 1718 Comparison'!TU$2,'1617 Data'!$A$2:$AEW$2,0))</f>
        <v>0</v>
      </c>
      <c r="TV31" s="441" t="e">
        <f>INDEX(' Cash Num-Den_Indi'!$A$2:$ANL$35,MATCH('1617 1718 Comparison'!$A31,' Cash Num-Den_Indi'!$A$2:$A$35,0),MATCH('1617 1718 Comparison'!TV$2,' Cash Num-Den_Indi'!$A$2:$ANL$2,0))-INDEX('1617 Data'!$A$2:$AEW$35,MATCH('1617 1718 Comparison'!$A31,'1617 Data'!$A$2:$A$35,0),MATCH('1617 1718 Comparison'!TV$2,'1617 Data'!$A$2:$AEW$2,0))</f>
        <v>#N/A</v>
      </c>
      <c r="TW31" s="441" t="e">
        <f>INDEX(' Cash Num-Den_Indi'!$A$2:$ANL$35,MATCH('1617 1718 Comparison'!$A31,' Cash Num-Den_Indi'!$A$2:$A$35,0),MATCH('1617 1718 Comparison'!TW$2,' Cash Num-Den_Indi'!$A$2:$ANL$2,0))-INDEX('1617 Data'!$A$2:$AEW$35,MATCH('1617 1718 Comparison'!$A31,'1617 Data'!$A$2:$A$35,0),MATCH('1617 1718 Comparison'!TW$2,'1617 Data'!$A$2:$AEW$2,0))</f>
        <v>#N/A</v>
      </c>
      <c r="TX31" s="441" t="e">
        <f>INDEX(' Cash Num-Den_Indi'!$A$2:$ANL$35,MATCH('1617 1718 Comparison'!$A31,' Cash Num-Den_Indi'!$A$2:$A$35,0),MATCH('1617 1718 Comparison'!TX$2,' Cash Num-Den_Indi'!$A$2:$ANL$2,0))-INDEX('1617 Data'!$A$2:$AEW$35,MATCH('1617 1718 Comparison'!$A31,'1617 Data'!$A$2:$A$35,0),MATCH('1617 1718 Comparison'!TX$2,'1617 Data'!$A$2:$AEW$2,0))</f>
        <v>#N/A</v>
      </c>
      <c r="TY31" s="440">
        <f>INDEX(' Cash Num-Den_Indi'!$A$2:$ANL$35,MATCH('1617 1718 Comparison'!$A31,' Cash Num-Den_Indi'!$A$2:$A$35,0),MATCH('1617 1718 Comparison'!TY$2,' Cash Num-Den_Indi'!$A$2:$ANL$2,0))-INDEX('1617 Data'!$A$2:$AEW$35,MATCH('1617 1718 Comparison'!$A31,'1617 Data'!$A$2:$A$35,0),MATCH('1617 1718 Comparison'!TY$2,'1617 Data'!$A$2:$AEW$2,0))</f>
        <v>0</v>
      </c>
      <c r="TZ31" s="440">
        <f>INDEX(' Cash Num-Den_Indi'!$A$2:$ANL$35,MATCH('1617 1718 Comparison'!$A31,' Cash Num-Den_Indi'!$A$2:$A$35,0),MATCH('1617 1718 Comparison'!TZ$2,' Cash Num-Den_Indi'!$A$2:$ANL$2,0))-INDEX('1617 Data'!$A$2:$AEW$35,MATCH('1617 1718 Comparison'!$A31,'1617 Data'!$A$2:$A$35,0),MATCH('1617 1718 Comparison'!TZ$2,'1617 Data'!$A$2:$AEW$2,0))</f>
        <v>0</v>
      </c>
      <c r="UA31" s="440">
        <f>INDEX(' Cash Num-Den_Indi'!$A$2:$ANL$35,MATCH('1617 1718 Comparison'!$A31,' Cash Num-Den_Indi'!$A$2:$A$35,0),MATCH('1617 1718 Comparison'!UA$2,' Cash Num-Den_Indi'!$A$2:$ANL$2,0))-INDEX('1617 Data'!$A$2:$AEW$35,MATCH('1617 1718 Comparison'!$A31,'1617 Data'!$A$2:$A$35,0),MATCH('1617 1718 Comparison'!UA$2,'1617 Data'!$A$2:$AEW$2,0))</f>
        <v>0</v>
      </c>
      <c r="UB31" s="440">
        <f>INDEX(' Cash Num-Den_Indi'!$A$2:$ANL$35,MATCH('1617 1718 Comparison'!$A31,' Cash Num-Den_Indi'!$A$2:$A$35,0),MATCH('1617 1718 Comparison'!UB$2,' Cash Num-Den_Indi'!$A$2:$ANL$2,0))-INDEX('1617 Data'!$A$2:$AEW$35,MATCH('1617 1718 Comparison'!$A31,'1617 Data'!$A$2:$A$35,0),MATCH('1617 1718 Comparison'!UB$2,'1617 Data'!$A$2:$AEW$2,0))</f>
        <v>0</v>
      </c>
      <c r="UC31" s="440">
        <f>INDEX(' Cash Num-Den_Indi'!$A$2:$ANL$35,MATCH('1617 1718 Comparison'!$A31,' Cash Num-Den_Indi'!$A$2:$A$35,0),MATCH('1617 1718 Comparison'!UC$2,' Cash Num-Den_Indi'!$A$2:$ANL$2,0))-INDEX('1617 Data'!$A$2:$AEW$35,MATCH('1617 1718 Comparison'!$A31,'1617 Data'!$A$2:$A$35,0),MATCH('1617 1718 Comparison'!UC$2,'1617 Data'!$A$2:$AEW$2,0))</f>
        <v>0</v>
      </c>
      <c r="UD31" s="440">
        <f>INDEX(' Cash Num-Den_Indi'!$A$2:$ANL$35,MATCH('1617 1718 Comparison'!$A31,' Cash Num-Den_Indi'!$A$2:$A$35,0),MATCH('1617 1718 Comparison'!UD$2,' Cash Num-Den_Indi'!$A$2:$ANL$2,0))-INDEX('1617 Data'!$A$2:$AEW$35,MATCH('1617 1718 Comparison'!$A31,'1617 Data'!$A$2:$A$35,0),MATCH('1617 1718 Comparison'!UD$2,'1617 Data'!$A$2:$AEW$2,0))</f>
        <v>0</v>
      </c>
      <c r="UE31" s="440">
        <f>INDEX(' Cash Num-Den_Indi'!$A$2:$ANL$35,MATCH('1617 1718 Comparison'!$A31,' Cash Num-Den_Indi'!$A$2:$A$35,0),MATCH('1617 1718 Comparison'!UE$2,' Cash Num-Den_Indi'!$A$2:$ANL$2,0))-INDEX('1617 Data'!$A$2:$AEW$35,MATCH('1617 1718 Comparison'!$A31,'1617 Data'!$A$2:$A$35,0),MATCH('1617 1718 Comparison'!UE$2,'1617 Data'!$A$2:$AEW$2,0))</f>
        <v>0</v>
      </c>
      <c r="UF31" s="440">
        <f>INDEX(' Cash Num-Den_Indi'!$A$2:$ANL$35,MATCH('1617 1718 Comparison'!$A31,' Cash Num-Den_Indi'!$A$2:$A$35,0),MATCH('1617 1718 Comparison'!UF$2,' Cash Num-Den_Indi'!$A$2:$ANL$2,0))-INDEX('1617 Data'!$A$2:$AEW$35,MATCH('1617 1718 Comparison'!$A31,'1617 Data'!$A$2:$A$35,0),MATCH('1617 1718 Comparison'!UF$2,'1617 Data'!$A$2:$AEW$2,0))</f>
        <v>0</v>
      </c>
      <c r="UG31" s="440">
        <f>INDEX(' Cash Num-Den_Indi'!$A$2:$ANL$35,MATCH('1617 1718 Comparison'!$A31,' Cash Num-Den_Indi'!$A$2:$A$35,0),MATCH('1617 1718 Comparison'!UG$2,' Cash Num-Den_Indi'!$A$2:$ANL$2,0))-INDEX('1617 Data'!$A$2:$AEW$35,MATCH('1617 1718 Comparison'!$A31,'1617 Data'!$A$2:$A$35,0),MATCH('1617 1718 Comparison'!UG$2,'1617 Data'!$A$2:$AEW$2,0))</f>
        <v>0</v>
      </c>
      <c r="UH31" s="440">
        <f>INDEX(' Cash Num-Den_Indi'!$A$2:$ANL$35,MATCH('1617 1718 Comparison'!$A31,' Cash Num-Den_Indi'!$A$2:$A$35,0),MATCH('1617 1718 Comparison'!UH$2,' Cash Num-Den_Indi'!$A$2:$ANL$2,0))-INDEX('1617 Data'!$A$2:$AEW$35,MATCH('1617 1718 Comparison'!$A31,'1617 Data'!$A$2:$A$35,0),MATCH('1617 1718 Comparison'!UH$2,'1617 Data'!$A$2:$AEW$2,0))</f>
        <v>0</v>
      </c>
      <c r="UI31" s="440">
        <f>INDEX(' Cash Num-Den_Indi'!$A$2:$ANL$35,MATCH('1617 1718 Comparison'!$A31,' Cash Num-Den_Indi'!$A$2:$A$35,0),MATCH('1617 1718 Comparison'!UI$2,' Cash Num-Den_Indi'!$A$2:$ANL$2,0))-INDEX('1617 Data'!$A$2:$AEW$35,MATCH('1617 1718 Comparison'!$A31,'1617 Data'!$A$2:$A$35,0),MATCH('1617 1718 Comparison'!UI$2,'1617 Data'!$A$2:$AEW$2,0))</f>
        <v>0</v>
      </c>
      <c r="UJ31" s="440">
        <f>INDEX(' Cash Num-Den_Indi'!$A$2:$ANL$35,MATCH('1617 1718 Comparison'!$A31,' Cash Num-Den_Indi'!$A$2:$A$35,0),MATCH('1617 1718 Comparison'!UJ$2,' Cash Num-Den_Indi'!$A$2:$ANL$2,0))-INDEX('1617 Data'!$A$2:$AEW$35,MATCH('1617 1718 Comparison'!$A31,'1617 Data'!$A$2:$A$35,0),MATCH('1617 1718 Comparison'!UJ$2,'1617 Data'!$A$2:$AEW$2,0))</f>
        <v>0</v>
      </c>
      <c r="UK31" s="440">
        <f>INDEX(' Cash Num-Den_Indi'!$A$2:$ANL$35,MATCH('1617 1718 Comparison'!$A31,' Cash Num-Den_Indi'!$A$2:$A$35,0),MATCH('1617 1718 Comparison'!UK$2,' Cash Num-Den_Indi'!$A$2:$ANL$2,0))-INDEX('1617 Data'!$A$2:$AEW$35,MATCH('1617 1718 Comparison'!$A31,'1617 Data'!$A$2:$A$35,0),MATCH('1617 1718 Comparison'!UK$2,'1617 Data'!$A$2:$AEW$2,0))</f>
        <v>0</v>
      </c>
      <c r="UL31" s="440">
        <f>INDEX(' Cash Num-Den_Indi'!$A$2:$ANL$35,MATCH('1617 1718 Comparison'!$A31,' Cash Num-Den_Indi'!$A$2:$A$35,0),MATCH('1617 1718 Comparison'!UL$2,' Cash Num-Den_Indi'!$A$2:$ANL$2,0))-INDEX('1617 Data'!$A$2:$AEW$35,MATCH('1617 1718 Comparison'!$A31,'1617 Data'!$A$2:$A$35,0),MATCH('1617 1718 Comparison'!UL$2,'1617 Data'!$A$2:$AEW$2,0))</f>
        <v>0</v>
      </c>
      <c r="UM31" s="440">
        <f>INDEX(' Cash Num-Den_Indi'!$A$2:$ANL$35,MATCH('1617 1718 Comparison'!$A31,' Cash Num-Den_Indi'!$A$2:$A$35,0),MATCH('1617 1718 Comparison'!UM$2,' Cash Num-Den_Indi'!$A$2:$ANL$2,0))-INDEX('1617 Data'!$A$2:$AEW$35,MATCH('1617 1718 Comparison'!$A31,'1617 Data'!$A$2:$A$35,0),MATCH('1617 1718 Comparison'!UM$2,'1617 Data'!$A$2:$AEW$2,0))</f>
        <v>0</v>
      </c>
      <c r="UN31" s="440">
        <f>INDEX(' Cash Num-Den_Indi'!$A$2:$ANL$35,MATCH('1617 1718 Comparison'!$A31,' Cash Num-Den_Indi'!$A$2:$A$35,0),MATCH('1617 1718 Comparison'!UN$2,' Cash Num-Den_Indi'!$A$2:$ANL$2,0))-INDEX('1617 Data'!$A$2:$AEW$35,MATCH('1617 1718 Comparison'!$A31,'1617 Data'!$A$2:$A$35,0),MATCH('1617 1718 Comparison'!UN$2,'1617 Data'!$A$2:$AEW$2,0))</f>
        <v>0</v>
      </c>
      <c r="UO31" s="440">
        <f>INDEX(' Cash Num-Den_Indi'!$A$2:$ANL$35,MATCH('1617 1718 Comparison'!$A31,' Cash Num-Den_Indi'!$A$2:$A$35,0),MATCH('1617 1718 Comparison'!UO$2,' Cash Num-Den_Indi'!$A$2:$ANL$2,0))-INDEX('1617 Data'!$A$2:$AEW$35,MATCH('1617 1718 Comparison'!$A31,'1617 Data'!$A$2:$A$35,0),MATCH('1617 1718 Comparison'!UO$2,'1617 Data'!$A$2:$AEW$2,0))</f>
        <v>0</v>
      </c>
      <c r="UP31" s="440">
        <f>INDEX(' Cash Num-Den_Indi'!$A$2:$ANL$35,MATCH('1617 1718 Comparison'!$A31,' Cash Num-Den_Indi'!$A$2:$A$35,0),MATCH('1617 1718 Comparison'!UP$2,' Cash Num-Den_Indi'!$A$2:$ANL$2,0))-INDEX('1617 Data'!$A$2:$AEW$35,MATCH('1617 1718 Comparison'!$A31,'1617 Data'!$A$2:$A$35,0),MATCH('1617 1718 Comparison'!UP$2,'1617 Data'!$A$2:$AEW$2,0))</f>
        <v>0</v>
      </c>
      <c r="UQ31" s="440">
        <f>INDEX(' Cash Num-Den_Indi'!$A$2:$ANL$35,MATCH('1617 1718 Comparison'!$A31,' Cash Num-Den_Indi'!$A$2:$A$35,0),MATCH('1617 1718 Comparison'!UQ$2,' Cash Num-Den_Indi'!$A$2:$ANL$2,0))-INDEX('1617 Data'!$A$2:$AEW$35,MATCH('1617 1718 Comparison'!$A31,'1617 Data'!$A$2:$A$35,0),MATCH('1617 1718 Comparison'!UQ$2,'1617 Data'!$A$2:$AEW$2,0))</f>
        <v>0</v>
      </c>
      <c r="UR31" s="440">
        <f>INDEX(' Cash Num-Den_Indi'!$A$2:$ANL$35,MATCH('1617 1718 Comparison'!$A31,' Cash Num-Den_Indi'!$A$2:$A$35,0),MATCH('1617 1718 Comparison'!UR$2,' Cash Num-Den_Indi'!$A$2:$ANL$2,0))-INDEX('1617 Data'!$A$2:$AEW$35,MATCH('1617 1718 Comparison'!$A31,'1617 Data'!$A$2:$A$35,0),MATCH('1617 1718 Comparison'!UR$2,'1617 Data'!$A$2:$AEW$2,0))</f>
        <v>0</v>
      </c>
      <c r="US31" s="440">
        <f>INDEX(' Cash Num-Den_Indi'!$A$2:$ANL$35,MATCH('1617 1718 Comparison'!$A31,' Cash Num-Den_Indi'!$A$2:$A$35,0),MATCH('1617 1718 Comparison'!US$2,' Cash Num-Den_Indi'!$A$2:$ANL$2,0))-INDEX('1617 Data'!$A$2:$AEW$35,MATCH('1617 1718 Comparison'!$A31,'1617 Data'!$A$2:$A$35,0),MATCH('1617 1718 Comparison'!US$2,'1617 Data'!$A$2:$AEW$2,0))</f>
        <v>0</v>
      </c>
      <c r="UT31" s="441" t="e">
        <f>INDEX(' Cash Num-Den_Indi'!$A$2:$ANL$35,MATCH('1617 1718 Comparison'!$A31,' Cash Num-Den_Indi'!$A$2:$A$35,0),MATCH('1617 1718 Comparison'!UT$2,' Cash Num-Den_Indi'!$A$2:$ANL$2,0))-INDEX('1617 Data'!$A$2:$AEW$35,MATCH('1617 1718 Comparison'!$A31,'1617 Data'!$A$2:$A$35,0),MATCH('1617 1718 Comparison'!UT$2,'1617 Data'!$A$2:$AEW$2,0))</f>
        <v>#N/A</v>
      </c>
      <c r="UU31" s="441" t="e">
        <f>INDEX(' Cash Num-Den_Indi'!$A$2:$ANL$35,MATCH('1617 1718 Comparison'!$A31,' Cash Num-Den_Indi'!$A$2:$A$35,0),MATCH('1617 1718 Comparison'!UU$2,' Cash Num-Den_Indi'!$A$2:$ANL$2,0))-INDEX('1617 Data'!$A$2:$AEW$35,MATCH('1617 1718 Comparison'!$A31,'1617 Data'!$A$2:$A$35,0),MATCH('1617 1718 Comparison'!UU$2,'1617 Data'!$A$2:$AEW$2,0))</f>
        <v>#N/A</v>
      </c>
      <c r="UV31" s="441" t="e">
        <f>INDEX(' Cash Num-Den_Indi'!$A$2:$ANL$35,MATCH('1617 1718 Comparison'!$A31,' Cash Num-Den_Indi'!$A$2:$A$35,0),MATCH('1617 1718 Comparison'!UV$2,' Cash Num-Den_Indi'!$A$2:$ANL$2,0))-INDEX('1617 Data'!$A$2:$AEW$35,MATCH('1617 1718 Comparison'!$A31,'1617 Data'!$A$2:$A$35,0),MATCH('1617 1718 Comparison'!UV$2,'1617 Data'!$A$2:$AEW$2,0))</f>
        <v>#N/A</v>
      </c>
      <c r="UW31" s="440">
        <f>INDEX(' Cash Num-Den_Indi'!$A$2:$ANL$35,MATCH('1617 1718 Comparison'!$A31,' Cash Num-Den_Indi'!$A$2:$A$35,0),MATCH('1617 1718 Comparison'!UW$2,' Cash Num-Den_Indi'!$A$2:$ANL$2,0))-INDEX('1617 Data'!$A$2:$AEW$35,MATCH('1617 1718 Comparison'!$A31,'1617 Data'!$A$2:$A$35,0),MATCH('1617 1718 Comparison'!UW$2,'1617 Data'!$A$2:$AEW$2,0))</f>
        <v>0</v>
      </c>
      <c r="UX31" s="440">
        <f>INDEX(' Cash Num-Den_Indi'!$A$2:$ANL$35,MATCH('1617 1718 Comparison'!$A31,' Cash Num-Den_Indi'!$A$2:$A$35,0),MATCH('1617 1718 Comparison'!UX$2,' Cash Num-Den_Indi'!$A$2:$ANL$2,0))-INDEX('1617 Data'!$A$2:$AEW$35,MATCH('1617 1718 Comparison'!$A31,'1617 Data'!$A$2:$A$35,0),MATCH('1617 1718 Comparison'!UX$2,'1617 Data'!$A$2:$AEW$2,0))</f>
        <v>0</v>
      </c>
      <c r="UY31" s="440">
        <f>INDEX(' Cash Num-Den_Indi'!$A$2:$ANL$35,MATCH('1617 1718 Comparison'!$A31,' Cash Num-Den_Indi'!$A$2:$A$35,0),MATCH('1617 1718 Comparison'!UY$2,' Cash Num-Den_Indi'!$A$2:$ANL$2,0))-INDEX('1617 Data'!$A$2:$AEW$35,MATCH('1617 1718 Comparison'!$A31,'1617 Data'!$A$2:$A$35,0),MATCH('1617 1718 Comparison'!UY$2,'1617 Data'!$A$2:$AEW$2,0))</f>
        <v>0</v>
      </c>
      <c r="UZ31" s="440">
        <f>INDEX(' Cash Num-Den_Indi'!$A$2:$ANL$35,MATCH('1617 1718 Comparison'!$A31,' Cash Num-Den_Indi'!$A$2:$A$35,0),MATCH('1617 1718 Comparison'!UZ$2,' Cash Num-Den_Indi'!$A$2:$ANL$2,0))-INDEX('1617 Data'!$A$2:$AEW$35,MATCH('1617 1718 Comparison'!$A31,'1617 Data'!$A$2:$A$35,0),MATCH('1617 1718 Comparison'!UZ$2,'1617 Data'!$A$2:$AEW$2,0))</f>
        <v>0</v>
      </c>
      <c r="VA31" s="440">
        <f>INDEX(' Cash Num-Den_Indi'!$A$2:$ANL$35,MATCH('1617 1718 Comparison'!$A31,' Cash Num-Den_Indi'!$A$2:$A$35,0),MATCH('1617 1718 Comparison'!VA$2,' Cash Num-Den_Indi'!$A$2:$ANL$2,0))-INDEX('1617 Data'!$A$2:$AEW$35,MATCH('1617 1718 Comparison'!$A31,'1617 Data'!$A$2:$A$35,0),MATCH('1617 1718 Comparison'!VA$2,'1617 Data'!$A$2:$AEW$2,0))</f>
        <v>0</v>
      </c>
      <c r="VB31" s="440">
        <f>INDEX(' Cash Num-Den_Indi'!$A$2:$ANL$35,MATCH('1617 1718 Comparison'!$A31,' Cash Num-Den_Indi'!$A$2:$A$35,0),MATCH('1617 1718 Comparison'!VB$2,' Cash Num-Den_Indi'!$A$2:$ANL$2,0))-INDEX('1617 Data'!$A$2:$AEW$35,MATCH('1617 1718 Comparison'!$A31,'1617 Data'!$A$2:$A$35,0),MATCH('1617 1718 Comparison'!VB$2,'1617 Data'!$A$2:$AEW$2,0))</f>
        <v>0</v>
      </c>
      <c r="VC31" s="440">
        <f>INDEX(' Cash Num-Den_Indi'!$A$2:$ANL$35,MATCH('1617 1718 Comparison'!$A31,' Cash Num-Den_Indi'!$A$2:$A$35,0),MATCH('1617 1718 Comparison'!VC$2,' Cash Num-Den_Indi'!$A$2:$ANL$2,0))-INDEX('1617 Data'!$A$2:$AEW$35,MATCH('1617 1718 Comparison'!$A31,'1617 Data'!$A$2:$A$35,0),MATCH('1617 1718 Comparison'!VC$2,'1617 Data'!$A$2:$AEW$2,0))</f>
        <v>0</v>
      </c>
      <c r="VD31" s="440">
        <f>INDEX(' Cash Num-Den_Indi'!$A$2:$ANL$35,MATCH('1617 1718 Comparison'!$A31,' Cash Num-Den_Indi'!$A$2:$A$35,0),MATCH('1617 1718 Comparison'!VD$2,' Cash Num-Den_Indi'!$A$2:$ANL$2,0))-INDEX('1617 Data'!$A$2:$AEW$35,MATCH('1617 1718 Comparison'!$A31,'1617 Data'!$A$2:$A$35,0),MATCH('1617 1718 Comparison'!VD$2,'1617 Data'!$A$2:$AEW$2,0))</f>
        <v>0</v>
      </c>
      <c r="VE31" s="440">
        <f>INDEX(' Cash Num-Den_Indi'!$A$2:$ANL$35,MATCH('1617 1718 Comparison'!$A31,' Cash Num-Den_Indi'!$A$2:$A$35,0),MATCH('1617 1718 Comparison'!VE$2,' Cash Num-Den_Indi'!$A$2:$ANL$2,0))-INDEX('1617 Data'!$A$2:$AEW$35,MATCH('1617 1718 Comparison'!$A31,'1617 Data'!$A$2:$A$35,0),MATCH('1617 1718 Comparison'!VE$2,'1617 Data'!$A$2:$AEW$2,0))</f>
        <v>0</v>
      </c>
      <c r="VF31" s="440">
        <f>INDEX(' Cash Num-Den_Indi'!$A$2:$ANL$35,MATCH('1617 1718 Comparison'!$A31,' Cash Num-Den_Indi'!$A$2:$A$35,0),MATCH('1617 1718 Comparison'!VF$2,' Cash Num-Den_Indi'!$A$2:$ANL$2,0))-INDEX('1617 Data'!$A$2:$AEW$35,MATCH('1617 1718 Comparison'!$A31,'1617 Data'!$A$2:$A$35,0),MATCH('1617 1718 Comparison'!VF$2,'1617 Data'!$A$2:$AEW$2,0))</f>
        <v>0</v>
      </c>
      <c r="VG31" s="440">
        <f>INDEX(' Cash Num-Den_Indi'!$A$2:$ANL$35,MATCH('1617 1718 Comparison'!$A31,' Cash Num-Den_Indi'!$A$2:$A$35,0),MATCH('1617 1718 Comparison'!VG$2,' Cash Num-Den_Indi'!$A$2:$ANL$2,0))-INDEX('1617 Data'!$A$2:$AEW$35,MATCH('1617 1718 Comparison'!$A31,'1617 Data'!$A$2:$A$35,0),MATCH('1617 1718 Comparison'!VG$2,'1617 Data'!$A$2:$AEW$2,0))</f>
        <v>0</v>
      </c>
      <c r="VH31" s="440">
        <f>INDEX(' Cash Num-Den_Indi'!$A$2:$ANL$35,MATCH('1617 1718 Comparison'!$A31,' Cash Num-Den_Indi'!$A$2:$A$35,0),MATCH('1617 1718 Comparison'!VH$2,' Cash Num-Den_Indi'!$A$2:$ANL$2,0))-INDEX('1617 Data'!$A$2:$AEW$35,MATCH('1617 1718 Comparison'!$A31,'1617 Data'!$A$2:$A$35,0),MATCH('1617 1718 Comparison'!VH$2,'1617 Data'!$A$2:$AEW$2,0))</f>
        <v>0</v>
      </c>
      <c r="VI31" s="440">
        <f>INDEX(' Cash Num-Den_Indi'!$A$2:$ANL$35,MATCH('1617 1718 Comparison'!$A31,' Cash Num-Den_Indi'!$A$2:$A$35,0),MATCH('1617 1718 Comparison'!VI$2,' Cash Num-Den_Indi'!$A$2:$ANL$2,0))-INDEX('1617 Data'!$A$2:$AEW$35,MATCH('1617 1718 Comparison'!$A31,'1617 Data'!$A$2:$A$35,0),MATCH('1617 1718 Comparison'!VI$2,'1617 Data'!$A$2:$AEW$2,0))</f>
        <v>0</v>
      </c>
      <c r="VJ31" s="440">
        <f>INDEX(' Cash Num-Den_Indi'!$A$2:$ANL$35,MATCH('1617 1718 Comparison'!$A31,' Cash Num-Den_Indi'!$A$2:$A$35,0),MATCH('1617 1718 Comparison'!VJ$2,' Cash Num-Den_Indi'!$A$2:$ANL$2,0))-INDEX('1617 Data'!$A$2:$AEW$35,MATCH('1617 1718 Comparison'!$A31,'1617 Data'!$A$2:$A$35,0),MATCH('1617 1718 Comparison'!VJ$2,'1617 Data'!$A$2:$AEW$2,0))</f>
        <v>0</v>
      </c>
      <c r="VK31" s="440">
        <f>INDEX(' Cash Num-Den_Indi'!$A$2:$ANL$35,MATCH('1617 1718 Comparison'!$A31,' Cash Num-Den_Indi'!$A$2:$A$35,0),MATCH('1617 1718 Comparison'!VK$2,' Cash Num-Den_Indi'!$A$2:$ANL$2,0))-INDEX('1617 Data'!$A$2:$AEW$35,MATCH('1617 1718 Comparison'!$A31,'1617 Data'!$A$2:$A$35,0),MATCH('1617 1718 Comparison'!VK$2,'1617 Data'!$A$2:$AEW$2,0))</f>
        <v>0</v>
      </c>
      <c r="VL31" s="440">
        <f>INDEX(' Cash Num-Den_Indi'!$A$2:$ANL$35,MATCH('1617 1718 Comparison'!$A31,' Cash Num-Den_Indi'!$A$2:$A$35,0),MATCH('1617 1718 Comparison'!VL$2,' Cash Num-Den_Indi'!$A$2:$ANL$2,0))-INDEX('1617 Data'!$A$2:$AEW$35,MATCH('1617 1718 Comparison'!$A31,'1617 Data'!$A$2:$A$35,0),MATCH('1617 1718 Comparison'!VL$2,'1617 Data'!$A$2:$AEW$2,0))</f>
        <v>0</v>
      </c>
      <c r="VM31" s="440">
        <f>INDEX(' Cash Num-Den_Indi'!$A$2:$ANL$35,MATCH('1617 1718 Comparison'!$A31,' Cash Num-Den_Indi'!$A$2:$A$35,0),MATCH('1617 1718 Comparison'!VM$2,' Cash Num-Den_Indi'!$A$2:$ANL$2,0))-INDEX('1617 Data'!$A$2:$AEW$35,MATCH('1617 1718 Comparison'!$A31,'1617 Data'!$A$2:$A$35,0),MATCH('1617 1718 Comparison'!VM$2,'1617 Data'!$A$2:$AEW$2,0))</f>
        <v>0</v>
      </c>
      <c r="VN31" s="440">
        <f>INDEX(' Cash Num-Den_Indi'!$A$2:$ANL$35,MATCH('1617 1718 Comparison'!$A31,' Cash Num-Den_Indi'!$A$2:$A$35,0),MATCH('1617 1718 Comparison'!VN$2,' Cash Num-Den_Indi'!$A$2:$ANL$2,0))-INDEX('1617 Data'!$A$2:$AEW$35,MATCH('1617 1718 Comparison'!$A31,'1617 Data'!$A$2:$A$35,0),MATCH('1617 1718 Comparison'!VN$2,'1617 Data'!$A$2:$AEW$2,0))</f>
        <v>0</v>
      </c>
      <c r="VO31" s="440">
        <f>INDEX(' Cash Num-Den_Indi'!$A$2:$ANL$35,MATCH('1617 1718 Comparison'!$A31,' Cash Num-Den_Indi'!$A$2:$A$35,0),MATCH('1617 1718 Comparison'!VO$2,' Cash Num-Den_Indi'!$A$2:$ANL$2,0))-INDEX('1617 Data'!$A$2:$AEW$35,MATCH('1617 1718 Comparison'!$A31,'1617 Data'!$A$2:$A$35,0),MATCH('1617 1718 Comparison'!VO$2,'1617 Data'!$A$2:$AEW$2,0))</f>
        <v>0</v>
      </c>
      <c r="VP31" s="440">
        <f>INDEX(' Cash Num-Den_Indi'!$A$2:$ANL$35,MATCH('1617 1718 Comparison'!$A31,' Cash Num-Den_Indi'!$A$2:$A$35,0),MATCH('1617 1718 Comparison'!VP$2,' Cash Num-Den_Indi'!$A$2:$ANL$2,0))-INDEX('1617 Data'!$A$2:$AEW$35,MATCH('1617 1718 Comparison'!$A31,'1617 Data'!$A$2:$A$35,0),MATCH('1617 1718 Comparison'!VP$2,'1617 Data'!$A$2:$AEW$2,0))</f>
        <v>0</v>
      </c>
      <c r="VQ31" s="440">
        <f>INDEX(' Cash Num-Den_Indi'!$A$2:$ANL$35,MATCH('1617 1718 Comparison'!$A31,' Cash Num-Den_Indi'!$A$2:$A$35,0),MATCH('1617 1718 Comparison'!VQ$2,' Cash Num-Den_Indi'!$A$2:$ANL$2,0))-INDEX('1617 Data'!$A$2:$AEW$35,MATCH('1617 1718 Comparison'!$A31,'1617 Data'!$A$2:$A$35,0),MATCH('1617 1718 Comparison'!VQ$2,'1617 Data'!$A$2:$AEW$2,0))</f>
        <v>0</v>
      </c>
      <c r="VR31" s="441" t="e">
        <f>INDEX(' Cash Num-Den_Indi'!$A$2:$ANL$35,MATCH('1617 1718 Comparison'!$A31,' Cash Num-Den_Indi'!$A$2:$A$35,0),MATCH('1617 1718 Comparison'!VR$2,' Cash Num-Den_Indi'!$A$2:$ANL$2,0))-INDEX('1617 Data'!$A$2:$AEW$35,MATCH('1617 1718 Comparison'!$A31,'1617 Data'!$A$2:$A$35,0),MATCH('1617 1718 Comparison'!VR$2,'1617 Data'!$A$2:$AEW$2,0))</f>
        <v>#N/A</v>
      </c>
      <c r="VS31" s="441" t="e">
        <f>INDEX(' Cash Num-Den_Indi'!$A$2:$ANL$35,MATCH('1617 1718 Comparison'!$A31,' Cash Num-Den_Indi'!$A$2:$A$35,0),MATCH('1617 1718 Comparison'!VS$2,' Cash Num-Den_Indi'!$A$2:$ANL$2,0))-INDEX('1617 Data'!$A$2:$AEW$35,MATCH('1617 1718 Comparison'!$A31,'1617 Data'!$A$2:$A$35,0),MATCH('1617 1718 Comparison'!VS$2,'1617 Data'!$A$2:$AEW$2,0))</f>
        <v>#N/A</v>
      </c>
      <c r="VT31" s="441" t="e">
        <f>INDEX(' Cash Num-Den_Indi'!$A$2:$ANL$35,MATCH('1617 1718 Comparison'!$A31,' Cash Num-Den_Indi'!$A$2:$A$35,0),MATCH('1617 1718 Comparison'!VT$2,' Cash Num-Den_Indi'!$A$2:$ANL$2,0))-INDEX('1617 Data'!$A$2:$AEW$35,MATCH('1617 1718 Comparison'!$A31,'1617 Data'!$A$2:$A$35,0),MATCH('1617 1718 Comparison'!VT$2,'1617 Data'!$A$2:$AEW$2,0))</f>
        <v>#N/A</v>
      </c>
      <c r="VU31" s="440">
        <f>INDEX(' Cash Num-Den_Indi'!$A$2:$ANL$35,MATCH('1617 1718 Comparison'!$A31,' Cash Num-Den_Indi'!$A$2:$A$35,0),MATCH('1617 1718 Comparison'!VU$2,' Cash Num-Den_Indi'!$A$2:$ANL$2,0))-INDEX('1617 Data'!$A$2:$AEW$35,MATCH('1617 1718 Comparison'!$A31,'1617 Data'!$A$2:$A$35,0),MATCH('1617 1718 Comparison'!VU$2,'1617 Data'!$A$2:$AEW$2,0))</f>
        <v>0</v>
      </c>
      <c r="VV31" s="440">
        <f>INDEX(' Cash Num-Den_Indi'!$A$2:$ANL$35,MATCH('1617 1718 Comparison'!$A31,' Cash Num-Den_Indi'!$A$2:$A$35,0),MATCH('1617 1718 Comparison'!VV$2,' Cash Num-Den_Indi'!$A$2:$ANL$2,0))-INDEX('1617 Data'!$A$2:$AEW$35,MATCH('1617 1718 Comparison'!$A31,'1617 Data'!$A$2:$A$35,0),MATCH('1617 1718 Comparison'!VV$2,'1617 Data'!$A$2:$AEW$2,0))</f>
        <v>0</v>
      </c>
      <c r="VW31" s="440">
        <f>INDEX(' Cash Num-Den_Indi'!$A$2:$ANL$35,MATCH('1617 1718 Comparison'!$A31,' Cash Num-Den_Indi'!$A$2:$A$35,0),MATCH('1617 1718 Comparison'!VW$2,' Cash Num-Den_Indi'!$A$2:$ANL$2,0))-INDEX('1617 Data'!$A$2:$AEW$35,MATCH('1617 1718 Comparison'!$A31,'1617 Data'!$A$2:$A$35,0),MATCH('1617 1718 Comparison'!VW$2,'1617 Data'!$A$2:$AEW$2,0))</f>
        <v>0</v>
      </c>
      <c r="VX31" s="440">
        <f>INDEX(' Cash Num-Den_Indi'!$A$2:$ANL$35,MATCH('1617 1718 Comparison'!$A31,' Cash Num-Den_Indi'!$A$2:$A$35,0),MATCH('1617 1718 Comparison'!VX$2,' Cash Num-Den_Indi'!$A$2:$ANL$2,0))-INDEX('1617 Data'!$A$2:$AEW$35,MATCH('1617 1718 Comparison'!$A31,'1617 Data'!$A$2:$A$35,0),MATCH('1617 1718 Comparison'!VX$2,'1617 Data'!$A$2:$AEW$2,0))</f>
        <v>0</v>
      </c>
      <c r="VY31" s="440">
        <f>INDEX(' Cash Num-Den_Indi'!$A$2:$ANL$35,MATCH('1617 1718 Comparison'!$A31,' Cash Num-Den_Indi'!$A$2:$A$35,0),MATCH('1617 1718 Comparison'!VY$2,' Cash Num-Den_Indi'!$A$2:$ANL$2,0))-INDEX('1617 Data'!$A$2:$AEW$35,MATCH('1617 1718 Comparison'!$A31,'1617 Data'!$A$2:$A$35,0),MATCH('1617 1718 Comparison'!VY$2,'1617 Data'!$A$2:$AEW$2,0))</f>
        <v>0</v>
      </c>
      <c r="VZ31" s="440">
        <f>INDEX(' Cash Num-Den_Indi'!$A$2:$ANL$35,MATCH('1617 1718 Comparison'!$A31,' Cash Num-Den_Indi'!$A$2:$A$35,0),MATCH('1617 1718 Comparison'!VZ$2,' Cash Num-Den_Indi'!$A$2:$ANL$2,0))-INDEX('1617 Data'!$A$2:$AEW$35,MATCH('1617 1718 Comparison'!$A31,'1617 Data'!$A$2:$A$35,0),MATCH('1617 1718 Comparison'!VZ$2,'1617 Data'!$A$2:$AEW$2,0))</f>
        <v>0</v>
      </c>
      <c r="WA31" s="440">
        <f>INDEX(' Cash Num-Den_Indi'!$A$2:$ANL$35,MATCH('1617 1718 Comparison'!$A31,' Cash Num-Den_Indi'!$A$2:$A$35,0),MATCH('1617 1718 Comparison'!WA$2,' Cash Num-Den_Indi'!$A$2:$ANL$2,0))-INDEX('1617 Data'!$A$2:$AEW$35,MATCH('1617 1718 Comparison'!$A31,'1617 Data'!$A$2:$A$35,0),MATCH('1617 1718 Comparison'!WA$2,'1617 Data'!$A$2:$AEW$2,0))</f>
        <v>0</v>
      </c>
      <c r="WB31" s="440">
        <f>INDEX(' Cash Num-Den_Indi'!$A$2:$ANL$35,MATCH('1617 1718 Comparison'!$A31,' Cash Num-Den_Indi'!$A$2:$A$35,0),MATCH('1617 1718 Comparison'!WB$2,' Cash Num-Den_Indi'!$A$2:$ANL$2,0))-INDEX('1617 Data'!$A$2:$AEW$35,MATCH('1617 1718 Comparison'!$A31,'1617 Data'!$A$2:$A$35,0),MATCH('1617 1718 Comparison'!WB$2,'1617 Data'!$A$2:$AEW$2,0))</f>
        <v>0</v>
      </c>
      <c r="WC31" s="440">
        <f>INDEX(' Cash Num-Den_Indi'!$A$2:$ANL$35,MATCH('1617 1718 Comparison'!$A31,' Cash Num-Den_Indi'!$A$2:$A$35,0),MATCH('1617 1718 Comparison'!WC$2,' Cash Num-Den_Indi'!$A$2:$ANL$2,0))-INDEX('1617 Data'!$A$2:$AEW$35,MATCH('1617 1718 Comparison'!$A31,'1617 Data'!$A$2:$A$35,0),MATCH('1617 1718 Comparison'!WC$2,'1617 Data'!$A$2:$AEW$2,0))</f>
        <v>0</v>
      </c>
      <c r="WD31" s="440">
        <f>INDEX(' Cash Num-Den_Indi'!$A$2:$ANL$35,MATCH('1617 1718 Comparison'!$A31,' Cash Num-Den_Indi'!$A$2:$A$35,0),MATCH('1617 1718 Comparison'!WD$2,' Cash Num-Den_Indi'!$A$2:$ANL$2,0))-INDEX('1617 Data'!$A$2:$AEW$35,MATCH('1617 1718 Comparison'!$A31,'1617 Data'!$A$2:$A$35,0),MATCH('1617 1718 Comparison'!WD$2,'1617 Data'!$A$2:$AEW$2,0))</f>
        <v>0</v>
      </c>
      <c r="WE31" s="440">
        <f>INDEX(' Cash Num-Den_Indi'!$A$2:$ANL$35,MATCH('1617 1718 Comparison'!$A31,' Cash Num-Den_Indi'!$A$2:$A$35,0),MATCH('1617 1718 Comparison'!WE$2,' Cash Num-Den_Indi'!$A$2:$ANL$2,0))-INDEX('1617 Data'!$A$2:$AEW$35,MATCH('1617 1718 Comparison'!$A31,'1617 Data'!$A$2:$A$35,0),MATCH('1617 1718 Comparison'!WE$2,'1617 Data'!$A$2:$AEW$2,0))</f>
        <v>0</v>
      </c>
      <c r="WF31" s="440">
        <f>INDEX(' Cash Num-Den_Indi'!$A$2:$ANL$35,MATCH('1617 1718 Comparison'!$A31,' Cash Num-Den_Indi'!$A$2:$A$35,0),MATCH('1617 1718 Comparison'!WF$2,' Cash Num-Den_Indi'!$A$2:$ANL$2,0))-INDEX('1617 Data'!$A$2:$AEW$35,MATCH('1617 1718 Comparison'!$A31,'1617 Data'!$A$2:$A$35,0),MATCH('1617 1718 Comparison'!WF$2,'1617 Data'!$A$2:$AEW$2,0))</f>
        <v>0</v>
      </c>
      <c r="WG31" s="440">
        <f>INDEX(' Cash Num-Den_Indi'!$A$2:$ANL$35,MATCH('1617 1718 Comparison'!$A31,' Cash Num-Den_Indi'!$A$2:$A$35,0),MATCH('1617 1718 Comparison'!WG$2,' Cash Num-Den_Indi'!$A$2:$ANL$2,0))-INDEX('1617 Data'!$A$2:$AEW$35,MATCH('1617 1718 Comparison'!$A31,'1617 Data'!$A$2:$A$35,0),MATCH('1617 1718 Comparison'!WG$2,'1617 Data'!$A$2:$AEW$2,0))</f>
        <v>0</v>
      </c>
      <c r="WH31" s="440">
        <f>INDEX(' Cash Num-Den_Indi'!$A$2:$ANL$35,MATCH('1617 1718 Comparison'!$A31,' Cash Num-Den_Indi'!$A$2:$A$35,0),MATCH('1617 1718 Comparison'!WH$2,' Cash Num-Den_Indi'!$A$2:$ANL$2,0))-INDEX('1617 Data'!$A$2:$AEW$35,MATCH('1617 1718 Comparison'!$A31,'1617 Data'!$A$2:$A$35,0),MATCH('1617 1718 Comparison'!WH$2,'1617 Data'!$A$2:$AEW$2,0))</f>
        <v>0</v>
      </c>
      <c r="WI31" s="440">
        <f>INDEX(' Cash Num-Den_Indi'!$A$2:$ANL$35,MATCH('1617 1718 Comparison'!$A31,' Cash Num-Den_Indi'!$A$2:$A$35,0),MATCH('1617 1718 Comparison'!WI$2,' Cash Num-Den_Indi'!$A$2:$ANL$2,0))-INDEX('1617 Data'!$A$2:$AEW$35,MATCH('1617 1718 Comparison'!$A31,'1617 Data'!$A$2:$A$35,0),MATCH('1617 1718 Comparison'!WI$2,'1617 Data'!$A$2:$AEW$2,0))</f>
        <v>0</v>
      </c>
      <c r="WJ31" s="440">
        <f>INDEX(' Cash Num-Den_Indi'!$A$2:$ANL$35,MATCH('1617 1718 Comparison'!$A31,' Cash Num-Den_Indi'!$A$2:$A$35,0),MATCH('1617 1718 Comparison'!WJ$2,' Cash Num-Den_Indi'!$A$2:$ANL$2,0))-INDEX('1617 Data'!$A$2:$AEW$35,MATCH('1617 1718 Comparison'!$A31,'1617 Data'!$A$2:$A$35,0),MATCH('1617 1718 Comparison'!WJ$2,'1617 Data'!$A$2:$AEW$2,0))</f>
        <v>0</v>
      </c>
      <c r="WK31" s="440">
        <f>INDEX(' Cash Num-Den_Indi'!$A$2:$ANL$35,MATCH('1617 1718 Comparison'!$A31,' Cash Num-Den_Indi'!$A$2:$A$35,0),MATCH('1617 1718 Comparison'!WK$2,' Cash Num-Den_Indi'!$A$2:$ANL$2,0))-INDEX('1617 Data'!$A$2:$AEW$35,MATCH('1617 1718 Comparison'!$A31,'1617 Data'!$A$2:$A$35,0),MATCH('1617 1718 Comparison'!WK$2,'1617 Data'!$A$2:$AEW$2,0))</f>
        <v>0</v>
      </c>
      <c r="WL31" s="440">
        <f>INDEX(' Cash Num-Den_Indi'!$A$2:$ANL$35,MATCH('1617 1718 Comparison'!$A31,' Cash Num-Den_Indi'!$A$2:$A$35,0),MATCH('1617 1718 Comparison'!WL$2,' Cash Num-Den_Indi'!$A$2:$ANL$2,0))-INDEX('1617 Data'!$A$2:$AEW$35,MATCH('1617 1718 Comparison'!$A31,'1617 Data'!$A$2:$A$35,0),MATCH('1617 1718 Comparison'!WL$2,'1617 Data'!$A$2:$AEW$2,0))</f>
        <v>0</v>
      </c>
      <c r="WM31" s="440">
        <f>INDEX(' Cash Num-Den_Indi'!$A$2:$ANL$35,MATCH('1617 1718 Comparison'!$A31,' Cash Num-Den_Indi'!$A$2:$A$35,0),MATCH('1617 1718 Comparison'!WM$2,' Cash Num-Den_Indi'!$A$2:$ANL$2,0))-INDEX('1617 Data'!$A$2:$AEW$35,MATCH('1617 1718 Comparison'!$A31,'1617 Data'!$A$2:$A$35,0),MATCH('1617 1718 Comparison'!WM$2,'1617 Data'!$A$2:$AEW$2,0))</f>
        <v>0</v>
      </c>
      <c r="WN31" s="440">
        <f>INDEX(' Cash Num-Den_Indi'!$A$2:$ANL$35,MATCH('1617 1718 Comparison'!$A31,' Cash Num-Den_Indi'!$A$2:$A$35,0),MATCH('1617 1718 Comparison'!WN$2,' Cash Num-Den_Indi'!$A$2:$ANL$2,0))-INDEX('1617 Data'!$A$2:$AEW$35,MATCH('1617 1718 Comparison'!$A31,'1617 Data'!$A$2:$A$35,0),MATCH('1617 1718 Comparison'!WN$2,'1617 Data'!$A$2:$AEW$2,0))</f>
        <v>0</v>
      </c>
      <c r="WO31" s="440">
        <f>INDEX(' Cash Num-Den_Indi'!$A$2:$ANL$35,MATCH('1617 1718 Comparison'!$A31,' Cash Num-Den_Indi'!$A$2:$A$35,0),MATCH('1617 1718 Comparison'!WO$2,' Cash Num-Den_Indi'!$A$2:$ANL$2,0))-INDEX('1617 Data'!$A$2:$AEW$35,MATCH('1617 1718 Comparison'!$A31,'1617 Data'!$A$2:$A$35,0),MATCH('1617 1718 Comparison'!WO$2,'1617 Data'!$A$2:$AEW$2,0))</f>
        <v>0</v>
      </c>
      <c r="WP31" s="441" t="e">
        <f>INDEX(' Cash Num-Den_Indi'!$A$2:$ANL$35,MATCH('1617 1718 Comparison'!$A31,' Cash Num-Den_Indi'!$A$2:$A$35,0),MATCH('1617 1718 Comparison'!WP$2,' Cash Num-Den_Indi'!$A$2:$ANL$2,0))-INDEX('1617 Data'!$A$2:$AEW$35,MATCH('1617 1718 Comparison'!$A31,'1617 Data'!$A$2:$A$35,0),MATCH('1617 1718 Comparison'!WP$2,'1617 Data'!$A$2:$AEW$2,0))</f>
        <v>#N/A</v>
      </c>
      <c r="WQ31" s="441" t="e">
        <f>INDEX(' Cash Num-Den_Indi'!$A$2:$ANL$35,MATCH('1617 1718 Comparison'!$A31,' Cash Num-Den_Indi'!$A$2:$A$35,0),MATCH('1617 1718 Comparison'!WQ$2,' Cash Num-Den_Indi'!$A$2:$ANL$2,0))-INDEX('1617 Data'!$A$2:$AEW$35,MATCH('1617 1718 Comparison'!$A31,'1617 Data'!$A$2:$A$35,0),MATCH('1617 1718 Comparison'!WQ$2,'1617 Data'!$A$2:$AEW$2,0))</f>
        <v>#N/A</v>
      </c>
      <c r="WR31" s="441" t="e">
        <f>INDEX(' Cash Num-Den_Indi'!$A$2:$ANL$35,MATCH('1617 1718 Comparison'!$A31,' Cash Num-Den_Indi'!$A$2:$A$35,0),MATCH('1617 1718 Comparison'!WR$2,' Cash Num-Den_Indi'!$A$2:$ANL$2,0))-INDEX('1617 Data'!$A$2:$AEW$35,MATCH('1617 1718 Comparison'!$A31,'1617 Data'!$A$2:$A$35,0),MATCH('1617 1718 Comparison'!WR$2,'1617 Data'!$A$2:$AEW$2,0))</f>
        <v>#N/A</v>
      </c>
      <c r="WS31" s="440">
        <f>INDEX(' Cash Num-Den_Indi'!$A$2:$ANL$35,MATCH('1617 1718 Comparison'!$A31,' Cash Num-Den_Indi'!$A$2:$A$35,0),MATCH('1617 1718 Comparison'!WS$2,' Cash Num-Den_Indi'!$A$2:$ANL$2,0))-INDEX('1617 Data'!$A$2:$AEW$35,MATCH('1617 1718 Comparison'!$A31,'1617 Data'!$A$2:$A$35,0),MATCH('1617 1718 Comparison'!WS$2,'1617 Data'!$A$2:$AEW$2,0))</f>
        <v>0</v>
      </c>
      <c r="WT31" s="440">
        <f>INDEX(' Cash Num-Den_Indi'!$A$2:$ANL$35,MATCH('1617 1718 Comparison'!$A31,' Cash Num-Den_Indi'!$A$2:$A$35,0),MATCH('1617 1718 Comparison'!WT$2,' Cash Num-Den_Indi'!$A$2:$ANL$2,0))-INDEX('1617 Data'!$A$2:$AEW$35,MATCH('1617 1718 Comparison'!$A31,'1617 Data'!$A$2:$A$35,0),MATCH('1617 1718 Comparison'!WT$2,'1617 Data'!$A$2:$AEW$2,0))</f>
        <v>0</v>
      </c>
      <c r="WU31" s="440">
        <f>INDEX(' Cash Num-Den_Indi'!$A$2:$ANL$35,MATCH('1617 1718 Comparison'!$A31,' Cash Num-Den_Indi'!$A$2:$A$35,0),MATCH('1617 1718 Comparison'!WU$2,' Cash Num-Den_Indi'!$A$2:$ANL$2,0))-INDEX('1617 Data'!$A$2:$AEW$35,MATCH('1617 1718 Comparison'!$A31,'1617 Data'!$A$2:$A$35,0),MATCH('1617 1718 Comparison'!WU$2,'1617 Data'!$A$2:$AEW$2,0))</f>
        <v>0</v>
      </c>
      <c r="WV31" s="440">
        <f>INDEX(' Cash Num-Den_Indi'!$A$2:$ANL$35,MATCH('1617 1718 Comparison'!$A31,' Cash Num-Den_Indi'!$A$2:$A$35,0),MATCH('1617 1718 Comparison'!WV$2,' Cash Num-Den_Indi'!$A$2:$ANL$2,0))-INDEX('1617 Data'!$A$2:$AEW$35,MATCH('1617 1718 Comparison'!$A31,'1617 Data'!$A$2:$A$35,0),MATCH('1617 1718 Comparison'!WV$2,'1617 Data'!$A$2:$AEW$2,0))</f>
        <v>0</v>
      </c>
      <c r="WW31" s="441" t="e">
        <f>INDEX(' Cash Num-Den_Indi'!$A$2:$ANL$35,MATCH('1617 1718 Comparison'!$A31,' Cash Num-Den_Indi'!$A$2:$A$35,0),MATCH('1617 1718 Comparison'!WW$2,' Cash Num-Den_Indi'!$A$2:$ANL$2,0))-INDEX('1617 Data'!$A$2:$AEW$35,MATCH('1617 1718 Comparison'!$A31,'1617 Data'!$A$2:$A$35,0),MATCH('1617 1718 Comparison'!WW$2,'1617 Data'!$A$2:$AEW$2,0))</f>
        <v>#N/A</v>
      </c>
      <c r="WX31" s="440">
        <f>INDEX(' Cash Num-Den_Indi'!$A$2:$ANL$35,MATCH('1617 1718 Comparison'!$A31,' Cash Num-Den_Indi'!$A$2:$A$35,0),MATCH('1617 1718 Comparison'!WX$2,' Cash Num-Den_Indi'!$A$2:$ANL$2,0))-INDEX('1617 Data'!$A$2:$AEW$35,MATCH('1617 1718 Comparison'!$A31,'1617 Data'!$A$2:$A$35,0),MATCH('1617 1718 Comparison'!WX$2,'1617 Data'!$A$2:$AEW$2,0))</f>
        <v>0</v>
      </c>
      <c r="WY31" s="440">
        <f>INDEX(' Cash Num-Den_Indi'!$A$2:$ANL$35,MATCH('1617 1718 Comparison'!$A31,' Cash Num-Den_Indi'!$A$2:$A$35,0),MATCH('1617 1718 Comparison'!WY$2,' Cash Num-Den_Indi'!$A$2:$ANL$2,0))-INDEX('1617 Data'!$A$2:$AEW$35,MATCH('1617 1718 Comparison'!$A31,'1617 Data'!$A$2:$A$35,0),MATCH('1617 1718 Comparison'!WY$2,'1617 Data'!$A$2:$AEW$2,0))</f>
        <v>0</v>
      </c>
      <c r="WZ31" s="440">
        <f>INDEX(' Cash Num-Den_Indi'!$A$2:$ANL$35,MATCH('1617 1718 Comparison'!$A31,' Cash Num-Den_Indi'!$A$2:$A$35,0),MATCH('1617 1718 Comparison'!WZ$2,' Cash Num-Den_Indi'!$A$2:$ANL$2,0))-INDEX('1617 Data'!$A$2:$AEW$35,MATCH('1617 1718 Comparison'!$A31,'1617 Data'!$A$2:$A$35,0),MATCH('1617 1718 Comparison'!WZ$2,'1617 Data'!$A$2:$AEW$2,0))</f>
        <v>0</v>
      </c>
      <c r="XA31" s="440">
        <f>INDEX(' Cash Num-Den_Indi'!$A$2:$ANL$35,MATCH('1617 1718 Comparison'!$A31,' Cash Num-Den_Indi'!$A$2:$A$35,0),MATCH('1617 1718 Comparison'!XA$2,' Cash Num-Den_Indi'!$A$2:$ANL$2,0))-INDEX('1617 Data'!$A$2:$AEW$35,MATCH('1617 1718 Comparison'!$A31,'1617 Data'!$A$2:$A$35,0),MATCH('1617 1718 Comparison'!XA$2,'1617 Data'!$A$2:$AEW$2,0))</f>
        <v>0</v>
      </c>
      <c r="XB31" s="441" t="e">
        <f>INDEX(' Cash Num-Den_Indi'!$A$2:$ANL$35,MATCH('1617 1718 Comparison'!$A31,' Cash Num-Den_Indi'!$A$2:$A$35,0),MATCH('1617 1718 Comparison'!XB$2,' Cash Num-Den_Indi'!$A$2:$ANL$2,0))-INDEX('1617 Data'!$A$2:$AEW$35,MATCH('1617 1718 Comparison'!$A31,'1617 Data'!$A$2:$A$35,0),MATCH('1617 1718 Comparison'!XB$2,'1617 Data'!$A$2:$AEW$2,0))</f>
        <v>#N/A</v>
      </c>
      <c r="XC31" s="440">
        <f>INDEX(' Cash Num-Den_Indi'!$A$2:$ANL$35,MATCH('1617 1718 Comparison'!$A31,' Cash Num-Den_Indi'!$A$2:$A$35,0),MATCH('1617 1718 Comparison'!XC$2,' Cash Num-Den_Indi'!$A$2:$ANL$2,0))-INDEX('1617 Data'!$A$2:$AEW$35,MATCH('1617 1718 Comparison'!$A31,'1617 Data'!$A$2:$A$35,0),MATCH('1617 1718 Comparison'!XC$2,'1617 Data'!$A$2:$AEW$2,0))</f>
        <v>0</v>
      </c>
      <c r="XD31" s="440">
        <f>INDEX(' Cash Num-Den_Indi'!$A$2:$ANL$35,MATCH('1617 1718 Comparison'!$A31,' Cash Num-Den_Indi'!$A$2:$A$35,0),MATCH('1617 1718 Comparison'!XD$2,' Cash Num-Den_Indi'!$A$2:$ANL$2,0))-INDEX('1617 Data'!$A$2:$AEW$35,MATCH('1617 1718 Comparison'!$A31,'1617 Data'!$A$2:$A$35,0),MATCH('1617 1718 Comparison'!XD$2,'1617 Data'!$A$2:$AEW$2,0))</f>
        <v>0</v>
      </c>
      <c r="XE31" s="440">
        <f>INDEX(' Cash Num-Den_Indi'!$A$2:$ANL$35,MATCH('1617 1718 Comparison'!$A31,' Cash Num-Den_Indi'!$A$2:$A$35,0),MATCH('1617 1718 Comparison'!XE$2,' Cash Num-Den_Indi'!$A$2:$ANL$2,0))-INDEX('1617 Data'!$A$2:$AEW$35,MATCH('1617 1718 Comparison'!$A31,'1617 Data'!$A$2:$A$35,0),MATCH('1617 1718 Comparison'!XE$2,'1617 Data'!$A$2:$AEW$2,0))</f>
        <v>0</v>
      </c>
      <c r="XF31" s="440">
        <f>INDEX(' Cash Num-Den_Indi'!$A$2:$ANL$35,MATCH('1617 1718 Comparison'!$A31,' Cash Num-Den_Indi'!$A$2:$A$35,0),MATCH('1617 1718 Comparison'!XF$2,' Cash Num-Den_Indi'!$A$2:$ANL$2,0))-INDEX('1617 Data'!$A$2:$AEW$35,MATCH('1617 1718 Comparison'!$A31,'1617 Data'!$A$2:$A$35,0),MATCH('1617 1718 Comparison'!XF$2,'1617 Data'!$A$2:$AEW$2,0))</f>
        <v>0</v>
      </c>
      <c r="XG31" s="441" t="e">
        <f>INDEX(' Cash Num-Den_Indi'!$A$2:$ANL$35,MATCH('1617 1718 Comparison'!$A31,' Cash Num-Den_Indi'!$A$2:$A$35,0),MATCH('1617 1718 Comparison'!XG$2,' Cash Num-Den_Indi'!$A$2:$ANL$2,0))-INDEX('1617 Data'!$A$2:$AEW$35,MATCH('1617 1718 Comparison'!$A31,'1617 Data'!$A$2:$A$35,0),MATCH('1617 1718 Comparison'!XG$2,'1617 Data'!$A$2:$AEW$2,0))</f>
        <v>#N/A</v>
      </c>
      <c r="XH31" s="440">
        <f>INDEX(' Cash Num-Den_Indi'!$A$2:$ANL$35,MATCH('1617 1718 Comparison'!$A31,' Cash Num-Den_Indi'!$A$2:$A$35,0),MATCH('1617 1718 Comparison'!XH$2,' Cash Num-Den_Indi'!$A$2:$ANL$2,0))-INDEX('1617 Data'!$A$2:$AEW$35,MATCH('1617 1718 Comparison'!$A31,'1617 Data'!$A$2:$A$35,0),MATCH('1617 1718 Comparison'!XH$2,'1617 Data'!$A$2:$AEW$2,0))</f>
        <v>0</v>
      </c>
      <c r="XI31" s="440">
        <f>INDEX(' Cash Num-Den_Indi'!$A$2:$ANL$35,MATCH('1617 1718 Comparison'!$A31,' Cash Num-Den_Indi'!$A$2:$A$35,0),MATCH('1617 1718 Comparison'!XI$2,' Cash Num-Den_Indi'!$A$2:$ANL$2,0))-INDEX('1617 Data'!$A$2:$AEW$35,MATCH('1617 1718 Comparison'!$A31,'1617 Data'!$A$2:$A$35,0),MATCH('1617 1718 Comparison'!XI$2,'1617 Data'!$A$2:$AEW$2,0))</f>
        <v>0</v>
      </c>
      <c r="XJ31" s="440">
        <f>INDEX(' Cash Num-Den_Indi'!$A$2:$ANL$35,MATCH('1617 1718 Comparison'!$A31,' Cash Num-Den_Indi'!$A$2:$A$35,0),MATCH('1617 1718 Comparison'!XJ$2,' Cash Num-Den_Indi'!$A$2:$ANL$2,0))-INDEX('1617 Data'!$A$2:$AEW$35,MATCH('1617 1718 Comparison'!$A31,'1617 Data'!$A$2:$A$35,0),MATCH('1617 1718 Comparison'!XJ$2,'1617 Data'!$A$2:$AEW$2,0))</f>
        <v>0</v>
      </c>
      <c r="XK31" s="440">
        <f>INDEX(' Cash Num-Den_Indi'!$A$2:$ANL$35,MATCH('1617 1718 Comparison'!$A31,' Cash Num-Den_Indi'!$A$2:$A$35,0),MATCH('1617 1718 Comparison'!XK$2,' Cash Num-Den_Indi'!$A$2:$ANL$2,0))-INDEX('1617 Data'!$A$2:$AEW$35,MATCH('1617 1718 Comparison'!$A31,'1617 Data'!$A$2:$A$35,0),MATCH('1617 1718 Comparison'!XK$2,'1617 Data'!$A$2:$AEW$2,0))</f>
        <v>0</v>
      </c>
      <c r="XL31" s="441" t="e">
        <f>INDEX(' Cash Num-Den_Indi'!$A$2:$ANL$35,MATCH('1617 1718 Comparison'!$A31,' Cash Num-Den_Indi'!$A$2:$A$35,0),MATCH('1617 1718 Comparison'!XL$2,' Cash Num-Den_Indi'!$A$2:$ANL$2,0))-INDEX('1617 Data'!$A$2:$AEW$35,MATCH('1617 1718 Comparison'!$A31,'1617 Data'!$A$2:$A$35,0),MATCH('1617 1718 Comparison'!XL$2,'1617 Data'!$A$2:$AEW$2,0))</f>
        <v>#N/A</v>
      </c>
      <c r="XM31" s="440">
        <f>INDEX(' Cash Num-Den_Indi'!$A$2:$ANL$35,MATCH('1617 1718 Comparison'!$A31,' Cash Num-Den_Indi'!$A$2:$A$35,0),MATCH('1617 1718 Comparison'!XM$2,' Cash Num-Den_Indi'!$A$2:$ANL$2,0))-INDEX('1617 Data'!$A$2:$AEW$35,MATCH('1617 1718 Comparison'!$A31,'1617 Data'!$A$2:$A$35,0),MATCH('1617 1718 Comparison'!XM$2,'1617 Data'!$A$2:$AEW$2,0))</f>
        <v>0</v>
      </c>
      <c r="XN31" s="440">
        <f>INDEX(' Cash Num-Den_Indi'!$A$2:$ANL$35,MATCH('1617 1718 Comparison'!$A31,' Cash Num-Den_Indi'!$A$2:$A$35,0),MATCH('1617 1718 Comparison'!XN$2,' Cash Num-Den_Indi'!$A$2:$ANL$2,0))-INDEX('1617 Data'!$A$2:$AEW$35,MATCH('1617 1718 Comparison'!$A31,'1617 Data'!$A$2:$A$35,0),MATCH('1617 1718 Comparison'!XN$2,'1617 Data'!$A$2:$AEW$2,0))</f>
        <v>0</v>
      </c>
      <c r="XO31" s="440">
        <f>INDEX(' Cash Num-Den_Indi'!$A$2:$ANL$35,MATCH('1617 1718 Comparison'!$A31,' Cash Num-Den_Indi'!$A$2:$A$35,0),MATCH('1617 1718 Comparison'!XO$2,' Cash Num-Den_Indi'!$A$2:$ANL$2,0))-INDEX('1617 Data'!$A$2:$AEW$35,MATCH('1617 1718 Comparison'!$A31,'1617 Data'!$A$2:$A$35,0),MATCH('1617 1718 Comparison'!XO$2,'1617 Data'!$A$2:$AEW$2,0))</f>
        <v>0</v>
      </c>
      <c r="XP31" s="440">
        <f>INDEX(' Cash Num-Den_Indi'!$A$2:$ANL$35,MATCH('1617 1718 Comparison'!$A31,' Cash Num-Den_Indi'!$A$2:$A$35,0),MATCH('1617 1718 Comparison'!XP$2,' Cash Num-Den_Indi'!$A$2:$ANL$2,0))-INDEX('1617 Data'!$A$2:$AEW$35,MATCH('1617 1718 Comparison'!$A31,'1617 Data'!$A$2:$A$35,0),MATCH('1617 1718 Comparison'!XP$2,'1617 Data'!$A$2:$AEW$2,0))</f>
        <v>0</v>
      </c>
      <c r="XQ31" s="440">
        <f>INDEX(' Cash Num-Den_Indi'!$A$2:$ANL$35,MATCH('1617 1718 Comparison'!$A31,' Cash Num-Den_Indi'!$A$2:$A$35,0),MATCH('1617 1718 Comparison'!XQ$2,' Cash Num-Den_Indi'!$A$2:$ANL$2,0))-INDEX('1617 Data'!$A$2:$AEW$35,MATCH('1617 1718 Comparison'!$A31,'1617 Data'!$A$2:$A$35,0),MATCH('1617 1718 Comparison'!XQ$2,'1617 Data'!$A$2:$AEW$2,0))</f>
        <v>0</v>
      </c>
      <c r="XR31" s="440">
        <f>INDEX(' Cash Num-Den_Indi'!$A$2:$ANL$35,MATCH('1617 1718 Comparison'!$A31,' Cash Num-Den_Indi'!$A$2:$A$35,0),MATCH('1617 1718 Comparison'!XR$2,' Cash Num-Den_Indi'!$A$2:$ANL$2,0))-INDEX('1617 Data'!$A$2:$AEW$35,MATCH('1617 1718 Comparison'!$A31,'1617 Data'!$A$2:$A$35,0),MATCH('1617 1718 Comparison'!XR$2,'1617 Data'!$A$2:$AEW$2,0))</f>
        <v>0</v>
      </c>
      <c r="XS31" s="440">
        <f>INDEX(' Cash Num-Den_Indi'!$A$2:$ANL$35,MATCH('1617 1718 Comparison'!$A31,' Cash Num-Den_Indi'!$A$2:$A$35,0),MATCH('1617 1718 Comparison'!XS$2,' Cash Num-Den_Indi'!$A$2:$ANL$2,0))-INDEX('1617 Data'!$A$2:$AEW$35,MATCH('1617 1718 Comparison'!$A31,'1617 Data'!$A$2:$A$35,0),MATCH('1617 1718 Comparison'!XS$2,'1617 Data'!$A$2:$AEW$2,0))</f>
        <v>0</v>
      </c>
      <c r="XT31" s="440">
        <f>INDEX(' Cash Num-Den_Indi'!$A$2:$ANL$35,MATCH('1617 1718 Comparison'!$A31,' Cash Num-Den_Indi'!$A$2:$A$35,0),MATCH('1617 1718 Comparison'!XT$2,' Cash Num-Den_Indi'!$A$2:$ANL$2,0))-INDEX('1617 Data'!$A$2:$AEW$35,MATCH('1617 1718 Comparison'!$A31,'1617 Data'!$A$2:$A$35,0),MATCH('1617 1718 Comparison'!XT$2,'1617 Data'!$A$2:$AEW$2,0))</f>
        <v>0</v>
      </c>
      <c r="XU31" s="440">
        <f>INDEX(' Cash Num-Den_Indi'!$A$2:$ANL$35,MATCH('1617 1718 Comparison'!$A31,' Cash Num-Den_Indi'!$A$2:$A$35,0),MATCH('1617 1718 Comparison'!XU$2,' Cash Num-Den_Indi'!$A$2:$ANL$2,0))-INDEX('1617 Data'!$A$2:$AEW$35,MATCH('1617 1718 Comparison'!$A31,'1617 Data'!$A$2:$A$35,0),MATCH('1617 1718 Comparison'!XU$2,'1617 Data'!$A$2:$AEW$2,0))</f>
        <v>0</v>
      </c>
      <c r="XV31" s="440">
        <f>INDEX(' Cash Num-Den_Indi'!$A$2:$ANL$35,MATCH('1617 1718 Comparison'!$A31,' Cash Num-Den_Indi'!$A$2:$A$35,0),MATCH('1617 1718 Comparison'!XV$2,' Cash Num-Den_Indi'!$A$2:$ANL$2,0))-INDEX('1617 Data'!$A$2:$AEW$35,MATCH('1617 1718 Comparison'!$A31,'1617 Data'!$A$2:$A$35,0),MATCH('1617 1718 Comparison'!XV$2,'1617 Data'!$A$2:$AEW$2,0))</f>
        <v>0</v>
      </c>
      <c r="XW31" s="440">
        <f>INDEX(' Cash Num-Den_Indi'!$A$2:$ANL$35,MATCH('1617 1718 Comparison'!$A31,' Cash Num-Den_Indi'!$A$2:$A$35,0),MATCH('1617 1718 Comparison'!XW$2,' Cash Num-Den_Indi'!$A$2:$ANL$2,0))-INDEX('1617 Data'!$A$2:$AEW$35,MATCH('1617 1718 Comparison'!$A31,'1617 Data'!$A$2:$A$35,0),MATCH('1617 1718 Comparison'!XW$2,'1617 Data'!$A$2:$AEW$2,0))</f>
        <v>0</v>
      </c>
      <c r="XX31" s="440">
        <f>INDEX(' Cash Num-Den_Indi'!$A$2:$ANL$35,MATCH('1617 1718 Comparison'!$A31,' Cash Num-Den_Indi'!$A$2:$A$35,0),MATCH('1617 1718 Comparison'!XX$2,' Cash Num-Den_Indi'!$A$2:$ANL$2,0))-INDEX('1617 Data'!$A$2:$AEW$35,MATCH('1617 1718 Comparison'!$A31,'1617 Data'!$A$2:$A$35,0),MATCH('1617 1718 Comparison'!XX$2,'1617 Data'!$A$2:$AEW$2,0))</f>
        <v>0</v>
      </c>
      <c r="XY31" s="440">
        <f>INDEX(' Cash Num-Den_Indi'!$A$2:$ANL$35,MATCH('1617 1718 Comparison'!$A31,' Cash Num-Den_Indi'!$A$2:$A$35,0),MATCH('1617 1718 Comparison'!XY$2,' Cash Num-Den_Indi'!$A$2:$ANL$2,0))-INDEX('1617 Data'!$A$2:$AEW$35,MATCH('1617 1718 Comparison'!$A31,'1617 Data'!$A$2:$A$35,0),MATCH('1617 1718 Comparison'!XY$2,'1617 Data'!$A$2:$AEW$2,0))</f>
        <v>0</v>
      </c>
      <c r="XZ31" s="440">
        <f>INDEX(' Cash Num-Den_Indi'!$A$2:$ANL$35,MATCH('1617 1718 Comparison'!$A31,' Cash Num-Den_Indi'!$A$2:$A$35,0),MATCH('1617 1718 Comparison'!XZ$2,' Cash Num-Den_Indi'!$A$2:$ANL$2,0))-INDEX('1617 Data'!$A$2:$AEW$35,MATCH('1617 1718 Comparison'!$A31,'1617 Data'!$A$2:$A$35,0),MATCH('1617 1718 Comparison'!XZ$2,'1617 Data'!$A$2:$AEW$2,0))</f>
        <v>0</v>
      </c>
      <c r="YA31" s="440">
        <f>INDEX(' Cash Num-Den_Indi'!$A$2:$ANL$35,MATCH('1617 1718 Comparison'!$A31,' Cash Num-Den_Indi'!$A$2:$A$35,0),MATCH('1617 1718 Comparison'!YA$2,' Cash Num-Den_Indi'!$A$2:$ANL$2,0))-INDEX('1617 Data'!$A$2:$AEW$35,MATCH('1617 1718 Comparison'!$A31,'1617 Data'!$A$2:$A$35,0),MATCH('1617 1718 Comparison'!YA$2,'1617 Data'!$A$2:$AEW$2,0))</f>
        <v>0</v>
      </c>
      <c r="YB31" s="441" t="e">
        <f>INDEX(' Cash Num-Den_Indi'!$A$2:$ANL$35,MATCH('1617 1718 Comparison'!$A31,' Cash Num-Den_Indi'!$A$2:$A$35,0),MATCH('1617 1718 Comparison'!YB$2,' Cash Num-Den_Indi'!$A$2:$ANL$2,0))-INDEX('1617 Data'!$A$2:$AEW$35,MATCH('1617 1718 Comparison'!$A31,'1617 Data'!$A$2:$A$35,0),MATCH('1617 1718 Comparison'!YB$2,'1617 Data'!$A$2:$AEW$2,0))</f>
        <v>#N/A</v>
      </c>
      <c r="YC31" s="441" t="e">
        <f>INDEX(' Cash Num-Den_Indi'!$A$2:$ANL$35,MATCH('1617 1718 Comparison'!$A31,' Cash Num-Den_Indi'!$A$2:$A$35,0),MATCH('1617 1718 Comparison'!YC$2,' Cash Num-Den_Indi'!$A$2:$ANL$2,0))-INDEX('1617 Data'!$A$2:$AEW$35,MATCH('1617 1718 Comparison'!$A31,'1617 Data'!$A$2:$A$35,0),MATCH('1617 1718 Comparison'!YC$2,'1617 Data'!$A$2:$AEW$2,0))</f>
        <v>#N/A</v>
      </c>
      <c r="YD31" s="441" t="e">
        <f>INDEX(' Cash Num-Den_Indi'!$A$2:$ANL$35,MATCH('1617 1718 Comparison'!$A31,' Cash Num-Den_Indi'!$A$2:$A$35,0),MATCH('1617 1718 Comparison'!YD$2,' Cash Num-Den_Indi'!$A$2:$ANL$2,0))-INDEX('1617 Data'!$A$2:$AEW$35,MATCH('1617 1718 Comparison'!$A31,'1617 Data'!$A$2:$A$35,0),MATCH('1617 1718 Comparison'!YD$2,'1617 Data'!$A$2:$AEW$2,0))</f>
        <v>#N/A</v>
      </c>
      <c r="YE31" s="440">
        <f>INDEX(' Cash Num-Den_Indi'!$A$2:$ANL$35,MATCH('1617 1718 Comparison'!$A31,' Cash Num-Den_Indi'!$A$2:$A$35,0),MATCH('1617 1718 Comparison'!YE$2,' Cash Num-Den_Indi'!$A$2:$ANL$2,0))-INDEX('1617 Data'!$A$2:$AEW$35,MATCH('1617 1718 Comparison'!$A31,'1617 Data'!$A$2:$A$35,0),MATCH('1617 1718 Comparison'!YE$2,'1617 Data'!$A$2:$AEW$2,0))</f>
        <v>0</v>
      </c>
      <c r="YF31" s="440">
        <f>INDEX(' Cash Num-Den_Indi'!$A$2:$ANL$35,MATCH('1617 1718 Comparison'!$A31,' Cash Num-Den_Indi'!$A$2:$A$35,0),MATCH('1617 1718 Comparison'!YF$2,' Cash Num-Den_Indi'!$A$2:$ANL$2,0))-INDEX('1617 Data'!$A$2:$AEW$35,MATCH('1617 1718 Comparison'!$A31,'1617 Data'!$A$2:$A$35,0),MATCH('1617 1718 Comparison'!YF$2,'1617 Data'!$A$2:$AEW$2,0))</f>
        <v>0</v>
      </c>
      <c r="YG31" s="440">
        <f>INDEX(' Cash Num-Den_Indi'!$A$2:$ANL$35,MATCH('1617 1718 Comparison'!$A31,' Cash Num-Den_Indi'!$A$2:$A$35,0),MATCH('1617 1718 Comparison'!YG$2,' Cash Num-Den_Indi'!$A$2:$ANL$2,0))-INDEX('1617 Data'!$A$2:$AEW$35,MATCH('1617 1718 Comparison'!$A31,'1617 Data'!$A$2:$A$35,0),MATCH('1617 1718 Comparison'!YG$2,'1617 Data'!$A$2:$AEW$2,0))</f>
        <v>0</v>
      </c>
      <c r="YH31" s="440">
        <f>INDEX(' Cash Num-Den_Indi'!$A$2:$ANL$35,MATCH('1617 1718 Comparison'!$A31,' Cash Num-Den_Indi'!$A$2:$A$35,0),MATCH('1617 1718 Comparison'!YH$2,' Cash Num-Den_Indi'!$A$2:$ANL$2,0))-INDEX('1617 Data'!$A$2:$AEW$35,MATCH('1617 1718 Comparison'!$A31,'1617 Data'!$A$2:$A$35,0),MATCH('1617 1718 Comparison'!YH$2,'1617 Data'!$A$2:$AEW$2,0))</f>
        <v>0</v>
      </c>
      <c r="YI31" s="440">
        <f>INDEX(' Cash Num-Den_Indi'!$A$2:$ANL$35,MATCH('1617 1718 Comparison'!$A31,' Cash Num-Den_Indi'!$A$2:$A$35,0),MATCH('1617 1718 Comparison'!YI$2,' Cash Num-Den_Indi'!$A$2:$ANL$2,0))-INDEX('1617 Data'!$A$2:$AEW$35,MATCH('1617 1718 Comparison'!$A31,'1617 Data'!$A$2:$A$35,0),MATCH('1617 1718 Comparison'!YI$2,'1617 Data'!$A$2:$AEW$2,0))</f>
        <v>0</v>
      </c>
      <c r="YJ31" s="440">
        <f>INDEX(' Cash Num-Den_Indi'!$A$2:$ANL$35,MATCH('1617 1718 Comparison'!$A31,' Cash Num-Den_Indi'!$A$2:$A$35,0),MATCH('1617 1718 Comparison'!YJ$2,' Cash Num-Den_Indi'!$A$2:$ANL$2,0))-INDEX('1617 Data'!$A$2:$AEW$35,MATCH('1617 1718 Comparison'!$A31,'1617 Data'!$A$2:$A$35,0),MATCH('1617 1718 Comparison'!YJ$2,'1617 Data'!$A$2:$AEW$2,0))</f>
        <v>0</v>
      </c>
      <c r="YK31" s="440">
        <f>INDEX(' Cash Num-Den_Indi'!$A$2:$ANL$35,MATCH('1617 1718 Comparison'!$A31,' Cash Num-Den_Indi'!$A$2:$A$35,0),MATCH('1617 1718 Comparison'!YK$2,' Cash Num-Den_Indi'!$A$2:$ANL$2,0))-INDEX('1617 Data'!$A$2:$AEW$35,MATCH('1617 1718 Comparison'!$A31,'1617 Data'!$A$2:$A$35,0),MATCH('1617 1718 Comparison'!YK$2,'1617 Data'!$A$2:$AEW$2,0))</f>
        <v>0</v>
      </c>
      <c r="YL31" s="440">
        <f>INDEX(' Cash Num-Den_Indi'!$A$2:$ANL$35,MATCH('1617 1718 Comparison'!$A31,' Cash Num-Den_Indi'!$A$2:$A$35,0),MATCH('1617 1718 Comparison'!YL$2,' Cash Num-Den_Indi'!$A$2:$ANL$2,0))-INDEX('1617 Data'!$A$2:$AEW$35,MATCH('1617 1718 Comparison'!$A31,'1617 Data'!$A$2:$A$35,0),MATCH('1617 1718 Comparison'!YL$2,'1617 Data'!$A$2:$AEW$2,0))</f>
        <v>0</v>
      </c>
      <c r="YM31" s="440">
        <f>INDEX(' Cash Num-Den_Indi'!$A$2:$ANL$35,MATCH('1617 1718 Comparison'!$A31,' Cash Num-Den_Indi'!$A$2:$A$35,0),MATCH('1617 1718 Comparison'!YM$2,' Cash Num-Den_Indi'!$A$2:$ANL$2,0))-INDEX('1617 Data'!$A$2:$AEW$35,MATCH('1617 1718 Comparison'!$A31,'1617 Data'!$A$2:$A$35,0),MATCH('1617 1718 Comparison'!YM$2,'1617 Data'!$A$2:$AEW$2,0))</f>
        <v>0</v>
      </c>
      <c r="YN31" s="440">
        <f>INDEX(' Cash Num-Den_Indi'!$A$2:$ANL$35,MATCH('1617 1718 Comparison'!$A31,' Cash Num-Den_Indi'!$A$2:$A$35,0),MATCH('1617 1718 Comparison'!YN$2,' Cash Num-Den_Indi'!$A$2:$ANL$2,0))-INDEX('1617 Data'!$A$2:$AEW$35,MATCH('1617 1718 Comparison'!$A31,'1617 Data'!$A$2:$A$35,0),MATCH('1617 1718 Comparison'!YN$2,'1617 Data'!$A$2:$AEW$2,0))</f>
        <v>0</v>
      </c>
      <c r="YO31" s="440">
        <f>INDEX(' Cash Num-Den_Indi'!$A$2:$ANL$35,MATCH('1617 1718 Comparison'!$A31,' Cash Num-Den_Indi'!$A$2:$A$35,0),MATCH('1617 1718 Comparison'!YO$2,' Cash Num-Den_Indi'!$A$2:$ANL$2,0))-INDEX('1617 Data'!$A$2:$AEW$35,MATCH('1617 1718 Comparison'!$A31,'1617 Data'!$A$2:$A$35,0),MATCH('1617 1718 Comparison'!YO$2,'1617 Data'!$A$2:$AEW$2,0))</f>
        <v>0</v>
      </c>
      <c r="YP31" s="440">
        <f>INDEX(' Cash Num-Den_Indi'!$A$2:$ANL$35,MATCH('1617 1718 Comparison'!$A31,' Cash Num-Den_Indi'!$A$2:$A$35,0),MATCH('1617 1718 Comparison'!YP$2,' Cash Num-Den_Indi'!$A$2:$ANL$2,0))-INDEX('1617 Data'!$A$2:$AEW$35,MATCH('1617 1718 Comparison'!$A31,'1617 Data'!$A$2:$A$35,0),MATCH('1617 1718 Comparison'!YP$2,'1617 Data'!$A$2:$AEW$2,0))</f>
        <v>0</v>
      </c>
      <c r="YQ31" s="440">
        <f>INDEX(' Cash Num-Den_Indi'!$A$2:$ANL$35,MATCH('1617 1718 Comparison'!$A31,' Cash Num-Den_Indi'!$A$2:$A$35,0),MATCH('1617 1718 Comparison'!YQ$2,' Cash Num-Den_Indi'!$A$2:$ANL$2,0))-INDEX('1617 Data'!$A$2:$AEW$35,MATCH('1617 1718 Comparison'!$A31,'1617 Data'!$A$2:$A$35,0),MATCH('1617 1718 Comparison'!YQ$2,'1617 Data'!$A$2:$AEW$2,0))</f>
        <v>0</v>
      </c>
      <c r="YR31" s="440">
        <f>INDEX(' Cash Num-Den_Indi'!$A$2:$ANL$35,MATCH('1617 1718 Comparison'!$A31,' Cash Num-Den_Indi'!$A$2:$A$35,0),MATCH('1617 1718 Comparison'!YR$2,' Cash Num-Den_Indi'!$A$2:$ANL$2,0))-INDEX('1617 Data'!$A$2:$AEW$35,MATCH('1617 1718 Comparison'!$A31,'1617 Data'!$A$2:$A$35,0),MATCH('1617 1718 Comparison'!YR$2,'1617 Data'!$A$2:$AEW$2,0))</f>
        <v>0</v>
      </c>
      <c r="YS31" s="440">
        <f>INDEX(' Cash Num-Den_Indi'!$A$2:$ANL$35,MATCH('1617 1718 Comparison'!$A31,' Cash Num-Den_Indi'!$A$2:$A$35,0),MATCH('1617 1718 Comparison'!YS$2,' Cash Num-Den_Indi'!$A$2:$ANL$2,0))-INDEX('1617 Data'!$A$2:$AEW$35,MATCH('1617 1718 Comparison'!$A31,'1617 Data'!$A$2:$A$35,0),MATCH('1617 1718 Comparison'!YS$2,'1617 Data'!$A$2:$AEW$2,0))</f>
        <v>0</v>
      </c>
      <c r="YT31" s="441" t="e">
        <f>INDEX(' Cash Num-Den_Indi'!$A$2:$ANL$35,MATCH('1617 1718 Comparison'!$A31,' Cash Num-Den_Indi'!$A$2:$A$35,0),MATCH('1617 1718 Comparison'!YT$2,' Cash Num-Den_Indi'!$A$2:$ANL$2,0))-INDEX('1617 Data'!$A$2:$AEW$35,MATCH('1617 1718 Comparison'!$A31,'1617 Data'!$A$2:$A$35,0),MATCH('1617 1718 Comparison'!YT$2,'1617 Data'!$A$2:$AEW$2,0))</f>
        <v>#N/A</v>
      </c>
      <c r="YU31" s="441" t="e">
        <f>INDEX(' Cash Num-Den_Indi'!$A$2:$ANL$35,MATCH('1617 1718 Comparison'!$A31,' Cash Num-Den_Indi'!$A$2:$A$35,0),MATCH('1617 1718 Comparison'!YU$2,' Cash Num-Den_Indi'!$A$2:$ANL$2,0))-INDEX('1617 Data'!$A$2:$AEW$35,MATCH('1617 1718 Comparison'!$A31,'1617 Data'!$A$2:$A$35,0),MATCH('1617 1718 Comparison'!YU$2,'1617 Data'!$A$2:$AEW$2,0))</f>
        <v>#N/A</v>
      </c>
      <c r="YV31" s="441" t="e">
        <f>INDEX(' Cash Num-Den_Indi'!$A$2:$ANL$35,MATCH('1617 1718 Comparison'!$A31,' Cash Num-Den_Indi'!$A$2:$A$35,0),MATCH('1617 1718 Comparison'!YV$2,' Cash Num-Den_Indi'!$A$2:$ANL$2,0))-INDEX('1617 Data'!$A$2:$AEW$35,MATCH('1617 1718 Comparison'!$A31,'1617 Data'!$A$2:$A$35,0),MATCH('1617 1718 Comparison'!YV$2,'1617 Data'!$A$2:$AEW$2,0))</f>
        <v>#N/A</v>
      </c>
      <c r="YW31" s="440">
        <f>INDEX(' Cash Num-Den_Indi'!$A$2:$ANL$35,MATCH('1617 1718 Comparison'!$A31,' Cash Num-Den_Indi'!$A$2:$A$35,0),MATCH('1617 1718 Comparison'!YW$2,' Cash Num-Den_Indi'!$A$2:$ANL$2,0))-INDEX('1617 Data'!$A$2:$AEW$35,MATCH('1617 1718 Comparison'!$A31,'1617 Data'!$A$2:$A$35,0),MATCH('1617 1718 Comparison'!YW$2,'1617 Data'!$A$2:$AEW$2,0))</f>
        <v>0</v>
      </c>
      <c r="YX31" s="440">
        <f>INDEX(' Cash Num-Den_Indi'!$A$2:$ANL$35,MATCH('1617 1718 Comparison'!$A31,' Cash Num-Den_Indi'!$A$2:$A$35,0),MATCH('1617 1718 Comparison'!YX$2,' Cash Num-Den_Indi'!$A$2:$ANL$2,0))-INDEX('1617 Data'!$A$2:$AEW$35,MATCH('1617 1718 Comparison'!$A31,'1617 Data'!$A$2:$A$35,0),MATCH('1617 1718 Comparison'!YX$2,'1617 Data'!$A$2:$AEW$2,0))</f>
        <v>0</v>
      </c>
      <c r="YY31" s="440">
        <f>INDEX(' Cash Num-Den_Indi'!$A$2:$ANL$35,MATCH('1617 1718 Comparison'!$A31,' Cash Num-Den_Indi'!$A$2:$A$35,0),MATCH('1617 1718 Comparison'!YY$2,' Cash Num-Den_Indi'!$A$2:$ANL$2,0))-INDEX('1617 Data'!$A$2:$AEW$35,MATCH('1617 1718 Comparison'!$A31,'1617 Data'!$A$2:$A$35,0),MATCH('1617 1718 Comparison'!YY$2,'1617 Data'!$A$2:$AEW$2,0))</f>
        <v>0</v>
      </c>
      <c r="YZ31" s="440">
        <f>INDEX(' Cash Num-Den_Indi'!$A$2:$ANL$35,MATCH('1617 1718 Comparison'!$A31,' Cash Num-Den_Indi'!$A$2:$A$35,0),MATCH('1617 1718 Comparison'!YZ$2,' Cash Num-Den_Indi'!$A$2:$ANL$2,0))-INDEX('1617 Data'!$A$2:$AEW$35,MATCH('1617 1718 Comparison'!$A31,'1617 Data'!$A$2:$A$35,0),MATCH('1617 1718 Comparison'!YZ$2,'1617 Data'!$A$2:$AEW$2,0))</f>
        <v>0</v>
      </c>
      <c r="ZA31" s="440">
        <f>INDEX(' Cash Num-Den_Indi'!$A$2:$ANL$35,MATCH('1617 1718 Comparison'!$A31,' Cash Num-Den_Indi'!$A$2:$A$35,0),MATCH('1617 1718 Comparison'!ZA$2,' Cash Num-Den_Indi'!$A$2:$ANL$2,0))-INDEX('1617 Data'!$A$2:$AEW$35,MATCH('1617 1718 Comparison'!$A31,'1617 Data'!$A$2:$A$35,0),MATCH('1617 1718 Comparison'!ZA$2,'1617 Data'!$A$2:$AEW$2,0))</f>
        <v>0</v>
      </c>
      <c r="ZB31" s="440">
        <f>INDEX(' Cash Num-Den_Indi'!$A$2:$ANL$35,MATCH('1617 1718 Comparison'!$A31,' Cash Num-Den_Indi'!$A$2:$A$35,0),MATCH('1617 1718 Comparison'!ZB$2,' Cash Num-Den_Indi'!$A$2:$ANL$2,0))-INDEX('1617 Data'!$A$2:$AEW$35,MATCH('1617 1718 Comparison'!$A31,'1617 Data'!$A$2:$A$35,0),MATCH('1617 1718 Comparison'!ZB$2,'1617 Data'!$A$2:$AEW$2,0))</f>
        <v>0</v>
      </c>
      <c r="ZC31" s="440">
        <f>INDEX(' Cash Num-Den_Indi'!$A$2:$ANL$35,MATCH('1617 1718 Comparison'!$A31,' Cash Num-Den_Indi'!$A$2:$A$35,0),MATCH('1617 1718 Comparison'!ZC$2,' Cash Num-Den_Indi'!$A$2:$ANL$2,0))-INDEX('1617 Data'!$A$2:$AEW$35,MATCH('1617 1718 Comparison'!$A31,'1617 Data'!$A$2:$A$35,0),MATCH('1617 1718 Comparison'!ZC$2,'1617 Data'!$A$2:$AEW$2,0))</f>
        <v>0</v>
      </c>
      <c r="ZD31" s="440">
        <f>INDEX(' Cash Num-Den_Indi'!$A$2:$ANL$35,MATCH('1617 1718 Comparison'!$A31,' Cash Num-Den_Indi'!$A$2:$A$35,0),MATCH('1617 1718 Comparison'!ZD$2,' Cash Num-Den_Indi'!$A$2:$ANL$2,0))-INDEX('1617 Data'!$A$2:$AEW$35,MATCH('1617 1718 Comparison'!$A31,'1617 Data'!$A$2:$A$35,0),MATCH('1617 1718 Comparison'!ZD$2,'1617 Data'!$A$2:$AEW$2,0))</f>
        <v>0</v>
      </c>
      <c r="ZE31" s="440">
        <f>INDEX(' Cash Num-Den_Indi'!$A$2:$ANL$35,MATCH('1617 1718 Comparison'!$A31,' Cash Num-Den_Indi'!$A$2:$A$35,0),MATCH('1617 1718 Comparison'!ZE$2,' Cash Num-Den_Indi'!$A$2:$ANL$2,0))-INDEX('1617 Data'!$A$2:$AEW$35,MATCH('1617 1718 Comparison'!$A31,'1617 Data'!$A$2:$A$35,0),MATCH('1617 1718 Comparison'!ZE$2,'1617 Data'!$A$2:$AEW$2,0))</f>
        <v>0</v>
      </c>
      <c r="ZF31" s="440">
        <f>INDEX(' Cash Num-Den_Indi'!$A$2:$ANL$35,MATCH('1617 1718 Comparison'!$A31,' Cash Num-Den_Indi'!$A$2:$A$35,0),MATCH('1617 1718 Comparison'!ZF$2,' Cash Num-Den_Indi'!$A$2:$ANL$2,0))-INDEX('1617 Data'!$A$2:$AEW$35,MATCH('1617 1718 Comparison'!$A31,'1617 Data'!$A$2:$A$35,0),MATCH('1617 1718 Comparison'!ZF$2,'1617 Data'!$A$2:$AEW$2,0))</f>
        <v>0</v>
      </c>
      <c r="ZG31" s="440">
        <f>INDEX(' Cash Num-Den_Indi'!$A$2:$ANL$35,MATCH('1617 1718 Comparison'!$A31,' Cash Num-Den_Indi'!$A$2:$A$35,0),MATCH('1617 1718 Comparison'!ZG$2,' Cash Num-Den_Indi'!$A$2:$ANL$2,0))-INDEX('1617 Data'!$A$2:$AEW$35,MATCH('1617 1718 Comparison'!$A31,'1617 Data'!$A$2:$A$35,0),MATCH('1617 1718 Comparison'!ZG$2,'1617 Data'!$A$2:$AEW$2,0))</f>
        <v>0</v>
      </c>
      <c r="ZH31" s="440">
        <f>INDEX(' Cash Num-Den_Indi'!$A$2:$ANL$35,MATCH('1617 1718 Comparison'!$A31,' Cash Num-Den_Indi'!$A$2:$A$35,0),MATCH('1617 1718 Comparison'!ZH$2,' Cash Num-Den_Indi'!$A$2:$ANL$2,0))-INDEX('1617 Data'!$A$2:$AEW$35,MATCH('1617 1718 Comparison'!$A31,'1617 Data'!$A$2:$A$35,0),MATCH('1617 1718 Comparison'!ZH$2,'1617 Data'!$A$2:$AEW$2,0))</f>
        <v>0</v>
      </c>
      <c r="ZI31" s="440">
        <f>INDEX(' Cash Num-Den_Indi'!$A$2:$ANL$35,MATCH('1617 1718 Comparison'!$A31,' Cash Num-Den_Indi'!$A$2:$A$35,0),MATCH('1617 1718 Comparison'!ZI$2,' Cash Num-Den_Indi'!$A$2:$ANL$2,0))-INDEX('1617 Data'!$A$2:$AEW$35,MATCH('1617 1718 Comparison'!$A31,'1617 Data'!$A$2:$A$35,0),MATCH('1617 1718 Comparison'!ZI$2,'1617 Data'!$A$2:$AEW$2,0))</f>
        <v>0</v>
      </c>
      <c r="ZJ31" s="440">
        <f>INDEX(' Cash Num-Den_Indi'!$A$2:$ANL$35,MATCH('1617 1718 Comparison'!$A31,' Cash Num-Den_Indi'!$A$2:$A$35,0),MATCH('1617 1718 Comparison'!ZJ$2,' Cash Num-Den_Indi'!$A$2:$ANL$2,0))-INDEX('1617 Data'!$A$2:$AEW$35,MATCH('1617 1718 Comparison'!$A31,'1617 Data'!$A$2:$A$35,0),MATCH('1617 1718 Comparison'!ZJ$2,'1617 Data'!$A$2:$AEW$2,0))</f>
        <v>0</v>
      </c>
      <c r="ZK31" s="440">
        <f>INDEX(' Cash Num-Den_Indi'!$A$2:$ANL$35,MATCH('1617 1718 Comparison'!$A31,' Cash Num-Den_Indi'!$A$2:$A$35,0),MATCH('1617 1718 Comparison'!ZK$2,' Cash Num-Den_Indi'!$A$2:$ANL$2,0))-INDEX('1617 Data'!$A$2:$AEW$35,MATCH('1617 1718 Comparison'!$A31,'1617 Data'!$A$2:$A$35,0),MATCH('1617 1718 Comparison'!ZK$2,'1617 Data'!$A$2:$AEW$2,0))</f>
        <v>0</v>
      </c>
      <c r="ZL31" s="440">
        <f>INDEX(' Cash Num-Den_Indi'!$A$2:$ANL$35,MATCH('1617 1718 Comparison'!$A31,' Cash Num-Den_Indi'!$A$2:$A$35,0),MATCH('1617 1718 Comparison'!ZL$2,' Cash Num-Den_Indi'!$A$2:$ANL$2,0))-INDEX('1617 Data'!$A$2:$AEW$35,MATCH('1617 1718 Comparison'!$A31,'1617 Data'!$A$2:$A$35,0),MATCH('1617 1718 Comparison'!ZL$2,'1617 Data'!$A$2:$AEW$2,0))</f>
        <v>0</v>
      </c>
      <c r="ZM31" s="440">
        <f>INDEX(' Cash Num-Den_Indi'!$A$2:$ANL$35,MATCH('1617 1718 Comparison'!$A31,' Cash Num-Den_Indi'!$A$2:$A$35,0),MATCH('1617 1718 Comparison'!ZM$2,' Cash Num-Den_Indi'!$A$2:$ANL$2,0))-INDEX('1617 Data'!$A$2:$AEW$35,MATCH('1617 1718 Comparison'!$A31,'1617 Data'!$A$2:$A$35,0),MATCH('1617 1718 Comparison'!ZM$2,'1617 Data'!$A$2:$AEW$2,0))</f>
        <v>0</v>
      </c>
      <c r="ZN31" s="440">
        <f>INDEX(' Cash Num-Den_Indi'!$A$2:$ANL$35,MATCH('1617 1718 Comparison'!$A31,' Cash Num-Den_Indi'!$A$2:$A$35,0),MATCH('1617 1718 Comparison'!ZN$2,' Cash Num-Den_Indi'!$A$2:$ANL$2,0))-INDEX('1617 Data'!$A$2:$AEW$35,MATCH('1617 1718 Comparison'!$A31,'1617 Data'!$A$2:$A$35,0),MATCH('1617 1718 Comparison'!ZN$2,'1617 Data'!$A$2:$AEW$2,0))</f>
        <v>0</v>
      </c>
      <c r="ZO31" s="440">
        <f>INDEX(' Cash Num-Den_Indi'!$A$2:$ANL$35,MATCH('1617 1718 Comparison'!$A31,' Cash Num-Den_Indi'!$A$2:$A$35,0),MATCH('1617 1718 Comparison'!ZO$2,' Cash Num-Den_Indi'!$A$2:$ANL$2,0))-INDEX('1617 Data'!$A$2:$AEW$35,MATCH('1617 1718 Comparison'!$A31,'1617 Data'!$A$2:$A$35,0),MATCH('1617 1718 Comparison'!ZO$2,'1617 Data'!$A$2:$AEW$2,0))</f>
        <v>0</v>
      </c>
      <c r="ZP31" s="440">
        <f>INDEX(' Cash Num-Den_Indi'!$A$2:$ANL$35,MATCH('1617 1718 Comparison'!$A31,' Cash Num-Den_Indi'!$A$2:$A$35,0),MATCH('1617 1718 Comparison'!ZP$2,' Cash Num-Den_Indi'!$A$2:$ANL$2,0))-INDEX('1617 Data'!$A$2:$AEW$35,MATCH('1617 1718 Comparison'!$A31,'1617 Data'!$A$2:$A$35,0),MATCH('1617 1718 Comparison'!ZP$2,'1617 Data'!$A$2:$AEW$2,0))</f>
        <v>0</v>
      </c>
      <c r="ZQ31" s="440">
        <f>INDEX(' Cash Num-Den_Indi'!$A$2:$ANL$35,MATCH('1617 1718 Comparison'!$A31,' Cash Num-Den_Indi'!$A$2:$A$35,0),MATCH('1617 1718 Comparison'!ZQ$2,' Cash Num-Den_Indi'!$A$2:$ANL$2,0))-INDEX('1617 Data'!$A$2:$AEW$35,MATCH('1617 1718 Comparison'!$A31,'1617 Data'!$A$2:$A$35,0),MATCH('1617 1718 Comparison'!ZQ$2,'1617 Data'!$A$2:$AEW$2,0))</f>
        <v>0</v>
      </c>
      <c r="ZR31" s="441" t="e">
        <f>INDEX(' Cash Num-Den_Indi'!$A$2:$ANL$35,MATCH('1617 1718 Comparison'!$A31,' Cash Num-Den_Indi'!$A$2:$A$35,0),MATCH('1617 1718 Comparison'!ZR$2,' Cash Num-Den_Indi'!$A$2:$ANL$2,0))-INDEX('1617 Data'!$A$2:$AEW$35,MATCH('1617 1718 Comparison'!$A31,'1617 Data'!$A$2:$A$35,0),MATCH('1617 1718 Comparison'!ZR$2,'1617 Data'!$A$2:$AEW$2,0))</f>
        <v>#N/A</v>
      </c>
      <c r="ZS31" s="441" t="e">
        <f>INDEX(' Cash Num-Den_Indi'!$A$2:$ANL$35,MATCH('1617 1718 Comparison'!$A31,' Cash Num-Den_Indi'!$A$2:$A$35,0),MATCH('1617 1718 Comparison'!ZS$2,' Cash Num-Den_Indi'!$A$2:$ANL$2,0))-INDEX('1617 Data'!$A$2:$AEW$35,MATCH('1617 1718 Comparison'!$A31,'1617 Data'!$A$2:$A$35,0),MATCH('1617 1718 Comparison'!ZS$2,'1617 Data'!$A$2:$AEW$2,0))</f>
        <v>#N/A</v>
      </c>
      <c r="ZT31" s="441" t="e">
        <f>INDEX(' Cash Num-Den_Indi'!$A$2:$ANL$35,MATCH('1617 1718 Comparison'!$A31,' Cash Num-Den_Indi'!$A$2:$A$35,0),MATCH('1617 1718 Comparison'!ZT$2,' Cash Num-Den_Indi'!$A$2:$ANL$2,0))-INDEX('1617 Data'!$A$2:$AEW$35,MATCH('1617 1718 Comparison'!$A31,'1617 Data'!$A$2:$A$35,0),MATCH('1617 1718 Comparison'!ZT$2,'1617 Data'!$A$2:$AEW$2,0))</f>
        <v>#N/A</v>
      </c>
      <c r="ZU31" s="440">
        <f>INDEX(' Cash Num-Den_Indi'!$A$2:$ANL$35,MATCH('1617 1718 Comparison'!$A31,' Cash Num-Den_Indi'!$A$2:$A$35,0),MATCH('1617 1718 Comparison'!ZU$2,' Cash Num-Den_Indi'!$A$2:$ANL$2,0))-INDEX('1617 Data'!$A$2:$AEW$35,MATCH('1617 1718 Comparison'!$A31,'1617 Data'!$A$2:$A$35,0),MATCH('1617 1718 Comparison'!ZU$2,'1617 Data'!$A$2:$AEW$2,0))</f>
        <v>0</v>
      </c>
      <c r="ZV31" s="440">
        <f>INDEX(' Cash Num-Den_Indi'!$A$2:$ANL$35,MATCH('1617 1718 Comparison'!$A31,' Cash Num-Den_Indi'!$A$2:$A$35,0),MATCH('1617 1718 Comparison'!ZV$2,' Cash Num-Den_Indi'!$A$2:$ANL$2,0))-INDEX('1617 Data'!$A$2:$AEW$35,MATCH('1617 1718 Comparison'!$A31,'1617 Data'!$A$2:$A$35,0),MATCH('1617 1718 Comparison'!ZV$2,'1617 Data'!$A$2:$AEW$2,0))</f>
        <v>0</v>
      </c>
      <c r="ZW31" s="440">
        <f>INDEX(' Cash Num-Den_Indi'!$A$2:$ANL$35,MATCH('1617 1718 Comparison'!$A31,' Cash Num-Den_Indi'!$A$2:$A$35,0),MATCH('1617 1718 Comparison'!ZW$2,' Cash Num-Den_Indi'!$A$2:$ANL$2,0))-INDEX('1617 Data'!$A$2:$AEW$35,MATCH('1617 1718 Comparison'!$A31,'1617 Data'!$A$2:$A$35,0),MATCH('1617 1718 Comparison'!ZW$2,'1617 Data'!$A$2:$AEW$2,0))</f>
        <v>0</v>
      </c>
      <c r="ZX31" s="440">
        <f>INDEX(' Cash Num-Den_Indi'!$A$2:$ANL$35,MATCH('1617 1718 Comparison'!$A31,' Cash Num-Den_Indi'!$A$2:$A$35,0),MATCH('1617 1718 Comparison'!ZX$2,' Cash Num-Den_Indi'!$A$2:$ANL$2,0))-INDEX('1617 Data'!$A$2:$AEW$35,MATCH('1617 1718 Comparison'!$A31,'1617 Data'!$A$2:$A$35,0),MATCH('1617 1718 Comparison'!ZX$2,'1617 Data'!$A$2:$AEW$2,0))</f>
        <v>0</v>
      </c>
      <c r="ZY31" s="440">
        <f>INDEX(' Cash Num-Den_Indi'!$A$2:$ANL$35,MATCH('1617 1718 Comparison'!$A31,' Cash Num-Den_Indi'!$A$2:$A$35,0),MATCH('1617 1718 Comparison'!ZY$2,' Cash Num-Den_Indi'!$A$2:$ANL$2,0))-INDEX('1617 Data'!$A$2:$AEW$35,MATCH('1617 1718 Comparison'!$A31,'1617 Data'!$A$2:$A$35,0),MATCH('1617 1718 Comparison'!ZY$2,'1617 Data'!$A$2:$AEW$2,0))</f>
        <v>0</v>
      </c>
      <c r="ZZ31" s="440">
        <f>INDEX(' Cash Num-Den_Indi'!$A$2:$ANL$35,MATCH('1617 1718 Comparison'!$A31,' Cash Num-Den_Indi'!$A$2:$A$35,0),MATCH('1617 1718 Comparison'!ZZ$2,' Cash Num-Den_Indi'!$A$2:$ANL$2,0))-INDEX('1617 Data'!$A$2:$AEW$35,MATCH('1617 1718 Comparison'!$A31,'1617 Data'!$A$2:$A$35,0),MATCH('1617 1718 Comparison'!ZZ$2,'1617 Data'!$A$2:$AEW$2,0))</f>
        <v>0</v>
      </c>
      <c r="AAA31" s="440">
        <f>INDEX(' Cash Num-Den_Indi'!$A$2:$ANL$35,MATCH('1617 1718 Comparison'!$A31,' Cash Num-Den_Indi'!$A$2:$A$35,0),MATCH('1617 1718 Comparison'!AAA$2,' Cash Num-Den_Indi'!$A$2:$ANL$2,0))-INDEX('1617 Data'!$A$2:$AEW$35,MATCH('1617 1718 Comparison'!$A31,'1617 Data'!$A$2:$A$35,0),MATCH('1617 1718 Comparison'!AAA$2,'1617 Data'!$A$2:$AEW$2,0))</f>
        <v>0</v>
      </c>
      <c r="AAB31" s="441" t="e">
        <f>INDEX(' Cash Num-Den_Indi'!$A$2:$ANL$35,MATCH('1617 1718 Comparison'!$A31,' Cash Num-Den_Indi'!$A$2:$A$35,0),MATCH('1617 1718 Comparison'!AAB$2,' Cash Num-Den_Indi'!$A$2:$ANL$2,0))-INDEX('1617 Data'!$A$2:$AEW$35,MATCH('1617 1718 Comparison'!$A31,'1617 Data'!$A$2:$A$35,0),MATCH('1617 1718 Comparison'!AAB$2,'1617 Data'!$A$2:$AEW$2,0))</f>
        <v>#N/A</v>
      </c>
      <c r="AAC31" s="440">
        <f>INDEX(' Cash Num-Den_Indi'!$A$2:$ANL$35,MATCH('1617 1718 Comparison'!$A31,' Cash Num-Den_Indi'!$A$2:$A$35,0),MATCH('1617 1718 Comparison'!AAC$2,' Cash Num-Den_Indi'!$A$2:$ANL$2,0))-INDEX('1617 Data'!$A$2:$AEW$35,MATCH('1617 1718 Comparison'!$A31,'1617 Data'!$A$2:$A$35,0),MATCH('1617 1718 Comparison'!AAC$2,'1617 Data'!$A$2:$AEW$2,0))</f>
        <v>-1564.8661314361416</v>
      </c>
      <c r="AAD31" s="440">
        <f>INDEX(' Cash Num-Den_Indi'!$A$2:$ANL$35,MATCH('1617 1718 Comparison'!$A31,' Cash Num-Den_Indi'!$A$2:$A$35,0),MATCH('1617 1718 Comparison'!AAD$2,' Cash Num-Den_Indi'!$A$2:$ANL$2,0))-INDEX('1617 Data'!$A$2:$AEW$35,MATCH('1617 1718 Comparison'!$A31,'1617 Data'!$A$2:$A$35,0),MATCH('1617 1718 Comparison'!AAD$2,'1617 Data'!$A$2:$AEW$2,0))</f>
        <v>-3553.8109844914725</v>
      </c>
      <c r="AAE31" s="440">
        <f>INDEX(' Cash Num-Den_Indi'!$A$2:$ANL$35,MATCH('1617 1718 Comparison'!$A31,' Cash Num-Den_Indi'!$A$2:$A$35,0),MATCH('1617 1718 Comparison'!AAE$2,' Cash Num-Den_Indi'!$A$2:$ANL$2,0))-INDEX('1617 Data'!$A$2:$AEW$35,MATCH('1617 1718 Comparison'!$A31,'1617 Data'!$A$2:$A$35,0),MATCH('1617 1718 Comparison'!AAE$2,'1617 Data'!$A$2:$AEW$2,0))</f>
        <v>0</v>
      </c>
      <c r="AAF31" s="440">
        <f>INDEX(' Cash Num-Den_Indi'!$A$2:$ANL$35,MATCH('1617 1718 Comparison'!$A31,' Cash Num-Den_Indi'!$A$2:$A$35,0),MATCH('1617 1718 Comparison'!AAF$2,' Cash Num-Den_Indi'!$A$2:$ANL$2,0))-INDEX('1617 Data'!$A$2:$AEW$35,MATCH('1617 1718 Comparison'!$A31,'1617 Data'!$A$2:$A$35,0),MATCH('1617 1718 Comparison'!AAF$2,'1617 Data'!$A$2:$AEW$2,0))</f>
        <v>-870.05770365313583</v>
      </c>
      <c r="AAG31" s="440">
        <f>INDEX(' Cash Num-Den_Indi'!$A$2:$ANL$35,MATCH('1617 1718 Comparison'!$A31,' Cash Num-Den_Indi'!$A$2:$A$35,0),MATCH('1617 1718 Comparison'!AAG$2,' Cash Num-Den_Indi'!$A$2:$ANL$2,0))-INDEX('1617 Data'!$A$2:$AEW$35,MATCH('1617 1718 Comparison'!$A31,'1617 Data'!$A$2:$A$35,0),MATCH('1617 1718 Comparison'!AAG$2,'1617 Data'!$A$2:$AEW$2,0))</f>
        <v>-1986.6027547512058</v>
      </c>
      <c r="AAH31" s="440">
        <f>INDEX(' Cash Num-Den_Indi'!$A$2:$ANL$35,MATCH('1617 1718 Comparison'!$A31,' Cash Num-Den_Indi'!$A$2:$A$35,0),MATCH('1617 1718 Comparison'!AAH$2,' Cash Num-Den_Indi'!$A$2:$ANL$2,0))-INDEX('1617 Data'!$A$2:$AEW$35,MATCH('1617 1718 Comparison'!$A31,'1617 Data'!$A$2:$A$35,0),MATCH('1617 1718 Comparison'!AAH$2,'1617 Data'!$A$2:$AEW$2,0))</f>
        <v>0</v>
      </c>
      <c r="AAI31" s="440">
        <f>INDEX(' Cash Num-Den_Indi'!$A$2:$ANL$35,MATCH('1617 1718 Comparison'!$A31,' Cash Num-Den_Indi'!$A$2:$A$35,0),MATCH('1617 1718 Comparison'!AAI$2,' Cash Num-Den_Indi'!$A$2:$ANL$2,0))-INDEX('1617 Data'!$A$2:$AEW$35,MATCH('1617 1718 Comparison'!$A31,'1617 Data'!$A$2:$A$35,0),MATCH('1617 1718 Comparison'!AAI$2,'1617 Data'!$A$2:$AEW$2,0))</f>
        <v>-541.91676210885817</v>
      </c>
      <c r="AAJ31" s="440">
        <f>INDEX(' Cash Num-Den_Indi'!$A$2:$ANL$35,MATCH('1617 1718 Comparison'!$A31,' Cash Num-Den_Indi'!$A$2:$A$35,0),MATCH('1617 1718 Comparison'!AAJ$2,' Cash Num-Den_Indi'!$A$2:$ANL$2,0))-INDEX('1617 Data'!$A$2:$AEW$35,MATCH('1617 1718 Comparison'!$A31,'1617 Data'!$A$2:$A$35,0),MATCH('1617 1718 Comparison'!AAJ$2,'1617 Data'!$A$2:$AEW$2,0))</f>
        <v>-1241.2061519341296</v>
      </c>
      <c r="AAK31" s="440">
        <f>INDEX(' Cash Num-Den_Indi'!$A$2:$ANL$35,MATCH('1617 1718 Comparison'!$A31,' Cash Num-Den_Indi'!$A$2:$A$35,0),MATCH('1617 1718 Comparison'!AAK$2,' Cash Num-Den_Indi'!$A$2:$ANL$2,0))-INDEX('1617 Data'!$A$2:$AEW$35,MATCH('1617 1718 Comparison'!$A31,'1617 Data'!$A$2:$A$35,0),MATCH('1617 1718 Comparison'!AAK$2,'1617 Data'!$A$2:$AEW$2,0))</f>
        <v>0</v>
      </c>
      <c r="AAL31" s="440">
        <f>INDEX(' Cash Num-Den_Indi'!$A$2:$ANL$35,MATCH('1617 1718 Comparison'!$A31,' Cash Num-Den_Indi'!$A$2:$A$35,0),MATCH('1617 1718 Comparison'!AAL$2,' Cash Num-Den_Indi'!$A$2:$ANL$2,0))-INDEX('1617 Data'!$A$2:$AEW$35,MATCH('1617 1718 Comparison'!$A31,'1617 Data'!$A$2:$A$35,0),MATCH('1617 1718 Comparison'!AAL$2,'1617 Data'!$A$2:$AEW$2,0))</f>
        <v>-190.90871755498119</v>
      </c>
      <c r="AAM31" s="440">
        <f>INDEX(' Cash Num-Den_Indi'!$A$2:$ANL$35,MATCH('1617 1718 Comparison'!$A31,' Cash Num-Den_Indi'!$A$2:$A$35,0),MATCH('1617 1718 Comparison'!AAM$2,' Cash Num-Den_Indi'!$A$2:$ANL$2,0))-INDEX('1617 Data'!$A$2:$AEW$35,MATCH('1617 1718 Comparison'!$A31,'1617 Data'!$A$2:$A$35,0),MATCH('1617 1718 Comparison'!AAM$2,'1617 Data'!$A$2:$AEW$2,0))</f>
        <v>-437.61623507693366</v>
      </c>
      <c r="AAN31" s="440">
        <f>INDEX(' Cash Num-Den_Indi'!$A$2:$ANL$35,MATCH('1617 1718 Comparison'!$A31,' Cash Num-Den_Indi'!$A$2:$A$35,0),MATCH('1617 1718 Comparison'!AAN$2,' Cash Num-Den_Indi'!$A$2:$ANL$2,0))-INDEX('1617 Data'!$A$2:$AEW$35,MATCH('1617 1718 Comparison'!$A31,'1617 Data'!$A$2:$A$35,0),MATCH('1617 1718 Comparison'!AAN$2,'1617 Data'!$A$2:$AEW$2,0))</f>
        <v>0</v>
      </c>
      <c r="AAO31" s="440">
        <f>INDEX(' Cash Num-Den_Indi'!$A$2:$ANL$35,MATCH('1617 1718 Comparison'!$A31,' Cash Num-Den_Indi'!$A$2:$A$35,0),MATCH('1617 1718 Comparison'!AAO$2,' Cash Num-Den_Indi'!$A$2:$ANL$2,0))-INDEX('1617 Data'!$A$2:$AEW$35,MATCH('1617 1718 Comparison'!$A31,'1617 Data'!$A$2:$A$35,0),MATCH('1617 1718 Comparison'!AAO$2,'1617 Data'!$A$2:$AEW$2,0))</f>
        <v>0</v>
      </c>
      <c r="AAP31" s="440">
        <f>INDEX(' Cash Num-Den_Indi'!$A$2:$ANL$35,MATCH('1617 1718 Comparison'!$A31,' Cash Num-Den_Indi'!$A$2:$A$35,0),MATCH('1617 1718 Comparison'!AAP$2,' Cash Num-Den_Indi'!$A$2:$ANL$2,0))-INDEX('1617 Data'!$A$2:$AEW$35,MATCH('1617 1718 Comparison'!$A31,'1617 Data'!$A$2:$A$35,0),MATCH('1617 1718 Comparison'!AAP$2,'1617 Data'!$A$2:$AEW$2,0))</f>
        <v>0</v>
      </c>
      <c r="AAQ31" s="440">
        <f>INDEX(' Cash Num-Den_Indi'!$A$2:$ANL$35,MATCH('1617 1718 Comparison'!$A31,' Cash Num-Den_Indi'!$A$2:$A$35,0),MATCH('1617 1718 Comparison'!AAQ$2,' Cash Num-Den_Indi'!$A$2:$ANL$2,0))-INDEX('1617 Data'!$A$2:$AEW$35,MATCH('1617 1718 Comparison'!$A31,'1617 Data'!$A$2:$A$35,0),MATCH('1617 1718 Comparison'!AAQ$2,'1617 Data'!$A$2:$AEW$2,0))</f>
        <v>0</v>
      </c>
      <c r="AAR31" s="440">
        <f>INDEX(' Cash Num-Den_Indi'!$A$2:$ANL$35,MATCH('1617 1718 Comparison'!$A31,' Cash Num-Den_Indi'!$A$2:$A$35,0),MATCH('1617 1718 Comparison'!AAR$2,' Cash Num-Den_Indi'!$A$2:$ANL$2,0))-INDEX('1617 Data'!$A$2:$AEW$35,MATCH('1617 1718 Comparison'!$A31,'1617 Data'!$A$2:$A$35,0),MATCH('1617 1718 Comparison'!AAR$2,'1617 Data'!$A$2:$AEW$2,0))</f>
        <v>5319.5149582146005</v>
      </c>
      <c r="AAS31" s="440">
        <f>INDEX(' Cash Num-Den_Indi'!$A$2:$ANL$35,MATCH('1617 1718 Comparison'!$A31,' Cash Num-Den_Indi'!$A$2:$A$35,0),MATCH('1617 1718 Comparison'!AAS$2,' Cash Num-Den_Indi'!$A$2:$ANL$2,0))-INDEX('1617 Data'!$A$2:$AEW$35,MATCH('1617 1718 Comparison'!$A31,'1617 Data'!$A$2:$A$35,0),MATCH('1617 1718 Comparison'!AAS$2,'1617 Data'!$A$2:$AEW$2,0))</f>
        <v>12208.606</v>
      </c>
      <c r="AAT31" s="440">
        <f>INDEX(' Cash Num-Den_Indi'!$A$2:$ANL$35,MATCH('1617 1718 Comparison'!$A31,' Cash Num-Den_Indi'!$A$2:$A$35,0),MATCH('1617 1718 Comparison'!AAT$2,' Cash Num-Den_Indi'!$A$2:$ANL$2,0))-INDEX('1617 Data'!$A$2:$AEW$35,MATCH('1617 1718 Comparison'!$A31,'1617 Data'!$A$2:$A$35,0),MATCH('1617 1718 Comparison'!AAT$2,'1617 Data'!$A$2:$AEW$2,0))</f>
        <v>0</v>
      </c>
      <c r="AAU31" s="440">
        <f>INDEX(' Cash Num-Den_Indi'!$A$2:$ANL$35,MATCH('1617 1718 Comparison'!$A31,' Cash Num-Den_Indi'!$A$2:$A$35,0),MATCH('1617 1718 Comparison'!AAU$2,' Cash Num-Den_Indi'!$A$2:$ANL$2,0))-INDEX('1617 Data'!$A$2:$AEW$35,MATCH('1617 1718 Comparison'!$A31,'1617 Data'!$A$2:$A$35,0),MATCH('1617 1718 Comparison'!AAU$2,'1617 Data'!$A$2:$AEW$2,0))</f>
        <v>0</v>
      </c>
      <c r="AAV31" s="440">
        <f>INDEX(' Cash Num-Den_Indi'!$A$2:$ANL$35,MATCH('1617 1718 Comparison'!$A31,' Cash Num-Den_Indi'!$A$2:$A$35,0),MATCH('1617 1718 Comparison'!AAV$2,' Cash Num-Den_Indi'!$A$2:$ANL$2,0))-INDEX('1617 Data'!$A$2:$AEW$35,MATCH('1617 1718 Comparison'!$A31,'1617 Data'!$A$2:$A$35,0),MATCH('1617 1718 Comparison'!AAV$2,'1617 Data'!$A$2:$AEW$2,0))</f>
        <v>0</v>
      </c>
      <c r="AAW31" s="440">
        <f>INDEX(' Cash Num-Den_Indi'!$A$2:$ANL$35,MATCH('1617 1718 Comparison'!$A31,' Cash Num-Den_Indi'!$A$2:$A$35,0),MATCH('1617 1718 Comparison'!AAW$2,' Cash Num-Den_Indi'!$A$2:$ANL$2,0))-INDEX('1617 Data'!$A$2:$AEW$35,MATCH('1617 1718 Comparison'!$A31,'1617 Data'!$A$2:$A$35,0),MATCH('1617 1718 Comparison'!AAW$2,'1617 Data'!$A$2:$AEW$2,0))</f>
        <v>0</v>
      </c>
      <c r="AAX31" s="441" t="e">
        <f>INDEX(' Cash Num-Den_Indi'!$A$2:$ANL$35,MATCH('1617 1718 Comparison'!$A31,' Cash Num-Den_Indi'!$A$2:$A$35,0),MATCH('1617 1718 Comparison'!AAX$2,' Cash Num-Den_Indi'!$A$2:$ANL$2,0))-INDEX('1617 Data'!$A$2:$AEW$35,MATCH('1617 1718 Comparison'!$A31,'1617 Data'!$A$2:$A$35,0),MATCH('1617 1718 Comparison'!AAX$2,'1617 Data'!$A$2:$AEW$2,0))</f>
        <v>#N/A</v>
      </c>
      <c r="AAY31" s="441" t="e">
        <f>INDEX(' Cash Num-Den_Indi'!$A$2:$ANL$35,MATCH('1617 1718 Comparison'!$A31,' Cash Num-Den_Indi'!$A$2:$A$35,0),MATCH('1617 1718 Comparison'!AAY$2,' Cash Num-Den_Indi'!$A$2:$ANL$2,0))-INDEX('1617 Data'!$A$2:$AEW$35,MATCH('1617 1718 Comparison'!$A31,'1617 Data'!$A$2:$A$35,0),MATCH('1617 1718 Comparison'!AAY$2,'1617 Data'!$A$2:$AEW$2,0))</f>
        <v>#N/A</v>
      </c>
      <c r="AAZ31" s="441" t="e">
        <f>INDEX(' Cash Num-Den_Indi'!$A$2:$ANL$35,MATCH('1617 1718 Comparison'!$A31,' Cash Num-Den_Indi'!$A$2:$A$35,0),MATCH('1617 1718 Comparison'!AAZ$2,' Cash Num-Den_Indi'!$A$2:$ANL$2,0))-INDEX('1617 Data'!$A$2:$AEW$35,MATCH('1617 1718 Comparison'!$A31,'1617 Data'!$A$2:$A$35,0),MATCH('1617 1718 Comparison'!AAZ$2,'1617 Data'!$A$2:$AEW$2,0))</f>
        <v>#N/A</v>
      </c>
      <c r="ABA31" s="440">
        <f>INDEX(' Cash Num-Den_Indi'!$A$2:$ANL$35,MATCH('1617 1718 Comparison'!$A31,' Cash Num-Den_Indi'!$A$2:$A$35,0),MATCH('1617 1718 Comparison'!ABA$2,' Cash Num-Den_Indi'!$A$2:$ANL$2,0))-INDEX('1617 Data'!$A$2:$AEW$35,MATCH('1617 1718 Comparison'!$A31,'1617 Data'!$A$2:$A$35,0),MATCH('1617 1718 Comparison'!ABA$2,'1617 Data'!$A$2:$AEW$2,0))</f>
        <v>0</v>
      </c>
      <c r="ABB31" s="440">
        <f>INDEX(' Cash Num-Den_Indi'!$A$2:$ANL$35,MATCH('1617 1718 Comparison'!$A31,' Cash Num-Den_Indi'!$A$2:$A$35,0),MATCH('1617 1718 Comparison'!ABB$2,' Cash Num-Den_Indi'!$A$2:$ANL$2,0))-INDEX('1617 Data'!$A$2:$AEW$35,MATCH('1617 1718 Comparison'!$A31,'1617 Data'!$A$2:$A$35,0),MATCH('1617 1718 Comparison'!ABB$2,'1617 Data'!$A$2:$AEW$2,0))</f>
        <v>0</v>
      </c>
      <c r="ABC31" s="440">
        <f>INDEX(' Cash Num-Den_Indi'!$A$2:$ANL$35,MATCH('1617 1718 Comparison'!$A31,' Cash Num-Den_Indi'!$A$2:$A$35,0),MATCH('1617 1718 Comparison'!ABC$2,' Cash Num-Den_Indi'!$A$2:$ANL$2,0))-INDEX('1617 Data'!$A$2:$AEW$35,MATCH('1617 1718 Comparison'!$A31,'1617 Data'!$A$2:$A$35,0),MATCH('1617 1718 Comparison'!ABC$2,'1617 Data'!$A$2:$AEW$2,0))</f>
        <v>0</v>
      </c>
      <c r="ABD31" s="440">
        <f>INDEX(' Cash Num-Den_Indi'!$A$2:$ANL$35,MATCH('1617 1718 Comparison'!$A31,' Cash Num-Den_Indi'!$A$2:$A$35,0),MATCH('1617 1718 Comparison'!ABD$2,' Cash Num-Den_Indi'!$A$2:$ANL$2,0))-INDEX('1617 Data'!$A$2:$AEW$35,MATCH('1617 1718 Comparison'!$A31,'1617 Data'!$A$2:$A$35,0),MATCH('1617 1718 Comparison'!ABD$2,'1617 Data'!$A$2:$AEW$2,0))</f>
        <v>0</v>
      </c>
      <c r="ABE31" s="440">
        <f>INDEX(' Cash Num-Den_Indi'!$A$2:$ANL$35,MATCH('1617 1718 Comparison'!$A31,' Cash Num-Den_Indi'!$A$2:$A$35,0),MATCH('1617 1718 Comparison'!ABE$2,' Cash Num-Den_Indi'!$A$2:$ANL$2,0))-INDEX('1617 Data'!$A$2:$AEW$35,MATCH('1617 1718 Comparison'!$A31,'1617 Data'!$A$2:$A$35,0),MATCH('1617 1718 Comparison'!ABE$2,'1617 Data'!$A$2:$AEW$2,0))</f>
        <v>0</v>
      </c>
      <c r="ABF31" s="440">
        <f>INDEX(' Cash Num-Den_Indi'!$A$2:$ANL$35,MATCH('1617 1718 Comparison'!$A31,' Cash Num-Den_Indi'!$A$2:$A$35,0),MATCH('1617 1718 Comparison'!ABF$2,' Cash Num-Den_Indi'!$A$2:$ANL$2,0))-INDEX('1617 Data'!$A$2:$AEW$35,MATCH('1617 1718 Comparison'!$A31,'1617 Data'!$A$2:$A$35,0),MATCH('1617 1718 Comparison'!ABF$2,'1617 Data'!$A$2:$AEW$2,0))</f>
        <v>0</v>
      </c>
      <c r="ABG31" s="440">
        <f>INDEX(' Cash Num-Den_Indi'!$A$2:$ANL$35,MATCH('1617 1718 Comparison'!$A31,' Cash Num-Den_Indi'!$A$2:$A$35,0),MATCH('1617 1718 Comparison'!ABG$2,' Cash Num-Den_Indi'!$A$2:$ANL$2,0))-INDEX('1617 Data'!$A$2:$AEW$35,MATCH('1617 1718 Comparison'!$A31,'1617 Data'!$A$2:$A$35,0),MATCH('1617 1718 Comparison'!ABG$2,'1617 Data'!$A$2:$AEW$2,0))</f>
        <v>0</v>
      </c>
      <c r="ABH31" s="441" t="e">
        <f>INDEX(' Cash Num-Den_Indi'!$A$2:$ANL$35,MATCH('1617 1718 Comparison'!$A31,' Cash Num-Den_Indi'!$A$2:$A$35,0),MATCH('1617 1718 Comparison'!ABH$2,' Cash Num-Den_Indi'!$A$2:$ANL$2,0))-INDEX('1617 Data'!$A$2:$AEW$35,MATCH('1617 1718 Comparison'!$A31,'1617 Data'!$A$2:$A$35,0),MATCH('1617 1718 Comparison'!ABH$2,'1617 Data'!$A$2:$AEW$2,0))</f>
        <v>#N/A</v>
      </c>
      <c r="ABI31" s="440">
        <f>INDEX(' Cash Num-Den_Indi'!$A$2:$ANL$35,MATCH('1617 1718 Comparison'!$A31,' Cash Num-Den_Indi'!$A$2:$A$35,0),MATCH('1617 1718 Comparison'!ABI$2,' Cash Num-Den_Indi'!$A$2:$ANL$2,0))-INDEX('1617 Data'!$A$2:$AEW$35,MATCH('1617 1718 Comparison'!$A31,'1617 Data'!$A$2:$A$35,0),MATCH('1617 1718 Comparison'!ABI$2,'1617 Data'!$A$2:$AEW$2,0))</f>
        <v>0</v>
      </c>
      <c r="ABJ31" s="440">
        <f>INDEX(' Cash Num-Den_Indi'!$A$2:$ANL$35,MATCH('1617 1718 Comparison'!$A31,' Cash Num-Den_Indi'!$A$2:$A$35,0),MATCH('1617 1718 Comparison'!ABJ$2,' Cash Num-Den_Indi'!$A$2:$ANL$2,0))-INDEX('1617 Data'!$A$2:$AEW$35,MATCH('1617 1718 Comparison'!$A31,'1617 Data'!$A$2:$A$35,0),MATCH('1617 1718 Comparison'!ABJ$2,'1617 Data'!$A$2:$AEW$2,0))</f>
        <v>0</v>
      </c>
      <c r="ABK31" s="440">
        <f>INDEX(' Cash Num-Den_Indi'!$A$2:$ANL$35,MATCH('1617 1718 Comparison'!$A31,' Cash Num-Den_Indi'!$A$2:$A$35,0),MATCH('1617 1718 Comparison'!ABK$2,' Cash Num-Den_Indi'!$A$2:$ANL$2,0))-INDEX('1617 Data'!$A$2:$AEW$35,MATCH('1617 1718 Comparison'!$A31,'1617 Data'!$A$2:$A$35,0),MATCH('1617 1718 Comparison'!ABK$2,'1617 Data'!$A$2:$AEW$2,0))</f>
        <v>0</v>
      </c>
      <c r="ABL31" s="440">
        <f>INDEX(' Cash Num-Den_Indi'!$A$2:$ANL$35,MATCH('1617 1718 Comparison'!$A31,' Cash Num-Den_Indi'!$A$2:$A$35,0),MATCH('1617 1718 Comparison'!ABL$2,' Cash Num-Den_Indi'!$A$2:$ANL$2,0))-INDEX('1617 Data'!$A$2:$AEW$35,MATCH('1617 1718 Comparison'!$A31,'1617 Data'!$A$2:$A$35,0),MATCH('1617 1718 Comparison'!ABL$2,'1617 Data'!$A$2:$AEW$2,0))</f>
        <v>0</v>
      </c>
      <c r="ABM31" s="440">
        <f>INDEX(' Cash Num-Den_Indi'!$A$2:$ANL$35,MATCH('1617 1718 Comparison'!$A31,' Cash Num-Den_Indi'!$A$2:$A$35,0),MATCH('1617 1718 Comparison'!ABM$2,' Cash Num-Den_Indi'!$A$2:$ANL$2,0))-INDEX('1617 Data'!$A$2:$AEW$35,MATCH('1617 1718 Comparison'!$A31,'1617 Data'!$A$2:$A$35,0),MATCH('1617 1718 Comparison'!ABM$2,'1617 Data'!$A$2:$AEW$2,0))</f>
        <v>0</v>
      </c>
      <c r="ABN31" s="440">
        <f>INDEX(' Cash Num-Den_Indi'!$A$2:$ANL$35,MATCH('1617 1718 Comparison'!$A31,' Cash Num-Den_Indi'!$A$2:$A$35,0),MATCH('1617 1718 Comparison'!ABN$2,' Cash Num-Den_Indi'!$A$2:$ANL$2,0))-INDEX('1617 Data'!$A$2:$AEW$35,MATCH('1617 1718 Comparison'!$A31,'1617 Data'!$A$2:$A$35,0),MATCH('1617 1718 Comparison'!ABN$2,'1617 Data'!$A$2:$AEW$2,0))</f>
        <v>0</v>
      </c>
      <c r="ABO31" s="440">
        <f>INDEX(' Cash Num-Den_Indi'!$A$2:$ANL$35,MATCH('1617 1718 Comparison'!$A31,' Cash Num-Den_Indi'!$A$2:$A$35,0),MATCH('1617 1718 Comparison'!ABO$2,' Cash Num-Den_Indi'!$A$2:$ANL$2,0))-INDEX('1617 Data'!$A$2:$AEW$35,MATCH('1617 1718 Comparison'!$A31,'1617 Data'!$A$2:$A$35,0),MATCH('1617 1718 Comparison'!ABO$2,'1617 Data'!$A$2:$AEW$2,0))</f>
        <v>0</v>
      </c>
      <c r="ABP31" s="441" t="e">
        <f>INDEX(' Cash Num-Den_Indi'!$A$2:$ANL$35,MATCH('1617 1718 Comparison'!$A31,' Cash Num-Den_Indi'!$A$2:$A$35,0),MATCH('1617 1718 Comparison'!ABP$2,' Cash Num-Den_Indi'!$A$2:$ANL$2,0))-INDEX('1617 Data'!$A$2:$AEW$35,MATCH('1617 1718 Comparison'!$A31,'1617 Data'!$A$2:$A$35,0),MATCH('1617 1718 Comparison'!ABP$2,'1617 Data'!$A$2:$AEW$2,0))</f>
        <v>#N/A</v>
      </c>
      <c r="ABQ31" s="440">
        <f>INDEX(' Cash Num-Den_Indi'!$A$2:$ANL$35,MATCH('1617 1718 Comparison'!$A31,' Cash Num-Den_Indi'!$A$2:$A$35,0),MATCH('1617 1718 Comparison'!ABQ$2,' Cash Num-Den_Indi'!$A$2:$ANL$2,0))-INDEX('1617 Data'!$A$2:$AEW$35,MATCH('1617 1718 Comparison'!$A31,'1617 Data'!$A$2:$A$35,0),MATCH('1617 1718 Comparison'!ABQ$2,'1617 Data'!$A$2:$AEW$2,0))</f>
        <v>0</v>
      </c>
      <c r="ABR31" s="440">
        <f>INDEX(' Cash Num-Den_Indi'!$A$2:$ANL$35,MATCH('1617 1718 Comparison'!$A31,' Cash Num-Den_Indi'!$A$2:$A$35,0),MATCH('1617 1718 Comparison'!ABR$2,' Cash Num-Den_Indi'!$A$2:$ANL$2,0))-INDEX('1617 Data'!$A$2:$AEW$35,MATCH('1617 1718 Comparison'!$A31,'1617 Data'!$A$2:$A$35,0),MATCH('1617 1718 Comparison'!ABR$2,'1617 Data'!$A$2:$AEW$2,0))</f>
        <v>0</v>
      </c>
      <c r="ABS31" s="440">
        <f>INDEX(' Cash Num-Den_Indi'!$A$2:$ANL$35,MATCH('1617 1718 Comparison'!$A31,' Cash Num-Den_Indi'!$A$2:$A$35,0),MATCH('1617 1718 Comparison'!ABS$2,' Cash Num-Den_Indi'!$A$2:$ANL$2,0))-INDEX('1617 Data'!$A$2:$AEW$35,MATCH('1617 1718 Comparison'!$A31,'1617 Data'!$A$2:$A$35,0),MATCH('1617 1718 Comparison'!ABS$2,'1617 Data'!$A$2:$AEW$2,0))</f>
        <v>0</v>
      </c>
      <c r="ABT31" s="440">
        <f>INDEX(' Cash Num-Den_Indi'!$A$2:$ANL$35,MATCH('1617 1718 Comparison'!$A31,' Cash Num-Den_Indi'!$A$2:$A$35,0),MATCH('1617 1718 Comparison'!ABT$2,' Cash Num-Den_Indi'!$A$2:$ANL$2,0))-INDEX('1617 Data'!$A$2:$AEW$35,MATCH('1617 1718 Comparison'!$A31,'1617 Data'!$A$2:$A$35,0),MATCH('1617 1718 Comparison'!ABT$2,'1617 Data'!$A$2:$AEW$2,0))</f>
        <v>0</v>
      </c>
      <c r="ABU31" s="440">
        <f>INDEX(' Cash Num-Den_Indi'!$A$2:$ANL$35,MATCH('1617 1718 Comparison'!$A31,' Cash Num-Den_Indi'!$A$2:$A$35,0),MATCH('1617 1718 Comparison'!ABU$2,' Cash Num-Den_Indi'!$A$2:$ANL$2,0))-INDEX('1617 Data'!$A$2:$AEW$35,MATCH('1617 1718 Comparison'!$A31,'1617 Data'!$A$2:$A$35,0),MATCH('1617 1718 Comparison'!ABU$2,'1617 Data'!$A$2:$AEW$2,0))</f>
        <v>0</v>
      </c>
      <c r="ABV31" s="440">
        <f>INDEX(' Cash Num-Den_Indi'!$A$2:$ANL$35,MATCH('1617 1718 Comparison'!$A31,' Cash Num-Den_Indi'!$A$2:$A$35,0),MATCH('1617 1718 Comparison'!ABV$2,' Cash Num-Den_Indi'!$A$2:$ANL$2,0))-INDEX('1617 Data'!$A$2:$AEW$35,MATCH('1617 1718 Comparison'!$A31,'1617 Data'!$A$2:$A$35,0),MATCH('1617 1718 Comparison'!ABV$2,'1617 Data'!$A$2:$AEW$2,0))</f>
        <v>0</v>
      </c>
      <c r="ABW31" s="440">
        <f>INDEX(' Cash Num-Den_Indi'!$A$2:$ANL$35,MATCH('1617 1718 Comparison'!$A31,' Cash Num-Den_Indi'!$A$2:$A$35,0),MATCH('1617 1718 Comparison'!ABW$2,' Cash Num-Den_Indi'!$A$2:$ANL$2,0))-INDEX('1617 Data'!$A$2:$AEW$35,MATCH('1617 1718 Comparison'!$A31,'1617 Data'!$A$2:$A$35,0),MATCH('1617 1718 Comparison'!ABW$2,'1617 Data'!$A$2:$AEW$2,0))</f>
        <v>0</v>
      </c>
      <c r="ABX31" s="441" t="e">
        <f>INDEX(' Cash Num-Den_Indi'!$A$2:$ANL$35,MATCH('1617 1718 Comparison'!$A31,' Cash Num-Den_Indi'!$A$2:$A$35,0),MATCH('1617 1718 Comparison'!ABX$2,' Cash Num-Den_Indi'!$A$2:$ANL$2,0))-INDEX('1617 Data'!$A$2:$AEW$35,MATCH('1617 1718 Comparison'!$A31,'1617 Data'!$A$2:$A$35,0),MATCH('1617 1718 Comparison'!ABX$2,'1617 Data'!$A$2:$AEW$2,0))</f>
        <v>#N/A</v>
      </c>
      <c r="ABY31" s="440">
        <f>INDEX(' Cash Num-Den_Indi'!$A$2:$ANL$35,MATCH('1617 1718 Comparison'!$A31,' Cash Num-Den_Indi'!$A$2:$A$35,0),MATCH('1617 1718 Comparison'!ABY$2,' Cash Num-Den_Indi'!$A$2:$ANL$2,0))-INDEX('1617 Data'!$A$2:$AEW$35,MATCH('1617 1718 Comparison'!$A31,'1617 Data'!$A$2:$A$35,0),MATCH('1617 1718 Comparison'!ABY$2,'1617 Data'!$A$2:$AEW$2,0))</f>
        <v>0</v>
      </c>
      <c r="ABZ31" s="440">
        <f>INDEX(' Cash Num-Den_Indi'!$A$2:$ANL$35,MATCH('1617 1718 Comparison'!$A31,' Cash Num-Den_Indi'!$A$2:$A$35,0),MATCH('1617 1718 Comparison'!ABZ$2,' Cash Num-Den_Indi'!$A$2:$ANL$2,0))-INDEX('1617 Data'!$A$2:$AEW$35,MATCH('1617 1718 Comparison'!$A31,'1617 Data'!$A$2:$A$35,0),MATCH('1617 1718 Comparison'!ABZ$2,'1617 Data'!$A$2:$AEW$2,0))</f>
        <v>0</v>
      </c>
      <c r="ACA31" s="440">
        <f>INDEX(' Cash Num-Den_Indi'!$A$2:$ANL$35,MATCH('1617 1718 Comparison'!$A31,' Cash Num-Den_Indi'!$A$2:$A$35,0),MATCH('1617 1718 Comparison'!ACA$2,' Cash Num-Den_Indi'!$A$2:$ANL$2,0))-INDEX('1617 Data'!$A$2:$AEW$35,MATCH('1617 1718 Comparison'!$A31,'1617 Data'!$A$2:$A$35,0),MATCH('1617 1718 Comparison'!ACA$2,'1617 Data'!$A$2:$AEW$2,0))</f>
        <v>0</v>
      </c>
      <c r="ACB31" s="440">
        <f>INDEX(' Cash Num-Den_Indi'!$A$2:$ANL$35,MATCH('1617 1718 Comparison'!$A31,' Cash Num-Den_Indi'!$A$2:$A$35,0),MATCH('1617 1718 Comparison'!ACB$2,' Cash Num-Den_Indi'!$A$2:$ANL$2,0))-INDEX('1617 Data'!$A$2:$AEW$35,MATCH('1617 1718 Comparison'!$A31,'1617 Data'!$A$2:$A$35,0),MATCH('1617 1718 Comparison'!ACB$2,'1617 Data'!$A$2:$AEW$2,0))</f>
        <v>0</v>
      </c>
      <c r="ACC31" s="440">
        <f>INDEX(' Cash Num-Den_Indi'!$A$2:$ANL$35,MATCH('1617 1718 Comparison'!$A31,' Cash Num-Den_Indi'!$A$2:$A$35,0),MATCH('1617 1718 Comparison'!ACC$2,' Cash Num-Den_Indi'!$A$2:$ANL$2,0))-INDEX('1617 Data'!$A$2:$AEW$35,MATCH('1617 1718 Comparison'!$A31,'1617 Data'!$A$2:$A$35,0),MATCH('1617 1718 Comparison'!ACC$2,'1617 Data'!$A$2:$AEW$2,0))</f>
        <v>0</v>
      </c>
      <c r="ACD31" s="440">
        <f>INDEX(' Cash Num-Den_Indi'!$A$2:$ANL$35,MATCH('1617 1718 Comparison'!$A31,' Cash Num-Den_Indi'!$A$2:$A$35,0),MATCH('1617 1718 Comparison'!ACD$2,' Cash Num-Den_Indi'!$A$2:$ANL$2,0))-INDEX('1617 Data'!$A$2:$AEW$35,MATCH('1617 1718 Comparison'!$A31,'1617 Data'!$A$2:$A$35,0),MATCH('1617 1718 Comparison'!ACD$2,'1617 Data'!$A$2:$AEW$2,0))</f>
        <v>0</v>
      </c>
      <c r="ACE31" s="440">
        <f>INDEX(' Cash Num-Den_Indi'!$A$2:$ANL$35,MATCH('1617 1718 Comparison'!$A31,' Cash Num-Den_Indi'!$A$2:$A$35,0),MATCH('1617 1718 Comparison'!ACE$2,' Cash Num-Den_Indi'!$A$2:$ANL$2,0))-INDEX('1617 Data'!$A$2:$AEW$35,MATCH('1617 1718 Comparison'!$A31,'1617 Data'!$A$2:$A$35,0),MATCH('1617 1718 Comparison'!ACE$2,'1617 Data'!$A$2:$AEW$2,0))</f>
        <v>0</v>
      </c>
      <c r="ACF31" s="441" t="e">
        <f>INDEX(' Cash Num-Den_Indi'!$A$2:$ANL$35,MATCH('1617 1718 Comparison'!$A31,' Cash Num-Den_Indi'!$A$2:$A$35,0),MATCH('1617 1718 Comparison'!ACF$2,' Cash Num-Den_Indi'!$A$2:$ANL$2,0))-INDEX('1617 Data'!$A$2:$AEW$35,MATCH('1617 1718 Comparison'!$A31,'1617 Data'!$A$2:$A$35,0),MATCH('1617 1718 Comparison'!ACF$2,'1617 Data'!$A$2:$AEW$2,0))</f>
        <v>#N/A</v>
      </c>
      <c r="ACG31" s="440">
        <f>INDEX(' Cash Num-Den_Indi'!$A$2:$ANL$35,MATCH('1617 1718 Comparison'!$A31,' Cash Num-Den_Indi'!$A$2:$A$35,0),MATCH('1617 1718 Comparison'!ACG$2,' Cash Num-Den_Indi'!$A$2:$ANL$2,0))-INDEX('1617 Data'!$A$2:$AEW$35,MATCH('1617 1718 Comparison'!$A31,'1617 Data'!$A$2:$A$35,0),MATCH('1617 1718 Comparison'!ACG$2,'1617 Data'!$A$2:$AEW$2,0))</f>
        <v>0</v>
      </c>
      <c r="ACH31" s="440">
        <f>INDEX(' Cash Num-Den_Indi'!$A$2:$ANL$35,MATCH('1617 1718 Comparison'!$A31,' Cash Num-Den_Indi'!$A$2:$A$35,0),MATCH('1617 1718 Comparison'!ACH$2,' Cash Num-Den_Indi'!$A$2:$ANL$2,0))-INDEX('1617 Data'!$A$2:$AEW$35,MATCH('1617 1718 Comparison'!$A31,'1617 Data'!$A$2:$A$35,0),MATCH('1617 1718 Comparison'!ACH$2,'1617 Data'!$A$2:$AEW$2,0))</f>
        <v>0</v>
      </c>
      <c r="ACI31" s="440">
        <f>INDEX(' Cash Num-Den_Indi'!$A$2:$ANL$35,MATCH('1617 1718 Comparison'!$A31,' Cash Num-Den_Indi'!$A$2:$A$35,0),MATCH('1617 1718 Comparison'!ACI$2,' Cash Num-Den_Indi'!$A$2:$ANL$2,0))-INDEX('1617 Data'!$A$2:$AEW$35,MATCH('1617 1718 Comparison'!$A31,'1617 Data'!$A$2:$A$35,0),MATCH('1617 1718 Comparison'!ACI$2,'1617 Data'!$A$2:$AEW$2,0))</f>
        <v>0</v>
      </c>
      <c r="ACJ31" s="440">
        <f>INDEX(' Cash Num-Den_Indi'!$A$2:$ANL$35,MATCH('1617 1718 Comparison'!$A31,' Cash Num-Den_Indi'!$A$2:$A$35,0),MATCH('1617 1718 Comparison'!ACJ$2,' Cash Num-Den_Indi'!$A$2:$ANL$2,0))-INDEX('1617 Data'!$A$2:$AEW$35,MATCH('1617 1718 Comparison'!$A31,'1617 Data'!$A$2:$A$35,0),MATCH('1617 1718 Comparison'!ACJ$2,'1617 Data'!$A$2:$AEW$2,0))</f>
        <v>0</v>
      </c>
      <c r="ACK31" s="440">
        <f>INDEX(' Cash Num-Den_Indi'!$A$2:$ANL$35,MATCH('1617 1718 Comparison'!$A31,' Cash Num-Den_Indi'!$A$2:$A$35,0),MATCH('1617 1718 Comparison'!ACK$2,' Cash Num-Den_Indi'!$A$2:$ANL$2,0))-INDEX('1617 Data'!$A$2:$AEW$35,MATCH('1617 1718 Comparison'!$A31,'1617 Data'!$A$2:$A$35,0),MATCH('1617 1718 Comparison'!ACK$2,'1617 Data'!$A$2:$AEW$2,0))</f>
        <v>0</v>
      </c>
      <c r="ACL31" s="440">
        <f>INDEX(' Cash Num-Den_Indi'!$A$2:$ANL$35,MATCH('1617 1718 Comparison'!$A31,' Cash Num-Den_Indi'!$A$2:$A$35,0),MATCH('1617 1718 Comparison'!ACL$2,' Cash Num-Den_Indi'!$A$2:$ANL$2,0))-INDEX('1617 Data'!$A$2:$AEW$35,MATCH('1617 1718 Comparison'!$A31,'1617 Data'!$A$2:$A$35,0),MATCH('1617 1718 Comparison'!ACL$2,'1617 Data'!$A$2:$AEW$2,0))</f>
        <v>0</v>
      </c>
      <c r="ACM31" s="440">
        <f>INDEX(' Cash Num-Den_Indi'!$A$2:$ANL$35,MATCH('1617 1718 Comparison'!$A31,' Cash Num-Den_Indi'!$A$2:$A$35,0),MATCH('1617 1718 Comparison'!ACM$2,' Cash Num-Den_Indi'!$A$2:$ANL$2,0))-INDEX('1617 Data'!$A$2:$AEW$35,MATCH('1617 1718 Comparison'!$A31,'1617 Data'!$A$2:$A$35,0),MATCH('1617 1718 Comparison'!ACM$2,'1617 Data'!$A$2:$AEW$2,0))</f>
        <v>0</v>
      </c>
      <c r="ACN31" s="440">
        <f>INDEX(' Cash Num-Den_Indi'!$A$2:$ANL$35,MATCH('1617 1718 Comparison'!$A31,' Cash Num-Den_Indi'!$A$2:$A$35,0),MATCH('1617 1718 Comparison'!ACN$2,' Cash Num-Den_Indi'!$A$2:$ANL$2,0))-INDEX('1617 Data'!$A$2:$AEW$35,MATCH('1617 1718 Comparison'!$A31,'1617 Data'!$A$2:$A$35,0),MATCH('1617 1718 Comparison'!ACN$2,'1617 Data'!$A$2:$AEW$2,0))</f>
        <v>0</v>
      </c>
      <c r="ACO31" s="440">
        <f>INDEX(' Cash Num-Den_Indi'!$A$2:$ANL$35,MATCH('1617 1718 Comparison'!$A31,' Cash Num-Den_Indi'!$A$2:$A$35,0),MATCH('1617 1718 Comparison'!ACO$2,' Cash Num-Den_Indi'!$A$2:$ANL$2,0))-INDEX('1617 Data'!$A$2:$AEW$35,MATCH('1617 1718 Comparison'!$A31,'1617 Data'!$A$2:$A$35,0),MATCH('1617 1718 Comparison'!ACO$2,'1617 Data'!$A$2:$AEW$2,0))</f>
        <v>0</v>
      </c>
      <c r="ACP31" s="440">
        <f>INDEX(' Cash Num-Den_Indi'!$A$2:$ANL$35,MATCH('1617 1718 Comparison'!$A31,' Cash Num-Den_Indi'!$A$2:$A$35,0),MATCH('1617 1718 Comparison'!ACP$2,' Cash Num-Den_Indi'!$A$2:$ANL$2,0))-INDEX('1617 Data'!$A$2:$AEW$35,MATCH('1617 1718 Comparison'!$A31,'1617 Data'!$A$2:$A$35,0),MATCH('1617 1718 Comparison'!ACP$2,'1617 Data'!$A$2:$AEW$2,0))</f>
        <v>0</v>
      </c>
      <c r="ACQ31" s="440">
        <f>INDEX(' Cash Num-Den_Indi'!$A$2:$ANL$35,MATCH('1617 1718 Comparison'!$A31,' Cash Num-Den_Indi'!$A$2:$A$35,0),MATCH('1617 1718 Comparison'!ACQ$2,' Cash Num-Den_Indi'!$A$2:$ANL$2,0))-INDEX('1617 Data'!$A$2:$AEW$35,MATCH('1617 1718 Comparison'!$A31,'1617 Data'!$A$2:$A$35,0),MATCH('1617 1718 Comparison'!ACQ$2,'1617 Data'!$A$2:$AEW$2,0))</f>
        <v>0</v>
      </c>
      <c r="ACR31" s="440">
        <f>INDEX(' Cash Num-Den_Indi'!$A$2:$ANL$35,MATCH('1617 1718 Comparison'!$A31,' Cash Num-Den_Indi'!$A$2:$A$35,0),MATCH('1617 1718 Comparison'!ACR$2,' Cash Num-Den_Indi'!$A$2:$ANL$2,0))-INDEX('1617 Data'!$A$2:$AEW$35,MATCH('1617 1718 Comparison'!$A31,'1617 Data'!$A$2:$A$35,0),MATCH('1617 1718 Comparison'!ACR$2,'1617 Data'!$A$2:$AEW$2,0))</f>
        <v>0</v>
      </c>
      <c r="ACS31" s="440">
        <f>INDEX(' Cash Num-Den_Indi'!$A$2:$ANL$35,MATCH('1617 1718 Comparison'!$A31,' Cash Num-Den_Indi'!$A$2:$A$35,0),MATCH('1617 1718 Comparison'!ACS$2,' Cash Num-Den_Indi'!$A$2:$ANL$2,0))-INDEX('1617 Data'!$A$2:$AEW$35,MATCH('1617 1718 Comparison'!$A31,'1617 Data'!$A$2:$A$35,0),MATCH('1617 1718 Comparison'!ACS$2,'1617 Data'!$A$2:$AEW$2,0))</f>
        <v>0</v>
      </c>
      <c r="ACT31" s="440">
        <f>INDEX(' Cash Num-Den_Indi'!$A$2:$ANL$35,MATCH('1617 1718 Comparison'!$A31,' Cash Num-Den_Indi'!$A$2:$A$35,0),MATCH('1617 1718 Comparison'!ACT$2,' Cash Num-Den_Indi'!$A$2:$ANL$2,0))-INDEX('1617 Data'!$A$2:$AEW$35,MATCH('1617 1718 Comparison'!$A31,'1617 Data'!$A$2:$A$35,0),MATCH('1617 1718 Comparison'!ACT$2,'1617 Data'!$A$2:$AEW$2,0))</f>
        <v>0</v>
      </c>
      <c r="ACU31" s="440">
        <f>INDEX(' Cash Num-Den_Indi'!$A$2:$ANL$35,MATCH('1617 1718 Comparison'!$A31,' Cash Num-Den_Indi'!$A$2:$A$35,0),MATCH('1617 1718 Comparison'!ACU$2,' Cash Num-Den_Indi'!$A$2:$ANL$2,0))-INDEX('1617 Data'!$A$2:$AEW$35,MATCH('1617 1718 Comparison'!$A31,'1617 Data'!$A$2:$A$35,0),MATCH('1617 1718 Comparison'!ACU$2,'1617 Data'!$A$2:$AEW$2,0))</f>
        <v>0</v>
      </c>
      <c r="ACV31" s="440">
        <f>INDEX(' Cash Num-Den_Indi'!$A$2:$ANL$35,MATCH('1617 1718 Comparison'!$A31,' Cash Num-Den_Indi'!$A$2:$A$35,0),MATCH('1617 1718 Comparison'!ACV$2,' Cash Num-Den_Indi'!$A$2:$ANL$2,0))-INDEX('1617 Data'!$A$2:$AEW$35,MATCH('1617 1718 Comparison'!$A31,'1617 Data'!$A$2:$A$35,0),MATCH('1617 1718 Comparison'!ACV$2,'1617 Data'!$A$2:$AEW$2,0))</f>
        <v>0</v>
      </c>
      <c r="ACW31" s="440">
        <f>INDEX(' Cash Num-Den_Indi'!$A$2:$ANL$35,MATCH('1617 1718 Comparison'!$A31,' Cash Num-Den_Indi'!$A$2:$A$35,0),MATCH('1617 1718 Comparison'!ACW$2,' Cash Num-Den_Indi'!$A$2:$ANL$2,0))-INDEX('1617 Data'!$A$2:$AEW$35,MATCH('1617 1718 Comparison'!$A31,'1617 Data'!$A$2:$A$35,0),MATCH('1617 1718 Comparison'!ACW$2,'1617 Data'!$A$2:$AEW$2,0))</f>
        <v>0</v>
      </c>
      <c r="ACX31" s="440">
        <f>INDEX(' Cash Num-Den_Indi'!$A$2:$ANL$35,MATCH('1617 1718 Comparison'!$A31,' Cash Num-Den_Indi'!$A$2:$A$35,0),MATCH('1617 1718 Comparison'!ACX$2,' Cash Num-Den_Indi'!$A$2:$ANL$2,0))-INDEX('1617 Data'!$A$2:$AEW$35,MATCH('1617 1718 Comparison'!$A31,'1617 Data'!$A$2:$A$35,0),MATCH('1617 1718 Comparison'!ACX$2,'1617 Data'!$A$2:$AEW$2,0))</f>
        <v>0</v>
      </c>
      <c r="ACY31" s="440">
        <f>INDEX(' Cash Num-Den_Indi'!$A$2:$ANL$35,MATCH('1617 1718 Comparison'!$A31,' Cash Num-Den_Indi'!$A$2:$A$35,0),MATCH('1617 1718 Comparison'!ACY$2,' Cash Num-Den_Indi'!$A$2:$ANL$2,0))-INDEX('1617 Data'!$A$2:$AEW$35,MATCH('1617 1718 Comparison'!$A31,'1617 Data'!$A$2:$A$35,0),MATCH('1617 1718 Comparison'!ACY$2,'1617 Data'!$A$2:$AEW$2,0))</f>
        <v>0</v>
      </c>
      <c r="ACZ31" s="440">
        <f>INDEX(' Cash Num-Den_Indi'!$A$2:$ANL$35,MATCH('1617 1718 Comparison'!$A31,' Cash Num-Den_Indi'!$A$2:$A$35,0),MATCH('1617 1718 Comparison'!ACZ$2,' Cash Num-Den_Indi'!$A$2:$ANL$2,0))-INDEX('1617 Data'!$A$2:$AEW$35,MATCH('1617 1718 Comparison'!$A31,'1617 Data'!$A$2:$A$35,0),MATCH('1617 1718 Comparison'!ACZ$2,'1617 Data'!$A$2:$AEW$2,0))</f>
        <v>0</v>
      </c>
      <c r="ADA31" s="440">
        <f>INDEX(' Cash Num-Den_Indi'!$A$2:$ANL$35,MATCH('1617 1718 Comparison'!$A31,' Cash Num-Den_Indi'!$A$2:$A$35,0),MATCH('1617 1718 Comparison'!ADA$2,' Cash Num-Den_Indi'!$A$2:$ANL$2,0))-INDEX('1617 Data'!$A$2:$AEW$35,MATCH('1617 1718 Comparison'!$A31,'1617 Data'!$A$2:$A$35,0),MATCH('1617 1718 Comparison'!ADA$2,'1617 Data'!$A$2:$AEW$2,0))</f>
        <v>0</v>
      </c>
      <c r="ADB31" s="441" t="e">
        <f>INDEX(' Cash Num-Den_Indi'!$A$2:$ANL$35,MATCH('1617 1718 Comparison'!$A31,' Cash Num-Den_Indi'!$A$2:$A$35,0),MATCH('1617 1718 Comparison'!ADB$2,' Cash Num-Den_Indi'!$A$2:$ANL$2,0))-INDEX('1617 Data'!$A$2:$AEW$35,MATCH('1617 1718 Comparison'!$A31,'1617 Data'!$A$2:$A$35,0),MATCH('1617 1718 Comparison'!ADB$2,'1617 Data'!$A$2:$AEW$2,0))</f>
        <v>#N/A</v>
      </c>
      <c r="ADC31" s="441" t="e">
        <f>INDEX(' Cash Num-Den_Indi'!$A$2:$ANL$35,MATCH('1617 1718 Comparison'!$A31,' Cash Num-Den_Indi'!$A$2:$A$35,0),MATCH('1617 1718 Comparison'!ADC$2,' Cash Num-Den_Indi'!$A$2:$ANL$2,0))-INDEX('1617 Data'!$A$2:$AEW$35,MATCH('1617 1718 Comparison'!$A31,'1617 Data'!$A$2:$A$35,0),MATCH('1617 1718 Comparison'!ADC$2,'1617 Data'!$A$2:$AEW$2,0))</f>
        <v>#N/A</v>
      </c>
      <c r="ADD31" s="441" t="e">
        <f>INDEX(' Cash Num-Den_Indi'!$A$2:$ANL$35,MATCH('1617 1718 Comparison'!$A31,' Cash Num-Den_Indi'!$A$2:$A$35,0),MATCH('1617 1718 Comparison'!ADD$2,' Cash Num-Den_Indi'!$A$2:$ANL$2,0))-INDEX('1617 Data'!$A$2:$AEW$35,MATCH('1617 1718 Comparison'!$A31,'1617 Data'!$A$2:$A$35,0),MATCH('1617 1718 Comparison'!ADD$2,'1617 Data'!$A$2:$AEW$2,0))</f>
        <v>#N/A</v>
      </c>
      <c r="ADE31" s="440">
        <f>INDEX(' Cash Num-Den_Indi'!$A$2:$ANL$35,MATCH('1617 1718 Comparison'!$A31,' Cash Num-Den_Indi'!$A$2:$A$35,0),MATCH('1617 1718 Comparison'!ADE$2,' Cash Num-Den_Indi'!$A$2:$ANL$2,0))-INDEX('1617 Data'!$A$2:$AEW$35,MATCH('1617 1718 Comparison'!$A31,'1617 Data'!$A$2:$A$35,0),MATCH('1617 1718 Comparison'!ADE$2,'1617 Data'!$A$2:$AEW$2,0))</f>
        <v>0</v>
      </c>
      <c r="ADF31" s="440">
        <f>INDEX(' Cash Num-Den_Indi'!$A$2:$ANL$35,MATCH('1617 1718 Comparison'!$A31,' Cash Num-Den_Indi'!$A$2:$A$35,0),MATCH('1617 1718 Comparison'!ADF$2,' Cash Num-Den_Indi'!$A$2:$ANL$2,0))-INDEX('1617 Data'!$A$2:$AEW$35,MATCH('1617 1718 Comparison'!$A31,'1617 Data'!$A$2:$A$35,0),MATCH('1617 1718 Comparison'!ADF$2,'1617 Data'!$A$2:$AEW$2,0))</f>
        <v>0</v>
      </c>
      <c r="ADG31" s="440">
        <f>INDEX(' Cash Num-Den_Indi'!$A$2:$ANL$35,MATCH('1617 1718 Comparison'!$A31,' Cash Num-Den_Indi'!$A$2:$A$35,0),MATCH('1617 1718 Comparison'!ADG$2,' Cash Num-Den_Indi'!$A$2:$ANL$2,0))-INDEX('1617 Data'!$A$2:$AEW$35,MATCH('1617 1718 Comparison'!$A31,'1617 Data'!$A$2:$A$35,0),MATCH('1617 1718 Comparison'!ADG$2,'1617 Data'!$A$2:$AEW$2,0))</f>
        <v>0</v>
      </c>
      <c r="ADH31" s="440">
        <f>INDEX(' Cash Num-Den_Indi'!$A$2:$ANL$35,MATCH('1617 1718 Comparison'!$A31,' Cash Num-Den_Indi'!$A$2:$A$35,0),MATCH('1617 1718 Comparison'!ADH$2,' Cash Num-Den_Indi'!$A$2:$ANL$2,0))-INDEX('1617 Data'!$A$2:$AEW$35,MATCH('1617 1718 Comparison'!$A31,'1617 Data'!$A$2:$A$35,0),MATCH('1617 1718 Comparison'!ADH$2,'1617 Data'!$A$2:$AEW$2,0))</f>
        <v>0</v>
      </c>
      <c r="ADI31" s="440">
        <f>INDEX(' Cash Num-Den_Indi'!$A$2:$ANL$35,MATCH('1617 1718 Comparison'!$A31,' Cash Num-Den_Indi'!$A$2:$A$35,0),MATCH('1617 1718 Comparison'!ADI$2,' Cash Num-Den_Indi'!$A$2:$ANL$2,0))-INDEX('1617 Data'!$A$2:$AEW$35,MATCH('1617 1718 Comparison'!$A31,'1617 Data'!$A$2:$A$35,0),MATCH('1617 1718 Comparison'!ADI$2,'1617 Data'!$A$2:$AEW$2,0))</f>
        <v>0</v>
      </c>
      <c r="ADJ31" s="440">
        <f>INDEX(' Cash Num-Den_Indi'!$A$2:$ANL$35,MATCH('1617 1718 Comparison'!$A31,' Cash Num-Den_Indi'!$A$2:$A$35,0),MATCH('1617 1718 Comparison'!ADJ$2,' Cash Num-Den_Indi'!$A$2:$ANL$2,0))-INDEX('1617 Data'!$A$2:$AEW$35,MATCH('1617 1718 Comparison'!$A31,'1617 Data'!$A$2:$A$35,0),MATCH('1617 1718 Comparison'!ADJ$2,'1617 Data'!$A$2:$AEW$2,0))</f>
        <v>0</v>
      </c>
      <c r="ADK31" s="440">
        <f>INDEX(' Cash Num-Den_Indi'!$A$2:$ANL$35,MATCH('1617 1718 Comparison'!$A31,' Cash Num-Den_Indi'!$A$2:$A$35,0),MATCH('1617 1718 Comparison'!ADK$2,' Cash Num-Den_Indi'!$A$2:$ANL$2,0))-INDEX('1617 Data'!$A$2:$AEW$35,MATCH('1617 1718 Comparison'!$A31,'1617 Data'!$A$2:$A$35,0),MATCH('1617 1718 Comparison'!ADK$2,'1617 Data'!$A$2:$AEW$2,0))</f>
        <v>0</v>
      </c>
      <c r="ADL31" s="440">
        <f>INDEX(' Cash Num-Den_Indi'!$A$2:$ANL$35,MATCH('1617 1718 Comparison'!$A31,' Cash Num-Den_Indi'!$A$2:$A$35,0),MATCH('1617 1718 Comparison'!ADL$2,' Cash Num-Den_Indi'!$A$2:$ANL$2,0))-INDEX('1617 Data'!$A$2:$AEW$35,MATCH('1617 1718 Comparison'!$A31,'1617 Data'!$A$2:$A$35,0),MATCH('1617 1718 Comparison'!ADL$2,'1617 Data'!$A$2:$AEW$2,0))</f>
        <v>0</v>
      </c>
      <c r="ADM31" s="440">
        <f>INDEX(' Cash Num-Den_Indi'!$A$2:$ANL$35,MATCH('1617 1718 Comparison'!$A31,' Cash Num-Den_Indi'!$A$2:$A$35,0),MATCH('1617 1718 Comparison'!ADM$2,' Cash Num-Den_Indi'!$A$2:$ANL$2,0))-INDEX('1617 Data'!$A$2:$AEW$35,MATCH('1617 1718 Comparison'!$A31,'1617 Data'!$A$2:$A$35,0),MATCH('1617 1718 Comparison'!ADM$2,'1617 Data'!$A$2:$AEW$2,0))</f>
        <v>0</v>
      </c>
      <c r="ADN31" s="440">
        <f>INDEX(' Cash Num-Den_Indi'!$A$2:$ANL$35,MATCH('1617 1718 Comparison'!$A31,' Cash Num-Den_Indi'!$A$2:$A$35,0),MATCH('1617 1718 Comparison'!ADN$2,' Cash Num-Den_Indi'!$A$2:$ANL$2,0))-INDEX('1617 Data'!$A$2:$AEW$35,MATCH('1617 1718 Comparison'!$A31,'1617 Data'!$A$2:$A$35,0),MATCH('1617 1718 Comparison'!ADN$2,'1617 Data'!$A$2:$AEW$2,0))</f>
        <v>0</v>
      </c>
      <c r="ADO31" s="440">
        <f>INDEX(' Cash Num-Den_Indi'!$A$2:$ANL$35,MATCH('1617 1718 Comparison'!$A31,' Cash Num-Den_Indi'!$A$2:$A$35,0),MATCH('1617 1718 Comparison'!ADO$2,' Cash Num-Den_Indi'!$A$2:$ANL$2,0))-INDEX('1617 Data'!$A$2:$AEW$35,MATCH('1617 1718 Comparison'!$A31,'1617 Data'!$A$2:$A$35,0),MATCH('1617 1718 Comparison'!ADO$2,'1617 Data'!$A$2:$AEW$2,0))</f>
        <v>0</v>
      </c>
      <c r="ADP31" s="440">
        <f>INDEX(' Cash Num-Den_Indi'!$A$2:$ANL$35,MATCH('1617 1718 Comparison'!$A31,' Cash Num-Den_Indi'!$A$2:$A$35,0),MATCH('1617 1718 Comparison'!ADP$2,' Cash Num-Den_Indi'!$A$2:$ANL$2,0))-INDEX('1617 Data'!$A$2:$AEW$35,MATCH('1617 1718 Comparison'!$A31,'1617 Data'!$A$2:$A$35,0),MATCH('1617 1718 Comparison'!ADP$2,'1617 Data'!$A$2:$AEW$2,0))</f>
        <v>0</v>
      </c>
      <c r="ADQ31" s="440">
        <f>INDEX(' Cash Num-Den_Indi'!$A$2:$ANL$35,MATCH('1617 1718 Comparison'!$A31,' Cash Num-Den_Indi'!$A$2:$A$35,0),MATCH('1617 1718 Comparison'!ADQ$2,' Cash Num-Den_Indi'!$A$2:$ANL$2,0))-INDEX('1617 Data'!$A$2:$AEW$35,MATCH('1617 1718 Comparison'!$A31,'1617 Data'!$A$2:$A$35,0),MATCH('1617 1718 Comparison'!ADQ$2,'1617 Data'!$A$2:$AEW$2,0))</f>
        <v>0</v>
      </c>
      <c r="ADR31" s="440">
        <f>INDEX(' Cash Num-Den_Indi'!$A$2:$ANL$35,MATCH('1617 1718 Comparison'!$A31,' Cash Num-Den_Indi'!$A$2:$A$35,0),MATCH('1617 1718 Comparison'!ADR$2,' Cash Num-Den_Indi'!$A$2:$ANL$2,0))-INDEX('1617 Data'!$A$2:$AEW$35,MATCH('1617 1718 Comparison'!$A31,'1617 Data'!$A$2:$A$35,0),MATCH('1617 1718 Comparison'!ADR$2,'1617 Data'!$A$2:$AEW$2,0))</f>
        <v>0</v>
      </c>
      <c r="ADS31" s="440">
        <f>INDEX(' Cash Num-Den_Indi'!$A$2:$ANL$35,MATCH('1617 1718 Comparison'!$A31,' Cash Num-Den_Indi'!$A$2:$A$35,0),MATCH('1617 1718 Comparison'!ADS$2,' Cash Num-Den_Indi'!$A$2:$ANL$2,0))-INDEX('1617 Data'!$A$2:$AEW$35,MATCH('1617 1718 Comparison'!$A31,'1617 Data'!$A$2:$A$35,0),MATCH('1617 1718 Comparison'!ADS$2,'1617 Data'!$A$2:$AEW$2,0))</f>
        <v>0</v>
      </c>
      <c r="ADT31" s="441" t="e">
        <f>INDEX(' Cash Num-Den_Indi'!$A$2:$ANL$35,MATCH('1617 1718 Comparison'!$A31,' Cash Num-Den_Indi'!$A$2:$A$35,0),MATCH('1617 1718 Comparison'!ADT$2,' Cash Num-Den_Indi'!$A$2:$ANL$2,0))-INDEX('1617 Data'!$A$2:$AEW$35,MATCH('1617 1718 Comparison'!$A31,'1617 Data'!$A$2:$A$35,0),MATCH('1617 1718 Comparison'!ADT$2,'1617 Data'!$A$2:$AEW$2,0))</f>
        <v>#N/A</v>
      </c>
      <c r="ADU31" s="441" t="e">
        <f>INDEX(' Cash Num-Den_Indi'!$A$2:$ANL$35,MATCH('1617 1718 Comparison'!$A31,' Cash Num-Den_Indi'!$A$2:$A$35,0),MATCH('1617 1718 Comparison'!ADU$2,' Cash Num-Den_Indi'!$A$2:$ANL$2,0))-INDEX('1617 Data'!$A$2:$AEW$35,MATCH('1617 1718 Comparison'!$A31,'1617 Data'!$A$2:$A$35,0),MATCH('1617 1718 Comparison'!ADU$2,'1617 Data'!$A$2:$AEW$2,0))</f>
        <v>#N/A</v>
      </c>
      <c r="ADV31" s="441" t="e">
        <f>INDEX(' Cash Num-Den_Indi'!$A$2:$ANL$35,MATCH('1617 1718 Comparison'!$A31,' Cash Num-Den_Indi'!$A$2:$A$35,0),MATCH('1617 1718 Comparison'!ADV$2,' Cash Num-Den_Indi'!$A$2:$ANL$2,0))-INDEX('1617 Data'!$A$2:$AEW$35,MATCH('1617 1718 Comparison'!$A31,'1617 Data'!$A$2:$A$35,0),MATCH('1617 1718 Comparison'!ADV$2,'1617 Data'!$A$2:$AEW$2,0))</f>
        <v>#N/A</v>
      </c>
      <c r="ADW31" s="440">
        <f>INDEX(' Cash Num-Den_Indi'!$A$2:$ANL$35,MATCH('1617 1718 Comparison'!$A31,' Cash Num-Den_Indi'!$A$2:$A$35,0),MATCH('1617 1718 Comparison'!ADW$2,' Cash Num-Den_Indi'!$A$2:$ANL$2,0))-INDEX('1617 Data'!$A$2:$AEW$35,MATCH('1617 1718 Comparison'!$A31,'1617 Data'!$A$2:$A$35,0),MATCH('1617 1718 Comparison'!ADW$2,'1617 Data'!$A$2:$AEW$2,0))</f>
        <v>0</v>
      </c>
      <c r="ADX31" s="440">
        <f>INDEX(' Cash Num-Den_Indi'!$A$2:$ANL$35,MATCH('1617 1718 Comparison'!$A31,' Cash Num-Den_Indi'!$A$2:$A$35,0),MATCH('1617 1718 Comparison'!ADX$2,' Cash Num-Den_Indi'!$A$2:$ANL$2,0))-INDEX('1617 Data'!$A$2:$AEW$35,MATCH('1617 1718 Comparison'!$A31,'1617 Data'!$A$2:$A$35,0),MATCH('1617 1718 Comparison'!ADX$2,'1617 Data'!$A$2:$AEW$2,0))</f>
        <v>0</v>
      </c>
      <c r="ADY31" s="440">
        <f>INDEX(' Cash Num-Den_Indi'!$A$2:$ANL$35,MATCH('1617 1718 Comparison'!$A31,' Cash Num-Den_Indi'!$A$2:$A$35,0),MATCH('1617 1718 Comparison'!ADY$2,' Cash Num-Den_Indi'!$A$2:$ANL$2,0))-INDEX('1617 Data'!$A$2:$AEW$35,MATCH('1617 1718 Comparison'!$A31,'1617 Data'!$A$2:$A$35,0),MATCH('1617 1718 Comparison'!ADY$2,'1617 Data'!$A$2:$AEW$2,0))</f>
        <v>0</v>
      </c>
      <c r="ADZ31" s="440">
        <f>INDEX(' Cash Num-Den_Indi'!$A$2:$ANL$35,MATCH('1617 1718 Comparison'!$A31,' Cash Num-Den_Indi'!$A$2:$A$35,0),MATCH('1617 1718 Comparison'!ADZ$2,' Cash Num-Den_Indi'!$A$2:$ANL$2,0))-INDEX('1617 Data'!$A$2:$AEW$35,MATCH('1617 1718 Comparison'!$A31,'1617 Data'!$A$2:$A$35,0),MATCH('1617 1718 Comparison'!ADZ$2,'1617 Data'!$A$2:$AEW$2,0))</f>
        <v>0</v>
      </c>
      <c r="AEA31" s="440">
        <f>INDEX(' Cash Num-Den_Indi'!$A$2:$ANL$35,MATCH('1617 1718 Comparison'!$A31,' Cash Num-Den_Indi'!$A$2:$A$35,0),MATCH('1617 1718 Comparison'!AEA$2,' Cash Num-Den_Indi'!$A$2:$ANL$2,0))-INDEX('1617 Data'!$A$2:$AEW$35,MATCH('1617 1718 Comparison'!$A31,'1617 Data'!$A$2:$A$35,0),MATCH('1617 1718 Comparison'!AEA$2,'1617 Data'!$A$2:$AEW$2,0))</f>
        <v>0</v>
      </c>
      <c r="AEB31" s="440">
        <f>INDEX(' Cash Num-Den_Indi'!$A$2:$ANL$35,MATCH('1617 1718 Comparison'!$A31,' Cash Num-Den_Indi'!$A$2:$A$35,0),MATCH('1617 1718 Comparison'!AEB$2,' Cash Num-Den_Indi'!$A$2:$ANL$2,0))-INDEX('1617 Data'!$A$2:$AEW$35,MATCH('1617 1718 Comparison'!$A31,'1617 Data'!$A$2:$A$35,0),MATCH('1617 1718 Comparison'!AEB$2,'1617 Data'!$A$2:$AEW$2,0))</f>
        <v>0</v>
      </c>
      <c r="AEC31" s="440">
        <f>INDEX(' Cash Num-Den_Indi'!$A$2:$ANL$35,MATCH('1617 1718 Comparison'!$A31,' Cash Num-Den_Indi'!$A$2:$A$35,0),MATCH('1617 1718 Comparison'!AEC$2,' Cash Num-Den_Indi'!$A$2:$ANL$2,0))-INDEX('1617 Data'!$A$2:$AEW$35,MATCH('1617 1718 Comparison'!$A31,'1617 Data'!$A$2:$A$35,0),MATCH('1617 1718 Comparison'!AEC$2,'1617 Data'!$A$2:$AEW$2,0))</f>
        <v>0</v>
      </c>
      <c r="AED31" s="440">
        <f>INDEX(' Cash Num-Den_Indi'!$A$2:$ANL$35,MATCH('1617 1718 Comparison'!$A31,' Cash Num-Den_Indi'!$A$2:$A$35,0),MATCH('1617 1718 Comparison'!AED$2,' Cash Num-Den_Indi'!$A$2:$ANL$2,0))-INDEX('1617 Data'!$A$2:$AEW$35,MATCH('1617 1718 Comparison'!$A31,'1617 Data'!$A$2:$A$35,0),MATCH('1617 1718 Comparison'!AED$2,'1617 Data'!$A$2:$AEW$2,0))</f>
        <v>0</v>
      </c>
      <c r="AEE31" s="440">
        <f>INDEX(' Cash Num-Den_Indi'!$A$2:$ANL$35,MATCH('1617 1718 Comparison'!$A31,' Cash Num-Den_Indi'!$A$2:$A$35,0),MATCH('1617 1718 Comparison'!AEE$2,' Cash Num-Den_Indi'!$A$2:$ANL$2,0))-INDEX('1617 Data'!$A$2:$AEW$35,MATCH('1617 1718 Comparison'!$A31,'1617 Data'!$A$2:$A$35,0),MATCH('1617 1718 Comparison'!AEE$2,'1617 Data'!$A$2:$AEW$2,0))</f>
        <v>0</v>
      </c>
      <c r="AEF31" s="440">
        <f>INDEX(' Cash Num-Den_Indi'!$A$2:$ANL$35,MATCH('1617 1718 Comparison'!$A31,' Cash Num-Den_Indi'!$A$2:$A$35,0),MATCH('1617 1718 Comparison'!AEF$2,' Cash Num-Den_Indi'!$A$2:$ANL$2,0))-INDEX('1617 Data'!$A$2:$AEW$35,MATCH('1617 1718 Comparison'!$A31,'1617 Data'!$A$2:$A$35,0),MATCH('1617 1718 Comparison'!AEF$2,'1617 Data'!$A$2:$AEW$2,0))</f>
        <v>0</v>
      </c>
      <c r="AEG31" s="440">
        <f>INDEX(' Cash Num-Den_Indi'!$A$2:$ANL$35,MATCH('1617 1718 Comparison'!$A31,' Cash Num-Den_Indi'!$A$2:$A$35,0),MATCH('1617 1718 Comparison'!AEG$2,' Cash Num-Den_Indi'!$A$2:$ANL$2,0))-INDEX('1617 Data'!$A$2:$AEW$35,MATCH('1617 1718 Comparison'!$A31,'1617 Data'!$A$2:$A$35,0),MATCH('1617 1718 Comparison'!AEG$2,'1617 Data'!$A$2:$AEW$2,0))</f>
        <v>0</v>
      </c>
      <c r="AEH31" s="440">
        <f>INDEX(' Cash Num-Den_Indi'!$A$2:$ANL$35,MATCH('1617 1718 Comparison'!$A31,' Cash Num-Den_Indi'!$A$2:$A$35,0),MATCH('1617 1718 Comparison'!AEH$2,' Cash Num-Den_Indi'!$A$2:$ANL$2,0))-INDEX('1617 Data'!$A$2:$AEW$35,MATCH('1617 1718 Comparison'!$A31,'1617 Data'!$A$2:$A$35,0),MATCH('1617 1718 Comparison'!AEH$2,'1617 Data'!$A$2:$AEW$2,0))</f>
        <v>0</v>
      </c>
      <c r="AEI31" s="440">
        <f>INDEX(' Cash Num-Den_Indi'!$A$2:$ANL$35,MATCH('1617 1718 Comparison'!$A31,' Cash Num-Den_Indi'!$A$2:$A$35,0),MATCH('1617 1718 Comparison'!AEI$2,' Cash Num-Den_Indi'!$A$2:$ANL$2,0))-INDEX('1617 Data'!$A$2:$AEW$35,MATCH('1617 1718 Comparison'!$A31,'1617 Data'!$A$2:$A$35,0),MATCH('1617 1718 Comparison'!AEI$2,'1617 Data'!$A$2:$AEW$2,0))</f>
        <v>0</v>
      </c>
      <c r="AEJ31" s="440">
        <f>INDEX(' Cash Num-Den_Indi'!$A$2:$ANL$35,MATCH('1617 1718 Comparison'!$A31,' Cash Num-Den_Indi'!$A$2:$A$35,0),MATCH('1617 1718 Comparison'!AEJ$2,' Cash Num-Den_Indi'!$A$2:$ANL$2,0))-INDEX('1617 Data'!$A$2:$AEW$35,MATCH('1617 1718 Comparison'!$A31,'1617 Data'!$A$2:$A$35,0),MATCH('1617 1718 Comparison'!AEJ$2,'1617 Data'!$A$2:$AEW$2,0))</f>
        <v>0</v>
      </c>
      <c r="AEK31" s="440">
        <f>INDEX(' Cash Num-Den_Indi'!$A$2:$ANL$35,MATCH('1617 1718 Comparison'!$A31,' Cash Num-Den_Indi'!$A$2:$A$35,0),MATCH('1617 1718 Comparison'!AEK$2,' Cash Num-Den_Indi'!$A$2:$ANL$2,0))-INDEX('1617 Data'!$A$2:$AEW$35,MATCH('1617 1718 Comparison'!$A31,'1617 Data'!$A$2:$A$35,0),MATCH('1617 1718 Comparison'!AEK$2,'1617 Data'!$A$2:$AEW$2,0))</f>
        <v>0</v>
      </c>
      <c r="AEL31" s="441" t="e">
        <f>INDEX(' Cash Num-Den_Indi'!$A$2:$ANL$35,MATCH('1617 1718 Comparison'!$A31,' Cash Num-Den_Indi'!$A$2:$A$35,0),MATCH('1617 1718 Comparison'!AEL$2,' Cash Num-Den_Indi'!$A$2:$ANL$2,0))-INDEX('1617 Data'!$A$2:$AEW$35,MATCH('1617 1718 Comparison'!$A31,'1617 Data'!$A$2:$A$35,0),MATCH('1617 1718 Comparison'!AEL$2,'1617 Data'!$A$2:$AEW$2,0))</f>
        <v>#N/A</v>
      </c>
      <c r="AEM31" s="441" t="e">
        <f>INDEX(' Cash Num-Den_Indi'!$A$2:$ANL$35,MATCH('1617 1718 Comparison'!$A31,' Cash Num-Den_Indi'!$A$2:$A$35,0),MATCH('1617 1718 Comparison'!AEM$2,' Cash Num-Den_Indi'!$A$2:$ANL$2,0))-INDEX('1617 Data'!$A$2:$AEW$35,MATCH('1617 1718 Comparison'!$A31,'1617 Data'!$A$2:$A$35,0),MATCH('1617 1718 Comparison'!AEM$2,'1617 Data'!$A$2:$AEW$2,0))</f>
        <v>#N/A</v>
      </c>
      <c r="AEN31" s="441" t="e">
        <f>INDEX(' Cash Num-Den_Indi'!$A$2:$ANL$35,MATCH('1617 1718 Comparison'!$A31,' Cash Num-Den_Indi'!$A$2:$A$35,0),MATCH('1617 1718 Comparison'!AEN$2,' Cash Num-Den_Indi'!$A$2:$ANL$2,0))-INDEX('1617 Data'!$A$2:$AEW$35,MATCH('1617 1718 Comparison'!$A31,'1617 Data'!$A$2:$A$35,0),MATCH('1617 1718 Comparison'!AEN$2,'1617 Data'!$A$2:$AEW$2,0))</f>
        <v>#N/A</v>
      </c>
      <c r="AEO31" s="440">
        <f>INDEX(' Cash Num-Den_Indi'!$A$2:$ANL$35,MATCH('1617 1718 Comparison'!$A31,' Cash Num-Den_Indi'!$A$2:$A$35,0),MATCH('1617 1718 Comparison'!AEO$2,' Cash Num-Den_Indi'!$A$2:$ANL$2,0))-INDEX('1617 Data'!$A$2:$AEW$35,MATCH('1617 1718 Comparison'!$A31,'1617 Data'!$A$2:$A$35,0),MATCH('1617 1718 Comparison'!AEO$2,'1617 Data'!$A$2:$AEW$2,0))</f>
        <v>0</v>
      </c>
      <c r="AEP31" s="440">
        <f>INDEX(' Cash Num-Den_Indi'!$A$2:$ANL$35,MATCH('1617 1718 Comparison'!$A31,' Cash Num-Den_Indi'!$A$2:$A$35,0),MATCH('1617 1718 Comparison'!AEP$2,' Cash Num-Den_Indi'!$A$2:$ANL$2,0))-INDEX('1617 Data'!$A$2:$AEW$35,MATCH('1617 1718 Comparison'!$A31,'1617 Data'!$A$2:$A$35,0),MATCH('1617 1718 Comparison'!AEP$2,'1617 Data'!$A$2:$AEW$2,0))</f>
        <v>0</v>
      </c>
      <c r="AEQ31" s="440">
        <f>INDEX(' Cash Num-Den_Indi'!$A$2:$ANL$35,MATCH('1617 1718 Comparison'!$A31,' Cash Num-Den_Indi'!$A$2:$A$35,0),MATCH('1617 1718 Comparison'!AEQ$2,' Cash Num-Den_Indi'!$A$2:$ANL$2,0))-INDEX('1617 Data'!$A$2:$AEW$35,MATCH('1617 1718 Comparison'!$A31,'1617 Data'!$A$2:$A$35,0),MATCH('1617 1718 Comparison'!AEQ$2,'1617 Data'!$A$2:$AEW$2,0))</f>
        <v>0</v>
      </c>
      <c r="AER31" s="440">
        <f>INDEX(' Cash Num-Den_Indi'!$A$2:$ANL$35,MATCH('1617 1718 Comparison'!$A31,' Cash Num-Den_Indi'!$A$2:$A$35,0),MATCH('1617 1718 Comparison'!AER$2,' Cash Num-Den_Indi'!$A$2:$ANL$2,0))-INDEX('1617 Data'!$A$2:$AEW$35,MATCH('1617 1718 Comparison'!$A31,'1617 Data'!$A$2:$A$35,0),MATCH('1617 1718 Comparison'!AER$2,'1617 Data'!$A$2:$AEW$2,0))</f>
        <v>0</v>
      </c>
      <c r="AES31" s="440">
        <f>INDEX(' Cash Num-Den_Indi'!$A$2:$ANL$35,MATCH('1617 1718 Comparison'!$A31,' Cash Num-Den_Indi'!$A$2:$A$35,0),MATCH('1617 1718 Comparison'!AES$2,' Cash Num-Den_Indi'!$A$2:$ANL$2,0))-INDEX('1617 Data'!$A$2:$AEW$35,MATCH('1617 1718 Comparison'!$A31,'1617 Data'!$A$2:$A$35,0),MATCH('1617 1718 Comparison'!AES$2,'1617 Data'!$A$2:$AEW$2,0))</f>
        <v>0</v>
      </c>
      <c r="AET31" s="440">
        <f>INDEX(' Cash Num-Den_Indi'!$A$2:$ANL$35,MATCH('1617 1718 Comparison'!$A31,' Cash Num-Den_Indi'!$A$2:$A$35,0),MATCH('1617 1718 Comparison'!AET$2,' Cash Num-Den_Indi'!$A$2:$ANL$2,0))-INDEX('1617 Data'!$A$2:$AEW$35,MATCH('1617 1718 Comparison'!$A31,'1617 Data'!$A$2:$A$35,0),MATCH('1617 1718 Comparison'!AET$2,'1617 Data'!$A$2:$AEW$2,0))</f>
        <v>0</v>
      </c>
      <c r="AEU31" s="440">
        <f>INDEX(' Cash Num-Den_Indi'!$A$2:$ANL$35,MATCH('1617 1718 Comparison'!$A31,' Cash Num-Den_Indi'!$A$2:$A$35,0),MATCH('1617 1718 Comparison'!AEU$2,' Cash Num-Den_Indi'!$A$2:$ANL$2,0))-INDEX('1617 Data'!$A$2:$AEW$35,MATCH('1617 1718 Comparison'!$A31,'1617 Data'!$A$2:$A$35,0),MATCH('1617 1718 Comparison'!AEU$2,'1617 Data'!$A$2:$AEW$2,0))</f>
        <v>0</v>
      </c>
      <c r="AEV31" s="441" t="e">
        <f>INDEX(' Cash Num-Den_Indi'!$A$2:$ANL$35,MATCH('1617 1718 Comparison'!$A31,' Cash Num-Den_Indi'!$A$2:$A$35,0),MATCH('1617 1718 Comparison'!AEV$2,' Cash Num-Den_Indi'!$A$2:$ANL$2,0))-INDEX('1617 Data'!$A$2:$AEW$35,MATCH('1617 1718 Comparison'!$A31,'1617 Data'!$A$2:$A$35,0),MATCH('1617 1718 Comparison'!AEV$2,'1617 Data'!$A$2:$AEW$2,0))</f>
        <v>#N/A</v>
      </c>
      <c r="AEW31" s="440">
        <f>INDEX(' Cash Num-Den_Indi'!$A$2:$ANL$35,MATCH('1617 1718 Comparison'!$A31,' Cash Num-Den_Indi'!$A$2:$A$35,0),MATCH('1617 1718 Comparison'!AEW$2,' Cash Num-Den_Indi'!$A$2:$ANL$2,0))-INDEX('1617 Data'!$A$2:$AEW$35,MATCH('1617 1718 Comparison'!$A31,'1617 Data'!$A$2:$A$35,0),MATCH('1617 1718 Comparison'!AEW$2,'1617 Data'!$A$2:$AEW$2,0))</f>
        <v>0</v>
      </c>
      <c r="AEX31" s="440">
        <f>INDEX(' Cash Num-Den_Indi'!$A$2:$ANL$35,MATCH('1617 1718 Comparison'!$A31,' Cash Num-Den_Indi'!$A$2:$A$35,0),MATCH('1617 1718 Comparison'!AEX$2,' Cash Num-Den_Indi'!$A$2:$ANL$2,0))-INDEX('1617 Data'!$A$2:$AEW$35,MATCH('1617 1718 Comparison'!$A31,'1617 Data'!$A$2:$A$35,0),MATCH('1617 1718 Comparison'!AEX$2,'1617 Data'!$A$2:$AEW$2,0))</f>
        <v>0</v>
      </c>
      <c r="AEY31" s="440">
        <f>INDEX(' Cash Num-Den_Indi'!$A$2:$ANL$35,MATCH('1617 1718 Comparison'!$A31,' Cash Num-Den_Indi'!$A$2:$A$35,0),MATCH('1617 1718 Comparison'!AEY$2,' Cash Num-Den_Indi'!$A$2:$ANL$2,0))-INDEX('1617 Data'!$A$2:$AEW$35,MATCH('1617 1718 Comparison'!$A31,'1617 Data'!$A$2:$A$35,0),MATCH('1617 1718 Comparison'!AEY$2,'1617 Data'!$A$2:$AEW$2,0))</f>
        <v>0</v>
      </c>
      <c r="AEZ31" s="440">
        <f>INDEX(' Cash Num-Den_Indi'!$A$2:$ANL$35,MATCH('1617 1718 Comparison'!$A31,' Cash Num-Den_Indi'!$A$2:$A$35,0),MATCH('1617 1718 Comparison'!AEZ$2,' Cash Num-Den_Indi'!$A$2:$ANL$2,0))-INDEX('1617 Data'!$A$2:$AEW$35,MATCH('1617 1718 Comparison'!$A31,'1617 Data'!$A$2:$A$35,0),MATCH('1617 1718 Comparison'!AEZ$2,'1617 Data'!$A$2:$AEW$2,0))</f>
        <v>0</v>
      </c>
      <c r="AFA31" s="441" t="e">
        <f>INDEX(' Cash Num-Den_Indi'!$A$2:$ANL$35,MATCH('1617 1718 Comparison'!$A31,' Cash Num-Den_Indi'!$A$2:$A$35,0),MATCH('1617 1718 Comparison'!AFA$2,' Cash Num-Den_Indi'!$A$2:$ANL$2,0))-INDEX('1617 Data'!$A$2:$AEW$35,MATCH('1617 1718 Comparison'!$A31,'1617 Data'!$A$2:$A$35,0),MATCH('1617 1718 Comparison'!AFA$2,'1617 Data'!$A$2:$AEW$2,0))</f>
        <v>#N/A</v>
      </c>
      <c r="AFB31" s="440">
        <f>INDEX(' Cash Num-Den_Indi'!$A$2:$ANL$35,MATCH('1617 1718 Comparison'!$A31,' Cash Num-Den_Indi'!$A$2:$A$35,0),MATCH('1617 1718 Comparison'!AFB$2,' Cash Num-Den_Indi'!$A$2:$ANL$2,0))-INDEX('1617 Data'!$A$2:$AEW$35,MATCH('1617 1718 Comparison'!$A31,'1617 Data'!$A$2:$A$35,0),MATCH('1617 1718 Comparison'!AFB$2,'1617 Data'!$A$2:$AEW$2,0))</f>
        <v>0</v>
      </c>
      <c r="AFC31" s="440">
        <f>INDEX(' Cash Num-Den_Indi'!$A$2:$ANL$35,MATCH('1617 1718 Comparison'!$A31,' Cash Num-Den_Indi'!$A$2:$A$35,0),MATCH('1617 1718 Comparison'!AFC$2,' Cash Num-Den_Indi'!$A$2:$ANL$2,0))-INDEX('1617 Data'!$A$2:$AEW$35,MATCH('1617 1718 Comparison'!$A31,'1617 Data'!$A$2:$A$35,0),MATCH('1617 1718 Comparison'!AFC$2,'1617 Data'!$A$2:$AEW$2,0))</f>
        <v>0</v>
      </c>
      <c r="AFD31" s="440">
        <f>INDEX(' Cash Num-Den_Indi'!$A$2:$ANL$35,MATCH('1617 1718 Comparison'!$A31,' Cash Num-Den_Indi'!$A$2:$A$35,0),MATCH('1617 1718 Comparison'!AFD$2,' Cash Num-Den_Indi'!$A$2:$ANL$2,0))-INDEX('1617 Data'!$A$2:$AEW$35,MATCH('1617 1718 Comparison'!$A31,'1617 Data'!$A$2:$A$35,0),MATCH('1617 1718 Comparison'!AFD$2,'1617 Data'!$A$2:$AEW$2,0))</f>
        <v>0</v>
      </c>
      <c r="AFE31" s="440">
        <f>INDEX(' Cash Num-Den_Indi'!$A$2:$ANL$35,MATCH('1617 1718 Comparison'!$A31,' Cash Num-Den_Indi'!$A$2:$A$35,0),MATCH('1617 1718 Comparison'!AFE$2,' Cash Num-Den_Indi'!$A$2:$ANL$2,0))-INDEX('1617 Data'!$A$2:$AEW$35,MATCH('1617 1718 Comparison'!$A31,'1617 Data'!$A$2:$A$35,0),MATCH('1617 1718 Comparison'!AFE$2,'1617 Data'!$A$2:$AEW$2,0))</f>
        <v>0</v>
      </c>
      <c r="AFF31" s="441" t="e">
        <f>INDEX(' Cash Num-Den_Indi'!$A$2:$ANL$35,MATCH('1617 1718 Comparison'!$A31,' Cash Num-Den_Indi'!$A$2:$A$35,0),MATCH('1617 1718 Comparison'!AFF$2,' Cash Num-Den_Indi'!$A$2:$ANL$2,0))-INDEX('1617 Data'!$A$2:$AEW$35,MATCH('1617 1718 Comparison'!$A31,'1617 Data'!$A$2:$A$35,0),MATCH('1617 1718 Comparison'!AFF$2,'1617 Data'!$A$2:$AEW$2,0))</f>
        <v>#N/A</v>
      </c>
      <c r="AFG31" s="440">
        <f>INDEX(' Cash Num-Den_Indi'!$A$2:$ANL$35,MATCH('1617 1718 Comparison'!$A31,' Cash Num-Den_Indi'!$A$2:$A$35,0),MATCH('1617 1718 Comparison'!AFG$2,' Cash Num-Den_Indi'!$A$2:$ANL$2,0))-INDEX('1617 Data'!$A$2:$AEW$35,MATCH('1617 1718 Comparison'!$A31,'1617 Data'!$A$2:$A$35,0),MATCH('1617 1718 Comparison'!AFG$2,'1617 Data'!$A$2:$AEW$2,0))</f>
        <v>-2.3378270638216847E-3</v>
      </c>
      <c r="AFH31" s="441" t="e">
        <f>INDEX(' Cash Num-Den_Indi'!$A$2:$ANL$35,MATCH('1617 1718 Comparison'!$A31,' Cash Num-Den_Indi'!$A$2:$A$35,0),MATCH('1617 1718 Comparison'!AFH$2,' Cash Num-Den_Indi'!$A$2:$ANL$2,0))-INDEX('1617 Data'!$A$2:$AEW$35,MATCH('1617 1718 Comparison'!$A31,'1617 Data'!$A$2:$A$35,0),MATCH('1617 1718 Comparison'!AFH$2,'1617 Data'!$A$2:$AEW$2,0))</f>
        <v>#N/A</v>
      </c>
      <c r="AFI31" s="441" t="e">
        <f>INDEX(' Cash Num-Den_Indi'!$A$2:$ANL$35,MATCH('1617 1718 Comparison'!$A31,' Cash Num-Den_Indi'!$A$2:$A$35,0),MATCH('1617 1718 Comparison'!AFI$2,' Cash Num-Den_Indi'!$A$2:$ANL$2,0))-INDEX('1617 Data'!$A$2:$AEW$35,MATCH('1617 1718 Comparison'!$A31,'1617 Data'!$A$2:$A$35,0),MATCH('1617 1718 Comparison'!AFI$2,'1617 Data'!$A$2:$AEW$2,0))</f>
        <v>#N/A</v>
      </c>
      <c r="AFJ31" s="440">
        <f>INDEX(' Cash Num-Den_Indi'!$A$2:$ANL$35,MATCH('1617 1718 Comparison'!$A31,' Cash Num-Den_Indi'!$A$2:$A$35,0),MATCH('1617 1718 Comparison'!AFJ$2,' Cash Num-Den_Indi'!$A$2:$ANL$2,0))-INDEX('1617 Data'!$A$2:$AEW$35,MATCH('1617 1718 Comparison'!$A31,'1617 Data'!$A$2:$A$35,0),MATCH('1617 1718 Comparison'!AFJ$2,'1617 Data'!$A$2:$AEW$2,0))</f>
        <v>2.6750810581388507E-3</v>
      </c>
      <c r="AFK31" s="441" t="e">
        <f>INDEX(' Cash Num-Den_Indi'!$A$2:$ANL$35,MATCH('1617 1718 Comparison'!$A31,' Cash Num-Den_Indi'!$A$2:$A$35,0),MATCH('1617 1718 Comparison'!AFK$2,' Cash Num-Den_Indi'!$A$2:$ANL$2,0))-INDEX('1617 Data'!$A$2:$AEW$35,MATCH('1617 1718 Comparison'!$A31,'1617 Data'!$A$2:$A$35,0),MATCH('1617 1718 Comparison'!AFK$2,'1617 Data'!$A$2:$AEW$2,0))</f>
        <v>#N/A</v>
      </c>
      <c r="AFL31" s="441" t="e">
        <f>INDEX(' Cash Num-Den_Indi'!$A$2:$ANL$35,MATCH('1617 1718 Comparison'!$A31,' Cash Num-Den_Indi'!$A$2:$A$35,0),MATCH('1617 1718 Comparison'!AFL$2,' Cash Num-Den_Indi'!$A$2:$ANL$2,0))-INDEX('1617 Data'!$A$2:$AEW$35,MATCH('1617 1718 Comparison'!$A31,'1617 Data'!$A$2:$A$35,0),MATCH('1617 1718 Comparison'!AFL$2,'1617 Data'!$A$2:$AEW$2,0))</f>
        <v>#N/A</v>
      </c>
      <c r="AFM31" s="440">
        <f>INDEX(' Cash Num-Den_Indi'!$A$2:$ANL$35,MATCH('1617 1718 Comparison'!$A31,' Cash Num-Den_Indi'!$A$2:$A$35,0),MATCH('1617 1718 Comparison'!AFM$2,' Cash Num-Den_Indi'!$A$2:$ANL$2,0))-INDEX('1617 Data'!$A$2:$AEW$35,MATCH('1617 1718 Comparison'!$A31,'1617 Data'!$A$2:$A$35,0),MATCH('1617 1718 Comparison'!AFM$2,'1617 Data'!$A$2:$AEW$2,0))</f>
        <v>-2.7095799638132689E-4</v>
      </c>
      <c r="AFN31" s="441" t="e">
        <f>INDEX(' Cash Num-Den_Indi'!$A$2:$ANL$35,MATCH('1617 1718 Comparison'!$A31,' Cash Num-Den_Indi'!$A$2:$A$35,0),MATCH('1617 1718 Comparison'!AFN$2,' Cash Num-Den_Indi'!$A$2:$ANL$2,0))-INDEX('1617 Data'!$A$2:$AEW$35,MATCH('1617 1718 Comparison'!$A31,'1617 Data'!$A$2:$A$35,0),MATCH('1617 1718 Comparison'!AFN$2,'1617 Data'!$A$2:$AEW$2,0))</f>
        <v>#N/A</v>
      </c>
      <c r="AFO31" s="441" t="e">
        <f>INDEX(' Cash Num-Den_Indi'!$A$2:$ANL$35,MATCH('1617 1718 Comparison'!$A31,' Cash Num-Den_Indi'!$A$2:$A$35,0),MATCH('1617 1718 Comparison'!AFO$2,' Cash Num-Den_Indi'!$A$2:$ANL$2,0))-INDEX('1617 Data'!$A$2:$AEW$35,MATCH('1617 1718 Comparison'!$A31,'1617 Data'!$A$2:$A$35,0),MATCH('1617 1718 Comparison'!AFO$2,'1617 Data'!$A$2:$AEW$2,0))</f>
        <v>#N/A</v>
      </c>
      <c r="AFP31" s="440">
        <f>INDEX(' Cash Num-Den_Indi'!$A$2:$ANL$35,MATCH('1617 1718 Comparison'!$A31,' Cash Num-Den_Indi'!$A$2:$A$35,0),MATCH('1617 1718 Comparison'!AFP$2,' Cash Num-Den_Indi'!$A$2:$ANL$2,0))-INDEX('1617 Data'!$A$2:$AEW$35,MATCH('1617 1718 Comparison'!$A31,'1617 Data'!$A$2:$A$35,0),MATCH('1617 1718 Comparison'!AFP$2,'1617 Data'!$A$2:$AEW$2,0))</f>
        <v>3.9182810037043936E-3</v>
      </c>
      <c r="AFQ31" s="441" t="e">
        <f>INDEX(' Cash Num-Den_Indi'!$A$2:$ANL$35,MATCH('1617 1718 Comparison'!$A31,' Cash Num-Den_Indi'!$A$2:$A$35,0),MATCH('1617 1718 Comparison'!AFQ$2,' Cash Num-Den_Indi'!$A$2:$ANL$2,0))-INDEX('1617 Data'!$A$2:$AEW$35,MATCH('1617 1718 Comparison'!$A31,'1617 Data'!$A$2:$A$35,0),MATCH('1617 1718 Comparison'!AFQ$2,'1617 Data'!$A$2:$AEW$2,0))</f>
        <v>#N/A</v>
      </c>
      <c r="AFR31" s="441" t="e">
        <f>INDEX(' Cash Num-Den_Indi'!$A$2:$ANL$35,MATCH('1617 1718 Comparison'!$A31,' Cash Num-Den_Indi'!$A$2:$A$35,0),MATCH('1617 1718 Comparison'!AFR$2,' Cash Num-Den_Indi'!$A$2:$ANL$2,0))-INDEX('1617 Data'!$A$2:$AEW$35,MATCH('1617 1718 Comparison'!$A31,'1617 Data'!$A$2:$A$35,0),MATCH('1617 1718 Comparison'!AFR$2,'1617 Data'!$A$2:$AEW$2,0))</f>
        <v>#N/A</v>
      </c>
      <c r="AFS31" s="441" t="e">
        <f>INDEX(' Cash Num-Den_Indi'!$A$2:$ANL$35,MATCH('1617 1718 Comparison'!$A31,' Cash Num-Den_Indi'!$A$2:$A$35,0),MATCH('1617 1718 Comparison'!AFS$2,' Cash Num-Den_Indi'!$A$2:$ANL$2,0))-INDEX('1617 Data'!$A$2:$AEW$35,MATCH('1617 1718 Comparison'!$A31,'1617 Data'!$A$2:$A$35,0),MATCH('1617 1718 Comparison'!AFS$2,'1617 Data'!$A$2:$AEW$2,0))</f>
        <v>#N/A</v>
      </c>
      <c r="AFT31" s="441" t="e">
        <f>INDEX(' Cash Num-Den_Indi'!$A$2:$ANL$35,MATCH('1617 1718 Comparison'!$A31,' Cash Num-Den_Indi'!$A$2:$A$35,0),MATCH('1617 1718 Comparison'!AFT$2,' Cash Num-Den_Indi'!$A$2:$ANL$2,0))-INDEX('1617 Data'!$A$2:$AEW$35,MATCH('1617 1718 Comparison'!$A31,'1617 Data'!$A$2:$A$35,0),MATCH('1617 1718 Comparison'!AFT$2,'1617 Data'!$A$2:$AEW$2,0))</f>
        <v>#N/A</v>
      </c>
      <c r="AFU31" s="441" t="e">
        <f>INDEX(' Cash Num-Den_Indi'!$A$2:$ANL$35,MATCH('1617 1718 Comparison'!$A31,' Cash Num-Den_Indi'!$A$2:$A$35,0),MATCH('1617 1718 Comparison'!AFU$2,' Cash Num-Den_Indi'!$A$2:$ANL$2,0))-INDEX('1617 Data'!$A$2:$AEW$35,MATCH('1617 1718 Comparison'!$A31,'1617 Data'!$A$2:$A$35,0),MATCH('1617 1718 Comparison'!AFU$2,'1617 Data'!$A$2:$AEW$2,0))</f>
        <v>#N/A</v>
      </c>
      <c r="AFV31" s="440">
        <f>INDEX(' Cash Num-Den_Indi'!$A$2:$ANL$35,MATCH('1617 1718 Comparison'!$A31,' Cash Num-Den_Indi'!$A$2:$A$35,0),MATCH('1617 1718 Comparison'!AFV$2,' Cash Num-Den_Indi'!$A$2:$ANL$2,0))-INDEX('1617 Data'!$A$2:$AEW$35,MATCH('1617 1718 Comparison'!$A31,'1617 Data'!$A$2:$A$35,0),MATCH('1617 1718 Comparison'!AFV$2,'1617 Data'!$A$2:$AEW$2,0))</f>
        <v>0</v>
      </c>
      <c r="AFW31" s="440">
        <f>INDEX(' Cash Num-Den_Indi'!$A$2:$ANL$35,MATCH('1617 1718 Comparison'!$A31,' Cash Num-Den_Indi'!$A$2:$A$35,0),MATCH('1617 1718 Comparison'!AFW$2,' Cash Num-Den_Indi'!$A$2:$ANL$2,0))-INDEX('1617 Data'!$A$2:$AEW$35,MATCH('1617 1718 Comparison'!$A31,'1617 Data'!$A$2:$A$35,0),MATCH('1617 1718 Comparison'!AFW$2,'1617 Data'!$A$2:$AEW$2,0))</f>
        <v>0</v>
      </c>
      <c r="AFX31" s="440">
        <f>INDEX(' Cash Num-Den_Indi'!$A$2:$ANL$35,MATCH('1617 1718 Comparison'!$A31,' Cash Num-Den_Indi'!$A$2:$A$35,0),MATCH('1617 1718 Comparison'!AFX$2,' Cash Num-Den_Indi'!$A$2:$ANL$2,0))-INDEX('1617 Data'!$A$2:$AEW$35,MATCH('1617 1718 Comparison'!$A31,'1617 Data'!$A$2:$A$35,0),MATCH('1617 1718 Comparison'!AFX$2,'1617 Data'!$A$2:$AEW$2,0))</f>
        <v>0</v>
      </c>
      <c r="AFY31" s="440">
        <v>0</v>
      </c>
      <c r="AFZ31" s="441" t="e">
        <f>INDEX(' Cash Num-Den_Indi'!$A$2:$ANL$35,MATCH('1617 1718 Comparison'!$A31,' Cash Num-Den_Indi'!$A$2:$A$35,0),MATCH('1617 1718 Comparison'!AFZ$2,' Cash Num-Den_Indi'!$A$2:$ANL$2,0))-INDEX('1617 Data'!$A$2:$AEW$35,MATCH('1617 1718 Comparison'!$A31,'1617 Data'!$A$2:$A$35,0),MATCH('1617 1718 Comparison'!AFZ$2,'1617 Data'!$A$2:$AEW$2,0))</f>
        <v>#N/A</v>
      </c>
      <c r="AGA31" s="441" t="e">
        <f>INDEX(' Cash Num-Den_Indi'!$A$2:$ANL$35,MATCH('1617 1718 Comparison'!$A31,' Cash Num-Den_Indi'!$A$2:$A$35,0),MATCH('1617 1718 Comparison'!AGA$2,' Cash Num-Den_Indi'!$A$2:$ANL$2,0))-INDEX('1617 Data'!$A$2:$AEW$35,MATCH('1617 1718 Comparison'!$A31,'1617 Data'!$A$2:$A$35,0),MATCH('1617 1718 Comparison'!AGA$2,'1617 Data'!$A$2:$AEW$2,0))</f>
        <v>#N/A</v>
      </c>
      <c r="AGB31" s="440">
        <f>INDEX(' Cash Num-Den_Indi'!$A$2:$ANL$35,MATCH('1617 1718 Comparison'!$A31,' Cash Num-Den_Indi'!$A$2:$A$35,0),MATCH('1617 1718 Comparison'!AGB$2,' Cash Num-Den_Indi'!$A$2:$ANL$2,0))-INDEX('1617 Data'!$A$2:$AEW$35,MATCH('1617 1718 Comparison'!$A31,'1617 Data'!$A$2:$A$35,0),MATCH('1617 1718 Comparison'!AGB$2,'1617 Data'!$A$2:$AEW$2,0))</f>
        <v>-4.6845925936873645E-3</v>
      </c>
      <c r="AGC31" s="441" t="e">
        <f>INDEX(' Cash Num-Den_Indi'!$A$2:$ANL$35,MATCH('1617 1718 Comparison'!$A31,' Cash Num-Den_Indi'!$A$2:$A$35,0),MATCH('1617 1718 Comparison'!AGC$2,' Cash Num-Den_Indi'!$A$2:$ANL$2,0))-INDEX('1617 Data'!$A$2:$AEW$35,MATCH('1617 1718 Comparison'!$A31,'1617 Data'!$A$2:$A$35,0),MATCH('1617 1718 Comparison'!AGC$2,'1617 Data'!$A$2:$AEW$2,0))</f>
        <v>#N/A</v>
      </c>
      <c r="AGD31" s="441" t="e">
        <f>INDEX(' Cash Num-Den_Indi'!$A$2:$ANL$35,MATCH('1617 1718 Comparison'!$A31,' Cash Num-Den_Indi'!$A$2:$A$35,0),MATCH('1617 1718 Comparison'!AGD$2,' Cash Num-Den_Indi'!$A$2:$ANL$2,0))-INDEX('1617 Data'!$A$2:$AEW$35,MATCH('1617 1718 Comparison'!$A31,'1617 Data'!$A$2:$A$35,0),MATCH('1617 1718 Comparison'!AGD$2,'1617 Data'!$A$2:$AEW$2,0))</f>
        <v>#N/A</v>
      </c>
      <c r="AGE31" s="440">
        <f>INDEX(' Cash Num-Den_Indi'!$A$2:$ANL$35,MATCH('1617 1718 Comparison'!$A31,' Cash Num-Den_Indi'!$A$2:$A$35,0),MATCH('1617 1718 Comparison'!AGE$2,' Cash Num-Den_Indi'!$A$2:$ANL$2,0))-INDEX('1617 Data'!$A$2:$AEW$35,MATCH('1617 1718 Comparison'!$A31,'1617 Data'!$A$2:$A$35,0),MATCH('1617 1718 Comparison'!AGE$2,'1617 Data'!$A$2:$AEW$2,0))</f>
        <v>1.4179597137949917E-3</v>
      </c>
      <c r="AGF31" s="441" t="e">
        <f>INDEX(' Cash Num-Den_Indi'!$A$2:$ANL$35,MATCH('1617 1718 Comparison'!$A31,' Cash Num-Den_Indi'!$A$2:$A$35,0),MATCH('1617 1718 Comparison'!AGF$2,' Cash Num-Den_Indi'!$A$2:$ANL$2,0))-INDEX('1617 Data'!$A$2:$AEW$35,MATCH('1617 1718 Comparison'!$A31,'1617 Data'!$A$2:$A$35,0),MATCH('1617 1718 Comparison'!AGF$2,'1617 Data'!$A$2:$AEW$2,0))</f>
        <v>#N/A</v>
      </c>
      <c r="AGG31" s="441" t="e">
        <f>INDEX(' Cash Num-Den_Indi'!$A$2:$ANL$35,MATCH('1617 1718 Comparison'!$A31,' Cash Num-Den_Indi'!$A$2:$A$35,0),MATCH('1617 1718 Comparison'!AGG$2,' Cash Num-Den_Indi'!$A$2:$ANL$2,0))-INDEX('1617 Data'!$A$2:$AEW$35,MATCH('1617 1718 Comparison'!$A31,'1617 Data'!$A$2:$A$35,0),MATCH('1617 1718 Comparison'!AGG$2,'1617 Data'!$A$2:$AEW$2,0))</f>
        <v>#N/A</v>
      </c>
      <c r="AGH31" s="440">
        <f>INDEX(' Cash Num-Den_Indi'!$A$2:$ANL$35,MATCH('1617 1718 Comparison'!$A31,' Cash Num-Den_Indi'!$A$2:$A$35,0),MATCH('1617 1718 Comparison'!AGH$2,' Cash Num-Den_Indi'!$A$2:$ANL$2,0))-INDEX('1617 Data'!$A$2:$AEW$35,MATCH('1617 1718 Comparison'!$A31,'1617 Data'!$A$2:$A$35,0),MATCH('1617 1718 Comparison'!AGH$2,'1617 Data'!$A$2:$AEW$2,0))</f>
        <v>0</v>
      </c>
      <c r="AGI31" s="441" t="e">
        <f>INDEX(' Cash Num-Den_Indi'!$A$2:$ANL$35,MATCH('1617 1718 Comparison'!$A31,' Cash Num-Den_Indi'!$A$2:$A$35,0),MATCH('1617 1718 Comparison'!AGI$2,' Cash Num-Den_Indi'!$A$2:$ANL$2,0))-INDEX('1617 Data'!$A$2:$AEW$35,MATCH('1617 1718 Comparison'!$A31,'1617 Data'!$A$2:$A$35,0),MATCH('1617 1718 Comparison'!AGI$2,'1617 Data'!$A$2:$AEW$2,0))</f>
        <v>#N/A</v>
      </c>
      <c r="AGJ31" s="441" t="e">
        <f>INDEX(' Cash Num-Den_Indi'!$A$2:$ANL$35,MATCH('1617 1718 Comparison'!$A31,' Cash Num-Den_Indi'!$A$2:$A$35,0),MATCH('1617 1718 Comparison'!AGJ$2,' Cash Num-Den_Indi'!$A$2:$ANL$2,0))-INDEX('1617 Data'!$A$2:$AEW$35,MATCH('1617 1718 Comparison'!$A31,'1617 Data'!$A$2:$A$35,0),MATCH('1617 1718 Comparison'!AGJ$2,'1617 Data'!$A$2:$AEW$2,0))</f>
        <v>#N/A</v>
      </c>
      <c r="AGK31" s="441" t="e">
        <f>INDEX(' Cash Num-Den_Indi'!$A$2:$ANL$35,MATCH('1617 1718 Comparison'!$A31,' Cash Num-Den_Indi'!$A$2:$A$35,0),MATCH('1617 1718 Comparison'!AGK$2,' Cash Num-Den_Indi'!$A$2:$ANL$2,0))-INDEX('1617 Data'!$A$2:$AEW$35,MATCH('1617 1718 Comparison'!$A31,'1617 Data'!$A$2:$A$35,0),MATCH('1617 1718 Comparison'!AGK$2,'1617 Data'!$A$2:$AEW$2,0))</f>
        <v>#N/A</v>
      </c>
      <c r="AGL31" s="441" t="e">
        <f>INDEX(' Cash Num-Den_Indi'!$A$2:$ANL$35,MATCH('1617 1718 Comparison'!$A31,' Cash Num-Den_Indi'!$A$2:$A$35,0),MATCH('1617 1718 Comparison'!AGL$2,' Cash Num-Den_Indi'!$A$2:$ANL$2,0))-INDEX('1617 Data'!$A$2:$AEW$35,MATCH('1617 1718 Comparison'!$A31,'1617 Data'!$A$2:$A$35,0),MATCH('1617 1718 Comparison'!AGL$2,'1617 Data'!$A$2:$AEW$2,0))</f>
        <v>#N/A</v>
      </c>
      <c r="AGM31" s="441" t="e">
        <f>INDEX(' Cash Num-Den_Indi'!$A$2:$ANL$35,MATCH('1617 1718 Comparison'!$A31,' Cash Num-Den_Indi'!$A$2:$A$35,0),MATCH('1617 1718 Comparison'!AGM$2,' Cash Num-Den_Indi'!$A$2:$ANL$2,0))-INDEX('1617 Data'!$A$2:$AEW$35,MATCH('1617 1718 Comparison'!$A31,'1617 Data'!$A$2:$A$35,0),MATCH('1617 1718 Comparison'!AGM$2,'1617 Data'!$A$2:$AEW$2,0))</f>
        <v>#N/A</v>
      </c>
      <c r="AGN31" s="440">
        <f>INDEX(' Cash Num-Den_Indi'!$A$2:$ANL$35,MATCH('1617 1718 Comparison'!$A31,' Cash Num-Den_Indi'!$A$2:$A$35,0),MATCH('1617 1718 Comparison'!AGN$2,' Cash Num-Den_Indi'!$A$2:$ANL$2,0))-INDEX('1617 Data'!$A$2:$AEW$35,MATCH('1617 1718 Comparison'!$A31,'1617 Data'!$A$2:$A$35,0),MATCH('1617 1718 Comparison'!AGN$2,'1617 Data'!$A$2:$AEW$2,0))</f>
        <v>0</v>
      </c>
      <c r="AGO31" s="440">
        <f>INDEX(' Cash Num-Den_Indi'!$A$2:$ANL$35,MATCH('1617 1718 Comparison'!$A31,' Cash Num-Den_Indi'!$A$2:$A$35,0),MATCH('1617 1718 Comparison'!AGO$2,' Cash Num-Den_Indi'!$A$2:$ANL$2,0))-INDEX('1617 Data'!$A$2:$AEW$35,MATCH('1617 1718 Comparison'!$A31,'1617 Data'!$A$2:$A$35,0),MATCH('1617 1718 Comparison'!AGO$2,'1617 Data'!$A$2:$AEW$2,0))</f>
        <v>0</v>
      </c>
      <c r="AGP31" s="440">
        <f>INDEX(' Cash Num-Den_Indi'!$A$2:$ANL$35,MATCH('1617 1718 Comparison'!$A31,' Cash Num-Den_Indi'!$A$2:$A$35,0),MATCH('1617 1718 Comparison'!AGP$2,' Cash Num-Den_Indi'!$A$2:$ANL$2,0))-INDEX('1617 Data'!$A$2:$AEW$35,MATCH('1617 1718 Comparison'!$A31,'1617 Data'!$A$2:$A$35,0),MATCH('1617 1718 Comparison'!AGP$2,'1617 Data'!$A$2:$AEW$2,0))</f>
        <v>0</v>
      </c>
      <c r="AGQ31" s="440">
        <f>INDEX(' Cash Num-Den_Indi'!$A$2:$ANL$35,MATCH('1617 1718 Comparison'!$A31,' Cash Num-Den_Indi'!$A$2:$A$35,0),MATCH('1617 1718 Comparison'!AGQ$2,' Cash Num-Den_Indi'!$A$2:$ANL$2,0))-INDEX('1617 Data'!$A$2:$AEW$35,MATCH('1617 1718 Comparison'!$A31,'1617 Data'!$A$2:$A$35,0),MATCH('1617 1718 Comparison'!AGQ$2,'1617 Data'!$A$2:$AEW$2,0))</f>
        <v>2.9019793391711346E-3</v>
      </c>
      <c r="AGR31" s="441" t="e">
        <f>INDEX(' Cash Num-Den_Indi'!$A$2:$ANL$35,MATCH('1617 1718 Comparison'!$A31,' Cash Num-Den_Indi'!$A$2:$A$35,0),MATCH('1617 1718 Comparison'!AGR$2,' Cash Num-Den_Indi'!$A$2:$ANL$2,0))-INDEX('1617 Data'!$A$2:$AEW$35,MATCH('1617 1718 Comparison'!$A31,'1617 Data'!$A$2:$A$35,0),MATCH('1617 1718 Comparison'!AGR$2,'1617 Data'!$A$2:$AEW$2,0))</f>
        <v>#N/A</v>
      </c>
      <c r="AGS31" s="441" t="e">
        <f>INDEX(' Cash Num-Den_Indi'!$A$2:$ANL$35,MATCH('1617 1718 Comparison'!$A31,' Cash Num-Den_Indi'!$A$2:$A$35,0),MATCH('1617 1718 Comparison'!AGS$2,' Cash Num-Den_Indi'!$A$2:$ANL$2,0))-INDEX('1617 Data'!$A$2:$AEW$35,MATCH('1617 1718 Comparison'!$A31,'1617 Data'!$A$2:$A$35,0),MATCH('1617 1718 Comparison'!AGS$2,'1617 Data'!$A$2:$AEW$2,0))</f>
        <v>#N/A</v>
      </c>
      <c r="AGT31" s="440">
        <f>INDEX(' Cash Num-Den_Indi'!$A$2:$ANL$35,MATCH('1617 1718 Comparison'!$A31,' Cash Num-Den_Indi'!$A$2:$A$35,0),MATCH('1617 1718 Comparison'!AGT$2,' Cash Num-Den_Indi'!$A$2:$ANL$2,0))-INDEX('1617 Data'!$A$2:$AEW$35,MATCH('1617 1718 Comparison'!$A31,'1617 Data'!$A$2:$A$35,0),MATCH('1617 1718 Comparison'!AGT$2,'1617 Data'!$A$2:$AEW$2,0))</f>
        <v>-1.7828657593099706E-3</v>
      </c>
      <c r="AGU31" s="441" t="e">
        <f>INDEX(' Cash Num-Den_Indi'!$A$2:$ANL$35,MATCH('1617 1718 Comparison'!$A31,' Cash Num-Den_Indi'!$A$2:$A$35,0),MATCH('1617 1718 Comparison'!AGU$2,' Cash Num-Den_Indi'!$A$2:$ANL$2,0))-INDEX('1617 Data'!$A$2:$AEW$35,MATCH('1617 1718 Comparison'!$A31,'1617 Data'!$A$2:$A$35,0),MATCH('1617 1718 Comparison'!AGU$2,'1617 Data'!$A$2:$AEW$2,0))</f>
        <v>#N/A</v>
      </c>
      <c r="AGV31" s="441" t="e">
        <f>INDEX(' Cash Num-Den_Indi'!$A$2:$ANL$35,MATCH('1617 1718 Comparison'!$A31,' Cash Num-Den_Indi'!$A$2:$A$35,0),MATCH('1617 1718 Comparison'!AGV$2,' Cash Num-Den_Indi'!$A$2:$ANL$2,0))-INDEX('1617 Data'!$A$2:$AEW$35,MATCH('1617 1718 Comparison'!$A31,'1617 Data'!$A$2:$A$35,0),MATCH('1617 1718 Comparison'!AGV$2,'1617 Data'!$A$2:$AEW$2,0))</f>
        <v>#N/A</v>
      </c>
      <c r="AGW31" s="440">
        <f>INDEX(' Cash Num-Den_Indi'!$A$2:$ANL$35,MATCH('1617 1718 Comparison'!$A31,' Cash Num-Den_Indi'!$A$2:$A$35,0),MATCH('1617 1718 Comparison'!AGW$2,' Cash Num-Den_Indi'!$A$2:$ANL$2,0))-INDEX('1617 Data'!$A$2:$AEW$35,MATCH('1617 1718 Comparison'!$A31,'1617 Data'!$A$2:$A$35,0),MATCH('1617 1718 Comparison'!AGW$2,'1617 Data'!$A$2:$AEW$2,0))</f>
        <v>-1.3338116877861239E-3</v>
      </c>
      <c r="AGX31" s="441" t="e">
        <f>INDEX(' Cash Num-Den_Indi'!$A$2:$ANL$35,MATCH('1617 1718 Comparison'!$A31,' Cash Num-Den_Indi'!$A$2:$A$35,0),MATCH('1617 1718 Comparison'!AGX$2,' Cash Num-Den_Indi'!$A$2:$ANL$2,0))-INDEX('1617 Data'!$A$2:$AEW$35,MATCH('1617 1718 Comparison'!$A31,'1617 Data'!$A$2:$A$35,0),MATCH('1617 1718 Comparison'!AGX$2,'1617 Data'!$A$2:$AEW$2,0))</f>
        <v>#N/A</v>
      </c>
      <c r="AGY31" s="441" t="e">
        <f>INDEX(' Cash Num-Den_Indi'!$A$2:$ANL$35,MATCH('1617 1718 Comparison'!$A31,' Cash Num-Den_Indi'!$A$2:$A$35,0),MATCH('1617 1718 Comparison'!AGY$2,' Cash Num-Den_Indi'!$A$2:$ANL$2,0))-INDEX('1617 Data'!$A$2:$AEW$35,MATCH('1617 1718 Comparison'!$A31,'1617 Data'!$A$2:$A$35,0),MATCH('1617 1718 Comparison'!AGY$2,'1617 Data'!$A$2:$AEW$2,0))</f>
        <v>#N/A</v>
      </c>
      <c r="AGZ31" s="440">
        <f>INDEX(' Cash Num-Den_Indi'!$A$2:$ANL$35,MATCH('1617 1718 Comparison'!$A31,' Cash Num-Den_Indi'!$A$2:$A$35,0),MATCH('1617 1718 Comparison'!AGZ$2,' Cash Num-Den_Indi'!$A$2:$ANL$2,0))-INDEX('1617 Data'!$A$2:$AEW$35,MATCH('1617 1718 Comparison'!$A31,'1617 Data'!$A$2:$A$35,0),MATCH('1617 1718 Comparison'!AGZ$2,'1617 Data'!$A$2:$AEW$2,0))</f>
        <v>-3.7048917401705239E-3</v>
      </c>
      <c r="AHA31" s="441" t="e">
        <f>INDEX(' Cash Num-Den_Indi'!$A$2:$ANL$35,MATCH('1617 1718 Comparison'!$A31,' Cash Num-Den_Indi'!$A$2:$A$35,0),MATCH('1617 1718 Comparison'!AHA$2,' Cash Num-Den_Indi'!$A$2:$ANL$2,0))-INDEX('1617 Data'!$A$2:$AEW$35,MATCH('1617 1718 Comparison'!$A31,'1617 Data'!$A$2:$A$35,0),MATCH('1617 1718 Comparison'!AHA$2,'1617 Data'!$A$2:$AEW$2,0))</f>
        <v>#N/A</v>
      </c>
      <c r="AHB31" s="441" t="e">
        <f>INDEX(' Cash Num-Den_Indi'!$A$2:$ANL$35,MATCH('1617 1718 Comparison'!$A31,' Cash Num-Den_Indi'!$A$2:$A$35,0),MATCH('1617 1718 Comparison'!AHB$2,' Cash Num-Den_Indi'!$A$2:$ANL$2,0))-INDEX('1617 Data'!$A$2:$AEW$35,MATCH('1617 1718 Comparison'!$A31,'1617 Data'!$A$2:$A$35,0),MATCH('1617 1718 Comparison'!AHB$2,'1617 Data'!$A$2:$AEW$2,0))</f>
        <v>#N/A</v>
      </c>
      <c r="AHC31" s="441" t="e">
        <f>INDEX(' Cash Num-Den_Indi'!$A$2:$ANL$35,MATCH('1617 1718 Comparison'!$A31,' Cash Num-Den_Indi'!$A$2:$A$35,0),MATCH('1617 1718 Comparison'!AHC$2,' Cash Num-Den_Indi'!$A$2:$ANL$2,0))-INDEX('1617 Data'!$A$2:$AEW$35,MATCH('1617 1718 Comparison'!$A31,'1617 Data'!$A$2:$A$35,0),MATCH('1617 1718 Comparison'!AHC$2,'1617 Data'!$A$2:$AEW$2,0))</f>
        <v>#N/A</v>
      </c>
      <c r="AHD31" s="441" t="e">
        <f>INDEX(' Cash Num-Den_Indi'!$A$2:$ANL$35,MATCH('1617 1718 Comparison'!$A31,' Cash Num-Den_Indi'!$A$2:$A$35,0),MATCH('1617 1718 Comparison'!AHD$2,' Cash Num-Den_Indi'!$A$2:$ANL$2,0))-INDEX('1617 Data'!$A$2:$AEW$35,MATCH('1617 1718 Comparison'!$A31,'1617 Data'!$A$2:$A$35,0),MATCH('1617 1718 Comparison'!AHD$2,'1617 Data'!$A$2:$AEW$2,0))</f>
        <v>#N/A</v>
      </c>
      <c r="AHE31" s="441" t="e">
        <f>INDEX(' Cash Num-Den_Indi'!$A$2:$ANL$35,MATCH('1617 1718 Comparison'!$A31,' Cash Num-Den_Indi'!$A$2:$A$35,0),MATCH('1617 1718 Comparison'!AHE$2,' Cash Num-Den_Indi'!$A$2:$ANL$2,0))-INDEX('1617 Data'!$A$2:$AEW$35,MATCH('1617 1718 Comparison'!$A31,'1617 Data'!$A$2:$A$35,0),MATCH('1617 1718 Comparison'!AHE$2,'1617 Data'!$A$2:$AEW$2,0))</f>
        <v>#N/A</v>
      </c>
      <c r="AHF31" s="440">
        <f>INDEX(' Cash Num-Den_Indi'!$A$2:$ANL$35,MATCH('1617 1718 Comparison'!$A31,' Cash Num-Den_Indi'!$A$2:$A$35,0),MATCH('1617 1718 Comparison'!AHF$2,' Cash Num-Den_Indi'!$A$2:$ANL$2,0))-INDEX('1617 Data'!$A$2:$AEW$35,MATCH('1617 1718 Comparison'!$A31,'1617 Data'!$A$2:$A$35,0),MATCH('1617 1718 Comparison'!AHF$2,'1617 Data'!$A$2:$AEW$2,0))</f>
        <v>-2.8024887681201704E-3</v>
      </c>
      <c r="AHG31" s="441" t="e">
        <f>INDEX(' Cash Num-Den_Indi'!$A$2:$ANL$35,MATCH('1617 1718 Comparison'!$A31,' Cash Num-Den_Indi'!$A$2:$A$35,0),MATCH('1617 1718 Comparison'!AHG$2,' Cash Num-Den_Indi'!$A$2:$ANL$2,0))-INDEX('1617 Data'!$A$2:$AEW$35,MATCH('1617 1718 Comparison'!$A31,'1617 Data'!$A$2:$A$35,0),MATCH('1617 1718 Comparison'!AHG$2,'1617 Data'!$A$2:$AEW$2,0))</f>
        <v>#N/A</v>
      </c>
      <c r="AHH31" s="441" t="e">
        <f>INDEX(' Cash Num-Den_Indi'!$A$2:$ANL$35,MATCH('1617 1718 Comparison'!$A31,' Cash Num-Den_Indi'!$A$2:$A$35,0),MATCH('1617 1718 Comparison'!AHH$2,' Cash Num-Den_Indi'!$A$2:$ANL$2,0))-INDEX('1617 Data'!$A$2:$AEW$35,MATCH('1617 1718 Comparison'!$A31,'1617 Data'!$A$2:$A$35,0),MATCH('1617 1718 Comparison'!AHH$2,'1617 Data'!$A$2:$AEW$2,0))</f>
        <v>#N/A</v>
      </c>
      <c r="AHI31" s="440">
        <f>INDEX(' Cash Num-Den_Indi'!$A$2:$ANL$35,MATCH('1617 1718 Comparison'!$A31,' Cash Num-Den_Indi'!$A$2:$A$35,0),MATCH('1617 1718 Comparison'!AHI$2,' Cash Num-Den_Indi'!$A$2:$ANL$2,0))-INDEX('1617 Data'!$A$2:$AEW$35,MATCH('1617 1718 Comparison'!$A31,'1617 Data'!$A$2:$A$35,0),MATCH('1617 1718 Comparison'!AHI$2,'1617 Data'!$A$2:$AEW$2,0))</f>
        <v>4.160369699619082E-3</v>
      </c>
      <c r="AHJ31" s="441" t="e">
        <f>INDEX(' Cash Num-Den_Indi'!$A$2:$ANL$35,MATCH('1617 1718 Comparison'!$A31,' Cash Num-Den_Indi'!$A$2:$A$35,0),MATCH('1617 1718 Comparison'!AHJ$2,' Cash Num-Den_Indi'!$A$2:$ANL$2,0))-INDEX('1617 Data'!$A$2:$AEW$35,MATCH('1617 1718 Comparison'!$A31,'1617 Data'!$A$2:$A$35,0),MATCH('1617 1718 Comparison'!AHJ$2,'1617 Data'!$A$2:$AEW$2,0))</f>
        <v>#N/A</v>
      </c>
      <c r="AHK31" s="441" t="e">
        <f>INDEX(' Cash Num-Den_Indi'!$A$2:$ANL$35,MATCH('1617 1718 Comparison'!$A31,' Cash Num-Den_Indi'!$A$2:$A$35,0),MATCH('1617 1718 Comparison'!AHK$2,' Cash Num-Den_Indi'!$A$2:$ANL$2,0))-INDEX('1617 Data'!$A$2:$AEW$35,MATCH('1617 1718 Comparison'!$A31,'1617 Data'!$A$2:$A$35,0),MATCH('1617 1718 Comparison'!AHK$2,'1617 Data'!$A$2:$AEW$2,0))</f>
        <v>#N/A</v>
      </c>
      <c r="AHL31" s="440">
        <f>INDEX(' Cash Num-Den_Indi'!$A$2:$ANL$35,MATCH('1617 1718 Comparison'!$A31,' Cash Num-Den_Indi'!$A$2:$A$35,0),MATCH('1617 1718 Comparison'!AHL$2,' Cash Num-Den_Indi'!$A$2:$ANL$2,0))-INDEX('1617 Data'!$A$2:$AEW$35,MATCH('1617 1718 Comparison'!$A31,'1617 Data'!$A$2:$A$35,0),MATCH('1617 1718 Comparison'!AHL$2,'1617 Data'!$A$2:$AEW$2,0))</f>
        <v>-2.4821838985431555E-3</v>
      </c>
      <c r="AHM31" s="441" t="e">
        <f>INDEX(' Cash Num-Den_Indi'!$A$2:$ANL$35,MATCH('1617 1718 Comparison'!$A31,' Cash Num-Den_Indi'!$A$2:$A$35,0),MATCH('1617 1718 Comparison'!AHM$2,' Cash Num-Den_Indi'!$A$2:$ANL$2,0))-INDEX('1617 Data'!$A$2:$AEW$35,MATCH('1617 1718 Comparison'!$A31,'1617 Data'!$A$2:$A$35,0),MATCH('1617 1718 Comparison'!AHM$2,'1617 Data'!$A$2:$AEW$2,0))</f>
        <v>#N/A</v>
      </c>
      <c r="AHN31" s="441" t="e">
        <f>INDEX(' Cash Num-Den_Indi'!$A$2:$ANL$35,MATCH('1617 1718 Comparison'!$A31,' Cash Num-Den_Indi'!$A$2:$A$35,0),MATCH('1617 1718 Comparison'!AHN$2,' Cash Num-Den_Indi'!$A$2:$ANL$2,0))-INDEX('1617 Data'!$A$2:$AEW$35,MATCH('1617 1718 Comparison'!$A31,'1617 Data'!$A$2:$A$35,0),MATCH('1617 1718 Comparison'!AHN$2,'1617 Data'!$A$2:$AEW$2,0))</f>
        <v>#N/A</v>
      </c>
      <c r="AHO31" s="440">
        <f>INDEX(' Cash Num-Den_Indi'!$A$2:$ANL$35,MATCH('1617 1718 Comparison'!$A31,' Cash Num-Den_Indi'!$A$2:$A$35,0),MATCH('1617 1718 Comparison'!AHO$2,' Cash Num-Den_Indi'!$A$2:$ANL$2,0))-INDEX('1617 Data'!$A$2:$AEW$35,MATCH('1617 1718 Comparison'!$A31,'1617 Data'!$A$2:$A$35,0),MATCH('1617 1718 Comparison'!AHO$2,'1617 Data'!$A$2:$AEW$2,0))</f>
        <v>0</v>
      </c>
      <c r="AHP31" s="441" t="e">
        <f>INDEX(' Cash Num-Den_Indi'!$A$2:$ANL$35,MATCH('1617 1718 Comparison'!$A31,' Cash Num-Den_Indi'!$A$2:$A$35,0),MATCH('1617 1718 Comparison'!AHP$2,' Cash Num-Den_Indi'!$A$2:$ANL$2,0))-INDEX('1617 Data'!$A$2:$AEW$35,MATCH('1617 1718 Comparison'!$A31,'1617 Data'!$A$2:$A$35,0),MATCH('1617 1718 Comparison'!AHP$2,'1617 Data'!$A$2:$AEW$2,0))</f>
        <v>#N/A</v>
      </c>
      <c r="AHQ31" s="441" t="e">
        <f>INDEX(' Cash Num-Den_Indi'!$A$2:$ANL$35,MATCH('1617 1718 Comparison'!$A31,' Cash Num-Den_Indi'!$A$2:$A$35,0),MATCH('1617 1718 Comparison'!AHQ$2,' Cash Num-Den_Indi'!$A$2:$ANL$2,0))-INDEX('1617 Data'!$A$2:$AEW$35,MATCH('1617 1718 Comparison'!$A31,'1617 Data'!$A$2:$A$35,0),MATCH('1617 1718 Comparison'!AHQ$2,'1617 Data'!$A$2:$AEW$2,0))</f>
        <v>#N/A</v>
      </c>
      <c r="AHR31" s="441" t="e">
        <f>INDEX(' Cash Num-Den_Indi'!$A$2:$ANL$35,MATCH('1617 1718 Comparison'!$A31,' Cash Num-Den_Indi'!$A$2:$A$35,0),MATCH('1617 1718 Comparison'!AHR$2,' Cash Num-Den_Indi'!$A$2:$ANL$2,0))-INDEX('1617 Data'!$A$2:$AEW$35,MATCH('1617 1718 Comparison'!$A31,'1617 Data'!$A$2:$A$35,0),MATCH('1617 1718 Comparison'!AHR$2,'1617 Data'!$A$2:$AEW$2,0))</f>
        <v>#N/A</v>
      </c>
      <c r="AHS31" s="441" t="e">
        <f>INDEX(' Cash Num-Den_Indi'!$A$2:$ANL$35,MATCH('1617 1718 Comparison'!$A31,' Cash Num-Den_Indi'!$A$2:$A$35,0),MATCH('1617 1718 Comparison'!AHS$2,' Cash Num-Den_Indi'!$A$2:$ANL$2,0))-INDEX('1617 Data'!$A$2:$AEW$35,MATCH('1617 1718 Comparison'!$A31,'1617 Data'!$A$2:$A$35,0),MATCH('1617 1718 Comparison'!AHS$2,'1617 Data'!$A$2:$AEW$2,0))</f>
        <v>#N/A</v>
      </c>
      <c r="AHT31" s="441" t="e">
        <f>INDEX(' Cash Num-Den_Indi'!$A$2:$ANL$35,MATCH('1617 1718 Comparison'!$A31,' Cash Num-Den_Indi'!$A$2:$A$35,0),MATCH('1617 1718 Comparison'!AHT$2,' Cash Num-Den_Indi'!$A$2:$ANL$2,0))-INDEX('1617 Data'!$A$2:$AEW$35,MATCH('1617 1718 Comparison'!$A31,'1617 Data'!$A$2:$A$35,0),MATCH('1617 1718 Comparison'!AHT$2,'1617 Data'!$A$2:$AEW$2,0))</f>
        <v>#N/A</v>
      </c>
      <c r="AHU31" s="440">
        <f>INDEX(' Cash Num-Den_Indi'!$A$2:$ANL$35,MATCH('1617 1718 Comparison'!$A31,' Cash Num-Den_Indi'!$A$2:$A$35,0),MATCH('1617 1718 Comparison'!AHU$2,' Cash Num-Den_Indi'!$A$2:$ANL$2,0))-INDEX('1617 Data'!$A$2:$AEW$35,MATCH('1617 1718 Comparison'!$A31,'1617 Data'!$A$2:$A$35,0),MATCH('1617 1718 Comparison'!AHU$2,'1617 Data'!$A$2:$AEW$2,0))</f>
        <v>0</v>
      </c>
      <c r="AHV31" s="440">
        <f>INDEX(' Cash Num-Den_Indi'!$A$2:$ANL$35,MATCH('1617 1718 Comparison'!$A31,' Cash Num-Den_Indi'!$A$2:$A$35,0),MATCH('1617 1718 Comparison'!AHV$2,' Cash Num-Den_Indi'!$A$2:$ANL$2,0))-INDEX('1617 Data'!$A$2:$AEW$35,MATCH('1617 1718 Comparison'!$A31,'1617 Data'!$A$2:$A$35,0),MATCH('1617 1718 Comparison'!AHV$2,'1617 Data'!$A$2:$AEW$2,0))</f>
        <v>0</v>
      </c>
      <c r="AHW31" s="440">
        <f>INDEX(' Cash Num-Den_Indi'!$A$2:$ANL$35,MATCH('1617 1718 Comparison'!$A31,' Cash Num-Den_Indi'!$A$2:$A$35,0),MATCH('1617 1718 Comparison'!AHW$2,' Cash Num-Den_Indi'!$A$2:$ANL$2,0))-INDEX('1617 Data'!$A$2:$AEW$35,MATCH('1617 1718 Comparison'!$A31,'1617 Data'!$A$2:$A$35,0),MATCH('1617 1718 Comparison'!AHW$2,'1617 Data'!$A$2:$AEW$2,0))</f>
        <v>0</v>
      </c>
      <c r="AHX31" s="440">
        <f>INDEX(' Cash Num-Den_Indi'!$A$2:$ANL$35,MATCH('1617 1718 Comparison'!$A31,' Cash Num-Den_Indi'!$A$2:$A$35,0),MATCH('1617 1718 Comparison'!AHX$2,' Cash Num-Den_Indi'!$A$2:$ANL$2,0))-INDEX('1617 Data'!$A$2:$AEW$35,MATCH('1617 1718 Comparison'!$A31,'1617 Data'!$A$2:$A$35,0),MATCH('1617 1718 Comparison'!AHX$2,'1617 Data'!$A$2:$AEW$2,0))</f>
        <v>4.8048261178053053E-3</v>
      </c>
      <c r="AHY31" s="441" t="e">
        <f>INDEX(' Cash Num-Den_Indi'!$A$2:$ANL$35,MATCH('1617 1718 Comparison'!$A31,' Cash Num-Den_Indi'!$A$2:$A$35,0),MATCH('1617 1718 Comparison'!AHY$2,' Cash Num-Den_Indi'!$A$2:$ANL$2,0))-INDEX('1617 Data'!$A$2:$AEW$35,MATCH('1617 1718 Comparison'!$A31,'1617 Data'!$A$2:$A$35,0),MATCH('1617 1718 Comparison'!AHY$2,'1617 Data'!$A$2:$AEW$2,0))</f>
        <v>#N/A</v>
      </c>
      <c r="AHZ31" s="441" t="e">
        <f>INDEX(' Cash Num-Den_Indi'!$A$2:$ANL$35,MATCH('1617 1718 Comparison'!$A31,' Cash Num-Den_Indi'!$A$2:$A$35,0),MATCH('1617 1718 Comparison'!AHZ$2,' Cash Num-Den_Indi'!$A$2:$ANL$2,0))-INDEX('1617 Data'!$A$2:$AEW$35,MATCH('1617 1718 Comparison'!$A31,'1617 Data'!$A$2:$A$35,0),MATCH('1617 1718 Comparison'!AHZ$2,'1617 Data'!$A$2:$AEW$2,0))</f>
        <v>#N/A</v>
      </c>
      <c r="AIA31" s="440">
        <f>INDEX(' Cash Num-Den_Indi'!$A$2:$ANL$35,MATCH('1617 1718 Comparison'!$A31,' Cash Num-Den_Indi'!$A$2:$A$35,0),MATCH('1617 1718 Comparison'!AIA$2,' Cash Num-Den_Indi'!$A$2:$ANL$2,0))-INDEX('1617 Data'!$A$2:$AEW$35,MATCH('1617 1718 Comparison'!$A31,'1617 Data'!$A$2:$A$35,0),MATCH('1617 1718 Comparison'!AIA$2,'1617 Data'!$A$2:$AEW$2,0))</f>
        <v>3.6498551644825739E-3</v>
      </c>
      <c r="AIB31" s="441" t="e">
        <f>INDEX(' Cash Num-Den_Indi'!$A$2:$ANL$35,MATCH('1617 1718 Comparison'!$A31,' Cash Num-Den_Indi'!$A$2:$A$35,0),MATCH('1617 1718 Comparison'!AIB$2,' Cash Num-Den_Indi'!$A$2:$ANL$2,0))-INDEX('1617 Data'!$A$2:$AEW$35,MATCH('1617 1718 Comparison'!$A31,'1617 Data'!$A$2:$A$35,0),MATCH('1617 1718 Comparison'!AIB$2,'1617 Data'!$A$2:$AEW$2,0))</f>
        <v>#N/A</v>
      </c>
      <c r="AIC31" s="441" t="e">
        <f>INDEX(' Cash Num-Den_Indi'!$A$2:$ANL$35,MATCH('1617 1718 Comparison'!$A31,' Cash Num-Den_Indi'!$A$2:$A$35,0),MATCH('1617 1718 Comparison'!AIC$2,' Cash Num-Den_Indi'!$A$2:$ANL$2,0))-INDEX('1617 Data'!$A$2:$AEW$35,MATCH('1617 1718 Comparison'!$A31,'1617 Data'!$A$2:$A$35,0),MATCH('1617 1718 Comparison'!AIC$2,'1617 Data'!$A$2:$AEW$2,0))</f>
        <v>#N/A</v>
      </c>
      <c r="AID31" s="440">
        <f>INDEX(' Cash Num-Den_Indi'!$A$2:$ANL$35,MATCH('1617 1718 Comparison'!$A31,' Cash Num-Den_Indi'!$A$2:$A$35,0),MATCH('1617 1718 Comparison'!AID$2,' Cash Num-Den_Indi'!$A$2:$ANL$2,0))-INDEX('1617 Data'!$A$2:$AEW$35,MATCH('1617 1718 Comparison'!$A31,'1617 Data'!$A$2:$A$35,0),MATCH('1617 1718 Comparison'!AID$2,'1617 Data'!$A$2:$AEW$2,0))</f>
        <v>-2.5081718887065563E-3</v>
      </c>
      <c r="AIE31" s="441" t="e">
        <f>INDEX(' Cash Num-Den_Indi'!$A$2:$ANL$35,MATCH('1617 1718 Comparison'!$A31,' Cash Num-Den_Indi'!$A$2:$A$35,0),MATCH('1617 1718 Comparison'!AIE$2,' Cash Num-Den_Indi'!$A$2:$ANL$2,0))-INDEX('1617 Data'!$A$2:$AEW$35,MATCH('1617 1718 Comparison'!$A31,'1617 Data'!$A$2:$A$35,0),MATCH('1617 1718 Comparison'!AIE$2,'1617 Data'!$A$2:$AEW$2,0))</f>
        <v>#N/A</v>
      </c>
      <c r="AIF31" s="441" t="e">
        <f>INDEX(' Cash Num-Den_Indi'!$A$2:$ANL$35,MATCH('1617 1718 Comparison'!$A31,' Cash Num-Den_Indi'!$A$2:$A$35,0),MATCH('1617 1718 Comparison'!AIF$2,' Cash Num-Den_Indi'!$A$2:$ANL$2,0))-INDEX('1617 Data'!$A$2:$AEW$35,MATCH('1617 1718 Comparison'!$A31,'1617 Data'!$A$2:$A$35,0),MATCH('1617 1718 Comparison'!AIF$2,'1617 Data'!$A$2:$AEW$2,0))</f>
        <v>#N/A</v>
      </c>
      <c r="AIG31" s="440">
        <f>INDEX(' Cash Num-Den_Indi'!$A$2:$ANL$35,MATCH('1617 1718 Comparison'!$A31,' Cash Num-Den_Indi'!$A$2:$A$35,0),MATCH('1617 1718 Comparison'!AIG$2,' Cash Num-Den_Indi'!$A$2:$ANL$2,0))-INDEX('1617 Data'!$A$2:$AEW$35,MATCH('1617 1718 Comparison'!$A31,'1617 Data'!$A$2:$A$35,0),MATCH('1617 1718 Comparison'!AIG$2,'1617 Data'!$A$2:$AEW$2,0))</f>
        <v>0</v>
      </c>
      <c r="AIH31" s="441" t="e">
        <f>INDEX(' Cash Num-Den_Indi'!$A$2:$ANL$35,MATCH('1617 1718 Comparison'!$A31,' Cash Num-Den_Indi'!$A$2:$A$35,0),MATCH('1617 1718 Comparison'!AIH$2,' Cash Num-Den_Indi'!$A$2:$ANL$2,0))-INDEX('1617 Data'!$A$2:$AEW$35,MATCH('1617 1718 Comparison'!$A31,'1617 Data'!$A$2:$A$35,0),MATCH('1617 1718 Comparison'!AIH$2,'1617 Data'!$A$2:$AEW$2,0))</f>
        <v>#N/A</v>
      </c>
      <c r="AII31" s="441" t="e">
        <f>INDEX(' Cash Num-Den_Indi'!$A$2:$ANL$35,MATCH('1617 1718 Comparison'!$A31,' Cash Num-Den_Indi'!$A$2:$A$35,0),MATCH('1617 1718 Comparison'!AII$2,' Cash Num-Den_Indi'!$A$2:$ANL$2,0))-INDEX('1617 Data'!$A$2:$AEW$35,MATCH('1617 1718 Comparison'!$A31,'1617 Data'!$A$2:$A$35,0),MATCH('1617 1718 Comparison'!AII$2,'1617 Data'!$A$2:$AEW$2,0))</f>
        <v>#N/A</v>
      </c>
      <c r="AIJ31" s="441" t="e">
        <f>INDEX(' Cash Num-Den_Indi'!$A$2:$ANL$35,MATCH('1617 1718 Comparison'!$A31,' Cash Num-Den_Indi'!$A$2:$A$35,0),MATCH('1617 1718 Comparison'!AIJ$2,' Cash Num-Den_Indi'!$A$2:$ANL$2,0))-INDEX('1617 Data'!$A$2:$AEW$35,MATCH('1617 1718 Comparison'!$A31,'1617 Data'!$A$2:$A$35,0),MATCH('1617 1718 Comparison'!AIJ$2,'1617 Data'!$A$2:$AEW$2,0))</f>
        <v>#N/A</v>
      </c>
      <c r="AIK31" s="441" t="e">
        <f>INDEX(' Cash Num-Den_Indi'!$A$2:$ANL$35,MATCH('1617 1718 Comparison'!$A31,' Cash Num-Den_Indi'!$A$2:$A$35,0),MATCH('1617 1718 Comparison'!AIK$2,' Cash Num-Den_Indi'!$A$2:$ANL$2,0))-INDEX('1617 Data'!$A$2:$AEW$35,MATCH('1617 1718 Comparison'!$A31,'1617 Data'!$A$2:$A$35,0),MATCH('1617 1718 Comparison'!AIK$2,'1617 Data'!$A$2:$AEW$2,0))</f>
        <v>#N/A</v>
      </c>
      <c r="AIL31" s="441" t="e">
        <f>INDEX(' Cash Num-Den_Indi'!$A$2:$ANL$35,MATCH('1617 1718 Comparison'!$A31,' Cash Num-Den_Indi'!$A$2:$A$35,0),MATCH('1617 1718 Comparison'!AIL$2,' Cash Num-Den_Indi'!$A$2:$ANL$2,0))-INDEX('1617 Data'!$A$2:$AEW$35,MATCH('1617 1718 Comparison'!$A31,'1617 Data'!$A$2:$A$35,0),MATCH('1617 1718 Comparison'!AIL$2,'1617 Data'!$A$2:$AEW$2,0))</f>
        <v>#N/A</v>
      </c>
      <c r="AIM31" s="440">
        <f>INDEX(' Cash Num-Den_Indi'!$A$2:$ANL$35,MATCH('1617 1718 Comparison'!$A31,' Cash Num-Den_Indi'!$A$2:$A$35,0),MATCH('1617 1718 Comparison'!AIM$2,' Cash Num-Den_Indi'!$A$2:$ANL$2,0))-INDEX('1617 Data'!$A$2:$AEW$35,MATCH('1617 1718 Comparison'!$A31,'1617 Data'!$A$2:$A$35,0),MATCH('1617 1718 Comparison'!AIM$2,'1617 Data'!$A$2:$AEW$2,0))</f>
        <v>0</v>
      </c>
      <c r="AIN31" s="441" t="e">
        <f>INDEX(' Cash Num-Den_Indi'!$A$2:$ANL$35,MATCH('1617 1718 Comparison'!$A31,' Cash Num-Den_Indi'!$A$2:$A$35,0),MATCH('1617 1718 Comparison'!AIN$2,' Cash Num-Den_Indi'!$A$2:$ANL$2,0))-INDEX('1617 Data'!$A$2:$AEW$35,MATCH('1617 1718 Comparison'!$A31,'1617 Data'!$A$2:$A$35,0),MATCH('1617 1718 Comparison'!AIN$2,'1617 Data'!$A$2:$AEW$2,0))</f>
        <v>#N/A</v>
      </c>
      <c r="AIO31" s="441" t="e">
        <f>INDEX(' Cash Num-Den_Indi'!$A$2:$ANL$35,MATCH('1617 1718 Comparison'!$A31,' Cash Num-Den_Indi'!$A$2:$A$35,0),MATCH('1617 1718 Comparison'!AIO$2,' Cash Num-Den_Indi'!$A$2:$ANL$2,0))-INDEX('1617 Data'!$A$2:$AEW$35,MATCH('1617 1718 Comparison'!$A31,'1617 Data'!$A$2:$A$35,0),MATCH('1617 1718 Comparison'!AIO$2,'1617 Data'!$A$2:$AEW$2,0))</f>
        <v>#N/A</v>
      </c>
      <c r="AIP31" s="440">
        <f>INDEX(' Cash Num-Den_Indi'!$A$2:$ANL$35,MATCH('1617 1718 Comparison'!$A31,' Cash Num-Den_Indi'!$A$2:$A$35,0),MATCH('1617 1718 Comparison'!AIP$2,' Cash Num-Den_Indi'!$A$2:$ANL$2,0))-INDEX('1617 Data'!$A$2:$AEW$35,MATCH('1617 1718 Comparison'!$A31,'1617 Data'!$A$2:$A$35,0),MATCH('1617 1718 Comparison'!AIP$2,'1617 Data'!$A$2:$AEW$2,0))</f>
        <v>0</v>
      </c>
      <c r="AIQ31" s="441" t="e">
        <f>INDEX(' Cash Num-Den_Indi'!$A$2:$ANL$35,MATCH('1617 1718 Comparison'!$A31,' Cash Num-Den_Indi'!$A$2:$A$35,0),MATCH('1617 1718 Comparison'!AIQ$2,' Cash Num-Den_Indi'!$A$2:$ANL$2,0))-INDEX('1617 Data'!$A$2:$AEW$35,MATCH('1617 1718 Comparison'!$A31,'1617 Data'!$A$2:$A$35,0),MATCH('1617 1718 Comparison'!AIQ$2,'1617 Data'!$A$2:$AEW$2,0))</f>
        <v>#N/A</v>
      </c>
      <c r="AIR31" s="441" t="e">
        <f>INDEX(' Cash Num-Den_Indi'!$A$2:$ANL$35,MATCH('1617 1718 Comparison'!$A31,' Cash Num-Den_Indi'!$A$2:$A$35,0),MATCH('1617 1718 Comparison'!AIR$2,' Cash Num-Den_Indi'!$A$2:$ANL$2,0))-INDEX('1617 Data'!$A$2:$AEW$35,MATCH('1617 1718 Comparison'!$A31,'1617 Data'!$A$2:$A$35,0),MATCH('1617 1718 Comparison'!AIR$2,'1617 Data'!$A$2:$AEW$2,0))</f>
        <v>#N/A</v>
      </c>
      <c r="AIS31" s="440">
        <f>INDEX(' Cash Num-Den_Indi'!$A$2:$ANL$35,MATCH('1617 1718 Comparison'!$A31,' Cash Num-Den_Indi'!$A$2:$A$35,0),MATCH('1617 1718 Comparison'!AIS$2,' Cash Num-Den_Indi'!$A$2:$ANL$2,0))-INDEX('1617 Data'!$A$2:$AEW$35,MATCH('1617 1718 Comparison'!$A31,'1617 Data'!$A$2:$A$35,0),MATCH('1617 1718 Comparison'!AIS$2,'1617 Data'!$A$2:$AEW$2,0))</f>
        <v>0</v>
      </c>
      <c r="AIT31" s="441" t="e">
        <f>INDEX(' Cash Num-Den_Indi'!$A$2:$ANL$35,MATCH('1617 1718 Comparison'!$A31,' Cash Num-Den_Indi'!$A$2:$A$35,0),MATCH('1617 1718 Comparison'!AIT$2,' Cash Num-Den_Indi'!$A$2:$ANL$2,0))-INDEX('1617 Data'!$A$2:$AEW$35,MATCH('1617 1718 Comparison'!$A31,'1617 Data'!$A$2:$A$35,0),MATCH('1617 1718 Comparison'!AIT$2,'1617 Data'!$A$2:$AEW$2,0))</f>
        <v>#N/A</v>
      </c>
      <c r="AIU31" s="441" t="e">
        <f>INDEX(' Cash Num-Den_Indi'!$A$2:$ANL$35,MATCH('1617 1718 Comparison'!$A31,' Cash Num-Den_Indi'!$A$2:$A$35,0),MATCH('1617 1718 Comparison'!AIU$2,' Cash Num-Den_Indi'!$A$2:$ANL$2,0))-INDEX('1617 Data'!$A$2:$AEW$35,MATCH('1617 1718 Comparison'!$A31,'1617 Data'!$A$2:$A$35,0),MATCH('1617 1718 Comparison'!AIU$2,'1617 Data'!$A$2:$AEW$2,0))</f>
        <v>#N/A</v>
      </c>
      <c r="AIV31" s="440">
        <f>INDEX(' Cash Num-Den_Indi'!$A$2:$ANL$35,MATCH('1617 1718 Comparison'!$A31,' Cash Num-Den_Indi'!$A$2:$A$35,0),MATCH('1617 1718 Comparison'!AIV$2,' Cash Num-Den_Indi'!$A$2:$ANL$2,0))-INDEX('1617 Data'!$A$2:$AEW$35,MATCH('1617 1718 Comparison'!$A31,'1617 Data'!$A$2:$A$35,0),MATCH('1617 1718 Comparison'!AIV$2,'1617 Data'!$A$2:$AEW$2,0))</f>
        <v>0</v>
      </c>
      <c r="AIW31" s="441" t="e">
        <f>INDEX(' Cash Num-Den_Indi'!$A$2:$ANL$35,MATCH('1617 1718 Comparison'!$A31,' Cash Num-Den_Indi'!$A$2:$A$35,0),MATCH('1617 1718 Comparison'!AIW$2,' Cash Num-Den_Indi'!$A$2:$ANL$2,0))-INDEX('1617 Data'!$A$2:$AEW$35,MATCH('1617 1718 Comparison'!$A31,'1617 Data'!$A$2:$A$35,0),MATCH('1617 1718 Comparison'!AIW$2,'1617 Data'!$A$2:$AEW$2,0))</f>
        <v>#N/A</v>
      </c>
      <c r="AIX31" s="441" t="e">
        <f>INDEX(' Cash Num-Den_Indi'!$A$2:$ANL$35,MATCH('1617 1718 Comparison'!$A31,' Cash Num-Den_Indi'!$A$2:$A$35,0),MATCH('1617 1718 Comparison'!AIX$2,' Cash Num-Den_Indi'!$A$2:$ANL$2,0))-INDEX('1617 Data'!$A$2:$AEW$35,MATCH('1617 1718 Comparison'!$A31,'1617 Data'!$A$2:$A$35,0),MATCH('1617 1718 Comparison'!AIX$2,'1617 Data'!$A$2:$AEW$2,0))</f>
        <v>#N/A</v>
      </c>
      <c r="AIY31" s="440">
        <f>INDEX(' Cash Num-Den_Indi'!$A$2:$ANL$35,MATCH('1617 1718 Comparison'!$A31,' Cash Num-Den_Indi'!$A$2:$A$35,0),MATCH('1617 1718 Comparison'!AIY$2,' Cash Num-Den_Indi'!$A$2:$ANL$2,0))-INDEX('1617 Data'!$A$2:$AEW$35,MATCH('1617 1718 Comparison'!$A31,'1617 Data'!$A$2:$A$35,0),MATCH('1617 1718 Comparison'!AIY$2,'1617 Data'!$A$2:$AEW$2,0))</f>
        <v>0</v>
      </c>
      <c r="AIZ31" s="441" t="e">
        <f>INDEX(' Cash Num-Den_Indi'!$A$2:$ANL$35,MATCH('1617 1718 Comparison'!$A31,' Cash Num-Den_Indi'!$A$2:$A$35,0),MATCH('1617 1718 Comparison'!AIZ$2,' Cash Num-Den_Indi'!$A$2:$ANL$2,0))-INDEX('1617 Data'!$A$2:$AEW$35,MATCH('1617 1718 Comparison'!$A31,'1617 Data'!$A$2:$A$35,0),MATCH('1617 1718 Comparison'!AIZ$2,'1617 Data'!$A$2:$AEW$2,0))</f>
        <v>#N/A</v>
      </c>
      <c r="AJA31" s="441" t="e">
        <f>INDEX(' Cash Num-Den_Indi'!$A$2:$ANL$35,MATCH('1617 1718 Comparison'!$A31,' Cash Num-Den_Indi'!$A$2:$A$35,0),MATCH('1617 1718 Comparison'!AJA$2,' Cash Num-Den_Indi'!$A$2:$ANL$2,0))-INDEX('1617 Data'!$A$2:$AEW$35,MATCH('1617 1718 Comparison'!$A31,'1617 Data'!$A$2:$A$35,0),MATCH('1617 1718 Comparison'!AJA$2,'1617 Data'!$A$2:$AEW$2,0))</f>
        <v>#N/A</v>
      </c>
      <c r="AJB31" s="440">
        <f>INDEX(' Cash Num-Den_Indi'!$A$2:$ANL$35,MATCH('1617 1718 Comparison'!$A31,' Cash Num-Den_Indi'!$A$2:$A$35,0),MATCH('1617 1718 Comparison'!AJB$2,' Cash Num-Den_Indi'!$A$2:$ANL$2,0))-INDEX('1617 Data'!$A$2:$AEW$35,MATCH('1617 1718 Comparison'!$A31,'1617 Data'!$A$2:$A$35,0),MATCH('1617 1718 Comparison'!AJB$2,'1617 Data'!$A$2:$AEW$2,0))</f>
        <v>0</v>
      </c>
      <c r="AJC31" s="441" t="e">
        <f>INDEX(' Cash Num-Den_Indi'!$A$2:$ANL$35,MATCH('1617 1718 Comparison'!$A31,' Cash Num-Den_Indi'!$A$2:$A$35,0),MATCH('1617 1718 Comparison'!AJC$2,' Cash Num-Den_Indi'!$A$2:$ANL$2,0))-INDEX('1617 Data'!$A$2:$AEW$35,MATCH('1617 1718 Comparison'!$A31,'1617 Data'!$A$2:$A$35,0),MATCH('1617 1718 Comparison'!AJC$2,'1617 Data'!$A$2:$AEW$2,0))</f>
        <v>#N/A</v>
      </c>
      <c r="AJD31" s="441" t="e">
        <f>INDEX(' Cash Num-Den_Indi'!$A$2:$ANL$35,MATCH('1617 1718 Comparison'!$A31,' Cash Num-Den_Indi'!$A$2:$A$35,0),MATCH('1617 1718 Comparison'!AJD$2,' Cash Num-Den_Indi'!$A$2:$ANL$2,0))-INDEX('1617 Data'!$A$2:$AEW$35,MATCH('1617 1718 Comparison'!$A31,'1617 Data'!$A$2:$A$35,0),MATCH('1617 1718 Comparison'!AJD$2,'1617 Data'!$A$2:$AEW$2,0))</f>
        <v>#N/A</v>
      </c>
      <c r="AJE31" s="440">
        <f>INDEX(' Cash Num-Den_Indi'!$A$2:$ANL$35,MATCH('1617 1718 Comparison'!$A31,' Cash Num-Den_Indi'!$A$2:$A$35,0),MATCH('1617 1718 Comparison'!AJE$2,' Cash Num-Den_Indi'!$A$2:$ANL$2,0))-INDEX('1617 Data'!$A$2:$AEW$35,MATCH('1617 1718 Comparison'!$A31,'1617 Data'!$A$2:$A$35,0),MATCH('1617 1718 Comparison'!AJE$2,'1617 Data'!$A$2:$AEW$2,0))</f>
        <v>0</v>
      </c>
      <c r="AJF31" s="441" t="e">
        <f>INDEX(' Cash Num-Den_Indi'!$A$2:$ANL$35,MATCH('1617 1718 Comparison'!$A31,' Cash Num-Den_Indi'!$A$2:$A$35,0),MATCH('1617 1718 Comparison'!AJF$2,' Cash Num-Den_Indi'!$A$2:$ANL$2,0))-INDEX('1617 Data'!$A$2:$AEW$35,MATCH('1617 1718 Comparison'!$A31,'1617 Data'!$A$2:$A$35,0),MATCH('1617 1718 Comparison'!AJF$2,'1617 Data'!$A$2:$AEW$2,0))</f>
        <v>#N/A</v>
      </c>
      <c r="AJG31" s="441" t="e">
        <f>INDEX(' Cash Num-Den_Indi'!$A$2:$ANL$35,MATCH('1617 1718 Comparison'!$A31,' Cash Num-Den_Indi'!$A$2:$A$35,0),MATCH('1617 1718 Comparison'!AJG$2,' Cash Num-Den_Indi'!$A$2:$ANL$2,0))-INDEX('1617 Data'!$A$2:$AEW$35,MATCH('1617 1718 Comparison'!$A31,'1617 Data'!$A$2:$A$35,0),MATCH('1617 1718 Comparison'!AJG$2,'1617 Data'!$A$2:$AEW$2,0))</f>
        <v>#N/A</v>
      </c>
      <c r="AJH31" s="441" t="e">
        <f>INDEX(' Cash Num-Den_Indi'!$A$2:$ANL$35,MATCH('1617 1718 Comparison'!$A31,' Cash Num-Den_Indi'!$A$2:$A$35,0),MATCH('1617 1718 Comparison'!AJH$2,' Cash Num-Den_Indi'!$A$2:$ANL$2,0))-INDEX('1617 Data'!$A$2:$AEW$35,MATCH('1617 1718 Comparison'!$A31,'1617 Data'!$A$2:$A$35,0),MATCH('1617 1718 Comparison'!AJH$2,'1617 Data'!$A$2:$AEW$2,0))</f>
        <v>#N/A</v>
      </c>
      <c r="AJI31" s="441" t="e">
        <f>INDEX(' Cash Num-Den_Indi'!$A$2:$ANL$35,MATCH('1617 1718 Comparison'!$A31,' Cash Num-Den_Indi'!$A$2:$A$35,0),MATCH('1617 1718 Comparison'!AJI$2,' Cash Num-Den_Indi'!$A$2:$ANL$2,0))-INDEX('1617 Data'!$A$2:$AEW$35,MATCH('1617 1718 Comparison'!$A31,'1617 Data'!$A$2:$A$35,0),MATCH('1617 1718 Comparison'!AJI$2,'1617 Data'!$A$2:$AEW$2,0))</f>
        <v>#N/A</v>
      </c>
      <c r="AJJ31" s="441" t="e">
        <f>INDEX(' Cash Num-Den_Indi'!$A$2:$ANL$35,MATCH('1617 1718 Comparison'!$A31,' Cash Num-Den_Indi'!$A$2:$A$35,0),MATCH('1617 1718 Comparison'!AJJ$2,' Cash Num-Den_Indi'!$A$2:$ANL$2,0))-INDEX('1617 Data'!$A$2:$AEW$35,MATCH('1617 1718 Comparison'!$A31,'1617 Data'!$A$2:$A$35,0),MATCH('1617 1718 Comparison'!AJJ$2,'1617 Data'!$A$2:$AEW$2,0))</f>
        <v>#N/A</v>
      </c>
      <c r="AJK31" s="440">
        <f>INDEX(' Cash Num-Den_Indi'!$A$2:$ANL$35,MATCH('1617 1718 Comparison'!$A31,' Cash Num-Den_Indi'!$A$2:$A$35,0),MATCH('1617 1718 Comparison'!AJK$2,' Cash Num-Den_Indi'!$A$2:$ANL$2,0))-INDEX('1617 Data'!$A$2:$AEW$35,MATCH('1617 1718 Comparison'!$A31,'1617 Data'!$A$2:$A$35,0),MATCH('1617 1718 Comparison'!AJK$2,'1617 Data'!$A$2:$AEW$2,0))</f>
        <v>0</v>
      </c>
      <c r="AJL31" s="441" t="e">
        <f>INDEX(' Cash Num-Den_Indi'!$A$2:$ANL$35,MATCH('1617 1718 Comparison'!$A31,' Cash Num-Den_Indi'!$A$2:$A$35,0),MATCH('1617 1718 Comparison'!AJL$2,' Cash Num-Den_Indi'!$A$2:$ANL$2,0))-INDEX('1617 Data'!$A$2:$AEW$35,MATCH('1617 1718 Comparison'!$A31,'1617 Data'!$A$2:$A$35,0),MATCH('1617 1718 Comparison'!AJL$2,'1617 Data'!$A$2:$AEW$2,0))</f>
        <v>#N/A</v>
      </c>
      <c r="AJM31" s="441" t="e">
        <f>INDEX(' Cash Num-Den_Indi'!$A$2:$ANL$35,MATCH('1617 1718 Comparison'!$A31,' Cash Num-Den_Indi'!$A$2:$A$35,0),MATCH('1617 1718 Comparison'!AJM$2,' Cash Num-Den_Indi'!$A$2:$ANL$2,0))-INDEX('1617 Data'!$A$2:$AEW$35,MATCH('1617 1718 Comparison'!$A31,'1617 Data'!$A$2:$A$35,0),MATCH('1617 1718 Comparison'!AJM$2,'1617 Data'!$A$2:$AEW$2,0))</f>
        <v>#N/A</v>
      </c>
      <c r="AJN31" s="440">
        <f>INDEX(' Cash Num-Den_Indi'!$A$2:$ANL$35,MATCH('1617 1718 Comparison'!$A31,' Cash Num-Den_Indi'!$A$2:$A$35,0),MATCH('1617 1718 Comparison'!AJN$2,' Cash Num-Den_Indi'!$A$2:$ANL$2,0))-INDEX('1617 Data'!$A$2:$AEW$35,MATCH('1617 1718 Comparison'!$A31,'1617 Data'!$A$2:$A$35,0),MATCH('1617 1718 Comparison'!AJN$2,'1617 Data'!$A$2:$AEW$2,0))</f>
        <v>0</v>
      </c>
      <c r="AJO31" s="441" t="e">
        <f>INDEX(' Cash Num-Den_Indi'!$A$2:$ANL$35,MATCH('1617 1718 Comparison'!$A31,' Cash Num-Den_Indi'!$A$2:$A$35,0),MATCH('1617 1718 Comparison'!AJO$2,' Cash Num-Den_Indi'!$A$2:$ANL$2,0))-INDEX('1617 Data'!$A$2:$AEW$35,MATCH('1617 1718 Comparison'!$A31,'1617 Data'!$A$2:$A$35,0),MATCH('1617 1718 Comparison'!AJO$2,'1617 Data'!$A$2:$AEW$2,0))</f>
        <v>#N/A</v>
      </c>
      <c r="AJP31" s="441" t="e">
        <f>INDEX(' Cash Num-Den_Indi'!$A$2:$ANL$35,MATCH('1617 1718 Comparison'!$A31,' Cash Num-Den_Indi'!$A$2:$A$35,0),MATCH('1617 1718 Comparison'!AJP$2,' Cash Num-Den_Indi'!$A$2:$ANL$2,0))-INDEX('1617 Data'!$A$2:$AEW$35,MATCH('1617 1718 Comparison'!$A31,'1617 Data'!$A$2:$A$35,0),MATCH('1617 1718 Comparison'!AJP$2,'1617 Data'!$A$2:$AEW$2,0))</f>
        <v>#N/A</v>
      </c>
      <c r="AJQ31" s="440">
        <f>INDEX(' Cash Num-Den_Indi'!$A$2:$ANL$35,MATCH('1617 1718 Comparison'!$A31,' Cash Num-Den_Indi'!$A$2:$A$35,0),MATCH('1617 1718 Comparison'!AJQ$2,' Cash Num-Den_Indi'!$A$2:$ANL$2,0))-INDEX('1617 Data'!$A$2:$AEW$35,MATCH('1617 1718 Comparison'!$A31,'1617 Data'!$A$2:$A$35,0),MATCH('1617 1718 Comparison'!AJQ$2,'1617 Data'!$A$2:$AEW$2,0))</f>
        <v>0</v>
      </c>
      <c r="AJR31" s="441" t="e">
        <f>INDEX(' Cash Num-Den_Indi'!$A$2:$ANL$35,MATCH('1617 1718 Comparison'!$A31,' Cash Num-Den_Indi'!$A$2:$A$35,0),MATCH('1617 1718 Comparison'!AJR$2,' Cash Num-Den_Indi'!$A$2:$ANL$2,0))-INDEX('1617 Data'!$A$2:$AEW$35,MATCH('1617 1718 Comparison'!$A31,'1617 Data'!$A$2:$A$35,0),MATCH('1617 1718 Comparison'!AJR$2,'1617 Data'!$A$2:$AEW$2,0))</f>
        <v>#N/A</v>
      </c>
      <c r="AJS31" s="441" t="e">
        <f>INDEX(' Cash Num-Den_Indi'!$A$2:$ANL$35,MATCH('1617 1718 Comparison'!$A31,' Cash Num-Den_Indi'!$A$2:$A$35,0),MATCH('1617 1718 Comparison'!AJS$2,' Cash Num-Den_Indi'!$A$2:$ANL$2,0))-INDEX('1617 Data'!$A$2:$AEW$35,MATCH('1617 1718 Comparison'!$A31,'1617 Data'!$A$2:$A$35,0),MATCH('1617 1718 Comparison'!AJS$2,'1617 Data'!$A$2:$AEW$2,0))</f>
        <v>#N/A</v>
      </c>
      <c r="AJT31" s="440">
        <f>INDEX(' Cash Num-Den_Indi'!$A$2:$ANL$35,MATCH('1617 1718 Comparison'!$A31,' Cash Num-Den_Indi'!$A$2:$A$35,0),MATCH('1617 1718 Comparison'!AJT$2,' Cash Num-Den_Indi'!$A$2:$ANL$2,0))-INDEX('1617 Data'!$A$2:$AEW$35,MATCH('1617 1718 Comparison'!$A31,'1617 Data'!$A$2:$A$35,0),MATCH('1617 1718 Comparison'!AJT$2,'1617 Data'!$A$2:$AEW$2,0))</f>
        <v>0</v>
      </c>
      <c r="AJU31" s="441" t="e">
        <f>INDEX(' Cash Num-Den_Indi'!$A$2:$ANL$35,MATCH('1617 1718 Comparison'!$A31,' Cash Num-Den_Indi'!$A$2:$A$35,0),MATCH('1617 1718 Comparison'!AJU$2,' Cash Num-Den_Indi'!$A$2:$ANL$2,0))-INDEX('1617 Data'!$A$2:$AEW$35,MATCH('1617 1718 Comparison'!$A31,'1617 Data'!$A$2:$A$35,0),MATCH('1617 1718 Comparison'!AJU$2,'1617 Data'!$A$2:$AEW$2,0))</f>
        <v>#N/A</v>
      </c>
      <c r="AJV31" s="441" t="e">
        <f>INDEX(' Cash Num-Den_Indi'!$A$2:$ANL$35,MATCH('1617 1718 Comparison'!$A31,' Cash Num-Den_Indi'!$A$2:$A$35,0),MATCH('1617 1718 Comparison'!AJV$2,' Cash Num-Den_Indi'!$A$2:$ANL$2,0))-INDEX('1617 Data'!$A$2:$AEW$35,MATCH('1617 1718 Comparison'!$A31,'1617 Data'!$A$2:$A$35,0),MATCH('1617 1718 Comparison'!AJV$2,'1617 Data'!$A$2:$AEW$2,0))</f>
        <v>#N/A</v>
      </c>
      <c r="AJW31" s="440">
        <f>INDEX(' Cash Num-Den_Indi'!$A$2:$ANL$35,MATCH('1617 1718 Comparison'!$A31,' Cash Num-Den_Indi'!$A$2:$A$35,0),MATCH('1617 1718 Comparison'!AJW$2,' Cash Num-Den_Indi'!$A$2:$ANL$2,0))-INDEX('1617 Data'!$A$2:$AEW$35,MATCH('1617 1718 Comparison'!$A31,'1617 Data'!$A$2:$A$35,0),MATCH('1617 1718 Comparison'!AJW$2,'1617 Data'!$A$2:$AEW$2,0))</f>
        <v>0</v>
      </c>
      <c r="AJX31" s="441" t="e">
        <f>INDEX(' Cash Num-Den_Indi'!$A$2:$ANL$35,MATCH('1617 1718 Comparison'!$A31,' Cash Num-Den_Indi'!$A$2:$A$35,0),MATCH('1617 1718 Comparison'!AJX$2,' Cash Num-Den_Indi'!$A$2:$ANL$2,0))-INDEX('1617 Data'!$A$2:$AEW$35,MATCH('1617 1718 Comparison'!$A31,'1617 Data'!$A$2:$A$35,0),MATCH('1617 1718 Comparison'!AJX$2,'1617 Data'!$A$2:$AEW$2,0))</f>
        <v>#N/A</v>
      </c>
      <c r="AJY31" s="441" t="e">
        <f>INDEX(' Cash Num-Den_Indi'!$A$2:$ANL$35,MATCH('1617 1718 Comparison'!$A31,' Cash Num-Den_Indi'!$A$2:$A$35,0),MATCH('1617 1718 Comparison'!AJY$2,' Cash Num-Den_Indi'!$A$2:$ANL$2,0))-INDEX('1617 Data'!$A$2:$AEW$35,MATCH('1617 1718 Comparison'!$A31,'1617 Data'!$A$2:$A$35,0),MATCH('1617 1718 Comparison'!AJY$2,'1617 Data'!$A$2:$AEW$2,0))</f>
        <v>#N/A</v>
      </c>
      <c r="AJZ31" s="440">
        <f>INDEX(' Cash Num-Den_Indi'!$A$2:$ANL$35,MATCH('1617 1718 Comparison'!$A31,' Cash Num-Den_Indi'!$A$2:$A$35,0),MATCH('1617 1718 Comparison'!AJZ$2,' Cash Num-Den_Indi'!$A$2:$ANL$2,0))-INDEX('1617 Data'!$A$2:$AEW$35,MATCH('1617 1718 Comparison'!$A31,'1617 Data'!$A$2:$A$35,0),MATCH('1617 1718 Comparison'!AJZ$2,'1617 Data'!$A$2:$AEW$2,0))</f>
        <v>0</v>
      </c>
      <c r="AKA31" s="441" t="e">
        <f>INDEX(' Cash Num-Den_Indi'!$A$2:$ANL$35,MATCH('1617 1718 Comparison'!$A31,' Cash Num-Den_Indi'!$A$2:$A$35,0),MATCH('1617 1718 Comparison'!AKA$2,' Cash Num-Den_Indi'!$A$2:$ANL$2,0))-INDEX('1617 Data'!$A$2:$AEW$35,MATCH('1617 1718 Comparison'!$A31,'1617 Data'!$A$2:$A$35,0),MATCH('1617 1718 Comparison'!AKA$2,'1617 Data'!$A$2:$AEW$2,0))</f>
        <v>#N/A</v>
      </c>
      <c r="AKB31" s="441" t="e">
        <f>INDEX(' Cash Num-Den_Indi'!$A$2:$ANL$35,MATCH('1617 1718 Comparison'!$A31,' Cash Num-Den_Indi'!$A$2:$A$35,0),MATCH('1617 1718 Comparison'!AKB$2,' Cash Num-Den_Indi'!$A$2:$ANL$2,0))-INDEX('1617 Data'!$A$2:$AEW$35,MATCH('1617 1718 Comparison'!$A31,'1617 Data'!$A$2:$A$35,0),MATCH('1617 1718 Comparison'!AKB$2,'1617 Data'!$A$2:$AEW$2,0))</f>
        <v>#N/A</v>
      </c>
      <c r="AKC31" s="440">
        <f>INDEX(' Cash Num-Den_Indi'!$A$2:$ANL$35,MATCH('1617 1718 Comparison'!$A31,' Cash Num-Den_Indi'!$A$2:$A$35,0),MATCH('1617 1718 Comparison'!AKC$2,' Cash Num-Den_Indi'!$A$2:$ANL$2,0))-INDEX('1617 Data'!$A$2:$AEW$35,MATCH('1617 1718 Comparison'!$A31,'1617 Data'!$A$2:$A$35,0),MATCH('1617 1718 Comparison'!AKC$2,'1617 Data'!$A$2:$AEW$2,0))</f>
        <v>0</v>
      </c>
      <c r="AKD31" s="441" t="e">
        <f>INDEX(' Cash Num-Den_Indi'!$A$2:$ANL$35,MATCH('1617 1718 Comparison'!$A31,' Cash Num-Den_Indi'!$A$2:$A$35,0),MATCH('1617 1718 Comparison'!AKD$2,' Cash Num-Den_Indi'!$A$2:$ANL$2,0))-INDEX('1617 Data'!$A$2:$AEW$35,MATCH('1617 1718 Comparison'!$A31,'1617 Data'!$A$2:$A$35,0),MATCH('1617 1718 Comparison'!AKD$2,'1617 Data'!$A$2:$AEW$2,0))</f>
        <v>#N/A</v>
      </c>
      <c r="AKE31" s="441" t="e">
        <f>INDEX(' Cash Num-Den_Indi'!$A$2:$ANL$35,MATCH('1617 1718 Comparison'!$A31,' Cash Num-Den_Indi'!$A$2:$A$35,0),MATCH('1617 1718 Comparison'!AKE$2,' Cash Num-Den_Indi'!$A$2:$ANL$2,0))-INDEX('1617 Data'!$A$2:$AEW$35,MATCH('1617 1718 Comparison'!$A31,'1617 Data'!$A$2:$A$35,0),MATCH('1617 1718 Comparison'!AKE$2,'1617 Data'!$A$2:$AEW$2,0))</f>
        <v>#N/A</v>
      </c>
      <c r="AKF31" s="441" t="e">
        <f>INDEX(' Cash Num-Den_Indi'!$A$2:$ANL$35,MATCH('1617 1718 Comparison'!$A31,' Cash Num-Den_Indi'!$A$2:$A$35,0),MATCH('1617 1718 Comparison'!AKF$2,' Cash Num-Den_Indi'!$A$2:$ANL$2,0))-INDEX('1617 Data'!$A$2:$AEW$35,MATCH('1617 1718 Comparison'!$A31,'1617 Data'!$A$2:$A$35,0),MATCH('1617 1718 Comparison'!AKF$2,'1617 Data'!$A$2:$AEW$2,0))</f>
        <v>#N/A</v>
      </c>
      <c r="AKG31" s="441" t="e">
        <f>INDEX(' Cash Num-Den_Indi'!$A$2:$ANL$35,MATCH('1617 1718 Comparison'!$A31,' Cash Num-Den_Indi'!$A$2:$A$35,0),MATCH('1617 1718 Comparison'!AKG$2,' Cash Num-Den_Indi'!$A$2:$ANL$2,0))-INDEX('1617 Data'!$A$2:$AEW$35,MATCH('1617 1718 Comparison'!$A31,'1617 Data'!$A$2:$A$35,0),MATCH('1617 1718 Comparison'!AKG$2,'1617 Data'!$A$2:$AEW$2,0))</f>
        <v>#N/A</v>
      </c>
      <c r="AKH31" s="441" t="e">
        <f>INDEX(' Cash Num-Den_Indi'!$A$2:$ANL$35,MATCH('1617 1718 Comparison'!$A31,' Cash Num-Den_Indi'!$A$2:$A$35,0),MATCH('1617 1718 Comparison'!AKH$2,' Cash Num-Den_Indi'!$A$2:$ANL$2,0))-INDEX('1617 Data'!$A$2:$AEW$35,MATCH('1617 1718 Comparison'!$A31,'1617 Data'!$A$2:$A$35,0),MATCH('1617 1718 Comparison'!AKH$2,'1617 Data'!$A$2:$AEW$2,0))</f>
        <v>#N/A</v>
      </c>
      <c r="AKI31" s="440">
        <f>INDEX(' Cash Num-Den_Indi'!$A$2:$ANL$35,MATCH('1617 1718 Comparison'!$A31,' Cash Num-Den_Indi'!$A$2:$A$35,0),MATCH('1617 1718 Comparison'!AKI$2,' Cash Num-Den_Indi'!$A$2:$ANL$2,0))-INDEX('1617 Data'!$A$2:$AEW$35,MATCH('1617 1718 Comparison'!$A31,'1617 Data'!$A$2:$A$35,0),MATCH('1617 1718 Comparison'!AKI$2,'1617 Data'!$A$2:$AEW$2,0))</f>
        <v>0</v>
      </c>
      <c r="AKJ31" s="440">
        <f>INDEX(' Cash Num-Den_Indi'!$A$2:$ANL$35,MATCH('1617 1718 Comparison'!$A31,' Cash Num-Den_Indi'!$A$2:$A$35,0),MATCH('1617 1718 Comparison'!AKJ$2,' Cash Num-Den_Indi'!$A$2:$ANL$2,0))-INDEX('1617 Data'!$A$2:$AEW$35,MATCH('1617 1718 Comparison'!$A31,'1617 Data'!$A$2:$A$35,0),MATCH('1617 1718 Comparison'!AKJ$2,'1617 Data'!$A$2:$AEW$2,0))</f>
        <v>0</v>
      </c>
      <c r="AKK31" s="440">
        <f>INDEX(' Cash Num-Den_Indi'!$A$2:$ANL$35,MATCH('1617 1718 Comparison'!$A31,' Cash Num-Den_Indi'!$A$2:$A$35,0),MATCH('1617 1718 Comparison'!AKK$2,' Cash Num-Den_Indi'!$A$2:$ANL$2,0))-INDEX('1617 Data'!$A$2:$AEW$35,MATCH('1617 1718 Comparison'!$A31,'1617 Data'!$A$2:$A$35,0),MATCH('1617 1718 Comparison'!AKK$2,'1617 Data'!$A$2:$AEW$2,0))</f>
        <v>0</v>
      </c>
      <c r="AKL31" s="440">
        <f>INDEX(' Cash Num-Den_Indi'!$A$2:$ANL$35,MATCH('1617 1718 Comparison'!$A31,' Cash Num-Den_Indi'!$A$2:$A$35,0),MATCH('1617 1718 Comparison'!AKL$2,' Cash Num-Den_Indi'!$A$2:$ANL$2,0))-INDEX('1617 Data'!$A$2:$AEW$35,MATCH('1617 1718 Comparison'!$A31,'1617 Data'!$A$2:$A$35,0),MATCH('1617 1718 Comparison'!AKL$2,'1617 Data'!$A$2:$AEW$2,0))</f>
        <v>0</v>
      </c>
      <c r="AKM31" s="440">
        <f>INDEX(' Cash Num-Den_Indi'!$A$2:$ANL$35,MATCH('1617 1718 Comparison'!$A31,' Cash Num-Den_Indi'!$A$2:$A$35,0),MATCH('1617 1718 Comparison'!AKM$2,' Cash Num-Den_Indi'!$A$2:$ANL$2,0))-INDEX('1617 Data'!$A$2:$AEW$35,MATCH('1617 1718 Comparison'!$A31,'1617 Data'!$A$2:$A$35,0),MATCH('1617 1718 Comparison'!AKM$2,'1617 Data'!$A$2:$AEW$2,0))</f>
        <v>0</v>
      </c>
      <c r="AKN31" s="440">
        <f>INDEX(' Cash Num-Den_Indi'!$A$2:$ANL$35,MATCH('1617 1718 Comparison'!$A31,' Cash Num-Den_Indi'!$A$2:$A$35,0),MATCH('1617 1718 Comparison'!AKN$2,' Cash Num-Den_Indi'!$A$2:$ANL$2,0))-INDEX('1617 Data'!$A$2:$AEW$35,MATCH('1617 1718 Comparison'!$A31,'1617 Data'!$A$2:$A$35,0),MATCH('1617 1718 Comparison'!AKN$2,'1617 Data'!$A$2:$AEW$2,0))</f>
        <v>0</v>
      </c>
      <c r="AKO31" s="440">
        <f>INDEX(' Cash Num-Den_Indi'!$A$2:$ANL$35,MATCH('1617 1718 Comparison'!$A31,' Cash Num-Den_Indi'!$A$2:$A$35,0),MATCH('1617 1718 Comparison'!AKO$2,' Cash Num-Den_Indi'!$A$2:$ANL$2,0))-INDEX('1617 Data'!$A$2:$AEW$35,MATCH('1617 1718 Comparison'!$A31,'1617 Data'!$A$2:$A$35,0),MATCH('1617 1718 Comparison'!AKO$2,'1617 Data'!$A$2:$AEW$2,0))</f>
        <v>0</v>
      </c>
      <c r="AKP31" s="440">
        <f>INDEX(' Cash Num-Den_Indi'!$A$2:$ANL$35,MATCH('1617 1718 Comparison'!$A31,' Cash Num-Den_Indi'!$A$2:$A$35,0),MATCH('1617 1718 Comparison'!AKP$2,' Cash Num-Den_Indi'!$A$2:$ANL$2,0))-INDEX('1617 Data'!$A$2:$AEW$35,MATCH('1617 1718 Comparison'!$A31,'1617 Data'!$A$2:$A$35,0),MATCH('1617 1718 Comparison'!AKP$2,'1617 Data'!$A$2:$AEW$2,0))</f>
        <v>0</v>
      </c>
      <c r="AKQ31" s="440">
        <f>INDEX(' Cash Num-Den_Indi'!$A$2:$ANL$35,MATCH('1617 1718 Comparison'!$A31,' Cash Num-Den_Indi'!$A$2:$A$35,0),MATCH('1617 1718 Comparison'!AKQ$2,' Cash Num-Den_Indi'!$A$2:$ANL$2,0))-INDEX('1617 Data'!$A$2:$AEW$35,MATCH('1617 1718 Comparison'!$A31,'1617 Data'!$A$2:$A$35,0),MATCH('1617 1718 Comparison'!AKQ$2,'1617 Data'!$A$2:$AEW$2,0))</f>
        <v>0</v>
      </c>
      <c r="AKR31" s="440">
        <f>INDEX(' Cash Num-Den_Indi'!$A$2:$ANL$35,MATCH('1617 1718 Comparison'!$A31,' Cash Num-Den_Indi'!$A$2:$A$35,0),MATCH('1617 1718 Comparison'!AKR$2,' Cash Num-Den_Indi'!$A$2:$ANL$2,0))-INDEX('1617 Data'!$A$2:$AEW$35,MATCH('1617 1718 Comparison'!$A31,'1617 Data'!$A$2:$A$35,0),MATCH('1617 1718 Comparison'!AKR$2,'1617 Data'!$A$2:$AEW$2,0))</f>
        <v>0</v>
      </c>
      <c r="AKS31" s="440">
        <f>INDEX(' Cash Num-Den_Indi'!$A$2:$ANL$35,MATCH('1617 1718 Comparison'!$A31,' Cash Num-Den_Indi'!$A$2:$A$35,0),MATCH('1617 1718 Comparison'!AKS$2,' Cash Num-Den_Indi'!$A$2:$ANL$2,0))-INDEX('1617 Data'!$A$2:$AEW$35,MATCH('1617 1718 Comparison'!$A31,'1617 Data'!$A$2:$A$35,0),MATCH('1617 1718 Comparison'!AKS$2,'1617 Data'!$A$2:$AEW$2,0))</f>
        <v>0</v>
      </c>
      <c r="AKT31" s="440">
        <f>INDEX(' Cash Num-Den_Indi'!$A$2:$ANL$35,MATCH('1617 1718 Comparison'!$A31,' Cash Num-Den_Indi'!$A$2:$A$35,0),MATCH('1617 1718 Comparison'!AKT$2,' Cash Num-Den_Indi'!$A$2:$ANL$2,0))-INDEX('1617 Data'!$A$2:$AEW$35,MATCH('1617 1718 Comparison'!$A31,'1617 Data'!$A$2:$A$35,0),MATCH('1617 1718 Comparison'!AKT$2,'1617 Data'!$A$2:$AEW$2,0))</f>
        <v>0</v>
      </c>
      <c r="AKU31" s="440">
        <f>INDEX(' Cash Num-Den_Indi'!$A$2:$ANL$35,MATCH('1617 1718 Comparison'!$A31,' Cash Num-Den_Indi'!$A$2:$A$35,0),MATCH('1617 1718 Comparison'!AKU$2,' Cash Num-Den_Indi'!$A$2:$ANL$2,0))-INDEX('1617 Data'!$A$2:$AEW$35,MATCH('1617 1718 Comparison'!$A31,'1617 Data'!$A$2:$A$35,0),MATCH('1617 1718 Comparison'!AKU$2,'1617 Data'!$A$2:$AEW$2,0))</f>
        <v>0</v>
      </c>
      <c r="AKV31" s="440">
        <f>INDEX(' Cash Num-Den_Indi'!$A$2:$ANL$35,MATCH('1617 1718 Comparison'!$A31,' Cash Num-Den_Indi'!$A$2:$A$35,0),MATCH('1617 1718 Comparison'!AKV$2,' Cash Num-Den_Indi'!$A$2:$ANL$2,0))-INDEX('1617 Data'!$A$2:$AEW$35,MATCH('1617 1718 Comparison'!$A31,'1617 Data'!$A$2:$A$35,0),MATCH('1617 1718 Comparison'!AKV$2,'1617 Data'!$A$2:$AEW$2,0))</f>
        <v>0</v>
      </c>
      <c r="AKW31" s="440">
        <f>INDEX(' Cash Num-Den_Indi'!$A$2:$ANL$35,MATCH('1617 1718 Comparison'!$A31,' Cash Num-Den_Indi'!$A$2:$A$35,0),MATCH('1617 1718 Comparison'!AKW$2,' Cash Num-Den_Indi'!$A$2:$ANL$2,0))-INDEX('1617 Data'!$A$2:$AEW$35,MATCH('1617 1718 Comparison'!$A31,'1617 Data'!$A$2:$A$35,0),MATCH('1617 1718 Comparison'!AKW$2,'1617 Data'!$A$2:$AEW$2,0))</f>
        <v>0</v>
      </c>
      <c r="AKX31" s="441" t="e">
        <f>INDEX(' Cash Num-Den_Indi'!$A$2:$ANL$35,MATCH('1617 1718 Comparison'!$A31,' Cash Num-Den_Indi'!$A$2:$A$35,0),MATCH('1617 1718 Comparison'!AKX$2,' Cash Num-Den_Indi'!$A$2:$ANL$2,0))-INDEX('1617 Data'!$A$2:$AEW$35,MATCH('1617 1718 Comparison'!$A31,'1617 Data'!$A$2:$A$35,0),MATCH('1617 1718 Comparison'!AKX$2,'1617 Data'!$A$2:$AEW$2,0))</f>
        <v>#N/A</v>
      </c>
      <c r="AKY31" s="441" t="e">
        <f>INDEX(' Cash Num-Den_Indi'!$A$2:$ANL$35,MATCH('1617 1718 Comparison'!$A31,' Cash Num-Den_Indi'!$A$2:$A$35,0),MATCH('1617 1718 Comparison'!AKY$2,' Cash Num-Den_Indi'!$A$2:$ANL$2,0))-INDEX('1617 Data'!$A$2:$AEW$35,MATCH('1617 1718 Comparison'!$A31,'1617 Data'!$A$2:$A$35,0),MATCH('1617 1718 Comparison'!AKY$2,'1617 Data'!$A$2:$AEW$2,0))</f>
        <v>#N/A</v>
      </c>
      <c r="AKZ31" s="441" t="e">
        <f>INDEX(' Cash Num-Den_Indi'!$A$2:$ANL$35,MATCH('1617 1718 Comparison'!$A31,' Cash Num-Den_Indi'!$A$2:$A$35,0),MATCH('1617 1718 Comparison'!AKZ$2,' Cash Num-Den_Indi'!$A$2:$ANL$2,0))-INDEX('1617 Data'!$A$2:$AEW$35,MATCH('1617 1718 Comparison'!$A31,'1617 Data'!$A$2:$A$35,0),MATCH('1617 1718 Comparison'!AKZ$2,'1617 Data'!$A$2:$AEW$2,0))</f>
        <v>#N/A</v>
      </c>
      <c r="ALA31" s="440">
        <f>INDEX(' Cash Num-Den_Indi'!$A$2:$ANL$35,MATCH('1617 1718 Comparison'!$A31,' Cash Num-Den_Indi'!$A$2:$A$35,0),MATCH('1617 1718 Comparison'!ALA$2,' Cash Num-Den_Indi'!$A$2:$ANL$2,0))-INDEX('1617 Data'!$A$2:$AEW$35,MATCH('1617 1718 Comparison'!$A31,'1617 Data'!$A$2:$A$35,0),MATCH('1617 1718 Comparison'!ALA$2,'1617 Data'!$A$2:$AEW$2,0))</f>
        <v>0</v>
      </c>
      <c r="ALB31" s="440">
        <f>INDEX(' Cash Num-Den_Indi'!$A$2:$ANL$35,MATCH('1617 1718 Comparison'!$A31,' Cash Num-Den_Indi'!$A$2:$A$35,0),MATCH('1617 1718 Comparison'!ALB$2,' Cash Num-Den_Indi'!$A$2:$ANL$2,0))-INDEX('1617 Data'!$A$2:$AEW$35,MATCH('1617 1718 Comparison'!$A31,'1617 Data'!$A$2:$A$35,0),MATCH('1617 1718 Comparison'!ALB$2,'1617 Data'!$A$2:$AEW$2,0))</f>
        <v>-10364562.035181049</v>
      </c>
      <c r="ALC31" s="440">
        <f>INDEX(' Cash Num-Den_Indi'!$A$2:$ANL$35,MATCH('1617 1718 Comparison'!$A31,' Cash Num-Den_Indi'!$A$2:$A$35,0),MATCH('1617 1718 Comparison'!ALC$2,' Cash Num-Den_Indi'!$A$2:$ANL$2,0))-INDEX('1617 Data'!$A$2:$AEW$35,MATCH('1617 1718 Comparison'!$A31,'1617 Data'!$A$2:$A$35,0),MATCH('1617 1718 Comparison'!ALC$2,'1617 Data'!$A$2:$AEW$2,0))</f>
        <v>0</v>
      </c>
      <c r="ALD31" s="440">
        <f>INDEX(' Cash Num-Den_Indi'!$A$2:$ANL$35,MATCH('1617 1718 Comparison'!$A31,' Cash Num-Den_Indi'!$A$2:$A$35,0),MATCH('1617 1718 Comparison'!ALD$2,' Cash Num-Den_Indi'!$A$2:$ANL$2,0))-INDEX('1617 Data'!$A$2:$AEW$35,MATCH('1617 1718 Comparison'!$A31,'1617 Data'!$A$2:$A$35,0),MATCH('1617 1718 Comparison'!ALD$2,'1617 Data'!$A$2:$AEW$2,0))</f>
        <v>0</v>
      </c>
      <c r="ALE31" s="440">
        <f>INDEX(' Cash Num-Den_Indi'!$A$2:$ANL$35,MATCH('1617 1718 Comparison'!$A31,' Cash Num-Den_Indi'!$A$2:$A$35,0),MATCH('1617 1718 Comparison'!ALE$2,' Cash Num-Den_Indi'!$A$2:$ANL$2,0))-INDEX('1617 Data'!$A$2:$AEW$35,MATCH('1617 1718 Comparison'!$A31,'1617 Data'!$A$2:$A$35,0),MATCH('1617 1718 Comparison'!ALE$2,'1617 Data'!$A$2:$AEW$2,0))</f>
        <v>-6836793.6467759283</v>
      </c>
      <c r="ALF31" s="440">
        <f>INDEX(' Cash Num-Den_Indi'!$A$2:$ANL$35,MATCH('1617 1718 Comparison'!$A31,' Cash Num-Den_Indi'!$A$2:$A$35,0),MATCH('1617 1718 Comparison'!ALF$2,' Cash Num-Den_Indi'!$A$2:$ANL$2,0))-INDEX('1617 Data'!$A$2:$AEW$35,MATCH('1617 1718 Comparison'!$A31,'1617 Data'!$A$2:$A$35,0),MATCH('1617 1718 Comparison'!ALF$2,'1617 Data'!$A$2:$AEW$2,0))</f>
        <v>0</v>
      </c>
      <c r="ALG31" s="440">
        <f>INDEX(' Cash Num-Den_Indi'!$A$2:$ANL$35,MATCH('1617 1718 Comparison'!$A31,' Cash Num-Den_Indi'!$A$2:$A$35,0),MATCH('1617 1718 Comparison'!ALG$2,' Cash Num-Den_Indi'!$A$2:$ANL$2,0))-INDEX('1617 Data'!$A$2:$AEW$35,MATCH('1617 1718 Comparison'!$A31,'1617 Data'!$A$2:$A$35,0),MATCH('1617 1718 Comparison'!ALG$2,'1617 Data'!$A$2:$AEW$2,0))</f>
        <v>0</v>
      </c>
      <c r="ALH31" s="440">
        <f>INDEX(' Cash Num-Den_Indi'!$A$2:$ANL$35,MATCH('1617 1718 Comparison'!$A31,' Cash Num-Den_Indi'!$A$2:$A$35,0),MATCH('1617 1718 Comparison'!ALH$2,' Cash Num-Den_Indi'!$A$2:$ANL$2,0))-INDEX('1617 Data'!$A$2:$AEW$35,MATCH('1617 1718 Comparison'!$A31,'1617 Data'!$A$2:$A$35,0),MATCH('1617 1718 Comparison'!ALH$2,'1617 Data'!$A$2:$AEW$2,0))</f>
        <v>-8941179.0557355899</v>
      </c>
      <c r="ALI31" s="440">
        <f>INDEX(' Cash Num-Den_Indi'!$A$2:$ANL$35,MATCH('1617 1718 Comparison'!$A31,' Cash Num-Den_Indi'!$A$2:$A$35,0),MATCH('1617 1718 Comparison'!ALI$2,' Cash Num-Den_Indi'!$A$2:$ANL$2,0))-INDEX('1617 Data'!$A$2:$AEW$35,MATCH('1617 1718 Comparison'!$A31,'1617 Data'!$A$2:$A$35,0),MATCH('1617 1718 Comparison'!ALI$2,'1617 Data'!$A$2:$AEW$2,0))</f>
        <v>0</v>
      </c>
      <c r="ALJ31" s="440">
        <f>INDEX(' Cash Num-Den_Indi'!$A$2:$ANL$35,MATCH('1617 1718 Comparison'!$A31,' Cash Num-Den_Indi'!$A$2:$A$35,0),MATCH('1617 1718 Comparison'!ALJ$2,' Cash Num-Den_Indi'!$A$2:$ANL$2,0))-INDEX('1617 Data'!$A$2:$AEW$35,MATCH('1617 1718 Comparison'!$A31,'1617 Data'!$A$2:$A$35,0),MATCH('1617 1718 Comparison'!ALJ$2,'1617 Data'!$A$2:$AEW$2,0))</f>
        <v>0</v>
      </c>
      <c r="ALK31" s="440">
        <f>INDEX(' Cash Num-Den_Indi'!$A$2:$ANL$35,MATCH('1617 1718 Comparison'!$A31,' Cash Num-Den_Indi'!$A$2:$A$35,0),MATCH('1617 1718 Comparison'!ALK$2,' Cash Num-Den_Indi'!$A$2:$ANL$2,0))-INDEX('1617 Data'!$A$2:$AEW$35,MATCH('1617 1718 Comparison'!$A31,'1617 Data'!$A$2:$A$35,0),MATCH('1617 1718 Comparison'!ALK$2,'1617 Data'!$A$2:$AEW$2,0))</f>
        <v>-5657896.3214239115</v>
      </c>
      <c r="ALL31" s="440">
        <f>INDEX(' Cash Num-Den_Indi'!$A$2:$ANL$35,MATCH('1617 1718 Comparison'!$A31,' Cash Num-Den_Indi'!$A$2:$A$35,0),MATCH('1617 1718 Comparison'!ALL$2,' Cash Num-Den_Indi'!$A$2:$ANL$2,0))-INDEX('1617 Data'!$A$2:$AEW$35,MATCH('1617 1718 Comparison'!$A31,'1617 Data'!$A$2:$A$35,0),MATCH('1617 1718 Comparison'!ALL$2,'1617 Data'!$A$2:$AEW$2,0))</f>
        <v>0</v>
      </c>
      <c r="ALM31" s="440">
        <f>INDEX(' Cash Num-Den_Indi'!$A$2:$ANL$35,MATCH('1617 1718 Comparison'!$A31,' Cash Num-Den_Indi'!$A$2:$A$35,0),MATCH('1617 1718 Comparison'!ALM$2,' Cash Num-Den_Indi'!$A$2:$ANL$2,0))-INDEX('1617 Data'!$A$2:$AEW$35,MATCH('1617 1718 Comparison'!$A31,'1617 Data'!$A$2:$A$35,0),MATCH('1617 1718 Comparison'!ALM$2,'1617 Data'!$A$2:$AEW$2,0))</f>
        <v>0</v>
      </c>
      <c r="ALN31" s="440">
        <f>INDEX(' Cash Num-Den_Indi'!$A$2:$ANL$35,MATCH('1617 1718 Comparison'!$A31,' Cash Num-Den_Indi'!$A$2:$A$35,0),MATCH('1617 1718 Comparison'!ALN$2,' Cash Num-Den_Indi'!$A$2:$ANL$2,0))-INDEX('1617 Data'!$A$2:$AEW$35,MATCH('1617 1718 Comparison'!$A31,'1617 Data'!$A$2:$A$35,0),MATCH('1617 1718 Comparison'!ALN$2,'1617 Data'!$A$2:$AEW$2,0))</f>
        <v>-5889340.7640000004</v>
      </c>
      <c r="ALO31" s="440">
        <f>INDEX(' Cash Num-Den_Indi'!$A$2:$ANL$35,MATCH('1617 1718 Comparison'!$A31,' Cash Num-Den_Indi'!$A$2:$A$35,0),MATCH('1617 1718 Comparison'!ALO$2,' Cash Num-Den_Indi'!$A$2:$ANL$2,0))-INDEX('1617 Data'!$A$2:$AEW$35,MATCH('1617 1718 Comparison'!$A31,'1617 Data'!$A$2:$A$35,0),MATCH('1617 1718 Comparison'!ALO$2,'1617 Data'!$A$2:$AEW$2,0))</f>
        <v>0</v>
      </c>
      <c r="ALP31" s="440">
        <f>INDEX(' Cash Num-Den_Indi'!$A$2:$ANL$35,MATCH('1617 1718 Comparison'!$A31,' Cash Num-Den_Indi'!$A$2:$A$35,0),MATCH('1617 1718 Comparison'!ALP$2,' Cash Num-Den_Indi'!$A$2:$ANL$2,0))-INDEX('1617 Data'!$A$2:$AEW$35,MATCH('1617 1718 Comparison'!$A31,'1617 Data'!$A$2:$A$35,0),MATCH('1617 1718 Comparison'!ALP$2,'1617 Data'!$A$2:$AEW$2,0))</f>
        <v>0</v>
      </c>
      <c r="ALQ31" s="440">
        <f>INDEX(' Cash Num-Den_Indi'!$A$2:$ANL$35,MATCH('1617 1718 Comparison'!$A31,' Cash Num-Den_Indi'!$A$2:$A$35,0),MATCH('1617 1718 Comparison'!ALQ$2,' Cash Num-Den_Indi'!$A$2:$ANL$2,0))-INDEX('1617 Data'!$A$2:$AEW$35,MATCH('1617 1718 Comparison'!$A31,'1617 Data'!$A$2:$A$35,0),MATCH('1617 1718 Comparison'!ALQ$2,'1617 Data'!$A$2:$AEW$2,0))</f>
        <v>-6714245.034</v>
      </c>
      <c r="ALR31" s="440">
        <f>INDEX(' Cash Num-Den_Indi'!$A$2:$ANL$35,MATCH('1617 1718 Comparison'!$A31,' Cash Num-Den_Indi'!$A$2:$A$35,0),MATCH('1617 1718 Comparison'!ALR$2,' Cash Num-Den_Indi'!$A$2:$ANL$2,0))-INDEX('1617 Data'!$A$2:$AEW$35,MATCH('1617 1718 Comparison'!$A31,'1617 Data'!$A$2:$A$35,0),MATCH('1617 1718 Comparison'!ALR$2,'1617 Data'!$A$2:$AEW$2,0))</f>
        <v>0</v>
      </c>
      <c r="ALS31" s="440">
        <f>INDEX(' Cash Num-Den_Indi'!$A$2:$ANL$35,MATCH('1617 1718 Comparison'!$A31,' Cash Num-Den_Indi'!$A$2:$A$35,0),MATCH('1617 1718 Comparison'!ALS$2,' Cash Num-Den_Indi'!$A$2:$ANL$2,0))-INDEX('1617 Data'!$A$2:$AEW$35,MATCH('1617 1718 Comparison'!$A31,'1617 Data'!$A$2:$A$35,0),MATCH('1617 1718 Comparison'!ALS$2,'1617 Data'!$A$2:$AEW$2,0))</f>
        <v>0</v>
      </c>
      <c r="ALT31" s="440">
        <f>INDEX(' Cash Num-Den_Indi'!$A$2:$ANL$35,MATCH('1617 1718 Comparison'!$A31,' Cash Num-Den_Indi'!$A$2:$A$35,0),MATCH('1617 1718 Comparison'!ALT$2,' Cash Num-Den_Indi'!$A$2:$ANL$2,0))-INDEX('1617 Data'!$A$2:$AEW$35,MATCH('1617 1718 Comparison'!$A31,'1617 Data'!$A$2:$A$35,0),MATCH('1617 1718 Comparison'!ALT$2,'1617 Data'!$A$2:$AEW$2,0))</f>
        <v>-5771223</v>
      </c>
      <c r="ALU31" s="440">
        <f>INDEX(' Cash Num-Den_Indi'!$A$2:$ANL$35,MATCH('1617 1718 Comparison'!$A31,' Cash Num-Den_Indi'!$A$2:$A$35,0),MATCH('1617 1718 Comparison'!ALU$2,' Cash Num-Den_Indi'!$A$2:$ANL$2,0))-INDEX('1617 Data'!$A$2:$AEW$35,MATCH('1617 1718 Comparison'!$A31,'1617 Data'!$A$2:$A$35,0),MATCH('1617 1718 Comparison'!ALU$2,'1617 Data'!$A$2:$AEW$2,0))</f>
        <v>0</v>
      </c>
      <c r="ALV31" s="441" t="e">
        <f>INDEX(' Cash Num-Den_Indi'!$A$2:$ANL$35,MATCH('1617 1718 Comparison'!$A31,' Cash Num-Den_Indi'!$A$2:$A$35,0),MATCH('1617 1718 Comparison'!ALV$2,' Cash Num-Den_Indi'!$A$2:$ANL$2,0))-INDEX('1617 Data'!$A$2:$AEW$35,MATCH('1617 1718 Comparison'!$A31,'1617 Data'!$A$2:$A$35,0),MATCH('1617 1718 Comparison'!ALV$2,'1617 Data'!$A$2:$AEW$2,0))</f>
        <v>#N/A</v>
      </c>
      <c r="ALW31" s="441" t="e">
        <f>INDEX(' Cash Num-Den_Indi'!$A$2:$ANL$35,MATCH('1617 1718 Comparison'!$A31,' Cash Num-Den_Indi'!$A$2:$A$35,0),MATCH('1617 1718 Comparison'!ALW$2,' Cash Num-Den_Indi'!$A$2:$ANL$2,0))-INDEX('1617 Data'!$A$2:$AEW$35,MATCH('1617 1718 Comparison'!$A31,'1617 Data'!$A$2:$A$35,0),MATCH('1617 1718 Comparison'!ALW$2,'1617 Data'!$A$2:$AEW$2,0))</f>
        <v>#N/A</v>
      </c>
      <c r="ALX31" s="441" t="e">
        <f>INDEX(' Cash Num-Den_Indi'!$A$2:$ANL$35,MATCH('1617 1718 Comparison'!$A31,' Cash Num-Den_Indi'!$A$2:$A$35,0),MATCH('1617 1718 Comparison'!ALX$2,' Cash Num-Den_Indi'!$A$2:$ANL$2,0))-INDEX('1617 Data'!$A$2:$AEW$35,MATCH('1617 1718 Comparison'!$A31,'1617 Data'!$A$2:$A$35,0),MATCH('1617 1718 Comparison'!ALX$2,'1617 Data'!$A$2:$AEW$2,0))</f>
        <v>#N/A</v>
      </c>
      <c r="ALY31" s="440">
        <f>INDEX(' Cash Num-Den_Indi'!$A$2:$ANL$35,MATCH('1617 1718 Comparison'!$A31,' Cash Num-Den_Indi'!$A$2:$A$35,0),MATCH('1617 1718 Comparison'!ALY$2,' Cash Num-Den_Indi'!$A$2:$ANL$2,0))-INDEX('1617 Data'!$A$2:$AEW$35,MATCH('1617 1718 Comparison'!$A31,'1617 Data'!$A$2:$A$35,0),MATCH('1617 1718 Comparison'!ALY$2,'1617 Data'!$A$2:$AEW$2,0))</f>
        <v>0</v>
      </c>
      <c r="ALZ31" s="440">
        <f>INDEX(' Cash Num-Den_Indi'!$A$2:$ANL$35,MATCH('1617 1718 Comparison'!$A31,' Cash Num-Den_Indi'!$A$2:$A$35,0),MATCH('1617 1718 Comparison'!ALZ$2,' Cash Num-Den_Indi'!$A$2:$ANL$2,0))-INDEX('1617 Data'!$A$2:$AEW$35,MATCH('1617 1718 Comparison'!$A31,'1617 Data'!$A$2:$A$35,0),MATCH('1617 1718 Comparison'!ALZ$2,'1617 Data'!$A$2:$AEW$2,0))</f>
        <v>0</v>
      </c>
      <c r="AMA31" s="440">
        <f>INDEX(' Cash Num-Den_Indi'!$A$2:$ANL$35,MATCH('1617 1718 Comparison'!$A31,' Cash Num-Den_Indi'!$A$2:$A$35,0),MATCH('1617 1718 Comparison'!AMA$2,' Cash Num-Den_Indi'!$A$2:$ANL$2,0))-INDEX('1617 Data'!$A$2:$AEW$35,MATCH('1617 1718 Comparison'!$A31,'1617 Data'!$A$2:$A$35,0),MATCH('1617 1718 Comparison'!AMA$2,'1617 Data'!$A$2:$AEW$2,0))</f>
        <v>0</v>
      </c>
      <c r="AMB31" s="440">
        <f>INDEX(' Cash Num-Den_Indi'!$A$2:$ANL$35,MATCH('1617 1718 Comparison'!$A31,' Cash Num-Den_Indi'!$A$2:$A$35,0),MATCH('1617 1718 Comparison'!AMB$2,' Cash Num-Den_Indi'!$A$2:$ANL$2,0))-INDEX('1617 Data'!$A$2:$AEW$35,MATCH('1617 1718 Comparison'!$A31,'1617 Data'!$A$2:$A$35,0),MATCH('1617 1718 Comparison'!AMB$2,'1617 Data'!$A$2:$AEW$2,0))</f>
        <v>0</v>
      </c>
      <c r="AMC31" s="440">
        <f>INDEX(' Cash Num-Den_Indi'!$A$2:$ANL$35,MATCH('1617 1718 Comparison'!$A31,' Cash Num-Den_Indi'!$A$2:$A$35,0),MATCH('1617 1718 Comparison'!AMC$2,' Cash Num-Den_Indi'!$A$2:$ANL$2,0))-INDEX('1617 Data'!$A$2:$AEW$35,MATCH('1617 1718 Comparison'!$A31,'1617 Data'!$A$2:$A$35,0),MATCH('1617 1718 Comparison'!AMC$2,'1617 Data'!$A$2:$AEW$2,0))</f>
        <v>0</v>
      </c>
      <c r="AMD31" s="441" t="e">
        <f>INDEX(' Cash Num-Den_Indi'!$A$2:$ANL$35,MATCH('1617 1718 Comparison'!$A31,' Cash Num-Den_Indi'!$A$2:$A$35,0),MATCH('1617 1718 Comparison'!AMD$2,' Cash Num-Den_Indi'!$A$2:$ANL$2,0))-INDEX('1617 Data'!$A$2:$AEW$35,MATCH('1617 1718 Comparison'!$A31,'1617 Data'!$A$2:$A$35,0),MATCH('1617 1718 Comparison'!AMD$2,'1617 Data'!$A$2:$AEW$2,0))</f>
        <v>#N/A</v>
      </c>
      <c r="AME31" s="440">
        <f>INDEX(' Cash Num-Den_Indi'!$A$2:$ANL$35,MATCH('1617 1718 Comparison'!$A31,' Cash Num-Den_Indi'!$A$2:$A$35,0),MATCH('1617 1718 Comparison'!AME$2,' Cash Num-Den_Indi'!$A$2:$ANL$2,0))-INDEX('1617 Data'!$A$2:$AEW$35,MATCH('1617 1718 Comparison'!$A31,'1617 Data'!$A$2:$A$35,0),MATCH('1617 1718 Comparison'!AME$2,'1617 Data'!$A$2:$AEW$2,0))</f>
        <v>7.1966089744297435</v>
      </c>
      <c r="AMF31" s="440">
        <f>INDEX(' Cash Num-Den_Indi'!$A$2:$ANL$35,MATCH('1617 1718 Comparison'!$A31,' Cash Num-Den_Indi'!$A$2:$A$35,0),MATCH('1617 1718 Comparison'!AMF$2,' Cash Num-Den_Indi'!$A$2:$ANL$2,0))-INDEX('1617 Data'!$A$2:$AEW$35,MATCH('1617 1718 Comparison'!$A31,'1617 Data'!$A$2:$A$35,0),MATCH('1617 1718 Comparison'!AMF$2,'1617 Data'!$A$2:$AEW$2,0))</f>
        <v>2.6067953926830825</v>
      </c>
      <c r="AMG31" s="440">
        <f>INDEX(' Cash Num-Den_Indi'!$A$2:$ANL$35,MATCH('1617 1718 Comparison'!$A31,' Cash Num-Den_Indi'!$A$2:$A$35,0),MATCH('1617 1718 Comparison'!AMG$2,' Cash Num-Den_Indi'!$A$2:$ANL$2,0))-INDEX('1617 Data'!$A$2:$AEW$35,MATCH('1617 1718 Comparison'!$A31,'1617 Data'!$A$2:$A$35,0),MATCH('1617 1718 Comparison'!AMG$2,'1617 Data'!$A$2:$AEW$2,0))</f>
        <v>2.6700846134296565</v>
      </c>
      <c r="AMH31" s="440">
        <f>INDEX(' Cash Num-Den_Indi'!$A$2:$ANL$35,MATCH('1617 1718 Comparison'!$A31,' Cash Num-Den_Indi'!$A$2:$A$35,0),MATCH('1617 1718 Comparison'!AMH$2,' Cash Num-Den_Indi'!$A$2:$ANL$2,0))-INDEX('1617 Data'!$A$2:$AEW$35,MATCH('1617 1718 Comparison'!$A31,'1617 Data'!$A$2:$A$35,0),MATCH('1617 1718 Comparison'!AMH$2,'1617 Data'!$A$2:$AEW$2,0))</f>
        <v>1.9510432423684314</v>
      </c>
      <c r="AMI31" s="440">
        <f>INDEX(' Cash Num-Den_Indi'!$A$2:$ANL$35,MATCH('1617 1718 Comparison'!$A31,' Cash Num-Den_Indi'!$A$2:$A$35,0),MATCH('1617 1718 Comparison'!AMI$2,' Cash Num-Den_Indi'!$A$2:$ANL$2,0))-INDEX('1617 Data'!$A$2:$AEW$35,MATCH('1617 1718 Comparison'!$A31,'1617 Data'!$A$2:$A$35,0),MATCH('1617 1718 Comparison'!AMI$2,'1617 Data'!$A$2:$AEW$2,0))</f>
        <v>1.9122718610633136</v>
      </c>
      <c r="AMJ31" s="440">
        <f>INDEX(' Cash Num-Den_Indi'!$A$2:$ANL$35,MATCH('1617 1718 Comparison'!$A31,' Cash Num-Den_Indi'!$A$2:$A$35,0),MATCH('1617 1718 Comparison'!AMJ$2,' Cash Num-Den_Indi'!$A$2:$ANL$2,0))-INDEX('1617 Data'!$A$2:$AEW$35,MATCH('1617 1718 Comparison'!$A31,'1617 Data'!$A$2:$A$35,0),MATCH('1617 1718 Comparison'!AMJ$2,'1617 Data'!$A$2:$AEW$2,0))</f>
        <v>1.7619513398758286</v>
      </c>
      <c r="AMK31" s="440">
        <f>INDEX(' Cash Num-Den_Indi'!$A$2:$ANL$35,MATCH('1617 1718 Comparison'!$A31,' Cash Num-Den_Indi'!$A$2:$A$35,0),MATCH('1617 1718 Comparison'!AMK$2,' Cash Num-Den_Indi'!$A$2:$ANL$2,0))-INDEX('1617 Data'!$A$2:$AEW$35,MATCH('1617 1718 Comparison'!$A31,'1617 Data'!$A$2:$A$35,0),MATCH('1617 1718 Comparison'!AMK$2,'1617 Data'!$A$2:$AEW$2,0))</f>
        <v>1.8472169073431122</v>
      </c>
      <c r="AML31" s="441" t="e">
        <f>INDEX(' Cash Num-Den_Indi'!$A$2:$ANL$35,MATCH('1617 1718 Comparison'!$A31,' Cash Num-Den_Indi'!$A$2:$A$35,0),MATCH('1617 1718 Comparison'!AML$2,' Cash Num-Den_Indi'!$A$2:$ANL$2,0))-INDEX('1617 Data'!$A$2:$AEW$35,MATCH('1617 1718 Comparison'!$A31,'1617 Data'!$A$2:$A$35,0),MATCH('1617 1718 Comparison'!AML$2,'1617 Data'!$A$2:$AEW$2,0))</f>
        <v>#N/A</v>
      </c>
      <c r="AMM31" s="440">
        <f>INDEX(' Cash Num-Den_Indi'!$A$2:$ANL$35,MATCH('1617 1718 Comparison'!$A31,' Cash Num-Den_Indi'!$A$2:$A$35,0),MATCH('1617 1718 Comparison'!AMM$2,' Cash Num-Den_Indi'!$A$2:$ANL$2,0))-INDEX('1617 Data'!$A$2:$AEW$35,MATCH('1617 1718 Comparison'!$A31,'1617 Data'!$A$2:$A$35,0),MATCH('1617 1718 Comparison'!AMM$2,'1617 Data'!$A$2:$AEW$2,0))</f>
        <v>0</v>
      </c>
      <c r="AMN31" s="440">
        <f>INDEX(' Cash Num-Den_Indi'!$A$2:$ANL$35,MATCH('1617 1718 Comparison'!$A31,' Cash Num-Den_Indi'!$A$2:$A$35,0),MATCH('1617 1718 Comparison'!AMN$2,' Cash Num-Den_Indi'!$A$2:$ANL$2,0))-INDEX('1617 Data'!$A$2:$AEW$35,MATCH('1617 1718 Comparison'!$A31,'1617 Data'!$A$2:$A$35,0),MATCH('1617 1718 Comparison'!AMN$2,'1617 Data'!$A$2:$AEW$2,0))</f>
        <v>0</v>
      </c>
      <c r="AMO31" s="440">
        <f>INDEX(' Cash Num-Den_Indi'!$A$2:$ANL$35,MATCH('1617 1718 Comparison'!$A31,' Cash Num-Den_Indi'!$A$2:$A$35,0),MATCH('1617 1718 Comparison'!AMO$2,' Cash Num-Den_Indi'!$A$2:$ANL$2,0))-INDEX('1617 Data'!$A$2:$AEW$35,MATCH('1617 1718 Comparison'!$A31,'1617 Data'!$A$2:$A$35,0),MATCH('1617 1718 Comparison'!AMO$2,'1617 Data'!$A$2:$AEW$2,0))</f>
        <v>0</v>
      </c>
      <c r="AMP31" s="440">
        <f>INDEX(' Cash Num-Den_Indi'!$A$2:$ANL$35,MATCH('1617 1718 Comparison'!$A31,' Cash Num-Den_Indi'!$A$2:$A$35,0),MATCH('1617 1718 Comparison'!AMP$2,' Cash Num-Den_Indi'!$A$2:$ANL$2,0))-INDEX('1617 Data'!$A$2:$AEW$35,MATCH('1617 1718 Comparison'!$A31,'1617 Data'!$A$2:$A$35,0),MATCH('1617 1718 Comparison'!AMP$2,'1617 Data'!$A$2:$AEW$2,0))</f>
        <v>0</v>
      </c>
      <c r="AMQ31" s="440">
        <f>INDEX(' Cash Num-Den_Indi'!$A$2:$ANL$35,MATCH('1617 1718 Comparison'!$A31,' Cash Num-Den_Indi'!$A$2:$A$35,0),MATCH('1617 1718 Comparison'!AMQ$2,' Cash Num-Den_Indi'!$A$2:$ANL$2,0))-INDEX('1617 Data'!$A$2:$AEW$35,MATCH('1617 1718 Comparison'!$A31,'1617 Data'!$A$2:$A$35,0),MATCH('1617 1718 Comparison'!AMQ$2,'1617 Data'!$A$2:$AEW$2,0))</f>
        <v>0</v>
      </c>
      <c r="AMR31" s="440">
        <f>INDEX(' Cash Num-Den_Indi'!$A$2:$ANL$35,MATCH('1617 1718 Comparison'!$A31,' Cash Num-Den_Indi'!$A$2:$A$35,0),MATCH('1617 1718 Comparison'!AMR$2,' Cash Num-Den_Indi'!$A$2:$ANL$2,0))-INDEX('1617 Data'!$A$2:$AEW$35,MATCH('1617 1718 Comparison'!$A31,'1617 Data'!$A$2:$A$35,0),MATCH('1617 1718 Comparison'!AMR$2,'1617 Data'!$A$2:$AEW$2,0))</f>
        <v>0</v>
      </c>
      <c r="AMS31" s="440">
        <f>INDEX(' Cash Num-Den_Indi'!$A$2:$ANL$35,MATCH('1617 1718 Comparison'!$A31,' Cash Num-Den_Indi'!$A$2:$A$35,0),MATCH('1617 1718 Comparison'!AMS$2,' Cash Num-Den_Indi'!$A$2:$ANL$2,0))-INDEX('1617 Data'!$A$2:$AEW$35,MATCH('1617 1718 Comparison'!$A31,'1617 Data'!$A$2:$A$35,0),MATCH('1617 1718 Comparison'!AMS$2,'1617 Data'!$A$2:$AEW$2,0))</f>
        <v>0</v>
      </c>
      <c r="AMT31" s="440">
        <f>INDEX(' Cash Num-Den_Indi'!$A$2:$ANL$35,MATCH('1617 1718 Comparison'!$A31,' Cash Num-Den_Indi'!$A$2:$A$35,0),MATCH('1617 1718 Comparison'!AMT$2,' Cash Num-Den_Indi'!$A$2:$ANL$2,0))-INDEX('1617 Data'!$A$2:$AEW$35,MATCH('1617 1718 Comparison'!$A31,'1617 Data'!$A$2:$A$35,0),MATCH('1617 1718 Comparison'!AMT$2,'1617 Data'!$A$2:$AEW$2,0))</f>
        <v>0</v>
      </c>
      <c r="AMU31" s="440">
        <f>INDEX(' Cash Num-Den_Indi'!$A$2:$ANL$35,MATCH('1617 1718 Comparison'!$A31,' Cash Num-Den_Indi'!$A$2:$A$35,0),MATCH('1617 1718 Comparison'!AMU$2,' Cash Num-Den_Indi'!$A$2:$ANL$2,0))-INDEX('1617 Data'!$A$2:$AEW$35,MATCH('1617 1718 Comparison'!$A31,'1617 Data'!$A$2:$A$35,0),MATCH('1617 1718 Comparison'!AMU$2,'1617 Data'!$A$2:$AEW$2,0))</f>
        <v>0</v>
      </c>
      <c r="AMV31" s="440">
        <f>INDEX(' Cash Num-Den_Indi'!$A$2:$ANL$35,MATCH('1617 1718 Comparison'!$A31,' Cash Num-Den_Indi'!$A$2:$A$35,0),MATCH('1617 1718 Comparison'!AMV$2,' Cash Num-Den_Indi'!$A$2:$ANL$2,0))-INDEX('1617 Data'!$A$2:$AEW$35,MATCH('1617 1718 Comparison'!$A31,'1617 Data'!$A$2:$A$35,0),MATCH('1617 1718 Comparison'!AMV$2,'1617 Data'!$A$2:$AEW$2,0))</f>
        <v>0</v>
      </c>
      <c r="AMW31" s="440">
        <f>INDEX(' Cash Num-Den_Indi'!$A$2:$ANL$35,MATCH('1617 1718 Comparison'!$A31,' Cash Num-Den_Indi'!$A$2:$A$35,0),MATCH('1617 1718 Comparison'!AMW$2,' Cash Num-Den_Indi'!$A$2:$ANL$2,0))-INDEX('1617 Data'!$A$2:$AEW$35,MATCH('1617 1718 Comparison'!$A31,'1617 Data'!$A$2:$A$35,0),MATCH('1617 1718 Comparison'!AMW$2,'1617 Data'!$A$2:$AEW$2,0))</f>
        <v>0</v>
      </c>
      <c r="AMX31" s="440">
        <f>INDEX(' Cash Num-Den_Indi'!$A$2:$ANL$35,MATCH('1617 1718 Comparison'!$A31,' Cash Num-Den_Indi'!$A$2:$A$35,0),MATCH('1617 1718 Comparison'!AMX$2,' Cash Num-Den_Indi'!$A$2:$ANL$2,0))-INDEX('1617 Data'!$A$2:$AEW$35,MATCH('1617 1718 Comparison'!$A31,'1617 Data'!$A$2:$A$35,0),MATCH('1617 1718 Comparison'!AMX$2,'1617 Data'!$A$2:$AEW$2,0))</f>
        <v>0</v>
      </c>
      <c r="AMY31" s="441" t="e">
        <f>INDEX(' Cash Num-Den_Indi'!$A$2:$ANL$35,MATCH('1617 1718 Comparison'!$A31,' Cash Num-Den_Indi'!$A$2:$A$35,0),MATCH('1617 1718 Comparison'!AMY$2,' Cash Num-Den_Indi'!$A$2:$ANL$2,0))-INDEX('1617 Data'!$A$2:$AEW$35,MATCH('1617 1718 Comparison'!$A31,'1617 Data'!$A$2:$A$35,0),MATCH('1617 1718 Comparison'!AMY$2,'1617 Data'!$A$2:$AEW$2,0))</f>
        <v>#N/A</v>
      </c>
      <c r="AMZ31" s="441" t="e">
        <f>INDEX(' Cash Num-Den_Indi'!$A$2:$ANL$35,MATCH('1617 1718 Comparison'!$A31,' Cash Num-Den_Indi'!$A$2:$A$35,0),MATCH('1617 1718 Comparison'!AMZ$2,' Cash Num-Den_Indi'!$A$2:$ANL$2,0))-INDEX('1617 Data'!$A$2:$AEW$35,MATCH('1617 1718 Comparison'!$A31,'1617 Data'!$A$2:$A$35,0),MATCH('1617 1718 Comparison'!AMZ$2,'1617 Data'!$A$2:$AEW$2,0))</f>
        <v>#N/A</v>
      </c>
      <c r="ANA31" s="441" t="e">
        <f>INDEX(' Cash Num-Den_Indi'!$A$2:$ANL$35,MATCH('1617 1718 Comparison'!$A31,' Cash Num-Den_Indi'!$A$2:$A$35,0),MATCH('1617 1718 Comparison'!ANA$2,' Cash Num-Den_Indi'!$A$2:$ANL$2,0))-INDEX('1617 Data'!$A$2:$AEW$35,MATCH('1617 1718 Comparison'!$A31,'1617 Data'!$A$2:$A$35,0),MATCH('1617 1718 Comparison'!ANA$2,'1617 Data'!$A$2:$AEW$2,0))</f>
        <v>#N/A</v>
      </c>
      <c r="ANB31" s="441" t="e">
        <f>INDEX(' Cash Num-Den_Indi'!$A$2:$ANL$35,MATCH('1617 1718 Comparison'!$A31,' Cash Num-Den_Indi'!$A$2:$A$35,0),MATCH('1617 1718 Comparison'!ANB$2,' Cash Num-Den_Indi'!$A$2:$ANL$2,0))-INDEX('1617 Data'!$A$2:$AEW$35,MATCH('1617 1718 Comparison'!$A31,'1617 Data'!$A$2:$A$35,0),MATCH('1617 1718 Comparison'!ANB$2,'1617 Data'!$A$2:$AEW$2,0))</f>
        <v>#N/A</v>
      </c>
      <c r="ANC31" s="441" t="e">
        <f>INDEX(' Cash Num-Den_Indi'!$A$2:$ANL$35,MATCH('1617 1718 Comparison'!$A31,' Cash Num-Den_Indi'!$A$2:$A$35,0),MATCH('1617 1718 Comparison'!ANC$2,' Cash Num-Den_Indi'!$A$2:$ANL$2,0))-INDEX('1617 Data'!$A$2:$AEW$35,MATCH('1617 1718 Comparison'!$A31,'1617 Data'!$A$2:$A$35,0),MATCH('1617 1718 Comparison'!ANC$2,'1617 Data'!$A$2:$AEW$2,0))</f>
        <v>#N/A</v>
      </c>
      <c r="AND31" s="441">
        <f>INDEX(' Cash Num-Den_Indi'!$A$2:$ANL$35,MATCH('1617 1718 Comparison'!$A31,' Cash Num-Den_Indi'!$A$2:$A$35,0),MATCH('1617 1718 Comparison'!AND$2,' Cash Num-Den_Indi'!$A$2:$ANL$2,0))-INDEX('1617 Data'!$A$2:$AEW$35,MATCH('1617 1718 Comparison'!$A31,'1617 Data'!$A$2:$A$35,0),MATCH('1617 1718 Comparison'!AND$2,'1617 Data'!$A$2:$AEW$2,0))</f>
        <v>0</v>
      </c>
      <c r="ANE31" s="441" t="e">
        <f>INDEX(' Cash Num-Den_Indi'!$A$2:$ANL$35,MATCH('1617 1718 Comparison'!$A31,' Cash Num-Den_Indi'!$A$2:$A$35,0),MATCH('1617 1718 Comparison'!ANE$2,' Cash Num-Den_Indi'!$A$2:$ANL$2,0))-INDEX('1617 Data'!$A$2:$AEW$35,MATCH('1617 1718 Comparison'!$A31,'1617 Data'!$A$2:$A$35,0),MATCH('1617 1718 Comparison'!ANE$2,'1617 Data'!$A$2:$AEW$2,0))</f>
        <v>#N/A</v>
      </c>
      <c r="ANF31" s="441" t="e">
        <f>INDEX(' Cash Num-Den_Indi'!$A$2:$ANL$35,MATCH('1617 1718 Comparison'!$A31,' Cash Num-Den_Indi'!$A$2:$A$35,0),MATCH('1617 1718 Comparison'!ANF$2,' Cash Num-Den_Indi'!$A$2:$ANL$2,0))-INDEX('1617 Data'!$A$2:$AEW$35,MATCH('1617 1718 Comparison'!$A31,'1617 Data'!$A$2:$A$35,0),MATCH('1617 1718 Comparison'!ANF$2,'1617 Data'!$A$2:$AEW$2,0))</f>
        <v>#N/A</v>
      </c>
      <c r="ANG31" s="441">
        <f>INDEX(' Cash Num-Den_Indi'!$A$2:$ANL$35,MATCH('1617 1718 Comparison'!$A31,' Cash Num-Den_Indi'!$A$2:$A$35,0),MATCH('1617 1718 Comparison'!ANG$2,' Cash Num-Den_Indi'!$A$2:$ANL$2,0))-INDEX('1617 Data'!$A$2:$AEW$35,MATCH('1617 1718 Comparison'!$A31,'1617 Data'!$A$2:$A$35,0),MATCH('1617 1718 Comparison'!ANG$2,'1617 Data'!$A$2:$AEW$2,0))</f>
        <v>0</v>
      </c>
      <c r="ANH31" s="441" t="e">
        <f>INDEX(' Cash Num-Den_Indi'!$A$2:$ANL$35,MATCH('1617 1718 Comparison'!$A31,' Cash Num-Den_Indi'!$A$2:$A$35,0),MATCH('1617 1718 Comparison'!ANH$2,' Cash Num-Den_Indi'!$A$2:$ANL$2,0))-INDEX('1617 Data'!$A$2:$AEW$35,MATCH('1617 1718 Comparison'!$A31,'1617 Data'!$A$2:$A$35,0),MATCH('1617 1718 Comparison'!ANH$2,'1617 Data'!$A$2:$AEW$2,0))</f>
        <v>#N/A</v>
      </c>
      <c r="ANI31" s="441" t="e">
        <f>INDEX(' Cash Num-Den_Indi'!$A$2:$ANL$35,MATCH('1617 1718 Comparison'!$A31,' Cash Num-Den_Indi'!$A$2:$A$35,0),MATCH('1617 1718 Comparison'!ANI$2,' Cash Num-Den_Indi'!$A$2:$ANL$2,0))-INDEX('1617 Data'!$A$2:$AEW$35,MATCH('1617 1718 Comparison'!$A31,'1617 Data'!$A$2:$A$35,0),MATCH('1617 1718 Comparison'!ANI$2,'1617 Data'!$A$2:$AEW$2,0))</f>
        <v>#N/A</v>
      </c>
      <c r="ANJ31" s="441">
        <f>INDEX(' Cash Num-Den_Indi'!$A$2:$ANL$35,MATCH('1617 1718 Comparison'!$A31,' Cash Num-Den_Indi'!$A$2:$A$35,0),MATCH('1617 1718 Comparison'!ANJ$2,' Cash Num-Den_Indi'!$A$2:$ANL$2,0))-INDEX('1617 Data'!$A$2:$AEW$35,MATCH('1617 1718 Comparison'!$A31,'1617 Data'!$A$2:$A$35,0),MATCH('1617 1718 Comparison'!ANJ$2,'1617 Data'!$A$2:$AEW$2,0))</f>
        <v>0</v>
      </c>
      <c r="ANK31" s="441" t="e">
        <f>INDEX(' Cash Num-Den_Indi'!$A$2:$ANL$35,MATCH('1617 1718 Comparison'!$A31,' Cash Num-Den_Indi'!$A$2:$A$35,0),MATCH('1617 1718 Comparison'!ANK$2,' Cash Num-Den_Indi'!$A$2:$ANL$2,0))-INDEX('1617 Data'!$A$2:$AEW$35,MATCH('1617 1718 Comparison'!$A31,'1617 Data'!$A$2:$A$35,0),MATCH('1617 1718 Comparison'!ANK$2,'1617 Data'!$A$2:$AEW$2,0))</f>
        <v>#N/A</v>
      </c>
      <c r="ANL31" s="441" t="e">
        <f>INDEX(' Cash Num-Den_Indi'!$A$2:$ANL$35,MATCH('1617 1718 Comparison'!$A31,' Cash Num-Den_Indi'!$A$2:$A$35,0),MATCH('1617 1718 Comparison'!ANL$2,' Cash Num-Den_Indi'!$A$2:$ANL$2,0))-INDEX('1617 Data'!$A$2:$AEW$35,MATCH('1617 1718 Comparison'!$A31,'1617 Data'!$A$2:$A$35,0),MATCH('1617 1718 Comparison'!ANL$2,'1617 Data'!$A$2:$AEW$2,0))</f>
        <v>#N/A</v>
      </c>
      <c r="ANM31" s="441">
        <f>INDEX(' Cash Num-Den_Indi'!$A$2:$ANL$35,MATCH('1617 1718 Comparison'!$A31,' Cash Num-Den_Indi'!$A$2:$A$35,0),MATCH('1617 1718 Comparison'!ANM$2,' Cash Num-Den_Indi'!$A$2:$ANL$2,0))-INDEX('1617 Data'!$A$2:$AEW$35,MATCH('1617 1718 Comparison'!$A31,'1617 Data'!$A$2:$A$35,0),MATCH('1617 1718 Comparison'!ANM$2,'1617 Data'!$A$2:$AEW$2,0))</f>
        <v>0</v>
      </c>
      <c r="ANN31" s="441" t="e">
        <f>INDEX(' Cash Num-Den_Indi'!$A$2:$ANL$35,MATCH('1617 1718 Comparison'!$A31,' Cash Num-Den_Indi'!$A$2:$A$35,0),MATCH('1617 1718 Comparison'!ANN$2,' Cash Num-Den_Indi'!$A$2:$ANL$2,0))-INDEX('1617 Data'!$A$2:$AEW$35,MATCH('1617 1718 Comparison'!$A31,'1617 Data'!$A$2:$A$35,0),MATCH('1617 1718 Comparison'!ANN$2,'1617 Data'!$A$2:$AEW$2,0))</f>
        <v>#N/A</v>
      </c>
      <c r="ANO31" s="441" t="e">
        <f>INDEX(' Cash Num-Den_Indi'!$A$2:$ANL$35,MATCH('1617 1718 Comparison'!$A31,' Cash Num-Den_Indi'!$A$2:$A$35,0),MATCH('1617 1718 Comparison'!ANO$2,' Cash Num-Den_Indi'!$A$2:$ANL$2,0))-INDEX('1617 Data'!$A$2:$AEW$35,MATCH('1617 1718 Comparison'!$A31,'1617 Data'!$A$2:$A$35,0),MATCH('1617 1718 Comparison'!ANO$2,'1617 Data'!$A$2:$AEW$2,0))</f>
        <v>#N/A</v>
      </c>
      <c r="ANP31" s="441">
        <f>INDEX(' Cash Num-Den_Indi'!$A$2:$ANL$35,MATCH('1617 1718 Comparison'!$A31,' Cash Num-Den_Indi'!$A$2:$A$35,0),MATCH('1617 1718 Comparison'!ANP$2,' Cash Num-Den_Indi'!$A$2:$ANL$2,0))-INDEX('1617 Data'!$A$2:$AEW$35,MATCH('1617 1718 Comparison'!$A31,'1617 Data'!$A$2:$A$35,0),MATCH('1617 1718 Comparison'!ANP$2,'1617 Data'!$A$2:$AEW$2,0))</f>
        <v>0</v>
      </c>
      <c r="ANQ31" s="441" t="e">
        <f>INDEX(' Cash Num-Den_Indi'!$A$2:$ANL$35,MATCH('1617 1718 Comparison'!$A31,' Cash Num-Den_Indi'!$A$2:$A$35,0),MATCH('1617 1718 Comparison'!ANQ$2,' Cash Num-Den_Indi'!$A$2:$ANL$2,0))-INDEX('1617 Data'!$A$2:$AEW$35,MATCH('1617 1718 Comparison'!$A31,'1617 Data'!$A$2:$A$35,0),MATCH('1617 1718 Comparison'!ANQ$2,'1617 Data'!$A$2:$AEW$2,0))</f>
        <v>#N/A</v>
      </c>
      <c r="ANR31" s="441" t="e">
        <f>INDEX(' Cash Num-Den_Indi'!$A$2:$ANL$35,MATCH('1617 1718 Comparison'!$A31,' Cash Num-Den_Indi'!$A$2:$A$35,0),MATCH('1617 1718 Comparison'!ANR$2,' Cash Num-Den_Indi'!$A$2:$ANL$2,0))-INDEX('1617 Data'!$A$2:$AEW$35,MATCH('1617 1718 Comparison'!$A31,'1617 Data'!$A$2:$A$35,0),MATCH('1617 1718 Comparison'!ANR$2,'1617 Data'!$A$2:$AEW$2,0))</f>
        <v>#N/A</v>
      </c>
      <c r="ANS31" s="441">
        <f>INDEX(' Cash Num-Den_Indi'!$A$2:$ANL$35,MATCH('1617 1718 Comparison'!$A31,' Cash Num-Den_Indi'!$A$2:$A$35,0),MATCH('1617 1718 Comparison'!ANS$2,' Cash Num-Den_Indi'!$A$2:$ANL$2,0))-INDEX('1617 Data'!$A$2:$AEW$35,MATCH('1617 1718 Comparison'!$A31,'1617 Data'!$A$2:$A$35,0),MATCH('1617 1718 Comparison'!ANS$2,'1617 Data'!$A$2:$AEW$2,0))</f>
        <v>0</v>
      </c>
      <c r="ANT31" s="441" t="e">
        <f>INDEX(' Cash Num-Den_Indi'!$A$2:$ANL$35,MATCH('1617 1718 Comparison'!$A31,' Cash Num-Den_Indi'!$A$2:$A$35,0),MATCH('1617 1718 Comparison'!ANT$2,' Cash Num-Den_Indi'!$A$2:$ANL$2,0))-INDEX('1617 Data'!$A$2:$AEW$35,MATCH('1617 1718 Comparison'!$A31,'1617 Data'!$A$2:$A$35,0),MATCH('1617 1718 Comparison'!ANT$2,'1617 Data'!$A$2:$AEW$2,0))</f>
        <v>#N/A</v>
      </c>
      <c r="ANU31" s="441" t="e">
        <f>INDEX(' Cash Num-Den_Indi'!$A$2:$ANL$35,MATCH('1617 1718 Comparison'!$A31,' Cash Num-Den_Indi'!$A$2:$A$35,0),MATCH('1617 1718 Comparison'!ANU$2,' Cash Num-Den_Indi'!$A$2:$ANL$2,0))-INDEX('1617 Data'!$A$2:$AEW$35,MATCH('1617 1718 Comparison'!$A31,'1617 Data'!$A$2:$A$35,0),MATCH('1617 1718 Comparison'!ANU$2,'1617 Data'!$A$2:$AEW$2,0))</f>
        <v>#N/A</v>
      </c>
      <c r="ANV31" s="441">
        <f>INDEX(' Cash Num-Den_Indi'!$A$2:$ANL$35,MATCH('1617 1718 Comparison'!$A31,' Cash Num-Den_Indi'!$A$2:$A$35,0),MATCH('1617 1718 Comparison'!ANV$2,' Cash Num-Den_Indi'!$A$2:$ANL$2,0))-INDEX('1617 Data'!$A$2:$AEW$35,MATCH('1617 1718 Comparison'!$A31,'1617 Data'!$A$2:$A$35,0),MATCH('1617 1718 Comparison'!ANV$2,'1617 Data'!$A$2:$AEW$2,0))</f>
        <v>0</v>
      </c>
      <c r="ANW31" s="441" t="e">
        <f>INDEX(' Cash Num-Den_Indi'!$A$2:$ANL$35,MATCH('1617 1718 Comparison'!$A31,' Cash Num-Den_Indi'!$A$2:$A$35,0),MATCH('1617 1718 Comparison'!ANW$2,' Cash Num-Den_Indi'!$A$2:$ANL$2,0))-INDEX('1617 Data'!$A$2:$AEW$35,MATCH('1617 1718 Comparison'!$A31,'1617 Data'!$A$2:$A$35,0),MATCH('1617 1718 Comparison'!ANW$2,'1617 Data'!$A$2:$AEW$2,0))</f>
        <v>#N/A</v>
      </c>
      <c r="ANX31" s="441" t="e">
        <f>INDEX(' Cash Num-Den_Indi'!$A$2:$ANL$35,MATCH('1617 1718 Comparison'!$A31,' Cash Num-Den_Indi'!$A$2:$A$35,0),MATCH('1617 1718 Comparison'!ANX$2,' Cash Num-Den_Indi'!$A$2:$ANL$2,0))-INDEX('1617 Data'!$A$2:$AEW$35,MATCH('1617 1718 Comparison'!$A31,'1617 Data'!$A$2:$A$35,0),MATCH('1617 1718 Comparison'!ANX$2,'1617 Data'!$A$2:$AEW$2,0))</f>
        <v>#N/A</v>
      </c>
      <c r="ANY31" s="441" t="e">
        <f>INDEX(' Cash Num-Den_Indi'!$A$2:$ANL$35,MATCH('1617 1718 Comparison'!$A31,' Cash Num-Den_Indi'!$A$2:$A$35,0),MATCH('1617 1718 Comparison'!ANY$2,' Cash Num-Den_Indi'!$A$2:$ANL$2,0))-INDEX('1617 Data'!$A$2:$AEW$35,MATCH('1617 1718 Comparison'!$A31,'1617 Data'!$A$2:$A$35,0),MATCH('1617 1718 Comparison'!ANY$2,'1617 Data'!$A$2:$AEW$2,0))</f>
        <v>#N/A</v>
      </c>
      <c r="ANZ31" s="441" t="e">
        <f>INDEX(' Cash Num-Den_Indi'!$A$2:$ANL$35,MATCH('1617 1718 Comparison'!$A31,' Cash Num-Den_Indi'!$A$2:$A$35,0),MATCH('1617 1718 Comparison'!ANZ$2,' Cash Num-Den_Indi'!$A$2:$ANL$2,0))-INDEX('1617 Data'!$A$2:$AEW$35,MATCH('1617 1718 Comparison'!$A31,'1617 Data'!$A$2:$A$35,0),MATCH('1617 1718 Comparison'!ANZ$2,'1617 Data'!$A$2:$AEW$2,0))</f>
        <v>#N/A</v>
      </c>
      <c r="AOA31" s="441" t="e">
        <f>INDEX(' Cash Num-Den_Indi'!$A$2:$ANL$35,MATCH('1617 1718 Comparison'!$A31,' Cash Num-Den_Indi'!$A$2:$A$35,0),MATCH('1617 1718 Comparison'!AOA$2,' Cash Num-Den_Indi'!$A$2:$ANL$2,0))-INDEX('1617 Data'!$A$2:$AEW$35,MATCH('1617 1718 Comparison'!$A31,'1617 Data'!$A$2:$A$35,0),MATCH('1617 1718 Comparison'!AOA$2,'1617 Data'!$A$2:$AEW$2,0))</f>
        <v>#N/A</v>
      </c>
      <c r="AOB31" s="441" t="e">
        <f>INDEX(' Cash Num-Den_Indi'!$A$2:$ANL$35,MATCH('1617 1718 Comparison'!$A31,' Cash Num-Den_Indi'!$A$2:$A$35,0),MATCH('1617 1718 Comparison'!AOB$2,' Cash Num-Den_Indi'!$A$2:$ANL$2,0))-INDEX('1617 Data'!$A$2:$AEW$35,MATCH('1617 1718 Comparison'!$A31,'1617 Data'!$A$2:$A$35,0),MATCH('1617 1718 Comparison'!AOB$2,'1617 Data'!$A$2:$AEW$2,0))</f>
        <v>#N/A</v>
      </c>
      <c r="AOC31" s="441" t="e">
        <f>INDEX(' Cash Num-Den_Indi'!$A$2:$ANL$35,MATCH('1617 1718 Comparison'!$A31,' Cash Num-Den_Indi'!$A$2:$A$35,0),MATCH('1617 1718 Comparison'!AOC$2,' Cash Num-Den_Indi'!$A$2:$ANL$2,0))-INDEX('1617 Data'!$A$2:$AEW$35,MATCH('1617 1718 Comparison'!$A31,'1617 Data'!$A$2:$A$35,0),MATCH('1617 1718 Comparison'!AOC$2,'1617 Data'!$A$2:$AEW$2,0))</f>
        <v>#N/A</v>
      </c>
      <c r="AOD31" s="441" t="e">
        <f>INDEX(' Cash Num-Den_Indi'!$A$2:$ANL$35,MATCH('1617 1718 Comparison'!$A31,' Cash Num-Den_Indi'!$A$2:$A$35,0),MATCH('1617 1718 Comparison'!AOD$2,' Cash Num-Den_Indi'!$A$2:$ANL$2,0))-INDEX('1617 Data'!$A$2:$AEW$35,MATCH('1617 1718 Comparison'!$A31,'1617 Data'!$A$2:$A$35,0),MATCH('1617 1718 Comparison'!AOD$2,'1617 Data'!$A$2:$AEW$2,0))</f>
        <v>#N/A</v>
      </c>
      <c r="AOE31" s="441" t="e">
        <f>INDEX(' Cash Num-Den_Indi'!$A$2:$ANL$35,MATCH('1617 1718 Comparison'!$A31,' Cash Num-Den_Indi'!$A$2:$A$35,0),MATCH('1617 1718 Comparison'!AOE$2,' Cash Num-Den_Indi'!$A$2:$ANL$2,0))-INDEX('1617 Data'!$A$2:$AEW$35,MATCH('1617 1718 Comparison'!$A31,'1617 Data'!$A$2:$A$35,0),MATCH('1617 1718 Comparison'!AOE$2,'1617 Data'!$A$2:$AEW$2,0))</f>
        <v>#N/A</v>
      </c>
      <c r="AOF31" s="441" t="e">
        <f>INDEX(' Cash Num-Den_Indi'!$A$2:$ANL$35,MATCH('1617 1718 Comparison'!$A31,' Cash Num-Den_Indi'!$A$2:$A$35,0),MATCH('1617 1718 Comparison'!AOF$2,' Cash Num-Den_Indi'!$A$2:$ANL$2,0))-INDEX('1617 Data'!$A$2:$AEW$35,MATCH('1617 1718 Comparison'!$A31,'1617 Data'!$A$2:$A$35,0),MATCH('1617 1718 Comparison'!AOF$2,'1617 Data'!$A$2:$AEW$2,0))</f>
        <v>#N/A</v>
      </c>
      <c r="AOG31" s="441" t="e">
        <f>INDEX(' Cash Num-Den_Indi'!$A$2:$ANL$35,MATCH('1617 1718 Comparison'!$A31,' Cash Num-Den_Indi'!$A$2:$A$35,0),MATCH('1617 1718 Comparison'!AOG$2,' Cash Num-Den_Indi'!$A$2:$ANL$2,0))-INDEX('1617 Data'!$A$2:$AEW$35,MATCH('1617 1718 Comparison'!$A31,'1617 Data'!$A$2:$A$35,0),MATCH('1617 1718 Comparison'!AOG$2,'1617 Data'!$A$2:$AEW$2,0))</f>
        <v>#N/A</v>
      </c>
      <c r="AOH31" s="441" t="e">
        <f>INDEX(' Cash Num-Den_Indi'!$A$2:$ANL$35,MATCH('1617 1718 Comparison'!$A31,' Cash Num-Den_Indi'!$A$2:$A$35,0),MATCH('1617 1718 Comparison'!AOH$2,' Cash Num-Den_Indi'!$A$2:$ANL$2,0))-INDEX('1617 Data'!$A$2:$AEW$35,MATCH('1617 1718 Comparison'!$A31,'1617 Data'!$A$2:$A$35,0),MATCH('1617 1718 Comparison'!AOH$2,'1617 Data'!$A$2:$AEW$2,0))</f>
        <v>#N/A</v>
      </c>
      <c r="AOI31" s="441" t="e">
        <f>INDEX(' Cash Num-Den_Indi'!$A$2:$ANL$35,MATCH('1617 1718 Comparison'!$A31,' Cash Num-Den_Indi'!$A$2:$A$35,0),MATCH('1617 1718 Comparison'!AOI$2,' Cash Num-Den_Indi'!$A$2:$ANL$2,0))-INDEX('1617 Data'!$A$2:$AEW$35,MATCH('1617 1718 Comparison'!$A31,'1617 Data'!$A$2:$A$35,0),MATCH('1617 1718 Comparison'!AOI$2,'1617 Data'!$A$2:$AEW$2,0))</f>
        <v>#N/A</v>
      </c>
      <c r="AOJ31" s="441" t="e">
        <f>INDEX(' Cash Num-Den_Indi'!$A$2:$ANL$35,MATCH('1617 1718 Comparison'!$A31,' Cash Num-Den_Indi'!$A$2:$A$35,0),MATCH('1617 1718 Comparison'!AOJ$2,' Cash Num-Den_Indi'!$A$2:$ANL$2,0))-INDEX('1617 Data'!$A$2:$AEW$35,MATCH('1617 1718 Comparison'!$A31,'1617 Data'!$A$2:$A$35,0),MATCH('1617 1718 Comparison'!AOJ$2,'1617 Data'!$A$2:$AEW$2,0))</f>
        <v>#N/A</v>
      </c>
      <c r="AOK31" s="441" t="e">
        <f>INDEX(' Cash Num-Den_Indi'!$A$2:$ANL$35,MATCH('1617 1718 Comparison'!$A31,' Cash Num-Den_Indi'!$A$2:$A$35,0),MATCH('1617 1718 Comparison'!AOK$2,' Cash Num-Den_Indi'!$A$2:$ANL$2,0))-INDEX('1617 Data'!$A$2:$AEW$35,MATCH('1617 1718 Comparison'!$A31,'1617 Data'!$A$2:$A$35,0),MATCH('1617 1718 Comparison'!AOK$2,'1617 Data'!$A$2:$AEW$2,0))</f>
        <v>#N/A</v>
      </c>
      <c r="AOL31" s="441" t="e">
        <f>INDEX(' Cash Num-Den_Indi'!$A$2:$ANL$35,MATCH('1617 1718 Comparison'!$A31,' Cash Num-Den_Indi'!$A$2:$A$35,0),MATCH('1617 1718 Comparison'!AOL$2,' Cash Num-Den_Indi'!$A$2:$ANL$2,0))-INDEX('1617 Data'!$A$2:$AEW$35,MATCH('1617 1718 Comparison'!$A31,'1617 Data'!$A$2:$A$35,0),MATCH('1617 1718 Comparison'!AOL$2,'1617 Data'!$A$2:$AEW$2,0))</f>
        <v>#N/A</v>
      </c>
      <c r="AOM31" s="441" t="e">
        <f>INDEX(' Cash Num-Den_Indi'!$A$2:$ANL$35,MATCH('1617 1718 Comparison'!$A31,' Cash Num-Den_Indi'!$A$2:$A$35,0),MATCH('1617 1718 Comparison'!AOM$2,' Cash Num-Den_Indi'!$A$2:$ANL$2,0))-INDEX('1617 Data'!$A$2:$AEW$35,MATCH('1617 1718 Comparison'!$A31,'1617 Data'!$A$2:$A$35,0),MATCH('1617 1718 Comparison'!AOM$2,'1617 Data'!$A$2:$AEW$2,0))</f>
        <v>#N/A</v>
      </c>
      <c r="AON31" s="441" t="e">
        <f>INDEX(' Cash Num-Den_Indi'!$A$2:$ANL$35,MATCH('1617 1718 Comparison'!$A31,' Cash Num-Den_Indi'!$A$2:$A$35,0),MATCH('1617 1718 Comparison'!AON$2,' Cash Num-Den_Indi'!$A$2:$ANL$2,0))-INDEX('1617 Data'!$A$2:$AEW$35,MATCH('1617 1718 Comparison'!$A31,'1617 Data'!$A$2:$A$35,0),MATCH('1617 1718 Comparison'!AON$2,'1617 Data'!$A$2:$AEW$2,0))</f>
        <v>#N/A</v>
      </c>
      <c r="AOO31" s="441" t="e">
        <f>INDEX(' Cash Num-Den_Indi'!$A$2:$ANL$35,MATCH('1617 1718 Comparison'!$A31,' Cash Num-Den_Indi'!$A$2:$A$35,0),MATCH('1617 1718 Comparison'!AOO$2,' Cash Num-Den_Indi'!$A$2:$ANL$2,0))-INDEX('1617 Data'!$A$2:$AEW$35,MATCH('1617 1718 Comparison'!$A31,'1617 Data'!$A$2:$A$35,0),MATCH('1617 1718 Comparison'!AOO$2,'1617 Data'!$A$2:$AEW$2,0))</f>
        <v>#N/A</v>
      </c>
      <c r="AOP31" s="441" t="e">
        <f>INDEX(' Cash Num-Den_Indi'!$A$2:$ANL$35,MATCH('1617 1718 Comparison'!$A31,' Cash Num-Den_Indi'!$A$2:$A$35,0),MATCH('1617 1718 Comparison'!AOP$2,' Cash Num-Den_Indi'!$A$2:$ANL$2,0))-INDEX('1617 Data'!$A$2:$AEW$35,MATCH('1617 1718 Comparison'!$A31,'1617 Data'!$A$2:$A$35,0),MATCH('1617 1718 Comparison'!AOP$2,'1617 Data'!$A$2:$AEW$2,0))</f>
        <v>#N/A</v>
      </c>
      <c r="AOQ31" s="441" t="e">
        <f>INDEX(' Cash Num-Den_Indi'!$A$2:$ANL$35,MATCH('1617 1718 Comparison'!$A31,' Cash Num-Den_Indi'!$A$2:$A$35,0),MATCH('1617 1718 Comparison'!AOQ$2,' Cash Num-Den_Indi'!$A$2:$ANL$2,0))-INDEX('1617 Data'!$A$2:$AEW$35,MATCH('1617 1718 Comparison'!$A31,'1617 Data'!$A$2:$A$35,0),MATCH('1617 1718 Comparison'!AOQ$2,'1617 Data'!$A$2:$AEW$2,0))</f>
        <v>#N/A</v>
      </c>
      <c r="AOR31" s="441" t="e">
        <f>INDEX(' Cash Num-Den_Indi'!$A$2:$ANL$35,MATCH('1617 1718 Comparison'!$A31,' Cash Num-Den_Indi'!$A$2:$A$35,0),MATCH('1617 1718 Comparison'!AOR$2,' Cash Num-Den_Indi'!$A$2:$ANL$2,0))-INDEX('1617 Data'!$A$2:$AEW$35,MATCH('1617 1718 Comparison'!$A31,'1617 Data'!$A$2:$A$35,0),MATCH('1617 1718 Comparison'!AOR$2,'1617 Data'!$A$2:$AEW$2,0))</f>
        <v>#N/A</v>
      </c>
    </row>
    <row r="32" spans="1:1084" x14ac:dyDescent="0.25">
      <c r="A32" s="131" t="s">
        <v>979</v>
      </c>
      <c r="B32" s="440">
        <f>INDEX(' Cash Num-Den_Indi'!$A$2:$ANL$35,MATCH('1617 1718 Comparison'!$A32,' Cash Num-Den_Indi'!$A$2:$A$35,0),MATCH('1617 1718 Comparison'!B$2,' Cash Num-Den_Indi'!$A$2:$ANL$2,0))-INDEX('1617 Data'!$A$2:$AEW$35,MATCH('1617 1718 Comparison'!$A32,'1617 Data'!$A$2:$A$35,0),MATCH('1617 1718 Comparison'!B$2,'1617 Data'!$A$2:$AEW$2,0))</f>
        <v>0</v>
      </c>
      <c r="C32" s="440">
        <f>INDEX(' Cash Num-Den_Indi'!$A$2:$ANL$35,MATCH('1617 1718 Comparison'!$A32,' Cash Num-Den_Indi'!$A$2:$A$35,0),MATCH('1617 1718 Comparison'!C$2,' Cash Num-Den_Indi'!$A$2:$ANL$2,0))-INDEX('1617 Data'!$A$2:$AEW$35,MATCH('1617 1718 Comparison'!$A32,'1617 Data'!$A$2:$A$35,0),MATCH('1617 1718 Comparison'!C$2,'1617 Data'!$A$2:$AEW$2,0))</f>
        <v>0</v>
      </c>
      <c r="D32" s="440">
        <f>INDEX(' Cash Num-Den_Indi'!$A$2:$ANL$35,MATCH('1617 1718 Comparison'!$A32,' Cash Num-Den_Indi'!$A$2:$A$35,0),MATCH('1617 1718 Comparison'!D$2,' Cash Num-Den_Indi'!$A$2:$ANL$2,0))-INDEX('1617 Data'!$A$2:$AEW$35,MATCH('1617 1718 Comparison'!$A32,'1617 Data'!$A$2:$A$35,0),MATCH('1617 1718 Comparison'!D$2,'1617 Data'!$A$2:$AEW$2,0))</f>
        <v>0</v>
      </c>
      <c r="E32" s="440">
        <f>INDEX(' Cash Num-Den_Indi'!$A$2:$ANL$35,MATCH('1617 1718 Comparison'!$A32,' Cash Num-Den_Indi'!$A$2:$A$35,0),MATCH('1617 1718 Comparison'!E$2,' Cash Num-Den_Indi'!$A$2:$ANL$2,0))-INDEX('1617 Data'!$A$2:$AEW$35,MATCH('1617 1718 Comparison'!$A32,'1617 Data'!$A$2:$A$35,0),MATCH('1617 1718 Comparison'!E$2,'1617 Data'!$A$2:$AEW$2,0))</f>
        <v>0</v>
      </c>
      <c r="F32" s="440">
        <f>INDEX(' Cash Num-Den_Indi'!$A$2:$ANL$35,MATCH('1617 1718 Comparison'!$A32,' Cash Num-Den_Indi'!$A$2:$A$35,0),MATCH('1617 1718 Comparison'!F$2,' Cash Num-Den_Indi'!$A$2:$ANL$2,0))-INDEX('1617 Data'!$A$2:$AEW$35,MATCH('1617 1718 Comparison'!$A32,'1617 Data'!$A$2:$A$35,0),MATCH('1617 1718 Comparison'!F$2,'1617 Data'!$A$2:$AEW$2,0))</f>
        <v>0</v>
      </c>
      <c r="G32" s="440">
        <f>INDEX(' Cash Num-Den_Indi'!$A$2:$ANL$35,MATCH('1617 1718 Comparison'!$A32,' Cash Num-Den_Indi'!$A$2:$A$35,0),MATCH('1617 1718 Comparison'!G$2,' Cash Num-Den_Indi'!$A$2:$ANL$2,0))-INDEX('1617 Data'!$A$2:$AEW$35,MATCH('1617 1718 Comparison'!$A32,'1617 Data'!$A$2:$A$35,0),MATCH('1617 1718 Comparison'!G$2,'1617 Data'!$A$2:$AEW$2,0))</f>
        <v>0</v>
      </c>
      <c r="H32" s="440">
        <f>INDEX(' Cash Num-Den_Indi'!$A$2:$ANL$35,MATCH('1617 1718 Comparison'!$A32,' Cash Num-Den_Indi'!$A$2:$A$35,0),MATCH('1617 1718 Comparison'!H$2,' Cash Num-Den_Indi'!$A$2:$ANL$2,0))-INDEX('1617 Data'!$A$2:$AEW$35,MATCH('1617 1718 Comparison'!$A32,'1617 Data'!$A$2:$A$35,0),MATCH('1617 1718 Comparison'!H$2,'1617 Data'!$A$2:$AEW$2,0))</f>
        <v>0</v>
      </c>
      <c r="I32" s="440">
        <f>INDEX(' Cash Num-Den_Indi'!$A$2:$ANL$35,MATCH('1617 1718 Comparison'!$A32,' Cash Num-Den_Indi'!$A$2:$A$35,0),MATCH('1617 1718 Comparison'!I$2,' Cash Num-Den_Indi'!$A$2:$ANL$2,0))-INDEX('1617 Data'!$A$2:$AEW$35,MATCH('1617 1718 Comparison'!$A32,'1617 Data'!$A$2:$A$35,0),MATCH('1617 1718 Comparison'!I$2,'1617 Data'!$A$2:$AEW$2,0))</f>
        <v>0</v>
      </c>
      <c r="J32" s="440">
        <f>INDEX(' Cash Num-Den_Indi'!$A$2:$ANL$35,MATCH('1617 1718 Comparison'!$A32,' Cash Num-Den_Indi'!$A$2:$A$35,0),MATCH('1617 1718 Comparison'!J$2,' Cash Num-Den_Indi'!$A$2:$ANL$2,0))-INDEX('1617 Data'!$A$2:$AEW$35,MATCH('1617 1718 Comparison'!$A32,'1617 Data'!$A$2:$A$35,0),MATCH('1617 1718 Comparison'!J$2,'1617 Data'!$A$2:$AEW$2,0))</f>
        <v>0</v>
      </c>
      <c r="K32" s="440">
        <f>INDEX(' Cash Num-Den_Indi'!$A$2:$ANL$35,MATCH('1617 1718 Comparison'!$A32,' Cash Num-Den_Indi'!$A$2:$A$35,0),MATCH('1617 1718 Comparison'!K$2,' Cash Num-Den_Indi'!$A$2:$ANL$2,0))-INDEX('1617 Data'!$A$2:$AEW$35,MATCH('1617 1718 Comparison'!$A32,'1617 Data'!$A$2:$A$35,0),MATCH('1617 1718 Comparison'!K$2,'1617 Data'!$A$2:$AEW$2,0))</f>
        <v>0</v>
      </c>
      <c r="L32" s="440">
        <f>INDEX(' Cash Num-Den_Indi'!$A$2:$ANL$35,MATCH('1617 1718 Comparison'!$A32,' Cash Num-Den_Indi'!$A$2:$A$35,0),MATCH('1617 1718 Comparison'!L$2,' Cash Num-Den_Indi'!$A$2:$ANL$2,0))-INDEX('1617 Data'!$A$2:$AEW$35,MATCH('1617 1718 Comparison'!$A32,'1617 Data'!$A$2:$A$35,0),MATCH('1617 1718 Comparison'!L$2,'1617 Data'!$A$2:$AEW$2,0))</f>
        <v>0</v>
      </c>
      <c r="M32" s="440">
        <f>INDEX(' Cash Num-Den_Indi'!$A$2:$ANL$35,MATCH('1617 1718 Comparison'!$A32,' Cash Num-Den_Indi'!$A$2:$A$35,0),MATCH('1617 1718 Comparison'!M$2,' Cash Num-Den_Indi'!$A$2:$ANL$2,0))-INDEX('1617 Data'!$A$2:$AEW$35,MATCH('1617 1718 Comparison'!$A32,'1617 Data'!$A$2:$A$35,0),MATCH('1617 1718 Comparison'!M$2,'1617 Data'!$A$2:$AEW$2,0))</f>
        <v>0</v>
      </c>
      <c r="N32" s="440">
        <f>INDEX(' Cash Num-Den_Indi'!$A$2:$ANL$35,MATCH('1617 1718 Comparison'!$A32,' Cash Num-Den_Indi'!$A$2:$A$35,0),MATCH('1617 1718 Comparison'!N$2,' Cash Num-Den_Indi'!$A$2:$ANL$2,0))-INDEX('1617 Data'!$A$2:$AEW$35,MATCH('1617 1718 Comparison'!$A32,'1617 Data'!$A$2:$A$35,0),MATCH('1617 1718 Comparison'!N$2,'1617 Data'!$A$2:$AEW$2,0))</f>
        <v>0</v>
      </c>
      <c r="O32" s="440">
        <f>INDEX(' Cash Num-Den_Indi'!$A$2:$ANL$35,MATCH('1617 1718 Comparison'!$A32,' Cash Num-Den_Indi'!$A$2:$A$35,0),MATCH('1617 1718 Comparison'!O$2,' Cash Num-Den_Indi'!$A$2:$ANL$2,0))-INDEX('1617 Data'!$A$2:$AEW$35,MATCH('1617 1718 Comparison'!$A32,'1617 Data'!$A$2:$A$35,0),MATCH('1617 1718 Comparison'!O$2,'1617 Data'!$A$2:$AEW$2,0))</f>
        <v>0</v>
      </c>
      <c r="P32" s="440">
        <f>INDEX(' Cash Num-Den_Indi'!$A$2:$ANL$35,MATCH('1617 1718 Comparison'!$A32,' Cash Num-Den_Indi'!$A$2:$A$35,0),MATCH('1617 1718 Comparison'!P$2,' Cash Num-Den_Indi'!$A$2:$ANL$2,0))-INDEX('1617 Data'!$A$2:$AEW$35,MATCH('1617 1718 Comparison'!$A32,'1617 Data'!$A$2:$A$35,0),MATCH('1617 1718 Comparison'!P$2,'1617 Data'!$A$2:$AEW$2,0))</f>
        <v>0</v>
      </c>
      <c r="Q32" s="440">
        <f>INDEX(' Cash Num-Den_Indi'!$A$2:$ANL$35,MATCH('1617 1718 Comparison'!$A32,' Cash Num-Den_Indi'!$A$2:$A$35,0),MATCH('1617 1718 Comparison'!Q$2,' Cash Num-Den_Indi'!$A$2:$ANL$2,0))-INDEX('1617 Data'!$A$2:$AEW$35,MATCH('1617 1718 Comparison'!$A32,'1617 Data'!$A$2:$A$35,0),MATCH('1617 1718 Comparison'!Q$2,'1617 Data'!$A$2:$AEW$2,0))</f>
        <v>0</v>
      </c>
      <c r="R32" s="440">
        <f>INDEX(' Cash Num-Den_Indi'!$A$2:$ANL$35,MATCH('1617 1718 Comparison'!$A32,' Cash Num-Den_Indi'!$A$2:$A$35,0),MATCH('1617 1718 Comparison'!R$2,' Cash Num-Den_Indi'!$A$2:$ANL$2,0))-INDEX('1617 Data'!$A$2:$AEW$35,MATCH('1617 1718 Comparison'!$A32,'1617 Data'!$A$2:$A$35,0),MATCH('1617 1718 Comparison'!R$2,'1617 Data'!$A$2:$AEW$2,0))</f>
        <v>0</v>
      </c>
      <c r="S32" s="440">
        <f>INDEX(' Cash Num-Den_Indi'!$A$2:$ANL$35,MATCH('1617 1718 Comparison'!$A32,' Cash Num-Den_Indi'!$A$2:$A$35,0),MATCH('1617 1718 Comparison'!S$2,' Cash Num-Den_Indi'!$A$2:$ANL$2,0))-INDEX('1617 Data'!$A$2:$AEW$35,MATCH('1617 1718 Comparison'!$A32,'1617 Data'!$A$2:$A$35,0),MATCH('1617 1718 Comparison'!S$2,'1617 Data'!$A$2:$AEW$2,0))</f>
        <v>0</v>
      </c>
      <c r="T32" s="440">
        <f>INDEX(' Cash Num-Den_Indi'!$A$2:$ANL$35,MATCH('1617 1718 Comparison'!$A32,' Cash Num-Den_Indi'!$A$2:$A$35,0),MATCH('1617 1718 Comparison'!T$2,' Cash Num-Den_Indi'!$A$2:$ANL$2,0))-INDEX('1617 Data'!$A$2:$AEW$35,MATCH('1617 1718 Comparison'!$A32,'1617 Data'!$A$2:$A$35,0),MATCH('1617 1718 Comparison'!T$2,'1617 Data'!$A$2:$AEW$2,0))</f>
        <v>0</v>
      </c>
      <c r="U32" s="440">
        <f>INDEX(' Cash Num-Den_Indi'!$A$2:$ANL$35,MATCH('1617 1718 Comparison'!$A32,' Cash Num-Den_Indi'!$A$2:$A$35,0),MATCH('1617 1718 Comparison'!U$2,' Cash Num-Den_Indi'!$A$2:$ANL$2,0))-INDEX('1617 Data'!$A$2:$AEW$35,MATCH('1617 1718 Comparison'!$A32,'1617 Data'!$A$2:$A$35,0),MATCH('1617 1718 Comparison'!U$2,'1617 Data'!$A$2:$AEW$2,0))</f>
        <v>0</v>
      </c>
      <c r="V32" s="440">
        <f>INDEX(' Cash Num-Den_Indi'!$A$2:$ANL$35,MATCH('1617 1718 Comparison'!$A32,' Cash Num-Den_Indi'!$A$2:$A$35,0),MATCH('1617 1718 Comparison'!V$2,' Cash Num-Den_Indi'!$A$2:$ANL$2,0))-INDEX('1617 Data'!$A$2:$AEW$35,MATCH('1617 1718 Comparison'!$A32,'1617 Data'!$A$2:$A$35,0),MATCH('1617 1718 Comparison'!V$2,'1617 Data'!$A$2:$AEW$2,0))</f>
        <v>0</v>
      </c>
      <c r="W32" s="441" t="e">
        <f>INDEX(' Cash Num-Den_Indi'!$A$2:$ANL$35,MATCH('1617 1718 Comparison'!$A32,' Cash Num-Den_Indi'!$A$2:$A$35,0),MATCH('1617 1718 Comparison'!W$2,' Cash Num-Den_Indi'!$A$2:$ANL$2,0))-INDEX('1617 Data'!$A$2:$AEW$35,MATCH('1617 1718 Comparison'!$A32,'1617 Data'!$A$2:$A$35,0),MATCH('1617 1718 Comparison'!W$2,'1617 Data'!$A$2:$AEW$2,0))</f>
        <v>#N/A</v>
      </c>
      <c r="X32" s="441" t="e">
        <f>INDEX(' Cash Num-Den_Indi'!$A$2:$ANL$35,MATCH('1617 1718 Comparison'!$A32,' Cash Num-Den_Indi'!$A$2:$A$35,0),MATCH('1617 1718 Comparison'!X$2,' Cash Num-Den_Indi'!$A$2:$ANL$2,0))-INDEX('1617 Data'!$A$2:$AEW$35,MATCH('1617 1718 Comparison'!$A32,'1617 Data'!$A$2:$A$35,0),MATCH('1617 1718 Comparison'!X$2,'1617 Data'!$A$2:$AEW$2,0))</f>
        <v>#N/A</v>
      </c>
      <c r="Y32" s="441" t="e">
        <f>INDEX(' Cash Num-Den_Indi'!$A$2:$ANL$35,MATCH('1617 1718 Comparison'!$A32,' Cash Num-Den_Indi'!$A$2:$A$35,0),MATCH('1617 1718 Comparison'!Y$2,' Cash Num-Den_Indi'!$A$2:$ANL$2,0))-INDEX('1617 Data'!$A$2:$AEW$35,MATCH('1617 1718 Comparison'!$A32,'1617 Data'!$A$2:$A$35,0),MATCH('1617 1718 Comparison'!Y$2,'1617 Data'!$A$2:$AEW$2,0))</f>
        <v>#N/A</v>
      </c>
      <c r="Z32" s="440">
        <f>INDEX(' Cash Num-Den_Indi'!$A$2:$ANL$35,MATCH('1617 1718 Comparison'!$A32,' Cash Num-Den_Indi'!$A$2:$A$35,0),MATCH('1617 1718 Comparison'!Z$2,' Cash Num-Den_Indi'!$A$2:$ANL$2,0))-INDEX('1617 Data'!$A$2:$AEW$35,MATCH('1617 1718 Comparison'!$A32,'1617 Data'!$A$2:$A$35,0),MATCH('1617 1718 Comparison'!Z$2,'1617 Data'!$A$2:$AEW$2,0))</f>
        <v>0</v>
      </c>
      <c r="AA32" s="440">
        <f>INDEX(' Cash Num-Den_Indi'!$A$2:$ANL$35,MATCH('1617 1718 Comparison'!$A32,' Cash Num-Den_Indi'!$A$2:$A$35,0),MATCH('1617 1718 Comparison'!AA$2,' Cash Num-Den_Indi'!$A$2:$ANL$2,0))-INDEX('1617 Data'!$A$2:$AEW$35,MATCH('1617 1718 Comparison'!$A32,'1617 Data'!$A$2:$A$35,0),MATCH('1617 1718 Comparison'!AA$2,'1617 Data'!$A$2:$AEW$2,0))</f>
        <v>0</v>
      </c>
      <c r="AB32" s="440">
        <f>INDEX(' Cash Num-Den_Indi'!$A$2:$ANL$35,MATCH('1617 1718 Comparison'!$A32,' Cash Num-Den_Indi'!$A$2:$A$35,0),MATCH('1617 1718 Comparison'!AB$2,' Cash Num-Den_Indi'!$A$2:$ANL$2,0))-INDEX('1617 Data'!$A$2:$AEW$35,MATCH('1617 1718 Comparison'!$A32,'1617 Data'!$A$2:$A$35,0),MATCH('1617 1718 Comparison'!AB$2,'1617 Data'!$A$2:$AEW$2,0))</f>
        <v>0</v>
      </c>
      <c r="AC32" s="440">
        <f>INDEX(' Cash Num-Den_Indi'!$A$2:$ANL$35,MATCH('1617 1718 Comparison'!$A32,' Cash Num-Den_Indi'!$A$2:$A$35,0),MATCH('1617 1718 Comparison'!AC$2,' Cash Num-Den_Indi'!$A$2:$ANL$2,0))-INDEX('1617 Data'!$A$2:$AEW$35,MATCH('1617 1718 Comparison'!$A32,'1617 Data'!$A$2:$A$35,0),MATCH('1617 1718 Comparison'!AC$2,'1617 Data'!$A$2:$AEW$2,0))</f>
        <v>0</v>
      </c>
      <c r="AD32" s="440">
        <f>INDEX(' Cash Num-Den_Indi'!$A$2:$ANL$35,MATCH('1617 1718 Comparison'!$A32,' Cash Num-Den_Indi'!$A$2:$A$35,0),MATCH('1617 1718 Comparison'!AD$2,' Cash Num-Den_Indi'!$A$2:$ANL$2,0))-INDEX('1617 Data'!$A$2:$AEW$35,MATCH('1617 1718 Comparison'!$A32,'1617 Data'!$A$2:$A$35,0),MATCH('1617 1718 Comparison'!AD$2,'1617 Data'!$A$2:$AEW$2,0))</f>
        <v>0</v>
      </c>
      <c r="AE32" s="440">
        <f>INDEX(' Cash Num-Den_Indi'!$A$2:$ANL$35,MATCH('1617 1718 Comparison'!$A32,' Cash Num-Den_Indi'!$A$2:$A$35,0),MATCH('1617 1718 Comparison'!AE$2,' Cash Num-Den_Indi'!$A$2:$ANL$2,0))-INDEX('1617 Data'!$A$2:$AEW$35,MATCH('1617 1718 Comparison'!$A32,'1617 Data'!$A$2:$A$35,0),MATCH('1617 1718 Comparison'!AE$2,'1617 Data'!$A$2:$AEW$2,0))</f>
        <v>0</v>
      </c>
      <c r="AF32" s="440">
        <f>INDEX(' Cash Num-Den_Indi'!$A$2:$ANL$35,MATCH('1617 1718 Comparison'!$A32,' Cash Num-Den_Indi'!$A$2:$A$35,0),MATCH('1617 1718 Comparison'!AF$2,' Cash Num-Den_Indi'!$A$2:$ANL$2,0))-INDEX('1617 Data'!$A$2:$AEW$35,MATCH('1617 1718 Comparison'!$A32,'1617 Data'!$A$2:$A$35,0),MATCH('1617 1718 Comparison'!AF$2,'1617 Data'!$A$2:$AEW$2,0))</f>
        <v>0</v>
      </c>
      <c r="AG32" s="440">
        <f>INDEX(' Cash Num-Den_Indi'!$A$2:$ANL$35,MATCH('1617 1718 Comparison'!$A32,' Cash Num-Den_Indi'!$A$2:$A$35,0),MATCH('1617 1718 Comparison'!AG$2,' Cash Num-Den_Indi'!$A$2:$ANL$2,0))-INDEX('1617 Data'!$A$2:$AEW$35,MATCH('1617 1718 Comparison'!$A32,'1617 Data'!$A$2:$A$35,0),MATCH('1617 1718 Comparison'!AG$2,'1617 Data'!$A$2:$AEW$2,0))</f>
        <v>0</v>
      </c>
      <c r="AH32" s="440">
        <f>INDEX(' Cash Num-Den_Indi'!$A$2:$ANL$35,MATCH('1617 1718 Comparison'!$A32,' Cash Num-Den_Indi'!$A$2:$A$35,0),MATCH('1617 1718 Comparison'!AH$2,' Cash Num-Den_Indi'!$A$2:$ANL$2,0))-INDEX('1617 Data'!$A$2:$AEW$35,MATCH('1617 1718 Comparison'!$A32,'1617 Data'!$A$2:$A$35,0),MATCH('1617 1718 Comparison'!AH$2,'1617 Data'!$A$2:$AEW$2,0))</f>
        <v>0</v>
      </c>
      <c r="AI32" s="440">
        <f>INDEX(' Cash Num-Den_Indi'!$A$2:$ANL$35,MATCH('1617 1718 Comparison'!$A32,' Cash Num-Den_Indi'!$A$2:$A$35,0),MATCH('1617 1718 Comparison'!AI$2,' Cash Num-Den_Indi'!$A$2:$ANL$2,0))-INDEX('1617 Data'!$A$2:$AEW$35,MATCH('1617 1718 Comparison'!$A32,'1617 Data'!$A$2:$A$35,0),MATCH('1617 1718 Comparison'!AI$2,'1617 Data'!$A$2:$AEW$2,0))</f>
        <v>0</v>
      </c>
      <c r="AJ32" s="440">
        <f>INDEX(' Cash Num-Den_Indi'!$A$2:$ANL$35,MATCH('1617 1718 Comparison'!$A32,' Cash Num-Den_Indi'!$A$2:$A$35,0),MATCH('1617 1718 Comparison'!AJ$2,' Cash Num-Den_Indi'!$A$2:$ANL$2,0))-INDEX('1617 Data'!$A$2:$AEW$35,MATCH('1617 1718 Comparison'!$A32,'1617 Data'!$A$2:$A$35,0),MATCH('1617 1718 Comparison'!AJ$2,'1617 Data'!$A$2:$AEW$2,0))</f>
        <v>0</v>
      </c>
      <c r="AK32" s="440">
        <f>INDEX(' Cash Num-Den_Indi'!$A$2:$ANL$35,MATCH('1617 1718 Comparison'!$A32,' Cash Num-Den_Indi'!$A$2:$A$35,0),MATCH('1617 1718 Comparison'!AK$2,' Cash Num-Den_Indi'!$A$2:$ANL$2,0))-INDEX('1617 Data'!$A$2:$AEW$35,MATCH('1617 1718 Comparison'!$A32,'1617 Data'!$A$2:$A$35,0),MATCH('1617 1718 Comparison'!AK$2,'1617 Data'!$A$2:$AEW$2,0))</f>
        <v>0</v>
      </c>
      <c r="AL32" s="440">
        <f>INDEX(' Cash Num-Den_Indi'!$A$2:$ANL$35,MATCH('1617 1718 Comparison'!$A32,' Cash Num-Den_Indi'!$A$2:$A$35,0),MATCH('1617 1718 Comparison'!AL$2,' Cash Num-Den_Indi'!$A$2:$ANL$2,0))-INDEX('1617 Data'!$A$2:$AEW$35,MATCH('1617 1718 Comparison'!$A32,'1617 Data'!$A$2:$A$35,0),MATCH('1617 1718 Comparison'!AL$2,'1617 Data'!$A$2:$AEW$2,0))</f>
        <v>0</v>
      </c>
      <c r="AM32" s="440">
        <f>INDEX(' Cash Num-Den_Indi'!$A$2:$ANL$35,MATCH('1617 1718 Comparison'!$A32,' Cash Num-Den_Indi'!$A$2:$A$35,0),MATCH('1617 1718 Comparison'!AM$2,' Cash Num-Den_Indi'!$A$2:$ANL$2,0))-INDEX('1617 Data'!$A$2:$AEW$35,MATCH('1617 1718 Comparison'!$A32,'1617 Data'!$A$2:$A$35,0),MATCH('1617 1718 Comparison'!AM$2,'1617 Data'!$A$2:$AEW$2,0))</f>
        <v>0</v>
      </c>
      <c r="AN32" s="440">
        <f>INDEX(' Cash Num-Den_Indi'!$A$2:$ANL$35,MATCH('1617 1718 Comparison'!$A32,' Cash Num-Den_Indi'!$A$2:$A$35,0),MATCH('1617 1718 Comparison'!AN$2,' Cash Num-Den_Indi'!$A$2:$ANL$2,0))-INDEX('1617 Data'!$A$2:$AEW$35,MATCH('1617 1718 Comparison'!$A32,'1617 Data'!$A$2:$A$35,0),MATCH('1617 1718 Comparison'!AN$2,'1617 Data'!$A$2:$AEW$2,0))</f>
        <v>0</v>
      </c>
      <c r="AO32" s="440">
        <f>INDEX(' Cash Num-Den_Indi'!$A$2:$ANL$35,MATCH('1617 1718 Comparison'!$A32,' Cash Num-Den_Indi'!$A$2:$A$35,0),MATCH('1617 1718 Comparison'!AO$2,' Cash Num-Den_Indi'!$A$2:$ANL$2,0))-INDEX('1617 Data'!$A$2:$AEW$35,MATCH('1617 1718 Comparison'!$A32,'1617 Data'!$A$2:$A$35,0),MATCH('1617 1718 Comparison'!AO$2,'1617 Data'!$A$2:$AEW$2,0))</f>
        <v>0</v>
      </c>
      <c r="AP32" s="440">
        <f>INDEX(' Cash Num-Den_Indi'!$A$2:$ANL$35,MATCH('1617 1718 Comparison'!$A32,' Cash Num-Den_Indi'!$A$2:$A$35,0),MATCH('1617 1718 Comparison'!AP$2,' Cash Num-Den_Indi'!$A$2:$ANL$2,0))-INDEX('1617 Data'!$A$2:$AEW$35,MATCH('1617 1718 Comparison'!$A32,'1617 Data'!$A$2:$A$35,0),MATCH('1617 1718 Comparison'!AP$2,'1617 Data'!$A$2:$AEW$2,0))</f>
        <v>0</v>
      </c>
      <c r="AQ32" s="440">
        <f>INDEX(' Cash Num-Den_Indi'!$A$2:$ANL$35,MATCH('1617 1718 Comparison'!$A32,' Cash Num-Den_Indi'!$A$2:$A$35,0),MATCH('1617 1718 Comparison'!AQ$2,' Cash Num-Den_Indi'!$A$2:$ANL$2,0))-INDEX('1617 Data'!$A$2:$AEW$35,MATCH('1617 1718 Comparison'!$A32,'1617 Data'!$A$2:$A$35,0),MATCH('1617 1718 Comparison'!AQ$2,'1617 Data'!$A$2:$AEW$2,0))</f>
        <v>0</v>
      </c>
      <c r="AR32" s="440">
        <f>INDEX(' Cash Num-Den_Indi'!$A$2:$ANL$35,MATCH('1617 1718 Comparison'!$A32,' Cash Num-Den_Indi'!$A$2:$A$35,0),MATCH('1617 1718 Comparison'!AR$2,' Cash Num-Den_Indi'!$A$2:$ANL$2,0))-INDEX('1617 Data'!$A$2:$AEW$35,MATCH('1617 1718 Comparison'!$A32,'1617 Data'!$A$2:$A$35,0),MATCH('1617 1718 Comparison'!AR$2,'1617 Data'!$A$2:$AEW$2,0))</f>
        <v>0</v>
      </c>
      <c r="AS32" s="440">
        <f>INDEX(' Cash Num-Den_Indi'!$A$2:$ANL$35,MATCH('1617 1718 Comparison'!$A32,' Cash Num-Den_Indi'!$A$2:$A$35,0),MATCH('1617 1718 Comparison'!AS$2,' Cash Num-Den_Indi'!$A$2:$ANL$2,0))-INDEX('1617 Data'!$A$2:$AEW$35,MATCH('1617 1718 Comparison'!$A32,'1617 Data'!$A$2:$A$35,0),MATCH('1617 1718 Comparison'!AS$2,'1617 Data'!$A$2:$AEW$2,0))</f>
        <v>0</v>
      </c>
      <c r="AT32" s="440">
        <f>INDEX(' Cash Num-Den_Indi'!$A$2:$ANL$35,MATCH('1617 1718 Comparison'!$A32,' Cash Num-Den_Indi'!$A$2:$A$35,0),MATCH('1617 1718 Comparison'!AT$2,' Cash Num-Den_Indi'!$A$2:$ANL$2,0))-INDEX('1617 Data'!$A$2:$AEW$35,MATCH('1617 1718 Comparison'!$A32,'1617 Data'!$A$2:$A$35,0),MATCH('1617 1718 Comparison'!AT$2,'1617 Data'!$A$2:$AEW$2,0))</f>
        <v>0</v>
      </c>
      <c r="AU32" s="441" t="e">
        <f>INDEX(' Cash Num-Den_Indi'!$A$2:$ANL$35,MATCH('1617 1718 Comparison'!$A32,' Cash Num-Den_Indi'!$A$2:$A$35,0),MATCH('1617 1718 Comparison'!AU$2,' Cash Num-Den_Indi'!$A$2:$ANL$2,0))-INDEX('1617 Data'!$A$2:$AEW$35,MATCH('1617 1718 Comparison'!$A32,'1617 Data'!$A$2:$A$35,0),MATCH('1617 1718 Comparison'!AU$2,'1617 Data'!$A$2:$AEW$2,0))</f>
        <v>#N/A</v>
      </c>
      <c r="AV32" s="441" t="e">
        <f>INDEX(' Cash Num-Den_Indi'!$A$2:$ANL$35,MATCH('1617 1718 Comparison'!$A32,' Cash Num-Den_Indi'!$A$2:$A$35,0),MATCH('1617 1718 Comparison'!AV$2,' Cash Num-Den_Indi'!$A$2:$ANL$2,0))-INDEX('1617 Data'!$A$2:$AEW$35,MATCH('1617 1718 Comparison'!$A32,'1617 Data'!$A$2:$A$35,0),MATCH('1617 1718 Comparison'!AV$2,'1617 Data'!$A$2:$AEW$2,0))</f>
        <v>#N/A</v>
      </c>
      <c r="AW32" s="441" t="e">
        <f>INDEX(' Cash Num-Den_Indi'!$A$2:$ANL$35,MATCH('1617 1718 Comparison'!$A32,' Cash Num-Den_Indi'!$A$2:$A$35,0),MATCH('1617 1718 Comparison'!AW$2,' Cash Num-Den_Indi'!$A$2:$ANL$2,0))-INDEX('1617 Data'!$A$2:$AEW$35,MATCH('1617 1718 Comparison'!$A32,'1617 Data'!$A$2:$A$35,0),MATCH('1617 1718 Comparison'!AW$2,'1617 Data'!$A$2:$AEW$2,0))</f>
        <v>#N/A</v>
      </c>
      <c r="AX32" s="440">
        <f>INDEX(' Cash Num-Den_Indi'!$A$2:$ANL$35,MATCH('1617 1718 Comparison'!$A32,' Cash Num-Den_Indi'!$A$2:$A$35,0),MATCH('1617 1718 Comparison'!AX$2,' Cash Num-Den_Indi'!$A$2:$ANL$2,0))-INDEX('1617 Data'!$A$2:$AEW$35,MATCH('1617 1718 Comparison'!$A32,'1617 Data'!$A$2:$A$35,0),MATCH('1617 1718 Comparison'!AX$2,'1617 Data'!$A$2:$AEW$2,0))</f>
        <v>0</v>
      </c>
      <c r="AY32" s="440">
        <f>INDEX(' Cash Num-Den_Indi'!$A$2:$ANL$35,MATCH('1617 1718 Comparison'!$A32,' Cash Num-Den_Indi'!$A$2:$A$35,0),MATCH('1617 1718 Comparison'!AY$2,' Cash Num-Den_Indi'!$A$2:$ANL$2,0))-INDEX('1617 Data'!$A$2:$AEW$35,MATCH('1617 1718 Comparison'!$A32,'1617 Data'!$A$2:$A$35,0),MATCH('1617 1718 Comparison'!AY$2,'1617 Data'!$A$2:$AEW$2,0))</f>
        <v>0</v>
      </c>
      <c r="AZ32" s="440">
        <f>INDEX(' Cash Num-Den_Indi'!$A$2:$ANL$35,MATCH('1617 1718 Comparison'!$A32,' Cash Num-Den_Indi'!$A$2:$A$35,0),MATCH('1617 1718 Comparison'!AZ$2,' Cash Num-Den_Indi'!$A$2:$ANL$2,0))-INDEX('1617 Data'!$A$2:$AEW$35,MATCH('1617 1718 Comparison'!$A32,'1617 Data'!$A$2:$A$35,0),MATCH('1617 1718 Comparison'!AZ$2,'1617 Data'!$A$2:$AEW$2,0))</f>
        <v>0</v>
      </c>
      <c r="BA32" s="440">
        <f>INDEX(' Cash Num-Den_Indi'!$A$2:$ANL$35,MATCH('1617 1718 Comparison'!$A32,' Cash Num-Den_Indi'!$A$2:$A$35,0),MATCH('1617 1718 Comparison'!BA$2,' Cash Num-Den_Indi'!$A$2:$ANL$2,0))-INDEX('1617 Data'!$A$2:$AEW$35,MATCH('1617 1718 Comparison'!$A32,'1617 Data'!$A$2:$A$35,0),MATCH('1617 1718 Comparison'!BA$2,'1617 Data'!$A$2:$AEW$2,0))</f>
        <v>0</v>
      </c>
      <c r="BB32" s="440">
        <f>INDEX(' Cash Num-Den_Indi'!$A$2:$ANL$35,MATCH('1617 1718 Comparison'!$A32,' Cash Num-Den_Indi'!$A$2:$A$35,0),MATCH('1617 1718 Comparison'!BB$2,' Cash Num-Den_Indi'!$A$2:$ANL$2,0))-INDEX('1617 Data'!$A$2:$AEW$35,MATCH('1617 1718 Comparison'!$A32,'1617 Data'!$A$2:$A$35,0),MATCH('1617 1718 Comparison'!BB$2,'1617 Data'!$A$2:$AEW$2,0))</f>
        <v>0</v>
      </c>
      <c r="BC32" s="440">
        <f>INDEX(' Cash Num-Den_Indi'!$A$2:$ANL$35,MATCH('1617 1718 Comparison'!$A32,' Cash Num-Den_Indi'!$A$2:$A$35,0),MATCH('1617 1718 Comparison'!BC$2,' Cash Num-Den_Indi'!$A$2:$ANL$2,0))-INDEX('1617 Data'!$A$2:$AEW$35,MATCH('1617 1718 Comparison'!$A32,'1617 Data'!$A$2:$A$35,0),MATCH('1617 1718 Comparison'!BC$2,'1617 Data'!$A$2:$AEW$2,0))</f>
        <v>0</v>
      </c>
      <c r="BD32" s="440">
        <f>INDEX(' Cash Num-Den_Indi'!$A$2:$ANL$35,MATCH('1617 1718 Comparison'!$A32,' Cash Num-Den_Indi'!$A$2:$A$35,0),MATCH('1617 1718 Comparison'!BD$2,' Cash Num-Den_Indi'!$A$2:$ANL$2,0))-INDEX('1617 Data'!$A$2:$AEW$35,MATCH('1617 1718 Comparison'!$A32,'1617 Data'!$A$2:$A$35,0),MATCH('1617 1718 Comparison'!BD$2,'1617 Data'!$A$2:$AEW$2,0))</f>
        <v>0</v>
      </c>
      <c r="BE32" s="440">
        <f>INDEX(' Cash Num-Den_Indi'!$A$2:$ANL$35,MATCH('1617 1718 Comparison'!$A32,' Cash Num-Den_Indi'!$A$2:$A$35,0),MATCH('1617 1718 Comparison'!BE$2,' Cash Num-Den_Indi'!$A$2:$ANL$2,0))-INDEX('1617 Data'!$A$2:$AEW$35,MATCH('1617 1718 Comparison'!$A32,'1617 Data'!$A$2:$A$35,0),MATCH('1617 1718 Comparison'!BE$2,'1617 Data'!$A$2:$AEW$2,0))</f>
        <v>0</v>
      </c>
      <c r="BF32" s="440">
        <f>INDEX(' Cash Num-Den_Indi'!$A$2:$ANL$35,MATCH('1617 1718 Comparison'!$A32,' Cash Num-Den_Indi'!$A$2:$A$35,0),MATCH('1617 1718 Comparison'!BF$2,' Cash Num-Den_Indi'!$A$2:$ANL$2,0))-INDEX('1617 Data'!$A$2:$AEW$35,MATCH('1617 1718 Comparison'!$A32,'1617 Data'!$A$2:$A$35,0),MATCH('1617 1718 Comparison'!BF$2,'1617 Data'!$A$2:$AEW$2,0))</f>
        <v>0</v>
      </c>
      <c r="BG32" s="440">
        <f>INDEX(' Cash Num-Den_Indi'!$A$2:$ANL$35,MATCH('1617 1718 Comparison'!$A32,' Cash Num-Den_Indi'!$A$2:$A$35,0),MATCH('1617 1718 Comparison'!BG$2,' Cash Num-Den_Indi'!$A$2:$ANL$2,0))-INDEX('1617 Data'!$A$2:$AEW$35,MATCH('1617 1718 Comparison'!$A32,'1617 Data'!$A$2:$A$35,0),MATCH('1617 1718 Comparison'!BG$2,'1617 Data'!$A$2:$AEW$2,0))</f>
        <v>0</v>
      </c>
      <c r="BH32" s="440">
        <f>INDEX(' Cash Num-Den_Indi'!$A$2:$ANL$35,MATCH('1617 1718 Comparison'!$A32,' Cash Num-Den_Indi'!$A$2:$A$35,0),MATCH('1617 1718 Comparison'!BH$2,' Cash Num-Den_Indi'!$A$2:$ANL$2,0))-INDEX('1617 Data'!$A$2:$AEW$35,MATCH('1617 1718 Comparison'!$A32,'1617 Data'!$A$2:$A$35,0),MATCH('1617 1718 Comparison'!BH$2,'1617 Data'!$A$2:$AEW$2,0))</f>
        <v>0</v>
      </c>
      <c r="BI32" s="440">
        <f>INDEX(' Cash Num-Den_Indi'!$A$2:$ANL$35,MATCH('1617 1718 Comparison'!$A32,' Cash Num-Den_Indi'!$A$2:$A$35,0),MATCH('1617 1718 Comparison'!BI$2,' Cash Num-Den_Indi'!$A$2:$ANL$2,0))-INDEX('1617 Data'!$A$2:$AEW$35,MATCH('1617 1718 Comparison'!$A32,'1617 Data'!$A$2:$A$35,0),MATCH('1617 1718 Comparison'!BI$2,'1617 Data'!$A$2:$AEW$2,0))</f>
        <v>0</v>
      </c>
      <c r="BJ32" s="440">
        <f>INDEX(' Cash Num-Den_Indi'!$A$2:$ANL$35,MATCH('1617 1718 Comparison'!$A32,' Cash Num-Den_Indi'!$A$2:$A$35,0),MATCH('1617 1718 Comparison'!BJ$2,' Cash Num-Den_Indi'!$A$2:$ANL$2,0))-INDEX('1617 Data'!$A$2:$AEW$35,MATCH('1617 1718 Comparison'!$A32,'1617 Data'!$A$2:$A$35,0),MATCH('1617 1718 Comparison'!BJ$2,'1617 Data'!$A$2:$AEW$2,0))</f>
        <v>0</v>
      </c>
      <c r="BK32" s="440">
        <f>INDEX(' Cash Num-Den_Indi'!$A$2:$ANL$35,MATCH('1617 1718 Comparison'!$A32,' Cash Num-Den_Indi'!$A$2:$A$35,0),MATCH('1617 1718 Comparison'!BK$2,' Cash Num-Den_Indi'!$A$2:$ANL$2,0))-INDEX('1617 Data'!$A$2:$AEW$35,MATCH('1617 1718 Comparison'!$A32,'1617 Data'!$A$2:$A$35,0),MATCH('1617 1718 Comparison'!BK$2,'1617 Data'!$A$2:$AEW$2,0))</f>
        <v>0</v>
      </c>
      <c r="BL32" s="440">
        <f>INDEX(' Cash Num-Den_Indi'!$A$2:$ANL$35,MATCH('1617 1718 Comparison'!$A32,' Cash Num-Den_Indi'!$A$2:$A$35,0),MATCH('1617 1718 Comparison'!BL$2,' Cash Num-Den_Indi'!$A$2:$ANL$2,0))-INDEX('1617 Data'!$A$2:$AEW$35,MATCH('1617 1718 Comparison'!$A32,'1617 Data'!$A$2:$A$35,0),MATCH('1617 1718 Comparison'!BL$2,'1617 Data'!$A$2:$AEW$2,0))</f>
        <v>0</v>
      </c>
      <c r="BM32" s="440">
        <f>INDEX(' Cash Num-Den_Indi'!$A$2:$ANL$35,MATCH('1617 1718 Comparison'!$A32,' Cash Num-Den_Indi'!$A$2:$A$35,0),MATCH('1617 1718 Comparison'!BM$2,' Cash Num-Den_Indi'!$A$2:$ANL$2,0))-INDEX('1617 Data'!$A$2:$AEW$35,MATCH('1617 1718 Comparison'!$A32,'1617 Data'!$A$2:$A$35,0),MATCH('1617 1718 Comparison'!BM$2,'1617 Data'!$A$2:$AEW$2,0))</f>
        <v>0</v>
      </c>
      <c r="BN32" s="440">
        <f>INDEX(' Cash Num-Den_Indi'!$A$2:$ANL$35,MATCH('1617 1718 Comparison'!$A32,' Cash Num-Den_Indi'!$A$2:$A$35,0),MATCH('1617 1718 Comparison'!BN$2,' Cash Num-Den_Indi'!$A$2:$ANL$2,0))-INDEX('1617 Data'!$A$2:$AEW$35,MATCH('1617 1718 Comparison'!$A32,'1617 Data'!$A$2:$A$35,0),MATCH('1617 1718 Comparison'!BN$2,'1617 Data'!$A$2:$AEW$2,0))</f>
        <v>0</v>
      </c>
      <c r="BO32" s="440">
        <f>INDEX(' Cash Num-Den_Indi'!$A$2:$ANL$35,MATCH('1617 1718 Comparison'!$A32,' Cash Num-Den_Indi'!$A$2:$A$35,0),MATCH('1617 1718 Comparison'!BO$2,' Cash Num-Den_Indi'!$A$2:$ANL$2,0))-INDEX('1617 Data'!$A$2:$AEW$35,MATCH('1617 1718 Comparison'!$A32,'1617 Data'!$A$2:$A$35,0),MATCH('1617 1718 Comparison'!BO$2,'1617 Data'!$A$2:$AEW$2,0))</f>
        <v>0</v>
      </c>
      <c r="BP32" s="440">
        <f>INDEX(' Cash Num-Den_Indi'!$A$2:$ANL$35,MATCH('1617 1718 Comparison'!$A32,' Cash Num-Den_Indi'!$A$2:$A$35,0),MATCH('1617 1718 Comparison'!BP$2,' Cash Num-Den_Indi'!$A$2:$ANL$2,0))-INDEX('1617 Data'!$A$2:$AEW$35,MATCH('1617 1718 Comparison'!$A32,'1617 Data'!$A$2:$A$35,0),MATCH('1617 1718 Comparison'!BP$2,'1617 Data'!$A$2:$AEW$2,0))</f>
        <v>0</v>
      </c>
      <c r="BQ32" s="440">
        <f>INDEX(' Cash Num-Den_Indi'!$A$2:$ANL$35,MATCH('1617 1718 Comparison'!$A32,' Cash Num-Den_Indi'!$A$2:$A$35,0),MATCH('1617 1718 Comparison'!BQ$2,' Cash Num-Den_Indi'!$A$2:$ANL$2,0))-INDEX('1617 Data'!$A$2:$AEW$35,MATCH('1617 1718 Comparison'!$A32,'1617 Data'!$A$2:$A$35,0),MATCH('1617 1718 Comparison'!BQ$2,'1617 Data'!$A$2:$AEW$2,0))</f>
        <v>0</v>
      </c>
      <c r="BR32" s="440">
        <f>INDEX(' Cash Num-Den_Indi'!$A$2:$ANL$35,MATCH('1617 1718 Comparison'!$A32,' Cash Num-Den_Indi'!$A$2:$A$35,0),MATCH('1617 1718 Comparison'!BR$2,' Cash Num-Den_Indi'!$A$2:$ANL$2,0))-INDEX('1617 Data'!$A$2:$AEW$35,MATCH('1617 1718 Comparison'!$A32,'1617 Data'!$A$2:$A$35,0),MATCH('1617 1718 Comparison'!BR$2,'1617 Data'!$A$2:$AEW$2,0))</f>
        <v>0</v>
      </c>
      <c r="BS32" s="441" t="e">
        <f>INDEX(' Cash Num-Den_Indi'!$A$2:$ANL$35,MATCH('1617 1718 Comparison'!$A32,' Cash Num-Den_Indi'!$A$2:$A$35,0),MATCH('1617 1718 Comparison'!BS$2,' Cash Num-Den_Indi'!$A$2:$ANL$2,0))-INDEX('1617 Data'!$A$2:$AEW$35,MATCH('1617 1718 Comparison'!$A32,'1617 Data'!$A$2:$A$35,0),MATCH('1617 1718 Comparison'!BS$2,'1617 Data'!$A$2:$AEW$2,0))</f>
        <v>#N/A</v>
      </c>
      <c r="BT32" s="441" t="e">
        <f>INDEX(' Cash Num-Den_Indi'!$A$2:$ANL$35,MATCH('1617 1718 Comparison'!$A32,' Cash Num-Den_Indi'!$A$2:$A$35,0),MATCH('1617 1718 Comparison'!BT$2,' Cash Num-Den_Indi'!$A$2:$ANL$2,0))-INDEX('1617 Data'!$A$2:$AEW$35,MATCH('1617 1718 Comparison'!$A32,'1617 Data'!$A$2:$A$35,0),MATCH('1617 1718 Comparison'!BT$2,'1617 Data'!$A$2:$AEW$2,0))</f>
        <v>#N/A</v>
      </c>
      <c r="BU32" s="441" t="e">
        <f>INDEX(' Cash Num-Den_Indi'!$A$2:$ANL$35,MATCH('1617 1718 Comparison'!$A32,' Cash Num-Den_Indi'!$A$2:$A$35,0),MATCH('1617 1718 Comparison'!BU$2,' Cash Num-Den_Indi'!$A$2:$ANL$2,0))-INDEX('1617 Data'!$A$2:$AEW$35,MATCH('1617 1718 Comparison'!$A32,'1617 Data'!$A$2:$A$35,0),MATCH('1617 1718 Comparison'!BU$2,'1617 Data'!$A$2:$AEW$2,0))</f>
        <v>#N/A</v>
      </c>
      <c r="BV32" s="440">
        <f>INDEX(' Cash Num-Den_Indi'!$A$2:$ANL$35,MATCH('1617 1718 Comparison'!$A32,' Cash Num-Den_Indi'!$A$2:$A$35,0),MATCH('1617 1718 Comparison'!BV$2,' Cash Num-Den_Indi'!$A$2:$ANL$2,0))-INDEX('1617 Data'!$A$2:$AEW$35,MATCH('1617 1718 Comparison'!$A32,'1617 Data'!$A$2:$A$35,0),MATCH('1617 1718 Comparison'!BV$2,'1617 Data'!$A$2:$AEW$2,0))</f>
        <v>0</v>
      </c>
      <c r="BW32" s="440">
        <f>INDEX(' Cash Num-Den_Indi'!$A$2:$ANL$35,MATCH('1617 1718 Comparison'!$A32,' Cash Num-Den_Indi'!$A$2:$A$35,0),MATCH('1617 1718 Comparison'!BW$2,' Cash Num-Den_Indi'!$A$2:$ANL$2,0))-INDEX('1617 Data'!$A$2:$AEW$35,MATCH('1617 1718 Comparison'!$A32,'1617 Data'!$A$2:$A$35,0),MATCH('1617 1718 Comparison'!BW$2,'1617 Data'!$A$2:$AEW$2,0))</f>
        <v>0</v>
      </c>
      <c r="BX32" s="440">
        <f>INDEX(' Cash Num-Den_Indi'!$A$2:$ANL$35,MATCH('1617 1718 Comparison'!$A32,' Cash Num-Den_Indi'!$A$2:$A$35,0),MATCH('1617 1718 Comparison'!BX$2,' Cash Num-Den_Indi'!$A$2:$ANL$2,0))-INDEX('1617 Data'!$A$2:$AEW$35,MATCH('1617 1718 Comparison'!$A32,'1617 Data'!$A$2:$A$35,0),MATCH('1617 1718 Comparison'!BX$2,'1617 Data'!$A$2:$AEW$2,0))</f>
        <v>0</v>
      </c>
      <c r="BY32" s="440">
        <f>INDEX(' Cash Num-Den_Indi'!$A$2:$ANL$35,MATCH('1617 1718 Comparison'!$A32,' Cash Num-Den_Indi'!$A$2:$A$35,0),MATCH('1617 1718 Comparison'!BY$2,' Cash Num-Den_Indi'!$A$2:$ANL$2,0))-INDEX('1617 Data'!$A$2:$AEW$35,MATCH('1617 1718 Comparison'!$A32,'1617 Data'!$A$2:$A$35,0),MATCH('1617 1718 Comparison'!BY$2,'1617 Data'!$A$2:$AEW$2,0))</f>
        <v>0</v>
      </c>
      <c r="BZ32" s="440">
        <f>INDEX(' Cash Num-Den_Indi'!$A$2:$ANL$35,MATCH('1617 1718 Comparison'!$A32,' Cash Num-Den_Indi'!$A$2:$A$35,0),MATCH('1617 1718 Comparison'!BZ$2,' Cash Num-Den_Indi'!$A$2:$ANL$2,0))-INDEX('1617 Data'!$A$2:$AEW$35,MATCH('1617 1718 Comparison'!$A32,'1617 Data'!$A$2:$A$35,0),MATCH('1617 1718 Comparison'!BZ$2,'1617 Data'!$A$2:$AEW$2,0))</f>
        <v>0</v>
      </c>
      <c r="CA32" s="440">
        <f>INDEX(' Cash Num-Den_Indi'!$A$2:$ANL$35,MATCH('1617 1718 Comparison'!$A32,' Cash Num-Den_Indi'!$A$2:$A$35,0),MATCH('1617 1718 Comparison'!CA$2,' Cash Num-Den_Indi'!$A$2:$ANL$2,0))-INDEX('1617 Data'!$A$2:$AEW$35,MATCH('1617 1718 Comparison'!$A32,'1617 Data'!$A$2:$A$35,0),MATCH('1617 1718 Comparison'!CA$2,'1617 Data'!$A$2:$AEW$2,0))</f>
        <v>0</v>
      </c>
      <c r="CB32" s="441" t="e">
        <f>INDEX(' Cash Num-Den_Indi'!$A$2:$ANL$35,MATCH('1617 1718 Comparison'!$A32,' Cash Num-Den_Indi'!$A$2:$A$35,0),MATCH('1617 1718 Comparison'!CB$2,' Cash Num-Den_Indi'!$A$2:$ANL$2,0))-INDEX('1617 Data'!$A$2:$AEW$35,MATCH('1617 1718 Comparison'!$A32,'1617 Data'!$A$2:$A$35,0),MATCH('1617 1718 Comparison'!CB$2,'1617 Data'!$A$2:$AEW$2,0))</f>
        <v>#N/A</v>
      </c>
      <c r="CC32" s="440">
        <f>INDEX(' Cash Num-Den_Indi'!$A$2:$ANL$35,MATCH('1617 1718 Comparison'!$A32,' Cash Num-Den_Indi'!$A$2:$A$35,0),MATCH('1617 1718 Comparison'!CC$2,' Cash Num-Den_Indi'!$A$2:$ANL$2,0))-INDEX('1617 Data'!$A$2:$AEW$35,MATCH('1617 1718 Comparison'!$A32,'1617 Data'!$A$2:$A$35,0),MATCH('1617 1718 Comparison'!CC$2,'1617 Data'!$A$2:$AEW$2,0))</f>
        <v>0</v>
      </c>
      <c r="CD32" s="440">
        <f>INDEX(' Cash Num-Den_Indi'!$A$2:$ANL$35,MATCH('1617 1718 Comparison'!$A32,' Cash Num-Den_Indi'!$A$2:$A$35,0),MATCH('1617 1718 Comparison'!CD$2,' Cash Num-Den_Indi'!$A$2:$ANL$2,0))-INDEX('1617 Data'!$A$2:$AEW$35,MATCH('1617 1718 Comparison'!$A32,'1617 Data'!$A$2:$A$35,0),MATCH('1617 1718 Comparison'!CD$2,'1617 Data'!$A$2:$AEW$2,0))</f>
        <v>0</v>
      </c>
      <c r="CE32" s="440">
        <f>INDEX(' Cash Num-Den_Indi'!$A$2:$ANL$35,MATCH('1617 1718 Comparison'!$A32,' Cash Num-Den_Indi'!$A$2:$A$35,0),MATCH('1617 1718 Comparison'!CE$2,' Cash Num-Den_Indi'!$A$2:$ANL$2,0))-INDEX('1617 Data'!$A$2:$AEW$35,MATCH('1617 1718 Comparison'!$A32,'1617 Data'!$A$2:$A$35,0),MATCH('1617 1718 Comparison'!CE$2,'1617 Data'!$A$2:$AEW$2,0))</f>
        <v>0</v>
      </c>
      <c r="CF32" s="440">
        <f>INDEX(' Cash Num-Den_Indi'!$A$2:$ANL$35,MATCH('1617 1718 Comparison'!$A32,' Cash Num-Den_Indi'!$A$2:$A$35,0),MATCH('1617 1718 Comparison'!CF$2,' Cash Num-Den_Indi'!$A$2:$ANL$2,0))-INDEX('1617 Data'!$A$2:$AEW$35,MATCH('1617 1718 Comparison'!$A32,'1617 Data'!$A$2:$A$35,0),MATCH('1617 1718 Comparison'!CF$2,'1617 Data'!$A$2:$AEW$2,0))</f>
        <v>0</v>
      </c>
      <c r="CG32" s="440">
        <f>INDEX(' Cash Num-Den_Indi'!$A$2:$ANL$35,MATCH('1617 1718 Comparison'!$A32,' Cash Num-Den_Indi'!$A$2:$A$35,0),MATCH('1617 1718 Comparison'!CG$2,' Cash Num-Den_Indi'!$A$2:$ANL$2,0))-INDEX('1617 Data'!$A$2:$AEW$35,MATCH('1617 1718 Comparison'!$A32,'1617 Data'!$A$2:$A$35,0),MATCH('1617 1718 Comparison'!CG$2,'1617 Data'!$A$2:$AEW$2,0))</f>
        <v>0</v>
      </c>
      <c r="CH32" s="440">
        <f>INDEX(' Cash Num-Den_Indi'!$A$2:$ANL$35,MATCH('1617 1718 Comparison'!$A32,' Cash Num-Den_Indi'!$A$2:$A$35,0),MATCH('1617 1718 Comparison'!CH$2,' Cash Num-Den_Indi'!$A$2:$ANL$2,0))-INDEX('1617 Data'!$A$2:$AEW$35,MATCH('1617 1718 Comparison'!$A32,'1617 Data'!$A$2:$A$35,0),MATCH('1617 1718 Comparison'!CH$2,'1617 Data'!$A$2:$AEW$2,0))</f>
        <v>0</v>
      </c>
      <c r="CI32" s="441" t="e">
        <f>INDEX(' Cash Num-Den_Indi'!$A$2:$ANL$35,MATCH('1617 1718 Comparison'!$A32,' Cash Num-Den_Indi'!$A$2:$A$35,0),MATCH('1617 1718 Comparison'!CI$2,' Cash Num-Den_Indi'!$A$2:$ANL$2,0))-INDEX('1617 Data'!$A$2:$AEW$35,MATCH('1617 1718 Comparison'!$A32,'1617 Data'!$A$2:$A$35,0),MATCH('1617 1718 Comparison'!CI$2,'1617 Data'!$A$2:$AEW$2,0))</f>
        <v>#N/A</v>
      </c>
      <c r="CJ32" s="440">
        <f>INDEX(' Cash Num-Den_Indi'!$A$2:$ANL$35,MATCH('1617 1718 Comparison'!$A32,' Cash Num-Den_Indi'!$A$2:$A$35,0),MATCH('1617 1718 Comparison'!CJ$2,' Cash Num-Den_Indi'!$A$2:$ANL$2,0))-INDEX('1617 Data'!$A$2:$AEW$35,MATCH('1617 1718 Comparison'!$A32,'1617 Data'!$A$2:$A$35,0),MATCH('1617 1718 Comparison'!CJ$2,'1617 Data'!$A$2:$AEW$2,0))</f>
        <v>0</v>
      </c>
      <c r="CK32" s="440">
        <f>INDEX(' Cash Num-Den_Indi'!$A$2:$ANL$35,MATCH('1617 1718 Comparison'!$A32,' Cash Num-Den_Indi'!$A$2:$A$35,0),MATCH('1617 1718 Comparison'!CK$2,' Cash Num-Den_Indi'!$A$2:$ANL$2,0))-INDEX('1617 Data'!$A$2:$AEW$35,MATCH('1617 1718 Comparison'!$A32,'1617 Data'!$A$2:$A$35,0),MATCH('1617 1718 Comparison'!CK$2,'1617 Data'!$A$2:$AEW$2,0))</f>
        <v>0</v>
      </c>
      <c r="CL32" s="440">
        <f>INDEX(' Cash Num-Den_Indi'!$A$2:$ANL$35,MATCH('1617 1718 Comparison'!$A32,' Cash Num-Den_Indi'!$A$2:$A$35,0),MATCH('1617 1718 Comparison'!CL$2,' Cash Num-Den_Indi'!$A$2:$ANL$2,0))-INDEX('1617 Data'!$A$2:$AEW$35,MATCH('1617 1718 Comparison'!$A32,'1617 Data'!$A$2:$A$35,0),MATCH('1617 1718 Comparison'!CL$2,'1617 Data'!$A$2:$AEW$2,0))</f>
        <v>0</v>
      </c>
      <c r="CM32" s="440">
        <f>INDEX(' Cash Num-Den_Indi'!$A$2:$ANL$35,MATCH('1617 1718 Comparison'!$A32,' Cash Num-Den_Indi'!$A$2:$A$35,0),MATCH('1617 1718 Comparison'!CM$2,' Cash Num-Den_Indi'!$A$2:$ANL$2,0))-INDEX('1617 Data'!$A$2:$AEW$35,MATCH('1617 1718 Comparison'!$A32,'1617 Data'!$A$2:$A$35,0),MATCH('1617 1718 Comparison'!CM$2,'1617 Data'!$A$2:$AEW$2,0))</f>
        <v>0</v>
      </c>
      <c r="CN32" s="440">
        <f>INDEX(' Cash Num-Den_Indi'!$A$2:$ANL$35,MATCH('1617 1718 Comparison'!$A32,' Cash Num-Den_Indi'!$A$2:$A$35,0),MATCH('1617 1718 Comparison'!CN$2,' Cash Num-Den_Indi'!$A$2:$ANL$2,0))-INDEX('1617 Data'!$A$2:$AEW$35,MATCH('1617 1718 Comparison'!$A32,'1617 Data'!$A$2:$A$35,0),MATCH('1617 1718 Comparison'!CN$2,'1617 Data'!$A$2:$AEW$2,0))</f>
        <v>0</v>
      </c>
      <c r="CO32" s="440">
        <f>INDEX(' Cash Num-Den_Indi'!$A$2:$ANL$35,MATCH('1617 1718 Comparison'!$A32,' Cash Num-Den_Indi'!$A$2:$A$35,0),MATCH('1617 1718 Comparison'!CO$2,' Cash Num-Den_Indi'!$A$2:$ANL$2,0))-INDEX('1617 Data'!$A$2:$AEW$35,MATCH('1617 1718 Comparison'!$A32,'1617 Data'!$A$2:$A$35,0),MATCH('1617 1718 Comparison'!CO$2,'1617 Data'!$A$2:$AEW$2,0))</f>
        <v>0</v>
      </c>
      <c r="CP32" s="441" t="e">
        <f>INDEX(' Cash Num-Den_Indi'!$A$2:$ANL$35,MATCH('1617 1718 Comparison'!$A32,' Cash Num-Den_Indi'!$A$2:$A$35,0),MATCH('1617 1718 Comparison'!CP$2,' Cash Num-Den_Indi'!$A$2:$ANL$2,0))-INDEX('1617 Data'!$A$2:$AEW$35,MATCH('1617 1718 Comparison'!$A32,'1617 Data'!$A$2:$A$35,0),MATCH('1617 1718 Comparison'!CP$2,'1617 Data'!$A$2:$AEW$2,0))</f>
        <v>#N/A</v>
      </c>
      <c r="CQ32" s="440">
        <f>INDEX(' Cash Num-Den_Indi'!$A$2:$ANL$35,MATCH('1617 1718 Comparison'!$A32,' Cash Num-Den_Indi'!$A$2:$A$35,0),MATCH('1617 1718 Comparison'!CQ$2,' Cash Num-Den_Indi'!$A$2:$ANL$2,0))-INDEX('1617 Data'!$A$2:$AEW$35,MATCH('1617 1718 Comparison'!$A32,'1617 Data'!$A$2:$A$35,0),MATCH('1617 1718 Comparison'!CQ$2,'1617 Data'!$A$2:$AEW$2,0))</f>
        <v>0</v>
      </c>
      <c r="CR32" s="440">
        <f>INDEX(' Cash Num-Den_Indi'!$A$2:$ANL$35,MATCH('1617 1718 Comparison'!$A32,' Cash Num-Den_Indi'!$A$2:$A$35,0),MATCH('1617 1718 Comparison'!CR$2,' Cash Num-Den_Indi'!$A$2:$ANL$2,0))-INDEX('1617 Data'!$A$2:$AEW$35,MATCH('1617 1718 Comparison'!$A32,'1617 Data'!$A$2:$A$35,0),MATCH('1617 1718 Comparison'!CR$2,'1617 Data'!$A$2:$AEW$2,0))</f>
        <v>0</v>
      </c>
      <c r="CS32" s="440">
        <f>INDEX(' Cash Num-Den_Indi'!$A$2:$ANL$35,MATCH('1617 1718 Comparison'!$A32,' Cash Num-Den_Indi'!$A$2:$A$35,0),MATCH('1617 1718 Comparison'!CS$2,' Cash Num-Den_Indi'!$A$2:$ANL$2,0))-INDEX('1617 Data'!$A$2:$AEW$35,MATCH('1617 1718 Comparison'!$A32,'1617 Data'!$A$2:$A$35,0),MATCH('1617 1718 Comparison'!CS$2,'1617 Data'!$A$2:$AEW$2,0))</f>
        <v>0</v>
      </c>
      <c r="CT32" s="440">
        <f>INDEX(' Cash Num-Den_Indi'!$A$2:$ANL$35,MATCH('1617 1718 Comparison'!$A32,' Cash Num-Den_Indi'!$A$2:$A$35,0),MATCH('1617 1718 Comparison'!CT$2,' Cash Num-Den_Indi'!$A$2:$ANL$2,0))-INDEX('1617 Data'!$A$2:$AEW$35,MATCH('1617 1718 Comparison'!$A32,'1617 Data'!$A$2:$A$35,0),MATCH('1617 1718 Comparison'!CT$2,'1617 Data'!$A$2:$AEW$2,0))</f>
        <v>0</v>
      </c>
      <c r="CU32" s="440">
        <f>INDEX(' Cash Num-Den_Indi'!$A$2:$ANL$35,MATCH('1617 1718 Comparison'!$A32,' Cash Num-Den_Indi'!$A$2:$A$35,0),MATCH('1617 1718 Comparison'!CU$2,' Cash Num-Den_Indi'!$A$2:$ANL$2,0))-INDEX('1617 Data'!$A$2:$AEW$35,MATCH('1617 1718 Comparison'!$A32,'1617 Data'!$A$2:$A$35,0),MATCH('1617 1718 Comparison'!CU$2,'1617 Data'!$A$2:$AEW$2,0))</f>
        <v>0</v>
      </c>
      <c r="CV32" s="440">
        <f>INDEX(' Cash Num-Den_Indi'!$A$2:$ANL$35,MATCH('1617 1718 Comparison'!$A32,' Cash Num-Den_Indi'!$A$2:$A$35,0),MATCH('1617 1718 Comparison'!CV$2,' Cash Num-Den_Indi'!$A$2:$ANL$2,0))-INDEX('1617 Data'!$A$2:$AEW$35,MATCH('1617 1718 Comparison'!$A32,'1617 Data'!$A$2:$A$35,0),MATCH('1617 1718 Comparison'!CV$2,'1617 Data'!$A$2:$AEW$2,0))</f>
        <v>0</v>
      </c>
      <c r="CW32" s="441" t="e">
        <f>INDEX(' Cash Num-Den_Indi'!$A$2:$ANL$35,MATCH('1617 1718 Comparison'!$A32,' Cash Num-Den_Indi'!$A$2:$A$35,0),MATCH('1617 1718 Comparison'!CW$2,' Cash Num-Den_Indi'!$A$2:$ANL$2,0))-INDEX('1617 Data'!$A$2:$AEW$35,MATCH('1617 1718 Comparison'!$A32,'1617 Data'!$A$2:$A$35,0),MATCH('1617 1718 Comparison'!CW$2,'1617 Data'!$A$2:$AEW$2,0))</f>
        <v>#N/A</v>
      </c>
      <c r="CX32" s="440">
        <f>INDEX(' Cash Num-Den_Indi'!$A$2:$ANL$35,MATCH('1617 1718 Comparison'!$A32,' Cash Num-Den_Indi'!$A$2:$A$35,0),MATCH('1617 1718 Comparison'!CX$2,' Cash Num-Den_Indi'!$A$2:$ANL$2,0))-INDEX('1617 Data'!$A$2:$AEW$35,MATCH('1617 1718 Comparison'!$A32,'1617 Data'!$A$2:$A$35,0),MATCH('1617 1718 Comparison'!CX$2,'1617 Data'!$A$2:$AEW$2,0))</f>
        <v>0</v>
      </c>
      <c r="CY32" s="440" t="e">
        <f>INDEX(' Cash Num-Den_Indi'!$A$2:$ANL$35,MATCH('1617 1718 Comparison'!$A32,' Cash Num-Den_Indi'!$A$2:$A$35,0),MATCH('1617 1718 Comparison'!CY$2,' Cash Num-Den_Indi'!$A$2:$ANL$2,0))-INDEX('1617 Data'!$A$2:$AEW$35,MATCH('1617 1718 Comparison'!$A32,'1617 Data'!$A$2:$A$35,0),MATCH('1617 1718 Comparison'!CY$2,'1617 Data'!$A$2:$AEW$2,0))</f>
        <v>#N/A</v>
      </c>
      <c r="CZ32" s="440" t="e">
        <f>INDEX(' Cash Num-Den_Indi'!$A$2:$ANL$35,MATCH('1617 1718 Comparison'!$A32,' Cash Num-Den_Indi'!$A$2:$A$35,0),MATCH('1617 1718 Comparison'!CZ$2,' Cash Num-Den_Indi'!$A$2:$ANL$2,0))-INDEX('1617 Data'!$A$2:$AEW$35,MATCH('1617 1718 Comparison'!$A32,'1617 Data'!$A$2:$A$35,0),MATCH('1617 1718 Comparison'!CZ$2,'1617 Data'!$A$2:$AEW$2,0))</f>
        <v>#N/A</v>
      </c>
      <c r="DA32" s="440">
        <f>INDEX(' Cash Num-Den_Indi'!$A$2:$ANL$35,MATCH('1617 1718 Comparison'!$A32,' Cash Num-Den_Indi'!$A$2:$A$35,0),MATCH('1617 1718 Comparison'!DA$2,' Cash Num-Den_Indi'!$A$2:$ANL$2,0))-INDEX('1617 Data'!$A$2:$AEW$35,MATCH('1617 1718 Comparison'!$A32,'1617 Data'!$A$2:$A$35,0),MATCH('1617 1718 Comparison'!DA$2,'1617 Data'!$A$2:$AEW$2,0))</f>
        <v>0</v>
      </c>
      <c r="DB32" s="440" t="e">
        <f>INDEX(' Cash Num-Den_Indi'!$A$2:$ANL$35,MATCH('1617 1718 Comparison'!$A32,' Cash Num-Den_Indi'!$A$2:$A$35,0),MATCH('1617 1718 Comparison'!DB$2,' Cash Num-Den_Indi'!$A$2:$ANL$2,0))-INDEX('1617 Data'!$A$2:$AEW$35,MATCH('1617 1718 Comparison'!$A32,'1617 Data'!$A$2:$A$35,0),MATCH('1617 1718 Comparison'!DB$2,'1617 Data'!$A$2:$AEW$2,0))</f>
        <v>#N/A</v>
      </c>
      <c r="DC32" s="440" t="e">
        <f>INDEX(' Cash Num-Den_Indi'!$A$2:$ANL$35,MATCH('1617 1718 Comparison'!$A32,' Cash Num-Den_Indi'!$A$2:$A$35,0),MATCH('1617 1718 Comparison'!DC$2,' Cash Num-Den_Indi'!$A$2:$ANL$2,0))-INDEX('1617 Data'!$A$2:$AEW$35,MATCH('1617 1718 Comparison'!$A32,'1617 Data'!$A$2:$A$35,0),MATCH('1617 1718 Comparison'!DC$2,'1617 Data'!$A$2:$AEW$2,0))</f>
        <v>#N/A</v>
      </c>
      <c r="DD32" s="440">
        <f>INDEX(' Cash Num-Den_Indi'!$A$2:$ANL$35,MATCH('1617 1718 Comparison'!$A32,' Cash Num-Den_Indi'!$A$2:$A$35,0),MATCH('1617 1718 Comparison'!DD$2,' Cash Num-Den_Indi'!$A$2:$ANL$2,0))-INDEX('1617 Data'!$A$2:$AEW$35,MATCH('1617 1718 Comparison'!$A32,'1617 Data'!$A$2:$A$35,0),MATCH('1617 1718 Comparison'!DD$2,'1617 Data'!$A$2:$AEW$2,0))</f>
        <v>0</v>
      </c>
      <c r="DE32" s="440" t="e">
        <f>INDEX(' Cash Num-Den_Indi'!$A$2:$ANL$35,MATCH('1617 1718 Comparison'!$A32,' Cash Num-Den_Indi'!$A$2:$A$35,0),MATCH('1617 1718 Comparison'!DE$2,' Cash Num-Den_Indi'!$A$2:$ANL$2,0))-INDEX('1617 Data'!$A$2:$AEW$35,MATCH('1617 1718 Comparison'!$A32,'1617 Data'!$A$2:$A$35,0),MATCH('1617 1718 Comparison'!DE$2,'1617 Data'!$A$2:$AEW$2,0))</f>
        <v>#N/A</v>
      </c>
      <c r="DF32" s="440" t="e">
        <f>INDEX(' Cash Num-Den_Indi'!$A$2:$ANL$35,MATCH('1617 1718 Comparison'!$A32,' Cash Num-Den_Indi'!$A$2:$A$35,0),MATCH('1617 1718 Comparison'!DF$2,' Cash Num-Den_Indi'!$A$2:$ANL$2,0))-INDEX('1617 Data'!$A$2:$AEW$35,MATCH('1617 1718 Comparison'!$A32,'1617 Data'!$A$2:$A$35,0),MATCH('1617 1718 Comparison'!DF$2,'1617 Data'!$A$2:$AEW$2,0))</f>
        <v>#N/A</v>
      </c>
      <c r="DG32" s="440">
        <f>INDEX(' Cash Num-Den_Indi'!$A$2:$ANL$35,MATCH('1617 1718 Comparison'!$A32,' Cash Num-Den_Indi'!$A$2:$A$35,0),MATCH('1617 1718 Comparison'!DG$2,' Cash Num-Den_Indi'!$A$2:$ANL$2,0))-INDEX('1617 Data'!$A$2:$AEW$35,MATCH('1617 1718 Comparison'!$A32,'1617 Data'!$A$2:$A$35,0),MATCH('1617 1718 Comparison'!DG$2,'1617 Data'!$A$2:$AEW$2,0))</f>
        <v>0</v>
      </c>
      <c r="DH32" s="440" t="e">
        <f>INDEX(' Cash Num-Den_Indi'!$A$2:$ANL$35,MATCH('1617 1718 Comparison'!$A32,' Cash Num-Den_Indi'!$A$2:$A$35,0),MATCH('1617 1718 Comparison'!DH$2,' Cash Num-Den_Indi'!$A$2:$ANL$2,0))-INDEX('1617 Data'!$A$2:$AEW$35,MATCH('1617 1718 Comparison'!$A32,'1617 Data'!$A$2:$A$35,0),MATCH('1617 1718 Comparison'!DH$2,'1617 Data'!$A$2:$AEW$2,0))</f>
        <v>#N/A</v>
      </c>
      <c r="DI32" s="440" t="e">
        <f>INDEX(' Cash Num-Den_Indi'!$A$2:$ANL$35,MATCH('1617 1718 Comparison'!$A32,' Cash Num-Den_Indi'!$A$2:$A$35,0),MATCH('1617 1718 Comparison'!DI$2,' Cash Num-Den_Indi'!$A$2:$ANL$2,0))-INDEX('1617 Data'!$A$2:$AEW$35,MATCH('1617 1718 Comparison'!$A32,'1617 Data'!$A$2:$A$35,0),MATCH('1617 1718 Comparison'!DI$2,'1617 Data'!$A$2:$AEW$2,0))</f>
        <v>#N/A</v>
      </c>
      <c r="DJ32" s="440">
        <f>INDEX(' Cash Num-Den_Indi'!$A$2:$ANL$35,MATCH('1617 1718 Comparison'!$A32,' Cash Num-Den_Indi'!$A$2:$A$35,0),MATCH('1617 1718 Comparison'!DJ$2,' Cash Num-Den_Indi'!$A$2:$ANL$2,0))-INDEX('1617 Data'!$A$2:$AEW$35,MATCH('1617 1718 Comparison'!$A32,'1617 Data'!$A$2:$A$35,0),MATCH('1617 1718 Comparison'!DJ$2,'1617 Data'!$A$2:$AEW$2,0))</f>
        <v>0</v>
      </c>
      <c r="DK32" s="440" t="e">
        <f>INDEX(' Cash Num-Den_Indi'!$A$2:$ANL$35,MATCH('1617 1718 Comparison'!$A32,' Cash Num-Den_Indi'!$A$2:$A$35,0),MATCH('1617 1718 Comparison'!DK$2,' Cash Num-Den_Indi'!$A$2:$ANL$2,0))-INDEX('1617 Data'!$A$2:$AEW$35,MATCH('1617 1718 Comparison'!$A32,'1617 Data'!$A$2:$A$35,0),MATCH('1617 1718 Comparison'!DK$2,'1617 Data'!$A$2:$AEW$2,0))</f>
        <v>#N/A</v>
      </c>
      <c r="DL32" s="440" t="e">
        <f>INDEX(' Cash Num-Den_Indi'!$A$2:$ANL$35,MATCH('1617 1718 Comparison'!$A32,' Cash Num-Den_Indi'!$A$2:$A$35,0),MATCH('1617 1718 Comparison'!DL$2,' Cash Num-Den_Indi'!$A$2:$ANL$2,0))-INDEX('1617 Data'!$A$2:$AEW$35,MATCH('1617 1718 Comparison'!$A32,'1617 Data'!$A$2:$A$35,0),MATCH('1617 1718 Comparison'!DL$2,'1617 Data'!$A$2:$AEW$2,0))</f>
        <v>#N/A</v>
      </c>
      <c r="DM32" s="440">
        <f>INDEX(' Cash Num-Den_Indi'!$A$2:$ANL$35,MATCH('1617 1718 Comparison'!$A32,' Cash Num-Den_Indi'!$A$2:$A$35,0),MATCH('1617 1718 Comparison'!DM$2,' Cash Num-Den_Indi'!$A$2:$ANL$2,0))-INDEX('1617 Data'!$A$2:$AEW$35,MATCH('1617 1718 Comparison'!$A32,'1617 Data'!$A$2:$A$35,0),MATCH('1617 1718 Comparison'!DM$2,'1617 Data'!$A$2:$AEW$2,0))</f>
        <v>0</v>
      </c>
      <c r="DN32" s="440" t="e">
        <f>INDEX(' Cash Num-Den_Indi'!$A$2:$ANL$35,MATCH('1617 1718 Comparison'!$A32,' Cash Num-Den_Indi'!$A$2:$A$35,0),MATCH('1617 1718 Comparison'!DN$2,' Cash Num-Den_Indi'!$A$2:$ANL$2,0))-INDEX('1617 Data'!$A$2:$AEW$35,MATCH('1617 1718 Comparison'!$A32,'1617 Data'!$A$2:$A$35,0),MATCH('1617 1718 Comparison'!DN$2,'1617 Data'!$A$2:$AEW$2,0))</f>
        <v>#N/A</v>
      </c>
      <c r="DO32" s="440" t="e">
        <f>INDEX(' Cash Num-Den_Indi'!$A$2:$ANL$35,MATCH('1617 1718 Comparison'!$A32,' Cash Num-Den_Indi'!$A$2:$A$35,0),MATCH('1617 1718 Comparison'!DO$2,' Cash Num-Den_Indi'!$A$2:$ANL$2,0))-INDEX('1617 Data'!$A$2:$AEW$35,MATCH('1617 1718 Comparison'!$A32,'1617 Data'!$A$2:$A$35,0),MATCH('1617 1718 Comparison'!DO$2,'1617 Data'!$A$2:$AEW$2,0))</f>
        <v>#N/A</v>
      </c>
      <c r="DP32" s="440">
        <f>INDEX(' Cash Num-Den_Indi'!$A$2:$ANL$35,MATCH('1617 1718 Comparison'!$A32,' Cash Num-Den_Indi'!$A$2:$A$35,0),MATCH('1617 1718 Comparison'!DP$2,' Cash Num-Den_Indi'!$A$2:$ANL$2,0))-INDEX('1617 Data'!$A$2:$AEW$35,MATCH('1617 1718 Comparison'!$A32,'1617 Data'!$A$2:$A$35,0),MATCH('1617 1718 Comparison'!DP$2,'1617 Data'!$A$2:$AEW$2,0))</f>
        <v>0</v>
      </c>
      <c r="DQ32" s="440" t="e">
        <f>INDEX(' Cash Num-Den_Indi'!$A$2:$ANL$35,MATCH('1617 1718 Comparison'!$A32,' Cash Num-Den_Indi'!$A$2:$A$35,0),MATCH('1617 1718 Comparison'!DQ$2,' Cash Num-Den_Indi'!$A$2:$ANL$2,0))-INDEX('1617 Data'!$A$2:$AEW$35,MATCH('1617 1718 Comparison'!$A32,'1617 Data'!$A$2:$A$35,0),MATCH('1617 1718 Comparison'!DQ$2,'1617 Data'!$A$2:$AEW$2,0))</f>
        <v>#N/A</v>
      </c>
      <c r="DR32" s="440" t="e">
        <f>INDEX(' Cash Num-Den_Indi'!$A$2:$ANL$35,MATCH('1617 1718 Comparison'!$A32,' Cash Num-Den_Indi'!$A$2:$A$35,0),MATCH('1617 1718 Comparison'!DR$2,' Cash Num-Den_Indi'!$A$2:$ANL$2,0))-INDEX('1617 Data'!$A$2:$AEW$35,MATCH('1617 1718 Comparison'!$A32,'1617 Data'!$A$2:$A$35,0),MATCH('1617 1718 Comparison'!DR$2,'1617 Data'!$A$2:$AEW$2,0))</f>
        <v>#N/A</v>
      </c>
      <c r="DS32" s="441" t="e">
        <f>INDEX(' Cash Num-Den_Indi'!$A$2:$ANL$35,MATCH('1617 1718 Comparison'!$A32,' Cash Num-Den_Indi'!$A$2:$A$35,0),MATCH('1617 1718 Comparison'!DS$2,' Cash Num-Den_Indi'!$A$2:$ANL$2,0))-INDEX('1617 Data'!$A$2:$AEW$35,MATCH('1617 1718 Comparison'!$A32,'1617 Data'!$A$2:$A$35,0),MATCH('1617 1718 Comparison'!DS$2,'1617 Data'!$A$2:$AEW$2,0))</f>
        <v>#VALUE!</v>
      </c>
      <c r="DT32" s="441" t="e">
        <f>INDEX(' Cash Num-Den_Indi'!$A$2:$ANL$35,MATCH('1617 1718 Comparison'!$A32,' Cash Num-Den_Indi'!$A$2:$A$35,0),MATCH('1617 1718 Comparison'!DT$2,' Cash Num-Den_Indi'!$A$2:$ANL$2,0))-INDEX('1617 Data'!$A$2:$AEW$35,MATCH('1617 1718 Comparison'!$A32,'1617 Data'!$A$2:$A$35,0),MATCH('1617 1718 Comparison'!DT$2,'1617 Data'!$A$2:$AEW$2,0))</f>
        <v>#N/A</v>
      </c>
      <c r="DU32" s="441" t="e">
        <f>INDEX(' Cash Num-Den_Indi'!$A$2:$ANL$35,MATCH('1617 1718 Comparison'!$A32,' Cash Num-Den_Indi'!$A$2:$A$35,0),MATCH('1617 1718 Comparison'!DU$2,' Cash Num-Den_Indi'!$A$2:$ANL$2,0))-INDEX('1617 Data'!$A$2:$AEW$35,MATCH('1617 1718 Comparison'!$A32,'1617 Data'!$A$2:$A$35,0),MATCH('1617 1718 Comparison'!DU$2,'1617 Data'!$A$2:$AEW$2,0))</f>
        <v>#N/A</v>
      </c>
      <c r="DV32" s="440">
        <f>INDEX(' Cash Num-Den_Indi'!$A$2:$ANL$35,MATCH('1617 1718 Comparison'!$A32,' Cash Num-Den_Indi'!$A$2:$A$35,0),MATCH('1617 1718 Comparison'!DV$2,' Cash Num-Den_Indi'!$A$2:$ANL$2,0))-INDEX('1617 Data'!$A$2:$AEW$35,MATCH('1617 1718 Comparison'!$A32,'1617 Data'!$A$2:$A$35,0),MATCH('1617 1718 Comparison'!DV$2,'1617 Data'!$A$2:$AEW$2,0))</f>
        <v>0</v>
      </c>
      <c r="DW32" s="440" t="e">
        <f>INDEX(' Cash Num-Den_Indi'!$A$2:$ANL$35,MATCH('1617 1718 Comparison'!$A32,' Cash Num-Den_Indi'!$A$2:$A$35,0),MATCH('1617 1718 Comparison'!DW$2,' Cash Num-Den_Indi'!$A$2:$ANL$2,0))-INDEX('1617 Data'!$A$2:$AEW$35,MATCH('1617 1718 Comparison'!$A32,'1617 Data'!$A$2:$A$35,0),MATCH('1617 1718 Comparison'!DW$2,'1617 Data'!$A$2:$AEW$2,0))</f>
        <v>#N/A</v>
      </c>
      <c r="DX32" s="440" t="e">
        <f>INDEX(' Cash Num-Den_Indi'!$A$2:$ANL$35,MATCH('1617 1718 Comparison'!$A32,' Cash Num-Den_Indi'!$A$2:$A$35,0),MATCH('1617 1718 Comparison'!DX$2,' Cash Num-Den_Indi'!$A$2:$ANL$2,0))-INDEX('1617 Data'!$A$2:$AEW$35,MATCH('1617 1718 Comparison'!$A32,'1617 Data'!$A$2:$A$35,0),MATCH('1617 1718 Comparison'!DX$2,'1617 Data'!$A$2:$AEW$2,0))</f>
        <v>#N/A</v>
      </c>
      <c r="DY32" s="440">
        <f>INDEX(' Cash Num-Den_Indi'!$A$2:$ANL$35,MATCH('1617 1718 Comparison'!$A32,' Cash Num-Den_Indi'!$A$2:$A$35,0),MATCH('1617 1718 Comparison'!DY$2,' Cash Num-Den_Indi'!$A$2:$ANL$2,0))-INDEX('1617 Data'!$A$2:$AEW$35,MATCH('1617 1718 Comparison'!$A32,'1617 Data'!$A$2:$A$35,0),MATCH('1617 1718 Comparison'!DY$2,'1617 Data'!$A$2:$AEW$2,0))</f>
        <v>0</v>
      </c>
      <c r="DZ32" s="440" t="e">
        <f>INDEX(' Cash Num-Den_Indi'!$A$2:$ANL$35,MATCH('1617 1718 Comparison'!$A32,' Cash Num-Den_Indi'!$A$2:$A$35,0),MATCH('1617 1718 Comparison'!DZ$2,' Cash Num-Den_Indi'!$A$2:$ANL$2,0))-INDEX('1617 Data'!$A$2:$AEW$35,MATCH('1617 1718 Comparison'!$A32,'1617 Data'!$A$2:$A$35,0),MATCH('1617 1718 Comparison'!DZ$2,'1617 Data'!$A$2:$AEW$2,0))</f>
        <v>#N/A</v>
      </c>
      <c r="EA32" s="440" t="e">
        <f>INDEX(' Cash Num-Den_Indi'!$A$2:$ANL$35,MATCH('1617 1718 Comparison'!$A32,' Cash Num-Den_Indi'!$A$2:$A$35,0),MATCH('1617 1718 Comparison'!EA$2,' Cash Num-Den_Indi'!$A$2:$ANL$2,0))-INDEX('1617 Data'!$A$2:$AEW$35,MATCH('1617 1718 Comparison'!$A32,'1617 Data'!$A$2:$A$35,0),MATCH('1617 1718 Comparison'!EA$2,'1617 Data'!$A$2:$AEW$2,0))</f>
        <v>#N/A</v>
      </c>
      <c r="EB32" s="440">
        <f>INDEX(' Cash Num-Den_Indi'!$A$2:$ANL$35,MATCH('1617 1718 Comparison'!$A32,' Cash Num-Den_Indi'!$A$2:$A$35,0),MATCH('1617 1718 Comparison'!EB$2,' Cash Num-Den_Indi'!$A$2:$ANL$2,0))-INDEX('1617 Data'!$A$2:$AEW$35,MATCH('1617 1718 Comparison'!$A32,'1617 Data'!$A$2:$A$35,0),MATCH('1617 1718 Comparison'!EB$2,'1617 Data'!$A$2:$AEW$2,0))</f>
        <v>0</v>
      </c>
      <c r="EC32" s="440" t="e">
        <f>INDEX(' Cash Num-Den_Indi'!$A$2:$ANL$35,MATCH('1617 1718 Comparison'!$A32,' Cash Num-Den_Indi'!$A$2:$A$35,0),MATCH('1617 1718 Comparison'!EC$2,' Cash Num-Den_Indi'!$A$2:$ANL$2,0))-INDEX('1617 Data'!$A$2:$AEW$35,MATCH('1617 1718 Comparison'!$A32,'1617 Data'!$A$2:$A$35,0),MATCH('1617 1718 Comparison'!EC$2,'1617 Data'!$A$2:$AEW$2,0))</f>
        <v>#N/A</v>
      </c>
      <c r="ED32" s="440" t="e">
        <f>INDEX(' Cash Num-Den_Indi'!$A$2:$ANL$35,MATCH('1617 1718 Comparison'!$A32,' Cash Num-Den_Indi'!$A$2:$A$35,0),MATCH('1617 1718 Comparison'!ED$2,' Cash Num-Den_Indi'!$A$2:$ANL$2,0))-INDEX('1617 Data'!$A$2:$AEW$35,MATCH('1617 1718 Comparison'!$A32,'1617 Data'!$A$2:$A$35,0),MATCH('1617 1718 Comparison'!ED$2,'1617 Data'!$A$2:$AEW$2,0))</f>
        <v>#N/A</v>
      </c>
      <c r="EE32" s="440">
        <f>INDEX(' Cash Num-Den_Indi'!$A$2:$ANL$35,MATCH('1617 1718 Comparison'!$A32,' Cash Num-Den_Indi'!$A$2:$A$35,0),MATCH('1617 1718 Comparison'!EE$2,' Cash Num-Den_Indi'!$A$2:$ANL$2,0))-INDEX('1617 Data'!$A$2:$AEW$35,MATCH('1617 1718 Comparison'!$A32,'1617 Data'!$A$2:$A$35,0),MATCH('1617 1718 Comparison'!EE$2,'1617 Data'!$A$2:$AEW$2,0))</f>
        <v>0</v>
      </c>
      <c r="EF32" s="440" t="e">
        <f>INDEX(' Cash Num-Den_Indi'!$A$2:$ANL$35,MATCH('1617 1718 Comparison'!$A32,' Cash Num-Den_Indi'!$A$2:$A$35,0),MATCH('1617 1718 Comparison'!EF$2,' Cash Num-Den_Indi'!$A$2:$ANL$2,0))-INDEX('1617 Data'!$A$2:$AEW$35,MATCH('1617 1718 Comparison'!$A32,'1617 Data'!$A$2:$A$35,0),MATCH('1617 1718 Comparison'!EF$2,'1617 Data'!$A$2:$AEW$2,0))</f>
        <v>#N/A</v>
      </c>
      <c r="EG32" s="440" t="e">
        <f>INDEX(' Cash Num-Den_Indi'!$A$2:$ANL$35,MATCH('1617 1718 Comparison'!$A32,' Cash Num-Den_Indi'!$A$2:$A$35,0),MATCH('1617 1718 Comparison'!EG$2,' Cash Num-Den_Indi'!$A$2:$ANL$2,0))-INDEX('1617 Data'!$A$2:$AEW$35,MATCH('1617 1718 Comparison'!$A32,'1617 Data'!$A$2:$A$35,0),MATCH('1617 1718 Comparison'!EG$2,'1617 Data'!$A$2:$AEW$2,0))</f>
        <v>#N/A</v>
      </c>
      <c r="EH32" s="440">
        <f>INDEX(' Cash Num-Den_Indi'!$A$2:$ANL$35,MATCH('1617 1718 Comparison'!$A32,' Cash Num-Den_Indi'!$A$2:$A$35,0),MATCH('1617 1718 Comparison'!EH$2,' Cash Num-Den_Indi'!$A$2:$ANL$2,0))-INDEX('1617 Data'!$A$2:$AEW$35,MATCH('1617 1718 Comparison'!$A32,'1617 Data'!$A$2:$A$35,0),MATCH('1617 1718 Comparison'!EH$2,'1617 Data'!$A$2:$AEW$2,0))</f>
        <v>0</v>
      </c>
      <c r="EI32" s="440" t="e">
        <f>INDEX(' Cash Num-Den_Indi'!$A$2:$ANL$35,MATCH('1617 1718 Comparison'!$A32,' Cash Num-Den_Indi'!$A$2:$A$35,0),MATCH('1617 1718 Comparison'!EI$2,' Cash Num-Den_Indi'!$A$2:$ANL$2,0))-INDEX('1617 Data'!$A$2:$AEW$35,MATCH('1617 1718 Comparison'!$A32,'1617 Data'!$A$2:$A$35,0),MATCH('1617 1718 Comparison'!EI$2,'1617 Data'!$A$2:$AEW$2,0))</f>
        <v>#N/A</v>
      </c>
      <c r="EJ32" s="440" t="e">
        <f>INDEX(' Cash Num-Den_Indi'!$A$2:$ANL$35,MATCH('1617 1718 Comparison'!$A32,' Cash Num-Den_Indi'!$A$2:$A$35,0),MATCH('1617 1718 Comparison'!EJ$2,' Cash Num-Den_Indi'!$A$2:$ANL$2,0))-INDEX('1617 Data'!$A$2:$AEW$35,MATCH('1617 1718 Comparison'!$A32,'1617 Data'!$A$2:$A$35,0),MATCH('1617 1718 Comparison'!EJ$2,'1617 Data'!$A$2:$AEW$2,0))</f>
        <v>#N/A</v>
      </c>
      <c r="EK32" s="440">
        <f>INDEX(' Cash Num-Den_Indi'!$A$2:$ANL$35,MATCH('1617 1718 Comparison'!$A32,' Cash Num-Den_Indi'!$A$2:$A$35,0),MATCH('1617 1718 Comparison'!EK$2,' Cash Num-Den_Indi'!$A$2:$ANL$2,0))-INDEX('1617 Data'!$A$2:$AEW$35,MATCH('1617 1718 Comparison'!$A32,'1617 Data'!$A$2:$A$35,0),MATCH('1617 1718 Comparison'!EK$2,'1617 Data'!$A$2:$AEW$2,0))</f>
        <v>0</v>
      </c>
      <c r="EL32" s="440" t="e">
        <f>INDEX(' Cash Num-Den_Indi'!$A$2:$ANL$35,MATCH('1617 1718 Comparison'!$A32,' Cash Num-Den_Indi'!$A$2:$A$35,0),MATCH('1617 1718 Comparison'!EL$2,' Cash Num-Den_Indi'!$A$2:$ANL$2,0))-INDEX('1617 Data'!$A$2:$AEW$35,MATCH('1617 1718 Comparison'!$A32,'1617 Data'!$A$2:$A$35,0),MATCH('1617 1718 Comparison'!EL$2,'1617 Data'!$A$2:$AEW$2,0))</f>
        <v>#N/A</v>
      </c>
      <c r="EM32" s="440" t="e">
        <f>INDEX(' Cash Num-Den_Indi'!$A$2:$ANL$35,MATCH('1617 1718 Comparison'!$A32,' Cash Num-Den_Indi'!$A$2:$A$35,0),MATCH('1617 1718 Comparison'!EM$2,' Cash Num-Den_Indi'!$A$2:$ANL$2,0))-INDEX('1617 Data'!$A$2:$AEW$35,MATCH('1617 1718 Comparison'!$A32,'1617 Data'!$A$2:$A$35,0),MATCH('1617 1718 Comparison'!EM$2,'1617 Data'!$A$2:$AEW$2,0))</f>
        <v>#N/A</v>
      </c>
      <c r="EN32" s="440">
        <f>INDEX(' Cash Num-Den_Indi'!$A$2:$ANL$35,MATCH('1617 1718 Comparison'!$A32,' Cash Num-Den_Indi'!$A$2:$A$35,0),MATCH('1617 1718 Comparison'!EN$2,' Cash Num-Den_Indi'!$A$2:$ANL$2,0))-INDEX('1617 Data'!$A$2:$AEW$35,MATCH('1617 1718 Comparison'!$A32,'1617 Data'!$A$2:$A$35,0),MATCH('1617 1718 Comparison'!EN$2,'1617 Data'!$A$2:$AEW$2,0))</f>
        <v>0</v>
      </c>
      <c r="EO32" s="440" t="e">
        <f>INDEX(' Cash Num-Den_Indi'!$A$2:$ANL$35,MATCH('1617 1718 Comparison'!$A32,' Cash Num-Den_Indi'!$A$2:$A$35,0),MATCH('1617 1718 Comparison'!EO$2,' Cash Num-Den_Indi'!$A$2:$ANL$2,0))-INDEX('1617 Data'!$A$2:$AEW$35,MATCH('1617 1718 Comparison'!$A32,'1617 Data'!$A$2:$A$35,0),MATCH('1617 1718 Comparison'!EO$2,'1617 Data'!$A$2:$AEW$2,0))</f>
        <v>#N/A</v>
      </c>
      <c r="EP32" s="440" t="e">
        <f>INDEX(' Cash Num-Den_Indi'!$A$2:$ANL$35,MATCH('1617 1718 Comparison'!$A32,' Cash Num-Den_Indi'!$A$2:$A$35,0),MATCH('1617 1718 Comparison'!EP$2,' Cash Num-Den_Indi'!$A$2:$ANL$2,0))-INDEX('1617 Data'!$A$2:$AEW$35,MATCH('1617 1718 Comparison'!$A32,'1617 Data'!$A$2:$A$35,0),MATCH('1617 1718 Comparison'!EP$2,'1617 Data'!$A$2:$AEW$2,0))</f>
        <v>#N/A</v>
      </c>
      <c r="EQ32" s="441" t="e">
        <f>INDEX(' Cash Num-Den_Indi'!$A$2:$ANL$35,MATCH('1617 1718 Comparison'!$A32,' Cash Num-Den_Indi'!$A$2:$A$35,0),MATCH('1617 1718 Comparison'!EQ$2,' Cash Num-Den_Indi'!$A$2:$ANL$2,0))-INDEX('1617 Data'!$A$2:$AEW$35,MATCH('1617 1718 Comparison'!$A32,'1617 Data'!$A$2:$A$35,0),MATCH('1617 1718 Comparison'!EQ$2,'1617 Data'!$A$2:$AEW$2,0))</f>
        <v>#VALUE!</v>
      </c>
      <c r="ER32" s="441" t="e">
        <f>INDEX(' Cash Num-Den_Indi'!$A$2:$ANL$35,MATCH('1617 1718 Comparison'!$A32,' Cash Num-Den_Indi'!$A$2:$A$35,0),MATCH('1617 1718 Comparison'!ER$2,' Cash Num-Den_Indi'!$A$2:$ANL$2,0))-INDEX('1617 Data'!$A$2:$AEW$35,MATCH('1617 1718 Comparison'!$A32,'1617 Data'!$A$2:$A$35,0),MATCH('1617 1718 Comparison'!ER$2,'1617 Data'!$A$2:$AEW$2,0))</f>
        <v>#N/A</v>
      </c>
      <c r="ES32" s="441" t="e">
        <f>INDEX(' Cash Num-Den_Indi'!$A$2:$ANL$35,MATCH('1617 1718 Comparison'!$A32,' Cash Num-Den_Indi'!$A$2:$A$35,0),MATCH('1617 1718 Comparison'!ES$2,' Cash Num-Den_Indi'!$A$2:$ANL$2,0))-INDEX('1617 Data'!$A$2:$AEW$35,MATCH('1617 1718 Comparison'!$A32,'1617 Data'!$A$2:$A$35,0),MATCH('1617 1718 Comparison'!ES$2,'1617 Data'!$A$2:$AEW$2,0))</f>
        <v>#N/A</v>
      </c>
      <c r="ET32" s="440">
        <f>INDEX(' Cash Num-Den_Indi'!$A$2:$ANL$35,MATCH('1617 1718 Comparison'!$A32,' Cash Num-Den_Indi'!$A$2:$A$35,0),MATCH('1617 1718 Comparison'!ET$2,' Cash Num-Den_Indi'!$A$2:$ANL$2,0))-INDEX('1617 Data'!$A$2:$AEW$35,MATCH('1617 1718 Comparison'!$A32,'1617 Data'!$A$2:$A$35,0),MATCH('1617 1718 Comparison'!ET$2,'1617 Data'!$A$2:$AEW$2,0))</f>
        <v>0</v>
      </c>
      <c r="EU32" s="440">
        <f>INDEX(' Cash Num-Den_Indi'!$A$2:$ANL$35,MATCH('1617 1718 Comparison'!$A32,' Cash Num-Den_Indi'!$A$2:$A$35,0),MATCH('1617 1718 Comparison'!EU$2,' Cash Num-Den_Indi'!$A$2:$ANL$2,0))-INDEX('1617 Data'!$A$2:$AEW$35,MATCH('1617 1718 Comparison'!$A32,'1617 Data'!$A$2:$A$35,0),MATCH('1617 1718 Comparison'!EU$2,'1617 Data'!$A$2:$AEW$2,0))</f>
        <v>0</v>
      </c>
      <c r="EV32" s="440">
        <f>INDEX(' Cash Num-Den_Indi'!$A$2:$ANL$35,MATCH('1617 1718 Comparison'!$A32,' Cash Num-Den_Indi'!$A$2:$A$35,0),MATCH('1617 1718 Comparison'!EV$2,' Cash Num-Den_Indi'!$A$2:$ANL$2,0))-INDEX('1617 Data'!$A$2:$AEW$35,MATCH('1617 1718 Comparison'!$A32,'1617 Data'!$A$2:$A$35,0),MATCH('1617 1718 Comparison'!EV$2,'1617 Data'!$A$2:$AEW$2,0))</f>
        <v>0</v>
      </c>
      <c r="EW32" s="440">
        <f>INDEX(' Cash Num-Den_Indi'!$A$2:$ANL$35,MATCH('1617 1718 Comparison'!$A32,' Cash Num-Den_Indi'!$A$2:$A$35,0),MATCH('1617 1718 Comparison'!EW$2,' Cash Num-Den_Indi'!$A$2:$ANL$2,0))-INDEX('1617 Data'!$A$2:$AEW$35,MATCH('1617 1718 Comparison'!$A32,'1617 Data'!$A$2:$A$35,0),MATCH('1617 1718 Comparison'!EW$2,'1617 Data'!$A$2:$AEW$2,0))</f>
        <v>0</v>
      </c>
      <c r="EX32" s="440">
        <f>INDEX(' Cash Num-Den_Indi'!$A$2:$ANL$35,MATCH('1617 1718 Comparison'!$A32,' Cash Num-Den_Indi'!$A$2:$A$35,0),MATCH('1617 1718 Comparison'!EX$2,' Cash Num-Den_Indi'!$A$2:$ANL$2,0))-INDEX('1617 Data'!$A$2:$AEW$35,MATCH('1617 1718 Comparison'!$A32,'1617 Data'!$A$2:$A$35,0),MATCH('1617 1718 Comparison'!EX$2,'1617 Data'!$A$2:$AEW$2,0))</f>
        <v>0</v>
      </c>
      <c r="EY32" s="440">
        <f>INDEX(' Cash Num-Den_Indi'!$A$2:$ANL$35,MATCH('1617 1718 Comparison'!$A32,' Cash Num-Den_Indi'!$A$2:$A$35,0),MATCH('1617 1718 Comparison'!EY$2,' Cash Num-Den_Indi'!$A$2:$ANL$2,0))-INDEX('1617 Data'!$A$2:$AEW$35,MATCH('1617 1718 Comparison'!$A32,'1617 Data'!$A$2:$A$35,0),MATCH('1617 1718 Comparison'!EY$2,'1617 Data'!$A$2:$AEW$2,0))</f>
        <v>0</v>
      </c>
      <c r="EZ32" s="440">
        <f>INDEX(' Cash Num-Den_Indi'!$A$2:$ANL$35,MATCH('1617 1718 Comparison'!$A32,' Cash Num-Den_Indi'!$A$2:$A$35,0),MATCH('1617 1718 Comparison'!EZ$2,' Cash Num-Den_Indi'!$A$2:$ANL$2,0))-INDEX('1617 Data'!$A$2:$AEW$35,MATCH('1617 1718 Comparison'!$A32,'1617 Data'!$A$2:$A$35,0),MATCH('1617 1718 Comparison'!EZ$2,'1617 Data'!$A$2:$AEW$2,0))</f>
        <v>0</v>
      </c>
      <c r="FA32" s="441" t="e">
        <f>INDEX(' Cash Num-Den_Indi'!$A$2:$ANL$35,MATCH('1617 1718 Comparison'!$A32,' Cash Num-Den_Indi'!$A$2:$A$35,0),MATCH('1617 1718 Comparison'!FA$2,' Cash Num-Den_Indi'!$A$2:$ANL$2,0))-INDEX('1617 Data'!$A$2:$AEW$35,MATCH('1617 1718 Comparison'!$A32,'1617 Data'!$A$2:$A$35,0),MATCH('1617 1718 Comparison'!FA$2,'1617 Data'!$A$2:$AEW$2,0))</f>
        <v>#VALUE!</v>
      </c>
      <c r="FB32" s="440">
        <f>INDEX(' Cash Num-Den_Indi'!$A$2:$ANL$35,MATCH('1617 1718 Comparison'!$A32,' Cash Num-Den_Indi'!$A$2:$A$35,0),MATCH('1617 1718 Comparison'!FB$2,' Cash Num-Den_Indi'!$A$2:$ANL$2,0))-INDEX('1617 Data'!$A$2:$AEW$35,MATCH('1617 1718 Comparison'!$A32,'1617 Data'!$A$2:$A$35,0),MATCH('1617 1718 Comparison'!FB$2,'1617 Data'!$A$2:$AEW$2,0))</f>
        <v>0</v>
      </c>
      <c r="FC32" s="440">
        <f>INDEX(' Cash Num-Den_Indi'!$A$2:$ANL$35,MATCH('1617 1718 Comparison'!$A32,' Cash Num-Den_Indi'!$A$2:$A$35,0),MATCH('1617 1718 Comparison'!FC$2,' Cash Num-Den_Indi'!$A$2:$ANL$2,0))-INDEX('1617 Data'!$A$2:$AEW$35,MATCH('1617 1718 Comparison'!$A32,'1617 Data'!$A$2:$A$35,0),MATCH('1617 1718 Comparison'!FC$2,'1617 Data'!$A$2:$AEW$2,0))</f>
        <v>0</v>
      </c>
      <c r="FD32" s="440">
        <f>INDEX(' Cash Num-Den_Indi'!$A$2:$ANL$35,MATCH('1617 1718 Comparison'!$A32,' Cash Num-Den_Indi'!$A$2:$A$35,0),MATCH('1617 1718 Comparison'!FD$2,' Cash Num-Den_Indi'!$A$2:$ANL$2,0))-INDEX('1617 Data'!$A$2:$AEW$35,MATCH('1617 1718 Comparison'!$A32,'1617 Data'!$A$2:$A$35,0),MATCH('1617 1718 Comparison'!FD$2,'1617 Data'!$A$2:$AEW$2,0))</f>
        <v>0</v>
      </c>
      <c r="FE32" s="440">
        <f>INDEX(' Cash Num-Den_Indi'!$A$2:$ANL$35,MATCH('1617 1718 Comparison'!$A32,' Cash Num-Den_Indi'!$A$2:$A$35,0),MATCH('1617 1718 Comparison'!FE$2,' Cash Num-Den_Indi'!$A$2:$ANL$2,0))-INDEX('1617 Data'!$A$2:$AEW$35,MATCH('1617 1718 Comparison'!$A32,'1617 Data'!$A$2:$A$35,0),MATCH('1617 1718 Comparison'!FE$2,'1617 Data'!$A$2:$AEW$2,0))</f>
        <v>0</v>
      </c>
      <c r="FF32" s="441" t="e">
        <f>INDEX(' Cash Num-Den_Indi'!$A$2:$ANL$35,MATCH('1617 1718 Comparison'!$A32,' Cash Num-Den_Indi'!$A$2:$A$35,0),MATCH('1617 1718 Comparison'!FF$2,' Cash Num-Den_Indi'!$A$2:$ANL$2,0))-INDEX('1617 Data'!$A$2:$AEW$35,MATCH('1617 1718 Comparison'!$A32,'1617 Data'!$A$2:$A$35,0),MATCH('1617 1718 Comparison'!FF$2,'1617 Data'!$A$2:$AEW$2,0))</f>
        <v>#N/A</v>
      </c>
      <c r="FG32" s="440">
        <f>INDEX(' Cash Num-Den_Indi'!$A$2:$ANL$35,MATCH('1617 1718 Comparison'!$A32,' Cash Num-Den_Indi'!$A$2:$A$35,0),MATCH('1617 1718 Comparison'!FG$2,' Cash Num-Den_Indi'!$A$2:$ANL$2,0))-INDEX('1617 Data'!$A$2:$AEW$35,MATCH('1617 1718 Comparison'!$A32,'1617 Data'!$A$2:$A$35,0),MATCH('1617 1718 Comparison'!FG$2,'1617 Data'!$A$2:$AEW$2,0))</f>
        <v>0</v>
      </c>
      <c r="FH32" s="440">
        <f>INDEX(' Cash Num-Den_Indi'!$A$2:$ANL$35,MATCH('1617 1718 Comparison'!$A32,' Cash Num-Den_Indi'!$A$2:$A$35,0),MATCH('1617 1718 Comparison'!FH$2,' Cash Num-Den_Indi'!$A$2:$ANL$2,0))-INDEX('1617 Data'!$A$2:$AEW$35,MATCH('1617 1718 Comparison'!$A32,'1617 Data'!$A$2:$A$35,0),MATCH('1617 1718 Comparison'!FH$2,'1617 Data'!$A$2:$AEW$2,0))</f>
        <v>0</v>
      </c>
      <c r="FI32" s="440">
        <f>INDEX(' Cash Num-Den_Indi'!$A$2:$ANL$35,MATCH('1617 1718 Comparison'!$A32,' Cash Num-Den_Indi'!$A$2:$A$35,0),MATCH('1617 1718 Comparison'!FI$2,' Cash Num-Den_Indi'!$A$2:$ANL$2,0))-INDEX('1617 Data'!$A$2:$AEW$35,MATCH('1617 1718 Comparison'!$A32,'1617 Data'!$A$2:$A$35,0),MATCH('1617 1718 Comparison'!FI$2,'1617 Data'!$A$2:$AEW$2,0))</f>
        <v>0</v>
      </c>
      <c r="FJ32" s="440">
        <f>INDEX(' Cash Num-Den_Indi'!$A$2:$ANL$35,MATCH('1617 1718 Comparison'!$A32,' Cash Num-Den_Indi'!$A$2:$A$35,0),MATCH('1617 1718 Comparison'!FJ$2,' Cash Num-Den_Indi'!$A$2:$ANL$2,0))-INDEX('1617 Data'!$A$2:$AEW$35,MATCH('1617 1718 Comparison'!$A32,'1617 Data'!$A$2:$A$35,0),MATCH('1617 1718 Comparison'!FJ$2,'1617 Data'!$A$2:$AEW$2,0))</f>
        <v>0</v>
      </c>
      <c r="FK32" s="440">
        <f>INDEX(' Cash Num-Den_Indi'!$A$2:$ANL$35,MATCH('1617 1718 Comparison'!$A32,' Cash Num-Den_Indi'!$A$2:$A$35,0),MATCH('1617 1718 Comparison'!FK$2,' Cash Num-Den_Indi'!$A$2:$ANL$2,0))-INDEX('1617 Data'!$A$2:$AEW$35,MATCH('1617 1718 Comparison'!$A32,'1617 Data'!$A$2:$A$35,0),MATCH('1617 1718 Comparison'!FK$2,'1617 Data'!$A$2:$AEW$2,0))</f>
        <v>0</v>
      </c>
      <c r="FL32" s="440">
        <f>INDEX(' Cash Num-Den_Indi'!$A$2:$ANL$35,MATCH('1617 1718 Comparison'!$A32,' Cash Num-Den_Indi'!$A$2:$A$35,0),MATCH('1617 1718 Comparison'!FL$2,' Cash Num-Den_Indi'!$A$2:$ANL$2,0))-INDEX('1617 Data'!$A$2:$AEW$35,MATCH('1617 1718 Comparison'!$A32,'1617 Data'!$A$2:$A$35,0),MATCH('1617 1718 Comparison'!FL$2,'1617 Data'!$A$2:$AEW$2,0))</f>
        <v>0</v>
      </c>
      <c r="FM32" s="441" t="e">
        <f>INDEX(' Cash Num-Den_Indi'!$A$2:$ANL$35,MATCH('1617 1718 Comparison'!$A32,' Cash Num-Den_Indi'!$A$2:$A$35,0),MATCH('1617 1718 Comparison'!FM$2,' Cash Num-Den_Indi'!$A$2:$ANL$2,0))-INDEX('1617 Data'!$A$2:$AEW$35,MATCH('1617 1718 Comparison'!$A32,'1617 Data'!$A$2:$A$35,0),MATCH('1617 1718 Comparison'!FM$2,'1617 Data'!$A$2:$AEW$2,0))</f>
        <v>#VALUE!</v>
      </c>
      <c r="FN32" s="440">
        <f>INDEX(' Cash Num-Den_Indi'!$A$2:$ANL$35,MATCH('1617 1718 Comparison'!$A32,' Cash Num-Den_Indi'!$A$2:$A$35,0),MATCH('1617 1718 Comparison'!FN$2,' Cash Num-Den_Indi'!$A$2:$ANL$2,0))-INDEX('1617 Data'!$A$2:$AEW$35,MATCH('1617 1718 Comparison'!$A32,'1617 Data'!$A$2:$A$35,0),MATCH('1617 1718 Comparison'!FN$2,'1617 Data'!$A$2:$AEW$2,0))</f>
        <v>0</v>
      </c>
      <c r="FO32" s="440">
        <f>INDEX(' Cash Num-Den_Indi'!$A$2:$ANL$35,MATCH('1617 1718 Comparison'!$A32,' Cash Num-Den_Indi'!$A$2:$A$35,0),MATCH('1617 1718 Comparison'!FO$2,' Cash Num-Den_Indi'!$A$2:$ANL$2,0))-INDEX('1617 Data'!$A$2:$AEW$35,MATCH('1617 1718 Comparison'!$A32,'1617 Data'!$A$2:$A$35,0),MATCH('1617 1718 Comparison'!FO$2,'1617 Data'!$A$2:$AEW$2,0))</f>
        <v>0</v>
      </c>
      <c r="FP32" s="440">
        <f>INDEX(' Cash Num-Den_Indi'!$A$2:$ANL$35,MATCH('1617 1718 Comparison'!$A32,' Cash Num-Den_Indi'!$A$2:$A$35,0),MATCH('1617 1718 Comparison'!FP$2,' Cash Num-Den_Indi'!$A$2:$ANL$2,0))-INDEX('1617 Data'!$A$2:$AEW$35,MATCH('1617 1718 Comparison'!$A32,'1617 Data'!$A$2:$A$35,0),MATCH('1617 1718 Comparison'!FP$2,'1617 Data'!$A$2:$AEW$2,0))</f>
        <v>0</v>
      </c>
      <c r="FQ32" s="440">
        <f>INDEX(' Cash Num-Den_Indi'!$A$2:$ANL$35,MATCH('1617 1718 Comparison'!$A32,' Cash Num-Den_Indi'!$A$2:$A$35,0),MATCH('1617 1718 Comparison'!FQ$2,' Cash Num-Den_Indi'!$A$2:$ANL$2,0))-INDEX('1617 Data'!$A$2:$AEW$35,MATCH('1617 1718 Comparison'!$A32,'1617 Data'!$A$2:$A$35,0),MATCH('1617 1718 Comparison'!FQ$2,'1617 Data'!$A$2:$AEW$2,0))</f>
        <v>0</v>
      </c>
      <c r="FR32" s="440">
        <f>INDEX(' Cash Num-Den_Indi'!$A$2:$ANL$35,MATCH('1617 1718 Comparison'!$A32,' Cash Num-Den_Indi'!$A$2:$A$35,0),MATCH('1617 1718 Comparison'!FR$2,' Cash Num-Den_Indi'!$A$2:$ANL$2,0))-INDEX('1617 Data'!$A$2:$AEW$35,MATCH('1617 1718 Comparison'!$A32,'1617 Data'!$A$2:$A$35,0),MATCH('1617 1718 Comparison'!FR$2,'1617 Data'!$A$2:$AEW$2,0))</f>
        <v>0</v>
      </c>
      <c r="FS32" s="440">
        <f>INDEX(' Cash Num-Den_Indi'!$A$2:$ANL$35,MATCH('1617 1718 Comparison'!$A32,' Cash Num-Den_Indi'!$A$2:$A$35,0),MATCH('1617 1718 Comparison'!FS$2,' Cash Num-Den_Indi'!$A$2:$ANL$2,0))-INDEX('1617 Data'!$A$2:$AEW$35,MATCH('1617 1718 Comparison'!$A32,'1617 Data'!$A$2:$A$35,0),MATCH('1617 1718 Comparison'!FS$2,'1617 Data'!$A$2:$AEW$2,0))</f>
        <v>3.6100000000000136</v>
      </c>
      <c r="FT32" s="441" t="e">
        <f>INDEX(' Cash Num-Den_Indi'!$A$2:$ANL$35,MATCH('1617 1718 Comparison'!$A32,' Cash Num-Den_Indi'!$A$2:$A$35,0),MATCH('1617 1718 Comparison'!FT$2,' Cash Num-Den_Indi'!$A$2:$ANL$2,0))-INDEX('1617 Data'!$A$2:$AEW$35,MATCH('1617 1718 Comparison'!$A32,'1617 Data'!$A$2:$A$35,0),MATCH('1617 1718 Comparison'!FT$2,'1617 Data'!$A$2:$AEW$2,0))</f>
        <v>#N/A</v>
      </c>
      <c r="FU32" s="440">
        <f>INDEX(' Cash Num-Den_Indi'!$A$2:$ANL$35,MATCH('1617 1718 Comparison'!$A32,' Cash Num-Den_Indi'!$A$2:$A$35,0),MATCH('1617 1718 Comparison'!FU$2,' Cash Num-Den_Indi'!$A$2:$ANL$2,0))-INDEX('1617 Data'!$A$2:$AEW$35,MATCH('1617 1718 Comparison'!$A32,'1617 Data'!$A$2:$A$35,0),MATCH('1617 1718 Comparison'!FU$2,'1617 Data'!$A$2:$AEW$2,0))</f>
        <v>0</v>
      </c>
      <c r="FV32" s="440">
        <f>INDEX(' Cash Num-Den_Indi'!$A$2:$ANL$35,MATCH('1617 1718 Comparison'!$A32,' Cash Num-Den_Indi'!$A$2:$A$35,0),MATCH('1617 1718 Comparison'!FV$2,' Cash Num-Den_Indi'!$A$2:$ANL$2,0))-INDEX('1617 Data'!$A$2:$AEW$35,MATCH('1617 1718 Comparison'!$A32,'1617 Data'!$A$2:$A$35,0),MATCH('1617 1718 Comparison'!FV$2,'1617 Data'!$A$2:$AEW$2,0))</f>
        <v>0</v>
      </c>
      <c r="FW32" s="440">
        <f>INDEX(' Cash Num-Den_Indi'!$A$2:$ANL$35,MATCH('1617 1718 Comparison'!$A32,' Cash Num-Den_Indi'!$A$2:$A$35,0),MATCH('1617 1718 Comparison'!FW$2,' Cash Num-Den_Indi'!$A$2:$ANL$2,0))-INDEX('1617 Data'!$A$2:$AEW$35,MATCH('1617 1718 Comparison'!$A32,'1617 Data'!$A$2:$A$35,0),MATCH('1617 1718 Comparison'!FW$2,'1617 Data'!$A$2:$AEW$2,0))</f>
        <v>0</v>
      </c>
      <c r="FX32" s="440">
        <f>INDEX(' Cash Num-Den_Indi'!$A$2:$ANL$35,MATCH('1617 1718 Comparison'!$A32,' Cash Num-Den_Indi'!$A$2:$A$35,0),MATCH('1617 1718 Comparison'!FX$2,' Cash Num-Den_Indi'!$A$2:$ANL$2,0))-INDEX('1617 Data'!$A$2:$AEW$35,MATCH('1617 1718 Comparison'!$A32,'1617 Data'!$A$2:$A$35,0),MATCH('1617 1718 Comparison'!FX$2,'1617 Data'!$A$2:$AEW$2,0))</f>
        <v>0</v>
      </c>
      <c r="FY32" s="440">
        <f>INDEX(' Cash Num-Den_Indi'!$A$2:$ANL$35,MATCH('1617 1718 Comparison'!$A32,' Cash Num-Den_Indi'!$A$2:$A$35,0),MATCH('1617 1718 Comparison'!FY$2,' Cash Num-Den_Indi'!$A$2:$ANL$2,0))-INDEX('1617 Data'!$A$2:$AEW$35,MATCH('1617 1718 Comparison'!$A32,'1617 Data'!$A$2:$A$35,0),MATCH('1617 1718 Comparison'!FY$2,'1617 Data'!$A$2:$AEW$2,0))</f>
        <v>0</v>
      </c>
      <c r="FZ32" s="440">
        <f>INDEX(' Cash Num-Den_Indi'!$A$2:$ANL$35,MATCH('1617 1718 Comparison'!$A32,' Cash Num-Den_Indi'!$A$2:$A$35,0),MATCH('1617 1718 Comparison'!FZ$2,' Cash Num-Den_Indi'!$A$2:$ANL$2,0))-INDEX('1617 Data'!$A$2:$AEW$35,MATCH('1617 1718 Comparison'!$A32,'1617 Data'!$A$2:$A$35,0),MATCH('1617 1718 Comparison'!FZ$2,'1617 Data'!$A$2:$AEW$2,0))</f>
        <v>19</v>
      </c>
      <c r="GA32" s="441" t="e">
        <f>INDEX(' Cash Num-Den_Indi'!$A$2:$ANL$35,MATCH('1617 1718 Comparison'!$A32,' Cash Num-Den_Indi'!$A$2:$A$35,0),MATCH('1617 1718 Comparison'!GA$2,' Cash Num-Den_Indi'!$A$2:$ANL$2,0))-INDEX('1617 Data'!$A$2:$AEW$35,MATCH('1617 1718 Comparison'!$A32,'1617 Data'!$A$2:$A$35,0),MATCH('1617 1718 Comparison'!GA$2,'1617 Data'!$A$2:$AEW$2,0))</f>
        <v>#N/A</v>
      </c>
      <c r="GB32" s="440">
        <f>INDEX(' Cash Num-Den_Indi'!$A$2:$ANL$35,MATCH('1617 1718 Comparison'!$A32,' Cash Num-Den_Indi'!$A$2:$A$35,0),MATCH('1617 1718 Comparison'!GB$2,' Cash Num-Den_Indi'!$A$2:$ANL$2,0))-INDEX('1617 Data'!$A$2:$AEW$35,MATCH('1617 1718 Comparison'!$A32,'1617 Data'!$A$2:$A$35,0),MATCH('1617 1718 Comparison'!GB$2,'1617 Data'!$A$2:$AEW$2,0))</f>
        <v>0</v>
      </c>
      <c r="GC32" s="440">
        <f>INDEX(' Cash Num-Den_Indi'!$A$2:$ANL$35,MATCH('1617 1718 Comparison'!$A32,' Cash Num-Den_Indi'!$A$2:$A$35,0),MATCH('1617 1718 Comparison'!GC$2,' Cash Num-Den_Indi'!$A$2:$ANL$2,0))-INDEX('1617 Data'!$A$2:$AEW$35,MATCH('1617 1718 Comparison'!$A32,'1617 Data'!$A$2:$A$35,0),MATCH('1617 1718 Comparison'!GC$2,'1617 Data'!$A$2:$AEW$2,0))</f>
        <v>0</v>
      </c>
      <c r="GD32" s="440">
        <f>INDEX(' Cash Num-Den_Indi'!$A$2:$ANL$35,MATCH('1617 1718 Comparison'!$A32,' Cash Num-Den_Indi'!$A$2:$A$35,0),MATCH('1617 1718 Comparison'!GD$2,' Cash Num-Den_Indi'!$A$2:$ANL$2,0))-INDEX('1617 Data'!$A$2:$AEW$35,MATCH('1617 1718 Comparison'!$A32,'1617 Data'!$A$2:$A$35,0),MATCH('1617 1718 Comparison'!GD$2,'1617 Data'!$A$2:$AEW$2,0))</f>
        <v>0</v>
      </c>
      <c r="GE32" s="440">
        <f>INDEX(' Cash Num-Den_Indi'!$A$2:$ANL$35,MATCH('1617 1718 Comparison'!$A32,' Cash Num-Den_Indi'!$A$2:$A$35,0),MATCH('1617 1718 Comparison'!GE$2,' Cash Num-Den_Indi'!$A$2:$ANL$2,0))-INDEX('1617 Data'!$A$2:$AEW$35,MATCH('1617 1718 Comparison'!$A32,'1617 Data'!$A$2:$A$35,0),MATCH('1617 1718 Comparison'!GE$2,'1617 Data'!$A$2:$AEW$2,0))</f>
        <v>0</v>
      </c>
      <c r="GF32" s="440">
        <f>INDEX(' Cash Num-Den_Indi'!$A$2:$ANL$35,MATCH('1617 1718 Comparison'!$A32,' Cash Num-Den_Indi'!$A$2:$A$35,0),MATCH('1617 1718 Comparison'!GF$2,' Cash Num-Den_Indi'!$A$2:$ANL$2,0))-INDEX('1617 Data'!$A$2:$AEW$35,MATCH('1617 1718 Comparison'!$A32,'1617 Data'!$A$2:$A$35,0),MATCH('1617 1718 Comparison'!GF$2,'1617 Data'!$A$2:$AEW$2,0))</f>
        <v>0</v>
      </c>
      <c r="GG32" s="440">
        <f>INDEX(' Cash Num-Den_Indi'!$A$2:$ANL$35,MATCH('1617 1718 Comparison'!$A32,' Cash Num-Den_Indi'!$A$2:$A$35,0),MATCH('1617 1718 Comparison'!GG$2,' Cash Num-Den_Indi'!$A$2:$ANL$2,0))-INDEX('1617 Data'!$A$2:$AEW$35,MATCH('1617 1718 Comparison'!$A32,'1617 Data'!$A$2:$A$35,0),MATCH('1617 1718 Comparison'!GG$2,'1617 Data'!$A$2:$AEW$2,0))</f>
        <v>0</v>
      </c>
      <c r="GH32" s="441" t="e">
        <f>INDEX(' Cash Num-Den_Indi'!$A$2:$ANL$35,MATCH('1617 1718 Comparison'!$A32,' Cash Num-Den_Indi'!$A$2:$A$35,0),MATCH('1617 1718 Comparison'!GH$2,' Cash Num-Den_Indi'!$A$2:$ANL$2,0))-INDEX('1617 Data'!$A$2:$AEW$35,MATCH('1617 1718 Comparison'!$A32,'1617 Data'!$A$2:$A$35,0),MATCH('1617 1718 Comparison'!GH$2,'1617 Data'!$A$2:$AEW$2,0))</f>
        <v>#N/A</v>
      </c>
      <c r="GI32" s="440">
        <f>INDEX(' Cash Num-Den_Indi'!$A$2:$ANL$35,MATCH('1617 1718 Comparison'!$A32,' Cash Num-Den_Indi'!$A$2:$A$35,0),MATCH('1617 1718 Comparison'!GI$2,' Cash Num-Den_Indi'!$A$2:$ANL$2,0))-INDEX('1617 Data'!$A$2:$AEW$35,MATCH('1617 1718 Comparison'!$A32,'1617 Data'!$A$2:$A$35,0),MATCH('1617 1718 Comparison'!GI$2,'1617 Data'!$A$2:$AEW$2,0))</f>
        <v>0</v>
      </c>
      <c r="GJ32" s="440">
        <f>INDEX(' Cash Num-Den_Indi'!$A$2:$ANL$35,MATCH('1617 1718 Comparison'!$A32,' Cash Num-Den_Indi'!$A$2:$A$35,0),MATCH('1617 1718 Comparison'!GJ$2,' Cash Num-Den_Indi'!$A$2:$ANL$2,0))-INDEX('1617 Data'!$A$2:$AEW$35,MATCH('1617 1718 Comparison'!$A32,'1617 Data'!$A$2:$A$35,0),MATCH('1617 1718 Comparison'!GJ$2,'1617 Data'!$A$2:$AEW$2,0))</f>
        <v>0</v>
      </c>
      <c r="GK32" s="440">
        <f>INDEX(' Cash Num-Den_Indi'!$A$2:$ANL$35,MATCH('1617 1718 Comparison'!$A32,' Cash Num-Den_Indi'!$A$2:$A$35,0),MATCH('1617 1718 Comparison'!GK$2,' Cash Num-Den_Indi'!$A$2:$ANL$2,0))-INDEX('1617 Data'!$A$2:$AEW$35,MATCH('1617 1718 Comparison'!$A32,'1617 Data'!$A$2:$A$35,0),MATCH('1617 1718 Comparison'!GK$2,'1617 Data'!$A$2:$AEW$2,0))</f>
        <v>0</v>
      </c>
      <c r="GL32" s="440">
        <f>INDEX(' Cash Num-Den_Indi'!$A$2:$ANL$35,MATCH('1617 1718 Comparison'!$A32,' Cash Num-Den_Indi'!$A$2:$A$35,0),MATCH('1617 1718 Comparison'!GL$2,' Cash Num-Den_Indi'!$A$2:$ANL$2,0))-INDEX('1617 Data'!$A$2:$AEW$35,MATCH('1617 1718 Comparison'!$A32,'1617 Data'!$A$2:$A$35,0),MATCH('1617 1718 Comparison'!GL$2,'1617 Data'!$A$2:$AEW$2,0))</f>
        <v>0</v>
      </c>
      <c r="GM32" s="440">
        <f>INDEX(' Cash Num-Den_Indi'!$A$2:$ANL$35,MATCH('1617 1718 Comparison'!$A32,' Cash Num-Den_Indi'!$A$2:$A$35,0),MATCH('1617 1718 Comparison'!GM$2,' Cash Num-Den_Indi'!$A$2:$ANL$2,0))-INDEX('1617 Data'!$A$2:$AEW$35,MATCH('1617 1718 Comparison'!$A32,'1617 Data'!$A$2:$A$35,0),MATCH('1617 1718 Comparison'!GM$2,'1617 Data'!$A$2:$AEW$2,0))</f>
        <v>0</v>
      </c>
      <c r="GN32" s="440">
        <f>INDEX(' Cash Num-Den_Indi'!$A$2:$ANL$35,MATCH('1617 1718 Comparison'!$A32,' Cash Num-Den_Indi'!$A$2:$A$35,0),MATCH('1617 1718 Comparison'!GN$2,' Cash Num-Den_Indi'!$A$2:$ANL$2,0))-INDEX('1617 Data'!$A$2:$AEW$35,MATCH('1617 1718 Comparison'!$A32,'1617 Data'!$A$2:$A$35,0),MATCH('1617 1718 Comparison'!GN$2,'1617 Data'!$A$2:$AEW$2,0))</f>
        <v>1</v>
      </c>
      <c r="GO32" s="441" t="e">
        <f>INDEX(' Cash Num-Den_Indi'!$A$2:$ANL$35,MATCH('1617 1718 Comparison'!$A32,' Cash Num-Den_Indi'!$A$2:$A$35,0),MATCH('1617 1718 Comparison'!GO$2,' Cash Num-Den_Indi'!$A$2:$ANL$2,0))-INDEX('1617 Data'!$A$2:$AEW$35,MATCH('1617 1718 Comparison'!$A32,'1617 Data'!$A$2:$A$35,0),MATCH('1617 1718 Comparison'!GO$2,'1617 Data'!$A$2:$AEW$2,0))</f>
        <v>#N/A</v>
      </c>
      <c r="GP32" s="440">
        <f>INDEX(' Cash Num-Den_Indi'!$A$2:$ANL$35,MATCH('1617 1718 Comparison'!$A32,' Cash Num-Den_Indi'!$A$2:$A$35,0),MATCH('1617 1718 Comparison'!GP$2,' Cash Num-Den_Indi'!$A$2:$ANL$2,0))-INDEX('1617 Data'!$A$2:$AEW$35,MATCH('1617 1718 Comparison'!$A32,'1617 Data'!$A$2:$A$35,0),MATCH('1617 1718 Comparison'!GP$2,'1617 Data'!$A$2:$AEW$2,0))</f>
        <v>0</v>
      </c>
      <c r="GQ32" s="440">
        <f>INDEX(' Cash Num-Den_Indi'!$A$2:$ANL$35,MATCH('1617 1718 Comparison'!$A32,' Cash Num-Den_Indi'!$A$2:$A$35,0),MATCH('1617 1718 Comparison'!GQ$2,' Cash Num-Den_Indi'!$A$2:$ANL$2,0))-INDEX('1617 Data'!$A$2:$AEW$35,MATCH('1617 1718 Comparison'!$A32,'1617 Data'!$A$2:$A$35,0),MATCH('1617 1718 Comparison'!GQ$2,'1617 Data'!$A$2:$AEW$2,0))</f>
        <v>0</v>
      </c>
      <c r="GR32" s="440">
        <f>INDEX(' Cash Num-Den_Indi'!$A$2:$ANL$35,MATCH('1617 1718 Comparison'!$A32,' Cash Num-Den_Indi'!$A$2:$A$35,0),MATCH('1617 1718 Comparison'!GR$2,' Cash Num-Den_Indi'!$A$2:$ANL$2,0))-INDEX('1617 Data'!$A$2:$AEW$35,MATCH('1617 1718 Comparison'!$A32,'1617 Data'!$A$2:$A$35,0),MATCH('1617 1718 Comparison'!GR$2,'1617 Data'!$A$2:$AEW$2,0))</f>
        <v>0</v>
      </c>
      <c r="GS32" s="440">
        <f>INDEX(' Cash Num-Den_Indi'!$A$2:$ANL$35,MATCH('1617 1718 Comparison'!$A32,' Cash Num-Den_Indi'!$A$2:$A$35,0),MATCH('1617 1718 Comparison'!GS$2,' Cash Num-Den_Indi'!$A$2:$ANL$2,0))-INDEX('1617 Data'!$A$2:$AEW$35,MATCH('1617 1718 Comparison'!$A32,'1617 Data'!$A$2:$A$35,0),MATCH('1617 1718 Comparison'!GS$2,'1617 Data'!$A$2:$AEW$2,0))</f>
        <v>0</v>
      </c>
      <c r="GT32" s="440">
        <f>INDEX(' Cash Num-Den_Indi'!$A$2:$ANL$35,MATCH('1617 1718 Comparison'!$A32,' Cash Num-Den_Indi'!$A$2:$A$35,0),MATCH('1617 1718 Comparison'!GT$2,' Cash Num-Den_Indi'!$A$2:$ANL$2,0))-INDEX('1617 Data'!$A$2:$AEW$35,MATCH('1617 1718 Comparison'!$A32,'1617 Data'!$A$2:$A$35,0),MATCH('1617 1718 Comparison'!GT$2,'1617 Data'!$A$2:$AEW$2,0))</f>
        <v>0</v>
      </c>
      <c r="GU32" s="440">
        <f>INDEX(' Cash Num-Den_Indi'!$A$2:$ANL$35,MATCH('1617 1718 Comparison'!$A32,' Cash Num-Den_Indi'!$A$2:$A$35,0),MATCH('1617 1718 Comparison'!GU$2,' Cash Num-Den_Indi'!$A$2:$ANL$2,0))-INDEX('1617 Data'!$A$2:$AEW$35,MATCH('1617 1718 Comparison'!$A32,'1617 Data'!$A$2:$A$35,0),MATCH('1617 1718 Comparison'!GU$2,'1617 Data'!$A$2:$AEW$2,0))</f>
        <v>2</v>
      </c>
      <c r="GV32" s="441" t="e">
        <f>INDEX(' Cash Num-Den_Indi'!$A$2:$ANL$35,MATCH('1617 1718 Comparison'!$A32,' Cash Num-Den_Indi'!$A$2:$A$35,0),MATCH('1617 1718 Comparison'!GV$2,' Cash Num-Den_Indi'!$A$2:$ANL$2,0))-INDEX('1617 Data'!$A$2:$AEW$35,MATCH('1617 1718 Comparison'!$A32,'1617 Data'!$A$2:$A$35,0),MATCH('1617 1718 Comparison'!GV$2,'1617 Data'!$A$2:$AEW$2,0))</f>
        <v>#N/A</v>
      </c>
      <c r="GW32" s="440">
        <f>INDEX(' Cash Num-Den_Indi'!$A$2:$ANL$35,MATCH('1617 1718 Comparison'!$A32,' Cash Num-Den_Indi'!$A$2:$A$35,0),MATCH('1617 1718 Comparison'!GW$2,' Cash Num-Den_Indi'!$A$2:$ANL$2,0))-INDEX('1617 Data'!$A$2:$AEW$35,MATCH('1617 1718 Comparison'!$A32,'1617 Data'!$A$2:$A$35,0),MATCH('1617 1718 Comparison'!GW$2,'1617 Data'!$A$2:$AEW$2,0))</f>
        <v>0</v>
      </c>
      <c r="GX32" s="440">
        <f>INDEX(' Cash Num-Den_Indi'!$A$2:$ANL$35,MATCH('1617 1718 Comparison'!$A32,' Cash Num-Den_Indi'!$A$2:$A$35,0),MATCH('1617 1718 Comparison'!GX$2,' Cash Num-Den_Indi'!$A$2:$ANL$2,0))-INDEX('1617 Data'!$A$2:$AEW$35,MATCH('1617 1718 Comparison'!$A32,'1617 Data'!$A$2:$A$35,0),MATCH('1617 1718 Comparison'!GX$2,'1617 Data'!$A$2:$AEW$2,0))</f>
        <v>0</v>
      </c>
      <c r="GY32" s="440">
        <f>INDEX(' Cash Num-Den_Indi'!$A$2:$ANL$35,MATCH('1617 1718 Comparison'!$A32,' Cash Num-Den_Indi'!$A$2:$A$35,0),MATCH('1617 1718 Comparison'!GY$2,' Cash Num-Den_Indi'!$A$2:$ANL$2,0))-INDEX('1617 Data'!$A$2:$AEW$35,MATCH('1617 1718 Comparison'!$A32,'1617 Data'!$A$2:$A$35,0),MATCH('1617 1718 Comparison'!GY$2,'1617 Data'!$A$2:$AEW$2,0))</f>
        <v>0</v>
      </c>
      <c r="GZ32" s="440">
        <f>INDEX(' Cash Num-Den_Indi'!$A$2:$ANL$35,MATCH('1617 1718 Comparison'!$A32,' Cash Num-Den_Indi'!$A$2:$A$35,0),MATCH('1617 1718 Comparison'!GZ$2,' Cash Num-Den_Indi'!$A$2:$ANL$2,0))-INDEX('1617 Data'!$A$2:$AEW$35,MATCH('1617 1718 Comparison'!$A32,'1617 Data'!$A$2:$A$35,0),MATCH('1617 1718 Comparison'!GZ$2,'1617 Data'!$A$2:$AEW$2,0))</f>
        <v>0</v>
      </c>
      <c r="HA32" s="440">
        <f>INDEX(' Cash Num-Den_Indi'!$A$2:$ANL$35,MATCH('1617 1718 Comparison'!$A32,' Cash Num-Den_Indi'!$A$2:$A$35,0),MATCH('1617 1718 Comparison'!HA$2,' Cash Num-Den_Indi'!$A$2:$ANL$2,0))-INDEX('1617 Data'!$A$2:$AEW$35,MATCH('1617 1718 Comparison'!$A32,'1617 Data'!$A$2:$A$35,0),MATCH('1617 1718 Comparison'!HA$2,'1617 Data'!$A$2:$AEW$2,0))</f>
        <v>0</v>
      </c>
      <c r="HB32" s="440">
        <f>INDEX(' Cash Num-Den_Indi'!$A$2:$ANL$35,MATCH('1617 1718 Comparison'!$A32,' Cash Num-Den_Indi'!$A$2:$A$35,0),MATCH('1617 1718 Comparison'!HB$2,' Cash Num-Den_Indi'!$A$2:$ANL$2,0))-INDEX('1617 Data'!$A$2:$AEW$35,MATCH('1617 1718 Comparison'!$A32,'1617 Data'!$A$2:$A$35,0),MATCH('1617 1718 Comparison'!HB$2,'1617 Data'!$A$2:$AEW$2,0))</f>
        <v>1</v>
      </c>
      <c r="HC32" s="441" t="e">
        <f>INDEX(' Cash Num-Den_Indi'!$A$2:$ANL$35,MATCH('1617 1718 Comparison'!$A32,' Cash Num-Den_Indi'!$A$2:$A$35,0),MATCH('1617 1718 Comparison'!HC$2,' Cash Num-Den_Indi'!$A$2:$ANL$2,0))-INDEX('1617 Data'!$A$2:$AEW$35,MATCH('1617 1718 Comparison'!$A32,'1617 Data'!$A$2:$A$35,0),MATCH('1617 1718 Comparison'!HC$2,'1617 Data'!$A$2:$AEW$2,0))</f>
        <v>#N/A</v>
      </c>
      <c r="HD32" s="440">
        <f>INDEX(' Cash Num-Den_Indi'!$A$2:$ANL$35,MATCH('1617 1718 Comparison'!$A32,' Cash Num-Den_Indi'!$A$2:$A$35,0),MATCH('1617 1718 Comparison'!HD$2,' Cash Num-Den_Indi'!$A$2:$ANL$2,0))-INDEX('1617 Data'!$A$2:$AEW$35,MATCH('1617 1718 Comparison'!$A32,'1617 Data'!$A$2:$A$35,0),MATCH('1617 1718 Comparison'!HD$2,'1617 Data'!$A$2:$AEW$2,0))</f>
        <v>0</v>
      </c>
      <c r="HE32" s="440">
        <f>INDEX(' Cash Num-Den_Indi'!$A$2:$ANL$35,MATCH('1617 1718 Comparison'!$A32,' Cash Num-Den_Indi'!$A$2:$A$35,0),MATCH('1617 1718 Comparison'!HE$2,' Cash Num-Den_Indi'!$A$2:$ANL$2,0))-INDEX('1617 Data'!$A$2:$AEW$35,MATCH('1617 1718 Comparison'!$A32,'1617 Data'!$A$2:$A$35,0),MATCH('1617 1718 Comparison'!HE$2,'1617 Data'!$A$2:$AEW$2,0))</f>
        <v>0</v>
      </c>
      <c r="HF32" s="440">
        <f>INDEX(' Cash Num-Den_Indi'!$A$2:$ANL$35,MATCH('1617 1718 Comparison'!$A32,' Cash Num-Den_Indi'!$A$2:$A$35,0),MATCH('1617 1718 Comparison'!HF$2,' Cash Num-Den_Indi'!$A$2:$ANL$2,0))-INDEX('1617 Data'!$A$2:$AEW$35,MATCH('1617 1718 Comparison'!$A32,'1617 Data'!$A$2:$A$35,0),MATCH('1617 1718 Comparison'!HF$2,'1617 Data'!$A$2:$AEW$2,0))</f>
        <v>0</v>
      </c>
      <c r="HG32" s="440">
        <f>INDEX(' Cash Num-Den_Indi'!$A$2:$ANL$35,MATCH('1617 1718 Comparison'!$A32,' Cash Num-Den_Indi'!$A$2:$A$35,0),MATCH('1617 1718 Comparison'!HG$2,' Cash Num-Den_Indi'!$A$2:$ANL$2,0))-INDEX('1617 Data'!$A$2:$AEW$35,MATCH('1617 1718 Comparison'!$A32,'1617 Data'!$A$2:$A$35,0),MATCH('1617 1718 Comparison'!HG$2,'1617 Data'!$A$2:$AEW$2,0))</f>
        <v>0</v>
      </c>
      <c r="HH32" s="441" t="e">
        <f>INDEX(' Cash Num-Den_Indi'!$A$2:$ANL$35,MATCH('1617 1718 Comparison'!$A32,' Cash Num-Den_Indi'!$A$2:$A$35,0),MATCH('1617 1718 Comparison'!HH$2,' Cash Num-Den_Indi'!$A$2:$ANL$2,0))-INDEX('1617 Data'!$A$2:$AEW$35,MATCH('1617 1718 Comparison'!$A32,'1617 Data'!$A$2:$A$35,0),MATCH('1617 1718 Comparison'!HH$2,'1617 Data'!$A$2:$AEW$2,0))</f>
        <v>#VALUE!</v>
      </c>
      <c r="HI32" s="440">
        <f>INDEX(' Cash Num-Den_Indi'!$A$2:$ANL$35,MATCH('1617 1718 Comparison'!$A32,' Cash Num-Den_Indi'!$A$2:$A$35,0),MATCH('1617 1718 Comparison'!HI$2,' Cash Num-Den_Indi'!$A$2:$ANL$2,0))-INDEX('1617 Data'!$A$2:$AEW$35,MATCH('1617 1718 Comparison'!$A32,'1617 Data'!$A$2:$A$35,0),MATCH('1617 1718 Comparison'!HI$2,'1617 Data'!$A$2:$AEW$2,0))</f>
        <v>0</v>
      </c>
      <c r="HJ32" s="440">
        <f>INDEX(' Cash Num-Den_Indi'!$A$2:$ANL$35,MATCH('1617 1718 Comparison'!$A32,' Cash Num-Den_Indi'!$A$2:$A$35,0),MATCH('1617 1718 Comparison'!HJ$2,' Cash Num-Den_Indi'!$A$2:$ANL$2,0))-INDEX('1617 Data'!$A$2:$AEW$35,MATCH('1617 1718 Comparison'!$A32,'1617 Data'!$A$2:$A$35,0),MATCH('1617 1718 Comparison'!HJ$2,'1617 Data'!$A$2:$AEW$2,0))</f>
        <v>0</v>
      </c>
      <c r="HK32" s="440">
        <f>INDEX(' Cash Num-Den_Indi'!$A$2:$ANL$35,MATCH('1617 1718 Comparison'!$A32,' Cash Num-Den_Indi'!$A$2:$A$35,0),MATCH('1617 1718 Comparison'!HK$2,' Cash Num-Den_Indi'!$A$2:$ANL$2,0))-INDEX('1617 Data'!$A$2:$AEW$35,MATCH('1617 1718 Comparison'!$A32,'1617 Data'!$A$2:$A$35,0),MATCH('1617 1718 Comparison'!HK$2,'1617 Data'!$A$2:$AEW$2,0))</f>
        <v>0</v>
      </c>
      <c r="HL32" s="440">
        <f>INDEX(' Cash Num-Den_Indi'!$A$2:$ANL$35,MATCH('1617 1718 Comparison'!$A32,' Cash Num-Den_Indi'!$A$2:$A$35,0),MATCH('1617 1718 Comparison'!HL$2,' Cash Num-Den_Indi'!$A$2:$ANL$2,0))-INDEX('1617 Data'!$A$2:$AEW$35,MATCH('1617 1718 Comparison'!$A32,'1617 Data'!$A$2:$A$35,0),MATCH('1617 1718 Comparison'!HL$2,'1617 Data'!$A$2:$AEW$2,0))</f>
        <v>0</v>
      </c>
      <c r="HM32" s="440">
        <f>INDEX(' Cash Num-Den_Indi'!$A$2:$ANL$35,MATCH('1617 1718 Comparison'!$A32,' Cash Num-Den_Indi'!$A$2:$A$35,0),MATCH('1617 1718 Comparison'!HM$2,' Cash Num-Den_Indi'!$A$2:$ANL$2,0))-INDEX('1617 Data'!$A$2:$AEW$35,MATCH('1617 1718 Comparison'!$A32,'1617 Data'!$A$2:$A$35,0),MATCH('1617 1718 Comparison'!HM$2,'1617 Data'!$A$2:$AEW$2,0))</f>
        <v>0</v>
      </c>
      <c r="HN32" s="440">
        <f>INDEX(' Cash Num-Den_Indi'!$A$2:$ANL$35,MATCH('1617 1718 Comparison'!$A32,' Cash Num-Den_Indi'!$A$2:$A$35,0),MATCH('1617 1718 Comparison'!HN$2,' Cash Num-Den_Indi'!$A$2:$ANL$2,0))-INDEX('1617 Data'!$A$2:$AEW$35,MATCH('1617 1718 Comparison'!$A32,'1617 Data'!$A$2:$A$35,0),MATCH('1617 1718 Comparison'!HN$2,'1617 Data'!$A$2:$AEW$2,0))</f>
        <v>0</v>
      </c>
      <c r="HO32" s="440">
        <f>INDEX(' Cash Num-Den_Indi'!$A$2:$ANL$35,MATCH('1617 1718 Comparison'!$A32,' Cash Num-Den_Indi'!$A$2:$A$35,0),MATCH('1617 1718 Comparison'!HO$2,' Cash Num-Den_Indi'!$A$2:$ANL$2,0))-INDEX('1617 Data'!$A$2:$AEW$35,MATCH('1617 1718 Comparison'!$A32,'1617 Data'!$A$2:$A$35,0),MATCH('1617 1718 Comparison'!HO$2,'1617 Data'!$A$2:$AEW$2,0))</f>
        <v>0</v>
      </c>
      <c r="HP32" s="441" t="e">
        <f>INDEX(' Cash Num-Den_Indi'!$A$2:$ANL$35,MATCH('1617 1718 Comparison'!$A32,' Cash Num-Den_Indi'!$A$2:$A$35,0),MATCH('1617 1718 Comparison'!HP$2,' Cash Num-Den_Indi'!$A$2:$ANL$2,0))-INDEX('1617 Data'!$A$2:$AEW$35,MATCH('1617 1718 Comparison'!$A32,'1617 Data'!$A$2:$A$35,0),MATCH('1617 1718 Comparison'!HP$2,'1617 Data'!$A$2:$AEW$2,0))</f>
        <v>#N/A</v>
      </c>
      <c r="HQ32" s="440">
        <f>INDEX(' Cash Num-Den_Indi'!$A$2:$ANL$35,MATCH('1617 1718 Comparison'!$A32,' Cash Num-Den_Indi'!$A$2:$A$35,0),MATCH('1617 1718 Comparison'!HQ$2,' Cash Num-Den_Indi'!$A$2:$ANL$2,0))-INDEX('1617 Data'!$A$2:$AEW$35,MATCH('1617 1718 Comparison'!$A32,'1617 Data'!$A$2:$A$35,0),MATCH('1617 1718 Comparison'!HQ$2,'1617 Data'!$A$2:$AEW$2,0))</f>
        <v>0</v>
      </c>
      <c r="HR32" s="440">
        <f>INDEX(' Cash Num-Den_Indi'!$A$2:$ANL$35,MATCH('1617 1718 Comparison'!$A32,' Cash Num-Den_Indi'!$A$2:$A$35,0),MATCH('1617 1718 Comparison'!HR$2,' Cash Num-Den_Indi'!$A$2:$ANL$2,0))-INDEX('1617 Data'!$A$2:$AEW$35,MATCH('1617 1718 Comparison'!$A32,'1617 Data'!$A$2:$A$35,0),MATCH('1617 1718 Comparison'!HR$2,'1617 Data'!$A$2:$AEW$2,0))</f>
        <v>0</v>
      </c>
      <c r="HS32" s="440">
        <f>INDEX(' Cash Num-Den_Indi'!$A$2:$ANL$35,MATCH('1617 1718 Comparison'!$A32,' Cash Num-Den_Indi'!$A$2:$A$35,0),MATCH('1617 1718 Comparison'!HS$2,' Cash Num-Den_Indi'!$A$2:$ANL$2,0))-INDEX('1617 Data'!$A$2:$AEW$35,MATCH('1617 1718 Comparison'!$A32,'1617 Data'!$A$2:$A$35,0),MATCH('1617 1718 Comparison'!HS$2,'1617 Data'!$A$2:$AEW$2,0))</f>
        <v>0</v>
      </c>
      <c r="HT32" s="440">
        <f>INDEX(' Cash Num-Den_Indi'!$A$2:$ANL$35,MATCH('1617 1718 Comparison'!$A32,' Cash Num-Den_Indi'!$A$2:$A$35,0),MATCH('1617 1718 Comparison'!HT$2,' Cash Num-Den_Indi'!$A$2:$ANL$2,0))-INDEX('1617 Data'!$A$2:$AEW$35,MATCH('1617 1718 Comparison'!$A32,'1617 Data'!$A$2:$A$35,0),MATCH('1617 1718 Comparison'!HT$2,'1617 Data'!$A$2:$AEW$2,0))</f>
        <v>0</v>
      </c>
      <c r="HU32" s="440">
        <f>INDEX(' Cash Num-Den_Indi'!$A$2:$ANL$35,MATCH('1617 1718 Comparison'!$A32,' Cash Num-Den_Indi'!$A$2:$A$35,0),MATCH('1617 1718 Comparison'!HU$2,' Cash Num-Den_Indi'!$A$2:$ANL$2,0))-INDEX('1617 Data'!$A$2:$AEW$35,MATCH('1617 1718 Comparison'!$A32,'1617 Data'!$A$2:$A$35,0),MATCH('1617 1718 Comparison'!HU$2,'1617 Data'!$A$2:$AEW$2,0))</f>
        <v>0</v>
      </c>
      <c r="HV32" s="440">
        <f>INDEX(' Cash Num-Den_Indi'!$A$2:$ANL$35,MATCH('1617 1718 Comparison'!$A32,' Cash Num-Den_Indi'!$A$2:$A$35,0),MATCH('1617 1718 Comparison'!HV$2,' Cash Num-Den_Indi'!$A$2:$ANL$2,0))-INDEX('1617 Data'!$A$2:$AEW$35,MATCH('1617 1718 Comparison'!$A32,'1617 Data'!$A$2:$A$35,0),MATCH('1617 1718 Comparison'!HV$2,'1617 Data'!$A$2:$AEW$2,0))</f>
        <v>0</v>
      </c>
      <c r="HW32" s="440">
        <f>INDEX(' Cash Num-Den_Indi'!$A$2:$ANL$35,MATCH('1617 1718 Comparison'!$A32,' Cash Num-Den_Indi'!$A$2:$A$35,0),MATCH('1617 1718 Comparison'!HW$2,' Cash Num-Den_Indi'!$A$2:$ANL$2,0))-INDEX('1617 Data'!$A$2:$AEW$35,MATCH('1617 1718 Comparison'!$A32,'1617 Data'!$A$2:$A$35,0),MATCH('1617 1718 Comparison'!HW$2,'1617 Data'!$A$2:$AEW$2,0))</f>
        <v>0</v>
      </c>
      <c r="HX32" s="440">
        <f>INDEX(' Cash Num-Den_Indi'!$A$2:$ANL$35,MATCH('1617 1718 Comparison'!$A32,' Cash Num-Den_Indi'!$A$2:$A$35,0),MATCH('1617 1718 Comparison'!HX$2,' Cash Num-Den_Indi'!$A$2:$ANL$2,0))-INDEX('1617 Data'!$A$2:$AEW$35,MATCH('1617 1718 Comparison'!$A32,'1617 Data'!$A$2:$A$35,0),MATCH('1617 1718 Comparison'!HX$2,'1617 Data'!$A$2:$AEW$2,0))</f>
        <v>0</v>
      </c>
      <c r="HY32" s="440">
        <f>INDEX(' Cash Num-Den_Indi'!$A$2:$ANL$35,MATCH('1617 1718 Comparison'!$A32,' Cash Num-Den_Indi'!$A$2:$A$35,0),MATCH('1617 1718 Comparison'!HY$2,' Cash Num-Den_Indi'!$A$2:$ANL$2,0))-INDEX('1617 Data'!$A$2:$AEW$35,MATCH('1617 1718 Comparison'!$A32,'1617 Data'!$A$2:$A$35,0),MATCH('1617 1718 Comparison'!HY$2,'1617 Data'!$A$2:$AEW$2,0))</f>
        <v>0</v>
      </c>
      <c r="HZ32" s="440">
        <f>INDEX(' Cash Num-Den_Indi'!$A$2:$ANL$35,MATCH('1617 1718 Comparison'!$A32,' Cash Num-Den_Indi'!$A$2:$A$35,0),MATCH('1617 1718 Comparison'!HZ$2,' Cash Num-Den_Indi'!$A$2:$ANL$2,0))-INDEX('1617 Data'!$A$2:$AEW$35,MATCH('1617 1718 Comparison'!$A32,'1617 Data'!$A$2:$A$35,0),MATCH('1617 1718 Comparison'!HZ$2,'1617 Data'!$A$2:$AEW$2,0))</f>
        <v>0</v>
      </c>
      <c r="IA32" s="440">
        <f>INDEX(' Cash Num-Den_Indi'!$A$2:$ANL$35,MATCH('1617 1718 Comparison'!$A32,' Cash Num-Den_Indi'!$A$2:$A$35,0),MATCH('1617 1718 Comparison'!IA$2,' Cash Num-Den_Indi'!$A$2:$ANL$2,0))-INDEX('1617 Data'!$A$2:$AEW$35,MATCH('1617 1718 Comparison'!$A32,'1617 Data'!$A$2:$A$35,0),MATCH('1617 1718 Comparison'!IA$2,'1617 Data'!$A$2:$AEW$2,0))</f>
        <v>0</v>
      </c>
      <c r="IB32" s="440">
        <f>INDEX(' Cash Num-Den_Indi'!$A$2:$ANL$35,MATCH('1617 1718 Comparison'!$A32,' Cash Num-Den_Indi'!$A$2:$A$35,0),MATCH('1617 1718 Comparison'!IB$2,' Cash Num-Den_Indi'!$A$2:$ANL$2,0))-INDEX('1617 Data'!$A$2:$AEW$35,MATCH('1617 1718 Comparison'!$A32,'1617 Data'!$A$2:$A$35,0),MATCH('1617 1718 Comparison'!IB$2,'1617 Data'!$A$2:$AEW$2,0))</f>
        <v>0</v>
      </c>
      <c r="IC32" s="440">
        <f>INDEX(' Cash Num-Den_Indi'!$A$2:$ANL$35,MATCH('1617 1718 Comparison'!$A32,' Cash Num-Den_Indi'!$A$2:$A$35,0),MATCH('1617 1718 Comparison'!IC$2,' Cash Num-Den_Indi'!$A$2:$ANL$2,0))-INDEX('1617 Data'!$A$2:$AEW$35,MATCH('1617 1718 Comparison'!$A32,'1617 Data'!$A$2:$A$35,0),MATCH('1617 1718 Comparison'!IC$2,'1617 Data'!$A$2:$AEW$2,0))</f>
        <v>0</v>
      </c>
      <c r="ID32" s="440" t="e">
        <f>INDEX(' Cash Num-Den_Indi'!$A$2:$ANL$35,MATCH('1617 1718 Comparison'!$A32,' Cash Num-Den_Indi'!$A$2:$A$35,0),MATCH('1617 1718 Comparison'!ID$2,' Cash Num-Den_Indi'!$A$2:$ANL$2,0))-INDEX('1617 Data'!$A$2:$AEW$35,MATCH('1617 1718 Comparison'!$A32,'1617 Data'!$A$2:$A$35,0),MATCH('1617 1718 Comparison'!ID$2,'1617 Data'!$A$2:$AEW$2,0))</f>
        <v>#VALUE!</v>
      </c>
      <c r="IE32" s="440">
        <f>INDEX(' Cash Num-Den_Indi'!$A$2:$ANL$35,MATCH('1617 1718 Comparison'!$A32,' Cash Num-Den_Indi'!$A$2:$A$35,0),MATCH('1617 1718 Comparison'!IE$2,' Cash Num-Den_Indi'!$A$2:$ANL$2,0))-INDEX('1617 Data'!$A$2:$AEW$35,MATCH('1617 1718 Comparison'!$A32,'1617 Data'!$A$2:$A$35,0),MATCH('1617 1718 Comparison'!IE$2,'1617 Data'!$A$2:$AEW$2,0))</f>
        <v>0</v>
      </c>
      <c r="IF32" s="440">
        <f>INDEX(' Cash Num-Den_Indi'!$A$2:$ANL$35,MATCH('1617 1718 Comparison'!$A32,' Cash Num-Den_Indi'!$A$2:$A$35,0),MATCH('1617 1718 Comparison'!IF$2,' Cash Num-Den_Indi'!$A$2:$ANL$2,0))-INDEX('1617 Data'!$A$2:$AEW$35,MATCH('1617 1718 Comparison'!$A32,'1617 Data'!$A$2:$A$35,0),MATCH('1617 1718 Comparison'!IF$2,'1617 Data'!$A$2:$AEW$2,0))</f>
        <v>0</v>
      </c>
      <c r="IG32" s="440">
        <f>INDEX(' Cash Num-Den_Indi'!$A$2:$ANL$35,MATCH('1617 1718 Comparison'!$A32,' Cash Num-Den_Indi'!$A$2:$A$35,0),MATCH('1617 1718 Comparison'!IG$2,' Cash Num-Den_Indi'!$A$2:$ANL$2,0))-INDEX('1617 Data'!$A$2:$AEW$35,MATCH('1617 1718 Comparison'!$A32,'1617 Data'!$A$2:$A$35,0),MATCH('1617 1718 Comparison'!IG$2,'1617 Data'!$A$2:$AEW$2,0))</f>
        <v>0</v>
      </c>
      <c r="IH32" s="440">
        <f>INDEX(' Cash Num-Den_Indi'!$A$2:$ANL$35,MATCH('1617 1718 Comparison'!$A32,' Cash Num-Den_Indi'!$A$2:$A$35,0),MATCH('1617 1718 Comparison'!IH$2,' Cash Num-Den_Indi'!$A$2:$ANL$2,0))-INDEX('1617 Data'!$A$2:$AEW$35,MATCH('1617 1718 Comparison'!$A32,'1617 Data'!$A$2:$A$35,0),MATCH('1617 1718 Comparison'!IH$2,'1617 Data'!$A$2:$AEW$2,0))</f>
        <v>0</v>
      </c>
      <c r="II32" s="441" t="e">
        <f>INDEX(' Cash Num-Den_Indi'!$A$2:$ANL$35,MATCH('1617 1718 Comparison'!$A32,' Cash Num-Den_Indi'!$A$2:$A$35,0),MATCH('1617 1718 Comparison'!II$2,' Cash Num-Den_Indi'!$A$2:$ANL$2,0))-INDEX('1617 Data'!$A$2:$AEW$35,MATCH('1617 1718 Comparison'!$A32,'1617 Data'!$A$2:$A$35,0),MATCH('1617 1718 Comparison'!II$2,'1617 Data'!$A$2:$AEW$2,0))</f>
        <v>#N/A</v>
      </c>
      <c r="IJ32" s="440">
        <f>INDEX(' Cash Num-Den_Indi'!$A$2:$ANL$35,MATCH('1617 1718 Comparison'!$A32,' Cash Num-Den_Indi'!$A$2:$A$35,0),MATCH('1617 1718 Comparison'!IJ$2,' Cash Num-Den_Indi'!$A$2:$ANL$2,0))-INDEX('1617 Data'!$A$2:$AEW$35,MATCH('1617 1718 Comparison'!$A32,'1617 Data'!$A$2:$A$35,0),MATCH('1617 1718 Comparison'!IJ$2,'1617 Data'!$A$2:$AEW$2,0))</f>
        <v>0</v>
      </c>
      <c r="IK32" s="440">
        <f>INDEX(' Cash Num-Den_Indi'!$A$2:$ANL$35,MATCH('1617 1718 Comparison'!$A32,' Cash Num-Den_Indi'!$A$2:$A$35,0),MATCH('1617 1718 Comparison'!IK$2,' Cash Num-Den_Indi'!$A$2:$ANL$2,0))-INDEX('1617 Data'!$A$2:$AEW$35,MATCH('1617 1718 Comparison'!$A32,'1617 Data'!$A$2:$A$35,0),MATCH('1617 1718 Comparison'!IK$2,'1617 Data'!$A$2:$AEW$2,0))</f>
        <v>0</v>
      </c>
      <c r="IL32" s="440">
        <f>INDEX(' Cash Num-Den_Indi'!$A$2:$ANL$35,MATCH('1617 1718 Comparison'!$A32,' Cash Num-Den_Indi'!$A$2:$A$35,0),MATCH('1617 1718 Comparison'!IL$2,' Cash Num-Den_Indi'!$A$2:$ANL$2,0))-INDEX('1617 Data'!$A$2:$AEW$35,MATCH('1617 1718 Comparison'!$A32,'1617 Data'!$A$2:$A$35,0),MATCH('1617 1718 Comparison'!IL$2,'1617 Data'!$A$2:$AEW$2,0))</f>
        <v>0</v>
      </c>
      <c r="IM32" s="440">
        <f>INDEX(' Cash Num-Den_Indi'!$A$2:$ANL$35,MATCH('1617 1718 Comparison'!$A32,' Cash Num-Den_Indi'!$A$2:$A$35,0),MATCH('1617 1718 Comparison'!IM$2,' Cash Num-Den_Indi'!$A$2:$ANL$2,0))-INDEX('1617 Data'!$A$2:$AEW$35,MATCH('1617 1718 Comparison'!$A32,'1617 Data'!$A$2:$A$35,0),MATCH('1617 1718 Comparison'!IM$2,'1617 Data'!$A$2:$AEW$2,0))</f>
        <v>0</v>
      </c>
      <c r="IN32" s="440">
        <f>INDEX(' Cash Num-Den_Indi'!$A$2:$ANL$35,MATCH('1617 1718 Comparison'!$A32,' Cash Num-Den_Indi'!$A$2:$A$35,0),MATCH('1617 1718 Comparison'!IN$2,' Cash Num-Den_Indi'!$A$2:$ANL$2,0))-INDEX('1617 Data'!$A$2:$AEW$35,MATCH('1617 1718 Comparison'!$A32,'1617 Data'!$A$2:$A$35,0),MATCH('1617 1718 Comparison'!IN$2,'1617 Data'!$A$2:$AEW$2,0))</f>
        <v>0</v>
      </c>
      <c r="IO32" s="441" t="e">
        <f>INDEX(' Cash Num-Den_Indi'!$A$2:$ANL$35,MATCH('1617 1718 Comparison'!$A32,' Cash Num-Den_Indi'!$A$2:$A$35,0),MATCH('1617 1718 Comparison'!IO$2,' Cash Num-Den_Indi'!$A$2:$ANL$2,0))-INDEX('1617 Data'!$A$2:$AEW$35,MATCH('1617 1718 Comparison'!$A32,'1617 Data'!$A$2:$A$35,0),MATCH('1617 1718 Comparison'!IO$2,'1617 Data'!$A$2:$AEW$2,0))</f>
        <v>#VALUE!</v>
      </c>
      <c r="IP32" s="440">
        <f>INDEX(' Cash Num-Den_Indi'!$A$2:$ANL$35,MATCH('1617 1718 Comparison'!$A32,' Cash Num-Den_Indi'!$A$2:$A$35,0),MATCH('1617 1718 Comparison'!IP$2,' Cash Num-Den_Indi'!$A$2:$ANL$2,0))-INDEX('1617 Data'!$A$2:$AEW$35,MATCH('1617 1718 Comparison'!$A32,'1617 Data'!$A$2:$A$35,0),MATCH('1617 1718 Comparison'!IP$2,'1617 Data'!$A$2:$AEW$2,0))</f>
        <v>0</v>
      </c>
      <c r="IQ32" s="440">
        <f>INDEX(' Cash Num-Den_Indi'!$A$2:$ANL$35,MATCH('1617 1718 Comparison'!$A32,' Cash Num-Den_Indi'!$A$2:$A$35,0),MATCH('1617 1718 Comparison'!IQ$2,' Cash Num-Den_Indi'!$A$2:$ANL$2,0))-INDEX('1617 Data'!$A$2:$AEW$35,MATCH('1617 1718 Comparison'!$A32,'1617 Data'!$A$2:$A$35,0),MATCH('1617 1718 Comparison'!IQ$2,'1617 Data'!$A$2:$AEW$2,0))</f>
        <v>0</v>
      </c>
      <c r="IR32" s="440">
        <f>INDEX(' Cash Num-Den_Indi'!$A$2:$ANL$35,MATCH('1617 1718 Comparison'!$A32,' Cash Num-Den_Indi'!$A$2:$A$35,0),MATCH('1617 1718 Comparison'!IR$2,' Cash Num-Den_Indi'!$A$2:$ANL$2,0))-INDEX('1617 Data'!$A$2:$AEW$35,MATCH('1617 1718 Comparison'!$A32,'1617 Data'!$A$2:$A$35,0),MATCH('1617 1718 Comparison'!IR$2,'1617 Data'!$A$2:$AEW$2,0))</f>
        <v>0</v>
      </c>
      <c r="IS32" s="440">
        <f>INDEX(' Cash Num-Den_Indi'!$A$2:$ANL$35,MATCH('1617 1718 Comparison'!$A32,' Cash Num-Den_Indi'!$A$2:$A$35,0),MATCH('1617 1718 Comparison'!IS$2,' Cash Num-Den_Indi'!$A$2:$ANL$2,0))-INDEX('1617 Data'!$A$2:$AEW$35,MATCH('1617 1718 Comparison'!$A32,'1617 Data'!$A$2:$A$35,0),MATCH('1617 1718 Comparison'!IS$2,'1617 Data'!$A$2:$AEW$2,0))</f>
        <v>0</v>
      </c>
      <c r="IT32" s="440">
        <f>INDEX(' Cash Num-Den_Indi'!$A$2:$ANL$35,MATCH('1617 1718 Comparison'!$A32,' Cash Num-Den_Indi'!$A$2:$A$35,0),MATCH('1617 1718 Comparison'!IT$2,' Cash Num-Den_Indi'!$A$2:$ANL$2,0))-INDEX('1617 Data'!$A$2:$AEW$35,MATCH('1617 1718 Comparison'!$A32,'1617 Data'!$A$2:$A$35,0),MATCH('1617 1718 Comparison'!IT$2,'1617 Data'!$A$2:$AEW$2,0))</f>
        <v>0</v>
      </c>
      <c r="IU32" s="440">
        <f>INDEX(' Cash Num-Den_Indi'!$A$2:$ANL$35,MATCH('1617 1718 Comparison'!$A32,' Cash Num-Den_Indi'!$A$2:$A$35,0),MATCH('1617 1718 Comparison'!IU$2,' Cash Num-Den_Indi'!$A$2:$ANL$2,0))-INDEX('1617 Data'!$A$2:$AEW$35,MATCH('1617 1718 Comparison'!$A32,'1617 Data'!$A$2:$A$35,0),MATCH('1617 1718 Comparison'!IU$2,'1617 Data'!$A$2:$AEW$2,0))</f>
        <v>0</v>
      </c>
      <c r="IV32" s="440">
        <f>INDEX(' Cash Num-Den_Indi'!$A$2:$ANL$35,MATCH('1617 1718 Comparison'!$A32,' Cash Num-Den_Indi'!$A$2:$A$35,0),MATCH('1617 1718 Comparison'!IV$2,' Cash Num-Den_Indi'!$A$2:$ANL$2,0))-INDEX('1617 Data'!$A$2:$AEW$35,MATCH('1617 1718 Comparison'!$A32,'1617 Data'!$A$2:$A$35,0),MATCH('1617 1718 Comparison'!IV$2,'1617 Data'!$A$2:$AEW$2,0))</f>
        <v>0</v>
      </c>
      <c r="IW32" s="441" t="e">
        <f>INDEX(' Cash Num-Den_Indi'!$A$2:$ANL$35,MATCH('1617 1718 Comparison'!$A32,' Cash Num-Den_Indi'!$A$2:$A$35,0),MATCH('1617 1718 Comparison'!IW$2,' Cash Num-Den_Indi'!$A$2:$ANL$2,0))-INDEX('1617 Data'!$A$2:$AEW$35,MATCH('1617 1718 Comparison'!$A32,'1617 Data'!$A$2:$A$35,0),MATCH('1617 1718 Comparison'!IW$2,'1617 Data'!$A$2:$AEW$2,0))</f>
        <v>#VALUE!</v>
      </c>
      <c r="IX32" s="440">
        <f>INDEX(' Cash Num-Den_Indi'!$A$2:$ANL$35,MATCH('1617 1718 Comparison'!$A32,' Cash Num-Den_Indi'!$A$2:$A$35,0),MATCH('1617 1718 Comparison'!IX$2,' Cash Num-Den_Indi'!$A$2:$ANL$2,0))-INDEX('1617 Data'!$A$2:$AEW$35,MATCH('1617 1718 Comparison'!$A32,'1617 Data'!$A$2:$A$35,0),MATCH('1617 1718 Comparison'!IX$2,'1617 Data'!$A$2:$AEW$2,0))</f>
        <v>0</v>
      </c>
      <c r="IY32" s="440">
        <f>INDEX(' Cash Num-Den_Indi'!$A$2:$ANL$35,MATCH('1617 1718 Comparison'!$A32,' Cash Num-Den_Indi'!$A$2:$A$35,0),MATCH('1617 1718 Comparison'!IY$2,' Cash Num-Den_Indi'!$A$2:$ANL$2,0))-INDEX('1617 Data'!$A$2:$AEW$35,MATCH('1617 1718 Comparison'!$A32,'1617 Data'!$A$2:$A$35,0),MATCH('1617 1718 Comparison'!IY$2,'1617 Data'!$A$2:$AEW$2,0))</f>
        <v>0</v>
      </c>
      <c r="IZ32" s="440">
        <f>INDEX(' Cash Num-Den_Indi'!$A$2:$ANL$35,MATCH('1617 1718 Comparison'!$A32,' Cash Num-Den_Indi'!$A$2:$A$35,0),MATCH('1617 1718 Comparison'!IZ$2,' Cash Num-Den_Indi'!$A$2:$ANL$2,0))-INDEX('1617 Data'!$A$2:$AEW$35,MATCH('1617 1718 Comparison'!$A32,'1617 Data'!$A$2:$A$35,0),MATCH('1617 1718 Comparison'!IZ$2,'1617 Data'!$A$2:$AEW$2,0))</f>
        <v>0</v>
      </c>
      <c r="JA32" s="440">
        <f>INDEX(' Cash Num-Den_Indi'!$A$2:$ANL$35,MATCH('1617 1718 Comparison'!$A32,' Cash Num-Den_Indi'!$A$2:$A$35,0),MATCH('1617 1718 Comparison'!JA$2,' Cash Num-Den_Indi'!$A$2:$ANL$2,0))-INDEX('1617 Data'!$A$2:$AEW$35,MATCH('1617 1718 Comparison'!$A32,'1617 Data'!$A$2:$A$35,0),MATCH('1617 1718 Comparison'!JA$2,'1617 Data'!$A$2:$AEW$2,0))</f>
        <v>0</v>
      </c>
      <c r="JB32" s="440">
        <f>INDEX(' Cash Num-Den_Indi'!$A$2:$ANL$35,MATCH('1617 1718 Comparison'!$A32,' Cash Num-Den_Indi'!$A$2:$A$35,0),MATCH('1617 1718 Comparison'!JB$2,' Cash Num-Den_Indi'!$A$2:$ANL$2,0))-INDEX('1617 Data'!$A$2:$AEW$35,MATCH('1617 1718 Comparison'!$A32,'1617 Data'!$A$2:$A$35,0),MATCH('1617 1718 Comparison'!JB$2,'1617 Data'!$A$2:$AEW$2,0))</f>
        <v>0</v>
      </c>
      <c r="JC32" s="440">
        <f>INDEX(' Cash Num-Den_Indi'!$A$2:$ANL$35,MATCH('1617 1718 Comparison'!$A32,' Cash Num-Den_Indi'!$A$2:$A$35,0),MATCH('1617 1718 Comparison'!JC$2,' Cash Num-Den_Indi'!$A$2:$ANL$2,0))-INDEX('1617 Data'!$A$2:$AEW$35,MATCH('1617 1718 Comparison'!$A32,'1617 Data'!$A$2:$A$35,0),MATCH('1617 1718 Comparison'!JC$2,'1617 Data'!$A$2:$AEW$2,0))</f>
        <v>0</v>
      </c>
      <c r="JD32" s="440">
        <f>INDEX(' Cash Num-Den_Indi'!$A$2:$ANL$35,MATCH('1617 1718 Comparison'!$A32,' Cash Num-Den_Indi'!$A$2:$A$35,0),MATCH('1617 1718 Comparison'!JD$2,' Cash Num-Den_Indi'!$A$2:$ANL$2,0))-INDEX('1617 Data'!$A$2:$AEW$35,MATCH('1617 1718 Comparison'!$A32,'1617 Data'!$A$2:$A$35,0),MATCH('1617 1718 Comparison'!JD$2,'1617 Data'!$A$2:$AEW$2,0))</f>
        <v>0</v>
      </c>
      <c r="JE32" s="440">
        <f>INDEX(' Cash Num-Den_Indi'!$A$2:$ANL$35,MATCH('1617 1718 Comparison'!$A32,' Cash Num-Den_Indi'!$A$2:$A$35,0),MATCH('1617 1718 Comparison'!JE$2,' Cash Num-Den_Indi'!$A$2:$ANL$2,0))-INDEX('1617 Data'!$A$2:$AEW$35,MATCH('1617 1718 Comparison'!$A32,'1617 Data'!$A$2:$A$35,0),MATCH('1617 1718 Comparison'!JE$2,'1617 Data'!$A$2:$AEW$2,0))</f>
        <v>0</v>
      </c>
      <c r="JF32" s="440">
        <f>INDEX(' Cash Num-Den_Indi'!$A$2:$ANL$35,MATCH('1617 1718 Comparison'!$A32,' Cash Num-Den_Indi'!$A$2:$A$35,0),MATCH('1617 1718 Comparison'!JF$2,' Cash Num-Den_Indi'!$A$2:$ANL$2,0))-INDEX('1617 Data'!$A$2:$AEW$35,MATCH('1617 1718 Comparison'!$A32,'1617 Data'!$A$2:$A$35,0),MATCH('1617 1718 Comparison'!JF$2,'1617 Data'!$A$2:$AEW$2,0))</f>
        <v>0</v>
      </c>
      <c r="JG32" s="440">
        <f>INDEX(' Cash Num-Den_Indi'!$A$2:$ANL$35,MATCH('1617 1718 Comparison'!$A32,' Cash Num-Den_Indi'!$A$2:$A$35,0),MATCH('1617 1718 Comparison'!JG$2,' Cash Num-Den_Indi'!$A$2:$ANL$2,0))-INDEX('1617 Data'!$A$2:$AEW$35,MATCH('1617 1718 Comparison'!$A32,'1617 Data'!$A$2:$A$35,0),MATCH('1617 1718 Comparison'!JG$2,'1617 Data'!$A$2:$AEW$2,0))</f>
        <v>0</v>
      </c>
      <c r="JH32" s="440">
        <f>INDEX(' Cash Num-Den_Indi'!$A$2:$ANL$35,MATCH('1617 1718 Comparison'!$A32,' Cash Num-Den_Indi'!$A$2:$A$35,0),MATCH('1617 1718 Comparison'!JH$2,' Cash Num-Den_Indi'!$A$2:$ANL$2,0))-INDEX('1617 Data'!$A$2:$AEW$35,MATCH('1617 1718 Comparison'!$A32,'1617 Data'!$A$2:$A$35,0),MATCH('1617 1718 Comparison'!JH$2,'1617 Data'!$A$2:$AEW$2,0))</f>
        <v>0</v>
      </c>
      <c r="JI32" s="440">
        <f>INDEX(' Cash Num-Den_Indi'!$A$2:$ANL$35,MATCH('1617 1718 Comparison'!$A32,' Cash Num-Den_Indi'!$A$2:$A$35,0),MATCH('1617 1718 Comparison'!JI$2,' Cash Num-Den_Indi'!$A$2:$ANL$2,0))-INDEX('1617 Data'!$A$2:$AEW$35,MATCH('1617 1718 Comparison'!$A32,'1617 Data'!$A$2:$A$35,0),MATCH('1617 1718 Comparison'!JI$2,'1617 Data'!$A$2:$AEW$2,0))</f>
        <v>0</v>
      </c>
      <c r="JJ32" s="440">
        <f>INDEX(' Cash Num-Den_Indi'!$A$2:$ANL$35,MATCH('1617 1718 Comparison'!$A32,' Cash Num-Den_Indi'!$A$2:$A$35,0),MATCH('1617 1718 Comparison'!JJ$2,' Cash Num-Den_Indi'!$A$2:$ANL$2,0))-INDEX('1617 Data'!$A$2:$AEW$35,MATCH('1617 1718 Comparison'!$A32,'1617 Data'!$A$2:$A$35,0),MATCH('1617 1718 Comparison'!JJ$2,'1617 Data'!$A$2:$AEW$2,0))</f>
        <v>0</v>
      </c>
      <c r="JK32" s="440">
        <f>INDEX(' Cash Num-Den_Indi'!$A$2:$ANL$35,MATCH('1617 1718 Comparison'!$A32,' Cash Num-Den_Indi'!$A$2:$A$35,0),MATCH('1617 1718 Comparison'!JK$2,' Cash Num-Den_Indi'!$A$2:$ANL$2,0))-INDEX('1617 Data'!$A$2:$AEW$35,MATCH('1617 1718 Comparison'!$A32,'1617 Data'!$A$2:$A$35,0),MATCH('1617 1718 Comparison'!JK$2,'1617 Data'!$A$2:$AEW$2,0))</f>
        <v>0</v>
      </c>
      <c r="JL32" s="440">
        <f>INDEX(' Cash Num-Den_Indi'!$A$2:$ANL$35,MATCH('1617 1718 Comparison'!$A32,' Cash Num-Den_Indi'!$A$2:$A$35,0),MATCH('1617 1718 Comparison'!JL$2,' Cash Num-Den_Indi'!$A$2:$ANL$2,0))-INDEX('1617 Data'!$A$2:$AEW$35,MATCH('1617 1718 Comparison'!$A32,'1617 Data'!$A$2:$A$35,0),MATCH('1617 1718 Comparison'!JL$2,'1617 Data'!$A$2:$AEW$2,0))</f>
        <v>0</v>
      </c>
      <c r="JM32" s="440">
        <f>INDEX(' Cash Num-Den_Indi'!$A$2:$ANL$35,MATCH('1617 1718 Comparison'!$A32,' Cash Num-Den_Indi'!$A$2:$A$35,0),MATCH('1617 1718 Comparison'!JM$2,' Cash Num-Den_Indi'!$A$2:$ANL$2,0))-INDEX('1617 Data'!$A$2:$AEW$35,MATCH('1617 1718 Comparison'!$A32,'1617 Data'!$A$2:$A$35,0),MATCH('1617 1718 Comparison'!JM$2,'1617 Data'!$A$2:$AEW$2,0))</f>
        <v>0</v>
      </c>
      <c r="JN32" s="440">
        <f>INDEX(' Cash Num-Den_Indi'!$A$2:$ANL$35,MATCH('1617 1718 Comparison'!$A32,' Cash Num-Den_Indi'!$A$2:$A$35,0),MATCH('1617 1718 Comparison'!JN$2,' Cash Num-Den_Indi'!$A$2:$ANL$2,0))-INDEX('1617 Data'!$A$2:$AEW$35,MATCH('1617 1718 Comparison'!$A32,'1617 Data'!$A$2:$A$35,0),MATCH('1617 1718 Comparison'!JN$2,'1617 Data'!$A$2:$AEW$2,0))</f>
        <v>0</v>
      </c>
      <c r="JO32" s="440">
        <f>INDEX(' Cash Num-Den_Indi'!$A$2:$ANL$35,MATCH('1617 1718 Comparison'!$A32,' Cash Num-Den_Indi'!$A$2:$A$35,0),MATCH('1617 1718 Comparison'!JO$2,' Cash Num-Den_Indi'!$A$2:$ANL$2,0))-INDEX('1617 Data'!$A$2:$AEW$35,MATCH('1617 1718 Comparison'!$A32,'1617 Data'!$A$2:$A$35,0),MATCH('1617 1718 Comparison'!JO$2,'1617 Data'!$A$2:$AEW$2,0))</f>
        <v>0</v>
      </c>
      <c r="JP32" s="440">
        <f>INDEX(' Cash Num-Den_Indi'!$A$2:$ANL$35,MATCH('1617 1718 Comparison'!$A32,' Cash Num-Den_Indi'!$A$2:$A$35,0),MATCH('1617 1718 Comparison'!JP$2,' Cash Num-Den_Indi'!$A$2:$ANL$2,0))-INDEX('1617 Data'!$A$2:$AEW$35,MATCH('1617 1718 Comparison'!$A32,'1617 Data'!$A$2:$A$35,0),MATCH('1617 1718 Comparison'!JP$2,'1617 Data'!$A$2:$AEW$2,0))</f>
        <v>0</v>
      </c>
      <c r="JQ32" s="440">
        <f>INDEX(' Cash Num-Den_Indi'!$A$2:$ANL$35,MATCH('1617 1718 Comparison'!$A32,' Cash Num-Den_Indi'!$A$2:$A$35,0),MATCH('1617 1718 Comparison'!JQ$2,' Cash Num-Den_Indi'!$A$2:$ANL$2,0))-INDEX('1617 Data'!$A$2:$AEW$35,MATCH('1617 1718 Comparison'!$A32,'1617 Data'!$A$2:$A$35,0),MATCH('1617 1718 Comparison'!JQ$2,'1617 Data'!$A$2:$AEW$2,0))</f>
        <v>0</v>
      </c>
      <c r="JR32" s="440">
        <f>INDEX(' Cash Num-Den_Indi'!$A$2:$ANL$35,MATCH('1617 1718 Comparison'!$A32,' Cash Num-Den_Indi'!$A$2:$A$35,0),MATCH('1617 1718 Comparison'!JR$2,' Cash Num-Den_Indi'!$A$2:$ANL$2,0))-INDEX('1617 Data'!$A$2:$AEW$35,MATCH('1617 1718 Comparison'!$A32,'1617 Data'!$A$2:$A$35,0),MATCH('1617 1718 Comparison'!JR$2,'1617 Data'!$A$2:$AEW$2,0))</f>
        <v>0</v>
      </c>
      <c r="JS32" s="441" t="e">
        <f>INDEX(' Cash Num-Den_Indi'!$A$2:$ANL$35,MATCH('1617 1718 Comparison'!$A32,' Cash Num-Den_Indi'!$A$2:$A$35,0),MATCH('1617 1718 Comparison'!JS$2,' Cash Num-Den_Indi'!$A$2:$ANL$2,0))-INDEX('1617 Data'!$A$2:$AEW$35,MATCH('1617 1718 Comparison'!$A32,'1617 Data'!$A$2:$A$35,0),MATCH('1617 1718 Comparison'!JS$2,'1617 Data'!$A$2:$AEW$2,0))</f>
        <v>#N/A</v>
      </c>
      <c r="JT32" s="441" t="e">
        <f>INDEX(' Cash Num-Den_Indi'!$A$2:$ANL$35,MATCH('1617 1718 Comparison'!$A32,' Cash Num-Den_Indi'!$A$2:$A$35,0),MATCH('1617 1718 Comparison'!JT$2,' Cash Num-Den_Indi'!$A$2:$ANL$2,0))-INDEX('1617 Data'!$A$2:$AEW$35,MATCH('1617 1718 Comparison'!$A32,'1617 Data'!$A$2:$A$35,0),MATCH('1617 1718 Comparison'!JT$2,'1617 Data'!$A$2:$AEW$2,0))</f>
        <v>#N/A</v>
      </c>
      <c r="JU32" s="441" t="e">
        <f>INDEX(' Cash Num-Den_Indi'!$A$2:$ANL$35,MATCH('1617 1718 Comparison'!$A32,' Cash Num-Den_Indi'!$A$2:$A$35,0),MATCH('1617 1718 Comparison'!JU$2,' Cash Num-Den_Indi'!$A$2:$ANL$2,0))-INDEX('1617 Data'!$A$2:$AEW$35,MATCH('1617 1718 Comparison'!$A32,'1617 Data'!$A$2:$A$35,0),MATCH('1617 1718 Comparison'!JU$2,'1617 Data'!$A$2:$AEW$2,0))</f>
        <v>#N/A</v>
      </c>
      <c r="JV32" s="440">
        <f>INDEX(' Cash Num-Den_Indi'!$A$2:$ANL$35,MATCH('1617 1718 Comparison'!$A32,' Cash Num-Den_Indi'!$A$2:$A$35,0),MATCH('1617 1718 Comparison'!JV$2,' Cash Num-Den_Indi'!$A$2:$ANL$2,0))-INDEX('1617 Data'!$A$2:$AEW$35,MATCH('1617 1718 Comparison'!$A32,'1617 Data'!$A$2:$A$35,0),MATCH('1617 1718 Comparison'!JV$2,'1617 Data'!$A$2:$AEW$2,0))</f>
        <v>0</v>
      </c>
      <c r="JW32" s="441" t="e">
        <f>INDEX(' Cash Num-Den_Indi'!$A$2:$ANL$35,MATCH('1617 1718 Comparison'!$A32,' Cash Num-Den_Indi'!$A$2:$A$35,0),MATCH('1617 1718 Comparison'!JW$2,' Cash Num-Den_Indi'!$A$2:$ANL$2,0))-INDEX('1617 Data'!$A$2:$AEW$35,MATCH('1617 1718 Comparison'!$A32,'1617 Data'!$A$2:$A$35,0),MATCH('1617 1718 Comparison'!JW$2,'1617 Data'!$A$2:$AEW$2,0))</f>
        <v>#N/A</v>
      </c>
      <c r="JX32" s="441" t="e">
        <f>INDEX(' Cash Num-Den_Indi'!$A$2:$ANL$35,MATCH('1617 1718 Comparison'!$A32,' Cash Num-Den_Indi'!$A$2:$A$35,0),MATCH('1617 1718 Comparison'!JX$2,' Cash Num-Den_Indi'!$A$2:$ANL$2,0))-INDEX('1617 Data'!$A$2:$AEW$35,MATCH('1617 1718 Comparison'!$A32,'1617 Data'!$A$2:$A$35,0),MATCH('1617 1718 Comparison'!JX$2,'1617 Data'!$A$2:$AEW$2,0))</f>
        <v>#N/A</v>
      </c>
      <c r="JY32" s="440">
        <f>INDEX(' Cash Num-Den_Indi'!$A$2:$ANL$35,MATCH('1617 1718 Comparison'!$A32,' Cash Num-Den_Indi'!$A$2:$A$35,0),MATCH('1617 1718 Comparison'!JY$2,' Cash Num-Den_Indi'!$A$2:$ANL$2,0))-INDEX('1617 Data'!$A$2:$AEW$35,MATCH('1617 1718 Comparison'!$A32,'1617 Data'!$A$2:$A$35,0),MATCH('1617 1718 Comparison'!JY$2,'1617 Data'!$A$2:$AEW$2,0))</f>
        <v>0</v>
      </c>
      <c r="JZ32" s="441" t="e">
        <f>INDEX(' Cash Num-Den_Indi'!$A$2:$ANL$35,MATCH('1617 1718 Comparison'!$A32,' Cash Num-Den_Indi'!$A$2:$A$35,0),MATCH('1617 1718 Comparison'!JZ$2,' Cash Num-Den_Indi'!$A$2:$ANL$2,0))-INDEX('1617 Data'!$A$2:$AEW$35,MATCH('1617 1718 Comparison'!$A32,'1617 Data'!$A$2:$A$35,0),MATCH('1617 1718 Comparison'!JZ$2,'1617 Data'!$A$2:$AEW$2,0))</f>
        <v>#N/A</v>
      </c>
      <c r="KA32" s="441" t="e">
        <f>INDEX(' Cash Num-Den_Indi'!$A$2:$ANL$35,MATCH('1617 1718 Comparison'!$A32,' Cash Num-Den_Indi'!$A$2:$A$35,0),MATCH('1617 1718 Comparison'!KA$2,' Cash Num-Den_Indi'!$A$2:$ANL$2,0))-INDEX('1617 Data'!$A$2:$AEW$35,MATCH('1617 1718 Comparison'!$A32,'1617 Data'!$A$2:$A$35,0),MATCH('1617 1718 Comparison'!KA$2,'1617 Data'!$A$2:$AEW$2,0))</f>
        <v>#N/A</v>
      </c>
      <c r="KB32" s="440">
        <f>INDEX(' Cash Num-Den_Indi'!$A$2:$ANL$35,MATCH('1617 1718 Comparison'!$A32,' Cash Num-Den_Indi'!$A$2:$A$35,0),MATCH('1617 1718 Comparison'!KB$2,' Cash Num-Den_Indi'!$A$2:$ANL$2,0))-INDEX('1617 Data'!$A$2:$AEW$35,MATCH('1617 1718 Comparison'!$A32,'1617 Data'!$A$2:$A$35,0),MATCH('1617 1718 Comparison'!KB$2,'1617 Data'!$A$2:$AEW$2,0))</f>
        <v>0</v>
      </c>
      <c r="KC32" s="441" t="e">
        <f>INDEX(' Cash Num-Den_Indi'!$A$2:$ANL$35,MATCH('1617 1718 Comparison'!$A32,' Cash Num-Den_Indi'!$A$2:$A$35,0),MATCH('1617 1718 Comparison'!KC$2,' Cash Num-Den_Indi'!$A$2:$ANL$2,0))-INDEX('1617 Data'!$A$2:$AEW$35,MATCH('1617 1718 Comparison'!$A32,'1617 Data'!$A$2:$A$35,0),MATCH('1617 1718 Comparison'!KC$2,'1617 Data'!$A$2:$AEW$2,0))</f>
        <v>#N/A</v>
      </c>
      <c r="KD32" s="441" t="e">
        <f>INDEX(' Cash Num-Den_Indi'!$A$2:$ANL$35,MATCH('1617 1718 Comparison'!$A32,' Cash Num-Den_Indi'!$A$2:$A$35,0),MATCH('1617 1718 Comparison'!KD$2,' Cash Num-Den_Indi'!$A$2:$ANL$2,0))-INDEX('1617 Data'!$A$2:$AEW$35,MATCH('1617 1718 Comparison'!$A32,'1617 Data'!$A$2:$A$35,0),MATCH('1617 1718 Comparison'!KD$2,'1617 Data'!$A$2:$AEW$2,0))</f>
        <v>#N/A</v>
      </c>
      <c r="KE32" s="440">
        <f>INDEX(' Cash Num-Den_Indi'!$A$2:$ANL$35,MATCH('1617 1718 Comparison'!$A32,' Cash Num-Den_Indi'!$A$2:$A$35,0),MATCH('1617 1718 Comparison'!KE$2,' Cash Num-Den_Indi'!$A$2:$ANL$2,0))-INDEX('1617 Data'!$A$2:$AEW$35,MATCH('1617 1718 Comparison'!$A32,'1617 Data'!$A$2:$A$35,0),MATCH('1617 1718 Comparison'!KE$2,'1617 Data'!$A$2:$AEW$2,0))</f>
        <v>0</v>
      </c>
      <c r="KF32" s="441" t="e">
        <f>INDEX(' Cash Num-Den_Indi'!$A$2:$ANL$35,MATCH('1617 1718 Comparison'!$A32,' Cash Num-Den_Indi'!$A$2:$A$35,0),MATCH('1617 1718 Comparison'!KF$2,' Cash Num-Den_Indi'!$A$2:$ANL$2,0))-INDEX('1617 Data'!$A$2:$AEW$35,MATCH('1617 1718 Comparison'!$A32,'1617 Data'!$A$2:$A$35,0),MATCH('1617 1718 Comparison'!KF$2,'1617 Data'!$A$2:$AEW$2,0))</f>
        <v>#N/A</v>
      </c>
      <c r="KG32" s="441" t="e">
        <f>INDEX(' Cash Num-Den_Indi'!$A$2:$ANL$35,MATCH('1617 1718 Comparison'!$A32,' Cash Num-Den_Indi'!$A$2:$A$35,0),MATCH('1617 1718 Comparison'!KG$2,' Cash Num-Den_Indi'!$A$2:$ANL$2,0))-INDEX('1617 Data'!$A$2:$AEW$35,MATCH('1617 1718 Comparison'!$A32,'1617 Data'!$A$2:$A$35,0),MATCH('1617 1718 Comparison'!KG$2,'1617 Data'!$A$2:$AEW$2,0))</f>
        <v>#N/A</v>
      </c>
      <c r="KH32" s="440">
        <f>INDEX(' Cash Num-Den_Indi'!$A$2:$ANL$35,MATCH('1617 1718 Comparison'!$A32,' Cash Num-Den_Indi'!$A$2:$A$35,0),MATCH('1617 1718 Comparison'!KH$2,' Cash Num-Den_Indi'!$A$2:$ANL$2,0))-INDEX('1617 Data'!$A$2:$AEW$35,MATCH('1617 1718 Comparison'!$A32,'1617 Data'!$A$2:$A$35,0),MATCH('1617 1718 Comparison'!KH$2,'1617 Data'!$A$2:$AEW$2,0))</f>
        <v>0</v>
      </c>
      <c r="KI32" s="441" t="e">
        <f>INDEX(' Cash Num-Den_Indi'!$A$2:$ANL$35,MATCH('1617 1718 Comparison'!$A32,' Cash Num-Den_Indi'!$A$2:$A$35,0),MATCH('1617 1718 Comparison'!KI$2,' Cash Num-Den_Indi'!$A$2:$ANL$2,0))-INDEX('1617 Data'!$A$2:$AEW$35,MATCH('1617 1718 Comparison'!$A32,'1617 Data'!$A$2:$A$35,0),MATCH('1617 1718 Comparison'!KI$2,'1617 Data'!$A$2:$AEW$2,0))</f>
        <v>#N/A</v>
      </c>
      <c r="KJ32" s="441" t="e">
        <f>INDEX(' Cash Num-Den_Indi'!$A$2:$ANL$35,MATCH('1617 1718 Comparison'!$A32,' Cash Num-Den_Indi'!$A$2:$A$35,0),MATCH('1617 1718 Comparison'!KJ$2,' Cash Num-Den_Indi'!$A$2:$ANL$2,0))-INDEX('1617 Data'!$A$2:$AEW$35,MATCH('1617 1718 Comparison'!$A32,'1617 Data'!$A$2:$A$35,0),MATCH('1617 1718 Comparison'!KJ$2,'1617 Data'!$A$2:$AEW$2,0))</f>
        <v>#N/A</v>
      </c>
      <c r="KK32" s="440">
        <f>INDEX(' Cash Num-Den_Indi'!$A$2:$ANL$35,MATCH('1617 1718 Comparison'!$A32,' Cash Num-Den_Indi'!$A$2:$A$35,0),MATCH('1617 1718 Comparison'!KK$2,' Cash Num-Den_Indi'!$A$2:$ANL$2,0))-INDEX('1617 Data'!$A$2:$AEW$35,MATCH('1617 1718 Comparison'!$A32,'1617 Data'!$A$2:$A$35,0),MATCH('1617 1718 Comparison'!KK$2,'1617 Data'!$A$2:$AEW$2,0))</f>
        <v>0</v>
      </c>
      <c r="KL32" s="441" t="e">
        <f>INDEX(' Cash Num-Den_Indi'!$A$2:$ANL$35,MATCH('1617 1718 Comparison'!$A32,' Cash Num-Den_Indi'!$A$2:$A$35,0),MATCH('1617 1718 Comparison'!KL$2,' Cash Num-Den_Indi'!$A$2:$ANL$2,0))-INDEX('1617 Data'!$A$2:$AEW$35,MATCH('1617 1718 Comparison'!$A32,'1617 Data'!$A$2:$A$35,0),MATCH('1617 1718 Comparison'!KL$2,'1617 Data'!$A$2:$AEW$2,0))</f>
        <v>#N/A</v>
      </c>
      <c r="KM32" s="441" t="e">
        <f>INDEX(' Cash Num-Den_Indi'!$A$2:$ANL$35,MATCH('1617 1718 Comparison'!$A32,' Cash Num-Den_Indi'!$A$2:$A$35,0),MATCH('1617 1718 Comparison'!KM$2,' Cash Num-Den_Indi'!$A$2:$ANL$2,0))-INDEX('1617 Data'!$A$2:$AEW$35,MATCH('1617 1718 Comparison'!$A32,'1617 Data'!$A$2:$A$35,0),MATCH('1617 1718 Comparison'!KM$2,'1617 Data'!$A$2:$AEW$2,0))</f>
        <v>#N/A</v>
      </c>
      <c r="KN32" s="440">
        <f>INDEX(' Cash Num-Den_Indi'!$A$2:$ANL$35,MATCH('1617 1718 Comparison'!$A32,' Cash Num-Den_Indi'!$A$2:$A$35,0),MATCH('1617 1718 Comparison'!KN$2,' Cash Num-Den_Indi'!$A$2:$ANL$2,0))-INDEX('1617 Data'!$A$2:$AEW$35,MATCH('1617 1718 Comparison'!$A32,'1617 Data'!$A$2:$A$35,0),MATCH('1617 1718 Comparison'!KN$2,'1617 Data'!$A$2:$AEW$2,0))</f>
        <v>0</v>
      </c>
      <c r="KO32" s="441" t="e">
        <f>INDEX(' Cash Num-Den_Indi'!$A$2:$ANL$35,MATCH('1617 1718 Comparison'!$A32,' Cash Num-Den_Indi'!$A$2:$A$35,0),MATCH('1617 1718 Comparison'!KO$2,' Cash Num-Den_Indi'!$A$2:$ANL$2,0))-INDEX('1617 Data'!$A$2:$AEW$35,MATCH('1617 1718 Comparison'!$A32,'1617 Data'!$A$2:$A$35,0),MATCH('1617 1718 Comparison'!KO$2,'1617 Data'!$A$2:$AEW$2,0))</f>
        <v>#N/A</v>
      </c>
      <c r="KP32" s="441" t="e">
        <f>INDEX(' Cash Num-Den_Indi'!$A$2:$ANL$35,MATCH('1617 1718 Comparison'!$A32,' Cash Num-Den_Indi'!$A$2:$A$35,0),MATCH('1617 1718 Comparison'!KP$2,' Cash Num-Den_Indi'!$A$2:$ANL$2,0))-INDEX('1617 Data'!$A$2:$AEW$35,MATCH('1617 1718 Comparison'!$A32,'1617 Data'!$A$2:$A$35,0),MATCH('1617 1718 Comparison'!KP$2,'1617 Data'!$A$2:$AEW$2,0))</f>
        <v>#N/A</v>
      </c>
      <c r="KQ32" s="441" t="e">
        <f>INDEX(' Cash Num-Den_Indi'!$A$2:$ANL$35,MATCH('1617 1718 Comparison'!$A32,' Cash Num-Den_Indi'!$A$2:$A$35,0),MATCH('1617 1718 Comparison'!KQ$2,' Cash Num-Den_Indi'!$A$2:$ANL$2,0))-INDEX('1617 Data'!$A$2:$AEW$35,MATCH('1617 1718 Comparison'!$A32,'1617 Data'!$A$2:$A$35,0),MATCH('1617 1718 Comparison'!KQ$2,'1617 Data'!$A$2:$AEW$2,0))</f>
        <v>#N/A</v>
      </c>
      <c r="KR32" s="441" t="e">
        <f>INDEX(' Cash Num-Den_Indi'!$A$2:$ANL$35,MATCH('1617 1718 Comparison'!$A32,' Cash Num-Den_Indi'!$A$2:$A$35,0),MATCH('1617 1718 Comparison'!KR$2,' Cash Num-Den_Indi'!$A$2:$ANL$2,0))-INDEX('1617 Data'!$A$2:$AEW$35,MATCH('1617 1718 Comparison'!$A32,'1617 Data'!$A$2:$A$35,0),MATCH('1617 1718 Comparison'!KR$2,'1617 Data'!$A$2:$AEW$2,0))</f>
        <v>#N/A</v>
      </c>
      <c r="KS32" s="441" t="e">
        <f>INDEX(' Cash Num-Den_Indi'!$A$2:$ANL$35,MATCH('1617 1718 Comparison'!$A32,' Cash Num-Den_Indi'!$A$2:$A$35,0),MATCH('1617 1718 Comparison'!KS$2,' Cash Num-Den_Indi'!$A$2:$ANL$2,0))-INDEX('1617 Data'!$A$2:$AEW$35,MATCH('1617 1718 Comparison'!$A32,'1617 Data'!$A$2:$A$35,0),MATCH('1617 1718 Comparison'!KS$2,'1617 Data'!$A$2:$AEW$2,0))</f>
        <v>#N/A</v>
      </c>
      <c r="KT32" s="440">
        <f>INDEX(' Cash Num-Den_Indi'!$A$2:$ANL$35,MATCH('1617 1718 Comparison'!$A32,' Cash Num-Den_Indi'!$A$2:$A$35,0),MATCH('1617 1718 Comparison'!KT$2,' Cash Num-Den_Indi'!$A$2:$ANL$2,0))-INDEX('1617 Data'!$A$2:$AEW$35,MATCH('1617 1718 Comparison'!$A32,'1617 Data'!$A$2:$A$35,0),MATCH('1617 1718 Comparison'!KT$2,'1617 Data'!$A$2:$AEW$2,0))</f>
        <v>0</v>
      </c>
      <c r="KU32" s="441" t="e">
        <f>INDEX(' Cash Num-Den_Indi'!$A$2:$ANL$35,MATCH('1617 1718 Comparison'!$A32,' Cash Num-Den_Indi'!$A$2:$A$35,0),MATCH('1617 1718 Comparison'!KU$2,' Cash Num-Den_Indi'!$A$2:$ANL$2,0))-INDEX('1617 Data'!$A$2:$AEW$35,MATCH('1617 1718 Comparison'!$A32,'1617 Data'!$A$2:$A$35,0),MATCH('1617 1718 Comparison'!KU$2,'1617 Data'!$A$2:$AEW$2,0))</f>
        <v>#N/A</v>
      </c>
      <c r="KV32" s="441" t="e">
        <f>INDEX(' Cash Num-Den_Indi'!$A$2:$ANL$35,MATCH('1617 1718 Comparison'!$A32,' Cash Num-Den_Indi'!$A$2:$A$35,0),MATCH('1617 1718 Comparison'!KV$2,' Cash Num-Den_Indi'!$A$2:$ANL$2,0))-INDEX('1617 Data'!$A$2:$AEW$35,MATCH('1617 1718 Comparison'!$A32,'1617 Data'!$A$2:$A$35,0),MATCH('1617 1718 Comparison'!KV$2,'1617 Data'!$A$2:$AEW$2,0))</f>
        <v>#N/A</v>
      </c>
      <c r="KW32" s="440">
        <f>INDEX(' Cash Num-Den_Indi'!$A$2:$ANL$35,MATCH('1617 1718 Comparison'!$A32,' Cash Num-Den_Indi'!$A$2:$A$35,0),MATCH('1617 1718 Comparison'!KW$2,' Cash Num-Den_Indi'!$A$2:$ANL$2,0))-INDEX('1617 Data'!$A$2:$AEW$35,MATCH('1617 1718 Comparison'!$A32,'1617 Data'!$A$2:$A$35,0),MATCH('1617 1718 Comparison'!KW$2,'1617 Data'!$A$2:$AEW$2,0))</f>
        <v>0</v>
      </c>
      <c r="KX32" s="441" t="e">
        <f>INDEX(' Cash Num-Den_Indi'!$A$2:$ANL$35,MATCH('1617 1718 Comparison'!$A32,' Cash Num-Den_Indi'!$A$2:$A$35,0),MATCH('1617 1718 Comparison'!KX$2,' Cash Num-Den_Indi'!$A$2:$ANL$2,0))-INDEX('1617 Data'!$A$2:$AEW$35,MATCH('1617 1718 Comparison'!$A32,'1617 Data'!$A$2:$A$35,0),MATCH('1617 1718 Comparison'!KX$2,'1617 Data'!$A$2:$AEW$2,0))</f>
        <v>#N/A</v>
      </c>
      <c r="KY32" s="441" t="e">
        <f>INDEX(' Cash Num-Den_Indi'!$A$2:$ANL$35,MATCH('1617 1718 Comparison'!$A32,' Cash Num-Den_Indi'!$A$2:$A$35,0),MATCH('1617 1718 Comparison'!KY$2,' Cash Num-Den_Indi'!$A$2:$ANL$2,0))-INDEX('1617 Data'!$A$2:$AEW$35,MATCH('1617 1718 Comparison'!$A32,'1617 Data'!$A$2:$A$35,0),MATCH('1617 1718 Comparison'!KY$2,'1617 Data'!$A$2:$AEW$2,0))</f>
        <v>#N/A</v>
      </c>
      <c r="KZ32" s="441" t="e">
        <f>INDEX(' Cash Num-Den_Indi'!$A$2:$ANL$35,MATCH('1617 1718 Comparison'!$A32,' Cash Num-Den_Indi'!$A$2:$A$35,0),MATCH('1617 1718 Comparison'!KZ$2,' Cash Num-Den_Indi'!$A$2:$ANL$2,0))-INDEX('1617 Data'!$A$2:$AEW$35,MATCH('1617 1718 Comparison'!$A32,'1617 Data'!$A$2:$A$35,0),MATCH('1617 1718 Comparison'!KZ$2,'1617 Data'!$A$2:$AEW$2,0))</f>
        <v>#N/A</v>
      </c>
      <c r="LA32" s="441" t="e">
        <f>INDEX(' Cash Num-Den_Indi'!$A$2:$ANL$35,MATCH('1617 1718 Comparison'!$A32,' Cash Num-Den_Indi'!$A$2:$A$35,0),MATCH('1617 1718 Comparison'!LA$2,' Cash Num-Den_Indi'!$A$2:$ANL$2,0))-INDEX('1617 Data'!$A$2:$AEW$35,MATCH('1617 1718 Comparison'!$A32,'1617 Data'!$A$2:$A$35,0),MATCH('1617 1718 Comparison'!LA$2,'1617 Data'!$A$2:$AEW$2,0))</f>
        <v>#N/A</v>
      </c>
      <c r="LB32" s="441" t="e">
        <f>INDEX(' Cash Num-Den_Indi'!$A$2:$ANL$35,MATCH('1617 1718 Comparison'!$A32,' Cash Num-Den_Indi'!$A$2:$A$35,0),MATCH('1617 1718 Comparison'!LB$2,' Cash Num-Den_Indi'!$A$2:$ANL$2,0))-INDEX('1617 Data'!$A$2:$AEW$35,MATCH('1617 1718 Comparison'!$A32,'1617 Data'!$A$2:$A$35,0),MATCH('1617 1718 Comparison'!LB$2,'1617 Data'!$A$2:$AEW$2,0))</f>
        <v>#N/A</v>
      </c>
      <c r="LC32" s="440">
        <f>INDEX(' Cash Num-Den_Indi'!$A$2:$ANL$35,MATCH('1617 1718 Comparison'!$A32,' Cash Num-Den_Indi'!$A$2:$A$35,0),MATCH('1617 1718 Comparison'!LC$2,' Cash Num-Den_Indi'!$A$2:$ANL$2,0))-INDEX('1617 Data'!$A$2:$AEW$35,MATCH('1617 1718 Comparison'!$A32,'1617 Data'!$A$2:$A$35,0),MATCH('1617 1718 Comparison'!LC$2,'1617 Data'!$A$2:$AEW$2,0))</f>
        <v>0</v>
      </c>
      <c r="LD32" s="441" t="e">
        <f>INDEX(' Cash Num-Den_Indi'!$A$2:$ANL$35,MATCH('1617 1718 Comparison'!$A32,' Cash Num-Den_Indi'!$A$2:$A$35,0),MATCH('1617 1718 Comparison'!LD$2,' Cash Num-Den_Indi'!$A$2:$ANL$2,0))-INDEX('1617 Data'!$A$2:$AEW$35,MATCH('1617 1718 Comparison'!$A32,'1617 Data'!$A$2:$A$35,0),MATCH('1617 1718 Comparison'!LD$2,'1617 Data'!$A$2:$AEW$2,0))</f>
        <v>#N/A</v>
      </c>
      <c r="LE32" s="441" t="e">
        <f>INDEX(' Cash Num-Den_Indi'!$A$2:$ANL$35,MATCH('1617 1718 Comparison'!$A32,' Cash Num-Den_Indi'!$A$2:$A$35,0),MATCH('1617 1718 Comparison'!LE$2,' Cash Num-Den_Indi'!$A$2:$ANL$2,0))-INDEX('1617 Data'!$A$2:$AEW$35,MATCH('1617 1718 Comparison'!$A32,'1617 Data'!$A$2:$A$35,0),MATCH('1617 1718 Comparison'!LE$2,'1617 Data'!$A$2:$AEW$2,0))</f>
        <v>#N/A</v>
      </c>
      <c r="LF32" s="440">
        <f>INDEX(' Cash Num-Den_Indi'!$A$2:$ANL$35,MATCH('1617 1718 Comparison'!$A32,' Cash Num-Den_Indi'!$A$2:$A$35,0),MATCH('1617 1718 Comparison'!LF$2,' Cash Num-Den_Indi'!$A$2:$ANL$2,0))-INDEX('1617 Data'!$A$2:$AEW$35,MATCH('1617 1718 Comparison'!$A32,'1617 Data'!$A$2:$A$35,0),MATCH('1617 1718 Comparison'!LF$2,'1617 Data'!$A$2:$AEW$2,0))</f>
        <v>0</v>
      </c>
      <c r="LG32" s="441" t="e">
        <f>INDEX(' Cash Num-Den_Indi'!$A$2:$ANL$35,MATCH('1617 1718 Comparison'!$A32,' Cash Num-Den_Indi'!$A$2:$A$35,0),MATCH('1617 1718 Comparison'!LG$2,' Cash Num-Den_Indi'!$A$2:$ANL$2,0))-INDEX('1617 Data'!$A$2:$AEW$35,MATCH('1617 1718 Comparison'!$A32,'1617 Data'!$A$2:$A$35,0),MATCH('1617 1718 Comparison'!LG$2,'1617 Data'!$A$2:$AEW$2,0))</f>
        <v>#N/A</v>
      </c>
      <c r="LH32" s="441" t="e">
        <f>INDEX(' Cash Num-Den_Indi'!$A$2:$ANL$35,MATCH('1617 1718 Comparison'!$A32,' Cash Num-Den_Indi'!$A$2:$A$35,0),MATCH('1617 1718 Comparison'!LH$2,' Cash Num-Den_Indi'!$A$2:$ANL$2,0))-INDEX('1617 Data'!$A$2:$AEW$35,MATCH('1617 1718 Comparison'!$A32,'1617 Data'!$A$2:$A$35,0),MATCH('1617 1718 Comparison'!LH$2,'1617 Data'!$A$2:$AEW$2,0))</f>
        <v>#N/A</v>
      </c>
      <c r="LI32" s="440">
        <f>INDEX(' Cash Num-Den_Indi'!$A$2:$ANL$35,MATCH('1617 1718 Comparison'!$A32,' Cash Num-Den_Indi'!$A$2:$A$35,0),MATCH('1617 1718 Comparison'!LI$2,' Cash Num-Den_Indi'!$A$2:$ANL$2,0))-INDEX('1617 Data'!$A$2:$AEW$35,MATCH('1617 1718 Comparison'!$A32,'1617 Data'!$A$2:$A$35,0),MATCH('1617 1718 Comparison'!LI$2,'1617 Data'!$A$2:$AEW$2,0))</f>
        <v>0</v>
      </c>
      <c r="LJ32" s="441" t="e">
        <f>INDEX(' Cash Num-Den_Indi'!$A$2:$ANL$35,MATCH('1617 1718 Comparison'!$A32,' Cash Num-Den_Indi'!$A$2:$A$35,0),MATCH('1617 1718 Comparison'!LJ$2,' Cash Num-Den_Indi'!$A$2:$ANL$2,0))-INDEX('1617 Data'!$A$2:$AEW$35,MATCH('1617 1718 Comparison'!$A32,'1617 Data'!$A$2:$A$35,0),MATCH('1617 1718 Comparison'!LJ$2,'1617 Data'!$A$2:$AEW$2,0))</f>
        <v>#N/A</v>
      </c>
      <c r="LK32" s="441" t="e">
        <f>INDEX(' Cash Num-Den_Indi'!$A$2:$ANL$35,MATCH('1617 1718 Comparison'!$A32,' Cash Num-Den_Indi'!$A$2:$A$35,0),MATCH('1617 1718 Comparison'!LK$2,' Cash Num-Den_Indi'!$A$2:$ANL$2,0))-INDEX('1617 Data'!$A$2:$AEW$35,MATCH('1617 1718 Comparison'!$A32,'1617 Data'!$A$2:$A$35,0),MATCH('1617 1718 Comparison'!LK$2,'1617 Data'!$A$2:$AEW$2,0))</f>
        <v>#N/A</v>
      </c>
      <c r="LL32" s="440">
        <f>INDEX(' Cash Num-Den_Indi'!$A$2:$ANL$35,MATCH('1617 1718 Comparison'!$A32,' Cash Num-Den_Indi'!$A$2:$A$35,0),MATCH('1617 1718 Comparison'!LL$2,' Cash Num-Den_Indi'!$A$2:$ANL$2,0))-INDEX('1617 Data'!$A$2:$AEW$35,MATCH('1617 1718 Comparison'!$A32,'1617 Data'!$A$2:$A$35,0),MATCH('1617 1718 Comparison'!LL$2,'1617 Data'!$A$2:$AEW$2,0))</f>
        <v>0</v>
      </c>
      <c r="LM32" s="441" t="e">
        <f>INDEX(' Cash Num-Den_Indi'!$A$2:$ANL$35,MATCH('1617 1718 Comparison'!$A32,' Cash Num-Den_Indi'!$A$2:$A$35,0),MATCH('1617 1718 Comparison'!LM$2,' Cash Num-Den_Indi'!$A$2:$ANL$2,0))-INDEX('1617 Data'!$A$2:$AEW$35,MATCH('1617 1718 Comparison'!$A32,'1617 Data'!$A$2:$A$35,0),MATCH('1617 1718 Comparison'!LM$2,'1617 Data'!$A$2:$AEW$2,0))</f>
        <v>#N/A</v>
      </c>
      <c r="LN32" s="441" t="e">
        <f>INDEX(' Cash Num-Den_Indi'!$A$2:$ANL$35,MATCH('1617 1718 Comparison'!$A32,' Cash Num-Den_Indi'!$A$2:$A$35,0),MATCH('1617 1718 Comparison'!LN$2,' Cash Num-Den_Indi'!$A$2:$ANL$2,0))-INDEX('1617 Data'!$A$2:$AEW$35,MATCH('1617 1718 Comparison'!$A32,'1617 Data'!$A$2:$A$35,0),MATCH('1617 1718 Comparison'!LN$2,'1617 Data'!$A$2:$AEW$2,0))</f>
        <v>#N/A</v>
      </c>
      <c r="LO32" s="440">
        <f>INDEX(' Cash Num-Den_Indi'!$A$2:$ANL$35,MATCH('1617 1718 Comparison'!$A32,' Cash Num-Den_Indi'!$A$2:$A$35,0),MATCH('1617 1718 Comparison'!LO$2,' Cash Num-Den_Indi'!$A$2:$ANL$2,0))-INDEX('1617 Data'!$A$2:$AEW$35,MATCH('1617 1718 Comparison'!$A32,'1617 Data'!$A$2:$A$35,0),MATCH('1617 1718 Comparison'!LO$2,'1617 Data'!$A$2:$AEW$2,0))</f>
        <v>0</v>
      </c>
      <c r="LP32" s="441" t="e">
        <f>INDEX(' Cash Num-Den_Indi'!$A$2:$ANL$35,MATCH('1617 1718 Comparison'!$A32,' Cash Num-Den_Indi'!$A$2:$A$35,0),MATCH('1617 1718 Comparison'!LP$2,' Cash Num-Den_Indi'!$A$2:$ANL$2,0))-INDEX('1617 Data'!$A$2:$AEW$35,MATCH('1617 1718 Comparison'!$A32,'1617 Data'!$A$2:$A$35,0),MATCH('1617 1718 Comparison'!LP$2,'1617 Data'!$A$2:$AEW$2,0))</f>
        <v>#N/A</v>
      </c>
      <c r="LQ32" s="441" t="e">
        <f>INDEX(' Cash Num-Den_Indi'!$A$2:$ANL$35,MATCH('1617 1718 Comparison'!$A32,' Cash Num-Den_Indi'!$A$2:$A$35,0),MATCH('1617 1718 Comparison'!LQ$2,' Cash Num-Den_Indi'!$A$2:$ANL$2,0))-INDEX('1617 Data'!$A$2:$AEW$35,MATCH('1617 1718 Comparison'!$A32,'1617 Data'!$A$2:$A$35,0),MATCH('1617 1718 Comparison'!LQ$2,'1617 Data'!$A$2:$AEW$2,0))</f>
        <v>#N/A</v>
      </c>
      <c r="LR32" s="440">
        <f>INDEX(' Cash Num-Den_Indi'!$A$2:$ANL$35,MATCH('1617 1718 Comparison'!$A32,' Cash Num-Den_Indi'!$A$2:$A$35,0),MATCH('1617 1718 Comparison'!LR$2,' Cash Num-Den_Indi'!$A$2:$ANL$2,0))-INDEX('1617 Data'!$A$2:$AEW$35,MATCH('1617 1718 Comparison'!$A32,'1617 Data'!$A$2:$A$35,0),MATCH('1617 1718 Comparison'!LR$2,'1617 Data'!$A$2:$AEW$2,0))</f>
        <v>0</v>
      </c>
      <c r="LS32" s="441" t="e">
        <f>INDEX(' Cash Num-Den_Indi'!$A$2:$ANL$35,MATCH('1617 1718 Comparison'!$A32,' Cash Num-Den_Indi'!$A$2:$A$35,0),MATCH('1617 1718 Comparison'!LS$2,' Cash Num-Den_Indi'!$A$2:$ANL$2,0))-INDEX('1617 Data'!$A$2:$AEW$35,MATCH('1617 1718 Comparison'!$A32,'1617 Data'!$A$2:$A$35,0),MATCH('1617 1718 Comparison'!LS$2,'1617 Data'!$A$2:$AEW$2,0))</f>
        <v>#N/A</v>
      </c>
      <c r="LT32" s="441" t="e">
        <f>INDEX(' Cash Num-Den_Indi'!$A$2:$ANL$35,MATCH('1617 1718 Comparison'!$A32,' Cash Num-Den_Indi'!$A$2:$A$35,0),MATCH('1617 1718 Comparison'!LT$2,' Cash Num-Den_Indi'!$A$2:$ANL$2,0))-INDEX('1617 Data'!$A$2:$AEW$35,MATCH('1617 1718 Comparison'!$A32,'1617 Data'!$A$2:$A$35,0),MATCH('1617 1718 Comparison'!LT$2,'1617 Data'!$A$2:$AEW$2,0))</f>
        <v>#N/A</v>
      </c>
      <c r="LU32" s="440">
        <f>INDEX(' Cash Num-Den_Indi'!$A$2:$ANL$35,MATCH('1617 1718 Comparison'!$A32,' Cash Num-Den_Indi'!$A$2:$A$35,0),MATCH('1617 1718 Comparison'!LU$2,' Cash Num-Den_Indi'!$A$2:$ANL$2,0))-INDEX('1617 Data'!$A$2:$AEW$35,MATCH('1617 1718 Comparison'!$A32,'1617 Data'!$A$2:$A$35,0),MATCH('1617 1718 Comparison'!LU$2,'1617 Data'!$A$2:$AEW$2,0))</f>
        <v>0</v>
      </c>
      <c r="LV32" s="441" t="e">
        <f>INDEX(' Cash Num-Den_Indi'!$A$2:$ANL$35,MATCH('1617 1718 Comparison'!$A32,' Cash Num-Den_Indi'!$A$2:$A$35,0),MATCH('1617 1718 Comparison'!LV$2,' Cash Num-Den_Indi'!$A$2:$ANL$2,0))-INDEX('1617 Data'!$A$2:$AEW$35,MATCH('1617 1718 Comparison'!$A32,'1617 Data'!$A$2:$A$35,0),MATCH('1617 1718 Comparison'!LV$2,'1617 Data'!$A$2:$AEW$2,0))</f>
        <v>#N/A</v>
      </c>
      <c r="LW32" s="441" t="e">
        <f>INDEX(' Cash Num-Den_Indi'!$A$2:$ANL$35,MATCH('1617 1718 Comparison'!$A32,' Cash Num-Den_Indi'!$A$2:$A$35,0),MATCH('1617 1718 Comparison'!LW$2,' Cash Num-Den_Indi'!$A$2:$ANL$2,0))-INDEX('1617 Data'!$A$2:$AEW$35,MATCH('1617 1718 Comparison'!$A32,'1617 Data'!$A$2:$A$35,0),MATCH('1617 1718 Comparison'!LW$2,'1617 Data'!$A$2:$AEW$2,0))</f>
        <v>#N/A</v>
      </c>
      <c r="LX32" s="441" t="e">
        <f>INDEX(' Cash Num-Den_Indi'!$A$2:$ANL$35,MATCH('1617 1718 Comparison'!$A32,' Cash Num-Den_Indi'!$A$2:$A$35,0),MATCH('1617 1718 Comparison'!LX$2,' Cash Num-Den_Indi'!$A$2:$ANL$2,0))-INDEX('1617 Data'!$A$2:$AEW$35,MATCH('1617 1718 Comparison'!$A32,'1617 Data'!$A$2:$A$35,0),MATCH('1617 1718 Comparison'!LX$2,'1617 Data'!$A$2:$AEW$2,0))</f>
        <v>#N/A</v>
      </c>
      <c r="LY32" s="441" t="e">
        <f>INDEX(' Cash Num-Den_Indi'!$A$2:$ANL$35,MATCH('1617 1718 Comparison'!$A32,' Cash Num-Den_Indi'!$A$2:$A$35,0),MATCH('1617 1718 Comparison'!LY$2,' Cash Num-Den_Indi'!$A$2:$ANL$2,0))-INDEX('1617 Data'!$A$2:$AEW$35,MATCH('1617 1718 Comparison'!$A32,'1617 Data'!$A$2:$A$35,0),MATCH('1617 1718 Comparison'!LY$2,'1617 Data'!$A$2:$AEW$2,0))</f>
        <v>#N/A</v>
      </c>
      <c r="LZ32" s="441" t="e">
        <f>INDEX(' Cash Num-Den_Indi'!$A$2:$ANL$35,MATCH('1617 1718 Comparison'!$A32,' Cash Num-Den_Indi'!$A$2:$A$35,0),MATCH('1617 1718 Comparison'!LZ$2,' Cash Num-Den_Indi'!$A$2:$ANL$2,0))-INDEX('1617 Data'!$A$2:$AEW$35,MATCH('1617 1718 Comparison'!$A32,'1617 Data'!$A$2:$A$35,0),MATCH('1617 1718 Comparison'!LZ$2,'1617 Data'!$A$2:$AEW$2,0))</f>
        <v>#N/A</v>
      </c>
      <c r="MA32" s="440">
        <f>INDEX(' Cash Num-Den_Indi'!$A$2:$ANL$35,MATCH('1617 1718 Comparison'!$A32,' Cash Num-Den_Indi'!$A$2:$A$35,0),MATCH('1617 1718 Comparison'!MA$2,' Cash Num-Den_Indi'!$A$2:$ANL$2,0))-INDEX('1617 Data'!$A$2:$AEW$35,MATCH('1617 1718 Comparison'!$A32,'1617 Data'!$A$2:$A$35,0),MATCH('1617 1718 Comparison'!MA$2,'1617 Data'!$A$2:$AEW$2,0))</f>
        <v>0</v>
      </c>
      <c r="MB32" s="441" t="e">
        <f>INDEX(' Cash Num-Den_Indi'!$A$2:$ANL$35,MATCH('1617 1718 Comparison'!$A32,' Cash Num-Den_Indi'!$A$2:$A$35,0),MATCH('1617 1718 Comparison'!MB$2,' Cash Num-Den_Indi'!$A$2:$ANL$2,0))-INDEX('1617 Data'!$A$2:$AEW$35,MATCH('1617 1718 Comparison'!$A32,'1617 Data'!$A$2:$A$35,0),MATCH('1617 1718 Comparison'!MB$2,'1617 Data'!$A$2:$AEW$2,0))</f>
        <v>#N/A</v>
      </c>
      <c r="MC32" s="441" t="e">
        <f>INDEX(' Cash Num-Den_Indi'!$A$2:$ANL$35,MATCH('1617 1718 Comparison'!$A32,' Cash Num-Den_Indi'!$A$2:$A$35,0),MATCH('1617 1718 Comparison'!MC$2,' Cash Num-Den_Indi'!$A$2:$ANL$2,0))-INDEX('1617 Data'!$A$2:$AEW$35,MATCH('1617 1718 Comparison'!$A32,'1617 Data'!$A$2:$A$35,0),MATCH('1617 1718 Comparison'!MC$2,'1617 Data'!$A$2:$AEW$2,0))</f>
        <v>#N/A</v>
      </c>
      <c r="MD32" s="440">
        <f>INDEX(' Cash Num-Den_Indi'!$A$2:$ANL$35,MATCH('1617 1718 Comparison'!$A32,' Cash Num-Den_Indi'!$A$2:$A$35,0),MATCH('1617 1718 Comparison'!MD$2,' Cash Num-Den_Indi'!$A$2:$ANL$2,0))-INDEX('1617 Data'!$A$2:$AEW$35,MATCH('1617 1718 Comparison'!$A32,'1617 Data'!$A$2:$A$35,0),MATCH('1617 1718 Comparison'!MD$2,'1617 Data'!$A$2:$AEW$2,0))</f>
        <v>0</v>
      </c>
      <c r="ME32" s="441" t="e">
        <f>INDEX(' Cash Num-Den_Indi'!$A$2:$ANL$35,MATCH('1617 1718 Comparison'!$A32,' Cash Num-Den_Indi'!$A$2:$A$35,0),MATCH('1617 1718 Comparison'!ME$2,' Cash Num-Den_Indi'!$A$2:$ANL$2,0))-INDEX('1617 Data'!$A$2:$AEW$35,MATCH('1617 1718 Comparison'!$A32,'1617 Data'!$A$2:$A$35,0),MATCH('1617 1718 Comparison'!ME$2,'1617 Data'!$A$2:$AEW$2,0))</f>
        <v>#N/A</v>
      </c>
      <c r="MF32" s="441" t="e">
        <f>INDEX(' Cash Num-Den_Indi'!$A$2:$ANL$35,MATCH('1617 1718 Comparison'!$A32,' Cash Num-Den_Indi'!$A$2:$A$35,0),MATCH('1617 1718 Comparison'!MF$2,' Cash Num-Den_Indi'!$A$2:$ANL$2,0))-INDEX('1617 Data'!$A$2:$AEW$35,MATCH('1617 1718 Comparison'!$A32,'1617 Data'!$A$2:$A$35,0),MATCH('1617 1718 Comparison'!MF$2,'1617 Data'!$A$2:$AEW$2,0))</f>
        <v>#N/A</v>
      </c>
      <c r="MG32" s="440">
        <f>INDEX(' Cash Num-Den_Indi'!$A$2:$ANL$35,MATCH('1617 1718 Comparison'!$A32,' Cash Num-Den_Indi'!$A$2:$A$35,0),MATCH('1617 1718 Comparison'!MG$2,' Cash Num-Den_Indi'!$A$2:$ANL$2,0))-INDEX('1617 Data'!$A$2:$AEW$35,MATCH('1617 1718 Comparison'!$A32,'1617 Data'!$A$2:$A$35,0),MATCH('1617 1718 Comparison'!MG$2,'1617 Data'!$A$2:$AEW$2,0))</f>
        <v>0</v>
      </c>
      <c r="MH32" s="441" t="e">
        <f>INDEX(' Cash Num-Den_Indi'!$A$2:$ANL$35,MATCH('1617 1718 Comparison'!$A32,' Cash Num-Den_Indi'!$A$2:$A$35,0),MATCH('1617 1718 Comparison'!MH$2,' Cash Num-Den_Indi'!$A$2:$ANL$2,0))-INDEX('1617 Data'!$A$2:$AEW$35,MATCH('1617 1718 Comparison'!$A32,'1617 Data'!$A$2:$A$35,0),MATCH('1617 1718 Comparison'!MH$2,'1617 Data'!$A$2:$AEW$2,0))</f>
        <v>#N/A</v>
      </c>
      <c r="MI32" s="441" t="e">
        <f>INDEX(' Cash Num-Den_Indi'!$A$2:$ANL$35,MATCH('1617 1718 Comparison'!$A32,' Cash Num-Den_Indi'!$A$2:$A$35,0),MATCH('1617 1718 Comparison'!MI$2,' Cash Num-Den_Indi'!$A$2:$ANL$2,0))-INDEX('1617 Data'!$A$2:$AEW$35,MATCH('1617 1718 Comparison'!$A32,'1617 Data'!$A$2:$A$35,0),MATCH('1617 1718 Comparison'!MI$2,'1617 Data'!$A$2:$AEW$2,0))</f>
        <v>#N/A</v>
      </c>
      <c r="MJ32" s="440">
        <f>INDEX(' Cash Num-Den_Indi'!$A$2:$ANL$35,MATCH('1617 1718 Comparison'!$A32,' Cash Num-Den_Indi'!$A$2:$A$35,0),MATCH('1617 1718 Comparison'!MJ$2,' Cash Num-Den_Indi'!$A$2:$ANL$2,0))-INDEX('1617 Data'!$A$2:$AEW$35,MATCH('1617 1718 Comparison'!$A32,'1617 Data'!$A$2:$A$35,0),MATCH('1617 1718 Comparison'!MJ$2,'1617 Data'!$A$2:$AEW$2,0))</f>
        <v>0</v>
      </c>
      <c r="MK32" s="441" t="e">
        <f>INDEX(' Cash Num-Den_Indi'!$A$2:$ANL$35,MATCH('1617 1718 Comparison'!$A32,' Cash Num-Den_Indi'!$A$2:$A$35,0),MATCH('1617 1718 Comparison'!MK$2,' Cash Num-Den_Indi'!$A$2:$ANL$2,0))-INDEX('1617 Data'!$A$2:$AEW$35,MATCH('1617 1718 Comparison'!$A32,'1617 Data'!$A$2:$A$35,0),MATCH('1617 1718 Comparison'!MK$2,'1617 Data'!$A$2:$AEW$2,0))</f>
        <v>#N/A</v>
      </c>
      <c r="ML32" s="441" t="e">
        <f>INDEX(' Cash Num-Den_Indi'!$A$2:$ANL$35,MATCH('1617 1718 Comparison'!$A32,' Cash Num-Den_Indi'!$A$2:$A$35,0),MATCH('1617 1718 Comparison'!ML$2,' Cash Num-Den_Indi'!$A$2:$ANL$2,0))-INDEX('1617 Data'!$A$2:$AEW$35,MATCH('1617 1718 Comparison'!$A32,'1617 Data'!$A$2:$A$35,0),MATCH('1617 1718 Comparison'!ML$2,'1617 Data'!$A$2:$AEW$2,0))</f>
        <v>#N/A</v>
      </c>
      <c r="MM32" s="440">
        <f>INDEX(' Cash Num-Den_Indi'!$A$2:$ANL$35,MATCH('1617 1718 Comparison'!$A32,' Cash Num-Den_Indi'!$A$2:$A$35,0),MATCH('1617 1718 Comparison'!MM$2,' Cash Num-Den_Indi'!$A$2:$ANL$2,0))-INDEX('1617 Data'!$A$2:$AEW$35,MATCH('1617 1718 Comparison'!$A32,'1617 Data'!$A$2:$A$35,0),MATCH('1617 1718 Comparison'!MM$2,'1617 Data'!$A$2:$AEW$2,0))</f>
        <v>0</v>
      </c>
      <c r="MN32" s="441" t="e">
        <f>INDEX(' Cash Num-Den_Indi'!$A$2:$ANL$35,MATCH('1617 1718 Comparison'!$A32,' Cash Num-Den_Indi'!$A$2:$A$35,0),MATCH('1617 1718 Comparison'!MN$2,' Cash Num-Den_Indi'!$A$2:$ANL$2,0))-INDEX('1617 Data'!$A$2:$AEW$35,MATCH('1617 1718 Comparison'!$A32,'1617 Data'!$A$2:$A$35,0),MATCH('1617 1718 Comparison'!MN$2,'1617 Data'!$A$2:$AEW$2,0))</f>
        <v>#N/A</v>
      </c>
      <c r="MO32" s="441" t="e">
        <f>INDEX(' Cash Num-Den_Indi'!$A$2:$ANL$35,MATCH('1617 1718 Comparison'!$A32,' Cash Num-Den_Indi'!$A$2:$A$35,0),MATCH('1617 1718 Comparison'!MO$2,' Cash Num-Den_Indi'!$A$2:$ANL$2,0))-INDEX('1617 Data'!$A$2:$AEW$35,MATCH('1617 1718 Comparison'!$A32,'1617 Data'!$A$2:$A$35,0),MATCH('1617 1718 Comparison'!MO$2,'1617 Data'!$A$2:$AEW$2,0))</f>
        <v>#N/A</v>
      </c>
      <c r="MP32" s="440">
        <f>INDEX(' Cash Num-Den_Indi'!$A$2:$ANL$35,MATCH('1617 1718 Comparison'!$A32,' Cash Num-Den_Indi'!$A$2:$A$35,0),MATCH('1617 1718 Comparison'!MP$2,' Cash Num-Den_Indi'!$A$2:$ANL$2,0))-INDEX('1617 Data'!$A$2:$AEW$35,MATCH('1617 1718 Comparison'!$A32,'1617 Data'!$A$2:$A$35,0),MATCH('1617 1718 Comparison'!MP$2,'1617 Data'!$A$2:$AEW$2,0))</f>
        <v>0</v>
      </c>
      <c r="MQ32" s="441" t="e">
        <f>INDEX(' Cash Num-Den_Indi'!$A$2:$ANL$35,MATCH('1617 1718 Comparison'!$A32,' Cash Num-Den_Indi'!$A$2:$A$35,0),MATCH('1617 1718 Comparison'!MQ$2,' Cash Num-Den_Indi'!$A$2:$ANL$2,0))-INDEX('1617 Data'!$A$2:$AEW$35,MATCH('1617 1718 Comparison'!$A32,'1617 Data'!$A$2:$A$35,0),MATCH('1617 1718 Comparison'!MQ$2,'1617 Data'!$A$2:$AEW$2,0))</f>
        <v>#N/A</v>
      </c>
      <c r="MR32" s="441" t="e">
        <f>INDEX(' Cash Num-Den_Indi'!$A$2:$ANL$35,MATCH('1617 1718 Comparison'!$A32,' Cash Num-Den_Indi'!$A$2:$A$35,0),MATCH('1617 1718 Comparison'!MR$2,' Cash Num-Den_Indi'!$A$2:$ANL$2,0))-INDEX('1617 Data'!$A$2:$AEW$35,MATCH('1617 1718 Comparison'!$A32,'1617 Data'!$A$2:$A$35,0),MATCH('1617 1718 Comparison'!MR$2,'1617 Data'!$A$2:$AEW$2,0))</f>
        <v>#N/A</v>
      </c>
      <c r="MS32" s="440">
        <f>INDEX(' Cash Num-Den_Indi'!$A$2:$ANL$35,MATCH('1617 1718 Comparison'!$A32,' Cash Num-Den_Indi'!$A$2:$A$35,0),MATCH('1617 1718 Comparison'!MS$2,' Cash Num-Den_Indi'!$A$2:$ANL$2,0))-INDEX('1617 Data'!$A$2:$AEW$35,MATCH('1617 1718 Comparison'!$A32,'1617 Data'!$A$2:$A$35,0),MATCH('1617 1718 Comparison'!MS$2,'1617 Data'!$A$2:$AEW$2,0))</f>
        <v>0</v>
      </c>
      <c r="MT32" s="441" t="e">
        <f>INDEX(' Cash Num-Den_Indi'!$A$2:$ANL$35,MATCH('1617 1718 Comparison'!$A32,' Cash Num-Den_Indi'!$A$2:$A$35,0),MATCH('1617 1718 Comparison'!MT$2,' Cash Num-Den_Indi'!$A$2:$ANL$2,0))-INDEX('1617 Data'!$A$2:$AEW$35,MATCH('1617 1718 Comparison'!$A32,'1617 Data'!$A$2:$A$35,0),MATCH('1617 1718 Comparison'!MT$2,'1617 Data'!$A$2:$AEW$2,0))</f>
        <v>#N/A</v>
      </c>
      <c r="MU32" s="441" t="e">
        <f>INDEX(' Cash Num-Den_Indi'!$A$2:$ANL$35,MATCH('1617 1718 Comparison'!$A32,' Cash Num-Den_Indi'!$A$2:$A$35,0),MATCH('1617 1718 Comparison'!MU$2,' Cash Num-Den_Indi'!$A$2:$ANL$2,0))-INDEX('1617 Data'!$A$2:$AEW$35,MATCH('1617 1718 Comparison'!$A32,'1617 Data'!$A$2:$A$35,0),MATCH('1617 1718 Comparison'!MU$2,'1617 Data'!$A$2:$AEW$2,0))</f>
        <v>#N/A</v>
      </c>
      <c r="MV32" s="441" t="e">
        <f>INDEX(' Cash Num-Den_Indi'!$A$2:$ANL$35,MATCH('1617 1718 Comparison'!$A32,' Cash Num-Den_Indi'!$A$2:$A$35,0),MATCH('1617 1718 Comparison'!MV$2,' Cash Num-Den_Indi'!$A$2:$ANL$2,0))-INDEX('1617 Data'!$A$2:$AEW$35,MATCH('1617 1718 Comparison'!$A32,'1617 Data'!$A$2:$A$35,0),MATCH('1617 1718 Comparison'!MV$2,'1617 Data'!$A$2:$AEW$2,0))</f>
        <v>#N/A</v>
      </c>
      <c r="MW32" s="441" t="e">
        <f>INDEX(' Cash Num-Den_Indi'!$A$2:$ANL$35,MATCH('1617 1718 Comparison'!$A32,' Cash Num-Den_Indi'!$A$2:$A$35,0),MATCH('1617 1718 Comparison'!MW$2,' Cash Num-Den_Indi'!$A$2:$ANL$2,0))-INDEX('1617 Data'!$A$2:$AEW$35,MATCH('1617 1718 Comparison'!$A32,'1617 Data'!$A$2:$A$35,0),MATCH('1617 1718 Comparison'!MW$2,'1617 Data'!$A$2:$AEW$2,0))</f>
        <v>#N/A</v>
      </c>
      <c r="MX32" s="441" t="e">
        <f>INDEX(' Cash Num-Den_Indi'!$A$2:$ANL$35,MATCH('1617 1718 Comparison'!$A32,' Cash Num-Den_Indi'!$A$2:$A$35,0),MATCH('1617 1718 Comparison'!MX$2,' Cash Num-Den_Indi'!$A$2:$ANL$2,0))-INDEX('1617 Data'!$A$2:$AEW$35,MATCH('1617 1718 Comparison'!$A32,'1617 Data'!$A$2:$A$35,0),MATCH('1617 1718 Comparison'!MX$2,'1617 Data'!$A$2:$AEW$2,0))</f>
        <v>#N/A</v>
      </c>
      <c r="MY32" s="440">
        <f>INDEX(' Cash Num-Den_Indi'!$A$2:$ANL$35,MATCH('1617 1718 Comparison'!$A32,' Cash Num-Den_Indi'!$A$2:$A$35,0),MATCH('1617 1718 Comparison'!MY$2,' Cash Num-Den_Indi'!$A$2:$ANL$2,0))-INDEX('1617 Data'!$A$2:$AEW$35,MATCH('1617 1718 Comparison'!$A32,'1617 Data'!$A$2:$A$35,0),MATCH('1617 1718 Comparison'!MY$2,'1617 Data'!$A$2:$AEW$2,0))</f>
        <v>0</v>
      </c>
      <c r="MZ32" s="441" t="e">
        <f>INDEX(' Cash Num-Den_Indi'!$A$2:$ANL$35,MATCH('1617 1718 Comparison'!$A32,' Cash Num-Den_Indi'!$A$2:$A$35,0),MATCH('1617 1718 Comparison'!MZ$2,' Cash Num-Den_Indi'!$A$2:$ANL$2,0))-INDEX('1617 Data'!$A$2:$AEW$35,MATCH('1617 1718 Comparison'!$A32,'1617 Data'!$A$2:$A$35,0),MATCH('1617 1718 Comparison'!MZ$2,'1617 Data'!$A$2:$AEW$2,0))</f>
        <v>#N/A</v>
      </c>
      <c r="NA32" s="441" t="e">
        <f>INDEX(' Cash Num-Den_Indi'!$A$2:$ANL$35,MATCH('1617 1718 Comparison'!$A32,' Cash Num-Den_Indi'!$A$2:$A$35,0),MATCH('1617 1718 Comparison'!NA$2,' Cash Num-Den_Indi'!$A$2:$ANL$2,0))-INDEX('1617 Data'!$A$2:$AEW$35,MATCH('1617 1718 Comparison'!$A32,'1617 Data'!$A$2:$A$35,0),MATCH('1617 1718 Comparison'!NA$2,'1617 Data'!$A$2:$AEW$2,0))</f>
        <v>#N/A</v>
      </c>
      <c r="NB32" s="440">
        <f>INDEX(' Cash Num-Den_Indi'!$A$2:$ANL$35,MATCH('1617 1718 Comparison'!$A32,' Cash Num-Den_Indi'!$A$2:$A$35,0),MATCH('1617 1718 Comparison'!NB$2,' Cash Num-Den_Indi'!$A$2:$ANL$2,0))-INDEX('1617 Data'!$A$2:$AEW$35,MATCH('1617 1718 Comparison'!$A32,'1617 Data'!$A$2:$A$35,0),MATCH('1617 1718 Comparison'!NB$2,'1617 Data'!$A$2:$AEW$2,0))</f>
        <v>0</v>
      </c>
      <c r="NC32" s="441" t="e">
        <f>INDEX(' Cash Num-Den_Indi'!$A$2:$ANL$35,MATCH('1617 1718 Comparison'!$A32,' Cash Num-Den_Indi'!$A$2:$A$35,0),MATCH('1617 1718 Comparison'!NC$2,' Cash Num-Den_Indi'!$A$2:$ANL$2,0))-INDEX('1617 Data'!$A$2:$AEW$35,MATCH('1617 1718 Comparison'!$A32,'1617 Data'!$A$2:$A$35,0),MATCH('1617 1718 Comparison'!NC$2,'1617 Data'!$A$2:$AEW$2,0))</f>
        <v>#N/A</v>
      </c>
      <c r="ND32" s="441" t="e">
        <f>INDEX(' Cash Num-Den_Indi'!$A$2:$ANL$35,MATCH('1617 1718 Comparison'!$A32,' Cash Num-Den_Indi'!$A$2:$A$35,0),MATCH('1617 1718 Comparison'!ND$2,' Cash Num-Den_Indi'!$A$2:$ANL$2,0))-INDEX('1617 Data'!$A$2:$AEW$35,MATCH('1617 1718 Comparison'!$A32,'1617 Data'!$A$2:$A$35,0),MATCH('1617 1718 Comparison'!ND$2,'1617 Data'!$A$2:$AEW$2,0))</f>
        <v>#N/A</v>
      </c>
      <c r="NE32" s="440">
        <f>INDEX(' Cash Num-Den_Indi'!$A$2:$ANL$35,MATCH('1617 1718 Comparison'!$A32,' Cash Num-Den_Indi'!$A$2:$A$35,0),MATCH('1617 1718 Comparison'!NE$2,' Cash Num-Den_Indi'!$A$2:$ANL$2,0))-INDEX('1617 Data'!$A$2:$AEW$35,MATCH('1617 1718 Comparison'!$A32,'1617 Data'!$A$2:$A$35,0),MATCH('1617 1718 Comparison'!NE$2,'1617 Data'!$A$2:$AEW$2,0))</f>
        <v>0</v>
      </c>
      <c r="NF32" s="441" t="e">
        <f>INDEX(' Cash Num-Den_Indi'!$A$2:$ANL$35,MATCH('1617 1718 Comparison'!$A32,' Cash Num-Den_Indi'!$A$2:$A$35,0),MATCH('1617 1718 Comparison'!NF$2,' Cash Num-Den_Indi'!$A$2:$ANL$2,0))-INDEX('1617 Data'!$A$2:$AEW$35,MATCH('1617 1718 Comparison'!$A32,'1617 Data'!$A$2:$A$35,0),MATCH('1617 1718 Comparison'!NF$2,'1617 Data'!$A$2:$AEW$2,0))</f>
        <v>#N/A</v>
      </c>
      <c r="NG32" s="441" t="e">
        <f>INDEX(' Cash Num-Den_Indi'!$A$2:$ANL$35,MATCH('1617 1718 Comparison'!$A32,' Cash Num-Den_Indi'!$A$2:$A$35,0),MATCH('1617 1718 Comparison'!NG$2,' Cash Num-Den_Indi'!$A$2:$ANL$2,0))-INDEX('1617 Data'!$A$2:$AEW$35,MATCH('1617 1718 Comparison'!$A32,'1617 Data'!$A$2:$A$35,0),MATCH('1617 1718 Comparison'!NG$2,'1617 Data'!$A$2:$AEW$2,0))</f>
        <v>#N/A</v>
      </c>
      <c r="NH32" s="440">
        <f>INDEX(' Cash Num-Den_Indi'!$A$2:$ANL$35,MATCH('1617 1718 Comparison'!$A32,' Cash Num-Den_Indi'!$A$2:$A$35,0),MATCH('1617 1718 Comparison'!NH$2,' Cash Num-Den_Indi'!$A$2:$ANL$2,0))-INDEX('1617 Data'!$A$2:$AEW$35,MATCH('1617 1718 Comparison'!$A32,'1617 Data'!$A$2:$A$35,0),MATCH('1617 1718 Comparison'!NH$2,'1617 Data'!$A$2:$AEW$2,0))</f>
        <v>0</v>
      </c>
      <c r="NI32" s="441" t="e">
        <f>INDEX(' Cash Num-Den_Indi'!$A$2:$ANL$35,MATCH('1617 1718 Comparison'!$A32,' Cash Num-Den_Indi'!$A$2:$A$35,0),MATCH('1617 1718 Comparison'!NI$2,' Cash Num-Den_Indi'!$A$2:$ANL$2,0))-INDEX('1617 Data'!$A$2:$AEW$35,MATCH('1617 1718 Comparison'!$A32,'1617 Data'!$A$2:$A$35,0),MATCH('1617 1718 Comparison'!NI$2,'1617 Data'!$A$2:$AEW$2,0))</f>
        <v>#N/A</v>
      </c>
      <c r="NJ32" s="441" t="e">
        <f>INDEX(' Cash Num-Den_Indi'!$A$2:$ANL$35,MATCH('1617 1718 Comparison'!$A32,' Cash Num-Den_Indi'!$A$2:$A$35,0),MATCH('1617 1718 Comparison'!NJ$2,' Cash Num-Den_Indi'!$A$2:$ANL$2,0))-INDEX('1617 Data'!$A$2:$AEW$35,MATCH('1617 1718 Comparison'!$A32,'1617 Data'!$A$2:$A$35,0),MATCH('1617 1718 Comparison'!NJ$2,'1617 Data'!$A$2:$AEW$2,0))</f>
        <v>#N/A</v>
      </c>
      <c r="NK32" s="440">
        <f>INDEX(' Cash Num-Den_Indi'!$A$2:$ANL$35,MATCH('1617 1718 Comparison'!$A32,' Cash Num-Den_Indi'!$A$2:$A$35,0),MATCH('1617 1718 Comparison'!NK$2,' Cash Num-Den_Indi'!$A$2:$ANL$2,0))-INDEX('1617 Data'!$A$2:$AEW$35,MATCH('1617 1718 Comparison'!$A32,'1617 Data'!$A$2:$A$35,0),MATCH('1617 1718 Comparison'!NK$2,'1617 Data'!$A$2:$AEW$2,0))</f>
        <v>0</v>
      </c>
      <c r="NL32" s="441" t="e">
        <f>INDEX(' Cash Num-Den_Indi'!$A$2:$ANL$35,MATCH('1617 1718 Comparison'!$A32,' Cash Num-Den_Indi'!$A$2:$A$35,0),MATCH('1617 1718 Comparison'!NL$2,' Cash Num-Den_Indi'!$A$2:$ANL$2,0))-INDEX('1617 Data'!$A$2:$AEW$35,MATCH('1617 1718 Comparison'!$A32,'1617 Data'!$A$2:$A$35,0),MATCH('1617 1718 Comparison'!NL$2,'1617 Data'!$A$2:$AEW$2,0))</f>
        <v>#N/A</v>
      </c>
      <c r="NM32" s="441" t="e">
        <f>INDEX(' Cash Num-Den_Indi'!$A$2:$ANL$35,MATCH('1617 1718 Comparison'!$A32,' Cash Num-Den_Indi'!$A$2:$A$35,0),MATCH('1617 1718 Comparison'!NM$2,' Cash Num-Den_Indi'!$A$2:$ANL$2,0))-INDEX('1617 Data'!$A$2:$AEW$35,MATCH('1617 1718 Comparison'!$A32,'1617 Data'!$A$2:$A$35,0),MATCH('1617 1718 Comparison'!NM$2,'1617 Data'!$A$2:$AEW$2,0))</f>
        <v>#N/A</v>
      </c>
      <c r="NN32" s="440">
        <f>INDEX(' Cash Num-Den_Indi'!$A$2:$ANL$35,MATCH('1617 1718 Comparison'!$A32,' Cash Num-Den_Indi'!$A$2:$A$35,0),MATCH('1617 1718 Comparison'!NN$2,' Cash Num-Den_Indi'!$A$2:$ANL$2,0))-INDEX('1617 Data'!$A$2:$AEW$35,MATCH('1617 1718 Comparison'!$A32,'1617 Data'!$A$2:$A$35,0),MATCH('1617 1718 Comparison'!NN$2,'1617 Data'!$A$2:$AEW$2,0))</f>
        <v>0</v>
      </c>
      <c r="NO32" s="441" t="e">
        <f>INDEX(' Cash Num-Den_Indi'!$A$2:$ANL$35,MATCH('1617 1718 Comparison'!$A32,' Cash Num-Den_Indi'!$A$2:$A$35,0),MATCH('1617 1718 Comparison'!NO$2,' Cash Num-Den_Indi'!$A$2:$ANL$2,0))-INDEX('1617 Data'!$A$2:$AEW$35,MATCH('1617 1718 Comparison'!$A32,'1617 Data'!$A$2:$A$35,0),MATCH('1617 1718 Comparison'!NO$2,'1617 Data'!$A$2:$AEW$2,0))</f>
        <v>#N/A</v>
      </c>
      <c r="NP32" s="441" t="e">
        <f>INDEX(' Cash Num-Den_Indi'!$A$2:$ANL$35,MATCH('1617 1718 Comparison'!$A32,' Cash Num-Den_Indi'!$A$2:$A$35,0),MATCH('1617 1718 Comparison'!NP$2,' Cash Num-Den_Indi'!$A$2:$ANL$2,0))-INDEX('1617 Data'!$A$2:$AEW$35,MATCH('1617 1718 Comparison'!$A32,'1617 Data'!$A$2:$A$35,0),MATCH('1617 1718 Comparison'!NP$2,'1617 Data'!$A$2:$AEW$2,0))</f>
        <v>#N/A</v>
      </c>
      <c r="NQ32" s="440">
        <f>INDEX(' Cash Num-Den_Indi'!$A$2:$ANL$35,MATCH('1617 1718 Comparison'!$A32,' Cash Num-Den_Indi'!$A$2:$A$35,0),MATCH('1617 1718 Comparison'!NQ$2,' Cash Num-Den_Indi'!$A$2:$ANL$2,0))-INDEX('1617 Data'!$A$2:$AEW$35,MATCH('1617 1718 Comparison'!$A32,'1617 Data'!$A$2:$A$35,0),MATCH('1617 1718 Comparison'!NQ$2,'1617 Data'!$A$2:$AEW$2,0))</f>
        <v>0</v>
      </c>
      <c r="NR32" s="441" t="e">
        <f>INDEX(' Cash Num-Den_Indi'!$A$2:$ANL$35,MATCH('1617 1718 Comparison'!$A32,' Cash Num-Den_Indi'!$A$2:$A$35,0),MATCH('1617 1718 Comparison'!NR$2,' Cash Num-Den_Indi'!$A$2:$ANL$2,0))-INDEX('1617 Data'!$A$2:$AEW$35,MATCH('1617 1718 Comparison'!$A32,'1617 Data'!$A$2:$A$35,0),MATCH('1617 1718 Comparison'!NR$2,'1617 Data'!$A$2:$AEW$2,0))</f>
        <v>#N/A</v>
      </c>
      <c r="NS32" s="441" t="e">
        <f>INDEX(' Cash Num-Den_Indi'!$A$2:$ANL$35,MATCH('1617 1718 Comparison'!$A32,' Cash Num-Den_Indi'!$A$2:$A$35,0),MATCH('1617 1718 Comparison'!NS$2,' Cash Num-Den_Indi'!$A$2:$ANL$2,0))-INDEX('1617 Data'!$A$2:$AEW$35,MATCH('1617 1718 Comparison'!$A32,'1617 Data'!$A$2:$A$35,0),MATCH('1617 1718 Comparison'!NS$2,'1617 Data'!$A$2:$AEW$2,0))</f>
        <v>#N/A</v>
      </c>
      <c r="NT32" s="441" t="e">
        <f>INDEX(' Cash Num-Den_Indi'!$A$2:$ANL$35,MATCH('1617 1718 Comparison'!$A32,' Cash Num-Den_Indi'!$A$2:$A$35,0),MATCH('1617 1718 Comparison'!NT$2,' Cash Num-Den_Indi'!$A$2:$ANL$2,0))-INDEX('1617 Data'!$A$2:$AEW$35,MATCH('1617 1718 Comparison'!$A32,'1617 Data'!$A$2:$A$35,0),MATCH('1617 1718 Comparison'!NT$2,'1617 Data'!$A$2:$AEW$2,0))</f>
        <v>#N/A</v>
      </c>
      <c r="NU32" s="441" t="e">
        <f>INDEX(' Cash Num-Den_Indi'!$A$2:$ANL$35,MATCH('1617 1718 Comparison'!$A32,' Cash Num-Den_Indi'!$A$2:$A$35,0),MATCH('1617 1718 Comparison'!NU$2,' Cash Num-Den_Indi'!$A$2:$ANL$2,0))-INDEX('1617 Data'!$A$2:$AEW$35,MATCH('1617 1718 Comparison'!$A32,'1617 Data'!$A$2:$A$35,0),MATCH('1617 1718 Comparison'!NU$2,'1617 Data'!$A$2:$AEW$2,0))</f>
        <v>#N/A</v>
      </c>
      <c r="NV32" s="441" t="e">
        <f>INDEX(' Cash Num-Den_Indi'!$A$2:$ANL$35,MATCH('1617 1718 Comparison'!$A32,' Cash Num-Den_Indi'!$A$2:$A$35,0),MATCH('1617 1718 Comparison'!NV$2,' Cash Num-Den_Indi'!$A$2:$ANL$2,0))-INDEX('1617 Data'!$A$2:$AEW$35,MATCH('1617 1718 Comparison'!$A32,'1617 Data'!$A$2:$A$35,0),MATCH('1617 1718 Comparison'!NV$2,'1617 Data'!$A$2:$AEW$2,0))</f>
        <v>#N/A</v>
      </c>
      <c r="NW32" s="440">
        <f>INDEX(' Cash Num-Den_Indi'!$A$2:$ANL$35,MATCH('1617 1718 Comparison'!$A32,' Cash Num-Den_Indi'!$A$2:$A$35,0),MATCH('1617 1718 Comparison'!NW$2,' Cash Num-Den_Indi'!$A$2:$ANL$2,0))-INDEX('1617 Data'!$A$2:$AEW$35,MATCH('1617 1718 Comparison'!$A32,'1617 Data'!$A$2:$A$35,0),MATCH('1617 1718 Comparison'!NW$2,'1617 Data'!$A$2:$AEW$2,0))</f>
        <v>0</v>
      </c>
      <c r="NX32" s="441" t="e">
        <f>INDEX(' Cash Num-Den_Indi'!$A$2:$ANL$35,MATCH('1617 1718 Comparison'!$A32,' Cash Num-Den_Indi'!$A$2:$A$35,0),MATCH('1617 1718 Comparison'!NX$2,' Cash Num-Den_Indi'!$A$2:$ANL$2,0))-INDEX('1617 Data'!$A$2:$AEW$35,MATCH('1617 1718 Comparison'!$A32,'1617 Data'!$A$2:$A$35,0),MATCH('1617 1718 Comparison'!NX$2,'1617 Data'!$A$2:$AEW$2,0))</f>
        <v>#N/A</v>
      </c>
      <c r="NY32" s="441" t="e">
        <f>INDEX(' Cash Num-Den_Indi'!$A$2:$ANL$35,MATCH('1617 1718 Comparison'!$A32,' Cash Num-Den_Indi'!$A$2:$A$35,0),MATCH('1617 1718 Comparison'!NY$2,' Cash Num-Den_Indi'!$A$2:$ANL$2,0))-INDEX('1617 Data'!$A$2:$AEW$35,MATCH('1617 1718 Comparison'!$A32,'1617 Data'!$A$2:$A$35,0),MATCH('1617 1718 Comparison'!NY$2,'1617 Data'!$A$2:$AEW$2,0))</f>
        <v>#N/A</v>
      </c>
      <c r="NZ32" s="440">
        <f>INDEX(' Cash Num-Den_Indi'!$A$2:$ANL$35,MATCH('1617 1718 Comparison'!$A32,' Cash Num-Den_Indi'!$A$2:$A$35,0),MATCH('1617 1718 Comparison'!NZ$2,' Cash Num-Den_Indi'!$A$2:$ANL$2,0))-INDEX('1617 Data'!$A$2:$AEW$35,MATCH('1617 1718 Comparison'!$A32,'1617 Data'!$A$2:$A$35,0),MATCH('1617 1718 Comparison'!NZ$2,'1617 Data'!$A$2:$AEW$2,0))</f>
        <v>0</v>
      </c>
      <c r="OA32" s="441" t="e">
        <f>INDEX(' Cash Num-Den_Indi'!$A$2:$ANL$35,MATCH('1617 1718 Comparison'!$A32,' Cash Num-Den_Indi'!$A$2:$A$35,0),MATCH('1617 1718 Comparison'!OA$2,' Cash Num-Den_Indi'!$A$2:$ANL$2,0))-INDEX('1617 Data'!$A$2:$AEW$35,MATCH('1617 1718 Comparison'!$A32,'1617 Data'!$A$2:$A$35,0),MATCH('1617 1718 Comparison'!OA$2,'1617 Data'!$A$2:$AEW$2,0))</f>
        <v>#N/A</v>
      </c>
      <c r="OB32" s="441" t="e">
        <f>INDEX(' Cash Num-Den_Indi'!$A$2:$ANL$35,MATCH('1617 1718 Comparison'!$A32,' Cash Num-Den_Indi'!$A$2:$A$35,0),MATCH('1617 1718 Comparison'!OB$2,' Cash Num-Den_Indi'!$A$2:$ANL$2,0))-INDEX('1617 Data'!$A$2:$AEW$35,MATCH('1617 1718 Comparison'!$A32,'1617 Data'!$A$2:$A$35,0),MATCH('1617 1718 Comparison'!OB$2,'1617 Data'!$A$2:$AEW$2,0))</f>
        <v>#N/A</v>
      </c>
      <c r="OC32" s="440">
        <f>INDEX(' Cash Num-Den_Indi'!$A$2:$ANL$35,MATCH('1617 1718 Comparison'!$A32,' Cash Num-Den_Indi'!$A$2:$A$35,0),MATCH('1617 1718 Comparison'!OC$2,' Cash Num-Den_Indi'!$A$2:$ANL$2,0))-INDEX('1617 Data'!$A$2:$AEW$35,MATCH('1617 1718 Comparison'!$A32,'1617 Data'!$A$2:$A$35,0),MATCH('1617 1718 Comparison'!OC$2,'1617 Data'!$A$2:$AEW$2,0))</f>
        <v>0</v>
      </c>
      <c r="OD32" s="441" t="e">
        <f>INDEX(' Cash Num-Den_Indi'!$A$2:$ANL$35,MATCH('1617 1718 Comparison'!$A32,' Cash Num-Den_Indi'!$A$2:$A$35,0),MATCH('1617 1718 Comparison'!OD$2,' Cash Num-Den_Indi'!$A$2:$ANL$2,0))-INDEX('1617 Data'!$A$2:$AEW$35,MATCH('1617 1718 Comparison'!$A32,'1617 Data'!$A$2:$A$35,0),MATCH('1617 1718 Comparison'!OD$2,'1617 Data'!$A$2:$AEW$2,0))</f>
        <v>#N/A</v>
      </c>
      <c r="OE32" s="441" t="e">
        <f>INDEX(' Cash Num-Den_Indi'!$A$2:$ANL$35,MATCH('1617 1718 Comparison'!$A32,' Cash Num-Den_Indi'!$A$2:$A$35,0),MATCH('1617 1718 Comparison'!OE$2,' Cash Num-Den_Indi'!$A$2:$ANL$2,0))-INDEX('1617 Data'!$A$2:$AEW$35,MATCH('1617 1718 Comparison'!$A32,'1617 Data'!$A$2:$A$35,0),MATCH('1617 1718 Comparison'!OE$2,'1617 Data'!$A$2:$AEW$2,0))</f>
        <v>#N/A</v>
      </c>
      <c r="OF32" s="440">
        <f>INDEX(' Cash Num-Den_Indi'!$A$2:$ANL$35,MATCH('1617 1718 Comparison'!$A32,' Cash Num-Den_Indi'!$A$2:$A$35,0),MATCH('1617 1718 Comparison'!OF$2,' Cash Num-Den_Indi'!$A$2:$ANL$2,0))-INDEX('1617 Data'!$A$2:$AEW$35,MATCH('1617 1718 Comparison'!$A32,'1617 Data'!$A$2:$A$35,0),MATCH('1617 1718 Comparison'!OF$2,'1617 Data'!$A$2:$AEW$2,0))</f>
        <v>0</v>
      </c>
      <c r="OG32" s="441" t="e">
        <f>INDEX(' Cash Num-Den_Indi'!$A$2:$ANL$35,MATCH('1617 1718 Comparison'!$A32,' Cash Num-Den_Indi'!$A$2:$A$35,0),MATCH('1617 1718 Comparison'!OG$2,' Cash Num-Den_Indi'!$A$2:$ANL$2,0))-INDEX('1617 Data'!$A$2:$AEW$35,MATCH('1617 1718 Comparison'!$A32,'1617 Data'!$A$2:$A$35,0),MATCH('1617 1718 Comparison'!OG$2,'1617 Data'!$A$2:$AEW$2,0))</f>
        <v>#N/A</v>
      </c>
      <c r="OH32" s="441" t="e">
        <f>INDEX(' Cash Num-Den_Indi'!$A$2:$ANL$35,MATCH('1617 1718 Comparison'!$A32,' Cash Num-Den_Indi'!$A$2:$A$35,0),MATCH('1617 1718 Comparison'!OH$2,' Cash Num-Den_Indi'!$A$2:$ANL$2,0))-INDEX('1617 Data'!$A$2:$AEW$35,MATCH('1617 1718 Comparison'!$A32,'1617 Data'!$A$2:$A$35,0),MATCH('1617 1718 Comparison'!OH$2,'1617 Data'!$A$2:$AEW$2,0))</f>
        <v>#N/A</v>
      </c>
      <c r="OI32" s="440">
        <f>INDEX(' Cash Num-Den_Indi'!$A$2:$ANL$35,MATCH('1617 1718 Comparison'!$A32,' Cash Num-Den_Indi'!$A$2:$A$35,0),MATCH('1617 1718 Comparison'!OI$2,' Cash Num-Den_Indi'!$A$2:$ANL$2,0))-INDEX('1617 Data'!$A$2:$AEW$35,MATCH('1617 1718 Comparison'!$A32,'1617 Data'!$A$2:$A$35,0),MATCH('1617 1718 Comparison'!OI$2,'1617 Data'!$A$2:$AEW$2,0))</f>
        <v>0</v>
      </c>
      <c r="OJ32" s="441" t="e">
        <f>INDEX(' Cash Num-Den_Indi'!$A$2:$ANL$35,MATCH('1617 1718 Comparison'!$A32,' Cash Num-Den_Indi'!$A$2:$A$35,0),MATCH('1617 1718 Comparison'!OJ$2,' Cash Num-Den_Indi'!$A$2:$ANL$2,0))-INDEX('1617 Data'!$A$2:$AEW$35,MATCH('1617 1718 Comparison'!$A32,'1617 Data'!$A$2:$A$35,0),MATCH('1617 1718 Comparison'!OJ$2,'1617 Data'!$A$2:$AEW$2,0))</f>
        <v>#N/A</v>
      </c>
      <c r="OK32" s="441" t="e">
        <f>INDEX(' Cash Num-Den_Indi'!$A$2:$ANL$35,MATCH('1617 1718 Comparison'!$A32,' Cash Num-Den_Indi'!$A$2:$A$35,0),MATCH('1617 1718 Comparison'!OK$2,' Cash Num-Den_Indi'!$A$2:$ANL$2,0))-INDEX('1617 Data'!$A$2:$AEW$35,MATCH('1617 1718 Comparison'!$A32,'1617 Data'!$A$2:$A$35,0),MATCH('1617 1718 Comparison'!OK$2,'1617 Data'!$A$2:$AEW$2,0))</f>
        <v>#N/A</v>
      </c>
      <c r="OL32" s="440">
        <f>INDEX(' Cash Num-Den_Indi'!$A$2:$ANL$35,MATCH('1617 1718 Comparison'!$A32,' Cash Num-Den_Indi'!$A$2:$A$35,0),MATCH('1617 1718 Comparison'!OL$2,' Cash Num-Den_Indi'!$A$2:$ANL$2,0))-INDEX('1617 Data'!$A$2:$AEW$35,MATCH('1617 1718 Comparison'!$A32,'1617 Data'!$A$2:$A$35,0),MATCH('1617 1718 Comparison'!OL$2,'1617 Data'!$A$2:$AEW$2,0))</f>
        <v>0</v>
      </c>
      <c r="OM32" s="441" t="e">
        <f>INDEX(' Cash Num-Den_Indi'!$A$2:$ANL$35,MATCH('1617 1718 Comparison'!$A32,' Cash Num-Den_Indi'!$A$2:$A$35,0),MATCH('1617 1718 Comparison'!OM$2,' Cash Num-Den_Indi'!$A$2:$ANL$2,0))-INDEX('1617 Data'!$A$2:$AEW$35,MATCH('1617 1718 Comparison'!$A32,'1617 Data'!$A$2:$A$35,0),MATCH('1617 1718 Comparison'!OM$2,'1617 Data'!$A$2:$AEW$2,0))</f>
        <v>#N/A</v>
      </c>
      <c r="ON32" s="441" t="e">
        <f>INDEX(' Cash Num-Den_Indi'!$A$2:$ANL$35,MATCH('1617 1718 Comparison'!$A32,' Cash Num-Den_Indi'!$A$2:$A$35,0),MATCH('1617 1718 Comparison'!ON$2,' Cash Num-Den_Indi'!$A$2:$ANL$2,0))-INDEX('1617 Data'!$A$2:$AEW$35,MATCH('1617 1718 Comparison'!$A32,'1617 Data'!$A$2:$A$35,0),MATCH('1617 1718 Comparison'!ON$2,'1617 Data'!$A$2:$AEW$2,0))</f>
        <v>#N/A</v>
      </c>
      <c r="OO32" s="440">
        <f>INDEX(' Cash Num-Den_Indi'!$A$2:$ANL$35,MATCH('1617 1718 Comparison'!$A32,' Cash Num-Den_Indi'!$A$2:$A$35,0),MATCH('1617 1718 Comparison'!OO$2,' Cash Num-Den_Indi'!$A$2:$ANL$2,0))-INDEX('1617 Data'!$A$2:$AEW$35,MATCH('1617 1718 Comparison'!$A32,'1617 Data'!$A$2:$A$35,0),MATCH('1617 1718 Comparison'!OO$2,'1617 Data'!$A$2:$AEW$2,0))</f>
        <v>0</v>
      </c>
      <c r="OP32" s="441" t="e">
        <f>INDEX(' Cash Num-Den_Indi'!$A$2:$ANL$35,MATCH('1617 1718 Comparison'!$A32,' Cash Num-Den_Indi'!$A$2:$A$35,0),MATCH('1617 1718 Comparison'!OP$2,' Cash Num-Den_Indi'!$A$2:$ANL$2,0))-INDEX('1617 Data'!$A$2:$AEW$35,MATCH('1617 1718 Comparison'!$A32,'1617 Data'!$A$2:$A$35,0),MATCH('1617 1718 Comparison'!OP$2,'1617 Data'!$A$2:$AEW$2,0))</f>
        <v>#N/A</v>
      </c>
      <c r="OQ32" s="441" t="e">
        <f>INDEX(' Cash Num-Den_Indi'!$A$2:$ANL$35,MATCH('1617 1718 Comparison'!$A32,' Cash Num-Den_Indi'!$A$2:$A$35,0),MATCH('1617 1718 Comparison'!OQ$2,' Cash Num-Den_Indi'!$A$2:$ANL$2,0))-INDEX('1617 Data'!$A$2:$AEW$35,MATCH('1617 1718 Comparison'!$A32,'1617 Data'!$A$2:$A$35,0),MATCH('1617 1718 Comparison'!OQ$2,'1617 Data'!$A$2:$AEW$2,0))</f>
        <v>#N/A</v>
      </c>
      <c r="OR32" s="441" t="e">
        <f>INDEX(' Cash Num-Den_Indi'!$A$2:$ANL$35,MATCH('1617 1718 Comparison'!$A32,' Cash Num-Den_Indi'!$A$2:$A$35,0),MATCH('1617 1718 Comparison'!OR$2,' Cash Num-Den_Indi'!$A$2:$ANL$2,0))-INDEX('1617 Data'!$A$2:$AEW$35,MATCH('1617 1718 Comparison'!$A32,'1617 Data'!$A$2:$A$35,0),MATCH('1617 1718 Comparison'!OR$2,'1617 Data'!$A$2:$AEW$2,0))</f>
        <v>#N/A</v>
      </c>
      <c r="OS32" s="441" t="e">
        <f>INDEX(' Cash Num-Den_Indi'!$A$2:$ANL$35,MATCH('1617 1718 Comparison'!$A32,' Cash Num-Den_Indi'!$A$2:$A$35,0),MATCH('1617 1718 Comparison'!OS$2,' Cash Num-Den_Indi'!$A$2:$ANL$2,0))-INDEX('1617 Data'!$A$2:$AEW$35,MATCH('1617 1718 Comparison'!$A32,'1617 Data'!$A$2:$A$35,0),MATCH('1617 1718 Comparison'!OS$2,'1617 Data'!$A$2:$AEW$2,0))</f>
        <v>#N/A</v>
      </c>
      <c r="OT32" s="441" t="e">
        <f>INDEX(' Cash Num-Den_Indi'!$A$2:$ANL$35,MATCH('1617 1718 Comparison'!$A32,' Cash Num-Den_Indi'!$A$2:$A$35,0),MATCH('1617 1718 Comparison'!OT$2,' Cash Num-Den_Indi'!$A$2:$ANL$2,0))-INDEX('1617 Data'!$A$2:$AEW$35,MATCH('1617 1718 Comparison'!$A32,'1617 Data'!$A$2:$A$35,0),MATCH('1617 1718 Comparison'!OT$2,'1617 Data'!$A$2:$AEW$2,0))</f>
        <v>#N/A</v>
      </c>
      <c r="OU32" s="440">
        <f>INDEX(' Cash Num-Den_Indi'!$A$2:$ANL$35,MATCH('1617 1718 Comparison'!$A32,' Cash Num-Den_Indi'!$A$2:$A$35,0),MATCH('1617 1718 Comparison'!OU$2,' Cash Num-Den_Indi'!$A$2:$ANL$2,0))-INDEX('1617 Data'!$A$2:$AEW$35,MATCH('1617 1718 Comparison'!$A32,'1617 Data'!$A$2:$A$35,0),MATCH('1617 1718 Comparison'!OU$2,'1617 Data'!$A$2:$AEW$2,0))</f>
        <v>0</v>
      </c>
      <c r="OV32" s="441" t="e">
        <f>INDEX(' Cash Num-Den_Indi'!$A$2:$ANL$35,MATCH('1617 1718 Comparison'!$A32,' Cash Num-Den_Indi'!$A$2:$A$35,0),MATCH('1617 1718 Comparison'!OV$2,' Cash Num-Den_Indi'!$A$2:$ANL$2,0))-INDEX('1617 Data'!$A$2:$AEW$35,MATCH('1617 1718 Comparison'!$A32,'1617 Data'!$A$2:$A$35,0),MATCH('1617 1718 Comparison'!OV$2,'1617 Data'!$A$2:$AEW$2,0))</f>
        <v>#N/A</v>
      </c>
      <c r="OW32" s="441" t="e">
        <f>INDEX(' Cash Num-Den_Indi'!$A$2:$ANL$35,MATCH('1617 1718 Comparison'!$A32,' Cash Num-Den_Indi'!$A$2:$A$35,0),MATCH('1617 1718 Comparison'!OW$2,' Cash Num-Den_Indi'!$A$2:$ANL$2,0))-INDEX('1617 Data'!$A$2:$AEW$35,MATCH('1617 1718 Comparison'!$A32,'1617 Data'!$A$2:$A$35,0),MATCH('1617 1718 Comparison'!OW$2,'1617 Data'!$A$2:$AEW$2,0))</f>
        <v>#N/A</v>
      </c>
      <c r="OX32" s="440">
        <f>INDEX(' Cash Num-Den_Indi'!$A$2:$ANL$35,MATCH('1617 1718 Comparison'!$A32,' Cash Num-Den_Indi'!$A$2:$A$35,0),MATCH('1617 1718 Comparison'!OX$2,' Cash Num-Den_Indi'!$A$2:$ANL$2,0))-INDEX('1617 Data'!$A$2:$AEW$35,MATCH('1617 1718 Comparison'!$A32,'1617 Data'!$A$2:$A$35,0),MATCH('1617 1718 Comparison'!OX$2,'1617 Data'!$A$2:$AEW$2,0))</f>
        <v>0</v>
      </c>
      <c r="OY32" s="441" t="e">
        <f>INDEX(' Cash Num-Den_Indi'!$A$2:$ANL$35,MATCH('1617 1718 Comparison'!$A32,' Cash Num-Den_Indi'!$A$2:$A$35,0),MATCH('1617 1718 Comparison'!OY$2,' Cash Num-Den_Indi'!$A$2:$ANL$2,0))-INDEX('1617 Data'!$A$2:$AEW$35,MATCH('1617 1718 Comparison'!$A32,'1617 Data'!$A$2:$A$35,0),MATCH('1617 1718 Comparison'!OY$2,'1617 Data'!$A$2:$AEW$2,0))</f>
        <v>#N/A</v>
      </c>
      <c r="OZ32" s="441" t="e">
        <f>INDEX(' Cash Num-Den_Indi'!$A$2:$ANL$35,MATCH('1617 1718 Comparison'!$A32,' Cash Num-Den_Indi'!$A$2:$A$35,0),MATCH('1617 1718 Comparison'!OZ$2,' Cash Num-Den_Indi'!$A$2:$ANL$2,0))-INDEX('1617 Data'!$A$2:$AEW$35,MATCH('1617 1718 Comparison'!$A32,'1617 Data'!$A$2:$A$35,0),MATCH('1617 1718 Comparison'!OZ$2,'1617 Data'!$A$2:$AEW$2,0))</f>
        <v>#N/A</v>
      </c>
      <c r="PA32" s="440">
        <f>INDEX(' Cash Num-Den_Indi'!$A$2:$ANL$35,MATCH('1617 1718 Comparison'!$A32,' Cash Num-Den_Indi'!$A$2:$A$35,0),MATCH('1617 1718 Comparison'!PA$2,' Cash Num-Den_Indi'!$A$2:$ANL$2,0))-INDEX('1617 Data'!$A$2:$AEW$35,MATCH('1617 1718 Comparison'!$A32,'1617 Data'!$A$2:$A$35,0),MATCH('1617 1718 Comparison'!PA$2,'1617 Data'!$A$2:$AEW$2,0))</f>
        <v>0</v>
      </c>
      <c r="PB32" s="441" t="e">
        <f>INDEX(' Cash Num-Den_Indi'!$A$2:$ANL$35,MATCH('1617 1718 Comparison'!$A32,' Cash Num-Den_Indi'!$A$2:$A$35,0),MATCH('1617 1718 Comparison'!PB$2,' Cash Num-Den_Indi'!$A$2:$ANL$2,0))-INDEX('1617 Data'!$A$2:$AEW$35,MATCH('1617 1718 Comparison'!$A32,'1617 Data'!$A$2:$A$35,0),MATCH('1617 1718 Comparison'!PB$2,'1617 Data'!$A$2:$AEW$2,0))</f>
        <v>#N/A</v>
      </c>
      <c r="PC32" s="441" t="e">
        <f>INDEX(' Cash Num-Den_Indi'!$A$2:$ANL$35,MATCH('1617 1718 Comparison'!$A32,' Cash Num-Den_Indi'!$A$2:$A$35,0),MATCH('1617 1718 Comparison'!PC$2,' Cash Num-Den_Indi'!$A$2:$ANL$2,0))-INDEX('1617 Data'!$A$2:$AEW$35,MATCH('1617 1718 Comparison'!$A32,'1617 Data'!$A$2:$A$35,0),MATCH('1617 1718 Comparison'!PC$2,'1617 Data'!$A$2:$AEW$2,0))</f>
        <v>#N/A</v>
      </c>
      <c r="PD32" s="440">
        <f>INDEX(' Cash Num-Den_Indi'!$A$2:$ANL$35,MATCH('1617 1718 Comparison'!$A32,' Cash Num-Den_Indi'!$A$2:$A$35,0),MATCH('1617 1718 Comparison'!PD$2,' Cash Num-Den_Indi'!$A$2:$ANL$2,0))-INDEX('1617 Data'!$A$2:$AEW$35,MATCH('1617 1718 Comparison'!$A32,'1617 Data'!$A$2:$A$35,0),MATCH('1617 1718 Comparison'!PD$2,'1617 Data'!$A$2:$AEW$2,0))</f>
        <v>0</v>
      </c>
      <c r="PE32" s="441" t="e">
        <f>INDEX(' Cash Num-Den_Indi'!$A$2:$ANL$35,MATCH('1617 1718 Comparison'!$A32,' Cash Num-Den_Indi'!$A$2:$A$35,0),MATCH('1617 1718 Comparison'!PE$2,' Cash Num-Den_Indi'!$A$2:$ANL$2,0))-INDEX('1617 Data'!$A$2:$AEW$35,MATCH('1617 1718 Comparison'!$A32,'1617 Data'!$A$2:$A$35,0),MATCH('1617 1718 Comparison'!PE$2,'1617 Data'!$A$2:$AEW$2,0))</f>
        <v>#N/A</v>
      </c>
      <c r="PF32" s="441" t="e">
        <f>INDEX(' Cash Num-Den_Indi'!$A$2:$ANL$35,MATCH('1617 1718 Comparison'!$A32,' Cash Num-Den_Indi'!$A$2:$A$35,0),MATCH('1617 1718 Comparison'!PF$2,' Cash Num-Den_Indi'!$A$2:$ANL$2,0))-INDEX('1617 Data'!$A$2:$AEW$35,MATCH('1617 1718 Comparison'!$A32,'1617 Data'!$A$2:$A$35,0),MATCH('1617 1718 Comparison'!PF$2,'1617 Data'!$A$2:$AEW$2,0))</f>
        <v>#N/A</v>
      </c>
      <c r="PG32" s="440">
        <f>INDEX(' Cash Num-Den_Indi'!$A$2:$ANL$35,MATCH('1617 1718 Comparison'!$A32,' Cash Num-Den_Indi'!$A$2:$A$35,0),MATCH('1617 1718 Comparison'!PG$2,' Cash Num-Den_Indi'!$A$2:$ANL$2,0))-INDEX('1617 Data'!$A$2:$AEW$35,MATCH('1617 1718 Comparison'!$A32,'1617 Data'!$A$2:$A$35,0),MATCH('1617 1718 Comparison'!PG$2,'1617 Data'!$A$2:$AEW$2,0))</f>
        <v>0</v>
      </c>
      <c r="PH32" s="441" t="e">
        <f>INDEX(' Cash Num-Den_Indi'!$A$2:$ANL$35,MATCH('1617 1718 Comparison'!$A32,' Cash Num-Den_Indi'!$A$2:$A$35,0),MATCH('1617 1718 Comparison'!PH$2,' Cash Num-Den_Indi'!$A$2:$ANL$2,0))-INDEX('1617 Data'!$A$2:$AEW$35,MATCH('1617 1718 Comparison'!$A32,'1617 Data'!$A$2:$A$35,0),MATCH('1617 1718 Comparison'!PH$2,'1617 Data'!$A$2:$AEW$2,0))</f>
        <v>#N/A</v>
      </c>
      <c r="PI32" s="441" t="e">
        <f>INDEX(' Cash Num-Den_Indi'!$A$2:$ANL$35,MATCH('1617 1718 Comparison'!$A32,' Cash Num-Den_Indi'!$A$2:$A$35,0),MATCH('1617 1718 Comparison'!PI$2,' Cash Num-Den_Indi'!$A$2:$ANL$2,0))-INDEX('1617 Data'!$A$2:$AEW$35,MATCH('1617 1718 Comparison'!$A32,'1617 Data'!$A$2:$A$35,0),MATCH('1617 1718 Comparison'!PI$2,'1617 Data'!$A$2:$AEW$2,0))</f>
        <v>#N/A</v>
      </c>
      <c r="PJ32" s="440">
        <f>INDEX(' Cash Num-Den_Indi'!$A$2:$ANL$35,MATCH('1617 1718 Comparison'!$A32,' Cash Num-Den_Indi'!$A$2:$A$35,0),MATCH('1617 1718 Comparison'!PJ$2,' Cash Num-Den_Indi'!$A$2:$ANL$2,0))-INDEX('1617 Data'!$A$2:$AEW$35,MATCH('1617 1718 Comparison'!$A32,'1617 Data'!$A$2:$A$35,0),MATCH('1617 1718 Comparison'!PJ$2,'1617 Data'!$A$2:$AEW$2,0))</f>
        <v>0</v>
      </c>
      <c r="PK32" s="441" t="e">
        <f>INDEX(' Cash Num-Den_Indi'!$A$2:$ANL$35,MATCH('1617 1718 Comparison'!$A32,' Cash Num-Den_Indi'!$A$2:$A$35,0),MATCH('1617 1718 Comparison'!PK$2,' Cash Num-Den_Indi'!$A$2:$ANL$2,0))-INDEX('1617 Data'!$A$2:$AEW$35,MATCH('1617 1718 Comparison'!$A32,'1617 Data'!$A$2:$A$35,0),MATCH('1617 1718 Comparison'!PK$2,'1617 Data'!$A$2:$AEW$2,0))</f>
        <v>#N/A</v>
      </c>
      <c r="PL32" s="441" t="e">
        <f>INDEX(' Cash Num-Den_Indi'!$A$2:$ANL$35,MATCH('1617 1718 Comparison'!$A32,' Cash Num-Den_Indi'!$A$2:$A$35,0),MATCH('1617 1718 Comparison'!PL$2,' Cash Num-Den_Indi'!$A$2:$ANL$2,0))-INDEX('1617 Data'!$A$2:$AEW$35,MATCH('1617 1718 Comparison'!$A32,'1617 Data'!$A$2:$A$35,0),MATCH('1617 1718 Comparison'!PL$2,'1617 Data'!$A$2:$AEW$2,0))</f>
        <v>#N/A</v>
      </c>
      <c r="PM32" s="440">
        <f>INDEX(' Cash Num-Den_Indi'!$A$2:$ANL$35,MATCH('1617 1718 Comparison'!$A32,' Cash Num-Den_Indi'!$A$2:$A$35,0),MATCH('1617 1718 Comparison'!PM$2,' Cash Num-Den_Indi'!$A$2:$ANL$2,0))-INDEX('1617 Data'!$A$2:$AEW$35,MATCH('1617 1718 Comparison'!$A32,'1617 Data'!$A$2:$A$35,0),MATCH('1617 1718 Comparison'!PM$2,'1617 Data'!$A$2:$AEW$2,0))</f>
        <v>0</v>
      </c>
      <c r="PN32" s="441" t="e">
        <f>INDEX(' Cash Num-Den_Indi'!$A$2:$ANL$35,MATCH('1617 1718 Comparison'!$A32,' Cash Num-Den_Indi'!$A$2:$A$35,0),MATCH('1617 1718 Comparison'!PN$2,' Cash Num-Den_Indi'!$A$2:$ANL$2,0))-INDEX('1617 Data'!$A$2:$AEW$35,MATCH('1617 1718 Comparison'!$A32,'1617 Data'!$A$2:$A$35,0),MATCH('1617 1718 Comparison'!PN$2,'1617 Data'!$A$2:$AEW$2,0))</f>
        <v>#N/A</v>
      </c>
      <c r="PO32" s="441" t="e">
        <f>INDEX(' Cash Num-Den_Indi'!$A$2:$ANL$35,MATCH('1617 1718 Comparison'!$A32,' Cash Num-Den_Indi'!$A$2:$A$35,0),MATCH('1617 1718 Comparison'!PO$2,' Cash Num-Den_Indi'!$A$2:$ANL$2,0))-INDEX('1617 Data'!$A$2:$AEW$35,MATCH('1617 1718 Comparison'!$A32,'1617 Data'!$A$2:$A$35,0),MATCH('1617 1718 Comparison'!PO$2,'1617 Data'!$A$2:$AEW$2,0))</f>
        <v>#N/A</v>
      </c>
      <c r="PP32" s="440" t="e">
        <f>INDEX(' Cash Num-Den_Indi'!$A$2:$ANL$35,MATCH('1617 1718 Comparison'!$A32,' Cash Num-Den_Indi'!$A$2:$A$35,0),MATCH('1617 1718 Comparison'!PP$2,' Cash Num-Den_Indi'!$A$2:$ANL$2,0))-INDEX('1617 Data'!$A$2:$AEW$35,MATCH('1617 1718 Comparison'!$A32,'1617 Data'!$A$2:$A$35,0),MATCH('1617 1718 Comparison'!PP$2,'1617 Data'!$A$2:$AEW$2,0))</f>
        <v>#N/A</v>
      </c>
      <c r="PQ32" s="441" t="e">
        <f>INDEX(' Cash Num-Den_Indi'!$A$2:$ANL$35,MATCH('1617 1718 Comparison'!$A32,' Cash Num-Den_Indi'!$A$2:$A$35,0),MATCH('1617 1718 Comparison'!PQ$2,' Cash Num-Den_Indi'!$A$2:$ANL$2,0))-INDEX('1617 Data'!$A$2:$AEW$35,MATCH('1617 1718 Comparison'!$A32,'1617 Data'!$A$2:$A$35,0),MATCH('1617 1718 Comparison'!PQ$2,'1617 Data'!$A$2:$AEW$2,0))</f>
        <v>#N/A</v>
      </c>
      <c r="PR32" s="441" t="e">
        <f>INDEX(' Cash Num-Den_Indi'!$A$2:$ANL$35,MATCH('1617 1718 Comparison'!$A32,' Cash Num-Den_Indi'!$A$2:$A$35,0),MATCH('1617 1718 Comparison'!PR$2,' Cash Num-Den_Indi'!$A$2:$ANL$2,0))-INDEX('1617 Data'!$A$2:$AEW$35,MATCH('1617 1718 Comparison'!$A32,'1617 Data'!$A$2:$A$35,0),MATCH('1617 1718 Comparison'!PR$2,'1617 Data'!$A$2:$AEW$2,0))</f>
        <v>#N/A</v>
      </c>
      <c r="PS32" s="440">
        <f>INDEX(' Cash Num-Den_Indi'!$A$2:$ANL$35,MATCH('1617 1718 Comparison'!$A32,' Cash Num-Den_Indi'!$A$2:$A$35,0),MATCH('1617 1718 Comparison'!PS$2,' Cash Num-Den_Indi'!$A$2:$ANL$2,0))-INDEX('1617 Data'!$A$2:$AEW$35,MATCH('1617 1718 Comparison'!$A32,'1617 Data'!$A$2:$A$35,0),MATCH('1617 1718 Comparison'!PS$2,'1617 Data'!$A$2:$AEW$2,0))</f>
        <v>0</v>
      </c>
      <c r="PT32" s="440">
        <f>INDEX(' Cash Num-Den_Indi'!$A$2:$ANL$35,MATCH('1617 1718 Comparison'!$A32,' Cash Num-Den_Indi'!$A$2:$A$35,0),MATCH('1617 1718 Comparison'!PT$2,' Cash Num-Den_Indi'!$A$2:$ANL$2,0))-INDEX('1617 Data'!$A$2:$AEW$35,MATCH('1617 1718 Comparison'!$A32,'1617 Data'!$A$2:$A$35,0),MATCH('1617 1718 Comparison'!PT$2,'1617 Data'!$A$2:$AEW$2,0))</f>
        <v>0</v>
      </c>
      <c r="PU32" s="440">
        <f>INDEX(' Cash Num-Den_Indi'!$A$2:$ANL$35,MATCH('1617 1718 Comparison'!$A32,' Cash Num-Den_Indi'!$A$2:$A$35,0),MATCH('1617 1718 Comparison'!PU$2,' Cash Num-Den_Indi'!$A$2:$ANL$2,0))-INDEX('1617 Data'!$A$2:$AEW$35,MATCH('1617 1718 Comparison'!$A32,'1617 Data'!$A$2:$A$35,0),MATCH('1617 1718 Comparison'!PU$2,'1617 Data'!$A$2:$AEW$2,0))</f>
        <v>0</v>
      </c>
      <c r="PV32" s="440">
        <f>INDEX(' Cash Num-Den_Indi'!$A$2:$ANL$35,MATCH('1617 1718 Comparison'!$A32,' Cash Num-Den_Indi'!$A$2:$A$35,0),MATCH('1617 1718 Comparison'!PV$2,' Cash Num-Den_Indi'!$A$2:$ANL$2,0))-INDEX('1617 Data'!$A$2:$AEW$35,MATCH('1617 1718 Comparison'!$A32,'1617 Data'!$A$2:$A$35,0),MATCH('1617 1718 Comparison'!PV$2,'1617 Data'!$A$2:$AEW$2,0))</f>
        <v>0</v>
      </c>
      <c r="PW32" s="440">
        <f>INDEX(' Cash Num-Den_Indi'!$A$2:$ANL$35,MATCH('1617 1718 Comparison'!$A32,' Cash Num-Den_Indi'!$A$2:$A$35,0),MATCH('1617 1718 Comparison'!PW$2,' Cash Num-Den_Indi'!$A$2:$ANL$2,0))-INDEX('1617 Data'!$A$2:$AEW$35,MATCH('1617 1718 Comparison'!$A32,'1617 Data'!$A$2:$A$35,0),MATCH('1617 1718 Comparison'!PW$2,'1617 Data'!$A$2:$AEW$2,0))</f>
        <v>0</v>
      </c>
      <c r="PX32" s="440">
        <f>INDEX(' Cash Num-Den_Indi'!$A$2:$ANL$35,MATCH('1617 1718 Comparison'!$A32,' Cash Num-Den_Indi'!$A$2:$A$35,0),MATCH('1617 1718 Comparison'!PX$2,' Cash Num-Den_Indi'!$A$2:$ANL$2,0))-INDEX('1617 Data'!$A$2:$AEW$35,MATCH('1617 1718 Comparison'!$A32,'1617 Data'!$A$2:$A$35,0),MATCH('1617 1718 Comparison'!PX$2,'1617 Data'!$A$2:$AEW$2,0))</f>
        <v>0</v>
      </c>
      <c r="PY32" s="440">
        <f>INDEX(' Cash Num-Den_Indi'!$A$2:$ANL$35,MATCH('1617 1718 Comparison'!$A32,' Cash Num-Den_Indi'!$A$2:$A$35,0),MATCH('1617 1718 Comparison'!PY$2,' Cash Num-Den_Indi'!$A$2:$ANL$2,0))-INDEX('1617 Data'!$A$2:$AEW$35,MATCH('1617 1718 Comparison'!$A32,'1617 Data'!$A$2:$A$35,0),MATCH('1617 1718 Comparison'!PY$2,'1617 Data'!$A$2:$AEW$2,0))</f>
        <v>0</v>
      </c>
      <c r="PZ32" s="440">
        <f>INDEX(' Cash Num-Den_Indi'!$A$2:$ANL$35,MATCH('1617 1718 Comparison'!$A32,' Cash Num-Den_Indi'!$A$2:$A$35,0),MATCH('1617 1718 Comparison'!PZ$2,' Cash Num-Den_Indi'!$A$2:$ANL$2,0))-INDEX('1617 Data'!$A$2:$AEW$35,MATCH('1617 1718 Comparison'!$A32,'1617 Data'!$A$2:$A$35,0),MATCH('1617 1718 Comparison'!PZ$2,'1617 Data'!$A$2:$AEW$2,0))</f>
        <v>0</v>
      </c>
      <c r="QA32" s="440">
        <f>INDEX(' Cash Num-Den_Indi'!$A$2:$ANL$35,MATCH('1617 1718 Comparison'!$A32,' Cash Num-Den_Indi'!$A$2:$A$35,0),MATCH('1617 1718 Comparison'!QA$2,' Cash Num-Den_Indi'!$A$2:$ANL$2,0))-INDEX('1617 Data'!$A$2:$AEW$35,MATCH('1617 1718 Comparison'!$A32,'1617 Data'!$A$2:$A$35,0),MATCH('1617 1718 Comparison'!QA$2,'1617 Data'!$A$2:$AEW$2,0))</f>
        <v>0</v>
      </c>
      <c r="QB32" s="440">
        <f>INDEX(' Cash Num-Den_Indi'!$A$2:$ANL$35,MATCH('1617 1718 Comparison'!$A32,' Cash Num-Den_Indi'!$A$2:$A$35,0),MATCH('1617 1718 Comparison'!QB$2,' Cash Num-Den_Indi'!$A$2:$ANL$2,0))-INDEX('1617 Data'!$A$2:$AEW$35,MATCH('1617 1718 Comparison'!$A32,'1617 Data'!$A$2:$A$35,0),MATCH('1617 1718 Comparison'!QB$2,'1617 Data'!$A$2:$AEW$2,0))</f>
        <v>0</v>
      </c>
      <c r="QC32" s="440">
        <f>INDEX(' Cash Num-Den_Indi'!$A$2:$ANL$35,MATCH('1617 1718 Comparison'!$A32,' Cash Num-Den_Indi'!$A$2:$A$35,0),MATCH('1617 1718 Comparison'!QC$2,' Cash Num-Den_Indi'!$A$2:$ANL$2,0))-INDEX('1617 Data'!$A$2:$AEW$35,MATCH('1617 1718 Comparison'!$A32,'1617 Data'!$A$2:$A$35,0),MATCH('1617 1718 Comparison'!QC$2,'1617 Data'!$A$2:$AEW$2,0))</f>
        <v>0</v>
      </c>
      <c r="QD32" s="440">
        <f>INDEX(' Cash Num-Den_Indi'!$A$2:$ANL$35,MATCH('1617 1718 Comparison'!$A32,' Cash Num-Den_Indi'!$A$2:$A$35,0),MATCH('1617 1718 Comparison'!QD$2,' Cash Num-Den_Indi'!$A$2:$ANL$2,0))-INDEX('1617 Data'!$A$2:$AEW$35,MATCH('1617 1718 Comparison'!$A32,'1617 Data'!$A$2:$A$35,0),MATCH('1617 1718 Comparison'!QD$2,'1617 Data'!$A$2:$AEW$2,0))</f>
        <v>0</v>
      </c>
      <c r="QE32" s="440">
        <f>INDEX(' Cash Num-Den_Indi'!$A$2:$ANL$35,MATCH('1617 1718 Comparison'!$A32,' Cash Num-Den_Indi'!$A$2:$A$35,0),MATCH('1617 1718 Comparison'!QE$2,' Cash Num-Den_Indi'!$A$2:$ANL$2,0))-INDEX('1617 Data'!$A$2:$AEW$35,MATCH('1617 1718 Comparison'!$A32,'1617 Data'!$A$2:$A$35,0),MATCH('1617 1718 Comparison'!QE$2,'1617 Data'!$A$2:$AEW$2,0))</f>
        <v>0</v>
      </c>
      <c r="QF32" s="440">
        <f>INDEX(' Cash Num-Den_Indi'!$A$2:$ANL$35,MATCH('1617 1718 Comparison'!$A32,' Cash Num-Den_Indi'!$A$2:$A$35,0),MATCH('1617 1718 Comparison'!QF$2,' Cash Num-Den_Indi'!$A$2:$ANL$2,0))-INDEX('1617 Data'!$A$2:$AEW$35,MATCH('1617 1718 Comparison'!$A32,'1617 Data'!$A$2:$A$35,0),MATCH('1617 1718 Comparison'!QF$2,'1617 Data'!$A$2:$AEW$2,0))</f>
        <v>0</v>
      </c>
      <c r="QG32" s="440">
        <f>INDEX(' Cash Num-Den_Indi'!$A$2:$ANL$35,MATCH('1617 1718 Comparison'!$A32,' Cash Num-Den_Indi'!$A$2:$A$35,0),MATCH('1617 1718 Comparison'!QG$2,' Cash Num-Den_Indi'!$A$2:$ANL$2,0))-INDEX('1617 Data'!$A$2:$AEW$35,MATCH('1617 1718 Comparison'!$A32,'1617 Data'!$A$2:$A$35,0),MATCH('1617 1718 Comparison'!QG$2,'1617 Data'!$A$2:$AEW$2,0))</f>
        <v>0</v>
      </c>
      <c r="QH32" s="440">
        <f>INDEX(' Cash Num-Den_Indi'!$A$2:$ANL$35,MATCH('1617 1718 Comparison'!$A32,' Cash Num-Den_Indi'!$A$2:$A$35,0),MATCH('1617 1718 Comparison'!QH$2,' Cash Num-Den_Indi'!$A$2:$ANL$2,0))-INDEX('1617 Data'!$A$2:$AEW$35,MATCH('1617 1718 Comparison'!$A32,'1617 Data'!$A$2:$A$35,0),MATCH('1617 1718 Comparison'!QH$2,'1617 Data'!$A$2:$AEW$2,0))</f>
        <v>0</v>
      </c>
      <c r="QI32" s="440">
        <f>INDEX(' Cash Num-Den_Indi'!$A$2:$ANL$35,MATCH('1617 1718 Comparison'!$A32,' Cash Num-Den_Indi'!$A$2:$A$35,0),MATCH('1617 1718 Comparison'!QI$2,' Cash Num-Den_Indi'!$A$2:$ANL$2,0))-INDEX('1617 Data'!$A$2:$AEW$35,MATCH('1617 1718 Comparison'!$A32,'1617 Data'!$A$2:$A$35,0),MATCH('1617 1718 Comparison'!QI$2,'1617 Data'!$A$2:$AEW$2,0))</f>
        <v>0</v>
      </c>
      <c r="QJ32" s="440">
        <f>INDEX(' Cash Num-Den_Indi'!$A$2:$ANL$35,MATCH('1617 1718 Comparison'!$A32,' Cash Num-Den_Indi'!$A$2:$A$35,0),MATCH('1617 1718 Comparison'!QJ$2,' Cash Num-Den_Indi'!$A$2:$ANL$2,0))-INDEX('1617 Data'!$A$2:$AEW$35,MATCH('1617 1718 Comparison'!$A32,'1617 Data'!$A$2:$A$35,0),MATCH('1617 1718 Comparison'!QJ$2,'1617 Data'!$A$2:$AEW$2,0))</f>
        <v>0</v>
      </c>
      <c r="QK32" s="440">
        <f>INDEX(' Cash Num-Den_Indi'!$A$2:$ANL$35,MATCH('1617 1718 Comparison'!$A32,' Cash Num-Den_Indi'!$A$2:$A$35,0),MATCH('1617 1718 Comparison'!QK$2,' Cash Num-Den_Indi'!$A$2:$ANL$2,0))-INDEX('1617 Data'!$A$2:$AEW$35,MATCH('1617 1718 Comparison'!$A32,'1617 Data'!$A$2:$A$35,0),MATCH('1617 1718 Comparison'!QK$2,'1617 Data'!$A$2:$AEW$2,0))</f>
        <v>0</v>
      </c>
      <c r="QL32" s="440">
        <f>INDEX(' Cash Num-Den_Indi'!$A$2:$ANL$35,MATCH('1617 1718 Comparison'!$A32,' Cash Num-Den_Indi'!$A$2:$A$35,0),MATCH('1617 1718 Comparison'!QL$2,' Cash Num-Den_Indi'!$A$2:$ANL$2,0))-INDEX('1617 Data'!$A$2:$AEW$35,MATCH('1617 1718 Comparison'!$A32,'1617 Data'!$A$2:$A$35,0),MATCH('1617 1718 Comparison'!QL$2,'1617 Data'!$A$2:$AEW$2,0))</f>
        <v>0</v>
      </c>
      <c r="QM32" s="440">
        <f>INDEX(' Cash Num-Den_Indi'!$A$2:$ANL$35,MATCH('1617 1718 Comparison'!$A32,' Cash Num-Den_Indi'!$A$2:$A$35,0),MATCH('1617 1718 Comparison'!QM$2,' Cash Num-Den_Indi'!$A$2:$ANL$2,0))-INDEX('1617 Data'!$A$2:$AEW$35,MATCH('1617 1718 Comparison'!$A32,'1617 Data'!$A$2:$A$35,0),MATCH('1617 1718 Comparison'!QM$2,'1617 Data'!$A$2:$AEW$2,0))</f>
        <v>0</v>
      </c>
      <c r="QN32" s="441" t="e">
        <f>INDEX(' Cash Num-Den_Indi'!$A$2:$ANL$35,MATCH('1617 1718 Comparison'!$A32,' Cash Num-Den_Indi'!$A$2:$A$35,0),MATCH('1617 1718 Comparison'!QN$2,' Cash Num-Den_Indi'!$A$2:$ANL$2,0))-INDEX('1617 Data'!$A$2:$AEW$35,MATCH('1617 1718 Comparison'!$A32,'1617 Data'!$A$2:$A$35,0),MATCH('1617 1718 Comparison'!QN$2,'1617 Data'!$A$2:$AEW$2,0))</f>
        <v>#N/A</v>
      </c>
      <c r="QO32" s="441" t="e">
        <f>INDEX(' Cash Num-Den_Indi'!$A$2:$ANL$35,MATCH('1617 1718 Comparison'!$A32,' Cash Num-Den_Indi'!$A$2:$A$35,0),MATCH('1617 1718 Comparison'!QO$2,' Cash Num-Den_Indi'!$A$2:$ANL$2,0))-INDEX('1617 Data'!$A$2:$AEW$35,MATCH('1617 1718 Comparison'!$A32,'1617 Data'!$A$2:$A$35,0),MATCH('1617 1718 Comparison'!QO$2,'1617 Data'!$A$2:$AEW$2,0))</f>
        <v>#N/A</v>
      </c>
      <c r="QP32" s="441" t="e">
        <f>INDEX(' Cash Num-Den_Indi'!$A$2:$ANL$35,MATCH('1617 1718 Comparison'!$A32,' Cash Num-Den_Indi'!$A$2:$A$35,0),MATCH('1617 1718 Comparison'!QP$2,' Cash Num-Den_Indi'!$A$2:$ANL$2,0))-INDEX('1617 Data'!$A$2:$AEW$35,MATCH('1617 1718 Comparison'!$A32,'1617 Data'!$A$2:$A$35,0),MATCH('1617 1718 Comparison'!QP$2,'1617 Data'!$A$2:$AEW$2,0))</f>
        <v>#N/A</v>
      </c>
      <c r="QQ32" s="440">
        <f>INDEX(' Cash Num-Den_Indi'!$A$2:$ANL$35,MATCH('1617 1718 Comparison'!$A32,' Cash Num-Den_Indi'!$A$2:$A$35,0),MATCH('1617 1718 Comparison'!QQ$2,' Cash Num-Den_Indi'!$A$2:$ANL$2,0))-INDEX('1617 Data'!$A$2:$AEW$35,MATCH('1617 1718 Comparison'!$A32,'1617 Data'!$A$2:$A$35,0),MATCH('1617 1718 Comparison'!QQ$2,'1617 Data'!$A$2:$AEW$2,0))</f>
        <v>0</v>
      </c>
      <c r="QR32" s="440" t="e">
        <f>INDEX(' Cash Num-Den_Indi'!$A$2:$ANL$35,MATCH('1617 1718 Comparison'!$A32,' Cash Num-Den_Indi'!$A$2:$A$35,0),MATCH('1617 1718 Comparison'!QR$2,' Cash Num-Den_Indi'!$A$2:$ANL$2,0))-INDEX('1617 Data'!$A$2:$AEW$35,MATCH('1617 1718 Comparison'!$A32,'1617 Data'!$A$2:$A$35,0),MATCH('1617 1718 Comparison'!QR$2,'1617 Data'!$A$2:$AEW$2,0))</f>
        <v>#N/A</v>
      </c>
      <c r="QS32" s="440">
        <f>INDEX(' Cash Num-Den_Indi'!$A$2:$ANL$35,MATCH('1617 1718 Comparison'!$A32,' Cash Num-Den_Indi'!$A$2:$A$35,0),MATCH('1617 1718 Comparison'!QS$2,' Cash Num-Den_Indi'!$A$2:$ANL$2,0))-INDEX('1617 Data'!$A$2:$AEW$35,MATCH('1617 1718 Comparison'!$A32,'1617 Data'!$A$2:$A$35,0),MATCH('1617 1718 Comparison'!QS$2,'1617 Data'!$A$2:$AEW$2,0))</f>
        <v>0</v>
      </c>
      <c r="QT32" s="440">
        <f>INDEX(' Cash Num-Den_Indi'!$A$2:$ANL$35,MATCH('1617 1718 Comparison'!$A32,' Cash Num-Den_Indi'!$A$2:$A$35,0),MATCH('1617 1718 Comparison'!QT$2,' Cash Num-Den_Indi'!$A$2:$ANL$2,0))-INDEX('1617 Data'!$A$2:$AEW$35,MATCH('1617 1718 Comparison'!$A32,'1617 Data'!$A$2:$A$35,0),MATCH('1617 1718 Comparison'!QT$2,'1617 Data'!$A$2:$AEW$2,0))</f>
        <v>0</v>
      </c>
      <c r="QU32" s="440" t="e">
        <f>INDEX(' Cash Num-Den_Indi'!$A$2:$ANL$35,MATCH('1617 1718 Comparison'!$A32,' Cash Num-Den_Indi'!$A$2:$A$35,0),MATCH('1617 1718 Comparison'!QU$2,' Cash Num-Den_Indi'!$A$2:$ANL$2,0))-INDEX('1617 Data'!$A$2:$AEW$35,MATCH('1617 1718 Comparison'!$A32,'1617 Data'!$A$2:$A$35,0),MATCH('1617 1718 Comparison'!QU$2,'1617 Data'!$A$2:$AEW$2,0))</f>
        <v>#N/A</v>
      </c>
      <c r="QV32" s="440">
        <f>INDEX(' Cash Num-Den_Indi'!$A$2:$ANL$35,MATCH('1617 1718 Comparison'!$A32,' Cash Num-Den_Indi'!$A$2:$A$35,0),MATCH('1617 1718 Comparison'!QV$2,' Cash Num-Den_Indi'!$A$2:$ANL$2,0))-INDEX('1617 Data'!$A$2:$AEW$35,MATCH('1617 1718 Comparison'!$A32,'1617 Data'!$A$2:$A$35,0),MATCH('1617 1718 Comparison'!QV$2,'1617 Data'!$A$2:$AEW$2,0))</f>
        <v>0</v>
      </c>
      <c r="QW32" s="440">
        <f>INDEX(' Cash Num-Den_Indi'!$A$2:$ANL$35,MATCH('1617 1718 Comparison'!$A32,' Cash Num-Den_Indi'!$A$2:$A$35,0),MATCH('1617 1718 Comparison'!QW$2,' Cash Num-Den_Indi'!$A$2:$ANL$2,0))-INDEX('1617 Data'!$A$2:$AEW$35,MATCH('1617 1718 Comparison'!$A32,'1617 Data'!$A$2:$A$35,0),MATCH('1617 1718 Comparison'!QW$2,'1617 Data'!$A$2:$AEW$2,0))</f>
        <v>0</v>
      </c>
      <c r="QX32" s="440" t="e">
        <f>INDEX(' Cash Num-Den_Indi'!$A$2:$ANL$35,MATCH('1617 1718 Comparison'!$A32,' Cash Num-Den_Indi'!$A$2:$A$35,0),MATCH('1617 1718 Comparison'!QX$2,' Cash Num-Den_Indi'!$A$2:$ANL$2,0))-INDEX('1617 Data'!$A$2:$AEW$35,MATCH('1617 1718 Comparison'!$A32,'1617 Data'!$A$2:$A$35,0),MATCH('1617 1718 Comparison'!QX$2,'1617 Data'!$A$2:$AEW$2,0))</f>
        <v>#N/A</v>
      </c>
      <c r="QY32" s="440">
        <f>INDEX(' Cash Num-Den_Indi'!$A$2:$ANL$35,MATCH('1617 1718 Comparison'!$A32,' Cash Num-Den_Indi'!$A$2:$A$35,0),MATCH('1617 1718 Comparison'!QY$2,' Cash Num-Den_Indi'!$A$2:$ANL$2,0))-INDEX('1617 Data'!$A$2:$AEW$35,MATCH('1617 1718 Comparison'!$A32,'1617 Data'!$A$2:$A$35,0),MATCH('1617 1718 Comparison'!QY$2,'1617 Data'!$A$2:$AEW$2,0))</f>
        <v>0</v>
      </c>
      <c r="QZ32" s="440">
        <f>INDEX(' Cash Num-Den_Indi'!$A$2:$ANL$35,MATCH('1617 1718 Comparison'!$A32,' Cash Num-Den_Indi'!$A$2:$A$35,0),MATCH('1617 1718 Comparison'!QZ$2,' Cash Num-Den_Indi'!$A$2:$ANL$2,0))-INDEX('1617 Data'!$A$2:$AEW$35,MATCH('1617 1718 Comparison'!$A32,'1617 Data'!$A$2:$A$35,0),MATCH('1617 1718 Comparison'!QZ$2,'1617 Data'!$A$2:$AEW$2,0))</f>
        <v>0</v>
      </c>
      <c r="RA32" s="440" t="e">
        <f>INDEX(' Cash Num-Den_Indi'!$A$2:$ANL$35,MATCH('1617 1718 Comparison'!$A32,' Cash Num-Den_Indi'!$A$2:$A$35,0),MATCH('1617 1718 Comparison'!RA$2,' Cash Num-Den_Indi'!$A$2:$ANL$2,0))-INDEX('1617 Data'!$A$2:$AEW$35,MATCH('1617 1718 Comparison'!$A32,'1617 Data'!$A$2:$A$35,0),MATCH('1617 1718 Comparison'!RA$2,'1617 Data'!$A$2:$AEW$2,0))</f>
        <v>#N/A</v>
      </c>
      <c r="RB32" s="440">
        <f>INDEX(' Cash Num-Den_Indi'!$A$2:$ANL$35,MATCH('1617 1718 Comparison'!$A32,' Cash Num-Den_Indi'!$A$2:$A$35,0),MATCH('1617 1718 Comparison'!RB$2,' Cash Num-Den_Indi'!$A$2:$ANL$2,0))-INDEX('1617 Data'!$A$2:$AEW$35,MATCH('1617 1718 Comparison'!$A32,'1617 Data'!$A$2:$A$35,0),MATCH('1617 1718 Comparison'!RB$2,'1617 Data'!$A$2:$AEW$2,0))</f>
        <v>0</v>
      </c>
      <c r="RC32" s="440">
        <f>INDEX(' Cash Num-Den_Indi'!$A$2:$ANL$35,MATCH('1617 1718 Comparison'!$A32,' Cash Num-Den_Indi'!$A$2:$A$35,0),MATCH('1617 1718 Comparison'!RC$2,' Cash Num-Den_Indi'!$A$2:$ANL$2,0))-INDEX('1617 Data'!$A$2:$AEW$35,MATCH('1617 1718 Comparison'!$A32,'1617 Data'!$A$2:$A$35,0),MATCH('1617 1718 Comparison'!RC$2,'1617 Data'!$A$2:$AEW$2,0))</f>
        <v>0</v>
      </c>
      <c r="RD32" s="440" t="e">
        <f>INDEX(' Cash Num-Den_Indi'!$A$2:$ANL$35,MATCH('1617 1718 Comparison'!$A32,' Cash Num-Den_Indi'!$A$2:$A$35,0),MATCH('1617 1718 Comparison'!RD$2,' Cash Num-Den_Indi'!$A$2:$ANL$2,0))-INDEX('1617 Data'!$A$2:$AEW$35,MATCH('1617 1718 Comparison'!$A32,'1617 Data'!$A$2:$A$35,0),MATCH('1617 1718 Comparison'!RD$2,'1617 Data'!$A$2:$AEW$2,0))</f>
        <v>#N/A</v>
      </c>
      <c r="RE32" s="440">
        <f>INDEX(' Cash Num-Den_Indi'!$A$2:$ANL$35,MATCH('1617 1718 Comparison'!$A32,' Cash Num-Den_Indi'!$A$2:$A$35,0),MATCH('1617 1718 Comparison'!RE$2,' Cash Num-Den_Indi'!$A$2:$ANL$2,0))-INDEX('1617 Data'!$A$2:$AEW$35,MATCH('1617 1718 Comparison'!$A32,'1617 Data'!$A$2:$A$35,0),MATCH('1617 1718 Comparison'!RE$2,'1617 Data'!$A$2:$AEW$2,0))</f>
        <v>0</v>
      </c>
      <c r="RF32" s="440">
        <f>INDEX(' Cash Num-Den_Indi'!$A$2:$ANL$35,MATCH('1617 1718 Comparison'!$A32,' Cash Num-Den_Indi'!$A$2:$A$35,0),MATCH('1617 1718 Comparison'!RF$2,' Cash Num-Den_Indi'!$A$2:$ANL$2,0))-INDEX('1617 Data'!$A$2:$AEW$35,MATCH('1617 1718 Comparison'!$A32,'1617 Data'!$A$2:$A$35,0),MATCH('1617 1718 Comparison'!RF$2,'1617 Data'!$A$2:$AEW$2,0))</f>
        <v>0</v>
      </c>
      <c r="RG32" s="440" t="e">
        <f>INDEX(' Cash Num-Den_Indi'!$A$2:$ANL$35,MATCH('1617 1718 Comparison'!$A32,' Cash Num-Den_Indi'!$A$2:$A$35,0),MATCH('1617 1718 Comparison'!RG$2,' Cash Num-Den_Indi'!$A$2:$ANL$2,0))-INDEX('1617 Data'!$A$2:$AEW$35,MATCH('1617 1718 Comparison'!$A32,'1617 Data'!$A$2:$A$35,0),MATCH('1617 1718 Comparison'!RG$2,'1617 Data'!$A$2:$AEW$2,0))</f>
        <v>#N/A</v>
      </c>
      <c r="RH32" s="440">
        <f>INDEX(' Cash Num-Den_Indi'!$A$2:$ANL$35,MATCH('1617 1718 Comparison'!$A32,' Cash Num-Den_Indi'!$A$2:$A$35,0),MATCH('1617 1718 Comparison'!RH$2,' Cash Num-Den_Indi'!$A$2:$ANL$2,0))-INDEX('1617 Data'!$A$2:$AEW$35,MATCH('1617 1718 Comparison'!$A32,'1617 Data'!$A$2:$A$35,0),MATCH('1617 1718 Comparison'!RH$2,'1617 Data'!$A$2:$AEW$2,0))</f>
        <v>0</v>
      </c>
      <c r="RI32" s="440">
        <f>INDEX(' Cash Num-Den_Indi'!$A$2:$ANL$35,MATCH('1617 1718 Comparison'!$A32,' Cash Num-Den_Indi'!$A$2:$A$35,0),MATCH('1617 1718 Comparison'!RI$2,' Cash Num-Den_Indi'!$A$2:$ANL$2,0))-INDEX('1617 Data'!$A$2:$AEW$35,MATCH('1617 1718 Comparison'!$A32,'1617 Data'!$A$2:$A$35,0),MATCH('1617 1718 Comparison'!RI$2,'1617 Data'!$A$2:$AEW$2,0))</f>
        <v>0</v>
      </c>
      <c r="RJ32" s="440" t="e">
        <f>INDEX(' Cash Num-Den_Indi'!$A$2:$ANL$35,MATCH('1617 1718 Comparison'!$A32,' Cash Num-Den_Indi'!$A$2:$A$35,0),MATCH('1617 1718 Comparison'!RJ$2,' Cash Num-Den_Indi'!$A$2:$ANL$2,0))-INDEX('1617 Data'!$A$2:$AEW$35,MATCH('1617 1718 Comparison'!$A32,'1617 Data'!$A$2:$A$35,0),MATCH('1617 1718 Comparison'!RJ$2,'1617 Data'!$A$2:$AEW$2,0))</f>
        <v>#N/A</v>
      </c>
      <c r="RK32" s="440">
        <f>INDEX(' Cash Num-Den_Indi'!$A$2:$ANL$35,MATCH('1617 1718 Comparison'!$A32,' Cash Num-Den_Indi'!$A$2:$A$35,0),MATCH('1617 1718 Comparison'!RK$2,' Cash Num-Den_Indi'!$A$2:$ANL$2,0))-INDEX('1617 Data'!$A$2:$AEW$35,MATCH('1617 1718 Comparison'!$A32,'1617 Data'!$A$2:$A$35,0),MATCH('1617 1718 Comparison'!RK$2,'1617 Data'!$A$2:$AEW$2,0))</f>
        <v>0</v>
      </c>
      <c r="RL32" s="441" t="e">
        <f>INDEX(' Cash Num-Den_Indi'!$A$2:$ANL$35,MATCH('1617 1718 Comparison'!$A32,' Cash Num-Den_Indi'!$A$2:$A$35,0),MATCH('1617 1718 Comparison'!RL$2,' Cash Num-Den_Indi'!$A$2:$ANL$2,0))-INDEX('1617 Data'!$A$2:$AEW$35,MATCH('1617 1718 Comparison'!$A32,'1617 Data'!$A$2:$A$35,0),MATCH('1617 1718 Comparison'!RL$2,'1617 Data'!$A$2:$AEW$2,0))</f>
        <v>#N/A</v>
      </c>
      <c r="RM32" s="441" t="e">
        <f>INDEX(' Cash Num-Den_Indi'!$A$2:$ANL$35,MATCH('1617 1718 Comparison'!$A32,' Cash Num-Den_Indi'!$A$2:$A$35,0),MATCH('1617 1718 Comparison'!RM$2,' Cash Num-Den_Indi'!$A$2:$ANL$2,0))-INDEX('1617 Data'!$A$2:$AEW$35,MATCH('1617 1718 Comparison'!$A32,'1617 Data'!$A$2:$A$35,0),MATCH('1617 1718 Comparison'!RM$2,'1617 Data'!$A$2:$AEW$2,0))</f>
        <v>#N/A</v>
      </c>
      <c r="RN32" s="441" t="e">
        <f>INDEX(' Cash Num-Den_Indi'!$A$2:$ANL$35,MATCH('1617 1718 Comparison'!$A32,' Cash Num-Den_Indi'!$A$2:$A$35,0),MATCH('1617 1718 Comparison'!RN$2,' Cash Num-Den_Indi'!$A$2:$ANL$2,0))-INDEX('1617 Data'!$A$2:$AEW$35,MATCH('1617 1718 Comparison'!$A32,'1617 Data'!$A$2:$A$35,0),MATCH('1617 1718 Comparison'!RN$2,'1617 Data'!$A$2:$AEW$2,0))</f>
        <v>#N/A</v>
      </c>
      <c r="RO32" s="441" t="e">
        <f>INDEX(' Cash Num-Den_Indi'!$A$2:$ANL$35,MATCH('1617 1718 Comparison'!$A32,' Cash Num-Den_Indi'!$A$2:$A$35,0),MATCH('1617 1718 Comparison'!RO$2,' Cash Num-Den_Indi'!$A$2:$ANL$2,0))-INDEX('1617 Data'!$A$2:$AEW$35,MATCH('1617 1718 Comparison'!$A32,'1617 Data'!$A$2:$A$35,0),MATCH('1617 1718 Comparison'!RO$2,'1617 Data'!$A$2:$AEW$2,0))</f>
        <v>#N/A</v>
      </c>
      <c r="RP32" s="441" t="e">
        <f>INDEX(' Cash Num-Den_Indi'!$A$2:$ANL$35,MATCH('1617 1718 Comparison'!$A32,' Cash Num-Den_Indi'!$A$2:$A$35,0),MATCH('1617 1718 Comparison'!RP$2,' Cash Num-Den_Indi'!$A$2:$ANL$2,0))-INDEX('1617 Data'!$A$2:$AEW$35,MATCH('1617 1718 Comparison'!$A32,'1617 Data'!$A$2:$A$35,0),MATCH('1617 1718 Comparison'!RP$2,'1617 Data'!$A$2:$AEW$2,0))</f>
        <v>#N/A</v>
      </c>
      <c r="RQ32" s="441" t="e">
        <f>INDEX(' Cash Num-Den_Indi'!$A$2:$ANL$35,MATCH('1617 1718 Comparison'!$A32,' Cash Num-Den_Indi'!$A$2:$A$35,0),MATCH('1617 1718 Comparison'!RQ$2,' Cash Num-Den_Indi'!$A$2:$ANL$2,0))-INDEX('1617 Data'!$A$2:$AEW$35,MATCH('1617 1718 Comparison'!$A32,'1617 Data'!$A$2:$A$35,0),MATCH('1617 1718 Comparison'!RQ$2,'1617 Data'!$A$2:$AEW$2,0))</f>
        <v>#N/A</v>
      </c>
      <c r="RR32" s="441" t="e">
        <f>INDEX(' Cash Num-Den_Indi'!$A$2:$ANL$35,MATCH('1617 1718 Comparison'!$A32,' Cash Num-Den_Indi'!$A$2:$A$35,0),MATCH('1617 1718 Comparison'!RR$2,' Cash Num-Den_Indi'!$A$2:$ANL$2,0))-INDEX('1617 Data'!$A$2:$AEW$35,MATCH('1617 1718 Comparison'!$A32,'1617 Data'!$A$2:$A$35,0),MATCH('1617 1718 Comparison'!RR$2,'1617 Data'!$A$2:$AEW$2,0))</f>
        <v>#N/A</v>
      </c>
      <c r="RS32" s="441" t="e">
        <f>INDEX(' Cash Num-Den_Indi'!$A$2:$ANL$35,MATCH('1617 1718 Comparison'!$A32,' Cash Num-Den_Indi'!$A$2:$A$35,0),MATCH('1617 1718 Comparison'!RS$2,' Cash Num-Den_Indi'!$A$2:$ANL$2,0))-INDEX('1617 Data'!$A$2:$AEW$35,MATCH('1617 1718 Comparison'!$A32,'1617 Data'!$A$2:$A$35,0),MATCH('1617 1718 Comparison'!RS$2,'1617 Data'!$A$2:$AEW$2,0))</f>
        <v>#N/A</v>
      </c>
      <c r="RT32" s="441" t="e">
        <f>INDEX(' Cash Num-Den_Indi'!$A$2:$ANL$35,MATCH('1617 1718 Comparison'!$A32,' Cash Num-Den_Indi'!$A$2:$A$35,0),MATCH('1617 1718 Comparison'!RT$2,' Cash Num-Den_Indi'!$A$2:$ANL$2,0))-INDEX('1617 Data'!$A$2:$AEW$35,MATCH('1617 1718 Comparison'!$A32,'1617 Data'!$A$2:$A$35,0),MATCH('1617 1718 Comparison'!RT$2,'1617 Data'!$A$2:$AEW$2,0))</f>
        <v>#N/A</v>
      </c>
      <c r="RU32" s="441" t="e">
        <f>INDEX(' Cash Num-Den_Indi'!$A$2:$ANL$35,MATCH('1617 1718 Comparison'!$A32,' Cash Num-Den_Indi'!$A$2:$A$35,0),MATCH('1617 1718 Comparison'!RU$2,' Cash Num-Den_Indi'!$A$2:$ANL$2,0))-INDEX('1617 Data'!$A$2:$AEW$35,MATCH('1617 1718 Comparison'!$A32,'1617 Data'!$A$2:$A$35,0),MATCH('1617 1718 Comparison'!RU$2,'1617 Data'!$A$2:$AEW$2,0))</f>
        <v>#N/A</v>
      </c>
      <c r="RV32" s="441" t="e">
        <f>INDEX(' Cash Num-Den_Indi'!$A$2:$ANL$35,MATCH('1617 1718 Comparison'!$A32,' Cash Num-Den_Indi'!$A$2:$A$35,0),MATCH('1617 1718 Comparison'!RV$2,' Cash Num-Den_Indi'!$A$2:$ANL$2,0))-INDEX('1617 Data'!$A$2:$AEW$35,MATCH('1617 1718 Comparison'!$A32,'1617 Data'!$A$2:$A$35,0),MATCH('1617 1718 Comparison'!RV$2,'1617 Data'!$A$2:$AEW$2,0))</f>
        <v>#N/A</v>
      </c>
      <c r="RW32" s="440">
        <f>INDEX(' Cash Num-Den_Indi'!$A$2:$ANL$35,MATCH('1617 1718 Comparison'!$A32,' Cash Num-Den_Indi'!$A$2:$A$35,0),MATCH('1617 1718 Comparison'!RW$2,' Cash Num-Den_Indi'!$A$2:$ANL$2,0))-INDEX('1617 Data'!$A$2:$AEW$35,MATCH('1617 1718 Comparison'!$A32,'1617 Data'!$A$2:$A$35,0),MATCH('1617 1718 Comparison'!RW$2,'1617 Data'!$A$2:$AEW$2,0))</f>
        <v>0</v>
      </c>
      <c r="RX32" s="440">
        <f>INDEX(' Cash Num-Den_Indi'!$A$2:$ANL$35,MATCH('1617 1718 Comparison'!$A32,' Cash Num-Den_Indi'!$A$2:$A$35,0),MATCH('1617 1718 Comparison'!RX$2,' Cash Num-Den_Indi'!$A$2:$ANL$2,0))-INDEX('1617 Data'!$A$2:$AEW$35,MATCH('1617 1718 Comparison'!$A32,'1617 Data'!$A$2:$A$35,0),MATCH('1617 1718 Comparison'!RX$2,'1617 Data'!$A$2:$AEW$2,0))</f>
        <v>0</v>
      </c>
      <c r="RY32" s="441" t="e">
        <f>INDEX(' Cash Num-Den_Indi'!$A$2:$ANL$35,MATCH('1617 1718 Comparison'!$A32,' Cash Num-Den_Indi'!$A$2:$A$35,0),MATCH('1617 1718 Comparison'!RY$2,' Cash Num-Den_Indi'!$A$2:$ANL$2,0))-INDEX('1617 Data'!$A$2:$AEW$35,MATCH('1617 1718 Comparison'!$A32,'1617 Data'!$A$2:$A$35,0),MATCH('1617 1718 Comparison'!RY$2,'1617 Data'!$A$2:$AEW$2,0))</f>
        <v>#N/A</v>
      </c>
      <c r="RZ32" s="440">
        <f>INDEX(' Cash Num-Den_Indi'!$A$2:$ANL$35,MATCH('1617 1718 Comparison'!$A32,' Cash Num-Den_Indi'!$A$2:$A$35,0),MATCH('1617 1718 Comparison'!RZ$2,' Cash Num-Den_Indi'!$A$2:$ANL$2,0))-INDEX('1617 Data'!$A$2:$AEW$35,MATCH('1617 1718 Comparison'!$A32,'1617 Data'!$A$2:$A$35,0),MATCH('1617 1718 Comparison'!RZ$2,'1617 Data'!$A$2:$AEW$2,0))</f>
        <v>0</v>
      </c>
      <c r="SA32" s="440">
        <f>INDEX(' Cash Num-Den_Indi'!$A$2:$ANL$35,MATCH('1617 1718 Comparison'!$A32,' Cash Num-Den_Indi'!$A$2:$A$35,0),MATCH('1617 1718 Comparison'!SA$2,' Cash Num-Den_Indi'!$A$2:$ANL$2,0))-INDEX('1617 Data'!$A$2:$AEW$35,MATCH('1617 1718 Comparison'!$A32,'1617 Data'!$A$2:$A$35,0),MATCH('1617 1718 Comparison'!SA$2,'1617 Data'!$A$2:$AEW$2,0))</f>
        <v>0</v>
      </c>
      <c r="SB32" s="441" t="e">
        <f>INDEX(' Cash Num-Den_Indi'!$A$2:$ANL$35,MATCH('1617 1718 Comparison'!$A32,' Cash Num-Den_Indi'!$A$2:$A$35,0),MATCH('1617 1718 Comparison'!SB$2,' Cash Num-Den_Indi'!$A$2:$ANL$2,0))-INDEX('1617 Data'!$A$2:$AEW$35,MATCH('1617 1718 Comparison'!$A32,'1617 Data'!$A$2:$A$35,0),MATCH('1617 1718 Comparison'!SB$2,'1617 Data'!$A$2:$AEW$2,0))</f>
        <v>#N/A</v>
      </c>
      <c r="SC32" s="440">
        <f>INDEX(' Cash Num-Den_Indi'!$A$2:$ANL$35,MATCH('1617 1718 Comparison'!$A32,' Cash Num-Den_Indi'!$A$2:$A$35,0),MATCH('1617 1718 Comparison'!SC$2,' Cash Num-Den_Indi'!$A$2:$ANL$2,0))-INDEX('1617 Data'!$A$2:$AEW$35,MATCH('1617 1718 Comparison'!$A32,'1617 Data'!$A$2:$A$35,0),MATCH('1617 1718 Comparison'!SC$2,'1617 Data'!$A$2:$AEW$2,0))</f>
        <v>0</v>
      </c>
      <c r="SD32" s="440">
        <f>INDEX(' Cash Num-Den_Indi'!$A$2:$ANL$35,MATCH('1617 1718 Comparison'!$A32,' Cash Num-Den_Indi'!$A$2:$A$35,0),MATCH('1617 1718 Comparison'!SD$2,' Cash Num-Den_Indi'!$A$2:$ANL$2,0))-INDEX('1617 Data'!$A$2:$AEW$35,MATCH('1617 1718 Comparison'!$A32,'1617 Data'!$A$2:$A$35,0),MATCH('1617 1718 Comparison'!SD$2,'1617 Data'!$A$2:$AEW$2,0))</f>
        <v>0</v>
      </c>
      <c r="SE32" s="440">
        <f>INDEX(' Cash Num-Den_Indi'!$A$2:$ANL$35,MATCH('1617 1718 Comparison'!$A32,' Cash Num-Den_Indi'!$A$2:$A$35,0),MATCH('1617 1718 Comparison'!SE$2,' Cash Num-Den_Indi'!$A$2:$ANL$2,0))-INDEX('1617 Data'!$A$2:$AEW$35,MATCH('1617 1718 Comparison'!$A32,'1617 Data'!$A$2:$A$35,0),MATCH('1617 1718 Comparison'!SE$2,'1617 Data'!$A$2:$AEW$2,0))</f>
        <v>0</v>
      </c>
      <c r="SF32" s="440">
        <f>INDEX(' Cash Num-Den_Indi'!$A$2:$ANL$35,MATCH('1617 1718 Comparison'!$A32,' Cash Num-Den_Indi'!$A$2:$A$35,0),MATCH('1617 1718 Comparison'!SF$2,' Cash Num-Den_Indi'!$A$2:$ANL$2,0))-INDEX('1617 Data'!$A$2:$AEW$35,MATCH('1617 1718 Comparison'!$A32,'1617 Data'!$A$2:$A$35,0),MATCH('1617 1718 Comparison'!SF$2,'1617 Data'!$A$2:$AEW$2,0))</f>
        <v>0</v>
      </c>
      <c r="SG32" s="440">
        <f>INDEX(' Cash Num-Den_Indi'!$A$2:$ANL$35,MATCH('1617 1718 Comparison'!$A32,' Cash Num-Den_Indi'!$A$2:$A$35,0),MATCH('1617 1718 Comparison'!SG$2,' Cash Num-Den_Indi'!$A$2:$ANL$2,0))-INDEX('1617 Data'!$A$2:$AEW$35,MATCH('1617 1718 Comparison'!$A32,'1617 Data'!$A$2:$A$35,0),MATCH('1617 1718 Comparison'!SG$2,'1617 Data'!$A$2:$AEW$2,0))</f>
        <v>0</v>
      </c>
      <c r="SH32" s="440">
        <f>INDEX(' Cash Num-Den_Indi'!$A$2:$ANL$35,MATCH('1617 1718 Comparison'!$A32,' Cash Num-Den_Indi'!$A$2:$A$35,0),MATCH('1617 1718 Comparison'!SH$2,' Cash Num-Den_Indi'!$A$2:$ANL$2,0))-INDEX('1617 Data'!$A$2:$AEW$35,MATCH('1617 1718 Comparison'!$A32,'1617 Data'!$A$2:$A$35,0),MATCH('1617 1718 Comparison'!SH$2,'1617 Data'!$A$2:$AEW$2,0))</f>
        <v>0</v>
      </c>
      <c r="SI32" s="440">
        <f>INDEX(' Cash Num-Den_Indi'!$A$2:$ANL$35,MATCH('1617 1718 Comparison'!$A32,' Cash Num-Den_Indi'!$A$2:$A$35,0),MATCH('1617 1718 Comparison'!SI$2,' Cash Num-Den_Indi'!$A$2:$ANL$2,0))-INDEX('1617 Data'!$A$2:$AEW$35,MATCH('1617 1718 Comparison'!$A32,'1617 Data'!$A$2:$A$35,0),MATCH('1617 1718 Comparison'!SI$2,'1617 Data'!$A$2:$AEW$2,0))</f>
        <v>0</v>
      </c>
      <c r="SJ32" s="440">
        <f>INDEX(' Cash Num-Den_Indi'!$A$2:$ANL$35,MATCH('1617 1718 Comparison'!$A32,' Cash Num-Den_Indi'!$A$2:$A$35,0),MATCH('1617 1718 Comparison'!SJ$2,' Cash Num-Den_Indi'!$A$2:$ANL$2,0))-INDEX('1617 Data'!$A$2:$AEW$35,MATCH('1617 1718 Comparison'!$A32,'1617 Data'!$A$2:$A$35,0),MATCH('1617 1718 Comparison'!SJ$2,'1617 Data'!$A$2:$AEW$2,0))</f>
        <v>0</v>
      </c>
      <c r="SK32" s="440">
        <f>INDEX(' Cash Num-Den_Indi'!$A$2:$ANL$35,MATCH('1617 1718 Comparison'!$A32,' Cash Num-Den_Indi'!$A$2:$A$35,0),MATCH('1617 1718 Comparison'!SK$2,' Cash Num-Den_Indi'!$A$2:$ANL$2,0))-INDEX('1617 Data'!$A$2:$AEW$35,MATCH('1617 1718 Comparison'!$A32,'1617 Data'!$A$2:$A$35,0),MATCH('1617 1718 Comparison'!SK$2,'1617 Data'!$A$2:$AEW$2,0))</f>
        <v>0</v>
      </c>
      <c r="SL32" s="440">
        <f>INDEX(' Cash Num-Den_Indi'!$A$2:$ANL$35,MATCH('1617 1718 Comparison'!$A32,' Cash Num-Den_Indi'!$A$2:$A$35,0),MATCH('1617 1718 Comparison'!SL$2,' Cash Num-Den_Indi'!$A$2:$ANL$2,0))-INDEX('1617 Data'!$A$2:$AEW$35,MATCH('1617 1718 Comparison'!$A32,'1617 Data'!$A$2:$A$35,0),MATCH('1617 1718 Comparison'!SL$2,'1617 Data'!$A$2:$AEW$2,0))</f>
        <v>0</v>
      </c>
      <c r="SM32" s="440">
        <f>INDEX(' Cash Num-Den_Indi'!$A$2:$ANL$35,MATCH('1617 1718 Comparison'!$A32,' Cash Num-Den_Indi'!$A$2:$A$35,0),MATCH('1617 1718 Comparison'!SM$2,' Cash Num-Den_Indi'!$A$2:$ANL$2,0))-INDEX('1617 Data'!$A$2:$AEW$35,MATCH('1617 1718 Comparison'!$A32,'1617 Data'!$A$2:$A$35,0),MATCH('1617 1718 Comparison'!SM$2,'1617 Data'!$A$2:$AEW$2,0))</f>
        <v>0</v>
      </c>
      <c r="SN32" s="440">
        <f>INDEX(' Cash Num-Den_Indi'!$A$2:$ANL$35,MATCH('1617 1718 Comparison'!$A32,' Cash Num-Den_Indi'!$A$2:$A$35,0),MATCH('1617 1718 Comparison'!SN$2,' Cash Num-Den_Indi'!$A$2:$ANL$2,0))-INDEX('1617 Data'!$A$2:$AEW$35,MATCH('1617 1718 Comparison'!$A32,'1617 Data'!$A$2:$A$35,0),MATCH('1617 1718 Comparison'!SN$2,'1617 Data'!$A$2:$AEW$2,0))</f>
        <v>0</v>
      </c>
      <c r="SO32" s="440">
        <f>INDEX(' Cash Num-Den_Indi'!$A$2:$ANL$35,MATCH('1617 1718 Comparison'!$A32,' Cash Num-Den_Indi'!$A$2:$A$35,0),MATCH('1617 1718 Comparison'!SO$2,' Cash Num-Den_Indi'!$A$2:$ANL$2,0))-INDEX('1617 Data'!$A$2:$AEW$35,MATCH('1617 1718 Comparison'!$A32,'1617 Data'!$A$2:$A$35,0),MATCH('1617 1718 Comparison'!SO$2,'1617 Data'!$A$2:$AEW$2,0))</f>
        <v>0</v>
      </c>
      <c r="SP32" s="440">
        <f>INDEX(' Cash Num-Den_Indi'!$A$2:$ANL$35,MATCH('1617 1718 Comparison'!$A32,' Cash Num-Den_Indi'!$A$2:$A$35,0),MATCH('1617 1718 Comparison'!SP$2,' Cash Num-Den_Indi'!$A$2:$ANL$2,0))-INDEX('1617 Data'!$A$2:$AEW$35,MATCH('1617 1718 Comparison'!$A32,'1617 Data'!$A$2:$A$35,0),MATCH('1617 1718 Comparison'!SP$2,'1617 Data'!$A$2:$AEW$2,0))</f>
        <v>0</v>
      </c>
      <c r="SQ32" s="440">
        <f>INDEX(' Cash Num-Den_Indi'!$A$2:$ANL$35,MATCH('1617 1718 Comparison'!$A32,' Cash Num-Den_Indi'!$A$2:$A$35,0),MATCH('1617 1718 Comparison'!SQ$2,' Cash Num-Den_Indi'!$A$2:$ANL$2,0))-INDEX('1617 Data'!$A$2:$AEW$35,MATCH('1617 1718 Comparison'!$A32,'1617 Data'!$A$2:$A$35,0),MATCH('1617 1718 Comparison'!SQ$2,'1617 Data'!$A$2:$AEW$2,0))</f>
        <v>0</v>
      </c>
      <c r="SR32" s="440">
        <f>INDEX(' Cash Num-Den_Indi'!$A$2:$ANL$35,MATCH('1617 1718 Comparison'!$A32,' Cash Num-Den_Indi'!$A$2:$A$35,0),MATCH('1617 1718 Comparison'!SR$2,' Cash Num-Den_Indi'!$A$2:$ANL$2,0))-INDEX('1617 Data'!$A$2:$AEW$35,MATCH('1617 1718 Comparison'!$A32,'1617 Data'!$A$2:$A$35,0),MATCH('1617 1718 Comparison'!SR$2,'1617 Data'!$A$2:$AEW$2,0))</f>
        <v>0</v>
      </c>
      <c r="SS32" s="440">
        <f>INDEX(' Cash Num-Den_Indi'!$A$2:$ANL$35,MATCH('1617 1718 Comparison'!$A32,' Cash Num-Den_Indi'!$A$2:$A$35,0),MATCH('1617 1718 Comparison'!SS$2,' Cash Num-Den_Indi'!$A$2:$ANL$2,0))-INDEX('1617 Data'!$A$2:$AEW$35,MATCH('1617 1718 Comparison'!$A32,'1617 Data'!$A$2:$A$35,0),MATCH('1617 1718 Comparison'!SS$2,'1617 Data'!$A$2:$AEW$2,0))</f>
        <v>0</v>
      </c>
      <c r="ST32" s="440">
        <f>INDEX(' Cash Num-Den_Indi'!$A$2:$ANL$35,MATCH('1617 1718 Comparison'!$A32,' Cash Num-Den_Indi'!$A$2:$A$35,0),MATCH('1617 1718 Comparison'!ST$2,' Cash Num-Den_Indi'!$A$2:$ANL$2,0))-INDEX('1617 Data'!$A$2:$AEW$35,MATCH('1617 1718 Comparison'!$A32,'1617 Data'!$A$2:$A$35,0),MATCH('1617 1718 Comparison'!ST$2,'1617 Data'!$A$2:$AEW$2,0))</f>
        <v>0</v>
      </c>
      <c r="SU32" s="440">
        <f>INDEX(' Cash Num-Den_Indi'!$A$2:$ANL$35,MATCH('1617 1718 Comparison'!$A32,' Cash Num-Den_Indi'!$A$2:$A$35,0),MATCH('1617 1718 Comparison'!SU$2,' Cash Num-Den_Indi'!$A$2:$ANL$2,0))-INDEX('1617 Data'!$A$2:$AEW$35,MATCH('1617 1718 Comparison'!$A32,'1617 Data'!$A$2:$A$35,0),MATCH('1617 1718 Comparison'!SU$2,'1617 Data'!$A$2:$AEW$2,0))</f>
        <v>0</v>
      </c>
      <c r="SV32" s="440">
        <f>INDEX(' Cash Num-Den_Indi'!$A$2:$ANL$35,MATCH('1617 1718 Comparison'!$A32,' Cash Num-Den_Indi'!$A$2:$A$35,0),MATCH('1617 1718 Comparison'!SV$2,' Cash Num-Den_Indi'!$A$2:$ANL$2,0))-INDEX('1617 Data'!$A$2:$AEW$35,MATCH('1617 1718 Comparison'!$A32,'1617 Data'!$A$2:$A$35,0),MATCH('1617 1718 Comparison'!SV$2,'1617 Data'!$A$2:$AEW$2,0))</f>
        <v>0</v>
      </c>
      <c r="SW32" s="440">
        <f>INDEX(' Cash Num-Den_Indi'!$A$2:$ANL$35,MATCH('1617 1718 Comparison'!$A32,' Cash Num-Den_Indi'!$A$2:$A$35,0),MATCH('1617 1718 Comparison'!SW$2,' Cash Num-Den_Indi'!$A$2:$ANL$2,0))-INDEX('1617 Data'!$A$2:$AEW$35,MATCH('1617 1718 Comparison'!$A32,'1617 Data'!$A$2:$A$35,0),MATCH('1617 1718 Comparison'!SW$2,'1617 Data'!$A$2:$AEW$2,0))</f>
        <v>0</v>
      </c>
      <c r="SX32" s="441" t="e">
        <f>INDEX(' Cash Num-Den_Indi'!$A$2:$ANL$35,MATCH('1617 1718 Comparison'!$A32,' Cash Num-Den_Indi'!$A$2:$A$35,0),MATCH('1617 1718 Comparison'!SX$2,' Cash Num-Den_Indi'!$A$2:$ANL$2,0))-INDEX('1617 Data'!$A$2:$AEW$35,MATCH('1617 1718 Comparison'!$A32,'1617 Data'!$A$2:$A$35,0),MATCH('1617 1718 Comparison'!SX$2,'1617 Data'!$A$2:$AEW$2,0))</f>
        <v>#N/A</v>
      </c>
      <c r="SY32" s="441" t="e">
        <f>INDEX(' Cash Num-Den_Indi'!$A$2:$ANL$35,MATCH('1617 1718 Comparison'!$A32,' Cash Num-Den_Indi'!$A$2:$A$35,0),MATCH('1617 1718 Comparison'!SY$2,' Cash Num-Den_Indi'!$A$2:$ANL$2,0))-INDEX('1617 Data'!$A$2:$AEW$35,MATCH('1617 1718 Comparison'!$A32,'1617 Data'!$A$2:$A$35,0),MATCH('1617 1718 Comparison'!SY$2,'1617 Data'!$A$2:$AEW$2,0))</f>
        <v>#N/A</v>
      </c>
      <c r="SZ32" s="441" t="e">
        <f>INDEX(' Cash Num-Den_Indi'!$A$2:$ANL$35,MATCH('1617 1718 Comparison'!$A32,' Cash Num-Den_Indi'!$A$2:$A$35,0),MATCH('1617 1718 Comparison'!SZ$2,' Cash Num-Den_Indi'!$A$2:$ANL$2,0))-INDEX('1617 Data'!$A$2:$AEW$35,MATCH('1617 1718 Comparison'!$A32,'1617 Data'!$A$2:$A$35,0),MATCH('1617 1718 Comparison'!SZ$2,'1617 Data'!$A$2:$AEW$2,0))</f>
        <v>#N/A</v>
      </c>
      <c r="TA32" s="440">
        <f>INDEX(' Cash Num-Den_Indi'!$A$2:$ANL$35,MATCH('1617 1718 Comparison'!$A32,' Cash Num-Den_Indi'!$A$2:$A$35,0),MATCH('1617 1718 Comparison'!TA$2,' Cash Num-Den_Indi'!$A$2:$ANL$2,0))-INDEX('1617 Data'!$A$2:$AEW$35,MATCH('1617 1718 Comparison'!$A32,'1617 Data'!$A$2:$A$35,0),MATCH('1617 1718 Comparison'!TA$2,'1617 Data'!$A$2:$AEW$2,0))</f>
        <v>0</v>
      </c>
      <c r="TB32" s="440">
        <f>INDEX(' Cash Num-Den_Indi'!$A$2:$ANL$35,MATCH('1617 1718 Comparison'!$A32,' Cash Num-Den_Indi'!$A$2:$A$35,0),MATCH('1617 1718 Comparison'!TB$2,' Cash Num-Den_Indi'!$A$2:$ANL$2,0))-INDEX('1617 Data'!$A$2:$AEW$35,MATCH('1617 1718 Comparison'!$A32,'1617 Data'!$A$2:$A$35,0),MATCH('1617 1718 Comparison'!TB$2,'1617 Data'!$A$2:$AEW$2,0))</f>
        <v>0</v>
      </c>
      <c r="TC32" s="440">
        <f>INDEX(' Cash Num-Den_Indi'!$A$2:$ANL$35,MATCH('1617 1718 Comparison'!$A32,' Cash Num-Den_Indi'!$A$2:$A$35,0),MATCH('1617 1718 Comparison'!TC$2,' Cash Num-Den_Indi'!$A$2:$ANL$2,0))-INDEX('1617 Data'!$A$2:$AEW$35,MATCH('1617 1718 Comparison'!$A32,'1617 Data'!$A$2:$A$35,0),MATCH('1617 1718 Comparison'!TC$2,'1617 Data'!$A$2:$AEW$2,0))</f>
        <v>0</v>
      </c>
      <c r="TD32" s="440">
        <f>INDEX(' Cash Num-Den_Indi'!$A$2:$ANL$35,MATCH('1617 1718 Comparison'!$A32,' Cash Num-Den_Indi'!$A$2:$A$35,0),MATCH('1617 1718 Comparison'!TD$2,' Cash Num-Den_Indi'!$A$2:$ANL$2,0))-INDEX('1617 Data'!$A$2:$AEW$35,MATCH('1617 1718 Comparison'!$A32,'1617 Data'!$A$2:$A$35,0),MATCH('1617 1718 Comparison'!TD$2,'1617 Data'!$A$2:$AEW$2,0))</f>
        <v>0</v>
      </c>
      <c r="TE32" s="440">
        <f>INDEX(' Cash Num-Den_Indi'!$A$2:$ANL$35,MATCH('1617 1718 Comparison'!$A32,' Cash Num-Den_Indi'!$A$2:$A$35,0),MATCH('1617 1718 Comparison'!TE$2,' Cash Num-Den_Indi'!$A$2:$ANL$2,0))-INDEX('1617 Data'!$A$2:$AEW$35,MATCH('1617 1718 Comparison'!$A32,'1617 Data'!$A$2:$A$35,0),MATCH('1617 1718 Comparison'!TE$2,'1617 Data'!$A$2:$AEW$2,0))</f>
        <v>0</v>
      </c>
      <c r="TF32" s="440">
        <f>INDEX(' Cash Num-Den_Indi'!$A$2:$ANL$35,MATCH('1617 1718 Comparison'!$A32,' Cash Num-Den_Indi'!$A$2:$A$35,0),MATCH('1617 1718 Comparison'!TF$2,' Cash Num-Den_Indi'!$A$2:$ANL$2,0))-INDEX('1617 Data'!$A$2:$AEW$35,MATCH('1617 1718 Comparison'!$A32,'1617 Data'!$A$2:$A$35,0),MATCH('1617 1718 Comparison'!TF$2,'1617 Data'!$A$2:$AEW$2,0))</f>
        <v>0</v>
      </c>
      <c r="TG32" s="440">
        <f>INDEX(' Cash Num-Den_Indi'!$A$2:$ANL$35,MATCH('1617 1718 Comparison'!$A32,' Cash Num-Den_Indi'!$A$2:$A$35,0),MATCH('1617 1718 Comparison'!TG$2,' Cash Num-Den_Indi'!$A$2:$ANL$2,0))-INDEX('1617 Data'!$A$2:$AEW$35,MATCH('1617 1718 Comparison'!$A32,'1617 Data'!$A$2:$A$35,0),MATCH('1617 1718 Comparison'!TG$2,'1617 Data'!$A$2:$AEW$2,0))</f>
        <v>0</v>
      </c>
      <c r="TH32" s="440">
        <f>INDEX(' Cash Num-Den_Indi'!$A$2:$ANL$35,MATCH('1617 1718 Comparison'!$A32,' Cash Num-Den_Indi'!$A$2:$A$35,0),MATCH('1617 1718 Comparison'!TH$2,' Cash Num-Den_Indi'!$A$2:$ANL$2,0))-INDEX('1617 Data'!$A$2:$AEW$35,MATCH('1617 1718 Comparison'!$A32,'1617 Data'!$A$2:$A$35,0),MATCH('1617 1718 Comparison'!TH$2,'1617 Data'!$A$2:$AEW$2,0))</f>
        <v>0</v>
      </c>
      <c r="TI32" s="440">
        <f>INDEX(' Cash Num-Den_Indi'!$A$2:$ANL$35,MATCH('1617 1718 Comparison'!$A32,' Cash Num-Den_Indi'!$A$2:$A$35,0),MATCH('1617 1718 Comparison'!TI$2,' Cash Num-Den_Indi'!$A$2:$ANL$2,0))-INDEX('1617 Data'!$A$2:$AEW$35,MATCH('1617 1718 Comparison'!$A32,'1617 Data'!$A$2:$A$35,0),MATCH('1617 1718 Comparison'!TI$2,'1617 Data'!$A$2:$AEW$2,0))</f>
        <v>0</v>
      </c>
      <c r="TJ32" s="440">
        <f>INDEX(' Cash Num-Den_Indi'!$A$2:$ANL$35,MATCH('1617 1718 Comparison'!$A32,' Cash Num-Den_Indi'!$A$2:$A$35,0),MATCH('1617 1718 Comparison'!TJ$2,' Cash Num-Den_Indi'!$A$2:$ANL$2,0))-INDEX('1617 Data'!$A$2:$AEW$35,MATCH('1617 1718 Comparison'!$A32,'1617 Data'!$A$2:$A$35,0),MATCH('1617 1718 Comparison'!TJ$2,'1617 Data'!$A$2:$AEW$2,0))</f>
        <v>0</v>
      </c>
      <c r="TK32" s="440">
        <f>INDEX(' Cash Num-Den_Indi'!$A$2:$ANL$35,MATCH('1617 1718 Comparison'!$A32,' Cash Num-Den_Indi'!$A$2:$A$35,0),MATCH('1617 1718 Comparison'!TK$2,' Cash Num-Den_Indi'!$A$2:$ANL$2,0))-INDEX('1617 Data'!$A$2:$AEW$35,MATCH('1617 1718 Comparison'!$A32,'1617 Data'!$A$2:$A$35,0),MATCH('1617 1718 Comparison'!TK$2,'1617 Data'!$A$2:$AEW$2,0))</f>
        <v>0</v>
      </c>
      <c r="TL32" s="440">
        <f>INDEX(' Cash Num-Den_Indi'!$A$2:$ANL$35,MATCH('1617 1718 Comparison'!$A32,' Cash Num-Den_Indi'!$A$2:$A$35,0),MATCH('1617 1718 Comparison'!TL$2,' Cash Num-Den_Indi'!$A$2:$ANL$2,0))-INDEX('1617 Data'!$A$2:$AEW$35,MATCH('1617 1718 Comparison'!$A32,'1617 Data'!$A$2:$A$35,0),MATCH('1617 1718 Comparison'!TL$2,'1617 Data'!$A$2:$AEW$2,0))</f>
        <v>0</v>
      </c>
      <c r="TM32" s="440">
        <f>INDEX(' Cash Num-Den_Indi'!$A$2:$ANL$35,MATCH('1617 1718 Comparison'!$A32,' Cash Num-Den_Indi'!$A$2:$A$35,0),MATCH('1617 1718 Comparison'!TM$2,' Cash Num-Den_Indi'!$A$2:$ANL$2,0))-INDEX('1617 Data'!$A$2:$AEW$35,MATCH('1617 1718 Comparison'!$A32,'1617 Data'!$A$2:$A$35,0),MATCH('1617 1718 Comparison'!TM$2,'1617 Data'!$A$2:$AEW$2,0))</f>
        <v>0</v>
      </c>
      <c r="TN32" s="440">
        <f>INDEX(' Cash Num-Den_Indi'!$A$2:$ANL$35,MATCH('1617 1718 Comparison'!$A32,' Cash Num-Den_Indi'!$A$2:$A$35,0),MATCH('1617 1718 Comparison'!TN$2,' Cash Num-Den_Indi'!$A$2:$ANL$2,0))-INDEX('1617 Data'!$A$2:$AEW$35,MATCH('1617 1718 Comparison'!$A32,'1617 Data'!$A$2:$A$35,0),MATCH('1617 1718 Comparison'!TN$2,'1617 Data'!$A$2:$AEW$2,0))</f>
        <v>0</v>
      </c>
      <c r="TO32" s="440">
        <f>INDEX(' Cash Num-Den_Indi'!$A$2:$ANL$35,MATCH('1617 1718 Comparison'!$A32,' Cash Num-Den_Indi'!$A$2:$A$35,0),MATCH('1617 1718 Comparison'!TO$2,' Cash Num-Den_Indi'!$A$2:$ANL$2,0))-INDEX('1617 Data'!$A$2:$AEW$35,MATCH('1617 1718 Comparison'!$A32,'1617 Data'!$A$2:$A$35,0),MATCH('1617 1718 Comparison'!TO$2,'1617 Data'!$A$2:$AEW$2,0))</f>
        <v>0</v>
      </c>
      <c r="TP32" s="440">
        <f>INDEX(' Cash Num-Den_Indi'!$A$2:$ANL$35,MATCH('1617 1718 Comparison'!$A32,' Cash Num-Den_Indi'!$A$2:$A$35,0),MATCH('1617 1718 Comparison'!TP$2,' Cash Num-Den_Indi'!$A$2:$ANL$2,0))-INDEX('1617 Data'!$A$2:$AEW$35,MATCH('1617 1718 Comparison'!$A32,'1617 Data'!$A$2:$A$35,0),MATCH('1617 1718 Comparison'!TP$2,'1617 Data'!$A$2:$AEW$2,0))</f>
        <v>0</v>
      </c>
      <c r="TQ32" s="440">
        <f>INDEX(' Cash Num-Den_Indi'!$A$2:$ANL$35,MATCH('1617 1718 Comparison'!$A32,' Cash Num-Den_Indi'!$A$2:$A$35,0),MATCH('1617 1718 Comparison'!TQ$2,' Cash Num-Den_Indi'!$A$2:$ANL$2,0))-INDEX('1617 Data'!$A$2:$AEW$35,MATCH('1617 1718 Comparison'!$A32,'1617 Data'!$A$2:$A$35,0),MATCH('1617 1718 Comparison'!TQ$2,'1617 Data'!$A$2:$AEW$2,0))</f>
        <v>0</v>
      </c>
      <c r="TR32" s="440">
        <f>INDEX(' Cash Num-Den_Indi'!$A$2:$ANL$35,MATCH('1617 1718 Comparison'!$A32,' Cash Num-Den_Indi'!$A$2:$A$35,0),MATCH('1617 1718 Comparison'!TR$2,' Cash Num-Den_Indi'!$A$2:$ANL$2,0))-INDEX('1617 Data'!$A$2:$AEW$35,MATCH('1617 1718 Comparison'!$A32,'1617 Data'!$A$2:$A$35,0),MATCH('1617 1718 Comparison'!TR$2,'1617 Data'!$A$2:$AEW$2,0))</f>
        <v>0</v>
      </c>
      <c r="TS32" s="440">
        <f>INDEX(' Cash Num-Den_Indi'!$A$2:$ANL$35,MATCH('1617 1718 Comparison'!$A32,' Cash Num-Den_Indi'!$A$2:$A$35,0),MATCH('1617 1718 Comparison'!TS$2,' Cash Num-Den_Indi'!$A$2:$ANL$2,0))-INDEX('1617 Data'!$A$2:$AEW$35,MATCH('1617 1718 Comparison'!$A32,'1617 Data'!$A$2:$A$35,0),MATCH('1617 1718 Comparison'!TS$2,'1617 Data'!$A$2:$AEW$2,0))</f>
        <v>0</v>
      </c>
      <c r="TT32" s="440">
        <f>INDEX(' Cash Num-Den_Indi'!$A$2:$ANL$35,MATCH('1617 1718 Comparison'!$A32,' Cash Num-Den_Indi'!$A$2:$A$35,0),MATCH('1617 1718 Comparison'!TT$2,' Cash Num-Den_Indi'!$A$2:$ANL$2,0))-INDEX('1617 Data'!$A$2:$AEW$35,MATCH('1617 1718 Comparison'!$A32,'1617 Data'!$A$2:$A$35,0),MATCH('1617 1718 Comparison'!TT$2,'1617 Data'!$A$2:$AEW$2,0))</f>
        <v>0</v>
      </c>
      <c r="TU32" s="440">
        <f>INDEX(' Cash Num-Den_Indi'!$A$2:$ANL$35,MATCH('1617 1718 Comparison'!$A32,' Cash Num-Den_Indi'!$A$2:$A$35,0),MATCH('1617 1718 Comparison'!TU$2,' Cash Num-Den_Indi'!$A$2:$ANL$2,0))-INDEX('1617 Data'!$A$2:$AEW$35,MATCH('1617 1718 Comparison'!$A32,'1617 Data'!$A$2:$A$35,0),MATCH('1617 1718 Comparison'!TU$2,'1617 Data'!$A$2:$AEW$2,0))</f>
        <v>0</v>
      </c>
      <c r="TV32" s="441" t="e">
        <f>INDEX(' Cash Num-Den_Indi'!$A$2:$ANL$35,MATCH('1617 1718 Comparison'!$A32,' Cash Num-Den_Indi'!$A$2:$A$35,0),MATCH('1617 1718 Comparison'!TV$2,' Cash Num-Den_Indi'!$A$2:$ANL$2,0))-INDEX('1617 Data'!$A$2:$AEW$35,MATCH('1617 1718 Comparison'!$A32,'1617 Data'!$A$2:$A$35,0),MATCH('1617 1718 Comparison'!TV$2,'1617 Data'!$A$2:$AEW$2,0))</f>
        <v>#N/A</v>
      </c>
      <c r="TW32" s="441" t="e">
        <f>INDEX(' Cash Num-Den_Indi'!$A$2:$ANL$35,MATCH('1617 1718 Comparison'!$A32,' Cash Num-Den_Indi'!$A$2:$A$35,0),MATCH('1617 1718 Comparison'!TW$2,' Cash Num-Den_Indi'!$A$2:$ANL$2,0))-INDEX('1617 Data'!$A$2:$AEW$35,MATCH('1617 1718 Comparison'!$A32,'1617 Data'!$A$2:$A$35,0),MATCH('1617 1718 Comparison'!TW$2,'1617 Data'!$A$2:$AEW$2,0))</f>
        <v>#N/A</v>
      </c>
      <c r="TX32" s="441" t="e">
        <f>INDEX(' Cash Num-Den_Indi'!$A$2:$ANL$35,MATCH('1617 1718 Comparison'!$A32,' Cash Num-Den_Indi'!$A$2:$A$35,0),MATCH('1617 1718 Comparison'!TX$2,' Cash Num-Den_Indi'!$A$2:$ANL$2,0))-INDEX('1617 Data'!$A$2:$AEW$35,MATCH('1617 1718 Comparison'!$A32,'1617 Data'!$A$2:$A$35,0),MATCH('1617 1718 Comparison'!TX$2,'1617 Data'!$A$2:$AEW$2,0))</f>
        <v>#N/A</v>
      </c>
      <c r="TY32" s="440">
        <f>INDEX(' Cash Num-Den_Indi'!$A$2:$ANL$35,MATCH('1617 1718 Comparison'!$A32,' Cash Num-Den_Indi'!$A$2:$A$35,0),MATCH('1617 1718 Comparison'!TY$2,' Cash Num-Den_Indi'!$A$2:$ANL$2,0))-INDEX('1617 Data'!$A$2:$AEW$35,MATCH('1617 1718 Comparison'!$A32,'1617 Data'!$A$2:$A$35,0),MATCH('1617 1718 Comparison'!TY$2,'1617 Data'!$A$2:$AEW$2,0))</f>
        <v>0</v>
      </c>
      <c r="TZ32" s="440">
        <f>INDEX(' Cash Num-Den_Indi'!$A$2:$ANL$35,MATCH('1617 1718 Comparison'!$A32,' Cash Num-Den_Indi'!$A$2:$A$35,0),MATCH('1617 1718 Comparison'!TZ$2,' Cash Num-Den_Indi'!$A$2:$ANL$2,0))-INDEX('1617 Data'!$A$2:$AEW$35,MATCH('1617 1718 Comparison'!$A32,'1617 Data'!$A$2:$A$35,0),MATCH('1617 1718 Comparison'!TZ$2,'1617 Data'!$A$2:$AEW$2,0))</f>
        <v>0</v>
      </c>
      <c r="UA32" s="440">
        <f>INDEX(' Cash Num-Den_Indi'!$A$2:$ANL$35,MATCH('1617 1718 Comparison'!$A32,' Cash Num-Den_Indi'!$A$2:$A$35,0),MATCH('1617 1718 Comparison'!UA$2,' Cash Num-Den_Indi'!$A$2:$ANL$2,0))-INDEX('1617 Data'!$A$2:$AEW$35,MATCH('1617 1718 Comparison'!$A32,'1617 Data'!$A$2:$A$35,0),MATCH('1617 1718 Comparison'!UA$2,'1617 Data'!$A$2:$AEW$2,0))</f>
        <v>0</v>
      </c>
      <c r="UB32" s="440">
        <f>INDEX(' Cash Num-Den_Indi'!$A$2:$ANL$35,MATCH('1617 1718 Comparison'!$A32,' Cash Num-Den_Indi'!$A$2:$A$35,0),MATCH('1617 1718 Comparison'!UB$2,' Cash Num-Den_Indi'!$A$2:$ANL$2,0))-INDEX('1617 Data'!$A$2:$AEW$35,MATCH('1617 1718 Comparison'!$A32,'1617 Data'!$A$2:$A$35,0),MATCH('1617 1718 Comparison'!UB$2,'1617 Data'!$A$2:$AEW$2,0))</f>
        <v>0</v>
      </c>
      <c r="UC32" s="440">
        <f>INDEX(' Cash Num-Den_Indi'!$A$2:$ANL$35,MATCH('1617 1718 Comparison'!$A32,' Cash Num-Den_Indi'!$A$2:$A$35,0),MATCH('1617 1718 Comparison'!UC$2,' Cash Num-Den_Indi'!$A$2:$ANL$2,0))-INDEX('1617 Data'!$A$2:$AEW$35,MATCH('1617 1718 Comparison'!$A32,'1617 Data'!$A$2:$A$35,0),MATCH('1617 1718 Comparison'!UC$2,'1617 Data'!$A$2:$AEW$2,0))</f>
        <v>0</v>
      </c>
      <c r="UD32" s="440">
        <f>INDEX(' Cash Num-Den_Indi'!$A$2:$ANL$35,MATCH('1617 1718 Comparison'!$A32,' Cash Num-Den_Indi'!$A$2:$A$35,0),MATCH('1617 1718 Comparison'!UD$2,' Cash Num-Den_Indi'!$A$2:$ANL$2,0))-INDEX('1617 Data'!$A$2:$AEW$35,MATCH('1617 1718 Comparison'!$A32,'1617 Data'!$A$2:$A$35,0),MATCH('1617 1718 Comparison'!UD$2,'1617 Data'!$A$2:$AEW$2,0))</f>
        <v>0</v>
      </c>
      <c r="UE32" s="440">
        <f>INDEX(' Cash Num-Den_Indi'!$A$2:$ANL$35,MATCH('1617 1718 Comparison'!$A32,' Cash Num-Den_Indi'!$A$2:$A$35,0),MATCH('1617 1718 Comparison'!UE$2,' Cash Num-Den_Indi'!$A$2:$ANL$2,0))-INDEX('1617 Data'!$A$2:$AEW$35,MATCH('1617 1718 Comparison'!$A32,'1617 Data'!$A$2:$A$35,0),MATCH('1617 1718 Comparison'!UE$2,'1617 Data'!$A$2:$AEW$2,0))</f>
        <v>0</v>
      </c>
      <c r="UF32" s="440">
        <f>INDEX(' Cash Num-Den_Indi'!$A$2:$ANL$35,MATCH('1617 1718 Comparison'!$A32,' Cash Num-Den_Indi'!$A$2:$A$35,0),MATCH('1617 1718 Comparison'!UF$2,' Cash Num-Den_Indi'!$A$2:$ANL$2,0))-INDEX('1617 Data'!$A$2:$AEW$35,MATCH('1617 1718 Comparison'!$A32,'1617 Data'!$A$2:$A$35,0),MATCH('1617 1718 Comparison'!UF$2,'1617 Data'!$A$2:$AEW$2,0))</f>
        <v>0</v>
      </c>
      <c r="UG32" s="440">
        <f>INDEX(' Cash Num-Den_Indi'!$A$2:$ANL$35,MATCH('1617 1718 Comparison'!$A32,' Cash Num-Den_Indi'!$A$2:$A$35,0),MATCH('1617 1718 Comparison'!UG$2,' Cash Num-Den_Indi'!$A$2:$ANL$2,0))-INDEX('1617 Data'!$A$2:$AEW$35,MATCH('1617 1718 Comparison'!$A32,'1617 Data'!$A$2:$A$35,0),MATCH('1617 1718 Comparison'!UG$2,'1617 Data'!$A$2:$AEW$2,0))</f>
        <v>0</v>
      </c>
      <c r="UH32" s="440">
        <f>INDEX(' Cash Num-Den_Indi'!$A$2:$ANL$35,MATCH('1617 1718 Comparison'!$A32,' Cash Num-Den_Indi'!$A$2:$A$35,0),MATCH('1617 1718 Comparison'!UH$2,' Cash Num-Den_Indi'!$A$2:$ANL$2,0))-INDEX('1617 Data'!$A$2:$AEW$35,MATCH('1617 1718 Comparison'!$A32,'1617 Data'!$A$2:$A$35,0),MATCH('1617 1718 Comparison'!UH$2,'1617 Data'!$A$2:$AEW$2,0))</f>
        <v>0</v>
      </c>
      <c r="UI32" s="440">
        <f>INDEX(' Cash Num-Den_Indi'!$A$2:$ANL$35,MATCH('1617 1718 Comparison'!$A32,' Cash Num-Den_Indi'!$A$2:$A$35,0),MATCH('1617 1718 Comparison'!UI$2,' Cash Num-Den_Indi'!$A$2:$ANL$2,0))-INDEX('1617 Data'!$A$2:$AEW$35,MATCH('1617 1718 Comparison'!$A32,'1617 Data'!$A$2:$A$35,0),MATCH('1617 1718 Comparison'!UI$2,'1617 Data'!$A$2:$AEW$2,0))</f>
        <v>0</v>
      </c>
      <c r="UJ32" s="440">
        <f>INDEX(' Cash Num-Den_Indi'!$A$2:$ANL$35,MATCH('1617 1718 Comparison'!$A32,' Cash Num-Den_Indi'!$A$2:$A$35,0),MATCH('1617 1718 Comparison'!UJ$2,' Cash Num-Den_Indi'!$A$2:$ANL$2,0))-INDEX('1617 Data'!$A$2:$AEW$35,MATCH('1617 1718 Comparison'!$A32,'1617 Data'!$A$2:$A$35,0),MATCH('1617 1718 Comparison'!UJ$2,'1617 Data'!$A$2:$AEW$2,0))</f>
        <v>0</v>
      </c>
      <c r="UK32" s="440">
        <f>INDEX(' Cash Num-Den_Indi'!$A$2:$ANL$35,MATCH('1617 1718 Comparison'!$A32,' Cash Num-Den_Indi'!$A$2:$A$35,0),MATCH('1617 1718 Comparison'!UK$2,' Cash Num-Den_Indi'!$A$2:$ANL$2,0))-INDEX('1617 Data'!$A$2:$AEW$35,MATCH('1617 1718 Comparison'!$A32,'1617 Data'!$A$2:$A$35,0),MATCH('1617 1718 Comparison'!UK$2,'1617 Data'!$A$2:$AEW$2,0))</f>
        <v>0</v>
      </c>
      <c r="UL32" s="440">
        <f>INDEX(' Cash Num-Den_Indi'!$A$2:$ANL$35,MATCH('1617 1718 Comparison'!$A32,' Cash Num-Den_Indi'!$A$2:$A$35,0),MATCH('1617 1718 Comparison'!UL$2,' Cash Num-Den_Indi'!$A$2:$ANL$2,0))-INDEX('1617 Data'!$A$2:$AEW$35,MATCH('1617 1718 Comparison'!$A32,'1617 Data'!$A$2:$A$35,0),MATCH('1617 1718 Comparison'!UL$2,'1617 Data'!$A$2:$AEW$2,0))</f>
        <v>0</v>
      </c>
      <c r="UM32" s="440">
        <f>INDEX(' Cash Num-Den_Indi'!$A$2:$ANL$35,MATCH('1617 1718 Comparison'!$A32,' Cash Num-Den_Indi'!$A$2:$A$35,0),MATCH('1617 1718 Comparison'!UM$2,' Cash Num-Den_Indi'!$A$2:$ANL$2,0))-INDEX('1617 Data'!$A$2:$AEW$35,MATCH('1617 1718 Comparison'!$A32,'1617 Data'!$A$2:$A$35,0),MATCH('1617 1718 Comparison'!UM$2,'1617 Data'!$A$2:$AEW$2,0))</f>
        <v>0</v>
      </c>
      <c r="UN32" s="440">
        <f>INDEX(' Cash Num-Den_Indi'!$A$2:$ANL$35,MATCH('1617 1718 Comparison'!$A32,' Cash Num-Den_Indi'!$A$2:$A$35,0),MATCH('1617 1718 Comparison'!UN$2,' Cash Num-Den_Indi'!$A$2:$ANL$2,0))-INDEX('1617 Data'!$A$2:$AEW$35,MATCH('1617 1718 Comparison'!$A32,'1617 Data'!$A$2:$A$35,0),MATCH('1617 1718 Comparison'!UN$2,'1617 Data'!$A$2:$AEW$2,0))</f>
        <v>0</v>
      </c>
      <c r="UO32" s="440">
        <f>INDEX(' Cash Num-Den_Indi'!$A$2:$ANL$35,MATCH('1617 1718 Comparison'!$A32,' Cash Num-Den_Indi'!$A$2:$A$35,0),MATCH('1617 1718 Comparison'!UO$2,' Cash Num-Den_Indi'!$A$2:$ANL$2,0))-INDEX('1617 Data'!$A$2:$AEW$35,MATCH('1617 1718 Comparison'!$A32,'1617 Data'!$A$2:$A$35,0),MATCH('1617 1718 Comparison'!UO$2,'1617 Data'!$A$2:$AEW$2,0))</f>
        <v>0</v>
      </c>
      <c r="UP32" s="440">
        <f>INDEX(' Cash Num-Den_Indi'!$A$2:$ANL$35,MATCH('1617 1718 Comparison'!$A32,' Cash Num-Den_Indi'!$A$2:$A$35,0),MATCH('1617 1718 Comparison'!UP$2,' Cash Num-Den_Indi'!$A$2:$ANL$2,0))-INDEX('1617 Data'!$A$2:$AEW$35,MATCH('1617 1718 Comparison'!$A32,'1617 Data'!$A$2:$A$35,0),MATCH('1617 1718 Comparison'!UP$2,'1617 Data'!$A$2:$AEW$2,0))</f>
        <v>0</v>
      </c>
      <c r="UQ32" s="440">
        <f>INDEX(' Cash Num-Den_Indi'!$A$2:$ANL$35,MATCH('1617 1718 Comparison'!$A32,' Cash Num-Den_Indi'!$A$2:$A$35,0),MATCH('1617 1718 Comparison'!UQ$2,' Cash Num-Den_Indi'!$A$2:$ANL$2,0))-INDEX('1617 Data'!$A$2:$AEW$35,MATCH('1617 1718 Comparison'!$A32,'1617 Data'!$A$2:$A$35,0),MATCH('1617 1718 Comparison'!UQ$2,'1617 Data'!$A$2:$AEW$2,0))</f>
        <v>2.2077644315351641E-2</v>
      </c>
      <c r="UR32" s="440">
        <f>INDEX(' Cash Num-Den_Indi'!$A$2:$ANL$35,MATCH('1617 1718 Comparison'!$A32,' Cash Num-Den_Indi'!$A$2:$A$35,0),MATCH('1617 1718 Comparison'!UR$2,' Cash Num-Den_Indi'!$A$2:$ANL$2,0))-INDEX('1617 Data'!$A$2:$AEW$35,MATCH('1617 1718 Comparison'!$A32,'1617 Data'!$A$2:$A$35,0),MATCH('1617 1718 Comparison'!UR$2,'1617 Data'!$A$2:$AEW$2,0))</f>
        <v>16</v>
      </c>
      <c r="US32" s="440">
        <f>INDEX(' Cash Num-Den_Indi'!$A$2:$ANL$35,MATCH('1617 1718 Comparison'!$A32,' Cash Num-Den_Indi'!$A$2:$A$35,0),MATCH('1617 1718 Comparison'!US$2,' Cash Num-Den_Indi'!$A$2:$ANL$2,0))-INDEX('1617 Data'!$A$2:$AEW$35,MATCH('1617 1718 Comparison'!$A32,'1617 Data'!$A$2:$A$35,0),MATCH('1617 1718 Comparison'!US$2,'1617 Data'!$A$2:$AEW$2,0))</f>
        <v>0</v>
      </c>
      <c r="UT32" s="441" t="e">
        <f>INDEX(' Cash Num-Den_Indi'!$A$2:$ANL$35,MATCH('1617 1718 Comparison'!$A32,' Cash Num-Den_Indi'!$A$2:$A$35,0),MATCH('1617 1718 Comparison'!UT$2,' Cash Num-Den_Indi'!$A$2:$ANL$2,0))-INDEX('1617 Data'!$A$2:$AEW$35,MATCH('1617 1718 Comparison'!$A32,'1617 Data'!$A$2:$A$35,0),MATCH('1617 1718 Comparison'!UT$2,'1617 Data'!$A$2:$AEW$2,0))</f>
        <v>#N/A</v>
      </c>
      <c r="UU32" s="441" t="e">
        <f>INDEX(' Cash Num-Den_Indi'!$A$2:$ANL$35,MATCH('1617 1718 Comparison'!$A32,' Cash Num-Den_Indi'!$A$2:$A$35,0),MATCH('1617 1718 Comparison'!UU$2,' Cash Num-Den_Indi'!$A$2:$ANL$2,0))-INDEX('1617 Data'!$A$2:$AEW$35,MATCH('1617 1718 Comparison'!$A32,'1617 Data'!$A$2:$A$35,0),MATCH('1617 1718 Comparison'!UU$2,'1617 Data'!$A$2:$AEW$2,0))</f>
        <v>#N/A</v>
      </c>
      <c r="UV32" s="441" t="e">
        <f>INDEX(' Cash Num-Den_Indi'!$A$2:$ANL$35,MATCH('1617 1718 Comparison'!$A32,' Cash Num-Den_Indi'!$A$2:$A$35,0),MATCH('1617 1718 Comparison'!UV$2,' Cash Num-Den_Indi'!$A$2:$ANL$2,0))-INDEX('1617 Data'!$A$2:$AEW$35,MATCH('1617 1718 Comparison'!$A32,'1617 Data'!$A$2:$A$35,0),MATCH('1617 1718 Comparison'!UV$2,'1617 Data'!$A$2:$AEW$2,0))</f>
        <v>#N/A</v>
      </c>
      <c r="UW32" s="440">
        <f>INDEX(' Cash Num-Den_Indi'!$A$2:$ANL$35,MATCH('1617 1718 Comparison'!$A32,' Cash Num-Den_Indi'!$A$2:$A$35,0),MATCH('1617 1718 Comparison'!UW$2,' Cash Num-Den_Indi'!$A$2:$ANL$2,0))-INDEX('1617 Data'!$A$2:$AEW$35,MATCH('1617 1718 Comparison'!$A32,'1617 Data'!$A$2:$A$35,0),MATCH('1617 1718 Comparison'!UW$2,'1617 Data'!$A$2:$AEW$2,0))</f>
        <v>0</v>
      </c>
      <c r="UX32" s="440">
        <f>INDEX(' Cash Num-Den_Indi'!$A$2:$ANL$35,MATCH('1617 1718 Comparison'!$A32,' Cash Num-Den_Indi'!$A$2:$A$35,0),MATCH('1617 1718 Comparison'!UX$2,' Cash Num-Den_Indi'!$A$2:$ANL$2,0))-INDEX('1617 Data'!$A$2:$AEW$35,MATCH('1617 1718 Comparison'!$A32,'1617 Data'!$A$2:$A$35,0),MATCH('1617 1718 Comparison'!UX$2,'1617 Data'!$A$2:$AEW$2,0))</f>
        <v>0</v>
      </c>
      <c r="UY32" s="440">
        <f>INDEX(' Cash Num-Den_Indi'!$A$2:$ANL$35,MATCH('1617 1718 Comparison'!$A32,' Cash Num-Den_Indi'!$A$2:$A$35,0),MATCH('1617 1718 Comparison'!UY$2,' Cash Num-Den_Indi'!$A$2:$ANL$2,0))-INDEX('1617 Data'!$A$2:$AEW$35,MATCH('1617 1718 Comparison'!$A32,'1617 Data'!$A$2:$A$35,0),MATCH('1617 1718 Comparison'!UY$2,'1617 Data'!$A$2:$AEW$2,0))</f>
        <v>0</v>
      </c>
      <c r="UZ32" s="440">
        <f>INDEX(' Cash Num-Den_Indi'!$A$2:$ANL$35,MATCH('1617 1718 Comparison'!$A32,' Cash Num-Den_Indi'!$A$2:$A$35,0),MATCH('1617 1718 Comparison'!UZ$2,' Cash Num-Den_Indi'!$A$2:$ANL$2,0))-INDEX('1617 Data'!$A$2:$AEW$35,MATCH('1617 1718 Comparison'!$A32,'1617 Data'!$A$2:$A$35,0),MATCH('1617 1718 Comparison'!UZ$2,'1617 Data'!$A$2:$AEW$2,0))</f>
        <v>0</v>
      </c>
      <c r="VA32" s="440">
        <f>INDEX(' Cash Num-Den_Indi'!$A$2:$ANL$35,MATCH('1617 1718 Comparison'!$A32,' Cash Num-Den_Indi'!$A$2:$A$35,0),MATCH('1617 1718 Comparison'!VA$2,' Cash Num-Den_Indi'!$A$2:$ANL$2,0))-INDEX('1617 Data'!$A$2:$AEW$35,MATCH('1617 1718 Comparison'!$A32,'1617 Data'!$A$2:$A$35,0),MATCH('1617 1718 Comparison'!VA$2,'1617 Data'!$A$2:$AEW$2,0))</f>
        <v>0</v>
      </c>
      <c r="VB32" s="440">
        <f>INDEX(' Cash Num-Den_Indi'!$A$2:$ANL$35,MATCH('1617 1718 Comparison'!$A32,' Cash Num-Den_Indi'!$A$2:$A$35,0),MATCH('1617 1718 Comparison'!VB$2,' Cash Num-Den_Indi'!$A$2:$ANL$2,0))-INDEX('1617 Data'!$A$2:$AEW$35,MATCH('1617 1718 Comparison'!$A32,'1617 Data'!$A$2:$A$35,0),MATCH('1617 1718 Comparison'!VB$2,'1617 Data'!$A$2:$AEW$2,0))</f>
        <v>0</v>
      </c>
      <c r="VC32" s="440">
        <f>INDEX(' Cash Num-Den_Indi'!$A$2:$ANL$35,MATCH('1617 1718 Comparison'!$A32,' Cash Num-Den_Indi'!$A$2:$A$35,0),MATCH('1617 1718 Comparison'!VC$2,' Cash Num-Den_Indi'!$A$2:$ANL$2,0))-INDEX('1617 Data'!$A$2:$AEW$35,MATCH('1617 1718 Comparison'!$A32,'1617 Data'!$A$2:$A$35,0),MATCH('1617 1718 Comparison'!VC$2,'1617 Data'!$A$2:$AEW$2,0))</f>
        <v>0</v>
      </c>
      <c r="VD32" s="440">
        <f>INDEX(' Cash Num-Den_Indi'!$A$2:$ANL$35,MATCH('1617 1718 Comparison'!$A32,' Cash Num-Den_Indi'!$A$2:$A$35,0),MATCH('1617 1718 Comparison'!VD$2,' Cash Num-Den_Indi'!$A$2:$ANL$2,0))-INDEX('1617 Data'!$A$2:$AEW$35,MATCH('1617 1718 Comparison'!$A32,'1617 Data'!$A$2:$A$35,0),MATCH('1617 1718 Comparison'!VD$2,'1617 Data'!$A$2:$AEW$2,0))</f>
        <v>0</v>
      </c>
      <c r="VE32" s="440">
        <f>INDEX(' Cash Num-Den_Indi'!$A$2:$ANL$35,MATCH('1617 1718 Comparison'!$A32,' Cash Num-Den_Indi'!$A$2:$A$35,0),MATCH('1617 1718 Comparison'!VE$2,' Cash Num-Den_Indi'!$A$2:$ANL$2,0))-INDEX('1617 Data'!$A$2:$AEW$35,MATCH('1617 1718 Comparison'!$A32,'1617 Data'!$A$2:$A$35,0),MATCH('1617 1718 Comparison'!VE$2,'1617 Data'!$A$2:$AEW$2,0))</f>
        <v>0</v>
      </c>
      <c r="VF32" s="440">
        <f>INDEX(' Cash Num-Den_Indi'!$A$2:$ANL$35,MATCH('1617 1718 Comparison'!$A32,' Cash Num-Den_Indi'!$A$2:$A$35,0),MATCH('1617 1718 Comparison'!VF$2,' Cash Num-Den_Indi'!$A$2:$ANL$2,0))-INDEX('1617 Data'!$A$2:$AEW$35,MATCH('1617 1718 Comparison'!$A32,'1617 Data'!$A$2:$A$35,0),MATCH('1617 1718 Comparison'!VF$2,'1617 Data'!$A$2:$AEW$2,0))</f>
        <v>0</v>
      </c>
      <c r="VG32" s="440">
        <f>INDEX(' Cash Num-Den_Indi'!$A$2:$ANL$35,MATCH('1617 1718 Comparison'!$A32,' Cash Num-Den_Indi'!$A$2:$A$35,0),MATCH('1617 1718 Comparison'!VG$2,' Cash Num-Den_Indi'!$A$2:$ANL$2,0))-INDEX('1617 Data'!$A$2:$AEW$35,MATCH('1617 1718 Comparison'!$A32,'1617 Data'!$A$2:$A$35,0),MATCH('1617 1718 Comparison'!VG$2,'1617 Data'!$A$2:$AEW$2,0))</f>
        <v>0</v>
      </c>
      <c r="VH32" s="440">
        <f>INDEX(' Cash Num-Den_Indi'!$A$2:$ANL$35,MATCH('1617 1718 Comparison'!$A32,' Cash Num-Den_Indi'!$A$2:$A$35,0),MATCH('1617 1718 Comparison'!VH$2,' Cash Num-Den_Indi'!$A$2:$ANL$2,0))-INDEX('1617 Data'!$A$2:$AEW$35,MATCH('1617 1718 Comparison'!$A32,'1617 Data'!$A$2:$A$35,0),MATCH('1617 1718 Comparison'!VH$2,'1617 Data'!$A$2:$AEW$2,0))</f>
        <v>0</v>
      </c>
      <c r="VI32" s="440">
        <f>INDEX(' Cash Num-Den_Indi'!$A$2:$ANL$35,MATCH('1617 1718 Comparison'!$A32,' Cash Num-Den_Indi'!$A$2:$A$35,0),MATCH('1617 1718 Comparison'!VI$2,' Cash Num-Den_Indi'!$A$2:$ANL$2,0))-INDEX('1617 Data'!$A$2:$AEW$35,MATCH('1617 1718 Comparison'!$A32,'1617 Data'!$A$2:$A$35,0),MATCH('1617 1718 Comparison'!VI$2,'1617 Data'!$A$2:$AEW$2,0))</f>
        <v>0</v>
      </c>
      <c r="VJ32" s="440">
        <f>INDEX(' Cash Num-Den_Indi'!$A$2:$ANL$35,MATCH('1617 1718 Comparison'!$A32,' Cash Num-Den_Indi'!$A$2:$A$35,0),MATCH('1617 1718 Comparison'!VJ$2,' Cash Num-Den_Indi'!$A$2:$ANL$2,0))-INDEX('1617 Data'!$A$2:$AEW$35,MATCH('1617 1718 Comparison'!$A32,'1617 Data'!$A$2:$A$35,0),MATCH('1617 1718 Comparison'!VJ$2,'1617 Data'!$A$2:$AEW$2,0))</f>
        <v>0</v>
      </c>
      <c r="VK32" s="440">
        <f>INDEX(' Cash Num-Den_Indi'!$A$2:$ANL$35,MATCH('1617 1718 Comparison'!$A32,' Cash Num-Den_Indi'!$A$2:$A$35,0),MATCH('1617 1718 Comparison'!VK$2,' Cash Num-Den_Indi'!$A$2:$ANL$2,0))-INDEX('1617 Data'!$A$2:$AEW$35,MATCH('1617 1718 Comparison'!$A32,'1617 Data'!$A$2:$A$35,0),MATCH('1617 1718 Comparison'!VK$2,'1617 Data'!$A$2:$AEW$2,0))</f>
        <v>0</v>
      </c>
      <c r="VL32" s="440">
        <f>INDEX(' Cash Num-Den_Indi'!$A$2:$ANL$35,MATCH('1617 1718 Comparison'!$A32,' Cash Num-Den_Indi'!$A$2:$A$35,0),MATCH('1617 1718 Comparison'!VL$2,' Cash Num-Den_Indi'!$A$2:$ANL$2,0))-INDEX('1617 Data'!$A$2:$AEW$35,MATCH('1617 1718 Comparison'!$A32,'1617 Data'!$A$2:$A$35,0),MATCH('1617 1718 Comparison'!VL$2,'1617 Data'!$A$2:$AEW$2,0))</f>
        <v>0</v>
      </c>
      <c r="VM32" s="440">
        <f>INDEX(' Cash Num-Den_Indi'!$A$2:$ANL$35,MATCH('1617 1718 Comparison'!$A32,' Cash Num-Den_Indi'!$A$2:$A$35,0),MATCH('1617 1718 Comparison'!VM$2,' Cash Num-Den_Indi'!$A$2:$ANL$2,0))-INDEX('1617 Data'!$A$2:$AEW$35,MATCH('1617 1718 Comparison'!$A32,'1617 Data'!$A$2:$A$35,0),MATCH('1617 1718 Comparison'!VM$2,'1617 Data'!$A$2:$AEW$2,0))</f>
        <v>0</v>
      </c>
      <c r="VN32" s="440">
        <f>INDEX(' Cash Num-Den_Indi'!$A$2:$ANL$35,MATCH('1617 1718 Comparison'!$A32,' Cash Num-Den_Indi'!$A$2:$A$35,0),MATCH('1617 1718 Comparison'!VN$2,' Cash Num-Den_Indi'!$A$2:$ANL$2,0))-INDEX('1617 Data'!$A$2:$AEW$35,MATCH('1617 1718 Comparison'!$A32,'1617 Data'!$A$2:$A$35,0),MATCH('1617 1718 Comparison'!VN$2,'1617 Data'!$A$2:$AEW$2,0))</f>
        <v>0</v>
      </c>
      <c r="VO32" s="440">
        <f>INDEX(' Cash Num-Den_Indi'!$A$2:$ANL$35,MATCH('1617 1718 Comparison'!$A32,' Cash Num-Den_Indi'!$A$2:$A$35,0),MATCH('1617 1718 Comparison'!VO$2,' Cash Num-Den_Indi'!$A$2:$ANL$2,0))-INDEX('1617 Data'!$A$2:$AEW$35,MATCH('1617 1718 Comparison'!$A32,'1617 Data'!$A$2:$A$35,0),MATCH('1617 1718 Comparison'!VO$2,'1617 Data'!$A$2:$AEW$2,0))</f>
        <v>0</v>
      </c>
      <c r="VP32" s="440">
        <f>INDEX(' Cash Num-Den_Indi'!$A$2:$ANL$35,MATCH('1617 1718 Comparison'!$A32,' Cash Num-Den_Indi'!$A$2:$A$35,0),MATCH('1617 1718 Comparison'!VP$2,' Cash Num-Den_Indi'!$A$2:$ANL$2,0))-INDEX('1617 Data'!$A$2:$AEW$35,MATCH('1617 1718 Comparison'!$A32,'1617 Data'!$A$2:$A$35,0),MATCH('1617 1718 Comparison'!VP$2,'1617 Data'!$A$2:$AEW$2,0))</f>
        <v>0</v>
      </c>
      <c r="VQ32" s="440">
        <f>INDEX(' Cash Num-Den_Indi'!$A$2:$ANL$35,MATCH('1617 1718 Comparison'!$A32,' Cash Num-Den_Indi'!$A$2:$A$35,0),MATCH('1617 1718 Comparison'!VQ$2,' Cash Num-Den_Indi'!$A$2:$ANL$2,0))-INDEX('1617 Data'!$A$2:$AEW$35,MATCH('1617 1718 Comparison'!$A32,'1617 Data'!$A$2:$A$35,0),MATCH('1617 1718 Comparison'!VQ$2,'1617 Data'!$A$2:$AEW$2,0))</f>
        <v>0</v>
      </c>
      <c r="VR32" s="441" t="e">
        <f>INDEX(' Cash Num-Den_Indi'!$A$2:$ANL$35,MATCH('1617 1718 Comparison'!$A32,' Cash Num-Den_Indi'!$A$2:$A$35,0),MATCH('1617 1718 Comparison'!VR$2,' Cash Num-Den_Indi'!$A$2:$ANL$2,0))-INDEX('1617 Data'!$A$2:$AEW$35,MATCH('1617 1718 Comparison'!$A32,'1617 Data'!$A$2:$A$35,0),MATCH('1617 1718 Comparison'!VR$2,'1617 Data'!$A$2:$AEW$2,0))</f>
        <v>#N/A</v>
      </c>
      <c r="VS32" s="441" t="e">
        <f>INDEX(' Cash Num-Den_Indi'!$A$2:$ANL$35,MATCH('1617 1718 Comparison'!$A32,' Cash Num-Den_Indi'!$A$2:$A$35,0),MATCH('1617 1718 Comparison'!VS$2,' Cash Num-Den_Indi'!$A$2:$ANL$2,0))-INDEX('1617 Data'!$A$2:$AEW$35,MATCH('1617 1718 Comparison'!$A32,'1617 Data'!$A$2:$A$35,0),MATCH('1617 1718 Comparison'!VS$2,'1617 Data'!$A$2:$AEW$2,0))</f>
        <v>#N/A</v>
      </c>
      <c r="VT32" s="441" t="e">
        <f>INDEX(' Cash Num-Den_Indi'!$A$2:$ANL$35,MATCH('1617 1718 Comparison'!$A32,' Cash Num-Den_Indi'!$A$2:$A$35,0),MATCH('1617 1718 Comparison'!VT$2,' Cash Num-Den_Indi'!$A$2:$ANL$2,0))-INDEX('1617 Data'!$A$2:$AEW$35,MATCH('1617 1718 Comparison'!$A32,'1617 Data'!$A$2:$A$35,0),MATCH('1617 1718 Comparison'!VT$2,'1617 Data'!$A$2:$AEW$2,0))</f>
        <v>#N/A</v>
      </c>
      <c r="VU32" s="440">
        <f>INDEX(' Cash Num-Den_Indi'!$A$2:$ANL$35,MATCH('1617 1718 Comparison'!$A32,' Cash Num-Den_Indi'!$A$2:$A$35,0),MATCH('1617 1718 Comparison'!VU$2,' Cash Num-Den_Indi'!$A$2:$ANL$2,0))-INDEX('1617 Data'!$A$2:$AEW$35,MATCH('1617 1718 Comparison'!$A32,'1617 Data'!$A$2:$A$35,0),MATCH('1617 1718 Comparison'!VU$2,'1617 Data'!$A$2:$AEW$2,0))</f>
        <v>0</v>
      </c>
      <c r="VV32" s="440">
        <f>INDEX(' Cash Num-Den_Indi'!$A$2:$ANL$35,MATCH('1617 1718 Comparison'!$A32,' Cash Num-Den_Indi'!$A$2:$A$35,0),MATCH('1617 1718 Comparison'!VV$2,' Cash Num-Den_Indi'!$A$2:$ANL$2,0))-INDEX('1617 Data'!$A$2:$AEW$35,MATCH('1617 1718 Comparison'!$A32,'1617 Data'!$A$2:$A$35,0),MATCH('1617 1718 Comparison'!VV$2,'1617 Data'!$A$2:$AEW$2,0))</f>
        <v>0</v>
      </c>
      <c r="VW32" s="440">
        <f>INDEX(' Cash Num-Den_Indi'!$A$2:$ANL$35,MATCH('1617 1718 Comparison'!$A32,' Cash Num-Den_Indi'!$A$2:$A$35,0),MATCH('1617 1718 Comparison'!VW$2,' Cash Num-Den_Indi'!$A$2:$ANL$2,0))-INDEX('1617 Data'!$A$2:$AEW$35,MATCH('1617 1718 Comparison'!$A32,'1617 Data'!$A$2:$A$35,0),MATCH('1617 1718 Comparison'!VW$2,'1617 Data'!$A$2:$AEW$2,0))</f>
        <v>0</v>
      </c>
      <c r="VX32" s="440">
        <f>INDEX(' Cash Num-Den_Indi'!$A$2:$ANL$35,MATCH('1617 1718 Comparison'!$A32,' Cash Num-Den_Indi'!$A$2:$A$35,0),MATCH('1617 1718 Comparison'!VX$2,' Cash Num-Den_Indi'!$A$2:$ANL$2,0))-INDEX('1617 Data'!$A$2:$AEW$35,MATCH('1617 1718 Comparison'!$A32,'1617 Data'!$A$2:$A$35,0),MATCH('1617 1718 Comparison'!VX$2,'1617 Data'!$A$2:$AEW$2,0))</f>
        <v>0</v>
      </c>
      <c r="VY32" s="440">
        <f>INDEX(' Cash Num-Den_Indi'!$A$2:$ANL$35,MATCH('1617 1718 Comparison'!$A32,' Cash Num-Den_Indi'!$A$2:$A$35,0),MATCH('1617 1718 Comparison'!VY$2,' Cash Num-Den_Indi'!$A$2:$ANL$2,0))-INDEX('1617 Data'!$A$2:$AEW$35,MATCH('1617 1718 Comparison'!$A32,'1617 Data'!$A$2:$A$35,0),MATCH('1617 1718 Comparison'!VY$2,'1617 Data'!$A$2:$AEW$2,0))</f>
        <v>0</v>
      </c>
      <c r="VZ32" s="440">
        <f>INDEX(' Cash Num-Den_Indi'!$A$2:$ANL$35,MATCH('1617 1718 Comparison'!$A32,' Cash Num-Den_Indi'!$A$2:$A$35,0),MATCH('1617 1718 Comparison'!VZ$2,' Cash Num-Den_Indi'!$A$2:$ANL$2,0))-INDEX('1617 Data'!$A$2:$AEW$35,MATCH('1617 1718 Comparison'!$A32,'1617 Data'!$A$2:$A$35,0),MATCH('1617 1718 Comparison'!VZ$2,'1617 Data'!$A$2:$AEW$2,0))</f>
        <v>0</v>
      </c>
      <c r="WA32" s="440">
        <f>INDEX(' Cash Num-Den_Indi'!$A$2:$ANL$35,MATCH('1617 1718 Comparison'!$A32,' Cash Num-Den_Indi'!$A$2:$A$35,0),MATCH('1617 1718 Comparison'!WA$2,' Cash Num-Den_Indi'!$A$2:$ANL$2,0))-INDEX('1617 Data'!$A$2:$AEW$35,MATCH('1617 1718 Comparison'!$A32,'1617 Data'!$A$2:$A$35,0),MATCH('1617 1718 Comparison'!WA$2,'1617 Data'!$A$2:$AEW$2,0))</f>
        <v>0</v>
      </c>
      <c r="WB32" s="440">
        <f>INDEX(' Cash Num-Den_Indi'!$A$2:$ANL$35,MATCH('1617 1718 Comparison'!$A32,' Cash Num-Den_Indi'!$A$2:$A$35,0),MATCH('1617 1718 Comparison'!WB$2,' Cash Num-Den_Indi'!$A$2:$ANL$2,0))-INDEX('1617 Data'!$A$2:$AEW$35,MATCH('1617 1718 Comparison'!$A32,'1617 Data'!$A$2:$A$35,0),MATCH('1617 1718 Comparison'!WB$2,'1617 Data'!$A$2:$AEW$2,0))</f>
        <v>0</v>
      </c>
      <c r="WC32" s="440">
        <f>INDEX(' Cash Num-Den_Indi'!$A$2:$ANL$35,MATCH('1617 1718 Comparison'!$A32,' Cash Num-Den_Indi'!$A$2:$A$35,0),MATCH('1617 1718 Comparison'!WC$2,' Cash Num-Den_Indi'!$A$2:$ANL$2,0))-INDEX('1617 Data'!$A$2:$AEW$35,MATCH('1617 1718 Comparison'!$A32,'1617 Data'!$A$2:$A$35,0),MATCH('1617 1718 Comparison'!WC$2,'1617 Data'!$A$2:$AEW$2,0))</f>
        <v>0</v>
      </c>
      <c r="WD32" s="440">
        <f>INDEX(' Cash Num-Den_Indi'!$A$2:$ANL$35,MATCH('1617 1718 Comparison'!$A32,' Cash Num-Den_Indi'!$A$2:$A$35,0),MATCH('1617 1718 Comparison'!WD$2,' Cash Num-Den_Indi'!$A$2:$ANL$2,0))-INDEX('1617 Data'!$A$2:$AEW$35,MATCH('1617 1718 Comparison'!$A32,'1617 Data'!$A$2:$A$35,0),MATCH('1617 1718 Comparison'!WD$2,'1617 Data'!$A$2:$AEW$2,0))</f>
        <v>0</v>
      </c>
      <c r="WE32" s="440">
        <f>INDEX(' Cash Num-Den_Indi'!$A$2:$ANL$35,MATCH('1617 1718 Comparison'!$A32,' Cash Num-Den_Indi'!$A$2:$A$35,0),MATCH('1617 1718 Comparison'!WE$2,' Cash Num-Den_Indi'!$A$2:$ANL$2,0))-INDEX('1617 Data'!$A$2:$AEW$35,MATCH('1617 1718 Comparison'!$A32,'1617 Data'!$A$2:$A$35,0),MATCH('1617 1718 Comparison'!WE$2,'1617 Data'!$A$2:$AEW$2,0))</f>
        <v>0</v>
      </c>
      <c r="WF32" s="440">
        <f>INDEX(' Cash Num-Den_Indi'!$A$2:$ANL$35,MATCH('1617 1718 Comparison'!$A32,' Cash Num-Den_Indi'!$A$2:$A$35,0),MATCH('1617 1718 Comparison'!WF$2,' Cash Num-Den_Indi'!$A$2:$ANL$2,0))-INDEX('1617 Data'!$A$2:$AEW$35,MATCH('1617 1718 Comparison'!$A32,'1617 Data'!$A$2:$A$35,0),MATCH('1617 1718 Comparison'!WF$2,'1617 Data'!$A$2:$AEW$2,0))</f>
        <v>0</v>
      </c>
      <c r="WG32" s="440">
        <f>INDEX(' Cash Num-Den_Indi'!$A$2:$ANL$35,MATCH('1617 1718 Comparison'!$A32,' Cash Num-Den_Indi'!$A$2:$A$35,0),MATCH('1617 1718 Comparison'!WG$2,' Cash Num-Den_Indi'!$A$2:$ANL$2,0))-INDEX('1617 Data'!$A$2:$AEW$35,MATCH('1617 1718 Comparison'!$A32,'1617 Data'!$A$2:$A$35,0),MATCH('1617 1718 Comparison'!WG$2,'1617 Data'!$A$2:$AEW$2,0))</f>
        <v>0</v>
      </c>
      <c r="WH32" s="440">
        <f>INDEX(' Cash Num-Den_Indi'!$A$2:$ANL$35,MATCH('1617 1718 Comparison'!$A32,' Cash Num-Den_Indi'!$A$2:$A$35,0),MATCH('1617 1718 Comparison'!WH$2,' Cash Num-Den_Indi'!$A$2:$ANL$2,0))-INDEX('1617 Data'!$A$2:$AEW$35,MATCH('1617 1718 Comparison'!$A32,'1617 Data'!$A$2:$A$35,0),MATCH('1617 1718 Comparison'!WH$2,'1617 Data'!$A$2:$AEW$2,0))</f>
        <v>0</v>
      </c>
      <c r="WI32" s="440">
        <f>INDEX(' Cash Num-Den_Indi'!$A$2:$ANL$35,MATCH('1617 1718 Comparison'!$A32,' Cash Num-Den_Indi'!$A$2:$A$35,0),MATCH('1617 1718 Comparison'!WI$2,' Cash Num-Den_Indi'!$A$2:$ANL$2,0))-INDEX('1617 Data'!$A$2:$AEW$35,MATCH('1617 1718 Comparison'!$A32,'1617 Data'!$A$2:$A$35,0),MATCH('1617 1718 Comparison'!WI$2,'1617 Data'!$A$2:$AEW$2,0))</f>
        <v>0</v>
      </c>
      <c r="WJ32" s="440">
        <f>INDEX(' Cash Num-Den_Indi'!$A$2:$ANL$35,MATCH('1617 1718 Comparison'!$A32,' Cash Num-Den_Indi'!$A$2:$A$35,0),MATCH('1617 1718 Comparison'!WJ$2,' Cash Num-Den_Indi'!$A$2:$ANL$2,0))-INDEX('1617 Data'!$A$2:$AEW$35,MATCH('1617 1718 Comparison'!$A32,'1617 Data'!$A$2:$A$35,0),MATCH('1617 1718 Comparison'!WJ$2,'1617 Data'!$A$2:$AEW$2,0))</f>
        <v>0</v>
      </c>
      <c r="WK32" s="440">
        <f>INDEX(' Cash Num-Den_Indi'!$A$2:$ANL$35,MATCH('1617 1718 Comparison'!$A32,' Cash Num-Den_Indi'!$A$2:$A$35,0),MATCH('1617 1718 Comparison'!WK$2,' Cash Num-Den_Indi'!$A$2:$ANL$2,0))-INDEX('1617 Data'!$A$2:$AEW$35,MATCH('1617 1718 Comparison'!$A32,'1617 Data'!$A$2:$A$35,0),MATCH('1617 1718 Comparison'!WK$2,'1617 Data'!$A$2:$AEW$2,0))</f>
        <v>0</v>
      </c>
      <c r="WL32" s="440">
        <f>INDEX(' Cash Num-Den_Indi'!$A$2:$ANL$35,MATCH('1617 1718 Comparison'!$A32,' Cash Num-Den_Indi'!$A$2:$A$35,0),MATCH('1617 1718 Comparison'!WL$2,' Cash Num-Den_Indi'!$A$2:$ANL$2,0))-INDEX('1617 Data'!$A$2:$AEW$35,MATCH('1617 1718 Comparison'!$A32,'1617 Data'!$A$2:$A$35,0),MATCH('1617 1718 Comparison'!WL$2,'1617 Data'!$A$2:$AEW$2,0))</f>
        <v>0</v>
      </c>
      <c r="WM32" s="440">
        <f>INDEX(' Cash Num-Den_Indi'!$A$2:$ANL$35,MATCH('1617 1718 Comparison'!$A32,' Cash Num-Den_Indi'!$A$2:$A$35,0),MATCH('1617 1718 Comparison'!WM$2,' Cash Num-Den_Indi'!$A$2:$ANL$2,0))-INDEX('1617 Data'!$A$2:$AEW$35,MATCH('1617 1718 Comparison'!$A32,'1617 Data'!$A$2:$A$35,0),MATCH('1617 1718 Comparison'!WM$2,'1617 Data'!$A$2:$AEW$2,0))</f>
        <v>469.33333333333212</v>
      </c>
      <c r="WN32" s="440">
        <f>INDEX(' Cash Num-Den_Indi'!$A$2:$ANL$35,MATCH('1617 1718 Comparison'!$A32,' Cash Num-Den_Indi'!$A$2:$A$35,0),MATCH('1617 1718 Comparison'!WN$2,' Cash Num-Den_Indi'!$A$2:$ANL$2,0))-INDEX('1617 Data'!$A$2:$AEW$35,MATCH('1617 1718 Comparison'!$A32,'1617 Data'!$A$2:$A$35,0),MATCH('1617 1718 Comparison'!WN$2,'1617 Data'!$A$2:$AEW$2,0))</f>
        <v>44</v>
      </c>
      <c r="WO32" s="440">
        <f>INDEX(' Cash Num-Den_Indi'!$A$2:$ANL$35,MATCH('1617 1718 Comparison'!$A32,' Cash Num-Den_Indi'!$A$2:$A$35,0),MATCH('1617 1718 Comparison'!WO$2,' Cash Num-Den_Indi'!$A$2:$ANL$2,0))-INDEX('1617 Data'!$A$2:$AEW$35,MATCH('1617 1718 Comparison'!$A32,'1617 Data'!$A$2:$A$35,0),MATCH('1617 1718 Comparison'!WO$2,'1617 Data'!$A$2:$AEW$2,0))</f>
        <v>0</v>
      </c>
      <c r="WP32" s="441" t="e">
        <f>INDEX(' Cash Num-Den_Indi'!$A$2:$ANL$35,MATCH('1617 1718 Comparison'!$A32,' Cash Num-Den_Indi'!$A$2:$A$35,0),MATCH('1617 1718 Comparison'!WP$2,' Cash Num-Den_Indi'!$A$2:$ANL$2,0))-INDEX('1617 Data'!$A$2:$AEW$35,MATCH('1617 1718 Comparison'!$A32,'1617 Data'!$A$2:$A$35,0),MATCH('1617 1718 Comparison'!WP$2,'1617 Data'!$A$2:$AEW$2,0))</f>
        <v>#N/A</v>
      </c>
      <c r="WQ32" s="441" t="e">
        <f>INDEX(' Cash Num-Den_Indi'!$A$2:$ANL$35,MATCH('1617 1718 Comparison'!$A32,' Cash Num-Den_Indi'!$A$2:$A$35,0),MATCH('1617 1718 Comparison'!WQ$2,' Cash Num-Den_Indi'!$A$2:$ANL$2,0))-INDEX('1617 Data'!$A$2:$AEW$35,MATCH('1617 1718 Comparison'!$A32,'1617 Data'!$A$2:$A$35,0),MATCH('1617 1718 Comparison'!WQ$2,'1617 Data'!$A$2:$AEW$2,0))</f>
        <v>#N/A</v>
      </c>
      <c r="WR32" s="441" t="e">
        <f>INDEX(' Cash Num-Den_Indi'!$A$2:$ANL$35,MATCH('1617 1718 Comparison'!$A32,' Cash Num-Den_Indi'!$A$2:$A$35,0),MATCH('1617 1718 Comparison'!WR$2,' Cash Num-Den_Indi'!$A$2:$ANL$2,0))-INDEX('1617 Data'!$A$2:$AEW$35,MATCH('1617 1718 Comparison'!$A32,'1617 Data'!$A$2:$A$35,0),MATCH('1617 1718 Comparison'!WR$2,'1617 Data'!$A$2:$AEW$2,0))</f>
        <v>#N/A</v>
      </c>
      <c r="WS32" s="440">
        <f>INDEX(' Cash Num-Den_Indi'!$A$2:$ANL$35,MATCH('1617 1718 Comparison'!$A32,' Cash Num-Den_Indi'!$A$2:$A$35,0),MATCH('1617 1718 Comparison'!WS$2,' Cash Num-Den_Indi'!$A$2:$ANL$2,0))-INDEX('1617 Data'!$A$2:$AEW$35,MATCH('1617 1718 Comparison'!$A32,'1617 Data'!$A$2:$A$35,0),MATCH('1617 1718 Comparison'!WS$2,'1617 Data'!$A$2:$AEW$2,0))</f>
        <v>0</v>
      </c>
      <c r="WT32" s="440">
        <f>INDEX(' Cash Num-Den_Indi'!$A$2:$ANL$35,MATCH('1617 1718 Comparison'!$A32,' Cash Num-Den_Indi'!$A$2:$A$35,0),MATCH('1617 1718 Comparison'!WT$2,' Cash Num-Den_Indi'!$A$2:$ANL$2,0))-INDEX('1617 Data'!$A$2:$AEW$35,MATCH('1617 1718 Comparison'!$A32,'1617 Data'!$A$2:$A$35,0),MATCH('1617 1718 Comparison'!WT$2,'1617 Data'!$A$2:$AEW$2,0))</f>
        <v>0</v>
      </c>
      <c r="WU32" s="440">
        <f>INDEX(' Cash Num-Den_Indi'!$A$2:$ANL$35,MATCH('1617 1718 Comparison'!$A32,' Cash Num-Den_Indi'!$A$2:$A$35,0),MATCH('1617 1718 Comparison'!WU$2,' Cash Num-Den_Indi'!$A$2:$ANL$2,0))-INDEX('1617 Data'!$A$2:$AEW$35,MATCH('1617 1718 Comparison'!$A32,'1617 Data'!$A$2:$A$35,0),MATCH('1617 1718 Comparison'!WU$2,'1617 Data'!$A$2:$AEW$2,0))</f>
        <v>0</v>
      </c>
      <c r="WV32" s="440">
        <f>INDEX(' Cash Num-Den_Indi'!$A$2:$ANL$35,MATCH('1617 1718 Comparison'!$A32,' Cash Num-Den_Indi'!$A$2:$A$35,0),MATCH('1617 1718 Comparison'!WV$2,' Cash Num-Den_Indi'!$A$2:$ANL$2,0))-INDEX('1617 Data'!$A$2:$AEW$35,MATCH('1617 1718 Comparison'!$A32,'1617 Data'!$A$2:$A$35,0),MATCH('1617 1718 Comparison'!WV$2,'1617 Data'!$A$2:$AEW$2,0))</f>
        <v>0</v>
      </c>
      <c r="WW32" s="441" t="e">
        <f>INDEX(' Cash Num-Den_Indi'!$A$2:$ANL$35,MATCH('1617 1718 Comparison'!$A32,' Cash Num-Den_Indi'!$A$2:$A$35,0),MATCH('1617 1718 Comparison'!WW$2,' Cash Num-Den_Indi'!$A$2:$ANL$2,0))-INDEX('1617 Data'!$A$2:$AEW$35,MATCH('1617 1718 Comparison'!$A32,'1617 Data'!$A$2:$A$35,0),MATCH('1617 1718 Comparison'!WW$2,'1617 Data'!$A$2:$AEW$2,0))</f>
        <v>#N/A</v>
      </c>
      <c r="WX32" s="440">
        <f>INDEX(' Cash Num-Den_Indi'!$A$2:$ANL$35,MATCH('1617 1718 Comparison'!$A32,' Cash Num-Den_Indi'!$A$2:$A$35,0),MATCH('1617 1718 Comparison'!WX$2,' Cash Num-Den_Indi'!$A$2:$ANL$2,0))-INDEX('1617 Data'!$A$2:$AEW$35,MATCH('1617 1718 Comparison'!$A32,'1617 Data'!$A$2:$A$35,0),MATCH('1617 1718 Comparison'!WX$2,'1617 Data'!$A$2:$AEW$2,0))</f>
        <v>0</v>
      </c>
      <c r="WY32" s="440">
        <f>INDEX(' Cash Num-Den_Indi'!$A$2:$ANL$35,MATCH('1617 1718 Comparison'!$A32,' Cash Num-Den_Indi'!$A$2:$A$35,0),MATCH('1617 1718 Comparison'!WY$2,' Cash Num-Den_Indi'!$A$2:$ANL$2,0))-INDEX('1617 Data'!$A$2:$AEW$35,MATCH('1617 1718 Comparison'!$A32,'1617 Data'!$A$2:$A$35,0),MATCH('1617 1718 Comparison'!WY$2,'1617 Data'!$A$2:$AEW$2,0))</f>
        <v>0</v>
      </c>
      <c r="WZ32" s="440">
        <f>INDEX(' Cash Num-Den_Indi'!$A$2:$ANL$35,MATCH('1617 1718 Comparison'!$A32,' Cash Num-Den_Indi'!$A$2:$A$35,0),MATCH('1617 1718 Comparison'!WZ$2,' Cash Num-Den_Indi'!$A$2:$ANL$2,0))-INDEX('1617 Data'!$A$2:$AEW$35,MATCH('1617 1718 Comparison'!$A32,'1617 Data'!$A$2:$A$35,0),MATCH('1617 1718 Comparison'!WZ$2,'1617 Data'!$A$2:$AEW$2,0))</f>
        <v>0</v>
      </c>
      <c r="XA32" s="440">
        <f>INDEX(' Cash Num-Den_Indi'!$A$2:$ANL$35,MATCH('1617 1718 Comparison'!$A32,' Cash Num-Den_Indi'!$A$2:$A$35,0),MATCH('1617 1718 Comparison'!XA$2,' Cash Num-Den_Indi'!$A$2:$ANL$2,0))-INDEX('1617 Data'!$A$2:$AEW$35,MATCH('1617 1718 Comparison'!$A32,'1617 Data'!$A$2:$A$35,0),MATCH('1617 1718 Comparison'!XA$2,'1617 Data'!$A$2:$AEW$2,0))</f>
        <v>0</v>
      </c>
      <c r="XB32" s="441" t="e">
        <f>INDEX(' Cash Num-Den_Indi'!$A$2:$ANL$35,MATCH('1617 1718 Comparison'!$A32,' Cash Num-Den_Indi'!$A$2:$A$35,0),MATCH('1617 1718 Comparison'!XB$2,' Cash Num-Den_Indi'!$A$2:$ANL$2,0))-INDEX('1617 Data'!$A$2:$AEW$35,MATCH('1617 1718 Comparison'!$A32,'1617 Data'!$A$2:$A$35,0),MATCH('1617 1718 Comparison'!XB$2,'1617 Data'!$A$2:$AEW$2,0))</f>
        <v>#N/A</v>
      </c>
      <c r="XC32" s="440">
        <f>INDEX(' Cash Num-Den_Indi'!$A$2:$ANL$35,MATCH('1617 1718 Comparison'!$A32,' Cash Num-Den_Indi'!$A$2:$A$35,0),MATCH('1617 1718 Comparison'!XC$2,' Cash Num-Den_Indi'!$A$2:$ANL$2,0))-INDEX('1617 Data'!$A$2:$AEW$35,MATCH('1617 1718 Comparison'!$A32,'1617 Data'!$A$2:$A$35,0),MATCH('1617 1718 Comparison'!XC$2,'1617 Data'!$A$2:$AEW$2,0))</f>
        <v>0</v>
      </c>
      <c r="XD32" s="440">
        <f>INDEX(' Cash Num-Den_Indi'!$A$2:$ANL$35,MATCH('1617 1718 Comparison'!$A32,' Cash Num-Den_Indi'!$A$2:$A$35,0),MATCH('1617 1718 Comparison'!XD$2,' Cash Num-Den_Indi'!$A$2:$ANL$2,0))-INDEX('1617 Data'!$A$2:$AEW$35,MATCH('1617 1718 Comparison'!$A32,'1617 Data'!$A$2:$A$35,0),MATCH('1617 1718 Comparison'!XD$2,'1617 Data'!$A$2:$AEW$2,0))</f>
        <v>0</v>
      </c>
      <c r="XE32" s="440">
        <f>INDEX(' Cash Num-Den_Indi'!$A$2:$ANL$35,MATCH('1617 1718 Comparison'!$A32,' Cash Num-Den_Indi'!$A$2:$A$35,0),MATCH('1617 1718 Comparison'!XE$2,' Cash Num-Den_Indi'!$A$2:$ANL$2,0))-INDEX('1617 Data'!$A$2:$AEW$35,MATCH('1617 1718 Comparison'!$A32,'1617 Data'!$A$2:$A$35,0),MATCH('1617 1718 Comparison'!XE$2,'1617 Data'!$A$2:$AEW$2,0))</f>
        <v>0</v>
      </c>
      <c r="XF32" s="440">
        <f>INDEX(' Cash Num-Den_Indi'!$A$2:$ANL$35,MATCH('1617 1718 Comparison'!$A32,' Cash Num-Den_Indi'!$A$2:$A$35,0),MATCH('1617 1718 Comparison'!XF$2,' Cash Num-Den_Indi'!$A$2:$ANL$2,0))-INDEX('1617 Data'!$A$2:$AEW$35,MATCH('1617 1718 Comparison'!$A32,'1617 Data'!$A$2:$A$35,0),MATCH('1617 1718 Comparison'!XF$2,'1617 Data'!$A$2:$AEW$2,0))</f>
        <v>0</v>
      </c>
      <c r="XG32" s="441" t="e">
        <f>INDEX(' Cash Num-Den_Indi'!$A$2:$ANL$35,MATCH('1617 1718 Comparison'!$A32,' Cash Num-Den_Indi'!$A$2:$A$35,0),MATCH('1617 1718 Comparison'!XG$2,' Cash Num-Den_Indi'!$A$2:$ANL$2,0))-INDEX('1617 Data'!$A$2:$AEW$35,MATCH('1617 1718 Comparison'!$A32,'1617 Data'!$A$2:$A$35,0),MATCH('1617 1718 Comparison'!XG$2,'1617 Data'!$A$2:$AEW$2,0))</f>
        <v>#N/A</v>
      </c>
      <c r="XH32" s="440">
        <f>INDEX(' Cash Num-Den_Indi'!$A$2:$ANL$35,MATCH('1617 1718 Comparison'!$A32,' Cash Num-Den_Indi'!$A$2:$A$35,0),MATCH('1617 1718 Comparison'!XH$2,' Cash Num-Den_Indi'!$A$2:$ANL$2,0))-INDEX('1617 Data'!$A$2:$AEW$35,MATCH('1617 1718 Comparison'!$A32,'1617 Data'!$A$2:$A$35,0),MATCH('1617 1718 Comparison'!XH$2,'1617 Data'!$A$2:$AEW$2,0))</f>
        <v>0</v>
      </c>
      <c r="XI32" s="440">
        <f>INDEX(' Cash Num-Den_Indi'!$A$2:$ANL$35,MATCH('1617 1718 Comparison'!$A32,' Cash Num-Den_Indi'!$A$2:$A$35,0),MATCH('1617 1718 Comparison'!XI$2,' Cash Num-Den_Indi'!$A$2:$ANL$2,0))-INDEX('1617 Data'!$A$2:$AEW$35,MATCH('1617 1718 Comparison'!$A32,'1617 Data'!$A$2:$A$35,0),MATCH('1617 1718 Comparison'!XI$2,'1617 Data'!$A$2:$AEW$2,0))</f>
        <v>0</v>
      </c>
      <c r="XJ32" s="440">
        <f>INDEX(' Cash Num-Den_Indi'!$A$2:$ANL$35,MATCH('1617 1718 Comparison'!$A32,' Cash Num-Den_Indi'!$A$2:$A$35,0),MATCH('1617 1718 Comparison'!XJ$2,' Cash Num-Den_Indi'!$A$2:$ANL$2,0))-INDEX('1617 Data'!$A$2:$AEW$35,MATCH('1617 1718 Comparison'!$A32,'1617 Data'!$A$2:$A$35,0),MATCH('1617 1718 Comparison'!XJ$2,'1617 Data'!$A$2:$AEW$2,0))</f>
        <v>0</v>
      </c>
      <c r="XK32" s="440">
        <f>INDEX(' Cash Num-Den_Indi'!$A$2:$ANL$35,MATCH('1617 1718 Comparison'!$A32,' Cash Num-Den_Indi'!$A$2:$A$35,0),MATCH('1617 1718 Comparison'!XK$2,' Cash Num-Den_Indi'!$A$2:$ANL$2,0))-INDEX('1617 Data'!$A$2:$AEW$35,MATCH('1617 1718 Comparison'!$A32,'1617 Data'!$A$2:$A$35,0),MATCH('1617 1718 Comparison'!XK$2,'1617 Data'!$A$2:$AEW$2,0))</f>
        <v>0</v>
      </c>
      <c r="XL32" s="441" t="e">
        <f>INDEX(' Cash Num-Den_Indi'!$A$2:$ANL$35,MATCH('1617 1718 Comparison'!$A32,' Cash Num-Den_Indi'!$A$2:$A$35,0),MATCH('1617 1718 Comparison'!XL$2,' Cash Num-Den_Indi'!$A$2:$ANL$2,0))-INDEX('1617 Data'!$A$2:$AEW$35,MATCH('1617 1718 Comparison'!$A32,'1617 Data'!$A$2:$A$35,0),MATCH('1617 1718 Comparison'!XL$2,'1617 Data'!$A$2:$AEW$2,0))</f>
        <v>#N/A</v>
      </c>
      <c r="XM32" s="440">
        <f>INDEX(' Cash Num-Den_Indi'!$A$2:$ANL$35,MATCH('1617 1718 Comparison'!$A32,' Cash Num-Den_Indi'!$A$2:$A$35,0),MATCH('1617 1718 Comparison'!XM$2,' Cash Num-Den_Indi'!$A$2:$ANL$2,0))-INDEX('1617 Data'!$A$2:$AEW$35,MATCH('1617 1718 Comparison'!$A32,'1617 Data'!$A$2:$A$35,0),MATCH('1617 1718 Comparison'!XM$2,'1617 Data'!$A$2:$AEW$2,0))</f>
        <v>0</v>
      </c>
      <c r="XN32" s="440">
        <f>INDEX(' Cash Num-Den_Indi'!$A$2:$ANL$35,MATCH('1617 1718 Comparison'!$A32,' Cash Num-Den_Indi'!$A$2:$A$35,0),MATCH('1617 1718 Comparison'!XN$2,' Cash Num-Den_Indi'!$A$2:$ANL$2,0))-INDEX('1617 Data'!$A$2:$AEW$35,MATCH('1617 1718 Comparison'!$A32,'1617 Data'!$A$2:$A$35,0),MATCH('1617 1718 Comparison'!XN$2,'1617 Data'!$A$2:$AEW$2,0))</f>
        <v>0</v>
      </c>
      <c r="XO32" s="440">
        <f>INDEX(' Cash Num-Den_Indi'!$A$2:$ANL$35,MATCH('1617 1718 Comparison'!$A32,' Cash Num-Den_Indi'!$A$2:$A$35,0),MATCH('1617 1718 Comparison'!XO$2,' Cash Num-Den_Indi'!$A$2:$ANL$2,0))-INDEX('1617 Data'!$A$2:$AEW$35,MATCH('1617 1718 Comparison'!$A32,'1617 Data'!$A$2:$A$35,0),MATCH('1617 1718 Comparison'!XO$2,'1617 Data'!$A$2:$AEW$2,0))</f>
        <v>0</v>
      </c>
      <c r="XP32" s="440">
        <f>INDEX(' Cash Num-Den_Indi'!$A$2:$ANL$35,MATCH('1617 1718 Comparison'!$A32,' Cash Num-Den_Indi'!$A$2:$A$35,0),MATCH('1617 1718 Comparison'!XP$2,' Cash Num-Den_Indi'!$A$2:$ANL$2,0))-INDEX('1617 Data'!$A$2:$AEW$35,MATCH('1617 1718 Comparison'!$A32,'1617 Data'!$A$2:$A$35,0),MATCH('1617 1718 Comparison'!XP$2,'1617 Data'!$A$2:$AEW$2,0))</f>
        <v>0</v>
      </c>
      <c r="XQ32" s="440">
        <f>INDEX(' Cash Num-Den_Indi'!$A$2:$ANL$35,MATCH('1617 1718 Comparison'!$A32,' Cash Num-Den_Indi'!$A$2:$A$35,0),MATCH('1617 1718 Comparison'!XQ$2,' Cash Num-Den_Indi'!$A$2:$ANL$2,0))-INDEX('1617 Data'!$A$2:$AEW$35,MATCH('1617 1718 Comparison'!$A32,'1617 Data'!$A$2:$A$35,0),MATCH('1617 1718 Comparison'!XQ$2,'1617 Data'!$A$2:$AEW$2,0))</f>
        <v>0</v>
      </c>
      <c r="XR32" s="440">
        <f>INDEX(' Cash Num-Den_Indi'!$A$2:$ANL$35,MATCH('1617 1718 Comparison'!$A32,' Cash Num-Den_Indi'!$A$2:$A$35,0),MATCH('1617 1718 Comparison'!XR$2,' Cash Num-Den_Indi'!$A$2:$ANL$2,0))-INDEX('1617 Data'!$A$2:$AEW$35,MATCH('1617 1718 Comparison'!$A32,'1617 Data'!$A$2:$A$35,0),MATCH('1617 1718 Comparison'!XR$2,'1617 Data'!$A$2:$AEW$2,0))</f>
        <v>0</v>
      </c>
      <c r="XS32" s="440">
        <f>INDEX(' Cash Num-Den_Indi'!$A$2:$ANL$35,MATCH('1617 1718 Comparison'!$A32,' Cash Num-Den_Indi'!$A$2:$A$35,0),MATCH('1617 1718 Comparison'!XS$2,' Cash Num-Den_Indi'!$A$2:$ANL$2,0))-INDEX('1617 Data'!$A$2:$AEW$35,MATCH('1617 1718 Comparison'!$A32,'1617 Data'!$A$2:$A$35,0),MATCH('1617 1718 Comparison'!XS$2,'1617 Data'!$A$2:$AEW$2,0))</f>
        <v>0</v>
      </c>
      <c r="XT32" s="440">
        <f>INDEX(' Cash Num-Den_Indi'!$A$2:$ANL$35,MATCH('1617 1718 Comparison'!$A32,' Cash Num-Den_Indi'!$A$2:$A$35,0),MATCH('1617 1718 Comparison'!XT$2,' Cash Num-Den_Indi'!$A$2:$ANL$2,0))-INDEX('1617 Data'!$A$2:$AEW$35,MATCH('1617 1718 Comparison'!$A32,'1617 Data'!$A$2:$A$35,0),MATCH('1617 1718 Comparison'!XT$2,'1617 Data'!$A$2:$AEW$2,0))</f>
        <v>0</v>
      </c>
      <c r="XU32" s="440">
        <f>INDEX(' Cash Num-Den_Indi'!$A$2:$ANL$35,MATCH('1617 1718 Comparison'!$A32,' Cash Num-Den_Indi'!$A$2:$A$35,0),MATCH('1617 1718 Comparison'!XU$2,' Cash Num-Den_Indi'!$A$2:$ANL$2,0))-INDEX('1617 Data'!$A$2:$AEW$35,MATCH('1617 1718 Comparison'!$A32,'1617 Data'!$A$2:$A$35,0),MATCH('1617 1718 Comparison'!XU$2,'1617 Data'!$A$2:$AEW$2,0))</f>
        <v>0</v>
      </c>
      <c r="XV32" s="440">
        <f>INDEX(' Cash Num-Den_Indi'!$A$2:$ANL$35,MATCH('1617 1718 Comparison'!$A32,' Cash Num-Den_Indi'!$A$2:$A$35,0),MATCH('1617 1718 Comparison'!XV$2,' Cash Num-Den_Indi'!$A$2:$ANL$2,0))-INDEX('1617 Data'!$A$2:$AEW$35,MATCH('1617 1718 Comparison'!$A32,'1617 Data'!$A$2:$A$35,0),MATCH('1617 1718 Comparison'!XV$2,'1617 Data'!$A$2:$AEW$2,0))</f>
        <v>0</v>
      </c>
      <c r="XW32" s="440">
        <f>INDEX(' Cash Num-Den_Indi'!$A$2:$ANL$35,MATCH('1617 1718 Comparison'!$A32,' Cash Num-Den_Indi'!$A$2:$A$35,0),MATCH('1617 1718 Comparison'!XW$2,' Cash Num-Den_Indi'!$A$2:$ANL$2,0))-INDEX('1617 Data'!$A$2:$AEW$35,MATCH('1617 1718 Comparison'!$A32,'1617 Data'!$A$2:$A$35,0),MATCH('1617 1718 Comparison'!XW$2,'1617 Data'!$A$2:$AEW$2,0))</f>
        <v>0</v>
      </c>
      <c r="XX32" s="440">
        <f>INDEX(' Cash Num-Den_Indi'!$A$2:$ANL$35,MATCH('1617 1718 Comparison'!$A32,' Cash Num-Den_Indi'!$A$2:$A$35,0),MATCH('1617 1718 Comparison'!XX$2,' Cash Num-Den_Indi'!$A$2:$ANL$2,0))-INDEX('1617 Data'!$A$2:$AEW$35,MATCH('1617 1718 Comparison'!$A32,'1617 Data'!$A$2:$A$35,0),MATCH('1617 1718 Comparison'!XX$2,'1617 Data'!$A$2:$AEW$2,0))</f>
        <v>0</v>
      </c>
      <c r="XY32" s="440">
        <f>INDEX(' Cash Num-Den_Indi'!$A$2:$ANL$35,MATCH('1617 1718 Comparison'!$A32,' Cash Num-Den_Indi'!$A$2:$A$35,0),MATCH('1617 1718 Comparison'!XY$2,' Cash Num-Den_Indi'!$A$2:$ANL$2,0))-INDEX('1617 Data'!$A$2:$AEW$35,MATCH('1617 1718 Comparison'!$A32,'1617 Data'!$A$2:$A$35,0),MATCH('1617 1718 Comparison'!XY$2,'1617 Data'!$A$2:$AEW$2,0))</f>
        <v>0</v>
      </c>
      <c r="XZ32" s="440">
        <f>INDEX(' Cash Num-Den_Indi'!$A$2:$ANL$35,MATCH('1617 1718 Comparison'!$A32,' Cash Num-Den_Indi'!$A$2:$A$35,0),MATCH('1617 1718 Comparison'!XZ$2,' Cash Num-Den_Indi'!$A$2:$ANL$2,0))-INDEX('1617 Data'!$A$2:$AEW$35,MATCH('1617 1718 Comparison'!$A32,'1617 Data'!$A$2:$A$35,0),MATCH('1617 1718 Comparison'!XZ$2,'1617 Data'!$A$2:$AEW$2,0))</f>
        <v>0</v>
      </c>
      <c r="YA32" s="440">
        <f>INDEX(' Cash Num-Den_Indi'!$A$2:$ANL$35,MATCH('1617 1718 Comparison'!$A32,' Cash Num-Den_Indi'!$A$2:$A$35,0),MATCH('1617 1718 Comparison'!YA$2,' Cash Num-Den_Indi'!$A$2:$ANL$2,0))-INDEX('1617 Data'!$A$2:$AEW$35,MATCH('1617 1718 Comparison'!$A32,'1617 Data'!$A$2:$A$35,0),MATCH('1617 1718 Comparison'!YA$2,'1617 Data'!$A$2:$AEW$2,0))</f>
        <v>0</v>
      </c>
      <c r="YB32" s="441" t="e">
        <f>INDEX(' Cash Num-Den_Indi'!$A$2:$ANL$35,MATCH('1617 1718 Comparison'!$A32,' Cash Num-Den_Indi'!$A$2:$A$35,0),MATCH('1617 1718 Comparison'!YB$2,' Cash Num-Den_Indi'!$A$2:$ANL$2,0))-INDEX('1617 Data'!$A$2:$AEW$35,MATCH('1617 1718 Comparison'!$A32,'1617 Data'!$A$2:$A$35,0),MATCH('1617 1718 Comparison'!YB$2,'1617 Data'!$A$2:$AEW$2,0))</f>
        <v>#N/A</v>
      </c>
      <c r="YC32" s="441" t="e">
        <f>INDEX(' Cash Num-Den_Indi'!$A$2:$ANL$35,MATCH('1617 1718 Comparison'!$A32,' Cash Num-Den_Indi'!$A$2:$A$35,0),MATCH('1617 1718 Comparison'!YC$2,' Cash Num-Den_Indi'!$A$2:$ANL$2,0))-INDEX('1617 Data'!$A$2:$AEW$35,MATCH('1617 1718 Comparison'!$A32,'1617 Data'!$A$2:$A$35,0),MATCH('1617 1718 Comparison'!YC$2,'1617 Data'!$A$2:$AEW$2,0))</f>
        <v>#N/A</v>
      </c>
      <c r="YD32" s="441" t="e">
        <f>INDEX(' Cash Num-Den_Indi'!$A$2:$ANL$35,MATCH('1617 1718 Comparison'!$A32,' Cash Num-Den_Indi'!$A$2:$A$35,0),MATCH('1617 1718 Comparison'!YD$2,' Cash Num-Den_Indi'!$A$2:$ANL$2,0))-INDEX('1617 Data'!$A$2:$AEW$35,MATCH('1617 1718 Comparison'!$A32,'1617 Data'!$A$2:$A$35,0),MATCH('1617 1718 Comparison'!YD$2,'1617 Data'!$A$2:$AEW$2,0))</f>
        <v>#N/A</v>
      </c>
      <c r="YE32" s="440">
        <f>INDEX(' Cash Num-Den_Indi'!$A$2:$ANL$35,MATCH('1617 1718 Comparison'!$A32,' Cash Num-Den_Indi'!$A$2:$A$35,0),MATCH('1617 1718 Comparison'!YE$2,' Cash Num-Den_Indi'!$A$2:$ANL$2,0))-INDEX('1617 Data'!$A$2:$AEW$35,MATCH('1617 1718 Comparison'!$A32,'1617 Data'!$A$2:$A$35,0),MATCH('1617 1718 Comparison'!YE$2,'1617 Data'!$A$2:$AEW$2,0))</f>
        <v>0</v>
      </c>
      <c r="YF32" s="440">
        <f>INDEX(' Cash Num-Den_Indi'!$A$2:$ANL$35,MATCH('1617 1718 Comparison'!$A32,' Cash Num-Den_Indi'!$A$2:$A$35,0),MATCH('1617 1718 Comparison'!YF$2,' Cash Num-Den_Indi'!$A$2:$ANL$2,0))-INDEX('1617 Data'!$A$2:$AEW$35,MATCH('1617 1718 Comparison'!$A32,'1617 Data'!$A$2:$A$35,0),MATCH('1617 1718 Comparison'!YF$2,'1617 Data'!$A$2:$AEW$2,0))</f>
        <v>0</v>
      </c>
      <c r="YG32" s="440">
        <f>INDEX(' Cash Num-Den_Indi'!$A$2:$ANL$35,MATCH('1617 1718 Comparison'!$A32,' Cash Num-Den_Indi'!$A$2:$A$35,0),MATCH('1617 1718 Comparison'!YG$2,' Cash Num-Den_Indi'!$A$2:$ANL$2,0))-INDEX('1617 Data'!$A$2:$AEW$35,MATCH('1617 1718 Comparison'!$A32,'1617 Data'!$A$2:$A$35,0),MATCH('1617 1718 Comparison'!YG$2,'1617 Data'!$A$2:$AEW$2,0))</f>
        <v>0</v>
      </c>
      <c r="YH32" s="440">
        <f>INDEX(' Cash Num-Den_Indi'!$A$2:$ANL$35,MATCH('1617 1718 Comparison'!$A32,' Cash Num-Den_Indi'!$A$2:$A$35,0),MATCH('1617 1718 Comparison'!YH$2,' Cash Num-Den_Indi'!$A$2:$ANL$2,0))-INDEX('1617 Data'!$A$2:$AEW$35,MATCH('1617 1718 Comparison'!$A32,'1617 Data'!$A$2:$A$35,0),MATCH('1617 1718 Comparison'!YH$2,'1617 Data'!$A$2:$AEW$2,0))</f>
        <v>0</v>
      </c>
      <c r="YI32" s="440">
        <f>INDEX(' Cash Num-Den_Indi'!$A$2:$ANL$35,MATCH('1617 1718 Comparison'!$A32,' Cash Num-Den_Indi'!$A$2:$A$35,0),MATCH('1617 1718 Comparison'!YI$2,' Cash Num-Den_Indi'!$A$2:$ANL$2,0))-INDEX('1617 Data'!$A$2:$AEW$35,MATCH('1617 1718 Comparison'!$A32,'1617 Data'!$A$2:$A$35,0),MATCH('1617 1718 Comparison'!YI$2,'1617 Data'!$A$2:$AEW$2,0))</f>
        <v>0</v>
      </c>
      <c r="YJ32" s="440">
        <f>INDEX(' Cash Num-Den_Indi'!$A$2:$ANL$35,MATCH('1617 1718 Comparison'!$A32,' Cash Num-Den_Indi'!$A$2:$A$35,0),MATCH('1617 1718 Comparison'!YJ$2,' Cash Num-Den_Indi'!$A$2:$ANL$2,0))-INDEX('1617 Data'!$A$2:$AEW$35,MATCH('1617 1718 Comparison'!$A32,'1617 Data'!$A$2:$A$35,0),MATCH('1617 1718 Comparison'!YJ$2,'1617 Data'!$A$2:$AEW$2,0))</f>
        <v>0</v>
      </c>
      <c r="YK32" s="440">
        <f>INDEX(' Cash Num-Den_Indi'!$A$2:$ANL$35,MATCH('1617 1718 Comparison'!$A32,' Cash Num-Den_Indi'!$A$2:$A$35,0),MATCH('1617 1718 Comparison'!YK$2,' Cash Num-Den_Indi'!$A$2:$ANL$2,0))-INDEX('1617 Data'!$A$2:$AEW$35,MATCH('1617 1718 Comparison'!$A32,'1617 Data'!$A$2:$A$35,0),MATCH('1617 1718 Comparison'!YK$2,'1617 Data'!$A$2:$AEW$2,0))</f>
        <v>0</v>
      </c>
      <c r="YL32" s="440">
        <f>INDEX(' Cash Num-Den_Indi'!$A$2:$ANL$35,MATCH('1617 1718 Comparison'!$A32,' Cash Num-Den_Indi'!$A$2:$A$35,0),MATCH('1617 1718 Comparison'!YL$2,' Cash Num-Den_Indi'!$A$2:$ANL$2,0))-INDEX('1617 Data'!$A$2:$AEW$35,MATCH('1617 1718 Comparison'!$A32,'1617 Data'!$A$2:$A$35,0),MATCH('1617 1718 Comparison'!YL$2,'1617 Data'!$A$2:$AEW$2,0))</f>
        <v>0</v>
      </c>
      <c r="YM32" s="440">
        <f>INDEX(' Cash Num-Den_Indi'!$A$2:$ANL$35,MATCH('1617 1718 Comparison'!$A32,' Cash Num-Den_Indi'!$A$2:$A$35,0),MATCH('1617 1718 Comparison'!YM$2,' Cash Num-Den_Indi'!$A$2:$ANL$2,0))-INDEX('1617 Data'!$A$2:$AEW$35,MATCH('1617 1718 Comparison'!$A32,'1617 Data'!$A$2:$A$35,0),MATCH('1617 1718 Comparison'!YM$2,'1617 Data'!$A$2:$AEW$2,0))</f>
        <v>0</v>
      </c>
      <c r="YN32" s="440">
        <f>INDEX(' Cash Num-Den_Indi'!$A$2:$ANL$35,MATCH('1617 1718 Comparison'!$A32,' Cash Num-Den_Indi'!$A$2:$A$35,0),MATCH('1617 1718 Comparison'!YN$2,' Cash Num-Den_Indi'!$A$2:$ANL$2,0))-INDEX('1617 Data'!$A$2:$AEW$35,MATCH('1617 1718 Comparison'!$A32,'1617 Data'!$A$2:$A$35,0),MATCH('1617 1718 Comparison'!YN$2,'1617 Data'!$A$2:$AEW$2,0))</f>
        <v>0</v>
      </c>
      <c r="YO32" s="440">
        <f>INDEX(' Cash Num-Den_Indi'!$A$2:$ANL$35,MATCH('1617 1718 Comparison'!$A32,' Cash Num-Den_Indi'!$A$2:$A$35,0),MATCH('1617 1718 Comparison'!YO$2,' Cash Num-Den_Indi'!$A$2:$ANL$2,0))-INDEX('1617 Data'!$A$2:$AEW$35,MATCH('1617 1718 Comparison'!$A32,'1617 Data'!$A$2:$A$35,0),MATCH('1617 1718 Comparison'!YO$2,'1617 Data'!$A$2:$AEW$2,0))</f>
        <v>0</v>
      </c>
      <c r="YP32" s="440">
        <f>INDEX(' Cash Num-Den_Indi'!$A$2:$ANL$35,MATCH('1617 1718 Comparison'!$A32,' Cash Num-Den_Indi'!$A$2:$A$35,0),MATCH('1617 1718 Comparison'!YP$2,' Cash Num-Den_Indi'!$A$2:$ANL$2,0))-INDEX('1617 Data'!$A$2:$AEW$35,MATCH('1617 1718 Comparison'!$A32,'1617 Data'!$A$2:$A$35,0),MATCH('1617 1718 Comparison'!YP$2,'1617 Data'!$A$2:$AEW$2,0))</f>
        <v>0</v>
      </c>
      <c r="YQ32" s="440">
        <f>INDEX(' Cash Num-Den_Indi'!$A$2:$ANL$35,MATCH('1617 1718 Comparison'!$A32,' Cash Num-Den_Indi'!$A$2:$A$35,0),MATCH('1617 1718 Comparison'!YQ$2,' Cash Num-Den_Indi'!$A$2:$ANL$2,0))-INDEX('1617 Data'!$A$2:$AEW$35,MATCH('1617 1718 Comparison'!$A32,'1617 Data'!$A$2:$A$35,0),MATCH('1617 1718 Comparison'!YQ$2,'1617 Data'!$A$2:$AEW$2,0))</f>
        <v>0</v>
      </c>
      <c r="YR32" s="440">
        <f>INDEX(' Cash Num-Den_Indi'!$A$2:$ANL$35,MATCH('1617 1718 Comparison'!$A32,' Cash Num-Den_Indi'!$A$2:$A$35,0),MATCH('1617 1718 Comparison'!YR$2,' Cash Num-Den_Indi'!$A$2:$ANL$2,0))-INDEX('1617 Data'!$A$2:$AEW$35,MATCH('1617 1718 Comparison'!$A32,'1617 Data'!$A$2:$A$35,0),MATCH('1617 1718 Comparison'!YR$2,'1617 Data'!$A$2:$AEW$2,0))</f>
        <v>0</v>
      </c>
      <c r="YS32" s="440">
        <f>INDEX(' Cash Num-Den_Indi'!$A$2:$ANL$35,MATCH('1617 1718 Comparison'!$A32,' Cash Num-Den_Indi'!$A$2:$A$35,0),MATCH('1617 1718 Comparison'!YS$2,' Cash Num-Den_Indi'!$A$2:$ANL$2,0))-INDEX('1617 Data'!$A$2:$AEW$35,MATCH('1617 1718 Comparison'!$A32,'1617 Data'!$A$2:$A$35,0),MATCH('1617 1718 Comparison'!YS$2,'1617 Data'!$A$2:$AEW$2,0))</f>
        <v>0</v>
      </c>
      <c r="YT32" s="441" t="e">
        <f>INDEX(' Cash Num-Den_Indi'!$A$2:$ANL$35,MATCH('1617 1718 Comparison'!$A32,' Cash Num-Den_Indi'!$A$2:$A$35,0),MATCH('1617 1718 Comparison'!YT$2,' Cash Num-Den_Indi'!$A$2:$ANL$2,0))-INDEX('1617 Data'!$A$2:$AEW$35,MATCH('1617 1718 Comparison'!$A32,'1617 Data'!$A$2:$A$35,0),MATCH('1617 1718 Comparison'!YT$2,'1617 Data'!$A$2:$AEW$2,0))</f>
        <v>#N/A</v>
      </c>
      <c r="YU32" s="441" t="e">
        <f>INDEX(' Cash Num-Den_Indi'!$A$2:$ANL$35,MATCH('1617 1718 Comparison'!$A32,' Cash Num-Den_Indi'!$A$2:$A$35,0),MATCH('1617 1718 Comparison'!YU$2,' Cash Num-Den_Indi'!$A$2:$ANL$2,0))-INDEX('1617 Data'!$A$2:$AEW$35,MATCH('1617 1718 Comparison'!$A32,'1617 Data'!$A$2:$A$35,0),MATCH('1617 1718 Comparison'!YU$2,'1617 Data'!$A$2:$AEW$2,0))</f>
        <v>#N/A</v>
      </c>
      <c r="YV32" s="441" t="e">
        <f>INDEX(' Cash Num-Den_Indi'!$A$2:$ANL$35,MATCH('1617 1718 Comparison'!$A32,' Cash Num-Den_Indi'!$A$2:$A$35,0),MATCH('1617 1718 Comparison'!YV$2,' Cash Num-Den_Indi'!$A$2:$ANL$2,0))-INDEX('1617 Data'!$A$2:$AEW$35,MATCH('1617 1718 Comparison'!$A32,'1617 Data'!$A$2:$A$35,0),MATCH('1617 1718 Comparison'!YV$2,'1617 Data'!$A$2:$AEW$2,0))</f>
        <v>#N/A</v>
      </c>
      <c r="YW32" s="440">
        <f>INDEX(' Cash Num-Den_Indi'!$A$2:$ANL$35,MATCH('1617 1718 Comparison'!$A32,' Cash Num-Den_Indi'!$A$2:$A$35,0),MATCH('1617 1718 Comparison'!YW$2,' Cash Num-Den_Indi'!$A$2:$ANL$2,0))-INDEX('1617 Data'!$A$2:$AEW$35,MATCH('1617 1718 Comparison'!$A32,'1617 Data'!$A$2:$A$35,0),MATCH('1617 1718 Comparison'!YW$2,'1617 Data'!$A$2:$AEW$2,0))</f>
        <v>0</v>
      </c>
      <c r="YX32" s="440">
        <f>INDEX(' Cash Num-Den_Indi'!$A$2:$ANL$35,MATCH('1617 1718 Comparison'!$A32,' Cash Num-Den_Indi'!$A$2:$A$35,0),MATCH('1617 1718 Comparison'!YX$2,' Cash Num-Den_Indi'!$A$2:$ANL$2,0))-INDEX('1617 Data'!$A$2:$AEW$35,MATCH('1617 1718 Comparison'!$A32,'1617 Data'!$A$2:$A$35,0),MATCH('1617 1718 Comparison'!YX$2,'1617 Data'!$A$2:$AEW$2,0))</f>
        <v>0</v>
      </c>
      <c r="YY32" s="440">
        <f>INDEX(' Cash Num-Den_Indi'!$A$2:$ANL$35,MATCH('1617 1718 Comparison'!$A32,' Cash Num-Den_Indi'!$A$2:$A$35,0),MATCH('1617 1718 Comparison'!YY$2,' Cash Num-Den_Indi'!$A$2:$ANL$2,0))-INDEX('1617 Data'!$A$2:$AEW$35,MATCH('1617 1718 Comparison'!$A32,'1617 Data'!$A$2:$A$35,0),MATCH('1617 1718 Comparison'!YY$2,'1617 Data'!$A$2:$AEW$2,0))</f>
        <v>0</v>
      </c>
      <c r="YZ32" s="440">
        <f>INDEX(' Cash Num-Den_Indi'!$A$2:$ANL$35,MATCH('1617 1718 Comparison'!$A32,' Cash Num-Den_Indi'!$A$2:$A$35,0),MATCH('1617 1718 Comparison'!YZ$2,' Cash Num-Den_Indi'!$A$2:$ANL$2,0))-INDEX('1617 Data'!$A$2:$AEW$35,MATCH('1617 1718 Comparison'!$A32,'1617 Data'!$A$2:$A$35,0),MATCH('1617 1718 Comparison'!YZ$2,'1617 Data'!$A$2:$AEW$2,0))</f>
        <v>0</v>
      </c>
      <c r="ZA32" s="440">
        <f>INDEX(' Cash Num-Den_Indi'!$A$2:$ANL$35,MATCH('1617 1718 Comparison'!$A32,' Cash Num-Den_Indi'!$A$2:$A$35,0),MATCH('1617 1718 Comparison'!ZA$2,' Cash Num-Den_Indi'!$A$2:$ANL$2,0))-INDEX('1617 Data'!$A$2:$AEW$35,MATCH('1617 1718 Comparison'!$A32,'1617 Data'!$A$2:$A$35,0),MATCH('1617 1718 Comparison'!ZA$2,'1617 Data'!$A$2:$AEW$2,0))</f>
        <v>0</v>
      </c>
      <c r="ZB32" s="440">
        <f>INDEX(' Cash Num-Den_Indi'!$A$2:$ANL$35,MATCH('1617 1718 Comparison'!$A32,' Cash Num-Den_Indi'!$A$2:$A$35,0),MATCH('1617 1718 Comparison'!ZB$2,' Cash Num-Den_Indi'!$A$2:$ANL$2,0))-INDEX('1617 Data'!$A$2:$AEW$35,MATCH('1617 1718 Comparison'!$A32,'1617 Data'!$A$2:$A$35,0),MATCH('1617 1718 Comparison'!ZB$2,'1617 Data'!$A$2:$AEW$2,0))</f>
        <v>0</v>
      </c>
      <c r="ZC32" s="440">
        <f>INDEX(' Cash Num-Den_Indi'!$A$2:$ANL$35,MATCH('1617 1718 Comparison'!$A32,' Cash Num-Den_Indi'!$A$2:$A$35,0),MATCH('1617 1718 Comparison'!ZC$2,' Cash Num-Den_Indi'!$A$2:$ANL$2,0))-INDEX('1617 Data'!$A$2:$AEW$35,MATCH('1617 1718 Comparison'!$A32,'1617 Data'!$A$2:$A$35,0),MATCH('1617 1718 Comparison'!ZC$2,'1617 Data'!$A$2:$AEW$2,0))</f>
        <v>0</v>
      </c>
      <c r="ZD32" s="440">
        <f>INDEX(' Cash Num-Den_Indi'!$A$2:$ANL$35,MATCH('1617 1718 Comparison'!$A32,' Cash Num-Den_Indi'!$A$2:$A$35,0),MATCH('1617 1718 Comparison'!ZD$2,' Cash Num-Den_Indi'!$A$2:$ANL$2,0))-INDEX('1617 Data'!$A$2:$AEW$35,MATCH('1617 1718 Comparison'!$A32,'1617 Data'!$A$2:$A$35,0),MATCH('1617 1718 Comparison'!ZD$2,'1617 Data'!$A$2:$AEW$2,0))</f>
        <v>0</v>
      </c>
      <c r="ZE32" s="440">
        <f>INDEX(' Cash Num-Den_Indi'!$A$2:$ANL$35,MATCH('1617 1718 Comparison'!$A32,' Cash Num-Den_Indi'!$A$2:$A$35,0),MATCH('1617 1718 Comparison'!ZE$2,' Cash Num-Den_Indi'!$A$2:$ANL$2,0))-INDEX('1617 Data'!$A$2:$AEW$35,MATCH('1617 1718 Comparison'!$A32,'1617 Data'!$A$2:$A$35,0),MATCH('1617 1718 Comparison'!ZE$2,'1617 Data'!$A$2:$AEW$2,0))</f>
        <v>0</v>
      </c>
      <c r="ZF32" s="440">
        <f>INDEX(' Cash Num-Den_Indi'!$A$2:$ANL$35,MATCH('1617 1718 Comparison'!$A32,' Cash Num-Den_Indi'!$A$2:$A$35,0),MATCH('1617 1718 Comparison'!ZF$2,' Cash Num-Den_Indi'!$A$2:$ANL$2,0))-INDEX('1617 Data'!$A$2:$AEW$35,MATCH('1617 1718 Comparison'!$A32,'1617 Data'!$A$2:$A$35,0),MATCH('1617 1718 Comparison'!ZF$2,'1617 Data'!$A$2:$AEW$2,0))</f>
        <v>0</v>
      </c>
      <c r="ZG32" s="440">
        <f>INDEX(' Cash Num-Den_Indi'!$A$2:$ANL$35,MATCH('1617 1718 Comparison'!$A32,' Cash Num-Den_Indi'!$A$2:$A$35,0),MATCH('1617 1718 Comparison'!ZG$2,' Cash Num-Den_Indi'!$A$2:$ANL$2,0))-INDEX('1617 Data'!$A$2:$AEW$35,MATCH('1617 1718 Comparison'!$A32,'1617 Data'!$A$2:$A$35,0),MATCH('1617 1718 Comparison'!ZG$2,'1617 Data'!$A$2:$AEW$2,0))</f>
        <v>0</v>
      </c>
      <c r="ZH32" s="440">
        <f>INDEX(' Cash Num-Den_Indi'!$A$2:$ANL$35,MATCH('1617 1718 Comparison'!$A32,' Cash Num-Den_Indi'!$A$2:$A$35,0),MATCH('1617 1718 Comparison'!ZH$2,' Cash Num-Den_Indi'!$A$2:$ANL$2,0))-INDEX('1617 Data'!$A$2:$AEW$35,MATCH('1617 1718 Comparison'!$A32,'1617 Data'!$A$2:$A$35,0),MATCH('1617 1718 Comparison'!ZH$2,'1617 Data'!$A$2:$AEW$2,0))</f>
        <v>0</v>
      </c>
      <c r="ZI32" s="440">
        <f>INDEX(' Cash Num-Den_Indi'!$A$2:$ANL$35,MATCH('1617 1718 Comparison'!$A32,' Cash Num-Den_Indi'!$A$2:$A$35,0),MATCH('1617 1718 Comparison'!ZI$2,' Cash Num-Den_Indi'!$A$2:$ANL$2,0))-INDEX('1617 Data'!$A$2:$AEW$35,MATCH('1617 1718 Comparison'!$A32,'1617 Data'!$A$2:$A$35,0),MATCH('1617 1718 Comparison'!ZI$2,'1617 Data'!$A$2:$AEW$2,0))</f>
        <v>0</v>
      </c>
      <c r="ZJ32" s="440">
        <f>INDEX(' Cash Num-Den_Indi'!$A$2:$ANL$35,MATCH('1617 1718 Comparison'!$A32,' Cash Num-Den_Indi'!$A$2:$A$35,0),MATCH('1617 1718 Comparison'!ZJ$2,' Cash Num-Den_Indi'!$A$2:$ANL$2,0))-INDEX('1617 Data'!$A$2:$AEW$35,MATCH('1617 1718 Comparison'!$A32,'1617 Data'!$A$2:$A$35,0),MATCH('1617 1718 Comparison'!ZJ$2,'1617 Data'!$A$2:$AEW$2,0))</f>
        <v>0</v>
      </c>
      <c r="ZK32" s="440">
        <f>INDEX(' Cash Num-Den_Indi'!$A$2:$ANL$35,MATCH('1617 1718 Comparison'!$A32,' Cash Num-Den_Indi'!$A$2:$A$35,0),MATCH('1617 1718 Comparison'!ZK$2,' Cash Num-Den_Indi'!$A$2:$ANL$2,0))-INDEX('1617 Data'!$A$2:$AEW$35,MATCH('1617 1718 Comparison'!$A32,'1617 Data'!$A$2:$A$35,0),MATCH('1617 1718 Comparison'!ZK$2,'1617 Data'!$A$2:$AEW$2,0))</f>
        <v>0</v>
      </c>
      <c r="ZL32" s="440">
        <f>INDEX(' Cash Num-Den_Indi'!$A$2:$ANL$35,MATCH('1617 1718 Comparison'!$A32,' Cash Num-Den_Indi'!$A$2:$A$35,0),MATCH('1617 1718 Comparison'!ZL$2,' Cash Num-Den_Indi'!$A$2:$ANL$2,0))-INDEX('1617 Data'!$A$2:$AEW$35,MATCH('1617 1718 Comparison'!$A32,'1617 Data'!$A$2:$A$35,0),MATCH('1617 1718 Comparison'!ZL$2,'1617 Data'!$A$2:$AEW$2,0))</f>
        <v>0</v>
      </c>
      <c r="ZM32" s="440">
        <f>INDEX(' Cash Num-Den_Indi'!$A$2:$ANL$35,MATCH('1617 1718 Comparison'!$A32,' Cash Num-Den_Indi'!$A$2:$A$35,0),MATCH('1617 1718 Comparison'!ZM$2,' Cash Num-Den_Indi'!$A$2:$ANL$2,0))-INDEX('1617 Data'!$A$2:$AEW$35,MATCH('1617 1718 Comparison'!$A32,'1617 Data'!$A$2:$A$35,0),MATCH('1617 1718 Comparison'!ZM$2,'1617 Data'!$A$2:$AEW$2,0))</f>
        <v>0</v>
      </c>
      <c r="ZN32" s="440">
        <f>INDEX(' Cash Num-Den_Indi'!$A$2:$ANL$35,MATCH('1617 1718 Comparison'!$A32,' Cash Num-Den_Indi'!$A$2:$A$35,0),MATCH('1617 1718 Comparison'!ZN$2,' Cash Num-Den_Indi'!$A$2:$ANL$2,0))-INDEX('1617 Data'!$A$2:$AEW$35,MATCH('1617 1718 Comparison'!$A32,'1617 Data'!$A$2:$A$35,0),MATCH('1617 1718 Comparison'!ZN$2,'1617 Data'!$A$2:$AEW$2,0))</f>
        <v>0</v>
      </c>
      <c r="ZO32" s="440">
        <f>INDEX(' Cash Num-Den_Indi'!$A$2:$ANL$35,MATCH('1617 1718 Comparison'!$A32,' Cash Num-Den_Indi'!$A$2:$A$35,0),MATCH('1617 1718 Comparison'!ZO$2,' Cash Num-Den_Indi'!$A$2:$ANL$2,0))-INDEX('1617 Data'!$A$2:$AEW$35,MATCH('1617 1718 Comparison'!$A32,'1617 Data'!$A$2:$A$35,0),MATCH('1617 1718 Comparison'!ZO$2,'1617 Data'!$A$2:$AEW$2,0))</f>
        <v>0</v>
      </c>
      <c r="ZP32" s="440">
        <f>INDEX(' Cash Num-Den_Indi'!$A$2:$ANL$35,MATCH('1617 1718 Comparison'!$A32,' Cash Num-Den_Indi'!$A$2:$A$35,0),MATCH('1617 1718 Comparison'!ZP$2,' Cash Num-Den_Indi'!$A$2:$ANL$2,0))-INDEX('1617 Data'!$A$2:$AEW$35,MATCH('1617 1718 Comparison'!$A32,'1617 Data'!$A$2:$A$35,0),MATCH('1617 1718 Comparison'!ZP$2,'1617 Data'!$A$2:$AEW$2,0))</f>
        <v>0</v>
      </c>
      <c r="ZQ32" s="440">
        <f>INDEX(' Cash Num-Den_Indi'!$A$2:$ANL$35,MATCH('1617 1718 Comparison'!$A32,' Cash Num-Den_Indi'!$A$2:$A$35,0),MATCH('1617 1718 Comparison'!ZQ$2,' Cash Num-Den_Indi'!$A$2:$ANL$2,0))-INDEX('1617 Data'!$A$2:$AEW$35,MATCH('1617 1718 Comparison'!$A32,'1617 Data'!$A$2:$A$35,0),MATCH('1617 1718 Comparison'!ZQ$2,'1617 Data'!$A$2:$AEW$2,0))</f>
        <v>0</v>
      </c>
      <c r="ZR32" s="441" t="e">
        <f>INDEX(' Cash Num-Den_Indi'!$A$2:$ANL$35,MATCH('1617 1718 Comparison'!$A32,' Cash Num-Den_Indi'!$A$2:$A$35,0),MATCH('1617 1718 Comparison'!ZR$2,' Cash Num-Den_Indi'!$A$2:$ANL$2,0))-INDEX('1617 Data'!$A$2:$AEW$35,MATCH('1617 1718 Comparison'!$A32,'1617 Data'!$A$2:$A$35,0),MATCH('1617 1718 Comparison'!ZR$2,'1617 Data'!$A$2:$AEW$2,0))</f>
        <v>#N/A</v>
      </c>
      <c r="ZS32" s="441" t="e">
        <f>INDEX(' Cash Num-Den_Indi'!$A$2:$ANL$35,MATCH('1617 1718 Comparison'!$A32,' Cash Num-Den_Indi'!$A$2:$A$35,0),MATCH('1617 1718 Comparison'!ZS$2,' Cash Num-Den_Indi'!$A$2:$ANL$2,0))-INDEX('1617 Data'!$A$2:$AEW$35,MATCH('1617 1718 Comparison'!$A32,'1617 Data'!$A$2:$A$35,0),MATCH('1617 1718 Comparison'!ZS$2,'1617 Data'!$A$2:$AEW$2,0))</f>
        <v>#N/A</v>
      </c>
      <c r="ZT32" s="441" t="e">
        <f>INDEX(' Cash Num-Den_Indi'!$A$2:$ANL$35,MATCH('1617 1718 Comparison'!$A32,' Cash Num-Den_Indi'!$A$2:$A$35,0),MATCH('1617 1718 Comparison'!ZT$2,' Cash Num-Den_Indi'!$A$2:$ANL$2,0))-INDEX('1617 Data'!$A$2:$AEW$35,MATCH('1617 1718 Comparison'!$A32,'1617 Data'!$A$2:$A$35,0),MATCH('1617 1718 Comparison'!ZT$2,'1617 Data'!$A$2:$AEW$2,0))</f>
        <v>#N/A</v>
      </c>
      <c r="ZU32" s="440">
        <f>INDEX(' Cash Num-Den_Indi'!$A$2:$ANL$35,MATCH('1617 1718 Comparison'!$A32,' Cash Num-Den_Indi'!$A$2:$A$35,0),MATCH('1617 1718 Comparison'!ZU$2,' Cash Num-Den_Indi'!$A$2:$ANL$2,0))-INDEX('1617 Data'!$A$2:$AEW$35,MATCH('1617 1718 Comparison'!$A32,'1617 Data'!$A$2:$A$35,0),MATCH('1617 1718 Comparison'!ZU$2,'1617 Data'!$A$2:$AEW$2,0))</f>
        <v>0</v>
      </c>
      <c r="ZV32" s="440">
        <f>INDEX(' Cash Num-Den_Indi'!$A$2:$ANL$35,MATCH('1617 1718 Comparison'!$A32,' Cash Num-Den_Indi'!$A$2:$A$35,0),MATCH('1617 1718 Comparison'!ZV$2,' Cash Num-Den_Indi'!$A$2:$ANL$2,0))-INDEX('1617 Data'!$A$2:$AEW$35,MATCH('1617 1718 Comparison'!$A32,'1617 Data'!$A$2:$A$35,0),MATCH('1617 1718 Comparison'!ZV$2,'1617 Data'!$A$2:$AEW$2,0))</f>
        <v>0</v>
      </c>
      <c r="ZW32" s="440">
        <f>INDEX(' Cash Num-Den_Indi'!$A$2:$ANL$35,MATCH('1617 1718 Comparison'!$A32,' Cash Num-Den_Indi'!$A$2:$A$35,0),MATCH('1617 1718 Comparison'!ZW$2,' Cash Num-Den_Indi'!$A$2:$ANL$2,0))-INDEX('1617 Data'!$A$2:$AEW$35,MATCH('1617 1718 Comparison'!$A32,'1617 Data'!$A$2:$A$35,0),MATCH('1617 1718 Comparison'!ZW$2,'1617 Data'!$A$2:$AEW$2,0))</f>
        <v>0</v>
      </c>
      <c r="ZX32" s="440">
        <f>INDEX(' Cash Num-Den_Indi'!$A$2:$ANL$35,MATCH('1617 1718 Comparison'!$A32,' Cash Num-Den_Indi'!$A$2:$A$35,0),MATCH('1617 1718 Comparison'!ZX$2,' Cash Num-Den_Indi'!$A$2:$ANL$2,0))-INDEX('1617 Data'!$A$2:$AEW$35,MATCH('1617 1718 Comparison'!$A32,'1617 Data'!$A$2:$A$35,0),MATCH('1617 1718 Comparison'!ZX$2,'1617 Data'!$A$2:$AEW$2,0))</f>
        <v>0</v>
      </c>
      <c r="ZY32" s="440">
        <f>INDEX(' Cash Num-Den_Indi'!$A$2:$ANL$35,MATCH('1617 1718 Comparison'!$A32,' Cash Num-Den_Indi'!$A$2:$A$35,0),MATCH('1617 1718 Comparison'!ZY$2,' Cash Num-Den_Indi'!$A$2:$ANL$2,0))-INDEX('1617 Data'!$A$2:$AEW$35,MATCH('1617 1718 Comparison'!$A32,'1617 Data'!$A$2:$A$35,0),MATCH('1617 1718 Comparison'!ZY$2,'1617 Data'!$A$2:$AEW$2,0))</f>
        <v>0</v>
      </c>
      <c r="ZZ32" s="440">
        <f>INDEX(' Cash Num-Den_Indi'!$A$2:$ANL$35,MATCH('1617 1718 Comparison'!$A32,' Cash Num-Den_Indi'!$A$2:$A$35,0),MATCH('1617 1718 Comparison'!ZZ$2,' Cash Num-Den_Indi'!$A$2:$ANL$2,0))-INDEX('1617 Data'!$A$2:$AEW$35,MATCH('1617 1718 Comparison'!$A32,'1617 Data'!$A$2:$A$35,0),MATCH('1617 1718 Comparison'!ZZ$2,'1617 Data'!$A$2:$AEW$2,0))</f>
        <v>0</v>
      </c>
      <c r="AAA32" s="440">
        <f>INDEX(' Cash Num-Den_Indi'!$A$2:$ANL$35,MATCH('1617 1718 Comparison'!$A32,' Cash Num-Den_Indi'!$A$2:$A$35,0),MATCH('1617 1718 Comparison'!AAA$2,' Cash Num-Den_Indi'!$A$2:$ANL$2,0))-INDEX('1617 Data'!$A$2:$AEW$35,MATCH('1617 1718 Comparison'!$A32,'1617 Data'!$A$2:$A$35,0),MATCH('1617 1718 Comparison'!AAA$2,'1617 Data'!$A$2:$AEW$2,0))</f>
        <v>0</v>
      </c>
      <c r="AAB32" s="441" t="e">
        <f>INDEX(' Cash Num-Den_Indi'!$A$2:$ANL$35,MATCH('1617 1718 Comparison'!$A32,' Cash Num-Den_Indi'!$A$2:$A$35,0),MATCH('1617 1718 Comparison'!AAB$2,' Cash Num-Den_Indi'!$A$2:$ANL$2,0))-INDEX('1617 Data'!$A$2:$AEW$35,MATCH('1617 1718 Comparison'!$A32,'1617 Data'!$A$2:$A$35,0),MATCH('1617 1718 Comparison'!AAB$2,'1617 Data'!$A$2:$AEW$2,0))</f>
        <v>#N/A</v>
      </c>
      <c r="AAC32" s="440">
        <f>INDEX(' Cash Num-Den_Indi'!$A$2:$ANL$35,MATCH('1617 1718 Comparison'!$A32,' Cash Num-Den_Indi'!$A$2:$A$35,0),MATCH('1617 1718 Comparison'!AAC$2,' Cash Num-Den_Indi'!$A$2:$ANL$2,0))-INDEX('1617 Data'!$A$2:$AEW$35,MATCH('1617 1718 Comparison'!$A32,'1617 Data'!$A$2:$A$35,0),MATCH('1617 1718 Comparison'!AAC$2,'1617 Data'!$A$2:$AEW$2,0))</f>
        <v>-942.36951921460968</v>
      </c>
      <c r="AAD32" s="440">
        <f>INDEX(' Cash Num-Den_Indi'!$A$2:$ANL$35,MATCH('1617 1718 Comparison'!$A32,' Cash Num-Den_Indi'!$A$2:$A$35,0),MATCH('1617 1718 Comparison'!AAD$2,' Cash Num-Den_Indi'!$A$2:$ANL$2,0))-INDEX('1617 Data'!$A$2:$AEW$35,MATCH('1617 1718 Comparison'!$A32,'1617 Data'!$A$2:$A$35,0),MATCH('1617 1718 Comparison'!AAD$2,'1617 Data'!$A$2:$AEW$2,0))</f>
        <v>-952.73558392597079</v>
      </c>
      <c r="AAE32" s="440">
        <f>INDEX(' Cash Num-Den_Indi'!$A$2:$ANL$35,MATCH('1617 1718 Comparison'!$A32,' Cash Num-Den_Indi'!$A$2:$A$35,0),MATCH('1617 1718 Comparison'!AAE$2,' Cash Num-Den_Indi'!$A$2:$ANL$2,0))-INDEX('1617 Data'!$A$2:$AEW$35,MATCH('1617 1718 Comparison'!$A32,'1617 Data'!$A$2:$A$35,0),MATCH('1617 1718 Comparison'!AAE$2,'1617 Data'!$A$2:$AEW$2,0))</f>
        <v>0</v>
      </c>
      <c r="AAF32" s="440">
        <f>INDEX(' Cash Num-Den_Indi'!$A$2:$ANL$35,MATCH('1617 1718 Comparison'!$A32,' Cash Num-Den_Indi'!$A$2:$A$35,0),MATCH('1617 1718 Comparison'!AAF$2,' Cash Num-Den_Indi'!$A$2:$ANL$2,0))-INDEX('1617 Data'!$A$2:$AEW$35,MATCH('1617 1718 Comparison'!$A32,'1617 Data'!$A$2:$A$35,0),MATCH('1617 1718 Comparison'!AAF$2,'1617 Data'!$A$2:$AEW$2,0))</f>
        <v>-839.53709387819254</v>
      </c>
      <c r="AAG32" s="440">
        <f>INDEX(' Cash Num-Den_Indi'!$A$2:$ANL$35,MATCH('1617 1718 Comparison'!$A32,' Cash Num-Den_Indi'!$A$2:$A$35,0),MATCH('1617 1718 Comparison'!AAG$2,' Cash Num-Den_Indi'!$A$2:$ANL$2,0))-INDEX('1617 Data'!$A$2:$AEW$35,MATCH('1617 1718 Comparison'!$A32,'1617 Data'!$A$2:$A$35,0),MATCH('1617 1718 Comparison'!AAG$2,'1617 Data'!$A$2:$AEW$2,0))</f>
        <v>-848.85595562023991</v>
      </c>
      <c r="AAH32" s="440">
        <f>INDEX(' Cash Num-Den_Indi'!$A$2:$ANL$35,MATCH('1617 1718 Comparison'!$A32,' Cash Num-Den_Indi'!$A$2:$A$35,0),MATCH('1617 1718 Comparison'!AAH$2,' Cash Num-Den_Indi'!$A$2:$ANL$2,0))-INDEX('1617 Data'!$A$2:$AEW$35,MATCH('1617 1718 Comparison'!$A32,'1617 Data'!$A$2:$A$35,0),MATCH('1617 1718 Comparison'!AAH$2,'1617 Data'!$A$2:$AEW$2,0))</f>
        <v>0</v>
      </c>
      <c r="AAI32" s="440">
        <f>INDEX(' Cash Num-Den_Indi'!$A$2:$ANL$35,MATCH('1617 1718 Comparison'!$A32,' Cash Num-Den_Indi'!$A$2:$A$35,0),MATCH('1617 1718 Comparison'!AAI$2,' Cash Num-Den_Indi'!$A$2:$ANL$2,0))-INDEX('1617 Data'!$A$2:$AEW$35,MATCH('1617 1718 Comparison'!$A32,'1617 Data'!$A$2:$A$35,0),MATCH('1617 1718 Comparison'!AAI$2,'1617 Data'!$A$2:$AEW$2,0))</f>
        <v>-572.1556744679674</v>
      </c>
      <c r="AAJ32" s="440">
        <f>INDEX(' Cash Num-Den_Indi'!$A$2:$ANL$35,MATCH('1617 1718 Comparison'!$A32,' Cash Num-Den_Indi'!$A$2:$A$35,0),MATCH('1617 1718 Comparison'!AAJ$2,' Cash Num-Den_Indi'!$A$2:$ANL$2,0))-INDEX('1617 Data'!$A$2:$AEW$35,MATCH('1617 1718 Comparison'!$A32,'1617 Data'!$A$2:$A$35,0),MATCH('1617 1718 Comparison'!AAJ$2,'1617 Data'!$A$2:$AEW$2,0))</f>
        <v>-578.50660245455947</v>
      </c>
      <c r="AAK32" s="440">
        <f>INDEX(' Cash Num-Den_Indi'!$A$2:$ANL$35,MATCH('1617 1718 Comparison'!$A32,' Cash Num-Den_Indi'!$A$2:$A$35,0),MATCH('1617 1718 Comparison'!AAK$2,' Cash Num-Den_Indi'!$A$2:$ANL$2,0))-INDEX('1617 Data'!$A$2:$AEW$35,MATCH('1617 1718 Comparison'!$A32,'1617 Data'!$A$2:$A$35,0),MATCH('1617 1718 Comparison'!AAK$2,'1617 Data'!$A$2:$AEW$2,0))</f>
        <v>0</v>
      </c>
      <c r="AAL32" s="440">
        <f>INDEX(' Cash Num-Den_Indi'!$A$2:$ANL$35,MATCH('1617 1718 Comparison'!$A32,' Cash Num-Den_Indi'!$A$2:$A$35,0),MATCH('1617 1718 Comparison'!AAL$2,' Cash Num-Den_Indi'!$A$2:$ANL$2,0))-INDEX('1617 Data'!$A$2:$AEW$35,MATCH('1617 1718 Comparison'!$A32,'1617 Data'!$A$2:$A$35,0),MATCH('1617 1718 Comparison'!AAL$2,'1617 Data'!$A$2:$AEW$2,0))</f>
        <v>-175.64719810611132</v>
      </c>
      <c r="AAM32" s="440">
        <f>INDEX(' Cash Num-Den_Indi'!$A$2:$ANL$35,MATCH('1617 1718 Comparison'!$A32,' Cash Num-Den_Indi'!$A$2:$A$35,0),MATCH('1617 1718 Comparison'!AAM$2,' Cash Num-Den_Indi'!$A$2:$ANL$2,0))-INDEX('1617 Data'!$A$2:$AEW$35,MATCH('1617 1718 Comparison'!$A32,'1617 Data'!$A$2:$A$35,0),MATCH('1617 1718 Comparison'!AAM$2,'1617 Data'!$A$2:$AEW$2,0))</f>
        <v>-177.59688200509117</v>
      </c>
      <c r="AAN32" s="440">
        <f>INDEX(' Cash Num-Den_Indi'!$A$2:$ANL$35,MATCH('1617 1718 Comparison'!$A32,' Cash Num-Den_Indi'!$A$2:$A$35,0),MATCH('1617 1718 Comparison'!AAN$2,' Cash Num-Den_Indi'!$A$2:$ANL$2,0))-INDEX('1617 Data'!$A$2:$AEW$35,MATCH('1617 1718 Comparison'!$A32,'1617 Data'!$A$2:$A$35,0),MATCH('1617 1718 Comparison'!AAN$2,'1617 Data'!$A$2:$AEW$2,0))</f>
        <v>0</v>
      </c>
      <c r="AAO32" s="440">
        <f>INDEX(' Cash Num-Den_Indi'!$A$2:$ANL$35,MATCH('1617 1718 Comparison'!$A32,' Cash Num-Den_Indi'!$A$2:$A$35,0),MATCH('1617 1718 Comparison'!AAO$2,' Cash Num-Den_Indi'!$A$2:$ANL$2,0))-INDEX('1617 Data'!$A$2:$AEW$35,MATCH('1617 1718 Comparison'!$A32,'1617 Data'!$A$2:$A$35,0),MATCH('1617 1718 Comparison'!AAO$2,'1617 Data'!$A$2:$AEW$2,0))</f>
        <v>13.797317407286755</v>
      </c>
      <c r="AAP32" s="440">
        <f>INDEX(' Cash Num-Den_Indi'!$A$2:$ANL$35,MATCH('1617 1718 Comparison'!$A32,' Cash Num-Den_Indi'!$A$2:$A$35,0),MATCH('1617 1718 Comparison'!AAP$2,' Cash Num-Den_Indi'!$A$2:$ANL$2,0))-INDEX('1617 Data'!$A$2:$AEW$35,MATCH('1617 1718 Comparison'!$A32,'1617 Data'!$A$2:$A$35,0),MATCH('1617 1718 Comparison'!AAP$2,'1617 Data'!$A$2:$AEW$2,0))</f>
        <v>14</v>
      </c>
      <c r="AAQ32" s="440">
        <f>INDEX(' Cash Num-Den_Indi'!$A$2:$ANL$35,MATCH('1617 1718 Comparison'!$A32,' Cash Num-Den_Indi'!$A$2:$A$35,0),MATCH('1617 1718 Comparison'!AAQ$2,' Cash Num-Den_Indi'!$A$2:$ANL$2,0))-INDEX('1617 Data'!$A$2:$AEW$35,MATCH('1617 1718 Comparison'!$A32,'1617 Data'!$A$2:$A$35,0),MATCH('1617 1718 Comparison'!AAQ$2,'1617 Data'!$A$2:$AEW$2,0))</f>
        <v>0</v>
      </c>
      <c r="AAR32" s="440">
        <f>INDEX(' Cash Num-Den_Indi'!$A$2:$ANL$35,MATCH('1617 1718 Comparison'!$A32,' Cash Num-Den_Indi'!$A$2:$A$35,0),MATCH('1617 1718 Comparison'!AAR$2,' Cash Num-Den_Indi'!$A$2:$ANL$2,0))-INDEX('1617 Data'!$A$2:$AEW$35,MATCH('1617 1718 Comparison'!$A32,'1617 Data'!$A$2:$A$35,0),MATCH('1617 1718 Comparison'!AAR$2,'1617 Data'!$A$2:$AEW$2,0))</f>
        <v>1382.5352670522298</v>
      </c>
      <c r="AAS32" s="440">
        <f>INDEX(' Cash Num-Den_Indi'!$A$2:$ANL$35,MATCH('1617 1718 Comparison'!$A32,' Cash Num-Den_Indi'!$A$2:$A$35,0),MATCH('1617 1718 Comparison'!AAS$2,' Cash Num-Den_Indi'!$A$2:$ANL$2,0))-INDEX('1617 Data'!$A$2:$AEW$35,MATCH('1617 1718 Comparison'!$A32,'1617 Data'!$A$2:$A$35,0),MATCH('1617 1718 Comparison'!AAS$2,'1617 Data'!$A$2:$AEW$2,0))</f>
        <v>1403.2318200000009</v>
      </c>
      <c r="AAT32" s="440">
        <f>INDEX(' Cash Num-Den_Indi'!$A$2:$ANL$35,MATCH('1617 1718 Comparison'!$A32,' Cash Num-Den_Indi'!$A$2:$A$35,0),MATCH('1617 1718 Comparison'!AAT$2,' Cash Num-Den_Indi'!$A$2:$ANL$2,0))-INDEX('1617 Data'!$A$2:$AEW$35,MATCH('1617 1718 Comparison'!$A32,'1617 Data'!$A$2:$A$35,0),MATCH('1617 1718 Comparison'!AAT$2,'1617 Data'!$A$2:$AEW$2,0))</f>
        <v>0</v>
      </c>
      <c r="AAU32" s="440">
        <f>INDEX(' Cash Num-Den_Indi'!$A$2:$ANL$35,MATCH('1617 1718 Comparison'!$A32,' Cash Num-Den_Indi'!$A$2:$A$35,0),MATCH('1617 1718 Comparison'!AAU$2,' Cash Num-Den_Indi'!$A$2:$ANL$2,0))-INDEX('1617 Data'!$A$2:$AEW$35,MATCH('1617 1718 Comparison'!$A32,'1617 Data'!$A$2:$A$35,0),MATCH('1617 1718 Comparison'!AAU$2,'1617 Data'!$A$2:$AEW$2,0))</f>
        <v>0</v>
      </c>
      <c r="AAV32" s="440">
        <f>INDEX(' Cash Num-Den_Indi'!$A$2:$ANL$35,MATCH('1617 1718 Comparison'!$A32,' Cash Num-Den_Indi'!$A$2:$A$35,0),MATCH('1617 1718 Comparison'!AAV$2,' Cash Num-Den_Indi'!$A$2:$ANL$2,0))-INDEX('1617 Data'!$A$2:$AEW$35,MATCH('1617 1718 Comparison'!$A32,'1617 Data'!$A$2:$A$35,0),MATCH('1617 1718 Comparison'!AAV$2,'1617 Data'!$A$2:$AEW$2,0))</f>
        <v>0</v>
      </c>
      <c r="AAW32" s="440">
        <f>INDEX(' Cash Num-Den_Indi'!$A$2:$ANL$35,MATCH('1617 1718 Comparison'!$A32,' Cash Num-Den_Indi'!$A$2:$A$35,0),MATCH('1617 1718 Comparison'!AAW$2,' Cash Num-Den_Indi'!$A$2:$ANL$2,0))-INDEX('1617 Data'!$A$2:$AEW$35,MATCH('1617 1718 Comparison'!$A32,'1617 Data'!$A$2:$A$35,0),MATCH('1617 1718 Comparison'!AAW$2,'1617 Data'!$A$2:$AEW$2,0))</f>
        <v>0</v>
      </c>
      <c r="AAX32" s="441" t="e">
        <f>INDEX(' Cash Num-Den_Indi'!$A$2:$ANL$35,MATCH('1617 1718 Comparison'!$A32,' Cash Num-Den_Indi'!$A$2:$A$35,0),MATCH('1617 1718 Comparison'!AAX$2,' Cash Num-Den_Indi'!$A$2:$ANL$2,0))-INDEX('1617 Data'!$A$2:$AEW$35,MATCH('1617 1718 Comparison'!$A32,'1617 Data'!$A$2:$A$35,0),MATCH('1617 1718 Comparison'!AAX$2,'1617 Data'!$A$2:$AEW$2,0))</f>
        <v>#N/A</v>
      </c>
      <c r="AAY32" s="441" t="e">
        <f>INDEX(' Cash Num-Den_Indi'!$A$2:$ANL$35,MATCH('1617 1718 Comparison'!$A32,' Cash Num-Den_Indi'!$A$2:$A$35,0),MATCH('1617 1718 Comparison'!AAY$2,' Cash Num-Den_Indi'!$A$2:$ANL$2,0))-INDEX('1617 Data'!$A$2:$AEW$35,MATCH('1617 1718 Comparison'!$A32,'1617 Data'!$A$2:$A$35,0),MATCH('1617 1718 Comparison'!AAY$2,'1617 Data'!$A$2:$AEW$2,0))</f>
        <v>#N/A</v>
      </c>
      <c r="AAZ32" s="441" t="e">
        <f>INDEX(' Cash Num-Den_Indi'!$A$2:$ANL$35,MATCH('1617 1718 Comparison'!$A32,' Cash Num-Den_Indi'!$A$2:$A$35,0),MATCH('1617 1718 Comparison'!AAZ$2,' Cash Num-Den_Indi'!$A$2:$ANL$2,0))-INDEX('1617 Data'!$A$2:$AEW$35,MATCH('1617 1718 Comparison'!$A32,'1617 Data'!$A$2:$A$35,0),MATCH('1617 1718 Comparison'!AAZ$2,'1617 Data'!$A$2:$AEW$2,0))</f>
        <v>#N/A</v>
      </c>
      <c r="ABA32" s="440">
        <f>INDEX(' Cash Num-Den_Indi'!$A$2:$ANL$35,MATCH('1617 1718 Comparison'!$A32,' Cash Num-Den_Indi'!$A$2:$A$35,0),MATCH('1617 1718 Comparison'!ABA$2,' Cash Num-Den_Indi'!$A$2:$ANL$2,0))-INDEX('1617 Data'!$A$2:$AEW$35,MATCH('1617 1718 Comparison'!$A32,'1617 Data'!$A$2:$A$35,0),MATCH('1617 1718 Comparison'!ABA$2,'1617 Data'!$A$2:$AEW$2,0))</f>
        <v>0</v>
      </c>
      <c r="ABB32" s="440">
        <f>INDEX(' Cash Num-Den_Indi'!$A$2:$ANL$35,MATCH('1617 1718 Comparison'!$A32,' Cash Num-Den_Indi'!$A$2:$A$35,0),MATCH('1617 1718 Comparison'!ABB$2,' Cash Num-Den_Indi'!$A$2:$ANL$2,0))-INDEX('1617 Data'!$A$2:$AEW$35,MATCH('1617 1718 Comparison'!$A32,'1617 Data'!$A$2:$A$35,0),MATCH('1617 1718 Comparison'!ABB$2,'1617 Data'!$A$2:$AEW$2,0))</f>
        <v>0</v>
      </c>
      <c r="ABC32" s="440">
        <f>INDEX(' Cash Num-Den_Indi'!$A$2:$ANL$35,MATCH('1617 1718 Comparison'!$A32,' Cash Num-Den_Indi'!$A$2:$A$35,0),MATCH('1617 1718 Comparison'!ABC$2,' Cash Num-Den_Indi'!$A$2:$ANL$2,0))-INDEX('1617 Data'!$A$2:$AEW$35,MATCH('1617 1718 Comparison'!$A32,'1617 Data'!$A$2:$A$35,0),MATCH('1617 1718 Comparison'!ABC$2,'1617 Data'!$A$2:$AEW$2,0))</f>
        <v>0</v>
      </c>
      <c r="ABD32" s="440">
        <f>INDEX(' Cash Num-Den_Indi'!$A$2:$ANL$35,MATCH('1617 1718 Comparison'!$A32,' Cash Num-Den_Indi'!$A$2:$A$35,0),MATCH('1617 1718 Comparison'!ABD$2,' Cash Num-Den_Indi'!$A$2:$ANL$2,0))-INDEX('1617 Data'!$A$2:$AEW$35,MATCH('1617 1718 Comparison'!$A32,'1617 Data'!$A$2:$A$35,0),MATCH('1617 1718 Comparison'!ABD$2,'1617 Data'!$A$2:$AEW$2,0))</f>
        <v>0</v>
      </c>
      <c r="ABE32" s="440">
        <f>INDEX(' Cash Num-Den_Indi'!$A$2:$ANL$35,MATCH('1617 1718 Comparison'!$A32,' Cash Num-Den_Indi'!$A$2:$A$35,0),MATCH('1617 1718 Comparison'!ABE$2,' Cash Num-Den_Indi'!$A$2:$ANL$2,0))-INDEX('1617 Data'!$A$2:$AEW$35,MATCH('1617 1718 Comparison'!$A32,'1617 Data'!$A$2:$A$35,0),MATCH('1617 1718 Comparison'!ABE$2,'1617 Data'!$A$2:$AEW$2,0))</f>
        <v>0</v>
      </c>
      <c r="ABF32" s="440">
        <f>INDEX(' Cash Num-Den_Indi'!$A$2:$ANL$35,MATCH('1617 1718 Comparison'!$A32,' Cash Num-Den_Indi'!$A$2:$A$35,0),MATCH('1617 1718 Comparison'!ABF$2,' Cash Num-Den_Indi'!$A$2:$ANL$2,0))-INDEX('1617 Data'!$A$2:$AEW$35,MATCH('1617 1718 Comparison'!$A32,'1617 Data'!$A$2:$A$35,0),MATCH('1617 1718 Comparison'!ABF$2,'1617 Data'!$A$2:$AEW$2,0))</f>
        <v>0</v>
      </c>
      <c r="ABG32" s="440">
        <f>INDEX(' Cash Num-Den_Indi'!$A$2:$ANL$35,MATCH('1617 1718 Comparison'!$A32,' Cash Num-Den_Indi'!$A$2:$A$35,0),MATCH('1617 1718 Comparison'!ABG$2,' Cash Num-Den_Indi'!$A$2:$ANL$2,0))-INDEX('1617 Data'!$A$2:$AEW$35,MATCH('1617 1718 Comparison'!$A32,'1617 Data'!$A$2:$A$35,0),MATCH('1617 1718 Comparison'!ABG$2,'1617 Data'!$A$2:$AEW$2,0))</f>
        <v>0</v>
      </c>
      <c r="ABH32" s="441" t="e">
        <f>INDEX(' Cash Num-Den_Indi'!$A$2:$ANL$35,MATCH('1617 1718 Comparison'!$A32,' Cash Num-Den_Indi'!$A$2:$A$35,0),MATCH('1617 1718 Comparison'!ABH$2,' Cash Num-Den_Indi'!$A$2:$ANL$2,0))-INDEX('1617 Data'!$A$2:$AEW$35,MATCH('1617 1718 Comparison'!$A32,'1617 Data'!$A$2:$A$35,0),MATCH('1617 1718 Comparison'!ABH$2,'1617 Data'!$A$2:$AEW$2,0))</f>
        <v>#N/A</v>
      </c>
      <c r="ABI32" s="440">
        <f>INDEX(' Cash Num-Den_Indi'!$A$2:$ANL$35,MATCH('1617 1718 Comparison'!$A32,' Cash Num-Den_Indi'!$A$2:$A$35,0),MATCH('1617 1718 Comparison'!ABI$2,' Cash Num-Den_Indi'!$A$2:$ANL$2,0))-INDEX('1617 Data'!$A$2:$AEW$35,MATCH('1617 1718 Comparison'!$A32,'1617 Data'!$A$2:$A$35,0),MATCH('1617 1718 Comparison'!ABI$2,'1617 Data'!$A$2:$AEW$2,0))</f>
        <v>0</v>
      </c>
      <c r="ABJ32" s="440">
        <f>INDEX(' Cash Num-Den_Indi'!$A$2:$ANL$35,MATCH('1617 1718 Comparison'!$A32,' Cash Num-Den_Indi'!$A$2:$A$35,0),MATCH('1617 1718 Comparison'!ABJ$2,' Cash Num-Den_Indi'!$A$2:$ANL$2,0))-INDEX('1617 Data'!$A$2:$AEW$35,MATCH('1617 1718 Comparison'!$A32,'1617 Data'!$A$2:$A$35,0),MATCH('1617 1718 Comparison'!ABJ$2,'1617 Data'!$A$2:$AEW$2,0))</f>
        <v>0</v>
      </c>
      <c r="ABK32" s="440">
        <f>INDEX(' Cash Num-Den_Indi'!$A$2:$ANL$35,MATCH('1617 1718 Comparison'!$A32,' Cash Num-Den_Indi'!$A$2:$A$35,0),MATCH('1617 1718 Comparison'!ABK$2,' Cash Num-Den_Indi'!$A$2:$ANL$2,0))-INDEX('1617 Data'!$A$2:$AEW$35,MATCH('1617 1718 Comparison'!$A32,'1617 Data'!$A$2:$A$35,0),MATCH('1617 1718 Comparison'!ABK$2,'1617 Data'!$A$2:$AEW$2,0))</f>
        <v>0</v>
      </c>
      <c r="ABL32" s="440">
        <f>INDEX(' Cash Num-Den_Indi'!$A$2:$ANL$35,MATCH('1617 1718 Comparison'!$A32,' Cash Num-Den_Indi'!$A$2:$A$35,0),MATCH('1617 1718 Comparison'!ABL$2,' Cash Num-Den_Indi'!$A$2:$ANL$2,0))-INDEX('1617 Data'!$A$2:$AEW$35,MATCH('1617 1718 Comparison'!$A32,'1617 Data'!$A$2:$A$35,0),MATCH('1617 1718 Comparison'!ABL$2,'1617 Data'!$A$2:$AEW$2,0))</f>
        <v>0</v>
      </c>
      <c r="ABM32" s="440">
        <f>INDEX(' Cash Num-Den_Indi'!$A$2:$ANL$35,MATCH('1617 1718 Comparison'!$A32,' Cash Num-Den_Indi'!$A$2:$A$35,0),MATCH('1617 1718 Comparison'!ABM$2,' Cash Num-Den_Indi'!$A$2:$ANL$2,0))-INDEX('1617 Data'!$A$2:$AEW$35,MATCH('1617 1718 Comparison'!$A32,'1617 Data'!$A$2:$A$35,0),MATCH('1617 1718 Comparison'!ABM$2,'1617 Data'!$A$2:$AEW$2,0))</f>
        <v>0</v>
      </c>
      <c r="ABN32" s="440">
        <f>INDEX(' Cash Num-Den_Indi'!$A$2:$ANL$35,MATCH('1617 1718 Comparison'!$A32,' Cash Num-Den_Indi'!$A$2:$A$35,0),MATCH('1617 1718 Comparison'!ABN$2,' Cash Num-Den_Indi'!$A$2:$ANL$2,0))-INDEX('1617 Data'!$A$2:$AEW$35,MATCH('1617 1718 Comparison'!$A32,'1617 Data'!$A$2:$A$35,0),MATCH('1617 1718 Comparison'!ABN$2,'1617 Data'!$A$2:$AEW$2,0))</f>
        <v>0</v>
      </c>
      <c r="ABO32" s="440">
        <f>INDEX(' Cash Num-Den_Indi'!$A$2:$ANL$35,MATCH('1617 1718 Comparison'!$A32,' Cash Num-Den_Indi'!$A$2:$A$35,0),MATCH('1617 1718 Comparison'!ABO$2,' Cash Num-Den_Indi'!$A$2:$ANL$2,0))-INDEX('1617 Data'!$A$2:$AEW$35,MATCH('1617 1718 Comparison'!$A32,'1617 Data'!$A$2:$A$35,0),MATCH('1617 1718 Comparison'!ABO$2,'1617 Data'!$A$2:$AEW$2,0))</f>
        <v>0</v>
      </c>
      <c r="ABP32" s="441" t="e">
        <f>INDEX(' Cash Num-Den_Indi'!$A$2:$ANL$35,MATCH('1617 1718 Comparison'!$A32,' Cash Num-Den_Indi'!$A$2:$A$35,0),MATCH('1617 1718 Comparison'!ABP$2,' Cash Num-Den_Indi'!$A$2:$ANL$2,0))-INDEX('1617 Data'!$A$2:$AEW$35,MATCH('1617 1718 Comparison'!$A32,'1617 Data'!$A$2:$A$35,0),MATCH('1617 1718 Comparison'!ABP$2,'1617 Data'!$A$2:$AEW$2,0))</f>
        <v>#N/A</v>
      </c>
      <c r="ABQ32" s="440">
        <f>INDEX(' Cash Num-Den_Indi'!$A$2:$ANL$35,MATCH('1617 1718 Comparison'!$A32,' Cash Num-Den_Indi'!$A$2:$A$35,0),MATCH('1617 1718 Comparison'!ABQ$2,' Cash Num-Den_Indi'!$A$2:$ANL$2,0))-INDEX('1617 Data'!$A$2:$AEW$35,MATCH('1617 1718 Comparison'!$A32,'1617 Data'!$A$2:$A$35,0),MATCH('1617 1718 Comparison'!ABQ$2,'1617 Data'!$A$2:$AEW$2,0))</f>
        <v>0</v>
      </c>
      <c r="ABR32" s="440">
        <f>INDEX(' Cash Num-Den_Indi'!$A$2:$ANL$35,MATCH('1617 1718 Comparison'!$A32,' Cash Num-Den_Indi'!$A$2:$A$35,0),MATCH('1617 1718 Comparison'!ABR$2,' Cash Num-Den_Indi'!$A$2:$ANL$2,0))-INDEX('1617 Data'!$A$2:$AEW$35,MATCH('1617 1718 Comparison'!$A32,'1617 Data'!$A$2:$A$35,0),MATCH('1617 1718 Comparison'!ABR$2,'1617 Data'!$A$2:$AEW$2,0))</f>
        <v>0</v>
      </c>
      <c r="ABS32" s="440">
        <f>INDEX(' Cash Num-Den_Indi'!$A$2:$ANL$35,MATCH('1617 1718 Comparison'!$A32,' Cash Num-Den_Indi'!$A$2:$A$35,0),MATCH('1617 1718 Comparison'!ABS$2,' Cash Num-Den_Indi'!$A$2:$ANL$2,0))-INDEX('1617 Data'!$A$2:$AEW$35,MATCH('1617 1718 Comparison'!$A32,'1617 Data'!$A$2:$A$35,0),MATCH('1617 1718 Comparison'!ABS$2,'1617 Data'!$A$2:$AEW$2,0))</f>
        <v>0</v>
      </c>
      <c r="ABT32" s="440">
        <f>INDEX(' Cash Num-Den_Indi'!$A$2:$ANL$35,MATCH('1617 1718 Comparison'!$A32,' Cash Num-Den_Indi'!$A$2:$A$35,0),MATCH('1617 1718 Comparison'!ABT$2,' Cash Num-Den_Indi'!$A$2:$ANL$2,0))-INDEX('1617 Data'!$A$2:$AEW$35,MATCH('1617 1718 Comparison'!$A32,'1617 Data'!$A$2:$A$35,0),MATCH('1617 1718 Comparison'!ABT$2,'1617 Data'!$A$2:$AEW$2,0))</f>
        <v>0</v>
      </c>
      <c r="ABU32" s="440">
        <f>INDEX(' Cash Num-Den_Indi'!$A$2:$ANL$35,MATCH('1617 1718 Comparison'!$A32,' Cash Num-Den_Indi'!$A$2:$A$35,0),MATCH('1617 1718 Comparison'!ABU$2,' Cash Num-Den_Indi'!$A$2:$ANL$2,0))-INDEX('1617 Data'!$A$2:$AEW$35,MATCH('1617 1718 Comparison'!$A32,'1617 Data'!$A$2:$A$35,0),MATCH('1617 1718 Comparison'!ABU$2,'1617 Data'!$A$2:$AEW$2,0))</f>
        <v>0</v>
      </c>
      <c r="ABV32" s="440">
        <f>INDEX(' Cash Num-Den_Indi'!$A$2:$ANL$35,MATCH('1617 1718 Comparison'!$A32,' Cash Num-Den_Indi'!$A$2:$A$35,0),MATCH('1617 1718 Comparison'!ABV$2,' Cash Num-Den_Indi'!$A$2:$ANL$2,0))-INDEX('1617 Data'!$A$2:$AEW$35,MATCH('1617 1718 Comparison'!$A32,'1617 Data'!$A$2:$A$35,0),MATCH('1617 1718 Comparison'!ABV$2,'1617 Data'!$A$2:$AEW$2,0))</f>
        <v>0</v>
      </c>
      <c r="ABW32" s="440">
        <f>INDEX(' Cash Num-Den_Indi'!$A$2:$ANL$35,MATCH('1617 1718 Comparison'!$A32,' Cash Num-Den_Indi'!$A$2:$A$35,0),MATCH('1617 1718 Comparison'!ABW$2,' Cash Num-Den_Indi'!$A$2:$ANL$2,0))-INDEX('1617 Data'!$A$2:$AEW$35,MATCH('1617 1718 Comparison'!$A32,'1617 Data'!$A$2:$A$35,0),MATCH('1617 1718 Comparison'!ABW$2,'1617 Data'!$A$2:$AEW$2,0))</f>
        <v>0</v>
      </c>
      <c r="ABX32" s="441" t="e">
        <f>INDEX(' Cash Num-Den_Indi'!$A$2:$ANL$35,MATCH('1617 1718 Comparison'!$A32,' Cash Num-Den_Indi'!$A$2:$A$35,0),MATCH('1617 1718 Comparison'!ABX$2,' Cash Num-Den_Indi'!$A$2:$ANL$2,0))-INDEX('1617 Data'!$A$2:$AEW$35,MATCH('1617 1718 Comparison'!$A32,'1617 Data'!$A$2:$A$35,0),MATCH('1617 1718 Comparison'!ABX$2,'1617 Data'!$A$2:$AEW$2,0))</f>
        <v>#N/A</v>
      </c>
      <c r="ABY32" s="440">
        <f>INDEX(' Cash Num-Den_Indi'!$A$2:$ANL$35,MATCH('1617 1718 Comparison'!$A32,' Cash Num-Den_Indi'!$A$2:$A$35,0),MATCH('1617 1718 Comparison'!ABY$2,' Cash Num-Den_Indi'!$A$2:$ANL$2,0))-INDEX('1617 Data'!$A$2:$AEW$35,MATCH('1617 1718 Comparison'!$A32,'1617 Data'!$A$2:$A$35,0),MATCH('1617 1718 Comparison'!ABY$2,'1617 Data'!$A$2:$AEW$2,0))</f>
        <v>0</v>
      </c>
      <c r="ABZ32" s="440">
        <f>INDEX(' Cash Num-Den_Indi'!$A$2:$ANL$35,MATCH('1617 1718 Comparison'!$A32,' Cash Num-Den_Indi'!$A$2:$A$35,0),MATCH('1617 1718 Comparison'!ABZ$2,' Cash Num-Den_Indi'!$A$2:$ANL$2,0))-INDEX('1617 Data'!$A$2:$AEW$35,MATCH('1617 1718 Comparison'!$A32,'1617 Data'!$A$2:$A$35,0),MATCH('1617 1718 Comparison'!ABZ$2,'1617 Data'!$A$2:$AEW$2,0))</f>
        <v>0</v>
      </c>
      <c r="ACA32" s="440">
        <f>INDEX(' Cash Num-Den_Indi'!$A$2:$ANL$35,MATCH('1617 1718 Comparison'!$A32,' Cash Num-Den_Indi'!$A$2:$A$35,0),MATCH('1617 1718 Comparison'!ACA$2,' Cash Num-Den_Indi'!$A$2:$ANL$2,0))-INDEX('1617 Data'!$A$2:$AEW$35,MATCH('1617 1718 Comparison'!$A32,'1617 Data'!$A$2:$A$35,0),MATCH('1617 1718 Comparison'!ACA$2,'1617 Data'!$A$2:$AEW$2,0))</f>
        <v>0</v>
      </c>
      <c r="ACB32" s="440">
        <f>INDEX(' Cash Num-Den_Indi'!$A$2:$ANL$35,MATCH('1617 1718 Comparison'!$A32,' Cash Num-Den_Indi'!$A$2:$A$35,0),MATCH('1617 1718 Comparison'!ACB$2,' Cash Num-Den_Indi'!$A$2:$ANL$2,0))-INDEX('1617 Data'!$A$2:$AEW$35,MATCH('1617 1718 Comparison'!$A32,'1617 Data'!$A$2:$A$35,0),MATCH('1617 1718 Comparison'!ACB$2,'1617 Data'!$A$2:$AEW$2,0))</f>
        <v>0</v>
      </c>
      <c r="ACC32" s="440">
        <f>INDEX(' Cash Num-Den_Indi'!$A$2:$ANL$35,MATCH('1617 1718 Comparison'!$A32,' Cash Num-Den_Indi'!$A$2:$A$35,0),MATCH('1617 1718 Comparison'!ACC$2,' Cash Num-Den_Indi'!$A$2:$ANL$2,0))-INDEX('1617 Data'!$A$2:$AEW$35,MATCH('1617 1718 Comparison'!$A32,'1617 Data'!$A$2:$A$35,0),MATCH('1617 1718 Comparison'!ACC$2,'1617 Data'!$A$2:$AEW$2,0))</f>
        <v>0</v>
      </c>
      <c r="ACD32" s="440">
        <f>INDEX(' Cash Num-Den_Indi'!$A$2:$ANL$35,MATCH('1617 1718 Comparison'!$A32,' Cash Num-Den_Indi'!$A$2:$A$35,0),MATCH('1617 1718 Comparison'!ACD$2,' Cash Num-Den_Indi'!$A$2:$ANL$2,0))-INDEX('1617 Data'!$A$2:$AEW$35,MATCH('1617 1718 Comparison'!$A32,'1617 Data'!$A$2:$A$35,0),MATCH('1617 1718 Comparison'!ACD$2,'1617 Data'!$A$2:$AEW$2,0))</f>
        <v>0</v>
      </c>
      <c r="ACE32" s="440">
        <f>INDEX(' Cash Num-Den_Indi'!$A$2:$ANL$35,MATCH('1617 1718 Comparison'!$A32,' Cash Num-Den_Indi'!$A$2:$A$35,0),MATCH('1617 1718 Comparison'!ACE$2,' Cash Num-Den_Indi'!$A$2:$ANL$2,0))-INDEX('1617 Data'!$A$2:$AEW$35,MATCH('1617 1718 Comparison'!$A32,'1617 Data'!$A$2:$A$35,0),MATCH('1617 1718 Comparison'!ACE$2,'1617 Data'!$A$2:$AEW$2,0))</f>
        <v>0</v>
      </c>
      <c r="ACF32" s="441" t="e">
        <f>INDEX(' Cash Num-Den_Indi'!$A$2:$ANL$35,MATCH('1617 1718 Comparison'!$A32,' Cash Num-Den_Indi'!$A$2:$A$35,0),MATCH('1617 1718 Comparison'!ACF$2,' Cash Num-Den_Indi'!$A$2:$ANL$2,0))-INDEX('1617 Data'!$A$2:$AEW$35,MATCH('1617 1718 Comparison'!$A32,'1617 Data'!$A$2:$A$35,0),MATCH('1617 1718 Comparison'!ACF$2,'1617 Data'!$A$2:$AEW$2,0))</f>
        <v>#N/A</v>
      </c>
      <c r="ACG32" s="440">
        <f>INDEX(' Cash Num-Den_Indi'!$A$2:$ANL$35,MATCH('1617 1718 Comparison'!$A32,' Cash Num-Den_Indi'!$A$2:$A$35,0),MATCH('1617 1718 Comparison'!ACG$2,' Cash Num-Den_Indi'!$A$2:$ANL$2,0))-INDEX('1617 Data'!$A$2:$AEW$35,MATCH('1617 1718 Comparison'!$A32,'1617 Data'!$A$2:$A$35,0),MATCH('1617 1718 Comparison'!ACG$2,'1617 Data'!$A$2:$AEW$2,0))</f>
        <v>0</v>
      </c>
      <c r="ACH32" s="440">
        <f>INDEX(' Cash Num-Den_Indi'!$A$2:$ANL$35,MATCH('1617 1718 Comparison'!$A32,' Cash Num-Den_Indi'!$A$2:$A$35,0),MATCH('1617 1718 Comparison'!ACH$2,' Cash Num-Den_Indi'!$A$2:$ANL$2,0))-INDEX('1617 Data'!$A$2:$AEW$35,MATCH('1617 1718 Comparison'!$A32,'1617 Data'!$A$2:$A$35,0),MATCH('1617 1718 Comparison'!ACH$2,'1617 Data'!$A$2:$AEW$2,0))</f>
        <v>0</v>
      </c>
      <c r="ACI32" s="440">
        <f>INDEX(' Cash Num-Den_Indi'!$A$2:$ANL$35,MATCH('1617 1718 Comparison'!$A32,' Cash Num-Den_Indi'!$A$2:$A$35,0),MATCH('1617 1718 Comparison'!ACI$2,' Cash Num-Den_Indi'!$A$2:$ANL$2,0))-INDEX('1617 Data'!$A$2:$AEW$35,MATCH('1617 1718 Comparison'!$A32,'1617 Data'!$A$2:$A$35,0),MATCH('1617 1718 Comparison'!ACI$2,'1617 Data'!$A$2:$AEW$2,0))</f>
        <v>0</v>
      </c>
      <c r="ACJ32" s="440">
        <f>INDEX(' Cash Num-Den_Indi'!$A$2:$ANL$35,MATCH('1617 1718 Comparison'!$A32,' Cash Num-Den_Indi'!$A$2:$A$35,0),MATCH('1617 1718 Comparison'!ACJ$2,' Cash Num-Den_Indi'!$A$2:$ANL$2,0))-INDEX('1617 Data'!$A$2:$AEW$35,MATCH('1617 1718 Comparison'!$A32,'1617 Data'!$A$2:$A$35,0),MATCH('1617 1718 Comparison'!ACJ$2,'1617 Data'!$A$2:$AEW$2,0))</f>
        <v>0</v>
      </c>
      <c r="ACK32" s="440">
        <f>INDEX(' Cash Num-Den_Indi'!$A$2:$ANL$35,MATCH('1617 1718 Comparison'!$A32,' Cash Num-Den_Indi'!$A$2:$A$35,0),MATCH('1617 1718 Comparison'!ACK$2,' Cash Num-Den_Indi'!$A$2:$ANL$2,0))-INDEX('1617 Data'!$A$2:$AEW$35,MATCH('1617 1718 Comparison'!$A32,'1617 Data'!$A$2:$A$35,0),MATCH('1617 1718 Comparison'!ACK$2,'1617 Data'!$A$2:$AEW$2,0))</f>
        <v>0</v>
      </c>
      <c r="ACL32" s="440">
        <f>INDEX(' Cash Num-Den_Indi'!$A$2:$ANL$35,MATCH('1617 1718 Comparison'!$A32,' Cash Num-Den_Indi'!$A$2:$A$35,0),MATCH('1617 1718 Comparison'!ACL$2,' Cash Num-Den_Indi'!$A$2:$ANL$2,0))-INDEX('1617 Data'!$A$2:$AEW$35,MATCH('1617 1718 Comparison'!$A32,'1617 Data'!$A$2:$A$35,0),MATCH('1617 1718 Comparison'!ACL$2,'1617 Data'!$A$2:$AEW$2,0))</f>
        <v>0</v>
      </c>
      <c r="ACM32" s="440">
        <f>INDEX(' Cash Num-Den_Indi'!$A$2:$ANL$35,MATCH('1617 1718 Comparison'!$A32,' Cash Num-Den_Indi'!$A$2:$A$35,0),MATCH('1617 1718 Comparison'!ACM$2,' Cash Num-Den_Indi'!$A$2:$ANL$2,0))-INDEX('1617 Data'!$A$2:$AEW$35,MATCH('1617 1718 Comparison'!$A32,'1617 Data'!$A$2:$A$35,0),MATCH('1617 1718 Comparison'!ACM$2,'1617 Data'!$A$2:$AEW$2,0))</f>
        <v>0</v>
      </c>
      <c r="ACN32" s="440">
        <f>INDEX(' Cash Num-Den_Indi'!$A$2:$ANL$35,MATCH('1617 1718 Comparison'!$A32,' Cash Num-Den_Indi'!$A$2:$A$35,0),MATCH('1617 1718 Comparison'!ACN$2,' Cash Num-Den_Indi'!$A$2:$ANL$2,0))-INDEX('1617 Data'!$A$2:$AEW$35,MATCH('1617 1718 Comparison'!$A32,'1617 Data'!$A$2:$A$35,0),MATCH('1617 1718 Comparison'!ACN$2,'1617 Data'!$A$2:$AEW$2,0))</f>
        <v>0</v>
      </c>
      <c r="ACO32" s="440">
        <f>INDEX(' Cash Num-Den_Indi'!$A$2:$ANL$35,MATCH('1617 1718 Comparison'!$A32,' Cash Num-Den_Indi'!$A$2:$A$35,0),MATCH('1617 1718 Comparison'!ACO$2,' Cash Num-Den_Indi'!$A$2:$ANL$2,0))-INDEX('1617 Data'!$A$2:$AEW$35,MATCH('1617 1718 Comparison'!$A32,'1617 Data'!$A$2:$A$35,0),MATCH('1617 1718 Comparison'!ACO$2,'1617 Data'!$A$2:$AEW$2,0))</f>
        <v>0</v>
      </c>
      <c r="ACP32" s="440">
        <f>INDEX(' Cash Num-Den_Indi'!$A$2:$ANL$35,MATCH('1617 1718 Comparison'!$A32,' Cash Num-Den_Indi'!$A$2:$A$35,0),MATCH('1617 1718 Comparison'!ACP$2,' Cash Num-Den_Indi'!$A$2:$ANL$2,0))-INDEX('1617 Data'!$A$2:$AEW$35,MATCH('1617 1718 Comparison'!$A32,'1617 Data'!$A$2:$A$35,0),MATCH('1617 1718 Comparison'!ACP$2,'1617 Data'!$A$2:$AEW$2,0))</f>
        <v>0</v>
      </c>
      <c r="ACQ32" s="440">
        <f>INDEX(' Cash Num-Den_Indi'!$A$2:$ANL$35,MATCH('1617 1718 Comparison'!$A32,' Cash Num-Den_Indi'!$A$2:$A$35,0),MATCH('1617 1718 Comparison'!ACQ$2,' Cash Num-Den_Indi'!$A$2:$ANL$2,0))-INDEX('1617 Data'!$A$2:$AEW$35,MATCH('1617 1718 Comparison'!$A32,'1617 Data'!$A$2:$A$35,0),MATCH('1617 1718 Comparison'!ACQ$2,'1617 Data'!$A$2:$AEW$2,0))</f>
        <v>0</v>
      </c>
      <c r="ACR32" s="440">
        <f>INDEX(' Cash Num-Den_Indi'!$A$2:$ANL$35,MATCH('1617 1718 Comparison'!$A32,' Cash Num-Den_Indi'!$A$2:$A$35,0),MATCH('1617 1718 Comparison'!ACR$2,' Cash Num-Den_Indi'!$A$2:$ANL$2,0))-INDEX('1617 Data'!$A$2:$AEW$35,MATCH('1617 1718 Comparison'!$A32,'1617 Data'!$A$2:$A$35,0),MATCH('1617 1718 Comparison'!ACR$2,'1617 Data'!$A$2:$AEW$2,0))</f>
        <v>0</v>
      </c>
      <c r="ACS32" s="440">
        <f>INDEX(' Cash Num-Den_Indi'!$A$2:$ANL$35,MATCH('1617 1718 Comparison'!$A32,' Cash Num-Den_Indi'!$A$2:$A$35,0),MATCH('1617 1718 Comparison'!ACS$2,' Cash Num-Den_Indi'!$A$2:$ANL$2,0))-INDEX('1617 Data'!$A$2:$AEW$35,MATCH('1617 1718 Comparison'!$A32,'1617 Data'!$A$2:$A$35,0),MATCH('1617 1718 Comparison'!ACS$2,'1617 Data'!$A$2:$AEW$2,0))</f>
        <v>0</v>
      </c>
      <c r="ACT32" s="440">
        <f>INDEX(' Cash Num-Den_Indi'!$A$2:$ANL$35,MATCH('1617 1718 Comparison'!$A32,' Cash Num-Den_Indi'!$A$2:$A$35,0),MATCH('1617 1718 Comparison'!ACT$2,' Cash Num-Den_Indi'!$A$2:$ANL$2,0))-INDEX('1617 Data'!$A$2:$AEW$35,MATCH('1617 1718 Comparison'!$A32,'1617 Data'!$A$2:$A$35,0),MATCH('1617 1718 Comparison'!ACT$2,'1617 Data'!$A$2:$AEW$2,0))</f>
        <v>0</v>
      </c>
      <c r="ACU32" s="440">
        <f>INDEX(' Cash Num-Den_Indi'!$A$2:$ANL$35,MATCH('1617 1718 Comparison'!$A32,' Cash Num-Den_Indi'!$A$2:$A$35,0),MATCH('1617 1718 Comparison'!ACU$2,' Cash Num-Den_Indi'!$A$2:$ANL$2,0))-INDEX('1617 Data'!$A$2:$AEW$35,MATCH('1617 1718 Comparison'!$A32,'1617 Data'!$A$2:$A$35,0),MATCH('1617 1718 Comparison'!ACU$2,'1617 Data'!$A$2:$AEW$2,0))</f>
        <v>0</v>
      </c>
      <c r="ACV32" s="440">
        <f>INDEX(' Cash Num-Den_Indi'!$A$2:$ANL$35,MATCH('1617 1718 Comparison'!$A32,' Cash Num-Den_Indi'!$A$2:$A$35,0),MATCH('1617 1718 Comparison'!ACV$2,' Cash Num-Den_Indi'!$A$2:$ANL$2,0))-INDEX('1617 Data'!$A$2:$AEW$35,MATCH('1617 1718 Comparison'!$A32,'1617 Data'!$A$2:$A$35,0),MATCH('1617 1718 Comparison'!ACV$2,'1617 Data'!$A$2:$AEW$2,0))</f>
        <v>0</v>
      </c>
      <c r="ACW32" s="440">
        <f>INDEX(' Cash Num-Den_Indi'!$A$2:$ANL$35,MATCH('1617 1718 Comparison'!$A32,' Cash Num-Den_Indi'!$A$2:$A$35,0),MATCH('1617 1718 Comparison'!ACW$2,' Cash Num-Den_Indi'!$A$2:$ANL$2,0))-INDEX('1617 Data'!$A$2:$AEW$35,MATCH('1617 1718 Comparison'!$A32,'1617 Data'!$A$2:$A$35,0),MATCH('1617 1718 Comparison'!ACW$2,'1617 Data'!$A$2:$AEW$2,0))</f>
        <v>0</v>
      </c>
      <c r="ACX32" s="440">
        <f>INDEX(' Cash Num-Den_Indi'!$A$2:$ANL$35,MATCH('1617 1718 Comparison'!$A32,' Cash Num-Den_Indi'!$A$2:$A$35,0),MATCH('1617 1718 Comparison'!ACX$2,' Cash Num-Den_Indi'!$A$2:$ANL$2,0))-INDEX('1617 Data'!$A$2:$AEW$35,MATCH('1617 1718 Comparison'!$A32,'1617 Data'!$A$2:$A$35,0),MATCH('1617 1718 Comparison'!ACX$2,'1617 Data'!$A$2:$AEW$2,0))</f>
        <v>0</v>
      </c>
      <c r="ACY32" s="440">
        <f>INDEX(' Cash Num-Den_Indi'!$A$2:$ANL$35,MATCH('1617 1718 Comparison'!$A32,' Cash Num-Den_Indi'!$A$2:$A$35,0),MATCH('1617 1718 Comparison'!ACY$2,' Cash Num-Den_Indi'!$A$2:$ANL$2,0))-INDEX('1617 Data'!$A$2:$AEW$35,MATCH('1617 1718 Comparison'!$A32,'1617 Data'!$A$2:$A$35,0),MATCH('1617 1718 Comparison'!ACY$2,'1617 Data'!$A$2:$AEW$2,0))</f>
        <v>0</v>
      </c>
      <c r="ACZ32" s="440">
        <f>INDEX(' Cash Num-Den_Indi'!$A$2:$ANL$35,MATCH('1617 1718 Comparison'!$A32,' Cash Num-Den_Indi'!$A$2:$A$35,0),MATCH('1617 1718 Comparison'!ACZ$2,' Cash Num-Den_Indi'!$A$2:$ANL$2,0))-INDEX('1617 Data'!$A$2:$AEW$35,MATCH('1617 1718 Comparison'!$A32,'1617 Data'!$A$2:$A$35,0),MATCH('1617 1718 Comparison'!ACZ$2,'1617 Data'!$A$2:$AEW$2,0))</f>
        <v>0</v>
      </c>
      <c r="ADA32" s="440">
        <f>INDEX(' Cash Num-Den_Indi'!$A$2:$ANL$35,MATCH('1617 1718 Comparison'!$A32,' Cash Num-Den_Indi'!$A$2:$A$35,0),MATCH('1617 1718 Comparison'!ADA$2,' Cash Num-Den_Indi'!$A$2:$ANL$2,0))-INDEX('1617 Data'!$A$2:$AEW$35,MATCH('1617 1718 Comparison'!$A32,'1617 Data'!$A$2:$A$35,0),MATCH('1617 1718 Comparison'!ADA$2,'1617 Data'!$A$2:$AEW$2,0))</f>
        <v>0</v>
      </c>
      <c r="ADB32" s="441" t="e">
        <f>INDEX(' Cash Num-Den_Indi'!$A$2:$ANL$35,MATCH('1617 1718 Comparison'!$A32,' Cash Num-Den_Indi'!$A$2:$A$35,0),MATCH('1617 1718 Comparison'!ADB$2,' Cash Num-Den_Indi'!$A$2:$ANL$2,0))-INDEX('1617 Data'!$A$2:$AEW$35,MATCH('1617 1718 Comparison'!$A32,'1617 Data'!$A$2:$A$35,0),MATCH('1617 1718 Comparison'!ADB$2,'1617 Data'!$A$2:$AEW$2,0))</f>
        <v>#N/A</v>
      </c>
      <c r="ADC32" s="441" t="e">
        <f>INDEX(' Cash Num-Den_Indi'!$A$2:$ANL$35,MATCH('1617 1718 Comparison'!$A32,' Cash Num-Den_Indi'!$A$2:$A$35,0),MATCH('1617 1718 Comparison'!ADC$2,' Cash Num-Den_Indi'!$A$2:$ANL$2,0))-INDEX('1617 Data'!$A$2:$AEW$35,MATCH('1617 1718 Comparison'!$A32,'1617 Data'!$A$2:$A$35,0),MATCH('1617 1718 Comparison'!ADC$2,'1617 Data'!$A$2:$AEW$2,0))</f>
        <v>#N/A</v>
      </c>
      <c r="ADD32" s="441" t="e">
        <f>INDEX(' Cash Num-Den_Indi'!$A$2:$ANL$35,MATCH('1617 1718 Comparison'!$A32,' Cash Num-Den_Indi'!$A$2:$A$35,0),MATCH('1617 1718 Comparison'!ADD$2,' Cash Num-Den_Indi'!$A$2:$ANL$2,0))-INDEX('1617 Data'!$A$2:$AEW$35,MATCH('1617 1718 Comparison'!$A32,'1617 Data'!$A$2:$A$35,0),MATCH('1617 1718 Comparison'!ADD$2,'1617 Data'!$A$2:$AEW$2,0))</f>
        <v>#N/A</v>
      </c>
      <c r="ADE32" s="440">
        <f>INDEX(' Cash Num-Den_Indi'!$A$2:$ANL$35,MATCH('1617 1718 Comparison'!$A32,' Cash Num-Den_Indi'!$A$2:$A$35,0),MATCH('1617 1718 Comparison'!ADE$2,' Cash Num-Den_Indi'!$A$2:$ANL$2,0))-INDEX('1617 Data'!$A$2:$AEW$35,MATCH('1617 1718 Comparison'!$A32,'1617 Data'!$A$2:$A$35,0),MATCH('1617 1718 Comparison'!ADE$2,'1617 Data'!$A$2:$AEW$2,0))</f>
        <v>0</v>
      </c>
      <c r="ADF32" s="440">
        <f>INDEX(' Cash Num-Den_Indi'!$A$2:$ANL$35,MATCH('1617 1718 Comparison'!$A32,' Cash Num-Den_Indi'!$A$2:$A$35,0),MATCH('1617 1718 Comparison'!ADF$2,' Cash Num-Den_Indi'!$A$2:$ANL$2,0))-INDEX('1617 Data'!$A$2:$AEW$35,MATCH('1617 1718 Comparison'!$A32,'1617 Data'!$A$2:$A$35,0),MATCH('1617 1718 Comparison'!ADF$2,'1617 Data'!$A$2:$AEW$2,0))</f>
        <v>0</v>
      </c>
      <c r="ADG32" s="440">
        <f>INDEX(' Cash Num-Den_Indi'!$A$2:$ANL$35,MATCH('1617 1718 Comparison'!$A32,' Cash Num-Den_Indi'!$A$2:$A$35,0),MATCH('1617 1718 Comparison'!ADG$2,' Cash Num-Den_Indi'!$A$2:$ANL$2,0))-INDEX('1617 Data'!$A$2:$AEW$35,MATCH('1617 1718 Comparison'!$A32,'1617 Data'!$A$2:$A$35,0),MATCH('1617 1718 Comparison'!ADG$2,'1617 Data'!$A$2:$AEW$2,0))</f>
        <v>0</v>
      </c>
      <c r="ADH32" s="440">
        <f>INDEX(' Cash Num-Den_Indi'!$A$2:$ANL$35,MATCH('1617 1718 Comparison'!$A32,' Cash Num-Den_Indi'!$A$2:$A$35,0),MATCH('1617 1718 Comparison'!ADH$2,' Cash Num-Den_Indi'!$A$2:$ANL$2,0))-INDEX('1617 Data'!$A$2:$AEW$35,MATCH('1617 1718 Comparison'!$A32,'1617 Data'!$A$2:$A$35,0),MATCH('1617 1718 Comparison'!ADH$2,'1617 Data'!$A$2:$AEW$2,0))</f>
        <v>0</v>
      </c>
      <c r="ADI32" s="440">
        <f>INDEX(' Cash Num-Den_Indi'!$A$2:$ANL$35,MATCH('1617 1718 Comparison'!$A32,' Cash Num-Den_Indi'!$A$2:$A$35,0),MATCH('1617 1718 Comparison'!ADI$2,' Cash Num-Den_Indi'!$A$2:$ANL$2,0))-INDEX('1617 Data'!$A$2:$AEW$35,MATCH('1617 1718 Comparison'!$A32,'1617 Data'!$A$2:$A$35,0),MATCH('1617 1718 Comparison'!ADI$2,'1617 Data'!$A$2:$AEW$2,0))</f>
        <v>0</v>
      </c>
      <c r="ADJ32" s="440">
        <f>INDEX(' Cash Num-Den_Indi'!$A$2:$ANL$35,MATCH('1617 1718 Comparison'!$A32,' Cash Num-Den_Indi'!$A$2:$A$35,0),MATCH('1617 1718 Comparison'!ADJ$2,' Cash Num-Den_Indi'!$A$2:$ANL$2,0))-INDEX('1617 Data'!$A$2:$AEW$35,MATCH('1617 1718 Comparison'!$A32,'1617 Data'!$A$2:$A$35,0),MATCH('1617 1718 Comparison'!ADJ$2,'1617 Data'!$A$2:$AEW$2,0))</f>
        <v>0</v>
      </c>
      <c r="ADK32" s="440">
        <f>INDEX(' Cash Num-Den_Indi'!$A$2:$ANL$35,MATCH('1617 1718 Comparison'!$A32,' Cash Num-Den_Indi'!$A$2:$A$35,0),MATCH('1617 1718 Comparison'!ADK$2,' Cash Num-Den_Indi'!$A$2:$ANL$2,0))-INDEX('1617 Data'!$A$2:$AEW$35,MATCH('1617 1718 Comparison'!$A32,'1617 Data'!$A$2:$A$35,0),MATCH('1617 1718 Comparison'!ADK$2,'1617 Data'!$A$2:$AEW$2,0))</f>
        <v>0</v>
      </c>
      <c r="ADL32" s="440">
        <f>INDEX(' Cash Num-Den_Indi'!$A$2:$ANL$35,MATCH('1617 1718 Comparison'!$A32,' Cash Num-Den_Indi'!$A$2:$A$35,0),MATCH('1617 1718 Comparison'!ADL$2,' Cash Num-Den_Indi'!$A$2:$ANL$2,0))-INDEX('1617 Data'!$A$2:$AEW$35,MATCH('1617 1718 Comparison'!$A32,'1617 Data'!$A$2:$A$35,0),MATCH('1617 1718 Comparison'!ADL$2,'1617 Data'!$A$2:$AEW$2,0))</f>
        <v>0</v>
      </c>
      <c r="ADM32" s="440">
        <f>INDEX(' Cash Num-Den_Indi'!$A$2:$ANL$35,MATCH('1617 1718 Comparison'!$A32,' Cash Num-Den_Indi'!$A$2:$A$35,0),MATCH('1617 1718 Comparison'!ADM$2,' Cash Num-Den_Indi'!$A$2:$ANL$2,0))-INDEX('1617 Data'!$A$2:$AEW$35,MATCH('1617 1718 Comparison'!$A32,'1617 Data'!$A$2:$A$35,0),MATCH('1617 1718 Comparison'!ADM$2,'1617 Data'!$A$2:$AEW$2,0))</f>
        <v>0</v>
      </c>
      <c r="ADN32" s="440">
        <f>INDEX(' Cash Num-Den_Indi'!$A$2:$ANL$35,MATCH('1617 1718 Comparison'!$A32,' Cash Num-Den_Indi'!$A$2:$A$35,0),MATCH('1617 1718 Comparison'!ADN$2,' Cash Num-Den_Indi'!$A$2:$ANL$2,0))-INDEX('1617 Data'!$A$2:$AEW$35,MATCH('1617 1718 Comparison'!$A32,'1617 Data'!$A$2:$A$35,0),MATCH('1617 1718 Comparison'!ADN$2,'1617 Data'!$A$2:$AEW$2,0))</f>
        <v>0</v>
      </c>
      <c r="ADO32" s="440">
        <f>INDEX(' Cash Num-Den_Indi'!$A$2:$ANL$35,MATCH('1617 1718 Comparison'!$A32,' Cash Num-Den_Indi'!$A$2:$A$35,0),MATCH('1617 1718 Comparison'!ADO$2,' Cash Num-Den_Indi'!$A$2:$ANL$2,0))-INDEX('1617 Data'!$A$2:$AEW$35,MATCH('1617 1718 Comparison'!$A32,'1617 Data'!$A$2:$A$35,0),MATCH('1617 1718 Comparison'!ADO$2,'1617 Data'!$A$2:$AEW$2,0))</f>
        <v>0</v>
      </c>
      <c r="ADP32" s="440">
        <f>INDEX(' Cash Num-Den_Indi'!$A$2:$ANL$35,MATCH('1617 1718 Comparison'!$A32,' Cash Num-Den_Indi'!$A$2:$A$35,0),MATCH('1617 1718 Comparison'!ADP$2,' Cash Num-Den_Indi'!$A$2:$ANL$2,0))-INDEX('1617 Data'!$A$2:$AEW$35,MATCH('1617 1718 Comparison'!$A32,'1617 Data'!$A$2:$A$35,0),MATCH('1617 1718 Comparison'!ADP$2,'1617 Data'!$A$2:$AEW$2,0))</f>
        <v>0</v>
      </c>
      <c r="ADQ32" s="440">
        <f>INDEX(' Cash Num-Den_Indi'!$A$2:$ANL$35,MATCH('1617 1718 Comparison'!$A32,' Cash Num-Den_Indi'!$A$2:$A$35,0),MATCH('1617 1718 Comparison'!ADQ$2,' Cash Num-Den_Indi'!$A$2:$ANL$2,0))-INDEX('1617 Data'!$A$2:$AEW$35,MATCH('1617 1718 Comparison'!$A32,'1617 Data'!$A$2:$A$35,0),MATCH('1617 1718 Comparison'!ADQ$2,'1617 Data'!$A$2:$AEW$2,0))</f>
        <v>0</v>
      </c>
      <c r="ADR32" s="440">
        <f>INDEX(' Cash Num-Den_Indi'!$A$2:$ANL$35,MATCH('1617 1718 Comparison'!$A32,' Cash Num-Den_Indi'!$A$2:$A$35,0),MATCH('1617 1718 Comparison'!ADR$2,' Cash Num-Den_Indi'!$A$2:$ANL$2,0))-INDEX('1617 Data'!$A$2:$AEW$35,MATCH('1617 1718 Comparison'!$A32,'1617 Data'!$A$2:$A$35,0),MATCH('1617 1718 Comparison'!ADR$2,'1617 Data'!$A$2:$AEW$2,0))</f>
        <v>0</v>
      </c>
      <c r="ADS32" s="440">
        <f>INDEX(' Cash Num-Den_Indi'!$A$2:$ANL$35,MATCH('1617 1718 Comparison'!$A32,' Cash Num-Den_Indi'!$A$2:$A$35,0),MATCH('1617 1718 Comparison'!ADS$2,' Cash Num-Den_Indi'!$A$2:$ANL$2,0))-INDEX('1617 Data'!$A$2:$AEW$35,MATCH('1617 1718 Comparison'!$A32,'1617 Data'!$A$2:$A$35,0),MATCH('1617 1718 Comparison'!ADS$2,'1617 Data'!$A$2:$AEW$2,0))</f>
        <v>0</v>
      </c>
      <c r="ADT32" s="441" t="e">
        <f>INDEX(' Cash Num-Den_Indi'!$A$2:$ANL$35,MATCH('1617 1718 Comparison'!$A32,' Cash Num-Den_Indi'!$A$2:$A$35,0),MATCH('1617 1718 Comparison'!ADT$2,' Cash Num-Den_Indi'!$A$2:$ANL$2,0))-INDEX('1617 Data'!$A$2:$AEW$35,MATCH('1617 1718 Comparison'!$A32,'1617 Data'!$A$2:$A$35,0),MATCH('1617 1718 Comparison'!ADT$2,'1617 Data'!$A$2:$AEW$2,0))</f>
        <v>#N/A</v>
      </c>
      <c r="ADU32" s="441" t="e">
        <f>INDEX(' Cash Num-Den_Indi'!$A$2:$ANL$35,MATCH('1617 1718 Comparison'!$A32,' Cash Num-Den_Indi'!$A$2:$A$35,0),MATCH('1617 1718 Comparison'!ADU$2,' Cash Num-Den_Indi'!$A$2:$ANL$2,0))-INDEX('1617 Data'!$A$2:$AEW$35,MATCH('1617 1718 Comparison'!$A32,'1617 Data'!$A$2:$A$35,0),MATCH('1617 1718 Comparison'!ADU$2,'1617 Data'!$A$2:$AEW$2,0))</f>
        <v>#N/A</v>
      </c>
      <c r="ADV32" s="441" t="e">
        <f>INDEX(' Cash Num-Den_Indi'!$A$2:$ANL$35,MATCH('1617 1718 Comparison'!$A32,' Cash Num-Den_Indi'!$A$2:$A$35,0),MATCH('1617 1718 Comparison'!ADV$2,' Cash Num-Den_Indi'!$A$2:$ANL$2,0))-INDEX('1617 Data'!$A$2:$AEW$35,MATCH('1617 1718 Comparison'!$A32,'1617 Data'!$A$2:$A$35,0),MATCH('1617 1718 Comparison'!ADV$2,'1617 Data'!$A$2:$AEW$2,0))</f>
        <v>#N/A</v>
      </c>
      <c r="ADW32" s="440">
        <f>INDEX(' Cash Num-Den_Indi'!$A$2:$ANL$35,MATCH('1617 1718 Comparison'!$A32,' Cash Num-Den_Indi'!$A$2:$A$35,0),MATCH('1617 1718 Comparison'!ADW$2,' Cash Num-Den_Indi'!$A$2:$ANL$2,0))-INDEX('1617 Data'!$A$2:$AEW$35,MATCH('1617 1718 Comparison'!$A32,'1617 Data'!$A$2:$A$35,0),MATCH('1617 1718 Comparison'!ADW$2,'1617 Data'!$A$2:$AEW$2,0))</f>
        <v>0</v>
      </c>
      <c r="ADX32" s="440">
        <f>INDEX(' Cash Num-Den_Indi'!$A$2:$ANL$35,MATCH('1617 1718 Comparison'!$A32,' Cash Num-Den_Indi'!$A$2:$A$35,0),MATCH('1617 1718 Comparison'!ADX$2,' Cash Num-Den_Indi'!$A$2:$ANL$2,0))-INDEX('1617 Data'!$A$2:$AEW$35,MATCH('1617 1718 Comparison'!$A32,'1617 Data'!$A$2:$A$35,0),MATCH('1617 1718 Comparison'!ADX$2,'1617 Data'!$A$2:$AEW$2,0))</f>
        <v>0</v>
      </c>
      <c r="ADY32" s="440">
        <f>INDEX(' Cash Num-Den_Indi'!$A$2:$ANL$35,MATCH('1617 1718 Comparison'!$A32,' Cash Num-Den_Indi'!$A$2:$A$35,0),MATCH('1617 1718 Comparison'!ADY$2,' Cash Num-Den_Indi'!$A$2:$ANL$2,0))-INDEX('1617 Data'!$A$2:$AEW$35,MATCH('1617 1718 Comparison'!$A32,'1617 Data'!$A$2:$A$35,0),MATCH('1617 1718 Comparison'!ADY$2,'1617 Data'!$A$2:$AEW$2,0))</f>
        <v>0</v>
      </c>
      <c r="ADZ32" s="440">
        <f>INDEX(' Cash Num-Den_Indi'!$A$2:$ANL$35,MATCH('1617 1718 Comparison'!$A32,' Cash Num-Den_Indi'!$A$2:$A$35,0),MATCH('1617 1718 Comparison'!ADZ$2,' Cash Num-Den_Indi'!$A$2:$ANL$2,0))-INDEX('1617 Data'!$A$2:$AEW$35,MATCH('1617 1718 Comparison'!$A32,'1617 Data'!$A$2:$A$35,0),MATCH('1617 1718 Comparison'!ADZ$2,'1617 Data'!$A$2:$AEW$2,0))</f>
        <v>0</v>
      </c>
      <c r="AEA32" s="440">
        <f>INDEX(' Cash Num-Den_Indi'!$A$2:$ANL$35,MATCH('1617 1718 Comparison'!$A32,' Cash Num-Den_Indi'!$A$2:$A$35,0),MATCH('1617 1718 Comparison'!AEA$2,' Cash Num-Den_Indi'!$A$2:$ANL$2,0))-INDEX('1617 Data'!$A$2:$AEW$35,MATCH('1617 1718 Comparison'!$A32,'1617 Data'!$A$2:$A$35,0),MATCH('1617 1718 Comparison'!AEA$2,'1617 Data'!$A$2:$AEW$2,0))</f>
        <v>0</v>
      </c>
      <c r="AEB32" s="440">
        <f>INDEX(' Cash Num-Den_Indi'!$A$2:$ANL$35,MATCH('1617 1718 Comparison'!$A32,' Cash Num-Den_Indi'!$A$2:$A$35,0),MATCH('1617 1718 Comparison'!AEB$2,' Cash Num-Den_Indi'!$A$2:$ANL$2,0))-INDEX('1617 Data'!$A$2:$AEW$35,MATCH('1617 1718 Comparison'!$A32,'1617 Data'!$A$2:$A$35,0),MATCH('1617 1718 Comparison'!AEB$2,'1617 Data'!$A$2:$AEW$2,0))</f>
        <v>0</v>
      </c>
      <c r="AEC32" s="440">
        <f>INDEX(' Cash Num-Den_Indi'!$A$2:$ANL$35,MATCH('1617 1718 Comparison'!$A32,' Cash Num-Den_Indi'!$A$2:$A$35,0),MATCH('1617 1718 Comparison'!AEC$2,' Cash Num-Den_Indi'!$A$2:$ANL$2,0))-INDEX('1617 Data'!$A$2:$AEW$35,MATCH('1617 1718 Comparison'!$A32,'1617 Data'!$A$2:$A$35,0),MATCH('1617 1718 Comparison'!AEC$2,'1617 Data'!$A$2:$AEW$2,0))</f>
        <v>0</v>
      </c>
      <c r="AED32" s="440">
        <f>INDEX(' Cash Num-Den_Indi'!$A$2:$ANL$35,MATCH('1617 1718 Comparison'!$A32,' Cash Num-Den_Indi'!$A$2:$A$35,0),MATCH('1617 1718 Comparison'!AED$2,' Cash Num-Den_Indi'!$A$2:$ANL$2,0))-INDEX('1617 Data'!$A$2:$AEW$35,MATCH('1617 1718 Comparison'!$A32,'1617 Data'!$A$2:$A$35,0),MATCH('1617 1718 Comparison'!AED$2,'1617 Data'!$A$2:$AEW$2,0))</f>
        <v>0</v>
      </c>
      <c r="AEE32" s="440">
        <f>INDEX(' Cash Num-Den_Indi'!$A$2:$ANL$35,MATCH('1617 1718 Comparison'!$A32,' Cash Num-Den_Indi'!$A$2:$A$35,0),MATCH('1617 1718 Comparison'!AEE$2,' Cash Num-Den_Indi'!$A$2:$ANL$2,0))-INDEX('1617 Data'!$A$2:$AEW$35,MATCH('1617 1718 Comparison'!$A32,'1617 Data'!$A$2:$A$35,0),MATCH('1617 1718 Comparison'!AEE$2,'1617 Data'!$A$2:$AEW$2,0))</f>
        <v>0</v>
      </c>
      <c r="AEF32" s="440">
        <f>INDEX(' Cash Num-Den_Indi'!$A$2:$ANL$35,MATCH('1617 1718 Comparison'!$A32,' Cash Num-Den_Indi'!$A$2:$A$35,0),MATCH('1617 1718 Comparison'!AEF$2,' Cash Num-Den_Indi'!$A$2:$ANL$2,0))-INDEX('1617 Data'!$A$2:$AEW$35,MATCH('1617 1718 Comparison'!$A32,'1617 Data'!$A$2:$A$35,0),MATCH('1617 1718 Comparison'!AEF$2,'1617 Data'!$A$2:$AEW$2,0))</f>
        <v>0</v>
      </c>
      <c r="AEG32" s="440">
        <f>INDEX(' Cash Num-Den_Indi'!$A$2:$ANL$35,MATCH('1617 1718 Comparison'!$A32,' Cash Num-Den_Indi'!$A$2:$A$35,0),MATCH('1617 1718 Comparison'!AEG$2,' Cash Num-Den_Indi'!$A$2:$ANL$2,0))-INDEX('1617 Data'!$A$2:$AEW$35,MATCH('1617 1718 Comparison'!$A32,'1617 Data'!$A$2:$A$35,0),MATCH('1617 1718 Comparison'!AEG$2,'1617 Data'!$A$2:$AEW$2,0))</f>
        <v>0</v>
      </c>
      <c r="AEH32" s="440">
        <f>INDEX(' Cash Num-Den_Indi'!$A$2:$ANL$35,MATCH('1617 1718 Comparison'!$A32,' Cash Num-Den_Indi'!$A$2:$A$35,0),MATCH('1617 1718 Comparison'!AEH$2,' Cash Num-Den_Indi'!$A$2:$ANL$2,0))-INDEX('1617 Data'!$A$2:$AEW$35,MATCH('1617 1718 Comparison'!$A32,'1617 Data'!$A$2:$A$35,0),MATCH('1617 1718 Comparison'!AEH$2,'1617 Data'!$A$2:$AEW$2,0))</f>
        <v>0</v>
      </c>
      <c r="AEI32" s="440">
        <f>INDEX(' Cash Num-Den_Indi'!$A$2:$ANL$35,MATCH('1617 1718 Comparison'!$A32,' Cash Num-Den_Indi'!$A$2:$A$35,0),MATCH('1617 1718 Comparison'!AEI$2,' Cash Num-Den_Indi'!$A$2:$ANL$2,0))-INDEX('1617 Data'!$A$2:$AEW$35,MATCH('1617 1718 Comparison'!$A32,'1617 Data'!$A$2:$A$35,0),MATCH('1617 1718 Comparison'!AEI$2,'1617 Data'!$A$2:$AEW$2,0))</f>
        <v>0</v>
      </c>
      <c r="AEJ32" s="440">
        <f>INDEX(' Cash Num-Den_Indi'!$A$2:$ANL$35,MATCH('1617 1718 Comparison'!$A32,' Cash Num-Den_Indi'!$A$2:$A$35,0),MATCH('1617 1718 Comparison'!AEJ$2,' Cash Num-Den_Indi'!$A$2:$ANL$2,0))-INDEX('1617 Data'!$A$2:$AEW$35,MATCH('1617 1718 Comparison'!$A32,'1617 Data'!$A$2:$A$35,0),MATCH('1617 1718 Comparison'!AEJ$2,'1617 Data'!$A$2:$AEW$2,0))</f>
        <v>0</v>
      </c>
      <c r="AEK32" s="440">
        <f>INDEX(' Cash Num-Den_Indi'!$A$2:$ANL$35,MATCH('1617 1718 Comparison'!$A32,' Cash Num-Den_Indi'!$A$2:$A$35,0),MATCH('1617 1718 Comparison'!AEK$2,' Cash Num-Den_Indi'!$A$2:$ANL$2,0))-INDEX('1617 Data'!$A$2:$AEW$35,MATCH('1617 1718 Comparison'!$A32,'1617 Data'!$A$2:$A$35,0),MATCH('1617 1718 Comparison'!AEK$2,'1617 Data'!$A$2:$AEW$2,0))</f>
        <v>0</v>
      </c>
      <c r="AEL32" s="441" t="e">
        <f>INDEX(' Cash Num-Den_Indi'!$A$2:$ANL$35,MATCH('1617 1718 Comparison'!$A32,' Cash Num-Den_Indi'!$A$2:$A$35,0),MATCH('1617 1718 Comparison'!AEL$2,' Cash Num-Den_Indi'!$A$2:$ANL$2,0))-INDEX('1617 Data'!$A$2:$AEW$35,MATCH('1617 1718 Comparison'!$A32,'1617 Data'!$A$2:$A$35,0),MATCH('1617 1718 Comparison'!AEL$2,'1617 Data'!$A$2:$AEW$2,0))</f>
        <v>#N/A</v>
      </c>
      <c r="AEM32" s="441" t="e">
        <f>INDEX(' Cash Num-Den_Indi'!$A$2:$ANL$35,MATCH('1617 1718 Comparison'!$A32,' Cash Num-Den_Indi'!$A$2:$A$35,0),MATCH('1617 1718 Comparison'!AEM$2,' Cash Num-Den_Indi'!$A$2:$ANL$2,0))-INDEX('1617 Data'!$A$2:$AEW$35,MATCH('1617 1718 Comparison'!$A32,'1617 Data'!$A$2:$A$35,0),MATCH('1617 1718 Comparison'!AEM$2,'1617 Data'!$A$2:$AEW$2,0))</f>
        <v>#N/A</v>
      </c>
      <c r="AEN32" s="441" t="e">
        <f>INDEX(' Cash Num-Den_Indi'!$A$2:$ANL$35,MATCH('1617 1718 Comparison'!$A32,' Cash Num-Den_Indi'!$A$2:$A$35,0),MATCH('1617 1718 Comparison'!AEN$2,' Cash Num-Den_Indi'!$A$2:$ANL$2,0))-INDEX('1617 Data'!$A$2:$AEW$35,MATCH('1617 1718 Comparison'!$A32,'1617 Data'!$A$2:$A$35,0),MATCH('1617 1718 Comparison'!AEN$2,'1617 Data'!$A$2:$AEW$2,0))</f>
        <v>#N/A</v>
      </c>
      <c r="AEO32" s="440">
        <f>INDEX(' Cash Num-Den_Indi'!$A$2:$ANL$35,MATCH('1617 1718 Comparison'!$A32,' Cash Num-Den_Indi'!$A$2:$A$35,0),MATCH('1617 1718 Comparison'!AEO$2,' Cash Num-Den_Indi'!$A$2:$ANL$2,0))-INDEX('1617 Data'!$A$2:$AEW$35,MATCH('1617 1718 Comparison'!$A32,'1617 Data'!$A$2:$A$35,0),MATCH('1617 1718 Comparison'!AEO$2,'1617 Data'!$A$2:$AEW$2,0))</f>
        <v>0</v>
      </c>
      <c r="AEP32" s="440">
        <f>INDEX(' Cash Num-Den_Indi'!$A$2:$ANL$35,MATCH('1617 1718 Comparison'!$A32,' Cash Num-Den_Indi'!$A$2:$A$35,0),MATCH('1617 1718 Comparison'!AEP$2,' Cash Num-Den_Indi'!$A$2:$ANL$2,0))-INDEX('1617 Data'!$A$2:$AEW$35,MATCH('1617 1718 Comparison'!$A32,'1617 Data'!$A$2:$A$35,0),MATCH('1617 1718 Comparison'!AEP$2,'1617 Data'!$A$2:$AEW$2,0))</f>
        <v>0</v>
      </c>
      <c r="AEQ32" s="440">
        <f>INDEX(' Cash Num-Den_Indi'!$A$2:$ANL$35,MATCH('1617 1718 Comparison'!$A32,' Cash Num-Den_Indi'!$A$2:$A$35,0),MATCH('1617 1718 Comparison'!AEQ$2,' Cash Num-Den_Indi'!$A$2:$ANL$2,0))-INDEX('1617 Data'!$A$2:$AEW$35,MATCH('1617 1718 Comparison'!$A32,'1617 Data'!$A$2:$A$35,0),MATCH('1617 1718 Comparison'!AEQ$2,'1617 Data'!$A$2:$AEW$2,0))</f>
        <v>0</v>
      </c>
      <c r="AER32" s="440">
        <f>INDEX(' Cash Num-Den_Indi'!$A$2:$ANL$35,MATCH('1617 1718 Comparison'!$A32,' Cash Num-Den_Indi'!$A$2:$A$35,0),MATCH('1617 1718 Comparison'!AER$2,' Cash Num-Den_Indi'!$A$2:$ANL$2,0))-INDEX('1617 Data'!$A$2:$AEW$35,MATCH('1617 1718 Comparison'!$A32,'1617 Data'!$A$2:$A$35,0),MATCH('1617 1718 Comparison'!AER$2,'1617 Data'!$A$2:$AEW$2,0))</f>
        <v>0</v>
      </c>
      <c r="AES32" s="440">
        <f>INDEX(' Cash Num-Den_Indi'!$A$2:$ANL$35,MATCH('1617 1718 Comparison'!$A32,' Cash Num-Den_Indi'!$A$2:$A$35,0),MATCH('1617 1718 Comparison'!AES$2,' Cash Num-Den_Indi'!$A$2:$ANL$2,0))-INDEX('1617 Data'!$A$2:$AEW$35,MATCH('1617 1718 Comparison'!$A32,'1617 Data'!$A$2:$A$35,0),MATCH('1617 1718 Comparison'!AES$2,'1617 Data'!$A$2:$AEW$2,0))</f>
        <v>0</v>
      </c>
      <c r="AET32" s="440">
        <f>INDEX(' Cash Num-Den_Indi'!$A$2:$ANL$35,MATCH('1617 1718 Comparison'!$A32,' Cash Num-Den_Indi'!$A$2:$A$35,0),MATCH('1617 1718 Comparison'!AET$2,' Cash Num-Den_Indi'!$A$2:$ANL$2,0))-INDEX('1617 Data'!$A$2:$AEW$35,MATCH('1617 1718 Comparison'!$A32,'1617 Data'!$A$2:$A$35,0),MATCH('1617 1718 Comparison'!AET$2,'1617 Data'!$A$2:$AEW$2,0))</f>
        <v>0</v>
      </c>
      <c r="AEU32" s="440">
        <f>INDEX(' Cash Num-Den_Indi'!$A$2:$ANL$35,MATCH('1617 1718 Comparison'!$A32,' Cash Num-Den_Indi'!$A$2:$A$35,0),MATCH('1617 1718 Comparison'!AEU$2,' Cash Num-Den_Indi'!$A$2:$ANL$2,0))-INDEX('1617 Data'!$A$2:$AEW$35,MATCH('1617 1718 Comparison'!$A32,'1617 Data'!$A$2:$A$35,0),MATCH('1617 1718 Comparison'!AEU$2,'1617 Data'!$A$2:$AEW$2,0))</f>
        <v>0</v>
      </c>
      <c r="AEV32" s="441" t="e">
        <f>INDEX(' Cash Num-Den_Indi'!$A$2:$ANL$35,MATCH('1617 1718 Comparison'!$A32,' Cash Num-Den_Indi'!$A$2:$A$35,0),MATCH('1617 1718 Comparison'!AEV$2,' Cash Num-Den_Indi'!$A$2:$ANL$2,0))-INDEX('1617 Data'!$A$2:$AEW$35,MATCH('1617 1718 Comparison'!$A32,'1617 Data'!$A$2:$A$35,0),MATCH('1617 1718 Comparison'!AEV$2,'1617 Data'!$A$2:$AEW$2,0))</f>
        <v>#N/A</v>
      </c>
      <c r="AEW32" s="440">
        <f>INDEX(' Cash Num-Den_Indi'!$A$2:$ANL$35,MATCH('1617 1718 Comparison'!$A32,' Cash Num-Den_Indi'!$A$2:$A$35,0),MATCH('1617 1718 Comparison'!AEW$2,' Cash Num-Den_Indi'!$A$2:$ANL$2,0))-INDEX('1617 Data'!$A$2:$AEW$35,MATCH('1617 1718 Comparison'!$A32,'1617 Data'!$A$2:$A$35,0),MATCH('1617 1718 Comparison'!AEW$2,'1617 Data'!$A$2:$AEW$2,0))</f>
        <v>0</v>
      </c>
      <c r="AEX32" s="440">
        <f>INDEX(' Cash Num-Den_Indi'!$A$2:$ANL$35,MATCH('1617 1718 Comparison'!$A32,' Cash Num-Den_Indi'!$A$2:$A$35,0),MATCH('1617 1718 Comparison'!AEX$2,' Cash Num-Den_Indi'!$A$2:$ANL$2,0))-INDEX('1617 Data'!$A$2:$AEW$35,MATCH('1617 1718 Comparison'!$A32,'1617 Data'!$A$2:$A$35,0),MATCH('1617 1718 Comparison'!AEX$2,'1617 Data'!$A$2:$AEW$2,0))</f>
        <v>0</v>
      </c>
      <c r="AEY32" s="440">
        <f>INDEX(' Cash Num-Den_Indi'!$A$2:$ANL$35,MATCH('1617 1718 Comparison'!$A32,' Cash Num-Den_Indi'!$A$2:$A$35,0),MATCH('1617 1718 Comparison'!AEY$2,' Cash Num-Den_Indi'!$A$2:$ANL$2,0))-INDEX('1617 Data'!$A$2:$AEW$35,MATCH('1617 1718 Comparison'!$A32,'1617 Data'!$A$2:$A$35,0),MATCH('1617 1718 Comparison'!AEY$2,'1617 Data'!$A$2:$AEW$2,0))</f>
        <v>0</v>
      </c>
      <c r="AEZ32" s="440">
        <f>INDEX(' Cash Num-Den_Indi'!$A$2:$ANL$35,MATCH('1617 1718 Comparison'!$A32,' Cash Num-Den_Indi'!$A$2:$A$35,0),MATCH('1617 1718 Comparison'!AEZ$2,' Cash Num-Den_Indi'!$A$2:$ANL$2,0))-INDEX('1617 Data'!$A$2:$AEW$35,MATCH('1617 1718 Comparison'!$A32,'1617 Data'!$A$2:$A$35,0),MATCH('1617 1718 Comparison'!AEZ$2,'1617 Data'!$A$2:$AEW$2,0))</f>
        <v>0</v>
      </c>
      <c r="AFA32" s="441" t="e">
        <f>INDEX(' Cash Num-Den_Indi'!$A$2:$ANL$35,MATCH('1617 1718 Comparison'!$A32,' Cash Num-Den_Indi'!$A$2:$A$35,0),MATCH('1617 1718 Comparison'!AFA$2,' Cash Num-Den_Indi'!$A$2:$ANL$2,0))-INDEX('1617 Data'!$A$2:$AEW$35,MATCH('1617 1718 Comparison'!$A32,'1617 Data'!$A$2:$A$35,0),MATCH('1617 1718 Comparison'!AFA$2,'1617 Data'!$A$2:$AEW$2,0))</f>
        <v>#N/A</v>
      </c>
      <c r="AFB32" s="440">
        <f>INDEX(' Cash Num-Den_Indi'!$A$2:$ANL$35,MATCH('1617 1718 Comparison'!$A32,' Cash Num-Den_Indi'!$A$2:$A$35,0),MATCH('1617 1718 Comparison'!AFB$2,' Cash Num-Den_Indi'!$A$2:$ANL$2,0))-INDEX('1617 Data'!$A$2:$AEW$35,MATCH('1617 1718 Comparison'!$A32,'1617 Data'!$A$2:$A$35,0),MATCH('1617 1718 Comparison'!AFB$2,'1617 Data'!$A$2:$AEW$2,0))</f>
        <v>0</v>
      </c>
      <c r="AFC32" s="440">
        <f>INDEX(' Cash Num-Den_Indi'!$A$2:$ANL$35,MATCH('1617 1718 Comparison'!$A32,' Cash Num-Den_Indi'!$A$2:$A$35,0),MATCH('1617 1718 Comparison'!AFC$2,' Cash Num-Den_Indi'!$A$2:$ANL$2,0))-INDEX('1617 Data'!$A$2:$AEW$35,MATCH('1617 1718 Comparison'!$A32,'1617 Data'!$A$2:$A$35,0),MATCH('1617 1718 Comparison'!AFC$2,'1617 Data'!$A$2:$AEW$2,0))</f>
        <v>0</v>
      </c>
      <c r="AFD32" s="440">
        <f>INDEX(' Cash Num-Den_Indi'!$A$2:$ANL$35,MATCH('1617 1718 Comparison'!$A32,' Cash Num-Den_Indi'!$A$2:$A$35,0),MATCH('1617 1718 Comparison'!AFD$2,' Cash Num-Den_Indi'!$A$2:$ANL$2,0))-INDEX('1617 Data'!$A$2:$AEW$35,MATCH('1617 1718 Comparison'!$A32,'1617 Data'!$A$2:$A$35,0),MATCH('1617 1718 Comparison'!AFD$2,'1617 Data'!$A$2:$AEW$2,0))</f>
        <v>0</v>
      </c>
      <c r="AFE32" s="440">
        <f>INDEX(' Cash Num-Den_Indi'!$A$2:$ANL$35,MATCH('1617 1718 Comparison'!$A32,' Cash Num-Den_Indi'!$A$2:$A$35,0),MATCH('1617 1718 Comparison'!AFE$2,' Cash Num-Den_Indi'!$A$2:$ANL$2,0))-INDEX('1617 Data'!$A$2:$AEW$35,MATCH('1617 1718 Comparison'!$A32,'1617 Data'!$A$2:$A$35,0),MATCH('1617 1718 Comparison'!AFE$2,'1617 Data'!$A$2:$AEW$2,0))</f>
        <v>0</v>
      </c>
      <c r="AFF32" s="441" t="e">
        <f>INDEX(' Cash Num-Den_Indi'!$A$2:$ANL$35,MATCH('1617 1718 Comparison'!$A32,' Cash Num-Den_Indi'!$A$2:$A$35,0),MATCH('1617 1718 Comparison'!AFF$2,' Cash Num-Den_Indi'!$A$2:$ANL$2,0))-INDEX('1617 Data'!$A$2:$AEW$35,MATCH('1617 1718 Comparison'!$A32,'1617 Data'!$A$2:$A$35,0),MATCH('1617 1718 Comparison'!AFF$2,'1617 Data'!$A$2:$AEW$2,0))</f>
        <v>#N/A</v>
      </c>
      <c r="AFG32" s="440">
        <f>INDEX(' Cash Num-Den_Indi'!$A$2:$ANL$35,MATCH('1617 1718 Comparison'!$A32,' Cash Num-Den_Indi'!$A$2:$A$35,0),MATCH('1617 1718 Comparison'!AFG$2,' Cash Num-Den_Indi'!$A$2:$ANL$2,0))-INDEX('1617 Data'!$A$2:$AEW$35,MATCH('1617 1718 Comparison'!$A32,'1617 Data'!$A$2:$A$35,0),MATCH('1617 1718 Comparison'!AFG$2,'1617 Data'!$A$2:$AEW$2,0))</f>
        <v>0</v>
      </c>
      <c r="AFH32" s="441" t="e">
        <f>INDEX(' Cash Num-Den_Indi'!$A$2:$ANL$35,MATCH('1617 1718 Comparison'!$A32,' Cash Num-Den_Indi'!$A$2:$A$35,0),MATCH('1617 1718 Comparison'!AFH$2,' Cash Num-Den_Indi'!$A$2:$ANL$2,0))-INDEX('1617 Data'!$A$2:$AEW$35,MATCH('1617 1718 Comparison'!$A32,'1617 Data'!$A$2:$A$35,0),MATCH('1617 1718 Comparison'!AFH$2,'1617 Data'!$A$2:$AEW$2,0))</f>
        <v>#N/A</v>
      </c>
      <c r="AFI32" s="441" t="e">
        <f>INDEX(' Cash Num-Den_Indi'!$A$2:$ANL$35,MATCH('1617 1718 Comparison'!$A32,' Cash Num-Den_Indi'!$A$2:$A$35,0),MATCH('1617 1718 Comparison'!AFI$2,' Cash Num-Den_Indi'!$A$2:$ANL$2,0))-INDEX('1617 Data'!$A$2:$AEW$35,MATCH('1617 1718 Comparison'!$A32,'1617 Data'!$A$2:$A$35,0),MATCH('1617 1718 Comparison'!AFI$2,'1617 Data'!$A$2:$AEW$2,0))</f>
        <v>#N/A</v>
      </c>
      <c r="AFJ32" s="440">
        <f>INDEX(' Cash Num-Den_Indi'!$A$2:$ANL$35,MATCH('1617 1718 Comparison'!$A32,' Cash Num-Den_Indi'!$A$2:$A$35,0),MATCH('1617 1718 Comparison'!AFJ$2,' Cash Num-Den_Indi'!$A$2:$ANL$2,0))-INDEX('1617 Data'!$A$2:$AEW$35,MATCH('1617 1718 Comparison'!$A32,'1617 Data'!$A$2:$A$35,0),MATCH('1617 1718 Comparison'!AFJ$2,'1617 Data'!$A$2:$AEW$2,0))</f>
        <v>2.774486547364674E-3</v>
      </c>
      <c r="AFK32" s="441" t="e">
        <f>INDEX(' Cash Num-Den_Indi'!$A$2:$ANL$35,MATCH('1617 1718 Comparison'!$A32,' Cash Num-Den_Indi'!$A$2:$A$35,0),MATCH('1617 1718 Comparison'!AFK$2,' Cash Num-Den_Indi'!$A$2:$ANL$2,0))-INDEX('1617 Data'!$A$2:$AEW$35,MATCH('1617 1718 Comparison'!$A32,'1617 Data'!$A$2:$A$35,0),MATCH('1617 1718 Comparison'!AFK$2,'1617 Data'!$A$2:$AEW$2,0))</f>
        <v>#N/A</v>
      </c>
      <c r="AFL32" s="441" t="e">
        <f>INDEX(' Cash Num-Den_Indi'!$A$2:$ANL$35,MATCH('1617 1718 Comparison'!$A32,' Cash Num-Den_Indi'!$A$2:$A$35,0),MATCH('1617 1718 Comparison'!AFL$2,' Cash Num-Den_Indi'!$A$2:$ANL$2,0))-INDEX('1617 Data'!$A$2:$AEW$35,MATCH('1617 1718 Comparison'!$A32,'1617 Data'!$A$2:$A$35,0),MATCH('1617 1718 Comparison'!AFL$2,'1617 Data'!$A$2:$AEW$2,0))</f>
        <v>#N/A</v>
      </c>
      <c r="AFM32" s="440">
        <f>INDEX(' Cash Num-Den_Indi'!$A$2:$ANL$35,MATCH('1617 1718 Comparison'!$A32,' Cash Num-Den_Indi'!$A$2:$A$35,0),MATCH('1617 1718 Comparison'!AFM$2,' Cash Num-Den_Indi'!$A$2:$ANL$2,0))-INDEX('1617 Data'!$A$2:$AEW$35,MATCH('1617 1718 Comparison'!$A32,'1617 Data'!$A$2:$A$35,0),MATCH('1617 1718 Comparison'!AFM$2,'1617 Data'!$A$2:$AEW$2,0))</f>
        <v>3.642747719410977E-3</v>
      </c>
      <c r="AFN32" s="441" t="e">
        <f>INDEX(' Cash Num-Den_Indi'!$A$2:$ANL$35,MATCH('1617 1718 Comparison'!$A32,' Cash Num-Den_Indi'!$A$2:$A$35,0),MATCH('1617 1718 Comparison'!AFN$2,' Cash Num-Den_Indi'!$A$2:$ANL$2,0))-INDEX('1617 Data'!$A$2:$AEW$35,MATCH('1617 1718 Comparison'!$A32,'1617 Data'!$A$2:$A$35,0),MATCH('1617 1718 Comparison'!AFN$2,'1617 Data'!$A$2:$AEW$2,0))</f>
        <v>#N/A</v>
      </c>
      <c r="AFO32" s="441" t="e">
        <f>INDEX(' Cash Num-Den_Indi'!$A$2:$ANL$35,MATCH('1617 1718 Comparison'!$A32,' Cash Num-Den_Indi'!$A$2:$A$35,0),MATCH('1617 1718 Comparison'!AFO$2,' Cash Num-Den_Indi'!$A$2:$ANL$2,0))-INDEX('1617 Data'!$A$2:$AEW$35,MATCH('1617 1718 Comparison'!$A32,'1617 Data'!$A$2:$A$35,0),MATCH('1617 1718 Comparison'!AFO$2,'1617 Data'!$A$2:$AEW$2,0))</f>
        <v>#N/A</v>
      </c>
      <c r="AFP32" s="440">
        <f>INDEX(' Cash Num-Den_Indi'!$A$2:$ANL$35,MATCH('1617 1718 Comparison'!$A32,' Cash Num-Den_Indi'!$A$2:$A$35,0),MATCH('1617 1718 Comparison'!AFP$2,' Cash Num-Den_Indi'!$A$2:$ANL$2,0))-INDEX('1617 Data'!$A$2:$AEW$35,MATCH('1617 1718 Comparison'!$A32,'1617 Data'!$A$2:$A$35,0),MATCH('1617 1718 Comparison'!AFP$2,'1617 Data'!$A$2:$AEW$2,0))</f>
        <v>2.7211664186488349E-3</v>
      </c>
      <c r="AFQ32" s="441" t="e">
        <f>INDEX(' Cash Num-Den_Indi'!$A$2:$ANL$35,MATCH('1617 1718 Comparison'!$A32,' Cash Num-Den_Indi'!$A$2:$A$35,0),MATCH('1617 1718 Comparison'!AFQ$2,' Cash Num-Den_Indi'!$A$2:$ANL$2,0))-INDEX('1617 Data'!$A$2:$AEW$35,MATCH('1617 1718 Comparison'!$A32,'1617 Data'!$A$2:$A$35,0),MATCH('1617 1718 Comparison'!AFQ$2,'1617 Data'!$A$2:$AEW$2,0))</f>
        <v>#N/A</v>
      </c>
      <c r="AFR32" s="441" t="e">
        <f>INDEX(' Cash Num-Den_Indi'!$A$2:$ANL$35,MATCH('1617 1718 Comparison'!$A32,' Cash Num-Den_Indi'!$A$2:$A$35,0),MATCH('1617 1718 Comparison'!AFR$2,' Cash Num-Den_Indi'!$A$2:$ANL$2,0))-INDEX('1617 Data'!$A$2:$AEW$35,MATCH('1617 1718 Comparison'!$A32,'1617 Data'!$A$2:$A$35,0),MATCH('1617 1718 Comparison'!AFR$2,'1617 Data'!$A$2:$AEW$2,0))</f>
        <v>#N/A</v>
      </c>
      <c r="AFS32" s="441" t="e">
        <f>INDEX(' Cash Num-Den_Indi'!$A$2:$ANL$35,MATCH('1617 1718 Comparison'!$A32,' Cash Num-Den_Indi'!$A$2:$A$35,0),MATCH('1617 1718 Comparison'!AFS$2,' Cash Num-Den_Indi'!$A$2:$ANL$2,0))-INDEX('1617 Data'!$A$2:$AEW$35,MATCH('1617 1718 Comparison'!$A32,'1617 Data'!$A$2:$A$35,0),MATCH('1617 1718 Comparison'!AFS$2,'1617 Data'!$A$2:$AEW$2,0))</f>
        <v>#N/A</v>
      </c>
      <c r="AFT32" s="441" t="e">
        <f>INDEX(' Cash Num-Den_Indi'!$A$2:$ANL$35,MATCH('1617 1718 Comparison'!$A32,' Cash Num-Den_Indi'!$A$2:$A$35,0),MATCH('1617 1718 Comparison'!AFT$2,' Cash Num-Den_Indi'!$A$2:$ANL$2,0))-INDEX('1617 Data'!$A$2:$AEW$35,MATCH('1617 1718 Comparison'!$A32,'1617 Data'!$A$2:$A$35,0),MATCH('1617 1718 Comparison'!AFT$2,'1617 Data'!$A$2:$AEW$2,0))</f>
        <v>#N/A</v>
      </c>
      <c r="AFU32" s="441" t="e">
        <f>INDEX(' Cash Num-Den_Indi'!$A$2:$ANL$35,MATCH('1617 1718 Comparison'!$A32,' Cash Num-Den_Indi'!$A$2:$A$35,0),MATCH('1617 1718 Comparison'!AFU$2,' Cash Num-Den_Indi'!$A$2:$ANL$2,0))-INDEX('1617 Data'!$A$2:$AEW$35,MATCH('1617 1718 Comparison'!$A32,'1617 Data'!$A$2:$A$35,0),MATCH('1617 1718 Comparison'!AFU$2,'1617 Data'!$A$2:$AEW$2,0))</f>
        <v>#N/A</v>
      </c>
      <c r="AFV32" s="440">
        <f>INDEX(' Cash Num-Den_Indi'!$A$2:$ANL$35,MATCH('1617 1718 Comparison'!$A32,' Cash Num-Den_Indi'!$A$2:$A$35,0),MATCH('1617 1718 Comparison'!AFV$2,' Cash Num-Den_Indi'!$A$2:$ANL$2,0))-INDEX('1617 Data'!$A$2:$AEW$35,MATCH('1617 1718 Comparison'!$A32,'1617 Data'!$A$2:$A$35,0),MATCH('1617 1718 Comparison'!AFV$2,'1617 Data'!$A$2:$AEW$2,0))</f>
        <v>0</v>
      </c>
      <c r="AFW32" s="440">
        <f>INDEX(' Cash Num-Den_Indi'!$A$2:$ANL$35,MATCH('1617 1718 Comparison'!$A32,' Cash Num-Den_Indi'!$A$2:$A$35,0),MATCH('1617 1718 Comparison'!AFW$2,' Cash Num-Den_Indi'!$A$2:$ANL$2,0))-INDEX('1617 Data'!$A$2:$AEW$35,MATCH('1617 1718 Comparison'!$A32,'1617 Data'!$A$2:$A$35,0),MATCH('1617 1718 Comparison'!AFW$2,'1617 Data'!$A$2:$AEW$2,0))</f>
        <v>0</v>
      </c>
      <c r="AFX32" s="440">
        <f>INDEX(' Cash Num-Den_Indi'!$A$2:$ANL$35,MATCH('1617 1718 Comparison'!$A32,' Cash Num-Den_Indi'!$A$2:$A$35,0),MATCH('1617 1718 Comparison'!AFX$2,' Cash Num-Den_Indi'!$A$2:$ANL$2,0))-INDEX('1617 Data'!$A$2:$AEW$35,MATCH('1617 1718 Comparison'!$A32,'1617 Data'!$A$2:$A$35,0),MATCH('1617 1718 Comparison'!AFX$2,'1617 Data'!$A$2:$AEW$2,0))</f>
        <v>0</v>
      </c>
      <c r="AFY32" s="440">
        <v>0</v>
      </c>
      <c r="AFZ32" s="441" t="e">
        <f>INDEX(' Cash Num-Den_Indi'!$A$2:$ANL$35,MATCH('1617 1718 Comparison'!$A32,' Cash Num-Den_Indi'!$A$2:$A$35,0),MATCH('1617 1718 Comparison'!AFZ$2,' Cash Num-Den_Indi'!$A$2:$ANL$2,0))-INDEX('1617 Data'!$A$2:$AEW$35,MATCH('1617 1718 Comparison'!$A32,'1617 Data'!$A$2:$A$35,0),MATCH('1617 1718 Comparison'!AFZ$2,'1617 Data'!$A$2:$AEW$2,0))</f>
        <v>#N/A</v>
      </c>
      <c r="AGA32" s="441" t="e">
        <f>INDEX(' Cash Num-Den_Indi'!$A$2:$ANL$35,MATCH('1617 1718 Comparison'!$A32,' Cash Num-Den_Indi'!$A$2:$A$35,0),MATCH('1617 1718 Comparison'!AGA$2,' Cash Num-Den_Indi'!$A$2:$ANL$2,0))-INDEX('1617 Data'!$A$2:$AEW$35,MATCH('1617 1718 Comparison'!$A32,'1617 Data'!$A$2:$A$35,0),MATCH('1617 1718 Comparison'!AGA$2,'1617 Data'!$A$2:$AEW$2,0))</f>
        <v>#N/A</v>
      </c>
      <c r="AGB32" s="440">
        <f>INDEX(' Cash Num-Den_Indi'!$A$2:$ANL$35,MATCH('1617 1718 Comparison'!$A32,' Cash Num-Den_Indi'!$A$2:$A$35,0),MATCH('1617 1718 Comparison'!AGB$2,' Cash Num-Den_Indi'!$A$2:$ANL$2,0))-INDEX('1617 Data'!$A$2:$AEW$35,MATCH('1617 1718 Comparison'!$A32,'1617 Data'!$A$2:$A$35,0),MATCH('1617 1718 Comparison'!AGB$2,'1617 Data'!$A$2:$AEW$2,0))</f>
        <v>4.8447862115106322E-3</v>
      </c>
      <c r="AGC32" s="441" t="e">
        <f>INDEX(' Cash Num-Den_Indi'!$A$2:$ANL$35,MATCH('1617 1718 Comparison'!$A32,' Cash Num-Den_Indi'!$A$2:$A$35,0),MATCH('1617 1718 Comparison'!AGC$2,' Cash Num-Den_Indi'!$A$2:$ANL$2,0))-INDEX('1617 Data'!$A$2:$AEW$35,MATCH('1617 1718 Comparison'!$A32,'1617 Data'!$A$2:$A$35,0),MATCH('1617 1718 Comparison'!AGC$2,'1617 Data'!$A$2:$AEW$2,0))</f>
        <v>#N/A</v>
      </c>
      <c r="AGD32" s="441" t="e">
        <f>INDEX(' Cash Num-Den_Indi'!$A$2:$ANL$35,MATCH('1617 1718 Comparison'!$A32,' Cash Num-Den_Indi'!$A$2:$A$35,0),MATCH('1617 1718 Comparison'!AGD$2,' Cash Num-Den_Indi'!$A$2:$ANL$2,0))-INDEX('1617 Data'!$A$2:$AEW$35,MATCH('1617 1718 Comparison'!$A32,'1617 Data'!$A$2:$A$35,0),MATCH('1617 1718 Comparison'!AGD$2,'1617 Data'!$A$2:$AEW$2,0))</f>
        <v>#N/A</v>
      </c>
      <c r="AGE32" s="440">
        <f>INDEX(' Cash Num-Den_Indi'!$A$2:$ANL$35,MATCH('1617 1718 Comparison'!$A32,' Cash Num-Den_Indi'!$A$2:$A$35,0),MATCH('1617 1718 Comparison'!AGE$2,' Cash Num-Den_Indi'!$A$2:$ANL$2,0))-INDEX('1617 Data'!$A$2:$AEW$35,MATCH('1617 1718 Comparison'!$A32,'1617 Data'!$A$2:$A$35,0),MATCH('1617 1718 Comparison'!AGE$2,'1617 Data'!$A$2:$AEW$2,0))</f>
        <v>-1.4648332939672937E-3</v>
      </c>
      <c r="AGF32" s="441" t="e">
        <f>INDEX(' Cash Num-Den_Indi'!$A$2:$ANL$35,MATCH('1617 1718 Comparison'!$A32,' Cash Num-Den_Indi'!$A$2:$A$35,0),MATCH('1617 1718 Comparison'!AGF$2,' Cash Num-Den_Indi'!$A$2:$ANL$2,0))-INDEX('1617 Data'!$A$2:$AEW$35,MATCH('1617 1718 Comparison'!$A32,'1617 Data'!$A$2:$A$35,0),MATCH('1617 1718 Comparison'!AGF$2,'1617 Data'!$A$2:$AEW$2,0))</f>
        <v>#N/A</v>
      </c>
      <c r="AGG32" s="441" t="e">
        <f>INDEX(' Cash Num-Den_Indi'!$A$2:$ANL$35,MATCH('1617 1718 Comparison'!$A32,' Cash Num-Den_Indi'!$A$2:$A$35,0),MATCH('1617 1718 Comparison'!AGG$2,' Cash Num-Den_Indi'!$A$2:$ANL$2,0))-INDEX('1617 Data'!$A$2:$AEW$35,MATCH('1617 1718 Comparison'!$A32,'1617 Data'!$A$2:$A$35,0),MATCH('1617 1718 Comparison'!AGG$2,'1617 Data'!$A$2:$AEW$2,0))</f>
        <v>#N/A</v>
      </c>
      <c r="AGH32" s="440">
        <f>INDEX(' Cash Num-Den_Indi'!$A$2:$ANL$35,MATCH('1617 1718 Comparison'!$A32,' Cash Num-Den_Indi'!$A$2:$A$35,0),MATCH('1617 1718 Comparison'!AGH$2,' Cash Num-Den_Indi'!$A$2:$ANL$2,0))-INDEX('1617 Data'!$A$2:$AEW$35,MATCH('1617 1718 Comparison'!$A32,'1617 Data'!$A$2:$A$35,0),MATCH('1617 1718 Comparison'!AGH$2,'1617 Data'!$A$2:$AEW$2,0))</f>
        <v>0</v>
      </c>
      <c r="AGI32" s="441" t="e">
        <f>INDEX(' Cash Num-Den_Indi'!$A$2:$ANL$35,MATCH('1617 1718 Comparison'!$A32,' Cash Num-Den_Indi'!$A$2:$A$35,0),MATCH('1617 1718 Comparison'!AGI$2,' Cash Num-Den_Indi'!$A$2:$ANL$2,0))-INDEX('1617 Data'!$A$2:$AEW$35,MATCH('1617 1718 Comparison'!$A32,'1617 Data'!$A$2:$A$35,0),MATCH('1617 1718 Comparison'!AGI$2,'1617 Data'!$A$2:$AEW$2,0))</f>
        <v>#N/A</v>
      </c>
      <c r="AGJ32" s="441" t="e">
        <f>INDEX(' Cash Num-Den_Indi'!$A$2:$ANL$35,MATCH('1617 1718 Comparison'!$A32,' Cash Num-Den_Indi'!$A$2:$A$35,0),MATCH('1617 1718 Comparison'!AGJ$2,' Cash Num-Den_Indi'!$A$2:$ANL$2,0))-INDEX('1617 Data'!$A$2:$AEW$35,MATCH('1617 1718 Comparison'!$A32,'1617 Data'!$A$2:$A$35,0),MATCH('1617 1718 Comparison'!AGJ$2,'1617 Data'!$A$2:$AEW$2,0))</f>
        <v>#N/A</v>
      </c>
      <c r="AGK32" s="441" t="e">
        <f>INDEX(' Cash Num-Den_Indi'!$A$2:$ANL$35,MATCH('1617 1718 Comparison'!$A32,' Cash Num-Den_Indi'!$A$2:$A$35,0),MATCH('1617 1718 Comparison'!AGK$2,' Cash Num-Den_Indi'!$A$2:$ANL$2,0))-INDEX('1617 Data'!$A$2:$AEW$35,MATCH('1617 1718 Comparison'!$A32,'1617 Data'!$A$2:$A$35,0),MATCH('1617 1718 Comparison'!AGK$2,'1617 Data'!$A$2:$AEW$2,0))</f>
        <v>#N/A</v>
      </c>
      <c r="AGL32" s="441" t="e">
        <f>INDEX(' Cash Num-Den_Indi'!$A$2:$ANL$35,MATCH('1617 1718 Comparison'!$A32,' Cash Num-Den_Indi'!$A$2:$A$35,0),MATCH('1617 1718 Comparison'!AGL$2,' Cash Num-Den_Indi'!$A$2:$ANL$2,0))-INDEX('1617 Data'!$A$2:$AEW$35,MATCH('1617 1718 Comparison'!$A32,'1617 Data'!$A$2:$A$35,0),MATCH('1617 1718 Comparison'!AGL$2,'1617 Data'!$A$2:$AEW$2,0))</f>
        <v>#N/A</v>
      </c>
      <c r="AGM32" s="441" t="e">
        <f>INDEX(' Cash Num-Den_Indi'!$A$2:$ANL$35,MATCH('1617 1718 Comparison'!$A32,' Cash Num-Den_Indi'!$A$2:$A$35,0),MATCH('1617 1718 Comparison'!AGM$2,' Cash Num-Den_Indi'!$A$2:$ANL$2,0))-INDEX('1617 Data'!$A$2:$AEW$35,MATCH('1617 1718 Comparison'!$A32,'1617 Data'!$A$2:$A$35,0),MATCH('1617 1718 Comparison'!AGM$2,'1617 Data'!$A$2:$AEW$2,0))</f>
        <v>#N/A</v>
      </c>
      <c r="AGN32" s="440">
        <f>INDEX(' Cash Num-Den_Indi'!$A$2:$ANL$35,MATCH('1617 1718 Comparison'!$A32,' Cash Num-Den_Indi'!$A$2:$A$35,0),MATCH('1617 1718 Comparison'!AGN$2,' Cash Num-Den_Indi'!$A$2:$ANL$2,0))-INDEX('1617 Data'!$A$2:$AEW$35,MATCH('1617 1718 Comparison'!$A32,'1617 Data'!$A$2:$A$35,0),MATCH('1617 1718 Comparison'!AGN$2,'1617 Data'!$A$2:$AEW$2,0))</f>
        <v>0</v>
      </c>
      <c r="AGO32" s="440">
        <f>INDEX(' Cash Num-Den_Indi'!$A$2:$ANL$35,MATCH('1617 1718 Comparison'!$A32,' Cash Num-Den_Indi'!$A$2:$A$35,0),MATCH('1617 1718 Comparison'!AGO$2,' Cash Num-Den_Indi'!$A$2:$ANL$2,0))-INDEX('1617 Data'!$A$2:$AEW$35,MATCH('1617 1718 Comparison'!$A32,'1617 Data'!$A$2:$A$35,0),MATCH('1617 1718 Comparison'!AGO$2,'1617 Data'!$A$2:$AEW$2,0))</f>
        <v>0</v>
      </c>
      <c r="AGP32" s="440">
        <f>INDEX(' Cash Num-Den_Indi'!$A$2:$ANL$35,MATCH('1617 1718 Comparison'!$A32,' Cash Num-Den_Indi'!$A$2:$A$35,0),MATCH('1617 1718 Comparison'!AGP$2,' Cash Num-Den_Indi'!$A$2:$ANL$2,0))-INDEX('1617 Data'!$A$2:$AEW$35,MATCH('1617 1718 Comparison'!$A32,'1617 Data'!$A$2:$A$35,0),MATCH('1617 1718 Comparison'!AGP$2,'1617 Data'!$A$2:$AEW$2,0))</f>
        <v>0</v>
      </c>
      <c r="AGQ32" s="440">
        <f>INDEX(' Cash Num-Den_Indi'!$A$2:$ANL$35,MATCH('1617 1718 Comparison'!$A32,' Cash Num-Den_Indi'!$A$2:$A$35,0),MATCH('1617 1718 Comparison'!AGQ$2,' Cash Num-Den_Indi'!$A$2:$ANL$2,0))-INDEX('1617 Data'!$A$2:$AEW$35,MATCH('1617 1718 Comparison'!$A32,'1617 Data'!$A$2:$A$35,0),MATCH('1617 1718 Comparison'!AGQ$2,'1617 Data'!$A$2:$AEW$2,0))</f>
        <v>4.0677055346662883E-3</v>
      </c>
      <c r="AGR32" s="441" t="e">
        <f>INDEX(' Cash Num-Den_Indi'!$A$2:$ANL$35,MATCH('1617 1718 Comparison'!$A32,' Cash Num-Den_Indi'!$A$2:$A$35,0),MATCH('1617 1718 Comparison'!AGR$2,' Cash Num-Den_Indi'!$A$2:$ANL$2,0))-INDEX('1617 Data'!$A$2:$AEW$35,MATCH('1617 1718 Comparison'!$A32,'1617 Data'!$A$2:$A$35,0),MATCH('1617 1718 Comparison'!AGR$2,'1617 Data'!$A$2:$AEW$2,0))</f>
        <v>#N/A</v>
      </c>
      <c r="AGS32" s="441" t="e">
        <f>INDEX(' Cash Num-Den_Indi'!$A$2:$ANL$35,MATCH('1617 1718 Comparison'!$A32,' Cash Num-Den_Indi'!$A$2:$A$35,0),MATCH('1617 1718 Comparison'!AGS$2,' Cash Num-Den_Indi'!$A$2:$ANL$2,0))-INDEX('1617 Data'!$A$2:$AEW$35,MATCH('1617 1718 Comparison'!$A32,'1617 Data'!$A$2:$A$35,0),MATCH('1617 1718 Comparison'!AGS$2,'1617 Data'!$A$2:$AEW$2,0))</f>
        <v>#N/A</v>
      </c>
      <c r="AGT32" s="440">
        <f>INDEX(' Cash Num-Den_Indi'!$A$2:$ANL$35,MATCH('1617 1718 Comparison'!$A32,' Cash Num-Den_Indi'!$A$2:$A$35,0),MATCH('1617 1718 Comparison'!AGT$2,' Cash Num-Den_Indi'!$A$2:$ANL$2,0))-INDEX('1617 Data'!$A$2:$AEW$35,MATCH('1617 1718 Comparison'!$A32,'1617 Data'!$A$2:$A$35,0),MATCH('1617 1718 Comparison'!AGT$2,'1617 Data'!$A$2:$AEW$2,0))</f>
        <v>2.6918957515249531E-3</v>
      </c>
      <c r="AGU32" s="441" t="e">
        <f>INDEX(' Cash Num-Den_Indi'!$A$2:$ANL$35,MATCH('1617 1718 Comparison'!$A32,' Cash Num-Den_Indi'!$A$2:$A$35,0),MATCH('1617 1718 Comparison'!AGU$2,' Cash Num-Den_Indi'!$A$2:$ANL$2,0))-INDEX('1617 Data'!$A$2:$AEW$35,MATCH('1617 1718 Comparison'!$A32,'1617 Data'!$A$2:$A$35,0),MATCH('1617 1718 Comparison'!AGU$2,'1617 Data'!$A$2:$AEW$2,0))</f>
        <v>#N/A</v>
      </c>
      <c r="AGV32" s="441" t="e">
        <f>INDEX(' Cash Num-Den_Indi'!$A$2:$ANL$35,MATCH('1617 1718 Comparison'!$A32,' Cash Num-Den_Indi'!$A$2:$A$35,0),MATCH('1617 1718 Comparison'!AGV$2,' Cash Num-Den_Indi'!$A$2:$ANL$2,0))-INDEX('1617 Data'!$A$2:$AEW$35,MATCH('1617 1718 Comparison'!$A32,'1617 Data'!$A$2:$A$35,0),MATCH('1617 1718 Comparison'!AGV$2,'1617 Data'!$A$2:$AEW$2,0))</f>
        <v>#N/A</v>
      </c>
      <c r="AGW32" s="440">
        <f>INDEX(' Cash Num-Den_Indi'!$A$2:$ANL$35,MATCH('1617 1718 Comparison'!$A32,' Cash Num-Den_Indi'!$A$2:$A$35,0),MATCH('1617 1718 Comparison'!AGW$2,' Cash Num-Den_Indi'!$A$2:$ANL$2,0))-INDEX('1617 Data'!$A$2:$AEW$35,MATCH('1617 1718 Comparison'!$A32,'1617 Data'!$A$2:$A$35,0),MATCH('1617 1718 Comparison'!AGW$2,'1617 Data'!$A$2:$AEW$2,0))</f>
        <v>-1.6103803768316993E-3</v>
      </c>
      <c r="AGX32" s="441" t="e">
        <f>INDEX(' Cash Num-Den_Indi'!$A$2:$ANL$35,MATCH('1617 1718 Comparison'!$A32,' Cash Num-Den_Indi'!$A$2:$A$35,0),MATCH('1617 1718 Comparison'!AGX$2,' Cash Num-Den_Indi'!$A$2:$ANL$2,0))-INDEX('1617 Data'!$A$2:$AEW$35,MATCH('1617 1718 Comparison'!$A32,'1617 Data'!$A$2:$A$35,0),MATCH('1617 1718 Comparison'!AGX$2,'1617 Data'!$A$2:$AEW$2,0))</f>
        <v>#N/A</v>
      </c>
      <c r="AGY32" s="441" t="e">
        <f>INDEX(' Cash Num-Den_Indi'!$A$2:$ANL$35,MATCH('1617 1718 Comparison'!$A32,' Cash Num-Den_Indi'!$A$2:$A$35,0),MATCH('1617 1718 Comparison'!AGY$2,' Cash Num-Den_Indi'!$A$2:$ANL$2,0))-INDEX('1617 Data'!$A$2:$AEW$35,MATCH('1617 1718 Comparison'!$A32,'1617 Data'!$A$2:$A$35,0),MATCH('1617 1718 Comparison'!AGY$2,'1617 Data'!$A$2:$AEW$2,0))</f>
        <v>#N/A</v>
      </c>
      <c r="AGZ32" s="440">
        <f>INDEX(' Cash Num-Den_Indi'!$A$2:$ANL$35,MATCH('1617 1718 Comparison'!$A32,' Cash Num-Den_Indi'!$A$2:$A$35,0),MATCH('1617 1718 Comparison'!AGZ$2,' Cash Num-Den_Indi'!$A$2:$ANL$2,0))-INDEX('1617 Data'!$A$2:$AEW$35,MATCH('1617 1718 Comparison'!$A32,'1617 Data'!$A$2:$A$35,0),MATCH('1617 1718 Comparison'!AGZ$2,'1617 Data'!$A$2:$AEW$2,0))</f>
        <v>-2.7630180657922665E-4</v>
      </c>
      <c r="AHA32" s="441" t="e">
        <f>INDEX(' Cash Num-Den_Indi'!$A$2:$ANL$35,MATCH('1617 1718 Comparison'!$A32,' Cash Num-Den_Indi'!$A$2:$A$35,0),MATCH('1617 1718 Comparison'!AHA$2,' Cash Num-Den_Indi'!$A$2:$ANL$2,0))-INDEX('1617 Data'!$A$2:$AEW$35,MATCH('1617 1718 Comparison'!$A32,'1617 Data'!$A$2:$A$35,0),MATCH('1617 1718 Comparison'!AHA$2,'1617 Data'!$A$2:$AEW$2,0))</f>
        <v>#N/A</v>
      </c>
      <c r="AHB32" s="441" t="e">
        <f>INDEX(' Cash Num-Den_Indi'!$A$2:$ANL$35,MATCH('1617 1718 Comparison'!$A32,' Cash Num-Den_Indi'!$A$2:$A$35,0),MATCH('1617 1718 Comparison'!AHB$2,' Cash Num-Den_Indi'!$A$2:$ANL$2,0))-INDEX('1617 Data'!$A$2:$AEW$35,MATCH('1617 1718 Comparison'!$A32,'1617 Data'!$A$2:$A$35,0),MATCH('1617 1718 Comparison'!AHB$2,'1617 Data'!$A$2:$AEW$2,0))</f>
        <v>#N/A</v>
      </c>
      <c r="AHC32" s="441" t="e">
        <f>INDEX(' Cash Num-Den_Indi'!$A$2:$ANL$35,MATCH('1617 1718 Comparison'!$A32,' Cash Num-Den_Indi'!$A$2:$A$35,0),MATCH('1617 1718 Comparison'!AHC$2,' Cash Num-Den_Indi'!$A$2:$ANL$2,0))-INDEX('1617 Data'!$A$2:$AEW$35,MATCH('1617 1718 Comparison'!$A32,'1617 Data'!$A$2:$A$35,0),MATCH('1617 1718 Comparison'!AHC$2,'1617 Data'!$A$2:$AEW$2,0))</f>
        <v>#N/A</v>
      </c>
      <c r="AHD32" s="441" t="e">
        <f>INDEX(' Cash Num-Den_Indi'!$A$2:$ANL$35,MATCH('1617 1718 Comparison'!$A32,' Cash Num-Den_Indi'!$A$2:$A$35,0),MATCH('1617 1718 Comparison'!AHD$2,' Cash Num-Den_Indi'!$A$2:$ANL$2,0))-INDEX('1617 Data'!$A$2:$AEW$35,MATCH('1617 1718 Comparison'!$A32,'1617 Data'!$A$2:$A$35,0),MATCH('1617 1718 Comparison'!AHD$2,'1617 Data'!$A$2:$AEW$2,0))</f>
        <v>#N/A</v>
      </c>
      <c r="AHE32" s="441" t="e">
        <f>INDEX(' Cash Num-Den_Indi'!$A$2:$ANL$35,MATCH('1617 1718 Comparison'!$A32,' Cash Num-Den_Indi'!$A$2:$A$35,0),MATCH('1617 1718 Comparison'!AHE$2,' Cash Num-Den_Indi'!$A$2:$ANL$2,0))-INDEX('1617 Data'!$A$2:$AEW$35,MATCH('1617 1718 Comparison'!$A32,'1617 Data'!$A$2:$A$35,0),MATCH('1617 1718 Comparison'!AHE$2,'1617 Data'!$A$2:$AEW$2,0))</f>
        <v>#N/A</v>
      </c>
      <c r="AHF32" s="440">
        <f>INDEX(' Cash Num-Den_Indi'!$A$2:$ANL$35,MATCH('1617 1718 Comparison'!$A32,' Cash Num-Den_Indi'!$A$2:$A$35,0),MATCH('1617 1718 Comparison'!AHF$2,' Cash Num-Den_Indi'!$A$2:$ANL$2,0))-INDEX('1617 Data'!$A$2:$AEW$35,MATCH('1617 1718 Comparison'!$A32,'1617 Data'!$A$2:$A$35,0),MATCH('1617 1718 Comparison'!AHF$2,'1617 Data'!$A$2:$AEW$2,0))</f>
        <v>-4.525532565487822E-3</v>
      </c>
      <c r="AHG32" s="441" t="e">
        <f>INDEX(' Cash Num-Den_Indi'!$A$2:$ANL$35,MATCH('1617 1718 Comparison'!$A32,' Cash Num-Den_Indi'!$A$2:$A$35,0),MATCH('1617 1718 Comparison'!AHG$2,' Cash Num-Den_Indi'!$A$2:$ANL$2,0))-INDEX('1617 Data'!$A$2:$AEW$35,MATCH('1617 1718 Comparison'!$A32,'1617 Data'!$A$2:$A$35,0),MATCH('1617 1718 Comparison'!AHG$2,'1617 Data'!$A$2:$AEW$2,0))</f>
        <v>#N/A</v>
      </c>
      <c r="AHH32" s="441" t="e">
        <f>INDEX(' Cash Num-Den_Indi'!$A$2:$ANL$35,MATCH('1617 1718 Comparison'!$A32,' Cash Num-Den_Indi'!$A$2:$A$35,0),MATCH('1617 1718 Comparison'!AHH$2,' Cash Num-Den_Indi'!$A$2:$ANL$2,0))-INDEX('1617 Data'!$A$2:$AEW$35,MATCH('1617 1718 Comparison'!$A32,'1617 Data'!$A$2:$A$35,0),MATCH('1617 1718 Comparison'!AHH$2,'1617 Data'!$A$2:$AEW$2,0))</f>
        <v>#N/A</v>
      </c>
      <c r="AHI32" s="440">
        <f>INDEX(' Cash Num-Den_Indi'!$A$2:$ANL$35,MATCH('1617 1718 Comparison'!$A32,' Cash Num-Den_Indi'!$A$2:$A$35,0),MATCH('1617 1718 Comparison'!AHI$2,' Cash Num-Den_Indi'!$A$2:$ANL$2,0))-INDEX('1617 Data'!$A$2:$AEW$35,MATCH('1617 1718 Comparison'!$A32,'1617 Data'!$A$2:$A$35,0),MATCH('1617 1718 Comparison'!AHI$2,'1617 Data'!$A$2:$AEW$2,0))</f>
        <v>9.998648831244239E-4</v>
      </c>
      <c r="AHJ32" s="441" t="e">
        <f>INDEX(' Cash Num-Den_Indi'!$A$2:$ANL$35,MATCH('1617 1718 Comparison'!$A32,' Cash Num-Den_Indi'!$A$2:$A$35,0),MATCH('1617 1718 Comparison'!AHJ$2,' Cash Num-Den_Indi'!$A$2:$ANL$2,0))-INDEX('1617 Data'!$A$2:$AEW$35,MATCH('1617 1718 Comparison'!$A32,'1617 Data'!$A$2:$A$35,0),MATCH('1617 1718 Comparison'!AHJ$2,'1617 Data'!$A$2:$AEW$2,0))</f>
        <v>#N/A</v>
      </c>
      <c r="AHK32" s="441" t="e">
        <f>INDEX(' Cash Num-Den_Indi'!$A$2:$ANL$35,MATCH('1617 1718 Comparison'!$A32,' Cash Num-Den_Indi'!$A$2:$A$35,0),MATCH('1617 1718 Comparison'!AHK$2,' Cash Num-Den_Indi'!$A$2:$ANL$2,0))-INDEX('1617 Data'!$A$2:$AEW$35,MATCH('1617 1718 Comparison'!$A32,'1617 Data'!$A$2:$A$35,0),MATCH('1617 1718 Comparison'!AHK$2,'1617 Data'!$A$2:$AEW$2,0))</f>
        <v>#N/A</v>
      </c>
      <c r="AHL32" s="440">
        <f>INDEX(' Cash Num-Den_Indi'!$A$2:$ANL$35,MATCH('1617 1718 Comparison'!$A32,' Cash Num-Den_Indi'!$A$2:$A$35,0),MATCH('1617 1718 Comparison'!AHL$2,' Cash Num-Den_Indi'!$A$2:$ANL$2,0))-INDEX('1617 Data'!$A$2:$AEW$35,MATCH('1617 1718 Comparison'!$A32,'1617 Data'!$A$2:$A$35,0),MATCH('1617 1718 Comparison'!AHL$2,'1617 Data'!$A$2:$AEW$2,0))</f>
        <v>-2.8522630230565227E-3</v>
      </c>
      <c r="AHM32" s="441" t="e">
        <f>INDEX(' Cash Num-Den_Indi'!$A$2:$ANL$35,MATCH('1617 1718 Comparison'!$A32,' Cash Num-Den_Indi'!$A$2:$A$35,0),MATCH('1617 1718 Comparison'!AHM$2,' Cash Num-Den_Indi'!$A$2:$ANL$2,0))-INDEX('1617 Data'!$A$2:$AEW$35,MATCH('1617 1718 Comparison'!$A32,'1617 Data'!$A$2:$A$35,0),MATCH('1617 1718 Comparison'!AHM$2,'1617 Data'!$A$2:$AEW$2,0))</f>
        <v>#N/A</v>
      </c>
      <c r="AHN32" s="441" t="e">
        <f>INDEX(' Cash Num-Den_Indi'!$A$2:$ANL$35,MATCH('1617 1718 Comparison'!$A32,' Cash Num-Den_Indi'!$A$2:$A$35,0),MATCH('1617 1718 Comparison'!AHN$2,' Cash Num-Den_Indi'!$A$2:$ANL$2,0))-INDEX('1617 Data'!$A$2:$AEW$35,MATCH('1617 1718 Comparison'!$A32,'1617 Data'!$A$2:$A$35,0),MATCH('1617 1718 Comparison'!AHN$2,'1617 Data'!$A$2:$AEW$2,0))</f>
        <v>#N/A</v>
      </c>
      <c r="AHO32" s="440">
        <f>INDEX(' Cash Num-Den_Indi'!$A$2:$ANL$35,MATCH('1617 1718 Comparison'!$A32,' Cash Num-Den_Indi'!$A$2:$A$35,0),MATCH('1617 1718 Comparison'!AHO$2,' Cash Num-Den_Indi'!$A$2:$ANL$2,0))-INDEX('1617 Data'!$A$2:$AEW$35,MATCH('1617 1718 Comparison'!$A32,'1617 Data'!$A$2:$A$35,0),MATCH('1617 1718 Comparison'!AHO$2,'1617 Data'!$A$2:$AEW$2,0))</f>
        <v>0</v>
      </c>
      <c r="AHP32" s="441" t="e">
        <f>INDEX(' Cash Num-Den_Indi'!$A$2:$ANL$35,MATCH('1617 1718 Comparison'!$A32,' Cash Num-Den_Indi'!$A$2:$A$35,0),MATCH('1617 1718 Comparison'!AHP$2,' Cash Num-Den_Indi'!$A$2:$ANL$2,0))-INDEX('1617 Data'!$A$2:$AEW$35,MATCH('1617 1718 Comparison'!$A32,'1617 Data'!$A$2:$A$35,0),MATCH('1617 1718 Comparison'!AHP$2,'1617 Data'!$A$2:$AEW$2,0))</f>
        <v>#N/A</v>
      </c>
      <c r="AHQ32" s="441" t="e">
        <f>INDEX(' Cash Num-Den_Indi'!$A$2:$ANL$35,MATCH('1617 1718 Comparison'!$A32,' Cash Num-Den_Indi'!$A$2:$A$35,0),MATCH('1617 1718 Comparison'!AHQ$2,' Cash Num-Den_Indi'!$A$2:$ANL$2,0))-INDEX('1617 Data'!$A$2:$AEW$35,MATCH('1617 1718 Comparison'!$A32,'1617 Data'!$A$2:$A$35,0),MATCH('1617 1718 Comparison'!AHQ$2,'1617 Data'!$A$2:$AEW$2,0))</f>
        <v>#N/A</v>
      </c>
      <c r="AHR32" s="441" t="e">
        <f>INDEX(' Cash Num-Den_Indi'!$A$2:$ANL$35,MATCH('1617 1718 Comparison'!$A32,' Cash Num-Den_Indi'!$A$2:$A$35,0),MATCH('1617 1718 Comparison'!AHR$2,' Cash Num-Den_Indi'!$A$2:$ANL$2,0))-INDEX('1617 Data'!$A$2:$AEW$35,MATCH('1617 1718 Comparison'!$A32,'1617 Data'!$A$2:$A$35,0),MATCH('1617 1718 Comparison'!AHR$2,'1617 Data'!$A$2:$AEW$2,0))</f>
        <v>#N/A</v>
      </c>
      <c r="AHS32" s="441" t="e">
        <f>INDEX(' Cash Num-Den_Indi'!$A$2:$ANL$35,MATCH('1617 1718 Comparison'!$A32,' Cash Num-Den_Indi'!$A$2:$A$35,0),MATCH('1617 1718 Comparison'!AHS$2,' Cash Num-Den_Indi'!$A$2:$ANL$2,0))-INDEX('1617 Data'!$A$2:$AEW$35,MATCH('1617 1718 Comparison'!$A32,'1617 Data'!$A$2:$A$35,0),MATCH('1617 1718 Comparison'!AHS$2,'1617 Data'!$A$2:$AEW$2,0))</f>
        <v>#N/A</v>
      </c>
      <c r="AHT32" s="441" t="e">
        <f>INDEX(' Cash Num-Den_Indi'!$A$2:$ANL$35,MATCH('1617 1718 Comparison'!$A32,' Cash Num-Den_Indi'!$A$2:$A$35,0),MATCH('1617 1718 Comparison'!AHT$2,' Cash Num-Den_Indi'!$A$2:$ANL$2,0))-INDEX('1617 Data'!$A$2:$AEW$35,MATCH('1617 1718 Comparison'!$A32,'1617 Data'!$A$2:$A$35,0),MATCH('1617 1718 Comparison'!AHT$2,'1617 Data'!$A$2:$AEW$2,0))</f>
        <v>#N/A</v>
      </c>
      <c r="AHU32" s="440">
        <f>INDEX(' Cash Num-Den_Indi'!$A$2:$ANL$35,MATCH('1617 1718 Comparison'!$A32,' Cash Num-Den_Indi'!$A$2:$A$35,0),MATCH('1617 1718 Comparison'!AHU$2,' Cash Num-Den_Indi'!$A$2:$ANL$2,0))-INDEX('1617 Data'!$A$2:$AEW$35,MATCH('1617 1718 Comparison'!$A32,'1617 Data'!$A$2:$A$35,0),MATCH('1617 1718 Comparison'!AHU$2,'1617 Data'!$A$2:$AEW$2,0))</f>
        <v>0</v>
      </c>
      <c r="AHV32" s="440">
        <f>INDEX(' Cash Num-Den_Indi'!$A$2:$ANL$35,MATCH('1617 1718 Comparison'!$A32,' Cash Num-Den_Indi'!$A$2:$A$35,0),MATCH('1617 1718 Comparison'!AHV$2,' Cash Num-Den_Indi'!$A$2:$ANL$2,0))-INDEX('1617 Data'!$A$2:$AEW$35,MATCH('1617 1718 Comparison'!$A32,'1617 Data'!$A$2:$A$35,0),MATCH('1617 1718 Comparison'!AHV$2,'1617 Data'!$A$2:$AEW$2,0))</f>
        <v>0</v>
      </c>
      <c r="AHW32" s="440">
        <f>INDEX(' Cash Num-Den_Indi'!$A$2:$ANL$35,MATCH('1617 1718 Comparison'!$A32,' Cash Num-Den_Indi'!$A$2:$A$35,0),MATCH('1617 1718 Comparison'!AHW$2,' Cash Num-Den_Indi'!$A$2:$ANL$2,0))-INDEX('1617 Data'!$A$2:$AEW$35,MATCH('1617 1718 Comparison'!$A32,'1617 Data'!$A$2:$A$35,0),MATCH('1617 1718 Comparison'!AHW$2,'1617 Data'!$A$2:$AEW$2,0))</f>
        <v>0</v>
      </c>
      <c r="AHX32" s="440">
        <f>INDEX(' Cash Num-Den_Indi'!$A$2:$ANL$35,MATCH('1617 1718 Comparison'!$A32,' Cash Num-Den_Indi'!$A$2:$A$35,0),MATCH('1617 1718 Comparison'!AHX$2,' Cash Num-Den_Indi'!$A$2:$ANL$2,0))-INDEX('1617 Data'!$A$2:$AEW$35,MATCH('1617 1718 Comparison'!$A32,'1617 Data'!$A$2:$A$35,0),MATCH('1617 1718 Comparison'!AHX$2,'1617 Data'!$A$2:$AEW$2,0))</f>
        <v>2.1995343005443146E-3</v>
      </c>
      <c r="AHY32" s="441" t="e">
        <f>INDEX(' Cash Num-Den_Indi'!$A$2:$ANL$35,MATCH('1617 1718 Comparison'!$A32,' Cash Num-Den_Indi'!$A$2:$A$35,0),MATCH('1617 1718 Comparison'!AHY$2,' Cash Num-Den_Indi'!$A$2:$ANL$2,0))-INDEX('1617 Data'!$A$2:$AEW$35,MATCH('1617 1718 Comparison'!$A32,'1617 Data'!$A$2:$A$35,0),MATCH('1617 1718 Comparison'!AHY$2,'1617 Data'!$A$2:$AEW$2,0))</f>
        <v>#N/A</v>
      </c>
      <c r="AHZ32" s="441" t="e">
        <f>INDEX(' Cash Num-Den_Indi'!$A$2:$ANL$35,MATCH('1617 1718 Comparison'!$A32,' Cash Num-Den_Indi'!$A$2:$A$35,0),MATCH('1617 1718 Comparison'!AHZ$2,' Cash Num-Den_Indi'!$A$2:$ANL$2,0))-INDEX('1617 Data'!$A$2:$AEW$35,MATCH('1617 1718 Comparison'!$A32,'1617 Data'!$A$2:$A$35,0),MATCH('1617 1718 Comparison'!AHZ$2,'1617 Data'!$A$2:$AEW$2,0))</f>
        <v>#N/A</v>
      </c>
      <c r="AIA32" s="440">
        <f>INDEX(' Cash Num-Den_Indi'!$A$2:$ANL$35,MATCH('1617 1718 Comparison'!$A32,' Cash Num-Den_Indi'!$A$2:$A$35,0),MATCH('1617 1718 Comparison'!AIA$2,' Cash Num-Den_Indi'!$A$2:$ANL$2,0))-INDEX('1617 Data'!$A$2:$AEW$35,MATCH('1617 1718 Comparison'!$A32,'1617 Data'!$A$2:$A$35,0),MATCH('1617 1718 Comparison'!AIA$2,'1617 Data'!$A$2:$AEW$2,0))</f>
        <v>2.302749018213035E-3</v>
      </c>
      <c r="AIB32" s="441" t="e">
        <f>INDEX(' Cash Num-Den_Indi'!$A$2:$ANL$35,MATCH('1617 1718 Comparison'!$A32,' Cash Num-Den_Indi'!$A$2:$A$35,0),MATCH('1617 1718 Comparison'!AIB$2,' Cash Num-Den_Indi'!$A$2:$ANL$2,0))-INDEX('1617 Data'!$A$2:$AEW$35,MATCH('1617 1718 Comparison'!$A32,'1617 Data'!$A$2:$A$35,0),MATCH('1617 1718 Comparison'!AIB$2,'1617 Data'!$A$2:$AEW$2,0))</f>
        <v>#N/A</v>
      </c>
      <c r="AIC32" s="441" t="e">
        <f>INDEX(' Cash Num-Den_Indi'!$A$2:$ANL$35,MATCH('1617 1718 Comparison'!$A32,' Cash Num-Den_Indi'!$A$2:$A$35,0),MATCH('1617 1718 Comparison'!AIC$2,' Cash Num-Den_Indi'!$A$2:$ANL$2,0))-INDEX('1617 Data'!$A$2:$AEW$35,MATCH('1617 1718 Comparison'!$A32,'1617 Data'!$A$2:$A$35,0),MATCH('1617 1718 Comparison'!AIC$2,'1617 Data'!$A$2:$AEW$2,0))</f>
        <v>#N/A</v>
      </c>
      <c r="AID32" s="440">
        <f>INDEX(' Cash Num-Den_Indi'!$A$2:$ANL$35,MATCH('1617 1718 Comparison'!$A32,' Cash Num-Den_Indi'!$A$2:$A$35,0),MATCH('1617 1718 Comparison'!AID$2,' Cash Num-Den_Indi'!$A$2:$ANL$2,0))-INDEX('1617 Data'!$A$2:$AEW$35,MATCH('1617 1718 Comparison'!$A32,'1617 Data'!$A$2:$A$35,0),MATCH('1617 1718 Comparison'!AID$2,'1617 Data'!$A$2:$AEW$2,0))</f>
        <v>-1.496622822614313E-3</v>
      </c>
      <c r="AIE32" s="441" t="e">
        <f>INDEX(' Cash Num-Den_Indi'!$A$2:$ANL$35,MATCH('1617 1718 Comparison'!$A32,' Cash Num-Den_Indi'!$A$2:$A$35,0),MATCH('1617 1718 Comparison'!AIE$2,' Cash Num-Den_Indi'!$A$2:$ANL$2,0))-INDEX('1617 Data'!$A$2:$AEW$35,MATCH('1617 1718 Comparison'!$A32,'1617 Data'!$A$2:$A$35,0),MATCH('1617 1718 Comparison'!AIE$2,'1617 Data'!$A$2:$AEW$2,0))</f>
        <v>#N/A</v>
      </c>
      <c r="AIF32" s="441" t="e">
        <f>INDEX(' Cash Num-Den_Indi'!$A$2:$ANL$35,MATCH('1617 1718 Comparison'!$A32,' Cash Num-Den_Indi'!$A$2:$A$35,0),MATCH('1617 1718 Comparison'!AIF$2,' Cash Num-Den_Indi'!$A$2:$ANL$2,0))-INDEX('1617 Data'!$A$2:$AEW$35,MATCH('1617 1718 Comparison'!$A32,'1617 Data'!$A$2:$A$35,0),MATCH('1617 1718 Comparison'!AIF$2,'1617 Data'!$A$2:$AEW$2,0))</f>
        <v>#N/A</v>
      </c>
      <c r="AIG32" s="440">
        <f>INDEX(' Cash Num-Den_Indi'!$A$2:$ANL$35,MATCH('1617 1718 Comparison'!$A32,' Cash Num-Den_Indi'!$A$2:$A$35,0),MATCH('1617 1718 Comparison'!AIG$2,' Cash Num-Den_Indi'!$A$2:$ANL$2,0))-INDEX('1617 Data'!$A$2:$AEW$35,MATCH('1617 1718 Comparison'!$A32,'1617 Data'!$A$2:$A$35,0),MATCH('1617 1718 Comparison'!AIG$2,'1617 Data'!$A$2:$AEW$2,0))</f>
        <v>0</v>
      </c>
      <c r="AIH32" s="441" t="e">
        <f>INDEX(' Cash Num-Den_Indi'!$A$2:$ANL$35,MATCH('1617 1718 Comparison'!$A32,' Cash Num-Den_Indi'!$A$2:$A$35,0),MATCH('1617 1718 Comparison'!AIH$2,' Cash Num-Den_Indi'!$A$2:$ANL$2,0))-INDEX('1617 Data'!$A$2:$AEW$35,MATCH('1617 1718 Comparison'!$A32,'1617 Data'!$A$2:$A$35,0),MATCH('1617 1718 Comparison'!AIH$2,'1617 Data'!$A$2:$AEW$2,0))</f>
        <v>#N/A</v>
      </c>
      <c r="AII32" s="441" t="e">
        <f>INDEX(' Cash Num-Den_Indi'!$A$2:$ANL$35,MATCH('1617 1718 Comparison'!$A32,' Cash Num-Den_Indi'!$A$2:$A$35,0),MATCH('1617 1718 Comparison'!AII$2,' Cash Num-Den_Indi'!$A$2:$ANL$2,0))-INDEX('1617 Data'!$A$2:$AEW$35,MATCH('1617 1718 Comparison'!$A32,'1617 Data'!$A$2:$A$35,0),MATCH('1617 1718 Comparison'!AII$2,'1617 Data'!$A$2:$AEW$2,0))</f>
        <v>#N/A</v>
      </c>
      <c r="AIJ32" s="441" t="e">
        <f>INDEX(' Cash Num-Den_Indi'!$A$2:$ANL$35,MATCH('1617 1718 Comparison'!$A32,' Cash Num-Den_Indi'!$A$2:$A$35,0),MATCH('1617 1718 Comparison'!AIJ$2,' Cash Num-Den_Indi'!$A$2:$ANL$2,0))-INDEX('1617 Data'!$A$2:$AEW$35,MATCH('1617 1718 Comparison'!$A32,'1617 Data'!$A$2:$A$35,0),MATCH('1617 1718 Comparison'!AIJ$2,'1617 Data'!$A$2:$AEW$2,0))</f>
        <v>#N/A</v>
      </c>
      <c r="AIK32" s="441" t="e">
        <f>INDEX(' Cash Num-Den_Indi'!$A$2:$ANL$35,MATCH('1617 1718 Comparison'!$A32,' Cash Num-Den_Indi'!$A$2:$A$35,0),MATCH('1617 1718 Comparison'!AIK$2,' Cash Num-Den_Indi'!$A$2:$ANL$2,0))-INDEX('1617 Data'!$A$2:$AEW$35,MATCH('1617 1718 Comparison'!$A32,'1617 Data'!$A$2:$A$35,0),MATCH('1617 1718 Comparison'!AIK$2,'1617 Data'!$A$2:$AEW$2,0))</f>
        <v>#N/A</v>
      </c>
      <c r="AIL32" s="441" t="e">
        <f>INDEX(' Cash Num-Den_Indi'!$A$2:$ANL$35,MATCH('1617 1718 Comparison'!$A32,' Cash Num-Den_Indi'!$A$2:$A$35,0),MATCH('1617 1718 Comparison'!AIL$2,' Cash Num-Den_Indi'!$A$2:$ANL$2,0))-INDEX('1617 Data'!$A$2:$AEW$35,MATCH('1617 1718 Comparison'!$A32,'1617 Data'!$A$2:$A$35,0),MATCH('1617 1718 Comparison'!AIL$2,'1617 Data'!$A$2:$AEW$2,0))</f>
        <v>#N/A</v>
      </c>
      <c r="AIM32" s="440">
        <f>INDEX(' Cash Num-Den_Indi'!$A$2:$ANL$35,MATCH('1617 1718 Comparison'!$A32,' Cash Num-Den_Indi'!$A$2:$A$35,0),MATCH('1617 1718 Comparison'!AIM$2,' Cash Num-Den_Indi'!$A$2:$ANL$2,0))-INDEX('1617 Data'!$A$2:$AEW$35,MATCH('1617 1718 Comparison'!$A32,'1617 Data'!$A$2:$A$35,0),MATCH('1617 1718 Comparison'!AIM$2,'1617 Data'!$A$2:$AEW$2,0))</f>
        <v>0</v>
      </c>
      <c r="AIN32" s="441" t="e">
        <f>INDEX(' Cash Num-Den_Indi'!$A$2:$ANL$35,MATCH('1617 1718 Comparison'!$A32,' Cash Num-Den_Indi'!$A$2:$A$35,0),MATCH('1617 1718 Comparison'!AIN$2,' Cash Num-Den_Indi'!$A$2:$ANL$2,0))-INDEX('1617 Data'!$A$2:$AEW$35,MATCH('1617 1718 Comparison'!$A32,'1617 Data'!$A$2:$A$35,0),MATCH('1617 1718 Comparison'!AIN$2,'1617 Data'!$A$2:$AEW$2,0))</f>
        <v>#N/A</v>
      </c>
      <c r="AIO32" s="441" t="e">
        <f>INDEX(' Cash Num-Den_Indi'!$A$2:$ANL$35,MATCH('1617 1718 Comparison'!$A32,' Cash Num-Den_Indi'!$A$2:$A$35,0),MATCH('1617 1718 Comparison'!AIO$2,' Cash Num-Den_Indi'!$A$2:$ANL$2,0))-INDEX('1617 Data'!$A$2:$AEW$35,MATCH('1617 1718 Comparison'!$A32,'1617 Data'!$A$2:$A$35,0),MATCH('1617 1718 Comparison'!AIO$2,'1617 Data'!$A$2:$AEW$2,0))</f>
        <v>#N/A</v>
      </c>
      <c r="AIP32" s="440">
        <f>INDEX(' Cash Num-Den_Indi'!$A$2:$ANL$35,MATCH('1617 1718 Comparison'!$A32,' Cash Num-Den_Indi'!$A$2:$A$35,0),MATCH('1617 1718 Comparison'!AIP$2,' Cash Num-Den_Indi'!$A$2:$ANL$2,0))-INDEX('1617 Data'!$A$2:$AEW$35,MATCH('1617 1718 Comparison'!$A32,'1617 Data'!$A$2:$A$35,0),MATCH('1617 1718 Comparison'!AIP$2,'1617 Data'!$A$2:$AEW$2,0))</f>
        <v>0</v>
      </c>
      <c r="AIQ32" s="441" t="e">
        <f>INDEX(' Cash Num-Den_Indi'!$A$2:$ANL$35,MATCH('1617 1718 Comparison'!$A32,' Cash Num-Den_Indi'!$A$2:$A$35,0),MATCH('1617 1718 Comparison'!AIQ$2,' Cash Num-Den_Indi'!$A$2:$ANL$2,0))-INDEX('1617 Data'!$A$2:$AEW$35,MATCH('1617 1718 Comparison'!$A32,'1617 Data'!$A$2:$A$35,0),MATCH('1617 1718 Comparison'!AIQ$2,'1617 Data'!$A$2:$AEW$2,0))</f>
        <v>#N/A</v>
      </c>
      <c r="AIR32" s="441" t="e">
        <f>INDEX(' Cash Num-Den_Indi'!$A$2:$ANL$35,MATCH('1617 1718 Comparison'!$A32,' Cash Num-Den_Indi'!$A$2:$A$35,0),MATCH('1617 1718 Comparison'!AIR$2,' Cash Num-Den_Indi'!$A$2:$ANL$2,0))-INDEX('1617 Data'!$A$2:$AEW$35,MATCH('1617 1718 Comparison'!$A32,'1617 Data'!$A$2:$A$35,0),MATCH('1617 1718 Comparison'!AIR$2,'1617 Data'!$A$2:$AEW$2,0))</f>
        <v>#N/A</v>
      </c>
      <c r="AIS32" s="440">
        <f>INDEX(' Cash Num-Den_Indi'!$A$2:$ANL$35,MATCH('1617 1718 Comparison'!$A32,' Cash Num-Den_Indi'!$A$2:$A$35,0),MATCH('1617 1718 Comparison'!AIS$2,' Cash Num-Den_Indi'!$A$2:$ANL$2,0))-INDEX('1617 Data'!$A$2:$AEW$35,MATCH('1617 1718 Comparison'!$A32,'1617 Data'!$A$2:$A$35,0),MATCH('1617 1718 Comparison'!AIS$2,'1617 Data'!$A$2:$AEW$2,0))</f>
        <v>0</v>
      </c>
      <c r="AIT32" s="441" t="e">
        <f>INDEX(' Cash Num-Den_Indi'!$A$2:$ANL$35,MATCH('1617 1718 Comparison'!$A32,' Cash Num-Den_Indi'!$A$2:$A$35,0),MATCH('1617 1718 Comparison'!AIT$2,' Cash Num-Den_Indi'!$A$2:$ANL$2,0))-INDEX('1617 Data'!$A$2:$AEW$35,MATCH('1617 1718 Comparison'!$A32,'1617 Data'!$A$2:$A$35,0),MATCH('1617 1718 Comparison'!AIT$2,'1617 Data'!$A$2:$AEW$2,0))</f>
        <v>#N/A</v>
      </c>
      <c r="AIU32" s="441" t="e">
        <f>INDEX(' Cash Num-Den_Indi'!$A$2:$ANL$35,MATCH('1617 1718 Comparison'!$A32,' Cash Num-Den_Indi'!$A$2:$A$35,0),MATCH('1617 1718 Comparison'!AIU$2,' Cash Num-Den_Indi'!$A$2:$ANL$2,0))-INDEX('1617 Data'!$A$2:$AEW$35,MATCH('1617 1718 Comparison'!$A32,'1617 Data'!$A$2:$A$35,0),MATCH('1617 1718 Comparison'!AIU$2,'1617 Data'!$A$2:$AEW$2,0))</f>
        <v>#N/A</v>
      </c>
      <c r="AIV32" s="440">
        <f>INDEX(' Cash Num-Den_Indi'!$A$2:$ANL$35,MATCH('1617 1718 Comparison'!$A32,' Cash Num-Den_Indi'!$A$2:$A$35,0),MATCH('1617 1718 Comparison'!AIV$2,' Cash Num-Den_Indi'!$A$2:$ANL$2,0))-INDEX('1617 Data'!$A$2:$AEW$35,MATCH('1617 1718 Comparison'!$A32,'1617 Data'!$A$2:$A$35,0),MATCH('1617 1718 Comparison'!AIV$2,'1617 Data'!$A$2:$AEW$2,0))</f>
        <v>0</v>
      </c>
      <c r="AIW32" s="441" t="e">
        <f>INDEX(' Cash Num-Den_Indi'!$A$2:$ANL$35,MATCH('1617 1718 Comparison'!$A32,' Cash Num-Den_Indi'!$A$2:$A$35,0),MATCH('1617 1718 Comparison'!AIW$2,' Cash Num-Den_Indi'!$A$2:$ANL$2,0))-INDEX('1617 Data'!$A$2:$AEW$35,MATCH('1617 1718 Comparison'!$A32,'1617 Data'!$A$2:$A$35,0),MATCH('1617 1718 Comparison'!AIW$2,'1617 Data'!$A$2:$AEW$2,0))</f>
        <v>#N/A</v>
      </c>
      <c r="AIX32" s="441" t="e">
        <f>INDEX(' Cash Num-Den_Indi'!$A$2:$ANL$35,MATCH('1617 1718 Comparison'!$A32,' Cash Num-Den_Indi'!$A$2:$A$35,0),MATCH('1617 1718 Comparison'!AIX$2,' Cash Num-Den_Indi'!$A$2:$ANL$2,0))-INDEX('1617 Data'!$A$2:$AEW$35,MATCH('1617 1718 Comparison'!$A32,'1617 Data'!$A$2:$A$35,0),MATCH('1617 1718 Comparison'!AIX$2,'1617 Data'!$A$2:$AEW$2,0))</f>
        <v>#N/A</v>
      </c>
      <c r="AIY32" s="440">
        <f>INDEX(' Cash Num-Den_Indi'!$A$2:$ANL$35,MATCH('1617 1718 Comparison'!$A32,' Cash Num-Den_Indi'!$A$2:$A$35,0),MATCH('1617 1718 Comparison'!AIY$2,' Cash Num-Den_Indi'!$A$2:$ANL$2,0))-INDEX('1617 Data'!$A$2:$AEW$35,MATCH('1617 1718 Comparison'!$A32,'1617 Data'!$A$2:$A$35,0),MATCH('1617 1718 Comparison'!AIY$2,'1617 Data'!$A$2:$AEW$2,0))</f>
        <v>0</v>
      </c>
      <c r="AIZ32" s="441" t="e">
        <f>INDEX(' Cash Num-Den_Indi'!$A$2:$ANL$35,MATCH('1617 1718 Comparison'!$A32,' Cash Num-Den_Indi'!$A$2:$A$35,0),MATCH('1617 1718 Comparison'!AIZ$2,' Cash Num-Den_Indi'!$A$2:$ANL$2,0))-INDEX('1617 Data'!$A$2:$AEW$35,MATCH('1617 1718 Comparison'!$A32,'1617 Data'!$A$2:$A$35,0),MATCH('1617 1718 Comparison'!AIZ$2,'1617 Data'!$A$2:$AEW$2,0))</f>
        <v>#N/A</v>
      </c>
      <c r="AJA32" s="441" t="e">
        <f>INDEX(' Cash Num-Den_Indi'!$A$2:$ANL$35,MATCH('1617 1718 Comparison'!$A32,' Cash Num-Den_Indi'!$A$2:$A$35,0),MATCH('1617 1718 Comparison'!AJA$2,' Cash Num-Den_Indi'!$A$2:$ANL$2,0))-INDEX('1617 Data'!$A$2:$AEW$35,MATCH('1617 1718 Comparison'!$A32,'1617 Data'!$A$2:$A$35,0),MATCH('1617 1718 Comparison'!AJA$2,'1617 Data'!$A$2:$AEW$2,0))</f>
        <v>#N/A</v>
      </c>
      <c r="AJB32" s="440">
        <f>INDEX(' Cash Num-Den_Indi'!$A$2:$ANL$35,MATCH('1617 1718 Comparison'!$A32,' Cash Num-Den_Indi'!$A$2:$A$35,0),MATCH('1617 1718 Comparison'!AJB$2,' Cash Num-Den_Indi'!$A$2:$ANL$2,0))-INDEX('1617 Data'!$A$2:$AEW$35,MATCH('1617 1718 Comparison'!$A32,'1617 Data'!$A$2:$A$35,0),MATCH('1617 1718 Comparison'!AJB$2,'1617 Data'!$A$2:$AEW$2,0))</f>
        <v>0</v>
      </c>
      <c r="AJC32" s="441" t="e">
        <f>INDEX(' Cash Num-Den_Indi'!$A$2:$ANL$35,MATCH('1617 1718 Comparison'!$A32,' Cash Num-Den_Indi'!$A$2:$A$35,0),MATCH('1617 1718 Comparison'!AJC$2,' Cash Num-Den_Indi'!$A$2:$ANL$2,0))-INDEX('1617 Data'!$A$2:$AEW$35,MATCH('1617 1718 Comparison'!$A32,'1617 Data'!$A$2:$A$35,0),MATCH('1617 1718 Comparison'!AJC$2,'1617 Data'!$A$2:$AEW$2,0))</f>
        <v>#N/A</v>
      </c>
      <c r="AJD32" s="441" t="e">
        <f>INDEX(' Cash Num-Den_Indi'!$A$2:$ANL$35,MATCH('1617 1718 Comparison'!$A32,' Cash Num-Den_Indi'!$A$2:$A$35,0),MATCH('1617 1718 Comparison'!AJD$2,' Cash Num-Den_Indi'!$A$2:$ANL$2,0))-INDEX('1617 Data'!$A$2:$AEW$35,MATCH('1617 1718 Comparison'!$A32,'1617 Data'!$A$2:$A$35,0),MATCH('1617 1718 Comparison'!AJD$2,'1617 Data'!$A$2:$AEW$2,0))</f>
        <v>#N/A</v>
      </c>
      <c r="AJE32" s="440">
        <f>INDEX(' Cash Num-Den_Indi'!$A$2:$ANL$35,MATCH('1617 1718 Comparison'!$A32,' Cash Num-Den_Indi'!$A$2:$A$35,0),MATCH('1617 1718 Comparison'!AJE$2,' Cash Num-Den_Indi'!$A$2:$ANL$2,0))-INDEX('1617 Data'!$A$2:$AEW$35,MATCH('1617 1718 Comparison'!$A32,'1617 Data'!$A$2:$A$35,0),MATCH('1617 1718 Comparison'!AJE$2,'1617 Data'!$A$2:$AEW$2,0))</f>
        <v>0</v>
      </c>
      <c r="AJF32" s="441" t="e">
        <f>INDEX(' Cash Num-Den_Indi'!$A$2:$ANL$35,MATCH('1617 1718 Comparison'!$A32,' Cash Num-Den_Indi'!$A$2:$A$35,0),MATCH('1617 1718 Comparison'!AJF$2,' Cash Num-Den_Indi'!$A$2:$ANL$2,0))-INDEX('1617 Data'!$A$2:$AEW$35,MATCH('1617 1718 Comparison'!$A32,'1617 Data'!$A$2:$A$35,0),MATCH('1617 1718 Comparison'!AJF$2,'1617 Data'!$A$2:$AEW$2,0))</f>
        <v>#N/A</v>
      </c>
      <c r="AJG32" s="441" t="e">
        <f>INDEX(' Cash Num-Den_Indi'!$A$2:$ANL$35,MATCH('1617 1718 Comparison'!$A32,' Cash Num-Den_Indi'!$A$2:$A$35,0),MATCH('1617 1718 Comparison'!AJG$2,' Cash Num-Den_Indi'!$A$2:$ANL$2,0))-INDEX('1617 Data'!$A$2:$AEW$35,MATCH('1617 1718 Comparison'!$A32,'1617 Data'!$A$2:$A$35,0),MATCH('1617 1718 Comparison'!AJG$2,'1617 Data'!$A$2:$AEW$2,0))</f>
        <v>#N/A</v>
      </c>
      <c r="AJH32" s="441" t="e">
        <f>INDEX(' Cash Num-Den_Indi'!$A$2:$ANL$35,MATCH('1617 1718 Comparison'!$A32,' Cash Num-Den_Indi'!$A$2:$A$35,0),MATCH('1617 1718 Comparison'!AJH$2,' Cash Num-Den_Indi'!$A$2:$ANL$2,0))-INDEX('1617 Data'!$A$2:$AEW$35,MATCH('1617 1718 Comparison'!$A32,'1617 Data'!$A$2:$A$35,0),MATCH('1617 1718 Comparison'!AJH$2,'1617 Data'!$A$2:$AEW$2,0))</f>
        <v>#N/A</v>
      </c>
      <c r="AJI32" s="441" t="e">
        <f>INDEX(' Cash Num-Den_Indi'!$A$2:$ANL$35,MATCH('1617 1718 Comparison'!$A32,' Cash Num-Den_Indi'!$A$2:$A$35,0),MATCH('1617 1718 Comparison'!AJI$2,' Cash Num-Den_Indi'!$A$2:$ANL$2,0))-INDEX('1617 Data'!$A$2:$AEW$35,MATCH('1617 1718 Comparison'!$A32,'1617 Data'!$A$2:$A$35,0),MATCH('1617 1718 Comparison'!AJI$2,'1617 Data'!$A$2:$AEW$2,0))</f>
        <v>#N/A</v>
      </c>
      <c r="AJJ32" s="441" t="e">
        <f>INDEX(' Cash Num-Den_Indi'!$A$2:$ANL$35,MATCH('1617 1718 Comparison'!$A32,' Cash Num-Den_Indi'!$A$2:$A$35,0),MATCH('1617 1718 Comparison'!AJJ$2,' Cash Num-Den_Indi'!$A$2:$ANL$2,0))-INDEX('1617 Data'!$A$2:$AEW$35,MATCH('1617 1718 Comparison'!$A32,'1617 Data'!$A$2:$A$35,0),MATCH('1617 1718 Comparison'!AJJ$2,'1617 Data'!$A$2:$AEW$2,0))</f>
        <v>#N/A</v>
      </c>
      <c r="AJK32" s="440">
        <f>INDEX(' Cash Num-Den_Indi'!$A$2:$ANL$35,MATCH('1617 1718 Comparison'!$A32,' Cash Num-Den_Indi'!$A$2:$A$35,0),MATCH('1617 1718 Comparison'!AJK$2,' Cash Num-Den_Indi'!$A$2:$ANL$2,0))-INDEX('1617 Data'!$A$2:$AEW$35,MATCH('1617 1718 Comparison'!$A32,'1617 Data'!$A$2:$A$35,0),MATCH('1617 1718 Comparison'!AJK$2,'1617 Data'!$A$2:$AEW$2,0))</f>
        <v>0</v>
      </c>
      <c r="AJL32" s="441" t="e">
        <f>INDEX(' Cash Num-Den_Indi'!$A$2:$ANL$35,MATCH('1617 1718 Comparison'!$A32,' Cash Num-Den_Indi'!$A$2:$A$35,0),MATCH('1617 1718 Comparison'!AJL$2,' Cash Num-Den_Indi'!$A$2:$ANL$2,0))-INDEX('1617 Data'!$A$2:$AEW$35,MATCH('1617 1718 Comparison'!$A32,'1617 Data'!$A$2:$A$35,0),MATCH('1617 1718 Comparison'!AJL$2,'1617 Data'!$A$2:$AEW$2,0))</f>
        <v>#N/A</v>
      </c>
      <c r="AJM32" s="441" t="e">
        <f>INDEX(' Cash Num-Den_Indi'!$A$2:$ANL$35,MATCH('1617 1718 Comparison'!$A32,' Cash Num-Den_Indi'!$A$2:$A$35,0),MATCH('1617 1718 Comparison'!AJM$2,' Cash Num-Den_Indi'!$A$2:$ANL$2,0))-INDEX('1617 Data'!$A$2:$AEW$35,MATCH('1617 1718 Comparison'!$A32,'1617 Data'!$A$2:$A$35,0),MATCH('1617 1718 Comparison'!AJM$2,'1617 Data'!$A$2:$AEW$2,0))</f>
        <v>#N/A</v>
      </c>
      <c r="AJN32" s="440">
        <f>INDEX(' Cash Num-Den_Indi'!$A$2:$ANL$35,MATCH('1617 1718 Comparison'!$A32,' Cash Num-Den_Indi'!$A$2:$A$35,0),MATCH('1617 1718 Comparison'!AJN$2,' Cash Num-Den_Indi'!$A$2:$ANL$2,0))-INDEX('1617 Data'!$A$2:$AEW$35,MATCH('1617 1718 Comparison'!$A32,'1617 Data'!$A$2:$A$35,0),MATCH('1617 1718 Comparison'!AJN$2,'1617 Data'!$A$2:$AEW$2,0))</f>
        <v>0</v>
      </c>
      <c r="AJO32" s="441" t="e">
        <f>INDEX(' Cash Num-Den_Indi'!$A$2:$ANL$35,MATCH('1617 1718 Comparison'!$A32,' Cash Num-Den_Indi'!$A$2:$A$35,0),MATCH('1617 1718 Comparison'!AJO$2,' Cash Num-Den_Indi'!$A$2:$ANL$2,0))-INDEX('1617 Data'!$A$2:$AEW$35,MATCH('1617 1718 Comparison'!$A32,'1617 Data'!$A$2:$A$35,0),MATCH('1617 1718 Comparison'!AJO$2,'1617 Data'!$A$2:$AEW$2,0))</f>
        <v>#N/A</v>
      </c>
      <c r="AJP32" s="441" t="e">
        <f>INDEX(' Cash Num-Den_Indi'!$A$2:$ANL$35,MATCH('1617 1718 Comparison'!$A32,' Cash Num-Den_Indi'!$A$2:$A$35,0),MATCH('1617 1718 Comparison'!AJP$2,' Cash Num-Den_Indi'!$A$2:$ANL$2,0))-INDEX('1617 Data'!$A$2:$AEW$35,MATCH('1617 1718 Comparison'!$A32,'1617 Data'!$A$2:$A$35,0),MATCH('1617 1718 Comparison'!AJP$2,'1617 Data'!$A$2:$AEW$2,0))</f>
        <v>#N/A</v>
      </c>
      <c r="AJQ32" s="440">
        <f>INDEX(' Cash Num-Den_Indi'!$A$2:$ANL$35,MATCH('1617 1718 Comparison'!$A32,' Cash Num-Den_Indi'!$A$2:$A$35,0),MATCH('1617 1718 Comparison'!AJQ$2,' Cash Num-Den_Indi'!$A$2:$ANL$2,0))-INDEX('1617 Data'!$A$2:$AEW$35,MATCH('1617 1718 Comparison'!$A32,'1617 Data'!$A$2:$A$35,0),MATCH('1617 1718 Comparison'!AJQ$2,'1617 Data'!$A$2:$AEW$2,0))</f>
        <v>0</v>
      </c>
      <c r="AJR32" s="441" t="e">
        <f>INDEX(' Cash Num-Den_Indi'!$A$2:$ANL$35,MATCH('1617 1718 Comparison'!$A32,' Cash Num-Den_Indi'!$A$2:$A$35,0),MATCH('1617 1718 Comparison'!AJR$2,' Cash Num-Den_Indi'!$A$2:$ANL$2,0))-INDEX('1617 Data'!$A$2:$AEW$35,MATCH('1617 1718 Comparison'!$A32,'1617 Data'!$A$2:$A$35,0),MATCH('1617 1718 Comparison'!AJR$2,'1617 Data'!$A$2:$AEW$2,0))</f>
        <v>#N/A</v>
      </c>
      <c r="AJS32" s="441" t="e">
        <f>INDEX(' Cash Num-Den_Indi'!$A$2:$ANL$35,MATCH('1617 1718 Comparison'!$A32,' Cash Num-Den_Indi'!$A$2:$A$35,0),MATCH('1617 1718 Comparison'!AJS$2,' Cash Num-Den_Indi'!$A$2:$ANL$2,0))-INDEX('1617 Data'!$A$2:$AEW$35,MATCH('1617 1718 Comparison'!$A32,'1617 Data'!$A$2:$A$35,0),MATCH('1617 1718 Comparison'!AJS$2,'1617 Data'!$A$2:$AEW$2,0))</f>
        <v>#N/A</v>
      </c>
      <c r="AJT32" s="440">
        <f>INDEX(' Cash Num-Den_Indi'!$A$2:$ANL$35,MATCH('1617 1718 Comparison'!$A32,' Cash Num-Den_Indi'!$A$2:$A$35,0),MATCH('1617 1718 Comparison'!AJT$2,' Cash Num-Den_Indi'!$A$2:$ANL$2,0))-INDEX('1617 Data'!$A$2:$AEW$35,MATCH('1617 1718 Comparison'!$A32,'1617 Data'!$A$2:$A$35,0),MATCH('1617 1718 Comparison'!AJT$2,'1617 Data'!$A$2:$AEW$2,0))</f>
        <v>0</v>
      </c>
      <c r="AJU32" s="441" t="e">
        <f>INDEX(' Cash Num-Den_Indi'!$A$2:$ANL$35,MATCH('1617 1718 Comparison'!$A32,' Cash Num-Den_Indi'!$A$2:$A$35,0),MATCH('1617 1718 Comparison'!AJU$2,' Cash Num-Den_Indi'!$A$2:$ANL$2,0))-INDEX('1617 Data'!$A$2:$AEW$35,MATCH('1617 1718 Comparison'!$A32,'1617 Data'!$A$2:$A$35,0),MATCH('1617 1718 Comparison'!AJU$2,'1617 Data'!$A$2:$AEW$2,0))</f>
        <v>#N/A</v>
      </c>
      <c r="AJV32" s="441" t="e">
        <f>INDEX(' Cash Num-Den_Indi'!$A$2:$ANL$35,MATCH('1617 1718 Comparison'!$A32,' Cash Num-Den_Indi'!$A$2:$A$35,0),MATCH('1617 1718 Comparison'!AJV$2,' Cash Num-Den_Indi'!$A$2:$ANL$2,0))-INDEX('1617 Data'!$A$2:$AEW$35,MATCH('1617 1718 Comparison'!$A32,'1617 Data'!$A$2:$A$35,0),MATCH('1617 1718 Comparison'!AJV$2,'1617 Data'!$A$2:$AEW$2,0))</f>
        <v>#N/A</v>
      </c>
      <c r="AJW32" s="440">
        <f>INDEX(' Cash Num-Den_Indi'!$A$2:$ANL$35,MATCH('1617 1718 Comparison'!$A32,' Cash Num-Den_Indi'!$A$2:$A$35,0),MATCH('1617 1718 Comparison'!AJW$2,' Cash Num-Den_Indi'!$A$2:$ANL$2,0))-INDEX('1617 Data'!$A$2:$AEW$35,MATCH('1617 1718 Comparison'!$A32,'1617 Data'!$A$2:$A$35,0),MATCH('1617 1718 Comparison'!AJW$2,'1617 Data'!$A$2:$AEW$2,0))</f>
        <v>0</v>
      </c>
      <c r="AJX32" s="441" t="e">
        <f>INDEX(' Cash Num-Den_Indi'!$A$2:$ANL$35,MATCH('1617 1718 Comparison'!$A32,' Cash Num-Den_Indi'!$A$2:$A$35,0),MATCH('1617 1718 Comparison'!AJX$2,' Cash Num-Den_Indi'!$A$2:$ANL$2,0))-INDEX('1617 Data'!$A$2:$AEW$35,MATCH('1617 1718 Comparison'!$A32,'1617 Data'!$A$2:$A$35,0),MATCH('1617 1718 Comparison'!AJX$2,'1617 Data'!$A$2:$AEW$2,0))</f>
        <v>#N/A</v>
      </c>
      <c r="AJY32" s="441" t="e">
        <f>INDEX(' Cash Num-Den_Indi'!$A$2:$ANL$35,MATCH('1617 1718 Comparison'!$A32,' Cash Num-Den_Indi'!$A$2:$A$35,0),MATCH('1617 1718 Comparison'!AJY$2,' Cash Num-Den_Indi'!$A$2:$ANL$2,0))-INDEX('1617 Data'!$A$2:$AEW$35,MATCH('1617 1718 Comparison'!$A32,'1617 Data'!$A$2:$A$35,0),MATCH('1617 1718 Comparison'!AJY$2,'1617 Data'!$A$2:$AEW$2,0))</f>
        <v>#N/A</v>
      </c>
      <c r="AJZ32" s="440">
        <f>INDEX(' Cash Num-Den_Indi'!$A$2:$ANL$35,MATCH('1617 1718 Comparison'!$A32,' Cash Num-Den_Indi'!$A$2:$A$35,0),MATCH('1617 1718 Comparison'!AJZ$2,' Cash Num-Den_Indi'!$A$2:$ANL$2,0))-INDEX('1617 Data'!$A$2:$AEW$35,MATCH('1617 1718 Comparison'!$A32,'1617 Data'!$A$2:$A$35,0),MATCH('1617 1718 Comparison'!AJZ$2,'1617 Data'!$A$2:$AEW$2,0))</f>
        <v>0</v>
      </c>
      <c r="AKA32" s="441" t="e">
        <f>INDEX(' Cash Num-Den_Indi'!$A$2:$ANL$35,MATCH('1617 1718 Comparison'!$A32,' Cash Num-Den_Indi'!$A$2:$A$35,0),MATCH('1617 1718 Comparison'!AKA$2,' Cash Num-Den_Indi'!$A$2:$ANL$2,0))-INDEX('1617 Data'!$A$2:$AEW$35,MATCH('1617 1718 Comparison'!$A32,'1617 Data'!$A$2:$A$35,0),MATCH('1617 1718 Comparison'!AKA$2,'1617 Data'!$A$2:$AEW$2,0))</f>
        <v>#N/A</v>
      </c>
      <c r="AKB32" s="441" t="e">
        <f>INDEX(' Cash Num-Den_Indi'!$A$2:$ANL$35,MATCH('1617 1718 Comparison'!$A32,' Cash Num-Den_Indi'!$A$2:$A$35,0),MATCH('1617 1718 Comparison'!AKB$2,' Cash Num-Den_Indi'!$A$2:$ANL$2,0))-INDEX('1617 Data'!$A$2:$AEW$35,MATCH('1617 1718 Comparison'!$A32,'1617 Data'!$A$2:$A$35,0),MATCH('1617 1718 Comparison'!AKB$2,'1617 Data'!$A$2:$AEW$2,0))</f>
        <v>#N/A</v>
      </c>
      <c r="AKC32" s="440">
        <f>INDEX(' Cash Num-Den_Indi'!$A$2:$ANL$35,MATCH('1617 1718 Comparison'!$A32,' Cash Num-Den_Indi'!$A$2:$A$35,0),MATCH('1617 1718 Comparison'!AKC$2,' Cash Num-Den_Indi'!$A$2:$ANL$2,0))-INDEX('1617 Data'!$A$2:$AEW$35,MATCH('1617 1718 Comparison'!$A32,'1617 Data'!$A$2:$A$35,0),MATCH('1617 1718 Comparison'!AKC$2,'1617 Data'!$A$2:$AEW$2,0))</f>
        <v>0</v>
      </c>
      <c r="AKD32" s="441" t="e">
        <f>INDEX(' Cash Num-Den_Indi'!$A$2:$ANL$35,MATCH('1617 1718 Comparison'!$A32,' Cash Num-Den_Indi'!$A$2:$A$35,0),MATCH('1617 1718 Comparison'!AKD$2,' Cash Num-Den_Indi'!$A$2:$ANL$2,0))-INDEX('1617 Data'!$A$2:$AEW$35,MATCH('1617 1718 Comparison'!$A32,'1617 Data'!$A$2:$A$35,0),MATCH('1617 1718 Comparison'!AKD$2,'1617 Data'!$A$2:$AEW$2,0))</f>
        <v>#N/A</v>
      </c>
      <c r="AKE32" s="441" t="e">
        <f>INDEX(' Cash Num-Den_Indi'!$A$2:$ANL$35,MATCH('1617 1718 Comparison'!$A32,' Cash Num-Den_Indi'!$A$2:$A$35,0),MATCH('1617 1718 Comparison'!AKE$2,' Cash Num-Den_Indi'!$A$2:$ANL$2,0))-INDEX('1617 Data'!$A$2:$AEW$35,MATCH('1617 1718 Comparison'!$A32,'1617 Data'!$A$2:$A$35,0),MATCH('1617 1718 Comparison'!AKE$2,'1617 Data'!$A$2:$AEW$2,0))</f>
        <v>#N/A</v>
      </c>
      <c r="AKF32" s="441" t="e">
        <f>INDEX(' Cash Num-Den_Indi'!$A$2:$ANL$35,MATCH('1617 1718 Comparison'!$A32,' Cash Num-Den_Indi'!$A$2:$A$35,0),MATCH('1617 1718 Comparison'!AKF$2,' Cash Num-Den_Indi'!$A$2:$ANL$2,0))-INDEX('1617 Data'!$A$2:$AEW$35,MATCH('1617 1718 Comparison'!$A32,'1617 Data'!$A$2:$A$35,0),MATCH('1617 1718 Comparison'!AKF$2,'1617 Data'!$A$2:$AEW$2,0))</f>
        <v>#N/A</v>
      </c>
      <c r="AKG32" s="441" t="e">
        <f>INDEX(' Cash Num-Den_Indi'!$A$2:$ANL$35,MATCH('1617 1718 Comparison'!$A32,' Cash Num-Den_Indi'!$A$2:$A$35,0),MATCH('1617 1718 Comparison'!AKG$2,' Cash Num-Den_Indi'!$A$2:$ANL$2,0))-INDEX('1617 Data'!$A$2:$AEW$35,MATCH('1617 1718 Comparison'!$A32,'1617 Data'!$A$2:$A$35,0),MATCH('1617 1718 Comparison'!AKG$2,'1617 Data'!$A$2:$AEW$2,0))</f>
        <v>#N/A</v>
      </c>
      <c r="AKH32" s="441" t="e">
        <f>INDEX(' Cash Num-Den_Indi'!$A$2:$ANL$35,MATCH('1617 1718 Comparison'!$A32,' Cash Num-Den_Indi'!$A$2:$A$35,0),MATCH('1617 1718 Comparison'!AKH$2,' Cash Num-Den_Indi'!$A$2:$ANL$2,0))-INDEX('1617 Data'!$A$2:$AEW$35,MATCH('1617 1718 Comparison'!$A32,'1617 Data'!$A$2:$A$35,0),MATCH('1617 1718 Comparison'!AKH$2,'1617 Data'!$A$2:$AEW$2,0))</f>
        <v>#N/A</v>
      </c>
      <c r="AKI32" s="440">
        <f>INDEX(' Cash Num-Den_Indi'!$A$2:$ANL$35,MATCH('1617 1718 Comparison'!$A32,' Cash Num-Den_Indi'!$A$2:$A$35,0),MATCH('1617 1718 Comparison'!AKI$2,' Cash Num-Den_Indi'!$A$2:$ANL$2,0))-INDEX('1617 Data'!$A$2:$AEW$35,MATCH('1617 1718 Comparison'!$A32,'1617 Data'!$A$2:$A$35,0),MATCH('1617 1718 Comparison'!AKI$2,'1617 Data'!$A$2:$AEW$2,0))</f>
        <v>0</v>
      </c>
      <c r="AKJ32" s="440">
        <f>INDEX(' Cash Num-Den_Indi'!$A$2:$ANL$35,MATCH('1617 1718 Comparison'!$A32,' Cash Num-Den_Indi'!$A$2:$A$35,0),MATCH('1617 1718 Comparison'!AKJ$2,' Cash Num-Den_Indi'!$A$2:$ANL$2,0))-INDEX('1617 Data'!$A$2:$AEW$35,MATCH('1617 1718 Comparison'!$A32,'1617 Data'!$A$2:$A$35,0),MATCH('1617 1718 Comparison'!AKJ$2,'1617 Data'!$A$2:$AEW$2,0))</f>
        <v>0</v>
      </c>
      <c r="AKK32" s="440">
        <f>INDEX(' Cash Num-Den_Indi'!$A$2:$ANL$35,MATCH('1617 1718 Comparison'!$A32,' Cash Num-Den_Indi'!$A$2:$A$35,0),MATCH('1617 1718 Comparison'!AKK$2,' Cash Num-Den_Indi'!$A$2:$ANL$2,0))-INDEX('1617 Data'!$A$2:$AEW$35,MATCH('1617 1718 Comparison'!$A32,'1617 Data'!$A$2:$A$35,0),MATCH('1617 1718 Comparison'!AKK$2,'1617 Data'!$A$2:$AEW$2,0))</f>
        <v>0</v>
      </c>
      <c r="AKL32" s="440">
        <f>INDEX(' Cash Num-Den_Indi'!$A$2:$ANL$35,MATCH('1617 1718 Comparison'!$A32,' Cash Num-Den_Indi'!$A$2:$A$35,0),MATCH('1617 1718 Comparison'!AKL$2,' Cash Num-Den_Indi'!$A$2:$ANL$2,0))-INDEX('1617 Data'!$A$2:$AEW$35,MATCH('1617 1718 Comparison'!$A32,'1617 Data'!$A$2:$A$35,0),MATCH('1617 1718 Comparison'!AKL$2,'1617 Data'!$A$2:$AEW$2,0))</f>
        <v>0</v>
      </c>
      <c r="AKM32" s="440">
        <f>INDEX(' Cash Num-Den_Indi'!$A$2:$ANL$35,MATCH('1617 1718 Comparison'!$A32,' Cash Num-Den_Indi'!$A$2:$A$35,0),MATCH('1617 1718 Comparison'!AKM$2,' Cash Num-Den_Indi'!$A$2:$ANL$2,0))-INDEX('1617 Data'!$A$2:$AEW$35,MATCH('1617 1718 Comparison'!$A32,'1617 Data'!$A$2:$A$35,0),MATCH('1617 1718 Comparison'!AKM$2,'1617 Data'!$A$2:$AEW$2,0))</f>
        <v>0</v>
      </c>
      <c r="AKN32" s="440">
        <f>INDEX(' Cash Num-Den_Indi'!$A$2:$ANL$35,MATCH('1617 1718 Comparison'!$A32,' Cash Num-Den_Indi'!$A$2:$A$35,0),MATCH('1617 1718 Comparison'!AKN$2,' Cash Num-Den_Indi'!$A$2:$ANL$2,0))-INDEX('1617 Data'!$A$2:$AEW$35,MATCH('1617 1718 Comparison'!$A32,'1617 Data'!$A$2:$A$35,0),MATCH('1617 1718 Comparison'!AKN$2,'1617 Data'!$A$2:$AEW$2,0))</f>
        <v>0</v>
      </c>
      <c r="AKO32" s="440">
        <f>INDEX(' Cash Num-Den_Indi'!$A$2:$ANL$35,MATCH('1617 1718 Comparison'!$A32,' Cash Num-Den_Indi'!$A$2:$A$35,0),MATCH('1617 1718 Comparison'!AKO$2,' Cash Num-Den_Indi'!$A$2:$ANL$2,0))-INDEX('1617 Data'!$A$2:$AEW$35,MATCH('1617 1718 Comparison'!$A32,'1617 Data'!$A$2:$A$35,0),MATCH('1617 1718 Comparison'!AKO$2,'1617 Data'!$A$2:$AEW$2,0))</f>
        <v>0</v>
      </c>
      <c r="AKP32" s="440">
        <f>INDEX(' Cash Num-Den_Indi'!$A$2:$ANL$35,MATCH('1617 1718 Comparison'!$A32,' Cash Num-Den_Indi'!$A$2:$A$35,0),MATCH('1617 1718 Comparison'!AKP$2,' Cash Num-Den_Indi'!$A$2:$ANL$2,0))-INDEX('1617 Data'!$A$2:$AEW$35,MATCH('1617 1718 Comparison'!$A32,'1617 Data'!$A$2:$A$35,0),MATCH('1617 1718 Comparison'!AKP$2,'1617 Data'!$A$2:$AEW$2,0))</f>
        <v>0</v>
      </c>
      <c r="AKQ32" s="440">
        <f>INDEX(' Cash Num-Den_Indi'!$A$2:$ANL$35,MATCH('1617 1718 Comparison'!$A32,' Cash Num-Den_Indi'!$A$2:$A$35,0),MATCH('1617 1718 Comparison'!AKQ$2,' Cash Num-Den_Indi'!$A$2:$ANL$2,0))-INDEX('1617 Data'!$A$2:$AEW$35,MATCH('1617 1718 Comparison'!$A32,'1617 Data'!$A$2:$A$35,0),MATCH('1617 1718 Comparison'!AKQ$2,'1617 Data'!$A$2:$AEW$2,0))</f>
        <v>0</v>
      </c>
      <c r="AKR32" s="440">
        <f>INDEX(' Cash Num-Den_Indi'!$A$2:$ANL$35,MATCH('1617 1718 Comparison'!$A32,' Cash Num-Den_Indi'!$A$2:$A$35,0),MATCH('1617 1718 Comparison'!AKR$2,' Cash Num-Den_Indi'!$A$2:$ANL$2,0))-INDEX('1617 Data'!$A$2:$AEW$35,MATCH('1617 1718 Comparison'!$A32,'1617 Data'!$A$2:$A$35,0),MATCH('1617 1718 Comparison'!AKR$2,'1617 Data'!$A$2:$AEW$2,0))</f>
        <v>0</v>
      </c>
      <c r="AKS32" s="440">
        <f>INDEX(' Cash Num-Den_Indi'!$A$2:$ANL$35,MATCH('1617 1718 Comparison'!$A32,' Cash Num-Den_Indi'!$A$2:$A$35,0),MATCH('1617 1718 Comparison'!AKS$2,' Cash Num-Den_Indi'!$A$2:$ANL$2,0))-INDEX('1617 Data'!$A$2:$AEW$35,MATCH('1617 1718 Comparison'!$A32,'1617 Data'!$A$2:$A$35,0),MATCH('1617 1718 Comparison'!AKS$2,'1617 Data'!$A$2:$AEW$2,0))</f>
        <v>0</v>
      </c>
      <c r="AKT32" s="440">
        <f>INDEX(' Cash Num-Den_Indi'!$A$2:$ANL$35,MATCH('1617 1718 Comparison'!$A32,' Cash Num-Den_Indi'!$A$2:$A$35,0),MATCH('1617 1718 Comparison'!AKT$2,' Cash Num-Den_Indi'!$A$2:$ANL$2,0))-INDEX('1617 Data'!$A$2:$AEW$35,MATCH('1617 1718 Comparison'!$A32,'1617 Data'!$A$2:$A$35,0),MATCH('1617 1718 Comparison'!AKT$2,'1617 Data'!$A$2:$AEW$2,0))</f>
        <v>0</v>
      </c>
      <c r="AKU32" s="440">
        <f>INDEX(' Cash Num-Den_Indi'!$A$2:$ANL$35,MATCH('1617 1718 Comparison'!$A32,' Cash Num-Den_Indi'!$A$2:$A$35,0),MATCH('1617 1718 Comparison'!AKU$2,' Cash Num-Den_Indi'!$A$2:$ANL$2,0))-INDEX('1617 Data'!$A$2:$AEW$35,MATCH('1617 1718 Comparison'!$A32,'1617 Data'!$A$2:$A$35,0),MATCH('1617 1718 Comparison'!AKU$2,'1617 Data'!$A$2:$AEW$2,0))</f>
        <v>0</v>
      </c>
      <c r="AKV32" s="440">
        <f>INDEX(' Cash Num-Den_Indi'!$A$2:$ANL$35,MATCH('1617 1718 Comparison'!$A32,' Cash Num-Den_Indi'!$A$2:$A$35,0),MATCH('1617 1718 Comparison'!AKV$2,' Cash Num-Den_Indi'!$A$2:$ANL$2,0))-INDEX('1617 Data'!$A$2:$AEW$35,MATCH('1617 1718 Comparison'!$A32,'1617 Data'!$A$2:$A$35,0),MATCH('1617 1718 Comparison'!AKV$2,'1617 Data'!$A$2:$AEW$2,0))</f>
        <v>0</v>
      </c>
      <c r="AKW32" s="440">
        <f>INDEX(' Cash Num-Den_Indi'!$A$2:$ANL$35,MATCH('1617 1718 Comparison'!$A32,' Cash Num-Den_Indi'!$A$2:$A$35,0),MATCH('1617 1718 Comparison'!AKW$2,' Cash Num-Den_Indi'!$A$2:$ANL$2,0))-INDEX('1617 Data'!$A$2:$AEW$35,MATCH('1617 1718 Comparison'!$A32,'1617 Data'!$A$2:$A$35,0),MATCH('1617 1718 Comparison'!AKW$2,'1617 Data'!$A$2:$AEW$2,0))</f>
        <v>0</v>
      </c>
      <c r="AKX32" s="441" t="e">
        <f>INDEX(' Cash Num-Den_Indi'!$A$2:$ANL$35,MATCH('1617 1718 Comparison'!$A32,' Cash Num-Den_Indi'!$A$2:$A$35,0),MATCH('1617 1718 Comparison'!AKX$2,' Cash Num-Den_Indi'!$A$2:$ANL$2,0))-INDEX('1617 Data'!$A$2:$AEW$35,MATCH('1617 1718 Comparison'!$A32,'1617 Data'!$A$2:$A$35,0),MATCH('1617 1718 Comparison'!AKX$2,'1617 Data'!$A$2:$AEW$2,0))</f>
        <v>#N/A</v>
      </c>
      <c r="AKY32" s="441" t="e">
        <f>INDEX(' Cash Num-Den_Indi'!$A$2:$ANL$35,MATCH('1617 1718 Comparison'!$A32,' Cash Num-Den_Indi'!$A$2:$A$35,0),MATCH('1617 1718 Comparison'!AKY$2,' Cash Num-Den_Indi'!$A$2:$ANL$2,0))-INDEX('1617 Data'!$A$2:$AEW$35,MATCH('1617 1718 Comparison'!$A32,'1617 Data'!$A$2:$A$35,0),MATCH('1617 1718 Comparison'!AKY$2,'1617 Data'!$A$2:$AEW$2,0))</f>
        <v>#N/A</v>
      </c>
      <c r="AKZ32" s="441" t="e">
        <f>INDEX(' Cash Num-Den_Indi'!$A$2:$ANL$35,MATCH('1617 1718 Comparison'!$A32,' Cash Num-Den_Indi'!$A$2:$A$35,0),MATCH('1617 1718 Comparison'!AKZ$2,' Cash Num-Den_Indi'!$A$2:$ANL$2,0))-INDEX('1617 Data'!$A$2:$AEW$35,MATCH('1617 1718 Comparison'!$A32,'1617 Data'!$A$2:$A$35,0),MATCH('1617 1718 Comparison'!AKZ$2,'1617 Data'!$A$2:$AEW$2,0))</f>
        <v>#N/A</v>
      </c>
      <c r="ALA32" s="440">
        <f>INDEX(' Cash Num-Den_Indi'!$A$2:$ANL$35,MATCH('1617 1718 Comparison'!$A32,' Cash Num-Den_Indi'!$A$2:$A$35,0),MATCH('1617 1718 Comparison'!ALA$2,' Cash Num-Den_Indi'!$A$2:$ANL$2,0))-INDEX('1617 Data'!$A$2:$AEW$35,MATCH('1617 1718 Comparison'!$A32,'1617 Data'!$A$2:$A$35,0),MATCH('1617 1718 Comparison'!ALA$2,'1617 Data'!$A$2:$AEW$2,0))</f>
        <v>0</v>
      </c>
      <c r="ALB32" s="440">
        <f>INDEX(' Cash Num-Den_Indi'!$A$2:$ANL$35,MATCH('1617 1718 Comparison'!$A32,' Cash Num-Den_Indi'!$A$2:$A$35,0),MATCH('1617 1718 Comparison'!ALB$2,' Cash Num-Den_Indi'!$A$2:$ANL$2,0))-INDEX('1617 Data'!$A$2:$AEW$35,MATCH('1617 1718 Comparison'!$A32,'1617 Data'!$A$2:$A$35,0),MATCH('1617 1718 Comparison'!ALB$2,'1617 Data'!$A$2:$AEW$2,0))</f>
        <v>-1962306.1434324395</v>
      </c>
      <c r="ALC32" s="440">
        <f>INDEX(' Cash Num-Den_Indi'!$A$2:$ANL$35,MATCH('1617 1718 Comparison'!$A32,' Cash Num-Den_Indi'!$A$2:$A$35,0),MATCH('1617 1718 Comparison'!ALC$2,' Cash Num-Den_Indi'!$A$2:$ANL$2,0))-INDEX('1617 Data'!$A$2:$AEW$35,MATCH('1617 1718 Comparison'!$A32,'1617 Data'!$A$2:$A$35,0),MATCH('1617 1718 Comparison'!ALC$2,'1617 Data'!$A$2:$AEW$2,0))</f>
        <v>0</v>
      </c>
      <c r="ALD32" s="440">
        <f>INDEX(' Cash Num-Den_Indi'!$A$2:$ANL$35,MATCH('1617 1718 Comparison'!$A32,' Cash Num-Den_Indi'!$A$2:$A$35,0),MATCH('1617 1718 Comparison'!ALD$2,' Cash Num-Den_Indi'!$A$2:$ANL$2,0))-INDEX('1617 Data'!$A$2:$AEW$35,MATCH('1617 1718 Comparison'!$A32,'1617 Data'!$A$2:$A$35,0),MATCH('1617 1718 Comparison'!ALD$2,'1617 Data'!$A$2:$AEW$2,0))</f>
        <v>0</v>
      </c>
      <c r="ALE32" s="440">
        <f>INDEX(' Cash Num-Den_Indi'!$A$2:$ANL$35,MATCH('1617 1718 Comparison'!$A32,' Cash Num-Den_Indi'!$A$2:$A$35,0),MATCH('1617 1718 Comparison'!ALE$2,' Cash Num-Den_Indi'!$A$2:$ANL$2,0))-INDEX('1617 Data'!$A$2:$AEW$35,MATCH('1617 1718 Comparison'!$A32,'1617 Data'!$A$2:$A$35,0),MATCH('1617 1718 Comparison'!ALE$2,'1617 Data'!$A$2:$AEW$2,0))</f>
        <v>-1925976.0804910462</v>
      </c>
      <c r="ALF32" s="440">
        <f>INDEX(' Cash Num-Den_Indi'!$A$2:$ANL$35,MATCH('1617 1718 Comparison'!$A32,' Cash Num-Den_Indi'!$A$2:$A$35,0),MATCH('1617 1718 Comparison'!ALF$2,' Cash Num-Den_Indi'!$A$2:$ANL$2,0))-INDEX('1617 Data'!$A$2:$AEW$35,MATCH('1617 1718 Comparison'!$A32,'1617 Data'!$A$2:$A$35,0),MATCH('1617 1718 Comparison'!ALF$2,'1617 Data'!$A$2:$AEW$2,0))</f>
        <v>0</v>
      </c>
      <c r="ALG32" s="440">
        <f>INDEX(' Cash Num-Den_Indi'!$A$2:$ANL$35,MATCH('1617 1718 Comparison'!$A32,' Cash Num-Den_Indi'!$A$2:$A$35,0),MATCH('1617 1718 Comparison'!ALG$2,' Cash Num-Den_Indi'!$A$2:$ANL$2,0))-INDEX('1617 Data'!$A$2:$AEW$35,MATCH('1617 1718 Comparison'!$A32,'1617 Data'!$A$2:$A$35,0),MATCH('1617 1718 Comparison'!ALG$2,'1617 Data'!$A$2:$AEW$2,0))</f>
        <v>0</v>
      </c>
      <c r="ALH32" s="440">
        <f>INDEX(' Cash Num-Den_Indi'!$A$2:$ANL$35,MATCH('1617 1718 Comparison'!$A32,' Cash Num-Den_Indi'!$A$2:$A$35,0),MATCH('1617 1718 Comparison'!ALH$2,' Cash Num-Den_Indi'!$A$2:$ANL$2,0))-INDEX('1617 Data'!$A$2:$AEW$35,MATCH('1617 1718 Comparison'!$A32,'1617 Data'!$A$2:$A$35,0),MATCH('1617 1718 Comparison'!ALH$2,'1617 Data'!$A$2:$AEW$2,0))</f>
        <v>-1921332.9190616745</v>
      </c>
      <c r="ALI32" s="440">
        <f>INDEX(' Cash Num-Den_Indi'!$A$2:$ANL$35,MATCH('1617 1718 Comparison'!$A32,' Cash Num-Den_Indi'!$A$2:$A$35,0),MATCH('1617 1718 Comparison'!ALI$2,' Cash Num-Den_Indi'!$A$2:$ANL$2,0))-INDEX('1617 Data'!$A$2:$AEW$35,MATCH('1617 1718 Comparison'!$A32,'1617 Data'!$A$2:$A$35,0),MATCH('1617 1718 Comparison'!ALI$2,'1617 Data'!$A$2:$AEW$2,0))</f>
        <v>0</v>
      </c>
      <c r="ALJ32" s="440">
        <f>INDEX(' Cash Num-Den_Indi'!$A$2:$ANL$35,MATCH('1617 1718 Comparison'!$A32,' Cash Num-Den_Indi'!$A$2:$A$35,0),MATCH('1617 1718 Comparison'!ALJ$2,' Cash Num-Den_Indi'!$A$2:$ANL$2,0))-INDEX('1617 Data'!$A$2:$AEW$35,MATCH('1617 1718 Comparison'!$A32,'1617 Data'!$A$2:$A$35,0),MATCH('1617 1718 Comparison'!ALJ$2,'1617 Data'!$A$2:$AEW$2,0))</f>
        <v>0</v>
      </c>
      <c r="ALK32" s="440">
        <f>INDEX(' Cash Num-Den_Indi'!$A$2:$ANL$35,MATCH('1617 1718 Comparison'!$A32,' Cash Num-Den_Indi'!$A$2:$A$35,0),MATCH('1617 1718 Comparison'!ALK$2,' Cash Num-Den_Indi'!$A$2:$ANL$2,0))-INDEX('1617 Data'!$A$2:$AEW$35,MATCH('1617 1718 Comparison'!$A32,'1617 Data'!$A$2:$A$35,0),MATCH('1617 1718 Comparison'!ALK$2,'1617 Data'!$A$2:$AEW$2,0))</f>
        <v>-1855347.9597115298</v>
      </c>
      <c r="ALL32" s="440">
        <f>INDEX(' Cash Num-Den_Indi'!$A$2:$ANL$35,MATCH('1617 1718 Comparison'!$A32,' Cash Num-Den_Indi'!$A$2:$A$35,0),MATCH('1617 1718 Comparison'!ALL$2,' Cash Num-Den_Indi'!$A$2:$ANL$2,0))-INDEX('1617 Data'!$A$2:$AEW$35,MATCH('1617 1718 Comparison'!$A32,'1617 Data'!$A$2:$A$35,0),MATCH('1617 1718 Comparison'!ALL$2,'1617 Data'!$A$2:$AEW$2,0))</f>
        <v>0</v>
      </c>
      <c r="ALM32" s="440">
        <f>INDEX(' Cash Num-Den_Indi'!$A$2:$ANL$35,MATCH('1617 1718 Comparison'!$A32,' Cash Num-Den_Indi'!$A$2:$A$35,0),MATCH('1617 1718 Comparison'!ALM$2,' Cash Num-Den_Indi'!$A$2:$ANL$2,0))-INDEX('1617 Data'!$A$2:$AEW$35,MATCH('1617 1718 Comparison'!$A32,'1617 Data'!$A$2:$A$35,0),MATCH('1617 1718 Comparison'!ALM$2,'1617 Data'!$A$2:$AEW$2,0))</f>
        <v>0</v>
      </c>
      <c r="ALN32" s="440">
        <f>INDEX(' Cash Num-Den_Indi'!$A$2:$ANL$35,MATCH('1617 1718 Comparison'!$A32,' Cash Num-Den_Indi'!$A$2:$A$35,0),MATCH('1617 1718 Comparison'!ALN$2,' Cash Num-Den_Indi'!$A$2:$ANL$2,0))-INDEX('1617 Data'!$A$2:$AEW$35,MATCH('1617 1718 Comparison'!$A32,'1617 Data'!$A$2:$A$35,0),MATCH('1617 1718 Comparison'!ALN$2,'1617 Data'!$A$2:$AEW$2,0))</f>
        <v>-2668329</v>
      </c>
      <c r="ALO32" s="440">
        <f>INDEX(' Cash Num-Den_Indi'!$A$2:$ANL$35,MATCH('1617 1718 Comparison'!$A32,' Cash Num-Den_Indi'!$A$2:$A$35,0),MATCH('1617 1718 Comparison'!ALO$2,' Cash Num-Den_Indi'!$A$2:$ANL$2,0))-INDEX('1617 Data'!$A$2:$AEW$35,MATCH('1617 1718 Comparison'!$A32,'1617 Data'!$A$2:$A$35,0),MATCH('1617 1718 Comparison'!ALO$2,'1617 Data'!$A$2:$AEW$2,0))</f>
        <v>0</v>
      </c>
      <c r="ALP32" s="440">
        <f>INDEX(' Cash Num-Den_Indi'!$A$2:$ANL$35,MATCH('1617 1718 Comparison'!$A32,' Cash Num-Den_Indi'!$A$2:$A$35,0),MATCH('1617 1718 Comparison'!ALP$2,' Cash Num-Den_Indi'!$A$2:$ANL$2,0))-INDEX('1617 Data'!$A$2:$AEW$35,MATCH('1617 1718 Comparison'!$A32,'1617 Data'!$A$2:$A$35,0),MATCH('1617 1718 Comparison'!ALP$2,'1617 Data'!$A$2:$AEW$2,0))</f>
        <v>0</v>
      </c>
      <c r="ALQ32" s="440">
        <f>INDEX(' Cash Num-Den_Indi'!$A$2:$ANL$35,MATCH('1617 1718 Comparison'!$A32,' Cash Num-Den_Indi'!$A$2:$A$35,0),MATCH('1617 1718 Comparison'!ALQ$2,' Cash Num-Den_Indi'!$A$2:$ANL$2,0))-INDEX('1617 Data'!$A$2:$AEW$35,MATCH('1617 1718 Comparison'!$A32,'1617 Data'!$A$2:$A$35,0),MATCH('1617 1718 Comparison'!ALQ$2,'1617 Data'!$A$2:$AEW$2,0))</f>
        <v>-2567430</v>
      </c>
      <c r="ALR32" s="440">
        <f>INDEX(' Cash Num-Den_Indi'!$A$2:$ANL$35,MATCH('1617 1718 Comparison'!$A32,' Cash Num-Den_Indi'!$A$2:$A$35,0),MATCH('1617 1718 Comparison'!ALR$2,' Cash Num-Den_Indi'!$A$2:$ANL$2,0))-INDEX('1617 Data'!$A$2:$AEW$35,MATCH('1617 1718 Comparison'!$A32,'1617 Data'!$A$2:$A$35,0),MATCH('1617 1718 Comparison'!ALR$2,'1617 Data'!$A$2:$AEW$2,0))</f>
        <v>0</v>
      </c>
      <c r="ALS32" s="440">
        <f>INDEX(' Cash Num-Den_Indi'!$A$2:$ANL$35,MATCH('1617 1718 Comparison'!$A32,' Cash Num-Den_Indi'!$A$2:$A$35,0),MATCH('1617 1718 Comparison'!ALS$2,' Cash Num-Den_Indi'!$A$2:$ANL$2,0))-INDEX('1617 Data'!$A$2:$AEW$35,MATCH('1617 1718 Comparison'!$A32,'1617 Data'!$A$2:$A$35,0),MATCH('1617 1718 Comparison'!ALS$2,'1617 Data'!$A$2:$AEW$2,0))</f>
        <v>0</v>
      </c>
      <c r="ALT32" s="440">
        <f>INDEX(' Cash Num-Den_Indi'!$A$2:$ANL$35,MATCH('1617 1718 Comparison'!$A32,' Cash Num-Den_Indi'!$A$2:$A$35,0),MATCH('1617 1718 Comparison'!ALT$2,' Cash Num-Den_Indi'!$A$2:$ANL$2,0))-INDEX('1617 Data'!$A$2:$AEW$35,MATCH('1617 1718 Comparison'!$A32,'1617 Data'!$A$2:$A$35,0),MATCH('1617 1718 Comparison'!ALT$2,'1617 Data'!$A$2:$AEW$2,0))</f>
        <v>-3110886</v>
      </c>
      <c r="ALU32" s="440">
        <f>INDEX(' Cash Num-Den_Indi'!$A$2:$ANL$35,MATCH('1617 1718 Comparison'!$A32,' Cash Num-Den_Indi'!$A$2:$A$35,0),MATCH('1617 1718 Comparison'!ALU$2,' Cash Num-Den_Indi'!$A$2:$ANL$2,0))-INDEX('1617 Data'!$A$2:$AEW$35,MATCH('1617 1718 Comparison'!$A32,'1617 Data'!$A$2:$A$35,0),MATCH('1617 1718 Comparison'!ALU$2,'1617 Data'!$A$2:$AEW$2,0))</f>
        <v>0</v>
      </c>
      <c r="ALV32" s="441" t="e">
        <f>INDEX(' Cash Num-Den_Indi'!$A$2:$ANL$35,MATCH('1617 1718 Comparison'!$A32,' Cash Num-Den_Indi'!$A$2:$A$35,0),MATCH('1617 1718 Comparison'!ALV$2,' Cash Num-Den_Indi'!$A$2:$ANL$2,0))-INDEX('1617 Data'!$A$2:$AEW$35,MATCH('1617 1718 Comparison'!$A32,'1617 Data'!$A$2:$A$35,0),MATCH('1617 1718 Comparison'!ALV$2,'1617 Data'!$A$2:$AEW$2,0))</f>
        <v>#N/A</v>
      </c>
      <c r="ALW32" s="441" t="e">
        <f>INDEX(' Cash Num-Den_Indi'!$A$2:$ANL$35,MATCH('1617 1718 Comparison'!$A32,' Cash Num-Den_Indi'!$A$2:$A$35,0),MATCH('1617 1718 Comparison'!ALW$2,' Cash Num-Den_Indi'!$A$2:$ANL$2,0))-INDEX('1617 Data'!$A$2:$AEW$35,MATCH('1617 1718 Comparison'!$A32,'1617 Data'!$A$2:$A$35,0),MATCH('1617 1718 Comparison'!ALW$2,'1617 Data'!$A$2:$AEW$2,0))</f>
        <v>#N/A</v>
      </c>
      <c r="ALX32" s="441" t="e">
        <f>INDEX(' Cash Num-Den_Indi'!$A$2:$ANL$35,MATCH('1617 1718 Comparison'!$A32,' Cash Num-Den_Indi'!$A$2:$A$35,0),MATCH('1617 1718 Comparison'!ALX$2,' Cash Num-Den_Indi'!$A$2:$ANL$2,0))-INDEX('1617 Data'!$A$2:$AEW$35,MATCH('1617 1718 Comparison'!$A32,'1617 Data'!$A$2:$A$35,0),MATCH('1617 1718 Comparison'!ALX$2,'1617 Data'!$A$2:$AEW$2,0))</f>
        <v>#N/A</v>
      </c>
      <c r="ALY32" s="440">
        <f>INDEX(' Cash Num-Den_Indi'!$A$2:$ANL$35,MATCH('1617 1718 Comparison'!$A32,' Cash Num-Den_Indi'!$A$2:$A$35,0),MATCH('1617 1718 Comparison'!ALY$2,' Cash Num-Den_Indi'!$A$2:$ANL$2,0))-INDEX('1617 Data'!$A$2:$AEW$35,MATCH('1617 1718 Comparison'!$A32,'1617 Data'!$A$2:$A$35,0),MATCH('1617 1718 Comparison'!ALY$2,'1617 Data'!$A$2:$AEW$2,0))</f>
        <v>0</v>
      </c>
      <c r="ALZ32" s="440">
        <f>INDEX(' Cash Num-Den_Indi'!$A$2:$ANL$35,MATCH('1617 1718 Comparison'!$A32,' Cash Num-Den_Indi'!$A$2:$A$35,0),MATCH('1617 1718 Comparison'!ALZ$2,' Cash Num-Den_Indi'!$A$2:$ANL$2,0))-INDEX('1617 Data'!$A$2:$AEW$35,MATCH('1617 1718 Comparison'!$A32,'1617 Data'!$A$2:$A$35,0),MATCH('1617 1718 Comparison'!ALZ$2,'1617 Data'!$A$2:$AEW$2,0))</f>
        <v>0</v>
      </c>
      <c r="AMA32" s="440">
        <f>INDEX(' Cash Num-Den_Indi'!$A$2:$ANL$35,MATCH('1617 1718 Comparison'!$A32,' Cash Num-Den_Indi'!$A$2:$A$35,0),MATCH('1617 1718 Comparison'!AMA$2,' Cash Num-Den_Indi'!$A$2:$ANL$2,0))-INDEX('1617 Data'!$A$2:$AEW$35,MATCH('1617 1718 Comparison'!$A32,'1617 Data'!$A$2:$A$35,0),MATCH('1617 1718 Comparison'!AMA$2,'1617 Data'!$A$2:$AEW$2,0))</f>
        <v>0</v>
      </c>
      <c r="AMB32" s="440">
        <f>INDEX(' Cash Num-Den_Indi'!$A$2:$ANL$35,MATCH('1617 1718 Comparison'!$A32,' Cash Num-Den_Indi'!$A$2:$A$35,0),MATCH('1617 1718 Comparison'!AMB$2,' Cash Num-Den_Indi'!$A$2:$ANL$2,0))-INDEX('1617 Data'!$A$2:$AEW$35,MATCH('1617 1718 Comparison'!$A32,'1617 Data'!$A$2:$A$35,0),MATCH('1617 1718 Comparison'!AMB$2,'1617 Data'!$A$2:$AEW$2,0))</f>
        <v>0</v>
      </c>
      <c r="AMC32" s="440">
        <f>INDEX(' Cash Num-Den_Indi'!$A$2:$ANL$35,MATCH('1617 1718 Comparison'!$A32,' Cash Num-Den_Indi'!$A$2:$A$35,0),MATCH('1617 1718 Comparison'!AMC$2,' Cash Num-Den_Indi'!$A$2:$ANL$2,0))-INDEX('1617 Data'!$A$2:$AEW$35,MATCH('1617 1718 Comparison'!$A32,'1617 Data'!$A$2:$A$35,0),MATCH('1617 1718 Comparison'!AMC$2,'1617 Data'!$A$2:$AEW$2,0))</f>
        <v>0</v>
      </c>
      <c r="AMD32" s="441" t="e">
        <f>INDEX(' Cash Num-Den_Indi'!$A$2:$ANL$35,MATCH('1617 1718 Comparison'!$A32,' Cash Num-Den_Indi'!$A$2:$A$35,0),MATCH('1617 1718 Comparison'!AMD$2,' Cash Num-Den_Indi'!$A$2:$ANL$2,0))-INDEX('1617 Data'!$A$2:$AEW$35,MATCH('1617 1718 Comparison'!$A32,'1617 Data'!$A$2:$A$35,0),MATCH('1617 1718 Comparison'!AMD$2,'1617 Data'!$A$2:$AEW$2,0))</f>
        <v>#N/A</v>
      </c>
      <c r="AME32" s="440">
        <f>INDEX(' Cash Num-Den_Indi'!$A$2:$ANL$35,MATCH('1617 1718 Comparison'!$A32,' Cash Num-Den_Indi'!$A$2:$A$35,0),MATCH('1617 1718 Comparison'!AME$2,' Cash Num-Den_Indi'!$A$2:$ANL$2,0))-INDEX('1617 Data'!$A$2:$AEW$35,MATCH('1617 1718 Comparison'!$A32,'1617 Data'!$A$2:$A$35,0),MATCH('1617 1718 Comparison'!AME$2,'1617 Data'!$A$2:$AEW$2,0))</f>
        <v>2.634377358730621</v>
      </c>
      <c r="AMF32" s="440">
        <f>INDEX(' Cash Num-Den_Indi'!$A$2:$ANL$35,MATCH('1617 1718 Comparison'!$A32,' Cash Num-Den_Indi'!$A$2:$A$35,0),MATCH('1617 1718 Comparison'!AMF$2,' Cash Num-Den_Indi'!$A$2:$ANL$2,0))-INDEX('1617 Data'!$A$2:$AEW$35,MATCH('1617 1718 Comparison'!$A32,'1617 Data'!$A$2:$A$35,0),MATCH('1617 1718 Comparison'!AMF$2,'1617 Data'!$A$2:$AEW$2,0))</f>
        <v>5.288405764740185</v>
      </c>
      <c r="AMG32" s="440">
        <f>INDEX(' Cash Num-Den_Indi'!$A$2:$ANL$35,MATCH('1617 1718 Comparison'!$A32,' Cash Num-Den_Indi'!$A$2:$A$35,0),MATCH('1617 1718 Comparison'!AMG$2,' Cash Num-Den_Indi'!$A$2:$ANL$2,0))-INDEX('1617 Data'!$A$2:$AEW$35,MATCH('1617 1718 Comparison'!$A32,'1617 Data'!$A$2:$A$35,0),MATCH('1617 1718 Comparison'!AMG$2,'1617 Data'!$A$2:$AEW$2,0))</f>
        <v>7.1339099856759827</v>
      </c>
      <c r="AMH32" s="440">
        <f>INDEX(' Cash Num-Den_Indi'!$A$2:$ANL$35,MATCH('1617 1718 Comparison'!$A32,' Cash Num-Den_Indi'!$A$2:$A$35,0),MATCH('1617 1718 Comparison'!AMH$2,' Cash Num-Den_Indi'!$A$2:$ANL$2,0))-INDEX('1617 Data'!$A$2:$AEW$35,MATCH('1617 1718 Comparison'!$A32,'1617 Data'!$A$2:$A$35,0),MATCH('1617 1718 Comparison'!AMH$2,'1617 Data'!$A$2:$AEW$2,0))</f>
        <v>3.1061443114810832</v>
      </c>
      <c r="AMI32" s="440">
        <f>INDEX(' Cash Num-Den_Indi'!$A$2:$ANL$35,MATCH('1617 1718 Comparison'!$A32,' Cash Num-Den_Indi'!$A$2:$A$35,0),MATCH('1617 1718 Comparison'!AMI$2,' Cash Num-Den_Indi'!$A$2:$ANL$2,0))-INDEX('1617 Data'!$A$2:$AEW$35,MATCH('1617 1718 Comparison'!$A32,'1617 Data'!$A$2:$A$35,0),MATCH('1617 1718 Comparison'!AMI$2,'1617 Data'!$A$2:$AEW$2,0))</f>
        <v>3.4469150440867402</v>
      </c>
      <c r="AMJ32" s="440">
        <f>INDEX(' Cash Num-Den_Indi'!$A$2:$ANL$35,MATCH('1617 1718 Comparison'!$A32,' Cash Num-Den_Indi'!$A$2:$A$35,0),MATCH('1617 1718 Comparison'!AMJ$2,' Cash Num-Den_Indi'!$A$2:$ANL$2,0))-INDEX('1617 Data'!$A$2:$AEW$35,MATCH('1617 1718 Comparison'!$A32,'1617 Data'!$A$2:$A$35,0),MATCH('1617 1718 Comparison'!AMJ$2,'1617 Data'!$A$2:$AEW$2,0))</f>
        <v>1.8879899011091474</v>
      </c>
      <c r="AMK32" s="440">
        <f>INDEX(' Cash Num-Den_Indi'!$A$2:$ANL$35,MATCH('1617 1718 Comparison'!$A32,' Cash Num-Den_Indi'!$A$2:$A$35,0),MATCH('1617 1718 Comparison'!AMK$2,' Cash Num-Den_Indi'!$A$2:$ANL$2,0))-INDEX('1617 Data'!$A$2:$AEW$35,MATCH('1617 1718 Comparison'!$A32,'1617 Data'!$A$2:$A$35,0),MATCH('1617 1718 Comparison'!AMK$2,'1617 Data'!$A$2:$AEW$2,0))</f>
        <v>1.8145825690961388</v>
      </c>
      <c r="AML32" s="441" t="e">
        <f>INDEX(' Cash Num-Den_Indi'!$A$2:$ANL$35,MATCH('1617 1718 Comparison'!$A32,' Cash Num-Den_Indi'!$A$2:$A$35,0),MATCH('1617 1718 Comparison'!AML$2,' Cash Num-Den_Indi'!$A$2:$ANL$2,0))-INDEX('1617 Data'!$A$2:$AEW$35,MATCH('1617 1718 Comparison'!$A32,'1617 Data'!$A$2:$A$35,0),MATCH('1617 1718 Comparison'!AML$2,'1617 Data'!$A$2:$AEW$2,0))</f>
        <v>#N/A</v>
      </c>
      <c r="AMM32" s="440">
        <f>INDEX(' Cash Num-Den_Indi'!$A$2:$ANL$35,MATCH('1617 1718 Comparison'!$A32,' Cash Num-Den_Indi'!$A$2:$A$35,0),MATCH('1617 1718 Comparison'!AMM$2,' Cash Num-Den_Indi'!$A$2:$ANL$2,0))-INDEX('1617 Data'!$A$2:$AEW$35,MATCH('1617 1718 Comparison'!$A32,'1617 Data'!$A$2:$A$35,0),MATCH('1617 1718 Comparison'!AMM$2,'1617 Data'!$A$2:$AEW$2,0))</f>
        <v>0</v>
      </c>
      <c r="AMN32" s="440">
        <f>INDEX(' Cash Num-Den_Indi'!$A$2:$ANL$35,MATCH('1617 1718 Comparison'!$A32,' Cash Num-Den_Indi'!$A$2:$A$35,0),MATCH('1617 1718 Comparison'!AMN$2,' Cash Num-Den_Indi'!$A$2:$ANL$2,0))-INDEX('1617 Data'!$A$2:$AEW$35,MATCH('1617 1718 Comparison'!$A32,'1617 Data'!$A$2:$A$35,0),MATCH('1617 1718 Comparison'!AMN$2,'1617 Data'!$A$2:$AEW$2,0))</f>
        <v>0</v>
      </c>
      <c r="AMO32" s="440">
        <f>INDEX(' Cash Num-Den_Indi'!$A$2:$ANL$35,MATCH('1617 1718 Comparison'!$A32,' Cash Num-Den_Indi'!$A$2:$A$35,0),MATCH('1617 1718 Comparison'!AMO$2,' Cash Num-Den_Indi'!$A$2:$ANL$2,0))-INDEX('1617 Data'!$A$2:$AEW$35,MATCH('1617 1718 Comparison'!$A32,'1617 Data'!$A$2:$A$35,0),MATCH('1617 1718 Comparison'!AMO$2,'1617 Data'!$A$2:$AEW$2,0))</f>
        <v>0</v>
      </c>
      <c r="AMP32" s="440">
        <f>INDEX(' Cash Num-Den_Indi'!$A$2:$ANL$35,MATCH('1617 1718 Comparison'!$A32,' Cash Num-Den_Indi'!$A$2:$A$35,0),MATCH('1617 1718 Comparison'!AMP$2,' Cash Num-Den_Indi'!$A$2:$ANL$2,0))-INDEX('1617 Data'!$A$2:$AEW$35,MATCH('1617 1718 Comparison'!$A32,'1617 Data'!$A$2:$A$35,0),MATCH('1617 1718 Comparison'!AMP$2,'1617 Data'!$A$2:$AEW$2,0))</f>
        <v>0</v>
      </c>
      <c r="AMQ32" s="440">
        <f>INDEX(' Cash Num-Den_Indi'!$A$2:$ANL$35,MATCH('1617 1718 Comparison'!$A32,' Cash Num-Den_Indi'!$A$2:$A$35,0),MATCH('1617 1718 Comparison'!AMQ$2,' Cash Num-Den_Indi'!$A$2:$ANL$2,0))-INDEX('1617 Data'!$A$2:$AEW$35,MATCH('1617 1718 Comparison'!$A32,'1617 Data'!$A$2:$A$35,0),MATCH('1617 1718 Comparison'!AMQ$2,'1617 Data'!$A$2:$AEW$2,0))</f>
        <v>0</v>
      </c>
      <c r="AMR32" s="440">
        <f>INDEX(' Cash Num-Den_Indi'!$A$2:$ANL$35,MATCH('1617 1718 Comparison'!$A32,' Cash Num-Den_Indi'!$A$2:$A$35,0),MATCH('1617 1718 Comparison'!AMR$2,' Cash Num-Den_Indi'!$A$2:$ANL$2,0))-INDEX('1617 Data'!$A$2:$AEW$35,MATCH('1617 1718 Comparison'!$A32,'1617 Data'!$A$2:$A$35,0),MATCH('1617 1718 Comparison'!AMR$2,'1617 Data'!$A$2:$AEW$2,0))</f>
        <v>0</v>
      </c>
      <c r="AMS32" s="440">
        <f>INDEX(' Cash Num-Den_Indi'!$A$2:$ANL$35,MATCH('1617 1718 Comparison'!$A32,' Cash Num-Den_Indi'!$A$2:$A$35,0),MATCH('1617 1718 Comparison'!AMS$2,' Cash Num-Den_Indi'!$A$2:$ANL$2,0))-INDEX('1617 Data'!$A$2:$AEW$35,MATCH('1617 1718 Comparison'!$A32,'1617 Data'!$A$2:$A$35,0),MATCH('1617 1718 Comparison'!AMS$2,'1617 Data'!$A$2:$AEW$2,0))</f>
        <v>0</v>
      </c>
      <c r="AMT32" s="440">
        <f>INDEX(' Cash Num-Den_Indi'!$A$2:$ANL$35,MATCH('1617 1718 Comparison'!$A32,' Cash Num-Den_Indi'!$A$2:$A$35,0),MATCH('1617 1718 Comparison'!AMT$2,' Cash Num-Den_Indi'!$A$2:$ANL$2,0))-INDEX('1617 Data'!$A$2:$AEW$35,MATCH('1617 1718 Comparison'!$A32,'1617 Data'!$A$2:$A$35,0),MATCH('1617 1718 Comparison'!AMT$2,'1617 Data'!$A$2:$AEW$2,0))</f>
        <v>0</v>
      </c>
      <c r="AMU32" s="440">
        <f>INDEX(' Cash Num-Den_Indi'!$A$2:$ANL$35,MATCH('1617 1718 Comparison'!$A32,' Cash Num-Den_Indi'!$A$2:$A$35,0),MATCH('1617 1718 Comparison'!AMU$2,' Cash Num-Den_Indi'!$A$2:$ANL$2,0))-INDEX('1617 Data'!$A$2:$AEW$35,MATCH('1617 1718 Comparison'!$A32,'1617 Data'!$A$2:$A$35,0),MATCH('1617 1718 Comparison'!AMU$2,'1617 Data'!$A$2:$AEW$2,0))</f>
        <v>0</v>
      </c>
      <c r="AMV32" s="440">
        <f>INDEX(' Cash Num-Den_Indi'!$A$2:$ANL$35,MATCH('1617 1718 Comparison'!$A32,' Cash Num-Den_Indi'!$A$2:$A$35,0),MATCH('1617 1718 Comparison'!AMV$2,' Cash Num-Den_Indi'!$A$2:$ANL$2,0))-INDEX('1617 Data'!$A$2:$AEW$35,MATCH('1617 1718 Comparison'!$A32,'1617 Data'!$A$2:$A$35,0),MATCH('1617 1718 Comparison'!AMV$2,'1617 Data'!$A$2:$AEW$2,0))</f>
        <v>0</v>
      </c>
      <c r="AMW32" s="440">
        <f>INDEX(' Cash Num-Den_Indi'!$A$2:$ANL$35,MATCH('1617 1718 Comparison'!$A32,' Cash Num-Den_Indi'!$A$2:$A$35,0),MATCH('1617 1718 Comparison'!AMW$2,' Cash Num-Den_Indi'!$A$2:$ANL$2,0))-INDEX('1617 Data'!$A$2:$AEW$35,MATCH('1617 1718 Comparison'!$A32,'1617 Data'!$A$2:$A$35,0),MATCH('1617 1718 Comparison'!AMW$2,'1617 Data'!$A$2:$AEW$2,0))</f>
        <v>0</v>
      </c>
      <c r="AMX32" s="440">
        <f>INDEX(' Cash Num-Den_Indi'!$A$2:$ANL$35,MATCH('1617 1718 Comparison'!$A32,' Cash Num-Den_Indi'!$A$2:$A$35,0),MATCH('1617 1718 Comparison'!AMX$2,' Cash Num-Den_Indi'!$A$2:$ANL$2,0))-INDEX('1617 Data'!$A$2:$AEW$35,MATCH('1617 1718 Comparison'!$A32,'1617 Data'!$A$2:$A$35,0),MATCH('1617 1718 Comparison'!AMX$2,'1617 Data'!$A$2:$AEW$2,0))</f>
        <v>0</v>
      </c>
      <c r="AMY32" s="441" t="e">
        <f>INDEX(' Cash Num-Den_Indi'!$A$2:$ANL$35,MATCH('1617 1718 Comparison'!$A32,' Cash Num-Den_Indi'!$A$2:$A$35,0),MATCH('1617 1718 Comparison'!AMY$2,' Cash Num-Den_Indi'!$A$2:$ANL$2,0))-INDEX('1617 Data'!$A$2:$AEW$35,MATCH('1617 1718 Comparison'!$A32,'1617 Data'!$A$2:$A$35,0),MATCH('1617 1718 Comparison'!AMY$2,'1617 Data'!$A$2:$AEW$2,0))</f>
        <v>#N/A</v>
      </c>
      <c r="AMZ32" s="441" t="e">
        <f>INDEX(' Cash Num-Den_Indi'!$A$2:$ANL$35,MATCH('1617 1718 Comparison'!$A32,' Cash Num-Den_Indi'!$A$2:$A$35,0),MATCH('1617 1718 Comparison'!AMZ$2,' Cash Num-Den_Indi'!$A$2:$ANL$2,0))-INDEX('1617 Data'!$A$2:$AEW$35,MATCH('1617 1718 Comparison'!$A32,'1617 Data'!$A$2:$A$35,0),MATCH('1617 1718 Comparison'!AMZ$2,'1617 Data'!$A$2:$AEW$2,0))</f>
        <v>#N/A</v>
      </c>
      <c r="ANA32" s="441" t="e">
        <f>INDEX(' Cash Num-Den_Indi'!$A$2:$ANL$35,MATCH('1617 1718 Comparison'!$A32,' Cash Num-Den_Indi'!$A$2:$A$35,0),MATCH('1617 1718 Comparison'!ANA$2,' Cash Num-Den_Indi'!$A$2:$ANL$2,0))-INDEX('1617 Data'!$A$2:$AEW$35,MATCH('1617 1718 Comparison'!$A32,'1617 Data'!$A$2:$A$35,0),MATCH('1617 1718 Comparison'!ANA$2,'1617 Data'!$A$2:$AEW$2,0))</f>
        <v>#N/A</v>
      </c>
      <c r="ANB32" s="441" t="e">
        <f>INDEX(' Cash Num-Den_Indi'!$A$2:$ANL$35,MATCH('1617 1718 Comparison'!$A32,' Cash Num-Den_Indi'!$A$2:$A$35,0),MATCH('1617 1718 Comparison'!ANB$2,' Cash Num-Den_Indi'!$A$2:$ANL$2,0))-INDEX('1617 Data'!$A$2:$AEW$35,MATCH('1617 1718 Comparison'!$A32,'1617 Data'!$A$2:$A$35,0),MATCH('1617 1718 Comparison'!ANB$2,'1617 Data'!$A$2:$AEW$2,0))</f>
        <v>#N/A</v>
      </c>
      <c r="ANC32" s="441" t="e">
        <f>INDEX(' Cash Num-Den_Indi'!$A$2:$ANL$35,MATCH('1617 1718 Comparison'!$A32,' Cash Num-Den_Indi'!$A$2:$A$35,0),MATCH('1617 1718 Comparison'!ANC$2,' Cash Num-Den_Indi'!$A$2:$ANL$2,0))-INDEX('1617 Data'!$A$2:$AEW$35,MATCH('1617 1718 Comparison'!$A32,'1617 Data'!$A$2:$A$35,0),MATCH('1617 1718 Comparison'!ANC$2,'1617 Data'!$A$2:$AEW$2,0))</f>
        <v>#N/A</v>
      </c>
      <c r="AND32" s="441">
        <f>INDEX(' Cash Num-Den_Indi'!$A$2:$ANL$35,MATCH('1617 1718 Comparison'!$A32,' Cash Num-Den_Indi'!$A$2:$A$35,0),MATCH('1617 1718 Comparison'!AND$2,' Cash Num-Den_Indi'!$A$2:$ANL$2,0))-INDEX('1617 Data'!$A$2:$AEW$35,MATCH('1617 1718 Comparison'!$A32,'1617 Data'!$A$2:$A$35,0),MATCH('1617 1718 Comparison'!AND$2,'1617 Data'!$A$2:$AEW$2,0))</f>
        <v>0</v>
      </c>
      <c r="ANE32" s="441" t="e">
        <f>INDEX(' Cash Num-Den_Indi'!$A$2:$ANL$35,MATCH('1617 1718 Comparison'!$A32,' Cash Num-Den_Indi'!$A$2:$A$35,0),MATCH('1617 1718 Comparison'!ANE$2,' Cash Num-Den_Indi'!$A$2:$ANL$2,0))-INDEX('1617 Data'!$A$2:$AEW$35,MATCH('1617 1718 Comparison'!$A32,'1617 Data'!$A$2:$A$35,0),MATCH('1617 1718 Comparison'!ANE$2,'1617 Data'!$A$2:$AEW$2,0))</f>
        <v>#N/A</v>
      </c>
      <c r="ANF32" s="441" t="e">
        <f>INDEX(' Cash Num-Den_Indi'!$A$2:$ANL$35,MATCH('1617 1718 Comparison'!$A32,' Cash Num-Den_Indi'!$A$2:$A$35,0),MATCH('1617 1718 Comparison'!ANF$2,' Cash Num-Den_Indi'!$A$2:$ANL$2,0))-INDEX('1617 Data'!$A$2:$AEW$35,MATCH('1617 1718 Comparison'!$A32,'1617 Data'!$A$2:$A$35,0),MATCH('1617 1718 Comparison'!ANF$2,'1617 Data'!$A$2:$AEW$2,0))</f>
        <v>#N/A</v>
      </c>
      <c r="ANG32" s="441">
        <f>INDEX(' Cash Num-Den_Indi'!$A$2:$ANL$35,MATCH('1617 1718 Comparison'!$A32,' Cash Num-Den_Indi'!$A$2:$A$35,0),MATCH('1617 1718 Comparison'!ANG$2,' Cash Num-Den_Indi'!$A$2:$ANL$2,0))-INDEX('1617 Data'!$A$2:$AEW$35,MATCH('1617 1718 Comparison'!$A32,'1617 Data'!$A$2:$A$35,0),MATCH('1617 1718 Comparison'!ANG$2,'1617 Data'!$A$2:$AEW$2,0))</f>
        <v>0</v>
      </c>
      <c r="ANH32" s="441" t="e">
        <f>INDEX(' Cash Num-Den_Indi'!$A$2:$ANL$35,MATCH('1617 1718 Comparison'!$A32,' Cash Num-Den_Indi'!$A$2:$A$35,0),MATCH('1617 1718 Comparison'!ANH$2,' Cash Num-Den_Indi'!$A$2:$ANL$2,0))-INDEX('1617 Data'!$A$2:$AEW$35,MATCH('1617 1718 Comparison'!$A32,'1617 Data'!$A$2:$A$35,0),MATCH('1617 1718 Comparison'!ANH$2,'1617 Data'!$A$2:$AEW$2,0))</f>
        <v>#N/A</v>
      </c>
      <c r="ANI32" s="441" t="e">
        <f>INDEX(' Cash Num-Den_Indi'!$A$2:$ANL$35,MATCH('1617 1718 Comparison'!$A32,' Cash Num-Den_Indi'!$A$2:$A$35,0),MATCH('1617 1718 Comparison'!ANI$2,' Cash Num-Den_Indi'!$A$2:$ANL$2,0))-INDEX('1617 Data'!$A$2:$AEW$35,MATCH('1617 1718 Comparison'!$A32,'1617 Data'!$A$2:$A$35,0),MATCH('1617 1718 Comparison'!ANI$2,'1617 Data'!$A$2:$AEW$2,0))</f>
        <v>#N/A</v>
      </c>
      <c r="ANJ32" s="441">
        <f>INDEX(' Cash Num-Den_Indi'!$A$2:$ANL$35,MATCH('1617 1718 Comparison'!$A32,' Cash Num-Den_Indi'!$A$2:$A$35,0),MATCH('1617 1718 Comparison'!ANJ$2,' Cash Num-Den_Indi'!$A$2:$ANL$2,0))-INDEX('1617 Data'!$A$2:$AEW$35,MATCH('1617 1718 Comparison'!$A32,'1617 Data'!$A$2:$A$35,0),MATCH('1617 1718 Comparison'!ANJ$2,'1617 Data'!$A$2:$AEW$2,0))</f>
        <v>0</v>
      </c>
      <c r="ANK32" s="441" t="e">
        <f>INDEX(' Cash Num-Den_Indi'!$A$2:$ANL$35,MATCH('1617 1718 Comparison'!$A32,' Cash Num-Den_Indi'!$A$2:$A$35,0),MATCH('1617 1718 Comparison'!ANK$2,' Cash Num-Den_Indi'!$A$2:$ANL$2,0))-INDEX('1617 Data'!$A$2:$AEW$35,MATCH('1617 1718 Comparison'!$A32,'1617 Data'!$A$2:$A$35,0),MATCH('1617 1718 Comparison'!ANK$2,'1617 Data'!$A$2:$AEW$2,0))</f>
        <v>#N/A</v>
      </c>
      <c r="ANL32" s="441" t="e">
        <f>INDEX(' Cash Num-Den_Indi'!$A$2:$ANL$35,MATCH('1617 1718 Comparison'!$A32,' Cash Num-Den_Indi'!$A$2:$A$35,0),MATCH('1617 1718 Comparison'!ANL$2,' Cash Num-Den_Indi'!$A$2:$ANL$2,0))-INDEX('1617 Data'!$A$2:$AEW$35,MATCH('1617 1718 Comparison'!$A32,'1617 Data'!$A$2:$A$35,0),MATCH('1617 1718 Comparison'!ANL$2,'1617 Data'!$A$2:$AEW$2,0))</f>
        <v>#N/A</v>
      </c>
      <c r="ANM32" s="441">
        <f>INDEX(' Cash Num-Den_Indi'!$A$2:$ANL$35,MATCH('1617 1718 Comparison'!$A32,' Cash Num-Den_Indi'!$A$2:$A$35,0),MATCH('1617 1718 Comparison'!ANM$2,' Cash Num-Den_Indi'!$A$2:$ANL$2,0))-INDEX('1617 Data'!$A$2:$AEW$35,MATCH('1617 1718 Comparison'!$A32,'1617 Data'!$A$2:$A$35,0),MATCH('1617 1718 Comparison'!ANM$2,'1617 Data'!$A$2:$AEW$2,0))</f>
        <v>0</v>
      </c>
      <c r="ANN32" s="441" t="e">
        <f>INDEX(' Cash Num-Den_Indi'!$A$2:$ANL$35,MATCH('1617 1718 Comparison'!$A32,' Cash Num-Den_Indi'!$A$2:$A$35,0),MATCH('1617 1718 Comparison'!ANN$2,' Cash Num-Den_Indi'!$A$2:$ANL$2,0))-INDEX('1617 Data'!$A$2:$AEW$35,MATCH('1617 1718 Comparison'!$A32,'1617 Data'!$A$2:$A$35,0),MATCH('1617 1718 Comparison'!ANN$2,'1617 Data'!$A$2:$AEW$2,0))</f>
        <v>#N/A</v>
      </c>
      <c r="ANO32" s="441" t="e">
        <f>INDEX(' Cash Num-Den_Indi'!$A$2:$ANL$35,MATCH('1617 1718 Comparison'!$A32,' Cash Num-Den_Indi'!$A$2:$A$35,0),MATCH('1617 1718 Comparison'!ANO$2,' Cash Num-Den_Indi'!$A$2:$ANL$2,0))-INDEX('1617 Data'!$A$2:$AEW$35,MATCH('1617 1718 Comparison'!$A32,'1617 Data'!$A$2:$A$35,0),MATCH('1617 1718 Comparison'!ANO$2,'1617 Data'!$A$2:$AEW$2,0))</f>
        <v>#N/A</v>
      </c>
      <c r="ANP32" s="441">
        <f>INDEX(' Cash Num-Den_Indi'!$A$2:$ANL$35,MATCH('1617 1718 Comparison'!$A32,' Cash Num-Den_Indi'!$A$2:$A$35,0),MATCH('1617 1718 Comparison'!ANP$2,' Cash Num-Den_Indi'!$A$2:$ANL$2,0))-INDEX('1617 Data'!$A$2:$AEW$35,MATCH('1617 1718 Comparison'!$A32,'1617 Data'!$A$2:$A$35,0),MATCH('1617 1718 Comparison'!ANP$2,'1617 Data'!$A$2:$AEW$2,0))</f>
        <v>0</v>
      </c>
      <c r="ANQ32" s="441" t="e">
        <f>INDEX(' Cash Num-Den_Indi'!$A$2:$ANL$35,MATCH('1617 1718 Comparison'!$A32,' Cash Num-Den_Indi'!$A$2:$A$35,0),MATCH('1617 1718 Comparison'!ANQ$2,' Cash Num-Den_Indi'!$A$2:$ANL$2,0))-INDEX('1617 Data'!$A$2:$AEW$35,MATCH('1617 1718 Comparison'!$A32,'1617 Data'!$A$2:$A$35,0),MATCH('1617 1718 Comparison'!ANQ$2,'1617 Data'!$A$2:$AEW$2,0))</f>
        <v>#N/A</v>
      </c>
      <c r="ANR32" s="441" t="e">
        <f>INDEX(' Cash Num-Den_Indi'!$A$2:$ANL$35,MATCH('1617 1718 Comparison'!$A32,' Cash Num-Den_Indi'!$A$2:$A$35,0),MATCH('1617 1718 Comparison'!ANR$2,' Cash Num-Den_Indi'!$A$2:$ANL$2,0))-INDEX('1617 Data'!$A$2:$AEW$35,MATCH('1617 1718 Comparison'!$A32,'1617 Data'!$A$2:$A$35,0),MATCH('1617 1718 Comparison'!ANR$2,'1617 Data'!$A$2:$AEW$2,0))</f>
        <v>#N/A</v>
      </c>
      <c r="ANS32" s="441">
        <f>INDEX(' Cash Num-Den_Indi'!$A$2:$ANL$35,MATCH('1617 1718 Comparison'!$A32,' Cash Num-Den_Indi'!$A$2:$A$35,0),MATCH('1617 1718 Comparison'!ANS$2,' Cash Num-Den_Indi'!$A$2:$ANL$2,0))-INDEX('1617 Data'!$A$2:$AEW$35,MATCH('1617 1718 Comparison'!$A32,'1617 Data'!$A$2:$A$35,0),MATCH('1617 1718 Comparison'!ANS$2,'1617 Data'!$A$2:$AEW$2,0))</f>
        <v>0</v>
      </c>
      <c r="ANT32" s="441" t="e">
        <f>INDEX(' Cash Num-Den_Indi'!$A$2:$ANL$35,MATCH('1617 1718 Comparison'!$A32,' Cash Num-Den_Indi'!$A$2:$A$35,0),MATCH('1617 1718 Comparison'!ANT$2,' Cash Num-Den_Indi'!$A$2:$ANL$2,0))-INDEX('1617 Data'!$A$2:$AEW$35,MATCH('1617 1718 Comparison'!$A32,'1617 Data'!$A$2:$A$35,0),MATCH('1617 1718 Comparison'!ANT$2,'1617 Data'!$A$2:$AEW$2,0))</f>
        <v>#N/A</v>
      </c>
      <c r="ANU32" s="441" t="e">
        <f>INDEX(' Cash Num-Den_Indi'!$A$2:$ANL$35,MATCH('1617 1718 Comparison'!$A32,' Cash Num-Den_Indi'!$A$2:$A$35,0),MATCH('1617 1718 Comparison'!ANU$2,' Cash Num-Den_Indi'!$A$2:$ANL$2,0))-INDEX('1617 Data'!$A$2:$AEW$35,MATCH('1617 1718 Comparison'!$A32,'1617 Data'!$A$2:$A$35,0),MATCH('1617 1718 Comparison'!ANU$2,'1617 Data'!$A$2:$AEW$2,0))</f>
        <v>#N/A</v>
      </c>
      <c r="ANV32" s="441">
        <f>INDEX(' Cash Num-Den_Indi'!$A$2:$ANL$35,MATCH('1617 1718 Comparison'!$A32,' Cash Num-Den_Indi'!$A$2:$A$35,0),MATCH('1617 1718 Comparison'!ANV$2,' Cash Num-Den_Indi'!$A$2:$ANL$2,0))-INDEX('1617 Data'!$A$2:$AEW$35,MATCH('1617 1718 Comparison'!$A32,'1617 Data'!$A$2:$A$35,0),MATCH('1617 1718 Comparison'!ANV$2,'1617 Data'!$A$2:$AEW$2,0))</f>
        <v>0</v>
      </c>
      <c r="ANW32" s="441" t="e">
        <f>INDEX(' Cash Num-Den_Indi'!$A$2:$ANL$35,MATCH('1617 1718 Comparison'!$A32,' Cash Num-Den_Indi'!$A$2:$A$35,0),MATCH('1617 1718 Comparison'!ANW$2,' Cash Num-Den_Indi'!$A$2:$ANL$2,0))-INDEX('1617 Data'!$A$2:$AEW$35,MATCH('1617 1718 Comparison'!$A32,'1617 Data'!$A$2:$A$35,0),MATCH('1617 1718 Comparison'!ANW$2,'1617 Data'!$A$2:$AEW$2,0))</f>
        <v>#N/A</v>
      </c>
      <c r="ANX32" s="441" t="e">
        <f>INDEX(' Cash Num-Den_Indi'!$A$2:$ANL$35,MATCH('1617 1718 Comparison'!$A32,' Cash Num-Den_Indi'!$A$2:$A$35,0),MATCH('1617 1718 Comparison'!ANX$2,' Cash Num-Den_Indi'!$A$2:$ANL$2,0))-INDEX('1617 Data'!$A$2:$AEW$35,MATCH('1617 1718 Comparison'!$A32,'1617 Data'!$A$2:$A$35,0),MATCH('1617 1718 Comparison'!ANX$2,'1617 Data'!$A$2:$AEW$2,0))</f>
        <v>#N/A</v>
      </c>
      <c r="ANY32" s="441" t="e">
        <f>INDEX(' Cash Num-Den_Indi'!$A$2:$ANL$35,MATCH('1617 1718 Comparison'!$A32,' Cash Num-Den_Indi'!$A$2:$A$35,0),MATCH('1617 1718 Comparison'!ANY$2,' Cash Num-Den_Indi'!$A$2:$ANL$2,0))-INDEX('1617 Data'!$A$2:$AEW$35,MATCH('1617 1718 Comparison'!$A32,'1617 Data'!$A$2:$A$35,0),MATCH('1617 1718 Comparison'!ANY$2,'1617 Data'!$A$2:$AEW$2,0))</f>
        <v>#N/A</v>
      </c>
      <c r="ANZ32" s="441" t="e">
        <f>INDEX(' Cash Num-Den_Indi'!$A$2:$ANL$35,MATCH('1617 1718 Comparison'!$A32,' Cash Num-Den_Indi'!$A$2:$A$35,0),MATCH('1617 1718 Comparison'!ANZ$2,' Cash Num-Den_Indi'!$A$2:$ANL$2,0))-INDEX('1617 Data'!$A$2:$AEW$35,MATCH('1617 1718 Comparison'!$A32,'1617 Data'!$A$2:$A$35,0),MATCH('1617 1718 Comparison'!ANZ$2,'1617 Data'!$A$2:$AEW$2,0))</f>
        <v>#N/A</v>
      </c>
      <c r="AOA32" s="441" t="e">
        <f>INDEX(' Cash Num-Den_Indi'!$A$2:$ANL$35,MATCH('1617 1718 Comparison'!$A32,' Cash Num-Den_Indi'!$A$2:$A$35,0),MATCH('1617 1718 Comparison'!AOA$2,' Cash Num-Den_Indi'!$A$2:$ANL$2,0))-INDEX('1617 Data'!$A$2:$AEW$35,MATCH('1617 1718 Comparison'!$A32,'1617 Data'!$A$2:$A$35,0),MATCH('1617 1718 Comparison'!AOA$2,'1617 Data'!$A$2:$AEW$2,0))</f>
        <v>#N/A</v>
      </c>
      <c r="AOB32" s="441" t="e">
        <f>INDEX(' Cash Num-Den_Indi'!$A$2:$ANL$35,MATCH('1617 1718 Comparison'!$A32,' Cash Num-Den_Indi'!$A$2:$A$35,0),MATCH('1617 1718 Comparison'!AOB$2,' Cash Num-Den_Indi'!$A$2:$ANL$2,0))-INDEX('1617 Data'!$A$2:$AEW$35,MATCH('1617 1718 Comparison'!$A32,'1617 Data'!$A$2:$A$35,0),MATCH('1617 1718 Comparison'!AOB$2,'1617 Data'!$A$2:$AEW$2,0))</f>
        <v>#N/A</v>
      </c>
      <c r="AOC32" s="441" t="e">
        <f>INDEX(' Cash Num-Den_Indi'!$A$2:$ANL$35,MATCH('1617 1718 Comparison'!$A32,' Cash Num-Den_Indi'!$A$2:$A$35,0),MATCH('1617 1718 Comparison'!AOC$2,' Cash Num-Den_Indi'!$A$2:$ANL$2,0))-INDEX('1617 Data'!$A$2:$AEW$35,MATCH('1617 1718 Comparison'!$A32,'1617 Data'!$A$2:$A$35,0),MATCH('1617 1718 Comparison'!AOC$2,'1617 Data'!$A$2:$AEW$2,0))</f>
        <v>#N/A</v>
      </c>
      <c r="AOD32" s="441" t="e">
        <f>INDEX(' Cash Num-Den_Indi'!$A$2:$ANL$35,MATCH('1617 1718 Comparison'!$A32,' Cash Num-Den_Indi'!$A$2:$A$35,0),MATCH('1617 1718 Comparison'!AOD$2,' Cash Num-Den_Indi'!$A$2:$ANL$2,0))-INDEX('1617 Data'!$A$2:$AEW$35,MATCH('1617 1718 Comparison'!$A32,'1617 Data'!$A$2:$A$35,0),MATCH('1617 1718 Comparison'!AOD$2,'1617 Data'!$A$2:$AEW$2,0))</f>
        <v>#N/A</v>
      </c>
      <c r="AOE32" s="441" t="e">
        <f>INDEX(' Cash Num-Den_Indi'!$A$2:$ANL$35,MATCH('1617 1718 Comparison'!$A32,' Cash Num-Den_Indi'!$A$2:$A$35,0),MATCH('1617 1718 Comparison'!AOE$2,' Cash Num-Den_Indi'!$A$2:$ANL$2,0))-INDEX('1617 Data'!$A$2:$AEW$35,MATCH('1617 1718 Comparison'!$A32,'1617 Data'!$A$2:$A$35,0),MATCH('1617 1718 Comparison'!AOE$2,'1617 Data'!$A$2:$AEW$2,0))</f>
        <v>#N/A</v>
      </c>
      <c r="AOF32" s="441" t="e">
        <f>INDEX(' Cash Num-Den_Indi'!$A$2:$ANL$35,MATCH('1617 1718 Comparison'!$A32,' Cash Num-Den_Indi'!$A$2:$A$35,0),MATCH('1617 1718 Comparison'!AOF$2,' Cash Num-Den_Indi'!$A$2:$ANL$2,0))-INDEX('1617 Data'!$A$2:$AEW$35,MATCH('1617 1718 Comparison'!$A32,'1617 Data'!$A$2:$A$35,0),MATCH('1617 1718 Comparison'!AOF$2,'1617 Data'!$A$2:$AEW$2,0))</f>
        <v>#N/A</v>
      </c>
      <c r="AOG32" s="441" t="e">
        <f>INDEX(' Cash Num-Den_Indi'!$A$2:$ANL$35,MATCH('1617 1718 Comparison'!$A32,' Cash Num-Den_Indi'!$A$2:$A$35,0),MATCH('1617 1718 Comparison'!AOG$2,' Cash Num-Den_Indi'!$A$2:$ANL$2,0))-INDEX('1617 Data'!$A$2:$AEW$35,MATCH('1617 1718 Comparison'!$A32,'1617 Data'!$A$2:$A$35,0),MATCH('1617 1718 Comparison'!AOG$2,'1617 Data'!$A$2:$AEW$2,0))</f>
        <v>#N/A</v>
      </c>
      <c r="AOH32" s="441" t="e">
        <f>INDEX(' Cash Num-Den_Indi'!$A$2:$ANL$35,MATCH('1617 1718 Comparison'!$A32,' Cash Num-Den_Indi'!$A$2:$A$35,0),MATCH('1617 1718 Comparison'!AOH$2,' Cash Num-Den_Indi'!$A$2:$ANL$2,0))-INDEX('1617 Data'!$A$2:$AEW$35,MATCH('1617 1718 Comparison'!$A32,'1617 Data'!$A$2:$A$35,0),MATCH('1617 1718 Comparison'!AOH$2,'1617 Data'!$A$2:$AEW$2,0))</f>
        <v>#N/A</v>
      </c>
      <c r="AOI32" s="441" t="e">
        <f>INDEX(' Cash Num-Den_Indi'!$A$2:$ANL$35,MATCH('1617 1718 Comparison'!$A32,' Cash Num-Den_Indi'!$A$2:$A$35,0),MATCH('1617 1718 Comparison'!AOI$2,' Cash Num-Den_Indi'!$A$2:$ANL$2,0))-INDEX('1617 Data'!$A$2:$AEW$35,MATCH('1617 1718 Comparison'!$A32,'1617 Data'!$A$2:$A$35,0),MATCH('1617 1718 Comparison'!AOI$2,'1617 Data'!$A$2:$AEW$2,0))</f>
        <v>#N/A</v>
      </c>
      <c r="AOJ32" s="441" t="e">
        <f>INDEX(' Cash Num-Den_Indi'!$A$2:$ANL$35,MATCH('1617 1718 Comparison'!$A32,' Cash Num-Den_Indi'!$A$2:$A$35,0),MATCH('1617 1718 Comparison'!AOJ$2,' Cash Num-Den_Indi'!$A$2:$ANL$2,0))-INDEX('1617 Data'!$A$2:$AEW$35,MATCH('1617 1718 Comparison'!$A32,'1617 Data'!$A$2:$A$35,0),MATCH('1617 1718 Comparison'!AOJ$2,'1617 Data'!$A$2:$AEW$2,0))</f>
        <v>#N/A</v>
      </c>
      <c r="AOK32" s="441" t="e">
        <f>INDEX(' Cash Num-Den_Indi'!$A$2:$ANL$35,MATCH('1617 1718 Comparison'!$A32,' Cash Num-Den_Indi'!$A$2:$A$35,0),MATCH('1617 1718 Comparison'!AOK$2,' Cash Num-Den_Indi'!$A$2:$ANL$2,0))-INDEX('1617 Data'!$A$2:$AEW$35,MATCH('1617 1718 Comparison'!$A32,'1617 Data'!$A$2:$A$35,0),MATCH('1617 1718 Comparison'!AOK$2,'1617 Data'!$A$2:$AEW$2,0))</f>
        <v>#N/A</v>
      </c>
      <c r="AOL32" s="441" t="e">
        <f>INDEX(' Cash Num-Den_Indi'!$A$2:$ANL$35,MATCH('1617 1718 Comparison'!$A32,' Cash Num-Den_Indi'!$A$2:$A$35,0),MATCH('1617 1718 Comparison'!AOL$2,' Cash Num-Den_Indi'!$A$2:$ANL$2,0))-INDEX('1617 Data'!$A$2:$AEW$35,MATCH('1617 1718 Comparison'!$A32,'1617 Data'!$A$2:$A$35,0),MATCH('1617 1718 Comparison'!AOL$2,'1617 Data'!$A$2:$AEW$2,0))</f>
        <v>#N/A</v>
      </c>
      <c r="AOM32" s="441" t="e">
        <f>INDEX(' Cash Num-Den_Indi'!$A$2:$ANL$35,MATCH('1617 1718 Comparison'!$A32,' Cash Num-Den_Indi'!$A$2:$A$35,0),MATCH('1617 1718 Comparison'!AOM$2,' Cash Num-Den_Indi'!$A$2:$ANL$2,0))-INDEX('1617 Data'!$A$2:$AEW$35,MATCH('1617 1718 Comparison'!$A32,'1617 Data'!$A$2:$A$35,0),MATCH('1617 1718 Comparison'!AOM$2,'1617 Data'!$A$2:$AEW$2,0))</f>
        <v>#N/A</v>
      </c>
      <c r="AON32" s="441" t="e">
        <f>INDEX(' Cash Num-Den_Indi'!$A$2:$ANL$35,MATCH('1617 1718 Comparison'!$A32,' Cash Num-Den_Indi'!$A$2:$A$35,0),MATCH('1617 1718 Comparison'!AON$2,' Cash Num-Den_Indi'!$A$2:$ANL$2,0))-INDEX('1617 Data'!$A$2:$AEW$35,MATCH('1617 1718 Comparison'!$A32,'1617 Data'!$A$2:$A$35,0),MATCH('1617 1718 Comparison'!AON$2,'1617 Data'!$A$2:$AEW$2,0))</f>
        <v>#N/A</v>
      </c>
      <c r="AOO32" s="441" t="e">
        <f>INDEX(' Cash Num-Den_Indi'!$A$2:$ANL$35,MATCH('1617 1718 Comparison'!$A32,' Cash Num-Den_Indi'!$A$2:$A$35,0),MATCH('1617 1718 Comparison'!AOO$2,' Cash Num-Den_Indi'!$A$2:$ANL$2,0))-INDEX('1617 Data'!$A$2:$AEW$35,MATCH('1617 1718 Comparison'!$A32,'1617 Data'!$A$2:$A$35,0),MATCH('1617 1718 Comparison'!AOO$2,'1617 Data'!$A$2:$AEW$2,0))</f>
        <v>#N/A</v>
      </c>
      <c r="AOP32" s="441" t="e">
        <f>INDEX(' Cash Num-Den_Indi'!$A$2:$ANL$35,MATCH('1617 1718 Comparison'!$A32,' Cash Num-Den_Indi'!$A$2:$A$35,0),MATCH('1617 1718 Comparison'!AOP$2,' Cash Num-Den_Indi'!$A$2:$ANL$2,0))-INDEX('1617 Data'!$A$2:$AEW$35,MATCH('1617 1718 Comparison'!$A32,'1617 Data'!$A$2:$A$35,0),MATCH('1617 1718 Comparison'!AOP$2,'1617 Data'!$A$2:$AEW$2,0))</f>
        <v>#N/A</v>
      </c>
      <c r="AOQ32" s="441" t="e">
        <f>INDEX(' Cash Num-Den_Indi'!$A$2:$ANL$35,MATCH('1617 1718 Comparison'!$A32,' Cash Num-Den_Indi'!$A$2:$A$35,0),MATCH('1617 1718 Comparison'!AOQ$2,' Cash Num-Den_Indi'!$A$2:$ANL$2,0))-INDEX('1617 Data'!$A$2:$AEW$35,MATCH('1617 1718 Comparison'!$A32,'1617 Data'!$A$2:$A$35,0),MATCH('1617 1718 Comparison'!AOQ$2,'1617 Data'!$A$2:$AEW$2,0))</f>
        <v>#N/A</v>
      </c>
      <c r="AOR32" s="441" t="e">
        <f>INDEX(' Cash Num-Den_Indi'!$A$2:$ANL$35,MATCH('1617 1718 Comparison'!$A32,' Cash Num-Den_Indi'!$A$2:$A$35,0),MATCH('1617 1718 Comparison'!AOR$2,' Cash Num-Den_Indi'!$A$2:$ANL$2,0))-INDEX('1617 Data'!$A$2:$AEW$35,MATCH('1617 1718 Comparison'!$A32,'1617 Data'!$A$2:$A$35,0),MATCH('1617 1718 Comparison'!AOR$2,'1617 Data'!$A$2:$AEW$2,0))</f>
        <v>#VALUE!</v>
      </c>
    </row>
    <row r="33" spans="1:1084" x14ac:dyDescent="0.25">
      <c r="A33" s="169" t="s">
        <v>980</v>
      </c>
      <c r="B33" s="440">
        <f>INDEX(' Cash Num-Den_Indi'!$A$2:$ANL$35,MATCH('1617 1718 Comparison'!$A33,' Cash Num-Den_Indi'!$A$2:$A$35,0),MATCH('1617 1718 Comparison'!B$2,' Cash Num-Den_Indi'!$A$2:$ANL$2,0))-INDEX('1617 Data'!$A$2:$AEW$35,MATCH('1617 1718 Comparison'!$A33,'1617 Data'!$A$2:$A$35,0),MATCH('1617 1718 Comparison'!B$2,'1617 Data'!$A$2:$AEW$2,0))</f>
        <v>0</v>
      </c>
      <c r="C33" s="440">
        <f>INDEX(' Cash Num-Den_Indi'!$A$2:$ANL$35,MATCH('1617 1718 Comparison'!$A33,' Cash Num-Den_Indi'!$A$2:$A$35,0),MATCH('1617 1718 Comparison'!C$2,' Cash Num-Den_Indi'!$A$2:$ANL$2,0))-INDEX('1617 Data'!$A$2:$AEW$35,MATCH('1617 1718 Comparison'!$A33,'1617 Data'!$A$2:$A$35,0),MATCH('1617 1718 Comparison'!C$2,'1617 Data'!$A$2:$AEW$2,0))</f>
        <v>0</v>
      </c>
      <c r="D33" s="440">
        <f>INDEX(' Cash Num-Den_Indi'!$A$2:$ANL$35,MATCH('1617 1718 Comparison'!$A33,' Cash Num-Den_Indi'!$A$2:$A$35,0),MATCH('1617 1718 Comparison'!D$2,' Cash Num-Den_Indi'!$A$2:$ANL$2,0))-INDEX('1617 Data'!$A$2:$AEW$35,MATCH('1617 1718 Comparison'!$A33,'1617 Data'!$A$2:$A$35,0),MATCH('1617 1718 Comparison'!D$2,'1617 Data'!$A$2:$AEW$2,0))</f>
        <v>0</v>
      </c>
      <c r="E33" s="440">
        <f>INDEX(' Cash Num-Den_Indi'!$A$2:$ANL$35,MATCH('1617 1718 Comparison'!$A33,' Cash Num-Den_Indi'!$A$2:$A$35,0),MATCH('1617 1718 Comparison'!E$2,' Cash Num-Den_Indi'!$A$2:$ANL$2,0))-INDEX('1617 Data'!$A$2:$AEW$35,MATCH('1617 1718 Comparison'!$A33,'1617 Data'!$A$2:$A$35,0),MATCH('1617 1718 Comparison'!E$2,'1617 Data'!$A$2:$AEW$2,0))</f>
        <v>0</v>
      </c>
      <c r="F33" s="440">
        <f>INDEX(' Cash Num-Den_Indi'!$A$2:$ANL$35,MATCH('1617 1718 Comparison'!$A33,' Cash Num-Den_Indi'!$A$2:$A$35,0),MATCH('1617 1718 Comparison'!F$2,' Cash Num-Den_Indi'!$A$2:$ANL$2,0))-INDEX('1617 Data'!$A$2:$AEW$35,MATCH('1617 1718 Comparison'!$A33,'1617 Data'!$A$2:$A$35,0),MATCH('1617 1718 Comparison'!F$2,'1617 Data'!$A$2:$AEW$2,0))</f>
        <v>0</v>
      </c>
      <c r="G33" s="440">
        <f>INDEX(' Cash Num-Den_Indi'!$A$2:$ANL$35,MATCH('1617 1718 Comparison'!$A33,' Cash Num-Den_Indi'!$A$2:$A$35,0),MATCH('1617 1718 Comparison'!G$2,' Cash Num-Den_Indi'!$A$2:$ANL$2,0))-INDEX('1617 Data'!$A$2:$AEW$35,MATCH('1617 1718 Comparison'!$A33,'1617 Data'!$A$2:$A$35,0),MATCH('1617 1718 Comparison'!G$2,'1617 Data'!$A$2:$AEW$2,0))</f>
        <v>0</v>
      </c>
      <c r="H33" s="440">
        <f>INDEX(' Cash Num-Den_Indi'!$A$2:$ANL$35,MATCH('1617 1718 Comparison'!$A33,' Cash Num-Den_Indi'!$A$2:$A$35,0),MATCH('1617 1718 Comparison'!H$2,' Cash Num-Den_Indi'!$A$2:$ANL$2,0))-INDEX('1617 Data'!$A$2:$AEW$35,MATCH('1617 1718 Comparison'!$A33,'1617 Data'!$A$2:$A$35,0),MATCH('1617 1718 Comparison'!H$2,'1617 Data'!$A$2:$AEW$2,0))</f>
        <v>0</v>
      </c>
      <c r="I33" s="440">
        <f>INDEX(' Cash Num-Den_Indi'!$A$2:$ANL$35,MATCH('1617 1718 Comparison'!$A33,' Cash Num-Den_Indi'!$A$2:$A$35,0),MATCH('1617 1718 Comparison'!I$2,' Cash Num-Den_Indi'!$A$2:$ANL$2,0))-INDEX('1617 Data'!$A$2:$AEW$35,MATCH('1617 1718 Comparison'!$A33,'1617 Data'!$A$2:$A$35,0),MATCH('1617 1718 Comparison'!I$2,'1617 Data'!$A$2:$AEW$2,0))</f>
        <v>0</v>
      </c>
      <c r="J33" s="440">
        <f>INDEX(' Cash Num-Den_Indi'!$A$2:$ANL$35,MATCH('1617 1718 Comparison'!$A33,' Cash Num-Den_Indi'!$A$2:$A$35,0),MATCH('1617 1718 Comparison'!J$2,' Cash Num-Den_Indi'!$A$2:$ANL$2,0))-INDEX('1617 Data'!$A$2:$AEW$35,MATCH('1617 1718 Comparison'!$A33,'1617 Data'!$A$2:$A$35,0),MATCH('1617 1718 Comparison'!J$2,'1617 Data'!$A$2:$AEW$2,0))</f>
        <v>0</v>
      </c>
      <c r="K33" s="440">
        <f>INDEX(' Cash Num-Den_Indi'!$A$2:$ANL$35,MATCH('1617 1718 Comparison'!$A33,' Cash Num-Den_Indi'!$A$2:$A$35,0),MATCH('1617 1718 Comparison'!K$2,' Cash Num-Den_Indi'!$A$2:$ANL$2,0))-INDEX('1617 Data'!$A$2:$AEW$35,MATCH('1617 1718 Comparison'!$A33,'1617 Data'!$A$2:$A$35,0),MATCH('1617 1718 Comparison'!K$2,'1617 Data'!$A$2:$AEW$2,0))</f>
        <v>0</v>
      </c>
      <c r="L33" s="440">
        <f>INDEX(' Cash Num-Den_Indi'!$A$2:$ANL$35,MATCH('1617 1718 Comparison'!$A33,' Cash Num-Den_Indi'!$A$2:$A$35,0),MATCH('1617 1718 Comparison'!L$2,' Cash Num-Den_Indi'!$A$2:$ANL$2,0))-INDEX('1617 Data'!$A$2:$AEW$35,MATCH('1617 1718 Comparison'!$A33,'1617 Data'!$A$2:$A$35,0),MATCH('1617 1718 Comparison'!L$2,'1617 Data'!$A$2:$AEW$2,0))</f>
        <v>0</v>
      </c>
      <c r="M33" s="440">
        <f>INDEX(' Cash Num-Den_Indi'!$A$2:$ANL$35,MATCH('1617 1718 Comparison'!$A33,' Cash Num-Den_Indi'!$A$2:$A$35,0),MATCH('1617 1718 Comparison'!M$2,' Cash Num-Den_Indi'!$A$2:$ANL$2,0))-INDEX('1617 Data'!$A$2:$AEW$35,MATCH('1617 1718 Comparison'!$A33,'1617 Data'!$A$2:$A$35,0),MATCH('1617 1718 Comparison'!M$2,'1617 Data'!$A$2:$AEW$2,0))</f>
        <v>0</v>
      </c>
      <c r="N33" s="440">
        <f>INDEX(' Cash Num-Den_Indi'!$A$2:$ANL$35,MATCH('1617 1718 Comparison'!$A33,' Cash Num-Den_Indi'!$A$2:$A$35,0),MATCH('1617 1718 Comparison'!N$2,' Cash Num-Den_Indi'!$A$2:$ANL$2,0))-INDEX('1617 Data'!$A$2:$AEW$35,MATCH('1617 1718 Comparison'!$A33,'1617 Data'!$A$2:$A$35,0),MATCH('1617 1718 Comparison'!N$2,'1617 Data'!$A$2:$AEW$2,0))</f>
        <v>0</v>
      </c>
      <c r="O33" s="440">
        <f>INDEX(' Cash Num-Den_Indi'!$A$2:$ANL$35,MATCH('1617 1718 Comparison'!$A33,' Cash Num-Den_Indi'!$A$2:$A$35,0),MATCH('1617 1718 Comparison'!O$2,' Cash Num-Den_Indi'!$A$2:$ANL$2,0))-INDEX('1617 Data'!$A$2:$AEW$35,MATCH('1617 1718 Comparison'!$A33,'1617 Data'!$A$2:$A$35,0),MATCH('1617 1718 Comparison'!O$2,'1617 Data'!$A$2:$AEW$2,0))</f>
        <v>0</v>
      </c>
      <c r="P33" s="440">
        <f>INDEX(' Cash Num-Den_Indi'!$A$2:$ANL$35,MATCH('1617 1718 Comparison'!$A33,' Cash Num-Den_Indi'!$A$2:$A$35,0),MATCH('1617 1718 Comparison'!P$2,' Cash Num-Den_Indi'!$A$2:$ANL$2,0))-INDEX('1617 Data'!$A$2:$AEW$35,MATCH('1617 1718 Comparison'!$A33,'1617 Data'!$A$2:$A$35,0),MATCH('1617 1718 Comparison'!P$2,'1617 Data'!$A$2:$AEW$2,0))</f>
        <v>0</v>
      </c>
      <c r="Q33" s="440">
        <f>INDEX(' Cash Num-Den_Indi'!$A$2:$ANL$35,MATCH('1617 1718 Comparison'!$A33,' Cash Num-Den_Indi'!$A$2:$A$35,0),MATCH('1617 1718 Comparison'!Q$2,' Cash Num-Den_Indi'!$A$2:$ANL$2,0))-INDEX('1617 Data'!$A$2:$AEW$35,MATCH('1617 1718 Comparison'!$A33,'1617 Data'!$A$2:$A$35,0),MATCH('1617 1718 Comparison'!Q$2,'1617 Data'!$A$2:$AEW$2,0))</f>
        <v>0</v>
      </c>
      <c r="R33" s="440">
        <f>INDEX(' Cash Num-Den_Indi'!$A$2:$ANL$35,MATCH('1617 1718 Comparison'!$A33,' Cash Num-Den_Indi'!$A$2:$A$35,0),MATCH('1617 1718 Comparison'!R$2,' Cash Num-Den_Indi'!$A$2:$ANL$2,0))-INDEX('1617 Data'!$A$2:$AEW$35,MATCH('1617 1718 Comparison'!$A33,'1617 Data'!$A$2:$A$35,0),MATCH('1617 1718 Comparison'!R$2,'1617 Data'!$A$2:$AEW$2,0))</f>
        <v>0</v>
      </c>
      <c r="S33" s="440">
        <f>INDEX(' Cash Num-Den_Indi'!$A$2:$ANL$35,MATCH('1617 1718 Comparison'!$A33,' Cash Num-Den_Indi'!$A$2:$A$35,0),MATCH('1617 1718 Comparison'!S$2,' Cash Num-Den_Indi'!$A$2:$ANL$2,0))-INDEX('1617 Data'!$A$2:$AEW$35,MATCH('1617 1718 Comparison'!$A33,'1617 Data'!$A$2:$A$35,0),MATCH('1617 1718 Comparison'!S$2,'1617 Data'!$A$2:$AEW$2,0))</f>
        <v>0</v>
      </c>
      <c r="T33" s="440">
        <f>INDEX(' Cash Num-Den_Indi'!$A$2:$ANL$35,MATCH('1617 1718 Comparison'!$A33,' Cash Num-Den_Indi'!$A$2:$A$35,0),MATCH('1617 1718 Comparison'!T$2,' Cash Num-Den_Indi'!$A$2:$ANL$2,0))-INDEX('1617 Data'!$A$2:$AEW$35,MATCH('1617 1718 Comparison'!$A33,'1617 Data'!$A$2:$A$35,0),MATCH('1617 1718 Comparison'!T$2,'1617 Data'!$A$2:$AEW$2,0))</f>
        <v>0</v>
      </c>
      <c r="U33" s="440">
        <f>INDEX(' Cash Num-Den_Indi'!$A$2:$ANL$35,MATCH('1617 1718 Comparison'!$A33,' Cash Num-Den_Indi'!$A$2:$A$35,0),MATCH('1617 1718 Comparison'!U$2,' Cash Num-Den_Indi'!$A$2:$ANL$2,0))-INDEX('1617 Data'!$A$2:$AEW$35,MATCH('1617 1718 Comparison'!$A33,'1617 Data'!$A$2:$A$35,0),MATCH('1617 1718 Comparison'!U$2,'1617 Data'!$A$2:$AEW$2,0))</f>
        <v>0</v>
      </c>
      <c r="V33" s="440">
        <f>INDEX(' Cash Num-Den_Indi'!$A$2:$ANL$35,MATCH('1617 1718 Comparison'!$A33,' Cash Num-Den_Indi'!$A$2:$A$35,0),MATCH('1617 1718 Comparison'!V$2,' Cash Num-Den_Indi'!$A$2:$ANL$2,0))-INDEX('1617 Data'!$A$2:$AEW$35,MATCH('1617 1718 Comparison'!$A33,'1617 Data'!$A$2:$A$35,0),MATCH('1617 1718 Comparison'!V$2,'1617 Data'!$A$2:$AEW$2,0))</f>
        <v>0</v>
      </c>
      <c r="W33" s="441" t="e">
        <f>INDEX(' Cash Num-Den_Indi'!$A$2:$ANL$35,MATCH('1617 1718 Comparison'!$A33,' Cash Num-Den_Indi'!$A$2:$A$35,0),MATCH('1617 1718 Comparison'!W$2,' Cash Num-Den_Indi'!$A$2:$ANL$2,0))-INDEX('1617 Data'!$A$2:$AEW$35,MATCH('1617 1718 Comparison'!$A33,'1617 Data'!$A$2:$A$35,0),MATCH('1617 1718 Comparison'!W$2,'1617 Data'!$A$2:$AEW$2,0))</f>
        <v>#N/A</v>
      </c>
      <c r="X33" s="441" t="e">
        <f>INDEX(' Cash Num-Den_Indi'!$A$2:$ANL$35,MATCH('1617 1718 Comparison'!$A33,' Cash Num-Den_Indi'!$A$2:$A$35,0),MATCH('1617 1718 Comparison'!X$2,' Cash Num-Den_Indi'!$A$2:$ANL$2,0))-INDEX('1617 Data'!$A$2:$AEW$35,MATCH('1617 1718 Comparison'!$A33,'1617 Data'!$A$2:$A$35,0),MATCH('1617 1718 Comparison'!X$2,'1617 Data'!$A$2:$AEW$2,0))</f>
        <v>#N/A</v>
      </c>
      <c r="Y33" s="441" t="e">
        <f>INDEX(' Cash Num-Den_Indi'!$A$2:$ANL$35,MATCH('1617 1718 Comparison'!$A33,' Cash Num-Den_Indi'!$A$2:$A$35,0),MATCH('1617 1718 Comparison'!Y$2,' Cash Num-Den_Indi'!$A$2:$ANL$2,0))-INDEX('1617 Data'!$A$2:$AEW$35,MATCH('1617 1718 Comparison'!$A33,'1617 Data'!$A$2:$A$35,0),MATCH('1617 1718 Comparison'!Y$2,'1617 Data'!$A$2:$AEW$2,0))</f>
        <v>#N/A</v>
      </c>
      <c r="Z33" s="440">
        <f>INDEX(' Cash Num-Den_Indi'!$A$2:$ANL$35,MATCH('1617 1718 Comparison'!$A33,' Cash Num-Den_Indi'!$A$2:$A$35,0),MATCH('1617 1718 Comparison'!Z$2,' Cash Num-Den_Indi'!$A$2:$ANL$2,0))-INDEX('1617 Data'!$A$2:$AEW$35,MATCH('1617 1718 Comparison'!$A33,'1617 Data'!$A$2:$A$35,0),MATCH('1617 1718 Comparison'!Z$2,'1617 Data'!$A$2:$AEW$2,0))</f>
        <v>0</v>
      </c>
      <c r="AA33" s="440">
        <f>INDEX(' Cash Num-Den_Indi'!$A$2:$ANL$35,MATCH('1617 1718 Comparison'!$A33,' Cash Num-Den_Indi'!$A$2:$A$35,0),MATCH('1617 1718 Comparison'!AA$2,' Cash Num-Den_Indi'!$A$2:$ANL$2,0))-INDEX('1617 Data'!$A$2:$AEW$35,MATCH('1617 1718 Comparison'!$A33,'1617 Data'!$A$2:$A$35,0),MATCH('1617 1718 Comparison'!AA$2,'1617 Data'!$A$2:$AEW$2,0))</f>
        <v>0</v>
      </c>
      <c r="AB33" s="440">
        <f>INDEX(' Cash Num-Den_Indi'!$A$2:$ANL$35,MATCH('1617 1718 Comparison'!$A33,' Cash Num-Den_Indi'!$A$2:$A$35,0),MATCH('1617 1718 Comparison'!AB$2,' Cash Num-Den_Indi'!$A$2:$ANL$2,0))-INDEX('1617 Data'!$A$2:$AEW$35,MATCH('1617 1718 Comparison'!$A33,'1617 Data'!$A$2:$A$35,0),MATCH('1617 1718 Comparison'!AB$2,'1617 Data'!$A$2:$AEW$2,0))</f>
        <v>0</v>
      </c>
      <c r="AC33" s="440">
        <f>INDEX(' Cash Num-Den_Indi'!$A$2:$ANL$35,MATCH('1617 1718 Comparison'!$A33,' Cash Num-Den_Indi'!$A$2:$A$35,0),MATCH('1617 1718 Comparison'!AC$2,' Cash Num-Den_Indi'!$A$2:$ANL$2,0))-INDEX('1617 Data'!$A$2:$AEW$35,MATCH('1617 1718 Comparison'!$A33,'1617 Data'!$A$2:$A$35,0),MATCH('1617 1718 Comparison'!AC$2,'1617 Data'!$A$2:$AEW$2,0))</f>
        <v>0</v>
      </c>
      <c r="AD33" s="440">
        <f>INDEX(' Cash Num-Den_Indi'!$A$2:$ANL$35,MATCH('1617 1718 Comparison'!$A33,' Cash Num-Den_Indi'!$A$2:$A$35,0),MATCH('1617 1718 Comparison'!AD$2,' Cash Num-Den_Indi'!$A$2:$ANL$2,0))-INDEX('1617 Data'!$A$2:$AEW$35,MATCH('1617 1718 Comparison'!$A33,'1617 Data'!$A$2:$A$35,0),MATCH('1617 1718 Comparison'!AD$2,'1617 Data'!$A$2:$AEW$2,0))</f>
        <v>0</v>
      </c>
      <c r="AE33" s="440">
        <f>INDEX(' Cash Num-Den_Indi'!$A$2:$ANL$35,MATCH('1617 1718 Comparison'!$A33,' Cash Num-Den_Indi'!$A$2:$A$35,0),MATCH('1617 1718 Comparison'!AE$2,' Cash Num-Den_Indi'!$A$2:$ANL$2,0))-INDEX('1617 Data'!$A$2:$AEW$35,MATCH('1617 1718 Comparison'!$A33,'1617 Data'!$A$2:$A$35,0),MATCH('1617 1718 Comparison'!AE$2,'1617 Data'!$A$2:$AEW$2,0))</f>
        <v>0</v>
      </c>
      <c r="AF33" s="440">
        <f>INDEX(' Cash Num-Den_Indi'!$A$2:$ANL$35,MATCH('1617 1718 Comparison'!$A33,' Cash Num-Den_Indi'!$A$2:$A$35,0),MATCH('1617 1718 Comparison'!AF$2,' Cash Num-Den_Indi'!$A$2:$ANL$2,0))-INDEX('1617 Data'!$A$2:$AEW$35,MATCH('1617 1718 Comparison'!$A33,'1617 Data'!$A$2:$A$35,0),MATCH('1617 1718 Comparison'!AF$2,'1617 Data'!$A$2:$AEW$2,0))</f>
        <v>0</v>
      </c>
      <c r="AG33" s="440">
        <f>INDEX(' Cash Num-Den_Indi'!$A$2:$ANL$35,MATCH('1617 1718 Comparison'!$A33,' Cash Num-Den_Indi'!$A$2:$A$35,0),MATCH('1617 1718 Comparison'!AG$2,' Cash Num-Den_Indi'!$A$2:$ANL$2,0))-INDEX('1617 Data'!$A$2:$AEW$35,MATCH('1617 1718 Comparison'!$A33,'1617 Data'!$A$2:$A$35,0),MATCH('1617 1718 Comparison'!AG$2,'1617 Data'!$A$2:$AEW$2,0))</f>
        <v>0</v>
      </c>
      <c r="AH33" s="440">
        <f>INDEX(' Cash Num-Den_Indi'!$A$2:$ANL$35,MATCH('1617 1718 Comparison'!$A33,' Cash Num-Den_Indi'!$A$2:$A$35,0),MATCH('1617 1718 Comparison'!AH$2,' Cash Num-Den_Indi'!$A$2:$ANL$2,0))-INDEX('1617 Data'!$A$2:$AEW$35,MATCH('1617 1718 Comparison'!$A33,'1617 Data'!$A$2:$A$35,0),MATCH('1617 1718 Comparison'!AH$2,'1617 Data'!$A$2:$AEW$2,0))</f>
        <v>0</v>
      </c>
      <c r="AI33" s="440">
        <f>INDEX(' Cash Num-Den_Indi'!$A$2:$ANL$35,MATCH('1617 1718 Comparison'!$A33,' Cash Num-Den_Indi'!$A$2:$A$35,0),MATCH('1617 1718 Comparison'!AI$2,' Cash Num-Den_Indi'!$A$2:$ANL$2,0))-INDEX('1617 Data'!$A$2:$AEW$35,MATCH('1617 1718 Comparison'!$A33,'1617 Data'!$A$2:$A$35,0),MATCH('1617 1718 Comparison'!AI$2,'1617 Data'!$A$2:$AEW$2,0))</f>
        <v>0</v>
      </c>
      <c r="AJ33" s="440">
        <f>INDEX(' Cash Num-Den_Indi'!$A$2:$ANL$35,MATCH('1617 1718 Comparison'!$A33,' Cash Num-Den_Indi'!$A$2:$A$35,0),MATCH('1617 1718 Comparison'!AJ$2,' Cash Num-Den_Indi'!$A$2:$ANL$2,0))-INDEX('1617 Data'!$A$2:$AEW$35,MATCH('1617 1718 Comparison'!$A33,'1617 Data'!$A$2:$A$35,0),MATCH('1617 1718 Comparison'!AJ$2,'1617 Data'!$A$2:$AEW$2,0))</f>
        <v>0</v>
      </c>
      <c r="AK33" s="440">
        <f>INDEX(' Cash Num-Den_Indi'!$A$2:$ANL$35,MATCH('1617 1718 Comparison'!$A33,' Cash Num-Den_Indi'!$A$2:$A$35,0),MATCH('1617 1718 Comparison'!AK$2,' Cash Num-Den_Indi'!$A$2:$ANL$2,0))-INDEX('1617 Data'!$A$2:$AEW$35,MATCH('1617 1718 Comparison'!$A33,'1617 Data'!$A$2:$A$35,0),MATCH('1617 1718 Comparison'!AK$2,'1617 Data'!$A$2:$AEW$2,0))</f>
        <v>0</v>
      </c>
      <c r="AL33" s="440">
        <f>INDEX(' Cash Num-Den_Indi'!$A$2:$ANL$35,MATCH('1617 1718 Comparison'!$A33,' Cash Num-Den_Indi'!$A$2:$A$35,0),MATCH('1617 1718 Comparison'!AL$2,' Cash Num-Den_Indi'!$A$2:$ANL$2,0))-INDEX('1617 Data'!$A$2:$AEW$35,MATCH('1617 1718 Comparison'!$A33,'1617 Data'!$A$2:$A$35,0),MATCH('1617 1718 Comparison'!AL$2,'1617 Data'!$A$2:$AEW$2,0))</f>
        <v>0</v>
      </c>
      <c r="AM33" s="440">
        <f>INDEX(' Cash Num-Den_Indi'!$A$2:$ANL$35,MATCH('1617 1718 Comparison'!$A33,' Cash Num-Den_Indi'!$A$2:$A$35,0),MATCH('1617 1718 Comparison'!AM$2,' Cash Num-Den_Indi'!$A$2:$ANL$2,0))-INDEX('1617 Data'!$A$2:$AEW$35,MATCH('1617 1718 Comparison'!$A33,'1617 Data'!$A$2:$A$35,0),MATCH('1617 1718 Comparison'!AM$2,'1617 Data'!$A$2:$AEW$2,0))</f>
        <v>0</v>
      </c>
      <c r="AN33" s="440">
        <f>INDEX(' Cash Num-Den_Indi'!$A$2:$ANL$35,MATCH('1617 1718 Comparison'!$A33,' Cash Num-Den_Indi'!$A$2:$A$35,0),MATCH('1617 1718 Comparison'!AN$2,' Cash Num-Den_Indi'!$A$2:$ANL$2,0))-INDEX('1617 Data'!$A$2:$AEW$35,MATCH('1617 1718 Comparison'!$A33,'1617 Data'!$A$2:$A$35,0),MATCH('1617 1718 Comparison'!AN$2,'1617 Data'!$A$2:$AEW$2,0))</f>
        <v>0</v>
      </c>
      <c r="AO33" s="440">
        <f>INDEX(' Cash Num-Den_Indi'!$A$2:$ANL$35,MATCH('1617 1718 Comparison'!$A33,' Cash Num-Den_Indi'!$A$2:$A$35,0),MATCH('1617 1718 Comparison'!AO$2,' Cash Num-Den_Indi'!$A$2:$ANL$2,0))-INDEX('1617 Data'!$A$2:$AEW$35,MATCH('1617 1718 Comparison'!$A33,'1617 Data'!$A$2:$A$35,0),MATCH('1617 1718 Comparison'!AO$2,'1617 Data'!$A$2:$AEW$2,0))</f>
        <v>0</v>
      </c>
      <c r="AP33" s="440">
        <f>INDEX(' Cash Num-Den_Indi'!$A$2:$ANL$35,MATCH('1617 1718 Comparison'!$A33,' Cash Num-Den_Indi'!$A$2:$A$35,0),MATCH('1617 1718 Comparison'!AP$2,' Cash Num-Den_Indi'!$A$2:$ANL$2,0))-INDEX('1617 Data'!$A$2:$AEW$35,MATCH('1617 1718 Comparison'!$A33,'1617 Data'!$A$2:$A$35,0),MATCH('1617 1718 Comparison'!AP$2,'1617 Data'!$A$2:$AEW$2,0))</f>
        <v>0</v>
      </c>
      <c r="AQ33" s="440">
        <f>INDEX(' Cash Num-Den_Indi'!$A$2:$ANL$35,MATCH('1617 1718 Comparison'!$A33,' Cash Num-Den_Indi'!$A$2:$A$35,0),MATCH('1617 1718 Comparison'!AQ$2,' Cash Num-Den_Indi'!$A$2:$ANL$2,0))-INDEX('1617 Data'!$A$2:$AEW$35,MATCH('1617 1718 Comparison'!$A33,'1617 Data'!$A$2:$A$35,0),MATCH('1617 1718 Comparison'!AQ$2,'1617 Data'!$A$2:$AEW$2,0))</f>
        <v>0</v>
      </c>
      <c r="AR33" s="440">
        <f>INDEX(' Cash Num-Den_Indi'!$A$2:$ANL$35,MATCH('1617 1718 Comparison'!$A33,' Cash Num-Den_Indi'!$A$2:$A$35,0),MATCH('1617 1718 Comparison'!AR$2,' Cash Num-Den_Indi'!$A$2:$ANL$2,0))-INDEX('1617 Data'!$A$2:$AEW$35,MATCH('1617 1718 Comparison'!$A33,'1617 Data'!$A$2:$A$35,0),MATCH('1617 1718 Comparison'!AR$2,'1617 Data'!$A$2:$AEW$2,0))</f>
        <v>0</v>
      </c>
      <c r="AS33" s="440">
        <f>INDEX(' Cash Num-Den_Indi'!$A$2:$ANL$35,MATCH('1617 1718 Comparison'!$A33,' Cash Num-Den_Indi'!$A$2:$A$35,0),MATCH('1617 1718 Comparison'!AS$2,' Cash Num-Den_Indi'!$A$2:$ANL$2,0))-INDEX('1617 Data'!$A$2:$AEW$35,MATCH('1617 1718 Comparison'!$A33,'1617 Data'!$A$2:$A$35,0),MATCH('1617 1718 Comparison'!AS$2,'1617 Data'!$A$2:$AEW$2,0))</f>
        <v>0</v>
      </c>
      <c r="AT33" s="440">
        <f>INDEX(' Cash Num-Den_Indi'!$A$2:$ANL$35,MATCH('1617 1718 Comparison'!$A33,' Cash Num-Den_Indi'!$A$2:$A$35,0),MATCH('1617 1718 Comparison'!AT$2,' Cash Num-Den_Indi'!$A$2:$ANL$2,0))-INDEX('1617 Data'!$A$2:$AEW$35,MATCH('1617 1718 Comparison'!$A33,'1617 Data'!$A$2:$A$35,0),MATCH('1617 1718 Comparison'!AT$2,'1617 Data'!$A$2:$AEW$2,0))</f>
        <v>0</v>
      </c>
      <c r="AU33" s="441" t="e">
        <f>INDEX(' Cash Num-Den_Indi'!$A$2:$ANL$35,MATCH('1617 1718 Comparison'!$A33,' Cash Num-Den_Indi'!$A$2:$A$35,0),MATCH('1617 1718 Comparison'!AU$2,' Cash Num-Den_Indi'!$A$2:$ANL$2,0))-INDEX('1617 Data'!$A$2:$AEW$35,MATCH('1617 1718 Comparison'!$A33,'1617 Data'!$A$2:$A$35,0),MATCH('1617 1718 Comparison'!AU$2,'1617 Data'!$A$2:$AEW$2,0))</f>
        <v>#N/A</v>
      </c>
      <c r="AV33" s="441" t="e">
        <f>INDEX(' Cash Num-Den_Indi'!$A$2:$ANL$35,MATCH('1617 1718 Comparison'!$A33,' Cash Num-Den_Indi'!$A$2:$A$35,0),MATCH('1617 1718 Comparison'!AV$2,' Cash Num-Den_Indi'!$A$2:$ANL$2,0))-INDEX('1617 Data'!$A$2:$AEW$35,MATCH('1617 1718 Comparison'!$A33,'1617 Data'!$A$2:$A$35,0),MATCH('1617 1718 Comparison'!AV$2,'1617 Data'!$A$2:$AEW$2,0))</f>
        <v>#N/A</v>
      </c>
      <c r="AW33" s="441" t="e">
        <f>INDEX(' Cash Num-Den_Indi'!$A$2:$ANL$35,MATCH('1617 1718 Comparison'!$A33,' Cash Num-Den_Indi'!$A$2:$A$35,0),MATCH('1617 1718 Comparison'!AW$2,' Cash Num-Den_Indi'!$A$2:$ANL$2,0))-INDEX('1617 Data'!$A$2:$AEW$35,MATCH('1617 1718 Comparison'!$A33,'1617 Data'!$A$2:$A$35,0),MATCH('1617 1718 Comparison'!AW$2,'1617 Data'!$A$2:$AEW$2,0))</f>
        <v>#N/A</v>
      </c>
      <c r="AX33" s="440">
        <f>INDEX(' Cash Num-Den_Indi'!$A$2:$ANL$35,MATCH('1617 1718 Comparison'!$A33,' Cash Num-Den_Indi'!$A$2:$A$35,0),MATCH('1617 1718 Comparison'!AX$2,' Cash Num-Den_Indi'!$A$2:$ANL$2,0))-INDEX('1617 Data'!$A$2:$AEW$35,MATCH('1617 1718 Comparison'!$A33,'1617 Data'!$A$2:$A$35,0),MATCH('1617 1718 Comparison'!AX$2,'1617 Data'!$A$2:$AEW$2,0))</f>
        <v>0</v>
      </c>
      <c r="AY33" s="440">
        <f>INDEX(' Cash Num-Den_Indi'!$A$2:$ANL$35,MATCH('1617 1718 Comparison'!$A33,' Cash Num-Den_Indi'!$A$2:$A$35,0),MATCH('1617 1718 Comparison'!AY$2,' Cash Num-Den_Indi'!$A$2:$ANL$2,0))-INDEX('1617 Data'!$A$2:$AEW$35,MATCH('1617 1718 Comparison'!$A33,'1617 Data'!$A$2:$A$35,0),MATCH('1617 1718 Comparison'!AY$2,'1617 Data'!$A$2:$AEW$2,0))</f>
        <v>0</v>
      </c>
      <c r="AZ33" s="440">
        <f>INDEX(' Cash Num-Den_Indi'!$A$2:$ANL$35,MATCH('1617 1718 Comparison'!$A33,' Cash Num-Den_Indi'!$A$2:$A$35,0),MATCH('1617 1718 Comparison'!AZ$2,' Cash Num-Den_Indi'!$A$2:$ANL$2,0))-INDEX('1617 Data'!$A$2:$AEW$35,MATCH('1617 1718 Comparison'!$A33,'1617 Data'!$A$2:$A$35,0),MATCH('1617 1718 Comparison'!AZ$2,'1617 Data'!$A$2:$AEW$2,0))</f>
        <v>0</v>
      </c>
      <c r="BA33" s="440">
        <f>INDEX(' Cash Num-Den_Indi'!$A$2:$ANL$35,MATCH('1617 1718 Comparison'!$A33,' Cash Num-Den_Indi'!$A$2:$A$35,0),MATCH('1617 1718 Comparison'!BA$2,' Cash Num-Den_Indi'!$A$2:$ANL$2,0))-INDEX('1617 Data'!$A$2:$AEW$35,MATCH('1617 1718 Comparison'!$A33,'1617 Data'!$A$2:$A$35,0),MATCH('1617 1718 Comparison'!BA$2,'1617 Data'!$A$2:$AEW$2,0))</f>
        <v>0</v>
      </c>
      <c r="BB33" s="440">
        <f>INDEX(' Cash Num-Den_Indi'!$A$2:$ANL$35,MATCH('1617 1718 Comparison'!$A33,' Cash Num-Den_Indi'!$A$2:$A$35,0),MATCH('1617 1718 Comparison'!BB$2,' Cash Num-Den_Indi'!$A$2:$ANL$2,0))-INDEX('1617 Data'!$A$2:$AEW$35,MATCH('1617 1718 Comparison'!$A33,'1617 Data'!$A$2:$A$35,0),MATCH('1617 1718 Comparison'!BB$2,'1617 Data'!$A$2:$AEW$2,0))</f>
        <v>0</v>
      </c>
      <c r="BC33" s="440">
        <f>INDEX(' Cash Num-Den_Indi'!$A$2:$ANL$35,MATCH('1617 1718 Comparison'!$A33,' Cash Num-Den_Indi'!$A$2:$A$35,0),MATCH('1617 1718 Comparison'!BC$2,' Cash Num-Den_Indi'!$A$2:$ANL$2,0))-INDEX('1617 Data'!$A$2:$AEW$35,MATCH('1617 1718 Comparison'!$A33,'1617 Data'!$A$2:$A$35,0),MATCH('1617 1718 Comparison'!BC$2,'1617 Data'!$A$2:$AEW$2,0))</f>
        <v>0</v>
      </c>
      <c r="BD33" s="440">
        <f>INDEX(' Cash Num-Den_Indi'!$A$2:$ANL$35,MATCH('1617 1718 Comparison'!$A33,' Cash Num-Den_Indi'!$A$2:$A$35,0),MATCH('1617 1718 Comparison'!BD$2,' Cash Num-Den_Indi'!$A$2:$ANL$2,0))-INDEX('1617 Data'!$A$2:$AEW$35,MATCH('1617 1718 Comparison'!$A33,'1617 Data'!$A$2:$A$35,0),MATCH('1617 1718 Comparison'!BD$2,'1617 Data'!$A$2:$AEW$2,0))</f>
        <v>0</v>
      </c>
      <c r="BE33" s="440">
        <f>INDEX(' Cash Num-Den_Indi'!$A$2:$ANL$35,MATCH('1617 1718 Comparison'!$A33,' Cash Num-Den_Indi'!$A$2:$A$35,0),MATCH('1617 1718 Comparison'!BE$2,' Cash Num-Den_Indi'!$A$2:$ANL$2,0))-INDEX('1617 Data'!$A$2:$AEW$35,MATCH('1617 1718 Comparison'!$A33,'1617 Data'!$A$2:$A$35,0),MATCH('1617 1718 Comparison'!BE$2,'1617 Data'!$A$2:$AEW$2,0))</f>
        <v>0</v>
      </c>
      <c r="BF33" s="440">
        <f>INDEX(' Cash Num-Den_Indi'!$A$2:$ANL$35,MATCH('1617 1718 Comparison'!$A33,' Cash Num-Den_Indi'!$A$2:$A$35,0),MATCH('1617 1718 Comparison'!BF$2,' Cash Num-Den_Indi'!$A$2:$ANL$2,0))-INDEX('1617 Data'!$A$2:$AEW$35,MATCH('1617 1718 Comparison'!$A33,'1617 Data'!$A$2:$A$35,0),MATCH('1617 1718 Comparison'!BF$2,'1617 Data'!$A$2:$AEW$2,0))</f>
        <v>0</v>
      </c>
      <c r="BG33" s="440">
        <f>INDEX(' Cash Num-Den_Indi'!$A$2:$ANL$35,MATCH('1617 1718 Comparison'!$A33,' Cash Num-Den_Indi'!$A$2:$A$35,0),MATCH('1617 1718 Comparison'!BG$2,' Cash Num-Den_Indi'!$A$2:$ANL$2,0))-INDEX('1617 Data'!$A$2:$AEW$35,MATCH('1617 1718 Comparison'!$A33,'1617 Data'!$A$2:$A$35,0),MATCH('1617 1718 Comparison'!BG$2,'1617 Data'!$A$2:$AEW$2,0))</f>
        <v>0</v>
      </c>
      <c r="BH33" s="440">
        <f>INDEX(' Cash Num-Den_Indi'!$A$2:$ANL$35,MATCH('1617 1718 Comparison'!$A33,' Cash Num-Den_Indi'!$A$2:$A$35,0),MATCH('1617 1718 Comparison'!BH$2,' Cash Num-Den_Indi'!$A$2:$ANL$2,0))-INDEX('1617 Data'!$A$2:$AEW$35,MATCH('1617 1718 Comparison'!$A33,'1617 Data'!$A$2:$A$35,0),MATCH('1617 1718 Comparison'!BH$2,'1617 Data'!$A$2:$AEW$2,0))</f>
        <v>0</v>
      </c>
      <c r="BI33" s="440">
        <f>INDEX(' Cash Num-Den_Indi'!$A$2:$ANL$35,MATCH('1617 1718 Comparison'!$A33,' Cash Num-Den_Indi'!$A$2:$A$35,0),MATCH('1617 1718 Comparison'!BI$2,' Cash Num-Den_Indi'!$A$2:$ANL$2,0))-INDEX('1617 Data'!$A$2:$AEW$35,MATCH('1617 1718 Comparison'!$A33,'1617 Data'!$A$2:$A$35,0),MATCH('1617 1718 Comparison'!BI$2,'1617 Data'!$A$2:$AEW$2,0))</f>
        <v>0</v>
      </c>
      <c r="BJ33" s="440">
        <f>INDEX(' Cash Num-Den_Indi'!$A$2:$ANL$35,MATCH('1617 1718 Comparison'!$A33,' Cash Num-Den_Indi'!$A$2:$A$35,0),MATCH('1617 1718 Comparison'!BJ$2,' Cash Num-Den_Indi'!$A$2:$ANL$2,0))-INDEX('1617 Data'!$A$2:$AEW$35,MATCH('1617 1718 Comparison'!$A33,'1617 Data'!$A$2:$A$35,0),MATCH('1617 1718 Comparison'!BJ$2,'1617 Data'!$A$2:$AEW$2,0))</f>
        <v>0</v>
      </c>
      <c r="BK33" s="440">
        <f>INDEX(' Cash Num-Den_Indi'!$A$2:$ANL$35,MATCH('1617 1718 Comparison'!$A33,' Cash Num-Den_Indi'!$A$2:$A$35,0),MATCH('1617 1718 Comparison'!BK$2,' Cash Num-Den_Indi'!$A$2:$ANL$2,0))-INDEX('1617 Data'!$A$2:$AEW$35,MATCH('1617 1718 Comparison'!$A33,'1617 Data'!$A$2:$A$35,0),MATCH('1617 1718 Comparison'!BK$2,'1617 Data'!$A$2:$AEW$2,0))</f>
        <v>0</v>
      </c>
      <c r="BL33" s="440">
        <f>INDEX(' Cash Num-Den_Indi'!$A$2:$ANL$35,MATCH('1617 1718 Comparison'!$A33,' Cash Num-Den_Indi'!$A$2:$A$35,0),MATCH('1617 1718 Comparison'!BL$2,' Cash Num-Den_Indi'!$A$2:$ANL$2,0))-INDEX('1617 Data'!$A$2:$AEW$35,MATCH('1617 1718 Comparison'!$A33,'1617 Data'!$A$2:$A$35,0),MATCH('1617 1718 Comparison'!BL$2,'1617 Data'!$A$2:$AEW$2,0))</f>
        <v>0</v>
      </c>
      <c r="BM33" s="440">
        <f>INDEX(' Cash Num-Den_Indi'!$A$2:$ANL$35,MATCH('1617 1718 Comparison'!$A33,' Cash Num-Den_Indi'!$A$2:$A$35,0),MATCH('1617 1718 Comparison'!BM$2,' Cash Num-Den_Indi'!$A$2:$ANL$2,0))-INDEX('1617 Data'!$A$2:$AEW$35,MATCH('1617 1718 Comparison'!$A33,'1617 Data'!$A$2:$A$35,0),MATCH('1617 1718 Comparison'!BM$2,'1617 Data'!$A$2:$AEW$2,0))</f>
        <v>0</v>
      </c>
      <c r="BN33" s="440">
        <f>INDEX(' Cash Num-Den_Indi'!$A$2:$ANL$35,MATCH('1617 1718 Comparison'!$A33,' Cash Num-Den_Indi'!$A$2:$A$35,0),MATCH('1617 1718 Comparison'!BN$2,' Cash Num-Den_Indi'!$A$2:$ANL$2,0))-INDEX('1617 Data'!$A$2:$AEW$35,MATCH('1617 1718 Comparison'!$A33,'1617 Data'!$A$2:$A$35,0),MATCH('1617 1718 Comparison'!BN$2,'1617 Data'!$A$2:$AEW$2,0))</f>
        <v>0</v>
      </c>
      <c r="BO33" s="440">
        <f>INDEX(' Cash Num-Den_Indi'!$A$2:$ANL$35,MATCH('1617 1718 Comparison'!$A33,' Cash Num-Den_Indi'!$A$2:$A$35,0),MATCH('1617 1718 Comparison'!BO$2,' Cash Num-Den_Indi'!$A$2:$ANL$2,0))-INDEX('1617 Data'!$A$2:$AEW$35,MATCH('1617 1718 Comparison'!$A33,'1617 Data'!$A$2:$A$35,0),MATCH('1617 1718 Comparison'!BO$2,'1617 Data'!$A$2:$AEW$2,0))</f>
        <v>0</v>
      </c>
      <c r="BP33" s="440">
        <f>INDEX(' Cash Num-Den_Indi'!$A$2:$ANL$35,MATCH('1617 1718 Comparison'!$A33,' Cash Num-Den_Indi'!$A$2:$A$35,0),MATCH('1617 1718 Comparison'!BP$2,' Cash Num-Den_Indi'!$A$2:$ANL$2,0))-INDEX('1617 Data'!$A$2:$AEW$35,MATCH('1617 1718 Comparison'!$A33,'1617 Data'!$A$2:$A$35,0),MATCH('1617 1718 Comparison'!BP$2,'1617 Data'!$A$2:$AEW$2,0))</f>
        <v>0</v>
      </c>
      <c r="BQ33" s="440">
        <f>INDEX(' Cash Num-Den_Indi'!$A$2:$ANL$35,MATCH('1617 1718 Comparison'!$A33,' Cash Num-Den_Indi'!$A$2:$A$35,0),MATCH('1617 1718 Comparison'!BQ$2,' Cash Num-Den_Indi'!$A$2:$ANL$2,0))-INDEX('1617 Data'!$A$2:$AEW$35,MATCH('1617 1718 Comparison'!$A33,'1617 Data'!$A$2:$A$35,0),MATCH('1617 1718 Comparison'!BQ$2,'1617 Data'!$A$2:$AEW$2,0))</f>
        <v>0</v>
      </c>
      <c r="BR33" s="440">
        <f>INDEX(' Cash Num-Den_Indi'!$A$2:$ANL$35,MATCH('1617 1718 Comparison'!$A33,' Cash Num-Den_Indi'!$A$2:$A$35,0),MATCH('1617 1718 Comparison'!BR$2,' Cash Num-Den_Indi'!$A$2:$ANL$2,0))-INDEX('1617 Data'!$A$2:$AEW$35,MATCH('1617 1718 Comparison'!$A33,'1617 Data'!$A$2:$A$35,0),MATCH('1617 1718 Comparison'!BR$2,'1617 Data'!$A$2:$AEW$2,0))</f>
        <v>0</v>
      </c>
      <c r="BS33" s="441" t="e">
        <f>INDEX(' Cash Num-Den_Indi'!$A$2:$ANL$35,MATCH('1617 1718 Comparison'!$A33,' Cash Num-Den_Indi'!$A$2:$A$35,0),MATCH('1617 1718 Comparison'!BS$2,' Cash Num-Den_Indi'!$A$2:$ANL$2,0))-INDEX('1617 Data'!$A$2:$AEW$35,MATCH('1617 1718 Comparison'!$A33,'1617 Data'!$A$2:$A$35,0),MATCH('1617 1718 Comparison'!BS$2,'1617 Data'!$A$2:$AEW$2,0))</f>
        <v>#N/A</v>
      </c>
      <c r="BT33" s="441" t="e">
        <f>INDEX(' Cash Num-Den_Indi'!$A$2:$ANL$35,MATCH('1617 1718 Comparison'!$A33,' Cash Num-Den_Indi'!$A$2:$A$35,0),MATCH('1617 1718 Comparison'!BT$2,' Cash Num-Den_Indi'!$A$2:$ANL$2,0))-INDEX('1617 Data'!$A$2:$AEW$35,MATCH('1617 1718 Comparison'!$A33,'1617 Data'!$A$2:$A$35,0),MATCH('1617 1718 Comparison'!BT$2,'1617 Data'!$A$2:$AEW$2,0))</f>
        <v>#N/A</v>
      </c>
      <c r="BU33" s="441" t="e">
        <f>INDEX(' Cash Num-Den_Indi'!$A$2:$ANL$35,MATCH('1617 1718 Comparison'!$A33,' Cash Num-Den_Indi'!$A$2:$A$35,0),MATCH('1617 1718 Comparison'!BU$2,' Cash Num-Den_Indi'!$A$2:$ANL$2,0))-INDEX('1617 Data'!$A$2:$AEW$35,MATCH('1617 1718 Comparison'!$A33,'1617 Data'!$A$2:$A$35,0),MATCH('1617 1718 Comparison'!BU$2,'1617 Data'!$A$2:$AEW$2,0))</f>
        <v>#N/A</v>
      </c>
      <c r="BV33" s="440">
        <f>INDEX(' Cash Num-Den_Indi'!$A$2:$ANL$35,MATCH('1617 1718 Comparison'!$A33,' Cash Num-Den_Indi'!$A$2:$A$35,0),MATCH('1617 1718 Comparison'!BV$2,' Cash Num-Den_Indi'!$A$2:$ANL$2,0))-INDEX('1617 Data'!$A$2:$AEW$35,MATCH('1617 1718 Comparison'!$A33,'1617 Data'!$A$2:$A$35,0),MATCH('1617 1718 Comparison'!BV$2,'1617 Data'!$A$2:$AEW$2,0))</f>
        <v>0</v>
      </c>
      <c r="BW33" s="440">
        <f>INDEX(' Cash Num-Den_Indi'!$A$2:$ANL$35,MATCH('1617 1718 Comparison'!$A33,' Cash Num-Den_Indi'!$A$2:$A$35,0),MATCH('1617 1718 Comparison'!BW$2,' Cash Num-Den_Indi'!$A$2:$ANL$2,0))-INDEX('1617 Data'!$A$2:$AEW$35,MATCH('1617 1718 Comparison'!$A33,'1617 Data'!$A$2:$A$35,0),MATCH('1617 1718 Comparison'!BW$2,'1617 Data'!$A$2:$AEW$2,0))</f>
        <v>0</v>
      </c>
      <c r="BX33" s="440">
        <f>INDEX(' Cash Num-Den_Indi'!$A$2:$ANL$35,MATCH('1617 1718 Comparison'!$A33,' Cash Num-Den_Indi'!$A$2:$A$35,0),MATCH('1617 1718 Comparison'!BX$2,' Cash Num-Den_Indi'!$A$2:$ANL$2,0))-INDEX('1617 Data'!$A$2:$AEW$35,MATCH('1617 1718 Comparison'!$A33,'1617 Data'!$A$2:$A$35,0),MATCH('1617 1718 Comparison'!BX$2,'1617 Data'!$A$2:$AEW$2,0))</f>
        <v>0</v>
      </c>
      <c r="BY33" s="440">
        <f>INDEX(' Cash Num-Den_Indi'!$A$2:$ANL$35,MATCH('1617 1718 Comparison'!$A33,' Cash Num-Den_Indi'!$A$2:$A$35,0),MATCH('1617 1718 Comparison'!BY$2,' Cash Num-Den_Indi'!$A$2:$ANL$2,0))-INDEX('1617 Data'!$A$2:$AEW$35,MATCH('1617 1718 Comparison'!$A33,'1617 Data'!$A$2:$A$35,0),MATCH('1617 1718 Comparison'!BY$2,'1617 Data'!$A$2:$AEW$2,0))</f>
        <v>0</v>
      </c>
      <c r="BZ33" s="440">
        <f>INDEX(' Cash Num-Den_Indi'!$A$2:$ANL$35,MATCH('1617 1718 Comparison'!$A33,' Cash Num-Den_Indi'!$A$2:$A$35,0),MATCH('1617 1718 Comparison'!BZ$2,' Cash Num-Den_Indi'!$A$2:$ANL$2,0))-INDEX('1617 Data'!$A$2:$AEW$35,MATCH('1617 1718 Comparison'!$A33,'1617 Data'!$A$2:$A$35,0),MATCH('1617 1718 Comparison'!BZ$2,'1617 Data'!$A$2:$AEW$2,0))</f>
        <v>0</v>
      </c>
      <c r="CA33" s="440">
        <f>INDEX(' Cash Num-Den_Indi'!$A$2:$ANL$35,MATCH('1617 1718 Comparison'!$A33,' Cash Num-Den_Indi'!$A$2:$A$35,0),MATCH('1617 1718 Comparison'!CA$2,' Cash Num-Den_Indi'!$A$2:$ANL$2,0))-INDEX('1617 Data'!$A$2:$AEW$35,MATCH('1617 1718 Comparison'!$A33,'1617 Data'!$A$2:$A$35,0),MATCH('1617 1718 Comparison'!CA$2,'1617 Data'!$A$2:$AEW$2,0))</f>
        <v>0</v>
      </c>
      <c r="CB33" s="441" t="e">
        <f>INDEX(' Cash Num-Den_Indi'!$A$2:$ANL$35,MATCH('1617 1718 Comparison'!$A33,' Cash Num-Den_Indi'!$A$2:$A$35,0),MATCH('1617 1718 Comparison'!CB$2,' Cash Num-Den_Indi'!$A$2:$ANL$2,0))-INDEX('1617 Data'!$A$2:$AEW$35,MATCH('1617 1718 Comparison'!$A33,'1617 Data'!$A$2:$A$35,0),MATCH('1617 1718 Comparison'!CB$2,'1617 Data'!$A$2:$AEW$2,0))</f>
        <v>#N/A</v>
      </c>
      <c r="CC33" s="440">
        <f>INDEX(' Cash Num-Den_Indi'!$A$2:$ANL$35,MATCH('1617 1718 Comparison'!$A33,' Cash Num-Den_Indi'!$A$2:$A$35,0),MATCH('1617 1718 Comparison'!CC$2,' Cash Num-Den_Indi'!$A$2:$ANL$2,0))-INDEX('1617 Data'!$A$2:$AEW$35,MATCH('1617 1718 Comparison'!$A33,'1617 Data'!$A$2:$A$35,0),MATCH('1617 1718 Comparison'!CC$2,'1617 Data'!$A$2:$AEW$2,0))</f>
        <v>0</v>
      </c>
      <c r="CD33" s="440">
        <f>INDEX(' Cash Num-Den_Indi'!$A$2:$ANL$35,MATCH('1617 1718 Comparison'!$A33,' Cash Num-Den_Indi'!$A$2:$A$35,0),MATCH('1617 1718 Comparison'!CD$2,' Cash Num-Den_Indi'!$A$2:$ANL$2,0))-INDEX('1617 Data'!$A$2:$AEW$35,MATCH('1617 1718 Comparison'!$A33,'1617 Data'!$A$2:$A$35,0),MATCH('1617 1718 Comparison'!CD$2,'1617 Data'!$A$2:$AEW$2,0))</f>
        <v>0</v>
      </c>
      <c r="CE33" s="440">
        <f>INDEX(' Cash Num-Den_Indi'!$A$2:$ANL$35,MATCH('1617 1718 Comparison'!$A33,' Cash Num-Den_Indi'!$A$2:$A$35,0),MATCH('1617 1718 Comparison'!CE$2,' Cash Num-Den_Indi'!$A$2:$ANL$2,0))-INDEX('1617 Data'!$A$2:$AEW$35,MATCH('1617 1718 Comparison'!$A33,'1617 Data'!$A$2:$A$35,0),MATCH('1617 1718 Comparison'!CE$2,'1617 Data'!$A$2:$AEW$2,0))</f>
        <v>0</v>
      </c>
      <c r="CF33" s="440">
        <f>INDEX(' Cash Num-Den_Indi'!$A$2:$ANL$35,MATCH('1617 1718 Comparison'!$A33,' Cash Num-Den_Indi'!$A$2:$A$35,0),MATCH('1617 1718 Comparison'!CF$2,' Cash Num-Den_Indi'!$A$2:$ANL$2,0))-INDEX('1617 Data'!$A$2:$AEW$35,MATCH('1617 1718 Comparison'!$A33,'1617 Data'!$A$2:$A$35,0),MATCH('1617 1718 Comparison'!CF$2,'1617 Data'!$A$2:$AEW$2,0))</f>
        <v>0</v>
      </c>
      <c r="CG33" s="440">
        <f>INDEX(' Cash Num-Den_Indi'!$A$2:$ANL$35,MATCH('1617 1718 Comparison'!$A33,' Cash Num-Den_Indi'!$A$2:$A$35,0),MATCH('1617 1718 Comparison'!CG$2,' Cash Num-Den_Indi'!$A$2:$ANL$2,0))-INDEX('1617 Data'!$A$2:$AEW$35,MATCH('1617 1718 Comparison'!$A33,'1617 Data'!$A$2:$A$35,0),MATCH('1617 1718 Comparison'!CG$2,'1617 Data'!$A$2:$AEW$2,0))</f>
        <v>0</v>
      </c>
      <c r="CH33" s="440">
        <f>INDEX(' Cash Num-Den_Indi'!$A$2:$ANL$35,MATCH('1617 1718 Comparison'!$A33,' Cash Num-Den_Indi'!$A$2:$A$35,0),MATCH('1617 1718 Comparison'!CH$2,' Cash Num-Den_Indi'!$A$2:$ANL$2,0))-INDEX('1617 Data'!$A$2:$AEW$35,MATCH('1617 1718 Comparison'!$A33,'1617 Data'!$A$2:$A$35,0),MATCH('1617 1718 Comparison'!CH$2,'1617 Data'!$A$2:$AEW$2,0))</f>
        <v>0</v>
      </c>
      <c r="CI33" s="441" t="e">
        <f>INDEX(' Cash Num-Den_Indi'!$A$2:$ANL$35,MATCH('1617 1718 Comparison'!$A33,' Cash Num-Den_Indi'!$A$2:$A$35,0),MATCH('1617 1718 Comparison'!CI$2,' Cash Num-Den_Indi'!$A$2:$ANL$2,0))-INDEX('1617 Data'!$A$2:$AEW$35,MATCH('1617 1718 Comparison'!$A33,'1617 Data'!$A$2:$A$35,0),MATCH('1617 1718 Comparison'!CI$2,'1617 Data'!$A$2:$AEW$2,0))</f>
        <v>#N/A</v>
      </c>
      <c r="CJ33" s="440">
        <f>INDEX(' Cash Num-Den_Indi'!$A$2:$ANL$35,MATCH('1617 1718 Comparison'!$A33,' Cash Num-Den_Indi'!$A$2:$A$35,0),MATCH('1617 1718 Comparison'!CJ$2,' Cash Num-Den_Indi'!$A$2:$ANL$2,0))-INDEX('1617 Data'!$A$2:$AEW$35,MATCH('1617 1718 Comparison'!$A33,'1617 Data'!$A$2:$A$35,0),MATCH('1617 1718 Comparison'!CJ$2,'1617 Data'!$A$2:$AEW$2,0))</f>
        <v>0</v>
      </c>
      <c r="CK33" s="440">
        <f>INDEX(' Cash Num-Den_Indi'!$A$2:$ANL$35,MATCH('1617 1718 Comparison'!$A33,' Cash Num-Den_Indi'!$A$2:$A$35,0),MATCH('1617 1718 Comparison'!CK$2,' Cash Num-Den_Indi'!$A$2:$ANL$2,0))-INDEX('1617 Data'!$A$2:$AEW$35,MATCH('1617 1718 Comparison'!$A33,'1617 Data'!$A$2:$A$35,0),MATCH('1617 1718 Comparison'!CK$2,'1617 Data'!$A$2:$AEW$2,0))</f>
        <v>0</v>
      </c>
      <c r="CL33" s="440">
        <f>INDEX(' Cash Num-Den_Indi'!$A$2:$ANL$35,MATCH('1617 1718 Comparison'!$A33,' Cash Num-Den_Indi'!$A$2:$A$35,0),MATCH('1617 1718 Comparison'!CL$2,' Cash Num-Den_Indi'!$A$2:$ANL$2,0))-INDEX('1617 Data'!$A$2:$AEW$35,MATCH('1617 1718 Comparison'!$A33,'1617 Data'!$A$2:$A$35,0),MATCH('1617 1718 Comparison'!CL$2,'1617 Data'!$A$2:$AEW$2,0))</f>
        <v>0</v>
      </c>
      <c r="CM33" s="440">
        <f>INDEX(' Cash Num-Den_Indi'!$A$2:$ANL$35,MATCH('1617 1718 Comparison'!$A33,' Cash Num-Den_Indi'!$A$2:$A$35,0),MATCH('1617 1718 Comparison'!CM$2,' Cash Num-Den_Indi'!$A$2:$ANL$2,0))-INDEX('1617 Data'!$A$2:$AEW$35,MATCH('1617 1718 Comparison'!$A33,'1617 Data'!$A$2:$A$35,0),MATCH('1617 1718 Comparison'!CM$2,'1617 Data'!$A$2:$AEW$2,0))</f>
        <v>0</v>
      </c>
      <c r="CN33" s="440">
        <f>INDEX(' Cash Num-Den_Indi'!$A$2:$ANL$35,MATCH('1617 1718 Comparison'!$A33,' Cash Num-Den_Indi'!$A$2:$A$35,0),MATCH('1617 1718 Comparison'!CN$2,' Cash Num-Den_Indi'!$A$2:$ANL$2,0))-INDEX('1617 Data'!$A$2:$AEW$35,MATCH('1617 1718 Comparison'!$A33,'1617 Data'!$A$2:$A$35,0),MATCH('1617 1718 Comparison'!CN$2,'1617 Data'!$A$2:$AEW$2,0))</f>
        <v>0</v>
      </c>
      <c r="CO33" s="440">
        <f>INDEX(' Cash Num-Den_Indi'!$A$2:$ANL$35,MATCH('1617 1718 Comparison'!$A33,' Cash Num-Den_Indi'!$A$2:$A$35,0),MATCH('1617 1718 Comparison'!CO$2,' Cash Num-Den_Indi'!$A$2:$ANL$2,0))-INDEX('1617 Data'!$A$2:$AEW$35,MATCH('1617 1718 Comparison'!$A33,'1617 Data'!$A$2:$A$35,0),MATCH('1617 1718 Comparison'!CO$2,'1617 Data'!$A$2:$AEW$2,0))</f>
        <v>0</v>
      </c>
      <c r="CP33" s="441" t="e">
        <f>INDEX(' Cash Num-Den_Indi'!$A$2:$ANL$35,MATCH('1617 1718 Comparison'!$A33,' Cash Num-Den_Indi'!$A$2:$A$35,0),MATCH('1617 1718 Comparison'!CP$2,' Cash Num-Den_Indi'!$A$2:$ANL$2,0))-INDEX('1617 Data'!$A$2:$AEW$35,MATCH('1617 1718 Comparison'!$A33,'1617 Data'!$A$2:$A$35,0),MATCH('1617 1718 Comparison'!CP$2,'1617 Data'!$A$2:$AEW$2,0))</f>
        <v>#N/A</v>
      </c>
      <c r="CQ33" s="440">
        <f>INDEX(' Cash Num-Den_Indi'!$A$2:$ANL$35,MATCH('1617 1718 Comparison'!$A33,' Cash Num-Den_Indi'!$A$2:$A$35,0),MATCH('1617 1718 Comparison'!CQ$2,' Cash Num-Den_Indi'!$A$2:$ANL$2,0))-INDEX('1617 Data'!$A$2:$AEW$35,MATCH('1617 1718 Comparison'!$A33,'1617 Data'!$A$2:$A$35,0),MATCH('1617 1718 Comparison'!CQ$2,'1617 Data'!$A$2:$AEW$2,0))</f>
        <v>0</v>
      </c>
      <c r="CR33" s="440">
        <f>INDEX(' Cash Num-Den_Indi'!$A$2:$ANL$35,MATCH('1617 1718 Comparison'!$A33,' Cash Num-Den_Indi'!$A$2:$A$35,0),MATCH('1617 1718 Comparison'!CR$2,' Cash Num-Den_Indi'!$A$2:$ANL$2,0))-INDEX('1617 Data'!$A$2:$AEW$35,MATCH('1617 1718 Comparison'!$A33,'1617 Data'!$A$2:$A$35,0),MATCH('1617 1718 Comparison'!CR$2,'1617 Data'!$A$2:$AEW$2,0))</f>
        <v>0</v>
      </c>
      <c r="CS33" s="440">
        <f>INDEX(' Cash Num-Den_Indi'!$A$2:$ANL$35,MATCH('1617 1718 Comparison'!$A33,' Cash Num-Den_Indi'!$A$2:$A$35,0),MATCH('1617 1718 Comparison'!CS$2,' Cash Num-Den_Indi'!$A$2:$ANL$2,0))-INDEX('1617 Data'!$A$2:$AEW$35,MATCH('1617 1718 Comparison'!$A33,'1617 Data'!$A$2:$A$35,0),MATCH('1617 1718 Comparison'!CS$2,'1617 Data'!$A$2:$AEW$2,0))</f>
        <v>0</v>
      </c>
      <c r="CT33" s="440">
        <f>INDEX(' Cash Num-Den_Indi'!$A$2:$ANL$35,MATCH('1617 1718 Comparison'!$A33,' Cash Num-Den_Indi'!$A$2:$A$35,0),MATCH('1617 1718 Comparison'!CT$2,' Cash Num-Den_Indi'!$A$2:$ANL$2,0))-INDEX('1617 Data'!$A$2:$AEW$35,MATCH('1617 1718 Comparison'!$A33,'1617 Data'!$A$2:$A$35,0),MATCH('1617 1718 Comparison'!CT$2,'1617 Data'!$A$2:$AEW$2,0))</f>
        <v>0</v>
      </c>
      <c r="CU33" s="440">
        <f>INDEX(' Cash Num-Den_Indi'!$A$2:$ANL$35,MATCH('1617 1718 Comparison'!$A33,' Cash Num-Den_Indi'!$A$2:$A$35,0),MATCH('1617 1718 Comparison'!CU$2,' Cash Num-Den_Indi'!$A$2:$ANL$2,0))-INDEX('1617 Data'!$A$2:$AEW$35,MATCH('1617 1718 Comparison'!$A33,'1617 Data'!$A$2:$A$35,0),MATCH('1617 1718 Comparison'!CU$2,'1617 Data'!$A$2:$AEW$2,0))</f>
        <v>0</v>
      </c>
      <c r="CV33" s="440">
        <f>INDEX(' Cash Num-Den_Indi'!$A$2:$ANL$35,MATCH('1617 1718 Comparison'!$A33,' Cash Num-Den_Indi'!$A$2:$A$35,0),MATCH('1617 1718 Comparison'!CV$2,' Cash Num-Den_Indi'!$A$2:$ANL$2,0))-INDEX('1617 Data'!$A$2:$AEW$35,MATCH('1617 1718 Comparison'!$A33,'1617 Data'!$A$2:$A$35,0),MATCH('1617 1718 Comparison'!CV$2,'1617 Data'!$A$2:$AEW$2,0))</f>
        <v>0</v>
      </c>
      <c r="CW33" s="441" t="e">
        <f>INDEX(' Cash Num-Den_Indi'!$A$2:$ANL$35,MATCH('1617 1718 Comparison'!$A33,' Cash Num-Den_Indi'!$A$2:$A$35,0),MATCH('1617 1718 Comparison'!CW$2,' Cash Num-Den_Indi'!$A$2:$ANL$2,0))-INDEX('1617 Data'!$A$2:$AEW$35,MATCH('1617 1718 Comparison'!$A33,'1617 Data'!$A$2:$A$35,0),MATCH('1617 1718 Comparison'!CW$2,'1617 Data'!$A$2:$AEW$2,0))</f>
        <v>#N/A</v>
      </c>
      <c r="CX33" s="440">
        <f>INDEX(' Cash Num-Den_Indi'!$A$2:$ANL$35,MATCH('1617 1718 Comparison'!$A33,' Cash Num-Den_Indi'!$A$2:$A$35,0),MATCH('1617 1718 Comparison'!CX$2,' Cash Num-Den_Indi'!$A$2:$ANL$2,0))-INDEX('1617 Data'!$A$2:$AEW$35,MATCH('1617 1718 Comparison'!$A33,'1617 Data'!$A$2:$A$35,0),MATCH('1617 1718 Comparison'!CX$2,'1617 Data'!$A$2:$AEW$2,0))</f>
        <v>0</v>
      </c>
      <c r="CY33" s="440" t="e">
        <f>INDEX(' Cash Num-Den_Indi'!$A$2:$ANL$35,MATCH('1617 1718 Comparison'!$A33,' Cash Num-Den_Indi'!$A$2:$A$35,0),MATCH('1617 1718 Comparison'!CY$2,' Cash Num-Den_Indi'!$A$2:$ANL$2,0))-INDEX('1617 Data'!$A$2:$AEW$35,MATCH('1617 1718 Comparison'!$A33,'1617 Data'!$A$2:$A$35,0),MATCH('1617 1718 Comparison'!CY$2,'1617 Data'!$A$2:$AEW$2,0))</f>
        <v>#N/A</v>
      </c>
      <c r="CZ33" s="440" t="e">
        <f>INDEX(' Cash Num-Den_Indi'!$A$2:$ANL$35,MATCH('1617 1718 Comparison'!$A33,' Cash Num-Den_Indi'!$A$2:$A$35,0),MATCH('1617 1718 Comparison'!CZ$2,' Cash Num-Den_Indi'!$A$2:$ANL$2,0))-INDEX('1617 Data'!$A$2:$AEW$35,MATCH('1617 1718 Comparison'!$A33,'1617 Data'!$A$2:$A$35,0),MATCH('1617 1718 Comparison'!CZ$2,'1617 Data'!$A$2:$AEW$2,0))</f>
        <v>#N/A</v>
      </c>
      <c r="DA33" s="440">
        <f>INDEX(' Cash Num-Den_Indi'!$A$2:$ANL$35,MATCH('1617 1718 Comparison'!$A33,' Cash Num-Den_Indi'!$A$2:$A$35,0),MATCH('1617 1718 Comparison'!DA$2,' Cash Num-Den_Indi'!$A$2:$ANL$2,0))-INDEX('1617 Data'!$A$2:$AEW$35,MATCH('1617 1718 Comparison'!$A33,'1617 Data'!$A$2:$A$35,0),MATCH('1617 1718 Comparison'!DA$2,'1617 Data'!$A$2:$AEW$2,0))</f>
        <v>0</v>
      </c>
      <c r="DB33" s="440" t="e">
        <f>INDEX(' Cash Num-Den_Indi'!$A$2:$ANL$35,MATCH('1617 1718 Comparison'!$A33,' Cash Num-Den_Indi'!$A$2:$A$35,0),MATCH('1617 1718 Comparison'!DB$2,' Cash Num-Den_Indi'!$A$2:$ANL$2,0))-INDEX('1617 Data'!$A$2:$AEW$35,MATCH('1617 1718 Comparison'!$A33,'1617 Data'!$A$2:$A$35,0),MATCH('1617 1718 Comparison'!DB$2,'1617 Data'!$A$2:$AEW$2,0))</f>
        <v>#N/A</v>
      </c>
      <c r="DC33" s="440" t="e">
        <f>INDEX(' Cash Num-Den_Indi'!$A$2:$ANL$35,MATCH('1617 1718 Comparison'!$A33,' Cash Num-Den_Indi'!$A$2:$A$35,0),MATCH('1617 1718 Comparison'!DC$2,' Cash Num-Den_Indi'!$A$2:$ANL$2,0))-INDEX('1617 Data'!$A$2:$AEW$35,MATCH('1617 1718 Comparison'!$A33,'1617 Data'!$A$2:$A$35,0),MATCH('1617 1718 Comparison'!DC$2,'1617 Data'!$A$2:$AEW$2,0))</f>
        <v>#N/A</v>
      </c>
      <c r="DD33" s="440">
        <f>INDEX(' Cash Num-Den_Indi'!$A$2:$ANL$35,MATCH('1617 1718 Comparison'!$A33,' Cash Num-Den_Indi'!$A$2:$A$35,0),MATCH('1617 1718 Comparison'!DD$2,' Cash Num-Den_Indi'!$A$2:$ANL$2,0))-INDEX('1617 Data'!$A$2:$AEW$35,MATCH('1617 1718 Comparison'!$A33,'1617 Data'!$A$2:$A$35,0),MATCH('1617 1718 Comparison'!DD$2,'1617 Data'!$A$2:$AEW$2,0))</f>
        <v>0</v>
      </c>
      <c r="DE33" s="440" t="e">
        <f>INDEX(' Cash Num-Den_Indi'!$A$2:$ANL$35,MATCH('1617 1718 Comparison'!$A33,' Cash Num-Den_Indi'!$A$2:$A$35,0),MATCH('1617 1718 Comparison'!DE$2,' Cash Num-Den_Indi'!$A$2:$ANL$2,0))-INDEX('1617 Data'!$A$2:$AEW$35,MATCH('1617 1718 Comparison'!$A33,'1617 Data'!$A$2:$A$35,0),MATCH('1617 1718 Comparison'!DE$2,'1617 Data'!$A$2:$AEW$2,0))</f>
        <v>#N/A</v>
      </c>
      <c r="DF33" s="440" t="e">
        <f>INDEX(' Cash Num-Den_Indi'!$A$2:$ANL$35,MATCH('1617 1718 Comparison'!$A33,' Cash Num-Den_Indi'!$A$2:$A$35,0),MATCH('1617 1718 Comparison'!DF$2,' Cash Num-Den_Indi'!$A$2:$ANL$2,0))-INDEX('1617 Data'!$A$2:$AEW$35,MATCH('1617 1718 Comparison'!$A33,'1617 Data'!$A$2:$A$35,0),MATCH('1617 1718 Comparison'!DF$2,'1617 Data'!$A$2:$AEW$2,0))</f>
        <v>#N/A</v>
      </c>
      <c r="DG33" s="440">
        <f>INDEX(' Cash Num-Den_Indi'!$A$2:$ANL$35,MATCH('1617 1718 Comparison'!$A33,' Cash Num-Den_Indi'!$A$2:$A$35,0),MATCH('1617 1718 Comparison'!DG$2,' Cash Num-Den_Indi'!$A$2:$ANL$2,0))-INDEX('1617 Data'!$A$2:$AEW$35,MATCH('1617 1718 Comparison'!$A33,'1617 Data'!$A$2:$A$35,0),MATCH('1617 1718 Comparison'!DG$2,'1617 Data'!$A$2:$AEW$2,0))</f>
        <v>0</v>
      </c>
      <c r="DH33" s="440" t="e">
        <f>INDEX(' Cash Num-Den_Indi'!$A$2:$ANL$35,MATCH('1617 1718 Comparison'!$A33,' Cash Num-Den_Indi'!$A$2:$A$35,0),MATCH('1617 1718 Comparison'!DH$2,' Cash Num-Den_Indi'!$A$2:$ANL$2,0))-INDEX('1617 Data'!$A$2:$AEW$35,MATCH('1617 1718 Comparison'!$A33,'1617 Data'!$A$2:$A$35,0),MATCH('1617 1718 Comparison'!DH$2,'1617 Data'!$A$2:$AEW$2,0))</f>
        <v>#N/A</v>
      </c>
      <c r="DI33" s="440" t="e">
        <f>INDEX(' Cash Num-Den_Indi'!$A$2:$ANL$35,MATCH('1617 1718 Comparison'!$A33,' Cash Num-Den_Indi'!$A$2:$A$35,0),MATCH('1617 1718 Comparison'!DI$2,' Cash Num-Den_Indi'!$A$2:$ANL$2,0))-INDEX('1617 Data'!$A$2:$AEW$35,MATCH('1617 1718 Comparison'!$A33,'1617 Data'!$A$2:$A$35,0),MATCH('1617 1718 Comparison'!DI$2,'1617 Data'!$A$2:$AEW$2,0))</f>
        <v>#N/A</v>
      </c>
      <c r="DJ33" s="440">
        <f>INDEX(' Cash Num-Den_Indi'!$A$2:$ANL$35,MATCH('1617 1718 Comparison'!$A33,' Cash Num-Den_Indi'!$A$2:$A$35,0),MATCH('1617 1718 Comparison'!DJ$2,' Cash Num-Den_Indi'!$A$2:$ANL$2,0))-INDEX('1617 Data'!$A$2:$AEW$35,MATCH('1617 1718 Comparison'!$A33,'1617 Data'!$A$2:$A$35,0),MATCH('1617 1718 Comparison'!DJ$2,'1617 Data'!$A$2:$AEW$2,0))</f>
        <v>0</v>
      </c>
      <c r="DK33" s="440" t="e">
        <f>INDEX(' Cash Num-Den_Indi'!$A$2:$ANL$35,MATCH('1617 1718 Comparison'!$A33,' Cash Num-Den_Indi'!$A$2:$A$35,0),MATCH('1617 1718 Comparison'!DK$2,' Cash Num-Den_Indi'!$A$2:$ANL$2,0))-INDEX('1617 Data'!$A$2:$AEW$35,MATCH('1617 1718 Comparison'!$A33,'1617 Data'!$A$2:$A$35,0),MATCH('1617 1718 Comparison'!DK$2,'1617 Data'!$A$2:$AEW$2,0))</f>
        <v>#N/A</v>
      </c>
      <c r="DL33" s="440" t="e">
        <f>INDEX(' Cash Num-Den_Indi'!$A$2:$ANL$35,MATCH('1617 1718 Comparison'!$A33,' Cash Num-Den_Indi'!$A$2:$A$35,0),MATCH('1617 1718 Comparison'!DL$2,' Cash Num-Den_Indi'!$A$2:$ANL$2,0))-INDEX('1617 Data'!$A$2:$AEW$35,MATCH('1617 1718 Comparison'!$A33,'1617 Data'!$A$2:$A$35,0),MATCH('1617 1718 Comparison'!DL$2,'1617 Data'!$A$2:$AEW$2,0))</f>
        <v>#N/A</v>
      </c>
      <c r="DM33" s="440">
        <f>INDEX(' Cash Num-Den_Indi'!$A$2:$ANL$35,MATCH('1617 1718 Comparison'!$A33,' Cash Num-Den_Indi'!$A$2:$A$35,0),MATCH('1617 1718 Comparison'!DM$2,' Cash Num-Den_Indi'!$A$2:$ANL$2,0))-INDEX('1617 Data'!$A$2:$AEW$35,MATCH('1617 1718 Comparison'!$A33,'1617 Data'!$A$2:$A$35,0),MATCH('1617 1718 Comparison'!DM$2,'1617 Data'!$A$2:$AEW$2,0))</f>
        <v>0</v>
      </c>
      <c r="DN33" s="440" t="e">
        <f>INDEX(' Cash Num-Den_Indi'!$A$2:$ANL$35,MATCH('1617 1718 Comparison'!$A33,' Cash Num-Den_Indi'!$A$2:$A$35,0),MATCH('1617 1718 Comparison'!DN$2,' Cash Num-Den_Indi'!$A$2:$ANL$2,0))-INDEX('1617 Data'!$A$2:$AEW$35,MATCH('1617 1718 Comparison'!$A33,'1617 Data'!$A$2:$A$35,0),MATCH('1617 1718 Comparison'!DN$2,'1617 Data'!$A$2:$AEW$2,0))</f>
        <v>#N/A</v>
      </c>
      <c r="DO33" s="440" t="e">
        <f>INDEX(' Cash Num-Den_Indi'!$A$2:$ANL$35,MATCH('1617 1718 Comparison'!$A33,' Cash Num-Den_Indi'!$A$2:$A$35,0),MATCH('1617 1718 Comparison'!DO$2,' Cash Num-Den_Indi'!$A$2:$ANL$2,0))-INDEX('1617 Data'!$A$2:$AEW$35,MATCH('1617 1718 Comparison'!$A33,'1617 Data'!$A$2:$A$35,0),MATCH('1617 1718 Comparison'!DO$2,'1617 Data'!$A$2:$AEW$2,0))</f>
        <v>#N/A</v>
      </c>
      <c r="DP33" s="440">
        <f>INDEX(' Cash Num-Den_Indi'!$A$2:$ANL$35,MATCH('1617 1718 Comparison'!$A33,' Cash Num-Den_Indi'!$A$2:$A$35,0),MATCH('1617 1718 Comparison'!DP$2,' Cash Num-Den_Indi'!$A$2:$ANL$2,0))-INDEX('1617 Data'!$A$2:$AEW$35,MATCH('1617 1718 Comparison'!$A33,'1617 Data'!$A$2:$A$35,0),MATCH('1617 1718 Comparison'!DP$2,'1617 Data'!$A$2:$AEW$2,0))</f>
        <v>0</v>
      </c>
      <c r="DQ33" s="440" t="e">
        <f>INDEX(' Cash Num-Den_Indi'!$A$2:$ANL$35,MATCH('1617 1718 Comparison'!$A33,' Cash Num-Den_Indi'!$A$2:$A$35,0),MATCH('1617 1718 Comparison'!DQ$2,' Cash Num-Den_Indi'!$A$2:$ANL$2,0))-INDEX('1617 Data'!$A$2:$AEW$35,MATCH('1617 1718 Comparison'!$A33,'1617 Data'!$A$2:$A$35,0),MATCH('1617 1718 Comparison'!DQ$2,'1617 Data'!$A$2:$AEW$2,0))</f>
        <v>#N/A</v>
      </c>
      <c r="DR33" s="440" t="e">
        <f>INDEX(' Cash Num-Den_Indi'!$A$2:$ANL$35,MATCH('1617 1718 Comparison'!$A33,' Cash Num-Den_Indi'!$A$2:$A$35,0),MATCH('1617 1718 Comparison'!DR$2,' Cash Num-Den_Indi'!$A$2:$ANL$2,0))-INDEX('1617 Data'!$A$2:$AEW$35,MATCH('1617 1718 Comparison'!$A33,'1617 Data'!$A$2:$A$35,0),MATCH('1617 1718 Comparison'!DR$2,'1617 Data'!$A$2:$AEW$2,0))</f>
        <v>#N/A</v>
      </c>
      <c r="DS33" s="441" t="e">
        <f>INDEX(' Cash Num-Den_Indi'!$A$2:$ANL$35,MATCH('1617 1718 Comparison'!$A33,' Cash Num-Den_Indi'!$A$2:$A$35,0),MATCH('1617 1718 Comparison'!DS$2,' Cash Num-Den_Indi'!$A$2:$ANL$2,0))-INDEX('1617 Data'!$A$2:$AEW$35,MATCH('1617 1718 Comparison'!$A33,'1617 Data'!$A$2:$A$35,0),MATCH('1617 1718 Comparison'!DS$2,'1617 Data'!$A$2:$AEW$2,0))</f>
        <v>#VALUE!</v>
      </c>
      <c r="DT33" s="441" t="e">
        <f>INDEX(' Cash Num-Den_Indi'!$A$2:$ANL$35,MATCH('1617 1718 Comparison'!$A33,' Cash Num-Den_Indi'!$A$2:$A$35,0),MATCH('1617 1718 Comparison'!DT$2,' Cash Num-Den_Indi'!$A$2:$ANL$2,0))-INDEX('1617 Data'!$A$2:$AEW$35,MATCH('1617 1718 Comparison'!$A33,'1617 Data'!$A$2:$A$35,0),MATCH('1617 1718 Comparison'!DT$2,'1617 Data'!$A$2:$AEW$2,0))</f>
        <v>#N/A</v>
      </c>
      <c r="DU33" s="441" t="e">
        <f>INDEX(' Cash Num-Den_Indi'!$A$2:$ANL$35,MATCH('1617 1718 Comparison'!$A33,' Cash Num-Den_Indi'!$A$2:$A$35,0),MATCH('1617 1718 Comparison'!DU$2,' Cash Num-Den_Indi'!$A$2:$ANL$2,0))-INDEX('1617 Data'!$A$2:$AEW$35,MATCH('1617 1718 Comparison'!$A33,'1617 Data'!$A$2:$A$35,0),MATCH('1617 1718 Comparison'!DU$2,'1617 Data'!$A$2:$AEW$2,0))</f>
        <v>#N/A</v>
      </c>
      <c r="DV33" s="440">
        <f>INDEX(' Cash Num-Den_Indi'!$A$2:$ANL$35,MATCH('1617 1718 Comparison'!$A33,' Cash Num-Den_Indi'!$A$2:$A$35,0),MATCH('1617 1718 Comparison'!DV$2,' Cash Num-Den_Indi'!$A$2:$ANL$2,0))-INDEX('1617 Data'!$A$2:$AEW$35,MATCH('1617 1718 Comparison'!$A33,'1617 Data'!$A$2:$A$35,0),MATCH('1617 1718 Comparison'!DV$2,'1617 Data'!$A$2:$AEW$2,0))</f>
        <v>0</v>
      </c>
      <c r="DW33" s="440" t="e">
        <f>INDEX(' Cash Num-Den_Indi'!$A$2:$ANL$35,MATCH('1617 1718 Comparison'!$A33,' Cash Num-Den_Indi'!$A$2:$A$35,0),MATCH('1617 1718 Comparison'!DW$2,' Cash Num-Den_Indi'!$A$2:$ANL$2,0))-INDEX('1617 Data'!$A$2:$AEW$35,MATCH('1617 1718 Comparison'!$A33,'1617 Data'!$A$2:$A$35,0),MATCH('1617 1718 Comparison'!DW$2,'1617 Data'!$A$2:$AEW$2,0))</f>
        <v>#N/A</v>
      </c>
      <c r="DX33" s="440" t="e">
        <f>INDEX(' Cash Num-Den_Indi'!$A$2:$ANL$35,MATCH('1617 1718 Comparison'!$A33,' Cash Num-Den_Indi'!$A$2:$A$35,0),MATCH('1617 1718 Comparison'!DX$2,' Cash Num-Den_Indi'!$A$2:$ANL$2,0))-INDEX('1617 Data'!$A$2:$AEW$35,MATCH('1617 1718 Comparison'!$A33,'1617 Data'!$A$2:$A$35,0),MATCH('1617 1718 Comparison'!DX$2,'1617 Data'!$A$2:$AEW$2,0))</f>
        <v>#N/A</v>
      </c>
      <c r="DY33" s="440">
        <f>INDEX(' Cash Num-Den_Indi'!$A$2:$ANL$35,MATCH('1617 1718 Comparison'!$A33,' Cash Num-Den_Indi'!$A$2:$A$35,0),MATCH('1617 1718 Comparison'!DY$2,' Cash Num-Den_Indi'!$A$2:$ANL$2,0))-INDEX('1617 Data'!$A$2:$AEW$35,MATCH('1617 1718 Comparison'!$A33,'1617 Data'!$A$2:$A$35,0),MATCH('1617 1718 Comparison'!DY$2,'1617 Data'!$A$2:$AEW$2,0))</f>
        <v>0</v>
      </c>
      <c r="DZ33" s="440" t="e">
        <f>INDEX(' Cash Num-Den_Indi'!$A$2:$ANL$35,MATCH('1617 1718 Comparison'!$A33,' Cash Num-Den_Indi'!$A$2:$A$35,0),MATCH('1617 1718 Comparison'!DZ$2,' Cash Num-Den_Indi'!$A$2:$ANL$2,0))-INDEX('1617 Data'!$A$2:$AEW$35,MATCH('1617 1718 Comparison'!$A33,'1617 Data'!$A$2:$A$35,0),MATCH('1617 1718 Comparison'!DZ$2,'1617 Data'!$A$2:$AEW$2,0))</f>
        <v>#N/A</v>
      </c>
      <c r="EA33" s="440" t="e">
        <f>INDEX(' Cash Num-Den_Indi'!$A$2:$ANL$35,MATCH('1617 1718 Comparison'!$A33,' Cash Num-Den_Indi'!$A$2:$A$35,0),MATCH('1617 1718 Comparison'!EA$2,' Cash Num-Den_Indi'!$A$2:$ANL$2,0))-INDEX('1617 Data'!$A$2:$AEW$35,MATCH('1617 1718 Comparison'!$A33,'1617 Data'!$A$2:$A$35,0),MATCH('1617 1718 Comparison'!EA$2,'1617 Data'!$A$2:$AEW$2,0))</f>
        <v>#N/A</v>
      </c>
      <c r="EB33" s="440">
        <f>INDEX(' Cash Num-Den_Indi'!$A$2:$ANL$35,MATCH('1617 1718 Comparison'!$A33,' Cash Num-Den_Indi'!$A$2:$A$35,0),MATCH('1617 1718 Comparison'!EB$2,' Cash Num-Den_Indi'!$A$2:$ANL$2,0))-INDEX('1617 Data'!$A$2:$AEW$35,MATCH('1617 1718 Comparison'!$A33,'1617 Data'!$A$2:$A$35,0),MATCH('1617 1718 Comparison'!EB$2,'1617 Data'!$A$2:$AEW$2,0))</f>
        <v>0</v>
      </c>
      <c r="EC33" s="440" t="e">
        <f>INDEX(' Cash Num-Den_Indi'!$A$2:$ANL$35,MATCH('1617 1718 Comparison'!$A33,' Cash Num-Den_Indi'!$A$2:$A$35,0),MATCH('1617 1718 Comparison'!EC$2,' Cash Num-Den_Indi'!$A$2:$ANL$2,0))-INDEX('1617 Data'!$A$2:$AEW$35,MATCH('1617 1718 Comparison'!$A33,'1617 Data'!$A$2:$A$35,0),MATCH('1617 1718 Comparison'!EC$2,'1617 Data'!$A$2:$AEW$2,0))</f>
        <v>#N/A</v>
      </c>
      <c r="ED33" s="440" t="e">
        <f>INDEX(' Cash Num-Den_Indi'!$A$2:$ANL$35,MATCH('1617 1718 Comparison'!$A33,' Cash Num-Den_Indi'!$A$2:$A$35,0),MATCH('1617 1718 Comparison'!ED$2,' Cash Num-Den_Indi'!$A$2:$ANL$2,0))-INDEX('1617 Data'!$A$2:$AEW$35,MATCH('1617 1718 Comparison'!$A33,'1617 Data'!$A$2:$A$35,0),MATCH('1617 1718 Comparison'!ED$2,'1617 Data'!$A$2:$AEW$2,0))</f>
        <v>#N/A</v>
      </c>
      <c r="EE33" s="440">
        <f>INDEX(' Cash Num-Den_Indi'!$A$2:$ANL$35,MATCH('1617 1718 Comparison'!$A33,' Cash Num-Den_Indi'!$A$2:$A$35,0),MATCH('1617 1718 Comparison'!EE$2,' Cash Num-Den_Indi'!$A$2:$ANL$2,0))-INDEX('1617 Data'!$A$2:$AEW$35,MATCH('1617 1718 Comparison'!$A33,'1617 Data'!$A$2:$A$35,0),MATCH('1617 1718 Comparison'!EE$2,'1617 Data'!$A$2:$AEW$2,0))</f>
        <v>0</v>
      </c>
      <c r="EF33" s="440" t="e">
        <f>INDEX(' Cash Num-Den_Indi'!$A$2:$ANL$35,MATCH('1617 1718 Comparison'!$A33,' Cash Num-Den_Indi'!$A$2:$A$35,0),MATCH('1617 1718 Comparison'!EF$2,' Cash Num-Den_Indi'!$A$2:$ANL$2,0))-INDEX('1617 Data'!$A$2:$AEW$35,MATCH('1617 1718 Comparison'!$A33,'1617 Data'!$A$2:$A$35,0),MATCH('1617 1718 Comparison'!EF$2,'1617 Data'!$A$2:$AEW$2,0))</f>
        <v>#N/A</v>
      </c>
      <c r="EG33" s="440" t="e">
        <f>INDEX(' Cash Num-Den_Indi'!$A$2:$ANL$35,MATCH('1617 1718 Comparison'!$A33,' Cash Num-Den_Indi'!$A$2:$A$35,0),MATCH('1617 1718 Comparison'!EG$2,' Cash Num-Den_Indi'!$A$2:$ANL$2,0))-INDEX('1617 Data'!$A$2:$AEW$35,MATCH('1617 1718 Comparison'!$A33,'1617 Data'!$A$2:$A$35,0),MATCH('1617 1718 Comparison'!EG$2,'1617 Data'!$A$2:$AEW$2,0))</f>
        <v>#N/A</v>
      </c>
      <c r="EH33" s="440">
        <f>INDEX(' Cash Num-Den_Indi'!$A$2:$ANL$35,MATCH('1617 1718 Comparison'!$A33,' Cash Num-Den_Indi'!$A$2:$A$35,0),MATCH('1617 1718 Comparison'!EH$2,' Cash Num-Den_Indi'!$A$2:$ANL$2,0))-INDEX('1617 Data'!$A$2:$AEW$35,MATCH('1617 1718 Comparison'!$A33,'1617 Data'!$A$2:$A$35,0),MATCH('1617 1718 Comparison'!EH$2,'1617 Data'!$A$2:$AEW$2,0))</f>
        <v>0</v>
      </c>
      <c r="EI33" s="440" t="e">
        <f>INDEX(' Cash Num-Den_Indi'!$A$2:$ANL$35,MATCH('1617 1718 Comparison'!$A33,' Cash Num-Den_Indi'!$A$2:$A$35,0),MATCH('1617 1718 Comparison'!EI$2,' Cash Num-Den_Indi'!$A$2:$ANL$2,0))-INDEX('1617 Data'!$A$2:$AEW$35,MATCH('1617 1718 Comparison'!$A33,'1617 Data'!$A$2:$A$35,0),MATCH('1617 1718 Comparison'!EI$2,'1617 Data'!$A$2:$AEW$2,0))</f>
        <v>#N/A</v>
      </c>
      <c r="EJ33" s="440" t="e">
        <f>INDEX(' Cash Num-Den_Indi'!$A$2:$ANL$35,MATCH('1617 1718 Comparison'!$A33,' Cash Num-Den_Indi'!$A$2:$A$35,0),MATCH('1617 1718 Comparison'!EJ$2,' Cash Num-Den_Indi'!$A$2:$ANL$2,0))-INDEX('1617 Data'!$A$2:$AEW$35,MATCH('1617 1718 Comparison'!$A33,'1617 Data'!$A$2:$A$35,0),MATCH('1617 1718 Comparison'!EJ$2,'1617 Data'!$A$2:$AEW$2,0))</f>
        <v>#N/A</v>
      </c>
      <c r="EK33" s="440">
        <f>INDEX(' Cash Num-Den_Indi'!$A$2:$ANL$35,MATCH('1617 1718 Comparison'!$A33,' Cash Num-Den_Indi'!$A$2:$A$35,0),MATCH('1617 1718 Comparison'!EK$2,' Cash Num-Den_Indi'!$A$2:$ANL$2,0))-INDEX('1617 Data'!$A$2:$AEW$35,MATCH('1617 1718 Comparison'!$A33,'1617 Data'!$A$2:$A$35,0),MATCH('1617 1718 Comparison'!EK$2,'1617 Data'!$A$2:$AEW$2,0))</f>
        <v>0</v>
      </c>
      <c r="EL33" s="440" t="e">
        <f>INDEX(' Cash Num-Den_Indi'!$A$2:$ANL$35,MATCH('1617 1718 Comparison'!$A33,' Cash Num-Den_Indi'!$A$2:$A$35,0),MATCH('1617 1718 Comparison'!EL$2,' Cash Num-Den_Indi'!$A$2:$ANL$2,0))-INDEX('1617 Data'!$A$2:$AEW$35,MATCH('1617 1718 Comparison'!$A33,'1617 Data'!$A$2:$A$35,0),MATCH('1617 1718 Comparison'!EL$2,'1617 Data'!$A$2:$AEW$2,0))</f>
        <v>#N/A</v>
      </c>
      <c r="EM33" s="440" t="e">
        <f>INDEX(' Cash Num-Den_Indi'!$A$2:$ANL$35,MATCH('1617 1718 Comparison'!$A33,' Cash Num-Den_Indi'!$A$2:$A$35,0),MATCH('1617 1718 Comparison'!EM$2,' Cash Num-Den_Indi'!$A$2:$ANL$2,0))-INDEX('1617 Data'!$A$2:$AEW$35,MATCH('1617 1718 Comparison'!$A33,'1617 Data'!$A$2:$A$35,0),MATCH('1617 1718 Comparison'!EM$2,'1617 Data'!$A$2:$AEW$2,0))</f>
        <v>#N/A</v>
      </c>
      <c r="EN33" s="440">
        <f>INDEX(' Cash Num-Den_Indi'!$A$2:$ANL$35,MATCH('1617 1718 Comparison'!$A33,' Cash Num-Den_Indi'!$A$2:$A$35,0),MATCH('1617 1718 Comparison'!EN$2,' Cash Num-Den_Indi'!$A$2:$ANL$2,0))-INDEX('1617 Data'!$A$2:$AEW$35,MATCH('1617 1718 Comparison'!$A33,'1617 Data'!$A$2:$A$35,0),MATCH('1617 1718 Comparison'!EN$2,'1617 Data'!$A$2:$AEW$2,0))</f>
        <v>0</v>
      </c>
      <c r="EO33" s="440" t="e">
        <f>INDEX(' Cash Num-Den_Indi'!$A$2:$ANL$35,MATCH('1617 1718 Comparison'!$A33,' Cash Num-Den_Indi'!$A$2:$A$35,0),MATCH('1617 1718 Comparison'!EO$2,' Cash Num-Den_Indi'!$A$2:$ANL$2,0))-INDEX('1617 Data'!$A$2:$AEW$35,MATCH('1617 1718 Comparison'!$A33,'1617 Data'!$A$2:$A$35,0),MATCH('1617 1718 Comparison'!EO$2,'1617 Data'!$A$2:$AEW$2,0))</f>
        <v>#N/A</v>
      </c>
      <c r="EP33" s="440" t="e">
        <f>INDEX(' Cash Num-Den_Indi'!$A$2:$ANL$35,MATCH('1617 1718 Comparison'!$A33,' Cash Num-Den_Indi'!$A$2:$A$35,0),MATCH('1617 1718 Comparison'!EP$2,' Cash Num-Den_Indi'!$A$2:$ANL$2,0))-INDEX('1617 Data'!$A$2:$AEW$35,MATCH('1617 1718 Comparison'!$A33,'1617 Data'!$A$2:$A$35,0),MATCH('1617 1718 Comparison'!EP$2,'1617 Data'!$A$2:$AEW$2,0))</f>
        <v>#N/A</v>
      </c>
      <c r="EQ33" s="441" t="e">
        <f>INDEX(' Cash Num-Den_Indi'!$A$2:$ANL$35,MATCH('1617 1718 Comparison'!$A33,' Cash Num-Den_Indi'!$A$2:$A$35,0),MATCH('1617 1718 Comparison'!EQ$2,' Cash Num-Den_Indi'!$A$2:$ANL$2,0))-INDEX('1617 Data'!$A$2:$AEW$35,MATCH('1617 1718 Comparison'!$A33,'1617 Data'!$A$2:$A$35,0),MATCH('1617 1718 Comparison'!EQ$2,'1617 Data'!$A$2:$AEW$2,0))</f>
        <v>#VALUE!</v>
      </c>
      <c r="ER33" s="441" t="e">
        <f>INDEX(' Cash Num-Den_Indi'!$A$2:$ANL$35,MATCH('1617 1718 Comparison'!$A33,' Cash Num-Den_Indi'!$A$2:$A$35,0),MATCH('1617 1718 Comparison'!ER$2,' Cash Num-Den_Indi'!$A$2:$ANL$2,0))-INDEX('1617 Data'!$A$2:$AEW$35,MATCH('1617 1718 Comparison'!$A33,'1617 Data'!$A$2:$A$35,0),MATCH('1617 1718 Comparison'!ER$2,'1617 Data'!$A$2:$AEW$2,0))</f>
        <v>#N/A</v>
      </c>
      <c r="ES33" s="441" t="e">
        <f>INDEX(' Cash Num-Den_Indi'!$A$2:$ANL$35,MATCH('1617 1718 Comparison'!$A33,' Cash Num-Den_Indi'!$A$2:$A$35,0),MATCH('1617 1718 Comparison'!ES$2,' Cash Num-Den_Indi'!$A$2:$ANL$2,0))-INDEX('1617 Data'!$A$2:$AEW$35,MATCH('1617 1718 Comparison'!$A33,'1617 Data'!$A$2:$A$35,0),MATCH('1617 1718 Comparison'!ES$2,'1617 Data'!$A$2:$AEW$2,0))</f>
        <v>#N/A</v>
      </c>
      <c r="ET33" s="440">
        <f>INDEX(' Cash Num-Den_Indi'!$A$2:$ANL$35,MATCH('1617 1718 Comparison'!$A33,' Cash Num-Den_Indi'!$A$2:$A$35,0),MATCH('1617 1718 Comparison'!ET$2,' Cash Num-Den_Indi'!$A$2:$ANL$2,0))-INDEX('1617 Data'!$A$2:$AEW$35,MATCH('1617 1718 Comparison'!$A33,'1617 Data'!$A$2:$A$35,0),MATCH('1617 1718 Comparison'!ET$2,'1617 Data'!$A$2:$AEW$2,0))</f>
        <v>0</v>
      </c>
      <c r="EU33" s="440">
        <f>INDEX(' Cash Num-Den_Indi'!$A$2:$ANL$35,MATCH('1617 1718 Comparison'!$A33,' Cash Num-Den_Indi'!$A$2:$A$35,0),MATCH('1617 1718 Comparison'!EU$2,' Cash Num-Den_Indi'!$A$2:$ANL$2,0))-INDEX('1617 Data'!$A$2:$AEW$35,MATCH('1617 1718 Comparison'!$A33,'1617 Data'!$A$2:$A$35,0),MATCH('1617 1718 Comparison'!EU$2,'1617 Data'!$A$2:$AEW$2,0))</f>
        <v>0</v>
      </c>
      <c r="EV33" s="440">
        <f>INDEX(' Cash Num-Den_Indi'!$A$2:$ANL$35,MATCH('1617 1718 Comparison'!$A33,' Cash Num-Den_Indi'!$A$2:$A$35,0),MATCH('1617 1718 Comparison'!EV$2,' Cash Num-Den_Indi'!$A$2:$ANL$2,0))-INDEX('1617 Data'!$A$2:$AEW$35,MATCH('1617 1718 Comparison'!$A33,'1617 Data'!$A$2:$A$35,0),MATCH('1617 1718 Comparison'!EV$2,'1617 Data'!$A$2:$AEW$2,0))</f>
        <v>0</v>
      </c>
      <c r="EW33" s="440">
        <f>INDEX(' Cash Num-Den_Indi'!$A$2:$ANL$35,MATCH('1617 1718 Comparison'!$A33,' Cash Num-Den_Indi'!$A$2:$A$35,0),MATCH('1617 1718 Comparison'!EW$2,' Cash Num-Den_Indi'!$A$2:$ANL$2,0))-INDEX('1617 Data'!$A$2:$AEW$35,MATCH('1617 1718 Comparison'!$A33,'1617 Data'!$A$2:$A$35,0),MATCH('1617 1718 Comparison'!EW$2,'1617 Data'!$A$2:$AEW$2,0))</f>
        <v>0</v>
      </c>
      <c r="EX33" s="440">
        <f>INDEX(' Cash Num-Den_Indi'!$A$2:$ANL$35,MATCH('1617 1718 Comparison'!$A33,' Cash Num-Den_Indi'!$A$2:$A$35,0),MATCH('1617 1718 Comparison'!EX$2,' Cash Num-Den_Indi'!$A$2:$ANL$2,0))-INDEX('1617 Data'!$A$2:$AEW$35,MATCH('1617 1718 Comparison'!$A33,'1617 Data'!$A$2:$A$35,0),MATCH('1617 1718 Comparison'!EX$2,'1617 Data'!$A$2:$AEW$2,0))</f>
        <v>0</v>
      </c>
      <c r="EY33" s="440">
        <f>INDEX(' Cash Num-Den_Indi'!$A$2:$ANL$35,MATCH('1617 1718 Comparison'!$A33,' Cash Num-Den_Indi'!$A$2:$A$35,0),MATCH('1617 1718 Comparison'!EY$2,' Cash Num-Den_Indi'!$A$2:$ANL$2,0))-INDEX('1617 Data'!$A$2:$AEW$35,MATCH('1617 1718 Comparison'!$A33,'1617 Data'!$A$2:$A$35,0),MATCH('1617 1718 Comparison'!EY$2,'1617 Data'!$A$2:$AEW$2,0))</f>
        <v>0</v>
      </c>
      <c r="EZ33" s="440">
        <f>INDEX(' Cash Num-Den_Indi'!$A$2:$ANL$35,MATCH('1617 1718 Comparison'!$A33,' Cash Num-Den_Indi'!$A$2:$A$35,0),MATCH('1617 1718 Comparison'!EZ$2,' Cash Num-Den_Indi'!$A$2:$ANL$2,0))-INDEX('1617 Data'!$A$2:$AEW$35,MATCH('1617 1718 Comparison'!$A33,'1617 Data'!$A$2:$A$35,0),MATCH('1617 1718 Comparison'!EZ$2,'1617 Data'!$A$2:$AEW$2,0))</f>
        <v>0</v>
      </c>
      <c r="FA33" s="441" t="e">
        <f>INDEX(' Cash Num-Den_Indi'!$A$2:$ANL$35,MATCH('1617 1718 Comparison'!$A33,' Cash Num-Den_Indi'!$A$2:$A$35,0),MATCH('1617 1718 Comparison'!FA$2,' Cash Num-Den_Indi'!$A$2:$ANL$2,0))-INDEX('1617 Data'!$A$2:$AEW$35,MATCH('1617 1718 Comparison'!$A33,'1617 Data'!$A$2:$A$35,0),MATCH('1617 1718 Comparison'!FA$2,'1617 Data'!$A$2:$AEW$2,0))</f>
        <v>#VALUE!</v>
      </c>
      <c r="FB33" s="440">
        <f>INDEX(' Cash Num-Den_Indi'!$A$2:$ANL$35,MATCH('1617 1718 Comparison'!$A33,' Cash Num-Den_Indi'!$A$2:$A$35,0),MATCH('1617 1718 Comparison'!FB$2,' Cash Num-Den_Indi'!$A$2:$ANL$2,0))-INDEX('1617 Data'!$A$2:$AEW$35,MATCH('1617 1718 Comparison'!$A33,'1617 Data'!$A$2:$A$35,0),MATCH('1617 1718 Comparison'!FB$2,'1617 Data'!$A$2:$AEW$2,0))</f>
        <v>0</v>
      </c>
      <c r="FC33" s="440">
        <f>INDEX(' Cash Num-Den_Indi'!$A$2:$ANL$35,MATCH('1617 1718 Comparison'!$A33,' Cash Num-Den_Indi'!$A$2:$A$35,0),MATCH('1617 1718 Comparison'!FC$2,' Cash Num-Den_Indi'!$A$2:$ANL$2,0))-INDEX('1617 Data'!$A$2:$AEW$35,MATCH('1617 1718 Comparison'!$A33,'1617 Data'!$A$2:$A$35,0),MATCH('1617 1718 Comparison'!FC$2,'1617 Data'!$A$2:$AEW$2,0))</f>
        <v>0</v>
      </c>
      <c r="FD33" s="440">
        <f>INDEX(' Cash Num-Den_Indi'!$A$2:$ANL$35,MATCH('1617 1718 Comparison'!$A33,' Cash Num-Den_Indi'!$A$2:$A$35,0),MATCH('1617 1718 Comparison'!FD$2,' Cash Num-Den_Indi'!$A$2:$ANL$2,0))-INDEX('1617 Data'!$A$2:$AEW$35,MATCH('1617 1718 Comparison'!$A33,'1617 Data'!$A$2:$A$35,0),MATCH('1617 1718 Comparison'!FD$2,'1617 Data'!$A$2:$AEW$2,0))</f>
        <v>0</v>
      </c>
      <c r="FE33" s="440">
        <f>INDEX(' Cash Num-Den_Indi'!$A$2:$ANL$35,MATCH('1617 1718 Comparison'!$A33,' Cash Num-Den_Indi'!$A$2:$A$35,0),MATCH('1617 1718 Comparison'!FE$2,' Cash Num-Den_Indi'!$A$2:$ANL$2,0))-INDEX('1617 Data'!$A$2:$AEW$35,MATCH('1617 1718 Comparison'!$A33,'1617 Data'!$A$2:$A$35,0),MATCH('1617 1718 Comparison'!FE$2,'1617 Data'!$A$2:$AEW$2,0))</f>
        <v>0</v>
      </c>
      <c r="FF33" s="441" t="e">
        <f>INDEX(' Cash Num-Den_Indi'!$A$2:$ANL$35,MATCH('1617 1718 Comparison'!$A33,' Cash Num-Den_Indi'!$A$2:$A$35,0),MATCH('1617 1718 Comparison'!FF$2,' Cash Num-Den_Indi'!$A$2:$ANL$2,0))-INDEX('1617 Data'!$A$2:$AEW$35,MATCH('1617 1718 Comparison'!$A33,'1617 Data'!$A$2:$A$35,0),MATCH('1617 1718 Comparison'!FF$2,'1617 Data'!$A$2:$AEW$2,0))</f>
        <v>#N/A</v>
      </c>
      <c r="FG33" s="440">
        <f>INDEX(' Cash Num-Den_Indi'!$A$2:$ANL$35,MATCH('1617 1718 Comparison'!$A33,' Cash Num-Den_Indi'!$A$2:$A$35,0),MATCH('1617 1718 Comparison'!FG$2,' Cash Num-Den_Indi'!$A$2:$ANL$2,0))-INDEX('1617 Data'!$A$2:$AEW$35,MATCH('1617 1718 Comparison'!$A33,'1617 Data'!$A$2:$A$35,0),MATCH('1617 1718 Comparison'!FG$2,'1617 Data'!$A$2:$AEW$2,0))</f>
        <v>0</v>
      </c>
      <c r="FH33" s="440">
        <f>INDEX(' Cash Num-Den_Indi'!$A$2:$ANL$35,MATCH('1617 1718 Comparison'!$A33,' Cash Num-Den_Indi'!$A$2:$A$35,0),MATCH('1617 1718 Comparison'!FH$2,' Cash Num-Den_Indi'!$A$2:$ANL$2,0))-INDEX('1617 Data'!$A$2:$AEW$35,MATCH('1617 1718 Comparison'!$A33,'1617 Data'!$A$2:$A$35,0),MATCH('1617 1718 Comparison'!FH$2,'1617 Data'!$A$2:$AEW$2,0))</f>
        <v>0</v>
      </c>
      <c r="FI33" s="440">
        <f>INDEX(' Cash Num-Den_Indi'!$A$2:$ANL$35,MATCH('1617 1718 Comparison'!$A33,' Cash Num-Den_Indi'!$A$2:$A$35,0),MATCH('1617 1718 Comparison'!FI$2,' Cash Num-Den_Indi'!$A$2:$ANL$2,0))-INDEX('1617 Data'!$A$2:$AEW$35,MATCH('1617 1718 Comparison'!$A33,'1617 Data'!$A$2:$A$35,0),MATCH('1617 1718 Comparison'!FI$2,'1617 Data'!$A$2:$AEW$2,0))</f>
        <v>0</v>
      </c>
      <c r="FJ33" s="440">
        <f>INDEX(' Cash Num-Den_Indi'!$A$2:$ANL$35,MATCH('1617 1718 Comparison'!$A33,' Cash Num-Den_Indi'!$A$2:$A$35,0),MATCH('1617 1718 Comparison'!FJ$2,' Cash Num-Den_Indi'!$A$2:$ANL$2,0))-INDEX('1617 Data'!$A$2:$AEW$35,MATCH('1617 1718 Comparison'!$A33,'1617 Data'!$A$2:$A$35,0),MATCH('1617 1718 Comparison'!FJ$2,'1617 Data'!$A$2:$AEW$2,0))</f>
        <v>0</v>
      </c>
      <c r="FK33" s="440">
        <f>INDEX(' Cash Num-Den_Indi'!$A$2:$ANL$35,MATCH('1617 1718 Comparison'!$A33,' Cash Num-Den_Indi'!$A$2:$A$35,0),MATCH('1617 1718 Comparison'!FK$2,' Cash Num-Den_Indi'!$A$2:$ANL$2,0))-INDEX('1617 Data'!$A$2:$AEW$35,MATCH('1617 1718 Comparison'!$A33,'1617 Data'!$A$2:$A$35,0),MATCH('1617 1718 Comparison'!FK$2,'1617 Data'!$A$2:$AEW$2,0))</f>
        <v>0</v>
      </c>
      <c r="FL33" s="440">
        <f>INDEX(' Cash Num-Den_Indi'!$A$2:$ANL$35,MATCH('1617 1718 Comparison'!$A33,' Cash Num-Den_Indi'!$A$2:$A$35,0),MATCH('1617 1718 Comparison'!FL$2,' Cash Num-Den_Indi'!$A$2:$ANL$2,0))-INDEX('1617 Data'!$A$2:$AEW$35,MATCH('1617 1718 Comparison'!$A33,'1617 Data'!$A$2:$A$35,0),MATCH('1617 1718 Comparison'!FL$2,'1617 Data'!$A$2:$AEW$2,0))</f>
        <v>0</v>
      </c>
      <c r="FM33" s="441" t="e">
        <f>INDEX(' Cash Num-Den_Indi'!$A$2:$ANL$35,MATCH('1617 1718 Comparison'!$A33,' Cash Num-Den_Indi'!$A$2:$A$35,0),MATCH('1617 1718 Comparison'!FM$2,' Cash Num-Den_Indi'!$A$2:$ANL$2,0))-INDEX('1617 Data'!$A$2:$AEW$35,MATCH('1617 1718 Comparison'!$A33,'1617 Data'!$A$2:$A$35,0),MATCH('1617 1718 Comparison'!FM$2,'1617 Data'!$A$2:$AEW$2,0))</f>
        <v>#VALUE!</v>
      </c>
      <c r="FN33" s="440">
        <f>INDEX(' Cash Num-Den_Indi'!$A$2:$ANL$35,MATCH('1617 1718 Comparison'!$A33,' Cash Num-Den_Indi'!$A$2:$A$35,0),MATCH('1617 1718 Comparison'!FN$2,' Cash Num-Den_Indi'!$A$2:$ANL$2,0))-INDEX('1617 Data'!$A$2:$AEW$35,MATCH('1617 1718 Comparison'!$A33,'1617 Data'!$A$2:$A$35,0),MATCH('1617 1718 Comparison'!FN$2,'1617 Data'!$A$2:$AEW$2,0))</f>
        <v>0</v>
      </c>
      <c r="FO33" s="440">
        <f>INDEX(' Cash Num-Den_Indi'!$A$2:$ANL$35,MATCH('1617 1718 Comparison'!$A33,' Cash Num-Den_Indi'!$A$2:$A$35,0),MATCH('1617 1718 Comparison'!FO$2,' Cash Num-Den_Indi'!$A$2:$ANL$2,0))-INDEX('1617 Data'!$A$2:$AEW$35,MATCH('1617 1718 Comparison'!$A33,'1617 Data'!$A$2:$A$35,0),MATCH('1617 1718 Comparison'!FO$2,'1617 Data'!$A$2:$AEW$2,0))</f>
        <v>0</v>
      </c>
      <c r="FP33" s="440">
        <f>INDEX(' Cash Num-Den_Indi'!$A$2:$ANL$35,MATCH('1617 1718 Comparison'!$A33,' Cash Num-Den_Indi'!$A$2:$A$35,0),MATCH('1617 1718 Comparison'!FP$2,' Cash Num-Den_Indi'!$A$2:$ANL$2,0))-INDEX('1617 Data'!$A$2:$AEW$35,MATCH('1617 1718 Comparison'!$A33,'1617 Data'!$A$2:$A$35,0),MATCH('1617 1718 Comparison'!FP$2,'1617 Data'!$A$2:$AEW$2,0))</f>
        <v>0</v>
      </c>
      <c r="FQ33" s="440">
        <f>INDEX(' Cash Num-Den_Indi'!$A$2:$ANL$35,MATCH('1617 1718 Comparison'!$A33,' Cash Num-Den_Indi'!$A$2:$A$35,0),MATCH('1617 1718 Comparison'!FQ$2,' Cash Num-Den_Indi'!$A$2:$ANL$2,0))-INDEX('1617 Data'!$A$2:$AEW$35,MATCH('1617 1718 Comparison'!$A33,'1617 Data'!$A$2:$A$35,0),MATCH('1617 1718 Comparison'!FQ$2,'1617 Data'!$A$2:$AEW$2,0))</f>
        <v>0.65999999999996817</v>
      </c>
      <c r="FR33" s="440">
        <f>INDEX(' Cash Num-Den_Indi'!$A$2:$ANL$35,MATCH('1617 1718 Comparison'!$A33,' Cash Num-Den_Indi'!$A$2:$A$35,0),MATCH('1617 1718 Comparison'!FR$2,' Cash Num-Den_Indi'!$A$2:$ANL$2,0))-INDEX('1617 Data'!$A$2:$AEW$35,MATCH('1617 1718 Comparison'!$A33,'1617 Data'!$A$2:$A$35,0),MATCH('1617 1718 Comparison'!FR$2,'1617 Data'!$A$2:$AEW$2,0))</f>
        <v>0</v>
      </c>
      <c r="FS33" s="440">
        <f>INDEX(' Cash Num-Den_Indi'!$A$2:$ANL$35,MATCH('1617 1718 Comparison'!$A33,' Cash Num-Den_Indi'!$A$2:$A$35,0),MATCH('1617 1718 Comparison'!FS$2,' Cash Num-Den_Indi'!$A$2:$ANL$2,0))-INDEX('1617 Data'!$A$2:$AEW$35,MATCH('1617 1718 Comparison'!$A33,'1617 Data'!$A$2:$A$35,0),MATCH('1617 1718 Comparison'!FS$2,'1617 Data'!$A$2:$AEW$2,0))</f>
        <v>2.1200000000000045</v>
      </c>
      <c r="FT33" s="441" t="e">
        <f>INDEX(' Cash Num-Den_Indi'!$A$2:$ANL$35,MATCH('1617 1718 Comparison'!$A33,' Cash Num-Den_Indi'!$A$2:$A$35,0),MATCH('1617 1718 Comparison'!FT$2,' Cash Num-Den_Indi'!$A$2:$ANL$2,0))-INDEX('1617 Data'!$A$2:$AEW$35,MATCH('1617 1718 Comparison'!$A33,'1617 Data'!$A$2:$A$35,0),MATCH('1617 1718 Comparison'!FT$2,'1617 Data'!$A$2:$AEW$2,0))</f>
        <v>#N/A</v>
      </c>
      <c r="FU33" s="440">
        <f>INDEX(' Cash Num-Den_Indi'!$A$2:$ANL$35,MATCH('1617 1718 Comparison'!$A33,' Cash Num-Den_Indi'!$A$2:$A$35,0),MATCH('1617 1718 Comparison'!FU$2,' Cash Num-Den_Indi'!$A$2:$ANL$2,0))-INDEX('1617 Data'!$A$2:$AEW$35,MATCH('1617 1718 Comparison'!$A33,'1617 Data'!$A$2:$A$35,0),MATCH('1617 1718 Comparison'!FU$2,'1617 Data'!$A$2:$AEW$2,0))</f>
        <v>0</v>
      </c>
      <c r="FV33" s="440">
        <f>INDEX(' Cash Num-Den_Indi'!$A$2:$ANL$35,MATCH('1617 1718 Comparison'!$A33,' Cash Num-Den_Indi'!$A$2:$A$35,0),MATCH('1617 1718 Comparison'!FV$2,' Cash Num-Den_Indi'!$A$2:$ANL$2,0))-INDEX('1617 Data'!$A$2:$AEW$35,MATCH('1617 1718 Comparison'!$A33,'1617 Data'!$A$2:$A$35,0),MATCH('1617 1718 Comparison'!FV$2,'1617 Data'!$A$2:$AEW$2,0))</f>
        <v>0</v>
      </c>
      <c r="FW33" s="440">
        <f>INDEX(' Cash Num-Den_Indi'!$A$2:$ANL$35,MATCH('1617 1718 Comparison'!$A33,' Cash Num-Den_Indi'!$A$2:$A$35,0),MATCH('1617 1718 Comparison'!FW$2,' Cash Num-Den_Indi'!$A$2:$ANL$2,0))-INDEX('1617 Data'!$A$2:$AEW$35,MATCH('1617 1718 Comparison'!$A33,'1617 Data'!$A$2:$A$35,0),MATCH('1617 1718 Comparison'!FW$2,'1617 Data'!$A$2:$AEW$2,0))</f>
        <v>0</v>
      </c>
      <c r="FX33" s="440">
        <f>INDEX(' Cash Num-Den_Indi'!$A$2:$ANL$35,MATCH('1617 1718 Comparison'!$A33,' Cash Num-Den_Indi'!$A$2:$A$35,0),MATCH('1617 1718 Comparison'!FX$2,' Cash Num-Den_Indi'!$A$2:$ANL$2,0))-INDEX('1617 Data'!$A$2:$AEW$35,MATCH('1617 1718 Comparison'!$A33,'1617 Data'!$A$2:$A$35,0),MATCH('1617 1718 Comparison'!FX$2,'1617 Data'!$A$2:$AEW$2,0))</f>
        <v>0</v>
      </c>
      <c r="FY33" s="440">
        <f>INDEX(' Cash Num-Den_Indi'!$A$2:$ANL$35,MATCH('1617 1718 Comparison'!$A33,' Cash Num-Den_Indi'!$A$2:$A$35,0),MATCH('1617 1718 Comparison'!FY$2,' Cash Num-Den_Indi'!$A$2:$ANL$2,0))-INDEX('1617 Data'!$A$2:$AEW$35,MATCH('1617 1718 Comparison'!$A33,'1617 Data'!$A$2:$A$35,0),MATCH('1617 1718 Comparison'!FY$2,'1617 Data'!$A$2:$AEW$2,0))</f>
        <v>0</v>
      </c>
      <c r="FZ33" s="440">
        <f>INDEX(' Cash Num-Den_Indi'!$A$2:$ANL$35,MATCH('1617 1718 Comparison'!$A33,' Cash Num-Den_Indi'!$A$2:$A$35,0),MATCH('1617 1718 Comparison'!FZ$2,' Cash Num-Den_Indi'!$A$2:$ANL$2,0))-INDEX('1617 Data'!$A$2:$AEW$35,MATCH('1617 1718 Comparison'!$A33,'1617 Data'!$A$2:$A$35,0),MATCH('1617 1718 Comparison'!FZ$2,'1617 Data'!$A$2:$AEW$2,0))</f>
        <v>2</v>
      </c>
      <c r="GA33" s="441" t="e">
        <f>INDEX(' Cash Num-Den_Indi'!$A$2:$ANL$35,MATCH('1617 1718 Comparison'!$A33,' Cash Num-Den_Indi'!$A$2:$A$35,0),MATCH('1617 1718 Comparison'!GA$2,' Cash Num-Den_Indi'!$A$2:$ANL$2,0))-INDEX('1617 Data'!$A$2:$AEW$35,MATCH('1617 1718 Comparison'!$A33,'1617 Data'!$A$2:$A$35,0),MATCH('1617 1718 Comparison'!GA$2,'1617 Data'!$A$2:$AEW$2,0))</f>
        <v>#N/A</v>
      </c>
      <c r="GB33" s="440">
        <f>INDEX(' Cash Num-Den_Indi'!$A$2:$ANL$35,MATCH('1617 1718 Comparison'!$A33,' Cash Num-Den_Indi'!$A$2:$A$35,0),MATCH('1617 1718 Comparison'!GB$2,' Cash Num-Den_Indi'!$A$2:$ANL$2,0))-INDEX('1617 Data'!$A$2:$AEW$35,MATCH('1617 1718 Comparison'!$A33,'1617 Data'!$A$2:$A$35,0),MATCH('1617 1718 Comparison'!GB$2,'1617 Data'!$A$2:$AEW$2,0))</f>
        <v>0</v>
      </c>
      <c r="GC33" s="440">
        <f>INDEX(' Cash Num-Den_Indi'!$A$2:$ANL$35,MATCH('1617 1718 Comparison'!$A33,' Cash Num-Den_Indi'!$A$2:$A$35,0),MATCH('1617 1718 Comparison'!GC$2,' Cash Num-Den_Indi'!$A$2:$ANL$2,0))-INDEX('1617 Data'!$A$2:$AEW$35,MATCH('1617 1718 Comparison'!$A33,'1617 Data'!$A$2:$A$35,0),MATCH('1617 1718 Comparison'!GC$2,'1617 Data'!$A$2:$AEW$2,0))</f>
        <v>0</v>
      </c>
      <c r="GD33" s="440">
        <f>INDEX(' Cash Num-Den_Indi'!$A$2:$ANL$35,MATCH('1617 1718 Comparison'!$A33,' Cash Num-Den_Indi'!$A$2:$A$35,0),MATCH('1617 1718 Comparison'!GD$2,' Cash Num-Den_Indi'!$A$2:$ANL$2,0))-INDEX('1617 Data'!$A$2:$AEW$35,MATCH('1617 1718 Comparison'!$A33,'1617 Data'!$A$2:$A$35,0),MATCH('1617 1718 Comparison'!GD$2,'1617 Data'!$A$2:$AEW$2,0))</f>
        <v>0</v>
      </c>
      <c r="GE33" s="440">
        <f>INDEX(' Cash Num-Den_Indi'!$A$2:$ANL$35,MATCH('1617 1718 Comparison'!$A33,' Cash Num-Den_Indi'!$A$2:$A$35,0),MATCH('1617 1718 Comparison'!GE$2,' Cash Num-Den_Indi'!$A$2:$ANL$2,0))-INDEX('1617 Data'!$A$2:$AEW$35,MATCH('1617 1718 Comparison'!$A33,'1617 Data'!$A$2:$A$35,0),MATCH('1617 1718 Comparison'!GE$2,'1617 Data'!$A$2:$AEW$2,0))</f>
        <v>1</v>
      </c>
      <c r="GF33" s="440">
        <f>INDEX(' Cash Num-Den_Indi'!$A$2:$ANL$35,MATCH('1617 1718 Comparison'!$A33,' Cash Num-Den_Indi'!$A$2:$A$35,0),MATCH('1617 1718 Comparison'!GF$2,' Cash Num-Den_Indi'!$A$2:$ANL$2,0))-INDEX('1617 Data'!$A$2:$AEW$35,MATCH('1617 1718 Comparison'!$A33,'1617 Data'!$A$2:$A$35,0),MATCH('1617 1718 Comparison'!GF$2,'1617 Data'!$A$2:$AEW$2,0))</f>
        <v>0</v>
      </c>
      <c r="GG33" s="440">
        <f>INDEX(' Cash Num-Den_Indi'!$A$2:$ANL$35,MATCH('1617 1718 Comparison'!$A33,' Cash Num-Den_Indi'!$A$2:$A$35,0),MATCH('1617 1718 Comparison'!GG$2,' Cash Num-Den_Indi'!$A$2:$ANL$2,0))-INDEX('1617 Data'!$A$2:$AEW$35,MATCH('1617 1718 Comparison'!$A33,'1617 Data'!$A$2:$A$35,0),MATCH('1617 1718 Comparison'!GG$2,'1617 Data'!$A$2:$AEW$2,0))</f>
        <v>2</v>
      </c>
      <c r="GH33" s="441" t="e">
        <f>INDEX(' Cash Num-Den_Indi'!$A$2:$ANL$35,MATCH('1617 1718 Comparison'!$A33,' Cash Num-Den_Indi'!$A$2:$A$35,0),MATCH('1617 1718 Comparison'!GH$2,' Cash Num-Den_Indi'!$A$2:$ANL$2,0))-INDEX('1617 Data'!$A$2:$AEW$35,MATCH('1617 1718 Comparison'!$A33,'1617 Data'!$A$2:$A$35,0),MATCH('1617 1718 Comparison'!GH$2,'1617 Data'!$A$2:$AEW$2,0))</f>
        <v>#N/A</v>
      </c>
      <c r="GI33" s="440">
        <f>INDEX(' Cash Num-Den_Indi'!$A$2:$ANL$35,MATCH('1617 1718 Comparison'!$A33,' Cash Num-Den_Indi'!$A$2:$A$35,0),MATCH('1617 1718 Comparison'!GI$2,' Cash Num-Den_Indi'!$A$2:$ANL$2,0))-INDEX('1617 Data'!$A$2:$AEW$35,MATCH('1617 1718 Comparison'!$A33,'1617 Data'!$A$2:$A$35,0),MATCH('1617 1718 Comparison'!GI$2,'1617 Data'!$A$2:$AEW$2,0))</f>
        <v>0</v>
      </c>
      <c r="GJ33" s="440">
        <f>INDEX(' Cash Num-Den_Indi'!$A$2:$ANL$35,MATCH('1617 1718 Comparison'!$A33,' Cash Num-Den_Indi'!$A$2:$A$35,0),MATCH('1617 1718 Comparison'!GJ$2,' Cash Num-Den_Indi'!$A$2:$ANL$2,0))-INDEX('1617 Data'!$A$2:$AEW$35,MATCH('1617 1718 Comparison'!$A33,'1617 Data'!$A$2:$A$35,0),MATCH('1617 1718 Comparison'!GJ$2,'1617 Data'!$A$2:$AEW$2,0))</f>
        <v>0</v>
      </c>
      <c r="GK33" s="440">
        <f>INDEX(' Cash Num-Den_Indi'!$A$2:$ANL$35,MATCH('1617 1718 Comparison'!$A33,' Cash Num-Den_Indi'!$A$2:$A$35,0),MATCH('1617 1718 Comparison'!GK$2,' Cash Num-Den_Indi'!$A$2:$ANL$2,0))-INDEX('1617 Data'!$A$2:$AEW$35,MATCH('1617 1718 Comparison'!$A33,'1617 Data'!$A$2:$A$35,0),MATCH('1617 1718 Comparison'!GK$2,'1617 Data'!$A$2:$AEW$2,0))</f>
        <v>0</v>
      </c>
      <c r="GL33" s="440">
        <f>INDEX(' Cash Num-Den_Indi'!$A$2:$ANL$35,MATCH('1617 1718 Comparison'!$A33,' Cash Num-Den_Indi'!$A$2:$A$35,0),MATCH('1617 1718 Comparison'!GL$2,' Cash Num-Den_Indi'!$A$2:$ANL$2,0))-INDEX('1617 Data'!$A$2:$AEW$35,MATCH('1617 1718 Comparison'!$A33,'1617 Data'!$A$2:$A$35,0),MATCH('1617 1718 Comparison'!GL$2,'1617 Data'!$A$2:$AEW$2,0))</f>
        <v>1</v>
      </c>
      <c r="GM33" s="440">
        <f>INDEX(' Cash Num-Den_Indi'!$A$2:$ANL$35,MATCH('1617 1718 Comparison'!$A33,' Cash Num-Den_Indi'!$A$2:$A$35,0),MATCH('1617 1718 Comparison'!GM$2,' Cash Num-Den_Indi'!$A$2:$ANL$2,0))-INDEX('1617 Data'!$A$2:$AEW$35,MATCH('1617 1718 Comparison'!$A33,'1617 Data'!$A$2:$A$35,0),MATCH('1617 1718 Comparison'!GM$2,'1617 Data'!$A$2:$AEW$2,0))</f>
        <v>0</v>
      </c>
      <c r="GN33" s="440">
        <f>INDEX(' Cash Num-Den_Indi'!$A$2:$ANL$35,MATCH('1617 1718 Comparison'!$A33,' Cash Num-Den_Indi'!$A$2:$A$35,0),MATCH('1617 1718 Comparison'!GN$2,' Cash Num-Den_Indi'!$A$2:$ANL$2,0))-INDEX('1617 Data'!$A$2:$AEW$35,MATCH('1617 1718 Comparison'!$A33,'1617 Data'!$A$2:$A$35,0),MATCH('1617 1718 Comparison'!GN$2,'1617 Data'!$A$2:$AEW$2,0))</f>
        <v>2</v>
      </c>
      <c r="GO33" s="441" t="e">
        <f>INDEX(' Cash Num-Den_Indi'!$A$2:$ANL$35,MATCH('1617 1718 Comparison'!$A33,' Cash Num-Den_Indi'!$A$2:$A$35,0),MATCH('1617 1718 Comparison'!GO$2,' Cash Num-Den_Indi'!$A$2:$ANL$2,0))-INDEX('1617 Data'!$A$2:$AEW$35,MATCH('1617 1718 Comparison'!$A33,'1617 Data'!$A$2:$A$35,0),MATCH('1617 1718 Comparison'!GO$2,'1617 Data'!$A$2:$AEW$2,0))</f>
        <v>#N/A</v>
      </c>
      <c r="GP33" s="440">
        <f>INDEX(' Cash Num-Den_Indi'!$A$2:$ANL$35,MATCH('1617 1718 Comparison'!$A33,' Cash Num-Den_Indi'!$A$2:$A$35,0),MATCH('1617 1718 Comparison'!GP$2,' Cash Num-Den_Indi'!$A$2:$ANL$2,0))-INDEX('1617 Data'!$A$2:$AEW$35,MATCH('1617 1718 Comparison'!$A33,'1617 Data'!$A$2:$A$35,0),MATCH('1617 1718 Comparison'!GP$2,'1617 Data'!$A$2:$AEW$2,0))</f>
        <v>0</v>
      </c>
      <c r="GQ33" s="440">
        <f>INDEX(' Cash Num-Den_Indi'!$A$2:$ANL$35,MATCH('1617 1718 Comparison'!$A33,' Cash Num-Den_Indi'!$A$2:$A$35,0),MATCH('1617 1718 Comparison'!GQ$2,' Cash Num-Den_Indi'!$A$2:$ANL$2,0))-INDEX('1617 Data'!$A$2:$AEW$35,MATCH('1617 1718 Comparison'!$A33,'1617 Data'!$A$2:$A$35,0),MATCH('1617 1718 Comparison'!GQ$2,'1617 Data'!$A$2:$AEW$2,0))</f>
        <v>0</v>
      </c>
      <c r="GR33" s="440">
        <f>INDEX(' Cash Num-Den_Indi'!$A$2:$ANL$35,MATCH('1617 1718 Comparison'!$A33,' Cash Num-Den_Indi'!$A$2:$A$35,0),MATCH('1617 1718 Comparison'!GR$2,' Cash Num-Den_Indi'!$A$2:$ANL$2,0))-INDEX('1617 Data'!$A$2:$AEW$35,MATCH('1617 1718 Comparison'!$A33,'1617 Data'!$A$2:$A$35,0),MATCH('1617 1718 Comparison'!GR$2,'1617 Data'!$A$2:$AEW$2,0))</f>
        <v>0</v>
      </c>
      <c r="GS33" s="440">
        <f>INDEX(' Cash Num-Den_Indi'!$A$2:$ANL$35,MATCH('1617 1718 Comparison'!$A33,' Cash Num-Den_Indi'!$A$2:$A$35,0),MATCH('1617 1718 Comparison'!GS$2,' Cash Num-Den_Indi'!$A$2:$ANL$2,0))-INDEX('1617 Data'!$A$2:$AEW$35,MATCH('1617 1718 Comparison'!$A33,'1617 Data'!$A$2:$A$35,0),MATCH('1617 1718 Comparison'!GS$2,'1617 Data'!$A$2:$AEW$2,0))</f>
        <v>1</v>
      </c>
      <c r="GT33" s="440">
        <f>INDEX(' Cash Num-Den_Indi'!$A$2:$ANL$35,MATCH('1617 1718 Comparison'!$A33,' Cash Num-Den_Indi'!$A$2:$A$35,0),MATCH('1617 1718 Comparison'!GT$2,' Cash Num-Den_Indi'!$A$2:$ANL$2,0))-INDEX('1617 Data'!$A$2:$AEW$35,MATCH('1617 1718 Comparison'!$A33,'1617 Data'!$A$2:$A$35,0),MATCH('1617 1718 Comparison'!GT$2,'1617 Data'!$A$2:$AEW$2,0))</f>
        <v>0</v>
      </c>
      <c r="GU33" s="440">
        <f>INDEX(' Cash Num-Den_Indi'!$A$2:$ANL$35,MATCH('1617 1718 Comparison'!$A33,' Cash Num-Den_Indi'!$A$2:$A$35,0),MATCH('1617 1718 Comparison'!GU$2,' Cash Num-Den_Indi'!$A$2:$ANL$2,0))-INDEX('1617 Data'!$A$2:$AEW$35,MATCH('1617 1718 Comparison'!$A33,'1617 Data'!$A$2:$A$35,0),MATCH('1617 1718 Comparison'!GU$2,'1617 Data'!$A$2:$AEW$2,0))</f>
        <v>2</v>
      </c>
      <c r="GV33" s="441" t="e">
        <f>INDEX(' Cash Num-Den_Indi'!$A$2:$ANL$35,MATCH('1617 1718 Comparison'!$A33,' Cash Num-Den_Indi'!$A$2:$A$35,0),MATCH('1617 1718 Comparison'!GV$2,' Cash Num-Den_Indi'!$A$2:$ANL$2,0))-INDEX('1617 Data'!$A$2:$AEW$35,MATCH('1617 1718 Comparison'!$A33,'1617 Data'!$A$2:$A$35,0),MATCH('1617 1718 Comparison'!GV$2,'1617 Data'!$A$2:$AEW$2,0))</f>
        <v>#N/A</v>
      </c>
      <c r="GW33" s="440">
        <f>INDEX(' Cash Num-Den_Indi'!$A$2:$ANL$35,MATCH('1617 1718 Comparison'!$A33,' Cash Num-Den_Indi'!$A$2:$A$35,0),MATCH('1617 1718 Comparison'!GW$2,' Cash Num-Den_Indi'!$A$2:$ANL$2,0))-INDEX('1617 Data'!$A$2:$AEW$35,MATCH('1617 1718 Comparison'!$A33,'1617 Data'!$A$2:$A$35,0),MATCH('1617 1718 Comparison'!GW$2,'1617 Data'!$A$2:$AEW$2,0))</f>
        <v>0</v>
      </c>
      <c r="GX33" s="440">
        <f>INDEX(' Cash Num-Den_Indi'!$A$2:$ANL$35,MATCH('1617 1718 Comparison'!$A33,' Cash Num-Den_Indi'!$A$2:$A$35,0),MATCH('1617 1718 Comparison'!GX$2,' Cash Num-Den_Indi'!$A$2:$ANL$2,0))-INDEX('1617 Data'!$A$2:$AEW$35,MATCH('1617 1718 Comparison'!$A33,'1617 Data'!$A$2:$A$35,0),MATCH('1617 1718 Comparison'!GX$2,'1617 Data'!$A$2:$AEW$2,0))</f>
        <v>0</v>
      </c>
      <c r="GY33" s="440">
        <f>INDEX(' Cash Num-Den_Indi'!$A$2:$ANL$35,MATCH('1617 1718 Comparison'!$A33,' Cash Num-Den_Indi'!$A$2:$A$35,0),MATCH('1617 1718 Comparison'!GY$2,' Cash Num-Den_Indi'!$A$2:$ANL$2,0))-INDEX('1617 Data'!$A$2:$AEW$35,MATCH('1617 1718 Comparison'!$A33,'1617 Data'!$A$2:$A$35,0),MATCH('1617 1718 Comparison'!GY$2,'1617 Data'!$A$2:$AEW$2,0))</f>
        <v>0</v>
      </c>
      <c r="GZ33" s="440">
        <f>INDEX(' Cash Num-Den_Indi'!$A$2:$ANL$35,MATCH('1617 1718 Comparison'!$A33,' Cash Num-Den_Indi'!$A$2:$A$35,0),MATCH('1617 1718 Comparison'!GZ$2,' Cash Num-Den_Indi'!$A$2:$ANL$2,0))-INDEX('1617 Data'!$A$2:$AEW$35,MATCH('1617 1718 Comparison'!$A33,'1617 Data'!$A$2:$A$35,0),MATCH('1617 1718 Comparison'!GZ$2,'1617 Data'!$A$2:$AEW$2,0))</f>
        <v>2</v>
      </c>
      <c r="HA33" s="440">
        <f>INDEX(' Cash Num-Den_Indi'!$A$2:$ANL$35,MATCH('1617 1718 Comparison'!$A33,' Cash Num-Den_Indi'!$A$2:$A$35,0),MATCH('1617 1718 Comparison'!HA$2,' Cash Num-Den_Indi'!$A$2:$ANL$2,0))-INDEX('1617 Data'!$A$2:$AEW$35,MATCH('1617 1718 Comparison'!$A33,'1617 Data'!$A$2:$A$35,0),MATCH('1617 1718 Comparison'!HA$2,'1617 Data'!$A$2:$AEW$2,0))</f>
        <v>0</v>
      </c>
      <c r="HB33" s="440">
        <f>INDEX(' Cash Num-Den_Indi'!$A$2:$ANL$35,MATCH('1617 1718 Comparison'!$A33,' Cash Num-Den_Indi'!$A$2:$A$35,0),MATCH('1617 1718 Comparison'!HB$2,' Cash Num-Den_Indi'!$A$2:$ANL$2,0))-INDEX('1617 Data'!$A$2:$AEW$35,MATCH('1617 1718 Comparison'!$A33,'1617 Data'!$A$2:$A$35,0),MATCH('1617 1718 Comparison'!HB$2,'1617 Data'!$A$2:$AEW$2,0))</f>
        <v>4</v>
      </c>
      <c r="HC33" s="441" t="e">
        <f>INDEX(' Cash Num-Den_Indi'!$A$2:$ANL$35,MATCH('1617 1718 Comparison'!$A33,' Cash Num-Den_Indi'!$A$2:$A$35,0),MATCH('1617 1718 Comparison'!HC$2,' Cash Num-Den_Indi'!$A$2:$ANL$2,0))-INDEX('1617 Data'!$A$2:$AEW$35,MATCH('1617 1718 Comparison'!$A33,'1617 Data'!$A$2:$A$35,0),MATCH('1617 1718 Comparison'!HC$2,'1617 Data'!$A$2:$AEW$2,0))</f>
        <v>#N/A</v>
      </c>
      <c r="HD33" s="440">
        <f>INDEX(' Cash Num-Den_Indi'!$A$2:$ANL$35,MATCH('1617 1718 Comparison'!$A33,' Cash Num-Den_Indi'!$A$2:$A$35,0),MATCH('1617 1718 Comparison'!HD$2,' Cash Num-Den_Indi'!$A$2:$ANL$2,0))-INDEX('1617 Data'!$A$2:$AEW$35,MATCH('1617 1718 Comparison'!$A33,'1617 Data'!$A$2:$A$35,0),MATCH('1617 1718 Comparison'!HD$2,'1617 Data'!$A$2:$AEW$2,0))</f>
        <v>0</v>
      </c>
      <c r="HE33" s="440">
        <f>INDEX(' Cash Num-Den_Indi'!$A$2:$ANL$35,MATCH('1617 1718 Comparison'!$A33,' Cash Num-Den_Indi'!$A$2:$A$35,0),MATCH('1617 1718 Comparison'!HE$2,' Cash Num-Den_Indi'!$A$2:$ANL$2,0))-INDEX('1617 Data'!$A$2:$AEW$35,MATCH('1617 1718 Comparison'!$A33,'1617 Data'!$A$2:$A$35,0),MATCH('1617 1718 Comparison'!HE$2,'1617 Data'!$A$2:$AEW$2,0))</f>
        <v>0</v>
      </c>
      <c r="HF33" s="440">
        <f>INDEX(' Cash Num-Den_Indi'!$A$2:$ANL$35,MATCH('1617 1718 Comparison'!$A33,' Cash Num-Den_Indi'!$A$2:$A$35,0),MATCH('1617 1718 Comparison'!HF$2,' Cash Num-Den_Indi'!$A$2:$ANL$2,0))-INDEX('1617 Data'!$A$2:$AEW$35,MATCH('1617 1718 Comparison'!$A33,'1617 Data'!$A$2:$A$35,0),MATCH('1617 1718 Comparison'!HF$2,'1617 Data'!$A$2:$AEW$2,0))</f>
        <v>0</v>
      </c>
      <c r="HG33" s="440">
        <f>INDEX(' Cash Num-Den_Indi'!$A$2:$ANL$35,MATCH('1617 1718 Comparison'!$A33,' Cash Num-Den_Indi'!$A$2:$A$35,0),MATCH('1617 1718 Comparison'!HG$2,' Cash Num-Den_Indi'!$A$2:$ANL$2,0))-INDEX('1617 Data'!$A$2:$AEW$35,MATCH('1617 1718 Comparison'!$A33,'1617 Data'!$A$2:$A$35,0),MATCH('1617 1718 Comparison'!HG$2,'1617 Data'!$A$2:$AEW$2,0))</f>
        <v>0</v>
      </c>
      <c r="HH33" s="441" t="e">
        <f>INDEX(' Cash Num-Den_Indi'!$A$2:$ANL$35,MATCH('1617 1718 Comparison'!$A33,' Cash Num-Den_Indi'!$A$2:$A$35,0),MATCH('1617 1718 Comparison'!HH$2,' Cash Num-Den_Indi'!$A$2:$ANL$2,0))-INDEX('1617 Data'!$A$2:$AEW$35,MATCH('1617 1718 Comparison'!$A33,'1617 Data'!$A$2:$A$35,0),MATCH('1617 1718 Comparison'!HH$2,'1617 Data'!$A$2:$AEW$2,0))</f>
        <v>#VALUE!</v>
      </c>
      <c r="HI33" s="440">
        <f>INDEX(' Cash Num-Den_Indi'!$A$2:$ANL$35,MATCH('1617 1718 Comparison'!$A33,' Cash Num-Den_Indi'!$A$2:$A$35,0),MATCH('1617 1718 Comparison'!HI$2,' Cash Num-Den_Indi'!$A$2:$ANL$2,0))-INDEX('1617 Data'!$A$2:$AEW$35,MATCH('1617 1718 Comparison'!$A33,'1617 Data'!$A$2:$A$35,0),MATCH('1617 1718 Comparison'!HI$2,'1617 Data'!$A$2:$AEW$2,0))</f>
        <v>0</v>
      </c>
      <c r="HJ33" s="440">
        <f>INDEX(' Cash Num-Den_Indi'!$A$2:$ANL$35,MATCH('1617 1718 Comparison'!$A33,' Cash Num-Den_Indi'!$A$2:$A$35,0),MATCH('1617 1718 Comparison'!HJ$2,' Cash Num-Den_Indi'!$A$2:$ANL$2,0))-INDEX('1617 Data'!$A$2:$AEW$35,MATCH('1617 1718 Comparison'!$A33,'1617 Data'!$A$2:$A$35,0),MATCH('1617 1718 Comparison'!HJ$2,'1617 Data'!$A$2:$AEW$2,0))</f>
        <v>0</v>
      </c>
      <c r="HK33" s="440">
        <f>INDEX(' Cash Num-Den_Indi'!$A$2:$ANL$35,MATCH('1617 1718 Comparison'!$A33,' Cash Num-Den_Indi'!$A$2:$A$35,0),MATCH('1617 1718 Comparison'!HK$2,' Cash Num-Den_Indi'!$A$2:$ANL$2,0))-INDEX('1617 Data'!$A$2:$AEW$35,MATCH('1617 1718 Comparison'!$A33,'1617 Data'!$A$2:$A$35,0),MATCH('1617 1718 Comparison'!HK$2,'1617 Data'!$A$2:$AEW$2,0))</f>
        <v>0</v>
      </c>
      <c r="HL33" s="440">
        <f>INDEX(' Cash Num-Den_Indi'!$A$2:$ANL$35,MATCH('1617 1718 Comparison'!$A33,' Cash Num-Den_Indi'!$A$2:$A$35,0),MATCH('1617 1718 Comparison'!HL$2,' Cash Num-Den_Indi'!$A$2:$ANL$2,0))-INDEX('1617 Data'!$A$2:$AEW$35,MATCH('1617 1718 Comparison'!$A33,'1617 Data'!$A$2:$A$35,0),MATCH('1617 1718 Comparison'!HL$2,'1617 Data'!$A$2:$AEW$2,0))</f>
        <v>0</v>
      </c>
      <c r="HM33" s="440">
        <f>INDEX(' Cash Num-Den_Indi'!$A$2:$ANL$35,MATCH('1617 1718 Comparison'!$A33,' Cash Num-Den_Indi'!$A$2:$A$35,0),MATCH('1617 1718 Comparison'!HM$2,' Cash Num-Den_Indi'!$A$2:$ANL$2,0))-INDEX('1617 Data'!$A$2:$AEW$35,MATCH('1617 1718 Comparison'!$A33,'1617 Data'!$A$2:$A$35,0),MATCH('1617 1718 Comparison'!HM$2,'1617 Data'!$A$2:$AEW$2,0))</f>
        <v>0</v>
      </c>
      <c r="HN33" s="440">
        <f>INDEX(' Cash Num-Den_Indi'!$A$2:$ANL$35,MATCH('1617 1718 Comparison'!$A33,' Cash Num-Den_Indi'!$A$2:$A$35,0),MATCH('1617 1718 Comparison'!HN$2,' Cash Num-Den_Indi'!$A$2:$ANL$2,0))-INDEX('1617 Data'!$A$2:$AEW$35,MATCH('1617 1718 Comparison'!$A33,'1617 Data'!$A$2:$A$35,0),MATCH('1617 1718 Comparison'!HN$2,'1617 Data'!$A$2:$AEW$2,0))</f>
        <v>0</v>
      </c>
      <c r="HO33" s="440">
        <f>INDEX(' Cash Num-Den_Indi'!$A$2:$ANL$35,MATCH('1617 1718 Comparison'!$A33,' Cash Num-Den_Indi'!$A$2:$A$35,0),MATCH('1617 1718 Comparison'!HO$2,' Cash Num-Den_Indi'!$A$2:$ANL$2,0))-INDEX('1617 Data'!$A$2:$AEW$35,MATCH('1617 1718 Comparison'!$A33,'1617 Data'!$A$2:$A$35,0),MATCH('1617 1718 Comparison'!HO$2,'1617 Data'!$A$2:$AEW$2,0))</f>
        <v>0</v>
      </c>
      <c r="HP33" s="441" t="e">
        <f>INDEX(' Cash Num-Den_Indi'!$A$2:$ANL$35,MATCH('1617 1718 Comparison'!$A33,' Cash Num-Den_Indi'!$A$2:$A$35,0),MATCH('1617 1718 Comparison'!HP$2,' Cash Num-Den_Indi'!$A$2:$ANL$2,0))-INDEX('1617 Data'!$A$2:$AEW$35,MATCH('1617 1718 Comparison'!$A33,'1617 Data'!$A$2:$A$35,0),MATCH('1617 1718 Comparison'!HP$2,'1617 Data'!$A$2:$AEW$2,0))</f>
        <v>#N/A</v>
      </c>
      <c r="HQ33" s="440">
        <f>INDEX(' Cash Num-Den_Indi'!$A$2:$ANL$35,MATCH('1617 1718 Comparison'!$A33,' Cash Num-Den_Indi'!$A$2:$A$35,0),MATCH('1617 1718 Comparison'!HQ$2,' Cash Num-Den_Indi'!$A$2:$ANL$2,0))-INDEX('1617 Data'!$A$2:$AEW$35,MATCH('1617 1718 Comparison'!$A33,'1617 Data'!$A$2:$A$35,0),MATCH('1617 1718 Comparison'!HQ$2,'1617 Data'!$A$2:$AEW$2,0))</f>
        <v>0</v>
      </c>
      <c r="HR33" s="440">
        <f>INDEX(' Cash Num-Den_Indi'!$A$2:$ANL$35,MATCH('1617 1718 Comparison'!$A33,' Cash Num-Den_Indi'!$A$2:$A$35,0),MATCH('1617 1718 Comparison'!HR$2,' Cash Num-Den_Indi'!$A$2:$ANL$2,0))-INDEX('1617 Data'!$A$2:$AEW$35,MATCH('1617 1718 Comparison'!$A33,'1617 Data'!$A$2:$A$35,0),MATCH('1617 1718 Comparison'!HR$2,'1617 Data'!$A$2:$AEW$2,0))</f>
        <v>0</v>
      </c>
      <c r="HS33" s="440">
        <f>INDEX(' Cash Num-Den_Indi'!$A$2:$ANL$35,MATCH('1617 1718 Comparison'!$A33,' Cash Num-Den_Indi'!$A$2:$A$35,0),MATCH('1617 1718 Comparison'!HS$2,' Cash Num-Den_Indi'!$A$2:$ANL$2,0))-INDEX('1617 Data'!$A$2:$AEW$35,MATCH('1617 1718 Comparison'!$A33,'1617 Data'!$A$2:$A$35,0),MATCH('1617 1718 Comparison'!HS$2,'1617 Data'!$A$2:$AEW$2,0))</f>
        <v>0</v>
      </c>
      <c r="HT33" s="440">
        <f>INDEX(' Cash Num-Den_Indi'!$A$2:$ANL$35,MATCH('1617 1718 Comparison'!$A33,' Cash Num-Den_Indi'!$A$2:$A$35,0),MATCH('1617 1718 Comparison'!HT$2,' Cash Num-Den_Indi'!$A$2:$ANL$2,0))-INDEX('1617 Data'!$A$2:$AEW$35,MATCH('1617 1718 Comparison'!$A33,'1617 Data'!$A$2:$A$35,0),MATCH('1617 1718 Comparison'!HT$2,'1617 Data'!$A$2:$AEW$2,0))</f>
        <v>0</v>
      </c>
      <c r="HU33" s="440">
        <f>INDEX(' Cash Num-Den_Indi'!$A$2:$ANL$35,MATCH('1617 1718 Comparison'!$A33,' Cash Num-Den_Indi'!$A$2:$A$35,0),MATCH('1617 1718 Comparison'!HU$2,' Cash Num-Den_Indi'!$A$2:$ANL$2,0))-INDEX('1617 Data'!$A$2:$AEW$35,MATCH('1617 1718 Comparison'!$A33,'1617 Data'!$A$2:$A$35,0),MATCH('1617 1718 Comparison'!HU$2,'1617 Data'!$A$2:$AEW$2,0))</f>
        <v>0</v>
      </c>
      <c r="HV33" s="440">
        <f>INDEX(' Cash Num-Den_Indi'!$A$2:$ANL$35,MATCH('1617 1718 Comparison'!$A33,' Cash Num-Den_Indi'!$A$2:$A$35,0),MATCH('1617 1718 Comparison'!HV$2,' Cash Num-Den_Indi'!$A$2:$ANL$2,0))-INDEX('1617 Data'!$A$2:$AEW$35,MATCH('1617 1718 Comparison'!$A33,'1617 Data'!$A$2:$A$35,0),MATCH('1617 1718 Comparison'!HV$2,'1617 Data'!$A$2:$AEW$2,0))</f>
        <v>0</v>
      </c>
      <c r="HW33" s="440">
        <f>INDEX(' Cash Num-Den_Indi'!$A$2:$ANL$35,MATCH('1617 1718 Comparison'!$A33,' Cash Num-Den_Indi'!$A$2:$A$35,0),MATCH('1617 1718 Comparison'!HW$2,' Cash Num-Den_Indi'!$A$2:$ANL$2,0))-INDEX('1617 Data'!$A$2:$AEW$35,MATCH('1617 1718 Comparison'!$A33,'1617 Data'!$A$2:$A$35,0),MATCH('1617 1718 Comparison'!HW$2,'1617 Data'!$A$2:$AEW$2,0))</f>
        <v>0</v>
      </c>
      <c r="HX33" s="440">
        <f>INDEX(' Cash Num-Den_Indi'!$A$2:$ANL$35,MATCH('1617 1718 Comparison'!$A33,' Cash Num-Den_Indi'!$A$2:$A$35,0),MATCH('1617 1718 Comparison'!HX$2,' Cash Num-Den_Indi'!$A$2:$ANL$2,0))-INDEX('1617 Data'!$A$2:$AEW$35,MATCH('1617 1718 Comparison'!$A33,'1617 Data'!$A$2:$A$35,0),MATCH('1617 1718 Comparison'!HX$2,'1617 Data'!$A$2:$AEW$2,0))</f>
        <v>0</v>
      </c>
      <c r="HY33" s="440">
        <f>INDEX(' Cash Num-Den_Indi'!$A$2:$ANL$35,MATCH('1617 1718 Comparison'!$A33,' Cash Num-Den_Indi'!$A$2:$A$35,0),MATCH('1617 1718 Comparison'!HY$2,' Cash Num-Den_Indi'!$A$2:$ANL$2,0))-INDEX('1617 Data'!$A$2:$AEW$35,MATCH('1617 1718 Comparison'!$A33,'1617 Data'!$A$2:$A$35,0),MATCH('1617 1718 Comparison'!HY$2,'1617 Data'!$A$2:$AEW$2,0))</f>
        <v>0</v>
      </c>
      <c r="HZ33" s="440">
        <f>INDEX(' Cash Num-Den_Indi'!$A$2:$ANL$35,MATCH('1617 1718 Comparison'!$A33,' Cash Num-Den_Indi'!$A$2:$A$35,0),MATCH('1617 1718 Comparison'!HZ$2,' Cash Num-Den_Indi'!$A$2:$ANL$2,0))-INDEX('1617 Data'!$A$2:$AEW$35,MATCH('1617 1718 Comparison'!$A33,'1617 Data'!$A$2:$A$35,0),MATCH('1617 1718 Comparison'!HZ$2,'1617 Data'!$A$2:$AEW$2,0))</f>
        <v>0</v>
      </c>
      <c r="IA33" s="440">
        <f>INDEX(' Cash Num-Den_Indi'!$A$2:$ANL$35,MATCH('1617 1718 Comparison'!$A33,' Cash Num-Den_Indi'!$A$2:$A$35,0),MATCH('1617 1718 Comparison'!IA$2,' Cash Num-Den_Indi'!$A$2:$ANL$2,0))-INDEX('1617 Data'!$A$2:$AEW$35,MATCH('1617 1718 Comparison'!$A33,'1617 Data'!$A$2:$A$35,0),MATCH('1617 1718 Comparison'!IA$2,'1617 Data'!$A$2:$AEW$2,0))</f>
        <v>0</v>
      </c>
      <c r="IB33" s="440">
        <f>INDEX(' Cash Num-Den_Indi'!$A$2:$ANL$35,MATCH('1617 1718 Comparison'!$A33,' Cash Num-Den_Indi'!$A$2:$A$35,0),MATCH('1617 1718 Comparison'!IB$2,' Cash Num-Den_Indi'!$A$2:$ANL$2,0))-INDEX('1617 Data'!$A$2:$AEW$35,MATCH('1617 1718 Comparison'!$A33,'1617 Data'!$A$2:$A$35,0),MATCH('1617 1718 Comparison'!IB$2,'1617 Data'!$A$2:$AEW$2,0))</f>
        <v>0</v>
      </c>
      <c r="IC33" s="440">
        <f>INDEX(' Cash Num-Den_Indi'!$A$2:$ANL$35,MATCH('1617 1718 Comparison'!$A33,' Cash Num-Den_Indi'!$A$2:$A$35,0),MATCH('1617 1718 Comparison'!IC$2,' Cash Num-Den_Indi'!$A$2:$ANL$2,0))-INDEX('1617 Data'!$A$2:$AEW$35,MATCH('1617 1718 Comparison'!$A33,'1617 Data'!$A$2:$A$35,0),MATCH('1617 1718 Comparison'!IC$2,'1617 Data'!$A$2:$AEW$2,0))</f>
        <v>0</v>
      </c>
      <c r="ID33" s="440">
        <f>INDEX(' Cash Num-Den_Indi'!$A$2:$ANL$35,MATCH('1617 1718 Comparison'!$A33,' Cash Num-Den_Indi'!$A$2:$A$35,0),MATCH('1617 1718 Comparison'!ID$2,' Cash Num-Den_Indi'!$A$2:$ANL$2,0))-INDEX('1617 Data'!$A$2:$AEW$35,MATCH('1617 1718 Comparison'!$A33,'1617 Data'!$A$2:$A$35,0),MATCH('1617 1718 Comparison'!ID$2,'1617 Data'!$A$2:$AEW$2,0))</f>
        <v>0</v>
      </c>
      <c r="IE33" s="440">
        <f>INDEX(' Cash Num-Den_Indi'!$A$2:$ANL$35,MATCH('1617 1718 Comparison'!$A33,' Cash Num-Den_Indi'!$A$2:$A$35,0),MATCH('1617 1718 Comparison'!IE$2,' Cash Num-Den_Indi'!$A$2:$ANL$2,0))-INDEX('1617 Data'!$A$2:$AEW$35,MATCH('1617 1718 Comparison'!$A33,'1617 Data'!$A$2:$A$35,0),MATCH('1617 1718 Comparison'!IE$2,'1617 Data'!$A$2:$AEW$2,0))</f>
        <v>0</v>
      </c>
      <c r="IF33" s="440">
        <f>INDEX(' Cash Num-Den_Indi'!$A$2:$ANL$35,MATCH('1617 1718 Comparison'!$A33,' Cash Num-Den_Indi'!$A$2:$A$35,0),MATCH('1617 1718 Comparison'!IF$2,' Cash Num-Den_Indi'!$A$2:$ANL$2,0))-INDEX('1617 Data'!$A$2:$AEW$35,MATCH('1617 1718 Comparison'!$A33,'1617 Data'!$A$2:$A$35,0),MATCH('1617 1718 Comparison'!IF$2,'1617 Data'!$A$2:$AEW$2,0))</f>
        <v>0</v>
      </c>
      <c r="IG33" s="440">
        <f>INDEX(' Cash Num-Den_Indi'!$A$2:$ANL$35,MATCH('1617 1718 Comparison'!$A33,' Cash Num-Den_Indi'!$A$2:$A$35,0),MATCH('1617 1718 Comparison'!IG$2,' Cash Num-Den_Indi'!$A$2:$ANL$2,0))-INDEX('1617 Data'!$A$2:$AEW$35,MATCH('1617 1718 Comparison'!$A33,'1617 Data'!$A$2:$A$35,0),MATCH('1617 1718 Comparison'!IG$2,'1617 Data'!$A$2:$AEW$2,0))</f>
        <v>0</v>
      </c>
      <c r="IH33" s="440">
        <f>INDEX(' Cash Num-Den_Indi'!$A$2:$ANL$35,MATCH('1617 1718 Comparison'!$A33,' Cash Num-Den_Indi'!$A$2:$A$35,0),MATCH('1617 1718 Comparison'!IH$2,' Cash Num-Den_Indi'!$A$2:$ANL$2,0))-INDEX('1617 Data'!$A$2:$AEW$35,MATCH('1617 1718 Comparison'!$A33,'1617 Data'!$A$2:$A$35,0),MATCH('1617 1718 Comparison'!IH$2,'1617 Data'!$A$2:$AEW$2,0))</f>
        <v>0</v>
      </c>
      <c r="II33" s="441" t="e">
        <f>INDEX(' Cash Num-Den_Indi'!$A$2:$ANL$35,MATCH('1617 1718 Comparison'!$A33,' Cash Num-Den_Indi'!$A$2:$A$35,0),MATCH('1617 1718 Comparison'!II$2,' Cash Num-Den_Indi'!$A$2:$ANL$2,0))-INDEX('1617 Data'!$A$2:$AEW$35,MATCH('1617 1718 Comparison'!$A33,'1617 Data'!$A$2:$A$35,0),MATCH('1617 1718 Comparison'!II$2,'1617 Data'!$A$2:$AEW$2,0))</f>
        <v>#N/A</v>
      </c>
      <c r="IJ33" s="440">
        <f>INDEX(' Cash Num-Den_Indi'!$A$2:$ANL$35,MATCH('1617 1718 Comparison'!$A33,' Cash Num-Den_Indi'!$A$2:$A$35,0),MATCH('1617 1718 Comparison'!IJ$2,' Cash Num-Den_Indi'!$A$2:$ANL$2,0))-INDEX('1617 Data'!$A$2:$AEW$35,MATCH('1617 1718 Comparison'!$A33,'1617 Data'!$A$2:$A$35,0),MATCH('1617 1718 Comparison'!IJ$2,'1617 Data'!$A$2:$AEW$2,0))</f>
        <v>0</v>
      </c>
      <c r="IK33" s="440">
        <f>INDEX(' Cash Num-Den_Indi'!$A$2:$ANL$35,MATCH('1617 1718 Comparison'!$A33,' Cash Num-Den_Indi'!$A$2:$A$35,0),MATCH('1617 1718 Comparison'!IK$2,' Cash Num-Den_Indi'!$A$2:$ANL$2,0))-INDEX('1617 Data'!$A$2:$AEW$35,MATCH('1617 1718 Comparison'!$A33,'1617 Data'!$A$2:$A$35,0),MATCH('1617 1718 Comparison'!IK$2,'1617 Data'!$A$2:$AEW$2,0))</f>
        <v>0</v>
      </c>
      <c r="IL33" s="440">
        <f>INDEX(' Cash Num-Den_Indi'!$A$2:$ANL$35,MATCH('1617 1718 Comparison'!$A33,' Cash Num-Den_Indi'!$A$2:$A$35,0),MATCH('1617 1718 Comparison'!IL$2,' Cash Num-Den_Indi'!$A$2:$ANL$2,0))-INDEX('1617 Data'!$A$2:$AEW$35,MATCH('1617 1718 Comparison'!$A33,'1617 Data'!$A$2:$A$35,0),MATCH('1617 1718 Comparison'!IL$2,'1617 Data'!$A$2:$AEW$2,0))</f>
        <v>0</v>
      </c>
      <c r="IM33" s="440">
        <f>INDEX(' Cash Num-Den_Indi'!$A$2:$ANL$35,MATCH('1617 1718 Comparison'!$A33,' Cash Num-Den_Indi'!$A$2:$A$35,0),MATCH('1617 1718 Comparison'!IM$2,' Cash Num-Den_Indi'!$A$2:$ANL$2,0))-INDEX('1617 Data'!$A$2:$AEW$35,MATCH('1617 1718 Comparison'!$A33,'1617 Data'!$A$2:$A$35,0),MATCH('1617 1718 Comparison'!IM$2,'1617 Data'!$A$2:$AEW$2,0))</f>
        <v>0</v>
      </c>
      <c r="IN33" s="440">
        <f>INDEX(' Cash Num-Den_Indi'!$A$2:$ANL$35,MATCH('1617 1718 Comparison'!$A33,' Cash Num-Den_Indi'!$A$2:$A$35,0),MATCH('1617 1718 Comparison'!IN$2,' Cash Num-Den_Indi'!$A$2:$ANL$2,0))-INDEX('1617 Data'!$A$2:$AEW$35,MATCH('1617 1718 Comparison'!$A33,'1617 Data'!$A$2:$A$35,0),MATCH('1617 1718 Comparison'!IN$2,'1617 Data'!$A$2:$AEW$2,0))</f>
        <v>0</v>
      </c>
      <c r="IO33" s="441" t="e">
        <f>INDEX(' Cash Num-Den_Indi'!$A$2:$ANL$35,MATCH('1617 1718 Comparison'!$A33,' Cash Num-Den_Indi'!$A$2:$A$35,0),MATCH('1617 1718 Comparison'!IO$2,' Cash Num-Den_Indi'!$A$2:$ANL$2,0))-INDEX('1617 Data'!$A$2:$AEW$35,MATCH('1617 1718 Comparison'!$A33,'1617 Data'!$A$2:$A$35,0),MATCH('1617 1718 Comparison'!IO$2,'1617 Data'!$A$2:$AEW$2,0))</f>
        <v>#VALUE!</v>
      </c>
      <c r="IP33" s="440">
        <f>INDEX(' Cash Num-Den_Indi'!$A$2:$ANL$35,MATCH('1617 1718 Comparison'!$A33,' Cash Num-Den_Indi'!$A$2:$A$35,0),MATCH('1617 1718 Comparison'!IP$2,' Cash Num-Den_Indi'!$A$2:$ANL$2,0))-INDEX('1617 Data'!$A$2:$AEW$35,MATCH('1617 1718 Comparison'!$A33,'1617 Data'!$A$2:$A$35,0),MATCH('1617 1718 Comparison'!IP$2,'1617 Data'!$A$2:$AEW$2,0))</f>
        <v>0</v>
      </c>
      <c r="IQ33" s="440">
        <f>INDEX(' Cash Num-Den_Indi'!$A$2:$ANL$35,MATCH('1617 1718 Comparison'!$A33,' Cash Num-Den_Indi'!$A$2:$A$35,0),MATCH('1617 1718 Comparison'!IQ$2,' Cash Num-Den_Indi'!$A$2:$ANL$2,0))-INDEX('1617 Data'!$A$2:$AEW$35,MATCH('1617 1718 Comparison'!$A33,'1617 Data'!$A$2:$A$35,0),MATCH('1617 1718 Comparison'!IQ$2,'1617 Data'!$A$2:$AEW$2,0))</f>
        <v>0</v>
      </c>
      <c r="IR33" s="440">
        <f>INDEX(' Cash Num-Den_Indi'!$A$2:$ANL$35,MATCH('1617 1718 Comparison'!$A33,' Cash Num-Den_Indi'!$A$2:$A$35,0),MATCH('1617 1718 Comparison'!IR$2,' Cash Num-Den_Indi'!$A$2:$ANL$2,0))-INDEX('1617 Data'!$A$2:$AEW$35,MATCH('1617 1718 Comparison'!$A33,'1617 Data'!$A$2:$A$35,0),MATCH('1617 1718 Comparison'!IR$2,'1617 Data'!$A$2:$AEW$2,0))</f>
        <v>0</v>
      </c>
      <c r="IS33" s="440">
        <f>INDEX(' Cash Num-Den_Indi'!$A$2:$ANL$35,MATCH('1617 1718 Comparison'!$A33,' Cash Num-Den_Indi'!$A$2:$A$35,0),MATCH('1617 1718 Comparison'!IS$2,' Cash Num-Den_Indi'!$A$2:$ANL$2,0))-INDEX('1617 Data'!$A$2:$AEW$35,MATCH('1617 1718 Comparison'!$A33,'1617 Data'!$A$2:$A$35,0),MATCH('1617 1718 Comparison'!IS$2,'1617 Data'!$A$2:$AEW$2,0))</f>
        <v>0</v>
      </c>
      <c r="IT33" s="440">
        <f>INDEX(' Cash Num-Den_Indi'!$A$2:$ANL$35,MATCH('1617 1718 Comparison'!$A33,' Cash Num-Den_Indi'!$A$2:$A$35,0),MATCH('1617 1718 Comparison'!IT$2,' Cash Num-Den_Indi'!$A$2:$ANL$2,0))-INDEX('1617 Data'!$A$2:$AEW$35,MATCH('1617 1718 Comparison'!$A33,'1617 Data'!$A$2:$A$35,0),MATCH('1617 1718 Comparison'!IT$2,'1617 Data'!$A$2:$AEW$2,0))</f>
        <v>0</v>
      </c>
      <c r="IU33" s="440">
        <f>INDEX(' Cash Num-Den_Indi'!$A$2:$ANL$35,MATCH('1617 1718 Comparison'!$A33,' Cash Num-Den_Indi'!$A$2:$A$35,0),MATCH('1617 1718 Comparison'!IU$2,' Cash Num-Den_Indi'!$A$2:$ANL$2,0))-INDEX('1617 Data'!$A$2:$AEW$35,MATCH('1617 1718 Comparison'!$A33,'1617 Data'!$A$2:$A$35,0),MATCH('1617 1718 Comparison'!IU$2,'1617 Data'!$A$2:$AEW$2,0))</f>
        <v>0</v>
      </c>
      <c r="IV33" s="440">
        <f>INDEX(' Cash Num-Den_Indi'!$A$2:$ANL$35,MATCH('1617 1718 Comparison'!$A33,' Cash Num-Den_Indi'!$A$2:$A$35,0),MATCH('1617 1718 Comparison'!IV$2,' Cash Num-Den_Indi'!$A$2:$ANL$2,0))-INDEX('1617 Data'!$A$2:$AEW$35,MATCH('1617 1718 Comparison'!$A33,'1617 Data'!$A$2:$A$35,0),MATCH('1617 1718 Comparison'!IV$2,'1617 Data'!$A$2:$AEW$2,0))</f>
        <v>0</v>
      </c>
      <c r="IW33" s="441" t="e">
        <f>INDEX(' Cash Num-Den_Indi'!$A$2:$ANL$35,MATCH('1617 1718 Comparison'!$A33,' Cash Num-Den_Indi'!$A$2:$A$35,0),MATCH('1617 1718 Comparison'!IW$2,' Cash Num-Den_Indi'!$A$2:$ANL$2,0))-INDEX('1617 Data'!$A$2:$AEW$35,MATCH('1617 1718 Comparison'!$A33,'1617 Data'!$A$2:$A$35,0),MATCH('1617 1718 Comparison'!IW$2,'1617 Data'!$A$2:$AEW$2,0))</f>
        <v>#VALUE!</v>
      </c>
      <c r="IX33" s="440">
        <f>INDEX(' Cash Num-Den_Indi'!$A$2:$ANL$35,MATCH('1617 1718 Comparison'!$A33,' Cash Num-Den_Indi'!$A$2:$A$35,0),MATCH('1617 1718 Comparison'!IX$2,' Cash Num-Den_Indi'!$A$2:$ANL$2,0))-INDEX('1617 Data'!$A$2:$AEW$35,MATCH('1617 1718 Comparison'!$A33,'1617 Data'!$A$2:$A$35,0),MATCH('1617 1718 Comparison'!IX$2,'1617 Data'!$A$2:$AEW$2,0))</f>
        <v>0</v>
      </c>
      <c r="IY33" s="440">
        <f>INDEX(' Cash Num-Den_Indi'!$A$2:$ANL$35,MATCH('1617 1718 Comparison'!$A33,' Cash Num-Den_Indi'!$A$2:$A$35,0),MATCH('1617 1718 Comparison'!IY$2,' Cash Num-Den_Indi'!$A$2:$ANL$2,0))-INDEX('1617 Data'!$A$2:$AEW$35,MATCH('1617 1718 Comparison'!$A33,'1617 Data'!$A$2:$A$35,0),MATCH('1617 1718 Comparison'!IY$2,'1617 Data'!$A$2:$AEW$2,0))</f>
        <v>0</v>
      </c>
      <c r="IZ33" s="440">
        <f>INDEX(' Cash Num-Den_Indi'!$A$2:$ANL$35,MATCH('1617 1718 Comparison'!$A33,' Cash Num-Den_Indi'!$A$2:$A$35,0),MATCH('1617 1718 Comparison'!IZ$2,' Cash Num-Den_Indi'!$A$2:$ANL$2,0))-INDEX('1617 Data'!$A$2:$AEW$35,MATCH('1617 1718 Comparison'!$A33,'1617 Data'!$A$2:$A$35,0),MATCH('1617 1718 Comparison'!IZ$2,'1617 Data'!$A$2:$AEW$2,0))</f>
        <v>0</v>
      </c>
      <c r="JA33" s="440">
        <f>INDEX(' Cash Num-Den_Indi'!$A$2:$ANL$35,MATCH('1617 1718 Comparison'!$A33,' Cash Num-Den_Indi'!$A$2:$A$35,0),MATCH('1617 1718 Comparison'!JA$2,' Cash Num-Den_Indi'!$A$2:$ANL$2,0))-INDEX('1617 Data'!$A$2:$AEW$35,MATCH('1617 1718 Comparison'!$A33,'1617 Data'!$A$2:$A$35,0),MATCH('1617 1718 Comparison'!JA$2,'1617 Data'!$A$2:$AEW$2,0))</f>
        <v>0</v>
      </c>
      <c r="JB33" s="440">
        <f>INDEX(' Cash Num-Den_Indi'!$A$2:$ANL$35,MATCH('1617 1718 Comparison'!$A33,' Cash Num-Den_Indi'!$A$2:$A$35,0),MATCH('1617 1718 Comparison'!JB$2,' Cash Num-Den_Indi'!$A$2:$ANL$2,0))-INDEX('1617 Data'!$A$2:$AEW$35,MATCH('1617 1718 Comparison'!$A33,'1617 Data'!$A$2:$A$35,0),MATCH('1617 1718 Comparison'!JB$2,'1617 Data'!$A$2:$AEW$2,0))</f>
        <v>0</v>
      </c>
      <c r="JC33" s="440">
        <f>INDEX(' Cash Num-Den_Indi'!$A$2:$ANL$35,MATCH('1617 1718 Comparison'!$A33,' Cash Num-Den_Indi'!$A$2:$A$35,0),MATCH('1617 1718 Comparison'!JC$2,' Cash Num-Den_Indi'!$A$2:$ANL$2,0))-INDEX('1617 Data'!$A$2:$AEW$35,MATCH('1617 1718 Comparison'!$A33,'1617 Data'!$A$2:$A$35,0),MATCH('1617 1718 Comparison'!JC$2,'1617 Data'!$A$2:$AEW$2,0))</f>
        <v>0</v>
      </c>
      <c r="JD33" s="440">
        <f>INDEX(' Cash Num-Den_Indi'!$A$2:$ANL$35,MATCH('1617 1718 Comparison'!$A33,' Cash Num-Den_Indi'!$A$2:$A$35,0),MATCH('1617 1718 Comparison'!JD$2,' Cash Num-Den_Indi'!$A$2:$ANL$2,0))-INDEX('1617 Data'!$A$2:$AEW$35,MATCH('1617 1718 Comparison'!$A33,'1617 Data'!$A$2:$A$35,0),MATCH('1617 1718 Comparison'!JD$2,'1617 Data'!$A$2:$AEW$2,0))</f>
        <v>0</v>
      </c>
      <c r="JE33" s="440">
        <f>INDEX(' Cash Num-Den_Indi'!$A$2:$ANL$35,MATCH('1617 1718 Comparison'!$A33,' Cash Num-Den_Indi'!$A$2:$A$35,0),MATCH('1617 1718 Comparison'!JE$2,' Cash Num-Den_Indi'!$A$2:$ANL$2,0))-INDEX('1617 Data'!$A$2:$AEW$35,MATCH('1617 1718 Comparison'!$A33,'1617 Data'!$A$2:$A$35,0),MATCH('1617 1718 Comparison'!JE$2,'1617 Data'!$A$2:$AEW$2,0))</f>
        <v>0</v>
      </c>
      <c r="JF33" s="440">
        <f>INDEX(' Cash Num-Den_Indi'!$A$2:$ANL$35,MATCH('1617 1718 Comparison'!$A33,' Cash Num-Den_Indi'!$A$2:$A$35,0),MATCH('1617 1718 Comparison'!JF$2,' Cash Num-Den_Indi'!$A$2:$ANL$2,0))-INDEX('1617 Data'!$A$2:$AEW$35,MATCH('1617 1718 Comparison'!$A33,'1617 Data'!$A$2:$A$35,0),MATCH('1617 1718 Comparison'!JF$2,'1617 Data'!$A$2:$AEW$2,0))</f>
        <v>0</v>
      </c>
      <c r="JG33" s="440">
        <f>INDEX(' Cash Num-Den_Indi'!$A$2:$ANL$35,MATCH('1617 1718 Comparison'!$A33,' Cash Num-Den_Indi'!$A$2:$A$35,0),MATCH('1617 1718 Comparison'!JG$2,' Cash Num-Den_Indi'!$A$2:$ANL$2,0))-INDEX('1617 Data'!$A$2:$AEW$35,MATCH('1617 1718 Comparison'!$A33,'1617 Data'!$A$2:$A$35,0),MATCH('1617 1718 Comparison'!JG$2,'1617 Data'!$A$2:$AEW$2,0))</f>
        <v>0</v>
      </c>
      <c r="JH33" s="440">
        <f>INDEX(' Cash Num-Den_Indi'!$A$2:$ANL$35,MATCH('1617 1718 Comparison'!$A33,' Cash Num-Den_Indi'!$A$2:$A$35,0),MATCH('1617 1718 Comparison'!JH$2,' Cash Num-Den_Indi'!$A$2:$ANL$2,0))-INDEX('1617 Data'!$A$2:$AEW$35,MATCH('1617 1718 Comparison'!$A33,'1617 Data'!$A$2:$A$35,0),MATCH('1617 1718 Comparison'!JH$2,'1617 Data'!$A$2:$AEW$2,0))</f>
        <v>0</v>
      </c>
      <c r="JI33" s="440">
        <f>INDEX(' Cash Num-Den_Indi'!$A$2:$ANL$35,MATCH('1617 1718 Comparison'!$A33,' Cash Num-Den_Indi'!$A$2:$A$35,0),MATCH('1617 1718 Comparison'!JI$2,' Cash Num-Den_Indi'!$A$2:$ANL$2,0))-INDEX('1617 Data'!$A$2:$AEW$35,MATCH('1617 1718 Comparison'!$A33,'1617 Data'!$A$2:$A$35,0),MATCH('1617 1718 Comparison'!JI$2,'1617 Data'!$A$2:$AEW$2,0))</f>
        <v>0</v>
      </c>
      <c r="JJ33" s="440">
        <f>INDEX(' Cash Num-Den_Indi'!$A$2:$ANL$35,MATCH('1617 1718 Comparison'!$A33,' Cash Num-Den_Indi'!$A$2:$A$35,0),MATCH('1617 1718 Comparison'!JJ$2,' Cash Num-Den_Indi'!$A$2:$ANL$2,0))-INDEX('1617 Data'!$A$2:$AEW$35,MATCH('1617 1718 Comparison'!$A33,'1617 Data'!$A$2:$A$35,0),MATCH('1617 1718 Comparison'!JJ$2,'1617 Data'!$A$2:$AEW$2,0))</f>
        <v>0</v>
      </c>
      <c r="JK33" s="440">
        <f>INDEX(' Cash Num-Den_Indi'!$A$2:$ANL$35,MATCH('1617 1718 Comparison'!$A33,' Cash Num-Den_Indi'!$A$2:$A$35,0),MATCH('1617 1718 Comparison'!JK$2,' Cash Num-Den_Indi'!$A$2:$ANL$2,0))-INDEX('1617 Data'!$A$2:$AEW$35,MATCH('1617 1718 Comparison'!$A33,'1617 Data'!$A$2:$A$35,0),MATCH('1617 1718 Comparison'!JK$2,'1617 Data'!$A$2:$AEW$2,0))</f>
        <v>0</v>
      </c>
      <c r="JL33" s="440">
        <f>INDEX(' Cash Num-Den_Indi'!$A$2:$ANL$35,MATCH('1617 1718 Comparison'!$A33,' Cash Num-Den_Indi'!$A$2:$A$35,0),MATCH('1617 1718 Comparison'!JL$2,' Cash Num-Den_Indi'!$A$2:$ANL$2,0))-INDEX('1617 Data'!$A$2:$AEW$35,MATCH('1617 1718 Comparison'!$A33,'1617 Data'!$A$2:$A$35,0),MATCH('1617 1718 Comparison'!JL$2,'1617 Data'!$A$2:$AEW$2,0))</f>
        <v>0</v>
      </c>
      <c r="JM33" s="440">
        <f>INDEX(' Cash Num-Den_Indi'!$A$2:$ANL$35,MATCH('1617 1718 Comparison'!$A33,' Cash Num-Den_Indi'!$A$2:$A$35,0),MATCH('1617 1718 Comparison'!JM$2,' Cash Num-Den_Indi'!$A$2:$ANL$2,0))-INDEX('1617 Data'!$A$2:$AEW$35,MATCH('1617 1718 Comparison'!$A33,'1617 Data'!$A$2:$A$35,0),MATCH('1617 1718 Comparison'!JM$2,'1617 Data'!$A$2:$AEW$2,0))</f>
        <v>0</v>
      </c>
      <c r="JN33" s="440">
        <f>INDEX(' Cash Num-Den_Indi'!$A$2:$ANL$35,MATCH('1617 1718 Comparison'!$A33,' Cash Num-Den_Indi'!$A$2:$A$35,0),MATCH('1617 1718 Comparison'!JN$2,' Cash Num-Den_Indi'!$A$2:$ANL$2,0))-INDEX('1617 Data'!$A$2:$AEW$35,MATCH('1617 1718 Comparison'!$A33,'1617 Data'!$A$2:$A$35,0),MATCH('1617 1718 Comparison'!JN$2,'1617 Data'!$A$2:$AEW$2,0))</f>
        <v>0</v>
      </c>
      <c r="JO33" s="440">
        <f>INDEX(' Cash Num-Den_Indi'!$A$2:$ANL$35,MATCH('1617 1718 Comparison'!$A33,' Cash Num-Den_Indi'!$A$2:$A$35,0),MATCH('1617 1718 Comparison'!JO$2,' Cash Num-Den_Indi'!$A$2:$ANL$2,0))-INDEX('1617 Data'!$A$2:$AEW$35,MATCH('1617 1718 Comparison'!$A33,'1617 Data'!$A$2:$A$35,0),MATCH('1617 1718 Comparison'!JO$2,'1617 Data'!$A$2:$AEW$2,0))</f>
        <v>0</v>
      </c>
      <c r="JP33" s="440">
        <f>INDEX(' Cash Num-Den_Indi'!$A$2:$ANL$35,MATCH('1617 1718 Comparison'!$A33,' Cash Num-Den_Indi'!$A$2:$A$35,0),MATCH('1617 1718 Comparison'!JP$2,' Cash Num-Den_Indi'!$A$2:$ANL$2,0))-INDEX('1617 Data'!$A$2:$AEW$35,MATCH('1617 1718 Comparison'!$A33,'1617 Data'!$A$2:$A$35,0),MATCH('1617 1718 Comparison'!JP$2,'1617 Data'!$A$2:$AEW$2,0))</f>
        <v>0</v>
      </c>
      <c r="JQ33" s="440">
        <f>INDEX(' Cash Num-Den_Indi'!$A$2:$ANL$35,MATCH('1617 1718 Comparison'!$A33,' Cash Num-Den_Indi'!$A$2:$A$35,0),MATCH('1617 1718 Comparison'!JQ$2,' Cash Num-Den_Indi'!$A$2:$ANL$2,0))-INDEX('1617 Data'!$A$2:$AEW$35,MATCH('1617 1718 Comparison'!$A33,'1617 Data'!$A$2:$A$35,0),MATCH('1617 1718 Comparison'!JQ$2,'1617 Data'!$A$2:$AEW$2,0))</f>
        <v>0</v>
      </c>
      <c r="JR33" s="440">
        <f>INDEX(' Cash Num-Den_Indi'!$A$2:$ANL$35,MATCH('1617 1718 Comparison'!$A33,' Cash Num-Den_Indi'!$A$2:$A$35,0),MATCH('1617 1718 Comparison'!JR$2,' Cash Num-Den_Indi'!$A$2:$ANL$2,0))-INDEX('1617 Data'!$A$2:$AEW$35,MATCH('1617 1718 Comparison'!$A33,'1617 Data'!$A$2:$A$35,0),MATCH('1617 1718 Comparison'!JR$2,'1617 Data'!$A$2:$AEW$2,0))</f>
        <v>0</v>
      </c>
      <c r="JS33" s="441" t="e">
        <f>INDEX(' Cash Num-Den_Indi'!$A$2:$ANL$35,MATCH('1617 1718 Comparison'!$A33,' Cash Num-Den_Indi'!$A$2:$A$35,0),MATCH('1617 1718 Comparison'!JS$2,' Cash Num-Den_Indi'!$A$2:$ANL$2,0))-INDEX('1617 Data'!$A$2:$AEW$35,MATCH('1617 1718 Comparison'!$A33,'1617 Data'!$A$2:$A$35,0),MATCH('1617 1718 Comparison'!JS$2,'1617 Data'!$A$2:$AEW$2,0))</f>
        <v>#N/A</v>
      </c>
      <c r="JT33" s="441" t="e">
        <f>INDEX(' Cash Num-Den_Indi'!$A$2:$ANL$35,MATCH('1617 1718 Comparison'!$A33,' Cash Num-Den_Indi'!$A$2:$A$35,0),MATCH('1617 1718 Comparison'!JT$2,' Cash Num-Den_Indi'!$A$2:$ANL$2,0))-INDEX('1617 Data'!$A$2:$AEW$35,MATCH('1617 1718 Comparison'!$A33,'1617 Data'!$A$2:$A$35,0),MATCH('1617 1718 Comparison'!JT$2,'1617 Data'!$A$2:$AEW$2,0))</f>
        <v>#N/A</v>
      </c>
      <c r="JU33" s="441" t="e">
        <f>INDEX(' Cash Num-Den_Indi'!$A$2:$ANL$35,MATCH('1617 1718 Comparison'!$A33,' Cash Num-Den_Indi'!$A$2:$A$35,0),MATCH('1617 1718 Comparison'!JU$2,' Cash Num-Den_Indi'!$A$2:$ANL$2,0))-INDEX('1617 Data'!$A$2:$AEW$35,MATCH('1617 1718 Comparison'!$A33,'1617 Data'!$A$2:$A$35,0),MATCH('1617 1718 Comparison'!JU$2,'1617 Data'!$A$2:$AEW$2,0))</f>
        <v>#N/A</v>
      </c>
      <c r="JV33" s="440">
        <f>INDEX(' Cash Num-Den_Indi'!$A$2:$ANL$35,MATCH('1617 1718 Comparison'!$A33,' Cash Num-Den_Indi'!$A$2:$A$35,0),MATCH('1617 1718 Comparison'!JV$2,' Cash Num-Den_Indi'!$A$2:$ANL$2,0))-INDEX('1617 Data'!$A$2:$AEW$35,MATCH('1617 1718 Comparison'!$A33,'1617 Data'!$A$2:$A$35,0),MATCH('1617 1718 Comparison'!JV$2,'1617 Data'!$A$2:$AEW$2,0))</f>
        <v>0</v>
      </c>
      <c r="JW33" s="441" t="e">
        <f>INDEX(' Cash Num-Den_Indi'!$A$2:$ANL$35,MATCH('1617 1718 Comparison'!$A33,' Cash Num-Den_Indi'!$A$2:$A$35,0),MATCH('1617 1718 Comparison'!JW$2,' Cash Num-Den_Indi'!$A$2:$ANL$2,0))-INDEX('1617 Data'!$A$2:$AEW$35,MATCH('1617 1718 Comparison'!$A33,'1617 Data'!$A$2:$A$35,0),MATCH('1617 1718 Comparison'!JW$2,'1617 Data'!$A$2:$AEW$2,0))</f>
        <v>#N/A</v>
      </c>
      <c r="JX33" s="441" t="e">
        <f>INDEX(' Cash Num-Den_Indi'!$A$2:$ANL$35,MATCH('1617 1718 Comparison'!$A33,' Cash Num-Den_Indi'!$A$2:$A$35,0),MATCH('1617 1718 Comparison'!JX$2,' Cash Num-Den_Indi'!$A$2:$ANL$2,0))-INDEX('1617 Data'!$A$2:$AEW$35,MATCH('1617 1718 Comparison'!$A33,'1617 Data'!$A$2:$A$35,0),MATCH('1617 1718 Comparison'!JX$2,'1617 Data'!$A$2:$AEW$2,0))</f>
        <v>#N/A</v>
      </c>
      <c r="JY33" s="440">
        <f>INDEX(' Cash Num-Den_Indi'!$A$2:$ANL$35,MATCH('1617 1718 Comparison'!$A33,' Cash Num-Den_Indi'!$A$2:$A$35,0),MATCH('1617 1718 Comparison'!JY$2,' Cash Num-Den_Indi'!$A$2:$ANL$2,0))-INDEX('1617 Data'!$A$2:$AEW$35,MATCH('1617 1718 Comparison'!$A33,'1617 Data'!$A$2:$A$35,0),MATCH('1617 1718 Comparison'!JY$2,'1617 Data'!$A$2:$AEW$2,0))</f>
        <v>0</v>
      </c>
      <c r="JZ33" s="441" t="e">
        <f>INDEX(' Cash Num-Den_Indi'!$A$2:$ANL$35,MATCH('1617 1718 Comparison'!$A33,' Cash Num-Den_Indi'!$A$2:$A$35,0),MATCH('1617 1718 Comparison'!JZ$2,' Cash Num-Den_Indi'!$A$2:$ANL$2,0))-INDEX('1617 Data'!$A$2:$AEW$35,MATCH('1617 1718 Comparison'!$A33,'1617 Data'!$A$2:$A$35,0),MATCH('1617 1718 Comparison'!JZ$2,'1617 Data'!$A$2:$AEW$2,0))</f>
        <v>#N/A</v>
      </c>
      <c r="KA33" s="441" t="e">
        <f>INDEX(' Cash Num-Den_Indi'!$A$2:$ANL$35,MATCH('1617 1718 Comparison'!$A33,' Cash Num-Den_Indi'!$A$2:$A$35,0),MATCH('1617 1718 Comparison'!KA$2,' Cash Num-Den_Indi'!$A$2:$ANL$2,0))-INDEX('1617 Data'!$A$2:$AEW$35,MATCH('1617 1718 Comparison'!$A33,'1617 Data'!$A$2:$A$35,0),MATCH('1617 1718 Comparison'!KA$2,'1617 Data'!$A$2:$AEW$2,0))</f>
        <v>#N/A</v>
      </c>
      <c r="KB33" s="440">
        <f>INDEX(' Cash Num-Den_Indi'!$A$2:$ANL$35,MATCH('1617 1718 Comparison'!$A33,' Cash Num-Den_Indi'!$A$2:$A$35,0),MATCH('1617 1718 Comparison'!KB$2,' Cash Num-Den_Indi'!$A$2:$ANL$2,0))-INDEX('1617 Data'!$A$2:$AEW$35,MATCH('1617 1718 Comparison'!$A33,'1617 Data'!$A$2:$A$35,0),MATCH('1617 1718 Comparison'!KB$2,'1617 Data'!$A$2:$AEW$2,0))</f>
        <v>0</v>
      </c>
      <c r="KC33" s="441" t="e">
        <f>INDEX(' Cash Num-Den_Indi'!$A$2:$ANL$35,MATCH('1617 1718 Comparison'!$A33,' Cash Num-Den_Indi'!$A$2:$A$35,0),MATCH('1617 1718 Comparison'!KC$2,' Cash Num-Den_Indi'!$A$2:$ANL$2,0))-INDEX('1617 Data'!$A$2:$AEW$35,MATCH('1617 1718 Comparison'!$A33,'1617 Data'!$A$2:$A$35,0),MATCH('1617 1718 Comparison'!KC$2,'1617 Data'!$A$2:$AEW$2,0))</f>
        <v>#N/A</v>
      </c>
      <c r="KD33" s="441" t="e">
        <f>INDEX(' Cash Num-Den_Indi'!$A$2:$ANL$35,MATCH('1617 1718 Comparison'!$A33,' Cash Num-Den_Indi'!$A$2:$A$35,0),MATCH('1617 1718 Comparison'!KD$2,' Cash Num-Den_Indi'!$A$2:$ANL$2,0))-INDEX('1617 Data'!$A$2:$AEW$35,MATCH('1617 1718 Comparison'!$A33,'1617 Data'!$A$2:$A$35,0),MATCH('1617 1718 Comparison'!KD$2,'1617 Data'!$A$2:$AEW$2,0))</f>
        <v>#N/A</v>
      </c>
      <c r="KE33" s="440">
        <f>INDEX(' Cash Num-Den_Indi'!$A$2:$ANL$35,MATCH('1617 1718 Comparison'!$A33,' Cash Num-Den_Indi'!$A$2:$A$35,0),MATCH('1617 1718 Comparison'!KE$2,' Cash Num-Den_Indi'!$A$2:$ANL$2,0))-INDEX('1617 Data'!$A$2:$AEW$35,MATCH('1617 1718 Comparison'!$A33,'1617 Data'!$A$2:$A$35,0),MATCH('1617 1718 Comparison'!KE$2,'1617 Data'!$A$2:$AEW$2,0))</f>
        <v>0</v>
      </c>
      <c r="KF33" s="441" t="e">
        <f>INDEX(' Cash Num-Den_Indi'!$A$2:$ANL$35,MATCH('1617 1718 Comparison'!$A33,' Cash Num-Den_Indi'!$A$2:$A$35,0),MATCH('1617 1718 Comparison'!KF$2,' Cash Num-Den_Indi'!$A$2:$ANL$2,0))-INDEX('1617 Data'!$A$2:$AEW$35,MATCH('1617 1718 Comparison'!$A33,'1617 Data'!$A$2:$A$35,0),MATCH('1617 1718 Comparison'!KF$2,'1617 Data'!$A$2:$AEW$2,0))</f>
        <v>#N/A</v>
      </c>
      <c r="KG33" s="441" t="e">
        <f>INDEX(' Cash Num-Den_Indi'!$A$2:$ANL$35,MATCH('1617 1718 Comparison'!$A33,' Cash Num-Den_Indi'!$A$2:$A$35,0),MATCH('1617 1718 Comparison'!KG$2,' Cash Num-Den_Indi'!$A$2:$ANL$2,0))-INDEX('1617 Data'!$A$2:$AEW$35,MATCH('1617 1718 Comparison'!$A33,'1617 Data'!$A$2:$A$35,0),MATCH('1617 1718 Comparison'!KG$2,'1617 Data'!$A$2:$AEW$2,0))</f>
        <v>#N/A</v>
      </c>
      <c r="KH33" s="440">
        <f>INDEX(' Cash Num-Den_Indi'!$A$2:$ANL$35,MATCH('1617 1718 Comparison'!$A33,' Cash Num-Den_Indi'!$A$2:$A$35,0),MATCH('1617 1718 Comparison'!KH$2,' Cash Num-Den_Indi'!$A$2:$ANL$2,0))-INDEX('1617 Data'!$A$2:$AEW$35,MATCH('1617 1718 Comparison'!$A33,'1617 Data'!$A$2:$A$35,0),MATCH('1617 1718 Comparison'!KH$2,'1617 Data'!$A$2:$AEW$2,0))</f>
        <v>0</v>
      </c>
      <c r="KI33" s="441" t="e">
        <f>INDEX(' Cash Num-Den_Indi'!$A$2:$ANL$35,MATCH('1617 1718 Comparison'!$A33,' Cash Num-Den_Indi'!$A$2:$A$35,0),MATCH('1617 1718 Comparison'!KI$2,' Cash Num-Den_Indi'!$A$2:$ANL$2,0))-INDEX('1617 Data'!$A$2:$AEW$35,MATCH('1617 1718 Comparison'!$A33,'1617 Data'!$A$2:$A$35,0),MATCH('1617 1718 Comparison'!KI$2,'1617 Data'!$A$2:$AEW$2,0))</f>
        <v>#N/A</v>
      </c>
      <c r="KJ33" s="441" t="e">
        <f>INDEX(' Cash Num-Den_Indi'!$A$2:$ANL$35,MATCH('1617 1718 Comparison'!$A33,' Cash Num-Den_Indi'!$A$2:$A$35,0),MATCH('1617 1718 Comparison'!KJ$2,' Cash Num-Den_Indi'!$A$2:$ANL$2,0))-INDEX('1617 Data'!$A$2:$AEW$35,MATCH('1617 1718 Comparison'!$A33,'1617 Data'!$A$2:$A$35,0),MATCH('1617 1718 Comparison'!KJ$2,'1617 Data'!$A$2:$AEW$2,0))</f>
        <v>#N/A</v>
      </c>
      <c r="KK33" s="440">
        <f>INDEX(' Cash Num-Den_Indi'!$A$2:$ANL$35,MATCH('1617 1718 Comparison'!$A33,' Cash Num-Den_Indi'!$A$2:$A$35,0),MATCH('1617 1718 Comparison'!KK$2,' Cash Num-Den_Indi'!$A$2:$ANL$2,0))-INDEX('1617 Data'!$A$2:$AEW$35,MATCH('1617 1718 Comparison'!$A33,'1617 Data'!$A$2:$A$35,0),MATCH('1617 1718 Comparison'!KK$2,'1617 Data'!$A$2:$AEW$2,0))</f>
        <v>0</v>
      </c>
      <c r="KL33" s="441" t="e">
        <f>INDEX(' Cash Num-Den_Indi'!$A$2:$ANL$35,MATCH('1617 1718 Comparison'!$A33,' Cash Num-Den_Indi'!$A$2:$A$35,0),MATCH('1617 1718 Comparison'!KL$2,' Cash Num-Den_Indi'!$A$2:$ANL$2,0))-INDEX('1617 Data'!$A$2:$AEW$35,MATCH('1617 1718 Comparison'!$A33,'1617 Data'!$A$2:$A$35,0),MATCH('1617 1718 Comparison'!KL$2,'1617 Data'!$A$2:$AEW$2,0))</f>
        <v>#N/A</v>
      </c>
      <c r="KM33" s="441" t="e">
        <f>INDEX(' Cash Num-Den_Indi'!$A$2:$ANL$35,MATCH('1617 1718 Comparison'!$A33,' Cash Num-Den_Indi'!$A$2:$A$35,0),MATCH('1617 1718 Comparison'!KM$2,' Cash Num-Den_Indi'!$A$2:$ANL$2,0))-INDEX('1617 Data'!$A$2:$AEW$35,MATCH('1617 1718 Comparison'!$A33,'1617 Data'!$A$2:$A$35,0),MATCH('1617 1718 Comparison'!KM$2,'1617 Data'!$A$2:$AEW$2,0))</f>
        <v>#N/A</v>
      </c>
      <c r="KN33" s="440">
        <f>INDEX(' Cash Num-Den_Indi'!$A$2:$ANL$35,MATCH('1617 1718 Comparison'!$A33,' Cash Num-Den_Indi'!$A$2:$A$35,0),MATCH('1617 1718 Comparison'!KN$2,' Cash Num-Den_Indi'!$A$2:$ANL$2,0))-INDEX('1617 Data'!$A$2:$AEW$35,MATCH('1617 1718 Comparison'!$A33,'1617 Data'!$A$2:$A$35,0),MATCH('1617 1718 Comparison'!KN$2,'1617 Data'!$A$2:$AEW$2,0))</f>
        <v>0</v>
      </c>
      <c r="KO33" s="441" t="e">
        <f>INDEX(' Cash Num-Den_Indi'!$A$2:$ANL$35,MATCH('1617 1718 Comparison'!$A33,' Cash Num-Den_Indi'!$A$2:$A$35,0),MATCH('1617 1718 Comparison'!KO$2,' Cash Num-Den_Indi'!$A$2:$ANL$2,0))-INDEX('1617 Data'!$A$2:$AEW$35,MATCH('1617 1718 Comparison'!$A33,'1617 Data'!$A$2:$A$35,0),MATCH('1617 1718 Comparison'!KO$2,'1617 Data'!$A$2:$AEW$2,0))</f>
        <v>#N/A</v>
      </c>
      <c r="KP33" s="441" t="e">
        <f>INDEX(' Cash Num-Den_Indi'!$A$2:$ANL$35,MATCH('1617 1718 Comparison'!$A33,' Cash Num-Den_Indi'!$A$2:$A$35,0),MATCH('1617 1718 Comparison'!KP$2,' Cash Num-Den_Indi'!$A$2:$ANL$2,0))-INDEX('1617 Data'!$A$2:$AEW$35,MATCH('1617 1718 Comparison'!$A33,'1617 Data'!$A$2:$A$35,0),MATCH('1617 1718 Comparison'!KP$2,'1617 Data'!$A$2:$AEW$2,0))</f>
        <v>#N/A</v>
      </c>
      <c r="KQ33" s="441" t="e">
        <f>INDEX(' Cash Num-Den_Indi'!$A$2:$ANL$35,MATCH('1617 1718 Comparison'!$A33,' Cash Num-Den_Indi'!$A$2:$A$35,0),MATCH('1617 1718 Comparison'!KQ$2,' Cash Num-Den_Indi'!$A$2:$ANL$2,0))-INDEX('1617 Data'!$A$2:$AEW$35,MATCH('1617 1718 Comparison'!$A33,'1617 Data'!$A$2:$A$35,0),MATCH('1617 1718 Comparison'!KQ$2,'1617 Data'!$A$2:$AEW$2,0))</f>
        <v>#N/A</v>
      </c>
      <c r="KR33" s="441" t="e">
        <f>INDEX(' Cash Num-Den_Indi'!$A$2:$ANL$35,MATCH('1617 1718 Comparison'!$A33,' Cash Num-Den_Indi'!$A$2:$A$35,0),MATCH('1617 1718 Comparison'!KR$2,' Cash Num-Den_Indi'!$A$2:$ANL$2,0))-INDEX('1617 Data'!$A$2:$AEW$35,MATCH('1617 1718 Comparison'!$A33,'1617 Data'!$A$2:$A$35,0),MATCH('1617 1718 Comparison'!KR$2,'1617 Data'!$A$2:$AEW$2,0))</f>
        <v>#N/A</v>
      </c>
      <c r="KS33" s="441" t="e">
        <f>INDEX(' Cash Num-Den_Indi'!$A$2:$ANL$35,MATCH('1617 1718 Comparison'!$A33,' Cash Num-Den_Indi'!$A$2:$A$35,0),MATCH('1617 1718 Comparison'!KS$2,' Cash Num-Den_Indi'!$A$2:$ANL$2,0))-INDEX('1617 Data'!$A$2:$AEW$35,MATCH('1617 1718 Comparison'!$A33,'1617 Data'!$A$2:$A$35,0),MATCH('1617 1718 Comparison'!KS$2,'1617 Data'!$A$2:$AEW$2,0))</f>
        <v>#N/A</v>
      </c>
      <c r="KT33" s="440">
        <f>INDEX(' Cash Num-Den_Indi'!$A$2:$ANL$35,MATCH('1617 1718 Comparison'!$A33,' Cash Num-Den_Indi'!$A$2:$A$35,0),MATCH('1617 1718 Comparison'!KT$2,' Cash Num-Den_Indi'!$A$2:$ANL$2,0))-INDEX('1617 Data'!$A$2:$AEW$35,MATCH('1617 1718 Comparison'!$A33,'1617 Data'!$A$2:$A$35,0),MATCH('1617 1718 Comparison'!KT$2,'1617 Data'!$A$2:$AEW$2,0))</f>
        <v>6.2172489379008766E-15</v>
      </c>
      <c r="KU33" s="441" t="e">
        <f>INDEX(' Cash Num-Den_Indi'!$A$2:$ANL$35,MATCH('1617 1718 Comparison'!$A33,' Cash Num-Den_Indi'!$A$2:$A$35,0),MATCH('1617 1718 Comparison'!KU$2,' Cash Num-Den_Indi'!$A$2:$ANL$2,0))-INDEX('1617 Data'!$A$2:$AEW$35,MATCH('1617 1718 Comparison'!$A33,'1617 Data'!$A$2:$A$35,0),MATCH('1617 1718 Comparison'!KU$2,'1617 Data'!$A$2:$AEW$2,0))</f>
        <v>#N/A</v>
      </c>
      <c r="KV33" s="441" t="e">
        <f>INDEX(' Cash Num-Den_Indi'!$A$2:$ANL$35,MATCH('1617 1718 Comparison'!$A33,' Cash Num-Den_Indi'!$A$2:$A$35,0),MATCH('1617 1718 Comparison'!KV$2,' Cash Num-Den_Indi'!$A$2:$ANL$2,0))-INDEX('1617 Data'!$A$2:$AEW$35,MATCH('1617 1718 Comparison'!$A33,'1617 Data'!$A$2:$A$35,0),MATCH('1617 1718 Comparison'!KV$2,'1617 Data'!$A$2:$AEW$2,0))</f>
        <v>#N/A</v>
      </c>
      <c r="KW33" s="440">
        <f>INDEX(' Cash Num-Den_Indi'!$A$2:$ANL$35,MATCH('1617 1718 Comparison'!$A33,' Cash Num-Den_Indi'!$A$2:$A$35,0),MATCH('1617 1718 Comparison'!KW$2,' Cash Num-Den_Indi'!$A$2:$ANL$2,0))-INDEX('1617 Data'!$A$2:$AEW$35,MATCH('1617 1718 Comparison'!$A33,'1617 Data'!$A$2:$A$35,0),MATCH('1617 1718 Comparison'!KW$2,'1617 Data'!$A$2:$AEW$2,0))</f>
        <v>0</v>
      </c>
      <c r="KX33" s="441" t="e">
        <f>INDEX(' Cash Num-Den_Indi'!$A$2:$ANL$35,MATCH('1617 1718 Comparison'!$A33,' Cash Num-Den_Indi'!$A$2:$A$35,0),MATCH('1617 1718 Comparison'!KX$2,' Cash Num-Den_Indi'!$A$2:$ANL$2,0))-INDEX('1617 Data'!$A$2:$AEW$35,MATCH('1617 1718 Comparison'!$A33,'1617 Data'!$A$2:$A$35,0),MATCH('1617 1718 Comparison'!KX$2,'1617 Data'!$A$2:$AEW$2,0))</f>
        <v>#N/A</v>
      </c>
      <c r="KY33" s="441" t="e">
        <f>INDEX(' Cash Num-Den_Indi'!$A$2:$ANL$35,MATCH('1617 1718 Comparison'!$A33,' Cash Num-Den_Indi'!$A$2:$A$35,0),MATCH('1617 1718 Comparison'!KY$2,' Cash Num-Den_Indi'!$A$2:$ANL$2,0))-INDEX('1617 Data'!$A$2:$AEW$35,MATCH('1617 1718 Comparison'!$A33,'1617 Data'!$A$2:$A$35,0),MATCH('1617 1718 Comparison'!KY$2,'1617 Data'!$A$2:$AEW$2,0))</f>
        <v>#N/A</v>
      </c>
      <c r="KZ33" s="441" t="e">
        <f>INDEX(' Cash Num-Den_Indi'!$A$2:$ANL$35,MATCH('1617 1718 Comparison'!$A33,' Cash Num-Den_Indi'!$A$2:$A$35,0),MATCH('1617 1718 Comparison'!KZ$2,' Cash Num-Den_Indi'!$A$2:$ANL$2,0))-INDEX('1617 Data'!$A$2:$AEW$35,MATCH('1617 1718 Comparison'!$A33,'1617 Data'!$A$2:$A$35,0),MATCH('1617 1718 Comparison'!KZ$2,'1617 Data'!$A$2:$AEW$2,0))</f>
        <v>#N/A</v>
      </c>
      <c r="LA33" s="441" t="e">
        <f>INDEX(' Cash Num-Den_Indi'!$A$2:$ANL$35,MATCH('1617 1718 Comparison'!$A33,' Cash Num-Den_Indi'!$A$2:$A$35,0),MATCH('1617 1718 Comparison'!LA$2,' Cash Num-Den_Indi'!$A$2:$ANL$2,0))-INDEX('1617 Data'!$A$2:$AEW$35,MATCH('1617 1718 Comparison'!$A33,'1617 Data'!$A$2:$A$35,0),MATCH('1617 1718 Comparison'!LA$2,'1617 Data'!$A$2:$AEW$2,0))</f>
        <v>#N/A</v>
      </c>
      <c r="LB33" s="441" t="e">
        <f>INDEX(' Cash Num-Den_Indi'!$A$2:$ANL$35,MATCH('1617 1718 Comparison'!$A33,' Cash Num-Den_Indi'!$A$2:$A$35,0),MATCH('1617 1718 Comparison'!LB$2,' Cash Num-Den_Indi'!$A$2:$ANL$2,0))-INDEX('1617 Data'!$A$2:$AEW$35,MATCH('1617 1718 Comparison'!$A33,'1617 Data'!$A$2:$A$35,0),MATCH('1617 1718 Comparison'!LB$2,'1617 Data'!$A$2:$AEW$2,0))</f>
        <v>#N/A</v>
      </c>
      <c r="LC33" s="440">
        <f>INDEX(' Cash Num-Den_Indi'!$A$2:$ANL$35,MATCH('1617 1718 Comparison'!$A33,' Cash Num-Den_Indi'!$A$2:$A$35,0),MATCH('1617 1718 Comparison'!LC$2,' Cash Num-Den_Indi'!$A$2:$ANL$2,0))-INDEX('1617 Data'!$A$2:$AEW$35,MATCH('1617 1718 Comparison'!$A33,'1617 Data'!$A$2:$A$35,0),MATCH('1617 1718 Comparison'!LC$2,'1617 Data'!$A$2:$AEW$2,0))</f>
        <v>0</v>
      </c>
      <c r="LD33" s="441" t="e">
        <f>INDEX(' Cash Num-Den_Indi'!$A$2:$ANL$35,MATCH('1617 1718 Comparison'!$A33,' Cash Num-Den_Indi'!$A$2:$A$35,0),MATCH('1617 1718 Comparison'!LD$2,' Cash Num-Den_Indi'!$A$2:$ANL$2,0))-INDEX('1617 Data'!$A$2:$AEW$35,MATCH('1617 1718 Comparison'!$A33,'1617 Data'!$A$2:$A$35,0),MATCH('1617 1718 Comparison'!LD$2,'1617 Data'!$A$2:$AEW$2,0))</f>
        <v>#N/A</v>
      </c>
      <c r="LE33" s="441" t="e">
        <f>INDEX(' Cash Num-Den_Indi'!$A$2:$ANL$35,MATCH('1617 1718 Comparison'!$A33,' Cash Num-Den_Indi'!$A$2:$A$35,0),MATCH('1617 1718 Comparison'!LE$2,' Cash Num-Den_Indi'!$A$2:$ANL$2,0))-INDEX('1617 Data'!$A$2:$AEW$35,MATCH('1617 1718 Comparison'!$A33,'1617 Data'!$A$2:$A$35,0),MATCH('1617 1718 Comparison'!LE$2,'1617 Data'!$A$2:$AEW$2,0))</f>
        <v>#N/A</v>
      </c>
      <c r="LF33" s="440">
        <f>INDEX(' Cash Num-Den_Indi'!$A$2:$ANL$35,MATCH('1617 1718 Comparison'!$A33,' Cash Num-Den_Indi'!$A$2:$A$35,0),MATCH('1617 1718 Comparison'!LF$2,' Cash Num-Den_Indi'!$A$2:$ANL$2,0))-INDEX('1617 Data'!$A$2:$AEW$35,MATCH('1617 1718 Comparison'!$A33,'1617 Data'!$A$2:$A$35,0),MATCH('1617 1718 Comparison'!LF$2,'1617 Data'!$A$2:$AEW$2,0))</f>
        <v>0</v>
      </c>
      <c r="LG33" s="441" t="e">
        <f>INDEX(' Cash Num-Den_Indi'!$A$2:$ANL$35,MATCH('1617 1718 Comparison'!$A33,' Cash Num-Den_Indi'!$A$2:$A$35,0),MATCH('1617 1718 Comparison'!LG$2,' Cash Num-Den_Indi'!$A$2:$ANL$2,0))-INDEX('1617 Data'!$A$2:$AEW$35,MATCH('1617 1718 Comparison'!$A33,'1617 Data'!$A$2:$A$35,0),MATCH('1617 1718 Comparison'!LG$2,'1617 Data'!$A$2:$AEW$2,0))</f>
        <v>#N/A</v>
      </c>
      <c r="LH33" s="441" t="e">
        <f>INDEX(' Cash Num-Den_Indi'!$A$2:$ANL$35,MATCH('1617 1718 Comparison'!$A33,' Cash Num-Den_Indi'!$A$2:$A$35,0),MATCH('1617 1718 Comparison'!LH$2,' Cash Num-Den_Indi'!$A$2:$ANL$2,0))-INDEX('1617 Data'!$A$2:$AEW$35,MATCH('1617 1718 Comparison'!$A33,'1617 Data'!$A$2:$A$35,0),MATCH('1617 1718 Comparison'!LH$2,'1617 Data'!$A$2:$AEW$2,0))</f>
        <v>#N/A</v>
      </c>
      <c r="LI33" s="440">
        <f>INDEX(' Cash Num-Den_Indi'!$A$2:$ANL$35,MATCH('1617 1718 Comparison'!$A33,' Cash Num-Den_Indi'!$A$2:$A$35,0),MATCH('1617 1718 Comparison'!LI$2,' Cash Num-Den_Indi'!$A$2:$ANL$2,0))-INDEX('1617 Data'!$A$2:$AEW$35,MATCH('1617 1718 Comparison'!$A33,'1617 Data'!$A$2:$A$35,0),MATCH('1617 1718 Comparison'!LI$2,'1617 Data'!$A$2:$AEW$2,0))</f>
        <v>0</v>
      </c>
      <c r="LJ33" s="441" t="e">
        <f>INDEX(' Cash Num-Den_Indi'!$A$2:$ANL$35,MATCH('1617 1718 Comparison'!$A33,' Cash Num-Den_Indi'!$A$2:$A$35,0),MATCH('1617 1718 Comparison'!LJ$2,' Cash Num-Den_Indi'!$A$2:$ANL$2,0))-INDEX('1617 Data'!$A$2:$AEW$35,MATCH('1617 1718 Comparison'!$A33,'1617 Data'!$A$2:$A$35,0),MATCH('1617 1718 Comparison'!LJ$2,'1617 Data'!$A$2:$AEW$2,0))</f>
        <v>#N/A</v>
      </c>
      <c r="LK33" s="441" t="e">
        <f>INDEX(' Cash Num-Den_Indi'!$A$2:$ANL$35,MATCH('1617 1718 Comparison'!$A33,' Cash Num-Den_Indi'!$A$2:$A$35,0),MATCH('1617 1718 Comparison'!LK$2,' Cash Num-Den_Indi'!$A$2:$ANL$2,0))-INDEX('1617 Data'!$A$2:$AEW$35,MATCH('1617 1718 Comparison'!$A33,'1617 Data'!$A$2:$A$35,0),MATCH('1617 1718 Comparison'!LK$2,'1617 Data'!$A$2:$AEW$2,0))</f>
        <v>#N/A</v>
      </c>
      <c r="LL33" s="440">
        <f>INDEX(' Cash Num-Den_Indi'!$A$2:$ANL$35,MATCH('1617 1718 Comparison'!$A33,' Cash Num-Den_Indi'!$A$2:$A$35,0),MATCH('1617 1718 Comparison'!LL$2,' Cash Num-Den_Indi'!$A$2:$ANL$2,0))-INDEX('1617 Data'!$A$2:$AEW$35,MATCH('1617 1718 Comparison'!$A33,'1617 Data'!$A$2:$A$35,0),MATCH('1617 1718 Comparison'!LL$2,'1617 Data'!$A$2:$AEW$2,0))</f>
        <v>0</v>
      </c>
      <c r="LM33" s="441" t="e">
        <f>INDEX(' Cash Num-Den_Indi'!$A$2:$ANL$35,MATCH('1617 1718 Comparison'!$A33,' Cash Num-Den_Indi'!$A$2:$A$35,0),MATCH('1617 1718 Comparison'!LM$2,' Cash Num-Den_Indi'!$A$2:$ANL$2,0))-INDEX('1617 Data'!$A$2:$AEW$35,MATCH('1617 1718 Comparison'!$A33,'1617 Data'!$A$2:$A$35,0),MATCH('1617 1718 Comparison'!LM$2,'1617 Data'!$A$2:$AEW$2,0))</f>
        <v>#N/A</v>
      </c>
      <c r="LN33" s="441" t="e">
        <f>INDEX(' Cash Num-Den_Indi'!$A$2:$ANL$35,MATCH('1617 1718 Comparison'!$A33,' Cash Num-Den_Indi'!$A$2:$A$35,0),MATCH('1617 1718 Comparison'!LN$2,' Cash Num-Den_Indi'!$A$2:$ANL$2,0))-INDEX('1617 Data'!$A$2:$AEW$35,MATCH('1617 1718 Comparison'!$A33,'1617 Data'!$A$2:$A$35,0),MATCH('1617 1718 Comparison'!LN$2,'1617 Data'!$A$2:$AEW$2,0))</f>
        <v>#N/A</v>
      </c>
      <c r="LO33" s="440">
        <f>INDEX(' Cash Num-Den_Indi'!$A$2:$ANL$35,MATCH('1617 1718 Comparison'!$A33,' Cash Num-Den_Indi'!$A$2:$A$35,0),MATCH('1617 1718 Comparison'!LO$2,' Cash Num-Den_Indi'!$A$2:$ANL$2,0))-INDEX('1617 Data'!$A$2:$AEW$35,MATCH('1617 1718 Comparison'!$A33,'1617 Data'!$A$2:$A$35,0),MATCH('1617 1718 Comparison'!LO$2,'1617 Data'!$A$2:$AEW$2,0))</f>
        <v>0</v>
      </c>
      <c r="LP33" s="441" t="e">
        <f>INDEX(' Cash Num-Den_Indi'!$A$2:$ANL$35,MATCH('1617 1718 Comparison'!$A33,' Cash Num-Den_Indi'!$A$2:$A$35,0),MATCH('1617 1718 Comparison'!LP$2,' Cash Num-Den_Indi'!$A$2:$ANL$2,0))-INDEX('1617 Data'!$A$2:$AEW$35,MATCH('1617 1718 Comparison'!$A33,'1617 Data'!$A$2:$A$35,0),MATCH('1617 1718 Comparison'!LP$2,'1617 Data'!$A$2:$AEW$2,0))</f>
        <v>#N/A</v>
      </c>
      <c r="LQ33" s="441" t="e">
        <f>INDEX(' Cash Num-Den_Indi'!$A$2:$ANL$35,MATCH('1617 1718 Comparison'!$A33,' Cash Num-Den_Indi'!$A$2:$A$35,0),MATCH('1617 1718 Comparison'!LQ$2,' Cash Num-Den_Indi'!$A$2:$ANL$2,0))-INDEX('1617 Data'!$A$2:$AEW$35,MATCH('1617 1718 Comparison'!$A33,'1617 Data'!$A$2:$A$35,0),MATCH('1617 1718 Comparison'!LQ$2,'1617 Data'!$A$2:$AEW$2,0))</f>
        <v>#N/A</v>
      </c>
      <c r="LR33" s="440">
        <f>INDEX(' Cash Num-Den_Indi'!$A$2:$ANL$35,MATCH('1617 1718 Comparison'!$A33,' Cash Num-Den_Indi'!$A$2:$A$35,0),MATCH('1617 1718 Comparison'!LR$2,' Cash Num-Den_Indi'!$A$2:$ANL$2,0))-INDEX('1617 Data'!$A$2:$AEW$35,MATCH('1617 1718 Comparison'!$A33,'1617 Data'!$A$2:$A$35,0),MATCH('1617 1718 Comparison'!LR$2,'1617 Data'!$A$2:$AEW$2,0))</f>
        <v>0</v>
      </c>
      <c r="LS33" s="441" t="e">
        <f>INDEX(' Cash Num-Den_Indi'!$A$2:$ANL$35,MATCH('1617 1718 Comparison'!$A33,' Cash Num-Den_Indi'!$A$2:$A$35,0),MATCH('1617 1718 Comparison'!LS$2,' Cash Num-Den_Indi'!$A$2:$ANL$2,0))-INDEX('1617 Data'!$A$2:$AEW$35,MATCH('1617 1718 Comparison'!$A33,'1617 Data'!$A$2:$A$35,0),MATCH('1617 1718 Comparison'!LS$2,'1617 Data'!$A$2:$AEW$2,0))</f>
        <v>#N/A</v>
      </c>
      <c r="LT33" s="441" t="e">
        <f>INDEX(' Cash Num-Den_Indi'!$A$2:$ANL$35,MATCH('1617 1718 Comparison'!$A33,' Cash Num-Den_Indi'!$A$2:$A$35,0),MATCH('1617 1718 Comparison'!LT$2,' Cash Num-Den_Indi'!$A$2:$ANL$2,0))-INDEX('1617 Data'!$A$2:$AEW$35,MATCH('1617 1718 Comparison'!$A33,'1617 Data'!$A$2:$A$35,0),MATCH('1617 1718 Comparison'!LT$2,'1617 Data'!$A$2:$AEW$2,0))</f>
        <v>#N/A</v>
      </c>
      <c r="LU33" s="440">
        <f>INDEX(' Cash Num-Den_Indi'!$A$2:$ANL$35,MATCH('1617 1718 Comparison'!$A33,' Cash Num-Den_Indi'!$A$2:$A$35,0),MATCH('1617 1718 Comparison'!LU$2,' Cash Num-Den_Indi'!$A$2:$ANL$2,0))-INDEX('1617 Data'!$A$2:$AEW$35,MATCH('1617 1718 Comparison'!$A33,'1617 Data'!$A$2:$A$35,0),MATCH('1617 1718 Comparison'!LU$2,'1617 Data'!$A$2:$AEW$2,0))</f>
        <v>0</v>
      </c>
      <c r="LV33" s="441" t="e">
        <f>INDEX(' Cash Num-Den_Indi'!$A$2:$ANL$35,MATCH('1617 1718 Comparison'!$A33,' Cash Num-Den_Indi'!$A$2:$A$35,0),MATCH('1617 1718 Comparison'!LV$2,' Cash Num-Den_Indi'!$A$2:$ANL$2,0))-INDEX('1617 Data'!$A$2:$AEW$35,MATCH('1617 1718 Comparison'!$A33,'1617 Data'!$A$2:$A$35,0),MATCH('1617 1718 Comparison'!LV$2,'1617 Data'!$A$2:$AEW$2,0))</f>
        <v>#N/A</v>
      </c>
      <c r="LW33" s="441" t="e">
        <f>INDEX(' Cash Num-Den_Indi'!$A$2:$ANL$35,MATCH('1617 1718 Comparison'!$A33,' Cash Num-Den_Indi'!$A$2:$A$35,0),MATCH('1617 1718 Comparison'!LW$2,' Cash Num-Den_Indi'!$A$2:$ANL$2,0))-INDEX('1617 Data'!$A$2:$AEW$35,MATCH('1617 1718 Comparison'!$A33,'1617 Data'!$A$2:$A$35,0),MATCH('1617 1718 Comparison'!LW$2,'1617 Data'!$A$2:$AEW$2,0))</f>
        <v>#N/A</v>
      </c>
      <c r="LX33" s="441" t="e">
        <f>INDEX(' Cash Num-Den_Indi'!$A$2:$ANL$35,MATCH('1617 1718 Comparison'!$A33,' Cash Num-Den_Indi'!$A$2:$A$35,0),MATCH('1617 1718 Comparison'!LX$2,' Cash Num-Den_Indi'!$A$2:$ANL$2,0))-INDEX('1617 Data'!$A$2:$AEW$35,MATCH('1617 1718 Comparison'!$A33,'1617 Data'!$A$2:$A$35,0),MATCH('1617 1718 Comparison'!LX$2,'1617 Data'!$A$2:$AEW$2,0))</f>
        <v>#N/A</v>
      </c>
      <c r="LY33" s="441" t="e">
        <f>INDEX(' Cash Num-Den_Indi'!$A$2:$ANL$35,MATCH('1617 1718 Comparison'!$A33,' Cash Num-Den_Indi'!$A$2:$A$35,0),MATCH('1617 1718 Comparison'!LY$2,' Cash Num-Den_Indi'!$A$2:$ANL$2,0))-INDEX('1617 Data'!$A$2:$AEW$35,MATCH('1617 1718 Comparison'!$A33,'1617 Data'!$A$2:$A$35,0),MATCH('1617 1718 Comparison'!LY$2,'1617 Data'!$A$2:$AEW$2,0))</f>
        <v>#N/A</v>
      </c>
      <c r="LZ33" s="441" t="e">
        <f>INDEX(' Cash Num-Den_Indi'!$A$2:$ANL$35,MATCH('1617 1718 Comparison'!$A33,' Cash Num-Den_Indi'!$A$2:$A$35,0),MATCH('1617 1718 Comparison'!LZ$2,' Cash Num-Den_Indi'!$A$2:$ANL$2,0))-INDEX('1617 Data'!$A$2:$AEW$35,MATCH('1617 1718 Comparison'!$A33,'1617 Data'!$A$2:$A$35,0),MATCH('1617 1718 Comparison'!LZ$2,'1617 Data'!$A$2:$AEW$2,0))</f>
        <v>#N/A</v>
      </c>
      <c r="MA33" s="440">
        <f>INDEX(' Cash Num-Den_Indi'!$A$2:$ANL$35,MATCH('1617 1718 Comparison'!$A33,' Cash Num-Den_Indi'!$A$2:$A$35,0),MATCH('1617 1718 Comparison'!MA$2,' Cash Num-Den_Indi'!$A$2:$ANL$2,0))-INDEX('1617 Data'!$A$2:$AEW$35,MATCH('1617 1718 Comparison'!$A33,'1617 Data'!$A$2:$A$35,0),MATCH('1617 1718 Comparison'!MA$2,'1617 Data'!$A$2:$AEW$2,0))</f>
        <v>0</v>
      </c>
      <c r="MB33" s="441" t="e">
        <f>INDEX(' Cash Num-Den_Indi'!$A$2:$ANL$35,MATCH('1617 1718 Comparison'!$A33,' Cash Num-Den_Indi'!$A$2:$A$35,0),MATCH('1617 1718 Comparison'!MB$2,' Cash Num-Den_Indi'!$A$2:$ANL$2,0))-INDEX('1617 Data'!$A$2:$AEW$35,MATCH('1617 1718 Comparison'!$A33,'1617 Data'!$A$2:$A$35,0),MATCH('1617 1718 Comparison'!MB$2,'1617 Data'!$A$2:$AEW$2,0))</f>
        <v>#N/A</v>
      </c>
      <c r="MC33" s="441" t="e">
        <f>INDEX(' Cash Num-Den_Indi'!$A$2:$ANL$35,MATCH('1617 1718 Comparison'!$A33,' Cash Num-Den_Indi'!$A$2:$A$35,0),MATCH('1617 1718 Comparison'!MC$2,' Cash Num-Den_Indi'!$A$2:$ANL$2,0))-INDEX('1617 Data'!$A$2:$AEW$35,MATCH('1617 1718 Comparison'!$A33,'1617 Data'!$A$2:$A$35,0),MATCH('1617 1718 Comparison'!MC$2,'1617 Data'!$A$2:$AEW$2,0))</f>
        <v>#N/A</v>
      </c>
      <c r="MD33" s="440">
        <f>INDEX(' Cash Num-Den_Indi'!$A$2:$ANL$35,MATCH('1617 1718 Comparison'!$A33,' Cash Num-Den_Indi'!$A$2:$A$35,0),MATCH('1617 1718 Comparison'!MD$2,' Cash Num-Den_Indi'!$A$2:$ANL$2,0))-INDEX('1617 Data'!$A$2:$AEW$35,MATCH('1617 1718 Comparison'!$A33,'1617 Data'!$A$2:$A$35,0),MATCH('1617 1718 Comparison'!MD$2,'1617 Data'!$A$2:$AEW$2,0))</f>
        <v>0</v>
      </c>
      <c r="ME33" s="441" t="e">
        <f>INDEX(' Cash Num-Den_Indi'!$A$2:$ANL$35,MATCH('1617 1718 Comparison'!$A33,' Cash Num-Den_Indi'!$A$2:$A$35,0),MATCH('1617 1718 Comparison'!ME$2,' Cash Num-Den_Indi'!$A$2:$ANL$2,0))-INDEX('1617 Data'!$A$2:$AEW$35,MATCH('1617 1718 Comparison'!$A33,'1617 Data'!$A$2:$A$35,0),MATCH('1617 1718 Comparison'!ME$2,'1617 Data'!$A$2:$AEW$2,0))</f>
        <v>#N/A</v>
      </c>
      <c r="MF33" s="441" t="e">
        <f>INDEX(' Cash Num-Den_Indi'!$A$2:$ANL$35,MATCH('1617 1718 Comparison'!$A33,' Cash Num-Den_Indi'!$A$2:$A$35,0),MATCH('1617 1718 Comparison'!MF$2,' Cash Num-Den_Indi'!$A$2:$ANL$2,0))-INDEX('1617 Data'!$A$2:$AEW$35,MATCH('1617 1718 Comparison'!$A33,'1617 Data'!$A$2:$A$35,0),MATCH('1617 1718 Comparison'!MF$2,'1617 Data'!$A$2:$AEW$2,0))</f>
        <v>#N/A</v>
      </c>
      <c r="MG33" s="440">
        <f>INDEX(' Cash Num-Den_Indi'!$A$2:$ANL$35,MATCH('1617 1718 Comparison'!$A33,' Cash Num-Den_Indi'!$A$2:$A$35,0),MATCH('1617 1718 Comparison'!MG$2,' Cash Num-Den_Indi'!$A$2:$ANL$2,0))-INDEX('1617 Data'!$A$2:$AEW$35,MATCH('1617 1718 Comparison'!$A33,'1617 Data'!$A$2:$A$35,0),MATCH('1617 1718 Comparison'!MG$2,'1617 Data'!$A$2:$AEW$2,0))</f>
        <v>0</v>
      </c>
      <c r="MH33" s="441" t="e">
        <f>INDEX(' Cash Num-Den_Indi'!$A$2:$ANL$35,MATCH('1617 1718 Comparison'!$A33,' Cash Num-Den_Indi'!$A$2:$A$35,0),MATCH('1617 1718 Comparison'!MH$2,' Cash Num-Den_Indi'!$A$2:$ANL$2,0))-INDEX('1617 Data'!$A$2:$AEW$35,MATCH('1617 1718 Comparison'!$A33,'1617 Data'!$A$2:$A$35,0),MATCH('1617 1718 Comparison'!MH$2,'1617 Data'!$A$2:$AEW$2,0))</f>
        <v>#N/A</v>
      </c>
      <c r="MI33" s="441" t="e">
        <f>INDEX(' Cash Num-Den_Indi'!$A$2:$ANL$35,MATCH('1617 1718 Comparison'!$A33,' Cash Num-Den_Indi'!$A$2:$A$35,0),MATCH('1617 1718 Comparison'!MI$2,' Cash Num-Den_Indi'!$A$2:$ANL$2,0))-INDEX('1617 Data'!$A$2:$AEW$35,MATCH('1617 1718 Comparison'!$A33,'1617 Data'!$A$2:$A$35,0),MATCH('1617 1718 Comparison'!MI$2,'1617 Data'!$A$2:$AEW$2,0))</f>
        <v>#N/A</v>
      </c>
      <c r="MJ33" s="440">
        <f>INDEX(' Cash Num-Den_Indi'!$A$2:$ANL$35,MATCH('1617 1718 Comparison'!$A33,' Cash Num-Den_Indi'!$A$2:$A$35,0),MATCH('1617 1718 Comparison'!MJ$2,' Cash Num-Den_Indi'!$A$2:$ANL$2,0))-INDEX('1617 Data'!$A$2:$AEW$35,MATCH('1617 1718 Comparison'!$A33,'1617 Data'!$A$2:$A$35,0),MATCH('1617 1718 Comparison'!MJ$2,'1617 Data'!$A$2:$AEW$2,0))</f>
        <v>0</v>
      </c>
      <c r="MK33" s="441" t="e">
        <f>INDEX(' Cash Num-Den_Indi'!$A$2:$ANL$35,MATCH('1617 1718 Comparison'!$A33,' Cash Num-Den_Indi'!$A$2:$A$35,0),MATCH('1617 1718 Comparison'!MK$2,' Cash Num-Den_Indi'!$A$2:$ANL$2,0))-INDEX('1617 Data'!$A$2:$AEW$35,MATCH('1617 1718 Comparison'!$A33,'1617 Data'!$A$2:$A$35,0),MATCH('1617 1718 Comparison'!MK$2,'1617 Data'!$A$2:$AEW$2,0))</f>
        <v>#N/A</v>
      </c>
      <c r="ML33" s="441" t="e">
        <f>INDEX(' Cash Num-Den_Indi'!$A$2:$ANL$35,MATCH('1617 1718 Comparison'!$A33,' Cash Num-Den_Indi'!$A$2:$A$35,0),MATCH('1617 1718 Comparison'!ML$2,' Cash Num-Den_Indi'!$A$2:$ANL$2,0))-INDEX('1617 Data'!$A$2:$AEW$35,MATCH('1617 1718 Comparison'!$A33,'1617 Data'!$A$2:$A$35,0),MATCH('1617 1718 Comparison'!ML$2,'1617 Data'!$A$2:$AEW$2,0))</f>
        <v>#N/A</v>
      </c>
      <c r="MM33" s="440">
        <f>INDEX(' Cash Num-Den_Indi'!$A$2:$ANL$35,MATCH('1617 1718 Comparison'!$A33,' Cash Num-Den_Indi'!$A$2:$A$35,0),MATCH('1617 1718 Comparison'!MM$2,' Cash Num-Den_Indi'!$A$2:$ANL$2,0))-INDEX('1617 Data'!$A$2:$AEW$35,MATCH('1617 1718 Comparison'!$A33,'1617 Data'!$A$2:$A$35,0),MATCH('1617 1718 Comparison'!MM$2,'1617 Data'!$A$2:$AEW$2,0))</f>
        <v>0</v>
      </c>
      <c r="MN33" s="441" t="e">
        <f>INDEX(' Cash Num-Den_Indi'!$A$2:$ANL$35,MATCH('1617 1718 Comparison'!$A33,' Cash Num-Den_Indi'!$A$2:$A$35,0),MATCH('1617 1718 Comparison'!MN$2,' Cash Num-Den_Indi'!$A$2:$ANL$2,0))-INDEX('1617 Data'!$A$2:$AEW$35,MATCH('1617 1718 Comparison'!$A33,'1617 Data'!$A$2:$A$35,0),MATCH('1617 1718 Comparison'!MN$2,'1617 Data'!$A$2:$AEW$2,0))</f>
        <v>#N/A</v>
      </c>
      <c r="MO33" s="441" t="e">
        <f>INDEX(' Cash Num-Den_Indi'!$A$2:$ANL$35,MATCH('1617 1718 Comparison'!$A33,' Cash Num-Den_Indi'!$A$2:$A$35,0),MATCH('1617 1718 Comparison'!MO$2,' Cash Num-Den_Indi'!$A$2:$ANL$2,0))-INDEX('1617 Data'!$A$2:$AEW$35,MATCH('1617 1718 Comparison'!$A33,'1617 Data'!$A$2:$A$35,0),MATCH('1617 1718 Comparison'!MO$2,'1617 Data'!$A$2:$AEW$2,0))</f>
        <v>#N/A</v>
      </c>
      <c r="MP33" s="440">
        <f>INDEX(' Cash Num-Den_Indi'!$A$2:$ANL$35,MATCH('1617 1718 Comparison'!$A33,' Cash Num-Den_Indi'!$A$2:$A$35,0),MATCH('1617 1718 Comparison'!MP$2,' Cash Num-Den_Indi'!$A$2:$ANL$2,0))-INDEX('1617 Data'!$A$2:$AEW$35,MATCH('1617 1718 Comparison'!$A33,'1617 Data'!$A$2:$A$35,0),MATCH('1617 1718 Comparison'!MP$2,'1617 Data'!$A$2:$AEW$2,0))</f>
        <v>0</v>
      </c>
      <c r="MQ33" s="441" t="e">
        <f>INDEX(' Cash Num-Den_Indi'!$A$2:$ANL$35,MATCH('1617 1718 Comparison'!$A33,' Cash Num-Den_Indi'!$A$2:$A$35,0),MATCH('1617 1718 Comparison'!MQ$2,' Cash Num-Den_Indi'!$A$2:$ANL$2,0))-INDEX('1617 Data'!$A$2:$AEW$35,MATCH('1617 1718 Comparison'!$A33,'1617 Data'!$A$2:$A$35,0),MATCH('1617 1718 Comparison'!MQ$2,'1617 Data'!$A$2:$AEW$2,0))</f>
        <v>#N/A</v>
      </c>
      <c r="MR33" s="441" t="e">
        <f>INDEX(' Cash Num-Den_Indi'!$A$2:$ANL$35,MATCH('1617 1718 Comparison'!$A33,' Cash Num-Den_Indi'!$A$2:$A$35,0),MATCH('1617 1718 Comparison'!MR$2,' Cash Num-Den_Indi'!$A$2:$ANL$2,0))-INDEX('1617 Data'!$A$2:$AEW$35,MATCH('1617 1718 Comparison'!$A33,'1617 Data'!$A$2:$A$35,0),MATCH('1617 1718 Comparison'!MR$2,'1617 Data'!$A$2:$AEW$2,0))</f>
        <v>#N/A</v>
      </c>
      <c r="MS33" s="440">
        <f>INDEX(' Cash Num-Den_Indi'!$A$2:$ANL$35,MATCH('1617 1718 Comparison'!$A33,' Cash Num-Den_Indi'!$A$2:$A$35,0),MATCH('1617 1718 Comparison'!MS$2,' Cash Num-Den_Indi'!$A$2:$ANL$2,0))-INDEX('1617 Data'!$A$2:$AEW$35,MATCH('1617 1718 Comparison'!$A33,'1617 Data'!$A$2:$A$35,0),MATCH('1617 1718 Comparison'!MS$2,'1617 Data'!$A$2:$AEW$2,0))</f>
        <v>0</v>
      </c>
      <c r="MT33" s="441" t="e">
        <f>INDEX(' Cash Num-Den_Indi'!$A$2:$ANL$35,MATCH('1617 1718 Comparison'!$A33,' Cash Num-Den_Indi'!$A$2:$A$35,0),MATCH('1617 1718 Comparison'!MT$2,' Cash Num-Den_Indi'!$A$2:$ANL$2,0))-INDEX('1617 Data'!$A$2:$AEW$35,MATCH('1617 1718 Comparison'!$A33,'1617 Data'!$A$2:$A$35,0),MATCH('1617 1718 Comparison'!MT$2,'1617 Data'!$A$2:$AEW$2,0))</f>
        <v>#N/A</v>
      </c>
      <c r="MU33" s="441" t="e">
        <f>INDEX(' Cash Num-Den_Indi'!$A$2:$ANL$35,MATCH('1617 1718 Comparison'!$A33,' Cash Num-Den_Indi'!$A$2:$A$35,0),MATCH('1617 1718 Comparison'!MU$2,' Cash Num-Den_Indi'!$A$2:$ANL$2,0))-INDEX('1617 Data'!$A$2:$AEW$35,MATCH('1617 1718 Comparison'!$A33,'1617 Data'!$A$2:$A$35,0),MATCH('1617 1718 Comparison'!MU$2,'1617 Data'!$A$2:$AEW$2,0))</f>
        <v>#N/A</v>
      </c>
      <c r="MV33" s="441" t="e">
        <f>INDEX(' Cash Num-Den_Indi'!$A$2:$ANL$35,MATCH('1617 1718 Comparison'!$A33,' Cash Num-Den_Indi'!$A$2:$A$35,0),MATCH('1617 1718 Comparison'!MV$2,' Cash Num-Den_Indi'!$A$2:$ANL$2,0))-INDEX('1617 Data'!$A$2:$AEW$35,MATCH('1617 1718 Comparison'!$A33,'1617 Data'!$A$2:$A$35,0),MATCH('1617 1718 Comparison'!MV$2,'1617 Data'!$A$2:$AEW$2,0))</f>
        <v>#N/A</v>
      </c>
      <c r="MW33" s="441" t="e">
        <f>INDEX(' Cash Num-Den_Indi'!$A$2:$ANL$35,MATCH('1617 1718 Comparison'!$A33,' Cash Num-Den_Indi'!$A$2:$A$35,0),MATCH('1617 1718 Comparison'!MW$2,' Cash Num-Den_Indi'!$A$2:$ANL$2,0))-INDEX('1617 Data'!$A$2:$AEW$35,MATCH('1617 1718 Comparison'!$A33,'1617 Data'!$A$2:$A$35,0),MATCH('1617 1718 Comparison'!MW$2,'1617 Data'!$A$2:$AEW$2,0))</f>
        <v>#N/A</v>
      </c>
      <c r="MX33" s="441" t="e">
        <f>INDEX(' Cash Num-Den_Indi'!$A$2:$ANL$35,MATCH('1617 1718 Comparison'!$A33,' Cash Num-Den_Indi'!$A$2:$A$35,0),MATCH('1617 1718 Comparison'!MX$2,' Cash Num-Den_Indi'!$A$2:$ANL$2,0))-INDEX('1617 Data'!$A$2:$AEW$35,MATCH('1617 1718 Comparison'!$A33,'1617 Data'!$A$2:$A$35,0),MATCH('1617 1718 Comparison'!MX$2,'1617 Data'!$A$2:$AEW$2,0))</f>
        <v>#N/A</v>
      </c>
      <c r="MY33" s="440">
        <f>INDEX(' Cash Num-Den_Indi'!$A$2:$ANL$35,MATCH('1617 1718 Comparison'!$A33,' Cash Num-Den_Indi'!$A$2:$A$35,0),MATCH('1617 1718 Comparison'!MY$2,' Cash Num-Den_Indi'!$A$2:$ANL$2,0))-INDEX('1617 Data'!$A$2:$AEW$35,MATCH('1617 1718 Comparison'!$A33,'1617 Data'!$A$2:$A$35,0),MATCH('1617 1718 Comparison'!MY$2,'1617 Data'!$A$2:$AEW$2,0))</f>
        <v>0</v>
      </c>
      <c r="MZ33" s="441" t="e">
        <f>INDEX(' Cash Num-Den_Indi'!$A$2:$ANL$35,MATCH('1617 1718 Comparison'!$A33,' Cash Num-Den_Indi'!$A$2:$A$35,0),MATCH('1617 1718 Comparison'!MZ$2,' Cash Num-Den_Indi'!$A$2:$ANL$2,0))-INDEX('1617 Data'!$A$2:$AEW$35,MATCH('1617 1718 Comparison'!$A33,'1617 Data'!$A$2:$A$35,0),MATCH('1617 1718 Comparison'!MZ$2,'1617 Data'!$A$2:$AEW$2,0))</f>
        <v>#N/A</v>
      </c>
      <c r="NA33" s="441" t="e">
        <f>INDEX(' Cash Num-Den_Indi'!$A$2:$ANL$35,MATCH('1617 1718 Comparison'!$A33,' Cash Num-Den_Indi'!$A$2:$A$35,0),MATCH('1617 1718 Comparison'!NA$2,' Cash Num-Den_Indi'!$A$2:$ANL$2,0))-INDEX('1617 Data'!$A$2:$AEW$35,MATCH('1617 1718 Comparison'!$A33,'1617 Data'!$A$2:$A$35,0),MATCH('1617 1718 Comparison'!NA$2,'1617 Data'!$A$2:$AEW$2,0))</f>
        <v>#N/A</v>
      </c>
      <c r="NB33" s="440">
        <f>INDEX(' Cash Num-Den_Indi'!$A$2:$ANL$35,MATCH('1617 1718 Comparison'!$A33,' Cash Num-Den_Indi'!$A$2:$A$35,0),MATCH('1617 1718 Comparison'!NB$2,' Cash Num-Den_Indi'!$A$2:$ANL$2,0))-INDEX('1617 Data'!$A$2:$AEW$35,MATCH('1617 1718 Comparison'!$A33,'1617 Data'!$A$2:$A$35,0),MATCH('1617 1718 Comparison'!NB$2,'1617 Data'!$A$2:$AEW$2,0))</f>
        <v>0</v>
      </c>
      <c r="NC33" s="441" t="e">
        <f>INDEX(' Cash Num-Den_Indi'!$A$2:$ANL$35,MATCH('1617 1718 Comparison'!$A33,' Cash Num-Den_Indi'!$A$2:$A$35,0),MATCH('1617 1718 Comparison'!NC$2,' Cash Num-Den_Indi'!$A$2:$ANL$2,0))-INDEX('1617 Data'!$A$2:$AEW$35,MATCH('1617 1718 Comparison'!$A33,'1617 Data'!$A$2:$A$35,0),MATCH('1617 1718 Comparison'!NC$2,'1617 Data'!$A$2:$AEW$2,0))</f>
        <v>#N/A</v>
      </c>
      <c r="ND33" s="441" t="e">
        <f>INDEX(' Cash Num-Den_Indi'!$A$2:$ANL$35,MATCH('1617 1718 Comparison'!$A33,' Cash Num-Den_Indi'!$A$2:$A$35,0),MATCH('1617 1718 Comparison'!ND$2,' Cash Num-Den_Indi'!$A$2:$ANL$2,0))-INDEX('1617 Data'!$A$2:$AEW$35,MATCH('1617 1718 Comparison'!$A33,'1617 Data'!$A$2:$A$35,0),MATCH('1617 1718 Comparison'!ND$2,'1617 Data'!$A$2:$AEW$2,0))</f>
        <v>#N/A</v>
      </c>
      <c r="NE33" s="440">
        <f>INDEX(' Cash Num-Den_Indi'!$A$2:$ANL$35,MATCH('1617 1718 Comparison'!$A33,' Cash Num-Den_Indi'!$A$2:$A$35,0),MATCH('1617 1718 Comparison'!NE$2,' Cash Num-Den_Indi'!$A$2:$ANL$2,0))-INDEX('1617 Data'!$A$2:$AEW$35,MATCH('1617 1718 Comparison'!$A33,'1617 Data'!$A$2:$A$35,0),MATCH('1617 1718 Comparison'!NE$2,'1617 Data'!$A$2:$AEW$2,0))</f>
        <v>0</v>
      </c>
      <c r="NF33" s="441" t="e">
        <f>INDEX(' Cash Num-Den_Indi'!$A$2:$ANL$35,MATCH('1617 1718 Comparison'!$A33,' Cash Num-Den_Indi'!$A$2:$A$35,0),MATCH('1617 1718 Comparison'!NF$2,' Cash Num-Den_Indi'!$A$2:$ANL$2,0))-INDEX('1617 Data'!$A$2:$AEW$35,MATCH('1617 1718 Comparison'!$A33,'1617 Data'!$A$2:$A$35,0),MATCH('1617 1718 Comparison'!NF$2,'1617 Data'!$A$2:$AEW$2,0))</f>
        <v>#N/A</v>
      </c>
      <c r="NG33" s="441" t="e">
        <f>INDEX(' Cash Num-Den_Indi'!$A$2:$ANL$35,MATCH('1617 1718 Comparison'!$A33,' Cash Num-Den_Indi'!$A$2:$A$35,0),MATCH('1617 1718 Comparison'!NG$2,' Cash Num-Den_Indi'!$A$2:$ANL$2,0))-INDEX('1617 Data'!$A$2:$AEW$35,MATCH('1617 1718 Comparison'!$A33,'1617 Data'!$A$2:$A$35,0),MATCH('1617 1718 Comparison'!NG$2,'1617 Data'!$A$2:$AEW$2,0))</f>
        <v>#N/A</v>
      </c>
      <c r="NH33" s="440">
        <f>INDEX(' Cash Num-Den_Indi'!$A$2:$ANL$35,MATCH('1617 1718 Comparison'!$A33,' Cash Num-Den_Indi'!$A$2:$A$35,0),MATCH('1617 1718 Comparison'!NH$2,' Cash Num-Den_Indi'!$A$2:$ANL$2,0))-INDEX('1617 Data'!$A$2:$AEW$35,MATCH('1617 1718 Comparison'!$A33,'1617 Data'!$A$2:$A$35,0),MATCH('1617 1718 Comparison'!NH$2,'1617 Data'!$A$2:$AEW$2,0))</f>
        <v>0</v>
      </c>
      <c r="NI33" s="441" t="e">
        <f>INDEX(' Cash Num-Den_Indi'!$A$2:$ANL$35,MATCH('1617 1718 Comparison'!$A33,' Cash Num-Den_Indi'!$A$2:$A$35,0),MATCH('1617 1718 Comparison'!NI$2,' Cash Num-Den_Indi'!$A$2:$ANL$2,0))-INDEX('1617 Data'!$A$2:$AEW$35,MATCH('1617 1718 Comparison'!$A33,'1617 Data'!$A$2:$A$35,0),MATCH('1617 1718 Comparison'!NI$2,'1617 Data'!$A$2:$AEW$2,0))</f>
        <v>#N/A</v>
      </c>
      <c r="NJ33" s="441" t="e">
        <f>INDEX(' Cash Num-Den_Indi'!$A$2:$ANL$35,MATCH('1617 1718 Comparison'!$A33,' Cash Num-Den_Indi'!$A$2:$A$35,0),MATCH('1617 1718 Comparison'!NJ$2,' Cash Num-Den_Indi'!$A$2:$ANL$2,0))-INDEX('1617 Data'!$A$2:$AEW$35,MATCH('1617 1718 Comparison'!$A33,'1617 Data'!$A$2:$A$35,0),MATCH('1617 1718 Comparison'!NJ$2,'1617 Data'!$A$2:$AEW$2,0))</f>
        <v>#N/A</v>
      </c>
      <c r="NK33" s="440">
        <f>INDEX(' Cash Num-Den_Indi'!$A$2:$ANL$35,MATCH('1617 1718 Comparison'!$A33,' Cash Num-Den_Indi'!$A$2:$A$35,0),MATCH('1617 1718 Comparison'!NK$2,' Cash Num-Den_Indi'!$A$2:$ANL$2,0))-INDEX('1617 Data'!$A$2:$AEW$35,MATCH('1617 1718 Comparison'!$A33,'1617 Data'!$A$2:$A$35,0),MATCH('1617 1718 Comparison'!NK$2,'1617 Data'!$A$2:$AEW$2,0))</f>
        <v>0</v>
      </c>
      <c r="NL33" s="441" t="e">
        <f>INDEX(' Cash Num-Den_Indi'!$A$2:$ANL$35,MATCH('1617 1718 Comparison'!$A33,' Cash Num-Den_Indi'!$A$2:$A$35,0),MATCH('1617 1718 Comparison'!NL$2,' Cash Num-Den_Indi'!$A$2:$ANL$2,0))-INDEX('1617 Data'!$A$2:$AEW$35,MATCH('1617 1718 Comparison'!$A33,'1617 Data'!$A$2:$A$35,0),MATCH('1617 1718 Comparison'!NL$2,'1617 Data'!$A$2:$AEW$2,0))</f>
        <v>#N/A</v>
      </c>
      <c r="NM33" s="441" t="e">
        <f>INDEX(' Cash Num-Den_Indi'!$A$2:$ANL$35,MATCH('1617 1718 Comparison'!$A33,' Cash Num-Den_Indi'!$A$2:$A$35,0),MATCH('1617 1718 Comparison'!NM$2,' Cash Num-Den_Indi'!$A$2:$ANL$2,0))-INDEX('1617 Data'!$A$2:$AEW$35,MATCH('1617 1718 Comparison'!$A33,'1617 Data'!$A$2:$A$35,0),MATCH('1617 1718 Comparison'!NM$2,'1617 Data'!$A$2:$AEW$2,0))</f>
        <v>#N/A</v>
      </c>
      <c r="NN33" s="440">
        <f>INDEX(' Cash Num-Den_Indi'!$A$2:$ANL$35,MATCH('1617 1718 Comparison'!$A33,' Cash Num-Den_Indi'!$A$2:$A$35,0),MATCH('1617 1718 Comparison'!NN$2,' Cash Num-Den_Indi'!$A$2:$ANL$2,0))-INDEX('1617 Data'!$A$2:$AEW$35,MATCH('1617 1718 Comparison'!$A33,'1617 Data'!$A$2:$A$35,0),MATCH('1617 1718 Comparison'!NN$2,'1617 Data'!$A$2:$AEW$2,0))</f>
        <v>0</v>
      </c>
      <c r="NO33" s="441" t="e">
        <f>INDEX(' Cash Num-Den_Indi'!$A$2:$ANL$35,MATCH('1617 1718 Comparison'!$A33,' Cash Num-Den_Indi'!$A$2:$A$35,0),MATCH('1617 1718 Comparison'!NO$2,' Cash Num-Den_Indi'!$A$2:$ANL$2,0))-INDEX('1617 Data'!$A$2:$AEW$35,MATCH('1617 1718 Comparison'!$A33,'1617 Data'!$A$2:$A$35,0),MATCH('1617 1718 Comparison'!NO$2,'1617 Data'!$A$2:$AEW$2,0))</f>
        <v>#N/A</v>
      </c>
      <c r="NP33" s="441" t="e">
        <f>INDEX(' Cash Num-Den_Indi'!$A$2:$ANL$35,MATCH('1617 1718 Comparison'!$A33,' Cash Num-Den_Indi'!$A$2:$A$35,0),MATCH('1617 1718 Comparison'!NP$2,' Cash Num-Den_Indi'!$A$2:$ANL$2,0))-INDEX('1617 Data'!$A$2:$AEW$35,MATCH('1617 1718 Comparison'!$A33,'1617 Data'!$A$2:$A$35,0),MATCH('1617 1718 Comparison'!NP$2,'1617 Data'!$A$2:$AEW$2,0))</f>
        <v>#N/A</v>
      </c>
      <c r="NQ33" s="440">
        <f>INDEX(' Cash Num-Den_Indi'!$A$2:$ANL$35,MATCH('1617 1718 Comparison'!$A33,' Cash Num-Den_Indi'!$A$2:$A$35,0),MATCH('1617 1718 Comparison'!NQ$2,' Cash Num-Den_Indi'!$A$2:$ANL$2,0))-INDEX('1617 Data'!$A$2:$AEW$35,MATCH('1617 1718 Comparison'!$A33,'1617 Data'!$A$2:$A$35,0),MATCH('1617 1718 Comparison'!NQ$2,'1617 Data'!$A$2:$AEW$2,0))</f>
        <v>0</v>
      </c>
      <c r="NR33" s="441" t="e">
        <f>INDEX(' Cash Num-Den_Indi'!$A$2:$ANL$35,MATCH('1617 1718 Comparison'!$A33,' Cash Num-Den_Indi'!$A$2:$A$35,0),MATCH('1617 1718 Comparison'!NR$2,' Cash Num-Den_Indi'!$A$2:$ANL$2,0))-INDEX('1617 Data'!$A$2:$AEW$35,MATCH('1617 1718 Comparison'!$A33,'1617 Data'!$A$2:$A$35,0),MATCH('1617 1718 Comparison'!NR$2,'1617 Data'!$A$2:$AEW$2,0))</f>
        <v>#N/A</v>
      </c>
      <c r="NS33" s="441" t="e">
        <f>INDEX(' Cash Num-Den_Indi'!$A$2:$ANL$35,MATCH('1617 1718 Comparison'!$A33,' Cash Num-Den_Indi'!$A$2:$A$35,0),MATCH('1617 1718 Comparison'!NS$2,' Cash Num-Den_Indi'!$A$2:$ANL$2,0))-INDEX('1617 Data'!$A$2:$AEW$35,MATCH('1617 1718 Comparison'!$A33,'1617 Data'!$A$2:$A$35,0),MATCH('1617 1718 Comparison'!NS$2,'1617 Data'!$A$2:$AEW$2,0))</f>
        <v>#N/A</v>
      </c>
      <c r="NT33" s="441" t="e">
        <f>INDEX(' Cash Num-Den_Indi'!$A$2:$ANL$35,MATCH('1617 1718 Comparison'!$A33,' Cash Num-Den_Indi'!$A$2:$A$35,0),MATCH('1617 1718 Comparison'!NT$2,' Cash Num-Den_Indi'!$A$2:$ANL$2,0))-INDEX('1617 Data'!$A$2:$AEW$35,MATCH('1617 1718 Comparison'!$A33,'1617 Data'!$A$2:$A$35,0),MATCH('1617 1718 Comparison'!NT$2,'1617 Data'!$A$2:$AEW$2,0))</f>
        <v>#N/A</v>
      </c>
      <c r="NU33" s="441" t="e">
        <f>INDEX(' Cash Num-Den_Indi'!$A$2:$ANL$35,MATCH('1617 1718 Comparison'!$A33,' Cash Num-Den_Indi'!$A$2:$A$35,0),MATCH('1617 1718 Comparison'!NU$2,' Cash Num-Den_Indi'!$A$2:$ANL$2,0))-INDEX('1617 Data'!$A$2:$AEW$35,MATCH('1617 1718 Comparison'!$A33,'1617 Data'!$A$2:$A$35,0),MATCH('1617 1718 Comparison'!NU$2,'1617 Data'!$A$2:$AEW$2,0))</f>
        <v>#N/A</v>
      </c>
      <c r="NV33" s="441" t="e">
        <f>INDEX(' Cash Num-Den_Indi'!$A$2:$ANL$35,MATCH('1617 1718 Comparison'!$A33,' Cash Num-Den_Indi'!$A$2:$A$35,0),MATCH('1617 1718 Comparison'!NV$2,' Cash Num-Den_Indi'!$A$2:$ANL$2,0))-INDEX('1617 Data'!$A$2:$AEW$35,MATCH('1617 1718 Comparison'!$A33,'1617 Data'!$A$2:$A$35,0),MATCH('1617 1718 Comparison'!NV$2,'1617 Data'!$A$2:$AEW$2,0))</f>
        <v>#N/A</v>
      </c>
      <c r="NW33" s="440">
        <f>INDEX(' Cash Num-Den_Indi'!$A$2:$ANL$35,MATCH('1617 1718 Comparison'!$A33,' Cash Num-Den_Indi'!$A$2:$A$35,0),MATCH('1617 1718 Comparison'!NW$2,' Cash Num-Den_Indi'!$A$2:$ANL$2,0))-INDEX('1617 Data'!$A$2:$AEW$35,MATCH('1617 1718 Comparison'!$A33,'1617 Data'!$A$2:$A$35,0),MATCH('1617 1718 Comparison'!NW$2,'1617 Data'!$A$2:$AEW$2,0))</f>
        <v>0</v>
      </c>
      <c r="NX33" s="441" t="e">
        <f>INDEX(' Cash Num-Den_Indi'!$A$2:$ANL$35,MATCH('1617 1718 Comparison'!$A33,' Cash Num-Den_Indi'!$A$2:$A$35,0),MATCH('1617 1718 Comparison'!NX$2,' Cash Num-Den_Indi'!$A$2:$ANL$2,0))-INDEX('1617 Data'!$A$2:$AEW$35,MATCH('1617 1718 Comparison'!$A33,'1617 Data'!$A$2:$A$35,0),MATCH('1617 1718 Comparison'!NX$2,'1617 Data'!$A$2:$AEW$2,0))</f>
        <v>#N/A</v>
      </c>
      <c r="NY33" s="441" t="e">
        <f>INDEX(' Cash Num-Den_Indi'!$A$2:$ANL$35,MATCH('1617 1718 Comparison'!$A33,' Cash Num-Den_Indi'!$A$2:$A$35,0),MATCH('1617 1718 Comparison'!NY$2,' Cash Num-Den_Indi'!$A$2:$ANL$2,0))-INDEX('1617 Data'!$A$2:$AEW$35,MATCH('1617 1718 Comparison'!$A33,'1617 Data'!$A$2:$A$35,0),MATCH('1617 1718 Comparison'!NY$2,'1617 Data'!$A$2:$AEW$2,0))</f>
        <v>#N/A</v>
      </c>
      <c r="NZ33" s="440">
        <f>INDEX(' Cash Num-Den_Indi'!$A$2:$ANL$35,MATCH('1617 1718 Comparison'!$A33,' Cash Num-Den_Indi'!$A$2:$A$35,0),MATCH('1617 1718 Comparison'!NZ$2,' Cash Num-Den_Indi'!$A$2:$ANL$2,0))-INDEX('1617 Data'!$A$2:$AEW$35,MATCH('1617 1718 Comparison'!$A33,'1617 Data'!$A$2:$A$35,0),MATCH('1617 1718 Comparison'!NZ$2,'1617 Data'!$A$2:$AEW$2,0))</f>
        <v>0</v>
      </c>
      <c r="OA33" s="441" t="e">
        <f>INDEX(' Cash Num-Den_Indi'!$A$2:$ANL$35,MATCH('1617 1718 Comparison'!$A33,' Cash Num-Den_Indi'!$A$2:$A$35,0),MATCH('1617 1718 Comparison'!OA$2,' Cash Num-Den_Indi'!$A$2:$ANL$2,0))-INDEX('1617 Data'!$A$2:$AEW$35,MATCH('1617 1718 Comparison'!$A33,'1617 Data'!$A$2:$A$35,0),MATCH('1617 1718 Comparison'!OA$2,'1617 Data'!$A$2:$AEW$2,0))</f>
        <v>#N/A</v>
      </c>
      <c r="OB33" s="441" t="e">
        <f>INDEX(' Cash Num-Den_Indi'!$A$2:$ANL$35,MATCH('1617 1718 Comparison'!$A33,' Cash Num-Den_Indi'!$A$2:$A$35,0),MATCH('1617 1718 Comparison'!OB$2,' Cash Num-Den_Indi'!$A$2:$ANL$2,0))-INDEX('1617 Data'!$A$2:$AEW$35,MATCH('1617 1718 Comparison'!$A33,'1617 Data'!$A$2:$A$35,0),MATCH('1617 1718 Comparison'!OB$2,'1617 Data'!$A$2:$AEW$2,0))</f>
        <v>#N/A</v>
      </c>
      <c r="OC33" s="440">
        <f>INDEX(' Cash Num-Den_Indi'!$A$2:$ANL$35,MATCH('1617 1718 Comparison'!$A33,' Cash Num-Den_Indi'!$A$2:$A$35,0),MATCH('1617 1718 Comparison'!OC$2,' Cash Num-Den_Indi'!$A$2:$ANL$2,0))-INDEX('1617 Data'!$A$2:$AEW$35,MATCH('1617 1718 Comparison'!$A33,'1617 Data'!$A$2:$A$35,0),MATCH('1617 1718 Comparison'!OC$2,'1617 Data'!$A$2:$AEW$2,0))</f>
        <v>0</v>
      </c>
      <c r="OD33" s="441" t="e">
        <f>INDEX(' Cash Num-Den_Indi'!$A$2:$ANL$35,MATCH('1617 1718 Comparison'!$A33,' Cash Num-Den_Indi'!$A$2:$A$35,0),MATCH('1617 1718 Comparison'!OD$2,' Cash Num-Den_Indi'!$A$2:$ANL$2,0))-INDEX('1617 Data'!$A$2:$AEW$35,MATCH('1617 1718 Comparison'!$A33,'1617 Data'!$A$2:$A$35,0),MATCH('1617 1718 Comparison'!OD$2,'1617 Data'!$A$2:$AEW$2,0))</f>
        <v>#N/A</v>
      </c>
      <c r="OE33" s="441" t="e">
        <f>INDEX(' Cash Num-Den_Indi'!$A$2:$ANL$35,MATCH('1617 1718 Comparison'!$A33,' Cash Num-Den_Indi'!$A$2:$A$35,0),MATCH('1617 1718 Comparison'!OE$2,' Cash Num-Den_Indi'!$A$2:$ANL$2,0))-INDEX('1617 Data'!$A$2:$AEW$35,MATCH('1617 1718 Comparison'!$A33,'1617 Data'!$A$2:$A$35,0),MATCH('1617 1718 Comparison'!OE$2,'1617 Data'!$A$2:$AEW$2,0))</f>
        <v>#N/A</v>
      </c>
      <c r="OF33" s="440">
        <f>INDEX(' Cash Num-Den_Indi'!$A$2:$ANL$35,MATCH('1617 1718 Comparison'!$A33,' Cash Num-Den_Indi'!$A$2:$A$35,0),MATCH('1617 1718 Comparison'!OF$2,' Cash Num-Den_Indi'!$A$2:$ANL$2,0))-INDEX('1617 Data'!$A$2:$AEW$35,MATCH('1617 1718 Comparison'!$A33,'1617 Data'!$A$2:$A$35,0),MATCH('1617 1718 Comparison'!OF$2,'1617 Data'!$A$2:$AEW$2,0))</f>
        <v>0</v>
      </c>
      <c r="OG33" s="441" t="e">
        <f>INDEX(' Cash Num-Den_Indi'!$A$2:$ANL$35,MATCH('1617 1718 Comparison'!$A33,' Cash Num-Den_Indi'!$A$2:$A$35,0),MATCH('1617 1718 Comparison'!OG$2,' Cash Num-Den_Indi'!$A$2:$ANL$2,0))-INDEX('1617 Data'!$A$2:$AEW$35,MATCH('1617 1718 Comparison'!$A33,'1617 Data'!$A$2:$A$35,0),MATCH('1617 1718 Comparison'!OG$2,'1617 Data'!$A$2:$AEW$2,0))</f>
        <v>#N/A</v>
      </c>
      <c r="OH33" s="441" t="e">
        <f>INDEX(' Cash Num-Den_Indi'!$A$2:$ANL$35,MATCH('1617 1718 Comparison'!$A33,' Cash Num-Den_Indi'!$A$2:$A$35,0),MATCH('1617 1718 Comparison'!OH$2,' Cash Num-Den_Indi'!$A$2:$ANL$2,0))-INDEX('1617 Data'!$A$2:$AEW$35,MATCH('1617 1718 Comparison'!$A33,'1617 Data'!$A$2:$A$35,0),MATCH('1617 1718 Comparison'!OH$2,'1617 Data'!$A$2:$AEW$2,0))</f>
        <v>#N/A</v>
      </c>
      <c r="OI33" s="440">
        <f>INDEX(' Cash Num-Den_Indi'!$A$2:$ANL$35,MATCH('1617 1718 Comparison'!$A33,' Cash Num-Den_Indi'!$A$2:$A$35,0),MATCH('1617 1718 Comparison'!OI$2,' Cash Num-Den_Indi'!$A$2:$ANL$2,0))-INDEX('1617 Data'!$A$2:$AEW$35,MATCH('1617 1718 Comparison'!$A33,'1617 Data'!$A$2:$A$35,0),MATCH('1617 1718 Comparison'!OI$2,'1617 Data'!$A$2:$AEW$2,0))</f>
        <v>0</v>
      </c>
      <c r="OJ33" s="441" t="e">
        <f>INDEX(' Cash Num-Den_Indi'!$A$2:$ANL$35,MATCH('1617 1718 Comparison'!$A33,' Cash Num-Den_Indi'!$A$2:$A$35,0),MATCH('1617 1718 Comparison'!OJ$2,' Cash Num-Den_Indi'!$A$2:$ANL$2,0))-INDEX('1617 Data'!$A$2:$AEW$35,MATCH('1617 1718 Comparison'!$A33,'1617 Data'!$A$2:$A$35,0),MATCH('1617 1718 Comparison'!OJ$2,'1617 Data'!$A$2:$AEW$2,0))</f>
        <v>#N/A</v>
      </c>
      <c r="OK33" s="441" t="e">
        <f>INDEX(' Cash Num-Den_Indi'!$A$2:$ANL$35,MATCH('1617 1718 Comparison'!$A33,' Cash Num-Den_Indi'!$A$2:$A$35,0),MATCH('1617 1718 Comparison'!OK$2,' Cash Num-Den_Indi'!$A$2:$ANL$2,0))-INDEX('1617 Data'!$A$2:$AEW$35,MATCH('1617 1718 Comparison'!$A33,'1617 Data'!$A$2:$A$35,0),MATCH('1617 1718 Comparison'!OK$2,'1617 Data'!$A$2:$AEW$2,0))</f>
        <v>#N/A</v>
      </c>
      <c r="OL33" s="440">
        <f>INDEX(' Cash Num-Den_Indi'!$A$2:$ANL$35,MATCH('1617 1718 Comparison'!$A33,' Cash Num-Den_Indi'!$A$2:$A$35,0),MATCH('1617 1718 Comparison'!OL$2,' Cash Num-Den_Indi'!$A$2:$ANL$2,0))-INDEX('1617 Data'!$A$2:$AEW$35,MATCH('1617 1718 Comparison'!$A33,'1617 Data'!$A$2:$A$35,0),MATCH('1617 1718 Comparison'!OL$2,'1617 Data'!$A$2:$AEW$2,0))</f>
        <v>0</v>
      </c>
      <c r="OM33" s="441" t="e">
        <f>INDEX(' Cash Num-Den_Indi'!$A$2:$ANL$35,MATCH('1617 1718 Comparison'!$A33,' Cash Num-Den_Indi'!$A$2:$A$35,0),MATCH('1617 1718 Comparison'!OM$2,' Cash Num-Den_Indi'!$A$2:$ANL$2,0))-INDEX('1617 Data'!$A$2:$AEW$35,MATCH('1617 1718 Comparison'!$A33,'1617 Data'!$A$2:$A$35,0),MATCH('1617 1718 Comparison'!OM$2,'1617 Data'!$A$2:$AEW$2,0))</f>
        <v>#N/A</v>
      </c>
      <c r="ON33" s="441" t="e">
        <f>INDEX(' Cash Num-Den_Indi'!$A$2:$ANL$35,MATCH('1617 1718 Comparison'!$A33,' Cash Num-Den_Indi'!$A$2:$A$35,0),MATCH('1617 1718 Comparison'!ON$2,' Cash Num-Den_Indi'!$A$2:$ANL$2,0))-INDEX('1617 Data'!$A$2:$AEW$35,MATCH('1617 1718 Comparison'!$A33,'1617 Data'!$A$2:$A$35,0),MATCH('1617 1718 Comparison'!ON$2,'1617 Data'!$A$2:$AEW$2,0))</f>
        <v>#N/A</v>
      </c>
      <c r="OO33" s="440">
        <f>INDEX(' Cash Num-Den_Indi'!$A$2:$ANL$35,MATCH('1617 1718 Comparison'!$A33,' Cash Num-Den_Indi'!$A$2:$A$35,0),MATCH('1617 1718 Comparison'!OO$2,' Cash Num-Den_Indi'!$A$2:$ANL$2,0))-INDEX('1617 Data'!$A$2:$AEW$35,MATCH('1617 1718 Comparison'!$A33,'1617 Data'!$A$2:$A$35,0),MATCH('1617 1718 Comparison'!OO$2,'1617 Data'!$A$2:$AEW$2,0))</f>
        <v>0</v>
      </c>
      <c r="OP33" s="441" t="e">
        <f>INDEX(' Cash Num-Den_Indi'!$A$2:$ANL$35,MATCH('1617 1718 Comparison'!$A33,' Cash Num-Den_Indi'!$A$2:$A$35,0),MATCH('1617 1718 Comparison'!OP$2,' Cash Num-Den_Indi'!$A$2:$ANL$2,0))-INDEX('1617 Data'!$A$2:$AEW$35,MATCH('1617 1718 Comparison'!$A33,'1617 Data'!$A$2:$A$35,0),MATCH('1617 1718 Comparison'!OP$2,'1617 Data'!$A$2:$AEW$2,0))</f>
        <v>#N/A</v>
      </c>
      <c r="OQ33" s="441" t="e">
        <f>INDEX(' Cash Num-Den_Indi'!$A$2:$ANL$35,MATCH('1617 1718 Comparison'!$A33,' Cash Num-Den_Indi'!$A$2:$A$35,0),MATCH('1617 1718 Comparison'!OQ$2,' Cash Num-Den_Indi'!$A$2:$ANL$2,0))-INDEX('1617 Data'!$A$2:$AEW$35,MATCH('1617 1718 Comparison'!$A33,'1617 Data'!$A$2:$A$35,0),MATCH('1617 1718 Comparison'!OQ$2,'1617 Data'!$A$2:$AEW$2,0))</f>
        <v>#N/A</v>
      </c>
      <c r="OR33" s="441" t="e">
        <f>INDEX(' Cash Num-Den_Indi'!$A$2:$ANL$35,MATCH('1617 1718 Comparison'!$A33,' Cash Num-Den_Indi'!$A$2:$A$35,0),MATCH('1617 1718 Comparison'!OR$2,' Cash Num-Den_Indi'!$A$2:$ANL$2,0))-INDEX('1617 Data'!$A$2:$AEW$35,MATCH('1617 1718 Comparison'!$A33,'1617 Data'!$A$2:$A$35,0),MATCH('1617 1718 Comparison'!OR$2,'1617 Data'!$A$2:$AEW$2,0))</f>
        <v>#N/A</v>
      </c>
      <c r="OS33" s="441" t="e">
        <f>INDEX(' Cash Num-Den_Indi'!$A$2:$ANL$35,MATCH('1617 1718 Comparison'!$A33,' Cash Num-Den_Indi'!$A$2:$A$35,0),MATCH('1617 1718 Comparison'!OS$2,' Cash Num-Den_Indi'!$A$2:$ANL$2,0))-INDEX('1617 Data'!$A$2:$AEW$35,MATCH('1617 1718 Comparison'!$A33,'1617 Data'!$A$2:$A$35,0),MATCH('1617 1718 Comparison'!OS$2,'1617 Data'!$A$2:$AEW$2,0))</f>
        <v>#N/A</v>
      </c>
      <c r="OT33" s="441" t="e">
        <f>INDEX(' Cash Num-Den_Indi'!$A$2:$ANL$35,MATCH('1617 1718 Comparison'!$A33,' Cash Num-Den_Indi'!$A$2:$A$35,0),MATCH('1617 1718 Comparison'!OT$2,' Cash Num-Den_Indi'!$A$2:$ANL$2,0))-INDEX('1617 Data'!$A$2:$AEW$35,MATCH('1617 1718 Comparison'!$A33,'1617 Data'!$A$2:$A$35,0),MATCH('1617 1718 Comparison'!OT$2,'1617 Data'!$A$2:$AEW$2,0))</f>
        <v>#N/A</v>
      </c>
      <c r="OU33" s="440">
        <f>INDEX(' Cash Num-Den_Indi'!$A$2:$ANL$35,MATCH('1617 1718 Comparison'!$A33,' Cash Num-Den_Indi'!$A$2:$A$35,0),MATCH('1617 1718 Comparison'!OU$2,' Cash Num-Den_Indi'!$A$2:$ANL$2,0))-INDEX('1617 Data'!$A$2:$AEW$35,MATCH('1617 1718 Comparison'!$A33,'1617 Data'!$A$2:$A$35,0),MATCH('1617 1718 Comparison'!OU$2,'1617 Data'!$A$2:$AEW$2,0))</f>
        <v>0</v>
      </c>
      <c r="OV33" s="441" t="e">
        <f>INDEX(' Cash Num-Den_Indi'!$A$2:$ANL$35,MATCH('1617 1718 Comparison'!$A33,' Cash Num-Den_Indi'!$A$2:$A$35,0),MATCH('1617 1718 Comparison'!OV$2,' Cash Num-Den_Indi'!$A$2:$ANL$2,0))-INDEX('1617 Data'!$A$2:$AEW$35,MATCH('1617 1718 Comparison'!$A33,'1617 Data'!$A$2:$A$35,0),MATCH('1617 1718 Comparison'!OV$2,'1617 Data'!$A$2:$AEW$2,0))</f>
        <v>#N/A</v>
      </c>
      <c r="OW33" s="441" t="e">
        <f>INDEX(' Cash Num-Den_Indi'!$A$2:$ANL$35,MATCH('1617 1718 Comparison'!$A33,' Cash Num-Den_Indi'!$A$2:$A$35,0),MATCH('1617 1718 Comparison'!OW$2,' Cash Num-Den_Indi'!$A$2:$ANL$2,0))-INDEX('1617 Data'!$A$2:$AEW$35,MATCH('1617 1718 Comparison'!$A33,'1617 Data'!$A$2:$A$35,0),MATCH('1617 1718 Comparison'!OW$2,'1617 Data'!$A$2:$AEW$2,0))</f>
        <v>#N/A</v>
      </c>
      <c r="OX33" s="440">
        <f>INDEX(' Cash Num-Den_Indi'!$A$2:$ANL$35,MATCH('1617 1718 Comparison'!$A33,' Cash Num-Den_Indi'!$A$2:$A$35,0),MATCH('1617 1718 Comparison'!OX$2,' Cash Num-Den_Indi'!$A$2:$ANL$2,0))-INDEX('1617 Data'!$A$2:$AEW$35,MATCH('1617 1718 Comparison'!$A33,'1617 Data'!$A$2:$A$35,0),MATCH('1617 1718 Comparison'!OX$2,'1617 Data'!$A$2:$AEW$2,0))</f>
        <v>0</v>
      </c>
      <c r="OY33" s="441" t="e">
        <f>INDEX(' Cash Num-Den_Indi'!$A$2:$ANL$35,MATCH('1617 1718 Comparison'!$A33,' Cash Num-Den_Indi'!$A$2:$A$35,0),MATCH('1617 1718 Comparison'!OY$2,' Cash Num-Den_Indi'!$A$2:$ANL$2,0))-INDEX('1617 Data'!$A$2:$AEW$35,MATCH('1617 1718 Comparison'!$A33,'1617 Data'!$A$2:$A$35,0),MATCH('1617 1718 Comparison'!OY$2,'1617 Data'!$A$2:$AEW$2,0))</f>
        <v>#N/A</v>
      </c>
      <c r="OZ33" s="441" t="e">
        <f>INDEX(' Cash Num-Den_Indi'!$A$2:$ANL$35,MATCH('1617 1718 Comparison'!$A33,' Cash Num-Den_Indi'!$A$2:$A$35,0),MATCH('1617 1718 Comparison'!OZ$2,' Cash Num-Den_Indi'!$A$2:$ANL$2,0))-INDEX('1617 Data'!$A$2:$AEW$35,MATCH('1617 1718 Comparison'!$A33,'1617 Data'!$A$2:$A$35,0),MATCH('1617 1718 Comparison'!OZ$2,'1617 Data'!$A$2:$AEW$2,0))</f>
        <v>#N/A</v>
      </c>
      <c r="PA33" s="440">
        <f>INDEX(' Cash Num-Den_Indi'!$A$2:$ANL$35,MATCH('1617 1718 Comparison'!$A33,' Cash Num-Den_Indi'!$A$2:$A$35,0),MATCH('1617 1718 Comparison'!PA$2,' Cash Num-Den_Indi'!$A$2:$ANL$2,0))-INDEX('1617 Data'!$A$2:$AEW$35,MATCH('1617 1718 Comparison'!$A33,'1617 Data'!$A$2:$A$35,0),MATCH('1617 1718 Comparison'!PA$2,'1617 Data'!$A$2:$AEW$2,0))</f>
        <v>0</v>
      </c>
      <c r="PB33" s="441" t="e">
        <f>INDEX(' Cash Num-Den_Indi'!$A$2:$ANL$35,MATCH('1617 1718 Comparison'!$A33,' Cash Num-Den_Indi'!$A$2:$A$35,0),MATCH('1617 1718 Comparison'!PB$2,' Cash Num-Den_Indi'!$A$2:$ANL$2,0))-INDEX('1617 Data'!$A$2:$AEW$35,MATCH('1617 1718 Comparison'!$A33,'1617 Data'!$A$2:$A$35,0),MATCH('1617 1718 Comparison'!PB$2,'1617 Data'!$A$2:$AEW$2,0))</f>
        <v>#N/A</v>
      </c>
      <c r="PC33" s="441" t="e">
        <f>INDEX(' Cash Num-Den_Indi'!$A$2:$ANL$35,MATCH('1617 1718 Comparison'!$A33,' Cash Num-Den_Indi'!$A$2:$A$35,0),MATCH('1617 1718 Comparison'!PC$2,' Cash Num-Den_Indi'!$A$2:$ANL$2,0))-INDEX('1617 Data'!$A$2:$AEW$35,MATCH('1617 1718 Comparison'!$A33,'1617 Data'!$A$2:$A$35,0),MATCH('1617 1718 Comparison'!PC$2,'1617 Data'!$A$2:$AEW$2,0))</f>
        <v>#N/A</v>
      </c>
      <c r="PD33" s="440">
        <f>INDEX(' Cash Num-Den_Indi'!$A$2:$ANL$35,MATCH('1617 1718 Comparison'!$A33,' Cash Num-Den_Indi'!$A$2:$A$35,0),MATCH('1617 1718 Comparison'!PD$2,' Cash Num-Den_Indi'!$A$2:$ANL$2,0))-INDEX('1617 Data'!$A$2:$AEW$35,MATCH('1617 1718 Comparison'!$A33,'1617 Data'!$A$2:$A$35,0),MATCH('1617 1718 Comparison'!PD$2,'1617 Data'!$A$2:$AEW$2,0))</f>
        <v>0</v>
      </c>
      <c r="PE33" s="441" t="e">
        <f>INDEX(' Cash Num-Den_Indi'!$A$2:$ANL$35,MATCH('1617 1718 Comparison'!$A33,' Cash Num-Den_Indi'!$A$2:$A$35,0),MATCH('1617 1718 Comparison'!PE$2,' Cash Num-Den_Indi'!$A$2:$ANL$2,0))-INDEX('1617 Data'!$A$2:$AEW$35,MATCH('1617 1718 Comparison'!$A33,'1617 Data'!$A$2:$A$35,0),MATCH('1617 1718 Comparison'!PE$2,'1617 Data'!$A$2:$AEW$2,0))</f>
        <v>#N/A</v>
      </c>
      <c r="PF33" s="441" t="e">
        <f>INDEX(' Cash Num-Den_Indi'!$A$2:$ANL$35,MATCH('1617 1718 Comparison'!$A33,' Cash Num-Den_Indi'!$A$2:$A$35,0),MATCH('1617 1718 Comparison'!PF$2,' Cash Num-Den_Indi'!$A$2:$ANL$2,0))-INDEX('1617 Data'!$A$2:$AEW$35,MATCH('1617 1718 Comparison'!$A33,'1617 Data'!$A$2:$A$35,0),MATCH('1617 1718 Comparison'!PF$2,'1617 Data'!$A$2:$AEW$2,0))</f>
        <v>#N/A</v>
      </c>
      <c r="PG33" s="440">
        <f>INDEX(' Cash Num-Den_Indi'!$A$2:$ANL$35,MATCH('1617 1718 Comparison'!$A33,' Cash Num-Den_Indi'!$A$2:$A$35,0),MATCH('1617 1718 Comparison'!PG$2,' Cash Num-Den_Indi'!$A$2:$ANL$2,0))-INDEX('1617 Data'!$A$2:$AEW$35,MATCH('1617 1718 Comparison'!$A33,'1617 Data'!$A$2:$A$35,0),MATCH('1617 1718 Comparison'!PG$2,'1617 Data'!$A$2:$AEW$2,0))</f>
        <v>0</v>
      </c>
      <c r="PH33" s="441" t="e">
        <f>INDEX(' Cash Num-Den_Indi'!$A$2:$ANL$35,MATCH('1617 1718 Comparison'!$A33,' Cash Num-Den_Indi'!$A$2:$A$35,0),MATCH('1617 1718 Comparison'!PH$2,' Cash Num-Den_Indi'!$A$2:$ANL$2,0))-INDEX('1617 Data'!$A$2:$AEW$35,MATCH('1617 1718 Comparison'!$A33,'1617 Data'!$A$2:$A$35,0),MATCH('1617 1718 Comparison'!PH$2,'1617 Data'!$A$2:$AEW$2,0))</f>
        <v>#N/A</v>
      </c>
      <c r="PI33" s="441" t="e">
        <f>INDEX(' Cash Num-Den_Indi'!$A$2:$ANL$35,MATCH('1617 1718 Comparison'!$A33,' Cash Num-Den_Indi'!$A$2:$A$35,0),MATCH('1617 1718 Comparison'!PI$2,' Cash Num-Den_Indi'!$A$2:$ANL$2,0))-INDEX('1617 Data'!$A$2:$AEW$35,MATCH('1617 1718 Comparison'!$A33,'1617 Data'!$A$2:$A$35,0),MATCH('1617 1718 Comparison'!PI$2,'1617 Data'!$A$2:$AEW$2,0))</f>
        <v>#N/A</v>
      </c>
      <c r="PJ33" s="440">
        <f>INDEX(' Cash Num-Den_Indi'!$A$2:$ANL$35,MATCH('1617 1718 Comparison'!$A33,' Cash Num-Den_Indi'!$A$2:$A$35,0),MATCH('1617 1718 Comparison'!PJ$2,' Cash Num-Den_Indi'!$A$2:$ANL$2,0))-INDEX('1617 Data'!$A$2:$AEW$35,MATCH('1617 1718 Comparison'!$A33,'1617 Data'!$A$2:$A$35,0),MATCH('1617 1718 Comparison'!PJ$2,'1617 Data'!$A$2:$AEW$2,0))</f>
        <v>0</v>
      </c>
      <c r="PK33" s="441" t="e">
        <f>INDEX(' Cash Num-Den_Indi'!$A$2:$ANL$35,MATCH('1617 1718 Comparison'!$A33,' Cash Num-Den_Indi'!$A$2:$A$35,0),MATCH('1617 1718 Comparison'!PK$2,' Cash Num-Den_Indi'!$A$2:$ANL$2,0))-INDEX('1617 Data'!$A$2:$AEW$35,MATCH('1617 1718 Comparison'!$A33,'1617 Data'!$A$2:$A$35,0),MATCH('1617 1718 Comparison'!PK$2,'1617 Data'!$A$2:$AEW$2,0))</f>
        <v>#N/A</v>
      </c>
      <c r="PL33" s="441" t="e">
        <f>INDEX(' Cash Num-Den_Indi'!$A$2:$ANL$35,MATCH('1617 1718 Comparison'!$A33,' Cash Num-Den_Indi'!$A$2:$A$35,0),MATCH('1617 1718 Comparison'!PL$2,' Cash Num-Den_Indi'!$A$2:$ANL$2,0))-INDEX('1617 Data'!$A$2:$AEW$35,MATCH('1617 1718 Comparison'!$A33,'1617 Data'!$A$2:$A$35,0),MATCH('1617 1718 Comparison'!PL$2,'1617 Data'!$A$2:$AEW$2,0))</f>
        <v>#N/A</v>
      </c>
      <c r="PM33" s="440">
        <f>INDEX(' Cash Num-Den_Indi'!$A$2:$ANL$35,MATCH('1617 1718 Comparison'!$A33,' Cash Num-Den_Indi'!$A$2:$A$35,0),MATCH('1617 1718 Comparison'!PM$2,' Cash Num-Den_Indi'!$A$2:$ANL$2,0))-INDEX('1617 Data'!$A$2:$AEW$35,MATCH('1617 1718 Comparison'!$A33,'1617 Data'!$A$2:$A$35,0),MATCH('1617 1718 Comparison'!PM$2,'1617 Data'!$A$2:$AEW$2,0))</f>
        <v>0</v>
      </c>
      <c r="PN33" s="441" t="e">
        <f>INDEX(' Cash Num-Den_Indi'!$A$2:$ANL$35,MATCH('1617 1718 Comparison'!$A33,' Cash Num-Den_Indi'!$A$2:$A$35,0),MATCH('1617 1718 Comparison'!PN$2,' Cash Num-Den_Indi'!$A$2:$ANL$2,0))-INDEX('1617 Data'!$A$2:$AEW$35,MATCH('1617 1718 Comparison'!$A33,'1617 Data'!$A$2:$A$35,0),MATCH('1617 1718 Comparison'!PN$2,'1617 Data'!$A$2:$AEW$2,0))</f>
        <v>#N/A</v>
      </c>
      <c r="PO33" s="441" t="e">
        <f>INDEX(' Cash Num-Den_Indi'!$A$2:$ANL$35,MATCH('1617 1718 Comparison'!$A33,' Cash Num-Den_Indi'!$A$2:$A$35,0),MATCH('1617 1718 Comparison'!PO$2,' Cash Num-Den_Indi'!$A$2:$ANL$2,0))-INDEX('1617 Data'!$A$2:$AEW$35,MATCH('1617 1718 Comparison'!$A33,'1617 Data'!$A$2:$A$35,0),MATCH('1617 1718 Comparison'!PO$2,'1617 Data'!$A$2:$AEW$2,0))</f>
        <v>#N/A</v>
      </c>
      <c r="PP33" s="440" t="e">
        <f>INDEX(' Cash Num-Den_Indi'!$A$2:$ANL$35,MATCH('1617 1718 Comparison'!$A33,' Cash Num-Den_Indi'!$A$2:$A$35,0),MATCH('1617 1718 Comparison'!PP$2,' Cash Num-Den_Indi'!$A$2:$ANL$2,0))-INDEX('1617 Data'!$A$2:$AEW$35,MATCH('1617 1718 Comparison'!$A33,'1617 Data'!$A$2:$A$35,0),MATCH('1617 1718 Comparison'!PP$2,'1617 Data'!$A$2:$AEW$2,0))</f>
        <v>#N/A</v>
      </c>
      <c r="PQ33" s="441" t="e">
        <f>INDEX(' Cash Num-Den_Indi'!$A$2:$ANL$35,MATCH('1617 1718 Comparison'!$A33,' Cash Num-Den_Indi'!$A$2:$A$35,0),MATCH('1617 1718 Comparison'!PQ$2,' Cash Num-Den_Indi'!$A$2:$ANL$2,0))-INDEX('1617 Data'!$A$2:$AEW$35,MATCH('1617 1718 Comparison'!$A33,'1617 Data'!$A$2:$A$35,0),MATCH('1617 1718 Comparison'!PQ$2,'1617 Data'!$A$2:$AEW$2,0))</f>
        <v>#N/A</v>
      </c>
      <c r="PR33" s="441" t="e">
        <f>INDEX(' Cash Num-Den_Indi'!$A$2:$ANL$35,MATCH('1617 1718 Comparison'!$A33,' Cash Num-Den_Indi'!$A$2:$A$35,0),MATCH('1617 1718 Comparison'!PR$2,' Cash Num-Den_Indi'!$A$2:$ANL$2,0))-INDEX('1617 Data'!$A$2:$AEW$35,MATCH('1617 1718 Comparison'!$A33,'1617 Data'!$A$2:$A$35,0),MATCH('1617 1718 Comparison'!PR$2,'1617 Data'!$A$2:$AEW$2,0))</f>
        <v>#N/A</v>
      </c>
      <c r="PS33" s="440">
        <f>INDEX(' Cash Num-Den_Indi'!$A$2:$ANL$35,MATCH('1617 1718 Comparison'!$A33,' Cash Num-Den_Indi'!$A$2:$A$35,0),MATCH('1617 1718 Comparison'!PS$2,' Cash Num-Den_Indi'!$A$2:$ANL$2,0))-INDEX('1617 Data'!$A$2:$AEW$35,MATCH('1617 1718 Comparison'!$A33,'1617 Data'!$A$2:$A$35,0),MATCH('1617 1718 Comparison'!PS$2,'1617 Data'!$A$2:$AEW$2,0))</f>
        <v>0</v>
      </c>
      <c r="PT33" s="440">
        <f>INDEX(' Cash Num-Den_Indi'!$A$2:$ANL$35,MATCH('1617 1718 Comparison'!$A33,' Cash Num-Den_Indi'!$A$2:$A$35,0),MATCH('1617 1718 Comparison'!PT$2,' Cash Num-Den_Indi'!$A$2:$ANL$2,0))-INDEX('1617 Data'!$A$2:$AEW$35,MATCH('1617 1718 Comparison'!$A33,'1617 Data'!$A$2:$A$35,0),MATCH('1617 1718 Comparison'!PT$2,'1617 Data'!$A$2:$AEW$2,0))</f>
        <v>0</v>
      </c>
      <c r="PU33" s="440">
        <f>INDEX(' Cash Num-Den_Indi'!$A$2:$ANL$35,MATCH('1617 1718 Comparison'!$A33,' Cash Num-Den_Indi'!$A$2:$A$35,0),MATCH('1617 1718 Comparison'!PU$2,' Cash Num-Den_Indi'!$A$2:$ANL$2,0))-INDEX('1617 Data'!$A$2:$AEW$35,MATCH('1617 1718 Comparison'!$A33,'1617 Data'!$A$2:$A$35,0),MATCH('1617 1718 Comparison'!PU$2,'1617 Data'!$A$2:$AEW$2,0))</f>
        <v>0</v>
      </c>
      <c r="PV33" s="440">
        <f>INDEX(' Cash Num-Den_Indi'!$A$2:$ANL$35,MATCH('1617 1718 Comparison'!$A33,' Cash Num-Den_Indi'!$A$2:$A$35,0),MATCH('1617 1718 Comparison'!PV$2,' Cash Num-Den_Indi'!$A$2:$ANL$2,0))-INDEX('1617 Data'!$A$2:$AEW$35,MATCH('1617 1718 Comparison'!$A33,'1617 Data'!$A$2:$A$35,0),MATCH('1617 1718 Comparison'!PV$2,'1617 Data'!$A$2:$AEW$2,0))</f>
        <v>0</v>
      </c>
      <c r="PW33" s="440">
        <f>INDEX(' Cash Num-Den_Indi'!$A$2:$ANL$35,MATCH('1617 1718 Comparison'!$A33,' Cash Num-Den_Indi'!$A$2:$A$35,0),MATCH('1617 1718 Comparison'!PW$2,' Cash Num-Den_Indi'!$A$2:$ANL$2,0))-INDEX('1617 Data'!$A$2:$AEW$35,MATCH('1617 1718 Comparison'!$A33,'1617 Data'!$A$2:$A$35,0),MATCH('1617 1718 Comparison'!PW$2,'1617 Data'!$A$2:$AEW$2,0))</f>
        <v>0</v>
      </c>
      <c r="PX33" s="440">
        <f>INDEX(' Cash Num-Den_Indi'!$A$2:$ANL$35,MATCH('1617 1718 Comparison'!$A33,' Cash Num-Den_Indi'!$A$2:$A$35,0),MATCH('1617 1718 Comparison'!PX$2,' Cash Num-Den_Indi'!$A$2:$ANL$2,0))-INDEX('1617 Data'!$A$2:$AEW$35,MATCH('1617 1718 Comparison'!$A33,'1617 Data'!$A$2:$A$35,0),MATCH('1617 1718 Comparison'!PX$2,'1617 Data'!$A$2:$AEW$2,0))</f>
        <v>0</v>
      </c>
      <c r="PY33" s="440">
        <f>INDEX(' Cash Num-Den_Indi'!$A$2:$ANL$35,MATCH('1617 1718 Comparison'!$A33,' Cash Num-Den_Indi'!$A$2:$A$35,0),MATCH('1617 1718 Comparison'!PY$2,' Cash Num-Den_Indi'!$A$2:$ANL$2,0))-INDEX('1617 Data'!$A$2:$AEW$35,MATCH('1617 1718 Comparison'!$A33,'1617 Data'!$A$2:$A$35,0),MATCH('1617 1718 Comparison'!PY$2,'1617 Data'!$A$2:$AEW$2,0))</f>
        <v>0</v>
      </c>
      <c r="PZ33" s="440">
        <f>INDEX(' Cash Num-Den_Indi'!$A$2:$ANL$35,MATCH('1617 1718 Comparison'!$A33,' Cash Num-Den_Indi'!$A$2:$A$35,0),MATCH('1617 1718 Comparison'!PZ$2,' Cash Num-Den_Indi'!$A$2:$ANL$2,0))-INDEX('1617 Data'!$A$2:$AEW$35,MATCH('1617 1718 Comparison'!$A33,'1617 Data'!$A$2:$A$35,0),MATCH('1617 1718 Comparison'!PZ$2,'1617 Data'!$A$2:$AEW$2,0))</f>
        <v>0</v>
      </c>
      <c r="QA33" s="440">
        <f>INDEX(' Cash Num-Den_Indi'!$A$2:$ANL$35,MATCH('1617 1718 Comparison'!$A33,' Cash Num-Den_Indi'!$A$2:$A$35,0),MATCH('1617 1718 Comparison'!QA$2,' Cash Num-Den_Indi'!$A$2:$ANL$2,0))-INDEX('1617 Data'!$A$2:$AEW$35,MATCH('1617 1718 Comparison'!$A33,'1617 Data'!$A$2:$A$35,0),MATCH('1617 1718 Comparison'!QA$2,'1617 Data'!$A$2:$AEW$2,0))</f>
        <v>0</v>
      </c>
      <c r="QB33" s="440">
        <f>INDEX(' Cash Num-Den_Indi'!$A$2:$ANL$35,MATCH('1617 1718 Comparison'!$A33,' Cash Num-Den_Indi'!$A$2:$A$35,0),MATCH('1617 1718 Comparison'!QB$2,' Cash Num-Den_Indi'!$A$2:$ANL$2,0))-INDEX('1617 Data'!$A$2:$AEW$35,MATCH('1617 1718 Comparison'!$A33,'1617 Data'!$A$2:$A$35,0),MATCH('1617 1718 Comparison'!QB$2,'1617 Data'!$A$2:$AEW$2,0))</f>
        <v>0</v>
      </c>
      <c r="QC33" s="440">
        <f>INDEX(' Cash Num-Den_Indi'!$A$2:$ANL$35,MATCH('1617 1718 Comparison'!$A33,' Cash Num-Den_Indi'!$A$2:$A$35,0),MATCH('1617 1718 Comparison'!QC$2,' Cash Num-Den_Indi'!$A$2:$ANL$2,0))-INDEX('1617 Data'!$A$2:$AEW$35,MATCH('1617 1718 Comparison'!$A33,'1617 Data'!$A$2:$A$35,0),MATCH('1617 1718 Comparison'!QC$2,'1617 Data'!$A$2:$AEW$2,0))</f>
        <v>0</v>
      </c>
      <c r="QD33" s="440">
        <f>INDEX(' Cash Num-Den_Indi'!$A$2:$ANL$35,MATCH('1617 1718 Comparison'!$A33,' Cash Num-Den_Indi'!$A$2:$A$35,0),MATCH('1617 1718 Comparison'!QD$2,' Cash Num-Den_Indi'!$A$2:$ANL$2,0))-INDEX('1617 Data'!$A$2:$AEW$35,MATCH('1617 1718 Comparison'!$A33,'1617 Data'!$A$2:$A$35,0),MATCH('1617 1718 Comparison'!QD$2,'1617 Data'!$A$2:$AEW$2,0))</f>
        <v>0</v>
      </c>
      <c r="QE33" s="440">
        <f>INDEX(' Cash Num-Den_Indi'!$A$2:$ANL$35,MATCH('1617 1718 Comparison'!$A33,' Cash Num-Den_Indi'!$A$2:$A$35,0),MATCH('1617 1718 Comparison'!QE$2,' Cash Num-Den_Indi'!$A$2:$ANL$2,0))-INDEX('1617 Data'!$A$2:$AEW$35,MATCH('1617 1718 Comparison'!$A33,'1617 Data'!$A$2:$A$35,0),MATCH('1617 1718 Comparison'!QE$2,'1617 Data'!$A$2:$AEW$2,0))</f>
        <v>0</v>
      </c>
      <c r="QF33" s="440">
        <f>INDEX(' Cash Num-Den_Indi'!$A$2:$ANL$35,MATCH('1617 1718 Comparison'!$A33,' Cash Num-Den_Indi'!$A$2:$A$35,0),MATCH('1617 1718 Comparison'!QF$2,' Cash Num-Den_Indi'!$A$2:$ANL$2,0))-INDEX('1617 Data'!$A$2:$AEW$35,MATCH('1617 1718 Comparison'!$A33,'1617 Data'!$A$2:$A$35,0),MATCH('1617 1718 Comparison'!QF$2,'1617 Data'!$A$2:$AEW$2,0))</f>
        <v>0</v>
      </c>
      <c r="QG33" s="440">
        <f>INDEX(' Cash Num-Den_Indi'!$A$2:$ANL$35,MATCH('1617 1718 Comparison'!$A33,' Cash Num-Den_Indi'!$A$2:$A$35,0),MATCH('1617 1718 Comparison'!QG$2,' Cash Num-Den_Indi'!$A$2:$ANL$2,0))-INDEX('1617 Data'!$A$2:$AEW$35,MATCH('1617 1718 Comparison'!$A33,'1617 Data'!$A$2:$A$35,0),MATCH('1617 1718 Comparison'!QG$2,'1617 Data'!$A$2:$AEW$2,0))</f>
        <v>0</v>
      </c>
      <c r="QH33" s="440">
        <f>INDEX(' Cash Num-Den_Indi'!$A$2:$ANL$35,MATCH('1617 1718 Comparison'!$A33,' Cash Num-Den_Indi'!$A$2:$A$35,0),MATCH('1617 1718 Comparison'!QH$2,' Cash Num-Den_Indi'!$A$2:$ANL$2,0))-INDEX('1617 Data'!$A$2:$AEW$35,MATCH('1617 1718 Comparison'!$A33,'1617 Data'!$A$2:$A$35,0),MATCH('1617 1718 Comparison'!QH$2,'1617 Data'!$A$2:$AEW$2,0))</f>
        <v>0</v>
      </c>
      <c r="QI33" s="440">
        <f>INDEX(' Cash Num-Den_Indi'!$A$2:$ANL$35,MATCH('1617 1718 Comparison'!$A33,' Cash Num-Den_Indi'!$A$2:$A$35,0),MATCH('1617 1718 Comparison'!QI$2,' Cash Num-Den_Indi'!$A$2:$ANL$2,0))-INDEX('1617 Data'!$A$2:$AEW$35,MATCH('1617 1718 Comparison'!$A33,'1617 Data'!$A$2:$A$35,0),MATCH('1617 1718 Comparison'!QI$2,'1617 Data'!$A$2:$AEW$2,0))</f>
        <v>0</v>
      </c>
      <c r="QJ33" s="440">
        <f>INDEX(' Cash Num-Den_Indi'!$A$2:$ANL$35,MATCH('1617 1718 Comparison'!$A33,' Cash Num-Den_Indi'!$A$2:$A$35,0),MATCH('1617 1718 Comparison'!QJ$2,' Cash Num-Den_Indi'!$A$2:$ANL$2,0))-INDEX('1617 Data'!$A$2:$AEW$35,MATCH('1617 1718 Comparison'!$A33,'1617 Data'!$A$2:$A$35,0),MATCH('1617 1718 Comparison'!QJ$2,'1617 Data'!$A$2:$AEW$2,0))</f>
        <v>0</v>
      </c>
      <c r="QK33" s="440">
        <f>INDEX(' Cash Num-Den_Indi'!$A$2:$ANL$35,MATCH('1617 1718 Comparison'!$A33,' Cash Num-Den_Indi'!$A$2:$A$35,0),MATCH('1617 1718 Comparison'!QK$2,' Cash Num-Den_Indi'!$A$2:$ANL$2,0))-INDEX('1617 Data'!$A$2:$AEW$35,MATCH('1617 1718 Comparison'!$A33,'1617 Data'!$A$2:$A$35,0),MATCH('1617 1718 Comparison'!QK$2,'1617 Data'!$A$2:$AEW$2,0))</f>
        <v>0</v>
      </c>
      <c r="QL33" s="440">
        <f>INDEX(' Cash Num-Den_Indi'!$A$2:$ANL$35,MATCH('1617 1718 Comparison'!$A33,' Cash Num-Den_Indi'!$A$2:$A$35,0),MATCH('1617 1718 Comparison'!QL$2,' Cash Num-Den_Indi'!$A$2:$ANL$2,0))-INDEX('1617 Data'!$A$2:$AEW$35,MATCH('1617 1718 Comparison'!$A33,'1617 Data'!$A$2:$A$35,0),MATCH('1617 1718 Comparison'!QL$2,'1617 Data'!$A$2:$AEW$2,0))</f>
        <v>0</v>
      </c>
      <c r="QM33" s="440">
        <f>INDEX(' Cash Num-Den_Indi'!$A$2:$ANL$35,MATCH('1617 1718 Comparison'!$A33,' Cash Num-Den_Indi'!$A$2:$A$35,0),MATCH('1617 1718 Comparison'!QM$2,' Cash Num-Den_Indi'!$A$2:$ANL$2,0))-INDEX('1617 Data'!$A$2:$AEW$35,MATCH('1617 1718 Comparison'!$A33,'1617 Data'!$A$2:$A$35,0),MATCH('1617 1718 Comparison'!QM$2,'1617 Data'!$A$2:$AEW$2,0))</f>
        <v>0</v>
      </c>
      <c r="QN33" s="441" t="e">
        <f>INDEX(' Cash Num-Den_Indi'!$A$2:$ANL$35,MATCH('1617 1718 Comparison'!$A33,' Cash Num-Den_Indi'!$A$2:$A$35,0),MATCH('1617 1718 Comparison'!QN$2,' Cash Num-Den_Indi'!$A$2:$ANL$2,0))-INDEX('1617 Data'!$A$2:$AEW$35,MATCH('1617 1718 Comparison'!$A33,'1617 Data'!$A$2:$A$35,0),MATCH('1617 1718 Comparison'!QN$2,'1617 Data'!$A$2:$AEW$2,0))</f>
        <v>#N/A</v>
      </c>
      <c r="QO33" s="441" t="e">
        <f>INDEX(' Cash Num-Den_Indi'!$A$2:$ANL$35,MATCH('1617 1718 Comparison'!$A33,' Cash Num-Den_Indi'!$A$2:$A$35,0),MATCH('1617 1718 Comparison'!QO$2,' Cash Num-Den_Indi'!$A$2:$ANL$2,0))-INDEX('1617 Data'!$A$2:$AEW$35,MATCH('1617 1718 Comparison'!$A33,'1617 Data'!$A$2:$A$35,0),MATCH('1617 1718 Comparison'!QO$2,'1617 Data'!$A$2:$AEW$2,0))</f>
        <v>#N/A</v>
      </c>
      <c r="QP33" s="441" t="e">
        <f>INDEX(' Cash Num-Den_Indi'!$A$2:$ANL$35,MATCH('1617 1718 Comparison'!$A33,' Cash Num-Den_Indi'!$A$2:$A$35,0),MATCH('1617 1718 Comparison'!QP$2,' Cash Num-Den_Indi'!$A$2:$ANL$2,0))-INDEX('1617 Data'!$A$2:$AEW$35,MATCH('1617 1718 Comparison'!$A33,'1617 Data'!$A$2:$A$35,0),MATCH('1617 1718 Comparison'!QP$2,'1617 Data'!$A$2:$AEW$2,0))</f>
        <v>#N/A</v>
      </c>
      <c r="QQ33" s="440">
        <f>INDEX(' Cash Num-Den_Indi'!$A$2:$ANL$35,MATCH('1617 1718 Comparison'!$A33,' Cash Num-Den_Indi'!$A$2:$A$35,0),MATCH('1617 1718 Comparison'!QQ$2,' Cash Num-Den_Indi'!$A$2:$ANL$2,0))-INDEX('1617 Data'!$A$2:$AEW$35,MATCH('1617 1718 Comparison'!$A33,'1617 Data'!$A$2:$A$35,0),MATCH('1617 1718 Comparison'!QQ$2,'1617 Data'!$A$2:$AEW$2,0))</f>
        <v>0</v>
      </c>
      <c r="QR33" s="440" t="e">
        <f>INDEX(' Cash Num-Den_Indi'!$A$2:$ANL$35,MATCH('1617 1718 Comparison'!$A33,' Cash Num-Den_Indi'!$A$2:$A$35,0),MATCH('1617 1718 Comparison'!QR$2,' Cash Num-Den_Indi'!$A$2:$ANL$2,0))-INDEX('1617 Data'!$A$2:$AEW$35,MATCH('1617 1718 Comparison'!$A33,'1617 Data'!$A$2:$A$35,0),MATCH('1617 1718 Comparison'!QR$2,'1617 Data'!$A$2:$AEW$2,0))</f>
        <v>#N/A</v>
      </c>
      <c r="QS33" s="440">
        <f>INDEX(' Cash Num-Den_Indi'!$A$2:$ANL$35,MATCH('1617 1718 Comparison'!$A33,' Cash Num-Den_Indi'!$A$2:$A$35,0),MATCH('1617 1718 Comparison'!QS$2,' Cash Num-Den_Indi'!$A$2:$ANL$2,0))-INDEX('1617 Data'!$A$2:$AEW$35,MATCH('1617 1718 Comparison'!$A33,'1617 Data'!$A$2:$A$35,0),MATCH('1617 1718 Comparison'!QS$2,'1617 Data'!$A$2:$AEW$2,0))</f>
        <v>0</v>
      </c>
      <c r="QT33" s="440">
        <f>INDEX(' Cash Num-Den_Indi'!$A$2:$ANL$35,MATCH('1617 1718 Comparison'!$A33,' Cash Num-Den_Indi'!$A$2:$A$35,0),MATCH('1617 1718 Comparison'!QT$2,' Cash Num-Den_Indi'!$A$2:$ANL$2,0))-INDEX('1617 Data'!$A$2:$AEW$35,MATCH('1617 1718 Comparison'!$A33,'1617 Data'!$A$2:$A$35,0),MATCH('1617 1718 Comparison'!QT$2,'1617 Data'!$A$2:$AEW$2,0))</f>
        <v>0</v>
      </c>
      <c r="QU33" s="440" t="e">
        <f>INDEX(' Cash Num-Den_Indi'!$A$2:$ANL$35,MATCH('1617 1718 Comparison'!$A33,' Cash Num-Den_Indi'!$A$2:$A$35,0),MATCH('1617 1718 Comparison'!QU$2,' Cash Num-Den_Indi'!$A$2:$ANL$2,0))-INDEX('1617 Data'!$A$2:$AEW$35,MATCH('1617 1718 Comparison'!$A33,'1617 Data'!$A$2:$A$35,0),MATCH('1617 1718 Comparison'!QU$2,'1617 Data'!$A$2:$AEW$2,0))</f>
        <v>#N/A</v>
      </c>
      <c r="QV33" s="440">
        <f>INDEX(' Cash Num-Den_Indi'!$A$2:$ANL$35,MATCH('1617 1718 Comparison'!$A33,' Cash Num-Den_Indi'!$A$2:$A$35,0),MATCH('1617 1718 Comparison'!QV$2,' Cash Num-Den_Indi'!$A$2:$ANL$2,0))-INDEX('1617 Data'!$A$2:$AEW$35,MATCH('1617 1718 Comparison'!$A33,'1617 Data'!$A$2:$A$35,0),MATCH('1617 1718 Comparison'!QV$2,'1617 Data'!$A$2:$AEW$2,0))</f>
        <v>0</v>
      </c>
      <c r="QW33" s="440">
        <f>INDEX(' Cash Num-Den_Indi'!$A$2:$ANL$35,MATCH('1617 1718 Comparison'!$A33,' Cash Num-Den_Indi'!$A$2:$A$35,0),MATCH('1617 1718 Comparison'!QW$2,' Cash Num-Den_Indi'!$A$2:$ANL$2,0))-INDEX('1617 Data'!$A$2:$AEW$35,MATCH('1617 1718 Comparison'!$A33,'1617 Data'!$A$2:$A$35,0),MATCH('1617 1718 Comparison'!QW$2,'1617 Data'!$A$2:$AEW$2,0))</f>
        <v>0</v>
      </c>
      <c r="QX33" s="440" t="e">
        <f>INDEX(' Cash Num-Den_Indi'!$A$2:$ANL$35,MATCH('1617 1718 Comparison'!$A33,' Cash Num-Den_Indi'!$A$2:$A$35,0),MATCH('1617 1718 Comparison'!QX$2,' Cash Num-Den_Indi'!$A$2:$ANL$2,0))-INDEX('1617 Data'!$A$2:$AEW$35,MATCH('1617 1718 Comparison'!$A33,'1617 Data'!$A$2:$A$35,0),MATCH('1617 1718 Comparison'!QX$2,'1617 Data'!$A$2:$AEW$2,0))</f>
        <v>#N/A</v>
      </c>
      <c r="QY33" s="440">
        <f>INDEX(' Cash Num-Den_Indi'!$A$2:$ANL$35,MATCH('1617 1718 Comparison'!$A33,' Cash Num-Den_Indi'!$A$2:$A$35,0),MATCH('1617 1718 Comparison'!QY$2,' Cash Num-Den_Indi'!$A$2:$ANL$2,0))-INDEX('1617 Data'!$A$2:$AEW$35,MATCH('1617 1718 Comparison'!$A33,'1617 Data'!$A$2:$A$35,0),MATCH('1617 1718 Comparison'!QY$2,'1617 Data'!$A$2:$AEW$2,0))</f>
        <v>0</v>
      </c>
      <c r="QZ33" s="440">
        <f>INDEX(' Cash Num-Den_Indi'!$A$2:$ANL$35,MATCH('1617 1718 Comparison'!$A33,' Cash Num-Den_Indi'!$A$2:$A$35,0),MATCH('1617 1718 Comparison'!QZ$2,' Cash Num-Den_Indi'!$A$2:$ANL$2,0))-INDEX('1617 Data'!$A$2:$AEW$35,MATCH('1617 1718 Comparison'!$A33,'1617 Data'!$A$2:$A$35,0),MATCH('1617 1718 Comparison'!QZ$2,'1617 Data'!$A$2:$AEW$2,0))</f>
        <v>0</v>
      </c>
      <c r="RA33" s="440" t="e">
        <f>INDEX(' Cash Num-Den_Indi'!$A$2:$ANL$35,MATCH('1617 1718 Comparison'!$A33,' Cash Num-Den_Indi'!$A$2:$A$35,0),MATCH('1617 1718 Comparison'!RA$2,' Cash Num-Den_Indi'!$A$2:$ANL$2,0))-INDEX('1617 Data'!$A$2:$AEW$35,MATCH('1617 1718 Comparison'!$A33,'1617 Data'!$A$2:$A$35,0),MATCH('1617 1718 Comparison'!RA$2,'1617 Data'!$A$2:$AEW$2,0))</f>
        <v>#N/A</v>
      </c>
      <c r="RB33" s="440">
        <f>INDEX(' Cash Num-Den_Indi'!$A$2:$ANL$35,MATCH('1617 1718 Comparison'!$A33,' Cash Num-Den_Indi'!$A$2:$A$35,0),MATCH('1617 1718 Comparison'!RB$2,' Cash Num-Den_Indi'!$A$2:$ANL$2,0))-INDEX('1617 Data'!$A$2:$AEW$35,MATCH('1617 1718 Comparison'!$A33,'1617 Data'!$A$2:$A$35,0),MATCH('1617 1718 Comparison'!RB$2,'1617 Data'!$A$2:$AEW$2,0))</f>
        <v>0</v>
      </c>
      <c r="RC33" s="440">
        <f>INDEX(' Cash Num-Den_Indi'!$A$2:$ANL$35,MATCH('1617 1718 Comparison'!$A33,' Cash Num-Den_Indi'!$A$2:$A$35,0),MATCH('1617 1718 Comparison'!RC$2,' Cash Num-Den_Indi'!$A$2:$ANL$2,0))-INDEX('1617 Data'!$A$2:$AEW$35,MATCH('1617 1718 Comparison'!$A33,'1617 Data'!$A$2:$A$35,0),MATCH('1617 1718 Comparison'!RC$2,'1617 Data'!$A$2:$AEW$2,0))</f>
        <v>0</v>
      </c>
      <c r="RD33" s="440" t="e">
        <f>INDEX(' Cash Num-Den_Indi'!$A$2:$ANL$35,MATCH('1617 1718 Comparison'!$A33,' Cash Num-Den_Indi'!$A$2:$A$35,0),MATCH('1617 1718 Comparison'!RD$2,' Cash Num-Den_Indi'!$A$2:$ANL$2,0))-INDEX('1617 Data'!$A$2:$AEW$35,MATCH('1617 1718 Comparison'!$A33,'1617 Data'!$A$2:$A$35,0),MATCH('1617 1718 Comparison'!RD$2,'1617 Data'!$A$2:$AEW$2,0))</f>
        <v>#N/A</v>
      </c>
      <c r="RE33" s="440">
        <f>INDEX(' Cash Num-Den_Indi'!$A$2:$ANL$35,MATCH('1617 1718 Comparison'!$A33,' Cash Num-Den_Indi'!$A$2:$A$35,0),MATCH('1617 1718 Comparison'!RE$2,' Cash Num-Den_Indi'!$A$2:$ANL$2,0))-INDEX('1617 Data'!$A$2:$AEW$35,MATCH('1617 1718 Comparison'!$A33,'1617 Data'!$A$2:$A$35,0),MATCH('1617 1718 Comparison'!RE$2,'1617 Data'!$A$2:$AEW$2,0))</f>
        <v>0</v>
      </c>
      <c r="RF33" s="440">
        <f>INDEX(' Cash Num-Den_Indi'!$A$2:$ANL$35,MATCH('1617 1718 Comparison'!$A33,' Cash Num-Den_Indi'!$A$2:$A$35,0),MATCH('1617 1718 Comparison'!RF$2,' Cash Num-Den_Indi'!$A$2:$ANL$2,0))-INDEX('1617 Data'!$A$2:$AEW$35,MATCH('1617 1718 Comparison'!$A33,'1617 Data'!$A$2:$A$35,0),MATCH('1617 1718 Comparison'!RF$2,'1617 Data'!$A$2:$AEW$2,0))</f>
        <v>0</v>
      </c>
      <c r="RG33" s="440" t="e">
        <f>INDEX(' Cash Num-Den_Indi'!$A$2:$ANL$35,MATCH('1617 1718 Comparison'!$A33,' Cash Num-Den_Indi'!$A$2:$A$35,0),MATCH('1617 1718 Comparison'!RG$2,' Cash Num-Den_Indi'!$A$2:$ANL$2,0))-INDEX('1617 Data'!$A$2:$AEW$35,MATCH('1617 1718 Comparison'!$A33,'1617 Data'!$A$2:$A$35,0),MATCH('1617 1718 Comparison'!RG$2,'1617 Data'!$A$2:$AEW$2,0))</f>
        <v>#N/A</v>
      </c>
      <c r="RH33" s="440">
        <f>INDEX(' Cash Num-Den_Indi'!$A$2:$ANL$35,MATCH('1617 1718 Comparison'!$A33,' Cash Num-Den_Indi'!$A$2:$A$35,0),MATCH('1617 1718 Comparison'!RH$2,' Cash Num-Den_Indi'!$A$2:$ANL$2,0))-INDEX('1617 Data'!$A$2:$AEW$35,MATCH('1617 1718 Comparison'!$A33,'1617 Data'!$A$2:$A$35,0),MATCH('1617 1718 Comparison'!RH$2,'1617 Data'!$A$2:$AEW$2,0))</f>
        <v>0</v>
      </c>
      <c r="RI33" s="440">
        <f>INDEX(' Cash Num-Den_Indi'!$A$2:$ANL$35,MATCH('1617 1718 Comparison'!$A33,' Cash Num-Den_Indi'!$A$2:$A$35,0),MATCH('1617 1718 Comparison'!RI$2,' Cash Num-Den_Indi'!$A$2:$ANL$2,0))-INDEX('1617 Data'!$A$2:$AEW$35,MATCH('1617 1718 Comparison'!$A33,'1617 Data'!$A$2:$A$35,0),MATCH('1617 1718 Comparison'!RI$2,'1617 Data'!$A$2:$AEW$2,0))</f>
        <v>0</v>
      </c>
      <c r="RJ33" s="440" t="e">
        <f>INDEX(' Cash Num-Den_Indi'!$A$2:$ANL$35,MATCH('1617 1718 Comparison'!$A33,' Cash Num-Den_Indi'!$A$2:$A$35,0),MATCH('1617 1718 Comparison'!RJ$2,' Cash Num-Den_Indi'!$A$2:$ANL$2,0))-INDEX('1617 Data'!$A$2:$AEW$35,MATCH('1617 1718 Comparison'!$A33,'1617 Data'!$A$2:$A$35,0),MATCH('1617 1718 Comparison'!RJ$2,'1617 Data'!$A$2:$AEW$2,0))</f>
        <v>#N/A</v>
      </c>
      <c r="RK33" s="440">
        <f>INDEX(' Cash Num-Den_Indi'!$A$2:$ANL$35,MATCH('1617 1718 Comparison'!$A33,' Cash Num-Den_Indi'!$A$2:$A$35,0),MATCH('1617 1718 Comparison'!RK$2,' Cash Num-Den_Indi'!$A$2:$ANL$2,0))-INDEX('1617 Data'!$A$2:$AEW$35,MATCH('1617 1718 Comparison'!$A33,'1617 Data'!$A$2:$A$35,0),MATCH('1617 1718 Comparison'!RK$2,'1617 Data'!$A$2:$AEW$2,0))</f>
        <v>0</v>
      </c>
      <c r="RL33" s="441" t="e">
        <f>INDEX(' Cash Num-Den_Indi'!$A$2:$ANL$35,MATCH('1617 1718 Comparison'!$A33,' Cash Num-Den_Indi'!$A$2:$A$35,0),MATCH('1617 1718 Comparison'!RL$2,' Cash Num-Den_Indi'!$A$2:$ANL$2,0))-INDEX('1617 Data'!$A$2:$AEW$35,MATCH('1617 1718 Comparison'!$A33,'1617 Data'!$A$2:$A$35,0),MATCH('1617 1718 Comparison'!RL$2,'1617 Data'!$A$2:$AEW$2,0))</f>
        <v>#N/A</v>
      </c>
      <c r="RM33" s="441" t="e">
        <f>INDEX(' Cash Num-Den_Indi'!$A$2:$ANL$35,MATCH('1617 1718 Comparison'!$A33,' Cash Num-Den_Indi'!$A$2:$A$35,0),MATCH('1617 1718 Comparison'!RM$2,' Cash Num-Den_Indi'!$A$2:$ANL$2,0))-INDEX('1617 Data'!$A$2:$AEW$35,MATCH('1617 1718 Comparison'!$A33,'1617 Data'!$A$2:$A$35,0),MATCH('1617 1718 Comparison'!RM$2,'1617 Data'!$A$2:$AEW$2,0))</f>
        <v>#N/A</v>
      </c>
      <c r="RN33" s="441" t="e">
        <f>INDEX(' Cash Num-Den_Indi'!$A$2:$ANL$35,MATCH('1617 1718 Comparison'!$A33,' Cash Num-Den_Indi'!$A$2:$A$35,0),MATCH('1617 1718 Comparison'!RN$2,' Cash Num-Den_Indi'!$A$2:$ANL$2,0))-INDEX('1617 Data'!$A$2:$AEW$35,MATCH('1617 1718 Comparison'!$A33,'1617 Data'!$A$2:$A$35,0),MATCH('1617 1718 Comparison'!RN$2,'1617 Data'!$A$2:$AEW$2,0))</f>
        <v>#N/A</v>
      </c>
      <c r="RO33" s="441" t="e">
        <f>INDEX(' Cash Num-Den_Indi'!$A$2:$ANL$35,MATCH('1617 1718 Comparison'!$A33,' Cash Num-Den_Indi'!$A$2:$A$35,0),MATCH('1617 1718 Comparison'!RO$2,' Cash Num-Den_Indi'!$A$2:$ANL$2,0))-INDEX('1617 Data'!$A$2:$AEW$35,MATCH('1617 1718 Comparison'!$A33,'1617 Data'!$A$2:$A$35,0),MATCH('1617 1718 Comparison'!RO$2,'1617 Data'!$A$2:$AEW$2,0))</f>
        <v>#N/A</v>
      </c>
      <c r="RP33" s="441" t="e">
        <f>INDEX(' Cash Num-Den_Indi'!$A$2:$ANL$35,MATCH('1617 1718 Comparison'!$A33,' Cash Num-Den_Indi'!$A$2:$A$35,0),MATCH('1617 1718 Comparison'!RP$2,' Cash Num-Den_Indi'!$A$2:$ANL$2,0))-INDEX('1617 Data'!$A$2:$AEW$35,MATCH('1617 1718 Comparison'!$A33,'1617 Data'!$A$2:$A$35,0),MATCH('1617 1718 Comparison'!RP$2,'1617 Data'!$A$2:$AEW$2,0))</f>
        <v>#N/A</v>
      </c>
      <c r="RQ33" s="441" t="e">
        <f>INDEX(' Cash Num-Den_Indi'!$A$2:$ANL$35,MATCH('1617 1718 Comparison'!$A33,' Cash Num-Den_Indi'!$A$2:$A$35,0),MATCH('1617 1718 Comparison'!RQ$2,' Cash Num-Den_Indi'!$A$2:$ANL$2,0))-INDEX('1617 Data'!$A$2:$AEW$35,MATCH('1617 1718 Comparison'!$A33,'1617 Data'!$A$2:$A$35,0),MATCH('1617 1718 Comparison'!RQ$2,'1617 Data'!$A$2:$AEW$2,0))</f>
        <v>#N/A</v>
      </c>
      <c r="RR33" s="441" t="e">
        <f>INDEX(' Cash Num-Den_Indi'!$A$2:$ANL$35,MATCH('1617 1718 Comparison'!$A33,' Cash Num-Den_Indi'!$A$2:$A$35,0),MATCH('1617 1718 Comparison'!RR$2,' Cash Num-Den_Indi'!$A$2:$ANL$2,0))-INDEX('1617 Data'!$A$2:$AEW$35,MATCH('1617 1718 Comparison'!$A33,'1617 Data'!$A$2:$A$35,0),MATCH('1617 1718 Comparison'!RR$2,'1617 Data'!$A$2:$AEW$2,0))</f>
        <v>#N/A</v>
      </c>
      <c r="RS33" s="441" t="e">
        <f>INDEX(' Cash Num-Den_Indi'!$A$2:$ANL$35,MATCH('1617 1718 Comparison'!$A33,' Cash Num-Den_Indi'!$A$2:$A$35,0),MATCH('1617 1718 Comparison'!RS$2,' Cash Num-Den_Indi'!$A$2:$ANL$2,0))-INDEX('1617 Data'!$A$2:$AEW$35,MATCH('1617 1718 Comparison'!$A33,'1617 Data'!$A$2:$A$35,0),MATCH('1617 1718 Comparison'!RS$2,'1617 Data'!$A$2:$AEW$2,0))</f>
        <v>#N/A</v>
      </c>
      <c r="RT33" s="441" t="e">
        <f>INDEX(' Cash Num-Den_Indi'!$A$2:$ANL$35,MATCH('1617 1718 Comparison'!$A33,' Cash Num-Den_Indi'!$A$2:$A$35,0),MATCH('1617 1718 Comparison'!RT$2,' Cash Num-Den_Indi'!$A$2:$ANL$2,0))-INDEX('1617 Data'!$A$2:$AEW$35,MATCH('1617 1718 Comparison'!$A33,'1617 Data'!$A$2:$A$35,0),MATCH('1617 1718 Comparison'!RT$2,'1617 Data'!$A$2:$AEW$2,0))</f>
        <v>#N/A</v>
      </c>
      <c r="RU33" s="441" t="e">
        <f>INDEX(' Cash Num-Den_Indi'!$A$2:$ANL$35,MATCH('1617 1718 Comparison'!$A33,' Cash Num-Den_Indi'!$A$2:$A$35,0),MATCH('1617 1718 Comparison'!RU$2,' Cash Num-Den_Indi'!$A$2:$ANL$2,0))-INDEX('1617 Data'!$A$2:$AEW$35,MATCH('1617 1718 Comparison'!$A33,'1617 Data'!$A$2:$A$35,0),MATCH('1617 1718 Comparison'!RU$2,'1617 Data'!$A$2:$AEW$2,0))</f>
        <v>#N/A</v>
      </c>
      <c r="RV33" s="441" t="e">
        <f>INDEX(' Cash Num-Den_Indi'!$A$2:$ANL$35,MATCH('1617 1718 Comparison'!$A33,' Cash Num-Den_Indi'!$A$2:$A$35,0),MATCH('1617 1718 Comparison'!RV$2,' Cash Num-Den_Indi'!$A$2:$ANL$2,0))-INDEX('1617 Data'!$A$2:$AEW$35,MATCH('1617 1718 Comparison'!$A33,'1617 Data'!$A$2:$A$35,0),MATCH('1617 1718 Comparison'!RV$2,'1617 Data'!$A$2:$AEW$2,0))</f>
        <v>#N/A</v>
      </c>
      <c r="RW33" s="440">
        <f>INDEX(' Cash Num-Den_Indi'!$A$2:$ANL$35,MATCH('1617 1718 Comparison'!$A33,' Cash Num-Den_Indi'!$A$2:$A$35,0),MATCH('1617 1718 Comparison'!RW$2,' Cash Num-Den_Indi'!$A$2:$ANL$2,0))-INDEX('1617 Data'!$A$2:$AEW$35,MATCH('1617 1718 Comparison'!$A33,'1617 Data'!$A$2:$A$35,0),MATCH('1617 1718 Comparison'!RW$2,'1617 Data'!$A$2:$AEW$2,0))</f>
        <v>0</v>
      </c>
      <c r="RX33" s="440">
        <f>INDEX(' Cash Num-Den_Indi'!$A$2:$ANL$35,MATCH('1617 1718 Comparison'!$A33,' Cash Num-Den_Indi'!$A$2:$A$35,0),MATCH('1617 1718 Comparison'!RX$2,' Cash Num-Den_Indi'!$A$2:$ANL$2,0))-INDEX('1617 Data'!$A$2:$AEW$35,MATCH('1617 1718 Comparison'!$A33,'1617 Data'!$A$2:$A$35,0),MATCH('1617 1718 Comparison'!RX$2,'1617 Data'!$A$2:$AEW$2,0))</f>
        <v>0</v>
      </c>
      <c r="RY33" s="441" t="e">
        <f>INDEX(' Cash Num-Den_Indi'!$A$2:$ANL$35,MATCH('1617 1718 Comparison'!$A33,' Cash Num-Den_Indi'!$A$2:$A$35,0),MATCH('1617 1718 Comparison'!RY$2,' Cash Num-Den_Indi'!$A$2:$ANL$2,0))-INDEX('1617 Data'!$A$2:$AEW$35,MATCH('1617 1718 Comparison'!$A33,'1617 Data'!$A$2:$A$35,0),MATCH('1617 1718 Comparison'!RY$2,'1617 Data'!$A$2:$AEW$2,0))</f>
        <v>#N/A</v>
      </c>
      <c r="RZ33" s="440">
        <f>INDEX(' Cash Num-Den_Indi'!$A$2:$ANL$35,MATCH('1617 1718 Comparison'!$A33,' Cash Num-Den_Indi'!$A$2:$A$35,0),MATCH('1617 1718 Comparison'!RZ$2,' Cash Num-Den_Indi'!$A$2:$ANL$2,0))-INDEX('1617 Data'!$A$2:$AEW$35,MATCH('1617 1718 Comparison'!$A33,'1617 Data'!$A$2:$A$35,0),MATCH('1617 1718 Comparison'!RZ$2,'1617 Data'!$A$2:$AEW$2,0))</f>
        <v>0</v>
      </c>
      <c r="SA33" s="440">
        <f>INDEX(' Cash Num-Den_Indi'!$A$2:$ANL$35,MATCH('1617 1718 Comparison'!$A33,' Cash Num-Den_Indi'!$A$2:$A$35,0),MATCH('1617 1718 Comparison'!SA$2,' Cash Num-Den_Indi'!$A$2:$ANL$2,0))-INDEX('1617 Data'!$A$2:$AEW$35,MATCH('1617 1718 Comparison'!$A33,'1617 Data'!$A$2:$A$35,0),MATCH('1617 1718 Comparison'!SA$2,'1617 Data'!$A$2:$AEW$2,0))</f>
        <v>0</v>
      </c>
      <c r="SB33" s="441" t="e">
        <f>INDEX(' Cash Num-Den_Indi'!$A$2:$ANL$35,MATCH('1617 1718 Comparison'!$A33,' Cash Num-Den_Indi'!$A$2:$A$35,0),MATCH('1617 1718 Comparison'!SB$2,' Cash Num-Den_Indi'!$A$2:$ANL$2,0))-INDEX('1617 Data'!$A$2:$AEW$35,MATCH('1617 1718 Comparison'!$A33,'1617 Data'!$A$2:$A$35,0),MATCH('1617 1718 Comparison'!SB$2,'1617 Data'!$A$2:$AEW$2,0))</f>
        <v>#N/A</v>
      </c>
      <c r="SC33" s="440">
        <f>INDEX(' Cash Num-Den_Indi'!$A$2:$ANL$35,MATCH('1617 1718 Comparison'!$A33,' Cash Num-Den_Indi'!$A$2:$A$35,0),MATCH('1617 1718 Comparison'!SC$2,' Cash Num-Den_Indi'!$A$2:$ANL$2,0))-INDEX('1617 Data'!$A$2:$AEW$35,MATCH('1617 1718 Comparison'!$A33,'1617 Data'!$A$2:$A$35,0),MATCH('1617 1718 Comparison'!SC$2,'1617 Data'!$A$2:$AEW$2,0))</f>
        <v>0</v>
      </c>
      <c r="SD33" s="440">
        <f>INDEX(' Cash Num-Den_Indi'!$A$2:$ANL$35,MATCH('1617 1718 Comparison'!$A33,' Cash Num-Den_Indi'!$A$2:$A$35,0),MATCH('1617 1718 Comparison'!SD$2,' Cash Num-Den_Indi'!$A$2:$ANL$2,0))-INDEX('1617 Data'!$A$2:$AEW$35,MATCH('1617 1718 Comparison'!$A33,'1617 Data'!$A$2:$A$35,0),MATCH('1617 1718 Comparison'!SD$2,'1617 Data'!$A$2:$AEW$2,0))</f>
        <v>0</v>
      </c>
      <c r="SE33" s="440">
        <f>INDEX(' Cash Num-Den_Indi'!$A$2:$ANL$35,MATCH('1617 1718 Comparison'!$A33,' Cash Num-Den_Indi'!$A$2:$A$35,0),MATCH('1617 1718 Comparison'!SE$2,' Cash Num-Den_Indi'!$A$2:$ANL$2,0))-INDEX('1617 Data'!$A$2:$AEW$35,MATCH('1617 1718 Comparison'!$A33,'1617 Data'!$A$2:$A$35,0),MATCH('1617 1718 Comparison'!SE$2,'1617 Data'!$A$2:$AEW$2,0))</f>
        <v>0</v>
      </c>
      <c r="SF33" s="440">
        <f>INDEX(' Cash Num-Den_Indi'!$A$2:$ANL$35,MATCH('1617 1718 Comparison'!$A33,' Cash Num-Den_Indi'!$A$2:$A$35,0),MATCH('1617 1718 Comparison'!SF$2,' Cash Num-Den_Indi'!$A$2:$ANL$2,0))-INDEX('1617 Data'!$A$2:$AEW$35,MATCH('1617 1718 Comparison'!$A33,'1617 Data'!$A$2:$A$35,0),MATCH('1617 1718 Comparison'!SF$2,'1617 Data'!$A$2:$AEW$2,0))</f>
        <v>0</v>
      </c>
      <c r="SG33" s="440">
        <f>INDEX(' Cash Num-Den_Indi'!$A$2:$ANL$35,MATCH('1617 1718 Comparison'!$A33,' Cash Num-Den_Indi'!$A$2:$A$35,0),MATCH('1617 1718 Comparison'!SG$2,' Cash Num-Den_Indi'!$A$2:$ANL$2,0))-INDEX('1617 Data'!$A$2:$AEW$35,MATCH('1617 1718 Comparison'!$A33,'1617 Data'!$A$2:$A$35,0),MATCH('1617 1718 Comparison'!SG$2,'1617 Data'!$A$2:$AEW$2,0))</f>
        <v>0</v>
      </c>
      <c r="SH33" s="440">
        <f>INDEX(' Cash Num-Den_Indi'!$A$2:$ANL$35,MATCH('1617 1718 Comparison'!$A33,' Cash Num-Den_Indi'!$A$2:$A$35,0),MATCH('1617 1718 Comparison'!SH$2,' Cash Num-Den_Indi'!$A$2:$ANL$2,0))-INDEX('1617 Data'!$A$2:$AEW$35,MATCH('1617 1718 Comparison'!$A33,'1617 Data'!$A$2:$A$35,0),MATCH('1617 1718 Comparison'!SH$2,'1617 Data'!$A$2:$AEW$2,0))</f>
        <v>0</v>
      </c>
      <c r="SI33" s="440">
        <f>INDEX(' Cash Num-Den_Indi'!$A$2:$ANL$35,MATCH('1617 1718 Comparison'!$A33,' Cash Num-Den_Indi'!$A$2:$A$35,0),MATCH('1617 1718 Comparison'!SI$2,' Cash Num-Den_Indi'!$A$2:$ANL$2,0))-INDEX('1617 Data'!$A$2:$AEW$35,MATCH('1617 1718 Comparison'!$A33,'1617 Data'!$A$2:$A$35,0),MATCH('1617 1718 Comparison'!SI$2,'1617 Data'!$A$2:$AEW$2,0))</f>
        <v>0</v>
      </c>
      <c r="SJ33" s="440">
        <f>INDEX(' Cash Num-Den_Indi'!$A$2:$ANL$35,MATCH('1617 1718 Comparison'!$A33,' Cash Num-Den_Indi'!$A$2:$A$35,0),MATCH('1617 1718 Comparison'!SJ$2,' Cash Num-Den_Indi'!$A$2:$ANL$2,0))-INDEX('1617 Data'!$A$2:$AEW$35,MATCH('1617 1718 Comparison'!$A33,'1617 Data'!$A$2:$A$35,0),MATCH('1617 1718 Comparison'!SJ$2,'1617 Data'!$A$2:$AEW$2,0))</f>
        <v>0</v>
      </c>
      <c r="SK33" s="440">
        <f>INDEX(' Cash Num-Den_Indi'!$A$2:$ANL$35,MATCH('1617 1718 Comparison'!$A33,' Cash Num-Den_Indi'!$A$2:$A$35,0),MATCH('1617 1718 Comparison'!SK$2,' Cash Num-Den_Indi'!$A$2:$ANL$2,0))-INDEX('1617 Data'!$A$2:$AEW$35,MATCH('1617 1718 Comparison'!$A33,'1617 Data'!$A$2:$A$35,0),MATCH('1617 1718 Comparison'!SK$2,'1617 Data'!$A$2:$AEW$2,0))</f>
        <v>0</v>
      </c>
      <c r="SL33" s="440">
        <f>INDEX(' Cash Num-Den_Indi'!$A$2:$ANL$35,MATCH('1617 1718 Comparison'!$A33,' Cash Num-Den_Indi'!$A$2:$A$35,0),MATCH('1617 1718 Comparison'!SL$2,' Cash Num-Den_Indi'!$A$2:$ANL$2,0))-INDEX('1617 Data'!$A$2:$AEW$35,MATCH('1617 1718 Comparison'!$A33,'1617 Data'!$A$2:$A$35,0),MATCH('1617 1718 Comparison'!SL$2,'1617 Data'!$A$2:$AEW$2,0))</f>
        <v>0</v>
      </c>
      <c r="SM33" s="440">
        <f>INDEX(' Cash Num-Den_Indi'!$A$2:$ANL$35,MATCH('1617 1718 Comparison'!$A33,' Cash Num-Den_Indi'!$A$2:$A$35,0),MATCH('1617 1718 Comparison'!SM$2,' Cash Num-Den_Indi'!$A$2:$ANL$2,0))-INDEX('1617 Data'!$A$2:$AEW$35,MATCH('1617 1718 Comparison'!$A33,'1617 Data'!$A$2:$A$35,0),MATCH('1617 1718 Comparison'!SM$2,'1617 Data'!$A$2:$AEW$2,0))</f>
        <v>0</v>
      </c>
      <c r="SN33" s="440">
        <f>INDEX(' Cash Num-Den_Indi'!$A$2:$ANL$35,MATCH('1617 1718 Comparison'!$A33,' Cash Num-Den_Indi'!$A$2:$A$35,0),MATCH('1617 1718 Comparison'!SN$2,' Cash Num-Den_Indi'!$A$2:$ANL$2,0))-INDEX('1617 Data'!$A$2:$AEW$35,MATCH('1617 1718 Comparison'!$A33,'1617 Data'!$A$2:$A$35,0),MATCH('1617 1718 Comparison'!SN$2,'1617 Data'!$A$2:$AEW$2,0))</f>
        <v>0</v>
      </c>
      <c r="SO33" s="440">
        <f>INDEX(' Cash Num-Den_Indi'!$A$2:$ANL$35,MATCH('1617 1718 Comparison'!$A33,' Cash Num-Den_Indi'!$A$2:$A$35,0),MATCH('1617 1718 Comparison'!SO$2,' Cash Num-Den_Indi'!$A$2:$ANL$2,0))-INDEX('1617 Data'!$A$2:$AEW$35,MATCH('1617 1718 Comparison'!$A33,'1617 Data'!$A$2:$A$35,0),MATCH('1617 1718 Comparison'!SO$2,'1617 Data'!$A$2:$AEW$2,0))</f>
        <v>0</v>
      </c>
      <c r="SP33" s="440">
        <f>INDEX(' Cash Num-Den_Indi'!$A$2:$ANL$35,MATCH('1617 1718 Comparison'!$A33,' Cash Num-Den_Indi'!$A$2:$A$35,0),MATCH('1617 1718 Comparison'!SP$2,' Cash Num-Den_Indi'!$A$2:$ANL$2,0))-INDEX('1617 Data'!$A$2:$AEW$35,MATCH('1617 1718 Comparison'!$A33,'1617 Data'!$A$2:$A$35,0),MATCH('1617 1718 Comparison'!SP$2,'1617 Data'!$A$2:$AEW$2,0))</f>
        <v>0</v>
      </c>
      <c r="SQ33" s="440">
        <f>INDEX(' Cash Num-Den_Indi'!$A$2:$ANL$35,MATCH('1617 1718 Comparison'!$A33,' Cash Num-Den_Indi'!$A$2:$A$35,0),MATCH('1617 1718 Comparison'!SQ$2,' Cash Num-Den_Indi'!$A$2:$ANL$2,0))-INDEX('1617 Data'!$A$2:$AEW$35,MATCH('1617 1718 Comparison'!$A33,'1617 Data'!$A$2:$A$35,0),MATCH('1617 1718 Comparison'!SQ$2,'1617 Data'!$A$2:$AEW$2,0))</f>
        <v>0</v>
      </c>
      <c r="SR33" s="440">
        <f>INDEX(' Cash Num-Den_Indi'!$A$2:$ANL$35,MATCH('1617 1718 Comparison'!$A33,' Cash Num-Den_Indi'!$A$2:$A$35,0),MATCH('1617 1718 Comparison'!SR$2,' Cash Num-Den_Indi'!$A$2:$ANL$2,0))-INDEX('1617 Data'!$A$2:$AEW$35,MATCH('1617 1718 Comparison'!$A33,'1617 Data'!$A$2:$A$35,0),MATCH('1617 1718 Comparison'!SR$2,'1617 Data'!$A$2:$AEW$2,0))</f>
        <v>0</v>
      </c>
      <c r="SS33" s="440">
        <f>INDEX(' Cash Num-Den_Indi'!$A$2:$ANL$35,MATCH('1617 1718 Comparison'!$A33,' Cash Num-Den_Indi'!$A$2:$A$35,0),MATCH('1617 1718 Comparison'!SS$2,' Cash Num-Den_Indi'!$A$2:$ANL$2,0))-INDEX('1617 Data'!$A$2:$AEW$35,MATCH('1617 1718 Comparison'!$A33,'1617 Data'!$A$2:$A$35,0),MATCH('1617 1718 Comparison'!SS$2,'1617 Data'!$A$2:$AEW$2,0))</f>
        <v>0</v>
      </c>
      <c r="ST33" s="440">
        <f>INDEX(' Cash Num-Den_Indi'!$A$2:$ANL$35,MATCH('1617 1718 Comparison'!$A33,' Cash Num-Den_Indi'!$A$2:$A$35,0),MATCH('1617 1718 Comparison'!ST$2,' Cash Num-Den_Indi'!$A$2:$ANL$2,0))-INDEX('1617 Data'!$A$2:$AEW$35,MATCH('1617 1718 Comparison'!$A33,'1617 Data'!$A$2:$A$35,0),MATCH('1617 1718 Comparison'!ST$2,'1617 Data'!$A$2:$AEW$2,0))</f>
        <v>0</v>
      </c>
      <c r="SU33" s="440">
        <f>INDEX(' Cash Num-Den_Indi'!$A$2:$ANL$35,MATCH('1617 1718 Comparison'!$A33,' Cash Num-Den_Indi'!$A$2:$A$35,0),MATCH('1617 1718 Comparison'!SU$2,' Cash Num-Den_Indi'!$A$2:$ANL$2,0))-INDEX('1617 Data'!$A$2:$AEW$35,MATCH('1617 1718 Comparison'!$A33,'1617 Data'!$A$2:$A$35,0),MATCH('1617 1718 Comparison'!SU$2,'1617 Data'!$A$2:$AEW$2,0))</f>
        <v>0</v>
      </c>
      <c r="SV33" s="440">
        <f>INDEX(' Cash Num-Den_Indi'!$A$2:$ANL$35,MATCH('1617 1718 Comparison'!$A33,' Cash Num-Den_Indi'!$A$2:$A$35,0),MATCH('1617 1718 Comparison'!SV$2,' Cash Num-Den_Indi'!$A$2:$ANL$2,0))-INDEX('1617 Data'!$A$2:$AEW$35,MATCH('1617 1718 Comparison'!$A33,'1617 Data'!$A$2:$A$35,0),MATCH('1617 1718 Comparison'!SV$2,'1617 Data'!$A$2:$AEW$2,0))</f>
        <v>0</v>
      </c>
      <c r="SW33" s="440">
        <f>INDEX(' Cash Num-Den_Indi'!$A$2:$ANL$35,MATCH('1617 1718 Comparison'!$A33,' Cash Num-Den_Indi'!$A$2:$A$35,0),MATCH('1617 1718 Comparison'!SW$2,' Cash Num-Den_Indi'!$A$2:$ANL$2,0))-INDEX('1617 Data'!$A$2:$AEW$35,MATCH('1617 1718 Comparison'!$A33,'1617 Data'!$A$2:$A$35,0),MATCH('1617 1718 Comparison'!SW$2,'1617 Data'!$A$2:$AEW$2,0))</f>
        <v>0</v>
      </c>
      <c r="SX33" s="441" t="e">
        <f>INDEX(' Cash Num-Den_Indi'!$A$2:$ANL$35,MATCH('1617 1718 Comparison'!$A33,' Cash Num-Den_Indi'!$A$2:$A$35,0),MATCH('1617 1718 Comparison'!SX$2,' Cash Num-Den_Indi'!$A$2:$ANL$2,0))-INDEX('1617 Data'!$A$2:$AEW$35,MATCH('1617 1718 Comparison'!$A33,'1617 Data'!$A$2:$A$35,0),MATCH('1617 1718 Comparison'!SX$2,'1617 Data'!$A$2:$AEW$2,0))</f>
        <v>#N/A</v>
      </c>
      <c r="SY33" s="441" t="e">
        <f>INDEX(' Cash Num-Den_Indi'!$A$2:$ANL$35,MATCH('1617 1718 Comparison'!$A33,' Cash Num-Den_Indi'!$A$2:$A$35,0),MATCH('1617 1718 Comparison'!SY$2,' Cash Num-Den_Indi'!$A$2:$ANL$2,0))-INDEX('1617 Data'!$A$2:$AEW$35,MATCH('1617 1718 Comparison'!$A33,'1617 Data'!$A$2:$A$35,0),MATCH('1617 1718 Comparison'!SY$2,'1617 Data'!$A$2:$AEW$2,0))</f>
        <v>#N/A</v>
      </c>
      <c r="SZ33" s="441" t="e">
        <f>INDEX(' Cash Num-Den_Indi'!$A$2:$ANL$35,MATCH('1617 1718 Comparison'!$A33,' Cash Num-Den_Indi'!$A$2:$A$35,0),MATCH('1617 1718 Comparison'!SZ$2,' Cash Num-Den_Indi'!$A$2:$ANL$2,0))-INDEX('1617 Data'!$A$2:$AEW$35,MATCH('1617 1718 Comparison'!$A33,'1617 Data'!$A$2:$A$35,0),MATCH('1617 1718 Comparison'!SZ$2,'1617 Data'!$A$2:$AEW$2,0))</f>
        <v>#N/A</v>
      </c>
      <c r="TA33" s="440">
        <f>INDEX(' Cash Num-Den_Indi'!$A$2:$ANL$35,MATCH('1617 1718 Comparison'!$A33,' Cash Num-Den_Indi'!$A$2:$A$35,0),MATCH('1617 1718 Comparison'!TA$2,' Cash Num-Den_Indi'!$A$2:$ANL$2,0))-INDEX('1617 Data'!$A$2:$AEW$35,MATCH('1617 1718 Comparison'!$A33,'1617 Data'!$A$2:$A$35,0),MATCH('1617 1718 Comparison'!TA$2,'1617 Data'!$A$2:$AEW$2,0))</f>
        <v>0</v>
      </c>
      <c r="TB33" s="440">
        <f>INDEX(' Cash Num-Den_Indi'!$A$2:$ANL$35,MATCH('1617 1718 Comparison'!$A33,' Cash Num-Den_Indi'!$A$2:$A$35,0),MATCH('1617 1718 Comparison'!TB$2,' Cash Num-Den_Indi'!$A$2:$ANL$2,0))-INDEX('1617 Data'!$A$2:$AEW$35,MATCH('1617 1718 Comparison'!$A33,'1617 Data'!$A$2:$A$35,0),MATCH('1617 1718 Comparison'!TB$2,'1617 Data'!$A$2:$AEW$2,0))</f>
        <v>0</v>
      </c>
      <c r="TC33" s="440">
        <f>INDEX(' Cash Num-Den_Indi'!$A$2:$ANL$35,MATCH('1617 1718 Comparison'!$A33,' Cash Num-Den_Indi'!$A$2:$A$35,0),MATCH('1617 1718 Comparison'!TC$2,' Cash Num-Den_Indi'!$A$2:$ANL$2,0))-INDEX('1617 Data'!$A$2:$AEW$35,MATCH('1617 1718 Comparison'!$A33,'1617 Data'!$A$2:$A$35,0),MATCH('1617 1718 Comparison'!TC$2,'1617 Data'!$A$2:$AEW$2,0))</f>
        <v>0</v>
      </c>
      <c r="TD33" s="440">
        <f>INDEX(' Cash Num-Den_Indi'!$A$2:$ANL$35,MATCH('1617 1718 Comparison'!$A33,' Cash Num-Den_Indi'!$A$2:$A$35,0),MATCH('1617 1718 Comparison'!TD$2,' Cash Num-Den_Indi'!$A$2:$ANL$2,0))-INDEX('1617 Data'!$A$2:$AEW$35,MATCH('1617 1718 Comparison'!$A33,'1617 Data'!$A$2:$A$35,0),MATCH('1617 1718 Comparison'!TD$2,'1617 Data'!$A$2:$AEW$2,0))</f>
        <v>0</v>
      </c>
      <c r="TE33" s="440">
        <f>INDEX(' Cash Num-Den_Indi'!$A$2:$ANL$35,MATCH('1617 1718 Comparison'!$A33,' Cash Num-Den_Indi'!$A$2:$A$35,0),MATCH('1617 1718 Comparison'!TE$2,' Cash Num-Den_Indi'!$A$2:$ANL$2,0))-INDEX('1617 Data'!$A$2:$AEW$35,MATCH('1617 1718 Comparison'!$A33,'1617 Data'!$A$2:$A$35,0),MATCH('1617 1718 Comparison'!TE$2,'1617 Data'!$A$2:$AEW$2,0))</f>
        <v>0</v>
      </c>
      <c r="TF33" s="440">
        <f>INDEX(' Cash Num-Den_Indi'!$A$2:$ANL$35,MATCH('1617 1718 Comparison'!$A33,' Cash Num-Den_Indi'!$A$2:$A$35,0),MATCH('1617 1718 Comparison'!TF$2,' Cash Num-Den_Indi'!$A$2:$ANL$2,0))-INDEX('1617 Data'!$A$2:$AEW$35,MATCH('1617 1718 Comparison'!$A33,'1617 Data'!$A$2:$A$35,0),MATCH('1617 1718 Comparison'!TF$2,'1617 Data'!$A$2:$AEW$2,0))</f>
        <v>0</v>
      </c>
      <c r="TG33" s="440">
        <f>INDEX(' Cash Num-Den_Indi'!$A$2:$ANL$35,MATCH('1617 1718 Comparison'!$A33,' Cash Num-Den_Indi'!$A$2:$A$35,0),MATCH('1617 1718 Comparison'!TG$2,' Cash Num-Den_Indi'!$A$2:$ANL$2,0))-INDEX('1617 Data'!$A$2:$AEW$35,MATCH('1617 1718 Comparison'!$A33,'1617 Data'!$A$2:$A$35,0),MATCH('1617 1718 Comparison'!TG$2,'1617 Data'!$A$2:$AEW$2,0))</f>
        <v>0</v>
      </c>
      <c r="TH33" s="440">
        <f>INDEX(' Cash Num-Den_Indi'!$A$2:$ANL$35,MATCH('1617 1718 Comparison'!$A33,' Cash Num-Den_Indi'!$A$2:$A$35,0),MATCH('1617 1718 Comparison'!TH$2,' Cash Num-Den_Indi'!$A$2:$ANL$2,0))-INDEX('1617 Data'!$A$2:$AEW$35,MATCH('1617 1718 Comparison'!$A33,'1617 Data'!$A$2:$A$35,0),MATCH('1617 1718 Comparison'!TH$2,'1617 Data'!$A$2:$AEW$2,0))</f>
        <v>0</v>
      </c>
      <c r="TI33" s="440">
        <f>INDEX(' Cash Num-Den_Indi'!$A$2:$ANL$35,MATCH('1617 1718 Comparison'!$A33,' Cash Num-Den_Indi'!$A$2:$A$35,0),MATCH('1617 1718 Comparison'!TI$2,' Cash Num-Den_Indi'!$A$2:$ANL$2,0))-INDEX('1617 Data'!$A$2:$AEW$35,MATCH('1617 1718 Comparison'!$A33,'1617 Data'!$A$2:$A$35,0),MATCH('1617 1718 Comparison'!TI$2,'1617 Data'!$A$2:$AEW$2,0))</f>
        <v>0</v>
      </c>
      <c r="TJ33" s="440">
        <f>INDEX(' Cash Num-Den_Indi'!$A$2:$ANL$35,MATCH('1617 1718 Comparison'!$A33,' Cash Num-Den_Indi'!$A$2:$A$35,0),MATCH('1617 1718 Comparison'!TJ$2,' Cash Num-Den_Indi'!$A$2:$ANL$2,0))-INDEX('1617 Data'!$A$2:$AEW$35,MATCH('1617 1718 Comparison'!$A33,'1617 Data'!$A$2:$A$35,0),MATCH('1617 1718 Comparison'!TJ$2,'1617 Data'!$A$2:$AEW$2,0))</f>
        <v>0</v>
      </c>
      <c r="TK33" s="440">
        <f>INDEX(' Cash Num-Den_Indi'!$A$2:$ANL$35,MATCH('1617 1718 Comparison'!$A33,' Cash Num-Den_Indi'!$A$2:$A$35,0),MATCH('1617 1718 Comparison'!TK$2,' Cash Num-Den_Indi'!$A$2:$ANL$2,0))-INDEX('1617 Data'!$A$2:$AEW$35,MATCH('1617 1718 Comparison'!$A33,'1617 Data'!$A$2:$A$35,0),MATCH('1617 1718 Comparison'!TK$2,'1617 Data'!$A$2:$AEW$2,0))</f>
        <v>0</v>
      </c>
      <c r="TL33" s="440">
        <f>INDEX(' Cash Num-Den_Indi'!$A$2:$ANL$35,MATCH('1617 1718 Comparison'!$A33,' Cash Num-Den_Indi'!$A$2:$A$35,0),MATCH('1617 1718 Comparison'!TL$2,' Cash Num-Den_Indi'!$A$2:$ANL$2,0))-INDEX('1617 Data'!$A$2:$AEW$35,MATCH('1617 1718 Comparison'!$A33,'1617 Data'!$A$2:$A$35,0),MATCH('1617 1718 Comparison'!TL$2,'1617 Data'!$A$2:$AEW$2,0))</f>
        <v>0</v>
      </c>
      <c r="TM33" s="440">
        <f>INDEX(' Cash Num-Den_Indi'!$A$2:$ANL$35,MATCH('1617 1718 Comparison'!$A33,' Cash Num-Den_Indi'!$A$2:$A$35,0),MATCH('1617 1718 Comparison'!TM$2,' Cash Num-Den_Indi'!$A$2:$ANL$2,0))-INDEX('1617 Data'!$A$2:$AEW$35,MATCH('1617 1718 Comparison'!$A33,'1617 Data'!$A$2:$A$35,0),MATCH('1617 1718 Comparison'!TM$2,'1617 Data'!$A$2:$AEW$2,0))</f>
        <v>0</v>
      </c>
      <c r="TN33" s="440">
        <f>INDEX(' Cash Num-Den_Indi'!$A$2:$ANL$35,MATCH('1617 1718 Comparison'!$A33,' Cash Num-Den_Indi'!$A$2:$A$35,0),MATCH('1617 1718 Comparison'!TN$2,' Cash Num-Den_Indi'!$A$2:$ANL$2,0))-INDEX('1617 Data'!$A$2:$AEW$35,MATCH('1617 1718 Comparison'!$A33,'1617 Data'!$A$2:$A$35,0),MATCH('1617 1718 Comparison'!TN$2,'1617 Data'!$A$2:$AEW$2,0))</f>
        <v>0</v>
      </c>
      <c r="TO33" s="440">
        <f>INDEX(' Cash Num-Den_Indi'!$A$2:$ANL$35,MATCH('1617 1718 Comparison'!$A33,' Cash Num-Den_Indi'!$A$2:$A$35,0),MATCH('1617 1718 Comparison'!TO$2,' Cash Num-Den_Indi'!$A$2:$ANL$2,0))-INDEX('1617 Data'!$A$2:$AEW$35,MATCH('1617 1718 Comparison'!$A33,'1617 Data'!$A$2:$A$35,0),MATCH('1617 1718 Comparison'!TO$2,'1617 Data'!$A$2:$AEW$2,0))</f>
        <v>0</v>
      </c>
      <c r="TP33" s="440">
        <f>INDEX(' Cash Num-Den_Indi'!$A$2:$ANL$35,MATCH('1617 1718 Comparison'!$A33,' Cash Num-Den_Indi'!$A$2:$A$35,0),MATCH('1617 1718 Comparison'!TP$2,' Cash Num-Den_Indi'!$A$2:$ANL$2,0))-INDEX('1617 Data'!$A$2:$AEW$35,MATCH('1617 1718 Comparison'!$A33,'1617 Data'!$A$2:$A$35,0),MATCH('1617 1718 Comparison'!TP$2,'1617 Data'!$A$2:$AEW$2,0))</f>
        <v>0</v>
      </c>
      <c r="TQ33" s="440">
        <f>INDEX(' Cash Num-Den_Indi'!$A$2:$ANL$35,MATCH('1617 1718 Comparison'!$A33,' Cash Num-Den_Indi'!$A$2:$A$35,0),MATCH('1617 1718 Comparison'!TQ$2,' Cash Num-Den_Indi'!$A$2:$ANL$2,0))-INDEX('1617 Data'!$A$2:$AEW$35,MATCH('1617 1718 Comparison'!$A33,'1617 Data'!$A$2:$A$35,0),MATCH('1617 1718 Comparison'!TQ$2,'1617 Data'!$A$2:$AEW$2,0))</f>
        <v>0</v>
      </c>
      <c r="TR33" s="440">
        <f>INDEX(' Cash Num-Den_Indi'!$A$2:$ANL$35,MATCH('1617 1718 Comparison'!$A33,' Cash Num-Den_Indi'!$A$2:$A$35,0),MATCH('1617 1718 Comparison'!TR$2,' Cash Num-Den_Indi'!$A$2:$ANL$2,0))-INDEX('1617 Data'!$A$2:$AEW$35,MATCH('1617 1718 Comparison'!$A33,'1617 Data'!$A$2:$A$35,0),MATCH('1617 1718 Comparison'!TR$2,'1617 Data'!$A$2:$AEW$2,0))</f>
        <v>0</v>
      </c>
      <c r="TS33" s="440">
        <f>INDEX(' Cash Num-Den_Indi'!$A$2:$ANL$35,MATCH('1617 1718 Comparison'!$A33,' Cash Num-Den_Indi'!$A$2:$A$35,0),MATCH('1617 1718 Comparison'!TS$2,' Cash Num-Den_Indi'!$A$2:$ANL$2,0))-INDEX('1617 Data'!$A$2:$AEW$35,MATCH('1617 1718 Comparison'!$A33,'1617 Data'!$A$2:$A$35,0),MATCH('1617 1718 Comparison'!TS$2,'1617 Data'!$A$2:$AEW$2,0))</f>
        <v>0</v>
      </c>
      <c r="TT33" s="440">
        <f>INDEX(' Cash Num-Den_Indi'!$A$2:$ANL$35,MATCH('1617 1718 Comparison'!$A33,' Cash Num-Den_Indi'!$A$2:$A$35,0),MATCH('1617 1718 Comparison'!TT$2,' Cash Num-Den_Indi'!$A$2:$ANL$2,0))-INDEX('1617 Data'!$A$2:$AEW$35,MATCH('1617 1718 Comparison'!$A33,'1617 Data'!$A$2:$A$35,0),MATCH('1617 1718 Comparison'!TT$2,'1617 Data'!$A$2:$AEW$2,0))</f>
        <v>0</v>
      </c>
      <c r="TU33" s="440">
        <f>INDEX(' Cash Num-Den_Indi'!$A$2:$ANL$35,MATCH('1617 1718 Comparison'!$A33,' Cash Num-Den_Indi'!$A$2:$A$35,0),MATCH('1617 1718 Comparison'!TU$2,' Cash Num-Den_Indi'!$A$2:$ANL$2,0))-INDEX('1617 Data'!$A$2:$AEW$35,MATCH('1617 1718 Comparison'!$A33,'1617 Data'!$A$2:$A$35,0),MATCH('1617 1718 Comparison'!TU$2,'1617 Data'!$A$2:$AEW$2,0))</f>
        <v>0</v>
      </c>
      <c r="TV33" s="441" t="e">
        <f>INDEX(' Cash Num-Den_Indi'!$A$2:$ANL$35,MATCH('1617 1718 Comparison'!$A33,' Cash Num-Den_Indi'!$A$2:$A$35,0),MATCH('1617 1718 Comparison'!TV$2,' Cash Num-Den_Indi'!$A$2:$ANL$2,0))-INDEX('1617 Data'!$A$2:$AEW$35,MATCH('1617 1718 Comparison'!$A33,'1617 Data'!$A$2:$A$35,0),MATCH('1617 1718 Comparison'!TV$2,'1617 Data'!$A$2:$AEW$2,0))</f>
        <v>#N/A</v>
      </c>
      <c r="TW33" s="441" t="e">
        <f>INDEX(' Cash Num-Den_Indi'!$A$2:$ANL$35,MATCH('1617 1718 Comparison'!$A33,' Cash Num-Den_Indi'!$A$2:$A$35,0),MATCH('1617 1718 Comparison'!TW$2,' Cash Num-Den_Indi'!$A$2:$ANL$2,0))-INDEX('1617 Data'!$A$2:$AEW$35,MATCH('1617 1718 Comparison'!$A33,'1617 Data'!$A$2:$A$35,0),MATCH('1617 1718 Comparison'!TW$2,'1617 Data'!$A$2:$AEW$2,0))</f>
        <v>#N/A</v>
      </c>
      <c r="TX33" s="441" t="e">
        <f>INDEX(' Cash Num-Den_Indi'!$A$2:$ANL$35,MATCH('1617 1718 Comparison'!$A33,' Cash Num-Den_Indi'!$A$2:$A$35,0),MATCH('1617 1718 Comparison'!TX$2,' Cash Num-Den_Indi'!$A$2:$ANL$2,0))-INDEX('1617 Data'!$A$2:$AEW$35,MATCH('1617 1718 Comparison'!$A33,'1617 Data'!$A$2:$A$35,0),MATCH('1617 1718 Comparison'!TX$2,'1617 Data'!$A$2:$AEW$2,0))</f>
        <v>#N/A</v>
      </c>
      <c r="TY33" s="440">
        <f>INDEX(' Cash Num-Den_Indi'!$A$2:$ANL$35,MATCH('1617 1718 Comparison'!$A33,' Cash Num-Den_Indi'!$A$2:$A$35,0),MATCH('1617 1718 Comparison'!TY$2,' Cash Num-Den_Indi'!$A$2:$ANL$2,0))-INDEX('1617 Data'!$A$2:$AEW$35,MATCH('1617 1718 Comparison'!$A33,'1617 Data'!$A$2:$A$35,0),MATCH('1617 1718 Comparison'!TY$2,'1617 Data'!$A$2:$AEW$2,0))</f>
        <v>0</v>
      </c>
      <c r="TZ33" s="440">
        <f>INDEX(' Cash Num-Den_Indi'!$A$2:$ANL$35,MATCH('1617 1718 Comparison'!$A33,' Cash Num-Den_Indi'!$A$2:$A$35,0),MATCH('1617 1718 Comparison'!TZ$2,' Cash Num-Den_Indi'!$A$2:$ANL$2,0))-INDEX('1617 Data'!$A$2:$AEW$35,MATCH('1617 1718 Comparison'!$A33,'1617 Data'!$A$2:$A$35,0),MATCH('1617 1718 Comparison'!TZ$2,'1617 Data'!$A$2:$AEW$2,0))</f>
        <v>0</v>
      </c>
      <c r="UA33" s="440">
        <f>INDEX(' Cash Num-Den_Indi'!$A$2:$ANL$35,MATCH('1617 1718 Comparison'!$A33,' Cash Num-Den_Indi'!$A$2:$A$35,0),MATCH('1617 1718 Comparison'!UA$2,' Cash Num-Den_Indi'!$A$2:$ANL$2,0))-INDEX('1617 Data'!$A$2:$AEW$35,MATCH('1617 1718 Comparison'!$A33,'1617 Data'!$A$2:$A$35,0),MATCH('1617 1718 Comparison'!UA$2,'1617 Data'!$A$2:$AEW$2,0))</f>
        <v>0</v>
      </c>
      <c r="UB33" s="440">
        <f>INDEX(' Cash Num-Den_Indi'!$A$2:$ANL$35,MATCH('1617 1718 Comparison'!$A33,' Cash Num-Den_Indi'!$A$2:$A$35,0),MATCH('1617 1718 Comparison'!UB$2,' Cash Num-Den_Indi'!$A$2:$ANL$2,0))-INDEX('1617 Data'!$A$2:$AEW$35,MATCH('1617 1718 Comparison'!$A33,'1617 Data'!$A$2:$A$35,0),MATCH('1617 1718 Comparison'!UB$2,'1617 Data'!$A$2:$AEW$2,0))</f>
        <v>0</v>
      </c>
      <c r="UC33" s="440">
        <f>INDEX(' Cash Num-Den_Indi'!$A$2:$ANL$35,MATCH('1617 1718 Comparison'!$A33,' Cash Num-Den_Indi'!$A$2:$A$35,0),MATCH('1617 1718 Comparison'!UC$2,' Cash Num-Den_Indi'!$A$2:$ANL$2,0))-INDEX('1617 Data'!$A$2:$AEW$35,MATCH('1617 1718 Comparison'!$A33,'1617 Data'!$A$2:$A$35,0),MATCH('1617 1718 Comparison'!UC$2,'1617 Data'!$A$2:$AEW$2,0))</f>
        <v>0</v>
      </c>
      <c r="UD33" s="440">
        <f>INDEX(' Cash Num-Den_Indi'!$A$2:$ANL$35,MATCH('1617 1718 Comparison'!$A33,' Cash Num-Den_Indi'!$A$2:$A$35,0),MATCH('1617 1718 Comparison'!UD$2,' Cash Num-Den_Indi'!$A$2:$ANL$2,0))-INDEX('1617 Data'!$A$2:$AEW$35,MATCH('1617 1718 Comparison'!$A33,'1617 Data'!$A$2:$A$35,0),MATCH('1617 1718 Comparison'!UD$2,'1617 Data'!$A$2:$AEW$2,0))</f>
        <v>0</v>
      </c>
      <c r="UE33" s="440">
        <f>INDEX(' Cash Num-Den_Indi'!$A$2:$ANL$35,MATCH('1617 1718 Comparison'!$A33,' Cash Num-Den_Indi'!$A$2:$A$35,0),MATCH('1617 1718 Comparison'!UE$2,' Cash Num-Den_Indi'!$A$2:$ANL$2,0))-INDEX('1617 Data'!$A$2:$AEW$35,MATCH('1617 1718 Comparison'!$A33,'1617 Data'!$A$2:$A$35,0),MATCH('1617 1718 Comparison'!UE$2,'1617 Data'!$A$2:$AEW$2,0))</f>
        <v>0</v>
      </c>
      <c r="UF33" s="440">
        <f>INDEX(' Cash Num-Den_Indi'!$A$2:$ANL$35,MATCH('1617 1718 Comparison'!$A33,' Cash Num-Den_Indi'!$A$2:$A$35,0),MATCH('1617 1718 Comparison'!UF$2,' Cash Num-Den_Indi'!$A$2:$ANL$2,0))-INDEX('1617 Data'!$A$2:$AEW$35,MATCH('1617 1718 Comparison'!$A33,'1617 Data'!$A$2:$A$35,0),MATCH('1617 1718 Comparison'!UF$2,'1617 Data'!$A$2:$AEW$2,0))</f>
        <v>0</v>
      </c>
      <c r="UG33" s="440">
        <f>INDEX(' Cash Num-Den_Indi'!$A$2:$ANL$35,MATCH('1617 1718 Comparison'!$A33,' Cash Num-Den_Indi'!$A$2:$A$35,0),MATCH('1617 1718 Comparison'!UG$2,' Cash Num-Den_Indi'!$A$2:$ANL$2,0))-INDEX('1617 Data'!$A$2:$AEW$35,MATCH('1617 1718 Comparison'!$A33,'1617 Data'!$A$2:$A$35,0),MATCH('1617 1718 Comparison'!UG$2,'1617 Data'!$A$2:$AEW$2,0))</f>
        <v>0</v>
      </c>
      <c r="UH33" s="440">
        <f>INDEX(' Cash Num-Den_Indi'!$A$2:$ANL$35,MATCH('1617 1718 Comparison'!$A33,' Cash Num-Den_Indi'!$A$2:$A$35,0),MATCH('1617 1718 Comparison'!UH$2,' Cash Num-Den_Indi'!$A$2:$ANL$2,0))-INDEX('1617 Data'!$A$2:$AEW$35,MATCH('1617 1718 Comparison'!$A33,'1617 Data'!$A$2:$A$35,0),MATCH('1617 1718 Comparison'!UH$2,'1617 Data'!$A$2:$AEW$2,0))</f>
        <v>0</v>
      </c>
      <c r="UI33" s="440">
        <f>INDEX(' Cash Num-Den_Indi'!$A$2:$ANL$35,MATCH('1617 1718 Comparison'!$A33,' Cash Num-Den_Indi'!$A$2:$A$35,0),MATCH('1617 1718 Comparison'!UI$2,' Cash Num-Den_Indi'!$A$2:$ANL$2,0))-INDEX('1617 Data'!$A$2:$AEW$35,MATCH('1617 1718 Comparison'!$A33,'1617 Data'!$A$2:$A$35,0),MATCH('1617 1718 Comparison'!UI$2,'1617 Data'!$A$2:$AEW$2,0))</f>
        <v>0</v>
      </c>
      <c r="UJ33" s="440">
        <f>INDEX(' Cash Num-Den_Indi'!$A$2:$ANL$35,MATCH('1617 1718 Comparison'!$A33,' Cash Num-Den_Indi'!$A$2:$A$35,0),MATCH('1617 1718 Comparison'!UJ$2,' Cash Num-Den_Indi'!$A$2:$ANL$2,0))-INDEX('1617 Data'!$A$2:$AEW$35,MATCH('1617 1718 Comparison'!$A33,'1617 Data'!$A$2:$A$35,0),MATCH('1617 1718 Comparison'!UJ$2,'1617 Data'!$A$2:$AEW$2,0))</f>
        <v>0</v>
      </c>
      <c r="UK33" s="440">
        <f>INDEX(' Cash Num-Den_Indi'!$A$2:$ANL$35,MATCH('1617 1718 Comparison'!$A33,' Cash Num-Den_Indi'!$A$2:$A$35,0),MATCH('1617 1718 Comparison'!UK$2,' Cash Num-Den_Indi'!$A$2:$ANL$2,0))-INDEX('1617 Data'!$A$2:$AEW$35,MATCH('1617 1718 Comparison'!$A33,'1617 Data'!$A$2:$A$35,0),MATCH('1617 1718 Comparison'!UK$2,'1617 Data'!$A$2:$AEW$2,0))</f>
        <v>0</v>
      </c>
      <c r="UL33" s="440">
        <f>INDEX(' Cash Num-Den_Indi'!$A$2:$ANL$35,MATCH('1617 1718 Comparison'!$A33,' Cash Num-Den_Indi'!$A$2:$A$35,0),MATCH('1617 1718 Comparison'!UL$2,' Cash Num-Den_Indi'!$A$2:$ANL$2,0))-INDEX('1617 Data'!$A$2:$AEW$35,MATCH('1617 1718 Comparison'!$A33,'1617 Data'!$A$2:$A$35,0),MATCH('1617 1718 Comparison'!UL$2,'1617 Data'!$A$2:$AEW$2,0))</f>
        <v>0</v>
      </c>
      <c r="UM33" s="440">
        <f>INDEX(' Cash Num-Den_Indi'!$A$2:$ANL$35,MATCH('1617 1718 Comparison'!$A33,' Cash Num-Den_Indi'!$A$2:$A$35,0),MATCH('1617 1718 Comparison'!UM$2,' Cash Num-Den_Indi'!$A$2:$ANL$2,0))-INDEX('1617 Data'!$A$2:$AEW$35,MATCH('1617 1718 Comparison'!$A33,'1617 Data'!$A$2:$A$35,0),MATCH('1617 1718 Comparison'!UM$2,'1617 Data'!$A$2:$AEW$2,0))</f>
        <v>0</v>
      </c>
      <c r="UN33" s="440">
        <f>INDEX(' Cash Num-Den_Indi'!$A$2:$ANL$35,MATCH('1617 1718 Comparison'!$A33,' Cash Num-Den_Indi'!$A$2:$A$35,0),MATCH('1617 1718 Comparison'!UN$2,' Cash Num-Den_Indi'!$A$2:$ANL$2,0))-INDEX('1617 Data'!$A$2:$AEW$35,MATCH('1617 1718 Comparison'!$A33,'1617 Data'!$A$2:$A$35,0),MATCH('1617 1718 Comparison'!UN$2,'1617 Data'!$A$2:$AEW$2,0))</f>
        <v>0</v>
      </c>
      <c r="UO33" s="440">
        <f>INDEX(' Cash Num-Den_Indi'!$A$2:$ANL$35,MATCH('1617 1718 Comparison'!$A33,' Cash Num-Den_Indi'!$A$2:$A$35,0),MATCH('1617 1718 Comparison'!UO$2,' Cash Num-Den_Indi'!$A$2:$ANL$2,0))-INDEX('1617 Data'!$A$2:$AEW$35,MATCH('1617 1718 Comparison'!$A33,'1617 Data'!$A$2:$A$35,0),MATCH('1617 1718 Comparison'!UO$2,'1617 Data'!$A$2:$AEW$2,0))</f>
        <v>0</v>
      </c>
      <c r="UP33" s="440">
        <f>INDEX(' Cash Num-Den_Indi'!$A$2:$ANL$35,MATCH('1617 1718 Comparison'!$A33,' Cash Num-Den_Indi'!$A$2:$A$35,0),MATCH('1617 1718 Comparison'!UP$2,' Cash Num-Den_Indi'!$A$2:$ANL$2,0))-INDEX('1617 Data'!$A$2:$AEW$35,MATCH('1617 1718 Comparison'!$A33,'1617 Data'!$A$2:$A$35,0),MATCH('1617 1718 Comparison'!UP$2,'1617 Data'!$A$2:$AEW$2,0))</f>
        <v>0</v>
      </c>
      <c r="UQ33" s="440">
        <f>INDEX(' Cash Num-Den_Indi'!$A$2:$ANL$35,MATCH('1617 1718 Comparison'!$A33,' Cash Num-Den_Indi'!$A$2:$A$35,0),MATCH('1617 1718 Comparison'!UQ$2,' Cash Num-Den_Indi'!$A$2:$ANL$2,0))-INDEX('1617 Data'!$A$2:$AEW$35,MATCH('1617 1718 Comparison'!$A33,'1617 Data'!$A$2:$A$35,0),MATCH('1617 1718 Comparison'!UQ$2,'1617 Data'!$A$2:$AEW$2,0))</f>
        <v>0</v>
      </c>
      <c r="UR33" s="440">
        <f>INDEX(' Cash Num-Den_Indi'!$A$2:$ANL$35,MATCH('1617 1718 Comparison'!$A33,' Cash Num-Den_Indi'!$A$2:$A$35,0),MATCH('1617 1718 Comparison'!UR$2,' Cash Num-Den_Indi'!$A$2:$ANL$2,0))-INDEX('1617 Data'!$A$2:$AEW$35,MATCH('1617 1718 Comparison'!$A33,'1617 Data'!$A$2:$A$35,0),MATCH('1617 1718 Comparison'!UR$2,'1617 Data'!$A$2:$AEW$2,0))</f>
        <v>0</v>
      </c>
      <c r="US33" s="440">
        <f>INDEX(' Cash Num-Den_Indi'!$A$2:$ANL$35,MATCH('1617 1718 Comparison'!$A33,' Cash Num-Den_Indi'!$A$2:$A$35,0),MATCH('1617 1718 Comparison'!US$2,' Cash Num-Den_Indi'!$A$2:$ANL$2,0))-INDEX('1617 Data'!$A$2:$AEW$35,MATCH('1617 1718 Comparison'!$A33,'1617 Data'!$A$2:$A$35,0),MATCH('1617 1718 Comparison'!US$2,'1617 Data'!$A$2:$AEW$2,0))</f>
        <v>0</v>
      </c>
      <c r="UT33" s="441" t="e">
        <f>INDEX(' Cash Num-Den_Indi'!$A$2:$ANL$35,MATCH('1617 1718 Comparison'!$A33,' Cash Num-Den_Indi'!$A$2:$A$35,0),MATCH('1617 1718 Comparison'!UT$2,' Cash Num-Den_Indi'!$A$2:$ANL$2,0))-INDEX('1617 Data'!$A$2:$AEW$35,MATCH('1617 1718 Comparison'!$A33,'1617 Data'!$A$2:$A$35,0),MATCH('1617 1718 Comparison'!UT$2,'1617 Data'!$A$2:$AEW$2,0))</f>
        <v>#N/A</v>
      </c>
      <c r="UU33" s="441" t="e">
        <f>INDEX(' Cash Num-Den_Indi'!$A$2:$ANL$35,MATCH('1617 1718 Comparison'!$A33,' Cash Num-Den_Indi'!$A$2:$A$35,0),MATCH('1617 1718 Comparison'!UU$2,' Cash Num-Den_Indi'!$A$2:$ANL$2,0))-INDEX('1617 Data'!$A$2:$AEW$35,MATCH('1617 1718 Comparison'!$A33,'1617 Data'!$A$2:$A$35,0),MATCH('1617 1718 Comparison'!UU$2,'1617 Data'!$A$2:$AEW$2,0))</f>
        <v>#N/A</v>
      </c>
      <c r="UV33" s="441" t="e">
        <f>INDEX(' Cash Num-Den_Indi'!$A$2:$ANL$35,MATCH('1617 1718 Comparison'!$A33,' Cash Num-Den_Indi'!$A$2:$A$35,0),MATCH('1617 1718 Comparison'!UV$2,' Cash Num-Den_Indi'!$A$2:$ANL$2,0))-INDEX('1617 Data'!$A$2:$AEW$35,MATCH('1617 1718 Comparison'!$A33,'1617 Data'!$A$2:$A$35,0),MATCH('1617 1718 Comparison'!UV$2,'1617 Data'!$A$2:$AEW$2,0))</f>
        <v>#N/A</v>
      </c>
      <c r="UW33" s="440">
        <f>INDEX(' Cash Num-Den_Indi'!$A$2:$ANL$35,MATCH('1617 1718 Comparison'!$A33,' Cash Num-Den_Indi'!$A$2:$A$35,0),MATCH('1617 1718 Comparison'!UW$2,' Cash Num-Den_Indi'!$A$2:$ANL$2,0))-INDEX('1617 Data'!$A$2:$AEW$35,MATCH('1617 1718 Comparison'!$A33,'1617 Data'!$A$2:$A$35,0),MATCH('1617 1718 Comparison'!UW$2,'1617 Data'!$A$2:$AEW$2,0))</f>
        <v>0</v>
      </c>
      <c r="UX33" s="440">
        <f>INDEX(' Cash Num-Den_Indi'!$A$2:$ANL$35,MATCH('1617 1718 Comparison'!$A33,' Cash Num-Den_Indi'!$A$2:$A$35,0),MATCH('1617 1718 Comparison'!UX$2,' Cash Num-Den_Indi'!$A$2:$ANL$2,0))-INDEX('1617 Data'!$A$2:$AEW$35,MATCH('1617 1718 Comparison'!$A33,'1617 Data'!$A$2:$A$35,0),MATCH('1617 1718 Comparison'!UX$2,'1617 Data'!$A$2:$AEW$2,0))</f>
        <v>0</v>
      </c>
      <c r="UY33" s="440">
        <f>INDEX(' Cash Num-Den_Indi'!$A$2:$ANL$35,MATCH('1617 1718 Comparison'!$A33,' Cash Num-Den_Indi'!$A$2:$A$35,0),MATCH('1617 1718 Comparison'!UY$2,' Cash Num-Den_Indi'!$A$2:$ANL$2,0))-INDEX('1617 Data'!$A$2:$AEW$35,MATCH('1617 1718 Comparison'!$A33,'1617 Data'!$A$2:$A$35,0),MATCH('1617 1718 Comparison'!UY$2,'1617 Data'!$A$2:$AEW$2,0))</f>
        <v>0</v>
      </c>
      <c r="UZ33" s="440">
        <f>INDEX(' Cash Num-Den_Indi'!$A$2:$ANL$35,MATCH('1617 1718 Comparison'!$A33,' Cash Num-Den_Indi'!$A$2:$A$35,0),MATCH('1617 1718 Comparison'!UZ$2,' Cash Num-Den_Indi'!$A$2:$ANL$2,0))-INDEX('1617 Data'!$A$2:$AEW$35,MATCH('1617 1718 Comparison'!$A33,'1617 Data'!$A$2:$A$35,0),MATCH('1617 1718 Comparison'!UZ$2,'1617 Data'!$A$2:$AEW$2,0))</f>
        <v>0</v>
      </c>
      <c r="VA33" s="440">
        <f>INDEX(' Cash Num-Den_Indi'!$A$2:$ANL$35,MATCH('1617 1718 Comparison'!$A33,' Cash Num-Den_Indi'!$A$2:$A$35,0),MATCH('1617 1718 Comparison'!VA$2,' Cash Num-Den_Indi'!$A$2:$ANL$2,0))-INDEX('1617 Data'!$A$2:$AEW$35,MATCH('1617 1718 Comparison'!$A33,'1617 Data'!$A$2:$A$35,0),MATCH('1617 1718 Comparison'!VA$2,'1617 Data'!$A$2:$AEW$2,0))</f>
        <v>0</v>
      </c>
      <c r="VB33" s="440">
        <f>INDEX(' Cash Num-Den_Indi'!$A$2:$ANL$35,MATCH('1617 1718 Comparison'!$A33,' Cash Num-Den_Indi'!$A$2:$A$35,0),MATCH('1617 1718 Comparison'!VB$2,' Cash Num-Den_Indi'!$A$2:$ANL$2,0))-INDEX('1617 Data'!$A$2:$AEW$35,MATCH('1617 1718 Comparison'!$A33,'1617 Data'!$A$2:$A$35,0),MATCH('1617 1718 Comparison'!VB$2,'1617 Data'!$A$2:$AEW$2,0))</f>
        <v>0</v>
      </c>
      <c r="VC33" s="440">
        <f>INDEX(' Cash Num-Den_Indi'!$A$2:$ANL$35,MATCH('1617 1718 Comparison'!$A33,' Cash Num-Den_Indi'!$A$2:$A$35,0),MATCH('1617 1718 Comparison'!VC$2,' Cash Num-Den_Indi'!$A$2:$ANL$2,0))-INDEX('1617 Data'!$A$2:$AEW$35,MATCH('1617 1718 Comparison'!$A33,'1617 Data'!$A$2:$A$35,0),MATCH('1617 1718 Comparison'!VC$2,'1617 Data'!$A$2:$AEW$2,0))</f>
        <v>0</v>
      </c>
      <c r="VD33" s="440">
        <f>INDEX(' Cash Num-Den_Indi'!$A$2:$ANL$35,MATCH('1617 1718 Comparison'!$A33,' Cash Num-Den_Indi'!$A$2:$A$35,0),MATCH('1617 1718 Comparison'!VD$2,' Cash Num-Den_Indi'!$A$2:$ANL$2,0))-INDEX('1617 Data'!$A$2:$AEW$35,MATCH('1617 1718 Comparison'!$A33,'1617 Data'!$A$2:$A$35,0),MATCH('1617 1718 Comparison'!VD$2,'1617 Data'!$A$2:$AEW$2,0))</f>
        <v>0</v>
      </c>
      <c r="VE33" s="440">
        <f>INDEX(' Cash Num-Den_Indi'!$A$2:$ANL$35,MATCH('1617 1718 Comparison'!$A33,' Cash Num-Den_Indi'!$A$2:$A$35,0),MATCH('1617 1718 Comparison'!VE$2,' Cash Num-Den_Indi'!$A$2:$ANL$2,0))-INDEX('1617 Data'!$A$2:$AEW$35,MATCH('1617 1718 Comparison'!$A33,'1617 Data'!$A$2:$A$35,0),MATCH('1617 1718 Comparison'!VE$2,'1617 Data'!$A$2:$AEW$2,0))</f>
        <v>0</v>
      </c>
      <c r="VF33" s="440">
        <f>INDEX(' Cash Num-Den_Indi'!$A$2:$ANL$35,MATCH('1617 1718 Comparison'!$A33,' Cash Num-Den_Indi'!$A$2:$A$35,0),MATCH('1617 1718 Comparison'!VF$2,' Cash Num-Den_Indi'!$A$2:$ANL$2,0))-INDEX('1617 Data'!$A$2:$AEW$35,MATCH('1617 1718 Comparison'!$A33,'1617 Data'!$A$2:$A$35,0),MATCH('1617 1718 Comparison'!VF$2,'1617 Data'!$A$2:$AEW$2,0))</f>
        <v>0</v>
      </c>
      <c r="VG33" s="440">
        <f>INDEX(' Cash Num-Den_Indi'!$A$2:$ANL$35,MATCH('1617 1718 Comparison'!$A33,' Cash Num-Den_Indi'!$A$2:$A$35,0),MATCH('1617 1718 Comparison'!VG$2,' Cash Num-Den_Indi'!$A$2:$ANL$2,0))-INDEX('1617 Data'!$A$2:$AEW$35,MATCH('1617 1718 Comparison'!$A33,'1617 Data'!$A$2:$A$35,0),MATCH('1617 1718 Comparison'!VG$2,'1617 Data'!$A$2:$AEW$2,0))</f>
        <v>0</v>
      </c>
      <c r="VH33" s="440">
        <f>INDEX(' Cash Num-Den_Indi'!$A$2:$ANL$35,MATCH('1617 1718 Comparison'!$A33,' Cash Num-Den_Indi'!$A$2:$A$35,0),MATCH('1617 1718 Comparison'!VH$2,' Cash Num-Den_Indi'!$A$2:$ANL$2,0))-INDEX('1617 Data'!$A$2:$AEW$35,MATCH('1617 1718 Comparison'!$A33,'1617 Data'!$A$2:$A$35,0),MATCH('1617 1718 Comparison'!VH$2,'1617 Data'!$A$2:$AEW$2,0))</f>
        <v>0</v>
      </c>
      <c r="VI33" s="440">
        <f>INDEX(' Cash Num-Den_Indi'!$A$2:$ANL$35,MATCH('1617 1718 Comparison'!$A33,' Cash Num-Den_Indi'!$A$2:$A$35,0),MATCH('1617 1718 Comparison'!VI$2,' Cash Num-Den_Indi'!$A$2:$ANL$2,0))-INDEX('1617 Data'!$A$2:$AEW$35,MATCH('1617 1718 Comparison'!$A33,'1617 Data'!$A$2:$A$35,0),MATCH('1617 1718 Comparison'!VI$2,'1617 Data'!$A$2:$AEW$2,0))</f>
        <v>0</v>
      </c>
      <c r="VJ33" s="440">
        <f>INDEX(' Cash Num-Den_Indi'!$A$2:$ANL$35,MATCH('1617 1718 Comparison'!$A33,' Cash Num-Den_Indi'!$A$2:$A$35,0),MATCH('1617 1718 Comparison'!VJ$2,' Cash Num-Den_Indi'!$A$2:$ANL$2,0))-INDEX('1617 Data'!$A$2:$AEW$35,MATCH('1617 1718 Comparison'!$A33,'1617 Data'!$A$2:$A$35,0),MATCH('1617 1718 Comparison'!VJ$2,'1617 Data'!$A$2:$AEW$2,0))</f>
        <v>0</v>
      </c>
      <c r="VK33" s="440">
        <f>INDEX(' Cash Num-Den_Indi'!$A$2:$ANL$35,MATCH('1617 1718 Comparison'!$A33,' Cash Num-Den_Indi'!$A$2:$A$35,0),MATCH('1617 1718 Comparison'!VK$2,' Cash Num-Den_Indi'!$A$2:$ANL$2,0))-INDEX('1617 Data'!$A$2:$AEW$35,MATCH('1617 1718 Comparison'!$A33,'1617 Data'!$A$2:$A$35,0),MATCH('1617 1718 Comparison'!VK$2,'1617 Data'!$A$2:$AEW$2,0))</f>
        <v>0</v>
      </c>
      <c r="VL33" s="440">
        <f>INDEX(' Cash Num-Den_Indi'!$A$2:$ANL$35,MATCH('1617 1718 Comparison'!$A33,' Cash Num-Den_Indi'!$A$2:$A$35,0),MATCH('1617 1718 Comparison'!VL$2,' Cash Num-Den_Indi'!$A$2:$ANL$2,0))-INDEX('1617 Data'!$A$2:$AEW$35,MATCH('1617 1718 Comparison'!$A33,'1617 Data'!$A$2:$A$35,0),MATCH('1617 1718 Comparison'!VL$2,'1617 Data'!$A$2:$AEW$2,0))</f>
        <v>0</v>
      </c>
      <c r="VM33" s="440">
        <f>INDEX(' Cash Num-Den_Indi'!$A$2:$ANL$35,MATCH('1617 1718 Comparison'!$A33,' Cash Num-Den_Indi'!$A$2:$A$35,0),MATCH('1617 1718 Comparison'!VM$2,' Cash Num-Den_Indi'!$A$2:$ANL$2,0))-INDEX('1617 Data'!$A$2:$AEW$35,MATCH('1617 1718 Comparison'!$A33,'1617 Data'!$A$2:$A$35,0),MATCH('1617 1718 Comparison'!VM$2,'1617 Data'!$A$2:$AEW$2,0))</f>
        <v>0</v>
      </c>
      <c r="VN33" s="440">
        <f>INDEX(' Cash Num-Den_Indi'!$A$2:$ANL$35,MATCH('1617 1718 Comparison'!$A33,' Cash Num-Den_Indi'!$A$2:$A$35,0),MATCH('1617 1718 Comparison'!VN$2,' Cash Num-Den_Indi'!$A$2:$ANL$2,0))-INDEX('1617 Data'!$A$2:$AEW$35,MATCH('1617 1718 Comparison'!$A33,'1617 Data'!$A$2:$A$35,0),MATCH('1617 1718 Comparison'!VN$2,'1617 Data'!$A$2:$AEW$2,0))</f>
        <v>0</v>
      </c>
      <c r="VO33" s="440">
        <f>INDEX(' Cash Num-Den_Indi'!$A$2:$ANL$35,MATCH('1617 1718 Comparison'!$A33,' Cash Num-Den_Indi'!$A$2:$A$35,0),MATCH('1617 1718 Comparison'!VO$2,' Cash Num-Den_Indi'!$A$2:$ANL$2,0))-INDEX('1617 Data'!$A$2:$AEW$35,MATCH('1617 1718 Comparison'!$A33,'1617 Data'!$A$2:$A$35,0),MATCH('1617 1718 Comparison'!VO$2,'1617 Data'!$A$2:$AEW$2,0))</f>
        <v>0</v>
      </c>
      <c r="VP33" s="440">
        <f>INDEX(' Cash Num-Den_Indi'!$A$2:$ANL$35,MATCH('1617 1718 Comparison'!$A33,' Cash Num-Den_Indi'!$A$2:$A$35,0),MATCH('1617 1718 Comparison'!VP$2,' Cash Num-Den_Indi'!$A$2:$ANL$2,0))-INDEX('1617 Data'!$A$2:$AEW$35,MATCH('1617 1718 Comparison'!$A33,'1617 Data'!$A$2:$A$35,0),MATCH('1617 1718 Comparison'!VP$2,'1617 Data'!$A$2:$AEW$2,0))</f>
        <v>0</v>
      </c>
      <c r="VQ33" s="440">
        <f>INDEX(' Cash Num-Den_Indi'!$A$2:$ANL$35,MATCH('1617 1718 Comparison'!$A33,' Cash Num-Den_Indi'!$A$2:$A$35,0),MATCH('1617 1718 Comparison'!VQ$2,' Cash Num-Den_Indi'!$A$2:$ANL$2,0))-INDEX('1617 Data'!$A$2:$AEW$35,MATCH('1617 1718 Comparison'!$A33,'1617 Data'!$A$2:$A$35,0),MATCH('1617 1718 Comparison'!VQ$2,'1617 Data'!$A$2:$AEW$2,0))</f>
        <v>0</v>
      </c>
      <c r="VR33" s="441" t="e">
        <f>INDEX(' Cash Num-Den_Indi'!$A$2:$ANL$35,MATCH('1617 1718 Comparison'!$A33,' Cash Num-Den_Indi'!$A$2:$A$35,0),MATCH('1617 1718 Comparison'!VR$2,' Cash Num-Den_Indi'!$A$2:$ANL$2,0))-INDEX('1617 Data'!$A$2:$AEW$35,MATCH('1617 1718 Comparison'!$A33,'1617 Data'!$A$2:$A$35,0),MATCH('1617 1718 Comparison'!VR$2,'1617 Data'!$A$2:$AEW$2,0))</f>
        <v>#N/A</v>
      </c>
      <c r="VS33" s="441" t="e">
        <f>INDEX(' Cash Num-Den_Indi'!$A$2:$ANL$35,MATCH('1617 1718 Comparison'!$A33,' Cash Num-Den_Indi'!$A$2:$A$35,0),MATCH('1617 1718 Comparison'!VS$2,' Cash Num-Den_Indi'!$A$2:$ANL$2,0))-INDEX('1617 Data'!$A$2:$AEW$35,MATCH('1617 1718 Comparison'!$A33,'1617 Data'!$A$2:$A$35,0),MATCH('1617 1718 Comparison'!VS$2,'1617 Data'!$A$2:$AEW$2,0))</f>
        <v>#N/A</v>
      </c>
      <c r="VT33" s="441" t="e">
        <f>INDEX(' Cash Num-Den_Indi'!$A$2:$ANL$35,MATCH('1617 1718 Comparison'!$A33,' Cash Num-Den_Indi'!$A$2:$A$35,0),MATCH('1617 1718 Comparison'!VT$2,' Cash Num-Den_Indi'!$A$2:$ANL$2,0))-INDEX('1617 Data'!$A$2:$AEW$35,MATCH('1617 1718 Comparison'!$A33,'1617 Data'!$A$2:$A$35,0),MATCH('1617 1718 Comparison'!VT$2,'1617 Data'!$A$2:$AEW$2,0))</f>
        <v>#N/A</v>
      </c>
      <c r="VU33" s="440">
        <f>INDEX(' Cash Num-Den_Indi'!$A$2:$ANL$35,MATCH('1617 1718 Comparison'!$A33,' Cash Num-Den_Indi'!$A$2:$A$35,0),MATCH('1617 1718 Comparison'!VU$2,' Cash Num-Den_Indi'!$A$2:$ANL$2,0))-INDEX('1617 Data'!$A$2:$AEW$35,MATCH('1617 1718 Comparison'!$A33,'1617 Data'!$A$2:$A$35,0),MATCH('1617 1718 Comparison'!VU$2,'1617 Data'!$A$2:$AEW$2,0))</f>
        <v>0</v>
      </c>
      <c r="VV33" s="440">
        <f>INDEX(' Cash Num-Den_Indi'!$A$2:$ANL$35,MATCH('1617 1718 Comparison'!$A33,' Cash Num-Den_Indi'!$A$2:$A$35,0),MATCH('1617 1718 Comparison'!VV$2,' Cash Num-Den_Indi'!$A$2:$ANL$2,0))-INDEX('1617 Data'!$A$2:$AEW$35,MATCH('1617 1718 Comparison'!$A33,'1617 Data'!$A$2:$A$35,0),MATCH('1617 1718 Comparison'!VV$2,'1617 Data'!$A$2:$AEW$2,0))</f>
        <v>0</v>
      </c>
      <c r="VW33" s="440">
        <f>INDEX(' Cash Num-Den_Indi'!$A$2:$ANL$35,MATCH('1617 1718 Comparison'!$A33,' Cash Num-Den_Indi'!$A$2:$A$35,0),MATCH('1617 1718 Comparison'!VW$2,' Cash Num-Den_Indi'!$A$2:$ANL$2,0))-INDEX('1617 Data'!$A$2:$AEW$35,MATCH('1617 1718 Comparison'!$A33,'1617 Data'!$A$2:$A$35,0),MATCH('1617 1718 Comparison'!VW$2,'1617 Data'!$A$2:$AEW$2,0))</f>
        <v>0</v>
      </c>
      <c r="VX33" s="440">
        <f>INDEX(' Cash Num-Den_Indi'!$A$2:$ANL$35,MATCH('1617 1718 Comparison'!$A33,' Cash Num-Den_Indi'!$A$2:$A$35,0),MATCH('1617 1718 Comparison'!VX$2,' Cash Num-Den_Indi'!$A$2:$ANL$2,0))-INDEX('1617 Data'!$A$2:$AEW$35,MATCH('1617 1718 Comparison'!$A33,'1617 Data'!$A$2:$A$35,0),MATCH('1617 1718 Comparison'!VX$2,'1617 Data'!$A$2:$AEW$2,0))</f>
        <v>0</v>
      </c>
      <c r="VY33" s="440">
        <f>INDEX(' Cash Num-Den_Indi'!$A$2:$ANL$35,MATCH('1617 1718 Comparison'!$A33,' Cash Num-Den_Indi'!$A$2:$A$35,0),MATCH('1617 1718 Comparison'!VY$2,' Cash Num-Den_Indi'!$A$2:$ANL$2,0))-INDEX('1617 Data'!$A$2:$AEW$35,MATCH('1617 1718 Comparison'!$A33,'1617 Data'!$A$2:$A$35,0),MATCH('1617 1718 Comparison'!VY$2,'1617 Data'!$A$2:$AEW$2,0))</f>
        <v>0</v>
      </c>
      <c r="VZ33" s="440">
        <f>INDEX(' Cash Num-Den_Indi'!$A$2:$ANL$35,MATCH('1617 1718 Comparison'!$A33,' Cash Num-Den_Indi'!$A$2:$A$35,0),MATCH('1617 1718 Comparison'!VZ$2,' Cash Num-Den_Indi'!$A$2:$ANL$2,0))-INDEX('1617 Data'!$A$2:$AEW$35,MATCH('1617 1718 Comparison'!$A33,'1617 Data'!$A$2:$A$35,0),MATCH('1617 1718 Comparison'!VZ$2,'1617 Data'!$A$2:$AEW$2,0))</f>
        <v>0</v>
      </c>
      <c r="WA33" s="440">
        <f>INDEX(' Cash Num-Den_Indi'!$A$2:$ANL$35,MATCH('1617 1718 Comparison'!$A33,' Cash Num-Den_Indi'!$A$2:$A$35,0),MATCH('1617 1718 Comparison'!WA$2,' Cash Num-Den_Indi'!$A$2:$ANL$2,0))-INDEX('1617 Data'!$A$2:$AEW$35,MATCH('1617 1718 Comparison'!$A33,'1617 Data'!$A$2:$A$35,0),MATCH('1617 1718 Comparison'!WA$2,'1617 Data'!$A$2:$AEW$2,0))</f>
        <v>0</v>
      </c>
      <c r="WB33" s="440">
        <f>INDEX(' Cash Num-Den_Indi'!$A$2:$ANL$35,MATCH('1617 1718 Comparison'!$A33,' Cash Num-Den_Indi'!$A$2:$A$35,0),MATCH('1617 1718 Comparison'!WB$2,' Cash Num-Den_Indi'!$A$2:$ANL$2,0))-INDEX('1617 Data'!$A$2:$AEW$35,MATCH('1617 1718 Comparison'!$A33,'1617 Data'!$A$2:$A$35,0),MATCH('1617 1718 Comparison'!WB$2,'1617 Data'!$A$2:$AEW$2,0))</f>
        <v>0</v>
      </c>
      <c r="WC33" s="440">
        <f>INDEX(' Cash Num-Den_Indi'!$A$2:$ANL$35,MATCH('1617 1718 Comparison'!$A33,' Cash Num-Den_Indi'!$A$2:$A$35,0),MATCH('1617 1718 Comparison'!WC$2,' Cash Num-Den_Indi'!$A$2:$ANL$2,0))-INDEX('1617 Data'!$A$2:$AEW$35,MATCH('1617 1718 Comparison'!$A33,'1617 Data'!$A$2:$A$35,0),MATCH('1617 1718 Comparison'!WC$2,'1617 Data'!$A$2:$AEW$2,0))</f>
        <v>0</v>
      </c>
      <c r="WD33" s="440">
        <f>INDEX(' Cash Num-Den_Indi'!$A$2:$ANL$35,MATCH('1617 1718 Comparison'!$A33,' Cash Num-Den_Indi'!$A$2:$A$35,0),MATCH('1617 1718 Comparison'!WD$2,' Cash Num-Den_Indi'!$A$2:$ANL$2,0))-INDEX('1617 Data'!$A$2:$AEW$35,MATCH('1617 1718 Comparison'!$A33,'1617 Data'!$A$2:$A$35,0),MATCH('1617 1718 Comparison'!WD$2,'1617 Data'!$A$2:$AEW$2,0))</f>
        <v>0</v>
      </c>
      <c r="WE33" s="440">
        <f>INDEX(' Cash Num-Den_Indi'!$A$2:$ANL$35,MATCH('1617 1718 Comparison'!$A33,' Cash Num-Den_Indi'!$A$2:$A$35,0),MATCH('1617 1718 Comparison'!WE$2,' Cash Num-Den_Indi'!$A$2:$ANL$2,0))-INDEX('1617 Data'!$A$2:$AEW$35,MATCH('1617 1718 Comparison'!$A33,'1617 Data'!$A$2:$A$35,0),MATCH('1617 1718 Comparison'!WE$2,'1617 Data'!$A$2:$AEW$2,0))</f>
        <v>0</v>
      </c>
      <c r="WF33" s="440">
        <f>INDEX(' Cash Num-Den_Indi'!$A$2:$ANL$35,MATCH('1617 1718 Comparison'!$A33,' Cash Num-Den_Indi'!$A$2:$A$35,0),MATCH('1617 1718 Comparison'!WF$2,' Cash Num-Den_Indi'!$A$2:$ANL$2,0))-INDEX('1617 Data'!$A$2:$AEW$35,MATCH('1617 1718 Comparison'!$A33,'1617 Data'!$A$2:$A$35,0),MATCH('1617 1718 Comparison'!WF$2,'1617 Data'!$A$2:$AEW$2,0))</f>
        <v>0</v>
      </c>
      <c r="WG33" s="440">
        <f>INDEX(' Cash Num-Den_Indi'!$A$2:$ANL$35,MATCH('1617 1718 Comparison'!$A33,' Cash Num-Den_Indi'!$A$2:$A$35,0),MATCH('1617 1718 Comparison'!WG$2,' Cash Num-Den_Indi'!$A$2:$ANL$2,0))-INDEX('1617 Data'!$A$2:$AEW$35,MATCH('1617 1718 Comparison'!$A33,'1617 Data'!$A$2:$A$35,0),MATCH('1617 1718 Comparison'!WG$2,'1617 Data'!$A$2:$AEW$2,0))</f>
        <v>0</v>
      </c>
      <c r="WH33" s="440">
        <f>INDEX(' Cash Num-Den_Indi'!$A$2:$ANL$35,MATCH('1617 1718 Comparison'!$A33,' Cash Num-Den_Indi'!$A$2:$A$35,0),MATCH('1617 1718 Comparison'!WH$2,' Cash Num-Den_Indi'!$A$2:$ANL$2,0))-INDEX('1617 Data'!$A$2:$AEW$35,MATCH('1617 1718 Comparison'!$A33,'1617 Data'!$A$2:$A$35,0),MATCH('1617 1718 Comparison'!WH$2,'1617 Data'!$A$2:$AEW$2,0))</f>
        <v>0</v>
      </c>
      <c r="WI33" s="440">
        <f>INDEX(' Cash Num-Den_Indi'!$A$2:$ANL$35,MATCH('1617 1718 Comparison'!$A33,' Cash Num-Den_Indi'!$A$2:$A$35,0),MATCH('1617 1718 Comparison'!WI$2,' Cash Num-Den_Indi'!$A$2:$ANL$2,0))-INDEX('1617 Data'!$A$2:$AEW$35,MATCH('1617 1718 Comparison'!$A33,'1617 Data'!$A$2:$A$35,0),MATCH('1617 1718 Comparison'!WI$2,'1617 Data'!$A$2:$AEW$2,0))</f>
        <v>0</v>
      </c>
      <c r="WJ33" s="440">
        <f>INDEX(' Cash Num-Den_Indi'!$A$2:$ANL$35,MATCH('1617 1718 Comparison'!$A33,' Cash Num-Den_Indi'!$A$2:$A$35,0),MATCH('1617 1718 Comparison'!WJ$2,' Cash Num-Den_Indi'!$A$2:$ANL$2,0))-INDEX('1617 Data'!$A$2:$AEW$35,MATCH('1617 1718 Comparison'!$A33,'1617 Data'!$A$2:$A$35,0),MATCH('1617 1718 Comparison'!WJ$2,'1617 Data'!$A$2:$AEW$2,0))</f>
        <v>0</v>
      </c>
      <c r="WK33" s="440">
        <f>INDEX(' Cash Num-Den_Indi'!$A$2:$ANL$35,MATCH('1617 1718 Comparison'!$A33,' Cash Num-Den_Indi'!$A$2:$A$35,0),MATCH('1617 1718 Comparison'!WK$2,' Cash Num-Den_Indi'!$A$2:$ANL$2,0))-INDEX('1617 Data'!$A$2:$AEW$35,MATCH('1617 1718 Comparison'!$A33,'1617 Data'!$A$2:$A$35,0),MATCH('1617 1718 Comparison'!WK$2,'1617 Data'!$A$2:$AEW$2,0))</f>
        <v>0</v>
      </c>
      <c r="WL33" s="440">
        <f>INDEX(' Cash Num-Den_Indi'!$A$2:$ANL$35,MATCH('1617 1718 Comparison'!$A33,' Cash Num-Den_Indi'!$A$2:$A$35,0),MATCH('1617 1718 Comparison'!WL$2,' Cash Num-Den_Indi'!$A$2:$ANL$2,0))-INDEX('1617 Data'!$A$2:$AEW$35,MATCH('1617 1718 Comparison'!$A33,'1617 Data'!$A$2:$A$35,0),MATCH('1617 1718 Comparison'!WL$2,'1617 Data'!$A$2:$AEW$2,0))</f>
        <v>0</v>
      </c>
      <c r="WM33" s="440">
        <f>INDEX(' Cash Num-Den_Indi'!$A$2:$ANL$35,MATCH('1617 1718 Comparison'!$A33,' Cash Num-Den_Indi'!$A$2:$A$35,0),MATCH('1617 1718 Comparison'!WM$2,' Cash Num-Den_Indi'!$A$2:$ANL$2,0))-INDEX('1617 Data'!$A$2:$AEW$35,MATCH('1617 1718 Comparison'!$A33,'1617 Data'!$A$2:$A$35,0),MATCH('1617 1718 Comparison'!WM$2,'1617 Data'!$A$2:$AEW$2,0))</f>
        <v>0</v>
      </c>
      <c r="WN33" s="440">
        <f>INDEX(' Cash Num-Den_Indi'!$A$2:$ANL$35,MATCH('1617 1718 Comparison'!$A33,' Cash Num-Den_Indi'!$A$2:$A$35,0),MATCH('1617 1718 Comparison'!WN$2,' Cash Num-Den_Indi'!$A$2:$ANL$2,0))-INDEX('1617 Data'!$A$2:$AEW$35,MATCH('1617 1718 Comparison'!$A33,'1617 Data'!$A$2:$A$35,0),MATCH('1617 1718 Comparison'!WN$2,'1617 Data'!$A$2:$AEW$2,0))</f>
        <v>0</v>
      </c>
      <c r="WO33" s="440">
        <f>INDEX(' Cash Num-Den_Indi'!$A$2:$ANL$35,MATCH('1617 1718 Comparison'!$A33,' Cash Num-Den_Indi'!$A$2:$A$35,0),MATCH('1617 1718 Comparison'!WO$2,' Cash Num-Den_Indi'!$A$2:$ANL$2,0))-INDEX('1617 Data'!$A$2:$AEW$35,MATCH('1617 1718 Comparison'!$A33,'1617 Data'!$A$2:$A$35,0),MATCH('1617 1718 Comparison'!WO$2,'1617 Data'!$A$2:$AEW$2,0))</f>
        <v>0</v>
      </c>
      <c r="WP33" s="441" t="e">
        <f>INDEX(' Cash Num-Den_Indi'!$A$2:$ANL$35,MATCH('1617 1718 Comparison'!$A33,' Cash Num-Den_Indi'!$A$2:$A$35,0),MATCH('1617 1718 Comparison'!WP$2,' Cash Num-Den_Indi'!$A$2:$ANL$2,0))-INDEX('1617 Data'!$A$2:$AEW$35,MATCH('1617 1718 Comparison'!$A33,'1617 Data'!$A$2:$A$35,0),MATCH('1617 1718 Comparison'!WP$2,'1617 Data'!$A$2:$AEW$2,0))</f>
        <v>#N/A</v>
      </c>
      <c r="WQ33" s="441" t="e">
        <f>INDEX(' Cash Num-Den_Indi'!$A$2:$ANL$35,MATCH('1617 1718 Comparison'!$A33,' Cash Num-Den_Indi'!$A$2:$A$35,0),MATCH('1617 1718 Comparison'!WQ$2,' Cash Num-Den_Indi'!$A$2:$ANL$2,0))-INDEX('1617 Data'!$A$2:$AEW$35,MATCH('1617 1718 Comparison'!$A33,'1617 Data'!$A$2:$A$35,0),MATCH('1617 1718 Comparison'!WQ$2,'1617 Data'!$A$2:$AEW$2,0))</f>
        <v>#N/A</v>
      </c>
      <c r="WR33" s="441" t="e">
        <f>INDEX(' Cash Num-Den_Indi'!$A$2:$ANL$35,MATCH('1617 1718 Comparison'!$A33,' Cash Num-Den_Indi'!$A$2:$A$35,0),MATCH('1617 1718 Comparison'!WR$2,' Cash Num-Den_Indi'!$A$2:$ANL$2,0))-INDEX('1617 Data'!$A$2:$AEW$35,MATCH('1617 1718 Comparison'!$A33,'1617 Data'!$A$2:$A$35,0),MATCH('1617 1718 Comparison'!WR$2,'1617 Data'!$A$2:$AEW$2,0))</f>
        <v>#N/A</v>
      </c>
      <c r="WS33" s="440">
        <f>INDEX(' Cash Num-Den_Indi'!$A$2:$ANL$35,MATCH('1617 1718 Comparison'!$A33,' Cash Num-Den_Indi'!$A$2:$A$35,0),MATCH('1617 1718 Comparison'!WS$2,' Cash Num-Den_Indi'!$A$2:$ANL$2,0))-INDEX('1617 Data'!$A$2:$AEW$35,MATCH('1617 1718 Comparison'!$A33,'1617 Data'!$A$2:$A$35,0),MATCH('1617 1718 Comparison'!WS$2,'1617 Data'!$A$2:$AEW$2,0))</f>
        <v>0</v>
      </c>
      <c r="WT33" s="440">
        <f>INDEX(' Cash Num-Den_Indi'!$A$2:$ANL$35,MATCH('1617 1718 Comparison'!$A33,' Cash Num-Den_Indi'!$A$2:$A$35,0),MATCH('1617 1718 Comparison'!WT$2,' Cash Num-Den_Indi'!$A$2:$ANL$2,0))-INDEX('1617 Data'!$A$2:$AEW$35,MATCH('1617 1718 Comparison'!$A33,'1617 Data'!$A$2:$A$35,0),MATCH('1617 1718 Comparison'!WT$2,'1617 Data'!$A$2:$AEW$2,0))</f>
        <v>0</v>
      </c>
      <c r="WU33" s="440">
        <f>INDEX(' Cash Num-Den_Indi'!$A$2:$ANL$35,MATCH('1617 1718 Comparison'!$A33,' Cash Num-Den_Indi'!$A$2:$A$35,0),MATCH('1617 1718 Comparison'!WU$2,' Cash Num-Den_Indi'!$A$2:$ANL$2,0))-INDEX('1617 Data'!$A$2:$AEW$35,MATCH('1617 1718 Comparison'!$A33,'1617 Data'!$A$2:$A$35,0),MATCH('1617 1718 Comparison'!WU$2,'1617 Data'!$A$2:$AEW$2,0))</f>
        <v>0</v>
      </c>
      <c r="WV33" s="440">
        <f>INDEX(' Cash Num-Den_Indi'!$A$2:$ANL$35,MATCH('1617 1718 Comparison'!$A33,' Cash Num-Den_Indi'!$A$2:$A$35,0),MATCH('1617 1718 Comparison'!WV$2,' Cash Num-Den_Indi'!$A$2:$ANL$2,0))-INDEX('1617 Data'!$A$2:$AEW$35,MATCH('1617 1718 Comparison'!$A33,'1617 Data'!$A$2:$A$35,0),MATCH('1617 1718 Comparison'!WV$2,'1617 Data'!$A$2:$AEW$2,0))</f>
        <v>0</v>
      </c>
      <c r="WW33" s="441" t="e">
        <f>INDEX(' Cash Num-Den_Indi'!$A$2:$ANL$35,MATCH('1617 1718 Comparison'!$A33,' Cash Num-Den_Indi'!$A$2:$A$35,0),MATCH('1617 1718 Comparison'!WW$2,' Cash Num-Den_Indi'!$A$2:$ANL$2,0))-INDEX('1617 Data'!$A$2:$AEW$35,MATCH('1617 1718 Comparison'!$A33,'1617 Data'!$A$2:$A$35,0),MATCH('1617 1718 Comparison'!WW$2,'1617 Data'!$A$2:$AEW$2,0))</f>
        <v>#N/A</v>
      </c>
      <c r="WX33" s="440">
        <f>INDEX(' Cash Num-Den_Indi'!$A$2:$ANL$35,MATCH('1617 1718 Comparison'!$A33,' Cash Num-Den_Indi'!$A$2:$A$35,0),MATCH('1617 1718 Comparison'!WX$2,' Cash Num-Den_Indi'!$A$2:$ANL$2,0))-INDEX('1617 Data'!$A$2:$AEW$35,MATCH('1617 1718 Comparison'!$A33,'1617 Data'!$A$2:$A$35,0),MATCH('1617 1718 Comparison'!WX$2,'1617 Data'!$A$2:$AEW$2,0))</f>
        <v>0</v>
      </c>
      <c r="WY33" s="440">
        <f>INDEX(' Cash Num-Den_Indi'!$A$2:$ANL$35,MATCH('1617 1718 Comparison'!$A33,' Cash Num-Den_Indi'!$A$2:$A$35,0),MATCH('1617 1718 Comparison'!WY$2,' Cash Num-Den_Indi'!$A$2:$ANL$2,0))-INDEX('1617 Data'!$A$2:$AEW$35,MATCH('1617 1718 Comparison'!$A33,'1617 Data'!$A$2:$A$35,0),MATCH('1617 1718 Comparison'!WY$2,'1617 Data'!$A$2:$AEW$2,0))</f>
        <v>0</v>
      </c>
      <c r="WZ33" s="440">
        <f>INDEX(' Cash Num-Den_Indi'!$A$2:$ANL$35,MATCH('1617 1718 Comparison'!$A33,' Cash Num-Den_Indi'!$A$2:$A$35,0),MATCH('1617 1718 Comparison'!WZ$2,' Cash Num-Den_Indi'!$A$2:$ANL$2,0))-INDEX('1617 Data'!$A$2:$AEW$35,MATCH('1617 1718 Comparison'!$A33,'1617 Data'!$A$2:$A$35,0),MATCH('1617 1718 Comparison'!WZ$2,'1617 Data'!$A$2:$AEW$2,0))</f>
        <v>0</v>
      </c>
      <c r="XA33" s="440">
        <f>INDEX(' Cash Num-Den_Indi'!$A$2:$ANL$35,MATCH('1617 1718 Comparison'!$A33,' Cash Num-Den_Indi'!$A$2:$A$35,0),MATCH('1617 1718 Comparison'!XA$2,' Cash Num-Den_Indi'!$A$2:$ANL$2,0))-INDEX('1617 Data'!$A$2:$AEW$35,MATCH('1617 1718 Comparison'!$A33,'1617 Data'!$A$2:$A$35,0),MATCH('1617 1718 Comparison'!XA$2,'1617 Data'!$A$2:$AEW$2,0))</f>
        <v>0</v>
      </c>
      <c r="XB33" s="441" t="e">
        <f>INDEX(' Cash Num-Den_Indi'!$A$2:$ANL$35,MATCH('1617 1718 Comparison'!$A33,' Cash Num-Den_Indi'!$A$2:$A$35,0),MATCH('1617 1718 Comparison'!XB$2,' Cash Num-Den_Indi'!$A$2:$ANL$2,0))-INDEX('1617 Data'!$A$2:$AEW$35,MATCH('1617 1718 Comparison'!$A33,'1617 Data'!$A$2:$A$35,0),MATCH('1617 1718 Comparison'!XB$2,'1617 Data'!$A$2:$AEW$2,0))</f>
        <v>#N/A</v>
      </c>
      <c r="XC33" s="440">
        <f>INDEX(' Cash Num-Den_Indi'!$A$2:$ANL$35,MATCH('1617 1718 Comparison'!$A33,' Cash Num-Den_Indi'!$A$2:$A$35,0),MATCH('1617 1718 Comparison'!XC$2,' Cash Num-Den_Indi'!$A$2:$ANL$2,0))-INDEX('1617 Data'!$A$2:$AEW$35,MATCH('1617 1718 Comparison'!$A33,'1617 Data'!$A$2:$A$35,0),MATCH('1617 1718 Comparison'!XC$2,'1617 Data'!$A$2:$AEW$2,0))</f>
        <v>0</v>
      </c>
      <c r="XD33" s="440">
        <f>INDEX(' Cash Num-Den_Indi'!$A$2:$ANL$35,MATCH('1617 1718 Comparison'!$A33,' Cash Num-Den_Indi'!$A$2:$A$35,0),MATCH('1617 1718 Comparison'!XD$2,' Cash Num-Den_Indi'!$A$2:$ANL$2,0))-INDEX('1617 Data'!$A$2:$AEW$35,MATCH('1617 1718 Comparison'!$A33,'1617 Data'!$A$2:$A$35,0),MATCH('1617 1718 Comparison'!XD$2,'1617 Data'!$A$2:$AEW$2,0))</f>
        <v>0</v>
      </c>
      <c r="XE33" s="440">
        <f>INDEX(' Cash Num-Den_Indi'!$A$2:$ANL$35,MATCH('1617 1718 Comparison'!$A33,' Cash Num-Den_Indi'!$A$2:$A$35,0),MATCH('1617 1718 Comparison'!XE$2,' Cash Num-Den_Indi'!$A$2:$ANL$2,0))-INDEX('1617 Data'!$A$2:$AEW$35,MATCH('1617 1718 Comparison'!$A33,'1617 Data'!$A$2:$A$35,0),MATCH('1617 1718 Comparison'!XE$2,'1617 Data'!$A$2:$AEW$2,0))</f>
        <v>0</v>
      </c>
      <c r="XF33" s="440">
        <f>INDEX(' Cash Num-Den_Indi'!$A$2:$ANL$35,MATCH('1617 1718 Comparison'!$A33,' Cash Num-Den_Indi'!$A$2:$A$35,0),MATCH('1617 1718 Comparison'!XF$2,' Cash Num-Den_Indi'!$A$2:$ANL$2,0))-INDEX('1617 Data'!$A$2:$AEW$35,MATCH('1617 1718 Comparison'!$A33,'1617 Data'!$A$2:$A$35,0),MATCH('1617 1718 Comparison'!XF$2,'1617 Data'!$A$2:$AEW$2,0))</f>
        <v>0</v>
      </c>
      <c r="XG33" s="441" t="e">
        <f>INDEX(' Cash Num-Den_Indi'!$A$2:$ANL$35,MATCH('1617 1718 Comparison'!$A33,' Cash Num-Den_Indi'!$A$2:$A$35,0),MATCH('1617 1718 Comparison'!XG$2,' Cash Num-Den_Indi'!$A$2:$ANL$2,0))-INDEX('1617 Data'!$A$2:$AEW$35,MATCH('1617 1718 Comparison'!$A33,'1617 Data'!$A$2:$A$35,0),MATCH('1617 1718 Comparison'!XG$2,'1617 Data'!$A$2:$AEW$2,0))</f>
        <v>#N/A</v>
      </c>
      <c r="XH33" s="440">
        <f>INDEX(' Cash Num-Den_Indi'!$A$2:$ANL$35,MATCH('1617 1718 Comparison'!$A33,' Cash Num-Den_Indi'!$A$2:$A$35,0),MATCH('1617 1718 Comparison'!XH$2,' Cash Num-Den_Indi'!$A$2:$ANL$2,0))-INDEX('1617 Data'!$A$2:$AEW$35,MATCH('1617 1718 Comparison'!$A33,'1617 Data'!$A$2:$A$35,0),MATCH('1617 1718 Comparison'!XH$2,'1617 Data'!$A$2:$AEW$2,0))</f>
        <v>0</v>
      </c>
      <c r="XI33" s="440">
        <f>INDEX(' Cash Num-Den_Indi'!$A$2:$ANL$35,MATCH('1617 1718 Comparison'!$A33,' Cash Num-Den_Indi'!$A$2:$A$35,0),MATCH('1617 1718 Comparison'!XI$2,' Cash Num-Den_Indi'!$A$2:$ANL$2,0))-INDEX('1617 Data'!$A$2:$AEW$35,MATCH('1617 1718 Comparison'!$A33,'1617 Data'!$A$2:$A$35,0),MATCH('1617 1718 Comparison'!XI$2,'1617 Data'!$A$2:$AEW$2,0))</f>
        <v>0</v>
      </c>
      <c r="XJ33" s="440">
        <f>INDEX(' Cash Num-Den_Indi'!$A$2:$ANL$35,MATCH('1617 1718 Comparison'!$A33,' Cash Num-Den_Indi'!$A$2:$A$35,0),MATCH('1617 1718 Comparison'!XJ$2,' Cash Num-Den_Indi'!$A$2:$ANL$2,0))-INDEX('1617 Data'!$A$2:$AEW$35,MATCH('1617 1718 Comparison'!$A33,'1617 Data'!$A$2:$A$35,0),MATCH('1617 1718 Comparison'!XJ$2,'1617 Data'!$A$2:$AEW$2,0))</f>
        <v>0</v>
      </c>
      <c r="XK33" s="440">
        <f>INDEX(' Cash Num-Den_Indi'!$A$2:$ANL$35,MATCH('1617 1718 Comparison'!$A33,' Cash Num-Den_Indi'!$A$2:$A$35,0),MATCH('1617 1718 Comparison'!XK$2,' Cash Num-Den_Indi'!$A$2:$ANL$2,0))-INDEX('1617 Data'!$A$2:$AEW$35,MATCH('1617 1718 Comparison'!$A33,'1617 Data'!$A$2:$A$35,0),MATCH('1617 1718 Comparison'!XK$2,'1617 Data'!$A$2:$AEW$2,0))</f>
        <v>0</v>
      </c>
      <c r="XL33" s="441" t="e">
        <f>INDEX(' Cash Num-Den_Indi'!$A$2:$ANL$35,MATCH('1617 1718 Comparison'!$A33,' Cash Num-Den_Indi'!$A$2:$A$35,0),MATCH('1617 1718 Comparison'!XL$2,' Cash Num-Den_Indi'!$A$2:$ANL$2,0))-INDEX('1617 Data'!$A$2:$AEW$35,MATCH('1617 1718 Comparison'!$A33,'1617 Data'!$A$2:$A$35,0),MATCH('1617 1718 Comparison'!XL$2,'1617 Data'!$A$2:$AEW$2,0))</f>
        <v>#N/A</v>
      </c>
      <c r="XM33" s="440">
        <f>INDEX(' Cash Num-Den_Indi'!$A$2:$ANL$35,MATCH('1617 1718 Comparison'!$A33,' Cash Num-Den_Indi'!$A$2:$A$35,0),MATCH('1617 1718 Comparison'!XM$2,' Cash Num-Den_Indi'!$A$2:$ANL$2,0))-INDEX('1617 Data'!$A$2:$AEW$35,MATCH('1617 1718 Comparison'!$A33,'1617 Data'!$A$2:$A$35,0),MATCH('1617 1718 Comparison'!XM$2,'1617 Data'!$A$2:$AEW$2,0))</f>
        <v>0</v>
      </c>
      <c r="XN33" s="440">
        <f>INDEX(' Cash Num-Den_Indi'!$A$2:$ANL$35,MATCH('1617 1718 Comparison'!$A33,' Cash Num-Den_Indi'!$A$2:$A$35,0),MATCH('1617 1718 Comparison'!XN$2,' Cash Num-Den_Indi'!$A$2:$ANL$2,0))-INDEX('1617 Data'!$A$2:$AEW$35,MATCH('1617 1718 Comparison'!$A33,'1617 Data'!$A$2:$A$35,0),MATCH('1617 1718 Comparison'!XN$2,'1617 Data'!$A$2:$AEW$2,0))</f>
        <v>0</v>
      </c>
      <c r="XO33" s="440">
        <f>INDEX(' Cash Num-Den_Indi'!$A$2:$ANL$35,MATCH('1617 1718 Comparison'!$A33,' Cash Num-Den_Indi'!$A$2:$A$35,0),MATCH('1617 1718 Comparison'!XO$2,' Cash Num-Den_Indi'!$A$2:$ANL$2,0))-INDEX('1617 Data'!$A$2:$AEW$35,MATCH('1617 1718 Comparison'!$A33,'1617 Data'!$A$2:$A$35,0),MATCH('1617 1718 Comparison'!XO$2,'1617 Data'!$A$2:$AEW$2,0))</f>
        <v>0</v>
      </c>
      <c r="XP33" s="440">
        <f>INDEX(' Cash Num-Den_Indi'!$A$2:$ANL$35,MATCH('1617 1718 Comparison'!$A33,' Cash Num-Den_Indi'!$A$2:$A$35,0),MATCH('1617 1718 Comparison'!XP$2,' Cash Num-Den_Indi'!$A$2:$ANL$2,0))-INDEX('1617 Data'!$A$2:$AEW$35,MATCH('1617 1718 Comparison'!$A33,'1617 Data'!$A$2:$A$35,0),MATCH('1617 1718 Comparison'!XP$2,'1617 Data'!$A$2:$AEW$2,0))</f>
        <v>0</v>
      </c>
      <c r="XQ33" s="440">
        <f>INDEX(' Cash Num-Den_Indi'!$A$2:$ANL$35,MATCH('1617 1718 Comparison'!$A33,' Cash Num-Den_Indi'!$A$2:$A$35,0),MATCH('1617 1718 Comparison'!XQ$2,' Cash Num-Den_Indi'!$A$2:$ANL$2,0))-INDEX('1617 Data'!$A$2:$AEW$35,MATCH('1617 1718 Comparison'!$A33,'1617 Data'!$A$2:$A$35,0),MATCH('1617 1718 Comparison'!XQ$2,'1617 Data'!$A$2:$AEW$2,0))</f>
        <v>0</v>
      </c>
      <c r="XR33" s="440">
        <f>INDEX(' Cash Num-Den_Indi'!$A$2:$ANL$35,MATCH('1617 1718 Comparison'!$A33,' Cash Num-Den_Indi'!$A$2:$A$35,0),MATCH('1617 1718 Comparison'!XR$2,' Cash Num-Den_Indi'!$A$2:$ANL$2,0))-INDEX('1617 Data'!$A$2:$AEW$35,MATCH('1617 1718 Comparison'!$A33,'1617 Data'!$A$2:$A$35,0),MATCH('1617 1718 Comparison'!XR$2,'1617 Data'!$A$2:$AEW$2,0))</f>
        <v>0</v>
      </c>
      <c r="XS33" s="440">
        <f>INDEX(' Cash Num-Den_Indi'!$A$2:$ANL$35,MATCH('1617 1718 Comparison'!$A33,' Cash Num-Den_Indi'!$A$2:$A$35,0),MATCH('1617 1718 Comparison'!XS$2,' Cash Num-Den_Indi'!$A$2:$ANL$2,0))-INDEX('1617 Data'!$A$2:$AEW$35,MATCH('1617 1718 Comparison'!$A33,'1617 Data'!$A$2:$A$35,0),MATCH('1617 1718 Comparison'!XS$2,'1617 Data'!$A$2:$AEW$2,0))</f>
        <v>0</v>
      </c>
      <c r="XT33" s="440">
        <f>INDEX(' Cash Num-Den_Indi'!$A$2:$ANL$35,MATCH('1617 1718 Comparison'!$A33,' Cash Num-Den_Indi'!$A$2:$A$35,0),MATCH('1617 1718 Comparison'!XT$2,' Cash Num-Den_Indi'!$A$2:$ANL$2,0))-INDEX('1617 Data'!$A$2:$AEW$35,MATCH('1617 1718 Comparison'!$A33,'1617 Data'!$A$2:$A$35,0),MATCH('1617 1718 Comparison'!XT$2,'1617 Data'!$A$2:$AEW$2,0))</f>
        <v>0</v>
      </c>
      <c r="XU33" s="440">
        <f>INDEX(' Cash Num-Den_Indi'!$A$2:$ANL$35,MATCH('1617 1718 Comparison'!$A33,' Cash Num-Den_Indi'!$A$2:$A$35,0),MATCH('1617 1718 Comparison'!XU$2,' Cash Num-Den_Indi'!$A$2:$ANL$2,0))-INDEX('1617 Data'!$A$2:$AEW$35,MATCH('1617 1718 Comparison'!$A33,'1617 Data'!$A$2:$A$35,0),MATCH('1617 1718 Comparison'!XU$2,'1617 Data'!$A$2:$AEW$2,0))</f>
        <v>0</v>
      </c>
      <c r="XV33" s="440">
        <f>INDEX(' Cash Num-Den_Indi'!$A$2:$ANL$35,MATCH('1617 1718 Comparison'!$A33,' Cash Num-Den_Indi'!$A$2:$A$35,0),MATCH('1617 1718 Comparison'!XV$2,' Cash Num-Den_Indi'!$A$2:$ANL$2,0))-INDEX('1617 Data'!$A$2:$AEW$35,MATCH('1617 1718 Comparison'!$A33,'1617 Data'!$A$2:$A$35,0),MATCH('1617 1718 Comparison'!XV$2,'1617 Data'!$A$2:$AEW$2,0))</f>
        <v>0</v>
      </c>
      <c r="XW33" s="440">
        <f>INDEX(' Cash Num-Den_Indi'!$A$2:$ANL$35,MATCH('1617 1718 Comparison'!$A33,' Cash Num-Den_Indi'!$A$2:$A$35,0),MATCH('1617 1718 Comparison'!XW$2,' Cash Num-Den_Indi'!$A$2:$ANL$2,0))-INDEX('1617 Data'!$A$2:$AEW$35,MATCH('1617 1718 Comparison'!$A33,'1617 Data'!$A$2:$A$35,0),MATCH('1617 1718 Comparison'!XW$2,'1617 Data'!$A$2:$AEW$2,0))</f>
        <v>0</v>
      </c>
      <c r="XX33" s="440">
        <f>INDEX(' Cash Num-Den_Indi'!$A$2:$ANL$35,MATCH('1617 1718 Comparison'!$A33,' Cash Num-Den_Indi'!$A$2:$A$35,0),MATCH('1617 1718 Comparison'!XX$2,' Cash Num-Den_Indi'!$A$2:$ANL$2,0))-INDEX('1617 Data'!$A$2:$AEW$35,MATCH('1617 1718 Comparison'!$A33,'1617 Data'!$A$2:$A$35,0),MATCH('1617 1718 Comparison'!XX$2,'1617 Data'!$A$2:$AEW$2,0))</f>
        <v>0</v>
      </c>
      <c r="XY33" s="440">
        <f>INDEX(' Cash Num-Den_Indi'!$A$2:$ANL$35,MATCH('1617 1718 Comparison'!$A33,' Cash Num-Den_Indi'!$A$2:$A$35,0),MATCH('1617 1718 Comparison'!XY$2,' Cash Num-Den_Indi'!$A$2:$ANL$2,0))-INDEX('1617 Data'!$A$2:$AEW$35,MATCH('1617 1718 Comparison'!$A33,'1617 Data'!$A$2:$A$35,0),MATCH('1617 1718 Comparison'!XY$2,'1617 Data'!$A$2:$AEW$2,0))</f>
        <v>0</v>
      </c>
      <c r="XZ33" s="440">
        <f>INDEX(' Cash Num-Den_Indi'!$A$2:$ANL$35,MATCH('1617 1718 Comparison'!$A33,' Cash Num-Den_Indi'!$A$2:$A$35,0),MATCH('1617 1718 Comparison'!XZ$2,' Cash Num-Den_Indi'!$A$2:$ANL$2,0))-INDEX('1617 Data'!$A$2:$AEW$35,MATCH('1617 1718 Comparison'!$A33,'1617 Data'!$A$2:$A$35,0),MATCH('1617 1718 Comparison'!XZ$2,'1617 Data'!$A$2:$AEW$2,0))</f>
        <v>0</v>
      </c>
      <c r="YA33" s="440">
        <f>INDEX(' Cash Num-Den_Indi'!$A$2:$ANL$35,MATCH('1617 1718 Comparison'!$A33,' Cash Num-Den_Indi'!$A$2:$A$35,0),MATCH('1617 1718 Comparison'!YA$2,' Cash Num-Den_Indi'!$A$2:$ANL$2,0))-INDEX('1617 Data'!$A$2:$AEW$35,MATCH('1617 1718 Comparison'!$A33,'1617 Data'!$A$2:$A$35,0),MATCH('1617 1718 Comparison'!YA$2,'1617 Data'!$A$2:$AEW$2,0))</f>
        <v>0</v>
      </c>
      <c r="YB33" s="441" t="e">
        <f>INDEX(' Cash Num-Den_Indi'!$A$2:$ANL$35,MATCH('1617 1718 Comparison'!$A33,' Cash Num-Den_Indi'!$A$2:$A$35,0),MATCH('1617 1718 Comparison'!YB$2,' Cash Num-Den_Indi'!$A$2:$ANL$2,0))-INDEX('1617 Data'!$A$2:$AEW$35,MATCH('1617 1718 Comparison'!$A33,'1617 Data'!$A$2:$A$35,0),MATCH('1617 1718 Comparison'!YB$2,'1617 Data'!$A$2:$AEW$2,0))</f>
        <v>#N/A</v>
      </c>
      <c r="YC33" s="441" t="e">
        <f>INDEX(' Cash Num-Den_Indi'!$A$2:$ANL$35,MATCH('1617 1718 Comparison'!$A33,' Cash Num-Den_Indi'!$A$2:$A$35,0),MATCH('1617 1718 Comparison'!YC$2,' Cash Num-Den_Indi'!$A$2:$ANL$2,0))-INDEX('1617 Data'!$A$2:$AEW$35,MATCH('1617 1718 Comparison'!$A33,'1617 Data'!$A$2:$A$35,0),MATCH('1617 1718 Comparison'!YC$2,'1617 Data'!$A$2:$AEW$2,0))</f>
        <v>#N/A</v>
      </c>
      <c r="YD33" s="441" t="e">
        <f>INDEX(' Cash Num-Den_Indi'!$A$2:$ANL$35,MATCH('1617 1718 Comparison'!$A33,' Cash Num-Den_Indi'!$A$2:$A$35,0),MATCH('1617 1718 Comparison'!YD$2,' Cash Num-Den_Indi'!$A$2:$ANL$2,0))-INDEX('1617 Data'!$A$2:$AEW$35,MATCH('1617 1718 Comparison'!$A33,'1617 Data'!$A$2:$A$35,0),MATCH('1617 1718 Comparison'!YD$2,'1617 Data'!$A$2:$AEW$2,0))</f>
        <v>#N/A</v>
      </c>
      <c r="YE33" s="440">
        <f>INDEX(' Cash Num-Den_Indi'!$A$2:$ANL$35,MATCH('1617 1718 Comparison'!$A33,' Cash Num-Den_Indi'!$A$2:$A$35,0),MATCH('1617 1718 Comparison'!YE$2,' Cash Num-Den_Indi'!$A$2:$ANL$2,0))-INDEX('1617 Data'!$A$2:$AEW$35,MATCH('1617 1718 Comparison'!$A33,'1617 Data'!$A$2:$A$35,0),MATCH('1617 1718 Comparison'!YE$2,'1617 Data'!$A$2:$AEW$2,0))</f>
        <v>0</v>
      </c>
      <c r="YF33" s="440">
        <f>INDEX(' Cash Num-Den_Indi'!$A$2:$ANL$35,MATCH('1617 1718 Comparison'!$A33,' Cash Num-Den_Indi'!$A$2:$A$35,0),MATCH('1617 1718 Comparison'!YF$2,' Cash Num-Den_Indi'!$A$2:$ANL$2,0))-INDEX('1617 Data'!$A$2:$AEW$35,MATCH('1617 1718 Comparison'!$A33,'1617 Data'!$A$2:$A$35,0),MATCH('1617 1718 Comparison'!YF$2,'1617 Data'!$A$2:$AEW$2,0))</f>
        <v>0</v>
      </c>
      <c r="YG33" s="440">
        <f>INDEX(' Cash Num-Den_Indi'!$A$2:$ANL$35,MATCH('1617 1718 Comparison'!$A33,' Cash Num-Den_Indi'!$A$2:$A$35,0),MATCH('1617 1718 Comparison'!YG$2,' Cash Num-Den_Indi'!$A$2:$ANL$2,0))-INDEX('1617 Data'!$A$2:$AEW$35,MATCH('1617 1718 Comparison'!$A33,'1617 Data'!$A$2:$A$35,0),MATCH('1617 1718 Comparison'!YG$2,'1617 Data'!$A$2:$AEW$2,0))</f>
        <v>0</v>
      </c>
      <c r="YH33" s="440">
        <f>INDEX(' Cash Num-Den_Indi'!$A$2:$ANL$35,MATCH('1617 1718 Comparison'!$A33,' Cash Num-Den_Indi'!$A$2:$A$35,0),MATCH('1617 1718 Comparison'!YH$2,' Cash Num-Den_Indi'!$A$2:$ANL$2,0))-INDEX('1617 Data'!$A$2:$AEW$35,MATCH('1617 1718 Comparison'!$A33,'1617 Data'!$A$2:$A$35,0),MATCH('1617 1718 Comparison'!YH$2,'1617 Data'!$A$2:$AEW$2,0))</f>
        <v>0</v>
      </c>
      <c r="YI33" s="440">
        <f>INDEX(' Cash Num-Den_Indi'!$A$2:$ANL$35,MATCH('1617 1718 Comparison'!$A33,' Cash Num-Den_Indi'!$A$2:$A$35,0),MATCH('1617 1718 Comparison'!YI$2,' Cash Num-Den_Indi'!$A$2:$ANL$2,0))-INDEX('1617 Data'!$A$2:$AEW$35,MATCH('1617 1718 Comparison'!$A33,'1617 Data'!$A$2:$A$35,0),MATCH('1617 1718 Comparison'!YI$2,'1617 Data'!$A$2:$AEW$2,0))</f>
        <v>0</v>
      </c>
      <c r="YJ33" s="440">
        <f>INDEX(' Cash Num-Den_Indi'!$A$2:$ANL$35,MATCH('1617 1718 Comparison'!$A33,' Cash Num-Den_Indi'!$A$2:$A$35,0),MATCH('1617 1718 Comparison'!YJ$2,' Cash Num-Den_Indi'!$A$2:$ANL$2,0))-INDEX('1617 Data'!$A$2:$AEW$35,MATCH('1617 1718 Comparison'!$A33,'1617 Data'!$A$2:$A$35,0),MATCH('1617 1718 Comparison'!YJ$2,'1617 Data'!$A$2:$AEW$2,0))</f>
        <v>0</v>
      </c>
      <c r="YK33" s="440">
        <f>INDEX(' Cash Num-Den_Indi'!$A$2:$ANL$35,MATCH('1617 1718 Comparison'!$A33,' Cash Num-Den_Indi'!$A$2:$A$35,0),MATCH('1617 1718 Comparison'!YK$2,' Cash Num-Den_Indi'!$A$2:$ANL$2,0))-INDEX('1617 Data'!$A$2:$AEW$35,MATCH('1617 1718 Comparison'!$A33,'1617 Data'!$A$2:$A$35,0),MATCH('1617 1718 Comparison'!YK$2,'1617 Data'!$A$2:$AEW$2,0))</f>
        <v>0</v>
      </c>
      <c r="YL33" s="440">
        <f>INDEX(' Cash Num-Den_Indi'!$A$2:$ANL$35,MATCH('1617 1718 Comparison'!$A33,' Cash Num-Den_Indi'!$A$2:$A$35,0),MATCH('1617 1718 Comparison'!YL$2,' Cash Num-Den_Indi'!$A$2:$ANL$2,0))-INDEX('1617 Data'!$A$2:$AEW$35,MATCH('1617 1718 Comparison'!$A33,'1617 Data'!$A$2:$A$35,0),MATCH('1617 1718 Comparison'!YL$2,'1617 Data'!$A$2:$AEW$2,0))</f>
        <v>0</v>
      </c>
      <c r="YM33" s="440">
        <f>INDEX(' Cash Num-Den_Indi'!$A$2:$ANL$35,MATCH('1617 1718 Comparison'!$A33,' Cash Num-Den_Indi'!$A$2:$A$35,0),MATCH('1617 1718 Comparison'!YM$2,' Cash Num-Den_Indi'!$A$2:$ANL$2,0))-INDEX('1617 Data'!$A$2:$AEW$35,MATCH('1617 1718 Comparison'!$A33,'1617 Data'!$A$2:$A$35,0),MATCH('1617 1718 Comparison'!YM$2,'1617 Data'!$A$2:$AEW$2,0))</f>
        <v>0</v>
      </c>
      <c r="YN33" s="440">
        <f>INDEX(' Cash Num-Den_Indi'!$A$2:$ANL$35,MATCH('1617 1718 Comparison'!$A33,' Cash Num-Den_Indi'!$A$2:$A$35,0),MATCH('1617 1718 Comparison'!YN$2,' Cash Num-Den_Indi'!$A$2:$ANL$2,0))-INDEX('1617 Data'!$A$2:$AEW$35,MATCH('1617 1718 Comparison'!$A33,'1617 Data'!$A$2:$A$35,0),MATCH('1617 1718 Comparison'!YN$2,'1617 Data'!$A$2:$AEW$2,0))</f>
        <v>0</v>
      </c>
      <c r="YO33" s="440">
        <f>INDEX(' Cash Num-Den_Indi'!$A$2:$ANL$35,MATCH('1617 1718 Comparison'!$A33,' Cash Num-Den_Indi'!$A$2:$A$35,0),MATCH('1617 1718 Comparison'!YO$2,' Cash Num-Den_Indi'!$A$2:$ANL$2,0))-INDEX('1617 Data'!$A$2:$AEW$35,MATCH('1617 1718 Comparison'!$A33,'1617 Data'!$A$2:$A$35,0),MATCH('1617 1718 Comparison'!YO$2,'1617 Data'!$A$2:$AEW$2,0))</f>
        <v>0</v>
      </c>
      <c r="YP33" s="440">
        <f>INDEX(' Cash Num-Den_Indi'!$A$2:$ANL$35,MATCH('1617 1718 Comparison'!$A33,' Cash Num-Den_Indi'!$A$2:$A$35,0),MATCH('1617 1718 Comparison'!YP$2,' Cash Num-Den_Indi'!$A$2:$ANL$2,0))-INDEX('1617 Data'!$A$2:$AEW$35,MATCH('1617 1718 Comparison'!$A33,'1617 Data'!$A$2:$A$35,0),MATCH('1617 1718 Comparison'!YP$2,'1617 Data'!$A$2:$AEW$2,0))</f>
        <v>0</v>
      </c>
      <c r="YQ33" s="440">
        <f>INDEX(' Cash Num-Den_Indi'!$A$2:$ANL$35,MATCH('1617 1718 Comparison'!$A33,' Cash Num-Den_Indi'!$A$2:$A$35,0),MATCH('1617 1718 Comparison'!YQ$2,' Cash Num-Den_Indi'!$A$2:$ANL$2,0))-INDEX('1617 Data'!$A$2:$AEW$35,MATCH('1617 1718 Comparison'!$A33,'1617 Data'!$A$2:$A$35,0),MATCH('1617 1718 Comparison'!YQ$2,'1617 Data'!$A$2:$AEW$2,0))</f>
        <v>0</v>
      </c>
      <c r="YR33" s="440">
        <f>INDEX(' Cash Num-Den_Indi'!$A$2:$ANL$35,MATCH('1617 1718 Comparison'!$A33,' Cash Num-Den_Indi'!$A$2:$A$35,0),MATCH('1617 1718 Comparison'!YR$2,' Cash Num-Den_Indi'!$A$2:$ANL$2,0))-INDEX('1617 Data'!$A$2:$AEW$35,MATCH('1617 1718 Comparison'!$A33,'1617 Data'!$A$2:$A$35,0),MATCH('1617 1718 Comparison'!YR$2,'1617 Data'!$A$2:$AEW$2,0))</f>
        <v>0</v>
      </c>
      <c r="YS33" s="440">
        <f>INDEX(' Cash Num-Den_Indi'!$A$2:$ANL$35,MATCH('1617 1718 Comparison'!$A33,' Cash Num-Den_Indi'!$A$2:$A$35,0),MATCH('1617 1718 Comparison'!YS$2,' Cash Num-Den_Indi'!$A$2:$ANL$2,0))-INDEX('1617 Data'!$A$2:$AEW$35,MATCH('1617 1718 Comparison'!$A33,'1617 Data'!$A$2:$A$35,0),MATCH('1617 1718 Comparison'!YS$2,'1617 Data'!$A$2:$AEW$2,0))</f>
        <v>0</v>
      </c>
      <c r="YT33" s="441" t="e">
        <f>INDEX(' Cash Num-Den_Indi'!$A$2:$ANL$35,MATCH('1617 1718 Comparison'!$A33,' Cash Num-Den_Indi'!$A$2:$A$35,0),MATCH('1617 1718 Comparison'!YT$2,' Cash Num-Den_Indi'!$A$2:$ANL$2,0))-INDEX('1617 Data'!$A$2:$AEW$35,MATCH('1617 1718 Comparison'!$A33,'1617 Data'!$A$2:$A$35,0),MATCH('1617 1718 Comparison'!YT$2,'1617 Data'!$A$2:$AEW$2,0))</f>
        <v>#N/A</v>
      </c>
      <c r="YU33" s="441" t="e">
        <f>INDEX(' Cash Num-Den_Indi'!$A$2:$ANL$35,MATCH('1617 1718 Comparison'!$A33,' Cash Num-Den_Indi'!$A$2:$A$35,0),MATCH('1617 1718 Comparison'!YU$2,' Cash Num-Den_Indi'!$A$2:$ANL$2,0))-INDEX('1617 Data'!$A$2:$AEW$35,MATCH('1617 1718 Comparison'!$A33,'1617 Data'!$A$2:$A$35,0),MATCH('1617 1718 Comparison'!YU$2,'1617 Data'!$A$2:$AEW$2,0))</f>
        <v>#N/A</v>
      </c>
      <c r="YV33" s="441" t="e">
        <f>INDEX(' Cash Num-Den_Indi'!$A$2:$ANL$35,MATCH('1617 1718 Comparison'!$A33,' Cash Num-Den_Indi'!$A$2:$A$35,0),MATCH('1617 1718 Comparison'!YV$2,' Cash Num-Den_Indi'!$A$2:$ANL$2,0))-INDEX('1617 Data'!$A$2:$AEW$35,MATCH('1617 1718 Comparison'!$A33,'1617 Data'!$A$2:$A$35,0),MATCH('1617 1718 Comparison'!YV$2,'1617 Data'!$A$2:$AEW$2,0))</f>
        <v>#N/A</v>
      </c>
      <c r="YW33" s="440">
        <f>INDEX(' Cash Num-Den_Indi'!$A$2:$ANL$35,MATCH('1617 1718 Comparison'!$A33,' Cash Num-Den_Indi'!$A$2:$A$35,0),MATCH('1617 1718 Comparison'!YW$2,' Cash Num-Den_Indi'!$A$2:$ANL$2,0))-INDEX('1617 Data'!$A$2:$AEW$35,MATCH('1617 1718 Comparison'!$A33,'1617 Data'!$A$2:$A$35,0),MATCH('1617 1718 Comparison'!YW$2,'1617 Data'!$A$2:$AEW$2,0))</f>
        <v>0</v>
      </c>
      <c r="YX33" s="440">
        <f>INDEX(' Cash Num-Den_Indi'!$A$2:$ANL$35,MATCH('1617 1718 Comparison'!$A33,' Cash Num-Den_Indi'!$A$2:$A$35,0),MATCH('1617 1718 Comparison'!YX$2,' Cash Num-Den_Indi'!$A$2:$ANL$2,0))-INDEX('1617 Data'!$A$2:$AEW$35,MATCH('1617 1718 Comparison'!$A33,'1617 Data'!$A$2:$A$35,0),MATCH('1617 1718 Comparison'!YX$2,'1617 Data'!$A$2:$AEW$2,0))</f>
        <v>0</v>
      </c>
      <c r="YY33" s="440">
        <f>INDEX(' Cash Num-Den_Indi'!$A$2:$ANL$35,MATCH('1617 1718 Comparison'!$A33,' Cash Num-Den_Indi'!$A$2:$A$35,0),MATCH('1617 1718 Comparison'!YY$2,' Cash Num-Den_Indi'!$A$2:$ANL$2,0))-INDEX('1617 Data'!$A$2:$AEW$35,MATCH('1617 1718 Comparison'!$A33,'1617 Data'!$A$2:$A$35,0),MATCH('1617 1718 Comparison'!YY$2,'1617 Data'!$A$2:$AEW$2,0))</f>
        <v>0</v>
      </c>
      <c r="YZ33" s="440">
        <f>INDEX(' Cash Num-Den_Indi'!$A$2:$ANL$35,MATCH('1617 1718 Comparison'!$A33,' Cash Num-Den_Indi'!$A$2:$A$35,0),MATCH('1617 1718 Comparison'!YZ$2,' Cash Num-Den_Indi'!$A$2:$ANL$2,0))-INDEX('1617 Data'!$A$2:$AEW$35,MATCH('1617 1718 Comparison'!$A33,'1617 Data'!$A$2:$A$35,0),MATCH('1617 1718 Comparison'!YZ$2,'1617 Data'!$A$2:$AEW$2,0))</f>
        <v>0</v>
      </c>
      <c r="ZA33" s="440">
        <f>INDEX(' Cash Num-Den_Indi'!$A$2:$ANL$35,MATCH('1617 1718 Comparison'!$A33,' Cash Num-Den_Indi'!$A$2:$A$35,0),MATCH('1617 1718 Comparison'!ZA$2,' Cash Num-Den_Indi'!$A$2:$ANL$2,0))-INDEX('1617 Data'!$A$2:$AEW$35,MATCH('1617 1718 Comparison'!$A33,'1617 Data'!$A$2:$A$35,0),MATCH('1617 1718 Comparison'!ZA$2,'1617 Data'!$A$2:$AEW$2,0))</f>
        <v>0</v>
      </c>
      <c r="ZB33" s="440">
        <f>INDEX(' Cash Num-Den_Indi'!$A$2:$ANL$35,MATCH('1617 1718 Comparison'!$A33,' Cash Num-Den_Indi'!$A$2:$A$35,0),MATCH('1617 1718 Comparison'!ZB$2,' Cash Num-Den_Indi'!$A$2:$ANL$2,0))-INDEX('1617 Data'!$A$2:$AEW$35,MATCH('1617 1718 Comparison'!$A33,'1617 Data'!$A$2:$A$35,0),MATCH('1617 1718 Comparison'!ZB$2,'1617 Data'!$A$2:$AEW$2,0))</f>
        <v>0</v>
      </c>
      <c r="ZC33" s="440">
        <f>INDEX(' Cash Num-Den_Indi'!$A$2:$ANL$35,MATCH('1617 1718 Comparison'!$A33,' Cash Num-Den_Indi'!$A$2:$A$35,0),MATCH('1617 1718 Comparison'!ZC$2,' Cash Num-Den_Indi'!$A$2:$ANL$2,0))-INDEX('1617 Data'!$A$2:$AEW$35,MATCH('1617 1718 Comparison'!$A33,'1617 Data'!$A$2:$A$35,0),MATCH('1617 1718 Comparison'!ZC$2,'1617 Data'!$A$2:$AEW$2,0))</f>
        <v>0</v>
      </c>
      <c r="ZD33" s="440">
        <f>INDEX(' Cash Num-Den_Indi'!$A$2:$ANL$35,MATCH('1617 1718 Comparison'!$A33,' Cash Num-Den_Indi'!$A$2:$A$35,0),MATCH('1617 1718 Comparison'!ZD$2,' Cash Num-Den_Indi'!$A$2:$ANL$2,0))-INDEX('1617 Data'!$A$2:$AEW$35,MATCH('1617 1718 Comparison'!$A33,'1617 Data'!$A$2:$A$35,0),MATCH('1617 1718 Comparison'!ZD$2,'1617 Data'!$A$2:$AEW$2,0))</f>
        <v>0</v>
      </c>
      <c r="ZE33" s="440">
        <f>INDEX(' Cash Num-Den_Indi'!$A$2:$ANL$35,MATCH('1617 1718 Comparison'!$A33,' Cash Num-Den_Indi'!$A$2:$A$35,0),MATCH('1617 1718 Comparison'!ZE$2,' Cash Num-Den_Indi'!$A$2:$ANL$2,0))-INDEX('1617 Data'!$A$2:$AEW$35,MATCH('1617 1718 Comparison'!$A33,'1617 Data'!$A$2:$A$35,0),MATCH('1617 1718 Comparison'!ZE$2,'1617 Data'!$A$2:$AEW$2,0))</f>
        <v>0</v>
      </c>
      <c r="ZF33" s="440">
        <f>INDEX(' Cash Num-Den_Indi'!$A$2:$ANL$35,MATCH('1617 1718 Comparison'!$A33,' Cash Num-Den_Indi'!$A$2:$A$35,0),MATCH('1617 1718 Comparison'!ZF$2,' Cash Num-Den_Indi'!$A$2:$ANL$2,0))-INDEX('1617 Data'!$A$2:$AEW$35,MATCH('1617 1718 Comparison'!$A33,'1617 Data'!$A$2:$A$35,0),MATCH('1617 1718 Comparison'!ZF$2,'1617 Data'!$A$2:$AEW$2,0))</f>
        <v>0</v>
      </c>
      <c r="ZG33" s="440">
        <f>INDEX(' Cash Num-Den_Indi'!$A$2:$ANL$35,MATCH('1617 1718 Comparison'!$A33,' Cash Num-Den_Indi'!$A$2:$A$35,0),MATCH('1617 1718 Comparison'!ZG$2,' Cash Num-Den_Indi'!$A$2:$ANL$2,0))-INDEX('1617 Data'!$A$2:$AEW$35,MATCH('1617 1718 Comparison'!$A33,'1617 Data'!$A$2:$A$35,0),MATCH('1617 1718 Comparison'!ZG$2,'1617 Data'!$A$2:$AEW$2,0))</f>
        <v>0</v>
      </c>
      <c r="ZH33" s="440">
        <f>INDEX(' Cash Num-Den_Indi'!$A$2:$ANL$35,MATCH('1617 1718 Comparison'!$A33,' Cash Num-Den_Indi'!$A$2:$A$35,0),MATCH('1617 1718 Comparison'!ZH$2,' Cash Num-Den_Indi'!$A$2:$ANL$2,0))-INDEX('1617 Data'!$A$2:$AEW$35,MATCH('1617 1718 Comparison'!$A33,'1617 Data'!$A$2:$A$35,0),MATCH('1617 1718 Comparison'!ZH$2,'1617 Data'!$A$2:$AEW$2,0))</f>
        <v>0</v>
      </c>
      <c r="ZI33" s="440">
        <f>INDEX(' Cash Num-Den_Indi'!$A$2:$ANL$35,MATCH('1617 1718 Comparison'!$A33,' Cash Num-Den_Indi'!$A$2:$A$35,0),MATCH('1617 1718 Comparison'!ZI$2,' Cash Num-Den_Indi'!$A$2:$ANL$2,0))-INDEX('1617 Data'!$A$2:$AEW$35,MATCH('1617 1718 Comparison'!$A33,'1617 Data'!$A$2:$A$35,0),MATCH('1617 1718 Comparison'!ZI$2,'1617 Data'!$A$2:$AEW$2,0))</f>
        <v>0</v>
      </c>
      <c r="ZJ33" s="440">
        <f>INDEX(' Cash Num-Den_Indi'!$A$2:$ANL$35,MATCH('1617 1718 Comparison'!$A33,' Cash Num-Den_Indi'!$A$2:$A$35,0),MATCH('1617 1718 Comparison'!ZJ$2,' Cash Num-Den_Indi'!$A$2:$ANL$2,0))-INDEX('1617 Data'!$A$2:$AEW$35,MATCH('1617 1718 Comparison'!$A33,'1617 Data'!$A$2:$A$35,0),MATCH('1617 1718 Comparison'!ZJ$2,'1617 Data'!$A$2:$AEW$2,0))</f>
        <v>0</v>
      </c>
      <c r="ZK33" s="440">
        <f>INDEX(' Cash Num-Den_Indi'!$A$2:$ANL$35,MATCH('1617 1718 Comparison'!$A33,' Cash Num-Den_Indi'!$A$2:$A$35,0),MATCH('1617 1718 Comparison'!ZK$2,' Cash Num-Den_Indi'!$A$2:$ANL$2,0))-INDEX('1617 Data'!$A$2:$AEW$35,MATCH('1617 1718 Comparison'!$A33,'1617 Data'!$A$2:$A$35,0),MATCH('1617 1718 Comparison'!ZK$2,'1617 Data'!$A$2:$AEW$2,0))</f>
        <v>0</v>
      </c>
      <c r="ZL33" s="440">
        <f>INDEX(' Cash Num-Den_Indi'!$A$2:$ANL$35,MATCH('1617 1718 Comparison'!$A33,' Cash Num-Den_Indi'!$A$2:$A$35,0),MATCH('1617 1718 Comparison'!ZL$2,' Cash Num-Den_Indi'!$A$2:$ANL$2,0))-INDEX('1617 Data'!$A$2:$AEW$35,MATCH('1617 1718 Comparison'!$A33,'1617 Data'!$A$2:$A$35,0),MATCH('1617 1718 Comparison'!ZL$2,'1617 Data'!$A$2:$AEW$2,0))</f>
        <v>0</v>
      </c>
      <c r="ZM33" s="440">
        <f>INDEX(' Cash Num-Den_Indi'!$A$2:$ANL$35,MATCH('1617 1718 Comparison'!$A33,' Cash Num-Den_Indi'!$A$2:$A$35,0),MATCH('1617 1718 Comparison'!ZM$2,' Cash Num-Den_Indi'!$A$2:$ANL$2,0))-INDEX('1617 Data'!$A$2:$AEW$35,MATCH('1617 1718 Comparison'!$A33,'1617 Data'!$A$2:$A$35,0),MATCH('1617 1718 Comparison'!ZM$2,'1617 Data'!$A$2:$AEW$2,0))</f>
        <v>0</v>
      </c>
      <c r="ZN33" s="440">
        <f>INDEX(' Cash Num-Den_Indi'!$A$2:$ANL$35,MATCH('1617 1718 Comparison'!$A33,' Cash Num-Den_Indi'!$A$2:$A$35,0),MATCH('1617 1718 Comparison'!ZN$2,' Cash Num-Den_Indi'!$A$2:$ANL$2,0))-INDEX('1617 Data'!$A$2:$AEW$35,MATCH('1617 1718 Comparison'!$A33,'1617 Data'!$A$2:$A$35,0),MATCH('1617 1718 Comparison'!ZN$2,'1617 Data'!$A$2:$AEW$2,0))</f>
        <v>0</v>
      </c>
      <c r="ZO33" s="440">
        <f>INDEX(' Cash Num-Den_Indi'!$A$2:$ANL$35,MATCH('1617 1718 Comparison'!$A33,' Cash Num-Den_Indi'!$A$2:$A$35,0),MATCH('1617 1718 Comparison'!ZO$2,' Cash Num-Den_Indi'!$A$2:$ANL$2,0))-INDEX('1617 Data'!$A$2:$AEW$35,MATCH('1617 1718 Comparison'!$A33,'1617 Data'!$A$2:$A$35,0),MATCH('1617 1718 Comparison'!ZO$2,'1617 Data'!$A$2:$AEW$2,0))</f>
        <v>0</v>
      </c>
      <c r="ZP33" s="440">
        <f>INDEX(' Cash Num-Den_Indi'!$A$2:$ANL$35,MATCH('1617 1718 Comparison'!$A33,' Cash Num-Den_Indi'!$A$2:$A$35,0),MATCH('1617 1718 Comparison'!ZP$2,' Cash Num-Den_Indi'!$A$2:$ANL$2,0))-INDEX('1617 Data'!$A$2:$AEW$35,MATCH('1617 1718 Comparison'!$A33,'1617 Data'!$A$2:$A$35,0),MATCH('1617 1718 Comparison'!ZP$2,'1617 Data'!$A$2:$AEW$2,0))</f>
        <v>0</v>
      </c>
      <c r="ZQ33" s="440">
        <f>INDEX(' Cash Num-Den_Indi'!$A$2:$ANL$35,MATCH('1617 1718 Comparison'!$A33,' Cash Num-Den_Indi'!$A$2:$A$35,0),MATCH('1617 1718 Comparison'!ZQ$2,' Cash Num-Den_Indi'!$A$2:$ANL$2,0))-INDEX('1617 Data'!$A$2:$AEW$35,MATCH('1617 1718 Comparison'!$A33,'1617 Data'!$A$2:$A$35,0),MATCH('1617 1718 Comparison'!ZQ$2,'1617 Data'!$A$2:$AEW$2,0))</f>
        <v>0</v>
      </c>
      <c r="ZR33" s="441" t="e">
        <f>INDEX(' Cash Num-Den_Indi'!$A$2:$ANL$35,MATCH('1617 1718 Comparison'!$A33,' Cash Num-Den_Indi'!$A$2:$A$35,0),MATCH('1617 1718 Comparison'!ZR$2,' Cash Num-Den_Indi'!$A$2:$ANL$2,0))-INDEX('1617 Data'!$A$2:$AEW$35,MATCH('1617 1718 Comparison'!$A33,'1617 Data'!$A$2:$A$35,0),MATCH('1617 1718 Comparison'!ZR$2,'1617 Data'!$A$2:$AEW$2,0))</f>
        <v>#N/A</v>
      </c>
      <c r="ZS33" s="441" t="e">
        <f>INDEX(' Cash Num-Den_Indi'!$A$2:$ANL$35,MATCH('1617 1718 Comparison'!$A33,' Cash Num-Den_Indi'!$A$2:$A$35,0),MATCH('1617 1718 Comparison'!ZS$2,' Cash Num-Den_Indi'!$A$2:$ANL$2,0))-INDEX('1617 Data'!$A$2:$AEW$35,MATCH('1617 1718 Comparison'!$A33,'1617 Data'!$A$2:$A$35,0),MATCH('1617 1718 Comparison'!ZS$2,'1617 Data'!$A$2:$AEW$2,0))</f>
        <v>#N/A</v>
      </c>
      <c r="ZT33" s="441" t="e">
        <f>INDEX(' Cash Num-Den_Indi'!$A$2:$ANL$35,MATCH('1617 1718 Comparison'!$A33,' Cash Num-Den_Indi'!$A$2:$A$35,0),MATCH('1617 1718 Comparison'!ZT$2,' Cash Num-Den_Indi'!$A$2:$ANL$2,0))-INDEX('1617 Data'!$A$2:$AEW$35,MATCH('1617 1718 Comparison'!$A33,'1617 Data'!$A$2:$A$35,0),MATCH('1617 1718 Comparison'!ZT$2,'1617 Data'!$A$2:$AEW$2,0))</f>
        <v>#N/A</v>
      </c>
      <c r="ZU33" s="440">
        <f>INDEX(' Cash Num-Den_Indi'!$A$2:$ANL$35,MATCH('1617 1718 Comparison'!$A33,' Cash Num-Den_Indi'!$A$2:$A$35,0),MATCH('1617 1718 Comparison'!ZU$2,' Cash Num-Den_Indi'!$A$2:$ANL$2,0))-INDEX('1617 Data'!$A$2:$AEW$35,MATCH('1617 1718 Comparison'!$A33,'1617 Data'!$A$2:$A$35,0),MATCH('1617 1718 Comparison'!ZU$2,'1617 Data'!$A$2:$AEW$2,0))</f>
        <v>0</v>
      </c>
      <c r="ZV33" s="440">
        <f>INDEX(' Cash Num-Den_Indi'!$A$2:$ANL$35,MATCH('1617 1718 Comparison'!$A33,' Cash Num-Den_Indi'!$A$2:$A$35,0),MATCH('1617 1718 Comparison'!ZV$2,' Cash Num-Den_Indi'!$A$2:$ANL$2,0))-INDEX('1617 Data'!$A$2:$AEW$35,MATCH('1617 1718 Comparison'!$A33,'1617 Data'!$A$2:$A$35,0),MATCH('1617 1718 Comparison'!ZV$2,'1617 Data'!$A$2:$AEW$2,0))</f>
        <v>0</v>
      </c>
      <c r="ZW33" s="440">
        <f>INDEX(' Cash Num-Den_Indi'!$A$2:$ANL$35,MATCH('1617 1718 Comparison'!$A33,' Cash Num-Den_Indi'!$A$2:$A$35,0),MATCH('1617 1718 Comparison'!ZW$2,' Cash Num-Den_Indi'!$A$2:$ANL$2,0))-INDEX('1617 Data'!$A$2:$AEW$35,MATCH('1617 1718 Comparison'!$A33,'1617 Data'!$A$2:$A$35,0),MATCH('1617 1718 Comparison'!ZW$2,'1617 Data'!$A$2:$AEW$2,0))</f>
        <v>0</v>
      </c>
      <c r="ZX33" s="440">
        <f>INDEX(' Cash Num-Den_Indi'!$A$2:$ANL$35,MATCH('1617 1718 Comparison'!$A33,' Cash Num-Den_Indi'!$A$2:$A$35,0),MATCH('1617 1718 Comparison'!ZX$2,' Cash Num-Den_Indi'!$A$2:$ANL$2,0))-INDEX('1617 Data'!$A$2:$AEW$35,MATCH('1617 1718 Comparison'!$A33,'1617 Data'!$A$2:$A$35,0),MATCH('1617 1718 Comparison'!ZX$2,'1617 Data'!$A$2:$AEW$2,0))</f>
        <v>0</v>
      </c>
      <c r="ZY33" s="440">
        <f>INDEX(' Cash Num-Den_Indi'!$A$2:$ANL$35,MATCH('1617 1718 Comparison'!$A33,' Cash Num-Den_Indi'!$A$2:$A$35,0),MATCH('1617 1718 Comparison'!ZY$2,' Cash Num-Den_Indi'!$A$2:$ANL$2,0))-INDEX('1617 Data'!$A$2:$AEW$35,MATCH('1617 1718 Comparison'!$A33,'1617 Data'!$A$2:$A$35,0),MATCH('1617 1718 Comparison'!ZY$2,'1617 Data'!$A$2:$AEW$2,0))</f>
        <v>0</v>
      </c>
      <c r="ZZ33" s="440">
        <f>INDEX(' Cash Num-Den_Indi'!$A$2:$ANL$35,MATCH('1617 1718 Comparison'!$A33,' Cash Num-Den_Indi'!$A$2:$A$35,0),MATCH('1617 1718 Comparison'!ZZ$2,' Cash Num-Den_Indi'!$A$2:$ANL$2,0))-INDEX('1617 Data'!$A$2:$AEW$35,MATCH('1617 1718 Comparison'!$A33,'1617 Data'!$A$2:$A$35,0),MATCH('1617 1718 Comparison'!ZZ$2,'1617 Data'!$A$2:$AEW$2,0))</f>
        <v>0</v>
      </c>
      <c r="AAA33" s="440">
        <f>INDEX(' Cash Num-Den_Indi'!$A$2:$ANL$35,MATCH('1617 1718 Comparison'!$A33,' Cash Num-Den_Indi'!$A$2:$A$35,0),MATCH('1617 1718 Comparison'!AAA$2,' Cash Num-Den_Indi'!$A$2:$ANL$2,0))-INDEX('1617 Data'!$A$2:$AEW$35,MATCH('1617 1718 Comparison'!$A33,'1617 Data'!$A$2:$A$35,0),MATCH('1617 1718 Comparison'!AAA$2,'1617 Data'!$A$2:$AEW$2,0))</f>
        <v>0</v>
      </c>
      <c r="AAB33" s="441" t="e">
        <f>INDEX(' Cash Num-Den_Indi'!$A$2:$ANL$35,MATCH('1617 1718 Comparison'!$A33,' Cash Num-Den_Indi'!$A$2:$A$35,0),MATCH('1617 1718 Comparison'!AAB$2,' Cash Num-Den_Indi'!$A$2:$ANL$2,0))-INDEX('1617 Data'!$A$2:$AEW$35,MATCH('1617 1718 Comparison'!$A33,'1617 Data'!$A$2:$A$35,0),MATCH('1617 1718 Comparison'!AAB$2,'1617 Data'!$A$2:$AEW$2,0))</f>
        <v>#N/A</v>
      </c>
      <c r="AAC33" s="440">
        <f>INDEX(' Cash Num-Den_Indi'!$A$2:$ANL$35,MATCH('1617 1718 Comparison'!$A33,' Cash Num-Den_Indi'!$A$2:$A$35,0),MATCH('1617 1718 Comparison'!AAC$2,' Cash Num-Den_Indi'!$A$2:$ANL$2,0))-INDEX('1617 Data'!$A$2:$AEW$35,MATCH('1617 1718 Comparison'!$A33,'1617 Data'!$A$2:$A$35,0),MATCH('1617 1718 Comparison'!AAC$2,'1617 Data'!$A$2:$AEW$2,0))</f>
        <v>-2654.4684880591176</v>
      </c>
      <c r="AAD33" s="440">
        <f>INDEX(' Cash Num-Den_Indi'!$A$2:$ANL$35,MATCH('1617 1718 Comparison'!$A33,' Cash Num-Den_Indi'!$A$2:$A$35,0),MATCH('1617 1718 Comparison'!AAD$2,' Cash Num-Den_Indi'!$A$2:$ANL$2,0))-INDEX('1617 Data'!$A$2:$AEW$35,MATCH('1617 1718 Comparison'!$A33,'1617 Data'!$A$2:$A$35,0),MATCH('1617 1718 Comparison'!AAD$2,'1617 Data'!$A$2:$AEW$2,0))</f>
        <v>-923.75503384457261</v>
      </c>
      <c r="AAE33" s="440">
        <f>INDEX(' Cash Num-Den_Indi'!$A$2:$ANL$35,MATCH('1617 1718 Comparison'!$A33,' Cash Num-Den_Indi'!$A$2:$A$35,0),MATCH('1617 1718 Comparison'!AAE$2,' Cash Num-Den_Indi'!$A$2:$ANL$2,0))-INDEX('1617 Data'!$A$2:$AEW$35,MATCH('1617 1718 Comparison'!$A33,'1617 Data'!$A$2:$A$35,0),MATCH('1617 1718 Comparison'!AAE$2,'1617 Data'!$A$2:$AEW$2,0))</f>
        <v>0</v>
      </c>
      <c r="AAF33" s="440">
        <f>INDEX(' Cash Num-Den_Indi'!$A$2:$ANL$35,MATCH('1617 1718 Comparison'!$A33,' Cash Num-Den_Indi'!$A$2:$A$35,0),MATCH('1617 1718 Comparison'!AAF$2,' Cash Num-Den_Indi'!$A$2:$ANL$2,0))-INDEX('1617 Data'!$A$2:$AEW$35,MATCH('1617 1718 Comparison'!$A33,'1617 Data'!$A$2:$A$35,0),MATCH('1617 1718 Comparison'!AAF$2,'1617 Data'!$A$2:$AEW$2,0))</f>
        <v>-2124.8812356469352</v>
      </c>
      <c r="AAG33" s="440">
        <f>INDEX(' Cash Num-Den_Indi'!$A$2:$ANL$35,MATCH('1617 1718 Comparison'!$A33,' Cash Num-Den_Indi'!$A$2:$A$35,0),MATCH('1617 1718 Comparison'!AAG$2,' Cash Num-Den_Indi'!$A$2:$ANL$2,0))-INDEX('1617 Data'!$A$2:$AEW$35,MATCH('1617 1718 Comparison'!$A33,'1617 Data'!$A$2:$A$35,0),MATCH('1617 1718 Comparison'!AAG$2,'1617 Data'!$A$2:$AEW$2,0))</f>
        <v>-743.81467653820982</v>
      </c>
      <c r="AAH33" s="440">
        <f>INDEX(' Cash Num-Den_Indi'!$A$2:$ANL$35,MATCH('1617 1718 Comparison'!$A33,' Cash Num-Den_Indi'!$A$2:$A$35,0),MATCH('1617 1718 Comparison'!AAH$2,' Cash Num-Den_Indi'!$A$2:$ANL$2,0))-INDEX('1617 Data'!$A$2:$AEW$35,MATCH('1617 1718 Comparison'!$A33,'1617 Data'!$A$2:$A$35,0),MATCH('1617 1718 Comparison'!AAH$2,'1617 Data'!$A$2:$AEW$2,0))</f>
        <v>0</v>
      </c>
      <c r="AAI33" s="440">
        <f>INDEX(' Cash Num-Den_Indi'!$A$2:$ANL$35,MATCH('1617 1718 Comparison'!$A33,' Cash Num-Den_Indi'!$A$2:$A$35,0),MATCH('1617 1718 Comparison'!AAI$2,' Cash Num-Den_Indi'!$A$2:$ANL$2,0))-INDEX('1617 Data'!$A$2:$AEW$35,MATCH('1617 1718 Comparison'!$A33,'1617 Data'!$A$2:$A$35,0),MATCH('1617 1718 Comparison'!AAI$2,'1617 Data'!$A$2:$AEW$2,0))</f>
        <v>-1261.9676445373952</v>
      </c>
      <c r="AAJ33" s="440">
        <f>INDEX(' Cash Num-Den_Indi'!$A$2:$ANL$35,MATCH('1617 1718 Comparison'!$A33,' Cash Num-Den_Indi'!$A$2:$A$35,0),MATCH('1617 1718 Comparison'!AAJ$2,' Cash Num-Den_Indi'!$A$2:$ANL$2,0))-INDEX('1617 Data'!$A$2:$AEW$35,MATCH('1617 1718 Comparison'!$A33,'1617 Data'!$A$2:$A$35,0),MATCH('1617 1718 Comparison'!AAJ$2,'1617 Data'!$A$2:$AEW$2,0))</f>
        <v>-441.81487235254281</v>
      </c>
      <c r="AAK33" s="440">
        <f>INDEX(' Cash Num-Den_Indi'!$A$2:$ANL$35,MATCH('1617 1718 Comparison'!$A33,' Cash Num-Den_Indi'!$A$2:$A$35,0),MATCH('1617 1718 Comparison'!AAK$2,' Cash Num-Den_Indi'!$A$2:$ANL$2,0))-INDEX('1617 Data'!$A$2:$AEW$35,MATCH('1617 1718 Comparison'!$A33,'1617 Data'!$A$2:$A$35,0),MATCH('1617 1718 Comparison'!AAK$2,'1617 Data'!$A$2:$AEW$2,0))</f>
        <v>0</v>
      </c>
      <c r="AAL33" s="440">
        <f>INDEX(' Cash Num-Den_Indi'!$A$2:$ANL$35,MATCH('1617 1718 Comparison'!$A33,' Cash Num-Den_Indi'!$A$2:$A$35,0),MATCH('1617 1718 Comparison'!AAL$2,' Cash Num-Den_Indi'!$A$2:$ANL$2,0))-INDEX('1617 Data'!$A$2:$AEW$35,MATCH('1617 1718 Comparison'!$A33,'1617 Data'!$A$2:$A$35,0),MATCH('1617 1718 Comparison'!AAL$2,'1617 Data'!$A$2:$AEW$2,0))</f>
        <v>-430.48183200528365</v>
      </c>
      <c r="AAM33" s="440">
        <f>INDEX(' Cash Num-Den_Indi'!$A$2:$ANL$35,MATCH('1617 1718 Comparison'!$A33,' Cash Num-Den_Indi'!$A$2:$A$35,0),MATCH('1617 1718 Comparison'!AAM$2,' Cash Num-Den_Indi'!$A$2:$ANL$2,0))-INDEX('1617 Data'!$A$2:$AEW$35,MATCH('1617 1718 Comparison'!$A33,'1617 Data'!$A$2:$A$35,0),MATCH('1617 1718 Comparison'!AAM$2,'1617 Data'!$A$2:$AEW$2,0))</f>
        <v>-154.0823621296513</v>
      </c>
      <c r="AAN33" s="440">
        <f>INDEX(' Cash Num-Den_Indi'!$A$2:$ANL$35,MATCH('1617 1718 Comparison'!$A33,' Cash Num-Den_Indi'!$A$2:$A$35,0),MATCH('1617 1718 Comparison'!AAN$2,' Cash Num-Den_Indi'!$A$2:$ANL$2,0))-INDEX('1617 Data'!$A$2:$AEW$35,MATCH('1617 1718 Comparison'!$A33,'1617 Data'!$A$2:$A$35,0),MATCH('1617 1718 Comparison'!AAN$2,'1617 Data'!$A$2:$AEW$2,0))</f>
        <v>0</v>
      </c>
      <c r="AAO33" s="440">
        <f>INDEX(' Cash Num-Den_Indi'!$A$2:$ANL$35,MATCH('1617 1718 Comparison'!$A33,' Cash Num-Den_Indi'!$A$2:$A$35,0),MATCH('1617 1718 Comparison'!AAO$2,' Cash Num-Den_Indi'!$A$2:$ANL$2,0))-INDEX('1617 Data'!$A$2:$AEW$35,MATCH('1617 1718 Comparison'!$A33,'1617 Data'!$A$2:$A$35,0),MATCH('1617 1718 Comparison'!AAO$2,'1617 Data'!$A$2:$AEW$2,0))</f>
        <v>0</v>
      </c>
      <c r="AAP33" s="440">
        <f>INDEX(' Cash Num-Den_Indi'!$A$2:$ANL$35,MATCH('1617 1718 Comparison'!$A33,' Cash Num-Den_Indi'!$A$2:$A$35,0),MATCH('1617 1718 Comparison'!AAP$2,' Cash Num-Den_Indi'!$A$2:$ANL$2,0))-INDEX('1617 Data'!$A$2:$AEW$35,MATCH('1617 1718 Comparison'!$A33,'1617 Data'!$A$2:$A$35,0),MATCH('1617 1718 Comparison'!AAP$2,'1617 Data'!$A$2:$AEW$2,0))</f>
        <v>0</v>
      </c>
      <c r="AAQ33" s="440">
        <f>INDEX(' Cash Num-Den_Indi'!$A$2:$ANL$35,MATCH('1617 1718 Comparison'!$A33,' Cash Num-Den_Indi'!$A$2:$A$35,0),MATCH('1617 1718 Comparison'!AAQ$2,' Cash Num-Den_Indi'!$A$2:$ANL$2,0))-INDEX('1617 Data'!$A$2:$AEW$35,MATCH('1617 1718 Comparison'!$A33,'1617 Data'!$A$2:$A$35,0),MATCH('1617 1718 Comparison'!AAQ$2,'1617 Data'!$A$2:$AEW$2,0))</f>
        <v>0</v>
      </c>
      <c r="AAR33" s="440">
        <f>INDEX(' Cash Num-Den_Indi'!$A$2:$ANL$35,MATCH('1617 1718 Comparison'!$A33,' Cash Num-Den_Indi'!$A$2:$A$35,0),MATCH('1617 1718 Comparison'!AAR$2,' Cash Num-Den_Indi'!$A$2:$ANL$2,0))-INDEX('1617 Data'!$A$2:$AEW$35,MATCH('1617 1718 Comparison'!$A33,'1617 Data'!$A$2:$A$35,0),MATCH('1617 1718 Comparison'!AAR$2,'1617 Data'!$A$2:$AEW$2,0))</f>
        <v>-1884.3337068987967</v>
      </c>
      <c r="AAS33" s="440">
        <f>INDEX(' Cash Num-Den_Indi'!$A$2:$ANL$35,MATCH('1617 1718 Comparison'!$A33,' Cash Num-Den_Indi'!$A$2:$A$35,0),MATCH('1617 1718 Comparison'!AAS$2,' Cash Num-Den_Indi'!$A$2:$ANL$2,0))-INDEX('1617 Data'!$A$2:$AEW$35,MATCH('1617 1718 Comparison'!$A33,'1617 Data'!$A$2:$A$35,0),MATCH('1617 1718 Comparison'!AAS$2,'1617 Data'!$A$2:$AEW$2,0))</f>
        <v>-723</v>
      </c>
      <c r="AAT33" s="440">
        <f>INDEX(' Cash Num-Den_Indi'!$A$2:$ANL$35,MATCH('1617 1718 Comparison'!$A33,' Cash Num-Den_Indi'!$A$2:$A$35,0),MATCH('1617 1718 Comparison'!AAT$2,' Cash Num-Den_Indi'!$A$2:$ANL$2,0))-INDEX('1617 Data'!$A$2:$AEW$35,MATCH('1617 1718 Comparison'!$A33,'1617 Data'!$A$2:$A$35,0),MATCH('1617 1718 Comparison'!AAT$2,'1617 Data'!$A$2:$AEW$2,0))</f>
        <v>0</v>
      </c>
      <c r="AAU33" s="440">
        <f>INDEX(' Cash Num-Den_Indi'!$A$2:$ANL$35,MATCH('1617 1718 Comparison'!$A33,' Cash Num-Den_Indi'!$A$2:$A$35,0),MATCH('1617 1718 Comparison'!AAU$2,' Cash Num-Den_Indi'!$A$2:$ANL$2,0))-INDEX('1617 Data'!$A$2:$AEW$35,MATCH('1617 1718 Comparison'!$A33,'1617 Data'!$A$2:$A$35,0),MATCH('1617 1718 Comparison'!AAU$2,'1617 Data'!$A$2:$AEW$2,0))</f>
        <v>0</v>
      </c>
      <c r="AAV33" s="440">
        <f>INDEX(' Cash Num-Den_Indi'!$A$2:$ANL$35,MATCH('1617 1718 Comparison'!$A33,' Cash Num-Den_Indi'!$A$2:$A$35,0),MATCH('1617 1718 Comparison'!AAV$2,' Cash Num-Den_Indi'!$A$2:$ANL$2,0))-INDEX('1617 Data'!$A$2:$AEW$35,MATCH('1617 1718 Comparison'!$A33,'1617 Data'!$A$2:$A$35,0),MATCH('1617 1718 Comparison'!AAV$2,'1617 Data'!$A$2:$AEW$2,0))</f>
        <v>0</v>
      </c>
      <c r="AAW33" s="440">
        <f>INDEX(' Cash Num-Den_Indi'!$A$2:$ANL$35,MATCH('1617 1718 Comparison'!$A33,' Cash Num-Den_Indi'!$A$2:$A$35,0),MATCH('1617 1718 Comparison'!AAW$2,' Cash Num-Den_Indi'!$A$2:$ANL$2,0))-INDEX('1617 Data'!$A$2:$AEW$35,MATCH('1617 1718 Comparison'!$A33,'1617 Data'!$A$2:$A$35,0),MATCH('1617 1718 Comparison'!AAW$2,'1617 Data'!$A$2:$AEW$2,0))</f>
        <v>0</v>
      </c>
      <c r="AAX33" s="441" t="e">
        <f>INDEX(' Cash Num-Den_Indi'!$A$2:$ANL$35,MATCH('1617 1718 Comparison'!$A33,' Cash Num-Den_Indi'!$A$2:$A$35,0),MATCH('1617 1718 Comparison'!AAX$2,' Cash Num-Den_Indi'!$A$2:$ANL$2,0))-INDEX('1617 Data'!$A$2:$AEW$35,MATCH('1617 1718 Comparison'!$A33,'1617 Data'!$A$2:$A$35,0),MATCH('1617 1718 Comparison'!AAX$2,'1617 Data'!$A$2:$AEW$2,0))</f>
        <v>#N/A</v>
      </c>
      <c r="AAY33" s="441" t="e">
        <f>INDEX(' Cash Num-Den_Indi'!$A$2:$ANL$35,MATCH('1617 1718 Comparison'!$A33,' Cash Num-Den_Indi'!$A$2:$A$35,0),MATCH('1617 1718 Comparison'!AAY$2,' Cash Num-Den_Indi'!$A$2:$ANL$2,0))-INDEX('1617 Data'!$A$2:$AEW$35,MATCH('1617 1718 Comparison'!$A33,'1617 Data'!$A$2:$A$35,0),MATCH('1617 1718 Comparison'!AAY$2,'1617 Data'!$A$2:$AEW$2,0))</f>
        <v>#N/A</v>
      </c>
      <c r="AAZ33" s="441" t="e">
        <f>INDEX(' Cash Num-Den_Indi'!$A$2:$ANL$35,MATCH('1617 1718 Comparison'!$A33,' Cash Num-Den_Indi'!$A$2:$A$35,0),MATCH('1617 1718 Comparison'!AAZ$2,' Cash Num-Den_Indi'!$A$2:$ANL$2,0))-INDEX('1617 Data'!$A$2:$AEW$35,MATCH('1617 1718 Comparison'!$A33,'1617 Data'!$A$2:$A$35,0),MATCH('1617 1718 Comparison'!AAZ$2,'1617 Data'!$A$2:$AEW$2,0))</f>
        <v>#N/A</v>
      </c>
      <c r="ABA33" s="440">
        <f>INDEX(' Cash Num-Den_Indi'!$A$2:$ANL$35,MATCH('1617 1718 Comparison'!$A33,' Cash Num-Den_Indi'!$A$2:$A$35,0),MATCH('1617 1718 Comparison'!ABA$2,' Cash Num-Den_Indi'!$A$2:$ANL$2,0))-INDEX('1617 Data'!$A$2:$AEW$35,MATCH('1617 1718 Comparison'!$A33,'1617 Data'!$A$2:$A$35,0),MATCH('1617 1718 Comparison'!ABA$2,'1617 Data'!$A$2:$AEW$2,0))</f>
        <v>0</v>
      </c>
      <c r="ABB33" s="440">
        <f>INDEX(' Cash Num-Den_Indi'!$A$2:$ANL$35,MATCH('1617 1718 Comparison'!$A33,' Cash Num-Den_Indi'!$A$2:$A$35,0),MATCH('1617 1718 Comparison'!ABB$2,' Cash Num-Den_Indi'!$A$2:$ANL$2,0))-INDEX('1617 Data'!$A$2:$AEW$35,MATCH('1617 1718 Comparison'!$A33,'1617 Data'!$A$2:$A$35,0),MATCH('1617 1718 Comparison'!ABB$2,'1617 Data'!$A$2:$AEW$2,0))</f>
        <v>0</v>
      </c>
      <c r="ABC33" s="440">
        <f>INDEX(' Cash Num-Den_Indi'!$A$2:$ANL$35,MATCH('1617 1718 Comparison'!$A33,' Cash Num-Den_Indi'!$A$2:$A$35,0),MATCH('1617 1718 Comparison'!ABC$2,' Cash Num-Den_Indi'!$A$2:$ANL$2,0))-INDEX('1617 Data'!$A$2:$AEW$35,MATCH('1617 1718 Comparison'!$A33,'1617 Data'!$A$2:$A$35,0),MATCH('1617 1718 Comparison'!ABC$2,'1617 Data'!$A$2:$AEW$2,0))</f>
        <v>0</v>
      </c>
      <c r="ABD33" s="440">
        <f>INDEX(' Cash Num-Den_Indi'!$A$2:$ANL$35,MATCH('1617 1718 Comparison'!$A33,' Cash Num-Den_Indi'!$A$2:$A$35,0),MATCH('1617 1718 Comparison'!ABD$2,' Cash Num-Den_Indi'!$A$2:$ANL$2,0))-INDEX('1617 Data'!$A$2:$AEW$35,MATCH('1617 1718 Comparison'!$A33,'1617 Data'!$A$2:$A$35,0),MATCH('1617 1718 Comparison'!ABD$2,'1617 Data'!$A$2:$AEW$2,0))</f>
        <v>0</v>
      </c>
      <c r="ABE33" s="440">
        <f>INDEX(' Cash Num-Den_Indi'!$A$2:$ANL$35,MATCH('1617 1718 Comparison'!$A33,' Cash Num-Den_Indi'!$A$2:$A$35,0),MATCH('1617 1718 Comparison'!ABE$2,' Cash Num-Den_Indi'!$A$2:$ANL$2,0))-INDEX('1617 Data'!$A$2:$AEW$35,MATCH('1617 1718 Comparison'!$A33,'1617 Data'!$A$2:$A$35,0),MATCH('1617 1718 Comparison'!ABE$2,'1617 Data'!$A$2:$AEW$2,0))</f>
        <v>0</v>
      </c>
      <c r="ABF33" s="440">
        <f>INDEX(' Cash Num-Den_Indi'!$A$2:$ANL$35,MATCH('1617 1718 Comparison'!$A33,' Cash Num-Den_Indi'!$A$2:$A$35,0),MATCH('1617 1718 Comparison'!ABF$2,' Cash Num-Den_Indi'!$A$2:$ANL$2,0))-INDEX('1617 Data'!$A$2:$AEW$35,MATCH('1617 1718 Comparison'!$A33,'1617 Data'!$A$2:$A$35,0),MATCH('1617 1718 Comparison'!ABF$2,'1617 Data'!$A$2:$AEW$2,0))</f>
        <v>0</v>
      </c>
      <c r="ABG33" s="440">
        <f>INDEX(' Cash Num-Den_Indi'!$A$2:$ANL$35,MATCH('1617 1718 Comparison'!$A33,' Cash Num-Den_Indi'!$A$2:$A$35,0),MATCH('1617 1718 Comparison'!ABG$2,' Cash Num-Den_Indi'!$A$2:$ANL$2,0))-INDEX('1617 Data'!$A$2:$AEW$35,MATCH('1617 1718 Comparison'!$A33,'1617 Data'!$A$2:$A$35,0),MATCH('1617 1718 Comparison'!ABG$2,'1617 Data'!$A$2:$AEW$2,0))</f>
        <v>0</v>
      </c>
      <c r="ABH33" s="441" t="e">
        <f>INDEX(' Cash Num-Den_Indi'!$A$2:$ANL$35,MATCH('1617 1718 Comparison'!$A33,' Cash Num-Den_Indi'!$A$2:$A$35,0),MATCH('1617 1718 Comparison'!ABH$2,' Cash Num-Den_Indi'!$A$2:$ANL$2,0))-INDEX('1617 Data'!$A$2:$AEW$35,MATCH('1617 1718 Comparison'!$A33,'1617 Data'!$A$2:$A$35,0),MATCH('1617 1718 Comparison'!ABH$2,'1617 Data'!$A$2:$AEW$2,0))</f>
        <v>#N/A</v>
      </c>
      <c r="ABI33" s="440">
        <f>INDEX(' Cash Num-Den_Indi'!$A$2:$ANL$35,MATCH('1617 1718 Comparison'!$A33,' Cash Num-Den_Indi'!$A$2:$A$35,0),MATCH('1617 1718 Comparison'!ABI$2,' Cash Num-Den_Indi'!$A$2:$ANL$2,0))-INDEX('1617 Data'!$A$2:$AEW$35,MATCH('1617 1718 Comparison'!$A33,'1617 Data'!$A$2:$A$35,0),MATCH('1617 1718 Comparison'!ABI$2,'1617 Data'!$A$2:$AEW$2,0))</f>
        <v>0</v>
      </c>
      <c r="ABJ33" s="440">
        <f>INDEX(' Cash Num-Den_Indi'!$A$2:$ANL$35,MATCH('1617 1718 Comparison'!$A33,' Cash Num-Den_Indi'!$A$2:$A$35,0),MATCH('1617 1718 Comparison'!ABJ$2,' Cash Num-Den_Indi'!$A$2:$ANL$2,0))-INDEX('1617 Data'!$A$2:$AEW$35,MATCH('1617 1718 Comparison'!$A33,'1617 Data'!$A$2:$A$35,0),MATCH('1617 1718 Comparison'!ABJ$2,'1617 Data'!$A$2:$AEW$2,0))</f>
        <v>0</v>
      </c>
      <c r="ABK33" s="440">
        <f>INDEX(' Cash Num-Den_Indi'!$A$2:$ANL$35,MATCH('1617 1718 Comparison'!$A33,' Cash Num-Den_Indi'!$A$2:$A$35,0),MATCH('1617 1718 Comparison'!ABK$2,' Cash Num-Den_Indi'!$A$2:$ANL$2,0))-INDEX('1617 Data'!$A$2:$AEW$35,MATCH('1617 1718 Comparison'!$A33,'1617 Data'!$A$2:$A$35,0),MATCH('1617 1718 Comparison'!ABK$2,'1617 Data'!$A$2:$AEW$2,0))</f>
        <v>0</v>
      </c>
      <c r="ABL33" s="440">
        <f>INDEX(' Cash Num-Den_Indi'!$A$2:$ANL$35,MATCH('1617 1718 Comparison'!$A33,' Cash Num-Den_Indi'!$A$2:$A$35,0),MATCH('1617 1718 Comparison'!ABL$2,' Cash Num-Den_Indi'!$A$2:$ANL$2,0))-INDEX('1617 Data'!$A$2:$AEW$35,MATCH('1617 1718 Comparison'!$A33,'1617 Data'!$A$2:$A$35,0),MATCH('1617 1718 Comparison'!ABL$2,'1617 Data'!$A$2:$AEW$2,0))</f>
        <v>0</v>
      </c>
      <c r="ABM33" s="440">
        <f>INDEX(' Cash Num-Den_Indi'!$A$2:$ANL$35,MATCH('1617 1718 Comparison'!$A33,' Cash Num-Den_Indi'!$A$2:$A$35,0),MATCH('1617 1718 Comparison'!ABM$2,' Cash Num-Den_Indi'!$A$2:$ANL$2,0))-INDEX('1617 Data'!$A$2:$AEW$35,MATCH('1617 1718 Comparison'!$A33,'1617 Data'!$A$2:$A$35,0),MATCH('1617 1718 Comparison'!ABM$2,'1617 Data'!$A$2:$AEW$2,0))</f>
        <v>0</v>
      </c>
      <c r="ABN33" s="440">
        <f>INDEX(' Cash Num-Den_Indi'!$A$2:$ANL$35,MATCH('1617 1718 Comparison'!$A33,' Cash Num-Den_Indi'!$A$2:$A$35,0),MATCH('1617 1718 Comparison'!ABN$2,' Cash Num-Den_Indi'!$A$2:$ANL$2,0))-INDEX('1617 Data'!$A$2:$AEW$35,MATCH('1617 1718 Comparison'!$A33,'1617 Data'!$A$2:$A$35,0),MATCH('1617 1718 Comparison'!ABN$2,'1617 Data'!$A$2:$AEW$2,0))</f>
        <v>0</v>
      </c>
      <c r="ABO33" s="440">
        <f>INDEX(' Cash Num-Den_Indi'!$A$2:$ANL$35,MATCH('1617 1718 Comparison'!$A33,' Cash Num-Den_Indi'!$A$2:$A$35,0),MATCH('1617 1718 Comparison'!ABO$2,' Cash Num-Den_Indi'!$A$2:$ANL$2,0))-INDEX('1617 Data'!$A$2:$AEW$35,MATCH('1617 1718 Comparison'!$A33,'1617 Data'!$A$2:$A$35,0),MATCH('1617 1718 Comparison'!ABO$2,'1617 Data'!$A$2:$AEW$2,0))</f>
        <v>0</v>
      </c>
      <c r="ABP33" s="441" t="e">
        <f>INDEX(' Cash Num-Den_Indi'!$A$2:$ANL$35,MATCH('1617 1718 Comparison'!$A33,' Cash Num-Den_Indi'!$A$2:$A$35,0),MATCH('1617 1718 Comparison'!ABP$2,' Cash Num-Den_Indi'!$A$2:$ANL$2,0))-INDEX('1617 Data'!$A$2:$AEW$35,MATCH('1617 1718 Comparison'!$A33,'1617 Data'!$A$2:$A$35,0),MATCH('1617 1718 Comparison'!ABP$2,'1617 Data'!$A$2:$AEW$2,0))</f>
        <v>#N/A</v>
      </c>
      <c r="ABQ33" s="440">
        <f>INDEX(' Cash Num-Den_Indi'!$A$2:$ANL$35,MATCH('1617 1718 Comparison'!$A33,' Cash Num-Den_Indi'!$A$2:$A$35,0),MATCH('1617 1718 Comparison'!ABQ$2,' Cash Num-Den_Indi'!$A$2:$ANL$2,0))-INDEX('1617 Data'!$A$2:$AEW$35,MATCH('1617 1718 Comparison'!$A33,'1617 Data'!$A$2:$A$35,0),MATCH('1617 1718 Comparison'!ABQ$2,'1617 Data'!$A$2:$AEW$2,0))</f>
        <v>0</v>
      </c>
      <c r="ABR33" s="440">
        <f>INDEX(' Cash Num-Den_Indi'!$A$2:$ANL$35,MATCH('1617 1718 Comparison'!$A33,' Cash Num-Den_Indi'!$A$2:$A$35,0),MATCH('1617 1718 Comparison'!ABR$2,' Cash Num-Den_Indi'!$A$2:$ANL$2,0))-INDEX('1617 Data'!$A$2:$AEW$35,MATCH('1617 1718 Comparison'!$A33,'1617 Data'!$A$2:$A$35,0),MATCH('1617 1718 Comparison'!ABR$2,'1617 Data'!$A$2:$AEW$2,0))</f>
        <v>0</v>
      </c>
      <c r="ABS33" s="440">
        <f>INDEX(' Cash Num-Den_Indi'!$A$2:$ANL$35,MATCH('1617 1718 Comparison'!$A33,' Cash Num-Den_Indi'!$A$2:$A$35,0),MATCH('1617 1718 Comparison'!ABS$2,' Cash Num-Den_Indi'!$A$2:$ANL$2,0))-INDEX('1617 Data'!$A$2:$AEW$35,MATCH('1617 1718 Comparison'!$A33,'1617 Data'!$A$2:$A$35,0),MATCH('1617 1718 Comparison'!ABS$2,'1617 Data'!$A$2:$AEW$2,0))</f>
        <v>0</v>
      </c>
      <c r="ABT33" s="440">
        <f>INDEX(' Cash Num-Den_Indi'!$A$2:$ANL$35,MATCH('1617 1718 Comparison'!$A33,' Cash Num-Den_Indi'!$A$2:$A$35,0),MATCH('1617 1718 Comparison'!ABT$2,' Cash Num-Den_Indi'!$A$2:$ANL$2,0))-INDEX('1617 Data'!$A$2:$AEW$35,MATCH('1617 1718 Comparison'!$A33,'1617 Data'!$A$2:$A$35,0),MATCH('1617 1718 Comparison'!ABT$2,'1617 Data'!$A$2:$AEW$2,0))</f>
        <v>0</v>
      </c>
      <c r="ABU33" s="440">
        <f>INDEX(' Cash Num-Den_Indi'!$A$2:$ANL$35,MATCH('1617 1718 Comparison'!$A33,' Cash Num-Den_Indi'!$A$2:$A$35,0),MATCH('1617 1718 Comparison'!ABU$2,' Cash Num-Den_Indi'!$A$2:$ANL$2,0))-INDEX('1617 Data'!$A$2:$AEW$35,MATCH('1617 1718 Comparison'!$A33,'1617 Data'!$A$2:$A$35,0),MATCH('1617 1718 Comparison'!ABU$2,'1617 Data'!$A$2:$AEW$2,0))</f>
        <v>0</v>
      </c>
      <c r="ABV33" s="440">
        <f>INDEX(' Cash Num-Den_Indi'!$A$2:$ANL$35,MATCH('1617 1718 Comparison'!$A33,' Cash Num-Den_Indi'!$A$2:$A$35,0),MATCH('1617 1718 Comparison'!ABV$2,' Cash Num-Den_Indi'!$A$2:$ANL$2,0))-INDEX('1617 Data'!$A$2:$AEW$35,MATCH('1617 1718 Comparison'!$A33,'1617 Data'!$A$2:$A$35,0),MATCH('1617 1718 Comparison'!ABV$2,'1617 Data'!$A$2:$AEW$2,0))</f>
        <v>0</v>
      </c>
      <c r="ABW33" s="440">
        <f>INDEX(' Cash Num-Den_Indi'!$A$2:$ANL$35,MATCH('1617 1718 Comparison'!$A33,' Cash Num-Den_Indi'!$A$2:$A$35,0),MATCH('1617 1718 Comparison'!ABW$2,' Cash Num-Den_Indi'!$A$2:$ANL$2,0))-INDEX('1617 Data'!$A$2:$AEW$35,MATCH('1617 1718 Comparison'!$A33,'1617 Data'!$A$2:$A$35,0),MATCH('1617 1718 Comparison'!ABW$2,'1617 Data'!$A$2:$AEW$2,0))</f>
        <v>0</v>
      </c>
      <c r="ABX33" s="441" t="e">
        <f>INDEX(' Cash Num-Den_Indi'!$A$2:$ANL$35,MATCH('1617 1718 Comparison'!$A33,' Cash Num-Den_Indi'!$A$2:$A$35,0),MATCH('1617 1718 Comparison'!ABX$2,' Cash Num-Den_Indi'!$A$2:$ANL$2,0))-INDEX('1617 Data'!$A$2:$AEW$35,MATCH('1617 1718 Comparison'!$A33,'1617 Data'!$A$2:$A$35,0),MATCH('1617 1718 Comparison'!ABX$2,'1617 Data'!$A$2:$AEW$2,0))</f>
        <v>#N/A</v>
      </c>
      <c r="ABY33" s="440">
        <f>INDEX(' Cash Num-Den_Indi'!$A$2:$ANL$35,MATCH('1617 1718 Comparison'!$A33,' Cash Num-Den_Indi'!$A$2:$A$35,0),MATCH('1617 1718 Comparison'!ABY$2,' Cash Num-Den_Indi'!$A$2:$ANL$2,0))-INDEX('1617 Data'!$A$2:$AEW$35,MATCH('1617 1718 Comparison'!$A33,'1617 Data'!$A$2:$A$35,0),MATCH('1617 1718 Comparison'!ABY$2,'1617 Data'!$A$2:$AEW$2,0))</f>
        <v>0</v>
      </c>
      <c r="ABZ33" s="440">
        <f>INDEX(' Cash Num-Den_Indi'!$A$2:$ANL$35,MATCH('1617 1718 Comparison'!$A33,' Cash Num-Den_Indi'!$A$2:$A$35,0),MATCH('1617 1718 Comparison'!ABZ$2,' Cash Num-Den_Indi'!$A$2:$ANL$2,0))-INDEX('1617 Data'!$A$2:$AEW$35,MATCH('1617 1718 Comparison'!$A33,'1617 Data'!$A$2:$A$35,0),MATCH('1617 1718 Comparison'!ABZ$2,'1617 Data'!$A$2:$AEW$2,0))</f>
        <v>0</v>
      </c>
      <c r="ACA33" s="440">
        <f>INDEX(' Cash Num-Den_Indi'!$A$2:$ANL$35,MATCH('1617 1718 Comparison'!$A33,' Cash Num-Den_Indi'!$A$2:$A$35,0),MATCH('1617 1718 Comparison'!ACA$2,' Cash Num-Den_Indi'!$A$2:$ANL$2,0))-INDEX('1617 Data'!$A$2:$AEW$35,MATCH('1617 1718 Comparison'!$A33,'1617 Data'!$A$2:$A$35,0),MATCH('1617 1718 Comparison'!ACA$2,'1617 Data'!$A$2:$AEW$2,0))</f>
        <v>0</v>
      </c>
      <c r="ACB33" s="440">
        <f>INDEX(' Cash Num-Den_Indi'!$A$2:$ANL$35,MATCH('1617 1718 Comparison'!$A33,' Cash Num-Den_Indi'!$A$2:$A$35,0),MATCH('1617 1718 Comparison'!ACB$2,' Cash Num-Den_Indi'!$A$2:$ANL$2,0))-INDEX('1617 Data'!$A$2:$AEW$35,MATCH('1617 1718 Comparison'!$A33,'1617 Data'!$A$2:$A$35,0),MATCH('1617 1718 Comparison'!ACB$2,'1617 Data'!$A$2:$AEW$2,0))</f>
        <v>0</v>
      </c>
      <c r="ACC33" s="440">
        <f>INDEX(' Cash Num-Den_Indi'!$A$2:$ANL$35,MATCH('1617 1718 Comparison'!$A33,' Cash Num-Den_Indi'!$A$2:$A$35,0),MATCH('1617 1718 Comparison'!ACC$2,' Cash Num-Den_Indi'!$A$2:$ANL$2,0))-INDEX('1617 Data'!$A$2:$AEW$35,MATCH('1617 1718 Comparison'!$A33,'1617 Data'!$A$2:$A$35,0),MATCH('1617 1718 Comparison'!ACC$2,'1617 Data'!$A$2:$AEW$2,0))</f>
        <v>0</v>
      </c>
      <c r="ACD33" s="440">
        <f>INDEX(' Cash Num-Den_Indi'!$A$2:$ANL$35,MATCH('1617 1718 Comparison'!$A33,' Cash Num-Den_Indi'!$A$2:$A$35,0),MATCH('1617 1718 Comparison'!ACD$2,' Cash Num-Den_Indi'!$A$2:$ANL$2,0))-INDEX('1617 Data'!$A$2:$AEW$35,MATCH('1617 1718 Comparison'!$A33,'1617 Data'!$A$2:$A$35,0),MATCH('1617 1718 Comparison'!ACD$2,'1617 Data'!$A$2:$AEW$2,0))</f>
        <v>0</v>
      </c>
      <c r="ACE33" s="440">
        <f>INDEX(' Cash Num-Den_Indi'!$A$2:$ANL$35,MATCH('1617 1718 Comparison'!$A33,' Cash Num-Den_Indi'!$A$2:$A$35,0),MATCH('1617 1718 Comparison'!ACE$2,' Cash Num-Den_Indi'!$A$2:$ANL$2,0))-INDEX('1617 Data'!$A$2:$AEW$35,MATCH('1617 1718 Comparison'!$A33,'1617 Data'!$A$2:$A$35,0),MATCH('1617 1718 Comparison'!ACE$2,'1617 Data'!$A$2:$AEW$2,0))</f>
        <v>0</v>
      </c>
      <c r="ACF33" s="441" t="e">
        <f>INDEX(' Cash Num-Den_Indi'!$A$2:$ANL$35,MATCH('1617 1718 Comparison'!$A33,' Cash Num-Den_Indi'!$A$2:$A$35,0),MATCH('1617 1718 Comparison'!ACF$2,' Cash Num-Den_Indi'!$A$2:$ANL$2,0))-INDEX('1617 Data'!$A$2:$AEW$35,MATCH('1617 1718 Comparison'!$A33,'1617 Data'!$A$2:$A$35,0),MATCH('1617 1718 Comparison'!ACF$2,'1617 Data'!$A$2:$AEW$2,0))</f>
        <v>#N/A</v>
      </c>
      <c r="ACG33" s="440">
        <f>INDEX(' Cash Num-Den_Indi'!$A$2:$ANL$35,MATCH('1617 1718 Comparison'!$A33,' Cash Num-Den_Indi'!$A$2:$A$35,0),MATCH('1617 1718 Comparison'!ACG$2,' Cash Num-Den_Indi'!$A$2:$ANL$2,0))-INDEX('1617 Data'!$A$2:$AEW$35,MATCH('1617 1718 Comparison'!$A33,'1617 Data'!$A$2:$A$35,0),MATCH('1617 1718 Comparison'!ACG$2,'1617 Data'!$A$2:$AEW$2,0))</f>
        <v>0</v>
      </c>
      <c r="ACH33" s="440">
        <f>INDEX(' Cash Num-Den_Indi'!$A$2:$ANL$35,MATCH('1617 1718 Comparison'!$A33,' Cash Num-Den_Indi'!$A$2:$A$35,0),MATCH('1617 1718 Comparison'!ACH$2,' Cash Num-Den_Indi'!$A$2:$ANL$2,0))-INDEX('1617 Data'!$A$2:$AEW$35,MATCH('1617 1718 Comparison'!$A33,'1617 Data'!$A$2:$A$35,0),MATCH('1617 1718 Comparison'!ACH$2,'1617 Data'!$A$2:$AEW$2,0))</f>
        <v>0</v>
      </c>
      <c r="ACI33" s="440">
        <f>INDEX(' Cash Num-Den_Indi'!$A$2:$ANL$35,MATCH('1617 1718 Comparison'!$A33,' Cash Num-Den_Indi'!$A$2:$A$35,0),MATCH('1617 1718 Comparison'!ACI$2,' Cash Num-Den_Indi'!$A$2:$ANL$2,0))-INDEX('1617 Data'!$A$2:$AEW$35,MATCH('1617 1718 Comparison'!$A33,'1617 Data'!$A$2:$A$35,0),MATCH('1617 1718 Comparison'!ACI$2,'1617 Data'!$A$2:$AEW$2,0))</f>
        <v>0</v>
      </c>
      <c r="ACJ33" s="440">
        <f>INDEX(' Cash Num-Den_Indi'!$A$2:$ANL$35,MATCH('1617 1718 Comparison'!$A33,' Cash Num-Den_Indi'!$A$2:$A$35,0),MATCH('1617 1718 Comparison'!ACJ$2,' Cash Num-Den_Indi'!$A$2:$ANL$2,0))-INDEX('1617 Data'!$A$2:$AEW$35,MATCH('1617 1718 Comparison'!$A33,'1617 Data'!$A$2:$A$35,0),MATCH('1617 1718 Comparison'!ACJ$2,'1617 Data'!$A$2:$AEW$2,0))</f>
        <v>0</v>
      </c>
      <c r="ACK33" s="440">
        <f>INDEX(' Cash Num-Den_Indi'!$A$2:$ANL$35,MATCH('1617 1718 Comparison'!$A33,' Cash Num-Den_Indi'!$A$2:$A$35,0),MATCH('1617 1718 Comparison'!ACK$2,' Cash Num-Den_Indi'!$A$2:$ANL$2,0))-INDEX('1617 Data'!$A$2:$AEW$35,MATCH('1617 1718 Comparison'!$A33,'1617 Data'!$A$2:$A$35,0),MATCH('1617 1718 Comparison'!ACK$2,'1617 Data'!$A$2:$AEW$2,0))</f>
        <v>0</v>
      </c>
      <c r="ACL33" s="440">
        <f>INDEX(' Cash Num-Den_Indi'!$A$2:$ANL$35,MATCH('1617 1718 Comparison'!$A33,' Cash Num-Den_Indi'!$A$2:$A$35,0),MATCH('1617 1718 Comparison'!ACL$2,' Cash Num-Den_Indi'!$A$2:$ANL$2,0))-INDEX('1617 Data'!$A$2:$AEW$35,MATCH('1617 1718 Comparison'!$A33,'1617 Data'!$A$2:$A$35,0),MATCH('1617 1718 Comparison'!ACL$2,'1617 Data'!$A$2:$AEW$2,0))</f>
        <v>0</v>
      </c>
      <c r="ACM33" s="440">
        <f>INDEX(' Cash Num-Den_Indi'!$A$2:$ANL$35,MATCH('1617 1718 Comparison'!$A33,' Cash Num-Den_Indi'!$A$2:$A$35,0),MATCH('1617 1718 Comparison'!ACM$2,' Cash Num-Den_Indi'!$A$2:$ANL$2,0))-INDEX('1617 Data'!$A$2:$AEW$35,MATCH('1617 1718 Comparison'!$A33,'1617 Data'!$A$2:$A$35,0),MATCH('1617 1718 Comparison'!ACM$2,'1617 Data'!$A$2:$AEW$2,0))</f>
        <v>0</v>
      </c>
      <c r="ACN33" s="440">
        <f>INDEX(' Cash Num-Den_Indi'!$A$2:$ANL$35,MATCH('1617 1718 Comparison'!$A33,' Cash Num-Den_Indi'!$A$2:$A$35,0),MATCH('1617 1718 Comparison'!ACN$2,' Cash Num-Den_Indi'!$A$2:$ANL$2,0))-INDEX('1617 Data'!$A$2:$AEW$35,MATCH('1617 1718 Comparison'!$A33,'1617 Data'!$A$2:$A$35,0),MATCH('1617 1718 Comparison'!ACN$2,'1617 Data'!$A$2:$AEW$2,0))</f>
        <v>0</v>
      </c>
      <c r="ACO33" s="440">
        <f>INDEX(' Cash Num-Den_Indi'!$A$2:$ANL$35,MATCH('1617 1718 Comparison'!$A33,' Cash Num-Den_Indi'!$A$2:$A$35,0),MATCH('1617 1718 Comparison'!ACO$2,' Cash Num-Den_Indi'!$A$2:$ANL$2,0))-INDEX('1617 Data'!$A$2:$AEW$35,MATCH('1617 1718 Comparison'!$A33,'1617 Data'!$A$2:$A$35,0),MATCH('1617 1718 Comparison'!ACO$2,'1617 Data'!$A$2:$AEW$2,0))</f>
        <v>0</v>
      </c>
      <c r="ACP33" s="440">
        <f>INDEX(' Cash Num-Den_Indi'!$A$2:$ANL$35,MATCH('1617 1718 Comparison'!$A33,' Cash Num-Den_Indi'!$A$2:$A$35,0),MATCH('1617 1718 Comparison'!ACP$2,' Cash Num-Den_Indi'!$A$2:$ANL$2,0))-INDEX('1617 Data'!$A$2:$AEW$35,MATCH('1617 1718 Comparison'!$A33,'1617 Data'!$A$2:$A$35,0),MATCH('1617 1718 Comparison'!ACP$2,'1617 Data'!$A$2:$AEW$2,0))</f>
        <v>0</v>
      </c>
      <c r="ACQ33" s="440">
        <f>INDEX(' Cash Num-Den_Indi'!$A$2:$ANL$35,MATCH('1617 1718 Comparison'!$A33,' Cash Num-Den_Indi'!$A$2:$A$35,0),MATCH('1617 1718 Comparison'!ACQ$2,' Cash Num-Den_Indi'!$A$2:$ANL$2,0))-INDEX('1617 Data'!$A$2:$AEW$35,MATCH('1617 1718 Comparison'!$A33,'1617 Data'!$A$2:$A$35,0),MATCH('1617 1718 Comparison'!ACQ$2,'1617 Data'!$A$2:$AEW$2,0))</f>
        <v>0</v>
      </c>
      <c r="ACR33" s="440">
        <f>INDEX(' Cash Num-Den_Indi'!$A$2:$ANL$35,MATCH('1617 1718 Comparison'!$A33,' Cash Num-Den_Indi'!$A$2:$A$35,0),MATCH('1617 1718 Comparison'!ACR$2,' Cash Num-Den_Indi'!$A$2:$ANL$2,0))-INDEX('1617 Data'!$A$2:$AEW$35,MATCH('1617 1718 Comparison'!$A33,'1617 Data'!$A$2:$A$35,0),MATCH('1617 1718 Comparison'!ACR$2,'1617 Data'!$A$2:$AEW$2,0))</f>
        <v>0</v>
      </c>
      <c r="ACS33" s="440">
        <f>INDEX(' Cash Num-Den_Indi'!$A$2:$ANL$35,MATCH('1617 1718 Comparison'!$A33,' Cash Num-Den_Indi'!$A$2:$A$35,0),MATCH('1617 1718 Comparison'!ACS$2,' Cash Num-Den_Indi'!$A$2:$ANL$2,0))-INDEX('1617 Data'!$A$2:$AEW$35,MATCH('1617 1718 Comparison'!$A33,'1617 Data'!$A$2:$A$35,0),MATCH('1617 1718 Comparison'!ACS$2,'1617 Data'!$A$2:$AEW$2,0))</f>
        <v>0</v>
      </c>
      <c r="ACT33" s="440">
        <f>INDEX(' Cash Num-Den_Indi'!$A$2:$ANL$35,MATCH('1617 1718 Comparison'!$A33,' Cash Num-Den_Indi'!$A$2:$A$35,0),MATCH('1617 1718 Comparison'!ACT$2,' Cash Num-Den_Indi'!$A$2:$ANL$2,0))-INDEX('1617 Data'!$A$2:$AEW$35,MATCH('1617 1718 Comparison'!$A33,'1617 Data'!$A$2:$A$35,0),MATCH('1617 1718 Comparison'!ACT$2,'1617 Data'!$A$2:$AEW$2,0))</f>
        <v>0</v>
      </c>
      <c r="ACU33" s="440">
        <f>INDEX(' Cash Num-Den_Indi'!$A$2:$ANL$35,MATCH('1617 1718 Comparison'!$A33,' Cash Num-Den_Indi'!$A$2:$A$35,0),MATCH('1617 1718 Comparison'!ACU$2,' Cash Num-Den_Indi'!$A$2:$ANL$2,0))-INDEX('1617 Data'!$A$2:$AEW$35,MATCH('1617 1718 Comparison'!$A33,'1617 Data'!$A$2:$A$35,0),MATCH('1617 1718 Comparison'!ACU$2,'1617 Data'!$A$2:$AEW$2,0))</f>
        <v>0</v>
      </c>
      <c r="ACV33" s="440">
        <f>INDEX(' Cash Num-Den_Indi'!$A$2:$ANL$35,MATCH('1617 1718 Comparison'!$A33,' Cash Num-Den_Indi'!$A$2:$A$35,0),MATCH('1617 1718 Comparison'!ACV$2,' Cash Num-Den_Indi'!$A$2:$ANL$2,0))-INDEX('1617 Data'!$A$2:$AEW$35,MATCH('1617 1718 Comparison'!$A33,'1617 Data'!$A$2:$A$35,0),MATCH('1617 1718 Comparison'!ACV$2,'1617 Data'!$A$2:$AEW$2,0))</f>
        <v>0</v>
      </c>
      <c r="ACW33" s="440">
        <f>INDEX(' Cash Num-Den_Indi'!$A$2:$ANL$35,MATCH('1617 1718 Comparison'!$A33,' Cash Num-Den_Indi'!$A$2:$A$35,0),MATCH('1617 1718 Comparison'!ACW$2,' Cash Num-Den_Indi'!$A$2:$ANL$2,0))-INDEX('1617 Data'!$A$2:$AEW$35,MATCH('1617 1718 Comparison'!$A33,'1617 Data'!$A$2:$A$35,0),MATCH('1617 1718 Comparison'!ACW$2,'1617 Data'!$A$2:$AEW$2,0))</f>
        <v>0</v>
      </c>
      <c r="ACX33" s="440">
        <f>INDEX(' Cash Num-Den_Indi'!$A$2:$ANL$35,MATCH('1617 1718 Comparison'!$A33,' Cash Num-Den_Indi'!$A$2:$A$35,0),MATCH('1617 1718 Comparison'!ACX$2,' Cash Num-Den_Indi'!$A$2:$ANL$2,0))-INDEX('1617 Data'!$A$2:$AEW$35,MATCH('1617 1718 Comparison'!$A33,'1617 Data'!$A$2:$A$35,0),MATCH('1617 1718 Comparison'!ACX$2,'1617 Data'!$A$2:$AEW$2,0))</f>
        <v>0</v>
      </c>
      <c r="ACY33" s="440">
        <f>INDEX(' Cash Num-Den_Indi'!$A$2:$ANL$35,MATCH('1617 1718 Comparison'!$A33,' Cash Num-Den_Indi'!$A$2:$A$35,0),MATCH('1617 1718 Comparison'!ACY$2,' Cash Num-Den_Indi'!$A$2:$ANL$2,0))-INDEX('1617 Data'!$A$2:$AEW$35,MATCH('1617 1718 Comparison'!$A33,'1617 Data'!$A$2:$A$35,0),MATCH('1617 1718 Comparison'!ACY$2,'1617 Data'!$A$2:$AEW$2,0))</f>
        <v>0</v>
      </c>
      <c r="ACZ33" s="440">
        <f>INDEX(' Cash Num-Den_Indi'!$A$2:$ANL$35,MATCH('1617 1718 Comparison'!$A33,' Cash Num-Den_Indi'!$A$2:$A$35,0),MATCH('1617 1718 Comparison'!ACZ$2,' Cash Num-Den_Indi'!$A$2:$ANL$2,0))-INDEX('1617 Data'!$A$2:$AEW$35,MATCH('1617 1718 Comparison'!$A33,'1617 Data'!$A$2:$A$35,0),MATCH('1617 1718 Comparison'!ACZ$2,'1617 Data'!$A$2:$AEW$2,0))</f>
        <v>0</v>
      </c>
      <c r="ADA33" s="440">
        <f>INDEX(' Cash Num-Den_Indi'!$A$2:$ANL$35,MATCH('1617 1718 Comparison'!$A33,' Cash Num-Den_Indi'!$A$2:$A$35,0),MATCH('1617 1718 Comparison'!ADA$2,' Cash Num-Den_Indi'!$A$2:$ANL$2,0))-INDEX('1617 Data'!$A$2:$AEW$35,MATCH('1617 1718 Comparison'!$A33,'1617 Data'!$A$2:$A$35,0),MATCH('1617 1718 Comparison'!ADA$2,'1617 Data'!$A$2:$AEW$2,0))</f>
        <v>0</v>
      </c>
      <c r="ADB33" s="441" t="e">
        <f>INDEX(' Cash Num-Den_Indi'!$A$2:$ANL$35,MATCH('1617 1718 Comparison'!$A33,' Cash Num-Den_Indi'!$A$2:$A$35,0),MATCH('1617 1718 Comparison'!ADB$2,' Cash Num-Den_Indi'!$A$2:$ANL$2,0))-INDEX('1617 Data'!$A$2:$AEW$35,MATCH('1617 1718 Comparison'!$A33,'1617 Data'!$A$2:$A$35,0),MATCH('1617 1718 Comparison'!ADB$2,'1617 Data'!$A$2:$AEW$2,0))</f>
        <v>#N/A</v>
      </c>
      <c r="ADC33" s="441" t="e">
        <f>INDEX(' Cash Num-Den_Indi'!$A$2:$ANL$35,MATCH('1617 1718 Comparison'!$A33,' Cash Num-Den_Indi'!$A$2:$A$35,0),MATCH('1617 1718 Comparison'!ADC$2,' Cash Num-Den_Indi'!$A$2:$ANL$2,0))-INDEX('1617 Data'!$A$2:$AEW$35,MATCH('1617 1718 Comparison'!$A33,'1617 Data'!$A$2:$A$35,0),MATCH('1617 1718 Comparison'!ADC$2,'1617 Data'!$A$2:$AEW$2,0))</f>
        <v>#N/A</v>
      </c>
      <c r="ADD33" s="441" t="e">
        <f>INDEX(' Cash Num-Den_Indi'!$A$2:$ANL$35,MATCH('1617 1718 Comparison'!$A33,' Cash Num-Den_Indi'!$A$2:$A$35,0),MATCH('1617 1718 Comparison'!ADD$2,' Cash Num-Den_Indi'!$A$2:$ANL$2,0))-INDEX('1617 Data'!$A$2:$AEW$35,MATCH('1617 1718 Comparison'!$A33,'1617 Data'!$A$2:$A$35,0),MATCH('1617 1718 Comparison'!ADD$2,'1617 Data'!$A$2:$AEW$2,0))</f>
        <v>#N/A</v>
      </c>
      <c r="ADE33" s="440">
        <f>INDEX(' Cash Num-Den_Indi'!$A$2:$ANL$35,MATCH('1617 1718 Comparison'!$A33,' Cash Num-Den_Indi'!$A$2:$A$35,0),MATCH('1617 1718 Comparison'!ADE$2,' Cash Num-Den_Indi'!$A$2:$ANL$2,0))-INDEX('1617 Data'!$A$2:$AEW$35,MATCH('1617 1718 Comparison'!$A33,'1617 Data'!$A$2:$A$35,0),MATCH('1617 1718 Comparison'!ADE$2,'1617 Data'!$A$2:$AEW$2,0))</f>
        <v>0</v>
      </c>
      <c r="ADF33" s="440">
        <f>INDEX(' Cash Num-Den_Indi'!$A$2:$ANL$35,MATCH('1617 1718 Comparison'!$A33,' Cash Num-Den_Indi'!$A$2:$A$35,0),MATCH('1617 1718 Comparison'!ADF$2,' Cash Num-Den_Indi'!$A$2:$ANL$2,0))-INDEX('1617 Data'!$A$2:$AEW$35,MATCH('1617 1718 Comparison'!$A33,'1617 Data'!$A$2:$A$35,0),MATCH('1617 1718 Comparison'!ADF$2,'1617 Data'!$A$2:$AEW$2,0))</f>
        <v>0</v>
      </c>
      <c r="ADG33" s="440">
        <f>INDEX(' Cash Num-Den_Indi'!$A$2:$ANL$35,MATCH('1617 1718 Comparison'!$A33,' Cash Num-Den_Indi'!$A$2:$A$35,0),MATCH('1617 1718 Comparison'!ADG$2,' Cash Num-Den_Indi'!$A$2:$ANL$2,0))-INDEX('1617 Data'!$A$2:$AEW$35,MATCH('1617 1718 Comparison'!$A33,'1617 Data'!$A$2:$A$35,0),MATCH('1617 1718 Comparison'!ADG$2,'1617 Data'!$A$2:$AEW$2,0))</f>
        <v>0</v>
      </c>
      <c r="ADH33" s="440">
        <f>INDEX(' Cash Num-Den_Indi'!$A$2:$ANL$35,MATCH('1617 1718 Comparison'!$A33,' Cash Num-Den_Indi'!$A$2:$A$35,0),MATCH('1617 1718 Comparison'!ADH$2,' Cash Num-Den_Indi'!$A$2:$ANL$2,0))-INDEX('1617 Data'!$A$2:$AEW$35,MATCH('1617 1718 Comparison'!$A33,'1617 Data'!$A$2:$A$35,0),MATCH('1617 1718 Comparison'!ADH$2,'1617 Data'!$A$2:$AEW$2,0))</f>
        <v>0</v>
      </c>
      <c r="ADI33" s="440">
        <f>INDEX(' Cash Num-Den_Indi'!$A$2:$ANL$35,MATCH('1617 1718 Comparison'!$A33,' Cash Num-Den_Indi'!$A$2:$A$35,0),MATCH('1617 1718 Comparison'!ADI$2,' Cash Num-Den_Indi'!$A$2:$ANL$2,0))-INDEX('1617 Data'!$A$2:$AEW$35,MATCH('1617 1718 Comparison'!$A33,'1617 Data'!$A$2:$A$35,0),MATCH('1617 1718 Comparison'!ADI$2,'1617 Data'!$A$2:$AEW$2,0))</f>
        <v>0</v>
      </c>
      <c r="ADJ33" s="440">
        <f>INDEX(' Cash Num-Den_Indi'!$A$2:$ANL$35,MATCH('1617 1718 Comparison'!$A33,' Cash Num-Den_Indi'!$A$2:$A$35,0),MATCH('1617 1718 Comparison'!ADJ$2,' Cash Num-Den_Indi'!$A$2:$ANL$2,0))-INDEX('1617 Data'!$A$2:$AEW$35,MATCH('1617 1718 Comparison'!$A33,'1617 Data'!$A$2:$A$35,0),MATCH('1617 1718 Comparison'!ADJ$2,'1617 Data'!$A$2:$AEW$2,0))</f>
        <v>0</v>
      </c>
      <c r="ADK33" s="440">
        <f>INDEX(' Cash Num-Den_Indi'!$A$2:$ANL$35,MATCH('1617 1718 Comparison'!$A33,' Cash Num-Den_Indi'!$A$2:$A$35,0),MATCH('1617 1718 Comparison'!ADK$2,' Cash Num-Den_Indi'!$A$2:$ANL$2,0))-INDEX('1617 Data'!$A$2:$AEW$35,MATCH('1617 1718 Comparison'!$A33,'1617 Data'!$A$2:$A$35,0),MATCH('1617 1718 Comparison'!ADK$2,'1617 Data'!$A$2:$AEW$2,0))</f>
        <v>0</v>
      </c>
      <c r="ADL33" s="440">
        <f>INDEX(' Cash Num-Den_Indi'!$A$2:$ANL$35,MATCH('1617 1718 Comparison'!$A33,' Cash Num-Den_Indi'!$A$2:$A$35,0),MATCH('1617 1718 Comparison'!ADL$2,' Cash Num-Den_Indi'!$A$2:$ANL$2,0))-INDEX('1617 Data'!$A$2:$AEW$35,MATCH('1617 1718 Comparison'!$A33,'1617 Data'!$A$2:$A$35,0),MATCH('1617 1718 Comparison'!ADL$2,'1617 Data'!$A$2:$AEW$2,0))</f>
        <v>0</v>
      </c>
      <c r="ADM33" s="440">
        <f>INDEX(' Cash Num-Den_Indi'!$A$2:$ANL$35,MATCH('1617 1718 Comparison'!$A33,' Cash Num-Den_Indi'!$A$2:$A$35,0),MATCH('1617 1718 Comparison'!ADM$2,' Cash Num-Den_Indi'!$A$2:$ANL$2,0))-INDEX('1617 Data'!$A$2:$AEW$35,MATCH('1617 1718 Comparison'!$A33,'1617 Data'!$A$2:$A$35,0),MATCH('1617 1718 Comparison'!ADM$2,'1617 Data'!$A$2:$AEW$2,0))</f>
        <v>0</v>
      </c>
      <c r="ADN33" s="440">
        <f>INDEX(' Cash Num-Den_Indi'!$A$2:$ANL$35,MATCH('1617 1718 Comparison'!$A33,' Cash Num-Den_Indi'!$A$2:$A$35,0),MATCH('1617 1718 Comparison'!ADN$2,' Cash Num-Den_Indi'!$A$2:$ANL$2,0))-INDEX('1617 Data'!$A$2:$AEW$35,MATCH('1617 1718 Comparison'!$A33,'1617 Data'!$A$2:$A$35,0),MATCH('1617 1718 Comparison'!ADN$2,'1617 Data'!$A$2:$AEW$2,0))</f>
        <v>0</v>
      </c>
      <c r="ADO33" s="440">
        <f>INDEX(' Cash Num-Den_Indi'!$A$2:$ANL$35,MATCH('1617 1718 Comparison'!$A33,' Cash Num-Den_Indi'!$A$2:$A$35,0),MATCH('1617 1718 Comparison'!ADO$2,' Cash Num-Den_Indi'!$A$2:$ANL$2,0))-INDEX('1617 Data'!$A$2:$AEW$35,MATCH('1617 1718 Comparison'!$A33,'1617 Data'!$A$2:$A$35,0),MATCH('1617 1718 Comparison'!ADO$2,'1617 Data'!$A$2:$AEW$2,0))</f>
        <v>0</v>
      </c>
      <c r="ADP33" s="440">
        <f>INDEX(' Cash Num-Den_Indi'!$A$2:$ANL$35,MATCH('1617 1718 Comparison'!$A33,' Cash Num-Den_Indi'!$A$2:$A$35,0),MATCH('1617 1718 Comparison'!ADP$2,' Cash Num-Den_Indi'!$A$2:$ANL$2,0))-INDEX('1617 Data'!$A$2:$AEW$35,MATCH('1617 1718 Comparison'!$A33,'1617 Data'!$A$2:$A$35,0),MATCH('1617 1718 Comparison'!ADP$2,'1617 Data'!$A$2:$AEW$2,0))</f>
        <v>0</v>
      </c>
      <c r="ADQ33" s="440">
        <f>INDEX(' Cash Num-Den_Indi'!$A$2:$ANL$35,MATCH('1617 1718 Comparison'!$A33,' Cash Num-Den_Indi'!$A$2:$A$35,0),MATCH('1617 1718 Comparison'!ADQ$2,' Cash Num-Den_Indi'!$A$2:$ANL$2,0))-INDEX('1617 Data'!$A$2:$AEW$35,MATCH('1617 1718 Comparison'!$A33,'1617 Data'!$A$2:$A$35,0),MATCH('1617 1718 Comparison'!ADQ$2,'1617 Data'!$A$2:$AEW$2,0))</f>
        <v>0</v>
      </c>
      <c r="ADR33" s="440">
        <f>INDEX(' Cash Num-Den_Indi'!$A$2:$ANL$35,MATCH('1617 1718 Comparison'!$A33,' Cash Num-Den_Indi'!$A$2:$A$35,0),MATCH('1617 1718 Comparison'!ADR$2,' Cash Num-Den_Indi'!$A$2:$ANL$2,0))-INDEX('1617 Data'!$A$2:$AEW$35,MATCH('1617 1718 Comparison'!$A33,'1617 Data'!$A$2:$A$35,0),MATCH('1617 1718 Comparison'!ADR$2,'1617 Data'!$A$2:$AEW$2,0))</f>
        <v>0</v>
      </c>
      <c r="ADS33" s="440">
        <f>INDEX(' Cash Num-Den_Indi'!$A$2:$ANL$35,MATCH('1617 1718 Comparison'!$A33,' Cash Num-Den_Indi'!$A$2:$A$35,0),MATCH('1617 1718 Comparison'!ADS$2,' Cash Num-Den_Indi'!$A$2:$ANL$2,0))-INDEX('1617 Data'!$A$2:$AEW$35,MATCH('1617 1718 Comparison'!$A33,'1617 Data'!$A$2:$A$35,0),MATCH('1617 1718 Comparison'!ADS$2,'1617 Data'!$A$2:$AEW$2,0))</f>
        <v>0</v>
      </c>
      <c r="ADT33" s="441" t="e">
        <f>INDEX(' Cash Num-Den_Indi'!$A$2:$ANL$35,MATCH('1617 1718 Comparison'!$A33,' Cash Num-Den_Indi'!$A$2:$A$35,0),MATCH('1617 1718 Comparison'!ADT$2,' Cash Num-Den_Indi'!$A$2:$ANL$2,0))-INDEX('1617 Data'!$A$2:$AEW$35,MATCH('1617 1718 Comparison'!$A33,'1617 Data'!$A$2:$A$35,0),MATCH('1617 1718 Comparison'!ADT$2,'1617 Data'!$A$2:$AEW$2,0))</f>
        <v>#N/A</v>
      </c>
      <c r="ADU33" s="441" t="e">
        <f>INDEX(' Cash Num-Den_Indi'!$A$2:$ANL$35,MATCH('1617 1718 Comparison'!$A33,' Cash Num-Den_Indi'!$A$2:$A$35,0),MATCH('1617 1718 Comparison'!ADU$2,' Cash Num-Den_Indi'!$A$2:$ANL$2,0))-INDEX('1617 Data'!$A$2:$AEW$35,MATCH('1617 1718 Comparison'!$A33,'1617 Data'!$A$2:$A$35,0),MATCH('1617 1718 Comparison'!ADU$2,'1617 Data'!$A$2:$AEW$2,0))</f>
        <v>#N/A</v>
      </c>
      <c r="ADV33" s="441" t="e">
        <f>INDEX(' Cash Num-Den_Indi'!$A$2:$ANL$35,MATCH('1617 1718 Comparison'!$A33,' Cash Num-Den_Indi'!$A$2:$A$35,0),MATCH('1617 1718 Comparison'!ADV$2,' Cash Num-Den_Indi'!$A$2:$ANL$2,0))-INDEX('1617 Data'!$A$2:$AEW$35,MATCH('1617 1718 Comparison'!$A33,'1617 Data'!$A$2:$A$35,0),MATCH('1617 1718 Comparison'!ADV$2,'1617 Data'!$A$2:$AEW$2,0))</f>
        <v>#N/A</v>
      </c>
      <c r="ADW33" s="440">
        <f>INDEX(' Cash Num-Den_Indi'!$A$2:$ANL$35,MATCH('1617 1718 Comparison'!$A33,' Cash Num-Den_Indi'!$A$2:$A$35,0),MATCH('1617 1718 Comparison'!ADW$2,' Cash Num-Den_Indi'!$A$2:$ANL$2,0))-INDEX('1617 Data'!$A$2:$AEW$35,MATCH('1617 1718 Comparison'!$A33,'1617 Data'!$A$2:$A$35,0),MATCH('1617 1718 Comparison'!ADW$2,'1617 Data'!$A$2:$AEW$2,0))</f>
        <v>0</v>
      </c>
      <c r="ADX33" s="440">
        <f>INDEX(' Cash Num-Den_Indi'!$A$2:$ANL$35,MATCH('1617 1718 Comparison'!$A33,' Cash Num-Den_Indi'!$A$2:$A$35,0),MATCH('1617 1718 Comparison'!ADX$2,' Cash Num-Den_Indi'!$A$2:$ANL$2,0))-INDEX('1617 Data'!$A$2:$AEW$35,MATCH('1617 1718 Comparison'!$A33,'1617 Data'!$A$2:$A$35,0),MATCH('1617 1718 Comparison'!ADX$2,'1617 Data'!$A$2:$AEW$2,0))</f>
        <v>0</v>
      </c>
      <c r="ADY33" s="440">
        <f>INDEX(' Cash Num-Den_Indi'!$A$2:$ANL$35,MATCH('1617 1718 Comparison'!$A33,' Cash Num-Den_Indi'!$A$2:$A$35,0),MATCH('1617 1718 Comparison'!ADY$2,' Cash Num-Den_Indi'!$A$2:$ANL$2,0))-INDEX('1617 Data'!$A$2:$AEW$35,MATCH('1617 1718 Comparison'!$A33,'1617 Data'!$A$2:$A$35,0),MATCH('1617 1718 Comparison'!ADY$2,'1617 Data'!$A$2:$AEW$2,0))</f>
        <v>0</v>
      </c>
      <c r="ADZ33" s="440">
        <f>INDEX(' Cash Num-Den_Indi'!$A$2:$ANL$35,MATCH('1617 1718 Comparison'!$A33,' Cash Num-Den_Indi'!$A$2:$A$35,0),MATCH('1617 1718 Comparison'!ADZ$2,' Cash Num-Den_Indi'!$A$2:$ANL$2,0))-INDEX('1617 Data'!$A$2:$AEW$35,MATCH('1617 1718 Comparison'!$A33,'1617 Data'!$A$2:$A$35,0),MATCH('1617 1718 Comparison'!ADZ$2,'1617 Data'!$A$2:$AEW$2,0))</f>
        <v>0</v>
      </c>
      <c r="AEA33" s="440">
        <f>INDEX(' Cash Num-Den_Indi'!$A$2:$ANL$35,MATCH('1617 1718 Comparison'!$A33,' Cash Num-Den_Indi'!$A$2:$A$35,0),MATCH('1617 1718 Comparison'!AEA$2,' Cash Num-Den_Indi'!$A$2:$ANL$2,0))-INDEX('1617 Data'!$A$2:$AEW$35,MATCH('1617 1718 Comparison'!$A33,'1617 Data'!$A$2:$A$35,0),MATCH('1617 1718 Comparison'!AEA$2,'1617 Data'!$A$2:$AEW$2,0))</f>
        <v>0</v>
      </c>
      <c r="AEB33" s="440">
        <f>INDEX(' Cash Num-Den_Indi'!$A$2:$ANL$35,MATCH('1617 1718 Comparison'!$A33,' Cash Num-Den_Indi'!$A$2:$A$35,0),MATCH('1617 1718 Comparison'!AEB$2,' Cash Num-Den_Indi'!$A$2:$ANL$2,0))-INDEX('1617 Data'!$A$2:$AEW$35,MATCH('1617 1718 Comparison'!$A33,'1617 Data'!$A$2:$A$35,0),MATCH('1617 1718 Comparison'!AEB$2,'1617 Data'!$A$2:$AEW$2,0))</f>
        <v>0</v>
      </c>
      <c r="AEC33" s="440">
        <f>INDEX(' Cash Num-Den_Indi'!$A$2:$ANL$35,MATCH('1617 1718 Comparison'!$A33,' Cash Num-Den_Indi'!$A$2:$A$35,0),MATCH('1617 1718 Comparison'!AEC$2,' Cash Num-Den_Indi'!$A$2:$ANL$2,0))-INDEX('1617 Data'!$A$2:$AEW$35,MATCH('1617 1718 Comparison'!$A33,'1617 Data'!$A$2:$A$35,0),MATCH('1617 1718 Comparison'!AEC$2,'1617 Data'!$A$2:$AEW$2,0))</f>
        <v>0</v>
      </c>
      <c r="AED33" s="440">
        <f>INDEX(' Cash Num-Den_Indi'!$A$2:$ANL$35,MATCH('1617 1718 Comparison'!$A33,' Cash Num-Den_Indi'!$A$2:$A$35,0),MATCH('1617 1718 Comparison'!AED$2,' Cash Num-Den_Indi'!$A$2:$ANL$2,0))-INDEX('1617 Data'!$A$2:$AEW$35,MATCH('1617 1718 Comparison'!$A33,'1617 Data'!$A$2:$A$35,0),MATCH('1617 1718 Comparison'!AED$2,'1617 Data'!$A$2:$AEW$2,0))</f>
        <v>0</v>
      </c>
      <c r="AEE33" s="440">
        <f>INDEX(' Cash Num-Den_Indi'!$A$2:$ANL$35,MATCH('1617 1718 Comparison'!$A33,' Cash Num-Den_Indi'!$A$2:$A$35,0),MATCH('1617 1718 Comparison'!AEE$2,' Cash Num-Den_Indi'!$A$2:$ANL$2,0))-INDEX('1617 Data'!$A$2:$AEW$35,MATCH('1617 1718 Comparison'!$A33,'1617 Data'!$A$2:$A$35,0),MATCH('1617 1718 Comparison'!AEE$2,'1617 Data'!$A$2:$AEW$2,0))</f>
        <v>0</v>
      </c>
      <c r="AEF33" s="440">
        <f>INDEX(' Cash Num-Den_Indi'!$A$2:$ANL$35,MATCH('1617 1718 Comparison'!$A33,' Cash Num-Den_Indi'!$A$2:$A$35,0),MATCH('1617 1718 Comparison'!AEF$2,' Cash Num-Den_Indi'!$A$2:$ANL$2,0))-INDEX('1617 Data'!$A$2:$AEW$35,MATCH('1617 1718 Comparison'!$A33,'1617 Data'!$A$2:$A$35,0),MATCH('1617 1718 Comparison'!AEF$2,'1617 Data'!$A$2:$AEW$2,0))</f>
        <v>0</v>
      </c>
      <c r="AEG33" s="440">
        <f>INDEX(' Cash Num-Den_Indi'!$A$2:$ANL$35,MATCH('1617 1718 Comparison'!$A33,' Cash Num-Den_Indi'!$A$2:$A$35,0),MATCH('1617 1718 Comparison'!AEG$2,' Cash Num-Den_Indi'!$A$2:$ANL$2,0))-INDEX('1617 Data'!$A$2:$AEW$35,MATCH('1617 1718 Comparison'!$A33,'1617 Data'!$A$2:$A$35,0),MATCH('1617 1718 Comparison'!AEG$2,'1617 Data'!$A$2:$AEW$2,0))</f>
        <v>0</v>
      </c>
      <c r="AEH33" s="440">
        <f>INDEX(' Cash Num-Den_Indi'!$A$2:$ANL$35,MATCH('1617 1718 Comparison'!$A33,' Cash Num-Den_Indi'!$A$2:$A$35,0),MATCH('1617 1718 Comparison'!AEH$2,' Cash Num-Den_Indi'!$A$2:$ANL$2,0))-INDEX('1617 Data'!$A$2:$AEW$35,MATCH('1617 1718 Comparison'!$A33,'1617 Data'!$A$2:$A$35,0),MATCH('1617 1718 Comparison'!AEH$2,'1617 Data'!$A$2:$AEW$2,0))</f>
        <v>0</v>
      </c>
      <c r="AEI33" s="440">
        <f>INDEX(' Cash Num-Den_Indi'!$A$2:$ANL$35,MATCH('1617 1718 Comparison'!$A33,' Cash Num-Den_Indi'!$A$2:$A$35,0),MATCH('1617 1718 Comparison'!AEI$2,' Cash Num-Den_Indi'!$A$2:$ANL$2,0))-INDEX('1617 Data'!$A$2:$AEW$35,MATCH('1617 1718 Comparison'!$A33,'1617 Data'!$A$2:$A$35,0),MATCH('1617 1718 Comparison'!AEI$2,'1617 Data'!$A$2:$AEW$2,0))</f>
        <v>0</v>
      </c>
      <c r="AEJ33" s="440">
        <f>INDEX(' Cash Num-Den_Indi'!$A$2:$ANL$35,MATCH('1617 1718 Comparison'!$A33,' Cash Num-Den_Indi'!$A$2:$A$35,0),MATCH('1617 1718 Comparison'!AEJ$2,' Cash Num-Den_Indi'!$A$2:$ANL$2,0))-INDEX('1617 Data'!$A$2:$AEW$35,MATCH('1617 1718 Comparison'!$A33,'1617 Data'!$A$2:$A$35,0),MATCH('1617 1718 Comparison'!AEJ$2,'1617 Data'!$A$2:$AEW$2,0))</f>
        <v>0</v>
      </c>
      <c r="AEK33" s="440">
        <f>INDEX(' Cash Num-Den_Indi'!$A$2:$ANL$35,MATCH('1617 1718 Comparison'!$A33,' Cash Num-Den_Indi'!$A$2:$A$35,0),MATCH('1617 1718 Comparison'!AEK$2,' Cash Num-Den_Indi'!$A$2:$ANL$2,0))-INDEX('1617 Data'!$A$2:$AEW$35,MATCH('1617 1718 Comparison'!$A33,'1617 Data'!$A$2:$A$35,0),MATCH('1617 1718 Comparison'!AEK$2,'1617 Data'!$A$2:$AEW$2,0))</f>
        <v>0</v>
      </c>
      <c r="AEL33" s="441" t="e">
        <f>INDEX(' Cash Num-Den_Indi'!$A$2:$ANL$35,MATCH('1617 1718 Comparison'!$A33,' Cash Num-Den_Indi'!$A$2:$A$35,0),MATCH('1617 1718 Comparison'!AEL$2,' Cash Num-Den_Indi'!$A$2:$ANL$2,0))-INDEX('1617 Data'!$A$2:$AEW$35,MATCH('1617 1718 Comparison'!$A33,'1617 Data'!$A$2:$A$35,0),MATCH('1617 1718 Comparison'!AEL$2,'1617 Data'!$A$2:$AEW$2,0))</f>
        <v>#N/A</v>
      </c>
      <c r="AEM33" s="441" t="e">
        <f>INDEX(' Cash Num-Den_Indi'!$A$2:$ANL$35,MATCH('1617 1718 Comparison'!$A33,' Cash Num-Den_Indi'!$A$2:$A$35,0),MATCH('1617 1718 Comparison'!AEM$2,' Cash Num-Den_Indi'!$A$2:$ANL$2,0))-INDEX('1617 Data'!$A$2:$AEW$35,MATCH('1617 1718 Comparison'!$A33,'1617 Data'!$A$2:$A$35,0),MATCH('1617 1718 Comparison'!AEM$2,'1617 Data'!$A$2:$AEW$2,0))</f>
        <v>#N/A</v>
      </c>
      <c r="AEN33" s="441" t="e">
        <f>INDEX(' Cash Num-Den_Indi'!$A$2:$ANL$35,MATCH('1617 1718 Comparison'!$A33,' Cash Num-Den_Indi'!$A$2:$A$35,0),MATCH('1617 1718 Comparison'!AEN$2,' Cash Num-Den_Indi'!$A$2:$ANL$2,0))-INDEX('1617 Data'!$A$2:$AEW$35,MATCH('1617 1718 Comparison'!$A33,'1617 Data'!$A$2:$A$35,0),MATCH('1617 1718 Comparison'!AEN$2,'1617 Data'!$A$2:$AEW$2,0))</f>
        <v>#N/A</v>
      </c>
      <c r="AEO33" s="440">
        <f>INDEX(' Cash Num-Den_Indi'!$A$2:$ANL$35,MATCH('1617 1718 Comparison'!$A33,' Cash Num-Den_Indi'!$A$2:$A$35,0),MATCH('1617 1718 Comparison'!AEO$2,' Cash Num-Den_Indi'!$A$2:$ANL$2,0))-INDEX('1617 Data'!$A$2:$AEW$35,MATCH('1617 1718 Comparison'!$A33,'1617 Data'!$A$2:$A$35,0),MATCH('1617 1718 Comparison'!AEO$2,'1617 Data'!$A$2:$AEW$2,0))</f>
        <v>0</v>
      </c>
      <c r="AEP33" s="440">
        <f>INDEX(' Cash Num-Den_Indi'!$A$2:$ANL$35,MATCH('1617 1718 Comparison'!$A33,' Cash Num-Den_Indi'!$A$2:$A$35,0),MATCH('1617 1718 Comparison'!AEP$2,' Cash Num-Den_Indi'!$A$2:$ANL$2,0))-INDEX('1617 Data'!$A$2:$AEW$35,MATCH('1617 1718 Comparison'!$A33,'1617 Data'!$A$2:$A$35,0),MATCH('1617 1718 Comparison'!AEP$2,'1617 Data'!$A$2:$AEW$2,0))</f>
        <v>0</v>
      </c>
      <c r="AEQ33" s="440">
        <f>INDEX(' Cash Num-Den_Indi'!$A$2:$ANL$35,MATCH('1617 1718 Comparison'!$A33,' Cash Num-Den_Indi'!$A$2:$A$35,0),MATCH('1617 1718 Comparison'!AEQ$2,' Cash Num-Den_Indi'!$A$2:$ANL$2,0))-INDEX('1617 Data'!$A$2:$AEW$35,MATCH('1617 1718 Comparison'!$A33,'1617 Data'!$A$2:$A$35,0),MATCH('1617 1718 Comparison'!AEQ$2,'1617 Data'!$A$2:$AEW$2,0))</f>
        <v>0</v>
      </c>
      <c r="AER33" s="440">
        <f>INDEX(' Cash Num-Den_Indi'!$A$2:$ANL$35,MATCH('1617 1718 Comparison'!$A33,' Cash Num-Den_Indi'!$A$2:$A$35,0),MATCH('1617 1718 Comparison'!AER$2,' Cash Num-Den_Indi'!$A$2:$ANL$2,0))-INDEX('1617 Data'!$A$2:$AEW$35,MATCH('1617 1718 Comparison'!$A33,'1617 Data'!$A$2:$A$35,0),MATCH('1617 1718 Comparison'!AER$2,'1617 Data'!$A$2:$AEW$2,0))</f>
        <v>0</v>
      </c>
      <c r="AES33" s="440">
        <f>INDEX(' Cash Num-Den_Indi'!$A$2:$ANL$35,MATCH('1617 1718 Comparison'!$A33,' Cash Num-Den_Indi'!$A$2:$A$35,0),MATCH('1617 1718 Comparison'!AES$2,' Cash Num-Den_Indi'!$A$2:$ANL$2,0))-INDEX('1617 Data'!$A$2:$AEW$35,MATCH('1617 1718 Comparison'!$A33,'1617 Data'!$A$2:$A$35,0),MATCH('1617 1718 Comparison'!AES$2,'1617 Data'!$A$2:$AEW$2,0))</f>
        <v>0</v>
      </c>
      <c r="AET33" s="440">
        <f>INDEX(' Cash Num-Den_Indi'!$A$2:$ANL$35,MATCH('1617 1718 Comparison'!$A33,' Cash Num-Den_Indi'!$A$2:$A$35,0),MATCH('1617 1718 Comparison'!AET$2,' Cash Num-Den_Indi'!$A$2:$ANL$2,0))-INDEX('1617 Data'!$A$2:$AEW$35,MATCH('1617 1718 Comparison'!$A33,'1617 Data'!$A$2:$A$35,0),MATCH('1617 1718 Comparison'!AET$2,'1617 Data'!$A$2:$AEW$2,0))</f>
        <v>0</v>
      </c>
      <c r="AEU33" s="440">
        <f>INDEX(' Cash Num-Den_Indi'!$A$2:$ANL$35,MATCH('1617 1718 Comparison'!$A33,' Cash Num-Den_Indi'!$A$2:$A$35,0),MATCH('1617 1718 Comparison'!AEU$2,' Cash Num-Den_Indi'!$A$2:$ANL$2,0))-INDEX('1617 Data'!$A$2:$AEW$35,MATCH('1617 1718 Comparison'!$A33,'1617 Data'!$A$2:$A$35,0),MATCH('1617 1718 Comparison'!AEU$2,'1617 Data'!$A$2:$AEW$2,0))</f>
        <v>0</v>
      </c>
      <c r="AEV33" s="441" t="e">
        <f>INDEX(' Cash Num-Den_Indi'!$A$2:$ANL$35,MATCH('1617 1718 Comparison'!$A33,' Cash Num-Den_Indi'!$A$2:$A$35,0),MATCH('1617 1718 Comparison'!AEV$2,' Cash Num-Den_Indi'!$A$2:$ANL$2,0))-INDEX('1617 Data'!$A$2:$AEW$35,MATCH('1617 1718 Comparison'!$A33,'1617 Data'!$A$2:$A$35,0),MATCH('1617 1718 Comparison'!AEV$2,'1617 Data'!$A$2:$AEW$2,0))</f>
        <v>#N/A</v>
      </c>
      <c r="AEW33" s="440">
        <f>INDEX(' Cash Num-Den_Indi'!$A$2:$ANL$35,MATCH('1617 1718 Comparison'!$A33,' Cash Num-Den_Indi'!$A$2:$A$35,0),MATCH('1617 1718 Comparison'!AEW$2,' Cash Num-Den_Indi'!$A$2:$ANL$2,0))-INDEX('1617 Data'!$A$2:$AEW$35,MATCH('1617 1718 Comparison'!$A33,'1617 Data'!$A$2:$A$35,0),MATCH('1617 1718 Comparison'!AEW$2,'1617 Data'!$A$2:$AEW$2,0))</f>
        <v>0</v>
      </c>
      <c r="AEX33" s="440">
        <f>INDEX(' Cash Num-Den_Indi'!$A$2:$ANL$35,MATCH('1617 1718 Comparison'!$A33,' Cash Num-Den_Indi'!$A$2:$A$35,0),MATCH('1617 1718 Comparison'!AEX$2,' Cash Num-Den_Indi'!$A$2:$ANL$2,0))-INDEX('1617 Data'!$A$2:$AEW$35,MATCH('1617 1718 Comparison'!$A33,'1617 Data'!$A$2:$A$35,0),MATCH('1617 1718 Comparison'!AEX$2,'1617 Data'!$A$2:$AEW$2,0))</f>
        <v>0</v>
      </c>
      <c r="AEY33" s="440">
        <f>INDEX(' Cash Num-Den_Indi'!$A$2:$ANL$35,MATCH('1617 1718 Comparison'!$A33,' Cash Num-Den_Indi'!$A$2:$A$35,0),MATCH('1617 1718 Comparison'!AEY$2,' Cash Num-Den_Indi'!$A$2:$ANL$2,0))-INDEX('1617 Data'!$A$2:$AEW$35,MATCH('1617 1718 Comparison'!$A33,'1617 Data'!$A$2:$A$35,0),MATCH('1617 1718 Comparison'!AEY$2,'1617 Data'!$A$2:$AEW$2,0))</f>
        <v>0</v>
      </c>
      <c r="AEZ33" s="440">
        <f>INDEX(' Cash Num-Den_Indi'!$A$2:$ANL$35,MATCH('1617 1718 Comparison'!$A33,' Cash Num-Den_Indi'!$A$2:$A$35,0),MATCH('1617 1718 Comparison'!AEZ$2,' Cash Num-Den_Indi'!$A$2:$ANL$2,0))-INDEX('1617 Data'!$A$2:$AEW$35,MATCH('1617 1718 Comparison'!$A33,'1617 Data'!$A$2:$A$35,0),MATCH('1617 1718 Comparison'!AEZ$2,'1617 Data'!$A$2:$AEW$2,0))</f>
        <v>0</v>
      </c>
      <c r="AFA33" s="441" t="e">
        <f>INDEX(' Cash Num-Den_Indi'!$A$2:$ANL$35,MATCH('1617 1718 Comparison'!$A33,' Cash Num-Den_Indi'!$A$2:$A$35,0),MATCH('1617 1718 Comparison'!AFA$2,' Cash Num-Den_Indi'!$A$2:$ANL$2,0))-INDEX('1617 Data'!$A$2:$AEW$35,MATCH('1617 1718 Comparison'!$A33,'1617 Data'!$A$2:$A$35,0),MATCH('1617 1718 Comparison'!AFA$2,'1617 Data'!$A$2:$AEW$2,0))</f>
        <v>#N/A</v>
      </c>
      <c r="AFB33" s="440">
        <f>INDEX(' Cash Num-Den_Indi'!$A$2:$ANL$35,MATCH('1617 1718 Comparison'!$A33,' Cash Num-Den_Indi'!$A$2:$A$35,0),MATCH('1617 1718 Comparison'!AFB$2,' Cash Num-Den_Indi'!$A$2:$ANL$2,0))-INDEX('1617 Data'!$A$2:$AEW$35,MATCH('1617 1718 Comparison'!$A33,'1617 Data'!$A$2:$A$35,0),MATCH('1617 1718 Comparison'!AFB$2,'1617 Data'!$A$2:$AEW$2,0))</f>
        <v>0</v>
      </c>
      <c r="AFC33" s="440">
        <f>INDEX(' Cash Num-Den_Indi'!$A$2:$ANL$35,MATCH('1617 1718 Comparison'!$A33,' Cash Num-Den_Indi'!$A$2:$A$35,0),MATCH('1617 1718 Comparison'!AFC$2,' Cash Num-Den_Indi'!$A$2:$ANL$2,0))-INDEX('1617 Data'!$A$2:$AEW$35,MATCH('1617 1718 Comparison'!$A33,'1617 Data'!$A$2:$A$35,0),MATCH('1617 1718 Comparison'!AFC$2,'1617 Data'!$A$2:$AEW$2,0))</f>
        <v>0</v>
      </c>
      <c r="AFD33" s="440">
        <f>INDEX(' Cash Num-Den_Indi'!$A$2:$ANL$35,MATCH('1617 1718 Comparison'!$A33,' Cash Num-Den_Indi'!$A$2:$A$35,0),MATCH('1617 1718 Comparison'!AFD$2,' Cash Num-Den_Indi'!$A$2:$ANL$2,0))-INDEX('1617 Data'!$A$2:$AEW$35,MATCH('1617 1718 Comparison'!$A33,'1617 Data'!$A$2:$A$35,0),MATCH('1617 1718 Comparison'!AFD$2,'1617 Data'!$A$2:$AEW$2,0))</f>
        <v>0</v>
      </c>
      <c r="AFE33" s="440">
        <f>INDEX(' Cash Num-Den_Indi'!$A$2:$ANL$35,MATCH('1617 1718 Comparison'!$A33,' Cash Num-Den_Indi'!$A$2:$A$35,0),MATCH('1617 1718 Comparison'!AFE$2,' Cash Num-Den_Indi'!$A$2:$ANL$2,0))-INDEX('1617 Data'!$A$2:$AEW$35,MATCH('1617 1718 Comparison'!$A33,'1617 Data'!$A$2:$A$35,0),MATCH('1617 1718 Comparison'!AFE$2,'1617 Data'!$A$2:$AEW$2,0))</f>
        <v>0</v>
      </c>
      <c r="AFF33" s="441" t="e">
        <f>INDEX(' Cash Num-Den_Indi'!$A$2:$ANL$35,MATCH('1617 1718 Comparison'!$A33,' Cash Num-Den_Indi'!$A$2:$A$35,0),MATCH('1617 1718 Comparison'!AFF$2,' Cash Num-Den_Indi'!$A$2:$ANL$2,0))-INDEX('1617 Data'!$A$2:$AEW$35,MATCH('1617 1718 Comparison'!$A33,'1617 Data'!$A$2:$A$35,0),MATCH('1617 1718 Comparison'!AFF$2,'1617 Data'!$A$2:$AEW$2,0))</f>
        <v>#N/A</v>
      </c>
      <c r="AFG33" s="440">
        <f>INDEX(' Cash Num-Den_Indi'!$A$2:$ANL$35,MATCH('1617 1718 Comparison'!$A33,' Cash Num-Den_Indi'!$A$2:$A$35,0),MATCH('1617 1718 Comparison'!AFG$2,' Cash Num-Den_Indi'!$A$2:$ANL$2,0))-INDEX('1617 Data'!$A$2:$AEW$35,MATCH('1617 1718 Comparison'!$A33,'1617 Data'!$A$2:$A$35,0),MATCH('1617 1718 Comparison'!AFG$2,'1617 Data'!$A$2:$AEW$2,0))</f>
        <v>-4.4069273894002947E-3</v>
      </c>
      <c r="AFH33" s="441" t="e">
        <f>INDEX(' Cash Num-Den_Indi'!$A$2:$ANL$35,MATCH('1617 1718 Comparison'!$A33,' Cash Num-Den_Indi'!$A$2:$A$35,0),MATCH('1617 1718 Comparison'!AFH$2,' Cash Num-Den_Indi'!$A$2:$ANL$2,0))-INDEX('1617 Data'!$A$2:$AEW$35,MATCH('1617 1718 Comparison'!$A33,'1617 Data'!$A$2:$A$35,0),MATCH('1617 1718 Comparison'!AFH$2,'1617 Data'!$A$2:$AEW$2,0))</f>
        <v>#N/A</v>
      </c>
      <c r="AFI33" s="441" t="e">
        <f>INDEX(' Cash Num-Den_Indi'!$A$2:$ANL$35,MATCH('1617 1718 Comparison'!$A33,' Cash Num-Den_Indi'!$A$2:$A$35,0),MATCH('1617 1718 Comparison'!AFI$2,' Cash Num-Den_Indi'!$A$2:$ANL$2,0))-INDEX('1617 Data'!$A$2:$AEW$35,MATCH('1617 1718 Comparison'!$A33,'1617 Data'!$A$2:$A$35,0),MATCH('1617 1718 Comparison'!AFI$2,'1617 Data'!$A$2:$AEW$2,0))</f>
        <v>#N/A</v>
      </c>
      <c r="AFJ33" s="440">
        <f>INDEX(' Cash Num-Den_Indi'!$A$2:$ANL$35,MATCH('1617 1718 Comparison'!$A33,' Cash Num-Den_Indi'!$A$2:$A$35,0),MATCH('1617 1718 Comparison'!AFJ$2,' Cash Num-Den_Indi'!$A$2:$ANL$2,0))-INDEX('1617 Data'!$A$2:$AEW$35,MATCH('1617 1718 Comparison'!$A33,'1617 Data'!$A$2:$A$35,0),MATCH('1617 1718 Comparison'!AFJ$2,'1617 Data'!$A$2:$AEW$2,0))</f>
        <v>-5.1387931398316766E-4</v>
      </c>
      <c r="AFK33" s="441" t="e">
        <f>INDEX(' Cash Num-Den_Indi'!$A$2:$ANL$35,MATCH('1617 1718 Comparison'!$A33,' Cash Num-Den_Indi'!$A$2:$A$35,0),MATCH('1617 1718 Comparison'!AFK$2,' Cash Num-Den_Indi'!$A$2:$ANL$2,0))-INDEX('1617 Data'!$A$2:$AEW$35,MATCH('1617 1718 Comparison'!$A33,'1617 Data'!$A$2:$A$35,0),MATCH('1617 1718 Comparison'!AFK$2,'1617 Data'!$A$2:$AEW$2,0))</f>
        <v>#N/A</v>
      </c>
      <c r="AFL33" s="441" t="e">
        <f>INDEX(' Cash Num-Den_Indi'!$A$2:$ANL$35,MATCH('1617 1718 Comparison'!$A33,' Cash Num-Den_Indi'!$A$2:$A$35,0),MATCH('1617 1718 Comparison'!AFL$2,' Cash Num-Den_Indi'!$A$2:$ANL$2,0))-INDEX('1617 Data'!$A$2:$AEW$35,MATCH('1617 1718 Comparison'!$A33,'1617 Data'!$A$2:$A$35,0),MATCH('1617 1718 Comparison'!AFL$2,'1617 Data'!$A$2:$AEW$2,0))</f>
        <v>#N/A</v>
      </c>
      <c r="AFM33" s="440">
        <f>INDEX(' Cash Num-Den_Indi'!$A$2:$ANL$35,MATCH('1617 1718 Comparison'!$A33,' Cash Num-Den_Indi'!$A$2:$A$35,0),MATCH('1617 1718 Comparison'!AFM$2,' Cash Num-Den_Indi'!$A$2:$ANL$2,0))-INDEX('1617 Data'!$A$2:$AEW$35,MATCH('1617 1718 Comparison'!$A33,'1617 Data'!$A$2:$A$35,0),MATCH('1617 1718 Comparison'!AFM$2,'1617 Data'!$A$2:$AEW$2,0))</f>
        <v>-4.5466401264722123E-3</v>
      </c>
      <c r="AFN33" s="441" t="e">
        <f>INDEX(' Cash Num-Den_Indi'!$A$2:$ANL$35,MATCH('1617 1718 Comparison'!$A33,' Cash Num-Den_Indi'!$A$2:$A$35,0),MATCH('1617 1718 Comparison'!AFN$2,' Cash Num-Den_Indi'!$A$2:$ANL$2,0))-INDEX('1617 Data'!$A$2:$AEW$35,MATCH('1617 1718 Comparison'!$A33,'1617 Data'!$A$2:$A$35,0),MATCH('1617 1718 Comparison'!AFN$2,'1617 Data'!$A$2:$AEW$2,0))</f>
        <v>#N/A</v>
      </c>
      <c r="AFO33" s="441" t="e">
        <f>INDEX(' Cash Num-Den_Indi'!$A$2:$ANL$35,MATCH('1617 1718 Comparison'!$A33,' Cash Num-Den_Indi'!$A$2:$A$35,0),MATCH('1617 1718 Comparison'!AFO$2,' Cash Num-Den_Indi'!$A$2:$ANL$2,0))-INDEX('1617 Data'!$A$2:$AEW$35,MATCH('1617 1718 Comparison'!$A33,'1617 Data'!$A$2:$A$35,0),MATCH('1617 1718 Comparison'!AFO$2,'1617 Data'!$A$2:$AEW$2,0))</f>
        <v>#N/A</v>
      </c>
      <c r="AFP33" s="440">
        <f>INDEX(' Cash Num-Den_Indi'!$A$2:$ANL$35,MATCH('1617 1718 Comparison'!$A33,' Cash Num-Den_Indi'!$A$2:$A$35,0),MATCH('1617 1718 Comparison'!AFP$2,' Cash Num-Den_Indi'!$A$2:$ANL$2,0))-INDEX('1617 Data'!$A$2:$AEW$35,MATCH('1617 1718 Comparison'!$A33,'1617 Data'!$A$2:$A$35,0),MATCH('1617 1718 Comparison'!AFP$2,'1617 Data'!$A$2:$AEW$2,0))</f>
        <v>4.0158113846011645E-3</v>
      </c>
      <c r="AFQ33" s="441" t="e">
        <f>INDEX(' Cash Num-Den_Indi'!$A$2:$ANL$35,MATCH('1617 1718 Comparison'!$A33,' Cash Num-Den_Indi'!$A$2:$A$35,0),MATCH('1617 1718 Comparison'!AFQ$2,' Cash Num-Den_Indi'!$A$2:$ANL$2,0))-INDEX('1617 Data'!$A$2:$AEW$35,MATCH('1617 1718 Comparison'!$A33,'1617 Data'!$A$2:$A$35,0),MATCH('1617 1718 Comparison'!AFQ$2,'1617 Data'!$A$2:$AEW$2,0))</f>
        <v>#N/A</v>
      </c>
      <c r="AFR33" s="441" t="e">
        <f>INDEX(' Cash Num-Den_Indi'!$A$2:$ANL$35,MATCH('1617 1718 Comparison'!$A33,' Cash Num-Den_Indi'!$A$2:$A$35,0),MATCH('1617 1718 Comparison'!AFR$2,' Cash Num-Den_Indi'!$A$2:$ANL$2,0))-INDEX('1617 Data'!$A$2:$AEW$35,MATCH('1617 1718 Comparison'!$A33,'1617 Data'!$A$2:$A$35,0),MATCH('1617 1718 Comparison'!AFR$2,'1617 Data'!$A$2:$AEW$2,0))</f>
        <v>#N/A</v>
      </c>
      <c r="AFS33" s="441" t="e">
        <f>INDEX(' Cash Num-Den_Indi'!$A$2:$ANL$35,MATCH('1617 1718 Comparison'!$A33,' Cash Num-Den_Indi'!$A$2:$A$35,0),MATCH('1617 1718 Comparison'!AFS$2,' Cash Num-Den_Indi'!$A$2:$ANL$2,0))-INDEX('1617 Data'!$A$2:$AEW$35,MATCH('1617 1718 Comparison'!$A33,'1617 Data'!$A$2:$A$35,0),MATCH('1617 1718 Comparison'!AFS$2,'1617 Data'!$A$2:$AEW$2,0))</f>
        <v>#N/A</v>
      </c>
      <c r="AFT33" s="441" t="e">
        <f>INDEX(' Cash Num-Den_Indi'!$A$2:$ANL$35,MATCH('1617 1718 Comparison'!$A33,' Cash Num-Den_Indi'!$A$2:$A$35,0),MATCH('1617 1718 Comparison'!AFT$2,' Cash Num-Den_Indi'!$A$2:$ANL$2,0))-INDEX('1617 Data'!$A$2:$AEW$35,MATCH('1617 1718 Comparison'!$A33,'1617 Data'!$A$2:$A$35,0),MATCH('1617 1718 Comparison'!AFT$2,'1617 Data'!$A$2:$AEW$2,0))</f>
        <v>#N/A</v>
      </c>
      <c r="AFU33" s="441" t="e">
        <f>INDEX(' Cash Num-Den_Indi'!$A$2:$ANL$35,MATCH('1617 1718 Comparison'!$A33,' Cash Num-Den_Indi'!$A$2:$A$35,0),MATCH('1617 1718 Comparison'!AFU$2,' Cash Num-Den_Indi'!$A$2:$ANL$2,0))-INDEX('1617 Data'!$A$2:$AEW$35,MATCH('1617 1718 Comparison'!$A33,'1617 Data'!$A$2:$A$35,0),MATCH('1617 1718 Comparison'!AFU$2,'1617 Data'!$A$2:$AEW$2,0))</f>
        <v>#N/A</v>
      </c>
      <c r="AFV33" s="440">
        <f>INDEX(' Cash Num-Den_Indi'!$A$2:$ANL$35,MATCH('1617 1718 Comparison'!$A33,' Cash Num-Den_Indi'!$A$2:$A$35,0),MATCH('1617 1718 Comparison'!AFV$2,' Cash Num-Den_Indi'!$A$2:$ANL$2,0))-INDEX('1617 Data'!$A$2:$AEW$35,MATCH('1617 1718 Comparison'!$A33,'1617 Data'!$A$2:$A$35,0),MATCH('1617 1718 Comparison'!AFV$2,'1617 Data'!$A$2:$AEW$2,0))</f>
        <v>0</v>
      </c>
      <c r="AFW33" s="440">
        <f>INDEX(' Cash Num-Den_Indi'!$A$2:$ANL$35,MATCH('1617 1718 Comparison'!$A33,' Cash Num-Den_Indi'!$A$2:$A$35,0),MATCH('1617 1718 Comparison'!AFW$2,' Cash Num-Den_Indi'!$A$2:$ANL$2,0))-INDEX('1617 Data'!$A$2:$AEW$35,MATCH('1617 1718 Comparison'!$A33,'1617 Data'!$A$2:$A$35,0),MATCH('1617 1718 Comparison'!AFW$2,'1617 Data'!$A$2:$AEW$2,0))</f>
        <v>0</v>
      </c>
      <c r="AFX33" s="440">
        <f>INDEX(' Cash Num-Den_Indi'!$A$2:$ANL$35,MATCH('1617 1718 Comparison'!$A33,' Cash Num-Den_Indi'!$A$2:$A$35,0),MATCH('1617 1718 Comparison'!AFX$2,' Cash Num-Den_Indi'!$A$2:$ANL$2,0))-INDEX('1617 Data'!$A$2:$AEW$35,MATCH('1617 1718 Comparison'!$A33,'1617 Data'!$A$2:$A$35,0),MATCH('1617 1718 Comparison'!AFX$2,'1617 Data'!$A$2:$AEW$2,0))</f>
        <v>0</v>
      </c>
      <c r="AFY33" s="440">
        <v>0</v>
      </c>
      <c r="AFZ33" s="441" t="e">
        <f>INDEX(' Cash Num-Den_Indi'!$A$2:$ANL$35,MATCH('1617 1718 Comparison'!$A33,' Cash Num-Den_Indi'!$A$2:$A$35,0),MATCH('1617 1718 Comparison'!AFZ$2,' Cash Num-Den_Indi'!$A$2:$ANL$2,0))-INDEX('1617 Data'!$A$2:$AEW$35,MATCH('1617 1718 Comparison'!$A33,'1617 Data'!$A$2:$A$35,0),MATCH('1617 1718 Comparison'!AFZ$2,'1617 Data'!$A$2:$AEW$2,0))</f>
        <v>#N/A</v>
      </c>
      <c r="AGA33" s="441" t="e">
        <f>INDEX(' Cash Num-Den_Indi'!$A$2:$ANL$35,MATCH('1617 1718 Comparison'!$A33,' Cash Num-Den_Indi'!$A$2:$A$35,0),MATCH('1617 1718 Comparison'!AGA$2,' Cash Num-Den_Indi'!$A$2:$ANL$2,0))-INDEX('1617 Data'!$A$2:$AEW$35,MATCH('1617 1718 Comparison'!$A33,'1617 Data'!$A$2:$A$35,0),MATCH('1617 1718 Comparison'!AGA$2,'1617 Data'!$A$2:$AEW$2,0))</f>
        <v>#N/A</v>
      </c>
      <c r="AGB33" s="440">
        <f>INDEX(' Cash Num-Den_Indi'!$A$2:$ANL$35,MATCH('1617 1718 Comparison'!$A33,' Cash Num-Den_Indi'!$A$2:$A$35,0),MATCH('1617 1718 Comparison'!AGB$2,' Cash Num-Den_Indi'!$A$2:$ANL$2,0))-INDEX('1617 Data'!$A$2:$AEW$35,MATCH('1617 1718 Comparison'!$A33,'1617 Data'!$A$2:$A$35,0),MATCH('1617 1718 Comparison'!AGB$2,'1617 Data'!$A$2:$AEW$2,0))</f>
        <v>1.8005560870615334E-4</v>
      </c>
      <c r="AGC33" s="441" t="e">
        <f>INDEX(' Cash Num-Den_Indi'!$A$2:$ANL$35,MATCH('1617 1718 Comparison'!$A33,' Cash Num-Den_Indi'!$A$2:$A$35,0),MATCH('1617 1718 Comparison'!AGC$2,' Cash Num-Den_Indi'!$A$2:$ANL$2,0))-INDEX('1617 Data'!$A$2:$AEW$35,MATCH('1617 1718 Comparison'!$A33,'1617 Data'!$A$2:$A$35,0),MATCH('1617 1718 Comparison'!AGC$2,'1617 Data'!$A$2:$AEW$2,0))</f>
        <v>#N/A</v>
      </c>
      <c r="AGD33" s="441" t="e">
        <f>INDEX(' Cash Num-Den_Indi'!$A$2:$ANL$35,MATCH('1617 1718 Comparison'!$A33,' Cash Num-Den_Indi'!$A$2:$A$35,0),MATCH('1617 1718 Comparison'!AGD$2,' Cash Num-Den_Indi'!$A$2:$ANL$2,0))-INDEX('1617 Data'!$A$2:$AEW$35,MATCH('1617 1718 Comparison'!$A33,'1617 Data'!$A$2:$A$35,0),MATCH('1617 1718 Comparison'!AGD$2,'1617 Data'!$A$2:$AEW$2,0))</f>
        <v>#N/A</v>
      </c>
      <c r="AGE33" s="440">
        <f>INDEX(' Cash Num-Den_Indi'!$A$2:$ANL$35,MATCH('1617 1718 Comparison'!$A33,' Cash Num-Den_Indi'!$A$2:$A$35,0),MATCH('1617 1718 Comparison'!AGE$2,' Cash Num-Den_Indi'!$A$2:$ANL$2,0))-INDEX('1617 Data'!$A$2:$AEW$35,MATCH('1617 1718 Comparison'!$A33,'1617 Data'!$A$2:$A$35,0),MATCH('1617 1718 Comparison'!AGE$2,'1617 Data'!$A$2:$AEW$2,0))</f>
        <v>1.9659710410313558E-4</v>
      </c>
      <c r="AGF33" s="441" t="e">
        <f>INDEX(' Cash Num-Den_Indi'!$A$2:$ANL$35,MATCH('1617 1718 Comparison'!$A33,' Cash Num-Den_Indi'!$A$2:$A$35,0),MATCH('1617 1718 Comparison'!AGF$2,' Cash Num-Den_Indi'!$A$2:$ANL$2,0))-INDEX('1617 Data'!$A$2:$AEW$35,MATCH('1617 1718 Comparison'!$A33,'1617 Data'!$A$2:$A$35,0),MATCH('1617 1718 Comparison'!AGF$2,'1617 Data'!$A$2:$AEW$2,0))</f>
        <v>#N/A</v>
      </c>
      <c r="AGG33" s="441" t="e">
        <f>INDEX(' Cash Num-Den_Indi'!$A$2:$ANL$35,MATCH('1617 1718 Comparison'!$A33,' Cash Num-Den_Indi'!$A$2:$A$35,0),MATCH('1617 1718 Comparison'!AGG$2,' Cash Num-Den_Indi'!$A$2:$ANL$2,0))-INDEX('1617 Data'!$A$2:$AEW$35,MATCH('1617 1718 Comparison'!$A33,'1617 Data'!$A$2:$A$35,0),MATCH('1617 1718 Comparison'!AGG$2,'1617 Data'!$A$2:$AEW$2,0))</f>
        <v>#N/A</v>
      </c>
      <c r="AGH33" s="440">
        <f>INDEX(' Cash Num-Den_Indi'!$A$2:$ANL$35,MATCH('1617 1718 Comparison'!$A33,' Cash Num-Den_Indi'!$A$2:$A$35,0),MATCH('1617 1718 Comparison'!AGH$2,' Cash Num-Den_Indi'!$A$2:$ANL$2,0))-INDEX('1617 Data'!$A$2:$AEW$35,MATCH('1617 1718 Comparison'!$A33,'1617 Data'!$A$2:$A$35,0),MATCH('1617 1718 Comparison'!AGH$2,'1617 Data'!$A$2:$AEW$2,0))</f>
        <v>0</v>
      </c>
      <c r="AGI33" s="441" t="e">
        <f>INDEX(' Cash Num-Den_Indi'!$A$2:$ANL$35,MATCH('1617 1718 Comparison'!$A33,' Cash Num-Den_Indi'!$A$2:$A$35,0),MATCH('1617 1718 Comparison'!AGI$2,' Cash Num-Den_Indi'!$A$2:$ANL$2,0))-INDEX('1617 Data'!$A$2:$AEW$35,MATCH('1617 1718 Comparison'!$A33,'1617 Data'!$A$2:$A$35,0),MATCH('1617 1718 Comparison'!AGI$2,'1617 Data'!$A$2:$AEW$2,0))</f>
        <v>#N/A</v>
      </c>
      <c r="AGJ33" s="441" t="e">
        <f>INDEX(' Cash Num-Den_Indi'!$A$2:$ANL$35,MATCH('1617 1718 Comparison'!$A33,' Cash Num-Den_Indi'!$A$2:$A$35,0),MATCH('1617 1718 Comparison'!AGJ$2,' Cash Num-Den_Indi'!$A$2:$ANL$2,0))-INDEX('1617 Data'!$A$2:$AEW$35,MATCH('1617 1718 Comparison'!$A33,'1617 Data'!$A$2:$A$35,0),MATCH('1617 1718 Comparison'!AGJ$2,'1617 Data'!$A$2:$AEW$2,0))</f>
        <v>#N/A</v>
      </c>
      <c r="AGK33" s="441" t="e">
        <f>INDEX(' Cash Num-Den_Indi'!$A$2:$ANL$35,MATCH('1617 1718 Comparison'!$A33,' Cash Num-Den_Indi'!$A$2:$A$35,0),MATCH('1617 1718 Comparison'!AGK$2,' Cash Num-Den_Indi'!$A$2:$ANL$2,0))-INDEX('1617 Data'!$A$2:$AEW$35,MATCH('1617 1718 Comparison'!$A33,'1617 Data'!$A$2:$A$35,0),MATCH('1617 1718 Comparison'!AGK$2,'1617 Data'!$A$2:$AEW$2,0))</f>
        <v>#N/A</v>
      </c>
      <c r="AGL33" s="441" t="e">
        <f>INDEX(' Cash Num-Den_Indi'!$A$2:$ANL$35,MATCH('1617 1718 Comparison'!$A33,' Cash Num-Den_Indi'!$A$2:$A$35,0),MATCH('1617 1718 Comparison'!AGL$2,' Cash Num-Den_Indi'!$A$2:$ANL$2,0))-INDEX('1617 Data'!$A$2:$AEW$35,MATCH('1617 1718 Comparison'!$A33,'1617 Data'!$A$2:$A$35,0),MATCH('1617 1718 Comparison'!AGL$2,'1617 Data'!$A$2:$AEW$2,0))</f>
        <v>#N/A</v>
      </c>
      <c r="AGM33" s="441" t="e">
        <f>INDEX(' Cash Num-Den_Indi'!$A$2:$ANL$35,MATCH('1617 1718 Comparison'!$A33,' Cash Num-Den_Indi'!$A$2:$A$35,0),MATCH('1617 1718 Comparison'!AGM$2,' Cash Num-Den_Indi'!$A$2:$ANL$2,0))-INDEX('1617 Data'!$A$2:$AEW$35,MATCH('1617 1718 Comparison'!$A33,'1617 Data'!$A$2:$A$35,0),MATCH('1617 1718 Comparison'!AGM$2,'1617 Data'!$A$2:$AEW$2,0))</f>
        <v>#N/A</v>
      </c>
      <c r="AGN33" s="440">
        <f>INDEX(' Cash Num-Den_Indi'!$A$2:$ANL$35,MATCH('1617 1718 Comparison'!$A33,' Cash Num-Den_Indi'!$A$2:$A$35,0),MATCH('1617 1718 Comparison'!AGN$2,' Cash Num-Den_Indi'!$A$2:$ANL$2,0))-INDEX('1617 Data'!$A$2:$AEW$35,MATCH('1617 1718 Comparison'!$A33,'1617 Data'!$A$2:$A$35,0),MATCH('1617 1718 Comparison'!AGN$2,'1617 Data'!$A$2:$AEW$2,0))</f>
        <v>0</v>
      </c>
      <c r="AGO33" s="440">
        <f>INDEX(' Cash Num-Den_Indi'!$A$2:$ANL$35,MATCH('1617 1718 Comparison'!$A33,' Cash Num-Den_Indi'!$A$2:$A$35,0),MATCH('1617 1718 Comparison'!AGO$2,' Cash Num-Den_Indi'!$A$2:$ANL$2,0))-INDEX('1617 Data'!$A$2:$AEW$35,MATCH('1617 1718 Comparison'!$A33,'1617 Data'!$A$2:$A$35,0),MATCH('1617 1718 Comparison'!AGO$2,'1617 Data'!$A$2:$AEW$2,0))</f>
        <v>0</v>
      </c>
      <c r="AGP33" s="440">
        <f>INDEX(' Cash Num-Den_Indi'!$A$2:$ANL$35,MATCH('1617 1718 Comparison'!$A33,' Cash Num-Den_Indi'!$A$2:$A$35,0),MATCH('1617 1718 Comparison'!AGP$2,' Cash Num-Den_Indi'!$A$2:$ANL$2,0))-INDEX('1617 Data'!$A$2:$AEW$35,MATCH('1617 1718 Comparison'!$A33,'1617 Data'!$A$2:$A$35,0),MATCH('1617 1718 Comparison'!AGP$2,'1617 Data'!$A$2:$AEW$2,0))</f>
        <v>0</v>
      </c>
      <c r="AGQ33" s="440">
        <f>INDEX(' Cash Num-Den_Indi'!$A$2:$ANL$35,MATCH('1617 1718 Comparison'!$A33,' Cash Num-Den_Indi'!$A$2:$A$35,0),MATCH('1617 1718 Comparison'!AGQ$2,' Cash Num-Den_Indi'!$A$2:$ANL$2,0))-INDEX('1617 Data'!$A$2:$AEW$35,MATCH('1617 1718 Comparison'!$A33,'1617 Data'!$A$2:$A$35,0),MATCH('1617 1718 Comparison'!AGQ$2,'1617 Data'!$A$2:$AEW$2,0))</f>
        <v>-1.461100569272844E-3</v>
      </c>
      <c r="AGR33" s="441" t="e">
        <f>INDEX(' Cash Num-Den_Indi'!$A$2:$ANL$35,MATCH('1617 1718 Comparison'!$A33,' Cash Num-Den_Indi'!$A$2:$A$35,0),MATCH('1617 1718 Comparison'!AGR$2,' Cash Num-Den_Indi'!$A$2:$ANL$2,0))-INDEX('1617 Data'!$A$2:$AEW$35,MATCH('1617 1718 Comparison'!$A33,'1617 Data'!$A$2:$A$35,0),MATCH('1617 1718 Comparison'!AGR$2,'1617 Data'!$A$2:$AEW$2,0))</f>
        <v>#N/A</v>
      </c>
      <c r="AGS33" s="441" t="e">
        <f>INDEX(' Cash Num-Den_Indi'!$A$2:$ANL$35,MATCH('1617 1718 Comparison'!$A33,' Cash Num-Den_Indi'!$A$2:$A$35,0),MATCH('1617 1718 Comparison'!AGS$2,' Cash Num-Den_Indi'!$A$2:$ANL$2,0))-INDEX('1617 Data'!$A$2:$AEW$35,MATCH('1617 1718 Comparison'!$A33,'1617 Data'!$A$2:$A$35,0),MATCH('1617 1718 Comparison'!AGS$2,'1617 Data'!$A$2:$AEW$2,0))</f>
        <v>#N/A</v>
      </c>
      <c r="AGT33" s="440">
        <f>INDEX(' Cash Num-Den_Indi'!$A$2:$ANL$35,MATCH('1617 1718 Comparison'!$A33,' Cash Num-Den_Indi'!$A$2:$A$35,0),MATCH('1617 1718 Comparison'!AGT$2,' Cash Num-Den_Indi'!$A$2:$ANL$2,0))-INDEX('1617 Data'!$A$2:$AEW$35,MATCH('1617 1718 Comparison'!$A33,'1617 Data'!$A$2:$A$35,0),MATCH('1617 1718 Comparison'!AGT$2,'1617 Data'!$A$2:$AEW$2,0))</f>
        <v>1.4935909344160336E-3</v>
      </c>
      <c r="AGU33" s="441" t="e">
        <f>INDEX(' Cash Num-Den_Indi'!$A$2:$ANL$35,MATCH('1617 1718 Comparison'!$A33,' Cash Num-Den_Indi'!$A$2:$A$35,0),MATCH('1617 1718 Comparison'!AGU$2,' Cash Num-Den_Indi'!$A$2:$ANL$2,0))-INDEX('1617 Data'!$A$2:$AEW$35,MATCH('1617 1718 Comparison'!$A33,'1617 Data'!$A$2:$A$35,0),MATCH('1617 1718 Comparison'!AGU$2,'1617 Data'!$A$2:$AEW$2,0))</f>
        <v>#N/A</v>
      </c>
      <c r="AGV33" s="441" t="e">
        <f>INDEX(' Cash Num-Den_Indi'!$A$2:$ANL$35,MATCH('1617 1718 Comparison'!$A33,' Cash Num-Den_Indi'!$A$2:$A$35,0),MATCH('1617 1718 Comparison'!AGV$2,' Cash Num-Den_Indi'!$A$2:$ANL$2,0))-INDEX('1617 Data'!$A$2:$AEW$35,MATCH('1617 1718 Comparison'!$A33,'1617 Data'!$A$2:$A$35,0),MATCH('1617 1718 Comparison'!AGV$2,'1617 Data'!$A$2:$AEW$2,0))</f>
        <v>#N/A</v>
      </c>
      <c r="AGW33" s="440">
        <f>INDEX(' Cash Num-Den_Indi'!$A$2:$ANL$35,MATCH('1617 1718 Comparison'!$A33,' Cash Num-Den_Indi'!$A$2:$A$35,0),MATCH('1617 1718 Comparison'!AGW$2,' Cash Num-Den_Indi'!$A$2:$ANL$2,0))-INDEX('1617 Data'!$A$2:$AEW$35,MATCH('1617 1718 Comparison'!$A33,'1617 Data'!$A$2:$A$35,0),MATCH('1617 1718 Comparison'!AGW$2,'1617 Data'!$A$2:$AEW$2,0))</f>
        <v>-3.6583550428019862E-3</v>
      </c>
      <c r="AGX33" s="441" t="e">
        <f>INDEX(' Cash Num-Den_Indi'!$A$2:$ANL$35,MATCH('1617 1718 Comparison'!$A33,' Cash Num-Den_Indi'!$A$2:$A$35,0),MATCH('1617 1718 Comparison'!AGX$2,' Cash Num-Den_Indi'!$A$2:$ANL$2,0))-INDEX('1617 Data'!$A$2:$AEW$35,MATCH('1617 1718 Comparison'!$A33,'1617 Data'!$A$2:$A$35,0),MATCH('1617 1718 Comparison'!AGX$2,'1617 Data'!$A$2:$AEW$2,0))</f>
        <v>#N/A</v>
      </c>
      <c r="AGY33" s="441" t="e">
        <f>INDEX(' Cash Num-Den_Indi'!$A$2:$ANL$35,MATCH('1617 1718 Comparison'!$A33,' Cash Num-Den_Indi'!$A$2:$A$35,0),MATCH('1617 1718 Comparison'!AGY$2,' Cash Num-Den_Indi'!$A$2:$ANL$2,0))-INDEX('1617 Data'!$A$2:$AEW$35,MATCH('1617 1718 Comparison'!$A33,'1617 Data'!$A$2:$A$35,0),MATCH('1617 1718 Comparison'!AGY$2,'1617 Data'!$A$2:$AEW$2,0))</f>
        <v>#N/A</v>
      </c>
      <c r="AGZ33" s="440">
        <f>INDEX(' Cash Num-Den_Indi'!$A$2:$ANL$35,MATCH('1617 1718 Comparison'!$A33,' Cash Num-Den_Indi'!$A$2:$A$35,0),MATCH('1617 1718 Comparison'!AGZ$2,' Cash Num-Den_Indi'!$A$2:$ANL$2,0))-INDEX('1617 Data'!$A$2:$AEW$35,MATCH('1617 1718 Comparison'!$A33,'1617 Data'!$A$2:$A$35,0),MATCH('1617 1718 Comparison'!AGZ$2,'1617 Data'!$A$2:$AEW$2,0))</f>
        <v>4.744801512288177E-3</v>
      </c>
      <c r="AHA33" s="441" t="e">
        <f>INDEX(' Cash Num-Den_Indi'!$A$2:$ANL$35,MATCH('1617 1718 Comparison'!$A33,' Cash Num-Den_Indi'!$A$2:$A$35,0),MATCH('1617 1718 Comparison'!AHA$2,' Cash Num-Den_Indi'!$A$2:$ANL$2,0))-INDEX('1617 Data'!$A$2:$AEW$35,MATCH('1617 1718 Comparison'!$A33,'1617 Data'!$A$2:$A$35,0),MATCH('1617 1718 Comparison'!AHA$2,'1617 Data'!$A$2:$AEW$2,0))</f>
        <v>#N/A</v>
      </c>
      <c r="AHB33" s="441" t="e">
        <f>INDEX(' Cash Num-Den_Indi'!$A$2:$ANL$35,MATCH('1617 1718 Comparison'!$A33,' Cash Num-Den_Indi'!$A$2:$A$35,0),MATCH('1617 1718 Comparison'!AHB$2,' Cash Num-Den_Indi'!$A$2:$ANL$2,0))-INDEX('1617 Data'!$A$2:$AEW$35,MATCH('1617 1718 Comparison'!$A33,'1617 Data'!$A$2:$A$35,0),MATCH('1617 1718 Comparison'!AHB$2,'1617 Data'!$A$2:$AEW$2,0))</f>
        <v>#N/A</v>
      </c>
      <c r="AHC33" s="441" t="e">
        <f>INDEX(' Cash Num-Den_Indi'!$A$2:$ANL$35,MATCH('1617 1718 Comparison'!$A33,' Cash Num-Den_Indi'!$A$2:$A$35,0),MATCH('1617 1718 Comparison'!AHC$2,' Cash Num-Den_Indi'!$A$2:$ANL$2,0))-INDEX('1617 Data'!$A$2:$AEW$35,MATCH('1617 1718 Comparison'!$A33,'1617 Data'!$A$2:$A$35,0),MATCH('1617 1718 Comparison'!AHC$2,'1617 Data'!$A$2:$AEW$2,0))</f>
        <v>#N/A</v>
      </c>
      <c r="AHD33" s="441" t="e">
        <f>INDEX(' Cash Num-Den_Indi'!$A$2:$ANL$35,MATCH('1617 1718 Comparison'!$A33,' Cash Num-Den_Indi'!$A$2:$A$35,0),MATCH('1617 1718 Comparison'!AHD$2,' Cash Num-Den_Indi'!$A$2:$ANL$2,0))-INDEX('1617 Data'!$A$2:$AEW$35,MATCH('1617 1718 Comparison'!$A33,'1617 Data'!$A$2:$A$35,0),MATCH('1617 1718 Comparison'!AHD$2,'1617 Data'!$A$2:$AEW$2,0))</f>
        <v>#N/A</v>
      </c>
      <c r="AHE33" s="441" t="e">
        <f>INDEX(' Cash Num-Den_Indi'!$A$2:$ANL$35,MATCH('1617 1718 Comparison'!$A33,' Cash Num-Den_Indi'!$A$2:$A$35,0),MATCH('1617 1718 Comparison'!AHE$2,' Cash Num-Den_Indi'!$A$2:$ANL$2,0))-INDEX('1617 Data'!$A$2:$AEW$35,MATCH('1617 1718 Comparison'!$A33,'1617 Data'!$A$2:$A$35,0),MATCH('1617 1718 Comparison'!AHE$2,'1617 Data'!$A$2:$AEW$2,0))</f>
        <v>#N/A</v>
      </c>
      <c r="AHF33" s="440">
        <f>INDEX(' Cash Num-Den_Indi'!$A$2:$ANL$35,MATCH('1617 1718 Comparison'!$A33,' Cash Num-Den_Indi'!$A$2:$A$35,0),MATCH('1617 1718 Comparison'!AHF$2,' Cash Num-Den_Indi'!$A$2:$ANL$2,0))-INDEX('1617 Data'!$A$2:$AEW$35,MATCH('1617 1718 Comparison'!$A33,'1617 Data'!$A$2:$A$35,0),MATCH('1617 1718 Comparison'!AHF$2,'1617 Data'!$A$2:$AEW$2,0))</f>
        <v>-4.3896602437953902E-4</v>
      </c>
      <c r="AHG33" s="441" t="e">
        <f>INDEX(' Cash Num-Den_Indi'!$A$2:$ANL$35,MATCH('1617 1718 Comparison'!$A33,' Cash Num-Den_Indi'!$A$2:$A$35,0),MATCH('1617 1718 Comparison'!AHG$2,' Cash Num-Den_Indi'!$A$2:$ANL$2,0))-INDEX('1617 Data'!$A$2:$AEW$35,MATCH('1617 1718 Comparison'!$A33,'1617 Data'!$A$2:$A$35,0),MATCH('1617 1718 Comparison'!AHG$2,'1617 Data'!$A$2:$AEW$2,0))</f>
        <v>#N/A</v>
      </c>
      <c r="AHH33" s="441" t="e">
        <f>INDEX(' Cash Num-Den_Indi'!$A$2:$ANL$35,MATCH('1617 1718 Comparison'!$A33,' Cash Num-Den_Indi'!$A$2:$A$35,0),MATCH('1617 1718 Comparison'!AHH$2,' Cash Num-Den_Indi'!$A$2:$ANL$2,0))-INDEX('1617 Data'!$A$2:$AEW$35,MATCH('1617 1718 Comparison'!$A33,'1617 Data'!$A$2:$A$35,0),MATCH('1617 1718 Comparison'!AHH$2,'1617 Data'!$A$2:$AEW$2,0))</f>
        <v>#N/A</v>
      </c>
      <c r="AHI33" s="440">
        <f>INDEX(' Cash Num-Den_Indi'!$A$2:$ANL$35,MATCH('1617 1718 Comparison'!$A33,' Cash Num-Den_Indi'!$A$2:$A$35,0),MATCH('1617 1718 Comparison'!AHI$2,' Cash Num-Den_Indi'!$A$2:$ANL$2,0))-INDEX('1617 Data'!$A$2:$AEW$35,MATCH('1617 1718 Comparison'!$A33,'1617 Data'!$A$2:$A$35,0),MATCH('1617 1718 Comparison'!AHI$2,'1617 Data'!$A$2:$AEW$2,0))</f>
        <v>2.9241427836872447E-3</v>
      </c>
      <c r="AHJ33" s="441" t="e">
        <f>INDEX(' Cash Num-Den_Indi'!$A$2:$ANL$35,MATCH('1617 1718 Comparison'!$A33,' Cash Num-Den_Indi'!$A$2:$A$35,0),MATCH('1617 1718 Comparison'!AHJ$2,' Cash Num-Den_Indi'!$A$2:$ANL$2,0))-INDEX('1617 Data'!$A$2:$AEW$35,MATCH('1617 1718 Comparison'!$A33,'1617 Data'!$A$2:$A$35,0),MATCH('1617 1718 Comparison'!AHJ$2,'1617 Data'!$A$2:$AEW$2,0))</f>
        <v>#N/A</v>
      </c>
      <c r="AHK33" s="441" t="e">
        <f>INDEX(' Cash Num-Den_Indi'!$A$2:$ANL$35,MATCH('1617 1718 Comparison'!$A33,' Cash Num-Den_Indi'!$A$2:$A$35,0),MATCH('1617 1718 Comparison'!AHK$2,' Cash Num-Den_Indi'!$A$2:$ANL$2,0))-INDEX('1617 Data'!$A$2:$AEW$35,MATCH('1617 1718 Comparison'!$A33,'1617 Data'!$A$2:$A$35,0),MATCH('1617 1718 Comparison'!AHK$2,'1617 Data'!$A$2:$AEW$2,0))</f>
        <v>#N/A</v>
      </c>
      <c r="AHL33" s="440">
        <f>INDEX(' Cash Num-Den_Indi'!$A$2:$ANL$35,MATCH('1617 1718 Comparison'!$A33,' Cash Num-Den_Indi'!$A$2:$A$35,0),MATCH('1617 1718 Comparison'!AHL$2,' Cash Num-Den_Indi'!$A$2:$ANL$2,0))-INDEX('1617 Data'!$A$2:$AEW$35,MATCH('1617 1718 Comparison'!$A33,'1617 Data'!$A$2:$A$35,0),MATCH('1617 1718 Comparison'!AHL$2,'1617 Data'!$A$2:$AEW$2,0))</f>
        <v>-2.3707176547009823E-3</v>
      </c>
      <c r="AHM33" s="441" t="e">
        <f>INDEX(' Cash Num-Den_Indi'!$A$2:$ANL$35,MATCH('1617 1718 Comparison'!$A33,' Cash Num-Den_Indi'!$A$2:$A$35,0),MATCH('1617 1718 Comparison'!AHM$2,' Cash Num-Den_Indi'!$A$2:$ANL$2,0))-INDEX('1617 Data'!$A$2:$AEW$35,MATCH('1617 1718 Comparison'!$A33,'1617 Data'!$A$2:$A$35,0),MATCH('1617 1718 Comparison'!AHM$2,'1617 Data'!$A$2:$AEW$2,0))</f>
        <v>#N/A</v>
      </c>
      <c r="AHN33" s="441" t="e">
        <f>INDEX(' Cash Num-Den_Indi'!$A$2:$ANL$35,MATCH('1617 1718 Comparison'!$A33,' Cash Num-Den_Indi'!$A$2:$A$35,0),MATCH('1617 1718 Comparison'!AHN$2,' Cash Num-Den_Indi'!$A$2:$ANL$2,0))-INDEX('1617 Data'!$A$2:$AEW$35,MATCH('1617 1718 Comparison'!$A33,'1617 Data'!$A$2:$A$35,0),MATCH('1617 1718 Comparison'!AHN$2,'1617 Data'!$A$2:$AEW$2,0))</f>
        <v>#N/A</v>
      </c>
      <c r="AHO33" s="440">
        <f>INDEX(' Cash Num-Den_Indi'!$A$2:$ANL$35,MATCH('1617 1718 Comparison'!$A33,' Cash Num-Den_Indi'!$A$2:$A$35,0),MATCH('1617 1718 Comparison'!AHO$2,' Cash Num-Den_Indi'!$A$2:$ANL$2,0))-INDEX('1617 Data'!$A$2:$AEW$35,MATCH('1617 1718 Comparison'!$A33,'1617 Data'!$A$2:$A$35,0),MATCH('1617 1718 Comparison'!AHO$2,'1617 Data'!$A$2:$AEW$2,0))</f>
        <v>0</v>
      </c>
      <c r="AHP33" s="441" t="e">
        <f>INDEX(' Cash Num-Den_Indi'!$A$2:$ANL$35,MATCH('1617 1718 Comparison'!$A33,' Cash Num-Den_Indi'!$A$2:$A$35,0),MATCH('1617 1718 Comparison'!AHP$2,' Cash Num-Den_Indi'!$A$2:$ANL$2,0))-INDEX('1617 Data'!$A$2:$AEW$35,MATCH('1617 1718 Comparison'!$A33,'1617 Data'!$A$2:$A$35,0),MATCH('1617 1718 Comparison'!AHP$2,'1617 Data'!$A$2:$AEW$2,0))</f>
        <v>#N/A</v>
      </c>
      <c r="AHQ33" s="441" t="e">
        <f>INDEX(' Cash Num-Den_Indi'!$A$2:$ANL$35,MATCH('1617 1718 Comparison'!$A33,' Cash Num-Den_Indi'!$A$2:$A$35,0),MATCH('1617 1718 Comparison'!AHQ$2,' Cash Num-Den_Indi'!$A$2:$ANL$2,0))-INDEX('1617 Data'!$A$2:$AEW$35,MATCH('1617 1718 Comparison'!$A33,'1617 Data'!$A$2:$A$35,0),MATCH('1617 1718 Comparison'!AHQ$2,'1617 Data'!$A$2:$AEW$2,0))</f>
        <v>#N/A</v>
      </c>
      <c r="AHR33" s="441" t="e">
        <f>INDEX(' Cash Num-Den_Indi'!$A$2:$ANL$35,MATCH('1617 1718 Comparison'!$A33,' Cash Num-Den_Indi'!$A$2:$A$35,0),MATCH('1617 1718 Comparison'!AHR$2,' Cash Num-Den_Indi'!$A$2:$ANL$2,0))-INDEX('1617 Data'!$A$2:$AEW$35,MATCH('1617 1718 Comparison'!$A33,'1617 Data'!$A$2:$A$35,0),MATCH('1617 1718 Comparison'!AHR$2,'1617 Data'!$A$2:$AEW$2,0))</f>
        <v>#N/A</v>
      </c>
      <c r="AHS33" s="441" t="e">
        <f>INDEX(' Cash Num-Den_Indi'!$A$2:$ANL$35,MATCH('1617 1718 Comparison'!$A33,' Cash Num-Den_Indi'!$A$2:$A$35,0),MATCH('1617 1718 Comparison'!AHS$2,' Cash Num-Den_Indi'!$A$2:$ANL$2,0))-INDEX('1617 Data'!$A$2:$AEW$35,MATCH('1617 1718 Comparison'!$A33,'1617 Data'!$A$2:$A$35,0),MATCH('1617 1718 Comparison'!AHS$2,'1617 Data'!$A$2:$AEW$2,0))</f>
        <v>#N/A</v>
      </c>
      <c r="AHT33" s="441" t="e">
        <f>INDEX(' Cash Num-Den_Indi'!$A$2:$ANL$35,MATCH('1617 1718 Comparison'!$A33,' Cash Num-Den_Indi'!$A$2:$A$35,0),MATCH('1617 1718 Comparison'!AHT$2,' Cash Num-Den_Indi'!$A$2:$ANL$2,0))-INDEX('1617 Data'!$A$2:$AEW$35,MATCH('1617 1718 Comparison'!$A33,'1617 Data'!$A$2:$A$35,0),MATCH('1617 1718 Comparison'!AHT$2,'1617 Data'!$A$2:$AEW$2,0))</f>
        <v>#N/A</v>
      </c>
      <c r="AHU33" s="440">
        <f>INDEX(' Cash Num-Den_Indi'!$A$2:$ANL$35,MATCH('1617 1718 Comparison'!$A33,' Cash Num-Den_Indi'!$A$2:$A$35,0),MATCH('1617 1718 Comparison'!AHU$2,' Cash Num-Den_Indi'!$A$2:$ANL$2,0))-INDEX('1617 Data'!$A$2:$AEW$35,MATCH('1617 1718 Comparison'!$A33,'1617 Data'!$A$2:$A$35,0),MATCH('1617 1718 Comparison'!AHU$2,'1617 Data'!$A$2:$AEW$2,0))</f>
        <v>0</v>
      </c>
      <c r="AHV33" s="440">
        <f>INDEX(' Cash Num-Den_Indi'!$A$2:$ANL$35,MATCH('1617 1718 Comparison'!$A33,' Cash Num-Den_Indi'!$A$2:$A$35,0),MATCH('1617 1718 Comparison'!AHV$2,' Cash Num-Den_Indi'!$A$2:$ANL$2,0))-INDEX('1617 Data'!$A$2:$AEW$35,MATCH('1617 1718 Comparison'!$A33,'1617 Data'!$A$2:$A$35,0),MATCH('1617 1718 Comparison'!AHV$2,'1617 Data'!$A$2:$AEW$2,0))</f>
        <v>0</v>
      </c>
      <c r="AHW33" s="440">
        <f>INDEX(' Cash Num-Den_Indi'!$A$2:$ANL$35,MATCH('1617 1718 Comparison'!$A33,' Cash Num-Den_Indi'!$A$2:$A$35,0),MATCH('1617 1718 Comparison'!AHW$2,' Cash Num-Den_Indi'!$A$2:$ANL$2,0))-INDEX('1617 Data'!$A$2:$AEW$35,MATCH('1617 1718 Comparison'!$A33,'1617 Data'!$A$2:$A$35,0),MATCH('1617 1718 Comparison'!AHW$2,'1617 Data'!$A$2:$AEW$2,0))</f>
        <v>0</v>
      </c>
      <c r="AHX33" s="440">
        <f>INDEX(' Cash Num-Den_Indi'!$A$2:$ANL$35,MATCH('1617 1718 Comparison'!$A33,' Cash Num-Den_Indi'!$A$2:$A$35,0),MATCH('1617 1718 Comparison'!AHX$2,' Cash Num-Den_Indi'!$A$2:$ANL$2,0))-INDEX('1617 Data'!$A$2:$AEW$35,MATCH('1617 1718 Comparison'!$A33,'1617 Data'!$A$2:$A$35,0),MATCH('1617 1718 Comparison'!AHX$2,'1617 Data'!$A$2:$AEW$2,0))</f>
        <v>-2.0637932592393327E-3</v>
      </c>
      <c r="AHY33" s="441" t="e">
        <f>INDEX(' Cash Num-Den_Indi'!$A$2:$ANL$35,MATCH('1617 1718 Comparison'!$A33,' Cash Num-Den_Indi'!$A$2:$A$35,0),MATCH('1617 1718 Comparison'!AHY$2,' Cash Num-Den_Indi'!$A$2:$ANL$2,0))-INDEX('1617 Data'!$A$2:$AEW$35,MATCH('1617 1718 Comparison'!$A33,'1617 Data'!$A$2:$A$35,0),MATCH('1617 1718 Comparison'!AHY$2,'1617 Data'!$A$2:$AEW$2,0))</f>
        <v>#N/A</v>
      </c>
      <c r="AHZ33" s="441" t="e">
        <f>INDEX(' Cash Num-Den_Indi'!$A$2:$ANL$35,MATCH('1617 1718 Comparison'!$A33,' Cash Num-Den_Indi'!$A$2:$A$35,0),MATCH('1617 1718 Comparison'!AHZ$2,' Cash Num-Den_Indi'!$A$2:$ANL$2,0))-INDEX('1617 Data'!$A$2:$AEW$35,MATCH('1617 1718 Comparison'!$A33,'1617 Data'!$A$2:$A$35,0),MATCH('1617 1718 Comparison'!AHZ$2,'1617 Data'!$A$2:$AEW$2,0))</f>
        <v>#N/A</v>
      </c>
      <c r="AIA33" s="440">
        <f>INDEX(' Cash Num-Den_Indi'!$A$2:$ANL$35,MATCH('1617 1718 Comparison'!$A33,' Cash Num-Den_Indi'!$A$2:$A$35,0),MATCH('1617 1718 Comparison'!AIA$2,' Cash Num-Den_Indi'!$A$2:$ANL$2,0))-INDEX('1617 Data'!$A$2:$AEW$35,MATCH('1617 1718 Comparison'!$A33,'1617 Data'!$A$2:$A$35,0),MATCH('1617 1718 Comparison'!AIA$2,'1617 Data'!$A$2:$AEW$2,0))</f>
        <v>0</v>
      </c>
      <c r="AIB33" s="441" t="e">
        <f>INDEX(' Cash Num-Den_Indi'!$A$2:$ANL$35,MATCH('1617 1718 Comparison'!$A33,' Cash Num-Den_Indi'!$A$2:$A$35,0),MATCH('1617 1718 Comparison'!AIB$2,' Cash Num-Den_Indi'!$A$2:$ANL$2,0))-INDEX('1617 Data'!$A$2:$AEW$35,MATCH('1617 1718 Comparison'!$A33,'1617 Data'!$A$2:$A$35,0),MATCH('1617 1718 Comparison'!AIB$2,'1617 Data'!$A$2:$AEW$2,0))</f>
        <v>#N/A</v>
      </c>
      <c r="AIC33" s="441" t="e">
        <f>INDEX(' Cash Num-Den_Indi'!$A$2:$ANL$35,MATCH('1617 1718 Comparison'!$A33,' Cash Num-Den_Indi'!$A$2:$A$35,0),MATCH('1617 1718 Comparison'!AIC$2,' Cash Num-Den_Indi'!$A$2:$ANL$2,0))-INDEX('1617 Data'!$A$2:$AEW$35,MATCH('1617 1718 Comparison'!$A33,'1617 Data'!$A$2:$A$35,0),MATCH('1617 1718 Comparison'!AIC$2,'1617 Data'!$A$2:$AEW$2,0))</f>
        <v>#N/A</v>
      </c>
      <c r="AID33" s="440">
        <f>INDEX(' Cash Num-Den_Indi'!$A$2:$ANL$35,MATCH('1617 1718 Comparison'!$A33,' Cash Num-Den_Indi'!$A$2:$A$35,0),MATCH('1617 1718 Comparison'!AID$2,' Cash Num-Den_Indi'!$A$2:$ANL$2,0))-INDEX('1617 Data'!$A$2:$AEW$35,MATCH('1617 1718 Comparison'!$A33,'1617 Data'!$A$2:$A$35,0),MATCH('1617 1718 Comparison'!AID$2,'1617 Data'!$A$2:$AEW$2,0))</f>
        <v>-3.0591737997838209E-3</v>
      </c>
      <c r="AIE33" s="441" t="e">
        <f>INDEX(' Cash Num-Den_Indi'!$A$2:$ANL$35,MATCH('1617 1718 Comparison'!$A33,' Cash Num-Den_Indi'!$A$2:$A$35,0),MATCH('1617 1718 Comparison'!AIE$2,' Cash Num-Den_Indi'!$A$2:$ANL$2,0))-INDEX('1617 Data'!$A$2:$AEW$35,MATCH('1617 1718 Comparison'!$A33,'1617 Data'!$A$2:$A$35,0),MATCH('1617 1718 Comparison'!AIE$2,'1617 Data'!$A$2:$AEW$2,0))</f>
        <v>#N/A</v>
      </c>
      <c r="AIF33" s="441" t="e">
        <f>INDEX(' Cash Num-Den_Indi'!$A$2:$ANL$35,MATCH('1617 1718 Comparison'!$A33,' Cash Num-Den_Indi'!$A$2:$A$35,0),MATCH('1617 1718 Comparison'!AIF$2,' Cash Num-Den_Indi'!$A$2:$ANL$2,0))-INDEX('1617 Data'!$A$2:$AEW$35,MATCH('1617 1718 Comparison'!$A33,'1617 Data'!$A$2:$A$35,0),MATCH('1617 1718 Comparison'!AIF$2,'1617 Data'!$A$2:$AEW$2,0))</f>
        <v>#N/A</v>
      </c>
      <c r="AIG33" s="440">
        <f>INDEX(' Cash Num-Den_Indi'!$A$2:$ANL$35,MATCH('1617 1718 Comparison'!$A33,' Cash Num-Den_Indi'!$A$2:$A$35,0),MATCH('1617 1718 Comparison'!AIG$2,' Cash Num-Den_Indi'!$A$2:$ANL$2,0))-INDEX('1617 Data'!$A$2:$AEW$35,MATCH('1617 1718 Comparison'!$A33,'1617 Data'!$A$2:$A$35,0),MATCH('1617 1718 Comparison'!AIG$2,'1617 Data'!$A$2:$AEW$2,0))</f>
        <v>0</v>
      </c>
      <c r="AIH33" s="441" t="e">
        <f>INDEX(' Cash Num-Den_Indi'!$A$2:$ANL$35,MATCH('1617 1718 Comparison'!$A33,' Cash Num-Den_Indi'!$A$2:$A$35,0),MATCH('1617 1718 Comparison'!AIH$2,' Cash Num-Den_Indi'!$A$2:$ANL$2,0))-INDEX('1617 Data'!$A$2:$AEW$35,MATCH('1617 1718 Comparison'!$A33,'1617 Data'!$A$2:$A$35,0),MATCH('1617 1718 Comparison'!AIH$2,'1617 Data'!$A$2:$AEW$2,0))</f>
        <v>#N/A</v>
      </c>
      <c r="AII33" s="441" t="e">
        <f>INDEX(' Cash Num-Den_Indi'!$A$2:$ANL$35,MATCH('1617 1718 Comparison'!$A33,' Cash Num-Den_Indi'!$A$2:$A$35,0),MATCH('1617 1718 Comparison'!AII$2,' Cash Num-Den_Indi'!$A$2:$ANL$2,0))-INDEX('1617 Data'!$A$2:$AEW$35,MATCH('1617 1718 Comparison'!$A33,'1617 Data'!$A$2:$A$35,0),MATCH('1617 1718 Comparison'!AII$2,'1617 Data'!$A$2:$AEW$2,0))</f>
        <v>#N/A</v>
      </c>
      <c r="AIJ33" s="441" t="e">
        <f>INDEX(' Cash Num-Den_Indi'!$A$2:$ANL$35,MATCH('1617 1718 Comparison'!$A33,' Cash Num-Den_Indi'!$A$2:$A$35,0),MATCH('1617 1718 Comparison'!AIJ$2,' Cash Num-Den_Indi'!$A$2:$ANL$2,0))-INDEX('1617 Data'!$A$2:$AEW$35,MATCH('1617 1718 Comparison'!$A33,'1617 Data'!$A$2:$A$35,0),MATCH('1617 1718 Comparison'!AIJ$2,'1617 Data'!$A$2:$AEW$2,0))</f>
        <v>#N/A</v>
      </c>
      <c r="AIK33" s="441" t="e">
        <f>INDEX(' Cash Num-Den_Indi'!$A$2:$ANL$35,MATCH('1617 1718 Comparison'!$A33,' Cash Num-Den_Indi'!$A$2:$A$35,0),MATCH('1617 1718 Comparison'!AIK$2,' Cash Num-Den_Indi'!$A$2:$ANL$2,0))-INDEX('1617 Data'!$A$2:$AEW$35,MATCH('1617 1718 Comparison'!$A33,'1617 Data'!$A$2:$A$35,0),MATCH('1617 1718 Comparison'!AIK$2,'1617 Data'!$A$2:$AEW$2,0))</f>
        <v>#N/A</v>
      </c>
      <c r="AIL33" s="441" t="e">
        <f>INDEX(' Cash Num-Den_Indi'!$A$2:$ANL$35,MATCH('1617 1718 Comparison'!$A33,' Cash Num-Den_Indi'!$A$2:$A$35,0),MATCH('1617 1718 Comparison'!AIL$2,' Cash Num-Den_Indi'!$A$2:$ANL$2,0))-INDEX('1617 Data'!$A$2:$AEW$35,MATCH('1617 1718 Comparison'!$A33,'1617 Data'!$A$2:$A$35,0),MATCH('1617 1718 Comparison'!AIL$2,'1617 Data'!$A$2:$AEW$2,0))</f>
        <v>#N/A</v>
      </c>
      <c r="AIM33" s="440">
        <f>INDEX(' Cash Num-Den_Indi'!$A$2:$ANL$35,MATCH('1617 1718 Comparison'!$A33,' Cash Num-Den_Indi'!$A$2:$A$35,0),MATCH('1617 1718 Comparison'!AIM$2,' Cash Num-Den_Indi'!$A$2:$ANL$2,0))-INDEX('1617 Data'!$A$2:$AEW$35,MATCH('1617 1718 Comparison'!$A33,'1617 Data'!$A$2:$A$35,0),MATCH('1617 1718 Comparison'!AIM$2,'1617 Data'!$A$2:$AEW$2,0))</f>
        <v>0</v>
      </c>
      <c r="AIN33" s="441" t="e">
        <f>INDEX(' Cash Num-Den_Indi'!$A$2:$ANL$35,MATCH('1617 1718 Comparison'!$A33,' Cash Num-Den_Indi'!$A$2:$A$35,0),MATCH('1617 1718 Comparison'!AIN$2,' Cash Num-Den_Indi'!$A$2:$ANL$2,0))-INDEX('1617 Data'!$A$2:$AEW$35,MATCH('1617 1718 Comparison'!$A33,'1617 Data'!$A$2:$A$35,0),MATCH('1617 1718 Comparison'!AIN$2,'1617 Data'!$A$2:$AEW$2,0))</f>
        <v>#N/A</v>
      </c>
      <c r="AIO33" s="441" t="e">
        <f>INDEX(' Cash Num-Den_Indi'!$A$2:$ANL$35,MATCH('1617 1718 Comparison'!$A33,' Cash Num-Den_Indi'!$A$2:$A$35,0),MATCH('1617 1718 Comparison'!AIO$2,' Cash Num-Den_Indi'!$A$2:$ANL$2,0))-INDEX('1617 Data'!$A$2:$AEW$35,MATCH('1617 1718 Comparison'!$A33,'1617 Data'!$A$2:$A$35,0),MATCH('1617 1718 Comparison'!AIO$2,'1617 Data'!$A$2:$AEW$2,0))</f>
        <v>#N/A</v>
      </c>
      <c r="AIP33" s="440">
        <f>INDEX(' Cash Num-Den_Indi'!$A$2:$ANL$35,MATCH('1617 1718 Comparison'!$A33,' Cash Num-Den_Indi'!$A$2:$A$35,0),MATCH('1617 1718 Comparison'!AIP$2,' Cash Num-Den_Indi'!$A$2:$ANL$2,0))-INDEX('1617 Data'!$A$2:$AEW$35,MATCH('1617 1718 Comparison'!$A33,'1617 Data'!$A$2:$A$35,0),MATCH('1617 1718 Comparison'!AIP$2,'1617 Data'!$A$2:$AEW$2,0))</f>
        <v>0</v>
      </c>
      <c r="AIQ33" s="441" t="e">
        <f>INDEX(' Cash Num-Den_Indi'!$A$2:$ANL$35,MATCH('1617 1718 Comparison'!$A33,' Cash Num-Den_Indi'!$A$2:$A$35,0),MATCH('1617 1718 Comparison'!AIQ$2,' Cash Num-Den_Indi'!$A$2:$ANL$2,0))-INDEX('1617 Data'!$A$2:$AEW$35,MATCH('1617 1718 Comparison'!$A33,'1617 Data'!$A$2:$A$35,0),MATCH('1617 1718 Comparison'!AIQ$2,'1617 Data'!$A$2:$AEW$2,0))</f>
        <v>#N/A</v>
      </c>
      <c r="AIR33" s="441" t="e">
        <f>INDEX(' Cash Num-Den_Indi'!$A$2:$ANL$35,MATCH('1617 1718 Comparison'!$A33,' Cash Num-Den_Indi'!$A$2:$A$35,0),MATCH('1617 1718 Comparison'!AIR$2,' Cash Num-Den_Indi'!$A$2:$ANL$2,0))-INDEX('1617 Data'!$A$2:$AEW$35,MATCH('1617 1718 Comparison'!$A33,'1617 Data'!$A$2:$A$35,0),MATCH('1617 1718 Comparison'!AIR$2,'1617 Data'!$A$2:$AEW$2,0))</f>
        <v>#N/A</v>
      </c>
      <c r="AIS33" s="440">
        <f>INDEX(' Cash Num-Den_Indi'!$A$2:$ANL$35,MATCH('1617 1718 Comparison'!$A33,' Cash Num-Den_Indi'!$A$2:$A$35,0),MATCH('1617 1718 Comparison'!AIS$2,' Cash Num-Den_Indi'!$A$2:$ANL$2,0))-INDEX('1617 Data'!$A$2:$AEW$35,MATCH('1617 1718 Comparison'!$A33,'1617 Data'!$A$2:$A$35,0),MATCH('1617 1718 Comparison'!AIS$2,'1617 Data'!$A$2:$AEW$2,0))</f>
        <v>0</v>
      </c>
      <c r="AIT33" s="441" t="e">
        <f>INDEX(' Cash Num-Den_Indi'!$A$2:$ANL$35,MATCH('1617 1718 Comparison'!$A33,' Cash Num-Den_Indi'!$A$2:$A$35,0),MATCH('1617 1718 Comparison'!AIT$2,' Cash Num-Den_Indi'!$A$2:$ANL$2,0))-INDEX('1617 Data'!$A$2:$AEW$35,MATCH('1617 1718 Comparison'!$A33,'1617 Data'!$A$2:$A$35,0),MATCH('1617 1718 Comparison'!AIT$2,'1617 Data'!$A$2:$AEW$2,0))</f>
        <v>#N/A</v>
      </c>
      <c r="AIU33" s="441" t="e">
        <f>INDEX(' Cash Num-Den_Indi'!$A$2:$ANL$35,MATCH('1617 1718 Comparison'!$A33,' Cash Num-Den_Indi'!$A$2:$A$35,0),MATCH('1617 1718 Comparison'!AIU$2,' Cash Num-Den_Indi'!$A$2:$ANL$2,0))-INDEX('1617 Data'!$A$2:$AEW$35,MATCH('1617 1718 Comparison'!$A33,'1617 Data'!$A$2:$A$35,0),MATCH('1617 1718 Comparison'!AIU$2,'1617 Data'!$A$2:$AEW$2,0))</f>
        <v>#N/A</v>
      </c>
      <c r="AIV33" s="440">
        <f>INDEX(' Cash Num-Den_Indi'!$A$2:$ANL$35,MATCH('1617 1718 Comparison'!$A33,' Cash Num-Den_Indi'!$A$2:$A$35,0),MATCH('1617 1718 Comparison'!AIV$2,' Cash Num-Den_Indi'!$A$2:$ANL$2,0))-INDEX('1617 Data'!$A$2:$AEW$35,MATCH('1617 1718 Comparison'!$A33,'1617 Data'!$A$2:$A$35,0),MATCH('1617 1718 Comparison'!AIV$2,'1617 Data'!$A$2:$AEW$2,0))</f>
        <v>0</v>
      </c>
      <c r="AIW33" s="441" t="e">
        <f>INDEX(' Cash Num-Den_Indi'!$A$2:$ANL$35,MATCH('1617 1718 Comparison'!$A33,' Cash Num-Den_Indi'!$A$2:$A$35,0),MATCH('1617 1718 Comparison'!AIW$2,' Cash Num-Den_Indi'!$A$2:$ANL$2,0))-INDEX('1617 Data'!$A$2:$AEW$35,MATCH('1617 1718 Comparison'!$A33,'1617 Data'!$A$2:$A$35,0),MATCH('1617 1718 Comparison'!AIW$2,'1617 Data'!$A$2:$AEW$2,0))</f>
        <v>#N/A</v>
      </c>
      <c r="AIX33" s="441" t="e">
        <f>INDEX(' Cash Num-Den_Indi'!$A$2:$ANL$35,MATCH('1617 1718 Comparison'!$A33,' Cash Num-Den_Indi'!$A$2:$A$35,0),MATCH('1617 1718 Comparison'!AIX$2,' Cash Num-Den_Indi'!$A$2:$ANL$2,0))-INDEX('1617 Data'!$A$2:$AEW$35,MATCH('1617 1718 Comparison'!$A33,'1617 Data'!$A$2:$A$35,0),MATCH('1617 1718 Comparison'!AIX$2,'1617 Data'!$A$2:$AEW$2,0))</f>
        <v>#N/A</v>
      </c>
      <c r="AIY33" s="440">
        <f>INDEX(' Cash Num-Den_Indi'!$A$2:$ANL$35,MATCH('1617 1718 Comparison'!$A33,' Cash Num-Den_Indi'!$A$2:$A$35,0),MATCH('1617 1718 Comparison'!AIY$2,' Cash Num-Den_Indi'!$A$2:$ANL$2,0))-INDEX('1617 Data'!$A$2:$AEW$35,MATCH('1617 1718 Comparison'!$A33,'1617 Data'!$A$2:$A$35,0),MATCH('1617 1718 Comparison'!AIY$2,'1617 Data'!$A$2:$AEW$2,0))</f>
        <v>0</v>
      </c>
      <c r="AIZ33" s="441" t="e">
        <f>INDEX(' Cash Num-Den_Indi'!$A$2:$ANL$35,MATCH('1617 1718 Comparison'!$A33,' Cash Num-Den_Indi'!$A$2:$A$35,0),MATCH('1617 1718 Comparison'!AIZ$2,' Cash Num-Den_Indi'!$A$2:$ANL$2,0))-INDEX('1617 Data'!$A$2:$AEW$35,MATCH('1617 1718 Comparison'!$A33,'1617 Data'!$A$2:$A$35,0),MATCH('1617 1718 Comparison'!AIZ$2,'1617 Data'!$A$2:$AEW$2,0))</f>
        <v>#N/A</v>
      </c>
      <c r="AJA33" s="441" t="e">
        <f>INDEX(' Cash Num-Den_Indi'!$A$2:$ANL$35,MATCH('1617 1718 Comparison'!$A33,' Cash Num-Den_Indi'!$A$2:$A$35,0),MATCH('1617 1718 Comparison'!AJA$2,' Cash Num-Den_Indi'!$A$2:$ANL$2,0))-INDEX('1617 Data'!$A$2:$AEW$35,MATCH('1617 1718 Comparison'!$A33,'1617 Data'!$A$2:$A$35,0),MATCH('1617 1718 Comparison'!AJA$2,'1617 Data'!$A$2:$AEW$2,0))</f>
        <v>#N/A</v>
      </c>
      <c r="AJB33" s="440">
        <f>INDEX(' Cash Num-Den_Indi'!$A$2:$ANL$35,MATCH('1617 1718 Comparison'!$A33,' Cash Num-Den_Indi'!$A$2:$A$35,0),MATCH('1617 1718 Comparison'!AJB$2,' Cash Num-Den_Indi'!$A$2:$ANL$2,0))-INDEX('1617 Data'!$A$2:$AEW$35,MATCH('1617 1718 Comparison'!$A33,'1617 Data'!$A$2:$A$35,0),MATCH('1617 1718 Comparison'!AJB$2,'1617 Data'!$A$2:$AEW$2,0))</f>
        <v>0</v>
      </c>
      <c r="AJC33" s="441" t="e">
        <f>INDEX(' Cash Num-Den_Indi'!$A$2:$ANL$35,MATCH('1617 1718 Comparison'!$A33,' Cash Num-Den_Indi'!$A$2:$A$35,0),MATCH('1617 1718 Comparison'!AJC$2,' Cash Num-Den_Indi'!$A$2:$ANL$2,0))-INDEX('1617 Data'!$A$2:$AEW$35,MATCH('1617 1718 Comparison'!$A33,'1617 Data'!$A$2:$A$35,0),MATCH('1617 1718 Comparison'!AJC$2,'1617 Data'!$A$2:$AEW$2,0))</f>
        <v>#N/A</v>
      </c>
      <c r="AJD33" s="441" t="e">
        <f>INDEX(' Cash Num-Den_Indi'!$A$2:$ANL$35,MATCH('1617 1718 Comparison'!$A33,' Cash Num-Den_Indi'!$A$2:$A$35,0),MATCH('1617 1718 Comparison'!AJD$2,' Cash Num-Den_Indi'!$A$2:$ANL$2,0))-INDEX('1617 Data'!$A$2:$AEW$35,MATCH('1617 1718 Comparison'!$A33,'1617 Data'!$A$2:$A$35,0),MATCH('1617 1718 Comparison'!AJD$2,'1617 Data'!$A$2:$AEW$2,0))</f>
        <v>#N/A</v>
      </c>
      <c r="AJE33" s="440">
        <f>INDEX(' Cash Num-Den_Indi'!$A$2:$ANL$35,MATCH('1617 1718 Comparison'!$A33,' Cash Num-Den_Indi'!$A$2:$A$35,0),MATCH('1617 1718 Comparison'!AJE$2,' Cash Num-Den_Indi'!$A$2:$ANL$2,0))-INDEX('1617 Data'!$A$2:$AEW$35,MATCH('1617 1718 Comparison'!$A33,'1617 Data'!$A$2:$A$35,0),MATCH('1617 1718 Comparison'!AJE$2,'1617 Data'!$A$2:$AEW$2,0))</f>
        <v>0</v>
      </c>
      <c r="AJF33" s="441" t="e">
        <f>INDEX(' Cash Num-Den_Indi'!$A$2:$ANL$35,MATCH('1617 1718 Comparison'!$A33,' Cash Num-Den_Indi'!$A$2:$A$35,0),MATCH('1617 1718 Comparison'!AJF$2,' Cash Num-Den_Indi'!$A$2:$ANL$2,0))-INDEX('1617 Data'!$A$2:$AEW$35,MATCH('1617 1718 Comparison'!$A33,'1617 Data'!$A$2:$A$35,0),MATCH('1617 1718 Comparison'!AJF$2,'1617 Data'!$A$2:$AEW$2,0))</f>
        <v>#N/A</v>
      </c>
      <c r="AJG33" s="441" t="e">
        <f>INDEX(' Cash Num-Den_Indi'!$A$2:$ANL$35,MATCH('1617 1718 Comparison'!$A33,' Cash Num-Den_Indi'!$A$2:$A$35,0),MATCH('1617 1718 Comparison'!AJG$2,' Cash Num-Den_Indi'!$A$2:$ANL$2,0))-INDEX('1617 Data'!$A$2:$AEW$35,MATCH('1617 1718 Comparison'!$A33,'1617 Data'!$A$2:$A$35,0),MATCH('1617 1718 Comparison'!AJG$2,'1617 Data'!$A$2:$AEW$2,0))</f>
        <v>#N/A</v>
      </c>
      <c r="AJH33" s="441" t="e">
        <f>INDEX(' Cash Num-Den_Indi'!$A$2:$ANL$35,MATCH('1617 1718 Comparison'!$A33,' Cash Num-Den_Indi'!$A$2:$A$35,0),MATCH('1617 1718 Comparison'!AJH$2,' Cash Num-Den_Indi'!$A$2:$ANL$2,0))-INDEX('1617 Data'!$A$2:$AEW$35,MATCH('1617 1718 Comparison'!$A33,'1617 Data'!$A$2:$A$35,0),MATCH('1617 1718 Comparison'!AJH$2,'1617 Data'!$A$2:$AEW$2,0))</f>
        <v>#N/A</v>
      </c>
      <c r="AJI33" s="441" t="e">
        <f>INDEX(' Cash Num-Den_Indi'!$A$2:$ANL$35,MATCH('1617 1718 Comparison'!$A33,' Cash Num-Den_Indi'!$A$2:$A$35,0),MATCH('1617 1718 Comparison'!AJI$2,' Cash Num-Den_Indi'!$A$2:$ANL$2,0))-INDEX('1617 Data'!$A$2:$AEW$35,MATCH('1617 1718 Comparison'!$A33,'1617 Data'!$A$2:$A$35,0),MATCH('1617 1718 Comparison'!AJI$2,'1617 Data'!$A$2:$AEW$2,0))</f>
        <v>#N/A</v>
      </c>
      <c r="AJJ33" s="441" t="e">
        <f>INDEX(' Cash Num-Den_Indi'!$A$2:$ANL$35,MATCH('1617 1718 Comparison'!$A33,' Cash Num-Den_Indi'!$A$2:$A$35,0),MATCH('1617 1718 Comparison'!AJJ$2,' Cash Num-Den_Indi'!$A$2:$ANL$2,0))-INDEX('1617 Data'!$A$2:$AEW$35,MATCH('1617 1718 Comparison'!$A33,'1617 Data'!$A$2:$A$35,0),MATCH('1617 1718 Comparison'!AJJ$2,'1617 Data'!$A$2:$AEW$2,0))</f>
        <v>#N/A</v>
      </c>
      <c r="AJK33" s="440">
        <f>INDEX(' Cash Num-Den_Indi'!$A$2:$ANL$35,MATCH('1617 1718 Comparison'!$A33,' Cash Num-Den_Indi'!$A$2:$A$35,0),MATCH('1617 1718 Comparison'!AJK$2,' Cash Num-Den_Indi'!$A$2:$ANL$2,0))-INDEX('1617 Data'!$A$2:$AEW$35,MATCH('1617 1718 Comparison'!$A33,'1617 Data'!$A$2:$A$35,0),MATCH('1617 1718 Comparison'!AJK$2,'1617 Data'!$A$2:$AEW$2,0))</f>
        <v>0</v>
      </c>
      <c r="AJL33" s="441" t="e">
        <f>INDEX(' Cash Num-Den_Indi'!$A$2:$ANL$35,MATCH('1617 1718 Comparison'!$A33,' Cash Num-Den_Indi'!$A$2:$A$35,0),MATCH('1617 1718 Comparison'!AJL$2,' Cash Num-Den_Indi'!$A$2:$ANL$2,0))-INDEX('1617 Data'!$A$2:$AEW$35,MATCH('1617 1718 Comparison'!$A33,'1617 Data'!$A$2:$A$35,0),MATCH('1617 1718 Comparison'!AJL$2,'1617 Data'!$A$2:$AEW$2,0))</f>
        <v>#N/A</v>
      </c>
      <c r="AJM33" s="441" t="e">
        <f>INDEX(' Cash Num-Den_Indi'!$A$2:$ANL$35,MATCH('1617 1718 Comparison'!$A33,' Cash Num-Den_Indi'!$A$2:$A$35,0),MATCH('1617 1718 Comparison'!AJM$2,' Cash Num-Den_Indi'!$A$2:$ANL$2,0))-INDEX('1617 Data'!$A$2:$AEW$35,MATCH('1617 1718 Comparison'!$A33,'1617 Data'!$A$2:$A$35,0),MATCH('1617 1718 Comparison'!AJM$2,'1617 Data'!$A$2:$AEW$2,0))</f>
        <v>#N/A</v>
      </c>
      <c r="AJN33" s="440">
        <f>INDEX(' Cash Num-Den_Indi'!$A$2:$ANL$35,MATCH('1617 1718 Comparison'!$A33,' Cash Num-Den_Indi'!$A$2:$A$35,0),MATCH('1617 1718 Comparison'!AJN$2,' Cash Num-Den_Indi'!$A$2:$ANL$2,0))-INDEX('1617 Data'!$A$2:$AEW$35,MATCH('1617 1718 Comparison'!$A33,'1617 Data'!$A$2:$A$35,0),MATCH('1617 1718 Comparison'!AJN$2,'1617 Data'!$A$2:$AEW$2,0))</f>
        <v>0</v>
      </c>
      <c r="AJO33" s="441" t="e">
        <f>INDEX(' Cash Num-Den_Indi'!$A$2:$ANL$35,MATCH('1617 1718 Comparison'!$A33,' Cash Num-Den_Indi'!$A$2:$A$35,0),MATCH('1617 1718 Comparison'!AJO$2,' Cash Num-Den_Indi'!$A$2:$ANL$2,0))-INDEX('1617 Data'!$A$2:$AEW$35,MATCH('1617 1718 Comparison'!$A33,'1617 Data'!$A$2:$A$35,0),MATCH('1617 1718 Comparison'!AJO$2,'1617 Data'!$A$2:$AEW$2,0))</f>
        <v>#N/A</v>
      </c>
      <c r="AJP33" s="441" t="e">
        <f>INDEX(' Cash Num-Den_Indi'!$A$2:$ANL$35,MATCH('1617 1718 Comparison'!$A33,' Cash Num-Den_Indi'!$A$2:$A$35,0),MATCH('1617 1718 Comparison'!AJP$2,' Cash Num-Den_Indi'!$A$2:$ANL$2,0))-INDEX('1617 Data'!$A$2:$AEW$35,MATCH('1617 1718 Comparison'!$A33,'1617 Data'!$A$2:$A$35,0),MATCH('1617 1718 Comparison'!AJP$2,'1617 Data'!$A$2:$AEW$2,0))</f>
        <v>#N/A</v>
      </c>
      <c r="AJQ33" s="440">
        <f>INDEX(' Cash Num-Den_Indi'!$A$2:$ANL$35,MATCH('1617 1718 Comparison'!$A33,' Cash Num-Den_Indi'!$A$2:$A$35,0),MATCH('1617 1718 Comparison'!AJQ$2,' Cash Num-Den_Indi'!$A$2:$ANL$2,0))-INDEX('1617 Data'!$A$2:$AEW$35,MATCH('1617 1718 Comparison'!$A33,'1617 Data'!$A$2:$A$35,0),MATCH('1617 1718 Comparison'!AJQ$2,'1617 Data'!$A$2:$AEW$2,0))</f>
        <v>0</v>
      </c>
      <c r="AJR33" s="441" t="e">
        <f>INDEX(' Cash Num-Den_Indi'!$A$2:$ANL$35,MATCH('1617 1718 Comparison'!$A33,' Cash Num-Den_Indi'!$A$2:$A$35,0),MATCH('1617 1718 Comparison'!AJR$2,' Cash Num-Den_Indi'!$A$2:$ANL$2,0))-INDEX('1617 Data'!$A$2:$AEW$35,MATCH('1617 1718 Comparison'!$A33,'1617 Data'!$A$2:$A$35,0),MATCH('1617 1718 Comparison'!AJR$2,'1617 Data'!$A$2:$AEW$2,0))</f>
        <v>#N/A</v>
      </c>
      <c r="AJS33" s="441" t="e">
        <f>INDEX(' Cash Num-Den_Indi'!$A$2:$ANL$35,MATCH('1617 1718 Comparison'!$A33,' Cash Num-Den_Indi'!$A$2:$A$35,0),MATCH('1617 1718 Comparison'!AJS$2,' Cash Num-Den_Indi'!$A$2:$ANL$2,0))-INDEX('1617 Data'!$A$2:$AEW$35,MATCH('1617 1718 Comparison'!$A33,'1617 Data'!$A$2:$A$35,0),MATCH('1617 1718 Comparison'!AJS$2,'1617 Data'!$A$2:$AEW$2,0))</f>
        <v>#N/A</v>
      </c>
      <c r="AJT33" s="440">
        <f>INDEX(' Cash Num-Den_Indi'!$A$2:$ANL$35,MATCH('1617 1718 Comparison'!$A33,' Cash Num-Den_Indi'!$A$2:$A$35,0),MATCH('1617 1718 Comparison'!AJT$2,' Cash Num-Den_Indi'!$A$2:$ANL$2,0))-INDEX('1617 Data'!$A$2:$AEW$35,MATCH('1617 1718 Comparison'!$A33,'1617 Data'!$A$2:$A$35,0),MATCH('1617 1718 Comparison'!AJT$2,'1617 Data'!$A$2:$AEW$2,0))</f>
        <v>0</v>
      </c>
      <c r="AJU33" s="441" t="e">
        <f>INDEX(' Cash Num-Den_Indi'!$A$2:$ANL$35,MATCH('1617 1718 Comparison'!$A33,' Cash Num-Den_Indi'!$A$2:$A$35,0),MATCH('1617 1718 Comparison'!AJU$2,' Cash Num-Den_Indi'!$A$2:$ANL$2,0))-INDEX('1617 Data'!$A$2:$AEW$35,MATCH('1617 1718 Comparison'!$A33,'1617 Data'!$A$2:$A$35,0),MATCH('1617 1718 Comparison'!AJU$2,'1617 Data'!$A$2:$AEW$2,0))</f>
        <v>#N/A</v>
      </c>
      <c r="AJV33" s="441" t="e">
        <f>INDEX(' Cash Num-Den_Indi'!$A$2:$ANL$35,MATCH('1617 1718 Comparison'!$A33,' Cash Num-Den_Indi'!$A$2:$A$35,0),MATCH('1617 1718 Comparison'!AJV$2,' Cash Num-Den_Indi'!$A$2:$ANL$2,0))-INDEX('1617 Data'!$A$2:$AEW$35,MATCH('1617 1718 Comparison'!$A33,'1617 Data'!$A$2:$A$35,0),MATCH('1617 1718 Comparison'!AJV$2,'1617 Data'!$A$2:$AEW$2,0))</f>
        <v>#N/A</v>
      </c>
      <c r="AJW33" s="440">
        <f>INDEX(' Cash Num-Den_Indi'!$A$2:$ANL$35,MATCH('1617 1718 Comparison'!$A33,' Cash Num-Den_Indi'!$A$2:$A$35,0),MATCH('1617 1718 Comparison'!AJW$2,' Cash Num-Den_Indi'!$A$2:$ANL$2,0))-INDEX('1617 Data'!$A$2:$AEW$35,MATCH('1617 1718 Comparison'!$A33,'1617 Data'!$A$2:$A$35,0),MATCH('1617 1718 Comparison'!AJW$2,'1617 Data'!$A$2:$AEW$2,0))</f>
        <v>0</v>
      </c>
      <c r="AJX33" s="441" t="e">
        <f>INDEX(' Cash Num-Den_Indi'!$A$2:$ANL$35,MATCH('1617 1718 Comparison'!$A33,' Cash Num-Den_Indi'!$A$2:$A$35,0),MATCH('1617 1718 Comparison'!AJX$2,' Cash Num-Den_Indi'!$A$2:$ANL$2,0))-INDEX('1617 Data'!$A$2:$AEW$35,MATCH('1617 1718 Comparison'!$A33,'1617 Data'!$A$2:$A$35,0),MATCH('1617 1718 Comparison'!AJX$2,'1617 Data'!$A$2:$AEW$2,0))</f>
        <v>#N/A</v>
      </c>
      <c r="AJY33" s="441" t="e">
        <f>INDEX(' Cash Num-Den_Indi'!$A$2:$ANL$35,MATCH('1617 1718 Comparison'!$A33,' Cash Num-Den_Indi'!$A$2:$A$35,0),MATCH('1617 1718 Comparison'!AJY$2,' Cash Num-Den_Indi'!$A$2:$ANL$2,0))-INDEX('1617 Data'!$A$2:$AEW$35,MATCH('1617 1718 Comparison'!$A33,'1617 Data'!$A$2:$A$35,0),MATCH('1617 1718 Comparison'!AJY$2,'1617 Data'!$A$2:$AEW$2,0))</f>
        <v>#N/A</v>
      </c>
      <c r="AJZ33" s="440">
        <f>INDEX(' Cash Num-Den_Indi'!$A$2:$ANL$35,MATCH('1617 1718 Comparison'!$A33,' Cash Num-Den_Indi'!$A$2:$A$35,0),MATCH('1617 1718 Comparison'!AJZ$2,' Cash Num-Den_Indi'!$A$2:$ANL$2,0))-INDEX('1617 Data'!$A$2:$AEW$35,MATCH('1617 1718 Comparison'!$A33,'1617 Data'!$A$2:$A$35,0),MATCH('1617 1718 Comparison'!AJZ$2,'1617 Data'!$A$2:$AEW$2,0))</f>
        <v>0</v>
      </c>
      <c r="AKA33" s="441" t="e">
        <f>INDEX(' Cash Num-Den_Indi'!$A$2:$ANL$35,MATCH('1617 1718 Comparison'!$A33,' Cash Num-Den_Indi'!$A$2:$A$35,0),MATCH('1617 1718 Comparison'!AKA$2,' Cash Num-Den_Indi'!$A$2:$ANL$2,0))-INDEX('1617 Data'!$A$2:$AEW$35,MATCH('1617 1718 Comparison'!$A33,'1617 Data'!$A$2:$A$35,0),MATCH('1617 1718 Comparison'!AKA$2,'1617 Data'!$A$2:$AEW$2,0))</f>
        <v>#N/A</v>
      </c>
      <c r="AKB33" s="441" t="e">
        <f>INDEX(' Cash Num-Den_Indi'!$A$2:$ANL$35,MATCH('1617 1718 Comparison'!$A33,' Cash Num-Den_Indi'!$A$2:$A$35,0),MATCH('1617 1718 Comparison'!AKB$2,' Cash Num-Den_Indi'!$A$2:$ANL$2,0))-INDEX('1617 Data'!$A$2:$AEW$35,MATCH('1617 1718 Comparison'!$A33,'1617 Data'!$A$2:$A$35,0),MATCH('1617 1718 Comparison'!AKB$2,'1617 Data'!$A$2:$AEW$2,0))</f>
        <v>#N/A</v>
      </c>
      <c r="AKC33" s="440">
        <f>INDEX(' Cash Num-Den_Indi'!$A$2:$ANL$35,MATCH('1617 1718 Comparison'!$A33,' Cash Num-Den_Indi'!$A$2:$A$35,0),MATCH('1617 1718 Comparison'!AKC$2,' Cash Num-Den_Indi'!$A$2:$ANL$2,0))-INDEX('1617 Data'!$A$2:$AEW$35,MATCH('1617 1718 Comparison'!$A33,'1617 Data'!$A$2:$A$35,0),MATCH('1617 1718 Comparison'!AKC$2,'1617 Data'!$A$2:$AEW$2,0))</f>
        <v>0</v>
      </c>
      <c r="AKD33" s="441" t="e">
        <f>INDEX(' Cash Num-Den_Indi'!$A$2:$ANL$35,MATCH('1617 1718 Comparison'!$A33,' Cash Num-Den_Indi'!$A$2:$A$35,0),MATCH('1617 1718 Comparison'!AKD$2,' Cash Num-Den_Indi'!$A$2:$ANL$2,0))-INDEX('1617 Data'!$A$2:$AEW$35,MATCH('1617 1718 Comparison'!$A33,'1617 Data'!$A$2:$A$35,0),MATCH('1617 1718 Comparison'!AKD$2,'1617 Data'!$A$2:$AEW$2,0))</f>
        <v>#N/A</v>
      </c>
      <c r="AKE33" s="441" t="e">
        <f>INDEX(' Cash Num-Den_Indi'!$A$2:$ANL$35,MATCH('1617 1718 Comparison'!$A33,' Cash Num-Den_Indi'!$A$2:$A$35,0),MATCH('1617 1718 Comparison'!AKE$2,' Cash Num-Den_Indi'!$A$2:$ANL$2,0))-INDEX('1617 Data'!$A$2:$AEW$35,MATCH('1617 1718 Comparison'!$A33,'1617 Data'!$A$2:$A$35,0),MATCH('1617 1718 Comparison'!AKE$2,'1617 Data'!$A$2:$AEW$2,0))</f>
        <v>#N/A</v>
      </c>
      <c r="AKF33" s="441" t="e">
        <f>INDEX(' Cash Num-Den_Indi'!$A$2:$ANL$35,MATCH('1617 1718 Comparison'!$A33,' Cash Num-Den_Indi'!$A$2:$A$35,0),MATCH('1617 1718 Comparison'!AKF$2,' Cash Num-Den_Indi'!$A$2:$ANL$2,0))-INDEX('1617 Data'!$A$2:$AEW$35,MATCH('1617 1718 Comparison'!$A33,'1617 Data'!$A$2:$A$35,0),MATCH('1617 1718 Comparison'!AKF$2,'1617 Data'!$A$2:$AEW$2,0))</f>
        <v>#N/A</v>
      </c>
      <c r="AKG33" s="441" t="e">
        <f>INDEX(' Cash Num-Den_Indi'!$A$2:$ANL$35,MATCH('1617 1718 Comparison'!$A33,' Cash Num-Den_Indi'!$A$2:$A$35,0),MATCH('1617 1718 Comparison'!AKG$2,' Cash Num-Den_Indi'!$A$2:$ANL$2,0))-INDEX('1617 Data'!$A$2:$AEW$35,MATCH('1617 1718 Comparison'!$A33,'1617 Data'!$A$2:$A$35,0),MATCH('1617 1718 Comparison'!AKG$2,'1617 Data'!$A$2:$AEW$2,0))</f>
        <v>#N/A</v>
      </c>
      <c r="AKH33" s="441" t="e">
        <f>INDEX(' Cash Num-Den_Indi'!$A$2:$ANL$35,MATCH('1617 1718 Comparison'!$A33,' Cash Num-Den_Indi'!$A$2:$A$35,0),MATCH('1617 1718 Comparison'!AKH$2,' Cash Num-Den_Indi'!$A$2:$ANL$2,0))-INDEX('1617 Data'!$A$2:$AEW$35,MATCH('1617 1718 Comparison'!$A33,'1617 Data'!$A$2:$A$35,0),MATCH('1617 1718 Comparison'!AKH$2,'1617 Data'!$A$2:$AEW$2,0))</f>
        <v>#N/A</v>
      </c>
      <c r="AKI33" s="440">
        <f>INDEX(' Cash Num-Den_Indi'!$A$2:$ANL$35,MATCH('1617 1718 Comparison'!$A33,' Cash Num-Den_Indi'!$A$2:$A$35,0),MATCH('1617 1718 Comparison'!AKI$2,' Cash Num-Den_Indi'!$A$2:$ANL$2,0))-INDEX('1617 Data'!$A$2:$AEW$35,MATCH('1617 1718 Comparison'!$A33,'1617 Data'!$A$2:$A$35,0),MATCH('1617 1718 Comparison'!AKI$2,'1617 Data'!$A$2:$AEW$2,0))</f>
        <v>0</v>
      </c>
      <c r="AKJ33" s="440">
        <f>INDEX(' Cash Num-Den_Indi'!$A$2:$ANL$35,MATCH('1617 1718 Comparison'!$A33,' Cash Num-Den_Indi'!$A$2:$A$35,0),MATCH('1617 1718 Comparison'!AKJ$2,' Cash Num-Den_Indi'!$A$2:$ANL$2,0))-INDEX('1617 Data'!$A$2:$AEW$35,MATCH('1617 1718 Comparison'!$A33,'1617 Data'!$A$2:$A$35,0),MATCH('1617 1718 Comparison'!AKJ$2,'1617 Data'!$A$2:$AEW$2,0))</f>
        <v>0</v>
      </c>
      <c r="AKK33" s="440">
        <f>INDEX(' Cash Num-Den_Indi'!$A$2:$ANL$35,MATCH('1617 1718 Comparison'!$A33,' Cash Num-Den_Indi'!$A$2:$A$35,0),MATCH('1617 1718 Comparison'!AKK$2,' Cash Num-Den_Indi'!$A$2:$ANL$2,0))-INDEX('1617 Data'!$A$2:$AEW$35,MATCH('1617 1718 Comparison'!$A33,'1617 Data'!$A$2:$A$35,0),MATCH('1617 1718 Comparison'!AKK$2,'1617 Data'!$A$2:$AEW$2,0))</f>
        <v>0</v>
      </c>
      <c r="AKL33" s="440">
        <f>INDEX(' Cash Num-Den_Indi'!$A$2:$ANL$35,MATCH('1617 1718 Comparison'!$A33,' Cash Num-Den_Indi'!$A$2:$A$35,0),MATCH('1617 1718 Comparison'!AKL$2,' Cash Num-Den_Indi'!$A$2:$ANL$2,0))-INDEX('1617 Data'!$A$2:$AEW$35,MATCH('1617 1718 Comparison'!$A33,'1617 Data'!$A$2:$A$35,0),MATCH('1617 1718 Comparison'!AKL$2,'1617 Data'!$A$2:$AEW$2,0))</f>
        <v>0</v>
      </c>
      <c r="AKM33" s="440">
        <f>INDEX(' Cash Num-Den_Indi'!$A$2:$ANL$35,MATCH('1617 1718 Comparison'!$A33,' Cash Num-Den_Indi'!$A$2:$A$35,0),MATCH('1617 1718 Comparison'!AKM$2,' Cash Num-Den_Indi'!$A$2:$ANL$2,0))-INDEX('1617 Data'!$A$2:$AEW$35,MATCH('1617 1718 Comparison'!$A33,'1617 Data'!$A$2:$A$35,0),MATCH('1617 1718 Comparison'!AKM$2,'1617 Data'!$A$2:$AEW$2,0))</f>
        <v>0</v>
      </c>
      <c r="AKN33" s="440">
        <f>INDEX(' Cash Num-Den_Indi'!$A$2:$ANL$35,MATCH('1617 1718 Comparison'!$A33,' Cash Num-Den_Indi'!$A$2:$A$35,0),MATCH('1617 1718 Comparison'!AKN$2,' Cash Num-Den_Indi'!$A$2:$ANL$2,0))-INDEX('1617 Data'!$A$2:$AEW$35,MATCH('1617 1718 Comparison'!$A33,'1617 Data'!$A$2:$A$35,0),MATCH('1617 1718 Comparison'!AKN$2,'1617 Data'!$A$2:$AEW$2,0))</f>
        <v>0</v>
      </c>
      <c r="AKO33" s="440">
        <f>INDEX(' Cash Num-Den_Indi'!$A$2:$ANL$35,MATCH('1617 1718 Comparison'!$A33,' Cash Num-Den_Indi'!$A$2:$A$35,0),MATCH('1617 1718 Comparison'!AKO$2,' Cash Num-Den_Indi'!$A$2:$ANL$2,0))-INDEX('1617 Data'!$A$2:$AEW$35,MATCH('1617 1718 Comparison'!$A33,'1617 Data'!$A$2:$A$35,0),MATCH('1617 1718 Comparison'!AKO$2,'1617 Data'!$A$2:$AEW$2,0))</f>
        <v>0</v>
      </c>
      <c r="AKP33" s="440">
        <f>INDEX(' Cash Num-Den_Indi'!$A$2:$ANL$35,MATCH('1617 1718 Comparison'!$A33,' Cash Num-Den_Indi'!$A$2:$A$35,0),MATCH('1617 1718 Comparison'!AKP$2,' Cash Num-Den_Indi'!$A$2:$ANL$2,0))-INDEX('1617 Data'!$A$2:$AEW$35,MATCH('1617 1718 Comparison'!$A33,'1617 Data'!$A$2:$A$35,0),MATCH('1617 1718 Comparison'!AKP$2,'1617 Data'!$A$2:$AEW$2,0))</f>
        <v>0</v>
      </c>
      <c r="AKQ33" s="440">
        <f>INDEX(' Cash Num-Den_Indi'!$A$2:$ANL$35,MATCH('1617 1718 Comparison'!$A33,' Cash Num-Den_Indi'!$A$2:$A$35,0),MATCH('1617 1718 Comparison'!AKQ$2,' Cash Num-Den_Indi'!$A$2:$ANL$2,0))-INDEX('1617 Data'!$A$2:$AEW$35,MATCH('1617 1718 Comparison'!$A33,'1617 Data'!$A$2:$A$35,0),MATCH('1617 1718 Comparison'!AKQ$2,'1617 Data'!$A$2:$AEW$2,0))</f>
        <v>0</v>
      </c>
      <c r="AKR33" s="440">
        <f>INDEX(' Cash Num-Den_Indi'!$A$2:$ANL$35,MATCH('1617 1718 Comparison'!$A33,' Cash Num-Den_Indi'!$A$2:$A$35,0),MATCH('1617 1718 Comparison'!AKR$2,' Cash Num-Den_Indi'!$A$2:$ANL$2,0))-INDEX('1617 Data'!$A$2:$AEW$35,MATCH('1617 1718 Comparison'!$A33,'1617 Data'!$A$2:$A$35,0),MATCH('1617 1718 Comparison'!AKR$2,'1617 Data'!$A$2:$AEW$2,0))</f>
        <v>0</v>
      </c>
      <c r="AKS33" s="440">
        <f>INDEX(' Cash Num-Den_Indi'!$A$2:$ANL$35,MATCH('1617 1718 Comparison'!$A33,' Cash Num-Den_Indi'!$A$2:$A$35,0),MATCH('1617 1718 Comparison'!AKS$2,' Cash Num-Den_Indi'!$A$2:$ANL$2,0))-INDEX('1617 Data'!$A$2:$AEW$35,MATCH('1617 1718 Comparison'!$A33,'1617 Data'!$A$2:$A$35,0),MATCH('1617 1718 Comparison'!AKS$2,'1617 Data'!$A$2:$AEW$2,0))</f>
        <v>0</v>
      </c>
      <c r="AKT33" s="440">
        <f>INDEX(' Cash Num-Den_Indi'!$A$2:$ANL$35,MATCH('1617 1718 Comparison'!$A33,' Cash Num-Den_Indi'!$A$2:$A$35,0),MATCH('1617 1718 Comparison'!AKT$2,' Cash Num-Den_Indi'!$A$2:$ANL$2,0))-INDEX('1617 Data'!$A$2:$AEW$35,MATCH('1617 1718 Comparison'!$A33,'1617 Data'!$A$2:$A$35,0),MATCH('1617 1718 Comparison'!AKT$2,'1617 Data'!$A$2:$AEW$2,0))</f>
        <v>0</v>
      </c>
      <c r="AKU33" s="440">
        <f>INDEX(' Cash Num-Den_Indi'!$A$2:$ANL$35,MATCH('1617 1718 Comparison'!$A33,' Cash Num-Den_Indi'!$A$2:$A$35,0),MATCH('1617 1718 Comparison'!AKU$2,' Cash Num-Den_Indi'!$A$2:$ANL$2,0))-INDEX('1617 Data'!$A$2:$AEW$35,MATCH('1617 1718 Comparison'!$A33,'1617 Data'!$A$2:$A$35,0),MATCH('1617 1718 Comparison'!AKU$2,'1617 Data'!$A$2:$AEW$2,0))</f>
        <v>0</v>
      </c>
      <c r="AKV33" s="440">
        <f>INDEX(' Cash Num-Den_Indi'!$A$2:$ANL$35,MATCH('1617 1718 Comparison'!$A33,' Cash Num-Den_Indi'!$A$2:$A$35,0),MATCH('1617 1718 Comparison'!AKV$2,' Cash Num-Den_Indi'!$A$2:$ANL$2,0))-INDEX('1617 Data'!$A$2:$AEW$35,MATCH('1617 1718 Comparison'!$A33,'1617 Data'!$A$2:$A$35,0),MATCH('1617 1718 Comparison'!AKV$2,'1617 Data'!$A$2:$AEW$2,0))</f>
        <v>0</v>
      </c>
      <c r="AKW33" s="440">
        <f>INDEX(' Cash Num-Den_Indi'!$A$2:$ANL$35,MATCH('1617 1718 Comparison'!$A33,' Cash Num-Den_Indi'!$A$2:$A$35,0),MATCH('1617 1718 Comparison'!AKW$2,' Cash Num-Den_Indi'!$A$2:$ANL$2,0))-INDEX('1617 Data'!$A$2:$AEW$35,MATCH('1617 1718 Comparison'!$A33,'1617 Data'!$A$2:$A$35,0),MATCH('1617 1718 Comparison'!AKW$2,'1617 Data'!$A$2:$AEW$2,0))</f>
        <v>0</v>
      </c>
      <c r="AKX33" s="441" t="e">
        <f>INDEX(' Cash Num-Den_Indi'!$A$2:$ANL$35,MATCH('1617 1718 Comparison'!$A33,' Cash Num-Den_Indi'!$A$2:$A$35,0),MATCH('1617 1718 Comparison'!AKX$2,' Cash Num-Den_Indi'!$A$2:$ANL$2,0))-INDEX('1617 Data'!$A$2:$AEW$35,MATCH('1617 1718 Comparison'!$A33,'1617 Data'!$A$2:$A$35,0),MATCH('1617 1718 Comparison'!AKX$2,'1617 Data'!$A$2:$AEW$2,0))</f>
        <v>#N/A</v>
      </c>
      <c r="AKY33" s="441" t="e">
        <f>INDEX(' Cash Num-Den_Indi'!$A$2:$ANL$35,MATCH('1617 1718 Comparison'!$A33,' Cash Num-Den_Indi'!$A$2:$A$35,0),MATCH('1617 1718 Comparison'!AKY$2,' Cash Num-Den_Indi'!$A$2:$ANL$2,0))-INDEX('1617 Data'!$A$2:$AEW$35,MATCH('1617 1718 Comparison'!$A33,'1617 Data'!$A$2:$A$35,0),MATCH('1617 1718 Comparison'!AKY$2,'1617 Data'!$A$2:$AEW$2,0))</f>
        <v>#N/A</v>
      </c>
      <c r="AKZ33" s="441" t="e">
        <f>INDEX(' Cash Num-Den_Indi'!$A$2:$ANL$35,MATCH('1617 1718 Comparison'!$A33,' Cash Num-Den_Indi'!$A$2:$A$35,0),MATCH('1617 1718 Comparison'!AKZ$2,' Cash Num-Den_Indi'!$A$2:$ANL$2,0))-INDEX('1617 Data'!$A$2:$AEW$35,MATCH('1617 1718 Comparison'!$A33,'1617 Data'!$A$2:$A$35,0),MATCH('1617 1718 Comparison'!AKZ$2,'1617 Data'!$A$2:$AEW$2,0))</f>
        <v>#N/A</v>
      </c>
      <c r="ALA33" s="440">
        <f>INDEX(' Cash Num-Den_Indi'!$A$2:$ANL$35,MATCH('1617 1718 Comparison'!$A33,' Cash Num-Den_Indi'!$A$2:$A$35,0),MATCH('1617 1718 Comparison'!ALA$2,' Cash Num-Den_Indi'!$A$2:$ANL$2,0))-INDEX('1617 Data'!$A$2:$AEW$35,MATCH('1617 1718 Comparison'!$A33,'1617 Data'!$A$2:$A$35,0),MATCH('1617 1718 Comparison'!ALA$2,'1617 Data'!$A$2:$AEW$2,0))</f>
        <v>0</v>
      </c>
      <c r="ALB33" s="440">
        <f>INDEX(' Cash Num-Den_Indi'!$A$2:$ANL$35,MATCH('1617 1718 Comparison'!$A33,' Cash Num-Den_Indi'!$A$2:$A$35,0),MATCH('1617 1718 Comparison'!ALB$2,' Cash Num-Den_Indi'!$A$2:$ANL$2,0))-INDEX('1617 Data'!$A$2:$AEW$35,MATCH('1617 1718 Comparison'!$A33,'1617 Data'!$A$2:$A$35,0),MATCH('1617 1718 Comparison'!ALB$2,'1617 Data'!$A$2:$AEW$2,0))</f>
        <v>-807819.59557878505</v>
      </c>
      <c r="ALC33" s="440">
        <f>INDEX(' Cash Num-Den_Indi'!$A$2:$ANL$35,MATCH('1617 1718 Comparison'!$A33,' Cash Num-Den_Indi'!$A$2:$A$35,0),MATCH('1617 1718 Comparison'!ALC$2,' Cash Num-Den_Indi'!$A$2:$ANL$2,0))-INDEX('1617 Data'!$A$2:$AEW$35,MATCH('1617 1718 Comparison'!$A33,'1617 Data'!$A$2:$A$35,0),MATCH('1617 1718 Comparison'!ALC$2,'1617 Data'!$A$2:$AEW$2,0))</f>
        <v>0</v>
      </c>
      <c r="ALD33" s="440">
        <f>INDEX(' Cash Num-Den_Indi'!$A$2:$ANL$35,MATCH('1617 1718 Comparison'!$A33,' Cash Num-Den_Indi'!$A$2:$A$35,0),MATCH('1617 1718 Comparison'!ALD$2,' Cash Num-Den_Indi'!$A$2:$ANL$2,0))-INDEX('1617 Data'!$A$2:$AEW$35,MATCH('1617 1718 Comparison'!$A33,'1617 Data'!$A$2:$A$35,0),MATCH('1617 1718 Comparison'!ALD$2,'1617 Data'!$A$2:$AEW$2,0))</f>
        <v>0</v>
      </c>
      <c r="ALE33" s="440">
        <f>INDEX(' Cash Num-Den_Indi'!$A$2:$ANL$35,MATCH('1617 1718 Comparison'!$A33,' Cash Num-Den_Indi'!$A$2:$A$35,0),MATCH('1617 1718 Comparison'!ALE$2,' Cash Num-Den_Indi'!$A$2:$ANL$2,0))-INDEX('1617 Data'!$A$2:$AEW$35,MATCH('1617 1718 Comparison'!$A33,'1617 Data'!$A$2:$A$35,0),MATCH('1617 1718 Comparison'!ALE$2,'1617 Data'!$A$2:$AEW$2,0))</f>
        <v>-1527712.2604070113</v>
      </c>
      <c r="ALF33" s="440">
        <f>INDEX(' Cash Num-Den_Indi'!$A$2:$ANL$35,MATCH('1617 1718 Comparison'!$A33,' Cash Num-Den_Indi'!$A$2:$A$35,0),MATCH('1617 1718 Comparison'!ALF$2,' Cash Num-Den_Indi'!$A$2:$ANL$2,0))-INDEX('1617 Data'!$A$2:$AEW$35,MATCH('1617 1718 Comparison'!$A33,'1617 Data'!$A$2:$A$35,0),MATCH('1617 1718 Comparison'!ALF$2,'1617 Data'!$A$2:$AEW$2,0))</f>
        <v>0</v>
      </c>
      <c r="ALG33" s="440">
        <f>INDEX(' Cash Num-Den_Indi'!$A$2:$ANL$35,MATCH('1617 1718 Comparison'!$A33,' Cash Num-Den_Indi'!$A$2:$A$35,0),MATCH('1617 1718 Comparison'!ALG$2,' Cash Num-Den_Indi'!$A$2:$ANL$2,0))-INDEX('1617 Data'!$A$2:$AEW$35,MATCH('1617 1718 Comparison'!$A33,'1617 Data'!$A$2:$A$35,0),MATCH('1617 1718 Comparison'!ALG$2,'1617 Data'!$A$2:$AEW$2,0))</f>
        <v>0</v>
      </c>
      <c r="ALH33" s="440">
        <f>INDEX(' Cash Num-Den_Indi'!$A$2:$ANL$35,MATCH('1617 1718 Comparison'!$A33,' Cash Num-Den_Indi'!$A$2:$A$35,0),MATCH('1617 1718 Comparison'!ALH$2,' Cash Num-Den_Indi'!$A$2:$ANL$2,0))-INDEX('1617 Data'!$A$2:$AEW$35,MATCH('1617 1718 Comparison'!$A33,'1617 Data'!$A$2:$A$35,0),MATCH('1617 1718 Comparison'!ALH$2,'1617 Data'!$A$2:$AEW$2,0))</f>
        <v>-1277719.7473054216</v>
      </c>
      <c r="ALI33" s="440">
        <f>INDEX(' Cash Num-Den_Indi'!$A$2:$ANL$35,MATCH('1617 1718 Comparison'!$A33,' Cash Num-Den_Indi'!$A$2:$A$35,0),MATCH('1617 1718 Comparison'!ALI$2,' Cash Num-Den_Indi'!$A$2:$ANL$2,0))-INDEX('1617 Data'!$A$2:$AEW$35,MATCH('1617 1718 Comparison'!$A33,'1617 Data'!$A$2:$A$35,0),MATCH('1617 1718 Comparison'!ALI$2,'1617 Data'!$A$2:$AEW$2,0))</f>
        <v>0</v>
      </c>
      <c r="ALJ33" s="440">
        <f>INDEX(' Cash Num-Den_Indi'!$A$2:$ANL$35,MATCH('1617 1718 Comparison'!$A33,' Cash Num-Den_Indi'!$A$2:$A$35,0),MATCH('1617 1718 Comparison'!ALJ$2,' Cash Num-Den_Indi'!$A$2:$ANL$2,0))-INDEX('1617 Data'!$A$2:$AEW$35,MATCH('1617 1718 Comparison'!$A33,'1617 Data'!$A$2:$A$35,0),MATCH('1617 1718 Comparison'!ALJ$2,'1617 Data'!$A$2:$AEW$2,0))</f>
        <v>0</v>
      </c>
      <c r="ALK33" s="440">
        <f>INDEX(' Cash Num-Den_Indi'!$A$2:$ANL$35,MATCH('1617 1718 Comparison'!$A33,' Cash Num-Den_Indi'!$A$2:$A$35,0),MATCH('1617 1718 Comparison'!ALK$2,' Cash Num-Den_Indi'!$A$2:$ANL$2,0))-INDEX('1617 Data'!$A$2:$AEW$35,MATCH('1617 1718 Comparison'!$A33,'1617 Data'!$A$2:$A$35,0),MATCH('1617 1718 Comparison'!ALK$2,'1617 Data'!$A$2:$AEW$2,0))</f>
        <v>-1271624.5890890057</v>
      </c>
      <c r="ALL33" s="440">
        <f>INDEX(' Cash Num-Den_Indi'!$A$2:$ANL$35,MATCH('1617 1718 Comparison'!$A33,' Cash Num-Den_Indi'!$A$2:$A$35,0),MATCH('1617 1718 Comparison'!ALL$2,' Cash Num-Den_Indi'!$A$2:$ANL$2,0))-INDEX('1617 Data'!$A$2:$AEW$35,MATCH('1617 1718 Comparison'!$A33,'1617 Data'!$A$2:$A$35,0),MATCH('1617 1718 Comparison'!ALL$2,'1617 Data'!$A$2:$AEW$2,0))</f>
        <v>0</v>
      </c>
      <c r="ALM33" s="440">
        <f>INDEX(' Cash Num-Den_Indi'!$A$2:$ANL$35,MATCH('1617 1718 Comparison'!$A33,' Cash Num-Den_Indi'!$A$2:$A$35,0),MATCH('1617 1718 Comparison'!ALM$2,' Cash Num-Den_Indi'!$A$2:$ANL$2,0))-INDEX('1617 Data'!$A$2:$AEW$35,MATCH('1617 1718 Comparison'!$A33,'1617 Data'!$A$2:$A$35,0),MATCH('1617 1718 Comparison'!ALM$2,'1617 Data'!$A$2:$AEW$2,0))</f>
        <v>0</v>
      </c>
      <c r="ALN33" s="440">
        <f>INDEX(' Cash Num-Den_Indi'!$A$2:$ANL$35,MATCH('1617 1718 Comparison'!$A33,' Cash Num-Den_Indi'!$A$2:$A$35,0),MATCH('1617 1718 Comparison'!ALN$2,' Cash Num-Den_Indi'!$A$2:$ANL$2,0))-INDEX('1617 Data'!$A$2:$AEW$35,MATCH('1617 1718 Comparison'!$A33,'1617 Data'!$A$2:$A$35,0),MATCH('1617 1718 Comparison'!ALN$2,'1617 Data'!$A$2:$AEW$2,0))</f>
        <v>-1198738.0619999999</v>
      </c>
      <c r="ALO33" s="440">
        <f>INDEX(' Cash Num-Den_Indi'!$A$2:$ANL$35,MATCH('1617 1718 Comparison'!$A33,' Cash Num-Den_Indi'!$A$2:$A$35,0),MATCH('1617 1718 Comparison'!ALO$2,' Cash Num-Den_Indi'!$A$2:$ANL$2,0))-INDEX('1617 Data'!$A$2:$AEW$35,MATCH('1617 1718 Comparison'!$A33,'1617 Data'!$A$2:$A$35,0),MATCH('1617 1718 Comparison'!ALO$2,'1617 Data'!$A$2:$AEW$2,0))</f>
        <v>0</v>
      </c>
      <c r="ALP33" s="440">
        <f>INDEX(' Cash Num-Den_Indi'!$A$2:$ANL$35,MATCH('1617 1718 Comparison'!$A33,' Cash Num-Den_Indi'!$A$2:$A$35,0),MATCH('1617 1718 Comparison'!ALP$2,' Cash Num-Den_Indi'!$A$2:$ANL$2,0))-INDEX('1617 Data'!$A$2:$AEW$35,MATCH('1617 1718 Comparison'!$A33,'1617 Data'!$A$2:$A$35,0),MATCH('1617 1718 Comparison'!ALP$2,'1617 Data'!$A$2:$AEW$2,0))</f>
        <v>0</v>
      </c>
      <c r="ALQ33" s="440">
        <f>INDEX(' Cash Num-Den_Indi'!$A$2:$ANL$35,MATCH('1617 1718 Comparison'!$A33,' Cash Num-Den_Indi'!$A$2:$A$35,0),MATCH('1617 1718 Comparison'!ALQ$2,' Cash Num-Den_Indi'!$A$2:$ANL$2,0))-INDEX('1617 Data'!$A$2:$AEW$35,MATCH('1617 1718 Comparison'!$A33,'1617 Data'!$A$2:$A$35,0),MATCH('1617 1718 Comparison'!ALQ$2,'1617 Data'!$A$2:$AEW$2,0))</f>
        <v>-1170765.0630000001</v>
      </c>
      <c r="ALR33" s="440">
        <f>INDEX(' Cash Num-Den_Indi'!$A$2:$ANL$35,MATCH('1617 1718 Comparison'!$A33,' Cash Num-Den_Indi'!$A$2:$A$35,0),MATCH('1617 1718 Comparison'!ALR$2,' Cash Num-Den_Indi'!$A$2:$ANL$2,0))-INDEX('1617 Data'!$A$2:$AEW$35,MATCH('1617 1718 Comparison'!$A33,'1617 Data'!$A$2:$A$35,0),MATCH('1617 1718 Comparison'!ALR$2,'1617 Data'!$A$2:$AEW$2,0))</f>
        <v>0</v>
      </c>
      <c r="ALS33" s="440">
        <f>INDEX(' Cash Num-Den_Indi'!$A$2:$ANL$35,MATCH('1617 1718 Comparison'!$A33,' Cash Num-Den_Indi'!$A$2:$A$35,0),MATCH('1617 1718 Comparison'!ALS$2,' Cash Num-Den_Indi'!$A$2:$ANL$2,0))-INDEX('1617 Data'!$A$2:$AEW$35,MATCH('1617 1718 Comparison'!$A33,'1617 Data'!$A$2:$A$35,0),MATCH('1617 1718 Comparison'!ALS$2,'1617 Data'!$A$2:$AEW$2,0))</f>
        <v>0</v>
      </c>
      <c r="ALT33" s="440">
        <f>INDEX(' Cash Num-Den_Indi'!$A$2:$ANL$35,MATCH('1617 1718 Comparison'!$A33,' Cash Num-Den_Indi'!$A$2:$A$35,0),MATCH('1617 1718 Comparison'!ALT$2,' Cash Num-Den_Indi'!$A$2:$ANL$2,0))-INDEX('1617 Data'!$A$2:$AEW$35,MATCH('1617 1718 Comparison'!$A33,'1617 Data'!$A$2:$A$35,0),MATCH('1617 1718 Comparison'!ALT$2,'1617 Data'!$A$2:$AEW$2,0))</f>
        <v>-932067</v>
      </c>
      <c r="ALU33" s="440">
        <f>INDEX(' Cash Num-Den_Indi'!$A$2:$ANL$35,MATCH('1617 1718 Comparison'!$A33,' Cash Num-Den_Indi'!$A$2:$A$35,0),MATCH('1617 1718 Comparison'!ALU$2,' Cash Num-Den_Indi'!$A$2:$ANL$2,0))-INDEX('1617 Data'!$A$2:$AEW$35,MATCH('1617 1718 Comparison'!$A33,'1617 Data'!$A$2:$A$35,0),MATCH('1617 1718 Comparison'!ALU$2,'1617 Data'!$A$2:$AEW$2,0))</f>
        <v>0</v>
      </c>
      <c r="ALV33" s="441" t="e">
        <f>INDEX(' Cash Num-Den_Indi'!$A$2:$ANL$35,MATCH('1617 1718 Comparison'!$A33,' Cash Num-Den_Indi'!$A$2:$A$35,0),MATCH('1617 1718 Comparison'!ALV$2,' Cash Num-Den_Indi'!$A$2:$ANL$2,0))-INDEX('1617 Data'!$A$2:$AEW$35,MATCH('1617 1718 Comparison'!$A33,'1617 Data'!$A$2:$A$35,0),MATCH('1617 1718 Comparison'!ALV$2,'1617 Data'!$A$2:$AEW$2,0))</f>
        <v>#N/A</v>
      </c>
      <c r="ALW33" s="441" t="e">
        <f>INDEX(' Cash Num-Den_Indi'!$A$2:$ANL$35,MATCH('1617 1718 Comparison'!$A33,' Cash Num-Den_Indi'!$A$2:$A$35,0),MATCH('1617 1718 Comparison'!ALW$2,' Cash Num-Den_Indi'!$A$2:$ANL$2,0))-INDEX('1617 Data'!$A$2:$AEW$35,MATCH('1617 1718 Comparison'!$A33,'1617 Data'!$A$2:$A$35,0),MATCH('1617 1718 Comparison'!ALW$2,'1617 Data'!$A$2:$AEW$2,0))</f>
        <v>#N/A</v>
      </c>
      <c r="ALX33" s="441" t="e">
        <f>INDEX(' Cash Num-Den_Indi'!$A$2:$ANL$35,MATCH('1617 1718 Comparison'!$A33,' Cash Num-Den_Indi'!$A$2:$A$35,0),MATCH('1617 1718 Comparison'!ALX$2,' Cash Num-Den_Indi'!$A$2:$ANL$2,0))-INDEX('1617 Data'!$A$2:$AEW$35,MATCH('1617 1718 Comparison'!$A33,'1617 Data'!$A$2:$A$35,0),MATCH('1617 1718 Comparison'!ALX$2,'1617 Data'!$A$2:$AEW$2,0))</f>
        <v>#N/A</v>
      </c>
      <c r="ALY33" s="440">
        <f>INDEX(' Cash Num-Den_Indi'!$A$2:$ANL$35,MATCH('1617 1718 Comparison'!$A33,' Cash Num-Den_Indi'!$A$2:$A$35,0),MATCH('1617 1718 Comparison'!ALY$2,' Cash Num-Den_Indi'!$A$2:$ANL$2,0))-INDEX('1617 Data'!$A$2:$AEW$35,MATCH('1617 1718 Comparison'!$A33,'1617 Data'!$A$2:$A$35,0),MATCH('1617 1718 Comparison'!ALY$2,'1617 Data'!$A$2:$AEW$2,0))</f>
        <v>0</v>
      </c>
      <c r="ALZ33" s="440">
        <f>INDEX(' Cash Num-Den_Indi'!$A$2:$ANL$35,MATCH('1617 1718 Comparison'!$A33,' Cash Num-Den_Indi'!$A$2:$A$35,0),MATCH('1617 1718 Comparison'!ALZ$2,' Cash Num-Den_Indi'!$A$2:$ANL$2,0))-INDEX('1617 Data'!$A$2:$AEW$35,MATCH('1617 1718 Comparison'!$A33,'1617 Data'!$A$2:$A$35,0),MATCH('1617 1718 Comparison'!ALZ$2,'1617 Data'!$A$2:$AEW$2,0))</f>
        <v>0</v>
      </c>
      <c r="AMA33" s="440">
        <f>INDEX(' Cash Num-Den_Indi'!$A$2:$ANL$35,MATCH('1617 1718 Comparison'!$A33,' Cash Num-Den_Indi'!$A$2:$A$35,0),MATCH('1617 1718 Comparison'!AMA$2,' Cash Num-Den_Indi'!$A$2:$ANL$2,0))-INDEX('1617 Data'!$A$2:$AEW$35,MATCH('1617 1718 Comparison'!$A33,'1617 Data'!$A$2:$A$35,0),MATCH('1617 1718 Comparison'!AMA$2,'1617 Data'!$A$2:$AEW$2,0))</f>
        <v>0</v>
      </c>
      <c r="AMB33" s="440">
        <f>INDEX(' Cash Num-Den_Indi'!$A$2:$ANL$35,MATCH('1617 1718 Comparison'!$A33,' Cash Num-Den_Indi'!$A$2:$A$35,0),MATCH('1617 1718 Comparison'!AMB$2,' Cash Num-Den_Indi'!$A$2:$ANL$2,0))-INDEX('1617 Data'!$A$2:$AEW$35,MATCH('1617 1718 Comparison'!$A33,'1617 Data'!$A$2:$A$35,0),MATCH('1617 1718 Comparison'!AMB$2,'1617 Data'!$A$2:$AEW$2,0))</f>
        <v>0</v>
      </c>
      <c r="AMC33" s="440">
        <f>INDEX(' Cash Num-Den_Indi'!$A$2:$ANL$35,MATCH('1617 1718 Comparison'!$A33,' Cash Num-Den_Indi'!$A$2:$A$35,0),MATCH('1617 1718 Comparison'!AMC$2,' Cash Num-Den_Indi'!$A$2:$ANL$2,0))-INDEX('1617 Data'!$A$2:$AEW$35,MATCH('1617 1718 Comparison'!$A33,'1617 Data'!$A$2:$A$35,0),MATCH('1617 1718 Comparison'!AMC$2,'1617 Data'!$A$2:$AEW$2,0))</f>
        <v>0</v>
      </c>
      <c r="AMD33" s="441" t="e">
        <f>INDEX(' Cash Num-Den_Indi'!$A$2:$ANL$35,MATCH('1617 1718 Comparison'!$A33,' Cash Num-Den_Indi'!$A$2:$A$35,0),MATCH('1617 1718 Comparison'!AMD$2,' Cash Num-Den_Indi'!$A$2:$ANL$2,0))-INDEX('1617 Data'!$A$2:$AEW$35,MATCH('1617 1718 Comparison'!$A33,'1617 Data'!$A$2:$A$35,0),MATCH('1617 1718 Comparison'!AMD$2,'1617 Data'!$A$2:$AEW$2,0))</f>
        <v>#N/A</v>
      </c>
      <c r="AME33" s="440">
        <f>INDEX(' Cash Num-Den_Indi'!$A$2:$ANL$35,MATCH('1617 1718 Comparison'!$A33,' Cash Num-Den_Indi'!$A$2:$A$35,0),MATCH('1617 1718 Comparison'!AME$2,' Cash Num-Den_Indi'!$A$2:$ANL$2,0))-INDEX('1617 Data'!$A$2:$AEW$35,MATCH('1617 1718 Comparison'!$A33,'1617 Data'!$A$2:$A$35,0),MATCH('1617 1718 Comparison'!AME$2,'1617 Data'!$A$2:$AEW$2,0))</f>
        <v>2.7326560994503257</v>
      </c>
      <c r="AMF33" s="440">
        <f>INDEX(' Cash Num-Den_Indi'!$A$2:$ANL$35,MATCH('1617 1718 Comparison'!$A33,' Cash Num-Den_Indi'!$A$2:$A$35,0),MATCH('1617 1718 Comparison'!AMF$2,' Cash Num-Den_Indi'!$A$2:$ANL$2,0))-INDEX('1617 Data'!$A$2:$AEW$35,MATCH('1617 1718 Comparison'!$A33,'1617 Data'!$A$2:$A$35,0),MATCH('1617 1718 Comparison'!AMF$2,'1617 Data'!$A$2:$AEW$2,0))</f>
        <v>2.6771306525915364</v>
      </c>
      <c r="AMG33" s="440">
        <f>INDEX(' Cash Num-Den_Indi'!$A$2:$ANL$35,MATCH('1617 1718 Comparison'!$A33,' Cash Num-Den_Indi'!$A$2:$A$35,0),MATCH('1617 1718 Comparison'!AMG$2,' Cash Num-Den_Indi'!$A$2:$ANL$2,0))-INDEX('1617 Data'!$A$2:$AEW$35,MATCH('1617 1718 Comparison'!$A33,'1617 Data'!$A$2:$A$35,0),MATCH('1617 1718 Comparison'!AMG$2,'1617 Data'!$A$2:$AEW$2,0))</f>
        <v>2.2062251545006113</v>
      </c>
      <c r="AMH33" s="440">
        <f>INDEX(' Cash Num-Den_Indi'!$A$2:$ANL$35,MATCH('1617 1718 Comparison'!$A33,' Cash Num-Den_Indi'!$A$2:$A$35,0),MATCH('1617 1718 Comparison'!AMH$2,' Cash Num-Den_Indi'!$A$2:$ANL$2,0))-INDEX('1617 Data'!$A$2:$AEW$35,MATCH('1617 1718 Comparison'!$A33,'1617 Data'!$A$2:$A$35,0),MATCH('1617 1718 Comparison'!AMH$2,'1617 Data'!$A$2:$AEW$2,0))</f>
        <v>2.1331845027405549</v>
      </c>
      <c r="AMI33" s="440">
        <f>INDEX(' Cash Num-Den_Indi'!$A$2:$ANL$35,MATCH('1617 1718 Comparison'!$A33,' Cash Num-Den_Indi'!$A$2:$A$35,0),MATCH('1617 1718 Comparison'!AMI$2,' Cash Num-Den_Indi'!$A$2:$ANL$2,0))-INDEX('1617 Data'!$A$2:$AEW$35,MATCH('1617 1718 Comparison'!$A33,'1617 Data'!$A$2:$A$35,0),MATCH('1617 1718 Comparison'!AMI$2,'1617 Data'!$A$2:$AEW$2,0))</f>
        <v>2.9272452877158326</v>
      </c>
      <c r="AMJ33" s="440">
        <f>INDEX(' Cash Num-Den_Indi'!$A$2:$ANL$35,MATCH('1617 1718 Comparison'!$A33,' Cash Num-Den_Indi'!$A$2:$A$35,0),MATCH('1617 1718 Comparison'!AMJ$2,' Cash Num-Den_Indi'!$A$2:$ANL$2,0))-INDEX('1617 Data'!$A$2:$AEW$35,MATCH('1617 1718 Comparison'!$A33,'1617 Data'!$A$2:$A$35,0),MATCH('1617 1718 Comparison'!AMJ$2,'1617 Data'!$A$2:$AEW$2,0))</f>
        <v>2.4319957337884421</v>
      </c>
      <c r="AMK33" s="440">
        <f>INDEX(' Cash Num-Den_Indi'!$A$2:$ANL$35,MATCH('1617 1718 Comparison'!$A33,' Cash Num-Den_Indi'!$A$2:$A$35,0),MATCH('1617 1718 Comparison'!AMK$2,' Cash Num-Den_Indi'!$A$2:$ANL$2,0))-INDEX('1617 Data'!$A$2:$AEW$35,MATCH('1617 1718 Comparison'!$A33,'1617 Data'!$A$2:$A$35,0),MATCH('1617 1718 Comparison'!AMK$2,'1617 Data'!$A$2:$AEW$2,0))</f>
        <v>2.3099261208403377</v>
      </c>
      <c r="AML33" s="441" t="e">
        <f>INDEX(' Cash Num-Den_Indi'!$A$2:$ANL$35,MATCH('1617 1718 Comparison'!$A33,' Cash Num-Den_Indi'!$A$2:$A$35,0),MATCH('1617 1718 Comparison'!AML$2,' Cash Num-Den_Indi'!$A$2:$ANL$2,0))-INDEX('1617 Data'!$A$2:$AEW$35,MATCH('1617 1718 Comparison'!$A33,'1617 Data'!$A$2:$A$35,0),MATCH('1617 1718 Comparison'!AML$2,'1617 Data'!$A$2:$AEW$2,0))</f>
        <v>#N/A</v>
      </c>
      <c r="AMM33" s="440">
        <f>INDEX(' Cash Num-Den_Indi'!$A$2:$ANL$35,MATCH('1617 1718 Comparison'!$A33,' Cash Num-Den_Indi'!$A$2:$A$35,0),MATCH('1617 1718 Comparison'!AMM$2,' Cash Num-Den_Indi'!$A$2:$ANL$2,0))-INDEX('1617 Data'!$A$2:$AEW$35,MATCH('1617 1718 Comparison'!$A33,'1617 Data'!$A$2:$A$35,0),MATCH('1617 1718 Comparison'!AMM$2,'1617 Data'!$A$2:$AEW$2,0))</f>
        <v>0</v>
      </c>
      <c r="AMN33" s="440">
        <f>INDEX(' Cash Num-Den_Indi'!$A$2:$ANL$35,MATCH('1617 1718 Comparison'!$A33,' Cash Num-Den_Indi'!$A$2:$A$35,0),MATCH('1617 1718 Comparison'!AMN$2,' Cash Num-Den_Indi'!$A$2:$ANL$2,0))-INDEX('1617 Data'!$A$2:$AEW$35,MATCH('1617 1718 Comparison'!$A33,'1617 Data'!$A$2:$A$35,0),MATCH('1617 1718 Comparison'!AMN$2,'1617 Data'!$A$2:$AEW$2,0))</f>
        <v>0</v>
      </c>
      <c r="AMO33" s="440">
        <f>INDEX(' Cash Num-Den_Indi'!$A$2:$ANL$35,MATCH('1617 1718 Comparison'!$A33,' Cash Num-Den_Indi'!$A$2:$A$35,0),MATCH('1617 1718 Comparison'!AMO$2,' Cash Num-Den_Indi'!$A$2:$ANL$2,0))-INDEX('1617 Data'!$A$2:$AEW$35,MATCH('1617 1718 Comparison'!$A33,'1617 Data'!$A$2:$A$35,0),MATCH('1617 1718 Comparison'!AMO$2,'1617 Data'!$A$2:$AEW$2,0))</f>
        <v>0</v>
      </c>
      <c r="AMP33" s="440">
        <f>INDEX(' Cash Num-Den_Indi'!$A$2:$ANL$35,MATCH('1617 1718 Comparison'!$A33,' Cash Num-Den_Indi'!$A$2:$A$35,0),MATCH('1617 1718 Comparison'!AMP$2,' Cash Num-Den_Indi'!$A$2:$ANL$2,0))-INDEX('1617 Data'!$A$2:$AEW$35,MATCH('1617 1718 Comparison'!$A33,'1617 Data'!$A$2:$A$35,0),MATCH('1617 1718 Comparison'!AMP$2,'1617 Data'!$A$2:$AEW$2,0))</f>
        <v>0</v>
      </c>
      <c r="AMQ33" s="440">
        <f>INDEX(' Cash Num-Den_Indi'!$A$2:$ANL$35,MATCH('1617 1718 Comparison'!$A33,' Cash Num-Den_Indi'!$A$2:$A$35,0),MATCH('1617 1718 Comparison'!AMQ$2,' Cash Num-Den_Indi'!$A$2:$ANL$2,0))-INDEX('1617 Data'!$A$2:$AEW$35,MATCH('1617 1718 Comparison'!$A33,'1617 Data'!$A$2:$A$35,0),MATCH('1617 1718 Comparison'!AMQ$2,'1617 Data'!$A$2:$AEW$2,0))</f>
        <v>0</v>
      </c>
      <c r="AMR33" s="440">
        <f>INDEX(' Cash Num-Den_Indi'!$A$2:$ANL$35,MATCH('1617 1718 Comparison'!$A33,' Cash Num-Den_Indi'!$A$2:$A$35,0),MATCH('1617 1718 Comparison'!AMR$2,' Cash Num-Den_Indi'!$A$2:$ANL$2,0))-INDEX('1617 Data'!$A$2:$AEW$35,MATCH('1617 1718 Comparison'!$A33,'1617 Data'!$A$2:$A$35,0),MATCH('1617 1718 Comparison'!AMR$2,'1617 Data'!$A$2:$AEW$2,0))</f>
        <v>0</v>
      </c>
      <c r="AMS33" s="440">
        <f>INDEX(' Cash Num-Den_Indi'!$A$2:$ANL$35,MATCH('1617 1718 Comparison'!$A33,' Cash Num-Den_Indi'!$A$2:$A$35,0),MATCH('1617 1718 Comparison'!AMS$2,' Cash Num-Den_Indi'!$A$2:$ANL$2,0))-INDEX('1617 Data'!$A$2:$AEW$35,MATCH('1617 1718 Comparison'!$A33,'1617 Data'!$A$2:$A$35,0),MATCH('1617 1718 Comparison'!AMS$2,'1617 Data'!$A$2:$AEW$2,0))</f>
        <v>0</v>
      </c>
      <c r="AMT33" s="440">
        <f>INDEX(' Cash Num-Den_Indi'!$A$2:$ANL$35,MATCH('1617 1718 Comparison'!$A33,' Cash Num-Den_Indi'!$A$2:$A$35,0),MATCH('1617 1718 Comparison'!AMT$2,' Cash Num-Den_Indi'!$A$2:$ANL$2,0))-INDEX('1617 Data'!$A$2:$AEW$35,MATCH('1617 1718 Comparison'!$A33,'1617 Data'!$A$2:$A$35,0),MATCH('1617 1718 Comparison'!AMT$2,'1617 Data'!$A$2:$AEW$2,0))</f>
        <v>0</v>
      </c>
      <c r="AMU33" s="440">
        <f>INDEX(' Cash Num-Den_Indi'!$A$2:$ANL$35,MATCH('1617 1718 Comparison'!$A33,' Cash Num-Den_Indi'!$A$2:$A$35,0),MATCH('1617 1718 Comparison'!AMU$2,' Cash Num-Den_Indi'!$A$2:$ANL$2,0))-INDEX('1617 Data'!$A$2:$AEW$35,MATCH('1617 1718 Comparison'!$A33,'1617 Data'!$A$2:$A$35,0),MATCH('1617 1718 Comparison'!AMU$2,'1617 Data'!$A$2:$AEW$2,0))</f>
        <v>0</v>
      </c>
      <c r="AMV33" s="440">
        <f>INDEX(' Cash Num-Den_Indi'!$A$2:$ANL$35,MATCH('1617 1718 Comparison'!$A33,' Cash Num-Den_Indi'!$A$2:$A$35,0),MATCH('1617 1718 Comparison'!AMV$2,' Cash Num-Den_Indi'!$A$2:$ANL$2,0))-INDEX('1617 Data'!$A$2:$AEW$35,MATCH('1617 1718 Comparison'!$A33,'1617 Data'!$A$2:$A$35,0),MATCH('1617 1718 Comparison'!AMV$2,'1617 Data'!$A$2:$AEW$2,0))</f>
        <v>0</v>
      </c>
      <c r="AMW33" s="440">
        <f>INDEX(' Cash Num-Den_Indi'!$A$2:$ANL$35,MATCH('1617 1718 Comparison'!$A33,' Cash Num-Den_Indi'!$A$2:$A$35,0),MATCH('1617 1718 Comparison'!AMW$2,' Cash Num-Den_Indi'!$A$2:$ANL$2,0))-INDEX('1617 Data'!$A$2:$AEW$35,MATCH('1617 1718 Comparison'!$A33,'1617 Data'!$A$2:$A$35,0),MATCH('1617 1718 Comparison'!AMW$2,'1617 Data'!$A$2:$AEW$2,0))</f>
        <v>0</v>
      </c>
      <c r="AMX33" s="440">
        <f>INDEX(' Cash Num-Den_Indi'!$A$2:$ANL$35,MATCH('1617 1718 Comparison'!$A33,' Cash Num-Den_Indi'!$A$2:$A$35,0),MATCH('1617 1718 Comparison'!AMX$2,' Cash Num-Den_Indi'!$A$2:$ANL$2,0))-INDEX('1617 Data'!$A$2:$AEW$35,MATCH('1617 1718 Comparison'!$A33,'1617 Data'!$A$2:$A$35,0),MATCH('1617 1718 Comparison'!AMX$2,'1617 Data'!$A$2:$AEW$2,0))</f>
        <v>0</v>
      </c>
      <c r="AMY33" s="441" t="e">
        <f>INDEX(' Cash Num-Den_Indi'!$A$2:$ANL$35,MATCH('1617 1718 Comparison'!$A33,' Cash Num-Den_Indi'!$A$2:$A$35,0),MATCH('1617 1718 Comparison'!AMY$2,' Cash Num-Den_Indi'!$A$2:$ANL$2,0))-INDEX('1617 Data'!$A$2:$AEW$35,MATCH('1617 1718 Comparison'!$A33,'1617 Data'!$A$2:$A$35,0),MATCH('1617 1718 Comparison'!AMY$2,'1617 Data'!$A$2:$AEW$2,0))</f>
        <v>#N/A</v>
      </c>
      <c r="AMZ33" s="441" t="e">
        <f>INDEX(' Cash Num-Den_Indi'!$A$2:$ANL$35,MATCH('1617 1718 Comparison'!$A33,' Cash Num-Den_Indi'!$A$2:$A$35,0),MATCH('1617 1718 Comparison'!AMZ$2,' Cash Num-Den_Indi'!$A$2:$ANL$2,0))-INDEX('1617 Data'!$A$2:$AEW$35,MATCH('1617 1718 Comparison'!$A33,'1617 Data'!$A$2:$A$35,0),MATCH('1617 1718 Comparison'!AMZ$2,'1617 Data'!$A$2:$AEW$2,0))</f>
        <v>#N/A</v>
      </c>
      <c r="ANA33" s="441" t="e">
        <f>INDEX(' Cash Num-Den_Indi'!$A$2:$ANL$35,MATCH('1617 1718 Comparison'!$A33,' Cash Num-Den_Indi'!$A$2:$A$35,0),MATCH('1617 1718 Comparison'!ANA$2,' Cash Num-Den_Indi'!$A$2:$ANL$2,0))-INDEX('1617 Data'!$A$2:$AEW$35,MATCH('1617 1718 Comparison'!$A33,'1617 Data'!$A$2:$A$35,0),MATCH('1617 1718 Comparison'!ANA$2,'1617 Data'!$A$2:$AEW$2,0))</f>
        <v>#N/A</v>
      </c>
      <c r="ANB33" s="441" t="e">
        <f>INDEX(' Cash Num-Den_Indi'!$A$2:$ANL$35,MATCH('1617 1718 Comparison'!$A33,' Cash Num-Den_Indi'!$A$2:$A$35,0),MATCH('1617 1718 Comparison'!ANB$2,' Cash Num-Den_Indi'!$A$2:$ANL$2,0))-INDEX('1617 Data'!$A$2:$AEW$35,MATCH('1617 1718 Comparison'!$A33,'1617 Data'!$A$2:$A$35,0),MATCH('1617 1718 Comparison'!ANB$2,'1617 Data'!$A$2:$AEW$2,0))</f>
        <v>#N/A</v>
      </c>
      <c r="ANC33" s="441" t="e">
        <f>INDEX(' Cash Num-Den_Indi'!$A$2:$ANL$35,MATCH('1617 1718 Comparison'!$A33,' Cash Num-Den_Indi'!$A$2:$A$35,0),MATCH('1617 1718 Comparison'!ANC$2,' Cash Num-Den_Indi'!$A$2:$ANL$2,0))-INDEX('1617 Data'!$A$2:$AEW$35,MATCH('1617 1718 Comparison'!$A33,'1617 Data'!$A$2:$A$35,0),MATCH('1617 1718 Comparison'!ANC$2,'1617 Data'!$A$2:$AEW$2,0))</f>
        <v>#N/A</v>
      </c>
      <c r="AND33" s="441">
        <f>INDEX(' Cash Num-Den_Indi'!$A$2:$ANL$35,MATCH('1617 1718 Comparison'!$A33,' Cash Num-Den_Indi'!$A$2:$A$35,0),MATCH('1617 1718 Comparison'!AND$2,' Cash Num-Den_Indi'!$A$2:$ANL$2,0))-INDEX('1617 Data'!$A$2:$AEW$35,MATCH('1617 1718 Comparison'!$A33,'1617 Data'!$A$2:$A$35,0),MATCH('1617 1718 Comparison'!AND$2,'1617 Data'!$A$2:$AEW$2,0))</f>
        <v>0</v>
      </c>
      <c r="ANE33" s="441" t="e">
        <f>INDEX(' Cash Num-Den_Indi'!$A$2:$ANL$35,MATCH('1617 1718 Comparison'!$A33,' Cash Num-Den_Indi'!$A$2:$A$35,0),MATCH('1617 1718 Comparison'!ANE$2,' Cash Num-Den_Indi'!$A$2:$ANL$2,0))-INDEX('1617 Data'!$A$2:$AEW$35,MATCH('1617 1718 Comparison'!$A33,'1617 Data'!$A$2:$A$35,0),MATCH('1617 1718 Comparison'!ANE$2,'1617 Data'!$A$2:$AEW$2,0))</f>
        <v>#N/A</v>
      </c>
      <c r="ANF33" s="441" t="e">
        <f>INDEX(' Cash Num-Den_Indi'!$A$2:$ANL$35,MATCH('1617 1718 Comparison'!$A33,' Cash Num-Den_Indi'!$A$2:$A$35,0),MATCH('1617 1718 Comparison'!ANF$2,' Cash Num-Den_Indi'!$A$2:$ANL$2,0))-INDEX('1617 Data'!$A$2:$AEW$35,MATCH('1617 1718 Comparison'!$A33,'1617 Data'!$A$2:$A$35,0),MATCH('1617 1718 Comparison'!ANF$2,'1617 Data'!$A$2:$AEW$2,0))</f>
        <v>#N/A</v>
      </c>
      <c r="ANG33" s="441">
        <f>INDEX(' Cash Num-Den_Indi'!$A$2:$ANL$35,MATCH('1617 1718 Comparison'!$A33,' Cash Num-Den_Indi'!$A$2:$A$35,0),MATCH('1617 1718 Comparison'!ANG$2,' Cash Num-Den_Indi'!$A$2:$ANL$2,0))-INDEX('1617 Data'!$A$2:$AEW$35,MATCH('1617 1718 Comparison'!$A33,'1617 Data'!$A$2:$A$35,0),MATCH('1617 1718 Comparison'!ANG$2,'1617 Data'!$A$2:$AEW$2,0))</f>
        <v>0</v>
      </c>
      <c r="ANH33" s="441" t="e">
        <f>INDEX(' Cash Num-Den_Indi'!$A$2:$ANL$35,MATCH('1617 1718 Comparison'!$A33,' Cash Num-Den_Indi'!$A$2:$A$35,0),MATCH('1617 1718 Comparison'!ANH$2,' Cash Num-Den_Indi'!$A$2:$ANL$2,0))-INDEX('1617 Data'!$A$2:$AEW$35,MATCH('1617 1718 Comparison'!$A33,'1617 Data'!$A$2:$A$35,0),MATCH('1617 1718 Comparison'!ANH$2,'1617 Data'!$A$2:$AEW$2,0))</f>
        <v>#N/A</v>
      </c>
      <c r="ANI33" s="441" t="e">
        <f>INDEX(' Cash Num-Den_Indi'!$A$2:$ANL$35,MATCH('1617 1718 Comparison'!$A33,' Cash Num-Den_Indi'!$A$2:$A$35,0),MATCH('1617 1718 Comparison'!ANI$2,' Cash Num-Den_Indi'!$A$2:$ANL$2,0))-INDEX('1617 Data'!$A$2:$AEW$35,MATCH('1617 1718 Comparison'!$A33,'1617 Data'!$A$2:$A$35,0),MATCH('1617 1718 Comparison'!ANI$2,'1617 Data'!$A$2:$AEW$2,0))</f>
        <v>#N/A</v>
      </c>
      <c r="ANJ33" s="441">
        <f>INDEX(' Cash Num-Den_Indi'!$A$2:$ANL$35,MATCH('1617 1718 Comparison'!$A33,' Cash Num-Den_Indi'!$A$2:$A$35,0),MATCH('1617 1718 Comparison'!ANJ$2,' Cash Num-Den_Indi'!$A$2:$ANL$2,0))-INDEX('1617 Data'!$A$2:$AEW$35,MATCH('1617 1718 Comparison'!$A33,'1617 Data'!$A$2:$A$35,0),MATCH('1617 1718 Comparison'!ANJ$2,'1617 Data'!$A$2:$AEW$2,0))</f>
        <v>0</v>
      </c>
      <c r="ANK33" s="441" t="e">
        <f>INDEX(' Cash Num-Den_Indi'!$A$2:$ANL$35,MATCH('1617 1718 Comparison'!$A33,' Cash Num-Den_Indi'!$A$2:$A$35,0),MATCH('1617 1718 Comparison'!ANK$2,' Cash Num-Den_Indi'!$A$2:$ANL$2,0))-INDEX('1617 Data'!$A$2:$AEW$35,MATCH('1617 1718 Comparison'!$A33,'1617 Data'!$A$2:$A$35,0),MATCH('1617 1718 Comparison'!ANK$2,'1617 Data'!$A$2:$AEW$2,0))</f>
        <v>#N/A</v>
      </c>
      <c r="ANL33" s="441" t="e">
        <f>INDEX(' Cash Num-Den_Indi'!$A$2:$ANL$35,MATCH('1617 1718 Comparison'!$A33,' Cash Num-Den_Indi'!$A$2:$A$35,0),MATCH('1617 1718 Comparison'!ANL$2,' Cash Num-Den_Indi'!$A$2:$ANL$2,0))-INDEX('1617 Data'!$A$2:$AEW$35,MATCH('1617 1718 Comparison'!$A33,'1617 Data'!$A$2:$A$35,0),MATCH('1617 1718 Comparison'!ANL$2,'1617 Data'!$A$2:$AEW$2,0))</f>
        <v>#N/A</v>
      </c>
      <c r="ANM33" s="441">
        <f>INDEX(' Cash Num-Den_Indi'!$A$2:$ANL$35,MATCH('1617 1718 Comparison'!$A33,' Cash Num-Den_Indi'!$A$2:$A$35,0),MATCH('1617 1718 Comparison'!ANM$2,' Cash Num-Den_Indi'!$A$2:$ANL$2,0))-INDEX('1617 Data'!$A$2:$AEW$35,MATCH('1617 1718 Comparison'!$A33,'1617 Data'!$A$2:$A$35,0),MATCH('1617 1718 Comparison'!ANM$2,'1617 Data'!$A$2:$AEW$2,0))</f>
        <v>0</v>
      </c>
      <c r="ANN33" s="441" t="e">
        <f>INDEX(' Cash Num-Den_Indi'!$A$2:$ANL$35,MATCH('1617 1718 Comparison'!$A33,' Cash Num-Den_Indi'!$A$2:$A$35,0),MATCH('1617 1718 Comparison'!ANN$2,' Cash Num-Den_Indi'!$A$2:$ANL$2,0))-INDEX('1617 Data'!$A$2:$AEW$35,MATCH('1617 1718 Comparison'!$A33,'1617 Data'!$A$2:$A$35,0),MATCH('1617 1718 Comparison'!ANN$2,'1617 Data'!$A$2:$AEW$2,0))</f>
        <v>#N/A</v>
      </c>
      <c r="ANO33" s="441" t="e">
        <f>INDEX(' Cash Num-Den_Indi'!$A$2:$ANL$35,MATCH('1617 1718 Comparison'!$A33,' Cash Num-Den_Indi'!$A$2:$A$35,0),MATCH('1617 1718 Comparison'!ANO$2,' Cash Num-Den_Indi'!$A$2:$ANL$2,0))-INDEX('1617 Data'!$A$2:$AEW$35,MATCH('1617 1718 Comparison'!$A33,'1617 Data'!$A$2:$A$35,0),MATCH('1617 1718 Comparison'!ANO$2,'1617 Data'!$A$2:$AEW$2,0))</f>
        <v>#N/A</v>
      </c>
      <c r="ANP33" s="441">
        <f>INDEX(' Cash Num-Den_Indi'!$A$2:$ANL$35,MATCH('1617 1718 Comparison'!$A33,' Cash Num-Den_Indi'!$A$2:$A$35,0),MATCH('1617 1718 Comparison'!ANP$2,' Cash Num-Den_Indi'!$A$2:$ANL$2,0))-INDEX('1617 Data'!$A$2:$AEW$35,MATCH('1617 1718 Comparison'!$A33,'1617 Data'!$A$2:$A$35,0),MATCH('1617 1718 Comparison'!ANP$2,'1617 Data'!$A$2:$AEW$2,0))</f>
        <v>0</v>
      </c>
      <c r="ANQ33" s="441" t="e">
        <f>INDEX(' Cash Num-Den_Indi'!$A$2:$ANL$35,MATCH('1617 1718 Comparison'!$A33,' Cash Num-Den_Indi'!$A$2:$A$35,0),MATCH('1617 1718 Comparison'!ANQ$2,' Cash Num-Den_Indi'!$A$2:$ANL$2,0))-INDEX('1617 Data'!$A$2:$AEW$35,MATCH('1617 1718 Comparison'!$A33,'1617 Data'!$A$2:$A$35,0),MATCH('1617 1718 Comparison'!ANQ$2,'1617 Data'!$A$2:$AEW$2,0))</f>
        <v>#N/A</v>
      </c>
      <c r="ANR33" s="441" t="e">
        <f>INDEX(' Cash Num-Den_Indi'!$A$2:$ANL$35,MATCH('1617 1718 Comparison'!$A33,' Cash Num-Den_Indi'!$A$2:$A$35,0),MATCH('1617 1718 Comparison'!ANR$2,' Cash Num-Den_Indi'!$A$2:$ANL$2,0))-INDEX('1617 Data'!$A$2:$AEW$35,MATCH('1617 1718 Comparison'!$A33,'1617 Data'!$A$2:$A$35,0),MATCH('1617 1718 Comparison'!ANR$2,'1617 Data'!$A$2:$AEW$2,0))</f>
        <v>#N/A</v>
      </c>
      <c r="ANS33" s="441">
        <f>INDEX(' Cash Num-Den_Indi'!$A$2:$ANL$35,MATCH('1617 1718 Comparison'!$A33,' Cash Num-Den_Indi'!$A$2:$A$35,0),MATCH('1617 1718 Comparison'!ANS$2,' Cash Num-Den_Indi'!$A$2:$ANL$2,0))-INDEX('1617 Data'!$A$2:$AEW$35,MATCH('1617 1718 Comparison'!$A33,'1617 Data'!$A$2:$A$35,0),MATCH('1617 1718 Comparison'!ANS$2,'1617 Data'!$A$2:$AEW$2,0))</f>
        <v>0</v>
      </c>
      <c r="ANT33" s="441" t="e">
        <f>INDEX(' Cash Num-Den_Indi'!$A$2:$ANL$35,MATCH('1617 1718 Comparison'!$A33,' Cash Num-Den_Indi'!$A$2:$A$35,0),MATCH('1617 1718 Comparison'!ANT$2,' Cash Num-Den_Indi'!$A$2:$ANL$2,0))-INDEX('1617 Data'!$A$2:$AEW$35,MATCH('1617 1718 Comparison'!$A33,'1617 Data'!$A$2:$A$35,0),MATCH('1617 1718 Comparison'!ANT$2,'1617 Data'!$A$2:$AEW$2,0))</f>
        <v>#N/A</v>
      </c>
      <c r="ANU33" s="441" t="e">
        <f>INDEX(' Cash Num-Den_Indi'!$A$2:$ANL$35,MATCH('1617 1718 Comparison'!$A33,' Cash Num-Den_Indi'!$A$2:$A$35,0),MATCH('1617 1718 Comparison'!ANU$2,' Cash Num-Den_Indi'!$A$2:$ANL$2,0))-INDEX('1617 Data'!$A$2:$AEW$35,MATCH('1617 1718 Comparison'!$A33,'1617 Data'!$A$2:$A$35,0),MATCH('1617 1718 Comparison'!ANU$2,'1617 Data'!$A$2:$AEW$2,0))</f>
        <v>#N/A</v>
      </c>
      <c r="ANV33" s="441">
        <f>INDEX(' Cash Num-Den_Indi'!$A$2:$ANL$35,MATCH('1617 1718 Comparison'!$A33,' Cash Num-Den_Indi'!$A$2:$A$35,0),MATCH('1617 1718 Comparison'!ANV$2,' Cash Num-Den_Indi'!$A$2:$ANL$2,0))-INDEX('1617 Data'!$A$2:$AEW$35,MATCH('1617 1718 Comparison'!$A33,'1617 Data'!$A$2:$A$35,0),MATCH('1617 1718 Comparison'!ANV$2,'1617 Data'!$A$2:$AEW$2,0))</f>
        <v>0</v>
      </c>
      <c r="ANW33" s="441" t="e">
        <f>INDEX(' Cash Num-Den_Indi'!$A$2:$ANL$35,MATCH('1617 1718 Comparison'!$A33,' Cash Num-Den_Indi'!$A$2:$A$35,0),MATCH('1617 1718 Comparison'!ANW$2,' Cash Num-Den_Indi'!$A$2:$ANL$2,0))-INDEX('1617 Data'!$A$2:$AEW$35,MATCH('1617 1718 Comparison'!$A33,'1617 Data'!$A$2:$A$35,0),MATCH('1617 1718 Comparison'!ANW$2,'1617 Data'!$A$2:$AEW$2,0))</f>
        <v>#N/A</v>
      </c>
      <c r="ANX33" s="441" t="e">
        <f>INDEX(' Cash Num-Den_Indi'!$A$2:$ANL$35,MATCH('1617 1718 Comparison'!$A33,' Cash Num-Den_Indi'!$A$2:$A$35,0),MATCH('1617 1718 Comparison'!ANX$2,' Cash Num-Den_Indi'!$A$2:$ANL$2,0))-INDEX('1617 Data'!$A$2:$AEW$35,MATCH('1617 1718 Comparison'!$A33,'1617 Data'!$A$2:$A$35,0),MATCH('1617 1718 Comparison'!ANX$2,'1617 Data'!$A$2:$AEW$2,0))</f>
        <v>#N/A</v>
      </c>
      <c r="ANY33" s="441" t="e">
        <f>INDEX(' Cash Num-Den_Indi'!$A$2:$ANL$35,MATCH('1617 1718 Comparison'!$A33,' Cash Num-Den_Indi'!$A$2:$A$35,0),MATCH('1617 1718 Comparison'!ANY$2,' Cash Num-Den_Indi'!$A$2:$ANL$2,0))-INDEX('1617 Data'!$A$2:$AEW$35,MATCH('1617 1718 Comparison'!$A33,'1617 Data'!$A$2:$A$35,0),MATCH('1617 1718 Comparison'!ANY$2,'1617 Data'!$A$2:$AEW$2,0))</f>
        <v>#N/A</v>
      </c>
      <c r="ANZ33" s="441" t="e">
        <f>INDEX(' Cash Num-Den_Indi'!$A$2:$ANL$35,MATCH('1617 1718 Comparison'!$A33,' Cash Num-Den_Indi'!$A$2:$A$35,0),MATCH('1617 1718 Comparison'!ANZ$2,' Cash Num-Den_Indi'!$A$2:$ANL$2,0))-INDEX('1617 Data'!$A$2:$AEW$35,MATCH('1617 1718 Comparison'!$A33,'1617 Data'!$A$2:$A$35,0),MATCH('1617 1718 Comparison'!ANZ$2,'1617 Data'!$A$2:$AEW$2,0))</f>
        <v>#N/A</v>
      </c>
      <c r="AOA33" s="441" t="e">
        <f>INDEX(' Cash Num-Den_Indi'!$A$2:$ANL$35,MATCH('1617 1718 Comparison'!$A33,' Cash Num-Den_Indi'!$A$2:$A$35,0),MATCH('1617 1718 Comparison'!AOA$2,' Cash Num-Den_Indi'!$A$2:$ANL$2,0))-INDEX('1617 Data'!$A$2:$AEW$35,MATCH('1617 1718 Comparison'!$A33,'1617 Data'!$A$2:$A$35,0),MATCH('1617 1718 Comparison'!AOA$2,'1617 Data'!$A$2:$AEW$2,0))</f>
        <v>#N/A</v>
      </c>
      <c r="AOB33" s="441" t="e">
        <f>INDEX(' Cash Num-Den_Indi'!$A$2:$ANL$35,MATCH('1617 1718 Comparison'!$A33,' Cash Num-Den_Indi'!$A$2:$A$35,0),MATCH('1617 1718 Comparison'!AOB$2,' Cash Num-Den_Indi'!$A$2:$ANL$2,0))-INDEX('1617 Data'!$A$2:$AEW$35,MATCH('1617 1718 Comparison'!$A33,'1617 Data'!$A$2:$A$35,0),MATCH('1617 1718 Comparison'!AOB$2,'1617 Data'!$A$2:$AEW$2,0))</f>
        <v>#N/A</v>
      </c>
      <c r="AOC33" s="441" t="e">
        <f>INDEX(' Cash Num-Den_Indi'!$A$2:$ANL$35,MATCH('1617 1718 Comparison'!$A33,' Cash Num-Den_Indi'!$A$2:$A$35,0),MATCH('1617 1718 Comparison'!AOC$2,' Cash Num-Den_Indi'!$A$2:$ANL$2,0))-INDEX('1617 Data'!$A$2:$AEW$35,MATCH('1617 1718 Comparison'!$A33,'1617 Data'!$A$2:$A$35,0),MATCH('1617 1718 Comparison'!AOC$2,'1617 Data'!$A$2:$AEW$2,0))</f>
        <v>#N/A</v>
      </c>
      <c r="AOD33" s="441" t="e">
        <f>INDEX(' Cash Num-Den_Indi'!$A$2:$ANL$35,MATCH('1617 1718 Comparison'!$A33,' Cash Num-Den_Indi'!$A$2:$A$35,0),MATCH('1617 1718 Comparison'!AOD$2,' Cash Num-Den_Indi'!$A$2:$ANL$2,0))-INDEX('1617 Data'!$A$2:$AEW$35,MATCH('1617 1718 Comparison'!$A33,'1617 Data'!$A$2:$A$35,0),MATCH('1617 1718 Comparison'!AOD$2,'1617 Data'!$A$2:$AEW$2,0))</f>
        <v>#N/A</v>
      </c>
      <c r="AOE33" s="441" t="e">
        <f>INDEX(' Cash Num-Den_Indi'!$A$2:$ANL$35,MATCH('1617 1718 Comparison'!$A33,' Cash Num-Den_Indi'!$A$2:$A$35,0),MATCH('1617 1718 Comparison'!AOE$2,' Cash Num-Den_Indi'!$A$2:$ANL$2,0))-INDEX('1617 Data'!$A$2:$AEW$35,MATCH('1617 1718 Comparison'!$A33,'1617 Data'!$A$2:$A$35,0),MATCH('1617 1718 Comparison'!AOE$2,'1617 Data'!$A$2:$AEW$2,0))</f>
        <v>#N/A</v>
      </c>
      <c r="AOF33" s="441" t="e">
        <f>INDEX(' Cash Num-Den_Indi'!$A$2:$ANL$35,MATCH('1617 1718 Comparison'!$A33,' Cash Num-Den_Indi'!$A$2:$A$35,0),MATCH('1617 1718 Comparison'!AOF$2,' Cash Num-Den_Indi'!$A$2:$ANL$2,0))-INDEX('1617 Data'!$A$2:$AEW$35,MATCH('1617 1718 Comparison'!$A33,'1617 Data'!$A$2:$A$35,0),MATCH('1617 1718 Comparison'!AOF$2,'1617 Data'!$A$2:$AEW$2,0))</f>
        <v>#N/A</v>
      </c>
      <c r="AOG33" s="441" t="e">
        <f>INDEX(' Cash Num-Den_Indi'!$A$2:$ANL$35,MATCH('1617 1718 Comparison'!$A33,' Cash Num-Den_Indi'!$A$2:$A$35,0),MATCH('1617 1718 Comparison'!AOG$2,' Cash Num-Den_Indi'!$A$2:$ANL$2,0))-INDEX('1617 Data'!$A$2:$AEW$35,MATCH('1617 1718 Comparison'!$A33,'1617 Data'!$A$2:$A$35,0),MATCH('1617 1718 Comparison'!AOG$2,'1617 Data'!$A$2:$AEW$2,0))</f>
        <v>#N/A</v>
      </c>
      <c r="AOH33" s="441" t="e">
        <f>INDEX(' Cash Num-Den_Indi'!$A$2:$ANL$35,MATCH('1617 1718 Comparison'!$A33,' Cash Num-Den_Indi'!$A$2:$A$35,0),MATCH('1617 1718 Comparison'!AOH$2,' Cash Num-Den_Indi'!$A$2:$ANL$2,0))-INDEX('1617 Data'!$A$2:$AEW$35,MATCH('1617 1718 Comparison'!$A33,'1617 Data'!$A$2:$A$35,0),MATCH('1617 1718 Comparison'!AOH$2,'1617 Data'!$A$2:$AEW$2,0))</f>
        <v>#N/A</v>
      </c>
      <c r="AOI33" s="441" t="e">
        <f>INDEX(' Cash Num-Den_Indi'!$A$2:$ANL$35,MATCH('1617 1718 Comparison'!$A33,' Cash Num-Den_Indi'!$A$2:$A$35,0),MATCH('1617 1718 Comparison'!AOI$2,' Cash Num-Den_Indi'!$A$2:$ANL$2,0))-INDEX('1617 Data'!$A$2:$AEW$35,MATCH('1617 1718 Comparison'!$A33,'1617 Data'!$A$2:$A$35,0),MATCH('1617 1718 Comparison'!AOI$2,'1617 Data'!$A$2:$AEW$2,0))</f>
        <v>#N/A</v>
      </c>
      <c r="AOJ33" s="441" t="e">
        <f>INDEX(' Cash Num-Den_Indi'!$A$2:$ANL$35,MATCH('1617 1718 Comparison'!$A33,' Cash Num-Den_Indi'!$A$2:$A$35,0),MATCH('1617 1718 Comparison'!AOJ$2,' Cash Num-Den_Indi'!$A$2:$ANL$2,0))-INDEX('1617 Data'!$A$2:$AEW$35,MATCH('1617 1718 Comparison'!$A33,'1617 Data'!$A$2:$A$35,0),MATCH('1617 1718 Comparison'!AOJ$2,'1617 Data'!$A$2:$AEW$2,0))</f>
        <v>#N/A</v>
      </c>
      <c r="AOK33" s="441" t="e">
        <f>INDEX(' Cash Num-Den_Indi'!$A$2:$ANL$35,MATCH('1617 1718 Comparison'!$A33,' Cash Num-Den_Indi'!$A$2:$A$35,0),MATCH('1617 1718 Comparison'!AOK$2,' Cash Num-Den_Indi'!$A$2:$ANL$2,0))-INDEX('1617 Data'!$A$2:$AEW$35,MATCH('1617 1718 Comparison'!$A33,'1617 Data'!$A$2:$A$35,0),MATCH('1617 1718 Comparison'!AOK$2,'1617 Data'!$A$2:$AEW$2,0))</f>
        <v>#N/A</v>
      </c>
      <c r="AOL33" s="441" t="e">
        <f>INDEX(' Cash Num-Den_Indi'!$A$2:$ANL$35,MATCH('1617 1718 Comparison'!$A33,' Cash Num-Den_Indi'!$A$2:$A$35,0),MATCH('1617 1718 Comparison'!AOL$2,' Cash Num-Den_Indi'!$A$2:$ANL$2,0))-INDEX('1617 Data'!$A$2:$AEW$35,MATCH('1617 1718 Comparison'!$A33,'1617 Data'!$A$2:$A$35,0),MATCH('1617 1718 Comparison'!AOL$2,'1617 Data'!$A$2:$AEW$2,0))</f>
        <v>#N/A</v>
      </c>
      <c r="AOM33" s="441" t="e">
        <f>INDEX(' Cash Num-Den_Indi'!$A$2:$ANL$35,MATCH('1617 1718 Comparison'!$A33,' Cash Num-Den_Indi'!$A$2:$A$35,0),MATCH('1617 1718 Comparison'!AOM$2,' Cash Num-Den_Indi'!$A$2:$ANL$2,0))-INDEX('1617 Data'!$A$2:$AEW$35,MATCH('1617 1718 Comparison'!$A33,'1617 Data'!$A$2:$A$35,0),MATCH('1617 1718 Comparison'!AOM$2,'1617 Data'!$A$2:$AEW$2,0))</f>
        <v>#N/A</v>
      </c>
      <c r="AON33" s="441" t="e">
        <f>INDEX(' Cash Num-Den_Indi'!$A$2:$ANL$35,MATCH('1617 1718 Comparison'!$A33,' Cash Num-Den_Indi'!$A$2:$A$35,0),MATCH('1617 1718 Comparison'!AON$2,' Cash Num-Den_Indi'!$A$2:$ANL$2,0))-INDEX('1617 Data'!$A$2:$AEW$35,MATCH('1617 1718 Comparison'!$A33,'1617 Data'!$A$2:$A$35,0),MATCH('1617 1718 Comparison'!AON$2,'1617 Data'!$A$2:$AEW$2,0))</f>
        <v>#N/A</v>
      </c>
      <c r="AOO33" s="441" t="e">
        <f>INDEX(' Cash Num-Den_Indi'!$A$2:$ANL$35,MATCH('1617 1718 Comparison'!$A33,' Cash Num-Den_Indi'!$A$2:$A$35,0),MATCH('1617 1718 Comparison'!AOO$2,' Cash Num-Den_Indi'!$A$2:$ANL$2,0))-INDEX('1617 Data'!$A$2:$AEW$35,MATCH('1617 1718 Comparison'!$A33,'1617 Data'!$A$2:$A$35,0),MATCH('1617 1718 Comparison'!AOO$2,'1617 Data'!$A$2:$AEW$2,0))</f>
        <v>#N/A</v>
      </c>
      <c r="AOP33" s="441" t="e">
        <f>INDEX(' Cash Num-Den_Indi'!$A$2:$ANL$35,MATCH('1617 1718 Comparison'!$A33,' Cash Num-Den_Indi'!$A$2:$A$35,0),MATCH('1617 1718 Comparison'!AOP$2,' Cash Num-Den_Indi'!$A$2:$ANL$2,0))-INDEX('1617 Data'!$A$2:$AEW$35,MATCH('1617 1718 Comparison'!$A33,'1617 Data'!$A$2:$A$35,0),MATCH('1617 1718 Comparison'!AOP$2,'1617 Data'!$A$2:$AEW$2,0))</f>
        <v>#N/A</v>
      </c>
      <c r="AOQ33" s="441" t="e">
        <f>INDEX(' Cash Num-Den_Indi'!$A$2:$ANL$35,MATCH('1617 1718 Comparison'!$A33,' Cash Num-Den_Indi'!$A$2:$A$35,0),MATCH('1617 1718 Comparison'!AOQ$2,' Cash Num-Den_Indi'!$A$2:$ANL$2,0))-INDEX('1617 Data'!$A$2:$AEW$35,MATCH('1617 1718 Comparison'!$A33,'1617 Data'!$A$2:$A$35,0),MATCH('1617 1718 Comparison'!AOQ$2,'1617 Data'!$A$2:$AEW$2,0))</f>
        <v>#N/A</v>
      </c>
      <c r="AOR33" s="441" t="e">
        <f>INDEX(' Cash Num-Den_Indi'!$A$2:$ANL$35,MATCH('1617 1718 Comparison'!$A33,' Cash Num-Den_Indi'!$A$2:$A$35,0),MATCH('1617 1718 Comparison'!AOR$2,' Cash Num-Den_Indi'!$A$2:$ANL$2,0))-INDEX('1617 Data'!$A$2:$AEW$35,MATCH('1617 1718 Comparison'!$A33,'1617 Data'!$A$2:$A$35,0),MATCH('1617 1718 Comparison'!AOR$2,'1617 Data'!$A$2:$AEW$2,0))</f>
        <v>#N/A</v>
      </c>
    </row>
    <row r="34" spans="1:1084" x14ac:dyDescent="0.25">
      <c r="A34" s="131" t="s">
        <v>981</v>
      </c>
      <c r="B34" s="440">
        <f>INDEX(' Cash Num-Den_Indi'!$A$2:$ANL$35,MATCH('1617 1718 Comparison'!$A34,' Cash Num-Den_Indi'!$A$2:$A$35,0),MATCH('1617 1718 Comparison'!B$2,' Cash Num-Den_Indi'!$A$2:$ANL$2,0))-INDEX('1617 Data'!$A$2:$AEW$35,MATCH('1617 1718 Comparison'!$A34,'1617 Data'!$A$2:$A$35,0),MATCH('1617 1718 Comparison'!B$2,'1617 Data'!$A$2:$AEW$2,0))</f>
        <v>0</v>
      </c>
      <c r="C34" s="440">
        <f>INDEX(' Cash Num-Den_Indi'!$A$2:$ANL$35,MATCH('1617 1718 Comparison'!$A34,' Cash Num-Den_Indi'!$A$2:$A$35,0),MATCH('1617 1718 Comparison'!C$2,' Cash Num-Den_Indi'!$A$2:$ANL$2,0))-INDEX('1617 Data'!$A$2:$AEW$35,MATCH('1617 1718 Comparison'!$A34,'1617 Data'!$A$2:$A$35,0),MATCH('1617 1718 Comparison'!C$2,'1617 Data'!$A$2:$AEW$2,0))</f>
        <v>0</v>
      </c>
      <c r="D34" s="440">
        <f>INDEX(' Cash Num-Den_Indi'!$A$2:$ANL$35,MATCH('1617 1718 Comparison'!$A34,' Cash Num-Den_Indi'!$A$2:$A$35,0),MATCH('1617 1718 Comparison'!D$2,' Cash Num-Den_Indi'!$A$2:$ANL$2,0))-INDEX('1617 Data'!$A$2:$AEW$35,MATCH('1617 1718 Comparison'!$A34,'1617 Data'!$A$2:$A$35,0),MATCH('1617 1718 Comparison'!D$2,'1617 Data'!$A$2:$AEW$2,0))</f>
        <v>0</v>
      </c>
      <c r="E34" s="440">
        <f>INDEX(' Cash Num-Den_Indi'!$A$2:$ANL$35,MATCH('1617 1718 Comparison'!$A34,' Cash Num-Den_Indi'!$A$2:$A$35,0),MATCH('1617 1718 Comparison'!E$2,' Cash Num-Den_Indi'!$A$2:$ANL$2,0))-INDEX('1617 Data'!$A$2:$AEW$35,MATCH('1617 1718 Comparison'!$A34,'1617 Data'!$A$2:$A$35,0),MATCH('1617 1718 Comparison'!E$2,'1617 Data'!$A$2:$AEW$2,0))</f>
        <v>0</v>
      </c>
      <c r="F34" s="440">
        <f>INDEX(' Cash Num-Den_Indi'!$A$2:$ANL$35,MATCH('1617 1718 Comparison'!$A34,' Cash Num-Den_Indi'!$A$2:$A$35,0),MATCH('1617 1718 Comparison'!F$2,' Cash Num-Den_Indi'!$A$2:$ANL$2,0))-INDEX('1617 Data'!$A$2:$AEW$35,MATCH('1617 1718 Comparison'!$A34,'1617 Data'!$A$2:$A$35,0),MATCH('1617 1718 Comparison'!F$2,'1617 Data'!$A$2:$AEW$2,0))</f>
        <v>0</v>
      </c>
      <c r="G34" s="440">
        <f>INDEX(' Cash Num-Den_Indi'!$A$2:$ANL$35,MATCH('1617 1718 Comparison'!$A34,' Cash Num-Den_Indi'!$A$2:$A$35,0),MATCH('1617 1718 Comparison'!G$2,' Cash Num-Den_Indi'!$A$2:$ANL$2,0))-INDEX('1617 Data'!$A$2:$AEW$35,MATCH('1617 1718 Comparison'!$A34,'1617 Data'!$A$2:$A$35,0),MATCH('1617 1718 Comparison'!G$2,'1617 Data'!$A$2:$AEW$2,0))</f>
        <v>0</v>
      </c>
      <c r="H34" s="440">
        <f>INDEX(' Cash Num-Den_Indi'!$A$2:$ANL$35,MATCH('1617 1718 Comparison'!$A34,' Cash Num-Den_Indi'!$A$2:$A$35,0),MATCH('1617 1718 Comparison'!H$2,' Cash Num-Den_Indi'!$A$2:$ANL$2,0))-INDEX('1617 Data'!$A$2:$AEW$35,MATCH('1617 1718 Comparison'!$A34,'1617 Data'!$A$2:$A$35,0),MATCH('1617 1718 Comparison'!H$2,'1617 Data'!$A$2:$AEW$2,0))</f>
        <v>0</v>
      </c>
      <c r="I34" s="440">
        <f>INDEX(' Cash Num-Den_Indi'!$A$2:$ANL$35,MATCH('1617 1718 Comparison'!$A34,' Cash Num-Den_Indi'!$A$2:$A$35,0),MATCH('1617 1718 Comparison'!I$2,' Cash Num-Den_Indi'!$A$2:$ANL$2,0))-INDEX('1617 Data'!$A$2:$AEW$35,MATCH('1617 1718 Comparison'!$A34,'1617 Data'!$A$2:$A$35,0),MATCH('1617 1718 Comparison'!I$2,'1617 Data'!$A$2:$AEW$2,0))</f>
        <v>0</v>
      </c>
      <c r="J34" s="440">
        <f>INDEX(' Cash Num-Den_Indi'!$A$2:$ANL$35,MATCH('1617 1718 Comparison'!$A34,' Cash Num-Den_Indi'!$A$2:$A$35,0),MATCH('1617 1718 Comparison'!J$2,' Cash Num-Den_Indi'!$A$2:$ANL$2,0))-INDEX('1617 Data'!$A$2:$AEW$35,MATCH('1617 1718 Comparison'!$A34,'1617 Data'!$A$2:$A$35,0),MATCH('1617 1718 Comparison'!J$2,'1617 Data'!$A$2:$AEW$2,0))</f>
        <v>0</v>
      </c>
      <c r="K34" s="440">
        <f>INDEX(' Cash Num-Den_Indi'!$A$2:$ANL$35,MATCH('1617 1718 Comparison'!$A34,' Cash Num-Den_Indi'!$A$2:$A$35,0),MATCH('1617 1718 Comparison'!K$2,' Cash Num-Den_Indi'!$A$2:$ANL$2,0))-INDEX('1617 Data'!$A$2:$AEW$35,MATCH('1617 1718 Comparison'!$A34,'1617 Data'!$A$2:$A$35,0),MATCH('1617 1718 Comparison'!K$2,'1617 Data'!$A$2:$AEW$2,0))</f>
        <v>0</v>
      </c>
      <c r="L34" s="440">
        <f>INDEX(' Cash Num-Den_Indi'!$A$2:$ANL$35,MATCH('1617 1718 Comparison'!$A34,' Cash Num-Den_Indi'!$A$2:$A$35,0),MATCH('1617 1718 Comparison'!L$2,' Cash Num-Den_Indi'!$A$2:$ANL$2,0))-INDEX('1617 Data'!$A$2:$AEW$35,MATCH('1617 1718 Comparison'!$A34,'1617 Data'!$A$2:$A$35,0),MATCH('1617 1718 Comparison'!L$2,'1617 Data'!$A$2:$AEW$2,0))</f>
        <v>0</v>
      </c>
      <c r="M34" s="440">
        <f>INDEX(' Cash Num-Den_Indi'!$A$2:$ANL$35,MATCH('1617 1718 Comparison'!$A34,' Cash Num-Den_Indi'!$A$2:$A$35,0),MATCH('1617 1718 Comparison'!M$2,' Cash Num-Den_Indi'!$A$2:$ANL$2,0))-INDEX('1617 Data'!$A$2:$AEW$35,MATCH('1617 1718 Comparison'!$A34,'1617 Data'!$A$2:$A$35,0),MATCH('1617 1718 Comparison'!M$2,'1617 Data'!$A$2:$AEW$2,0))</f>
        <v>0</v>
      </c>
      <c r="N34" s="440">
        <f>INDEX(' Cash Num-Den_Indi'!$A$2:$ANL$35,MATCH('1617 1718 Comparison'!$A34,' Cash Num-Den_Indi'!$A$2:$A$35,0),MATCH('1617 1718 Comparison'!N$2,' Cash Num-Den_Indi'!$A$2:$ANL$2,0))-INDEX('1617 Data'!$A$2:$AEW$35,MATCH('1617 1718 Comparison'!$A34,'1617 Data'!$A$2:$A$35,0),MATCH('1617 1718 Comparison'!N$2,'1617 Data'!$A$2:$AEW$2,0))</f>
        <v>0</v>
      </c>
      <c r="O34" s="440">
        <f>INDEX(' Cash Num-Den_Indi'!$A$2:$ANL$35,MATCH('1617 1718 Comparison'!$A34,' Cash Num-Den_Indi'!$A$2:$A$35,0),MATCH('1617 1718 Comparison'!O$2,' Cash Num-Den_Indi'!$A$2:$ANL$2,0))-INDEX('1617 Data'!$A$2:$AEW$35,MATCH('1617 1718 Comparison'!$A34,'1617 Data'!$A$2:$A$35,0),MATCH('1617 1718 Comparison'!O$2,'1617 Data'!$A$2:$AEW$2,0))</f>
        <v>0</v>
      </c>
      <c r="P34" s="440">
        <f>INDEX(' Cash Num-Den_Indi'!$A$2:$ANL$35,MATCH('1617 1718 Comparison'!$A34,' Cash Num-Den_Indi'!$A$2:$A$35,0),MATCH('1617 1718 Comparison'!P$2,' Cash Num-Den_Indi'!$A$2:$ANL$2,0))-INDEX('1617 Data'!$A$2:$AEW$35,MATCH('1617 1718 Comparison'!$A34,'1617 Data'!$A$2:$A$35,0),MATCH('1617 1718 Comparison'!P$2,'1617 Data'!$A$2:$AEW$2,0))</f>
        <v>0</v>
      </c>
      <c r="Q34" s="440">
        <f>INDEX(' Cash Num-Den_Indi'!$A$2:$ANL$35,MATCH('1617 1718 Comparison'!$A34,' Cash Num-Den_Indi'!$A$2:$A$35,0),MATCH('1617 1718 Comparison'!Q$2,' Cash Num-Den_Indi'!$A$2:$ANL$2,0))-INDEX('1617 Data'!$A$2:$AEW$35,MATCH('1617 1718 Comparison'!$A34,'1617 Data'!$A$2:$A$35,0),MATCH('1617 1718 Comparison'!Q$2,'1617 Data'!$A$2:$AEW$2,0))</f>
        <v>0</v>
      </c>
      <c r="R34" s="440">
        <f>INDEX(' Cash Num-Den_Indi'!$A$2:$ANL$35,MATCH('1617 1718 Comparison'!$A34,' Cash Num-Den_Indi'!$A$2:$A$35,0),MATCH('1617 1718 Comparison'!R$2,' Cash Num-Den_Indi'!$A$2:$ANL$2,0))-INDEX('1617 Data'!$A$2:$AEW$35,MATCH('1617 1718 Comparison'!$A34,'1617 Data'!$A$2:$A$35,0),MATCH('1617 1718 Comparison'!R$2,'1617 Data'!$A$2:$AEW$2,0))</f>
        <v>0</v>
      </c>
      <c r="S34" s="440">
        <f>INDEX(' Cash Num-Den_Indi'!$A$2:$ANL$35,MATCH('1617 1718 Comparison'!$A34,' Cash Num-Den_Indi'!$A$2:$A$35,0),MATCH('1617 1718 Comparison'!S$2,' Cash Num-Den_Indi'!$A$2:$ANL$2,0))-INDEX('1617 Data'!$A$2:$AEW$35,MATCH('1617 1718 Comparison'!$A34,'1617 Data'!$A$2:$A$35,0),MATCH('1617 1718 Comparison'!S$2,'1617 Data'!$A$2:$AEW$2,0))</f>
        <v>0</v>
      </c>
      <c r="T34" s="440">
        <f>INDEX(' Cash Num-Den_Indi'!$A$2:$ANL$35,MATCH('1617 1718 Comparison'!$A34,' Cash Num-Den_Indi'!$A$2:$A$35,0),MATCH('1617 1718 Comparison'!T$2,' Cash Num-Den_Indi'!$A$2:$ANL$2,0))-INDEX('1617 Data'!$A$2:$AEW$35,MATCH('1617 1718 Comparison'!$A34,'1617 Data'!$A$2:$A$35,0),MATCH('1617 1718 Comparison'!T$2,'1617 Data'!$A$2:$AEW$2,0))</f>
        <v>0</v>
      </c>
      <c r="U34" s="440">
        <f>INDEX(' Cash Num-Den_Indi'!$A$2:$ANL$35,MATCH('1617 1718 Comparison'!$A34,' Cash Num-Den_Indi'!$A$2:$A$35,0),MATCH('1617 1718 Comparison'!U$2,' Cash Num-Den_Indi'!$A$2:$ANL$2,0))-INDEX('1617 Data'!$A$2:$AEW$35,MATCH('1617 1718 Comparison'!$A34,'1617 Data'!$A$2:$A$35,0),MATCH('1617 1718 Comparison'!U$2,'1617 Data'!$A$2:$AEW$2,0))</f>
        <v>0</v>
      </c>
      <c r="V34" s="440">
        <f>INDEX(' Cash Num-Den_Indi'!$A$2:$ANL$35,MATCH('1617 1718 Comparison'!$A34,' Cash Num-Den_Indi'!$A$2:$A$35,0),MATCH('1617 1718 Comparison'!V$2,' Cash Num-Den_Indi'!$A$2:$ANL$2,0))-INDEX('1617 Data'!$A$2:$AEW$35,MATCH('1617 1718 Comparison'!$A34,'1617 Data'!$A$2:$A$35,0),MATCH('1617 1718 Comparison'!V$2,'1617 Data'!$A$2:$AEW$2,0))</f>
        <v>0</v>
      </c>
      <c r="W34" s="441" t="e">
        <f>INDEX(' Cash Num-Den_Indi'!$A$2:$ANL$35,MATCH('1617 1718 Comparison'!$A34,' Cash Num-Den_Indi'!$A$2:$A$35,0),MATCH('1617 1718 Comparison'!W$2,' Cash Num-Den_Indi'!$A$2:$ANL$2,0))-INDEX('1617 Data'!$A$2:$AEW$35,MATCH('1617 1718 Comparison'!$A34,'1617 Data'!$A$2:$A$35,0),MATCH('1617 1718 Comparison'!W$2,'1617 Data'!$A$2:$AEW$2,0))</f>
        <v>#N/A</v>
      </c>
      <c r="X34" s="441" t="e">
        <f>INDEX(' Cash Num-Den_Indi'!$A$2:$ANL$35,MATCH('1617 1718 Comparison'!$A34,' Cash Num-Den_Indi'!$A$2:$A$35,0),MATCH('1617 1718 Comparison'!X$2,' Cash Num-Den_Indi'!$A$2:$ANL$2,0))-INDEX('1617 Data'!$A$2:$AEW$35,MATCH('1617 1718 Comparison'!$A34,'1617 Data'!$A$2:$A$35,0),MATCH('1617 1718 Comparison'!X$2,'1617 Data'!$A$2:$AEW$2,0))</f>
        <v>#N/A</v>
      </c>
      <c r="Y34" s="441" t="e">
        <f>INDEX(' Cash Num-Den_Indi'!$A$2:$ANL$35,MATCH('1617 1718 Comparison'!$A34,' Cash Num-Den_Indi'!$A$2:$A$35,0),MATCH('1617 1718 Comparison'!Y$2,' Cash Num-Den_Indi'!$A$2:$ANL$2,0))-INDEX('1617 Data'!$A$2:$AEW$35,MATCH('1617 1718 Comparison'!$A34,'1617 Data'!$A$2:$A$35,0),MATCH('1617 1718 Comparison'!Y$2,'1617 Data'!$A$2:$AEW$2,0))</f>
        <v>#N/A</v>
      </c>
      <c r="Z34" s="440">
        <f>INDEX(' Cash Num-Den_Indi'!$A$2:$ANL$35,MATCH('1617 1718 Comparison'!$A34,' Cash Num-Den_Indi'!$A$2:$A$35,0),MATCH('1617 1718 Comparison'!Z$2,' Cash Num-Den_Indi'!$A$2:$ANL$2,0))-INDEX('1617 Data'!$A$2:$AEW$35,MATCH('1617 1718 Comparison'!$A34,'1617 Data'!$A$2:$A$35,0),MATCH('1617 1718 Comparison'!Z$2,'1617 Data'!$A$2:$AEW$2,0))</f>
        <v>0</v>
      </c>
      <c r="AA34" s="440">
        <f>INDEX(' Cash Num-Den_Indi'!$A$2:$ANL$35,MATCH('1617 1718 Comparison'!$A34,' Cash Num-Den_Indi'!$A$2:$A$35,0),MATCH('1617 1718 Comparison'!AA$2,' Cash Num-Den_Indi'!$A$2:$ANL$2,0))-INDEX('1617 Data'!$A$2:$AEW$35,MATCH('1617 1718 Comparison'!$A34,'1617 Data'!$A$2:$A$35,0),MATCH('1617 1718 Comparison'!AA$2,'1617 Data'!$A$2:$AEW$2,0))</f>
        <v>0</v>
      </c>
      <c r="AB34" s="440">
        <f>INDEX(' Cash Num-Den_Indi'!$A$2:$ANL$35,MATCH('1617 1718 Comparison'!$A34,' Cash Num-Den_Indi'!$A$2:$A$35,0),MATCH('1617 1718 Comparison'!AB$2,' Cash Num-Den_Indi'!$A$2:$ANL$2,0))-INDEX('1617 Data'!$A$2:$AEW$35,MATCH('1617 1718 Comparison'!$A34,'1617 Data'!$A$2:$A$35,0),MATCH('1617 1718 Comparison'!AB$2,'1617 Data'!$A$2:$AEW$2,0))</f>
        <v>0</v>
      </c>
      <c r="AC34" s="440">
        <f>INDEX(' Cash Num-Den_Indi'!$A$2:$ANL$35,MATCH('1617 1718 Comparison'!$A34,' Cash Num-Den_Indi'!$A$2:$A$35,0),MATCH('1617 1718 Comparison'!AC$2,' Cash Num-Den_Indi'!$A$2:$ANL$2,0))-INDEX('1617 Data'!$A$2:$AEW$35,MATCH('1617 1718 Comparison'!$A34,'1617 Data'!$A$2:$A$35,0),MATCH('1617 1718 Comparison'!AC$2,'1617 Data'!$A$2:$AEW$2,0))</f>
        <v>0</v>
      </c>
      <c r="AD34" s="440">
        <f>INDEX(' Cash Num-Den_Indi'!$A$2:$ANL$35,MATCH('1617 1718 Comparison'!$A34,' Cash Num-Den_Indi'!$A$2:$A$35,0),MATCH('1617 1718 Comparison'!AD$2,' Cash Num-Den_Indi'!$A$2:$ANL$2,0))-INDEX('1617 Data'!$A$2:$AEW$35,MATCH('1617 1718 Comparison'!$A34,'1617 Data'!$A$2:$A$35,0),MATCH('1617 1718 Comparison'!AD$2,'1617 Data'!$A$2:$AEW$2,0))</f>
        <v>0</v>
      </c>
      <c r="AE34" s="440">
        <f>INDEX(' Cash Num-Den_Indi'!$A$2:$ANL$35,MATCH('1617 1718 Comparison'!$A34,' Cash Num-Den_Indi'!$A$2:$A$35,0),MATCH('1617 1718 Comparison'!AE$2,' Cash Num-Den_Indi'!$A$2:$ANL$2,0))-INDEX('1617 Data'!$A$2:$AEW$35,MATCH('1617 1718 Comparison'!$A34,'1617 Data'!$A$2:$A$35,0),MATCH('1617 1718 Comparison'!AE$2,'1617 Data'!$A$2:$AEW$2,0))</f>
        <v>0</v>
      </c>
      <c r="AF34" s="440">
        <f>INDEX(' Cash Num-Den_Indi'!$A$2:$ANL$35,MATCH('1617 1718 Comparison'!$A34,' Cash Num-Den_Indi'!$A$2:$A$35,0),MATCH('1617 1718 Comparison'!AF$2,' Cash Num-Den_Indi'!$A$2:$ANL$2,0))-INDEX('1617 Data'!$A$2:$AEW$35,MATCH('1617 1718 Comparison'!$A34,'1617 Data'!$A$2:$A$35,0),MATCH('1617 1718 Comparison'!AF$2,'1617 Data'!$A$2:$AEW$2,0))</f>
        <v>0</v>
      </c>
      <c r="AG34" s="440">
        <f>INDEX(' Cash Num-Den_Indi'!$A$2:$ANL$35,MATCH('1617 1718 Comparison'!$A34,' Cash Num-Den_Indi'!$A$2:$A$35,0),MATCH('1617 1718 Comparison'!AG$2,' Cash Num-Den_Indi'!$A$2:$ANL$2,0))-INDEX('1617 Data'!$A$2:$AEW$35,MATCH('1617 1718 Comparison'!$A34,'1617 Data'!$A$2:$A$35,0),MATCH('1617 1718 Comparison'!AG$2,'1617 Data'!$A$2:$AEW$2,0))</f>
        <v>0</v>
      </c>
      <c r="AH34" s="440">
        <f>INDEX(' Cash Num-Den_Indi'!$A$2:$ANL$35,MATCH('1617 1718 Comparison'!$A34,' Cash Num-Den_Indi'!$A$2:$A$35,0),MATCH('1617 1718 Comparison'!AH$2,' Cash Num-Den_Indi'!$A$2:$ANL$2,0))-INDEX('1617 Data'!$A$2:$AEW$35,MATCH('1617 1718 Comparison'!$A34,'1617 Data'!$A$2:$A$35,0),MATCH('1617 1718 Comparison'!AH$2,'1617 Data'!$A$2:$AEW$2,0))</f>
        <v>0</v>
      </c>
      <c r="AI34" s="440">
        <f>INDEX(' Cash Num-Den_Indi'!$A$2:$ANL$35,MATCH('1617 1718 Comparison'!$A34,' Cash Num-Den_Indi'!$A$2:$A$35,0),MATCH('1617 1718 Comparison'!AI$2,' Cash Num-Den_Indi'!$A$2:$ANL$2,0))-INDEX('1617 Data'!$A$2:$AEW$35,MATCH('1617 1718 Comparison'!$A34,'1617 Data'!$A$2:$A$35,0),MATCH('1617 1718 Comparison'!AI$2,'1617 Data'!$A$2:$AEW$2,0))</f>
        <v>0</v>
      </c>
      <c r="AJ34" s="440">
        <f>INDEX(' Cash Num-Den_Indi'!$A$2:$ANL$35,MATCH('1617 1718 Comparison'!$A34,' Cash Num-Den_Indi'!$A$2:$A$35,0),MATCH('1617 1718 Comparison'!AJ$2,' Cash Num-Den_Indi'!$A$2:$ANL$2,0))-INDEX('1617 Data'!$A$2:$AEW$35,MATCH('1617 1718 Comparison'!$A34,'1617 Data'!$A$2:$A$35,0),MATCH('1617 1718 Comparison'!AJ$2,'1617 Data'!$A$2:$AEW$2,0))</f>
        <v>0</v>
      </c>
      <c r="AK34" s="440">
        <f>INDEX(' Cash Num-Den_Indi'!$A$2:$ANL$35,MATCH('1617 1718 Comparison'!$A34,' Cash Num-Den_Indi'!$A$2:$A$35,0),MATCH('1617 1718 Comparison'!AK$2,' Cash Num-Den_Indi'!$A$2:$ANL$2,0))-INDEX('1617 Data'!$A$2:$AEW$35,MATCH('1617 1718 Comparison'!$A34,'1617 Data'!$A$2:$A$35,0),MATCH('1617 1718 Comparison'!AK$2,'1617 Data'!$A$2:$AEW$2,0))</f>
        <v>0</v>
      </c>
      <c r="AL34" s="440">
        <f>INDEX(' Cash Num-Den_Indi'!$A$2:$ANL$35,MATCH('1617 1718 Comparison'!$A34,' Cash Num-Den_Indi'!$A$2:$A$35,0),MATCH('1617 1718 Comparison'!AL$2,' Cash Num-Den_Indi'!$A$2:$ANL$2,0))-INDEX('1617 Data'!$A$2:$AEW$35,MATCH('1617 1718 Comparison'!$A34,'1617 Data'!$A$2:$A$35,0),MATCH('1617 1718 Comparison'!AL$2,'1617 Data'!$A$2:$AEW$2,0))</f>
        <v>0</v>
      </c>
      <c r="AM34" s="440">
        <f>INDEX(' Cash Num-Den_Indi'!$A$2:$ANL$35,MATCH('1617 1718 Comparison'!$A34,' Cash Num-Den_Indi'!$A$2:$A$35,0),MATCH('1617 1718 Comparison'!AM$2,' Cash Num-Den_Indi'!$A$2:$ANL$2,0))-INDEX('1617 Data'!$A$2:$AEW$35,MATCH('1617 1718 Comparison'!$A34,'1617 Data'!$A$2:$A$35,0),MATCH('1617 1718 Comparison'!AM$2,'1617 Data'!$A$2:$AEW$2,0))</f>
        <v>0</v>
      </c>
      <c r="AN34" s="440">
        <f>INDEX(' Cash Num-Den_Indi'!$A$2:$ANL$35,MATCH('1617 1718 Comparison'!$A34,' Cash Num-Den_Indi'!$A$2:$A$35,0),MATCH('1617 1718 Comparison'!AN$2,' Cash Num-Den_Indi'!$A$2:$ANL$2,0))-INDEX('1617 Data'!$A$2:$AEW$35,MATCH('1617 1718 Comparison'!$A34,'1617 Data'!$A$2:$A$35,0),MATCH('1617 1718 Comparison'!AN$2,'1617 Data'!$A$2:$AEW$2,0))</f>
        <v>0</v>
      </c>
      <c r="AO34" s="440">
        <f>INDEX(' Cash Num-Den_Indi'!$A$2:$ANL$35,MATCH('1617 1718 Comparison'!$A34,' Cash Num-Den_Indi'!$A$2:$A$35,0),MATCH('1617 1718 Comparison'!AO$2,' Cash Num-Den_Indi'!$A$2:$ANL$2,0))-INDEX('1617 Data'!$A$2:$AEW$35,MATCH('1617 1718 Comparison'!$A34,'1617 Data'!$A$2:$A$35,0),MATCH('1617 1718 Comparison'!AO$2,'1617 Data'!$A$2:$AEW$2,0))</f>
        <v>0</v>
      </c>
      <c r="AP34" s="440">
        <f>INDEX(' Cash Num-Den_Indi'!$A$2:$ANL$35,MATCH('1617 1718 Comparison'!$A34,' Cash Num-Den_Indi'!$A$2:$A$35,0),MATCH('1617 1718 Comparison'!AP$2,' Cash Num-Den_Indi'!$A$2:$ANL$2,0))-INDEX('1617 Data'!$A$2:$AEW$35,MATCH('1617 1718 Comparison'!$A34,'1617 Data'!$A$2:$A$35,0),MATCH('1617 1718 Comparison'!AP$2,'1617 Data'!$A$2:$AEW$2,0))</f>
        <v>0</v>
      </c>
      <c r="AQ34" s="440">
        <f>INDEX(' Cash Num-Den_Indi'!$A$2:$ANL$35,MATCH('1617 1718 Comparison'!$A34,' Cash Num-Den_Indi'!$A$2:$A$35,0),MATCH('1617 1718 Comparison'!AQ$2,' Cash Num-Den_Indi'!$A$2:$ANL$2,0))-INDEX('1617 Data'!$A$2:$AEW$35,MATCH('1617 1718 Comparison'!$A34,'1617 Data'!$A$2:$A$35,0),MATCH('1617 1718 Comparison'!AQ$2,'1617 Data'!$A$2:$AEW$2,0))</f>
        <v>0</v>
      </c>
      <c r="AR34" s="440">
        <f>INDEX(' Cash Num-Den_Indi'!$A$2:$ANL$35,MATCH('1617 1718 Comparison'!$A34,' Cash Num-Den_Indi'!$A$2:$A$35,0),MATCH('1617 1718 Comparison'!AR$2,' Cash Num-Den_Indi'!$A$2:$ANL$2,0))-INDEX('1617 Data'!$A$2:$AEW$35,MATCH('1617 1718 Comparison'!$A34,'1617 Data'!$A$2:$A$35,0),MATCH('1617 1718 Comparison'!AR$2,'1617 Data'!$A$2:$AEW$2,0))</f>
        <v>0</v>
      </c>
      <c r="AS34" s="440">
        <f>INDEX(' Cash Num-Den_Indi'!$A$2:$ANL$35,MATCH('1617 1718 Comparison'!$A34,' Cash Num-Den_Indi'!$A$2:$A$35,0),MATCH('1617 1718 Comparison'!AS$2,' Cash Num-Den_Indi'!$A$2:$ANL$2,0))-INDEX('1617 Data'!$A$2:$AEW$35,MATCH('1617 1718 Comparison'!$A34,'1617 Data'!$A$2:$A$35,0),MATCH('1617 1718 Comparison'!AS$2,'1617 Data'!$A$2:$AEW$2,0))</f>
        <v>0</v>
      </c>
      <c r="AT34" s="440">
        <f>INDEX(' Cash Num-Den_Indi'!$A$2:$ANL$35,MATCH('1617 1718 Comparison'!$A34,' Cash Num-Den_Indi'!$A$2:$A$35,0),MATCH('1617 1718 Comparison'!AT$2,' Cash Num-Den_Indi'!$A$2:$ANL$2,0))-INDEX('1617 Data'!$A$2:$AEW$35,MATCH('1617 1718 Comparison'!$A34,'1617 Data'!$A$2:$A$35,0),MATCH('1617 1718 Comparison'!AT$2,'1617 Data'!$A$2:$AEW$2,0))</f>
        <v>0</v>
      </c>
      <c r="AU34" s="441" t="e">
        <f>INDEX(' Cash Num-Den_Indi'!$A$2:$ANL$35,MATCH('1617 1718 Comparison'!$A34,' Cash Num-Den_Indi'!$A$2:$A$35,0),MATCH('1617 1718 Comparison'!AU$2,' Cash Num-Den_Indi'!$A$2:$ANL$2,0))-INDEX('1617 Data'!$A$2:$AEW$35,MATCH('1617 1718 Comparison'!$A34,'1617 Data'!$A$2:$A$35,0),MATCH('1617 1718 Comparison'!AU$2,'1617 Data'!$A$2:$AEW$2,0))</f>
        <v>#N/A</v>
      </c>
      <c r="AV34" s="441" t="e">
        <f>INDEX(' Cash Num-Den_Indi'!$A$2:$ANL$35,MATCH('1617 1718 Comparison'!$A34,' Cash Num-Den_Indi'!$A$2:$A$35,0),MATCH('1617 1718 Comparison'!AV$2,' Cash Num-Den_Indi'!$A$2:$ANL$2,0))-INDEX('1617 Data'!$A$2:$AEW$35,MATCH('1617 1718 Comparison'!$A34,'1617 Data'!$A$2:$A$35,0),MATCH('1617 1718 Comparison'!AV$2,'1617 Data'!$A$2:$AEW$2,0))</f>
        <v>#N/A</v>
      </c>
      <c r="AW34" s="441" t="e">
        <f>INDEX(' Cash Num-Den_Indi'!$A$2:$ANL$35,MATCH('1617 1718 Comparison'!$A34,' Cash Num-Den_Indi'!$A$2:$A$35,0),MATCH('1617 1718 Comparison'!AW$2,' Cash Num-Den_Indi'!$A$2:$ANL$2,0))-INDEX('1617 Data'!$A$2:$AEW$35,MATCH('1617 1718 Comparison'!$A34,'1617 Data'!$A$2:$A$35,0),MATCH('1617 1718 Comparison'!AW$2,'1617 Data'!$A$2:$AEW$2,0))</f>
        <v>#N/A</v>
      </c>
      <c r="AX34" s="440">
        <f>INDEX(' Cash Num-Den_Indi'!$A$2:$ANL$35,MATCH('1617 1718 Comparison'!$A34,' Cash Num-Den_Indi'!$A$2:$A$35,0),MATCH('1617 1718 Comparison'!AX$2,' Cash Num-Den_Indi'!$A$2:$ANL$2,0))-INDEX('1617 Data'!$A$2:$AEW$35,MATCH('1617 1718 Comparison'!$A34,'1617 Data'!$A$2:$A$35,0),MATCH('1617 1718 Comparison'!AX$2,'1617 Data'!$A$2:$AEW$2,0))</f>
        <v>0</v>
      </c>
      <c r="AY34" s="440">
        <f>INDEX(' Cash Num-Den_Indi'!$A$2:$ANL$35,MATCH('1617 1718 Comparison'!$A34,' Cash Num-Den_Indi'!$A$2:$A$35,0),MATCH('1617 1718 Comparison'!AY$2,' Cash Num-Den_Indi'!$A$2:$ANL$2,0))-INDEX('1617 Data'!$A$2:$AEW$35,MATCH('1617 1718 Comparison'!$A34,'1617 Data'!$A$2:$A$35,0),MATCH('1617 1718 Comparison'!AY$2,'1617 Data'!$A$2:$AEW$2,0))</f>
        <v>0</v>
      </c>
      <c r="AZ34" s="440">
        <f>INDEX(' Cash Num-Den_Indi'!$A$2:$ANL$35,MATCH('1617 1718 Comparison'!$A34,' Cash Num-Den_Indi'!$A$2:$A$35,0),MATCH('1617 1718 Comparison'!AZ$2,' Cash Num-Den_Indi'!$A$2:$ANL$2,0))-INDEX('1617 Data'!$A$2:$AEW$35,MATCH('1617 1718 Comparison'!$A34,'1617 Data'!$A$2:$A$35,0),MATCH('1617 1718 Comparison'!AZ$2,'1617 Data'!$A$2:$AEW$2,0))</f>
        <v>0</v>
      </c>
      <c r="BA34" s="440">
        <f>INDEX(' Cash Num-Den_Indi'!$A$2:$ANL$35,MATCH('1617 1718 Comparison'!$A34,' Cash Num-Den_Indi'!$A$2:$A$35,0),MATCH('1617 1718 Comparison'!BA$2,' Cash Num-Den_Indi'!$A$2:$ANL$2,0))-INDEX('1617 Data'!$A$2:$AEW$35,MATCH('1617 1718 Comparison'!$A34,'1617 Data'!$A$2:$A$35,0),MATCH('1617 1718 Comparison'!BA$2,'1617 Data'!$A$2:$AEW$2,0))</f>
        <v>0</v>
      </c>
      <c r="BB34" s="440">
        <f>INDEX(' Cash Num-Den_Indi'!$A$2:$ANL$35,MATCH('1617 1718 Comparison'!$A34,' Cash Num-Den_Indi'!$A$2:$A$35,0),MATCH('1617 1718 Comparison'!BB$2,' Cash Num-Den_Indi'!$A$2:$ANL$2,0))-INDEX('1617 Data'!$A$2:$AEW$35,MATCH('1617 1718 Comparison'!$A34,'1617 Data'!$A$2:$A$35,0),MATCH('1617 1718 Comparison'!BB$2,'1617 Data'!$A$2:$AEW$2,0))</f>
        <v>0</v>
      </c>
      <c r="BC34" s="440">
        <f>INDEX(' Cash Num-Den_Indi'!$A$2:$ANL$35,MATCH('1617 1718 Comparison'!$A34,' Cash Num-Den_Indi'!$A$2:$A$35,0),MATCH('1617 1718 Comparison'!BC$2,' Cash Num-Den_Indi'!$A$2:$ANL$2,0))-INDEX('1617 Data'!$A$2:$AEW$35,MATCH('1617 1718 Comparison'!$A34,'1617 Data'!$A$2:$A$35,0),MATCH('1617 1718 Comparison'!BC$2,'1617 Data'!$A$2:$AEW$2,0))</f>
        <v>0</v>
      </c>
      <c r="BD34" s="440">
        <f>INDEX(' Cash Num-Den_Indi'!$A$2:$ANL$35,MATCH('1617 1718 Comparison'!$A34,' Cash Num-Den_Indi'!$A$2:$A$35,0),MATCH('1617 1718 Comparison'!BD$2,' Cash Num-Den_Indi'!$A$2:$ANL$2,0))-INDEX('1617 Data'!$A$2:$AEW$35,MATCH('1617 1718 Comparison'!$A34,'1617 Data'!$A$2:$A$35,0),MATCH('1617 1718 Comparison'!BD$2,'1617 Data'!$A$2:$AEW$2,0))</f>
        <v>0</v>
      </c>
      <c r="BE34" s="440">
        <f>INDEX(' Cash Num-Den_Indi'!$A$2:$ANL$35,MATCH('1617 1718 Comparison'!$A34,' Cash Num-Den_Indi'!$A$2:$A$35,0),MATCH('1617 1718 Comparison'!BE$2,' Cash Num-Den_Indi'!$A$2:$ANL$2,0))-INDEX('1617 Data'!$A$2:$AEW$35,MATCH('1617 1718 Comparison'!$A34,'1617 Data'!$A$2:$A$35,0),MATCH('1617 1718 Comparison'!BE$2,'1617 Data'!$A$2:$AEW$2,0))</f>
        <v>0</v>
      </c>
      <c r="BF34" s="440">
        <f>INDEX(' Cash Num-Den_Indi'!$A$2:$ANL$35,MATCH('1617 1718 Comparison'!$A34,' Cash Num-Den_Indi'!$A$2:$A$35,0),MATCH('1617 1718 Comparison'!BF$2,' Cash Num-Den_Indi'!$A$2:$ANL$2,0))-INDEX('1617 Data'!$A$2:$AEW$35,MATCH('1617 1718 Comparison'!$A34,'1617 Data'!$A$2:$A$35,0),MATCH('1617 1718 Comparison'!BF$2,'1617 Data'!$A$2:$AEW$2,0))</f>
        <v>0</v>
      </c>
      <c r="BG34" s="440">
        <f>INDEX(' Cash Num-Den_Indi'!$A$2:$ANL$35,MATCH('1617 1718 Comparison'!$A34,' Cash Num-Den_Indi'!$A$2:$A$35,0),MATCH('1617 1718 Comparison'!BG$2,' Cash Num-Den_Indi'!$A$2:$ANL$2,0))-INDEX('1617 Data'!$A$2:$AEW$35,MATCH('1617 1718 Comparison'!$A34,'1617 Data'!$A$2:$A$35,0),MATCH('1617 1718 Comparison'!BG$2,'1617 Data'!$A$2:$AEW$2,0))</f>
        <v>0</v>
      </c>
      <c r="BH34" s="440">
        <f>INDEX(' Cash Num-Den_Indi'!$A$2:$ANL$35,MATCH('1617 1718 Comparison'!$A34,' Cash Num-Den_Indi'!$A$2:$A$35,0),MATCH('1617 1718 Comparison'!BH$2,' Cash Num-Den_Indi'!$A$2:$ANL$2,0))-INDEX('1617 Data'!$A$2:$AEW$35,MATCH('1617 1718 Comparison'!$A34,'1617 Data'!$A$2:$A$35,0),MATCH('1617 1718 Comparison'!BH$2,'1617 Data'!$A$2:$AEW$2,0))</f>
        <v>0</v>
      </c>
      <c r="BI34" s="440">
        <f>INDEX(' Cash Num-Den_Indi'!$A$2:$ANL$35,MATCH('1617 1718 Comparison'!$A34,' Cash Num-Den_Indi'!$A$2:$A$35,0),MATCH('1617 1718 Comparison'!BI$2,' Cash Num-Den_Indi'!$A$2:$ANL$2,0))-INDEX('1617 Data'!$A$2:$AEW$35,MATCH('1617 1718 Comparison'!$A34,'1617 Data'!$A$2:$A$35,0),MATCH('1617 1718 Comparison'!BI$2,'1617 Data'!$A$2:$AEW$2,0))</f>
        <v>0</v>
      </c>
      <c r="BJ34" s="440">
        <f>INDEX(' Cash Num-Den_Indi'!$A$2:$ANL$35,MATCH('1617 1718 Comparison'!$A34,' Cash Num-Den_Indi'!$A$2:$A$35,0),MATCH('1617 1718 Comparison'!BJ$2,' Cash Num-Den_Indi'!$A$2:$ANL$2,0))-INDEX('1617 Data'!$A$2:$AEW$35,MATCH('1617 1718 Comparison'!$A34,'1617 Data'!$A$2:$A$35,0),MATCH('1617 1718 Comparison'!BJ$2,'1617 Data'!$A$2:$AEW$2,0))</f>
        <v>0</v>
      </c>
      <c r="BK34" s="440">
        <f>INDEX(' Cash Num-Den_Indi'!$A$2:$ANL$35,MATCH('1617 1718 Comparison'!$A34,' Cash Num-Den_Indi'!$A$2:$A$35,0),MATCH('1617 1718 Comparison'!BK$2,' Cash Num-Den_Indi'!$A$2:$ANL$2,0))-INDEX('1617 Data'!$A$2:$AEW$35,MATCH('1617 1718 Comparison'!$A34,'1617 Data'!$A$2:$A$35,0),MATCH('1617 1718 Comparison'!BK$2,'1617 Data'!$A$2:$AEW$2,0))</f>
        <v>0</v>
      </c>
      <c r="BL34" s="440">
        <f>INDEX(' Cash Num-Den_Indi'!$A$2:$ANL$35,MATCH('1617 1718 Comparison'!$A34,' Cash Num-Den_Indi'!$A$2:$A$35,0),MATCH('1617 1718 Comparison'!BL$2,' Cash Num-Den_Indi'!$A$2:$ANL$2,0))-INDEX('1617 Data'!$A$2:$AEW$35,MATCH('1617 1718 Comparison'!$A34,'1617 Data'!$A$2:$A$35,0),MATCH('1617 1718 Comparison'!BL$2,'1617 Data'!$A$2:$AEW$2,0))</f>
        <v>0</v>
      </c>
      <c r="BM34" s="440">
        <f>INDEX(' Cash Num-Den_Indi'!$A$2:$ANL$35,MATCH('1617 1718 Comparison'!$A34,' Cash Num-Den_Indi'!$A$2:$A$35,0),MATCH('1617 1718 Comparison'!BM$2,' Cash Num-Den_Indi'!$A$2:$ANL$2,0))-INDEX('1617 Data'!$A$2:$AEW$35,MATCH('1617 1718 Comparison'!$A34,'1617 Data'!$A$2:$A$35,0),MATCH('1617 1718 Comparison'!BM$2,'1617 Data'!$A$2:$AEW$2,0))</f>
        <v>0</v>
      </c>
      <c r="BN34" s="440">
        <f>INDEX(' Cash Num-Den_Indi'!$A$2:$ANL$35,MATCH('1617 1718 Comparison'!$A34,' Cash Num-Den_Indi'!$A$2:$A$35,0),MATCH('1617 1718 Comparison'!BN$2,' Cash Num-Den_Indi'!$A$2:$ANL$2,0))-INDEX('1617 Data'!$A$2:$AEW$35,MATCH('1617 1718 Comparison'!$A34,'1617 Data'!$A$2:$A$35,0),MATCH('1617 1718 Comparison'!BN$2,'1617 Data'!$A$2:$AEW$2,0))</f>
        <v>0</v>
      </c>
      <c r="BO34" s="440">
        <f>INDEX(' Cash Num-Den_Indi'!$A$2:$ANL$35,MATCH('1617 1718 Comparison'!$A34,' Cash Num-Den_Indi'!$A$2:$A$35,0),MATCH('1617 1718 Comparison'!BO$2,' Cash Num-Den_Indi'!$A$2:$ANL$2,0))-INDEX('1617 Data'!$A$2:$AEW$35,MATCH('1617 1718 Comparison'!$A34,'1617 Data'!$A$2:$A$35,0),MATCH('1617 1718 Comparison'!BO$2,'1617 Data'!$A$2:$AEW$2,0))</f>
        <v>0</v>
      </c>
      <c r="BP34" s="440">
        <f>INDEX(' Cash Num-Den_Indi'!$A$2:$ANL$35,MATCH('1617 1718 Comparison'!$A34,' Cash Num-Den_Indi'!$A$2:$A$35,0),MATCH('1617 1718 Comparison'!BP$2,' Cash Num-Den_Indi'!$A$2:$ANL$2,0))-INDEX('1617 Data'!$A$2:$AEW$35,MATCH('1617 1718 Comparison'!$A34,'1617 Data'!$A$2:$A$35,0),MATCH('1617 1718 Comparison'!BP$2,'1617 Data'!$A$2:$AEW$2,0))</f>
        <v>0</v>
      </c>
      <c r="BQ34" s="440">
        <f>INDEX(' Cash Num-Den_Indi'!$A$2:$ANL$35,MATCH('1617 1718 Comparison'!$A34,' Cash Num-Den_Indi'!$A$2:$A$35,0),MATCH('1617 1718 Comparison'!BQ$2,' Cash Num-Den_Indi'!$A$2:$ANL$2,0))-INDEX('1617 Data'!$A$2:$AEW$35,MATCH('1617 1718 Comparison'!$A34,'1617 Data'!$A$2:$A$35,0),MATCH('1617 1718 Comparison'!BQ$2,'1617 Data'!$A$2:$AEW$2,0))</f>
        <v>0</v>
      </c>
      <c r="BR34" s="440">
        <f>INDEX(' Cash Num-Den_Indi'!$A$2:$ANL$35,MATCH('1617 1718 Comparison'!$A34,' Cash Num-Den_Indi'!$A$2:$A$35,0),MATCH('1617 1718 Comparison'!BR$2,' Cash Num-Den_Indi'!$A$2:$ANL$2,0))-INDEX('1617 Data'!$A$2:$AEW$35,MATCH('1617 1718 Comparison'!$A34,'1617 Data'!$A$2:$A$35,0),MATCH('1617 1718 Comparison'!BR$2,'1617 Data'!$A$2:$AEW$2,0))</f>
        <v>0</v>
      </c>
      <c r="BS34" s="441" t="e">
        <f>INDEX(' Cash Num-Den_Indi'!$A$2:$ANL$35,MATCH('1617 1718 Comparison'!$A34,' Cash Num-Den_Indi'!$A$2:$A$35,0),MATCH('1617 1718 Comparison'!BS$2,' Cash Num-Den_Indi'!$A$2:$ANL$2,0))-INDEX('1617 Data'!$A$2:$AEW$35,MATCH('1617 1718 Comparison'!$A34,'1617 Data'!$A$2:$A$35,0),MATCH('1617 1718 Comparison'!BS$2,'1617 Data'!$A$2:$AEW$2,0))</f>
        <v>#N/A</v>
      </c>
      <c r="BT34" s="441" t="e">
        <f>INDEX(' Cash Num-Den_Indi'!$A$2:$ANL$35,MATCH('1617 1718 Comparison'!$A34,' Cash Num-Den_Indi'!$A$2:$A$35,0),MATCH('1617 1718 Comparison'!BT$2,' Cash Num-Den_Indi'!$A$2:$ANL$2,0))-INDEX('1617 Data'!$A$2:$AEW$35,MATCH('1617 1718 Comparison'!$A34,'1617 Data'!$A$2:$A$35,0),MATCH('1617 1718 Comparison'!BT$2,'1617 Data'!$A$2:$AEW$2,0))</f>
        <v>#N/A</v>
      </c>
      <c r="BU34" s="441" t="e">
        <f>INDEX(' Cash Num-Den_Indi'!$A$2:$ANL$35,MATCH('1617 1718 Comparison'!$A34,' Cash Num-Den_Indi'!$A$2:$A$35,0),MATCH('1617 1718 Comparison'!BU$2,' Cash Num-Den_Indi'!$A$2:$ANL$2,0))-INDEX('1617 Data'!$A$2:$AEW$35,MATCH('1617 1718 Comparison'!$A34,'1617 Data'!$A$2:$A$35,0),MATCH('1617 1718 Comparison'!BU$2,'1617 Data'!$A$2:$AEW$2,0))</f>
        <v>#N/A</v>
      </c>
      <c r="BV34" s="440">
        <f>INDEX(' Cash Num-Den_Indi'!$A$2:$ANL$35,MATCH('1617 1718 Comparison'!$A34,' Cash Num-Den_Indi'!$A$2:$A$35,0),MATCH('1617 1718 Comparison'!BV$2,' Cash Num-Den_Indi'!$A$2:$ANL$2,0))-INDEX('1617 Data'!$A$2:$AEW$35,MATCH('1617 1718 Comparison'!$A34,'1617 Data'!$A$2:$A$35,0),MATCH('1617 1718 Comparison'!BV$2,'1617 Data'!$A$2:$AEW$2,0))</f>
        <v>0</v>
      </c>
      <c r="BW34" s="440">
        <f>INDEX(' Cash Num-Den_Indi'!$A$2:$ANL$35,MATCH('1617 1718 Comparison'!$A34,' Cash Num-Den_Indi'!$A$2:$A$35,0),MATCH('1617 1718 Comparison'!BW$2,' Cash Num-Den_Indi'!$A$2:$ANL$2,0))-INDEX('1617 Data'!$A$2:$AEW$35,MATCH('1617 1718 Comparison'!$A34,'1617 Data'!$A$2:$A$35,0),MATCH('1617 1718 Comparison'!BW$2,'1617 Data'!$A$2:$AEW$2,0))</f>
        <v>0</v>
      </c>
      <c r="BX34" s="440">
        <f>INDEX(' Cash Num-Den_Indi'!$A$2:$ANL$35,MATCH('1617 1718 Comparison'!$A34,' Cash Num-Den_Indi'!$A$2:$A$35,0),MATCH('1617 1718 Comparison'!BX$2,' Cash Num-Den_Indi'!$A$2:$ANL$2,0))-INDEX('1617 Data'!$A$2:$AEW$35,MATCH('1617 1718 Comparison'!$A34,'1617 Data'!$A$2:$A$35,0),MATCH('1617 1718 Comparison'!BX$2,'1617 Data'!$A$2:$AEW$2,0))</f>
        <v>0</v>
      </c>
      <c r="BY34" s="440">
        <f>INDEX(' Cash Num-Den_Indi'!$A$2:$ANL$35,MATCH('1617 1718 Comparison'!$A34,' Cash Num-Den_Indi'!$A$2:$A$35,0),MATCH('1617 1718 Comparison'!BY$2,' Cash Num-Den_Indi'!$A$2:$ANL$2,0))-INDEX('1617 Data'!$A$2:$AEW$35,MATCH('1617 1718 Comparison'!$A34,'1617 Data'!$A$2:$A$35,0),MATCH('1617 1718 Comparison'!BY$2,'1617 Data'!$A$2:$AEW$2,0))</f>
        <v>0</v>
      </c>
      <c r="BZ34" s="440">
        <f>INDEX(' Cash Num-Den_Indi'!$A$2:$ANL$35,MATCH('1617 1718 Comparison'!$A34,' Cash Num-Den_Indi'!$A$2:$A$35,0),MATCH('1617 1718 Comparison'!BZ$2,' Cash Num-Den_Indi'!$A$2:$ANL$2,0))-INDEX('1617 Data'!$A$2:$AEW$35,MATCH('1617 1718 Comparison'!$A34,'1617 Data'!$A$2:$A$35,0),MATCH('1617 1718 Comparison'!BZ$2,'1617 Data'!$A$2:$AEW$2,0))</f>
        <v>0</v>
      </c>
      <c r="CA34" s="440">
        <f>INDEX(' Cash Num-Den_Indi'!$A$2:$ANL$35,MATCH('1617 1718 Comparison'!$A34,' Cash Num-Den_Indi'!$A$2:$A$35,0),MATCH('1617 1718 Comparison'!CA$2,' Cash Num-Den_Indi'!$A$2:$ANL$2,0))-INDEX('1617 Data'!$A$2:$AEW$35,MATCH('1617 1718 Comparison'!$A34,'1617 Data'!$A$2:$A$35,0),MATCH('1617 1718 Comparison'!CA$2,'1617 Data'!$A$2:$AEW$2,0))</f>
        <v>0</v>
      </c>
      <c r="CB34" s="441" t="e">
        <f>INDEX(' Cash Num-Den_Indi'!$A$2:$ANL$35,MATCH('1617 1718 Comparison'!$A34,' Cash Num-Den_Indi'!$A$2:$A$35,0),MATCH('1617 1718 Comparison'!CB$2,' Cash Num-Den_Indi'!$A$2:$ANL$2,0))-INDEX('1617 Data'!$A$2:$AEW$35,MATCH('1617 1718 Comparison'!$A34,'1617 Data'!$A$2:$A$35,0),MATCH('1617 1718 Comparison'!CB$2,'1617 Data'!$A$2:$AEW$2,0))</f>
        <v>#N/A</v>
      </c>
      <c r="CC34" s="440">
        <f>INDEX(' Cash Num-Den_Indi'!$A$2:$ANL$35,MATCH('1617 1718 Comparison'!$A34,' Cash Num-Den_Indi'!$A$2:$A$35,0),MATCH('1617 1718 Comparison'!CC$2,' Cash Num-Den_Indi'!$A$2:$ANL$2,0))-INDEX('1617 Data'!$A$2:$AEW$35,MATCH('1617 1718 Comparison'!$A34,'1617 Data'!$A$2:$A$35,0),MATCH('1617 1718 Comparison'!CC$2,'1617 Data'!$A$2:$AEW$2,0))</f>
        <v>0</v>
      </c>
      <c r="CD34" s="440">
        <f>INDEX(' Cash Num-Den_Indi'!$A$2:$ANL$35,MATCH('1617 1718 Comparison'!$A34,' Cash Num-Den_Indi'!$A$2:$A$35,0),MATCH('1617 1718 Comparison'!CD$2,' Cash Num-Den_Indi'!$A$2:$ANL$2,0))-INDEX('1617 Data'!$A$2:$AEW$35,MATCH('1617 1718 Comparison'!$A34,'1617 Data'!$A$2:$A$35,0),MATCH('1617 1718 Comparison'!CD$2,'1617 Data'!$A$2:$AEW$2,0))</f>
        <v>0</v>
      </c>
      <c r="CE34" s="440">
        <f>INDEX(' Cash Num-Den_Indi'!$A$2:$ANL$35,MATCH('1617 1718 Comparison'!$A34,' Cash Num-Den_Indi'!$A$2:$A$35,0),MATCH('1617 1718 Comparison'!CE$2,' Cash Num-Den_Indi'!$A$2:$ANL$2,0))-INDEX('1617 Data'!$A$2:$AEW$35,MATCH('1617 1718 Comparison'!$A34,'1617 Data'!$A$2:$A$35,0),MATCH('1617 1718 Comparison'!CE$2,'1617 Data'!$A$2:$AEW$2,0))</f>
        <v>0</v>
      </c>
      <c r="CF34" s="440">
        <f>INDEX(' Cash Num-Den_Indi'!$A$2:$ANL$35,MATCH('1617 1718 Comparison'!$A34,' Cash Num-Den_Indi'!$A$2:$A$35,0),MATCH('1617 1718 Comparison'!CF$2,' Cash Num-Den_Indi'!$A$2:$ANL$2,0))-INDEX('1617 Data'!$A$2:$AEW$35,MATCH('1617 1718 Comparison'!$A34,'1617 Data'!$A$2:$A$35,0),MATCH('1617 1718 Comparison'!CF$2,'1617 Data'!$A$2:$AEW$2,0))</f>
        <v>0</v>
      </c>
      <c r="CG34" s="440">
        <f>INDEX(' Cash Num-Den_Indi'!$A$2:$ANL$35,MATCH('1617 1718 Comparison'!$A34,' Cash Num-Den_Indi'!$A$2:$A$35,0),MATCH('1617 1718 Comparison'!CG$2,' Cash Num-Den_Indi'!$A$2:$ANL$2,0))-INDEX('1617 Data'!$A$2:$AEW$35,MATCH('1617 1718 Comparison'!$A34,'1617 Data'!$A$2:$A$35,0),MATCH('1617 1718 Comparison'!CG$2,'1617 Data'!$A$2:$AEW$2,0))</f>
        <v>0</v>
      </c>
      <c r="CH34" s="440">
        <f>INDEX(' Cash Num-Den_Indi'!$A$2:$ANL$35,MATCH('1617 1718 Comparison'!$A34,' Cash Num-Den_Indi'!$A$2:$A$35,0),MATCH('1617 1718 Comparison'!CH$2,' Cash Num-Den_Indi'!$A$2:$ANL$2,0))-INDEX('1617 Data'!$A$2:$AEW$35,MATCH('1617 1718 Comparison'!$A34,'1617 Data'!$A$2:$A$35,0),MATCH('1617 1718 Comparison'!CH$2,'1617 Data'!$A$2:$AEW$2,0))</f>
        <v>0</v>
      </c>
      <c r="CI34" s="441" t="e">
        <f>INDEX(' Cash Num-Den_Indi'!$A$2:$ANL$35,MATCH('1617 1718 Comparison'!$A34,' Cash Num-Den_Indi'!$A$2:$A$35,0),MATCH('1617 1718 Comparison'!CI$2,' Cash Num-Den_Indi'!$A$2:$ANL$2,0))-INDEX('1617 Data'!$A$2:$AEW$35,MATCH('1617 1718 Comparison'!$A34,'1617 Data'!$A$2:$A$35,0),MATCH('1617 1718 Comparison'!CI$2,'1617 Data'!$A$2:$AEW$2,0))</f>
        <v>#N/A</v>
      </c>
      <c r="CJ34" s="440">
        <f>INDEX(' Cash Num-Den_Indi'!$A$2:$ANL$35,MATCH('1617 1718 Comparison'!$A34,' Cash Num-Den_Indi'!$A$2:$A$35,0),MATCH('1617 1718 Comparison'!CJ$2,' Cash Num-Den_Indi'!$A$2:$ANL$2,0))-INDEX('1617 Data'!$A$2:$AEW$35,MATCH('1617 1718 Comparison'!$A34,'1617 Data'!$A$2:$A$35,0),MATCH('1617 1718 Comparison'!CJ$2,'1617 Data'!$A$2:$AEW$2,0))</f>
        <v>0</v>
      </c>
      <c r="CK34" s="440">
        <f>INDEX(' Cash Num-Den_Indi'!$A$2:$ANL$35,MATCH('1617 1718 Comparison'!$A34,' Cash Num-Den_Indi'!$A$2:$A$35,0),MATCH('1617 1718 Comparison'!CK$2,' Cash Num-Den_Indi'!$A$2:$ANL$2,0))-INDEX('1617 Data'!$A$2:$AEW$35,MATCH('1617 1718 Comparison'!$A34,'1617 Data'!$A$2:$A$35,0),MATCH('1617 1718 Comparison'!CK$2,'1617 Data'!$A$2:$AEW$2,0))</f>
        <v>0</v>
      </c>
      <c r="CL34" s="440">
        <f>INDEX(' Cash Num-Den_Indi'!$A$2:$ANL$35,MATCH('1617 1718 Comparison'!$A34,' Cash Num-Den_Indi'!$A$2:$A$35,0),MATCH('1617 1718 Comparison'!CL$2,' Cash Num-Den_Indi'!$A$2:$ANL$2,0))-INDEX('1617 Data'!$A$2:$AEW$35,MATCH('1617 1718 Comparison'!$A34,'1617 Data'!$A$2:$A$35,0),MATCH('1617 1718 Comparison'!CL$2,'1617 Data'!$A$2:$AEW$2,0))</f>
        <v>0</v>
      </c>
      <c r="CM34" s="440">
        <f>INDEX(' Cash Num-Den_Indi'!$A$2:$ANL$35,MATCH('1617 1718 Comparison'!$A34,' Cash Num-Den_Indi'!$A$2:$A$35,0),MATCH('1617 1718 Comparison'!CM$2,' Cash Num-Den_Indi'!$A$2:$ANL$2,0))-INDEX('1617 Data'!$A$2:$AEW$35,MATCH('1617 1718 Comparison'!$A34,'1617 Data'!$A$2:$A$35,0),MATCH('1617 1718 Comparison'!CM$2,'1617 Data'!$A$2:$AEW$2,0))</f>
        <v>0</v>
      </c>
      <c r="CN34" s="440">
        <f>INDEX(' Cash Num-Den_Indi'!$A$2:$ANL$35,MATCH('1617 1718 Comparison'!$A34,' Cash Num-Den_Indi'!$A$2:$A$35,0),MATCH('1617 1718 Comparison'!CN$2,' Cash Num-Den_Indi'!$A$2:$ANL$2,0))-INDEX('1617 Data'!$A$2:$AEW$35,MATCH('1617 1718 Comparison'!$A34,'1617 Data'!$A$2:$A$35,0),MATCH('1617 1718 Comparison'!CN$2,'1617 Data'!$A$2:$AEW$2,0))</f>
        <v>0</v>
      </c>
      <c r="CO34" s="440">
        <f>INDEX(' Cash Num-Den_Indi'!$A$2:$ANL$35,MATCH('1617 1718 Comparison'!$A34,' Cash Num-Den_Indi'!$A$2:$A$35,0),MATCH('1617 1718 Comparison'!CO$2,' Cash Num-Den_Indi'!$A$2:$ANL$2,0))-INDEX('1617 Data'!$A$2:$AEW$35,MATCH('1617 1718 Comparison'!$A34,'1617 Data'!$A$2:$A$35,0),MATCH('1617 1718 Comparison'!CO$2,'1617 Data'!$A$2:$AEW$2,0))</f>
        <v>0</v>
      </c>
      <c r="CP34" s="441" t="e">
        <f>INDEX(' Cash Num-Den_Indi'!$A$2:$ANL$35,MATCH('1617 1718 Comparison'!$A34,' Cash Num-Den_Indi'!$A$2:$A$35,0),MATCH('1617 1718 Comparison'!CP$2,' Cash Num-Den_Indi'!$A$2:$ANL$2,0))-INDEX('1617 Data'!$A$2:$AEW$35,MATCH('1617 1718 Comparison'!$A34,'1617 Data'!$A$2:$A$35,0),MATCH('1617 1718 Comparison'!CP$2,'1617 Data'!$A$2:$AEW$2,0))</f>
        <v>#N/A</v>
      </c>
      <c r="CQ34" s="440">
        <f>INDEX(' Cash Num-Den_Indi'!$A$2:$ANL$35,MATCH('1617 1718 Comparison'!$A34,' Cash Num-Den_Indi'!$A$2:$A$35,0),MATCH('1617 1718 Comparison'!CQ$2,' Cash Num-Den_Indi'!$A$2:$ANL$2,0))-INDEX('1617 Data'!$A$2:$AEW$35,MATCH('1617 1718 Comparison'!$A34,'1617 Data'!$A$2:$A$35,0),MATCH('1617 1718 Comparison'!CQ$2,'1617 Data'!$A$2:$AEW$2,0))</f>
        <v>0</v>
      </c>
      <c r="CR34" s="440">
        <f>INDEX(' Cash Num-Den_Indi'!$A$2:$ANL$35,MATCH('1617 1718 Comparison'!$A34,' Cash Num-Den_Indi'!$A$2:$A$35,0),MATCH('1617 1718 Comparison'!CR$2,' Cash Num-Den_Indi'!$A$2:$ANL$2,0))-INDEX('1617 Data'!$A$2:$AEW$35,MATCH('1617 1718 Comparison'!$A34,'1617 Data'!$A$2:$A$35,0),MATCH('1617 1718 Comparison'!CR$2,'1617 Data'!$A$2:$AEW$2,0))</f>
        <v>0</v>
      </c>
      <c r="CS34" s="440">
        <f>INDEX(' Cash Num-Den_Indi'!$A$2:$ANL$35,MATCH('1617 1718 Comparison'!$A34,' Cash Num-Den_Indi'!$A$2:$A$35,0),MATCH('1617 1718 Comparison'!CS$2,' Cash Num-Den_Indi'!$A$2:$ANL$2,0))-INDEX('1617 Data'!$A$2:$AEW$35,MATCH('1617 1718 Comparison'!$A34,'1617 Data'!$A$2:$A$35,0),MATCH('1617 1718 Comparison'!CS$2,'1617 Data'!$A$2:$AEW$2,0))</f>
        <v>0</v>
      </c>
      <c r="CT34" s="440">
        <f>INDEX(' Cash Num-Den_Indi'!$A$2:$ANL$35,MATCH('1617 1718 Comparison'!$A34,' Cash Num-Den_Indi'!$A$2:$A$35,0),MATCH('1617 1718 Comparison'!CT$2,' Cash Num-Den_Indi'!$A$2:$ANL$2,0))-INDEX('1617 Data'!$A$2:$AEW$35,MATCH('1617 1718 Comparison'!$A34,'1617 Data'!$A$2:$A$35,0),MATCH('1617 1718 Comparison'!CT$2,'1617 Data'!$A$2:$AEW$2,0))</f>
        <v>0</v>
      </c>
      <c r="CU34" s="440">
        <f>INDEX(' Cash Num-Den_Indi'!$A$2:$ANL$35,MATCH('1617 1718 Comparison'!$A34,' Cash Num-Den_Indi'!$A$2:$A$35,0),MATCH('1617 1718 Comparison'!CU$2,' Cash Num-Den_Indi'!$A$2:$ANL$2,0))-INDEX('1617 Data'!$A$2:$AEW$35,MATCH('1617 1718 Comparison'!$A34,'1617 Data'!$A$2:$A$35,0),MATCH('1617 1718 Comparison'!CU$2,'1617 Data'!$A$2:$AEW$2,0))</f>
        <v>0</v>
      </c>
      <c r="CV34" s="440">
        <f>INDEX(' Cash Num-Den_Indi'!$A$2:$ANL$35,MATCH('1617 1718 Comparison'!$A34,' Cash Num-Den_Indi'!$A$2:$A$35,0),MATCH('1617 1718 Comparison'!CV$2,' Cash Num-Den_Indi'!$A$2:$ANL$2,0))-INDEX('1617 Data'!$A$2:$AEW$35,MATCH('1617 1718 Comparison'!$A34,'1617 Data'!$A$2:$A$35,0),MATCH('1617 1718 Comparison'!CV$2,'1617 Data'!$A$2:$AEW$2,0))</f>
        <v>0</v>
      </c>
      <c r="CW34" s="441" t="e">
        <f>INDEX(' Cash Num-Den_Indi'!$A$2:$ANL$35,MATCH('1617 1718 Comparison'!$A34,' Cash Num-Den_Indi'!$A$2:$A$35,0),MATCH('1617 1718 Comparison'!CW$2,' Cash Num-Den_Indi'!$A$2:$ANL$2,0))-INDEX('1617 Data'!$A$2:$AEW$35,MATCH('1617 1718 Comparison'!$A34,'1617 Data'!$A$2:$A$35,0),MATCH('1617 1718 Comparison'!CW$2,'1617 Data'!$A$2:$AEW$2,0))</f>
        <v>#N/A</v>
      </c>
      <c r="CX34" s="440">
        <f>INDEX(' Cash Num-Den_Indi'!$A$2:$ANL$35,MATCH('1617 1718 Comparison'!$A34,' Cash Num-Den_Indi'!$A$2:$A$35,0),MATCH('1617 1718 Comparison'!CX$2,' Cash Num-Den_Indi'!$A$2:$ANL$2,0))-INDEX('1617 Data'!$A$2:$AEW$35,MATCH('1617 1718 Comparison'!$A34,'1617 Data'!$A$2:$A$35,0),MATCH('1617 1718 Comparison'!CX$2,'1617 Data'!$A$2:$AEW$2,0))</f>
        <v>0</v>
      </c>
      <c r="CY34" s="440" t="e">
        <f>INDEX(' Cash Num-Den_Indi'!$A$2:$ANL$35,MATCH('1617 1718 Comparison'!$A34,' Cash Num-Den_Indi'!$A$2:$A$35,0),MATCH('1617 1718 Comparison'!CY$2,' Cash Num-Den_Indi'!$A$2:$ANL$2,0))-INDEX('1617 Data'!$A$2:$AEW$35,MATCH('1617 1718 Comparison'!$A34,'1617 Data'!$A$2:$A$35,0),MATCH('1617 1718 Comparison'!CY$2,'1617 Data'!$A$2:$AEW$2,0))</f>
        <v>#N/A</v>
      </c>
      <c r="CZ34" s="440" t="e">
        <f>INDEX(' Cash Num-Den_Indi'!$A$2:$ANL$35,MATCH('1617 1718 Comparison'!$A34,' Cash Num-Den_Indi'!$A$2:$A$35,0),MATCH('1617 1718 Comparison'!CZ$2,' Cash Num-Den_Indi'!$A$2:$ANL$2,0))-INDEX('1617 Data'!$A$2:$AEW$35,MATCH('1617 1718 Comparison'!$A34,'1617 Data'!$A$2:$A$35,0),MATCH('1617 1718 Comparison'!CZ$2,'1617 Data'!$A$2:$AEW$2,0))</f>
        <v>#N/A</v>
      </c>
      <c r="DA34" s="440">
        <f>INDEX(' Cash Num-Den_Indi'!$A$2:$ANL$35,MATCH('1617 1718 Comparison'!$A34,' Cash Num-Den_Indi'!$A$2:$A$35,0),MATCH('1617 1718 Comparison'!DA$2,' Cash Num-Den_Indi'!$A$2:$ANL$2,0))-INDEX('1617 Data'!$A$2:$AEW$35,MATCH('1617 1718 Comparison'!$A34,'1617 Data'!$A$2:$A$35,0),MATCH('1617 1718 Comparison'!DA$2,'1617 Data'!$A$2:$AEW$2,0))</f>
        <v>0</v>
      </c>
      <c r="DB34" s="440" t="e">
        <f>INDEX(' Cash Num-Den_Indi'!$A$2:$ANL$35,MATCH('1617 1718 Comparison'!$A34,' Cash Num-Den_Indi'!$A$2:$A$35,0),MATCH('1617 1718 Comparison'!DB$2,' Cash Num-Den_Indi'!$A$2:$ANL$2,0))-INDEX('1617 Data'!$A$2:$AEW$35,MATCH('1617 1718 Comparison'!$A34,'1617 Data'!$A$2:$A$35,0),MATCH('1617 1718 Comparison'!DB$2,'1617 Data'!$A$2:$AEW$2,0))</f>
        <v>#N/A</v>
      </c>
      <c r="DC34" s="440" t="e">
        <f>INDEX(' Cash Num-Den_Indi'!$A$2:$ANL$35,MATCH('1617 1718 Comparison'!$A34,' Cash Num-Den_Indi'!$A$2:$A$35,0),MATCH('1617 1718 Comparison'!DC$2,' Cash Num-Den_Indi'!$A$2:$ANL$2,0))-INDEX('1617 Data'!$A$2:$AEW$35,MATCH('1617 1718 Comparison'!$A34,'1617 Data'!$A$2:$A$35,0),MATCH('1617 1718 Comparison'!DC$2,'1617 Data'!$A$2:$AEW$2,0))</f>
        <v>#N/A</v>
      </c>
      <c r="DD34" s="440">
        <f>INDEX(' Cash Num-Den_Indi'!$A$2:$ANL$35,MATCH('1617 1718 Comparison'!$A34,' Cash Num-Den_Indi'!$A$2:$A$35,0),MATCH('1617 1718 Comparison'!DD$2,' Cash Num-Den_Indi'!$A$2:$ANL$2,0))-INDEX('1617 Data'!$A$2:$AEW$35,MATCH('1617 1718 Comparison'!$A34,'1617 Data'!$A$2:$A$35,0),MATCH('1617 1718 Comparison'!DD$2,'1617 Data'!$A$2:$AEW$2,0))</f>
        <v>0</v>
      </c>
      <c r="DE34" s="440" t="e">
        <f>INDEX(' Cash Num-Den_Indi'!$A$2:$ANL$35,MATCH('1617 1718 Comparison'!$A34,' Cash Num-Den_Indi'!$A$2:$A$35,0),MATCH('1617 1718 Comparison'!DE$2,' Cash Num-Den_Indi'!$A$2:$ANL$2,0))-INDEX('1617 Data'!$A$2:$AEW$35,MATCH('1617 1718 Comparison'!$A34,'1617 Data'!$A$2:$A$35,0),MATCH('1617 1718 Comparison'!DE$2,'1617 Data'!$A$2:$AEW$2,0))</f>
        <v>#N/A</v>
      </c>
      <c r="DF34" s="440" t="e">
        <f>INDEX(' Cash Num-Den_Indi'!$A$2:$ANL$35,MATCH('1617 1718 Comparison'!$A34,' Cash Num-Den_Indi'!$A$2:$A$35,0),MATCH('1617 1718 Comparison'!DF$2,' Cash Num-Den_Indi'!$A$2:$ANL$2,0))-INDEX('1617 Data'!$A$2:$AEW$35,MATCH('1617 1718 Comparison'!$A34,'1617 Data'!$A$2:$A$35,0),MATCH('1617 1718 Comparison'!DF$2,'1617 Data'!$A$2:$AEW$2,0))</f>
        <v>#N/A</v>
      </c>
      <c r="DG34" s="440">
        <f>INDEX(' Cash Num-Den_Indi'!$A$2:$ANL$35,MATCH('1617 1718 Comparison'!$A34,' Cash Num-Den_Indi'!$A$2:$A$35,0),MATCH('1617 1718 Comparison'!DG$2,' Cash Num-Den_Indi'!$A$2:$ANL$2,0))-INDEX('1617 Data'!$A$2:$AEW$35,MATCH('1617 1718 Comparison'!$A34,'1617 Data'!$A$2:$A$35,0),MATCH('1617 1718 Comparison'!DG$2,'1617 Data'!$A$2:$AEW$2,0))</f>
        <v>0</v>
      </c>
      <c r="DH34" s="440" t="e">
        <f>INDEX(' Cash Num-Den_Indi'!$A$2:$ANL$35,MATCH('1617 1718 Comparison'!$A34,' Cash Num-Den_Indi'!$A$2:$A$35,0),MATCH('1617 1718 Comparison'!DH$2,' Cash Num-Den_Indi'!$A$2:$ANL$2,0))-INDEX('1617 Data'!$A$2:$AEW$35,MATCH('1617 1718 Comparison'!$A34,'1617 Data'!$A$2:$A$35,0),MATCH('1617 1718 Comparison'!DH$2,'1617 Data'!$A$2:$AEW$2,0))</f>
        <v>#N/A</v>
      </c>
      <c r="DI34" s="440" t="e">
        <f>INDEX(' Cash Num-Den_Indi'!$A$2:$ANL$35,MATCH('1617 1718 Comparison'!$A34,' Cash Num-Den_Indi'!$A$2:$A$35,0),MATCH('1617 1718 Comparison'!DI$2,' Cash Num-Den_Indi'!$A$2:$ANL$2,0))-INDEX('1617 Data'!$A$2:$AEW$35,MATCH('1617 1718 Comparison'!$A34,'1617 Data'!$A$2:$A$35,0),MATCH('1617 1718 Comparison'!DI$2,'1617 Data'!$A$2:$AEW$2,0))</f>
        <v>#N/A</v>
      </c>
      <c r="DJ34" s="440">
        <f>INDEX(' Cash Num-Den_Indi'!$A$2:$ANL$35,MATCH('1617 1718 Comparison'!$A34,' Cash Num-Den_Indi'!$A$2:$A$35,0),MATCH('1617 1718 Comparison'!DJ$2,' Cash Num-Den_Indi'!$A$2:$ANL$2,0))-INDEX('1617 Data'!$A$2:$AEW$35,MATCH('1617 1718 Comparison'!$A34,'1617 Data'!$A$2:$A$35,0),MATCH('1617 1718 Comparison'!DJ$2,'1617 Data'!$A$2:$AEW$2,0))</f>
        <v>0</v>
      </c>
      <c r="DK34" s="440" t="e">
        <f>INDEX(' Cash Num-Den_Indi'!$A$2:$ANL$35,MATCH('1617 1718 Comparison'!$A34,' Cash Num-Den_Indi'!$A$2:$A$35,0),MATCH('1617 1718 Comparison'!DK$2,' Cash Num-Den_Indi'!$A$2:$ANL$2,0))-INDEX('1617 Data'!$A$2:$AEW$35,MATCH('1617 1718 Comparison'!$A34,'1617 Data'!$A$2:$A$35,0),MATCH('1617 1718 Comparison'!DK$2,'1617 Data'!$A$2:$AEW$2,0))</f>
        <v>#N/A</v>
      </c>
      <c r="DL34" s="440" t="e">
        <f>INDEX(' Cash Num-Den_Indi'!$A$2:$ANL$35,MATCH('1617 1718 Comparison'!$A34,' Cash Num-Den_Indi'!$A$2:$A$35,0),MATCH('1617 1718 Comparison'!DL$2,' Cash Num-Den_Indi'!$A$2:$ANL$2,0))-INDEX('1617 Data'!$A$2:$AEW$35,MATCH('1617 1718 Comparison'!$A34,'1617 Data'!$A$2:$A$35,0),MATCH('1617 1718 Comparison'!DL$2,'1617 Data'!$A$2:$AEW$2,0))</f>
        <v>#N/A</v>
      </c>
      <c r="DM34" s="440">
        <f>INDEX(' Cash Num-Den_Indi'!$A$2:$ANL$35,MATCH('1617 1718 Comparison'!$A34,' Cash Num-Den_Indi'!$A$2:$A$35,0),MATCH('1617 1718 Comparison'!DM$2,' Cash Num-Den_Indi'!$A$2:$ANL$2,0))-INDEX('1617 Data'!$A$2:$AEW$35,MATCH('1617 1718 Comparison'!$A34,'1617 Data'!$A$2:$A$35,0),MATCH('1617 1718 Comparison'!DM$2,'1617 Data'!$A$2:$AEW$2,0))</f>
        <v>0</v>
      </c>
      <c r="DN34" s="440" t="e">
        <f>INDEX(' Cash Num-Den_Indi'!$A$2:$ANL$35,MATCH('1617 1718 Comparison'!$A34,' Cash Num-Den_Indi'!$A$2:$A$35,0),MATCH('1617 1718 Comparison'!DN$2,' Cash Num-Den_Indi'!$A$2:$ANL$2,0))-INDEX('1617 Data'!$A$2:$AEW$35,MATCH('1617 1718 Comparison'!$A34,'1617 Data'!$A$2:$A$35,0),MATCH('1617 1718 Comparison'!DN$2,'1617 Data'!$A$2:$AEW$2,0))</f>
        <v>#N/A</v>
      </c>
      <c r="DO34" s="440" t="e">
        <f>INDEX(' Cash Num-Den_Indi'!$A$2:$ANL$35,MATCH('1617 1718 Comparison'!$A34,' Cash Num-Den_Indi'!$A$2:$A$35,0),MATCH('1617 1718 Comparison'!DO$2,' Cash Num-Den_Indi'!$A$2:$ANL$2,0))-INDEX('1617 Data'!$A$2:$AEW$35,MATCH('1617 1718 Comparison'!$A34,'1617 Data'!$A$2:$A$35,0),MATCH('1617 1718 Comparison'!DO$2,'1617 Data'!$A$2:$AEW$2,0))</f>
        <v>#N/A</v>
      </c>
      <c r="DP34" s="440">
        <f>INDEX(' Cash Num-Den_Indi'!$A$2:$ANL$35,MATCH('1617 1718 Comparison'!$A34,' Cash Num-Den_Indi'!$A$2:$A$35,0),MATCH('1617 1718 Comparison'!DP$2,' Cash Num-Den_Indi'!$A$2:$ANL$2,0))-INDEX('1617 Data'!$A$2:$AEW$35,MATCH('1617 1718 Comparison'!$A34,'1617 Data'!$A$2:$A$35,0),MATCH('1617 1718 Comparison'!DP$2,'1617 Data'!$A$2:$AEW$2,0))</f>
        <v>0</v>
      </c>
      <c r="DQ34" s="440" t="e">
        <f>INDEX(' Cash Num-Den_Indi'!$A$2:$ANL$35,MATCH('1617 1718 Comparison'!$A34,' Cash Num-Den_Indi'!$A$2:$A$35,0),MATCH('1617 1718 Comparison'!DQ$2,' Cash Num-Den_Indi'!$A$2:$ANL$2,0))-INDEX('1617 Data'!$A$2:$AEW$35,MATCH('1617 1718 Comparison'!$A34,'1617 Data'!$A$2:$A$35,0),MATCH('1617 1718 Comparison'!DQ$2,'1617 Data'!$A$2:$AEW$2,0))</f>
        <v>#N/A</v>
      </c>
      <c r="DR34" s="440" t="e">
        <f>INDEX(' Cash Num-Den_Indi'!$A$2:$ANL$35,MATCH('1617 1718 Comparison'!$A34,' Cash Num-Den_Indi'!$A$2:$A$35,0),MATCH('1617 1718 Comparison'!DR$2,' Cash Num-Den_Indi'!$A$2:$ANL$2,0))-INDEX('1617 Data'!$A$2:$AEW$35,MATCH('1617 1718 Comparison'!$A34,'1617 Data'!$A$2:$A$35,0),MATCH('1617 1718 Comparison'!DR$2,'1617 Data'!$A$2:$AEW$2,0))</f>
        <v>#N/A</v>
      </c>
      <c r="DS34" s="441" t="e">
        <f>INDEX(' Cash Num-Den_Indi'!$A$2:$ANL$35,MATCH('1617 1718 Comparison'!$A34,' Cash Num-Den_Indi'!$A$2:$A$35,0),MATCH('1617 1718 Comparison'!DS$2,' Cash Num-Den_Indi'!$A$2:$ANL$2,0))-INDEX('1617 Data'!$A$2:$AEW$35,MATCH('1617 1718 Comparison'!$A34,'1617 Data'!$A$2:$A$35,0),MATCH('1617 1718 Comparison'!DS$2,'1617 Data'!$A$2:$AEW$2,0))</f>
        <v>#VALUE!</v>
      </c>
      <c r="DT34" s="441" t="e">
        <f>INDEX(' Cash Num-Den_Indi'!$A$2:$ANL$35,MATCH('1617 1718 Comparison'!$A34,' Cash Num-Den_Indi'!$A$2:$A$35,0),MATCH('1617 1718 Comparison'!DT$2,' Cash Num-Den_Indi'!$A$2:$ANL$2,0))-INDEX('1617 Data'!$A$2:$AEW$35,MATCH('1617 1718 Comparison'!$A34,'1617 Data'!$A$2:$A$35,0),MATCH('1617 1718 Comparison'!DT$2,'1617 Data'!$A$2:$AEW$2,0))</f>
        <v>#N/A</v>
      </c>
      <c r="DU34" s="441" t="e">
        <f>INDEX(' Cash Num-Den_Indi'!$A$2:$ANL$35,MATCH('1617 1718 Comparison'!$A34,' Cash Num-Den_Indi'!$A$2:$A$35,0),MATCH('1617 1718 Comparison'!DU$2,' Cash Num-Den_Indi'!$A$2:$ANL$2,0))-INDEX('1617 Data'!$A$2:$AEW$35,MATCH('1617 1718 Comparison'!$A34,'1617 Data'!$A$2:$A$35,0),MATCH('1617 1718 Comparison'!DU$2,'1617 Data'!$A$2:$AEW$2,0))</f>
        <v>#N/A</v>
      </c>
      <c r="DV34" s="440">
        <f>INDEX(' Cash Num-Den_Indi'!$A$2:$ANL$35,MATCH('1617 1718 Comparison'!$A34,' Cash Num-Den_Indi'!$A$2:$A$35,0),MATCH('1617 1718 Comparison'!DV$2,' Cash Num-Den_Indi'!$A$2:$ANL$2,0))-INDEX('1617 Data'!$A$2:$AEW$35,MATCH('1617 1718 Comparison'!$A34,'1617 Data'!$A$2:$A$35,0),MATCH('1617 1718 Comparison'!DV$2,'1617 Data'!$A$2:$AEW$2,0))</f>
        <v>0</v>
      </c>
      <c r="DW34" s="440" t="e">
        <f>INDEX(' Cash Num-Den_Indi'!$A$2:$ANL$35,MATCH('1617 1718 Comparison'!$A34,' Cash Num-Den_Indi'!$A$2:$A$35,0),MATCH('1617 1718 Comparison'!DW$2,' Cash Num-Den_Indi'!$A$2:$ANL$2,0))-INDEX('1617 Data'!$A$2:$AEW$35,MATCH('1617 1718 Comparison'!$A34,'1617 Data'!$A$2:$A$35,0),MATCH('1617 1718 Comparison'!DW$2,'1617 Data'!$A$2:$AEW$2,0))</f>
        <v>#N/A</v>
      </c>
      <c r="DX34" s="440" t="e">
        <f>INDEX(' Cash Num-Den_Indi'!$A$2:$ANL$35,MATCH('1617 1718 Comparison'!$A34,' Cash Num-Den_Indi'!$A$2:$A$35,0),MATCH('1617 1718 Comparison'!DX$2,' Cash Num-Den_Indi'!$A$2:$ANL$2,0))-INDEX('1617 Data'!$A$2:$AEW$35,MATCH('1617 1718 Comparison'!$A34,'1617 Data'!$A$2:$A$35,0),MATCH('1617 1718 Comparison'!DX$2,'1617 Data'!$A$2:$AEW$2,0))</f>
        <v>#N/A</v>
      </c>
      <c r="DY34" s="440">
        <f>INDEX(' Cash Num-Den_Indi'!$A$2:$ANL$35,MATCH('1617 1718 Comparison'!$A34,' Cash Num-Den_Indi'!$A$2:$A$35,0),MATCH('1617 1718 Comparison'!DY$2,' Cash Num-Den_Indi'!$A$2:$ANL$2,0))-INDEX('1617 Data'!$A$2:$AEW$35,MATCH('1617 1718 Comparison'!$A34,'1617 Data'!$A$2:$A$35,0),MATCH('1617 1718 Comparison'!DY$2,'1617 Data'!$A$2:$AEW$2,0))</f>
        <v>0</v>
      </c>
      <c r="DZ34" s="440" t="e">
        <f>INDEX(' Cash Num-Den_Indi'!$A$2:$ANL$35,MATCH('1617 1718 Comparison'!$A34,' Cash Num-Den_Indi'!$A$2:$A$35,0),MATCH('1617 1718 Comparison'!DZ$2,' Cash Num-Den_Indi'!$A$2:$ANL$2,0))-INDEX('1617 Data'!$A$2:$AEW$35,MATCH('1617 1718 Comparison'!$A34,'1617 Data'!$A$2:$A$35,0),MATCH('1617 1718 Comparison'!DZ$2,'1617 Data'!$A$2:$AEW$2,0))</f>
        <v>#N/A</v>
      </c>
      <c r="EA34" s="440" t="e">
        <f>INDEX(' Cash Num-Den_Indi'!$A$2:$ANL$35,MATCH('1617 1718 Comparison'!$A34,' Cash Num-Den_Indi'!$A$2:$A$35,0),MATCH('1617 1718 Comparison'!EA$2,' Cash Num-Den_Indi'!$A$2:$ANL$2,0))-INDEX('1617 Data'!$A$2:$AEW$35,MATCH('1617 1718 Comparison'!$A34,'1617 Data'!$A$2:$A$35,0),MATCH('1617 1718 Comparison'!EA$2,'1617 Data'!$A$2:$AEW$2,0))</f>
        <v>#N/A</v>
      </c>
      <c r="EB34" s="440">
        <f>INDEX(' Cash Num-Den_Indi'!$A$2:$ANL$35,MATCH('1617 1718 Comparison'!$A34,' Cash Num-Den_Indi'!$A$2:$A$35,0),MATCH('1617 1718 Comparison'!EB$2,' Cash Num-Den_Indi'!$A$2:$ANL$2,0))-INDEX('1617 Data'!$A$2:$AEW$35,MATCH('1617 1718 Comparison'!$A34,'1617 Data'!$A$2:$A$35,0),MATCH('1617 1718 Comparison'!EB$2,'1617 Data'!$A$2:$AEW$2,0))</f>
        <v>0</v>
      </c>
      <c r="EC34" s="440" t="e">
        <f>INDEX(' Cash Num-Den_Indi'!$A$2:$ANL$35,MATCH('1617 1718 Comparison'!$A34,' Cash Num-Den_Indi'!$A$2:$A$35,0),MATCH('1617 1718 Comparison'!EC$2,' Cash Num-Den_Indi'!$A$2:$ANL$2,0))-INDEX('1617 Data'!$A$2:$AEW$35,MATCH('1617 1718 Comparison'!$A34,'1617 Data'!$A$2:$A$35,0),MATCH('1617 1718 Comparison'!EC$2,'1617 Data'!$A$2:$AEW$2,0))</f>
        <v>#N/A</v>
      </c>
      <c r="ED34" s="440" t="e">
        <f>INDEX(' Cash Num-Den_Indi'!$A$2:$ANL$35,MATCH('1617 1718 Comparison'!$A34,' Cash Num-Den_Indi'!$A$2:$A$35,0),MATCH('1617 1718 Comparison'!ED$2,' Cash Num-Den_Indi'!$A$2:$ANL$2,0))-INDEX('1617 Data'!$A$2:$AEW$35,MATCH('1617 1718 Comparison'!$A34,'1617 Data'!$A$2:$A$35,0),MATCH('1617 1718 Comparison'!ED$2,'1617 Data'!$A$2:$AEW$2,0))</f>
        <v>#N/A</v>
      </c>
      <c r="EE34" s="440">
        <f>INDEX(' Cash Num-Den_Indi'!$A$2:$ANL$35,MATCH('1617 1718 Comparison'!$A34,' Cash Num-Den_Indi'!$A$2:$A$35,0),MATCH('1617 1718 Comparison'!EE$2,' Cash Num-Den_Indi'!$A$2:$ANL$2,0))-INDEX('1617 Data'!$A$2:$AEW$35,MATCH('1617 1718 Comparison'!$A34,'1617 Data'!$A$2:$A$35,0),MATCH('1617 1718 Comparison'!EE$2,'1617 Data'!$A$2:$AEW$2,0))</f>
        <v>0</v>
      </c>
      <c r="EF34" s="440" t="e">
        <f>INDEX(' Cash Num-Den_Indi'!$A$2:$ANL$35,MATCH('1617 1718 Comparison'!$A34,' Cash Num-Den_Indi'!$A$2:$A$35,0),MATCH('1617 1718 Comparison'!EF$2,' Cash Num-Den_Indi'!$A$2:$ANL$2,0))-INDEX('1617 Data'!$A$2:$AEW$35,MATCH('1617 1718 Comparison'!$A34,'1617 Data'!$A$2:$A$35,0),MATCH('1617 1718 Comparison'!EF$2,'1617 Data'!$A$2:$AEW$2,0))</f>
        <v>#N/A</v>
      </c>
      <c r="EG34" s="440" t="e">
        <f>INDEX(' Cash Num-Den_Indi'!$A$2:$ANL$35,MATCH('1617 1718 Comparison'!$A34,' Cash Num-Den_Indi'!$A$2:$A$35,0),MATCH('1617 1718 Comparison'!EG$2,' Cash Num-Den_Indi'!$A$2:$ANL$2,0))-INDEX('1617 Data'!$A$2:$AEW$35,MATCH('1617 1718 Comparison'!$A34,'1617 Data'!$A$2:$A$35,0),MATCH('1617 1718 Comparison'!EG$2,'1617 Data'!$A$2:$AEW$2,0))</f>
        <v>#N/A</v>
      </c>
      <c r="EH34" s="440">
        <f>INDEX(' Cash Num-Den_Indi'!$A$2:$ANL$35,MATCH('1617 1718 Comparison'!$A34,' Cash Num-Den_Indi'!$A$2:$A$35,0),MATCH('1617 1718 Comparison'!EH$2,' Cash Num-Den_Indi'!$A$2:$ANL$2,0))-INDEX('1617 Data'!$A$2:$AEW$35,MATCH('1617 1718 Comparison'!$A34,'1617 Data'!$A$2:$A$35,0),MATCH('1617 1718 Comparison'!EH$2,'1617 Data'!$A$2:$AEW$2,0))</f>
        <v>0</v>
      </c>
      <c r="EI34" s="440" t="e">
        <f>INDEX(' Cash Num-Den_Indi'!$A$2:$ANL$35,MATCH('1617 1718 Comparison'!$A34,' Cash Num-Den_Indi'!$A$2:$A$35,0),MATCH('1617 1718 Comparison'!EI$2,' Cash Num-Den_Indi'!$A$2:$ANL$2,0))-INDEX('1617 Data'!$A$2:$AEW$35,MATCH('1617 1718 Comparison'!$A34,'1617 Data'!$A$2:$A$35,0),MATCH('1617 1718 Comparison'!EI$2,'1617 Data'!$A$2:$AEW$2,0))</f>
        <v>#N/A</v>
      </c>
      <c r="EJ34" s="440" t="e">
        <f>INDEX(' Cash Num-Den_Indi'!$A$2:$ANL$35,MATCH('1617 1718 Comparison'!$A34,' Cash Num-Den_Indi'!$A$2:$A$35,0),MATCH('1617 1718 Comparison'!EJ$2,' Cash Num-Den_Indi'!$A$2:$ANL$2,0))-INDEX('1617 Data'!$A$2:$AEW$35,MATCH('1617 1718 Comparison'!$A34,'1617 Data'!$A$2:$A$35,0),MATCH('1617 1718 Comparison'!EJ$2,'1617 Data'!$A$2:$AEW$2,0))</f>
        <v>#N/A</v>
      </c>
      <c r="EK34" s="440">
        <f>INDEX(' Cash Num-Den_Indi'!$A$2:$ANL$35,MATCH('1617 1718 Comparison'!$A34,' Cash Num-Den_Indi'!$A$2:$A$35,0),MATCH('1617 1718 Comparison'!EK$2,' Cash Num-Den_Indi'!$A$2:$ANL$2,0))-INDEX('1617 Data'!$A$2:$AEW$35,MATCH('1617 1718 Comparison'!$A34,'1617 Data'!$A$2:$A$35,0),MATCH('1617 1718 Comparison'!EK$2,'1617 Data'!$A$2:$AEW$2,0))</f>
        <v>0</v>
      </c>
      <c r="EL34" s="440" t="e">
        <f>INDEX(' Cash Num-Den_Indi'!$A$2:$ANL$35,MATCH('1617 1718 Comparison'!$A34,' Cash Num-Den_Indi'!$A$2:$A$35,0),MATCH('1617 1718 Comparison'!EL$2,' Cash Num-Den_Indi'!$A$2:$ANL$2,0))-INDEX('1617 Data'!$A$2:$AEW$35,MATCH('1617 1718 Comparison'!$A34,'1617 Data'!$A$2:$A$35,0),MATCH('1617 1718 Comparison'!EL$2,'1617 Data'!$A$2:$AEW$2,0))</f>
        <v>#N/A</v>
      </c>
      <c r="EM34" s="440" t="e">
        <f>INDEX(' Cash Num-Den_Indi'!$A$2:$ANL$35,MATCH('1617 1718 Comparison'!$A34,' Cash Num-Den_Indi'!$A$2:$A$35,0),MATCH('1617 1718 Comparison'!EM$2,' Cash Num-Den_Indi'!$A$2:$ANL$2,0))-INDEX('1617 Data'!$A$2:$AEW$35,MATCH('1617 1718 Comparison'!$A34,'1617 Data'!$A$2:$A$35,0),MATCH('1617 1718 Comparison'!EM$2,'1617 Data'!$A$2:$AEW$2,0))</f>
        <v>#N/A</v>
      </c>
      <c r="EN34" s="440">
        <f>INDEX(' Cash Num-Den_Indi'!$A$2:$ANL$35,MATCH('1617 1718 Comparison'!$A34,' Cash Num-Den_Indi'!$A$2:$A$35,0),MATCH('1617 1718 Comparison'!EN$2,' Cash Num-Den_Indi'!$A$2:$ANL$2,0))-INDEX('1617 Data'!$A$2:$AEW$35,MATCH('1617 1718 Comparison'!$A34,'1617 Data'!$A$2:$A$35,0),MATCH('1617 1718 Comparison'!EN$2,'1617 Data'!$A$2:$AEW$2,0))</f>
        <v>0</v>
      </c>
      <c r="EO34" s="440" t="e">
        <f>INDEX(' Cash Num-Den_Indi'!$A$2:$ANL$35,MATCH('1617 1718 Comparison'!$A34,' Cash Num-Den_Indi'!$A$2:$A$35,0),MATCH('1617 1718 Comparison'!EO$2,' Cash Num-Den_Indi'!$A$2:$ANL$2,0))-INDEX('1617 Data'!$A$2:$AEW$35,MATCH('1617 1718 Comparison'!$A34,'1617 Data'!$A$2:$A$35,0),MATCH('1617 1718 Comparison'!EO$2,'1617 Data'!$A$2:$AEW$2,0))</f>
        <v>#N/A</v>
      </c>
      <c r="EP34" s="440" t="e">
        <f>INDEX(' Cash Num-Den_Indi'!$A$2:$ANL$35,MATCH('1617 1718 Comparison'!$A34,' Cash Num-Den_Indi'!$A$2:$A$35,0),MATCH('1617 1718 Comparison'!EP$2,' Cash Num-Den_Indi'!$A$2:$ANL$2,0))-INDEX('1617 Data'!$A$2:$AEW$35,MATCH('1617 1718 Comparison'!$A34,'1617 Data'!$A$2:$A$35,0),MATCH('1617 1718 Comparison'!EP$2,'1617 Data'!$A$2:$AEW$2,0))</f>
        <v>#N/A</v>
      </c>
      <c r="EQ34" s="441" t="e">
        <f>INDEX(' Cash Num-Den_Indi'!$A$2:$ANL$35,MATCH('1617 1718 Comparison'!$A34,' Cash Num-Den_Indi'!$A$2:$A$35,0),MATCH('1617 1718 Comparison'!EQ$2,' Cash Num-Den_Indi'!$A$2:$ANL$2,0))-INDEX('1617 Data'!$A$2:$AEW$35,MATCH('1617 1718 Comparison'!$A34,'1617 Data'!$A$2:$A$35,0),MATCH('1617 1718 Comparison'!EQ$2,'1617 Data'!$A$2:$AEW$2,0))</f>
        <v>#VALUE!</v>
      </c>
      <c r="ER34" s="441" t="e">
        <f>INDEX(' Cash Num-Den_Indi'!$A$2:$ANL$35,MATCH('1617 1718 Comparison'!$A34,' Cash Num-Den_Indi'!$A$2:$A$35,0),MATCH('1617 1718 Comparison'!ER$2,' Cash Num-Den_Indi'!$A$2:$ANL$2,0))-INDEX('1617 Data'!$A$2:$AEW$35,MATCH('1617 1718 Comparison'!$A34,'1617 Data'!$A$2:$A$35,0),MATCH('1617 1718 Comparison'!ER$2,'1617 Data'!$A$2:$AEW$2,0))</f>
        <v>#N/A</v>
      </c>
      <c r="ES34" s="441" t="e">
        <f>INDEX(' Cash Num-Den_Indi'!$A$2:$ANL$35,MATCH('1617 1718 Comparison'!$A34,' Cash Num-Den_Indi'!$A$2:$A$35,0),MATCH('1617 1718 Comparison'!ES$2,' Cash Num-Den_Indi'!$A$2:$ANL$2,0))-INDEX('1617 Data'!$A$2:$AEW$35,MATCH('1617 1718 Comparison'!$A34,'1617 Data'!$A$2:$A$35,0),MATCH('1617 1718 Comparison'!ES$2,'1617 Data'!$A$2:$AEW$2,0))</f>
        <v>#N/A</v>
      </c>
      <c r="ET34" s="440">
        <f>INDEX(' Cash Num-Den_Indi'!$A$2:$ANL$35,MATCH('1617 1718 Comparison'!$A34,' Cash Num-Den_Indi'!$A$2:$A$35,0),MATCH('1617 1718 Comparison'!ET$2,' Cash Num-Den_Indi'!$A$2:$ANL$2,0))-INDEX('1617 Data'!$A$2:$AEW$35,MATCH('1617 1718 Comparison'!$A34,'1617 Data'!$A$2:$A$35,0),MATCH('1617 1718 Comparison'!ET$2,'1617 Data'!$A$2:$AEW$2,0))</f>
        <v>0</v>
      </c>
      <c r="EU34" s="440">
        <f>INDEX(' Cash Num-Den_Indi'!$A$2:$ANL$35,MATCH('1617 1718 Comparison'!$A34,' Cash Num-Den_Indi'!$A$2:$A$35,0),MATCH('1617 1718 Comparison'!EU$2,' Cash Num-Den_Indi'!$A$2:$ANL$2,0))-INDEX('1617 Data'!$A$2:$AEW$35,MATCH('1617 1718 Comparison'!$A34,'1617 Data'!$A$2:$A$35,0),MATCH('1617 1718 Comparison'!EU$2,'1617 Data'!$A$2:$AEW$2,0))</f>
        <v>0</v>
      </c>
      <c r="EV34" s="440">
        <f>INDEX(' Cash Num-Den_Indi'!$A$2:$ANL$35,MATCH('1617 1718 Comparison'!$A34,' Cash Num-Den_Indi'!$A$2:$A$35,0),MATCH('1617 1718 Comparison'!EV$2,' Cash Num-Den_Indi'!$A$2:$ANL$2,0))-INDEX('1617 Data'!$A$2:$AEW$35,MATCH('1617 1718 Comparison'!$A34,'1617 Data'!$A$2:$A$35,0),MATCH('1617 1718 Comparison'!EV$2,'1617 Data'!$A$2:$AEW$2,0))</f>
        <v>0</v>
      </c>
      <c r="EW34" s="440">
        <f>INDEX(' Cash Num-Den_Indi'!$A$2:$ANL$35,MATCH('1617 1718 Comparison'!$A34,' Cash Num-Den_Indi'!$A$2:$A$35,0),MATCH('1617 1718 Comparison'!EW$2,' Cash Num-Den_Indi'!$A$2:$ANL$2,0))-INDEX('1617 Data'!$A$2:$AEW$35,MATCH('1617 1718 Comparison'!$A34,'1617 Data'!$A$2:$A$35,0),MATCH('1617 1718 Comparison'!EW$2,'1617 Data'!$A$2:$AEW$2,0))</f>
        <v>0</v>
      </c>
      <c r="EX34" s="440">
        <f>INDEX(' Cash Num-Den_Indi'!$A$2:$ANL$35,MATCH('1617 1718 Comparison'!$A34,' Cash Num-Den_Indi'!$A$2:$A$35,0),MATCH('1617 1718 Comparison'!EX$2,' Cash Num-Den_Indi'!$A$2:$ANL$2,0))-INDEX('1617 Data'!$A$2:$AEW$35,MATCH('1617 1718 Comparison'!$A34,'1617 Data'!$A$2:$A$35,0),MATCH('1617 1718 Comparison'!EX$2,'1617 Data'!$A$2:$AEW$2,0))</f>
        <v>0</v>
      </c>
      <c r="EY34" s="440">
        <f>INDEX(' Cash Num-Den_Indi'!$A$2:$ANL$35,MATCH('1617 1718 Comparison'!$A34,' Cash Num-Den_Indi'!$A$2:$A$35,0),MATCH('1617 1718 Comparison'!EY$2,' Cash Num-Den_Indi'!$A$2:$ANL$2,0))-INDEX('1617 Data'!$A$2:$AEW$35,MATCH('1617 1718 Comparison'!$A34,'1617 Data'!$A$2:$A$35,0),MATCH('1617 1718 Comparison'!EY$2,'1617 Data'!$A$2:$AEW$2,0))</f>
        <v>0</v>
      </c>
      <c r="EZ34" s="440">
        <f>INDEX(' Cash Num-Den_Indi'!$A$2:$ANL$35,MATCH('1617 1718 Comparison'!$A34,' Cash Num-Den_Indi'!$A$2:$A$35,0),MATCH('1617 1718 Comparison'!EZ$2,' Cash Num-Den_Indi'!$A$2:$ANL$2,0))-INDEX('1617 Data'!$A$2:$AEW$35,MATCH('1617 1718 Comparison'!$A34,'1617 Data'!$A$2:$A$35,0),MATCH('1617 1718 Comparison'!EZ$2,'1617 Data'!$A$2:$AEW$2,0))</f>
        <v>0</v>
      </c>
      <c r="FA34" s="441" t="e">
        <f>INDEX(' Cash Num-Den_Indi'!$A$2:$ANL$35,MATCH('1617 1718 Comparison'!$A34,' Cash Num-Den_Indi'!$A$2:$A$35,0),MATCH('1617 1718 Comparison'!FA$2,' Cash Num-Den_Indi'!$A$2:$ANL$2,0))-INDEX('1617 Data'!$A$2:$AEW$35,MATCH('1617 1718 Comparison'!$A34,'1617 Data'!$A$2:$A$35,0),MATCH('1617 1718 Comparison'!FA$2,'1617 Data'!$A$2:$AEW$2,0))</f>
        <v>#VALUE!</v>
      </c>
      <c r="FB34" s="440">
        <f>INDEX(' Cash Num-Den_Indi'!$A$2:$ANL$35,MATCH('1617 1718 Comparison'!$A34,' Cash Num-Den_Indi'!$A$2:$A$35,0),MATCH('1617 1718 Comparison'!FB$2,' Cash Num-Den_Indi'!$A$2:$ANL$2,0))-INDEX('1617 Data'!$A$2:$AEW$35,MATCH('1617 1718 Comparison'!$A34,'1617 Data'!$A$2:$A$35,0),MATCH('1617 1718 Comparison'!FB$2,'1617 Data'!$A$2:$AEW$2,0))</f>
        <v>0</v>
      </c>
      <c r="FC34" s="440">
        <f>INDEX(' Cash Num-Den_Indi'!$A$2:$ANL$35,MATCH('1617 1718 Comparison'!$A34,' Cash Num-Den_Indi'!$A$2:$A$35,0),MATCH('1617 1718 Comparison'!FC$2,' Cash Num-Den_Indi'!$A$2:$ANL$2,0))-INDEX('1617 Data'!$A$2:$AEW$35,MATCH('1617 1718 Comparison'!$A34,'1617 Data'!$A$2:$A$35,0),MATCH('1617 1718 Comparison'!FC$2,'1617 Data'!$A$2:$AEW$2,0))</f>
        <v>0</v>
      </c>
      <c r="FD34" s="440">
        <f>INDEX(' Cash Num-Den_Indi'!$A$2:$ANL$35,MATCH('1617 1718 Comparison'!$A34,' Cash Num-Den_Indi'!$A$2:$A$35,0),MATCH('1617 1718 Comparison'!FD$2,' Cash Num-Den_Indi'!$A$2:$ANL$2,0))-INDEX('1617 Data'!$A$2:$AEW$35,MATCH('1617 1718 Comparison'!$A34,'1617 Data'!$A$2:$A$35,0),MATCH('1617 1718 Comparison'!FD$2,'1617 Data'!$A$2:$AEW$2,0))</f>
        <v>0</v>
      </c>
      <c r="FE34" s="440">
        <f>INDEX(' Cash Num-Den_Indi'!$A$2:$ANL$35,MATCH('1617 1718 Comparison'!$A34,' Cash Num-Den_Indi'!$A$2:$A$35,0),MATCH('1617 1718 Comparison'!FE$2,' Cash Num-Den_Indi'!$A$2:$ANL$2,0))-INDEX('1617 Data'!$A$2:$AEW$35,MATCH('1617 1718 Comparison'!$A34,'1617 Data'!$A$2:$A$35,0),MATCH('1617 1718 Comparison'!FE$2,'1617 Data'!$A$2:$AEW$2,0))</f>
        <v>0</v>
      </c>
      <c r="FF34" s="441" t="e">
        <f>INDEX(' Cash Num-Den_Indi'!$A$2:$ANL$35,MATCH('1617 1718 Comparison'!$A34,' Cash Num-Den_Indi'!$A$2:$A$35,0),MATCH('1617 1718 Comparison'!FF$2,' Cash Num-Den_Indi'!$A$2:$ANL$2,0))-INDEX('1617 Data'!$A$2:$AEW$35,MATCH('1617 1718 Comparison'!$A34,'1617 Data'!$A$2:$A$35,0),MATCH('1617 1718 Comparison'!FF$2,'1617 Data'!$A$2:$AEW$2,0))</f>
        <v>#N/A</v>
      </c>
      <c r="FG34" s="440">
        <f>INDEX(' Cash Num-Den_Indi'!$A$2:$ANL$35,MATCH('1617 1718 Comparison'!$A34,' Cash Num-Den_Indi'!$A$2:$A$35,0),MATCH('1617 1718 Comparison'!FG$2,' Cash Num-Den_Indi'!$A$2:$ANL$2,0))-INDEX('1617 Data'!$A$2:$AEW$35,MATCH('1617 1718 Comparison'!$A34,'1617 Data'!$A$2:$A$35,0),MATCH('1617 1718 Comparison'!FG$2,'1617 Data'!$A$2:$AEW$2,0))</f>
        <v>0</v>
      </c>
      <c r="FH34" s="440">
        <f>INDEX(' Cash Num-Den_Indi'!$A$2:$ANL$35,MATCH('1617 1718 Comparison'!$A34,' Cash Num-Den_Indi'!$A$2:$A$35,0),MATCH('1617 1718 Comparison'!FH$2,' Cash Num-Den_Indi'!$A$2:$ANL$2,0))-INDEX('1617 Data'!$A$2:$AEW$35,MATCH('1617 1718 Comparison'!$A34,'1617 Data'!$A$2:$A$35,0),MATCH('1617 1718 Comparison'!FH$2,'1617 Data'!$A$2:$AEW$2,0))</f>
        <v>0</v>
      </c>
      <c r="FI34" s="440">
        <f>INDEX(' Cash Num-Den_Indi'!$A$2:$ANL$35,MATCH('1617 1718 Comparison'!$A34,' Cash Num-Den_Indi'!$A$2:$A$35,0),MATCH('1617 1718 Comparison'!FI$2,' Cash Num-Den_Indi'!$A$2:$ANL$2,0))-INDEX('1617 Data'!$A$2:$AEW$35,MATCH('1617 1718 Comparison'!$A34,'1617 Data'!$A$2:$A$35,0),MATCH('1617 1718 Comparison'!FI$2,'1617 Data'!$A$2:$AEW$2,0))</f>
        <v>0</v>
      </c>
      <c r="FJ34" s="440">
        <f>INDEX(' Cash Num-Den_Indi'!$A$2:$ANL$35,MATCH('1617 1718 Comparison'!$A34,' Cash Num-Den_Indi'!$A$2:$A$35,0),MATCH('1617 1718 Comparison'!FJ$2,' Cash Num-Den_Indi'!$A$2:$ANL$2,0))-INDEX('1617 Data'!$A$2:$AEW$35,MATCH('1617 1718 Comparison'!$A34,'1617 Data'!$A$2:$A$35,0),MATCH('1617 1718 Comparison'!FJ$2,'1617 Data'!$A$2:$AEW$2,0))</f>
        <v>0</v>
      </c>
      <c r="FK34" s="440">
        <f>INDEX(' Cash Num-Den_Indi'!$A$2:$ANL$35,MATCH('1617 1718 Comparison'!$A34,' Cash Num-Den_Indi'!$A$2:$A$35,0),MATCH('1617 1718 Comparison'!FK$2,' Cash Num-Den_Indi'!$A$2:$ANL$2,0))-INDEX('1617 Data'!$A$2:$AEW$35,MATCH('1617 1718 Comparison'!$A34,'1617 Data'!$A$2:$A$35,0),MATCH('1617 1718 Comparison'!FK$2,'1617 Data'!$A$2:$AEW$2,0))</f>
        <v>0</v>
      </c>
      <c r="FL34" s="440">
        <f>INDEX(' Cash Num-Den_Indi'!$A$2:$ANL$35,MATCH('1617 1718 Comparison'!$A34,' Cash Num-Den_Indi'!$A$2:$A$35,0),MATCH('1617 1718 Comparison'!FL$2,' Cash Num-Den_Indi'!$A$2:$ANL$2,0))-INDEX('1617 Data'!$A$2:$AEW$35,MATCH('1617 1718 Comparison'!$A34,'1617 Data'!$A$2:$A$35,0),MATCH('1617 1718 Comparison'!FL$2,'1617 Data'!$A$2:$AEW$2,0))</f>
        <v>0</v>
      </c>
      <c r="FM34" s="441" t="e">
        <f>INDEX(' Cash Num-Den_Indi'!$A$2:$ANL$35,MATCH('1617 1718 Comparison'!$A34,' Cash Num-Den_Indi'!$A$2:$A$35,0),MATCH('1617 1718 Comparison'!FM$2,' Cash Num-Den_Indi'!$A$2:$ANL$2,0))-INDEX('1617 Data'!$A$2:$AEW$35,MATCH('1617 1718 Comparison'!$A34,'1617 Data'!$A$2:$A$35,0),MATCH('1617 1718 Comparison'!FM$2,'1617 Data'!$A$2:$AEW$2,0))</f>
        <v>#VALUE!</v>
      </c>
      <c r="FN34" s="440">
        <f>INDEX(' Cash Num-Den_Indi'!$A$2:$ANL$35,MATCH('1617 1718 Comparison'!$A34,' Cash Num-Den_Indi'!$A$2:$A$35,0),MATCH('1617 1718 Comparison'!FN$2,' Cash Num-Den_Indi'!$A$2:$ANL$2,0))-INDEX('1617 Data'!$A$2:$AEW$35,MATCH('1617 1718 Comparison'!$A34,'1617 Data'!$A$2:$A$35,0),MATCH('1617 1718 Comparison'!FN$2,'1617 Data'!$A$2:$AEW$2,0))</f>
        <v>0</v>
      </c>
      <c r="FO34" s="440">
        <f>INDEX(' Cash Num-Den_Indi'!$A$2:$ANL$35,MATCH('1617 1718 Comparison'!$A34,' Cash Num-Den_Indi'!$A$2:$A$35,0),MATCH('1617 1718 Comparison'!FO$2,' Cash Num-Den_Indi'!$A$2:$ANL$2,0))-INDEX('1617 Data'!$A$2:$AEW$35,MATCH('1617 1718 Comparison'!$A34,'1617 Data'!$A$2:$A$35,0),MATCH('1617 1718 Comparison'!FO$2,'1617 Data'!$A$2:$AEW$2,0))</f>
        <v>0</v>
      </c>
      <c r="FP34" s="440">
        <f>INDEX(' Cash Num-Den_Indi'!$A$2:$ANL$35,MATCH('1617 1718 Comparison'!$A34,' Cash Num-Den_Indi'!$A$2:$A$35,0),MATCH('1617 1718 Comparison'!FP$2,' Cash Num-Den_Indi'!$A$2:$ANL$2,0))-INDEX('1617 Data'!$A$2:$AEW$35,MATCH('1617 1718 Comparison'!$A34,'1617 Data'!$A$2:$A$35,0),MATCH('1617 1718 Comparison'!FP$2,'1617 Data'!$A$2:$AEW$2,0))</f>
        <v>0</v>
      </c>
      <c r="FQ34" s="440">
        <f>INDEX(' Cash Num-Den_Indi'!$A$2:$ANL$35,MATCH('1617 1718 Comparison'!$A34,' Cash Num-Den_Indi'!$A$2:$A$35,0),MATCH('1617 1718 Comparison'!FQ$2,' Cash Num-Den_Indi'!$A$2:$ANL$2,0))-INDEX('1617 Data'!$A$2:$AEW$35,MATCH('1617 1718 Comparison'!$A34,'1617 Data'!$A$2:$A$35,0),MATCH('1617 1718 Comparison'!FQ$2,'1617 Data'!$A$2:$AEW$2,0))</f>
        <v>0</v>
      </c>
      <c r="FR34" s="440">
        <f>INDEX(' Cash Num-Den_Indi'!$A$2:$ANL$35,MATCH('1617 1718 Comparison'!$A34,' Cash Num-Den_Indi'!$A$2:$A$35,0),MATCH('1617 1718 Comparison'!FR$2,' Cash Num-Den_Indi'!$A$2:$ANL$2,0))-INDEX('1617 Data'!$A$2:$AEW$35,MATCH('1617 1718 Comparison'!$A34,'1617 Data'!$A$2:$A$35,0),MATCH('1617 1718 Comparison'!FR$2,'1617 Data'!$A$2:$AEW$2,0))</f>
        <v>0</v>
      </c>
      <c r="FS34" s="440">
        <f>INDEX(' Cash Num-Den_Indi'!$A$2:$ANL$35,MATCH('1617 1718 Comparison'!$A34,' Cash Num-Den_Indi'!$A$2:$A$35,0),MATCH('1617 1718 Comparison'!FS$2,' Cash Num-Den_Indi'!$A$2:$ANL$2,0))-INDEX('1617 Data'!$A$2:$AEW$35,MATCH('1617 1718 Comparison'!$A34,'1617 Data'!$A$2:$A$35,0),MATCH('1617 1718 Comparison'!FS$2,'1617 Data'!$A$2:$AEW$2,0))</f>
        <v>1.9500000000000455</v>
      </c>
      <c r="FT34" s="441" t="e">
        <f>INDEX(' Cash Num-Den_Indi'!$A$2:$ANL$35,MATCH('1617 1718 Comparison'!$A34,' Cash Num-Den_Indi'!$A$2:$A$35,0),MATCH('1617 1718 Comparison'!FT$2,' Cash Num-Den_Indi'!$A$2:$ANL$2,0))-INDEX('1617 Data'!$A$2:$AEW$35,MATCH('1617 1718 Comparison'!$A34,'1617 Data'!$A$2:$A$35,0),MATCH('1617 1718 Comparison'!FT$2,'1617 Data'!$A$2:$AEW$2,0))</f>
        <v>#N/A</v>
      </c>
      <c r="FU34" s="440">
        <f>INDEX(' Cash Num-Den_Indi'!$A$2:$ANL$35,MATCH('1617 1718 Comparison'!$A34,' Cash Num-Den_Indi'!$A$2:$A$35,0),MATCH('1617 1718 Comparison'!FU$2,' Cash Num-Den_Indi'!$A$2:$ANL$2,0))-INDEX('1617 Data'!$A$2:$AEW$35,MATCH('1617 1718 Comparison'!$A34,'1617 Data'!$A$2:$A$35,0),MATCH('1617 1718 Comparison'!FU$2,'1617 Data'!$A$2:$AEW$2,0))</f>
        <v>0</v>
      </c>
      <c r="FV34" s="440">
        <f>INDEX(' Cash Num-Den_Indi'!$A$2:$ANL$35,MATCH('1617 1718 Comparison'!$A34,' Cash Num-Den_Indi'!$A$2:$A$35,0),MATCH('1617 1718 Comparison'!FV$2,' Cash Num-Den_Indi'!$A$2:$ANL$2,0))-INDEX('1617 Data'!$A$2:$AEW$35,MATCH('1617 1718 Comparison'!$A34,'1617 Data'!$A$2:$A$35,0),MATCH('1617 1718 Comparison'!FV$2,'1617 Data'!$A$2:$AEW$2,0))</f>
        <v>0</v>
      </c>
      <c r="FW34" s="440">
        <f>INDEX(' Cash Num-Den_Indi'!$A$2:$ANL$35,MATCH('1617 1718 Comparison'!$A34,' Cash Num-Den_Indi'!$A$2:$A$35,0),MATCH('1617 1718 Comparison'!FW$2,' Cash Num-Den_Indi'!$A$2:$ANL$2,0))-INDEX('1617 Data'!$A$2:$AEW$35,MATCH('1617 1718 Comparison'!$A34,'1617 Data'!$A$2:$A$35,0),MATCH('1617 1718 Comparison'!FW$2,'1617 Data'!$A$2:$AEW$2,0))</f>
        <v>0</v>
      </c>
      <c r="FX34" s="440">
        <f>INDEX(' Cash Num-Den_Indi'!$A$2:$ANL$35,MATCH('1617 1718 Comparison'!$A34,' Cash Num-Den_Indi'!$A$2:$A$35,0),MATCH('1617 1718 Comparison'!FX$2,' Cash Num-Den_Indi'!$A$2:$ANL$2,0))-INDEX('1617 Data'!$A$2:$AEW$35,MATCH('1617 1718 Comparison'!$A34,'1617 Data'!$A$2:$A$35,0),MATCH('1617 1718 Comparison'!FX$2,'1617 Data'!$A$2:$AEW$2,0))</f>
        <v>0</v>
      </c>
      <c r="FY34" s="440">
        <f>INDEX(' Cash Num-Den_Indi'!$A$2:$ANL$35,MATCH('1617 1718 Comparison'!$A34,' Cash Num-Den_Indi'!$A$2:$A$35,0),MATCH('1617 1718 Comparison'!FY$2,' Cash Num-Den_Indi'!$A$2:$ANL$2,0))-INDEX('1617 Data'!$A$2:$AEW$35,MATCH('1617 1718 Comparison'!$A34,'1617 Data'!$A$2:$A$35,0),MATCH('1617 1718 Comparison'!FY$2,'1617 Data'!$A$2:$AEW$2,0))</f>
        <v>0</v>
      </c>
      <c r="FZ34" s="440">
        <f>INDEX(' Cash Num-Den_Indi'!$A$2:$ANL$35,MATCH('1617 1718 Comparison'!$A34,' Cash Num-Den_Indi'!$A$2:$A$35,0),MATCH('1617 1718 Comparison'!FZ$2,' Cash Num-Den_Indi'!$A$2:$ANL$2,0))-INDEX('1617 Data'!$A$2:$AEW$35,MATCH('1617 1718 Comparison'!$A34,'1617 Data'!$A$2:$A$35,0),MATCH('1617 1718 Comparison'!FZ$2,'1617 Data'!$A$2:$AEW$2,0))</f>
        <v>2</v>
      </c>
      <c r="GA34" s="441" t="e">
        <f>INDEX(' Cash Num-Den_Indi'!$A$2:$ANL$35,MATCH('1617 1718 Comparison'!$A34,' Cash Num-Den_Indi'!$A$2:$A$35,0),MATCH('1617 1718 Comparison'!GA$2,' Cash Num-Den_Indi'!$A$2:$ANL$2,0))-INDEX('1617 Data'!$A$2:$AEW$35,MATCH('1617 1718 Comparison'!$A34,'1617 Data'!$A$2:$A$35,0),MATCH('1617 1718 Comparison'!GA$2,'1617 Data'!$A$2:$AEW$2,0))</f>
        <v>#N/A</v>
      </c>
      <c r="GB34" s="440">
        <f>INDEX(' Cash Num-Den_Indi'!$A$2:$ANL$35,MATCH('1617 1718 Comparison'!$A34,' Cash Num-Den_Indi'!$A$2:$A$35,0),MATCH('1617 1718 Comparison'!GB$2,' Cash Num-Den_Indi'!$A$2:$ANL$2,0))-INDEX('1617 Data'!$A$2:$AEW$35,MATCH('1617 1718 Comparison'!$A34,'1617 Data'!$A$2:$A$35,0),MATCH('1617 1718 Comparison'!GB$2,'1617 Data'!$A$2:$AEW$2,0))</f>
        <v>0</v>
      </c>
      <c r="GC34" s="440">
        <f>INDEX(' Cash Num-Den_Indi'!$A$2:$ANL$35,MATCH('1617 1718 Comparison'!$A34,' Cash Num-Den_Indi'!$A$2:$A$35,0),MATCH('1617 1718 Comparison'!GC$2,' Cash Num-Den_Indi'!$A$2:$ANL$2,0))-INDEX('1617 Data'!$A$2:$AEW$35,MATCH('1617 1718 Comparison'!$A34,'1617 Data'!$A$2:$A$35,0),MATCH('1617 1718 Comparison'!GC$2,'1617 Data'!$A$2:$AEW$2,0))</f>
        <v>0</v>
      </c>
      <c r="GD34" s="440">
        <f>INDEX(' Cash Num-Den_Indi'!$A$2:$ANL$35,MATCH('1617 1718 Comparison'!$A34,' Cash Num-Den_Indi'!$A$2:$A$35,0),MATCH('1617 1718 Comparison'!GD$2,' Cash Num-Den_Indi'!$A$2:$ANL$2,0))-INDEX('1617 Data'!$A$2:$AEW$35,MATCH('1617 1718 Comparison'!$A34,'1617 Data'!$A$2:$A$35,0),MATCH('1617 1718 Comparison'!GD$2,'1617 Data'!$A$2:$AEW$2,0))</f>
        <v>0</v>
      </c>
      <c r="GE34" s="440">
        <f>INDEX(' Cash Num-Den_Indi'!$A$2:$ANL$35,MATCH('1617 1718 Comparison'!$A34,' Cash Num-Den_Indi'!$A$2:$A$35,0),MATCH('1617 1718 Comparison'!GE$2,' Cash Num-Den_Indi'!$A$2:$ANL$2,0))-INDEX('1617 Data'!$A$2:$AEW$35,MATCH('1617 1718 Comparison'!$A34,'1617 Data'!$A$2:$A$35,0),MATCH('1617 1718 Comparison'!GE$2,'1617 Data'!$A$2:$AEW$2,0))</f>
        <v>0</v>
      </c>
      <c r="GF34" s="440">
        <f>INDEX(' Cash Num-Den_Indi'!$A$2:$ANL$35,MATCH('1617 1718 Comparison'!$A34,' Cash Num-Den_Indi'!$A$2:$A$35,0),MATCH('1617 1718 Comparison'!GF$2,' Cash Num-Den_Indi'!$A$2:$ANL$2,0))-INDEX('1617 Data'!$A$2:$AEW$35,MATCH('1617 1718 Comparison'!$A34,'1617 Data'!$A$2:$A$35,0),MATCH('1617 1718 Comparison'!GF$2,'1617 Data'!$A$2:$AEW$2,0))</f>
        <v>0</v>
      </c>
      <c r="GG34" s="440">
        <f>INDEX(' Cash Num-Den_Indi'!$A$2:$ANL$35,MATCH('1617 1718 Comparison'!$A34,' Cash Num-Den_Indi'!$A$2:$A$35,0),MATCH('1617 1718 Comparison'!GG$2,' Cash Num-Den_Indi'!$A$2:$ANL$2,0))-INDEX('1617 Data'!$A$2:$AEW$35,MATCH('1617 1718 Comparison'!$A34,'1617 Data'!$A$2:$A$35,0),MATCH('1617 1718 Comparison'!GG$2,'1617 Data'!$A$2:$AEW$2,0))</f>
        <v>1</v>
      </c>
      <c r="GH34" s="441" t="e">
        <f>INDEX(' Cash Num-Den_Indi'!$A$2:$ANL$35,MATCH('1617 1718 Comparison'!$A34,' Cash Num-Den_Indi'!$A$2:$A$35,0),MATCH('1617 1718 Comparison'!GH$2,' Cash Num-Den_Indi'!$A$2:$ANL$2,0))-INDEX('1617 Data'!$A$2:$AEW$35,MATCH('1617 1718 Comparison'!$A34,'1617 Data'!$A$2:$A$35,0),MATCH('1617 1718 Comparison'!GH$2,'1617 Data'!$A$2:$AEW$2,0))</f>
        <v>#N/A</v>
      </c>
      <c r="GI34" s="440">
        <f>INDEX(' Cash Num-Den_Indi'!$A$2:$ANL$35,MATCH('1617 1718 Comparison'!$A34,' Cash Num-Den_Indi'!$A$2:$A$35,0),MATCH('1617 1718 Comparison'!GI$2,' Cash Num-Den_Indi'!$A$2:$ANL$2,0))-INDEX('1617 Data'!$A$2:$AEW$35,MATCH('1617 1718 Comparison'!$A34,'1617 Data'!$A$2:$A$35,0),MATCH('1617 1718 Comparison'!GI$2,'1617 Data'!$A$2:$AEW$2,0))</f>
        <v>0</v>
      </c>
      <c r="GJ34" s="440">
        <f>INDEX(' Cash Num-Den_Indi'!$A$2:$ANL$35,MATCH('1617 1718 Comparison'!$A34,' Cash Num-Den_Indi'!$A$2:$A$35,0),MATCH('1617 1718 Comparison'!GJ$2,' Cash Num-Den_Indi'!$A$2:$ANL$2,0))-INDEX('1617 Data'!$A$2:$AEW$35,MATCH('1617 1718 Comparison'!$A34,'1617 Data'!$A$2:$A$35,0),MATCH('1617 1718 Comparison'!GJ$2,'1617 Data'!$A$2:$AEW$2,0))</f>
        <v>0</v>
      </c>
      <c r="GK34" s="440">
        <f>INDEX(' Cash Num-Den_Indi'!$A$2:$ANL$35,MATCH('1617 1718 Comparison'!$A34,' Cash Num-Den_Indi'!$A$2:$A$35,0),MATCH('1617 1718 Comparison'!GK$2,' Cash Num-Den_Indi'!$A$2:$ANL$2,0))-INDEX('1617 Data'!$A$2:$AEW$35,MATCH('1617 1718 Comparison'!$A34,'1617 Data'!$A$2:$A$35,0),MATCH('1617 1718 Comparison'!GK$2,'1617 Data'!$A$2:$AEW$2,0))</f>
        <v>0</v>
      </c>
      <c r="GL34" s="440">
        <f>INDEX(' Cash Num-Den_Indi'!$A$2:$ANL$35,MATCH('1617 1718 Comparison'!$A34,' Cash Num-Den_Indi'!$A$2:$A$35,0),MATCH('1617 1718 Comparison'!GL$2,' Cash Num-Den_Indi'!$A$2:$ANL$2,0))-INDEX('1617 Data'!$A$2:$AEW$35,MATCH('1617 1718 Comparison'!$A34,'1617 Data'!$A$2:$A$35,0),MATCH('1617 1718 Comparison'!GL$2,'1617 Data'!$A$2:$AEW$2,0))</f>
        <v>0</v>
      </c>
      <c r="GM34" s="440">
        <f>INDEX(' Cash Num-Den_Indi'!$A$2:$ANL$35,MATCH('1617 1718 Comparison'!$A34,' Cash Num-Den_Indi'!$A$2:$A$35,0),MATCH('1617 1718 Comparison'!GM$2,' Cash Num-Den_Indi'!$A$2:$ANL$2,0))-INDEX('1617 Data'!$A$2:$AEW$35,MATCH('1617 1718 Comparison'!$A34,'1617 Data'!$A$2:$A$35,0),MATCH('1617 1718 Comparison'!GM$2,'1617 Data'!$A$2:$AEW$2,0))</f>
        <v>0</v>
      </c>
      <c r="GN34" s="440">
        <f>INDEX(' Cash Num-Den_Indi'!$A$2:$ANL$35,MATCH('1617 1718 Comparison'!$A34,' Cash Num-Den_Indi'!$A$2:$A$35,0),MATCH('1617 1718 Comparison'!GN$2,' Cash Num-Den_Indi'!$A$2:$ANL$2,0))-INDEX('1617 Data'!$A$2:$AEW$35,MATCH('1617 1718 Comparison'!$A34,'1617 Data'!$A$2:$A$35,0),MATCH('1617 1718 Comparison'!GN$2,'1617 Data'!$A$2:$AEW$2,0))</f>
        <v>2</v>
      </c>
      <c r="GO34" s="441" t="e">
        <f>INDEX(' Cash Num-Den_Indi'!$A$2:$ANL$35,MATCH('1617 1718 Comparison'!$A34,' Cash Num-Den_Indi'!$A$2:$A$35,0),MATCH('1617 1718 Comparison'!GO$2,' Cash Num-Den_Indi'!$A$2:$ANL$2,0))-INDEX('1617 Data'!$A$2:$AEW$35,MATCH('1617 1718 Comparison'!$A34,'1617 Data'!$A$2:$A$35,0),MATCH('1617 1718 Comparison'!GO$2,'1617 Data'!$A$2:$AEW$2,0))</f>
        <v>#N/A</v>
      </c>
      <c r="GP34" s="440">
        <f>INDEX(' Cash Num-Den_Indi'!$A$2:$ANL$35,MATCH('1617 1718 Comparison'!$A34,' Cash Num-Den_Indi'!$A$2:$A$35,0),MATCH('1617 1718 Comparison'!GP$2,' Cash Num-Den_Indi'!$A$2:$ANL$2,0))-INDEX('1617 Data'!$A$2:$AEW$35,MATCH('1617 1718 Comparison'!$A34,'1617 Data'!$A$2:$A$35,0),MATCH('1617 1718 Comparison'!GP$2,'1617 Data'!$A$2:$AEW$2,0))</f>
        <v>0</v>
      </c>
      <c r="GQ34" s="440">
        <f>INDEX(' Cash Num-Den_Indi'!$A$2:$ANL$35,MATCH('1617 1718 Comparison'!$A34,' Cash Num-Den_Indi'!$A$2:$A$35,0),MATCH('1617 1718 Comparison'!GQ$2,' Cash Num-Den_Indi'!$A$2:$ANL$2,0))-INDEX('1617 Data'!$A$2:$AEW$35,MATCH('1617 1718 Comparison'!$A34,'1617 Data'!$A$2:$A$35,0),MATCH('1617 1718 Comparison'!GQ$2,'1617 Data'!$A$2:$AEW$2,0))</f>
        <v>0</v>
      </c>
      <c r="GR34" s="440">
        <f>INDEX(' Cash Num-Den_Indi'!$A$2:$ANL$35,MATCH('1617 1718 Comparison'!$A34,' Cash Num-Den_Indi'!$A$2:$A$35,0),MATCH('1617 1718 Comparison'!GR$2,' Cash Num-Den_Indi'!$A$2:$ANL$2,0))-INDEX('1617 Data'!$A$2:$AEW$35,MATCH('1617 1718 Comparison'!$A34,'1617 Data'!$A$2:$A$35,0),MATCH('1617 1718 Comparison'!GR$2,'1617 Data'!$A$2:$AEW$2,0))</f>
        <v>0</v>
      </c>
      <c r="GS34" s="440">
        <f>INDEX(' Cash Num-Den_Indi'!$A$2:$ANL$35,MATCH('1617 1718 Comparison'!$A34,' Cash Num-Den_Indi'!$A$2:$A$35,0),MATCH('1617 1718 Comparison'!GS$2,' Cash Num-Den_Indi'!$A$2:$ANL$2,0))-INDEX('1617 Data'!$A$2:$AEW$35,MATCH('1617 1718 Comparison'!$A34,'1617 Data'!$A$2:$A$35,0),MATCH('1617 1718 Comparison'!GS$2,'1617 Data'!$A$2:$AEW$2,0))</f>
        <v>0</v>
      </c>
      <c r="GT34" s="440">
        <f>INDEX(' Cash Num-Den_Indi'!$A$2:$ANL$35,MATCH('1617 1718 Comparison'!$A34,' Cash Num-Den_Indi'!$A$2:$A$35,0),MATCH('1617 1718 Comparison'!GT$2,' Cash Num-Den_Indi'!$A$2:$ANL$2,0))-INDEX('1617 Data'!$A$2:$AEW$35,MATCH('1617 1718 Comparison'!$A34,'1617 Data'!$A$2:$A$35,0),MATCH('1617 1718 Comparison'!GT$2,'1617 Data'!$A$2:$AEW$2,0))</f>
        <v>0</v>
      </c>
      <c r="GU34" s="440">
        <f>INDEX(' Cash Num-Den_Indi'!$A$2:$ANL$35,MATCH('1617 1718 Comparison'!$A34,' Cash Num-Den_Indi'!$A$2:$A$35,0),MATCH('1617 1718 Comparison'!GU$2,' Cash Num-Den_Indi'!$A$2:$ANL$2,0))-INDEX('1617 Data'!$A$2:$AEW$35,MATCH('1617 1718 Comparison'!$A34,'1617 Data'!$A$2:$A$35,0),MATCH('1617 1718 Comparison'!GU$2,'1617 Data'!$A$2:$AEW$2,0))</f>
        <v>3</v>
      </c>
      <c r="GV34" s="441" t="e">
        <f>INDEX(' Cash Num-Den_Indi'!$A$2:$ANL$35,MATCH('1617 1718 Comparison'!$A34,' Cash Num-Den_Indi'!$A$2:$A$35,0),MATCH('1617 1718 Comparison'!GV$2,' Cash Num-Den_Indi'!$A$2:$ANL$2,0))-INDEX('1617 Data'!$A$2:$AEW$35,MATCH('1617 1718 Comparison'!$A34,'1617 Data'!$A$2:$A$35,0),MATCH('1617 1718 Comparison'!GV$2,'1617 Data'!$A$2:$AEW$2,0))</f>
        <v>#N/A</v>
      </c>
      <c r="GW34" s="440">
        <f>INDEX(' Cash Num-Den_Indi'!$A$2:$ANL$35,MATCH('1617 1718 Comparison'!$A34,' Cash Num-Den_Indi'!$A$2:$A$35,0),MATCH('1617 1718 Comparison'!GW$2,' Cash Num-Den_Indi'!$A$2:$ANL$2,0))-INDEX('1617 Data'!$A$2:$AEW$35,MATCH('1617 1718 Comparison'!$A34,'1617 Data'!$A$2:$A$35,0),MATCH('1617 1718 Comparison'!GW$2,'1617 Data'!$A$2:$AEW$2,0))</f>
        <v>0</v>
      </c>
      <c r="GX34" s="440">
        <f>INDEX(' Cash Num-Den_Indi'!$A$2:$ANL$35,MATCH('1617 1718 Comparison'!$A34,' Cash Num-Den_Indi'!$A$2:$A$35,0),MATCH('1617 1718 Comparison'!GX$2,' Cash Num-Den_Indi'!$A$2:$ANL$2,0))-INDEX('1617 Data'!$A$2:$AEW$35,MATCH('1617 1718 Comparison'!$A34,'1617 Data'!$A$2:$A$35,0),MATCH('1617 1718 Comparison'!GX$2,'1617 Data'!$A$2:$AEW$2,0))</f>
        <v>0</v>
      </c>
      <c r="GY34" s="440">
        <f>INDEX(' Cash Num-Den_Indi'!$A$2:$ANL$35,MATCH('1617 1718 Comparison'!$A34,' Cash Num-Den_Indi'!$A$2:$A$35,0),MATCH('1617 1718 Comparison'!GY$2,' Cash Num-Den_Indi'!$A$2:$ANL$2,0))-INDEX('1617 Data'!$A$2:$AEW$35,MATCH('1617 1718 Comparison'!$A34,'1617 Data'!$A$2:$A$35,0),MATCH('1617 1718 Comparison'!GY$2,'1617 Data'!$A$2:$AEW$2,0))</f>
        <v>0</v>
      </c>
      <c r="GZ34" s="440">
        <f>INDEX(' Cash Num-Den_Indi'!$A$2:$ANL$35,MATCH('1617 1718 Comparison'!$A34,' Cash Num-Den_Indi'!$A$2:$A$35,0),MATCH('1617 1718 Comparison'!GZ$2,' Cash Num-Den_Indi'!$A$2:$ANL$2,0))-INDEX('1617 Data'!$A$2:$AEW$35,MATCH('1617 1718 Comparison'!$A34,'1617 Data'!$A$2:$A$35,0),MATCH('1617 1718 Comparison'!GZ$2,'1617 Data'!$A$2:$AEW$2,0))</f>
        <v>0</v>
      </c>
      <c r="HA34" s="440">
        <f>INDEX(' Cash Num-Den_Indi'!$A$2:$ANL$35,MATCH('1617 1718 Comparison'!$A34,' Cash Num-Den_Indi'!$A$2:$A$35,0),MATCH('1617 1718 Comparison'!HA$2,' Cash Num-Den_Indi'!$A$2:$ANL$2,0))-INDEX('1617 Data'!$A$2:$AEW$35,MATCH('1617 1718 Comparison'!$A34,'1617 Data'!$A$2:$A$35,0),MATCH('1617 1718 Comparison'!HA$2,'1617 Data'!$A$2:$AEW$2,0))</f>
        <v>0</v>
      </c>
      <c r="HB34" s="440">
        <f>INDEX(' Cash Num-Den_Indi'!$A$2:$ANL$35,MATCH('1617 1718 Comparison'!$A34,' Cash Num-Den_Indi'!$A$2:$A$35,0),MATCH('1617 1718 Comparison'!HB$2,' Cash Num-Den_Indi'!$A$2:$ANL$2,0))-INDEX('1617 Data'!$A$2:$AEW$35,MATCH('1617 1718 Comparison'!$A34,'1617 Data'!$A$2:$A$35,0),MATCH('1617 1718 Comparison'!HB$2,'1617 Data'!$A$2:$AEW$2,0))</f>
        <v>2</v>
      </c>
      <c r="HC34" s="441" t="e">
        <f>INDEX(' Cash Num-Den_Indi'!$A$2:$ANL$35,MATCH('1617 1718 Comparison'!$A34,' Cash Num-Den_Indi'!$A$2:$A$35,0),MATCH('1617 1718 Comparison'!HC$2,' Cash Num-Den_Indi'!$A$2:$ANL$2,0))-INDEX('1617 Data'!$A$2:$AEW$35,MATCH('1617 1718 Comparison'!$A34,'1617 Data'!$A$2:$A$35,0),MATCH('1617 1718 Comparison'!HC$2,'1617 Data'!$A$2:$AEW$2,0))</f>
        <v>#N/A</v>
      </c>
      <c r="HD34" s="440">
        <f>INDEX(' Cash Num-Den_Indi'!$A$2:$ANL$35,MATCH('1617 1718 Comparison'!$A34,' Cash Num-Den_Indi'!$A$2:$A$35,0),MATCH('1617 1718 Comparison'!HD$2,' Cash Num-Den_Indi'!$A$2:$ANL$2,0))-INDEX('1617 Data'!$A$2:$AEW$35,MATCH('1617 1718 Comparison'!$A34,'1617 Data'!$A$2:$A$35,0),MATCH('1617 1718 Comparison'!HD$2,'1617 Data'!$A$2:$AEW$2,0))</f>
        <v>0</v>
      </c>
      <c r="HE34" s="440">
        <f>INDEX(' Cash Num-Den_Indi'!$A$2:$ANL$35,MATCH('1617 1718 Comparison'!$A34,' Cash Num-Den_Indi'!$A$2:$A$35,0),MATCH('1617 1718 Comparison'!HE$2,' Cash Num-Den_Indi'!$A$2:$ANL$2,0))-INDEX('1617 Data'!$A$2:$AEW$35,MATCH('1617 1718 Comparison'!$A34,'1617 Data'!$A$2:$A$35,0),MATCH('1617 1718 Comparison'!HE$2,'1617 Data'!$A$2:$AEW$2,0))</f>
        <v>0</v>
      </c>
      <c r="HF34" s="440">
        <f>INDEX(' Cash Num-Den_Indi'!$A$2:$ANL$35,MATCH('1617 1718 Comparison'!$A34,' Cash Num-Den_Indi'!$A$2:$A$35,0),MATCH('1617 1718 Comparison'!HF$2,' Cash Num-Den_Indi'!$A$2:$ANL$2,0))-INDEX('1617 Data'!$A$2:$AEW$35,MATCH('1617 1718 Comparison'!$A34,'1617 Data'!$A$2:$A$35,0),MATCH('1617 1718 Comparison'!HF$2,'1617 Data'!$A$2:$AEW$2,0))</f>
        <v>0</v>
      </c>
      <c r="HG34" s="440">
        <f>INDEX(' Cash Num-Den_Indi'!$A$2:$ANL$35,MATCH('1617 1718 Comparison'!$A34,' Cash Num-Den_Indi'!$A$2:$A$35,0),MATCH('1617 1718 Comparison'!HG$2,' Cash Num-Den_Indi'!$A$2:$ANL$2,0))-INDEX('1617 Data'!$A$2:$AEW$35,MATCH('1617 1718 Comparison'!$A34,'1617 Data'!$A$2:$A$35,0),MATCH('1617 1718 Comparison'!HG$2,'1617 Data'!$A$2:$AEW$2,0))</f>
        <v>0</v>
      </c>
      <c r="HH34" s="441" t="e">
        <f>INDEX(' Cash Num-Den_Indi'!$A$2:$ANL$35,MATCH('1617 1718 Comparison'!$A34,' Cash Num-Den_Indi'!$A$2:$A$35,0),MATCH('1617 1718 Comparison'!HH$2,' Cash Num-Den_Indi'!$A$2:$ANL$2,0))-INDEX('1617 Data'!$A$2:$AEW$35,MATCH('1617 1718 Comparison'!$A34,'1617 Data'!$A$2:$A$35,0),MATCH('1617 1718 Comparison'!HH$2,'1617 Data'!$A$2:$AEW$2,0))</f>
        <v>#VALUE!</v>
      </c>
      <c r="HI34" s="440">
        <f>INDEX(' Cash Num-Den_Indi'!$A$2:$ANL$35,MATCH('1617 1718 Comparison'!$A34,' Cash Num-Den_Indi'!$A$2:$A$35,0),MATCH('1617 1718 Comparison'!HI$2,' Cash Num-Den_Indi'!$A$2:$ANL$2,0))-INDEX('1617 Data'!$A$2:$AEW$35,MATCH('1617 1718 Comparison'!$A34,'1617 Data'!$A$2:$A$35,0),MATCH('1617 1718 Comparison'!HI$2,'1617 Data'!$A$2:$AEW$2,0))</f>
        <v>0</v>
      </c>
      <c r="HJ34" s="440">
        <f>INDEX(' Cash Num-Den_Indi'!$A$2:$ANL$35,MATCH('1617 1718 Comparison'!$A34,' Cash Num-Den_Indi'!$A$2:$A$35,0),MATCH('1617 1718 Comparison'!HJ$2,' Cash Num-Den_Indi'!$A$2:$ANL$2,0))-INDEX('1617 Data'!$A$2:$AEW$35,MATCH('1617 1718 Comparison'!$A34,'1617 Data'!$A$2:$A$35,0),MATCH('1617 1718 Comparison'!HJ$2,'1617 Data'!$A$2:$AEW$2,0))</f>
        <v>0</v>
      </c>
      <c r="HK34" s="440">
        <f>INDEX(' Cash Num-Den_Indi'!$A$2:$ANL$35,MATCH('1617 1718 Comparison'!$A34,' Cash Num-Den_Indi'!$A$2:$A$35,0),MATCH('1617 1718 Comparison'!HK$2,' Cash Num-Den_Indi'!$A$2:$ANL$2,0))-INDEX('1617 Data'!$A$2:$AEW$35,MATCH('1617 1718 Comparison'!$A34,'1617 Data'!$A$2:$A$35,0),MATCH('1617 1718 Comparison'!HK$2,'1617 Data'!$A$2:$AEW$2,0))</f>
        <v>0</v>
      </c>
      <c r="HL34" s="440">
        <f>INDEX(' Cash Num-Den_Indi'!$A$2:$ANL$35,MATCH('1617 1718 Comparison'!$A34,' Cash Num-Den_Indi'!$A$2:$A$35,0),MATCH('1617 1718 Comparison'!HL$2,' Cash Num-Den_Indi'!$A$2:$ANL$2,0))-INDEX('1617 Data'!$A$2:$AEW$35,MATCH('1617 1718 Comparison'!$A34,'1617 Data'!$A$2:$A$35,0),MATCH('1617 1718 Comparison'!HL$2,'1617 Data'!$A$2:$AEW$2,0))</f>
        <v>0</v>
      </c>
      <c r="HM34" s="440">
        <f>INDEX(' Cash Num-Den_Indi'!$A$2:$ANL$35,MATCH('1617 1718 Comparison'!$A34,' Cash Num-Den_Indi'!$A$2:$A$35,0),MATCH('1617 1718 Comparison'!HM$2,' Cash Num-Den_Indi'!$A$2:$ANL$2,0))-INDEX('1617 Data'!$A$2:$AEW$35,MATCH('1617 1718 Comparison'!$A34,'1617 Data'!$A$2:$A$35,0),MATCH('1617 1718 Comparison'!HM$2,'1617 Data'!$A$2:$AEW$2,0))</f>
        <v>0</v>
      </c>
      <c r="HN34" s="440">
        <f>INDEX(' Cash Num-Den_Indi'!$A$2:$ANL$35,MATCH('1617 1718 Comparison'!$A34,' Cash Num-Den_Indi'!$A$2:$A$35,0),MATCH('1617 1718 Comparison'!HN$2,' Cash Num-Den_Indi'!$A$2:$ANL$2,0))-INDEX('1617 Data'!$A$2:$AEW$35,MATCH('1617 1718 Comparison'!$A34,'1617 Data'!$A$2:$A$35,0),MATCH('1617 1718 Comparison'!HN$2,'1617 Data'!$A$2:$AEW$2,0))</f>
        <v>0</v>
      </c>
      <c r="HO34" s="440">
        <f>INDEX(' Cash Num-Den_Indi'!$A$2:$ANL$35,MATCH('1617 1718 Comparison'!$A34,' Cash Num-Den_Indi'!$A$2:$A$35,0),MATCH('1617 1718 Comparison'!HO$2,' Cash Num-Den_Indi'!$A$2:$ANL$2,0))-INDEX('1617 Data'!$A$2:$AEW$35,MATCH('1617 1718 Comparison'!$A34,'1617 Data'!$A$2:$A$35,0),MATCH('1617 1718 Comparison'!HO$2,'1617 Data'!$A$2:$AEW$2,0))</f>
        <v>0</v>
      </c>
      <c r="HP34" s="441" t="e">
        <f>INDEX(' Cash Num-Den_Indi'!$A$2:$ANL$35,MATCH('1617 1718 Comparison'!$A34,' Cash Num-Den_Indi'!$A$2:$A$35,0),MATCH('1617 1718 Comparison'!HP$2,' Cash Num-Den_Indi'!$A$2:$ANL$2,0))-INDEX('1617 Data'!$A$2:$AEW$35,MATCH('1617 1718 Comparison'!$A34,'1617 Data'!$A$2:$A$35,0),MATCH('1617 1718 Comparison'!HP$2,'1617 Data'!$A$2:$AEW$2,0))</f>
        <v>#N/A</v>
      </c>
      <c r="HQ34" s="440">
        <f>INDEX(' Cash Num-Den_Indi'!$A$2:$ANL$35,MATCH('1617 1718 Comparison'!$A34,' Cash Num-Den_Indi'!$A$2:$A$35,0),MATCH('1617 1718 Comparison'!HQ$2,' Cash Num-Den_Indi'!$A$2:$ANL$2,0))-INDEX('1617 Data'!$A$2:$AEW$35,MATCH('1617 1718 Comparison'!$A34,'1617 Data'!$A$2:$A$35,0),MATCH('1617 1718 Comparison'!HQ$2,'1617 Data'!$A$2:$AEW$2,0))</f>
        <v>0</v>
      </c>
      <c r="HR34" s="440">
        <f>INDEX(' Cash Num-Den_Indi'!$A$2:$ANL$35,MATCH('1617 1718 Comparison'!$A34,' Cash Num-Den_Indi'!$A$2:$A$35,0),MATCH('1617 1718 Comparison'!HR$2,' Cash Num-Den_Indi'!$A$2:$ANL$2,0))-INDEX('1617 Data'!$A$2:$AEW$35,MATCH('1617 1718 Comparison'!$A34,'1617 Data'!$A$2:$A$35,0),MATCH('1617 1718 Comparison'!HR$2,'1617 Data'!$A$2:$AEW$2,0))</f>
        <v>0</v>
      </c>
      <c r="HS34" s="440">
        <f>INDEX(' Cash Num-Den_Indi'!$A$2:$ANL$35,MATCH('1617 1718 Comparison'!$A34,' Cash Num-Den_Indi'!$A$2:$A$35,0),MATCH('1617 1718 Comparison'!HS$2,' Cash Num-Den_Indi'!$A$2:$ANL$2,0))-INDEX('1617 Data'!$A$2:$AEW$35,MATCH('1617 1718 Comparison'!$A34,'1617 Data'!$A$2:$A$35,0),MATCH('1617 1718 Comparison'!HS$2,'1617 Data'!$A$2:$AEW$2,0))</f>
        <v>0</v>
      </c>
      <c r="HT34" s="440">
        <f>INDEX(' Cash Num-Den_Indi'!$A$2:$ANL$35,MATCH('1617 1718 Comparison'!$A34,' Cash Num-Den_Indi'!$A$2:$A$35,0),MATCH('1617 1718 Comparison'!HT$2,' Cash Num-Den_Indi'!$A$2:$ANL$2,0))-INDEX('1617 Data'!$A$2:$AEW$35,MATCH('1617 1718 Comparison'!$A34,'1617 Data'!$A$2:$A$35,0),MATCH('1617 1718 Comparison'!HT$2,'1617 Data'!$A$2:$AEW$2,0))</f>
        <v>0</v>
      </c>
      <c r="HU34" s="440">
        <f>INDEX(' Cash Num-Den_Indi'!$A$2:$ANL$35,MATCH('1617 1718 Comparison'!$A34,' Cash Num-Den_Indi'!$A$2:$A$35,0),MATCH('1617 1718 Comparison'!HU$2,' Cash Num-Den_Indi'!$A$2:$ANL$2,0))-INDEX('1617 Data'!$A$2:$AEW$35,MATCH('1617 1718 Comparison'!$A34,'1617 Data'!$A$2:$A$35,0),MATCH('1617 1718 Comparison'!HU$2,'1617 Data'!$A$2:$AEW$2,0))</f>
        <v>0</v>
      </c>
      <c r="HV34" s="440">
        <f>INDEX(' Cash Num-Den_Indi'!$A$2:$ANL$35,MATCH('1617 1718 Comparison'!$A34,' Cash Num-Den_Indi'!$A$2:$A$35,0),MATCH('1617 1718 Comparison'!HV$2,' Cash Num-Den_Indi'!$A$2:$ANL$2,0))-INDEX('1617 Data'!$A$2:$AEW$35,MATCH('1617 1718 Comparison'!$A34,'1617 Data'!$A$2:$A$35,0),MATCH('1617 1718 Comparison'!HV$2,'1617 Data'!$A$2:$AEW$2,0))</f>
        <v>0</v>
      </c>
      <c r="HW34" s="440">
        <f>INDEX(' Cash Num-Den_Indi'!$A$2:$ANL$35,MATCH('1617 1718 Comparison'!$A34,' Cash Num-Den_Indi'!$A$2:$A$35,0),MATCH('1617 1718 Comparison'!HW$2,' Cash Num-Den_Indi'!$A$2:$ANL$2,0))-INDEX('1617 Data'!$A$2:$AEW$35,MATCH('1617 1718 Comparison'!$A34,'1617 Data'!$A$2:$A$35,0),MATCH('1617 1718 Comparison'!HW$2,'1617 Data'!$A$2:$AEW$2,0))</f>
        <v>0</v>
      </c>
      <c r="HX34" s="440">
        <f>INDEX(' Cash Num-Den_Indi'!$A$2:$ANL$35,MATCH('1617 1718 Comparison'!$A34,' Cash Num-Den_Indi'!$A$2:$A$35,0),MATCH('1617 1718 Comparison'!HX$2,' Cash Num-Den_Indi'!$A$2:$ANL$2,0))-INDEX('1617 Data'!$A$2:$AEW$35,MATCH('1617 1718 Comparison'!$A34,'1617 Data'!$A$2:$A$35,0),MATCH('1617 1718 Comparison'!HX$2,'1617 Data'!$A$2:$AEW$2,0))</f>
        <v>0</v>
      </c>
      <c r="HY34" s="440">
        <f>INDEX(' Cash Num-Den_Indi'!$A$2:$ANL$35,MATCH('1617 1718 Comparison'!$A34,' Cash Num-Den_Indi'!$A$2:$A$35,0),MATCH('1617 1718 Comparison'!HY$2,' Cash Num-Den_Indi'!$A$2:$ANL$2,0))-INDEX('1617 Data'!$A$2:$AEW$35,MATCH('1617 1718 Comparison'!$A34,'1617 Data'!$A$2:$A$35,0),MATCH('1617 1718 Comparison'!HY$2,'1617 Data'!$A$2:$AEW$2,0))</f>
        <v>0</v>
      </c>
      <c r="HZ34" s="440">
        <f>INDEX(' Cash Num-Den_Indi'!$A$2:$ANL$35,MATCH('1617 1718 Comparison'!$A34,' Cash Num-Den_Indi'!$A$2:$A$35,0),MATCH('1617 1718 Comparison'!HZ$2,' Cash Num-Den_Indi'!$A$2:$ANL$2,0))-INDEX('1617 Data'!$A$2:$AEW$35,MATCH('1617 1718 Comparison'!$A34,'1617 Data'!$A$2:$A$35,0),MATCH('1617 1718 Comparison'!HZ$2,'1617 Data'!$A$2:$AEW$2,0))</f>
        <v>0</v>
      </c>
      <c r="IA34" s="440">
        <f>INDEX(' Cash Num-Den_Indi'!$A$2:$ANL$35,MATCH('1617 1718 Comparison'!$A34,' Cash Num-Den_Indi'!$A$2:$A$35,0),MATCH('1617 1718 Comparison'!IA$2,' Cash Num-Den_Indi'!$A$2:$ANL$2,0))-INDEX('1617 Data'!$A$2:$AEW$35,MATCH('1617 1718 Comparison'!$A34,'1617 Data'!$A$2:$A$35,0),MATCH('1617 1718 Comparison'!IA$2,'1617 Data'!$A$2:$AEW$2,0))</f>
        <v>0</v>
      </c>
      <c r="IB34" s="440">
        <f>INDEX(' Cash Num-Den_Indi'!$A$2:$ANL$35,MATCH('1617 1718 Comparison'!$A34,' Cash Num-Den_Indi'!$A$2:$A$35,0),MATCH('1617 1718 Comparison'!IB$2,' Cash Num-Den_Indi'!$A$2:$ANL$2,0))-INDEX('1617 Data'!$A$2:$AEW$35,MATCH('1617 1718 Comparison'!$A34,'1617 Data'!$A$2:$A$35,0),MATCH('1617 1718 Comparison'!IB$2,'1617 Data'!$A$2:$AEW$2,0))</f>
        <v>0</v>
      </c>
      <c r="IC34" s="440">
        <f>INDEX(' Cash Num-Den_Indi'!$A$2:$ANL$35,MATCH('1617 1718 Comparison'!$A34,' Cash Num-Den_Indi'!$A$2:$A$35,0),MATCH('1617 1718 Comparison'!IC$2,' Cash Num-Den_Indi'!$A$2:$ANL$2,0))-INDEX('1617 Data'!$A$2:$AEW$35,MATCH('1617 1718 Comparison'!$A34,'1617 Data'!$A$2:$A$35,0),MATCH('1617 1718 Comparison'!IC$2,'1617 Data'!$A$2:$AEW$2,0))</f>
        <v>0</v>
      </c>
      <c r="ID34" s="440">
        <f>INDEX(' Cash Num-Den_Indi'!$A$2:$ANL$35,MATCH('1617 1718 Comparison'!$A34,' Cash Num-Den_Indi'!$A$2:$A$35,0),MATCH('1617 1718 Comparison'!ID$2,' Cash Num-Den_Indi'!$A$2:$ANL$2,0))-INDEX('1617 Data'!$A$2:$AEW$35,MATCH('1617 1718 Comparison'!$A34,'1617 Data'!$A$2:$A$35,0),MATCH('1617 1718 Comparison'!ID$2,'1617 Data'!$A$2:$AEW$2,0))</f>
        <v>0</v>
      </c>
      <c r="IE34" s="440">
        <f>INDEX(' Cash Num-Den_Indi'!$A$2:$ANL$35,MATCH('1617 1718 Comparison'!$A34,' Cash Num-Den_Indi'!$A$2:$A$35,0),MATCH('1617 1718 Comparison'!IE$2,' Cash Num-Den_Indi'!$A$2:$ANL$2,0))-INDEX('1617 Data'!$A$2:$AEW$35,MATCH('1617 1718 Comparison'!$A34,'1617 Data'!$A$2:$A$35,0),MATCH('1617 1718 Comparison'!IE$2,'1617 Data'!$A$2:$AEW$2,0))</f>
        <v>0</v>
      </c>
      <c r="IF34" s="440">
        <f>INDEX(' Cash Num-Den_Indi'!$A$2:$ANL$35,MATCH('1617 1718 Comparison'!$A34,' Cash Num-Den_Indi'!$A$2:$A$35,0),MATCH('1617 1718 Comparison'!IF$2,' Cash Num-Den_Indi'!$A$2:$ANL$2,0))-INDEX('1617 Data'!$A$2:$AEW$35,MATCH('1617 1718 Comparison'!$A34,'1617 Data'!$A$2:$A$35,0),MATCH('1617 1718 Comparison'!IF$2,'1617 Data'!$A$2:$AEW$2,0))</f>
        <v>0</v>
      </c>
      <c r="IG34" s="440">
        <f>INDEX(' Cash Num-Den_Indi'!$A$2:$ANL$35,MATCH('1617 1718 Comparison'!$A34,' Cash Num-Den_Indi'!$A$2:$A$35,0),MATCH('1617 1718 Comparison'!IG$2,' Cash Num-Den_Indi'!$A$2:$ANL$2,0))-INDEX('1617 Data'!$A$2:$AEW$35,MATCH('1617 1718 Comparison'!$A34,'1617 Data'!$A$2:$A$35,0),MATCH('1617 1718 Comparison'!IG$2,'1617 Data'!$A$2:$AEW$2,0))</f>
        <v>0</v>
      </c>
      <c r="IH34" s="440">
        <f>INDEX(' Cash Num-Den_Indi'!$A$2:$ANL$35,MATCH('1617 1718 Comparison'!$A34,' Cash Num-Den_Indi'!$A$2:$A$35,0),MATCH('1617 1718 Comparison'!IH$2,' Cash Num-Den_Indi'!$A$2:$ANL$2,0))-INDEX('1617 Data'!$A$2:$AEW$35,MATCH('1617 1718 Comparison'!$A34,'1617 Data'!$A$2:$A$35,0),MATCH('1617 1718 Comparison'!IH$2,'1617 Data'!$A$2:$AEW$2,0))</f>
        <v>0</v>
      </c>
      <c r="II34" s="441" t="e">
        <f>INDEX(' Cash Num-Den_Indi'!$A$2:$ANL$35,MATCH('1617 1718 Comparison'!$A34,' Cash Num-Den_Indi'!$A$2:$A$35,0),MATCH('1617 1718 Comparison'!II$2,' Cash Num-Den_Indi'!$A$2:$ANL$2,0))-INDEX('1617 Data'!$A$2:$AEW$35,MATCH('1617 1718 Comparison'!$A34,'1617 Data'!$A$2:$A$35,0),MATCH('1617 1718 Comparison'!II$2,'1617 Data'!$A$2:$AEW$2,0))</f>
        <v>#N/A</v>
      </c>
      <c r="IJ34" s="440">
        <f>INDEX(' Cash Num-Den_Indi'!$A$2:$ANL$35,MATCH('1617 1718 Comparison'!$A34,' Cash Num-Den_Indi'!$A$2:$A$35,0),MATCH('1617 1718 Comparison'!IJ$2,' Cash Num-Den_Indi'!$A$2:$ANL$2,0))-INDEX('1617 Data'!$A$2:$AEW$35,MATCH('1617 1718 Comparison'!$A34,'1617 Data'!$A$2:$A$35,0),MATCH('1617 1718 Comparison'!IJ$2,'1617 Data'!$A$2:$AEW$2,0))</f>
        <v>0</v>
      </c>
      <c r="IK34" s="440">
        <f>INDEX(' Cash Num-Den_Indi'!$A$2:$ANL$35,MATCH('1617 1718 Comparison'!$A34,' Cash Num-Den_Indi'!$A$2:$A$35,0),MATCH('1617 1718 Comparison'!IK$2,' Cash Num-Den_Indi'!$A$2:$ANL$2,0))-INDEX('1617 Data'!$A$2:$AEW$35,MATCH('1617 1718 Comparison'!$A34,'1617 Data'!$A$2:$A$35,0),MATCH('1617 1718 Comparison'!IK$2,'1617 Data'!$A$2:$AEW$2,0))</f>
        <v>0</v>
      </c>
      <c r="IL34" s="440">
        <f>INDEX(' Cash Num-Den_Indi'!$A$2:$ANL$35,MATCH('1617 1718 Comparison'!$A34,' Cash Num-Den_Indi'!$A$2:$A$35,0),MATCH('1617 1718 Comparison'!IL$2,' Cash Num-Den_Indi'!$A$2:$ANL$2,0))-INDEX('1617 Data'!$A$2:$AEW$35,MATCH('1617 1718 Comparison'!$A34,'1617 Data'!$A$2:$A$35,0),MATCH('1617 1718 Comparison'!IL$2,'1617 Data'!$A$2:$AEW$2,0))</f>
        <v>0</v>
      </c>
      <c r="IM34" s="440">
        <f>INDEX(' Cash Num-Den_Indi'!$A$2:$ANL$35,MATCH('1617 1718 Comparison'!$A34,' Cash Num-Den_Indi'!$A$2:$A$35,0),MATCH('1617 1718 Comparison'!IM$2,' Cash Num-Den_Indi'!$A$2:$ANL$2,0))-INDEX('1617 Data'!$A$2:$AEW$35,MATCH('1617 1718 Comparison'!$A34,'1617 Data'!$A$2:$A$35,0),MATCH('1617 1718 Comparison'!IM$2,'1617 Data'!$A$2:$AEW$2,0))</f>
        <v>0</v>
      </c>
      <c r="IN34" s="440">
        <f>INDEX(' Cash Num-Den_Indi'!$A$2:$ANL$35,MATCH('1617 1718 Comparison'!$A34,' Cash Num-Den_Indi'!$A$2:$A$35,0),MATCH('1617 1718 Comparison'!IN$2,' Cash Num-Den_Indi'!$A$2:$ANL$2,0))-INDEX('1617 Data'!$A$2:$AEW$35,MATCH('1617 1718 Comparison'!$A34,'1617 Data'!$A$2:$A$35,0),MATCH('1617 1718 Comparison'!IN$2,'1617 Data'!$A$2:$AEW$2,0))</f>
        <v>0</v>
      </c>
      <c r="IO34" s="441" t="e">
        <f>INDEX(' Cash Num-Den_Indi'!$A$2:$ANL$35,MATCH('1617 1718 Comparison'!$A34,' Cash Num-Den_Indi'!$A$2:$A$35,0),MATCH('1617 1718 Comparison'!IO$2,' Cash Num-Den_Indi'!$A$2:$ANL$2,0))-INDEX('1617 Data'!$A$2:$AEW$35,MATCH('1617 1718 Comparison'!$A34,'1617 Data'!$A$2:$A$35,0),MATCH('1617 1718 Comparison'!IO$2,'1617 Data'!$A$2:$AEW$2,0))</f>
        <v>#VALUE!</v>
      </c>
      <c r="IP34" s="440">
        <f>INDEX(' Cash Num-Den_Indi'!$A$2:$ANL$35,MATCH('1617 1718 Comparison'!$A34,' Cash Num-Den_Indi'!$A$2:$A$35,0),MATCH('1617 1718 Comparison'!IP$2,' Cash Num-Den_Indi'!$A$2:$ANL$2,0))-INDEX('1617 Data'!$A$2:$AEW$35,MATCH('1617 1718 Comparison'!$A34,'1617 Data'!$A$2:$A$35,0),MATCH('1617 1718 Comparison'!IP$2,'1617 Data'!$A$2:$AEW$2,0))</f>
        <v>0</v>
      </c>
      <c r="IQ34" s="440">
        <f>INDEX(' Cash Num-Den_Indi'!$A$2:$ANL$35,MATCH('1617 1718 Comparison'!$A34,' Cash Num-Den_Indi'!$A$2:$A$35,0),MATCH('1617 1718 Comparison'!IQ$2,' Cash Num-Den_Indi'!$A$2:$ANL$2,0))-INDEX('1617 Data'!$A$2:$AEW$35,MATCH('1617 1718 Comparison'!$A34,'1617 Data'!$A$2:$A$35,0),MATCH('1617 1718 Comparison'!IQ$2,'1617 Data'!$A$2:$AEW$2,0))</f>
        <v>0</v>
      </c>
      <c r="IR34" s="440">
        <f>INDEX(' Cash Num-Den_Indi'!$A$2:$ANL$35,MATCH('1617 1718 Comparison'!$A34,' Cash Num-Den_Indi'!$A$2:$A$35,0),MATCH('1617 1718 Comparison'!IR$2,' Cash Num-Den_Indi'!$A$2:$ANL$2,0))-INDEX('1617 Data'!$A$2:$AEW$35,MATCH('1617 1718 Comparison'!$A34,'1617 Data'!$A$2:$A$35,0),MATCH('1617 1718 Comparison'!IR$2,'1617 Data'!$A$2:$AEW$2,0))</f>
        <v>0</v>
      </c>
      <c r="IS34" s="440">
        <f>INDEX(' Cash Num-Den_Indi'!$A$2:$ANL$35,MATCH('1617 1718 Comparison'!$A34,' Cash Num-Den_Indi'!$A$2:$A$35,0),MATCH('1617 1718 Comparison'!IS$2,' Cash Num-Den_Indi'!$A$2:$ANL$2,0))-INDEX('1617 Data'!$A$2:$AEW$35,MATCH('1617 1718 Comparison'!$A34,'1617 Data'!$A$2:$A$35,0),MATCH('1617 1718 Comparison'!IS$2,'1617 Data'!$A$2:$AEW$2,0))</f>
        <v>0</v>
      </c>
      <c r="IT34" s="440">
        <f>INDEX(' Cash Num-Den_Indi'!$A$2:$ANL$35,MATCH('1617 1718 Comparison'!$A34,' Cash Num-Den_Indi'!$A$2:$A$35,0),MATCH('1617 1718 Comparison'!IT$2,' Cash Num-Den_Indi'!$A$2:$ANL$2,0))-INDEX('1617 Data'!$A$2:$AEW$35,MATCH('1617 1718 Comparison'!$A34,'1617 Data'!$A$2:$A$35,0),MATCH('1617 1718 Comparison'!IT$2,'1617 Data'!$A$2:$AEW$2,0))</f>
        <v>0</v>
      </c>
      <c r="IU34" s="440">
        <f>INDEX(' Cash Num-Den_Indi'!$A$2:$ANL$35,MATCH('1617 1718 Comparison'!$A34,' Cash Num-Den_Indi'!$A$2:$A$35,0),MATCH('1617 1718 Comparison'!IU$2,' Cash Num-Den_Indi'!$A$2:$ANL$2,0))-INDEX('1617 Data'!$A$2:$AEW$35,MATCH('1617 1718 Comparison'!$A34,'1617 Data'!$A$2:$A$35,0),MATCH('1617 1718 Comparison'!IU$2,'1617 Data'!$A$2:$AEW$2,0))</f>
        <v>0</v>
      </c>
      <c r="IV34" s="440">
        <f>INDEX(' Cash Num-Den_Indi'!$A$2:$ANL$35,MATCH('1617 1718 Comparison'!$A34,' Cash Num-Den_Indi'!$A$2:$A$35,0),MATCH('1617 1718 Comparison'!IV$2,' Cash Num-Den_Indi'!$A$2:$ANL$2,0))-INDEX('1617 Data'!$A$2:$AEW$35,MATCH('1617 1718 Comparison'!$A34,'1617 Data'!$A$2:$A$35,0),MATCH('1617 1718 Comparison'!IV$2,'1617 Data'!$A$2:$AEW$2,0))</f>
        <v>0</v>
      </c>
      <c r="IW34" s="441" t="e">
        <f>INDEX(' Cash Num-Den_Indi'!$A$2:$ANL$35,MATCH('1617 1718 Comparison'!$A34,' Cash Num-Den_Indi'!$A$2:$A$35,0),MATCH('1617 1718 Comparison'!IW$2,' Cash Num-Den_Indi'!$A$2:$ANL$2,0))-INDEX('1617 Data'!$A$2:$AEW$35,MATCH('1617 1718 Comparison'!$A34,'1617 Data'!$A$2:$A$35,0),MATCH('1617 1718 Comparison'!IW$2,'1617 Data'!$A$2:$AEW$2,0))</f>
        <v>#VALUE!</v>
      </c>
      <c r="IX34" s="440">
        <f>INDEX(' Cash Num-Den_Indi'!$A$2:$ANL$35,MATCH('1617 1718 Comparison'!$A34,' Cash Num-Den_Indi'!$A$2:$A$35,0),MATCH('1617 1718 Comparison'!IX$2,' Cash Num-Den_Indi'!$A$2:$ANL$2,0))-INDEX('1617 Data'!$A$2:$AEW$35,MATCH('1617 1718 Comparison'!$A34,'1617 Data'!$A$2:$A$35,0),MATCH('1617 1718 Comparison'!IX$2,'1617 Data'!$A$2:$AEW$2,0))</f>
        <v>0</v>
      </c>
      <c r="IY34" s="440">
        <f>INDEX(' Cash Num-Den_Indi'!$A$2:$ANL$35,MATCH('1617 1718 Comparison'!$A34,' Cash Num-Den_Indi'!$A$2:$A$35,0),MATCH('1617 1718 Comparison'!IY$2,' Cash Num-Den_Indi'!$A$2:$ANL$2,0))-INDEX('1617 Data'!$A$2:$AEW$35,MATCH('1617 1718 Comparison'!$A34,'1617 Data'!$A$2:$A$35,0),MATCH('1617 1718 Comparison'!IY$2,'1617 Data'!$A$2:$AEW$2,0))</f>
        <v>0</v>
      </c>
      <c r="IZ34" s="440">
        <f>INDEX(' Cash Num-Den_Indi'!$A$2:$ANL$35,MATCH('1617 1718 Comparison'!$A34,' Cash Num-Den_Indi'!$A$2:$A$35,0),MATCH('1617 1718 Comparison'!IZ$2,' Cash Num-Den_Indi'!$A$2:$ANL$2,0))-INDEX('1617 Data'!$A$2:$AEW$35,MATCH('1617 1718 Comparison'!$A34,'1617 Data'!$A$2:$A$35,0),MATCH('1617 1718 Comparison'!IZ$2,'1617 Data'!$A$2:$AEW$2,0))</f>
        <v>0</v>
      </c>
      <c r="JA34" s="440">
        <f>INDEX(' Cash Num-Den_Indi'!$A$2:$ANL$35,MATCH('1617 1718 Comparison'!$A34,' Cash Num-Den_Indi'!$A$2:$A$35,0),MATCH('1617 1718 Comparison'!JA$2,' Cash Num-Den_Indi'!$A$2:$ANL$2,0))-INDEX('1617 Data'!$A$2:$AEW$35,MATCH('1617 1718 Comparison'!$A34,'1617 Data'!$A$2:$A$35,0),MATCH('1617 1718 Comparison'!JA$2,'1617 Data'!$A$2:$AEW$2,0))</f>
        <v>0</v>
      </c>
      <c r="JB34" s="440">
        <f>INDEX(' Cash Num-Den_Indi'!$A$2:$ANL$35,MATCH('1617 1718 Comparison'!$A34,' Cash Num-Den_Indi'!$A$2:$A$35,0),MATCH('1617 1718 Comparison'!JB$2,' Cash Num-Den_Indi'!$A$2:$ANL$2,0))-INDEX('1617 Data'!$A$2:$AEW$35,MATCH('1617 1718 Comparison'!$A34,'1617 Data'!$A$2:$A$35,0),MATCH('1617 1718 Comparison'!JB$2,'1617 Data'!$A$2:$AEW$2,0))</f>
        <v>0</v>
      </c>
      <c r="JC34" s="440">
        <f>INDEX(' Cash Num-Den_Indi'!$A$2:$ANL$35,MATCH('1617 1718 Comparison'!$A34,' Cash Num-Den_Indi'!$A$2:$A$35,0),MATCH('1617 1718 Comparison'!JC$2,' Cash Num-Den_Indi'!$A$2:$ANL$2,0))-INDEX('1617 Data'!$A$2:$AEW$35,MATCH('1617 1718 Comparison'!$A34,'1617 Data'!$A$2:$A$35,0),MATCH('1617 1718 Comparison'!JC$2,'1617 Data'!$A$2:$AEW$2,0))</f>
        <v>0</v>
      </c>
      <c r="JD34" s="440">
        <f>INDEX(' Cash Num-Den_Indi'!$A$2:$ANL$35,MATCH('1617 1718 Comparison'!$A34,' Cash Num-Den_Indi'!$A$2:$A$35,0),MATCH('1617 1718 Comparison'!JD$2,' Cash Num-Den_Indi'!$A$2:$ANL$2,0))-INDEX('1617 Data'!$A$2:$AEW$35,MATCH('1617 1718 Comparison'!$A34,'1617 Data'!$A$2:$A$35,0),MATCH('1617 1718 Comparison'!JD$2,'1617 Data'!$A$2:$AEW$2,0))</f>
        <v>0</v>
      </c>
      <c r="JE34" s="440">
        <f>INDEX(' Cash Num-Den_Indi'!$A$2:$ANL$35,MATCH('1617 1718 Comparison'!$A34,' Cash Num-Den_Indi'!$A$2:$A$35,0),MATCH('1617 1718 Comparison'!JE$2,' Cash Num-Den_Indi'!$A$2:$ANL$2,0))-INDEX('1617 Data'!$A$2:$AEW$35,MATCH('1617 1718 Comparison'!$A34,'1617 Data'!$A$2:$A$35,0),MATCH('1617 1718 Comparison'!JE$2,'1617 Data'!$A$2:$AEW$2,0))</f>
        <v>0</v>
      </c>
      <c r="JF34" s="440">
        <f>INDEX(' Cash Num-Den_Indi'!$A$2:$ANL$35,MATCH('1617 1718 Comparison'!$A34,' Cash Num-Den_Indi'!$A$2:$A$35,0),MATCH('1617 1718 Comparison'!JF$2,' Cash Num-Den_Indi'!$A$2:$ANL$2,0))-INDEX('1617 Data'!$A$2:$AEW$35,MATCH('1617 1718 Comparison'!$A34,'1617 Data'!$A$2:$A$35,0),MATCH('1617 1718 Comparison'!JF$2,'1617 Data'!$A$2:$AEW$2,0))</f>
        <v>0</v>
      </c>
      <c r="JG34" s="440">
        <f>INDEX(' Cash Num-Den_Indi'!$A$2:$ANL$35,MATCH('1617 1718 Comparison'!$A34,' Cash Num-Den_Indi'!$A$2:$A$35,0),MATCH('1617 1718 Comparison'!JG$2,' Cash Num-Den_Indi'!$A$2:$ANL$2,0))-INDEX('1617 Data'!$A$2:$AEW$35,MATCH('1617 1718 Comparison'!$A34,'1617 Data'!$A$2:$A$35,0),MATCH('1617 1718 Comparison'!JG$2,'1617 Data'!$A$2:$AEW$2,0))</f>
        <v>0</v>
      </c>
      <c r="JH34" s="440">
        <f>INDEX(' Cash Num-Den_Indi'!$A$2:$ANL$35,MATCH('1617 1718 Comparison'!$A34,' Cash Num-Den_Indi'!$A$2:$A$35,0),MATCH('1617 1718 Comparison'!JH$2,' Cash Num-Den_Indi'!$A$2:$ANL$2,0))-INDEX('1617 Data'!$A$2:$AEW$35,MATCH('1617 1718 Comparison'!$A34,'1617 Data'!$A$2:$A$35,0),MATCH('1617 1718 Comparison'!JH$2,'1617 Data'!$A$2:$AEW$2,0))</f>
        <v>0</v>
      </c>
      <c r="JI34" s="440">
        <f>INDEX(' Cash Num-Den_Indi'!$A$2:$ANL$35,MATCH('1617 1718 Comparison'!$A34,' Cash Num-Den_Indi'!$A$2:$A$35,0),MATCH('1617 1718 Comparison'!JI$2,' Cash Num-Den_Indi'!$A$2:$ANL$2,0))-INDEX('1617 Data'!$A$2:$AEW$35,MATCH('1617 1718 Comparison'!$A34,'1617 Data'!$A$2:$A$35,0),MATCH('1617 1718 Comparison'!JI$2,'1617 Data'!$A$2:$AEW$2,0))</f>
        <v>0</v>
      </c>
      <c r="JJ34" s="440">
        <f>INDEX(' Cash Num-Den_Indi'!$A$2:$ANL$35,MATCH('1617 1718 Comparison'!$A34,' Cash Num-Den_Indi'!$A$2:$A$35,0),MATCH('1617 1718 Comparison'!JJ$2,' Cash Num-Den_Indi'!$A$2:$ANL$2,0))-INDEX('1617 Data'!$A$2:$AEW$35,MATCH('1617 1718 Comparison'!$A34,'1617 Data'!$A$2:$A$35,0),MATCH('1617 1718 Comparison'!JJ$2,'1617 Data'!$A$2:$AEW$2,0))</f>
        <v>0</v>
      </c>
      <c r="JK34" s="440">
        <f>INDEX(' Cash Num-Den_Indi'!$A$2:$ANL$35,MATCH('1617 1718 Comparison'!$A34,' Cash Num-Den_Indi'!$A$2:$A$35,0),MATCH('1617 1718 Comparison'!JK$2,' Cash Num-Den_Indi'!$A$2:$ANL$2,0))-INDEX('1617 Data'!$A$2:$AEW$35,MATCH('1617 1718 Comparison'!$A34,'1617 Data'!$A$2:$A$35,0),MATCH('1617 1718 Comparison'!JK$2,'1617 Data'!$A$2:$AEW$2,0))</f>
        <v>0</v>
      </c>
      <c r="JL34" s="440">
        <f>INDEX(' Cash Num-Den_Indi'!$A$2:$ANL$35,MATCH('1617 1718 Comparison'!$A34,' Cash Num-Den_Indi'!$A$2:$A$35,0),MATCH('1617 1718 Comparison'!JL$2,' Cash Num-Den_Indi'!$A$2:$ANL$2,0))-INDEX('1617 Data'!$A$2:$AEW$35,MATCH('1617 1718 Comparison'!$A34,'1617 Data'!$A$2:$A$35,0),MATCH('1617 1718 Comparison'!JL$2,'1617 Data'!$A$2:$AEW$2,0))</f>
        <v>0</v>
      </c>
      <c r="JM34" s="440">
        <f>INDEX(' Cash Num-Den_Indi'!$A$2:$ANL$35,MATCH('1617 1718 Comparison'!$A34,' Cash Num-Den_Indi'!$A$2:$A$35,0),MATCH('1617 1718 Comparison'!JM$2,' Cash Num-Den_Indi'!$A$2:$ANL$2,0))-INDEX('1617 Data'!$A$2:$AEW$35,MATCH('1617 1718 Comparison'!$A34,'1617 Data'!$A$2:$A$35,0),MATCH('1617 1718 Comparison'!JM$2,'1617 Data'!$A$2:$AEW$2,0))</f>
        <v>0</v>
      </c>
      <c r="JN34" s="440">
        <f>INDEX(' Cash Num-Den_Indi'!$A$2:$ANL$35,MATCH('1617 1718 Comparison'!$A34,' Cash Num-Den_Indi'!$A$2:$A$35,0),MATCH('1617 1718 Comparison'!JN$2,' Cash Num-Den_Indi'!$A$2:$ANL$2,0))-INDEX('1617 Data'!$A$2:$AEW$35,MATCH('1617 1718 Comparison'!$A34,'1617 Data'!$A$2:$A$35,0),MATCH('1617 1718 Comparison'!JN$2,'1617 Data'!$A$2:$AEW$2,0))</f>
        <v>0</v>
      </c>
      <c r="JO34" s="440">
        <f>INDEX(' Cash Num-Den_Indi'!$A$2:$ANL$35,MATCH('1617 1718 Comparison'!$A34,' Cash Num-Den_Indi'!$A$2:$A$35,0),MATCH('1617 1718 Comparison'!JO$2,' Cash Num-Den_Indi'!$A$2:$ANL$2,0))-INDEX('1617 Data'!$A$2:$AEW$35,MATCH('1617 1718 Comparison'!$A34,'1617 Data'!$A$2:$A$35,0),MATCH('1617 1718 Comparison'!JO$2,'1617 Data'!$A$2:$AEW$2,0))</f>
        <v>0</v>
      </c>
      <c r="JP34" s="440">
        <f>INDEX(' Cash Num-Den_Indi'!$A$2:$ANL$35,MATCH('1617 1718 Comparison'!$A34,' Cash Num-Den_Indi'!$A$2:$A$35,0),MATCH('1617 1718 Comparison'!JP$2,' Cash Num-Den_Indi'!$A$2:$ANL$2,0))-INDEX('1617 Data'!$A$2:$AEW$35,MATCH('1617 1718 Comparison'!$A34,'1617 Data'!$A$2:$A$35,0),MATCH('1617 1718 Comparison'!JP$2,'1617 Data'!$A$2:$AEW$2,0))</f>
        <v>0</v>
      </c>
      <c r="JQ34" s="440">
        <f>INDEX(' Cash Num-Den_Indi'!$A$2:$ANL$35,MATCH('1617 1718 Comparison'!$A34,' Cash Num-Den_Indi'!$A$2:$A$35,0),MATCH('1617 1718 Comparison'!JQ$2,' Cash Num-Den_Indi'!$A$2:$ANL$2,0))-INDEX('1617 Data'!$A$2:$AEW$35,MATCH('1617 1718 Comparison'!$A34,'1617 Data'!$A$2:$A$35,0),MATCH('1617 1718 Comparison'!JQ$2,'1617 Data'!$A$2:$AEW$2,0))</f>
        <v>0</v>
      </c>
      <c r="JR34" s="440">
        <f>INDEX(' Cash Num-Den_Indi'!$A$2:$ANL$35,MATCH('1617 1718 Comparison'!$A34,' Cash Num-Den_Indi'!$A$2:$A$35,0),MATCH('1617 1718 Comparison'!JR$2,' Cash Num-Den_Indi'!$A$2:$ANL$2,0))-INDEX('1617 Data'!$A$2:$AEW$35,MATCH('1617 1718 Comparison'!$A34,'1617 Data'!$A$2:$A$35,0),MATCH('1617 1718 Comparison'!JR$2,'1617 Data'!$A$2:$AEW$2,0))</f>
        <v>0</v>
      </c>
      <c r="JS34" s="441" t="e">
        <f>INDEX(' Cash Num-Den_Indi'!$A$2:$ANL$35,MATCH('1617 1718 Comparison'!$A34,' Cash Num-Den_Indi'!$A$2:$A$35,0),MATCH('1617 1718 Comparison'!JS$2,' Cash Num-Den_Indi'!$A$2:$ANL$2,0))-INDEX('1617 Data'!$A$2:$AEW$35,MATCH('1617 1718 Comparison'!$A34,'1617 Data'!$A$2:$A$35,0),MATCH('1617 1718 Comparison'!JS$2,'1617 Data'!$A$2:$AEW$2,0))</f>
        <v>#N/A</v>
      </c>
      <c r="JT34" s="441" t="e">
        <f>INDEX(' Cash Num-Den_Indi'!$A$2:$ANL$35,MATCH('1617 1718 Comparison'!$A34,' Cash Num-Den_Indi'!$A$2:$A$35,0),MATCH('1617 1718 Comparison'!JT$2,' Cash Num-Den_Indi'!$A$2:$ANL$2,0))-INDEX('1617 Data'!$A$2:$AEW$35,MATCH('1617 1718 Comparison'!$A34,'1617 Data'!$A$2:$A$35,0),MATCH('1617 1718 Comparison'!JT$2,'1617 Data'!$A$2:$AEW$2,0))</f>
        <v>#N/A</v>
      </c>
      <c r="JU34" s="441" t="e">
        <f>INDEX(' Cash Num-Den_Indi'!$A$2:$ANL$35,MATCH('1617 1718 Comparison'!$A34,' Cash Num-Den_Indi'!$A$2:$A$35,0),MATCH('1617 1718 Comparison'!JU$2,' Cash Num-Den_Indi'!$A$2:$ANL$2,0))-INDEX('1617 Data'!$A$2:$AEW$35,MATCH('1617 1718 Comparison'!$A34,'1617 Data'!$A$2:$A$35,0),MATCH('1617 1718 Comparison'!JU$2,'1617 Data'!$A$2:$AEW$2,0))</f>
        <v>#N/A</v>
      </c>
      <c r="JV34" s="440">
        <f>INDEX(' Cash Num-Den_Indi'!$A$2:$ANL$35,MATCH('1617 1718 Comparison'!$A34,' Cash Num-Den_Indi'!$A$2:$A$35,0),MATCH('1617 1718 Comparison'!JV$2,' Cash Num-Den_Indi'!$A$2:$ANL$2,0))-INDEX('1617 Data'!$A$2:$AEW$35,MATCH('1617 1718 Comparison'!$A34,'1617 Data'!$A$2:$A$35,0),MATCH('1617 1718 Comparison'!JV$2,'1617 Data'!$A$2:$AEW$2,0))</f>
        <v>0</v>
      </c>
      <c r="JW34" s="441" t="e">
        <f>INDEX(' Cash Num-Den_Indi'!$A$2:$ANL$35,MATCH('1617 1718 Comparison'!$A34,' Cash Num-Den_Indi'!$A$2:$A$35,0),MATCH('1617 1718 Comparison'!JW$2,' Cash Num-Den_Indi'!$A$2:$ANL$2,0))-INDEX('1617 Data'!$A$2:$AEW$35,MATCH('1617 1718 Comparison'!$A34,'1617 Data'!$A$2:$A$35,0),MATCH('1617 1718 Comparison'!JW$2,'1617 Data'!$A$2:$AEW$2,0))</f>
        <v>#N/A</v>
      </c>
      <c r="JX34" s="441" t="e">
        <f>INDEX(' Cash Num-Den_Indi'!$A$2:$ANL$35,MATCH('1617 1718 Comparison'!$A34,' Cash Num-Den_Indi'!$A$2:$A$35,0),MATCH('1617 1718 Comparison'!JX$2,' Cash Num-Den_Indi'!$A$2:$ANL$2,0))-INDEX('1617 Data'!$A$2:$AEW$35,MATCH('1617 1718 Comparison'!$A34,'1617 Data'!$A$2:$A$35,0),MATCH('1617 1718 Comparison'!JX$2,'1617 Data'!$A$2:$AEW$2,0))</f>
        <v>#N/A</v>
      </c>
      <c r="JY34" s="440">
        <f>INDEX(' Cash Num-Den_Indi'!$A$2:$ANL$35,MATCH('1617 1718 Comparison'!$A34,' Cash Num-Den_Indi'!$A$2:$A$35,0),MATCH('1617 1718 Comparison'!JY$2,' Cash Num-Den_Indi'!$A$2:$ANL$2,0))-INDEX('1617 Data'!$A$2:$AEW$35,MATCH('1617 1718 Comparison'!$A34,'1617 Data'!$A$2:$A$35,0),MATCH('1617 1718 Comparison'!JY$2,'1617 Data'!$A$2:$AEW$2,0))</f>
        <v>0</v>
      </c>
      <c r="JZ34" s="441" t="e">
        <f>INDEX(' Cash Num-Den_Indi'!$A$2:$ANL$35,MATCH('1617 1718 Comparison'!$A34,' Cash Num-Den_Indi'!$A$2:$A$35,0),MATCH('1617 1718 Comparison'!JZ$2,' Cash Num-Den_Indi'!$A$2:$ANL$2,0))-INDEX('1617 Data'!$A$2:$AEW$35,MATCH('1617 1718 Comparison'!$A34,'1617 Data'!$A$2:$A$35,0),MATCH('1617 1718 Comparison'!JZ$2,'1617 Data'!$A$2:$AEW$2,0))</f>
        <v>#N/A</v>
      </c>
      <c r="KA34" s="441" t="e">
        <f>INDEX(' Cash Num-Den_Indi'!$A$2:$ANL$35,MATCH('1617 1718 Comparison'!$A34,' Cash Num-Den_Indi'!$A$2:$A$35,0),MATCH('1617 1718 Comparison'!KA$2,' Cash Num-Den_Indi'!$A$2:$ANL$2,0))-INDEX('1617 Data'!$A$2:$AEW$35,MATCH('1617 1718 Comparison'!$A34,'1617 Data'!$A$2:$A$35,0),MATCH('1617 1718 Comparison'!KA$2,'1617 Data'!$A$2:$AEW$2,0))</f>
        <v>#N/A</v>
      </c>
      <c r="KB34" s="440">
        <f>INDEX(' Cash Num-Den_Indi'!$A$2:$ANL$35,MATCH('1617 1718 Comparison'!$A34,' Cash Num-Den_Indi'!$A$2:$A$35,0),MATCH('1617 1718 Comparison'!KB$2,' Cash Num-Den_Indi'!$A$2:$ANL$2,0))-INDEX('1617 Data'!$A$2:$AEW$35,MATCH('1617 1718 Comparison'!$A34,'1617 Data'!$A$2:$A$35,0),MATCH('1617 1718 Comparison'!KB$2,'1617 Data'!$A$2:$AEW$2,0))</f>
        <v>0</v>
      </c>
      <c r="KC34" s="441" t="e">
        <f>INDEX(' Cash Num-Den_Indi'!$A$2:$ANL$35,MATCH('1617 1718 Comparison'!$A34,' Cash Num-Den_Indi'!$A$2:$A$35,0),MATCH('1617 1718 Comparison'!KC$2,' Cash Num-Den_Indi'!$A$2:$ANL$2,0))-INDEX('1617 Data'!$A$2:$AEW$35,MATCH('1617 1718 Comparison'!$A34,'1617 Data'!$A$2:$A$35,0),MATCH('1617 1718 Comparison'!KC$2,'1617 Data'!$A$2:$AEW$2,0))</f>
        <v>#N/A</v>
      </c>
      <c r="KD34" s="441" t="e">
        <f>INDEX(' Cash Num-Den_Indi'!$A$2:$ANL$35,MATCH('1617 1718 Comparison'!$A34,' Cash Num-Den_Indi'!$A$2:$A$35,0),MATCH('1617 1718 Comparison'!KD$2,' Cash Num-Den_Indi'!$A$2:$ANL$2,0))-INDEX('1617 Data'!$A$2:$AEW$35,MATCH('1617 1718 Comparison'!$A34,'1617 Data'!$A$2:$A$35,0),MATCH('1617 1718 Comparison'!KD$2,'1617 Data'!$A$2:$AEW$2,0))</f>
        <v>#N/A</v>
      </c>
      <c r="KE34" s="440">
        <f>INDEX(' Cash Num-Den_Indi'!$A$2:$ANL$35,MATCH('1617 1718 Comparison'!$A34,' Cash Num-Den_Indi'!$A$2:$A$35,0),MATCH('1617 1718 Comparison'!KE$2,' Cash Num-Den_Indi'!$A$2:$ANL$2,0))-INDEX('1617 Data'!$A$2:$AEW$35,MATCH('1617 1718 Comparison'!$A34,'1617 Data'!$A$2:$A$35,0),MATCH('1617 1718 Comparison'!KE$2,'1617 Data'!$A$2:$AEW$2,0))</f>
        <v>0</v>
      </c>
      <c r="KF34" s="441" t="e">
        <f>INDEX(' Cash Num-Den_Indi'!$A$2:$ANL$35,MATCH('1617 1718 Comparison'!$A34,' Cash Num-Den_Indi'!$A$2:$A$35,0),MATCH('1617 1718 Comparison'!KF$2,' Cash Num-Den_Indi'!$A$2:$ANL$2,0))-INDEX('1617 Data'!$A$2:$AEW$35,MATCH('1617 1718 Comparison'!$A34,'1617 Data'!$A$2:$A$35,0),MATCH('1617 1718 Comparison'!KF$2,'1617 Data'!$A$2:$AEW$2,0))</f>
        <v>#N/A</v>
      </c>
      <c r="KG34" s="441" t="e">
        <f>INDEX(' Cash Num-Den_Indi'!$A$2:$ANL$35,MATCH('1617 1718 Comparison'!$A34,' Cash Num-Den_Indi'!$A$2:$A$35,0),MATCH('1617 1718 Comparison'!KG$2,' Cash Num-Den_Indi'!$A$2:$ANL$2,0))-INDEX('1617 Data'!$A$2:$AEW$35,MATCH('1617 1718 Comparison'!$A34,'1617 Data'!$A$2:$A$35,0),MATCH('1617 1718 Comparison'!KG$2,'1617 Data'!$A$2:$AEW$2,0))</f>
        <v>#N/A</v>
      </c>
      <c r="KH34" s="440">
        <f>INDEX(' Cash Num-Den_Indi'!$A$2:$ANL$35,MATCH('1617 1718 Comparison'!$A34,' Cash Num-Den_Indi'!$A$2:$A$35,0),MATCH('1617 1718 Comparison'!KH$2,' Cash Num-Den_Indi'!$A$2:$ANL$2,0))-INDEX('1617 Data'!$A$2:$AEW$35,MATCH('1617 1718 Comparison'!$A34,'1617 Data'!$A$2:$A$35,0),MATCH('1617 1718 Comparison'!KH$2,'1617 Data'!$A$2:$AEW$2,0))</f>
        <v>0</v>
      </c>
      <c r="KI34" s="441" t="e">
        <f>INDEX(' Cash Num-Den_Indi'!$A$2:$ANL$35,MATCH('1617 1718 Comparison'!$A34,' Cash Num-Den_Indi'!$A$2:$A$35,0),MATCH('1617 1718 Comparison'!KI$2,' Cash Num-Den_Indi'!$A$2:$ANL$2,0))-INDEX('1617 Data'!$A$2:$AEW$35,MATCH('1617 1718 Comparison'!$A34,'1617 Data'!$A$2:$A$35,0),MATCH('1617 1718 Comparison'!KI$2,'1617 Data'!$A$2:$AEW$2,0))</f>
        <v>#N/A</v>
      </c>
      <c r="KJ34" s="441" t="e">
        <f>INDEX(' Cash Num-Den_Indi'!$A$2:$ANL$35,MATCH('1617 1718 Comparison'!$A34,' Cash Num-Den_Indi'!$A$2:$A$35,0),MATCH('1617 1718 Comparison'!KJ$2,' Cash Num-Den_Indi'!$A$2:$ANL$2,0))-INDEX('1617 Data'!$A$2:$AEW$35,MATCH('1617 1718 Comparison'!$A34,'1617 Data'!$A$2:$A$35,0),MATCH('1617 1718 Comparison'!KJ$2,'1617 Data'!$A$2:$AEW$2,0))</f>
        <v>#N/A</v>
      </c>
      <c r="KK34" s="440">
        <f>INDEX(' Cash Num-Den_Indi'!$A$2:$ANL$35,MATCH('1617 1718 Comparison'!$A34,' Cash Num-Den_Indi'!$A$2:$A$35,0),MATCH('1617 1718 Comparison'!KK$2,' Cash Num-Den_Indi'!$A$2:$ANL$2,0))-INDEX('1617 Data'!$A$2:$AEW$35,MATCH('1617 1718 Comparison'!$A34,'1617 Data'!$A$2:$A$35,0),MATCH('1617 1718 Comparison'!KK$2,'1617 Data'!$A$2:$AEW$2,0))</f>
        <v>0</v>
      </c>
      <c r="KL34" s="441" t="e">
        <f>INDEX(' Cash Num-Den_Indi'!$A$2:$ANL$35,MATCH('1617 1718 Comparison'!$A34,' Cash Num-Den_Indi'!$A$2:$A$35,0),MATCH('1617 1718 Comparison'!KL$2,' Cash Num-Den_Indi'!$A$2:$ANL$2,0))-INDEX('1617 Data'!$A$2:$AEW$35,MATCH('1617 1718 Comparison'!$A34,'1617 Data'!$A$2:$A$35,0),MATCH('1617 1718 Comparison'!KL$2,'1617 Data'!$A$2:$AEW$2,0))</f>
        <v>#N/A</v>
      </c>
      <c r="KM34" s="441" t="e">
        <f>INDEX(' Cash Num-Den_Indi'!$A$2:$ANL$35,MATCH('1617 1718 Comparison'!$A34,' Cash Num-Den_Indi'!$A$2:$A$35,0),MATCH('1617 1718 Comparison'!KM$2,' Cash Num-Den_Indi'!$A$2:$ANL$2,0))-INDEX('1617 Data'!$A$2:$AEW$35,MATCH('1617 1718 Comparison'!$A34,'1617 Data'!$A$2:$A$35,0),MATCH('1617 1718 Comparison'!KM$2,'1617 Data'!$A$2:$AEW$2,0))</f>
        <v>#N/A</v>
      </c>
      <c r="KN34" s="440">
        <f>INDEX(' Cash Num-Den_Indi'!$A$2:$ANL$35,MATCH('1617 1718 Comparison'!$A34,' Cash Num-Den_Indi'!$A$2:$A$35,0),MATCH('1617 1718 Comparison'!KN$2,' Cash Num-Den_Indi'!$A$2:$ANL$2,0))-INDEX('1617 Data'!$A$2:$AEW$35,MATCH('1617 1718 Comparison'!$A34,'1617 Data'!$A$2:$A$35,0),MATCH('1617 1718 Comparison'!KN$2,'1617 Data'!$A$2:$AEW$2,0))</f>
        <v>0</v>
      </c>
      <c r="KO34" s="441" t="e">
        <f>INDEX(' Cash Num-Den_Indi'!$A$2:$ANL$35,MATCH('1617 1718 Comparison'!$A34,' Cash Num-Den_Indi'!$A$2:$A$35,0),MATCH('1617 1718 Comparison'!KO$2,' Cash Num-Den_Indi'!$A$2:$ANL$2,0))-INDEX('1617 Data'!$A$2:$AEW$35,MATCH('1617 1718 Comparison'!$A34,'1617 Data'!$A$2:$A$35,0),MATCH('1617 1718 Comparison'!KO$2,'1617 Data'!$A$2:$AEW$2,0))</f>
        <v>#N/A</v>
      </c>
      <c r="KP34" s="441" t="e">
        <f>INDEX(' Cash Num-Den_Indi'!$A$2:$ANL$35,MATCH('1617 1718 Comparison'!$A34,' Cash Num-Den_Indi'!$A$2:$A$35,0),MATCH('1617 1718 Comparison'!KP$2,' Cash Num-Den_Indi'!$A$2:$ANL$2,0))-INDEX('1617 Data'!$A$2:$AEW$35,MATCH('1617 1718 Comparison'!$A34,'1617 Data'!$A$2:$A$35,0),MATCH('1617 1718 Comparison'!KP$2,'1617 Data'!$A$2:$AEW$2,0))</f>
        <v>#N/A</v>
      </c>
      <c r="KQ34" s="441" t="e">
        <f>INDEX(' Cash Num-Den_Indi'!$A$2:$ANL$35,MATCH('1617 1718 Comparison'!$A34,' Cash Num-Den_Indi'!$A$2:$A$35,0),MATCH('1617 1718 Comparison'!KQ$2,' Cash Num-Den_Indi'!$A$2:$ANL$2,0))-INDEX('1617 Data'!$A$2:$AEW$35,MATCH('1617 1718 Comparison'!$A34,'1617 Data'!$A$2:$A$35,0),MATCH('1617 1718 Comparison'!KQ$2,'1617 Data'!$A$2:$AEW$2,0))</f>
        <v>#N/A</v>
      </c>
      <c r="KR34" s="441" t="e">
        <f>INDEX(' Cash Num-Den_Indi'!$A$2:$ANL$35,MATCH('1617 1718 Comparison'!$A34,' Cash Num-Den_Indi'!$A$2:$A$35,0),MATCH('1617 1718 Comparison'!KR$2,' Cash Num-Den_Indi'!$A$2:$ANL$2,0))-INDEX('1617 Data'!$A$2:$AEW$35,MATCH('1617 1718 Comparison'!$A34,'1617 Data'!$A$2:$A$35,0),MATCH('1617 1718 Comparison'!KR$2,'1617 Data'!$A$2:$AEW$2,0))</f>
        <v>#N/A</v>
      </c>
      <c r="KS34" s="441" t="e">
        <f>INDEX(' Cash Num-Den_Indi'!$A$2:$ANL$35,MATCH('1617 1718 Comparison'!$A34,' Cash Num-Den_Indi'!$A$2:$A$35,0),MATCH('1617 1718 Comparison'!KS$2,' Cash Num-Den_Indi'!$A$2:$ANL$2,0))-INDEX('1617 Data'!$A$2:$AEW$35,MATCH('1617 1718 Comparison'!$A34,'1617 Data'!$A$2:$A$35,0),MATCH('1617 1718 Comparison'!KS$2,'1617 Data'!$A$2:$AEW$2,0))</f>
        <v>#N/A</v>
      </c>
      <c r="KT34" s="440">
        <f>INDEX(' Cash Num-Den_Indi'!$A$2:$ANL$35,MATCH('1617 1718 Comparison'!$A34,' Cash Num-Den_Indi'!$A$2:$A$35,0),MATCH('1617 1718 Comparison'!KT$2,' Cash Num-Den_Indi'!$A$2:$ANL$2,0))-INDEX('1617 Data'!$A$2:$AEW$35,MATCH('1617 1718 Comparison'!$A34,'1617 Data'!$A$2:$A$35,0),MATCH('1617 1718 Comparison'!KT$2,'1617 Data'!$A$2:$AEW$2,0))</f>
        <v>0</v>
      </c>
      <c r="KU34" s="441" t="e">
        <f>INDEX(' Cash Num-Den_Indi'!$A$2:$ANL$35,MATCH('1617 1718 Comparison'!$A34,' Cash Num-Den_Indi'!$A$2:$A$35,0),MATCH('1617 1718 Comparison'!KU$2,' Cash Num-Den_Indi'!$A$2:$ANL$2,0))-INDEX('1617 Data'!$A$2:$AEW$35,MATCH('1617 1718 Comparison'!$A34,'1617 Data'!$A$2:$A$35,0),MATCH('1617 1718 Comparison'!KU$2,'1617 Data'!$A$2:$AEW$2,0))</f>
        <v>#N/A</v>
      </c>
      <c r="KV34" s="441" t="e">
        <f>INDEX(' Cash Num-Den_Indi'!$A$2:$ANL$35,MATCH('1617 1718 Comparison'!$A34,' Cash Num-Den_Indi'!$A$2:$A$35,0),MATCH('1617 1718 Comparison'!KV$2,' Cash Num-Den_Indi'!$A$2:$ANL$2,0))-INDEX('1617 Data'!$A$2:$AEW$35,MATCH('1617 1718 Comparison'!$A34,'1617 Data'!$A$2:$A$35,0),MATCH('1617 1718 Comparison'!KV$2,'1617 Data'!$A$2:$AEW$2,0))</f>
        <v>#N/A</v>
      </c>
      <c r="KW34" s="440">
        <f>INDEX(' Cash Num-Den_Indi'!$A$2:$ANL$35,MATCH('1617 1718 Comparison'!$A34,' Cash Num-Den_Indi'!$A$2:$A$35,0),MATCH('1617 1718 Comparison'!KW$2,' Cash Num-Den_Indi'!$A$2:$ANL$2,0))-INDEX('1617 Data'!$A$2:$AEW$35,MATCH('1617 1718 Comparison'!$A34,'1617 Data'!$A$2:$A$35,0),MATCH('1617 1718 Comparison'!KW$2,'1617 Data'!$A$2:$AEW$2,0))</f>
        <v>3.9248398234965549</v>
      </c>
      <c r="KX34" s="441" t="e">
        <f>INDEX(' Cash Num-Den_Indi'!$A$2:$ANL$35,MATCH('1617 1718 Comparison'!$A34,' Cash Num-Den_Indi'!$A$2:$A$35,0),MATCH('1617 1718 Comparison'!KX$2,' Cash Num-Den_Indi'!$A$2:$ANL$2,0))-INDEX('1617 Data'!$A$2:$AEW$35,MATCH('1617 1718 Comparison'!$A34,'1617 Data'!$A$2:$A$35,0),MATCH('1617 1718 Comparison'!KX$2,'1617 Data'!$A$2:$AEW$2,0))</f>
        <v>#N/A</v>
      </c>
      <c r="KY34" s="441" t="e">
        <f>INDEX(' Cash Num-Den_Indi'!$A$2:$ANL$35,MATCH('1617 1718 Comparison'!$A34,' Cash Num-Den_Indi'!$A$2:$A$35,0),MATCH('1617 1718 Comparison'!KY$2,' Cash Num-Den_Indi'!$A$2:$ANL$2,0))-INDEX('1617 Data'!$A$2:$AEW$35,MATCH('1617 1718 Comparison'!$A34,'1617 Data'!$A$2:$A$35,0),MATCH('1617 1718 Comparison'!KY$2,'1617 Data'!$A$2:$AEW$2,0))</f>
        <v>#N/A</v>
      </c>
      <c r="KZ34" s="441" t="e">
        <f>INDEX(' Cash Num-Den_Indi'!$A$2:$ANL$35,MATCH('1617 1718 Comparison'!$A34,' Cash Num-Den_Indi'!$A$2:$A$35,0),MATCH('1617 1718 Comparison'!KZ$2,' Cash Num-Den_Indi'!$A$2:$ANL$2,0))-INDEX('1617 Data'!$A$2:$AEW$35,MATCH('1617 1718 Comparison'!$A34,'1617 Data'!$A$2:$A$35,0),MATCH('1617 1718 Comparison'!KZ$2,'1617 Data'!$A$2:$AEW$2,0))</f>
        <v>#N/A</v>
      </c>
      <c r="LA34" s="441" t="e">
        <f>INDEX(' Cash Num-Den_Indi'!$A$2:$ANL$35,MATCH('1617 1718 Comparison'!$A34,' Cash Num-Den_Indi'!$A$2:$A$35,0),MATCH('1617 1718 Comparison'!LA$2,' Cash Num-Den_Indi'!$A$2:$ANL$2,0))-INDEX('1617 Data'!$A$2:$AEW$35,MATCH('1617 1718 Comparison'!$A34,'1617 Data'!$A$2:$A$35,0),MATCH('1617 1718 Comparison'!LA$2,'1617 Data'!$A$2:$AEW$2,0))</f>
        <v>#N/A</v>
      </c>
      <c r="LB34" s="441" t="e">
        <f>INDEX(' Cash Num-Den_Indi'!$A$2:$ANL$35,MATCH('1617 1718 Comparison'!$A34,' Cash Num-Den_Indi'!$A$2:$A$35,0),MATCH('1617 1718 Comparison'!LB$2,' Cash Num-Den_Indi'!$A$2:$ANL$2,0))-INDEX('1617 Data'!$A$2:$AEW$35,MATCH('1617 1718 Comparison'!$A34,'1617 Data'!$A$2:$A$35,0),MATCH('1617 1718 Comparison'!LB$2,'1617 Data'!$A$2:$AEW$2,0))</f>
        <v>#N/A</v>
      </c>
      <c r="LC34" s="440">
        <f>INDEX(' Cash Num-Den_Indi'!$A$2:$ANL$35,MATCH('1617 1718 Comparison'!$A34,' Cash Num-Den_Indi'!$A$2:$A$35,0),MATCH('1617 1718 Comparison'!LC$2,' Cash Num-Den_Indi'!$A$2:$ANL$2,0))-INDEX('1617 Data'!$A$2:$AEW$35,MATCH('1617 1718 Comparison'!$A34,'1617 Data'!$A$2:$A$35,0),MATCH('1617 1718 Comparison'!LC$2,'1617 Data'!$A$2:$AEW$2,0))</f>
        <v>0</v>
      </c>
      <c r="LD34" s="441" t="e">
        <f>INDEX(' Cash Num-Den_Indi'!$A$2:$ANL$35,MATCH('1617 1718 Comparison'!$A34,' Cash Num-Den_Indi'!$A$2:$A$35,0),MATCH('1617 1718 Comparison'!LD$2,' Cash Num-Den_Indi'!$A$2:$ANL$2,0))-INDEX('1617 Data'!$A$2:$AEW$35,MATCH('1617 1718 Comparison'!$A34,'1617 Data'!$A$2:$A$35,0),MATCH('1617 1718 Comparison'!LD$2,'1617 Data'!$A$2:$AEW$2,0))</f>
        <v>#N/A</v>
      </c>
      <c r="LE34" s="441" t="e">
        <f>INDEX(' Cash Num-Den_Indi'!$A$2:$ANL$35,MATCH('1617 1718 Comparison'!$A34,' Cash Num-Den_Indi'!$A$2:$A$35,0),MATCH('1617 1718 Comparison'!LE$2,' Cash Num-Den_Indi'!$A$2:$ANL$2,0))-INDEX('1617 Data'!$A$2:$AEW$35,MATCH('1617 1718 Comparison'!$A34,'1617 Data'!$A$2:$A$35,0),MATCH('1617 1718 Comparison'!LE$2,'1617 Data'!$A$2:$AEW$2,0))</f>
        <v>#N/A</v>
      </c>
      <c r="LF34" s="440">
        <f>INDEX(' Cash Num-Den_Indi'!$A$2:$ANL$35,MATCH('1617 1718 Comparison'!$A34,' Cash Num-Den_Indi'!$A$2:$A$35,0),MATCH('1617 1718 Comparison'!LF$2,' Cash Num-Den_Indi'!$A$2:$ANL$2,0))-INDEX('1617 Data'!$A$2:$AEW$35,MATCH('1617 1718 Comparison'!$A34,'1617 Data'!$A$2:$A$35,0),MATCH('1617 1718 Comparison'!LF$2,'1617 Data'!$A$2:$AEW$2,0))</f>
        <v>0</v>
      </c>
      <c r="LG34" s="441" t="e">
        <f>INDEX(' Cash Num-Den_Indi'!$A$2:$ANL$35,MATCH('1617 1718 Comparison'!$A34,' Cash Num-Den_Indi'!$A$2:$A$35,0),MATCH('1617 1718 Comparison'!LG$2,' Cash Num-Den_Indi'!$A$2:$ANL$2,0))-INDEX('1617 Data'!$A$2:$AEW$35,MATCH('1617 1718 Comparison'!$A34,'1617 Data'!$A$2:$A$35,0),MATCH('1617 1718 Comparison'!LG$2,'1617 Data'!$A$2:$AEW$2,0))</f>
        <v>#N/A</v>
      </c>
      <c r="LH34" s="441" t="e">
        <f>INDEX(' Cash Num-Den_Indi'!$A$2:$ANL$35,MATCH('1617 1718 Comparison'!$A34,' Cash Num-Den_Indi'!$A$2:$A$35,0),MATCH('1617 1718 Comparison'!LH$2,' Cash Num-Den_Indi'!$A$2:$ANL$2,0))-INDEX('1617 Data'!$A$2:$AEW$35,MATCH('1617 1718 Comparison'!$A34,'1617 Data'!$A$2:$A$35,0),MATCH('1617 1718 Comparison'!LH$2,'1617 Data'!$A$2:$AEW$2,0))</f>
        <v>#N/A</v>
      </c>
      <c r="LI34" s="440">
        <f>INDEX(' Cash Num-Den_Indi'!$A$2:$ANL$35,MATCH('1617 1718 Comparison'!$A34,' Cash Num-Den_Indi'!$A$2:$A$35,0),MATCH('1617 1718 Comparison'!LI$2,' Cash Num-Den_Indi'!$A$2:$ANL$2,0))-INDEX('1617 Data'!$A$2:$AEW$35,MATCH('1617 1718 Comparison'!$A34,'1617 Data'!$A$2:$A$35,0),MATCH('1617 1718 Comparison'!LI$2,'1617 Data'!$A$2:$AEW$2,0))</f>
        <v>0</v>
      </c>
      <c r="LJ34" s="441" t="e">
        <f>INDEX(' Cash Num-Den_Indi'!$A$2:$ANL$35,MATCH('1617 1718 Comparison'!$A34,' Cash Num-Den_Indi'!$A$2:$A$35,0),MATCH('1617 1718 Comparison'!LJ$2,' Cash Num-Den_Indi'!$A$2:$ANL$2,0))-INDEX('1617 Data'!$A$2:$AEW$35,MATCH('1617 1718 Comparison'!$A34,'1617 Data'!$A$2:$A$35,0),MATCH('1617 1718 Comparison'!LJ$2,'1617 Data'!$A$2:$AEW$2,0))</f>
        <v>#N/A</v>
      </c>
      <c r="LK34" s="441" t="e">
        <f>INDEX(' Cash Num-Den_Indi'!$A$2:$ANL$35,MATCH('1617 1718 Comparison'!$A34,' Cash Num-Den_Indi'!$A$2:$A$35,0),MATCH('1617 1718 Comparison'!LK$2,' Cash Num-Den_Indi'!$A$2:$ANL$2,0))-INDEX('1617 Data'!$A$2:$AEW$35,MATCH('1617 1718 Comparison'!$A34,'1617 Data'!$A$2:$A$35,0),MATCH('1617 1718 Comparison'!LK$2,'1617 Data'!$A$2:$AEW$2,0))</f>
        <v>#N/A</v>
      </c>
      <c r="LL34" s="440">
        <f>INDEX(' Cash Num-Den_Indi'!$A$2:$ANL$35,MATCH('1617 1718 Comparison'!$A34,' Cash Num-Den_Indi'!$A$2:$A$35,0),MATCH('1617 1718 Comparison'!LL$2,' Cash Num-Den_Indi'!$A$2:$ANL$2,0))-INDEX('1617 Data'!$A$2:$AEW$35,MATCH('1617 1718 Comparison'!$A34,'1617 Data'!$A$2:$A$35,0),MATCH('1617 1718 Comparison'!LL$2,'1617 Data'!$A$2:$AEW$2,0))</f>
        <v>0</v>
      </c>
      <c r="LM34" s="441" t="e">
        <f>INDEX(' Cash Num-Den_Indi'!$A$2:$ANL$35,MATCH('1617 1718 Comparison'!$A34,' Cash Num-Den_Indi'!$A$2:$A$35,0),MATCH('1617 1718 Comparison'!LM$2,' Cash Num-Den_Indi'!$A$2:$ANL$2,0))-INDEX('1617 Data'!$A$2:$AEW$35,MATCH('1617 1718 Comparison'!$A34,'1617 Data'!$A$2:$A$35,0),MATCH('1617 1718 Comparison'!LM$2,'1617 Data'!$A$2:$AEW$2,0))</f>
        <v>#N/A</v>
      </c>
      <c r="LN34" s="441" t="e">
        <f>INDEX(' Cash Num-Den_Indi'!$A$2:$ANL$35,MATCH('1617 1718 Comparison'!$A34,' Cash Num-Den_Indi'!$A$2:$A$35,0),MATCH('1617 1718 Comparison'!LN$2,' Cash Num-Den_Indi'!$A$2:$ANL$2,0))-INDEX('1617 Data'!$A$2:$AEW$35,MATCH('1617 1718 Comparison'!$A34,'1617 Data'!$A$2:$A$35,0),MATCH('1617 1718 Comparison'!LN$2,'1617 Data'!$A$2:$AEW$2,0))</f>
        <v>#N/A</v>
      </c>
      <c r="LO34" s="440">
        <f>INDEX(' Cash Num-Den_Indi'!$A$2:$ANL$35,MATCH('1617 1718 Comparison'!$A34,' Cash Num-Den_Indi'!$A$2:$A$35,0),MATCH('1617 1718 Comparison'!LO$2,' Cash Num-Den_Indi'!$A$2:$ANL$2,0))-INDEX('1617 Data'!$A$2:$AEW$35,MATCH('1617 1718 Comparison'!$A34,'1617 Data'!$A$2:$A$35,0),MATCH('1617 1718 Comparison'!LO$2,'1617 Data'!$A$2:$AEW$2,0))</f>
        <v>0</v>
      </c>
      <c r="LP34" s="441" t="e">
        <f>INDEX(' Cash Num-Den_Indi'!$A$2:$ANL$35,MATCH('1617 1718 Comparison'!$A34,' Cash Num-Den_Indi'!$A$2:$A$35,0),MATCH('1617 1718 Comparison'!LP$2,' Cash Num-Den_Indi'!$A$2:$ANL$2,0))-INDEX('1617 Data'!$A$2:$AEW$35,MATCH('1617 1718 Comparison'!$A34,'1617 Data'!$A$2:$A$35,0),MATCH('1617 1718 Comparison'!LP$2,'1617 Data'!$A$2:$AEW$2,0))</f>
        <v>#N/A</v>
      </c>
      <c r="LQ34" s="441" t="e">
        <f>INDEX(' Cash Num-Den_Indi'!$A$2:$ANL$35,MATCH('1617 1718 Comparison'!$A34,' Cash Num-Den_Indi'!$A$2:$A$35,0),MATCH('1617 1718 Comparison'!LQ$2,' Cash Num-Den_Indi'!$A$2:$ANL$2,0))-INDEX('1617 Data'!$A$2:$AEW$35,MATCH('1617 1718 Comparison'!$A34,'1617 Data'!$A$2:$A$35,0),MATCH('1617 1718 Comparison'!LQ$2,'1617 Data'!$A$2:$AEW$2,0))</f>
        <v>#N/A</v>
      </c>
      <c r="LR34" s="440">
        <f>INDEX(' Cash Num-Den_Indi'!$A$2:$ANL$35,MATCH('1617 1718 Comparison'!$A34,' Cash Num-Den_Indi'!$A$2:$A$35,0),MATCH('1617 1718 Comparison'!LR$2,' Cash Num-Den_Indi'!$A$2:$ANL$2,0))-INDEX('1617 Data'!$A$2:$AEW$35,MATCH('1617 1718 Comparison'!$A34,'1617 Data'!$A$2:$A$35,0),MATCH('1617 1718 Comparison'!LR$2,'1617 Data'!$A$2:$AEW$2,0))</f>
        <v>0</v>
      </c>
      <c r="LS34" s="441" t="e">
        <f>INDEX(' Cash Num-Den_Indi'!$A$2:$ANL$35,MATCH('1617 1718 Comparison'!$A34,' Cash Num-Den_Indi'!$A$2:$A$35,0),MATCH('1617 1718 Comparison'!LS$2,' Cash Num-Den_Indi'!$A$2:$ANL$2,0))-INDEX('1617 Data'!$A$2:$AEW$35,MATCH('1617 1718 Comparison'!$A34,'1617 Data'!$A$2:$A$35,0),MATCH('1617 1718 Comparison'!LS$2,'1617 Data'!$A$2:$AEW$2,0))</f>
        <v>#N/A</v>
      </c>
      <c r="LT34" s="441" t="e">
        <f>INDEX(' Cash Num-Den_Indi'!$A$2:$ANL$35,MATCH('1617 1718 Comparison'!$A34,' Cash Num-Den_Indi'!$A$2:$A$35,0),MATCH('1617 1718 Comparison'!LT$2,' Cash Num-Den_Indi'!$A$2:$ANL$2,0))-INDEX('1617 Data'!$A$2:$AEW$35,MATCH('1617 1718 Comparison'!$A34,'1617 Data'!$A$2:$A$35,0),MATCH('1617 1718 Comparison'!LT$2,'1617 Data'!$A$2:$AEW$2,0))</f>
        <v>#N/A</v>
      </c>
      <c r="LU34" s="440">
        <f>INDEX(' Cash Num-Den_Indi'!$A$2:$ANL$35,MATCH('1617 1718 Comparison'!$A34,' Cash Num-Den_Indi'!$A$2:$A$35,0),MATCH('1617 1718 Comparison'!LU$2,' Cash Num-Den_Indi'!$A$2:$ANL$2,0))-INDEX('1617 Data'!$A$2:$AEW$35,MATCH('1617 1718 Comparison'!$A34,'1617 Data'!$A$2:$A$35,0),MATCH('1617 1718 Comparison'!LU$2,'1617 Data'!$A$2:$AEW$2,0))</f>
        <v>0</v>
      </c>
      <c r="LV34" s="441" t="e">
        <f>INDEX(' Cash Num-Den_Indi'!$A$2:$ANL$35,MATCH('1617 1718 Comparison'!$A34,' Cash Num-Den_Indi'!$A$2:$A$35,0),MATCH('1617 1718 Comparison'!LV$2,' Cash Num-Den_Indi'!$A$2:$ANL$2,0))-INDEX('1617 Data'!$A$2:$AEW$35,MATCH('1617 1718 Comparison'!$A34,'1617 Data'!$A$2:$A$35,0),MATCH('1617 1718 Comparison'!LV$2,'1617 Data'!$A$2:$AEW$2,0))</f>
        <v>#N/A</v>
      </c>
      <c r="LW34" s="441" t="e">
        <f>INDEX(' Cash Num-Den_Indi'!$A$2:$ANL$35,MATCH('1617 1718 Comparison'!$A34,' Cash Num-Den_Indi'!$A$2:$A$35,0),MATCH('1617 1718 Comparison'!LW$2,' Cash Num-Den_Indi'!$A$2:$ANL$2,0))-INDEX('1617 Data'!$A$2:$AEW$35,MATCH('1617 1718 Comparison'!$A34,'1617 Data'!$A$2:$A$35,0),MATCH('1617 1718 Comparison'!LW$2,'1617 Data'!$A$2:$AEW$2,0))</f>
        <v>#N/A</v>
      </c>
      <c r="LX34" s="441" t="e">
        <f>INDEX(' Cash Num-Den_Indi'!$A$2:$ANL$35,MATCH('1617 1718 Comparison'!$A34,' Cash Num-Den_Indi'!$A$2:$A$35,0),MATCH('1617 1718 Comparison'!LX$2,' Cash Num-Den_Indi'!$A$2:$ANL$2,0))-INDEX('1617 Data'!$A$2:$AEW$35,MATCH('1617 1718 Comparison'!$A34,'1617 Data'!$A$2:$A$35,0),MATCH('1617 1718 Comparison'!LX$2,'1617 Data'!$A$2:$AEW$2,0))</f>
        <v>#N/A</v>
      </c>
      <c r="LY34" s="441" t="e">
        <f>INDEX(' Cash Num-Den_Indi'!$A$2:$ANL$35,MATCH('1617 1718 Comparison'!$A34,' Cash Num-Den_Indi'!$A$2:$A$35,0),MATCH('1617 1718 Comparison'!LY$2,' Cash Num-Den_Indi'!$A$2:$ANL$2,0))-INDEX('1617 Data'!$A$2:$AEW$35,MATCH('1617 1718 Comparison'!$A34,'1617 Data'!$A$2:$A$35,0),MATCH('1617 1718 Comparison'!LY$2,'1617 Data'!$A$2:$AEW$2,0))</f>
        <v>#N/A</v>
      </c>
      <c r="LZ34" s="441" t="e">
        <f>INDEX(' Cash Num-Den_Indi'!$A$2:$ANL$35,MATCH('1617 1718 Comparison'!$A34,' Cash Num-Den_Indi'!$A$2:$A$35,0),MATCH('1617 1718 Comparison'!LZ$2,' Cash Num-Den_Indi'!$A$2:$ANL$2,0))-INDEX('1617 Data'!$A$2:$AEW$35,MATCH('1617 1718 Comparison'!$A34,'1617 Data'!$A$2:$A$35,0),MATCH('1617 1718 Comparison'!LZ$2,'1617 Data'!$A$2:$AEW$2,0))</f>
        <v>#N/A</v>
      </c>
      <c r="MA34" s="440">
        <f>INDEX(' Cash Num-Den_Indi'!$A$2:$ANL$35,MATCH('1617 1718 Comparison'!$A34,' Cash Num-Den_Indi'!$A$2:$A$35,0),MATCH('1617 1718 Comparison'!MA$2,' Cash Num-Den_Indi'!$A$2:$ANL$2,0))-INDEX('1617 Data'!$A$2:$AEW$35,MATCH('1617 1718 Comparison'!$A34,'1617 Data'!$A$2:$A$35,0),MATCH('1617 1718 Comparison'!MA$2,'1617 Data'!$A$2:$AEW$2,0))</f>
        <v>0</v>
      </c>
      <c r="MB34" s="441" t="e">
        <f>INDEX(' Cash Num-Den_Indi'!$A$2:$ANL$35,MATCH('1617 1718 Comparison'!$A34,' Cash Num-Den_Indi'!$A$2:$A$35,0),MATCH('1617 1718 Comparison'!MB$2,' Cash Num-Den_Indi'!$A$2:$ANL$2,0))-INDEX('1617 Data'!$A$2:$AEW$35,MATCH('1617 1718 Comparison'!$A34,'1617 Data'!$A$2:$A$35,0),MATCH('1617 1718 Comparison'!MB$2,'1617 Data'!$A$2:$AEW$2,0))</f>
        <v>#N/A</v>
      </c>
      <c r="MC34" s="441" t="e">
        <f>INDEX(' Cash Num-Den_Indi'!$A$2:$ANL$35,MATCH('1617 1718 Comparison'!$A34,' Cash Num-Den_Indi'!$A$2:$A$35,0),MATCH('1617 1718 Comparison'!MC$2,' Cash Num-Den_Indi'!$A$2:$ANL$2,0))-INDEX('1617 Data'!$A$2:$AEW$35,MATCH('1617 1718 Comparison'!$A34,'1617 Data'!$A$2:$A$35,0),MATCH('1617 1718 Comparison'!MC$2,'1617 Data'!$A$2:$AEW$2,0))</f>
        <v>#N/A</v>
      </c>
      <c r="MD34" s="440">
        <f>INDEX(' Cash Num-Den_Indi'!$A$2:$ANL$35,MATCH('1617 1718 Comparison'!$A34,' Cash Num-Den_Indi'!$A$2:$A$35,0),MATCH('1617 1718 Comparison'!MD$2,' Cash Num-Den_Indi'!$A$2:$ANL$2,0))-INDEX('1617 Data'!$A$2:$AEW$35,MATCH('1617 1718 Comparison'!$A34,'1617 Data'!$A$2:$A$35,0),MATCH('1617 1718 Comparison'!MD$2,'1617 Data'!$A$2:$AEW$2,0))</f>
        <v>0</v>
      </c>
      <c r="ME34" s="441" t="e">
        <f>INDEX(' Cash Num-Den_Indi'!$A$2:$ANL$35,MATCH('1617 1718 Comparison'!$A34,' Cash Num-Den_Indi'!$A$2:$A$35,0),MATCH('1617 1718 Comparison'!ME$2,' Cash Num-Den_Indi'!$A$2:$ANL$2,0))-INDEX('1617 Data'!$A$2:$AEW$35,MATCH('1617 1718 Comparison'!$A34,'1617 Data'!$A$2:$A$35,0),MATCH('1617 1718 Comparison'!ME$2,'1617 Data'!$A$2:$AEW$2,0))</f>
        <v>#N/A</v>
      </c>
      <c r="MF34" s="441" t="e">
        <f>INDEX(' Cash Num-Den_Indi'!$A$2:$ANL$35,MATCH('1617 1718 Comparison'!$A34,' Cash Num-Den_Indi'!$A$2:$A$35,0),MATCH('1617 1718 Comparison'!MF$2,' Cash Num-Den_Indi'!$A$2:$ANL$2,0))-INDEX('1617 Data'!$A$2:$AEW$35,MATCH('1617 1718 Comparison'!$A34,'1617 Data'!$A$2:$A$35,0),MATCH('1617 1718 Comparison'!MF$2,'1617 Data'!$A$2:$AEW$2,0))</f>
        <v>#N/A</v>
      </c>
      <c r="MG34" s="440">
        <f>INDEX(' Cash Num-Den_Indi'!$A$2:$ANL$35,MATCH('1617 1718 Comparison'!$A34,' Cash Num-Den_Indi'!$A$2:$A$35,0),MATCH('1617 1718 Comparison'!MG$2,' Cash Num-Den_Indi'!$A$2:$ANL$2,0))-INDEX('1617 Data'!$A$2:$AEW$35,MATCH('1617 1718 Comparison'!$A34,'1617 Data'!$A$2:$A$35,0),MATCH('1617 1718 Comparison'!MG$2,'1617 Data'!$A$2:$AEW$2,0))</f>
        <v>0</v>
      </c>
      <c r="MH34" s="441" t="e">
        <f>INDEX(' Cash Num-Den_Indi'!$A$2:$ANL$35,MATCH('1617 1718 Comparison'!$A34,' Cash Num-Den_Indi'!$A$2:$A$35,0),MATCH('1617 1718 Comparison'!MH$2,' Cash Num-Den_Indi'!$A$2:$ANL$2,0))-INDEX('1617 Data'!$A$2:$AEW$35,MATCH('1617 1718 Comparison'!$A34,'1617 Data'!$A$2:$A$35,0),MATCH('1617 1718 Comparison'!MH$2,'1617 Data'!$A$2:$AEW$2,0))</f>
        <v>#N/A</v>
      </c>
      <c r="MI34" s="441" t="e">
        <f>INDEX(' Cash Num-Den_Indi'!$A$2:$ANL$35,MATCH('1617 1718 Comparison'!$A34,' Cash Num-Den_Indi'!$A$2:$A$35,0),MATCH('1617 1718 Comparison'!MI$2,' Cash Num-Den_Indi'!$A$2:$ANL$2,0))-INDEX('1617 Data'!$A$2:$AEW$35,MATCH('1617 1718 Comparison'!$A34,'1617 Data'!$A$2:$A$35,0),MATCH('1617 1718 Comparison'!MI$2,'1617 Data'!$A$2:$AEW$2,0))</f>
        <v>#N/A</v>
      </c>
      <c r="MJ34" s="440">
        <f>INDEX(' Cash Num-Den_Indi'!$A$2:$ANL$35,MATCH('1617 1718 Comparison'!$A34,' Cash Num-Den_Indi'!$A$2:$A$35,0),MATCH('1617 1718 Comparison'!MJ$2,' Cash Num-Den_Indi'!$A$2:$ANL$2,0))-INDEX('1617 Data'!$A$2:$AEW$35,MATCH('1617 1718 Comparison'!$A34,'1617 Data'!$A$2:$A$35,0),MATCH('1617 1718 Comparison'!MJ$2,'1617 Data'!$A$2:$AEW$2,0))</f>
        <v>0</v>
      </c>
      <c r="MK34" s="441" t="e">
        <f>INDEX(' Cash Num-Den_Indi'!$A$2:$ANL$35,MATCH('1617 1718 Comparison'!$A34,' Cash Num-Den_Indi'!$A$2:$A$35,0),MATCH('1617 1718 Comparison'!MK$2,' Cash Num-Den_Indi'!$A$2:$ANL$2,0))-INDEX('1617 Data'!$A$2:$AEW$35,MATCH('1617 1718 Comparison'!$A34,'1617 Data'!$A$2:$A$35,0),MATCH('1617 1718 Comparison'!MK$2,'1617 Data'!$A$2:$AEW$2,0))</f>
        <v>#N/A</v>
      </c>
      <c r="ML34" s="441" t="e">
        <f>INDEX(' Cash Num-Den_Indi'!$A$2:$ANL$35,MATCH('1617 1718 Comparison'!$A34,' Cash Num-Den_Indi'!$A$2:$A$35,0),MATCH('1617 1718 Comparison'!ML$2,' Cash Num-Den_Indi'!$A$2:$ANL$2,0))-INDEX('1617 Data'!$A$2:$AEW$35,MATCH('1617 1718 Comparison'!$A34,'1617 Data'!$A$2:$A$35,0),MATCH('1617 1718 Comparison'!ML$2,'1617 Data'!$A$2:$AEW$2,0))</f>
        <v>#N/A</v>
      </c>
      <c r="MM34" s="440">
        <f>INDEX(' Cash Num-Den_Indi'!$A$2:$ANL$35,MATCH('1617 1718 Comparison'!$A34,' Cash Num-Den_Indi'!$A$2:$A$35,0),MATCH('1617 1718 Comparison'!MM$2,' Cash Num-Den_Indi'!$A$2:$ANL$2,0))-INDEX('1617 Data'!$A$2:$AEW$35,MATCH('1617 1718 Comparison'!$A34,'1617 Data'!$A$2:$A$35,0),MATCH('1617 1718 Comparison'!MM$2,'1617 Data'!$A$2:$AEW$2,0))</f>
        <v>0</v>
      </c>
      <c r="MN34" s="441" t="e">
        <f>INDEX(' Cash Num-Den_Indi'!$A$2:$ANL$35,MATCH('1617 1718 Comparison'!$A34,' Cash Num-Den_Indi'!$A$2:$A$35,0),MATCH('1617 1718 Comparison'!MN$2,' Cash Num-Den_Indi'!$A$2:$ANL$2,0))-INDEX('1617 Data'!$A$2:$AEW$35,MATCH('1617 1718 Comparison'!$A34,'1617 Data'!$A$2:$A$35,0),MATCH('1617 1718 Comparison'!MN$2,'1617 Data'!$A$2:$AEW$2,0))</f>
        <v>#N/A</v>
      </c>
      <c r="MO34" s="441" t="e">
        <f>INDEX(' Cash Num-Den_Indi'!$A$2:$ANL$35,MATCH('1617 1718 Comparison'!$A34,' Cash Num-Den_Indi'!$A$2:$A$35,0),MATCH('1617 1718 Comparison'!MO$2,' Cash Num-Den_Indi'!$A$2:$ANL$2,0))-INDEX('1617 Data'!$A$2:$AEW$35,MATCH('1617 1718 Comparison'!$A34,'1617 Data'!$A$2:$A$35,0),MATCH('1617 1718 Comparison'!MO$2,'1617 Data'!$A$2:$AEW$2,0))</f>
        <v>#N/A</v>
      </c>
      <c r="MP34" s="440">
        <f>INDEX(' Cash Num-Den_Indi'!$A$2:$ANL$35,MATCH('1617 1718 Comparison'!$A34,' Cash Num-Den_Indi'!$A$2:$A$35,0),MATCH('1617 1718 Comparison'!MP$2,' Cash Num-Den_Indi'!$A$2:$ANL$2,0))-INDEX('1617 Data'!$A$2:$AEW$35,MATCH('1617 1718 Comparison'!$A34,'1617 Data'!$A$2:$A$35,0),MATCH('1617 1718 Comparison'!MP$2,'1617 Data'!$A$2:$AEW$2,0))</f>
        <v>0</v>
      </c>
      <c r="MQ34" s="441" t="e">
        <f>INDEX(' Cash Num-Den_Indi'!$A$2:$ANL$35,MATCH('1617 1718 Comparison'!$A34,' Cash Num-Den_Indi'!$A$2:$A$35,0),MATCH('1617 1718 Comparison'!MQ$2,' Cash Num-Den_Indi'!$A$2:$ANL$2,0))-INDEX('1617 Data'!$A$2:$AEW$35,MATCH('1617 1718 Comparison'!$A34,'1617 Data'!$A$2:$A$35,0),MATCH('1617 1718 Comparison'!MQ$2,'1617 Data'!$A$2:$AEW$2,0))</f>
        <v>#N/A</v>
      </c>
      <c r="MR34" s="441" t="e">
        <f>INDEX(' Cash Num-Den_Indi'!$A$2:$ANL$35,MATCH('1617 1718 Comparison'!$A34,' Cash Num-Den_Indi'!$A$2:$A$35,0),MATCH('1617 1718 Comparison'!MR$2,' Cash Num-Den_Indi'!$A$2:$ANL$2,0))-INDEX('1617 Data'!$A$2:$AEW$35,MATCH('1617 1718 Comparison'!$A34,'1617 Data'!$A$2:$A$35,0),MATCH('1617 1718 Comparison'!MR$2,'1617 Data'!$A$2:$AEW$2,0))</f>
        <v>#N/A</v>
      </c>
      <c r="MS34" s="440">
        <f>INDEX(' Cash Num-Den_Indi'!$A$2:$ANL$35,MATCH('1617 1718 Comparison'!$A34,' Cash Num-Den_Indi'!$A$2:$A$35,0),MATCH('1617 1718 Comparison'!MS$2,' Cash Num-Den_Indi'!$A$2:$ANL$2,0))-INDEX('1617 Data'!$A$2:$AEW$35,MATCH('1617 1718 Comparison'!$A34,'1617 Data'!$A$2:$A$35,0),MATCH('1617 1718 Comparison'!MS$2,'1617 Data'!$A$2:$AEW$2,0))</f>
        <v>0</v>
      </c>
      <c r="MT34" s="441" t="e">
        <f>INDEX(' Cash Num-Den_Indi'!$A$2:$ANL$35,MATCH('1617 1718 Comparison'!$A34,' Cash Num-Den_Indi'!$A$2:$A$35,0),MATCH('1617 1718 Comparison'!MT$2,' Cash Num-Den_Indi'!$A$2:$ANL$2,0))-INDEX('1617 Data'!$A$2:$AEW$35,MATCH('1617 1718 Comparison'!$A34,'1617 Data'!$A$2:$A$35,0),MATCH('1617 1718 Comparison'!MT$2,'1617 Data'!$A$2:$AEW$2,0))</f>
        <v>#N/A</v>
      </c>
      <c r="MU34" s="441" t="e">
        <f>INDEX(' Cash Num-Den_Indi'!$A$2:$ANL$35,MATCH('1617 1718 Comparison'!$A34,' Cash Num-Den_Indi'!$A$2:$A$35,0),MATCH('1617 1718 Comparison'!MU$2,' Cash Num-Den_Indi'!$A$2:$ANL$2,0))-INDEX('1617 Data'!$A$2:$AEW$35,MATCH('1617 1718 Comparison'!$A34,'1617 Data'!$A$2:$A$35,0),MATCH('1617 1718 Comparison'!MU$2,'1617 Data'!$A$2:$AEW$2,0))</f>
        <v>#N/A</v>
      </c>
      <c r="MV34" s="441" t="e">
        <f>INDEX(' Cash Num-Den_Indi'!$A$2:$ANL$35,MATCH('1617 1718 Comparison'!$A34,' Cash Num-Den_Indi'!$A$2:$A$35,0),MATCH('1617 1718 Comparison'!MV$2,' Cash Num-Den_Indi'!$A$2:$ANL$2,0))-INDEX('1617 Data'!$A$2:$AEW$35,MATCH('1617 1718 Comparison'!$A34,'1617 Data'!$A$2:$A$35,0),MATCH('1617 1718 Comparison'!MV$2,'1617 Data'!$A$2:$AEW$2,0))</f>
        <v>#N/A</v>
      </c>
      <c r="MW34" s="441" t="e">
        <f>INDEX(' Cash Num-Den_Indi'!$A$2:$ANL$35,MATCH('1617 1718 Comparison'!$A34,' Cash Num-Den_Indi'!$A$2:$A$35,0),MATCH('1617 1718 Comparison'!MW$2,' Cash Num-Den_Indi'!$A$2:$ANL$2,0))-INDEX('1617 Data'!$A$2:$AEW$35,MATCH('1617 1718 Comparison'!$A34,'1617 Data'!$A$2:$A$35,0),MATCH('1617 1718 Comparison'!MW$2,'1617 Data'!$A$2:$AEW$2,0))</f>
        <v>#N/A</v>
      </c>
      <c r="MX34" s="441" t="e">
        <f>INDEX(' Cash Num-Den_Indi'!$A$2:$ANL$35,MATCH('1617 1718 Comparison'!$A34,' Cash Num-Den_Indi'!$A$2:$A$35,0),MATCH('1617 1718 Comparison'!MX$2,' Cash Num-Den_Indi'!$A$2:$ANL$2,0))-INDEX('1617 Data'!$A$2:$AEW$35,MATCH('1617 1718 Comparison'!$A34,'1617 Data'!$A$2:$A$35,0),MATCH('1617 1718 Comparison'!MX$2,'1617 Data'!$A$2:$AEW$2,0))</f>
        <v>#N/A</v>
      </c>
      <c r="MY34" s="440">
        <f>INDEX(' Cash Num-Den_Indi'!$A$2:$ANL$35,MATCH('1617 1718 Comparison'!$A34,' Cash Num-Den_Indi'!$A$2:$A$35,0),MATCH('1617 1718 Comparison'!MY$2,' Cash Num-Den_Indi'!$A$2:$ANL$2,0))-INDEX('1617 Data'!$A$2:$AEW$35,MATCH('1617 1718 Comparison'!$A34,'1617 Data'!$A$2:$A$35,0),MATCH('1617 1718 Comparison'!MY$2,'1617 Data'!$A$2:$AEW$2,0))</f>
        <v>0</v>
      </c>
      <c r="MZ34" s="441" t="e">
        <f>INDEX(' Cash Num-Den_Indi'!$A$2:$ANL$35,MATCH('1617 1718 Comparison'!$A34,' Cash Num-Den_Indi'!$A$2:$A$35,0),MATCH('1617 1718 Comparison'!MZ$2,' Cash Num-Den_Indi'!$A$2:$ANL$2,0))-INDEX('1617 Data'!$A$2:$AEW$35,MATCH('1617 1718 Comparison'!$A34,'1617 Data'!$A$2:$A$35,0),MATCH('1617 1718 Comparison'!MZ$2,'1617 Data'!$A$2:$AEW$2,0))</f>
        <v>#N/A</v>
      </c>
      <c r="NA34" s="441" t="e">
        <f>INDEX(' Cash Num-Den_Indi'!$A$2:$ANL$35,MATCH('1617 1718 Comparison'!$A34,' Cash Num-Den_Indi'!$A$2:$A$35,0),MATCH('1617 1718 Comparison'!NA$2,' Cash Num-Den_Indi'!$A$2:$ANL$2,0))-INDEX('1617 Data'!$A$2:$AEW$35,MATCH('1617 1718 Comparison'!$A34,'1617 Data'!$A$2:$A$35,0),MATCH('1617 1718 Comparison'!NA$2,'1617 Data'!$A$2:$AEW$2,0))</f>
        <v>#N/A</v>
      </c>
      <c r="NB34" s="440">
        <f>INDEX(' Cash Num-Den_Indi'!$A$2:$ANL$35,MATCH('1617 1718 Comparison'!$A34,' Cash Num-Den_Indi'!$A$2:$A$35,0),MATCH('1617 1718 Comparison'!NB$2,' Cash Num-Den_Indi'!$A$2:$ANL$2,0))-INDEX('1617 Data'!$A$2:$AEW$35,MATCH('1617 1718 Comparison'!$A34,'1617 Data'!$A$2:$A$35,0),MATCH('1617 1718 Comparison'!NB$2,'1617 Data'!$A$2:$AEW$2,0))</f>
        <v>0</v>
      </c>
      <c r="NC34" s="441" t="e">
        <f>INDEX(' Cash Num-Den_Indi'!$A$2:$ANL$35,MATCH('1617 1718 Comparison'!$A34,' Cash Num-Den_Indi'!$A$2:$A$35,0),MATCH('1617 1718 Comparison'!NC$2,' Cash Num-Den_Indi'!$A$2:$ANL$2,0))-INDEX('1617 Data'!$A$2:$AEW$35,MATCH('1617 1718 Comparison'!$A34,'1617 Data'!$A$2:$A$35,0),MATCH('1617 1718 Comparison'!NC$2,'1617 Data'!$A$2:$AEW$2,0))</f>
        <v>#N/A</v>
      </c>
      <c r="ND34" s="441" t="e">
        <f>INDEX(' Cash Num-Den_Indi'!$A$2:$ANL$35,MATCH('1617 1718 Comparison'!$A34,' Cash Num-Den_Indi'!$A$2:$A$35,0),MATCH('1617 1718 Comparison'!ND$2,' Cash Num-Den_Indi'!$A$2:$ANL$2,0))-INDEX('1617 Data'!$A$2:$AEW$35,MATCH('1617 1718 Comparison'!$A34,'1617 Data'!$A$2:$A$35,0),MATCH('1617 1718 Comparison'!ND$2,'1617 Data'!$A$2:$AEW$2,0))</f>
        <v>#N/A</v>
      </c>
      <c r="NE34" s="440">
        <f>INDEX(' Cash Num-Den_Indi'!$A$2:$ANL$35,MATCH('1617 1718 Comparison'!$A34,' Cash Num-Den_Indi'!$A$2:$A$35,0),MATCH('1617 1718 Comparison'!NE$2,' Cash Num-Den_Indi'!$A$2:$ANL$2,0))-INDEX('1617 Data'!$A$2:$AEW$35,MATCH('1617 1718 Comparison'!$A34,'1617 Data'!$A$2:$A$35,0),MATCH('1617 1718 Comparison'!NE$2,'1617 Data'!$A$2:$AEW$2,0))</f>
        <v>0</v>
      </c>
      <c r="NF34" s="441" t="e">
        <f>INDEX(' Cash Num-Den_Indi'!$A$2:$ANL$35,MATCH('1617 1718 Comparison'!$A34,' Cash Num-Den_Indi'!$A$2:$A$35,0),MATCH('1617 1718 Comparison'!NF$2,' Cash Num-Den_Indi'!$A$2:$ANL$2,0))-INDEX('1617 Data'!$A$2:$AEW$35,MATCH('1617 1718 Comparison'!$A34,'1617 Data'!$A$2:$A$35,0),MATCH('1617 1718 Comparison'!NF$2,'1617 Data'!$A$2:$AEW$2,0))</f>
        <v>#N/A</v>
      </c>
      <c r="NG34" s="441" t="e">
        <f>INDEX(' Cash Num-Den_Indi'!$A$2:$ANL$35,MATCH('1617 1718 Comparison'!$A34,' Cash Num-Den_Indi'!$A$2:$A$35,0),MATCH('1617 1718 Comparison'!NG$2,' Cash Num-Den_Indi'!$A$2:$ANL$2,0))-INDEX('1617 Data'!$A$2:$AEW$35,MATCH('1617 1718 Comparison'!$A34,'1617 Data'!$A$2:$A$35,0),MATCH('1617 1718 Comparison'!NG$2,'1617 Data'!$A$2:$AEW$2,0))</f>
        <v>#N/A</v>
      </c>
      <c r="NH34" s="440">
        <f>INDEX(' Cash Num-Den_Indi'!$A$2:$ANL$35,MATCH('1617 1718 Comparison'!$A34,' Cash Num-Den_Indi'!$A$2:$A$35,0),MATCH('1617 1718 Comparison'!NH$2,' Cash Num-Den_Indi'!$A$2:$ANL$2,0))-INDEX('1617 Data'!$A$2:$AEW$35,MATCH('1617 1718 Comparison'!$A34,'1617 Data'!$A$2:$A$35,0),MATCH('1617 1718 Comparison'!NH$2,'1617 Data'!$A$2:$AEW$2,0))</f>
        <v>0</v>
      </c>
      <c r="NI34" s="441" t="e">
        <f>INDEX(' Cash Num-Den_Indi'!$A$2:$ANL$35,MATCH('1617 1718 Comparison'!$A34,' Cash Num-Den_Indi'!$A$2:$A$35,0),MATCH('1617 1718 Comparison'!NI$2,' Cash Num-Den_Indi'!$A$2:$ANL$2,0))-INDEX('1617 Data'!$A$2:$AEW$35,MATCH('1617 1718 Comparison'!$A34,'1617 Data'!$A$2:$A$35,0),MATCH('1617 1718 Comparison'!NI$2,'1617 Data'!$A$2:$AEW$2,0))</f>
        <v>#N/A</v>
      </c>
      <c r="NJ34" s="441" t="e">
        <f>INDEX(' Cash Num-Den_Indi'!$A$2:$ANL$35,MATCH('1617 1718 Comparison'!$A34,' Cash Num-Den_Indi'!$A$2:$A$35,0),MATCH('1617 1718 Comparison'!NJ$2,' Cash Num-Den_Indi'!$A$2:$ANL$2,0))-INDEX('1617 Data'!$A$2:$AEW$35,MATCH('1617 1718 Comparison'!$A34,'1617 Data'!$A$2:$A$35,0),MATCH('1617 1718 Comparison'!NJ$2,'1617 Data'!$A$2:$AEW$2,0))</f>
        <v>#N/A</v>
      </c>
      <c r="NK34" s="440">
        <f>INDEX(' Cash Num-Den_Indi'!$A$2:$ANL$35,MATCH('1617 1718 Comparison'!$A34,' Cash Num-Den_Indi'!$A$2:$A$35,0),MATCH('1617 1718 Comparison'!NK$2,' Cash Num-Den_Indi'!$A$2:$ANL$2,0))-INDEX('1617 Data'!$A$2:$AEW$35,MATCH('1617 1718 Comparison'!$A34,'1617 Data'!$A$2:$A$35,0),MATCH('1617 1718 Comparison'!NK$2,'1617 Data'!$A$2:$AEW$2,0))</f>
        <v>0</v>
      </c>
      <c r="NL34" s="441" t="e">
        <f>INDEX(' Cash Num-Den_Indi'!$A$2:$ANL$35,MATCH('1617 1718 Comparison'!$A34,' Cash Num-Den_Indi'!$A$2:$A$35,0),MATCH('1617 1718 Comparison'!NL$2,' Cash Num-Den_Indi'!$A$2:$ANL$2,0))-INDEX('1617 Data'!$A$2:$AEW$35,MATCH('1617 1718 Comparison'!$A34,'1617 Data'!$A$2:$A$35,0),MATCH('1617 1718 Comparison'!NL$2,'1617 Data'!$A$2:$AEW$2,0))</f>
        <v>#N/A</v>
      </c>
      <c r="NM34" s="441" t="e">
        <f>INDEX(' Cash Num-Den_Indi'!$A$2:$ANL$35,MATCH('1617 1718 Comparison'!$A34,' Cash Num-Den_Indi'!$A$2:$A$35,0),MATCH('1617 1718 Comparison'!NM$2,' Cash Num-Den_Indi'!$A$2:$ANL$2,0))-INDEX('1617 Data'!$A$2:$AEW$35,MATCH('1617 1718 Comparison'!$A34,'1617 Data'!$A$2:$A$35,0),MATCH('1617 1718 Comparison'!NM$2,'1617 Data'!$A$2:$AEW$2,0))</f>
        <v>#N/A</v>
      </c>
      <c r="NN34" s="440">
        <f>INDEX(' Cash Num-Den_Indi'!$A$2:$ANL$35,MATCH('1617 1718 Comparison'!$A34,' Cash Num-Den_Indi'!$A$2:$A$35,0),MATCH('1617 1718 Comparison'!NN$2,' Cash Num-Den_Indi'!$A$2:$ANL$2,0))-INDEX('1617 Data'!$A$2:$AEW$35,MATCH('1617 1718 Comparison'!$A34,'1617 Data'!$A$2:$A$35,0),MATCH('1617 1718 Comparison'!NN$2,'1617 Data'!$A$2:$AEW$2,0))</f>
        <v>0</v>
      </c>
      <c r="NO34" s="441" t="e">
        <f>INDEX(' Cash Num-Den_Indi'!$A$2:$ANL$35,MATCH('1617 1718 Comparison'!$A34,' Cash Num-Den_Indi'!$A$2:$A$35,0),MATCH('1617 1718 Comparison'!NO$2,' Cash Num-Den_Indi'!$A$2:$ANL$2,0))-INDEX('1617 Data'!$A$2:$AEW$35,MATCH('1617 1718 Comparison'!$A34,'1617 Data'!$A$2:$A$35,0),MATCH('1617 1718 Comparison'!NO$2,'1617 Data'!$A$2:$AEW$2,0))</f>
        <v>#N/A</v>
      </c>
      <c r="NP34" s="441" t="e">
        <f>INDEX(' Cash Num-Den_Indi'!$A$2:$ANL$35,MATCH('1617 1718 Comparison'!$A34,' Cash Num-Den_Indi'!$A$2:$A$35,0),MATCH('1617 1718 Comparison'!NP$2,' Cash Num-Den_Indi'!$A$2:$ANL$2,0))-INDEX('1617 Data'!$A$2:$AEW$35,MATCH('1617 1718 Comparison'!$A34,'1617 Data'!$A$2:$A$35,0),MATCH('1617 1718 Comparison'!NP$2,'1617 Data'!$A$2:$AEW$2,0))</f>
        <v>#N/A</v>
      </c>
      <c r="NQ34" s="440">
        <f>INDEX(' Cash Num-Den_Indi'!$A$2:$ANL$35,MATCH('1617 1718 Comparison'!$A34,' Cash Num-Den_Indi'!$A$2:$A$35,0),MATCH('1617 1718 Comparison'!NQ$2,' Cash Num-Den_Indi'!$A$2:$ANL$2,0))-INDEX('1617 Data'!$A$2:$AEW$35,MATCH('1617 1718 Comparison'!$A34,'1617 Data'!$A$2:$A$35,0),MATCH('1617 1718 Comparison'!NQ$2,'1617 Data'!$A$2:$AEW$2,0))</f>
        <v>0</v>
      </c>
      <c r="NR34" s="441" t="e">
        <f>INDEX(' Cash Num-Den_Indi'!$A$2:$ANL$35,MATCH('1617 1718 Comparison'!$A34,' Cash Num-Den_Indi'!$A$2:$A$35,0),MATCH('1617 1718 Comparison'!NR$2,' Cash Num-Den_Indi'!$A$2:$ANL$2,0))-INDEX('1617 Data'!$A$2:$AEW$35,MATCH('1617 1718 Comparison'!$A34,'1617 Data'!$A$2:$A$35,0),MATCH('1617 1718 Comparison'!NR$2,'1617 Data'!$A$2:$AEW$2,0))</f>
        <v>#N/A</v>
      </c>
      <c r="NS34" s="441" t="e">
        <f>INDEX(' Cash Num-Den_Indi'!$A$2:$ANL$35,MATCH('1617 1718 Comparison'!$A34,' Cash Num-Den_Indi'!$A$2:$A$35,0),MATCH('1617 1718 Comparison'!NS$2,' Cash Num-Den_Indi'!$A$2:$ANL$2,0))-INDEX('1617 Data'!$A$2:$AEW$35,MATCH('1617 1718 Comparison'!$A34,'1617 Data'!$A$2:$A$35,0),MATCH('1617 1718 Comparison'!NS$2,'1617 Data'!$A$2:$AEW$2,0))</f>
        <v>#N/A</v>
      </c>
      <c r="NT34" s="441" t="e">
        <f>INDEX(' Cash Num-Den_Indi'!$A$2:$ANL$35,MATCH('1617 1718 Comparison'!$A34,' Cash Num-Den_Indi'!$A$2:$A$35,0),MATCH('1617 1718 Comparison'!NT$2,' Cash Num-Den_Indi'!$A$2:$ANL$2,0))-INDEX('1617 Data'!$A$2:$AEW$35,MATCH('1617 1718 Comparison'!$A34,'1617 Data'!$A$2:$A$35,0),MATCH('1617 1718 Comparison'!NT$2,'1617 Data'!$A$2:$AEW$2,0))</f>
        <v>#N/A</v>
      </c>
      <c r="NU34" s="441" t="e">
        <f>INDEX(' Cash Num-Den_Indi'!$A$2:$ANL$35,MATCH('1617 1718 Comparison'!$A34,' Cash Num-Den_Indi'!$A$2:$A$35,0),MATCH('1617 1718 Comparison'!NU$2,' Cash Num-Den_Indi'!$A$2:$ANL$2,0))-INDEX('1617 Data'!$A$2:$AEW$35,MATCH('1617 1718 Comparison'!$A34,'1617 Data'!$A$2:$A$35,0),MATCH('1617 1718 Comparison'!NU$2,'1617 Data'!$A$2:$AEW$2,0))</f>
        <v>#N/A</v>
      </c>
      <c r="NV34" s="441" t="e">
        <f>INDEX(' Cash Num-Den_Indi'!$A$2:$ANL$35,MATCH('1617 1718 Comparison'!$A34,' Cash Num-Den_Indi'!$A$2:$A$35,0),MATCH('1617 1718 Comparison'!NV$2,' Cash Num-Den_Indi'!$A$2:$ANL$2,0))-INDEX('1617 Data'!$A$2:$AEW$35,MATCH('1617 1718 Comparison'!$A34,'1617 Data'!$A$2:$A$35,0),MATCH('1617 1718 Comparison'!NV$2,'1617 Data'!$A$2:$AEW$2,0))</f>
        <v>#N/A</v>
      </c>
      <c r="NW34" s="440">
        <f>INDEX(' Cash Num-Den_Indi'!$A$2:$ANL$35,MATCH('1617 1718 Comparison'!$A34,' Cash Num-Den_Indi'!$A$2:$A$35,0),MATCH('1617 1718 Comparison'!NW$2,' Cash Num-Den_Indi'!$A$2:$ANL$2,0))-INDEX('1617 Data'!$A$2:$AEW$35,MATCH('1617 1718 Comparison'!$A34,'1617 Data'!$A$2:$A$35,0),MATCH('1617 1718 Comparison'!NW$2,'1617 Data'!$A$2:$AEW$2,0))</f>
        <v>0</v>
      </c>
      <c r="NX34" s="441" t="e">
        <f>INDEX(' Cash Num-Den_Indi'!$A$2:$ANL$35,MATCH('1617 1718 Comparison'!$A34,' Cash Num-Den_Indi'!$A$2:$A$35,0),MATCH('1617 1718 Comparison'!NX$2,' Cash Num-Den_Indi'!$A$2:$ANL$2,0))-INDEX('1617 Data'!$A$2:$AEW$35,MATCH('1617 1718 Comparison'!$A34,'1617 Data'!$A$2:$A$35,0),MATCH('1617 1718 Comparison'!NX$2,'1617 Data'!$A$2:$AEW$2,0))</f>
        <v>#N/A</v>
      </c>
      <c r="NY34" s="441" t="e">
        <f>INDEX(' Cash Num-Den_Indi'!$A$2:$ANL$35,MATCH('1617 1718 Comparison'!$A34,' Cash Num-Den_Indi'!$A$2:$A$35,0),MATCH('1617 1718 Comparison'!NY$2,' Cash Num-Den_Indi'!$A$2:$ANL$2,0))-INDEX('1617 Data'!$A$2:$AEW$35,MATCH('1617 1718 Comparison'!$A34,'1617 Data'!$A$2:$A$35,0),MATCH('1617 1718 Comparison'!NY$2,'1617 Data'!$A$2:$AEW$2,0))</f>
        <v>#N/A</v>
      </c>
      <c r="NZ34" s="440">
        <f>INDEX(' Cash Num-Den_Indi'!$A$2:$ANL$35,MATCH('1617 1718 Comparison'!$A34,' Cash Num-Den_Indi'!$A$2:$A$35,0),MATCH('1617 1718 Comparison'!NZ$2,' Cash Num-Den_Indi'!$A$2:$ANL$2,0))-INDEX('1617 Data'!$A$2:$AEW$35,MATCH('1617 1718 Comparison'!$A34,'1617 Data'!$A$2:$A$35,0),MATCH('1617 1718 Comparison'!NZ$2,'1617 Data'!$A$2:$AEW$2,0))</f>
        <v>0</v>
      </c>
      <c r="OA34" s="441" t="e">
        <f>INDEX(' Cash Num-Den_Indi'!$A$2:$ANL$35,MATCH('1617 1718 Comparison'!$A34,' Cash Num-Den_Indi'!$A$2:$A$35,0),MATCH('1617 1718 Comparison'!OA$2,' Cash Num-Den_Indi'!$A$2:$ANL$2,0))-INDEX('1617 Data'!$A$2:$AEW$35,MATCH('1617 1718 Comparison'!$A34,'1617 Data'!$A$2:$A$35,0),MATCH('1617 1718 Comparison'!OA$2,'1617 Data'!$A$2:$AEW$2,0))</f>
        <v>#N/A</v>
      </c>
      <c r="OB34" s="441" t="e">
        <f>INDEX(' Cash Num-Den_Indi'!$A$2:$ANL$35,MATCH('1617 1718 Comparison'!$A34,' Cash Num-Den_Indi'!$A$2:$A$35,0),MATCH('1617 1718 Comparison'!OB$2,' Cash Num-Den_Indi'!$A$2:$ANL$2,0))-INDEX('1617 Data'!$A$2:$AEW$35,MATCH('1617 1718 Comparison'!$A34,'1617 Data'!$A$2:$A$35,0),MATCH('1617 1718 Comparison'!OB$2,'1617 Data'!$A$2:$AEW$2,0))</f>
        <v>#N/A</v>
      </c>
      <c r="OC34" s="440">
        <f>INDEX(' Cash Num-Den_Indi'!$A$2:$ANL$35,MATCH('1617 1718 Comparison'!$A34,' Cash Num-Den_Indi'!$A$2:$A$35,0),MATCH('1617 1718 Comparison'!OC$2,' Cash Num-Den_Indi'!$A$2:$ANL$2,0))-INDEX('1617 Data'!$A$2:$AEW$35,MATCH('1617 1718 Comparison'!$A34,'1617 Data'!$A$2:$A$35,0),MATCH('1617 1718 Comparison'!OC$2,'1617 Data'!$A$2:$AEW$2,0))</f>
        <v>0</v>
      </c>
      <c r="OD34" s="441" t="e">
        <f>INDEX(' Cash Num-Den_Indi'!$A$2:$ANL$35,MATCH('1617 1718 Comparison'!$A34,' Cash Num-Den_Indi'!$A$2:$A$35,0),MATCH('1617 1718 Comparison'!OD$2,' Cash Num-Den_Indi'!$A$2:$ANL$2,0))-INDEX('1617 Data'!$A$2:$AEW$35,MATCH('1617 1718 Comparison'!$A34,'1617 Data'!$A$2:$A$35,0),MATCH('1617 1718 Comparison'!OD$2,'1617 Data'!$A$2:$AEW$2,0))</f>
        <v>#N/A</v>
      </c>
      <c r="OE34" s="441" t="e">
        <f>INDEX(' Cash Num-Den_Indi'!$A$2:$ANL$35,MATCH('1617 1718 Comparison'!$A34,' Cash Num-Den_Indi'!$A$2:$A$35,0),MATCH('1617 1718 Comparison'!OE$2,' Cash Num-Den_Indi'!$A$2:$ANL$2,0))-INDEX('1617 Data'!$A$2:$AEW$35,MATCH('1617 1718 Comparison'!$A34,'1617 Data'!$A$2:$A$35,0),MATCH('1617 1718 Comparison'!OE$2,'1617 Data'!$A$2:$AEW$2,0))</f>
        <v>#N/A</v>
      </c>
      <c r="OF34" s="440">
        <f>INDEX(' Cash Num-Den_Indi'!$A$2:$ANL$35,MATCH('1617 1718 Comparison'!$A34,' Cash Num-Den_Indi'!$A$2:$A$35,0),MATCH('1617 1718 Comparison'!OF$2,' Cash Num-Den_Indi'!$A$2:$ANL$2,0))-INDEX('1617 Data'!$A$2:$AEW$35,MATCH('1617 1718 Comparison'!$A34,'1617 Data'!$A$2:$A$35,0),MATCH('1617 1718 Comparison'!OF$2,'1617 Data'!$A$2:$AEW$2,0))</f>
        <v>0</v>
      </c>
      <c r="OG34" s="441" t="e">
        <f>INDEX(' Cash Num-Den_Indi'!$A$2:$ANL$35,MATCH('1617 1718 Comparison'!$A34,' Cash Num-Den_Indi'!$A$2:$A$35,0),MATCH('1617 1718 Comparison'!OG$2,' Cash Num-Den_Indi'!$A$2:$ANL$2,0))-INDEX('1617 Data'!$A$2:$AEW$35,MATCH('1617 1718 Comparison'!$A34,'1617 Data'!$A$2:$A$35,0),MATCH('1617 1718 Comparison'!OG$2,'1617 Data'!$A$2:$AEW$2,0))</f>
        <v>#N/A</v>
      </c>
      <c r="OH34" s="441" t="e">
        <f>INDEX(' Cash Num-Den_Indi'!$A$2:$ANL$35,MATCH('1617 1718 Comparison'!$A34,' Cash Num-Den_Indi'!$A$2:$A$35,0),MATCH('1617 1718 Comparison'!OH$2,' Cash Num-Den_Indi'!$A$2:$ANL$2,0))-INDEX('1617 Data'!$A$2:$AEW$35,MATCH('1617 1718 Comparison'!$A34,'1617 Data'!$A$2:$A$35,0),MATCH('1617 1718 Comparison'!OH$2,'1617 Data'!$A$2:$AEW$2,0))</f>
        <v>#N/A</v>
      </c>
      <c r="OI34" s="440">
        <f>INDEX(' Cash Num-Den_Indi'!$A$2:$ANL$35,MATCH('1617 1718 Comparison'!$A34,' Cash Num-Den_Indi'!$A$2:$A$35,0),MATCH('1617 1718 Comparison'!OI$2,' Cash Num-Den_Indi'!$A$2:$ANL$2,0))-INDEX('1617 Data'!$A$2:$AEW$35,MATCH('1617 1718 Comparison'!$A34,'1617 Data'!$A$2:$A$35,0),MATCH('1617 1718 Comparison'!OI$2,'1617 Data'!$A$2:$AEW$2,0))</f>
        <v>0</v>
      </c>
      <c r="OJ34" s="441" t="e">
        <f>INDEX(' Cash Num-Den_Indi'!$A$2:$ANL$35,MATCH('1617 1718 Comparison'!$A34,' Cash Num-Den_Indi'!$A$2:$A$35,0),MATCH('1617 1718 Comparison'!OJ$2,' Cash Num-Den_Indi'!$A$2:$ANL$2,0))-INDEX('1617 Data'!$A$2:$AEW$35,MATCH('1617 1718 Comparison'!$A34,'1617 Data'!$A$2:$A$35,0),MATCH('1617 1718 Comparison'!OJ$2,'1617 Data'!$A$2:$AEW$2,0))</f>
        <v>#N/A</v>
      </c>
      <c r="OK34" s="441" t="e">
        <f>INDEX(' Cash Num-Den_Indi'!$A$2:$ANL$35,MATCH('1617 1718 Comparison'!$A34,' Cash Num-Den_Indi'!$A$2:$A$35,0),MATCH('1617 1718 Comparison'!OK$2,' Cash Num-Den_Indi'!$A$2:$ANL$2,0))-INDEX('1617 Data'!$A$2:$AEW$35,MATCH('1617 1718 Comparison'!$A34,'1617 Data'!$A$2:$A$35,0),MATCH('1617 1718 Comparison'!OK$2,'1617 Data'!$A$2:$AEW$2,0))</f>
        <v>#N/A</v>
      </c>
      <c r="OL34" s="440">
        <f>INDEX(' Cash Num-Den_Indi'!$A$2:$ANL$35,MATCH('1617 1718 Comparison'!$A34,' Cash Num-Den_Indi'!$A$2:$A$35,0),MATCH('1617 1718 Comparison'!OL$2,' Cash Num-Den_Indi'!$A$2:$ANL$2,0))-INDEX('1617 Data'!$A$2:$AEW$35,MATCH('1617 1718 Comparison'!$A34,'1617 Data'!$A$2:$A$35,0),MATCH('1617 1718 Comparison'!OL$2,'1617 Data'!$A$2:$AEW$2,0))</f>
        <v>0</v>
      </c>
      <c r="OM34" s="441" t="e">
        <f>INDEX(' Cash Num-Den_Indi'!$A$2:$ANL$35,MATCH('1617 1718 Comparison'!$A34,' Cash Num-Den_Indi'!$A$2:$A$35,0),MATCH('1617 1718 Comparison'!OM$2,' Cash Num-Den_Indi'!$A$2:$ANL$2,0))-INDEX('1617 Data'!$A$2:$AEW$35,MATCH('1617 1718 Comparison'!$A34,'1617 Data'!$A$2:$A$35,0),MATCH('1617 1718 Comparison'!OM$2,'1617 Data'!$A$2:$AEW$2,0))</f>
        <v>#N/A</v>
      </c>
      <c r="ON34" s="441" t="e">
        <f>INDEX(' Cash Num-Den_Indi'!$A$2:$ANL$35,MATCH('1617 1718 Comparison'!$A34,' Cash Num-Den_Indi'!$A$2:$A$35,0),MATCH('1617 1718 Comparison'!ON$2,' Cash Num-Den_Indi'!$A$2:$ANL$2,0))-INDEX('1617 Data'!$A$2:$AEW$35,MATCH('1617 1718 Comparison'!$A34,'1617 Data'!$A$2:$A$35,0),MATCH('1617 1718 Comparison'!ON$2,'1617 Data'!$A$2:$AEW$2,0))</f>
        <v>#N/A</v>
      </c>
      <c r="OO34" s="440">
        <f>INDEX(' Cash Num-Den_Indi'!$A$2:$ANL$35,MATCH('1617 1718 Comparison'!$A34,' Cash Num-Den_Indi'!$A$2:$A$35,0),MATCH('1617 1718 Comparison'!OO$2,' Cash Num-Den_Indi'!$A$2:$ANL$2,0))-INDEX('1617 Data'!$A$2:$AEW$35,MATCH('1617 1718 Comparison'!$A34,'1617 Data'!$A$2:$A$35,0),MATCH('1617 1718 Comparison'!OO$2,'1617 Data'!$A$2:$AEW$2,0))</f>
        <v>0</v>
      </c>
      <c r="OP34" s="441" t="e">
        <f>INDEX(' Cash Num-Den_Indi'!$A$2:$ANL$35,MATCH('1617 1718 Comparison'!$A34,' Cash Num-Den_Indi'!$A$2:$A$35,0),MATCH('1617 1718 Comparison'!OP$2,' Cash Num-Den_Indi'!$A$2:$ANL$2,0))-INDEX('1617 Data'!$A$2:$AEW$35,MATCH('1617 1718 Comparison'!$A34,'1617 Data'!$A$2:$A$35,0),MATCH('1617 1718 Comparison'!OP$2,'1617 Data'!$A$2:$AEW$2,0))</f>
        <v>#N/A</v>
      </c>
      <c r="OQ34" s="441" t="e">
        <f>INDEX(' Cash Num-Den_Indi'!$A$2:$ANL$35,MATCH('1617 1718 Comparison'!$A34,' Cash Num-Den_Indi'!$A$2:$A$35,0),MATCH('1617 1718 Comparison'!OQ$2,' Cash Num-Den_Indi'!$A$2:$ANL$2,0))-INDEX('1617 Data'!$A$2:$AEW$35,MATCH('1617 1718 Comparison'!$A34,'1617 Data'!$A$2:$A$35,0),MATCH('1617 1718 Comparison'!OQ$2,'1617 Data'!$A$2:$AEW$2,0))</f>
        <v>#N/A</v>
      </c>
      <c r="OR34" s="441" t="e">
        <f>INDEX(' Cash Num-Den_Indi'!$A$2:$ANL$35,MATCH('1617 1718 Comparison'!$A34,' Cash Num-Den_Indi'!$A$2:$A$35,0),MATCH('1617 1718 Comparison'!OR$2,' Cash Num-Den_Indi'!$A$2:$ANL$2,0))-INDEX('1617 Data'!$A$2:$AEW$35,MATCH('1617 1718 Comparison'!$A34,'1617 Data'!$A$2:$A$35,0),MATCH('1617 1718 Comparison'!OR$2,'1617 Data'!$A$2:$AEW$2,0))</f>
        <v>#N/A</v>
      </c>
      <c r="OS34" s="441" t="e">
        <f>INDEX(' Cash Num-Den_Indi'!$A$2:$ANL$35,MATCH('1617 1718 Comparison'!$A34,' Cash Num-Den_Indi'!$A$2:$A$35,0),MATCH('1617 1718 Comparison'!OS$2,' Cash Num-Den_Indi'!$A$2:$ANL$2,0))-INDEX('1617 Data'!$A$2:$AEW$35,MATCH('1617 1718 Comparison'!$A34,'1617 Data'!$A$2:$A$35,0),MATCH('1617 1718 Comparison'!OS$2,'1617 Data'!$A$2:$AEW$2,0))</f>
        <v>#N/A</v>
      </c>
      <c r="OT34" s="441" t="e">
        <f>INDEX(' Cash Num-Den_Indi'!$A$2:$ANL$35,MATCH('1617 1718 Comparison'!$A34,' Cash Num-Den_Indi'!$A$2:$A$35,0),MATCH('1617 1718 Comparison'!OT$2,' Cash Num-Den_Indi'!$A$2:$ANL$2,0))-INDEX('1617 Data'!$A$2:$AEW$35,MATCH('1617 1718 Comparison'!$A34,'1617 Data'!$A$2:$A$35,0),MATCH('1617 1718 Comparison'!OT$2,'1617 Data'!$A$2:$AEW$2,0))</f>
        <v>#N/A</v>
      </c>
      <c r="OU34" s="440">
        <f>INDEX(' Cash Num-Den_Indi'!$A$2:$ANL$35,MATCH('1617 1718 Comparison'!$A34,' Cash Num-Den_Indi'!$A$2:$A$35,0),MATCH('1617 1718 Comparison'!OU$2,' Cash Num-Den_Indi'!$A$2:$ANL$2,0))-INDEX('1617 Data'!$A$2:$AEW$35,MATCH('1617 1718 Comparison'!$A34,'1617 Data'!$A$2:$A$35,0),MATCH('1617 1718 Comparison'!OU$2,'1617 Data'!$A$2:$AEW$2,0))</f>
        <v>0</v>
      </c>
      <c r="OV34" s="441" t="e">
        <f>INDEX(' Cash Num-Den_Indi'!$A$2:$ANL$35,MATCH('1617 1718 Comparison'!$A34,' Cash Num-Den_Indi'!$A$2:$A$35,0),MATCH('1617 1718 Comparison'!OV$2,' Cash Num-Den_Indi'!$A$2:$ANL$2,0))-INDEX('1617 Data'!$A$2:$AEW$35,MATCH('1617 1718 Comparison'!$A34,'1617 Data'!$A$2:$A$35,0),MATCH('1617 1718 Comparison'!OV$2,'1617 Data'!$A$2:$AEW$2,0))</f>
        <v>#N/A</v>
      </c>
      <c r="OW34" s="441" t="e">
        <f>INDEX(' Cash Num-Den_Indi'!$A$2:$ANL$35,MATCH('1617 1718 Comparison'!$A34,' Cash Num-Den_Indi'!$A$2:$A$35,0),MATCH('1617 1718 Comparison'!OW$2,' Cash Num-Den_Indi'!$A$2:$ANL$2,0))-INDEX('1617 Data'!$A$2:$AEW$35,MATCH('1617 1718 Comparison'!$A34,'1617 Data'!$A$2:$A$35,0),MATCH('1617 1718 Comparison'!OW$2,'1617 Data'!$A$2:$AEW$2,0))</f>
        <v>#N/A</v>
      </c>
      <c r="OX34" s="440">
        <f>INDEX(' Cash Num-Den_Indi'!$A$2:$ANL$35,MATCH('1617 1718 Comparison'!$A34,' Cash Num-Den_Indi'!$A$2:$A$35,0),MATCH('1617 1718 Comparison'!OX$2,' Cash Num-Den_Indi'!$A$2:$ANL$2,0))-INDEX('1617 Data'!$A$2:$AEW$35,MATCH('1617 1718 Comparison'!$A34,'1617 Data'!$A$2:$A$35,0),MATCH('1617 1718 Comparison'!OX$2,'1617 Data'!$A$2:$AEW$2,0))</f>
        <v>0</v>
      </c>
      <c r="OY34" s="441" t="e">
        <f>INDEX(' Cash Num-Den_Indi'!$A$2:$ANL$35,MATCH('1617 1718 Comparison'!$A34,' Cash Num-Den_Indi'!$A$2:$A$35,0),MATCH('1617 1718 Comparison'!OY$2,' Cash Num-Den_Indi'!$A$2:$ANL$2,0))-INDEX('1617 Data'!$A$2:$AEW$35,MATCH('1617 1718 Comparison'!$A34,'1617 Data'!$A$2:$A$35,0),MATCH('1617 1718 Comparison'!OY$2,'1617 Data'!$A$2:$AEW$2,0))</f>
        <v>#N/A</v>
      </c>
      <c r="OZ34" s="441" t="e">
        <f>INDEX(' Cash Num-Den_Indi'!$A$2:$ANL$35,MATCH('1617 1718 Comparison'!$A34,' Cash Num-Den_Indi'!$A$2:$A$35,0),MATCH('1617 1718 Comparison'!OZ$2,' Cash Num-Den_Indi'!$A$2:$ANL$2,0))-INDEX('1617 Data'!$A$2:$AEW$35,MATCH('1617 1718 Comparison'!$A34,'1617 Data'!$A$2:$A$35,0),MATCH('1617 1718 Comparison'!OZ$2,'1617 Data'!$A$2:$AEW$2,0))</f>
        <v>#N/A</v>
      </c>
      <c r="PA34" s="440">
        <f>INDEX(' Cash Num-Den_Indi'!$A$2:$ANL$35,MATCH('1617 1718 Comparison'!$A34,' Cash Num-Den_Indi'!$A$2:$A$35,0),MATCH('1617 1718 Comparison'!PA$2,' Cash Num-Den_Indi'!$A$2:$ANL$2,0))-INDEX('1617 Data'!$A$2:$AEW$35,MATCH('1617 1718 Comparison'!$A34,'1617 Data'!$A$2:$A$35,0),MATCH('1617 1718 Comparison'!PA$2,'1617 Data'!$A$2:$AEW$2,0))</f>
        <v>0</v>
      </c>
      <c r="PB34" s="441" t="e">
        <f>INDEX(' Cash Num-Den_Indi'!$A$2:$ANL$35,MATCH('1617 1718 Comparison'!$A34,' Cash Num-Den_Indi'!$A$2:$A$35,0),MATCH('1617 1718 Comparison'!PB$2,' Cash Num-Den_Indi'!$A$2:$ANL$2,0))-INDEX('1617 Data'!$A$2:$AEW$35,MATCH('1617 1718 Comparison'!$A34,'1617 Data'!$A$2:$A$35,0),MATCH('1617 1718 Comparison'!PB$2,'1617 Data'!$A$2:$AEW$2,0))</f>
        <v>#N/A</v>
      </c>
      <c r="PC34" s="441" t="e">
        <f>INDEX(' Cash Num-Den_Indi'!$A$2:$ANL$35,MATCH('1617 1718 Comparison'!$A34,' Cash Num-Den_Indi'!$A$2:$A$35,0),MATCH('1617 1718 Comparison'!PC$2,' Cash Num-Den_Indi'!$A$2:$ANL$2,0))-INDEX('1617 Data'!$A$2:$AEW$35,MATCH('1617 1718 Comparison'!$A34,'1617 Data'!$A$2:$A$35,0),MATCH('1617 1718 Comparison'!PC$2,'1617 Data'!$A$2:$AEW$2,0))</f>
        <v>#N/A</v>
      </c>
      <c r="PD34" s="440">
        <f>INDEX(' Cash Num-Den_Indi'!$A$2:$ANL$35,MATCH('1617 1718 Comparison'!$A34,' Cash Num-Den_Indi'!$A$2:$A$35,0),MATCH('1617 1718 Comparison'!PD$2,' Cash Num-Den_Indi'!$A$2:$ANL$2,0))-INDEX('1617 Data'!$A$2:$AEW$35,MATCH('1617 1718 Comparison'!$A34,'1617 Data'!$A$2:$A$35,0),MATCH('1617 1718 Comparison'!PD$2,'1617 Data'!$A$2:$AEW$2,0))</f>
        <v>0</v>
      </c>
      <c r="PE34" s="441" t="e">
        <f>INDEX(' Cash Num-Den_Indi'!$A$2:$ANL$35,MATCH('1617 1718 Comparison'!$A34,' Cash Num-Den_Indi'!$A$2:$A$35,0),MATCH('1617 1718 Comparison'!PE$2,' Cash Num-Den_Indi'!$A$2:$ANL$2,0))-INDEX('1617 Data'!$A$2:$AEW$35,MATCH('1617 1718 Comparison'!$A34,'1617 Data'!$A$2:$A$35,0),MATCH('1617 1718 Comparison'!PE$2,'1617 Data'!$A$2:$AEW$2,0))</f>
        <v>#N/A</v>
      </c>
      <c r="PF34" s="441" t="e">
        <f>INDEX(' Cash Num-Den_Indi'!$A$2:$ANL$35,MATCH('1617 1718 Comparison'!$A34,' Cash Num-Den_Indi'!$A$2:$A$35,0),MATCH('1617 1718 Comparison'!PF$2,' Cash Num-Den_Indi'!$A$2:$ANL$2,0))-INDEX('1617 Data'!$A$2:$AEW$35,MATCH('1617 1718 Comparison'!$A34,'1617 Data'!$A$2:$A$35,0),MATCH('1617 1718 Comparison'!PF$2,'1617 Data'!$A$2:$AEW$2,0))</f>
        <v>#N/A</v>
      </c>
      <c r="PG34" s="440">
        <f>INDEX(' Cash Num-Den_Indi'!$A$2:$ANL$35,MATCH('1617 1718 Comparison'!$A34,' Cash Num-Den_Indi'!$A$2:$A$35,0),MATCH('1617 1718 Comparison'!PG$2,' Cash Num-Den_Indi'!$A$2:$ANL$2,0))-INDEX('1617 Data'!$A$2:$AEW$35,MATCH('1617 1718 Comparison'!$A34,'1617 Data'!$A$2:$A$35,0),MATCH('1617 1718 Comparison'!PG$2,'1617 Data'!$A$2:$AEW$2,0))</f>
        <v>0</v>
      </c>
      <c r="PH34" s="441" t="e">
        <f>INDEX(' Cash Num-Den_Indi'!$A$2:$ANL$35,MATCH('1617 1718 Comparison'!$A34,' Cash Num-Den_Indi'!$A$2:$A$35,0),MATCH('1617 1718 Comparison'!PH$2,' Cash Num-Den_Indi'!$A$2:$ANL$2,0))-INDEX('1617 Data'!$A$2:$AEW$35,MATCH('1617 1718 Comparison'!$A34,'1617 Data'!$A$2:$A$35,0),MATCH('1617 1718 Comparison'!PH$2,'1617 Data'!$A$2:$AEW$2,0))</f>
        <v>#N/A</v>
      </c>
      <c r="PI34" s="441" t="e">
        <f>INDEX(' Cash Num-Den_Indi'!$A$2:$ANL$35,MATCH('1617 1718 Comparison'!$A34,' Cash Num-Den_Indi'!$A$2:$A$35,0),MATCH('1617 1718 Comparison'!PI$2,' Cash Num-Den_Indi'!$A$2:$ANL$2,0))-INDEX('1617 Data'!$A$2:$AEW$35,MATCH('1617 1718 Comparison'!$A34,'1617 Data'!$A$2:$A$35,0),MATCH('1617 1718 Comparison'!PI$2,'1617 Data'!$A$2:$AEW$2,0))</f>
        <v>#N/A</v>
      </c>
      <c r="PJ34" s="440">
        <f>INDEX(' Cash Num-Den_Indi'!$A$2:$ANL$35,MATCH('1617 1718 Comparison'!$A34,' Cash Num-Den_Indi'!$A$2:$A$35,0),MATCH('1617 1718 Comparison'!PJ$2,' Cash Num-Den_Indi'!$A$2:$ANL$2,0))-INDEX('1617 Data'!$A$2:$AEW$35,MATCH('1617 1718 Comparison'!$A34,'1617 Data'!$A$2:$A$35,0),MATCH('1617 1718 Comparison'!PJ$2,'1617 Data'!$A$2:$AEW$2,0))</f>
        <v>0</v>
      </c>
      <c r="PK34" s="441" t="e">
        <f>INDEX(' Cash Num-Den_Indi'!$A$2:$ANL$35,MATCH('1617 1718 Comparison'!$A34,' Cash Num-Den_Indi'!$A$2:$A$35,0),MATCH('1617 1718 Comparison'!PK$2,' Cash Num-Den_Indi'!$A$2:$ANL$2,0))-INDEX('1617 Data'!$A$2:$AEW$35,MATCH('1617 1718 Comparison'!$A34,'1617 Data'!$A$2:$A$35,0),MATCH('1617 1718 Comparison'!PK$2,'1617 Data'!$A$2:$AEW$2,0))</f>
        <v>#N/A</v>
      </c>
      <c r="PL34" s="441" t="e">
        <f>INDEX(' Cash Num-Den_Indi'!$A$2:$ANL$35,MATCH('1617 1718 Comparison'!$A34,' Cash Num-Den_Indi'!$A$2:$A$35,0),MATCH('1617 1718 Comparison'!PL$2,' Cash Num-Den_Indi'!$A$2:$ANL$2,0))-INDEX('1617 Data'!$A$2:$AEW$35,MATCH('1617 1718 Comparison'!$A34,'1617 Data'!$A$2:$A$35,0),MATCH('1617 1718 Comparison'!PL$2,'1617 Data'!$A$2:$AEW$2,0))</f>
        <v>#N/A</v>
      </c>
      <c r="PM34" s="440">
        <f>INDEX(' Cash Num-Den_Indi'!$A$2:$ANL$35,MATCH('1617 1718 Comparison'!$A34,' Cash Num-Den_Indi'!$A$2:$A$35,0),MATCH('1617 1718 Comparison'!PM$2,' Cash Num-Den_Indi'!$A$2:$ANL$2,0))-INDEX('1617 Data'!$A$2:$AEW$35,MATCH('1617 1718 Comparison'!$A34,'1617 Data'!$A$2:$A$35,0),MATCH('1617 1718 Comparison'!PM$2,'1617 Data'!$A$2:$AEW$2,0))</f>
        <v>0</v>
      </c>
      <c r="PN34" s="441" t="e">
        <f>INDEX(' Cash Num-Den_Indi'!$A$2:$ANL$35,MATCH('1617 1718 Comparison'!$A34,' Cash Num-Den_Indi'!$A$2:$A$35,0),MATCH('1617 1718 Comparison'!PN$2,' Cash Num-Den_Indi'!$A$2:$ANL$2,0))-INDEX('1617 Data'!$A$2:$AEW$35,MATCH('1617 1718 Comparison'!$A34,'1617 Data'!$A$2:$A$35,0),MATCH('1617 1718 Comparison'!PN$2,'1617 Data'!$A$2:$AEW$2,0))</f>
        <v>#N/A</v>
      </c>
      <c r="PO34" s="441" t="e">
        <f>INDEX(' Cash Num-Den_Indi'!$A$2:$ANL$35,MATCH('1617 1718 Comparison'!$A34,' Cash Num-Den_Indi'!$A$2:$A$35,0),MATCH('1617 1718 Comparison'!PO$2,' Cash Num-Den_Indi'!$A$2:$ANL$2,0))-INDEX('1617 Data'!$A$2:$AEW$35,MATCH('1617 1718 Comparison'!$A34,'1617 Data'!$A$2:$A$35,0),MATCH('1617 1718 Comparison'!PO$2,'1617 Data'!$A$2:$AEW$2,0))</f>
        <v>#N/A</v>
      </c>
      <c r="PP34" s="440" t="e">
        <f>INDEX(' Cash Num-Den_Indi'!$A$2:$ANL$35,MATCH('1617 1718 Comparison'!$A34,' Cash Num-Den_Indi'!$A$2:$A$35,0),MATCH('1617 1718 Comparison'!PP$2,' Cash Num-Den_Indi'!$A$2:$ANL$2,0))-INDEX('1617 Data'!$A$2:$AEW$35,MATCH('1617 1718 Comparison'!$A34,'1617 Data'!$A$2:$A$35,0),MATCH('1617 1718 Comparison'!PP$2,'1617 Data'!$A$2:$AEW$2,0))</f>
        <v>#N/A</v>
      </c>
      <c r="PQ34" s="441" t="e">
        <f>INDEX(' Cash Num-Den_Indi'!$A$2:$ANL$35,MATCH('1617 1718 Comparison'!$A34,' Cash Num-Den_Indi'!$A$2:$A$35,0),MATCH('1617 1718 Comparison'!PQ$2,' Cash Num-Den_Indi'!$A$2:$ANL$2,0))-INDEX('1617 Data'!$A$2:$AEW$35,MATCH('1617 1718 Comparison'!$A34,'1617 Data'!$A$2:$A$35,0),MATCH('1617 1718 Comparison'!PQ$2,'1617 Data'!$A$2:$AEW$2,0))</f>
        <v>#N/A</v>
      </c>
      <c r="PR34" s="441" t="e">
        <f>INDEX(' Cash Num-Den_Indi'!$A$2:$ANL$35,MATCH('1617 1718 Comparison'!$A34,' Cash Num-Den_Indi'!$A$2:$A$35,0),MATCH('1617 1718 Comparison'!PR$2,' Cash Num-Den_Indi'!$A$2:$ANL$2,0))-INDEX('1617 Data'!$A$2:$AEW$35,MATCH('1617 1718 Comparison'!$A34,'1617 Data'!$A$2:$A$35,0),MATCH('1617 1718 Comparison'!PR$2,'1617 Data'!$A$2:$AEW$2,0))</f>
        <v>#N/A</v>
      </c>
      <c r="PS34" s="440">
        <f>INDEX(' Cash Num-Den_Indi'!$A$2:$ANL$35,MATCH('1617 1718 Comparison'!$A34,' Cash Num-Den_Indi'!$A$2:$A$35,0),MATCH('1617 1718 Comparison'!PS$2,' Cash Num-Den_Indi'!$A$2:$ANL$2,0))-INDEX('1617 Data'!$A$2:$AEW$35,MATCH('1617 1718 Comparison'!$A34,'1617 Data'!$A$2:$A$35,0),MATCH('1617 1718 Comparison'!PS$2,'1617 Data'!$A$2:$AEW$2,0))</f>
        <v>0</v>
      </c>
      <c r="PT34" s="440">
        <f>INDEX(' Cash Num-Den_Indi'!$A$2:$ANL$35,MATCH('1617 1718 Comparison'!$A34,' Cash Num-Den_Indi'!$A$2:$A$35,0),MATCH('1617 1718 Comparison'!PT$2,' Cash Num-Den_Indi'!$A$2:$ANL$2,0))-INDEX('1617 Data'!$A$2:$AEW$35,MATCH('1617 1718 Comparison'!$A34,'1617 Data'!$A$2:$A$35,0),MATCH('1617 1718 Comparison'!PT$2,'1617 Data'!$A$2:$AEW$2,0))</f>
        <v>0</v>
      </c>
      <c r="PU34" s="440">
        <f>INDEX(' Cash Num-Den_Indi'!$A$2:$ANL$35,MATCH('1617 1718 Comparison'!$A34,' Cash Num-Den_Indi'!$A$2:$A$35,0),MATCH('1617 1718 Comparison'!PU$2,' Cash Num-Den_Indi'!$A$2:$ANL$2,0))-INDEX('1617 Data'!$A$2:$AEW$35,MATCH('1617 1718 Comparison'!$A34,'1617 Data'!$A$2:$A$35,0),MATCH('1617 1718 Comparison'!PU$2,'1617 Data'!$A$2:$AEW$2,0))</f>
        <v>0</v>
      </c>
      <c r="PV34" s="440">
        <f>INDEX(' Cash Num-Den_Indi'!$A$2:$ANL$35,MATCH('1617 1718 Comparison'!$A34,' Cash Num-Den_Indi'!$A$2:$A$35,0),MATCH('1617 1718 Comparison'!PV$2,' Cash Num-Den_Indi'!$A$2:$ANL$2,0))-INDEX('1617 Data'!$A$2:$AEW$35,MATCH('1617 1718 Comparison'!$A34,'1617 Data'!$A$2:$A$35,0),MATCH('1617 1718 Comparison'!PV$2,'1617 Data'!$A$2:$AEW$2,0))</f>
        <v>0</v>
      </c>
      <c r="PW34" s="440">
        <f>INDEX(' Cash Num-Den_Indi'!$A$2:$ANL$35,MATCH('1617 1718 Comparison'!$A34,' Cash Num-Den_Indi'!$A$2:$A$35,0),MATCH('1617 1718 Comparison'!PW$2,' Cash Num-Den_Indi'!$A$2:$ANL$2,0))-INDEX('1617 Data'!$A$2:$AEW$35,MATCH('1617 1718 Comparison'!$A34,'1617 Data'!$A$2:$A$35,0),MATCH('1617 1718 Comparison'!PW$2,'1617 Data'!$A$2:$AEW$2,0))</f>
        <v>0</v>
      </c>
      <c r="PX34" s="440">
        <f>INDEX(' Cash Num-Den_Indi'!$A$2:$ANL$35,MATCH('1617 1718 Comparison'!$A34,' Cash Num-Den_Indi'!$A$2:$A$35,0),MATCH('1617 1718 Comparison'!PX$2,' Cash Num-Den_Indi'!$A$2:$ANL$2,0))-INDEX('1617 Data'!$A$2:$AEW$35,MATCH('1617 1718 Comparison'!$A34,'1617 Data'!$A$2:$A$35,0),MATCH('1617 1718 Comparison'!PX$2,'1617 Data'!$A$2:$AEW$2,0))</f>
        <v>0</v>
      </c>
      <c r="PY34" s="440">
        <f>INDEX(' Cash Num-Den_Indi'!$A$2:$ANL$35,MATCH('1617 1718 Comparison'!$A34,' Cash Num-Den_Indi'!$A$2:$A$35,0),MATCH('1617 1718 Comparison'!PY$2,' Cash Num-Den_Indi'!$A$2:$ANL$2,0))-INDEX('1617 Data'!$A$2:$AEW$35,MATCH('1617 1718 Comparison'!$A34,'1617 Data'!$A$2:$A$35,0),MATCH('1617 1718 Comparison'!PY$2,'1617 Data'!$A$2:$AEW$2,0))</f>
        <v>0</v>
      </c>
      <c r="PZ34" s="440">
        <f>INDEX(' Cash Num-Den_Indi'!$A$2:$ANL$35,MATCH('1617 1718 Comparison'!$A34,' Cash Num-Den_Indi'!$A$2:$A$35,0),MATCH('1617 1718 Comparison'!PZ$2,' Cash Num-Den_Indi'!$A$2:$ANL$2,0))-INDEX('1617 Data'!$A$2:$AEW$35,MATCH('1617 1718 Comparison'!$A34,'1617 Data'!$A$2:$A$35,0),MATCH('1617 1718 Comparison'!PZ$2,'1617 Data'!$A$2:$AEW$2,0))</f>
        <v>0</v>
      </c>
      <c r="QA34" s="440">
        <f>INDEX(' Cash Num-Den_Indi'!$A$2:$ANL$35,MATCH('1617 1718 Comparison'!$A34,' Cash Num-Den_Indi'!$A$2:$A$35,0),MATCH('1617 1718 Comparison'!QA$2,' Cash Num-Den_Indi'!$A$2:$ANL$2,0))-INDEX('1617 Data'!$A$2:$AEW$35,MATCH('1617 1718 Comparison'!$A34,'1617 Data'!$A$2:$A$35,0),MATCH('1617 1718 Comparison'!QA$2,'1617 Data'!$A$2:$AEW$2,0))</f>
        <v>0</v>
      </c>
      <c r="QB34" s="440">
        <f>INDEX(' Cash Num-Den_Indi'!$A$2:$ANL$35,MATCH('1617 1718 Comparison'!$A34,' Cash Num-Den_Indi'!$A$2:$A$35,0),MATCH('1617 1718 Comparison'!QB$2,' Cash Num-Den_Indi'!$A$2:$ANL$2,0))-INDEX('1617 Data'!$A$2:$AEW$35,MATCH('1617 1718 Comparison'!$A34,'1617 Data'!$A$2:$A$35,0),MATCH('1617 1718 Comparison'!QB$2,'1617 Data'!$A$2:$AEW$2,0))</f>
        <v>0</v>
      </c>
      <c r="QC34" s="440">
        <f>INDEX(' Cash Num-Den_Indi'!$A$2:$ANL$35,MATCH('1617 1718 Comparison'!$A34,' Cash Num-Den_Indi'!$A$2:$A$35,0),MATCH('1617 1718 Comparison'!QC$2,' Cash Num-Den_Indi'!$A$2:$ANL$2,0))-INDEX('1617 Data'!$A$2:$AEW$35,MATCH('1617 1718 Comparison'!$A34,'1617 Data'!$A$2:$A$35,0),MATCH('1617 1718 Comparison'!QC$2,'1617 Data'!$A$2:$AEW$2,0))</f>
        <v>0</v>
      </c>
      <c r="QD34" s="440">
        <f>INDEX(' Cash Num-Den_Indi'!$A$2:$ANL$35,MATCH('1617 1718 Comparison'!$A34,' Cash Num-Den_Indi'!$A$2:$A$35,0),MATCH('1617 1718 Comparison'!QD$2,' Cash Num-Den_Indi'!$A$2:$ANL$2,0))-INDEX('1617 Data'!$A$2:$AEW$35,MATCH('1617 1718 Comparison'!$A34,'1617 Data'!$A$2:$A$35,0),MATCH('1617 1718 Comparison'!QD$2,'1617 Data'!$A$2:$AEW$2,0))</f>
        <v>0</v>
      </c>
      <c r="QE34" s="440">
        <f>INDEX(' Cash Num-Den_Indi'!$A$2:$ANL$35,MATCH('1617 1718 Comparison'!$A34,' Cash Num-Den_Indi'!$A$2:$A$35,0),MATCH('1617 1718 Comparison'!QE$2,' Cash Num-Den_Indi'!$A$2:$ANL$2,0))-INDEX('1617 Data'!$A$2:$AEW$35,MATCH('1617 1718 Comparison'!$A34,'1617 Data'!$A$2:$A$35,0),MATCH('1617 1718 Comparison'!QE$2,'1617 Data'!$A$2:$AEW$2,0))</f>
        <v>0</v>
      </c>
      <c r="QF34" s="440">
        <f>INDEX(' Cash Num-Den_Indi'!$A$2:$ANL$35,MATCH('1617 1718 Comparison'!$A34,' Cash Num-Den_Indi'!$A$2:$A$35,0),MATCH('1617 1718 Comparison'!QF$2,' Cash Num-Den_Indi'!$A$2:$ANL$2,0))-INDEX('1617 Data'!$A$2:$AEW$35,MATCH('1617 1718 Comparison'!$A34,'1617 Data'!$A$2:$A$35,0),MATCH('1617 1718 Comparison'!QF$2,'1617 Data'!$A$2:$AEW$2,0))</f>
        <v>0</v>
      </c>
      <c r="QG34" s="440">
        <f>INDEX(' Cash Num-Den_Indi'!$A$2:$ANL$35,MATCH('1617 1718 Comparison'!$A34,' Cash Num-Den_Indi'!$A$2:$A$35,0),MATCH('1617 1718 Comparison'!QG$2,' Cash Num-Den_Indi'!$A$2:$ANL$2,0))-INDEX('1617 Data'!$A$2:$AEW$35,MATCH('1617 1718 Comparison'!$A34,'1617 Data'!$A$2:$A$35,0),MATCH('1617 1718 Comparison'!QG$2,'1617 Data'!$A$2:$AEW$2,0))</f>
        <v>0</v>
      </c>
      <c r="QH34" s="440">
        <f>INDEX(' Cash Num-Den_Indi'!$A$2:$ANL$35,MATCH('1617 1718 Comparison'!$A34,' Cash Num-Den_Indi'!$A$2:$A$35,0),MATCH('1617 1718 Comparison'!QH$2,' Cash Num-Den_Indi'!$A$2:$ANL$2,0))-INDEX('1617 Data'!$A$2:$AEW$35,MATCH('1617 1718 Comparison'!$A34,'1617 Data'!$A$2:$A$35,0),MATCH('1617 1718 Comparison'!QH$2,'1617 Data'!$A$2:$AEW$2,0))</f>
        <v>0</v>
      </c>
      <c r="QI34" s="440">
        <f>INDEX(' Cash Num-Den_Indi'!$A$2:$ANL$35,MATCH('1617 1718 Comparison'!$A34,' Cash Num-Den_Indi'!$A$2:$A$35,0),MATCH('1617 1718 Comparison'!QI$2,' Cash Num-Den_Indi'!$A$2:$ANL$2,0))-INDEX('1617 Data'!$A$2:$AEW$35,MATCH('1617 1718 Comparison'!$A34,'1617 Data'!$A$2:$A$35,0),MATCH('1617 1718 Comparison'!QI$2,'1617 Data'!$A$2:$AEW$2,0))</f>
        <v>0</v>
      </c>
      <c r="QJ34" s="440">
        <f>INDEX(' Cash Num-Den_Indi'!$A$2:$ANL$35,MATCH('1617 1718 Comparison'!$A34,' Cash Num-Den_Indi'!$A$2:$A$35,0),MATCH('1617 1718 Comparison'!QJ$2,' Cash Num-Den_Indi'!$A$2:$ANL$2,0))-INDEX('1617 Data'!$A$2:$AEW$35,MATCH('1617 1718 Comparison'!$A34,'1617 Data'!$A$2:$A$35,0),MATCH('1617 1718 Comparison'!QJ$2,'1617 Data'!$A$2:$AEW$2,0))</f>
        <v>0</v>
      </c>
      <c r="QK34" s="440">
        <f>INDEX(' Cash Num-Den_Indi'!$A$2:$ANL$35,MATCH('1617 1718 Comparison'!$A34,' Cash Num-Den_Indi'!$A$2:$A$35,0),MATCH('1617 1718 Comparison'!QK$2,' Cash Num-Den_Indi'!$A$2:$ANL$2,0))-INDEX('1617 Data'!$A$2:$AEW$35,MATCH('1617 1718 Comparison'!$A34,'1617 Data'!$A$2:$A$35,0),MATCH('1617 1718 Comparison'!QK$2,'1617 Data'!$A$2:$AEW$2,0))</f>
        <v>0</v>
      </c>
      <c r="QL34" s="440">
        <f>INDEX(' Cash Num-Den_Indi'!$A$2:$ANL$35,MATCH('1617 1718 Comparison'!$A34,' Cash Num-Den_Indi'!$A$2:$A$35,0),MATCH('1617 1718 Comparison'!QL$2,' Cash Num-Den_Indi'!$A$2:$ANL$2,0))-INDEX('1617 Data'!$A$2:$AEW$35,MATCH('1617 1718 Comparison'!$A34,'1617 Data'!$A$2:$A$35,0),MATCH('1617 1718 Comparison'!QL$2,'1617 Data'!$A$2:$AEW$2,0))</f>
        <v>0</v>
      </c>
      <c r="QM34" s="440">
        <f>INDEX(' Cash Num-Den_Indi'!$A$2:$ANL$35,MATCH('1617 1718 Comparison'!$A34,' Cash Num-Den_Indi'!$A$2:$A$35,0),MATCH('1617 1718 Comparison'!QM$2,' Cash Num-Den_Indi'!$A$2:$ANL$2,0))-INDEX('1617 Data'!$A$2:$AEW$35,MATCH('1617 1718 Comparison'!$A34,'1617 Data'!$A$2:$A$35,0),MATCH('1617 1718 Comparison'!QM$2,'1617 Data'!$A$2:$AEW$2,0))</f>
        <v>0</v>
      </c>
      <c r="QN34" s="441" t="e">
        <f>INDEX(' Cash Num-Den_Indi'!$A$2:$ANL$35,MATCH('1617 1718 Comparison'!$A34,' Cash Num-Den_Indi'!$A$2:$A$35,0),MATCH('1617 1718 Comparison'!QN$2,' Cash Num-Den_Indi'!$A$2:$ANL$2,0))-INDEX('1617 Data'!$A$2:$AEW$35,MATCH('1617 1718 Comparison'!$A34,'1617 Data'!$A$2:$A$35,0),MATCH('1617 1718 Comparison'!QN$2,'1617 Data'!$A$2:$AEW$2,0))</f>
        <v>#N/A</v>
      </c>
      <c r="QO34" s="441" t="e">
        <f>INDEX(' Cash Num-Den_Indi'!$A$2:$ANL$35,MATCH('1617 1718 Comparison'!$A34,' Cash Num-Den_Indi'!$A$2:$A$35,0),MATCH('1617 1718 Comparison'!QO$2,' Cash Num-Den_Indi'!$A$2:$ANL$2,0))-INDEX('1617 Data'!$A$2:$AEW$35,MATCH('1617 1718 Comparison'!$A34,'1617 Data'!$A$2:$A$35,0),MATCH('1617 1718 Comparison'!QO$2,'1617 Data'!$A$2:$AEW$2,0))</f>
        <v>#N/A</v>
      </c>
      <c r="QP34" s="441" t="e">
        <f>INDEX(' Cash Num-Den_Indi'!$A$2:$ANL$35,MATCH('1617 1718 Comparison'!$A34,' Cash Num-Den_Indi'!$A$2:$A$35,0),MATCH('1617 1718 Comparison'!QP$2,' Cash Num-Den_Indi'!$A$2:$ANL$2,0))-INDEX('1617 Data'!$A$2:$AEW$35,MATCH('1617 1718 Comparison'!$A34,'1617 Data'!$A$2:$A$35,0),MATCH('1617 1718 Comparison'!QP$2,'1617 Data'!$A$2:$AEW$2,0))</f>
        <v>#N/A</v>
      </c>
      <c r="QQ34" s="440">
        <f>INDEX(' Cash Num-Den_Indi'!$A$2:$ANL$35,MATCH('1617 1718 Comparison'!$A34,' Cash Num-Den_Indi'!$A$2:$A$35,0),MATCH('1617 1718 Comparison'!QQ$2,' Cash Num-Den_Indi'!$A$2:$ANL$2,0))-INDEX('1617 Data'!$A$2:$AEW$35,MATCH('1617 1718 Comparison'!$A34,'1617 Data'!$A$2:$A$35,0),MATCH('1617 1718 Comparison'!QQ$2,'1617 Data'!$A$2:$AEW$2,0))</f>
        <v>0</v>
      </c>
      <c r="QR34" s="440" t="e">
        <f>INDEX(' Cash Num-Den_Indi'!$A$2:$ANL$35,MATCH('1617 1718 Comparison'!$A34,' Cash Num-Den_Indi'!$A$2:$A$35,0),MATCH('1617 1718 Comparison'!QR$2,' Cash Num-Den_Indi'!$A$2:$ANL$2,0))-INDEX('1617 Data'!$A$2:$AEW$35,MATCH('1617 1718 Comparison'!$A34,'1617 Data'!$A$2:$A$35,0),MATCH('1617 1718 Comparison'!QR$2,'1617 Data'!$A$2:$AEW$2,0))</f>
        <v>#N/A</v>
      </c>
      <c r="QS34" s="440">
        <f>INDEX(' Cash Num-Den_Indi'!$A$2:$ANL$35,MATCH('1617 1718 Comparison'!$A34,' Cash Num-Den_Indi'!$A$2:$A$35,0),MATCH('1617 1718 Comparison'!QS$2,' Cash Num-Den_Indi'!$A$2:$ANL$2,0))-INDEX('1617 Data'!$A$2:$AEW$35,MATCH('1617 1718 Comparison'!$A34,'1617 Data'!$A$2:$A$35,0),MATCH('1617 1718 Comparison'!QS$2,'1617 Data'!$A$2:$AEW$2,0))</f>
        <v>0</v>
      </c>
      <c r="QT34" s="440">
        <f>INDEX(' Cash Num-Den_Indi'!$A$2:$ANL$35,MATCH('1617 1718 Comparison'!$A34,' Cash Num-Den_Indi'!$A$2:$A$35,0),MATCH('1617 1718 Comparison'!QT$2,' Cash Num-Den_Indi'!$A$2:$ANL$2,0))-INDEX('1617 Data'!$A$2:$AEW$35,MATCH('1617 1718 Comparison'!$A34,'1617 Data'!$A$2:$A$35,0),MATCH('1617 1718 Comparison'!QT$2,'1617 Data'!$A$2:$AEW$2,0))</f>
        <v>0</v>
      </c>
      <c r="QU34" s="440" t="e">
        <f>INDEX(' Cash Num-Den_Indi'!$A$2:$ANL$35,MATCH('1617 1718 Comparison'!$A34,' Cash Num-Den_Indi'!$A$2:$A$35,0),MATCH('1617 1718 Comparison'!QU$2,' Cash Num-Den_Indi'!$A$2:$ANL$2,0))-INDEX('1617 Data'!$A$2:$AEW$35,MATCH('1617 1718 Comparison'!$A34,'1617 Data'!$A$2:$A$35,0),MATCH('1617 1718 Comparison'!QU$2,'1617 Data'!$A$2:$AEW$2,0))</f>
        <v>#N/A</v>
      </c>
      <c r="QV34" s="440">
        <f>INDEX(' Cash Num-Den_Indi'!$A$2:$ANL$35,MATCH('1617 1718 Comparison'!$A34,' Cash Num-Den_Indi'!$A$2:$A$35,0),MATCH('1617 1718 Comparison'!QV$2,' Cash Num-Den_Indi'!$A$2:$ANL$2,0))-INDEX('1617 Data'!$A$2:$AEW$35,MATCH('1617 1718 Comparison'!$A34,'1617 Data'!$A$2:$A$35,0),MATCH('1617 1718 Comparison'!QV$2,'1617 Data'!$A$2:$AEW$2,0))</f>
        <v>0</v>
      </c>
      <c r="QW34" s="440">
        <f>INDEX(' Cash Num-Den_Indi'!$A$2:$ANL$35,MATCH('1617 1718 Comparison'!$A34,' Cash Num-Den_Indi'!$A$2:$A$35,0),MATCH('1617 1718 Comparison'!QW$2,' Cash Num-Den_Indi'!$A$2:$ANL$2,0))-INDEX('1617 Data'!$A$2:$AEW$35,MATCH('1617 1718 Comparison'!$A34,'1617 Data'!$A$2:$A$35,0),MATCH('1617 1718 Comparison'!QW$2,'1617 Data'!$A$2:$AEW$2,0))</f>
        <v>0</v>
      </c>
      <c r="QX34" s="440" t="e">
        <f>INDEX(' Cash Num-Den_Indi'!$A$2:$ANL$35,MATCH('1617 1718 Comparison'!$A34,' Cash Num-Den_Indi'!$A$2:$A$35,0),MATCH('1617 1718 Comparison'!QX$2,' Cash Num-Den_Indi'!$A$2:$ANL$2,0))-INDEX('1617 Data'!$A$2:$AEW$35,MATCH('1617 1718 Comparison'!$A34,'1617 Data'!$A$2:$A$35,0),MATCH('1617 1718 Comparison'!QX$2,'1617 Data'!$A$2:$AEW$2,0))</f>
        <v>#N/A</v>
      </c>
      <c r="QY34" s="440">
        <f>INDEX(' Cash Num-Den_Indi'!$A$2:$ANL$35,MATCH('1617 1718 Comparison'!$A34,' Cash Num-Den_Indi'!$A$2:$A$35,0),MATCH('1617 1718 Comparison'!QY$2,' Cash Num-Den_Indi'!$A$2:$ANL$2,0))-INDEX('1617 Data'!$A$2:$AEW$35,MATCH('1617 1718 Comparison'!$A34,'1617 Data'!$A$2:$A$35,0),MATCH('1617 1718 Comparison'!QY$2,'1617 Data'!$A$2:$AEW$2,0))</f>
        <v>0</v>
      </c>
      <c r="QZ34" s="440">
        <f>INDEX(' Cash Num-Den_Indi'!$A$2:$ANL$35,MATCH('1617 1718 Comparison'!$A34,' Cash Num-Den_Indi'!$A$2:$A$35,0),MATCH('1617 1718 Comparison'!QZ$2,' Cash Num-Den_Indi'!$A$2:$ANL$2,0))-INDEX('1617 Data'!$A$2:$AEW$35,MATCH('1617 1718 Comparison'!$A34,'1617 Data'!$A$2:$A$35,0),MATCH('1617 1718 Comparison'!QZ$2,'1617 Data'!$A$2:$AEW$2,0))</f>
        <v>0</v>
      </c>
      <c r="RA34" s="440" t="e">
        <f>INDEX(' Cash Num-Den_Indi'!$A$2:$ANL$35,MATCH('1617 1718 Comparison'!$A34,' Cash Num-Den_Indi'!$A$2:$A$35,0),MATCH('1617 1718 Comparison'!RA$2,' Cash Num-Den_Indi'!$A$2:$ANL$2,0))-INDEX('1617 Data'!$A$2:$AEW$35,MATCH('1617 1718 Comparison'!$A34,'1617 Data'!$A$2:$A$35,0),MATCH('1617 1718 Comparison'!RA$2,'1617 Data'!$A$2:$AEW$2,0))</f>
        <v>#N/A</v>
      </c>
      <c r="RB34" s="440">
        <f>INDEX(' Cash Num-Den_Indi'!$A$2:$ANL$35,MATCH('1617 1718 Comparison'!$A34,' Cash Num-Den_Indi'!$A$2:$A$35,0),MATCH('1617 1718 Comparison'!RB$2,' Cash Num-Den_Indi'!$A$2:$ANL$2,0))-INDEX('1617 Data'!$A$2:$AEW$35,MATCH('1617 1718 Comparison'!$A34,'1617 Data'!$A$2:$A$35,0),MATCH('1617 1718 Comparison'!RB$2,'1617 Data'!$A$2:$AEW$2,0))</f>
        <v>0</v>
      </c>
      <c r="RC34" s="440">
        <f>INDEX(' Cash Num-Den_Indi'!$A$2:$ANL$35,MATCH('1617 1718 Comparison'!$A34,' Cash Num-Den_Indi'!$A$2:$A$35,0),MATCH('1617 1718 Comparison'!RC$2,' Cash Num-Den_Indi'!$A$2:$ANL$2,0))-INDEX('1617 Data'!$A$2:$AEW$35,MATCH('1617 1718 Comparison'!$A34,'1617 Data'!$A$2:$A$35,0),MATCH('1617 1718 Comparison'!RC$2,'1617 Data'!$A$2:$AEW$2,0))</f>
        <v>0</v>
      </c>
      <c r="RD34" s="440" t="e">
        <f>INDEX(' Cash Num-Den_Indi'!$A$2:$ANL$35,MATCH('1617 1718 Comparison'!$A34,' Cash Num-Den_Indi'!$A$2:$A$35,0),MATCH('1617 1718 Comparison'!RD$2,' Cash Num-Den_Indi'!$A$2:$ANL$2,0))-INDEX('1617 Data'!$A$2:$AEW$35,MATCH('1617 1718 Comparison'!$A34,'1617 Data'!$A$2:$A$35,0),MATCH('1617 1718 Comparison'!RD$2,'1617 Data'!$A$2:$AEW$2,0))</f>
        <v>#N/A</v>
      </c>
      <c r="RE34" s="440">
        <f>INDEX(' Cash Num-Den_Indi'!$A$2:$ANL$35,MATCH('1617 1718 Comparison'!$A34,' Cash Num-Den_Indi'!$A$2:$A$35,0),MATCH('1617 1718 Comparison'!RE$2,' Cash Num-Den_Indi'!$A$2:$ANL$2,0))-INDEX('1617 Data'!$A$2:$AEW$35,MATCH('1617 1718 Comparison'!$A34,'1617 Data'!$A$2:$A$35,0),MATCH('1617 1718 Comparison'!RE$2,'1617 Data'!$A$2:$AEW$2,0))</f>
        <v>0</v>
      </c>
      <c r="RF34" s="440">
        <f>INDEX(' Cash Num-Den_Indi'!$A$2:$ANL$35,MATCH('1617 1718 Comparison'!$A34,' Cash Num-Den_Indi'!$A$2:$A$35,0),MATCH('1617 1718 Comparison'!RF$2,' Cash Num-Den_Indi'!$A$2:$ANL$2,0))-INDEX('1617 Data'!$A$2:$AEW$35,MATCH('1617 1718 Comparison'!$A34,'1617 Data'!$A$2:$A$35,0),MATCH('1617 1718 Comparison'!RF$2,'1617 Data'!$A$2:$AEW$2,0))</f>
        <v>0</v>
      </c>
      <c r="RG34" s="440" t="e">
        <f>INDEX(' Cash Num-Den_Indi'!$A$2:$ANL$35,MATCH('1617 1718 Comparison'!$A34,' Cash Num-Den_Indi'!$A$2:$A$35,0),MATCH('1617 1718 Comparison'!RG$2,' Cash Num-Den_Indi'!$A$2:$ANL$2,0))-INDEX('1617 Data'!$A$2:$AEW$35,MATCH('1617 1718 Comparison'!$A34,'1617 Data'!$A$2:$A$35,0),MATCH('1617 1718 Comparison'!RG$2,'1617 Data'!$A$2:$AEW$2,0))</f>
        <v>#N/A</v>
      </c>
      <c r="RH34" s="440">
        <f>INDEX(' Cash Num-Den_Indi'!$A$2:$ANL$35,MATCH('1617 1718 Comparison'!$A34,' Cash Num-Den_Indi'!$A$2:$A$35,0),MATCH('1617 1718 Comparison'!RH$2,' Cash Num-Den_Indi'!$A$2:$ANL$2,0))-INDEX('1617 Data'!$A$2:$AEW$35,MATCH('1617 1718 Comparison'!$A34,'1617 Data'!$A$2:$A$35,0),MATCH('1617 1718 Comparison'!RH$2,'1617 Data'!$A$2:$AEW$2,0))</f>
        <v>0</v>
      </c>
      <c r="RI34" s="440">
        <f>INDEX(' Cash Num-Den_Indi'!$A$2:$ANL$35,MATCH('1617 1718 Comparison'!$A34,' Cash Num-Den_Indi'!$A$2:$A$35,0),MATCH('1617 1718 Comparison'!RI$2,' Cash Num-Den_Indi'!$A$2:$ANL$2,0))-INDEX('1617 Data'!$A$2:$AEW$35,MATCH('1617 1718 Comparison'!$A34,'1617 Data'!$A$2:$A$35,0),MATCH('1617 1718 Comparison'!RI$2,'1617 Data'!$A$2:$AEW$2,0))</f>
        <v>0</v>
      </c>
      <c r="RJ34" s="440" t="e">
        <f>INDEX(' Cash Num-Den_Indi'!$A$2:$ANL$35,MATCH('1617 1718 Comparison'!$A34,' Cash Num-Den_Indi'!$A$2:$A$35,0),MATCH('1617 1718 Comparison'!RJ$2,' Cash Num-Den_Indi'!$A$2:$ANL$2,0))-INDEX('1617 Data'!$A$2:$AEW$35,MATCH('1617 1718 Comparison'!$A34,'1617 Data'!$A$2:$A$35,0),MATCH('1617 1718 Comparison'!RJ$2,'1617 Data'!$A$2:$AEW$2,0))</f>
        <v>#N/A</v>
      </c>
      <c r="RK34" s="440">
        <f>INDEX(' Cash Num-Den_Indi'!$A$2:$ANL$35,MATCH('1617 1718 Comparison'!$A34,' Cash Num-Den_Indi'!$A$2:$A$35,0),MATCH('1617 1718 Comparison'!RK$2,' Cash Num-Den_Indi'!$A$2:$ANL$2,0))-INDEX('1617 Data'!$A$2:$AEW$35,MATCH('1617 1718 Comparison'!$A34,'1617 Data'!$A$2:$A$35,0),MATCH('1617 1718 Comparison'!RK$2,'1617 Data'!$A$2:$AEW$2,0))</f>
        <v>0</v>
      </c>
      <c r="RL34" s="441" t="e">
        <f>INDEX(' Cash Num-Den_Indi'!$A$2:$ANL$35,MATCH('1617 1718 Comparison'!$A34,' Cash Num-Den_Indi'!$A$2:$A$35,0),MATCH('1617 1718 Comparison'!RL$2,' Cash Num-Den_Indi'!$A$2:$ANL$2,0))-INDEX('1617 Data'!$A$2:$AEW$35,MATCH('1617 1718 Comparison'!$A34,'1617 Data'!$A$2:$A$35,0),MATCH('1617 1718 Comparison'!RL$2,'1617 Data'!$A$2:$AEW$2,0))</f>
        <v>#N/A</v>
      </c>
      <c r="RM34" s="441" t="e">
        <f>INDEX(' Cash Num-Den_Indi'!$A$2:$ANL$35,MATCH('1617 1718 Comparison'!$A34,' Cash Num-Den_Indi'!$A$2:$A$35,0),MATCH('1617 1718 Comparison'!RM$2,' Cash Num-Den_Indi'!$A$2:$ANL$2,0))-INDEX('1617 Data'!$A$2:$AEW$35,MATCH('1617 1718 Comparison'!$A34,'1617 Data'!$A$2:$A$35,0),MATCH('1617 1718 Comparison'!RM$2,'1617 Data'!$A$2:$AEW$2,0))</f>
        <v>#N/A</v>
      </c>
      <c r="RN34" s="441" t="e">
        <f>INDEX(' Cash Num-Den_Indi'!$A$2:$ANL$35,MATCH('1617 1718 Comparison'!$A34,' Cash Num-Den_Indi'!$A$2:$A$35,0),MATCH('1617 1718 Comparison'!RN$2,' Cash Num-Den_Indi'!$A$2:$ANL$2,0))-INDEX('1617 Data'!$A$2:$AEW$35,MATCH('1617 1718 Comparison'!$A34,'1617 Data'!$A$2:$A$35,0),MATCH('1617 1718 Comparison'!RN$2,'1617 Data'!$A$2:$AEW$2,0))</f>
        <v>#N/A</v>
      </c>
      <c r="RO34" s="441" t="e">
        <f>INDEX(' Cash Num-Den_Indi'!$A$2:$ANL$35,MATCH('1617 1718 Comparison'!$A34,' Cash Num-Den_Indi'!$A$2:$A$35,0),MATCH('1617 1718 Comparison'!RO$2,' Cash Num-Den_Indi'!$A$2:$ANL$2,0))-INDEX('1617 Data'!$A$2:$AEW$35,MATCH('1617 1718 Comparison'!$A34,'1617 Data'!$A$2:$A$35,0),MATCH('1617 1718 Comparison'!RO$2,'1617 Data'!$A$2:$AEW$2,0))</f>
        <v>#N/A</v>
      </c>
      <c r="RP34" s="441" t="e">
        <f>INDEX(' Cash Num-Den_Indi'!$A$2:$ANL$35,MATCH('1617 1718 Comparison'!$A34,' Cash Num-Den_Indi'!$A$2:$A$35,0),MATCH('1617 1718 Comparison'!RP$2,' Cash Num-Den_Indi'!$A$2:$ANL$2,0))-INDEX('1617 Data'!$A$2:$AEW$35,MATCH('1617 1718 Comparison'!$A34,'1617 Data'!$A$2:$A$35,0),MATCH('1617 1718 Comparison'!RP$2,'1617 Data'!$A$2:$AEW$2,0))</f>
        <v>#N/A</v>
      </c>
      <c r="RQ34" s="441" t="e">
        <f>INDEX(' Cash Num-Den_Indi'!$A$2:$ANL$35,MATCH('1617 1718 Comparison'!$A34,' Cash Num-Den_Indi'!$A$2:$A$35,0),MATCH('1617 1718 Comparison'!RQ$2,' Cash Num-Den_Indi'!$A$2:$ANL$2,0))-INDEX('1617 Data'!$A$2:$AEW$35,MATCH('1617 1718 Comparison'!$A34,'1617 Data'!$A$2:$A$35,0),MATCH('1617 1718 Comparison'!RQ$2,'1617 Data'!$A$2:$AEW$2,0))</f>
        <v>#N/A</v>
      </c>
      <c r="RR34" s="441" t="e">
        <f>INDEX(' Cash Num-Den_Indi'!$A$2:$ANL$35,MATCH('1617 1718 Comparison'!$A34,' Cash Num-Den_Indi'!$A$2:$A$35,0),MATCH('1617 1718 Comparison'!RR$2,' Cash Num-Den_Indi'!$A$2:$ANL$2,0))-INDEX('1617 Data'!$A$2:$AEW$35,MATCH('1617 1718 Comparison'!$A34,'1617 Data'!$A$2:$A$35,0),MATCH('1617 1718 Comparison'!RR$2,'1617 Data'!$A$2:$AEW$2,0))</f>
        <v>#N/A</v>
      </c>
      <c r="RS34" s="441" t="e">
        <f>INDEX(' Cash Num-Den_Indi'!$A$2:$ANL$35,MATCH('1617 1718 Comparison'!$A34,' Cash Num-Den_Indi'!$A$2:$A$35,0),MATCH('1617 1718 Comparison'!RS$2,' Cash Num-Den_Indi'!$A$2:$ANL$2,0))-INDEX('1617 Data'!$A$2:$AEW$35,MATCH('1617 1718 Comparison'!$A34,'1617 Data'!$A$2:$A$35,0),MATCH('1617 1718 Comparison'!RS$2,'1617 Data'!$A$2:$AEW$2,0))</f>
        <v>#N/A</v>
      </c>
      <c r="RT34" s="441" t="e">
        <f>INDEX(' Cash Num-Den_Indi'!$A$2:$ANL$35,MATCH('1617 1718 Comparison'!$A34,' Cash Num-Den_Indi'!$A$2:$A$35,0),MATCH('1617 1718 Comparison'!RT$2,' Cash Num-Den_Indi'!$A$2:$ANL$2,0))-INDEX('1617 Data'!$A$2:$AEW$35,MATCH('1617 1718 Comparison'!$A34,'1617 Data'!$A$2:$A$35,0),MATCH('1617 1718 Comparison'!RT$2,'1617 Data'!$A$2:$AEW$2,0))</f>
        <v>#N/A</v>
      </c>
      <c r="RU34" s="441" t="e">
        <f>INDEX(' Cash Num-Den_Indi'!$A$2:$ANL$35,MATCH('1617 1718 Comparison'!$A34,' Cash Num-Den_Indi'!$A$2:$A$35,0),MATCH('1617 1718 Comparison'!RU$2,' Cash Num-Den_Indi'!$A$2:$ANL$2,0))-INDEX('1617 Data'!$A$2:$AEW$35,MATCH('1617 1718 Comparison'!$A34,'1617 Data'!$A$2:$A$35,0),MATCH('1617 1718 Comparison'!RU$2,'1617 Data'!$A$2:$AEW$2,0))</f>
        <v>#N/A</v>
      </c>
      <c r="RV34" s="441" t="e">
        <f>INDEX(' Cash Num-Den_Indi'!$A$2:$ANL$35,MATCH('1617 1718 Comparison'!$A34,' Cash Num-Den_Indi'!$A$2:$A$35,0),MATCH('1617 1718 Comparison'!RV$2,' Cash Num-Den_Indi'!$A$2:$ANL$2,0))-INDEX('1617 Data'!$A$2:$AEW$35,MATCH('1617 1718 Comparison'!$A34,'1617 Data'!$A$2:$A$35,0),MATCH('1617 1718 Comparison'!RV$2,'1617 Data'!$A$2:$AEW$2,0))</f>
        <v>#N/A</v>
      </c>
      <c r="RW34" s="440">
        <f>INDEX(' Cash Num-Den_Indi'!$A$2:$ANL$35,MATCH('1617 1718 Comparison'!$A34,' Cash Num-Den_Indi'!$A$2:$A$35,0),MATCH('1617 1718 Comparison'!RW$2,' Cash Num-Den_Indi'!$A$2:$ANL$2,0))-INDEX('1617 Data'!$A$2:$AEW$35,MATCH('1617 1718 Comparison'!$A34,'1617 Data'!$A$2:$A$35,0),MATCH('1617 1718 Comparison'!RW$2,'1617 Data'!$A$2:$AEW$2,0))</f>
        <v>0</v>
      </c>
      <c r="RX34" s="440">
        <f>INDEX(' Cash Num-Den_Indi'!$A$2:$ANL$35,MATCH('1617 1718 Comparison'!$A34,' Cash Num-Den_Indi'!$A$2:$A$35,0),MATCH('1617 1718 Comparison'!RX$2,' Cash Num-Den_Indi'!$A$2:$ANL$2,0))-INDEX('1617 Data'!$A$2:$AEW$35,MATCH('1617 1718 Comparison'!$A34,'1617 Data'!$A$2:$A$35,0),MATCH('1617 1718 Comparison'!RX$2,'1617 Data'!$A$2:$AEW$2,0))</f>
        <v>0</v>
      </c>
      <c r="RY34" s="441" t="e">
        <f>INDEX(' Cash Num-Den_Indi'!$A$2:$ANL$35,MATCH('1617 1718 Comparison'!$A34,' Cash Num-Den_Indi'!$A$2:$A$35,0),MATCH('1617 1718 Comparison'!RY$2,' Cash Num-Den_Indi'!$A$2:$ANL$2,0))-INDEX('1617 Data'!$A$2:$AEW$35,MATCH('1617 1718 Comparison'!$A34,'1617 Data'!$A$2:$A$35,0),MATCH('1617 1718 Comparison'!RY$2,'1617 Data'!$A$2:$AEW$2,0))</f>
        <v>#N/A</v>
      </c>
      <c r="RZ34" s="440">
        <f>INDEX(' Cash Num-Den_Indi'!$A$2:$ANL$35,MATCH('1617 1718 Comparison'!$A34,' Cash Num-Den_Indi'!$A$2:$A$35,0),MATCH('1617 1718 Comparison'!RZ$2,' Cash Num-Den_Indi'!$A$2:$ANL$2,0))-INDEX('1617 Data'!$A$2:$AEW$35,MATCH('1617 1718 Comparison'!$A34,'1617 Data'!$A$2:$A$35,0),MATCH('1617 1718 Comparison'!RZ$2,'1617 Data'!$A$2:$AEW$2,0))</f>
        <v>0</v>
      </c>
      <c r="SA34" s="440">
        <f>INDEX(' Cash Num-Den_Indi'!$A$2:$ANL$35,MATCH('1617 1718 Comparison'!$A34,' Cash Num-Den_Indi'!$A$2:$A$35,0),MATCH('1617 1718 Comparison'!SA$2,' Cash Num-Den_Indi'!$A$2:$ANL$2,0))-INDEX('1617 Data'!$A$2:$AEW$35,MATCH('1617 1718 Comparison'!$A34,'1617 Data'!$A$2:$A$35,0),MATCH('1617 1718 Comparison'!SA$2,'1617 Data'!$A$2:$AEW$2,0))</f>
        <v>0</v>
      </c>
      <c r="SB34" s="441" t="e">
        <f>INDEX(' Cash Num-Den_Indi'!$A$2:$ANL$35,MATCH('1617 1718 Comparison'!$A34,' Cash Num-Den_Indi'!$A$2:$A$35,0),MATCH('1617 1718 Comparison'!SB$2,' Cash Num-Den_Indi'!$A$2:$ANL$2,0))-INDEX('1617 Data'!$A$2:$AEW$35,MATCH('1617 1718 Comparison'!$A34,'1617 Data'!$A$2:$A$35,0),MATCH('1617 1718 Comparison'!SB$2,'1617 Data'!$A$2:$AEW$2,0))</f>
        <v>#N/A</v>
      </c>
      <c r="SC34" s="440">
        <f>INDEX(' Cash Num-Den_Indi'!$A$2:$ANL$35,MATCH('1617 1718 Comparison'!$A34,' Cash Num-Den_Indi'!$A$2:$A$35,0),MATCH('1617 1718 Comparison'!SC$2,' Cash Num-Den_Indi'!$A$2:$ANL$2,0))-INDEX('1617 Data'!$A$2:$AEW$35,MATCH('1617 1718 Comparison'!$A34,'1617 Data'!$A$2:$A$35,0),MATCH('1617 1718 Comparison'!SC$2,'1617 Data'!$A$2:$AEW$2,0))</f>
        <v>0</v>
      </c>
      <c r="SD34" s="440">
        <f>INDEX(' Cash Num-Den_Indi'!$A$2:$ANL$35,MATCH('1617 1718 Comparison'!$A34,' Cash Num-Den_Indi'!$A$2:$A$35,0),MATCH('1617 1718 Comparison'!SD$2,' Cash Num-Den_Indi'!$A$2:$ANL$2,0))-INDEX('1617 Data'!$A$2:$AEW$35,MATCH('1617 1718 Comparison'!$A34,'1617 Data'!$A$2:$A$35,0),MATCH('1617 1718 Comparison'!SD$2,'1617 Data'!$A$2:$AEW$2,0))</f>
        <v>0</v>
      </c>
      <c r="SE34" s="440">
        <f>INDEX(' Cash Num-Den_Indi'!$A$2:$ANL$35,MATCH('1617 1718 Comparison'!$A34,' Cash Num-Den_Indi'!$A$2:$A$35,0),MATCH('1617 1718 Comparison'!SE$2,' Cash Num-Den_Indi'!$A$2:$ANL$2,0))-INDEX('1617 Data'!$A$2:$AEW$35,MATCH('1617 1718 Comparison'!$A34,'1617 Data'!$A$2:$A$35,0),MATCH('1617 1718 Comparison'!SE$2,'1617 Data'!$A$2:$AEW$2,0))</f>
        <v>0</v>
      </c>
      <c r="SF34" s="440">
        <f>INDEX(' Cash Num-Den_Indi'!$A$2:$ANL$35,MATCH('1617 1718 Comparison'!$A34,' Cash Num-Den_Indi'!$A$2:$A$35,0),MATCH('1617 1718 Comparison'!SF$2,' Cash Num-Den_Indi'!$A$2:$ANL$2,0))-INDEX('1617 Data'!$A$2:$AEW$35,MATCH('1617 1718 Comparison'!$A34,'1617 Data'!$A$2:$A$35,0),MATCH('1617 1718 Comparison'!SF$2,'1617 Data'!$A$2:$AEW$2,0))</f>
        <v>0</v>
      </c>
      <c r="SG34" s="440">
        <f>INDEX(' Cash Num-Den_Indi'!$A$2:$ANL$35,MATCH('1617 1718 Comparison'!$A34,' Cash Num-Den_Indi'!$A$2:$A$35,0),MATCH('1617 1718 Comparison'!SG$2,' Cash Num-Den_Indi'!$A$2:$ANL$2,0))-INDEX('1617 Data'!$A$2:$AEW$35,MATCH('1617 1718 Comparison'!$A34,'1617 Data'!$A$2:$A$35,0),MATCH('1617 1718 Comparison'!SG$2,'1617 Data'!$A$2:$AEW$2,0))</f>
        <v>0</v>
      </c>
      <c r="SH34" s="440">
        <f>INDEX(' Cash Num-Den_Indi'!$A$2:$ANL$35,MATCH('1617 1718 Comparison'!$A34,' Cash Num-Den_Indi'!$A$2:$A$35,0),MATCH('1617 1718 Comparison'!SH$2,' Cash Num-Den_Indi'!$A$2:$ANL$2,0))-INDEX('1617 Data'!$A$2:$AEW$35,MATCH('1617 1718 Comparison'!$A34,'1617 Data'!$A$2:$A$35,0),MATCH('1617 1718 Comparison'!SH$2,'1617 Data'!$A$2:$AEW$2,0))</f>
        <v>0</v>
      </c>
      <c r="SI34" s="440">
        <f>INDEX(' Cash Num-Den_Indi'!$A$2:$ANL$35,MATCH('1617 1718 Comparison'!$A34,' Cash Num-Den_Indi'!$A$2:$A$35,0),MATCH('1617 1718 Comparison'!SI$2,' Cash Num-Den_Indi'!$A$2:$ANL$2,0))-INDEX('1617 Data'!$A$2:$AEW$35,MATCH('1617 1718 Comparison'!$A34,'1617 Data'!$A$2:$A$35,0),MATCH('1617 1718 Comparison'!SI$2,'1617 Data'!$A$2:$AEW$2,0))</f>
        <v>0</v>
      </c>
      <c r="SJ34" s="440">
        <f>INDEX(' Cash Num-Den_Indi'!$A$2:$ANL$35,MATCH('1617 1718 Comparison'!$A34,' Cash Num-Den_Indi'!$A$2:$A$35,0),MATCH('1617 1718 Comparison'!SJ$2,' Cash Num-Den_Indi'!$A$2:$ANL$2,0))-INDEX('1617 Data'!$A$2:$AEW$35,MATCH('1617 1718 Comparison'!$A34,'1617 Data'!$A$2:$A$35,0),MATCH('1617 1718 Comparison'!SJ$2,'1617 Data'!$A$2:$AEW$2,0))</f>
        <v>0</v>
      </c>
      <c r="SK34" s="440">
        <f>INDEX(' Cash Num-Den_Indi'!$A$2:$ANL$35,MATCH('1617 1718 Comparison'!$A34,' Cash Num-Den_Indi'!$A$2:$A$35,0),MATCH('1617 1718 Comparison'!SK$2,' Cash Num-Den_Indi'!$A$2:$ANL$2,0))-INDEX('1617 Data'!$A$2:$AEW$35,MATCH('1617 1718 Comparison'!$A34,'1617 Data'!$A$2:$A$35,0),MATCH('1617 1718 Comparison'!SK$2,'1617 Data'!$A$2:$AEW$2,0))</f>
        <v>0</v>
      </c>
      <c r="SL34" s="440">
        <f>INDEX(' Cash Num-Den_Indi'!$A$2:$ANL$35,MATCH('1617 1718 Comparison'!$A34,' Cash Num-Den_Indi'!$A$2:$A$35,0),MATCH('1617 1718 Comparison'!SL$2,' Cash Num-Den_Indi'!$A$2:$ANL$2,0))-INDEX('1617 Data'!$A$2:$AEW$35,MATCH('1617 1718 Comparison'!$A34,'1617 Data'!$A$2:$A$35,0),MATCH('1617 1718 Comparison'!SL$2,'1617 Data'!$A$2:$AEW$2,0))</f>
        <v>0</v>
      </c>
      <c r="SM34" s="440">
        <f>INDEX(' Cash Num-Den_Indi'!$A$2:$ANL$35,MATCH('1617 1718 Comparison'!$A34,' Cash Num-Den_Indi'!$A$2:$A$35,0),MATCH('1617 1718 Comparison'!SM$2,' Cash Num-Den_Indi'!$A$2:$ANL$2,0))-INDEX('1617 Data'!$A$2:$AEW$35,MATCH('1617 1718 Comparison'!$A34,'1617 Data'!$A$2:$A$35,0),MATCH('1617 1718 Comparison'!SM$2,'1617 Data'!$A$2:$AEW$2,0))</f>
        <v>0</v>
      </c>
      <c r="SN34" s="440">
        <f>INDEX(' Cash Num-Den_Indi'!$A$2:$ANL$35,MATCH('1617 1718 Comparison'!$A34,' Cash Num-Den_Indi'!$A$2:$A$35,0),MATCH('1617 1718 Comparison'!SN$2,' Cash Num-Den_Indi'!$A$2:$ANL$2,0))-INDEX('1617 Data'!$A$2:$AEW$35,MATCH('1617 1718 Comparison'!$A34,'1617 Data'!$A$2:$A$35,0),MATCH('1617 1718 Comparison'!SN$2,'1617 Data'!$A$2:$AEW$2,0))</f>
        <v>0</v>
      </c>
      <c r="SO34" s="440">
        <f>INDEX(' Cash Num-Den_Indi'!$A$2:$ANL$35,MATCH('1617 1718 Comparison'!$A34,' Cash Num-Den_Indi'!$A$2:$A$35,0),MATCH('1617 1718 Comparison'!SO$2,' Cash Num-Den_Indi'!$A$2:$ANL$2,0))-INDEX('1617 Data'!$A$2:$AEW$35,MATCH('1617 1718 Comparison'!$A34,'1617 Data'!$A$2:$A$35,0),MATCH('1617 1718 Comparison'!SO$2,'1617 Data'!$A$2:$AEW$2,0))</f>
        <v>0</v>
      </c>
      <c r="SP34" s="440">
        <f>INDEX(' Cash Num-Den_Indi'!$A$2:$ANL$35,MATCH('1617 1718 Comparison'!$A34,' Cash Num-Den_Indi'!$A$2:$A$35,0),MATCH('1617 1718 Comparison'!SP$2,' Cash Num-Den_Indi'!$A$2:$ANL$2,0))-INDEX('1617 Data'!$A$2:$AEW$35,MATCH('1617 1718 Comparison'!$A34,'1617 Data'!$A$2:$A$35,0),MATCH('1617 1718 Comparison'!SP$2,'1617 Data'!$A$2:$AEW$2,0))</f>
        <v>0</v>
      </c>
      <c r="SQ34" s="440">
        <f>INDEX(' Cash Num-Den_Indi'!$A$2:$ANL$35,MATCH('1617 1718 Comparison'!$A34,' Cash Num-Den_Indi'!$A$2:$A$35,0),MATCH('1617 1718 Comparison'!SQ$2,' Cash Num-Den_Indi'!$A$2:$ANL$2,0))-INDEX('1617 Data'!$A$2:$AEW$35,MATCH('1617 1718 Comparison'!$A34,'1617 Data'!$A$2:$A$35,0),MATCH('1617 1718 Comparison'!SQ$2,'1617 Data'!$A$2:$AEW$2,0))</f>
        <v>0</v>
      </c>
      <c r="SR34" s="440">
        <f>INDEX(' Cash Num-Den_Indi'!$A$2:$ANL$35,MATCH('1617 1718 Comparison'!$A34,' Cash Num-Den_Indi'!$A$2:$A$35,0),MATCH('1617 1718 Comparison'!SR$2,' Cash Num-Den_Indi'!$A$2:$ANL$2,0))-INDEX('1617 Data'!$A$2:$AEW$35,MATCH('1617 1718 Comparison'!$A34,'1617 Data'!$A$2:$A$35,0),MATCH('1617 1718 Comparison'!SR$2,'1617 Data'!$A$2:$AEW$2,0))</f>
        <v>0</v>
      </c>
      <c r="SS34" s="440">
        <f>INDEX(' Cash Num-Den_Indi'!$A$2:$ANL$35,MATCH('1617 1718 Comparison'!$A34,' Cash Num-Den_Indi'!$A$2:$A$35,0),MATCH('1617 1718 Comparison'!SS$2,' Cash Num-Den_Indi'!$A$2:$ANL$2,0))-INDEX('1617 Data'!$A$2:$AEW$35,MATCH('1617 1718 Comparison'!$A34,'1617 Data'!$A$2:$A$35,0),MATCH('1617 1718 Comparison'!SS$2,'1617 Data'!$A$2:$AEW$2,0))</f>
        <v>0</v>
      </c>
      <c r="ST34" s="440">
        <f>INDEX(' Cash Num-Den_Indi'!$A$2:$ANL$35,MATCH('1617 1718 Comparison'!$A34,' Cash Num-Den_Indi'!$A$2:$A$35,0),MATCH('1617 1718 Comparison'!ST$2,' Cash Num-Den_Indi'!$A$2:$ANL$2,0))-INDEX('1617 Data'!$A$2:$AEW$35,MATCH('1617 1718 Comparison'!$A34,'1617 Data'!$A$2:$A$35,0),MATCH('1617 1718 Comparison'!ST$2,'1617 Data'!$A$2:$AEW$2,0))</f>
        <v>0</v>
      </c>
      <c r="SU34" s="440">
        <f>INDEX(' Cash Num-Den_Indi'!$A$2:$ANL$35,MATCH('1617 1718 Comparison'!$A34,' Cash Num-Den_Indi'!$A$2:$A$35,0),MATCH('1617 1718 Comparison'!SU$2,' Cash Num-Den_Indi'!$A$2:$ANL$2,0))-INDEX('1617 Data'!$A$2:$AEW$35,MATCH('1617 1718 Comparison'!$A34,'1617 Data'!$A$2:$A$35,0),MATCH('1617 1718 Comparison'!SU$2,'1617 Data'!$A$2:$AEW$2,0))</f>
        <v>0</v>
      </c>
      <c r="SV34" s="440">
        <f>INDEX(' Cash Num-Den_Indi'!$A$2:$ANL$35,MATCH('1617 1718 Comparison'!$A34,' Cash Num-Den_Indi'!$A$2:$A$35,0),MATCH('1617 1718 Comparison'!SV$2,' Cash Num-Den_Indi'!$A$2:$ANL$2,0))-INDEX('1617 Data'!$A$2:$AEW$35,MATCH('1617 1718 Comparison'!$A34,'1617 Data'!$A$2:$A$35,0),MATCH('1617 1718 Comparison'!SV$2,'1617 Data'!$A$2:$AEW$2,0))</f>
        <v>0</v>
      </c>
      <c r="SW34" s="440">
        <f>INDEX(' Cash Num-Den_Indi'!$A$2:$ANL$35,MATCH('1617 1718 Comparison'!$A34,' Cash Num-Den_Indi'!$A$2:$A$35,0),MATCH('1617 1718 Comparison'!SW$2,' Cash Num-Den_Indi'!$A$2:$ANL$2,0))-INDEX('1617 Data'!$A$2:$AEW$35,MATCH('1617 1718 Comparison'!$A34,'1617 Data'!$A$2:$A$35,0),MATCH('1617 1718 Comparison'!SW$2,'1617 Data'!$A$2:$AEW$2,0))</f>
        <v>0</v>
      </c>
      <c r="SX34" s="441" t="e">
        <f>INDEX(' Cash Num-Den_Indi'!$A$2:$ANL$35,MATCH('1617 1718 Comparison'!$A34,' Cash Num-Den_Indi'!$A$2:$A$35,0),MATCH('1617 1718 Comparison'!SX$2,' Cash Num-Den_Indi'!$A$2:$ANL$2,0))-INDEX('1617 Data'!$A$2:$AEW$35,MATCH('1617 1718 Comparison'!$A34,'1617 Data'!$A$2:$A$35,0),MATCH('1617 1718 Comparison'!SX$2,'1617 Data'!$A$2:$AEW$2,0))</f>
        <v>#N/A</v>
      </c>
      <c r="SY34" s="441" t="e">
        <f>INDEX(' Cash Num-Den_Indi'!$A$2:$ANL$35,MATCH('1617 1718 Comparison'!$A34,' Cash Num-Den_Indi'!$A$2:$A$35,0),MATCH('1617 1718 Comparison'!SY$2,' Cash Num-Den_Indi'!$A$2:$ANL$2,0))-INDEX('1617 Data'!$A$2:$AEW$35,MATCH('1617 1718 Comparison'!$A34,'1617 Data'!$A$2:$A$35,0),MATCH('1617 1718 Comparison'!SY$2,'1617 Data'!$A$2:$AEW$2,0))</f>
        <v>#N/A</v>
      </c>
      <c r="SZ34" s="441" t="e">
        <f>INDEX(' Cash Num-Den_Indi'!$A$2:$ANL$35,MATCH('1617 1718 Comparison'!$A34,' Cash Num-Den_Indi'!$A$2:$A$35,0),MATCH('1617 1718 Comparison'!SZ$2,' Cash Num-Den_Indi'!$A$2:$ANL$2,0))-INDEX('1617 Data'!$A$2:$AEW$35,MATCH('1617 1718 Comparison'!$A34,'1617 Data'!$A$2:$A$35,0),MATCH('1617 1718 Comparison'!SZ$2,'1617 Data'!$A$2:$AEW$2,0))</f>
        <v>#N/A</v>
      </c>
      <c r="TA34" s="440">
        <f>INDEX(' Cash Num-Den_Indi'!$A$2:$ANL$35,MATCH('1617 1718 Comparison'!$A34,' Cash Num-Den_Indi'!$A$2:$A$35,0),MATCH('1617 1718 Comparison'!TA$2,' Cash Num-Den_Indi'!$A$2:$ANL$2,0))-INDEX('1617 Data'!$A$2:$AEW$35,MATCH('1617 1718 Comparison'!$A34,'1617 Data'!$A$2:$A$35,0),MATCH('1617 1718 Comparison'!TA$2,'1617 Data'!$A$2:$AEW$2,0))</f>
        <v>0</v>
      </c>
      <c r="TB34" s="440">
        <f>INDEX(' Cash Num-Den_Indi'!$A$2:$ANL$35,MATCH('1617 1718 Comparison'!$A34,' Cash Num-Den_Indi'!$A$2:$A$35,0),MATCH('1617 1718 Comparison'!TB$2,' Cash Num-Den_Indi'!$A$2:$ANL$2,0))-INDEX('1617 Data'!$A$2:$AEW$35,MATCH('1617 1718 Comparison'!$A34,'1617 Data'!$A$2:$A$35,0),MATCH('1617 1718 Comparison'!TB$2,'1617 Data'!$A$2:$AEW$2,0))</f>
        <v>0</v>
      </c>
      <c r="TC34" s="440">
        <f>INDEX(' Cash Num-Den_Indi'!$A$2:$ANL$35,MATCH('1617 1718 Comparison'!$A34,' Cash Num-Den_Indi'!$A$2:$A$35,0),MATCH('1617 1718 Comparison'!TC$2,' Cash Num-Den_Indi'!$A$2:$ANL$2,0))-INDEX('1617 Data'!$A$2:$AEW$35,MATCH('1617 1718 Comparison'!$A34,'1617 Data'!$A$2:$A$35,0),MATCH('1617 1718 Comparison'!TC$2,'1617 Data'!$A$2:$AEW$2,0))</f>
        <v>0</v>
      </c>
      <c r="TD34" s="440">
        <f>INDEX(' Cash Num-Den_Indi'!$A$2:$ANL$35,MATCH('1617 1718 Comparison'!$A34,' Cash Num-Den_Indi'!$A$2:$A$35,0),MATCH('1617 1718 Comparison'!TD$2,' Cash Num-Den_Indi'!$A$2:$ANL$2,0))-INDEX('1617 Data'!$A$2:$AEW$35,MATCH('1617 1718 Comparison'!$A34,'1617 Data'!$A$2:$A$35,0),MATCH('1617 1718 Comparison'!TD$2,'1617 Data'!$A$2:$AEW$2,0))</f>
        <v>0</v>
      </c>
      <c r="TE34" s="440">
        <f>INDEX(' Cash Num-Den_Indi'!$A$2:$ANL$35,MATCH('1617 1718 Comparison'!$A34,' Cash Num-Den_Indi'!$A$2:$A$35,0),MATCH('1617 1718 Comparison'!TE$2,' Cash Num-Den_Indi'!$A$2:$ANL$2,0))-INDEX('1617 Data'!$A$2:$AEW$35,MATCH('1617 1718 Comparison'!$A34,'1617 Data'!$A$2:$A$35,0),MATCH('1617 1718 Comparison'!TE$2,'1617 Data'!$A$2:$AEW$2,0))</f>
        <v>0</v>
      </c>
      <c r="TF34" s="440">
        <f>INDEX(' Cash Num-Den_Indi'!$A$2:$ANL$35,MATCH('1617 1718 Comparison'!$A34,' Cash Num-Den_Indi'!$A$2:$A$35,0),MATCH('1617 1718 Comparison'!TF$2,' Cash Num-Den_Indi'!$A$2:$ANL$2,0))-INDEX('1617 Data'!$A$2:$AEW$35,MATCH('1617 1718 Comparison'!$A34,'1617 Data'!$A$2:$A$35,0),MATCH('1617 1718 Comparison'!TF$2,'1617 Data'!$A$2:$AEW$2,0))</f>
        <v>0</v>
      </c>
      <c r="TG34" s="440">
        <f>INDEX(' Cash Num-Den_Indi'!$A$2:$ANL$35,MATCH('1617 1718 Comparison'!$A34,' Cash Num-Den_Indi'!$A$2:$A$35,0),MATCH('1617 1718 Comparison'!TG$2,' Cash Num-Den_Indi'!$A$2:$ANL$2,0))-INDEX('1617 Data'!$A$2:$AEW$35,MATCH('1617 1718 Comparison'!$A34,'1617 Data'!$A$2:$A$35,0),MATCH('1617 1718 Comparison'!TG$2,'1617 Data'!$A$2:$AEW$2,0))</f>
        <v>0</v>
      </c>
      <c r="TH34" s="440">
        <f>INDEX(' Cash Num-Den_Indi'!$A$2:$ANL$35,MATCH('1617 1718 Comparison'!$A34,' Cash Num-Den_Indi'!$A$2:$A$35,0),MATCH('1617 1718 Comparison'!TH$2,' Cash Num-Den_Indi'!$A$2:$ANL$2,0))-INDEX('1617 Data'!$A$2:$AEW$35,MATCH('1617 1718 Comparison'!$A34,'1617 Data'!$A$2:$A$35,0),MATCH('1617 1718 Comparison'!TH$2,'1617 Data'!$A$2:$AEW$2,0))</f>
        <v>0</v>
      </c>
      <c r="TI34" s="440">
        <f>INDEX(' Cash Num-Den_Indi'!$A$2:$ANL$35,MATCH('1617 1718 Comparison'!$A34,' Cash Num-Den_Indi'!$A$2:$A$35,0),MATCH('1617 1718 Comparison'!TI$2,' Cash Num-Den_Indi'!$A$2:$ANL$2,0))-INDEX('1617 Data'!$A$2:$AEW$35,MATCH('1617 1718 Comparison'!$A34,'1617 Data'!$A$2:$A$35,0),MATCH('1617 1718 Comparison'!TI$2,'1617 Data'!$A$2:$AEW$2,0))</f>
        <v>0</v>
      </c>
      <c r="TJ34" s="440">
        <f>INDEX(' Cash Num-Den_Indi'!$A$2:$ANL$35,MATCH('1617 1718 Comparison'!$A34,' Cash Num-Den_Indi'!$A$2:$A$35,0),MATCH('1617 1718 Comparison'!TJ$2,' Cash Num-Den_Indi'!$A$2:$ANL$2,0))-INDEX('1617 Data'!$A$2:$AEW$35,MATCH('1617 1718 Comparison'!$A34,'1617 Data'!$A$2:$A$35,0),MATCH('1617 1718 Comparison'!TJ$2,'1617 Data'!$A$2:$AEW$2,0))</f>
        <v>0</v>
      </c>
      <c r="TK34" s="440">
        <f>INDEX(' Cash Num-Den_Indi'!$A$2:$ANL$35,MATCH('1617 1718 Comparison'!$A34,' Cash Num-Den_Indi'!$A$2:$A$35,0),MATCH('1617 1718 Comparison'!TK$2,' Cash Num-Den_Indi'!$A$2:$ANL$2,0))-INDEX('1617 Data'!$A$2:$AEW$35,MATCH('1617 1718 Comparison'!$A34,'1617 Data'!$A$2:$A$35,0),MATCH('1617 1718 Comparison'!TK$2,'1617 Data'!$A$2:$AEW$2,0))</f>
        <v>0</v>
      </c>
      <c r="TL34" s="440">
        <f>INDEX(' Cash Num-Den_Indi'!$A$2:$ANL$35,MATCH('1617 1718 Comparison'!$A34,' Cash Num-Den_Indi'!$A$2:$A$35,0),MATCH('1617 1718 Comparison'!TL$2,' Cash Num-Den_Indi'!$A$2:$ANL$2,0))-INDEX('1617 Data'!$A$2:$AEW$35,MATCH('1617 1718 Comparison'!$A34,'1617 Data'!$A$2:$A$35,0),MATCH('1617 1718 Comparison'!TL$2,'1617 Data'!$A$2:$AEW$2,0))</f>
        <v>0</v>
      </c>
      <c r="TM34" s="440">
        <f>INDEX(' Cash Num-Den_Indi'!$A$2:$ANL$35,MATCH('1617 1718 Comparison'!$A34,' Cash Num-Den_Indi'!$A$2:$A$35,0),MATCH('1617 1718 Comparison'!TM$2,' Cash Num-Den_Indi'!$A$2:$ANL$2,0))-INDEX('1617 Data'!$A$2:$AEW$35,MATCH('1617 1718 Comparison'!$A34,'1617 Data'!$A$2:$A$35,0),MATCH('1617 1718 Comparison'!TM$2,'1617 Data'!$A$2:$AEW$2,0))</f>
        <v>0</v>
      </c>
      <c r="TN34" s="440">
        <f>INDEX(' Cash Num-Den_Indi'!$A$2:$ANL$35,MATCH('1617 1718 Comparison'!$A34,' Cash Num-Den_Indi'!$A$2:$A$35,0),MATCH('1617 1718 Comparison'!TN$2,' Cash Num-Den_Indi'!$A$2:$ANL$2,0))-INDEX('1617 Data'!$A$2:$AEW$35,MATCH('1617 1718 Comparison'!$A34,'1617 Data'!$A$2:$A$35,0),MATCH('1617 1718 Comparison'!TN$2,'1617 Data'!$A$2:$AEW$2,0))</f>
        <v>0</v>
      </c>
      <c r="TO34" s="440">
        <f>INDEX(' Cash Num-Den_Indi'!$A$2:$ANL$35,MATCH('1617 1718 Comparison'!$A34,' Cash Num-Den_Indi'!$A$2:$A$35,0),MATCH('1617 1718 Comparison'!TO$2,' Cash Num-Den_Indi'!$A$2:$ANL$2,0))-INDEX('1617 Data'!$A$2:$AEW$35,MATCH('1617 1718 Comparison'!$A34,'1617 Data'!$A$2:$A$35,0),MATCH('1617 1718 Comparison'!TO$2,'1617 Data'!$A$2:$AEW$2,0))</f>
        <v>0</v>
      </c>
      <c r="TP34" s="440">
        <f>INDEX(' Cash Num-Den_Indi'!$A$2:$ANL$35,MATCH('1617 1718 Comparison'!$A34,' Cash Num-Den_Indi'!$A$2:$A$35,0),MATCH('1617 1718 Comparison'!TP$2,' Cash Num-Den_Indi'!$A$2:$ANL$2,0))-INDEX('1617 Data'!$A$2:$AEW$35,MATCH('1617 1718 Comparison'!$A34,'1617 Data'!$A$2:$A$35,0),MATCH('1617 1718 Comparison'!TP$2,'1617 Data'!$A$2:$AEW$2,0))</f>
        <v>0</v>
      </c>
      <c r="TQ34" s="440">
        <f>INDEX(' Cash Num-Den_Indi'!$A$2:$ANL$35,MATCH('1617 1718 Comparison'!$A34,' Cash Num-Den_Indi'!$A$2:$A$35,0),MATCH('1617 1718 Comparison'!TQ$2,' Cash Num-Den_Indi'!$A$2:$ANL$2,0))-INDEX('1617 Data'!$A$2:$AEW$35,MATCH('1617 1718 Comparison'!$A34,'1617 Data'!$A$2:$A$35,0),MATCH('1617 1718 Comparison'!TQ$2,'1617 Data'!$A$2:$AEW$2,0))</f>
        <v>0</v>
      </c>
      <c r="TR34" s="440">
        <f>INDEX(' Cash Num-Den_Indi'!$A$2:$ANL$35,MATCH('1617 1718 Comparison'!$A34,' Cash Num-Den_Indi'!$A$2:$A$35,0),MATCH('1617 1718 Comparison'!TR$2,' Cash Num-Den_Indi'!$A$2:$ANL$2,0))-INDEX('1617 Data'!$A$2:$AEW$35,MATCH('1617 1718 Comparison'!$A34,'1617 Data'!$A$2:$A$35,0),MATCH('1617 1718 Comparison'!TR$2,'1617 Data'!$A$2:$AEW$2,0))</f>
        <v>0</v>
      </c>
      <c r="TS34" s="440">
        <v>0</v>
      </c>
      <c r="TT34" s="440">
        <f>INDEX(' Cash Num-Den_Indi'!$A$2:$ANL$35,MATCH('1617 1718 Comparison'!$A34,' Cash Num-Den_Indi'!$A$2:$A$35,0),MATCH('1617 1718 Comparison'!TT$2,' Cash Num-Den_Indi'!$A$2:$ANL$2,0))-INDEX('1617 Data'!$A$2:$AEW$35,MATCH('1617 1718 Comparison'!$A34,'1617 Data'!$A$2:$A$35,0),MATCH('1617 1718 Comparison'!TT$2,'1617 Data'!$A$2:$AEW$2,0))</f>
        <v>1</v>
      </c>
      <c r="TU34" s="440">
        <f>INDEX(' Cash Num-Den_Indi'!$A$2:$ANL$35,MATCH('1617 1718 Comparison'!$A34,' Cash Num-Den_Indi'!$A$2:$A$35,0),MATCH('1617 1718 Comparison'!TU$2,' Cash Num-Den_Indi'!$A$2:$ANL$2,0))-INDEX('1617 Data'!$A$2:$AEW$35,MATCH('1617 1718 Comparison'!$A34,'1617 Data'!$A$2:$A$35,0),MATCH('1617 1718 Comparison'!TU$2,'1617 Data'!$A$2:$AEW$2,0))</f>
        <v>0</v>
      </c>
      <c r="TV34" s="441" t="e">
        <f>INDEX(' Cash Num-Den_Indi'!$A$2:$ANL$35,MATCH('1617 1718 Comparison'!$A34,' Cash Num-Den_Indi'!$A$2:$A$35,0),MATCH('1617 1718 Comparison'!TV$2,' Cash Num-Den_Indi'!$A$2:$ANL$2,0))-INDEX('1617 Data'!$A$2:$AEW$35,MATCH('1617 1718 Comparison'!$A34,'1617 Data'!$A$2:$A$35,0),MATCH('1617 1718 Comparison'!TV$2,'1617 Data'!$A$2:$AEW$2,0))</f>
        <v>#N/A</v>
      </c>
      <c r="TW34" s="441" t="e">
        <f>INDEX(' Cash Num-Den_Indi'!$A$2:$ANL$35,MATCH('1617 1718 Comparison'!$A34,' Cash Num-Den_Indi'!$A$2:$A$35,0),MATCH('1617 1718 Comparison'!TW$2,' Cash Num-Den_Indi'!$A$2:$ANL$2,0))-INDEX('1617 Data'!$A$2:$AEW$35,MATCH('1617 1718 Comparison'!$A34,'1617 Data'!$A$2:$A$35,0),MATCH('1617 1718 Comparison'!TW$2,'1617 Data'!$A$2:$AEW$2,0))</f>
        <v>#N/A</v>
      </c>
      <c r="TX34" s="441" t="e">
        <f>INDEX(' Cash Num-Den_Indi'!$A$2:$ANL$35,MATCH('1617 1718 Comparison'!$A34,' Cash Num-Den_Indi'!$A$2:$A$35,0),MATCH('1617 1718 Comparison'!TX$2,' Cash Num-Den_Indi'!$A$2:$ANL$2,0))-INDEX('1617 Data'!$A$2:$AEW$35,MATCH('1617 1718 Comparison'!$A34,'1617 Data'!$A$2:$A$35,0),MATCH('1617 1718 Comparison'!TX$2,'1617 Data'!$A$2:$AEW$2,0))</f>
        <v>#N/A</v>
      </c>
      <c r="TY34" s="440">
        <f>INDEX(' Cash Num-Den_Indi'!$A$2:$ANL$35,MATCH('1617 1718 Comparison'!$A34,' Cash Num-Den_Indi'!$A$2:$A$35,0),MATCH('1617 1718 Comparison'!TY$2,' Cash Num-Den_Indi'!$A$2:$ANL$2,0))-INDEX('1617 Data'!$A$2:$AEW$35,MATCH('1617 1718 Comparison'!$A34,'1617 Data'!$A$2:$A$35,0),MATCH('1617 1718 Comparison'!TY$2,'1617 Data'!$A$2:$AEW$2,0))</f>
        <v>0</v>
      </c>
      <c r="TZ34" s="440">
        <f>INDEX(' Cash Num-Den_Indi'!$A$2:$ANL$35,MATCH('1617 1718 Comparison'!$A34,' Cash Num-Den_Indi'!$A$2:$A$35,0),MATCH('1617 1718 Comparison'!TZ$2,' Cash Num-Den_Indi'!$A$2:$ANL$2,0))-INDEX('1617 Data'!$A$2:$AEW$35,MATCH('1617 1718 Comparison'!$A34,'1617 Data'!$A$2:$A$35,0),MATCH('1617 1718 Comparison'!TZ$2,'1617 Data'!$A$2:$AEW$2,0))</f>
        <v>0</v>
      </c>
      <c r="UA34" s="440">
        <f>INDEX(' Cash Num-Den_Indi'!$A$2:$ANL$35,MATCH('1617 1718 Comparison'!$A34,' Cash Num-Den_Indi'!$A$2:$A$35,0),MATCH('1617 1718 Comparison'!UA$2,' Cash Num-Den_Indi'!$A$2:$ANL$2,0))-INDEX('1617 Data'!$A$2:$AEW$35,MATCH('1617 1718 Comparison'!$A34,'1617 Data'!$A$2:$A$35,0),MATCH('1617 1718 Comparison'!UA$2,'1617 Data'!$A$2:$AEW$2,0))</f>
        <v>0</v>
      </c>
      <c r="UB34" s="440">
        <f>INDEX(' Cash Num-Den_Indi'!$A$2:$ANL$35,MATCH('1617 1718 Comparison'!$A34,' Cash Num-Den_Indi'!$A$2:$A$35,0),MATCH('1617 1718 Comparison'!UB$2,' Cash Num-Den_Indi'!$A$2:$ANL$2,0))-INDEX('1617 Data'!$A$2:$AEW$35,MATCH('1617 1718 Comparison'!$A34,'1617 Data'!$A$2:$A$35,0),MATCH('1617 1718 Comparison'!UB$2,'1617 Data'!$A$2:$AEW$2,0))</f>
        <v>0</v>
      </c>
      <c r="UC34" s="440">
        <f>INDEX(' Cash Num-Den_Indi'!$A$2:$ANL$35,MATCH('1617 1718 Comparison'!$A34,' Cash Num-Den_Indi'!$A$2:$A$35,0),MATCH('1617 1718 Comparison'!UC$2,' Cash Num-Den_Indi'!$A$2:$ANL$2,0))-INDEX('1617 Data'!$A$2:$AEW$35,MATCH('1617 1718 Comparison'!$A34,'1617 Data'!$A$2:$A$35,0),MATCH('1617 1718 Comparison'!UC$2,'1617 Data'!$A$2:$AEW$2,0))</f>
        <v>0</v>
      </c>
      <c r="UD34" s="440">
        <f>INDEX(' Cash Num-Den_Indi'!$A$2:$ANL$35,MATCH('1617 1718 Comparison'!$A34,' Cash Num-Den_Indi'!$A$2:$A$35,0),MATCH('1617 1718 Comparison'!UD$2,' Cash Num-Den_Indi'!$A$2:$ANL$2,0))-INDEX('1617 Data'!$A$2:$AEW$35,MATCH('1617 1718 Comparison'!$A34,'1617 Data'!$A$2:$A$35,0),MATCH('1617 1718 Comparison'!UD$2,'1617 Data'!$A$2:$AEW$2,0))</f>
        <v>0</v>
      </c>
      <c r="UE34" s="440">
        <f>INDEX(' Cash Num-Den_Indi'!$A$2:$ANL$35,MATCH('1617 1718 Comparison'!$A34,' Cash Num-Den_Indi'!$A$2:$A$35,0),MATCH('1617 1718 Comparison'!UE$2,' Cash Num-Den_Indi'!$A$2:$ANL$2,0))-INDEX('1617 Data'!$A$2:$AEW$35,MATCH('1617 1718 Comparison'!$A34,'1617 Data'!$A$2:$A$35,0),MATCH('1617 1718 Comparison'!UE$2,'1617 Data'!$A$2:$AEW$2,0))</f>
        <v>0</v>
      </c>
      <c r="UF34" s="440">
        <f>INDEX(' Cash Num-Den_Indi'!$A$2:$ANL$35,MATCH('1617 1718 Comparison'!$A34,' Cash Num-Den_Indi'!$A$2:$A$35,0),MATCH('1617 1718 Comparison'!UF$2,' Cash Num-Den_Indi'!$A$2:$ANL$2,0))-INDEX('1617 Data'!$A$2:$AEW$35,MATCH('1617 1718 Comparison'!$A34,'1617 Data'!$A$2:$A$35,0),MATCH('1617 1718 Comparison'!UF$2,'1617 Data'!$A$2:$AEW$2,0))</f>
        <v>0</v>
      </c>
      <c r="UG34" s="440">
        <f>INDEX(' Cash Num-Den_Indi'!$A$2:$ANL$35,MATCH('1617 1718 Comparison'!$A34,' Cash Num-Den_Indi'!$A$2:$A$35,0),MATCH('1617 1718 Comparison'!UG$2,' Cash Num-Den_Indi'!$A$2:$ANL$2,0))-INDEX('1617 Data'!$A$2:$AEW$35,MATCH('1617 1718 Comparison'!$A34,'1617 Data'!$A$2:$A$35,0),MATCH('1617 1718 Comparison'!UG$2,'1617 Data'!$A$2:$AEW$2,0))</f>
        <v>0</v>
      </c>
      <c r="UH34" s="440">
        <f>INDEX(' Cash Num-Den_Indi'!$A$2:$ANL$35,MATCH('1617 1718 Comparison'!$A34,' Cash Num-Den_Indi'!$A$2:$A$35,0),MATCH('1617 1718 Comparison'!UH$2,' Cash Num-Den_Indi'!$A$2:$ANL$2,0))-INDEX('1617 Data'!$A$2:$AEW$35,MATCH('1617 1718 Comparison'!$A34,'1617 Data'!$A$2:$A$35,0),MATCH('1617 1718 Comparison'!UH$2,'1617 Data'!$A$2:$AEW$2,0))</f>
        <v>0</v>
      </c>
      <c r="UI34" s="440">
        <f>INDEX(' Cash Num-Den_Indi'!$A$2:$ANL$35,MATCH('1617 1718 Comparison'!$A34,' Cash Num-Den_Indi'!$A$2:$A$35,0),MATCH('1617 1718 Comparison'!UI$2,' Cash Num-Den_Indi'!$A$2:$ANL$2,0))-INDEX('1617 Data'!$A$2:$AEW$35,MATCH('1617 1718 Comparison'!$A34,'1617 Data'!$A$2:$A$35,0),MATCH('1617 1718 Comparison'!UI$2,'1617 Data'!$A$2:$AEW$2,0))</f>
        <v>0</v>
      </c>
      <c r="UJ34" s="440">
        <f>INDEX(' Cash Num-Den_Indi'!$A$2:$ANL$35,MATCH('1617 1718 Comparison'!$A34,' Cash Num-Den_Indi'!$A$2:$A$35,0),MATCH('1617 1718 Comparison'!UJ$2,' Cash Num-Den_Indi'!$A$2:$ANL$2,0))-INDEX('1617 Data'!$A$2:$AEW$35,MATCH('1617 1718 Comparison'!$A34,'1617 Data'!$A$2:$A$35,0),MATCH('1617 1718 Comparison'!UJ$2,'1617 Data'!$A$2:$AEW$2,0))</f>
        <v>0</v>
      </c>
      <c r="UK34" s="440">
        <f>INDEX(' Cash Num-Den_Indi'!$A$2:$ANL$35,MATCH('1617 1718 Comparison'!$A34,' Cash Num-Den_Indi'!$A$2:$A$35,0),MATCH('1617 1718 Comparison'!UK$2,' Cash Num-Den_Indi'!$A$2:$ANL$2,0))-INDEX('1617 Data'!$A$2:$AEW$35,MATCH('1617 1718 Comparison'!$A34,'1617 Data'!$A$2:$A$35,0),MATCH('1617 1718 Comparison'!UK$2,'1617 Data'!$A$2:$AEW$2,0))</f>
        <v>0</v>
      </c>
      <c r="UL34" s="440">
        <f>INDEX(' Cash Num-Den_Indi'!$A$2:$ANL$35,MATCH('1617 1718 Comparison'!$A34,' Cash Num-Den_Indi'!$A$2:$A$35,0),MATCH('1617 1718 Comparison'!UL$2,' Cash Num-Den_Indi'!$A$2:$ANL$2,0))-INDEX('1617 Data'!$A$2:$AEW$35,MATCH('1617 1718 Comparison'!$A34,'1617 Data'!$A$2:$A$35,0),MATCH('1617 1718 Comparison'!UL$2,'1617 Data'!$A$2:$AEW$2,0))</f>
        <v>0</v>
      </c>
      <c r="UM34" s="440">
        <f>INDEX(' Cash Num-Den_Indi'!$A$2:$ANL$35,MATCH('1617 1718 Comparison'!$A34,' Cash Num-Den_Indi'!$A$2:$A$35,0),MATCH('1617 1718 Comparison'!UM$2,' Cash Num-Den_Indi'!$A$2:$ANL$2,0))-INDEX('1617 Data'!$A$2:$AEW$35,MATCH('1617 1718 Comparison'!$A34,'1617 Data'!$A$2:$A$35,0),MATCH('1617 1718 Comparison'!UM$2,'1617 Data'!$A$2:$AEW$2,0))</f>
        <v>0</v>
      </c>
      <c r="UN34" s="440">
        <f>INDEX(' Cash Num-Den_Indi'!$A$2:$ANL$35,MATCH('1617 1718 Comparison'!$A34,' Cash Num-Den_Indi'!$A$2:$A$35,0),MATCH('1617 1718 Comparison'!UN$2,' Cash Num-Den_Indi'!$A$2:$ANL$2,0))-INDEX('1617 Data'!$A$2:$AEW$35,MATCH('1617 1718 Comparison'!$A34,'1617 Data'!$A$2:$A$35,0),MATCH('1617 1718 Comparison'!UN$2,'1617 Data'!$A$2:$AEW$2,0))</f>
        <v>0</v>
      </c>
      <c r="UO34" s="440">
        <f>INDEX(' Cash Num-Den_Indi'!$A$2:$ANL$35,MATCH('1617 1718 Comparison'!$A34,' Cash Num-Den_Indi'!$A$2:$A$35,0),MATCH('1617 1718 Comparison'!UO$2,' Cash Num-Den_Indi'!$A$2:$ANL$2,0))-INDEX('1617 Data'!$A$2:$AEW$35,MATCH('1617 1718 Comparison'!$A34,'1617 Data'!$A$2:$A$35,0),MATCH('1617 1718 Comparison'!UO$2,'1617 Data'!$A$2:$AEW$2,0))</f>
        <v>0</v>
      </c>
      <c r="UP34" s="440">
        <f>INDEX(' Cash Num-Den_Indi'!$A$2:$ANL$35,MATCH('1617 1718 Comparison'!$A34,' Cash Num-Den_Indi'!$A$2:$A$35,0),MATCH('1617 1718 Comparison'!UP$2,' Cash Num-Den_Indi'!$A$2:$ANL$2,0))-INDEX('1617 Data'!$A$2:$AEW$35,MATCH('1617 1718 Comparison'!$A34,'1617 Data'!$A$2:$A$35,0),MATCH('1617 1718 Comparison'!UP$2,'1617 Data'!$A$2:$AEW$2,0))</f>
        <v>0</v>
      </c>
      <c r="UQ34" s="440">
        <f>INDEX(' Cash Num-Den_Indi'!$A$2:$ANL$35,MATCH('1617 1718 Comparison'!$A34,' Cash Num-Den_Indi'!$A$2:$A$35,0),MATCH('1617 1718 Comparison'!UQ$2,' Cash Num-Den_Indi'!$A$2:$ANL$2,0))-INDEX('1617 Data'!$A$2:$AEW$35,MATCH('1617 1718 Comparison'!$A34,'1617 Data'!$A$2:$A$35,0),MATCH('1617 1718 Comparison'!UQ$2,'1617 Data'!$A$2:$AEW$2,0))</f>
        <v>0</v>
      </c>
      <c r="UR34" s="440">
        <f>INDEX(' Cash Num-Den_Indi'!$A$2:$ANL$35,MATCH('1617 1718 Comparison'!$A34,' Cash Num-Den_Indi'!$A$2:$A$35,0),MATCH('1617 1718 Comparison'!UR$2,' Cash Num-Den_Indi'!$A$2:$ANL$2,0))-INDEX('1617 Data'!$A$2:$AEW$35,MATCH('1617 1718 Comparison'!$A34,'1617 Data'!$A$2:$A$35,0),MATCH('1617 1718 Comparison'!UR$2,'1617 Data'!$A$2:$AEW$2,0))</f>
        <v>0</v>
      </c>
      <c r="US34" s="440">
        <f>INDEX(' Cash Num-Den_Indi'!$A$2:$ANL$35,MATCH('1617 1718 Comparison'!$A34,' Cash Num-Den_Indi'!$A$2:$A$35,0),MATCH('1617 1718 Comparison'!US$2,' Cash Num-Den_Indi'!$A$2:$ANL$2,0))-INDEX('1617 Data'!$A$2:$AEW$35,MATCH('1617 1718 Comparison'!$A34,'1617 Data'!$A$2:$A$35,0),MATCH('1617 1718 Comparison'!US$2,'1617 Data'!$A$2:$AEW$2,0))</f>
        <v>0</v>
      </c>
      <c r="UT34" s="441" t="e">
        <f>INDEX(' Cash Num-Den_Indi'!$A$2:$ANL$35,MATCH('1617 1718 Comparison'!$A34,' Cash Num-Den_Indi'!$A$2:$A$35,0),MATCH('1617 1718 Comparison'!UT$2,' Cash Num-Den_Indi'!$A$2:$ANL$2,0))-INDEX('1617 Data'!$A$2:$AEW$35,MATCH('1617 1718 Comparison'!$A34,'1617 Data'!$A$2:$A$35,0),MATCH('1617 1718 Comparison'!UT$2,'1617 Data'!$A$2:$AEW$2,0))</f>
        <v>#N/A</v>
      </c>
      <c r="UU34" s="441" t="e">
        <f>INDEX(' Cash Num-Den_Indi'!$A$2:$ANL$35,MATCH('1617 1718 Comparison'!$A34,' Cash Num-Den_Indi'!$A$2:$A$35,0),MATCH('1617 1718 Comparison'!UU$2,' Cash Num-Den_Indi'!$A$2:$ANL$2,0))-INDEX('1617 Data'!$A$2:$AEW$35,MATCH('1617 1718 Comparison'!$A34,'1617 Data'!$A$2:$A$35,0),MATCH('1617 1718 Comparison'!UU$2,'1617 Data'!$A$2:$AEW$2,0))</f>
        <v>#N/A</v>
      </c>
      <c r="UV34" s="441" t="e">
        <f>INDEX(' Cash Num-Den_Indi'!$A$2:$ANL$35,MATCH('1617 1718 Comparison'!$A34,' Cash Num-Den_Indi'!$A$2:$A$35,0),MATCH('1617 1718 Comparison'!UV$2,' Cash Num-Den_Indi'!$A$2:$ANL$2,0))-INDEX('1617 Data'!$A$2:$AEW$35,MATCH('1617 1718 Comparison'!$A34,'1617 Data'!$A$2:$A$35,0),MATCH('1617 1718 Comparison'!UV$2,'1617 Data'!$A$2:$AEW$2,0))</f>
        <v>#N/A</v>
      </c>
      <c r="UW34" s="440">
        <f>INDEX(' Cash Num-Den_Indi'!$A$2:$ANL$35,MATCH('1617 1718 Comparison'!$A34,' Cash Num-Den_Indi'!$A$2:$A$35,0),MATCH('1617 1718 Comparison'!UW$2,' Cash Num-Den_Indi'!$A$2:$ANL$2,0))-INDEX('1617 Data'!$A$2:$AEW$35,MATCH('1617 1718 Comparison'!$A34,'1617 Data'!$A$2:$A$35,0),MATCH('1617 1718 Comparison'!UW$2,'1617 Data'!$A$2:$AEW$2,0))</f>
        <v>0</v>
      </c>
      <c r="UX34" s="440">
        <f>INDEX(' Cash Num-Den_Indi'!$A$2:$ANL$35,MATCH('1617 1718 Comparison'!$A34,' Cash Num-Den_Indi'!$A$2:$A$35,0),MATCH('1617 1718 Comparison'!UX$2,' Cash Num-Den_Indi'!$A$2:$ANL$2,0))-INDEX('1617 Data'!$A$2:$AEW$35,MATCH('1617 1718 Comparison'!$A34,'1617 Data'!$A$2:$A$35,0),MATCH('1617 1718 Comparison'!UX$2,'1617 Data'!$A$2:$AEW$2,0))</f>
        <v>0</v>
      </c>
      <c r="UY34" s="440">
        <f>INDEX(' Cash Num-Den_Indi'!$A$2:$ANL$35,MATCH('1617 1718 Comparison'!$A34,' Cash Num-Den_Indi'!$A$2:$A$35,0),MATCH('1617 1718 Comparison'!UY$2,' Cash Num-Den_Indi'!$A$2:$ANL$2,0))-INDEX('1617 Data'!$A$2:$AEW$35,MATCH('1617 1718 Comparison'!$A34,'1617 Data'!$A$2:$A$35,0),MATCH('1617 1718 Comparison'!UY$2,'1617 Data'!$A$2:$AEW$2,0))</f>
        <v>0</v>
      </c>
      <c r="UZ34" s="440">
        <f>INDEX(' Cash Num-Den_Indi'!$A$2:$ANL$35,MATCH('1617 1718 Comparison'!$A34,' Cash Num-Den_Indi'!$A$2:$A$35,0),MATCH('1617 1718 Comparison'!UZ$2,' Cash Num-Den_Indi'!$A$2:$ANL$2,0))-INDEX('1617 Data'!$A$2:$AEW$35,MATCH('1617 1718 Comparison'!$A34,'1617 Data'!$A$2:$A$35,0),MATCH('1617 1718 Comparison'!UZ$2,'1617 Data'!$A$2:$AEW$2,0))</f>
        <v>0</v>
      </c>
      <c r="VA34" s="440">
        <f>INDEX(' Cash Num-Den_Indi'!$A$2:$ANL$35,MATCH('1617 1718 Comparison'!$A34,' Cash Num-Den_Indi'!$A$2:$A$35,0),MATCH('1617 1718 Comparison'!VA$2,' Cash Num-Den_Indi'!$A$2:$ANL$2,0))-INDEX('1617 Data'!$A$2:$AEW$35,MATCH('1617 1718 Comparison'!$A34,'1617 Data'!$A$2:$A$35,0),MATCH('1617 1718 Comparison'!VA$2,'1617 Data'!$A$2:$AEW$2,0))</f>
        <v>0</v>
      </c>
      <c r="VB34" s="440">
        <f>INDEX(' Cash Num-Den_Indi'!$A$2:$ANL$35,MATCH('1617 1718 Comparison'!$A34,' Cash Num-Den_Indi'!$A$2:$A$35,0),MATCH('1617 1718 Comparison'!VB$2,' Cash Num-Den_Indi'!$A$2:$ANL$2,0))-INDEX('1617 Data'!$A$2:$AEW$35,MATCH('1617 1718 Comparison'!$A34,'1617 Data'!$A$2:$A$35,0),MATCH('1617 1718 Comparison'!VB$2,'1617 Data'!$A$2:$AEW$2,0))</f>
        <v>0</v>
      </c>
      <c r="VC34" s="440">
        <f>INDEX(' Cash Num-Den_Indi'!$A$2:$ANL$35,MATCH('1617 1718 Comparison'!$A34,' Cash Num-Den_Indi'!$A$2:$A$35,0),MATCH('1617 1718 Comparison'!VC$2,' Cash Num-Den_Indi'!$A$2:$ANL$2,0))-INDEX('1617 Data'!$A$2:$AEW$35,MATCH('1617 1718 Comparison'!$A34,'1617 Data'!$A$2:$A$35,0),MATCH('1617 1718 Comparison'!VC$2,'1617 Data'!$A$2:$AEW$2,0))</f>
        <v>0</v>
      </c>
      <c r="VD34" s="440">
        <f>INDEX(' Cash Num-Den_Indi'!$A$2:$ANL$35,MATCH('1617 1718 Comparison'!$A34,' Cash Num-Den_Indi'!$A$2:$A$35,0),MATCH('1617 1718 Comparison'!VD$2,' Cash Num-Den_Indi'!$A$2:$ANL$2,0))-INDEX('1617 Data'!$A$2:$AEW$35,MATCH('1617 1718 Comparison'!$A34,'1617 Data'!$A$2:$A$35,0),MATCH('1617 1718 Comparison'!VD$2,'1617 Data'!$A$2:$AEW$2,0))</f>
        <v>0</v>
      </c>
      <c r="VE34" s="440">
        <f>INDEX(' Cash Num-Den_Indi'!$A$2:$ANL$35,MATCH('1617 1718 Comparison'!$A34,' Cash Num-Den_Indi'!$A$2:$A$35,0),MATCH('1617 1718 Comparison'!VE$2,' Cash Num-Den_Indi'!$A$2:$ANL$2,0))-INDEX('1617 Data'!$A$2:$AEW$35,MATCH('1617 1718 Comparison'!$A34,'1617 Data'!$A$2:$A$35,0),MATCH('1617 1718 Comparison'!VE$2,'1617 Data'!$A$2:$AEW$2,0))</f>
        <v>0</v>
      </c>
      <c r="VF34" s="440">
        <f>INDEX(' Cash Num-Den_Indi'!$A$2:$ANL$35,MATCH('1617 1718 Comparison'!$A34,' Cash Num-Den_Indi'!$A$2:$A$35,0),MATCH('1617 1718 Comparison'!VF$2,' Cash Num-Den_Indi'!$A$2:$ANL$2,0))-INDEX('1617 Data'!$A$2:$AEW$35,MATCH('1617 1718 Comparison'!$A34,'1617 Data'!$A$2:$A$35,0),MATCH('1617 1718 Comparison'!VF$2,'1617 Data'!$A$2:$AEW$2,0))</f>
        <v>0</v>
      </c>
      <c r="VG34" s="440">
        <f>INDEX(' Cash Num-Den_Indi'!$A$2:$ANL$35,MATCH('1617 1718 Comparison'!$A34,' Cash Num-Den_Indi'!$A$2:$A$35,0),MATCH('1617 1718 Comparison'!VG$2,' Cash Num-Den_Indi'!$A$2:$ANL$2,0))-INDEX('1617 Data'!$A$2:$AEW$35,MATCH('1617 1718 Comparison'!$A34,'1617 Data'!$A$2:$A$35,0),MATCH('1617 1718 Comparison'!VG$2,'1617 Data'!$A$2:$AEW$2,0))</f>
        <v>0</v>
      </c>
      <c r="VH34" s="440">
        <f>INDEX(' Cash Num-Den_Indi'!$A$2:$ANL$35,MATCH('1617 1718 Comparison'!$A34,' Cash Num-Den_Indi'!$A$2:$A$35,0),MATCH('1617 1718 Comparison'!VH$2,' Cash Num-Den_Indi'!$A$2:$ANL$2,0))-INDEX('1617 Data'!$A$2:$AEW$35,MATCH('1617 1718 Comparison'!$A34,'1617 Data'!$A$2:$A$35,0),MATCH('1617 1718 Comparison'!VH$2,'1617 Data'!$A$2:$AEW$2,0))</f>
        <v>0</v>
      </c>
      <c r="VI34" s="440">
        <f>INDEX(' Cash Num-Den_Indi'!$A$2:$ANL$35,MATCH('1617 1718 Comparison'!$A34,' Cash Num-Den_Indi'!$A$2:$A$35,0),MATCH('1617 1718 Comparison'!VI$2,' Cash Num-Den_Indi'!$A$2:$ANL$2,0))-INDEX('1617 Data'!$A$2:$AEW$35,MATCH('1617 1718 Comparison'!$A34,'1617 Data'!$A$2:$A$35,0),MATCH('1617 1718 Comparison'!VI$2,'1617 Data'!$A$2:$AEW$2,0))</f>
        <v>0</v>
      </c>
      <c r="VJ34" s="440">
        <f>INDEX(' Cash Num-Den_Indi'!$A$2:$ANL$35,MATCH('1617 1718 Comparison'!$A34,' Cash Num-Den_Indi'!$A$2:$A$35,0),MATCH('1617 1718 Comparison'!VJ$2,' Cash Num-Den_Indi'!$A$2:$ANL$2,0))-INDEX('1617 Data'!$A$2:$AEW$35,MATCH('1617 1718 Comparison'!$A34,'1617 Data'!$A$2:$A$35,0),MATCH('1617 1718 Comparison'!VJ$2,'1617 Data'!$A$2:$AEW$2,0))</f>
        <v>0</v>
      </c>
      <c r="VK34" s="440">
        <f>INDEX(' Cash Num-Den_Indi'!$A$2:$ANL$35,MATCH('1617 1718 Comparison'!$A34,' Cash Num-Den_Indi'!$A$2:$A$35,0),MATCH('1617 1718 Comparison'!VK$2,' Cash Num-Den_Indi'!$A$2:$ANL$2,0))-INDEX('1617 Data'!$A$2:$AEW$35,MATCH('1617 1718 Comparison'!$A34,'1617 Data'!$A$2:$A$35,0),MATCH('1617 1718 Comparison'!VK$2,'1617 Data'!$A$2:$AEW$2,0))</f>
        <v>0</v>
      </c>
      <c r="VL34" s="440">
        <f>INDEX(' Cash Num-Den_Indi'!$A$2:$ANL$35,MATCH('1617 1718 Comparison'!$A34,' Cash Num-Den_Indi'!$A$2:$A$35,0),MATCH('1617 1718 Comparison'!VL$2,' Cash Num-Den_Indi'!$A$2:$ANL$2,0))-INDEX('1617 Data'!$A$2:$AEW$35,MATCH('1617 1718 Comparison'!$A34,'1617 Data'!$A$2:$A$35,0),MATCH('1617 1718 Comparison'!VL$2,'1617 Data'!$A$2:$AEW$2,0))</f>
        <v>0</v>
      </c>
      <c r="VM34" s="440">
        <f>INDEX(' Cash Num-Den_Indi'!$A$2:$ANL$35,MATCH('1617 1718 Comparison'!$A34,' Cash Num-Den_Indi'!$A$2:$A$35,0),MATCH('1617 1718 Comparison'!VM$2,' Cash Num-Den_Indi'!$A$2:$ANL$2,0))-INDEX('1617 Data'!$A$2:$AEW$35,MATCH('1617 1718 Comparison'!$A34,'1617 Data'!$A$2:$A$35,0),MATCH('1617 1718 Comparison'!VM$2,'1617 Data'!$A$2:$AEW$2,0))</f>
        <v>0</v>
      </c>
      <c r="VN34" s="440">
        <f>INDEX(' Cash Num-Den_Indi'!$A$2:$ANL$35,MATCH('1617 1718 Comparison'!$A34,' Cash Num-Den_Indi'!$A$2:$A$35,0),MATCH('1617 1718 Comparison'!VN$2,' Cash Num-Den_Indi'!$A$2:$ANL$2,0))-INDEX('1617 Data'!$A$2:$AEW$35,MATCH('1617 1718 Comparison'!$A34,'1617 Data'!$A$2:$A$35,0),MATCH('1617 1718 Comparison'!VN$2,'1617 Data'!$A$2:$AEW$2,0))</f>
        <v>0</v>
      </c>
      <c r="VO34" s="440">
        <f>INDEX(' Cash Num-Den_Indi'!$A$2:$ANL$35,MATCH('1617 1718 Comparison'!$A34,' Cash Num-Den_Indi'!$A$2:$A$35,0),MATCH('1617 1718 Comparison'!VO$2,' Cash Num-Den_Indi'!$A$2:$ANL$2,0))-INDEX('1617 Data'!$A$2:$AEW$35,MATCH('1617 1718 Comparison'!$A34,'1617 Data'!$A$2:$A$35,0),MATCH('1617 1718 Comparison'!VO$2,'1617 Data'!$A$2:$AEW$2,0))</f>
        <v>0</v>
      </c>
      <c r="VP34" s="440">
        <f>INDEX(' Cash Num-Den_Indi'!$A$2:$ANL$35,MATCH('1617 1718 Comparison'!$A34,' Cash Num-Den_Indi'!$A$2:$A$35,0),MATCH('1617 1718 Comparison'!VP$2,' Cash Num-Den_Indi'!$A$2:$ANL$2,0))-INDEX('1617 Data'!$A$2:$AEW$35,MATCH('1617 1718 Comparison'!$A34,'1617 Data'!$A$2:$A$35,0),MATCH('1617 1718 Comparison'!VP$2,'1617 Data'!$A$2:$AEW$2,0))</f>
        <v>0</v>
      </c>
      <c r="VQ34" s="440">
        <f>INDEX(' Cash Num-Den_Indi'!$A$2:$ANL$35,MATCH('1617 1718 Comparison'!$A34,' Cash Num-Den_Indi'!$A$2:$A$35,0),MATCH('1617 1718 Comparison'!VQ$2,' Cash Num-Den_Indi'!$A$2:$ANL$2,0))-INDEX('1617 Data'!$A$2:$AEW$35,MATCH('1617 1718 Comparison'!$A34,'1617 Data'!$A$2:$A$35,0),MATCH('1617 1718 Comparison'!VQ$2,'1617 Data'!$A$2:$AEW$2,0))</f>
        <v>0</v>
      </c>
      <c r="VR34" s="441" t="e">
        <f>INDEX(' Cash Num-Den_Indi'!$A$2:$ANL$35,MATCH('1617 1718 Comparison'!$A34,' Cash Num-Den_Indi'!$A$2:$A$35,0),MATCH('1617 1718 Comparison'!VR$2,' Cash Num-Den_Indi'!$A$2:$ANL$2,0))-INDEX('1617 Data'!$A$2:$AEW$35,MATCH('1617 1718 Comparison'!$A34,'1617 Data'!$A$2:$A$35,0),MATCH('1617 1718 Comparison'!VR$2,'1617 Data'!$A$2:$AEW$2,0))</f>
        <v>#N/A</v>
      </c>
      <c r="VS34" s="441" t="e">
        <f>INDEX(' Cash Num-Den_Indi'!$A$2:$ANL$35,MATCH('1617 1718 Comparison'!$A34,' Cash Num-Den_Indi'!$A$2:$A$35,0),MATCH('1617 1718 Comparison'!VS$2,' Cash Num-Den_Indi'!$A$2:$ANL$2,0))-INDEX('1617 Data'!$A$2:$AEW$35,MATCH('1617 1718 Comparison'!$A34,'1617 Data'!$A$2:$A$35,0),MATCH('1617 1718 Comparison'!VS$2,'1617 Data'!$A$2:$AEW$2,0))</f>
        <v>#N/A</v>
      </c>
      <c r="VT34" s="441" t="e">
        <f>INDEX(' Cash Num-Den_Indi'!$A$2:$ANL$35,MATCH('1617 1718 Comparison'!$A34,' Cash Num-Den_Indi'!$A$2:$A$35,0),MATCH('1617 1718 Comparison'!VT$2,' Cash Num-Den_Indi'!$A$2:$ANL$2,0))-INDEX('1617 Data'!$A$2:$AEW$35,MATCH('1617 1718 Comparison'!$A34,'1617 Data'!$A$2:$A$35,0),MATCH('1617 1718 Comparison'!VT$2,'1617 Data'!$A$2:$AEW$2,0))</f>
        <v>#N/A</v>
      </c>
      <c r="VU34" s="440">
        <f>INDEX(' Cash Num-Den_Indi'!$A$2:$ANL$35,MATCH('1617 1718 Comparison'!$A34,' Cash Num-Den_Indi'!$A$2:$A$35,0),MATCH('1617 1718 Comparison'!VU$2,' Cash Num-Den_Indi'!$A$2:$ANL$2,0))-INDEX('1617 Data'!$A$2:$AEW$35,MATCH('1617 1718 Comparison'!$A34,'1617 Data'!$A$2:$A$35,0),MATCH('1617 1718 Comparison'!VU$2,'1617 Data'!$A$2:$AEW$2,0))</f>
        <v>0</v>
      </c>
      <c r="VV34" s="440">
        <f>INDEX(' Cash Num-Den_Indi'!$A$2:$ANL$35,MATCH('1617 1718 Comparison'!$A34,' Cash Num-Den_Indi'!$A$2:$A$35,0),MATCH('1617 1718 Comparison'!VV$2,' Cash Num-Den_Indi'!$A$2:$ANL$2,0))-INDEX('1617 Data'!$A$2:$AEW$35,MATCH('1617 1718 Comparison'!$A34,'1617 Data'!$A$2:$A$35,0),MATCH('1617 1718 Comparison'!VV$2,'1617 Data'!$A$2:$AEW$2,0))</f>
        <v>0</v>
      </c>
      <c r="VW34" s="440">
        <f>INDEX(' Cash Num-Den_Indi'!$A$2:$ANL$35,MATCH('1617 1718 Comparison'!$A34,' Cash Num-Den_Indi'!$A$2:$A$35,0),MATCH('1617 1718 Comparison'!VW$2,' Cash Num-Den_Indi'!$A$2:$ANL$2,0))-INDEX('1617 Data'!$A$2:$AEW$35,MATCH('1617 1718 Comparison'!$A34,'1617 Data'!$A$2:$A$35,0),MATCH('1617 1718 Comparison'!VW$2,'1617 Data'!$A$2:$AEW$2,0))</f>
        <v>0</v>
      </c>
      <c r="VX34" s="440">
        <f>INDEX(' Cash Num-Den_Indi'!$A$2:$ANL$35,MATCH('1617 1718 Comparison'!$A34,' Cash Num-Den_Indi'!$A$2:$A$35,0),MATCH('1617 1718 Comparison'!VX$2,' Cash Num-Den_Indi'!$A$2:$ANL$2,0))-INDEX('1617 Data'!$A$2:$AEW$35,MATCH('1617 1718 Comparison'!$A34,'1617 Data'!$A$2:$A$35,0),MATCH('1617 1718 Comparison'!VX$2,'1617 Data'!$A$2:$AEW$2,0))</f>
        <v>0</v>
      </c>
      <c r="VY34" s="440">
        <f>INDEX(' Cash Num-Den_Indi'!$A$2:$ANL$35,MATCH('1617 1718 Comparison'!$A34,' Cash Num-Den_Indi'!$A$2:$A$35,0),MATCH('1617 1718 Comparison'!VY$2,' Cash Num-Den_Indi'!$A$2:$ANL$2,0))-INDEX('1617 Data'!$A$2:$AEW$35,MATCH('1617 1718 Comparison'!$A34,'1617 Data'!$A$2:$A$35,0),MATCH('1617 1718 Comparison'!VY$2,'1617 Data'!$A$2:$AEW$2,0))</f>
        <v>0</v>
      </c>
      <c r="VZ34" s="440">
        <f>INDEX(' Cash Num-Den_Indi'!$A$2:$ANL$35,MATCH('1617 1718 Comparison'!$A34,' Cash Num-Den_Indi'!$A$2:$A$35,0),MATCH('1617 1718 Comparison'!VZ$2,' Cash Num-Den_Indi'!$A$2:$ANL$2,0))-INDEX('1617 Data'!$A$2:$AEW$35,MATCH('1617 1718 Comparison'!$A34,'1617 Data'!$A$2:$A$35,0),MATCH('1617 1718 Comparison'!VZ$2,'1617 Data'!$A$2:$AEW$2,0))</f>
        <v>0</v>
      </c>
      <c r="WA34" s="440">
        <f>INDEX(' Cash Num-Den_Indi'!$A$2:$ANL$35,MATCH('1617 1718 Comparison'!$A34,' Cash Num-Den_Indi'!$A$2:$A$35,0),MATCH('1617 1718 Comparison'!WA$2,' Cash Num-Den_Indi'!$A$2:$ANL$2,0))-INDEX('1617 Data'!$A$2:$AEW$35,MATCH('1617 1718 Comparison'!$A34,'1617 Data'!$A$2:$A$35,0),MATCH('1617 1718 Comparison'!WA$2,'1617 Data'!$A$2:$AEW$2,0))</f>
        <v>0</v>
      </c>
      <c r="WB34" s="440">
        <f>INDEX(' Cash Num-Den_Indi'!$A$2:$ANL$35,MATCH('1617 1718 Comparison'!$A34,' Cash Num-Den_Indi'!$A$2:$A$35,0),MATCH('1617 1718 Comparison'!WB$2,' Cash Num-Den_Indi'!$A$2:$ANL$2,0))-INDEX('1617 Data'!$A$2:$AEW$35,MATCH('1617 1718 Comparison'!$A34,'1617 Data'!$A$2:$A$35,0),MATCH('1617 1718 Comparison'!WB$2,'1617 Data'!$A$2:$AEW$2,0))</f>
        <v>0</v>
      </c>
      <c r="WC34" s="440">
        <f>INDEX(' Cash Num-Den_Indi'!$A$2:$ANL$35,MATCH('1617 1718 Comparison'!$A34,' Cash Num-Den_Indi'!$A$2:$A$35,0),MATCH('1617 1718 Comparison'!WC$2,' Cash Num-Den_Indi'!$A$2:$ANL$2,0))-INDEX('1617 Data'!$A$2:$AEW$35,MATCH('1617 1718 Comparison'!$A34,'1617 Data'!$A$2:$A$35,0),MATCH('1617 1718 Comparison'!WC$2,'1617 Data'!$A$2:$AEW$2,0))</f>
        <v>0</v>
      </c>
      <c r="WD34" s="440">
        <f>INDEX(' Cash Num-Den_Indi'!$A$2:$ANL$35,MATCH('1617 1718 Comparison'!$A34,' Cash Num-Den_Indi'!$A$2:$A$35,0),MATCH('1617 1718 Comparison'!WD$2,' Cash Num-Den_Indi'!$A$2:$ANL$2,0))-INDEX('1617 Data'!$A$2:$AEW$35,MATCH('1617 1718 Comparison'!$A34,'1617 Data'!$A$2:$A$35,0),MATCH('1617 1718 Comparison'!WD$2,'1617 Data'!$A$2:$AEW$2,0))</f>
        <v>0</v>
      </c>
      <c r="WE34" s="440">
        <f>INDEX(' Cash Num-Den_Indi'!$A$2:$ANL$35,MATCH('1617 1718 Comparison'!$A34,' Cash Num-Den_Indi'!$A$2:$A$35,0),MATCH('1617 1718 Comparison'!WE$2,' Cash Num-Den_Indi'!$A$2:$ANL$2,0))-INDEX('1617 Data'!$A$2:$AEW$35,MATCH('1617 1718 Comparison'!$A34,'1617 Data'!$A$2:$A$35,0),MATCH('1617 1718 Comparison'!WE$2,'1617 Data'!$A$2:$AEW$2,0))</f>
        <v>0</v>
      </c>
      <c r="WF34" s="440">
        <f>INDEX(' Cash Num-Den_Indi'!$A$2:$ANL$35,MATCH('1617 1718 Comparison'!$A34,' Cash Num-Den_Indi'!$A$2:$A$35,0),MATCH('1617 1718 Comparison'!WF$2,' Cash Num-Den_Indi'!$A$2:$ANL$2,0))-INDEX('1617 Data'!$A$2:$AEW$35,MATCH('1617 1718 Comparison'!$A34,'1617 Data'!$A$2:$A$35,0),MATCH('1617 1718 Comparison'!WF$2,'1617 Data'!$A$2:$AEW$2,0))</f>
        <v>0</v>
      </c>
      <c r="WG34" s="440">
        <f>INDEX(' Cash Num-Den_Indi'!$A$2:$ANL$35,MATCH('1617 1718 Comparison'!$A34,' Cash Num-Den_Indi'!$A$2:$A$35,0),MATCH('1617 1718 Comparison'!WG$2,' Cash Num-Den_Indi'!$A$2:$ANL$2,0))-INDEX('1617 Data'!$A$2:$AEW$35,MATCH('1617 1718 Comparison'!$A34,'1617 Data'!$A$2:$A$35,0),MATCH('1617 1718 Comparison'!WG$2,'1617 Data'!$A$2:$AEW$2,0))</f>
        <v>0</v>
      </c>
      <c r="WH34" s="440">
        <f>INDEX(' Cash Num-Den_Indi'!$A$2:$ANL$35,MATCH('1617 1718 Comparison'!$A34,' Cash Num-Den_Indi'!$A$2:$A$35,0),MATCH('1617 1718 Comparison'!WH$2,' Cash Num-Den_Indi'!$A$2:$ANL$2,0))-INDEX('1617 Data'!$A$2:$AEW$35,MATCH('1617 1718 Comparison'!$A34,'1617 Data'!$A$2:$A$35,0),MATCH('1617 1718 Comparison'!WH$2,'1617 Data'!$A$2:$AEW$2,0))</f>
        <v>0</v>
      </c>
      <c r="WI34" s="440">
        <f>INDEX(' Cash Num-Den_Indi'!$A$2:$ANL$35,MATCH('1617 1718 Comparison'!$A34,' Cash Num-Den_Indi'!$A$2:$A$35,0),MATCH('1617 1718 Comparison'!WI$2,' Cash Num-Den_Indi'!$A$2:$ANL$2,0))-INDEX('1617 Data'!$A$2:$AEW$35,MATCH('1617 1718 Comparison'!$A34,'1617 Data'!$A$2:$A$35,0),MATCH('1617 1718 Comparison'!WI$2,'1617 Data'!$A$2:$AEW$2,0))</f>
        <v>0</v>
      </c>
      <c r="WJ34" s="440">
        <f>INDEX(' Cash Num-Den_Indi'!$A$2:$ANL$35,MATCH('1617 1718 Comparison'!$A34,' Cash Num-Den_Indi'!$A$2:$A$35,0),MATCH('1617 1718 Comparison'!WJ$2,' Cash Num-Den_Indi'!$A$2:$ANL$2,0))-INDEX('1617 Data'!$A$2:$AEW$35,MATCH('1617 1718 Comparison'!$A34,'1617 Data'!$A$2:$A$35,0),MATCH('1617 1718 Comparison'!WJ$2,'1617 Data'!$A$2:$AEW$2,0))</f>
        <v>0</v>
      </c>
      <c r="WK34" s="440">
        <f>INDEX(' Cash Num-Den_Indi'!$A$2:$ANL$35,MATCH('1617 1718 Comparison'!$A34,' Cash Num-Den_Indi'!$A$2:$A$35,0),MATCH('1617 1718 Comparison'!WK$2,' Cash Num-Den_Indi'!$A$2:$ANL$2,0))-INDEX('1617 Data'!$A$2:$AEW$35,MATCH('1617 1718 Comparison'!$A34,'1617 Data'!$A$2:$A$35,0),MATCH('1617 1718 Comparison'!WK$2,'1617 Data'!$A$2:$AEW$2,0))</f>
        <v>0</v>
      </c>
      <c r="WL34" s="440">
        <f>INDEX(' Cash Num-Den_Indi'!$A$2:$ANL$35,MATCH('1617 1718 Comparison'!$A34,' Cash Num-Den_Indi'!$A$2:$A$35,0),MATCH('1617 1718 Comparison'!WL$2,' Cash Num-Den_Indi'!$A$2:$ANL$2,0))-INDEX('1617 Data'!$A$2:$AEW$35,MATCH('1617 1718 Comparison'!$A34,'1617 Data'!$A$2:$A$35,0),MATCH('1617 1718 Comparison'!WL$2,'1617 Data'!$A$2:$AEW$2,0))</f>
        <v>0</v>
      </c>
      <c r="WM34" s="440">
        <f>INDEX(' Cash Num-Den_Indi'!$A$2:$ANL$35,MATCH('1617 1718 Comparison'!$A34,' Cash Num-Den_Indi'!$A$2:$A$35,0),MATCH('1617 1718 Comparison'!WM$2,' Cash Num-Den_Indi'!$A$2:$ANL$2,0))-INDEX('1617 Data'!$A$2:$AEW$35,MATCH('1617 1718 Comparison'!$A34,'1617 Data'!$A$2:$A$35,0),MATCH('1617 1718 Comparison'!WM$2,'1617 Data'!$A$2:$AEW$2,0))</f>
        <v>5.5515461055838387</v>
      </c>
      <c r="WN34" s="440">
        <f>INDEX(' Cash Num-Den_Indi'!$A$2:$ANL$35,MATCH('1617 1718 Comparison'!$A34,' Cash Num-Den_Indi'!$A$2:$A$35,0),MATCH('1617 1718 Comparison'!WN$2,' Cash Num-Den_Indi'!$A$2:$ANL$2,0))-INDEX('1617 Data'!$A$2:$AEW$35,MATCH('1617 1718 Comparison'!$A34,'1617 Data'!$A$2:$A$35,0),MATCH('1617 1718 Comparison'!WN$2,'1617 Data'!$A$2:$AEW$2,0))</f>
        <v>1</v>
      </c>
      <c r="WO34" s="440">
        <f>INDEX(' Cash Num-Den_Indi'!$A$2:$ANL$35,MATCH('1617 1718 Comparison'!$A34,' Cash Num-Den_Indi'!$A$2:$A$35,0),MATCH('1617 1718 Comparison'!WO$2,' Cash Num-Den_Indi'!$A$2:$ANL$2,0))-INDEX('1617 Data'!$A$2:$AEW$35,MATCH('1617 1718 Comparison'!$A34,'1617 Data'!$A$2:$A$35,0),MATCH('1617 1718 Comparison'!WO$2,'1617 Data'!$A$2:$AEW$2,0))</f>
        <v>0</v>
      </c>
      <c r="WP34" s="441" t="e">
        <f>INDEX(' Cash Num-Den_Indi'!$A$2:$ANL$35,MATCH('1617 1718 Comparison'!$A34,' Cash Num-Den_Indi'!$A$2:$A$35,0),MATCH('1617 1718 Comparison'!WP$2,' Cash Num-Den_Indi'!$A$2:$ANL$2,0))-INDEX('1617 Data'!$A$2:$AEW$35,MATCH('1617 1718 Comparison'!$A34,'1617 Data'!$A$2:$A$35,0),MATCH('1617 1718 Comparison'!WP$2,'1617 Data'!$A$2:$AEW$2,0))</f>
        <v>#N/A</v>
      </c>
      <c r="WQ34" s="441" t="e">
        <f>INDEX(' Cash Num-Den_Indi'!$A$2:$ANL$35,MATCH('1617 1718 Comparison'!$A34,' Cash Num-Den_Indi'!$A$2:$A$35,0),MATCH('1617 1718 Comparison'!WQ$2,' Cash Num-Den_Indi'!$A$2:$ANL$2,0))-INDEX('1617 Data'!$A$2:$AEW$35,MATCH('1617 1718 Comparison'!$A34,'1617 Data'!$A$2:$A$35,0),MATCH('1617 1718 Comparison'!WQ$2,'1617 Data'!$A$2:$AEW$2,0))</f>
        <v>#N/A</v>
      </c>
      <c r="WR34" s="441" t="e">
        <f>INDEX(' Cash Num-Den_Indi'!$A$2:$ANL$35,MATCH('1617 1718 Comparison'!$A34,' Cash Num-Den_Indi'!$A$2:$A$35,0),MATCH('1617 1718 Comparison'!WR$2,' Cash Num-Den_Indi'!$A$2:$ANL$2,0))-INDEX('1617 Data'!$A$2:$AEW$35,MATCH('1617 1718 Comparison'!$A34,'1617 Data'!$A$2:$A$35,0),MATCH('1617 1718 Comparison'!WR$2,'1617 Data'!$A$2:$AEW$2,0))</f>
        <v>#N/A</v>
      </c>
      <c r="WS34" s="440">
        <f>INDEX(' Cash Num-Den_Indi'!$A$2:$ANL$35,MATCH('1617 1718 Comparison'!$A34,' Cash Num-Den_Indi'!$A$2:$A$35,0),MATCH('1617 1718 Comparison'!WS$2,' Cash Num-Den_Indi'!$A$2:$ANL$2,0))-INDEX('1617 Data'!$A$2:$AEW$35,MATCH('1617 1718 Comparison'!$A34,'1617 Data'!$A$2:$A$35,0),MATCH('1617 1718 Comparison'!WS$2,'1617 Data'!$A$2:$AEW$2,0))</f>
        <v>0</v>
      </c>
      <c r="WT34" s="440">
        <f>INDEX(' Cash Num-Den_Indi'!$A$2:$ANL$35,MATCH('1617 1718 Comparison'!$A34,' Cash Num-Den_Indi'!$A$2:$A$35,0),MATCH('1617 1718 Comparison'!WT$2,' Cash Num-Den_Indi'!$A$2:$ANL$2,0))-INDEX('1617 Data'!$A$2:$AEW$35,MATCH('1617 1718 Comparison'!$A34,'1617 Data'!$A$2:$A$35,0),MATCH('1617 1718 Comparison'!WT$2,'1617 Data'!$A$2:$AEW$2,0))</f>
        <v>0</v>
      </c>
      <c r="WU34" s="440">
        <f>INDEX(' Cash Num-Den_Indi'!$A$2:$ANL$35,MATCH('1617 1718 Comparison'!$A34,' Cash Num-Den_Indi'!$A$2:$A$35,0),MATCH('1617 1718 Comparison'!WU$2,' Cash Num-Den_Indi'!$A$2:$ANL$2,0))-INDEX('1617 Data'!$A$2:$AEW$35,MATCH('1617 1718 Comparison'!$A34,'1617 Data'!$A$2:$A$35,0),MATCH('1617 1718 Comparison'!WU$2,'1617 Data'!$A$2:$AEW$2,0))</f>
        <v>0</v>
      </c>
      <c r="WV34" s="440">
        <f>INDEX(' Cash Num-Den_Indi'!$A$2:$ANL$35,MATCH('1617 1718 Comparison'!$A34,' Cash Num-Den_Indi'!$A$2:$A$35,0),MATCH('1617 1718 Comparison'!WV$2,' Cash Num-Den_Indi'!$A$2:$ANL$2,0))-INDEX('1617 Data'!$A$2:$AEW$35,MATCH('1617 1718 Comparison'!$A34,'1617 Data'!$A$2:$A$35,0),MATCH('1617 1718 Comparison'!WV$2,'1617 Data'!$A$2:$AEW$2,0))</f>
        <v>0</v>
      </c>
      <c r="WW34" s="441" t="e">
        <f>INDEX(' Cash Num-Den_Indi'!$A$2:$ANL$35,MATCH('1617 1718 Comparison'!$A34,' Cash Num-Den_Indi'!$A$2:$A$35,0),MATCH('1617 1718 Comparison'!WW$2,' Cash Num-Den_Indi'!$A$2:$ANL$2,0))-INDEX('1617 Data'!$A$2:$AEW$35,MATCH('1617 1718 Comparison'!$A34,'1617 Data'!$A$2:$A$35,0),MATCH('1617 1718 Comparison'!WW$2,'1617 Data'!$A$2:$AEW$2,0))</f>
        <v>#N/A</v>
      </c>
      <c r="WX34" s="440">
        <f>INDEX(' Cash Num-Den_Indi'!$A$2:$ANL$35,MATCH('1617 1718 Comparison'!$A34,' Cash Num-Den_Indi'!$A$2:$A$35,0),MATCH('1617 1718 Comparison'!WX$2,' Cash Num-Den_Indi'!$A$2:$ANL$2,0))-INDEX('1617 Data'!$A$2:$AEW$35,MATCH('1617 1718 Comparison'!$A34,'1617 Data'!$A$2:$A$35,0),MATCH('1617 1718 Comparison'!WX$2,'1617 Data'!$A$2:$AEW$2,0))</f>
        <v>0</v>
      </c>
      <c r="WY34" s="440">
        <f>INDEX(' Cash Num-Den_Indi'!$A$2:$ANL$35,MATCH('1617 1718 Comparison'!$A34,' Cash Num-Den_Indi'!$A$2:$A$35,0),MATCH('1617 1718 Comparison'!WY$2,' Cash Num-Den_Indi'!$A$2:$ANL$2,0))-INDEX('1617 Data'!$A$2:$AEW$35,MATCH('1617 1718 Comparison'!$A34,'1617 Data'!$A$2:$A$35,0),MATCH('1617 1718 Comparison'!WY$2,'1617 Data'!$A$2:$AEW$2,0))</f>
        <v>0</v>
      </c>
      <c r="WZ34" s="440">
        <f>INDEX(' Cash Num-Den_Indi'!$A$2:$ANL$35,MATCH('1617 1718 Comparison'!$A34,' Cash Num-Den_Indi'!$A$2:$A$35,0),MATCH('1617 1718 Comparison'!WZ$2,' Cash Num-Den_Indi'!$A$2:$ANL$2,0))-INDEX('1617 Data'!$A$2:$AEW$35,MATCH('1617 1718 Comparison'!$A34,'1617 Data'!$A$2:$A$35,0),MATCH('1617 1718 Comparison'!WZ$2,'1617 Data'!$A$2:$AEW$2,0))</f>
        <v>0</v>
      </c>
      <c r="XA34" s="440">
        <f>INDEX(' Cash Num-Den_Indi'!$A$2:$ANL$35,MATCH('1617 1718 Comparison'!$A34,' Cash Num-Den_Indi'!$A$2:$A$35,0),MATCH('1617 1718 Comparison'!XA$2,' Cash Num-Den_Indi'!$A$2:$ANL$2,0))-INDEX('1617 Data'!$A$2:$AEW$35,MATCH('1617 1718 Comparison'!$A34,'1617 Data'!$A$2:$A$35,0),MATCH('1617 1718 Comparison'!XA$2,'1617 Data'!$A$2:$AEW$2,0))</f>
        <v>0</v>
      </c>
      <c r="XB34" s="441" t="e">
        <f>INDEX(' Cash Num-Den_Indi'!$A$2:$ANL$35,MATCH('1617 1718 Comparison'!$A34,' Cash Num-Den_Indi'!$A$2:$A$35,0),MATCH('1617 1718 Comparison'!XB$2,' Cash Num-Den_Indi'!$A$2:$ANL$2,0))-INDEX('1617 Data'!$A$2:$AEW$35,MATCH('1617 1718 Comparison'!$A34,'1617 Data'!$A$2:$A$35,0),MATCH('1617 1718 Comparison'!XB$2,'1617 Data'!$A$2:$AEW$2,0))</f>
        <v>#N/A</v>
      </c>
      <c r="XC34" s="440">
        <f>INDEX(' Cash Num-Den_Indi'!$A$2:$ANL$35,MATCH('1617 1718 Comparison'!$A34,' Cash Num-Den_Indi'!$A$2:$A$35,0),MATCH('1617 1718 Comparison'!XC$2,' Cash Num-Den_Indi'!$A$2:$ANL$2,0))-INDEX('1617 Data'!$A$2:$AEW$35,MATCH('1617 1718 Comparison'!$A34,'1617 Data'!$A$2:$A$35,0),MATCH('1617 1718 Comparison'!XC$2,'1617 Data'!$A$2:$AEW$2,0))</f>
        <v>0</v>
      </c>
      <c r="XD34" s="440">
        <f>INDEX(' Cash Num-Den_Indi'!$A$2:$ANL$35,MATCH('1617 1718 Comparison'!$A34,' Cash Num-Den_Indi'!$A$2:$A$35,0),MATCH('1617 1718 Comparison'!XD$2,' Cash Num-Den_Indi'!$A$2:$ANL$2,0))-INDEX('1617 Data'!$A$2:$AEW$35,MATCH('1617 1718 Comparison'!$A34,'1617 Data'!$A$2:$A$35,0),MATCH('1617 1718 Comparison'!XD$2,'1617 Data'!$A$2:$AEW$2,0))</f>
        <v>0</v>
      </c>
      <c r="XE34" s="440">
        <f>INDEX(' Cash Num-Den_Indi'!$A$2:$ANL$35,MATCH('1617 1718 Comparison'!$A34,' Cash Num-Den_Indi'!$A$2:$A$35,0),MATCH('1617 1718 Comparison'!XE$2,' Cash Num-Den_Indi'!$A$2:$ANL$2,0))-INDEX('1617 Data'!$A$2:$AEW$35,MATCH('1617 1718 Comparison'!$A34,'1617 Data'!$A$2:$A$35,0),MATCH('1617 1718 Comparison'!XE$2,'1617 Data'!$A$2:$AEW$2,0))</f>
        <v>0</v>
      </c>
      <c r="XF34" s="440">
        <f>INDEX(' Cash Num-Den_Indi'!$A$2:$ANL$35,MATCH('1617 1718 Comparison'!$A34,' Cash Num-Den_Indi'!$A$2:$A$35,0),MATCH('1617 1718 Comparison'!XF$2,' Cash Num-Den_Indi'!$A$2:$ANL$2,0))-INDEX('1617 Data'!$A$2:$AEW$35,MATCH('1617 1718 Comparison'!$A34,'1617 Data'!$A$2:$A$35,0),MATCH('1617 1718 Comparison'!XF$2,'1617 Data'!$A$2:$AEW$2,0))</f>
        <v>0</v>
      </c>
      <c r="XG34" s="441" t="e">
        <f>INDEX(' Cash Num-Den_Indi'!$A$2:$ANL$35,MATCH('1617 1718 Comparison'!$A34,' Cash Num-Den_Indi'!$A$2:$A$35,0),MATCH('1617 1718 Comparison'!XG$2,' Cash Num-Den_Indi'!$A$2:$ANL$2,0))-INDEX('1617 Data'!$A$2:$AEW$35,MATCH('1617 1718 Comparison'!$A34,'1617 Data'!$A$2:$A$35,0),MATCH('1617 1718 Comparison'!XG$2,'1617 Data'!$A$2:$AEW$2,0))</f>
        <v>#N/A</v>
      </c>
      <c r="XH34" s="440">
        <f>INDEX(' Cash Num-Den_Indi'!$A$2:$ANL$35,MATCH('1617 1718 Comparison'!$A34,' Cash Num-Den_Indi'!$A$2:$A$35,0),MATCH('1617 1718 Comparison'!XH$2,' Cash Num-Den_Indi'!$A$2:$ANL$2,0))-INDEX('1617 Data'!$A$2:$AEW$35,MATCH('1617 1718 Comparison'!$A34,'1617 Data'!$A$2:$A$35,0),MATCH('1617 1718 Comparison'!XH$2,'1617 Data'!$A$2:$AEW$2,0))</f>
        <v>0</v>
      </c>
      <c r="XI34" s="440">
        <f>INDEX(' Cash Num-Den_Indi'!$A$2:$ANL$35,MATCH('1617 1718 Comparison'!$A34,' Cash Num-Den_Indi'!$A$2:$A$35,0),MATCH('1617 1718 Comparison'!XI$2,' Cash Num-Den_Indi'!$A$2:$ANL$2,0))-INDEX('1617 Data'!$A$2:$AEW$35,MATCH('1617 1718 Comparison'!$A34,'1617 Data'!$A$2:$A$35,0),MATCH('1617 1718 Comparison'!XI$2,'1617 Data'!$A$2:$AEW$2,0))</f>
        <v>0</v>
      </c>
      <c r="XJ34" s="440">
        <f>INDEX(' Cash Num-Den_Indi'!$A$2:$ANL$35,MATCH('1617 1718 Comparison'!$A34,' Cash Num-Den_Indi'!$A$2:$A$35,0),MATCH('1617 1718 Comparison'!XJ$2,' Cash Num-Den_Indi'!$A$2:$ANL$2,0))-INDEX('1617 Data'!$A$2:$AEW$35,MATCH('1617 1718 Comparison'!$A34,'1617 Data'!$A$2:$A$35,0),MATCH('1617 1718 Comparison'!XJ$2,'1617 Data'!$A$2:$AEW$2,0))</f>
        <v>0</v>
      </c>
      <c r="XK34" s="440">
        <f>INDEX(' Cash Num-Den_Indi'!$A$2:$ANL$35,MATCH('1617 1718 Comparison'!$A34,' Cash Num-Den_Indi'!$A$2:$A$35,0),MATCH('1617 1718 Comparison'!XK$2,' Cash Num-Den_Indi'!$A$2:$ANL$2,0))-INDEX('1617 Data'!$A$2:$AEW$35,MATCH('1617 1718 Comparison'!$A34,'1617 Data'!$A$2:$A$35,0),MATCH('1617 1718 Comparison'!XK$2,'1617 Data'!$A$2:$AEW$2,0))</f>
        <v>0</v>
      </c>
      <c r="XL34" s="441" t="e">
        <f>INDEX(' Cash Num-Den_Indi'!$A$2:$ANL$35,MATCH('1617 1718 Comparison'!$A34,' Cash Num-Den_Indi'!$A$2:$A$35,0),MATCH('1617 1718 Comparison'!XL$2,' Cash Num-Den_Indi'!$A$2:$ANL$2,0))-INDEX('1617 Data'!$A$2:$AEW$35,MATCH('1617 1718 Comparison'!$A34,'1617 Data'!$A$2:$A$35,0),MATCH('1617 1718 Comparison'!XL$2,'1617 Data'!$A$2:$AEW$2,0))</f>
        <v>#N/A</v>
      </c>
      <c r="XM34" s="440">
        <f>INDEX(' Cash Num-Den_Indi'!$A$2:$ANL$35,MATCH('1617 1718 Comparison'!$A34,' Cash Num-Den_Indi'!$A$2:$A$35,0),MATCH('1617 1718 Comparison'!XM$2,' Cash Num-Den_Indi'!$A$2:$ANL$2,0))-INDEX('1617 Data'!$A$2:$AEW$35,MATCH('1617 1718 Comparison'!$A34,'1617 Data'!$A$2:$A$35,0),MATCH('1617 1718 Comparison'!XM$2,'1617 Data'!$A$2:$AEW$2,0))</f>
        <v>0</v>
      </c>
      <c r="XN34" s="440">
        <f>INDEX(' Cash Num-Den_Indi'!$A$2:$ANL$35,MATCH('1617 1718 Comparison'!$A34,' Cash Num-Den_Indi'!$A$2:$A$35,0),MATCH('1617 1718 Comparison'!XN$2,' Cash Num-Den_Indi'!$A$2:$ANL$2,0))-INDEX('1617 Data'!$A$2:$AEW$35,MATCH('1617 1718 Comparison'!$A34,'1617 Data'!$A$2:$A$35,0),MATCH('1617 1718 Comparison'!XN$2,'1617 Data'!$A$2:$AEW$2,0))</f>
        <v>0</v>
      </c>
      <c r="XO34" s="440">
        <f>INDEX(' Cash Num-Den_Indi'!$A$2:$ANL$35,MATCH('1617 1718 Comparison'!$A34,' Cash Num-Den_Indi'!$A$2:$A$35,0),MATCH('1617 1718 Comparison'!XO$2,' Cash Num-Den_Indi'!$A$2:$ANL$2,0))-INDEX('1617 Data'!$A$2:$AEW$35,MATCH('1617 1718 Comparison'!$A34,'1617 Data'!$A$2:$A$35,0),MATCH('1617 1718 Comparison'!XO$2,'1617 Data'!$A$2:$AEW$2,0))</f>
        <v>0</v>
      </c>
      <c r="XP34" s="440">
        <f>INDEX(' Cash Num-Den_Indi'!$A$2:$ANL$35,MATCH('1617 1718 Comparison'!$A34,' Cash Num-Den_Indi'!$A$2:$A$35,0),MATCH('1617 1718 Comparison'!XP$2,' Cash Num-Den_Indi'!$A$2:$ANL$2,0))-INDEX('1617 Data'!$A$2:$AEW$35,MATCH('1617 1718 Comparison'!$A34,'1617 Data'!$A$2:$A$35,0),MATCH('1617 1718 Comparison'!XP$2,'1617 Data'!$A$2:$AEW$2,0))</f>
        <v>0</v>
      </c>
      <c r="XQ34" s="440">
        <f>INDEX(' Cash Num-Den_Indi'!$A$2:$ANL$35,MATCH('1617 1718 Comparison'!$A34,' Cash Num-Den_Indi'!$A$2:$A$35,0),MATCH('1617 1718 Comparison'!XQ$2,' Cash Num-Den_Indi'!$A$2:$ANL$2,0))-INDEX('1617 Data'!$A$2:$AEW$35,MATCH('1617 1718 Comparison'!$A34,'1617 Data'!$A$2:$A$35,0),MATCH('1617 1718 Comparison'!XQ$2,'1617 Data'!$A$2:$AEW$2,0))</f>
        <v>0</v>
      </c>
      <c r="XR34" s="440">
        <f>INDEX(' Cash Num-Den_Indi'!$A$2:$ANL$35,MATCH('1617 1718 Comparison'!$A34,' Cash Num-Den_Indi'!$A$2:$A$35,0),MATCH('1617 1718 Comparison'!XR$2,' Cash Num-Den_Indi'!$A$2:$ANL$2,0))-INDEX('1617 Data'!$A$2:$AEW$35,MATCH('1617 1718 Comparison'!$A34,'1617 Data'!$A$2:$A$35,0),MATCH('1617 1718 Comparison'!XR$2,'1617 Data'!$A$2:$AEW$2,0))</f>
        <v>0</v>
      </c>
      <c r="XS34" s="440">
        <f>INDEX(' Cash Num-Den_Indi'!$A$2:$ANL$35,MATCH('1617 1718 Comparison'!$A34,' Cash Num-Den_Indi'!$A$2:$A$35,0),MATCH('1617 1718 Comparison'!XS$2,' Cash Num-Den_Indi'!$A$2:$ANL$2,0))-INDEX('1617 Data'!$A$2:$AEW$35,MATCH('1617 1718 Comparison'!$A34,'1617 Data'!$A$2:$A$35,0),MATCH('1617 1718 Comparison'!XS$2,'1617 Data'!$A$2:$AEW$2,0))</f>
        <v>0</v>
      </c>
      <c r="XT34" s="440">
        <f>INDEX(' Cash Num-Den_Indi'!$A$2:$ANL$35,MATCH('1617 1718 Comparison'!$A34,' Cash Num-Den_Indi'!$A$2:$A$35,0),MATCH('1617 1718 Comparison'!XT$2,' Cash Num-Den_Indi'!$A$2:$ANL$2,0))-INDEX('1617 Data'!$A$2:$AEW$35,MATCH('1617 1718 Comparison'!$A34,'1617 Data'!$A$2:$A$35,0),MATCH('1617 1718 Comparison'!XT$2,'1617 Data'!$A$2:$AEW$2,0))</f>
        <v>0</v>
      </c>
      <c r="XU34" s="440">
        <f>INDEX(' Cash Num-Den_Indi'!$A$2:$ANL$35,MATCH('1617 1718 Comparison'!$A34,' Cash Num-Den_Indi'!$A$2:$A$35,0),MATCH('1617 1718 Comparison'!XU$2,' Cash Num-Den_Indi'!$A$2:$ANL$2,0))-INDEX('1617 Data'!$A$2:$AEW$35,MATCH('1617 1718 Comparison'!$A34,'1617 Data'!$A$2:$A$35,0),MATCH('1617 1718 Comparison'!XU$2,'1617 Data'!$A$2:$AEW$2,0))</f>
        <v>0</v>
      </c>
      <c r="XV34" s="440">
        <f>INDEX(' Cash Num-Den_Indi'!$A$2:$ANL$35,MATCH('1617 1718 Comparison'!$A34,' Cash Num-Den_Indi'!$A$2:$A$35,0),MATCH('1617 1718 Comparison'!XV$2,' Cash Num-Den_Indi'!$A$2:$ANL$2,0))-INDEX('1617 Data'!$A$2:$AEW$35,MATCH('1617 1718 Comparison'!$A34,'1617 Data'!$A$2:$A$35,0),MATCH('1617 1718 Comparison'!XV$2,'1617 Data'!$A$2:$AEW$2,0))</f>
        <v>0</v>
      </c>
      <c r="XW34" s="440">
        <f>INDEX(' Cash Num-Den_Indi'!$A$2:$ANL$35,MATCH('1617 1718 Comparison'!$A34,' Cash Num-Den_Indi'!$A$2:$A$35,0),MATCH('1617 1718 Comparison'!XW$2,' Cash Num-Den_Indi'!$A$2:$ANL$2,0))-INDEX('1617 Data'!$A$2:$AEW$35,MATCH('1617 1718 Comparison'!$A34,'1617 Data'!$A$2:$A$35,0),MATCH('1617 1718 Comparison'!XW$2,'1617 Data'!$A$2:$AEW$2,0))</f>
        <v>0</v>
      </c>
      <c r="XX34" s="440">
        <f>INDEX(' Cash Num-Den_Indi'!$A$2:$ANL$35,MATCH('1617 1718 Comparison'!$A34,' Cash Num-Den_Indi'!$A$2:$A$35,0),MATCH('1617 1718 Comparison'!XX$2,' Cash Num-Den_Indi'!$A$2:$ANL$2,0))-INDEX('1617 Data'!$A$2:$AEW$35,MATCH('1617 1718 Comparison'!$A34,'1617 Data'!$A$2:$A$35,0),MATCH('1617 1718 Comparison'!XX$2,'1617 Data'!$A$2:$AEW$2,0))</f>
        <v>0</v>
      </c>
      <c r="XY34" s="440">
        <f>INDEX(' Cash Num-Den_Indi'!$A$2:$ANL$35,MATCH('1617 1718 Comparison'!$A34,' Cash Num-Den_Indi'!$A$2:$A$35,0),MATCH('1617 1718 Comparison'!XY$2,' Cash Num-Den_Indi'!$A$2:$ANL$2,0))-INDEX('1617 Data'!$A$2:$AEW$35,MATCH('1617 1718 Comparison'!$A34,'1617 Data'!$A$2:$A$35,0),MATCH('1617 1718 Comparison'!XY$2,'1617 Data'!$A$2:$AEW$2,0))</f>
        <v>0</v>
      </c>
      <c r="XZ34" s="440">
        <f>INDEX(' Cash Num-Den_Indi'!$A$2:$ANL$35,MATCH('1617 1718 Comparison'!$A34,' Cash Num-Den_Indi'!$A$2:$A$35,0),MATCH('1617 1718 Comparison'!XZ$2,' Cash Num-Den_Indi'!$A$2:$ANL$2,0))-INDEX('1617 Data'!$A$2:$AEW$35,MATCH('1617 1718 Comparison'!$A34,'1617 Data'!$A$2:$A$35,0),MATCH('1617 1718 Comparison'!XZ$2,'1617 Data'!$A$2:$AEW$2,0))</f>
        <v>0</v>
      </c>
      <c r="YA34" s="440">
        <f>INDEX(' Cash Num-Den_Indi'!$A$2:$ANL$35,MATCH('1617 1718 Comparison'!$A34,' Cash Num-Den_Indi'!$A$2:$A$35,0),MATCH('1617 1718 Comparison'!YA$2,' Cash Num-Den_Indi'!$A$2:$ANL$2,0))-INDEX('1617 Data'!$A$2:$AEW$35,MATCH('1617 1718 Comparison'!$A34,'1617 Data'!$A$2:$A$35,0),MATCH('1617 1718 Comparison'!YA$2,'1617 Data'!$A$2:$AEW$2,0))</f>
        <v>0</v>
      </c>
      <c r="YB34" s="441" t="e">
        <f>INDEX(' Cash Num-Den_Indi'!$A$2:$ANL$35,MATCH('1617 1718 Comparison'!$A34,' Cash Num-Den_Indi'!$A$2:$A$35,0),MATCH('1617 1718 Comparison'!YB$2,' Cash Num-Den_Indi'!$A$2:$ANL$2,0))-INDEX('1617 Data'!$A$2:$AEW$35,MATCH('1617 1718 Comparison'!$A34,'1617 Data'!$A$2:$A$35,0),MATCH('1617 1718 Comparison'!YB$2,'1617 Data'!$A$2:$AEW$2,0))</f>
        <v>#N/A</v>
      </c>
      <c r="YC34" s="441" t="e">
        <f>INDEX(' Cash Num-Den_Indi'!$A$2:$ANL$35,MATCH('1617 1718 Comparison'!$A34,' Cash Num-Den_Indi'!$A$2:$A$35,0),MATCH('1617 1718 Comparison'!YC$2,' Cash Num-Den_Indi'!$A$2:$ANL$2,0))-INDEX('1617 Data'!$A$2:$AEW$35,MATCH('1617 1718 Comparison'!$A34,'1617 Data'!$A$2:$A$35,0),MATCH('1617 1718 Comparison'!YC$2,'1617 Data'!$A$2:$AEW$2,0))</f>
        <v>#N/A</v>
      </c>
      <c r="YD34" s="441" t="e">
        <f>INDEX(' Cash Num-Den_Indi'!$A$2:$ANL$35,MATCH('1617 1718 Comparison'!$A34,' Cash Num-Den_Indi'!$A$2:$A$35,0),MATCH('1617 1718 Comparison'!YD$2,' Cash Num-Den_Indi'!$A$2:$ANL$2,0))-INDEX('1617 Data'!$A$2:$AEW$35,MATCH('1617 1718 Comparison'!$A34,'1617 Data'!$A$2:$A$35,0),MATCH('1617 1718 Comparison'!YD$2,'1617 Data'!$A$2:$AEW$2,0))</f>
        <v>#N/A</v>
      </c>
      <c r="YE34" s="440">
        <f>INDEX(' Cash Num-Den_Indi'!$A$2:$ANL$35,MATCH('1617 1718 Comparison'!$A34,' Cash Num-Den_Indi'!$A$2:$A$35,0),MATCH('1617 1718 Comparison'!YE$2,' Cash Num-Den_Indi'!$A$2:$ANL$2,0))-INDEX('1617 Data'!$A$2:$AEW$35,MATCH('1617 1718 Comparison'!$A34,'1617 Data'!$A$2:$A$35,0),MATCH('1617 1718 Comparison'!YE$2,'1617 Data'!$A$2:$AEW$2,0))</f>
        <v>0</v>
      </c>
      <c r="YF34" s="440">
        <f>INDEX(' Cash Num-Den_Indi'!$A$2:$ANL$35,MATCH('1617 1718 Comparison'!$A34,' Cash Num-Den_Indi'!$A$2:$A$35,0),MATCH('1617 1718 Comparison'!YF$2,' Cash Num-Den_Indi'!$A$2:$ANL$2,0))-INDEX('1617 Data'!$A$2:$AEW$35,MATCH('1617 1718 Comparison'!$A34,'1617 Data'!$A$2:$A$35,0),MATCH('1617 1718 Comparison'!YF$2,'1617 Data'!$A$2:$AEW$2,0))</f>
        <v>0</v>
      </c>
      <c r="YG34" s="440">
        <f>INDEX(' Cash Num-Den_Indi'!$A$2:$ANL$35,MATCH('1617 1718 Comparison'!$A34,' Cash Num-Den_Indi'!$A$2:$A$35,0),MATCH('1617 1718 Comparison'!YG$2,' Cash Num-Den_Indi'!$A$2:$ANL$2,0))-INDEX('1617 Data'!$A$2:$AEW$35,MATCH('1617 1718 Comparison'!$A34,'1617 Data'!$A$2:$A$35,0),MATCH('1617 1718 Comparison'!YG$2,'1617 Data'!$A$2:$AEW$2,0))</f>
        <v>0</v>
      </c>
      <c r="YH34" s="440">
        <f>INDEX(' Cash Num-Den_Indi'!$A$2:$ANL$35,MATCH('1617 1718 Comparison'!$A34,' Cash Num-Den_Indi'!$A$2:$A$35,0),MATCH('1617 1718 Comparison'!YH$2,' Cash Num-Den_Indi'!$A$2:$ANL$2,0))-INDEX('1617 Data'!$A$2:$AEW$35,MATCH('1617 1718 Comparison'!$A34,'1617 Data'!$A$2:$A$35,0),MATCH('1617 1718 Comparison'!YH$2,'1617 Data'!$A$2:$AEW$2,0))</f>
        <v>0</v>
      </c>
      <c r="YI34" s="440">
        <f>INDEX(' Cash Num-Den_Indi'!$A$2:$ANL$35,MATCH('1617 1718 Comparison'!$A34,' Cash Num-Den_Indi'!$A$2:$A$35,0),MATCH('1617 1718 Comparison'!YI$2,' Cash Num-Den_Indi'!$A$2:$ANL$2,0))-INDEX('1617 Data'!$A$2:$AEW$35,MATCH('1617 1718 Comparison'!$A34,'1617 Data'!$A$2:$A$35,0),MATCH('1617 1718 Comparison'!YI$2,'1617 Data'!$A$2:$AEW$2,0))</f>
        <v>0</v>
      </c>
      <c r="YJ34" s="440">
        <f>INDEX(' Cash Num-Den_Indi'!$A$2:$ANL$35,MATCH('1617 1718 Comparison'!$A34,' Cash Num-Den_Indi'!$A$2:$A$35,0),MATCH('1617 1718 Comparison'!YJ$2,' Cash Num-Den_Indi'!$A$2:$ANL$2,0))-INDEX('1617 Data'!$A$2:$AEW$35,MATCH('1617 1718 Comparison'!$A34,'1617 Data'!$A$2:$A$35,0),MATCH('1617 1718 Comparison'!YJ$2,'1617 Data'!$A$2:$AEW$2,0))</f>
        <v>0</v>
      </c>
      <c r="YK34" s="440">
        <f>INDEX(' Cash Num-Den_Indi'!$A$2:$ANL$35,MATCH('1617 1718 Comparison'!$A34,' Cash Num-Den_Indi'!$A$2:$A$35,0),MATCH('1617 1718 Comparison'!YK$2,' Cash Num-Den_Indi'!$A$2:$ANL$2,0))-INDEX('1617 Data'!$A$2:$AEW$35,MATCH('1617 1718 Comparison'!$A34,'1617 Data'!$A$2:$A$35,0),MATCH('1617 1718 Comparison'!YK$2,'1617 Data'!$A$2:$AEW$2,0))</f>
        <v>0</v>
      </c>
      <c r="YL34" s="440">
        <f>INDEX(' Cash Num-Den_Indi'!$A$2:$ANL$35,MATCH('1617 1718 Comparison'!$A34,' Cash Num-Den_Indi'!$A$2:$A$35,0),MATCH('1617 1718 Comparison'!YL$2,' Cash Num-Den_Indi'!$A$2:$ANL$2,0))-INDEX('1617 Data'!$A$2:$AEW$35,MATCH('1617 1718 Comparison'!$A34,'1617 Data'!$A$2:$A$35,0),MATCH('1617 1718 Comparison'!YL$2,'1617 Data'!$A$2:$AEW$2,0))</f>
        <v>0</v>
      </c>
      <c r="YM34" s="440">
        <f>INDEX(' Cash Num-Den_Indi'!$A$2:$ANL$35,MATCH('1617 1718 Comparison'!$A34,' Cash Num-Den_Indi'!$A$2:$A$35,0),MATCH('1617 1718 Comparison'!YM$2,' Cash Num-Den_Indi'!$A$2:$ANL$2,0))-INDEX('1617 Data'!$A$2:$AEW$35,MATCH('1617 1718 Comparison'!$A34,'1617 Data'!$A$2:$A$35,0),MATCH('1617 1718 Comparison'!YM$2,'1617 Data'!$A$2:$AEW$2,0))</f>
        <v>0</v>
      </c>
      <c r="YN34" s="440">
        <f>INDEX(' Cash Num-Den_Indi'!$A$2:$ANL$35,MATCH('1617 1718 Comparison'!$A34,' Cash Num-Den_Indi'!$A$2:$A$35,0),MATCH('1617 1718 Comparison'!YN$2,' Cash Num-Den_Indi'!$A$2:$ANL$2,0))-INDEX('1617 Data'!$A$2:$AEW$35,MATCH('1617 1718 Comparison'!$A34,'1617 Data'!$A$2:$A$35,0),MATCH('1617 1718 Comparison'!YN$2,'1617 Data'!$A$2:$AEW$2,0))</f>
        <v>0</v>
      </c>
      <c r="YO34" s="440">
        <f>INDEX(' Cash Num-Den_Indi'!$A$2:$ANL$35,MATCH('1617 1718 Comparison'!$A34,' Cash Num-Den_Indi'!$A$2:$A$35,0),MATCH('1617 1718 Comparison'!YO$2,' Cash Num-Den_Indi'!$A$2:$ANL$2,0))-INDEX('1617 Data'!$A$2:$AEW$35,MATCH('1617 1718 Comparison'!$A34,'1617 Data'!$A$2:$A$35,0),MATCH('1617 1718 Comparison'!YO$2,'1617 Data'!$A$2:$AEW$2,0))</f>
        <v>0</v>
      </c>
      <c r="YP34" s="440">
        <f>INDEX(' Cash Num-Den_Indi'!$A$2:$ANL$35,MATCH('1617 1718 Comparison'!$A34,' Cash Num-Den_Indi'!$A$2:$A$35,0),MATCH('1617 1718 Comparison'!YP$2,' Cash Num-Den_Indi'!$A$2:$ANL$2,0))-INDEX('1617 Data'!$A$2:$AEW$35,MATCH('1617 1718 Comparison'!$A34,'1617 Data'!$A$2:$A$35,0),MATCH('1617 1718 Comparison'!YP$2,'1617 Data'!$A$2:$AEW$2,0))</f>
        <v>0</v>
      </c>
      <c r="YQ34" s="440">
        <f>INDEX(' Cash Num-Den_Indi'!$A$2:$ANL$35,MATCH('1617 1718 Comparison'!$A34,' Cash Num-Den_Indi'!$A$2:$A$35,0),MATCH('1617 1718 Comparison'!YQ$2,' Cash Num-Den_Indi'!$A$2:$ANL$2,0))-INDEX('1617 Data'!$A$2:$AEW$35,MATCH('1617 1718 Comparison'!$A34,'1617 Data'!$A$2:$A$35,0),MATCH('1617 1718 Comparison'!YQ$2,'1617 Data'!$A$2:$AEW$2,0))</f>
        <v>0</v>
      </c>
      <c r="YR34" s="440">
        <f>INDEX(' Cash Num-Den_Indi'!$A$2:$ANL$35,MATCH('1617 1718 Comparison'!$A34,' Cash Num-Den_Indi'!$A$2:$A$35,0),MATCH('1617 1718 Comparison'!YR$2,' Cash Num-Den_Indi'!$A$2:$ANL$2,0))-INDEX('1617 Data'!$A$2:$AEW$35,MATCH('1617 1718 Comparison'!$A34,'1617 Data'!$A$2:$A$35,0),MATCH('1617 1718 Comparison'!YR$2,'1617 Data'!$A$2:$AEW$2,0))</f>
        <v>0</v>
      </c>
      <c r="YS34" s="440">
        <f>INDEX(' Cash Num-Den_Indi'!$A$2:$ANL$35,MATCH('1617 1718 Comparison'!$A34,' Cash Num-Den_Indi'!$A$2:$A$35,0),MATCH('1617 1718 Comparison'!YS$2,' Cash Num-Den_Indi'!$A$2:$ANL$2,0))-INDEX('1617 Data'!$A$2:$AEW$35,MATCH('1617 1718 Comparison'!$A34,'1617 Data'!$A$2:$A$35,0),MATCH('1617 1718 Comparison'!YS$2,'1617 Data'!$A$2:$AEW$2,0))</f>
        <v>0</v>
      </c>
      <c r="YT34" s="441" t="e">
        <f>INDEX(' Cash Num-Den_Indi'!$A$2:$ANL$35,MATCH('1617 1718 Comparison'!$A34,' Cash Num-Den_Indi'!$A$2:$A$35,0),MATCH('1617 1718 Comparison'!YT$2,' Cash Num-Den_Indi'!$A$2:$ANL$2,0))-INDEX('1617 Data'!$A$2:$AEW$35,MATCH('1617 1718 Comparison'!$A34,'1617 Data'!$A$2:$A$35,0),MATCH('1617 1718 Comparison'!YT$2,'1617 Data'!$A$2:$AEW$2,0))</f>
        <v>#N/A</v>
      </c>
      <c r="YU34" s="441" t="e">
        <f>INDEX(' Cash Num-Den_Indi'!$A$2:$ANL$35,MATCH('1617 1718 Comparison'!$A34,' Cash Num-Den_Indi'!$A$2:$A$35,0),MATCH('1617 1718 Comparison'!YU$2,' Cash Num-Den_Indi'!$A$2:$ANL$2,0))-INDEX('1617 Data'!$A$2:$AEW$35,MATCH('1617 1718 Comparison'!$A34,'1617 Data'!$A$2:$A$35,0),MATCH('1617 1718 Comparison'!YU$2,'1617 Data'!$A$2:$AEW$2,0))</f>
        <v>#N/A</v>
      </c>
      <c r="YV34" s="441" t="e">
        <f>INDEX(' Cash Num-Den_Indi'!$A$2:$ANL$35,MATCH('1617 1718 Comparison'!$A34,' Cash Num-Den_Indi'!$A$2:$A$35,0),MATCH('1617 1718 Comparison'!YV$2,' Cash Num-Den_Indi'!$A$2:$ANL$2,0))-INDEX('1617 Data'!$A$2:$AEW$35,MATCH('1617 1718 Comparison'!$A34,'1617 Data'!$A$2:$A$35,0),MATCH('1617 1718 Comparison'!YV$2,'1617 Data'!$A$2:$AEW$2,0))</f>
        <v>#N/A</v>
      </c>
      <c r="YW34" s="440">
        <f>INDEX(' Cash Num-Den_Indi'!$A$2:$ANL$35,MATCH('1617 1718 Comparison'!$A34,' Cash Num-Den_Indi'!$A$2:$A$35,0),MATCH('1617 1718 Comparison'!YW$2,' Cash Num-Den_Indi'!$A$2:$ANL$2,0))-INDEX('1617 Data'!$A$2:$AEW$35,MATCH('1617 1718 Comparison'!$A34,'1617 Data'!$A$2:$A$35,0),MATCH('1617 1718 Comparison'!YW$2,'1617 Data'!$A$2:$AEW$2,0))</f>
        <v>0</v>
      </c>
      <c r="YX34" s="440">
        <f>INDEX(' Cash Num-Den_Indi'!$A$2:$ANL$35,MATCH('1617 1718 Comparison'!$A34,' Cash Num-Den_Indi'!$A$2:$A$35,0),MATCH('1617 1718 Comparison'!YX$2,' Cash Num-Den_Indi'!$A$2:$ANL$2,0))-INDEX('1617 Data'!$A$2:$AEW$35,MATCH('1617 1718 Comparison'!$A34,'1617 Data'!$A$2:$A$35,0),MATCH('1617 1718 Comparison'!YX$2,'1617 Data'!$A$2:$AEW$2,0))</f>
        <v>0</v>
      </c>
      <c r="YY34" s="440">
        <f>INDEX(' Cash Num-Den_Indi'!$A$2:$ANL$35,MATCH('1617 1718 Comparison'!$A34,' Cash Num-Den_Indi'!$A$2:$A$35,0),MATCH('1617 1718 Comparison'!YY$2,' Cash Num-Den_Indi'!$A$2:$ANL$2,0))-INDEX('1617 Data'!$A$2:$AEW$35,MATCH('1617 1718 Comparison'!$A34,'1617 Data'!$A$2:$A$35,0),MATCH('1617 1718 Comparison'!YY$2,'1617 Data'!$A$2:$AEW$2,0))</f>
        <v>0</v>
      </c>
      <c r="YZ34" s="440">
        <f>INDEX(' Cash Num-Den_Indi'!$A$2:$ANL$35,MATCH('1617 1718 Comparison'!$A34,' Cash Num-Den_Indi'!$A$2:$A$35,0),MATCH('1617 1718 Comparison'!YZ$2,' Cash Num-Den_Indi'!$A$2:$ANL$2,0))-INDEX('1617 Data'!$A$2:$AEW$35,MATCH('1617 1718 Comparison'!$A34,'1617 Data'!$A$2:$A$35,0),MATCH('1617 1718 Comparison'!YZ$2,'1617 Data'!$A$2:$AEW$2,0))</f>
        <v>0</v>
      </c>
      <c r="ZA34" s="440">
        <f>INDEX(' Cash Num-Den_Indi'!$A$2:$ANL$35,MATCH('1617 1718 Comparison'!$A34,' Cash Num-Den_Indi'!$A$2:$A$35,0),MATCH('1617 1718 Comparison'!ZA$2,' Cash Num-Den_Indi'!$A$2:$ANL$2,0))-INDEX('1617 Data'!$A$2:$AEW$35,MATCH('1617 1718 Comparison'!$A34,'1617 Data'!$A$2:$A$35,0),MATCH('1617 1718 Comparison'!ZA$2,'1617 Data'!$A$2:$AEW$2,0))</f>
        <v>0</v>
      </c>
      <c r="ZB34" s="440">
        <f>INDEX(' Cash Num-Den_Indi'!$A$2:$ANL$35,MATCH('1617 1718 Comparison'!$A34,' Cash Num-Den_Indi'!$A$2:$A$35,0),MATCH('1617 1718 Comparison'!ZB$2,' Cash Num-Den_Indi'!$A$2:$ANL$2,0))-INDEX('1617 Data'!$A$2:$AEW$35,MATCH('1617 1718 Comparison'!$A34,'1617 Data'!$A$2:$A$35,0),MATCH('1617 1718 Comparison'!ZB$2,'1617 Data'!$A$2:$AEW$2,0))</f>
        <v>0</v>
      </c>
      <c r="ZC34" s="440">
        <f>INDEX(' Cash Num-Den_Indi'!$A$2:$ANL$35,MATCH('1617 1718 Comparison'!$A34,' Cash Num-Den_Indi'!$A$2:$A$35,0),MATCH('1617 1718 Comparison'!ZC$2,' Cash Num-Den_Indi'!$A$2:$ANL$2,0))-INDEX('1617 Data'!$A$2:$AEW$35,MATCH('1617 1718 Comparison'!$A34,'1617 Data'!$A$2:$A$35,0),MATCH('1617 1718 Comparison'!ZC$2,'1617 Data'!$A$2:$AEW$2,0))</f>
        <v>0</v>
      </c>
      <c r="ZD34" s="440">
        <f>INDEX(' Cash Num-Den_Indi'!$A$2:$ANL$35,MATCH('1617 1718 Comparison'!$A34,' Cash Num-Den_Indi'!$A$2:$A$35,0),MATCH('1617 1718 Comparison'!ZD$2,' Cash Num-Den_Indi'!$A$2:$ANL$2,0))-INDEX('1617 Data'!$A$2:$AEW$35,MATCH('1617 1718 Comparison'!$A34,'1617 Data'!$A$2:$A$35,0),MATCH('1617 1718 Comparison'!ZD$2,'1617 Data'!$A$2:$AEW$2,0))</f>
        <v>0</v>
      </c>
      <c r="ZE34" s="440">
        <f>INDEX(' Cash Num-Den_Indi'!$A$2:$ANL$35,MATCH('1617 1718 Comparison'!$A34,' Cash Num-Den_Indi'!$A$2:$A$35,0),MATCH('1617 1718 Comparison'!ZE$2,' Cash Num-Den_Indi'!$A$2:$ANL$2,0))-INDEX('1617 Data'!$A$2:$AEW$35,MATCH('1617 1718 Comparison'!$A34,'1617 Data'!$A$2:$A$35,0),MATCH('1617 1718 Comparison'!ZE$2,'1617 Data'!$A$2:$AEW$2,0))</f>
        <v>0</v>
      </c>
      <c r="ZF34" s="440">
        <f>INDEX(' Cash Num-Den_Indi'!$A$2:$ANL$35,MATCH('1617 1718 Comparison'!$A34,' Cash Num-Den_Indi'!$A$2:$A$35,0),MATCH('1617 1718 Comparison'!ZF$2,' Cash Num-Den_Indi'!$A$2:$ANL$2,0))-INDEX('1617 Data'!$A$2:$AEW$35,MATCH('1617 1718 Comparison'!$A34,'1617 Data'!$A$2:$A$35,0),MATCH('1617 1718 Comparison'!ZF$2,'1617 Data'!$A$2:$AEW$2,0))</f>
        <v>0</v>
      </c>
      <c r="ZG34" s="440">
        <f>INDEX(' Cash Num-Den_Indi'!$A$2:$ANL$35,MATCH('1617 1718 Comparison'!$A34,' Cash Num-Den_Indi'!$A$2:$A$35,0),MATCH('1617 1718 Comparison'!ZG$2,' Cash Num-Den_Indi'!$A$2:$ANL$2,0))-INDEX('1617 Data'!$A$2:$AEW$35,MATCH('1617 1718 Comparison'!$A34,'1617 Data'!$A$2:$A$35,0),MATCH('1617 1718 Comparison'!ZG$2,'1617 Data'!$A$2:$AEW$2,0))</f>
        <v>0</v>
      </c>
      <c r="ZH34" s="440">
        <f>INDEX(' Cash Num-Den_Indi'!$A$2:$ANL$35,MATCH('1617 1718 Comparison'!$A34,' Cash Num-Den_Indi'!$A$2:$A$35,0),MATCH('1617 1718 Comparison'!ZH$2,' Cash Num-Den_Indi'!$A$2:$ANL$2,0))-INDEX('1617 Data'!$A$2:$AEW$35,MATCH('1617 1718 Comparison'!$A34,'1617 Data'!$A$2:$A$35,0),MATCH('1617 1718 Comparison'!ZH$2,'1617 Data'!$A$2:$AEW$2,0))</f>
        <v>0</v>
      </c>
      <c r="ZI34" s="440">
        <f>INDEX(' Cash Num-Den_Indi'!$A$2:$ANL$35,MATCH('1617 1718 Comparison'!$A34,' Cash Num-Den_Indi'!$A$2:$A$35,0),MATCH('1617 1718 Comparison'!ZI$2,' Cash Num-Den_Indi'!$A$2:$ANL$2,0))-INDEX('1617 Data'!$A$2:$AEW$35,MATCH('1617 1718 Comparison'!$A34,'1617 Data'!$A$2:$A$35,0),MATCH('1617 1718 Comparison'!ZI$2,'1617 Data'!$A$2:$AEW$2,0))</f>
        <v>0</v>
      </c>
      <c r="ZJ34" s="440">
        <f>INDEX(' Cash Num-Den_Indi'!$A$2:$ANL$35,MATCH('1617 1718 Comparison'!$A34,' Cash Num-Den_Indi'!$A$2:$A$35,0),MATCH('1617 1718 Comparison'!ZJ$2,' Cash Num-Den_Indi'!$A$2:$ANL$2,0))-INDEX('1617 Data'!$A$2:$AEW$35,MATCH('1617 1718 Comparison'!$A34,'1617 Data'!$A$2:$A$35,0),MATCH('1617 1718 Comparison'!ZJ$2,'1617 Data'!$A$2:$AEW$2,0))</f>
        <v>0</v>
      </c>
      <c r="ZK34" s="440">
        <f>INDEX(' Cash Num-Den_Indi'!$A$2:$ANL$35,MATCH('1617 1718 Comparison'!$A34,' Cash Num-Den_Indi'!$A$2:$A$35,0),MATCH('1617 1718 Comparison'!ZK$2,' Cash Num-Den_Indi'!$A$2:$ANL$2,0))-INDEX('1617 Data'!$A$2:$AEW$35,MATCH('1617 1718 Comparison'!$A34,'1617 Data'!$A$2:$A$35,0),MATCH('1617 1718 Comparison'!ZK$2,'1617 Data'!$A$2:$AEW$2,0))</f>
        <v>0</v>
      </c>
      <c r="ZL34" s="440">
        <f>INDEX(' Cash Num-Den_Indi'!$A$2:$ANL$35,MATCH('1617 1718 Comparison'!$A34,' Cash Num-Den_Indi'!$A$2:$A$35,0),MATCH('1617 1718 Comparison'!ZL$2,' Cash Num-Den_Indi'!$A$2:$ANL$2,0))-INDEX('1617 Data'!$A$2:$AEW$35,MATCH('1617 1718 Comparison'!$A34,'1617 Data'!$A$2:$A$35,0),MATCH('1617 1718 Comparison'!ZL$2,'1617 Data'!$A$2:$AEW$2,0))</f>
        <v>0</v>
      </c>
      <c r="ZM34" s="440">
        <f>INDEX(' Cash Num-Den_Indi'!$A$2:$ANL$35,MATCH('1617 1718 Comparison'!$A34,' Cash Num-Den_Indi'!$A$2:$A$35,0),MATCH('1617 1718 Comparison'!ZM$2,' Cash Num-Den_Indi'!$A$2:$ANL$2,0))-INDEX('1617 Data'!$A$2:$AEW$35,MATCH('1617 1718 Comparison'!$A34,'1617 Data'!$A$2:$A$35,0),MATCH('1617 1718 Comparison'!ZM$2,'1617 Data'!$A$2:$AEW$2,0))</f>
        <v>0</v>
      </c>
      <c r="ZN34" s="440">
        <f>INDEX(' Cash Num-Den_Indi'!$A$2:$ANL$35,MATCH('1617 1718 Comparison'!$A34,' Cash Num-Den_Indi'!$A$2:$A$35,0),MATCH('1617 1718 Comparison'!ZN$2,' Cash Num-Den_Indi'!$A$2:$ANL$2,0))-INDEX('1617 Data'!$A$2:$AEW$35,MATCH('1617 1718 Comparison'!$A34,'1617 Data'!$A$2:$A$35,0),MATCH('1617 1718 Comparison'!ZN$2,'1617 Data'!$A$2:$AEW$2,0))</f>
        <v>0</v>
      </c>
      <c r="ZO34" s="440">
        <f>INDEX(' Cash Num-Den_Indi'!$A$2:$ANL$35,MATCH('1617 1718 Comparison'!$A34,' Cash Num-Den_Indi'!$A$2:$A$35,0),MATCH('1617 1718 Comparison'!ZO$2,' Cash Num-Den_Indi'!$A$2:$ANL$2,0))-INDEX('1617 Data'!$A$2:$AEW$35,MATCH('1617 1718 Comparison'!$A34,'1617 Data'!$A$2:$A$35,0),MATCH('1617 1718 Comparison'!ZO$2,'1617 Data'!$A$2:$AEW$2,0))</f>
        <v>0</v>
      </c>
      <c r="ZP34" s="440">
        <f>INDEX(' Cash Num-Den_Indi'!$A$2:$ANL$35,MATCH('1617 1718 Comparison'!$A34,' Cash Num-Den_Indi'!$A$2:$A$35,0),MATCH('1617 1718 Comparison'!ZP$2,' Cash Num-Den_Indi'!$A$2:$ANL$2,0))-INDEX('1617 Data'!$A$2:$AEW$35,MATCH('1617 1718 Comparison'!$A34,'1617 Data'!$A$2:$A$35,0),MATCH('1617 1718 Comparison'!ZP$2,'1617 Data'!$A$2:$AEW$2,0))</f>
        <v>0</v>
      </c>
      <c r="ZQ34" s="440">
        <f>INDEX(' Cash Num-Den_Indi'!$A$2:$ANL$35,MATCH('1617 1718 Comparison'!$A34,' Cash Num-Den_Indi'!$A$2:$A$35,0),MATCH('1617 1718 Comparison'!ZQ$2,' Cash Num-Den_Indi'!$A$2:$ANL$2,0))-INDEX('1617 Data'!$A$2:$AEW$35,MATCH('1617 1718 Comparison'!$A34,'1617 Data'!$A$2:$A$35,0),MATCH('1617 1718 Comparison'!ZQ$2,'1617 Data'!$A$2:$AEW$2,0))</f>
        <v>0</v>
      </c>
      <c r="ZR34" s="441" t="e">
        <f>INDEX(' Cash Num-Den_Indi'!$A$2:$ANL$35,MATCH('1617 1718 Comparison'!$A34,' Cash Num-Den_Indi'!$A$2:$A$35,0),MATCH('1617 1718 Comparison'!ZR$2,' Cash Num-Den_Indi'!$A$2:$ANL$2,0))-INDEX('1617 Data'!$A$2:$AEW$35,MATCH('1617 1718 Comparison'!$A34,'1617 Data'!$A$2:$A$35,0),MATCH('1617 1718 Comparison'!ZR$2,'1617 Data'!$A$2:$AEW$2,0))</f>
        <v>#N/A</v>
      </c>
      <c r="ZS34" s="441" t="e">
        <f>INDEX(' Cash Num-Den_Indi'!$A$2:$ANL$35,MATCH('1617 1718 Comparison'!$A34,' Cash Num-Den_Indi'!$A$2:$A$35,0),MATCH('1617 1718 Comparison'!ZS$2,' Cash Num-Den_Indi'!$A$2:$ANL$2,0))-INDEX('1617 Data'!$A$2:$AEW$35,MATCH('1617 1718 Comparison'!$A34,'1617 Data'!$A$2:$A$35,0),MATCH('1617 1718 Comparison'!ZS$2,'1617 Data'!$A$2:$AEW$2,0))</f>
        <v>#N/A</v>
      </c>
      <c r="ZT34" s="441" t="e">
        <f>INDEX(' Cash Num-Den_Indi'!$A$2:$ANL$35,MATCH('1617 1718 Comparison'!$A34,' Cash Num-Den_Indi'!$A$2:$A$35,0),MATCH('1617 1718 Comparison'!ZT$2,' Cash Num-Den_Indi'!$A$2:$ANL$2,0))-INDEX('1617 Data'!$A$2:$AEW$35,MATCH('1617 1718 Comparison'!$A34,'1617 Data'!$A$2:$A$35,0),MATCH('1617 1718 Comparison'!ZT$2,'1617 Data'!$A$2:$AEW$2,0))</f>
        <v>#N/A</v>
      </c>
      <c r="ZU34" s="440">
        <f>INDEX(' Cash Num-Den_Indi'!$A$2:$ANL$35,MATCH('1617 1718 Comparison'!$A34,' Cash Num-Den_Indi'!$A$2:$A$35,0),MATCH('1617 1718 Comparison'!ZU$2,' Cash Num-Den_Indi'!$A$2:$ANL$2,0))-INDEX('1617 Data'!$A$2:$AEW$35,MATCH('1617 1718 Comparison'!$A34,'1617 Data'!$A$2:$A$35,0),MATCH('1617 1718 Comparison'!ZU$2,'1617 Data'!$A$2:$AEW$2,0))</f>
        <v>0</v>
      </c>
      <c r="ZV34" s="440">
        <f>INDEX(' Cash Num-Den_Indi'!$A$2:$ANL$35,MATCH('1617 1718 Comparison'!$A34,' Cash Num-Den_Indi'!$A$2:$A$35,0),MATCH('1617 1718 Comparison'!ZV$2,' Cash Num-Den_Indi'!$A$2:$ANL$2,0))-INDEX('1617 Data'!$A$2:$AEW$35,MATCH('1617 1718 Comparison'!$A34,'1617 Data'!$A$2:$A$35,0),MATCH('1617 1718 Comparison'!ZV$2,'1617 Data'!$A$2:$AEW$2,0))</f>
        <v>0</v>
      </c>
      <c r="ZW34" s="440">
        <f>INDEX(' Cash Num-Den_Indi'!$A$2:$ANL$35,MATCH('1617 1718 Comparison'!$A34,' Cash Num-Den_Indi'!$A$2:$A$35,0),MATCH('1617 1718 Comparison'!ZW$2,' Cash Num-Den_Indi'!$A$2:$ANL$2,0))-INDEX('1617 Data'!$A$2:$AEW$35,MATCH('1617 1718 Comparison'!$A34,'1617 Data'!$A$2:$A$35,0),MATCH('1617 1718 Comparison'!ZW$2,'1617 Data'!$A$2:$AEW$2,0))</f>
        <v>0</v>
      </c>
      <c r="ZX34" s="440">
        <f>INDEX(' Cash Num-Den_Indi'!$A$2:$ANL$35,MATCH('1617 1718 Comparison'!$A34,' Cash Num-Den_Indi'!$A$2:$A$35,0),MATCH('1617 1718 Comparison'!ZX$2,' Cash Num-Den_Indi'!$A$2:$ANL$2,0))-INDEX('1617 Data'!$A$2:$AEW$35,MATCH('1617 1718 Comparison'!$A34,'1617 Data'!$A$2:$A$35,0),MATCH('1617 1718 Comparison'!ZX$2,'1617 Data'!$A$2:$AEW$2,0))</f>
        <v>0</v>
      </c>
      <c r="ZY34" s="440">
        <f>INDEX(' Cash Num-Den_Indi'!$A$2:$ANL$35,MATCH('1617 1718 Comparison'!$A34,' Cash Num-Den_Indi'!$A$2:$A$35,0),MATCH('1617 1718 Comparison'!ZY$2,' Cash Num-Den_Indi'!$A$2:$ANL$2,0))-INDEX('1617 Data'!$A$2:$AEW$35,MATCH('1617 1718 Comparison'!$A34,'1617 Data'!$A$2:$A$35,0),MATCH('1617 1718 Comparison'!ZY$2,'1617 Data'!$A$2:$AEW$2,0))</f>
        <v>0</v>
      </c>
      <c r="ZZ34" s="440">
        <f>INDEX(' Cash Num-Den_Indi'!$A$2:$ANL$35,MATCH('1617 1718 Comparison'!$A34,' Cash Num-Den_Indi'!$A$2:$A$35,0),MATCH('1617 1718 Comparison'!ZZ$2,' Cash Num-Den_Indi'!$A$2:$ANL$2,0))-INDEX('1617 Data'!$A$2:$AEW$35,MATCH('1617 1718 Comparison'!$A34,'1617 Data'!$A$2:$A$35,0),MATCH('1617 1718 Comparison'!ZZ$2,'1617 Data'!$A$2:$AEW$2,0))</f>
        <v>0</v>
      </c>
      <c r="AAA34" s="440">
        <f>INDEX(' Cash Num-Den_Indi'!$A$2:$ANL$35,MATCH('1617 1718 Comparison'!$A34,' Cash Num-Den_Indi'!$A$2:$A$35,0),MATCH('1617 1718 Comparison'!AAA$2,' Cash Num-Den_Indi'!$A$2:$ANL$2,0))-INDEX('1617 Data'!$A$2:$AEW$35,MATCH('1617 1718 Comparison'!$A34,'1617 Data'!$A$2:$A$35,0),MATCH('1617 1718 Comparison'!AAA$2,'1617 Data'!$A$2:$AEW$2,0))</f>
        <v>0</v>
      </c>
      <c r="AAB34" s="441" t="e">
        <f>INDEX(' Cash Num-Den_Indi'!$A$2:$ANL$35,MATCH('1617 1718 Comparison'!$A34,' Cash Num-Den_Indi'!$A$2:$A$35,0),MATCH('1617 1718 Comparison'!AAB$2,' Cash Num-Den_Indi'!$A$2:$ANL$2,0))-INDEX('1617 Data'!$A$2:$AEW$35,MATCH('1617 1718 Comparison'!$A34,'1617 Data'!$A$2:$A$35,0),MATCH('1617 1718 Comparison'!AAB$2,'1617 Data'!$A$2:$AEW$2,0))</f>
        <v>#N/A</v>
      </c>
      <c r="AAC34" s="440">
        <f>INDEX(' Cash Num-Den_Indi'!$A$2:$ANL$35,MATCH('1617 1718 Comparison'!$A34,' Cash Num-Den_Indi'!$A$2:$A$35,0),MATCH('1617 1718 Comparison'!AAC$2,' Cash Num-Den_Indi'!$A$2:$ANL$2,0))-INDEX('1617 Data'!$A$2:$AEW$35,MATCH('1617 1718 Comparison'!$A34,'1617 Data'!$A$2:$A$35,0),MATCH('1617 1718 Comparison'!AAC$2,'1617 Data'!$A$2:$AEW$2,0))</f>
        <v>-1153.4008768285621</v>
      </c>
      <c r="AAD34" s="440">
        <f>INDEX(' Cash Num-Den_Indi'!$A$2:$ANL$35,MATCH('1617 1718 Comparison'!$A34,' Cash Num-Den_Indi'!$A$2:$A$35,0),MATCH('1617 1718 Comparison'!AAD$2,' Cash Num-Den_Indi'!$A$2:$ANL$2,0))-INDEX('1617 Data'!$A$2:$AEW$35,MATCH('1617 1718 Comparison'!$A34,'1617 Data'!$A$2:$A$35,0),MATCH('1617 1718 Comparison'!AAD$2,'1617 Data'!$A$2:$AEW$2,0))</f>
        <v>-1158.014480335878</v>
      </c>
      <c r="AAE34" s="440">
        <f>INDEX(' Cash Num-Den_Indi'!$A$2:$ANL$35,MATCH('1617 1718 Comparison'!$A34,' Cash Num-Den_Indi'!$A$2:$A$35,0),MATCH('1617 1718 Comparison'!AAE$2,' Cash Num-Den_Indi'!$A$2:$ANL$2,0))-INDEX('1617 Data'!$A$2:$AEW$35,MATCH('1617 1718 Comparison'!$A34,'1617 Data'!$A$2:$A$35,0),MATCH('1617 1718 Comparison'!AAE$2,'1617 Data'!$A$2:$AEW$2,0))</f>
        <v>0</v>
      </c>
      <c r="AAF34" s="440">
        <f>INDEX(' Cash Num-Den_Indi'!$A$2:$ANL$35,MATCH('1617 1718 Comparison'!$A34,' Cash Num-Den_Indi'!$A$2:$A$35,0),MATCH('1617 1718 Comparison'!AAF$2,' Cash Num-Den_Indi'!$A$2:$ANL$2,0))-INDEX('1617 Data'!$A$2:$AEW$35,MATCH('1617 1718 Comparison'!$A34,'1617 Data'!$A$2:$A$35,0),MATCH('1617 1718 Comparison'!AAF$2,'1617 Data'!$A$2:$AEW$2,0))</f>
        <v>-743.64249249415661</v>
      </c>
      <c r="AAG34" s="440">
        <f>INDEX(' Cash Num-Den_Indi'!$A$2:$ANL$35,MATCH('1617 1718 Comparison'!$A34,' Cash Num-Den_Indi'!$A$2:$A$35,0),MATCH('1617 1718 Comparison'!AAG$2,' Cash Num-Den_Indi'!$A$2:$ANL$2,0))-INDEX('1617 Data'!$A$2:$AEW$35,MATCH('1617 1718 Comparison'!$A34,'1617 Data'!$A$2:$A$35,0),MATCH('1617 1718 Comparison'!AAG$2,'1617 Data'!$A$2:$AEW$2,0))</f>
        <v>-751.30201016684623</v>
      </c>
      <c r="AAH34" s="440">
        <f>INDEX(' Cash Num-Den_Indi'!$A$2:$ANL$35,MATCH('1617 1718 Comparison'!$A34,' Cash Num-Den_Indi'!$A$2:$A$35,0),MATCH('1617 1718 Comparison'!AAH$2,' Cash Num-Den_Indi'!$A$2:$ANL$2,0))-INDEX('1617 Data'!$A$2:$AEW$35,MATCH('1617 1718 Comparison'!$A34,'1617 Data'!$A$2:$A$35,0),MATCH('1617 1718 Comparison'!AAH$2,'1617 Data'!$A$2:$AEW$2,0))</f>
        <v>0</v>
      </c>
      <c r="AAI34" s="440">
        <f>INDEX(' Cash Num-Den_Indi'!$A$2:$ANL$35,MATCH('1617 1718 Comparison'!$A34,' Cash Num-Den_Indi'!$A$2:$A$35,0),MATCH('1617 1718 Comparison'!AAI$2,' Cash Num-Den_Indi'!$A$2:$ANL$2,0))-INDEX('1617 Data'!$A$2:$AEW$35,MATCH('1617 1718 Comparison'!$A34,'1617 Data'!$A$2:$A$35,0),MATCH('1617 1718 Comparison'!AAI$2,'1617 Data'!$A$2:$AEW$2,0))</f>
        <v>-508.95971294172887</v>
      </c>
      <c r="AAJ34" s="440">
        <f>INDEX(' Cash Num-Den_Indi'!$A$2:$ANL$35,MATCH('1617 1718 Comparison'!$A34,' Cash Num-Den_Indi'!$A$2:$A$35,0),MATCH('1617 1718 Comparison'!AAJ$2,' Cash Num-Den_Indi'!$A$2:$ANL$2,0))-INDEX('1617 Data'!$A$2:$AEW$35,MATCH('1617 1718 Comparison'!$A34,'1617 Data'!$A$2:$A$35,0),MATCH('1617 1718 Comparison'!AAJ$2,'1617 Data'!$A$2:$AEW$2,0))</f>
        <v>-520.66578633939025</v>
      </c>
      <c r="AAK34" s="440">
        <f>INDEX(' Cash Num-Den_Indi'!$A$2:$ANL$35,MATCH('1617 1718 Comparison'!$A34,' Cash Num-Den_Indi'!$A$2:$A$35,0),MATCH('1617 1718 Comparison'!AAK$2,' Cash Num-Den_Indi'!$A$2:$ANL$2,0))-INDEX('1617 Data'!$A$2:$AEW$35,MATCH('1617 1718 Comparison'!$A34,'1617 Data'!$A$2:$A$35,0),MATCH('1617 1718 Comparison'!AAK$2,'1617 Data'!$A$2:$AEW$2,0))</f>
        <v>0</v>
      </c>
      <c r="AAL34" s="440">
        <f>INDEX(' Cash Num-Den_Indi'!$A$2:$ANL$35,MATCH('1617 1718 Comparison'!$A34,' Cash Num-Den_Indi'!$A$2:$A$35,0),MATCH('1617 1718 Comparison'!AAL$2,' Cash Num-Den_Indi'!$A$2:$ANL$2,0))-INDEX('1617 Data'!$A$2:$AEW$35,MATCH('1617 1718 Comparison'!$A34,'1617 Data'!$A$2:$A$35,0),MATCH('1617 1718 Comparison'!AAL$2,'1617 Data'!$A$2:$AEW$2,0))</f>
        <v>-206.50533236758565</v>
      </c>
      <c r="AAM34" s="440">
        <f>INDEX(' Cash Num-Den_Indi'!$A$2:$ANL$35,MATCH('1617 1718 Comparison'!$A34,' Cash Num-Den_Indi'!$A$2:$A$35,0),MATCH('1617 1718 Comparison'!AAM$2,' Cash Num-Den_Indi'!$A$2:$ANL$2,0))-INDEX('1617 Data'!$A$2:$AEW$35,MATCH('1617 1718 Comparison'!$A34,'1617 Data'!$A$2:$A$35,0),MATCH('1617 1718 Comparison'!AAM$2,'1617 Data'!$A$2:$AEW$2,0))</f>
        <v>-211.00095345322734</v>
      </c>
      <c r="AAN34" s="440">
        <f>INDEX(' Cash Num-Den_Indi'!$A$2:$ANL$35,MATCH('1617 1718 Comparison'!$A34,' Cash Num-Den_Indi'!$A$2:$A$35,0),MATCH('1617 1718 Comparison'!AAN$2,' Cash Num-Den_Indi'!$A$2:$ANL$2,0))-INDEX('1617 Data'!$A$2:$AEW$35,MATCH('1617 1718 Comparison'!$A34,'1617 Data'!$A$2:$A$35,0),MATCH('1617 1718 Comparison'!AAN$2,'1617 Data'!$A$2:$AEW$2,0))</f>
        <v>0</v>
      </c>
      <c r="AAO34" s="440">
        <f>INDEX(' Cash Num-Den_Indi'!$A$2:$ANL$35,MATCH('1617 1718 Comparison'!$A34,' Cash Num-Den_Indi'!$A$2:$A$35,0),MATCH('1617 1718 Comparison'!AAO$2,' Cash Num-Den_Indi'!$A$2:$ANL$2,0))-INDEX('1617 Data'!$A$2:$AEW$35,MATCH('1617 1718 Comparison'!$A34,'1617 Data'!$A$2:$A$35,0),MATCH('1617 1718 Comparison'!AAO$2,'1617 Data'!$A$2:$AEW$2,0))</f>
        <v>16.024036054079261</v>
      </c>
      <c r="AAP34" s="440">
        <f>INDEX(' Cash Num-Den_Indi'!$A$2:$ANL$35,MATCH('1617 1718 Comparison'!$A34,' Cash Num-Den_Indi'!$A$2:$A$35,0),MATCH('1617 1718 Comparison'!AAP$2,' Cash Num-Den_Indi'!$A$2:$ANL$2,0))-INDEX('1617 Data'!$A$2:$AEW$35,MATCH('1617 1718 Comparison'!$A34,'1617 Data'!$A$2:$A$35,0),MATCH('1617 1718 Comparison'!AAP$2,'1617 Data'!$A$2:$AEW$2,0))</f>
        <v>16</v>
      </c>
      <c r="AAQ34" s="440">
        <f>INDEX(' Cash Num-Den_Indi'!$A$2:$ANL$35,MATCH('1617 1718 Comparison'!$A34,' Cash Num-Den_Indi'!$A$2:$A$35,0),MATCH('1617 1718 Comparison'!AAQ$2,' Cash Num-Den_Indi'!$A$2:$ANL$2,0))-INDEX('1617 Data'!$A$2:$AEW$35,MATCH('1617 1718 Comparison'!$A34,'1617 Data'!$A$2:$A$35,0),MATCH('1617 1718 Comparison'!AAQ$2,'1617 Data'!$A$2:$AEW$2,0))</f>
        <v>0</v>
      </c>
      <c r="AAR34" s="440">
        <f>INDEX(' Cash Num-Den_Indi'!$A$2:$ANL$35,MATCH('1617 1718 Comparison'!$A34,' Cash Num-Den_Indi'!$A$2:$A$35,0),MATCH('1617 1718 Comparison'!AAR$2,' Cash Num-Den_Indi'!$A$2:$ANL$2,0))-INDEX('1617 Data'!$A$2:$AEW$35,MATCH('1617 1718 Comparison'!$A34,'1617 Data'!$A$2:$A$35,0),MATCH('1617 1718 Comparison'!AAR$2,'1617 Data'!$A$2:$AEW$2,0))</f>
        <v>0</v>
      </c>
      <c r="AAS34" s="440">
        <f>INDEX(' Cash Num-Den_Indi'!$A$2:$ANL$35,MATCH('1617 1718 Comparison'!$A34,' Cash Num-Den_Indi'!$A$2:$A$35,0),MATCH('1617 1718 Comparison'!AAS$2,' Cash Num-Den_Indi'!$A$2:$ANL$2,0))-INDEX('1617 Data'!$A$2:$AEW$35,MATCH('1617 1718 Comparison'!$A34,'1617 Data'!$A$2:$A$35,0),MATCH('1617 1718 Comparison'!AAS$2,'1617 Data'!$A$2:$AEW$2,0))</f>
        <v>0</v>
      </c>
      <c r="AAT34" s="440">
        <f>INDEX(' Cash Num-Den_Indi'!$A$2:$ANL$35,MATCH('1617 1718 Comparison'!$A34,' Cash Num-Den_Indi'!$A$2:$A$35,0),MATCH('1617 1718 Comparison'!AAT$2,' Cash Num-Den_Indi'!$A$2:$ANL$2,0))-INDEX('1617 Data'!$A$2:$AEW$35,MATCH('1617 1718 Comparison'!$A34,'1617 Data'!$A$2:$A$35,0),MATCH('1617 1718 Comparison'!AAT$2,'1617 Data'!$A$2:$AEW$2,0))</f>
        <v>0</v>
      </c>
      <c r="AAU34" s="440">
        <f>INDEX(' Cash Num-Den_Indi'!$A$2:$ANL$35,MATCH('1617 1718 Comparison'!$A34,' Cash Num-Den_Indi'!$A$2:$A$35,0),MATCH('1617 1718 Comparison'!AAU$2,' Cash Num-Den_Indi'!$A$2:$ANL$2,0))-INDEX('1617 Data'!$A$2:$AEW$35,MATCH('1617 1718 Comparison'!$A34,'1617 Data'!$A$2:$A$35,0),MATCH('1617 1718 Comparison'!AAU$2,'1617 Data'!$A$2:$AEW$2,0))</f>
        <v>0</v>
      </c>
      <c r="AAV34" s="440">
        <f>INDEX(' Cash Num-Den_Indi'!$A$2:$ANL$35,MATCH('1617 1718 Comparison'!$A34,' Cash Num-Den_Indi'!$A$2:$A$35,0),MATCH('1617 1718 Comparison'!AAV$2,' Cash Num-Den_Indi'!$A$2:$ANL$2,0))-INDEX('1617 Data'!$A$2:$AEW$35,MATCH('1617 1718 Comparison'!$A34,'1617 Data'!$A$2:$A$35,0),MATCH('1617 1718 Comparison'!AAV$2,'1617 Data'!$A$2:$AEW$2,0))</f>
        <v>0</v>
      </c>
      <c r="AAW34" s="440">
        <f>INDEX(' Cash Num-Den_Indi'!$A$2:$ANL$35,MATCH('1617 1718 Comparison'!$A34,' Cash Num-Den_Indi'!$A$2:$A$35,0),MATCH('1617 1718 Comparison'!AAW$2,' Cash Num-Den_Indi'!$A$2:$ANL$2,0))-INDEX('1617 Data'!$A$2:$AEW$35,MATCH('1617 1718 Comparison'!$A34,'1617 Data'!$A$2:$A$35,0),MATCH('1617 1718 Comparison'!AAW$2,'1617 Data'!$A$2:$AEW$2,0))</f>
        <v>0</v>
      </c>
      <c r="AAX34" s="441" t="e">
        <f>INDEX(' Cash Num-Den_Indi'!$A$2:$ANL$35,MATCH('1617 1718 Comparison'!$A34,' Cash Num-Den_Indi'!$A$2:$A$35,0),MATCH('1617 1718 Comparison'!AAX$2,' Cash Num-Den_Indi'!$A$2:$ANL$2,0))-INDEX('1617 Data'!$A$2:$AEW$35,MATCH('1617 1718 Comparison'!$A34,'1617 Data'!$A$2:$A$35,0),MATCH('1617 1718 Comparison'!AAX$2,'1617 Data'!$A$2:$AEW$2,0))</f>
        <v>#N/A</v>
      </c>
      <c r="AAY34" s="441" t="e">
        <f>INDEX(' Cash Num-Den_Indi'!$A$2:$ANL$35,MATCH('1617 1718 Comparison'!$A34,' Cash Num-Den_Indi'!$A$2:$A$35,0),MATCH('1617 1718 Comparison'!AAY$2,' Cash Num-Den_Indi'!$A$2:$ANL$2,0))-INDEX('1617 Data'!$A$2:$AEW$35,MATCH('1617 1718 Comparison'!$A34,'1617 Data'!$A$2:$A$35,0),MATCH('1617 1718 Comparison'!AAY$2,'1617 Data'!$A$2:$AEW$2,0))</f>
        <v>#N/A</v>
      </c>
      <c r="AAZ34" s="441" t="e">
        <f>INDEX(' Cash Num-Den_Indi'!$A$2:$ANL$35,MATCH('1617 1718 Comparison'!$A34,' Cash Num-Den_Indi'!$A$2:$A$35,0),MATCH('1617 1718 Comparison'!AAZ$2,' Cash Num-Den_Indi'!$A$2:$ANL$2,0))-INDEX('1617 Data'!$A$2:$AEW$35,MATCH('1617 1718 Comparison'!$A34,'1617 Data'!$A$2:$A$35,0),MATCH('1617 1718 Comparison'!AAZ$2,'1617 Data'!$A$2:$AEW$2,0))</f>
        <v>#N/A</v>
      </c>
      <c r="ABA34" s="440">
        <f>INDEX(' Cash Num-Den_Indi'!$A$2:$ANL$35,MATCH('1617 1718 Comparison'!$A34,' Cash Num-Den_Indi'!$A$2:$A$35,0),MATCH('1617 1718 Comparison'!ABA$2,' Cash Num-Den_Indi'!$A$2:$ANL$2,0))-INDEX('1617 Data'!$A$2:$AEW$35,MATCH('1617 1718 Comparison'!$A34,'1617 Data'!$A$2:$A$35,0),MATCH('1617 1718 Comparison'!ABA$2,'1617 Data'!$A$2:$AEW$2,0))</f>
        <v>0</v>
      </c>
      <c r="ABB34" s="440">
        <f>INDEX(' Cash Num-Den_Indi'!$A$2:$ANL$35,MATCH('1617 1718 Comparison'!$A34,' Cash Num-Den_Indi'!$A$2:$A$35,0),MATCH('1617 1718 Comparison'!ABB$2,' Cash Num-Den_Indi'!$A$2:$ANL$2,0))-INDEX('1617 Data'!$A$2:$AEW$35,MATCH('1617 1718 Comparison'!$A34,'1617 Data'!$A$2:$A$35,0),MATCH('1617 1718 Comparison'!ABB$2,'1617 Data'!$A$2:$AEW$2,0))</f>
        <v>0</v>
      </c>
      <c r="ABC34" s="440">
        <f>INDEX(' Cash Num-Den_Indi'!$A$2:$ANL$35,MATCH('1617 1718 Comparison'!$A34,' Cash Num-Den_Indi'!$A$2:$A$35,0),MATCH('1617 1718 Comparison'!ABC$2,' Cash Num-Den_Indi'!$A$2:$ANL$2,0))-INDEX('1617 Data'!$A$2:$AEW$35,MATCH('1617 1718 Comparison'!$A34,'1617 Data'!$A$2:$A$35,0),MATCH('1617 1718 Comparison'!ABC$2,'1617 Data'!$A$2:$AEW$2,0))</f>
        <v>0</v>
      </c>
      <c r="ABD34" s="440">
        <f>INDEX(' Cash Num-Den_Indi'!$A$2:$ANL$35,MATCH('1617 1718 Comparison'!$A34,' Cash Num-Den_Indi'!$A$2:$A$35,0),MATCH('1617 1718 Comparison'!ABD$2,' Cash Num-Den_Indi'!$A$2:$ANL$2,0))-INDEX('1617 Data'!$A$2:$AEW$35,MATCH('1617 1718 Comparison'!$A34,'1617 Data'!$A$2:$A$35,0),MATCH('1617 1718 Comparison'!ABD$2,'1617 Data'!$A$2:$AEW$2,0))</f>
        <v>0</v>
      </c>
      <c r="ABE34" s="440">
        <f>INDEX(' Cash Num-Den_Indi'!$A$2:$ANL$35,MATCH('1617 1718 Comparison'!$A34,' Cash Num-Den_Indi'!$A$2:$A$35,0),MATCH('1617 1718 Comparison'!ABE$2,' Cash Num-Den_Indi'!$A$2:$ANL$2,0))-INDEX('1617 Data'!$A$2:$AEW$35,MATCH('1617 1718 Comparison'!$A34,'1617 Data'!$A$2:$A$35,0),MATCH('1617 1718 Comparison'!ABE$2,'1617 Data'!$A$2:$AEW$2,0))</f>
        <v>0</v>
      </c>
      <c r="ABF34" s="440">
        <f>INDEX(' Cash Num-Den_Indi'!$A$2:$ANL$35,MATCH('1617 1718 Comparison'!$A34,' Cash Num-Den_Indi'!$A$2:$A$35,0),MATCH('1617 1718 Comparison'!ABF$2,' Cash Num-Den_Indi'!$A$2:$ANL$2,0))-INDEX('1617 Data'!$A$2:$AEW$35,MATCH('1617 1718 Comparison'!$A34,'1617 Data'!$A$2:$A$35,0),MATCH('1617 1718 Comparison'!ABF$2,'1617 Data'!$A$2:$AEW$2,0))</f>
        <v>0</v>
      </c>
      <c r="ABG34" s="440">
        <f>INDEX(' Cash Num-Den_Indi'!$A$2:$ANL$35,MATCH('1617 1718 Comparison'!$A34,' Cash Num-Den_Indi'!$A$2:$A$35,0),MATCH('1617 1718 Comparison'!ABG$2,' Cash Num-Den_Indi'!$A$2:$ANL$2,0))-INDEX('1617 Data'!$A$2:$AEW$35,MATCH('1617 1718 Comparison'!$A34,'1617 Data'!$A$2:$A$35,0),MATCH('1617 1718 Comparison'!ABG$2,'1617 Data'!$A$2:$AEW$2,0))</f>
        <v>0</v>
      </c>
      <c r="ABH34" s="441" t="e">
        <f>INDEX(' Cash Num-Den_Indi'!$A$2:$ANL$35,MATCH('1617 1718 Comparison'!$A34,' Cash Num-Den_Indi'!$A$2:$A$35,0),MATCH('1617 1718 Comparison'!ABH$2,' Cash Num-Den_Indi'!$A$2:$ANL$2,0))-INDEX('1617 Data'!$A$2:$AEW$35,MATCH('1617 1718 Comparison'!$A34,'1617 Data'!$A$2:$A$35,0),MATCH('1617 1718 Comparison'!ABH$2,'1617 Data'!$A$2:$AEW$2,0))</f>
        <v>#N/A</v>
      </c>
      <c r="ABI34" s="440">
        <f>INDEX(' Cash Num-Den_Indi'!$A$2:$ANL$35,MATCH('1617 1718 Comparison'!$A34,' Cash Num-Den_Indi'!$A$2:$A$35,0),MATCH('1617 1718 Comparison'!ABI$2,' Cash Num-Den_Indi'!$A$2:$ANL$2,0))-INDEX('1617 Data'!$A$2:$AEW$35,MATCH('1617 1718 Comparison'!$A34,'1617 Data'!$A$2:$A$35,0),MATCH('1617 1718 Comparison'!ABI$2,'1617 Data'!$A$2:$AEW$2,0))</f>
        <v>0</v>
      </c>
      <c r="ABJ34" s="440">
        <f>INDEX(' Cash Num-Den_Indi'!$A$2:$ANL$35,MATCH('1617 1718 Comparison'!$A34,' Cash Num-Den_Indi'!$A$2:$A$35,0),MATCH('1617 1718 Comparison'!ABJ$2,' Cash Num-Den_Indi'!$A$2:$ANL$2,0))-INDEX('1617 Data'!$A$2:$AEW$35,MATCH('1617 1718 Comparison'!$A34,'1617 Data'!$A$2:$A$35,0),MATCH('1617 1718 Comparison'!ABJ$2,'1617 Data'!$A$2:$AEW$2,0))</f>
        <v>0</v>
      </c>
      <c r="ABK34" s="440">
        <f>INDEX(' Cash Num-Den_Indi'!$A$2:$ANL$35,MATCH('1617 1718 Comparison'!$A34,' Cash Num-Den_Indi'!$A$2:$A$35,0),MATCH('1617 1718 Comparison'!ABK$2,' Cash Num-Den_Indi'!$A$2:$ANL$2,0))-INDEX('1617 Data'!$A$2:$AEW$35,MATCH('1617 1718 Comparison'!$A34,'1617 Data'!$A$2:$A$35,0),MATCH('1617 1718 Comparison'!ABK$2,'1617 Data'!$A$2:$AEW$2,0))</f>
        <v>0</v>
      </c>
      <c r="ABL34" s="440">
        <f>INDEX(' Cash Num-Den_Indi'!$A$2:$ANL$35,MATCH('1617 1718 Comparison'!$A34,' Cash Num-Den_Indi'!$A$2:$A$35,0),MATCH('1617 1718 Comparison'!ABL$2,' Cash Num-Den_Indi'!$A$2:$ANL$2,0))-INDEX('1617 Data'!$A$2:$AEW$35,MATCH('1617 1718 Comparison'!$A34,'1617 Data'!$A$2:$A$35,0),MATCH('1617 1718 Comparison'!ABL$2,'1617 Data'!$A$2:$AEW$2,0))</f>
        <v>0</v>
      </c>
      <c r="ABM34" s="440">
        <f>INDEX(' Cash Num-Den_Indi'!$A$2:$ANL$35,MATCH('1617 1718 Comparison'!$A34,' Cash Num-Den_Indi'!$A$2:$A$35,0),MATCH('1617 1718 Comparison'!ABM$2,' Cash Num-Den_Indi'!$A$2:$ANL$2,0))-INDEX('1617 Data'!$A$2:$AEW$35,MATCH('1617 1718 Comparison'!$A34,'1617 Data'!$A$2:$A$35,0),MATCH('1617 1718 Comparison'!ABM$2,'1617 Data'!$A$2:$AEW$2,0))</f>
        <v>0</v>
      </c>
      <c r="ABN34" s="440">
        <f>INDEX(' Cash Num-Den_Indi'!$A$2:$ANL$35,MATCH('1617 1718 Comparison'!$A34,' Cash Num-Den_Indi'!$A$2:$A$35,0),MATCH('1617 1718 Comparison'!ABN$2,' Cash Num-Den_Indi'!$A$2:$ANL$2,0))-INDEX('1617 Data'!$A$2:$AEW$35,MATCH('1617 1718 Comparison'!$A34,'1617 Data'!$A$2:$A$35,0),MATCH('1617 1718 Comparison'!ABN$2,'1617 Data'!$A$2:$AEW$2,0))</f>
        <v>0</v>
      </c>
      <c r="ABO34" s="440">
        <f>INDEX(' Cash Num-Den_Indi'!$A$2:$ANL$35,MATCH('1617 1718 Comparison'!$A34,' Cash Num-Den_Indi'!$A$2:$A$35,0),MATCH('1617 1718 Comparison'!ABO$2,' Cash Num-Den_Indi'!$A$2:$ANL$2,0))-INDEX('1617 Data'!$A$2:$AEW$35,MATCH('1617 1718 Comparison'!$A34,'1617 Data'!$A$2:$A$35,0),MATCH('1617 1718 Comparison'!ABO$2,'1617 Data'!$A$2:$AEW$2,0))</f>
        <v>0</v>
      </c>
      <c r="ABP34" s="441" t="e">
        <f>INDEX(' Cash Num-Den_Indi'!$A$2:$ANL$35,MATCH('1617 1718 Comparison'!$A34,' Cash Num-Den_Indi'!$A$2:$A$35,0),MATCH('1617 1718 Comparison'!ABP$2,' Cash Num-Den_Indi'!$A$2:$ANL$2,0))-INDEX('1617 Data'!$A$2:$AEW$35,MATCH('1617 1718 Comparison'!$A34,'1617 Data'!$A$2:$A$35,0),MATCH('1617 1718 Comparison'!ABP$2,'1617 Data'!$A$2:$AEW$2,0))</f>
        <v>#N/A</v>
      </c>
      <c r="ABQ34" s="440">
        <f>INDEX(' Cash Num-Den_Indi'!$A$2:$ANL$35,MATCH('1617 1718 Comparison'!$A34,' Cash Num-Den_Indi'!$A$2:$A$35,0),MATCH('1617 1718 Comparison'!ABQ$2,' Cash Num-Den_Indi'!$A$2:$ANL$2,0))-INDEX('1617 Data'!$A$2:$AEW$35,MATCH('1617 1718 Comparison'!$A34,'1617 Data'!$A$2:$A$35,0),MATCH('1617 1718 Comparison'!ABQ$2,'1617 Data'!$A$2:$AEW$2,0))</f>
        <v>0</v>
      </c>
      <c r="ABR34" s="440">
        <f>INDEX(' Cash Num-Den_Indi'!$A$2:$ANL$35,MATCH('1617 1718 Comparison'!$A34,' Cash Num-Den_Indi'!$A$2:$A$35,0),MATCH('1617 1718 Comparison'!ABR$2,' Cash Num-Den_Indi'!$A$2:$ANL$2,0))-INDEX('1617 Data'!$A$2:$AEW$35,MATCH('1617 1718 Comparison'!$A34,'1617 Data'!$A$2:$A$35,0),MATCH('1617 1718 Comparison'!ABR$2,'1617 Data'!$A$2:$AEW$2,0))</f>
        <v>0</v>
      </c>
      <c r="ABS34" s="440">
        <f>INDEX(' Cash Num-Den_Indi'!$A$2:$ANL$35,MATCH('1617 1718 Comparison'!$A34,' Cash Num-Den_Indi'!$A$2:$A$35,0),MATCH('1617 1718 Comparison'!ABS$2,' Cash Num-Den_Indi'!$A$2:$ANL$2,0))-INDEX('1617 Data'!$A$2:$AEW$35,MATCH('1617 1718 Comparison'!$A34,'1617 Data'!$A$2:$A$35,0),MATCH('1617 1718 Comparison'!ABS$2,'1617 Data'!$A$2:$AEW$2,0))</f>
        <v>0</v>
      </c>
      <c r="ABT34" s="440">
        <f>INDEX(' Cash Num-Den_Indi'!$A$2:$ANL$35,MATCH('1617 1718 Comparison'!$A34,' Cash Num-Den_Indi'!$A$2:$A$35,0),MATCH('1617 1718 Comparison'!ABT$2,' Cash Num-Den_Indi'!$A$2:$ANL$2,0))-INDEX('1617 Data'!$A$2:$AEW$35,MATCH('1617 1718 Comparison'!$A34,'1617 Data'!$A$2:$A$35,0),MATCH('1617 1718 Comparison'!ABT$2,'1617 Data'!$A$2:$AEW$2,0))</f>
        <v>0</v>
      </c>
      <c r="ABU34" s="440">
        <f>INDEX(' Cash Num-Den_Indi'!$A$2:$ANL$35,MATCH('1617 1718 Comparison'!$A34,' Cash Num-Den_Indi'!$A$2:$A$35,0),MATCH('1617 1718 Comparison'!ABU$2,' Cash Num-Den_Indi'!$A$2:$ANL$2,0))-INDEX('1617 Data'!$A$2:$AEW$35,MATCH('1617 1718 Comparison'!$A34,'1617 Data'!$A$2:$A$35,0),MATCH('1617 1718 Comparison'!ABU$2,'1617 Data'!$A$2:$AEW$2,0))</f>
        <v>0</v>
      </c>
      <c r="ABV34" s="440">
        <f>INDEX(' Cash Num-Den_Indi'!$A$2:$ANL$35,MATCH('1617 1718 Comparison'!$A34,' Cash Num-Den_Indi'!$A$2:$A$35,0),MATCH('1617 1718 Comparison'!ABV$2,' Cash Num-Den_Indi'!$A$2:$ANL$2,0))-INDEX('1617 Data'!$A$2:$AEW$35,MATCH('1617 1718 Comparison'!$A34,'1617 Data'!$A$2:$A$35,0),MATCH('1617 1718 Comparison'!ABV$2,'1617 Data'!$A$2:$AEW$2,0))</f>
        <v>0</v>
      </c>
      <c r="ABW34" s="440">
        <f>INDEX(' Cash Num-Den_Indi'!$A$2:$ANL$35,MATCH('1617 1718 Comparison'!$A34,' Cash Num-Den_Indi'!$A$2:$A$35,0),MATCH('1617 1718 Comparison'!ABW$2,' Cash Num-Den_Indi'!$A$2:$ANL$2,0))-INDEX('1617 Data'!$A$2:$AEW$35,MATCH('1617 1718 Comparison'!$A34,'1617 Data'!$A$2:$A$35,0),MATCH('1617 1718 Comparison'!ABW$2,'1617 Data'!$A$2:$AEW$2,0))</f>
        <v>0</v>
      </c>
      <c r="ABX34" s="441" t="e">
        <f>INDEX(' Cash Num-Den_Indi'!$A$2:$ANL$35,MATCH('1617 1718 Comparison'!$A34,' Cash Num-Den_Indi'!$A$2:$A$35,0),MATCH('1617 1718 Comparison'!ABX$2,' Cash Num-Den_Indi'!$A$2:$ANL$2,0))-INDEX('1617 Data'!$A$2:$AEW$35,MATCH('1617 1718 Comparison'!$A34,'1617 Data'!$A$2:$A$35,0),MATCH('1617 1718 Comparison'!ABX$2,'1617 Data'!$A$2:$AEW$2,0))</f>
        <v>#N/A</v>
      </c>
      <c r="ABY34" s="440">
        <f>INDEX(' Cash Num-Den_Indi'!$A$2:$ANL$35,MATCH('1617 1718 Comparison'!$A34,' Cash Num-Den_Indi'!$A$2:$A$35,0),MATCH('1617 1718 Comparison'!ABY$2,' Cash Num-Den_Indi'!$A$2:$ANL$2,0))-INDEX('1617 Data'!$A$2:$AEW$35,MATCH('1617 1718 Comparison'!$A34,'1617 Data'!$A$2:$A$35,0),MATCH('1617 1718 Comparison'!ABY$2,'1617 Data'!$A$2:$AEW$2,0))</f>
        <v>0</v>
      </c>
      <c r="ABZ34" s="440">
        <f>INDEX(' Cash Num-Den_Indi'!$A$2:$ANL$35,MATCH('1617 1718 Comparison'!$A34,' Cash Num-Den_Indi'!$A$2:$A$35,0),MATCH('1617 1718 Comparison'!ABZ$2,' Cash Num-Den_Indi'!$A$2:$ANL$2,0))-INDEX('1617 Data'!$A$2:$AEW$35,MATCH('1617 1718 Comparison'!$A34,'1617 Data'!$A$2:$A$35,0),MATCH('1617 1718 Comparison'!ABZ$2,'1617 Data'!$A$2:$AEW$2,0))</f>
        <v>0</v>
      </c>
      <c r="ACA34" s="440">
        <f>INDEX(' Cash Num-Den_Indi'!$A$2:$ANL$35,MATCH('1617 1718 Comparison'!$A34,' Cash Num-Den_Indi'!$A$2:$A$35,0),MATCH('1617 1718 Comparison'!ACA$2,' Cash Num-Den_Indi'!$A$2:$ANL$2,0))-INDEX('1617 Data'!$A$2:$AEW$35,MATCH('1617 1718 Comparison'!$A34,'1617 Data'!$A$2:$A$35,0),MATCH('1617 1718 Comparison'!ACA$2,'1617 Data'!$A$2:$AEW$2,0))</f>
        <v>0</v>
      </c>
      <c r="ACB34" s="440">
        <f>INDEX(' Cash Num-Den_Indi'!$A$2:$ANL$35,MATCH('1617 1718 Comparison'!$A34,' Cash Num-Den_Indi'!$A$2:$A$35,0),MATCH('1617 1718 Comparison'!ACB$2,' Cash Num-Den_Indi'!$A$2:$ANL$2,0))-INDEX('1617 Data'!$A$2:$AEW$35,MATCH('1617 1718 Comparison'!$A34,'1617 Data'!$A$2:$A$35,0),MATCH('1617 1718 Comparison'!ACB$2,'1617 Data'!$A$2:$AEW$2,0))</f>
        <v>0</v>
      </c>
      <c r="ACC34" s="440">
        <f>INDEX(' Cash Num-Den_Indi'!$A$2:$ANL$35,MATCH('1617 1718 Comparison'!$A34,' Cash Num-Den_Indi'!$A$2:$A$35,0),MATCH('1617 1718 Comparison'!ACC$2,' Cash Num-Den_Indi'!$A$2:$ANL$2,0))-INDEX('1617 Data'!$A$2:$AEW$35,MATCH('1617 1718 Comparison'!$A34,'1617 Data'!$A$2:$A$35,0),MATCH('1617 1718 Comparison'!ACC$2,'1617 Data'!$A$2:$AEW$2,0))</f>
        <v>0</v>
      </c>
      <c r="ACD34" s="440">
        <f>INDEX(' Cash Num-Den_Indi'!$A$2:$ANL$35,MATCH('1617 1718 Comparison'!$A34,' Cash Num-Den_Indi'!$A$2:$A$35,0),MATCH('1617 1718 Comparison'!ACD$2,' Cash Num-Den_Indi'!$A$2:$ANL$2,0))-INDEX('1617 Data'!$A$2:$AEW$35,MATCH('1617 1718 Comparison'!$A34,'1617 Data'!$A$2:$A$35,0),MATCH('1617 1718 Comparison'!ACD$2,'1617 Data'!$A$2:$AEW$2,0))</f>
        <v>0</v>
      </c>
      <c r="ACE34" s="440">
        <f>INDEX(' Cash Num-Den_Indi'!$A$2:$ANL$35,MATCH('1617 1718 Comparison'!$A34,' Cash Num-Den_Indi'!$A$2:$A$35,0),MATCH('1617 1718 Comparison'!ACE$2,' Cash Num-Den_Indi'!$A$2:$ANL$2,0))-INDEX('1617 Data'!$A$2:$AEW$35,MATCH('1617 1718 Comparison'!$A34,'1617 Data'!$A$2:$A$35,0),MATCH('1617 1718 Comparison'!ACE$2,'1617 Data'!$A$2:$AEW$2,0))</f>
        <v>0</v>
      </c>
      <c r="ACF34" s="441" t="e">
        <f>INDEX(' Cash Num-Den_Indi'!$A$2:$ANL$35,MATCH('1617 1718 Comparison'!$A34,' Cash Num-Den_Indi'!$A$2:$A$35,0),MATCH('1617 1718 Comparison'!ACF$2,' Cash Num-Den_Indi'!$A$2:$ANL$2,0))-INDEX('1617 Data'!$A$2:$AEW$35,MATCH('1617 1718 Comparison'!$A34,'1617 Data'!$A$2:$A$35,0),MATCH('1617 1718 Comparison'!ACF$2,'1617 Data'!$A$2:$AEW$2,0))</f>
        <v>#N/A</v>
      </c>
      <c r="ACG34" s="440">
        <f>INDEX(' Cash Num-Den_Indi'!$A$2:$ANL$35,MATCH('1617 1718 Comparison'!$A34,' Cash Num-Den_Indi'!$A$2:$A$35,0),MATCH('1617 1718 Comparison'!ACG$2,' Cash Num-Den_Indi'!$A$2:$ANL$2,0))-INDEX('1617 Data'!$A$2:$AEW$35,MATCH('1617 1718 Comparison'!$A34,'1617 Data'!$A$2:$A$35,0),MATCH('1617 1718 Comparison'!ACG$2,'1617 Data'!$A$2:$AEW$2,0))</f>
        <v>0</v>
      </c>
      <c r="ACH34" s="440">
        <f>INDEX(' Cash Num-Den_Indi'!$A$2:$ANL$35,MATCH('1617 1718 Comparison'!$A34,' Cash Num-Den_Indi'!$A$2:$A$35,0),MATCH('1617 1718 Comparison'!ACH$2,' Cash Num-Den_Indi'!$A$2:$ANL$2,0))-INDEX('1617 Data'!$A$2:$AEW$35,MATCH('1617 1718 Comparison'!$A34,'1617 Data'!$A$2:$A$35,0),MATCH('1617 1718 Comparison'!ACH$2,'1617 Data'!$A$2:$AEW$2,0))</f>
        <v>0</v>
      </c>
      <c r="ACI34" s="440">
        <f>INDEX(' Cash Num-Den_Indi'!$A$2:$ANL$35,MATCH('1617 1718 Comparison'!$A34,' Cash Num-Den_Indi'!$A$2:$A$35,0),MATCH('1617 1718 Comparison'!ACI$2,' Cash Num-Den_Indi'!$A$2:$ANL$2,0))-INDEX('1617 Data'!$A$2:$AEW$35,MATCH('1617 1718 Comparison'!$A34,'1617 Data'!$A$2:$A$35,0),MATCH('1617 1718 Comparison'!ACI$2,'1617 Data'!$A$2:$AEW$2,0))</f>
        <v>0</v>
      </c>
      <c r="ACJ34" s="440">
        <f>INDEX(' Cash Num-Den_Indi'!$A$2:$ANL$35,MATCH('1617 1718 Comparison'!$A34,' Cash Num-Den_Indi'!$A$2:$A$35,0),MATCH('1617 1718 Comparison'!ACJ$2,' Cash Num-Den_Indi'!$A$2:$ANL$2,0))-INDEX('1617 Data'!$A$2:$AEW$35,MATCH('1617 1718 Comparison'!$A34,'1617 Data'!$A$2:$A$35,0),MATCH('1617 1718 Comparison'!ACJ$2,'1617 Data'!$A$2:$AEW$2,0))</f>
        <v>0</v>
      </c>
      <c r="ACK34" s="440">
        <f>INDEX(' Cash Num-Den_Indi'!$A$2:$ANL$35,MATCH('1617 1718 Comparison'!$A34,' Cash Num-Den_Indi'!$A$2:$A$35,0),MATCH('1617 1718 Comparison'!ACK$2,' Cash Num-Den_Indi'!$A$2:$ANL$2,0))-INDEX('1617 Data'!$A$2:$AEW$35,MATCH('1617 1718 Comparison'!$A34,'1617 Data'!$A$2:$A$35,0),MATCH('1617 1718 Comparison'!ACK$2,'1617 Data'!$A$2:$AEW$2,0))</f>
        <v>0</v>
      </c>
      <c r="ACL34" s="440">
        <f>INDEX(' Cash Num-Den_Indi'!$A$2:$ANL$35,MATCH('1617 1718 Comparison'!$A34,' Cash Num-Den_Indi'!$A$2:$A$35,0),MATCH('1617 1718 Comparison'!ACL$2,' Cash Num-Den_Indi'!$A$2:$ANL$2,0))-INDEX('1617 Data'!$A$2:$AEW$35,MATCH('1617 1718 Comparison'!$A34,'1617 Data'!$A$2:$A$35,0),MATCH('1617 1718 Comparison'!ACL$2,'1617 Data'!$A$2:$AEW$2,0))</f>
        <v>0</v>
      </c>
      <c r="ACM34" s="440">
        <f>INDEX(' Cash Num-Den_Indi'!$A$2:$ANL$35,MATCH('1617 1718 Comparison'!$A34,' Cash Num-Den_Indi'!$A$2:$A$35,0),MATCH('1617 1718 Comparison'!ACM$2,' Cash Num-Den_Indi'!$A$2:$ANL$2,0))-INDEX('1617 Data'!$A$2:$AEW$35,MATCH('1617 1718 Comparison'!$A34,'1617 Data'!$A$2:$A$35,0),MATCH('1617 1718 Comparison'!ACM$2,'1617 Data'!$A$2:$AEW$2,0))</f>
        <v>0</v>
      </c>
      <c r="ACN34" s="440">
        <f>INDEX(' Cash Num-Den_Indi'!$A$2:$ANL$35,MATCH('1617 1718 Comparison'!$A34,' Cash Num-Den_Indi'!$A$2:$A$35,0),MATCH('1617 1718 Comparison'!ACN$2,' Cash Num-Den_Indi'!$A$2:$ANL$2,0))-INDEX('1617 Data'!$A$2:$AEW$35,MATCH('1617 1718 Comparison'!$A34,'1617 Data'!$A$2:$A$35,0),MATCH('1617 1718 Comparison'!ACN$2,'1617 Data'!$A$2:$AEW$2,0))</f>
        <v>0</v>
      </c>
      <c r="ACO34" s="440">
        <f>INDEX(' Cash Num-Den_Indi'!$A$2:$ANL$35,MATCH('1617 1718 Comparison'!$A34,' Cash Num-Den_Indi'!$A$2:$A$35,0),MATCH('1617 1718 Comparison'!ACO$2,' Cash Num-Den_Indi'!$A$2:$ANL$2,0))-INDEX('1617 Data'!$A$2:$AEW$35,MATCH('1617 1718 Comparison'!$A34,'1617 Data'!$A$2:$A$35,0),MATCH('1617 1718 Comparison'!ACO$2,'1617 Data'!$A$2:$AEW$2,0))</f>
        <v>0</v>
      </c>
      <c r="ACP34" s="440">
        <f>INDEX(' Cash Num-Den_Indi'!$A$2:$ANL$35,MATCH('1617 1718 Comparison'!$A34,' Cash Num-Den_Indi'!$A$2:$A$35,0),MATCH('1617 1718 Comparison'!ACP$2,' Cash Num-Den_Indi'!$A$2:$ANL$2,0))-INDEX('1617 Data'!$A$2:$AEW$35,MATCH('1617 1718 Comparison'!$A34,'1617 Data'!$A$2:$A$35,0),MATCH('1617 1718 Comparison'!ACP$2,'1617 Data'!$A$2:$AEW$2,0))</f>
        <v>0</v>
      </c>
      <c r="ACQ34" s="440">
        <f>INDEX(' Cash Num-Den_Indi'!$A$2:$ANL$35,MATCH('1617 1718 Comparison'!$A34,' Cash Num-Den_Indi'!$A$2:$A$35,0),MATCH('1617 1718 Comparison'!ACQ$2,' Cash Num-Den_Indi'!$A$2:$ANL$2,0))-INDEX('1617 Data'!$A$2:$AEW$35,MATCH('1617 1718 Comparison'!$A34,'1617 Data'!$A$2:$A$35,0),MATCH('1617 1718 Comparison'!ACQ$2,'1617 Data'!$A$2:$AEW$2,0))</f>
        <v>0</v>
      </c>
      <c r="ACR34" s="440">
        <f>INDEX(' Cash Num-Den_Indi'!$A$2:$ANL$35,MATCH('1617 1718 Comparison'!$A34,' Cash Num-Den_Indi'!$A$2:$A$35,0),MATCH('1617 1718 Comparison'!ACR$2,' Cash Num-Den_Indi'!$A$2:$ANL$2,0))-INDEX('1617 Data'!$A$2:$AEW$35,MATCH('1617 1718 Comparison'!$A34,'1617 Data'!$A$2:$A$35,0),MATCH('1617 1718 Comparison'!ACR$2,'1617 Data'!$A$2:$AEW$2,0))</f>
        <v>0</v>
      </c>
      <c r="ACS34" s="440">
        <f>INDEX(' Cash Num-Den_Indi'!$A$2:$ANL$35,MATCH('1617 1718 Comparison'!$A34,' Cash Num-Den_Indi'!$A$2:$A$35,0),MATCH('1617 1718 Comparison'!ACS$2,' Cash Num-Den_Indi'!$A$2:$ANL$2,0))-INDEX('1617 Data'!$A$2:$AEW$35,MATCH('1617 1718 Comparison'!$A34,'1617 Data'!$A$2:$A$35,0),MATCH('1617 1718 Comparison'!ACS$2,'1617 Data'!$A$2:$AEW$2,0))</f>
        <v>0</v>
      </c>
      <c r="ACT34" s="440">
        <f>INDEX(' Cash Num-Den_Indi'!$A$2:$ANL$35,MATCH('1617 1718 Comparison'!$A34,' Cash Num-Den_Indi'!$A$2:$A$35,0),MATCH('1617 1718 Comparison'!ACT$2,' Cash Num-Den_Indi'!$A$2:$ANL$2,0))-INDEX('1617 Data'!$A$2:$AEW$35,MATCH('1617 1718 Comparison'!$A34,'1617 Data'!$A$2:$A$35,0),MATCH('1617 1718 Comparison'!ACT$2,'1617 Data'!$A$2:$AEW$2,0))</f>
        <v>0</v>
      </c>
      <c r="ACU34" s="440">
        <f>INDEX(' Cash Num-Den_Indi'!$A$2:$ANL$35,MATCH('1617 1718 Comparison'!$A34,' Cash Num-Den_Indi'!$A$2:$A$35,0),MATCH('1617 1718 Comparison'!ACU$2,' Cash Num-Den_Indi'!$A$2:$ANL$2,0))-INDEX('1617 Data'!$A$2:$AEW$35,MATCH('1617 1718 Comparison'!$A34,'1617 Data'!$A$2:$A$35,0),MATCH('1617 1718 Comparison'!ACU$2,'1617 Data'!$A$2:$AEW$2,0))</f>
        <v>0</v>
      </c>
      <c r="ACV34" s="440">
        <f>INDEX(' Cash Num-Den_Indi'!$A$2:$ANL$35,MATCH('1617 1718 Comparison'!$A34,' Cash Num-Den_Indi'!$A$2:$A$35,0),MATCH('1617 1718 Comparison'!ACV$2,' Cash Num-Den_Indi'!$A$2:$ANL$2,0))-INDEX('1617 Data'!$A$2:$AEW$35,MATCH('1617 1718 Comparison'!$A34,'1617 Data'!$A$2:$A$35,0),MATCH('1617 1718 Comparison'!ACV$2,'1617 Data'!$A$2:$AEW$2,0))</f>
        <v>0</v>
      </c>
      <c r="ACW34" s="440">
        <f>INDEX(' Cash Num-Den_Indi'!$A$2:$ANL$35,MATCH('1617 1718 Comparison'!$A34,' Cash Num-Den_Indi'!$A$2:$A$35,0),MATCH('1617 1718 Comparison'!ACW$2,' Cash Num-Den_Indi'!$A$2:$ANL$2,0))-INDEX('1617 Data'!$A$2:$AEW$35,MATCH('1617 1718 Comparison'!$A34,'1617 Data'!$A$2:$A$35,0),MATCH('1617 1718 Comparison'!ACW$2,'1617 Data'!$A$2:$AEW$2,0))</f>
        <v>0</v>
      </c>
      <c r="ACX34" s="440">
        <f>INDEX(' Cash Num-Den_Indi'!$A$2:$ANL$35,MATCH('1617 1718 Comparison'!$A34,' Cash Num-Den_Indi'!$A$2:$A$35,0),MATCH('1617 1718 Comparison'!ACX$2,' Cash Num-Den_Indi'!$A$2:$ANL$2,0))-INDEX('1617 Data'!$A$2:$AEW$35,MATCH('1617 1718 Comparison'!$A34,'1617 Data'!$A$2:$A$35,0),MATCH('1617 1718 Comparison'!ACX$2,'1617 Data'!$A$2:$AEW$2,0))</f>
        <v>0</v>
      </c>
      <c r="ACY34" s="440">
        <f>INDEX(' Cash Num-Den_Indi'!$A$2:$ANL$35,MATCH('1617 1718 Comparison'!$A34,' Cash Num-Den_Indi'!$A$2:$A$35,0),MATCH('1617 1718 Comparison'!ACY$2,' Cash Num-Den_Indi'!$A$2:$ANL$2,0))-INDEX('1617 Data'!$A$2:$AEW$35,MATCH('1617 1718 Comparison'!$A34,'1617 Data'!$A$2:$A$35,0),MATCH('1617 1718 Comparison'!ACY$2,'1617 Data'!$A$2:$AEW$2,0))</f>
        <v>0</v>
      </c>
      <c r="ACZ34" s="440">
        <f>INDEX(' Cash Num-Den_Indi'!$A$2:$ANL$35,MATCH('1617 1718 Comparison'!$A34,' Cash Num-Den_Indi'!$A$2:$A$35,0),MATCH('1617 1718 Comparison'!ACZ$2,' Cash Num-Den_Indi'!$A$2:$ANL$2,0))-INDEX('1617 Data'!$A$2:$AEW$35,MATCH('1617 1718 Comparison'!$A34,'1617 Data'!$A$2:$A$35,0),MATCH('1617 1718 Comparison'!ACZ$2,'1617 Data'!$A$2:$AEW$2,0))</f>
        <v>0</v>
      </c>
      <c r="ADA34" s="440">
        <f>INDEX(' Cash Num-Den_Indi'!$A$2:$ANL$35,MATCH('1617 1718 Comparison'!$A34,' Cash Num-Den_Indi'!$A$2:$A$35,0),MATCH('1617 1718 Comparison'!ADA$2,' Cash Num-Den_Indi'!$A$2:$ANL$2,0))-INDEX('1617 Data'!$A$2:$AEW$35,MATCH('1617 1718 Comparison'!$A34,'1617 Data'!$A$2:$A$35,0),MATCH('1617 1718 Comparison'!ADA$2,'1617 Data'!$A$2:$AEW$2,0))</f>
        <v>0</v>
      </c>
      <c r="ADB34" s="441" t="e">
        <f>INDEX(' Cash Num-Den_Indi'!$A$2:$ANL$35,MATCH('1617 1718 Comparison'!$A34,' Cash Num-Den_Indi'!$A$2:$A$35,0),MATCH('1617 1718 Comparison'!ADB$2,' Cash Num-Den_Indi'!$A$2:$ANL$2,0))-INDEX('1617 Data'!$A$2:$AEW$35,MATCH('1617 1718 Comparison'!$A34,'1617 Data'!$A$2:$A$35,0),MATCH('1617 1718 Comparison'!ADB$2,'1617 Data'!$A$2:$AEW$2,0))</f>
        <v>#N/A</v>
      </c>
      <c r="ADC34" s="441" t="e">
        <f>INDEX(' Cash Num-Den_Indi'!$A$2:$ANL$35,MATCH('1617 1718 Comparison'!$A34,' Cash Num-Den_Indi'!$A$2:$A$35,0),MATCH('1617 1718 Comparison'!ADC$2,' Cash Num-Den_Indi'!$A$2:$ANL$2,0))-INDEX('1617 Data'!$A$2:$AEW$35,MATCH('1617 1718 Comparison'!$A34,'1617 Data'!$A$2:$A$35,0),MATCH('1617 1718 Comparison'!ADC$2,'1617 Data'!$A$2:$AEW$2,0))</f>
        <v>#N/A</v>
      </c>
      <c r="ADD34" s="441" t="e">
        <f>INDEX(' Cash Num-Den_Indi'!$A$2:$ANL$35,MATCH('1617 1718 Comparison'!$A34,' Cash Num-Den_Indi'!$A$2:$A$35,0),MATCH('1617 1718 Comparison'!ADD$2,' Cash Num-Den_Indi'!$A$2:$ANL$2,0))-INDEX('1617 Data'!$A$2:$AEW$35,MATCH('1617 1718 Comparison'!$A34,'1617 Data'!$A$2:$A$35,0),MATCH('1617 1718 Comparison'!ADD$2,'1617 Data'!$A$2:$AEW$2,0))</f>
        <v>#N/A</v>
      </c>
      <c r="ADE34" s="440">
        <f>INDEX(' Cash Num-Den_Indi'!$A$2:$ANL$35,MATCH('1617 1718 Comparison'!$A34,' Cash Num-Den_Indi'!$A$2:$A$35,0),MATCH('1617 1718 Comparison'!ADE$2,' Cash Num-Den_Indi'!$A$2:$ANL$2,0))-INDEX('1617 Data'!$A$2:$AEW$35,MATCH('1617 1718 Comparison'!$A34,'1617 Data'!$A$2:$A$35,0),MATCH('1617 1718 Comparison'!ADE$2,'1617 Data'!$A$2:$AEW$2,0))</f>
        <v>0</v>
      </c>
      <c r="ADF34" s="440">
        <f>INDEX(' Cash Num-Den_Indi'!$A$2:$ANL$35,MATCH('1617 1718 Comparison'!$A34,' Cash Num-Den_Indi'!$A$2:$A$35,0),MATCH('1617 1718 Comparison'!ADF$2,' Cash Num-Den_Indi'!$A$2:$ANL$2,0))-INDEX('1617 Data'!$A$2:$AEW$35,MATCH('1617 1718 Comparison'!$A34,'1617 Data'!$A$2:$A$35,0),MATCH('1617 1718 Comparison'!ADF$2,'1617 Data'!$A$2:$AEW$2,0))</f>
        <v>0</v>
      </c>
      <c r="ADG34" s="440">
        <f>INDEX(' Cash Num-Den_Indi'!$A$2:$ANL$35,MATCH('1617 1718 Comparison'!$A34,' Cash Num-Den_Indi'!$A$2:$A$35,0),MATCH('1617 1718 Comparison'!ADG$2,' Cash Num-Den_Indi'!$A$2:$ANL$2,0))-INDEX('1617 Data'!$A$2:$AEW$35,MATCH('1617 1718 Comparison'!$A34,'1617 Data'!$A$2:$A$35,0),MATCH('1617 1718 Comparison'!ADG$2,'1617 Data'!$A$2:$AEW$2,0))</f>
        <v>0</v>
      </c>
      <c r="ADH34" s="440">
        <f>INDEX(' Cash Num-Den_Indi'!$A$2:$ANL$35,MATCH('1617 1718 Comparison'!$A34,' Cash Num-Den_Indi'!$A$2:$A$35,0),MATCH('1617 1718 Comparison'!ADH$2,' Cash Num-Den_Indi'!$A$2:$ANL$2,0))-INDEX('1617 Data'!$A$2:$AEW$35,MATCH('1617 1718 Comparison'!$A34,'1617 Data'!$A$2:$A$35,0),MATCH('1617 1718 Comparison'!ADH$2,'1617 Data'!$A$2:$AEW$2,0))</f>
        <v>0</v>
      </c>
      <c r="ADI34" s="440">
        <f>INDEX(' Cash Num-Den_Indi'!$A$2:$ANL$35,MATCH('1617 1718 Comparison'!$A34,' Cash Num-Den_Indi'!$A$2:$A$35,0),MATCH('1617 1718 Comparison'!ADI$2,' Cash Num-Den_Indi'!$A$2:$ANL$2,0))-INDEX('1617 Data'!$A$2:$AEW$35,MATCH('1617 1718 Comparison'!$A34,'1617 Data'!$A$2:$A$35,0),MATCH('1617 1718 Comparison'!ADI$2,'1617 Data'!$A$2:$AEW$2,0))</f>
        <v>0</v>
      </c>
      <c r="ADJ34" s="440">
        <f>INDEX(' Cash Num-Den_Indi'!$A$2:$ANL$35,MATCH('1617 1718 Comparison'!$A34,' Cash Num-Den_Indi'!$A$2:$A$35,0),MATCH('1617 1718 Comparison'!ADJ$2,' Cash Num-Den_Indi'!$A$2:$ANL$2,0))-INDEX('1617 Data'!$A$2:$AEW$35,MATCH('1617 1718 Comparison'!$A34,'1617 Data'!$A$2:$A$35,0),MATCH('1617 1718 Comparison'!ADJ$2,'1617 Data'!$A$2:$AEW$2,0))</f>
        <v>0</v>
      </c>
      <c r="ADK34" s="440">
        <f>INDEX(' Cash Num-Den_Indi'!$A$2:$ANL$35,MATCH('1617 1718 Comparison'!$A34,' Cash Num-Den_Indi'!$A$2:$A$35,0),MATCH('1617 1718 Comparison'!ADK$2,' Cash Num-Den_Indi'!$A$2:$ANL$2,0))-INDEX('1617 Data'!$A$2:$AEW$35,MATCH('1617 1718 Comparison'!$A34,'1617 Data'!$A$2:$A$35,0),MATCH('1617 1718 Comparison'!ADK$2,'1617 Data'!$A$2:$AEW$2,0))</f>
        <v>0</v>
      </c>
      <c r="ADL34" s="440">
        <f>INDEX(' Cash Num-Den_Indi'!$A$2:$ANL$35,MATCH('1617 1718 Comparison'!$A34,' Cash Num-Den_Indi'!$A$2:$A$35,0),MATCH('1617 1718 Comparison'!ADL$2,' Cash Num-Den_Indi'!$A$2:$ANL$2,0))-INDEX('1617 Data'!$A$2:$AEW$35,MATCH('1617 1718 Comparison'!$A34,'1617 Data'!$A$2:$A$35,0),MATCH('1617 1718 Comparison'!ADL$2,'1617 Data'!$A$2:$AEW$2,0))</f>
        <v>0</v>
      </c>
      <c r="ADM34" s="440">
        <f>INDEX(' Cash Num-Den_Indi'!$A$2:$ANL$35,MATCH('1617 1718 Comparison'!$A34,' Cash Num-Den_Indi'!$A$2:$A$35,0),MATCH('1617 1718 Comparison'!ADM$2,' Cash Num-Den_Indi'!$A$2:$ANL$2,0))-INDEX('1617 Data'!$A$2:$AEW$35,MATCH('1617 1718 Comparison'!$A34,'1617 Data'!$A$2:$A$35,0),MATCH('1617 1718 Comparison'!ADM$2,'1617 Data'!$A$2:$AEW$2,0))</f>
        <v>0</v>
      </c>
      <c r="ADN34" s="440">
        <f>INDEX(' Cash Num-Den_Indi'!$A$2:$ANL$35,MATCH('1617 1718 Comparison'!$A34,' Cash Num-Den_Indi'!$A$2:$A$35,0),MATCH('1617 1718 Comparison'!ADN$2,' Cash Num-Den_Indi'!$A$2:$ANL$2,0))-INDEX('1617 Data'!$A$2:$AEW$35,MATCH('1617 1718 Comparison'!$A34,'1617 Data'!$A$2:$A$35,0),MATCH('1617 1718 Comparison'!ADN$2,'1617 Data'!$A$2:$AEW$2,0))</f>
        <v>0</v>
      </c>
      <c r="ADO34" s="440">
        <f>INDEX(' Cash Num-Den_Indi'!$A$2:$ANL$35,MATCH('1617 1718 Comparison'!$A34,' Cash Num-Den_Indi'!$A$2:$A$35,0),MATCH('1617 1718 Comparison'!ADO$2,' Cash Num-Den_Indi'!$A$2:$ANL$2,0))-INDEX('1617 Data'!$A$2:$AEW$35,MATCH('1617 1718 Comparison'!$A34,'1617 Data'!$A$2:$A$35,0),MATCH('1617 1718 Comparison'!ADO$2,'1617 Data'!$A$2:$AEW$2,0))</f>
        <v>0</v>
      </c>
      <c r="ADP34" s="440">
        <f>INDEX(' Cash Num-Den_Indi'!$A$2:$ANL$35,MATCH('1617 1718 Comparison'!$A34,' Cash Num-Den_Indi'!$A$2:$A$35,0),MATCH('1617 1718 Comparison'!ADP$2,' Cash Num-Den_Indi'!$A$2:$ANL$2,0))-INDEX('1617 Data'!$A$2:$AEW$35,MATCH('1617 1718 Comparison'!$A34,'1617 Data'!$A$2:$A$35,0),MATCH('1617 1718 Comparison'!ADP$2,'1617 Data'!$A$2:$AEW$2,0))</f>
        <v>0</v>
      </c>
      <c r="ADQ34" s="440">
        <f>INDEX(' Cash Num-Den_Indi'!$A$2:$ANL$35,MATCH('1617 1718 Comparison'!$A34,' Cash Num-Den_Indi'!$A$2:$A$35,0),MATCH('1617 1718 Comparison'!ADQ$2,' Cash Num-Den_Indi'!$A$2:$ANL$2,0))-INDEX('1617 Data'!$A$2:$AEW$35,MATCH('1617 1718 Comparison'!$A34,'1617 Data'!$A$2:$A$35,0),MATCH('1617 1718 Comparison'!ADQ$2,'1617 Data'!$A$2:$AEW$2,0))</f>
        <v>0</v>
      </c>
      <c r="ADR34" s="440">
        <f>INDEX(' Cash Num-Den_Indi'!$A$2:$ANL$35,MATCH('1617 1718 Comparison'!$A34,' Cash Num-Den_Indi'!$A$2:$A$35,0),MATCH('1617 1718 Comparison'!ADR$2,' Cash Num-Den_Indi'!$A$2:$ANL$2,0))-INDEX('1617 Data'!$A$2:$AEW$35,MATCH('1617 1718 Comparison'!$A34,'1617 Data'!$A$2:$A$35,0),MATCH('1617 1718 Comparison'!ADR$2,'1617 Data'!$A$2:$AEW$2,0))</f>
        <v>0</v>
      </c>
      <c r="ADS34" s="440">
        <f>INDEX(' Cash Num-Den_Indi'!$A$2:$ANL$35,MATCH('1617 1718 Comparison'!$A34,' Cash Num-Den_Indi'!$A$2:$A$35,0),MATCH('1617 1718 Comparison'!ADS$2,' Cash Num-Den_Indi'!$A$2:$ANL$2,0))-INDEX('1617 Data'!$A$2:$AEW$35,MATCH('1617 1718 Comparison'!$A34,'1617 Data'!$A$2:$A$35,0),MATCH('1617 1718 Comparison'!ADS$2,'1617 Data'!$A$2:$AEW$2,0))</f>
        <v>0</v>
      </c>
      <c r="ADT34" s="441" t="e">
        <f>INDEX(' Cash Num-Den_Indi'!$A$2:$ANL$35,MATCH('1617 1718 Comparison'!$A34,' Cash Num-Den_Indi'!$A$2:$A$35,0),MATCH('1617 1718 Comparison'!ADT$2,' Cash Num-Den_Indi'!$A$2:$ANL$2,0))-INDEX('1617 Data'!$A$2:$AEW$35,MATCH('1617 1718 Comparison'!$A34,'1617 Data'!$A$2:$A$35,0),MATCH('1617 1718 Comparison'!ADT$2,'1617 Data'!$A$2:$AEW$2,0))</f>
        <v>#N/A</v>
      </c>
      <c r="ADU34" s="441" t="e">
        <f>INDEX(' Cash Num-Den_Indi'!$A$2:$ANL$35,MATCH('1617 1718 Comparison'!$A34,' Cash Num-Den_Indi'!$A$2:$A$35,0),MATCH('1617 1718 Comparison'!ADU$2,' Cash Num-Den_Indi'!$A$2:$ANL$2,0))-INDEX('1617 Data'!$A$2:$AEW$35,MATCH('1617 1718 Comparison'!$A34,'1617 Data'!$A$2:$A$35,0),MATCH('1617 1718 Comparison'!ADU$2,'1617 Data'!$A$2:$AEW$2,0))</f>
        <v>#N/A</v>
      </c>
      <c r="ADV34" s="441" t="e">
        <f>INDEX(' Cash Num-Den_Indi'!$A$2:$ANL$35,MATCH('1617 1718 Comparison'!$A34,' Cash Num-Den_Indi'!$A$2:$A$35,0),MATCH('1617 1718 Comparison'!ADV$2,' Cash Num-Den_Indi'!$A$2:$ANL$2,0))-INDEX('1617 Data'!$A$2:$AEW$35,MATCH('1617 1718 Comparison'!$A34,'1617 Data'!$A$2:$A$35,0),MATCH('1617 1718 Comparison'!ADV$2,'1617 Data'!$A$2:$AEW$2,0))</f>
        <v>#N/A</v>
      </c>
      <c r="ADW34" s="440">
        <f>INDEX(' Cash Num-Den_Indi'!$A$2:$ANL$35,MATCH('1617 1718 Comparison'!$A34,' Cash Num-Den_Indi'!$A$2:$A$35,0),MATCH('1617 1718 Comparison'!ADW$2,' Cash Num-Den_Indi'!$A$2:$ANL$2,0))-INDEX('1617 Data'!$A$2:$AEW$35,MATCH('1617 1718 Comparison'!$A34,'1617 Data'!$A$2:$A$35,0),MATCH('1617 1718 Comparison'!ADW$2,'1617 Data'!$A$2:$AEW$2,0))</f>
        <v>0</v>
      </c>
      <c r="ADX34" s="440">
        <f>INDEX(' Cash Num-Den_Indi'!$A$2:$ANL$35,MATCH('1617 1718 Comparison'!$A34,' Cash Num-Den_Indi'!$A$2:$A$35,0),MATCH('1617 1718 Comparison'!ADX$2,' Cash Num-Den_Indi'!$A$2:$ANL$2,0))-INDEX('1617 Data'!$A$2:$AEW$35,MATCH('1617 1718 Comparison'!$A34,'1617 Data'!$A$2:$A$35,0),MATCH('1617 1718 Comparison'!ADX$2,'1617 Data'!$A$2:$AEW$2,0))</f>
        <v>0</v>
      </c>
      <c r="ADY34" s="440">
        <f>INDEX(' Cash Num-Den_Indi'!$A$2:$ANL$35,MATCH('1617 1718 Comparison'!$A34,' Cash Num-Den_Indi'!$A$2:$A$35,0),MATCH('1617 1718 Comparison'!ADY$2,' Cash Num-Den_Indi'!$A$2:$ANL$2,0))-INDEX('1617 Data'!$A$2:$AEW$35,MATCH('1617 1718 Comparison'!$A34,'1617 Data'!$A$2:$A$35,0),MATCH('1617 1718 Comparison'!ADY$2,'1617 Data'!$A$2:$AEW$2,0))</f>
        <v>0</v>
      </c>
      <c r="ADZ34" s="440">
        <f>INDEX(' Cash Num-Den_Indi'!$A$2:$ANL$35,MATCH('1617 1718 Comparison'!$A34,' Cash Num-Den_Indi'!$A$2:$A$35,0),MATCH('1617 1718 Comparison'!ADZ$2,' Cash Num-Den_Indi'!$A$2:$ANL$2,0))-INDEX('1617 Data'!$A$2:$AEW$35,MATCH('1617 1718 Comparison'!$A34,'1617 Data'!$A$2:$A$35,0),MATCH('1617 1718 Comparison'!ADZ$2,'1617 Data'!$A$2:$AEW$2,0))</f>
        <v>0</v>
      </c>
      <c r="AEA34" s="440">
        <f>INDEX(' Cash Num-Den_Indi'!$A$2:$ANL$35,MATCH('1617 1718 Comparison'!$A34,' Cash Num-Den_Indi'!$A$2:$A$35,0),MATCH('1617 1718 Comparison'!AEA$2,' Cash Num-Den_Indi'!$A$2:$ANL$2,0))-INDEX('1617 Data'!$A$2:$AEW$35,MATCH('1617 1718 Comparison'!$A34,'1617 Data'!$A$2:$A$35,0),MATCH('1617 1718 Comparison'!AEA$2,'1617 Data'!$A$2:$AEW$2,0))</f>
        <v>0</v>
      </c>
      <c r="AEB34" s="440">
        <f>INDEX(' Cash Num-Den_Indi'!$A$2:$ANL$35,MATCH('1617 1718 Comparison'!$A34,' Cash Num-Den_Indi'!$A$2:$A$35,0),MATCH('1617 1718 Comparison'!AEB$2,' Cash Num-Den_Indi'!$A$2:$ANL$2,0))-INDEX('1617 Data'!$A$2:$AEW$35,MATCH('1617 1718 Comparison'!$A34,'1617 Data'!$A$2:$A$35,0),MATCH('1617 1718 Comparison'!AEB$2,'1617 Data'!$A$2:$AEW$2,0))</f>
        <v>0</v>
      </c>
      <c r="AEC34" s="440">
        <f>INDEX(' Cash Num-Den_Indi'!$A$2:$ANL$35,MATCH('1617 1718 Comparison'!$A34,' Cash Num-Den_Indi'!$A$2:$A$35,0),MATCH('1617 1718 Comparison'!AEC$2,' Cash Num-Den_Indi'!$A$2:$ANL$2,0))-INDEX('1617 Data'!$A$2:$AEW$35,MATCH('1617 1718 Comparison'!$A34,'1617 Data'!$A$2:$A$35,0),MATCH('1617 1718 Comparison'!AEC$2,'1617 Data'!$A$2:$AEW$2,0))</f>
        <v>0</v>
      </c>
      <c r="AED34" s="440">
        <f>INDEX(' Cash Num-Den_Indi'!$A$2:$ANL$35,MATCH('1617 1718 Comparison'!$A34,' Cash Num-Den_Indi'!$A$2:$A$35,0),MATCH('1617 1718 Comparison'!AED$2,' Cash Num-Den_Indi'!$A$2:$ANL$2,0))-INDEX('1617 Data'!$A$2:$AEW$35,MATCH('1617 1718 Comparison'!$A34,'1617 Data'!$A$2:$A$35,0),MATCH('1617 1718 Comparison'!AED$2,'1617 Data'!$A$2:$AEW$2,0))</f>
        <v>0</v>
      </c>
      <c r="AEE34" s="440">
        <f>INDEX(' Cash Num-Den_Indi'!$A$2:$ANL$35,MATCH('1617 1718 Comparison'!$A34,' Cash Num-Den_Indi'!$A$2:$A$35,0),MATCH('1617 1718 Comparison'!AEE$2,' Cash Num-Den_Indi'!$A$2:$ANL$2,0))-INDEX('1617 Data'!$A$2:$AEW$35,MATCH('1617 1718 Comparison'!$A34,'1617 Data'!$A$2:$A$35,0),MATCH('1617 1718 Comparison'!AEE$2,'1617 Data'!$A$2:$AEW$2,0))</f>
        <v>0</v>
      </c>
      <c r="AEF34" s="440">
        <f>INDEX(' Cash Num-Den_Indi'!$A$2:$ANL$35,MATCH('1617 1718 Comparison'!$A34,' Cash Num-Den_Indi'!$A$2:$A$35,0),MATCH('1617 1718 Comparison'!AEF$2,' Cash Num-Den_Indi'!$A$2:$ANL$2,0))-INDEX('1617 Data'!$A$2:$AEW$35,MATCH('1617 1718 Comparison'!$A34,'1617 Data'!$A$2:$A$35,0),MATCH('1617 1718 Comparison'!AEF$2,'1617 Data'!$A$2:$AEW$2,0))</f>
        <v>0</v>
      </c>
      <c r="AEG34" s="440">
        <f>INDEX(' Cash Num-Den_Indi'!$A$2:$ANL$35,MATCH('1617 1718 Comparison'!$A34,' Cash Num-Den_Indi'!$A$2:$A$35,0),MATCH('1617 1718 Comparison'!AEG$2,' Cash Num-Den_Indi'!$A$2:$ANL$2,0))-INDEX('1617 Data'!$A$2:$AEW$35,MATCH('1617 1718 Comparison'!$A34,'1617 Data'!$A$2:$A$35,0),MATCH('1617 1718 Comparison'!AEG$2,'1617 Data'!$A$2:$AEW$2,0))</f>
        <v>0</v>
      </c>
      <c r="AEH34" s="440">
        <f>INDEX(' Cash Num-Den_Indi'!$A$2:$ANL$35,MATCH('1617 1718 Comparison'!$A34,' Cash Num-Den_Indi'!$A$2:$A$35,0),MATCH('1617 1718 Comparison'!AEH$2,' Cash Num-Den_Indi'!$A$2:$ANL$2,0))-INDEX('1617 Data'!$A$2:$AEW$35,MATCH('1617 1718 Comparison'!$A34,'1617 Data'!$A$2:$A$35,0),MATCH('1617 1718 Comparison'!AEH$2,'1617 Data'!$A$2:$AEW$2,0))</f>
        <v>0</v>
      </c>
      <c r="AEI34" s="440">
        <f>INDEX(' Cash Num-Den_Indi'!$A$2:$ANL$35,MATCH('1617 1718 Comparison'!$A34,' Cash Num-Den_Indi'!$A$2:$A$35,0),MATCH('1617 1718 Comparison'!AEI$2,' Cash Num-Den_Indi'!$A$2:$ANL$2,0))-INDEX('1617 Data'!$A$2:$AEW$35,MATCH('1617 1718 Comparison'!$A34,'1617 Data'!$A$2:$A$35,0),MATCH('1617 1718 Comparison'!AEI$2,'1617 Data'!$A$2:$AEW$2,0))</f>
        <v>0</v>
      </c>
      <c r="AEJ34" s="440">
        <f>INDEX(' Cash Num-Den_Indi'!$A$2:$ANL$35,MATCH('1617 1718 Comparison'!$A34,' Cash Num-Den_Indi'!$A$2:$A$35,0),MATCH('1617 1718 Comparison'!AEJ$2,' Cash Num-Den_Indi'!$A$2:$ANL$2,0))-INDEX('1617 Data'!$A$2:$AEW$35,MATCH('1617 1718 Comparison'!$A34,'1617 Data'!$A$2:$A$35,0),MATCH('1617 1718 Comparison'!AEJ$2,'1617 Data'!$A$2:$AEW$2,0))</f>
        <v>0</v>
      </c>
      <c r="AEK34" s="440">
        <f>INDEX(' Cash Num-Den_Indi'!$A$2:$ANL$35,MATCH('1617 1718 Comparison'!$A34,' Cash Num-Den_Indi'!$A$2:$A$35,0),MATCH('1617 1718 Comparison'!AEK$2,' Cash Num-Den_Indi'!$A$2:$ANL$2,0))-INDEX('1617 Data'!$A$2:$AEW$35,MATCH('1617 1718 Comparison'!$A34,'1617 Data'!$A$2:$A$35,0),MATCH('1617 1718 Comparison'!AEK$2,'1617 Data'!$A$2:$AEW$2,0))</f>
        <v>0</v>
      </c>
      <c r="AEL34" s="441" t="e">
        <f>INDEX(' Cash Num-Den_Indi'!$A$2:$ANL$35,MATCH('1617 1718 Comparison'!$A34,' Cash Num-Den_Indi'!$A$2:$A$35,0),MATCH('1617 1718 Comparison'!AEL$2,' Cash Num-Den_Indi'!$A$2:$ANL$2,0))-INDEX('1617 Data'!$A$2:$AEW$35,MATCH('1617 1718 Comparison'!$A34,'1617 Data'!$A$2:$A$35,0),MATCH('1617 1718 Comparison'!AEL$2,'1617 Data'!$A$2:$AEW$2,0))</f>
        <v>#N/A</v>
      </c>
      <c r="AEM34" s="441" t="e">
        <f>INDEX(' Cash Num-Den_Indi'!$A$2:$ANL$35,MATCH('1617 1718 Comparison'!$A34,' Cash Num-Den_Indi'!$A$2:$A$35,0),MATCH('1617 1718 Comparison'!AEM$2,' Cash Num-Den_Indi'!$A$2:$ANL$2,0))-INDEX('1617 Data'!$A$2:$AEW$35,MATCH('1617 1718 Comparison'!$A34,'1617 Data'!$A$2:$A$35,0),MATCH('1617 1718 Comparison'!AEM$2,'1617 Data'!$A$2:$AEW$2,0))</f>
        <v>#N/A</v>
      </c>
      <c r="AEN34" s="441" t="e">
        <f>INDEX(' Cash Num-Den_Indi'!$A$2:$ANL$35,MATCH('1617 1718 Comparison'!$A34,' Cash Num-Den_Indi'!$A$2:$A$35,0),MATCH('1617 1718 Comparison'!AEN$2,' Cash Num-Den_Indi'!$A$2:$ANL$2,0))-INDEX('1617 Data'!$A$2:$AEW$35,MATCH('1617 1718 Comparison'!$A34,'1617 Data'!$A$2:$A$35,0),MATCH('1617 1718 Comparison'!AEN$2,'1617 Data'!$A$2:$AEW$2,0))</f>
        <v>#N/A</v>
      </c>
      <c r="AEO34" s="440">
        <f>INDEX(' Cash Num-Den_Indi'!$A$2:$ANL$35,MATCH('1617 1718 Comparison'!$A34,' Cash Num-Den_Indi'!$A$2:$A$35,0),MATCH('1617 1718 Comparison'!AEO$2,' Cash Num-Den_Indi'!$A$2:$ANL$2,0))-INDEX('1617 Data'!$A$2:$AEW$35,MATCH('1617 1718 Comparison'!$A34,'1617 Data'!$A$2:$A$35,0),MATCH('1617 1718 Comparison'!AEO$2,'1617 Data'!$A$2:$AEW$2,0))</f>
        <v>0</v>
      </c>
      <c r="AEP34" s="440">
        <f>INDEX(' Cash Num-Den_Indi'!$A$2:$ANL$35,MATCH('1617 1718 Comparison'!$A34,' Cash Num-Den_Indi'!$A$2:$A$35,0),MATCH('1617 1718 Comparison'!AEP$2,' Cash Num-Den_Indi'!$A$2:$ANL$2,0))-INDEX('1617 Data'!$A$2:$AEW$35,MATCH('1617 1718 Comparison'!$A34,'1617 Data'!$A$2:$A$35,0),MATCH('1617 1718 Comparison'!AEP$2,'1617 Data'!$A$2:$AEW$2,0))</f>
        <v>0</v>
      </c>
      <c r="AEQ34" s="440">
        <f>INDEX(' Cash Num-Den_Indi'!$A$2:$ANL$35,MATCH('1617 1718 Comparison'!$A34,' Cash Num-Den_Indi'!$A$2:$A$35,0),MATCH('1617 1718 Comparison'!AEQ$2,' Cash Num-Den_Indi'!$A$2:$ANL$2,0))-INDEX('1617 Data'!$A$2:$AEW$35,MATCH('1617 1718 Comparison'!$A34,'1617 Data'!$A$2:$A$35,0),MATCH('1617 1718 Comparison'!AEQ$2,'1617 Data'!$A$2:$AEW$2,0))</f>
        <v>0</v>
      </c>
      <c r="AER34" s="440">
        <f>INDEX(' Cash Num-Den_Indi'!$A$2:$ANL$35,MATCH('1617 1718 Comparison'!$A34,' Cash Num-Den_Indi'!$A$2:$A$35,0),MATCH('1617 1718 Comparison'!AER$2,' Cash Num-Den_Indi'!$A$2:$ANL$2,0))-INDEX('1617 Data'!$A$2:$AEW$35,MATCH('1617 1718 Comparison'!$A34,'1617 Data'!$A$2:$A$35,0),MATCH('1617 1718 Comparison'!AER$2,'1617 Data'!$A$2:$AEW$2,0))</f>
        <v>0</v>
      </c>
      <c r="AES34" s="440">
        <f>INDEX(' Cash Num-Den_Indi'!$A$2:$ANL$35,MATCH('1617 1718 Comparison'!$A34,' Cash Num-Den_Indi'!$A$2:$A$35,0),MATCH('1617 1718 Comparison'!AES$2,' Cash Num-Den_Indi'!$A$2:$ANL$2,0))-INDEX('1617 Data'!$A$2:$AEW$35,MATCH('1617 1718 Comparison'!$A34,'1617 Data'!$A$2:$A$35,0),MATCH('1617 1718 Comparison'!AES$2,'1617 Data'!$A$2:$AEW$2,0))</f>
        <v>0</v>
      </c>
      <c r="AET34" s="440">
        <f>INDEX(' Cash Num-Den_Indi'!$A$2:$ANL$35,MATCH('1617 1718 Comparison'!$A34,' Cash Num-Den_Indi'!$A$2:$A$35,0),MATCH('1617 1718 Comparison'!AET$2,' Cash Num-Den_Indi'!$A$2:$ANL$2,0))-INDEX('1617 Data'!$A$2:$AEW$35,MATCH('1617 1718 Comparison'!$A34,'1617 Data'!$A$2:$A$35,0),MATCH('1617 1718 Comparison'!AET$2,'1617 Data'!$A$2:$AEW$2,0))</f>
        <v>0</v>
      </c>
      <c r="AEU34" s="440">
        <f>INDEX(' Cash Num-Den_Indi'!$A$2:$ANL$35,MATCH('1617 1718 Comparison'!$A34,' Cash Num-Den_Indi'!$A$2:$A$35,0),MATCH('1617 1718 Comparison'!AEU$2,' Cash Num-Den_Indi'!$A$2:$ANL$2,0))-INDEX('1617 Data'!$A$2:$AEW$35,MATCH('1617 1718 Comparison'!$A34,'1617 Data'!$A$2:$A$35,0),MATCH('1617 1718 Comparison'!AEU$2,'1617 Data'!$A$2:$AEW$2,0))</f>
        <v>0</v>
      </c>
      <c r="AEV34" s="441" t="e">
        <f>INDEX(' Cash Num-Den_Indi'!$A$2:$ANL$35,MATCH('1617 1718 Comparison'!$A34,' Cash Num-Den_Indi'!$A$2:$A$35,0),MATCH('1617 1718 Comparison'!AEV$2,' Cash Num-Den_Indi'!$A$2:$ANL$2,0))-INDEX('1617 Data'!$A$2:$AEW$35,MATCH('1617 1718 Comparison'!$A34,'1617 Data'!$A$2:$A$35,0),MATCH('1617 1718 Comparison'!AEV$2,'1617 Data'!$A$2:$AEW$2,0))</f>
        <v>#N/A</v>
      </c>
      <c r="AEW34" s="440">
        <f>INDEX(' Cash Num-Den_Indi'!$A$2:$ANL$35,MATCH('1617 1718 Comparison'!$A34,' Cash Num-Den_Indi'!$A$2:$A$35,0),MATCH('1617 1718 Comparison'!AEW$2,' Cash Num-Den_Indi'!$A$2:$ANL$2,0))-INDEX('1617 Data'!$A$2:$AEW$35,MATCH('1617 1718 Comparison'!$A34,'1617 Data'!$A$2:$A$35,0),MATCH('1617 1718 Comparison'!AEW$2,'1617 Data'!$A$2:$AEW$2,0))</f>
        <v>0</v>
      </c>
      <c r="AEX34" s="440">
        <f>INDEX(' Cash Num-Den_Indi'!$A$2:$ANL$35,MATCH('1617 1718 Comparison'!$A34,' Cash Num-Den_Indi'!$A$2:$A$35,0),MATCH('1617 1718 Comparison'!AEX$2,' Cash Num-Den_Indi'!$A$2:$ANL$2,0))-INDEX('1617 Data'!$A$2:$AEW$35,MATCH('1617 1718 Comparison'!$A34,'1617 Data'!$A$2:$A$35,0),MATCH('1617 1718 Comparison'!AEX$2,'1617 Data'!$A$2:$AEW$2,0))</f>
        <v>0</v>
      </c>
      <c r="AEY34" s="440">
        <f>INDEX(' Cash Num-Den_Indi'!$A$2:$ANL$35,MATCH('1617 1718 Comparison'!$A34,' Cash Num-Den_Indi'!$A$2:$A$35,0),MATCH('1617 1718 Comparison'!AEY$2,' Cash Num-Den_Indi'!$A$2:$ANL$2,0))-INDEX('1617 Data'!$A$2:$AEW$35,MATCH('1617 1718 Comparison'!$A34,'1617 Data'!$A$2:$A$35,0),MATCH('1617 1718 Comparison'!AEY$2,'1617 Data'!$A$2:$AEW$2,0))</f>
        <v>0</v>
      </c>
      <c r="AEZ34" s="440">
        <f>INDEX(' Cash Num-Den_Indi'!$A$2:$ANL$35,MATCH('1617 1718 Comparison'!$A34,' Cash Num-Den_Indi'!$A$2:$A$35,0),MATCH('1617 1718 Comparison'!AEZ$2,' Cash Num-Den_Indi'!$A$2:$ANL$2,0))-INDEX('1617 Data'!$A$2:$AEW$35,MATCH('1617 1718 Comparison'!$A34,'1617 Data'!$A$2:$A$35,0),MATCH('1617 1718 Comparison'!AEZ$2,'1617 Data'!$A$2:$AEW$2,0))</f>
        <v>0</v>
      </c>
      <c r="AFA34" s="441" t="e">
        <f>INDEX(' Cash Num-Den_Indi'!$A$2:$ANL$35,MATCH('1617 1718 Comparison'!$A34,' Cash Num-Den_Indi'!$A$2:$A$35,0),MATCH('1617 1718 Comparison'!AFA$2,' Cash Num-Den_Indi'!$A$2:$ANL$2,0))-INDEX('1617 Data'!$A$2:$AEW$35,MATCH('1617 1718 Comparison'!$A34,'1617 Data'!$A$2:$A$35,0),MATCH('1617 1718 Comparison'!AFA$2,'1617 Data'!$A$2:$AEW$2,0))</f>
        <v>#N/A</v>
      </c>
      <c r="AFB34" s="440">
        <f>INDEX(' Cash Num-Den_Indi'!$A$2:$ANL$35,MATCH('1617 1718 Comparison'!$A34,' Cash Num-Den_Indi'!$A$2:$A$35,0),MATCH('1617 1718 Comparison'!AFB$2,' Cash Num-Den_Indi'!$A$2:$ANL$2,0))-INDEX('1617 Data'!$A$2:$AEW$35,MATCH('1617 1718 Comparison'!$A34,'1617 Data'!$A$2:$A$35,0),MATCH('1617 1718 Comparison'!AFB$2,'1617 Data'!$A$2:$AEW$2,0))</f>
        <v>0</v>
      </c>
      <c r="AFC34" s="440">
        <f>INDEX(' Cash Num-Den_Indi'!$A$2:$ANL$35,MATCH('1617 1718 Comparison'!$A34,' Cash Num-Den_Indi'!$A$2:$A$35,0),MATCH('1617 1718 Comparison'!AFC$2,' Cash Num-Den_Indi'!$A$2:$ANL$2,0))-INDEX('1617 Data'!$A$2:$AEW$35,MATCH('1617 1718 Comparison'!$A34,'1617 Data'!$A$2:$A$35,0),MATCH('1617 1718 Comparison'!AFC$2,'1617 Data'!$A$2:$AEW$2,0))</f>
        <v>0</v>
      </c>
      <c r="AFD34" s="440">
        <f>INDEX(' Cash Num-Den_Indi'!$A$2:$ANL$35,MATCH('1617 1718 Comparison'!$A34,' Cash Num-Den_Indi'!$A$2:$A$35,0),MATCH('1617 1718 Comparison'!AFD$2,' Cash Num-Den_Indi'!$A$2:$ANL$2,0))-INDEX('1617 Data'!$A$2:$AEW$35,MATCH('1617 1718 Comparison'!$A34,'1617 Data'!$A$2:$A$35,0),MATCH('1617 1718 Comparison'!AFD$2,'1617 Data'!$A$2:$AEW$2,0))</f>
        <v>0</v>
      </c>
      <c r="AFE34" s="440">
        <f>INDEX(' Cash Num-Den_Indi'!$A$2:$ANL$35,MATCH('1617 1718 Comparison'!$A34,' Cash Num-Den_Indi'!$A$2:$A$35,0),MATCH('1617 1718 Comparison'!AFE$2,' Cash Num-Den_Indi'!$A$2:$ANL$2,0))-INDEX('1617 Data'!$A$2:$AEW$35,MATCH('1617 1718 Comparison'!$A34,'1617 Data'!$A$2:$A$35,0),MATCH('1617 1718 Comparison'!AFE$2,'1617 Data'!$A$2:$AEW$2,0))</f>
        <v>0</v>
      </c>
      <c r="AFF34" s="441" t="e">
        <f>INDEX(' Cash Num-Den_Indi'!$A$2:$ANL$35,MATCH('1617 1718 Comparison'!$A34,' Cash Num-Den_Indi'!$A$2:$A$35,0),MATCH('1617 1718 Comparison'!AFF$2,' Cash Num-Den_Indi'!$A$2:$ANL$2,0))-INDEX('1617 Data'!$A$2:$AEW$35,MATCH('1617 1718 Comparison'!$A34,'1617 Data'!$A$2:$A$35,0),MATCH('1617 1718 Comparison'!AFF$2,'1617 Data'!$A$2:$AEW$2,0))</f>
        <v>#N/A</v>
      </c>
      <c r="AFG34" s="440">
        <f>INDEX(' Cash Num-Den_Indi'!$A$2:$ANL$35,MATCH('1617 1718 Comparison'!$A34,' Cash Num-Den_Indi'!$A$2:$A$35,0),MATCH('1617 1718 Comparison'!AFG$2,' Cash Num-Den_Indi'!$A$2:$ANL$2,0))-INDEX('1617 Data'!$A$2:$AEW$35,MATCH('1617 1718 Comparison'!$A34,'1617 Data'!$A$2:$A$35,0),MATCH('1617 1718 Comparison'!AFG$2,'1617 Data'!$A$2:$AEW$2,0))</f>
        <v>3.5996396378168427E-3</v>
      </c>
      <c r="AFH34" s="441" t="e">
        <f>INDEX(' Cash Num-Den_Indi'!$A$2:$ANL$35,MATCH('1617 1718 Comparison'!$A34,' Cash Num-Den_Indi'!$A$2:$A$35,0),MATCH('1617 1718 Comparison'!AFH$2,' Cash Num-Den_Indi'!$A$2:$ANL$2,0))-INDEX('1617 Data'!$A$2:$AEW$35,MATCH('1617 1718 Comparison'!$A34,'1617 Data'!$A$2:$A$35,0),MATCH('1617 1718 Comparison'!AFH$2,'1617 Data'!$A$2:$AEW$2,0))</f>
        <v>#N/A</v>
      </c>
      <c r="AFI34" s="441" t="e">
        <f>INDEX(' Cash Num-Den_Indi'!$A$2:$ANL$35,MATCH('1617 1718 Comparison'!$A34,' Cash Num-Den_Indi'!$A$2:$A$35,0),MATCH('1617 1718 Comparison'!AFI$2,' Cash Num-Den_Indi'!$A$2:$ANL$2,0))-INDEX('1617 Data'!$A$2:$AEW$35,MATCH('1617 1718 Comparison'!$A34,'1617 Data'!$A$2:$A$35,0),MATCH('1617 1718 Comparison'!AFI$2,'1617 Data'!$A$2:$AEW$2,0))</f>
        <v>#N/A</v>
      </c>
      <c r="AFJ34" s="440">
        <f>INDEX(' Cash Num-Den_Indi'!$A$2:$ANL$35,MATCH('1617 1718 Comparison'!$A34,' Cash Num-Den_Indi'!$A$2:$A$35,0),MATCH('1617 1718 Comparison'!AFJ$2,' Cash Num-Den_Indi'!$A$2:$ANL$2,0))-INDEX('1617 Data'!$A$2:$AEW$35,MATCH('1617 1718 Comparison'!$A34,'1617 Data'!$A$2:$A$35,0),MATCH('1617 1718 Comparison'!AFJ$2,'1617 Data'!$A$2:$AEW$2,0))</f>
        <v>1.8389101736522306E-3</v>
      </c>
      <c r="AFK34" s="441" t="e">
        <f>INDEX(' Cash Num-Den_Indi'!$A$2:$ANL$35,MATCH('1617 1718 Comparison'!$A34,' Cash Num-Den_Indi'!$A$2:$A$35,0),MATCH('1617 1718 Comparison'!AFK$2,' Cash Num-Den_Indi'!$A$2:$ANL$2,0))-INDEX('1617 Data'!$A$2:$AEW$35,MATCH('1617 1718 Comparison'!$A34,'1617 Data'!$A$2:$A$35,0),MATCH('1617 1718 Comparison'!AFK$2,'1617 Data'!$A$2:$AEW$2,0))</f>
        <v>#N/A</v>
      </c>
      <c r="AFL34" s="441" t="e">
        <f>INDEX(' Cash Num-Den_Indi'!$A$2:$ANL$35,MATCH('1617 1718 Comparison'!$A34,' Cash Num-Den_Indi'!$A$2:$A$35,0),MATCH('1617 1718 Comparison'!AFL$2,' Cash Num-Den_Indi'!$A$2:$ANL$2,0))-INDEX('1617 Data'!$A$2:$AEW$35,MATCH('1617 1718 Comparison'!$A34,'1617 Data'!$A$2:$A$35,0),MATCH('1617 1718 Comparison'!AFL$2,'1617 Data'!$A$2:$AEW$2,0))</f>
        <v>#N/A</v>
      </c>
      <c r="AFM34" s="440">
        <f>INDEX(' Cash Num-Den_Indi'!$A$2:$ANL$35,MATCH('1617 1718 Comparison'!$A34,' Cash Num-Den_Indi'!$A$2:$A$35,0),MATCH('1617 1718 Comparison'!AFM$2,' Cash Num-Den_Indi'!$A$2:$ANL$2,0))-INDEX('1617 Data'!$A$2:$AEW$35,MATCH('1617 1718 Comparison'!$A34,'1617 Data'!$A$2:$A$35,0),MATCH('1617 1718 Comparison'!AFM$2,'1617 Data'!$A$2:$AEW$2,0))</f>
        <v>3.999545748226474E-3</v>
      </c>
      <c r="AFN34" s="441" t="e">
        <f>INDEX(' Cash Num-Den_Indi'!$A$2:$ANL$35,MATCH('1617 1718 Comparison'!$A34,' Cash Num-Den_Indi'!$A$2:$A$35,0),MATCH('1617 1718 Comparison'!AFN$2,' Cash Num-Den_Indi'!$A$2:$ANL$2,0))-INDEX('1617 Data'!$A$2:$AEW$35,MATCH('1617 1718 Comparison'!$A34,'1617 Data'!$A$2:$A$35,0),MATCH('1617 1718 Comparison'!AFN$2,'1617 Data'!$A$2:$AEW$2,0))</f>
        <v>#N/A</v>
      </c>
      <c r="AFO34" s="441" t="e">
        <f>INDEX(' Cash Num-Den_Indi'!$A$2:$ANL$35,MATCH('1617 1718 Comparison'!$A34,' Cash Num-Den_Indi'!$A$2:$A$35,0),MATCH('1617 1718 Comparison'!AFO$2,' Cash Num-Den_Indi'!$A$2:$ANL$2,0))-INDEX('1617 Data'!$A$2:$AEW$35,MATCH('1617 1718 Comparison'!$A34,'1617 Data'!$A$2:$A$35,0),MATCH('1617 1718 Comparison'!AFO$2,'1617 Data'!$A$2:$AEW$2,0))</f>
        <v>#N/A</v>
      </c>
      <c r="AFP34" s="440">
        <f>INDEX(' Cash Num-Den_Indi'!$A$2:$ANL$35,MATCH('1617 1718 Comparison'!$A34,' Cash Num-Den_Indi'!$A$2:$A$35,0),MATCH('1617 1718 Comparison'!AFP$2,' Cash Num-Den_Indi'!$A$2:$ANL$2,0))-INDEX('1617 Data'!$A$2:$AEW$35,MATCH('1617 1718 Comparison'!$A34,'1617 Data'!$A$2:$A$35,0),MATCH('1617 1718 Comparison'!AFP$2,'1617 Data'!$A$2:$AEW$2,0))</f>
        <v>-3.8210038905344135E-3</v>
      </c>
      <c r="AFQ34" s="441" t="e">
        <f>INDEX(' Cash Num-Den_Indi'!$A$2:$ANL$35,MATCH('1617 1718 Comparison'!$A34,' Cash Num-Den_Indi'!$A$2:$A$35,0),MATCH('1617 1718 Comparison'!AFQ$2,' Cash Num-Den_Indi'!$A$2:$ANL$2,0))-INDEX('1617 Data'!$A$2:$AEW$35,MATCH('1617 1718 Comparison'!$A34,'1617 Data'!$A$2:$A$35,0),MATCH('1617 1718 Comparison'!AFQ$2,'1617 Data'!$A$2:$AEW$2,0))</f>
        <v>#N/A</v>
      </c>
      <c r="AFR34" s="441" t="e">
        <f>INDEX(' Cash Num-Den_Indi'!$A$2:$ANL$35,MATCH('1617 1718 Comparison'!$A34,' Cash Num-Den_Indi'!$A$2:$A$35,0),MATCH('1617 1718 Comparison'!AFR$2,' Cash Num-Den_Indi'!$A$2:$ANL$2,0))-INDEX('1617 Data'!$A$2:$AEW$35,MATCH('1617 1718 Comparison'!$A34,'1617 Data'!$A$2:$A$35,0),MATCH('1617 1718 Comparison'!AFR$2,'1617 Data'!$A$2:$AEW$2,0))</f>
        <v>#N/A</v>
      </c>
      <c r="AFS34" s="441" t="e">
        <f>INDEX(' Cash Num-Den_Indi'!$A$2:$ANL$35,MATCH('1617 1718 Comparison'!$A34,' Cash Num-Den_Indi'!$A$2:$A$35,0),MATCH('1617 1718 Comparison'!AFS$2,' Cash Num-Den_Indi'!$A$2:$ANL$2,0))-INDEX('1617 Data'!$A$2:$AEW$35,MATCH('1617 1718 Comparison'!$A34,'1617 Data'!$A$2:$A$35,0),MATCH('1617 1718 Comparison'!AFS$2,'1617 Data'!$A$2:$AEW$2,0))</f>
        <v>#N/A</v>
      </c>
      <c r="AFT34" s="441" t="e">
        <f>INDEX(' Cash Num-Den_Indi'!$A$2:$ANL$35,MATCH('1617 1718 Comparison'!$A34,' Cash Num-Den_Indi'!$A$2:$A$35,0),MATCH('1617 1718 Comparison'!AFT$2,' Cash Num-Den_Indi'!$A$2:$ANL$2,0))-INDEX('1617 Data'!$A$2:$AEW$35,MATCH('1617 1718 Comparison'!$A34,'1617 Data'!$A$2:$A$35,0),MATCH('1617 1718 Comparison'!AFT$2,'1617 Data'!$A$2:$AEW$2,0))</f>
        <v>#N/A</v>
      </c>
      <c r="AFU34" s="441" t="e">
        <f>INDEX(' Cash Num-Den_Indi'!$A$2:$ANL$35,MATCH('1617 1718 Comparison'!$A34,' Cash Num-Den_Indi'!$A$2:$A$35,0),MATCH('1617 1718 Comparison'!AFU$2,' Cash Num-Den_Indi'!$A$2:$ANL$2,0))-INDEX('1617 Data'!$A$2:$AEW$35,MATCH('1617 1718 Comparison'!$A34,'1617 Data'!$A$2:$A$35,0),MATCH('1617 1718 Comparison'!AFU$2,'1617 Data'!$A$2:$AEW$2,0))</f>
        <v>#N/A</v>
      </c>
      <c r="AFV34" s="440">
        <f>INDEX(' Cash Num-Den_Indi'!$A$2:$ANL$35,MATCH('1617 1718 Comparison'!$A34,' Cash Num-Den_Indi'!$A$2:$A$35,0),MATCH('1617 1718 Comparison'!AFV$2,' Cash Num-Den_Indi'!$A$2:$ANL$2,0))-INDEX('1617 Data'!$A$2:$AEW$35,MATCH('1617 1718 Comparison'!$A34,'1617 Data'!$A$2:$A$35,0),MATCH('1617 1718 Comparison'!AFV$2,'1617 Data'!$A$2:$AEW$2,0))</f>
        <v>0</v>
      </c>
      <c r="AFW34" s="440">
        <f>INDEX(' Cash Num-Den_Indi'!$A$2:$ANL$35,MATCH('1617 1718 Comparison'!$A34,' Cash Num-Den_Indi'!$A$2:$A$35,0),MATCH('1617 1718 Comparison'!AFW$2,' Cash Num-Den_Indi'!$A$2:$ANL$2,0))-INDEX('1617 Data'!$A$2:$AEW$35,MATCH('1617 1718 Comparison'!$A34,'1617 Data'!$A$2:$A$35,0),MATCH('1617 1718 Comparison'!AFW$2,'1617 Data'!$A$2:$AEW$2,0))</f>
        <v>0</v>
      </c>
      <c r="AFX34" s="440">
        <f>INDEX(' Cash Num-Den_Indi'!$A$2:$ANL$35,MATCH('1617 1718 Comparison'!$A34,' Cash Num-Den_Indi'!$A$2:$A$35,0),MATCH('1617 1718 Comparison'!AFX$2,' Cash Num-Den_Indi'!$A$2:$ANL$2,0))-INDEX('1617 Data'!$A$2:$AEW$35,MATCH('1617 1718 Comparison'!$A34,'1617 Data'!$A$2:$A$35,0),MATCH('1617 1718 Comparison'!AFX$2,'1617 Data'!$A$2:$AEW$2,0))</f>
        <v>0</v>
      </c>
      <c r="AFY34" s="440">
        <v>0</v>
      </c>
      <c r="AFZ34" s="441" t="e">
        <f>INDEX(' Cash Num-Den_Indi'!$A$2:$ANL$35,MATCH('1617 1718 Comparison'!$A34,' Cash Num-Den_Indi'!$A$2:$A$35,0),MATCH('1617 1718 Comparison'!AFZ$2,' Cash Num-Den_Indi'!$A$2:$ANL$2,0))-INDEX('1617 Data'!$A$2:$AEW$35,MATCH('1617 1718 Comparison'!$A34,'1617 Data'!$A$2:$A$35,0),MATCH('1617 1718 Comparison'!AFZ$2,'1617 Data'!$A$2:$AEW$2,0))</f>
        <v>#N/A</v>
      </c>
      <c r="AGA34" s="441" t="e">
        <f>INDEX(' Cash Num-Den_Indi'!$A$2:$ANL$35,MATCH('1617 1718 Comparison'!$A34,' Cash Num-Den_Indi'!$A$2:$A$35,0),MATCH('1617 1718 Comparison'!AGA$2,' Cash Num-Den_Indi'!$A$2:$ANL$2,0))-INDEX('1617 Data'!$A$2:$AEW$35,MATCH('1617 1718 Comparison'!$A34,'1617 Data'!$A$2:$A$35,0),MATCH('1617 1718 Comparison'!AGA$2,'1617 Data'!$A$2:$AEW$2,0))</f>
        <v>#N/A</v>
      </c>
      <c r="AGB34" s="440">
        <f>INDEX(' Cash Num-Den_Indi'!$A$2:$ANL$35,MATCH('1617 1718 Comparison'!$A34,' Cash Num-Den_Indi'!$A$2:$A$35,0),MATCH('1617 1718 Comparison'!AGB$2,' Cash Num-Den_Indi'!$A$2:$ANL$2,0))-INDEX('1617 Data'!$A$2:$AEW$35,MATCH('1617 1718 Comparison'!$A34,'1617 Data'!$A$2:$A$35,0),MATCH('1617 1718 Comparison'!AGB$2,'1617 Data'!$A$2:$AEW$2,0))</f>
        <v>-2.3919272841617101E-3</v>
      </c>
      <c r="AGC34" s="441" t="e">
        <f>INDEX(' Cash Num-Den_Indi'!$A$2:$ANL$35,MATCH('1617 1718 Comparison'!$A34,' Cash Num-Den_Indi'!$A$2:$A$35,0),MATCH('1617 1718 Comparison'!AGC$2,' Cash Num-Den_Indi'!$A$2:$ANL$2,0))-INDEX('1617 Data'!$A$2:$AEW$35,MATCH('1617 1718 Comparison'!$A34,'1617 Data'!$A$2:$A$35,0),MATCH('1617 1718 Comparison'!AGC$2,'1617 Data'!$A$2:$AEW$2,0))</f>
        <v>#N/A</v>
      </c>
      <c r="AGD34" s="441" t="e">
        <f>INDEX(' Cash Num-Den_Indi'!$A$2:$ANL$35,MATCH('1617 1718 Comparison'!$A34,' Cash Num-Den_Indi'!$A$2:$A$35,0),MATCH('1617 1718 Comparison'!AGD$2,' Cash Num-Den_Indi'!$A$2:$ANL$2,0))-INDEX('1617 Data'!$A$2:$AEW$35,MATCH('1617 1718 Comparison'!$A34,'1617 Data'!$A$2:$A$35,0),MATCH('1617 1718 Comparison'!AGD$2,'1617 Data'!$A$2:$AEW$2,0))</f>
        <v>#N/A</v>
      </c>
      <c r="AGE34" s="440">
        <f>INDEX(' Cash Num-Den_Indi'!$A$2:$ANL$35,MATCH('1617 1718 Comparison'!$A34,' Cash Num-Den_Indi'!$A$2:$A$35,0),MATCH('1617 1718 Comparison'!AGE$2,' Cash Num-Den_Indi'!$A$2:$ANL$2,0))-INDEX('1617 Data'!$A$2:$AEW$35,MATCH('1617 1718 Comparison'!$A34,'1617 Data'!$A$2:$A$35,0),MATCH('1617 1718 Comparison'!AGE$2,'1617 Data'!$A$2:$AEW$2,0))</f>
        <v>-1.0430117967707431E-3</v>
      </c>
      <c r="AGF34" s="441" t="e">
        <f>INDEX(' Cash Num-Den_Indi'!$A$2:$ANL$35,MATCH('1617 1718 Comparison'!$A34,' Cash Num-Den_Indi'!$A$2:$A$35,0),MATCH('1617 1718 Comparison'!AGF$2,' Cash Num-Den_Indi'!$A$2:$ANL$2,0))-INDEX('1617 Data'!$A$2:$AEW$35,MATCH('1617 1718 Comparison'!$A34,'1617 Data'!$A$2:$A$35,0),MATCH('1617 1718 Comparison'!AGF$2,'1617 Data'!$A$2:$AEW$2,0))</f>
        <v>#N/A</v>
      </c>
      <c r="AGG34" s="441" t="e">
        <f>INDEX(' Cash Num-Den_Indi'!$A$2:$ANL$35,MATCH('1617 1718 Comparison'!$A34,' Cash Num-Den_Indi'!$A$2:$A$35,0),MATCH('1617 1718 Comparison'!AGG$2,' Cash Num-Den_Indi'!$A$2:$ANL$2,0))-INDEX('1617 Data'!$A$2:$AEW$35,MATCH('1617 1718 Comparison'!$A34,'1617 Data'!$A$2:$A$35,0),MATCH('1617 1718 Comparison'!AGG$2,'1617 Data'!$A$2:$AEW$2,0))</f>
        <v>#N/A</v>
      </c>
      <c r="AGH34" s="440">
        <f>INDEX(' Cash Num-Den_Indi'!$A$2:$ANL$35,MATCH('1617 1718 Comparison'!$A34,' Cash Num-Den_Indi'!$A$2:$A$35,0),MATCH('1617 1718 Comparison'!AGH$2,' Cash Num-Den_Indi'!$A$2:$ANL$2,0))-INDEX('1617 Data'!$A$2:$AEW$35,MATCH('1617 1718 Comparison'!$A34,'1617 Data'!$A$2:$A$35,0),MATCH('1617 1718 Comparison'!AGH$2,'1617 Data'!$A$2:$AEW$2,0))</f>
        <v>0</v>
      </c>
      <c r="AGI34" s="441" t="e">
        <f>INDEX(' Cash Num-Den_Indi'!$A$2:$ANL$35,MATCH('1617 1718 Comparison'!$A34,' Cash Num-Den_Indi'!$A$2:$A$35,0),MATCH('1617 1718 Comparison'!AGI$2,' Cash Num-Den_Indi'!$A$2:$ANL$2,0))-INDEX('1617 Data'!$A$2:$AEW$35,MATCH('1617 1718 Comparison'!$A34,'1617 Data'!$A$2:$A$35,0),MATCH('1617 1718 Comparison'!AGI$2,'1617 Data'!$A$2:$AEW$2,0))</f>
        <v>#N/A</v>
      </c>
      <c r="AGJ34" s="441" t="e">
        <f>INDEX(' Cash Num-Den_Indi'!$A$2:$ANL$35,MATCH('1617 1718 Comparison'!$A34,' Cash Num-Den_Indi'!$A$2:$A$35,0),MATCH('1617 1718 Comparison'!AGJ$2,' Cash Num-Den_Indi'!$A$2:$ANL$2,0))-INDEX('1617 Data'!$A$2:$AEW$35,MATCH('1617 1718 Comparison'!$A34,'1617 Data'!$A$2:$A$35,0),MATCH('1617 1718 Comparison'!AGJ$2,'1617 Data'!$A$2:$AEW$2,0))</f>
        <v>#N/A</v>
      </c>
      <c r="AGK34" s="441" t="e">
        <f>INDEX(' Cash Num-Den_Indi'!$A$2:$ANL$35,MATCH('1617 1718 Comparison'!$A34,' Cash Num-Den_Indi'!$A$2:$A$35,0),MATCH('1617 1718 Comparison'!AGK$2,' Cash Num-Den_Indi'!$A$2:$ANL$2,0))-INDEX('1617 Data'!$A$2:$AEW$35,MATCH('1617 1718 Comparison'!$A34,'1617 Data'!$A$2:$A$35,0),MATCH('1617 1718 Comparison'!AGK$2,'1617 Data'!$A$2:$AEW$2,0))</f>
        <v>#N/A</v>
      </c>
      <c r="AGL34" s="441" t="e">
        <f>INDEX(' Cash Num-Den_Indi'!$A$2:$ANL$35,MATCH('1617 1718 Comparison'!$A34,' Cash Num-Den_Indi'!$A$2:$A$35,0),MATCH('1617 1718 Comparison'!AGL$2,' Cash Num-Den_Indi'!$A$2:$ANL$2,0))-INDEX('1617 Data'!$A$2:$AEW$35,MATCH('1617 1718 Comparison'!$A34,'1617 Data'!$A$2:$A$35,0),MATCH('1617 1718 Comparison'!AGL$2,'1617 Data'!$A$2:$AEW$2,0))</f>
        <v>#N/A</v>
      </c>
      <c r="AGM34" s="441" t="e">
        <f>INDEX(' Cash Num-Den_Indi'!$A$2:$ANL$35,MATCH('1617 1718 Comparison'!$A34,' Cash Num-Den_Indi'!$A$2:$A$35,0),MATCH('1617 1718 Comparison'!AGM$2,' Cash Num-Den_Indi'!$A$2:$ANL$2,0))-INDEX('1617 Data'!$A$2:$AEW$35,MATCH('1617 1718 Comparison'!$A34,'1617 Data'!$A$2:$A$35,0),MATCH('1617 1718 Comparison'!AGM$2,'1617 Data'!$A$2:$AEW$2,0))</f>
        <v>#N/A</v>
      </c>
      <c r="AGN34" s="440">
        <f>INDEX(' Cash Num-Den_Indi'!$A$2:$ANL$35,MATCH('1617 1718 Comparison'!$A34,' Cash Num-Den_Indi'!$A$2:$A$35,0),MATCH('1617 1718 Comparison'!AGN$2,' Cash Num-Den_Indi'!$A$2:$ANL$2,0))-INDEX('1617 Data'!$A$2:$AEW$35,MATCH('1617 1718 Comparison'!$A34,'1617 Data'!$A$2:$A$35,0),MATCH('1617 1718 Comparison'!AGN$2,'1617 Data'!$A$2:$AEW$2,0))</f>
        <v>0</v>
      </c>
      <c r="AGO34" s="440">
        <f>INDEX(' Cash Num-Den_Indi'!$A$2:$ANL$35,MATCH('1617 1718 Comparison'!$A34,' Cash Num-Den_Indi'!$A$2:$A$35,0),MATCH('1617 1718 Comparison'!AGO$2,' Cash Num-Den_Indi'!$A$2:$ANL$2,0))-INDEX('1617 Data'!$A$2:$AEW$35,MATCH('1617 1718 Comparison'!$A34,'1617 Data'!$A$2:$A$35,0),MATCH('1617 1718 Comparison'!AGO$2,'1617 Data'!$A$2:$AEW$2,0))</f>
        <v>0</v>
      </c>
      <c r="AGP34" s="440">
        <f>INDEX(' Cash Num-Den_Indi'!$A$2:$ANL$35,MATCH('1617 1718 Comparison'!$A34,' Cash Num-Den_Indi'!$A$2:$A$35,0),MATCH('1617 1718 Comparison'!AGP$2,' Cash Num-Den_Indi'!$A$2:$ANL$2,0))-INDEX('1617 Data'!$A$2:$AEW$35,MATCH('1617 1718 Comparison'!$A34,'1617 Data'!$A$2:$A$35,0),MATCH('1617 1718 Comparison'!AGP$2,'1617 Data'!$A$2:$AEW$2,0))</f>
        <v>0</v>
      </c>
      <c r="AGQ34" s="440">
        <f>INDEX(' Cash Num-Den_Indi'!$A$2:$ANL$35,MATCH('1617 1718 Comparison'!$A34,' Cash Num-Den_Indi'!$A$2:$A$35,0),MATCH('1617 1718 Comparison'!AGQ$2,' Cash Num-Den_Indi'!$A$2:$ANL$2,0))-INDEX('1617 Data'!$A$2:$AEW$35,MATCH('1617 1718 Comparison'!$A34,'1617 Data'!$A$2:$A$35,0),MATCH('1617 1718 Comparison'!AGQ$2,'1617 Data'!$A$2:$AEW$2,0))</f>
        <v>-2.3682818051184995E-3</v>
      </c>
      <c r="AGR34" s="441" t="e">
        <f>INDEX(' Cash Num-Den_Indi'!$A$2:$ANL$35,MATCH('1617 1718 Comparison'!$A34,' Cash Num-Den_Indi'!$A$2:$A$35,0),MATCH('1617 1718 Comparison'!AGR$2,' Cash Num-Den_Indi'!$A$2:$ANL$2,0))-INDEX('1617 Data'!$A$2:$AEW$35,MATCH('1617 1718 Comparison'!$A34,'1617 Data'!$A$2:$A$35,0),MATCH('1617 1718 Comparison'!AGR$2,'1617 Data'!$A$2:$AEW$2,0))</f>
        <v>#N/A</v>
      </c>
      <c r="AGS34" s="441" t="e">
        <f>INDEX(' Cash Num-Den_Indi'!$A$2:$ANL$35,MATCH('1617 1718 Comparison'!$A34,' Cash Num-Den_Indi'!$A$2:$A$35,0),MATCH('1617 1718 Comparison'!AGS$2,' Cash Num-Den_Indi'!$A$2:$ANL$2,0))-INDEX('1617 Data'!$A$2:$AEW$35,MATCH('1617 1718 Comparison'!$A34,'1617 Data'!$A$2:$A$35,0),MATCH('1617 1718 Comparison'!AGS$2,'1617 Data'!$A$2:$AEW$2,0))</f>
        <v>#N/A</v>
      </c>
      <c r="AGT34" s="440">
        <f>INDEX(' Cash Num-Den_Indi'!$A$2:$ANL$35,MATCH('1617 1718 Comparison'!$A34,' Cash Num-Den_Indi'!$A$2:$A$35,0),MATCH('1617 1718 Comparison'!AGT$2,' Cash Num-Den_Indi'!$A$2:$ANL$2,0))-INDEX('1617 Data'!$A$2:$AEW$35,MATCH('1617 1718 Comparison'!$A34,'1617 Data'!$A$2:$A$35,0),MATCH('1617 1718 Comparison'!AGT$2,'1617 Data'!$A$2:$AEW$2,0))</f>
        <v>-2.655367231639616E-3</v>
      </c>
      <c r="AGU34" s="441" t="e">
        <f>INDEX(' Cash Num-Den_Indi'!$A$2:$ANL$35,MATCH('1617 1718 Comparison'!$A34,' Cash Num-Den_Indi'!$A$2:$A$35,0),MATCH('1617 1718 Comparison'!AGU$2,' Cash Num-Den_Indi'!$A$2:$ANL$2,0))-INDEX('1617 Data'!$A$2:$AEW$35,MATCH('1617 1718 Comparison'!$A34,'1617 Data'!$A$2:$A$35,0),MATCH('1617 1718 Comparison'!AGU$2,'1617 Data'!$A$2:$AEW$2,0))</f>
        <v>#N/A</v>
      </c>
      <c r="AGV34" s="441" t="e">
        <f>INDEX(' Cash Num-Den_Indi'!$A$2:$ANL$35,MATCH('1617 1718 Comparison'!$A34,' Cash Num-Den_Indi'!$A$2:$A$35,0),MATCH('1617 1718 Comparison'!AGV$2,' Cash Num-Den_Indi'!$A$2:$ANL$2,0))-INDEX('1617 Data'!$A$2:$AEW$35,MATCH('1617 1718 Comparison'!$A34,'1617 Data'!$A$2:$A$35,0),MATCH('1617 1718 Comparison'!AGV$2,'1617 Data'!$A$2:$AEW$2,0))</f>
        <v>#N/A</v>
      </c>
      <c r="AGW34" s="440">
        <f>INDEX(' Cash Num-Den_Indi'!$A$2:$ANL$35,MATCH('1617 1718 Comparison'!$A34,' Cash Num-Den_Indi'!$A$2:$A$35,0),MATCH('1617 1718 Comparison'!AGW$2,' Cash Num-Den_Indi'!$A$2:$ANL$2,0))-INDEX('1617 Data'!$A$2:$AEW$35,MATCH('1617 1718 Comparison'!$A34,'1617 Data'!$A$2:$A$35,0),MATCH('1617 1718 Comparison'!AGW$2,'1617 Data'!$A$2:$AEW$2,0))</f>
        <v>4.5035514583702252E-3</v>
      </c>
      <c r="AGX34" s="441" t="e">
        <f>INDEX(' Cash Num-Den_Indi'!$A$2:$ANL$35,MATCH('1617 1718 Comparison'!$A34,' Cash Num-Den_Indi'!$A$2:$A$35,0),MATCH('1617 1718 Comparison'!AGX$2,' Cash Num-Den_Indi'!$A$2:$ANL$2,0))-INDEX('1617 Data'!$A$2:$AEW$35,MATCH('1617 1718 Comparison'!$A34,'1617 Data'!$A$2:$A$35,0),MATCH('1617 1718 Comparison'!AGX$2,'1617 Data'!$A$2:$AEW$2,0))</f>
        <v>#N/A</v>
      </c>
      <c r="AGY34" s="441" t="e">
        <f>INDEX(' Cash Num-Den_Indi'!$A$2:$ANL$35,MATCH('1617 1718 Comparison'!$A34,' Cash Num-Den_Indi'!$A$2:$A$35,0),MATCH('1617 1718 Comparison'!AGY$2,' Cash Num-Den_Indi'!$A$2:$ANL$2,0))-INDEX('1617 Data'!$A$2:$AEW$35,MATCH('1617 1718 Comparison'!$A34,'1617 Data'!$A$2:$A$35,0),MATCH('1617 1718 Comparison'!AGY$2,'1617 Data'!$A$2:$AEW$2,0))</f>
        <v>#N/A</v>
      </c>
      <c r="AGZ34" s="440">
        <f>INDEX(' Cash Num-Den_Indi'!$A$2:$ANL$35,MATCH('1617 1718 Comparison'!$A34,' Cash Num-Den_Indi'!$A$2:$A$35,0),MATCH('1617 1718 Comparison'!AGZ$2,' Cash Num-Den_Indi'!$A$2:$ANL$2,0))-INDEX('1617 Data'!$A$2:$AEW$35,MATCH('1617 1718 Comparison'!$A34,'1617 Data'!$A$2:$A$35,0),MATCH('1617 1718 Comparison'!AGZ$2,'1617 Data'!$A$2:$AEW$2,0))</f>
        <v>4.0489642184553531E-3</v>
      </c>
      <c r="AHA34" s="441" t="e">
        <f>INDEX(' Cash Num-Den_Indi'!$A$2:$ANL$35,MATCH('1617 1718 Comparison'!$A34,' Cash Num-Den_Indi'!$A$2:$A$35,0),MATCH('1617 1718 Comparison'!AHA$2,' Cash Num-Den_Indi'!$A$2:$ANL$2,0))-INDEX('1617 Data'!$A$2:$AEW$35,MATCH('1617 1718 Comparison'!$A34,'1617 Data'!$A$2:$A$35,0),MATCH('1617 1718 Comparison'!AHA$2,'1617 Data'!$A$2:$AEW$2,0))</f>
        <v>#N/A</v>
      </c>
      <c r="AHB34" s="441" t="e">
        <f>INDEX(' Cash Num-Den_Indi'!$A$2:$ANL$35,MATCH('1617 1718 Comparison'!$A34,' Cash Num-Den_Indi'!$A$2:$A$35,0),MATCH('1617 1718 Comparison'!AHB$2,' Cash Num-Den_Indi'!$A$2:$ANL$2,0))-INDEX('1617 Data'!$A$2:$AEW$35,MATCH('1617 1718 Comparison'!$A34,'1617 Data'!$A$2:$A$35,0),MATCH('1617 1718 Comparison'!AHB$2,'1617 Data'!$A$2:$AEW$2,0))</f>
        <v>#N/A</v>
      </c>
      <c r="AHC34" s="441" t="e">
        <f>INDEX(' Cash Num-Den_Indi'!$A$2:$ANL$35,MATCH('1617 1718 Comparison'!$A34,' Cash Num-Den_Indi'!$A$2:$A$35,0),MATCH('1617 1718 Comparison'!AHC$2,' Cash Num-Den_Indi'!$A$2:$ANL$2,0))-INDEX('1617 Data'!$A$2:$AEW$35,MATCH('1617 1718 Comparison'!$A34,'1617 Data'!$A$2:$A$35,0),MATCH('1617 1718 Comparison'!AHC$2,'1617 Data'!$A$2:$AEW$2,0))</f>
        <v>#N/A</v>
      </c>
      <c r="AHD34" s="441" t="e">
        <f>INDEX(' Cash Num-Den_Indi'!$A$2:$ANL$35,MATCH('1617 1718 Comparison'!$A34,' Cash Num-Den_Indi'!$A$2:$A$35,0),MATCH('1617 1718 Comparison'!AHD$2,' Cash Num-Den_Indi'!$A$2:$ANL$2,0))-INDEX('1617 Data'!$A$2:$AEW$35,MATCH('1617 1718 Comparison'!$A34,'1617 Data'!$A$2:$A$35,0),MATCH('1617 1718 Comparison'!AHD$2,'1617 Data'!$A$2:$AEW$2,0))</f>
        <v>#N/A</v>
      </c>
      <c r="AHE34" s="441" t="e">
        <f>INDEX(' Cash Num-Den_Indi'!$A$2:$ANL$35,MATCH('1617 1718 Comparison'!$A34,' Cash Num-Den_Indi'!$A$2:$A$35,0),MATCH('1617 1718 Comparison'!AHE$2,' Cash Num-Den_Indi'!$A$2:$ANL$2,0))-INDEX('1617 Data'!$A$2:$AEW$35,MATCH('1617 1718 Comparison'!$A34,'1617 Data'!$A$2:$A$35,0),MATCH('1617 1718 Comparison'!AHE$2,'1617 Data'!$A$2:$AEW$2,0))</f>
        <v>#N/A</v>
      </c>
      <c r="AHF34" s="440">
        <f>INDEX(' Cash Num-Den_Indi'!$A$2:$ANL$35,MATCH('1617 1718 Comparison'!$A34,' Cash Num-Den_Indi'!$A$2:$A$35,0),MATCH('1617 1718 Comparison'!AHF$2,' Cash Num-Den_Indi'!$A$2:$ANL$2,0))-INDEX('1617 Data'!$A$2:$AEW$35,MATCH('1617 1718 Comparison'!$A34,'1617 Data'!$A$2:$A$35,0),MATCH('1617 1718 Comparison'!AHF$2,'1617 Data'!$A$2:$AEW$2,0))</f>
        <v>-2.4328183000736914E-3</v>
      </c>
      <c r="AHG34" s="441" t="e">
        <f>INDEX(' Cash Num-Den_Indi'!$A$2:$ANL$35,MATCH('1617 1718 Comparison'!$A34,' Cash Num-Den_Indi'!$A$2:$A$35,0),MATCH('1617 1718 Comparison'!AHG$2,' Cash Num-Den_Indi'!$A$2:$ANL$2,0))-INDEX('1617 Data'!$A$2:$AEW$35,MATCH('1617 1718 Comparison'!$A34,'1617 Data'!$A$2:$A$35,0),MATCH('1617 1718 Comparison'!AHG$2,'1617 Data'!$A$2:$AEW$2,0))</f>
        <v>#N/A</v>
      </c>
      <c r="AHH34" s="441" t="e">
        <f>INDEX(' Cash Num-Den_Indi'!$A$2:$ANL$35,MATCH('1617 1718 Comparison'!$A34,' Cash Num-Den_Indi'!$A$2:$A$35,0),MATCH('1617 1718 Comparison'!AHH$2,' Cash Num-Den_Indi'!$A$2:$ANL$2,0))-INDEX('1617 Data'!$A$2:$AEW$35,MATCH('1617 1718 Comparison'!$A34,'1617 Data'!$A$2:$A$35,0),MATCH('1617 1718 Comparison'!AHH$2,'1617 Data'!$A$2:$AEW$2,0))</f>
        <v>#N/A</v>
      </c>
      <c r="AHI34" s="440">
        <f>INDEX(' Cash Num-Den_Indi'!$A$2:$ANL$35,MATCH('1617 1718 Comparison'!$A34,' Cash Num-Den_Indi'!$A$2:$A$35,0),MATCH('1617 1718 Comparison'!AHI$2,' Cash Num-Den_Indi'!$A$2:$ANL$2,0))-INDEX('1617 Data'!$A$2:$AEW$35,MATCH('1617 1718 Comparison'!$A34,'1617 Data'!$A$2:$A$35,0),MATCH('1617 1718 Comparison'!AHI$2,'1617 Data'!$A$2:$AEW$2,0))</f>
        <v>2.0701754385967774E-3</v>
      </c>
      <c r="AHJ34" s="441" t="e">
        <f>INDEX(' Cash Num-Den_Indi'!$A$2:$ANL$35,MATCH('1617 1718 Comparison'!$A34,' Cash Num-Den_Indi'!$A$2:$A$35,0),MATCH('1617 1718 Comparison'!AHJ$2,' Cash Num-Den_Indi'!$A$2:$ANL$2,0))-INDEX('1617 Data'!$A$2:$AEW$35,MATCH('1617 1718 Comparison'!$A34,'1617 Data'!$A$2:$A$35,0),MATCH('1617 1718 Comparison'!AHJ$2,'1617 Data'!$A$2:$AEW$2,0))</f>
        <v>#N/A</v>
      </c>
      <c r="AHK34" s="441" t="e">
        <f>INDEX(' Cash Num-Den_Indi'!$A$2:$ANL$35,MATCH('1617 1718 Comparison'!$A34,' Cash Num-Den_Indi'!$A$2:$A$35,0),MATCH('1617 1718 Comparison'!AHK$2,' Cash Num-Den_Indi'!$A$2:$ANL$2,0))-INDEX('1617 Data'!$A$2:$AEW$35,MATCH('1617 1718 Comparison'!$A34,'1617 Data'!$A$2:$A$35,0),MATCH('1617 1718 Comparison'!AHK$2,'1617 Data'!$A$2:$AEW$2,0))</f>
        <v>#N/A</v>
      </c>
      <c r="AHL34" s="440">
        <f>INDEX(' Cash Num-Den_Indi'!$A$2:$ANL$35,MATCH('1617 1718 Comparison'!$A34,' Cash Num-Den_Indi'!$A$2:$A$35,0),MATCH('1617 1718 Comparison'!AHL$2,' Cash Num-Den_Indi'!$A$2:$ANL$2,0))-INDEX('1617 Data'!$A$2:$AEW$35,MATCH('1617 1718 Comparison'!$A34,'1617 Data'!$A$2:$A$35,0),MATCH('1617 1718 Comparison'!AHL$2,'1617 Data'!$A$2:$AEW$2,0))</f>
        <v>8.3260806498408613E-4</v>
      </c>
      <c r="AHM34" s="441" t="e">
        <f>INDEX(' Cash Num-Den_Indi'!$A$2:$ANL$35,MATCH('1617 1718 Comparison'!$A34,' Cash Num-Den_Indi'!$A$2:$A$35,0),MATCH('1617 1718 Comparison'!AHM$2,' Cash Num-Den_Indi'!$A$2:$ANL$2,0))-INDEX('1617 Data'!$A$2:$AEW$35,MATCH('1617 1718 Comparison'!$A34,'1617 Data'!$A$2:$A$35,0),MATCH('1617 1718 Comparison'!AHM$2,'1617 Data'!$A$2:$AEW$2,0))</f>
        <v>#N/A</v>
      </c>
      <c r="AHN34" s="441" t="e">
        <f>INDEX(' Cash Num-Den_Indi'!$A$2:$ANL$35,MATCH('1617 1718 Comparison'!$A34,' Cash Num-Den_Indi'!$A$2:$A$35,0),MATCH('1617 1718 Comparison'!AHN$2,' Cash Num-Den_Indi'!$A$2:$ANL$2,0))-INDEX('1617 Data'!$A$2:$AEW$35,MATCH('1617 1718 Comparison'!$A34,'1617 Data'!$A$2:$A$35,0),MATCH('1617 1718 Comparison'!AHN$2,'1617 Data'!$A$2:$AEW$2,0))</f>
        <v>#N/A</v>
      </c>
      <c r="AHO34" s="440">
        <f>INDEX(' Cash Num-Den_Indi'!$A$2:$ANL$35,MATCH('1617 1718 Comparison'!$A34,' Cash Num-Den_Indi'!$A$2:$A$35,0),MATCH('1617 1718 Comparison'!AHO$2,' Cash Num-Den_Indi'!$A$2:$ANL$2,0))-INDEX('1617 Data'!$A$2:$AEW$35,MATCH('1617 1718 Comparison'!$A34,'1617 Data'!$A$2:$A$35,0),MATCH('1617 1718 Comparison'!AHO$2,'1617 Data'!$A$2:$AEW$2,0))</f>
        <v>0</v>
      </c>
      <c r="AHP34" s="441" t="e">
        <f>INDEX(' Cash Num-Den_Indi'!$A$2:$ANL$35,MATCH('1617 1718 Comparison'!$A34,' Cash Num-Den_Indi'!$A$2:$A$35,0),MATCH('1617 1718 Comparison'!AHP$2,' Cash Num-Den_Indi'!$A$2:$ANL$2,0))-INDEX('1617 Data'!$A$2:$AEW$35,MATCH('1617 1718 Comparison'!$A34,'1617 Data'!$A$2:$A$35,0),MATCH('1617 1718 Comparison'!AHP$2,'1617 Data'!$A$2:$AEW$2,0))</f>
        <v>#N/A</v>
      </c>
      <c r="AHQ34" s="441" t="e">
        <f>INDEX(' Cash Num-Den_Indi'!$A$2:$ANL$35,MATCH('1617 1718 Comparison'!$A34,' Cash Num-Den_Indi'!$A$2:$A$35,0),MATCH('1617 1718 Comparison'!AHQ$2,' Cash Num-Den_Indi'!$A$2:$ANL$2,0))-INDEX('1617 Data'!$A$2:$AEW$35,MATCH('1617 1718 Comparison'!$A34,'1617 Data'!$A$2:$A$35,0),MATCH('1617 1718 Comparison'!AHQ$2,'1617 Data'!$A$2:$AEW$2,0))</f>
        <v>#N/A</v>
      </c>
      <c r="AHR34" s="441" t="e">
        <f>INDEX(' Cash Num-Den_Indi'!$A$2:$ANL$35,MATCH('1617 1718 Comparison'!$A34,' Cash Num-Den_Indi'!$A$2:$A$35,0),MATCH('1617 1718 Comparison'!AHR$2,' Cash Num-Den_Indi'!$A$2:$ANL$2,0))-INDEX('1617 Data'!$A$2:$AEW$35,MATCH('1617 1718 Comparison'!$A34,'1617 Data'!$A$2:$A$35,0),MATCH('1617 1718 Comparison'!AHR$2,'1617 Data'!$A$2:$AEW$2,0))</f>
        <v>#N/A</v>
      </c>
      <c r="AHS34" s="441" t="e">
        <f>INDEX(' Cash Num-Den_Indi'!$A$2:$ANL$35,MATCH('1617 1718 Comparison'!$A34,' Cash Num-Den_Indi'!$A$2:$A$35,0),MATCH('1617 1718 Comparison'!AHS$2,' Cash Num-Den_Indi'!$A$2:$ANL$2,0))-INDEX('1617 Data'!$A$2:$AEW$35,MATCH('1617 1718 Comparison'!$A34,'1617 Data'!$A$2:$A$35,0),MATCH('1617 1718 Comparison'!AHS$2,'1617 Data'!$A$2:$AEW$2,0))</f>
        <v>#N/A</v>
      </c>
      <c r="AHT34" s="441" t="e">
        <f>INDEX(' Cash Num-Den_Indi'!$A$2:$ANL$35,MATCH('1617 1718 Comparison'!$A34,' Cash Num-Den_Indi'!$A$2:$A$35,0),MATCH('1617 1718 Comparison'!AHT$2,' Cash Num-Den_Indi'!$A$2:$ANL$2,0))-INDEX('1617 Data'!$A$2:$AEW$35,MATCH('1617 1718 Comparison'!$A34,'1617 Data'!$A$2:$A$35,0),MATCH('1617 1718 Comparison'!AHT$2,'1617 Data'!$A$2:$AEW$2,0))</f>
        <v>#N/A</v>
      </c>
      <c r="AHU34" s="440">
        <f>INDEX(' Cash Num-Den_Indi'!$A$2:$ANL$35,MATCH('1617 1718 Comparison'!$A34,' Cash Num-Den_Indi'!$A$2:$A$35,0),MATCH('1617 1718 Comparison'!AHU$2,' Cash Num-Den_Indi'!$A$2:$ANL$2,0))-INDEX('1617 Data'!$A$2:$AEW$35,MATCH('1617 1718 Comparison'!$A34,'1617 Data'!$A$2:$A$35,0),MATCH('1617 1718 Comparison'!AHU$2,'1617 Data'!$A$2:$AEW$2,0))</f>
        <v>0</v>
      </c>
      <c r="AHV34" s="440">
        <f>INDEX(' Cash Num-Den_Indi'!$A$2:$ANL$35,MATCH('1617 1718 Comparison'!$A34,' Cash Num-Den_Indi'!$A$2:$A$35,0),MATCH('1617 1718 Comparison'!AHV$2,' Cash Num-Den_Indi'!$A$2:$ANL$2,0))-INDEX('1617 Data'!$A$2:$AEW$35,MATCH('1617 1718 Comparison'!$A34,'1617 Data'!$A$2:$A$35,0),MATCH('1617 1718 Comparison'!AHV$2,'1617 Data'!$A$2:$AEW$2,0))</f>
        <v>0</v>
      </c>
      <c r="AHW34" s="440">
        <f>INDEX(' Cash Num-Den_Indi'!$A$2:$ANL$35,MATCH('1617 1718 Comparison'!$A34,' Cash Num-Den_Indi'!$A$2:$A$35,0),MATCH('1617 1718 Comparison'!AHW$2,' Cash Num-Den_Indi'!$A$2:$ANL$2,0))-INDEX('1617 Data'!$A$2:$AEW$35,MATCH('1617 1718 Comparison'!$A34,'1617 Data'!$A$2:$A$35,0),MATCH('1617 1718 Comparison'!AHW$2,'1617 Data'!$A$2:$AEW$2,0))</f>
        <v>0</v>
      </c>
      <c r="AHX34" s="440">
        <f>INDEX(' Cash Num-Den_Indi'!$A$2:$ANL$35,MATCH('1617 1718 Comparison'!$A34,' Cash Num-Den_Indi'!$A$2:$A$35,0),MATCH('1617 1718 Comparison'!AHX$2,' Cash Num-Den_Indi'!$A$2:$ANL$2,0))-INDEX('1617 Data'!$A$2:$AEW$35,MATCH('1617 1718 Comparison'!$A34,'1617 Data'!$A$2:$A$35,0),MATCH('1617 1718 Comparison'!AHX$2,'1617 Data'!$A$2:$AEW$2,0))</f>
        <v>2.2911784715375916E-3</v>
      </c>
      <c r="AHY34" s="441" t="e">
        <f>INDEX(' Cash Num-Den_Indi'!$A$2:$ANL$35,MATCH('1617 1718 Comparison'!$A34,' Cash Num-Den_Indi'!$A$2:$A$35,0),MATCH('1617 1718 Comparison'!AHY$2,' Cash Num-Den_Indi'!$A$2:$ANL$2,0))-INDEX('1617 Data'!$A$2:$AEW$35,MATCH('1617 1718 Comparison'!$A34,'1617 Data'!$A$2:$A$35,0),MATCH('1617 1718 Comparison'!AHY$2,'1617 Data'!$A$2:$AEW$2,0))</f>
        <v>#N/A</v>
      </c>
      <c r="AHZ34" s="441" t="e">
        <f>INDEX(' Cash Num-Den_Indi'!$A$2:$ANL$35,MATCH('1617 1718 Comparison'!$A34,' Cash Num-Den_Indi'!$A$2:$A$35,0),MATCH('1617 1718 Comparison'!AHZ$2,' Cash Num-Den_Indi'!$A$2:$ANL$2,0))-INDEX('1617 Data'!$A$2:$AEW$35,MATCH('1617 1718 Comparison'!$A34,'1617 Data'!$A$2:$A$35,0),MATCH('1617 1718 Comparison'!AHZ$2,'1617 Data'!$A$2:$AEW$2,0))</f>
        <v>#N/A</v>
      </c>
      <c r="AIA34" s="440">
        <f>INDEX(' Cash Num-Den_Indi'!$A$2:$ANL$35,MATCH('1617 1718 Comparison'!$A34,' Cash Num-Den_Indi'!$A$2:$A$35,0),MATCH('1617 1718 Comparison'!AIA$2,' Cash Num-Den_Indi'!$A$2:$ANL$2,0))-INDEX('1617 Data'!$A$2:$AEW$35,MATCH('1617 1718 Comparison'!$A34,'1617 Data'!$A$2:$A$35,0),MATCH('1617 1718 Comparison'!AIA$2,'1617 Data'!$A$2:$AEW$2,0))</f>
        <v>-4.9340866290066288E-3</v>
      </c>
      <c r="AIB34" s="441" t="e">
        <f>INDEX(' Cash Num-Den_Indi'!$A$2:$ANL$35,MATCH('1617 1718 Comparison'!$A34,' Cash Num-Den_Indi'!$A$2:$A$35,0),MATCH('1617 1718 Comparison'!AIB$2,' Cash Num-Den_Indi'!$A$2:$ANL$2,0))-INDEX('1617 Data'!$A$2:$AEW$35,MATCH('1617 1718 Comparison'!$A34,'1617 Data'!$A$2:$A$35,0),MATCH('1617 1718 Comparison'!AIB$2,'1617 Data'!$A$2:$AEW$2,0))</f>
        <v>#N/A</v>
      </c>
      <c r="AIC34" s="441" t="e">
        <f>INDEX(' Cash Num-Den_Indi'!$A$2:$ANL$35,MATCH('1617 1718 Comparison'!$A34,' Cash Num-Den_Indi'!$A$2:$A$35,0),MATCH('1617 1718 Comparison'!AIC$2,' Cash Num-Den_Indi'!$A$2:$ANL$2,0))-INDEX('1617 Data'!$A$2:$AEW$35,MATCH('1617 1718 Comparison'!$A34,'1617 Data'!$A$2:$A$35,0),MATCH('1617 1718 Comparison'!AIC$2,'1617 Data'!$A$2:$AEW$2,0))</f>
        <v>#N/A</v>
      </c>
      <c r="AID34" s="440">
        <f>INDEX(' Cash Num-Den_Indi'!$A$2:$ANL$35,MATCH('1617 1718 Comparison'!$A34,' Cash Num-Den_Indi'!$A$2:$A$35,0),MATCH('1617 1718 Comparison'!AID$2,' Cash Num-Den_Indi'!$A$2:$ANL$2,0))-INDEX('1617 Data'!$A$2:$AEW$35,MATCH('1617 1718 Comparison'!$A34,'1617 Data'!$A$2:$A$35,0),MATCH('1617 1718 Comparison'!AID$2,'1617 Data'!$A$2:$AEW$2,0))</f>
        <v>4.6954813359434411E-3</v>
      </c>
      <c r="AIE34" s="441" t="e">
        <f>INDEX(' Cash Num-Den_Indi'!$A$2:$ANL$35,MATCH('1617 1718 Comparison'!$A34,' Cash Num-Den_Indi'!$A$2:$A$35,0),MATCH('1617 1718 Comparison'!AIE$2,' Cash Num-Den_Indi'!$A$2:$ANL$2,0))-INDEX('1617 Data'!$A$2:$AEW$35,MATCH('1617 1718 Comparison'!$A34,'1617 Data'!$A$2:$A$35,0),MATCH('1617 1718 Comparison'!AIE$2,'1617 Data'!$A$2:$AEW$2,0))</f>
        <v>#N/A</v>
      </c>
      <c r="AIF34" s="441" t="e">
        <f>INDEX(' Cash Num-Den_Indi'!$A$2:$ANL$35,MATCH('1617 1718 Comparison'!$A34,' Cash Num-Den_Indi'!$A$2:$A$35,0),MATCH('1617 1718 Comparison'!AIF$2,' Cash Num-Den_Indi'!$A$2:$ANL$2,0))-INDEX('1617 Data'!$A$2:$AEW$35,MATCH('1617 1718 Comparison'!$A34,'1617 Data'!$A$2:$A$35,0),MATCH('1617 1718 Comparison'!AIF$2,'1617 Data'!$A$2:$AEW$2,0))</f>
        <v>#N/A</v>
      </c>
      <c r="AIG34" s="440">
        <f>INDEX(' Cash Num-Den_Indi'!$A$2:$ANL$35,MATCH('1617 1718 Comparison'!$A34,' Cash Num-Den_Indi'!$A$2:$A$35,0),MATCH('1617 1718 Comparison'!AIG$2,' Cash Num-Den_Indi'!$A$2:$ANL$2,0))-INDEX('1617 Data'!$A$2:$AEW$35,MATCH('1617 1718 Comparison'!$A34,'1617 Data'!$A$2:$A$35,0),MATCH('1617 1718 Comparison'!AIG$2,'1617 Data'!$A$2:$AEW$2,0))</f>
        <v>0</v>
      </c>
      <c r="AIH34" s="441" t="e">
        <f>INDEX(' Cash Num-Den_Indi'!$A$2:$ANL$35,MATCH('1617 1718 Comparison'!$A34,' Cash Num-Den_Indi'!$A$2:$A$35,0),MATCH('1617 1718 Comparison'!AIH$2,' Cash Num-Den_Indi'!$A$2:$ANL$2,0))-INDEX('1617 Data'!$A$2:$AEW$35,MATCH('1617 1718 Comparison'!$A34,'1617 Data'!$A$2:$A$35,0),MATCH('1617 1718 Comparison'!AIH$2,'1617 Data'!$A$2:$AEW$2,0))</f>
        <v>#N/A</v>
      </c>
      <c r="AII34" s="441" t="e">
        <f>INDEX(' Cash Num-Den_Indi'!$A$2:$ANL$35,MATCH('1617 1718 Comparison'!$A34,' Cash Num-Den_Indi'!$A$2:$A$35,0),MATCH('1617 1718 Comparison'!AII$2,' Cash Num-Den_Indi'!$A$2:$ANL$2,0))-INDEX('1617 Data'!$A$2:$AEW$35,MATCH('1617 1718 Comparison'!$A34,'1617 Data'!$A$2:$A$35,0),MATCH('1617 1718 Comparison'!AII$2,'1617 Data'!$A$2:$AEW$2,0))</f>
        <v>#N/A</v>
      </c>
      <c r="AIJ34" s="441" t="e">
        <f>INDEX(' Cash Num-Den_Indi'!$A$2:$ANL$35,MATCH('1617 1718 Comparison'!$A34,' Cash Num-Den_Indi'!$A$2:$A$35,0),MATCH('1617 1718 Comparison'!AIJ$2,' Cash Num-Den_Indi'!$A$2:$ANL$2,0))-INDEX('1617 Data'!$A$2:$AEW$35,MATCH('1617 1718 Comparison'!$A34,'1617 Data'!$A$2:$A$35,0),MATCH('1617 1718 Comparison'!AIJ$2,'1617 Data'!$A$2:$AEW$2,0))</f>
        <v>#N/A</v>
      </c>
      <c r="AIK34" s="441" t="e">
        <f>INDEX(' Cash Num-Den_Indi'!$A$2:$ANL$35,MATCH('1617 1718 Comparison'!$A34,' Cash Num-Den_Indi'!$A$2:$A$35,0),MATCH('1617 1718 Comparison'!AIK$2,' Cash Num-Den_Indi'!$A$2:$ANL$2,0))-INDEX('1617 Data'!$A$2:$AEW$35,MATCH('1617 1718 Comparison'!$A34,'1617 Data'!$A$2:$A$35,0),MATCH('1617 1718 Comparison'!AIK$2,'1617 Data'!$A$2:$AEW$2,0))</f>
        <v>#N/A</v>
      </c>
      <c r="AIL34" s="441" t="e">
        <f>INDEX(' Cash Num-Den_Indi'!$A$2:$ANL$35,MATCH('1617 1718 Comparison'!$A34,' Cash Num-Den_Indi'!$A$2:$A$35,0),MATCH('1617 1718 Comparison'!AIL$2,' Cash Num-Den_Indi'!$A$2:$ANL$2,0))-INDEX('1617 Data'!$A$2:$AEW$35,MATCH('1617 1718 Comparison'!$A34,'1617 Data'!$A$2:$A$35,0),MATCH('1617 1718 Comparison'!AIL$2,'1617 Data'!$A$2:$AEW$2,0))</f>
        <v>#N/A</v>
      </c>
      <c r="AIM34" s="440">
        <f>INDEX(' Cash Num-Den_Indi'!$A$2:$ANL$35,MATCH('1617 1718 Comparison'!$A34,' Cash Num-Den_Indi'!$A$2:$A$35,0),MATCH('1617 1718 Comparison'!AIM$2,' Cash Num-Den_Indi'!$A$2:$ANL$2,0))-INDEX('1617 Data'!$A$2:$AEW$35,MATCH('1617 1718 Comparison'!$A34,'1617 Data'!$A$2:$A$35,0),MATCH('1617 1718 Comparison'!AIM$2,'1617 Data'!$A$2:$AEW$2,0))</f>
        <v>0</v>
      </c>
      <c r="AIN34" s="441" t="e">
        <f>INDEX(' Cash Num-Den_Indi'!$A$2:$ANL$35,MATCH('1617 1718 Comparison'!$A34,' Cash Num-Den_Indi'!$A$2:$A$35,0),MATCH('1617 1718 Comparison'!AIN$2,' Cash Num-Den_Indi'!$A$2:$ANL$2,0))-INDEX('1617 Data'!$A$2:$AEW$35,MATCH('1617 1718 Comparison'!$A34,'1617 Data'!$A$2:$A$35,0),MATCH('1617 1718 Comparison'!AIN$2,'1617 Data'!$A$2:$AEW$2,0))</f>
        <v>#N/A</v>
      </c>
      <c r="AIO34" s="441" t="e">
        <f>INDEX(' Cash Num-Den_Indi'!$A$2:$ANL$35,MATCH('1617 1718 Comparison'!$A34,' Cash Num-Den_Indi'!$A$2:$A$35,0),MATCH('1617 1718 Comparison'!AIO$2,' Cash Num-Den_Indi'!$A$2:$ANL$2,0))-INDEX('1617 Data'!$A$2:$AEW$35,MATCH('1617 1718 Comparison'!$A34,'1617 Data'!$A$2:$A$35,0),MATCH('1617 1718 Comparison'!AIO$2,'1617 Data'!$A$2:$AEW$2,0))</f>
        <v>#N/A</v>
      </c>
      <c r="AIP34" s="440">
        <f>INDEX(' Cash Num-Den_Indi'!$A$2:$ANL$35,MATCH('1617 1718 Comparison'!$A34,' Cash Num-Den_Indi'!$A$2:$A$35,0),MATCH('1617 1718 Comparison'!AIP$2,' Cash Num-Den_Indi'!$A$2:$ANL$2,0))-INDEX('1617 Data'!$A$2:$AEW$35,MATCH('1617 1718 Comparison'!$A34,'1617 Data'!$A$2:$A$35,0),MATCH('1617 1718 Comparison'!AIP$2,'1617 Data'!$A$2:$AEW$2,0))</f>
        <v>0</v>
      </c>
      <c r="AIQ34" s="441" t="e">
        <f>INDEX(' Cash Num-Den_Indi'!$A$2:$ANL$35,MATCH('1617 1718 Comparison'!$A34,' Cash Num-Den_Indi'!$A$2:$A$35,0),MATCH('1617 1718 Comparison'!AIQ$2,' Cash Num-Den_Indi'!$A$2:$ANL$2,0))-INDEX('1617 Data'!$A$2:$AEW$35,MATCH('1617 1718 Comparison'!$A34,'1617 Data'!$A$2:$A$35,0),MATCH('1617 1718 Comparison'!AIQ$2,'1617 Data'!$A$2:$AEW$2,0))</f>
        <v>#N/A</v>
      </c>
      <c r="AIR34" s="441" t="e">
        <f>INDEX(' Cash Num-Den_Indi'!$A$2:$ANL$35,MATCH('1617 1718 Comparison'!$A34,' Cash Num-Den_Indi'!$A$2:$A$35,0),MATCH('1617 1718 Comparison'!AIR$2,' Cash Num-Den_Indi'!$A$2:$ANL$2,0))-INDEX('1617 Data'!$A$2:$AEW$35,MATCH('1617 1718 Comparison'!$A34,'1617 Data'!$A$2:$A$35,0),MATCH('1617 1718 Comparison'!AIR$2,'1617 Data'!$A$2:$AEW$2,0))</f>
        <v>#N/A</v>
      </c>
      <c r="AIS34" s="440">
        <f>INDEX(' Cash Num-Den_Indi'!$A$2:$ANL$35,MATCH('1617 1718 Comparison'!$A34,' Cash Num-Den_Indi'!$A$2:$A$35,0),MATCH('1617 1718 Comparison'!AIS$2,' Cash Num-Den_Indi'!$A$2:$ANL$2,0))-INDEX('1617 Data'!$A$2:$AEW$35,MATCH('1617 1718 Comparison'!$A34,'1617 Data'!$A$2:$A$35,0),MATCH('1617 1718 Comparison'!AIS$2,'1617 Data'!$A$2:$AEW$2,0))</f>
        <v>0</v>
      </c>
      <c r="AIT34" s="441" t="e">
        <f>INDEX(' Cash Num-Den_Indi'!$A$2:$ANL$35,MATCH('1617 1718 Comparison'!$A34,' Cash Num-Den_Indi'!$A$2:$A$35,0),MATCH('1617 1718 Comparison'!AIT$2,' Cash Num-Den_Indi'!$A$2:$ANL$2,0))-INDEX('1617 Data'!$A$2:$AEW$35,MATCH('1617 1718 Comparison'!$A34,'1617 Data'!$A$2:$A$35,0),MATCH('1617 1718 Comparison'!AIT$2,'1617 Data'!$A$2:$AEW$2,0))</f>
        <v>#N/A</v>
      </c>
      <c r="AIU34" s="441" t="e">
        <f>INDEX(' Cash Num-Den_Indi'!$A$2:$ANL$35,MATCH('1617 1718 Comparison'!$A34,' Cash Num-Den_Indi'!$A$2:$A$35,0),MATCH('1617 1718 Comparison'!AIU$2,' Cash Num-Den_Indi'!$A$2:$ANL$2,0))-INDEX('1617 Data'!$A$2:$AEW$35,MATCH('1617 1718 Comparison'!$A34,'1617 Data'!$A$2:$A$35,0),MATCH('1617 1718 Comparison'!AIU$2,'1617 Data'!$A$2:$AEW$2,0))</f>
        <v>#N/A</v>
      </c>
      <c r="AIV34" s="440">
        <f>INDEX(' Cash Num-Den_Indi'!$A$2:$ANL$35,MATCH('1617 1718 Comparison'!$A34,' Cash Num-Den_Indi'!$A$2:$A$35,0),MATCH('1617 1718 Comparison'!AIV$2,' Cash Num-Den_Indi'!$A$2:$ANL$2,0))-INDEX('1617 Data'!$A$2:$AEW$35,MATCH('1617 1718 Comparison'!$A34,'1617 Data'!$A$2:$A$35,0),MATCH('1617 1718 Comparison'!AIV$2,'1617 Data'!$A$2:$AEW$2,0))</f>
        <v>0</v>
      </c>
      <c r="AIW34" s="441" t="e">
        <f>INDEX(' Cash Num-Den_Indi'!$A$2:$ANL$35,MATCH('1617 1718 Comparison'!$A34,' Cash Num-Den_Indi'!$A$2:$A$35,0),MATCH('1617 1718 Comparison'!AIW$2,' Cash Num-Den_Indi'!$A$2:$ANL$2,0))-INDEX('1617 Data'!$A$2:$AEW$35,MATCH('1617 1718 Comparison'!$A34,'1617 Data'!$A$2:$A$35,0),MATCH('1617 1718 Comparison'!AIW$2,'1617 Data'!$A$2:$AEW$2,0))</f>
        <v>#N/A</v>
      </c>
      <c r="AIX34" s="441" t="e">
        <f>INDEX(' Cash Num-Den_Indi'!$A$2:$ANL$35,MATCH('1617 1718 Comparison'!$A34,' Cash Num-Den_Indi'!$A$2:$A$35,0),MATCH('1617 1718 Comparison'!AIX$2,' Cash Num-Den_Indi'!$A$2:$ANL$2,0))-INDEX('1617 Data'!$A$2:$AEW$35,MATCH('1617 1718 Comparison'!$A34,'1617 Data'!$A$2:$A$35,0),MATCH('1617 1718 Comparison'!AIX$2,'1617 Data'!$A$2:$AEW$2,0))</f>
        <v>#N/A</v>
      </c>
      <c r="AIY34" s="440">
        <f>INDEX(' Cash Num-Den_Indi'!$A$2:$ANL$35,MATCH('1617 1718 Comparison'!$A34,' Cash Num-Den_Indi'!$A$2:$A$35,0),MATCH('1617 1718 Comparison'!AIY$2,' Cash Num-Den_Indi'!$A$2:$ANL$2,0))-INDEX('1617 Data'!$A$2:$AEW$35,MATCH('1617 1718 Comparison'!$A34,'1617 Data'!$A$2:$A$35,0),MATCH('1617 1718 Comparison'!AIY$2,'1617 Data'!$A$2:$AEW$2,0))</f>
        <v>0</v>
      </c>
      <c r="AIZ34" s="441" t="e">
        <f>INDEX(' Cash Num-Den_Indi'!$A$2:$ANL$35,MATCH('1617 1718 Comparison'!$A34,' Cash Num-Den_Indi'!$A$2:$A$35,0),MATCH('1617 1718 Comparison'!AIZ$2,' Cash Num-Den_Indi'!$A$2:$ANL$2,0))-INDEX('1617 Data'!$A$2:$AEW$35,MATCH('1617 1718 Comparison'!$A34,'1617 Data'!$A$2:$A$35,0),MATCH('1617 1718 Comparison'!AIZ$2,'1617 Data'!$A$2:$AEW$2,0))</f>
        <v>#N/A</v>
      </c>
      <c r="AJA34" s="441" t="e">
        <f>INDEX(' Cash Num-Den_Indi'!$A$2:$ANL$35,MATCH('1617 1718 Comparison'!$A34,' Cash Num-Den_Indi'!$A$2:$A$35,0),MATCH('1617 1718 Comparison'!AJA$2,' Cash Num-Den_Indi'!$A$2:$ANL$2,0))-INDEX('1617 Data'!$A$2:$AEW$35,MATCH('1617 1718 Comparison'!$A34,'1617 Data'!$A$2:$A$35,0),MATCH('1617 1718 Comparison'!AJA$2,'1617 Data'!$A$2:$AEW$2,0))</f>
        <v>#N/A</v>
      </c>
      <c r="AJB34" s="440">
        <f>INDEX(' Cash Num-Den_Indi'!$A$2:$ANL$35,MATCH('1617 1718 Comparison'!$A34,' Cash Num-Den_Indi'!$A$2:$A$35,0),MATCH('1617 1718 Comparison'!AJB$2,' Cash Num-Den_Indi'!$A$2:$ANL$2,0))-INDEX('1617 Data'!$A$2:$AEW$35,MATCH('1617 1718 Comparison'!$A34,'1617 Data'!$A$2:$A$35,0),MATCH('1617 1718 Comparison'!AJB$2,'1617 Data'!$A$2:$AEW$2,0))</f>
        <v>0</v>
      </c>
      <c r="AJC34" s="441" t="e">
        <f>INDEX(' Cash Num-Den_Indi'!$A$2:$ANL$35,MATCH('1617 1718 Comparison'!$A34,' Cash Num-Den_Indi'!$A$2:$A$35,0),MATCH('1617 1718 Comparison'!AJC$2,' Cash Num-Den_Indi'!$A$2:$ANL$2,0))-INDEX('1617 Data'!$A$2:$AEW$35,MATCH('1617 1718 Comparison'!$A34,'1617 Data'!$A$2:$A$35,0),MATCH('1617 1718 Comparison'!AJC$2,'1617 Data'!$A$2:$AEW$2,0))</f>
        <v>#N/A</v>
      </c>
      <c r="AJD34" s="441" t="e">
        <f>INDEX(' Cash Num-Den_Indi'!$A$2:$ANL$35,MATCH('1617 1718 Comparison'!$A34,' Cash Num-Den_Indi'!$A$2:$A$35,0),MATCH('1617 1718 Comparison'!AJD$2,' Cash Num-Den_Indi'!$A$2:$ANL$2,0))-INDEX('1617 Data'!$A$2:$AEW$35,MATCH('1617 1718 Comparison'!$A34,'1617 Data'!$A$2:$A$35,0),MATCH('1617 1718 Comparison'!AJD$2,'1617 Data'!$A$2:$AEW$2,0))</f>
        <v>#N/A</v>
      </c>
      <c r="AJE34" s="440">
        <f>INDEX(' Cash Num-Den_Indi'!$A$2:$ANL$35,MATCH('1617 1718 Comparison'!$A34,' Cash Num-Den_Indi'!$A$2:$A$35,0),MATCH('1617 1718 Comparison'!AJE$2,' Cash Num-Den_Indi'!$A$2:$ANL$2,0))-INDEX('1617 Data'!$A$2:$AEW$35,MATCH('1617 1718 Comparison'!$A34,'1617 Data'!$A$2:$A$35,0),MATCH('1617 1718 Comparison'!AJE$2,'1617 Data'!$A$2:$AEW$2,0))</f>
        <v>0</v>
      </c>
      <c r="AJF34" s="441" t="e">
        <f>INDEX(' Cash Num-Den_Indi'!$A$2:$ANL$35,MATCH('1617 1718 Comparison'!$A34,' Cash Num-Den_Indi'!$A$2:$A$35,0),MATCH('1617 1718 Comparison'!AJF$2,' Cash Num-Den_Indi'!$A$2:$ANL$2,0))-INDEX('1617 Data'!$A$2:$AEW$35,MATCH('1617 1718 Comparison'!$A34,'1617 Data'!$A$2:$A$35,0),MATCH('1617 1718 Comparison'!AJF$2,'1617 Data'!$A$2:$AEW$2,0))</f>
        <v>#N/A</v>
      </c>
      <c r="AJG34" s="441" t="e">
        <f>INDEX(' Cash Num-Den_Indi'!$A$2:$ANL$35,MATCH('1617 1718 Comparison'!$A34,' Cash Num-Den_Indi'!$A$2:$A$35,0),MATCH('1617 1718 Comparison'!AJG$2,' Cash Num-Den_Indi'!$A$2:$ANL$2,0))-INDEX('1617 Data'!$A$2:$AEW$35,MATCH('1617 1718 Comparison'!$A34,'1617 Data'!$A$2:$A$35,0),MATCH('1617 1718 Comparison'!AJG$2,'1617 Data'!$A$2:$AEW$2,0))</f>
        <v>#N/A</v>
      </c>
      <c r="AJH34" s="441" t="e">
        <f>INDEX(' Cash Num-Den_Indi'!$A$2:$ANL$35,MATCH('1617 1718 Comparison'!$A34,' Cash Num-Den_Indi'!$A$2:$A$35,0),MATCH('1617 1718 Comparison'!AJH$2,' Cash Num-Den_Indi'!$A$2:$ANL$2,0))-INDEX('1617 Data'!$A$2:$AEW$35,MATCH('1617 1718 Comparison'!$A34,'1617 Data'!$A$2:$A$35,0),MATCH('1617 1718 Comparison'!AJH$2,'1617 Data'!$A$2:$AEW$2,0))</f>
        <v>#N/A</v>
      </c>
      <c r="AJI34" s="441" t="e">
        <f>INDEX(' Cash Num-Den_Indi'!$A$2:$ANL$35,MATCH('1617 1718 Comparison'!$A34,' Cash Num-Den_Indi'!$A$2:$A$35,0),MATCH('1617 1718 Comparison'!AJI$2,' Cash Num-Den_Indi'!$A$2:$ANL$2,0))-INDEX('1617 Data'!$A$2:$AEW$35,MATCH('1617 1718 Comparison'!$A34,'1617 Data'!$A$2:$A$35,0),MATCH('1617 1718 Comparison'!AJI$2,'1617 Data'!$A$2:$AEW$2,0))</f>
        <v>#N/A</v>
      </c>
      <c r="AJJ34" s="441" t="e">
        <f>INDEX(' Cash Num-Den_Indi'!$A$2:$ANL$35,MATCH('1617 1718 Comparison'!$A34,' Cash Num-Den_Indi'!$A$2:$A$35,0),MATCH('1617 1718 Comparison'!AJJ$2,' Cash Num-Den_Indi'!$A$2:$ANL$2,0))-INDEX('1617 Data'!$A$2:$AEW$35,MATCH('1617 1718 Comparison'!$A34,'1617 Data'!$A$2:$A$35,0),MATCH('1617 1718 Comparison'!AJJ$2,'1617 Data'!$A$2:$AEW$2,0))</f>
        <v>#N/A</v>
      </c>
      <c r="AJK34" s="440">
        <f>INDEX(' Cash Num-Den_Indi'!$A$2:$ANL$35,MATCH('1617 1718 Comparison'!$A34,' Cash Num-Den_Indi'!$A$2:$A$35,0),MATCH('1617 1718 Comparison'!AJK$2,' Cash Num-Den_Indi'!$A$2:$ANL$2,0))-INDEX('1617 Data'!$A$2:$AEW$35,MATCH('1617 1718 Comparison'!$A34,'1617 Data'!$A$2:$A$35,0),MATCH('1617 1718 Comparison'!AJK$2,'1617 Data'!$A$2:$AEW$2,0))</f>
        <v>0</v>
      </c>
      <c r="AJL34" s="441" t="e">
        <f>INDEX(' Cash Num-Den_Indi'!$A$2:$ANL$35,MATCH('1617 1718 Comparison'!$A34,' Cash Num-Den_Indi'!$A$2:$A$35,0),MATCH('1617 1718 Comparison'!AJL$2,' Cash Num-Den_Indi'!$A$2:$ANL$2,0))-INDEX('1617 Data'!$A$2:$AEW$35,MATCH('1617 1718 Comparison'!$A34,'1617 Data'!$A$2:$A$35,0),MATCH('1617 1718 Comparison'!AJL$2,'1617 Data'!$A$2:$AEW$2,0))</f>
        <v>#N/A</v>
      </c>
      <c r="AJM34" s="441" t="e">
        <f>INDEX(' Cash Num-Den_Indi'!$A$2:$ANL$35,MATCH('1617 1718 Comparison'!$A34,' Cash Num-Den_Indi'!$A$2:$A$35,0),MATCH('1617 1718 Comparison'!AJM$2,' Cash Num-Den_Indi'!$A$2:$ANL$2,0))-INDEX('1617 Data'!$A$2:$AEW$35,MATCH('1617 1718 Comparison'!$A34,'1617 Data'!$A$2:$A$35,0),MATCH('1617 1718 Comparison'!AJM$2,'1617 Data'!$A$2:$AEW$2,0))</f>
        <v>#N/A</v>
      </c>
      <c r="AJN34" s="440">
        <f>INDEX(' Cash Num-Den_Indi'!$A$2:$ANL$35,MATCH('1617 1718 Comparison'!$A34,' Cash Num-Den_Indi'!$A$2:$A$35,0),MATCH('1617 1718 Comparison'!AJN$2,' Cash Num-Den_Indi'!$A$2:$ANL$2,0))-INDEX('1617 Data'!$A$2:$AEW$35,MATCH('1617 1718 Comparison'!$A34,'1617 Data'!$A$2:$A$35,0),MATCH('1617 1718 Comparison'!AJN$2,'1617 Data'!$A$2:$AEW$2,0))</f>
        <v>0</v>
      </c>
      <c r="AJO34" s="441" t="e">
        <f>INDEX(' Cash Num-Den_Indi'!$A$2:$ANL$35,MATCH('1617 1718 Comparison'!$A34,' Cash Num-Den_Indi'!$A$2:$A$35,0),MATCH('1617 1718 Comparison'!AJO$2,' Cash Num-Den_Indi'!$A$2:$ANL$2,0))-INDEX('1617 Data'!$A$2:$AEW$35,MATCH('1617 1718 Comparison'!$A34,'1617 Data'!$A$2:$A$35,0),MATCH('1617 1718 Comparison'!AJO$2,'1617 Data'!$A$2:$AEW$2,0))</f>
        <v>#N/A</v>
      </c>
      <c r="AJP34" s="441" t="e">
        <f>INDEX(' Cash Num-Den_Indi'!$A$2:$ANL$35,MATCH('1617 1718 Comparison'!$A34,' Cash Num-Den_Indi'!$A$2:$A$35,0),MATCH('1617 1718 Comparison'!AJP$2,' Cash Num-Den_Indi'!$A$2:$ANL$2,0))-INDEX('1617 Data'!$A$2:$AEW$35,MATCH('1617 1718 Comparison'!$A34,'1617 Data'!$A$2:$A$35,0),MATCH('1617 1718 Comparison'!AJP$2,'1617 Data'!$A$2:$AEW$2,0))</f>
        <v>#N/A</v>
      </c>
      <c r="AJQ34" s="440">
        <f>INDEX(' Cash Num-Den_Indi'!$A$2:$ANL$35,MATCH('1617 1718 Comparison'!$A34,' Cash Num-Den_Indi'!$A$2:$A$35,0),MATCH('1617 1718 Comparison'!AJQ$2,' Cash Num-Den_Indi'!$A$2:$ANL$2,0))-INDEX('1617 Data'!$A$2:$AEW$35,MATCH('1617 1718 Comparison'!$A34,'1617 Data'!$A$2:$A$35,0),MATCH('1617 1718 Comparison'!AJQ$2,'1617 Data'!$A$2:$AEW$2,0))</f>
        <v>0</v>
      </c>
      <c r="AJR34" s="441" t="e">
        <f>INDEX(' Cash Num-Den_Indi'!$A$2:$ANL$35,MATCH('1617 1718 Comparison'!$A34,' Cash Num-Den_Indi'!$A$2:$A$35,0),MATCH('1617 1718 Comparison'!AJR$2,' Cash Num-Den_Indi'!$A$2:$ANL$2,0))-INDEX('1617 Data'!$A$2:$AEW$35,MATCH('1617 1718 Comparison'!$A34,'1617 Data'!$A$2:$A$35,0),MATCH('1617 1718 Comparison'!AJR$2,'1617 Data'!$A$2:$AEW$2,0))</f>
        <v>#N/A</v>
      </c>
      <c r="AJS34" s="441" t="e">
        <f>INDEX(' Cash Num-Den_Indi'!$A$2:$ANL$35,MATCH('1617 1718 Comparison'!$A34,' Cash Num-Den_Indi'!$A$2:$A$35,0),MATCH('1617 1718 Comparison'!AJS$2,' Cash Num-Den_Indi'!$A$2:$ANL$2,0))-INDEX('1617 Data'!$A$2:$AEW$35,MATCH('1617 1718 Comparison'!$A34,'1617 Data'!$A$2:$A$35,0),MATCH('1617 1718 Comparison'!AJS$2,'1617 Data'!$A$2:$AEW$2,0))</f>
        <v>#N/A</v>
      </c>
      <c r="AJT34" s="440">
        <f>INDEX(' Cash Num-Den_Indi'!$A$2:$ANL$35,MATCH('1617 1718 Comparison'!$A34,' Cash Num-Den_Indi'!$A$2:$A$35,0),MATCH('1617 1718 Comparison'!AJT$2,' Cash Num-Den_Indi'!$A$2:$ANL$2,0))-INDEX('1617 Data'!$A$2:$AEW$35,MATCH('1617 1718 Comparison'!$A34,'1617 Data'!$A$2:$A$35,0),MATCH('1617 1718 Comparison'!AJT$2,'1617 Data'!$A$2:$AEW$2,0))</f>
        <v>0</v>
      </c>
      <c r="AJU34" s="441" t="e">
        <f>INDEX(' Cash Num-Den_Indi'!$A$2:$ANL$35,MATCH('1617 1718 Comparison'!$A34,' Cash Num-Den_Indi'!$A$2:$A$35,0),MATCH('1617 1718 Comparison'!AJU$2,' Cash Num-Den_Indi'!$A$2:$ANL$2,0))-INDEX('1617 Data'!$A$2:$AEW$35,MATCH('1617 1718 Comparison'!$A34,'1617 Data'!$A$2:$A$35,0),MATCH('1617 1718 Comparison'!AJU$2,'1617 Data'!$A$2:$AEW$2,0))</f>
        <v>#N/A</v>
      </c>
      <c r="AJV34" s="441" t="e">
        <f>INDEX(' Cash Num-Den_Indi'!$A$2:$ANL$35,MATCH('1617 1718 Comparison'!$A34,' Cash Num-Den_Indi'!$A$2:$A$35,0),MATCH('1617 1718 Comparison'!AJV$2,' Cash Num-Den_Indi'!$A$2:$ANL$2,0))-INDEX('1617 Data'!$A$2:$AEW$35,MATCH('1617 1718 Comparison'!$A34,'1617 Data'!$A$2:$A$35,0),MATCH('1617 1718 Comparison'!AJV$2,'1617 Data'!$A$2:$AEW$2,0))</f>
        <v>#N/A</v>
      </c>
      <c r="AJW34" s="440">
        <f>INDEX(' Cash Num-Den_Indi'!$A$2:$ANL$35,MATCH('1617 1718 Comparison'!$A34,' Cash Num-Den_Indi'!$A$2:$A$35,0),MATCH('1617 1718 Comparison'!AJW$2,' Cash Num-Den_Indi'!$A$2:$ANL$2,0))-INDEX('1617 Data'!$A$2:$AEW$35,MATCH('1617 1718 Comparison'!$A34,'1617 Data'!$A$2:$A$35,0),MATCH('1617 1718 Comparison'!AJW$2,'1617 Data'!$A$2:$AEW$2,0))</f>
        <v>0</v>
      </c>
      <c r="AJX34" s="441" t="e">
        <f>INDEX(' Cash Num-Den_Indi'!$A$2:$ANL$35,MATCH('1617 1718 Comparison'!$A34,' Cash Num-Den_Indi'!$A$2:$A$35,0),MATCH('1617 1718 Comparison'!AJX$2,' Cash Num-Den_Indi'!$A$2:$ANL$2,0))-INDEX('1617 Data'!$A$2:$AEW$35,MATCH('1617 1718 Comparison'!$A34,'1617 Data'!$A$2:$A$35,0),MATCH('1617 1718 Comparison'!AJX$2,'1617 Data'!$A$2:$AEW$2,0))</f>
        <v>#N/A</v>
      </c>
      <c r="AJY34" s="441" t="e">
        <f>INDEX(' Cash Num-Den_Indi'!$A$2:$ANL$35,MATCH('1617 1718 Comparison'!$A34,' Cash Num-Den_Indi'!$A$2:$A$35,0),MATCH('1617 1718 Comparison'!AJY$2,' Cash Num-Den_Indi'!$A$2:$ANL$2,0))-INDEX('1617 Data'!$A$2:$AEW$35,MATCH('1617 1718 Comparison'!$A34,'1617 Data'!$A$2:$A$35,0),MATCH('1617 1718 Comparison'!AJY$2,'1617 Data'!$A$2:$AEW$2,0))</f>
        <v>#N/A</v>
      </c>
      <c r="AJZ34" s="440">
        <f>INDEX(' Cash Num-Den_Indi'!$A$2:$ANL$35,MATCH('1617 1718 Comparison'!$A34,' Cash Num-Den_Indi'!$A$2:$A$35,0),MATCH('1617 1718 Comparison'!AJZ$2,' Cash Num-Den_Indi'!$A$2:$ANL$2,0))-INDEX('1617 Data'!$A$2:$AEW$35,MATCH('1617 1718 Comparison'!$A34,'1617 Data'!$A$2:$A$35,0),MATCH('1617 1718 Comparison'!AJZ$2,'1617 Data'!$A$2:$AEW$2,0))</f>
        <v>0</v>
      </c>
      <c r="AKA34" s="441" t="e">
        <f>INDEX(' Cash Num-Den_Indi'!$A$2:$ANL$35,MATCH('1617 1718 Comparison'!$A34,' Cash Num-Den_Indi'!$A$2:$A$35,0),MATCH('1617 1718 Comparison'!AKA$2,' Cash Num-Den_Indi'!$A$2:$ANL$2,0))-INDEX('1617 Data'!$A$2:$AEW$35,MATCH('1617 1718 Comparison'!$A34,'1617 Data'!$A$2:$A$35,0),MATCH('1617 1718 Comparison'!AKA$2,'1617 Data'!$A$2:$AEW$2,0))</f>
        <v>#N/A</v>
      </c>
      <c r="AKB34" s="441" t="e">
        <f>INDEX(' Cash Num-Den_Indi'!$A$2:$ANL$35,MATCH('1617 1718 Comparison'!$A34,' Cash Num-Den_Indi'!$A$2:$A$35,0),MATCH('1617 1718 Comparison'!AKB$2,' Cash Num-Den_Indi'!$A$2:$ANL$2,0))-INDEX('1617 Data'!$A$2:$AEW$35,MATCH('1617 1718 Comparison'!$A34,'1617 Data'!$A$2:$A$35,0),MATCH('1617 1718 Comparison'!AKB$2,'1617 Data'!$A$2:$AEW$2,0))</f>
        <v>#N/A</v>
      </c>
      <c r="AKC34" s="440">
        <f>INDEX(' Cash Num-Den_Indi'!$A$2:$ANL$35,MATCH('1617 1718 Comparison'!$A34,' Cash Num-Den_Indi'!$A$2:$A$35,0),MATCH('1617 1718 Comparison'!AKC$2,' Cash Num-Den_Indi'!$A$2:$ANL$2,0))-INDEX('1617 Data'!$A$2:$AEW$35,MATCH('1617 1718 Comparison'!$A34,'1617 Data'!$A$2:$A$35,0),MATCH('1617 1718 Comparison'!AKC$2,'1617 Data'!$A$2:$AEW$2,0))</f>
        <v>0</v>
      </c>
      <c r="AKD34" s="441" t="e">
        <f>INDEX(' Cash Num-Den_Indi'!$A$2:$ANL$35,MATCH('1617 1718 Comparison'!$A34,' Cash Num-Den_Indi'!$A$2:$A$35,0),MATCH('1617 1718 Comparison'!AKD$2,' Cash Num-Den_Indi'!$A$2:$ANL$2,0))-INDEX('1617 Data'!$A$2:$AEW$35,MATCH('1617 1718 Comparison'!$A34,'1617 Data'!$A$2:$A$35,0),MATCH('1617 1718 Comparison'!AKD$2,'1617 Data'!$A$2:$AEW$2,0))</f>
        <v>#N/A</v>
      </c>
      <c r="AKE34" s="441" t="e">
        <f>INDEX(' Cash Num-Den_Indi'!$A$2:$ANL$35,MATCH('1617 1718 Comparison'!$A34,' Cash Num-Den_Indi'!$A$2:$A$35,0),MATCH('1617 1718 Comparison'!AKE$2,' Cash Num-Den_Indi'!$A$2:$ANL$2,0))-INDEX('1617 Data'!$A$2:$AEW$35,MATCH('1617 1718 Comparison'!$A34,'1617 Data'!$A$2:$A$35,0),MATCH('1617 1718 Comparison'!AKE$2,'1617 Data'!$A$2:$AEW$2,0))</f>
        <v>#N/A</v>
      </c>
      <c r="AKF34" s="441" t="e">
        <f>INDEX(' Cash Num-Den_Indi'!$A$2:$ANL$35,MATCH('1617 1718 Comparison'!$A34,' Cash Num-Den_Indi'!$A$2:$A$35,0),MATCH('1617 1718 Comparison'!AKF$2,' Cash Num-Den_Indi'!$A$2:$ANL$2,0))-INDEX('1617 Data'!$A$2:$AEW$35,MATCH('1617 1718 Comparison'!$A34,'1617 Data'!$A$2:$A$35,0),MATCH('1617 1718 Comparison'!AKF$2,'1617 Data'!$A$2:$AEW$2,0))</f>
        <v>#N/A</v>
      </c>
      <c r="AKG34" s="441" t="e">
        <f>INDEX(' Cash Num-Den_Indi'!$A$2:$ANL$35,MATCH('1617 1718 Comparison'!$A34,' Cash Num-Den_Indi'!$A$2:$A$35,0),MATCH('1617 1718 Comparison'!AKG$2,' Cash Num-Den_Indi'!$A$2:$ANL$2,0))-INDEX('1617 Data'!$A$2:$AEW$35,MATCH('1617 1718 Comparison'!$A34,'1617 Data'!$A$2:$A$35,0),MATCH('1617 1718 Comparison'!AKG$2,'1617 Data'!$A$2:$AEW$2,0))</f>
        <v>#N/A</v>
      </c>
      <c r="AKH34" s="441" t="e">
        <f>INDEX(' Cash Num-Den_Indi'!$A$2:$ANL$35,MATCH('1617 1718 Comparison'!$A34,' Cash Num-Den_Indi'!$A$2:$A$35,0),MATCH('1617 1718 Comparison'!AKH$2,' Cash Num-Den_Indi'!$A$2:$ANL$2,0))-INDEX('1617 Data'!$A$2:$AEW$35,MATCH('1617 1718 Comparison'!$A34,'1617 Data'!$A$2:$A$35,0),MATCH('1617 1718 Comparison'!AKH$2,'1617 Data'!$A$2:$AEW$2,0))</f>
        <v>#N/A</v>
      </c>
      <c r="AKI34" s="440">
        <f>INDEX(' Cash Num-Den_Indi'!$A$2:$ANL$35,MATCH('1617 1718 Comparison'!$A34,' Cash Num-Den_Indi'!$A$2:$A$35,0),MATCH('1617 1718 Comparison'!AKI$2,' Cash Num-Den_Indi'!$A$2:$ANL$2,0))-INDEX('1617 Data'!$A$2:$AEW$35,MATCH('1617 1718 Comparison'!$A34,'1617 Data'!$A$2:$A$35,0),MATCH('1617 1718 Comparison'!AKI$2,'1617 Data'!$A$2:$AEW$2,0))</f>
        <v>0</v>
      </c>
      <c r="AKJ34" s="440">
        <f>INDEX(' Cash Num-Den_Indi'!$A$2:$ANL$35,MATCH('1617 1718 Comparison'!$A34,' Cash Num-Den_Indi'!$A$2:$A$35,0),MATCH('1617 1718 Comparison'!AKJ$2,' Cash Num-Den_Indi'!$A$2:$ANL$2,0))-INDEX('1617 Data'!$A$2:$AEW$35,MATCH('1617 1718 Comparison'!$A34,'1617 Data'!$A$2:$A$35,0),MATCH('1617 1718 Comparison'!AKJ$2,'1617 Data'!$A$2:$AEW$2,0))</f>
        <v>0</v>
      </c>
      <c r="AKK34" s="440">
        <f>INDEX(' Cash Num-Den_Indi'!$A$2:$ANL$35,MATCH('1617 1718 Comparison'!$A34,' Cash Num-Den_Indi'!$A$2:$A$35,0),MATCH('1617 1718 Comparison'!AKK$2,' Cash Num-Den_Indi'!$A$2:$ANL$2,0))-INDEX('1617 Data'!$A$2:$AEW$35,MATCH('1617 1718 Comparison'!$A34,'1617 Data'!$A$2:$A$35,0),MATCH('1617 1718 Comparison'!AKK$2,'1617 Data'!$A$2:$AEW$2,0))</f>
        <v>0</v>
      </c>
      <c r="AKL34" s="440">
        <f>INDEX(' Cash Num-Den_Indi'!$A$2:$ANL$35,MATCH('1617 1718 Comparison'!$A34,' Cash Num-Den_Indi'!$A$2:$A$35,0),MATCH('1617 1718 Comparison'!AKL$2,' Cash Num-Den_Indi'!$A$2:$ANL$2,0))-INDEX('1617 Data'!$A$2:$AEW$35,MATCH('1617 1718 Comparison'!$A34,'1617 Data'!$A$2:$A$35,0),MATCH('1617 1718 Comparison'!AKL$2,'1617 Data'!$A$2:$AEW$2,0))</f>
        <v>0</v>
      </c>
      <c r="AKM34" s="440">
        <f>INDEX(' Cash Num-Den_Indi'!$A$2:$ANL$35,MATCH('1617 1718 Comparison'!$A34,' Cash Num-Den_Indi'!$A$2:$A$35,0),MATCH('1617 1718 Comparison'!AKM$2,' Cash Num-Den_Indi'!$A$2:$ANL$2,0))-INDEX('1617 Data'!$A$2:$AEW$35,MATCH('1617 1718 Comparison'!$A34,'1617 Data'!$A$2:$A$35,0),MATCH('1617 1718 Comparison'!AKM$2,'1617 Data'!$A$2:$AEW$2,0))</f>
        <v>0</v>
      </c>
      <c r="AKN34" s="440">
        <f>INDEX(' Cash Num-Den_Indi'!$A$2:$ANL$35,MATCH('1617 1718 Comparison'!$A34,' Cash Num-Den_Indi'!$A$2:$A$35,0),MATCH('1617 1718 Comparison'!AKN$2,' Cash Num-Den_Indi'!$A$2:$ANL$2,0))-INDEX('1617 Data'!$A$2:$AEW$35,MATCH('1617 1718 Comparison'!$A34,'1617 Data'!$A$2:$A$35,0),MATCH('1617 1718 Comparison'!AKN$2,'1617 Data'!$A$2:$AEW$2,0))</f>
        <v>0</v>
      </c>
      <c r="AKO34" s="440">
        <f>INDEX(' Cash Num-Den_Indi'!$A$2:$ANL$35,MATCH('1617 1718 Comparison'!$A34,' Cash Num-Den_Indi'!$A$2:$A$35,0),MATCH('1617 1718 Comparison'!AKO$2,' Cash Num-Den_Indi'!$A$2:$ANL$2,0))-INDEX('1617 Data'!$A$2:$AEW$35,MATCH('1617 1718 Comparison'!$A34,'1617 Data'!$A$2:$A$35,0),MATCH('1617 1718 Comparison'!AKO$2,'1617 Data'!$A$2:$AEW$2,0))</f>
        <v>0</v>
      </c>
      <c r="AKP34" s="440">
        <f>INDEX(' Cash Num-Den_Indi'!$A$2:$ANL$35,MATCH('1617 1718 Comparison'!$A34,' Cash Num-Den_Indi'!$A$2:$A$35,0),MATCH('1617 1718 Comparison'!AKP$2,' Cash Num-Den_Indi'!$A$2:$ANL$2,0))-INDEX('1617 Data'!$A$2:$AEW$35,MATCH('1617 1718 Comparison'!$A34,'1617 Data'!$A$2:$A$35,0),MATCH('1617 1718 Comparison'!AKP$2,'1617 Data'!$A$2:$AEW$2,0))</f>
        <v>0</v>
      </c>
      <c r="AKQ34" s="440">
        <f>INDEX(' Cash Num-Den_Indi'!$A$2:$ANL$35,MATCH('1617 1718 Comparison'!$A34,' Cash Num-Den_Indi'!$A$2:$A$35,0),MATCH('1617 1718 Comparison'!AKQ$2,' Cash Num-Den_Indi'!$A$2:$ANL$2,0))-INDEX('1617 Data'!$A$2:$AEW$35,MATCH('1617 1718 Comparison'!$A34,'1617 Data'!$A$2:$A$35,0),MATCH('1617 1718 Comparison'!AKQ$2,'1617 Data'!$A$2:$AEW$2,0))</f>
        <v>0</v>
      </c>
      <c r="AKR34" s="440">
        <f>INDEX(' Cash Num-Den_Indi'!$A$2:$ANL$35,MATCH('1617 1718 Comparison'!$A34,' Cash Num-Den_Indi'!$A$2:$A$35,0),MATCH('1617 1718 Comparison'!AKR$2,' Cash Num-Den_Indi'!$A$2:$ANL$2,0))-INDEX('1617 Data'!$A$2:$AEW$35,MATCH('1617 1718 Comparison'!$A34,'1617 Data'!$A$2:$A$35,0),MATCH('1617 1718 Comparison'!AKR$2,'1617 Data'!$A$2:$AEW$2,0))</f>
        <v>0</v>
      </c>
      <c r="AKS34" s="440">
        <f>INDEX(' Cash Num-Den_Indi'!$A$2:$ANL$35,MATCH('1617 1718 Comparison'!$A34,' Cash Num-Den_Indi'!$A$2:$A$35,0),MATCH('1617 1718 Comparison'!AKS$2,' Cash Num-Den_Indi'!$A$2:$ANL$2,0))-INDEX('1617 Data'!$A$2:$AEW$35,MATCH('1617 1718 Comparison'!$A34,'1617 Data'!$A$2:$A$35,0),MATCH('1617 1718 Comparison'!AKS$2,'1617 Data'!$A$2:$AEW$2,0))</f>
        <v>0</v>
      </c>
      <c r="AKT34" s="440">
        <f>INDEX(' Cash Num-Den_Indi'!$A$2:$ANL$35,MATCH('1617 1718 Comparison'!$A34,' Cash Num-Den_Indi'!$A$2:$A$35,0),MATCH('1617 1718 Comparison'!AKT$2,' Cash Num-Den_Indi'!$A$2:$ANL$2,0))-INDEX('1617 Data'!$A$2:$AEW$35,MATCH('1617 1718 Comparison'!$A34,'1617 Data'!$A$2:$A$35,0),MATCH('1617 1718 Comparison'!AKT$2,'1617 Data'!$A$2:$AEW$2,0))</f>
        <v>0</v>
      </c>
      <c r="AKU34" s="440">
        <f>INDEX(' Cash Num-Den_Indi'!$A$2:$ANL$35,MATCH('1617 1718 Comparison'!$A34,' Cash Num-Den_Indi'!$A$2:$A$35,0),MATCH('1617 1718 Comparison'!AKU$2,' Cash Num-Den_Indi'!$A$2:$ANL$2,0))-INDEX('1617 Data'!$A$2:$AEW$35,MATCH('1617 1718 Comparison'!$A34,'1617 Data'!$A$2:$A$35,0),MATCH('1617 1718 Comparison'!AKU$2,'1617 Data'!$A$2:$AEW$2,0))</f>
        <v>0</v>
      </c>
      <c r="AKV34" s="440">
        <f>INDEX(' Cash Num-Den_Indi'!$A$2:$ANL$35,MATCH('1617 1718 Comparison'!$A34,' Cash Num-Den_Indi'!$A$2:$A$35,0),MATCH('1617 1718 Comparison'!AKV$2,' Cash Num-Den_Indi'!$A$2:$ANL$2,0))-INDEX('1617 Data'!$A$2:$AEW$35,MATCH('1617 1718 Comparison'!$A34,'1617 Data'!$A$2:$A$35,0),MATCH('1617 1718 Comparison'!AKV$2,'1617 Data'!$A$2:$AEW$2,0))</f>
        <v>0</v>
      </c>
      <c r="AKW34" s="440">
        <f>INDEX(' Cash Num-Den_Indi'!$A$2:$ANL$35,MATCH('1617 1718 Comparison'!$A34,' Cash Num-Den_Indi'!$A$2:$A$35,0),MATCH('1617 1718 Comparison'!AKW$2,' Cash Num-Den_Indi'!$A$2:$ANL$2,0))-INDEX('1617 Data'!$A$2:$AEW$35,MATCH('1617 1718 Comparison'!$A34,'1617 Data'!$A$2:$A$35,0),MATCH('1617 1718 Comparison'!AKW$2,'1617 Data'!$A$2:$AEW$2,0))</f>
        <v>0</v>
      </c>
      <c r="AKX34" s="441" t="e">
        <f>INDEX(' Cash Num-Den_Indi'!$A$2:$ANL$35,MATCH('1617 1718 Comparison'!$A34,' Cash Num-Den_Indi'!$A$2:$A$35,0),MATCH('1617 1718 Comparison'!AKX$2,' Cash Num-Den_Indi'!$A$2:$ANL$2,0))-INDEX('1617 Data'!$A$2:$AEW$35,MATCH('1617 1718 Comparison'!$A34,'1617 Data'!$A$2:$A$35,0),MATCH('1617 1718 Comparison'!AKX$2,'1617 Data'!$A$2:$AEW$2,0))</f>
        <v>#N/A</v>
      </c>
      <c r="AKY34" s="441" t="e">
        <f>INDEX(' Cash Num-Den_Indi'!$A$2:$ANL$35,MATCH('1617 1718 Comparison'!$A34,' Cash Num-Den_Indi'!$A$2:$A$35,0),MATCH('1617 1718 Comparison'!AKY$2,' Cash Num-Den_Indi'!$A$2:$ANL$2,0))-INDEX('1617 Data'!$A$2:$AEW$35,MATCH('1617 1718 Comparison'!$A34,'1617 Data'!$A$2:$A$35,0),MATCH('1617 1718 Comparison'!AKY$2,'1617 Data'!$A$2:$AEW$2,0))</f>
        <v>#N/A</v>
      </c>
      <c r="AKZ34" s="441" t="e">
        <f>INDEX(' Cash Num-Den_Indi'!$A$2:$ANL$35,MATCH('1617 1718 Comparison'!$A34,' Cash Num-Den_Indi'!$A$2:$A$35,0),MATCH('1617 1718 Comparison'!AKZ$2,' Cash Num-Den_Indi'!$A$2:$ANL$2,0))-INDEX('1617 Data'!$A$2:$AEW$35,MATCH('1617 1718 Comparison'!$A34,'1617 Data'!$A$2:$A$35,0),MATCH('1617 1718 Comparison'!AKZ$2,'1617 Data'!$A$2:$AEW$2,0))</f>
        <v>#N/A</v>
      </c>
      <c r="ALA34" s="440">
        <f>INDEX(' Cash Num-Den_Indi'!$A$2:$ANL$35,MATCH('1617 1718 Comparison'!$A34,' Cash Num-Den_Indi'!$A$2:$A$35,0),MATCH('1617 1718 Comparison'!ALA$2,' Cash Num-Den_Indi'!$A$2:$ANL$2,0))-INDEX('1617 Data'!$A$2:$AEW$35,MATCH('1617 1718 Comparison'!$A34,'1617 Data'!$A$2:$A$35,0),MATCH('1617 1718 Comparison'!ALA$2,'1617 Data'!$A$2:$AEW$2,0))</f>
        <v>0</v>
      </c>
      <c r="ALB34" s="440">
        <f>INDEX(' Cash Num-Den_Indi'!$A$2:$ANL$35,MATCH('1617 1718 Comparison'!$A34,' Cash Num-Den_Indi'!$A$2:$A$35,0),MATCH('1617 1718 Comparison'!ALB$2,' Cash Num-Den_Indi'!$A$2:$ANL$2,0))-INDEX('1617 Data'!$A$2:$AEW$35,MATCH('1617 1718 Comparison'!$A34,'1617 Data'!$A$2:$A$35,0),MATCH('1617 1718 Comparison'!ALB$2,'1617 Data'!$A$2:$AEW$2,0))</f>
        <v>-3875354.1793196816</v>
      </c>
      <c r="ALC34" s="440">
        <f>INDEX(' Cash Num-Den_Indi'!$A$2:$ANL$35,MATCH('1617 1718 Comparison'!$A34,' Cash Num-Den_Indi'!$A$2:$A$35,0),MATCH('1617 1718 Comparison'!ALC$2,' Cash Num-Den_Indi'!$A$2:$ANL$2,0))-INDEX('1617 Data'!$A$2:$AEW$35,MATCH('1617 1718 Comparison'!$A34,'1617 Data'!$A$2:$A$35,0),MATCH('1617 1718 Comparison'!ALC$2,'1617 Data'!$A$2:$AEW$2,0))</f>
        <v>0</v>
      </c>
      <c r="ALD34" s="440">
        <f>INDEX(' Cash Num-Den_Indi'!$A$2:$ANL$35,MATCH('1617 1718 Comparison'!$A34,' Cash Num-Den_Indi'!$A$2:$A$35,0),MATCH('1617 1718 Comparison'!ALD$2,' Cash Num-Den_Indi'!$A$2:$ANL$2,0))-INDEX('1617 Data'!$A$2:$AEW$35,MATCH('1617 1718 Comparison'!$A34,'1617 Data'!$A$2:$A$35,0),MATCH('1617 1718 Comparison'!ALD$2,'1617 Data'!$A$2:$AEW$2,0))</f>
        <v>0</v>
      </c>
      <c r="ALE34" s="440">
        <f>INDEX(' Cash Num-Den_Indi'!$A$2:$ANL$35,MATCH('1617 1718 Comparison'!$A34,' Cash Num-Den_Indi'!$A$2:$A$35,0),MATCH('1617 1718 Comparison'!ALE$2,' Cash Num-Den_Indi'!$A$2:$ANL$2,0))-INDEX('1617 Data'!$A$2:$AEW$35,MATCH('1617 1718 Comparison'!$A34,'1617 Data'!$A$2:$A$35,0),MATCH('1617 1718 Comparison'!ALE$2,'1617 Data'!$A$2:$AEW$2,0))</f>
        <v>-3352432.0997497309</v>
      </c>
      <c r="ALF34" s="440">
        <f>INDEX(' Cash Num-Den_Indi'!$A$2:$ANL$35,MATCH('1617 1718 Comparison'!$A34,' Cash Num-Den_Indi'!$A$2:$A$35,0),MATCH('1617 1718 Comparison'!ALF$2,' Cash Num-Den_Indi'!$A$2:$ANL$2,0))-INDEX('1617 Data'!$A$2:$AEW$35,MATCH('1617 1718 Comparison'!$A34,'1617 Data'!$A$2:$A$35,0),MATCH('1617 1718 Comparison'!ALF$2,'1617 Data'!$A$2:$AEW$2,0))</f>
        <v>0</v>
      </c>
      <c r="ALG34" s="440">
        <f>INDEX(' Cash Num-Den_Indi'!$A$2:$ANL$35,MATCH('1617 1718 Comparison'!$A34,' Cash Num-Den_Indi'!$A$2:$A$35,0),MATCH('1617 1718 Comparison'!ALG$2,' Cash Num-Den_Indi'!$A$2:$ANL$2,0))-INDEX('1617 Data'!$A$2:$AEW$35,MATCH('1617 1718 Comparison'!$A34,'1617 Data'!$A$2:$A$35,0),MATCH('1617 1718 Comparison'!ALG$2,'1617 Data'!$A$2:$AEW$2,0))</f>
        <v>0</v>
      </c>
      <c r="ALH34" s="440">
        <f>INDEX(' Cash Num-Den_Indi'!$A$2:$ANL$35,MATCH('1617 1718 Comparison'!$A34,' Cash Num-Den_Indi'!$A$2:$A$35,0),MATCH('1617 1718 Comparison'!ALH$2,' Cash Num-Den_Indi'!$A$2:$ANL$2,0))-INDEX('1617 Data'!$A$2:$AEW$35,MATCH('1617 1718 Comparison'!$A34,'1617 Data'!$A$2:$A$35,0),MATCH('1617 1718 Comparison'!ALH$2,'1617 Data'!$A$2:$AEW$2,0))</f>
        <v>-4556835.9226013664</v>
      </c>
      <c r="ALI34" s="440">
        <f>INDEX(' Cash Num-Den_Indi'!$A$2:$ANL$35,MATCH('1617 1718 Comparison'!$A34,' Cash Num-Den_Indi'!$A$2:$A$35,0),MATCH('1617 1718 Comparison'!ALI$2,' Cash Num-Den_Indi'!$A$2:$ANL$2,0))-INDEX('1617 Data'!$A$2:$AEW$35,MATCH('1617 1718 Comparison'!$A34,'1617 Data'!$A$2:$A$35,0),MATCH('1617 1718 Comparison'!ALI$2,'1617 Data'!$A$2:$AEW$2,0))</f>
        <v>0</v>
      </c>
      <c r="ALJ34" s="440">
        <f>INDEX(' Cash Num-Den_Indi'!$A$2:$ANL$35,MATCH('1617 1718 Comparison'!$A34,' Cash Num-Den_Indi'!$A$2:$A$35,0),MATCH('1617 1718 Comparison'!ALJ$2,' Cash Num-Den_Indi'!$A$2:$ANL$2,0))-INDEX('1617 Data'!$A$2:$AEW$35,MATCH('1617 1718 Comparison'!$A34,'1617 Data'!$A$2:$A$35,0),MATCH('1617 1718 Comparison'!ALJ$2,'1617 Data'!$A$2:$AEW$2,0))</f>
        <v>0</v>
      </c>
      <c r="ALK34" s="440">
        <f>INDEX(' Cash Num-Den_Indi'!$A$2:$ANL$35,MATCH('1617 1718 Comparison'!$A34,' Cash Num-Den_Indi'!$A$2:$A$35,0),MATCH('1617 1718 Comparison'!ALK$2,' Cash Num-Den_Indi'!$A$2:$ANL$2,0))-INDEX('1617 Data'!$A$2:$AEW$35,MATCH('1617 1718 Comparison'!$A34,'1617 Data'!$A$2:$A$35,0),MATCH('1617 1718 Comparison'!ALK$2,'1617 Data'!$A$2:$AEW$2,0))</f>
        <v>-6083393.0380952749</v>
      </c>
      <c r="ALL34" s="440">
        <f>INDEX(' Cash Num-Den_Indi'!$A$2:$ANL$35,MATCH('1617 1718 Comparison'!$A34,' Cash Num-Den_Indi'!$A$2:$A$35,0),MATCH('1617 1718 Comparison'!ALL$2,' Cash Num-Den_Indi'!$A$2:$ANL$2,0))-INDEX('1617 Data'!$A$2:$AEW$35,MATCH('1617 1718 Comparison'!$A34,'1617 Data'!$A$2:$A$35,0),MATCH('1617 1718 Comparison'!ALL$2,'1617 Data'!$A$2:$AEW$2,0))</f>
        <v>0</v>
      </c>
      <c r="ALM34" s="440">
        <f>INDEX(' Cash Num-Den_Indi'!$A$2:$ANL$35,MATCH('1617 1718 Comparison'!$A34,' Cash Num-Den_Indi'!$A$2:$A$35,0),MATCH('1617 1718 Comparison'!ALM$2,' Cash Num-Den_Indi'!$A$2:$ANL$2,0))-INDEX('1617 Data'!$A$2:$AEW$35,MATCH('1617 1718 Comparison'!$A34,'1617 Data'!$A$2:$A$35,0),MATCH('1617 1718 Comparison'!ALM$2,'1617 Data'!$A$2:$AEW$2,0))</f>
        <v>0</v>
      </c>
      <c r="ALN34" s="440">
        <f>INDEX(' Cash Num-Den_Indi'!$A$2:$ANL$35,MATCH('1617 1718 Comparison'!$A34,' Cash Num-Den_Indi'!$A$2:$A$35,0),MATCH('1617 1718 Comparison'!ALN$2,' Cash Num-Den_Indi'!$A$2:$ANL$2,0))-INDEX('1617 Data'!$A$2:$AEW$35,MATCH('1617 1718 Comparison'!$A34,'1617 Data'!$A$2:$A$35,0),MATCH('1617 1718 Comparison'!ALN$2,'1617 Data'!$A$2:$AEW$2,0))</f>
        <v>-5618719.6560000004</v>
      </c>
      <c r="ALO34" s="440">
        <f>INDEX(' Cash Num-Den_Indi'!$A$2:$ANL$35,MATCH('1617 1718 Comparison'!$A34,' Cash Num-Den_Indi'!$A$2:$A$35,0),MATCH('1617 1718 Comparison'!ALO$2,' Cash Num-Den_Indi'!$A$2:$ANL$2,0))-INDEX('1617 Data'!$A$2:$AEW$35,MATCH('1617 1718 Comparison'!$A34,'1617 Data'!$A$2:$A$35,0),MATCH('1617 1718 Comparison'!ALO$2,'1617 Data'!$A$2:$AEW$2,0))</f>
        <v>0</v>
      </c>
      <c r="ALP34" s="440">
        <f>INDEX(' Cash Num-Den_Indi'!$A$2:$ANL$35,MATCH('1617 1718 Comparison'!$A34,' Cash Num-Den_Indi'!$A$2:$A$35,0),MATCH('1617 1718 Comparison'!ALP$2,' Cash Num-Den_Indi'!$A$2:$ANL$2,0))-INDEX('1617 Data'!$A$2:$AEW$35,MATCH('1617 1718 Comparison'!$A34,'1617 Data'!$A$2:$A$35,0),MATCH('1617 1718 Comparison'!ALP$2,'1617 Data'!$A$2:$AEW$2,0))</f>
        <v>0</v>
      </c>
      <c r="ALQ34" s="440">
        <f>INDEX(' Cash Num-Den_Indi'!$A$2:$ANL$35,MATCH('1617 1718 Comparison'!$A34,' Cash Num-Den_Indi'!$A$2:$A$35,0),MATCH('1617 1718 Comparison'!ALQ$2,' Cash Num-Den_Indi'!$A$2:$ANL$2,0))-INDEX('1617 Data'!$A$2:$AEW$35,MATCH('1617 1718 Comparison'!$A34,'1617 Data'!$A$2:$A$35,0),MATCH('1617 1718 Comparison'!ALQ$2,'1617 Data'!$A$2:$AEW$2,0))</f>
        <v>-5109377.5080000004</v>
      </c>
      <c r="ALR34" s="440">
        <f>INDEX(' Cash Num-Den_Indi'!$A$2:$ANL$35,MATCH('1617 1718 Comparison'!$A34,' Cash Num-Den_Indi'!$A$2:$A$35,0),MATCH('1617 1718 Comparison'!ALR$2,' Cash Num-Den_Indi'!$A$2:$ANL$2,0))-INDEX('1617 Data'!$A$2:$AEW$35,MATCH('1617 1718 Comparison'!$A34,'1617 Data'!$A$2:$A$35,0),MATCH('1617 1718 Comparison'!ALR$2,'1617 Data'!$A$2:$AEW$2,0))</f>
        <v>0</v>
      </c>
      <c r="ALS34" s="440">
        <f>INDEX(' Cash Num-Den_Indi'!$A$2:$ANL$35,MATCH('1617 1718 Comparison'!$A34,' Cash Num-Den_Indi'!$A$2:$A$35,0),MATCH('1617 1718 Comparison'!ALS$2,' Cash Num-Den_Indi'!$A$2:$ANL$2,0))-INDEX('1617 Data'!$A$2:$AEW$35,MATCH('1617 1718 Comparison'!$A34,'1617 Data'!$A$2:$A$35,0),MATCH('1617 1718 Comparison'!ALS$2,'1617 Data'!$A$2:$AEW$2,0))</f>
        <v>0</v>
      </c>
      <c r="ALT34" s="440">
        <f>INDEX(' Cash Num-Den_Indi'!$A$2:$ANL$35,MATCH('1617 1718 Comparison'!$A34,' Cash Num-Den_Indi'!$A$2:$A$35,0),MATCH('1617 1718 Comparison'!ALT$2,' Cash Num-Den_Indi'!$A$2:$ANL$2,0))-INDEX('1617 Data'!$A$2:$AEW$35,MATCH('1617 1718 Comparison'!$A34,'1617 Data'!$A$2:$A$35,0),MATCH('1617 1718 Comparison'!ALT$2,'1617 Data'!$A$2:$AEW$2,0))</f>
        <v>-2568429</v>
      </c>
      <c r="ALU34" s="440">
        <f>INDEX(' Cash Num-Den_Indi'!$A$2:$ANL$35,MATCH('1617 1718 Comparison'!$A34,' Cash Num-Den_Indi'!$A$2:$A$35,0),MATCH('1617 1718 Comparison'!ALU$2,' Cash Num-Den_Indi'!$A$2:$ANL$2,0))-INDEX('1617 Data'!$A$2:$AEW$35,MATCH('1617 1718 Comparison'!$A34,'1617 Data'!$A$2:$A$35,0),MATCH('1617 1718 Comparison'!ALU$2,'1617 Data'!$A$2:$AEW$2,0))</f>
        <v>0</v>
      </c>
      <c r="ALV34" s="441" t="e">
        <f>INDEX(' Cash Num-Den_Indi'!$A$2:$ANL$35,MATCH('1617 1718 Comparison'!$A34,' Cash Num-Den_Indi'!$A$2:$A$35,0),MATCH('1617 1718 Comparison'!ALV$2,' Cash Num-Den_Indi'!$A$2:$ANL$2,0))-INDEX('1617 Data'!$A$2:$AEW$35,MATCH('1617 1718 Comparison'!$A34,'1617 Data'!$A$2:$A$35,0),MATCH('1617 1718 Comparison'!ALV$2,'1617 Data'!$A$2:$AEW$2,0))</f>
        <v>#N/A</v>
      </c>
      <c r="ALW34" s="441" t="e">
        <f>INDEX(' Cash Num-Den_Indi'!$A$2:$ANL$35,MATCH('1617 1718 Comparison'!$A34,' Cash Num-Den_Indi'!$A$2:$A$35,0),MATCH('1617 1718 Comparison'!ALW$2,' Cash Num-Den_Indi'!$A$2:$ANL$2,0))-INDEX('1617 Data'!$A$2:$AEW$35,MATCH('1617 1718 Comparison'!$A34,'1617 Data'!$A$2:$A$35,0),MATCH('1617 1718 Comparison'!ALW$2,'1617 Data'!$A$2:$AEW$2,0))</f>
        <v>#N/A</v>
      </c>
      <c r="ALX34" s="441" t="e">
        <f>INDEX(' Cash Num-Den_Indi'!$A$2:$ANL$35,MATCH('1617 1718 Comparison'!$A34,' Cash Num-Den_Indi'!$A$2:$A$35,0),MATCH('1617 1718 Comparison'!ALX$2,' Cash Num-Den_Indi'!$A$2:$ANL$2,0))-INDEX('1617 Data'!$A$2:$AEW$35,MATCH('1617 1718 Comparison'!$A34,'1617 Data'!$A$2:$A$35,0),MATCH('1617 1718 Comparison'!ALX$2,'1617 Data'!$A$2:$AEW$2,0))</f>
        <v>#N/A</v>
      </c>
      <c r="ALY34" s="440">
        <f>INDEX(' Cash Num-Den_Indi'!$A$2:$ANL$35,MATCH('1617 1718 Comparison'!$A34,' Cash Num-Den_Indi'!$A$2:$A$35,0),MATCH('1617 1718 Comparison'!ALY$2,' Cash Num-Den_Indi'!$A$2:$ANL$2,0))-INDEX('1617 Data'!$A$2:$AEW$35,MATCH('1617 1718 Comparison'!$A34,'1617 Data'!$A$2:$A$35,0),MATCH('1617 1718 Comparison'!ALY$2,'1617 Data'!$A$2:$AEW$2,0))</f>
        <v>0</v>
      </c>
      <c r="ALZ34" s="440">
        <f>INDEX(' Cash Num-Den_Indi'!$A$2:$ANL$35,MATCH('1617 1718 Comparison'!$A34,' Cash Num-Den_Indi'!$A$2:$A$35,0),MATCH('1617 1718 Comparison'!ALZ$2,' Cash Num-Den_Indi'!$A$2:$ANL$2,0))-INDEX('1617 Data'!$A$2:$AEW$35,MATCH('1617 1718 Comparison'!$A34,'1617 Data'!$A$2:$A$35,0),MATCH('1617 1718 Comparison'!ALZ$2,'1617 Data'!$A$2:$AEW$2,0))</f>
        <v>0</v>
      </c>
      <c r="AMA34" s="440">
        <f>INDEX(' Cash Num-Den_Indi'!$A$2:$ANL$35,MATCH('1617 1718 Comparison'!$A34,' Cash Num-Den_Indi'!$A$2:$A$35,0),MATCH('1617 1718 Comparison'!AMA$2,' Cash Num-Den_Indi'!$A$2:$ANL$2,0))-INDEX('1617 Data'!$A$2:$AEW$35,MATCH('1617 1718 Comparison'!$A34,'1617 Data'!$A$2:$A$35,0),MATCH('1617 1718 Comparison'!AMA$2,'1617 Data'!$A$2:$AEW$2,0))</f>
        <v>0</v>
      </c>
      <c r="AMB34" s="440">
        <f>INDEX(' Cash Num-Den_Indi'!$A$2:$ANL$35,MATCH('1617 1718 Comparison'!$A34,' Cash Num-Den_Indi'!$A$2:$A$35,0),MATCH('1617 1718 Comparison'!AMB$2,' Cash Num-Den_Indi'!$A$2:$ANL$2,0))-INDEX('1617 Data'!$A$2:$AEW$35,MATCH('1617 1718 Comparison'!$A34,'1617 Data'!$A$2:$A$35,0),MATCH('1617 1718 Comparison'!AMB$2,'1617 Data'!$A$2:$AEW$2,0))</f>
        <v>0</v>
      </c>
      <c r="AMC34" s="440">
        <f>INDEX(' Cash Num-Den_Indi'!$A$2:$ANL$35,MATCH('1617 1718 Comparison'!$A34,' Cash Num-Den_Indi'!$A$2:$A$35,0),MATCH('1617 1718 Comparison'!AMC$2,' Cash Num-Den_Indi'!$A$2:$ANL$2,0))-INDEX('1617 Data'!$A$2:$AEW$35,MATCH('1617 1718 Comparison'!$A34,'1617 Data'!$A$2:$A$35,0),MATCH('1617 1718 Comparison'!AMC$2,'1617 Data'!$A$2:$AEW$2,0))</f>
        <v>0</v>
      </c>
      <c r="AMD34" s="441" t="e">
        <f>INDEX(' Cash Num-Den_Indi'!$A$2:$ANL$35,MATCH('1617 1718 Comparison'!$A34,' Cash Num-Den_Indi'!$A$2:$A$35,0),MATCH('1617 1718 Comparison'!AMD$2,' Cash Num-Den_Indi'!$A$2:$ANL$2,0))-INDEX('1617 Data'!$A$2:$AEW$35,MATCH('1617 1718 Comparison'!$A34,'1617 Data'!$A$2:$A$35,0),MATCH('1617 1718 Comparison'!AMD$2,'1617 Data'!$A$2:$AEW$2,0))</f>
        <v>#N/A</v>
      </c>
      <c r="AME34" s="440">
        <f>INDEX(' Cash Num-Den_Indi'!$A$2:$ANL$35,MATCH('1617 1718 Comparison'!$A34,' Cash Num-Den_Indi'!$A$2:$A$35,0),MATCH('1617 1718 Comparison'!AME$2,' Cash Num-Den_Indi'!$A$2:$ANL$2,0))-INDEX('1617 Data'!$A$2:$AEW$35,MATCH('1617 1718 Comparison'!$A34,'1617 Data'!$A$2:$A$35,0),MATCH('1617 1718 Comparison'!AME$2,'1617 Data'!$A$2:$AEW$2,0))</f>
        <v>6.8793022934773056</v>
      </c>
      <c r="AMF34" s="440">
        <f>INDEX(' Cash Num-Den_Indi'!$A$2:$ANL$35,MATCH('1617 1718 Comparison'!$A34,' Cash Num-Den_Indi'!$A$2:$A$35,0),MATCH('1617 1718 Comparison'!AMF$2,' Cash Num-Den_Indi'!$A$2:$ANL$2,0))-INDEX('1617 Data'!$A$2:$AEW$35,MATCH('1617 1718 Comparison'!$A34,'1617 Data'!$A$2:$A$35,0),MATCH('1617 1718 Comparison'!AMF$2,'1617 Data'!$A$2:$AEW$2,0))</f>
        <v>3.2147342908212195</v>
      </c>
      <c r="AMG34" s="440">
        <f>INDEX(' Cash Num-Den_Indi'!$A$2:$ANL$35,MATCH('1617 1718 Comparison'!$A34,' Cash Num-Den_Indi'!$A$2:$A$35,0),MATCH('1617 1718 Comparison'!AMG$2,' Cash Num-Den_Indi'!$A$2:$ANL$2,0))-INDEX('1617 Data'!$A$2:$AEW$35,MATCH('1617 1718 Comparison'!$A34,'1617 Data'!$A$2:$A$35,0),MATCH('1617 1718 Comparison'!AMG$2,'1617 Data'!$A$2:$AEW$2,0))</f>
        <v>3.7289144105553085</v>
      </c>
      <c r="AMH34" s="440">
        <f>INDEX(' Cash Num-Den_Indi'!$A$2:$ANL$35,MATCH('1617 1718 Comparison'!$A34,' Cash Num-Den_Indi'!$A$2:$A$35,0),MATCH('1617 1718 Comparison'!AMH$2,' Cash Num-Den_Indi'!$A$2:$ANL$2,0))-INDEX('1617 Data'!$A$2:$AEW$35,MATCH('1617 1718 Comparison'!$A34,'1617 Data'!$A$2:$A$35,0),MATCH('1617 1718 Comparison'!AMH$2,'1617 Data'!$A$2:$AEW$2,0))</f>
        <v>3.3159808133741251</v>
      </c>
      <c r="AMI34" s="440">
        <f>INDEX(' Cash Num-Den_Indi'!$A$2:$ANL$35,MATCH('1617 1718 Comparison'!$A34,' Cash Num-Den_Indi'!$A$2:$A$35,0),MATCH('1617 1718 Comparison'!AMI$2,' Cash Num-Den_Indi'!$A$2:$ANL$2,0))-INDEX('1617 Data'!$A$2:$AEW$35,MATCH('1617 1718 Comparison'!$A34,'1617 Data'!$A$2:$A$35,0),MATCH('1617 1718 Comparison'!AMI$2,'1617 Data'!$A$2:$AEW$2,0))</f>
        <v>3.9697802959291657</v>
      </c>
      <c r="AMJ34" s="440">
        <f>INDEX(' Cash Num-Den_Indi'!$A$2:$ANL$35,MATCH('1617 1718 Comparison'!$A34,' Cash Num-Den_Indi'!$A$2:$A$35,0),MATCH('1617 1718 Comparison'!AMJ$2,' Cash Num-Den_Indi'!$A$2:$ANL$2,0))-INDEX('1617 Data'!$A$2:$AEW$35,MATCH('1617 1718 Comparison'!$A34,'1617 Data'!$A$2:$A$35,0),MATCH('1617 1718 Comparison'!AMJ$2,'1617 Data'!$A$2:$AEW$2,0))</f>
        <v>3.2133933371323522</v>
      </c>
      <c r="AMK34" s="440">
        <f>INDEX(' Cash Num-Den_Indi'!$A$2:$ANL$35,MATCH('1617 1718 Comparison'!$A34,' Cash Num-Den_Indi'!$A$2:$A$35,0),MATCH('1617 1718 Comparison'!AMK$2,' Cash Num-Den_Indi'!$A$2:$ANL$2,0))-INDEX('1617 Data'!$A$2:$AEW$35,MATCH('1617 1718 Comparison'!$A34,'1617 Data'!$A$2:$A$35,0),MATCH('1617 1718 Comparison'!AMK$2,'1617 Data'!$A$2:$AEW$2,0))</f>
        <v>2.4677324758464252</v>
      </c>
      <c r="AML34" s="441" t="e">
        <f>INDEX(' Cash Num-Den_Indi'!$A$2:$ANL$35,MATCH('1617 1718 Comparison'!$A34,' Cash Num-Den_Indi'!$A$2:$A$35,0),MATCH('1617 1718 Comparison'!AML$2,' Cash Num-Den_Indi'!$A$2:$ANL$2,0))-INDEX('1617 Data'!$A$2:$AEW$35,MATCH('1617 1718 Comparison'!$A34,'1617 Data'!$A$2:$A$35,0),MATCH('1617 1718 Comparison'!AML$2,'1617 Data'!$A$2:$AEW$2,0))</f>
        <v>#N/A</v>
      </c>
      <c r="AMM34" s="440">
        <f>INDEX(' Cash Num-Den_Indi'!$A$2:$ANL$35,MATCH('1617 1718 Comparison'!$A34,' Cash Num-Den_Indi'!$A$2:$A$35,0),MATCH('1617 1718 Comparison'!AMM$2,' Cash Num-Den_Indi'!$A$2:$ANL$2,0))-INDEX('1617 Data'!$A$2:$AEW$35,MATCH('1617 1718 Comparison'!$A34,'1617 Data'!$A$2:$A$35,0),MATCH('1617 1718 Comparison'!AMM$2,'1617 Data'!$A$2:$AEW$2,0))</f>
        <v>0</v>
      </c>
      <c r="AMN34" s="440">
        <f>INDEX(' Cash Num-Den_Indi'!$A$2:$ANL$35,MATCH('1617 1718 Comparison'!$A34,' Cash Num-Den_Indi'!$A$2:$A$35,0),MATCH('1617 1718 Comparison'!AMN$2,' Cash Num-Den_Indi'!$A$2:$ANL$2,0))-INDEX('1617 Data'!$A$2:$AEW$35,MATCH('1617 1718 Comparison'!$A34,'1617 Data'!$A$2:$A$35,0),MATCH('1617 1718 Comparison'!AMN$2,'1617 Data'!$A$2:$AEW$2,0))</f>
        <v>0</v>
      </c>
      <c r="AMO34" s="440">
        <f>INDEX(' Cash Num-Den_Indi'!$A$2:$ANL$35,MATCH('1617 1718 Comparison'!$A34,' Cash Num-Den_Indi'!$A$2:$A$35,0),MATCH('1617 1718 Comparison'!AMO$2,' Cash Num-Den_Indi'!$A$2:$ANL$2,0))-INDEX('1617 Data'!$A$2:$AEW$35,MATCH('1617 1718 Comparison'!$A34,'1617 Data'!$A$2:$A$35,0),MATCH('1617 1718 Comparison'!AMO$2,'1617 Data'!$A$2:$AEW$2,0))</f>
        <v>0</v>
      </c>
      <c r="AMP34" s="440">
        <f>INDEX(' Cash Num-Den_Indi'!$A$2:$ANL$35,MATCH('1617 1718 Comparison'!$A34,' Cash Num-Den_Indi'!$A$2:$A$35,0),MATCH('1617 1718 Comparison'!AMP$2,' Cash Num-Den_Indi'!$A$2:$ANL$2,0))-INDEX('1617 Data'!$A$2:$AEW$35,MATCH('1617 1718 Comparison'!$A34,'1617 Data'!$A$2:$A$35,0),MATCH('1617 1718 Comparison'!AMP$2,'1617 Data'!$A$2:$AEW$2,0))</f>
        <v>0</v>
      </c>
      <c r="AMQ34" s="440">
        <f>INDEX(' Cash Num-Den_Indi'!$A$2:$ANL$35,MATCH('1617 1718 Comparison'!$A34,' Cash Num-Den_Indi'!$A$2:$A$35,0),MATCH('1617 1718 Comparison'!AMQ$2,' Cash Num-Den_Indi'!$A$2:$ANL$2,0))-INDEX('1617 Data'!$A$2:$AEW$35,MATCH('1617 1718 Comparison'!$A34,'1617 Data'!$A$2:$A$35,0),MATCH('1617 1718 Comparison'!AMQ$2,'1617 Data'!$A$2:$AEW$2,0))</f>
        <v>0</v>
      </c>
      <c r="AMR34" s="440">
        <f>INDEX(' Cash Num-Den_Indi'!$A$2:$ANL$35,MATCH('1617 1718 Comparison'!$A34,' Cash Num-Den_Indi'!$A$2:$A$35,0),MATCH('1617 1718 Comparison'!AMR$2,' Cash Num-Den_Indi'!$A$2:$ANL$2,0))-INDEX('1617 Data'!$A$2:$AEW$35,MATCH('1617 1718 Comparison'!$A34,'1617 Data'!$A$2:$A$35,0),MATCH('1617 1718 Comparison'!AMR$2,'1617 Data'!$A$2:$AEW$2,0))</f>
        <v>0</v>
      </c>
      <c r="AMS34" s="440">
        <f>INDEX(' Cash Num-Den_Indi'!$A$2:$ANL$35,MATCH('1617 1718 Comparison'!$A34,' Cash Num-Den_Indi'!$A$2:$A$35,0),MATCH('1617 1718 Comparison'!AMS$2,' Cash Num-Den_Indi'!$A$2:$ANL$2,0))-INDEX('1617 Data'!$A$2:$AEW$35,MATCH('1617 1718 Comparison'!$A34,'1617 Data'!$A$2:$A$35,0),MATCH('1617 1718 Comparison'!AMS$2,'1617 Data'!$A$2:$AEW$2,0))</f>
        <v>0</v>
      </c>
      <c r="AMT34" s="440">
        <f>INDEX(' Cash Num-Den_Indi'!$A$2:$ANL$35,MATCH('1617 1718 Comparison'!$A34,' Cash Num-Den_Indi'!$A$2:$A$35,0),MATCH('1617 1718 Comparison'!AMT$2,' Cash Num-Den_Indi'!$A$2:$ANL$2,0))-INDEX('1617 Data'!$A$2:$AEW$35,MATCH('1617 1718 Comparison'!$A34,'1617 Data'!$A$2:$A$35,0),MATCH('1617 1718 Comparison'!AMT$2,'1617 Data'!$A$2:$AEW$2,0))</f>
        <v>0</v>
      </c>
      <c r="AMU34" s="440">
        <f>INDEX(' Cash Num-Den_Indi'!$A$2:$ANL$35,MATCH('1617 1718 Comparison'!$A34,' Cash Num-Den_Indi'!$A$2:$A$35,0),MATCH('1617 1718 Comparison'!AMU$2,' Cash Num-Den_Indi'!$A$2:$ANL$2,0))-INDEX('1617 Data'!$A$2:$AEW$35,MATCH('1617 1718 Comparison'!$A34,'1617 Data'!$A$2:$A$35,0),MATCH('1617 1718 Comparison'!AMU$2,'1617 Data'!$A$2:$AEW$2,0))</f>
        <v>0</v>
      </c>
      <c r="AMV34" s="440">
        <f>INDEX(' Cash Num-Den_Indi'!$A$2:$ANL$35,MATCH('1617 1718 Comparison'!$A34,' Cash Num-Den_Indi'!$A$2:$A$35,0),MATCH('1617 1718 Comparison'!AMV$2,' Cash Num-Den_Indi'!$A$2:$ANL$2,0))-INDEX('1617 Data'!$A$2:$AEW$35,MATCH('1617 1718 Comparison'!$A34,'1617 Data'!$A$2:$A$35,0),MATCH('1617 1718 Comparison'!AMV$2,'1617 Data'!$A$2:$AEW$2,0))</f>
        <v>0</v>
      </c>
      <c r="AMW34" s="440">
        <f>INDEX(' Cash Num-Den_Indi'!$A$2:$ANL$35,MATCH('1617 1718 Comparison'!$A34,' Cash Num-Den_Indi'!$A$2:$A$35,0),MATCH('1617 1718 Comparison'!AMW$2,' Cash Num-Den_Indi'!$A$2:$ANL$2,0))-INDEX('1617 Data'!$A$2:$AEW$35,MATCH('1617 1718 Comparison'!$A34,'1617 Data'!$A$2:$A$35,0),MATCH('1617 1718 Comparison'!AMW$2,'1617 Data'!$A$2:$AEW$2,0))</f>
        <v>0</v>
      </c>
      <c r="AMX34" s="440">
        <f>INDEX(' Cash Num-Den_Indi'!$A$2:$ANL$35,MATCH('1617 1718 Comparison'!$A34,' Cash Num-Den_Indi'!$A$2:$A$35,0),MATCH('1617 1718 Comparison'!AMX$2,' Cash Num-Den_Indi'!$A$2:$ANL$2,0))-INDEX('1617 Data'!$A$2:$AEW$35,MATCH('1617 1718 Comparison'!$A34,'1617 Data'!$A$2:$A$35,0),MATCH('1617 1718 Comparison'!AMX$2,'1617 Data'!$A$2:$AEW$2,0))</f>
        <v>0</v>
      </c>
      <c r="AMY34" s="441" t="e">
        <f>INDEX(' Cash Num-Den_Indi'!$A$2:$ANL$35,MATCH('1617 1718 Comparison'!$A34,' Cash Num-Den_Indi'!$A$2:$A$35,0),MATCH('1617 1718 Comparison'!AMY$2,' Cash Num-Den_Indi'!$A$2:$ANL$2,0))-INDEX('1617 Data'!$A$2:$AEW$35,MATCH('1617 1718 Comparison'!$A34,'1617 Data'!$A$2:$A$35,0),MATCH('1617 1718 Comparison'!AMY$2,'1617 Data'!$A$2:$AEW$2,0))</f>
        <v>#N/A</v>
      </c>
      <c r="AMZ34" s="441" t="e">
        <f>INDEX(' Cash Num-Den_Indi'!$A$2:$ANL$35,MATCH('1617 1718 Comparison'!$A34,' Cash Num-Den_Indi'!$A$2:$A$35,0),MATCH('1617 1718 Comparison'!AMZ$2,' Cash Num-Den_Indi'!$A$2:$ANL$2,0))-INDEX('1617 Data'!$A$2:$AEW$35,MATCH('1617 1718 Comparison'!$A34,'1617 Data'!$A$2:$A$35,0),MATCH('1617 1718 Comparison'!AMZ$2,'1617 Data'!$A$2:$AEW$2,0))</f>
        <v>#N/A</v>
      </c>
      <c r="ANA34" s="441" t="e">
        <f>INDEX(' Cash Num-Den_Indi'!$A$2:$ANL$35,MATCH('1617 1718 Comparison'!$A34,' Cash Num-Den_Indi'!$A$2:$A$35,0),MATCH('1617 1718 Comparison'!ANA$2,' Cash Num-Den_Indi'!$A$2:$ANL$2,0))-INDEX('1617 Data'!$A$2:$AEW$35,MATCH('1617 1718 Comparison'!$A34,'1617 Data'!$A$2:$A$35,0),MATCH('1617 1718 Comparison'!ANA$2,'1617 Data'!$A$2:$AEW$2,0))</f>
        <v>#N/A</v>
      </c>
      <c r="ANB34" s="441" t="e">
        <f>INDEX(' Cash Num-Den_Indi'!$A$2:$ANL$35,MATCH('1617 1718 Comparison'!$A34,' Cash Num-Den_Indi'!$A$2:$A$35,0),MATCH('1617 1718 Comparison'!ANB$2,' Cash Num-Den_Indi'!$A$2:$ANL$2,0))-INDEX('1617 Data'!$A$2:$AEW$35,MATCH('1617 1718 Comparison'!$A34,'1617 Data'!$A$2:$A$35,0),MATCH('1617 1718 Comparison'!ANB$2,'1617 Data'!$A$2:$AEW$2,0))</f>
        <v>#N/A</v>
      </c>
      <c r="ANC34" s="441" t="e">
        <f>INDEX(' Cash Num-Den_Indi'!$A$2:$ANL$35,MATCH('1617 1718 Comparison'!$A34,' Cash Num-Den_Indi'!$A$2:$A$35,0),MATCH('1617 1718 Comparison'!ANC$2,' Cash Num-Den_Indi'!$A$2:$ANL$2,0))-INDEX('1617 Data'!$A$2:$AEW$35,MATCH('1617 1718 Comparison'!$A34,'1617 Data'!$A$2:$A$35,0),MATCH('1617 1718 Comparison'!ANC$2,'1617 Data'!$A$2:$AEW$2,0))</f>
        <v>#N/A</v>
      </c>
      <c r="AND34" s="441">
        <f>INDEX(' Cash Num-Den_Indi'!$A$2:$ANL$35,MATCH('1617 1718 Comparison'!$A34,' Cash Num-Den_Indi'!$A$2:$A$35,0),MATCH('1617 1718 Comparison'!AND$2,' Cash Num-Den_Indi'!$A$2:$ANL$2,0))-INDEX('1617 Data'!$A$2:$AEW$35,MATCH('1617 1718 Comparison'!$A34,'1617 Data'!$A$2:$A$35,0),MATCH('1617 1718 Comparison'!AND$2,'1617 Data'!$A$2:$AEW$2,0))</f>
        <v>0</v>
      </c>
      <c r="ANE34" s="441" t="e">
        <f>INDEX(' Cash Num-Den_Indi'!$A$2:$ANL$35,MATCH('1617 1718 Comparison'!$A34,' Cash Num-Den_Indi'!$A$2:$A$35,0),MATCH('1617 1718 Comparison'!ANE$2,' Cash Num-Den_Indi'!$A$2:$ANL$2,0))-INDEX('1617 Data'!$A$2:$AEW$35,MATCH('1617 1718 Comparison'!$A34,'1617 Data'!$A$2:$A$35,0),MATCH('1617 1718 Comparison'!ANE$2,'1617 Data'!$A$2:$AEW$2,0))</f>
        <v>#N/A</v>
      </c>
      <c r="ANF34" s="441" t="e">
        <f>INDEX(' Cash Num-Den_Indi'!$A$2:$ANL$35,MATCH('1617 1718 Comparison'!$A34,' Cash Num-Den_Indi'!$A$2:$A$35,0),MATCH('1617 1718 Comparison'!ANF$2,' Cash Num-Den_Indi'!$A$2:$ANL$2,0))-INDEX('1617 Data'!$A$2:$AEW$35,MATCH('1617 1718 Comparison'!$A34,'1617 Data'!$A$2:$A$35,0),MATCH('1617 1718 Comparison'!ANF$2,'1617 Data'!$A$2:$AEW$2,0))</f>
        <v>#N/A</v>
      </c>
      <c r="ANG34" s="441">
        <f>INDEX(' Cash Num-Den_Indi'!$A$2:$ANL$35,MATCH('1617 1718 Comparison'!$A34,' Cash Num-Den_Indi'!$A$2:$A$35,0),MATCH('1617 1718 Comparison'!ANG$2,' Cash Num-Den_Indi'!$A$2:$ANL$2,0))-INDEX('1617 Data'!$A$2:$AEW$35,MATCH('1617 1718 Comparison'!$A34,'1617 Data'!$A$2:$A$35,0),MATCH('1617 1718 Comparison'!ANG$2,'1617 Data'!$A$2:$AEW$2,0))</f>
        <v>0</v>
      </c>
      <c r="ANH34" s="441" t="e">
        <f>INDEX(' Cash Num-Den_Indi'!$A$2:$ANL$35,MATCH('1617 1718 Comparison'!$A34,' Cash Num-Den_Indi'!$A$2:$A$35,0),MATCH('1617 1718 Comparison'!ANH$2,' Cash Num-Den_Indi'!$A$2:$ANL$2,0))-INDEX('1617 Data'!$A$2:$AEW$35,MATCH('1617 1718 Comparison'!$A34,'1617 Data'!$A$2:$A$35,0),MATCH('1617 1718 Comparison'!ANH$2,'1617 Data'!$A$2:$AEW$2,0))</f>
        <v>#N/A</v>
      </c>
      <c r="ANI34" s="441" t="e">
        <f>INDEX(' Cash Num-Den_Indi'!$A$2:$ANL$35,MATCH('1617 1718 Comparison'!$A34,' Cash Num-Den_Indi'!$A$2:$A$35,0),MATCH('1617 1718 Comparison'!ANI$2,' Cash Num-Den_Indi'!$A$2:$ANL$2,0))-INDEX('1617 Data'!$A$2:$AEW$35,MATCH('1617 1718 Comparison'!$A34,'1617 Data'!$A$2:$A$35,0),MATCH('1617 1718 Comparison'!ANI$2,'1617 Data'!$A$2:$AEW$2,0))</f>
        <v>#N/A</v>
      </c>
      <c r="ANJ34" s="441">
        <f>INDEX(' Cash Num-Den_Indi'!$A$2:$ANL$35,MATCH('1617 1718 Comparison'!$A34,' Cash Num-Den_Indi'!$A$2:$A$35,0),MATCH('1617 1718 Comparison'!ANJ$2,' Cash Num-Den_Indi'!$A$2:$ANL$2,0))-INDEX('1617 Data'!$A$2:$AEW$35,MATCH('1617 1718 Comparison'!$A34,'1617 Data'!$A$2:$A$35,0),MATCH('1617 1718 Comparison'!ANJ$2,'1617 Data'!$A$2:$AEW$2,0))</f>
        <v>0</v>
      </c>
      <c r="ANK34" s="441" t="e">
        <f>INDEX(' Cash Num-Den_Indi'!$A$2:$ANL$35,MATCH('1617 1718 Comparison'!$A34,' Cash Num-Den_Indi'!$A$2:$A$35,0),MATCH('1617 1718 Comparison'!ANK$2,' Cash Num-Den_Indi'!$A$2:$ANL$2,0))-INDEX('1617 Data'!$A$2:$AEW$35,MATCH('1617 1718 Comparison'!$A34,'1617 Data'!$A$2:$A$35,0),MATCH('1617 1718 Comparison'!ANK$2,'1617 Data'!$A$2:$AEW$2,0))</f>
        <v>#N/A</v>
      </c>
      <c r="ANL34" s="441" t="e">
        <f>INDEX(' Cash Num-Den_Indi'!$A$2:$ANL$35,MATCH('1617 1718 Comparison'!$A34,' Cash Num-Den_Indi'!$A$2:$A$35,0),MATCH('1617 1718 Comparison'!ANL$2,' Cash Num-Den_Indi'!$A$2:$ANL$2,0))-INDEX('1617 Data'!$A$2:$AEW$35,MATCH('1617 1718 Comparison'!$A34,'1617 Data'!$A$2:$A$35,0),MATCH('1617 1718 Comparison'!ANL$2,'1617 Data'!$A$2:$AEW$2,0))</f>
        <v>#N/A</v>
      </c>
      <c r="ANM34" s="441">
        <f>INDEX(' Cash Num-Den_Indi'!$A$2:$ANL$35,MATCH('1617 1718 Comparison'!$A34,' Cash Num-Den_Indi'!$A$2:$A$35,0),MATCH('1617 1718 Comparison'!ANM$2,' Cash Num-Den_Indi'!$A$2:$ANL$2,0))-INDEX('1617 Data'!$A$2:$AEW$35,MATCH('1617 1718 Comparison'!$A34,'1617 Data'!$A$2:$A$35,0),MATCH('1617 1718 Comparison'!ANM$2,'1617 Data'!$A$2:$AEW$2,0))</f>
        <v>0</v>
      </c>
      <c r="ANN34" s="441" t="e">
        <f>INDEX(' Cash Num-Den_Indi'!$A$2:$ANL$35,MATCH('1617 1718 Comparison'!$A34,' Cash Num-Den_Indi'!$A$2:$A$35,0),MATCH('1617 1718 Comparison'!ANN$2,' Cash Num-Den_Indi'!$A$2:$ANL$2,0))-INDEX('1617 Data'!$A$2:$AEW$35,MATCH('1617 1718 Comparison'!$A34,'1617 Data'!$A$2:$A$35,0),MATCH('1617 1718 Comparison'!ANN$2,'1617 Data'!$A$2:$AEW$2,0))</f>
        <v>#N/A</v>
      </c>
      <c r="ANO34" s="441" t="e">
        <f>INDEX(' Cash Num-Den_Indi'!$A$2:$ANL$35,MATCH('1617 1718 Comparison'!$A34,' Cash Num-Den_Indi'!$A$2:$A$35,0),MATCH('1617 1718 Comparison'!ANO$2,' Cash Num-Den_Indi'!$A$2:$ANL$2,0))-INDEX('1617 Data'!$A$2:$AEW$35,MATCH('1617 1718 Comparison'!$A34,'1617 Data'!$A$2:$A$35,0),MATCH('1617 1718 Comparison'!ANO$2,'1617 Data'!$A$2:$AEW$2,0))</f>
        <v>#N/A</v>
      </c>
      <c r="ANP34" s="441">
        <f>INDEX(' Cash Num-Den_Indi'!$A$2:$ANL$35,MATCH('1617 1718 Comparison'!$A34,' Cash Num-Den_Indi'!$A$2:$A$35,0),MATCH('1617 1718 Comparison'!ANP$2,' Cash Num-Den_Indi'!$A$2:$ANL$2,0))-INDEX('1617 Data'!$A$2:$AEW$35,MATCH('1617 1718 Comparison'!$A34,'1617 Data'!$A$2:$A$35,0),MATCH('1617 1718 Comparison'!ANP$2,'1617 Data'!$A$2:$AEW$2,0))</f>
        <v>0</v>
      </c>
      <c r="ANQ34" s="441" t="e">
        <f>INDEX(' Cash Num-Den_Indi'!$A$2:$ANL$35,MATCH('1617 1718 Comparison'!$A34,' Cash Num-Den_Indi'!$A$2:$A$35,0),MATCH('1617 1718 Comparison'!ANQ$2,' Cash Num-Den_Indi'!$A$2:$ANL$2,0))-INDEX('1617 Data'!$A$2:$AEW$35,MATCH('1617 1718 Comparison'!$A34,'1617 Data'!$A$2:$A$35,0),MATCH('1617 1718 Comparison'!ANQ$2,'1617 Data'!$A$2:$AEW$2,0))</f>
        <v>#N/A</v>
      </c>
      <c r="ANR34" s="441" t="e">
        <f>INDEX(' Cash Num-Den_Indi'!$A$2:$ANL$35,MATCH('1617 1718 Comparison'!$A34,' Cash Num-Den_Indi'!$A$2:$A$35,0),MATCH('1617 1718 Comparison'!ANR$2,' Cash Num-Den_Indi'!$A$2:$ANL$2,0))-INDEX('1617 Data'!$A$2:$AEW$35,MATCH('1617 1718 Comparison'!$A34,'1617 Data'!$A$2:$A$35,0),MATCH('1617 1718 Comparison'!ANR$2,'1617 Data'!$A$2:$AEW$2,0))</f>
        <v>#N/A</v>
      </c>
      <c r="ANS34" s="441">
        <f>INDEX(' Cash Num-Den_Indi'!$A$2:$ANL$35,MATCH('1617 1718 Comparison'!$A34,' Cash Num-Den_Indi'!$A$2:$A$35,0),MATCH('1617 1718 Comparison'!ANS$2,' Cash Num-Den_Indi'!$A$2:$ANL$2,0))-INDEX('1617 Data'!$A$2:$AEW$35,MATCH('1617 1718 Comparison'!$A34,'1617 Data'!$A$2:$A$35,0),MATCH('1617 1718 Comparison'!ANS$2,'1617 Data'!$A$2:$AEW$2,0))</f>
        <v>0</v>
      </c>
      <c r="ANT34" s="441" t="e">
        <f>INDEX(' Cash Num-Den_Indi'!$A$2:$ANL$35,MATCH('1617 1718 Comparison'!$A34,' Cash Num-Den_Indi'!$A$2:$A$35,0),MATCH('1617 1718 Comparison'!ANT$2,' Cash Num-Den_Indi'!$A$2:$ANL$2,0))-INDEX('1617 Data'!$A$2:$AEW$35,MATCH('1617 1718 Comparison'!$A34,'1617 Data'!$A$2:$A$35,0),MATCH('1617 1718 Comparison'!ANT$2,'1617 Data'!$A$2:$AEW$2,0))</f>
        <v>#N/A</v>
      </c>
      <c r="ANU34" s="441" t="e">
        <f>INDEX(' Cash Num-Den_Indi'!$A$2:$ANL$35,MATCH('1617 1718 Comparison'!$A34,' Cash Num-Den_Indi'!$A$2:$A$35,0),MATCH('1617 1718 Comparison'!ANU$2,' Cash Num-Den_Indi'!$A$2:$ANL$2,0))-INDEX('1617 Data'!$A$2:$AEW$35,MATCH('1617 1718 Comparison'!$A34,'1617 Data'!$A$2:$A$35,0),MATCH('1617 1718 Comparison'!ANU$2,'1617 Data'!$A$2:$AEW$2,0))</f>
        <v>#N/A</v>
      </c>
      <c r="ANV34" s="441">
        <f>INDEX(' Cash Num-Den_Indi'!$A$2:$ANL$35,MATCH('1617 1718 Comparison'!$A34,' Cash Num-Den_Indi'!$A$2:$A$35,0),MATCH('1617 1718 Comparison'!ANV$2,' Cash Num-Den_Indi'!$A$2:$ANL$2,0))-INDEX('1617 Data'!$A$2:$AEW$35,MATCH('1617 1718 Comparison'!$A34,'1617 Data'!$A$2:$A$35,0),MATCH('1617 1718 Comparison'!ANV$2,'1617 Data'!$A$2:$AEW$2,0))</f>
        <v>0</v>
      </c>
      <c r="ANW34" s="441" t="e">
        <f>INDEX(' Cash Num-Den_Indi'!$A$2:$ANL$35,MATCH('1617 1718 Comparison'!$A34,' Cash Num-Den_Indi'!$A$2:$A$35,0),MATCH('1617 1718 Comparison'!ANW$2,' Cash Num-Den_Indi'!$A$2:$ANL$2,0))-INDEX('1617 Data'!$A$2:$AEW$35,MATCH('1617 1718 Comparison'!$A34,'1617 Data'!$A$2:$A$35,0),MATCH('1617 1718 Comparison'!ANW$2,'1617 Data'!$A$2:$AEW$2,0))</f>
        <v>#N/A</v>
      </c>
      <c r="ANX34" s="441" t="e">
        <f>INDEX(' Cash Num-Den_Indi'!$A$2:$ANL$35,MATCH('1617 1718 Comparison'!$A34,' Cash Num-Den_Indi'!$A$2:$A$35,0),MATCH('1617 1718 Comparison'!ANX$2,' Cash Num-Den_Indi'!$A$2:$ANL$2,0))-INDEX('1617 Data'!$A$2:$AEW$35,MATCH('1617 1718 Comparison'!$A34,'1617 Data'!$A$2:$A$35,0),MATCH('1617 1718 Comparison'!ANX$2,'1617 Data'!$A$2:$AEW$2,0))</f>
        <v>#N/A</v>
      </c>
      <c r="ANY34" s="441" t="e">
        <f>INDEX(' Cash Num-Den_Indi'!$A$2:$ANL$35,MATCH('1617 1718 Comparison'!$A34,' Cash Num-Den_Indi'!$A$2:$A$35,0),MATCH('1617 1718 Comparison'!ANY$2,' Cash Num-Den_Indi'!$A$2:$ANL$2,0))-INDEX('1617 Data'!$A$2:$AEW$35,MATCH('1617 1718 Comparison'!$A34,'1617 Data'!$A$2:$A$35,0),MATCH('1617 1718 Comparison'!ANY$2,'1617 Data'!$A$2:$AEW$2,0))</f>
        <v>#N/A</v>
      </c>
      <c r="ANZ34" s="441" t="e">
        <f>INDEX(' Cash Num-Den_Indi'!$A$2:$ANL$35,MATCH('1617 1718 Comparison'!$A34,' Cash Num-Den_Indi'!$A$2:$A$35,0),MATCH('1617 1718 Comparison'!ANZ$2,' Cash Num-Den_Indi'!$A$2:$ANL$2,0))-INDEX('1617 Data'!$A$2:$AEW$35,MATCH('1617 1718 Comparison'!$A34,'1617 Data'!$A$2:$A$35,0),MATCH('1617 1718 Comparison'!ANZ$2,'1617 Data'!$A$2:$AEW$2,0))</f>
        <v>#N/A</v>
      </c>
      <c r="AOA34" s="441" t="e">
        <f>INDEX(' Cash Num-Den_Indi'!$A$2:$ANL$35,MATCH('1617 1718 Comparison'!$A34,' Cash Num-Den_Indi'!$A$2:$A$35,0),MATCH('1617 1718 Comparison'!AOA$2,' Cash Num-Den_Indi'!$A$2:$ANL$2,0))-INDEX('1617 Data'!$A$2:$AEW$35,MATCH('1617 1718 Comparison'!$A34,'1617 Data'!$A$2:$A$35,0),MATCH('1617 1718 Comparison'!AOA$2,'1617 Data'!$A$2:$AEW$2,0))</f>
        <v>#N/A</v>
      </c>
      <c r="AOB34" s="441" t="e">
        <f>INDEX(' Cash Num-Den_Indi'!$A$2:$ANL$35,MATCH('1617 1718 Comparison'!$A34,' Cash Num-Den_Indi'!$A$2:$A$35,0),MATCH('1617 1718 Comparison'!AOB$2,' Cash Num-Den_Indi'!$A$2:$ANL$2,0))-INDEX('1617 Data'!$A$2:$AEW$35,MATCH('1617 1718 Comparison'!$A34,'1617 Data'!$A$2:$A$35,0),MATCH('1617 1718 Comparison'!AOB$2,'1617 Data'!$A$2:$AEW$2,0))</f>
        <v>#N/A</v>
      </c>
      <c r="AOC34" s="441" t="e">
        <f>INDEX(' Cash Num-Den_Indi'!$A$2:$ANL$35,MATCH('1617 1718 Comparison'!$A34,' Cash Num-Den_Indi'!$A$2:$A$35,0),MATCH('1617 1718 Comparison'!AOC$2,' Cash Num-Den_Indi'!$A$2:$ANL$2,0))-INDEX('1617 Data'!$A$2:$AEW$35,MATCH('1617 1718 Comparison'!$A34,'1617 Data'!$A$2:$A$35,0),MATCH('1617 1718 Comparison'!AOC$2,'1617 Data'!$A$2:$AEW$2,0))</f>
        <v>#N/A</v>
      </c>
      <c r="AOD34" s="441" t="e">
        <f>INDEX(' Cash Num-Den_Indi'!$A$2:$ANL$35,MATCH('1617 1718 Comparison'!$A34,' Cash Num-Den_Indi'!$A$2:$A$35,0),MATCH('1617 1718 Comparison'!AOD$2,' Cash Num-Den_Indi'!$A$2:$ANL$2,0))-INDEX('1617 Data'!$A$2:$AEW$35,MATCH('1617 1718 Comparison'!$A34,'1617 Data'!$A$2:$A$35,0),MATCH('1617 1718 Comparison'!AOD$2,'1617 Data'!$A$2:$AEW$2,0))</f>
        <v>#N/A</v>
      </c>
      <c r="AOE34" s="441" t="e">
        <f>INDEX(' Cash Num-Den_Indi'!$A$2:$ANL$35,MATCH('1617 1718 Comparison'!$A34,' Cash Num-Den_Indi'!$A$2:$A$35,0),MATCH('1617 1718 Comparison'!AOE$2,' Cash Num-Den_Indi'!$A$2:$ANL$2,0))-INDEX('1617 Data'!$A$2:$AEW$35,MATCH('1617 1718 Comparison'!$A34,'1617 Data'!$A$2:$A$35,0),MATCH('1617 1718 Comparison'!AOE$2,'1617 Data'!$A$2:$AEW$2,0))</f>
        <v>#N/A</v>
      </c>
      <c r="AOF34" s="441" t="e">
        <f>INDEX(' Cash Num-Den_Indi'!$A$2:$ANL$35,MATCH('1617 1718 Comparison'!$A34,' Cash Num-Den_Indi'!$A$2:$A$35,0),MATCH('1617 1718 Comparison'!AOF$2,' Cash Num-Den_Indi'!$A$2:$ANL$2,0))-INDEX('1617 Data'!$A$2:$AEW$35,MATCH('1617 1718 Comparison'!$A34,'1617 Data'!$A$2:$A$35,0),MATCH('1617 1718 Comparison'!AOF$2,'1617 Data'!$A$2:$AEW$2,0))</f>
        <v>#N/A</v>
      </c>
      <c r="AOG34" s="441" t="e">
        <f>INDEX(' Cash Num-Den_Indi'!$A$2:$ANL$35,MATCH('1617 1718 Comparison'!$A34,' Cash Num-Den_Indi'!$A$2:$A$35,0),MATCH('1617 1718 Comparison'!AOG$2,' Cash Num-Den_Indi'!$A$2:$ANL$2,0))-INDEX('1617 Data'!$A$2:$AEW$35,MATCH('1617 1718 Comparison'!$A34,'1617 Data'!$A$2:$A$35,0),MATCH('1617 1718 Comparison'!AOG$2,'1617 Data'!$A$2:$AEW$2,0))</f>
        <v>#N/A</v>
      </c>
      <c r="AOH34" s="441" t="e">
        <f>INDEX(' Cash Num-Den_Indi'!$A$2:$ANL$35,MATCH('1617 1718 Comparison'!$A34,' Cash Num-Den_Indi'!$A$2:$A$35,0),MATCH('1617 1718 Comparison'!AOH$2,' Cash Num-Den_Indi'!$A$2:$ANL$2,0))-INDEX('1617 Data'!$A$2:$AEW$35,MATCH('1617 1718 Comparison'!$A34,'1617 Data'!$A$2:$A$35,0),MATCH('1617 1718 Comparison'!AOH$2,'1617 Data'!$A$2:$AEW$2,0))</f>
        <v>#N/A</v>
      </c>
      <c r="AOI34" s="441" t="e">
        <f>INDEX(' Cash Num-Den_Indi'!$A$2:$ANL$35,MATCH('1617 1718 Comparison'!$A34,' Cash Num-Den_Indi'!$A$2:$A$35,0),MATCH('1617 1718 Comparison'!AOI$2,' Cash Num-Den_Indi'!$A$2:$ANL$2,0))-INDEX('1617 Data'!$A$2:$AEW$35,MATCH('1617 1718 Comparison'!$A34,'1617 Data'!$A$2:$A$35,0),MATCH('1617 1718 Comparison'!AOI$2,'1617 Data'!$A$2:$AEW$2,0))</f>
        <v>#N/A</v>
      </c>
      <c r="AOJ34" s="441" t="e">
        <f>INDEX(' Cash Num-Den_Indi'!$A$2:$ANL$35,MATCH('1617 1718 Comparison'!$A34,' Cash Num-Den_Indi'!$A$2:$A$35,0),MATCH('1617 1718 Comparison'!AOJ$2,' Cash Num-Den_Indi'!$A$2:$ANL$2,0))-INDEX('1617 Data'!$A$2:$AEW$35,MATCH('1617 1718 Comparison'!$A34,'1617 Data'!$A$2:$A$35,0),MATCH('1617 1718 Comparison'!AOJ$2,'1617 Data'!$A$2:$AEW$2,0))</f>
        <v>#N/A</v>
      </c>
      <c r="AOK34" s="441" t="e">
        <f>INDEX(' Cash Num-Den_Indi'!$A$2:$ANL$35,MATCH('1617 1718 Comparison'!$A34,' Cash Num-Den_Indi'!$A$2:$A$35,0),MATCH('1617 1718 Comparison'!AOK$2,' Cash Num-Den_Indi'!$A$2:$ANL$2,0))-INDEX('1617 Data'!$A$2:$AEW$35,MATCH('1617 1718 Comparison'!$A34,'1617 Data'!$A$2:$A$35,0),MATCH('1617 1718 Comparison'!AOK$2,'1617 Data'!$A$2:$AEW$2,0))</f>
        <v>#N/A</v>
      </c>
      <c r="AOL34" s="441" t="e">
        <f>INDEX(' Cash Num-Den_Indi'!$A$2:$ANL$35,MATCH('1617 1718 Comparison'!$A34,' Cash Num-Den_Indi'!$A$2:$A$35,0),MATCH('1617 1718 Comparison'!AOL$2,' Cash Num-Den_Indi'!$A$2:$ANL$2,0))-INDEX('1617 Data'!$A$2:$AEW$35,MATCH('1617 1718 Comparison'!$A34,'1617 Data'!$A$2:$A$35,0),MATCH('1617 1718 Comparison'!AOL$2,'1617 Data'!$A$2:$AEW$2,0))</f>
        <v>#N/A</v>
      </c>
      <c r="AOM34" s="441" t="e">
        <f>INDEX(' Cash Num-Den_Indi'!$A$2:$ANL$35,MATCH('1617 1718 Comparison'!$A34,' Cash Num-Den_Indi'!$A$2:$A$35,0),MATCH('1617 1718 Comparison'!AOM$2,' Cash Num-Den_Indi'!$A$2:$ANL$2,0))-INDEX('1617 Data'!$A$2:$AEW$35,MATCH('1617 1718 Comparison'!$A34,'1617 Data'!$A$2:$A$35,0),MATCH('1617 1718 Comparison'!AOM$2,'1617 Data'!$A$2:$AEW$2,0))</f>
        <v>#N/A</v>
      </c>
      <c r="AON34" s="441" t="e">
        <f>INDEX(' Cash Num-Den_Indi'!$A$2:$ANL$35,MATCH('1617 1718 Comparison'!$A34,' Cash Num-Den_Indi'!$A$2:$A$35,0),MATCH('1617 1718 Comparison'!AON$2,' Cash Num-Den_Indi'!$A$2:$ANL$2,0))-INDEX('1617 Data'!$A$2:$AEW$35,MATCH('1617 1718 Comparison'!$A34,'1617 Data'!$A$2:$A$35,0),MATCH('1617 1718 Comparison'!AON$2,'1617 Data'!$A$2:$AEW$2,0))</f>
        <v>#N/A</v>
      </c>
      <c r="AOO34" s="441" t="e">
        <f>INDEX(' Cash Num-Den_Indi'!$A$2:$ANL$35,MATCH('1617 1718 Comparison'!$A34,' Cash Num-Den_Indi'!$A$2:$A$35,0),MATCH('1617 1718 Comparison'!AOO$2,' Cash Num-Den_Indi'!$A$2:$ANL$2,0))-INDEX('1617 Data'!$A$2:$AEW$35,MATCH('1617 1718 Comparison'!$A34,'1617 Data'!$A$2:$A$35,0),MATCH('1617 1718 Comparison'!AOO$2,'1617 Data'!$A$2:$AEW$2,0))</f>
        <v>#N/A</v>
      </c>
      <c r="AOP34" s="441" t="e">
        <f>INDEX(' Cash Num-Den_Indi'!$A$2:$ANL$35,MATCH('1617 1718 Comparison'!$A34,' Cash Num-Den_Indi'!$A$2:$A$35,0),MATCH('1617 1718 Comparison'!AOP$2,' Cash Num-Den_Indi'!$A$2:$ANL$2,0))-INDEX('1617 Data'!$A$2:$AEW$35,MATCH('1617 1718 Comparison'!$A34,'1617 Data'!$A$2:$A$35,0),MATCH('1617 1718 Comparison'!AOP$2,'1617 Data'!$A$2:$AEW$2,0))</f>
        <v>#N/A</v>
      </c>
      <c r="AOQ34" s="441" t="e">
        <f>INDEX(' Cash Num-Den_Indi'!$A$2:$ANL$35,MATCH('1617 1718 Comparison'!$A34,' Cash Num-Den_Indi'!$A$2:$A$35,0),MATCH('1617 1718 Comparison'!AOQ$2,' Cash Num-Den_Indi'!$A$2:$ANL$2,0))-INDEX('1617 Data'!$A$2:$AEW$35,MATCH('1617 1718 Comparison'!$A34,'1617 Data'!$A$2:$A$35,0),MATCH('1617 1718 Comparison'!AOQ$2,'1617 Data'!$A$2:$AEW$2,0))</f>
        <v>#N/A</v>
      </c>
      <c r="AOR34" s="441" t="e">
        <f>INDEX(' Cash Num-Den_Indi'!$A$2:$ANL$35,MATCH('1617 1718 Comparison'!$A34,' Cash Num-Den_Indi'!$A$2:$A$35,0),MATCH('1617 1718 Comparison'!AOR$2,' Cash Num-Den_Indi'!$A$2:$ANL$2,0))-INDEX('1617 Data'!$A$2:$AEW$35,MATCH('1617 1718 Comparison'!$A34,'1617 Data'!$A$2:$A$35,0),MATCH('1617 1718 Comparison'!AOR$2,'1617 Data'!$A$2:$AEW$2,0))</f>
        <v>#N/A</v>
      </c>
    </row>
    <row r="35" spans="1:1084" x14ac:dyDescent="0.25">
      <c r="A35" s="206" t="s">
        <v>982</v>
      </c>
      <c r="B35" s="440">
        <f>INDEX(' Cash Num-Den_Indi'!$A$2:$ANL$35,MATCH('1617 1718 Comparison'!$A35,' Cash Num-Den_Indi'!$A$2:$A$35,0),MATCH('1617 1718 Comparison'!B$2,' Cash Num-Den_Indi'!$A$2:$ANL$2,0))-INDEX('1617 Data'!$A$2:$AEW$35,MATCH('1617 1718 Comparison'!$A35,'1617 Data'!$A$2:$A$35,0),MATCH('1617 1718 Comparison'!B$2,'1617 Data'!$A$2:$AEW$2,0))</f>
        <v>0</v>
      </c>
      <c r="C35" s="440">
        <f>INDEX(' Cash Num-Den_Indi'!$A$2:$ANL$35,MATCH('1617 1718 Comparison'!$A35,' Cash Num-Den_Indi'!$A$2:$A$35,0),MATCH('1617 1718 Comparison'!C$2,' Cash Num-Den_Indi'!$A$2:$ANL$2,0))-INDEX('1617 Data'!$A$2:$AEW$35,MATCH('1617 1718 Comparison'!$A35,'1617 Data'!$A$2:$A$35,0),MATCH('1617 1718 Comparison'!C$2,'1617 Data'!$A$2:$AEW$2,0))</f>
        <v>0</v>
      </c>
      <c r="D35" s="440">
        <f>INDEX(' Cash Num-Den_Indi'!$A$2:$ANL$35,MATCH('1617 1718 Comparison'!$A35,' Cash Num-Den_Indi'!$A$2:$A$35,0),MATCH('1617 1718 Comparison'!D$2,' Cash Num-Den_Indi'!$A$2:$ANL$2,0))-INDEX('1617 Data'!$A$2:$AEW$35,MATCH('1617 1718 Comparison'!$A35,'1617 Data'!$A$2:$A$35,0),MATCH('1617 1718 Comparison'!D$2,'1617 Data'!$A$2:$AEW$2,0))</f>
        <v>0</v>
      </c>
      <c r="E35" s="440">
        <f>INDEX(' Cash Num-Den_Indi'!$A$2:$ANL$35,MATCH('1617 1718 Comparison'!$A35,' Cash Num-Den_Indi'!$A$2:$A$35,0),MATCH('1617 1718 Comparison'!E$2,' Cash Num-Den_Indi'!$A$2:$ANL$2,0))-INDEX('1617 Data'!$A$2:$AEW$35,MATCH('1617 1718 Comparison'!$A35,'1617 Data'!$A$2:$A$35,0),MATCH('1617 1718 Comparison'!E$2,'1617 Data'!$A$2:$AEW$2,0))</f>
        <v>0</v>
      </c>
      <c r="F35" s="440">
        <f>INDEX(' Cash Num-Den_Indi'!$A$2:$ANL$35,MATCH('1617 1718 Comparison'!$A35,' Cash Num-Den_Indi'!$A$2:$A$35,0),MATCH('1617 1718 Comparison'!F$2,' Cash Num-Den_Indi'!$A$2:$ANL$2,0))-INDEX('1617 Data'!$A$2:$AEW$35,MATCH('1617 1718 Comparison'!$A35,'1617 Data'!$A$2:$A$35,0),MATCH('1617 1718 Comparison'!F$2,'1617 Data'!$A$2:$AEW$2,0))</f>
        <v>0</v>
      </c>
      <c r="G35" s="440">
        <f>INDEX(' Cash Num-Den_Indi'!$A$2:$ANL$35,MATCH('1617 1718 Comparison'!$A35,' Cash Num-Den_Indi'!$A$2:$A$35,0),MATCH('1617 1718 Comparison'!G$2,' Cash Num-Den_Indi'!$A$2:$ANL$2,0))-INDEX('1617 Data'!$A$2:$AEW$35,MATCH('1617 1718 Comparison'!$A35,'1617 Data'!$A$2:$A$35,0),MATCH('1617 1718 Comparison'!G$2,'1617 Data'!$A$2:$AEW$2,0))</f>
        <v>0</v>
      </c>
      <c r="H35" s="440">
        <f>INDEX(' Cash Num-Den_Indi'!$A$2:$ANL$35,MATCH('1617 1718 Comparison'!$A35,' Cash Num-Den_Indi'!$A$2:$A$35,0),MATCH('1617 1718 Comparison'!H$2,' Cash Num-Den_Indi'!$A$2:$ANL$2,0))-INDEX('1617 Data'!$A$2:$AEW$35,MATCH('1617 1718 Comparison'!$A35,'1617 Data'!$A$2:$A$35,0),MATCH('1617 1718 Comparison'!H$2,'1617 Data'!$A$2:$AEW$2,0))</f>
        <v>0</v>
      </c>
      <c r="I35" s="440">
        <f>INDEX(' Cash Num-Den_Indi'!$A$2:$ANL$35,MATCH('1617 1718 Comparison'!$A35,' Cash Num-Den_Indi'!$A$2:$A$35,0),MATCH('1617 1718 Comparison'!I$2,' Cash Num-Den_Indi'!$A$2:$ANL$2,0))-INDEX('1617 Data'!$A$2:$AEW$35,MATCH('1617 1718 Comparison'!$A35,'1617 Data'!$A$2:$A$35,0),MATCH('1617 1718 Comparison'!I$2,'1617 Data'!$A$2:$AEW$2,0))</f>
        <v>0</v>
      </c>
      <c r="J35" s="440">
        <f>INDEX(' Cash Num-Den_Indi'!$A$2:$ANL$35,MATCH('1617 1718 Comparison'!$A35,' Cash Num-Den_Indi'!$A$2:$A$35,0),MATCH('1617 1718 Comparison'!J$2,' Cash Num-Den_Indi'!$A$2:$ANL$2,0))-INDEX('1617 Data'!$A$2:$AEW$35,MATCH('1617 1718 Comparison'!$A35,'1617 Data'!$A$2:$A$35,0),MATCH('1617 1718 Comparison'!J$2,'1617 Data'!$A$2:$AEW$2,0))</f>
        <v>0</v>
      </c>
      <c r="K35" s="440">
        <f>INDEX(' Cash Num-Den_Indi'!$A$2:$ANL$35,MATCH('1617 1718 Comparison'!$A35,' Cash Num-Den_Indi'!$A$2:$A$35,0),MATCH('1617 1718 Comparison'!K$2,' Cash Num-Den_Indi'!$A$2:$ANL$2,0))-INDEX('1617 Data'!$A$2:$AEW$35,MATCH('1617 1718 Comparison'!$A35,'1617 Data'!$A$2:$A$35,0),MATCH('1617 1718 Comparison'!K$2,'1617 Data'!$A$2:$AEW$2,0))</f>
        <v>0</v>
      </c>
      <c r="L35" s="440">
        <f>INDEX(' Cash Num-Den_Indi'!$A$2:$ANL$35,MATCH('1617 1718 Comparison'!$A35,' Cash Num-Den_Indi'!$A$2:$A$35,0),MATCH('1617 1718 Comparison'!L$2,' Cash Num-Den_Indi'!$A$2:$ANL$2,0))-INDEX('1617 Data'!$A$2:$AEW$35,MATCH('1617 1718 Comparison'!$A35,'1617 Data'!$A$2:$A$35,0),MATCH('1617 1718 Comparison'!L$2,'1617 Data'!$A$2:$AEW$2,0))</f>
        <v>0</v>
      </c>
      <c r="M35" s="440">
        <f>INDEX(' Cash Num-Den_Indi'!$A$2:$ANL$35,MATCH('1617 1718 Comparison'!$A35,' Cash Num-Den_Indi'!$A$2:$A$35,0),MATCH('1617 1718 Comparison'!M$2,' Cash Num-Den_Indi'!$A$2:$ANL$2,0))-INDEX('1617 Data'!$A$2:$AEW$35,MATCH('1617 1718 Comparison'!$A35,'1617 Data'!$A$2:$A$35,0),MATCH('1617 1718 Comparison'!M$2,'1617 Data'!$A$2:$AEW$2,0))</f>
        <v>0</v>
      </c>
      <c r="N35" s="440">
        <f>INDEX(' Cash Num-Den_Indi'!$A$2:$ANL$35,MATCH('1617 1718 Comparison'!$A35,' Cash Num-Den_Indi'!$A$2:$A$35,0),MATCH('1617 1718 Comparison'!N$2,' Cash Num-Den_Indi'!$A$2:$ANL$2,0))-INDEX('1617 Data'!$A$2:$AEW$35,MATCH('1617 1718 Comparison'!$A35,'1617 Data'!$A$2:$A$35,0),MATCH('1617 1718 Comparison'!N$2,'1617 Data'!$A$2:$AEW$2,0))</f>
        <v>0</v>
      </c>
      <c r="O35" s="440">
        <f>INDEX(' Cash Num-Den_Indi'!$A$2:$ANL$35,MATCH('1617 1718 Comparison'!$A35,' Cash Num-Den_Indi'!$A$2:$A$35,0),MATCH('1617 1718 Comparison'!O$2,' Cash Num-Den_Indi'!$A$2:$ANL$2,0))-INDEX('1617 Data'!$A$2:$AEW$35,MATCH('1617 1718 Comparison'!$A35,'1617 Data'!$A$2:$A$35,0),MATCH('1617 1718 Comparison'!O$2,'1617 Data'!$A$2:$AEW$2,0))</f>
        <v>0</v>
      </c>
      <c r="P35" s="440">
        <f>INDEX(' Cash Num-Den_Indi'!$A$2:$ANL$35,MATCH('1617 1718 Comparison'!$A35,' Cash Num-Den_Indi'!$A$2:$A$35,0),MATCH('1617 1718 Comparison'!P$2,' Cash Num-Den_Indi'!$A$2:$ANL$2,0))-INDEX('1617 Data'!$A$2:$AEW$35,MATCH('1617 1718 Comparison'!$A35,'1617 Data'!$A$2:$A$35,0),MATCH('1617 1718 Comparison'!P$2,'1617 Data'!$A$2:$AEW$2,0))</f>
        <v>0</v>
      </c>
      <c r="Q35" s="440">
        <f>INDEX(' Cash Num-Den_Indi'!$A$2:$ANL$35,MATCH('1617 1718 Comparison'!$A35,' Cash Num-Den_Indi'!$A$2:$A$35,0),MATCH('1617 1718 Comparison'!Q$2,' Cash Num-Den_Indi'!$A$2:$ANL$2,0))-INDEX('1617 Data'!$A$2:$AEW$35,MATCH('1617 1718 Comparison'!$A35,'1617 Data'!$A$2:$A$35,0),MATCH('1617 1718 Comparison'!Q$2,'1617 Data'!$A$2:$AEW$2,0))</f>
        <v>0</v>
      </c>
      <c r="R35" s="440">
        <f>INDEX(' Cash Num-Den_Indi'!$A$2:$ANL$35,MATCH('1617 1718 Comparison'!$A35,' Cash Num-Den_Indi'!$A$2:$A$35,0),MATCH('1617 1718 Comparison'!R$2,' Cash Num-Den_Indi'!$A$2:$ANL$2,0))-INDEX('1617 Data'!$A$2:$AEW$35,MATCH('1617 1718 Comparison'!$A35,'1617 Data'!$A$2:$A$35,0),MATCH('1617 1718 Comparison'!R$2,'1617 Data'!$A$2:$AEW$2,0))</f>
        <v>0</v>
      </c>
      <c r="S35" s="440">
        <f>INDEX(' Cash Num-Den_Indi'!$A$2:$ANL$35,MATCH('1617 1718 Comparison'!$A35,' Cash Num-Den_Indi'!$A$2:$A$35,0),MATCH('1617 1718 Comparison'!S$2,' Cash Num-Den_Indi'!$A$2:$ANL$2,0))-INDEX('1617 Data'!$A$2:$AEW$35,MATCH('1617 1718 Comparison'!$A35,'1617 Data'!$A$2:$A$35,0),MATCH('1617 1718 Comparison'!S$2,'1617 Data'!$A$2:$AEW$2,0))</f>
        <v>0</v>
      </c>
      <c r="T35" s="440">
        <f>INDEX(' Cash Num-Den_Indi'!$A$2:$ANL$35,MATCH('1617 1718 Comparison'!$A35,' Cash Num-Den_Indi'!$A$2:$A$35,0),MATCH('1617 1718 Comparison'!T$2,' Cash Num-Den_Indi'!$A$2:$ANL$2,0))-INDEX('1617 Data'!$A$2:$AEW$35,MATCH('1617 1718 Comparison'!$A35,'1617 Data'!$A$2:$A$35,0),MATCH('1617 1718 Comparison'!T$2,'1617 Data'!$A$2:$AEW$2,0))</f>
        <v>11.311412109419507</v>
      </c>
      <c r="U35" s="440">
        <f>INDEX(' Cash Num-Den_Indi'!$A$2:$ANL$35,MATCH('1617 1718 Comparison'!$A35,' Cash Num-Den_Indi'!$A$2:$A$35,0),MATCH('1617 1718 Comparison'!U$2,' Cash Num-Den_Indi'!$A$2:$ANL$2,0))-INDEX('1617 Data'!$A$2:$AEW$35,MATCH('1617 1718 Comparison'!$A35,'1617 Data'!$A$2:$A$35,0),MATCH('1617 1718 Comparison'!U$2,'1617 Data'!$A$2:$AEW$2,0))</f>
        <v>4482</v>
      </c>
      <c r="V35" s="440">
        <f>INDEX(' Cash Num-Den_Indi'!$A$2:$ANL$35,MATCH('1617 1718 Comparison'!$A35,' Cash Num-Den_Indi'!$A$2:$A$35,0),MATCH('1617 1718 Comparison'!V$2,' Cash Num-Den_Indi'!$A$2:$ANL$2,0))-INDEX('1617 Data'!$A$2:$AEW$35,MATCH('1617 1718 Comparison'!$A35,'1617 Data'!$A$2:$A$35,0),MATCH('1617 1718 Comparison'!V$2,'1617 Data'!$A$2:$AEW$2,0))</f>
        <v>0</v>
      </c>
      <c r="W35" s="441" t="e">
        <f>INDEX(' Cash Num-Den_Indi'!$A$2:$ANL$35,MATCH('1617 1718 Comparison'!$A35,' Cash Num-Den_Indi'!$A$2:$A$35,0),MATCH('1617 1718 Comparison'!W$2,' Cash Num-Den_Indi'!$A$2:$ANL$2,0))-INDEX('1617 Data'!$A$2:$AEW$35,MATCH('1617 1718 Comparison'!$A35,'1617 Data'!$A$2:$A$35,0),MATCH('1617 1718 Comparison'!W$2,'1617 Data'!$A$2:$AEW$2,0))</f>
        <v>#N/A</v>
      </c>
      <c r="X35" s="441" t="e">
        <f>INDEX(' Cash Num-Den_Indi'!$A$2:$ANL$35,MATCH('1617 1718 Comparison'!$A35,' Cash Num-Den_Indi'!$A$2:$A$35,0),MATCH('1617 1718 Comparison'!X$2,' Cash Num-Den_Indi'!$A$2:$ANL$2,0))-INDEX('1617 Data'!$A$2:$AEW$35,MATCH('1617 1718 Comparison'!$A35,'1617 Data'!$A$2:$A$35,0),MATCH('1617 1718 Comparison'!X$2,'1617 Data'!$A$2:$AEW$2,0))</f>
        <v>#N/A</v>
      </c>
      <c r="Y35" s="441" t="e">
        <f>INDEX(' Cash Num-Den_Indi'!$A$2:$ANL$35,MATCH('1617 1718 Comparison'!$A35,' Cash Num-Den_Indi'!$A$2:$A$35,0),MATCH('1617 1718 Comparison'!Y$2,' Cash Num-Den_Indi'!$A$2:$ANL$2,0))-INDEX('1617 Data'!$A$2:$AEW$35,MATCH('1617 1718 Comparison'!$A35,'1617 Data'!$A$2:$A$35,0),MATCH('1617 1718 Comparison'!Y$2,'1617 Data'!$A$2:$AEW$2,0))</f>
        <v>#N/A</v>
      </c>
      <c r="Z35" s="440">
        <f>INDEX(' Cash Num-Den_Indi'!$A$2:$ANL$35,MATCH('1617 1718 Comparison'!$A35,' Cash Num-Den_Indi'!$A$2:$A$35,0),MATCH('1617 1718 Comparison'!Z$2,' Cash Num-Den_Indi'!$A$2:$ANL$2,0))-INDEX('1617 Data'!$A$2:$AEW$35,MATCH('1617 1718 Comparison'!$A35,'1617 Data'!$A$2:$A$35,0),MATCH('1617 1718 Comparison'!Z$2,'1617 Data'!$A$2:$AEW$2,0))</f>
        <v>0</v>
      </c>
      <c r="AA35" s="440">
        <f>INDEX(' Cash Num-Den_Indi'!$A$2:$ANL$35,MATCH('1617 1718 Comparison'!$A35,' Cash Num-Den_Indi'!$A$2:$A$35,0),MATCH('1617 1718 Comparison'!AA$2,' Cash Num-Den_Indi'!$A$2:$ANL$2,0))-INDEX('1617 Data'!$A$2:$AEW$35,MATCH('1617 1718 Comparison'!$A35,'1617 Data'!$A$2:$A$35,0),MATCH('1617 1718 Comparison'!AA$2,'1617 Data'!$A$2:$AEW$2,0))</f>
        <v>0</v>
      </c>
      <c r="AB35" s="440">
        <f>INDEX(' Cash Num-Den_Indi'!$A$2:$ANL$35,MATCH('1617 1718 Comparison'!$A35,' Cash Num-Den_Indi'!$A$2:$A$35,0),MATCH('1617 1718 Comparison'!AB$2,' Cash Num-Den_Indi'!$A$2:$ANL$2,0))-INDEX('1617 Data'!$A$2:$AEW$35,MATCH('1617 1718 Comparison'!$A35,'1617 Data'!$A$2:$A$35,0),MATCH('1617 1718 Comparison'!AB$2,'1617 Data'!$A$2:$AEW$2,0))</f>
        <v>0</v>
      </c>
      <c r="AC35" s="440">
        <f>INDEX(' Cash Num-Den_Indi'!$A$2:$ANL$35,MATCH('1617 1718 Comparison'!$A35,' Cash Num-Den_Indi'!$A$2:$A$35,0),MATCH('1617 1718 Comparison'!AC$2,' Cash Num-Den_Indi'!$A$2:$ANL$2,0))-INDEX('1617 Data'!$A$2:$AEW$35,MATCH('1617 1718 Comparison'!$A35,'1617 Data'!$A$2:$A$35,0),MATCH('1617 1718 Comparison'!AC$2,'1617 Data'!$A$2:$AEW$2,0))</f>
        <v>0</v>
      </c>
      <c r="AD35" s="440">
        <f>INDEX(' Cash Num-Den_Indi'!$A$2:$ANL$35,MATCH('1617 1718 Comparison'!$A35,' Cash Num-Den_Indi'!$A$2:$A$35,0),MATCH('1617 1718 Comparison'!AD$2,' Cash Num-Den_Indi'!$A$2:$ANL$2,0))-INDEX('1617 Data'!$A$2:$AEW$35,MATCH('1617 1718 Comparison'!$A35,'1617 Data'!$A$2:$A$35,0),MATCH('1617 1718 Comparison'!AD$2,'1617 Data'!$A$2:$AEW$2,0))</f>
        <v>0</v>
      </c>
      <c r="AE35" s="440">
        <f>INDEX(' Cash Num-Den_Indi'!$A$2:$ANL$35,MATCH('1617 1718 Comparison'!$A35,' Cash Num-Den_Indi'!$A$2:$A$35,0),MATCH('1617 1718 Comparison'!AE$2,' Cash Num-Den_Indi'!$A$2:$ANL$2,0))-INDEX('1617 Data'!$A$2:$AEW$35,MATCH('1617 1718 Comparison'!$A35,'1617 Data'!$A$2:$A$35,0),MATCH('1617 1718 Comparison'!AE$2,'1617 Data'!$A$2:$AEW$2,0))</f>
        <v>0</v>
      </c>
      <c r="AF35" s="440">
        <f>INDEX(' Cash Num-Den_Indi'!$A$2:$ANL$35,MATCH('1617 1718 Comparison'!$A35,' Cash Num-Den_Indi'!$A$2:$A$35,0),MATCH('1617 1718 Comparison'!AF$2,' Cash Num-Den_Indi'!$A$2:$ANL$2,0))-INDEX('1617 Data'!$A$2:$AEW$35,MATCH('1617 1718 Comparison'!$A35,'1617 Data'!$A$2:$A$35,0),MATCH('1617 1718 Comparison'!AF$2,'1617 Data'!$A$2:$AEW$2,0))</f>
        <v>0</v>
      </c>
      <c r="AG35" s="440">
        <f>INDEX(' Cash Num-Den_Indi'!$A$2:$ANL$35,MATCH('1617 1718 Comparison'!$A35,' Cash Num-Den_Indi'!$A$2:$A$35,0),MATCH('1617 1718 Comparison'!AG$2,' Cash Num-Den_Indi'!$A$2:$ANL$2,0))-INDEX('1617 Data'!$A$2:$AEW$35,MATCH('1617 1718 Comparison'!$A35,'1617 Data'!$A$2:$A$35,0),MATCH('1617 1718 Comparison'!AG$2,'1617 Data'!$A$2:$AEW$2,0))</f>
        <v>0</v>
      </c>
      <c r="AH35" s="440">
        <f>INDEX(' Cash Num-Den_Indi'!$A$2:$ANL$35,MATCH('1617 1718 Comparison'!$A35,' Cash Num-Den_Indi'!$A$2:$A$35,0),MATCH('1617 1718 Comparison'!AH$2,' Cash Num-Den_Indi'!$A$2:$ANL$2,0))-INDEX('1617 Data'!$A$2:$AEW$35,MATCH('1617 1718 Comparison'!$A35,'1617 Data'!$A$2:$A$35,0),MATCH('1617 1718 Comparison'!AH$2,'1617 Data'!$A$2:$AEW$2,0))</f>
        <v>0</v>
      </c>
      <c r="AI35" s="440">
        <f>INDEX(' Cash Num-Den_Indi'!$A$2:$ANL$35,MATCH('1617 1718 Comparison'!$A35,' Cash Num-Den_Indi'!$A$2:$A$35,0),MATCH('1617 1718 Comparison'!AI$2,' Cash Num-Den_Indi'!$A$2:$ANL$2,0))-INDEX('1617 Data'!$A$2:$AEW$35,MATCH('1617 1718 Comparison'!$A35,'1617 Data'!$A$2:$A$35,0),MATCH('1617 1718 Comparison'!AI$2,'1617 Data'!$A$2:$AEW$2,0))</f>
        <v>0</v>
      </c>
      <c r="AJ35" s="440">
        <f>INDEX(' Cash Num-Den_Indi'!$A$2:$ANL$35,MATCH('1617 1718 Comparison'!$A35,' Cash Num-Den_Indi'!$A$2:$A$35,0),MATCH('1617 1718 Comparison'!AJ$2,' Cash Num-Den_Indi'!$A$2:$ANL$2,0))-INDEX('1617 Data'!$A$2:$AEW$35,MATCH('1617 1718 Comparison'!$A35,'1617 Data'!$A$2:$A$35,0),MATCH('1617 1718 Comparison'!AJ$2,'1617 Data'!$A$2:$AEW$2,0))</f>
        <v>0</v>
      </c>
      <c r="AK35" s="440">
        <f>INDEX(' Cash Num-Den_Indi'!$A$2:$ANL$35,MATCH('1617 1718 Comparison'!$A35,' Cash Num-Den_Indi'!$A$2:$A$35,0),MATCH('1617 1718 Comparison'!AK$2,' Cash Num-Den_Indi'!$A$2:$ANL$2,0))-INDEX('1617 Data'!$A$2:$AEW$35,MATCH('1617 1718 Comparison'!$A35,'1617 Data'!$A$2:$A$35,0),MATCH('1617 1718 Comparison'!AK$2,'1617 Data'!$A$2:$AEW$2,0))</f>
        <v>0</v>
      </c>
      <c r="AL35" s="440">
        <f>INDEX(' Cash Num-Den_Indi'!$A$2:$ANL$35,MATCH('1617 1718 Comparison'!$A35,' Cash Num-Den_Indi'!$A$2:$A$35,0),MATCH('1617 1718 Comparison'!AL$2,' Cash Num-Den_Indi'!$A$2:$ANL$2,0))-INDEX('1617 Data'!$A$2:$AEW$35,MATCH('1617 1718 Comparison'!$A35,'1617 Data'!$A$2:$A$35,0),MATCH('1617 1718 Comparison'!AL$2,'1617 Data'!$A$2:$AEW$2,0))</f>
        <v>0</v>
      </c>
      <c r="AM35" s="440">
        <f>INDEX(' Cash Num-Den_Indi'!$A$2:$ANL$35,MATCH('1617 1718 Comparison'!$A35,' Cash Num-Den_Indi'!$A$2:$A$35,0),MATCH('1617 1718 Comparison'!AM$2,' Cash Num-Den_Indi'!$A$2:$ANL$2,0))-INDEX('1617 Data'!$A$2:$AEW$35,MATCH('1617 1718 Comparison'!$A35,'1617 Data'!$A$2:$A$35,0),MATCH('1617 1718 Comparison'!AM$2,'1617 Data'!$A$2:$AEW$2,0))</f>
        <v>0</v>
      </c>
      <c r="AN35" s="440">
        <f>INDEX(' Cash Num-Den_Indi'!$A$2:$ANL$35,MATCH('1617 1718 Comparison'!$A35,' Cash Num-Den_Indi'!$A$2:$A$35,0),MATCH('1617 1718 Comparison'!AN$2,' Cash Num-Den_Indi'!$A$2:$ANL$2,0))-INDEX('1617 Data'!$A$2:$AEW$35,MATCH('1617 1718 Comparison'!$A35,'1617 Data'!$A$2:$A$35,0),MATCH('1617 1718 Comparison'!AN$2,'1617 Data'!$A$2:$AEW$2,0))</f>
        <v>0</v>
      </c>
      <c r="AO35" s="440">
        <f>INDEX(' Cash Num-Den_Indi'!$A$2:$ANL$35,MATCH('1617 1718 Comparison'!$A35,' Cash Num-Den_Indi'!$A$2:$A$35,0),MATCH('1617 1718 Comparison'!AO$2,' Cash Num-Den_Indi'!$A$2:$ANL$2,0))-INDEX('1617 Data'!$A$2:$AEW$35,MATCH('1617 1718 Comparison'!$A35,'1617 Data'!$A$2:$A$35,0),MATCH('1617 1718 Comparison'!AO$2,'1617 Data'!$A$2:$AEW$2,0))</f>
        <v>0</v>
      </c>
      <c r="AP35" s="440">
        <f>INDEX(' Cash Num-Den_Indi'!$A$2:$ANL$35,MATCH('1617 1718 Comparison'!$A35,' Cash Num-Den_Indi'!$A$2:$A$35,0),MATCH('1617 1718 Comparison'!AP$2,' Cash Num-Den_Indi'!$A$2:$ANL$2,0))-INDEX('1617 Data'!$A$2:$AEW$35,MATCH('1617 1718 Comparison'!$A35,'1617 Data'!$A$2:$A$35,0),MATCH('1617 1718 Comparison'!AP$2,'1617 Data'!$A$2:$AEW$2,0))</f>
        <v>0</v>
      </c>
      <c r="AQ35" s="440">
        <f>INDEX(' Cash Num-Den_Indi'!$A$2:$ANL$35,MATCH('1617 1718 Comparison'!$A35,' Cash Num-Den_Indi'!$A$2:$A$35,0),MATCH('1617 1718 Comparison'!AQ$2,' Cash Num-Den_Indi'!$A$2:$ANL$2,0))-INDEX('1617 Data'!$A$2:$AEW$35,MATCH('1617 1718 Comparison'!$A35,'1617 Data'!$A$2:$A$35,0),MATCH('1617 1718 Comparison'!AQ$2,'1617 Data'!$A$2:$AEW$2,0))</f>
        <v>0</v>
      </c>
      <c r="AR35" s="440">
        <f>INDEX(' Cash Num-Den_Indi'!$A$2:$ANL$35,MATCH('1617 1718 Comparison'!$A35,' Cash Num-Den_Indi'!$A$2:$A$35,0),MATCH('1617 1718 Comparison'!AR$2,' Cash Num-Den_Indi'!$A$2:$ANL$2,0))-INDEX('1617 Data'!$A$2:$AEW$35,MATCH('1617 1718 Comparison'!$A35,'1617 Data'!$A$2:$A$35,0),MATCH('1617 1718 Comparison'!AR$2,'1617 Data'!$A$2:$AEW$2,0))</f>
        <v>0</v>
      </c>
      <c r="AS35" s="440">
        <f>INDEX(' Cash Num-Den_Indi'!$A$2:$ANL$35,MATCH('1617 1718 Comparison'!$A35,' Cash Num-Den_Indi'!$A$2:$A$35,0),MATCH('1617 1718 Comparison'!AS$2,' Cash Num-Den_Indi'!$A$2:$ANL$2,0))-INDEX('1617 Data'!$A$2:$AEW$35,MATCH('1617 1718 Comparison'!$A35,'1617 Data'!$A$2:$A$35,0),MATCH('1617 1718 Comparison'!AS$2,'1617 Data'!$A$2:$AEW$2,0))</f>
        <v>0</v>
      </c>
      <c r="AT35" s="440">
        <f>INDEX(' Cash Num-Den_Indi'!$A$2:$ANL$35,MATCH('1617 1718 Comparison'!$A35,' Cash Num-Den_Indi'!$A$2:$A$35,0),MATCH('1617 1718 Comparison'!AT$2,' Cash Num-Den_Indi'!$A$2:$ANL$2,0))-INDEX('1617 Data'!$A$2:$AEW$35,MATCH('1617 1718 Comparison'!$A35,'1617 Data'!$A$2:$A$35,0),MATCH('1617 1718 Comparison'!AT$2,'1617 Data'!$A$2:$AEW$2,0))</f>
        <v>0</v>
      </c>
      <c r="AU35" s="441" t="e">
        <f>INDEX(' Cash Num-Den_Indi'!$A$2:$ANL$35,MATCH('1617 1718 Comparison'!$A35,' Cash Num-Den_Indi'!$A$2:$A$35,0),MATCH('1617 1718 Comparison'!AU$2,' Cash Num-Den_Indi'!$A$2:$ANL$2,0))-INDEX('1617 Data'!$A$2:$AEW$35,MATCH('1617 1718 Comparison'!$A35,'1617 Data'!$A$2:$A$35,0),MATCH('1617 1718 Comparison'!AU$2,'1617 Data'!$A$2:$AEW$2,0))</f>
        <v>#N/A</v>
      </c>
      <c r="AV35" s="441" t="e">
        <f>INDEX(' Cash Num-Den_Indi'!$A$2:$ANL$35,MATCH('1617 1718 Comparison'!$A35,' Cash Num-Den_Indi'!$A$2:$A$35,0),MATCH('1617 1718 Comparison'!AV$2,' Cash Num-Den_Indi'!$A$2:$ANL$2,0))-INDEX('1617 Data'!$A$2:$AEW$35,MATCH('1617 1718 Comparison'!$A35,'1617 Data'!$A$2:$A$35,0),MATCH('1617 1718 Comparison'!AV$2,'1617 Data'!$A$2:$AEW$2,0))</f>
        <v>#N/A</v>
      </c>
      <c r="AW35" s="441" t="e">
        <f>INDEX(' Cash Num-Den_Indi'!$A$2:$ANL$35,MATCH('1617 1718 Comparison'!$A35,' Cash Num-Den_Indi'!$A$2:$A$35,0),MATCH('1617 1718 Comparison'!AW$2,' Cash Num-Den_Indi'!$A$2:$ANL$2,0))-INDEX('1617 Data'!$A$2:$AEW$35,MATCH('1617 1718 Comparison'!$A35,'1617 Data'!$A$2:$A$35,0),MATCH('1617 1718 Comparison'!AW$2,'1617 Data'!$A$2:$AEW$2,0))</f>
        <v>#N/A</v>
      </c>
      <c r="AX35" s="440">
        <f>INDEX(' Cash Num-Den_Indi'!$A$2:$ANL$35,MATCH('1617 1718 Comparison'!$A35,' Cash Num-Den_Indi'!$A$2:$A$35,0),MATCH('1617 1718 Comparison'!AX$2,' Cash Num-Den_Indi'!$A$2:$ANL$2,0))-INDEX('1617 Data'!$A$2:$AEW$35,MATCH('1617 1718 Comparison'!$A35,'1617 Data'!$A$2:$A$35,0),MATCH('1617 1718 Comparison'!AX$2,'1617 Data'!$A$2:$AEW$2,0))</f>
        <v>0</v>
      </c>
      <c r="AY35" s="440">
        <f>INDEX(' Cash Num-Den_Indi'!$A$2:$ANL$35,MATCH('1617 1718 Comparison'!$A35,' Cash Num-Den_Indi'!$A$2:$A$35,0),MATCH('1617 1718 Comparison'!AY$2,' Cash Num-Den_Indi'!$A$2:$ANL$2,0))-INDEX('1617 Data'!$A$2:$AEW$35,MATCH('1617 1718 Comparison'!$A35,'1617 Data'!$A$2:$A$35,0),MATCH('1617 1718 Comparison'!AY$2,'1617 Data'!$A$2:$AEW$2,0))</f>
        <v>0</v>
      </c>
      <c r="AZ35" s="440">
        <f>INDEX(' Cash Num-Den_Indi'!$A$2:$ANL$35,MATCH('1617 1718 Comparison'!$A35,' Cash Num-Den_Indi'!$A$2:$A$35,0),MATCH('1617 1718 Comparison'!AZ$2,' Cash Num-Den_Indi'!$A$2:$ANL$2,0))-INDEX('1617 Data'!$A$2:$AEW$35,MATCH('1617 1718 Comparison'!$A35,'1617 Data'!$A$2:$A$35,0),MATCH('1617 1718 Comparison'!AZ$2,'1617 Data'!$A$2:$AEW$2,0))</f>
        <v>0</v>
      </c>
      <c r="BA35" s="440">
        <f>INDEX(' Cash Num-Den_Indi'!$A$2:$ANL$35,MATCH('1617 1718 Comparison'!$A35,' Cash Num-Den_Indi'!$A$2:$A$35,0),MATCH('1617 1718 Comparison'!BA$2,' Cash Num-Den_Indi'!$A$2:$ANL$2,0))-INDEX('1617 Data'!$A$2:$AEW$35,MATCH('1617 1718 Comparison'!$A35,'1617 Data'!$A$2:$A$35,0),MATCH('1617 1718 Comparison'!BA$2,'1617 Data'!$A$2:$AEW$2,0))</f>
        <v>0</v>
      </c>
      <c r="BB35" s="440">
        <f>INDEX(' Cash Num-Den_Indi'!$A$2:$ANL$35,MATCH('1617 1718 Comparison'!$A35,' Cash Num-Den_Indi'!$A$2:$A$35,0),MATCH('1617 1718 Comparison'!BB$2,' Cash Num-Den_Indi'!$A$2:$ANL$2,0))-INDEX('1617 Data'!$A$2:$AEW$35,MATCH('1617 1718 Comparison'!$A35,'1617 Data'!$A$2:$A$35,0),MATCH('1617 1718 Comparison'!BB$2,'1617 Data'!$A$2:$AEW$2,0))</f>
        <v>0</v>
      </c>
      <c r="BC35" s="440">
        <f>INDEX(' Cash Num-Den_Indi'!$A$2:$ANL$35,MATCH('1617 1718 Comparison'!$A35,' Cash Num-Den_Indi'!$A$2:$A$35,0),MATCH('1617 1718 Comparison'!BC$2,' Cash Num-Den_Indi'!$A$2:$ANL$2,0))-INDEX('1617 Data'!$A$2:$AEW$35,MATCH('1617 1718 Comparison'!$A35,'1617 Data'!$A$2:$A$35,0),MATCH('1617 1718 Comparison'!BC$2,'1617 Data'!$A$2:$AEW$2,0))</f>
        <v>0</v>
      </c>
      <c r="BD35" s="440">
        <f>INDEX(' Cash Num-Den_Indi'!$A$2:$ANL$35,MATCH('1617 1718 Comparison'!$A35,' Cash Num-Den_Indi'!$A$2:$A$35,0),MATCH('1617 1718 Comparison'!BD$2,' Cash Num-Den_Indi'!$A$2:$ANL$2,0))-INDEX('1617 Data'!$A$2:$AEW$35,MATCH('1617 1718 Comparison'!$A35,'1617 Data'!$A$2:$A$35,0),MATCH('1617 1718 Comparison'!BD$2,'1617 Data'!$A$2:$AEW$2,0))</f>
        <v>0</v>
      </c>
      <c r="BE35" s="440">
        <f>INDEX(' Cash Num-Den_Indi'!$A$2:$ANL$35,MATCH('1617 1718 Comparison'!$A35,' Cash Num-Den_Indi'!$A$2:$A$35,0),MATCH('1617 1718 Comparison'!BE$2,' Cash Num-Den_Indi'!$A$2:$ANL$2,0))-INDEX('1617 Data'!$A$2:$AEW$35,MATCH('1617 1718 Comparison'!$A35,'1617 Data'!$A$2:$A$35,0),MATCH('1617 1718 Comparison'!BE$2,'1617 Data'!$A$2:$AEW$2,0))</f>
        <v>0</v>
      </c>
      <c r="BF35" s="440">
        <f>INDEX(' Cash Num-Den_Indi'!$A$2:$ANL$35,MATCH('1617 1718 Comparison'!$A35,' Cash Num-Den_Indi'!$A$2:$A$35,0),MATCH('1617 1718 Comparison'!BF$2,' Cash Num-Den_Indi'!$A$2:$ANL$2,0))-INDEX('1617 Data'!$A$2:$AEW$35,MATCH('1617 1718 Comparison'!$A35,'1617 Data'!$A$2:$A$35,0),MATCH('1617 1718 Comparison'!BF$2,'1617 Data'!$A$2:$AEW$2,0))</f>
        <v>0</v>
      </c>
      <c r="BG35" s="440">
        <f>INDEX(' Cash Num-Den_Indi'!$A$2:$ANL$35,MATCH('1617 1718 Comparison'!$A35,' Cash Num-Den_Indi'!$A$2:$A$35,0),MATCH('1617 1718 Comparison'!BG$2,' Cash Num-Den_Indi'!$A$2:$ANL$2,0))-INDEX('1617 Data'!$A$2:$AEW$35,MATCH('1617 1718 Comparison'!$A35,'1617 Data'!$A$2:$A$35,0),MATCH('1617 1718 Comparison'!BG$2,'1617 Data'!$A$2:$AEW$2,0))</f>
        <v>0</v>
      </c>
      <c r="BH35" s="440">
        <f>INDEX(' Cash Num-Den_Indi'!$A$2:$ANL$35,MATCH('1617 1718 Comparison'!$A35,' Cash Num-Den_Indi'!$A$2:$A$35,0),MATCH('1617 1718 Comparison'!BH$2,' Cash Num-Den_Indi'!$A$2:$ANL$2,0))-INDEX('1617 Data'!$A$2:$AEW$35,MATCH('1617 1718 Comparison'!$A35,'1617 Data'!$A$2:$A$35,0),MATCH('1617 1718 Comparison'!BH$2,'1617 Data'!$A$2:$AEW$2,0))</f>
        <v>0</v>
      </c>
      <c r="BI35" s="440">
        <f>INDEX(' Cash Num-Den_Indi'!$A$2:$ANL$35,MATCH('1617 1718 Comparison'!$A35,' Cash Num-Den_Indi'!$A$2:$A$35,0),MATCH('1617 1718 Comparison'!BI$2,' Cash Num-Den_Indi'!$A$2:$ANL$2,0))-INDEX('1617 Data'!$A$2:$AEW$35,MATCH('1617 1718 Comparison'!$A35,'1617 Data'!$A$2:$A$35,0),MATCH('1617 1718 Comparison'!BI$2,'1617 Data'!$A$2:$AEW$2,0))</f>
        <v>0</v>
      </c>
      <c r="BJ35" s="440">
        <f>INDEX(' Cash Num-Den_Indi'!$A$2:$ANL$35,MATCH('1617 1718 Comparison'!$A35,' Cash Num-Den_Indi'!$A$2:$A$35,0),MATCH('1617 1718 Comparison'!BJ$2,' Cash Num-Den_Indi'!$A$2:$ANL$2,0))-INDEX('1617 Data'!$A$2:$AEW$35,MATCH('1617 1718 Comparison'!$A35,'1617 Data'!$A$2:$A$35,0),MATCH('1617 1718 Comparison'!BJ$2,'1617 Data'!$A$2:$AEW$2,0))</f>
        <v>0</v>
      </c>
      <c r="BK35" s="440">
        <f>INDEX(' Cash Num-Den_Indi'!$A$2:$ANL$35,MATCH('1617 1718 Comparison'!$A35,' Cash Num-Den_Indi'!$A$2:$A$35,0),MATCH('1617 1718 Comparison'!BK$2,' Cash Num-Den_Indi'!$A$2:$ANL$2,0))-INDEX('1617 Data'!$A$2:$AEW$35,MATCH('1617 1718 Comparison'!$A35,'1617 Data'!$A$2:$A$35,0),MATCH('1617 1718 Comparison'!BK$2,'1617 Data'!$A$2:$AEW$2,0))</f>
        <v>0</v>
      </c>
      <c r="BL35" s="440">
        <f>INDEX(' Cash Num-Den_Indi'!$A$2:$ANL$35,MATCH('1617 1718 Comparison'!$A35,' Cash Num-Den_Indi'!$A$2:$A$35,0),MATCH('1617 1718 Comparison'!BL$2,' Cash Num-Den_Indi'!$A$2:$ANL$2,0))-INDEX('1617 Data'!$A$2:$AEW$35,MATCH('1617 1718 Comparison'!$A35,'1617 Data'!$A$2:$A$35,0),MATCH('1617 1718 Comparison'!BL$2,'1617 Data'!$A$2:$AEW$2,0))</f>
        <v>0</v>
      </c>
      <c r="BM35" s="440">
        <f>INDEX(' Cash Num-Den_Indi'!$A$2:$ANL$35,MATCH('1617 1718 Comparison'!$A35,' Cash Num-Den_Indi'!$A$2:$A$35,0),MATCH('1617 1718 Comparison'!BM$2,' Cash Num-Den_Indi'!$A$2:$ANL$2,0))-INDEX('1617 Data'!$A$2:$AEW$35,MATCH('1617 1718 Comparison'!$A35,'1617 Data'!$A$2:$A$35,0),MATCH('1617 1718 Comparison'!BM$2,'1617 Data'!$A$2:$AEW$2,0))</f>
        <v>0</v>
      </c>
      <c r="BN35" s="440">
        <f>INDEX(' Cash Num-Den_Indi'!$A$2:$ANL$35,MATCH('1617 1718 Comparison'!$A35,' Cash Num-Den_Indi'!$A$2:$A$35,0),MATCH('1617 1718 Comparison'!BN$2,' Cash Num-Den_Indi'!$A$2:$ANL$2,0))-INDEX('1617 Data'!$A$2:$AEW$35,MATCH('1617 1718 Comparison'!$A35,'1617 Data'!$A$2:$A$35,0),MATCH('1617 1718 Comparison'!BN$2,'1617 Data'!$A$2:$AEW$2,0))</f>
        <v>0</v>
      </c>
      <c r="BO35" s="440">
        <f>INDEX(' Cash Num-Den_Indi'!$A$2:$ANL$35,MATCH('1617 1718 Comparison'!$A35,' Cash Num-Den_Indi'!$A$2:$A$35,0),MATCH('1617 1718 Comparison'!BO$2,' Cash Num-Den_Indi'!$A$2:$ANL$2,0))-INDEX('1617 Data'!$A$2:$AEW$35,MATCH('1617 1718 Comparison'!$A35,'1617 Data'!$A$2:$A$35,0),MATCH('1617 1718 Comparison'!BO$2,'1617 Data'!$A$2:$AEW$2,0))</f>
        <v>0</v>
      </c>
      <c r="BP35" s="440">
        <f>INDEX(' Cash Num-Den_Indi'!$A$2:$ANL$35,MATCH('1617 1718 Comparison'!$A35,' Cash Num-Den_Indi'!$A$2:$A$35,0),MATCH('1617 1718 Comparison'!BP$2,' Cash Num-Den_Indi'!$A$2:$ANL$2,0))-INDEX('1617 Data'!$A$2:$AEW$35,MATCH('1617 1718 Comparison'!$A35,'1617 Data'!$A$2:$A$35,0),MATCH('1617 1718 Comparison'!BP$2,'1617 Data'!$A$2:$AEW$2,0))</f>
        <v>-46.22477078412976</v>
      </c>
      <c r="BQ35" s="440">
        <f>INDEX(' Cash Num-Den_Indi'!$A$2:$ANL$35,MATCH('1617 1718 Comparison'!$A35,' Cash Num-Den_Indi'!$A$2:$A$35,0),MATCH('1617 1718 Comparison'!BQ$2,' Cash Num-Den_Indi'!$A$2:$ANL$2,0))-INDEX('1617 Data'!$A$2:$AEW$35,MATCH('1617 1718 Comparison'!$A35,'1617 Data'!$A$2:$A$35,0),MATCH('1617 1718 Comparison'!BQ$2,'1617 Data'!$A$2:$AEW$2,0))</f>
        <v>-4482</v>
      </c>
      <c r="BR35" s="440">
        <f>INDEX(' Cash Num-Den_Indi'!$A$2:$ANL$35,MATCH('1617 1718 Comparison'!$A35,' Cash Num-Den_Indi'!$A$2:$A$35,0),MATCH('1617 1718 Comparison'!BR$2,' Cash Num-Den_Indi'!$A$2:$ANL$2,0))-INDEX('1617 Data'!$A$2:$AEW$35,MATCH('1617 1718 Comparison'!$A35,'1617 Data'!$A$2:$A$35,0),MATCH('1617 1718 Comparison'!BR$2,'1617 Data'!$A$2:$AEW$2,0))</f>
        <v>0</v>
      </c>
      <c r="BS35" s="441" t="e">
        <f>INDEX(' Cash Num-Den_Indi'!$A$2:$ANL$35,MATCH('1617 1718 Comparison'!$A35,' Cash Num-Den_Indi'!$A$2:$A$35,0),MATCH('1617 1718 Comparison'!BS$2,' Cash Num-Den_Indi'!$A$2:$ANL$2,0))-INDEX('1617 Data'!$A$2:$AEW$35,MATCH('1617 1718 Comparison'!$A35,'1617 Data'!$A$2:$A$35,0),MATCH('1617 1718 Comparison'!BS$2,'1617 Data'!$A$2:$AEW$2,0))</f>
        <v>#N/A</v>
      </c>
      <c r="BT35" s="441" t="e">
        <f>INDEX(' Cash Num-Den_Indi'!$A$2:$ANL$35,MATCH('1617 1718 Comparison'!$A35,' Cash Num-Den_Indi'!$A$2:$A$35,0),MATCH('1617 1718 Comparison'!BT$2,' Cash Num-Den_Indi'!$A$2:$ANL$2,0))-INDEX('1617 Data'!$A$2:$AEW$35,MATCH('1617 1718 Comparison'!$A35,'1617 Data'!$A$2:$A$35,0),MATCH('1617 1718 Comparison'!BT$2,'1617 Data'!$A$2:$AEW$2,0))</f>
        <v>#N/A</v>
      </c>
      <c r="BU35" s="441" t="e">
        <f>INDEX(' Cash Num-Den_Indi'!$A$2:$ANL$35,MATCH('1617 1718 Comparison'!$A35,' Cash Num-Den_Indi'!$A$2:$A$35,0),MATCH('1617 1718 Comparison'!BU$2,' Cash Num-Den_Indi'!$A$2:$ANL$2,0))-INDEX('1617 Data'!$A$2:$AEW$35,MATCH('1617 1718 Comparison'!$A35,'1617 Data'!$A$2:$A$35,0),MATCH('1617 1718 Comparison'!BU$2,'1617 Data'!$A$2:$AEW$2,0))</f>
        <v>#N/A</v>
      </c>
      <c r="BV35" s="440">
        <f>INDEX(' Cash Num-Den_Indi'!$A$2:$ANL$35,MATCH('1617 1718 Comparison'!$A35,' Cash Num-Den_Indi'!$A$2:$A$35,0),MATCH('1617 1718 Comparison'!BV$2,' Cash Num-Den_Indi'!$A$2:$ANL$2,0))-INDEX('1617 Data'!$A$2:$AEW$35,MATCH('1617 1718 Comparison'!$A35,'1617 Data'!$A$2:$A$35,0),MATCH('1617 1718 Comparison'!BV$2,'1617 Data'!$A$2:$AEW$2,0))</f>
        <v>0</v>
      </c>
      <c r="BW35" s="440">
        <f>INDEX(' Cash Num-Den_Indi'!$A$2:$ANL$35,MATCH('1617 1718 Comparison'!$A35,' Cash Num-Den_Indi'!$A$2:$A$35,0),MATCH('1617 1718 Comparison'!BW$2,' Cash Num-Den_Indi'!$A$2:$ANL$2,0))-INDEX('1617 Data'!$A$2:$AEW$35,MATCH('1617 1718 Comparison'!$A35,'1617 Data'!$A$2:$A$35,0),MATCH('1617 1718 Comparison'!BW$2,'1617 Data'!$A$2:$AEW$2,0))</f>
        <v>0</v>
      </c>
      <c r="BX35" s="440">
        <f>INDEX(' Cash Num-Den_Indi'!$A$2:$ANL$35,MATCH('1617 1718 Comparison'!$A35,' Cash Num-Den_Indi'!$A$2:$A$35,0),MATCH('1617 1718 Comparison'!BX$2,' Cash Num-Den_Indi'!$A$2:$ANL$2,0))-INDEX('1617 Data'!$A$2:$AEW$35,MATCH('1617 1718 Comparison'!$A35,'1617 Data'!$A$2:$A$35,0),MATCH('1617 1718 Comparison'!BX$2,'1617 Data'!$A$2:$AEW$2,0))</f>
        <v>0</v>
      </c>
      <c r="BY35" s="440">
        <f>INDEX(' Cash Num-Den_Indi'!$A$2:$ANL$35,MATCH('1617 1718 Comparison'!$A35,' Cash Num-Den_Indi'!$A$2:$A$35,0),MATCH('1617 1718 Comparison'!BY$2,' Cash Num-Den_Indi'!$A$2:$ANL$2,0))-INDEX('1617 Data'!$A$2:$AEW$35,MATCH('1617 1718 Comparison'!$A35,'1617 Data'!$A$2:$A$35,0),MATCH('1617 1718 Comparison'!BY$2,'1617 Data'!$A$2:$AEW$2,0))</f>
        <v>0</v>
      </c>
      <c r="BZ35" s="440">
        <f>INDEX(' Cash Num-Den_Indi'!$A$2:$ANL$35,MATCH('1617 1718 Comparison'!$A35,' Cash Num-Den_Indi'!$A$2:$A$35,0),MATCH('1617 1718 Comparison'!BZ$2,' Cash Num-Den_Indi'!$A$2:$ANL$2,0))-INDEX('1617 Data'!$A$2:$AEW$35,MATCH('1617 1718 Comparison'!$A35,'1617 Data'!$A$2:$A$35,0),MATCH('1617 1718 Comparison'!BZ$2,'1617 Data'!$A$2:$AEW$2,0))</f>
        <v>0</v>
      </c>
      <c r="CA35" s="440">
        <f>INDEX(' Cash Num-Den_Indi'!$A$2:$ANL$35,MATCH('1617 1718 Comparison'!$A35,' Cash Num-Den_Indi'!$A$2:$A$35,0),MATCH('1617 1718 Comparison'!CA$2,' Cash Num-Den_Indi'!$A$2:$ANL$2,0))-INDEX('1617 Data'!$A$2:$AEW$35,MATCH('1617 1718 Comparison'!$A35,'1617 Data'!$A$2:$A$35,0),MATCH('1617 1718 Comparison'!CA$2,'1617 Data'!$A$2:$AEW$2,0))</f>
        <v>1</v>
      </c>
      <c r="CB35" s="441" t="e">
        <f>INDEX(' Cash Num-Den_Indi'!$A$2:$ANL$35,MATCH('1617 1718 Comparison'!$A35,' Cash Num-Den_Indi'!$A$2:$A$35,0),MATCH('1617 1718 Comparison'!CB$2,' Cash Num-Den_Indi'!$A$2:$ANL$2,0))-INDEX('1617 Data'!$A$2:$AEW$35,MATCH('1617 1718 Comparison'!$A35,'1617 Data'!$A$2:$A$35,0),MATCH('1617 1718 Comparison'!CB$2,'1617 Data'!$A$2:$AEW$2,0))</f>
        <v>#N/A</v>
      </c>
      <c r="CC35" s="440">
        <f>INDEX(' Cash Num-Den_Indi'!$A$2:$ANL$35,MATCH('1617 1718 Comparison'!$A35,' Cash Num-Den_Indi'!$A$2:$A$35,0),MATCH('1617 1718 Comparison'!CC$2,' Cash Num-Den_Indi'!$A$2:$ANL$2,0))-INDEX('1617 Data'!$A$2:$AEW$35,MATCH('1617 1718 Comparison'!$A35,'1617 Data'!$A$2:$A$35,0),MATCH('1617 1718 Comparison'!CC$2,'1617 Data'!$A$2:$AEW$2,0))</f>
        <v>0</v>
      </c>
      <c r="CD35" s="440">
        <f>INDEX(' Cash Num-Den_Indi'!$A$2:$ANL$35,MATCH('1617 1718 Comparison'!$A35,' Cash Num-Den_Indi'!$A$2:$A$35,0),MATCH('1617 1718 Comparison'!CD$2,' Cash Num-Den_Indi'!$A$2:$ANL$2,0))-INDEX('1617 Data'!$A$2:$AEW$35,MATCH('1617 1718 Comparison'!$A35,'1617 Data'!$A$2:$A$35,0),MATCH('1617 1718 Comparison'!CD$2,'1617 Data'!$A$2:$AEW$2,0))</f>
        <v>0</v>
      </c>
      <c r="CE35" s="440">
        <f>INDEX(' Cash Num-Den_Indi'!$A$2:$ANL$35,MATCH('1617 1718 Comparison'!$A35,' Cash Num-Den_Indi'!$A$2:$A$35,0),MATCH('1617 1718 Comparison'!CE$2,' Cash Num-Den_Indi'!$A$2:$ANL$2,0))-INDEX('1617 Data'!$A$2:$AEW$35,MATCH('1617 1718 Comparison'!$A35,'1617 Data'!$A$2:$A$35,0),MATCH('1617 1718 Comparison'!CE$2,'1617 Data'!$A$2:$AEW$2,0))</f>
        <v>0</v>
      </c>
      <c r="CF35" s="440">
        <f>INDEX(' Cash Num-Den_Indi'!$A$2:$ANL$35,MATCH('1617 1718 Comparison'!$A35,' Cash Num-Den_Indi'!$A$2:$A$35,0),MATCH('1617 1718 Comparison'!CF$2,' Cash Num-Den_Indi'!$A$2:$ANL$2,0))-INDEX('1617 Data'!$A$2:$AEW$35,MATCH('1617 1718 Comparison'!$A35,'1617 Data'!$A$2:$A$35,0),MATCH('1617 1718 Comparison'!CF$2,'1617 Data'!$A$2:$AEW$2,0))</f>
        <v>0</v>
      </c>
      <c r="CG35" s="440">
        <f>INDEX(' Cash Num-Den_Indi'!$A$2:$ANL$35,MATCH('1617 1718 Comparison'!$A35,' Cash Num-Den_Indi'!$A$2:$A$35,0),MATCH('1617 1718 Comparison'!CG$2,' Cash Num-Den_Indi'!$A$2:$ANL$2,0))-INDEX('1617 Data'!$A$2:$AEW$35,MATCH('1617 1718 Comparison'!$A35,'1617 Data'!$A$2:$A$35,0),MATCH('1617 1718 Comparison'!CG$2,'1617 Data'!$A$2:$AEW$2,0))</f>
        <v>0</v>
      </c>
      <c r="CH35" s="440">
        <f>INDEX(' Cash Num-Den_Indi'!$A$2:$ANL$35,MATCH('1617 1718 Comparison'!$A35,' Cash Num-Den_Indi'!$A$2:$A$35,0),MATCH('1617 1718 Comparison'!CH$2,' Cash Num-Den_Indi'!$A$2:$ANL$2,0))-INDEX('1617 Data'!$A$2:$AEW$35,MATCH('1617 1718 Comparison'!$A35,'1617 Data'!$A$2:$A$35,0),MATCH('1617 1718 Comparison'!CH$2,'1617 Data'!$A$2:$AEW$2,0))</f>
        <v>0</v>
      </c>
      <c r="CI35" s="441" t="e">
        <f>INDEX(' Cash Num-Den_Indi'!$A$2:$ANL$35,MATCH('1617 1718 Comparison'!$A35,' Cash Num-Den_Indi'!$A$2:$A$35,0),MATCH('1617 1718 Comparison'!CI$2,' Cash Num-Den_Indi'!$A$2:$ANL$2,0))-INDEX('1617 Data'!$A$2:$AEW$35,MATCH('1617 1718 Comparison'!$A35,'1617 Data'!$A$2:$A$35,0),MATCH('1617 1718 Comparison'!CI$2,'1617 Data'!$A$2:$AEW$2,0))</f>
        <v>#N/A</v>
      </c>
      <c r="CJ35" s="440">
        <f>INDEX(' Cash Num-Den_Indi'!$A$2:$ANL$35,MATCH('1617 1718 Comparison'!$A35,' Cash Num-Den_Indi'!$A$2:$A$35,0),MATCH('1617 1718 Comparison'!CJ$2,' Cash Num-Den_Indi'!$A$2:$ANL$2,0))-INDEX('1617 Data'!$A$2:$AEW$35,MATCH('1617 1718 Comparison'!$A35,'1617 Data'!$A$2:$A$35,0),MATCH('1617 1718 Comparison'!CJ$2,'1617 Data'!$A$2:$AEW$2,0))</f>
        <v>0</v>
      </c>
      <c r="CK35" s="440">
        <f>INDEX(' Cash Num-Den_Indi'!$A$2:$ANL$35,MATCH('1617 1718 Comparison'!$A35,' Cash Num-Den_Indi'!$A$2:$A$35,0),MATCH('1617 1718 Comparison'!CK$2,' Cash Num-Den_Indi'!$A$2:$ANL$2,0))-INDEX('1617 Data'!$A$2:$AEW$35,MATCH('1617 1718 Comparison'!$A35,'1617 Data'!$A$2:$A$35,0),MATCH('1617 1718 Comparison'!CK$2,'1617 Data'!$A$2:$AEW$2,0))</f>
        <v>0</v>
      </c>
      <c r="CL35" s="440">
        <f>INDEX(' Cash Num-Den_Indi'!$A$2:$ANL$35,MATCH('1617 1718 Comparison'!$A35,' Cash Num-Den_Indi'!$A$2:$A$35,0),MATCH('1617 1718 Comparison'!CL$2,' Cash Num-Den_Indi'!$A$2:$ANL$2,0))-INDEX('1617 Data'!$A$2:$AEW$35,MATCH('1617 1718 Comparison'!$A35,'1617 Data'!$A$2:$A$35,0),MATCH('1617 1718 Comparison'!CL$2,'1617 Data'!$A$2:$AEW$2,0))</f>
        <v>0</v>
      </c>
      <c r="CM35" s="440">
        <f>INDEX(' Cash Num-Den_Indi'!$A$2:$ANL$35,MATCH('1617 1718 Comparison'!$A35,' Cash Num-Den_Indi'!$A$2:$A$35,0),MATCH('1617 1718 Comparison'!CM$2,' Cash Num-Den_Indi'!$A$2:$ANL$2,0))-INDEX('1617 Data'!$A$2:$AEW$35,MATCH('1617 1718 Comparison'!$A35,'1617 Data'!$A$2:$A$35,0),MATCH('1617 1718 Comparison'!CM$2,'1617 Data'!$A$2:$AEW$2,0))</f>
        <v>0</v>
      </c>
      <c r="CN35" s="440">
        <f>INDEX(' Cash Num-Den_Indi'!$A$2:$ANL$35,MATCH('1617 1718 Comparison'!$A35,' Cash Num-Den_Indi'!$A$2:$A$35,0),MATCH('1617 1718 Comparison'!CN$2,' Cash Num-Den_Indi'!$A$2:$ANL$2,0))-INDEX('1617 Data'!$A$2:$AEW$35,MATCH('1617 1718 Comparison'!$A35,'1617 Data'!$A$2:$A$35,0),MATCH('1617 1718 Comparison'!CN$2,'1617 Data'!$A$2:$AEW$2,0))</f>
        <v>0</v>
      </c>
      <c r="CO35" s="440">
        <f>INDEX(' Cash Num-Den_Indi'!$A$2:$ANL$35,MATCH('1617 1718 Comparison'!$A35,' Cash Num-Den_Indi'!$A$2:$A$35,0),MATCH('1617 1718 Comparison'!CO$2,' Cash Num-Den_Indi'!$A$2:$ANL$2,0))-INDEX('1617 Data'!$A$2:$AEW$35,MATCH('1617 1718 Comparison'!$A35,'1617 Data'!$A$2:$A$35,0),MATCH('1617 1718 Comparison'!CO$2,'1617 Data'!$A$2:$AEW$2,0))</f>
        <v>0</v>
      </c>
      <c r="CP35" s="441" t="e">
        <f>INDEX(' Cash Num-Den_Indi'!$A$2:$ANL$35,MATCH('1617 1718 Comparison'!$A35,' Cash Num-Den_Indi'!$A$2:$A$35,0),MATCH('1617 1718 Comparison'!CP$2,' Cash Num-Den_Indi'!$A$2:$ANL$2,0))-INDEX('1617 Data'!$A$2:$AEW$35,MATCH('1617 1718 Comparison'!$A35,'1617 Data'!$A$2:$A$35,0),MATCH('1617 1718 Comparison'!CP$2,'1617 Data'!$A$2:$AEW$2,0))</f>
        <v>#N/A</v>
      </c>
      <c r="CQ35" s="440">
        <f>INDEX(' Cash Num-Den_Indi'!$A$2:$ANL$35,MATCH('1617 1718 Comparison'!$A35,' Cash Num-Den_Indi'!$A$2:$A$35,0),MATCH('1617 1718 Comparison'!CQ$2,' Cash Num-Den_Indi'!$A$2:$ANL$2,0))-INDEX('1617 Data'!$A$2:$AEW$35,MATCH('1617 1718 Comparison'!$A35,'1617 Data'!$A$2:$A$35,0),MATCH('1617 1718 Comparison'!CQ$2,'1617 Data'!$A$2:$AEW$2,0))</f>
        <v>0</v>
      </c>
      <c r="CR35" s="440">
        <f>INDEX(' Cash Num-Den_Indi'!$A$2:$ANL$35,MATCH('1617 1718 Comparison'!$A35,' Cash Num-Den_Indi'!$A$2:$A$35,0),MATCH('1617 1718 Comparison'!CR$2,' Cash Num-Den_Indi'!$A$2:$ANL$2,0))-INDEX('1617 Data'!$A$2:$AEW$35,MATCH('1617 1718 Comparison'!$A35,'1617 Data'!$A$2:$A$35,0),MATCH('1617 1718 Comparison'!CR$2,'1617 Data'!$A$2:$AEW$2,0))</f>
        <v>0</v>
      </c>
      <c r="CS35" s="440">
        <f>INDEX(' Cash Num-Den_Indi'!$A$2:$ANL$35,MATCH('1617 1718 Comparison'!$A35,' Cash Num-Den_Indi'!$A$2:$A$35,0),MATCH('1617 1718 Comparison'!CS$2,' Cash Num-Den_Indi'!$A$2:$ANL$2,0))-INDEX('1617 Data'!$A$2:$AEW$35,MATCH('1617 1718 Comparison'!$A35,'1617 Data'!$A$2:$A$35,0),MATCH('1617 1718 Comparison'!CS$2,'1617 Data'!$A$2:$AEW$2,0))</f>
        <v>0</v>
      </c>
      <c r="CT35" s="440">
        <f>INDEX(' Cash Num-Den_Indi'!$A$2:$ANL$35,MATCH('1617 1718 Comparison'!$A35,' Cash Num-Den_Indi'!$A$2:$A$35,0),MATCH('1617 1718 Comparison'!CT$2,' Cash Num-Den_Indi'!$A$2:$ANL$2,0))-INDEX('1617 Data'!$A$2:$AEW$35,MATCH('1617 1718 Comparison'!$A35,'1617 Data'!$A$2:$A$35,0),MATCH('1617 1718 Comparison'!CT$2,'1617 Data'!$A$2:$AEW$2,0))</f>
        <v>0</v>
      </c>
      <c r="CU35" s="440">
        <f>INDEX(' Cash Num-Den_Indi'!$A$2:$ANL$35,MATCH('1617 1718 Comparison'!$A35,' Cash Num-Den_Indi'!$A$2:$A$35,0),MATCH('1617 1718 Comparison'!CU$2,' Cash Num-Den_Indi'!$A$2:$ANL$2,0))-INDEX('1617 Data'!$A$2:$AEW$35,MATCH('1617 1718 Comparison'!$A35,'1617 Data'!$A$2:$A$35,0),MATCH('1617 1718 Comparison'!CU$2,'1617 Data'!$A$2:$AEW$2,0))</f>
        <v>0</v>
      </c>
      <c r="CV35" s="440">
        <f>INDEX(' Cash Num-Den_Indi'!$A$2:$ANL$35,MATCH('1617 1718 Comparison'!$A35,' Cash Num-Den_Indi'!$A$2:$A$35,0),MATCH('1617 1718 Comparison'!CV$2,' Cash Num-Den_Indi'!$A$2:$ANL$2,0))-INDEX('1617 Data'!$A$2:$AEW$35,MATCH('1617 1718 Comparison'!$A35,'1617 Data'!$A$2:$A$35,0),MATCH('1617 1718 Comparison'!CV$2,'1617 Data'!$A$2:$AEW$2,0))</f>
        <v>0</v>
      </c>
      <c r="CW35" s="441" t="e">
        <f>INDEX(' Cash Num-Den_Indi'!$A$2:$ANL$35,MATCH('1617 1718 Comparison'!$A35,' Cash Num-Den_Indi'!$A$2:$A$35,0),MATCH('1617 1718 Comparison'!CW$2,' Cash Num-Den_Indi'!$A$2:$ANL$2,0))-INDEX('1617 Data'!$A$2:$AEW$35,MATCH('1617 1718 Comparison'!$A35,'1617 Data'!$A$2:$A$35,0),MATCH('1617 1718 Comparison'!CW$2,'1617 Data'!$A$2:$AEW$2,0))</f>
        <v>#N/A</v>
      </c>
      <c r="CX35" s="440">
        <f>INDEX(' Cash Num-Den_Indi'!$A$2:$ANL$35,MATCH('1617 1718 Comparison'!$A35,' Cash Num-Den_Indi'!$A$2:$A$35,0),MATCH('1617 1718 Comparison'!CX$2,' Cash Num-Den_Indi'!$A$2:$ANL$2,0))-INDEX('1617 Data'!$A$2:$AEW$35,MATCH('1617 1718 Comparison'!$A35,'1617 Data'!$A$2:$A$35,0),MATCH('1617 1718 Comparison'!CX$2,'1617 Data'!$A$2:$AEW$2,0))</f>
        <v>0</v>
      </c>
      <c r="CY35" s="440" t="e">
        <f>INDEX(' Cash Num-Den_Indi'!$A$2:$ANL$35,MATCH('1617 1718 Comparison'!$A35,' Cash Num-Den_Indi'!$A$2:$A$35,0),MATCH('1617 1718 Comparison'!CY$2,' Cash Num-Den_Indi'!$A$2:$ANL$2,0))-INDEX('1617 Data'!$A$2:$AEW$35,MATCH('1617 1718 Comparison'!$A35,'1617 Data'!$A$2:$A$35,0),MATCH('1617 1718 Comparison'!CY$2,'1617 Data'!$A$2:$AEW$2,0))</f>
        <v>#N/A</v>
      </c>
      <c r="CZ35" s="440" t="e">
        <f>INDEX(' Cash Num-Den_Indi'!$A$2:$ANL$35,MATCH('1617 1718 Comparison'!$A35,' Cash Num-Den_Indi'!$A$2:$A$35,0),MATCH('1617 1718 Comparison'!CZ$2,' Cash Num-Den_Indi'!$A$2:$ANL$2,0))-INDEX('1617 Data'!$A$2:$AEW$35,MATCH('1617 1718 Comparison'!$A35,'1617 Data'!$A$2:$A$35,0),MATCH('1617 1718 Comparison'!CZ$2,'1617 Data'!$A$2:$AEW$2,0))</f>
        <v>#N/A</v>
      </c>
      <c r="DA35" s="440">
        <f>INDEX(' Cash Num-Den_Indi'!$A$2:$ANL$35,MATCH('1617 1718 Comparison'!$A35,' Cash Num-Den_Indi'!$A$2:$A$35,0),MATCH('1617 1718 Comparison'!DA$2,' Cash Num-Den_Indi'!$A$2:$ANL$2,0))-INDEX('1617 Data'!$A$2:$AEW$35,MATCH('1617 1718 Comparison'!$A35,'1617 Data'!$A$2:$A$35,0),MATCH('1617 1718 Comparison'!DA$2,'1617 Data'!$A$2:$AEW$2,0))</f>
        <v>0</v>
      </c>
      <c r="DB35" s="440" t="e">
        <f>INDEX(' Cash Num-Den_Indi'!$A$2:$ANL$35,MATCH('1617 1718 Comparison'!$A35,' Cash Num-Den_Indi'!$A$2:$A$35,0),MATCH('1617 1718 Comparison'!DB$2,' Cash Num-Den_Indi'!$A$2:$ANL$2,0))-INDEX('1617 Data'!$A$2:$AEW$35,MATCH('1617 1718 Comparison'!$A35,'1617 Data'!$A$2:$A$35,0),MATCH('1617 1718 Comparison'!DB$2,'1617 Data'!$A$2:$AEW$2,0))</f>
        <v>#N/A</v>
      </c>
      <c r="DC35" s="440" t="e">
        <f>INDEX(' Cash Num-Den_Indi'!$A$2:$ANL$35,MATCH('1617 1718 Comparison'!$A35,' Cash Num-Den_Indi'!$A$2:$A$35,0),MATCH('1617 1718 Comparison'!DC$2,' Cash Num-Den_Indi'!$A$2:$ANL$2,0))-INDEX('1617 Data'!$A$2:$AEW$35,MATCH('1617 1718 Comparison'!$A35,'1617 Data'!$A$2:$A$35,0),MATCH('1617 1718 Comparison'!DC$2,'1617 Data'!$A$2:$AEW$2,0))</f>
        <v>#N/A</v>
      </c>
      <c r="DD35" s="440">
        <f>INDEX(' Cash Num-Den_Indi'!$A$2:$ANL$35,MATCH('1617 1718 Comparison'!$A35,' Cash Num-Den_Indi'!$A$2:$A$35,0),MATCH('1617 1718 Comparison'!DD$2,' Cash Num-Den_Indi'!$A$2:$ANL$2,0))-INDEX('1617 Data'!$A$2:$AEW$35,MATCH('1617 1718 Comparison'!$A35,'1617 Data'!$A$2:$A$35,0),MATCH('1617 1718 Comparison'!DD$2,'1617 Data'!$A$2:$AEW$2,0))</f>
        <v>0</v>
      </c>
      <c r="DE35" s="440" t="e">
        <f>INDEX(' Cash Num-Den_Indi'!$A$2:$ANL$35,MATCH('1617 1718 Comparison'!$A35,' Cash Num-Den_Indi'!$A$2:$A$35,0),MATCH('1617 1718 Comparison'!DE$2,' Cash Num-Den_Indi'!$A$2:$ANL$2,0))-INDEX('1617 Data'!$A$2:$AEW$35,MATCH('1617 1718 Comparison'!$A35,'1617 Data'!$A$2:$A$35,0),MATCH('1617 1718 Comparison'!DE$2,'1617 Data'!$A$2:$AEW$2,0))</f>
        <v>#N/A</v>
      </c>
      <c r="DF35" s="440" t="e">
        <f>INDEX(' Cash Num-Den_Indi'!$A$2:$ANL$35,MATCH('1617 1718 Comparison'!$A35,' Cash Num-Den_Indi'!$A$2:$A$35,0),MATCH('1617 1718 Comparison'!DF$2,' Cash Num-Den_Indi'!$A$2:$ANL$2,0))-INDEX('1617 Data'!$A$2:$AEW$35,MATCH('1617 1718 Comparison'!$A35,'1617 Data'!$A$2:$A$35,0),MATCH('1617 1718 Comparison'!DF$2,'1617 Data'!$A$2:$AEW$2,0))</f>
        <v>#N/A</v>
      </c>
      <c r="DG35" s="440">
        <f>INDEX(' Cash Num-Den_Indi'!$A$2:$ANL$35,MATCH('1617 1718 Comparison'!$A35,' Cash Num-Den_Indi'!$A$2:$A$35,0),MATCH('1617 1718 Comparison'!DG$2,' Cash Num-Den_Indi'!$A$2:$ANL$2,0))-INDEX('1617 Data'!$A$2:$AEW$35,MATCH('1617 1718 Comparison'!$A35,'1617 Data'!$A$2:$A$35,0),MATCH('1617 1718 Comparison'!DG$2,'1617 Data'!$A$2:$AEW$2,0))</f>
        <v>0</v>
      </c>
      <c r="DH35" s="440" t="e">
        <f>INDEX(' Cash Num-Den_Indi'!$A$2:$ANL$35,MATCH('1617 1718 Comparison'!$A35,' Cash Num-Den_Indi'!$A$2:$A$35,0),MATCH('1617 1718 Comparison'!DH$2,' Cash Num-Den_Indi'!$A$2:$ANL$2,0))-INDEX('1617 Data'!$A$2:$AEW$35,MATCH('1617 1718 Comparison'!$A35,'1617 Data'!$A$2:$A$35,0),MATCH('1617 1718 Comparison'!DH$2,'1617 Data'!$A$2:$AEW$2,0))</f>
        <v>#N/A</v>
      </c>
      <c r="DI35" s="440" t="e">
        <f>INDEX(' Cash Num-Den_Indi'!$A$2:$ANL$35,MATCH('1617 1718 Comparison'!$A35,' Cash Num-Den_Indi'!$A$2:$A$35,0),MATCH('1617 1718 Comparison'!DI$2,' Cash Num-Den_Indi'!$A$2:$ANL$2,0))-INDEX('1617 Data'!$A$2:$AEW$35,MATCH('1617 1718 Comparison'!$A35,'1617 Data'!$A$2:$A$35,0),MATCH('1617 1718 Comparison'!DI$2,'1617 Data'!$A$2:$AEW$2,0))</f>
        <v>#N/A</v>
      </c>
      <c r="DJ35" s="440">
        <f>INDEX(' Cash Num-Den_Indi'!$A$2:$ANL$35,MATCH('1617 1718 Comparison'!$A35,' Cash Num-Den_Indi'!$A$2:$A$35,0),MATCH('1617 1718 Comparison'!DJ$2,' Cash Num-Den_Indi'!$A$2:$ANL$2,0))-INDEX('1617 Data'!$A$2:$AEW$35,MATCH('1617 1718 Comparison'!$A35,'1617 Data'!$A$2:$A$35,0),MATCH('1617 1718 Comparison'!DJ$2,'1617 Data'!$A$2:$AEW$2,0))</f>
        <v>0</v>
      </c>
      <c r="DK35" s="440" t="e">
        <f>INDEX(' Cash Num-Den_Indi'!$A$2:$ANL$35,MATCH('1617 1718 Comparison'!$A35,' Cash Num-Den_Indi'!$A$2:$A$35,0),MATCH('1617 1718 Comparison'!DK$2,' Cash Num-Den_Indi'!$A$2:$ANL$2,0))-INDEX('1617 Data'!$A$2:$AEW$35,MATCH('1617 1718 Comparison'!$A35,'1617 Data'!$A$2:$A$35,0),MATCH('1617 1718 Comparison'!DK$2,'1617 Data'!$A$2:$AEW$2,0))</f>
        <v>#N/A</v>
      </c>
      <c r="DL35" s="440" t="e">
        <f>INDEX(' Cash Num-Den_Indi'!$A$2:$ANL$35,MATCH('1617 1718 Comparison'!$A35,' Cash Num-Den_Indi'!$A$2:$A$35,0),MATCH('1617 1718 Comparison'!DL$2,' Cash Num-Den_Indi'!$A$2:$ANL$2,0))-INDEX('1617 Data'!$A$2:$AEW$35,MATCH('1617 1718 Comparison'!$A35,'1617 Data'!$A$2:$A$35,0),MATCH('1617 1718 Comparison'!DL$2,'1617 Data'!$A$2:$AEW$2,0))</f>
        <v>#N/A</v>
      </c>
      <c r="DM35" s="440">
        <f>INDEX(' Cash Num-Den_Indi'!$A$2:$ANL$35,MATCH('1617 1718 Comparison'!$A35,' Cash Num-Den_Indi'!$A$2:$A$35,0),MATCH('1617 1718 Comparison'!DM$2,' Cash Num-Den_Indi'!$A$2:$ANL$2,0))-INDEX('1617 Data'!$A$2:$AEW$35,MATCH('1617 1718 Comparison'!$A35,'1617 Data'!$A$2:$A$35,0),MATCH('1617 1718 Comparison'!DM$2,'1617 Data'!$A$2:$AEW$2,0))</f>
        <v>0</v>
      </c>
      <c r="DN35" s="440" t="e">
        <f>INDEX(' Cash Num-Den_Indi'!$A$2:$ANL$35,MATCH('1617 1718 Comparison'!$A35,' Cash Num-Den_Indi'!$A$2:$A$35,0),MATCH('1617 1718 Comparison'!DN$2,' Cash Num-Den_Indi'!$A$2:$ANL$2,0))-INDEX('1617 Data'!$A$2:$AEW$35,MATCH('1617 1718 Comparison'!$A35,'1617 Data'!$A$2:$A$35,0),MATCH('1617 1718 Comparison'!DN$2,'1617 Data'!$A$2:$AEW$2,0))</f>
        <v>#N/A</v>
      </c>
      <c r="DO35" s="440" t="e">
        <f>INDEX(' Cash Num-Den_Indi'!$A$2:$ANL$35,MATCH('1617 1718 Comparison'!$A35,' Cash Num-Den_Indi'!$A$2:$A$35,0),MATCH('1617 1718 Comparison'!DO$2,' Cash Num-Den_Indi'!$A$2:$ANL$2,0))-INDEX('1617 Data'!$A$2:$AEW$35,MATCH('1617 1718 Comparison'!$A35,'1617 Data'!$A$2:$A$35,0),MATCH('1617 1718 Comparison'!DO$2,'1617 Data'!$A$2:$AEW$2,0))</f>
        <v>#N/A</v>
      </c>
      <c r="DP35" s="440">
        <f>INDEX(' Cash Num-Den_Indi'!$A$2:$ANL$35,MATCH('1617 1718 Comparison'!$A35,' Cash Num-Den_Indi'!$A$2:$A$35,0),MATCH('1617 1718 Comparison'!DP$2,' Cash Num-Den_Indi'!$A$2:$ANL$2,0))-INDEX('1617 Data'!$A$2:$AEW$35,MATCH('1617 1718 Comparison'!$A35,'1617 Data'!$A$2:$A$35,0),MATCH('1617 1718 Comparison'!DP$2,'1617 Data'!$A$2:$AEW$2,0))</f>
        <v>0</v>
      </c>
      <c r="DQ35" s="440" t="e">
        <f>INDEX(' Cash Num-Den_Indi'!$A$2:$ANL$35,MATCH('1617 1718 Comparison'!$A35,' Cash Num-Den_Indi'!$A$2:$A$35,0),MATCH('1617 1718 Comparison'!DQ$2,' Cash Num-Den_Indi'!$A$2:$ANL$2,0))-INDEX('1617 Data'!$A$2:$AEW$35,MATCH('1617 1718 Comparison'!$A35,'1617 Data'!$A$2:$A$35,0),MATCH('1617 1718 Comparison'!DQ$2,'1617 Data'!$A$2:$AEW$2,0))</f>
        <v>#N/A</v>
      </c>
      <c r="DR35" s="440" t="e">
        <f>INDEX(' Cash Num-Den_Indi'!$A$2:$ANL$35,MATCH('1617 1718 Comparison'!$A35,' Cash Num-Den_Indi'!$A$2:$A$35,0),MATCH('1617 1718 Comparison'!DR$2,' Cash Num-Den_Indi'!$A$2:$ANL$2,0))-INDEX('1617 Data'!$A$2:$AEW$35,MATCH('1617 1718 Comparison'!$A35,'1617 Data'!$A$2:$A$35,0),MATCH('1617 1718 Comparison'!DR$2,'1617 Data'!$A$2:$AEW$2,0))</f>
        <v>#N/A</v>
      </c>
      <c r="DS35" s="441" t="e">
        <f>INDEX(' Cash Num-Den_Indi'!$A$2:$ANL$35,MATCH('1617 1718 Comparison'!$A35,' Cash Num-Den_Indi'!$A$2:$A$35,0),MATCH('1617 1718 Comparison'!DS$2,' Cash Num-Den_Indi'!$A$2:$ANL$2,0))-INDEX('1617 Data'!$A$2:$AEW$35,MATCH('1617 1718 Comparison'!$A35,'1617 Data'!$A$2:$A$35,0),MATCH('1617 1718 Comparison'!DS$2,'1617 Data'!$A$2:$AEW$2,0))</f>
        <v>#VALUE!</v>
      </c>
      <c r="DT35" s="441" t="e">
        <f>INDEX(' Cash Num-Den_Indi'!$A$2:$ANL$35,MATCH('1617 1718 Comparison'!$A35,' Cash Num-Den_Indi'!$A$2:$A$35,0),MATCH('1617 1718 Comparison'!DT$2,' Cash Num-Den_Indi'!$A$2:$ANL$2,0))-INDEX('1617 Data'!$A$2:$AEW$35,MATCH('1617 1718 Comparison'!$A35,'1617 Data'!$A$2:$A$35,0),MATCH('1617 1718 Comparison'!DT$2,'1617 Data'!$A$2:$AEW$2,0))</f>
        <v>#N/A</v>
      </c>
      <c r="DU35" s="441" t="e">
        <f>INDEX(' Cash Num-Den_Indi'!$A$2:$ANL$35,MATCH('1617 1718 Comparison'!$A35,' Cash Num-Den_Indi'!$A$2:$A$35,0),MATCH('1617 1718 Comparison'!DU$2,' Cash Num-Den_Indi'!$A$2:$ANL$2,0))-INDEX('1617 Data'!$A$2:$AEW$35,MATCH('1617 1718 Comparison'!$A35,'1617 Data'!$A$2:$A$35,0),MATCH('1617 1718 Comparison'!DU$2,'1617 Data'!$A$2:$AEW$2,0))</f>
        <v>#N/A</v>
      </c>
      <c r="DV35" s="440">
        <f>INDEX(' Cash Num-Den_Indi'!$A$2:$ANL$35,MATCH('1617 1718 Comparison'!$A35,' Cash Num-Den_Indi'!$A$2:$A$35,0),MATCH('1617 1718 Comparison'!DV$2,' Cash Num-Den_Indi'!$A$2:$ANL$2,0))-INDEX('1617 Data'!$A$2:$AEW$35,MATCH('1617 1718 Comparison'!$A35,'1617 Data'!$A$2:$A$35,0),MATCH('1617 1718 Comparison'!DV$2,'1617 Data'!$A$2:$AEW$2,0))</f>
        <v>0</v>
      </c>
      <c r="DW35" s="440" t="e">
        <f>INDEX(' Cash Num-Den_Indi'!$A$2:$ANL$35,MATCH('1617 1718 Comparison'!$A35,' Cash Num-Den_Indi'!$A$2:$A$35,0),MATCH('1617 1718 Comparison'!DW$2,' Cash Num-Den_Indi'!$A$2:$ANL$2,0))-INDEX('1617 Data'!$A$2:$AEW$35,MATCH('1617 1718 Comparison'!$A35,'1617 Data'!$A$2:$A$35,0),MATCH('1617 1718 Comparison'!DW$2,'1617 Data'!$A$2:$AEW$2,0))</f>
        <v>#N/A</v>
      </c>
      <c r="DX35" s="440" t="e">
        <f>INDEX(' Cash Num-Den_Indi'!$A$2:$ANL$35,MATCH('1617 1718 Comparison'!$A35,' Cash Num-Den_Indi'!$A$2:$A$35,0),MATCH('1617 1718 Comparison'!DX$2,' Cash Num-Den_Indi'!$A$2:$ANL$2,0))-INDEX('1617 Data'!$A$2:$AEW$35,MATCH('1617 1718 Comparison'!$A35,'1617 Data'!$A$2:$A$35,0),MATCH('1617 1718 Comparison'!DX$2,'1617 Data'!$A$2:$AEW$2,0))</f>
        <v>#N/A</v>
      </c>
      <c r="DY35" s="440">
        <f>INDEX(' Cash Num-Den_Indi'!$A$2:$ANL$35,MATCH('1617 1718 Comparison'!$A35,' Cash Num-Den_Indi'!$A$2:$A$35,0),MATCH('1617 1718 Comparison'!DY$2,' Cash Num-Den_Indi'!$A$2:$ANL$2,0))-INDEX('1617 Data'!$A$2:$AEW$35,MATCH('1617 1718 Comparison'!$A35,'1617 Data'!$A$2:$A$35,0),MATCH('1617 1718 Comparison'!DY$2,'1617 Data'!$A$2:$AEW$2,0))</f>
        <v>0</v>
      </c>
      <c r="DZ35" s="440" t="e">
        <f>INDEX(' Cash Num-Den_Indi'!$A$2:$ANL$35,MATCH('1617 1718 Comparison'!$A35,' Cash Num-Den_Indi'!$A$2:$A$35,0),MATCH('1617 1718 Comparison'!DZ$2,' Cash Num-Den_Indi'!$A$2:$ANL$2,0))-INDEX('1617 Data'!$A$2:$AEW$35,MATCH('1617 1718 Comparison'!$A35,'1617 Data'!$A$2:$A$35,0),MATCH('1617 1718 Comparison'!DZ$2,'1617 Data'!$A$2:$AEW$2,0))</f>
        <v>#N/A</v>
      </c>
      <c r="EA35" s="440" t="e">
        <f>INDEX(' Cash Num-Den_Indi'!$A$2:$ANL$35,MATCH('1617 1718 Comparison'!$A35,' Cash Num-Den_Indi'!$A$2:$A$35,0),MATCH('1617 1718 Comparison'!EA$2,' Cash Num-Den_Indi'!$A$2:$ANL$2,0))-INDEX('1617 Data'!$A$2:$AEW$35,MATCH('1617 1718 Comparison'!$A35,'1617 Data'!$A$2:$A$35,0),MATCH('1617 1718 Comparison'!EA$2,'1617 Data'!$A$2:$AEW$2,0))</f>
        <v>#N/A</v>
      </c>
      <c r="EB35" s="440">
        <f>INDEX(' Cash Num-Den_Indi'!$A$2:$ANL$35,MATCH('1617 1718 Comparison'!$A35,' Cash Num-Den_Indi'!$A$2:$A$35,0),MATCH('1617 1718 Comparison'!EB$2,' Cash Num-Den_Indi'!$A$2:$ANL$2,0))-INDEX('1617 Data'!$A$2:$AEW$35,MATCH('1617 1718 Comparison'!$A35,'1617 Data'!$A$2:$A$35,0),MATCH('1617 1718 Comparison'!EB$2,'1617 Data'!$A$2:$AEW$2,0))</f>
        <v>0</v>
      </c>
      <c r="EC35" s="440" t="e">
        <f>INDEX(' Cash Num-Den_Indi'!$A$2:$ANL$35,MATCH('1617 1718 Comparison'!$A35,' Cash Num-Den_Indi'!$A$2:$A$35,0),MATCH('1617 1718 Comparison'!EC$2,' Cash Num-Den_Indi'!$A$2:$ANL$2,0))-INDEX('1617 Data'!$A$2:$AEW$35,MATCH('1617 1718 Comparison'!$A35,'1617 Data'!$A$2:$A$35,0),MATCH('1617 1718 Comparison'!EC$2,'1617 Data'!$A$2:$AEW$2,0))</f>
        <v>#N/A</v>
      </c>
      <c r="ED35" s="440" t="e">
        <f>INDEX(' Cash Num-Den_Indi'!$A$2:$ANL$35,MATCH('1617 1718 Comparison'!$A35,' Cash Num-Den_Indi'!$A$2:$A$35,0),MATCH('1617 1718 Comparison'!ED$2,' Cash Num-Den_Indi'!$A$2:$ANL$2,0))-INDEX('1617 Data'!$A$2:$AEW$35,MATCH('1617 1718 Comparison'!$A35,'1617 Data'!$A$2:$A$35,0),MATCH('1617 1718 Comparison'!ED$2,'1617 Data'!$A$2:$AEW$2,0))</f>
        <v>#N/A</v>
      </c>
      <c r="EE35" s="440">
        <f>INDEX(' Cash Num-Den_Indi'!$A$2:$ANL$35,MATCH('1617 1718 Comparison'!$A35,' Cash Num-Den_Indi'!$A$2:$A$35,0),MATCH('1617 1718 Comparison'!EE$2,' Cash Num-Den_Indi'!$A$2:$ANL$2,0))-INDEX('1617 Data'!$A$2:$AEW$35,MATCH('1617 1718 Comparison'!$A35,'1617 Data'!$A$2:$A$35,0),MATCH('1617 1718 Comparison'!EE$2,'1617 Data'!$A$2:$AEW$2,0))</f>
        <v>0</v>
      </c>
      <c r="EF35" s="440" t="e">
        <f>INDEX(' Cash Num-Den_Indi'!$A$2:$ANL$35,MATCH('1617 1718 Comparison'!$A35,' Cash Num-Den_Indi'!$A$2:$A$35,0),MATCH('1617 1718 Comparison'!EF$2,' Cash Num-Den_Indi'!$A$2:$ANL$2,0))-INDEX('1617 Data'!$A$2:$AEW$35,MATCH('1617 1718 Comparison'!$A35,'1617 Data'!$A$2:$A$35,0),MATCH('1617 1718 Comparison'!EF$2,'1617 Data'!$A$2:$AEW$2,0))</f>
        <v>#N/A</v>
      </c>
      <c r="EG35" s="440" t="e">
        <f>INDEX(' Cash Num-Den_Indi'!$A$2:$ANL$35,MATCH('1617 1718 Comparison'!$A35,' Cash Num-Den_Indi'!$A$2:$A$35,0),MATCH('1617 1718 Comparison'!EG$2,' Cash Num-Den_Indi'!$A$2:$ANL$2,0))-INDEX('1617 Data'!$A$2:$AEW$35,MATCH('1617 1718 Comparison'!$A35,'1617 Data'!$A$2:$A$35,0),MATCH('1617 1718 Comparison'!EG$2,'1617 Data'!$A$2:$AEW$2,0))</f>
        <v>#N/A</v>
      </c>
      <c r="EH35" s="440">
        <f>INDEX(' Cash Num-Den_Indi'!$A$2:$ANL$35,MATCH('1617 1718 Comparison'!$A35,' Cash Num-Den_Indi'!$A$2:$A$35,0),MATCH('1617 1718 Comparison'!EH$2,' Cash Num-Den_Indi'!$A$2:$ANL$2,0))-INDEX('1617 Data'!$A$2:$AEW$35,MATCH('1617 1718 Comparison'!$A35,'1617 Data'!$A$2:$A$35,0),MATCH('1617 1718 Comparison'!EH$2,'1617 Data'!$A$2:$AEW$2,0))</f>
        <v>0</v>
      </c>
      <c r="EI35" s="440" t="e">
        <f>INDEX(' Cash Num-Den_Indi'!$A$2:$ANL$35,MATCH('1617 1718 Comparison'!$A35,' Cash Num-Den_Indi'!$A$2:$A$35,0),MATCH('1617 1718 Comparison'!EI$2,' Cash Num-Den_Indi'!$A$2:$ANL$2,0))-INDEX('1617 Data'!$A$2:$AEW$35,MATCH('1617 1718 Comparison'!$A35,'1617 Data'!$A$2:$A$35,0),MATCH('1617 1718 Comparison'!EI$2,'1617 Data'!$A$2:$AEW$2,0))</f>
        <v>#N/A</v>
      </c>
      <c r="EJ35" s="440" t="e">
        <f>INDEX(' Cash Num-Den_Indi'!$A$2:$ANL$35,MATCH('1617 1718 Comparison'!$A35,' Cash Num-Den_Indi'!$A$2:$A$35,0),MATCH('1617 1718 Comparison'!EJ$2,' Cash Num-Den_Indi'!$A$2:$ANL$2,0))-INDEX('1617 Data'!$A$2:$AEW$35,MATCH('1617 1718 Comparison'!$A35,'1617 Data'!$A$2:$A$35,0),MATCH('1617 1718 Comparison'!EJ$2,'1617 Data'!$A$2:$AEW$2,0))</f>
        <v>#N/A</v>
      </c>
      <c r="EK35" s="440">
        <f>INDEX(' Cash Num-Den_Indi'!$A$2:$ANL$35,MATCH('1617 1718 Comparison'!$A35,' Cash Num-Den_Indi'!$A$2:$A$35,0),MATCH('1617 1718 Comparison'!EK$2,' Cash Num-Den_Indi'!$A$2:$ANL$2,0))-INDEX('1617 Data'!$A$2:$AEW$35,MATCH('1617 1718 Comparison'!$A35,'1617 Data'!$A$2:$A$35,0),MATCH('1617 1718 Comparison'!EK$2,'1617 Data'!$A$2:$AEW$2,0))</f>
        <v>0</v>
      </c>
      <c r="EL35" s="440" t="e">
        <f>INDEX(' Cash Num-Den_Indi'!$A$2:$ANL$35,MATCH('1617 1718 Comparison'!$A35,' Cash Num-Den_Indi'!$A$2:$A$35,0),MATCH('1617 1718 Comparison'!EL$2,' Cash Num-Den_Indi'!$A$2:$ANL$2,0))-INDEX('1617 Data'!$A$2:$AEW$35,MATCH('1617 1718 Comparison'!$A35,'1617 Data'!$A$2:$A$35,0),MATCH('1617 1718 Comparison'!EL$2,'1617 Data'!$A$2:$AEW$2,0))</f>
        <v>#N/A</v>
      </c>
      <c r="EM35" s="440" t="e">
        <f>INDEX(' Cash Num-Den_Indi'!$A$2:$ANL$35,MATCH('1617 1718 Comparison'!$A35,' Cash Num-Den_Indi'!$A$2:$A$35,0),MATCH('1617 1718 Comparison'!EM$2,' Cash Num-Den_Indi'!$A$2:$ANL$2,0))-INDEX('1617 Data'!$A$2:$AEW$35,MATCH('1617 1718 Comparison'!$A35,'1617 Data'!$A$2:$A$35,0),MATCH('1617 1718 Comparison'!EM$2,'1617 Data'!$A$2:$AEW$2,0))</f>
        <v>#N/A</v>
      </c>
      <c r="EN35" s="440">
        <f>INDEX(' Cash Num-Den_Indi'!$A$2:$ANL$35,MATCH('1617 1718 Comparison'!$A35,' Cash Num-Den_Indi'!$A$2:$A$35,0),MATCH('1617 1718 Comparison'!EN$2,' Cash Num-Den_Indi'!$A$2:$ANL$2,0))-INDEX('1617 Data'!$A$2:$AEW$35,MATCH('1617 1718 Comparison'!$A35,'1617 Data'!$A$2:$A$35,0),MATCH('1617 1718 Comparison'!EN$2,'1617 Data'!$A$2:$AEW$2,0))</f>
        <v>0</v>
      </c>
      <c r="EO35" s="440" t="e">
        <f>INDEX(' Cash Num-Den_Indi'!$A$2:$ANL$35,MATCH('1617 1718 Comparison'!$A35,' Cash Num-Den_Indi'!$A$2:$A$35,0),MATCH('1617 1718 Comparison'!EO$2,' Cash Num-Den_Indi'!$A$2:$ANL$2,0))-INDEX('1617 Data'!$A$2:$AEW$35,MATCH('1617 1718 Comparison'!$A35,'1617 Data'!$A$2:$A$35,0),MATCH('1617 1718 Comparison'!EO$2,'1617 Data'!$A$2:$AEW$2,0))</f>
        <v>#N/A</v>
      </c>
      <c r="EP35" s="440" t="e">
        <f>INDEX(' Cash Num-Den_Indi'!$A$2:$ANL$35,MATCH('1617 1718 Comparison'!$A35,' Cash Num-Den_Indi'!$A$2:$A$35,0),MATCH('1617 1718 Comparison'!EP$2,' Cash Num-Den_Indi'!$A$2:$ANL$2,0))-INDEX('1617 Data'!$A$2:$AEW$35,MATCH('1617 1718 Comparison'!$A35,'1617 Data'!$A$2:$A$35,0),MATCH('1617 1718 Comparison'!EP$2,'1617 Data'!$A$2:$AEW$2,0))</f>
        <v>#N/A</v>
      </c>
      <c r="EQ35" s="441" t="e">
        <f>INDEX(' Cash Num-Den_Indi'!$A$2:$ANL$35,MATCH('1617 1718 Comparison'!$A35,' Cash Num-Den_Indi'!$A$2:$A$35,0),MATCH('1617 1718 Comparison'!EQ$2,' Cash Num-Den_Indi'!$A$2:$ANL$2,0))-INDEX('1617 Data'!$A$2:$AEW$35,MATCH('1617 1718 Comparison'!$A35,'1617 Data'!$A$2:$A$35,0),MATCH('1617 1718 Comparison'!EQ$2,'1617 Data'!$A$2:$AEW$2,0))</f>
        <v>#VALUE!</v>
      </c>
      <c r="ER35" s="441" t="e">
        <f>INDEX(' Cash Num-Den_Indi'!$A$2:$ANL$35,MATCH('1617 1718 Comparison'!$A35,' Cash Num-Den_Indi'!$A$2:$A$35,0),MATCH('1617 1718 Comparison'!ER$2,' Cash Num-Den_Indi'!$A$2:$ANL$2,0))-INDEX('1617 Data'!$A$2:$AEW$35,MATCH('1617 1718 Comparison'!$A35,'1617 Data'!$A$2:$A$35,0),MATCH('1617 1718 Comparison'!ER$2,'1617 Data'!$A$2:$AEW$2,0))</f>
        <v>#N/A</v>
      </c>
      <c r="ES35" s="441" t="e">
        <f>INDEX(' Cash Num-Den_Indi'!$A$2:$ANL$35,MATCH('1617 1718 Comparison'!$A35,' Cash Num-Den_Indi'!$A$2:$A$35,0),MATCH('1617 1718 Comparison'!ES$2,' Cash Num-Den_Indi'!$A$2:$ANL$2,0))-INDEX('1617 Data'!$A$2:$AEW$35,MATCH('1617 1718 Comparison'!$A35,'1617 Data'!$A$2:$A$35,0),MATCH('1617 1718 Comparison'!ES$2,'1617 Data'!$A$2:$AEW$2,0))</f>
        <v>#N/A</v>
      </c>
      <c r="ET35" s="440">
        <f>INDEX(' Cash Num-Den_Indi'!$A$2:$ANL$35,MATCH('1617 1718 Comparison'!$A35,' Cash Num-Den_Indi'!$A$2:$A$35,0),MATCH('1617 1718 Comparison'!ET$2,' Cash Num-Den_Indi'!$A$2:$ANL$2,0))-INDEX('1617 Data'!$A$2:$AEW$35,MATCH('1617 1718 Comparison'!$A35,'1617 Data'!$A$2:$A$35,0),MATCH('1617 1718 Comparison'!ET$2,'1617 Data'!$A$2:$AEW$2,0))</f>
        <v>0</v>
      </c>
      <c r="EU35" s="440">
        <f>INDEX(' Cash Num-Den_Indi'!$A$2:$ANL$35,MATCH('1617 1718 Comparison'!$A35,' Cash Num-Den_Indi'!$A$2:$A$35,0),MATCH('1617 1718 Comparison'!EU$2,' Cash Num-Den_Indi'!$A$2:$ANL$2,0))-INDEX('1617 Data'!$A$2:$AEW$35,MATCH('1617 1718 Comparison'!$A35,'1617 Data'!$A$2:$A$35,0),MATCH('1617 1718 Comparison'!EU$2,'1617 Data'!$A$2:$AEW$2,0))</f>
        <v>0</v>
      </c>
      <c r="EV35" s="440">
        <f>INDEX(' Cash Num-Den_Indi'!$A$2:$ANL$35,MATCH('1617 1718 Comparison'!$A35,' Cash Num-Den_Indi'!$A$2:$A$35,0),MATCH('1617 1718 Comparison'!EV$2,' Cash Num-Den_Indi'!$A$2:$ANL$2,0))-INDEX('1617 Data'!$A$2:$AEW$35,MATCH('1617 1718 Comparison'!$A35,'1617 Data'!$A$2:$A$35,0),MATCH('1617 1718 Comparison'!EV$2,'1617 Data'!$A$2:$AEW$2,0))</f>
        <v>0</v>
      </c>
      <c r="EW35" s="440">
        <f>INDEX(' Cash Num-Den_Indi'!$A$2:$ANL$35,MATCH('1617 1718 Comparison'!$A35,' Cash Num-Den_Indi'!$A$2:$A$35,0),MATCH('1617 1718 Comparison'!EW$2,' Cash Num-Den_Indi'!$A$2:$ANL$2,0))-INDEX('1617 Data'!$A$2:$AEW$35,MATCH('1617 1718 Comparison'!$A35,'1617 Data'!$A$2:$A$35,0),MATCH('1617 1718 Comparison'!EW$2,'1617 Data'!$A$2:$AEW$2,0))</f>
        <v>0</v>
      </c>
      <c r="EX35" s="440">
        <f>INDEX(' Cash Num-Den_Indi'!$A$2:$ANL$35,MATCH('1617 1718 Comparison'!$A35,' Cash Num-Den_Indi'!$A$2:$A$35,0),MATCH('1617 1718 Comparison'!EX$2,' Cash Num-Den_Indi'!$A$2:$ANL$2,0))-INDEX('1617 Data'!$A$2:$AEW$35,MATCH('1617 1718 Comparison'!$A35,'1617 Data'!$A$2:$A$35,0),MATCH('1617 1718 Comparison'!EX$2,'1617 Data'!$A$2:$AEW$2,0))</f>
        <v>0</v>
      </c>
      <c r="EY35" s="440">
        <f>INDEX(' Cash Num-Den_Indi'!$A$2:$ANL$35,MATCH('1617 1718 Comparison'!$A35,' Cash Num-Den_Indi'!$A$2:$A$35,0),MATCH('1617 1718 Comparison'!EY$2,' Cash Num-Den_Indi'!$A$2:$ANL$2,0))-INDEX('1617 Data'!$A$2:$AEW$35,MATCH('1617 1718 Comparison'!$A35,'1617 Data'!$A$2:$A$35,0),MATCH('1617 1718 Comparison'!EY$2,'1617 Data'!$A$2:$AEW$2,0))</f>
        <v>0</v>
      </c>
      <c r="EZ35" s="440">
        <f>INDEX(' Cash Num-Den_Indi'!$A$2:$ANL$35,MATCH('1617 1718 Comparison'!$A35,' Cash Num-Den_Indi'!$A$2:$A$35,0),MATCH('1617 1718 Comparison'!EZ$2,' Cash Num-Den_Indi'!$A$2:$ANL$2,0))-INDEX('1617 Data'!$A$2:$AEW$35,MATCH('1617 1718 Comparison'!$A35,'1617 Data'!$A$2:$A$35,0),MATCH('1617 1718 Comparison'!EZ$2,'1617 Data'!$A$2:$AEW$2,0))</f>
        <v>0</v>
      </c>
      <c r="FA35" s="441" t="e">
        <f>INDEX(' Cash Num-Den_Indi'!$A$2:$ANL$35,MATCH('1617 1718 Comparison'!$A35,' Cash Num-Den_Indi'!$A$2:$A$35,0),MATCH('1617 1718 Comparison'!FA$2,' Cash Num-Den_Indi'!$A$2:$ANL$2,0))-INDEX('1617 Data'!$A$2:$AEW$35,MATCH('1617 1718 Comparison'!$A35,'1617 Data'!$A$2:$A$35,0),MATCH('1617 1718 Comparison'!FA$2,'1617 Data'!$A$2:$AEW$2,0))</f>
        <v>#VALUE!</v>
      </c>
      <c r="FB35" s="440">
        <f>INDEX(' Cash Num-Den_Indi'!$A$2:$ANL$35,MATCH('1617 1718 Comparison'!$A35,' Cash Num-Den_Indi'!$A$2:$A$35,0),MATCH('1617 1718 Comparison'!FB$2,' Cash Num-Den_Indi'!$A$2:$ANL$2,0))-INDEX('1617 Data'!$A$2:$AEW$35,MATCH('1617 1718 Comparison'!$A35,'1617 Data'!$A$2:$A$35,0),MATCH('1617 1718 Comparison'!FB$2,'1617 Data'!$A$2:$AEW$2,0))</f>
        <v>0</v>
      </c>
      <c r="FC35" s="440">
        <f>INDEX(' Cash Num-Den_Indi'!$A$2:$ANL$35,MATCH('1617 1718 Comparison'!$A35,' Cash Num-Den_Indi'!$A$2:$A$35,0),MATCH('1617 1718 Comparison'!FC$2,' Cash Num-Den_Indi'!$A$2:$ANL$2,0))-INDEX('1617 Data'!$A$2:$AEW$35,MATCH('1617 1718 Comparison'!$A35,'1617 Data'!$A$2:$A$35,0),MATCH('1617 1718 Comparison'!FC$2,'1617 Data'!$A$2:$AEW$2,0))</f>
        <v>0</v>
      </c>
      <c r="FD35" s="440">
        <f>INDEX(' Cash Num-Den_Indi'!$A$2:$ANL$35,MATCH('1617 1718 Comparison'!$A35,' Cash Num-Den_Indi'!$A$2:$A$35,0),MATCH('1617 1718 Comparison'!FD$2,' Cash Num-Den_Indi'!$A$2:$ANL$2,0))-INDEX('1617 Data'!$A$2:$AEW$35,MATCH('1617 1718 Comparison'!$A35,'1617 Data'!$A$2:$A$35,0),MATCH('1617 1718 Comparison'!FD$2,'1617 Data'!$A$2:$AEW$2,0))</f>
        <v>0</v>
      </c>
      <c r="FE35" s="440">
        <f>INDEX(' Cash Num-Den_Indi'!$A$2:$ANL$35,MATCH('1617 1718 Comparison'!$A35,' Cash Num-Den_Indi'!$A$2:$A$35,0),MATCH('1617 1718 Comparison'!FE$2,' Cash Num-Den_Indi'!$A$2:$ANL$2,0))-INDEX('1617 Data'!$A$2:$AEW$35,MATCH('1617 1718 Comparison'!$A35,'1617 Data'!$A$2:$A$35,0),MATCH('1617 1718 Comparison'!FE$2,'1617 Data'!$A$2:$AEW$2,0))</f>
        <v>0</v>
      </c>
      <c r="FF35" s="441" t="e">
        <f>INDEX(' Cash Num-Den_Indi'!$A$2:$ANL$35,MATCH('1617 1718 Comparison'!$A35,' Cash Num-Den_Indi'!$A$2:$A$35,0),MATCH('1617 1718 Comparison'!FF$2,' Cash Num-Den_Indi'!$A$2:$ANL$2,0))-INDEX('1617 Data'!$A$2:$AEW$35,MATCH('1617 1718 Comparison'!$A35,'1617 Data'!$A$2:$A$35,0),MATCH('1617 1718 Comparison'!FF$2,'1617 Data'!$A$2:$AEW$2,0))</f>
        <v>#N/A</v>
      </c>
      <c r="FG35" s="440">
        <f>INDEX(' Cash Num-Den_Indi'!$A$2:$ANL$35,MATCH('1617 1718 Comparison'!$A35,' Cash Num-Den_Indi'!$A$2:$A$35,0),MATCH('1617 1718 Comparison'!FG$2,' Cash Num-Den_Indi'!$A$2:$ANL$2,0))-INDEX('1617 Data'!$A$2:$AEW$35,MATCH('1617 1718 Comparison'!$A35,'1617 Data'!$A$2:$A$35,0),MATCH('1617 1718 Comparison'!FG$2,'1617 Data'!$A$2:$AEW$2,0))</f>
        <v>0</v>
      </c>
      <c r="FH35" s="440">
        <f>INDEX(' Cash Num-Den_Indi'!$A$2:$ANL$35,MATCH('1617 1718 Comparison'!$A35,' Cash Num-Den_Indi'!$A$2:$A$35,0),MATCH('1617 1718 Comparison'!FH$2,' Cash Num-Den_Indi'!$A$2:$ANL$2,0))-INDEX('1617 Data'!$A$2:$AEW$35,MATCH('1617 1718 Comparison'!$A35,'1617 Data'!$A$2:$A$35,0),MATCH('1617 1718 Comparison'!FH$2,'1617 Data'!$A$2:$AEW$2,0))</f>
        <v>0</v>
      </c>
      <c r="FI35" s="440">
        <f>INDEX(' Cash Num-Den_Indi'!$A$2:$ANL$35,MATCH('1617 1718 Comparison'!$A35,' Cash Num-Den_Indi'!$A$2:$A$35,0),MATCH('1617 1718 Comparison'!FI$2,' Cash Num-Den_Indi'!$A$2:$ANL$2,0))-INDEX('1617 Data'!$A$2:$AEW$35,MATCH('1617 1718 Comparison'!$A35,'1617 Data'!$A$2:$A$35,0),MATCH('1617 1718 Comparison'!FI$2,'1617 Data'!$A$2:$AEW$2,0))</f>
        <v>0</v>
      </c>
      <c r="FJ35" s="440">
        <f>INDEX(' Cash Num-Den_Indi'!$A$2:$ANL$35,MATCH('1617 1718 Comparison'!$A35,' Cash Num-Den_Indi'!$A$2:$A$35,0),MATCH('1617 1718 Comparison'!FJ$2,' Cash Num-Den_Indi'!$A$2:$ANL$2,0))-INDEX('1617 Data'!$A$2:$AEW$35,MATCH('1617 1718 Comparison'!$A35,'1617 Data'!$A$2:$A$35,0),MATCH('1617 1718 Comparison'!FJ$2,'1617 Data'!$A$2:$AEW$2,0))</f>
        <v>0</v>
      </c>
      <c r="FK35" s="440">
        <f>INDEX(' Cash Num-Den_Indi'!$A$2:$ANL$35,MATCH('1617 1718 Comparison'!$A35,' Cash Num-Den_Indi'!$A$2:$A$35,0),MATCH('1617 1718 Comparison'!FK$2,' Cash Num-Den_Indi'!$A$2:$ANL$2,0))-INDEX('1617 Data'!$A$2:$AEW$35,MATCH('1617 1718 Comparison'!$A35,'1617 Data'!$A$2:$A$35,0),MATCH('1617 1718 Comparison'!FK$2,'1617 Data'!$A$2:$AEW$2,0))</f>
        <v>0</v>
      </c>
      <c r="FL35" s="440">
        <f>INDEX(' Cash Num-Den_Indi'!$A$2:$ANL$35,MATCH('1617 1718 Comparison'!$A35,' Cash Num-Den_Indi'!$A$2:$A$35,0),MATCH('1617 1718 Comparison'!FL$2,' Cash Num-Den_Indi'!$A$2:$ANL$2,0))-INDEX('1617 Data'!$A$2:$AEW$35,MATCH('1617 1718 Comparison'!$A35,'1617 Data'!$A$2:$A$35,0),MATCH('1617 1718 Comparison'!FL$2,'1617 Data'!$A$2:$AEW$2,0))</f>
        <v>0</v>
      </c>
      <c r="FM35" s="441" t="e">
        <f>INDEX(' Cash Num-Den_Indi'!$A$2:$ANL$35,MATCH('1617 1718 Comparison'!$A35,' Cash Num-Den_Indi'!$A$2:$A$35,0),MATCH('1617 1718 Comparison'!FM$2,' Cash Num-Den_Indi'!$A$2:$ANL$2,0))-INDEX('1617 Data'!$A$2:$AEW$35,MATCH('1617 1718 Comparison'!$A35,'1617 Data'!$A$2:$A$35,0),MATCH('1617 1718 Comparison'!FM$2,'1617 Data'!$A$2:$AEW$2,0))</f>
        <v>#VALUE!</v>
      </c>
      <c r="FN35" s="440">
        <f>INDEX(' Cash Num-Den_Indi'!$A$2:$ANL$35,MATCH('1617 1718 Comparison'!$A35,' Cash Num-Den_Indi'!$A$2:$A$35,0),MATCH('1617 1718 Comparison'!FN$2,' Cash Num-Den_Indi'!$A$2:$ANL$2,0))-INDEX('1617 Data'!$A$2:$AEW$35,MATCH('1617 1718 Comparison'!$A35,'1617 Data'!$A$2:$A$35,0),MATCH('1617 1718 Comparison'!FN$2,'1617 Data'!$A$2:$AEW$2,0))</f>
        <v>0</v>
      </c>
      <c r="FO35" s="440">
        <f>INDEX(' Cash Num-Den_Indi'!$A$2:$ANL$35,MATCH('1617 1718 Comparison'!$A35,' Cash Num-Den_Indi'!$A$2:$A$35,0),MATCH('1617 1718 Comparison'!FO$2,' Cash Num-Den_Indi'!$A$2:$ANL$2,0))-INDEX('1617 Data'!$A$2:$AEW$35,MATCH('1617 1718 Comparison'!$A35,'1617 Data'!$A$2:$A$35,0),MATCH('1617 1718 Comparison'!FO$2,'1617 Data'!$A$2:$AEW$2,0))</f>
        <v>0</v>
      </c>
      <c r="FP35" s="440">
        <f>INDEX(' Cash Num-Den_Indi'!$A$2:$ANL$35,MATCH('1617 1718 Comparison'!$A35,' Cash Num-Den_Indi'!$A$2:$A$35,0),MATCH('1617 1718 Comparison'!FP$2,' Cash Num-Den_Indi'!$A$2:$ANL$2,0))-INDEX('1617 Data'!$A$2:$AEW$35,MATCH('1617 1718 Comparison'!$A35,'1617 Data'!$A$2:$A$35,0),MATCH('1617 1718 Comparison'!FP$2,'1617 Data'!$A$2:$AEW$2,0))</f>
        <v>0</v>
      </c>
      <c r="FQ35" s="440">
        <f>INDEX(' Cash Num-Den_Indi'!$A$2:$ANL$35,MATCH('1617 1718 Comparison'!$A35,' Cash Num-Den_Indi'!$A$2:$A$35,0),MATCH('1617 1718 Comparison'!FQ$2,' Cash Num-Den_Indi'!$A$2:$ANL$2,0))-INDEX('1617 Data'!$A$2:$AEW$35,MATCH('1617 1718 Comparison'!$A35,'1617 Data'!$A$2:$A$35,0),MATCH('1617 1718 Comparison'!FQ$2,'1617 Data'!$A$2:$AEW$2,0))</f>
        <v>0</v>
      </c>
      <c r="FR35" s="440">
        <f>INDEX(' Cash Num-Den_Indi'!$A$2:$ANL$35,MATCH('1617 1718 Comparison'!$A35,' Cash Num-Den_Indi'!$A$2:$A$35,0),MATCH('1617 1718 Comparison'!FR$2,' Cash Num-Den_Indi'!$A$2:$ANL$2,0))-INDEX('1617 Data'!$A$2:$AEW$35,MATCH('1617 1718 Comparison'!$A35,'1617 Data'!$A$2:$A$35,0),MATCH('1617 1718 Comparison'!FR$2,'1617 Data'!$A$2:$AEW$2,0))</f>
        <v>0.37999999999999545</v>
      </c>
      <c r="FS35" s="440">
        <f>INDEX(' Cash Num-Den_Indi'!$A$2:$ANL$35,MATCH('1617 1718 Comparison'!$A35,' Cash Num-Den_Indi'!$A$2:$A$35,0),MATCH('1617 1718 Comparison'!FS$2,' Cash Num-Den_Indi'!$A$2:$ANL$2,0))-INDEX('1617 Data'!$A$2:$AEW$35,MATCH('1617 1718 Comparison'!$A35,'1617 Data'!$A$2:$A$35,0),MATCH('1617 1718 Comparison'!FS$2,'1617 Data'!$A$2:$AEW$2,0))</f>
        <v>1.7800000000000864</v>
      </c>
      <c r="FT35" s="441" t="e">
        <f>INDEX(' Cash Num-Den_Indi'!$A$2:$ANL$35,MATCH('1617 1718 Comparison'!$A35,' Cash Num-Den_Indi'!$A$2:$A$35,0),MATCH('1617 1718 Comparison'!FT$2,' Cash Num-Den_Indi'!$A$2:$ANL$2,0))-INDEX('1617 Data'!$A$2:$AEW$35,MATCH('1617 1718 Comparison'!$A35,'1617 Data'!$A$2:$A$35,0),MATCH('1617 1718 Comparison'!FT$2,'1617 Data'!$A$2:$AEW$2,0))</f>
        <v>#N/A</v>
      </c>
      <c r="FU35" s="440">
        <f>INDEX(' Cash Num-Den_Indi'!$A$2:$ANL$35,MATCH('1617 1718 Comparison'!$A35,' Cash Num-Den_Indi'!$A$2:$A$35,0),MATCH('1617 1718 Comparison'!FU$2,' Cash Num-Den_Indi'!$A$2:$ANL$2,0))-INDEX('1617 Data'!$A$2:$AEW$35,MATCH('1617 1718 Comparison'!$A35,'1617 Data'!$A$2:$A$35,0),MATCH('1617 1718 Comparison'!FU$2,'1617 Data'!$A$2:$AEW$2,0))</f>
        <v>0</v>
      </c>
      <c r="FV35" s="440">
        <f>INDEX(' Cash Num-Den_Indi'!$A$2:$ANL$35,MATCH('1617 1718 Comparison'!$A35,' Cash Num-Den_Indi'!$A$2:$A$35,0),MATCH('1617 1718 Comparison'!FV$2,' Cash Num-Den_Indi'!$A$2:$ANL$2,0))-INDEX('1617 Data'!$A$2:$AEW$35,MATCH('1617 1718 Comparison'!$A35,'1617 Data'!$A$2:$A$35,0),MATCH('1617 1718 Comparison'!FV$2,'1617 Data'!$A$2:$AEW$2,0))</f>
        <v>0</v>
      </c>
      <c r="FW35" s="440">
        <f>INDEX(' Cash Num-Den_Indi'!$A$2:$ANL$35,MATCH('1617 1718 Comparison'!$A35,' Cash Num-Den_Indi'!$A$2:$A$35,0),MATCH('1617 1718 Comparison'!FW$2,' Cash Num-Den_Indi'!$A$2:$ANL$2,0))-INDEX('1617 Data'!$A$2:$AEW$35,MATCH('1617 1718 Comparison'!$A35,'1617 Data'!$A$2:$A$35,0),MATCH('1617 1718 Comparison'!FW$2,'1617 Data'!$A$2:$AEW$2,0))</f>
        <v>0</v>
      </c>
      <c r="FX35" s="440">
        <f>INDEX(' Cash Num-Den_Indi'!$A$2:$ANL$35,MATCH('1617 1718 Comparison'!$A35,' Cash Num-Den_Indi'!$A$2:$A$35,0),MATCH('1617 1718 Comparison'!FX$2,' Cash Num-Den_Indi'!$A$2:$ANL$2,0))-INDEX('1617 Data'!$A$2:$AEW$35,MATCH('1617 1718 Comparison'!$A35,'1617 Data'!$A$2:$A$35,0),MATCH('1617 1718 Comparison'!FX$2,'1617 Data'!$A$2:$AEW$2,0))</f>
        <v>0</v>
      </c>
      <c r="FY35" s="440">
        <f>INDEX(' Cash Num-Den_Indi'!$A$2:$ANL$35,MATCH('1617 1718 Comparison'!$A35,' Cash Num-Den_Indi'!$A$2:$A$35,0),MATCH('1617 1718 Comparison'!FY$2,' Cash Num-Den_Indi'!$A$2:$ANL$2,0))-INDEX('1617 Data'!$A$2:$AEW$35,MATCH('1617 1718 Comparison'!$A35,'1617 Data'!$A$2:$A$35,0),MATCH('1617 1718 Comparison'!FY$2,'1617 Data'!$A$2:$AEW$2,0))</f>
        <v>0</v>
      </c>
      <c r="FZ35" s="440">
        <f>INDEX(' Cash Num-Den_Indi'!$A$2:$ANL$35,MATCH('1617 1718 Comparison'!$A35,' Cash Num-Den_Indi'!$A$2:$A$35,0),MATCH('1617 1718 Comparison'!FZ$2,' Cash Num-Den_Indi'!$A$2:$ANL$2,0))-INDEX('1617 Data'!$A$2:$AEW$35,MATCH('1617 1718 Comparison'!$A35,'1617 Data'!$A$2:$A$35,0),MATCH('1617 1718 Comparison'!FZ$2,'1617 Data'!$A$2:$AEW$2,0))</f>
        <v>1</v>
      </c>
      <c r="GA35" s="441" t="e">
        <f>INDEX(' Cash Num-Den_Indi'!$A$2:$ANL$35,MATCH('1617 1718 Comparison'!$A35,' Cash Num-Den_Indi'!$A$2:$A$35,0),MATCH('1617 1718 Comparison'!GA$2,' Cash Num-Den_Indi'!$A$2:$ANL$2,0))-INDEX('1617 Data'!$A$2:$AEW$35,MATCH('1617 1718 Comparison'!$A35,'1617 Data'!$A$2:$A$35,0),MATCH('1617 1718 Comparison'!GA$2,'1617 Data'!$A$2:$AEW$2,0))</f>
        <v>#N/A</v>
      </c>
      <c r="GB35" s="440">
        <f>INDEX(' Cash Num-Den_Indi'!$A$2:$ANL$35,MATCH('1617 1718 Comparison'!$A35,' Cash Num-Den_Indi'!$A$2:$A$35,0),MATCH('1617 1718 Comparison'!GB$2,' Cash Num-Den_Indi'!$A$2:$ANL$2,0))-INDEX('1617 Data'!$A$2:$AEW$35,MATCH('1617 1718 Comparison'!$A35,'1617 Data'!$A$2:$A$35,0),MATCH('1617 1718 Comparison'!GB$2,'1617 Data'!$A$2:$AEW$2,0))</f>
        <v>0</v>
      </c>
      <c r="GC35" s="440">
        <f>INDEX(' Cash Num-Den_Indi'!$A$2:$ANL$35,MATCH('1617 1718 Comparison'!$A35,' Cash Num-Den_Indi'!$A$2:$A$35,0),MATCH('1617 1718 Comparison'!GC$2,' Cash Num-Den_Indi'!$A$2:$ANL$2,0))-INDEX('1617 Data'!$A$2:$AEW$35,MATCH('1617 1718 Comparison'!$A35,'1617 Data'!$A$2:$A$35,0),MATCH('1617 1718 Comparison'!GC$2,'1617 Data'!$A$2:$AEW$2,0))</f>
        <v>0</v>
      </c>
      <c r="GD35" s="440">
        <f>INDEX(' Cash Num-Den_Indi'!$A$2:$ANL$35,MATCH('1617 1718 Comparison'!$A35,' Cash Num-Den_Indi'!$A$2:$A$35,0),MATCH('1617 1718 Comparison'!GD$2,' Cash Num-Den_Indi'!$A$2:$ANL$2,0))-INDEX('1617 Data'!$A$2:$AEW$35,MATCH('1617 1718 Comparison'!$A35,'1617 Data'!$A$2:$A$35,0),MATCH('1617 1718 Comparison'!GD$2,'1617 Data'!$A$2:$AEW$2,0))</f>
        <v>0</v>
      </c>
      <c r="GE35" s="440">
        <f>INDEX(' Cash Num-Den_Indi'!$A$2:$ANL$35,MATCH('1617 1718 Comparison'!$A35,' Cash Num-Den_Indi'!$A$2:$A$35,0),MATCH('1617 1718 Comparison'!GE$2,' Cash Num-Den_Indi'!$A$2:$ANL$2,0))-INDEX('1617 Data'!$A$2:$AEW$35,MATCH('1617 1718 Comparison'!$A35,'1617 Data'!$A$2:$A$35,0),MATCH('1617 1718 Comparison'!GE$2,'1617 Data'!$A$2:$AEW$2,0))</f>
        <v>0</v>
      </c>
      <c r="GF35" s="440">
        <f>INDEX(' Cash Num-Den_Indi'!$A$2:$ANL$35,MATCH('1617 1718 Comparison'!$A35,' Cash Num-Den_Indi'!$A$2:$A$35,0),MATCH('1617 1718 Comparison'!GF$2,' Cash Num-Den_Indi'!$A$2:$ANL$2,0))-INDEX('1617 Data'!$A$2:$AEW$35,MATCH('1617 1718 Comparison'!$A35,'1617 Data'!$A$2:$A$35,0),MATCH('1617 1718 Comparison'!GF$2,'1617 Data'!$A$2:$AEW$2,0))</f>
        <v>1</v>
      </c>
      <c r="GG35" s="440">
        <f>INDEX(' Cash Num-Den_Indi'!$A$2:$ANL$35,MATCH('1617 1718 Comparison'!$A35,' Cash Num-Den_Indi'!$A$2:$A$35,0),MATCH('1617 1718 Comparison'!GG$2,' Cash Num-Den_Indi'!$A$2:$ANL$2,0))-INDEX('1617 Data'!$A$2:$AEW$35,MATCH('1617 1718 Comparison'!$A35,'1617 Data'!$A$2:$A$35,0),MATCH('1617 1718 Comparison'!GG$2,'1617 Data'!$A$2:$AEW$2,0))</f>
        <v>1</v>
      </c>
      <c r="GH35" s="441" t="e">
        <f>INDEX(' Cash Num-Den_Indi'!$A$2:$ANL$35,MATCH('1617 1718 Comparison'!$A35,' Cash Num-Den_Indi'!$A$2:$A$35,0),MATCH('1617 1718 Comparison'!GH$2,' Cash Num-Den_Indi'!$A$2:$ANL$2,0))-INDEX('1617 Data'!$A$2:$AEW$35,MATCH('1617 1718 Comparison'!$A35,'1617 Data'!$A$2:$A$35,0),MATCH('1617 1718 Comparison'!GH$2,'1617 Data'!$A$2:$AEW$2,0))</f>
        <v>#N/A</v>
      </c>
      <c r="GI35" s="440">
        <f>INDEX(' Cash Num-Den_Indi'!$A$2:$ANL$35,MATCH('1617 1718 Comparison'!$A35,' Cash Num-Den_Indi'!$A$2:$A$35,0),MATCH('1617 1718 Comparison'!GI$2,' Cash Num-Den_Indi'!$A$2:$ANL$2,0))-INDEX('1617 Data'!$A$2:$AEW$35,MATCH('1617 1718 Comparison'!$A35,'1617 Data'!$A$2:$A$35,0),MATCH('1617 1718 Comparison'!GI$2,'1617 Data'!$A$2:$AEW$2,0))</f>
        <v>0</v>
      </c>
      <c r="GJ35" s="440">
        <f>INDEX(' Cash Num-Den_Indi'!$A$2:$ANL$35,MATCH('1617 1718 Comparison'!$A35,' Cash Num-Den_Indi'!$A$2:$A$35,0),MATCH('1617 1718 Comparison'!GJ$2,' Cash Num-Den_Indi'!$A$2:$ANL$2,0))-INDEX('1617 Data'!$A$2:$AEW$35,MATCH('1617 1718 Comparison'!$A35,'1617 Data'!$A$2:$A$35,0),MATCH('1617 1718 Comparison'!GJ$2,'1617 Data'!$A$2:$AEW$2,0))</f>
        <v>0</v>
      </c>
      <c r="GK35" s="440">
        <f>INDEX(' Cash Num-Den_Indi'!$A$2:$ANL$35,MATCH('1617 1718 Comparison'!$A35,' Cash Num-Den_Indi'!$A$2:$A$35,0),MATCH('1617 1718 Comparison'!GK$2,' Cash Num-Den_Indi'!$A$2:$ANL$2,0))-INDEX('1617 Data'!$A$2:$AEW$35,MATCH('1617 1718 Comparison'!$A35,'1617 Data'!$A$2:$A$35,0),MATCH('1617 1718 Comparison'!GK$2,'1617 Data'!$A$2:$AEW$2,0))</f>
        <v>0</v>
      </c>
      <c r="GL35" s="440">
        <f>INDEX(' Cash Num-Den_Indi'!$A$2:$ANL$35,MATCH('1617 1718 Comparison'!$A35,' Cash Num-Den_Indi'!$A$2:$A$35,0),MATCH('1617 1718 Comparison'!GL$2,' Cash Num-Den_Indi'!$A$2:$ANL$2,0))-INDEX('1617 Data'!$A$2:$AEW$35,MATCH('1617 1718 Comparison'!$A35,'1617 Data'!$A$2:$A$35,0),MATCH('1617 1718 Comparison'!GL$2,'1617 Data'!$A$2:$AEW$2,0))</f>
        <v>0</v>
      </c>
      <c r="GM35" s="440">
        <f>INDEX(' Cash Num-Den_Indi'!$A$2:$ANL$35,MATCH('1617 1718 Comparison'!$A35,' Cash Num-Den_Indi'!$A$2:$A$35,0),MATCH('1617 1718 Comparison'!GM$2,' Cash Num-Den_Indi'!$A$2:$ANL$2,0))-INDEX('1617 Data'!$A$2:$AEW$35,MATCH('1617 1718 Comparison'!$A35,'1617 Data'!$A$2:$A$35,0),MATCH('1617 1718 Comparison'!GM$2,'1617 Data'!$A$2:$AEW$2,0))</f>
        <v>0</v>
      </c>
      <c r="GN35" s="440">
        <f>INDEX(' Cash Num-Den_Indi'!$A$2:$ANL$35,MATCH('1617 1718 Comparison'!$A35,' Cash Num-Den_Indi'!$A$2:$A$35,0),MATCH('1617 1718 Comparison'!GN$2,' Cash Num-Den_Indi'!$A$2:$ANL$2,0))-INDEX('1617 Data'!$A$2:$AEW$35,MATCH('1617 1718 Comparison'!$A35,'1617 Data'!$A$2:$A$35,0),MATCH('1617 1718 Comparison'!GN$2,'1617 Data'!$A$2:$AEW$2,0))</f>
        <v>2</v>
      </c>
      <c r="GO35" s="441" t="e">
        <f>INDEX(' Cash Num-Den_Indi'!$A$2:$ANL$35,MATCH('1617 1718 Comparison'!$A35,' Cash Num-Den_Indi'!$A$2:$A$35,0),MATCH('1617 1718 Comparison'!GO$2,' Cash Num-Den_Indi'!$A$2:$ANL$2,0))-INDEX('1617 Data'!$A$2:$AEW$35,MATCH('1617 1718 Comparison'!$A35,'1617 Data'!$A$2:$A$35,0),MATCH('1617 1718 Comparison'!GO$2,'1617 Data'!$A$2:$AEW$2,0))</f>
        <v>#N/A</v>
      </c>
      <c r="GP35" s="440">
        <f>INDEX(' Cash Num-Den_Indi'!$A$2:$ANL$35,MATCH('1617 1718 Comparison'!$A35,' Cash Num-Den_Indi'!$A$2:$A$35,0),MATCH('1617 1718 Comparison'!GP$2,' Cash Num-Den_Indi'!$A$2:$ANL$2,0))-INDEX('1617 Data'!$A$2:$AEW$35,MATCH('1617 1718 Comparison'!$A35,'1617 Data'!$A$2:$A$35,0),MATCH('1617 1718 Comparison'!GP$2,'1617 Data'!$A$2:$AEW$2,0))</f>
        <v>0</v>
      </c>
      <c r="GQ35" s="440">
        <f>INDEX(' Cash Num-Den_Indi'!$A$2:$ANL$35,MATCH('1617 1718 Comparison'!$A35,' Cash Num-Den_Indi'!$A$2:$A$35,0),MATCH('1617 1718 Comparison'!GQ$2,' Cash Num-Den_Indi'!$A$2:$ANL$2,0))-INDEX('1617 Data'!$A$2:$AEW$35,MATCH('1617 1718 Comparison'!$A35,'1617 Data'!$A$2:$A$35,0),MATCH('1617 1718 Comparison'!GQ$2,'1617 Data'!$A$2:$AEW$2,0))</f>
        <v>0</v>
      </c>
      <c r="GR35" s="440">
        <f>INDEX(' Cash Num-Den_Indi'!$A$2:$ANL$35,MATCH('1617 1718 Comparison'!$A35,' Cash Num-Den_Indi'!$A$2:$A$35,0),MATCH('1617 1718 Comparison'!GR$2,' Cash Num-Den_Indi'!$A$2:$ANL$2,0))-INDEX('1617 Data'!$A$2:$AEW$35,MATCH('1617 1718 Comparison'!$A35,'1617 Data'!$A$2:$A$35,0),MATCH('1617 1718 Comparison'!GR$2,'1617 Data'!$A$2:$AEW$2,0))</f>
        <v>0</v>
      </c>
      <c r="GS35" s="440">
        <f>INDEX(' Cash Num-Den_Indi'!$A$2:$ANL$35,MATCH('1617 1718 Comparison'!$A35,' Cash Num-Den_Indi'!$A$2:$A$35,0),MATCH('1617 1718 Comparison'!GS$2,' Cash Num-Den_Indi'!$A$2:$ANL$2,0))-INDEX('1617 Data'!$A$2:$AEW$35,MATCH('1617 1718 Comparison'!$A35,'1617 Data'!$A$2:$A$35,0),MATCH('1617 1718 Comparison'!GS$2,'1617 Data'!$A$2:$AEW$2,0))</f>
        <v>0</v>
      </c>
      <c r="GT35" s="440">
        <f>INDEX(' Cash Num-Den_Indi'!$A$2:$ANL$35,MATCH('1617 1718 Comparison'!$A35,' Cash Num-Den_Indi'!$A$2:$A$35,0),MATCH('1617 1718 Comparison'!GT$2,' Cash Num-Den_Indi'!$A$2:$ANL$2,0))-INDEX('1617 Data'!$A$2:$AEW$35,MATCH('1617 1718 Comparison'!$A35,'1617 Data'!$A$2:$A$35,0),MATCH('1617 1718 Comparison'!GT$2,'1617 Data'!$A$2:$AEW$2,0))</f>
        <v>0</v>
      </c>
      <c r="GU35" s="440">
        <f>INDEX(' Cash Num-Den_Indi'!$A$2:$ANL$35,MATCH('1617 1718 Comparison'!$A35,' Cash Num-Den_Indi'!$A$2:$A$35,0),MATCH('1617 1718 Comparison'!GU$2,' Cash Num-Den_Indi'!$A$2:$ANL$2,0))-INDEX('1617 Data'!$A$2:$AEW$35,MATCH('1617 1718 Comparison'!$A35,'1617 Data'!$A$2:$A$35,0),MATCH('1617 1718 Comparison'!GU$2,'1617 Data'!$A$2:$AEW$2,0))</f>
        <v>2</v>
      </c>
      <c r="GV35" s="441" t="e">
        <f>INDEX(' Cash Num-Den_Indi'!$A$2:$ANL$35,MATCH('1617 1718 Comparison'!$A35,' Cash Num-Den_Indi'!$A$2:$A$35,0),MATCH('1617 1718 Comparison'!GV$2,' Cash Num-Den_Indi'!$A$2:$ANL$2,0))-INDEX('1617 Data'!$A$2:$AEW$35,MATCH('1617 1718 Comparison'!$A35,'1617 Data'!$A$2:$A$35,0),MATCH('1617 1718 Comparison'!GV$2,'1617 Data'!$A$2:$AEW$2,0))</f>
        <v>#N/A</v>
      </c>
      <c r="GW35" s="440">
        <f>INDEX(' Cash Num-Den_Indi'!$A$2:$ANL$35,MATCH('1617 1718 Comparison'!$A35,' Cash Num-Den_Indi'!$A$2:$A$35,0),MATCH('1617 1718 Comparison'!GW$2,' Cash Num-Den_Indi'!$A$2:$ANL$2,0))-INDEX('1617 Data'!$A$2:$AEW$35,MATCH('1617 1718 Comparison'!$A35,'1617 Data'!$A$2:$A$35,0),MATCH('1617 1718 Comparison'!GW$2,'1617 Data'!$A$2:$AEW$2,0))</f>
        <v>0</v>
      </c>
      <c r="GX35" s="440">
        <f>INDEX(' Cash Num-Den_Indi'!$A$2:$ANL$35,MATCH('1617 1718 Comparison'!$A35,' Cash Num-Den_Indi'!$A$2:$A$35,0),MATCH('1617 1718 Comparison'!GX$2,' Cash Num-Den_Indi'!$A$2:$ANL$2,0))-INDEX('1617 Data'!$A$2:$AEW$35,MATCH('1617 1718 Comparison'!$A35,'1617 Data'!$A$2:$A$35,0),MATCH('1617 1718 Comparison'!GX$2,'1617 Data'!$A$2:$AEW$2,0))</f>
        <v>0</v>
      </c>
      <c r="GY35" s="440">
        <f>INDEX(' Cash Num-Den_Indi'!$A$2:$ANL$35,MATCH('1617 1718 Comparison'!$A35,' Cash Num-Den_Indi'!$A$2:$A$35,0),MATCH('1617 1718 Comparison'!GY$2,' Cash Num-Den_Indi'!$A$2:$ANL$2,0))-INDEX('1617 Data'!$A$2:$AEW$35,MATCH('1617 1718 Comparison'!$A35,'1617 Data'!$A$2:$A$35,0),MATCH('1617 1718 Comparison'!GY$2,'1617 Data'!$A$2:$AEW$2,0))</f>
        <v>0</v>
      </c>
      <c r="GZ35" s="440">
        <f>INDEX(' Cash Num-Den_Indi'!$A$2:$ANL$35,MATCH('1617 1718 Comparison'!$A35,' Cash Num-Den_Indi'!$A$2:$A$35,0),MATCH('1617 1718 Comparison'!GZ$2,' Cash Num-Den_Indi'!$A$2:$ANL$2,0))-INDEX('1617 Data'!$A$2:$AEW$35,MATCH('1617 1718 Comparison'!$A35,'1617 Data'!$A$2:$A$35,0),MATCH('1617 1718 Comparison'!GZ$2,'1617 Data'!$A$2:$AEW$2,0))</f>
        <v>0</v>
      </c>
      <c r="HA35" s="440">
        <f>INDEX(' Cash Num-Den_Indi'!$A$2:$ANL$35,MATCH('1617 1718 Comparison'!$A35,' Cash Num-Den_Indi'!$A$2:$A$35,0),MATCH('1617 1718 Comparison'!HA$2,' Cash Num-Den_Indi'!$A$2:$ANL$2,0))-INDEX('1617 Data'!$A$2:$AEW$35,MATCH('1617 1718 Comparison'!$A35,'1617 Data'!$A$2:$A$35,0),MATCH('1617 1718 Comparison'!HA$2,'1617 Data'!$A$2:$AEW$2,0))</f>
        <v>1</v>
      </c>
      <c r="HB35" s="440">
        <f>INDEX(' Cash Num-Den_Indi'!$A$2:$ANL$35,MATCH('1617 1718 Comparison'!$A35,' Cash Num-Den_Indi'!$A$2:$A$35,0),MATCH('1617 1718 Comparison'!HB$2,' Cash Num-Den_Indi'!$A$2:$ANL$2,0))-INDEX('1617 Data'!$A$2:$AEW$35,MATCH('1617 1718 Comparison'!$A35,'1617 Data'!$A$2:$A$35,0),MATCH('1617 1718 Comparison'!HB$2,'1617 Data'!$A$2:$AEW$2,0))</f>
        <v>3</v>
      </c>
      <c r="HC35" s="441" t="e">
        <f>INDEX(' Cash Num-Den_Indi'!$A$2:$ANL$35,MATCH('1617 1718 Comparison'!$A35,' Cash Num-Den_Indi'!$A$2:$A$35,0),MATCH('1617 1718 Comparison'!HC$2,' Cash Num-Den_Indi'!$A$2:$ANL$2,0))-INDEX('1617 Data'!$A$2:$AEW$35,MATCH('1617 1718 Comparison'!$A35,'1617 Data'!$A$2:$A$35,0),MATCH('1617 1718 Comparison'!HC$2,'1617 Data'!$A$2:$AEW$2,0))</f>
        <v>#N/A</v>
      </c>
      <c r="HD35" s="440">
        <f>INDEX(' Cash Num-Den_Indi'!$A$2:$ANL$35,MATCH('1617 1718 Comparison'!$A35,' Cash Num-Den_Indi'!$A$2:$A$35,0),MATCH('1617 1718 Comparison'!HD$2,' Cash Num-Den_Indi'!$A$2:$ANL$2,0))-INDEX('1617 Data'!$A$2:$AEW$35,MATCH('1617 1718 Comparison'!$A35,'1617 Data'!$A$2:$A$35,0),MATCH('1617 1718 Comparison'!HD$2,'1617 Data'!$A$2:$AEW$2,0))</f>
        <v>0</v>
      </c>
      <c r="HE35" s="440">
        <f>INDEX(' Cash Num-Den_Indi'!$A$2:$ANL$35,MATCH('1617 1718 Comparison'!$A35,' Cash Num-Den_Indi'!$A$2:$A$35,0),MATCH('1617 1718 Comparison'!HE$2,' Cash Num-Den_Indi'!$A$2:$ANL$2,0))-INDEX('1617 Data'!$A$2:$AEW$35,MATCH('1617 1718 Comparison'!$A35,'1617 Data'!$A$2:$A$35,0),MATCH('1617 1718 Comparison'!HE$2,'1617 Data'!$A$2:$AEW$2,0))</f>
        <v>0</v>
      </c>
      <c r="HF35" s="440">
        <f>INDEX(' Cash Num-Den_Indi'!$A$2:$ANL$35,MATCH('1617 1718 Comparison'!$A35,' Cash Num-Den_Indi'!$A$2:$A$35,0),MATCH('1617 1718 Comparison'!HF$2,' Cash Num-Den_Indi'!$A$2:$ANL$2,0))-INDEX('1617 Data'!$A$2:$AEW$35,MATCH('1617 1718 Comparison'!$A35,'1617 Data'!$A$2:$A$35,0),MATCH('1617 1718 Comparison'!HF$2,'1617 Data'!$A$2:$AEW$2,0))</f>
        <v>0</v>
      </c>
      <c r="HG35" s="440">
        <f>INDEX(' Cash Num-Den_Indi'!$A$2:$ANL$35,MATCH('1617 1718 Comparison'!$A35,' Cash Num-Den_Indi'!$A$2:$A$35,0),MATCH('1617 1718 Comparison'!HG$2,' Cash Num-Den_Indi'!$A$2:$ANL$2,0))-INDEX('1617 Data'!$A$2:$AEW$35,MATCH('1617 1718 Comparison'!$A35,'1617 Data'!$A$2:$A$35,0),MATCH('1617 1718 Comparison'!HG$2,'1617 Data'!$A$2:$AEW$2,0))</f>
        <v>0</v>
      </c>
      <c r="HH35" s="441" t="e">
        <f>INDEX(' Cash Num-Den_Indi'!$A$2:$ANL$35,MATCH('1617 1718 Comparison'!$A35,' Cash Num-Den_Indi'!$A$2:$A$35,0),MATCH('1617 1718 Comparison'!HH$2,' Cash Num-Den_Indi'!$A$2:$ANL$2,0))-INDEX('1617 Data'!$A$2:$AEW$35,MATCH('1617 1718 Comparison'!$A35,'1617 Data'!$A$2:$A$35,0),MATCH('1617 1718 Comparison'!HH$2,'1617 Data'!$A$2:$AEW$2,0))</f>
        <v>#VALUE!</v>
      </c>
      <c r="HI35" s="440">
        <f>INDEX(' Cash Num-Den_Indi'!$A$2:$ANL$35,MATCH('1617 1718 Comparison'!$A35,' Cash Num-Den_Indi'!$A$2:$A$35,0),MATCH('1617 1718 Comparison'!HI$2,' Cash Num-Den_Indi'!$A$2:$ANL$2,0))-INDEX('1617 Data'!$A$2:$AEW$35,MATCH('1617 1718 Comparison'!$A35,'1617 Data'!$A$2:$A$35,0),MATCH('1617 1718 Comparison'!HI$2,'1617 Data'!$A$2:$AEW$2,0))</f>
        <v>0</v>
      </c>
      <c r="HJ35" s="440">
        <f>INDEX(' Cash Num-Den_Indi'!$A$2:$ANL$35,MATCH('1617 1718 Comparison'!$A35,' Cash Num-Den_Indi'!$A$2:$A$35,0),MATCH('1617 1718 Comparison'!HJ$2,' Cash Num-Den_Indi'!$A$2:$ANL$2,0))-INDEX('1617 Data'!$A$2:$AEW$35,MATCH('1617 1718 Comparison'!$A35,'1617 Data'!$A$2:$A$35,0),MATCH('1617 1718 Comparison'!HJ$2,'1617 Data'!$A$2:$AEW$2,0))</f>
        <v>0</v>
      </c>
      <c r="HK35" s="440">
        <f>INDEX(' Cash Num-Den_Indi'!$A$2:$ANL$35,MATCH('1617 1718 Comparison'!$A35,' Cash Num-Den_Indi'!$A$2:$A$35,0),MATCH('1617 1718 Comparison'!HK$2,' Cash Num-Den_Indi'!$A$2:$ANL$2,0))-INDEX('1617 Data'!$A$2:$AEW$35,MATCH('1617 1718 Comparison'!$A35,'1617 Data'!$A$2:$A$35,0),MATCH('1617 1718 Comparison'!HK$2,'1617 Data'!$A$2:$AEW$2,0))</f>
        <v>0</v>
      </c>
      <c r="HL35" s="440">
        <f>INDEX(' Cash Num-Den_Indi'!$A$2:$ANL$35,MATCH('1617 1718 Comparison'!$A35,' Cash Num-Den_Indi'!$A$2:$A$35,0),MATCH('1617 1718 Comparison'!HL$2,' Cash Num-Den_Indi'!$A$2:$ANL$2,0))-INDEX('1617 Data'!$A$2:$AEW$35,MATCH('1617 1718 Comparison'!$A35,'1617 Data'!$A$2:$A$35,0),MATCH('1617 1718 Comparison'!HL$2,'1617 Data'!$A$2:$AEW$2,0))</f>
        <v>0</v>
      </c>
      <c r="HM35" s="440">
        <f>INDEX(' Cash Num-Den_Indi'!$A$2:$ANL$35,MATCH('1617 1718 Comparison'!$A35,' Cash Num-Den_Indi'!$A$2:$A$35,0),MATCH('1617 1718 Comparison'!HM$2,' Cash Num-Den_Indi'!$A$2:$ANL$2,0))-INDEX('1617 Data'!$A$2:$AEW$35,MATCH('1617 1718 Comparison'!$A35,'1617 Data'!$A$2:$A$35,0),MATCH('1617 1718 Comparison'!HM$2,'1617 Data'!$A$2:$AEW$2,0))</f>
        <v>0</v>
      </c>
      <c r="HN35" s="440">
        <f>INDEX(' Cash Num-Den_Indi'!$A$2:$ANL$35,MATCH('1617 1718 Comparison'!$A35,' Cash Num-Den_Indi'!$A$2:$A$35,0),MATCH('1617 1718 Comparison'!HN$2,' Cash Num-Den_Indi'!$A$2:$ANL$2,0))-INDEX('1617 Data'!$A$2:$AEW$35,MATCH('1617 1718 Comparison'!$A35,'1617 Data'!$A$2:$A$35,0),MATCH('1617 1718 Comparison'!HN$2,'1617 Data'!$A$2:$AEW$2,0))</f>
        <v>0</v>
      </c>
      <c r="HO35" s="440">
        <f>INDEX(' Cash Num-Den_Indi'!$A$2:$ANL$35,MATCH('1617 1718 Comparison'!$A35,' Cash Num-Den_Indi'!$A$2:$A$35,0),MATCH('1617 1718 Comparison'!HO$2,' Cash Num-Den_Indi'!$A$2:$ANL$2,0))-INDEX('1617 Data'!$A$2:$AEW$35,MATCH('1617 1718 Comparison'!$A35,'1617 Data'!$A$2:$A$35,0),MATCH('1617 1718 Comparison'!HO$2,'1617 Data'!$A$2:$AEW$2,0))</f>
        <v>0</v>
      </c>
      <c r="HP35" s="441" t="e">
        <f>INDEX(' Cash Num-Den_Indi'!$A$2:$ANL$35,MATCH('1617 1718 Comparison'!$A35,' Cash Num-Den_Indi'!$A$2:$A$35,0),MATCH('1617 1718 Comparison'!HP$2,' Cash Num-Den_Indi'!$A$2:$ANL$2,0))-INDEX('1617 Data'!$A$2:$AEW$35,MATCH('1617 1718 Comparison'!$A35,'1617 Data'!$A$2:$A$35,0),MATCH('1617 1718 Comparison'!HP$2,'1617 Data'!$A$2:$AEW$2,0))</f>
        <v>#N/A</v>
      </c>
      <c r="HQ35" s="440">
        <f>INDEX(' Cash Num-Den_Indi'!$A$2:$ANL$35,MATCH('1617 1718 Comparison'!$A35,' Cash Num-Den_Indi'!$A$2:$A$35,0),MATCH('1617 1718 Comparison'!HQ$2,' Cash Num-Den_Indi'!$A$2:$ANL$2,0))-INDEX('1617 Data'!$A$2:$AEW$35,MATCH('1617 1718 Comparison'!$A35,'1617 Data'!$A$2:$A$35,0),MATCH('1617 1718 Comparison'!HQ$2,'1617 Data'!$A$2:$AEW$2,0))</f>
        <v>0</v>
      </c>
      <c r="HR35" s="440">
        <f>INDEX(' Cash Num-Den_Indi'!$A$2:$ANL$35,MATCH('1617 1718 Comparison'!$A35,' Cash Num-Den_Indi'!$A$2:$A$35,0),MATCH('1617 1718 Comparison'!HR$2,' Cash Num-Den_Indi'!$A$2:$ANL$2,0))-INDEX('1617 Data'!$A$2:$AEW$35,MATCH('1617 1718 Comparison'!$A35,'1617 Data'!$A$2:$A$35,0),MATCH('1617 1718 Comparison'!HR$2,'1617 Data'!$A$2:$AEW$2,0))</f>
        <v>0</v>
      </c>
      <c r="HS35" s="440">
        <f>INDEX(' Cash Num-Den_Indi'!$A$2:$ANL$35,MATCH('1617 1718 Comparison'!$A35,' Cash Num-Den_Indi'!$A$2:$A$35,0),MATCH('1617 1718 Comparison'!HS$2,' Cash Num-Den_Indi'!$A$2:$ANL$2,0))-INDEX('1617 Data'!$A$2:$AEW$35,MATCH('1617 1718 Comparison'!$A35,'1617 Data'!$A$2:$A$35,0),MATCH('1617 1718 Comparison'!HS$2,'1617 Data'!$A$2:$AEW$2,0))</f>
        <v>0</v>
      </c>
      <c r="HT35" s="440">
        <f>INDEX(' Cash Num-Den_Indi'!$A$2:$ANL$35,MATCH('1617 1718 Comparison'!$A35,' Cash Num-Den_Indi'!$A$2:$A$35,0),MATCH('1617 1718 Comparison'!HT$2,' Cash Num-Den_Indi'!$A$2:$ANL$2,0))-INDEX('1617 Data'!$A$2:$AEW$35,MATCH('1617 1718 Comparison'!$A35,'1617 Data'!$A$2:$A$35,0),MATCH('1617 1718 Comparison'!HT$2,'1617 Data'!$A$2:$AEW$2,0))</f>
        <v>0</v>
      </c>
      <c r="HU35" s="440">
        <f>INDEX(' Cash Num-Den_Indi'!$A$2:$ANL$35,MATCH('1617 1718 Comparison'!$A35,' Cash Num-Den_Indi'!$A$2:$A$35,0),MATCH('1617 1718 Comparison'!HU$2,' Cash Num-Den_Indi'!$A$2:$ANL$2,0))-INDEX('1617 Data'!$A$2:$AEW$35,MATCH('1617 1718 Comparison'!$A35,'1617 Data'!$A$2:$A$35,0),MATCH('1617 1718 Comparison'!HU$2,'1617 Data'!$A$2:$AEW$2,0))</f>
        <v>0</v>
      </c>
      <c r="HV35" s="440">
        <f>INDEX(' Cash Num-Den_Indi'!$A$2:$ANL$35,MATCH('1617 1718 Comparison'!$A35,' Cash Num-Den_Indi'!$A$2:$A$35,0),MATCH('1617 1718 Comparison'!HV$2,' Cash Num-Den_Indi'!$A$2:$ANL$2,0))-INDEX('1617 Data'!$A$2:$AEW$35,MATCH('1617 1718 Comparison'!$A35,'1617 Data'!$A$2:$A$35,0),MATCH('1617 1718 Comparison'!HV$2,'1617 Data'!$A$2:$AEW$2,0))</f>
        <v>0</v>
      </c>
      <c r="HW35" s="440">
        <f>INDEX(' Cash Num-Den_Indi'!$A$2:$ANL$35,MATCH('1617 1718 Comparison'!$A35,' Cash Num-Den_Indi'!$A$2:$A$35,0),MATCH('1617 1718 Comparison'!HW$2,' Cash Num-Den_Indi'!$A$2:$ANL$2,0))-INDEX('1617 Data'!$A$2:$AEW$35,MATCH('1617 1718 Comparison'!$A35,'1617 Data'!$A$2:$A$35,0),MATCH('1617 1718 Comparison'!HW$2,'1617 Data'!$A$2:$AEW$2,0))</f>
        <v>0</v>
      </c>
      <c r="HX35" s="440">
        <f>INDEX(' Cash Num-Den_Indi'!$A$2:$ANL$35,MATCH('1617 1718 Comparison'!$A35,' Cash Num-Den_Indi'!$A$2:$A$35,0),MATCH('1617 1718 Comparison'!HX$2,' Cash Num-Den_Indi'!$A$2:$ANL$2,0))-INDEX('1617 Data'!$A$2:$AEW$35,MATCH('1617 1718 Comparison'!$A35,'1617 Data'!$A$2:$A$35,0),MATCH('1617 1718 Comparison'!HX$2,'1617 Data'!$A$2:$AEW$2,0))</f>
        <v>0</v>
      </c>
      <c r="HY35" s="440">
        <f>INDEX(' Cash Num-Den_Indi'!$A$2:$ANL$35,MATCH('1617 1718 Comparison'!$A35,' Cash Num-Den_Indi'!$A$2:$A$35,0),MATCH('1617 1718 Comparison'!HY$2,' Cash Num-Den_Indi'!$A$2:$ANL$2,0))-INDEX('1617 Data'!$A$2:$AEW$35,MATCH('1617 1718 Comparison'!$A35,'1617 Data'!$A$2:$A$35,0),MATCH('1617 1718 Comparison'!HY$2,'1617 Data'!$A$2:$AEW$2,0))</f>
        <v>0</v>
      </c>
      <c r="HZ35" s="440">
        <f>INDEX(' Cash Num-Den_Indi'!$A$2:$ANL$35,MATCH('1617 1718 Comparison'!$A35,' Cash Num-Den_Indi'!$A$2:$A$35,0),MATCH('1617 1718 Comparison'!HZ$2,' Cash Num-Den_Indi'!$A$2:$ANL$2,0))-INDEX('1617 Data'!$A$2:$AEW$35,MATCH('1617 1718 Comparison'!$A35,'1617 Data'!$A$2:$A$35,0),MATCH('1617 1718 Comparison'!HZ$2,'1617 Data'!$A$2:$AEW$2,0))</f>
        <v>0</v>
      </c>
      <c r="IA35" s="440">
        <f>INDEX(' Cash Num-Den_Indi'!$A$2:$ANL$35,MATCH('1617 1718 Comparison'!$A35,' Cash Num-Den_Indi'!$A$2:$A$35,0),MATCH('1617 1718 Comparison'!IA$2,' Cash Num-Den_Indi'!$A$2:$ANL$2,0))-INDEX('1617 Data'!$A$2:$AEW$35,MATCH('1617 1718 Comparison'!$A35,'1617 Data'!$A$2:$A$35,0),MATCH('1617 1718 Comparison'!IA$2,'1617 Data'!$A$2:$AEW$2,0))</f>
        <v>0</v>
      </c>
      <c r="IB35" s="440">
        <f>INDEX(' Cash Num-Den_Indi'!$A$2:$ANL$35,MATCH('1617 1718 Comparison'!$A35,' Cash Num-Den_Indi'!$A$2:$A$35,0),MATCH('1617 1718 Comparison'!IB$2,' Cash Num-Den_Indi'!$A$2:$ANL$2,0))-INDEX('1617 Data'!$A$2:$AEW$35,MATCH('1617 1718 Comparison'!$A35,'1617 Data'!$A$2:$A$35,0),MATCH('1617 1718 Comparison'!IB$2,'1617 Data'!$A$2:$AEW$2,0))</f>
        <v>0</v>
      </c>
      <c r="IC35" s="440">
        <f>INDEX(' Cash Num-Den_Indi'!$A$2:$ANL$35,MATCH('1617 1718 Comparison'!$A35,' Cash Num-Den_Indi'!$A$2:$A$35,0),MATCH('1617 1718 Comparison'!IC$2,' Cash Num-Den_Indi'!$A$2:$ANL$2,0))-INDEX('1617 Data'!$A$2:$AEW$35,MATCH('1617 1718 Comparison'!$A35,'1617 Data'!$A$2:$A$35,0),MATCH('1617 1718 Comparison'!IC$2,'1617 Data'!$A$2:$AEW$2,0))</f>
        <v>0</v>
      </c>
      <c r="ID35" s="440">
        <f>INDEX(' Cash Num-Den_Indi'!$A$2:$ANL$35,MATCH('1617 1718 Comparison'!$A35,' Cash Num-Den_Indi'!$A$2:$A$35,0),MATCH('1617 1718 Comparison'!ID$2,' Cash Num-Den_Indi'!$A$2:$ANL$2,0))-INDEX('1617 Data'!$A$2:$AEW$35,MATCH('1617 1718 Comparison'!$A35,'1617 Data'!$A$2:$A$35,0),MATCH('1617 1718 Comparison'!ID$2,'1617 Data'!$A$2:$AEW$2,0))</f>
        <v>0</v>
      </c>
      <c r="IE35" s="440">
        <f>INDEX(' Cash Num-Den_Indi'!$A$2:$ANL$35,MATCH('1617 1718 Comparison'!$A35,' Cash Num-Den_Indi'!$A$2:$A$35,0),MATCH('1617 1718 Comparison'!IE$2,' Cash Num-Den_Indi'!$A$2:$ANL$2,0))-INDEX('1617 Data'!$A$2:$AEW$35,MATCH('1617 1718 Comparison'!$A35,'1617 Data'!$A$2:$A$35,0),MATCH('1617 1718 Comparison'!IE$2,'1617 Data'!$A$2:$AEW$2,0))</f>
        <v>0</v>
      </c>
      <c r="IF35" s="440">
        <f>INDEX(' Cash Num-Den_Indi'!$A$2:$ANL$35,MATCH('1617 1718 Comparison'!$A35,' Cash Num-Den_Indi'!$A$2:$A$35,0),MATCH('1617 1718 Comparison'!IF$2,' Cash Num-Den_Indi'!$A$2:$ANL$2,0))-INDEX('1617 Data'!$A$2:$AEW$35,MATCH('1617 1718 Comparison'!$A35,'1617 Data'!$A$2:$A$35,0),MATCH('1617 1718 Comparison'!IF$2,'1617 Data'!$A$2:$AEW$2,0))</f>
        <v>0</v>
      </c>
      <c r="IG35" s="440">
        <f>INDEX(' Cash Num-Den_Indi'!$A$2:$ANL$35,MATCH('1617 1718 Comparison'!$A35,' Cash Num-Den_Indi'!$A$2:$A$35,0),MATCH('1617 1718 Comparison'!IG$2,' Cash Num-Den_Indi'!$A$2:$ANL$2,0))-INDEX('1617 Data'!$A$2:$AEW$35,MATCH('1617 1718 Comparison'!$A35,'1617 Data'!$A$2:$A$35,0),MATCH('1617 1718 Comparison'!IG$2,'1617 Data'!$A$2:$AEW$2,0))</f>
        <v>0</v>
      </c>
      <c r="IH35" s="440">
        <f>INDEX(' Cash Num-Den_Indi'!$A$2:$ANL$35,MATCH('1617 1718 Comparison'!$A35,' Cash Num-Den_Indi'!$A$2:$A$35,0),MATCH('1617 1718 Comparison'!IH$2,' Cash Num-Den_Indi'!$A$2:$ANL$2,0))-INDEX('1617 Data'!$A$2:$AEW$35,MATCH('1617 1718 Comparison'!$A35,'1617 Data'!$A$2:$A$35,0),MATCH('1617 1718 Comparison'!IH$2,'1617 Data'!$A$2:$AEW$2,0))</f>
        <v>0</v>
      </c>
      <c r="II35" s="441" t="e">
        <f>INDEX(' Cash Num-Den_Indi'!$A$2:$ANL$35,MATCH('1617 1718 Comparison'!$A35,' Cash Num-Den_Indi'!$A$2:$A$35,0),MATCH('1617 1718 Comparison'!II$2,' Cash Num-Den_Indi'!$A$2:$ANL$2,0))-INDEX('1617 Data'!$A$2:$AEW$35,MATCH('1617 1718 Comparison'!$A35,'1617 Data'!$A$2:$A$35,0),MATCH('1617 1718 Comparison'!II$2,'1617 Data'!$A$2:$AEW$2,0))</f>
        <v>#N/A</v>
      </c>
      <c r="IJ35" s="440">
        <f>INDEX(' Cash Num-Den_Indi'!$A$2:$ANL$35,MATCH('1617 1718 Comparison'!$A35,' Cash Num-Den_Indi'!$A$2:$A$35,0),MATCH('1617 1718 Comparison'!IJ$2,' Cash Num-Den_Indi'!$A$2:$ANL$2,0))-INDEX('1617 Data'!$A$2:$AEW$35,MATCH('1617 1718 Comparison'!$A35,'1617 Data'!$A$2:$A$35,0),MATCH('1617 1718 Comparison'!IJ$2,'1617 Data'!$A$2:$AEW$2,0))</f>
        <v>0</v>
      </c>
      <c r="IK35" s="440">
        <f>INDEX(' Cash Num-Den_Indi'!$A$2:$ANL$35,MATCH('1617 1718 Comparison'!$A35,' Cash Num-Den_Indi'!$A$2:$A$35,0),MATCH('1617 1718 Comparison'!IK$2,' Cash Num-Den_Indi'!$A$2:$ANL$2,0))-INDEX('1617 Data'!$A$2:$AEW$35,MATCH('1617 1718 Comparison'!$A35,'1617 Data'!$A$2:$A$35,0),MATCH('1617 1718 Comparison'!IK$2,'1617 Data'!$A$2:$AEW$2,0))</f>
        <v>0</v>
      </c>
      <c r="IL35" s="440">
        <f>INDEX(' Cash Num-Den_Indi'!$A$2:$ANL$35,MATCH('1617 1718 Comparison'!$A35,' Cash Num-Den_Indi'!$A$2:$A$35,0),MATCH('1617 1718 Comparison'!IL$2,' Cash Num-Den_Indi'!$A$2:$ANL$2,0))-INDEX('1617 Data'!$A$2:$AEW$35,MATCH('1617 1718 Comparison'!$A35,'1617 Data'!$A$2:$A$35,0),MATCH('1617 1718 Comparison'!IL$2,'1617 Data'!$A$2:$AEW$2,0))</f>
        <v>0</v>
      </c>
      <c r="IM35" s="440">
        <f>INDEX(' Cash Num-Den_Indi'!$A$2:$ANL$35,MATCH('1617 1718 Comparison'!$A35,' Cash Num-Den_Indi'!$A$2:$A$35,0),MATCH('1617 1718 Comparison'!IM$2,' Cash Num-Den_Indi'!$A$2:$ANL$2,0))-INDEX('1617 Data'!$A$2:$AEW$35,MATCH('1617 1718 Comparison'!$A35,'1617 Data'!$A$2:$A$35,0),MATCH('1617 1718 Comparison'!IM$2,'1617 Data'!$A$2:$AEW$2,0))</f>
        <v>0</v>
      </c>
      <c r="IN35" s="440">
        <f>INDEX(' Cash Num-Den_Indi'!$A$2:$ANL$35,MATCH('1617 1718 Comparison'!$A35,' Cash Num-Den_Indi'!$A$2:$A$35,0),MATCH('1617 1718 Comparison'!IN$2,' Cash Num-Den_Indi'!$A$2:$ANL$2,0))-INDEX('1617 Data'!$A$2:$AEW$35,MATCH('1617 1718 Comparison'!$A35,'1617 Data'!$A$2:$A$35,0),MATCH('1617 1718 Comparison'!IN$2,'1617 Data'!$A$2:$AEW$2,0))</f>
        <v>0</v>
      </c>
      <c r="IO35" s="441" t="e">
        <f>INDEX(' Cash Num-Den_Indi'!$A$2:$ANL$35,MATCH('1617 1718 Comparison'!$A35,' Cash Num-Den_Indi'!$A$2:$A$35,0),MATCH('1617 1718 Comparison'!IO$2,' Cash Num-Den_Indi'!$A$2:$ANL$2,0))-INDEX('1617 Data'!$A$2:$AEW$35,MATCH('1617 1718 Comparison'!$A35,'1617 Data'!$A$2:$A$35,0),MATCH('1617 1718 Comparison'!IO$2,'1617 Data'!$A$2:$AEW$2,0))</f>
        <v>#VALUE!</v>
      </c>
      <c r="IP35" s="440">
        <f>INDEX(' Cash Num-Den_Indi'!$A$2:$ANL$35,MATCH('1617 1718 Comparison'!$A35,' Cash Num-Den_Indi'!$A$2:$A$35,0),MATCH('1617 1718 Comparison'!IP$2,' Cash Num-Den_Indi'!$A$2:$ANL$2,0))-INDEX('1617 Data'!$A$2:$AEW$35,MATCH('1617 1718 Comparison'!$A35,'1617 Data'!$A$2:$A$35,0),MATCH('1617 1718 Comparison'!IP$2,'1617 Data'!$A$2:$AEW$2,0))</f>
        <v>0</v>
      </c>
      <c r="IQ35" s="440">
        <f>INDEX(' Cash Num-Den_Indi'!$A$2:$ANL$35,MATCH('1617 1718 Comparison'!$A35,' Cash Num-Den_Indi'!$A$2:$A$35,0),MATCH('1617 1718 Comparison'!IQ$2,' Cash Num-Den_Indi'!$A$2:$ANL$2,0))-INDEX('1617 Data'!$A$2:$AEW$35,MATCH('1617 1718 Comparison'!$A35,'1617 Data'!$A$2:$A$35,0),MATCH('1617 1718 Comparison'!IQ$2,'1617 Data'!$A$2:$AEW$2,0))</f>
        <v>0</v>
      </c>
      <c r="IR35" s="440">
        <f>INDEX(' Cash Num-Den_Indi'!$A$2:$ANL$35,MATCH('1617 1718 Comparison'!$A35,' Cash Num-Den_Indi'!$A$2:$A$35,0),MATCH('1617 1718 Comparison'!IR$2,' Cash Num-Den_Indi'!$A$2:$ANL$2,0))-INDEX('1617 Data'!$A$2:$AEW$35,MATCH('1617 1718 Comparison'!$A35,'1617 Data'!$A$2:$A$35,0),MATCH('1617 1718 Comparison'!IR$2,'1617 Data'!$A$2:$AEW$2,0))</f>
        <v>0</v>
      </c>
      <c r="IS35" s="440">
        <f>INDEX(' Cash Num-Den_Indi'!$A$2:$ANL$35,MATCH('1617 1718 Comparison'!$A35,' Cash Num-Den_Indi'!$A$2:$A$35,0),MATCH('1617 1718 Comparison'!IS$2,' Cash Num-Den_Indi'!$A$2:$ANL$2,0))-INDEX('1617 Data'!$A$2:$AEW$35,MATCH('1617 1718 Comparison'!$A35,'1617 Data'!$A$2:$A$35,0),MATCH('1617 1718 Comparison'!IS$2,'1617 Data'!$A$2:$AEW$2,0))</f>
        <v>0</v>
      </c>
      <c r="IT35" s="440">
        <f>INDEX(' Cash Num-Den_Indi'!$A$2:$ANL$35,MATCH('1617 1718 Comparison'!$A35,' Cash Num-Den_Indi'!$A$2:$A$35,0),MATCH('1617 1718 Comparison'!IT$2,' Cash Num-Den_Indi'!$A$2:$ANL$2,0))-INDEX('1617 Data'!$A$2:$AEW$35,MATCH('1617 1718 Comparison'!$A35,'1617 Data'!$A$2:$A$35,0),MATCH('1617 1718 Comparison'!IT$2,'1617 Data'!$A$2:$AEW$2,0))</f>
        <v>0</v>
      </c>
      <c r="IU35" s="440">
        <f>INDEX(' Cash Num-Den_Indi'!$A$2:$ANL$35,MATCH('1617 1718 Comparison'!$A35,' Cash Num-Den_Indi'!$A$2:$A$35,0),MATCH('1617 1718 Comparison'!IU$2,' Cash Num-Den_Indi'!$A$2:$ANL$2,0))-INDEX('1617 Data'!$A$2:$AEW$35,MATCH('1617 1718 Comparison'!$A35,'1617 Data'!$A$2:$A$35,0),MATCH('1617 1718 Comparison'!IU$2,'1617 Data'!$A$2:$AEW$2,0))</f>
        <v>0</v>
      </c>
      <c r="IV35" s="440">
        <f>INDEX(' Cash Num-Den_Indi'!$A$2:$ANL$35,MATCH('1617 1718 Comparison'!$A35,' Cash Num-Den_Indi'!$A$2:$A$35,0),MATCH('1617 1718 Comparison'!IV$2,' Cash Num-Den_Indi'!$A$2:$ANL$2,0))-INDEX('1617 Data'!$A$2:$AEW$35,MATCH('1617 1718 Comparison'!$A35,'1617 Data'!$A$2:$A$35,0),MATCH('1617 1718 Comparison'!IV$2,'1617 Data'!$A$2:$AEW$2,0))</f>
        <v>0</v>
      </c>
      <c r="IW35" s="441" t="e">
        <f>INDEX(' Cash Num-Den_Indi'!$A$2:$ANL$35,MATCH('1617 1718 Comparison'!$A35,' Cash Num-Den_Indi'!$A$2:$A$35,0),MATCH('1617 1718 Comparison'!IW$2,' Cash Num-Den_Indi'!$A$2:$ANL$2,0))-INDEX('1617 Data'!$A$2:$AEW$35,MATCH('1617 1718 Comparison'!$A35,'1617 Data'!$A$2:$A$35,0),MATCH('1617 1718 Comparison'!IW$2,'1617 Data'!$A$2:$AEW$2,0))</f>
        <v>#VALUE!</v>
      </c>
      <c r="IX35" s="440">
        <f>INDEX(' Cash Num-Den_Indi'!$A$2:$ANL$35,MATCH('1617 1718 Comparison'!$A35,' Cash Num-Den_Indi'!$A$2:$A$35,0),MATCH('1617 1718 Comparison'!IX$2,' Cash Num-Den_Indi'!$A$2:$ANL$2,0))-INDEX('1617 Data'!$A$2:$AEW$35,MATCH('1617 1718 Comparison'!$A35,'1617 Data'!$A$2:$A$35,0),MATCH('1617 1718 Comparison'!IX$2,'1617 Data'!$A$2:$AEW$2,0))</f>
        <v>0</v>
      </c>
      <c r="IY35" s="440">
        <f>INDEX(' Cash Num-Den_Indi'!$A$2:$ANL$35,MATCH('1617 1718 Comparison'!$A35,' Cash Num-Den_Indi'!$A$2:$A$35,0),MATCH('1617 1718 Comparison'!IY$2,' Cash Num-Den_Indi'!$A$2:$ANL$2,0))-INDEX('1617 Data'!$A$2:$AEW$35,MATCH('1617 1718 Comparison'!$A35,'1617 Data'!$A$2:$A$35,0),MATCH('1617 1718 Comparison'!IY$2,'1617 Data'!$A$2:$AEW$2,0))</f>
        <v>0</v>
      </c>
      <c r="IZ35" s="440">
        <f>INDEX(' Cash Num-Den_Indi'!$A$2:$ANL$35,MATCH('1617 1718 Comparison'!$A35,' Cash Num-Den_Indi'!$A$2:$A$35,0),MATCH('1617 1718 Comparison'!IZ$2,' Cash Num-Den_Indi'!$A$2:$ANL$2,0))-INDEX('1617 Data'!$A$2:$AEW$35,MATCH('1617 1718 Comparison'!$A35,'1617 Data'!$A$2:$A$35,0),MATCH('1617 1718 Comparison'!IZ$2,'1617 Data'!$A$2:$AEW$2,0))</f>
        <v>0</v>
      </c>
      <c r="JA35" s="440">
        <f>INDEX(' Cash Num-Den_Indi'!$A$2:$ANL$35,MATCH('1617 1718 Comparison'!$A35,' Cash Num-Den_Indi'!$A$2:$A$35,0),MATCH('1617 1718 Comparison'!JA$2,' Cash Num-Den_Indi'!$A$2:$ANL$2,0))-INDEX('1617 Data'!$A$2:$AEW$35,MATCH('1617 1718 Comparison'!$A35,'1617 Data'!$A$2:$A$35,0),MATCH('1617 1718 Comparison'!JA$2,'1617 Data'!$A$2:$AEW$2,0))</f>
        <v>0</v>
      </c>
      <c r="JB35" s="440">
        <f>INDEX(' Cash Num-Den_Indi'!$A$2:$ANL$35,MATCH('1617 1718 Comparison'!$A35,' Cash Num-Den_Indi'!$A$2:$A$35,0),MATCH('1617 1718 Comparison'!JB$2,' Cash Num-Den_Indi'!$A$2:$ANL$2,0))-INDEX('1617 Data'!$A$2:$AEW$35,MATCH('1617 1718 Comparison'!$A35,'1617 Data'!$A$2:$A$35,0),MATCH('1617 1718 Comparison'!JB$2,'1617 Data'!$A$2:$AEW$2,0))</f>
        <v>0</v>
      </c>
      <c r="JC35" s="440">
        <f>INDEX(' Cash Num-Den_Indi'!$A$2:$ANL$35,MATCH('1617 1718 Comparison'!$A35,' Cash Num-Den_Indi'!$A$2:$A$35,0),MATCH('1617 1718 Comparison'!JC$2,' Cash Num-Den_Indi'!$A$2:$ANL$2,0))-INDEX('1617 Data'!$A$2:$AEW$35,MATCH('1617 1718 Comparison'!$A35,'1617 Data'!$A$2:$A$35,0),MATCH('1617 1718 Comparison'!JC$2,'1617 Data'!$A$2:$AEW$2,0))</f>
        <v>0</v>
      </c>
      <c r="JD35" s="440">
        <f>INDEX(' Cash Num-Den_Indi'!$A$2:$ANL$35,MATCH('1617 1718 Comparison'!$A35,' Cash Num-Den_Indi'!$A$2:$A$35,0),MATCH('1617 1718 Comparison'!JD$2,' Cash Num-Den_Indi'!$A$2:$ANL$2,0))-INDEX('1617 Data'!$A$2:$AEW$35,MATCH('1617 1718 Comparison'!$A35,'1617 Data'!$A$2:$A$35,0),MATCH('1617 1718 Comparison'!JD$2,'1617 Data'!$A$2:$AEW$2,0))</f>
        <v>0</v>
      </c>
      <c r="JE35" s="440">
        <f>INDEX(' Cash Num-Den_Indi'!$A$2:$ANL$35,MATCH('1617 1718 Comparison'!$A35,' Cash Num-Den_Indi'!$A$2:$A$35,0),MATCH('1617 1718 Comparison'!JE$2,' Cash Num-Den_Indi'!$A$2:$ANL$2,0))-INDEX('1617 Data'!$A$2:$AEW$35,MATCH('1617 1718 Comparison'!$A35,'1617 Data'!$A$2:$A$35,0),MATCH('1617 1718 Comparison'!JE$2,'1617 Data'!$A$2:$AEW$2,0))</f>
        <v>0</v>
      </c>
      <c r="JF35" s="440">
        <f>INDEX(' Cash Num-Den_Indi'!$A$2:$ANL$35,MATCH('1617 1718 Comparison'!$A35,' Cash Num-Den_Indi'!$A$2:$A$35,0),MATCH('1617 1718 Comparison'!JF$2,' Cash Num-Den_Indi'!$A$2:$ANL$2,0))-INDEX('1617 Data'!$A$2:$AEW$35,MATCH('1617 1718 Comparison'!$A35,'1617 Data'!$A$2:$A$35,0),MATCH('1617 1718 Comparison'!JF$2,'1617 Data'!$A$2:$AEW$2,0))</f>
        <v>0</v>
      </c>
      <c r="JG35" s="440">
        <f>INDEX(' Cash Num-Den_Indi'!$A$2:$ANL$35,MATCH('1617 1718 Comparison'!$A35,' Cash Num-Den_Indi'!$A$2:$A$35,0),MATCH('1617 1718 Comparison'!JG$2,' Cash Num-Den_Indi'!$A$2:$ANL$2,0))-INDEX('1617 Data'!$A$2:$AEW$35,MATCH('1617 1718 Comparison'!$A35,'1617 Data'!$A$2:$A$35,0),MATCH('1617 1718 Comparison'!JG$2,'1617 Data'!$A$2:$AEW$2,0))</f>
        <v>0</v>
      </c>
      <c r="JH35" s="440">
        <f>INDEX(' Cash Num-Den_Indi'!$A$2:$ANL$35,MATCH('1617 1718 Comparison'!$A35,' Cash Num-Den_Indi'!$A$2:$A$35,0),MATCH('1617 1718 Comparison'!JH$2,' Cash Num-Den_Indi'!$A$2:$ANL$2,0))-INDEX('1617 Data'!$A$2:$AEW$35,MATCH('1617 1718 Comparison'!$A35,'1617 Data'!$A$2:$A$35,0),MATCH('1617 1718 Comparison'!JH$2,'1617 Data'!$A$2:$AEW$2,0))</f>
        <v>0</v>
      </c>
      <c r="JI35" s="440">
        <f>INDEX(' Cash Num-Den_Indi'!$A$2:$ANL$35,MATCH('1617 1718 Comparison'!$A35,' Cash Num-Den_Indi'!$A$2:$A$35,0),MATCH('1617 1718 Comparison'!JI$2,' Cash Num-Den_Indi'!$A$2:$ANL$2,0))-INDEX('1617 Data'!$A$2:$AEW$35,MATCH('1617 1718 Comparison'!$A35,'1617 Data'!$A$2:$A$35,0),MATCH('1617 1718 Comparison'!JI$2,'1617 Data'!$A$2:$AEW$2,0))</f>
        <v>0</v>
      </c>
      <c r="JJ35" s="440">
        <f>INDEX(' Cash Num-Den_Indi'!$A$2:$ANL$35,MATCH('1617 1718 Comparison'!$A35,' Cash Num-Den_Indi'!$A$2:$A$35,0),MATCH('1617 1718 Comparison'!JJ$2,' Cash Num-Den_Indi'!$A$2:$ANL$2,0))-INDEX('1617 Data'!$A$2:$AEW$35,MATCH('1617 1718 Comparison'!$A35,'1617 Data'!$A$2:$A$35,0),MATCH('1617 1718 Comparison'!JJ$2,'1617 Data'!$A$2:$AEW$2,0))</f>
        <v>0</v>
      </c>
      <c r="JK35" s="440">
        <f>INDEX(' Cash Num-Den_Indi'!$A$2:$ANL$35,MATCH('1617 1718 Comparison'!$A35,' Cash Num-Den_Indi'!$A$2:$A$35,0),MATCH('1617 1718 Comparison'!JK$2,' Cash Num-Den_Indi'!$A$2:$ANL$2,0))-INDEX('1617 Data'!$A$2:$AEW$35,MATCH('1617 1718 Comparison'!$A35,'1617 Data'!$A$2:$A$35,0),MATCH('1617 1718 Comparison'!JK$2,'1617 Data'!$A$2:$AEW$2,0))</f>
        <v>0</v>
      </c>
      <c r="JL35" s="440">
        <f>INDEX(' Cash Num-Den_Indi'!$A$2:$ANL$35,MATCH('1617 1718 Comparison'!$A35,' Cash Num-Den_Indi'!$A$2:$A$35,0),MATCH('1617 1718 Comparison'!JL$2,' Cash Num-Den_Indi'!$A$2:$ANL$2,0))-INDEX('1617 Data'!$A$2:$AEW$35,MATCH('1617 1718 Comparison'!$A35,'1617 Data'!$A$2:$A$35,0),MATCH('1617 1718 Comparison'!JL$2,'1617 Data'!$A$2:$AEW$2,0))</f>
        <v>0</v>
      </c>
      <c r="JM35" s="440">
        <f>INDEX(' Cash Num-Den_Indi'!$A$2:$ANL$35,MATCH('1617 1718 Comparison'!$A35,' Cash Num-Den_Indi'!$A$2:$A$35,0),MATCH('1617 1718 Comparison'!JM$2,' Cash Num-Den_Indi'!$A$2:$ANL$2,0))-INDEX('1617 Data'!$A$2:$AEW$35,MATCH('1617 1718 Comparison'!$A35,'1617 Data'!$A$2:$A$35,0),MATCH('1617 1718 Comparison'!JM$2,'1617 Data'!$A$2:$AEW$2,0))</f>
        <v>0</v>
      </c>
      <c r="JN35" s="440">
        <f>INDEX(' Cash Num-Den_Indi'!$A$2:$ANL$35,MATCH('1617 1718 Comparison'!$A35,' Cash Num-Den_Indi'!$A$2:$A$35,0),MATCH('1617 1718 Comparison'!JN$2,' Cash Num-Den_Indi'!$A$2:$ANL$2,0))-INDEX('1617 Data'!$A$2:$AEW$35,MATCH('1617 1718 Comparison'!$A35,'1617 Data'!$A$2:$A$35,0),MATCH('1617 1718 Comparison'!JN$2,'1617 Data'!$A$2:$AEW$2,0))</f>
        <v>0</v>
      </c>
      <c r="JO35" s="440">
        <f>INDEX(' Cash Num-Den_Indi'!$A$2:$ANL$35,MATCH('1617 1718 Comparison'!$A35,' Cash Num-Den_Indi'!$A$2:$A$35,0),MATCH('1617 1718 Comparison'!JO$2,' Cash Num-Den_Indi'!$A$2:$ANL$2,0))-INDEX('1617 Data'!$A$2:$AEW$35,MATCH('1617 1718 Comparison'!$A35,'1617 Data'!$A$2:$A$35,0),MATCH('1617 1718 Comparison'!JO$2,'1617 Data'!$A$2:$AEW$2,0))</f>
        <v>0</v>
      </c>
      <c r="JP35" s="440">
        <f>INDEX(' Cash Num-Den_Indi'!$A$2:$ANL$35,MATCH('1617 1718 Comparison'!$A35,' Cash Num-Den_Indi'!$A$2:$A$35,0),MATCH('1617 1718 Comparison'!JP$2,' Cash Num-Den_Indi'!$A$2:$ANL$2,0))-INDEX('1617 Data'!$A$2:$AEW$35,MATCH('1617 1718 Comparison'!$A35,'1617 Data'!$A$2:$A$35,0),MATCH('1617 1718 Comparison'!JP$2,'1617 Data'!$A$2:$AEW$2,0))</f>
        <v>0</v>
      </c>
      <c r="JQ35" s="440">
        <f>INDEX(' Cash Num-Den_Indi'!$A$2:$ANL$35,MATCH('1617 1718 Comparison'!$A35,' Cash Num-Den_Indi'!$A$2:$A$35,0),MATCH('1617 1718 Comparison'!JQ$2,' Cash Num-Den_Indi'!$A$2:$ANL$2,0))-INDEX('1617 Data'!$A$2:$AEW$35,MATCH('1617 1718 Comparison'!$A35,'1617 Data'!$A$2:$A$35,0),MATCH('1617 1718 Comparison'!JQ$2,'1617 Data'!$A$2:$AEW$2,0))</f>
        <v>0</v>
      </c>
      <c r="JR35" s="440">
        <f>INDEX(' Cash Num-Den_Indi'!$A$2:$ANL$35,MATCH('1617 1718 Comparison'!$A35,' Cash Num-Den_Indi'!$A$2:$A$35,0),MATCH('1617 1718 Comparison'!JR$2,' Cash Num-Den_Indi'!$A$2:$ANL$2,0))-INDEX('1617 Data'!$A$2:$AEW$35,MATCH('1617 1718 Comparison'!$A35,'1617 Data'!$A$2:$A$35,0),MATCH('1617 1718 Comparison'!JR$2,'1617 Data'!$A$2:$AEW$2,0))</f>
        <v>0</v>
      </c>
      <c r="JS35" s="441" t="e">
        <f>INDEX(' Cash Num-Den_Indi'!$A$2:$ANL$35,MATCH('1617 1718 Comparison'!$A35,' Cash Num-Den_Indi'!$A$2:$A$35,0),MATCH('1617 1718 Comparison'!JS$2,' Cash Num-Den_Indi'!$A$2:$ANL$2,0))-INDEX('1617 Data'!$A$2:$AEW$35,MATCH('1617 1718 Comparison'!$A35,'1617 Data'!$A$2:$A$35,0),MATCH('1617 1718 Comparison'!JS$2,'1617 Data'!$A$2:$AEW$2,0))</f>
        <v>#N/A</v>
      </c>
      <c r="JT35" s="441" t="e">
        <f>INDEX(' Cash Num-Den_Indi'!$A$2:$ANL$35,MATCH('1617 1718 Comparison'!$A35,' Cash Num-Den_Indi'!$A$2:$A$35,0),MATCH('1617 1718 Comparison'!JT$2,' Cash Num-Den_Indi'!$A$2:$ANL$2,0))-INDEX('1617 Data'!$A$2:$AEW$35,MATCH('1617 1718 Comparison'!$A35,'1617 Data'!$A$2:$A$35,0),MATCH('1617 1718 Comparison'!JT$2,'1617 Data'!$A$2:$AEW$2,0))</f>
        <v>#N/A</v>
      </c>
      <c r="JU35" s="441" t="e">
        <f>INDEX(' Cash Num-Den_Indi'!$A$2:$ANL$35,MATCH('1617 1718 Comparison'!$A35,' Cash Num-Den_Indi'!$A$2:$A$35,0),MATCH('1617 1718 Comparison'!JU$2,' Cash Num-Den_Indi'!$A$2:$ANL$2,0))-INDEX('1617 Data'!$A$2:$AEW$35,MATCH('1617 1718 Comparison'!$A35,'1617 Data'!$A$2:$A$35,0),MATCH('1617 1718 Comparison'!JU$2,'1617 Data'!$A$2:$AEW$2,0))</f>
        <v>#N/A</v>
      </c>
      <c r="JV35" s="440">
        <f>INDEX(' Cash Num-Den_Indi'!$A$2:$ANL$35,MATCH('1617 1718 Comparison'!$A35,' Cash Num-Den_Indi'!$A$2:$A$35,0),MATCH('1617 1718 Comparison'!JV$2,' Cash Num-Den_Indi'!$A$2:$ANL$2,0))-INDEX('1617 Data'!$A$2:$AEW$35,MATCH('1617 1718 Comparison'!$A35,'1617 Data'!$A$2:$A$35,0),MATCH('1617 1718 Comparison'!JV$2,'1617 Data'!$A$2:$AEW$2,0))</f>
        <v>0</v>
      </c>
      <c r="JW35" s="441" t="e">
        <f>INDEX(' Cash Num-Den_Indi'!$A$2:$ANL$35,MATCH('1617 1718 Comparison'!$A35,' Cash Num-Den_Indi'!$A$2:$A$35,0),MATCH('1617 1718 Comparison'!JW$2,' Cash Num-Den_Indi'!$A$2:$ANL$2,0))-INDEX('1617 Data'!$A$2:$AEW$35,MATCH('1617 1718 Comparison'!$A35,'1617 Data'!$A$2:$A$35,0),MATCH('1617 1718 Comparison'!JW$2,'1617 Data'!$A$2:$AEW$2,0))</f>
        <v>#N/A</v>
      </c>
      <c r="JX35" s="441" t="e">
        <f>INDEX(' Cash Num-Den_Indi'!$A$2:$ANL$35,MATCH('1617 1718 Comparison'!$A35,' Cash Num-Den_Indi'!$A$2:$A$35,0),MATCH('1617 1718 Comparison'!JX$2,' Cash Num-Den_Indi'!$A$2:$ANL$2,0))-INDEX('1617 Data'!$A$2:$AEW$35,MATCH('1617 1718 Comparison'!$A35,'1617 Data'!$A$2:$A$35,0),MATCH('1617 1718 Comparison'!JX$2,'1617 Data'!$A$2:$AEW$2,0))</f>
        <v>#N/A</v>
      </c>
      <c r="JY35" s="440">
        <f>INDEX(' Cash Num-Den_Indi'!$A$2:$ANL$35,MATCH('1617 1718 Comparison'!$A35,' Cash Num-Den_Indi'!$A$2:$A$35,0),MATCH('1617 1718 Comparison'!JY$2,' Cash Num-Den_Indi'!$A$2:$ANL$2,0))-INDEX('1617 Data'!$A$2:$AEW$35,MATCH('1617 1718 Comparison'!$A35,'1617 Data'!$A$2:$A$35,0),MATCH('1617 1718 Comparison'!JY$2,'1617 Data'!$A$2:$AEW$2,0))</f>
        <v>0</v>
      </c>
      <c r="JZ35" s="441" t="e">
        <f>INDEX(' Cash Num-Den_Indi'!$A$2:$ANL$35,MATCH('1617 1718 Comparison'!$A35,' Cash Num-Den_Indi'!$A$2:$A$35,0),MATCH('1617 1718 Comparison'!JZ$2,' Cash Num-Den_Indi'!$A$2:$ANL$2,0))-INDEX('1617 Data'!$A$2:$AEW$35,MATCH('1617 1718 Comparison'!$A35,'1617 Data'!$A$2:$A$35,0),MATCH('1617 1718 Comparison'!JZ$2,'1617 Data'!$A$2:$AEW$2,0))</f>
        <v>#N/A</v>
      </c>
      <c r="KA35" s="441" t="e">
        <f>INDEX(' Cash Num-Den_Indi'!$A$2:$ANL$35,MATCH('1617 1718 Comparison'!$A35,' Cash Num-Den_Indi'!$A$2:$A$35,0),MATCH('1617 1718 Comparison'!KA$2,' Cash Num-Den_Indi'!$A$2:$ANL$2,0))-INDEX('1617 Data'!$A$2:$AEW$35,MATCH('1617 1718 Comparison'!$A35,'1617 Data'!$A$2:$A$35,0),MATCH('1617 1718 Comparison'!KA$2,'1617 Data'!$A$2:$AEW$2,0))</f>
        <v>#N/A</v>
      </c>
      <c r="KB35" s="440">
        <f>INDEX(' Cash Num-Den_Indi'!$A$2:$ANL$35,MATCH('1617 1718 Comparison'!$A35,' Cash Num-Den_Indi'!$A$2:$A$35,0),MATCH('1617 1718 Comparison'!KB$2,' Cash Num-Den_Indi'!$A$2:$ANL$2,0))-INDEX('1617 Data'!$A$2:$AEW$35,MATCH('1617 1718 Comparison'!$A35,'1617 Data'!$A$2:$A$35,0),MATCH('1617 1718 Comparison'!KB$2,'1617 Data'!$A$2:$AEW$2,0))</f>
        <v>0</v>
      </c>
      <c r="KC35" s="441" t="e">
        <f>INDEX(' Cash Num-Den_Indi'!$A$2:$ANL$35,MATCH('1617 1718 Comparison'!$A35,' Cash Num-Den_Indi'!$A$2:$A$35,0),MATCH('1617 1718 Comparison'!KC$2,' Cash Num-Den_Indi'!$A$2:$ANL$2,0))-INDEX('1617 Data'!$A$2:$AEW$35,MATCH('1617 1718 Comparison'!$A35,'1617 Data'!$A$2:$A$35,0),MATCH('1617 1718 Comparison'!KC$2,'1617 Data'!$A$2:$AEW$2,0))</f>
        <v>#N/A</v>
      </c>
      <c r="KD35" s="441" t="e">
        <f>INDEX(' Cash Num-Den_Indi'!$A$2:$ANL$35,MATCH('1617 1718 Comparison'!$A35,' Cash Num-Den_Indi'!$A$2:$A$35,0),MATCH('1617 1718 Comparison'!KD$2,' Cash Num-Den_Indi'!$A$2:$ANL$2,0))-INDEX('1617 Data'!$A$2:$AEW$35,MATCH('1617 1718 Comparison'!$A35,'1617 Data'!$A$2:$A$35,0),MATCH('1617 1718 Comparison'!KD$2,'1617 Data'!$A$2:$AEW$2,0))</f>
        <v>#N/A</v>
      </c>
      <c r="KE35" s="440">
        <f>INDEX(' Cash Num-Den_Indi'!$A$2:$ANL$35,MATCH('1617 1718 Comparison'!$A35,' Cash Num-Den_Indi'!$A$2:$A$35,0),MATCH('1617 1718 Comparison'!KE$2,' Cash Num-Den_Indi'!$A$2:$ANL$2,0))-INDEX('1617 Data'!$A$2:$AEW$35,MATCH('1617 1718 Comparison'!$A35,'1617 Data'!$A$2:$A$35,0),MATCH('1617 1718 Comparison'!KE$2,'1617 Data'!$A$2:$AEW$2,0))</f>
        <v>0</v>
      </c>
      <c r="KF35" s="441" t="e">
        <f>INDEX(' Cash Num-Den_Indi'!$A$2:$ANL$35,MATCH('1617 1718 Comparison'!$A35,' Cash Num-Den_Indi'!$A$2:$A$35,0),MATCH('1617 1718 Comparison'!KF$2,' Cash Num-Den_Indi'!$A$2:$ANL$2,0))-INDEX('1617 Data'!$A$2:$AEW$35,MATCH('1617 1718 Comparison'!$A35,'1617 Data'!$A$2:$A$35,0),MATCH('1617 1718 Comparison'!KF$2,'1617 Data'!$A$2:$AEW$2,0))</f>
        <v>#N/A</v>
      </c>
      <c r="KG35" s="441" t="e">
        <f>INDEX(' Cash Num-Den_Indi'!$A$2:$ANL$35,MATCH('1617 1718 Comparison'!$A35,' Cash Num-Den_Indi'!$A$2:$A$35,0),MATCH('1617 1718 Comparison'!KG$2,' Cash Num-Den_Indi'!$A$2:$ANL$2,0))-INDEX('1617 Data'!$A$2:$AEW$35,MATCH('1617 1718 Comparison'!$A35,'1617 Data'!$A$2:$A$35,0),MATCH('1617 1718 Comparison'!KG$2,'1617 Data'!$A$2:$AEW$2,0))</f>
        <v>#N/A</v>
      </c>
      <c r="KH35" s="440">
        <f>INDEX(' Cash Num-Den_Indi'!$A$2:$ANL$35,MATCH('1617 1718 Comparison'!$A35,' Cash Num-Den_Indi'!$A$2:$A$35,0),MATCH('1617 1718 Comparison'!KH$2,' Cash Num-Den_Indi'!$A$2:$ANL$2,0))-INDEX('1617 Data'!$A$2:$AEW$35,MATCH('1617 1718 Comparison'!$A35,'1617 Data'!$A$2:$A$35,0),MATCH('1617 1718 Comparison'!KH$2,'1617 Data'!$A$2:$AEW$2,0))</f>
        <v>0</v>
      </c>
      <c r="KI35" s="441" t="e">
        <f>INDEX(' Cash Num-Den_Indi'!$A$2:$ANL$35,MATCH('1617 1718 Comparison'!$A35,' Cash Num-Den_Indi'!$A$2:$A$35,0),MATCH('1617 1718 Comparison'!KI$2,' Cash Num-Den_Indi'!$A$2:$ANL$2,0))-INDEX('1617 Data'!$A$2:$AEW$35,MATCH('1617 1718 Comparison'!$A35,'1617 Data'!$A$2:$A$35,0),MATCH('1617 1718 Comparison'!KI$2,'1617 Data'!$A$2:$AEW$2,0))</f>
        <v>#N/A</v>
      </c>
      <c r="KJ35" s="441" t="e">
        <f>INDEX(' Cash Num-Den_Indi'!$A$2:$ANL$35,MATCH('1617 1718 Comparison'!$A35,' Cash Num-Den_Indi'!$A$2:$A$35,0),MATCH('1617 1718 Comparison'!KJ$2,' Cash Num-Den_Indi'!$A$2:$ANL$2,0))-INDEX('1617 Data'!$A$2:$AEW$35,MATCH('1617 1718 Comparison'!$A35,'1617 Data'!$A$2:$A$35,0),MATCH('1617 1718 Comparison'!KJ$2,'1617 Data'!$A$2:$AEW$2,0))</f>
        <v>#N/A</v>
      </c>
      <c r="KK35" s="440">
        <f>INDEX(' Cash Num-Den_Indi'!$A$2:$ANL$35,MATCH('1617 1718 Comparison'!$A35,' Cash Num-Den_Indi'!$A$2:$A$35,0),MATCH('1617 1718 Comparison'!KK$2,' Cash Num-Den_Indi'!$A$2:$ANL$2,0))-INDEX('1617 Data'!$A$2:$AEW$35,MATCH('1617 1718 Comparison'!$A35,'1617 Data'!$A$2:$A$35,0),MATCH('1617 1718 Comparison'!KK$2,'1617 Data'!$A$2:$AEW$2,0))</f>
        <v>0</v>
      </c>
      <c r="KL35" s="441" t="e">
        <f>INDEX(' Cash Num-Den_Indi'!$A$2:$ANL$35,MATCH('1617 1718 Comparison'!$A35,' Cash Num-Den_Indi'!$A$2:$A$35,0),MATCH('1617 1718 Comparison'!KL$2,' Cash Num-Den_Indi'!$A$2:$ANL$2,0))-INDEX('1617 Data'!$A$2:$AEW$35,MATCH('1617 1718 Comparison'!$A35,'1617 Data'!$A$2:$A$35,0),MATCH('1617 1718 Comparison'!KL$2,'1617 Data'!$A$2:$AEW$2,0))</f>
        <v>#N/A</v>
      </c>
      <c r="KM35" s="441" t="e">
        <f>INDEX(' Cash Num-Den_Indi'!$A$2:$ANL$35,MATCH('1617 1718 Comparison'!$A35,' Cash Num-Den_Indi'!$A$2:$A$35,0),MATCH('1617 1718 Comparison'!KM$2,' Cash Num-Den_Indi'!$A$2:$ANL$2,0))-INDEX('1617 Data'!$A$2:$AEW$35,MATCH('1617 1718 Comparison'!$A35,'1617 Data'!$A$2:$A$35,0),MATCH('1617 1718 Comparison'!KM$2,'1617 Data'!$A$2:$AEW$2,0))</f>
        <v>#N/A</v>
      </c>
      <c r="KN35" s="440">
        <f>INDEX(' Cash Num-Den_Indi'!$A$2:$ANL$35,MATCH('1617 1718 Comparison'!$A35,' Cash Num-Den_Indi'!$A$2:$A$35,0),MATCH('1617 1718 Comparison'!KN$2,' Cash Num-Den_Indi'!$A$2:$ANL$2,0))-INDEX('1617 Data'!$A$2:$AEW$35,MATCH('1617 1718 Comparison'!$A35,'1617 Data'!$A$2:$A$35,0),MATCH('1617 1718 Comparison'!KN$2,'1617 Data'!$A$2:$AEW$2,0))</f>
        <v>0.90315789969430682</v>
      </c>
      <c r="KO35" s="441" t="e">
        <f>INDEX(' Cash Num-Den_Indi'!$A$2:$ANL$35,MATCH('1617 1718 Comparison'!$A35,' Cash Num-Den_Indi'!$A$2:$A$35,0),MATCH('1617 1718 Comparison'!KO$2,' Cash Num-Den_Indi'!$A$2:$ANL$2,0))-INDEX('1617 Data'!$A$2:$AEW$35,MATCH('1617 1718 Comparison'!$A35,'1617 Data'!$A$2:$A$35,0),MATCH('1617 1718 Comparison'!KO$2,'1617 Data'!$A$2:$AEW$2,0))</f>
        <v>#N/A</v>
      </c>
      <c r="KP35" s="441" t="e">
        <f>INDEX(' Cash Num-Den_Indi'!$A$2:$ANL$35,MATCH('1617 1718 Comparison'!$A35,' Cash Num-Den_Indi'!$A$2:$A$35,0),MATCH('1617 1718 Comparison'!KP$2,' Cash Num-Den_Indi'!$A$2:$ANL$2,0))-INDEX('1617 Data'!$A$2:$AEW$35,MATCH('1617 1718 Comparison'!$A35,'1617 Data'!$A$2:$A$35,0),MATCH('1617 1718 Comparison'!KP$2,'1617 Data'!$A$2:$AEW$2,0))</f>
        <v>#N/A</v>
      </c>
      <c r="KQ35" s="441" t="e">
        <f>INDEX(' Cash Num-Den_Indi'!$A$2:$ANL$35,MATCH('1617 1718 Comparison'!$A35,' Cash Num-Den_Indi'!$A$2:$A$35,0),MATCH('1617 1718 Comparison'!KQ$2,' Cash Num-Den_Indi'!$A$2:$ANL$2,0))-INDEX('1617 Data'!$A$2:$AEW$35,MATCH('1617 1718 Comparison'!$A35,'1617 Data'!$A$2:$A$35,0),MATCH('1617 1718 Comparison'!KQ$2,'1617 Data'!$A$2:$AEW$2,0))</f>
        <v>#N/A</v>
      </c>
      <c r="KR35" s="441" t="e">
        <f>INDEX(' Cash Num-Den_Indi'!$A$2:$ANL$35,MATCH('1617 1718 Comparison'!$A35,' Cash Num-Den_Indi'!$A$2:$A$35,0),MATCH('1617 1718 Comparison'!KR$2,' Cash Num-Den_Indi'!$A$2:$ANL$2,0))-INDEX('1617 Data'!$A$2:$AEW$35,MATCH('1617 1718 Comparison'!$A35,'1617 Data'!$A$2:$A$35,0),MATCH('1617 1718 Comparison'!KR$2,'1617 Data'!$A$2:$AEW$2,0))</f>
        <v>#N/A</v>
      </c>
      <c r="KS35" s="441" t="e">
        <f>INDEX(' Cash Num-Den_Indi'!$A$2:$ANL$35,MATCH('1617 1718 Comparison'!$A35,' Cash Num-Den_Indi'!$A$2:$A$35,0),MATCH('1617 1718 Comparison'!KS$2,' Cash Num-Den_Indi'!$A$2:$ANL$2,0))-INDEX('1617 Data'!$A$2:$AEW$35,MATCH('1617 1718 Comparison'!$A35,'1617 Data'!$A$2:$A$35,0),MATCH('1617 1718 Comparison'!KS$2,'1617 Data'!$A$2:$AEW$2,0))</f>
        <v>#N/A</v>
      </c>
      <c r="KT35" s="440">
        <f>INDEX(' Cash Num-Den_Indi'!$A$2:$ANL$35,MATCH('1617 1718 Comparison'!$A35,' Cash Num-Den_Indi'!$A$2:$A$35,0),MATCH('1617 1718 Comparison'!KT$2,' Cash Num-Den_Indi'!$A$2:$ANL$2,0))-INDEX('1617 Data'!$A$2:$AEW$35,MATCH('1617 1718 Comparison'!$A35,'1617 Data'!$A$2:$A$35,0),MATCH('1617 1718 Comparison'!KT$2,'1617 Data'!$A$2:$AEW$2,0))</f>
        <v>-1.2900632305368198E-2</v>
      </c>
      <c r="KU35" s="441" t="e">
        <f>INDEX(' Cash Num-Den_Indi'!$A$2:$ANL$35,MATCH('1617 1718 Comparison'!$A35,' Cash Num-Den_Indi'!$A$2:$A$35,0),MATCH('1617 1718 Comparison'!KU$2,' Cash Num-Den_Indi'!$A$2:$ANL$2,0))-INDEX('1617 Data'!$A$2:$AEW$35,MATCH('1617 1718 Comparison'!$A35,'1617 Data'!$A$2:$A$35,0),MATCH('1617 1718 Comparison'!KU$2,'1617 Data'!$A$2:$AEW$2,0))</f>
        <v>#N/A</v>
      </c>
      <c r="KV35" s="441" t="e">
        <f>INDEX(' Cash Num-Den_Indi'!$A$2:$ANL$35,MATCH('1617 1718 Comparison'!$A35,' Cash Num-Den_Indi'!$A$2:$A$35,0),MATCH('1617 1718 Comparison'!KV$2,' Cash Num-Den_Indi'!$A$2:$ANL$2,0))-INDEX('1617 Data'!$A$2:$AEW$35,MATCH('1617 1718 Comparison'!$A35,'1617 Data'!$A$2:$A$35,0),MATCH('1617 1718 Comparison'!KV$2,'1617 Data'!$A$2:$AEW$2,0))</f>
        <v>#N/A</v>
      </c>
      <c r="KW35" s="440">
        <f>INDEX(' Cash Num-Den_Indi'!$A$2:$ANL$35,MATCH('1617 1718 Comparison'!$A35,' Cash Num-Den_Indi'!$A$2:$A$35,0),MATCH('1617 1718 Comparison'!KW$2,' Cash Num-Den_Indi'!$A$2:$ANL$2,0))-INDEX('1617 Data'!$A$2:$AEW$35,MATCH('1617 1718 Comparison'!$A35,'1617 Data'!$A$2:$A$35,0),MATCH('1617 1718 Comparison'!KW$2,'1617 Data'!$A$2:$AEW$2,0))</f>
        <v>7.2575598092404547E-2</v>
      </c>
      <c r="KX35" s="441" t="e">
        <f>INDEX(' Cash Num-Den_Indi'!$A$2:$ANL$35,MATCH('1617 1718 Comparison'!$A35,' Cash Num-Den_Indi'!$A$2:$A$35,0),MATCH('1617 1718 Comparison'!KX$2,' Cash Num-Den_Indi'!$A$2:$ANL$2,0))-INDEX('1617 Data'!$A$2:$AEW$35,MATCH('1617 1718 Comparison'!$A35,'1617 Data'!$A$2:$A$35,0),MATCH('1617 1718 Comparison'!KX$2,'1617 Data'!$A$2:$AEW$2,0))</f>
        <v>#N/A</v>
      </c>
      <c r="KY35" s="441" t="e">
        <f>INDEX(' Cash Num-Den_Indi'!$A$2:$ANL$35,MATCH('1617 1718 Comparison'!$A35,' Cash Num-Den_Indi'!$A$2:$A$35,0),MATCH('1617 1718 Comparison'!KY$2,' Cash Num-Den_Indi'!$A$2:$ANL$2,0))-INDEX('1617 Data'!$A$2:$AEW$35,MATCH('1617 1718 Comparison'!$A35,'1617 Data'!$A$2:$A$35,0),MATCH('1617 1718 Comparison'!KY$2,'1617 Data'!$A$2:$AEW$2,0))</f>
        <v>#N/A</v>
      </c>
      <c r="KZ35" s="441" t="e">
        <f>INDEX(' Cash Num-Den_Indi'!$A$2:$ANL$35,MATCH('1617 1718 Comparison'!$A35,' Cash Num-Den_Indi'!$A$2:$A$35,0),MATCH('1617 1718 Comparison'!KZ$2,' Cash Num-Den_Indi'!$A$2:$ANL$2,0))-INDEX('1617 Data'!$A$2:$AEW$35,MATCH('1617 1718 Comparison'!$A35,'1617 Data'!$A$2:$A$35,0),MATCH('1617 1718 Comparison'!KZ$2,'1617 Data'!$A$2:$AEW$2,0))</f>
        <v>#N/A</v>
      </c>
      <c r="LA35" s="441" t="e">
        <f>INDEX(' Cash Num-Den_Indi'!$A$2:$ANL$35,MATCH('1617 1718 Comparison'!$A35,' Cash Num-Den_Indi'!$A$2:$A$35,0),MATCH('1617 1718 Comparison'!LA$2,' Cash Num-Den_Indi'!$A$2:$ANL$2,0))-INDEX('1617 Data'!$A$2:$AEW$35,MATCH('1617 1718 Comparison'!$A35,'1617 Data'!$A$2:$A$35,0),MATCH('1617 1718 Comparison'!LA$2,'1617 Data'!$A$2:$AEW$2,0))</f>
        <v>#N/A</v>
      </c>
      <c r="LB35" s="441" t="e">
        <f>INDEX(' Cash Num-Den_Indi'!$A$2:$ANL$35,MATCH('1617 1718 Comparison'!$A35,' Cash Num-Den_Indi'!$A$2:$A$35,0),MATCH('1617 1718 Comparison'!LB$2,' Cash Num-Den_Indi'!$A$2:$ANL$2,0))-INDEX('1617 Data'!$A$2:$AEW$35,MATCH('1617 1718 Comparison'!$A35,'1617 Data'!$A$2:$A$35,0),MATCH('1617 1718 Comparison'!LB$2,'1617 Data'!$A$2:$AEW$2,0))</f>
        <v>#N/A</v>
      </c>
      <c r="LC35" s="440">
        <f>INDEX(' Cash Num-Den_Indi'!$A$2:$ANL$35,MATCH('1617 1718 Comparison'!$A35,' Cash Num-Den_Indi'!$A$2:$A$35,0),MATCH('1617 1718 Comparison'!LC$2,' Cash Num-Den_Indi'!$A$2:$ANL$2,0))-INDEX('1617 Data'!$A$2:$AEW$35,MATCH('1617 1718 Comparison'!$A35,'1617 Data'!$A$2:$A$35,0),MATCH('1617 1718 Comparison'!LC$2,'1617 Data'!$A$2:$AEW$2,0))</f>
        <v>3.2072067387680647E-3</v>
      </c>
      <c r="LD35" s="441" t="e">
        <f>INDEX(' Cash Num-Den_Indi'!$A$2:$ANL$35,MATCH('1617 1718 Comparison'!$A35,' Cash Num-Den_Indi'!$A$2:$A$35,0),MATCH('1617 1718 Comparison'!LD$2,' Cash Num-Den_Indi'!$A$2:$ANL$2,0))-INDEX('1617 Data'!$A$2:$AEW$35,MATCH('1617 1718 Comparison'!$A35,'1617 Data'!$A$2:$A$35,0),MATCH('1617 1718 Comparison'!LD$2,'1617 Data'!$A$2:$AEW$2,0))</f>
        <v>#N/A</v>
      </c>
      <c r="LE35" s="441" t="e">
        <f>INDEX(' Cash Num-Den_Indi'!$A$2:$ANL$35,MATCH('1617 1718 Comparison'!$A35,' Cash Num-Den_Indi'!$A$2:$A$35,0),MATCH('1617 1718 Comparison'!LE$2,' Cash Num-Den_Indi'!$A$2:$ANL$2,0))-INDEX('1617 Data'!$A$2:$AEW$35,MATCH('1617 1718 Comparison'!$A35,'1617 Data'!$A$2:$A$35,0),MATCH('1617 1718 Comparison'!LE$2,'1617 Data'!$A$2:$AEW$2,0))</f>
        <v>#N/A</v>
      </c>
      <c r="LF35" s="440">
        <f>INDEX(' Cash Num-Den_Indi'!$A$2:$ANL$35,MATCH('1617 1718 Comparison'!$A35,' Cash Num-Den_Indi'!$A$2:$A$35,0),MATCH('1617 1718 Comparison'!LF$2,' Cash Num-Den_Indi'!$A$2:$ANL$2,0))-INDEX('1617 Data'!$A$2:$AEW$35,MATCH('1617 1718 Comparison'!$A35,'1617 Data'!$A$2:$A$35,0),MATCH('1617 1718 Comparison'!LF$2,'1617 Data'!$A$2:$AEW$2,0))</f>
        <v>3.9890524330626675E-2</v>
      </c>
      <c r="LG35" s="441" t="e">
        <f>INDEX(' Cash Num-Den_Indi'!$A$2:$ANL$35,MATCH('1617 1718 Comparison'!$A35,' Cash Num-Den_Indi'!$A$2:$A$35,0),MATCH('1617 1718 Comparison'!LG$2,' Cash Num-Den_Indi'!$A$2:$ANL$2,0))-INDEX('1617 Data'!$A$2:$AEW$35,MATCH('1617 1718 Comparison'!$A35,'1617 Data'!$A$2:$A$35,0),MATCH('1617 1718 Comparison'!LG$2,'1617 Data'!$A$2:$AEW$2,0))</f>
        <v>#N/A</v>
      </c>
      <c r="LH35" s="441" t="e">
        <f>INDEX(' Cash Num-Den_Indi'!$A$2:$ANL$35,MATCH('1617 1718 Comparison'!$A35,' Cash Num-Den_Indi'!$A$2:$A$35,0),MATCH('1617 1718 Comparison'!LH$2,' Cash Num-Den_Indi'!$A$2:$ANL$2,0))-INDEX('1617 Data'!$A$2:$AEW$35,MATCH('1617 1718 Comparison'!$A35,'1617 Data'!$A$2:$A$35,0),MATCH('1617 1718 Comparison'!LH$2,'1617 Data'!$A$2:$AEW$2,0))</f>
        <v>#N/A</v>
      </c>
      <c r="LI35" s="440">
        <f>INDEX(' Cash Num-Den_Indi'!$A$2:$ANL$35,MATCH('1617 1718 Comparison'!$A35,' Cash Num-Den_Indi'!$A$2:$A$35,0),MATCH('1617 1718 Comparison'!LI$2,' Cash Num-Den_Indi'!$A$2:$ANL$2,0))-INDEX('1617 Data'!$A$2:$AEW$35,MATCH('1617 1718 Comparison'!$A35,'1617 Data'!$A$2:$A$35,0),MATCH('1617 1718 Comparison'!LI$2,'1617 Data'!$A$2:$AEW$2,0))</f>
        <v>0</v>
      </c>
      <c r="LJ35" s="441" t="e">
        <f>INDEX(' Cash Num-Den_Indi'!$A$2:$ANL$35,MATCH('1617 1718 Comparison'!$A35,' Cash Num-Den_Indi'!$A$2:$A$35,0),MATCH('1617 1718 Comparison'!LJ$2,' Cash Num-Den_Indi'!$A$2:$ANL$2,0))-INDEX('1617 Data'!$A$2:$AEW$35,MATCH('1617 1718 Comparison'!$A35,'1617 Data'!$A$2:$A$35,0),MATCH('1617 1718 Comparison'!LJ$2,'1617 Data'!$A$2:$AEW$2,0))</f>
        <v>#N/A</v>
      </c>
      <c r="LK35" s="441" t="e">
        <f>INDEX(' Cash Num-Den_Indi'!$A$2:$ANL$35,MATCH('1617 1718 Comparison'!$A35,' Cash Num-Den_Indi'!$A$2:$A$35,0),MATCH('1617 1718 Comparison'!LK$2,' Cash Num-Den_Indi'!$A$2:$ANL$2,0))-INDEX('1617 Data'!$A$2:$AEW$35,MATCH('1617 1718 Comparison'!$A35,'1617 Data'!$A$2:$A$35,0),MATCH('1617 1718 Comparison'!LK$2,'1617 Data'!$A$2:$AEW$2,0))</f>
        <v>#N/A</v>
      </c>
      <c r="LL35" s="440">
        <f>INDEX(' Cash Num-Den_Indi'!$A$2:$ANL$35,MATCH('1617 1718 Comparison'!$A35,' Cash Num-Den_Indi'!$A$2:$A$35,0),MATCH('1617 1718 Comparison'!LL$2,' Cash Num-Den_Indi'!$A$2:$ANL$2,0))-INDEX('1617 Data'!$A$2:$AEW$35,MATCH('1617 1718 Comparison'!$A35,'1617 Data'!$A$2:$A$35,0),MATCH('1617 1718 Comparison'!LL$2,'1617 Data'!$A$2:$AEW$2,0))</f>
        <v>0</v>
      </c>
      <c r="LM35" s="441" t="e">
        <f>INDEX(' Cash Num-Den_Indi'!$A$2:$ANL$35,MATCH('1617 1718 Comparison'!$A35,' Cash Num-Den_Indi'!$A$2:$A$35,0),MATCH('1617 1718 Comparison'!LM$2,' Cash Num-Den_Indi'!$A$2:$ANL$2,0))-INDEX('1617 Data'!$A$2:$AEW$35,MATCH('1617 1718 Comparison'!$A35,'1617 Data'!$A$2:$A$35,0),MATCH('1617 1718 Comparison'!LM$2,'1617 Data'!$A$2:$AEW$2,0))</f>
        <v>#N/A</v>
      </c>
      <c r="LN35" s="441" t="e">
        <f>INDEX(' Cash Num-Den_Indi'!$A$2:$ANL$35,MATCH('1617 1718 Comparison'!$A35,' Cash Num-Den_Indi'!$A$2:$A$35,0),MATCH('1617 1718 Comparison'!LN$2,' Cash Num-Den_Indi'!$A$2:$ANL$2,0))-INDEX('1617 Data'!$A$2:$AEW$35,MATCH('1617 1718 Comparison'!$A35,'1617 Data'!$A$2:$A$35,0),MATCH('1617 1718 Comparison'!LN$2,'1617 Data'!$A$2:$AEW$2,0))</f>
        <v>#N/A</v>
      </c>
      <c r="LO35" s="440">
        <f>INDEX(' Cash Num-Den_Indi'!$A$2:$ANL$35,MATCH('1617 1718 Comparison'!$A35,' Cash Num-Den_Indi'!$A$2:$A$35,0),MATCH('1617 1718 Comparison'!LO$2,' Cash Num-Den_Indi'!$A$2:$ANL$2,0))-INDEX('1617 Data'!$A$2:$AEW$35,MATCH('1617 1718 Comparison'!$A35,'1617 Data'!$A$2:$A$35,0),MATCH('1617 1718 Comparison'!LO$2,'1617 Data'!$A$2:$AEW$2,0))</f>
        <v>-2.1469425847797652E-5</v>
      </c>
      <c r="LP35" s="441" t="e">
        <f>INDEX(' Cash Num-Den_Indi'!$A$2:$ANL$35,MATCH('1617 1718 Comparison'!$A35,' Cash Num-Den_Indi'!$A$2:$A$35,0),MATCH('1617 1718 Comparison'!LP$2,' Cash Num-Den_Indi'!$A$2:$ANL$2,0))-INDEX('1617 Data'!$A$2:$AEW$35,MATCH('1617 1718 Comparison'!$A35,'1617 Data'!$A$2:$A$35,0),MATCH('1617 1718 Comparison'!LP$2,'1617 Data'!$A$2:$AEW$2,0))</f>
        <v>#N/A</v>
      </c>
      <c r="LQ35" s="441" t="e">
        <f>INDEX(' Cash Num-Den_Indi'!$A$2:$ANL$35,MATCH('1617 1718 Comparison'!$A35,' Cash Num-Den_Indi'!$A$2:$A$35,0),MATCH('1617 1718 Comparison'!LQ$2,' Cash Num-Den_Indi'!$A$2:$ANL$2,0))-INDEX('1617 Data'!$A$2:$AEW$35,MATCH('1617 1718 Comparison'!$A35,'1617 Data'!$A$2:$A$35,0),MATCH('1617 1718 Comparison'!LQ$2,'1617 Data'!$A$2:$AEW$2,0))</f>
        <v>#N/A</v>
      </c>
      <c r="LR35" s="440">
        <f>INDEX(' Cash Num-Den_Indi'!$A$2:$ANL$35,MATCH('1617 1718 Comparison'!$A35,' Cash Num-Den_Indi'!$A$2:$A$35,0),MATCH('1617 1718 Comparison'!LR$2,' Cash Num-Den_Indi'!$A$2:$ANL$2,0))-INDEX('1617 Data'!$A$2:$AEW$35,MATCH('1617 1718 Comparison'!$A35,'1617 Data'!$A$2:$A$35,0),MATCH('1617 1718 Comparison'!LR$2,'1617 Data'!$A$2:$AEW$2,0))</f>
        <v>0</v>
      </c>
      <c r="LS35" s="441" t="e">
        <f>INDEX(' Cash Num-Den_Indi'!$A$2:$ANL$35,MATCH('1617 1718 Comparison'!$A35,' Cash Num-Den_Indi'!$A$2:$A$35,0),MATCH('1617 1718 Comparison'!LS$2,' Cash Num-Den_Indi'!$A$2:$ANL$2,0))-INDEX('1617 Data'!$A$2:$AEW$35,MATCH('1617 1718 Comparison'!$A35,'1617 Data'!$A$2:$A$35,0),MATCH('1617 1718 Comparison'!LS$2,'1617 Data'!$A$2:$AEW$2,0))</f>
        <v>#N/A</v>
      </c>
      <c r="LT35" s="441" t="e">
        <f>INDEX(' Cash Num-Den_Indi'!$A$2:$ANL$35,MATCH('1617 1718 Comparison'!$A35,' Cash Num-Den_Indi'!$A$2:$A$35,0),MATCH('1617 1718 Comparison'!LT$2,' Cash Num-Den_Indi'!$A$2:$ANL$2,0))-INDEX('1617 Data'!$A$2:$AEW$35,MATCH('1617 1718 Comparison'!$A35,'1617 Data'!$A$2:$A$35,0),MATCH('1617 1718 Comparison'!LT$2,'1617 Data'!$A$2:$AEW$2,0))</f>
        <v>#N/A</v>
      </c>
      <c r="LU35" s="440">
        <f>INDEX(' Cash Num-Den_Indi'!$A$2:$ANL$35,MATCH('1617 1718 Comparison'!$A35,' Cash Num-Den_Indi'!$A$2:$A$35,0),MATCH('1617 1718 Comparison'!LU$2,' Cash Num-Den_Indi'!$A$2:$ANL$2,0))-INDEX('1617 Data'!$A$2:$AEW$35,MATCH('1617 1718 Comparison'!$A35,'1617 Data'!$A$2:$A$35,0),MATCH('1617 1718 Comparison'!LU$2,'1617 Data'!$A$2:$AEW$2,0))</f>
        <v>-8.6726297480286263E-3</v>
      </c>
      <c r="LV35" s="441" t="e">
        <f>INDEX(' Cash Num-Den_Indi'!$A$2:$ANL$35,MATCH('1617 1718 Comparison'!$A35,' Cash Num-Den_Indi'!$A$2:$A$35,0),MATCH('1617 1718 Comparison'!LV$2,' Cash Num-Den_Indi'!$A$2:$ANL$2,0))-INDEX('1617 Data'!$A$2:$AEW$35,MATCH('1617 1718 Comparison'!$A35,'1617 Data'!$A$2:$A$35,0),MATCH('1617 1718 Comparison'!LV$2,'1617 Data'!$A$2:$AEW$2,0))</f>
        <v>#N/A</v>
      </c>
      <c r="LW35" s="441" t="e">
        <f>INDEX(' Cash Num-Den_Indi'!$A$2:$ANL$35,MATCH('1617 1718 Comparison'!$A35,' Cash Num-Den_Indi'!$A$2:$A$35,0),MATCH('1617 1718 Comparison'!LW$2,' Cash Num-Den_Indi'!$A$2:$ANL$2,0))-INDEX('1617 Data'!$A$2:$AEW$35,MATCH('1617 1718 Comparison'!$A35,'1617 Data'!$A$2:$A$35,0),MATCH('1617 1718 Comparison'!LW$2,'1617 Data'!$A$2:$AEW$2,0))</f>
        <v>#N/A</v>
      </c>
      <c r="LX35" s="441" t="e">
        <f>INDEX(' Cash Num-Den_Indi'!$A$2:$ANL$35,MATCH('1617 1718 Comparison'!$A35,' Cash Num-Den_Indi'!$A$2:$A$35,0),MATCH('1617 1718 Comparison'!LX$2,' Cash Num-Den_Indi'!$A$2:$ANL$2,0))-INDEX('1617 Data'!$A$2:$AEW$35,MATCH('1617 1718 Comparison'!$A35,'1617 Data'!$A$2:$A$35,0),MATCH('1617 1718 Comparison'!LX$2,'1617 Data'!$A$2:$AEW$2,0))</f>
        <v>#N/A</v>
      </c>
      <c r="LY35" s="441" t="e">
        <f>INDEX(' Cash Num-Den_Indi'!$A$2:$ANL$35,MATCH('1617 1718 Comparison'!$A35,' Cash Num-Den_Indi'!$A$2:$A$35,0),MATCH('1617 1718 Comparison'!LY$2,' Cash Num-Den_Indi'!$A$2:$ANL$2,0))-INDEX('1617 Data'!$A$2:$AEW$35,MATCH('1617 1718 Comparison'!$A35,'1617 Data'!$A$2:$A$35,0),MATCH('1617 1718 Comparison'!LY$2,'1617 Data'!$A$2:$AEW$2,0))</f>
        <v>#N/A</v>
      </c>
      <c r="LZ35" s="441" t="e">
        <f>INDEX(' Cash Num-Den_Indi'!$A$2:$ANL$35,MATCH('1617 1718 Comparison'!$A35,' Cash Num-Den_Indi'!$A$2:$A$35,0),MATCH('1617 1718 Comparison'!LZ$2,' Cash Num-Den_Indi'!$A$2:$ANL$2,0))-INDEX('1617 Data'!$A$2:$AEW$35,MATCH('1617 1718 Comparison'!$A35,'1617 Data'!$A$2:$A$35,0),MATCH('1617 1718 Comparison'!LZ$2,'1617 Data'!$A$2:$AEW$2,0))</f>
        <v>#N/A</v>
      </c>
      <c r="MA35" s="440">
        <f>INDEX(' Cash Num-Den_Indi'!$A$2:$ANL$35,MATCH('1617 1718 Comparison'!$A35,' Cash Num-Den_Indi'!$A$2:$A$35,0),MATCH('1617 1718 Comparison'!MA$2,' Cash Num-Den_Indi'!$A$2:$ANL$2,0))-INDEX('1617 Data'!$A$2:$AEW$35,MATCH('1617 1718 Comparison'!$A35,'1617 Data'!$A$2:$A$35,0),MATCH('1617 1718 Comparison'!MA$2,'1617 Data'!$A$2:$AEW$2,0))</f>
        <v>0</v>
      </c>
      <c r="MB35" s="441" t="e">
        <f>INDEX(' Cash Num-Den_Indi'!$A$2:$ANL$35,MATCH('1617 1718 Comparison'!$A35,' Cash Num-Den_Indi'!$A$2:$A$35,0),MATCH('1617 1718 Comparison'!MB$2,' Cash Num-Den_Indi'!$A$2:$ANL$2,0))-INDEX('1617 Data'!$A$2:$AEW$35,MATCH('1617 1718 Comparison'!$A35,'1617 Data'!$A$2:$A$35,0),MATCH('1617 1718 Comparison'!MB$2,'1617 Data'!$A$2:$AEW$2,0))</f>
        <v>#N/A</v>
      </c>
      <c r="MC35" s="441" t="e">
        <f>INDEX(' Cash Num-Den_Indi'!$A$2:$ANL$35,MATCH('1617 1718 Comparison'!$A35,' Cash Num-Den_Indi'!$A$2:$A$35,0),MATCH('1617 1718 Comparison'!MC$2,' Cash Num-Den_Indi'!$A$2:$ANL$2,0))-INDEX('1617 Data'!$A$2:$AEW$35,MATCH('1617 1718 Comparison'!$A35,'1617 Data'!$A$2:$A$35,0),MATCH('1617 1718 Comparison'!MC$2,'1617 Data'!$A$2:$AEW$2,0))</f>
        <v>#N/A</v>
      </c>
      <c r="MD35" s="440">
        <f>INDEX(' Cash Num-Den_Indi'!$A$2:$ANL$35,MATCH('1617 1718 Comparison'!$A35,' Cash Num-Den_Indi'!$A$2:$A$35,0),MATCH('1617 1718 Comparison'!MD$2,' Cash Num-Den_Indi'!$A$2:$ANL$2,0))-INDEX('1617 Data'!$A$2:$AEW$35,MATCH('1617 1718 Comparison'!$A35,'1617 Data'!$A$2:$A$35,0),MATCH('1617 1718 Comparison'!MD$2,'1617 Data'!$A$2:$AEW$2,0))</f>
        <v>0</v>
      </c>
      <c r="ME35" s="441" t="e">
        <f>INDEX(' Cash Num-Den_Indi'!$A$2:$ANL$35,MATCH('1617 1718 Comparison'!$A35,' Cash Num-Den_Indi'!$A$2:$A$35,0),MATCH('1617 1718 Comparison'!ME$2,' Cash Num-Den_Indi'!$A$2:$ANL$2,0))-INDEX('1617 Data'!$A$2:$AEW$35,MATCH('1617 1718 Comparison'!$A35,'1617 Data'!$A$2:$A$35,0),MATCH('1617 1718 Comparison'!ME$2,'1617 Data'!$A$2:$AEW$2,0))</f>
        <v>#N/A</v>
      </c>
      <c r="MF35" s="441" t="e">
        <f>INDEX(' Cash Num-Den_Indi'!$A$2:$ANL$35,MATCH('1617 1718 Comparison'!$A35,' Cash Num-Den_Indi'!$A$2:$A$35,0),MATCH('1617 1718 Comparison'!MF$2,' Cash Num-Den_Indi'!$A$2:$ANL$2,0))-INDEX('1617 Data'!$A$2:$AEW$35,MATCH('1617 1718 Comparison'!$A35,'1617 Data'!$A$2:$A$35,0),MATCH('1617 1718 Comparison'!MF$2,'1617 Data'!$A$2:$AEW$2,0))</f>
        <v>#N/A</v>
      </c>
      <c r="MG35" s="440">
        <f>INDEX(' Cash Num-Den_Indi'!$A$2:$ANL$35,MATCH('1617 1718 Comparison'!$A35,' Cash Num-Den_Indi'!$A$2:$A$35,0),MATCH('1617 1718 Comparison'!MG$2,' Cash Num-Den_Indi'!$A$2:$ANL$2,0))-INDEX('1617 Data'!$A$2:$AEW$35,MATCH('1617 1718 Comparison'!$A35,'1617 Data'!$A$2:$A$35,0),MATCH('1617 1718 Comparison'!MG$2,'1617 Data'!$A$2:$AEW$2,0))</f>
        <v>0</v>
      </c>
      <c r="MH35" s="441" t="e">
        <f>INDEX(' Cash Num-Den_Indi'!$A$2:$ANL$35,MATCH('1617 1718 Comparison'!$A35,' Cash Num-Den_Indi'!$A$2:$A$35,0),MATCH('1617 1718 Comparison'!MH$2,' Cash Num-Den_Indi'!$A$2:$ANL$2,0))-INDEX('1617 Data'!$A$2:$AEW$35,MATCH('1617 1718 Comparison'!$A35,'1617 Data'!$A$2:$A$35,0),MATCH('1617 1718 Comparison'!MH$2,'1617 Data'!$A$2:$AEW$2,0))</f>
        <v>#N/A</v>
      </c>
      <c r="MI35" s="441" t="e">
        <f>INDEX(' Cash Num-Den_Indi'!$A$2:$ANL$35,MATCH('1617 1718 Comparison'!$A35,' Cash Num-Den_Indi'!$A$2:$A$35,0),MATCH('1617 1718 Comparison'!MI$2,' Cash Num-Den_Indi'!$A$2:$ANL$2,0))-INDEX('1617 Data'!$A$2:$AEW$35,MATCH('1617 1718 Comparison'!$A35,'1617 Data'!$A$2:$A$35,0),MATCH('1617 1718 Comparison'!MI$2,'1617 Data'!$A$2:$AEW$2,0))</f>
        <v>#N/A</v>
      </c>
      <c r="MJ35" s="440">
        <f>INDEX(' Cash Num-Den_Indi'!$A$2:$ANL$35,MATCH('1617 1718 Comparison'!$A35,' Cash Num-Den_Indi'!$A$2:$A$35,0),MATCH('1617 1718 Comparison'!MJ$2,' Cash Num-Den_Indi'!$A$2:$ANL$2,0))-INDEX('1617 Data'!$A$2:$AEW$35,MATCH('1617 1718 Comparison'!$A35,'1617 Data'!$A$2:$A$35,0),MATCH('1617 1718 Comparison'!MJ$2,'1617 Data'!$A$2:$AEW$2,0))</f>
        <v>0</v>
      </c>
      <c r="MK35" s="441" t="e">
        <f>INDEX(' Cash Num-Den_Indi'!$A$2:$ANL$35,MATCH('1617 1718 Comparison'!$A35,' Cash Num-Den_Indi'!$A$2:$A$35,0),MATCH('1617 1718 Comparison'!MK$2,' Cash Num-Den_Indi'!$A$2:$ANL$2,0))-INDEX('1617 Data'!$A$2:$AEW$35,MATCH('1617 1718 Comparison'!$A35,'1617 Data'!$A$2:$A$35,0),MATCH('1617 1718 Comparison'!MK$2,'1617 Data'!$A$2:$AEW$2,0))</f>
        <v>#N/A</v>
      </c>
      <c r="ML35" s="441" t="e">
        <f>INDEX(' Cash Num-Den_Indi'!$A$2:$ANL$35,MATCH('1617 1718 Comparison'!$A35,' Cash Num-Den_Indi'!$A$2:$A$35,0),MATCH('1617 1718 Comparison'!ML$2,' Cash Num-Den_Indi'!$A$2:$ANL$2,0))-INDEX('1617 Data'!$A$2:$AEW$35,MATCH('1617 1718 Comparison'!$A35,'1617 Data'!$A$2:$A$35,0),MATCH('1617 1718 Comparison'!ML$2,'1617 Data'!$A$2:$AEW$2,0))</f>
        <v>#N/A</v>
      </c>
      <c r="MM35" s="440">
        <f>INDEX(' Cash Num-Den_Indi'!$A$2:$ANL$35,MATCH('1617 1718 Comparison'!$A35,' Cash Num-Den_Indi'!$A$2:$A$35,0),MATCH('1617 1718 Comparison'!MM$2,' Cash Num-Den_Indi'!$A$2:$ANL$2,0))-INDEX('1617 Data'!$A$2:$AEW$35,MATCH('1617 1718 Comparison'!$A35,'1617 Data'!$A$2:$A$35,0),MATCH('1617 1718 Comparison'!MM$2,'1617 Data'!$A$2:$AEW$2,0))</f>
        <v>0</v>
      </c>
      <c r="MN35" s="441" t="e">
        <f>INDEX(' Cash Num-Den_Indi'!$A$2:$ANL$35,MATCH('1617 1718 Comparison'!$A35,' Cash Num-Den_Indi'!$A$2:$A$35,0),MATCH('1617 1718 Comparison'!MN$2,' Cash Num-Den_Indi'!$A$2:$ANL$2,0))-INDEX('1617 Data'!$A$2:$AEW$35,MATCH('1617 1718 Comparison'!$A35,'1617 Data'!$A$2:$A$35,0),MATCH('1617 1718 Comparison'!MN$2,'1617 Data'!$A$2:$AEW$2,0))</f>
        <v>#N/A</v>
      </c>
      <c r="MO35" s="441" t="e">
        <f>INDEX(' Cash Num-Den_Indi'!$A$2:$ANL$35,MATCH('1617 1718 Comparison'!$A35,' Cash Num-Den_Indi'!$A$2:$A$35,0),MATCH('1617 1718 Comparison'!MO$2,' Cash Num-Den_Indi'!$A$2:$ANL$2,0))-INDEX('1617 Data'!$A$2:$AEW$35,MATCH('1617 1718 Comparison'!$A35,'1617 Data'!$A$2:$A$35,0),MATCH('1617 1718 Comparison'!MO$2,'1617 Data'!$A$2:$AEW$2,0))</f>
        <v>#N/A</v>
      </c>
      <c r="MP35" s="440">
        <f>INDEX(' Cash Num-Den_Indi'!$A$2:$ANL$35,MATCH('1617 1718 Comparison'!$A35,' Cash Num-Den_Indi'!$A$2:$A$35,0),MATCH('1617 1718 Comparison'!MP$2,' Cash Num-Den_Indi'!$A$2:$ANL$2,0))-INDEX('1617 Data'!$A$2:$AEW$35,MATCH('1617 1718 Comparison'!$A35,'1617 Data'!$A$2:$A$35,0),MATCH('1617 1718 Comparison'!MP$2,'1617 Data'!$A$2:$AEW$2,0))</f>
        <v>0</v>
      </c>
      <c r="MQ35" s="441" t="e">
        <f>INDEX(' Cash Num-Den_Indi'!$A$2:$ANL$35,MATCH('1617 1718 Comparison'!$A35,' Cash Num-Den_Indi'!$A$2:$A$35,0),MATCH('1617 1718 Comparison'!MQ$2,' Cash Num-Den_Indi'!$A$2:$ANL$2,0))-INDEX('1617 Data'!$A$2:$AEW$35,MATCH('1617 1718 Comparison'!$A35,'1617 Data'!$A$2:$A$35,0),MATCH('1617 1718 Comparison'!MQ$2,'1617 Data'!$A$2:$AEW$2,0))</f>
        <v>#N/A</v>
      </c>
      <c r="MR35" s="441" t="e">
        <f>INDEX(' Cash Num-Den_Indi'!$A$2:$ANL$35,MATCH('1617 1718 Comparison'!$A35,' Cash Num-Den_Indi'!$A$2:$A$35,0),MATCH('1617 1718 Comparison'!MR$2,' Cash Num-Den_Indi'!$A$2:$ANL$2,0))-INDEX('1617 Data'!$A$2:$AEW$35,MATCH('1617 1718 Comparison'!$A35,'1617 Data'!$A$2:$A$35,0),MATCH('1617 1718 Comparison'!MR$2,'1617 Data'!$A$2:$AEW$2,0))</f>
        <v>#N/A</v>
      </c>
      <c r="MS35" s="440">
        <f>INDEX(' Cash Num-Den_Indi'!$A$2:$ANL$35,MATCH('1617 1718 Comparison'!$A35,' Cash Num-Den_Indi'!$A$2:$A$35,0),MATCH('1617 1718 Comparison'!MS$2,' Cash Num-Den_Indi'!$A$2:$ANL$2,0))-INDEX('1617 Data'!$A$2:$AEW$35,MATCH('1617 1718 Comparison'!$A35,'1617 Data'!$A$2:$A$35,0),MATCH('1617 1718 Comparison'!MS$2,'1617 Data'!$A$2:$AEW$2,0))</f>
        <v>0</v>
      </c>
      <c r="MT35" s="441" t="e">
        <f>INDEX(' Cash Num-Den_Indi'!$A$2:$ANL$35,MATCH('1617 1718 Comparison'!$A35,' Cash Num-Den_Indi'!$A$2:$A$35,0),MATCH('1617 1718 Comparison'!MT$2,' Cash Num-Den_Indi'!$A$2:$ANL$2,0))-INDEX('1617 Data'!$A$2:$AEW$35,MATCH('1617 1718 Comparison'!$A35,'1617 Data'!$A$2:$A$35,0),MATCH('1617 1718 Comparison'!MT$2,'1617 Data'!$A$2:$AEW$2,0))</f>
        <v>#N/A</v>
      </c>
      <c r="MU35" s="441" t="e">
        <f>INDEX(' Cash Num-Den_Indi'!$A$2:$ANL$35,MATCH('1617 1718 Comparison'!$A35,' Cash Num-Den_Indi'!$A$2:$A$35,0),MATCH('1617 1718 Comparison'!MU$2,' Cash Num-Den_Indi'!$A$2:$ANL$2,0))-INDEX('1617 Data'!$A$2:$AEW$35,MATCH('1617 1718 Comparison'!$A35,'1617 Data'!$A$2:$A$35,0),MATCH('1617 1718 Comparison'!MU$2,'1617 Data'!$A$2:$AEW$2,0))</f>
        <v>#N/A</v>
      </c>
      <c r="MV35" s="441" t="e">
        <f>INDEX(' Cash Num-Den_Indi'!$A$2:$ANL$35,MATCH('1617 1718 Comparison'!$A35,' Cash Num-Den_Indi'!$A$2:$A$35,0),MATCH('1617 1718 Comparison'!MV$2,' Cash Num-Den_Indi'!$A$2:$ANL$2,0))-INDEX('1617 Data'!$A$2:$AEW$35,MATCH('1617 1718 Comparison'!$A35,'1617 Data'!$A$2:$A$35,0),MATCH('1617 1718 Comparison'!MV$2,'1617 Data'!$A$2:$AEW$2,0))</f>
        <v>#N/A</v>
      </c>
      <c r="MW35" s="441" t="e">
        <f>INDEX(' Cash Num-Den_Indi'!$A$2:$ANL$35,MATCH('1617 1718 Comparison'!$A35,' Cash Num-Den_Indi'!$A$2:$A$35,0),MATCH('1617 1718 Comparison'!MW$2,' Cash Num-Den_Indi'!$A$2:$ANL$2,0))-INDEX('1617 Data'!$A$2:$AEW$35,MATCH('1617 1718 Comparison'!$A35,'1617 Data'!$A$2:$A$35,0),MATCH('1617 1718 Comparison'!MW$2,'1617 Data'!$A$2:$AEW$2,0))</f>
        <v>#N/A</v>
      </c>
      <c r="MX35" s="441" t="e">
        <f>INDEX(' Cash Num-Den_Indi'!$A$2:$ANL$35,MATCH('1617 1718 Comparison'!$A35,' Cash Num-Den_Indi'!$A$2:$A$35,0),MATCH('1617 1718 Comparison'!MX$2,' Cash Num-Den_Indi'!$A$2:$ANL$2,0))-INDEX('1617 Data'!$A$2:$AEW$35,MATCH('1617 1718 Comparison'!$A35,'1617 Data'!$A$2:$A$35,0),MATCH('1617 1718 Comparison'!MX$2,'1617 Data'!$A$2:$AEW$2,0))</f>
        <v>#N/A</v>
      </c>
      <c r="MY35" s="440">
        <f>INDEX(' Cash Num-Den_Indi'!$A$2:$ANL$35,MATCH('1617 1718 Comparison'!$A35,' Cash Num-Den_Indi'!$A$2:$A$35,0),MATCH('1617 1718 Comparison'!MY$2,' Cash Num-Den_Indi'!$A$2:$ANL$2,0))-INDEX('1617 Data'!$A$2:$AEW$35,MATCH('1617 1718 Comparison'!$A35,'1617 Data'!$A$2:$A$35,0),MATCH('1617 1718 Comparison'!MY$2,'1617 Data'!$A$2:$AEW$2,0))</f>
        <v>0</v>
      </c>
      <c r="MZ35" s="441" t="e">
        <f>INDEX(' Cash Num-Den_Indi'!$A$2:$ANL$35,MATCH('1617 1718 Comparison'!$A35,' Cash Num-Den_Indi'!$A$2:$A$35,0),MATCH('1617 1718 Comparison'!MZ$2,' Cash Num-Den_Indi'!$A$2:$ANL$2,0))-INDEX('1617 Data'!$A$2:$AEW$35,MATCH('1617 1718 Comparison'!$A35,'1617 Data'!$A$2:$A$35,0),MATCH('1617 1718 Comparison'!MZ$2,'1617 Data'!$A$2:$AEW$2,0))</f>
        <v>#N/A</v>
      </c>
      <c r="NA35" s="441" t="e">
        <f>INDEX(' Cash Num-Den_Indi'!$A$2:$ANL$35,MATCH('1617 1718 Comparison'!$A35,' Cash Num-Den_Indi'!$A$2:$A$35,0),MATCH('1617 1718 Comparison'!NA$2,' Cash Num-Den_Indi'!$A$2:$ANL$2,0))-INDEX('1617 Data'!$A$2:$AEW$35,MATCH('1617 1718 Comparison'!$A35,'1617 Data'!$A$2:$A$35,0),MATCH('1617 1718 Comparison'!NA$2,'1617 Data'!$A$2:$AEW$2,0))</f>
        <v>#N/A</v>
      </c>
      <c r="NB35" s="440">
        <f>INDEX(' Cash Num-Den_Indi'!$A$2:$ANL$35,MATCH('1617 1718 Comparison'!$A35,' Cash Num-Den_Indi'!$A$2:$A$35,0),MATCH('1617 1718 Comparison'!NB$2,' Cash Num-Den_Indi'!$A$2:$ANL$2,0))-INDEX('1617 Data'!$A$2:$AEW$35,MATCH('1617 1718 Comparison'!$A35,'1617 Data'!$A$2:$A$35,0),MATCH('1617 1718 Comparison'!NB$2,'1617 Data'!$A$2:$AEW$2,0))</f>
        <v>0</v>
      </c>
      <c r="NC35" s="441" t="e">
        <f>INDEX(' Cash Num-Den_Indi'!$A$2:$ANL$35,MATCH('1617 1718 Comparison'!$A35,' Cash Num-Den_Indi'!$A$2:$A$35,0),MATCH('1617 1718 Comparison'!NC$2,' Cash Num-Den_Indi'!$A$2:$ANL$2,0))-INDEX('1617 Data'!$A$2:$AEW$35,MATCH('1617 1718 Comparison'!$A35,'1617 Data'!$A$2:$A$35,0),MATCH('1617 1718 Comparison'!NC$2,'1617 Data'!$A$2:$AEW$2,0))</f>
        <v>#N/A</v>
      </c>
      <c r="ND35" s="441" t="e">
        <f>INDEX(' Cash Num-Den_Indi'!$A$2:$ANL$35,MATCH('1617 1718 Comparison'!$A35,' Cash Num-Den_Indi'!$A$2:$A$35,0),MATCH('1617 1718 Comparison'!ND$2,' Cash Num-Den_Indi'!$A$2:$ANL$2,0))-INDEX('1617 Data'!$A$2:$AEW$35,MATCH('1617 1718 Comparison'!$A35,'1617 Data'!$A$2:$A$35,0),MATCH('1617 1718 Comparison'!ND$2,'1617 Data'!$A$2:$AEW$2,0))</f>
        <v>#N/A</v>
      </c>
      <c r="NE35" s="440">
        <f>INDEX(' Cash Num-Den_Indi'!$A$2:$ANL$35,MATCH('1617 1718 Comparison'!$A35,' Cash Num-Den_Indi'!$A$2:$A$35,0),MATCH('1617 1718 Comparison'!NE$2,' Cash Num-Den_Indi'!$A$2:$ANL$2,0))-INDEX('1617 Data'!$A$2:$AEW$35,MATCH('1617 1718 Comparison'!$A35,'1617 Data'!$A$2:$A$35,0),MATCH('1617 1718 Comparison'!NE$2,'1617 Data'!$A$2:$AEW$2,0))</f>
        <v>0</v>
      </c>
      <c r="NF35" s="441" t="e">
        <f>INDEX(' Cash Num-Den_Indi'!$A$2:$ANL$35,MATCH('1617 1718 Comparison'!$A35,' Cash Num-Den_Indi'!$A$2:$A$35,0),MATCH('1617 1718 Comparison'!NF$2,' Cash Num-Den_Indi'!$A$2:$ANL$2,0))-INDEX('1617 Data'!$A$2:$AEW$35,MATCH('1617 1718 Comparison'!$A35,'1617 Data'!$A$2:$A$35,0),MATCH('1617 1718 Comparison'!NF$2,'1617 Data'!$A$2:$AEW$2,0))</f>
        <v>#N/A</v>
      </c>
      <c r="NG35" s="441" t="e">
        <f>INDEX(' Cash Num-Den_Indi'!$A$2:$ANL$35,MATCH('1617 1718 Comparison'!$A35,' Cash Num-Den_Indi'!$A$2:$A$35,0),MATCH('1617 1718 Comparison'!NG$2,' Cash Num-Den_Indi'!$A$2:$ANL$2,0))-INDEX('1617 Data'!$A$2:$AEW$35,MATCH('1617 1718 Comparison'!$A35,'1617 Data'!$A$2:$A$35,0),MATCH('1617 1718 Comparison'!NG$2,'1617 Data'!$A$2:$AEW$2,0))</f>
        <v>#N/A</v>
      </c>
      <c r="NH35" s="440">
        <f>INDEX(' Cash Num-Den_Indi'!$A$2:$ANL$35,MATCH('1617 1718 Comparison'!$A35,' Cash Num-Den_Indi'!$A$2:$A$35,0),MATCH('1617 1718 Comparison'!NH$2,' Cash Num-Den_Indi'!$A$2:$ANL$2,0))-INDEX('1617 Data'!$A$2:$AEW$35,MATCH('1617 1718 Comparison'!$A35,'1617 Data'!$A$2:$A$35,0),MATCH('1617 1718 Comparison'!NH$2,'1617 Data'!$A$2:$AEW$2,0))</f>
        <v>0</v>
      </c>
      <c r="NI35" s="441" t="e">
        <f>INDEX(' Cash Num-Den_Indi'!$A$2:$ANL$35,MATCH('1617 1718 Comparison'!$A35,' Cash Num-Den_Indi'!$A$2:$A$35,0),MATCH('1617 1718 Comparison'!NI$2,' Cash Num-Den_Indi'!$A$2:$ANL$2,0))-INDEX('1617 Data'!$A$2:$AEW$35,MATCH('1617 1718 Comparison'!$A35,'1617 Data'!$A$2:$A$35,0),MATCH('1617 1718 Comparison'!NI$2,'1617 Data'!$A$2:$AEW$2,0))</f>
        <v>#N/A</v>
      </c>
      <c r="NJ35" s="441" t="e">
        <f>INDEX(' Cash Num-Den_Indi'!$A$2:$ANL$35,MATCH('1617 1718 Comparison'!$A35,' Cash Num-Den_Indi'!$A$2:$A$35,0),MATCH('1617 1718 Comparison'!NJ$2,' Cash Num-Den_Indi'!$A$2:$ANL$2,0))-INDEX('1617 Data'!$A$2:$AEW$35,MATCH('1617 1718 Comparison'!$A35,'1617 Data'!$A$2:$A$35,0),MATCH('1617 1718 Comparison'!NJ$2,'1617 Data'!$A$2:$AEW$2,0))</f>
        <v>#N/A</v>
      </c>
      <c r="NK35" s="440">
        <f>INDEX(' Cash Num-Den_Indi'!$A$2:$ANL$35,MATCH('1617 1718 Comparison'!$A35,' Cash Num-Den_Indi'!$A$2:$A$35,0),MATCH('1617 1718 Comparison'!NK$2,' Cash Num-Den_Indi'!$A$2:$ANL$2,0))-INDEX('1617 Data'!$A$2:$AEW$35,MATCH('1617 1718 Comparison'!$A35,'1617 Data'!$A$2:$A$35,0),MATCH('1617 1718 Comparison'!NK$2,'1617 Data'!$A$2:$AEW$2,0))</f>
        <v>0</v>
      </c>
      <c r="NL35" s="441" t="e">
        <f>INDEX(' Cash Num-Den_Indi'!$A$2:$ANL$35,MATCH('1617 1718 Comparison'!$A35,' Cash Num-Den_Indi'!$A$2:$A$35,0),MATCH('1617 1718 Comparison'!NL$2,' Cash Num-Den_Indi'!$A$2:$ANL$2,0))-INDEX('1617 Data'!$A$2:$AEW$35,MATCH('1617 1718 Comparison'!$A35,'1617 Data'!$A$2:$A$35,0),MATCH('1617 1718 Comparison'!NL$2,'1617 Data'!$A$2:$AEW$2,0))</f>
        <v>#N/A</v>
      </c>
      <c r="NM35" s="441" t="e">
        <f>INDEX(' Cash Num-Den_Indi'!$A$2:$ANL$35,MATCH('1617 1718 Comparison'!$A35,' Cash Num-Den_Indi'!$A$2:$A$35,0),MATCH('1617 1718 Comparison'!NM$2,' Cash Num-Den_Indi'!$A$2:$ANL$2,0))-INDEX('1617 Data'!$A$2:$AEW$35,MATCH('1617 1718 Comparison'!$A35,'1617 Data'!$A$2:$A$35,0),MATCH('1617 1718 Comparison'!NM$2,'1617 Data'!$A$2:$AEW$2,0))</f>
        <v>#N/A</v>
      </c>
      <c r="NN35" s="440">
        <f>INDEX(' Cash Num-Den_Indi'!$A$2:$ANL$35,MATCH('1617 1718 Comparison'!$A35,' Cash Num-Den_Indi'!$A$2:$A$35,0),MATCH('1617 1718 Comparison'!NN$2,' Cash Num-Den_Indi'!$A$2:$ANL$2,0))-INDEX('1617 Data'!$A$2:$AEW$35,MATCH('1617 1718 Comparison'!$A35,'1617 Data'!$A$2:$A$35,0),MATCH('1617 1718 Comparison'!NN$2,'1617 Data'!$A$2:$AEW$2,0))</f>
        <v>0</v>
      </c>
      <c r="NO35" s="441" t="e">
        <f>INDEX(' Cash Num-Den_Indi'!$A$2:$ANL$35,MATCH('1617 1718 Comparison'!$A35,' Cash Num-Den_Indi'!$A$2:$A$35,0),MATCH('1617 1718 Comparison'!NO$2,' Cash Num-Den_Indi'!$A$2:$ANL$2,0))-INDEX('1617 Data'!$A$2:$AEW$35,MATCH('1617 1718 Comparison'!$A35,'1617 Data'!$A$2:$A$35,0),MATCH('1617 1718 Comparison'!NO$2,'1617 Data'!$A$2:$AEW$2,0))</f>
        <v>#N/A</v>
      </c>
      <c r="NP35" s="441" t="e">
        <f>INDEX(' Cash Num-Den_Indi'!$A$2:$ANL$35,MATCH('1617 1718 Comparison'!$A35,' Cash Num-Den_Indi'!$A$2:$A$35,0),MATCH('1617 1718 Comparison'!NP$2,' Cash Num-Den_Indi'!$A$2:$ANL$2,0))-INDEX('1617 Data'!$A$2:$AEW$35,MATCH('1617 1718 Comparison'!$A35,'1617 Data'!$A$2:$A$35,0),MATCH('1617 1718 Comparison'!NP$2,'1617 Data'!$A$2:$AEW$2,0))</f>
        <v>#N/A</v>
      </c>
      <c r="NQ35" s="440">
        <f>INDEX(' Cash Num-Den_Indi'!$A$2:$ANL$35,MATCH('1617 1718 Comparison'!$A35,' Cash Num-Den_Indi'!$A$2:$A$35,0),MATCH('1617 1718 Comparison'!NQ$2,' Cash Num-Den_Indi'!$A$2:$ANL$2,0))-INDEX('1617 Data'!$A$2:$AEW$35,MATCH('1617 1718 Comparison'!$A35,'1617 Data'!$A$2:$A$35,0),MATCH('1617 1718 Comparison'!NQ$2,'1617 Data'!$A$2:$AEW$2,0))</f>
        <v>0</v>
      </c>
      <c r="NR35" s="441" t="e">
        <f>INDEX(' Cash Num-Den_Indi'!$A$2:$ANL$35,MATCH('1617 1718 Comparison'!$A35,' Cash Num-Den_Indi'!$A$2:$A$35,0),MATCH('1617 1718 Comparison'!NR$2,' Cash Num-Den_Indi'!$A$2:$ANL$2,0))-INDEX('1617 Data'!$A$2:$AEW$35,MATCH('1617 1718 Comparison'!$A35,'1617 Data'!$A$2:$A$35,0),MATCH('1617 1718 Comparison'!NR$2,'1617 Data'!$A$2:$AEW$2,0))</f>
        <v>#N/A</v>
      </c>
      <c r="NS35" s="441" t="e">
        <f>INDEX(' Cash Num-Den_Indi'!$A$2:$ANL$35,MATCH('1617 1718 Comparison'!$A35,' Cash Num-Den_Indi'!$A$2:$A$35,0),MATCH('1617 1718 Comparison'!NS$2,' Cash Num-Den_Indi'!$A$2:$ANL$2,0))-INDEX('1617 Data'!$A$2:$AEW$35,MATCH('1617 1718 Comparison'!$A35,'1617 Data'!$A$2:$A$35,0),MATCH('1617 1718 Comparison'!NS$2,'1617 Data'!$A$2:$AEW$2,0))</f>
        <v>#N/A</v>
      </c>
      <c r="NT35" s="441" t="e">
        <f>INDEX(' Cash Num-Den_Indi'!$A$2:$ANL$35,MATCH('1617 1718 Comparison'!$A35,' Cash Num-Den_Indi'!$A$2:$A$35,0),MATCH('1617 1718 Comparison'!NT$2,' Cash Num-Den_Indi'!$A$2:$ANL$2,0))-INDEX('1617 Data'!$A$2:$AEW$35,MATCH('1617 1718 Comparison'!$A35,'1617 Data'!$A$2:$A$35,0),MATCH('1617 1718 Comparison'!NT$2,'1617 Data'!$A$2:$AEW$2,0))</f>
        <v>#N/A</v>
      </c>
      <c r="NU35" s="441" t="e">
        <f>INDEX(' Cash Num-Den_Indi'!$A$2:$ANL$35,MATCH('1617 1718 Comparison'!$A35,' Cash Num-Den_Indi'!$A$2:$A$35,0),MATCH('1617 1718 Comparison'!NU$2,' Cash Num-Den_Indi'!$A$2:$ANL$2,0))-INDEX('1617 Data'!$A$2:$AEW$35,MATCH('1617 1718 Comparison'!$A35,'1617 Data'!$A$2:$A$35,0),MATCH('1617 1718 Comparison'!NU$2,'1617 Data'!$A$2:$AEW$2,0))</f>
        <v>#N/A</v>
      </c>
      <c r="NV35" s="441" t="e">
        <f>INDEX(' Cash Num-Den_Indi'!$A$2:$ANL$35,MATCH('1617 1718 Comparison'!$A35,' Cash Num-Den_Indi'!$A$2:$A$35,0),MATCH('1617 1718 Comparison'!NV$2,' Cash Num-Den_Indi'!$A$2:$ANL$2,0))-INDEX('1617 Data'!$A$2:$AEW$35,MATCH('1617 1718 Comparison'!$A35,'1617 Data'!$A$2:$A$35,0),MATCH('1617 1718 Comparison'!NV$2,'1617 Data'!$A$2:$AEW$2,0))</f>
        <v>#N/A</v>
      </c>
      <c r="NW35" s="440">
        <f>INDEX(' Cash Num-Den_Indi'!$A$2:$ANL$35,MATCH('1617 1718 Comparison'!$A35,' Cash Num-Den_Indi'!$A$2:$A$35,0),MATCH('1617 1718 Comparison'!NW$2,' Cash Num-Den_Indi'!$A$2:$ANL$2,0))-INDEX('1617 Data'!$A$2:$AEW$35,MATCH('1617 1718 Comparison'!$A35,'1617 Data'!$A$2:$A$35,0),MATCH('1617 1718 Comparison'!NW$2,'1617 Data'!$A$2:$AEW$2,0))</f>
        <v>3.769563156011202E-2</v>
      </c>
      <c r="NX35" s="441" t="e">
        <f>INDEX(' Cash Num-Den_Indi'!$A$2:$ANL$35,MATCH('1617 1718 Comparison'!$A35,' Cash Num-Den_Indi'!$A$2:$A$35,0),MATCH('1617 1718 Comparison'!NX$2,' Cash Num-Den_Indi'!$A$2:$ANL$2,0))-INDEX('1617 Data'!$A$2:$AEW$35,MATCH('1617 1718 Comparison'!$A35,'1617 Data'!$A$2:$A$35,0),MATCH('1617 1718 Comparison'!NX$2,'1617 Data'!$A$2:$AEW$2,0))</f>
        <v>#N/A</v>
      </c>
      <c r="NY35" s="441" t="e">
        <f>INDEX(' Cash Num-Den_Indi'!$A$2:$ANL$35,MATCH('1617 1718 Comparison'!$A35,' Cash Num-Den_Indi'!$A$2:$A$35,0),MATCH('1617 1718 Comparison'!NY$2,' Cash Num-Den_Indi'!$A$2:$ANL$2,0))-INDEX('1617 Data'!$A$2:$AEW$35,MATCH('1617 1718 Comparison'!$A35,'1617 Data'!$A$2:$A$35,0),MATCH('1617 1718 Comparison'!NY$2,'1617 Data'!$A$2:$AEW$2,0))</f>
        <v>#N/A</v>
      </c>
      <c r="NZ35" s="440">
        <f>INDEX(' Cash Num-Den_Indi'!$A$2:$ANL$35,MATCH('1617 1718 Comparison'!$A35,' Cash Num-Den_Indi'!$A$2:$A$35,0),MATCH('1617 1718 Comparison'!NZ$2,' Cash Num-Den_Indi'!$A$2:$ANL$2,0))-INDEX('1617 Data'!$A$2:$AEW$35,MATCH('1617 1718 Comparison'!$A35,'1617 Data'!$A$2:$A$35,0),MATCH('1617 1718 Comparison'!NZ$2,'1617 Data'!$A$2:$AEW$2,0))</f>
        <v>-1.6538097762122561E-2</v>
      </c>
      <c r="OA35" s="441" t="e">
        <f>INDEX(' Cash Num-Den_Indi'!$A$2:$ANL$35,MATCH('1617 1718 Comparison'!$A35,' Cash Num-Den_Indi'!$A$2:$A$35,0),MATCH('1617 1718 Comparison'!OA$2,' Cash Num-Den_Indi'!$A$2:$ANL$2,0))-INDEX('1617 Data'!$A$2:$AEW$35,MATCH('1617 1718 Comparison'!$A35,'1617 Data'!$A$2:$A$35,0),MATCH('1617 1718 Comparison'!OA$2,'1617 Data'!$A$2:$AEW$2,0))</f>
        <v>#N/A</v>
      </c>
      <c r="OB35" s="441" t="e">
        <f>INDEX(' Cash Num-Den_Indi'!$A$2:$ANL$35,MATCH('1617 1718 Comparison'!$A35,' Cash Num-Den_Indi'!$A$2:$A$35,0),MATCH('1617 1718 Comparison'!OB$2,' Cash Num-Den_Indi'!$A$2:$ANL$2,0))-INDEX('1617 Data'!$A$2:$AEW$35,MATCH('1617 1718 Comparison'!$A35,'1617 Data'!$A$2:$A$35,0),MATCH('1617 1718 Comparison'!OB$2,'1617 Data'!$A$2:$AEW$2,0))</f>
        <v>#N/A</v>
      </c>
      <c r="OC35" s="440">
        <f>INDEX(' Cash Num-Den_Indi'!$A$2:$ANL$35,MATCH('1617 1718 Comparison'!$A35,' Cash Num-Den_Indi'!$A$2:$A$35,0),MATCH('1617 1718 Comparison'!OC$2,' Cash Num-Den_Indi'!$A$2:$ANL$2,0))-INDEX('1617 Data'!$A$2:$AEW$35,MATCH('1617 1718 Comparison'!$A35,'1617 Data'!$A$2:$A$35,0),MATCH('1617 1718 Comparison'!OC$2,'1617 Data'!$A$2:$AEW$2,0))</f>
        <v>0</v>
      </c>
      <c r="OD35" s="441" t="e">
        <f>INDEX(' Cash Num-Den_Indi'!$A$2:$ANL$35,MATCH('1617 1718 Comparison'!$A35,' Cash Num-Den_Indi'!$A$2:$A$35,0),MATCH('1617 1718 Comparison'!OD$2,' Cash Num-Den_Indi'!$A$2:$ANL$2,0))-INDEX('1617 Data'!$A$2:$AEW$35,MATCH('1617 1718 Comparison'!$A35,'1617 Data'!$A$2:$A$35,0),MATCH('1617 1718 Comparison'!OD$2,'1617 Data'!$A$2:$AEW$2,0))</f>
        <v>#N/A</v>
      </c>
      <c r="OE35" s="441" t="e">
        <f>INDEX(' Cash Num-Den_Indi'!$A$2:$ANL$35,MATCH('1617 1718 Comparison'!$A35,' Cash Num-Den_Indi'!$A$2:$A$35,0),MATCH('1617 1718 Comparison'!OE$2,' Cash Num-Den_Indi'!$A$2:$ANL$2,0))-INDEX('1617 Data'!$A$2:$AEW$35,MATCH('1617 1718 Comparison'!$A35,'1617 Data'!$A$2:$A$35,0),MATCH('1617 1718 Comparison'!OE$2,'1617 Data'!$A$2:$AEW$2,0))</f>
        <v>#N/A</v>
      </c>
      <c r="OF35" s="440">
        <f>INDEX(' Cash Num-Den_Indi'!$A$2:$ANL$35,MATCH('1617 1718 Comparison'!$A35,' Cash Num-Den_Indi'!$A$2:$A$35,0),MATCH('1617 1718 Comparison'!OF$2,' Cash Num-Den_Indi'!$A$2:$ANL$2,0))-INDEX('1617 Data'!$A$2:$AEW$35,MATCH('1617 1718 Comparison'!$A35,'1617 Data'!$A$2:$A$35,0),MATCH('1617 1718 Comparison'!OF$2,'1617 Data'!$A$2:$AEW$2,0))</f>
        <v>0</v>
      </c>
      <c r="OG35" s="441" t="e">
        <f>INDEX(' Cash Num-Den_Indi'!$A$2:$ANL$35,MATCH('1617 1718 Comparison'!$A35,' Cash Num-Den_Indi'!$A$2:$A$35,0),MATCH('1617 1718 Comparison'!OG$2,' Cash Num-Den_Indi'!$A$2:$ANL$2,0))-INDEX('1617 Data'!$A$2:$AEW$35,MATCH('1617 1718 Comparison'!$A35,'1617 Data'!$A$2:$A$35,0),MATCH('1617 1718 Comparison'!OG$2,'1617 Data'!$A$2:$AEW$2,0))</f>
        <v>#N/A</v>
      </c>
      <c r="OH35" s="441" t="e">
        <f>INDEX(' Cash Num-Den_Indi'!$A$2:$ANL$35,MATCH('1617 1718 Comparison'!$A35,' Cash Num-Den_Indi'!$A$2:$A$35,0),MATCH('1617 1718 Comparison'!OH$2,' Cash Num-Den_Indi'!$A$2:$ANL$2,0))-INDEX('1617 Data'!$A$2:$AEW$35,MATCH('1617 1718 Comparison'!$A35,'1617 Data'!$A$2:$A$35,0),MATCH('1617 1718 Comparison'!OH$2,'1617 Data'!$A$2:$AEW$2,0))</f>
        <v>#N/A</v>
      </c>
      <c r="OI35" s="440">
        <f>INDEX(' Cash Num-Den_Indi'!$A$2:$ANL$35,MATCH('1617 1718 Comparison'!$A35,' Cash Num-Den_Indi'!$A$2:$A$35,0),MATCH('1617 1718 Comparison'!OI$2,' Cash Num-Den_Indi'!$A$2:$ANL$2,0))-INDEX('1617 Data'!$A$2:$AEW$35,MATCH('1617 1718 Comparison'!$A35,'1617 Data'!$A$2:$A$35,0),MATCH('1617 1718 Comparison'!OI$2,'1617 Data'!$A$2:$AEW$2,0))</f>
        <v>0</v>
      </c>
      <c r="OJ35" s="441" t="e">
        <f>INDEX(' Cash Num-Den_Indi'!$A$2:$ANL$35,MATCH('1617 1718 Comparison'!$A35,' Cash Num-Den_Indi'!$A$2:$A$35,0),MATCH('1617 1718 Comparison'!OJ$2,' Cash Num-Den_Indi'!$A$2:$ANL$2,0))-INDEX('1617 Data'!$A$2:$AEW$35,MATCH('1617 1718 Comparison'!$A35,'1617 Data'!$A$2:$A$35,0),MATCH('1617 1718 Comparison'!OJ$2,'1617 Data'!$A$2:$AEW$2,0))</f>
        <v>#N/A</v>
      </c>
      <c r="OK35" s="441" t="e">
        <f>INDEX(' Cash Num-Den_Indi'!$A$2:$ANL$35,MATCH('1617 1718 Comparison'!$A35,' Cash Num-Den_Indi'!$A$2:$A$35,0),MATCH('1617 1718 Comparison'!OK$2,' Cash Num-Den_Indi'!$A$2:$ANL$2,0))-INDEX('1617 Data'!$A$2:$AEW$35,MATCH('1617 1718 Comparison'!$A35,'1617 Data'!$A$2:$A$35,0),MATCH('1617 1718 Comparison'!OK$2,'1617 Data'!$A$2:$AEW$2,0))</f>
        <v>#N/A</v>
      </c>
      <c r="OL35" s="440">
        <f>INDEX(' Cash Num-Den_Indi'!$A$2:$ANL$35,MATCH('1617 1718 Comparison'!$A35,' Cash Num-Den_Indi'!$A$2:$A$35,0),MATCH('1617 1718 Comparison'!OL$2,' Cash Num-Den_Indi'!$A$2:$ANL$2,0))-INDEX('1617 Data'!$A$2:$AEW$35,MATCH('1617 1718 Comparison'!$A35,'1617 Data'!$A$2:$A$35,0),MATCH('1617 1718 Comparison'!OL$2,'1617 Data'!$A$2:$AEW$2,0))</f>
        <v>0</v>
      </c>
      <c r="OM35" s="441" t="e">
        <f>INDEX(' Cash Num-Den_Indi'!$A$2:$ANL$35,MATCH('1617 1718 Comparison'!$A35,' Cash Num-Den_Indi'!$A$2:$A$35,0),MATCH('1617 1718 Comparison'!OM$2,' Cash Num-Den_Indi'!$A$2:$ANL$2,0))-INDEX('1617 Data'!$A$2:$AEW$35,MATCH('1617 1718 Comparison'!$A35,'1617 Data'!$A$2:$A$35,0),MATCH('1617 1718 Comparison'!OM$2,'1617 Data'!$A$2:$AEW$2,0))</f>
        <v>#N/A</v>
      </c>
      <c r="ON35" s="441" t="e">
        <f>INDEX(' Cash Num-Den_Indi'!$A$2:$ANL$35,MATCH('1617 1718 Comparison'!$A35,' Cash Num-Den_Indi'!$A$2:$A$35,0),MATCH('1617 1718 Comparison'!ON$2,' Cash Num-Den_Indi'!$A$2:$ANL$2,0))-INDEX('1617 Data'!$A$2:$AEW$35,MATCH('1617 1718 Comparison'!$A35,'1617 Data'!$A$2:$A$35,0),MATCH('1617 1718 Comparison'!ON$2,'1617 Data'!$A$2:$AEW$2,0))</f>
        <v>#N/A</v>
      </c>
      <c r="OO35" s="440">
        <f>INDEX(' Cash Num-Den_Indi'!$A$2:$ANL$35,MATCH('1617 1718 Comparison'!$A35,' Cash Num-Den_Indi'!$A$2:$A$35,0),MATCH('1617 1718 Comparison'!OO$2,' Cash Num-Den_Indi'!$A$2:$ANL$2,0))-INDEX('1617 Data'!$A$2:$AEW$35,MATCH('1617 1718 Comparison'!$A35,'1617 Data'!$A$2:$A$35,0),MATCH('1617 1718 Comparison'!OO$2,'1617 Data'!$A$2:$AEW$2,0))</f>
        <v>2.7099298517711645E-2</v>
      </c>
      <c r="OP35" s="441" t="e">
        <f>INDEX(' Cash Num-Den_Indi'!$A$2:$ANL$35,MATCH('1617 1718 Comparison'!$A35,' Cash Num-Den_Indi'!$A$2:$A$35,0),MATCH('1617 1718 Comparison'!OP$2,' Cash Num-Den_Indi'!$A$2:$ANL$2,0))-INDEX('1617 Data'!$A$2:$AEW$35,MATCH('1617 1718 Comparison'!$A35,'1617 Data'!$A$2:$A$35,0),MATCH('1617 1718 Comparison'!OP$2,'1617 Data'!$A$2:$AEW$2,0))</f>
        <v>#N/A</v>
      </c>
      <c r="OQ35" s="441" t="e">
        <f>INDEX(' Cash Num-Den_Indi'!$A$2:$ANL$35,MATCH('1617 1718 Comparison'!$A35,' Cash Num-Den_Indi'!$A$2:$A$35,0),MATCH('1617 1718 Comparison'!OQ$2,' Cash Num-Den_Indi'!$A$2:$ANL$2,0))-INDEX('1617 Data'!$A$2:$AEW$35,MATCH('1617 1718 Comparison'!$A35,'1617 Data'!$A$2:$A$35,0),MATCH('1617 1718 Comparison'!OQ$2,'1617 Data'!$A$2:$AEW$2,0))</f>
        <v>#N/A</v>
      </c>
      <c r="OR35" s="441" t="e">
        <f>INDEX(' Cash Num-Den_Indi'!$A$2:$ANL$35,MATCH('1617 1718 Comparison'!$A35,' Cash Num-Den_Indi'!$A$2:$A$35,0),MATCH('1617 1718 Comparison'!OR$2,' Cash Num-Den_Indi'!$A$2:$ANL$2,0))-INDEX('1617 Data'!$A$2:$AEW$35,MATCH('1617 1718 Comparison'!$A35,'1617 Data'!$A$2:$A$35,0),MATCH('1617 1718 Comparison'!OR$2,'1617 Data'!$A$2:$AEW$2,0))</f>
        <v>#N/A</v>
      </c>
      <c r="OS35" s="441" t="e">
        <f>INDEX(' Cash Num-Den_Indi'!$A$2:$ANL$35,MATCH('1617 1718 Comparison'!$A35,' Cash Num-Den_Indi'!$A$2:$A$35,0),MATCH('1617 1718 Comparison'!OS$2,' Cash Num-Den_Indi'!$A$2:$ANL$2,0))-INDEX('1617 Data'!$A$2:$AEW$35,MATCH('1617 1718 Comparison'!$A35,'1617 Data'!$A$2:$A$35,0),MATCH('1617 1718 Comparison'!OS$2,'1617 Data'!$A$2:$AEW$2,0))</f>
        <v>#N/A</v>
      </c>
      <c r="OT35" s="441" t="e">
        <f>INDEX(' Cash Num-Den_Indi'!$A$2:$ANL$35,MATCH('1617 1718 Comparison'!$A35,' Cash Num-Den_Indi'!$A$2:$A$35,0),MATCH('1617 1718 Comparison'!OT$2,' Cash Num-Den_Indi'!$A$2:$ANL$2,0))-INDEX('1617 Data'!$A$2:$AEW$35,MATCH('1617 1718 Comparison'!$A35,'1617 Data'!$A$2:$A$35,0),MATCH('1617 1718 Comparison'!OT$2,'1617 Data'!$A$2:$AEW$2,0))</f>
        <v>#N/A</v>
      </c>
      <c r="OU35" s="440">
        <f>INDEX(' Cash Num-Den_Indi'!$A$2:$ANL$35,MATCH('1617 1718 Comparison'!$A35,' Cash Num-Den_Indi'!$A$2:$A$35,0),MATCH('1617 1718 Comparison'!OU$2,' Cash Num-Den_Indi'!$A$2:$ANL$2,0))-INDEX('1617 Data'!$A$2:$AEW$35,MATCH('1617 1718 Comparison'!$A35,'1617 Data'!$A$2:$A$35,0),MATCH('1617 1718 Comparison'!OU$2,'1617 Data'!$A$2:$AEW$2,0))</f>
        <v>3.5352735088807208E-2</v>
      </c>
      <c r="OV35" s="441" t="e">
        <f>INDEX(' Cash Num-Den_Indi'!$A$2:$ANL$35,MATCH('1617 1718 Comparison'!$A35,' Cash Num-Den_Indi'!$A$2:$A$35,0),MATCH('1617 1718 Comparison'!OV$2,' Cash Num-Den_Indi'!$A$2:$ANL$2,0))-INDEX('1617 Data'!$A$2:$AEW$35,MATCH('1617 1718 Comparison'!$A35,'1617 Data'!$A$2:$A$35,0),MATCH('1617 1718 Comparison'!OV$2,'1617 Data'!$A$2:$AEW$2,0))</f>
        <v>#N/A</v>
      </c>
      <c r="OW35" s="441" t="e">
        <f>INDEX(' Cash Num-Den_Indi'!$A$2:$ANL$35,MATCH('1617 1718 Comparison'!$A35,' Cash Num-Den_Indi'!$A$2:$A$35,0),MATCH('1617 1718 Comparison'!OW$2,' Cash Num-Den_Indi'!$A$2:$ANL$2,0))-INDEX('1617 Data'!$A$2:$AEW$35,MATCH('1617 1718 Comparison'!$A35,'1617 Data'!$A$2:$A$35,0),MATCH('1617 1718 Comparison'!OW$2,'1617 Data'!$A$2:$AEW$2,0))</f>
        <v>#N/A</v>
      </c>
      <c r="OX35" s="440">
        <f>INDEX(' Cash Num-Den_Indi'!$A$2:$ANL$35,MATCH('1617 1718 Comparison'!$A35,' Cash Num-Den_Indi'!$A$2:$A$35,0),MATCH('1617 1718 Comparison'!OX$2,' Cash Num-Den_Indi'!$A$2:$ANL$2,0))-INDEX('1617 Data'!$A$2:$AEW$35,MATCH('1617 1718 Comparison'!$A35,'1617 Data'!$A$2:$A$35,0),MATCH('1617 1718 Comparison'!OX$2,'1617 Data'!$A$2:$AEW$2,0))</f>
        <v>-1.077346439147675E-2</v>
      </c>
      <c r="OY35" s="441" t="e">
        <f>INDEX(' Cash Num-Den_Indi'!$A$2:$ANL$35,MATCH('1617 1718 Comparison'!$A35,' Cash Num-Den_Indi'!$A$2:$A$35,0),MATCH('1617 1718 Comparison'!OY$2,' Cash Num-Den_Indi'!$A$2:$ANL$2,0))-INDEX('1617 Data'!$A$2:$AEW$35,MATCH('1617 1718 Comparison'!$A35,'1617 Data'!$A$2:$A$35,0),MATCH('1617 1718 Comparison'!OY$2,'1617 Data'!$A$2:$AEW$2,0))</f>
        <v>#N/A</v>
      </c>
      <c r="OZ35" s="441" t="e">
        <f>INDEX(' Cash Num-Den_Indi'!$A$2:$ANL$35,MATCH('1617 1718 Comparison'!$A35,' Cash Num-Den_Indi'!$A$2:$A$35,0),MATCH('1617 1718 Comparison'!OZ$2,' Cash Num-Den_Indi'!$A$2:$ANL$2,0))-INDEX('1617 Data'!$A$2:$AEW$35,MATCH('1617 1718 Comparison'!$A35,'1617 Data'!$A$2:$A$35,0),MATCH('1617 1718 Comparison'!OZ$2,'1617 Data'!$A$2:$AEW$2,0))</f>
        <v>#N/A</v>
      </c>
      <c r="PA35" s="440">
        <f>INDEX(' Cash Num-Den_Indi'!$A$2:$ANL$35,MATCH('1617 1718 Comparison'!$A35,' Cash Num-Den_Indi'!$A$2:$A$35,0),MATCH('1617 1718 Comparison'!PA$2,' Cash Num-Den_Indi'!$A$2:$ANL$2,0))-INDEX('1617 Data'!$A$2:$AEW$35,MATCH('1617 1718 Comparison'!$A35,'1617 Data'!$A$2:$A$35,0),MATCH('1617 1718 Comparison'!PA$2,'1617 Data'!$A$2:$AEW$2,0))</f>
        <v>0</v>
      </c>
      <c r="PB35" s="441" t="e">
        <f>INDEX(' Cash Num-Den_Indi'!$A$2:$ANL$35,MATCH('1617 1718 Comparison'!$A35,' Cash Num-Den_Indi'!$A$2:$A$35,0),MATCH('1617 1718 Comparison'!PB$2,' Cash Num-Den_Indi'!$A$2:$ANL$2,0))-INDEX('1617 Data'!$A$2:$AEW$35,MATCH('1617 1718 Comparison'!$A35,'1617 Data'!$A$2:$A$35,0),MATCH('1617 1718 Comparison'!PB$2,'1617 Data'!$A$2:$AEW$2,0))</f>
        <v>#N/A</v>
      </c>
      <c r="PC35" s="441" t="e">
        <f>INDEX(' Cash Num-Den_Indi'!$A$2:$ANL$35,MATCH('1617 1718 Comparison'!$A35,' Cash Num-Den_Indi'!$A$2:$A$35,0),MATCH('1617 1718 Comparison'!PC$2,' Cash Num-Den_Indi'!$A$2:$ANL$2,0))-INDEX('1617 Data'!$A$2:$AEW$35,MATCH('1617 1718 Comparison'!$A35,'1617 Data'!$A$2:$A$35,0),MATCH('1617 1718 Comparison'!PC$2,'1617 Data'!$A$2:$AEW$2,0))</f>
        <v>#N/A</v>
      </c>
      <c r="PD35" s="440">
        <f>INDEX(' Cash Num-Den_Indi'!$A$2:$ANL$35,MATCH('1617 1718 Comparison'!$A35,' Cash Num-Den_Indi'!$A$2:$A$35,0),MATCH('1617 1718 Comparison'!PD$2,' Cash Num-Den_Indi'!$A$2:$ANL$2,0))-INDEX('1617 Data'!$A$2:$AEW$35,MATCH('1617 1718 Comparison'!$A35,'1617 Data'!$A$2:$A$35,0),MATCH('1617 1718 Comparison'!PD$2,'1617 Data'!$A$2:$AEW$2,0))</f>
        <v>0</v>
      </c>
      <c r="PE35" s="441" t="e">
        <f>INDEX(' Cash Num-Den_Indi'!$A$2:$ANL$35,MATCH('1617 1718 Comparison'!$A35,' Cash Num-Den_Indi'!$A$2:$A$35,0),MATCH('1617 1718 Comparison'!PE$2,' Cash Num-Den_Indi'!$A$2:$ANL$2,0))-INDEX('1617 Data'!$A$2:$AEW$35,MATCH('1617 1718 Comparison'!$A35,'1617 Data'!$A$2:$A$35,0),MATCH('1617 1718 Comparison'!PE$2,'1617 Data'!$A$2:$AEW$2,0))</f>
        <v>#N/A</v>
      </c>
      <c r="PF35" s="441" t="e">
        <f>INDEX(' Cash Num-Den_Indi'!$A$2:$ANL$35,MATCH('1617 1718 Comparison'!$A35,' Cash Num-Den_Indi'!$A$2:$A$35,0),MATCH('1617 1718 Comparison'!PF$2,' Cash Num-Den_Indi'!$A$2:$ANL$2,0))-INDEX('1617 Data'!$A$2:$AEW$35,MATCH('1617 1718 Comparison'!$A35,'1617 Data'!$A$2:$A$35,0),MATCH('1617 1718 Comparison'!PF$2,'1617 Data'!$A$2:$AEW$2,0))</f>
        <v>#N/A</v>
      </c>
      <c r="PG35" s="440">
        <f>INDEX(' Cash Num-Den_Indi'!$A$2:$ANL$35,MATCH('1617 1718 Comparison'!$A35,' Cash Num-Den_Indi'!$A$2:$A$35,0),MATCH('1617 1718 Comparison'!PG$2,' Cash Num-Den_Indi'!$A$2:$ANL$2,0))-INDEX('1617 Data'!$A$2:$AEW$35,MATCH('1617 1718 Comparison'!$A35,'1617 Data'!$A$2:$A$35,0),MATCH('1617 1718 Comparison'!PG$2,'1617 Data'!$A$2:$AEW$2,0))</f>
        <v>0</v>
      </c>
      <c r="PH35" s="441" t="e">
        <f>INDEX(' Cash Num-Den_Indi'!$A$2:$ANL$35,MATCH('1617 1718 Comparison'!$A35,' Cash Num-Den_Indi'!$A$2:$A$35,0),MATCH('1617 1718 Comparison'!PH$2,' Cash Num-Den_Indi'!$A$2:$ANL$2,0))-INDEX('1617 Data'!$A$2:$AEW$35,MATCH('1617 1718 Comparison'!$A35,'1617 Data'!$A$2:$A$35,0),MATCH('1617 1718 Comparison'!PH$2,'1617 Data'!$A$2:$AEW$2,0))</f>
        <v>#N/A</v>
      </c>
      <c r="PI35" s="441" t="e">
        <f>INDEX(' Cash Num-Den_Indi'!$A$2:$ANL$35,MATCH('1617 1718 Comparison'!$A35,' Cash Num-Den_Indi'!$A$2:$A$35,0),MATCH('1617 1718 Comparison'!PI$2,' Cash Num-Den_Indi'!$A$2:$ANL$2,0))-INDEX('1617 Data'!$A$2:$AEW$35,MATCH('1617 1718 Comparison'!$A35,'1617 Data'!$A$2:$A$35,0),MATCH('1617 1718 Comparison'!PI$2,'1617 Data'!$A$2:$AEW$2,0))</f>
        <v>#N/A</v>
      </c>
      <c r="PJ35" s="440">
        <f>INDEX(' Cash Num-Den_Indi'!$A$2:$ANL$35,MATCH('1617 1718 Comparison'!$A35,' Cash Num-Den_Indi'!$A$2:$A$35,0),MATCH('1617 1718 Comparison'!PJ$2,' Cash Num-Den_Indi'!$A$2:$ANL$2,0))-INDEX('1617 Data'!$A$2:$AEW$35,MATCH('1617 1718 Comparison'!$A35,'1617 Data'!$A$2:$A$35,0),MATCH('1617 1718 Comparison'!PJ$2,'1617 Data'!$A$2:$AEW$2,0))</f>
        <v>0</v>
      </c>
      <c r="PK35" s="441" t="e">
        <f>INDEX(' Cash Num-Den_Indi'!$A$2:$ANL$35,MATCH('1617 1718 Comparison'!$A35,' Cash Num-Den_Indi'!$A$2:$A$35,0),MATCH('1617 1718 Comparison'!PK$2,' Cash Num-Den_Indi'!$A$2:$ANL$2,0))-INDEX('1617 Data'!$A$2:$AEW$35,MATCH('1617 1718 Comparison'!$A35,'1617 Data'!$A$2:$A$35,0),MATCH('1617 1718 Comparison'!PK$2,'1617 Data'!$A$2:$AEW$2,0))</f>
        <v>#N/A</v>
      </c>
      <c r="PL35" s="441" t="e">
        <f>INDEX(' Cash Num-Den_Indi'!$A$2:$ANL$35,MATCH('1617 1718 Comparison'!$A35,' Cash Num-Den_Indi'!$A$2:$A$35,0),MATCH('1617 1718 Comparison'!PL$2,' Cash Num-Den_Indi'!$A$2:$ANL$2,0))-INDEX('1617 Data'!$A$2:$AEW$35,MATCH('1617 1718 Comparison'!$A35,'1617 Data'!$A$2:$A$35,0),MATCH('1617 1718 Comparison'!PL$2,'1617 Data'!$A$2:$AEW$2,0))</f>
        <v>#N/A</v>
      </c>
      <c r="PM35" s="440">
        <f>INDEX(' Cash Num-Den_Indi'!$A$2:$ANL$35,MATCH('1617 1718 Comparison'!$A35,' Cash Num-Den_Indi'!$A$2:$A$35,0),MATCH('1617 1718 Comparison'!PM$2,' Cash Num-Den_Indi'!$A$2:$ANL$2,0))-INDEX('1617 Data'!$A$2:$AEW$35,MATCH('1617 1718 Comparison'!$A35,'1617 Data'!$A$2:$A$35,0),MATCH('1617 1718 Comparison'!PM$2,'1617 Data'!$A$2:$AEW$2,0))</f>
        <v>0</v>
      </c>
      <c r="PN35" s="441" t="e">
        <f>INDEX(' Cash Num-Den_Indi'!$A$2:$ANL$35,MATCH('1617 1718 Comparison'!$A35,' Cash Num-Den_Indi'!$A$2:$A$35,0),MATCH('1617 1718 Comparison'!PN$2,' Cash Num-Den_Indi'!$A$2:$ANL$2,0))-INDEX('1617 Data'!$A$2:$AEW$35,MATCH('1617 1718 Comparison'!$A35,'1617 Data'!$A$2:$A$35,0),MATCH('1617 1718 Comparison'!PN$2,'1617 Data'!$A$2:$AEW$2,0))</f>
        <v>#N/A</v>
      </c>
      <c r="PO35" s="441" t="e">
        <f>INDEX(' Cash Num-Den_Indi'!$A$2:$ANL$35,MATCH('1617 1718 Comparison'!$A35,' Cash Num-Den_Indi'!$A$2:$A$35,0),MATCH('1617 1718 Comparison'!PO$2,' Cash Num-Den_Indi'!$A$2:$ANL$2,0))-INDEX('1617 Data'!$A$2:$AEW$35,MATCH('1617 1718 Comparison'!$A35,'1617 Data'!$A$2:$A$35,0),MATCH('1617 1718 Comparison'!PO$2,'1617 Data'!$A$2:$AEW$2,0))</f>
        <v>#N/A</v>
      </c>
      <c r="PP35" s="440" t="e">
        <f>INDEX(' Cash Num-Den_Indi'!$A$2:$ANL$35,MATCH('1617 1718 Comparison'!$A35,' Cash Num-Den_Indi'!$A$2:$A$35,0),MATCH('1617 1718 Comparison'!PP$2,' Cash Num-Den_Indi'!$A$2:$ANL$2,0))-INDEX('1617 Data'!$A$2:$AEW$35,MATCH('1617 1718 Comparison'!$A35,'1617 Data'!$A$2:$A$35,0),MATCH('1617 1718 Comparison'!PP$2,'1617 Data'!$A$2:$AEW$2,0))</f>
        <v>#N/A</v>
      </c>
      <c r="PQ35" s="441" t="e">
        <f>INDEX(' Cash Num-Den_Indi'!$A$2:$ANL$35,MATCH('1617 1718 Comparison'!$A35,' Cash Num-Den_Indi'!$A$2:$A$35,0),MATCH('1617 1718 Comparison'!PQ$2,' Cash Num-Den_Indi'!$A$2:$ANL$2,0))-INDEX('1617 Data'!$A$2:$AEW$35,MATCH('1617 1718 Comparison'!$A35,'1617 Data'!$A$2:$A$35,0),MATCH('1617 1718 Comparison'!PQ$2,'1617 Data'!$A$2:$AEW$2,0))</f>
        <v>#N/A</v>
      </c>
      <c r="PR35" s="441" t="e">
        <f>INDEX(' Cash Num-Den_Indi'!$A$2:$ANL$35,MATCH('1617 1718 Comparison'!$A35,' Cash Num-Den_Indi'!$A$2:$A$35,0),MATCH('1617 1718 Comparison'!PR$2,' Cash Num-Den_Indi'!$A$2:$ANL$2,0))-INDEX('1617 Data'!$A$2:$AEW$35,MATCH('1617 1718 Comparison'!$A35,'1617 Data'!$A$2:$A$35,0),MATCH('1617 1718 Comparison'!PR$2,'1617 Data'!$A$2:$AEW$2,0))</f>
        <v>#N/A</v>
      </c>
      <c r="PS35" s="440">
        <f>INDEX(' Cash Num-Den_Indi'!$A$2:$ANL$35,MATCH('1617 1718 Comparison'!$A35,' Cash Num-Den_Indi'!$A$2:$A$35,0),MATCH('1617 1718 Comparison'!PS$2,' Cash Num-Den_Indi'!$A$2:$ANL$2,0))-INDEX('1617 Data'!$A$2:$AEW$35,MATCH('1617 1718 Comparison'!$A35,'1617 Data'!$A$2:$A$35,0),MATCH('1617 1718 Comparison'!PS$2,'1617 Data'!$A$2:$AEW$2,0))</f>
        <v>0</v>
      </c>
      <c r="PT35" s="440">
        <f>INDEX(' Cash Num-Den_Indi'!$A$2:$ANL$35,MATCH('1617 1718 Comparison'!$A35,' Cash Num-Den_Indi'!$A$2:$A$35,0),MATCH('1617 1718 Comparison'!PT$2,' Cash Num-Den_Indi'!$A$2:$ANL$2,0))-INDEX('1617 Data'!$A$2:$AEW$35,MATCH('1617 1718 Comparison'!$A35,'1617 Data'!$A$2:$A$35,0),MATCH('1617 1718 Comparison'!PT$2,'1617 Data'!$A$2:$AEW$2,0))</f>
        <v>0</v>
      </c>
      <c r="PU35" s="440">
        <f>INDEX(' Cash Num-Den_Indi'!$A$2:$ANL$35,MATCH('1617 1718 Comparison'!$A35,' Cash Num-Den_Indi'!$A$2:$A$35,0),MATCH('1617 1718 Comparison'!PU$2,' Cash Num-Den_Indi'!$A$2:$ANL$2,0))-INDEX('1617 Data'!$A$2:$AEW$35,MATCH('1617 1718 Comparison'!$A35,'1617 Data'!$A$2:$A$35,0),MATCH('1617 1718 Comparison'!PU$2,'1617 Data'!$A$2:$AEW$2,0))</f>
        <v>0</v>
      </c>
      <c r="PV35" s="440">
        <f>INDEX(' Cash Num-Den_Indi'!$A$2:$ANL$35,MATCH('1617 1718 Comparison'!$A35,' Cash Num-Den_Indi'!$A$2:$A$35,0),MATCH('1617 1718 Comparison'!PV$2,' Cash Num-Den_Indi'!$A$2:$ANL$2,0))-INDEX('1617 Data'!$A$2:$AEW$35,MATCH('1617 1718 Comparison'!$A35,'1617 Data'!$A$2:$A$35,0),MATCH('1617 1718 Comparison'!PV$2,'1617 Data'!$A$2:$AEW$2,0))</f>
        <v>0</v>
      </c>
      <c r="PW35" s="440">
        <f>INDEX(' Cash Num-Den_Indi'!$A$2:$ANL$35,MATCH('1617 1718 Comparison'!$A35,' Cash Num-Den_Indi'!$A$2:$A$35,0),MATCH('1617 1718 Comparison'!PW$2,' Cash Num-Den_Indi'!$A$2:$ANL$2,0))-INDEX('1617 Data'!$A$2:$AEW$35,MATCH('1617 1718 Comparison'!$A35,'1617 Data'!$A$2:$A$35,0),MATCH('1617 1718 Comparison'!PW$2,'1617 Data'!$A$2:$AEW$2,0))</f>
        <v>0</v>
      </c>
      <c r="PX35" s="440">
        <f>INDEX(' Cash Num-Den_Indi'!$A$2:$ANL$35,MATCH('1617 1718 Comparison'!$A35,' Cash Num-Den_Indi'!$A$2:$A$35,0),MATCH('1617 1718 Comparison'!PX$2,' Cash Num-Den_Indi'!$A$2:$ANL$2,0))-INDEX('1617 Data'!$A$2:$AEW$35,MATCH('1617 1718 Comparison'!$A35,'1617 Data'!$A$2:$A$35,0),MATCH('1617 1718 Comparison'!PX$2,'1617 Data'!$A$2:$AEW$2,0))</f>
        <v>0</v>
      </c>
      <c r="PY35" s="440">
        <f>INDEX(' Cash Num-Den_Indi'!$A$2:$ANL$35,MATCH('1617 1718 Comparison'!$A35,' Cash Num-Den_Indi'!$A$2:$A$35,0),MATCH('1617 1718 Comparison'!PY$2,' Cash Num-Den_Indi'!$A$2:$ANL$2,0))-INDEX('1617 Data'!$A$2:$AEW$35,MATCH('1617 1718 Comparison'!$A35,'1617 Data'!$A$2:$A$35,0),MATCH('1617 1718 Comparison'!PY$2,'1617 Data'!$A$2:$AEW$2,0))</f>
        <v>0</v>
      </c>
      <c r="PZ35" s="440">
        <f>INDEX(' Cash Num-Den_Indi'!$A$2:$ANL$35,MATCH('1617 1718 Comparison'!$A35,' Cash Num-Den_Indi'!$A$2:$A$35,0),MATCH('1617 1718 Comparison'!PZ$2,' Cash Num-Den_Indi'!$A$2:$ANL$2,0))-INDEX('1617 Data'!$A$2:$AEW$35,MATCH('1617 1718 Comparison'!$A35,'1617 Data'!$A$2:$A$35,0),MATCH('1617 1718 Comparison'!PZ$2,'1617 Data'!$A$2:$AEW$2,0))</f>
        <v>0</v>
      </c>
      <c r="QA35" s="440">
        <f>INDEX(' Cash Num-Den_Indi'!$A$2:$ANL$35,MATCH('1617 1718 Comparison'!$A35,' Cash Num-Den_Indi'!$A$2:$A$35,0),MATCH('1617 1718 Comparison'!QA$2,' Cash Num-Den_Indi'!$A$2:$ANL$2,0))-INDEX('1617 Data'!$A$2:$AEW$35,MATCH('1617 1718 Comparison'!$A35,'1617 Data'!$A$2:$A$35,0),MATCH('1617 1718 Comparison'!QA$2,'1617 Data'!$A$2:$AEW$2,0))</f>
        <v>0</v>
      </c>
      <c r="QB35" s="440">
        <f>INDEX(' Cash Num-Den_Indi'!$A$2:$ANL$35,MATCH('1617 1718 Comparison'!$A35,' Cash Num-Den_Indi'!$A$2:$A$35,0),MATCH('1617 1718 Comparison'!QB$2,' Cash Num-Den_Indi'!$A$2:$ANL$2,0))-INDEX('1617 Data'!$A$2:$AEW$35,MATCH('1617 1718 Comparison'!$A35,'1617 Data'!$A$2:$A$35,0),MATCH('1617 1718 Comparison'!QB$2,'1617 Data'!$A$2:$AEW$2,0))</f>
        <v>0</v>
      </c>
      <c r="QC35" s="440">
        <f>INDEX(' Cash Num-Den_Indi'!$A$2:$ANL$35,MATCH('1617 1718 Comparison'!$A35,' Cash Num-Den_Indi'!$A$2:$A$35,0),MATCH('1617 1718 Comparison'!QC$2,' Cash Num-Den_Indi'!$A$2:$ANL$2,0))-INDEX('1617 Data'!$A$2:$AEW$35,MATCH('1617 1718 Comparison'!$A35,'1617 Data'!$A$2:$A$35,0),MATCH('1617 1718 Comparison'!QC$2,'1617 Data'!$A$2:$AEW$2,0))</f>
        <v>0</v>
      </c>
      <c r="QD35" s="440">
        <f>INDEX(' Cash Num-Den_Indi'!$A$2:$ANL$35,MATCH('1617 1718 Comparison'!$A35,' Cash Num-Den_Indi'!$A$2:$A$35,0),MATCH('1617 1718 Comparison'!QD$2,' Cash Num-Den_Indi'!$A$2:$ANL$2,0))-INDEX('1617 Data'!$A$2:$AEW$35,MATCH('1617 1718 Comparison'!$A35,'1617 Data'!$A$2:$A$35,0),MATCH('1617 1718 Comparison'!QD$2,'1617 Data'!$A$2:$AEW$2,0))</f>
        <v>0</v>
      </c>
      <c r="QE35" s="440">
        <f>INDEX(' Cash Num-Den_Indi'!$A$2:$ANL$35,MATCH('1617 1718 Comparison'!$A35,' Cash Num-Den_Indi'!$A$2:$A$35,0),MATCH('1617 1718 Comparison'!QE$2,' Cash Num-Den_Indi'!$A$2:$ANL$2,0))-INDEX('1617 Data'!$A$2:$AEW$35,MATCH('1617 1718 Comparison'!$A35,'1617 Data'!$A$2:$A$35,0),MATCH('1617 1718 Comparison'!QE$2,'1617 Data'!$A$2:$AEW$2,0))</f>
        <v>0</v>
      </c>
      <c r="QF35" s="440">
        <f>INDEX(' Cash Num-Den_Indi'!$A$2:$ANL$35,MATCH('1617 1718 Comparison'!$A35,' Cash Num-Den_Indi'!$A$2:$A$35,0),MATCH('1617 1718 Comparison'!QF$2,' Cash Num-Den_Indi'!$A$2:$ANL$2,0))-INDEX('1617 Data'!$A$2:$AEW$35,MATCH('1617 1718 Comparison'!$A35,'1617 Data'!$A$2:$A$35,0),MATCH('1617 1718 Comparison'!QF$2,'1617 Data'!$A$2:$AEW$2,0))</f>
        <v>0</v>
      </c>
      <c r="QG35" s="440">
        <f>INDEX(' Cash Num-Den_Indi'!$A$2:$ANL$35,MATCH('1617 1718 Comparison'!$A35,' Cash Num-Den_Indi'!$A$2:$A$35,0),MATCH('1617 1718 Comparison'!QG$2,' Cash Num-Den_Indi'!$A$2:$ANL$2,0))-INDEX('1617 Data'!$A$2:$AEW$35,MATCH('1617 1718 Comparison'!$A35,'1617 Data'!$A$2:$A$35,0),MATCH('1617 1718 Comparison'!QG$2,'1617 Data'!$A$2:$AEW$2,0))</f>
        <v>0</v>
      </c>
      <c r="QH35" s="440">
        <f>INDEX(' Cash Num-Den_Indi'!$A$2:$ANL$35,MATCH('1617 1718 Comparison'!$A35,' Cash Num-Den_Indi'!$A$2:$A$35,0),MATCH('1617 1718 Comparison'!QH$2,' Cash Num-Den_Indi'!$A$2:$ANL$2,0))-INDEX('1617 Data'!$A$2:$AEW$35,MATCH('1617 1718 Comparison'!$A35,'1617 Data'!$A$2:$A$35,0),MATCH('1617 1718 Comparison'!QH$2,'1617 Data'!$A$2:$AEW$2,0))</f>
        <v>0</v>
      </c>
      <c r="QI35" s="440">
        <f>INDEX(' Cash Num-Den_Indi'!$A$2:$ANL$35,MATCH('1617 1718 Comparison'!$A35,' Cash Num-Den_Indi'!$A$2:$A$35,0),MATCH('1617 1718 Comparison'!QI$2,' Cash Num-Den_Indi'!$A$2:$ANL$2,0))-INDEX('1617 Data'!$A$2:$AEW$35,MATCH('1617 1718 Comparison'!$A35,'1617 Data'!$A$2:$A$35,0),MATCH('1617 1718 Comparison'!QI$2,'1617 Data'!$A$2:$AEW$2,0))</f>
        <v>0</v>
      </c>
      <c r="QJ35" s="440">
        <f>INDEX(' Cash Num-Den_Indi'!$A$2:$ANL$35,MATCH('1617 1718 Comparison'!$A35,' Cash Num-Den_Indi'!$A$2:$A$35,0),MATCH('1617 1718 Comparison'!QJ$2,' Cash Num-Den_Indi'!$A$2:$ANL$2,0))-INDEX('1617 Data'!$A$2:$AEW$35,MATCH('1617 1718 Comparison'!$A35,'1617 Data'!$A$2:$A$35,0),MATCH('1617 1718 Comparison'!QJ$2,'1617 Data'!$A$2:$AEW$2,0))</f>
        <v>0</v>
      </c>
      <c r="QK35" s="440">
        <f>INDEX(' Cash Num-Den_Indi'!$A$2:$ANL$35,MATCH('1617 1718 Comparison'!$A35,' Cash Num-Den_Indi'!$A$2:$A$35,0),MATCH('1617 1718 Comparison'!QK$2,' Cash Num-Den_Indi'!$A$2:$ANL$2,0))-INDEX('1617 Data'!$A$2:$AEW$35,MATCH('1617 1718 Comparison'!$A35,'1617 Data'!$A$2:$A$35,0),MATCH('1617 1718 Comparison'!QK$2,'1617 Data'!$A$2:$AEW$2,0))</f>
        <v>0</v>
      </c>
      <c r="QL35" s="440">
        <f>INDEX(' Cash Num-Den_Indi'!$A$2:$ANL$35,MATCH('1617 1718 Comparison'!$A35,' Cash Num-Den_Indi'!$A$2:$A$35,0),MATCH('1617 1718 Comparison'!QL$2,' Cash Num-Den_Indi'!$A$2:$ANL$2,0))-INDEX('1617 Data'!$A$2:$AEW$35,MATCH('1617 1718 Comparison'!$A35,'1617 Data'!$A$2:$A$35,0),MATCH('1617 1718 Comparison'!QL$2,'1617 Data'!$A$2:$AEW$2,0))</f>
        <v>0</v>
      </c>
      <c r="QM35" s="440">
        <f>INDEX(' Cash Num-Den_Indi'!$A$2:$ANL$35,MATCH('1617 1718 Comparison'!$A35,' Cash Num-Den_Indi'!$A$2:$A$35,0),MATCH('1617 1718 Comparison'!QM$2,' Cash Num-Den_Indi'!$A$2:$ANL$2,0))-INDEX('1617 Data'!$A$2:$AEW$35,MATCH('1617 1718 Comparison'!$A35,'1617 Data'!$A$2:$A$35,0),MATCH('1617 1718 Comparison'!QM$2,'1617 Data'!$A$2:$AEW$2,0))</f>
        <v>0</v>
      </c>
      <c r="QN35" s="441" t="e">
        <f>INDEX(' Cash Num-Den_Indi'!$A$2:$ANL$35,MATCH('1617 1718 Comparison'!$A35,' Cash Num-Den_Indi'!$A$2:$A$35,0),MATCH('1617 1718 Comparison'!QN$2,' Cash Num-Den_Indi'!$A$2:$ANL$2,0))-INDEX('1617 Data'!$A$2:$AEW$35,MATCH('1617 1718 Comparison'!$A35,'1617 Data'!$A$2:$A$35,0),MATCH('1617 1718 Comparison'!QN$2,'1617 Data'!$A$2:$AEW$2,0))</f>
        <v>#N/A</v>
      </c>
      <c r="QO35" s="441" t="e">
        <f>INDEX(' Cash Num-Den_Indi'!$A$2:$ANL$35,MATCH('1617 1718 Comparison'!$A35,' Cash Num-Den_Indi'!$A$2:$A$35,0),MATCH('1617 1718 Comparison'!QO$2,' Cash Num-Den_Indi'!$A$2:$ANL$2,0))-INDEX('1617 Data'!$A$2:$AEW$35,MATCH('1617 1718 Comparison'!$A35,'1617 Data'!$A$2:$A$35,0),MATCH('1617 1718 Comparison'!QO$2,'1617 Data'!$A$2:$AEW$2,0))</f>
        <v>#N/A</v>
      </c>
      <c r="QP35" s="441" t="e">
        <f>INDEX(' Cash Num-Den_Indi'!$A$2:$ANL$35,MATCH('1617 1718 Comparison'!$A35,' Cash Num-Den_Indi'!$A$2:$A$35,0),MATCH('1617 1718 Comparison'!QP$2,' Cash Num-Den_Indi'!$A$2:$ANL$2,0))-INDEX('1617 Data'!$A$2:$AEW$35,MATCH('1617 1718 Comparison'!$A35,'1617 Data'!$A$2:$A$35,0),MATCH('1617 1718 Comparison'!QP$2,'1617 Data'!$A$2:$AEW$2,0))</f>
        <v>#N/A</v>
      </c>
      <c r="QQ35" s="440">
        <f>INDEX(' Cash Num-Den_Indi'!$A$2:$ANL$35,MATCH('1617 1718 Comparison'!$A35,' Cash Num-Den_Indi'!$A$2:$A$35,0),MATCH('1617 1718 Comparison'!QQ$2,' Cash Num-Den_Indi'!$A$2:$ANL$2,0))-INDEX('1617 Data'!$A$2:$AEW$35,MATCH('1617 1718 Comparison'!$A35,'1617 Data'!$A$2:$A$35,0),MATCH('1617 1718 Comparison'!QQ$2,'1617 Data'!$A$2:$AEW$2,0))</f>
        <v>0</v>
      </c>
      <c r="QR35" s="440" t="e">
        <f>INDEX(' Cash Num-Den_Indi'!$A$2:$ANL$35,MATCH('1617 1718 Comparison'!$A35,' Cash Num-Den_Indi'!$A$2:$A$35,0),MATCH('1617 1718 Comparison'!QR$2,' Cash Num-Den_Indi'!$A$2:$ANL$2,0))-INDEX('1617 Data'!$A$2:$AEW$35,MATCH('1617 1718 Comparison'!$A35,'1617 Data'!$A$2:$A$35,0),MATCH('1617 1718 Comparison'!QR$2,'1617 Data'!$A$2:$AEW$2,0))</f>
        <v>#N/A</v>
      </c>
      <c r="QS35" s="440">
        <f>INDEX(' Cash Num-Den_Indi'!$A$2:$ANL$35,MATCH('1617 1718 Comparison'!$A35,' Cash Num-Den_Indi'!$A$2:$A$35,0),MATCH('1617 1718 Comparison'!QS$2,' Cash Num-Den_Indi'!$A$2:$ANL$2,0))-INDEX('1617 Data'!$A$2:$AEW$35,MATCH('1617 1718 Comparison'!$A35,'1617 Data'!$A$2:$A$35,0),MATCH('1617 1718 Comparison'!QS$2,'1617 Data'!$A$2:$AEW$2,0))</f>
        <v>0</v>
      </c>
      <c r="QT35" s="440">
        <f>INDEX(' Cash Num-Den_Indi'!$A$2:$ANL$35,MATCH('1617 1718 Comparison'!$A35,' Cash Num-Den_Indi'!$A$2:$A$35,0),MATCH('1617 1718 Comparison'!QT$2,' Cash Num-Den_Indi'!$A$2:$ANL$2,0))-INDEX('1617 Data'!$A$2:$AEW$35,MATCH('1617 1718 Comparison'!$A35,'1617 Data'!$A$2:$A$35,0),MATCH('1617 1718 Comparison'!QT$2,'1617 Data'!$A$2:$AEW$2,0))</f>
        <v>0</v>
      </c>
      <c r="QU35" s="440" t="e">
        <f>INDEX(' Cash Num-Den_Indi'!$A$2:$ANL$35,MATCH('1617 1718 Comparison'!$A35,' Cash Num-Den_Indi'!$A$2:$A$35,0),MATCH('1617 1718 Comparison'!QU$2,' Cash Num-Den_Indi'!$A$2:$ANL$2,0))-INDEX('1617 Data'!$A$2:$AEW$35,MATCH('1617 1718 Comparison'!$A35,'1617 Data'!$A$2:$A$35,0),MATCH('1617 1718 Comparison'!QU$2,'1617 Data'!$A$2:$AEW$2,0))</f>
        <v>#N/A</v>
      </c>
      <c r="QV35" s="440">
        <f>INDEX(' Cash Num-Den_Indi'!$A$2:$ANL$35,MATCH('1617 1718 Comparison'!$A35,' Cash Num-Den_Indi'!$A$2:$A$35,0),MATCH('1617 1718 Comparison'!QV$2,' Cash Num-Den_Indi'!$A$2:$ANL$2,0))-INDEX('1617 Data'!$A$2:$AEW$35,MATCH('1617 1718 Comparison'!$A35,'1617 Data'!$A$2:$A$35,0),MATCH('1617 1718 Comparison'!QV$2,'1617 Data'!$A$2:$AEW$2,0))</f>
        <v>0</v>
      </c>
      <c r="QW35" s="440">
        <f>INDEX(' Cash Num-Den_Indi'!$A$2:$ANL$35,MATCH('1617 1718 Comparison'!$A35,' Cash Num-Den_Indi'!$A$2:$A$35,0),MATCH('1617 1718 Comparison'!QW$2,' Cash Num-Den_Indi'!$A$2:$ANL$2,0))-INDEX('1617 Data'!$A$2:$AEW$35,MATCH('1617 1718 Comparison'!$A35,'1617 Data'!$A$2:$A$35,0),MATCH('1617 1718 Comparison'!QW$2,'1617 Data'!$A$2:$AEW$2,0))</f>
        <v>0</v>
      </c>
      <c r="QX35" s="440" t="e">
        <f>INDEX(' Cash Num-Den_Indi'!$A$2:$ANL$35,MATCH('1617 1718 Comparison'!$A35,' Cash Num-Den_Indi'!$A$2:$A$35,0),MATCH('1617 1718 Comparison'!QX$2,' Cash Num-Den_Indi'!$A$2:$ANL$2,0))-INDEX('1617 Data'!$A$2:$AEW$35,MATCH('1617 1718 Comparison'!$A35,'1617 Data'!$A$2:$A$35,0),MATCH('1617 1718 Comparison'!QX$2,'1617 Data'!$A$2:$AEW$2,0))</f>
        <v>#N/A</v>
      </c>
      <c r="QY35" s="440">
        <f>INDEX(' Cash Num-Den_Indi'!$A$2:$ANL$35,MATCH('1617 1718 Comparison'!$A35,' Cash Num-Den_Indi'!$A$2:$A$35,0),MATCH('1617 1718 Comparison'!QY$2,' Cash Num-Den_Indi'!$A$2:$ANL$2,0))-INDEX('1617 Data'!$A$2:$AEW$35,MATCH('1617 1718 Comparison'!$A35,'1617 Data'!$A$2:$A$35,0),MATCH('1617 1718 Comparison'!QY$2,'1617 Data'!$A$2:$AEW$2,0))</f>
        <v>0</v>
      </c>
      <c r="QZ35" s="440">
        <f>INDEX(' Cash Num-Den_Indi'!$A$2:$ANL$35,MATCH('1617 1718 Comparison'!$A35,' Cash Num-Den_Indi'!$A$2:$A$35,0),MATCH('1617 1718 Comparison'!QZ$2,' Cash Num-Den_Indi'!$A$2:$ANL$2,0))-INDEX('1617 Data'!$A$2:$AEW$35,MATCH('1617 1718 Comparison'!$A35,'1617 Data'!$A$2:$A$35,0),MATCH('1617 1718 Comparison'!QZ$2,'1617 Data'!$A$2:$AEW$2,0))</f>
        <v>0</v>
      </c>
      <c r="RA35" s="440" t="e">
        <f>INDEX(' Cash Num-Den_Indi'!$A$2:$ANL$35,MATCH('1617 1718 Comparison'!$A35,' Cash Num-Den_Indi'!$A$2:$A$35,0),MATCH('1617 1718 Comparison'!RA$2,' Cash Num-Den_Indi'!$A$2:$ANL$2,0))-INDEX('1617 Data'!$A$2:$AEW$35,MATCH('1617 1718 Comparison'!$A35,'1617 Data'!$A$2:$A$35,0),MATCH('1617 1718 Comparison'!RA$2,'1617 Data'!$A$2:$AEW$2,0))</f>
        <v>#N/A</v>
      </c>
      <c r="RB35" s="440">
        <f>INDEX(' Cash Num-Den_Indi'!$A$2:$ANL$35,MATCH('1617 1718 Comparison'!$A35,' Cash Num-Den_Indi'!$A$2:$A$35,0),MATCH('1617 1718 Comparison'!RB$2,' Cash Num-Den_Indi'!$A$2:$ANL$2,0))-INDEX('1617 Data'!$A$2:$AEW$35,MATCH('1617 1718 Comparison'!$A35,'1617 Data'!$A$2:$A$35,0),MATCH('1617 1718 Comparison'!RB$2,'1617 Data'!$A$2:$AEW$2,0))</f>
        <v>0</v>
      </c>
      <c r="RC35" s="440">
        <f>INDEX(' Cash Num-Den_Indi'!$A$2:$ANL$35,MATCH('1617 1718 Comparison'!$A35,' Cash Num-Den_Indi'!$A$2:$A$35,0),MATCH('1617 1718 Comparison'!RC$2,' Cash Num-Den_Indi'!$A$2:$ANL$2,0))-INDEX('1617 Data'!$A$2:$AEW$35,MATCH('1617 1718 Comparison'!$A35,'1617 Data'!$A$2:$A$35,0),MATCH('1617 1718 Comparison'!RC$2,'1617 Data'!$A$2:$AEW$2,0))</f>
        <v>0</v>
      </c>
      <c r="RD35" s="440" t="e">
        <f>INDEX(' Cash Num-Den_Indi'!$A$2:$ANL$35,MATCH('1617 1718 Comparison'!$A35,' Cash Num-Den_Indi'!$A$2:$A$35,0),MATCH('1617 1718 Comparison'!RD$2,' Cash Num-Den_Indi'!$A$2:$ANL$2,0))-INDEX('1617 Data'!$A$2:$AEW$35,MATCH('1617 1718 Comparison'!$A35,'1617 Data'!$A$2:$A$35,0),MATCH('1617 1718 Comparison'!RD$2,'1617 Data'!$A$2:$AEW$2,0))</f>
        <v>#N/A</v>
      </c>
      <c r="RE35" s="440">
        <f>INDEX(' Cash Num-Den_Indi'!$A$2:$ANL$35,MATCH('1617 1718 Comparison'!$A35,' Cash Num-Den_Indi'!$A$2:$A$35,0),MATCH('1617 1718 Comparison'!RE$2,' Cash Num-Den_Indi'!$A$2:$ANL$2,0))-INDEX('1617 Data'!$A$2:$AEW$35,MATCH('1617 1718 Comparison'!$A35,'1617 Data'!$A$2:$A$35,0),MATCH('1617 1718 Comparison'!RE$2,'1617 Data'!$A$2:$AEW$2,0))</f>
        <v>0</v>
      </c>
      <c r="RF35" s="440">
        <f>INDEX(' Cash Num-Den_Indi'!$A$2:$ANL$35,MATCH('1617 1718 Comparison'!$A35,' Cash Num-Den_Indi'!$A$2:$A$35,0),MATCH('1617 1718 Comparison'!RF$2,' Cash Num-Den_Indi'!$A$2:$ANL$2,0))-INDEX('1617 Data'!$A$2:$AEW$35,MATCH('1617 1718 Comparison'!$A35,'1617 Data'!$A$2:$A$35,0),MATCH('1617 1718 Comparison'!RF$2,'1617 Data'!$A$2:$AEW$2,0))</f>
        <v>0</v>
      </c>
      <c r="RG35" s="440" t="e">
        <f>INDEX(' Cash Num-Den_Indi'!$A$2:$ANL$35,MATCH('1617 1718 Comparison'!$A35,' Cash Num-Den_Indi'!$A$2:$A$35,0),MATCH('1617 1718 Comparison'!RG$2,' Cash Num-Den_Indi'!$A$2:$ANL$2,0))-INDEX('1617 Data'!$A$2:$AEW$35,MATCH('1617 1718 Comparison'!$A35,'1617 Data'!$A$2:$A$35,0),MATCH('1617 1718 Comparison'!RG$2,'1617 Data'!$A$2:$AEW$2,0))</f>
        <v>#N/A</v>
      </c>
      <c r="RH35" s="440">
        <f>INDEX(' Cash Num-Den_Indi'!$A$2:$ANL$35,MATCH('1617 1718 Comparison'!$A35,' Cash Num-Den_Indi'!$A$2:$A$35,0),MATCH('1617 1718 Comparison'!RH$2,' Cash Num-Den_Indi'!$A$2:$ANL$2,0))-INDEX('1617 Data'!$A$2:$AEW$35,MATCH('1617 1718 Comparison'!$A35,'1617 Data'!$A$2:$A$35,0),MATCH('1617 1718 Comparison'!RH$2,'1617 Data'!$A$2:$AEW$2,0))</f>
        <v>0</v>
      </c>
      <c r="RI35" s="440">
        <f>INDEX(' Cash Num-Den_Indi'!$A$2:$ANL$35,MATCH('1617 1718 Comparison'!$A35,' Cash Num-Den_Indi'!$A$2:$A$35,0),MATCH('1617 1718 Comparison'!RI$2,' Cash Num-Den_Indi'!$A$2:$ANL$2,0))-INDEX('1617 Data'!$A$2:$AEW$35,MATCH('1617 1718 Comparison'!$A35,'1617 Data'!$A$2:$A$35,0),MATCH('1617 1718 Comparison'!RI$2,'1617 Data'!$A$2:$AEW$2,0))</f>
        <v>0</v>
      </c>
      <c r="RJ35" s="440" t="e">
        <f>INDEX(' Cash Num-Den_Indi'!$A$2:$ANL$35,MATCH('1617 1718 Comparison'!$A35,' Cash Num-Den_Indi'!$A$2:$A$35,0),MATCH('1617 1718 Comparison'!RJ$2,' Cash Num-Den_Indi'!$A$2:$ANL$2,0))-INDEX('1617 Data'!$A$2:$AEW$35,MATCH('1617 1718 Comparison'!$A35,'1617 Data'!$A$2:$A$35,0),MATCH('1617 1718 Comparison'!RJ$2,'1617 Data'!$A$2:$AEW$2,0))</f>
        <v>#N/A</v>
      </c>
      <c r="RK35" s="440">
        <f>INDEX(' Cash Num-Den_Indi'!$A$2:$ANL$35,MATCH('1617 1718 Comparison'!$A35,' Cash Num-Den_Indi'!$A$2:$A$35,0),MATCH('1617 1718 Comparison'!RK$2,' Cash Num-Den_Indi'!$A$2:$ANL$2,0))-INDEX('1617 Data'!$A$2:$AEW$35,MATCH('1617 1718 Comparison'!$A35,'1617 Data'!$A$2:$A$35,0),MATCH('1617 1718 Comparison'!RK$2,'1617 Data'!$A$2:$AEW$2,0))</f>
        <v>0</v>
      </c>
      <c r="RL35" s="441" t="e">
        <f>INDEX(' Cash Num-Den_Indi'!$A$2:$ANL$35,MATCH('1617 1718 Comparison'!$A35,' Cash Num-Den_Indi'!$A$2:$A$35,0),MATCH('1617 1718 Comparison'!RL$2,' Cash Num-Den_Indi'!$A$2:$ANL$2,0))-INDEX('1617 Data'!$A$2:$AEW$35,MATCH('1617 1718 Comparison'!$A35,'1617 Data'!$A$2:$A$35,0),MATCH('1617 1718 Comparison'!RL$2,'1617 Data'!$A$2:$AEW$2,0))</f>
        <v>#N/A</v>
      </c>
      <c r="RM35" s="441" t="e">
        <f>INDEX(' Cash Num-Den_Indi'!$A$2:$ANL$35,MATCH('1617 1718 Comparison'!$A35,' Cash Num-Den_Indi'!$A$2:$A$35,0),MATCH('1617 1718 Comparison'!RM$2,' Cash Num-Den_Indi'!$A$2:$ANL$2,0))-INDEX('1617 Data'!$A$2:$AEW$35,MATCH('1617 1718 Comparison'!$A35,'1617 Data'!$A$2:$A$35,0),MATCH('1617 1718 Comparison'!RM$2,'1617 Data'!$A$2:$AEW$2,0))</f>
        <v>#N/A</v>
      </c>
      <c r="RN35" s="441" t="e">
        <f>INDEX(' Cash Num-Den_Indi'!$A$2:$ANL$35,MATCH('1617 1718 Comparison'!$A35,' Cash Num-Den_Indi'!$A$2:$A$35,0),MATCH('1617 1718 Comparison'!RN$2,' Cash Num-Den_Indi'!$A$2:$ANL$2,0))-INDEX('1617 Data'!$A$2:$AEW$35,MATCH('1617 1718 Comparison'!$A35,'1617 Data'!$A$2:$A$35,0),MATCH('1617 1718 Comparison'!RN$2,'1617 Data'!$A$2:$AEW$2,0))</f>
        <v>#N/A</v>
      </c>
      <c r="RO35" s="441" t="e">
        <f>INDEX(' Cash Num-Den_Indi'!$A$2:$ANL$35,MATCH('1617 1718 Comparison'!$A35,' Cash Num-Den_Indi'!$A$2:$A$35,0),MATCH('1617 1718 Comparison'!RO$2,' Cash Num-Den_Indi'!$A$2:$ANL$2,0))-INDEX('1617 Data'!$A$2:$AEW$35,MATCH('1617 1718 Comparison'!$A35,'1617 Data'!$A$2:$A$35,0),MATCH('1617 1718 Comparison'!RO$2,'1617 Data'!$A$2:$AEW$2,0))</f>
        <v>#N/A</v>
      </c>
      <c r="RP35" s="441" t="e">
        <f>INDEX(' Cash Num-Den_Indi'!$A$2:$ANL$35,MATCH('1617 1718 Comparison'!$A35,' Cash Num-Den_Indi'!$A$2:$A$35,0),MATCH('1617 1718 Comparison'!RP$2,' Cash Num-Den_Indi'!$A$2:$ANL$2,0))-INDEX('1617 Data'!$A$2:$AEW$35,MATCH('1617 1718 Comparison'!$A35,'1617 Data'!$A$2:$A$35,0),MATCH('1617 1718 Comparison'!RP$2,'1617 Data'!$A$2:$AEW$2,0))</f>
        <v>#N/A</v>
      </c>
      <c r="RQ35" s="441" t="e">
        <f>INDEX(' Cash Num-Den_Indi'!$A$2:$ANL$35,MATCH('1617 1718 Comparison'!$A35,' Cash Num-Den_Indi'!$A$2:$A$35,0),MATCH('1617 1718 Comparison'!RQ$2,' Cash Num-Den_Indi'!$A$2:$ANL$2,0))-INDEX('1617 Data'!$A$2:$AEW$35,MATCH('1617 1718 Comparison'!$A35,'1617 Data'!$A$2:$A$35,0),MATCH('1617 1718 Comparison'!RQ$2,'1617 Data'!$A$2:$AEW$2,0))</f>
        <v>#N/A</v>
      </c>
      <c r="RR35" s="441" t="e">
        <f>INDEX(' Cash Num-Den_Indi'!$A$2:$ANL$35,MATCH('1617 1718 Comparison'!$A35,' Cash Num-Den_Indi'!$A$2:$A$35,0),MATCH('1617 1718 Comparison'!RR$2,' Cash Num-Den_Indi'!$A$2:$ANL$2,0))-INDEX('1617 Data'!$A$2:$AEW$35,MATCH('1617 1718 Comparison'!$A35,'1617 Data'!$A$2:$A$35,0),MATCH('1617 1718 Comparison'!RR$2,'1617 Data'!$A$2:$AEW$2,0))</f>
        <v>#N/A</v>
      </c>
      <c r="RS35" s="441" t="e">
        <f>INDEX(' Cash Num-Den_Indi'!$A$2:$ANL$35,MATCH('1617 1718 Comparison'!$A35,' Cash Num-Den_Indi'!$A$2:$A$35,0),MATCH('1617 1718 Comparison'!RS$2,' Cash Num-Den_Indi'!$A$2:$ANL$2,0))-INDEX('1617 Data'!$A$2:$AEW$35,MATCH('1617 1718 Comparison'!$A35,'1617 Data'!$A$2:$A$35,0),MATCH('1617 1718 Comparison'!RS$2,'1617 Data'!$A$2:$AEW$2,0))</f>
        <v>#N/A</v>
      </c>
      <c r="RT35" s="441" t="e">
        <f>INDEX(' Cash Num-Den_Indi'!$A$2:$ANL$35,MATCH('1617 1718 Comparison'!$A35,' Cash Num-Den_Indi'!$A$2:$A$35,0),MATCH('1617 1718 Comparison'!RT$2,' Cash Num-Den_Indi'!$A$2:$ANL$2,0))-INDEX('1617 Data'!$A$2:$AEW$35,MATCH('1617 1718 Comparison'!$A35,'1617 Data'!$A$2:$A$35,0),MATCH('1617 1718 Comparison'!RT$2,'1617 Data'!$A$2:$AEW$2,0))</f>
        <v>#N/A</v>
      </c>
      <c r="RU35" s="441" t="e">
        <f>INDEX(' Cash Num-Den_Indi'!$A$2:$ANL$35,MATCH('1617 1718 Comparison'!$A35,' Cash Num-Den_Indi'!$A$2:$A$35,0),MATCH('1617 1718 Comparison'!RU$2,' Cash Num-Den_Indi'!$A$2:$ANL$2,0))-INDEX('1617 Data'!$A$2:$AEW$35,MATCH('1617 1718 Comparison'!$A35,'1617 Data'!$A$2:$A$35,0),MATCH('1617 1718 Comparison'!RU$2,'1617 Data'!$A$2:$AEW$2,0))</f>
        <v>#N/A</v>
      </c>
      <c r="RV35" s="441" t="e">
        <f>INDEX(' Cash Num-Den_Indi'!$A$2:$ANL$35,MATCH('1617 1718 Comparison'!$A35,' Cash Num-Den_Indi'!$A$2:$A$35,0),MATCH('1617 1718 Comparison'!RV$2,' Cash Num-Den_Indi'!$A$2:$ANL$2,0))-INDEX('1617 Data'!$A$2:$AEW$35,MATCH('1617 1718 Comparison'!$A35,'1617 Data'!$A$2:$A$35,0),MATCH('1617 1718 Comparison'!RV$2,'1617 Data'!$A$2:$AEW$2,0))</f>
        <v>#N/A</v>
      </c>
      <c r="RW35" s="440">
        <f>INDEX(' Cash Num-Den_Indi'!$A$2:$ANL$35,MATCH('1617 1718 Comparison'!$A35,' Cash Num-Den_Indi'!$A$2:$A$35,0),MATCH('1617 1718 Comparison'!RW$2,' Cash Num-Den_Indi'!$A$2:$ANL$2,0))-INDEX('1617 Data'!$A$2:$AEW$35,MATCH('1617 1718 Comparison'!$A35,'1617 Data'!$A$2:$A$35,0),MATCH('1617 1718 Comparison'!RW$2,'1617 Data'!$A$2:$AEW$2,0))</f>
        <v>0</v>
      </c>
      <c r="RX35" s="440">
        <f>INDEX(' Cash Num-Den_Indi'!$A$2:$ANL$35,MATCH('1617 1718 Comparison'!$A35,' Cash Num-Den_Indi'!$A$2:$A$35,0),MATCH('1617 1718 Comparison'!RX$2,' Cash Num-Den_Indi'!$A$2:$ANL$2,0))-INDEX('1617 Data'!$A$2:$AEW$35,MATCH('1617 1718 Comparison'!$A35,'1617 Data'!$A$2:$A$35,0),MATCH('1617 1718 Comparison'!RX$2,'1617 Data'!$A$2:$AEW$2,0))</f>
        <v>0</v>
      </c>
      <c r="RY35" s="441" t="e">
        <f>INDEX(' Cash Num-Den_Indi'!$A$2:$ANL$35,MATCH('1617 1718 Comparison'!$A35,' Cash Num-Den_Indi'!$A$2:$A$35,0),MATCH('1617 1718 Comparison'!RY$2,' Cash Num-Den_Indi'!$A$2:$ANL$2,0))-INDEX('1617 Data'!$A$2:$AEW$35,MATCH('1617 1718 Comparison'!$A35,'1617 Data'!$A$2:$A$35,0),MATCH('1617 1718 Comparison'!RY$2,'1617 Data'!$A$2:$AEW$2,0))</f>
        <v>#N/A</v>
      </c>
      <c r="RZ35" s="440">
        <f>INDEX(' Cash Num-Den_Indi'!$A$2:$ANL$35,MATCH('1617 1718 Comparison'!$A35,' Cash Num-Den_Indi'!$A$2:$A$35,0),MATCH('1617 1718 Comparison'!RZ$2,' Cash Num-Den_Indi'!$A$2:$ANL$2,0))-INDEX('1617 Data'!$A$2:$AEW$35,MATCH('1617 1718 Comparison'!$A35,'1617 Data'!$A$2:$A$35,0),MATCH('1617 1718 Comparison'!RZ$2,'1617 Data'!$A$2:$AEW$2,0))</f>
        <v>0</v>
      </c>
      <c r="SA35" s="440">
        <f>INDEX(' Cash Num-Den_Indi'!$A$2:$ANL$35,MATCH('1617 1718 Comparison'!$A35,' Cash Num-Den_Indi'!$A$2:$A$35,0),MATCH('1617 1718 Comparison'!SA$2,' Cash Num-Den_Indi'!$A$2:$ANL$2,0))-INDEX('1617 Data'!$A$2:$AEW$35,MATCH('1617 1718 Comparison'!$A35,'1617 Data'!$A$2:$A$35,0),MATCH('1617 1718 Comparison'!SA$2,'1617 Data'!$A$2:$AEW$2,0))</f>
        <v>0</v>
      </c>
      <c r="SB35" s="441" t="e">
        <f>INDEX(' Cash Num-Den_Indi'!$A$2:$ANL$35,MATCH('1617 1718 Comparison'!$A35,' Cash Num-Den_Indi'!$A$2:$A$35,0),MATCH('1617 1718 Comparison'!SB$2,' Cash Num-Den_Indi'!$A$2:$ANL$2,0))-INDEX('1617 Data'!$A$2:$AEW$35,MATCH('1617 1718 Comparison'!$A35,'1617 Data'!$A$2:$A$35,0),MATCH('1617 1718 Comparison'!SB$2,'1617 Data'!$A$2:$AEW$2,0))</f>
        <v>#N/A</v>
      </c>
      <c r="SC35" s="440">
        <f>INDEX(' Cash Num-Den_Indi'!$A$2:$ANL$35,MATCH('1617 1718 Comparison'!$A35,' Cash Num-Den_Indi'!$A$2:$A$35,0),MATCH('1617 1718 Comparison'!SC$2,' Cash Num-Den_Indi'!$A$2:$ANL$2,0))-INDEX('1617 Data'!$A$2:$AEW$35,MATCH('1617 1718 Comparison'!$A35,'1617 Data'!$A$2:$A$35,0),MATCH('1617 1718 Comparison'!SC$2,'1617 Data'!$A$2:$AEW$2,0))</f>
        <v>0</v>
      </c>
      <c r="SD35" s="440">
        <f>INDEX(' Cash Num-Den_Indi'!$A$2:$ANL$35,MATCH('1617 1718 Comparison'!$A35,' Cash Num-Den_Indi'!$A$2:$A$35,0),MATCH('1617 1718 Comparison'!SD$2,' Cash Num-Den_Indi'!$A$2:$ANL$2,0))-INDEX('1617 Data'!$A$2:$AEW$35,MATCH('1617 1718 Comparison'!$A35,'1617 Data'!$A$2:$A$35,0),MATCH('1617 1718 Comparison'!SD$2,'1617 Data'!$A$2:$AEW$2,0))</f>
        <v>0</v>
      </c>
      <c r="SE35" s="440">
        <f>INDEX(' Cash Num-Den_Indi'!$A$2:$ANL$35,MATCH('1617 1718 Comparison'!$A35,' Cash Num-Den_Indi'!$A$2:$A$35,0),MATCH('1617 1718 Comparison'!SE$2,' Cash Num-Den_Indi'!$A$2:$ANL$2,0))-INDEX('1617 Data'!$A$2:$AEW$35,MATCH('1617 1718 Comparison'!$A35,'1617 Data'!$A$2:$A$35,0),MATCH('1617 1718 Comparison'!SE$2,'1617 Data'!$A$2:$AEW$2,0))</f>
        <v>0</v>
      </c>
      <c r="SF35" s="440">
        <f>INDEX(' Cash Num-Den_Indi'!$A$2:$ANL$35,MATCH('1617 1718 Comparison'!$A35,' Cash Num-Den_Indi'!$A$2:$A$35,0),MATCH('1617 1718 Comparison'!SF$2,' Cash Num-Den_Indi'!$A$2:$ANL$2,0))-INDEX('1617 Data'!$A$2:$AEW$35,MATCH('1617 1718 Comparison'!$A35,'1617 Data'!$A$2:$A$35,0),MATCH('1617 1718 Comparison'!SF$2,'1617 Data'!$A$2:$AEW$2,0))</f>
        <v>0</v>
      </c>
      <c r="SG35" s="440">
        <f>INDEX(' Cash Num-Den_Indi'!$A$2:$ANL$35,MATCH('1617 1718 Comparison'!$A35,' Cash Num-Den_Indi'!$A$2:$A$35,0),MATCH('1617 1718 Comparison'!SG$2,' Cash Num-Den_Indi'!$A$2:$ANL$2,0))-INDEX('1617 Data'!$A$2:$AEW$35,MATCH('1617 1718 Comparison'!$A35,'1617 Data'!$A$2:$A$35,0),MATCH('1617 1718 Comparison'!SG$2,'1617 Data'!$A$2:$AEW$2,0))</f>
        <v>0</v>
      </c>
      <c r="SH35" s="440">
        <f>INDEX(' Cash Num-Den_Indi'!$A$2:$ANL$35,MATCH('1617 1718 Comparison'!$A35,' Cash Num-Den_Indi'!$A$2:$A$35,0),MATCH('1617 1718 Comparison'!SH$2,' Cash Num-Den_Indi'!$A$2:$ANL$2,0))-INDEX('1617 Data'!$A$2:$AEW$35,MATCH('1617 1718 Comparison'!$A35,'1617 Data'!$A$2:$A$35,0),MATCH('1617 1718 Comparison'!SH$2,'1617 Data'!$A$2:$AEW$2,0))</f>
        <v>0</v>
      </c>
      <c r="SI35" s="440">
        <f>INDEX(' Cash Num-Den_Indi'!$A$2:$ANL$35,MATCH('1617 1718 Comparison'!$A35,' Cash Num-Den_Indi'!$A$2:$A$35,0),MATCH('1617 1718 Comparison'!SI$2,' Cash Num-Den_Indi'!$A$2:$ANL$2,0))-INDEX('1617 Data'!$A$2:$AEW$35,MATCH('1617 1718 Comparison'!$A35,'1617 Data'!$A$2:$A$35,0),MATCH('1617 1718 Comparison'!SI$2,'1617 Data'!$A$2:$AEW$2,0))</f>
        <v>0</v>
      </c>
      <c r="SJ35" s="440">
        <f>INDEX(' Cash Num-Den_Indi'!$A$2:$ANL$35,MATCH('1617 1718 Comparison'!$A35,' Cash Num-Den_Indi'!$A$2:$A$35,0),MATCH('1617 1718 Comparison'!SJ$2,' Cash Num-Den_Indi'!$A$2:$ANL$2,0))-INDEX('1617 Data'!$A$2:$AEW$35,MATCH('1617 1718 Comparison'!$A35,'1617 Data'!$A$2:$A$35,0),MATCH('1617 1718 Comparison'!SJ$2,'1617 Data'!$A$2:$AEW$2,0))</f>
        <v>0</v>
      </c>
      <c r="SK35" s="440">
        <f>INDEX(' Cash Num-Den_Indi'!$A$2:$ANL$35,MATCH('1617 1718 Comparison'!$A35,' Cash Num-Den_Indi'!$A$2:$A$35,0),MATCH('1617 1718 Comparison'!SK$2,' Cash Num-Den_Indi'!$A$2:$ANL$2,0))-INDEX('1617 Data'!$A$2:$AEW$35,MATCH('1617 1718 Comparison'!$A35,'1617 Data'!$A$2:$A$35,0),MATCH('1617 1718 Comparison'!SK$2,'1617 Data'!$A$2:$AEW$2,0))</f>
        <v>0</v>
      </c>
      <c r="SL35" s="440">
        <f>INDEX(' Cash Num-Den_Indi'!$A$2:$ANL$35,MATCH('1617 1718 Comparison'!$A35,' Cash Num-Den_Indi'!$A$2:$A$35,0),MATCH('1617 1718 Comparison'!SL$2,' Cash Num-Den_Indi'!$A$2:$ANL$2,0))-INDEX('1617 Data'!$A$2:$AEW$35,MATCH('1617 1718 Comparison'!$A35,'1617 Data'!$A$2:$A$35,0),MATCH('1617 1718 Comparison'!SL$2,'1617 Data'!$A$2:$AEW$2,0))</f>
        <v>0</v>
      </c>
      <c r="SM35" s="440">
        <f>INDEX(' Cash Num-Den_Indi'!$A$2:$ANL$35,MATCH('1617 1718 Comparison'!$A35,' Cash Num-Den_Indi'!$A$2:$A$35,0),MATCH('1617 1718 Comparison'!SM$2,' Cash Num-Den_Indi'!$A$2:$ANL$2,0))-INDEX('1617 Data'!$A$2:$AEW$35,MATCH('1617 1718 Comparison'!$A35,'1617 Data'!$A$2:$A$35,0),MATCH('1617 1718 Comparison'!SM$2,'1617 Data'!$A$2:$AEW$2,0))</f>
        <v>0</v>
      </c>
      <c r="SN35" s="440">
        <f>INDEX(' Cash Num-Den_Indi'!$A$2:$ANL$35,MATCH('1617 1718 Comparison'!$A35,' Cash Num-Den_Indi'!$A$2:$A$35,0),MATCH('1617 1718 Comparison'!SN$2,' Cash Num-Den_Indi'!$A$2:$ANL$2,0))-INDEX('1617 Data'!$A$2:$AEW$35,MATCH('1617 1718 Comparison'!$A35,'1617 Data'!$A$2:$A$35,0),MATCH('1617 1718 Comparison'!SN$2,'1617 Data'!$A$2:$AEW$2,0))</f>
        <v>0</v>
      </c>
      <c r="SO35" s="440">
        <f>INDEX(' Cash Num-Den_Indi'!$A$2:$ANL$35,MATCH('1617 1718 Comparison'!$A35,' Cash Num-Den_Indi'!$A$2:$A$35,0),MATCH('1617 1718 Comparison'!SO$2,' Cash Num-Den_Indi'!$A$2:$ANL$2,0))-INDEX('1617 Data'!$A$2:$AEW$35,MATCH('1617 1718 Comparison'!$A35,'1617 Data'!$A$2:$A$35,0),MATCH('1617 1718 Comparison'!SO$2,'1617 Data'!$A$2:$AEW$2,0))</f>
        <v>0</v>
      </c>
      <c r="SP35" s="440">
        <f>INDEX(' Cash Num-Den_Indi'!$A$2:$ANL$35,MATCH('1617 1718 Comparison'!$A35,' Cash Num-Den_Indi'!$A$2:$A$35,0),MATCH('1617 1718 Comparison'!SP$2,' Cash Num-Den_Indi'!$A$2:$ANL$2,0))-INDEX('1617 Data'!$A$2:$AEW$35,MATCH('1617 1718 Comparison'!$A35,'1617 Data'!$A$2:$A$35,0),MATCH('1617 1718 Comparison'!SP$2,'1617 Data'!$A$2:$AEW$2,0))</f>
        <v>0</v>
      </c>
      <c r="SQ35" s="440">
        <f>INDEX(' Cash Num-Den_Indi'!$A$2:$ANL$35,MATCH('1617 1718 Comparison'!$A35,' Cash Num-Den_Indi'!$A$2:$A$35,0),MATCH('1617 1718 Comparison'!SQ$2,' Cash Num-Den_Indi'!$A$2:$ANL$2,0))-INDEX('1617 Data'!$A$2:$AEW$35,MATCH('1617 1718 Comparison'!$A35,'1617 Data'!$A$2:$A$35,0),MATCH('1617 1718 Comparison'!SQ$2,'1617 Data'!$A$2:$AEW$2,0))</f>
        <v>0</v>
      </c>
      <c r="SR35" s="440">
        <f>INDEX(' Cash Num-Den_Indi'!$A$2:$ANL$35,MATCH('1617 1718 Comparison'!$A35,' Cash Num-Den_Indi'!$A$2:$A$35,0),MATCH('1617 1718 Comparison'!SR$2,' Cash Num-Den_Indi'!$A$2:$ANL$2,0))-INDEX('1617 Data'!$A$2:$AEW$35,MATCH('1617 1718 Comparison'!$A35,'1617 Data'!$A$2:$A$35,0),MATCH('1617 1718 Comparison'!SR$2,'1617 Data'!$A$2:$AEW$2,0))</f>
        <v>0</v>
      </c>
      <c r="SS35" s="440">
        <f>INDEX(' Cash Num-Den_Indi'!$A$2:$ANL$35,MATCH('1617 1718 Comparison'!$A35,' Cash Num-Den_Indi'!$A$2:$A$35,0),MATCH('1617 1718 Comparison'!SS$2,' Cash Num-Den_Indi'!$A$2:$ANL$2,0))-INDEX('1617 Data'!$A$2:$AEW$35,MATCH('1617 1718 Comparison'!$A35,'1617 Data'!$A$2:$A$35,0),MATCH('1617 1718 Comparison'!SS$2,'1617 Data'!$A$2:$AEW$2,0))</f>
        <v>0</v>
      </c>
      <c r="ST35" s="440">
        <f>INDEX(' Cash Num-Den_Indi'!$A$2:$ANL$35,MATCH('1617 1718 Comparison'!$A35,' Cash Num-Den_Indi'!$A$2:$A$35,0),MATCH('1617 1718 Comparison'!ST$2,' Cash Num-Den_Indi'!$A$2:$ANL$2,0))-INDEX('1617 Data'!$A$2:$AEW$35,MATCH('1617 1718 Comparison'!$A35,'1617 Data'!$A$2:$A$35,0),MATCH('1617 1718 Comparison'!ST$2,'1617 Data'!$A$2:$AEW$2,0))</f>
        <v>0</v>
      </c>
      <c r="SU35" s="440">
        <f>INDEX(' Cash Num-Den_Indi'!$A$2:$ANL$35,MATCH('1617 1718 Comparison'!$A35,' Cash Num-Den_Indi'!$A$2:$A$35,0),MATCH('1617 1718 Comparison'!SU$2,' Cash Num-Den_Indi'!$A$2:$ANL$2,0))-INDEX('1617 Data'!$A$2:$AEW$35,MATCH('1617 1718 Comparison'!$A35,'1617 Data'!$A$2:$A$35,0),MATCH('1617 1718 Comparison'!SU$2,'1617 Data'!$A$2:$AEW$2,0))</f>
        <v>0</v>
      </c>
      <c r="SV35" s="440">
        <f>INDEX(' Cash Num-Den_Indi'!$A$2:$ANL$35,MATCH('1617 1718 Comparison'!$A35,' Cash Num-Den_Indi'!$A$2:$A$35,0),MATCH('1617 1718 Comparison'!SV$2,' Cash Num-Den_Indi'!$A$2:$ANL$2,0))-INDEX('1617 Data'!$A$2:$AEW$35,MATCH('1617 1718 Comparison'!$A35,'1617 Data'!$A$2:$A$35,0),MATCH('1617 1718 Comparison'!SV$2,'1617 Data'!$A$2:$AEW$2,0))</f>
        <v>0</v>
      </c>
      <c r="SW35" s="440">
        <f>INDEX(' Cash Num-Den_Indi'!$A$2:$ANL$35,MATCH('1617 1718 Comparison'!$A35,' Cash Num-Den_Indi'!$A$2:$A$35,0),MATCH('1617 1718 Comparison'!SW$2,' Cash Num-Den_Indi'!$A$2:$ANL$2,0))-INDEX('1617 Data'!$A$2:$AEW$35,MATCH('1617 1718 Comparison'!$A35,'1617 Data'!$A$2:$A$35,0),MATCH('1617 1718 Comparison'!SW$2,'1617 Data'!$A$2:$AEW$2,0))</f>
        <v>0</v>
      </c>
      <c r="SX35" s="441" t="e">
        <f>INDEX(' Cash Num-Den_Indi'!$A$2:$ANL$35,MATCH('1617 1718 Comparison'!$A35,' Cash Num-Den_Indi'!$A$2:$A$35,0),MATCH('1617 1718 Comparison'!SX$2,' Cash Num-Den_Indi'!$A$2:$ANL$2,0))-INDEX('1617 Data'!$A$2:$AEW$35,MATCH('1617 1718 Comparison'!$A35,'1617 Data'!$A$2:$A$35,0),MATCH('1617 1718 Comparison'!SX$2,'1617 Data'!$A$2:$AEW$2,0))</f>
        <v>#N/A</v>
      </c>
      <c r="SY35" s="441" t="e">
        <f>INDEX(' Cash Num-Den_Indi'!$A$2:$ANL$35,MATCH('1617 1718 Comparison'!$A35,' Cash Num-Den_Indi'!$A$2:$A$35,0),MATCH('1617 1718 Comparison'!SY$2,' Cash Num-Den_Indi'!$A$2:$ANL$2,0))-INDEX('1617 Data'!$A$2:$AEW$35,MATCH('1617 1718 Comparison'!$A35,'1617 Data'!$A$2:$A$35,0),MATCH('1617 1718 Comparison'!SY$2,'1617 Data'!$A$2:$AEW$2,0))</f>
        <v>#N/A</v>
      </c>
      <c r="SZ35" s="441" t="e">
        <f>INDEX(' Cash Num-Den_Indi'!$A$2:$ANL$35,MATCH('1617 1718 Comparison'!$A35,' Cash Num-Den_Indi'!$A$2:$A$35,0),MATCH('1617 1718 Comparison'!SZ$2,' Cash Num-Den_Indi'!$A$2:$ANL$2,0))-INDEX('1617 Data'!$A$2:$AEW$35,MATCH('1617 1718 Comparison'!$A35,'1617 Data'!$A$2:$A$35,0),MATCH('1617 1718 Comparison'!SZ$2,'1617 Data'!$A$2:$AEW$2,0))</f>
        <v>#N/A</v>
      </c>
      <c r="TA35" s="440">
        <f>INDEX(' Cash Num-Den_Indi'!$A$2:$ANL$35,MATCH('1617 1718 Comparison'!$A35,' Cash Num-Den_Indi'!$A$2:$A$35,0),MATCH('1617 1718 Comparison'!TA$2,' Cash Num-Den_Indi'!$A$2:$ANL$2,0))-INDEX('1617 Data'!$A$2:$AEW$35,MATCH('1617 1718 Comparison'!$A35,'1617 Data'!$A$2:$A$35,0),MATCH('1617 1718 Comparison'!TA$2,'1617 Data'!$A$2:$AEW$2,0))</f>
        <v>0</v>
      </c>
      <c r="TB35" s="440">
        <f>INDEX(' Cash Num-Den_Indi'!$A$2:$ANL$35,MATCH('1617 1718 Comparison'!$A35,' Cash Num-Den_Indi'!$A$2:$A$35,0),MATCH('1617 1718 Comparison'!TB$2,' Cash Num-Den_Indi'!$A$2:$ANL$2,0))-INDEX('1617 Data'!$A$2:$AEW$35,MATCH('1617 1718 Comparison'!$A35,'1617 Data'!$A$2:$A$35,0),MATCH('1617 1718 Comparison'!TB$2,'1617 Data'!$A$2:$AEW$2,0))</f>
        <v>0</v>
      </c>
      <c r="TC35" s="440">
        <f>INDEX(' Cash Num-Den_Indi'!$A$2:$ANL$35,MATCH('1617 1718 Comparison'!$A35,' Cash Num-Den_Indi'!$A$2:$A$35,0),MATCH('1617 1718 Comparison'!TC$2,' Cash Num-Den_Indi'!$A$2:$ANL$2,0))-INDEX('1617 Data'!$A$2:$AEW$35,MATCH('1617 1718 Comparison'!$A35,'1617 Data'!$A$2:$A$35,0),MATCH('1617 1718 Comparison'!TC$2,'1617 Data'!$A$2:$AEW$2,0))</f>
        <v>0</v>
      </c>
      <c r="TD35" s="440">
        <f>INDEX(' Cash Num-Den_Indi'!$A$2:$ANL$35,MATCH('1617 1718 Comparison'!$A35,' Cash Num-Den_Indi'!$A$2:$A$35,0),MATCH('1617 1718 Comparison'!TD$2,' Cash Num-Den_Indi'!$A$2:$ANL$2,0))-INDEX('1617 Data'!$A$2:$AEW$35,MATCH('1617 1718 Comparison'!$A35,'1617 Data'!$A$2:$A$35,0),MATCH('1617 1718 Comparison'!TD$2,'1617 Data'!$A$2:$AEW$2,0))</f>
        <v>0</v>
      </c>
      <c r="TE35" s="440">
        <f>INDEX(' Cash Num-Den_Indi'!$A$2:$ANL$35,MATCH('1617 1718 Comparison'!$A35,' Cash Num-Den_Indi'!$A$2:$A$35,0),MATCH('1617 1718 Comparison'!TE$2,' Cash Num-Den_Indi'!$A$2:$ANL$2,0))-INDEX('1617 Data'!$A$2:$AEW$35,MATCH('1617 1718 Comparison'!$A35,'1617 Data'!$A$2:$A$35,0),MATCH('1617 1718 Comparison'!TE$2,'1617 Data'!$A$2:$AEW$2,0))</f>
        <v>0</v>
      </c>
      <c r="TF35" s="440">
        <f>INDEX(' Cash Num-Den_Indi'!$A$2:$ANL$35,MATCH('1617 1718 Comparison'!$A35,' Cash Num-Den_Indi'!$A$2:$A$35,0),MATCH('1617 1718 Comparison'!TF$2,' Cash Num-Den_Indi'!$A$2:$ANL$2,0))-INDEX('1617 Data'!$A$2:$AEW$35,MATCH('1617 1718 Comparison'!$A35,'1617 Data'!$A$2:$A$35,0),MATCH('1617 1718 Comparison'!TF$2,'1617 Data'!$A$2:$AEW$2,0))</f>
        <v>0</v>
      </c>
      <c r="TG35" s="440">
        <f>INDEX(' Cash Num-Den_Indi'!$A$2:$ANL$35,MATCH('1617 1718 Comparison'!$A35,' Cash Num-Den_Indi'!$A$2:$A$35,0),MATCH('1617 1718 Comparison'!TG$2,' Cash Num-Den_Indi'!$A$2:$ANL$2,0))-INDEX('1617 Data'!$A$2:$AEW$35,MATCH('1617 1718 Comparison'!$A35,'1617 Data'!$A$2:$A$35,0),MATCH('1617 1718 Comparison'!TG$2,'1617 Data'!$A$2:$AEW$2,0))</f>
        <v>0</v>
      </c>
      <c r="TH35" s="440">
        <f>INDEX(' Cash Num-Den_Indi'!$A$2:$ANL$35,MATCH('1617 1718 Comparison'!$A35,' Cash Num-Den_Indi'!$A$2:$A$35,0),MATCH('1617 1718 Comparison'!TH$2,' Cash Num-Den_Indi'!$A$2:$ANL$2,0))-INDEX('1617 Data'!$A$2:$AEW$35,MATCH('1617 1718 Comparison'!$A35,'1617 Data'!$A$2:$A$35,0),MATCH('1617 1718 Comparison'!TH$2,'1617 Data'!$A$2:$AEW$2,0))</f>
        <v>0</v>
      </c>
      <c r="TI35" s="440">
        <f>INDEX(' Cash Num-Den_Indi'!$A$2:$ANL$35,MATCH('1617 1718 Comparison'!$A35,' Cash Num-Den_Indi'!$A$2:$A$35,0),MATCH('1617 1718 Comparison'!TI$2,' Cash Num-Den_Indi'!$A$2:$ANL$2,0))-INDEX('1617 Data'!$A$2:$AEW$35,MATCH('1617 1718 Comparison'!$A35,'1617 Data'!$A$2:$A$35,0),MATCH('1617 1718 Comparison'!TI$2,'1617 Data'!$A$2:$AEW$2,0))</f>
        <v>0</v>
      </c>
      <c r="TJ35" s="440">
        <f>INDEX(' Cash Num-Den_Indi'!$A$2:$ANL$35,MATCH('1617 1718 Comparison'!$A35,' Cash Num-Den_Indi'!$A$2:$A$35,0),MATCH('1617 1718 Comparison'!TJ$2,' Cash Num-Den_Indi'!$A$2:$ANL$2,0))-INDEX('1617 Data'!$A$2:$AEW$35,MATCH('1617 1718 Comparison'!$A35,'1617 Data'!$A$2:$A$35,0),MATCH('1617 1718 Comparison'!TJ$2,'1617 Data'!$A$2:$AEW$2,0))</f>
        <v>0</v>
      </c>
      <c r="TK35" s="440">
        <f>INDEX(' Cash Num-Den_Indi'!$A$2:$ANL$35,MATCH('1617 1718 Comparison'!$A35,' Cash Num-Den_Indi'!$A$2:$A$35,0),MATCH('1617 1718 Comparison'!TK$2,' Cash Num-Den_Indi'!$A$2:$ANL$2,0))-INDEX('1617 Data'!$A$2:$AEW$35,MATCH('1617 1718 Comparison'!$A35,'1617 Data'!$A$2:$A$35,0),MATCH('1617 1718 Comparison'!TK$2,'1617 Data'!$A$2:$AEW$2,0))</f>
        <v>0</v>
      </c>
      <c r="TL35" s="440">
        <f>INDEX(' Cash Num-Den_Indi'!$A$2:$ANL$35,MATCH('1617 1718 Comparison'!$A35,' Cash Num-Den_Indi'!$A$2:$A$35,0),MATCH('1617 1718 Comparison'!TL$2,' Cash Num-Den_Indi'!$A$2:$ANL$2,0))-INDEX('1617 Data'!$A$2:$AEW$35,MATCH('1617 1718 Comparison'!$A35,'1617 Data'!$A$2:$A$35,0),MATCH('1617 1718 Comparison'!TL$2,'1617 Data'!$A$2:$AEW$2,0))</f>
        <v>0</v>
      </c>
      <c r="TM35" s="440">
        <f>INDEX(' Cash Num-Den_Indi'!$A$2:$ANL$35,MATCH('1617 1718 Comparison'!$A35,' Cash Num-Den_Indi'!$A$2:$A$35,0),MATCH('1617 1718 Comparison'!TM$2,' Cash Num-Den_Indi'!$A$2:$ANL$2,0))-INDEX('1617 Data'!$A$2:$AEW$35,MATCH('1617 1718 Comparison'!$A35,'1617 Data'!$A$2:$A$35,0),MATCH('1617 1718 Comparison'!TM$2,'1617 Data'!$A$2:$AEW$2,0))</f>
        <v>0</v>
      </c>
      <c r="TN35" s="440">
        <f>INDEX(' Cash Num-Den_Indi'!$A$2:$ANL$35,MATCH('1617 1718 Comparison'!$A35,' Cash Num-Den_Indi'!$A$2:$A$35,0),MATCH('1617 1718 Comparison'!TN$2,' Cash Num-Den_Indi'!$A$2:$ANL$2,0))-INDEX('1617 Data'!$A$2:$AEW$35,MATCH('1617 1718 Comparison'!$A35,'1617 Data'!$A$2:$A$35,0),MATCH('1617 1718 Comparison'!TN$2,'1617 Data'!$A$2:$AEW$2,0))</f>
        <v>0</v>
      </c>
      <c r="TO35" s="440">
        <f>INDEX(' Cash Num-Den_Indi'!$A$2:$ANL$35,MATCH('1617 1718 Comparison'!$A35,' Cash Num-Den_Indi'!$A$2:$A$35,0),MATCH('1617 1718 Comparison'!TO$2,' Cash Num-Den_Indi'!$A$2:$ANL$2,0))-INDEX('1617 Data'!$A$2:$AEW$35,MATCH('1617 1718 Comparison'!$A35,'1617 Data'!$A$2:$A$35,0),MATCH('1617 1718 Comparison'!TO$2,'1617 Data'!$A$2:$AEW$2,0))</f>
        <v>0</v>
      </c>
      <c r="TP35" s="440">
        <f>INDEX(' Cash Num-Den_Indi'!$A$2:$ANL$35,MATCH('1617 1718 Comparison'!$A35,' Cash Num-Den_Indi'!$A$2:$A$35,0),MATCH('1617 1718 Comparison'!TP$2,' Cash Num-Den_Indi'!$A$2:$ANL$2,0))-INDEX('1617 Data'!$A$2:$AEW$35,MATCH('1617 1718 Comparison'!$A35,'1617 Data'!$A$2:$A$35,0),MATCH('1617 1718 Comparison'!TP$2,'1617 Data'!$A$2:$AEW$2,0))</f>
        <v>0</v>
      </c>
      <c r="TQ35" s="440">
        <f>INDEX(' Cash Num-Den_Indi'!$A$2:$ANL$35,MATCH('1617 1718 Comparison'!$A35,' Cash Num-Den_Indi'!$A$2:$A$35,0),MATCH('1617 1718 Comparison'!TQ$2,' Cash Num-Den_Indi'!$A$2:$ANL$2,0))-INDEX('1617 Data'!$A$2:$AEW$35,MATCH('1617 1718 Comparison'!$A35,'1617 Data'!$A$2:$A$35,0),MATCH('1617 1718 Comparison'!TQ$2,'1617 Data'!$A$2:$AEW$2,0))</f>
        <v>0</v>
      </c>
      <c r="TR35" s="440">
        <f>INDEX(' Cash Num-Den_Indi'!$A$2:$ANL$35,MATCH('1617 1718 Comparison'!$A35,' Cash Num-Den_Indi'!$A$2:$A$35,0),MATCH('1617 1718 Comparison'!TR$2,' Cash Num-Den_Indi'!$A$2:$ANL$2,0))-INDEX('1617 Data'!$A$2:$AEW$35,MATCH('1617 1718 Comparison'!$A35,'1617 Data'!$A$2:$A$35,0),MATCH('1617 1718 Comparison'!TR$2,'1617 Data'!$A$2:$AEW$2,0))</f>
        <v>0</v>
      </c>
      <c r="TS35" s="440">
        <f>INDEX(' Cash Num-Den_Indi'!$A$2:$ANL$35,MATCH('1617 1718 Comparison'!$A35,' Cash Num-Den_Indi'!$A$2:$A$35,0),MATCH('1617 1718 Comparison'!TS$2,' Cash Num-Den_Indi'!$A$2:$ANL$2,0))-INDEX('1617 Data'!$A$2:$AEW$35,MATCH('1617 1718 Comparison'!$A35,'1617 Data'!$A$2:$A$35,0),MATCH('1617 1718 Comparison'!TS$2,'1617 Data'!$A$2:$AEW$2,0))</f>
        <v>9.1148655412282231E-2</v>
      </c>
      <c r="TT35" s="440">
        <f>INDEX(' Cash Num-Den_Indi'!$A$2:$ANL$35,MATCH('1617 1718 Comparison'!$A35,' Cash Num-Den_Indi'!$A$2:$A$35,0),MATCH('1617 1718 Comparison'!TT$2,' Cash Num-Den_Indi'!$A$2:$ANL$2,0))-INDEX('1617 Data'!$A$2:$AEW$35,MATCH('1617 1718 Comparison'!$A35,'1617 Data'!$A$2:$A$35,0),MATCH('1617 1718 Comparison'!TT$2,'1617 Data'!$A$2:$AEW$2,0))</f>
        <v>4626</v>
      </c>
      <c r="TU35" s="440">
        <f>INDEX(' Cash Num-Den_Indi'!$A$2:$ANL$35,MATCH('1617 1718 Comparison'!$A35,' Cash Num-Den_Indi'!$A$2:$A$35,0),MATCH('1617 1718 Comparison'!TU$2,' Cash Num-Den_Indi'!$A$2:$ANL$2,0))-INDEX('1617 Data'!$A$2:$AEW$35,MATCH('1617 1718 Comparison'!$A35,'1617 Data'!$A$2:$A$35,0),MATCH('1617 1718 Comparison'!TU$2,'1617 Data'!$A$2:$AEW$2,0))</f>
        <v>-106707</v>
      </c>
      <c r="TV35" s="441" t="e">
        <f>INDEX(' Cash Num-Den_Indi'!$A$2:$ANL$35,MATCH('1617 1718 Comparison'!$A35,' Cash Num-Den_Indi'!$A$2:$A$35,0),MATCH('1617 1718 Comparison'!TV$2,' Cash Num-Den_Indi'!$A$2:$ANL$2,0))-INDEX('1617 Data'!$A$2:$AEW$35,MATCH('1617 1718 Comparison'!$A35,'1617 Data'!$A$2:$A$35,0),MATCH('1617 1718 Comparison'!TV$2,'1617 Data'!$A$2:$AEW$2,0))</f>
        <v>#N/A</v>
      </c>
      <c r="TW35" s="441" t="e">
        <f>INDEX(' Cash Num-Den_Indi'!$A$2:$ANL$35,MATCH('1617 1718 Comparison'!$A35,' Cash Num-Den_Indi'!$A$2:$A$35,0),MATCH('1617 1718 Comparison'!TW$2,' Cash Num-Den_Indi'!$A$2:$ANL$2,0))-INDEX('1617 Data'!$A$2:$AEW$35,MATCH('1617 1718 Comparison'!$A35,'1617 Data'!$A$2:$A$35,0),MATCH('1617 1718 Comparison'!TW$2,'1617 Data'!$A$2:$AEW$2,0))</f>
        <v>#N/A</v>
      </c>
      <c r="TX35" s="441" t="e">
        <f>INDEX(' Cash Num-Den_Indi'!$A$2:$ANL$35,MATCH('1617 1718 Comparison'!$A35,' Cash Num-Den_Indi'!$A$2:$A$35,0),MATCH('1617 1718 Comparison'!TX$2,' Cash Num-Den_Indi'!$A$2:$ANL$2,0))-INDEX('1617 Data'!$A$2:$AEW$35,MATCH('1617 1718 Comparison'!$A35,'1617 Data'!$A$2:$A$35,0),MATCH('1617 1718 Comparison'!TX$2,'1617 Data'!$A$2:$AEW$2,0))</f>
        <v>#N/A</v>
      </c>
      <c r="TY35" s="440">
        <f>INDEX(' Cash Num-Den_Indi'!$A$2:$ANL$35,MATCH('1617 1718 Comparison'!$A35,' Cash Num-Den_Indi'!$A$2:$A$35,0),MATCH('1617 1718 Comparison'!TY$2,' Cash Num-Den_Indi'!$A$2:$ANL$2,0))-INDEX('1617 Data'!$A$2:$AEW$35,MATCH('1617 1718 Comparison'!$A35,'1617 Data'!$A$2:$A$35,0),MATCH('1617 1718 Comparison'!TY$2,'1617 Data'!$A$2:$AEW$2,0))</f>
        <v>0</v>
      </c>
      <c r="TZ35" s="440">
        <f>INDEX(' Cash Num-Den_Indi'!$A$2:$ANL$35,MATCH('1617 1718 Comparison'!$A35,' Cash Num-Den_Indi'!$A$2:$A$35,0),MATCH('1617 1718 Comparison'!TZ$2,' Cash Num-Den_Indi'!$A$2:$ANL$2,0))-INDEX('1617 Data'!$A$2:$AEW$35,MATCH('1617 1718 Comparison'!$A35,'1617 Data'!$A$2:$A$35,0),MATCH('1617 1718 Comparison'!TZ$2,'1617 Data'!$A$2:$AEW$2,0))</f>
        <v>0</v>
      </c>
      <c r="UA35" s="440">
        <f>INDEX(' Cash Num-Den_Indi'!$A$2:$ANL$35,MATCH('1617 1718 Comparison'!$A35,' Cash Num-Den_Indi'!$A$2:$A$35,0),MATCH('1617 1718 Comparison'!UA$2,' Cash Num-Den_Indi'!$A$2:$ANL$2,0))-INDEX('1617 Data'!$A$2:$AEW$35,MATCH('1617 1718 Comparison'!$A35,'1617 Data'!$A$2:$A$35,0),MATCH('1617 1718 Comparison'!UA$2,'1617 Data'!$A$2:$AEW$2,0))</f>
        <v>0</v>
      </c>
      <c r="UB35" s="440">
        <f>INDEX(' Cash Num-Den_Indi'!$A$2:$ANL$35,MATCH('1617 1718 Comparison'!$A35,' Cash Num-Den_Indi'!$A$2:$A$35,0),MATCH('1617 1718 Comparison'!UB$2,' Cash Num-Den_Indi'!$A$2:$ANL$2,0))-INDEX('1617 Data'!$A$2:$AEW$35,MATCH('1617 1718 Comparison'!$A35,'1617 Data'!$A$2:$A$35,0),MATCH('1617 1718 Comparison'!UB$2,'1617 Data'!$A$2:$AEW$2,0))</f>
        <v>0</v>
      </c>
      <c r="UC35" s="440">
        <f>INDEX(' Cash Num-Den_Indi'!$A$2:$ANL$35,MATCH('1617 1718 Comparison'!$A35,' Cash Num-Den_Indi'!$A$2:$A$35,0),MATCH('1617 1718 Comparison'!UC$2,' Cash Num-Den_Indi'!$A$2:$ANL$2,0))-INDEX('1617 Data'!$A$2:$AEW$35,MATCH('1617 1718 Comparison'!$A35,'1617 Data'!$A$2:$A$35,0),MATCH('1617 1718 Comparison'!UC$2,'1617 Data'!$A$2:$AEW$2,0))</f>
        <v>0</v>
      </c>
      <c r="UD35" s="440">
        <f>INDEX(' Cash Num-Den_Indi'!$A$2:$ANL$35,MATCH('1617 1718 Comparison'!$A35,' Cash Num-Den_Indi'!$A$2:$A$35,0),MATCH('1617 1718 Comparison'!UD$2,' Cash Num-Den_Indi'!$A$2:$ANL$2,0))-INDEX('1617 Data'!$A$2:$AEW$35,MATCH('1617 1718 Comparison'!$A35,'1617 Data'!$A$2:$A$35,0),MATCH('1617 1718 Comparison'!UD$2,'1617 Data'!$A$2:$AEW$2,0))</f>
        <v>0</v>
      </c>
      <c r="UE35" s="440">
        <f>INDEX(' Cash Num-Den_Indi'!$A$2:$ANL$35,MATCH('1617 1718 Comparison'!$A35,' Cash Num-Den_Indi'!$A$2:$A$35,0),MATCH('1617 1718 Comparison'!UE$2,' Cash Num-Den_Indi'!$A$2:$ANL$2,0))-INDEX('1617 Data'!$A$2:$AEW$35,MATCH('1617 1718 Comparison'!$A35,'1617 Data'!$A$2:$A$35,0),MATCH('1617 1718 Comparison'!UE$2,'1617 Data'!$A$2:$AEW$2,0))</f>
        <v>0</v>
      </c>
      <c r="UF35" s="440">
        <f>INDEX(' Cash Num-Den_Indi'!$A$2:$ANL$35,MATCH('1617 1718 Comparison'!$A35,' Cash Num-Den_Indi'!$A$2:$A$35,0),MATCH('1617 1718 Comparison'!UF$2,' Cash Num-Den_Indi'!$A$2:$ANL$2,0))-INDEX('1617 Data'!$A$2:$AEW$35,MATCH('1617 1718 Comparison'!$A35,'1617 Data'!$A$2:$A$35,0),MATCH('1617 1718 Comparison'!UF$2,'1617 Data'!$A$2:$AEW$2,0))</f>
        <v>0</v>
      </c>
      <c r="UG35" s="440">
        <f>INDEX(' Cash Num-Den_Indi'!$A$2:$ANL$35,MATCH('1617 1718 Comparison'!$A35,' Cash Num-Den_Indi'!$A$2:$A$35,0),MATCH('1617 1718 Comparison'!UG$2,' Cash Num-Den_Indi'!$A$2:$ANL$2,0))-INDEX('1617 Data'!$A$2:$AEW$35,MATCH('1617 1718 Comparison'!$A35,'1617 Data'!$A$2:$A$35,0),MATCH('1617 1718 Comparison'!UG$2,'1617 Data'!$A$2:$AEW$2,0))</f>
        <v>0</v>
      </c>
      <c r="UH35" s="440">
        <f>INDEX(' Cash Num-Den_Indi'!$A$2:$ANL$35,MATCH('1617 1718 Comparison'!$A35,' Cash Num-Den_Indi'!$A$2:$A$35,0),MATCH('1617 1718 Comparison'!UH$2,' Cash Num-Den_Indi'!$A$2:$ANL$2,0))-INDEX('1617 Data'!$A$2:$AEW$35,MATCH('1617 1718 Comparison'!$A35,'1617 Data'!$A$2:$A$35,0),MATCH('1617 1718 Comparison'!UH$2,'1617 Data'!$A$2:$AEW$2,0))</f>
        <v>0</v>
      </c>
      <c r="UI35" s="440">
        <f>INDEX(' Cash Num-Den_Indi'!$A$2:$ANL$35,MATCH('1617 1718 Comparison'!$A35,' Cash Num-Den_Indi'!$A$2:$A$35,0),MATCH('1617 1718 Comparison'!UI$2,' Cash Num-Den_Indi'!$A$2:$ANL$2,0))-INDEX('1617 Data'!$A$2:$AEW$35,MATCH('1617 1718 Comparison'!$A35,'1617 Data'!$A$2:$A$35,0),MATCH('1617 1718 Comparison'!UI$2,'1617 Data'!$A$2:$AEW$2,0))</f>
        <v>0</v>
      </c>
      <c r="UJ35" s="440">
        <f>INDEX(' Cash Num-Den_Indi'!$A$2:$ANL$35,MATCH('1617 1718 Comparison'!$A35,' Cash Num-Den_Indi'!$A$2:$A$35,0),MATCH('1617 1718 Comparison'!UJ$2,' Cash Num-Den_Indi'!$A$2:$ANL$2,0))-INDEX('1617 Data'!$A$2:$AEW$35,MATCH('1617 1718 Comparison'!$A35,'1617 Data'!$A$2:$A$35,0),MATCH('1617 1718 Comparison'!UJ$2,'1617 Data'!$A$2:$AEW$2,0))</f>
        <v>0</v>
      </c>
      <c r="UK35" s="440">
        <f>INDEX(' Cash Num-Den_Indi'!$A$2:$ANL$35,MATCH('1617 1718 Comparison'!$A35,' Cash Num-Den_Indi'!$A$2:$A$35,0),MATCH('1617 1718 Comparison'!UK$2,' Cash Num-Den_Indi'!$A$2:$ANL$2,0))-INDEX('1617 Data'!$A$2:$AEW$35,MATCH('1617 1718 Comparison'!$A35,'1617 Data'!$A$2:$A$35,0),MATCH('1617 1718 Comparison'!UK$2,'1617 Data'!$A$2:$AEW$2,0))</f>
        <v>0</v>
      </c>
      <c r="UL35" s="440">
        <f>INDEX(' Cash Num-Den_Indi'!$A$2:$ANL$35,MATCH('1617 1718 Comparison'!$A35,' Cash Num-Den_Indi'!$A$2:$A$35,0),MATCH('1617 1718 Comparison'!UL$2,' Cash Num-Den_Indi'!$A$2:$ANL$2,0))-INDEX('1617 Data'!$A$2:$AEW$35,MATCH('1617 1718 Comparison'!$A35,'1617 Data'!$A$2:$A$35,0),MATCH('1617 1718 Comparison'!UL$2,'1617 Data'!$A$2:$AEW$2,0))</f>
        <v>0</v>
      </c>
      <c r="UM35" s="440">
        <f>INDEX(' Cash Num-Den_Indi'!$A$2:$ANL$35,MATCH('1617 1718 Comparison'!$A35,' Cash Num-Den_Indi'!$A$2:$A$35,0),MATCH('1617 1718 Comparison'!UM$2,' Cash Num-Den_Indi'!$A$2:$ANL$2,0))-INDEX('1617 Data'!$A$2:$AEW$35,MATCH('1617 1718 Comparison'!$A35,'1617 Data'!$A$2:$A$35,0),MATCH('1617 1718 Comparison'!UM$2,'1617 Data'!$A$2:$AEW$2,0))</f>
        <v>0</v>
      </c>
      <c r="UN35" s="440">
        <f>INDEX(' Cash Num-Den_Indi'!$A$2:$ANL$35,MATCH('1617 1718 Comparison'!$A35,' Cash Num-Den_Indi'!$A$2:$A$35,0),MATCH('1617 1718 Comparison'!UN$2,' Cash Num-Den_Indi'!$A$2:$ANL$2,0))-INDEX('1617 Data'!$A$2:$AEW$35,MATCH('1617 1718 Comparison'!$A35,'1617 Data'!$A$2:$A$35,0),MATCH('1617 1718 Comparison'!UN$2,'1617 Data'!$A$2:$AEW$2,0))</f>
        <v>0</v>
      </c>
      <c r="UO35" s="440">
        <f>INDEX(' Cash Num-Den_Indi'!$A$2:$ANL$35,MATCH('1617 1718 Comparison'!$A35,' Cash Num-Den_Indi'!$A$2:$A$35,0),MATCH('1617 1718 Comparison'!UO$2,' Cash Num-Den_Indi'!$A$2:$ANL$2,0))-INDEX('1617 Data'!$A$2:$AEW$35,MATCH('1617 1718 Comparison'!$A35,'1617 Data'!$A$2:$A$35,0),MATCH('1617 1718 Comparison'!UO$2,'1617 Data'!$A$2:$AEW$2,0))</f>
        <v>0</v>
      </c>
      <c r="UP35" s="440">
        <f>INDEX(' Cash Num-Den_Indi'!$A$2:$ANL$35,MATCH('1617 1718 Comparison'!$A35,' Cash Num-Den_Indi'!$A$2:$A$35,0),MATCH('1617 1718 Comparison'!UP$2,' Cash Num-Den_Indi'!$A$2:$ANL$2,0))-INDEX('1617 Data'!$A$2:$AEW$35,MATCH('1617 1718 Comparison'!$A35,'1617 Data'!$A$2:$A$35,0),MATCH('1617 1718 Comparison'!UP$2,'1617 Data'!$A$2:$AEW$2,0))</f>
        <v>0</v>
      </c>
      <c r="UQ35" s="440">
        <f>INDEX(' Cash Num-Den_Indi'!$A$2:$ANL$35,MATCH('1617 1718 Comparison'!$A35,' Cash Num-Den_Indi'!$A$2:$A$35,0),MATCH('1617 1718 Comparison'!UQ$2,' Cash Num-Den_Indi'!$A$2:$ANL$2,0))-INDEX('1617 Data'!$A$2:$AEW$35,MATCH('1617 1718 Comparison'!$A35,'1617 Data'!$A$2:$A$35,0),MATCH('1617 1718 Comparison'!UQ$2,'1617 Data'!$A$2:$AEW$2,0))</f>
        <v>1.1589421504602182E-2</v>
      </c>
      <c r="UR35" s="440">
        <f>INDEX(' Cash Num-Den_Indi'!$A$2:$ANL$35,MATCH('1617 1718 Comparison'!$A35,' Cash Num-Den_Indi'!$A$2:$A$35,0),MATCH('1617 1718 Comparison'!UR$2,' Cash Num-Den_Indi'!$A$2:$ANL$2,0))-INDEX('1617 Data'!$A$2:$AEW$35,MATCH('1617 1718 Comparison'!$A35,'1617 Data'!$A$2:$A$35,0),MATCH('1617 1718 Comparison'!UR$2,'1617 Data'!$A$2:$AEW$2,0))</f>
        <v>364</v>
      </c>
      <c r="US35" s="440">
        <f>INDEX(' Cash Num-Den_Indi'!$A$2:$ANL$35,MATCH('1617 1718 Comparison'!$A35,' Cash Num-Den_Indi'!$A$2:$A$35,0),MATCH('1617 1718 Comparison'!US$2,' Cash Num-Den_Indi'!$A$2:$ANL$2,0))-INDEX('1617 Data'!$A$2:$AEW$35,MATCH('1617 1718 Comparison'!$A35,'1617 Data'!$A$2:$A$35,0),MATCH('1617 1718 Comparison'!US$2,'1617 Data'!$A$2:$AEW$2,0))</f>
        <v>-90324</v>
      </c>
      <c r="UT35" s="441" t="e">
        <f>INDEX(' Cash Num-Den_Indi'!$A$2:$ANL$35,MATCH('1617 1718 Comparison'!$A35,' Cash Num-Den_Indi'!$A$2:$A$35,0),MATCH('1617 1718 Comparison'!UT$2,' Cash Num-Den_Indi'!$A$2:$ANL$2,0))-INDEX('1617 Data'!$A$2:$AEW$35,MATCH('1617 1718 Comparison'!$A35,'1617 Data'!$A$2:$A$35,0),MATCH('1617 1718 Comparison'!UT$2,'1617 Data'!$A$2:$AEW$2,0))</f>
        <v>#N/A</v>
      </c>
      <c r="UU35" s="441" t="e">
        <f>INDEX(' Cash Num-Den_Indi'!$A$2:$ANL$35,MATCH('1617 1718 Comparison'!$A35,' Cash Num-Den_Indi'!$A$2:$A$35,0),MATCH('1617 1718 Comparison'!UU$2,' Cash Num-Den_Indi'!$A$2:$ANL$2,0))-INDEX('1617 Data'!$A$2:$AEW$35,MATCH('1617 1718 Comparison'!$A35,'1617 Data'!$A$2:$A$35,0),MATCH('1617 1718 Comparison'!UU$2,'1617 Data'!$A$2:$AEW$2,0))</f>
        <v>#N/A</v>
      </c>
      <c r="UV35" s="441" t="e">
        <f>INDEX(' Cash Num-Den_Indi'!$A$2:$ANL$35,MATCH('1617 1718 Comparison'!$A35,' Cash Num-Den_Indi'!$A$2:$A$35,0),MATCH('1617 1718 Comparison'!UV$2,' Cash Num-Den_Indi'!$A$2:$ANL$2,0))-INDEX('1617 Data'!$A$2:$AEW$35,MATCH('1617 1718 Comparison'!$A35,'1617 Data'!$A$2:$A$35,0),MATCH('1617 1718 Comparison'!UV$2,'1617 Data'!$A$2:$AEW$2,0))</f>
        <v>#N/A</v>
      </c>
      <c r="UW35" s="440">
        <f>INDEX(' Cash Num-Den_Indi'!$A$2:$ANL$35,MATCH('1617 1718 Comparison'!$A35,' Cash Num-Den_Indi'!$A$2:$A$35,0),MATCH('1617 1718 Comparison'!UW$2,' Cash Num-Den_Indi'!$A$2:$ANL$2,0))-INDEX('1617 Data'!$A$2:$AEW$35,MATCH('1617 1718 Comparison'!$A35,'1617 Data'!$A$2:$A$35,0),MATCH('1617 1718 Comparison'!UW$2,'1617 Data'!$A$2:$AEW$2,0))</f>
        <v>0</v>
      </c>
      <c r="UX35" s="440">
        <f>INDEX(' Cash Num-Den_Indi'!$A$2:$ANL$35,MATCH('1617 1718 Comparison'!$A35,' Cash Num-Den_Indi'!$A$2:$A$35,0),MATCH('1617 1718 Comparison'!UX$2,' Cash Num-Den_Indi'!$A$2:$ANL$2,0))-INDEX('1617 Data'!$A$2:$AEW$35,MATCH('1617 1718 Comparison'!$A35,'1617 Data'!$A$2:$A$35,0),MATCH('1617 1718 Comparison'!UX$2,'1617 Data'!$A$2:$AEW$2,0))</f>
        <v>0</v>
      </c>
      <c r="UY35" s="440">
        <f>INDEX(' Cash Num-Den_Indi'!$A$2:$ANL$35,MATCH('1617 1718 Comparison'!$A35,' Cash Num-Den_Indi'!$A$2:$A$35,0),MATCH('1617 1718 Comparison'!UY$2,' Cash Num-Den_Indi'!$A$2:$ANL$2,0))-INDEX('1617 Data'!$A$2:$AEW$35,MATCH('1617 1718 Comparison'!$A35,'1617 Data'!$A$2:$A$35,0),MATCH('1617 1718 Comparison'!UY$2,'1617 Data'!$A$2:$AEW$2,0))</f>
        <v>0</v>
      </c>
      <c r="UZ35" s="440">
        <f>INDEX(' Cash Num-Den_Indi'!$A$2:$ANL$35,MATCH('1617 1718 Comparison'!$A35,' Cash Num-Den_Indi'!$A$2:$A$35,0),MATCH('1617 1718 Comparison'!UZ$2,' Cash Num-Den_Indi'!$A$2:$ANL$2,0))-INDEX('1617 Data'!$A$2:$AEW$35,MATCH('1617 1718 Comparison'!$A35,'1617 Data'!$A$2:$A$35,0),MATCH('1617 1718 Comparison'!UZ$2,'1617 Data'!$A$2:$AEW$2,0))</f>
        <v>0</v>
      </c>
      <c r="VA35" s="440">
        <f>INDEX(' Cash Num-Den_Indi'!$A$2:$ANL$35,MATCH('1617 1718 Comparison'!$A35,' Cash Num-Den_Indi'!$A$2:$A$35,0),MATCH('1617 1718 Comparison'!VA$2,' Cash Num-Den_Indi'!$A$2:$ANL$2,0))-INDEX('1617 Data'!$A$2:$AEW$35,MATCH('1617 1718 Comparison'!$A35,'1617 Data'!$A$2:$A$35,0),MATCH('1617 1718 Comparison'!VA$2,'1617 Data'!$A$2:$AEW$2,0))</f>
        <v>0</v>
      </c>
      <c r="VB35" s="440">
        <f>INDEX(' Cash Num-Den_Indi'!$A$2:$ANL$35,MATCH('1617 1718 Comparison'!$A35,' Cash Num-Den_Indi'!$A$2:$A$35,0),MATCH('1617 1718 Comparison'!VB$2,' Cash Num-Den_Indi'!$A$2:$ANL$2,0))-INDEX('1617 Data'!$A$2:$AEW$35,MATCH('1617 1718 Comparison'!$A35,'1617 Data'!$A$2:$A$35,0),MATCH('1617 1718 Comparison'!VB$2,'1617 Data'!$A$2:$AEW$2,0))</f>
        <v>0</v>
      </c>
      <c r="VC35" s="440">
        <f>INDEX(' Cash Num-Den_Indi'!$A$2:$ANL$35,MATCH('1617 1718 Comparison'!$A35,' Cash Num-Den_Indi'!$A$2:$A$35,0),MATCH('1617 1718 Comparison'!VC$2,' Cash Num-Den_Indi'!$A$2:$ANL$2,0))-INDEX('1617 Data'!$A$2:$AEW$35,MATCH('1617 1718 Comparison'!$A35,'1617 Data'!$A$2:$A$35,0),MATCH('1617 1718 Comparison'!VC$2,'1617 Data'!$A$2:$AEW$2,0))</f>
        <v>0</v>
      </c>
      <c r="VD35" s="440">
        <f>INDEX(' Cash Num-Den_Indi'!$A$2:$ANL$35,MATCH('1617 1718 Comparison'!$A35,' Cash Num-Den_Indi'!$A$2:$A$35,0),MATCH('1617 1718 Comparison'!VD$2,' Cash Num-Den_Indi'!$A$2:$ANL$2,0))-INDEX('1617 Data'!$A$2:$AEW$35,MATCH('1617 1718 Comparison'!$A35,'1617 Data'!$A$2:$A$35,0),MATCH('1617 1718 Comparison'!VD$2,'1617 Data'!$A$2:$AEW$2,0))</f>
        <v>0</v>
      </c>
      <c r="VE35" s="440">
        <f>INDEX(' Cash Num-Den_Indi'!$A$2:$ANL$35,MATCH('1617 1718 Comparison'!$A35,' Cash Num-Den_Indi'!$A$2:$A$35,0),MATCH('1617 1718 Comparison'!VE$2,' Cash Num-Den_Indi'!$A$2:$ANL$2,0))-INDEX('1617 Data'!$A$2:$AEW$35,MATCH('1617 1718 Comparison'!$A35,'1617 Data'!$A$2:$A$35,0),MATCH('1617 1718 Comparison'!VE$2,'1617 Data'!$A$2:$AEW$2,0))</f>
        <v>0</v>
      </c>
      <c r="VF35" s="440">
        <f>INDEX(' Cash Num-Den_Indi'!$A$2:$ANL$35,MATCH('1617 1718 Comparison'!$A35,' Cash Num-Den_Indi'!$A$2:$A$35,0),MATCH('1617 1718 Comparison'!VF$2,' Cash Num-Den_Indi'!$A$2:$ANL$2,0))-INDEX('1617 Data'!$A$2:$AEW$35,MATCH('1617 1718 Comparison'!$A35,'1617 Data'!$A$2:$A$35,0),MATCH('1617 1718 Comparison'!VF$2,'1617 Data'!$A$2:$AEW$2,0))</f>
        <v>0</v>
      </c>
      <c r="VG35" s="440">
        <f>INDEX(' Cash Num-Den_Indi'!$A$2:$ANL$35,MATCH('1617 1718 Comparison'!$A35,' Cash Num-Den_Indi'!$A$2:$A$35,0),MATCH('1617 1718 Comparison'!VG$2,' Cash Num-Den_Indi'!$A$2:$ANL$2,0))-INDEX('1617 Data'!$A$2:$AEW$35,MATCH('1617 1718 Comparison'!$A35,'1617 Data'!$A$2:$A$35,0),MATCH('1617 1718 Comparison'!VG$2,'1617 Data'!$A$2:$AEW$2,0))</f>
        <v>0</v>
      </c>
      <c r="VH35" s="440">
        <f>INDEX(' Cash Num-Den_Indi'!$A$2:$ANL$35,MATCH('1617 1718 Comparison'!$A35,' Cash Num-Den_Indi'!$A$2:$A$35,0),MATCH('1617 1718 Comparison'!VH$2,' Cash Num-Den_Indi'!$A$2:$ANL$2,0))-INDEX('1617 Data'!$A$2:$AEW$35,MATCH('1617 1718 Comparison'!$A35,'1617 Data'!$A$2:$A$35,0),MATCH('1617 1718 Comparison'!VH$2,'1617 Data'!$A$2:$AEW$2,0))</f>
        <v>0</v>
      </c>
      <c r="VI35" s="440">
        <f>INDEX(' Cash Num-Den_Indi'!$A$2:$ANL$35,MATCH('1617 1718 Comparison'!$A35,' Cash Num-Den_Indi'!$A$2:$A$35,0),MATCH('1617 1718 Comparison'!VI$2,' Cash Num-Den_Indi'!$A$2:$ANL$2,0))-INDEX('1617 Data'!$A$2:$AEW$35,MATCH('1617 1718 Comparison'!$A35,'1617 Data'!$A$2:$A$35,0),MATCH('1617 1718 Comparison'!VI$2,'1617 Data'!$A$2:$AEW$2,0))</f>
        <v>0</v>
      </c>
      <c r="VJ35" s="440">
        <f>INDEX(' Cash Num-Den_Indi'!$A$2:$ANL$35,MATCH('1617 1718 Comparison'!$A35,' Cash Num-Den_Indi'!$A$2:$A$35,0),MATCH('1617 1718 Comparison'!VJ$2,' Cash Num-Den_Indi'!$A$2:$ANL$2,0))-INDEX('1617 Data'!$A$2:$AEW$35,MATCH('1617 1718 Comparison'!$A35,'1617 Data'!$A$2:$A$35,0),MATCH('1617 1718 Comparison'!VJ$2,'1617 Data'!$A$2:$AEW$2,0))</f>
        <v>0</v>
      </c>
      <c r="VK35" s="440">
        <f>INDEX(' Cash Num-Den_Indi'!$A$2:$ANL$35,MATCH('1617 1718 Comparison'!$A35,' Cash Num-Den_Indi'!$A$2:$A$35,0),MATCH('1617 1718 Comparison'!VK$2,' Cash Num-Den_Indi'!$A$2:$ANL$2,0))-INDEX('1617 Data'!$A$2:$AEW$35,MATCH('1617 1718 Comparison'!$A35,'1617 Data'!$A$2:$A$35,0),MATCH('1617 1718 Comparison'!VK$2,'1617 Data'!$A$2:$AEW$2,0))</f>
        <v>0</v>
      </c>
      <c r="VL35" s="440">
        <f>INDEX(' Cash Num-Den_Indi'!$A$2:$ANL$35,MATCH('1617 1718 Comparison'!$A35,' Cash Num-Den_Indi'!$A$2:$A$35,0),MATCH('1617 1718 Comparison'!VL$2,' Cash Num-Den_Indi'!$A$2:$ANL$2,0))-INDEX('1617 Data'!$A$2:$AEW$35,MATCH('1617 1718 Comparison'!$A35,'1617 Data'!$A$2:$A$35,0),MATCH('1617 1718 Comparison'!VL$2,'1617 Data'!$A$2:$AEW$2,0))</f>
        <v>0</v>
      </c>
      <c r="VM35" s="440">
        <f>INDEX(' Cash Num-Den_Indi'!$A$2:$ANL$35,MATCH('1617 1718 Comparison'!$A35,' Cash Num-Den_Indi'!$A$2:$A$35,0),MATCH('1617 1718 Comparison'!VM$2,' Cash Num-Den_Indi'!$A$2:$ANL$2,0))-INDEX('1617 Data'!$A$2:$AEW$35,MATCH('1617 1718 Comparison'!$A35,'1617 Data'!$A$2:$A$35,0),MATCH('1617 1718 Comparison'!VM$2,'1617 Data'!$A$2:$AEW$2,0))</f>
        <v>0</v>
      </c>
      <c r="VN35" s="440">
        <f>INDEX(' Cash Num-Den_Indi'!$A$2:$ANL$35,MATCH('1617 1718 Comparison'!$A35,' Cash Num-Den_Indi'!$A$2:$A$35,0),MATCH('1617 1718 Comparison'!VN$2,' Cash Num-Den_Indi'!$A$2:$ANL$2,0))-INDEX('1617 Data'!$A$2:$AEW$35,MATCH('1617 1718 Comparison'!$A35,'1617 Data'!$A$2:$A$35,0),MATCH('1617 1718 Comparison'!VN$2,'1617 Data'!$A$2:$AEW$2,0))</f>
        <v>0</v>
      </c>
      <c r="VO35" s="440">
        <f>INDEX(' Cash Num-Den_Indi'!$A$2:$ANL$35,MATCH('1617 1718 Comparison'!$A35,' Cash Num-Den_Indi'!$A$2:$A$35,0),MATCH('1617 1718 Comparison'!VO$2,' Cash Num-Den_Indi'!$A$2:$ANL$2,0))-INDEX('1617 Data'!$A$2:$AEW$35,MATCH('1617 1718 Comparison'!$A35,'1617 Data'!$A$2:$A$35,0),MATCH('1617 1718 Comparison'!VO$2,'1617 Data'!$A$2:$AEW$2,0))</f>
        <v>0.16738694894454742</v>
      </c>
      <c r="VP35" s="440">
        <f>INDEX(' Cash Num-Den_Indi'!$A$2:$ANL$35,MATCH('1617 1718 Comparison'!$A35,' Cash Num-Den_Indi'!$A$2:$A$35,0),MATCH('1617 1718 Comparison'!VP$2,' Cash Num-Den_Indi'!$A$2:$ANL$2,0))-INDEX('1617 Data'!$A$2:$AEW$35,MATCH('1617 1718 Comparison'!$A35,'1617 Data'!$A$2:$A$35,0),MATCH('1617 1718 Comparison'!VP$2,'1617 Data'!$A$2:$AEW$2,0))</f>
        <v>2129</v>
      </c>
      <c r="VQ35" s="440">
        <f>INDEX(' Cash Num-Den_Indi'!$A$2:$ANL$35,MATCH('1617 1718 Comparison'!$A35,' Cash Num-Den_Indi'!$A$2:$A$35,0),MATCH('1617 1718 Comparison'!VQ$2,' Cash Num-Den_Indi'!$A$2:$ANL$2,0))-INDEX('1617 Data'!$A$2:$AEW$35,MATCH('1617 1718 Comparison'!$A35,'1617 Data'!$A$2:$A$35,0),MATCH('1617 1718 Comparison'!VQ$2,'1617 Data'!$A$2:$AEW$2,0))</f>
        <v>13432</v>
      </c>
      <c r="VR35" s="441" t="e">
        <f>INDEX(' Cash Num-Den_Indi'!$A$2:$ANL$35,MATCH('1617 1718 Comparison'!$A35,' Cash Num-Den_Indi'!$A$2:$A$35,0),MATCH('1617 1718 Comparison'!VR$2,' Cash Num-Den_Indi'!$A$2:$ANL$2,0))-INDEX('1617 Data'!$A$2:$AEW$35,MATCH('1617 1718 Comparison'!$A35,'1617 Data'!$A$2:$A$35,0),MATCH('1617 1718 Comparison'!VR$2,'1617 Data'!$A$2:$AEW$2,0))</f>
        <v>#N/A</v>
      </c>
      <c r="VS35" s="441" t="e">
        <f>INDEX(' Cash Num-Den_Indi'!$A$2:$ANL$35,MATCH('1617 1718 Comparison'!$A35,' Cash Num-Den_Indi'!$A$2:$A$35,0),MATCH('1617 1718 Comparison'!VS$2,' Cash Num-Den_Indi'!$A$2:$ANL$2,0))-INDEX('1617 Data'!$A$2:$AEW$35,MATCH('1617 1718 Comparison'!$A35,'1617 Data'!$A$2:$A$35,0),MATCH('1617 1718 Comparison'!VS$2,'1617 Data'!$A$2:$AEW$2,0))</f>
        <v>#N/A</v>
      </c>
      <c r="VT35" s="441" t="e">
        <f>INDEX(' Cash Num-Den_Indi'!$A$2:$ANL$35,MATCH('1617 1718 Comparison'!$A35,' Cash Num-Den_Indi'!$A$2:$A$35,0),MATCH('1617 1718 Comparison'!VT$2,' Cash Num-Den_Indi'!$A$2:$ANL$2,0))-INDEX('1617 Data'!$A$2:$AEW$35,MATCH('1617 1718 Comparison'!$A35,'1617 Data'!$A$2:$A$35,0),MATCH('1617 1718 Comparison'!VT$2,'1617 Data'!$A$2:$AEW$2,0))</f>
        <v>#N/A</v>
      </c>
      <c r="VU35" s="440">
        <f>INDEX(' Cash Num-Den_Indi'!$A$2:$ANL$35,MATCH('1617 1718 Comparison'!$A35,' Cash Num-Den_Indi'!$A$2:$A$35,0),MATCH('1617 1718 Comparison'!VU$2,' Cash Num-Den_Indi'!$A$2:$ANL$2,0))-INDEX('1617 Data'!$A$2:$AEW$35,MATCH('1617 1718 Comparison'!$A35,'1617 Data'!$A$2:$A$35,0),MATCH('1617 1718 Comparison'!VU$2,'1617 Data'!$A$2:$AEW$2,0))</f>
        <v>0</v>
      </c>
      <c r="VV35" s="440">
        <f>INDEX(' Cash Num-Den_Indi'!$A$2:$ANL$35,MATCH('1617 1718 Comparison'!$A35,' Cash Num-Den_Indi'!$A$2:$A$35,0),MATCH('1617 1718 Comparison'!VV$2,' Cash Num-Den_Indi'!$A$2:$ANL$2,0))-INDEX('1617 Data'!$A$2:$AEW$35,MATCH('1617 1718 Comparison'!$A35,'1617 Data'!$A$2:$A$35,0),MATCH('1617 1718 Comparison'!VV$2,'1617 Data'!$A$2:$AEW$2,0))</f>
        <v>0</v>
      </c>
      <c r="VW35" s="440">
        <f>INDEX(' Cash Num-Den_Indi'!$A$2:$ANL$35,MATCH('1617 1718 Comparison'!$A35,' Cash Num-Den_Indi'!$A$2:$A$35,0),MATCH('1617 1718 Comparison'!VW$2,' Cash Num-Den_Indi'!$A$2:$ANL$2,0))-INDEX('1617 Data'!$A$2:$AEW$35,MATCH('1617 1718 Comparison'!$A35,'1617 Data'!$A$2:$A$35,0),MATCH('1617 1718 Comparison'!VW$2,'1617 Data'!$A$2:$AEW$2,0))</f>
        <v>0</v>
      </c>
      <c r="VX35" s="440">
        <f>INDEX(' Cash Num-Den_Indi'!$A$2:$ANL$35,MATCH('1617 1718 Comparison'!$A35,' Cash Num-Den_Indi'!$A$2:$A$35,0),MATCH('1617 1718 Comparison'!VX$2,' Cash Num-Den_Indi'!$A$2:$ANL$2,0))-INDEX('1617 Data'!$A$2:$AEW$35,MATCH('1617 1718 Comparison'!$A35,'1617 Data'!$A$2:$A$35,0),MATCH('1617 1718 Comparison'!VX$2,'1617 Data'!$A$2:$AEW$2,0))</f>
        <v>0</v>
      </c>
      <c r="VY35" s="440">
        <f>INDEX(' Cash Num-Den_Indi'!$A$2:$ANL$35,MATCH('1617 1718 Comparison'!$A35,' Cash Num-Den_Indi'!$A$2:$A$35,0),MATCH('1617 1718 Comparison'!VY$2,' Cash Num-Den_Indi'!$A$2:$ANL$2,0))-INDEX('1617 Data'!$A$2:$AEW$35,MATCH('1617 1718 Comparison'!$A35,'1617 Data'!$A$2:$A$35,0),MATCH('1617 1718 Comparison'!VY$2,'1617 Data'!$A$2:$AEW$2,0))</f>
        <v>0</v>
      </c>
      <c r="VZ35" s="440">
        <f>INDEX(' Cash Num-Den_Indi'!$A$2:$ANL$35,MATCH('1617 1718 Comparison'!$A35,' Cash Num-Den_Indi'!$A$2:$A$35,0),MATCH('1617 1718 Comparison'!VZ$2,' Cash Num-Den_Indi'!$A$2:$ANL$2,0))-INDEX('1617 Data'!$A$2:$AEW$35,MATCH('1617 1718 Comparison'!$A35,'1617 Data'!$A$2:$A$35,0),MATCH('1617 1718 Comparison'!VZ$2,'1617 Data'!$A$2:$AEW$2,0))</f>
        <v>0</v>
      </c>
      <c r="WA35" s="440">
        <f>INDEX(' Cash Num-Den_Indi'!$A$2:$ANL$35,MATCH('1617 1718 Comparison'!$A35,' Cash Num-Den_Indi'!$A$2:$A$35,0),MATCH('1617 1718 Comparison'!WA$2,' Cash Num-Den_Indi'!$A$2:$ANL$2,0))-INDEX('1617 Data'!$A$2:$AEW$35,MATCH('1617 1718 Comparison'!$A35,'1617 Data'!$A$2:$A$35,0),MATCH('1617 1718 Comparison'!WA$2,'1617 Data'!$A$2:$AEW$2,0))</f>
        <v>0</v>
      </c>
      <c r="WB35" s="440">
        <f>INDEX(' Cash Num-Den_Indi'!$A$2:$ANL$35,MATCH('1617 1718 Comparison'!$A35,' Cash Num-Den_Indi'!$A$2:$A$35,0),MATCH('1617 1718 Comparison'!WB$2,' Cash Num-Den_Indi'!$A$2:$ANL$2,0))-INDEX('1617 Data'!$A$2:$AEW$35,MATCH('1617 1718 Comparison'!$A35,'1617 Data'!$A$2:$A$35,0),MATCH('1617 1718 Comparison'!WB$2,'1617 Data'!$A$2:$AEW$2,0))</f>
        <v>0</v>
      </c>
      <c r="WC35" s="440">
        <f>INDEX(' Cash Num-Den_Indi'!$A$2:$ANL$35,MATCH('1617 1718 Comparison'!$A35,' Cash Num-Den_Indi'!$A$2:$A$35,0),MATCH('1617 1718 Comparison'!WC$2,' Cash Num-Den_Indi'!$A$2:$ANL$2,0))-INDEX('1617 Data'!$A$2:$AEW$35,MATCH('1617 1718 Comparison'!$A35,'1617 Data'!$A$2:$A$35,0),MATCH('1617 1718 Comparison'!WC$2,'1617 Data'!$A$2:$AEW$2,0))</f>
        <v>0</v>
      </c>
      <c r="WD35" s="440">
        <f>INDEX(' Cash Num-Den_Indi'!$A$2:$ANL$35,MATCH('1617 1718 Comparison'!$A35,' Cash Num-Den_Indi'!$A$2:$A$35,0),MATCH('1617 1718 Comparison'!WD$2,' Cash Num-Den_Indi'!$A$2:$ANL$2,0))-INDEX('1617 Data'!$A$2:$AEW$35,MATCH('1617 1718 Comparison'!$A35,'1617 Data'!$A$2:$A$35,0),MATCH('1617 1718 Comparison'!WD$2,'1617 Data'!$A$2:$AEW$2,0))</f>
        <v>0</v>
      </c>
      <c r="WE35" s="440">
        <f>INDEX(' Cash Num-Den_Indi'!$A$2:$ANL$35,MATCH('1617 1718 Comparison'!$A35,' Cash Num-Den_Indi'!$A$2:$A$35,0),MATCH('1617 1718 Comparison'!WE$2,' Cash Num-Den_Indi'!$A$2:$ANL$2,0))-INDEX('1617 Data'!$A$2:$AEW$35,MATCH('1617 1718 Comparison'!$A35,'1617 Data'!$A$2:$A$35,0),MATCH('1617 1718 Comparison'!WE$2,'1617 Data'!$A$2:$AEW$2,0))</f>
        <v>0</v>
      </c>
      <c r="WF35" s="440">
        <f>INDEX(' Cash Num-Den_Indi'!$A$2:$ANL$35,MATCH('1617 1718 Comparison'!$A35,' Cash Num-Den_Indi'!$A$2:$A$35,0),MATCH('1617 1718 Comparison'!WF$2,' Cash Num-Den_Indi'!$A$2:$ANL$2,0))-INDEX('1617 Data'!$A$2:$AEW$35,MATCH('1617 1718 Comparison'!$A35,'1617 Data'!$A$2:$A$35,0),MATCH('1617 1718 Comparison'!WF$2,'1617 Data'!$A$2:$AEW$2,0))</f>
        <v>0</v>
      </c>
      <c r="WG35" s="440">
        <f>INDEX(' Cash Num-Den_Indi'!$A$2:$ANL$35,MATCH('1617 1718 Comparison'!$A35,' Cash Num-Den_Indi'!$A$2:$A$35,0),MATCH('1617 1718 Comparison'!WG$2,' Cash Num-Den_Indi'!$A$2:$ANL$2,0))-INDEX('1617 Data'!$A$2:$AEW$35,MATCH('1617 1718 Comparison'!$A35,'1617 Data'!$A$2:$A$35,0),MATCH('1617 1718 Comparison'!WG$2,'1617 Data'!$A$2:$AEW$2,0))</f>
        <v>0</v>
      </c>
      <c r="WH35" s="440">
        <f>INDEX(' Cash Num-Den_Indi'!$A$2:$ANL$35,MATCH('1617 1718 Comparison'!$A35,' Cash Num-Den_Indi'!$A$2:$A$35,0),MATCH('1617 1718 Comparison'!WH$2,' Cash Num-Den_Indi'!$A$2:$ANL$2,0))-INDEX('1617 Data'!$A$2:$AEW$35,MATCH('1617 1718 Comparison'!$A35,'1617 Data'!$A$2:$A$35,0),MATCH('1617 1718 Comparison'!WH$2,'1617 Data'!$A$2:$AEW$2,0))</f>
        <v>0</v>
      </c>
      <c r="WI35" s="440">
        <f>INDEX(' Cash Num-Den_Indi'!$A$2:$ANL$35,MATCH('1617 1718 Comparison'!$A35,' Cash Num-Den_Indi'!$A$2:$A$35,0),MATCH('1617 1718 Comparison'!WI$2,' Cash Num-Den_Indi'!$A$2:$ANL$2,0))-INDEX('1617 Data'!$A$2:$AEW$35,MATCH('1617 1718 Comparison'!$A35,'1617 Data'!$A$2:$A$35,0),MATCH('1617 1718 Comparison'!WI$2,'1617 Data'!$A$2:$AEW$2,0))</f>
        <v>0</v>
      </c>
      <c r="WJ35" s="440">
        <f>INDEX(' Cash Num-Den_Indi'!$A$2:$ANL$35,MATCH('1617 1718 Comparison'!$A35,' Cash Num-Den_Indi'!$A$2:$A$35,0),MATCH('1617 1718 Comparison'!WJ$2,' Cash Num-Den_Indi'!$A$2:$ANL$2,0))-INDEX('1617 Data'!$A$2:$AEW$35,MATCH('1617 1718 Comparison'!$A35,'1617 Data'!$A$2:$A$35,0),MATCH('1617 1718 Comparison'!WJ$2,'1617 Data'!$A$2:$AEW$2,0))</f>
        <v>0</v>
      </c>
      <c r="WK35" s="440">
        <f>INDEX(' Cash Num-Den_Indi'!$A$2:$ANL$35,MATCH('1617 1718 Comparison'!$A35,' Cash Num-Den_Indi'!$A$2:$A$35,0),MATCH('1617 1718 Comparison'!WK$2,' Cash Num-Den_Indi'!$A$2:$ANL$2,0))-INDEX('1617 Data'!$A$2:$AEW$35,MATCH('1617 1718 Comparison'!$A35,'1617 Data'!$A$2:$A$35,0),MATCH('1617 1718 Comparison'!WK$2,'1617 Data'!$A$2:$AEW$2,0))</f>
        <v>0</v>
      </c>
      <c r="WL35" s="440">
        <f>INDEX(' Cash Num-Den_Indi'!$A$2:$ANL$35,MATCH('1617 1718 Comparison'!$A35,' Cash Num-Den_Indi'!$A$2:$A$35,0),MATCH('1617 1718 Comparison'!WL$2,' Cash Num-Den_Indi'!$A$2:$ANL$2,0))-INDEX('1617 Data'!$A$2:$AEW$35,MATCH('1617 1718 Comparison'!$A35,'1617 Data'!$A$2:$A$35,0),MATCH('1617 1718 Comparison'!WL$2,'1617 Data'!$A$2:$AEW$2,0))</f>
        <v>0</v>
      </c>
      <c r="WM35" s="440">
        <f>INDEX(' Cash Num-Den_Indi'!$A$2:$ANL$35,MATCH('1617 1718 Comparison'!$A35,' Cash Num-Den_Indi'!$A$2:$A$35,0),MATCH('1617 1718 Comparison'!WM$2,' Cash Num-Den_Indi'!$A$2:$ANL$2,0))-INDEX('1617 Data'!$A$2:$AEW$35,MATCH('1617 1718 Comparison'!$A35,'1617 Data'!$A$2:$A$35,0),MATCH('1617 1718 Comparison'!WM$2,'1617 Data'!$A$2:$AEW$2,0))</f>
        <v>401.87244435399043</v>
      </c>
      <c r="WN35" s="440">
        <f>INDEX(' Cash Num-Den_Indi'!$A$2:$ANL$35,MATCH('1617 1718 Comparison'!$A35,' Cash Num-Den_Indi'!$A$2:$A$35,0),MATCH('1617 1718 Comparison'!WN$2,' Cash Num-Den_Indi'!$A$2:$ANL$2,0))-INDEX('1617 Data'!$A$2:$AEW$35,MATCH('1617 1718 Comparison'!$A35,'1617 Data'!$A$2:$A$35,0),MATCH('1617 1718 Comparison'!WN$2,'1617 Data'!$A$2:$AEW$2,0))</f>
        <v>2172</v>
      </c>
      <c r="WO35" s="440">
        <f>INDEX(' Cash Num-Den_Indi'!$A$2:$ANL$35,MATCH('1617 1718 Comparison'!$A35,' Cash Num-Den_Indi'!$A$2:$A$35,0),MATCH('1617 1718 Comparison'!WO$2,' Cash Num-Den_Indi'!$A$2:$ANL$2,0))-INDEX('1617 Data'!$A$2:$AEW$35,MATCH('1617 1718 Comparison'!$A35,'1617 Data'!$A$2:$A$35,0),MATCH('1617 1718 Comparison'!WO$2,'1617 Data'!$A$2:$AEW$2,0))</f>
        <v>0</v>
      </c>
      <c r="WP35" s="441" t="e">
        <f>INDEX(' Cash Num-Den_Indi'!$A$2:$ANL$35,MATCH('1617 1718 Comparison'!$A35,' Cash Num-Den_Indi'!$A$2:$A$35,0),MATCH('1617 1718 Comparison'!WP$2,' Cash Num-Den_Indi'!$A$2:$ANL$2,0))-INDEX('1617 Data'!$A$2:$AEW$35,MATCH('1617 1718 Comparison'!$A35,'1617 Data'!$A$2:$A$35,0),MATCH('1617 1718 Comparison'!WP$2,'1617 Data'!$A$2:$AEW$2,0))</f>
        <v>#N/A</v>
      </c>
      <c r="WQ35" s="441" t="e">
        <f>INDEX(' Cash Num-Den_Indi'!$A$2:$ANL$35,MATCH('1617 1718 Comparison'!$A35,' Cash Num-Den_Indi'!$A$2:$A$35,0),MATCH('1617 1718 Comparison'!WQ$2,' Cash Num-Den_Indi'!$A$2:$ANL$2,0))-INDEX('1617 Data'!$A$2:$AEW$35,MATCH('1617 1718 Comparison'!$A35,'1617 Data'!$A$2:$A$35,0),MATCH('1617 1718 Comparison'!WQ$2,'1617 Data'!$A$2:$AEW$2,0))</f>
        <v>#N/A</v>
      </c>
      <c r="WR35" s="441" t="e">
        <f>INDEX(' Cash Num-Den_Indi'!$A$2:$ANL$35,MATCH('1617 1718 Comparison'!$A35,' Cash Num-Den_Indi'!$A$2:$A$35,0),MATCH('1617 1718 Comparison'!WR$2,' Cash Num-Den_Indi'!$A$2:$ANL$2,0))-INDEX('1617 Data'!$A$2:$AEW$35,MATCH('1617 1718 Comparison'!$A35,'1617 Data'!$A$2:$A$35,0),MATCH('1617 1718 Comparison'!WR$2,'1617 Data'!$A$2:$AEW$2,0))</f>
        <v>#N/A</v>
      </c>
      <c r="WS35" s="440">
        <f>INDEX(' Cash Num-Den_Indi'!$A$2:$ANL$35,MATCH('1617 1718 Comparison'!$A35,' Cash Num-Den_Indi'!$A$2:$A$35,0),MATCH('1617 1718 Comparison'!WS$2,' Cash Num-Den_Indi'!$A$2:$ANL$2,0))-INDEX('1617 Data'!$A$2:$AEW$35,MATCH('1617 1718 Comparison'!$A35,'1617 Data'!$A$2:$A$35,0),MATCH('1617 1718 Comparison'!WS$2,'1617 Data'!$A$2:$AEW$2,0))</f>
        <v>0</v>
      </c>
      <c r="WT35" s="440">
        <f>INDEX(' Cash Num-Den_Indi'!$A$2:$ANL$35,MATCH('1617 1718 Comparison'!$A35,' Cash Num-Den_Indi'!$A$2:$A$35,0),MATCH('1617 1718 Comparison'!WT$2,' Cash Num-Den_Indi'!$A$2:$ANL$2,0))-INDEX('1617 Data'!$A$2:$AEW$35,MATCH('1617 1718 Comparison'!$A35,'1617 Data'!$A$2:$A$35,0),MATCH('1617 1718 Comparison'!WT$2,'1617 Data'!$A$2:$AEW$2,0))</f>
        <v>0</v>
      </c>
      <c r="WU35" s="440">
        <f>INDEX(' Cash Num-Den_Indi'!$A$2:$ANL$35,MATCH('1617 1718 Comparison'!$A35,' Cash Num-Den_Indi'!$A$2:$A$35,0),MATCH('1617 1718 Comparison'!WU$2,' Cash Num-Den_Indi'!$A$2:$ANL$2,0))-INDEX('1617 Data'!$A$2:$AEW$35,MATCH('1617 1718 Comparison'!$A35,'1617 Data'!$A$2:$A$35,0),MATCH('1617 1718 Comparison'!WU$2,'1617 Data'!$A$2:$AEW$2,0))</f>
        <v>0</v>
      </c>
      <c r="WV35" s="440">
        <f>INDEX(' Cash Num-Den_Indi'!$A$2:$ANL$35,MATCH('1617 1718 Comparison'!$A35,' Cash Num-Den_Indi'!$A$2:$A$35,0),MATCH('1617 1718 Comparison'!WV$2,' Cash Num-Den_Indi'!$A$2:$ANL$2,0))-INDEX('1617 Data'!$A$2:$AEW$35,MATCH('1617 1718 Comparison'!$A35,'1617 Data'!$A$2:$A$35,0),MATCH('1617 1718 Comparison'!WV$2,'1617 Data'!$A$2:$AEW$2,0))</f>
        <v>0</v>
      </c>
      <c r="WW35" s="441" t="e">
        <f>INDEX(' Cash Num-Den_Indi'!$A$2:$ANL$35,MATCH('1617 1718 Comparison'!$A35,' Cash Num-Den_Indi'!$A$2:$A$35,0),MATCH('1617 1718 Comparison'!WW$2,' Cash Num-Den_Indi'!$A$2:$ANL$2,0))-INDEX('1617 Data'!$A$2:$AEW$35,MATCH('1617 1718 Comparison'!$A35,'1617 Data'!$A$2:$A$35,0),MATCH('1617 1718 Comparison'!WW$2,'1617 Data'!$A$2:$AEW$2,0))</f>
        <v>#N/A</v>
      </c>
      <c r="WX35" s="440">
        <f>INDEX(' Cash Num-Den_Indi'!$A$2:$ANL$35,MATCH('1617 1718 Comparison'!$A35,' Cash Num-Den_Indi'!$A$2:$A$35,0),MATCH('1617 1718 Comparison'!WX$2,' Cash Num-Den_Indi'!$A$2:$ANL$2,0))-INDEX('1617 Data'!$A$2:$AEW$35,MATCH('1617 1718 Comparison'!$A35,'1617 Data'!$A$2:$A$35,0),MATCH('1617 1718 Comparison'!WX$2,'1617 Data'!$A$2:$AEW$2,0))</f>
        <v>0</v>
      </c>
      <c r="WY35" s="440">
        <f>INDEX(' Cash Num-Den_Indi'!$A$2:$ANL$35,MATCH('1617 1718 Comparison'!$A35,' Cash Num-Den_Indi'!$A$2:$A$35,0),MATCH('1617 1718 Comparison'!WY$2,' Cash Num-Den_Indi'!$A$2:$ANL$2,0))-INDEX('1617 Data'!$A$2:$AEW$35,MATCH('1617 1718 Comparison'!$A35,'1617 Data'!$A$2:$A$35,0),MATCH('1617 1718 Comparison'!WY$2,'1617 Data'!$A$2:$AEW$2,0))</f>
        <v>0</v>
      </c>
      <c r="WZ35" s="440">
        <f>INDEX(' Cash Num-Den_Indi'!$A$2:$ANL$35,MATCH('1617 1718 Comparison'!$A35,' Cash Num-Den_Indi'!$A$2:$A$35,0),MATCH('1617 1718 Comparison'!WZ$2,' Cash Num-Den_Indi'!$A$2:$ANL$2,0))-INDEX('1617 Data'!$A$2:$AEW$35,MATCH('1617 1718 Comparison'!$A35,'1617 Data'!$A$2:$A$35,0),MATCH('1617 1718 Comparison'!WZ$2,'1617 Data'!$A$2:$AEW$2,0))</f>
        <v>0</v>
      </c>
      <c r="XA35" s="440">
        <f>INDEX(' Cash Num-Den_Indi'!$A$2:$ANL$35,MATCH('1617 1718 Comparison'!$A35,' Cash Num-Den_Indi'!$A$2:$A$35,0),MATCH('1617 1718 Comparison'!XA$2,' Cash Num-Den_Indi'!$A$2:$ANL$2,0))-INDEX('1617 Data'!$A$2:$AEW$35,MATCH('1617 1718 Comparison'!$A35,'1617 Data'!$A$2:$A$35,0),MATCH('1617 1718 Comparison'!XA$2,'1617 Data'!$A$2:$AEW$2,0))</f>
        <v>0</v>
      </c>
      <c r="XB35" s="441" t="e">
        <f>INDEX(' Cash Num-Den_Indi'!$A$2:$ANL$35,MATCH('1617 1718 Comparison'!$A35,' Cash Num-Den_Indi'!$A$2:$A$35,0),MATCH('1617 1718 Comparison'!XB$2,' Cash Num-Den_Indi'!$A$2:$ANL$2,0))-INDEX('1617 Data'!$A$2:$AEW$35,MATCH('1617 1718 Comparison'!$A35,'1617 Data'!$A$2:$A$35,0),MATCH('1617 1718 Comparison'!XB$2,'1617 Data'!$A$2:$AEW$2,0))</f>
        <v>#N/A</v>
      </c>
      <c r="XC35" s="440">
        <f>INDEX(' Cash Num-Den_Indi'!$A$2:$ANL$35,MATCH('1617 1718 Comparison'!$A35,' Cash Num-Den_Indi'!$A$2:$A$35,0),MATCH('1617 1718 Comparison'!XC$2,' Cash Num-Den_Indi'!$A$2:$ANL$2,0))-INDEX('1617 Data'!$A$2:$AEW$35,MATCH('1617 1718 Comparison'!$A35,'1617 Data'!$A$2:$A$35,0),MATCH('1617 1718 Comparison'!XC$2,'1617 Data'!$A$2:$AEW$2,0))</f>
        <v>0</v>
      </c>
      <c r="XD35" s="440">
        <f>INDEX(' Cash Num-Den_Indi'!$A$2:$ANL$35,MATCH('1617 1718 Comparison'!$A35,' Cash Num-Den_Indi'!$A$2:$A$35,0),MATCH('1617 1718 Comparison'!XD$2,' Cash Num-Den_Indi'!$A$2:$ANL$2,0))-INDEX('1617 Data'!$A$2:$AEW$35,MATCH('1617 1718 Comparison'!$A35,'1617 Data'!$A$2:$A$35,0),MATCH('1617 1718 Comparison'!XD$2,'1617 Data'!$A$2:$AEW$2,0))</f>
        <v>0</v>
      </c>
      <c r="XE35" s="440">
        <f>INDEX(' Cash Num-Den_Indi'!$A$2:$ANL$35,MATCH('1617 1718 Comparison'!$A35,' Cash Num-Den_Indi'!$A$2:$A$35,0),MATCH('1617 1718 Comparison'!XE$2,' Cash Num-Den_Indi'!$A$2:$ANL$2,0))-INDEX('1617 Data'!$A$2:$AEW$35,MATCH('1617 1718 Comparison'!$A35,'1617 Data'!$A$2:$A$35,0),MATCH('1617 1718 Comparison'!XE$2,'1617 Data'!$A$2:$AEW$2,0))</f>
        <v>0</v>
      </c>
      <c r="XF35" s="440">
        <f>INDEX(' Cash Num-Den_Indi'!$A$2:$ANL$35,MATCH('1617 1718 Comparison'!$A35,' Cash Num-Den_Indi'!$A$2:$A$35,0),MATCH('1617 1718 Comparison'!XF$2,' Cash Num-Den_Indi'!$A$2:$ANL$2,0))-INDEX('1617 Data'!$A$2:$AEW$35,MATCH('1617 1718 Comparison'!$A35,'1617 Data'!$A$2:$A$35,0),MATCH('1617 1718 Comparison'!XF$2,'1617 Data'!$A$2:$AEW$2,0))</f>
        <v>0</v>
      </c>
      <c r="XG35" s="441" t="e">
        <f>INDEX(' Cash Num-Den_Indi'!$A$2:$ANL$35,MATCH('1617 1718 Comparison'!$A35,' Cash Num-Den_Indi'!$A$2:$A$35,0),MATCH('1617 1718 Comparison'!XG$2,' Cash Num-Den_Indi'!$A$2:$ANL$2,0))-INDEX('1617 Data'!$A$2:$AEW$35,MATCH('1617 1718 Comparison'!$A35,'1617 Data'!$A$2:$A$35,0),MATCH('1617 1718 Comparison'!XG$2,'1617 Data'!$A$2:$AEW$2,0))</f>
        <v>#N/A</v>
      </c>
      <c r="XH35" s="440">
        <f>INDEX(' Cash Num-Den_Indi'!$A$2:$ANL$35,MATCH('1617 1718 Comparison'!$A35,' Cash Num-Den_Indi'!$A$2:$A$35,0),MATCH('1617 1718 Comparison'!XH$2,' Cash Num-Den_Indi'!$A$2:$ANL$2,0))-INDEX('1617 Data'!$A$2:$AEW$35,MATCH('1617 1718 Comparison'!$A35,'1617 Data'!$A$2:$A$35,0),MATCH('1617 1718 Comparison'!XH$2,'1617 Data'!$A$2:$AEW$2,0))</f>
        <v>0</v>
      </c>
      <c r="XI35" s="440">
        <f>INDEX(' Cash Num-Den_Indi'!$A$2:$ANL$35,MATCH('1617 1718 Comparison'!$A35,' Cash Num-Den_Indi'!$A$2:$A$35,0),MATCH('1617 1718 Comparison'!XI$2,' Cash Num-Den_Indi'!$A$2:$ANL$2,0))-INDEX('1617 Data'!$A$2:$AEW$35,MATCH('1617 1718 Comparison'!$A35,'1617 Data'!$A$2:$A$35,0),MATCH('1617 1718 Comparison'!XI$2,'1617 Data'!$A$2:$AEW$2,0))</f>
        <v>0</v>
      </c>
      <c r="XJ35" s="440">
        <f>INDEX(' Cash Num-Den_Indi'!$A$2:$ANL$35,MATCH('1617 1718 Comparison'!$A35,' Cash Num-Den_Indi'!$A$2:$A$35,0),MATCH('1617 1718 Comparison'!XJ$2,' Cash Num-Den_Indi'!$A$2:$ANL$2,0))-INDEX('1617 Data'!$A$2:$AEW$35,MATCH('1617 1718 Comparison'!$A35,'1617 Data'!$A$2:$A$35,0),MATCH('1617 1718 Comparison'!XJ$2,'1617 Data'!$A$2:$AEW$2,0))</f>
        <v>0</v>
      </c>
      <c r="XK35" s="440">
        <f>INDEX(' Cash Num-Den_Indi'!$A$2:$ANL$35,MATCH('1617 1718 Comparison'!$A35,' Cash Num-Den_Indi'!$A$2:$A$35,0),MATCH('1617 1718 Comparison'!XK$2,' Cash Num-Den_Indi'!$A$2:$ANL$2,0))-INDEX('1617 Data'!$A$2:$AEW$35,MATCH('1617 1718 Comparison'!$A35,'1617 Data'!$A$2:$A$35,0),MATCH('1617 1718 Comparison'!XK$2,'1617 Data'!$A$2:$AEW$2,0))</f>
        <v>0</v>
      </c>
      <c r="XL35" s="441" t="e">
        <f>INDEX(' Cash Num-Den_Indi'!$A$2:$ANL$35,MATCH('1617 1718 Comparison'!$A35,' Cash Num-Den_Indi'!$A$2:$A$35,0),MATCH('1617 1718 Comparison'!XL$2,' Cash Num-Den_Indi'!$A$2:$ANL$2,0))-INDEX('1617 Data'!$A$2:$AEW$35,MATCH('1617 1718 Comparison'!$A35,'1617 Data'!$A$2:$A$35,0),MATCH('1617 1718 Comparison'!XL$2,'1617 Data'!$A$2:$AEW$2,0))</f>
        <v>#N/A</v>
      </c>
      <c r="XM35" s="440">
        <f>INDEX(' Cash Num-Den_Indi'!$A$2:$ANL$35,MATCH('1617 1718 Comparison'!$A35,' Cash Num-Den_Indi'!$A$2:$A$35,0),MATCH('1617 1718 Comparison'!XM$2,' Cash Num-Den_Indi'!$A$2:$ANL$2,0))-INDEX('1617 Data'!$A$2:$AEW$35,MATCH('1617 1718 Comparison'!$A35,'1617 Data'!$A$2:$A$35,0),MATCH('1617 1718 Comparison'!XM$2,'1617 Data'!$A$2:$AEW$2,0))</f>
        <v>0</v>
      </c>
      <c r="XN35" s="440">
        <f>INDEX(' Cash Num-Den_Indi'!$A$2:$ANL$35,MATCH('1617 1718 Comparison'!$A35,' Cash Num-Den_Indi'!$A$2:$A$35,0),MATCH('1617 1718 Comparison'!XN$2,' Cash Num-Den_Indi'!$A$2:$ANL$2,0))-INDEX('1617 Data'!$A$2:$AEW$35,MATCH('1617 1718 Comparison'!$A35,'1617 Data'!$A$2:$A$35,0),MATCH('1617 1718 Comparison'!XN$2,'1617 Data'!$A$2:$AEW$2,0))</f>
        <v>0</v>
      </c>
      <c r="XO35" s="440">
        <f>INDEX(' Cash Num-Den_Indi'!$A$2:$ANL$35,MATCH('1617 1718 Comparison'!$A35,' Cash Num-Den_Indi'!$A$2:$A$35,0),MATCH('1617 1718 Comparison'!XO$2,' Cash Num-Den_Indi'!$A$2:$ANL$2,0))-INDEX('1617 Data'!$A$2:$AEW$35,MATCH('1617 1718 Comparison'!$A35,'1617 Data'!$A$2:$A$35,0),MATCH('1617 1718 Comparison'!XO$2,'1617 Data'!$A$2:$AEW$2,0))</f>
        <v>0</v>
      </c>
      <c r="XP35" s="440">
        <f>INDEX(' Cash Num-Den_Indi'!$A$2:$ANL$35,MATCH('1617 1718 Comparison'!$A35,' Cash Num-Den_Indi'!$A$2:$A$35,0),MATCH('1617 1718 Comparison'!XP$2,' Cash Num-Den_Indi'!$A$2:$ANL$2,0))-INDEX('1617 Data'!$A$2:$AEW$35,MATCH('1617 1718 Comparison'!$A35,'1617 Data'!$A$2:$A$35,0),MATCH('1617 1718 Comparison'!XP$2,'1617 Data'!$A$2:$AEW$2,0))</f>
        <v>0</v>
      </c>
      <c r="XQ35" s="440">
        <f>INDEX(' Cash Num-Den_Indi'!$A$2:$ANL$35,MATCH('1617 1718 Comparison'!$A35,' Cash Num-Den_Indi'!$A$2:$A$35,0),MATCH('1617 1718 Comparison'!XQ$2,' Cash Num-Den_Indi'!$A$2:$ANL$2,0))-INDEX('1617 Data'!$A$2:$AEW$35,MATCH('1617 1718 Comparison'!$A35,'1617 Data'!$A$2:$A$35,0),MATCH('1617 1718 Comparison'!XQ$2,'1617 Data'!$A$2:$AEW$2,0))</f>
        <v>0</v>
      </c>
      <c r="XR35" s="440">
        <f>INDEX(' Cash Num-Den_Indi'!$A$2:$ANL$35,MATCH('1617 1718 Comparison'!$A35,' Cash Num-Den_Indi'!$A$2:$A$35,0),MATCH('1617 1718 Comparison'!XR$2,' Cash Num-Den_Indi'!$A$2:$ANL$2,0))-INDEX('1617 Data'!$A$2:$AEW$35,MATCH('1617 1718 Comparison'!$A35,'1617 Data'!$A$2:$A$35,0),MATCH('1617 1718 Comparison'!XR$2,'1617 Data'!$A$2:$AEW$2,0))</f>
        <v>0</v>
      </c>
      <c r="XS35" s="440">
        <f>INDEX(' Cash Num-Den_Indi'!$A$2:$ANL$35,MATCH('1617 1718 Comparison'!$A35,' Cash Num-Den_Indi'!$A$2:$A$35,0),MATCH('1617 1718 Comparison'!XS$2,' Cash Num-Den_Indi'!$A$2:$ANL$2,0))-INDEX('1617 Data'!$A$2:$AEW$35,MATCH('1617 1718 Comparison'!$A35,'1617 Data'!$A$2:$A$35,0),MATCH('1617 1718 Comparison'!XS$2,'1617 Data'!$A$2:$AEW$2,0))</f>
        <v>0</v>
      </c>
      <c r="XT35" s="440">
        <f>INDEX(' Cash Num-Den_Indi'!$A$2:$ANL$35,MATCH('1617 1718 Comparison'!$A35,' Cash Num-Den_Indi'!$A$2:$A$35,0),MATCH('1617 1718 Comparison'!XT$2,' Cash Num-Den_Indi'!$A$2:$ANL$2,0))-INDEX('1617 Data'!$A$2:$AEW$35,MATCH('1617 1718 Comparison'!$A35,'1617 Data'!$A$2:$A$35,0),MATCH('1617 1718 Comparison'!XT$2,'1617 Data'!$A$2:$AEW$2,0))</f>
        <v>0</v>
      </c>
      <c r="XU35" s="440">
        <f>INDEX(' Cash Num-Den_Indi'!$A$2:$ANL$35,MATCH('1617 1718 Comparison'!$A35,' Cash Num-Den_Indi'!$A$2:$A$35,0),MATCH('1617 1718 Comparison'!XU$2,' Cash Num-Den_Indi'!$A$2:$ANL$2,0))-INDEX('1617 Data'!$A$2:$AEW$35,MATCH('1617 1718 Comparison'!$A35,'1617 Data'!$A$2:$A$35,0),MATCH('1617 1718 Comparison'!XU$2,'1617 Data'!$A$2:$AEW$2,0))</f>
        <v>0</v>
      </c>
      <c r="XV35" s="440">
        <f>INDEX(' Cash Num-Den_Indi'!$A$2:$ANL$35,MATCH('1617 1718 Comparison'!$A35,' Cash Num-Den_Indi'!$A$2:$A$35,0),MATCH('1617 1718 Comparison'!XV$2,' Cash Num-Den_Indi'!$A$2:$ANL$2,0))-INDEX('1617 Data'!$A$2:$AEW$35,MATCH('1617 1718 Comparison'!$A35,'1617 Data'!$A$2:$A$35,0),MATCH('1617 1718 Comparison'!XV$2,'1617 Data'!$A$2:$AEW$2,0))</f>
        <v>0</v>
      </c>
      <c r="XW35" s="440">
        <f>INDEX(' Cash Num-Den_Indi'!$A$2:$ANL$35,MATCH('1617 1718 Comparison'!$A35,' Cash Num-Den_Indi'!$A$2:$A$35,0),MATCH('1617 1718 Comparison'!XW$2,' Cash Num-Den_Indi'!$A$2:$ANL$2,0))-INDEX('1617 Data'!$A$2:$AEW$35,MATCH('1617 1718 Comparison'!$A35,'1617 Data'!$A$2:$A$35,0),MATCH('1617 1718 Comparison'!XW$2,'1617 Data'!$A$2:$AEW$2,0))</f>
        <v>0</v>
      </c>
      <c r="XX35" s="440">
        <f>INDEX(' Cash Num-Den_Indi'!$A$2:$ANL$35,MATCH('1617 1718 Comparison'!$A35,' Cash Num-Den_Indi'!$A$2:$A$35,0),MATCH('1617 1718 Comparison'!XX$2,' Cash Num-Den_Indi'!$A$2:$ANL$2,0))-INDEX('1617 Data'!$A$2:$AEW$35,MATCH('1617 1718 Comparison'!$A35,'1617 Data'!$A$2:$A$35,0),MATCH('1617 1718 Comparison'!XX$2,'1617 Data'!$A$2:$AEW$2,0))</f>
        <v>0</v>
      </c>
      <c r="XY35" s="440">
        <f>INDEX(' Cash Num-Den_Indi'!$A$2:$ANL$35,MATCH('1617 1718 Comparison'!$A35,' Cash Num-Den_Indi'!$A$2:$A$35,0),MATCH('1617 1718 Comparison'!XY$2,' Cash Num-Den_Indi'!$A$2:$ANL$2,0))-INDEX('1617 Data'!$A$2:$AEW$35,MATCH('1617 1718 Comparison'!$A35,'1617 Data'!$A$2:$A$35,0),MATCH('1617 1718 Comparison'!XY$2,'1617 Data'!$A$2:$AEW$2,0))</f>
        <v>0</v>
      </c>
      <c r="XZ35" s="440">
        <f>INDEX(' Cash Num-Den_Indi'!$A$2:$ANL$35,MATCH('1617 1718 Comparison'!$A35,' Cash Num-Den_Indi'!$A$2:$A$35,0),MATCH('1617 1718 Comparison'!XZ$2,' Cash Num-Den_Indi'!$A$2:$ANL$2,0))-INDEX('1617 Data'!$A$2:$AEW$35,MATCH('1617 1718 Comparison'!$A35,'1617 Data'!$A$2:$A$35,0),MATCH('1617 1718 Comparison'!XZ$2,'1617 Data'!$A$2:$AEW$2,0))</f>
        <v>0</v>
      </c>
      <c r="YA35" s="440">
        <f>INDEX(' Cash Num-Den_Indi'!$A$2:$ANL$35,MATCH('1617 1718 Comparison'!$A35,' Cash Num-Den_Indi'!$A$2:$A$35,0),MATCH('1617 1718 Comparison'!YA$2,' Cash Num-Den_Indi'!$A$2:$ANL$2,0))-INDEX('1617 Data'!$A$2:$AEW$35,MATCH('1617 1718 Comparison'!$A35,'1617 Data'!$A$2:$A$35,0),MATCH('1617 1718 Comparison'!YA$2,'1617 Data'!$A$2:$AEW$2,0))</f>
        <v>0</v>
      </c>
      <c r="YB35" s="441" t="e">
        <f>INDEX(' Cash Num-Den_Indi'!$A$2:$ANL$35,MATCH('1617 1718 Comparison'!$A35,' Cash Num-Den_Indi'!$A$2:$A$35,0),MATCH('1617 1718 Comparison'!YB$2,' Cash Num-Den_Indi'!$A$2:$ANL$2,0))-INDEX('1617 Data'!$A$2:$AEW$35,MATCH('1617 1718 Comparison'!$A35,'1617 Data'!$A$2:$A$35,0),MATCH('1617 1718 Comparison'!YB$2,'1617 Data'!$A$2:$AEW$2,0))</f>
        <v>#N/A</v>
      </c>
      <c r="YC35" s="441" t="e">
        <f>INDEX(' Cash Num-Den_Indi'!$A$2:$ANL$35,MATCH('1617 1718 Comparison'!$A35,' Cash Num-Den_Indi'!$A$2:$A$35,0),MATCH('1617 1718 Comparison'!YC$2,' Cash Num-Den_Indi'!$A$2:$ANL$2,0))-INDEX('1617 Data'!$A$2:$AEW$35,MATCH('1617 1718 Comparison'!$A35,'1617 Data'!$A$2:$A$35,0),MATCH('1617 1718 Comparison'!YC$2,'1617 Data'!$A$2:$AEW$2,0))</f>
        <v>#N/A</v>
      </c>
      <c r="YD35" s="441" t="e">
        <f>INDEX(' Cash Num-Den_Indi'!$A$2:$ANL$35,MATCH('1617 1718 Comparison'!$A35,' Cash Num-Den_Indi'!$A$2:$A$35,0),MATCH('1617 1718 Comparison'!YD$2,' Cash Num-Den_Indi'!$A$2:$ANL$2,0))-INDEX('1617 Data'!$A$2:$AEW$35,MATCH('1617 1718 Comparison'!$A35,'1617 Data'!$A$2:$A$35,0),MATCH('1617 1718 Comparison'!YD$2,'1617 Data'!$A$2:$AEW$2,0))</f>
        <v>#N/A</v>
      </c>
      <c r="YE35" s="440">
        <f>INDEX(' Cash Num-Den_Indi'!$A$2:$ANL$35,MATCH('1617 1718 Comparison'!$A35,' Cash Num-Den_Indi'!$A$2:$A$35,0),MATCH('1617 1718 Comparison'!YE$2,' Cash Num-Den_Indi'!$A$2:$ANL$2,0))-INDEX('1617 Data'!$A$2:$AEW$35,MATCH('1617 1718 Comparison'!$A35,'1617 Data'!$A$2:$A$35,0),MATCH('1617 1718 Comparison'!YE$2,'1617 Data'!$A$2:$AEW$2,0))</f>
        <v>0</v>
      </c>
      <c r="YF35" s="440">
        <f>INDEX(' Cash Num-Den_Indi'!$A$2:$ANL$35,MATCH('1617 1718 Comparison'!$A35,' Cash Num-Den_Indi'!$A$2:$A$35,0),MATCH('1617 1718 Comparison'!YF$2,' Cash Num-Den_Indi'!$A$2:$ANL$2,0))-INDEX('1617 Data'!$A$2:$AEW$35,MATCH('1617 1718 Comparison'!$A35,'1617 Data'!$A$2:$A$35,0),MATCH('1617 1718 Comparison'!YF$2,'1617 Data'!$A$2:$AEW$2,0))</f>
        <v>0</v>
      </c>
      <c r="YG35" s="440">
        <f>INDEX(' Cash Num-Den_Indi'!$A$2:$ANL$35,MATCH('1617 1718 Comparison'!$A35,' Cash Num-Den_Indi'!$A$2:$A$35,0),MATCH('1617 1718 Comparison'!YG$2,' Cash Num-Den_Indi'!$A$2:$ANL$2,0))-INDEX('1617 Data'!$A$2:$AEW$35,MATCH('1617 1718 Comparison'!$A35,'1617 Data'!$A$2:$A$35,0),MATCH('1617 1718 Comparison'!YG$2,'1617 Data'!$A$2:$AEW$2,0))</f>
        <v>0</v>
      </c>
      <c r="YH35" s="440">
        <f>INDEX(' Cash Num-Den_Indi'!$A$2:$ANL$35,MATCH('1617 1718 Comparison'!$A35,' Cash Num-Den_Indi'!$A$2:$A$35,0),MATCH('1617 1718 Comparison'!YH$2,' Cash Num-Den_Indi'!$A$2:$ANL$2,0))-INDEX('1617 Data'!$A$2:$AEW$35,MATCH('1617 1718 Comparison'!$A35,'1617 Data'!$A$2:$A$35,0),MATCH('1617 1718 Comparison'!YH$2,'1617 Data'!$A$2:$AEW$2,0))</f>
        <v>0</v>
      </c>
      <c r="YI35" s="440">
        <f>INDEX(' Cash Num-Den_Indi'!$A$2:$ANL$35,MATCH('1617 1718 Comparison'!$A35,' Cash Num-Den_Indi'!$A$2:$A$35,0),MATCH('1617 1718 Comparison'!YI$2,' Cash Num-Den_Indi'!$A$2:$ANL$2,0))-INDEX('1617 Data'!$A$2:$AEW$35,MATCH('1617 1718 Comparison'!$A35,'1617 Data'!$A$2:$A$35,0),MATCH('1617 1718 Comparison'!YI$2,'1617 Data'!$A$2:$AEW$2,0))</f>
        <v>0</v>
      </c>
      <c r="YJ35" s="440">
        <f>INDEX(' Cash Num-Den_Indi'!$A$2:$ANL$35,MATCH('1617 1718 Comparison'!$A35,' Cash Num-Den_Indi'!$A$2:$A$35,0),MATCH('1617 1718 Comparison'!YJ$2,' Cash Num-Den_Indi'!$A$2:$ANL$2,0))-INDEX('1617 Data'!$A$2:$AEW$35,MATCH('1617 1718 Comparison'!$A35,'1617 Data'!$A$2:$A$35,0),MATCH('1617 1718 Comparison'!YJ$2,'1617 Data'!$A$2:$AEW$2,0))</f>
        <v>0</v>
      </c>
      <c r="YK35" s="440">
        <f>INDEX(' Cash Num-Den_Indi'!$A$2:$ANL$35,MATCH('1617 1718 Comparison'!$A35,' Cash Num-Den_Indi'!$A$2:$A$35,0),MATCH('1617 1718 Comparison'!YK$2,' Cash Num-Den_Indi'!$A$2:$ANL$2,0))-INDEX('1617 Data'!$A$2:$AEW$35,MATCH('1617 1718 Comparison'!$A35,'1617 Data'!$A$2:$A$35,0),MATCH('1617 1718 Comparison'!YK$2,'1617 Data'!$A$2:$AEW$2,0))</f>
        <v>0</v>
      </c>
      <c r="YL35" s="440">
        <f>INDEX(' Cash Num-Den_Indi'!$A$2:$ANL$35,MATCH('1617 1718 Comparison'!$A35,' Cash Num-Den_Indi'!$A$2:$A$35,0),MATCH('1617 1718 Comparison'!YL$2,' Cash Num-Den_Indi'!$A$2:$ANL$2,0))-INDEX('1617 Data'!$A$2:$AEW$35,MATCH('1617 1718 Comparison'!$A35,'1617 Data'!$A$2:$A$35,0),MATCH('1617 1718 Comparison'!YL$2,'1617 Data'!$A$2:$AEW$2,0))</f>
        <v>0</v>
      </c>
      <c r="YM35" s="440">
        <f>INDEX(' Cash Num-Den_Indi'!$A$2:$ANL$35,MATCH('1617 1718 Comparison'!$A35,' Cash Num-Den_Indi'!$A$2:$A$35,0),MATCH('1617 1718 Comparison'!YM$2,' Cash Num-Den_Indi'!$A$2:$ANL$2,0))-INDEX('1617 Data'!$A$2:$AEW$35,MATCH('1617 1718 Comparison'!$A35,'1617 Data'!$A$2:$A$35,0),MATCH('1617 1718 Comparison'!YM$2,'1617 Data'!$A$2:$AEW$2,0))</f>
        <v>0</v>
      </c>
      <c r="YN35" s="440">
        <f>INDEX(' Cash Num-Den_Indi'!$A$2:$ANL$35,MATCH('1617 1718 Comparison'!$A35,' Cash Num-Den_Indi'!$A$2:$A$35,0),MATCH('1617 1718 Comparison'!YN$2,' Cash Num-Den_Indi'!$A$2:$ANL$2,0))-INDEX('1617 Data'!$A$2:$AEW$35,MATCH('1617 1718 Comparison'!$A35,'1617 Data'!$A$2:$A$35,0),MATCH('1617 1718 Comparison'!YN$2,'1617 Data'!$A$2:$AEW$2,0))</f>
        <v>0</v>
      </c>
      <c r="YO35" s="440">
        <f>INDEX(' Cash Num-Den_Indi'!$A$2:$ANL$35,MATCH('1617 1718 Comparison'!$A35,' Cash Num-Den_Indi'!$A$2:$A$35,0),MATCH('1617 1718 Comparison'!YO$2,' Cash Num-Den_Indi'!$A$2:$ANL$2,0))-INDEX('1617 Data'!$A$2:$AEW$35,MATCH('1617 1718 Comparison'!$A35,'1617 Data'!$A$2:$A$35,0),MATCH('1617 1718 Comparison'!YO$2,'1617 Data'!$A$2:$AEW$2,0))</f>
        <v>0</v>
      </c>
      <c r="YP35" s="440">
        <f>INDEX(' Cash Num-Den_Indi'!$A$2:$ANL$35,MATCH('1617 1718 Comparison'!$A35,' Cash Num-Den_Indi'!$A$2:$A$35,0),MATCH('1617 1718 Comparison'!YP$2,' Cash Num-Den_Indi'!$A$2:$ANL$2,0))-INDEX('1617 Data'!$A$2:$AEW$35,MATCH('1617 1718 Comparison'!$A35,'1617 Data'!$A$2:$A$35,0),MATCH('1617 1718 Comparison'!YP$2,'1617 Data'!$A$2:$AEW$2,0))</f>
        <v>0</v>
      </c>
      <c r="YQ35" s="440">
        <f>INDEX(' Cash Num-Den_Indi'!$A$2:$ANL$35,MATCH('1617 1718 Comparison'!$A35,' Cash Num-Den_Indi'!$A$2:$A$35,0),MATCH('1617 1718 Comparison'!YQ$2,' Cash Num-Den_Indi'!$A$2:$ANL$2,0))-INDEX('1617 Data'!$A$2:$AEW$35,MATCH('1617 1718 Comparison'!$A35,'1617 Data'!$A$2:$A$35,0),MATCH('1617 1718 Comparison'!YQ$2,'1617 Data'!$A$2:$AEW$2,0))</f>
        <v>0</v>
      </c>
      <c r="YR35" s="440">
        <f>INDEX(' Cash Num-Den_Indi'!$A$2:$ANL$35,MATCH('1617 1718 Comparison'!$A35,' Cash Num-Den_Indi'!$A$2:$A$35,0),MATCH('1617 1718 Comparison'!YR$2,' Cash Num-Den_Indi'!$A$2:$ANL$2,0))-INDEX('1617 Data'!$A$2:$AEW$35,MATCH('1617 1718 Comparison'!$A35,'1617 Data'!$A$2:$A$35,0),MATCH('1617 1718 Comparison'!YR$2,'1617 Data'!$A$2:$AEW$2,0))</f>
        <v>0</v>
      </c>
      <c r="YS35" s="440">
        <f>INDEX(' Cash Num-Den_Indi'!$A$2:$ANL$35,MATCH('1617 1718 Comparison'!$A35,' Cash Num-Den_Indi'!$A$2:$A$35,0),MATCH('1617 1718 Comparison'!YS$2,' Cash Num-Den_Indi'!$A$2:$ANL$2,0))-INDEX('1617 Data'!$A$2:$AEW$35,MATCH('1617 1718 Comparison'!$A35,'1617 Data'!$A$2:$A$35,0),MATCH('1617 1718 Comparison'!YS$2,'1617 Data'!$A$2:$AEW$2,0))</f>
        <v>0</v>
      </c>
      <c r="YT35" s="441" t="e">
        <f>INDEX(' Cash Num-Den_Indi'!$A$2:$ANL$35,MATCH('1617 1718 Comparison'!$A35,' Cash Num-Den_Indi'!$A$2:$A$35,0),MATCH('1617 1718 Comparison'!YT$2,' Cash Num-Den_Indi'!$A$2:$ANL$2,0))-INDEX('1617 Data'!$A$2:$AEW$35,MATCH('1617 1718 Comparison'!$A35,'1617 Data'!$A$2:$A$35,0),MATCH('1617 1718 Comparison'!YT$2,'1617 Data'!$A$2:$AEW$2,0))</f>
        <v>#N/A</v>
      </c>
      <c r="YU35" s="441" t="e">
        <f>INDEX(' Cash Num-Den_Indi'!$A$2:$ANL$35,MATCH('1617 1718 Comparison'!$A35,' Cash Num-Den_Indi'!$A$2:$A$35,0),MATCH('1617 1718 Comparison'!YU$2,' Cash Num-Den_Indi'!$A$2:$ANL$2,0))-INDEX('1617 Data'!$A$2:$AEW$35,MATCH('1617 1718 Comparison'!$A35,'1617 Data'!$A$2:$A$35,0),MATCH('1617 1718 Comparison'!YU$2,'1617 Data'!$A$2:$AEW$2,0))</f>
        <v>#N/A</v>
      </c>
      <c r="YV35" s="441" t="e">
        <f>INDEX(' Cash Num-Den_Indi'!$A$2:$ANL$35,MATCH('1617 1718 Comparison'!$A35,' Cash Num-Den_Indi'!$A$2:$A$35,0),MATCH('1617 1718 Comparison'!YV$2,' Cash Num-Den_Indi'!$A$2:$ANL$2,0))-INDEX('1617 Data'!$A$2:$AEW$35,MATCH('1617 1718 Comparison'!$A35,'1617 Data'!$A$2:$A$35,0),MATCH('1617 1718 Comparison'!YV$2,'1617 Data'!$A$2:$AEW$2,0))</f>
        <v>#N/A</v>
      </c>
      <c r="YW35" s="440">
        <v>0</v>
      </c>
      <c r="YX35" s="440">
        <f>INDEX(' Cash Num-Den_Indi'!$A$2:$ANL$35,MATCH('1617 1718 Comparison'!$A35,' Cash Num-Den_Indi'!$A$2:$A$35,0),MATCH('1617 1718 Comparison'!YX$2,' Cash Num-Den_Indi'!$A$2:$ANL$2,0))-INDEX('1617 Data'!$A$2:$AEW$35,MATCH('1617 1718 Comparison'!$A35,'1617 Data'!$A$2:$A$35,0),MATCH('1617 1718 Comparison'!YX$2,'1617 Data'!$A$2:$AEW$2,0))</f>
        <v>0</v>
      </c>
      <c r="YY35" s="440">
        <f>INDEX(' Cash Num-Den_Indi'!$A$2:$ANL$35,MATCH('1617 1718 Comparison'!$A35,' Cash Num-Den_Indi'!$A$2:$A$35,0),MATCH('1617 1718 Comparison'!YY$2,' Cash Num-Den_Indi'!$A$2:$ANL$2,0))-INDEX('1617 Data'!$A$2:$AEW$35,MATCH('1617 1718 Comparison'!$A35,'1617 Data'!$A$2:$A$35,0),MATCH('1617 1718 Comparison'!YY$2,'1617 Data'!$A$2:$AEW$2,0))</f>
        <v>0</v>
      </c>
      <c r="YZ35" s="440">
        <f>INDEX(' Cash Num-Den_Indi'!$A$2:$ANL$35,MATCH('1617 1718 Comparison'!$A35,' Cash Num-Den_Indi'!$A$2:$A$35,0),MATCH('1617 1718 Comparison'!YZ$2,' Cash Num-Den_Indi'!$A$2:$ANL$2,0))-INDEX('1617 Data'!$A$2:$AEW$35,MATCH('1617 1718 Comparison'!$A35,'1617 Data'!$A$2:$A$35,0),MATCH('1617 1718 Comparison'!YZ$2,'1617 Data'!$A$2:$AEW$2,0))</f>
        <v>0</v>
      </c>
      <c r="ZA35" s="440">
        <f>INDEX(' Cash Num-Den_Indi'!$A$2:$ANL$35,MATCH('1617 1718 Comparison'!$A35,' Cash Num-Den_Indi'!$A$2:$A$35,0),MATCH('1617 1718 Comparison'!ZA$2,' Cash Num-Den_Indi'!$A$2:$ANL$2,0))-INDEX('1617 Data'!$A$2:$AEW$35,MATCH('1617 1718 Comparison'!$A35,'1617 Data'!$A$2:$A$35,0),MATCH('1617 1718 Comparison'!ZA$2,'1617 Data'!$A$2:$AEW$2,0))</f>
        <v>0</v>
      </c>
      <c r="ZB35" s="440">
        <f>INDEX(' Cash Num-Den_Indi'!$A$2:$ANL$35,MATCH('1617 1718 Comparison'!$A35,' Cash Num-Den_Indi'!$A$2:$A$35,0),MATCH('1617 1718 Comparison'!ZB$2,' Cash Num-Den_Indi'!$A$2:$ANL$2,0))-INDEX('1617 Data'!$A$2:$AEW$35,MATCH('1617 1718 Comparison'!$A35,'1617 Data'!$A$2:$A$35,0),MATCH('1617 1718 Comparison'!ZB$2,'1617 Data'!$A$2:$AEW$2,0))</f>
        <v>0</v>
      </c>
      <c r="ZC35" s="440">
        <f>INDEX(' Cash Num-Den_Indi'!$A$2:$ANL$35,MATCH('1617 1718 Comparison'!$A35,' Cash Num-Den_Indi'!$A$2:$A$35,0),MATCH('1617 1718 Comparison'!ZC$2,' Cash Num-Den_Indi'!$A$2:$ANL$2,0))-INDEX('1617 Data'!$A$2:$AEW$35,MATCH('1617 1718 Comparison'!$A35,'1617 Data'!$A$2:$A$35,0),MATCH('1617 1718 Comparison'!ZC$2,'1617 Data'!$A$2:$AEW$2,0))</f>
        <v>0</v>
      </c>
      <c r="ZD35" s="440">
        <f>INDEX(' Cash Num-Den_Indi'!$A$2:$ANL$35,MATCH('1617 1718 Comparison'!$A35,' Cash Num-Den_Indi'!$A$2:$A$35,0),MATCH('1617 1718 Comparison'!ZD$2,' Cash Num-Den_Indi'!$A$2:$ANL$2,0))-INDEX('1617 Data'!$A$2:$AEW$35,MATCH('1617 1718 Comparison'!$A35,'1617 Data'!$A$2:$A$35,0),MATCH('1617 1718 Comparison'!ZD$2,'1617 Data'!$A$2:$AEW$2,0))</f>
        <v>0</v>
      </c>
      <c r="ZE35" s="440">
        <f>INDEX(' Cash Num-Den_Indi'!$A$2:$ANL$35,MATCH('1617 1718 Comparison'!$A35,' Cash Num-Den_Indi'!$A$2:$A$35,0),MATCH('1617 1718 Comparison'!ZE$2,' Cash Num-Den_Indi'!$A$2:$ANL$2,0))-INDEX('1617 Data'!$A$2:$AEW$35,MATCH('1617 1718 Comparison'!$A35,'1617 Data'!$A$2:$A$35,0),MATCH('1617 1718 Comparison'!ZE$2,'1617 Data'!$A$2:$AEW$2,0))</f>
        <v>0</v>
      </c>
      <c r="ZF35" s="440">
        <f>INDEX(' Cash Num-Den_Indi'!$A$2:$ANL$35,MATCH('1617 1718 Comparison'!$A35,' Cash Num-Den_Indi'!$A$2:$A$35,0),MATCH('1617 1718 Comparison'!ZF$2,' Cash Num-Den_Indi'!$A$2:$ANL$2,0))-INDEX('1617 Data'!$A$2:$AEW$35,MATCH('1617 1718 Comparison'!$A35,'1617 Data'!$A$2:$A$35,0),MATCH('1617 1718 Comparison'!ZF$2,'1617 Data'!$A$2:$AEW$2,0))</f>
        <v>0</v>
      </c>
      <c r="ZG35" s="440">
        <f>INDEX(' Cash Num-Den_Indi'!$A$2:$ANL$35,MATCH('1617 1718 Comparison'!$A35,' Cash Num-Den_Indi'!$A$2:$A$35,0),MATCH('1617 1718 Comparison'!ZG$2,' Cash Num-Den_Indi'!$A$2:$ANL$2,0))-INDEX('1617 Data'!$A$2:$AEW$35,MATCH('1617 1718 Comparison'!$A35,'1617 Data'!$A$2:$A$35,0),MATCH('1617 1718 Comparison'!ZG$2,'1617 Data'!$A$2:$AEW$2,0))</f>
        <v>0</v>
      </c>
      <c r="ZH35" s="440">
        <f>INDEX(' Cash Num-Den_Indi'!$A$2:$ANL$35,MATCH('1617 1718 Comparison'!$A35,' Cash Num-Den_Indi'!$A$2:$A$35,0),MATCH('1617 1718 Comparison'!ZH$2,' Cash Num-Den_Indi'!$A$2:$ANL$2,0))-INDEX('1617 Data'!$A$2:$AEW$35,MATCH('1617 1718 Comparison'!$A35,'1617 Data'!$A$2:$A$35,0),MATCH('1617 1718 Comparison'!ZH$2,'1617 Data'!$A$2:$AEW$2,0))</f>
        <v>0</v>
      </c>
      <c r="ZI35" s="440">
        <f>INDEX(' Cash Num-Den_Indi'!$A$2:$ANL$35,MATCH('1617 1718 Comparison'!$A35,' Cash Num-Den_Indi'!$A$2:$A$35,0),MATCH('1617 1718 Comparison'!ZI$2,' Cash Num-Den_Indi'!$A$2:$ANL$2,0))-INDEX('1617 Data'!$A$2:$AEW$35,MATCH('1617 1718 Comparison'!$A35,'1617 Data'!$A$2:$A$35,0),MATCH('1617 1718 Comparison'!ZI$2,'1617 Data'!$A$2:$AEW$2,0))</f>
        <v>0</v>
      </c>
      <c r="ZJ35" s="440">
        <f>INDEX(' Cash Num-Den_Indi'!$A$2:$ANL$35,MATCH('1617 1718 Comparison'!$A35,' Cash Num-Den_Indi'!$A$2:$A$35,0),MATCH('1617 1718 Comparison'!ZJ$2,' Cash Num-Den_Indi'!$A$2:$ANL$2,0))-INDEX('1617 Data'!$A$2:$AEW$35,MATCH('1617 1718 Comparison'!$A35,'1617 Data'!$A$2:$A$35,0),MATCH('1617 1718 Comparison'!ZJ$2,'1617 Data'!$A$2:$AEW$2,0))</f>
        <v>0</v>
      </c>
      <c r="ZK35" s="440">
        <f>INDEX(' Cash Num-Den_Indi'!$A$2:$ANL$35,MATCH('1617 1718 Comparison'!$A35,' Cash Num-Den_Indi'!$A$2:$A$35,0),MATCH('1617 1718 Comparison'!ZK$2,' Cash Num-Den_Indi'!$A$2:$ANL$2,0))-INDEX('1617 Data'!$A$2:$AEW$35,MATCH('1617 1718 Comparison'!$A35,'1617 Data'!$A$2:$A$35,0),MATCH('1617 1718 Comparison'!ZK$2,'1617 Data'!$A$2:$AEW$2,0))</f>
        <v>0</v>
      </c>
      <c r="ZL35" s="440">
        <v>0</v>
      </c>
      <c r="ZM35" s="440">
        <f>INDEX(' Cash Num-Den_Indi'!$A$2:$ANL$35,MATCH('1617 1718 Comparison'!$A35,' Cash Num-Den_Indi'!$A$2:$A$35,0),MATCH('1617 1718 Comparison'!ZM$2,' Cash Num-Den_Indi'!$A$2:$ANL$2,0))-INDEX('1617 Data'!$A$2:$AEW$35,MATCH('1617 1718 Comparison'!$A35,'1617 Data'!$A$2:$A$35,0),MATCH('1617 1718 Comparison'!ZM$2,'1617 Data'!$A$2:$AEW$2,0))</f>
        <v>0</v>
      </c>
      <c r="ZN35" s="440">
        <f>INDEX(' Cash Num-Den_Indi'!$A$2:$ANL$35,MATCH('1617 1718 Comparison'!$A35,' Cash Num-Den_Indi'!$A$2:$A$35,0),MATCH('1617 1718 Comparison'!ZN$2,' Cash Num-Den_Indi'!$A$2:$ANL$2,0))-INDEX('1617 Data'!$A$2:$AEW$35,MATCH('1617 1718 Comparison'!$A35,'1617 Data'!$A$2:$A$35,0),MATCH('1617 1718 Comparison'!ZN$2,'1617 Data'!$A$2:$AEW$2,0))</f>
        <v>0</v>
      </c>
      <c r="ZO35" s="440">
        <f>INDEX(' Cash Num-Den_Indi'!$A$2:$ANL$35,MATCH('1617 1718 Comparison'!$A35,' Cash Num-Den_Indi'!$A$2:$A$35,0),MATCH('1617 1718 Comparison'!ZO$2,' Cash Num-Den_Indi'!$A$2:$ANL$2,0))-INDEX('1617 Data'!$A$2:$AEW$35,MATCH('1617 1718 Comparison'!$A35,'1617 Data'!$A$2:$A$35,0),MATCH('1617 1718 Comparison'!ZO$2,'1617 Data'!$A$2:$AEW$2,0))</f>
        <v>-205.56182581826943</v>
      </c>
      <c r="ZP35" s="440">
        <f>INDEX(' Cash Num-Den_Indi'!$A$2:$ANL$35,MATCH('1617 1718 Comparison'!$A35,' Cash Num-Den_Indi'!$A$2:$A$35,0),MATCH('1617 1718 Comparison'!ZP$2,' Cash Num-Den_Indi'!$A$2:$ANL$2,0))-INDEX('1617 Data'!$A$2:$AEW$35,MATCH('1617 1718 Comparison'!$A35,'1617 Data'!$A$2:$A$35,0),MATCH('1617 1718 Comparison'!ZP$2,'1617 Data'!$A$2:$AEW$2,0))</f>
        <v>-1111</v>
      </c>
      <c r="ZQ35" s="440">
        <f>INDEX(' Cash Num-Den_Indi'!$A$2:$ANL$35,MATCH('1617 1718 Comparison'!$A35,' Cash Num-Den_Indi'!$A$2:$A$35,0),MATCH('1617 1718 Comparison'!ZQ$2,' Cash Num-Den_Indi'!$A$2:$ANL$2,0))-INDEX('1617 Data'!$A$2:$AEW$35,MATCH('1617 1718 Comparison'!$A35,'1617 Data'!$A$2:$A$35,0),MATCH('1617 1718 Comparison'!ZQ$2,'1617 Data'!$A$2:$AEW$2,0))</f>
        <v>0</v>
      </c>
      <c r="ZR35" s="441" t="e">
        <f>INDEX(' Cash Num-Den_Indi'!$A$2:$ANL$35,MATCH('1617 1718 Comparison'!$A35,' Cash Num-Den_Indi'!$A$2:$A$35,0),MATCH('1617 1718 Comparison'!ZR$2,' Cash Num-Den_Indi'!$A$2:$ANL$2,0))-INDEX('1617 Data'!$A$2:$AEW$35,MATCH('1617 1718 Comparison'!$A35,'1617 Data'!$A$2:$A$35,0),MATCH('1617 1718 Comparison'!ZR$2,'1617 Data'!$A$2:$AEW$2,0))</f>
        <v>#N/A</v>
      </c>
      <c r="ZS35" s="441" t="e">
        <f>INDEX(' Cash Num-Den_Indi'!$A$2:$ANL$35,MATCH('1617 1718 Comparison'!$A35,' Cash Num-Den_Indi'!$A$2:$A$35,0),MATCH('1617 1718 Comparison'!ZS$2,' Cash Num-Den_Indi'!$A$2:$ANL$2,0))-INDEX('1617 Data'!$A$2:$AEW$35,MATCH('1617 1718 Comparison'!$A35,'1617 Data'!$A$2:$A$35,0),MATCH('1617 1718 Comparison'!ZS$2,'1617 Data'!$A$2:$AEW$2,0))</f>
        <v>#N/A</v>
      </c>
      <c r="ZT35" s="441" t="e">
        <f>INDEX(' Cash Num-Den_Indi'!$A$2:$ANL$35,MATCH('1617 1718 Comparison'!$A35,' Cash Num-Den_Indi'!$A$2:$A$35,0),MATCH('1617 1718 Comparison'!ZT$2,' Cash Num-Den_Indi'!$A$2:$ANL$2,0))-INDEX('1617 Data'!$A$2:$AEW$35,MATCH('1617 1718 Comparison'!$A35,'1617 Data'!$A$2:$A$35,0),MATCH('1617 1718 Comparison'!ZT$2,'1617 Data'!$A$2:$AEW$2,0))</f>
        <v>#N/A</v>
      </c>
      <c r="ZU35" s="440">
        <f>INDEX(' Cash Num-Den_Indi'!$A$2:$ANL$35,MATCH('1617 1718 Comparison'!$A35,' Cash Num-Den_Indi'!$A$2:$A$35,0),MATCH('1617 1718 Comparison'!ZU$2,' Cash Num-Den_Indi'!$A$2:$ANL$2,0))-INDEX('1617 Data'!$A$2:$AEW$35,MATCH('1617 1718 Comparison'!$A35,'1617 Data'!$A$2:$A$35,0),MATCH('1617 1718 Comparison'!ZU$2,'1617 Data'!$A$2:$AEW$2,0))</f>
        <v>0</v>
      </c>
      <c r="ZV35" s="440">
        <f>INDEX(' Cash Num-Den_Indi'!$A$2:$ANL$35,MATCH('1617 1718 Comparison'!$A35,' Cash Num-Den_Indi'!$A$2:$A$35,0),MATCH('1617 1718 Comparison'!ZV$2,' Cash Num-Den_Indi'!$A$2:$ANL$2,0))-INDEX('1617 Data'!$A$2:$AEW$35,MATCH('1617 1718 Comparison'!$A35,'1617 Data'!$A$2:$A$35,0),MATCH('1617 1718 Comparison'!ZV$2,'1617 Data'!$A$2:$AEW$2,0))</f>
        <v>0</v>
      </c>
      <c r="ZW35" s="440">
        <f>INDEX(' Cash Num-Den_Indi'!$A$2:$ANL$35,MATCH('1617 1718 Comparison'!$A35,' Cash Num-Den_Indi'!$A$2:$A$35,0),MATCH('1617 1718 Comparison'!ZW$2,' Cash Num-Den_Indi'!$A$2:$ANL$2,0))-INDEX('1617 Data'!$A$2:$AEW$35,MATCH('1617 1718 Comparison'!$A35,'1617 Data'!$A$2:$A$35,0),MATCH('1617 1718 Comparison'!ZW$2,'1617 Data'!$A$2:$AEW$2,0))</f>
        <v>0</v>
      </c>
      <c r="ZX35" s="440">
        <f>INDEX(' Cash Num-Den_Indi'!$A$2:$ANL$35,MATCH('1617 1718 Comparison'!$A35,' Cash Num-Den_Indi'!$A$2:$A$35,0),MATCH('1617 1718 Comparison'!ZX$2,' Cash Num-Den_Indi'!$A$2:$ANL$2,0))-INDEX('1617 Data'!$A$2:$AEW$35,MATCH('1617 1718 Comparison'!$A35,'1617 Data'!$A$2:$A$35,0),MATCH('1617 1718 Comparison'!ZX$2,'1617 Data'!$A$2:$AEW$2,0))</f>
        <v>0</v>
      </c>
      <c r="ZY35" s="440">
        <f>INDEX(' Cash Num-Den_Indi'!$A$2:$ANL$35,MATCH('1617 1718 Comparison'!$A35,' Cash Num-Den_Indi'!$A$2:$A$35,0),MATCH('1617 1718 Comparison'!ZY$2,' Cash Num-Den_Indi'!$A$2:$ANL$2,0))-INDEX('1617 Data'!$A$2:$AEW$35,MATCH('1617 1718 Comparison'!$A35,'1617 Data'!$A$2:$A$35,0),MATCH('1617 1718 Comparison'!ZY$2,'1617 Data'!$A$2:$AEW$2,0))</f>
        <v>0</v>
      </c>
      <c r="ZZ35" s="440">
        <f>INDEX(' Cash Num-Den_Indi'!$A$2:$ANL$35,MATCH('1617 1718 Comparison'!$A35,' Cash Num-Den_Indi'!$A$2:$A$35,0),MATCH('1617 1718 Comparison'!ZZ$2,' Cash Num-Den_Indi'!$A$2:$ANL$2,0))-INDEX('1617 Data'!$A$2:$AEW$35,MATCH('1617 1718 Comparison'!$A35,'1617 Data'!$A$2:$A$35,0),MATCH('1617 1718 Comparison'!ZZ$2,'1617 Data'!$A$2:$AEW$2,0))</f>
        <v>0</v>
      </c>
      <c r="AAA35" s="440">
        <f>INDEX(' Cash Num-Den_Indi'!$A$2:$ANL$35,MATCH('1617 1718 Comparison'!$A35,' Cash Num-Den_Indi'!$A$2:$A$35,0),MATCH('1617 1718 Comparison'!AAA$2,' Cash Num-Den_Indi'!$A$2:$ANL$2,0))-INDEX('1617 Data'!$A$2:$AEW$35,MATCH('1617 1718 Comparison'!$A35,'1617 Data'!$A$2:$A$35,0),MATCH('1617 1718 Comparison'!AAA$2,'1617 Data'!$A$2:$AEW$2,0))</f>
        <v>0</v>
      </c>
      <c r="AAB35" s="441" t="e">
        <f>INDEX(' Cash Num-Den_Indi'!$A$2:$ANL$35,MATCH('1617 1718 Comparison'!$A35,' Cash Num-Den_Indi'!$A$2:$A$35,0),MATCH('1617 1718 Comparison'!AAB$2,' Cash Num-Den_Indi'!$A$2:$ANL$2,0))-INDEX('1617 Data'!$A$2:$AEW$35,MATCH('1617 1718 Comparison'!$A35,'1617 Data'!$A$2:$A$35,0),MATCH('1617 1718 Comparison'!AAB$2,'1617 Data'!$A$2:$AEW$2,0))</f>
        <v>#N/A</v>
      </c>
      <c r="AAC35" s="440">
        <f>INDEX(' Cash Num-Den_Indi'!$A$2:$ANL$35,MATCH('1617 1718 Comparison'!$A35,' Cash Num-Den_Indi'!$A$2:$A$35,0),MATCH('1617 1718 Comparison'!AAC$2,' Cash Num-Den_Indi'!$A$2:$ANL$2,0))-INDEX('1617 Data'!$A$2:$AEW$35,MATCH('1617 1718 Comparison'!$A35,'1617 Data'!$A$2:$A$35,0),MATCH('1617 1718 Comparison'!AAC$2,'1617 Data'!$A$2:$AEW$2,0))</f>
        <v>-846.35566183250921</v>
      </c>
      <c r="AAD35" s="440">
        <f>INDEX(' Cash Num-Den_Indi'!$A$2:$ANL$35,MATCH('1617 1718 Comparison'!$A35,' Cash Num-Den_Indi'!$A$2:$A$35,0),MATCH('1617 1718 Comparison'!AAD$2,' Cash Num-Den_Indi'!$A$2:$ANL$2,0))-INDEX('1617 Data'!$A$2:$AEW$35,MATCH('1617 1718 Comparison'!$A35,'1617 Data'!$A$2:$A$35,0),MATCH('1617 1718 Comparison'!AAD$2,'1617 Data'!$A$2:$AEW$2,0))</f>
        <v>-44104.43989375385</v>
      </c>
      <c r="AAE35" s="440">
        <f>INDEX(' Cash Num-Den_Indi'!$A$2:$ANL$35,MATCH('1617 1718 Comparison'!$A35,' Cash Num-Den_Indi'!$A$2:$A$35,0),MATCH('1617 1718 Comparison'!AAE$2,' Cash Num-Den_Indi'!$A$2:$ANL$2,0))-INDEX('1617 Data'!$A$2:$AEW$35,MATCH('1617 1718 Comparison'!$A35,'1617 Data'!$A$2:$A$35,0),MATCH('1617 1718 Comparison'!AAE$2,'1617 Data'!$A$2:$AEW$2,0))</f>
        <v>0</v>
      </c>
      <c r="AAF35" s="440">
        <f>INDEX(' Cash Num-Den_Indi'!$A$2:$ANL$35,MATCH('1617 1718 Comparison'!$A35,' Cash Num-Den_Indi'!$A$2:$A$35,0),MATCH('1617 1718 Comparison'!AAF$2,' Cash Num-Den_Indi'!$A$2:$ANL$2,0))-INDEX('1617 Data'!$A$2:$AEW$35,MATCH('1617 1718 Comparison'!$A35,'1617 Data'!$A$2:$A$35,0),MATCH('1617 1718 Comparison'!AAF$2,'1617 Data'!$A$2:$AEW$2,0))</f>
        <v>-550.02271339279105</v>
      </c>
      <c r="AAG35" s="440">
        <f>INDEX(' Cash Num-Den_Indi'!$A$2:$ANL$35,MATCH('1617 1718 Comparison'!$A35,' Cash Num-Den_Indi'!$A$2:$A$35,0),MATCH('1617 1718 Comparison'!AAG$2,' Cash Num-Den_Indi'!$A$2:$ANL$2,0))-INDEX('1617 Data'!$A$2:$AEW$35,MATCH('1617 1718 Comparison'!$A35,'1617 Data'!$A$2:$A$35,0),MATCH('1617 1718 Comparison'!AAG$2,'1617 Data'!$A$2:$AEW$2,0))</f>
        <v>-28731.934695943841</v>
      </c>
      <c r="AAH35" s="440">
        <f>INDEX(' Cash Num-Den_Indi'!$A$2:$ANL$35,MATCH('1617 1718 Comparison'!$A35,' Cash Num-Den_Indi'!$A$2:$A$35,0),MATCH('1617 1718 Comparison'!AAH$2,' Cash Num-Den_Indi'!$A$2:$ANL$2,0))-INDEX('1617 Data'!$A$2:$AEW$35,MATCH('1617 1718 Comparison'!$A35,'1617 Data'!$A$2:$A$35,0),MATCH('1617 1718 Comparison'!AAH$2,'1617 Data'!$A$2:$AEW$2,0))</f>
        <v>0</v>
      </c>
      <c r="AAI35" s="440">
        <f>INDEX(' Cash Num-Den_Indi'!$A$2:$ANL$35,MATCH('1617 1718 Comparison'!$A35,' Cash Num-Den_Indi'!$A$2:$A$35,0),MATCH('1617 1718 Comparison'!AAI$2,' Cash Num-Den_Indi'!$A$2:$ANL$2,0))-INDEX('1617 Data'!$A$2:$AEW$35,MATCH('1617 1718 Comparison'!$A35,'1617 Data'!$A$2:$A$35,0),MATCH('1617 1718 Comparison'!AAI$2,'1617 Data'!$A$2:$AEW$2,0))</f>
        <v>-369.14200381801493</v>
      </c>
      <c r="AAJ35" s="440">
        <f>INDEX(' Cash Num-Den_Indi'!$A$2:$ANL$35,MATCH('1617 1718 Comparison'!$A35,' Cash Num-Den_Indi'!$A$2:$A$35,0),MATCH('1617 1718 Comparison'!AAJ$2,' Cash Num-Den_Indi'!$A$2:$ANL$2,0))-INDEX('1617 Data'!$A$2:$AEW$35,MATCH('1617 1718 Comparison'!$A35,'1617 Data'!$A$2:$A$35,0),MATCH('1617 1718 Comparison'!AAJ$2,'1617 Data'!$A$2:$AEW$2,0))</f>
        <v>-19322.955983636202</v>
      </c>
      <c r="AAK35" s="440">
        <f>INDEX(' Cash Num-Den_Indi'!$A$2:$ANL$35,MATCH('1617 1718 Comparison'!$A35,' Cash Num-Den_Indi'!$A$2:$A$35,0),MATCH('1617 1718 Comparison'!AAK$2,' Cash Num-Den_Indi'!$A$2:$ANL$2,0))-INDEX('1617 Data'!$A$2:$AEW$35,MATCH('1617 1718 Comparison'!$A35,'1617 Data'!$A$2:$A$35,0),MATCH('1617 1718 Comparison'!AAK$2,'1617 Data'!$A$2:$AEW$2,0))</f>
        <v>0</v>
      </c>
      <c r="AAL35" s="440">
        <f>INDEX(' Cash Num-Den_Indi'!$A$2:$ANL$35,MATCH('1617 1718 Comparison'!$A35,' Cash Num-Den_Indi'!$A$2:$A$35,0),MATCH('1617 1718 Comparison'!AAL$2,' Cash Num-Den_Indi'!$A$2:$ANL$2,0))-INDEX('1617 Data'!$A$2:$AEW$35,MATCH('1617 1718 Comparison'!$A35,'1617 Data'!$A$2:$A$35,0),MATCH('1617 1718 Comparison'!AAL$2,'1617 Data'!$A$2:$AEW$2,0))</f>
        <v>-120.52944683126043</v>
      </c>
      <c r="AAM35" s="440">
        <f>INDEX(' Cash Num-Den_Indi'!$A$2:$ANL$35,MATCH('1617 1718 Comparison'!$A35,' Cash Num-Den_Indi'!$A$2:$A$35,0),MATCH('1617 1718 Comparison'!AAM$2,' Cash Num-Den_Indi'!$A$2:$ANL$2,0))-INDEX('1617 Data'!$A$2:$AEW$35,MATCH('1617 1718 Comparison'!$A35,'1617 Data'!$A$2:$A$35,0),MATCH('1617 1718 Comparison'!AAM$2,'1617 Data'!$A$2:$AEW$2,0))</f>
        <v>-6335.0518313403009</v>
      </c>
      <c r="AAN35" s="440">
        <f>INDEX(' Cash Num-Den_Indi'!$A$2:$ANL$35,MATCH('1617 1718 Comparison'!$A35,' Cash Num-Den_Indi'!$A$2:$A$35,0),MATCH('1617 1718 Comparison'!AAN$2,' Cash Num-Den_Indi'!$A$2:$ANL$2,0))-INDEX('1617 Data'!$A$2:$AEW$35,MATCH('1617 1718 Comparison'!$A35,'1617 Data'!$A$2:$A$35,0),MATCH('1617 1718 Comparison'!AAN$2,'1617 Data'!$A$2:$AEW$2,0))</f>
        <v>0</v>
      </c>
      <c r="AAO35" s="440">
        <f>INDEX(' Cash Num-Den_Indi'!$A$2:$ANL$35,MATCH('1617 1718 Comparison'!$A35,' Cash Num-Den_Indi'!$A$2:$A$35,0),MATCH('1617 1718 Comparison'!AAO$2,' Cash Num-Den_Indi'!$A$2:$ANL$2,0))-INDEX('1617 Data'!$A$2:$AEW$35,MATCH('1617 1718 Comparison'!$A35,'1617 Data'!$A$2:$A$35,0),MATCH('1617 1718 Comparison'!AAO$2,'1617 Data'!$A$2:$AEW$2,0))</f>
        <v>36.059162040957744</v>
      </c>
      <c r="AAP35" s="440">
        <f>INDEX(' Cash Num-Den_Indi'!$A$2:$ANL$35,MATCH('1617 1718 Comparison'!$A35,' Cash Num-Den_Indi'!$A$2:$A$35,0),MATCH('1617 1718 Comparison'!AAP$2,' Cash Num-Den_Indi'!$A$2:$ANL$2,0))-INDEX('1617 Data'!$A$2:$AEW$35,MATCH('1617 1718 Comparison'!$A35,'1617 Data'!$A$2:$A$35,0),MATCH('1617 1718 Comparison'!AAP$2,'1617 Data'!$A$2:$AEW$2,0))</f>
        <v>1897</v>
      </c>
      <c r="AAQ35" s="440">
        <f>INDEX(' Cash Num-Den_Indi'!$A$2:$ANL$35,MATCH('1617 1718 Comparison'!$A35,' Cash Num-Den_Indi'!$A$2:$A$35,0),MATCH('1617 1718 Comparison'!AAQ$2,' Cash Num-Den_Indi'!$A$2:$ANL$2,0))-INDEX('1617 Data'!$A$2:$AEW$35,MATCH('1617 1718 Comparison'!$A35,'1617 Data'!$A$2:$A$35,0),MATCH('1617 1718 Comparison'!AAQ$2,'1617 Data'!$A$2:$AEW$2,0))</f>
        <v>0</v>
      </c>
      <c r="AAR35" s="440">
        <f>INDEX(' Cash Num-Den_Indi'!$A$2:$ANL$35,MATCH('1617 1718 Comparison'!$A35,' Cash Num-Den_Indi'!$A$2:$A$35,0),MATCH('1617 1718 Comparison'!AAR$2,' Cash Num-Den_Indi'!$A$2:$ANL$2,0))-INDEX('1617 Data'!$A$2:$AEW$35,MATCH('1617 1718 Comparison'!$A35,'1617 Data'!$A$2:$A$35,0),MATCH('1617 1718 Comparison'!AAR$2,'1617 Data'!$A$2:$AEW$2,0))</f>
        <v>198.88364830045793</v>
      </c>
      <c r="AAS35" s="440">
        <f>INDEX(' Cash Num-Den_Indi'!$A$2:$ANL$35,MATCH('1617 1718 Comparison'!$A35,' Cash Num-Den_Indi'!$A$2:$A$35,0),MATCH('1617 1718 Comparison'!AAS$2,' Cash Num-Den_Indi'!$A$2:$ANL$2,0))-INDEX('1617 Data'!$A$2:$AEW$35,MATCH('1617 1718 Comparison'!$A35,'1617 Data'!$A$2:$A$35,0),MATCH('1617 1718 Comparison'!AAS$2,'1617 Data'!$A$2:$AEW$2,0))</f>
        <v>10521.011820000014</v>
      </c>
      <c r="AAT35" s="440">
        <f>INDEX(' Cash Num-Den_Indi'!$A$2:$ANL$35,MATCH('1617 1718 Comparison'!$A35,' Cash Num-Den_Indi'!$A$2:$A$35,0),MATCH('1617 1718 Comparison'!AAT$2,' Cash Num-Den_Indi'!$A$2:$ANL$2,0))-INDEX('1617 Data'!$A$2:$AEW$35,MATCH('1617 1718 Comparison'!$A35,'1617 Data'!$A$2:$A$35,0),MATCH('1617 1718 Comparison'!AAT$2,'1617 Data'!$A$2:$AEW$2,0))</f>
        <v>0</v>
      </c>
      <c r="AAU35" s="440">
        <f>INDEX(' Cash Num-Den_Indi'!$A$2:$ANL$35,MATCH('1617 1718 Comparison'!$A35,' Cash Num-Den_Indi'!$A$2:$A$35,0),MATCH('1617 1718 Comparison'!AAU$2,' Cash Num-Den_Indi'!$A$2:$ANL$2,0))-INDEX('1617 Data'!$A$2:$AEW$35,MATCH('1617 1718 Comparison'!$A35,'1617 Data'!$A$2:$A$35,0),MATCH('1617 1718 Comparison'!AAU$2,'1617 Data'!$A$2:$AEW$2,0))</f>
        <v>30.704868278568028</v>
      </c>
      <c r="AAV35" s="440">
        <f>INDEX(' Cash Num-Den_Indi'!$A$2:$ANL$35,MATCH('1617 1718 Comparison'!$A35,' Cash Num-Den_Indi'!$A$2:$A$35,0),MATCH('1617 1718 Comparison'!AAV$2,' Cash Num-Den_Indi'!$A$2:$ANL$2,0))-INDEX('1617 Data'!$A$2:$AEW$35,MATCH('1617 1718 Comparison'!$A35,'1617 Data'!$A$2:$A$35,0),MATCH('1617 1718 Comparison'!AAV$2,'1617 Data'!$A$2:$AEW$2,0))</f>
        <v>1627</v>
      </c>
      <c r="AAW35" s="440">
        <f>INDEX(' Cash Num-Den_Indi'!$A$2:$ANL$35,MATCH('1617 1718 Comparison'!$A35,' Cash Num-Den_Indi'!$A$2:$A$35,0),MATCH('1617 1718 Comparison'!AAW$2,' Cash Num-Den_Indi'!$A$2:$ANL$2,0))-INDEX('1617 Data'!$A$2:$AEW$35,MATCH('1617 1718 Comparison'!$A35,'1617 Data'!$A$2:$A$35,0),MATCH('1617 1718 Comparison'!AAW$2,'1617 Data'!$A$2:$AEW$2,0))</f>
        <v>0</v>
      </c>
      <c r="AAX35" s="441" t="e">
        <f>INDEX(' Cash Num-Den_Indi'!$A$2:$ANL$35,MATCH('1617 1718 Comparison'!$A35,' Cash Num-Den_Indi'!$A$2:$A$35,0),MATCH('1617 1718 Comparison'!AAX$2,' Cash Num-Den_Indi'!$A$2:$ANL$2,0))-INDEX('1617 Data'!$A$2:$AEW$35,MATCH('1617 1718 Comparison'!$A35,'1617 Data'!$A$2:$A$35,0),MATCH('1617 1718 Comparison'!AAX$2,'1617 Data'!$A$2:$AEW$2,0))</f>
        <v>#N/A</v>
      </c>
      <c r="AAY35" s="441" t="e">
        <f>INDEX(' Cash Num-Den_Indi'!$A$2:$ANL$35,MATCH('1617 1718 Comparison'!$A35,' Cash Num-Den_Indi'!$A$2:$A$35,0),MATCH('1617 1718 Comparison'!AAY$2,' Cash Num-Den_Indi'!$A$2:$ANL$2,0))-INDEX('1617 Data'!$A$2:$AEW$35,MATCH('1617 1718 Comparison'!$A35,'1617 Data'!$A$2:$A$35,0),MATCH('1617 1718 Comparison'!AAY$2,'1617 Data'!$A$2:$AEW$2,0))</f>
        <v>#N/A</v>
      </c>
      <c r="AAZ35" s="441" t="e">
        <f>INDEX(' Cash Num-Den_Indi'!$A$2:$ANL$35,MATCH('1617 1718 Comparison'!$A35,' Cash Num-Den_Indi'!$A$2:$A$35,0),MATCH('1617 1718 Comparison'!AAZ$2,' Cash Num-Den_Indi'!$A$2:$ANL$2,0))-INDEX('1617 Data'!$A$2:$AEW$35,MATCH('1617 1718 Comparison'!$A35,'1617 Data'!$A$2:$A$35,0),MATCH('1617 1718 Comparison'!AAZ$2,'1617 Data'!$A$2:$AEW$2,0))</f>
        <v>#N/A</v>
      </c>
      <c r="ABA35" s="440">
        <f>INDEX(' Cash Num-Den_Indi'!$A$2:$ANL$35,MATCH('1617 1718 Comparison'!$A35,' Cash Num-Den_Indi'!$A$2:$A$35,0),MATCH('1617 1718 Comparison'!ABA$2,' Cash Num-Den_Indi'!$A$2:$ANL$2,0))-INDEX('1617 Data'!$A$2:$AEW$35,MATCH('1617 1718 Comparison'!$A35,'1617 Data'!$A$2:$A$35,0),MATCH('1617 1718 Comparison'!ABA$2,'1617 Data'!$A$2:$AEW$2,0))</f>
        <v>0</v>
      </c>
      <c r="ABB35" s="440">
        <f>INDEX(' Cash Num-Den_Indi'!$A$2:$ANL$35,MATCH('1617 1718 Comparison'!$A35,' Cash Num-Den_Indi'!$A$2:$A$35,0),MATCH('1617 1718 Comparison'!ABB$2,' Cash Num-Den_Indi'!$A$2:$ANL$2,0))-INDEX('1617 Data'!$A$2:$AEW$35,MATCH('1617 1718 Comparison'!$A35,'1617 Data'!$A$2:$A$35,0),MATCH('1617 1718 Comparison'!ABB$2,'1617 Data'!$A$2:$AEW$2,0))</f>
        <v>0</v>
      </c>
      <c r="ABC35" s="440">
        <f>INDEX(' Cash Num-Den_Indi'!$A$2:$ANL$35,MATCH('1617 1718 Comparison'!$A35,' Cash Num-Den_Indi'!$A$2:$A$35,0),MATCH('1617 1718 Comparison'!ABC$2,' Cash Num-Den_Indi'!$A$2:$ANL$2,0))-INDEX('1617 Data'!$A$2:$AEW$35,MATCH('1617 1718 Comparison'!$A35,'1617 Data'!$A$2:$A$35,0),MATCH('1617 1718 Comparison'!ABC$2,'1617 Data'!$A$2:$AEW$2,0))</f>
        <v>0</v>
      </c>
      <c r="ABD35" s="440">
        <f>INDEX(' Cash Num-Den_Indi'!$A$2:$ANL$35,MATCH('1617 1718 Comparison'!$A35,' Cash Num-Den_Indi'!$A$2:$A$35,0),MATCH('1617 1718 Comparison'!ABD$2,' Cash Num-Den_Indi'!$A$2:$ANL$2,0))-INDEX('1617 Data'!$A$2:$AEW$35,MATCH('1617 1718 Comparison'!$A35,'1617 Data'!$A$2:$A$35,0),MATCH('1617 1718 Comparison'!ABD$2,'1617 Data'!$A$2:$AEW$2,0))</f>
        <v>0</v>
      </c>
      <c r="ABE35" s="440">
        <f>INDEX(' Cash Num-Den_Indi'!$A$2:$ANL$35,MATCH('1617 1718 Comparison'!$A35,' Cash Num-Den_Indi'!$A$2:$A$35,0),MATCH('1617 1718 Comparison'!ABE$2,' Cash Num-Den_Indi'!$A$2:$ANL$2,0))-INDEX('1617 Data'!$A$2:$AEW$35,MATCH('1617 1718 Comparison'!$A35,'1617 Data'!$A$2:$A$35,0),MATCH('1617 1718 Comparison'!ABE$2,'1617 Data'!$A$2:$AEW$2,0))</f>
        <v>2.3083115497790629E-3</v>
      </c>
      <c r="ABF35" s="440">
        <f>INDEX(' Cash Num-Den_Indi'!$A$2:$ANL$35,MATCH('1617 1718 Comparison'!$A35,' Cash Num-Den_Indi'!$A$2:$A$35,0),MATCH('1617 1718 Comparison'!ABF$2,' Cash Num-Den_Indi'!$A$2:$ANL$2,0))-INDEX('1617 Data'!$A$2:$AEW$35,MATCH('1617 1718 Comparison'!$A35,'1617 Data'!$A$2:$A$35,0),MATCH('1617 1718 Comparison'!ABF$2,'1617 Data'!$A$2:$AEW$2,0))</f>
        <v>-2.6795164216153466E-4</v>
      </c>
      <c r="ABG35" s="440">
        <f>INDEX(' Cash Num-Den_Indi'!$A$2:$ANL$35,MATCH('1617 1718 Comparison'!$A35,' Cash Num-Den_Indi'!$A$2:$A$35,0),MATCH('1617 1718 Comparison'!ABG$2,' Cash Num-Den_Indi'!$A$2:$ANL$2,0))-INDEX('1617 Data'!$A$2:$AEW$35,MATCH('1617 1718 Comparison'!$A35,'1617 Data'!$A$2:$A$35,0),MATCH('1617 1718 Comparison'!ABG$2,'1617 Data'!$A$2:$AEW$2,0))</f>
        <v>0</v>
      </c>
      <c r="ABH35" s="441" t="e">
        <f>INDEX(' Cash Num-Den_Indi'!$A$2:$ANL$35,MATCH('1617 1718 Comparison'!$A35,' Cash Num-Den_Indi'!$A$2:$A$35,0),MATCH('1617 1718 Comparison'!ABH$2,' Cash Num-Den_Indi'!$A$2:$ANL$2,0))-INDEX('1617 Data'!$A$2:$AEW$35,MATCH('1617 1718 Comparison'!$A35,'1617 Data'!$A$2:$A$35,0),MATCH('1617 1718 Comparison'!ABH$2,'1617 Data'!$A$2:$AEW$2,0))</f>
        <v>#N/A</v>
      </c>
      <c r="ABI35" s="440">
        <f>INDEX(' Cash Num-Den_Indi'!$A$2:$ANL$35,MATCH('1617 1718 Comparison'!$A35,' Cash Num-Den_Indi'!$A$2:$A$35,0),MATCH('1617 1718 Comparison'!ABI$2,' Cash Num-Den_Indi'!$A$2:$ANL$2,0))-INDEX('1617 Data'!$A$2:$AEW$35,MATCH('1617 1718 Comparison'!$A35,'1617 Data'!$A$2:$A$35,0),MATCH('1617 1718 Comparison'!ABI$2,'1617 Data'!$A$2:$AEW$2,0))</f>
        <v>0</v>
      </c>
      <c r="ABJ35" s="440">
        <f>INDEX(' Cash Num-Den_Indi'!$A$2:$ANL$35,MATCH('1617 1718 Comparison'!$A35,' Cash Num-Den_Indi'!$A$2:$A$35,0),MATCH('1617 1718 Comparison'!ABJ$2,' Cash Num-Den_Indi'!$A$2:$ANL$2,0))-INDEX('1617 Data'!$A$2:$AEW$35,MATCH('1617 1718 Comparison'!$A35,'1617 Data'!$A$2:$A$35,0),MATCH('1617 1718 Comparison'!ABJ$2,'1617 Data'!$A$2:$AEW$2,0))</f>
        <v>0</v>
      </c>
      <c r="ABK35" s="440">
        <f>INDEX(' Cash Num-Den_Indi'!$A$2:$ANL$35,MATCH('1617 1718 Comparison'!$A35,' Cash Num-Den_Indi'!$A$2:$A$35,0),MATCH('1617 1718 Comparison'!ABK$2,' Cash Num-Den_Indi'!$A$2:$ANL$2,0))-INDEX('1617 Data'!$A$2:$AEW$35,MATCH('1617 1718 Comparison'!$A35,'1617 Data'!$A$2:$A$35,0),MATCH('1617 1718 Comparison'!ABK$2,'1617 Data'!$A$2:$AEW$2,0))</f>
        <v>0</v>
      </c>
      <c r="ABL35" s="440">
        <f>INDEX(' Cash Num-Den_Indi'!$A$2:$ANL$35,MATCH('1617 1718 Comparison'!$A35,' Cash Num-Den_Indi'!$A$2:$A$35,0),MATCH('1617 1718 Comparison'!ABL$2,' Cash Num-Den_Indi'!$A$2:$ANL$2,0))-INDEX('1617 Data'!$A$2:$AEW$35,MATCH('1617 1718 Comparison'!$A35,'1617 Data'!$A$2:$A$35,0),MATCH('1617 1718 Comparison'!ABL$2,'1617 Data'!$A$2:$AEW$2,0))</f>
        <v>0</v>
      </c>
      <c r="ABM35" s="440">
        <f>INDEX(' Cash Num-Den_Indi'!$A$2:$ANL$35,MATCH('1617 1718 Comparison'!$A35,' Cash Num-Den_Indi'!$A$2:$A$35,0),MATCH('1617 1718 Comparison'!ABM$2,' Cash Num-Den_Indi'!$A$2:$ANL$2,0))-INDEX('1617 Data'!$A$2:$AEW$35,MATCH('1617 1718 Comparison'!$A35,'1617 Data'!$A$2:$A$35,0),MATCH('1617 1718 Comparison'!ABM$2,'1617 Data'!$A$2:$AEW$2,0))</f>
        <v>6.7196737282415597E-4</v>
      </c>
      <c r="ABN35" s="440">
        <f>INDEX(' Cash Num-Den_Indi'!$A$2:$ANL$35,MATCH('1617 1718 Comparison'!$A35,' Cash Num-Den_Indi'!$A$2:$A$35,0),MATCH('1617 1718 Comparison'!ABN$2,' Cash Num-Den_Indi'!$A$2:$ANL$2,0))-INDEX('1617 Data'!$A$2:$AEW$35,MATCH('1617 1718 Comparison'!$A35,'1617 Data'!$A$2:$A$35,0),MATCH('1617 1718 Comparison'!ABN$2,'1617 Data'!$A$2:$AEW$2,0))</f>
        <v>-3.4672816806633477E-3</v>
      </c>
      <c r="ABO35" s="440">
        <f>INDEX(' Cash Num-Den_Indi'!$A$2:$ANL$35,MATCH('1617 1718 Comparison'!$A35,' Cash Num-Den_Indi'!$A$2:$A$35,0),MATCH('1617 1718 Comparison'!ABO$2,' Cash Num-Den_Indi'!$A$2:$ANL$2,0))-INDEX('1617 Data'!$A$2:$AEW$35,MATCH('1617 1718 Comparison'!$A35,'1617 Data'!$A$2:$A$35,0),MATCH('1617 1718 Comparison'!ABO$2,'1617 Data'!$A$2:$AEW$2,0))</f>
        <v>0</v>
      </c>
      <c r="ABP35" s="441" t="e">
        <f>INDEX(' Cash Num-Den_Indi'!$A$2:$ANL$35,MATCH('1617 1718 Comparison'!$A35,' Cash Num-Den_Indi'!$A$2:$A$35,0),MATCH('1617 1718 Comparison'!ABP$2,' Cash Num-Den_Indi'!$A$2:$ANL$2,0))-INDEX('1617 Data'!$A$2:$AEW$35,MATCH('1617 1718 Comparison'!$A35,'1617 Data'!$A$2:$A$35,0),MATCH('1617 1718 Comparison'!ABP$2,'1617 Data'!$A$2:$AEW$2,0))</f>
        <v>#N/A</v>
      </c>
      <c r="ABQ35" s="440">
        <f>INDEX(' Cash Num-Den_Indi'!$A$2:$ANL$35,MATCH('1617 1718 Comparison'!$A35,' Cash Num-Den_Indi'!$A$2:$A$35,0),MATCH('1617 1718 Comparison'!ABQ$2,' Cash Num-Den_Indi'!$A$2:$ANL$2,0))-INDEX('1617 Data'!$A$2:$AEW$35,MATCH('1617 1718 Comparison'!$A35,'1617 Data'!$A$2:$A$35,0),MATCH('1617 1718 Comparison'!ABQ$2,'1617 Data'!$A$2:$AEW$2,0))</f>
        <v>0</v>
      </c>
      <c r="ABR35" s="440">
        <f>INDEX(' Cash Num-Den_Indi'!$A$2:$ANL$35,MATCH('1617 1718 Comparison'!$A35,' Cash Num-Den_Indi'!$A$2:$A$35,0),MATCH('1617 1718 Comparison'!ABR$2,' Cash Num-Den_Indi'!$A$2:$ANL$2,0))-INDEX('1617 Data'!$A$2:$AEW$35,MATCH('1617 1718 Comparison'!$A35,'1617 Data'!$A$2:$A$35,0),MATCH('1617 1718 Comparison'!ABR$2,'1617 Data'!$A$2:$AEW$2,0))</f>
        <v>0</v>
      </c>
      <c r="ABS35" s="440">
        <f>INDEX(' Cash Num-Den_Indi'!$A$2:$ANL$35,MATCH('1617 1718 Comparison'!$A35,' Cash Num-Den_Indi'!$A$2:$A$35,0),MATCH('1617 1718 Comparison'!ABS$2,' Cash Num-Den_Indi'!$A$2:$ANL$2,0))-INDEX('1617 Data'!$A$2:$AEW$35,MATCH('1617 1718 Comparison'!$A35,'1617 Data'!$A$2:$A$35,0),MATCH('1617 1718 Comparison'!ABS$2,'1617 Data'!$A$2:$AEW$2,0))</f>
        <v>0</v>
      </c>
      <c r="ABT35" s="440">
        <f>INDEX(' Cash Num-Den_Indi'!$A$2:$ANL$35,MATCH('1617 1718 Comparison'!$A35,' Cash Num-Den_Indi'!$A$2:$A$35,0),MATCH('1617 1718 Comparison'!ABT$2,' Cash Num-Den_Indi'!$A$2:$ANL$2,0))-INDEX('1617 Data'!$A$2:$AEW$35,MATCH('1617 1718 Comparison'!$A35,'1617 Data'!$A$2:$A$35,0),MATCH('1617 1718 Comparison'!ABT$2,'1617 Data'!$A$2:$AEW$2,0))</f>
        <v>0</v>
      </c>
      <c r="ABU35" s="440">
        <f>INDEX(' Cash Num-Den_Indi'!$A$2:$ANL$35,MATCH('1617 1718 Comparison'!$A35,' Cash Num-Den_Indi'!$A$2:$A$35,0),MATCH('1617 1718 Comparison'!ABU$2,' Cash Num-Den_Indi'!$A$2:$ANL$2,0))-INDEX('1617 Data'!$A$2:$AEW$35,MATCH('1617 1718 Comparison'!$A35,'1617 Data'!$A$2:$A$35,0),MATCH('1617 1718 Comparison'!ABU$2,'1617 Data'!$A$2:$AEW$2,0))</f>
        <v>3.4540457052045781E-3</v>
      </c>
      <c r="ABV35" s="440">
        <f>INDEX(' Cash Num-Den_Indi'!$A$2:$ANL$35,MATCH('1617 1718 Comparison'!$A35,' Cash Num-Den_Indi'!$A$2:$A$35,0),MATCH('1617 1718 Comparison'!ABV$2,' Cash Num-Den_Indi'!$A$2:$ANL$2,0))-INDEX('1617 Data'!$A$2:$AEW$35,MATCH('1617 1718 Comparison'!$A35,'1617 Data'!$A$2:$A$35,0),MATCH('1617 1718 Comparison'!ABV$2,'1617 Data'!$A$2:$AEW$2,0))</f>
        <v>9.868282795508776E-4</v>
      </c>
      <c r="ABW35" s="440">
        <f>INDEX(' Cash Num-Den_Indi'!$A$2:$ANL$35,MATCH('1617 1718 Comparison'!$A35,' Cash Num-Den_Indi'!$A$2:$A$35,0),MATCH('1617 1718 Comparison'!ABW$2,' Cash Num-Den_Indi'!$A$2:$ANL$2,0))-INDEX('1617 Data'!$A$2:$AEW$35,MATCH('1617 1718 Comparison'!$A35,'1617 Data'!$A$2:$A$35,0),MATCH('1617 1718 Comparison'!ABW$2,'1617 Data'!$A$2:$AEW$2,0))</f>
        <v>-4.3760678902771133E-4</v>
      </c>
      <c r="ABX35" s="441" t="e">
        <f>INDEX(' Cash Num-Den_Indi'!$A$2:$ANL$35,MATCH('1617 1718 Comparison'!$A35,' Cash Num-Den_Indi'!$A$2:$A$35,0),MATCH('1617 1718 Comparison'!ABX$2,' Cash Num-Den_Indi'!$A$2:$ANL$2,0))-INDEX('1617 Data'!$A$2:$AEW$35,MATCH('1617 1718 Comparison'!$A35,'1617 Data'!$A$2:$A$35,0),MATCH('1617 1718 Comparison'!ABX$2,'1617 Data'!$A$2:$AEW$2,0))</f>
        <v>#N/A</v>
      </c>
      <c r="ABY35" s="440">
        <f>INDEX(' Cash Num-Den_Indi'!$A$2:$ANL$35,MATCH('1617 1718 Comparison'!$A35,' Cash Num-Den_Indi'!$A$2:$A$35,0),MATCH('1617 1718 Comparison'!ABY$2,' Cash Num-Den_Indi'!$A$2:$ANL$2,0))-INDEX('1617 Data'!$A$2:$AEW$35,MATCH('1617 1718 Comparison'!$A35,'1617 Data'!$A$2:$A$35,0),MATCH('1617 1718 Comparison'!ABY$2,'1617 Data'!$A$2:$AEW$2,0))</f>
        <v>0</v>
      </c>
      <c r="ABZ35" s="440">
        <f>INDEX(' Cash Num-Den_Indi'!$A$2:$ANL$35,MATCH('1617 1718 Comparison'!$A35,' Cash Num-Den_Indi'!$A$2:$A$35,0),MATCH('1617 1718 Comparison'!ABZ$2,' Cash Num-Den_Indi'!$A$2:$ANL$2,0))-INDEX('1617 Data'!$A$2:$AEW$35,MATCH('1617 1718 Comparison'!$A35,'1617 Data'!$A$2:$A$35,0),MATCH('1617 1718 Comparison'!ABZ$2,'1617 Data'!$A$2:$AEW$2,0))</f>
        <v>0</v>
      </c>
      <c r="ACA35" s="440">
        <f>INDEX(' Cash Num-Den_Indi'!$A$2:$ANL$35,MATCH('1617 1718 Comparison'!$A35,' Cash Num-Den_Indi'!$A$2:$A$35,0),MATCH('1617 1718 Comparison'!ACA$2,' Cash Num-Den_Indi'!$A$2:$ANL$2,0))-INDEX('1617 Data'!$A$2:$AEW$35,MATCH('1617 1718 Comparison'!$A35,'1617 Data'!$A$2:$A$35,0),MATCH('1617 1718 Comparison'!ACA$2,'1617 Data'!$A$2:$AEW$2,0))</f>
        <v>0</v>
      </c>
      <c r="ACB35" s="440">
        <f>INDEX(' Cash Num-Den_Indi'!$A$2:$ANL$35,MATCH('1617 1718 Comparison'!$A35,' Cash Num-Den_Indi'!$A$2:$A$35,0),MATCH('1617 1718 Comparison'!ACB$2,' Cash Num-Den_Indi'!$A$2:$ANL$2,0))-INDEX('1617 Data'!$A$2:$AEW$35,MATCH('1617 1718 Comparison'!$A35,'1617 Data'!$A$2:$A$35,0),MATCH('1617 1718 Comparison'!ACB$2,'1617 Data'!$A$2:$AEW$2,0))</f>
        <v>0</v>
      </c>
      <c r="ACC35" s="440">
        <f>INDEX(' Cash Num-Den_Indi'!$A$2:$ANL$35,MATCH('1617 1718 Comparison'!$A35,' Cash Num-Den_Indi'!$A$2:$A$35,0),MATCH('1617 1718 Comparison'!ACC$2,' Cash Num-Den_Indi'!$A$2:$ANL$2,0))-INDEX('1617 Data'!$A$2:$AEW$35,MATCH('1617 1718 Comparison'!$A35,'1617 Data'!$A$2:$A$35,0),MATCH('1617 1718 Comparison'!ACC$2,'1617 Data'!$A$2:$AEW$2,0))</f>
        <v>0</v>
      </c>
      <c r="ACD35" s="440">
        <f>INDEX(' Cash Num-Den_Indi'!$A$2:$ANL$35,MATCH('1617 1718 Comparison'!$A35,' Cash Num-Den_Indi'!$A$2:$A$35,0),MATCH('1617 1718 Comparison'!ACD$2,' Cash Num-Den_Indi'!$A$2:$ANL$2,0))-INDEX('1617 Data'!$A$2:$AEW$35,MATCH('1617 1718 Comparison'!$A35,'1617 Data'!$A$2:$A$35,0),MATCH('1617 1718 Comparison'!ACD$2,'1617 Data'!$A$2:$AEW$2,0))</f>
        <v>0</v>
      </c>
      <c r="ACE35" s="440">
        <f>INDEX(' Cash Num-Den_Indi'!$A$2:$ANL$35,MATCH('1617 1718 Comparison'!$A35,' Cash Num-Den_Indi'!$A$2:$A$35,0),MATCH('1617 1718 Comparison'!ACE$2,' Cash Num-Den_Indi'!$A$2:$ANL$2,0))-INDEX('1617 Data'!$A$2:$AEW$35,MATCH('1617 1718 Comparison'!$A35,'1617 Data'!$A$2:$A$35,0),MATCH('1617 1718 Comparison'!ACE$2,'1617 Data'!$A$2:$AEW$2,0))</f>
        <v>0</v>
      </c>
      <c r="ACF35" s="441" t="e">
        <f>INDEX(' Cash Num-Den_Indi'!$A$2:$ANL$35,MATCH('1617 1718 Comparison'!$A35,' Cash Num-Den_Indi'!$A$2:$A$35,0),MATCH('1617 1718 Comparison'!ACF$2,' Cash Num-Den_Indi'!$A$2:$ANL$2,0))-INDEX('1617 Data'!$A$2:$AEW$35,MATCH('1617 1718 Comparison'!$A35,'1617 Data'!$A$2:$A$35,0),MATCH('1617 1718 Comparison'!ACF$2,'1617 Data'!$A$2:$AEW$2,0))</f>
        <v>#N/A</v>
      </c>
      <c r="ACG35" s="440">
        <f>INDEX(' Cash Num-Den_Indi'!$A$2:$ANL$35,MATCH('1617 1718 Comparison'!$A35,' Cash Num-Den_Indi'!$A$2:$A$35,0),MATCH('1617 1718 Comparison'!ACG$2,' Cash Num-Den_Indi'!$A$2:$ANL$2,0))-INDEX('1617 Data'!$A$2:$AEW$35,MATCH('1617 1718 Comparison'!$A35,'1617 Data'!$A$2:$A$35,0),MATCH('1617 1718 Comparison'!ACG$2,'1617 Data'!$A$2:$AEW$2,0))</f>
        <v>0</v>
      </c>
      <c r="ACH35" s="440">
        <f>INDEX(' Cash Num-Den_Indi'!$A$2:$ANL$35,MATCH('1617 1718 Comparison'!$A35,' Cash Num-Den_Indi'!$A$2:$A$35,0),MATCH('1617 1718 Comparison'!ACH$2,' Cash Num-Den_Indi'!$A$2:$ANL$2,0))-INDEX('1617 Data'!$A$2:$AEW$35,MATCH('1617 1718 Comparison'!$A35,'1617 Data'!$A$2:$A$35,0),MATCH('1617 1718 Comparison'!ACH$2,'1617 Data'!$A$2:$AEW$2,0))</f>
        <v>0</v>
      </c>
      <c r="ACI35" s="440">
        <f>INDEX(' Cash Num-Den_Indi'!$A$2:$ANL$35,MATCH('1617 1718 Comparison'!$A35,' Cash Num-Den_Indi'!$A$2:$A$35,0),MATCH('1617 1718 Comparison'!ACI$2,' Cash Num-Den_Indi'!$A$2:$ANL$2,0))-INDEX('1617 Data'!$A$2:$AEW$35,MATCH('1617 1718 Comparison'!$A35,'1617 Data'!$A$2:$A$35,0),MATCH('1617 1718 Comparison'!ACI$2,'1617 Data'!$A$2:$AEW$2,0))</f>
        <v>0</v>
      </c>
      <c r="ACJ35" s="440">
        <f>INDEX(' Cash Num-Den_Indi'!$A$2:$ANL$35,MATCH('1617 1718 Comparison'!$A35,' Cash Num-Den_Indi'!$A$2:$A$35,0),MATCH('1617 1718 Comparison'!ACJ$2,' Cash Num-Den_Indi'!$A$2:$ANL$2,0))-INDEX('1617 Data'!$A$2:$AEW$35,MATCH('1617 1718 Comparison'!$A35,'1617 Data'!$A$2:$A$35,0),MATCH('1617 1718 Comparison'!ACJ$2,'1617 Data'!$A$2:$AEW$2,0))</f>
        <v>0</v>
      </c>
      <c r="ACK35" s="440">
        <f>INDEX(' Cash Num-Den_Indi'!$A$2:$ANL$35,MATCH('1617 1718 Comparison'!$A35,' Cash Num-Den_Indi'!$A$2:$A$35,0),MATCH('1617 1718 Comparison'!ACK$2,' Cash Num-Den_Indi'!$A$2:$ANL$2,0))-INDEX('1617 Data'!$A$2:$AEW$35,MATCH('1617 1718 Comparison'!$A35,'1617 Data'!$A$2:$A$35,0),MATCH('1617 1718 Comparison'!ACK$2,'1617 Data'!$A$2:$AEW$2,0))</f>
        <v>0</v>
      </c>
      <c r="ACL35" s="440">
        <f>INDEX(' Cash Num-Den_Indi'!$A$2:$ANL$35,MATCH('1617 1718 Comparison'!$A35,' Cash Num-Den_Indi'!$A$2:$A$35,0),MATCH('1617 1718 Comparison'!ACL$2,' Cash Num-Den_Indi'!$A$2:$ANL$2,0))-INDEX('1617 Data'!$A$2:$AEW$35,MATCH('1617 1718 Comparison'!$A35,'1617 Data'!$A$2:$A$35,0),MATCH('1617 1718 Comparison'!ACL$2,'1617 Data'!$A$2:$AEW$2,0))</f>
        <v>0</v>
      </c>
      <c r="ACM35" s="440">
        <f>INDEX(' Cash Num-Den_Indi'!$A$2:$ANL$35,MATCH('1617 1718 Comparison'!$A35,' Cash Num-Den_Indi'!$A$2:$A$35,0),MATCH('1617 1718 Comparison'!ACM$2,' Cash Num-Den_Indi'!$A$2:$ANL$2,0))-INDEX('1617 Data'!$A$2:$AEW$35,MATCH('1617 1718 Comparison'!$A35,'1617 Data'!$A$2:$A$35,0),MATCH('1617 1718 Comparison'!ACM$2,'1617 Data'!$A$2:$AEW$2,0))</f>
        <v>0</v>
      </c>
      <c r="ACN35" s="440">
        <f>INDEX(' Cash Num-Den_Indi'!$A$2:$ANL$35,MATCH('1617 1718 Comparison'!$A35,' Cash Num-Den_Indi'!$A$2:$A$35,0),MATCH('1617 1718 Comparison'!ACN$2,' Cash Num-Den_Indi'!$A$2:$ANL$2,0))-INDEX('1617 Data'!$A$2:$AEW$35,MATCH('1617 1718 Comparison'!$A35,'1617 Data'!$A$2:$A$35,0),MATCH('1617 1718 Comparison'!ACN$2,'1617 Data'!$A$2:$AEW$2,0))</f>
        <v>0</v>
      </c>
      <c r="ACO35" s="440">
        <f>INDEX(' Cash Num-Den_Indi'!$A$2:$ANL$35,MATCH('1617 1718 Comparison'!$A35,' Cash Num-Den_Indi'!$A$2:$A$35,0),MATCH('1617 1718 Comparison'!ACO$2,' Cash Num-Den_Indi'!$A$2:$ANL$2,0))-INDEX('1617 Data'!$A$2:$AEW$35,MATCH('1617 1718 Comparison'!$A35,'1617 Data'!$A$2:$A$35,0),MATCH('1617 1718 Comparison'!ACO$2,'1617 Data'!$A$2:$AEW$2,0))</f>
        <v>0</v>
      </c>
      <c r="ACP35" s="440">
        <f>INDEX(' Cash Num-Den_Indi'!$A$2:$ANL$35,MATCH('1617 1718 Comparison'!$A35,' Cash Num-Den_Indi'!$A$2:$A$35,0),MATCH('1617 1718 Comparison'!ACP$2,' Cash Num-Den_Indi'!$A$2:$ANL$2,0))-INDEX('1617 Data'!$A$2:$AEW$35,MATCH('1617 1718 Comparison'!$A35,'1617 Data'!$A$2:$A$35,0),MATCH('1617 1718 Comparison'!ACP$2,'1617 Data'!$A$2:$AEW$2,0))</f>
        <v>0</v>
      </c>
      <c r="ACQ35" s="440">
        <f>INDEX(' Cash Num-Den_Indi'!$A$2:$ANL$35,MATCH('1617 1718 Comparison'!$A35,' Cash Num-Den_Indi'!$A$2:$A$35,0),MATCH('1617 1718 Comparison'!ACQ$2,' Cash Num-Den_Indi'!$A$2:$ANL$2,0))-INDEX('1617 Data'!$A$2:$AEW$35,MATCH('1617 1718 Comparison'!$A35,'1617 Data'!$A$2:$A$35,0),MATCH('1617 1718 Comparison'!ACQ$2,'1617 Data'!$A$2:$AEW$2,0))</f>
        <v>0</v>
      </c>
      <c r="ACR35" s="440">
        <f>INDEX(' Cash Num-Den_Indi'!$A$2:$ANL$35,MATCH('1617 1718 Comparison'!$A35,' Cash Num-Den_Indi'!$A$2:$A$35,0),MATCH('1617 1718 Comparison'!ACR$2,' Cash Num-Den_Indi'!$A$2:$ANL$2,0))-INDEX('1617 Data'!$A$2:$AEW$35,MATCH('1617 1718 Comparison'!$A35,'1617 Data'!$A$2:$A$35,0),MATCH('1617 1718 Comparison'!ACR$2,'1617 Data'!$A$2:$AEW$2,0))</f>
        <v>0</v>
      </c>
      <c r="ACS35" s="440">
        <f>INDEX(' Cash Num-Den_Indi'!$A$2:$ANL$35,MATCH('1617 1718 Comparison'!$A35,' Cash Num-Den_Indi'!$A$2:$A$35,0),MATCH('1617 1718 Comparison'!ACS$2,' Cash Num-Den_Indi'!$A$2:$ANL$2,0))-INDEX('1617 Data'!$A$2:$AEW$35,MATCH('1617 1718 Comparison'!$A35,'1617 Data'!$A$2:$A$35,0),MATCH('1617 1718 Comparison'!ACS$2,'1617 Data'!$A$2:$AEW$2,0))</f>
        <v>0</v>
      </c>
      <c r="ACT35" s="440">
        <f>INDEX(' Cash Num-Den_Indi'!$A$2:$ANL$35,MATCH('1617 1718 Comparison'!$A35,' Cash Num-Den_Indi'!$A$2:$A$35,0),MATCH('1617 1718 Comparison'!ACT$2,' Cash Num-Den_Indi'!$A$2:$ANL$2,0))-INDEX('1617 Data'!$A$2:$AEW$35,MATCH('1617 1718 Comparison'!$A35,'1617 Data'!$A$2:$A$35,0),MATCH('1617 1718 Comparison'!ACT$2,'1617 Data'!$A$2:$AEW$2,0))</f>
        <v>0</v>
      </c>
      <c r="ACU35" s="440">
        <f>INDEX(' Cash Num-Den_Indi'!$A$2:$ANL$35,MATCH('1617 1718 Comparison'!$A35,' Cash Num-Den_Indi'!$A$2:$A$35,0),MATCH('1617 1718 Comparison'!ACU$2,' Cash Num-Den_Indi'!$A$2:$ANL$2,0))-INDEX('1617 Data'!$A$2:$AEW$35,MATCH('1617 1718 Comparison'!$A35,'1617 Data'!$A$2:$A$35,0),MATCH('1617 1718 Comparison'!ACU$2,'1617 Data'!$A$2:$AEW$2,0))</f>
        <v>0</v>
      </c>
      <c r="ACV35" s="440">
        <f>INDEX(' Cash Num-Den_Indi'!$A$2:$ANL$35,MATCH('1617 1718 Comparison'!$A35,' Cash Num-Den_Indi'!$A$2:$A$35,0),MATCH('1617 1718 Comparison'!ACV$2,' Cash Num-Den_Indi'!$A$2:$ANL$2,0))-INDEX('1617 Data'!$A$2:$AEW$35,MATCH('1617 1718 Comparison'!$A35,'1617 Data'!$A$2:$A$35,0),MATCH('1617 1718 Comparison'!ACV$2,'1617 Data'!$A$2:$AEW$2,0))</f>
        <v>0</v>
      </c>
      <c r="ACW35" s="440">
        <f>INDEX(' Cash Num-Den_Indi'!$A$2:$ANL$35,MATCH('1617 1718 Comparison'!$A35,' Cash Num-Den_Indi'!$A$2:$A$35,0),MATCH('1617 1718 Comparison'!ACW$2,' Cash Num-Den_Indi'!$A$2:$ANL$2,0))-INDEX('1617 Data'!$A$2:$AEW$35,MATCH('1617 1718 Comparison'!$A35,'1617 Data'!$A$2:$A$35,0),MATCH('1617 1718 Comparison'!ACW$2,'1617 Data'!$A$2:$AEW$2,0))</f>
        <v>0</v>
      </c>
      <c r="ACX35" s="440">
        <f>INDEX(' Cash Num-Den_Indi'!$A$2:$ANL$35,MATCH('1617 1718 Comparison'!$A35,' Cash Num-Den_Indi'!$A$2:$A$35,0),MATCH('1617 1718 Comparison'!ACX$2,' Cash Num-Den_Indi'!$A$2:$ANL$2,0))-INDEX('1617 Data'!$A$2:$AEW$35,MATCH('1617 1718 Comparison'!$A35,'1617 Data'!$A$2:$A$35,0),MATCH('1617 1718 Comparison'!ACX$2,'1617 Data'!$A$2:$AEW$2,0))</f>
        <v>0</v>
      </c>
      <c r="ACY35" s="440">
        <f>INDEX(' Cash Num-Den_Indi'!$A$2:$ANL$35,MATCH('1617 1718 Comparison'!$A35,' Cash Num-Den_Indi'!$A$2:$A$35,0),MATCH('1617 1718 Comparison'!ACY$2,' Cash Num-Den_Indi'!$A$2:$ANL$2,0))-INDEX('1617 Data'!$A$2:$AEW$35,MATCH('1617 1718 Comparison'!$A35,'1617 Data'!$A$2:$A$35,0),MATCH('1617 1718 Comparison'!ACY$2,'1617 Data'!$A$2:$AEW$2,0))</f>
        <v>0</v>
      </c>
      <c r="ACZ35" s="440">
        <f>INDEX(' Cash Num-Den_Indi'!$A$2:$ANL$35,MATCH('1617 1718 Comparison'!$A35,' Cash Num-Den_Indi'!$A$2:$A$35,0),MATCH('1617 1718 Comparison'!ACZ$2,' Cash Num-Den_Indi'!$A$2:$ANL$2,0))-INDEX('1617 Data'!$A$2:$AEW$35,MATCH('1617 1718 Comparison'!$A35,'1617 Data'!$A$2:$A$35,0),MATCH('1617 1718 Comparison'!ACZ$2,'1617 Data'!$A$2:$AEW$2,0))</f>
        <v>0</v>
      </c>
      <c r="ADA35" s="440">
        <f>INDEX(' Cash Num-Den_Indi'!$A$2:$ANL$35,MATCH('1617 1718 Comparison'!$A35,' Cash Num-Den_Indi'!$A$2:$A$35,0),MATCH('1617 1718 Comparison'!ADA$2,' Cash Num-Den_Indi'!$A$2:$ANL$2,0))-INDEX('1617 Data'!$A$2:$AEW$35,MATCH('1617 1718 Comparison'!$A35,'1617 Data'!$A$2:$A$35,0),MATCH('1617 1718 Comparison'!ADA$2,'1617 Data'!$A$2:$AEW$2,0))</f>
        <v>0</v>
      </c>
      <c r="ADB35" s="441" t="e">
        <f>INDEX(' Cash Num-Den_Indi'!$A$2:$ANL$35,MATCH('1617 1718 Comparison'!$A35,' Cash Num-Den_Indi'!$A$2:$A$35,0),MATCH('1617 1718 Comparison'!ADB$2,' Cash Num-Den_Indi'!$A$2:$ANL$2,0))-INDEX('1617 Data'!$A$2:$AEW$35,MATCH('1617 1718 Comparison'!$A35,'1617 Data'!$A$2:$A$35,0),MATCH('1617 1718 Comparison'!ADB$2,'1617 Data'!$A$2:$AEW$2,0))</f>
        <v>#N/A</v>
      </c>
      <c r="ADC35" s="441" t="e">
        <f>INDEX(' Cash Num-Den_Indi'!$A$2:$ANL$35,MATCH('1617 1718 Comparison'!$A35,' Cash Num-Den_Indi'!$A$2:$A$35,0),MATCH('1617 1718 Comparison'!ADC$2,' Cash Num-Den_Indi'!$A$2:$ANL$2,0))-INDEX('1617 Data'!$A$2:$AEW$35,MATCH('1617 1718 Comparison'!$A35,'1617 Data'!$A$2:$A$35,0),MATCH('1617 1718 Comparison'!ADC$2,'1617 Data'!$A$2:$AEW$2,0))</f>
        <v>#N/A</v>
      </c>
      <c r="ADD35" s="441" t="e">
        <f>INDEX(' Cash Num-Den_Indi'!$A$2:$ANL$35,MATCH('1617 1718 Comparison'!$A35,' Cash Num-Den_Indi'!$A$2:$A$35,0),MATCH('1617 1718 Comparison'!ADD$2,' Cash Num-Den_Indi'!$A$2:$ANL$2,0))-INDEX('1617 Data'!$A$2:$AEW$35,MATCH('1617 1718 Comparison'!$A35,'1617 Data'!$A$2:$A$35,0),MATCH('1617 1718 Comparison'!ADD$2,'1617 Data'!$A$2:$AEW$2,0))</f>
        <v>#N/A</v>
      </c>
      <c r="ADE35" s="440">
        <f>INDEX(' Cash Num-Den_Indi'!$A$2:$ANL$35,MATCH('1617 1718 Comparison'!$A35,' Cash Num-Den_Indi'!$A$2:$A$35,0),MATCH('1617 1718 Comparison'!ADE$2,' Cash Num-Den_Indi'!$A$2:$ANL$2,0))-INDEX('1617 Data'!$A$2:$AEW$35,MATCH('1617 1718 Comparison'!$A35,'1617 Data'!$A$2:$A$35,0),MATCH('1617 1718 Comparison'!ADE$2,'1617 Data'!$A$2:$AEW$2,0))</f>
        <v>0</v>
      </c>
      <c r="ADF35" s="440">
        <f>INDEX(' Cash Num-Den_Indi'!$A$2:$ANL$35,MATCH('1617 1718 Comparison'!$A35,' Cash Num-Den_Indi'!$A$2:$A$35,0),MATCH('1617 1718 Comparison'!ADF$2,' Cash Num-Den_Indi'!$A$2:$ANL$2,0))-INDEX('1617 Data'!$A$2:$AEW$35,MATCH('1617 1718 Comparison'!$A35,'1617 Data'!$A$2:$A$35,0),MATCH('1617 1718 Comparison'!ADF$2,'1617 Data'!$A$2:$AEW$2,0))</f>
        <v>0</v>
      </c>
      <c r="ADG35" s="440">
        <f>INDEX(' Cash Num-Den_Indi'!$A$2:$ANL$35,MATCH('1617 1718 Comparison'!$A35,' Cash Num-Den_Indi'!$A$2:$A$35,0),MATCH('1617 1718 Comparison'!ADG$2,' Cash Num-Den_Indi'!$A$2:$ANL$2,0))-INDEX('1617 Data'!$A$2:$AEW$35,MATCH('1617 1718 Comparison'!$A35,'1617 Data'!$A$2:$A$35,0),MATCH('1617 1718 Comparison'!ADG$2,'1617 Data'!$A$2:$AEW$2,0))</f>
        <v>0</v>
      </c>
      <c r="ADH35" s="440">
        <f>INDEX(' Cash Num-Den_Indi'!$A$2:$ANL$35,MATCH('1617 1718 Comparison'!$A35,' Cash Num-Den_Indi'!$A$2:$A$35,0),MATCH('1617 1718 Comparison'!ADH$2,' Cash Num-Den_Indi'!$A$2:$ANL$2,0))-INDEX('1617 Data'!$A$2:$AEW$35,MATCH('1617 1718 Comparison'!$A35,'1617 Data'!$A$2:$A$35,0),MATCH('1617 1718 Comparison'!ADH$2,'1617 Data'!$A$2:$AEW$2,0))</f>
        <v>0</v>
      </c>
      <c r="ADI35" s="440">
        <f>INDEX(' Cash Num-Den_Indi'!$A$2:$ANL$35,MATCH('1617 1718 Comparison'!$A35,' Cash Num-Den_Indi'!$A$2:$A$35,0),MATCH('1617 1718 Comparison'!ADI$2,' Cash Num-Den_Indi'!$A$2:$ANL$2,0))-INDEX('1617 Data'!$A$2:$AEW$35,MATCH('1617 1718 Comparison'!$A35,'1617 Data'!$A$2:$A$35,0),MATCH('1617 1718 Comparison'!ADI$2,'1617 Data'!$A$2:$AEW$2,0))</f>
        <v>0</v>
      </c>
      <c r="ADJ35" s="440">
        <f>INDEX(' Cash Num-Den_Indi'!$A$2:$ANL$35,MATCH('1617 1718 Comparison'!$A35,' Cash Num-Den_Indi'!$A$2:$A$35,0),MATCH('1617 1718 Comparison'!ADJ$2,' Cash Num-Den_Indi'!$A$2:$ANL$2,0))-INDEX('1617 Data'!$A$2:$AEW$35,MATCH('1617 1718 Comparison'!$A35,'1617 Data'!$A$2:$A$35,0),MATCH('1617 1718 Comparison'!ADJ$2,'1617 Data'!$A$2:$AEW$2,0))</f>
        <v>0</v>
      </c>
      <c r="ADK35" s="440">
        <f>INDEX(' Cash Num-Den_Indi'!$A$2:$ANL$35,MATCH('1617 1718 Comparison'!$A35,' Cash Num-Den_Indi'!$A$2:$A$35,0),MATCH('1617 1718 Comparison'!ADK$2,' Cash Num-Den_Indi'!$A$2:$ANL$2,0))-INDEX('1617 Data'!$A$2:$AEW$35,MATCH('1617 1718 Comparison'!$A35,'1617 Data'!$A$2:$A$35,0),MATCH('1617 1718 Comparison'!ADK$2,'1617 Data'!$A$2:$AEW$2,0))</f>
        <v>0</v>
      </c>
      <c r="ADL35" s="440">
        <f>INDEX(' Cash Num-Den_Indi'!$A$2:$ANL$35,MATCH('1617 1718 Comparison'!$A35,' Cash Num-Den_Indi'!$A$2:$A$35,0),MATCH('1617 1718 Comparison'!ADL$2,' Cash Num-Den_Indi'!$A$2:$ANL$2,0))-INDEX('1617 Data'!$A$2:$AEW$35,MATCH('1617 1718 Comparison'!$A35,'1617 Data'!$A$2:$A$35,0),MATCH('1617 1718 Comparison'!ADL$2,'1617 Data'!$A$2:$AEW$2,0))</f>
        <v>0</v>
      </c>
      <c r="ADM35" s="440">
        <f>INDEX(' Cash Num-Den_Indi'!$A$2:$ANL$35,MATCH('1617 1718 Comparison'!$A35,' Cash Num-Den_Indi'!$A$2:$A$35,0),MATCH('1617 1718 Comparison'!ADM$2,' Cash Num-Den_Indi'!$A$2:$ANL$2,0))-INDEX('1617 Data'!$A$2:$AEW$35,MATCH('1617 1718 Comparison'!$A35,'1617 Data'!$A$2:$A$35,0),MATCH('1617 1718 Comparison'!ADM$2,'1617 Data'!$A$2:$AEW$2,0))</f>
        <v>0</v>
      </c>
      <c r="ADN35" s="440">
        <f>INDEX(' Cash Num-Den_Indi'!$A$2:$ANL$35,MATCH('1617 1718 Comparison'!$A35,' Cash Num-Den_Indi'!$A$2:$A$35,0),MATCH('1617 1718 Comparison'!ADN$2,' Cash Num-Den_Indi'!$A$2:$ANL$2,0))-INDEX('1617 Data'!$A$2:$AEW$35,MATCH('1617 1718 Comparison'!$A35,'1617 Data'!$A$2:$A$35,0),MATCH('1617 1718 Comparison'!ADN$2,'1617 Data'!$A$2:$AEW$2,0))</f>
        <v>0</v>
      </c>
      <c r="ADO35" s="440">
        <f>INDEX(' Cash Num-Den_Indi'!$A$2:$ANL$35,MATCH('1617 1718 Comparison'!$A35,' Cash Num-Den_Indi'!$A$2:$A$35,0),MATCH('1617 1718 Comparison'!ADO$2,' Cash Num-Den_Indi'!$A$2:$ANL$2,0))-INDEX('1617 Data'!$A$2:$AEW$35,MATCH('1617 1718 Comparison'!$A35,'1617 Data'!$A$2:$A$35,0),MATCH('1617 1718 Comparison'!ADO$2,'1617 Data'!$A$2:$AEW$2,0))</f>
        <v>0</v>
      </c>
      <c r="ADP35" s="440">
        <f>INDEX(' Cash Num-Den_Indi'!$A$2:$ANL$35,MATCH('1617 1718 Comparison'!$A35,' Cash Num-Den_Indi'!$A$2:$A$35,0),MATCH('1617 1718 Comparison'!ADP$2,' Cash Num-Den_Indi'!$A$2:$ANL$2,0))-INDEX('1617 Data'!$A$2:$AEW$35,MATCH('1617 1718 Comparison'!$A35,'1617 Data'!$A$2:$A$35,0),MATCH('1617 1718 Comparison'!ADP$2,'1617 Data'!$A$2:$AEW$2,0))</f>
        <v>0</v>
      </c>
      <c r="ADQ35" s="440">
        <f>INDEX(' Cash Num-Den_Indi'!$A$2:$ANL$35,MATCH('1617 1718 Comparison'!$A35,' Cash Num-Den_Indi'!$A$2:$A$35,0),MATCH('1617 1718 Comparison'!ADQ$2,' Cash Num-Den_Indi'!$A$2:$ANL$2,0))-INDEX('1617 Data'!$A$2:$AEW$35,MATCH('1617 1718 Comparison'!$A35,'1617 Data'!$A$2:$A$35,0),MATCH('1617 1718 Comparison'!ADQ$2,'1617 Data'!$A$2:$AEW$2,0))</f>
        <v>0</v>
      </c>
      <c r="ADR35" s="440">
        <f>INDEX(' Cash Num-Den_Indi'!$A$2:$ANL$35,MATCH('1617 1718 Comparison'!$A35,' Cash Num-Den_Indi'!$A$2:$A$35,0),MATCH('1617 1718 Comparison'!ADR$2,' Cash Num-Den_Indi'!$A$2:$ANL$2,0))-INDEX('1617 Data'!$A$2:$AEW$35,MATCH('1617 1718 Comparison'!$A35,'1617 Data'!$A$2:$A$35,0),MATCH('1617 1718 Comparison'!ADR$2,'1617 Data'!$A$2:$AEW$2,0))</f>
        <v>0</v>
      </c>
      <c r="ADS35" s="440">
        <f>INDEX(' Cash Num-Den_Indi'!$A$2:$ANL$35,MATCH('1617 1718 Comparison'!$A35,' Cash Num-Den_Indi'!$A$2:$A$35,0),MATCH('1617 1718 Comparison'!ADS$2,' Cash Num-Den_Indi'!$A$2:$ANL$2,0))-INDEX('1617 Data'!$A$2:$AEW$35,MATCH('1617 1718 Comparison'!$A35,'1617 Data'!$A$2:$A$35,0),MATCH('1617 1718 Comparison'!ADS$2,'1617 Data'!$A$2:$AEW$2,0))</f>
        <v>0</v>
      </c>
      <c r="ADT35" s="441" t="e">
        <f>INDEX(' Cash Num-Den_Indi'!$A$2:$ANL$35,MATCH('1617 1718 Comparison'!$A35,' Cash Num-Den_Indi'!$A$2:$A$35,0),MATCH('1617 1718 Comparison'!ADT$2,' Cash Num-Den_Indi'!$A$2:$ANL$2,0))-INDEX('1617 Data'!$A$2:$AEW$35,MATCH('1617 1718 Comparison'!$A35,'1617 Data'!$A$2:$A$35,0),MATCH('1617 1718 Comparison'!ADT$2,'1617 Data'!$A$2:$AEW$2,0))</f>
        <v>#N/A</v>
      </c>
      <c r="ADU35" s="441" t="e">
        <f>INDEX(' Cash Num-Den_Indi'!$A$2:$ANL$35,MATCH('1617 1718 Comparison'!$A35,' Cash Num-Den_Indi'!$A$2:$A$35,0),MATCH('1617 1718 Comparison'!ADU$2,' Cash Num-Den_Indi'!$A$2:$ANL$2,0))-INDEX('1617 Data'!$A$2:$AEW$35,MATCH('1617 1718 Comparison'!$A35,'1617 Data'!$A$2:$A$35,0),MATCH('1617 1718 Comparison'!ADU$2,'1617 Data'!$A$2:$AEW$2,0))</f>
        <v>#N/A</v>
      </c>
      <c r="ADV35" s="441" t="e">
        <f>INDEX(' Cash Num-Den_Indi'!$A$2:$ANL$35,MATCH('1617 1718 Comparison'!$A35,' Cash Num-Den_Indi'!$A$2:$A$35,0),MATCH('1617 1718 Comparison'!ADV$2,' Cash Num-Den_Indi'!$A$2:$ANL$2,0))-INDEX('1617 Data'!$A$2:$AEW$35,MATCH('1617 1718 Comparison'!$A35,'1617 Data'!$A$2:$A$35,0),MATCH('1617 1718 Comparison'!ADV$2,'1617 Data'!$A$2:$AEW$2,0))</f>
        <v>#N/A</v>
      </c>
      <c r="ADW35" s="440">
        <f>INDEX(' Cash Num-Den_Indi'!$A$2:$ANL$35,MATCH('1617 1718 Comparison'!$A35,' Cash Num-Den_Indi'!$A$2:$A$35,0),MATCH('1617 1718 Comparison'!ADW$2,' Cash Num-Den_Indi'!$A$2:$ANL$2,0))-INDEX('1617 Data'!$A$2:$AEW$35,MATCH('1617 1718 Comparison'!$A35,'1617 Data'!$A$2:$A$35,0),MATCH('1617 1718 Comparison'!ADW$2,'1617 Data'!$A$2:$AEW$2,0))</f>
        <v>0</v>
      </c>
      <c r="ADX35" s="440">
        <f>INDEX(' Cash Num-Den_Indi'!$A$2:$ANL$35,MATCH('1617 1718 Comparison'!$A35,' Cash Num-Den_Indi'!$A$2:$A$35,0),MATCH('1617 1718 Comparison'!ADX$2,' Cash Num-Den_Indi'!$A$2:$ANL$2,0))-INDEX('1617 Data'!$A$2:$AEW$35,MATCH('1617 1718 Comparison'!$A35,'1617 Data'!$A$2:$A$35,0),MATCH('1617 1718 Comparison'!ADX$2,'1617 Data'!$A$2:$AEW$2,0))</f>
        <v>0</v>
      </c>
      <c r="ADY35" s="440">
        <f>INDEX(' Cash Num-Den_Indi'!$A$2:$ANL$35,MATCH('1617 1718 Comparison'!$A35,' Cash Num-Den_Indi'!$A$2:$A$35,0),MATCH('1617 1718 Comparison'!ADY$2,' Cash Num-Den_Indi'!$A$2:$ANL$2,0))-INDEX('1617 Data'!$A$2:$AEW$35,MATCH('1617 1718 Comparison'!$A35,'1617 Data'!$A$2:$A$35,0),MATCH('1617 1718 Comparison'!ADY$2,'1617 Data'!$A$2:$AEW$2,0))</f>
        <v>0</v>
      </c>
      <c r="ADZ35" s="440">
        <f>INDEX(' Cash Num-Den_Indi'!$A$2:$ANL$35,MATCH('1617 1718 Comparison'!$A35,' Cash Num-Den_Indi'!$A$2:$A$35,0),MATCH('1617 1718 Comparison'!ADZ$2,' Cash Num-Den_Indi'!$A$2:$ANL$2,0))-INDEX('1617 Data'!$A$2:$AEW$35,MATCH('1617 1718 Comparison'!$A35,'1617 Data'!$A$2:$A$35,0),MATCH('1617 1718 Comparison'!ADZ$2,'1617 Data'!$A$2:$AEW$2,0))</f>
        <v>0</v>
      </c>
      <c r="AEA35" s="440">
        <f>INDEX(' Cash Num-Den_Indi'!$A$2:$ANL$35,MATCH('1617 1718 Comparison'!$A35,' Cash Num-Den_Indi'!$A$2:$A$35,0),MATCH('1617 1718 Comparison'!AEA$2,' Cash Num-Den_Indi'!$A$2:$ANL$2,0))-INDEX('1617 Data'!$A$2:$AEW$35,MATCH('1617 1718 Comparison'!$A35,'1617 Data'!$A$2:$A$35,0),MATCH('1617 1718 Comparison'!AEA$2,'1617 Data'!$A$2:$AEW$2,0))</f>
        <v>0</v>
      </c>
      <c r="AEB35" s="440">
        <f>INDEX(' Cash Num-Den_Indi'!$A$2:$ANL$35,MATCH('1617 1718 Comparison'!$A35,' Cash Num-Den_Indi'!$A$2:$A$35,0),MATCH('1617 1718 Comparison'!AEB$2,' Cash Num-Den_Indi'!$A$2:$ANL$2,0))-INDEX('1617 Data'!$A$2:$AEW$35,MATCH('1617 1718 Comparison'!$A35,'1617 Data'!$A$2:$A$35,0),MATCH('1617 1718 Comparison'!AEB$2,'1617 Data'!$A$2:$AEW$2,0))</f>
        <v>0</v>
      </c>
      <c r="AEC35" s="440">
        <f>INDEX(' Cash Num-Den_Indi'!$A$2:$ANL$35,MATCH('1617 1718 Comparison'!$A35,' Cash Num-Den_Indi'!$A$2:$A$35,0),MATCH('1617 1718 Comparison'!AEC$2,' Cash Num-Den_Indi'!$A$2:$ANL$2,0))-INDEX('1617 Data'!$A$2:$AEW$35,MATCH('1617 1718 Comparison'!$A35,'1617 Data'!$A$2:$A$35,0),MATCH('1617 1718 Comparison'!AEC$2,'1617 Data'!$A$2:$AEW$2,0))</f>
        <v>0</v>
      </c>
      <c r="AED35" s="440">
        <f>INDEX(' Cash Num-Den_Indi'!$A$2:$ANL$35,MATCH('1617 1718 Comparison'!$A35,' Cash Num-Den_Indi'!$A$2:$A$35,0),MATCH('1617 1718 Comparison'!AED$2,' Cash Num-Den_Indi'!$A$2:$ANL$2,0))-INDEX('1617 Data'!$A$2:$AEW$35,MATCH('1617 1718 Comparison'!$A35,'1617 Data'!$A$2:$A$35,0),MATCH('1617 1718 Comparison'!AED$2,'1617 Data'!$A$2:$AEW$2,0))</f>
        <v>0</v>
      </c>
      <c r="AEE35" s="440">
        <f>INDEX(' Cash Num-Den_Indi'!$A$2:$ANL$35,MATCH('1617 1718 Comparison'!$A35,' Cash Num-Den_Indi'!$A$2:$A$35,0),MATCH('1617 1718 Comparison'!AEE$2,' Cash Num-Den_Indi'!$A$2:$ANL$2,0))-INDEX('1617 Data'!$A$2:$AEW$35,MATCH('1617 1718 Comparison'!$A35,'1617 Data'!$A$2:$A$35,0),MATCH('1617 1718 Comparison'!AEE$2,'1617 Data'!$A$2:$AEW$2,0))</f>
        <v>0</v>
      </c>
      <c r="AEF35" s="440">
        <f>INDEX(' Cash Num-Den_Indi'!$A$2:$ANL$35,MATCH('1617 1718 Comparison'!$A35,' Cash Num-Den_Indi'!$A$2:$A$35,0),MATCH('1617 1718 Comparison'!AEF$2,' Cash Num-Den_Indi'!$A$2:$ANL$2,0))-INDEX('1617 Data'!$A$2:$AEW$35,MATCH('1617 1718 Comparison'!$A35,'1617 Data'!$A$2:$A$35,0),MATCH('1617 1718 Comparison'!AEF$2,'1617 Data'!$A$2:$AEW$2,0))</f>
        <v>0</v>
      </c>
      <c r="AEG35" s="440">
        <f>INDEX(' Cash Num-Den_Indi'!$A$2:$ANL$35,MATCH('1617 1718 Comparison'!$A35,' Cash Num-Den_Indi'!$A$2:$A$35,0),MATCH('1617 1718 Comparison'!AEG$2,' Cash Num-Den_Indi'!$A$2:$ANL$2,0))-INDEX('1617 Data'!$A$2:$AEW$35,MATCH('1617 1718 Comparison'!$A35,'1617 Data'!$A$2:$A$35,0),MATCH('1617 1718 Comparison'!AEG$2,'1617 Data'!$A$2:$AEW$2,0))</f>
        <v>0</v>
      </c>
      <c r="AEH35" s="440">
        <f>INDEX(' Cash Num-Den_Indi'!$A$2:$ANL$35,MATCH('1617 1718 Comparison'!$A35,' Cash Num-Den_Indi'!$A$2:$A$35,0),MATCH('1617 1718 Comparison'!AEH$2,' Cash Num-Den_Indi'!$A$2:$ANL$2,0))-INDEX('1617 Data'!$A$2:$AEW$35,MATCH('1617 1718 Comparison'!$A35,'1617 Data'!$A$2:$A$35,0),MATCH('1617 1718 Comparison'!AEH$2,'1617 Data'!$A$2:$AEW$2,0))</f>
        <v>0</v>
      </c>
      <c r="AEI35" s="440">
        <f>INDEX(' Cash Num-Den_Indi'!$A$2:$ANL$35,MATCH('1617 1718 Comparison'!$A35,' Cash Num-Den_Indi'!$A$2:$A$35,0),MATCH('1617 1718 Comparison'!AEI$2,' Cash Num-Den_Indi'!$A$2:$ANL$2,0))-INDEX('1617 Data'!$A$2:$AEW$35,MATCH('1617 1718 Comparison'!$A35,'1617 Data'!$A$2:$A$35,0),MATCH('1617 1718 Comparison'!AEI$2,'1617 Data'!$A$2:$AEW$2,0))</f>
        <v>0</v>
      </c>
      <c r="AEJ35" s="440">
        <f>INDEX(' Cash Num-Den_Indi'!$A$2:$ANL$35,MATCH('1617 1718 Comparison'!$A35,' Cash Num-Den_Indi'!$A$2:$A$35,0),MATCH('1617 1718 Comparison'!AEJ$2,' Cash Num-Den_Indi'!$A$2:$ANL$2,0))-INDEX('1617 Data'!$A$2:$AEW$35,MATCH('1617 1718 Comparison'!$A35,'1617 Data'!$A$2:$A$35,0),MATCH('1617 1718 Comparison'!AEJ$2,'1617 Data'!$A$2:$AEW$2,0))</f>
        <v>0</v>
      </c>
      <c r="AEK35" s="440">
        <f>INDEX(' Cash Num-Den_Indi'!$A$2:$ANL$35,MATCH('1617 1718 Comparison'!$A35,' Cash Num-Den_Indi'!$A$2:$A$35,0),MATCH('1617 1718 Comparison'!AEK$2,' Cash Num-Den_Indi'!$A$2:$ANL$2,0))-INDEX('1617 Data'!$A$2:$AEW$35,MATCH('1617 1718 Comparison'!$A35,'1617 Data'!$A$2:$A$35,0),MATCH('1617 1718 Comparison'!AEK$2,'1617 Data'!$A$2:$AEW$2,0))</f>
        <v>0</v>
      </c>
      <c r="AEL35" s="441" t="e">
        <f>INDEX(' Cash Num-Den_Indi'!$A$2:$ANL$35,MATCH('1617 1718 Comparison'!$A35,' Cash Num-Den_Indi'!$A$2:$A$35,0),MATCH('1617 1718 Comparison'!AEL$2,' Cash Num-Den_Indi'!$A$2:$ANL$2,0))-INDEX('1617 Data'!$A$2:$AEW$35,MATCH('1617 1718 Comparison'!$A35,'1617 Data'!$A$2:$A$35,0),MATCH('1617 1718 Comparison'!AEL$2,'1617 Data'!$A$2:$AEW$2,0))</f>
        <v>#N/A</v>
      </c>
      <c r="AEM35" s="441" t="e">
        <f>INDEX(' Cash Num-Den_Indi'!$A$2:$ANL$35,MATCH('1617 1718 Comparison'!$A35,' Cash Num-Den_Indi'!$A$2:$A$35,0),MATCH('1617 1718 Comparison'!AEM$2,' Cash Num-Den_Indi'!$A$2:$ANL$2,0))-INDEX('1617 Data'!$A$2:$AEW$35,MATCH('1617 1718 Comparison'!$A35,'1617 Data'!$A$2:$A$35,0),MATCH('1617 1718 Comparison'!AEM$2,'1617 Data'!$A$2:$AEW$2,0))</f>
        <v>#N/A</v>
      </c>
      <c r="AEN35" s="441" t="e">
        <f>INDEX(' Cash Num-Den_Indi'!$A$2:$ANL$35,MATCH('1617 1718 Comparison'!$A35,' Cash Num-Den_Indi'!$A$2:$A$35,0),MATCH('1617 1718 Comparison'!AEN$2,' Cash Num-Den_Indi'!$A$2:$ANL$2,0))-INDEX('1617 Data'!$A$2:$AEW$35,MATCH('1617 1718 Comparison'!$A35,'1617 Data'!$A$2:$A$35,0),MATCH('1617 1718 Comparison'!AEN$2,'1617 Data'!$A$2:$AEW$2,0))</f>
        <v>#N/A</v>
      </c>
      <c r="AEO35" s="440">
        <f>INDEX(' Cash Num-Den_Indi'!$A$2:$ANL$35,MATCH('1617 1718 Comparison'!$A35,' Cash Num-Den_Indi'!$A$2:$A$35,0),MATCH('1617 1718 Comparison'!AEO$2,' Cash Num-Den_Indi'!$A$2:$ANL$2,0))-INDEX('1617 Data'!$A$2:$AEW$35,MATCH('1617 1718 Comparison'!$A35,'1617 Data'!$A$2:$A$35,0),MATCH('1617 1718 Comparison'!AEO$2,'1617 Data'!$A$2:$AEW$2,0))</f>
        <v>0</v>
      </c>
      <c r="AEP35" s="440">
        <f>INDEX(' Cash Num-Den_Indi'!$A$2:$ANL$35,MATCH('1617 1718 Comparison'!$A35,' Cash Num-Den_Indi'!$A$2:$A$35,0),MATCH('1617 1718 Comparison'!AEP$2,' Cash Num-Den_Indi'!$A$2:$ANL$2,0))-INDEX('1617 Data'!$A$2:$AEW$35,MATCH('1617 1718 Comparison'!$A35,'1617 Data'!$A$2:$A$35,0),MATCH('1617 1718 Comparison'!AEP$2,'1617 Data'!$A$2:$AEW$2,0))</f>
        <v>0</v>
      </c>
      <c r="AEQ35" s="440">
        <f>INDEX(' Cash Num-Den_Indi'!$A$2:$ANL$35,MATCH('1617 1718 Comparison'!$A35,' Cash Num-Den_Indi'!$A$2:$A$35,0),MATCH('1617 1718 Comparison'!AEQ$2,' Cash Num-Den_Indi'!$A$2:$ANL$2,0))-INDEX('1617 Data'!$A$2:$AEW$35,MATCH('1617 1718 Comparison'!$A35,'1617 Data'!$A$2:$A$35,0),MATCH('1617 1718 Comparison'!AEQ$2,'1617 Data'!$A$2:$AEW$2,0))</f>
        <v>0</v>
      </c>
      <c r="AER35" s="440">
        <f>INDEX(' Cash Num-Den_Indi'!$A$2:$ANL$35,MATCH('1617 1718 Comparison'!$A35,' Cash Num-Den_Indi'!$A$2:$A$35,0),MATCH('1617 1718 Comparison'!AER$2,' Cash Num-Den_Indi'!$A$2:$ANL$2,0))-INDEX('1617 Data'!$A$2:$AEW$35,MATCH('1617 1718 Comparison'!$A35,'1617 Data'!$A$2:$A$35,0),MATCH('1617 1718 Comparison'!AER$2,'1617 Data'!$A$2:$AEW$2,0))</f>
        <v>0</v>
      </c>
      <c r="AES35" s="440">
        <f>INDEX(' Cash Num-Den_Indi'!$A$2:$ANL$35,MATCH('1617 1718 Comparison'!$A35,' Cash Num-Den_Indi'!$A$2:$A$35,0),MATCH('1617 1718 Comparison'!AES$2,' Cash Num-Den_Indi'!$A$2:$ANL$2,0))-INDEX('1617 Data'!$A$2:$AEW$35,MATCH('1617 1718 Comparison'!$A35,'1617 Data'!$A$2:$A$35,0),MATCH('1617 1718 Comparison'!AES$2,'1617 Data'!$A$2:$AEW$2,0))</f>
        <v>0</v>
      </c>
      <c r="AET35" s="440">
        <f>INDEX(' Cash Num-Den_Indi'!$A$2:$ANL$35,MATCH('1617 1718 Comparison'!$A35,' Cash Num-Den_Indi'!$A$2:$A$35,0),MATCH('1617 1718 Comparison'!AET$2,' Cash Num-Den_Indi'!$A$2:$ANL$2,0))-INDEX('1617 Data'!$A$2:$AEW$35,MATCH('1617 1718 Comparison'!$A35,'1617 Data'!$A$2:$A$35,0),MATCH('1617 1718 Comparison'!AET$2,'1617 Data'!$A$2:$AEW$2,0))</f>
        <v>0</v>
      </c>
      <c r="AEU35" s="440">
        <f>INDEX(' Cash Num-Den_Indi'!$A$2:$ANL$35,MATCH('1617 1718 Comparison'!$A35,' Cash Num-Den_Indi'!$A$2:$A$35,0),MATCH('1617 1718 Comparison'!AEU$2,' Cash Num-Den_Indi'!$A$2:$ANL$2,0))-INDEX('1617 Data'!$A$2:$AEW$35,MATCH('1617 1718 Comparison'!$A35,'1617 Data'!$A$2:$A$35,0),MATCH('1617 1718 Comparison'!AEU$2,'1617 Data'!$A$2:$AEW$2,0))</f>
        <v>0</v>
      </c>
      <c r="AEV35" s="441" t="e">
        <f>INDEX(' Cash Num-Den_Indi'!$A$2:$ANL$35,MATCH('1617 1718 Comparison'!$A35,' Cash Num-Den_Indi'!$A$2:$A$35,0),MATCH('1617 1718 Comparison'!AEV$2,' Cash Num-Den_Indi'!$A$2:$ANL$2,0))-INDEX('1617 Data'!$A$2:$AEW$35,MATCH('1617 1718 Comparison'!$A35,'1617 Data'!$A$2:$A$35,0),MATCH('1617 1718 Comparison'!AEV$2,'1617 Data'!$A$2:$AEW$2,0))</f>
        <v>#N/A</v>
      </c>
      <c r="AEW35" s="440">
        <f>INDEX(' Cash Num-Den_Indi'!$A$2:$ANL$35,MATCH('1617 1718 Comparison'!$A35,' Cash Num-Den_Indi'!$A$2:$A$35,0),MATCH('1617 1718 Comparison'!AEW$2,' Cash Num-Den_Indi'!$A$2:$ANL$2,0))-INDEX('1617 Data'!$A$2:$AEW$35,MATCH('1617 1718 Comparison'!$A35,'1617 Data'!$A$2:$A$35,0),MATCH('1617 1718 Comparison'!AEW$2,'1617 Data'!$A$2:$AEW$2,0))</f>
        <v>0</v>
      </c>
      <c r="AEX35" s="440">
        <f>INDEX(' Cash Num-Den_Indi'!$A$2:$ANL$35,MATCH('1617 1718 Comparison'!$A35,' Cash Num-Den_Indi'!$A$2:$A$35,0),MATCH('1617 1718 Comparison'!AEX$2,' Cash Num-Den_Indi'!$A$2:$ANL$2,0))-INDEX('1617 Data'!$A$2:$AEW$35,MATCH('1617 1718 Comparison'!$A35,'1617 Data'!$A$2:$A$35,0),MATCH('1617 1718 Comparison'!AEX$2,'1617 Data'!$A$2:$AEW$2,0))</f>
        <v>0</v>
      </c>
      <c r="AEY35" s="440">
        <f>INDEX(' Cash Num-Den_Indi'!$A$2:$ANL$35,MATCH('1617 1718 Comparison'!$A35,' Cash Num-Den_Indi'!$A$2:$A$35,0),MATCH('1617 1718 Comparison'!AEY$2,' Cash Num-Den_Indi'!$A$2:$ANL$2,0))-INDEX('1617 Data'!$A$2:$AEW$35,MATCH('1617 1718 Comparison'!$A35,'1617 Data'!$A$2:$A$35,0),MATCH('1617 1718 Comparison'!AEY$2,'1617 Data'!$A$2:$AEW$2,0))</f>
        <v>0</v>
      </c>
      <c r="AEZ35" s="440">
        <f>INDEX(' Cash Num-Den_Indi'!$A$2:$ANL$35,MATCH('1617 1718 Comparison'!$A35,' Cash Num-Den_Indi'!$A$2:$A$35,0),MATCH('1617 1718 Comparison'!AEZ$2,' Cash Num-Den_Indi'!$A$2:$ANL$2,0))-INDEX('1617 Data'!$A$2:$AEW$35,MATCH('1617 1718 Comparison'!$A35,'1617 Data'!$A$2:$A$35,0),MATCH('1617 1718 Comparison'!AEZ$2,'1617 Data'!$A$2:$AEW$2,0))</f>
        <v>0</v>
      </c>
      <c r="AFA35" s="441" t="e">
        <f>INDEX(' Cash Num-Den_Indi'!$A$2:$ANL$35,MATCH('1617 1718 Comparison'!$A35,' Cash Num-Den_Indi'!$A$2:$A$35,0),MATCH('1617 1718 Comparison'!AFA$2,' Cash Num-Den_Indi'!$A$2:$ANL$2,0))-INDEX('1617 Data'!$A$2:$AEW$35,MATCH('1617 1718 Comparison'!$A35,'1617 Data'!$A$2:$A$35,0),MATCH('1617 1718 Comparison'!AFA$2,'1617 Data'!$A$2:$AEW$2,0))</f>
        <v>#N/A</v>
      </c>
      <c r="AFB35" s="440">
        <f>INDEX(' Cash Num-Den_Indi'!$A$2:$ANL$35,MATCH('1617 1718 Comparison'!$A35,' Cash Num-Den_Indi'!$A$2:$A$35,0),MATCH('1617 1718 Comparison'!AFB$2,' Cash Num-Den_Indi'!$A$2:$ANL$2,0))-INDEX('1617 Data'!$A$2:$AEW$35,MATCH('1617 1718 Comparison'!$A35,'1617 Data'!$A$2:$A$35,0),MATCH('1617 1718 Comparison'!AFB$2,'1617 Data'!$A$2:$AEW$2,0))</f>
        <v>0</v>
      </c>
      <c r="AFC35" s="440">
        <f>INDEX(' Cash Num-Den_Indi'!$A$2:$ANL$35,MATCH('1617 1718 Comparison'!$A35,' Cash Num-Den_Indi'!$A$2:$A$35,0),MATCH('1617 1718 Comparison'!AFC$2,' Cash Num-Den_Indi'!$A$2:$ANL$2,0))-INDEX('1617 Data'!$A$2:$AEW$35,MATCH('1617 1718 Comparison'!$A35,'1617 Data'!$A$2:$A$35,0),MATCH('1617 1718 Comparison'!AFC$2,'1617 Data'!$A$2:$AEW$2,0))</f>
        <v>0</v>
      </c>
      <c r="AFD35" s="440">
        <f>INDEX(' Cash Num-Den_Indi'!$A$2:$ANL$35,MATCH('1617 1718 Comparison'!$A35,' Cash Num-Den_Indi'!$A$2:$A$35,0),MATCH('1617 1718 Comparison'!AFD$2,' Cash Num-Den_Indi'!$A$2:$ANL$2,0))-INDEX('1617 Data'!$A$2:$AEW$35,MATCH('1617 1718 Comparison'!$A35,'1617 Data'!$A$2:$A$35,0),MATCH('1617 1718 Comparison'!AFD$2,'1617 Data'!$A$2:$AEW$2,0))</f>
        <v>0</v>
      </c>
      <c r="AFE35" s="440">
        <f>INDEX(' Cash Num-Den_Indi'!$A$2:$ANL$35,MATCH('1617 1718 Comparison'!$A35,' Cash Num-Den_Indi'!$A$2:$A$35,0),MATCH('1617 1718 Comparison'!AFE$2,' Cash Num-Den_Indi'!$A$2:$ANL$2,0))-INDEX('1617 Data'!$A$2:$AEW$35,MATCH('1617 1718 Comparison'!$A35,'1617 Data'!$A$2:$A$35,0),MATCH('1617 1718 Comparison'!AFE$2,'1617 Data'!$A$2:$AEW$2,0))</f>
        <v>0</v>
      </c>
      <c r="AFF35" s="441" t="e">
        <f>INDEX(' Cash Num-Den_Indi'!$A$2:$ANL$35,MATCH('1617 1718 Comparison'!$A35,' Cash Num-Den_Indi'!$A$2:$A$35,0),MATCH('1617 1718 Comparison'!AFF$2,' Cash Num-Den_Indi'!$A$2:$ANL$2,0))-INDEX('1617 Data'!$A$2:$AEW$35,MATCH('1617 1718 Comparison'!$A35,'1617 Data'!$A$2:$A$35,0),MATCH('1617 1718 Comparison'!AFF$2,'1617 Data'!$A$2:$AEW$2,0))</f>
        <v>#N/A</v>
      </c>
      <c r="AFG35" s="440">
        <f>INDEX(' Cash Num-Den_Indi'!$A$2:$ANL$35,MATCH('1617 1718 Comparison'!$A35,' Cash Num-Den_Indi'!$A$2:$A$35,0),MATCH('1617 1718 Comparison'!AFG$2,' Cash Num-Den_Indi'!$A$2:$ANL$2,0))-INDEX('1617 Data'!$A$2:$AEW$35,MATCH('1617 1718 Comparison'!$A35,'1617 Data'!$A$2:$A$35,0),MATCH('1617 1718 Comparison'!AFG$2,'1617 Data'!$A$2:$AEW$2,0))</f>
        <v>1.5671862850048512E-3</v>
      </c>
      <c r="AFH35" s="441" t="e">
        <f>INDEX(' Cash Num-Den_Indi'!$A$2:$ANL$35,MATCH('1617 1718 Comparison'!$A35,' Cash Num-Den_Indi'!$A$2:$A$35,0),MATCH('1617 1718 Comparison'!AFH$2,' Cash Num-Den_Indi'!$A$2:$ANL$2,0))-INDEX('1617 Data'!$A$2:$AEW$35,MATCH('1617 1718 Comparison'!$A35,'1617 Data'!$A$2:$A$35,0),MATCH('1617 1718 Comparison'!AFH$2,'1617 Data'!$A$2:$AEW$2,0))</f>
        <v>#N/A</v>
      </c>
      <c r="AFI35" s="441" t="e">
        <f>INDEX(' Cash Num-Den_Indi'!$A$2:$ANL$35,MATCH('1617 1718 Comparison'!$A35,' Cash Num-Den_Indi'!$A$2:$A$35,0),MATCH('1617 1718 Comparison'!AFI$2,' Cash Num-Den_Indi'!$A$2:$ANL$2,0))-INDEX('1617 Data'!$A$2:$AEW$35,MATCH('1617 1718 Comparison'!$A35,'1617 Data'!$A$2:$A$35,0),MATCH('1617 1718 Comparison'!AFI$2,'1617 Data'!$A$2:$AEW$2,0))</f>
        <v>#N/A</v>
      </c>
      <c r="AFJ35" s="440">
        <f>INDEX(' Cash Num-Den_Indi'!$A$2:$ANL$35,MATCH('1617 1718 Comparison'!$A35,' Cash Num-Den_Indi'!$A$2:$A$35,0),MATCH('1617 1718 Comparison'!AFJ$2,' Cash Num-Den_Indi'!$A$2:$ANL$2,0))-INDEX('1617 Data'!$A$2:$AEW$35,MATCH('1617 1718 Comparison'!$A35,'1617 Data'!$A$2:$A$35,0),MATCH('1617 1718 Comparison'!AFJ$2,'1617 Data'!$A$2:$AEW$2,0))</f>
        <v>0</v>
      </c>
      <c r="AFK35" s="441" t="e">
        <f>INDEX(' Cash Num-Den_Indi'!$A$2:$ANL$35,MATCH('1617 1718 Comparison'!$A35,' Cash Num-Den_Indi'!$A$2:$A$35,0),MATCH('1617 1718 Comparison'!AFK$2,' Cash Num-Den_Indi'!$A$2:$ANL$2,0))-INDEX('1617 Data'!$A$2:$AEW$35,MATCH('1617 1718 Comparison'!$A35,'1617 Data'!$A$2:$A$35,0),MATCH('1617 1718 Comparison'!AFK$2,'1617 Data'!$A$2:$AEW$2,0))</f>
        <v>#N/A</v>
      </c>
      <c r="AFL35" s="441" t="e">
        <f>INDEX(' Cash Num-Den_Indi'!$A$2:$ANL$35,MATCH('1617 1718 Comparison'!$A35,' Cash Num-Den_Indi'!$A$2:$A$35,0),MATCH('1617 1718 Comparison'!AFL$2,' Cash Num-Den_Indi'!$A$2:$ANL$2,0))-INDEX('1617 Data'!$A$2:$AEW$35,MATCH('1617 1718 Comparison'!$A35,'1617 Data'!$A$2:$A$35,0),MATCH('1617 1718 Comparison'!AFL$2,'1617 Data'!$A$2:$AEW$2,0))</f>
        <v>#N/A</v>
      </c>
      <c r="AFM35" s="440">
        <f>INDEX(' Cash Num-Den_Indi'!$A$2:$ANL$35,MATCH('1617 1718 Comparison'!$A35,' Cash Num-Den_Indi'!$A$2:$A$35,0),MATCH('1617 1718 Comparison'!AFM$2,' Cash Num-Den_Indi'!$A$2:$ANL$2,0))-INDEX('1617 Data'!$A$2:$AEW$35,MATCH('1617 1718 Comparison'!$A35,'1617 Data'!$A$2:$A$35,0),MATCH('1617 1718 Comparison'!AFM$2,'1617 Data'!$A$2:$AEW$2,0))</f>
        <v>0</v>
      </c>
      <c r="AFN35" s="441" t="e">
        <f>INDEX(' Cash Num-Den_Indi'!$A$2:$ANL$35,MATCH('1617 1718 Comparison'!$A35,' Cash Num-Den_Indi'!$A$2:$A$35,0),MATCH('1617 1718 Comparison'!AFN$2,' Cash Num-Den_Indi'!$A$2:$ANL$2,0))-INDEX('1617 Data'!$A$2:$AEW$35,MATCH('1617 1718 Comparison'!$A35,'1617 Data'!$A$2:$A$35,0),MATCH('1617 1718 Comparison'!AFN$2,'1617 Data'!$A$2:$AEW$2,0))</f>
        <v>#N/A</v>
      </c>
      <c r="AFO35" s="441" t="e">
        <f>INDEX(' Cash Num-Den_Indi'!$A$2:$ANL$35,MATCH('1617 1718 Comparison'!$A35,' Cash Num-Den_Indi'!$A$2:$A$35,0),MATCH('1617 1718 Comparison'!AFO$2,' Cash Num-Den_Indi'!$A$2:$ANL$2,0))-INDEX('1617 Data'!$A$2:$AEW$35,MATCH('1617 1718 Comparison'!$A35,'1617 Data'!$A$2:$A$35,0),MATCH('1617 1718 Comparison'!AFO$2,'1617 Data'!$A$2:$AEW$2,0))</f>
        <v>#N/A</v>
      </c>
      <c r="AFP35" s="440">
        <f>INDEX(' Cash Num-Den_Indi'!$A$2:$ANL$35,MATCH('1617 1718 Comparison'!$A35,' Cash Num-Den_Indi'!$A$2:$A$35,0),MATCH('1617 1718 Comparison'!AFP$2,' Cash Num-Den_Indi'!$A$2:$ANL$2,0))-INDEX('1617 Data'!$A$2:$AEW$35,MATCH('1617 1718 Comparison'!$A35,'1617 Data'!$A$2:$A$35,0),MATCH('1617 1718 Comparison'!AFP$2,'1617 Data'!$A$2:$AEW$2,0))</f>
        <v>1.8647002717120387E-4</v>
      </c>
      <c r="AFQ35" s="441" t="e">
        <f>INDEX(' Cash Num-Den_Indi'!$A$2:$ANL$35,MATCH('1617 1718 Comparison'!$A35,' Cash Num-Den_Indi'!$A$2:$A$35,0),MATCH('1617 1718 Comparison'!AFQ$2,' Cash Num-Den_Indi'!$A$2:$ANL$2,0))-INDEX('1617 Data'!$A$2:$AEW$35,MATCH('1617 1718 Comparison'!$A35,'1617 Data'!$A$2:$A$35,0),MATCH('1617 1718 Comparison'!AFQ$2,'1617 Data'!$A$2:$AEW$2,0))</f>
        <v>#N/A</v>
      </c>
      <c r="AFR35" s="441" t="e">
        <f>INDEX(' Cash Num-Den_Indi'!$A$2:$ANL$35,MATCH('1617 1718 Comparison'!$A35,' Cash Num-Den_Indi'!$A$2:$A$35,0),MATCH('1617 1718 Comparison'!AFR$2,' Cash Num-Den_Indi'!$A$2:$ANL$2,0))-INDEX('1617 Data'!$A$2:$AEW$35,MATCH('1617 1718 Comparison'!$A35,'1617 Data'!$A$2:$A$35,0),MATCH('1617 1718 Comparison'!AFR$2,'1617 Data'!$A$2:$AEW$2,0))</f>
        <v>#N/A</v>
      </c>
      <c r="AFS35" s="441" t="e">
        <f>INDEX(' Cash Num-Den_Indi'!$A$2:$ANL$35,MATCH('1617 1718 Comparison'!$A35,' Cash Num-Den_Indi'!$A$2:$A$35,0),MATCH('1617 1718 Comparison'!AFS$2,' Cash Num-Den_Indi'!$A$2:$ANL$2,0))-INDEX('1617 Data'!$A$2:$AEW$35,MATCH('1617 1718 Comparison'!$A35,'1617 Data'!$A$2:$A$35,0),MATCH('1617 1718 Comparison'!AFS$2,'1617 Data'!$A$2:$AEW$2,0))</f>
        <v>#N/A</v>
      </c>
      <c r="AFT35" s="441" t="e">
        <f>INDEX(' Cash Num-Den_Indi'!$A$2:$ANL$35,MATCH('1617 1718 Comparison'!$A35,' Cash Num-Den_Indi'!$A$2:$A$35,0),MATCH('1617 1718 Comparison'!AFT$2,' Cash Num-Den_Indi'!$A$2:$ANL$2,0))-INDEX('1617 Data'!$A$2:$AEW$35,MATCH('1617 1718 Comparison'!$A35,'1617 Data'!$A$2:$A$35,0),MATCH('1617 1718 Comparison'!AFT$2,'1617 Data'!$A$2:$AEW$2,0))</f>
        <v>#N/A</v>
      </c>
      <c r="AFU35" s="441" t="e">
        <f>INDEX(' Cash Num-Den_Indi'!$A$2:$ANL$35,MATCH('1617 1718 Comparison'!$A35,' Cash Num-Den_Indi'!$A$2:$A$35,0),MATCH('1617 1718 Comparison'!AFU$2,' Cash Num-Den_Indi'!$A$2:$ANL$2,0))-INDEX('1617 Data'!$A$2:$AEW$35,MATCH('1617 1718 Comparison'!$A35,'1617 Data'!$A$2:$A$35,0),MATCH('1617 1718 Comparison'!AFU$2,'1617 Data'!$A$2:$AEW$2,0))</f>
        <v>#N/A</v>
      </c>
      <c r="AFV35" s="440">
        <f>INDEX(' Cash Num-Den_Indi'!$A$2:$ANL$35,MATCH('1617 1718 Comparison'!$A35,' Cash Num-Den_Indi'!$A$2:$A$35,0),MATCH('1617 1718 Comparison'!AFV$2,' Cash Num-Den_Indi'!$A$2:$ANL$2,0))-INDEX('1617 Data'!$A$2:$AEW$35,MATCH('1617 1718 Comparison'!$A35,'1617 Data'!$A$2:$A$35,0),MATCH('1617 1718 Comparison'!AFV$2,'1617 Data'!$A$2:$AEW$2,0))</f>
        <v>0</v>
      </c>
      <c r="AFW35" s="440">
        <f>INDEX(' Cash Num-Den_Indi'!$A$2:$ANL$35,MATCH('1617 1718 Comparison'!$A35,' Cash Num-Den_Indi'!$A$2:$A$35,0),MATCH('1617 1718 Comparison'!AFW$2,' Cash Num-Den_Indi'!$A$2:$ANL$2,0))-INDEX('1617 Data'!$A$2:$AEW$35,MATCH('1617 1718 Comparison'!$A35,'1617 Data'!$A$2:$A$35,0),MATCH('1617 1718 Comparison'!AFW$2,'1617 Data'!$A$2:$AEW$2,0))</f>
        <v>0</v>
      </c>
      <c r="AFX35" s="440">
        <v>0</v>
      </c>
      <c r="AFY35" s="440">
        <v>0</v>
      </c>
      <c r="AFZ35" s="441" t="e">
        <f>INDEX(' Cash Num-Den_Indi'!$A$2:$ANL$35,MATCH('1617 1718 Comparison'!$A35,' Cash Num-Den_Indi'!$A$2:$A$35,0),MATCH('1617 1718 Comparison'!AFZ$2,' Cash Num-Den_Indi'!$A$2:$ANL$2,0))-INDEX('1617 Data'!$A$2:$AEW$35,MATCH('1617 1718 Comparison'!$A35,'1617 Data'!$A$2:$A$35,0),MATCH('1617 1718 Comparison'!AFZ$2,'1617 Data'!$A$2:$AEW$2,0))</f>
        <v>#N/A</v>
      </c>
      <c r="AGA35" s="441" t="e">
        <f>INDEX(' Cash Num-Den_Indi'!$A$2:$ANL$35,MATCH('1617 1718 Comparison'!$A35,' Cash Num-Den_Indi'!$A$2:$A$35,0),MATCH('1617 1718 Comparison'!AGA$2,' Cash Num-Den_Indi'!$A$2:$ANL$2,0))-INDEX('1617 Data'!$A$2:$AEW$35,MATCH('1617 1718 Comparison'!$A35,'1617 Data'!$A$2:$A$35,0),MATCH('1617 1718 Comparison'!AGA$2,'1617 Data'!$A$2:$AEW$2,0))</f>
        <v>#N/A</v>
      </c>
      <c r="AGB35" s="440">
        <f>INDEX(' Cash Num-Den_Indi'!$A$2:$ANL$35,MATCH('1617 1718 Comparison'!$A35,' Cash Num-Den_Indi'!$A$2:$A$35,0),MATCH('1617 1718 Comparison'!AGB$2,' Cash Num-Den_Indi'!$A$2:$ANL$2,0))-INDEX('1617 Data'!$A$2:$AEW$35,MATCH('1617 1718 Comparison'!$A35,'1617 Data'!$A$2:$A$35,0),MATCH('1617 1718 Comparison'!AGB$2,'1617 Data'!$A$2:$AEW$2,0))</f>
        <v>0</v>
      </c>
      <c r="AGC35" s="441" t="e">
        <f>INDEX(' Cash Num-Den_Indi'!$A$2:$ANL$35,MATCH('1617 1718 Comparison'!$A35,' Cash Num-Den_Indi'!$A$2:$A$35,0),MATCH('1617 1718 Comparison'!AGC$2,' Cash Num-Den_Indi'!$A$2:$ANL$2,0))-INDEX('1617 Data'!$A$2:$AEW$35,MATCH('1617 1718 Comparison'!$A35,'1617 Data'!$A$2:$A$35,0),MATCH('1617 1718 Comparison'!AGC$2,'1617 Data'!$A$2:$AEW$2,0))</f>
        <v>#N/A</v>
      </c>
      <c r="AGD35" s="441" t="e">
        <f>INDEX(' Cash Num-Den_Indi'!$A$2:$ANL$35,MATCH('1617 1718 Comparison'!$A35,' Cash Num-Den_Indi'!$A$2:$A$35,0),MATCH('1617 1718 Comparison'!AGD$2,' Cash Num-Den_Indi'!$A$2:$ANL$2,0))-INDEX('1617 Data'!$A$2:$AEW$35,MATCH('1617 1718 Comparison'!$A35,'1617 Data'!$A$2:$A$35,0),MATCH('1617 1718 Comparison'!AGD$2,'1617 Data'!$A$2:$AEW$2,0))</f>
        <v>#N/A</v>
      </c>
      <c r="AGE35" s="440">
        <f>INDEX(' Cash Num-Den_Indi'!$A$2:$ANL$35,MATCH('1617 1718 Comparison'!$A35,' Cash Num-Den_Indi'!$A$2:$A$35,0),MATCH('1617 1718 Comparison'!AGE$2,' Cash Num-Den_Indi'!$A$2:$ANL$2,0))-INDEX('1617 Data'!$A$2:$AEW$35,MATCH('1617 1718 Comparison'!$A35,'1617 Data'!$A$2:$A$35,0),MATCH('1617 1718 Comparison'!AGE$2,'1617 Data'!$A$2:$AEW$2,0))</f>
        <v>0</v>
      </c>
      <c r="AGF35" s="441" t="e">
        <f>INDEX(' Cash Num-Den_Indi'!$A$2:$ANL$35,MATCH('1617 1718 Comparison'!$A35,' Cash Num-Den_Indi'!$A$2:$A$35,0),MATCH('1617 1718 Comparison'!AGF$2,' Cash Num-Den_Indi'!$A$2:$ANL$2,0))-INDEX('1617 Data'!$A$2:$AEW$35,MATCH('1617 1718 Comparison'!$A35,'1617 Data'!$A$2:$A$35,0),MATCH('1617 1718 Comparison'!AGF$2,'1617 Data'!$A$2:$AEW$2,0))</f>
        <v>#N/A</v>
      </c>
      <c r="AGG35" s="441" t="e">
        <f>INDEX(' Cash Num-Den_Indi'!$A$2:$ANL$35,MATCH('1617 1718 Comparison'!$A35,' Cash Num-Den_Indi'!$A$2:$A$35,0),MATCH('1617 1718 Comparison'!AGG$2,' Cash Num-Den_Indi'!$A$2:$ANL$2,0))-INDEX('1617 Data'!$A$2:$AEW$35,MATCH('1617 1718 Comparison'!$A35,'1617 Data'!$A$2:$A$35,0),MATCH('1617 1718 Comparison'!AGG$2,'1617 Data'!$A$2:$AEW$2,0))</f>
        <v>#N/A</v>
      </c>
      <c r="AGH35" s="440">
        <f>INDEX(' Cash Num-Den_Indi'!$A$2:$ANL$35,MATCH('1617 1718 Comparison'!$A35,' Cash Num-Den_Indi'!$A$2:$A$35,0),MATCH('1617 1718 Comparison'!AGH$2,' Cash Num-Den_Indi'!$A$2:$ANL$2,0))-INDEX('1617 Data'!$A$2:$AEW$35,MATCH('1617 1718 Comparison'!$A35,'1617 Data'!$A$2:$A$35,0),MATCH('1617 1718 Comparison'!AGH$2,'1617 Data'!$A$2:$AEW$2,0))</f>
        <v>2.6703359637392232E-5</v>
      </c>
      <c r="AGI35" s="441" t="e">
        <f>INDEX(' Cash Num-Den_Indi'!$A$2:$ANL$35,MATCH('1617 1718 Comparison'!$A35,' Cash Num-Den_Indi'!$A$2:$A$35,0),MATCH('1617 1718 Comparison'!AGI$2,' Cash Num-Den_Indi'!$A$2:$ANL$2,0))-INDEX('1617 Data'!$A$2:$AEW$35,MATCH('1617 1718 Comparison'!$A35,'1617 Data'!$A$2:$A$35,0),MATCH('1617 1718 Comparison'!AGI$2,'1617 Data'!$A$2:$AEW$2,0))</f>
        <v>#N/A</v>
      </c>
      <c r="AGJ35" s="441" t="e">
        <f>INDEX(' Cash Num-Den_Indi'!$A$2:$ANL$35,MATCH('1617 1718 Comparison'!$A35,' Cash Num-Den_Indi'!$A$2:$A$35,0),MATCH('1617 1718 Comparison'!AGJ$2,' Cash Num-Den_Indi'!$A$2:$ANL$2,0))-INDEX('1617 Data'!$A$2:$AEW$35,MATCH('1617 1718 Comparison'!$A35,'1617 Data'!$A$2:$A$35,0),MATCH('1617 1718 Comparison'!AGJ$2,'1617 Data'!$A$2:$AEW$2,0))</f>
        <v>#N/A</v>
      </c>
      <c r="AGK35" s="441" t="e">
        <f>INDEX(' Cash Num-Den_Indi'!$A$2:$ANL$35,MATCH('1617 1718 Comparison'!$A35,' Cash Num-Den_Indi'!$A$2:$A$35,0),MATCH('1617 1718 Comparison'!AGK$2,' Cash Num-Den_Indi'!$A$2:$ANL$2,0))-INDEX('1617 Data'!$A$2:$AEW$35,MATCH('1617 1718 Comparison'!$A35,'1617 Data'!$A$2:$A$35,0),MATCH('1617 1718 Comparison'!AGK$2,'1617 Data'!$A$2:$AEW$2,0))</f>
        <v>#N/A</v>
      </c>
      <c r="AGL35" s="441" t="e">
        <f>INDEX(' Cash Num-Den_Indi'!$A$2:$ANL$35,MATCH('1617 1718 Comparison'!$A35,' Cash Num-Den_Indi'!$A$2:$A$35,0),MATCH('1617 1718 Comparison'!AGL$2,' Cash Num-Den_Indi'!$A$2:$ANL$2,0))-INDEX('1617 Data'!$A$2:$AEW$35,MATCH('1617 1718 Comparison'!$A35,'1617 Data'!$A$2:$A$35,0),MATCH('1617 1718 Comparison'!AGL$2,'1617 Data'!$A$2:$AEW$2,0))</f>
        <v>#N/A</v>
      </c>
      <c r="AGM35" s="441" t="e">
        <f>INDEX(' Cash Num-Den_Indi'!$A$2:$ANL$35,MATCH('1617 1718 Comparison'!$A35,' Cash Num-Den_Indi'!$A$2:$A$35,0),MATCH('1617 1718 Comparison'!AGM$2,' Cash Num-Den_Indi'!$A$2:$ANL$2,0))-INDEX('1617 Data'!$A$2:$AEW$35,MATCH('1617 1718 Comparison'!$A35,'1617 Data'!$A$2:$A$35,0),MATCH('1617 1718 Comparison'!AGM$2,'1617 Data'!$A$2:$AEW$2,0))</f>
        <v>#N/A</v>
      </c>
      <c r="AGN35" s="440">
        <f>INDEX(' Cash Num-Den_Indi'!$A$2:$ANL$35,MATCH('1617 1718 Comparison'!$A35,' Cash Num-Den_Indi'!$A$2:$A$35,0),MATCH('1617 1718 Comparison'!AGN$2,' Cash Num-Den_Indi'!$A$2:$ANL$2,0))-INDEX('1617 Data'!$A$2:$AEW$35,MATCH('1617 1718 Comparison'!$A35,'1617 Data'!$A$2:$A$35,0),MATCH('1617 1718 Comparison'!AGN$2,'1617 Data'!$A$2:$AEW$2,0))</f>
        <v>0</v>
      </c>
      <c r="AGO35" s="440">
        <f>INDEX(' Cash Num-Den_Indi'!$A$2:$ANL$35,MATCH('1617 1718 Comparison'!$A35,' Cash Num-Den_Indi'!$A$2:$A$35,0),MATCH('1617 1718 Comparison'!AGO$2,' Cash Num-Den_Indi'!$A$2:$ANL$2,0))-INDEX('1617 Data'!$A$2:$AEW$35,MATCH('1617 1718 Comparison'!$A35,'1617 Data'!$A$2:$A$35,0),MATCH('1617 1718 Comparison'!AGO$2,'1617 Data'!$A$2:$AEW$2,0))</f>
        <v>0</v>
      </c>
      <c r="AGP35" s="440">
        <f>INDEX(' Cash Num-Den_Indi'!$A$2:$ANL$35,MATCH('1617 1718 Comparison'!$A35,' Cash Num-Den_Indi'!$A$2:$A$35,0),MATCH('1617 1718 Comparison'!AGP$2,' Cash Num-Den_Indi'!$A$2:$ANL$2,0))-INDEX('1617 Data'!$A$2:$AEW$35,MATCH('1617 1718 Comparison'!$A35,'1617 Data'!$A$2:$A$35,0),MATCH('1617 1718 Comparison'!AGP$2,'1617 Data'!$A$2:$AEW$2,0))</f>
        <v>0</v>
      </c>
      <c r="AGQ35" s="440">
        <f>INDEX(' Cash Num-Den_Indi'!$A$2:$ANL$35,MATCH('1617 1718 Comparison'!$A35,' Cash Num-Den_Indi'!$A$2:$A$35,0),MATCH('1617 1718 Comparison'!AGQ$2,' Cash Num-Den_Indi'!$A$2:$ANL$2,0))-INDEX('1617 Data'!$A$2:$AEW$35,MATCH('1617 1718 Comparison'!$A35,'1617 Data'!$A$2:$A$35,0),MATCH('1617 1718 Comparison'!AGQ$2,'1617 Data'!$A$2:$AEW$2,0))</f>
        <v>2.3002570063368921E-2</v>
      </c>
      <c r="AGR35" s="441" t="e">
        <f>INDEX(' Cash Num-Den_Indi'!$A$2:$ANL$35,MATCH('1617 1718 Comparison'!$A35,' Cash Num-Den_Indi'!$A$2:$A$35,0),MATCH('1617 1718 Comparison'!AGR$2,' Cash Num-Den_Indi'!$A$2:$ANL$2,0))-INDEX('1617 Data'!$A$2:$AEW$35,MATCH('1617 1718 Comparison'!$A35,'1617 Data'!$A$2:$A$35,0),MATCH('1617 1718 Comparison'!AGR$2,'1617 Data'!$A$2:$AEW$2,0))</f>
        <v>#N/A</v>
      </c>
      <c r="AGS35" s="441" t="e">
        <f>INDEX(' Cash Num-Den_Indi'!$A$2:$ANL$35,MATCH('1617 1718 Comparison'!$A35,' Cash Num-Den_Indi'!$A$2:$A$35,0),MATCH('1617 1718 Comparison'!AGS$2,' Cash Num-Den_Indi'!$A$2:$ANL$2,0))-INDEX('1617 Data'!$A$2:$AEW$35,MATCH('1617 1718 Comparison'!$A35,'1617 Data'!$A$2:$A$35,0),MATCH('1617 1718 Comparison'!AGS$2,'1617 Data'!$A$2:$AEW$2,0))</f>
        <v>#N/A</v>
      </c>
      <c r="AGT35" s="440">
        <f>INDEX(' Cash Num-Den_Indi'!$A$2:$ANL$35,MATCH('1617 1718 Comparison'!$A35,' Cash Num-Den_Indi'!$A$2:$A$35,0),MATCH('1617 1718 Comparison'!AGT$2,' Cash Num-Den_Indi'!$A$2:$ANL$2,0))-INDEX('1617 Data'!$A$2:$AEW$35,MATCH('1617 1718 Comparison'!$A35,'1617 Data'!$A$2:$A$35,0),MATCH('1617 1718 Comparison'!AGT$2,'1617 Data'!$A$2:$AEW$2,0))</f>
        <v>0</v>
      </c>
      <c r="AGU35" s="441" t="e">
        <f>INDEX(' Cash Num-Den_Indi'!$A$2:$ANL$35,MATCH('1617 1718 Comparison'!$A35,' Cash Num-Den_Indi'!$A$2:$A$35,0),MATCH('1617 1718 Comparison'!AGU$2,' Cash Num-Den_Indi'!$A$2:$ANL$2,0))-INDEX('1617 Data'!$A$2:$AEW$35,MATCH('1617 1718 Comparison'!$A35,'1617 Data'!$A$2:$A$35,0),MATCH('1617 1718 Comparison'!AGU$2,'1617 Data'!$A$2:$AEW$2,0))</f>
        <v>#N/A</v>
      </c>
      <c r="AGV35" s="441" t="e">
        <f>INDEX(' Cash Num-Den_Indi'!$A$2:$ANL$35,MATCH('1617 1718 Comparison'!$A35,' Cash Num-Den_Indi'!$A$2:$A$35,0),MATCH('1617 1718 Comparison'!AGV$2,' Cash Num-Den_Indi'!$A$2:$ANL$2,0))-INDEX('1617 Data'!$A$2:$AEW$35,MATCH('1617 1718 Comparison'!$A35,'1617 Data'!$A$2:$A$35,0),MATCH('1617 1718 Comparison'!AGV$2,'1617 Data'!$A$2:$AEW$2,0))</f>
        <v>#N/A</v>
      </c>
      <c r="AGW35" s="440">
        <f>INDEX(' Cash Num-Den_Indi'!$A$2:$ANL$35,MATCH('1617 1718 Comparison'!$A35,' Cash Num-Den_Indi'!$A$2:$A$35,0),MATCH('1617 1718 Comparison'!AGW$2,' Cash Num-Den_Indi'!$A$2:$ANL$2,0))-INDEX('1617 Data'!$A$2:$AEW$35,MATCH('1617 1718 Comparison'!$A35,'1617 Data'!$A$2:$A$35,0),MATCH('1617 1718 Comparison'!AGW$2,'1617 Data'!$A$2:$AEW$2,0))</f>
        <v>0</v>
      </c>
      <c r="AGX35" s="441" t="e">
        <f>INDEX(' Cash Num-Den_Indi'!$A$2:$ANL$35,MATCH('1617 1718 Comparison'!$A35,' Cash Num-Den_Indi'!$A$2:$A$35,0),MATCH('1617 1718 Comparison'!AGX$2,' Cash Num-Den_Indi'!$A$2:$ANL$2,0))-INDEX('1617 Data'!$A$2:$AEW$35,MATCH('1617 1718 Comparison'!$A35,'1617 Data'!$A$2:$A$35,0),MATCH('1617 1718 Comparison'!AGX$2,'1617 Data'!$A$2:$AEW$2,0))</f>
        <v>#N/A</v>
      </c>
      <c r="AGY35" s="441" t="e">
        <f>INDEX(' Cash Num-Den_Indi'!$A$2:$ANL$35,MATCH('1617 1718 Comparison'!$A35,' Cash Num-Den_Indi'!$A$2:$A$35,0),MATCH('1617 1718 Comparison'!AGY$2,' Cash Num-Den_Indi'!$A$2:$ANL$2,0))-INDEX('1617 Data'!$A$2:$AEW$35,MATCH('1617 1718 Comparison'!$A35,'1617 Data'!$A$2:$A$35,0),MATCH('1617 1718 Comparison'!AGY$2,'1617 Data'!$A$2:$AEW$2,0))</f>
        <v>#N/A</v>
      </c>
      <c r="AGZ35" s="440">
        <f>INDEX(' Cash Num-Den_Indi'!$A$2:$ANL$35,MATCH('1617 1718 Comparison'!$A35,' Cash Num-Den_Indi'!$A$2:$A$35,0),MATCH('1617 1718 Comparison'!AGZ$2,' Cash Num-Den_Indi'!$A$2:$ANL$2,0))-INDEX('1617 Data'!$A$2:$AEW$35,MATCH('1617 1718 Comparison'!$A35,'1617 Data'!$A$2:$A$35,0),MATCH('1617 1718 Comparison'!AGZ$2,'1617 Data'!$A$2:$AEW$2,0))</f>
        <v>0</v>
      </c>
      <c r="AHA35" s="441" t="e">
        <f>INDEX(' Cash Num-Den_Indi'!$A$2:$ANL$35,MATCH('1617 1718 Comparison'!$A35,' Cash Num-Den_Indi'!$A$2:$A$35,0),MATCH('1617 1718 Comparison'!AHA$2,' Cash Num-Den_Indi'!$A$2:$ANL$2,0))-INDEX('1617 Data'!$A$2:$AEW$35,MATCH('1617 1718 Comparison'!$A35,'1617 Data'!$A$2:$A$35,0),MATCH('1617 1718 Comparison'!AHA$2,'1617 Data'!$A$2:$AEW$2,0))</f>
        <v>#N/A</v>
      </c>
      <c r="AHB35" s="441" t="e">
        <f>INDEX(' Cash Num-Den_Indi'!$A$2:$ANL$35,MATCH('1617 1718 Comparison'!$A35,' Cash Num-Den_Indi'!$A$2:$A$35,0),MATCH('1617 1718 Comparison'!AHB$2,' Cash Num-Den_Indi'!$A$2:$ANL$2,0))-INDEX('1617 Data'!$A$2:$AEW$35,MATCH('1617 1718 Comparison'!$A35,'1617 Data'!$A$2:$A$35,0),MATCH('1617 1718 Comparison'!AHB$2,'1617 Data'!$A$2:$AEW$2,0))</f>
        <v>#N/A</v>
      </c>
      <c r="AHC35" s="441" t="e">
        <f>INDEX(' Cash Num-Den_Indi'!$A$2:$ANL$35,MATCH('1617 1718 Comparison'!$A35,' Cash Num-Den_Indi'!$A$2:$A$35,0),MATCH('1617 1718 Comparison'!AHC$2,' Cash Num-Den_Indi'!$A$2:$ANL$2,0))-INDEX('1617 Data'!$A$2:$AEW$35,MATCH('1617 1718 Comparison'!$A35,'1617 Data'!$A$2:$A$35,0),MATCH('1617 1718 Comparison'!AHC$2,'1617 Data'!$A$2:$AEW$2,0))</f>
        <v>#N/A</v>
      </c>
      <c r="AHD35" s="441" t="e">
        <f>INDEX(' Cash Num-Den_Indi'!$A$2:$ANL$35,MATCH('1617 1718 Comparison'!$A35,' Cash Num-Den_Indi'!$A$2:$A$35,0),MATCH('1617 1718 Comparison'!AHD$2,' Cash Num-Den_Indi'!$A$2:$ANL$2,0))-INDEX('1617 Data'!$A$2:$AEW$35,MATCH('1617 1718 Comparison'!$A35,'1617 Data'!$A$2:$A$35,0),MATCH('1617 1718 Comparison'!AHD$2,'1617 Data'!$A$2:$AEW$2,0))</f>
        <v>#N/A</v>
      </c>
      <c r="AHE35" s="441" t="e">
        <f>INDEX(' Cash Num-Den_Indi'!$A$2:$ANL$35,MATCH('1617 1718 Comparison'!$A35,' Cash Num-Den_Indi'!$A$2:$A$35,0),MATCH('1617 1718 Comparison'!AHE$2,' Cash Num-Den_Indi'!$A$2:$ANL$2,0))-INDEX('1617 Data'!$A$2:$AEW$35,MATCH('1617 1718 Comparison'!$A35,'1617 Data'!$A$2:$A$35,0),MATCH('1617 1718 Comparison'!AHE$2,'1617 Data'!$A$2:$AEW$2,0))</f>
        <v>#N/A</v>
      </c>
      <c r="AHF35" s="440">
        <f>INDEX(' Cash Num-Den_Indi'!$A$2:$ANL$35,MATCH('1617 1718 Comparison'!$A35,' Cash Num-Den_Indi'!$A$2:$A$35,0),MATCH('1617 1718 Comparison'!AHF$2,' Cash Num-Den_Indi'!$A$2:$ANL$2,0))-INDEX('1617 Data'!$A$2:$AEW$35,MATCH('1617 1718 Comparison'!$A35,'1617 Data'!$A$2:$A$35,0),MATCH('1617 1718 Comparison'!AHF$2,'1617 Data'!$A$2:$AEW$2,0))</f>
        <v>0</v>
      </c>
      <c r="AHG35" s="441" t="e">
        <f>INDEX(' Cash Num-Den_Indi'!$A$2:$ANL$35,MATCH('1617 1718 Comparison'!$A35,' Cash Num-Den_Indi'!$A$2:$A$35,0),MATCH('1617 1718 Comparison'!AHG$2,' Cash Num-Den_Indi'!$A$2:$ANL$2,0))-INDEX('1617 Data'!$A$2:$AEW$35,MATCH('1617 1718 Comparison'!$A35,'1617 Data'!$A$2:$A$35,0),MATCH('1617 1718 Comparison'!AHG$2,'1617 Data'!$A$2:$AEW$2,0))</f>
        <v>#N/A</v>
      </c>
      <c r="AHH35" s="441" t="e">
        <f>INDEX(' Cash Num-Den_Indi'!$A$2:$ANL$35,MATCH('1617 1718 Comparison'!$A35,' Cash Num-Den_Indi'!$A$2:$A$35,0),MATCH('1617 1718 Comparison'!AHH$2,' Cash Num-Den_Indi'!$A$2:$ANL$2,0))-INDEX('1617 Data'!$A$2:$AEW$35,MATCH('1617 1718 Comparison'!$A35,'1617 Data'!$A$2:$A$35,0),MATCH('1617 1718 Comparison'!AHH$2,'1617 Data'!$A$2:$AEW$2,0))</f>
        <v>#N/A</v>
      </c>
      <c r="AHI35" s="440">
        <f>INDEX(' Cash Num-Den_Indi'!$A$2:$ANL$35,MATCH('1617 1718 Comparison'!$A35,' Cash Num-Den_Indi'!$A$2:$A$35,0),MATCH('1617 1718 Comparison'!AHI$2,' Cash Num-Den_Indi'!$A$2:$ANL$2,0))-INDEX('1617 Data'!$A$2:$AEW$35,MATCH('1617 1718 Comparison'!$A35,'1617 Data'!$A$2:$A$35,0),MATCH('1617 1718 Comparison'!AHI$2,'1617 Data'!$A$2:$AEW$2,0))</f>
        <v>0</v>
      </c>
      <c r="AHJ35" s="441" t="e">
        <f>INDEX(' Cash Num-Den_Indi'!$A$2:$ANL$35,MATCH('1617 1718 Comparison'!$A35,' Cash Num-Den_Indi'!$A$2:$A$35,0),MATCH('1617 1718 Comparison'!AHJ$2,' Cash Num-Den_Indi'!$A$2:$ANL$2,0))-INDEX('1617 Data'!$A$2:$AEW$35,MATCH('1617 1718 Comparison'!$A35,'1617 Data'!$A$2:$A$35,0),MATCH('1617 1718 Comparison'!AHJ$2,'1617 Data'!$A$2:$AEW$2,0))</f>
        <v>#N/A</v>
      </c>
      <c r="AHK35" s="441" t="e">
        <f>INDEX(' Cash Num-Den_Indi'!$A$2:$ANL$35,MATCH('1617 1718 Comparison'!$A35,' Cash Num-Den_Indi'!$A$2:$A$35,0),MATCH('1617 1718 Comparison'!AHK$2,' Cash Num-Den_Indi'!$A$2:$ANL$2,0))-INDEX('1617 Data'!$A$2:$AEW$35,MATCH('1617 1718 Comparison'!$A35,'1617 Data'!$A$2:$A$35,0),MATCH('1617 1718 Comparison'!AHK$2,'1617 Data'!$A$2:$AEW$2,0))</f>
        <v>#N/A</v>
      </c>
      <c r="AHL35" s="440">
        <f>INDEX(' Cash Num-Den_Indi'!$A$2:$ANL$35,MATCH('1617 1718 Comparison'!$A35,' Cash Num-Den_Indi'!$A$2:$A$35,0),MATCH('1617 1718 Comparison'!AHL$2,' Cash Num-Den_Indi'!$A$2:$ANL$2,0))-INDEX('1617 Data'!$A$2:$AEW$35,MATCH('1617 1718 Comparison'!$A35,'1617 Data'!$A$2:$A$35,0),MATCH('1617 1718 Comparison'!AHL$2,'1617 Data'!$A$2:$AEW$2,0))</f>
        <v>0</v>
      </c>
      <c r="AHM35" s="441" t="e">
        <f>INDEX(' Cash Num-Den_Indi'!$A$2:$ANL$35,MATCH('1617 1718 Comparison'!$A35,' Cash Num-Den_Indi'!$A$2:$A$35,0),MATCH('1617 1718 Comparison'!AHM$2,' Cash Num-Den_Indi'!$A$2:$ANL$2,0))-INDEX('1617 Data'!$A$2:$AEW$35,MATCH('1617 1718 Comparison'!$A35,'1617 Data'!$A$2:$A$35,0),MATCH('1617 1718 Comparison'!AHM$2,'1617 Data'!$A$2:$AEW$2,0))</f>
        <v>#N/A</v>
      </c>
      <c r="AHN35" s="441" t="e">
        <f>INDEX(' Cash Num-Den_Indi'!$A$2:$ANL$35,MATCH('1617 1718 Comparison'!$A35,' Cash Num-Den_Indi'!$A$2:$A$35,0),MATCH('1617 1718 Comparison'!AHN$2,' Cash Num-Den_Indi'!$A$2:$ANL$2,0))-INDEX('1617 Data'!$A$2:$AEW$35,MATCH('1617 1718 Comparison'!$A35,'1617 Data'!$A$2:$A$35,0),MATCH('1617 1718 Comparison'!AHN$2,'1617 Data'!$A$2:$AEW$2,0))</f>
        <v>#N/A</v>
      </c>
      <c r="AHO35" s="440">
        <f>INDEX(' Cash Num-Den_Indi'!$A$2:$ANL$35,MATCH('1617 1718 Comparison'!$A35,' Cash Num-Den_Indi'!$A$2:$A$35,0),MATCH('1617 1718 Comparison'!AHO$2,' Cash Num-Den_Indi'!$A$2:$ANL$2,0))-INDEX('1617 Data'!$A$2:$AEW$35,MATCH('1617 1718 Comparison'!$A35,'1617 Data'!$A$2:$A$35,0),MATCH('1617 1718 Comparison'!AHO$2,'1617 Data'!$A$2:$AEW$2,0))</f>
        <v>0</v>
      </c>
      <c r="AHP35" s="441" t="e">
        <f>INDEX(' Cash Num-Den_Indi'!$A$2:$ANL$35,MATCH('1617 1718 Comparison'!$A35,' Cash Num-Den_Indi'!$A$2:$A$35,0),MATCH('1617 1718 Comparison'!AHP$2,' Cash Num-Den_Indi'!$A$2:$ANL$2,0))-INDEX('1617 Data'!$A$2:$AEW$35,MATCH('1617 1718 Comparison'!$A35,'1617 Data'!$A$2:$A$35,0),MATCH('1617 1718 Comparison'!AHP$2,'1617 Data'!$A$2:$AEW$2,0))</f>
        <v>#N/A</v>
      </c>
      <c r="AHQ35" s="441" t="e">
        <f>INDEX(' Cash Num-Den_Indi'!$A$2:$ANL$35,MATCH('1617 1718 Comparison'!$A35,' Cash Num-Den_Indi'!$A$2:$A$35,0),MATCH('1617 1718 Comparison'!AHQ$2,' Cash Num-Den_Indi'!$A$2:$ANL$2,0))-INDEX('1617 Data'!$A$2:$AEW$35,MATCH('1617 1718 Comparison'!$A35,'1617 Data'!$A$2:$A$35,0),MATCH('1617 1718 Comparison'!AHQ$2,'1617 Data'!$A$2:$AEW$2,0))</f>
        <v>#N/A</v>
      </c>
      <c r="AHR35" s="441" t="e">
        <f>INDEX(' Cash Num-Den_Indi'!$A$2:$ANL$35,MATCH('1617 1718 Comparison'!$A35,' Cash Num-Den_Indi'!$A$2:$A$35,0),MATCH('1617 1718 Comparison'!AHR$2,' Cash Num-Den_Indi'!$A$2:$ANL$2,0))-INDEX('1617 Data'!$A$2:$AEW$35,MATCH('1617 1718 Comparison'!$A35,'1617 Data'!$A$2:$A$35,0),MATCH('1617 1718 Comparison'!AHR$2,'1617 Data'!$A$2:$AEW$2,0))</f>
        <v>#N/A</v>
      </c>
      <c r="AHS35" s="441" t="e">
        <f>INDEX(' Cash Num-Den_Indi'!$A$2:$ANL$35,MATCH('1617 1718 Comparison'!$A35,' Cash Num-Den_Indi'!$A$2:$A$35,0),MATCH('1617 1718 Comparison'!AHS$2,' Cash Num-Den_Indi'!$A$2:$ANL$2,0))-INDEX('1617 Data'!$A$2:$AEW$35,MATCH('1617 1718 Comparison'!$A35,'1617 Data'!$A$2:$A$35,0),MATCH('1617 1718 Comparison'!AHS$2,'1617 Data'!$A$2:$AEW$2,0))</f>
        <v>#N/A</v>
      </c>
      <c r="AHT35" s="441" t="e">
        <f>INDEX(' Cash Num-Den_Indi'!$A$2:$ANL$35,MATCH('1617 1718 Comparison'!$A35,' Cash Num-Den_Indi'!$A$2:$A$35,0),MATCH('1617 1718 Comparison'!AHT$2,' Cash Num-Den_Indi'!$A$2:$ANL$2,0))-INDEX('1617 Data'!$A$2:$AEW$35,MATCH('1617 1718 Comparison'!$A35,'1617 Data'!$A$2:$A$35,0),MATCH('1617 1718 Comparison'!AHT$2,'1617 Data'!$A$2:$AEW$2,0))</f>
        <v>#N/A</v>
      </c>
      <c r="AHU35" s="440">
        <f>INDEX(' Cash Num-Den_Indi'!$A$2:$ANL$35,MATCH('1617 1718 Comparison'!$A35,' Cash Num-Den_Indi'!$A$2:$A$35,0),MATCH('1617 1718 Comparison'!AHU$2,' Cash Num-Den_Indi'!$A$2:$ANL$2,0))-INDEX('1617 Data'!$A$2:$AEW$35,MATCH('1617 1718 Comparison'!$A35,'1617 Data'!$A$2:$A$35,0),MATCH('1617 1718 Comparison'!AHU$2,'1617 Data'!$A$2:$AEW$2,0))</f>
        <v>0</v>
      </c>
      <c r="AHV35" s="440">
        <f>INDEX(' Cash Num-Den_Indi'!$A$2:$ANL$35,MATCH('1617 1718 Comparison'!$A35,' Cash Num-Den_Indi'!$A$2:$A$35,0),MATCH('1617 1718 Comparison'!AHV$2,' Cash Num-Den_Indi'!$A$2:$ANL$2,0))-INDEX('1617 Data'!$A$2:$AEW$35,MATCH('1617 1718 Comparison'!$A35,'1617 Data'!$A$2:$A$35,0),MATCH('1617 1718 Comparison'!AHV$2,'1617 Data'!$A$2:$AEW$2,0))</f>
        <v>0</v>
      </c>
      <c r="AHW35" s="440">
        <f>INDEX(' Cash Num-Den_Indi'!$A$2:$ANL$35,MATCH('1617 1718 Comparison'!$A35,' Cash Num-Den_Indi'!$A$2:$A$35,0),MATCH('1617 1718 Comparison'!AHW$2,' Cash Num-Den_Indi'!$A$2:$ANL$2,0))-INDEX('1617 Data'!$A$2:$AEW$35,MATCH('1617 1718 Comparison'!$A35,'1617 Data'!$A$2:$A$35,0),MATCH('1617 1718 Comparison'!AHW$2,'1617 Data'!$A$2:$AEW$2,0))</f>
        <v>-2.9894376392689992E-2</v>
      </c>
      <c r="AHX35" s="440">
        <f>INDEX(' Cash Num-Den_Indi'!$A$2:$ANL$35,MATCH('1617 1718 Comparison'!$A35,' Cash Num-Den_Indi'!$A$2:$A$35,0),MATCH('1617 1718 Comparison'!AHX$2,' Cash Num-Den_Indi'!$A$2:$ANL$2,0))-INDEX('1617 Data'!$A$2:$AEW$35,MATCH('1617 1718 Comparison'!$A35,'1617 Data'!$A$2:$A$35,0),MATCH('1617 1718 Comparison'!AHX$2,'1617 Data'!$A$2:$AEW$2,0))</f>
        <v>-1.0644273031334848</v>
      </c>
      <c r="AHY35" s="441" t="e">
        <f>INDEX(' Cash Num-Den_Indi'!$A$2:$ANL$35,MATCH('1617 1718 Comparison'!$A35,' Cash Num-Den_Indi'!$A$2:$A$35,0),MATCH('1617 1718 Comparison'!AHY$2,' Cash Num-Den_Indi'!$A$2:$ANL$2,0))-INDEX('1617 Data'!$A$2:$AEW$35,MATCH('1617 1718 Comparison'!$A35,'1617 Data'!$A$2:$A$35,0),MATCH('1617 1718 Comparison'!AHY$2,'1617 Data'!$A$2:$AEW$2,0))</f>
        <v>#N/A</v>
      </c>
      <c r="AHZ35" s="441" t="e">
        <f>INDEX(' Cash Num-Den_Indi'!$A$2:$ANL$35,MATCH('1617 1718 Comparison'!$A35,' Cash Num-Den_Indi'!$A$2:$A$35,0),MATCH('1617 1718 Comparison'!AHZ$2,' Cash Num-Den_Indi'!$A$2:$ANL$2,0))-INDEX('1617 Data'!$A$2:$AEW$35,MATCH('1617 1718 Comparison'!$A35,'1617 Data'!$A$2:$A$35,0),MATCH('1617 1718 Comparison'!AHZ$2,'1617 Data'!$A$2:$AEW$2,0))</f>
        <v>#N/A</v>
      </c>
      <c r="AIA35" s="440">
        <f>INDEX(' Cash Num-Den_Indi'!$A$2:$ANL$35,MATCH('1617 1718 Comparison'!$A35,' Cash Num-Den_Indi'!$A$2:$A$35,0),MATCH('1617 1718 Comparison'!AIA$2,' Cash Num-Den_Indi'!$A$2:$ANL$2,0))-INDEX('1617 Data'!$A$2:$AEW$35,MATCH('1617 1718 Comparison'!$A35,'1617 Data'!$A$2:$A$35,0),MATCH('1617 1718 Comparison'!AIA$2,'1617 Data'!$A$2:$AEW$2,0))</f>
        <v>9.6401841420856726E-4</v>
      </c>
      <c r="AIB35" s="441" t="e">
        <f>INDEX(' Cash Num-Den_Indi'!$A$2:$ANL$35,MATCH('1617 1718 Comparison'!$A35,' Cash Num-Den_Indi'!$A$2:$A$35,0),MATCH('1617 1718 Comparison'!AIB$2,' Cash Num-Den_Indi'!$A$2:$ANL$2,0))-INDEX('1617 Data'!$A$2:$AEW$35,MATCH('1617 1718 Comparison'!$A35,'1617 Data'!$A$2:$A$35,0),MATCH('1617 1718 Comparison'!AIB$2,'1617 Data'!$A$2:$AEW$2,0))</f>
        <v>#N/A</v>
      </c>
      <c r="AIC35" s="441" t="e">
        <f>INDEX(' Cash Num-Den_Indi'!$A$2:$ANL$35,MATCH('1617 1718 Comparison'!$A35,' Cash Num-Den_Indi'!$A$2:$A$35,0),MATCH('1617 1718 Comparison'!AIC$2,' Cash Num-Den_Indi'!$A$2:$ANL$2,0))-INDEX('1617 Data'!$A$2:$AEW$35,MATCH('1617 1718 Comparison'!$A35,'1617 Data'!$A$2:$A$35,0),MATCH('1617 1718 Comparison'!AIC$2,'1617 Data'!$A$2:$AEW$2,0))</f>
        <v>#N/A</v>
      </c>
      <c r="AID35" s="440">
        <f>INDEX(' Cash Num-Den_Indi'!$A$2:$ANL$35,MATCH('1617 1718 Comparison'!$A35,' Cash Num-Den_Indi'!$A$2:$A$35,0),MATCH('1617 1718 Comparison'!AID$2,' Cash Num-Den_Indi'!$A$2:$ANL$2,0))-INDEX('1617 Data'!$A$2:$AEW$35,MATCH('1617 1718 Comparison'!$A35,'1617 Data'!$A$2:$A$35,0),MATCH('1617 1718 Comparison'!AID$2,'1617 Data'!$A$2:$AEW$2,0))</f>
        <v>0</v>
      </c>
      <c r="AIE35" s="441" t="e">
        <f>INDEX(' Cash Num-Den_Indi'!$A$2:$ANL$35,MATCH('1617 1718 Comparison'!$A35,' Cash Num-Den_Indi'!$A$2:$A$35,0),MATCH('1617 1718 Comparison'!AIE$2,' Cash Num-Den_Indi'!$A$2:$ANL$2,0))-INDEX('1617 Data'!$A$2:$AEW$35,MATCH('1617 1718 Comparison'!$A35,'1617 Data'!$A$2:$A$35,0),MATCH('1617 1718 Comparison'!AIE$2,'1617 Data'!$A$2:$AEW$2,0))</f>
        <v>#N/A</v>
      </c>
      <c r="AIF35" s="441" t="e">
        <f>INDEX(' Cash Num-Den_Indi'!$A$2:$ANL$35,MATCH('1617 1718 Comparison'!$A35,' Cash Num-Den_Indi'!$A$2:$A$35,0),MATCH('1617 1718 Comparison'!AIF$2,' Cash Num-Den_Indi'!$A$2:$ANL$2,0))-INDEX('1617 Data'!$A$2:$AEW$35,MATCH('1617 1718 Comparison'!$A35,'1617 Data'!$A$2:$A$35,0),MATCH('1617 1718 Comparison'!AIF$2,'1617 Data'!$A$2:$AEW$2,0))</f>
        <v>#N/A</v>
      </c>
      <c r="AIG35" s="440">
        <f>INDEX(' Cash Num-Den_Indi'!$A$2:$ANL$35,MATCH('1617 1718 Comparison'!$A35,' Cash Num-Den_Indi'!$A$2:$A$35,0),MATCH('1617 1718 Comparison'!AIG$2,' Cash Num-Den_Indi'!$A$2:$ANL$2,0))-INDEX('1617 Data'!$A$2:$AEW$35,MATCH('1617 1718 Comparison'!$A35,'1617 Data'!$A$2:$A$35,0),MATCH('1617 1718 Comparison'!AIG$2,'1617 Data'!$A$2:$AEW$2,0))</f>
        <v>0</v>
      </c>
      <c r="AIH35" s="441" t="e">
        <f>INDEX(' Cash Num-Den_Indi'!$A$2:$ANL$35,MATCH('1617 1718 Comparison'!$A35,' Cash Num-Den_Indi'!$A$2:$A$35,0),MATCH('1617 1718 Comparison'!AIH$2,' Cash Num-Den_Indi'!$A$2:$ANL$2,0))-INDEX('1617 Data'!$A$2:$AEW$35,MATCH('1617 1718 Comparison'!$A35,'1617 Data'!$A$2:$A$35,0),MATCH('1617 1718 Comparison'!AIH$2,'1617 Data'!$A$2:$AEW$2,0))</f>
        <v>#N/A</v>
      </c>
      <c r="AII35" s="441" t="e">
        <f>INDEX(' Cash Num-Den_Indi'!$A$2:$ANL$35,MATCH('1617 1718 Comparison'!$A35,' Cash Num-Den_Indi'!$A$2:$A$35,0),MATCH('1617 1718 Comparison'!AII$2,' Cash Num-Den_Indi'!$A$2:$ANL$2,0))-INDEX('1617 Data'!$A$2:$AEW$35,MATCH('1617 1718 Comparison'!$A35,'1617 Data'!$A$2:$A$35,0),MATCH('1617 1718 Comparison'!AII$2,'1617 Data'!$A$2:$AEW$2,0))</f>
        <v>#N/A</v>
      </c>
      <c r="AIJ35" s="441" t="e">
        <f>INDEX(' Cash Num-Den_Indi'!$A$2:$ANL$35,MATCH('1617 1718 Comparison'!$A35,' Cash Num-Den_Indi'!$A$2:$A$35,0),MATCH('1617 1718 Comparison'!AIJ$2,' Cash Num-Den_Indi'!$A$2:$ANL$2,0))-INDEX('1617 Data'!$A$2:$AEW$35,MATCH('1617 1718 Comparison'!$A35,'1617 Data'!$A$2:$A$35,0),MATCH('1617 1718 Comparison'!AIJ$2,'1617 Data'!$A$2:$AEW$2,0))</f>
        <v>#N/A</v>
      </c>
      <c r="AIK35" s="441" t="e">
        <f>INDEX(' Cash Num-Den_Indi'!$A$2:$ANL$35,MATCH('1617 1718 Comparison'!$A35,' Cash Num-Den_Indi'!$A$2:$A$35,0),MATCH('1617 1718 Comparison'!AIK$2,' Cash Num-Den_Indi'!$A$2:$ANL$2,0))-INDEX('1617 Data'!$A$2:$AEW$35,MATCH('1617 1718 Comparison'!$A35,'1617 Data'!$A$2:$A$35,0),MATCH('1617 1718 Comparison'!AIK$2,'1617 Data'!$A$2:$AEW$2,0))</f>
        <v>#N/A</v>
      </c>
      <c r="AIL35" s="441" t="e">
        <f>INDEX(' Cash Num-Den_Indi'!$A$2:$ANL$35,MATCH('1617 1718 Comparison'!$A35,' Cash Num-Den_Indi'!$A$2:$A$35,0),MATCH('1617 1718 Comparison'!AIL$2,' Cash Num-Den_Indi'!$A$2:$ANL$2,0))-INDEX('1617 Data'!$A$2:$AEW$35,MATCH('1617 1718 Comparison'!$A35,'1617 Data'!$A$2:$A$35,0),MATCH('1617 1718 Comparison'!AIL$2,'1617 Data'!$A$2:$AEW$2,0))</f>
        <v>#N/A</v>
      </c>
      <c r="AIM35" s="440">
        <f>INDEX(' Cash Num-Den_Indi'!$A$2:$ANL$35,MATCH('1617 1718 Comparison'!$A35,' Cash Num-Den_Indi'!$A$2:$A$35,0),MATCH('1617 1718 Comparison'!AIM$2,' Cash Num-Den_Indi'!$A$2:$ANL$2,0))-INDEX('1617 Data'!$A$2:$AEW$35,MATCH('1617 1718 Comparison'!$A35,'1617 Data'!$A$2:$A$35,0),MATCH('1617 1718 Comparison'!AIM$2,'1617 Data'!$A$2:$AEW$2,0))</f>
        <v>-2.9837940896101145E-2</v>
      </c>
      <c r="AIN35" s="441" t="e">
        <f>INDEX(' Cash Num-Den_Indi'!$A$2:$ANL$35,MATCH('1617 1718 Comparison'!$A35,' Cash Num-Den_Indi'!$A$2:$A$35,0),MATCH('1617 1718 Comparison'!AIN$2,' Cash Num-Den_Indi'!$A$2:$ANL$2,0))-INDEX('1617 Data'!$A$2:$AEW$35,MATCH('1617 1718 Comparison'!$A35,'1617 Data'!$A$2:$A$35,0),MATCH('1617 1718 Comparison'!AIN$2,'1617 Data'!$A$2:$AEW$2,0))</f>
        <v>#N/A</v>
      </c>
      <c r="AIO35" s="441" t="e">
        <f>INDEX(' Cash Num-Den_Indi'!$A$2:$ANL$35,MATCH('1617 1718 Comparison'!$A35,' Cash Num-Den_Indi'!$A$2:$A$35,0),MATCH('1617 1718 Comparison'!AIO$2,' Cash Num-Den_Indi'!$A$2:$ANL$2,0))-INDEX('1617 Data'!$A$2:$AEW$35,MATCH('1617 1718 Comparison'!$A35,'1617 Data'!$A$2:$A$35,0),MATCH('1617 1718 Comparison'!AIO$2,'1617 Data'!$A$2:$AEW$2,0))</f>
        <v>#N/A</v>
      </c>
      <c r="AIP35" s="440">
        <f>INDEX(' Cash Num-Den_Indi'!$A$2:$ANL$35,MATCH('1617 1718 Comparison'!$A35,' Cash Num-Den_Indi'!$A$2:$A$35,0),MATCH('1617 1718 Comparison'!AIP$2,' Cash Num-Den_Indi'!$A$2:$ANL$2,0))-INDEX('1617 Data'!$A$2:$AEW$35,MATCH('1617 1718 Comparison'!$A35,'1617 Data'!$A$2:$A$35,0),MATCH('1617 1718 Comparison'!AIP$2,'1617 Data'!$A$2:$AEW$2,0))</f>
        <v>3.9864355689530839E-2</v>
      </c>
      <c r="AIQ35" s="441" t="e">
        <f>INDEX(' Cash Num-Den_Indi'!$A$2:$ANL$35,MATCH('1617 1718 Comparison'!$A35,' Cash Num-Den_Indi'!$A$2:$A$35,0),MATCH('1617 1718 Comparison'!AIQ$2,' Cash Num-Den_Indi'!$A$2:$ANL$2,0))-INDEX('1617 Data'!$A$2:$AEW$35,MATCH('1617 1718 Comparison'!$A35,'1617 Data'!$A$2:$A$35,0),MATCH('1617 1718 Comparison'!AIQ$2,'1617 Data'!$A$2:$AEW$2,0))</f>
        <v>#N/A</v>
      </c>
      <c r="AIR35" s="441" t="e">
        <f>INDEX(' Cash Num-Den_Indi'!$A$2:$ANL$35,MATCH('1617 1718 Comparison'!$A35,' Cash Num-Den_Indi'!$A$2:$A$35,0),MATCH('1617 1718 Comparison'!AIR$2,' Cash Num-Den_Indi'!$A$2:$ANL$2,0))-INDEX('1617 Data'!$A$2:$AEW$35,MATCH('1617 1718 Comparison'!$A35,'1617 Data'!$A$2:$A$35,0),MATCH('1617 1718 Comparison'!AIR$2,'1617 Data'!$A$2:$AEW$2,0))</f>
        <v>#N/A</v>
      </c>
      <c r="AIS35" s="440">
        <f>INDEX(' Cash Num-Den_Indi'!$A$2:$ANL$35,MATCH('1617 1718 Comparison'!$A35,' Cash Num-Den_Indi'!$A$2:$A$35,0),MATCH('1617 1718 Comparison'!AIS$2,' Cash Num-Den_Indi'!$A$2:$ANL$2,0))-INDEX('1617 Data'!$A$2:$AEW$35,MATCH('1617 1718 Comparison'!$A35,'1617 Data'!$A$2:$A$35,0),MATCH('1617 1718 Comparison'!AIS$2,'1617 Data'!$A$2:$AEW$2,0))</f>
        <v>0</v>
      </c>
      <c r="AIT35" s="441" t="e">
        <f>INDEX(' Cash Num-Den_Indi'!$A$2:$ANL$35,MATCH('1617 1718 Comparison'!$A35,' Cash Num-Den_Indi'!$A$2:$A$35,0),MATCH('1617 1718 Comparison'!AIT$2,' Cash Num-Den_Indi'!$A$2:$ANL$2,0))-INDEX('1617 Data'!$A$2:$AEW$35,MATCH('1617 1718 Comparison'!$A35,'1617 Data'!$A$2:$A$35,0),MATCH('1617 1718 Comparison'!AIT$2,'1617 Data'!$A$2:$AEW$2,0))</f>
        <v>#N/A</v>
      </c>
      <c r="AIU35" s="441" t="e">
        <f>INDEX(' Cash Num-Den_Indi'!$A$2:$ANL$35,MATCH('1617 1718 Comparison'!$A35,' Cash Num-Den_Indi'!$A$2:$A$35,0),MATCH('1617 1718 Comparison'!AIU$2,' Cash Num-Den_Indi'!$A$2:$ANL$2,0))-INDEX('1617 Data'!$A$2:$AEW$35,MATCH('1617 1718 Comparison'!$A35,'1617 Data'!$A$2:$A$35,0),MATCH('1617 1718 Comparison'!AIU$2,'1617 Data'!$A$2:$AEW$2,0))</f>
        <v>#N/A</v>
      </c>
      <c r="AIV35" s="440">
        <f>INDEX(' Cash Num-Den_Indi'!$A$2:$ANL$35,MATCH('1617 1718 Comparison'!$A35,' Cash Num-Den_Indi'!$A$2:$A$35,0),MATCH('1617 1718 Comparison'!AIV$2,' Cash Num-Den_Indi'!$A$2:$ANL$2,0))-INDEX('1617 Data'!$A$2:$AEW$35,MATCH('1617 1718 Comparison'!$A35,'1617 Data'!$A$2:$A$35,0),MATCH('1617 1718 Comparison'!AIV$2,'1617 Data'!$A$2:$AEW$2,0))</f>
        <v>0</v>
      </c>
      <c r="AIW35" s="441" t="e">
        <f>INDEX(' Cash Num-Den_Indi'!$A$2:$ANL$35,MATCH('1617 1718 Comparison'!$A35,' Cash Num-Den_Indi'!$A$2:$A$35,0),MATCH('1617 1718 Comparison'!AIW$2,' Cash Num-Den_Indi'!$A$2:$ANL$2,0))-INDEX('1617 Data'!$A$2:$AEW$35,MATCH('1617 1718 Comparison'!$A35,'1617 Data'!$A$2:$A$35,0),MATCH('1617 1718 Comparison'!AIW$2,'1617 Data'!$A$2:$AEW$2,0))</f>
        <v>#N/A</v>
      </c>
      <c r="AIX35" s="441" t="e">
        <f>INDEX(' Cash Num-Den_Indi'!$A$2:$ANL$35,MATCH('1617 1718 Comparison'!$A35,' Cash Num-Den_Indi'!$A$2:$A$35,0),MATCH('1617 1718 Comparison'!AIX$2,' Cash Num-Den_Indi'!$A$2:$ANL$2,0))-INDEX('1617 Data'!$A$2:$AEW$35,MATCH('1617 1718 Comparison'!$A35,'1617 Data'!$A$2:$A$35,0),MATCH('1617 1718 Comparison'!AIX$2,'1617 Data'!$A$2:$AEW$2,0))</f>
        <v>#N/A</v>
      </c>
      <c r="AIY35" s="440">
        <f>INDEX(' Cash Num-Den_Indi'!$A$2:$ANL$35,MATCH('1617 1718 Comparison'!$A35,' Cash Num-Den_Indi'!$A$2:$A$35,0),MATCH('1617 1718 Comparison'!AIY$2,' Cash Num-Den_Indi'!$A$2:$ANL$2,0))-INDEX('1617 Data'!$A$2:$AEW$35,MATCH('1617 1718 Comparison'!$A35,'1617 Data'!$A$2:$A$35,0),MATCH('1617 1718 Comparison'!AIY$2,'1617 Data'!$A$2:$AEW$2,0))</f>
        <v>-1.4232495940390777E-2</v>
      </c>
      <c r="AIZ35" s="441" t="e">
        <f>INDEX(' Cash Num-Den_Indi'!$A$2:$ANL$35,MATCH('1617 1718 Comparison'!$A35,' Cash Num-Den_Indi'!$A$2:$A$35,0),MATCH('1617 1718 Comparison'!AIZ$2,' Cash Num-Den_Indi'!$A$2:$ANL$2,0))-INDEX('1617 Data'!$A$2:$AEW$35,MATCH('1617 1718 Comparison'!$A35,'1617 Data'!$A$2:$A$35,0),MATCH('1617 1718 Comparison'!AIZ$2,'1617 Data'!$A$2:$AEW$2,0))</f>
        <v>#N/A</v>
      </c>
      <c r="AJA35" s="441" t="e">
        <f>INDEX(' Cash Num-Den_Indi'!$A$2:$ANL$35,MATCH('1617 1718 Comparison'!$A35,' Cash Num-Den_Indi'!$A$2:$A$35,0),MATCH('1617 1718 Comparison'!AJA$2,' Cash Num-Den_Indi'!$A$2:$ANL$2,0))-INDEX('1617 Data'!$A$2:$AEW$35,MATCH('1617 1718 Comparison'!$A35,'1617 Data'!$A$2:$A$35,0),MATCH('1617 1718 Comparison'!AJA$2,'1617 Data'!$A$2:$AEW$2,0))</f>
        <v>#N/A</v>
      </c>
      <c r="AJB35" s="440">
        <f>INDEX(' Cash Num-Den_Indi'!$A$2:$ANL$35,MATCH('1617 1718 Comparison'!$A35,' Cash Num-Den_Indi'!$A$2:$A$35,0),MATCH('1617 1718 Comparison'!AJB$2,' Cash Num-Den_Indi'!$A$2:$ANL$2,0))-INDEX('1617 Data'!$A$2:$AEW$35,MATCH('1617 1718 Comparison'!$A35,'1617 Data'!$A$2:$A$35,0),MATCH('1617 1718 Comparison'!AJB$2,'1617 Data'!$A$2:$AEW$2,0))</f>
        <v>0</v>
      </c>
      <c r="AJC35" s="441" t="e">
        <f>INDEX(' Cash Num-Den_Indi'!$A$2:$ANL$35,MATCH('1617 1718 Comparison'!$A35,' Cash Num-Den_Indi'!$A$2:$A$35,0),MATCH('1617 1718 Comparison'!AJC$2,' Cash Num-Den_Indi'!$A$2:$ANL$2,0))-INDEX('1617 Data'!$A$2:$AEW$35,MATCH('1617 1718 Comparison'!$A35,'1617 Data'!$A$2:$A$35,0),MATCH('1617 1718 Comparison'!AJC$2,'1617 Data'!$A$2:$AEW$2,0))</f>
        <v>#N/A</v>
      </c>
      <c r="AJD35" s="441" t="e">
        <f>INDEX(' Cash Num-Den_Indi'!$A$2:$ANL$35,MATCH('1617 1718 Comparison'!$A35,' Cash Num-Den_Indi'!$A$2:$A$35,0),MATCH('1617 1718 Comparison'!AJD$2,' Cash Num-Den_Indi'!$A$2:$ANL$2,0))-INDEX('1617 Data'!$A$2:$AEW$35,MATCH('1617 1718 Comparison'!$A35,'1617 Data'!$A$2:$A$35,0),MATCH('1617 1718 Comparison'!AJD$2,'1617 Data'!$A$2:$AEW$2,0))</f>
        <v>#N/A</v>
      </c>
      <c r="AJE35" s="440">
        <f>INDEX(' Cash Num-Den_Indi'!$A$2:$ANL$35,MATCH('1617 1718 Comparison'!$A35,' Cash Num-Den_Indi'!$A$2:$A$35,0),MATCH('1617 1718 Comparison'!AJE$2,' Cash Num-Den_Indi'!$A$2:$ANL$2,0))-INDEX('1617 Data'!$A$2:$AEW$35,MATCH('1617 1718 Comparison'!$A35,'1617 Data'!$A$2:$A$35,0),MATCH('1617 1718 Comparison'!AJE$2,'1617 Data'!$A$2:$AEW$2,0))</f>
        <v>0</v>
      </c>
      <c r="AJF35" s="441" t="e">
        <f>INDEX(' Cash Num-Den_Indi'!$A$2:$ANL$35,MATCH('1617 1718 Comparison'!$A35,' Cash Num-Den_Indi'!$A$2:$A$35,0),MATCH('1617 1718 Comparison'!AJF$2,' Cash Num-Den_Indi'!$A$2:$ANL$2,0))-INDEX('1617 Data'!$A$2:$AEW$35,MATCH('1617 1718 Comparison'!$A35,'1617 Data'!$A$2:$A$35,0),MATCH('1617 1718 Comparison'!AJF$2,'1617 Data'!$A$2:$AEW$2,0))</f>
        <v>#N/A</v>
      </c>
      <c r="AJG35" s="441" t="e">
        <f>INDEX(' Cash Num-Den_Indi'!$A$2:$ANL$35,MATCH('1617 1718 Comparison'!$A35,' Cash Num-Den_Indi'!$A$2:$A$35,0),MATCH('1617 1718 Comparison'!AJG$2,' Cash Num-Den_Indi'!$A$2:$ANL$2,0))-INDEX('1617 Data'!$A$2:$AEW$35,MATCH('1617 1718 Comparison'!$A35,'1617 Data'!$A$2:$A$35,0),MATCH('1617 1718 Comparison'!AJG$2,'1617 Data'!$A$2:$AEW$2,0))</f>
        <v>#N/A</v>
      </c>
      <c r="AJH35" s="441" t="e">
        <f>INDEX(' Cash Num-Den_Indi'!$A$2:$ANL$35,MATCH('1617 1718 Comparison'!$A35,' Cash Num-Den_Indi'!$A$2:$A$35,0),MATCH('1617 1718 Comparison'!AJH$2,' Cash Num-Den_Indi'!$A$2:$ANL$2,0))-INDEX('1617 Data'!$A$2:$AEW$35,MATCH('1617 1718 Comparison'!$A35,'1617 Data'!$A$2:$A$35,0),MATCH('1617 1718 Comparison'!AJH$2,'1617 Data'!$A$2:$AEW$2,0))</f>
        <v>#N/A</v>
      </c>
      <c r="AJI35" s="441" t="e">
        <f>INDEX(' Cash Num-Den_Indi'!$A$2:$ANL$35,MATCH('1617 1718 Comparison'!$A35,' Cash Num-Den_Indi'!$A$2:$A$35,0),MATCH('1617 1718 Comparison'!AJI$2,' Cash Num-Den_Indi'!$A$2:$ANL$2,0))-INDEX('1617 Data'!$A$2:$AEW$35,MATCH('1617 1718 Comparison'!$A35,'1617 Data'!$A$2:$A$35,0),MATCH('1617 1718 Comparison'!AJI$2,'1617 Data'!$A$2:$AEW$2,0))</f>
        <v>#N/A</v>
      </c>
      <c r="AJJ35" s="441" t="e">
        <f>INDEX(' Cash Num-Den_Indi'!$A$2:$ANL$35,MATCH('1617 1718 Comparison'!$A35,' Cash Num-Den_Indi'!$A$2:$A$35,0),MATCH('1617 1718 Comparison'!AJJ$2,' Cash Num-Den_Indi'!$A$2:$ANL$2,0))-INDEX('1617 Data'!$A$2:$AEW$35,MATCH('1617 1718 Comparison'!$A35,'1617 Data'!$A$2:$A$35,0),MATCH('1617 1718 Comparison'!AJJ$2,'1617 Data'!$A$2:$AEW$2,0))</f>
        <v>#N/A</v>
      </c>
      <c r="AJK35" s="440">
        <f>INDEX(' Cash Num-Den_Indi'!$A$2:$ANL$35,MATCH('1617 1718 Comparison'!$A35,' Cash Num-Den_Indi'!$A$2:$A$35,0),MATCH('1617 1718 Comparison'!AJK$2,' Cash Num-Den_Indi'!$A$2:$ANL$2,0))-INDEX('1617 Data'!$A$2:$AEW$35,MATCH('1617 1718 Comparison'!$A35,'1617 Data'!$A$2:$A$35,0),MATCH('1617 1718 Comparison'!AJK$2,'1617 Data'!$A$2:$AEW$2,0))</f>
        <v>5.6010380589412989E-3</v>
      </c>
      <c r="AJL35" s="441" t="e">
        <f>INDEX(' Cash Num-Den_Indi'!$A$2:$ANL$35,MATCH('1617 1718 Comparison'!$A35,' Cash Num-Den_Indi'!$A$2:$A$35,0),MATCH('1617 1718 Comparison'!AJL$2,' Cash Num-Den_Indi'!$A$2:$ANL$2,0))-INDEX('1617 Data'!$A$2:$AEW$35,MATCH('1617 1718 Comparison'!$A35,'1617 Data'!$A$2:$A$35,0),MATCH('1617 1718 Comparison'!AJL$2,'1617 Data'!$A$2:$AEW$2,0))</f>
        <v>#N/A</v>
      </c>
      <c r="AJM35" s="441" t="e">
        <f>INDEX(' Cash Num-Den_Indi'!$A$2:$ANL$35,MATCH('1617 1718 Comparison'!$A35,' Cash Num-Den_Indi'!$A$2:$A$35,0),MATCH('1617 1718 Comparison'!AJM$2,' Cash Num-Den_Indi'!$A$2:$ANL$2,0))-INDEX('1617 Data'!$A$2:$AEW$35,MATCH('1617 1718 Comparison'!$A35,'1617 Data'!$A$2:$A$35,0),MATCH('1617 1718 Comparison'!AJM$2,'1617 Data'!$A$2:$AEW$2,0))</f>
        <v>#N/A</v>
      </c>
      <c r="AJN35" s="440">
        <f>INDEX(' Cash Num-Den_Indi'!$A$2:$ANL$35,MATCH('1617 1718 Comparison'!$A35,' Cash Num-Den_Indi'!$A$2:$A$35,0),MATCH('1617 1718 Comparison'!AJN$2,' Cash Num-Den_Indi'!$A$2:$ANL$2,0))-INDEX('1617 Data'!$A$2:$AEW$35,MATCH('1617 1718 Comparison'!$A35,'1617 Data'!$A$2:$A$35,0),MATCH('1617 1718 Comparison'!AJN$2,'1617 Data'!$A$2:$AEW$2,0))</f>
        <v>-2.2861567075338485E-2</v>
      </c>
      <c r="AJO35" s="441" t="e">
        <f>INDEX(' Cash Num-Den_Indi'!$A$2:$ANL$35,MATCH('1617 1718 Comparison'!$A35,' Cash Num-Den_Indi'!$A$2:$A$35,0),MATCH('1617 1718 Comparison'!AJO$2,' Cash Num-Den_Indi'!$A$2:$ANL$2,0))-INDEX('1617 Data'!$A$2:$AEW$35,MATCH('1617 1718 Comparison'!$A35,'1617 Data'!$A$2:$A$35,0),MATCH('1617 1718 Comparison'!AJO$2,'1617 Data'!$A$2:$AEW$2,0))</f>
        <v>#N/A</v>
      </c>
      <c r="AJP35" s="441" t="e">
        <f>INDEX(' Cash Num-Den_Indi'!$A$2:$ANL$35,MATCH('1617 1718 Comparison'!$A35,' Cash Num-Den_Indi'!$A$2:$A$35,0),MATCH('1617 1718 Comparison'!AJP$2,' Cash Num-Den_Indi'!$A$2:$ANL$2,0))-INDEX('1617 Data'!$A$2:$AEW$35,MATCH('1617 1718 Comparison'!$A35,'1617 Data'!$A$2:$A$35,0),MATCH('1617 1718 Comparison'!AJP$2,'1617 Data'!$A$2:$AEW$2,0))</f>
        <v>#N/A</v>
      </c>
      <c r="AJQ35" s="440">
        <f>INDEX(' Cash Num-Den_Indi'!$A$2:$ANL$35,MATCH('1617 1718 Comparison'!$A35,' Cash Num-Den_Indi'!$A$2:$A$35,0),MATCH('1617 1718 Comparison'!AJQ$2,' Cash Num-Den_Indi'!$A$2:$ANL$2,0))-INDEX('1617 Data'!$A$2:$AEW$35,MATCH('1617 1718 Comparison'!$A35,'1617 Data'!$A$2:$A$35,0),MATCH('1617 1718 Comparison'!AJQ$2,'1617 Data'!$A$2:$AEW$2,0))</f>
        <v>0</v>
      </c>
      <c r="AJR35" s="441" t="e">
        <f>INDEX(' Cash Num-Den_Indi'!$A$2:$ANL$35,MATCH('1617 1718 Comparison'!$A35,' Cash Num-Den_Indi'!$A$2:$A$35,0),MATCH('1617 1718 Comparison'!AJR$2,' Cash Num-Den_Indi'!$A$2:$ANL$2,0))-INDEX('1617 Data'!$A$2:$AEW$35,MATCH('1617 1718 Comparison'!$A35,'1617 Data'!$A$2:$A$35,0),MATCH('1617 1718 Comparison'!AJR$2,'1617 Data'!$A$2:$AEW$2,0))</f>
        <v>#N/A</v>
      </c>
      <c r="AJS35" s="441" t="e">
        <f>INDEX(' Cash Num-Den_Indi'!$A$2:$ANL$35,MATCH('1617 1718 Comparison'!$A35,' Cash Num-Den_Indi'!$A$2:$A$35,0),MATCH('1617 1718 Comparison'!AJS$2,' Cash Num-Den_Indi'!$A$2:$ANL$2,0))-INDEX('1617 Data'!$A$2:$AEW$35,MATCH('1617 1718 Comparison'!$A35,'1617 Data'!$A$2:$A$35,0),MATCH('1617 1718 Comparison'!AJS$2,'1617 Data'!$A$2:$AEW$2,0))</f>
        <v>#N/A</v>
      </c>
      <c r="AJT35" s="440">
        <f>INDEX(' Cash Num-Den_Indi'!$A$2:$ANL$35,MATCH('1617 1718 Comparison'!$A35,' Cash Num-Den_Indi'!$A$2:$A$35,0),MATCH('1617 1718 Comparison'!AJT$2,' Cash Num-Den_Indi'!$A$2:$ANL$2,0))-INDEX('1617 Data'!$A$2:$AEW$35,MATCH('1617 1718 Comparison'!$A35,'1617 Data'!$A$2:$A$35,0),MATCH('1617 1718 Comparison'!AJT$2,'1617 Data'!$A$2:$AEW$2,0))</f>
        <v>0</v>
      </c>
      <c r="AJU35" s="441" t="e">
        <f>INDEX(' Cash Num-Den_Indi'!$A$2:$ANL$35,MATCH('1617 1718 Comparison'!$A35,' Cash Num-Den_Indi'!$A$2:$A$35,0),MATCH('1617 1718 Comparison'!AJU$2,' Cash Num-Den_Indi'!$A$2:$ANL$2,0))-INDEX('1617 Data'!$A$2:$AEW$35,MATCH('1617 1718 Comparison'!$A35,'1617 Data'!$A$2:$A$35,0),MATCH('1617 1718 Comparison'!AJU$2,'1617 Data'!$A$2:$AEW$2,0))</f>
        <v>#N/A</v>
      </c>
      <c r="AJV35" s="441" t="e">
        <f>INDEX(' Cash Num-Den_Indi'!$A$2:$ANL$35,MATCH('1617 1718 Comparison'!$A35,' Cash Num-Den_Indi'!$A$2:$A$35,0),MATCH('1617 1718 Comparison'!AJV$2,' Cash Num-Den_Indi'!$A$2:$ANL$2,0))-INDEX('1617 Data'!$A$2:$AEW$35,MATCH('1617 1718 Comparison'!$A35,'1617 Data'!$A$2:$A$35,0),MATCH('1617 1718 Comparison'!AJV$2,'1617 Data'!$A$2:$AEW$2,0))</f>
        <v>#N/A</v>
      </c>
      <c r="AJW35" s="440">
        <f>INDEX(' Cash Num-Den_Indi'!$A$2:$ANL$35,MATCH('1617 1718 Comparison'!$A35,' Cash Num-Den_Indi'!$A$2:$A$35,0),MATCH('1617 1718 Comparison'!AJW$2,' Cash Num-Den_Indi'!$A$2:$ANL$2,0))-INDEX('1617 Data'!$A$2:$AEW$35,MATCH('1617 1718 Comparison'!$A35,'1617 Data'!$A$2:$A$35,0),MATCH('1617 1718 Comparison'!AJW$2,'1617 Data'!$A$2:$AEW$2,0))</f>
        <v>7.5239171144147576E-2</v>
      </c>
      <c r="AJX35" s="441" t="e">
        <f>INDEX(' Cash Num-Den_Indi'!$A$2:$ANL$35,MATCH('1617 1718 Comparison'!$A35,' Cash Num-Den_Indi'!$A$2:$A$35,0),MATCH('1617 1718 Comparison'!AJX$2,' Cash Num-Den_Indi'!$A$2:$ANL$2,0))-INDEX('1617 Data'!$A$2:$AEW$35,MATCH('1617 1718 Comparison'!$A35,'1617 Data'!$A$2:$A$35,0),MATCH('1617 1718 Comparison'!AJX$2,'1617 Data'!$A$2:$AEW$2,0))</f>
        <v>#N/A</v>
      </c>
      <c r="AJY35" s="441" t="e">
        <f>INDEX(' Cash Num-Den_Indi'!$A$2:$ANL$35,MATCH('1617 1718 Comparison'!$A35,' Cash Num-Den_Indi'!$A$2:$A$35,0),MATCH('1617 1718 Comparison'!AJY$2,' Cash Num-Den_Indi'!$A$2:$ANL$2,0))-INDEX('1617 Data'!$A$2:$AEW$35,MATCH('1617 1718 Comparison'!$A35,'1617 Data'!$A$2:$A$35,0),MATCH('1617 1718 Comparison'!AJY$2,'1617 Data'!$A$2:$AEW$2,0))</f>
        <v>#N/A</v>
      </c>
      <c r="AJZ35" s="440">
        <f>INDEX(' Cash Num-Den_Indi'!$A$2:$ANL$35,MATCH('1617 1718 Comparison'!$A35,' Cash Num-Den_Indi'!$A$2:$A$35,0),MATCH('1617 1718 Comparison'!AJZ$2,' Cash Num-Den_Indi'!$A$2:$ANL$2,0))-INDEX('1617 Data'!$A$2:$AEW$35,MATCH('1617 1718 Comparison'!$A35,'1617 Data'!$A$2:$A$35,0),MATCH('1617 1718 Comparison'!AJZ$2,'1617 Data'!$A$2:$AEW$2,0))</f>
        <v>0</v>
      </c>
      <c r="AKA35" s="441" t="e">
        <f>INDEX(' Cash Num-Den_Indi'!$A$2:$ANL$35,MATCH('1617 1718 Comparison'!$A35,' Cash Num-Den_Indi'!$A$2:$A$35,0),MATCH('1617 1718 Comparison'!AKA$2,' Cash Num-Den_Indi'!$A$2:$ANL$2,0))-INDEX('1617 Data'!$A$2:$AEW$35,MATCH('1617 1718 Comparison'!$A35,'1617 Data'!$A$2:$A$35,0),MATCH('1617 1718 Comparison'!AKA$2,'1617 Data'!$A$2:$AEW$2,0))</f>
        <v>#N/A</v>
      </c>
      <c r="AKB35" s="441" t="e">
        <f>INDEX(' Cash Num-Den_Indi'!$A$2:$ANL$35,MATCH('1617 1718 Comparison'!$A35,' Cash Num-Den_Indi'!$A$2:$A$35,0),MATCH('1617 1718 Comparison'!AKB$2,' Cash Num-Den_Indi'!$A$2:$ANL$2,0))-INDEX('1617 Data'!$A$2:$AEW$35,MATCH('1617 1718 Comparison'!$A35,'1617 Data'!$A$2:$A$35,0),MATCH('1617 1718 Comparison'!AKB$2,'1617 Data'!$A$2:$AEW$2,0))</f>
        <v>#N/A</v>
      </c>
      <c r="AKC35" s="440">
        <f>INDEX(' Cash Num-Den_Indi'!$A$2:$ANL$35,MATCH('1617 1718 Comparison'!$A35,' Cash Num-Den_Indi'!$A$2:$A$35,0),MATCH('1617 1718 Comparison'!AKC$2,' Cash Num-Den_Indi'!$A$2:$ANL$2,0))-INDEX('1617 Data'!$A$2:$AEW$35,MATCH('1617 1718 Comparison'!$A35,'1617 Data'!$A$2:$A$35,0),MATCH('1617 1718 Comparison'!AKC$2,'1617 Data'!$A$2:$AEW$2,0))</f>
        <v>0</v>
      </c>
      <c r="AKD35" s="441" t="e">
        <f>INDEX(' Cash Num-Den_Indi'!$A$2:$ANL$35,MATCH('1617 1718 Comparison'!$A35,' Cash Num-Den_Indi'!$A$2:$A$35,0),MATCH('1617 1718 Comparison'!AKD$2,' Cash Num-Den_Indi'!$A$2:$ANL$2,0))-INDEX('1617 Data'!$A$2:$AEW$35,MATCH('1617 1718 Comparison'!$A35,'1617 Data'!$A$2:$A$35,0),MATCH('1617 1718 Comparison'!AKD$2,'1617 Data'!$A$2:$AEW$2,0))</f>
        <v>#N/A</v>
      </c>
      <c r="AKE35" s="441" t="e">
        <f>INDEX(' Cash Num-Den_Indi'!$A$2:$ANL$35,MATCH('1617 1718 Comparison'!$A35,' Cash Num-Den_Indi'!$A$2:$A$35,0),MATCH('1617 1718 Comparison'!AKE$2,' Cash Num-Den_Indi'!$A$2:$ANL$2,0))-INDEX('1617 Data'!$A$2:$AEW$35,MATCH('1617 1718 Comparison'!$A35,'1617 Data'!$A$2:$A$35,0),MATCH('1617 1718 Comparison'!AKE$2,'1617 Data'!$A$2:$AEW$2,0))</f>
        <v>#N/A</v>
      </c>
      <c r="AKF35" s="441" t="e">
        <f>INDEX(' Cash Num-Den_Indi'!$A$2:$ANL$35,MATCH('1617 1718 Comparison'!$A35,' Cash Num-Den_Indi'!$A$2:$A$35,0),MATCH('1617 1718 Comparison'!AKF$2,' Cash Num-Den_Indi'!$A$2:$ANL$2,0))-INDEX('1617 Data'!$A$2:$AEW$35,MATCH('1617 1718 Comparison'!$A35,'1617 Data'!$A$2:$A$35,0),MATCH('1617 1718 Comparison'!AKF$2,'1617 Data'!$A$2:$AEW$2,0))</f>
        <v>#N/A</v>
      </c>
      <c r="AKG35" s="441" t="e">
        <f>INDEX(' Cash Num-Den_Indi'!$A$2:$ANL$35,MATCH('1617 1718 Comparison'!$A35,' Cash Num-Den_Indi'!$A$2:$A$35,0),MATCH('1617 1718 Comparison'!AKG$2,' Cash Num-Den_Indi'!$A$2:$ANL$2,0))-INDEX('1617 Data'!$A$2:$AEW$35,MATCH('1617 1718 Comparison'!$A35,'1617 Data'!$A$2:$A$35,0),MATCH('1617 1718 Comparison'!AKG$2,'1617 Data'!$A$2:$AEW$2,0))</f>
        <v>#N/A</v>
      </c>
      <c r="AKH35" s="441" t="e">
        <f>INDEX(' Cash Num-Den_Indi'!$A$2:$ANL$35,MATCH('1617 1718 Comparison'!$A35,' Cash Num-Den_Indi'!$A$2:$A$35,0),MATCH('1617 1718 Comparison'!AKH$2,' Cash Num-Den_Indi'!$A$2:$ANL$2,0))-INDEX('1617 Data'!$A$2:$AEW$35,MATCH('1617 1718 Comparison'!$A35,'1617 Data'!$A$2:$A$35,0),MATCH('1617 1718 Comparison'!AKH$2,'1617 Data'!$A$2:$AEW$2,0))</f>
        <v>#N/A</v>
      </c>
      <c r="AKI35" s="440">
        <f>INDEX(' Cash Num-Den_Indi'!$A$2:$ANL$35,MATCH('1617 1718 Comparison'!$A35,' Cash Num-Den_Indi'!$A$2:$A$35,0),MATCH('1617 1718 Comparison'!AKI$2,' Cash Num-Den_Indi'!$A$2:$ANL$2,0))-INDEX('1617 Data'!$A$2:$AEW$35,MATCH('1617 1718 Comparison'!$A35,'1617 Data'!$A$2:$A$35,0),MATCH('1617 1718 Comparison'!AKI$2,'1617 Data'!$A$2:$AEW$2,0))</f>
        <v>0</v>
      </c>
      <c r="AKJ35" s="440">
        <f>INDEX(' Cash Num-Den_Indi'!$A$2:$ANL$35,MATCH('1617 1718 Comparison'!$A35,' Cash Num-Den_Indi'!$A$2:$A$35,0),MATCH('1617 1718 Comparison'!AKJ$2,' Cash Num-Den_Indi'!$A$2:$ANL$2,0))-INDEX('1617 Data'!$A$2:$AEW$35,MATCH('1617 1718 Comparison'!$A35,'1617 Data'!$A$2:$A$35,0),MATCH('1617 1718 Comparison'!AKJ$2,'1617 Data'!$A$2:$AEW$2,0))</f>
        <v>0</v>
      </c>
      <c r="AKK35" s="440">
        <f>INDEX(' Cash Num-Den_Indi'!$A$2:$ANL$35,MATCH('1617 1718 Comparison'!$A35,' Cash Num-Den_Indi'!$A$2:$A$35,0),MATCH('1617 1718 Comparison'!AKK$2,' Cash Num-Den_Indi'!$A$2:$ANL$2,0))-INDEX('1617 Data'!$A$2:$AEW$35,MATCH('1617 1718 Comparison'!$A35,'1617 Data'!$A$2:$A$35,0),MATCH('1617 1718 Comparison'!AKK$2,'1617 Data'!$A$2:$AEW$2,0))</f>
        <v>0</v>
      </c>
      <c r="AKL35" s="440">
        <f>INDEX(' Cash Num-Den_Indi'!$A$2:$ANL$35,MATCH('1617 1718 Comparison'!$A35,' Cash Num-Den_Indi'!$A$2:$A$35,0),MATCH('1617 1718 Comparison'!AKL$2,' Cash Num-Den_Indi'!$A$2:$ANL$2,0))-INDEX('1617 Data'!$A$2:$AEW$35,MATCH('1617 1718 Comparison'!$A35,'1617 Data'!$A$2:$A$35,0),MATCH('1617 1718 Comparison'!AKL$2,'1617 Data'!$A$2:$AEW$2,0))</f>
        <v>0</v>
      </c>
      <c r="AKM35" s="440">
        <f>INDEX(' Cash Num-Den_Indi'!$A$2:$ANL$35,MATCH('1617 1718 Comparison'!$A35,' Cash Num-Den_Indi'!$A$2:$A$35,0),MATCH('1617 1718 Comparison'!AKM$2,' Cash Num-Den_Indi'!$A$2:$ANL$2,0))-INDEX('1617 Data'!$A$2:$AEW$35,MATCH('1617 1718 Comparison'!$A35,'1617 Data'!$A$2:$A$35,0),MATCH('1617 1718 Comparison'!AKM$2,'1617 Data'!$A$2:$AEW$2,0))</f>
        <v>0</v>
      </c>
      <c r="AKN35" s="440">
        <f>INDEX(' Cash Num-Den_Indi'!$A$2:$ANL$35,MATCH('1617 1718 Comparison'!$A35,' Cash Num-Den_Indi'!$A$2:$A$35,0),MATCH('1617 1718 Comparison'!AKN$2,' Cash Num-Den_Indi'!$A$2:$ANL$2,0))-INDEX('1617 Data'!$A$2:$AEW$35,MATCH('1617 1718 Comparison'!$A35,'1617 Data'!$A$2:$A$35,0),MATCH('1617 1718 Comparison'!AKN$2,'1617 Data'!$A$2:$AEW$2,0))</f>
        <v>0</v>
      </c>
      <c r="AKO35" s="440">
        <f>INDEX(' Cash Num-Den_Indi'!$A$2:$ANL$35,MATCH('1617 1718 Comparison'!$A35,' Cash Num-Den_Indi'!$A$2:$A$35,0),MATCH('1617 1718 Comparison'!AKO$2,' Cash Num-Den_Indi'!$A$2:$ANL$2,0))-INDEX('1617 Data'!$A$2:$AEW$35,MATCH('1617 1718 Comparison'!$A35,'1617 Data'!$A$2:$A$35,0),MATCH('1617 1718 Comparison'!AKO$2,'1617 Data'!$A$2:$AEW$2,0))</f>
        <v>0</v>
      </c>
      <c r="AKP35" s="440">
        <f>INDEX(' Cash Num-Den_Indi'!$A$2:$ANL$35,MATCH('1617 1718 Comparison'!$A35,' Cash Num-Den_Indi'!$A$2:$A$35,0),MATCH('1617 1718 Comparison'!AKP$2,' Cash Num-Den_Indi'!$A$2:$ANL$2,0))-INDEX('1617 Data'!$A$2:$AEW$35,MATCH('1617 1718 Comparison'!$A35,'1617 Data'!$A$2:$A$35,0),MATCH('1617 1718 Comparison'!AKP$2,'1617 Data'!$A$2:$AEW$2,0))</f>
        <v>0</v>
      </c>
      <c r="AKQ35" s="440">
        <f>INDEX(' Cash Num-Den_Indi'!$A$2:$ANL$35,MATCH('1617 1718 Comparison'!$A35,' Cash Num-Den_Indi'!$A$2:$A$35,0),MATCH('1617 1718 Comparison'!AKQ$2,' Cash Num-Den_Indi'!$A$2:$ANL$2,0))-INDEX('1617 Data'!$A$2:$AEW$35,MATCH('1617 1718 Comparison'!$A35,'1617 Data'!$A$2:$A$35,0),MATCH('1617 1718 Comparison'!AKQ$2,'1617 Data'!$A$2:$AEW$2,0))</f>
        <v>0</v>
      </c>
      <c r="AKR35" s="440">
        <f>INDEX(' Cash Num-Den_Indi'!$A$2:$ANL$35,MATCH('1617 1718 Comparison'!$A35,' Cash Num-Den_Indi'!$A$2:$A$35,0),MATCH('1617 1718 Comparison'!AKR$2,' Cash Num-Den_Indi'!$A$2:$ANL$2,0))-INDEX('1617 Data'!$A$2:$AEW$35,MATCH('1617 1718 Comparison'!$A35,'1617 Data'!$A$2:$A$35,0),MATCH('1617 1718 Comparison'!AKR$2,'1617 Data'!$A$2:$AEW$2,0))</f>
        <v>0</v>
      </c>
      <c r="AKS35" s="440">
        <f>INDEX(' Cash Num-Den_Indi'!$A$2:$ANL$35,MATCH('1617 1718 Comparison'!$A35,' Cash Num-Den_Indi'!$A$2:$A$35,0),MATCH('1617 1718 Comparison'!AKS$2,' Cash Num-Den_Indi'!$A$2:$ANL$2,0))-INDEX('1617 Data'!$A$2:$AEW$35,MATCH('1617 1718 Comparison'!$A35,'1617 Data'!$A$2:$A$35,0),MATCH('1617 1718 Comparison'!AKS$2,'1617 Data'!$A$2:$AEW$2,0))</f>
        <v>0</v>
      </c>
      <c r="AKT35" s="440">
        <f>INDEX(' Cash Num-Den_Indi'!$A$2:$ANL$35,MATCH('1617 1718 Comparison'!$A35,' Cash Num-Den_Indi'!$A$2:$A$35,0),MATCH('1617 1718 Comparison'!AKT$2,' Cash Num-Den_Indi'!$A$2:$ANL$2,0))-INDEX('1617 Data'!$A$2:$AEW$35,MATCH('1617 1718 Comparison'!$A35,'1617 Data'!$A$2:$A$35,0),MATCH('1617 1718 Comparison'!AKT$2,'1617 Data'!$A$2:$AEW$2,0))</f>
        <v>0</v>
      </c>
      <c r="AKU35" s="440">
        <f>INDEX(' Cash Num-Den_Indi'!$A$2:$ANL$35,MATCH('1617 1718 Comparison'!$A35,' Cash Num-Den_Indi'!$A$2:$A$35,0),MATCH('1617 1718 Comparison'!AKU$2,' Cash Num-Den_Indi'!$A$2:$ANL$2,0))-INDEX('1617 Data'!$A$2:$AEW$35,MATCH('1617 1718 Comparison'!$A35,'1617 Data'!$A$2:$A$35,0),MATCH('1617 1718 Comparison'!AKU$2,'1617 Data'!$A$2:$AEW$2,0))</f>
        <v>13.995898277276456</v>
      </c>
      <c r="AKV35" s="440">
        <f>INDEX(' Cash Num-Den_Indi'!$A$2:$ANL$35,MATCH('1617 1718 Comparison'!$A35,' Cash Num-Den_Indi'!$A$2:$A$35,0),MATCH('1617 1718 Comparison'!AKV$2,' Cash Num-Den_Indi'!$A$2:$ANL$2,0))-INDEX('1617 Data'!$A$2:$AEW$35,MATCH('1617 1718 Comparison'!$A35,'1617 Data'!$A$2:$A$35,0),MATCH('1617 1718 Comparison'!AKV$2,'1617 Data'!$A$2:$AEW$2,0))</f>
        <v>0</v>
      </c>
      <c r="AKW35" s="440">
        <f>INDEX(' Cash Num-Den_Indi'!$A$2:$ANL$35,MATCH('1617 1718 Comparison'!$A35,' Cash Num-Den_Indi'!$A$2:$A$35,0),MATCH('1617 1718 Comparison'!AKW$2,' Cash Num-Den_Indi'!$A$2:$ANL$2,0))-INDEX('1617 Data'!$A$2:$AEW$35,MATCH('1617 1718 Comparison'!$A35,'1617 Data'!$A$2:$A$35,0),MATCH('1617 1718 Comparison'!AKW$2,'1617 Data'!$A$2:$AEW$2,0))</f>
        <v>0</v>
      </c>
      <c r="AKX35" s="441" t="e">
        <f>INDEX(' Cash Num-Den_Indi'!$A$2:$ANL$35,MATCH('1617 1718 Comparison'!$A35,' Cash Num-Den_Indi'!$A$2:$A$35,0),MATCH('1617 1718 Comparison'!AKX$2,' Cash Num-Den_Indi'!$A$2:$ANL$2,0))-INDEX('1617 Data'!$A$2:$AEW$35,MATCH('1617 1718 Comparison'!$A35,'1617 Data'!$A$2:$A$35,0),MATCH('1617 1718 Comparison'!AKX$2,'1617 Data'!$A$2:$AEW$2,0))</f>
        <v>#N/A</v>
      </c>
      <c r="AKY35" s="441" t="e">
        <f>INDEX(' Cash Num-Den_Indi'!$A$2:$ANL$35,MATCH('1617 1718 Comparison'!$A35,' Cash Num-Den_Indi'!$A$2:$A$35,0),MATCH('1617 1718 Comparison'!AKY$2,' Cash Num-Den_Indi'!$A$2:$ANL$2,0))-INDEX('1617 Data'!$A$2:$AEW$35,MATCH('1617 1718 Comparison'!$A35,'1617 Data'!$A$2:$A$35,0),MATCH('1617 1718 Comparison'!AKY$2,'1617 Data'!$A$2:$AEW$2,0))</f>
        <v>#N/A</v>
      </c>
      <c r="AKZ35" s="441" t="e">
        <f>INDEX(' Cash Num-Den_Indi'!$A$2:$ANL$35,MATCH('1617 1718 Comparison'!$A35,' Cash Num-Den_Indi'!$A$2:$A$35,0),MATCH('1617 1718 Comparison'!AKZ$2,' Cash Num-Den_Indi'!$A$2:$ANL$2,0))-INDEX('1617 Data'!$A$2:$AEW$35,MATCH('1617 1718 Comparison'!$A35,'1617 Data'!$A$2:$A$35,0),MATCH('1617 1718 Comparison'!AKZ$2,'1617 Data'!$A$2:$AEW$2,0))</f>
        <v>#N/A</v>
      </c>
      <c r="ALA35" s="440">
        <f>INDEX(' Cash Num-Den_Indi'!$A$2:$ANL$35,MATCH('1617 1718 Comparison'!$A35,' Cash Num-Den_Indi'!$A$2:$A$35,0),MATCH('1617 1718 Comparison'!ALA$2,' Cash Num-Den_Indi'!$A$2:$ANL$2,0))-INDEX('1617 Data'!$A$2:$AEW$35,MATCH('1617 1718 Comparison'!$A35,'1617 Data'!$A$2:$A$35,0),MATCH('1617 1718 Comparison'!ALA$2,'1617 Data'!$A$2:$AEW$2,0))</f>
        <v>0</v>
      </c>
      <c r="ALB35" s="440">
        <f>INDEX(' Cash Num-Den_Indi'!$A$2:$ANL$35,MATCH('1617 1718 Comparison'!$A35,' Cash Num-Den_Indi'!$A$2:$A$35,0),MATCH('1617 1718 Comparison'!ALB$2,' Cash Num-Den_Indi'!$A$2:$ANL$2,0))-INDEX('1617 Data'!$A$2:$AEW$35,MATCH('1617 1718 Comparison'!$A35,'1617 Data'!$A$2:$A$35,0),MATCH('1617 1718 Comparison'!ALB$2,'1617 Data'!$A$2:$AEW$2,0))</f>
        <v>-169015536.3751252</v>
      </c>
      <c r="ALC35" s="440">
        <f>INDEX(' Cash Num-Den_Indi'!$A$2:$ANL$35,MATCH('1617 1718 Comparison'!$A35,' Cash Num-Den_Indi'!$A$2:$A$35,0),MATCH('1617 1718 Comparison'!ALC$2,' Cash Num-Den_Indi'!$A$2:$ANL$2,0))-INDEX('1617 Data'!$A$2:$AEW$35,MATCH('1617 1718 Comparison'!$A35,'1617 Data'!$A$2:$A$35,0),MATCH('1617 1718 Comparison'!ALC$2,'1617 Data'!$A$2:$AEW$2,0))</f>
        <v>0</v>
      </c>
      <c r="ALD35" s="440">
        <f>INDEX(' Cash Num-Den_Indi'!$A$2:$ANL$35,MATCH('1617 1718 Comparison'!$A35,' Cash Num-Den_Indi'!$A$2:$A$35,0),MATCH('1617 1718 Comparison'!ALD$2,' Cash Num-Den_Indi'!$A$2:$ANL$2,0))-INDEX('1617 Data'!$A$2:$AEW$35,MATCH('1617 1718 Comparison'!$A35,'1617 Data'!$A$2:$A$35,0),MATCH('1617 1718 Comparison'!ALD$2,'1617 Data'!$A$2:$AEW$2,0))</f>
        <v>0</v>
      </c>
      <c r="ALE35" s="440">
        <f>INDEX(' Cash Num-Den_Indi'!$A$2:$ANL$35,MATCH('1617 1718 Comparison'!$A35,' Cash Num-Den_Indi'!$A$2:$A$35,0),MATCH('1617 1718 Comparison'!ALE$2,' Cash Num-Den_Indi'!$A$2:$ANL$2,0))-INDEX('1617 Data'!$A$2:$AEW$35,MATCH('1617 1718 Comparison'!$A35,'1617 Data'!$A$2:$A$35,0),MATCH('1617 1718 Comparison'!ALE$2,'1617 Data'!$A$2:$AEW$2,0))</f>
        <v>-156897035.21709114</v>
      </c>
      <c r="ALF35" s="440">
        <f>INDEX(' Cash Num-Den_Indi'!$A$2:$ANL$35,MATCH('1617 1718 Comparison'!$A35,' Cash Num-Den_Indi'!$A$2:$A$35,0),MATCH('1617 1718 Comparison'!ALF$2,' Cash Num-Den_Indi'!$A$2:$ANL$2,0))-INDEX('1617 Data'!$A$2:$AEW$35,MATCH('1617 1718 Comparison'!$A35,'1617 Data'!$A$2:$A$35,0),MATCH('1617 1718 Comparison'!ALF$2,'1617 Data'!$A$2:$AEW$2,0))</f>
        <v>0</v>
      </c>
      <c r="ALG35" s="440">
        <f>INDEX(' Cash Num-Den_Indi'!$A$2:$ANL$35,MATCH('1617 1718 Comparison'!$A35,' Cash Num-Den_Indi'!$A$2:$A$35,0),MATCH('1617 1718 Comparison'!ALG$2,' Cash Num-Den_Indi'!$A$2:$ANL$2,0))-INDEX('1617 Data'!$A$2:$AEW$35,MATCH('1617 1718 Comparison'!$A35,'1617 Data'!$A$2:$A$35,0),MATCH('1617 1718 Comparison'!ALG$2,'1617 Data'!$A$2:$AEW$2,0))</f>
        <v>0</v>
      </c>
      <c r="ALH35" s="440">
        <f>INDEX(' Cash Num-Den_Indi'!$A$2:$ANL$35,MATCH('1617 1718 Comparison'!$A35,' Cash Num-Den_Indi'!$A$2:$A$35,0),MATCH('1617 1718 Comparison'!ALH$2,' Cash Num-Den_Indi'!$A$2:$ANL$2,0))-INDEX('1617 Data'!$A$2:$AEW$35,MATCH('1617 1718 Comparison'!$A35,'1617 Data'!$A$2:$A$35,0),MATCH('1617 1718 Comparison'!ALH$2,'1617 Data'!$A$2:$AEW$2,0))</f>
        <v>-179558276.23653892</v>
      </c>
      <c r="ALI35" s="440">
        <f>INDEX(' Cash Num-Den_Indi'!$A$2:$ANL$35,MATCH('1617 1718 Comparison'!$A35,' Cash Num-Den_Indi'!$A$2:$A$35,0),MATCH('1617 1718 Comparison'!ALI$2,' Cash Num-Den_Indi'!$A$2:$ANL$2,0))-INDEX('1617 Data'!$A$2:$AEW$35,MATCH('1617 1718 Comparison'!$A35,'1617 Data'!$A$2:$A$35,0),MATCH('1617 1718 Comparison'!ALI$2,'1617 Data'!$A$2:$AEW$2,0))</f>
        <v>0</v>
      </c>
      <c r="ALJ35" s="440">
        <f>INDEX(' Cash Num-Den_Indi'!$A$2:$ANL$35,MATCH('1617 1718 Comparison'!$A35,' Cash Num-Den_Indi'!$A$2:$A$35,0),MATCH('1617 1718 Comparison'!ALJ$2,' Cash Num-Den_Indi'!$A$2:$ANL$2,0))-INDEX('1617 Data'!$A$2:$AEW$35,MATCH('1617 1718 Comparison'!$A35,'1617 Data'!$A$2:$A$35,0),MATCH('1617 1718 Comparison'!ALJ$2,'1617 Data'!$A$2:$AEW$2,0))</f>
        <v>0</v>
      </c>
      <c r="ALK35" s="440">
        <f>INDEX(' Cash Num-Den_Indi'!$A$2:$ANL$35,MATCH('1617 1718 Comparison'!$A35,' Cash Num-Den_Indi'!$A$2:$A$35,0),MATCH('1617 1718 Comparison'!ALK$2,' Cash Num-Den_Indi'!$A$2:$ANL$2,0))-INDEX('1617 Data'!$A$2:$AEW$35,MATCH('1617 1718 Comparison'!$A35,'1617 Data'!$A$2:$A$35,0),MATCH('1617 1718 Comparison'!ALK$2,'1617 Data'!$A$2:$AEW$2,0))</f>
        <v>-132016112.59645943</v>
      </c>
      <c r="ALL35" s="440">
        <f>INDEX(' Cash Num-Den_Indi'!$A$2:$ANL$35,MATCH('1617 1718 Comparison'!$A35,' Cash Num-Den_Indi'!$A$2:$A$35,0),MATCH('1617 1718 Comparison'!ALL$2,' Cash Num-Den_Indi'!$A$2:$ANL$2,0))-INDEX('1617 Data'!$A$2:$AEW$35,MATCH('1617 1718 Comparison'!$A35,'1617 Data'!$A$2:$A$35,0),MATCH('1617 1718 Comparison'!ALL$2,'1617 Data'!$A$2:$AEW$2,0))</f>
        <v>0</v>
      </c>
      <c r="ALM35" s="440">
        <f>INDEX(' Cash Num-Den_Indi'!$A$2:$ANL$35,MATCH('1617 1718 Comparison'!$A35,' Cash Num-Den_Indi'!$A$2:$A$35,0),MATCH('1617 1718 Comparison'!ALM$2,' Cash Num-Den_Indi'!$A$2:$ANL$2,0))-INDEX('1617 Data'!$A$2:$AEW$35,MATCH('1617 1718 Comparison'!$A35,'1617 Data'!$A$2:$A$35,0),MATCH('1617 1718 Comparison'!ALM$2,'1617 Data'!$A$2:$AEW$2,0))</f>
        <v>0</v>
      </c>
      <c r="ALN35" s="440">
        <f>INDEX(' Cash Num-Den_Indi'!$A$2:$ANL$35,MATCH('1617 1718 Comparison'!$A35,' Cash Num-Den_Indi'!$A$2:$A$35,0),MATCH('1617 1718 Comparison'!ALN$2,' Cash Num-Den_Indi'!$A$2:$ANL$2,0))-INDEX('1617 Data'!$A$2:$AEW$35,MATCH('1617 1718 Comparison'!$A35,'1617 Data'!$A$2:$A$35,0),MATCH('1617 1718 Comparison'!ALN$2,'1617 Data'!$A$2:$AEW$2,0))</f>
        <v>-125315494.065</v>
      </c>
      <c r="ALO35" s="440">
        <f>INDEX(' Cash Num-Den_Indi'!$A$2:$ANL$35,MATCH('1617 1718 Comparison'!$A35,' Cash Num-Den_Indi'!$A$2:$A$35,0),MATCH('1617 1718 Comparison'!ALO$2,' Cash Num-Den_Indi'!$A$2:$ANL$2,0))-INDEX('1617 Data'!$A$2:$AEW$35,MATCH('1617 1718 Comparison'!$A35,'1617 Data'!$A$2:$A$35,0),MATCH('1617 1718 Comparison'!ALO$2,'1617 Data'!$A$2:$AEW$2,0))</f>
        <v>0</v>
      </c>
      <c r="ALP35" s="440">
        <f>INDEX(' Cash Num-Den_Indi'!$A$2:$ANL$35,MATCH('1617 1718 Comparison'!$A35,' Cash Num-Den_Indi'!$A$2:$A$35,0),MATCH('1617 1718 Comparison'!ALP$2,' Cash Num-Den_Indi'!$A$2:$ANL$2,0))-INDEX('1617 Data'!$A$2:$AEW$35,MATCH('1617 1718 Comparison'!$A35,'1617 Data'!$A$2:$A$35,0),MATCH('1617 1718 Comparison'!ALP$2,'1617 Data'!$A$2:$AEW$2,0))</f>
        <v>0</v>
      </c>
      <c r="ALQ35" s="440">
        <f>INDEX(' Cash Num-Den_Indi'!$A$2:$ANL$35,MATCH('1617 1718 Comparison'!$A35,' Cash Num-Den_Indi'!$A$2:$A$35,0),MATCH('1617 1718 Comparison'!ALQ$2,' Cash Num-Den_Indi'!$A$2:$ANL$2,0))-INDEX('1617 Data'!$A$2:$AEW$35,MATCH('1617 1718 Comparison'!$A35,'1617 Data'!$A$2:$A$35,0),MATCH('1617 1718 Comparison'!ALQ$2,'1617 Data'!$A$2:$AEW$2,0))</f>
        <v>-136796295.771</v>
      </c>
      <c r="ALR35" s="440">
        <f>INDEX(' Cash Num-Den_Indi'!$A$2:$ANL$35,MATCH('1617 1718 Comparison'!$A35,' Cash Num-Den_Indi'!$A$2:$A$35,0),MATCH('1617 1718 Comparison'!ALR$2,' Cash Num-Den_Indi'!$A$2:$ANL$2,0))-INDEX('1617 Data'!$A$2:$AEW$35,MATCH('1617 1718 Comparison'!$A35,'1617 Data'!$A$2:$A$35,0),MATCH('1617 1718 Comparison'!ALR$2,'1617 Data'!$A$2:$AEW$2,0))</f>
        <v>0</v>
      </c>
      <c r="ALS35" s="440">
        <f>INDEX(' Cash Num-Den_Indi'!$A$2:$ANL$35,MATCH('1617 1718 Comparison'!$A35,' Cash Num-Den_Indi'!$A$2:$A$35,0),MATCH('1617 1718 Comparison'!ALS$2,' Cash Num-Den_Indi'!$A$2:$ANL$2,0))-INDEX('1617 Data'!$A$2:$AEW$35,MATCH('1617 1718 Comparison'!$A35,'1617 Data'!$A$2:$A$35,0),MATCH('1617 1718 Comparison'!ALS$2,'1617 Data'!$A$2:$AEW$2,0))</f>
        <v>0</v>
      </c>
      <c r="ALT35" s="440">
        <f>INDEX(' Cash Num-Den_Indi'!$A$2:$ANL$35,MATCH('1617 1718 Comparison'!$A35,' Cash Num-Den_Indi'!$A$2:$A$35,0),MATCH('1617 1718 Comparison'!ALT$2,' Cash Num-Den_Indi'!$A$2:$ANL$2,0))-INDEX('1617 Data'!$A$2:$AEW$35,MATCH('1617 1718 Comparison'!$A35,'1617 Data'!$A$2:$A$35,0),MATCH('1617 1718 Comparison'!ALT$2,'1617 Data'!$A$2:$AEW$2,0))</f>
        <v>-121969908</v>
      </c>
      <c r="ALU35" s="440">
        <f>INDEX(' Cash Num-Den_Indi'!$A$2:$ANL$35,MATCH('1617 1718 Comparison'!$A35,' Cash Num-Den_Indi'!$A$2:$A$35,0),MATCH('1617 1718 Comparison'!ALU$2,' Cash Num-Den_Indi'!$A$2:$ANL$2,0))-INDEX('1617 Data'!$A$2:$AEW$35,MATCH('1617 1718 Comparison'!$A35,'1617 Data'!$A$2:$A$35,0),MATCH('1617 1718 Comparison'!ALU$2,'1617 Data'!$A$2:$AEW$2,0))</f>
        <v>0</v>
      </c>
      <c r="ALV35" s="441" t="e">
        <f>INDEX(' Cash Num-Den_Indi'!$A$2:$ANL$35,MATCH('1617 1718 Comparison'!$A35,' Cash Num-Den_Indi'!$A$2:$A$35,0),MATCH('1617 1718 Comparison'!ALV$2,' Cash Num-Den_Indi'!$A$2:$ANL$2,0))-INDEX('1617 Data'!$A$2:$AEW$35,MATCH('1617 1718 Comparison'!$A35,'1617 Data'!$A$2:$A$35,0),MATCH('1617 1718 Comparison'!ALV$2,'1617 Data'!$A$2:$AEW$2,0))</f>
        <v>#N/A</v>
      </c>
      <c r="ALW35" s="441" t="e">
        <f>INDEX(' Cash Num-Den_Indi'!$A$2:$ANL$35,MATCH('1617 1718 Comparison'!$A35,' Cash Num-Den_Indi'!$A$2:$A$35,0),MATCH('1617 1718 Comparison'!ALW$2,' Cash Num-Den_Indi'!$A$2:$ANL$2,0))-INDEX('1617 Data'!$A$2:$AEW$35,MATCH('1617 1718 Comparison'!$A35,'1617 Data'!$A$2:$A$35,0),MATCH('1617 1718 Comparison'!ALW$2,'1617 Data'!$A$2:$AEW$2,0))</f>
        <v>#N/A</v>
      </c>
      <c r="ALX35" s="441" t="e">
        <f>INDEX(' Cash Num-Den_Indi'!$A$2:$ANL$35,MATCH('1617 1718 Comparison'!$A35,' Cash Num-Den_Indi'!$A$2:$A$35,0),MATCH('1617 1718 Comparison'!ALX$2,' Cash Num-Den_Indi'!$A$2:$ANL$2,0))-INDEX('1617 Data'!$A$2:$AEW$35,MATCH('1617 1718 Comparison'!$A35,'1617 Data'!$A$2:$A$35,0),MATCH('1617 1718 Comparison'!ALX$2,'1617 Data'!$A$2:$AEW$2,0))</f>
        <v>#N/A</v>
      </c>
      <c r="ALY35" s="440">
        <f>INDEX(' Cash Num-Den_Indi'!$A$2:$ANL$35,MATCH('1617 1718 Comparison'!$A35,' Cash Num-Den_Indi'!$A$2:$A$35,0),MATCH('1617 1718 Comparison'!ALY$2,' Cash Num-Den_Indi'!$A$2:$ANL$2,0))-INDEX('1617 Data'!$A$2:$AEW$35,MATCH('1617 1718 Comparison'!$A35,'1617 Data'!$A$2:$A$35,0),MATCH('1617 1718 Comparison'!ALY$2,'1617 Data'!$A$2:$AEW$2,0))</f>
        <v>1.0519284890716243</v>
      </c>
      <c r="ALZ35" s="440">
        <f>INDEX(' Cash Num-Den_Indi'!$A$2:$ANL$35,MATCH('1617 1718 Comparison'!$A35,' Cash Num-Den_Indi'!$A$2:$A$35,0),MATCH('1617 1718 Comparison'!ALZ$2,' Cash Num-Den_Indi'!$A$2:$ANL$2,0))-INDEX('1617 Data'!$A$2:$AEW$35,MATCH('1617 1718 Comparison'!$A35,'1617 Data'!$A$2:$A$35,0),MATCH('1617 1718 Comparison'!ALZ$2,'1617 Data'!$A$2:$AEW$2,0))</f>
        <v>0.78025887802188976</v>
      </c>
      <c r="AMA35" s="440">
        <f>INDEX(' Cash Num-Den_Indi'!$A$2:$ANL$35,MATCH('1617 1718 Comparison'!$A35,' Cash Num-Den_Indi'!$A$2:$A$35,0),MATCH('1617 1718 Comparison'!AMA$2,' Cash Num-Den_Indi'!$A$2:$ANL$2,0))-INDEX('1617 Data'!$A$2:$AEW$35,MATCH('1617 1718 Comparison'!$A35,'1617 Data'!$A$2:$A$35,0),MATCH('1617 1718 Comparison'!AMA$2,'1617 Data'!$A$2:$AEW$2,0))</f>
        <v>-0.30102935429277267</v>
      </c>
      <c r="AMB35" s="440">
        <f>INDEX(' Cash Num-Den_Indi'!$A$2:$ANL$35,MATCH('1617 1718 Comparison'!$A35,' Cash Num-Den_Indi'!$A$2:$A$35,0),MATCH('1617 1718 Comparison'!AMB$2,' Cash Num-Den_Indi'!$A$2:$ANL$2,0))-INDEX('1617 Data'!$A$2:$AEW$35,MATCH('1617 1718 Comparison'!$A35,'1617 Data'!$A$2:$A$35,0),MATCH('1617 1718 Comparison'!AMB$2,'1617 Data'!$A$2:$AEW$2,0))</f>
        <v>-0.6135977551331937</v>
      </c>
      <c r="AMC35" s="440">
        <f>INDEX(' Cash Num-Den_Indi'!$A$2:$ANL$35,MATCH('1617 1718 Comparison'!$A35,' Cash Num-Den_Indi'!$A$2:$A$35,0),MATCH('1617 1718 Comparison'!AMC$2,' Cash Num-Den_Indi'!$A$2:$ANL$2,0))-INDEX('1617 Data'!$A$2:$AEW$35,MATCH('1617 1718 Comparison'!$A35,'1617 Data'!$A$2:$A$35,0),MATCH('1617 1718 Comparison'!AMC$2,'1617 Data'!$A$2:$AEW$2,0))</f>
        <v>0.28009763168348023</v>
      </c>
      <c r="AMD35" s="441" t="e">
        <f>INDEX(' Cash Num-Den_Indi'!$A$2:$ANL$35,MATCH('1617 1718 Comparison'!$A35,' Cash Num-Den_Indi'!$A$2:$A$35,0),MATCH('1617 1718 Comparison'!AMD$2,' Cash Num-Den_Indi'!$A$2:$ANL$2,0))-INDEX('1617 Data'!$A$2:$AEW$35,MATCH('1617 1718 Comparison'!$A35,'1617 Data'!$A$2:$A$35,0),MATCH('1617 1718 Comparison'!AMD$2,'1617 Data'!$A$2:$AEW$2,0))</f>
        <v>#N/A</v>
      </c>
      <c r="AME35" s="440">
        <f>INDEX(' Cash Num-Den_Indi'!$A$2:$ANL$35,MATCH('1617 1718 Comparison'!$A35,' Cash Num-Den_Indi'!$A$2:$A$35,0),MATCH('1617 1718 Comparison'!AME$2,' Cash Num-Den_Indi'!$A$2:$ANL$2,0))-INDEX('1617 Data'!$A$2:$AEW$35,MATCH('1617 1718 Comparison'!$A35,'1617 Data'!$A$2:$A$35,0),MATCH('1617 1718 Comparison'!AME$2,'1617 Data'!$A$2:$AEW$2,0))</f>
        <v>6.0091759917497782</v>
      </c>
      <c r="AMF35" s="440">
        <f>INDEX(' Cash Num-Den_Indi'!$A$2:$ANL$35,MATCH('1617 1718 Comparison'!$A35,' Cash Num-Den_Indi'!$A$2:$A$35,0),MATCH('1617 1718 Comparison'!AMF$2,' Cash Num-Den_Indi'!$A$2:$ANL$2,0))-INDEX('1617 Data'!$A$2:$AEW$35,MATCH('1617 1718 Comparison'!$A35,'1617 Data'!$A$2:$A$35,0),MATCH('1617 1718 Comparison'!AMF$2,'1617 Data'!$A$2:$AEW$2,0))</f>
        <v>5.1556171981105088</v>
      </c>
      <c r="AMG35" s="440">
        <f>INDEX(' Cash Num-Den_Indi'!$A$2:$ANL$35,MATCH('1617 1718 Comparison'!$A35,' Cash Num-Den_Indi'!$A$2:$A$35,0),MATCH('1617 1718 Comparison'!AMG$2,' Cash Num-Den_Indi'!$A$2:$ANL$2,0))-INDEX('1617 Data'!$A$2:$AEW$35,MATCH('1617 1718 Comparison'!$A35,'1617 Data'!$A$2:$A$35,0),MATCH('1617 1718 Comparison'!AMG$2,'1617 Data'!$A$2:$AEW$2,0))</f>
        <v>6.6047573493964862</v>
      </c>
      <c r="AMH35" s="440">
        <f>INDEX(' Cash Num-Den_Indi'!$A$2:$ANL$35,MATCH('1617 1718 Comparison'!$A35,' Cash Num-Den_Indi'!$A$2:$A$35,0),MATCH('1617 1718 Comparison'!AMH$2,' Cash Num-Den_Indi'!$A$2:$ANL$2,0))-INDEX('1617 Data'!$A$2:$AEW$35,MATCH('1617 1718 Comparison'!$A35,'1617 Data'!$A$2:$A$35,0),MATCH('1617 1718 Comparison'!AMH$2,'1617 Data'!$A$2:$AEW$2,0))</f>
        <v>6.7967823913978123</v>
      </c>
      <c r="AMI35" s="440">
        <f>INDEX(' Cash Num-Den_Indi'!$A$2:$ANL$35,MATCH('1617 1718 Comparison'!$A35,' Cash Num-Den_Indi'!$A$2:$A$35,0),MATCH('1617 1718 Comparison'!AMI$2,' Cash Num-Den_Indi'!$A$2:$ANL$2,0))-INDEX('1617 Data'!$A$2:$AEW$35,MATCH('1617 1718 Comparison'!$A35,'1617 Data'!$A$2:$A$35,0),MATCH('1617 1718 Comparison'!AMI$2,'1617 Data'!$A$2:$AEW$2,0))</f>
        <v>7.3921777581170645</v>
      </c>
      <c r="AMJ35" s="440">
        <f>INDEX(' Cash Num-Den_Indi'!$A$2:$ANL$35,MATCH('1617 1718 Comparison'!$A35,' Cash Num-Den_Indi'!$A$2:$A$35,0),MATCH('1617 1718 Comparison'!AMJ$2,' Cash Num-Den_Indi'!$A$2:$ANL$2,0))-INDEX('1617 Data'!$A$2:$AEW$35,MATCH('1617 1718 Comparison'!$A35,'1617 Data'!$A$2:$A$35,0),MATCH('1617 1718 Comparison'!AMJ$2,'1617 Data'!$A$2:$AEW$2,0))</f>
        <v>5.2241742123105226</v>
      </c>
      <c r="AMK35" s="440">
        <f>INDEX(' Cash Num-Den_Indi'!$A$2:$ANL$35,MATCH('1617 1718 Comparison'!$A35,' Cash Num-Den_Indi'!$A$2:$A$35,0),MATCH('1617 1718 Comparison'!AMK$2,' Cash Num-Den_Indi'!$A$2:$ANL$2,0))-INDEX('1617 Data'!$A$2:$AEW$35,MATCH('1617 1718 Comparison'!$A35,'1617 Data'!$A$2:$A$35,0),MATCH('1617 1718 Comparison'!AMK$2,'1617 Data'!$A$2:$AEW$2,0))</f>
        <v>6.2248541334677796</v>
      </c>
      <c r="AML35" s="441" t="e">
        <f>INDEX(' Cash Num-Den_Indi'!$A$2:$ANL$35,MATCH('1617 1718 Comparison'!$A35,' Cash Num-Den_Indi'!$A$2:$A$35,0),MATCH('1617 1718 Comparison'!AML$2,' Cash Num-Den_Indi'!$A$2:$ANL$2,0))-INDEX('1617 Data'!$A$2:$AEW$35,MATCH('1617 1718 Comparison'!$A35,'1617 Data'!$A$2:$A$35,0),MATCH('1617 1718 Comparison'!AML$2,'1617 Data'!$A$2:$AEW$2,0))</f>
        <v>#N/A</v>
      </c>
      <c r="AMM35" s="440">
        <f>INDEX(' Cash Num-Den_Indi'!$A$2:$ANL$35,MATCH('1617 1718 Comparison'!$A35,' Cash Num-Den_Indi'!$A$2:$A$35,0),MATCH('1617 1718 Comparison'!AMM$2,' Cash Num-Den_Indi'!$A$2:$ANL$2,0))-INDEX('1617 Data'!$A$2:$AEW$35,MATCH('1617 1718 Comparison'!$A35,'1617 Data'!$A$2:$A$35,0),MATCH('1617 1718 Comparison'!AMM$2,'1617 Data'!$A$2:$AEW$2,0))</f>
        <v>0</v>
      </c>
      <c r="AMN35" s="440">
        <f>INDEX(' Cash Num-Den_Indi'!$A$2:$ANL$35,MATCH('1617 1718 Comparison'!$A35,' Cash Num-Den_Indi'!$A$2:$A$35,0),MATCH('1617 1718 Comparison'!AMN$2,' Cash Num-Den_Indi'!$A$2:$ANL$2,0))-INDEX('1617 Data'!$A$2:$AEW$35,MATCH('1617 1718 Comparison'!$A35,'1617 Data'!$A$2:$A$35,0),MATCH('1617 1718 Comparison'!AMN$2,'1617 Data'!$A$2:$AEW$2,0))</f>
        <v>0</v>
      </c>
      <c r="AMO35" s="440">
        <f>INDEX(' Cash Num-Den_Indi'!$A$2:$ANL$35,MATCH('1617 1718 Comparison'!$A35,' Cash Num-Den_Indi'!$A$2:$A$35,0),MATCH('1617 1718 Comparison'!AMO$2,' Cash Num-Den_Indi'!$A$2:$ANL$2,0))-INDEX('1617 Data'!$A$2:$AEW$35,MATCH('1617 1718 Comparison'!$A35,'1617 Data'!$A$2:$A$35,0),MATCH('1617 1718 Comparison'!AMO$2,'1617 Data'!$A$2:$AEW$2,0))</f>
        <v>0</v>
      </c>
      <c r="AMP35" s="440">
        <f>INDEX(' Cash Num-Den_Indi'!$A$2:$ANL$35,MATCH('1617 1718 Comparison'!$A35,' Cash Num-Den_Indi'!$A$2:$A$35,0),MATCH('1617 1718 Comparison'!AMP$2,' Cash Num-Den_Indi'!$A$2:$ANL$2,0))-INDEX('1617 Data'!$A$2:$AEW$35,MATCH('1617 1718 Comparison'!$A35,'1617 Data'!$A$2:$A$35,0),MATCH('1617 1718 Comparison'!AMP$2,'1617 Data'!$A$2:$AEW$2,0))</f>
        <v>0</v>
      </c>
      <c r="AMQ35" s="440">
        <f>INDEX(' Cash Num-Den_Indi'!$A$2:$ANL$35,MATCH('1617 1718 Comparison'!$A35,' Cash Num-Den_Indi'!$A$2:$A$35,0),MATCH('1617 1718 Comparison'!AMQ$2,' Cash Num-Den_Indi'!$A$2:$ANL$2,0))-INDEX('1617 Data'!$A$2:$AEW$35,MATCH('1617 1718 Comparison'!$A35,'1617 Data'!$A$2:$A$35,0),MATCH('1617 1718 Comparison'!AMQ$2,'1617 Data'!$A$2:$AEW$2,0))</f>
        <v>0</v>
      </c>
      <c r="AMR35" s="440">
        <f>INDEX(' Cash Num-Den_Indi'!$A$2:$ANL$35,MATCH('1617 1718 Comparison'!$A35,' Cash Num-Den_Indi'!$A$2:$A$35,0),MATCH('1617 1718 Comparison'!AMR$2,' Cash Num-Den_Indi'!$A$2:$ANL$2,0))-INDEX('1617 Data'!$A$2:$AEW$35,MATCH('1617 1718 Comparison'!$A35,'1617 Data'!$A$2:$A$35,0),MATCH('1617 1718 Comparison'!AMR$2,'1617 Data'!$A$2:$AEW$2,0))</f>
        <v>0</v>
      </c>
      <c r="AMS35" s="440">
        <f>INDEX(' Cash Num-Den_Indi'!$A$2:$ANL$35,MATCH('1617 1718 Comparison'!$A35,' Cash Num-Den_Indi'!$A$2:$A$35,0),MATCH('1617 1718 Comparison'!AMS$2,' Cash Num-Den_Indi'!$A$2:$ANL$2,0))-INDEX('1617 Data'!$A$2:$AEW$35,MATCH('1617 1718 Comparison'!$A35,'1617 Data'!$A$2:$A$35,0),MATCH('1617 1718 Comparison'!AMS$2,'1617 Data'!$A$2:$AEW$2,0))</f>
        <v>6.3279359707735239E-7</v>
      </c>
      <c r="AMT35" s="440">
        <f>INDEX(' Cash Num-Den_Indi'!$A$2:$ANL$35,MATCH('1617 1718 Comparison'!$A35,' Cash Num-Den_Indi'!$A$2:$A$35,0),MATCH('1617 1718 Comparison'!AMT$2,' Cash Num-Den_Indi'!$A$2:$ANL$2,0))-INDEX('1617 Data'!$A$2:$AEW$35,MATCH('1617 1718 Comparison'!$A35,'1617 Data'!$A$2:$A$35,0),MATCH('1617 1718 Comparison'!AMT$2,'1617 Data'!$A$2:$AEW$2,0))</f>
        <v>0</v>
      </c>
      <c r="AMU35" s="440">
        <f>INDEX(' Cash Num-Den_Indi'!$A$2:$ANL$35,MATCH('1617 1718 Comparison'!$A35,' Cash Num-Den_Indi'!$A$2:$A$35,0),MATCH('1617 1718 Comparison'!AMU$2,' Cash Num-Den_Indi'!$A$2:$ANL$2,0))-INDEX('1617 Data'!$A$2:$AEW$35,MATCH('1617 1718 Comparison'!$A35,'1617 Data'!$A$2:$A$35,0),MATCH('1617 1718 Comparison'!AMU$2,'1617 Data'!$A$2:$AEW$2,0))</f>
        <v>0</v>
      </c>
      <c r="AMV35" s="440">
        <f>INDEX(' Cash Num-Den_Indi'!$A$2:$ANL$35,MATCH('1617 1718 Comparison'!$A35,' Cash Num-Den_Indi'!$A$2:$A$35,0),MATCH('1617 1718 Comparison'!AMV$2,' Cash Num-Den_Indi'!$A$2:$ANL$2,0))-INDEX('1617 Data'!$A$2:$AEW$35,MATCH('1617 1718 Comparison'!$A35,'1617 Data'!$A$2:$A$35,0),MATCH('1617 1718 Comparison'!AMV$2,'1617 Data'!$A$2:$AEW$2,0))</f>
        <v>0</v>
      </c>
      <c r="AMW35" s="440">
        <f>INDEX(' Cash Num-Den_Indi'!$A$2:$ANL$35,MATCH('1617 1718 Comparison'!$A35,' Cash Num-Den_Indi'!$A$2:$A$35,0),MATCH('1617 1718 Comparison'!AMW$2,' Cash Num-Den_Indi'!$A$2:$ANL$2,0))-INDEX('1617 Data'!$A$2:$AEW$35,MATCH('1617 1718 Comparison'!$A35,'1617 Data'!$A$2:$A$35,0),MATCH('1617 1718 Comparison'!AMW$2,'1617 Data'!$A$2:$AEW$2,0))</f>
        <v>0</v>
      </c>
      <c r="AMX35" s="440">
        <f>INDEX(' Cash Num-Den_Indi'!$A$2:$ANL$35,MATCH('1617 1718 Comparison'!$A35,' Cash Num-Den_Indi'!$A$2:$A$35,0),MATCH('1617 1718 Comparison'!AMX$2,' Cash Num-Den_Indi'!$A$2:$ANL$2,0))-INDEX('1617 Data'!$A$2:$AEW$35,MATCH('1617 1718 Comparison'!$A35,'1617 Data'!$A$2:$A$35,0),MATCH('1617 1718 Comparison'!AMX$2,'1617 Data'!$A$2:$AEW$2,0))</f>
        <v>0</v>
      </c>
      <c r="AMY35" s="441" t="e">
        <f>INDEX(' Cash Num-Den_Indi'!$A$2:$ANL$35,MATCH('1617 1718 Comparison'!$A35,' Cash Num-Den_Indi'!$A$2:$A$35,0),MATCH('1617 1718 Comparison'!AMY$2,' Cash Num-Den_Indi'!$A$2:$ANL$2,0))-INDEX('1617 Data'!$A$2:$AEW$35,MATCH('1617 1718 Comparison'!$A35,'1617 Data'!$A$2:$A$35,0),MATCH('1617 1718 Comparison'!AMY$2,'1617 Data'!$A$2:$AEW$2,0))</f>
        <v>#N/A</v>
      </c>
      <c r="AMZ35" s="441" t="e">
        <f>INDEX(' Cash Num-Den_Indi'!$A$2:$ANL$35,MATCH('1617 1718 Comparison'!$A35,' Cash Num-Den_Indi'!$A$2:$A$35,0),MATCH('1617 1718 Comparison'!AMZ$2,' Cash Num-Den_Indi'!$A$2:$ANL$2,0))-INDEX('1617 Data'!$A$2:$AEW$35,MATCH('1617 1718 Comparison'!$A35,'1617 Data'!$A$2:$A$35,0),MATCH('1617 1718 Comparison'!AMZ$2,'1617 Data'!$A$2:$AEW$2,0))</f>
        <v>#N/A</v>
      </c>
      <c r="ANA35" s="441" t="e">
        <f>INDEX(' Cash Num-Den_Indi'!$A$2:$ANL$35,MATCH('1617 1718 Comparison'!$A35,' Cash Num-Den_Indi'!$A$2:$A$35,0),MATCH('1617 1718 Comparison'!ANA$2,' Cash Num-Den_Indi'!$A$2:$ANL$2,0))-INDEX('1617 Data'!$A$2:$AEW$35,MATCH('1617 1718 Comparison'!$A35,'1617 Data'!$A$2:$A$35,0),MATCH('1617 1718 Comparison'!ANA$2,'1617 Data'!$A$2:$AEW$2,0))</f>
        <v>#N/A</v>
      </c>
      <c r="ANB35" s="441" t="e">
        <f>INDEX(' Cash Num-Den_Indi'!$A$2:$ANL$35,MATCH('1617 1718 Comparison'!$A35,' Cash Num-Den_Indi'!$A$2:$A$35,0),MATCH('1617 1718 Comparison'!ANB$2,' Cash Num-Den_Indi'!$A$2:$ANL$2,0))-INDEX('1617 Data'!$A$2:$AEW$35,MATCH('1617 1718 Comparison'!$A35,'1617 Data'!$A$2:$A$35,0),MATCH('1617 1718 Comparison'!ANB$2,'1617 Data'!$A$2:$AEW$2,0))</f>
        <v>#N/A</v>
      </c>
      <c r="ANC35" s="441" t="e">
        <f>INDEX(' Cash Num-Den_Indi'!$A$2:$ANL$35,MATCH('1617 1718 Comparison'!$A35,' Cash Num-Den_Indi'!$A$2:$A$35,0),MATCH('1617 1718 Comparison'!ANC$2,' Cash Num-Den_Indi'!$A$2:$ANL$2,0))-INDEX('1617 Data'!$A$2:$AEW$35,MATCH('1617 1718 Comparison'!$A35,'1617 Data'!$A$2:$A$35,0),MATCH('1617 1718 Comparison'!ANC$2,'1617 Data'!$A$2:$AEW$2,0))</f>
        <v>#N/A</v>
      </c>
      <c r="AND35" s="441">
        <f>INDEX(' Cash Num-Den_Indi'!$A$2:$ANL$35,MATCH('1617 1718 Comparison'!$A35,' Cash Num-Den_Indi'!$A$2:$A$35,0),MATCH('1617 1718 Comparison'!AND$2,' Cash Num-Den_Indi'!$A$2:$ANL$2,0))-INDEX('1617 Data'!$A$2:$AEW$35,MATCH('1617 1718 Comparison'!$A35,'1617 Data'!$A$2:$A$35,0),MATCH('1617 1718 Comparison'!AND$2,'1617 Data'!$A$2:$AEW$2,0))</f>
        <v>0</v>
      </c>
      <c r="ANE35" s="441" t="e">
        <f>INDEX(' Cash Num-Den_Indi'!$A$2:$ANL$35,MATCH('1617 1718 Comparison'!$A35,' Cash Num-Den_Indi'!$A$2:$A$35,0),MATCH('1617 1718 Comparison'!ANE$2,' Cash Num-Den_Indi'!$A$2:$ANL$2,0))-INDEX('1617 Data'!$A$2:$AEW$35,MATCH('1617 1718 Comparison'!$A35,'1617 Data'!$A$2:$A$35,0),MATCH('1617 1718 Comparison'!ANE$2,'1617 Data'!$A$2:$AEW$2,0))</f>
        <v>#N/A</v>
      </c>
      <c r="ANF35" s="441" t="e">
        <f>INDEX(' Cash Num-Den_Indi'!$A$2:$ANL$35,MATCH('1617 1718 Comparison'!$A35,' Cash Num-Den_Indi'!$A$2:$A$35,0),MATCH('1617 1718 Comparison'!ANF$2,' Cash Num-Den_Indi'!$A$2:$ANL$2,0))-INDEX('1617 Data'!$A$2:$AEW$35,MATCH('1617 1718 Comparison'!$A35,'1617 Data'!$A$2:$A$35,0),MATCH('1617 1718 Comparison'!ANF$2,'1617 Data'!$A$2:$AEW$2,0))</f>
        <v>#N/A</v>
      </c>
      <c r="ANG35" s="441">
        <f>INDEX(' Cash Num-Den_Indi'!$A$2:$ANL$35,MATCH('1617 1718 Comparison'!$A35,' Cash Num-Den_Indi'!$A$2:$A$35,0),MATCH('1617 1718 Comparison'!ANG$2,' Cash Num-Den_Indi'!$A$2:$ANL$2,0))-INDEX('1617 Data'!$A$2:$AEW$35,MATCH('1617 1718 Comparison'!$A35,'1617 Data'!$A$2:$A$35,0),MATCH('1617 1718 Comparison'!ANG$2,'1617 Data'!$A$2:$AEW$2,0))</f>
        <v>0</v>
      </c>
      <c r="ANH35" s="441" t="e">
        <f>INDEX(' Cash Num-Den_Indi'!$A$2:$ANL$35,MATCH('1617 1718 Comparison'!$A35,' Cash Num-Den_Indi'!$A$2:$A$35,0),MATCH('1617 1718 Comparison'!ANH$2,' Cash Num-Den_Indi'!$A$2:$ANL$2,0))-INDEX('1617 Data'!$A$2:$AEW$35,MATCH('1617 1718 Comparison'!$A35,'1617 Data'!$A$2:$A$35,0),MATCH('1617 1718 Comparison'!ANH$2,'1617 Data'!$A$2:$AEW$2,0))</f>
        <v>#N/A</v>
      </c>
      <c r="ANI35" s="441" t="e">
        <f>INDEX(' Cash Num-Den_Indi'!$A$2:$ANL$35,MATCH('1617 1718 Comparison'!$A35,' Cash Num-Den_Indi'!$A$2:$A$35,0),MATCH('1617 1718 Comparison'!ANI$2,' Cash Num-Den_Indi'!$A$2:$ANL$2,0))-INDEX('1617 Data'!$A$2:$AEW$35,MATCH('1617 1718 Comparison'!$A35,'1617 Data'!$A$2:$A$35,0),MATCH('1617 1718 Comparison'!ANI$2,'1617 Data'!$A$2:$AEW$2,0))</f>
        <v>#N/A</v>
      </c>
      <c r="ANJ35" s="441">
        <f>INDEX(' Cash Num-Den_Indi'!$A$2:$ANL$35,MATCH('1617 1718 Comparison'!$A35,' Cash Num-Den_Indi'!$A$2:$A$35,0),MATCH('1617 1718 Comparison'!ANJ$2,' Cash Num-Den_Indi'!$A$2:$ANL$2,0))-INDEX('1617 Data'!$A$2:$AEW$35,MATCH('1617 1718 Comparison'!$A35,'1617 Data'!$A$2:$A$35,0),MATCH('1617 1718 Comparison'!ANJ$2,'1617 Data'!$A$2:$AEW$2,0))</f>
        <v>0</v>
      </c>
      <c r="ANK35" s="441" t="e">
        <f>INDEX(' Cash Num-Den_Indi'!$A$2:$ANL$35,MATCH('1617 1718 Comparison'!$A35,' Cash Num-Den_Indi'!$A$2:$A$35,0),MATCH('1617 1718 Comparison'!ANK$2,' Cash Num-Den_Indi'!$A$2:$ANL$2,0))-INDEX('1617 Data'!$A$2:$AEW$35,MATCH('1617 1718 Comparison'!$A35,'1617 Data'!$A$2:$A$35,0),MATCH('1617 1718 Comparison'!ANK$2,'1617 Data'!$A$2:$AEW$2,0))</f>
        <v>#N/A</v>
      </c>
      <c r="ANL35" s="441" t="e">
        <f>INDEX(' Cash Num-Den_Indi'!$A$2:$ANL$35,MATCH('1617 1718 Comparison'!$A35,' Cash Num-Den_Indi'!$A$2:$A$35,0),MATCH('1617 1718 Comparison'!ANL$2,' Cash Num-Den_Indi'!$A$2:$ANL$2,0))-INDEX('1617 Data'!$A$2:$AEW$35,MATCH('1617 1718 Comparison'!$A35,'1617 Data'!$A$2:$A$35,0),MATCH('1617 1718 Comparison'!ANL$2,'1617 Data'!$A$2:$AEW$2,0))</f>
        <v>#N/A</v>
      </c>
      <c r="ANM35" s="441">
        <f>INDEX(' Cash Num-Den_Indi'!$A$2:$ANL$35,MATCH('1617 1718 Comparison'!$A35,' Cash Num-Den_Indi'!$A$2:$A$35,0),MATCH('1617 1718 Comparison'!ANM$2,' Cash Num-Den_Indi'!$A$2:$ANL$2,0))-INDEX('1617 Data'!$A$2:$AEW$35,MATCH('1617 1718 Comparison'!$A35,'1617 Data'!$A$2:$A$35,0),MATCH('1617 1718 Comparison'!ANM$2,'1617 Data'!$A$2:$AEW$2,0))</f>
        <v>0</v>
      </c>
      <c r="ANN35" s="441" t="e">
        <f>INDEX(' Cash Num-Den_Indi'!$A$2:$ANL$35,MATCH('1617 1718 Comparison'!$A35,' Cash Num-Den_Indi'!$A$2:$A$35,0),MATCH('1617 1718 Comparison'!ANN$2,' Cash Num-Den_Indi'!$A$2:$ANL$2,0))-INDEX('1617 Data'!$A$2:$AEW$35,MATCH('1617 1718 Comparison'!$A35,'1617 Data'!$A$2:$A$35,0),MATCH('1617 1718 Comparison'!ANN$2,'1617 Data'!$A$2:$AEW$2,0))</f>
        <v>#N/A</v>
      </c>
      <c r="ANO35" s="441" t="e">
        <f>INDEX(' Cash Num-Den_Indi'!$A$2:$ANL$35,MATCH('1617 1718 Comparison'!$A35,' Cash Num-Den_Indi'!$A$2:$A$35,0),MATCH('1617 1718 Comparison'!ANO$2,' Cash Num-Den_Indi'!$A$2:$ANL$2,0))-INDEX('1617 Data'!$A$2:$AEW$35,MATCH('1617 1718 Comparison'!$A35,'1617 Data'!$A$2:$A$35,0),MATCH('1617 1718 Comparison'!ANO$2,'1617 Data'!$A$2:$AEW$2,0))</f>
        <v>#N/A</v>
      </c>
      <c r="ANP35" s="441">
        <f>INDEX(' Cash Num-Den_Indi'!$A$2:$ANL$35,MATCH('1617 1718 Comparison'!$A35,' Cash Num-Den_Indi'!$A$2:$A$35,0),MATCH('1617 1718 Comparison'!ANP$2,' Cash Num-Den_Indi'!$A$2:$ANL$2,0))-INDEX('1617 Data'!$A$2:$AEW$35,MATCH('1617 1718 Comparison'!$A35,'1617 Data'!$A$2:$A$35,0),MATCH('1617 1718 Comparison'!ANP$2,'1617 Data'!$A$2:$AEW$2,0))</f>
        <v>0</v>
      </c>
      <c r="ANQ35" s="441" t="e">
        <f>INDEX(' Cash Num-Den_Indi'!$A$2:$ANL$35,MATCH('1617 1718 Comparison'!$A35,' Cash Num-Den_Indi'!$A$2:$A$35,0),MATCH('1617 1718 Comparison'!ANQ$2,' Cash Num-Den_Indi'!$A$2:$ANL$2,0))-INDEX('1617 Data'!$A$2:$AEW$35,MATCH('1617 1718 Comparison'!$A35,'1617 Data'!$A$2:$A$35,0),MATCH('1617 1718 Comparison'!ANQ$2,'1617 Data'!$A$2:$AEW$2,0))</f>
        <v>#N/A</v>
      </c>
      <c r="ANR35" s="441" t="e">
        <f>INDEX(' Cash Num-Den_Indi'!$A$2:$ANL$35,MATCH('1617 1718 Comparison'!$A35,' Cash Num-Den_Indi'!$A$2:$A$35,0),MATCH('1617 1718 Comparison'!ANR$2,' Cash Num-Den_Indi'!$A$2:$ANL$2,0))-INDEX('1617 Data'!$A$2:$AEW$35,MATCH('1617 1718 Comparison'!$A35,'1617 Data'!$A$2:$A$35,0),MATCH('1617 1718 Comparison'!ANR$2,'1617 Data'!$A$2:$AEW$2,0))</f>
        <v>#N/A</v>
      </c>
      <c r="ANS35" s="441">
        <f>INDEX(' Cash Num-Den_Indi'!$A$2:$ANL$35,MATCH('1617 1718 Comparison'!$A35,' Cash Num-Den_Indi'!$A$2:$A$35,0),MATCH('1617 1718 Comparison'!ANS$2,' Cash Num-Den_Indi'!$A$2:$ANL$2,0))-INDEX('1617 Data'!$A$2:$AEW$35,MATCH('1617 1718 Comparison'!$A35,'1617 Data'!$A$2:$A$35,0),MATCH('1617 1718 Comparison'!ANS$2,'1617 Data'!$A$2:$AEW$2,0))</f>
        <v>0</v>
      </c>
      <c r="ANT35" s="441" t="e">
        <f>INDEX(' Cash Num-Den_Indi'!$A$2:$ANL$35,MATCH('1617 1718 Comparison'!$A35,' Cash Num-Den_Indi'!$A$2:$A$35,0),MATCH('1617 1718 Comparison'!ANT$2,' Cash Num-Den_Indi'!$A$2:$ANL$2,0))-INDEX('1617 Data'!$A$2:$AEW$35,MATCH('1617 1718 Comparison'!$A35,'1617 Data'!$A$2:$A$35,0),MATCH('1617 1718 Comparison'!ANT$2,'1617 Data'!$A$2:$AEW$2,0))</f>
        <v>#N/A</v>
      </c>
      <c r="ANU35" s="441" t="e">
        <f>INDEX(' Cash Num-Den_Indi'!$A$2:$ANL$35,MATCH('1617 1718 Comparison'!$A35,' Cash Num-Den_Indi'!$A$2:$A$35,0),MATCH('1617 1718 Comparison'!ANU$2,' Cash Num-Den_Indi'!$A$2:$ANL$2,0))-INDEX('1617 Data'!$A$2:$AEW$35,MATCH('1617 1718 Comparison'!$A35,'1617 Data'!$A$2:$A$35,0),MATCH('1617 1718 Comparison'!ANU$2,'1617 Data'!$A$2:$AEW$2,0))</f>
        <v>#N/A</v>
      </c>
      <c r="ANV35" s="441">
        <f>INDEX(' Cash Num-Den_Indi'!$A$2:$ANL$35,MATCH('1617 1718 Comparison'!$A35,' Cash Num-Den_Indi'!$A$2:$A$35,0),MATCH('1617 1718 Comparison'!ANV$2,' Cash Num-Den_Indi'!$A$2:$ANL$2,0))-INDEX('1617 Data'!$A$2:$AEW$35,MATCH('1617 1718 Comparison'!$A35,'1617 Data'!$A$2:$A$35,0),MATCH('1617 1718 Comparison'!ANV$2,'1617 Data'!$A$2:$AEW$2,0))</f>
        <v>0</v>
      </c>
      <c r="ANW35" s="441" t="e">
        <f>INDEX(' Cash Num-Den_Indi'!$A$2:$ANL$35,MATCH('1617 1718 Comparison'!$A35,' Cash Num-Den_Indi'!$A$2:$A$35,0),MATCH('1617 1718 Comparison'!ANW$2,' Cash Num-Den_Indi'!$A$2:$ANL$2,0))-INDEX('1617 Data'!$A$2:$AEW$35,MATCH('1617 1718 Comparison'!$A35,'1617 Data'!$A$2:$A$35,0),MATCH('1617 1718 Comparison'!ANW$2,'1617 Data'!$A$2:$AEW$2,0))</f>
        <v>#N/A</v>
      </c>
      <c r="ANX35" s="441" t="e">
        <f>INDEX(' Cash Num-Den_Indi'!$A$2:$ANL$35,MATCH('1617 1718 Comparison'!$A35,' Cash Num-Den_Indi'!$A$2:$A$35,0),MATCH('1617 1718 Comparison'!ANX$2,' Cash Num-Den_Indi'!$A$2:$ANL$2,0))-INDEX('1617 Data'!$A$2:$AEW$35,MATCH('1617 1718 Comparison'!$A35,'1617 Data'!$A$2:$A$35,0),MATCH('1617 1718 Comparison'!ANX$2,'1617 Data'!$A$2:$AEW$2,0))</f>
        <v>#N/A</v>
      </c>
      <c r="ANY35" s="441" t="e">
        <f>INDEX(' Cash Num-Den_Indi'!$A$2:$ANL$35,MATCH('1617 1718 Comparison'!$A35,' Cash Num-Den_Indi'!$A$2:$A$35,0),MATCH('1617 1718 Comparison'!ANY$2,' Cash Num-Den_Indi'!$A$2:$ANL$2,0))-INDEX('1617 Data'!$A$2:$AEW$35,MATCH('1617 1718 Comparison'!$A35,'1617 Data'!$A$2:$A$35,0),MATCH('1617 1718 Comparison'!ANY$2,'1617 Data'!$A$2:$AEW$2,0))</f>
        <v>#N/A</v>
      </c>
      <c r="ANZ35" s="441" t="e">
        <f>INDEX(' Cash Num-Den_Indi'!$A$2:$ANL$35,MATCH('1617 1718 Comparison'!$A35,' Cash Num-Den_Indi'!$A$2:$A$35,0),MATCH('1617 1718 Comparison'!ANZ$2,' Cash Num-Den_Indi'!$A$2:$ANL$2,0))-INDEX('1617 Data'!$A$2:$AEW$35,MATCH('1617 1718 Comparison'!$A35,'1617 Data'!$A$2:$A$35,0),MATCH('1617 1718 Comparison'!ANZ$2,'1617 Data'!$A$2:$AEW$2,0))</f>
        <v>#N/A</v>
      </c>
      <c r="AOA35" s="441" t="e">
        <f>INDEX(' Cash Num-Den_Indi'!$A$2:$ANL$35,MATCH('1617 1718 Comparison'!$A35,' Cash Num-Den_Indi'!$A$2:$A$35,0),MATCH('1617 1718 Comparison'!AOA$2,' Cash Num-Den_Indi'!$A$2:$ANL$2,0))-INDEX('1617 Data'!$A$2:$AEW$35,MATCH('1617 1718 Comparison'!$A35,'1617 Data'!$A$2:$A$35,0),MATCH('1617 1718 Comparison'!AOA$2,'1617 Data'!$A$2:$AEW$2,0))</f>
        <v>#N/A</v>
      </c>
      <c r="AOB35" s="441" t="e">
        <f>INDEX(' Cash Num-Den_Indi'!$A$2:$ANL$35,MATCH('1617 1718 Comparison'!$A35,' Cash Num-Den_Indi'!$A$2:$A$35,0),MATCH('1617 1718 Comparison'!AOB$2,' Cash Num-Den_Indi'!$A$2:$ANL$2,0))-INDEX('1617 Data'!$A$2:$AEW$35,MATCH('1617 1718 Comparison'!$A35,'1617 Data'!$A$2:$A$35,0),MATCH('1617 1718 Comparison'!AOB$2,'1617 Data'!$A$2:$AEW$2,0))</f>
        <v>#N/A</v>
      </c>
      <c r="AOC35" s="441" t="e">
        <f>INDEX(' Cash Num-Den_Indi'!$A$2:$ANL$35,MATCH('1617 1718 Comparison'!$A35,' Cash Num-Den_Indi'!$A$2:$A$35,0),MATCH('1617 1718 Comparison'!AOC$2,' Cash Num-Den_Indi'!$A$2:$ANL$2,0))-INDEX('1617 Data'!$A$2:$AEW$35,MATCH('1617 1718 Comparison'!$A35,'1617 Data'!$A$2:$A$35,0),MATCH('1617 1718 Comparison'!AOC$2,'1617 Data'!$A$2:$AEW$2,0))</f>
        <v>#N/A</v>
      </c>
      <c r="AOD35" s="441" t="e">
        <f>INDEX(' Cash Num-Den_Indi'!$A$2:$ANL$35,MATCH('1617 1718 Comparison'!$A35,' Cash Num-Den_Indi'!$A$2:$A$35,0),MATCH('1617 1718 Comparison'!AOD$2,' Cash Num-Den_Indi'!$A$2:$ANL$2,0))-INDEX('1617 Data'!$A$2:$AEW$35,MATCH('1617 1718 Comparison'!$A35,'1617 Data'!$A$2:$A$35,0),MATCH('1617 1718 Comparison'!AOD$2,'1617 Data'!$A$2:$AEW$2,0))</f>
        <v>#N/A</v>
      </c>
      <c r="AOE35" s="441" t="e">
        <f>INDEX(' Cash Num-Den_Indi'!$A$2:$ANL$35,MATCH('1617 1718 Comparison'!$A35,' Cash Num-Den_Indi'!$A$2:$A$35,0),MATCH('1617 1718 Comparison'!AOE$2,' Cash Num-Den_Indi'!$A$2:$ANL$2,0))-INDEX('1617 Data'!$A$2:$AEW$35,MATCH('1617 1718 Comparison'!$A35,'1617 Data'!$A$2:$A$35,0),MATCH('1617 1718 Comparison'!AOE$2,'1617 Data'!$A$2:$AEW$2,0))</f>
        <v>#N/A</v>
      </c>
      <c r="AOF35" s="441" t="e">
        <f>INDEX(' Cash Num-Den_Indi'!$A$2:$ANL$35,MATCH('1617 1718 Comparison'!$A35,' Cash Num-Den_Indi'!$A$2:$A$35,0),MATCH('1617 1718 Comparison'!AOF$2,' Cash Num-Den_Indi'!$A$2:$ANL$2,0))-INDEX('1617 Data'!$A$2:$AEW$35,MATCH('1617 1718 Comparison'!$A35,'1617 Data'!$A$2:$A$35,0),MATCH('1617 1718 Comparison'!AOF$2,'1617 Data'!$A$2:$AEW$2,0))</f>
        <v>#N/A</v>
      </c>
      <c r="AOG35" s="441" t="e">
        <f>INDEX(' Cash Num-Den_Indi'!$A$2:$ANL$35,MATCH('1617 1718 Comparison'!$A35,' Cash Num-Den_Indi'!$A$2:$A$35,0),MATCH('1617 1718 Comparison'!AOG$2,' Cash Num-Den_Indi'!$A$2:$ANL$2,0))-INDEX('1617 Data'!$A$2:$AEW$35,MATCH('1617 1718 Comparison'!$A35,'1617 Data'!$A$2:$A$35,0),MATCH('1617 1718 Comparison'!AOG$2,'1617 Data'!$A$2:$AEW$2,0))</f>
        <v>#N/A</v>
      </c>
      <c r="AOH35" s="441" t="e">
        <f>INDEX(' Cash Num-Den_Indi'!$A$2:$ANL$35,MATCH('1617 1718 Comparison'!$A35,' Cash Num-Den_Indi'!$A$2:$A$35,0),MATCH('1617 1718 Comparison'!AOH$2,' Cash Num-Den_Indi'!$A$2:$ANL$2,0))-INDEX('1617 Data'!$A$2:$AEW$35,MATCH('1617 1718 Comparison'!$A35,'1617 Data'!$A$2:$A$35,0),MATCH('1617 1718 Comparison'!AOH$2,'1617 Data'!$A$2:$AEW$2,0))</f>
        <v>#N/A</v>
      </c>
      <c r="AOI35" s="441" t="e">
        <f>INDEX(' Cash Num-Den_Indi'!$A$2:$ANL$35,MATCH('1617 1718 Comparison'!$A35,' Cash Num-Den_Indi'!$A$2:$A$35,0),MATCH('1617 1718 Comparison'!AOI$2,' Cash Num-Den_Indi'!$A$2:$ANL$2,0))-INDEX('1617 Data'!$A$2:$AEW$35,MATCH('1617 1718 Comparison'!$A35,'1617 Data'!$A$2:$A$35,0),MATCH('1617 1718 Comparison'!AOI$2,'1617 Data'!$A$2:$AEW$2,0))</f>
        <v>#N/A</v>
      </c>
      <c r="AOJ35" s="441" t="e">
        <f>INDEX(' Cash Num-Den_Indi'!$A$2:$ANL$35,MATCH('1617 1718 Comparison'!$A35,' Cash Num-Den_Indi'!$A$2:$A$35,0),MATCH('1617 1718 Comparison'!AOJ$2,' Cash Num-Den_Indi'!$A$2:$ANL$2,0))-INDEX('1617 Data'!$A$2:$AEW$35,MATCH('1617 1718 Comparison'!$A35,'1617 Data'!$A$2:$A$35,0),MATCH('1617 1718 Comparison'!AOJ$2,'1617 Data'!$A$2:$AEW$2,0))</f>
        <v>#N/A</v>
      </c>
      <c r="AOK35" s="441" t="e">
        <f>INDEX(' Cash Num-Den_Indi'!$A$2:$ANL$35,MATCH('1617 1718 Comparison'!$A35,' Cash Num-Den_Indi'!$A$2:$A$35,0),MATCH('1617 1718 Comparison'!AOK$2,' Cash Num-Den_Indi'!$A$2:$ANL$2,0))-INDEX('1617 Data'!$A$2:$AEW$35,MATCH('1617 1718 Comparison'!$A35,'1617 Data'!$A$2:$A$35,0),MATCH('1617 1718 Comparison'!AOK$2,'1617 Data'!$A$2:$AEW$2,0))</f>
        <v>#N/A</v>
      </c>
      <c r="AOL35" s="441" t="e">
        <f>INDEX(' Cash Num-Den_Indi'!$A$2:$ANL$35,MATCH('1617 1718 Comparison'!$A35,' Cash Num-Den_Indi'!$A$2:$A$35,0),MATCH('1617 1718 Comparison'!AOL$2,' Cash Num-Den_Indi'!$A$2:$ANL$2,0))-INDEX('1617 Data'!$A$2:$AEW$35,MATCH('1617 1718 Comparison'!$A35,'1617 Data'!$A$2:$A$35,0),MATCH('1617 1718 Comparison'!AOL$2,'1617 Data'!$A$2:$AEW$2,0))</f>
        <v>#N/A</v>
      </c>
      <c r="AOM35" s="441" t="e">
        <f>INDEX(' Cash Num-Den_Indi'!$A$2:$ANL$35,MATCH('1617 1718 Comparison'!$A35,' Cash Num-Den_Indi'!$A$2:$A$35,0),MATCH('1617 1718 Comparison'!AOM$2,' Cash Num-Den_Indi'!$A$2:$ANL$2,0))-INDEX('1617 Data'!$A$2:$AEW$35,MATCH('1617 1718 Comparison'!$A35,'1617 Data'!$A$2:$A$35,0),MATCH('1617 1718 Comparison'!AOM$2,'1617 Data'!$A$2:$AEW$2,0))</f>
        <v>#N/A</v>
      </c>
      <c r="AON35" s="441" t="e">
        <f>INDEX(' Cash Num-Den_Indi'!$A$2:$ANL$35,MATCH('1617 1718 Comparison'!$A35,' Cash Num-Den_Indi'!$A$2:$A$35,0),MATCH('1617 1718 Comparison'!AON$2,' Cash Num-Den_Indi'!$A$2:$ANL$2,0))-INDEX('1617 Data'!$A$2:$AEW$35,MATCH('1617 1718 Comparison'!$A35,'1617 Data'!$A$2:$A$35,0),MATCH('1617 1718 Comparison'!AON$2,'1617 Data'!$A$2:$AEW$2,0))</f>
        <v>#N/A</v>
      </c>
      <c r="AOO35" s="441" t="e">
        <f>INDEX(' Cash Num-Den_Indi'!$A$2:$ANL$35,MATCH('1617 1718 Comparison'!$A35,' Cash Num-Den_Indi'!$A$2:$A$35,0),MATCH('1617 1718 Comparison'!AOO$2,' Cash Num-Den_Indi'!$A$2:$ANL$2,0))-INDEX('1617 Data'!$A$2:$AEW$35,MATCH('1617 1718 Comparison'!$A35,'1617 Data'!$A$2:$A$35,0),MATCH('1617 1718 Comparison'!AOO$2,'1617 Data'!$A$2:$AEW$2,0))</f>
        <v>#N/A</v>
      </c>
      <c r="AOP35" s="441" t="e">
        <f>INDEX(' Cash Num-Den_Indi'!$A$2:$ANL$35,MATCH('1617 1718 Comparison'!$A35,' Cash Num-Den_Indi'!$A$2:$A$35,0),MATCH('1617 1718 Comparison'!AOP$2,' Cash Num-Den_Indi'!$A$2:$ANL$2,0))-INDEX('1617 Data'!$A$2:$AEW$35,MATCH('1617 1718 Comparison'!$A35,'1617 Data'!$A$2:$A$35,0),MATCH('1617 1718 Comparison'!AOP$2,'1617 Data'!$A$2:$AEW$2,0))</f>
        <v>#N/A</v>
      </c>
      <c r="AOQ35" s="441" t="e">
        <f>INDEX(' Cash Num-Den_Indi'!$A$2:$ANL$35,MATCH('1617 1718 Comparison'!$A35,' Cash Num-Den_Indi'!$A$2:$A$35,0),MATCH('1617 1718 Comparison'!AOQ$2,' Cash Num-Den_Indi'!$A$2:$ANL$2,0))-INDEX('1617 Data'!$A$2:$AEW$35,MATCH('1617 1718 Comparison'!$A35,'1617 Data'!$A$2:$A$35,0),MATCH('1617 1718 Comparison'!AOQ$2,'1617 Data'!$A$2:$AEW$2,0))</f>
        <v>#N/A</v>
      </c>
      <c r="AOR35" s="441" t="e">
        <f>INDEX(' Cash Num-Den_Indi'!$A$2:$ANL$35,MATCH('1617 1718 Comparison'!$A35,' Cash Num-Den_Indi'!$A$2:$A$35,0),MATCH('1617 1718 Comparison'!AOR$2,' Cash Num-Den_Indi'!$A$2:$ANL$2,0))-INDEX('1617 Data'!$A$2:$AEW$35,MATCH('1617 1718 Comparison'!$A35,'1617 Data'!$A$2:$A$35,0),MATCH('1617 1718 Comparison'!AOR$2,'1617 Data'!$A$2:$AEW$2,0))</f>
        <v>#N/A</v>
      </c>
    </row>
    <row r="37" spans="1:1084" ht="191.25" x14ac:dyDescent="0.25">
      <c r="A37" s="23" t="s">
        <v>408</v>
      </c>
      <c r="B37" s="24" t="s">
        <v>409</v>
      </c>
      <c r="C37" s="25" t="s">
        <v>983</v>
      </c>
      <c r="D37" s="26" t="s">
        <v>984</v>
      </c>
      <c r="E37" s="27" t="s">
        <v>410</v>
      </c>
      <c r="F37" s="25" t="s">
        <v>985</v>
      </c>
      <c r="G37" s="26" t="s">
        <v>986</v>
      </c>
      <c r="H37" s="27" t="s">
        <v>411</v>
      </c>
      <c r="I37" s="25" t="s">
        <v>987</v>
      </c>
      <c r="J37" s="26" t="s">
        <v>988</v>
      </c>
      <c r="K37" s="27" t="s">
        <v>412</v>
      </c>
      <c r="L37" s="25" t="s">
        <v>989</v>
      </c>
      <c r="M37" s="26" t="s">
        <v>990</v>
      </c>
      <c r="N37" s="27" t="s">
        <v>413</v>
      </c>
      <c r="O37" s="25" t="s">
        <v>991</v>
      </c>
      <c r="P37" s="26" t="s">
        <v>992</v>
      </c>
      <c r="Q37" s="27" t="s">
        <v>414</v>
      </c>
      <c r="R37" s="25" t="s">
        <v>993</v>
      </c>
      <c r="S37" s="26" t="s">
        <v>994</v>
      </c>
      <c r="T37" s="27" t="s">
        <v>415</v>
      </c>
      <c r="U37" s="25" t="s">
        <v>995</v>
      </c>
      <c r="V37" s="26" t="s">
        <v>996</v>
      </c>
      <c r="W37" s="28" t="s">
        <v>416</v>
      </c>
      <c r="X37" s="25" t="s">
        <v>997</v>
      </c>
      <c r="Y37" s="29" t="s">
        <v>998</v>
      </c>
      <c r="Z37" s="30" t="s">
        <v>417</v>
      </c>
      <c r="AA37" s="31" t="s">
        <v>999</v>
      </c>
      <c r="AB37" s="32" t="s">
        <v>1000</v>
      </c>
      <c r="AC37" s="33" t="s">
        <v>418</v>
      </c>
      <c r="AD37" s="31" t="s">
        <v>1001</v>
      </c>
      <c r="AE37" s="32" t="s">
        <v>1002</v>
      </c>
      <c r="AF37" s="33" t="s">
        <v>419</v>
      </c>
      <c r="AG37" s="31" t="s">
        <v>1003</v>
      </c>
      <c r="AH37" s="32" t="s">
        <v>1004</v>
      </c>
      <c r="AI37" s="33" t="s">
        <v>420</v>
      </c>
      <c r="AJ37" s="31" t="s">
        <v>1005</v>
      </c>
      <c r="AK37" s="32" t="s">
        <v>1006</v>
      </c>
      <c r="AL37" s="33" t="s">
        <v>421</v>
      </c>
      <c r="AM37" s="31" t="s">
        <v>1007</v>
      </c>
      <c r="AN37" s="32" t="s">
        <v>1008</v>
      </c>
      <c r="AO37" s="33" t="s">
        <v>422</v>
      </c>
      <c r="AP37" s="31" t="s">
        <v>1009</v>
      </c>
      <c r="AQ37" s="32" t="s">
        <v>1010</v>
      </c>
      <c r="AR37" s="33" t="s">
        <v>423</v>
      </c>
      <c r="AS37" s="31" t="s">
        <v>1011</v>
      </c>
      <c r="AT37" s="32" t="s">
        <v>1012</v>
      </c>
      <c r="AU37" s="34" t="s">
        <v>424</v>
      </c>
      <c r="AV37" s="31" t="s">
        <v>1013</v>
      </c>
      <c r="AW37" s="31" t="s">
        <v>1014</v>
      </c>
      <c r="AX37" s="35" t="s">
        <v>425</v>
      </c>
      <c r="AY37" s="25" t="s">
        <v>1015</v>
      </c>
      <c r="AZ37" s="26" t="s">
        <v>1016</v>
      </c>
      <c r="BA37" s="27" t="s">
        <v>426</v>
      </c>
      <c r="BB37" s="25" t="s">
        <v>1017</v>
      </c>
      <c r="BC37" s="26" t="s">
        <v>1018</v>
      </c>
      <c r="BD37" s="27" t="s">
        <v>427</v>
      </c>
      <c r="BE37" s="25" t="s">
        <v>1019</v>
      </c>
      <c r="BF37" s="26" t="s">
        <v>1020</v>
      </c>
      <c r="BG37" s="27" t="s">
        <v>428</v>
      </c>
      <c r="BH37" s="25" t="s">
        <v>1021</v>
      </c>
      <c r="BI37" s="26" t="s">
        <v>1022</v>
      </c>
      <c r="BJ37" s="27" t="s">
        <v>429</v>
      </c>
      <c r="BK37" s="25" t="s">
        <v>1023</v>
      </c>
      <c r="BL37" s="26" t="s">
        <v>1024</v>
      </c>
      <c r="BM37" s="27" t="s">
        <v>430</v>
      </c>
      <c r="BN37" s="25" t="s">
        <v>1025</v>
      </c>
      <c r="BO37" s="26" t="s">
        <v>1026</v>
      </c>
      <c r="BP37" s="27" t="s">
        <v>431</v>
      </c>
      <c r="BQ37" s="25" t="s">
        <v>1027</v>
      </c>
      <c r="BR37" s="26" t="s">
        <v>1028</v>
      </c>
      <c r="BS37" s="28" t="s">
        <v>432</v>
      </c>
      <c r="BT37" s="25" t="s">
        <v>1029</v>
      </c>
      <c r="BU37" s="25" t="s">
        <v>1030</v>
      </c>
      <c r="BV37" s="36" t="s">
        <v>433</v>
      </c>
      <c r="BW37" s="37" t="s">
        <v>434</v>
      </c>
      <c r="BX37" s="37" t="s">
        <v>435</v>
      </c>
      <c r="BY37" s="37" t="s">
        <v>436</v>
      </c>
      <c r="BZ37" s="37" t="s">
        <v>437</v>
      </c>
      <c r="CA37" s="37" t="s">
        <v>438</v>
      </c>
      <c r="CB37" s="27" t="s">
        <v>439</v>
      </c>
      <c r="CC37" s="36" t="s">
        <v>440</v>
      </c>
      <c r="CD37" s="37" t="s">
        <v>441</v>
      </c>
      <c r="CE37" s="37" t="s">
        <v>442</v>
      </c>
      <c r="CF37" s="37" t="s">
        <v>443</v>
      </c>
      <c r="CG37" s="37" t="s">
        <v>444</v>
      </c>
      <c r="CH37" s="37" t="s">
        <v>445</v>
      </c>
      <c r="CI37" s="28" t="s">
        <v>446</v>
      </c>
      <c r="CJ37" s="36" t="s">
        <v>447</v>
      </c>
      <c r="CK37" s="37" t="s">
        <v>448</v>
      </c>
      <c r="CL37" s="37" t="s">
        <v>449</v>
      </c>
      <c r="CM37" s="37" t="s">
        <v>450</v>
      </c>
      <c r="CN37" s="37" t="s">
        <v>451</v>
      </c>
      <c r="CO37" s="37" t="s">
        <v>452</v>
      </c>
      <c r="CP37" s="27" t="s">
        <v>453</v>
      </c>
      <c r="CQ37" s="36" t="s">
        <v>454</v>
      </c>
      <c r="CR37" s="37" t="s">
        <v>455</v>
      </c>
      <c r="CS37" s="37" t="s">
        <v>456</v>
      </c>
      <c r="CT37" s="37" t="s">
        <v>457</v>
      </c>
      <c r="CU37" s="37" t="s">
        <v>458</v>
      </c>
      <c r="CV37" s="37" t="s">
        <v>459</v>
      </c>
      <c r="CW37" s="27" t="s">
        <v>460</v>
      </c>
      <c r="CX37" s="35" t="s">
        <v>461</v>
      </c>
      <c r="CY37" s="25" t="s">
        <v>1031</v>
      </c>
      <c r="CZ37" s="26" t="s">
        <v>1032</v>
      </c>
      <c r="DA37" s="27" t="s">
        <v>462</v>
      </c>
      <c r="DB37" s="25" t="s">
        <v>1033</v>
      </c>
      <c r="DC37" s="26" t="s">
        <v>1034</v>
      </c>
      <c r="DD37" s="27" t="s">
        <v>463</v>
      </c>
      <c r="DE37" s="25" t="s">
        <v>1035</v>
      </c>
      <c r="DF37" s="26" t="s">
        <v>1036</v>
      </c>
      <c r="DG37" s="27" t="s">
        <v>464</v>
      </c>
      <c r="DH37" s="25" t="s">
        <v>1037</v>
      </c>
      <c r="DI37" s="26" t="s">
        <v>1038</v>
      </c>
      <c r="DJ37" s="27" t="s">
        <v>465</v>
      </c>
      <c r="DK37" s="25" t="s">
        <v>1039</v>
      </c>
      <c r="DL37" s="26" t="s">
        <v>1040</v>
      </c>
      <c r="DM37" s="27" t="s">
        <v>466</v>
      </c>
      <c r="DN37" s="25" t="s">
        <v>1041</v>
      </c>
      <c r="DO37" s="26" t="s">
        <v>1042</v>
      </c>
      <c r="DP37" s="27" t="s">
        <v>467</v>
      </c>
      <c r="DQ37" s="25" t="s">
        <v>1043</v>
      </c>
      <c r="DR37" s="26" t="s">
        <v>1044</v>
      </c>
      <c r="DS37" s="27" t="s">
        <v>468</v>
      </c>
      <c r="DT37" s="25" t="s">
        <v>1045</v>
      </c>
      <c r="DU37" s="25" t="s">
        <v>1046</v>
      </c>
      <c r="DV37" s="35" t="s">
        <v>469</v>
      </c>
      <c r="DW37" s="25" t="s">
        <v>1047</v>
      </c>
      <c r="DX37" s="26" t="s">
        <v>1048</v>
      </c>
      <c r="DY37" s="27" t="s">
        <v>470</v>
      </c>
      <c r="DZ37" s="25" t="s">
        <v>1049</v>
      </c>
      <c r="EA37" s="26" t="s">
        <v>1050</v>
      </c>
      <c r="EB37" s="27" t="s">
        <v>471</v>
      </c>
      <c r="EC37" s="25" t="s">
        <v>1051</v>
      </c>
      <c r="ED37" s="26" t="s">
        <v>1052</v>
      </c>
      <c r="EE37" s="27" t="s">
        <v>472</v>
      </c>
      <c r="EF37" s="25" t="s">
        <v>1053</v>
      </c>
      <c r="EG37" s="26" t="s">
        <v>1054</v>
      </c>
      <c r="EH37" s="27" t="s">
        <v>473</v>
      </c>
      <c r="EI37" s="25" t="s">
        <v>1055</v>
      </c>
      <c r="EJ37" s="26" t="s">
        <v>1056</v>
      </c>
      <c r="EK37" s="27" t="s">
        <v>474</v>
      </c>
      <c r="EL37" s="25" t="s">
        <v>1057</v>
      </c>
      <c r="EM37" s="26" t="s">
        <v>1058</v>
      </c>
      <c r="EN37" s="27" t="s">
        <v>475</v>
      </c>
      <c r="EO37" s="25" t="s">
        <v>1059</v>
      </c>
      <c r="EP37" s="26" t="s">
        <v>1060</v>
      </c>
      <c r="EQ37" s="27" t="s">
        <v>476</v>
      </c>
      <c r="ER37" s="25" t="s">
        <v>1061</v>
      </c>
      <c r="ES37" s="25" t="s">
        <v>1062</v>
      </c>
      <c r="ET37" s="36" t="s">
        <v>477</v>
      </c>
      <c r="EU37" s="37" t="s">
        <v>478</v>
      </c>
      <c r="EV37" s="37" t="s">
        <v>479</v>
      </c>
      <c r="EW37" s="37" t="s">
        <v>480</v>
      </c>
      <c r="EX37" s="37" t="s">
        <v>481</v>
      </c>
      <c r="EY37" s="37" t="s">
        <v>482</v>
      </c>
      <c r="EZ37" s="37" t="s">
        <v>483</v>
      </c>
      <c r="FA37" s="27" t="s">
        <v>484</v>
      </c>
      <c r="FB37" s="36" t="s">
        <v>485</v>
      </c>
      <c r="FC37" s="37" t="s">
        <v>486</v>
      </c>
      <c r="FD37" s="37" t="s">
        <v>487</v>
      </c>
      <c r="FE37" s="37" t="s">
        <v>488</v>
      </c>
      <c r="FF37" s="27" t="s">
        <v>489</v>
      </c>
      <c r="FG37" s="38" t="s">
        <v>490</v>
      </c>
      <c r="FH37" s="39" t="s">
        <v>491</v>
      </c>
      <c r="FI37" s="39" t="s">
        <v>492</v>
      </c>
      <c r="FJ37" s="39" t="s">
        <v>493</v>
      </c>
      <c r="FK37" s="39" t="s">
        <v>494</v>
      </c>
      <c r="FL37" s="39" t="s">
        <v>495</v>
      </c>
      <c r="FM37" s="40" t="s">
        <v>496</v>
      </c>
      <c r="FN37" s="36" t="s">
        <v>497</v>
      </c>
      <c r="FO37" s="37" t="s">
        <v>498</v>
      </c>
      <c r="FP37" s="37" t="s">
        <v>499</v>
      </c>
      <c r="FQ37" s="37" t="s">
        <v>500</v>
      </c>
      <c r="FR37" s="37" t="s">
        <v>501</v>
      </c>
      <c r="FS37" s="37" t="s">
        <v>502</v>
      </c>
      <c r="FT37" s="27" t="s">
        <v>503</v>
      </c>
      <c r="FU37" s="36" t="s">
        <v>504</v>
      </c>
      <c r="FV37" s="37" t="s">
        <v>505</v>
      </c>
      <c r="FW37" s="37" t="s">
        <v>506</v>
      </c>
      <c r="FX37" s="37" t="s">
        <v>507</v>
      </c>
      <c r="FY37" s="37" t="s">
        <v>508</v>
      </c>
      <c r="FZ37" s="37" t="s">
        <v>509</v>
      </c>
      <c r="GA37" s="27" t="s">
        <v>510</v>
      </c>
      <c r="GB37" s="36" t="s">
        <v>511</v>
      </c>
      <c r="GC37" s="37" t="s">
        <v>512</v>
      </c>
      <c r="GD37" s="37" t="s">
        <v>513</v>
      </c>
      <c r="GE37" s="37" t="s">
        <v>514</v>
      </c>
      <c r="GF37" s="37" t="s">
        <v>515</v>
      </c>
      <c r="GG37" s="37" t="s">
        <v>516</v>
      </c>
      <c r="GH37" s="27" t="s">
        <v>517</v>
      </c>
      <c r="GI37" s="36" t="s">
        <v>518</v>
      </c>
      <c r="GJ37" s="37" t="s">
        <v>519</v>
      </c>
      <c r="GK37" s="37" t="s">
        <v>520</v>
      </c>
      <c r="GL37" s="37" t="s">
        <v>521</v>
      </c>
      <c r="GM37" s="37" t="s">
        <v>522</v>
      </c>
      <c r="GN37" s="37" t="s">
        <v>523</v>
      </c>
      <c r="GO37" s="27" t="s">
        <v>524</v>
      </c>
      <c r="GP37" s="36" t="s">
        <v>525</v>
      </c>
      <c r="GQ37" s="37" t="s">
        <v>526</v>
      </c>
      <c r="GR37" s="37" t="s">
        <v>527</v>
      </c>
      <c r="GS37" s="37" t="s">
        <v>528</v>
      </c>
      <c r="GT37" s="37" t="s">
        <v>529</v>
      </c>
      <c r="GU37" s="37" t="s">
        <v>530</v>
      </c>
      <c r="GV37" s="27" t="s">
        <v>531</v>
      </c>
      <c r="GW37" s="36" t="s">
        <v>532</v>
      </c>
      <c r="GX37" s="37" t="s">
        <v>533</v>
      </c>
      <c r="GY37" s="37" t="s">
        <v>534</v>
      </c>
      <c r="GZ37" s="37" t="s">
        <v>535</v>
      </c>
      <c r="HA37" s="37" t="s">
        <v>536</v>
      </c>
      <c r="HB37" s="37" t="s">
        <v>537</v>
      </c>
      <c r="HC37" s="27" t="s">
        <v>538</v>
      </c>
      <c r="HD37" s="36" t="s">
        <v>539</v>
      </c>
      <c r="HE37" s="37" t="s">
        <v>540</v>
      </c>
      <c r="HF37" s="37" t="s">
        <v>541</v>
      </c>
      <c r="HG37" s="37" t="s">
        <v>542</v>
      </c>
      <c r="HH37" s="27" t="s">
        <v>543</v>
      </c>
      <c r="HI37" s="36" t="s">
        <v>544</v>
      </c>
      <c r="HJ37" s="37" t="s">
        <v>545</v>
      </c>
      <c r="HK37" s="37" t="s">
        <v>546</v>
      </c>
      <c r="HL37" s="37" t="s">
        <v>547</v>
      </c>
      <c r="HM37" s="37" t="s">
        <v>548</v>
      </c>
      <c r="HN37" s="37" t="s">
        <v>549</v>
      </c>
      <c r="HO37" s="37" t="s">
        <v>550</v>
      </c>
      <c r="HP37" s="27" t="s">
        <v>551</v>
      </c>
      <c r="HQ37" s="36" t="s">
        <v>552</v>
      </c>
      <c r="HR37" s="37" t="s">
        <v>553</v>
      </c>
      <c r="HS37" s="37" t="s">
        <v>554</v>
      </c>
      <c r="HT37" s="27" t="s">
        <v>555</v>
      </c>
      <c r="HU37" s="36" t="s">
        <v>556</v>
      </c>
      <c r="HV37" s="37" t="s">
        <v>557</v>
      </c>
      <c r="HW37" s="37" t="s">
        <v>558</v>
      </c>
      <c r="HX37" s="27" t="s">
        <v>559</v>
      </c>
      <c r="HY37" s="36" t="s">
        <v>560</v>
      </c>
      <c r="HZ37" s="37" t="s">
        <v>561</v>
      </c>
      <c r="IA37" s="37" t="s">
        <v>562</v>
      </c>
      <c r="IB37" s="27" t="s">
        <v>563</v>
      </c>
      <c r="IC37" s="36" t="s">
        <v>564</v>
      </c>
      <c r="ID37" s="37" t="s">
        <v>565</v>
      </c>
      <c r="IE37" s="37" t="s">
        <v>566</v>
      </c>
      <c r="IF37" s="27" t="s">
        <v>567</v>
      </c>
      <c r="IG37" s="36" t="s">
        <v>568</v>
      </c>
      <c r="IH37" s="37" t="s">
        <v>569</v>
      </c>
      <c r="II37" s="27" t="s">
        <v>570</v>
      </c>
      <c r="IJ37" s="36" t="s">
        <v>571</v>
      </c>
      <c r="IK37" s="37" t="s">
        <v>572</v>
      </c>
      <c r="IL37" s="37" t="s">
        <v>573</v>
      </c>
      <c r="IM37" s="37" t="s">
        <v>574</v>
      </c>
      <c r="IN37" s="37" t="s">
        <v>575</v>
      </c>
      <c r="IO37" s="27" t="s">
        <v>576</v>
      </c>
      <c r="IP37" s="36" t="s">
        <v>577</v>
      </c>
      <c r="IQ37" s="37" t="s">
        <v>578</v>
      </c>
      <c r="IR37" s="37" t="s">
        <v>579</v>
      </c>
      <c r="IS37" s="37" t="s">
        <v>580</v>
      </c>
      <c r="IT37" s="37" t="s">
        <v>581</v>
      </c>
      <c r="IU37" s="37" t="s">
        <v>582</v>
      </c>
      <c r="IV37" s="37" t="s">
        <v>583</v>
      </c>
      <c r="IW37" s="27" t="s">
        <v>584</v>
      </c>
      <c r="IX37" s="35" t="s">
        <v>585</v>
      </c>
      <c r="IY37" s="25" t="s">
        <v>1063</v>
      </c>
      <c r="IZ37" s="26" t="s">
        <v>1064</v>
      </c>
      <c r="JA37" s="27" t="s">
        <v>586</v>
      </c>
      <c r="JB37" s="25" t="s">
        <v>1065</v>
      </c>
      <c r="JC37" s="26" t="s">
        <v>1066</v>
      </c>
      <c r="JD37" s="27" t="s">
        <v>587</v>
      </c>
      <c r="JE37" s="25" t="s">
        <v>1067</v>
      </c>
      <c r="JF37" s="26" t="s">
        <v>1068</v>
      </c>
      <c r="JG37" s="27" t="s">
        <v>588</v>
      </c>
      <c r="JH37" s="25" t="s">
        <v>1069</v>
      </c>
      <c r="JI37" s="26" t="s">
        <v>1070</v>
      </c>
      <c r="JJ37" s="27" t="s">
        <v>589</v>
      </c>
      <c r="JK37" s="25" t="s">
        <v>1071</v>
      </c>
      <c r="JL37" s="26" t="s">
        <v>1072</v>
      </c>
      <c r="JM37" s="27" t="s">
        <v>590</v>
      </c>
      <c r="JN37" s="25" t="s">
        <v>1073</v>
      </c>
      <c r="JO37" s="26" t="s">
        <v>1074</v>
      </c>
      <c r="JP37" s="27" t="s">
        <v>591</v>
      </c>
      <c r="JQ37" s="25" t="s">
        <v>1075</v>
      </c>
      <c r="JR37" s="25" t="s">
        <v>1076</v>
      </c>
      <c r="JS37" s="27" t="s">
        <v>592</v>
      </c>
      <c r="JT37" s="25" t="s">
        <v>1077</v>
      </c>
      <c r="JU37" s="25" t="s">
        <v>1078</v>
      </c>
      <c r="JV37" s="35" t="s">
        <v>593</v>
      </c>
      <c r="JW37" s="41" t="s">
        <v>1079</v>
      </c>
      <c r="JX37" s="42" t="s">
        <v>1080</v>
      </c>
      <c r="JY37" s="27" t="s">
        <v>594</v>
      </c>
      <c r="JZ37" s="41" t="s">
        <v>1081</v>
      </c>
      <c r="KA37" s="42" t="s">
        <v>1082</v>
      </c>
      <c r="KB37" s="27" t="s">
        <v>595</v>
      </c>
      <c r="KC37" s="41" t="s">
        <v>1083</v>
      </c>
      <c r="KD37" s="42" t="s">
        <v>1084</v>
      </c>
      <c r="KE37" s="27" t="s">
        <v>596</v>
      </c>
      <c r="KF37" s="41" t="s">
        <v>1085</v>
      </c>
      <c r="KG37" s="42" t="s">
        <v>1086</v>
      </c>
      <c r="KH37" s="27" t="s">
        <v>597</v>
      </c>
      <c r="KI37" s="41" t="s">
        <v>1087</v>
      </c>
      <c r="KJ37" s="42" t="s">
        <v>1088</v>
      </c>
      <c r="KK37" s="27" t="s">
        <v>598</v>
      </c>
      <c r="KL37" s="41" t="s">
        <v>1089</v>
      </c>
      <c r="KM37" s="42" t="s">
        <v>1090</v>
      </c>
      <c r="KN37" s="27" t="s">
        <v>599</v>
      </c>
      <c r="KO37" s="41" t="s">
        <v>1091</v>
      </c>
      <c r="KP37" s="42" t="s">
        <v>1092</v>
      </c>
      <c r="KQ37" s="27" t="s">
        <v>600</v>
      </c>
      <c r="KR37" s="41" t="s">
        <v>1093</v>
      </c>
      <c r="KS37" s="41" t="s">
        <v>1094</v>
      </c>
      <c r="KT37" s="35" t="s">
        <v>601</v>
      </c>
      <c r="KU37" s="41" t="s">
        <v>1095</v>
      </c>
      <c r="KV37" s="42" t="s">
        <v>1096</v>
      </c>
      <c r="KW37" s="27" t="s">
        <v>602</v>
      </c>
      <c r="KX37" s="41" t="s">
        <v>1097</v>
      </c>
      <c r="KY37" s="42" t="s">
        <v>1098</v>
      </c>
      <c r="KZ37" s="27" t="s">
        <v>603</v>
      </c>
      <c r="LA37" s="41" t="s">
        <v>1099</v>
      </c>
      <c r="LB37" s="41" t="s">
        <v>1100</v>
      </c>
      <c r="LC37" s="35" t="s">
        <v>604</v>
      </c>
      <c r="LD37" s="41" t="s">
        <v>1101</v>
      </c>
      <c r="LE37" s="42" t="s">
        <v>1102</v>
      </c>
      <c r="LF37" s="27" t="s">
        <v>605</v>
      </c>
      <c r="LG37" s="41" t="s">
        <v>1103</v>
      </c>
      <c r="LH37" s="42" t="s">
        <v>1104</v>
      </c>
      <c r="LI37" s="27" t="s">
        <v>606</v>
      </c>
      <c r="LJ37" s="41" t="s">
        <v>1105</v>
      </c>
      <c r="LK37" s="42" t="s">
        <v>1106</v>
      </c>
      <c r="LL37" s="27" t="s">
        <v>607</v>
      </c>
      <c r="LM37" s="41" t="s">
        <v>1107</v>
      </c>
      <c r="LN37" s="42" t="s">
        <v>1108</v>
      </c>
      <c r="LO37" s="27" t="s">
        <v>608</v>
      </c>
      <c r="LP37" s="41" t="s">
        <v>1109</v>
      </c>
      <c r="LQ37" s="42" t="s">
        <v>1110</v>
      </c>
      <c r="LR37" s="28" t="s">
        <v>609</v>
      </c>
      <c r="LS37" s="41" t="s">
        <v>1111</v>
      </c>
      <c r="LT37" s="41" t="s">
        <v>1112</v>
      </c>
      <c r="LU37" s="27" t="s">
        <v>610</v>
      </c>
      <c r="LV37" s="41" t="s">
        <v>1113</v>
      </c>
      <c r="LW37" s="42" t="s">
        <v>1114</v>
      </c>
      <c r="LX37" s="27" t="s">
        <v>611</v>
      </c>
      <c r="LY37" s="41" t="s">
        <v>1115</v>
      </c>
      <c r="LZ37" s="41" t="s">
        <v>1116</v>
      </c>
      <c r="MA37" s="35" t="s">
        <v>612</v>
      </c>
      <c r="MB37" s="41" t="s">
        <v>1117</v>
      </c>
      <c r="MC37" s="42" t="s">
        <v>1118</v>
      </c>
      <c r="MD37" s="27" t="s">
        <v>613</v>
      </c>
      <c r="ME37" s="41" t="s">
        <v>1119</v>
      </c>
      <c r="MF37" s="42" t="s">
        <v>1120</v>
      </c>
      <c r="MG37" s="27" t="s">
        <v>614</v>
      </c>
      <c r="MH37" s="41" t="s">
        <v>1121</v>
      </c>
      <c r="MI37" s="42" t="s">
        <v>1122</v>
      </c>
      <c r="MJ37" s="27" t="s">
        <v>615</v>
      </c>
      <c r="MK37" s="41" t="s">
        <v>1123</v>
      </c>
      <c r="ML37" s="42" t="s">
        <v>1124</v>
      </c>
      <c r="MM37" s="27" t="s">
        <v>616</v>
      </c>
      <c r="MN37" s="41" t="s">
        <v>1125</v>
      </c>
      <c r="MO37" s="42" t="s">
        <v>1126</v>
      </c>
      <c r="MP37" s="27" t="s">
        <v>617</v>
      </c>
      <c r="MQ37" s="41" t="s">
        <v>1127</v>
      </c>
      <c r="MR37" s="42" t="s">
        <v>1128</v>
      </c>
      <c r="MS37" s="27" t="s">
        <v>618</v>
      </c>
      <c r="MT37" s="41" t="s">
        <v>1129</v>
      </c>
      <c r="MU37" s="42" t="s">
        <v>1130</v>
      </c>
      <c r="MV37" s="27" t="s">
        <v>619</v>
      </c>
      <c r="MW37" s="41" t="s">
        <v>1131</v>
      </c>
      <c r="MX37" s="41" t="s">
        <v>1132</v>
      </c>
      <c r="MY37" s="35" t="s">
        <v>620</v>
      </c>
      <c r="MZ37" s="41" t="s">
        <v>1133</v>
      </c>
      <c r="NA37" s="42" t="s">
        <v>1134</v>
      </c>
      <c r="NB37" s="27" t="s">
        <v>621</v>
      </c>
      <c r="NC37" s="41" t="s">
        <v>1135</v>
      </c>
      <c r="ND37" s="42" t="s">
        <v>1136</v>
      </c>
      <c r="NE37" s="27" t="s">
        <v>622</v>
      </c>
      <c r="NF37" s="41" t="s">
        <v>1137</v>
      </c>
      <c r="NG37" s="42" t="s">
        <v>1138</v>
      </c>
      <c r="NH37" s="27" t="s">
        <v>623</v>
      </c>
      <c r="NI37" s="41" t="s">
        <v>1139</v>
      </c>
      <c r="NJ37" s="42" t="s">
        <v>1140</v>
      </c>
      <c r="NK37" s="27" t="s">
        <v>624</v>
      </c>
      <c r="NL37" s="41" t="s">
        <v>1141</v>
      </c>
      <c r="NM37" s="42" t="s">
        <v>1142</v>
      </c>
      <c r="NN37" s="27" t="s">
        <v>625</v>
      </c>
      <c r="NO37" s="41" t="s">
        <v>1143</v>
      </c>
      <c r="NP37" s="42" t="s">
        <v>1144</v>
      </c>
      <c r="NQ37" s="27" t="s">
        <v>626</v>
      </c>
      <c r="NR37" s="41" t="s">
        <v>1145</v>
      </c>
      <c r="NS37" s="42" t="s">
        <v>1146</v>
      </c>
      <c r="NT37" s="27" t="s">
        <v>627</v>
      </c>
      <c r="NU37" s="41" t="s">
        <v>1147</v>
      </c>
      <c r="NV37" s="41" t="s">
        <v>1148</v>
      </c>
      <c r="NW37" s="35" t="s">
        <v>628</v>
      </c>
      <c r="NX37" s="41" t="s">
        <v>1149</v>
      </c>
      <c r="NY37" s="42" t="s">
        <v>1150</v>
      </c>
      <c r="NZ37" s="27" t="s">
        <v>629</v>
      </c>
      <c r="OA37" s="41" t="s">
        <v>1151</v>
      </c>
      <c r="OB37" s="42" t="s">
        <v>1152</v>
      </c>
      <c r="OC37" s="27" t="s">
        <v>630</v>
      </c>
      <c r="OD37" s="41" t="s">
        <v>1153</v>
      </c>
      <c r="OE37" s="42" t="s">
        <v>1152</v>
      </c>
      <c r="OF37" s="27" t="s">
        <v>631</v>
      </c>
      <c r="OG37" s="41" t="s">
        <v>1154</v>
      </c>
      <c r="OH37" s="42" t="s">
        <v>1155</v>
      </c>
      <c r="OI37" s="27" t="s">
        <v>632</v>
      </c>
      <c r="OJ37" s="41" t="s">
        <v>1156</v>
      </c>
      <c r="OK37" s="42" t="s">
        <v>1157</v>
      </c>
      <c r="OL37" s="27" t="s">
        <v>633</v>
      </c>
      <c r="OM37" s="41" t="s">
        <v>1158</v>
      </c>
      <c r="ON37" s="42" t="s">
        <v>1159</v>
      </c>
      <c r="OO37" s="27" t="s">
        <v>634</v>
      </c>
      <c r="OP37" s="41" t="s">
        <v>1160</v>
      </c>
      <c r="OQ37" s="42" t="s">
        <v>1161</v>
      </c>
      <c r="OR37" s="27" t="s">
        <v>635</v>
      </c>
      <c r="OS37" s="41" t="s">
        <v>1162</v>
      </c>
      <c r="OT37" s="41" t="s">
        <v>1163</v>
      </c>
      <c r="OU37" s="35" t="s">
        <v>636</v>
      </c>
      <c r="OV37" s="41" t="s">
        <v>1164</v>
      </c>
      <c r="OW37" s="42" t="s">
        <v>1165</v>
      </c>
      <c r="OX37" s="27" t="s">
        <v>637</v>
      </c>
      <c r="OY37" s="41" t="s">
        <v>1166</v>
      </c>
      <c r="OZ37" s="42" t="s">
        <v>1167</v>
      </c>
      <c r="PA37" s="27" t="s">
        <v>638</v>
      </c>
      <c r="PB37" s="41" t="s">
        <v>1168</v>
      </c>
      <c r="PC37" s="42" t="s">
        <v>1169</v>
      </c>
      <c r="PD37" s="27" t="s">
        <v>639</v>
      </c>
      <c r="PE37" s="41" t="s">
        <v>1170</v>
      </c>
      <c r="PF37" s="42" t="s">
        <v>1171</v>
      </c>
      <c r="PG37" s="27" t="s">
        <v>640</v>
      </c>
      <c r="PH37" s="41" t="s">
        <v>1172</v>
      </c>
      <c r="PI37" s="42" t="s">
        <v>1173</v>
      </c>
      <c r="PJ37" s="27" t="s">
        <v>641</v>
      </c>
      <c r="PK37" s="41" t="s">
        <v>1174</v>
      </c>
      <c r="PL37" s="42" t="s">
        <v>1175</v>
      </c>
      <c r="PM37" s="27" t="s">
        <v>642</v>
      </c>
      <c r="PN37" s="41" t="s">
        <v>1176</v>
      </c>
      <c r="PO37" s="42" t="s">
        <v>1177</v>
      </c>
      <c r="PP37" s="27" t="s">
        <v>643</v>
      </c>
      <c r="PQ37" s="41" t="s">
        <v>1178</v>
      </c>
      <c r="PR37" s="41" t="s">
        <v>1179</v>
      </c>
      <c r="PS37" s="35" t="s">
        <v>644</v>
      </c>
      <c r="PT37" s="25" t="s">
        <v>1180</v>
      </c>
      <c r="PU37" s="26" t="s">
        <v>1181</v>
      </c>
      <c r="PV37" s="27" t="s">
        <v>645</v>
      </c>
      <c r="PW37" s="25" t="s">
        <v>1182</v>
      </c>
      <c r="PX37" s="26" t="s">
        <v>1183</v>
      </c>
      <c r="PY37" s="27" t="s">
        <v>646</v>
      </c>
      <c r="PZ37" s="25" t="s">
        <v>1184</v>
      </c>
      <c r="QA37" s="26" t="s">
        <v>1185</v>
      </c>
      <c r="QB37" s="27" t="s">
        <v>647</v>
      </c>
      <c r="QC37" s="25" t="s">
        <v>1186</v>
      </c>
      <c r="QD37" s="26" t="s">
        <v>1187</v>
      </c>
      <c r="QE37" s="27" t="s">
        <v>648</v>
      </c>
      <c r="QF37" s="25" t="s">
        <v>1188</v>
      </c>
      <c r="QG37" s="26" t="s">
        <v>1189</v>
      </c>
      <c r="QH37" s="27" t="s">
        <v>649</v>
      </c>
      <c r="QI37" s="25" t="s">
        <v>1190</v>
      </c>
      <c r="QJ37" s="26" t="s">
        <v>1191</v>
      </c>
      <c r="QK37" s="27" t="s">
        <v>650</v>
      </c>
      <c r="QL37" s="25" t="s">
        <v>1192</v>
      </c>
      <c r="QM37" s="26" t="s">
        <v>1193</v>
      </c>
      <c r="QN37" s="27" t="s">
        <v>651</v>
      </c>
      <c r="QO37" s="25" t="s">
        <v>1194</v>
      </c>
      <c r="QP37" s="25" t="s">
        <v>1195</v>
      </c>
      <c r="QQ37" s="35" t="s">
        <v>652</v>
      </c>
      <c r="QR37" s="25" t="s">
        <v>1196</v>
      </c>
      <c r="QS37" s="26" t="s">
        <v>1197</v>
      </c>
      <c r="QT37" s="27" t="s">
        <v>653</v>
      </c>
      <c r="QU37" s="25" t="s">
        <v>1198</v>
      </c>
      <c r="QV37" s="26" t="s">
        <v>1199</v>
      </c>
      <c r="QW37" s="27" t="s">
        <v>654</v>
      </c>
      <c r="QX37" s="25" t="s">
        <v>1200</v>
      </c>
      <c r="QY37" s="26" t="s">
        <v>1201</v>
      </c>
      <c r="QZ37" s="27" t="s">
        <v>655</v>
      </c>
      <c r="RA37" s="25" t="s">
        <v>1202</v>
      </c>
      <c r="RB37" s="26" t="s">
        <v>1203</v>
      </c>
      <c r="RC37" s="27" t="s">
        <v>656</v>
      </c>
      <c r="RD37" s="25" t="s">
        <v>1204</v>
      </c>
      <c r="RE37" s="26" t="s">
        <v>1205</v>
      </c>
      <c r="RF37" s="27" t="s">
        <v>657</v>
      </c>
      <c r="RG37" s="25" t="s">
        <v>1206</v>
      </c>
      <c r="RH37" s="26" t="s">
        <v>1207</v>
      </c>
      <c r="RI37" s="27" t="s">
        <v>658</v>
      </c>
      <c r="RJ37" s="25" t="s">
        <v>1208</v>
      </c>
      <c r="RK37" s="26" t="s">
        <v>1209</v>
      </c>
      <c r="RL37" s="27" t="s">
        <v>659</v>
      </c>
      <c r="RM37" s="25" t="s">
        <v>1210</v>
      </c>
      <c r="RN37" s="25" t="s">
        <v>1211</v>
      </c>
      <c r="RO37" s="36" t="s">
        <v>660</v>
      </c>
      <c r="RP37" s="37" t="s">
        <v>661</v>
      </c>
      <c r="RQ37" s="37" t="s">
        <v>662</v>
      </c>
      <c r="RR37" s="37" t="s">
        <v>663</v>
      </c>
      <c r="RS37" s="37" t="s">
        <v>664</v>
      </c>
      <c r="RT37" s="37" t="s">
        <v>665</v>
      </c>
      <c r="RU37" s="37" t="s">
        <v>666</v>
      </c>
      <c r="RV37" s="27" t="s">
        <v>667</v>
      </c>
      <c r="RW37" s="36" t="s">
        <v>668</v>
      </c>
      <c r="RX37" s="37" t="s">
        <v>669</v>
      </c>
      <c r="RY37" s="27" t="s">
        <v>670</v>
      </c>
      <c r="RZ37" s="36" t="s">
        <v>671</v>
      </c>
      <c r="SA37" s="37" t="s">
        <v>672</v>
      </c>
      <c r="SB37" s="27" t="s">
        <v>673</v>
      </c>
      <c r="SC37" s="43" t="s">
        <v>674</v>
      </c>
      <c r="SD37" s="31" t="s">
        <v>1212</v>
      </c>
      <c r="SE37" s="32" t="s">
        <v>1213</v>
      </c>
      <c r="SF37" s="33" t="s">
        <v>675</v>
      </c>
      <c r="SG37" s="31" t="s">
        <v>1214</v>
      </c>
      <c r="SH37" s="32" t="s">
        <v>1215</v>
      </c>
      <c r="SI37" s="33" t="s">
        <v>676</v>
      </c>
      <c r="SJ37" s="31" t="s">
        <v>1216</v>
      </c>
      <c r="SK37" s="32" t="s">
        <v>1217</v>
      </c>
      <c r="SL37" s="33" t="s">
        <v>677</v>
      </c>
      <c r="SM37" s="31" t="s">
        <v>1218</v>
      </c>
      <c r="SN37" s="32" t="s">
        <v>1219</v>
      </c>
      <c r="SO37" s="33" t="s">
        <v>678</v>
      </c>
      <c r="SP37" s="31" t="s">
        <v>1220</v>
      </c>
      <c r="SQ37" s="32" t="s">
        <v>1221</v>
      </c>
      <c r="SR37" s="33" t="s">
        <v>679</v>
      </c>
      <c r="SS37" s="31" t="s">
        <v>1222</v>
      </c>
      <c r="ST37" s="32" t="s">
        <v>1223</v>
      </c>
      <c r="SU37" s="33" t="s">
        <v>680</v>
      </c>
      <c r="SV37" s="31" t="s">
        <v>1224</v>
      </c>
      <c r="SW37" s="32" t="s">
        <v>1225</v>
      </c>
      <c r="SX37" s="34" t="s">
        <v>681</v>
      </c>
      <c r="SY37" s="31" t="s">
        <v>1226</v>
      </c>
      <c r="SZ37" s="31" t="s">
        <v>1227</v>
      </c>
      <c r="TA37" s="30" t="s">
        <v>682</v>
      </c>
      <c r="TB37" s="31" t="s">
        <v>1228</v>
      </c>
      <c r="TC37" s="32" t="s">
        <v>1229</v>
      </c>
      <c r="TD37" s="33" t="s">
        <v>683</v>
      </c>
      <c r="TE37" s="31" t="s">
        <v>1230</v>
      </c>
      <c r="TF37" s="32" t="s">
        <v>1231</v>
      </c>
      <c r="TG37" s="44" t="s">
        <v>684</v>
      </c>
      <c r="TH37" s="31" t="s">
        <v>1232</v>
      </c>
      <c r="TI37" s="32" t="s">
        <v>1233</v>
      </c>
      <c r="TJ37" s="44" t="s">
        <v>685</v>
      </c>
      <c r="TK37" s="31" t="s">
        <v>1234</v>
      </c>
      <c r="TL37" s="32" t="s">
        <v>1235</v>
      </c>
      <c r="TM37" s="44" t="s">
        <v>686</v>
      </c>
      <c r="TN37" s="31" t="s">
        <v>1236</v>
      </c>
      <c r="TO37" s="32" t="s">
        <v>1237</v>
      </c>
      <c r="TP37" s="44" t="s">
        <v>687</v>
      </c>
      <c r="TQ37" s="31" t="s">
        <v>1238</v>
      </c>
      <c r="TR37" s="32" t="s">
        <v>1239</v>
      </c>
      <c r="TS37" s="44" t="s">
        <v>688</v>
      </c>
      <c r="TT37" s="31" t="s">
        <v>1240</v>
      </c>
      <c r="TU37" s="32" t="s">
        <v>1241</v>
      </c>
      <c r="TV37" s="44" t="s">
        <v>689</v>
      </c>
      <c r="TW37" s="31" t="s">
        <v>1242</v>
      </c>
      <c r="TX37" s="31" t="s">
        <v>1243</v>
      </c>
      <c r="TY37" s="45" t="s">
        <v>690</v>
      </c>
      <c r="TZ37" s="25" t="s">
        <v>1244</v>
      </c>
      <c r="UA37" s="26" t="s">
        <v>1245</v>
      </c>
      <c r="UB37" s="46" t="s">
        <v>691</v>
      </c>
      <c r="UC37" s="25" t="s">
        <v>1246</v>
      </c>
      <c r="UD37" s="26" t="s">
        <v>1247</v>
      </c>
      <c r="UE37" s="46" t="s">
        <v>692</v>
      </c>
      <c r="UF37" s="25" t="s">
        <v>1248</v>
      </c>
      <c r="UG37" s="26" t="s">
        <v>1249</v>
      </c>
      <c r="UH37" s="46" t="s">
        <v>693</v>
      </c>
      <c r="UI37" s="25" t="s">
        <v>1250</v>
      </c>
      <c r="UJ37" s="26" t="s">
        <v>1251</v>
      </c>
      <c r="UK37" s="27" t="s">
        <v>694</v>
      </c>
      <c r="UL37" s="25" t="s">
        <v>1252</v>
      </c>
      <c r="UM37" s="26" t="s">
        <v>1253</v>
      </c>
      <c r="UN37" s="27" t="s">
        <v>695</v>
      </c>
      <c r="UO37" s="25" t="s">
        <v>1254</v>
      </c>
      <c r="UP37" s="25" t="s">
        <v>1255</v>
      </c>
      <c r="UQ37" s="46" t="s">
        <v>696</v>
      </c>
      <c r="UR37" s="25" t="s">
        <v>1256</v>
      </c>
      <c r="US37" s="26" t="s">
        <v>1257</v>
      </c>
      <c r="UT37" s="47" t="s">
        <v>697</v>
      </c>
      <c r="UU37" s="25" t="s">
        <v>1258</v>
      </c>
      <c r="UV37" s="25" t="s">
        <v>1259</v>
      </c>
      <c r="UW37" s="35" t="s">
        <v>698</v>
      </c>
      <c r="UX37" s="25" t="s">
        <v>1260</v>
      </c>
      <c r="UY37" s="26" t="s">
        <v>1261</v>
      </c>
      <c r="UZ37" s="46" t="s">
        <v>699</v>
      </c>
      <c r="VA37" s="25" t="s">
        <v>1262</v>
      </c>
      <c r="VB37" s="26" t="s">
        <v>1263</v>
      </c>
      <c r="VC37" s="46" t="s">
        <v>700</v>
      </c>
      <c r="VD37" s="25" t="s">
        <v>1264</v>
      </c>
      <c r="VE37" s="26" t="s">
        <v>1265</v>
      </c>
      <c r="VF37" s="46" t="s">
        <v>701</v>
      </c>
      <c r="VG37" s="25" t="s">
        <v>1266</v>
      </c>
      <c r="VH37" s="26" t="s">
        <v>1267</v>
      </c>
      <c r="VI37" s="27" t="s">
        <v>702</v>
      </c>
      <c r="VJ37" s="25" t="s">
        <v>1268</v>
      </c>
      <c r="VK37" s="26" t="s">
        <v>1269</v>
      </c>
      <c r="VL37" s="46" t="s">
        <v>703</v>
      </c>
      <c r="VM37" s="25" t="s">
        <v>1270</v>
      </c>
      <c r="VN37" s="26" t="s">
        <v>1271</v>
      </c>
      <c r="VO37" s="46" t="s">
        <v>704</v>
      </c>
      <c r="VP37" s="25" t="s">
        <v>1272</v>
      </c>
      <c r="VQ37" s="26" t="s">
        <v>1273</v>
      </c>
      <c r="VR37" s="46" t="s">
        <v>705</v>
      </c>
      <c r="VS37" s="25" t="s">
        <v>1274</v>
      </c>
      <c r="VT37" s="25" t="s">
        <v>1275</v>
      </c>
      <c r="VU37" s="35" t="s">
        <v>706</v>
      </c>
      <c r="VV37" s="25" t="s">
        <v>1276</v>
      </c>
      <c r="VW37" s="26" t="s">
        <v>1277</v>
      </c>
      <c r="VX37" s="27" t="s">
        <v>707</v>
      </c>
      <c r="VY37" s="25" t="s">
        <v>1278</v>
      </c>
      <c r="VZ37" s="26" t="s">
        <v>1279</v>
      </c>
      <c r="WA37" s="27" t="s">
        <v>708</v>
      </c>
      <c r="WB37" s="25" t="s">
        <v>1280</v>
      </c>
      <c r="WC37" s="26" t="s">
        <v>1281</v>
      </c>
      <c r="WD37" s="27" t="s">
        <v>709</v>
      </c>
      <c r="WE37" s="25" t="s">
        <v>1282</v>
      </c>
      <c r="WF37" s="26" t="s">
        <v>1283</v>
      </c>
      <c r="WG37" s="27" t="s">
        <v>710</v>
      </c>
      <c r="WH37" s="25" t="s">
        <v>1284</v>
      </c>
      <c r="WI37" s="26" t="s">
        <v>1285</v>
      </c>
      <c r="WJ37" s="48" t="s">
        <v>711</v>
      </c>
      <c r="WK37" s="25" t="s">
        <v>1286</v>
      </c>
      <c r="WL37" s="26" t="s">
        <v>1287</v>
      </c>
      <c r="WM37" s="48" t="s">
        <v>712</v>
      </c>
      <c r="WN37" s="25" t="s">
        <v>1288</v>
      </c>
      <c r="WO37" s="26" t="s">
        <v>1289</v>
      </c>
      <c r="WP37" s="27" t="s">
        <v>713</v>
      </c>
      <c r="WQ37" s="25" t="s">
        <v>1290</v>
      </c>
      <c r="WR37" s="25" t="s">
        <v>1291</v>
      </c>
      <c r="WS37" s="36" t="s">
        <v>714</v>
      </c>
      <c r="WT37" s="37" t="s">
        <v>715</v>
      </c>
      <c r="WU37" s="37" t="s">
        <v>716</v>
      </c>
      <c r="WV37" s="37" t="s">
        <v>717</v>
      </c>
      <c r="WW37" s="27" t="s">
        <v>718</v>
      </c>
      <c r="WX37" s="36" t="s">
        <v>719</v>
      </c>
      <c r="WY37" s="37" t="s">
        <v>720</v>
      </c>
      <c r="WZ37" s="37" t="s">
        <v>721</v>
      </c>
      <c r="XA37" s="37" t="s">
        <v>722</v>
      </c>
      <c r="XB37" s="49" t="s">
        <v>723</v>
      </c>
      <c r="XC37" s="36" t="s">
        <v>724</v>
      </c>
      <c r="XD37" s="37" t="s">
        <v>725</v>
      </c>
      <c r="XE37" s="37" t="s">
        <v>726</v>
      </c>
      <c r="XF37" s="37" t="s">
        <v>727</v>
      </c>
      <c r="XG37" s="49" t="s">
        <v>728</v>
      </c>
      <c r="XH37" s="36" t="s">
        <v>729</v>
      </c>
      <c r="XI37" s="37" t="s">
        <v>730</v>
      </c>
      <c r="XJ37" s="37" t="s">
        <v>731</v>
      </c>
      <c r="XK37" s="37" t="s">
        <v>732</v>
      </c>
      <c r="XL37" s="27" t="s">
        <v>733</v>
      </c>
      <c r="XM37" s="35" t="s">
        <v>734</v>
      </c>
      <c r="XN37" s="25" t="s">
        <v>1292</v>
      </c>
      <c r="XO37" s="25" t="s">
        <v>1293</v>
      </c>
      <c r="XP37" s="27" t="s">
        <v>735</v>
      </c>
      <c r="XQ37" s="25" t="s">
        <v>1294</v>
      </c>
      <c r="XR37" s="25" t="s">
        <v>1295</v>
      </c>
      <c r="XS37" s="27" t="s">
        <v>736</v>
      </c>
      <c r="XT37" s="25" t="s">
        <v>1296</v>
      </c>
      <c r="XU37" s="25" t="s">
        <v>1297</v>
      </c>
      <c r="XV37" s="27" t="s">
        <v>737</v>
      </c>
      <c r="XW37" s="25" t="s">
        <v>1298</v>
      </c>
      <c r="XX37" s="25" t="s">
        <v>1299</v>
      </c>
      <c r="XY37" s="27" t="s">
        <v>738</v>
      </c>
      <c r="XZ37" s="25" t="s">
        <v>1300</v>
      </c>
      <c r="YA37" s="25" t="s">
        <v>1301</v>
      </c>
      <c r="YB37" s="27" t="s">
        <v>739</v>
      </c>
      <c r="YC37" s="25" t="s">
        <v>1302</v>
      </c>
      <c r="YD37" s="29" t="s">
        <v>1303</v>
      </c>
      <c r="YE37" s="35" t="s">
        <v>740</v>
      </c>
      <c r="YF37" s="25" t="s">
        <v>1304</v>
      </c>
      <c r="YG37" s="25" t="s">
        <v>1293</v>
      </c>
      <c r="YH37" s="27" t="s">
        <v>741</v>
      </c>
      <c r="YI37" s="25" t="s">
        <v>1305</v>
      </c>
      <c r="YJ37" s="25" t="s">
        <v>1295</v>
      </c>
      <c r="YK37" s="27" t="s">
        <v>742</v>
      </c>
      <c r="YL37" s="25" t="s">
        <v>1306</v>
      </c>
      <c r="YM37" s="25" t="s">
        <v>1297</v>
      </c>
      <c r="YN37" s="27" t="s">
        <v>743</v>
      </c>
      <c r="YO37" s="25" t="s">
        <v>1307</v>
      </c>
      <c r="YP37" s="25" t="s">
        <v>1299</v>
      </c>
      <c r="YQ37" s="27" t="s">
        <v>744</v>
      </c>
      <c r="YR37" s="25" t="s">
        <v>1308</v>
      </c>
      <c r="YS37" s="25" t="s">
        <v>1301</v>
      </c>
      <c r="YT37" s="27" t="s">
        <v>745</v>
      </c>
      <c r="YU37" s="25" t="s">
        <v>1309</v>
      </c>
      <c r="YV37" s="29" t="s">
        <v>1303</v>
      </c>
      <c r="YW37" s="35" t="s">
        <v>746</v>
      </c>
      <c r="YX37" s="25" t="s">
        <v>1310</v>
      </c>
      <c r="YY37" s="25" t="s">
        <v>1277</v>
      </c>
      <c r="YZ37" s="27" t="s">
        <v>747</v>
      </c>
      <c r="ZA37" s="25" t="s">
        <v>1311</v>
      </c>
      <c r="ZB37" s="25" t="s">
        <v>1279</v>
      </c>
      <c r="ZC37" s="27" t="s">
        <v>748</v>
      </c>
      <c r="ZD37" s="25" t="s">
        <v>1312</v>
      </c>
      <c r="ZE37" s="25" t="s">
        <v>1281</v>
      </c>
      <c r="ZF37" s="27" t="s">
        <v>749</v>
      </c>
      <c r="ZG37" s="25" t="s">
        <v>1313</v>
      </c>
      <c r="ZH37" s="25" t="s">
        <v>1283</v>
      </c>
      <c r="ZI37" s="27" t="s">
        <v>750</v>
      </c>
      <c r="ZJ37" s="25" t="s">
        <v>1314</v>
      </c>
      <c r="ZK37" s="25" t="s">
        <v>1285</v>
      </c>
      <c r="ZL37" s="27" t="s">
        <v>751</v>
      </c>
      <c r="ZM37" s="25" t="s">
        <v>1315</v>
      </c>
      <c r="ZN37" s="25" t="s">
        <v>1287</v>
      </c>
      <c r="ZO37" s="27" t="s">
        <v>752</v>
      </c>
      <c r="ZP37" s="25" t="s">
        <v>1316</v>
      </c>
      <c r="ZQ37" s="25" t="s">
        <v>1289</v>
      </c>
      <c r="ZR37" s="27" t="s">
        <v>753</v>
      </c>
      <c r="ZS37" s="25" t="s">
        <v>1317</v>
      </c>
      <c r="ZT37" s="25" t="s">
        <v>1291</v>
      </c>
      <c r="ZU37" s="36" t="s">
        <v>754</v>
      </c>
      <c r="ZV37" s="37" t="s">
        <v>755</v>
      </c>
      <c r="ZW37" s="37" t="s">
        <v>756</v>
      </c>
      <c r="ZX37" s="37" t="s">
        <v>757</v>
      </c>
      <c r="ZY37" s="37" t="s">
        <v>758</v>
      </c>
      <c r="ZZ37" s="37" t="s">
        <v>759</v>
      </c>
      <c r="AAA37" s="37" t="s">
        <v>760</v>
      </c>
      <c r="AAB37" s="27" t="s">
        <v>761</v>
      </c>
      <c r="AAC37" s="35" t="s">
        <v>762</v>
      </c>
      <c r="AAD37" s="25" t="s">
        <v>1318</v>
      </c>
      <c r="AAE37" s="26" t="s">
        <v>1319</v>
      </c>
      <c r="AAF37" s="27" t="s">
        <v>763</v>
      </c>
      <c r="AAG37" s="25" t="s">
        <v>1320</v>
      </c>
      <c r="AAH37" s="26" t="s">
        <v>1321</v>
      </c>
      <c r="AAI37" s="27" t="s">
        <v>764</v>
      </c>
      <c r="AAJ37" s="25" t="s">
        <v>1322</v>
      </c>
      <c r="AAK37" s="26" t="s">
        <v>1323</v>
      </c>
      <c r="AAL37" s="27" t="s">
        <v>765</v>
      </c>
      <c r="AAM37" s="25" t="s">
        <v>1324</v>
      </c>
      <c r="AAN37" s="26" t="s">
        <v>1325</v>
      </c>
      <c r="AAO37" s="27" t="s">
        <v>766</v>
      </c>
      <c r="AAP37" s="25" t="s">
        <v>1326</v>
      </c>
      <c r="AAQ37" s="26" t="s">
        <v>1327</v>
      </c>
      <c r="AAR37" s="27" t="s">
        <v>767</v>
      </c>
      <c r="AAS37" s="25" t="s">
        <v>1328</v>
      </c>
      <c r="AAT37" s="26" t="s">
        <v>1329</v>
      </c>
      <c r="AAU37" s="27" t="s">
        <v>768</v>
      </c>
      <c r="AAV37" s="25" t="s">
        <v>1330</v>
      </c>
      <c r="AAW37" s="26" t="s">
        <v>1331</v>
      </c>
      <c r="AAX37" s="27" t="s">
        <v>769</v>
      </c>
      <c r="AAY37" s="25" t="s">
        <v>1332</v>
      </c>
      <c r="AAZ37" s="25" t="s">
        <v>1333</v>
      </c>
      <c r="ABA37" s="36" t="s">
        <v>770</v>
      </c>
      <c r="ABB37" s="37" t="s">
        <v>771</v>
      </c>
      <c r="ABC37" s="37" t="s">
        <v>772</v>
      </c>
      <c r="ABD37" s="37" t="s">
        <v>773</v>
      </c>
      <c r="ABE37" s="37" t="s">
        <v>774</v>
      </c>
      <c r="ABF37" s="37" t="s">
        <v>775</v>
      </c>
      <c r="ABG37" s="37" t="s">
        <v>776</v>
      </c>
      <c r="ABH37" s="49" t="s">
        <v>777</v>
      </c>
      <c r="ABI37" s="36" t="s">
        <v>778</v>
      </c>
      <c r="ABJ37" s="37" t="s">
        <v>779</v>
      </c>
      <c r="ABK37" s="37" t="s">
        <v>780</v>
      </c>
      <c r="ABL37" s="37" t="s">
        <v>781</v>
      </c>
      <c r="ABM37" s="37" t="s">
        <v>782</v>
      </c>
      <c r="ABN37" s="37" t="s">
        <v>783</v>
      </c>
      <c r="ABO37" s="37" t="s">
        <v>784</v>
      </c>
      <c r="ABP37" s="49" t="s">
        <v>785</v>
      </c>
      <c r="ABQ37" s="36" t="s">
        <v>786</v>
      </c>
      <c r="ABR37" s="37" t="s">
        <v>787</v>
      </c>
      <c r="ABS37" s="37" t="s">
        <v>788</v>
      </c>
      <c r="ABT37" s="37" t="s">
        <v>789</v>
      </c>
      <c r="ABU37" s="37" t="s">
        <v>790</v>
      </c>
      <c r="ABV37" s="37" t="s">
        <v>791</v>
      </c>
      <c r="ABW37" s="37" t="s">
        <v>792</v>
      </c>
      <c r="ABX37" s="49" t="s">
        <v>793</v>
      </c>
      <c r="ABY37" s="36" t="s">
        <v>794</v>
      </c>
      <c r="ABZ37" s="37" t="s">
        <v>795</v>
      </c>
      <c r="ACA37" s="37" t="s">
        <v>796</v>
      </c>
      <c r="ACB37" s="37" t="s">
        <v>797</v>
      </c>
      <c r="ACC37" s="37" t="s">
        <v>798</v>
      </c>
      <c r="ACD37" s="37" t="s">
        <v>799</v>
      </c>
      <c r="ACE37" s="37" t="s">
        <v>800</v>
      </c>
      <c r="ACF37" s="27" t="s">
        <v>801</v>
      </c>
      <c r="ACG37" s="50" t="s">
        <v>802</v>
      </c>
      <c r="ACH37" s="25" t="s">
        <v>1334</v>
      </c>
      <c r="ACI37" s="26" t="s">
        <v>1277</v>
      </c>
      <c r="ACJ37" s="48" t="s">
        <v>803</v>
      </c>
      <c r="ACK37" s="25" t="s">
        <v>1335</v>
      </c>
      <c r="ACL37" s="26" t="s">
        <v>1279</v>
      </c>
      <c r="ACM37" s="48" t="s">
        <v>804</v>
      </c>
      <c r="ACN37" s="25" t="s">
        <v>1336</v>
      </c>
      <c r="ACO37" s="26" t="s">
        <v>1281</v>
      </c>
      <c r="ACP37" s="48" t="s">
        <v>805</v>
      </c>
      <c r="ACQ37" s="25" t="s">
        <v>1337</v>
      </c>
      <c r="ACR37" s="26" t="s">
        <v>1283</v>
      </c>
      <c r="ACS37" s="48" t="s">
        <v>806</v>
      </c>
      <c r="ACT37" s="25" t="s">
        <v>1338</v>
      </c>
      <c r="ACU37" s="26" t="s">
        <v>1285</v>
      </c>
      <c r="ACV37" s="48" t="s">
        <v>807</v>
      </c>
      <c r="ACW37" s="25" t="s">
        <v>1339</v>
      </c>
      <c r="ACX37" s="26" t="s">
        <v>1287</v>
      </c>
      <c r="ACY37" s="48" t="s">
        <v>808</v>
      </c>
      <c r="ACZ37" s="25" t="s">
        <v>1340</v>
      </c>
      <c r="ADA37" s="26" t="s">
        <v>1289</v>
      </c>
      <c r="ADB37" s="48" t="s">
        <v>809</v>
      </c>
      <c r="ADC37" s="25" t="s">
        <v>1341</v>
      </c>
      <c r="ADD37" s="25" t="s">
        <v>1291</v>
      </c>
      <c r="ADE37" s="50" t="s">
        <v>810</v>
      </c>
      <c r="ADF37" s="25" t="s">
        <v>1342</v>
      </c>
      <c r="ADG37" s="26" t="s">
        <v>1281</v>
      </c>
      <c r="ADH37" s="48" t="s">
        <v>811</v>
      </c>
      <c r="ADI37" s="25" t="s">
        <v>1343</v>
      </c>
      <c r="ADJ37" s="26" t="s">
        <v>1283</v>
      </c>
      <c r="ADK37" s="48" t="s">
        <v>812</v>
      </c>
      <c r="ADL37" s="25" t="s">
        <v>1344</v>
      </c>
      <c r="ADM37" s="26" t="s">
        <v>1285</v>
      </c>
      <c r="ADN37" s="48" t="s">
        <v>813</v>
      </c>
      <c r="ADO37" s="25" t="s">
        <v>1345</v>
      </c>
      <c r="ADP37" s="26" t="s">
        <v>1287</v>
      </c>
      <c r="ADQ37" s="48" t="s">
        <v>814</v>
      </c>
      <c r="ADR37" s="25" t="s">
        <v>1346</v>
      </c>
      <c r="ADS37" s="26" t="s">
        <v>1289</v>
      </c>
      <c r="ADT37" s="48" t="s">
        <v>815</v>
      </c>
      <c r="ADU37" s="25" t="s">
        <v>1347</v>
      </c>
      <c r="ADV37" s="25" t="s">
        <v>1291</v>
      </c>
      <c r="ADW37" s="50" t="s">
        <v>816</v>
      </c>
      <c r="ADX37" s="25" t="s">
        <v>1348</v>
      </c>
      <c r="ADY37" s="26" t="s">
        <v>1281</v>
      </c>
      <c r="ADZ37" s="48" t="s">
        <v>817</v>
      </c>
      <c r="AEA37" s="25" t="s">
        <v>1349</v>
      </c>
      <c r="AEB37" s="26" t="s">
        <v>1283</v>
      </c>
      <c r="AEC37" s="48" t="s">
        <v>818</v>
      </c>
      <c r="AED37" s="25" t="s">
        <v>1350</v>
      </c>
      <c r="AEE37" s="26" t="s">
        <v>1285</v>
      </c>
      <c r="AEF37" s="48" t="s">
        <v>819</v>
      </c>
      <c r="AEG37" s="25" t="s">
        <v>1351</v>
      </c>
      <c r="AEH37" s="26" t="s">
        <v>1287</v>
      </c>
      <c r="AEI37" s="48" t="s">
        <v>820</v>
      </c>
      <c r="AEJ37" s="25" t="s">
        <v>1352</v>
      </c>
      <c r="AEK37" s="26" t="s">
        <v>1289</v>
      </c>
      <c r="AEL37" s="48" t="s">
        <v>821</v>
      </c>
      <c r="AEM37" s="25" t="s">
        <v>1353</v>
      </c>
      <c r="AEN37" s="25" t="s">
        <v>1291</v>
      </c>
      <c r="AEO37" s="36" t="s">
        <v>822</v>
      </c>
      <c r="AEP37" s="37" t="s">
        <v>823</v>
      </c>
      <c r="AEQ37" s="37" t="s">
        <v>824</v>
      </c>
      <c r="AER37" s="37" t="s">
        <v>825</v>
      </c>
      <c r="AES37" s="37" t="s">
        <v>826</v>
      </c>
      <c r="AET37" s="37" t="s">
        <v>827</v>
      </c>
      <c r="AEU37" s="37" t="s">
        <v>828</v>
      </c>
      <c r="AEV37" s="49" t="s">
        <v>829</v>
      </c>
      <c r="AEW37" s="36" t="s">
        <v>830</v>
      </c>
      <c r="AEX37" s="37" t="s">
        <v>831</v>
      </c>
      <c r="AEY37" s="37" t="s">
        <v>832</v>
      </c>
      <c r="AEZ37" s="37" t="s">
        <v>833</v>
      </c>
      <c r="AFA37" s="49" t="s">
        <v>834</v>
      </c>
      <c r="AFB37" s="36" t="s">
        <v>835</v>
      </c>
      <c r="AFC37" s="37" t="s">
        <v>836</v>
      </c>
      <c r="AFD37" s="37" t="s">
        <v>837</v>
      </c>
      <c r="AFE37" s="37" t="s">
        <v>838</v>
      </c>
      <c r="AFF37" s="27" t="s">
        <v>839</v>
      </c>
      <c r="AFG37" s="35" t="s">
        <v>840</v>
      </c>
      <c r="AFH37" s="41" t="s">
        <v>1354</v>
      </c>
      <c r="AFI37" s="42" t="s">
        <v>1355</v>
      </c>
      <c r="AFJ37" s="27" t="s">
        <v>841</v>
      </c>
      <c r="AFK37" s="41" t="s">
        <v>1356</v>
      </c>
      <c r="AFL37" s="42" t="s">
        <v>1357</v>
      </c>
      <c r="AFM37" s="27" t="s">
        <v>842</v>
      </c>
      <c r="AFN37" s="41" t="s">
        <v>1358</v>
      </c>
      <c r="AFO37" s="42" t="s">
        <v>1359</v>
      </c>
      <c r="AFP37" s="27" t="s">
        <v>843</v>
      </c>
      <c r="AFQ37" s="41" t="s">
        <v>1360</v>
      </c>
      <c r="AFR37" s="42" t="s">
        <v>1361</v>
      </c>
      <c r="AFS37" s="27" t="s">
        <v>844</v>
      </c>
      <c r="AFT37" s="41" t="s">
        <v>1362</v>
      </c>
      <c r="AFU37" s="41" t="s">
        <v>1363</v>
      </c>
      <c r="AFV37" s="36" t="s">
        <v>845</v>
      </c>
      <c r="AFW37" s="37" t="s">
        <v>846</v>
      </c>
      <c r="AFX37" s="37" t="s">
        <v>847</v>
      </c>
      <c r="AFY37" s="27" t="s">
        <v>848</v>
      </c>
      <c r="AFZ37" s="41" t="s">
        <v>1364</v>
      </c>
      <c r="AGA37" s="42" t="s">
        <v>1355</v>
      </c>
      <c r="AGB37" s="27" t="s">
        <v>849</v>
      </c>
      <c r="AGC37" s="41" t="s">
        <v>1365</v>
      </c>
      <c r="AGD37" s="42" t="s">
        <v>1357</v>
      </c>
      <c r="AGE37" s="27" t="s">
        <v>850</v>
      </c>
      <c r="AGF37" s="41" t="s">
        <v>1366</v>
      </c>
      <c r="AGG37" s="42" t="s">
        <v>1359</v>
      </c>
      <c r="AGH37" s="27" t="s">
        <v>851</v>
      </c>
      <c r="AGI37" s="41" t="s">
        <v>1367</v>
      </c>
      <c r="AGJ37" s="42" t="s">
        <v>1361</v>
      </c>
      <c r="AGK37" s="27" t="s">
        <v>852</v>
      </c>
      <c r="AGL37" s="41" t="s">
        <v>1368</v>
      </c>
      <c r="AGM37" s="41" t="s">
        <v>1363</v>
      </c>
      <c r="AGN37" s="36" t="s">
        <v>853</v>
      </c>
      <c r="AGO37" s="37" t="s">
        <v>854</v>
      </c>
      <c r="AGP37" s="37" t="s">
        <v>855</v>
      </c>
      <c r="AGQ37" s="27" t="s">
        <v>856</v>
      </c>
      <c r="AGR37" s="41" t="s">
        <v>1369</v>
      </c>
      <c r="AGS37" s="42" t="s">
        <v>1370</v>
      </c>
      <c r="AGT37" s="27" t="s">
        <v>857</v>
      </c>
      <c r="AGU37" s="41" t="s">
        <v>1371</v>
      </c>
      <c r="AGV37" s="42" t="s">
        <v>1372</v>
      </c>
      <c r="AGW37" s="27" t="s">
        <v>858</v>
      </c>
      <c r="AGX37" s="41" t="s">
        <v>1373</v>
      </c>
      <c r="AGY37" s="42" t="s">
        <v>1374</v>
      </c>
      <c r="AGZ37" s="27" t="s">
        <v>859</v>
      </c>
      <c r="AHA37" s="41" t="s">
        <v>1375</v>
      </c>
      <c r="AHB37" s="42" t="s">
        <v>1376</v>
      </c>
      <c r="AHC37" s="27" t="s">
        <v>860</v>
      </c>
      <c r="AHD37" s="41" t="s">
        <v>1377</v>
      </c>
      <c r="AHE37" s="41" t="s">
        <v>1378</v>
      </c>
      <c r="AHF37" s="35" t="s">
        <v>861</v>
      </c>
      <c r="AHG37" s="41" t="s">
        <v>1379</v>
      </c>
      <c r="AHH37" s="42" t="s">
        <v>1380</v>
      </c>
      <c r="AHI37" s="27" t="s">
        <v>862</v>
      </c>
      <c r="AHJ37" s="41" t="s">
        <v>1381</v>
      </c>
      <c r="AHK37" s="42" t="s">
        <v>1382</v>
      </c>
      <c r="AHL37" s="27" t="s">
        <v>863</v>
      </c>
      <c r="AHM37" s="41" t="s">
        <v>1383</v>
      </c>
      <c r="AHN37" s="42" t="s">
        <v>1384</v>
      </c>
      <c r="AHO37" s="27" t="s">
        <v>864</v>
      </c>
      <c r="AHP37" s="41" t="s">
        <v>1385</v>
      </c>
      <c r="AHQ37" s="42" t="s">
        <v>1386</v>
      </c>
      <c r="AHR37" s="27" t="s">
        <v>865</v>
      </c>
      <c r="AHS37" s="41" t="s">
        <v>1387</v>
      </c>
      <c r="AHT37" s="41" t="s">
        <v>1388</v>
      </c>
      <c r="AHU37" s="36" t="s">
        <v>866</v>
      </c>
      <c r="AHV37" s="37" t="s">
        <v>867</v>
      </c>
      <c r="AHW37" s="37" t="s">
        <v>868</v>
      </c>
      <c r="AHX37" s="27" t="s">
        <v>869</v>
      </c>
      <c r="AHY37" s="41" t="s">
        <v>1389</v>
      </c>
      <c r="AHZ37" s="42" t="s">
        <v>1370</v>
      </c>
      <c r="AIA37" s="27" t="s">
        <v>870</v>
      </c>
      <c r="AIB37" s="41" t="s">
        <v>1390</v>
      </c>
      <c r="AIC37" s="42" t="s">
        <v>1372</v>
      </c>
      <c r="AID37" s="27" t="s">
        <v>871</v>
      </c>
      <c r="AIE37" s="41" t="s">
        <v>1391</v>
      </c>
      <c r="AIF37" s="42" t="s">
        <v>1374</v>
      </c>
      <c r="AIG37" s="27" t="s">
        <v>872</v>
      </c>
      <c r="AIH37" s="41" t="s">
        <v>1392</v>
      </c>
      <c r="AII37" s="42" t="s">
        <v>1376</v>
      </c>
      <c r="AIJ37" s="27" t="s">
        <v>873</v>
      </c>
      <c r="AIK37" s="41" t="s">
        <v>1393</v>
      </c>
      <c r="AIL37" s="41" t="s">
        <v>1378</v>
      </c>
      <c r="AIM37" s="35" t="s">
        <v>874</v>
      </c>
      <c r="AIN37" s="41" t="s">
        <v>1394</v>
      </c>
      <c r="AIO37" s="42" t="s">
        <v>1395</v>
      </c>
      <c r="AIP37" s="27" t="s">
        <v>875</v>
      </c>
      <c r="AIQ37" s="41" t="s">
        <v>1396</v>
      </c>
      <c r="AIR37" s="42" t="s">
        <v>1397</v>
      </c>
      <c r="AIS37" s="27" t="s">
        <v>876</v>
      </c>
      <c r="AIT37" s="41" t="s">
        <v>1398</v>
      </c>
      <c r="AIU37" s="42" t="s">
        <v>1399</v>
      </c>
      <c r="AIV37" s="27" t="s">
        <v>877</v>
      </c>
      <c r="AIW37" s="41" t="s">
        <v>1400</v>
      </c>
      <c r="AIX37" s="42" t="s">
        <v>1401</v>
      </c>
      <c r="AIY37" s="27" t="s">
        <v>878</v>
      </c>
      <c r="AIZ37" s="41" t="s">
        <v>1402</v>
      </c>
      <c r="AJA37" s="42" t="s">
        <v>1403</v>
      </c>
      <c r="AJB37" s="27" t="s">
        <v>879</v>
      </c>
      <c r="AJC37" s="41" t="s">
        <v>1404</v>
      </c>
      <c r="AJD37" s="42" t="s">
        <v>1405</v>
      </c>
      <c r="AJE37" s="27" t="s">
        <v>880</v>
      </c>
      <c r="AJF37" s="41" t="s">
        <v>1406</v>
      </c>
      <c r="AJG37" s="42" t="s">
        <v>1407</v>
      </c>
      <c r="AJH37" s="27" t="s">
        <v>881</v>
      </c>
      <c r="AJI37" s="41" t="s">
        <v>1408</v>
      </c>
      <c r="AJJ37" s="41" t="s">
        <v>1409</v>
      </c>
      <c r="AJK37" s="35" t="s">
        <v>882</v>
      </c>
      <c r="AJL37" s="41" t="s">
        <v>1410</v>
      </c>
      <c r="AJM37" s="42" t="s">
        <v>1411</v>
      </c>
      <c r="AJN37" s="27" t="s">
        <v>883</v>
      </c>
      <c r="AJO37" s="41" t="s">
        <v>1412</v>
      </c>
      <c r="AJP37" s="42" t="s">
        <v>1413</v>
      </c>
      <c r="AJQ37" s="27" t="s">
        <v>884</v>
      </c>
      <c r="AJR37" s="41" t="s">
        <v>1414</v>
      </c>
      <c r="AJS37" s="42" t="s">
        <v>1415</v>
      </c>
      <c r="AJT37" s="27" t="s">
        <v>885</v>
      </c>
      <c r="AJU37" s="41" t="s">
        <v>1416</v>
      </c>
      <c r="AJV37" s="42" t="s">
        <v>1417</v>
      </c>
      <c r="AJW37" s="27" t="s">
        <v>886</v>
      </c>
      <c r="AJX37" s="41" t="s">
        <v>1418</v>
      </c>
      <c r="AJY37" s="42" t="s">
        <v>1419</v>
      </c>
      <c r="AJZ37" s="27" t="s">
        <v>887</v>
      </c>
      <c r="AKA37" s="41" t="s">
        <v>1420</v>
      </c>
      <c r="AKB37" s="42" t="s">
        <v>1421</v>
      </c>
      <c r="AKC37" s="27" t="s">
        <v>888</v>
      </c>
      <c r="AKD37" s="41" t="s">
        <v>1422</v>
      </c>
      <c r="AKE37" s="42" t="s">
        <v>1423</v>
      </c>
      <c r="AKF37" s="27" t="s">
        <v>889</v>
      </c>
      <c r="AKG37" s="41" t="s">
        <v>1424</v>
      </c>
      <c r="AKH37" s="41" t="s">
        <v>1425</v>
      </c>
      <c r="AKI37" s="35" t="s">
        <v>890</v>
      </c>
      <c r="AKJ37" s="25" t="s">
        <v>1426</v>
      </c>
      <c r="AKK37" s="26" t="s">
        <v>1427</v>
      </c>
      <c r="AKL37" s="27" t="s">
        <v>891</v>
      </c>
      <c r="AKM37" s="25" t="s">
        <v>1428</v>
      </c>
      <c r="AKN37" s="26" t="s">
        <v>1429</v>
      </c>
      <c r="AKO37" s="27" t="s">
        <v>892</v>
      </c>
      <c r="AKP37" s="25" t="s">
        <v>1430</v>
      </c>
      <c r="AKQ37" s="26" t="s">
        <v>1431</v>
      </c>
      <c r="AKR37" s="27" t="s">
        <v>893</v>
      </c>
      <c r="AKS37" s="25" t="s">
        <v>1432</v>
      </c>
      <c r="AKT37" s="26" t="s">
        <v>1433</v>
      </c>
      <c r="AKU37" s="27" t="s">
        <v>894</v>
      </c>
      <c r="AKV37" s="25" t="s">
        <v>1434</v>
      </c>
      <c r="AKW37" s="26" t="s">
        <v>1435</v>
      </c>
      <c r="AKX37" s="27" t="s">
        <v>895</v>
      </c>
      <c r="AKY37" s="25" t="s">
        <v>1436</v>
      </c>
      <c r="AKZ37" s="25" t="s">
        <v>1437</v>
      </c>
      <c r="ALA37" s="50" t="s">
        <v>896</v>
      </c>
      <c r="ALB37" s="51" t="s">
        <v>1438</v>
      </c>
      <c r="ALC37" s="52" t="s">
        <v>1439</v>
      </c>
      <c r="ALD37" s="48" t="s">
        <v>897</v>
      </c>
      <c r="ALE37" s="51" t="s">
        <v>1440</v>
      </c>
      <c r="ALF37" s="52" t="s">
        <v>1441</v>
      </c>
      <c r="ALG37" s="48" t="s">
        <v>898</v>
      </c>
      <c r="ALH37" s="51" t="s">
        <v>1442</v>
      </c>
      <c r="ALI37" s="52" t="s">
        <v>1443</v>
      </c>
      <c r="ALJ37" s="48" t="s">
        <v>899</v>
      </c>
      <c r="ALK37" s="51" t="s">
        <v>1444</v>
      </c>
      <c r="ALL37" s="52" t="s">
        <v>1445</v>
      </c>
      <c r="ALM37" s="48" t="s">
        <v>900</v>
      </c>
      <c r="ALN37" s="51" t="s">
        <v>1446</v>
      </c>
      <c r="ALO37" s="52" t="s">
        <v>1447</v>
      </c>
      <c r="ALP37" s="48" t="s">
        <v>901</v>
      </c>
      <c r="ALQ37" s="51" t="s">
        <v>1448</v>
      </c>
      <c r="ALR37" s="52" t="s">
        <v>1449</v>
      </c>
      <c r="ALS37" s="48" t="s">
        <v>902</v>
      </c>
      <c r="ALT37" s="51" t="s">
        <v>1450</v>
      </c>
      <c r="ALU37" s="52" t="s">
        <v>1451</v>
      </c>
      <c r="ALV37" s="48" t="s">
        <v>903</v>
      </c>
      <c r="ALW37" s="51" t="s">
        <v>1452</v>
      </c>
      <c r="ALX37" s="53" t="s">
        <v>1453</v>
      </c>
      <c r="ALY37" s="36" t="s">
        <v>904</v>
      </c>
      <c r="ALZ37" s="37" t="s">
        <v>905</v>
      </c>
      <c r="AMA37" s="37" t="s">
        <v>906</v>
      </c>
      <c r="AMB37" s="37" t="s">
        <v>907</v>
      </c>
      <c r="AMC37" s="37" t="s">
        <v>908</v>
      </c>
      <c r="AMD37" s="27" t="s">
        <v>909</v>
      </c>
      <c r="AME37" s="38" t="s">
        <v>910</v>
      </c>
      <c r="AMF37" s="39" t="s">
        <v>911</v>
      </c>
      <c r="AMG37" s="39" t="s">
        <v>912</v>
      </c>
      <c r="AMH37" s="39" t="s">
        <v>913</v>
      </c>
      <c r="AMI37" s="39" t="s">
        <v>914</v>
      </c>
      <c r="AMJ37" s="39" t="s">
        <v>915</v>
      </c>
      <c r="AMK37" s="39" t="s">
        <v>916</v>
      </c>
      <c r="AML37" s="40" t="s">
        <v>917</v>
      </c>
      <c r="AMM37" s="35" t="s">
        <v>918</v>
      </c>
      <c r="AMN37" s="25" t="s">
        <v>1454</v>
      </c>
      <c r="AMO37" s="26" t="s">
        <v>1283</v>
      </c>
      <c r="AMP37" s="27" t="s">
        <v>919</v>
      </c>
      <c r="AMQ37" s="25" t="s">
        <v>1455</v>
      </c>
      <c r="AMR37" s="26" t="s">
        <v>1285</v>
      </c>
      <c r="AMS37" s="27" t="s">
        <v>920</v>
      </c>
      <c r="AMT37" s="25" t="s">
        <v>1456</v>
      </c>
      <c r="AMU37" s="26" t="s">
        <v>1287</v>
      </c>
      <c r="AMV37" s="27" t="s">
        <v>921</v>
      </c>
      <c r="AMW37" s="25" t="s">
        <v>1457</v>
      </c>
      <c r="AMX37" s="26" t="s">
        <v>1289</v>
      </c>
      <c r="AMY37" s="27" t="s">
        <v>922</v>
      </c>
      <c r="AMZ37" s="25" t="s">
        <v>1458</v>
      </c>
      <c r="ANA37" s="25" t="s">
        <v>1291</v>
      </c>
      <c r="ANB37" s="50" t="s">
        <v>923</v>
      </c>
      <c r="ANC37" s="25" t="s">
        <v>1459</v>
      </c>
      <c r="AND37" s="26" t="s">
        <v>1277</v>
      </c>
      <c r="ANE37" s="48" t="s">
        <v>924</v>
      </c>
      <c r="ANF37" s="25" t="s">
        <v>1460</v>
      </c>
      <c r="ANG37" s="26" t="s">
        <v>1279</v>
      </c>
      <c r="ANH37" s="48" t="s">
        <v>925</v>
      </c>
      <c r="ANI37" s="25" t="s">
        <v>1461</v>
      </c>
      <c r="ANJ37" s="26" t="s">
        <v>1281</v>
      </c>
      <c r="ANK37" s="48" t="s">
        <v>926</v>
      </c>
      <c r="ANL37" s="25" t="s">
        <v>1462</v>
      </c>
      <c r="ANM37" s="26" t="s">
        <v>1283</v>
      </c>
      <c r="ANN37" s="48" t="s">
        <v>927</v>
      </c>
      <c r="ANO37" s="25" t="s">
        <v>1463</v>
      </c>
      <c r="ANP37" s="26" t="s">
        <v>1285</v>
      </c>
      <c r="ANQ37" s="48" t="s">
        <v>928</v>
      </c>
      <c r="ANR37" s="25" t="s">
        <v>1464</v>
      </c>
      <c r="ANS37" s="26" t="s">
        <v>1287</v>
      </c>
      <c r="ANT37" s="48" t="s">
        <v>929</v>
      </c>
      <c r="ANU37" s="25" t="s">
        <v>1465</v>
      </c>
      <c r="ANV37" s="26" t="s">
        <v>1289</v>
      </c>
      <c r="ANW37" s="48" t="s">
        <v>930</v>
      </c>
      <c r="ANX37" s="25" t="s">
        <v>1466</v>
      </c>
      <c r="ANY37" s="25" t="s">
        <v>1291</v>
      </c>
      <c r="ANZ37" s="54" t="s">
        <v>931</v>
      </c>
      <c r="AOA37" s="55" t="s">
        <v>932</v>
      </c>
      <c r="AOB37" s="55" t="s">
        <v>933</v>
      </c>
      <c r="AOC37" s="55" t="s">
        <v>934</v>
      </c>
      <c r="AOD37" s="55" t="s">
        <v>935</v>
      </c>
      <c r="AOE37" s="56" t="s">
        <v>936</v>
      </c>
      <c r="AOF37" s="54" t="s">
        <v>937</v>
      </c>
      <c r="AOG37" s="55" t="s">
        <v>938</v>
      </c>
      <c r="AOH37" s="55" t="s">
        <v>939</v>
      </c>
      <c r="AOI37" s="55" t="s">
        <v>940</v>
      </c>
      <c r="AOJ37" s="56" t="s">
        <v>941</v>
      </c>
      <c r="AOK37" s="54" t="s">
        <v>942</v>
      </c>
      <c r="AOL37" s="55" t="s">
        <v>943</v>
      </c>
      <c r="AOM37" s="55" t="s">
        <v>944</v>
      </c>
      <c r="AON37" s="57" t="s">
        <v>945</v>
      </c>
      <c r="AOO37" s="54" t="s">
        <v>946</v>
      </c>
      <c r="AOP37" s="55" t="s">
        <v>947</v>
      </c>
      <c r="AOQ37" s="55" t="s">
        <v>948</v>
      </c>
      <c r="AOR37" s="56" t="s">
        <v>949</v>
      </c>
    </row>
    <row r="38" spans="1:1084" x14ac:dyDescent="0.25">
      <c r="A38" s="58" t="s">
        <v>950</v>
      </c>
      <c r="B38" s="440" t="str">
        <f>IF(OR(B3&gt;1,B3&lt;-1)=TRUE,"red",IF(ISNA(B3)=TRUE,"yellow",""))</f>
        <v/>
      </c>
      <c r="C38" s="440" t="str">
        <f t="shared" ref="C38:BN38" si="0">IF(OR(C3&gt;1,C3&lt;-1)=TRUE,"red",IF(ISNA(C3)=TRUE,"yellow",""))</f>
        <v/>
      </c>
      <c r="D38" s="440" t="str">
        <f t="shared" si="0"/>
        <v/>
      </c>
      <c r="E38" s="440" t="str">
        <f t="shared" si="0"/>
        <v/>
      </c>
      <c r="F38" s="440" t="str">
        <f t="shared" si="0"/>
        <v/>
      </c>
      <c r="G38" s="440" t="str">
        <f t="shared" si="0"/>
        <v/>
      </c>
      <c r="H38" s="440" t="str">
        <f t="shared" si="0"/>
        <v/>
      </c>
      <c r="I38" s="440" t="str">
        <f t="shared" si="0"/>
        <v/>
      </c>
      <c r="J38" s="440" t="str">
        <f t="shared" si="0"/>
        <v/>
      </c>
      <c r="K38" s="440" t="str">
        <f t="shared" si="0"/>
        <v/>
      </c>
      <c r="L38" s="440" t="str">
        <f t="shared" si="0"/>
        <v/>
      </c>
      <c r="M38" s="440" t="str">
        <f t="shared" si="0"/>
        <v/>
      </c>
      <c r="N38" s="440" t="str">
        <f t="shared" si="0"/>
        <v/>
      </c>
      <c r="O38" s="440" t="str">
        <f t="shared" si="0"/>
        <v/>
      </c>
      <c r="P38" s="440" t="str">
        <f t="shared" si="0"/>
        <v/>
      </c>
      <c r="Q38" s="440" t="str">
        <f t="shared" si="0"/>
        <v/>
      </c>
      <c r="R38" s="440" t="str">
        <f t="shared" si="0"/>
        <v/>
      </c>
      <c r="S38" s="440" t="str">
        <f t="shared" si="0"/>
        <v/>
      </c>
      <c r="T38" s="440" t="str">
        <f t="shared" si="0"/>
        <v/>
      </c>
      <c r="U38" s="440" t="str">
        <f t="shared" si="0"/>
        <v/>
      </c>
      <c r="V38" s="440" t="str">
        <f t="shared" si="0"/>
        <v/>
      </c>
      <c r="W38" s="440" t="e">
        <f t="shared" si="0"/>
        <v>#N/A</v>
      </c>
      <c r="X38" s="440" t="e">
        <f t="shared" si="0"/>
        <v>#N/A</v>
      </c>
      <c r="Y38" s="440" t="e">
        <f t="shared" si="0"/>
        <v>#N/A</v>
      </c>
      <c r="Z38" s="440" t="str">
        <f t="shared" si="0"/>
        <v/>
      </c>
      <c r="AA38" s="440" t="str">
        <f t="shared" si="0"/>
        <v/>
      </c>
      <c r="AB38" s="440" t="str">
        <f t="shared" si="0"/>
        <v/>
      </c>
      <c r="AC38" s="440" t="str">
        <f t="shared" si="0"/>
        <v/>
      </c>
      <c r="AD38" s="440" t="str">
        <f t="shared" si="0"/>
        <v/>
      </c>
      <c r="AE38" s="440" t="str">
        <f t="shared" si="0"/>
        <v/>
      </c>
      <c r="AF38" s="440" t="str">
        <f t="shared" si="0"/>
        <v/>
      </c>
      <c r="AG38" s="440" t="str">
        <f t="shared" si="0"/>
        <v/>
      </c>
      <c r="AH38" s="440" t="str">
        <f t="shared" si="0"/>
        <v/>
      </c>
      <c r="AI38" s="440" t="str">
        <f t="shared" si="0"/>
        <v/>
      </c>
      <c r="AJ38" s="440" t="str">
        <f t="shared" si="0"/>
        <v/>
      </c>
      <c r="AK38" s="440" t="str">
        <f t="shared" si="0"/>
        <v/>
      </c>
      <c r="AL38" s="440" t="str">
        <f t="shared" si="0"/>
        <v/>
      </c>
      <c r="AM38" s="440" t="str">
        <f t="shared" si="0"/>
        <v/>
      </c>
      <c r="AN38" s="440" t="str">
        <f t="shared" si="0"/>
        <v/>
      </c>
      <c r="AO38" s="440" t="str">
        <f t="shared" si="0"/>
        <v/>
      </c>
      <c r="AP38" s="440" t="str">
        <f t="shared" si="0"/>
        <v/>
      </c>
      <c r="AQ38" s="440" t="str">
        <f t="shared" si="0"/>
        <v/>
      </c>
      <c r="AR38" s="440" t="str">
        <f t="shared" si="0"/>
        <v/>
      </c>
      <c r="AS38" s="440" t="str">
        <f t="shared" si="0"/>
        <v/>
      </c>
      <c r="AT38" s="440" t="str">
        <f t="shared" si="0"/>
        <v/>
      </c>
      <c r="AU38" s="440" t="e">
        <f t="shared" si="0"/>
        <v>#N/A</v>
      </c>
      <c r="AV38" s="440" t="e">
        <f t="shared" si="0"/>
        <v>#N/A</v>
      </c>
      <c r="AW38" s="440" t="e">
        <f t="shared" si="0"/>
        <v>#N/A</v>
      </c>
      <c r="AX38" s="440" t="str">
        <f t="shared" si="0"/>
        <v/>
      </c>
      <c r="AY38" s="440" t="str">
        <f t="shared" si="0"/>
        <v/>
      </c>
      <c r="AZ38" s="440" t="str">
        <f t="shared" si="0"/>
        <v/>
      </c>
      <c r="BA38" s="440" t="str">
        <f t="shared" si="0"/>
        <v/>
      </c>
      <c r="BB38" s="440" t="str">
        <f t="shared" si="0"/>
        <v/>
      </c>
      <c r="BC38" s="440" t="str">
        <f t="shared" si="0"/>
        <v/>
      </c>
      <c r="BD38" s="440" t="str">
        <f t="shared" si="0"/>
        <v/>
      </c>
      <c r="BE38" s="440" t="str">
        <f t="shared" si="0"/>
        <v/>
      </c>
      <c r="BF38" s="440" t="str">
        <f t="shared" si="0"/>
        <v/>
      </c>
      <c r="BG38" s="440" t="str">
        <f t="shared" si="0"/>
        <v/>
      </c>
      <c r="BH38" s="440" t="str">
        <f t="shared" si="0"/>
        <v/>
      </c>
      <c r="BI38" s="440" t="str">
        <f t="shared" si="0"/>
        <v/>
      </c>
      <c r="BJ38" s="440" t="str">
        <f t="shared" si="0"/>
        <v/>
      </c>
      <c r="BK38" s="440" t="str">
        <f t="shared" si="0"/>
        <v/>
      </c>
      <c r="BL38" s="440" t="str">
        <f t="shared" si="0"/>
        <v/>
      </c>
      <c r="BM38" s="440" t="str">
        <f t="shared" si="0"/>
        <v/>
      </c>
      <c r="BN38" s="440" t="str">
        <f t="shared" si="0"/>
        <v/>
      </c>
      <c r="BO38" s="440" t="str">
        <f t="shared" ref="BO38:DZ38" si="1">IF(OR(BO3&gt;1,BO3&lt;-1)=TRUE,"red",IF(ISNA(BO3)=TRUE,"yellow",""))</f>
        <v/>
      </c>
      <c r="BP38" s="440" t="str">
        <f t="shared" si="1"/>
        <v/>
      </c>
      <c r="BQ38" s="440" t="str">
        <f t="shared" si="1"/>
        <v/>
      </c>
      <c r="BR38" s="440" t="str">
        <f t="shared" si="1"/>
        <v/>
      </c>
      <c r="BS38" s="440" t="e">
        <f t="shared" si="1"/>
        <v>#N/A</v>
      </c>
      <c r="BT38" s="440" t="e">
        <f t="shared" si="1"/>
        <v>#N/A</v>
      </c>
      <c r="BU38" s="440" t="e">
        <f t="shared" si="1"/>
        <v>#N/A</v>
      </c>
      <c r="BV38" s="440" t="str">
        <f t="shared" si="1"/>
        <v/>
      </c>
      <c r="BW38" s="440" t="str">
        <f t="shared" si="1"/>
        <v/>
      </c>
      <c r="BX38" s="440" t="str">
        <f t="shared" si="1"/>
        <v/>
      </c>
      <c r="BY38" s="440" t="str">
        <f t="shared" si="1"/>
        <v/>
      </c>
      <c r="BZ38" s="440" t="str">
        <f t="shared" si="1"/>
        <v/>
      </c>
      <c r="CA38" s="440" t="str">
        <f t="shared" si="1"/>
        <v/>
      </c>
      <c r="CB38" s="440" t="e">
        <f t="shared" si="1"/>
        <v>#N/A</v>
      </c>
      <c r="CC38" s="440" t="str">
        <f t="shared" si="1"/>
        <v/>
      </c>
      <c r="CD38" s="440" t="str">
        <f t="shared" si="1"/>
        <v/>
      </c>
      <c r="CE38" s="440" t="str">
        <f t="shared" si="1"/>
        <v/>
      </c>
      <c r="CF38" s="440" t="str">
        <f t="shared" si="1"/>
        <v/>
      </c>
      <c r="CG38" s="440" t="str">
        <f t="shared" si="1"/>
        <v/>
      </c>
      <c r="CH38" s="440" t="str">
        <f t="shared" si="1"/>
        <v/>
      </c>
      <c r="CI38" s="440" t="e">
        <f t="shared" si="1"/>
        <v>#N/A</v>
      </c>
      <c r="CJ38" s="440" t="str">
        <f t="shared" si="1"/>
        <v/>
      </c>
      <c r="CK38" s="440" t="str">
        <f t="shared" si="1"/>
        <v/>
      </c>
      <c r="CL38" s="440" t="str">
        <f t="shared" si="1"/>
        <v/>
      </c>
      <c r="CM38" s="440" t="str">
        <f t="shared" si="1"/>
        <v/>
      </c>
      <c r="CN38" s="440" t="str">
        <f t="shared" si="1"/>
        <v/>
      </c>
      <c r="CO38" s="440" t="str">
        <f t="shared" si="1"/>
        <v/>
      </c>
      <c r="CP38" s="440" t="e">
        <f t="shared" si="1"/>
        <v>#N/A</v>
      </c>
      <c r="CQ38" s="440" t="str">
        <f t="shared" si="1"/>
        <v/>
      </c>
      <c r="CR38" s="440" t="str">
        <f t="shared" si="1"/>
        <v/>
      </c>
      <c r="CS38" s="440" t="str">
        <f t="shared" si="1"/>
        <v/>
      </c>
      <c r="CT38" s="440" t="str">
        <f t="shared" si="1"/>
        <v/>
      </c>
      <c r="CU38" s="440" t="str">
        <f t="shared" si="1"/>
        <v/>
      </c>
      <c r="CV38" s="440" t="str">
        <f t="shared" si="1"/>
        <v/>
      </c>
      <c r="CW38" s="440" t="e">
        <f t="shared" si="1"/>
        <v>#N/A</v>
      </c>
      <c r="CX38" s="440" t="str">
        <f t="shared" si="1"/>
        <v/>
      </c>
      <c r="CY38" s="440" t="e">
        <f t="shared" si="1"/>
        <v>#N/A</v>
      </c>
      <c r="CZ38" s="440" t="e">
        <f t="shared" si="1"/>
        <v>#N/A</v>
      </c>
      <c r="DA38" s="440" t="str">
        <f t="shared" si="1"/>
        <v/>
      </c>
      <c r="DB38" s="440" t="e">
        <f t="shared" si="1"/>
        <v>#N/A</v>
      </c>
      <c r="DC38" s="440" t="e">
        <f t="shared" si="1"/>
        <v>#N/A</v>
      </c>
      <c r="DD38" s="440" t="str">
        <f t="shared" si="1"/>
        <v/>
      </c>
      <c r="DE38" s="440" t="e">
        <f t="shared" si="1"/>
        <v>#N/A</v>
      </c>
      <c r="DF38" s="440" t="e">
        <f t="shared" si="1"/>
        <v>#N/A</v>
      </c>
      <c r="DG38" s="440" t="str">
        <f t="shared" si="1"/>
        <v/>
      </c>
      <c r="DH38" s="440" t="e">
        <f t="shared" si="1"/>
        <v>#N/A</v>
      </c>
      <c r="DI38" s="440" t="e">
        <f t="shared" si="1"/>
        <v>#N/A</v>
      </c>
      <c r="DJ38" s="440" t="str">
        <f t="shared" si="1"/>
        <v/>
      </c>
      <c r="DK38" s="440" t="e">
        <f t="shared" si="1"/>
        <v>#N/A</v>
      </c>
      <c r="DL38" s="440" t="e">
        <f t="shared" si="1"/>
        <v>#N/A</v>
      </c>
      <c r="DM38" s="440" t="str">
        <f t="shared" si="1"/>
        <v/>
      </c>
      <c r="DN38" s="440" t="e">
        <f t="shared" si="1"/>
        <v>#N/A</v>
      </c>
      <c r="DO38" s="440" t="e">
        <f t="shared" si="1"/>
        <v>#N/A</v>
      </c>
      <c r="DP38" s="440" t="str">
        <f t="shared" si="1"/>
        <v/>
      </c>
      <c r="DQ38" s="440" t="e">
        <f t="shared" si="1"/>
        <v>#N/A</v>
      </c>
      <c r="DR38" s="440" t="e">
        <f t="shared" si="1"/>
        <v>#N/A</v>
      </c>
      <c r="DS38" s="440" t="e">
        <f t="shared" si="1"/>
        <v>#VALUE!</v>
      </c>
      <c r="DT38" s="440" t="e">
        <f t="shared" si="1"/>
        <v>#N/A</v>
      </c>
      <c r="DU38" s="440" t="e">
        <f t="shared" si="1"/>
        <v>#N/A</v>
      </c>
      <c r="DV38" s="440" t="str">
        <f t="shared" si="1"/>
        <v/>
      </c>
      <c r="DW38" s="440" t="e">
        <f t="shared" si="1"/>
        <v>#N/A</v>
      </c>
      <c r="DX38" s="440" t="e">
        <f t="shared" si="1"/>
        <v>#N/A</v>
      </c>
      <c r="DY38" s="440" t="str">
        <f t="shared" si="1"/>
        <v/>
      </c>
      <c r="DZ38" s="440" t="e">
        <f t="shared" si="1"/>
        <v>#N/A</v>
      </c>
      <c r="EA38" s="440" t="e">
        <f t="shared" ref="EA38:GL38" si="2">IF(OR(EA3&gt;1,EA3&lt;-1)=TRUE,"red",IF(ISNA(EA3)=TRUE,"yellow",""))</f>
        <v>#N/A</v>
      </c>
      <c r="EB38" s="440" t="str">
        <f t="shared" si="2"/>
        <v/>
      </c>
      <c r="EC38" s="440" t="e">
        <f t="shared" si="2"/>
        <v>#N/A</v>
      </c>
      <c r="ED38" s="440" t="e">
        <f t="shared" si="2"/>
        <v>#N/A</v>
      </c>
      <c r="EE38" s="440" t="str">
        <f t="shared" si="2"/>
        <v/>
      </c>
      <c r="EF38" s="440" t="e">
        <f t="shared" si="2"/>
        <v>#N/A</v>
      </c>
      <c r="EG38" s="440" t="e">
        <f t="shared" si="2"/>
        <v>#N/A</v>
      </c>
      <c r="EH38" s="440" t="str">
        <f t="shared" si="2"/>
        <v/>
      </c>
      <c r="EI38" s="440" t="e">
        <f t="shared" si="2"/>
        <v>#N/A</v>
      </c>
      <c r="EJ38" s="440" t="e">
        <f t="shared" si="2"/>
        <v>#N/A</v>
      </c>
      <c r="EK38" s="440" t="str">
        <f t="shared" si="2"/>
        <v/>
      </c>
      <c r="EL38" s="440" t="e">
        <f t="shared" si="2"/>
        <v>#N/A</v>
      </c>
      <c r="EM38" s="440" t="e">
        <f t="shared" si="2"/>
        <v>#N/A</v>
      </c>
      <c r="EN38" s="440" t="str">
        <f t="shared" si="2"/>
        <v/>
      </c>
      <c r="EO38" s="440" t="e">
        <f t="shared" si="2"/>
        <v>#N/A</v>
      </c>
      <c r="EP38" s="440" t="e">
        <f t="shared" si="2"/>
        <v>#N/A</v>
      </c>
      <c r="EQ38" s="440" t="e">
        <f t="shared" si="2"/>
        <v>#VALUE!</v>
      </c>
      <c r="ER38" s="440" t="e">
        <f t="shared" si="2"/>
        <v>#N/A</v>
      </c>
      <c r="ES38" s="440" t="e">
        <f t="shared" si="2"/>
        <v>#N/A</v>
      </c>
      <c r="ET38" s="440" t="str">
        <f t="shared" si="2"/>
        <v/>
      </c>
      <c r="EU38" s="440" t="str">
        <f t="shared" si="2"/>
        <v/>
      </c>
      <c r="EV38" s="440" t="str">
        <f t="shared" si="2"/>
        <v/>
      </c>
      <c r="EW38" s="440" t="str">
        <f t="shared" si="2"/>
        <v/>
      </c>
      <c r="EX38" s="440" t="str">
        <f t="shared" si="2"/>
        <v/>
      </c>
      <c r="EY38" s="440" t="str">
        <f t="shared" si="2"/>
        <v/>
      </c>
      <c r="EZ38" s="440" t="str">
        <f t="shared" si="2"/>
        <v/>
      </c>
      <c r="FA38" s="440" t="e">
        <f t="shared" si="2"/>
        <v>#VALUE!</v>
      </c>
      <c r="FB38" s="440" t="str">
        <f t="shared" si="2"/>
        <v/>
      </c>
      <c r="FC38" s="440" t="str">
        <f t="shared" si="2"/>
        <v/>
      </c>
      <c r="FD38" s="440" t="str">
        <f t="shared" si="2"/>
        <v/>
      </c>
      <c r="FE38" s="440" t="str">
        <f t="shared" si="2"/>
        <v/>
      </c>
      <c r="FF38" s="440" t="e">
        <f t="shared" si="2"/>
        <v>#N/A</v>
      </c>
      <c r="FG38" s="440" t="str">
        <f t="shared" si="2"/>
        <v/>
      </c>
      <c r="FH38" s="440" t="str">
        <f t="shared" si="2"/>
        <v/>
      </c>
      <c r="FI38" s="440" t="str">
        <f t="shared" si="2"/>
        <v/>
      </c>
      <c r="FJ38" s="440" t="str">
        <f t="shared" si="2"/>
        <v/>
      </c>
      <c r="FK38" s="440" t="str">
        <f t="shared" si="2"/>
        <v/>
      </c>
      <c r="FL38" s="440" t="str">
        <f t="shared" si="2"/>
        <v/>
      </c>
      <c r="FM38" s="440" t="e">
        <f t="shared" si="2"/>
        <v>#VALUE!</v>
      </c>
      <c r="FN38" s="440" t="str">
        <f t="shared" si="2"/>
        <v/>
      </c>
      <c r="FO38" s="440" t="str">
        <f t="shared" si="2"/>
        <v/>
      </c>
      <c r="FP38" s="440" t="str">
        <f t="shared" si="2"/>
        <v/>
      </c>
      <c r="FQ38" s="440" t="str">
        <f t="shared" si="2"/>
        <v/>
      </c>
      <c r="FR38" s="440" t="str">
        <f t="shared" si="2"/>
        <v/>
      </c>
      <c r="FS38" s="440" t="str">
        <f t="shared" si="2"/>
        <v/>
      </c>
      <c r="FT38" s="440" t="e">
        <f t="shared" si="2"/>
        <v>#N/A</v>
      </c>
      <c r="FU38" s="440" t="str">
        <f t="shared" si="2"/>
        <v/>
      </c>
      <c r="FV38" s="440" t="str">
        <f t="shared" si="2"/>
        <v/>
      </c>
      <c r="FW38" s="440" t="str">
        <f t="shared" si="2"/>
        <v/>
      </c>
      <c r="FX38" s="440" t="str">
        <f t="shared" si="2"/>
        <v/>
      </c>
      <c r="FY38" s="440" t="str">
        <f t="shared" si="2"/>
        <v/>
      </c>
      <c r="FZ38" s="440" t="str">
        <f t="shared" si="2"/>
        <v/>
      </c>
      <c r="GA38" s="440" t="e">
        <f t="shared" si="2"/>
        <v>#N/A</v>
      </c>
      <c r="GB38" s="440" t="str">
        <f t="shared" si="2"/>
        <v/>
      </c>
      <c r="GC38" s="440" t="str">
        <f t="shared" si="2"/>
        <v/>
      </c>
      <c r="GD38" s="440" t="str">
        <f t="shared" si="2"/>
        <v/>
      </c>
      <c r="GE38" s="440" t="str">
        <f t="shared" si="2"/>
        <v/>
      </c>
      <c r="GF38" s="440" t="str">
        <f t="shared" si="2"/>
        <v/>
      </c>
      <c r="GG38" s="440" t="str">
        <f t="shared" si="2"/>
        <v/>
      </c>
      <c r="GH38" s="440" t="e">
        <f t="shared" si="2"/>
        <v>#N/A</v>
      </c>
      <c r="GI38" s="440" t="str">
        <f t="shared" si="2"/>
        <v/>
      </c>
      <c r="GJ38" s="440" t="str">
        <f t="shared" si="2"/>
        <v/>
      </c>
      <c r="GK38" s="440" t="str">
        <f t="shared" si="2"/>
        <v/>
      </c>
      <c r="GL38" s="440" t="str">
        <f t="shared" si="2"/>
        <v/>
      </c>
      <c r="GM38" s="440" t="str">
        <f t="shared" ref="GM38:IX38" si="3">IF(OR(GM3&gt;1,GM3&lt;-1)=TRUE,"red",IF(ISNA(GM3)=TRUE,"yellow",""))</f>
        <v/>
      </c>
      <c r="GN38" s="440" t="str">
        <f t="shared" si="3"/>
        <v>red</v>
      </c>
      <c r="GO38" s="440" t="e">
        <f t="shared" si="3"/>
        <v>#N/A</v>
      </c>
      <c r="GP38" s="440" t="str">
        <f t="shared" si="3"/>
        <v/>
      </c>
      <c r="GQ38" s="440" t="str">
        <f t="shared" si="3"/>
        <v/>
      </c>
      <c r="GR38" s="440" t="str">
        <f t="shared" si="3"/>
        <v/>
      </c>
      <c r="GS38" s="440" t="str">
        <f t="shared" si="3"/>
        <v/>
      </c>
      <c r="GT38" s="440" t="str">
        <f t="shared" si="3"/>
        <v/>
      </c>
      <c r="GU38" s="440" t="str">
        <f t="shared" si="3"/>
        <v/>
      </c>
      <c r="GV38" s="440" t="e">
        <f t="shared" si="3"/>
        <v>#N/A</v>
      </c>
      <c r="GW38" s="440" t="str">
        <f t="shared" si="3"/>
        <v/>
      </c>
      <c r="GX38" s="440" t="str">
        <f t="shared" si="3"/>
        <v/>
      </c>
      <c r="GY38" s="440" t="str">
        <f t="shared" si="3"/>
        <v/>
      </c>
      <c r="GZ38" s="440" t="str">
        <f t="shared" si="3"/>
        <v/>
      </c>
      <c r="HA38" s="440" t="str">
        <f t="shared" si="3"/>
        <v/>
      </c>
      <c r="HB38" s="440" t="str">
        <f t="shared" si="3"/>
        <v/>
      </c>
      <c r="HC38" s="440" t="e">
        <f t="shared" si="3"/>
        <v>#N/A</v>
      </c>
      <c r="HD38" s="440" t="str">
        <f t="shared" si="3"/>
        <v/>
      </c>
      <c r="HE38" s="440" t="str">
        <f t="shared" si="3"/>
        <v/>
      </c>
      <c r="HF38" s="440" t="str">
        <f t="shared" si="3"/>
        <v/>
      </c>
      <c r="HG38" s="440" t="str">
        <f t="shared" si="3"/>
        <v/>
      </c>
      <c r="HH38" s="440" t="e">
        <f t="shared" si="3"/>
        <v>#VALUE!</v>
      </c>
      <c r="HI38" s="440" t="str">
        <f t="shared" si="3"/>
        <v/>
      </c>
      <c r="HJ38" s="440" t="str">
        <f t="shared" si="3"/>
        <v/>
      </c>
      <c r="HK38" s="440" t="str">
        <f t="shared" si="3"/>
        <v/>
      </c>
      <c r="HL38" s="440" t="str">
        <f t="shared" si="3"/>
        <v/>
      </c>
      <c r="HM38" s="440" t="str">
        <f t="shared" si="3"/>
        <v/>
      </c>
      <c r="HN38" s="440" t="str">
        <f t="shared" si="3"/>
        <v/>
      </c>
      <c r="HO38" s="440" t="str">
        <f t="shared" si="3"/>
        <v/>
      </c>
      <c r="HP38" s="440" t="e">
        <f t="shared" si="3"/>
        <v>#N/A</v>
      </c>
      <c r="HQ38" s="440" t="str">
        <f t="shared" si="3"/>
        <v/>
      </c>
      <c r="HR38" s="440" t="str">
        <f t="shared" si="3"/>
        <v/>
      </c>
      <c r="HS38" s="440" t="str">
        <f t="shared" si="3"/>
        <v/>
      </c>
      <c r="HT38" s="440" t="str">
        <f t="shared" si="3"/>
        <v/>
      </c>
      <c r="HU38" s="440" t="str">
        <f t="shared" si="3"/>
        <v/>
      </c>
      <c r="HV38" s="440" t="str">
        <f t="shared" si="3"/>
        <v/>
      </c>
      <c r="HW38" s="440" t="str">
        <f t="shared" si="3"/>
        <v/>
      </c>
      <c r="HX38" s="440" t="str">
        <f t="shared" si="3"/>
        <v/>
      </c>
      <c r="HY38" s="440" t="str">
        <f t="shared" si="3"/>
        <v/>
      </c>
      <c r="HZ38" s="440" t="str">
        <f t="shared" si="3"/>
        <v/>
      </c>
      <c r="IA38" s="440" t="str">
        <f t="shared" si="3"/>
        <v/>
      </c>
      <c r="IB38" s="440" t="str">
        <f t="shared" si="3"/>
        <v/>
      </c>
      <c r="IC38" s="440" t="str">
        <f t="shared" si="3"/>
        <v/>
      </c>
      <c r="ID38" s="440" t="str">
        <f t="shared" si="3"/>
        <v/>
      </c>
      <c r="IE38" s="440" t="str">
        <f t="shared" si="3"/>
        <v/>
      </c>
      <c r="IF38" s="440" t="str">
        <f t="shared" si="3"/>
        <v/>
      </c>
      <c r="IG38" s="440" t="str">
        <f t="shared" si="3"/>
        <v/>
      </c>
      <c r="IH38" s="440" t="str">
        <f t="shared" si="3"/>
        <v/>
      </c>
      <c r="II38" s="440" t="e">
        <f t="shared" si="3"/>
        <v>#N/A</v>
      </c>
      <c r="IJ38" s="440" t="str">
        <f t="shared" si="3"/>
        <v/>
      </c>
      <c r="IK38" s="440" t="str">
        <f t="shared" si="3"/>
        <v/>
      </c>
      <c r="IL38" s="440" t="str">
        <f t="shared" si="3"/>
        <v/>
      </c>
      <c r="IM38" s="440" t="str">
        <f t="shared" si="3"/>
        <v/>
      </c>
      <c r="IN38" s="440" t="str">
        <f t="shared" si="3"/>
        <v/>
      </c>
      <c r="IO38" s="440" t="e">
        <f t="shared" si="3"/>
        <v>#VALUE!</v>
      </c>
      <c r="IP38" s="440" t="str">
        <f t="shared" si="3"/>
        <v/>
      </c>
      <c r="IQ38" s="440" t="str">
        <f t="shared" si="3"/>
        <v/>
      </c>
      <c r="IR38" s="440" t="str">
        <f t="shared" si="3"/>
        <v/>
      </c>
      <c r="IS38" s="440" t="str">
        <f t="shared" si="3"/>
        <v/>
      </c>
      <c r="IT38" s="440" t="str">
        <f t="shared" si="3"/>
        <v/>
      </c>
      <c r="IU38" s="440" t="str">
        <f t="shared" si="3"/>
        <v/>
      </c>
      <c r="IV38" s="440" t="str">
        <f t="shared" si="3"/>
        <v/>
      </c>
      <c r="IW38" s="440" t="e">
        <f t="shared" si="3"/>
        <v>#VALUE!</v>
      </c>
      <c r="IX38" s="440" t="str">
        <f t="shared" si="3"/>
        <v/>
      </c>
      <c r="IY38" s="440" t="str">
        <f t="shared" ref="IY38:JU38" si="4">IF(OR(IY3&gt;1,IY3&lt;-1)=TRUE,"red",IF(ISNA(IY3)=TRUE,"yellow",""))</f>
        <v/>
      </c>
      <c r="IZ38" s="440" t="str">
        <f t="shared" si="4"/>
        <v/>
      </c>
      <c r="JA38" s="440" t="str">
        <f t="shared" si="4"/>
        <v/>
      </c>
      <c r="JB38" s="440" t="str">
        <f t="shared" si="4"/>
        <v/>
      </c>
      <c r="JC38" s="440" t="str">
        <f t="shared" si="4"/>
        <v/>
      </c>
      <c r="JD38" s="440" t="str">
        <f t="shared" si="4"/>
        <v/>
      </c>
      <c r="JE38" s="440" t="str">
        <f t="shared" si="4"/>
        <v/>
      </c>
      <c r="JF38" s="440" t="str">
        <f t="shared" si="4"/>
        <v/>
      </c>
      <c r="JG38" s="440" t="str">
        <f t="shared" si="4"/>
        <v/>
      </c>
      <c r="JH38" s="440" t="str">
        <f t="shared" si="4"/>
        <v/>
      </c>
      <c r="JI38" s="440" t="str">
        <f t="shared" si="4"/>
        <v/>
      </c>
      <c r="JJ38" s="440" t="str">
        <f t="shared" si="4"/>
        <v/>
      </c>
      <c r="JK38" s="440" t="str">
        <f t="shared" si="4"/>
        <v/>
      </c>
      <c r="JL38" s="440" t="str">
        <f t="shared" si="4"/>
        <v/>
      </c>
      <c r="JM38" s="440" t="str">
        <f t="shared" si="4"/>
        <v/>
      </c>
      <c r="JN38" s="440" t="str">
        <f t="shared" si="4"/>
        <v/>
      </c>
      <c r="JO38" s="440" t="str">
        <f t="shared" si="4"/>
        <v/>
      </c>
      <c r="JP38" s="440" t="str">
        <f t="shared" si="4"/>
        <v/>
      </c>
      <c r="JQ38" s="440" t="str">
        <f t="shared" si="4"/>
        <v/>
      </c>
      <c r="JR38" s="440" t="str">
        <f t="shared" si="4"/>
        <v/>
      </c>
      <c r="JS38" s="440" t="e">
        <f t="shared" si="4"/>
        <v>#N/A</v>
      </c>
      <c r="JT38" s="440" t="e">
        <f t="shared" si="4"/>
        <v>#N/A</v>
      </c>
      <c r="JU38" s="440" t="e">
        <f t="shared" si="4"/>
        <v>#N/A</v>
      </c>
      <c r="JV38" s="440" t="str">
        <f t="shared" ref="JV38:KT38" si="5">IF(OR(JV3&gt;1,JV3&lt;-1)=TRUE,"red",IF(ISNA(JV3)=TRUE,"yellow",""))</f>
        <v/>
      </c>
      <c r="JW38" s="440" t="e">
        <f t="shared" si="5"/>
        <v>#N/A</v>
      </c>
      <c r="JX38" s="440" t="e">
        <f t="shared" si="5"/>
        <v>#N/A</v>
      </c>
      <c r="JY38" s="440" t="str">
        <f t="shared" si="5"/>
        <v/>
      </c>
      <c r="JZ38" s="440" t="e">
        <f t="shared" si="5"/>
        <v>#N/A</v>
      </c>
      <c r="KA38" s="440" t="e">
        <f t="shared" si="5"/>
        <v>#N/A</v>
      </c>
      <c r="KB38" s="440" t="str">
        <f t="shared" si="5"/>
        <v/>
      </c>
      <c r="KC38" s="440" t="e">
        <f t="shared" si="5"/>
        <v>#N/A</v>
      </c>
      <c r="KD38" s="440" t="e">
        <f t="shared" si="5"/>
        <v>#N/A</v>
      </c>
      <c r="KE38" s="440" t="str">
        <f t="shared" si="5"/>
        <v/>
      </c>
      <c r="KF38" s="440" t="e">
        <f t="shared" si="5"/>
        <v>#N/A</v>
      </c>
      <c r="KG38" s="440" t="e">
        <f t="shared" si="5"/>
        <v>#N/A</v>
      </c>
      <c r="KH38" s="440" t="str">
        <f t="shared" si="5"/>
        <v/>
      </c>
      <c r="KI38" s="440" t="e">
        <f t="shared" si="5"/>
        <v>#N/A</v>
      </c>
      <c r="KJ38" s="440" t="e">
        <f t="shared" si="5"/>
        <v>#N/A</v>
      </c>
      <c r="KK38" s="440" t="str">
        <f t="shared" si="5"/>
        <v/>
      </c>
      <c r="KL38" s="440" t="e">
        <f t="shared" si="5"/>
        <v>#N/A</v>
      </c>
      <c r="KM38" s="440" t="e">
        <f t="shared" si="5"/>
        <v>#N/A</v>
      </c>
      <c r="KN38" s="440" t="str">
        <f t="shared" si="5"/>
        <v/>
      </c>
      <c r="KO38" s="440" t="e">
        <f t="shared" si="5"/>
        <v>#N/A</v>
      </c>
      <c r="KP38" s="440" t="e">
        <f t="shared" si="5"/>
        <v>#N/A</v>
      </c>
      <c r="KQ38" s="440" t="e">
        <f t="shared" si="5"/>
        <v>#N/A</v>
      </c>
      <c r="KR38" s="440" t="e">
        <f t="shared" si="5"/>
        <v>#N/A</v>
      </c>
      <c r="KS38" s="440" t="e">
        <f t="shared" si="5"/>
        <v>#N/A</v>
      </c>
      <c r="KT38" s="440" t="str">
        <f t="shared" si="5"/>
        <v/>
      </c>
      <c r="KU38" s="440" t="e">
        <f t="shared" ref="KU38:LJ38" si="6">IF(OR(KU3&gt;0,KU3&lt;0)=TRUE,"red",IF(ISNA(KU3)=TRUE,"yellow",""))</f>
        <v>#N/A</v>
      </c>
      <c r="KV38" s="440" t="e">
        <f t="shared" si="6"/>
        <v>#N/A</v>
      </c>
      <c r="KW38" s="440" t="str">
        <f t="shared" si="6"/>
        <v/>
      </c>
      <c r="KX38" s="440" t="e">
        <f t="shared" si="6"/>
        <v>#N/A</v>
      </c>
      <c r="KY38" s="440" t="e">
        <f t="shared" si="6"/>
        <v>#N/A</v>
      </c>
      <c r="KZ38" s="440" t="e">
        <f t="shared" si="6"/>
        <v>#N/A</v>
      </c>
      <c r="LA38" s="440" t="e">
        <f t="shared" si="6"/>
        <v>#N/A</v>
      </c>
      <c r="LB38" s="440" t="e">
        <f t="shared" si="6"/>
        <v>#N/A</v>
      </c>
      <c r="LC38" s="440" t="str">
        <f t="shared" si="6"/>
        <v/>
      </c>
      <c r="LD38" s="440" t="e">
        <f t="shared" si="6"/>
        <v>#N/A</v>
      </c>
      <c r="LE38" s="440" t="e">
        <f t="shared" si="6"/>
        <v>#N/A</v>
      </c>
      <c r="LF38" s="440" t="str">
        <f t="shared" si="6"/>
        <v/>
      </c>
      <c r="LG38" s="440" t="e">
        <f t="shared" si="6"/>
        <v>#N/A</v>
      </c>
      <c r="LH38" s="440" t="e">
        <f t="shared" si="6"/>
        <v>#N/A</v>
      </c>
      <c r="LI38" s="440" t="str">
        <f t="shared" si="6"/>
        <v/>
      </c>
      <c r="LJ38" s="440" t="e">
        <f t="shared" si="6"/>
        <v>#N/A</v>
      </c>
      <c r="LK38" s="440" t="e">
        <f t="shared" ref="LK38:NV38" si="7">IF(OR(LK3&gt;0,LK3&lt;0)=TRUE,"red",IF(ISNA(LK3)=TRUE,"yellow",""))</f>
        <v>#N/A</v>
      </c>
      <c r="LL38" s="440" t="str">
        <f>IF(OR(LL3&gt;=1,LL3&lt;=-1)=TRUE,"red",IF(ISNA(LL3)=TRUE,"yellow",""))</f>
        <v/>
      </c>
      <c r="LM38" s="440" t="e">
        <f t="shared" ref="LM38:MO38" si="8">IF(OR(LM3&gt;=1,LM3&lt;=-1)=TRUE,"red",IF(ISNA(LM3)=TRUE,"yellow",""))</f>
        <v>#N/A</v>
      </c>
      <c r="LN38" s="440" t="e">
        <f t="shared" si="8"/>
        <v>#N/A</v>
      </c>
      <c r="LO38" s="440" t="str">
        <f t="shared" si="8"/>
        <v/>
      </c>
      <c r="LP38" s="440" t="e">
        <f t="shared" si="8"/>
        <v>#N/A</v>
      </c>
      <c r="LQ38" s="440" t="e">
        <f t="shared" si="8"/>
        <v>#N/A</v>
      </c>
      <c r="LR38" s="440" t="str">
        <f t="shared" si="8"/>
        <v/>
      </c>
      <c r="LS38" s="440" t="e">
        <f t="shared" si="8"/>
        <v>#N/A</v>
      </c>
      <c r="LT38" s="440" t="e">
        <f t="shared" si="8"/>
        <v>#N/A</v>
      </c>
      <c r="LU38" s="440" t="str">
        <f t="shared" si="8"/>
        <v/>
      </c>
      <c r="LV38" s="440" t="e">
        <f t="shared" si="8"/>
        <v>#N/A</v>
      </c>
      <c r="LW38" s="440" t="e">
        <f t="shared" si="8"/>
        <v>#N/A</v>
      </c>
      <c r="LX38" s="440" t="e">
        <f t="shared" si="8"/>
        <v>#N/A</v>
      </c>
      <c r="LY38" s="440" t="e">
        <f t="shared" si="8"/>
        <v>#N/A</v>
      </c>
      <c r="LZ38" s="440" t="e">
        <f t="shared" si="8"/>
        <v>#N/A</v>
      </c>
      <c r="MA38" s="440" t="str">
        <f t="shared" si="8"/>
        <v/>
      </c>
      <c r="MB38" s="440" t="e">
        <f t="shared" si="8"/>
        <v>#N/A</v>
      </c>
      <c r="MC38" s="440" t="e">
        <f t="shared" si="8"/>
        <v>#N/A</v>
      </c>
      <c r="MD38" s="440" t="str">
        <f t="shared" si="8"/>
        <v/>
      </c>
      <c r="ME38" s="440" t="e">
        <f t="shared" si="8"/>
        <v>#N/A</v>
      </c>
      <c r="MF38" s="440" t="e">
        <f t="shared" si="8"/>
        <v>#N/A</v>
      </c>
      <c r="MG38" s="440" t="str">
        <f t="shared" si="8"/>
        <v/>
      </c>
      <c r="MH38" s="440" t="e">
        <f t="shared" si="8"/>
        <v>#N/A</v>
      </c>
      <c r="MI38" s="440" t="e">
        <f t="shared" si="8"/>
        <v>#N/A</v>
      </c>
      <c r="MJ38" s="440" t="str">
        <f t="shared" si="8"/>
        <v/>
      </c>
      <c r="MK38" s="440" t="e">
        <f t="shared" si="8"/>
        <v>#N/A</v>
      </c>
      <c r="ML38" s="440" t="e">
        <f t="shared" si="8"/>
        <v>#N/A</v>
      </c>
      <c r="MM38" s="440" t="str">
        <f t="shared" si="8"/>
        <v/>
      </c>
      <c r="MN38" s="440" t="e">
        <f t="shared" si="8"/>
        <v>#N/A</v>
      </c>
      <c r="MO38" s="440" t="e">
        <f t="shared" si="8"/>
        <v>#N/A</v>
      </c>
      <c r="MP38" s="440" t="str">
        <f t="shared" si="7"/>
        <v/>
      </c>
      <c r="MQ38" s="440" t="e">
        <f t="shared" si="7"/>
        <v>#N/A</v>
      </c>
      <c r="MR38" s="440" t="e">
        <f t="shared" si="7"/>
        <v>#N/A</v>
      </c>
      <c r="MS38" s="440" t="str">
        <f t="shared" si="7"/>
        <v/>
      </c>
      <c r="MT38" s="440" t="e">
        <f t="shared" si="7"/>
        <v>#N/A</v>
      </c>
      <c r="MU38" s="440" t="e">
        <f t="shared" si="7"/>
        <v>#N/A</v>
      </c>
      <c r="MV38" s="440" t="e">
        <f t="shared" si="7"/>
        <v>#N/A</v>
      </c>
      <c r="MW38" s="440" t="e">
        <f t="shared" si="7"/>
        <v>#N/A</v>
      </c>
      <c r="MX38" s="440" t="e">
        <f t="shared" si="7"/>
        <v>#N/A</v>
      </c>
      <c r="MY38" s="440" t="str">
        <f t="shared" si="7"/>
        <v/>
      </c>
      <c r="MZ38" s="440" t="e">
        <f t="shared" si="7"/>
        <v>#N/A</v>
      </c>
      <c r="NA38" s="440" t="e">
        <f t="shared" si="7"/>
        <v>#N/A</v>
      </c>
      <c r="NB38" s="440" t="str">
        <f t="shared" si="7"/>
        <v/>
      </c>
      <c r="NC38" s="440" t="e">
        <f t="shared" si="7"/>
        <v>#N/A</v>
      </c>
      <c r="ND38" s="440" t="e">
        <f t="shared" si="7"/>
        <v>#N/A</v>
      </c>
      <c r="NE38" s="440" t="str">
        <f t="shared" si="7"/>
        <v/>
      </c>
      <c r="NF38" s="440" t="e">
        <f t="shared" si="7"/>
        <v>#N/A</v>
      </c>
      <c r="NG38" s="440" t="e">
        <f t="shared" si="7"/>
        <v>#N/A</v>
      </c>
      <c r="NH38" s="440" t="str">
        <f t="shared" si="7"/>
        <v/>
      </c>
      <c r="NI38" s="440" t="e">
        <f t="shared" si="7"/>
        <v>#N/A</v>
      </c>
      <c r="NJ38" s="440" t="e">
        <f t="shared" si="7"/>
        <v>#N/A</v>
      </c>
      <c r="NK38" s="440" t="str">
        <f t="shared" si="7"/>
        <v/>
      </c>
      <c r="NL38" s="440" t="e">
        <f t="shared" si="7"/>
        <v>#N/A</v>
      </c>
      <c r="NM38" s="440" t="e">
        <f t="shared" si="7"/>
        <v>#N/A</v>
      </c>
      <c r="NN38" s="440" t="str">
        <f t="shared" si="7"/>
        <v/>
      </c>
      <c r="NO38" s="440" t="e">
        <f t="shared" si="7"/>
        <v>#N/A</v>
      </c>
      <c r="NP38" s="440" t="e">
        <f t="shared" si="7"/>
        <v>#N/A</v>
      </c>
      <c r="NQ38" s="440" t="str">
        <f t="shared" si="7"/>
        <v/>
      </c>
      <c r="NR38" s="440" t="e">
        <f t="shared" si="7"/>
        <v>#N/A</v>
      </c>
      <c r="NS38" s="440" t="e">
        <f t="shared" si="7"/>
        <v>#N/A</v>
      </c>
      <c r="NT38" s="440" t="e">
        <f t="shared" si="7"/>
        <v>#N/A</v>
      </c>
      <c r="NU38" s="440" t="e">
        <f t="shared" si="7"/>
        <v>#N/A</v>
      </c>
      <c r="NV38" s="440" t="e">
        <f t="shared" si="7"/>
        <v>#N/A</v>
      </c>
      <c r="NW38" s="440" t="str">
        <f>IF(OR(NW3&gt;=1,NW3&lt;=-1)=TRUE,"red",IF(ISNA(NW3)=TRUE,"yellow",""))</f>
        <v/>
      </c>
      <c r="NX38" s="440" t="e">
        <f t="shared" ref="NX38:QI38" si="9">IF(OR(NX3&gt;=1,NX3&lt;=-1)=TRUE,"red",IF(ISNA(NX3)=TRUE,"yellow",""))</f>
        <v>#N/A</v>
      </c>
      <c r="NY38" s="440" t="e">
        <f t="shared" si="9"/>
        <v>#N/A</v>
      </c>
      <c r="NZ38" s="440" t="str">
        <f t="shared" si="9"/>
        <v/>
      </c>
      <c r="OA38" s="440" t="e">
        <f t="shared" si="9"/>
        <v>#N/A</v>
      </c>
      <c r="OB38" s="440" t="e">
        <f t="shared" si="9"/>
        <v>#N/A</v>
      </c>
      <c r="OC38" s="440" t="str">
        <f t="shared" si="9"/>
        <v/>
      </c>
      <c r="OD38" s="440" t="e">
        <f t="shared" si="9"/>
        <v>#N/A</v>
      </c>
      <c r="OE38" s="440" t="e">
        <f t="shared" si="9"/>
        <v>#N/A</v>
      </c>
      <c r="OF38" s="440" t="str">
        <f t="shared" si="9"/>
        <v/>
      </c>
      <c r="OG38" s="440" t="e">
        <f t="shared" si="9"/>
        <v>#N/A</v>
      </c>
      <c r="OH38" s="440" t="e">
        <f t="shared" si="9"/>
        <v>#N/A</v>
      </c>
      <c r="OI38" s="440" t="str">
        <f t="shared" si="9"/>
        <v/>
      </c>
      <c r="OJ38" s="440" t="e">
        <f t="shared" si="9"/>
        <v>#N/A</v>
      </c>
      <c r="OK38" s="440" t="e">
        <f t="shared" si="9"/>
        <v>#N/A</v>
      </c>
      <c r="OL38" s="440" t="str">
        <f t="shared" si="9"/>
        <v/>
      </c>
      <c r="OM38" s="440" t="e">
        <f t="shared" si="9"/>
        <v>#N/A</v>
      </c>
      <c r="ON38" s="440" t="e">
        <f t="shared" si="9"/>
        <v>#N/A</v>
      </c>
      <c r="OO38" s="440" t="str">
        <f t="shared" si="9"/>
        <v/>
      </c>
      <c r="OP38" s="440" t="e">
        <f t="shared" si="9"/>
        <v>#N/A</v>
      </c>
      <c r="OQ38" s="440" t="e">
        <f t="shared" si="9"/>
        <v>#N/A</v>
      </c>
      <c r="OR38" s="440" t="e">
        <f t="shared" si="9"/>
        <v>#N/A</v>
      </c>
      <c r="OS38" s="440" t="e">
        <f t="shared" si="9"/>
        <v>#N/A</v>
      </c>
      <c r="OT38" s="440" t="e">
        <f t="shared" si="9"/>
        <v>#N/A</v>
      </c>
      <c r="OU38" s="440" t="str">
        <f t="shared" si="9"/>
        <v/>
      </c>
      <c r="OV38" s="440" t="e">
        <f t="shared" si="9"/>
        <v>#N/A</v>
      </c>
      <c r="OW38" s="440" t="e">
        <f t="shared" si="9"/>
        <v>#N/A</v>
      </c>
      <c r="OX38" s="440" t="str">
        <f t="shared" si="9"/>
        <v/>
      </c>
      <c r="OY38" s="440" t="e">
        <f t="shared" si="9"/>
        <v>#N/A</v>
      </c>
      <c r="OZ38" s="440" t="e">
        <f t="shared" si="9"/>
        <v>#N/A</v>
      </c>
      <c r="PA38" s="440" t="str">
        <f t="shared" si="9"/>
        <v/>
      </c>
      <c r="PB38" s="440" t="e">
        <f t="shared" si="9"/>
        <v>#N/A</v>
      </c>
      <c r="PC38" s="440" t="e">
        <f t="shared" si="9"/>
        <v>#N/A</v>
      </c>
      <c r="PD38" s="440" t="str">
        <f t="shared" si="9"/>
        <v/>
      </c>
      <c r="PE38" s="440" t="e">
        <f t="shared" si="9"/>
        <v>#N/A</v>
      </c>
      <c r="PF38" s="440" t="e">
        <f t="shared" si="9"/>
        <v>#N/A</v>
      </c>
      <c r="PG38" s="440" t="str">
        <f t="shared" si="9"/>
        <v/>
      </c>
      <c r="PH38" s="440" t="e">
        <f t="shared" si="9"/>
        <v>#N/A</v>
      </c>
      <c r="PI38" s="440" t="e">
        <f t="shared" si="9"/>
        <v>#N/A</v>
      </c>
      <c r="PJ38" s="440" t="str">
        <f t="shared" si="9"/>
        <v/>
      </c>
      <c r="PK38" s="440" t="e">
        <f t="shared" si="9"/>
        <v>#N/A</v>
      </c>
      <c r="PL38" s="440" t="e">
        <f t="shared" si="9"/>
        <v>#N/A</v>
      </c>
      <c r="PM38" s="440" t="str">
        <f t="shared" si="9"/>
        <v/>
      </c>
      <c r="PN38" s="440" t="e">
        <f t="shared" si="9"/>
        <v>#N/A</v>
      </c>
      <c r="PO38" s="440" t="e">
        <f t="shared" si="9"/>
        <v>#N/A</v>
      </c>
      <c r="PP38" s="440" t="e">
        <f t="shared" si="9"/>
        <v>#N/A</v>
      </c>
      <c r="PQ38" s="440" t="e">
        <f t="shared" si="9"/>
        <v>#N/A</v>
      </c>
      <c r="PR38" s="440" t="e">
        <f t="shared" si="9"/>
        <v>#N/A</v>
      </c>
      <c r="PS38" s="440" t="str">
        <f t="shared" si="9"/>
        <v/>
      </c>
      <c r="PT38" s="440" t="str">
        <f t="shared" si="9"/>
        <v/>
      </c>
      <c r="PU38" s="440" t="str">
        <f t="shared" si="9"/>
        <v/>
      </c>
      <c r="PV38" s="440" t="str">
        <f t="shared" si="9"/>
        <v/>
      </c>
      <c r="PW38" s="440" t="str">
        <f t="shared" si="9"/>
        <v/>
      </c>
      <c r="PX38" s="440" t="str">
        <f t="shared" si="9"/>
        <v/>
      </c>
      <c r="PY38" s="440" t="str">
        <f t="shared" si="9"/>
        <v/>
      </c>
      <c r="PZ38" s="440" t="str">
        <f t="shared" si="9"/>
        <v/>
      </c>
      <c r="QA38" s="440" t="str">
        <f t="shared" si="9"/>
        <v/>
      </c>
      <c r="QB38" s="440" t="str">
        <f t="shared" si="9"/>
        <v/>
      </c>
      <c r="QC38" s="440" t="str">
        <f t="shared" si="9"/>
        <v/>
      </c>
      <c r="QD38" s="440" t="str">
        <f t="shared" si="9"/>
        <v/>
      </c>
      <c r="QE38" s="440" t="str">
        <f t="shared" si="9"/>
        <v/>
      </c>
      <c r="QF38" s="440" t="str">
        <f t="shared" si="9"/>
        <v/>
      </c>
      <c r="QG38" s="440" t="str">
        <f t="shared" si="9"/>
        <v/>
      </c>
      <c r="QH38" s="440" t="str">
        <f t="shared" si="9"/>
        <v/>
      </c>
      <c r="QI38" s="440" t="str">
        <f t="shared" si="9"/>
        <v/>
      </c>
      <c r="QJ38" s="440" t="str">
        <f t="shared" ref="QJ38:QP38" si="10">IF(OR(QJ3&gt;=1,QJ3&lt;=-1)=TRUE,"red",IF(ISNA(QJ3)=TRUE,"yellow",""))</f>
        <v/>
      </c>
      <c r="QK38" s="440" t="str">
        <f t="shared" si="10"/>
        <v/>
      </c>
      <c r="QL38" s="440" t="str">
        <f t="shared" si="10"/>
        <v/>
      </c>
      <c r="QM38" s="440" t="str">
        <f t="shared" si="10"/>
        <v/>
      </c>
      <c r="QN38" s="440" t="e">
        <f t="shared" si="10"/>
        <v>#N/A</v>
      </c>
      <c r="QO38" s="440" t="e">
        <f t="shared" si="10"/>
        <v>#N/A</v>
      </c>
      <c r="QP38" s="440" t="e">
        <f t="shared" si="10"/>
        <v>#N/A</v>
      </c>
      <c r="QQ38" s="440" t="str">
        <f t="shared" ref="QQ38:ST38" si="11">IF(OR(QQ3&gt;0,QQ3&lt;0)=TRUE,"red",IF(ISNA(QQ3)=TRUE,"yellow",""))</f>
        <v/>
      </c>
      <c r="QR38" s="440" t="e">
        <f t="shared" si="11"/>
        <v>#N/A</v>
      </c>
      <c r="QS38" s="440" t="str">
        <f t="shared" si="11"/>
        <v/>
      </c>
      <c r="QT38" s="440" t="str">
        <f t="shared" si="11"/>
        <v/>
      </c>
      <c r="QU38" s="440" t="e">
        <f t="shared" si="11"/>
        <v>#N/A</v>
      </c>
      <c r="QV38" s="440" t="str">
        <f t="shared" si="11"/>
        <v/>
      </c>
      <c r="QW38" s="440" t="str">
        <f t="shared" si="11"/>
        <v/>
      </c>
      <c r="QX38" s="440" t="e">
        <f t="shared" si="11"/>
        <v>#N/A</v>
      </c>
      <c r="QY38" s="440" t="str">
        <f t="shared" si="11"/>
        <v/>
      </c>
      <c r="QZ38" s="440" t="str">
        <f t="shared" si="11"/>
        <v/>
      </c>
      <c r="RA38" s="440" t="e">
        <f t="shared" si="11"/>
        <v>#N/A</v>
      </c>
      <c r="RB38" s="440" t="str">
        <f t="shared" si="11"/>
        <v/>
      </c>
      <c r="RC38" s="440" t="str">
        <f t="shared" si="11"/>
        <v/>
      </c>
      <c r="RD38" s="440" t="e">
        <f t="shared" si="11"/>
        <v>#N/A</v>
      </c>
      <c r="RE38" s="440" t="str">
        <f t="shared" si="11"/>
        <v/>
      </c>
      <c r="RF38" s="440" t="str">
        <f t="shared" si="11"/>
        <v/>
      </c>
      <c r="RG38" s="440" t="e">
        <f t="shared" si="11"/>
        <v>#N/A</v>
      </c>
      <c r="RH38" s="440" t="str">
        <f t="shared" si="11"/>
        <v/>
      </c>
      <c r="RI38" s="440" t="str">
        <f t="shared" si="11"/>
        <v/>
      </c>
      <c r="RJ38" s="440" t="e">
        <f t="shared" si="11"/>
        <v>#N/A</v>
      </c>
      <c r="RK38" s="440" t="str">
        <f t="shared" si="11"/>
        <v/>
      </c>
      <c r="RL38" s="440" t="e">
        <f t="shared" si="11"/>
        <v>#N/A</v>
      </c>
      <c r="RM38" s="440" t="e">
        <f t="shared" si="11"/>
        <v>#N/A</v>
      </c>
      <c r="RN38" s="440" t="e">
        <f t="shared" si="11"/>
        <v>#N/A</v>
      </c>
      <c r="RO38" s="440" t="e">
        <f t="shared" si="11"/>
        <v>#N/A</v>
      </c>
      <c r="RP38" s="440" t="e">
        <f t="shared" si="11"/>
        <v>#N/A</v>
      </c>
      <c r="RQ38" s="440" t="e">
        <f t="shared" si="11"/>
        <v>#N/A</v>
      </c>
      <c r="RR38" s="440" t="e">
        <f t="shared" si="11"/>
        <v>#N/A</v>
      </c>
      <c r="RS38" s="440" t="e">
        <f t="shared" si="11"/>
        <v>#N/A</v>
      </c>
      <c r="RT38" s="440" t="e">
        <f t="shared" si="11"/>
        <v>#N/A</v>
      </c>
      <c r="RU38" s="440" t="e">
        <f t="shared" si="11"/>
        <v>#N/A</v>
      </c>
      <c r="RV38" s="440" t="e">
        <f t="shared" si="11"/>
        <v>#N/A</v>
      </c>
      <c r="RW38" s="440" t="str">
        <f t="shared" si="11"/>
        <v/>
      </c>
      <c r="RX38" s="440" t="str">
        <f t="shared" si="11"/>
        <v/>
      </c>
      <c r="RY38" s="440" t="e">
        <f t="shared" si="11"/>
        <v>#N/A</v>
      </c>
      <c r="RZ38" s="440" t="str">
        <f t="shared" si="11"/>
        <v/>
      </c>
      <c r="SA38" s="440" t="str">
        <f t="shared" si="11"/>
        <v/>
      </c>
      <c r="SB38" s="440" t="e">
        <f t="shared" si="11"/>
        <v>#N/A</v>
      </c>
      <c r="SC38" s="440" t="str">
        <f t="shared" si="11"/>
        <v/>
      </c>
      <c r="SD38" s="440" t="str">
        <f t="shared" si="11"/>
        <v/>
      </c>
      <c r="SE38" s="440" t="str">
        <f t="shared" si="11"/>
        <v/>
      </c>
      <c r="SF38" s="440" t="str">
        <f t="shared" si="11"/>
        <v/>
      </c>
      <c r="SG38" s="440" t="str">
        <f t="shared" si="11"/>
        <v/>
      </c>
      <c r="SH38" s="440" t="str">
        <f t="shared" si="11"/>
        <v/>
      </c>
      <c r="SI38" s="440" t="str">
        <f t="shared" si="11"/>
        <v/>
      </c>
      <c r="SJ38" s="440" t="str">
        <f t="shared" si="11"/>
        <v/>
      </c>
      <c r="SK38" s="440" t="str">
        <f t="shared" si="11"/>
        <v/>
      </c>
      <c r="SL38" s="440" t="str">
        <f t="shared" si="11"/>
        <v/>
      </c>
      <c r="SM38" s="440" t="str">
        <f t="shared" si="11"/>
        <v/>
      </c>
      <c r="SN38" s="440" t="str">
        <f t="shared" si="11"/>
        <v/>
      </c>
      <c r="SO38" s="440" t="str">
        <f t="shared" si="11"/>
        <v/>
      </c>
      <c r="SP38" s="440" t="str">
        <f t="shared" si="11"/>
        <v/>
      </c>
      <c r="SQ38" s="440" t="str">
        <f t="shared" si="11"/>
        <v/>
      </c>
      <c r="SR38" s="440" t="str">
        <f t="shared" si="11"/>
        <v/>
      </c>
      <c r="SS38" s="440" t="str">
        <f t="shared" si="11"/>
        <v/>
      </c>
      <c r="ST38" s="440" t="str">
        <f t="shared" si="11"/>
        <v/>
      </c>
      <c r="SU38" s="440" t="str">
        <f t="shared" ref="SU38:VF38" si="12">IF(OR(SU3&gt;0,SU3&lt;0)=TRUE,"red",IF(ISNA(SU3)=TRUE,"yellow",""))</f>
        <v/>
      </c>
      <c r="SV38" s="440" t="str">
        <f t="shared" si="12"/>
        <v/>
      </c>
      <c r="SW38" s="440" t="str">
        <f t="shared" si="12"/>
        <v/>
      </c>
      <c r="SX38" s="440" t="e">
        <f t="shared" si="12"/>
        <v>#N/A</v>
      </c>
      <c r="SY38" s="440" t="e">
        <f t="shared" si="12"/>
        <v>#N/A</v>
      </c>
      <c r="SZ38" s="440" t="e">
        <f t="shared" si="12"/>
        <v>#N/A</v>
      </c>
      <c r="TA38" s="440" t="str">
        <f t="shared" si="12"/>
        <v/>
      </c>
      <c r="TB38" s="440" t="str">
        <f t="shared" si="12"/>
        <v/>
      </c>
      <c r="TC38" s="440" t="str">
        <f t="shared" si="12"/>
        <v/>
      </c>
      <c r="TD38" s="440" t="str">
        <f t="shared" si="12"/>
        <v/>
      </c>
      <c r="TE38" s="440" t="str">
        <f t="shared" si="12"/>
        <v/>
      </c>
      <c r="TF38" s="440" t="str">
        <f t="shared" si="12"/>
        <v/>
      </c>
      <c r="TG38" s="440" t="str">
        <f t="shared" si="12"/>
        <v/>
      </c>
      <c r="TH38" s="440" t="str">
        <f t="shared" si="12"/>
        <v/>
      </c>
      <c r="TI38" s="440" t="str">
        <f t="shared" si="12"/>
        <v/>
      </c>
      <c r="TJ38" s="440" t="str">
        <f t="shared" si="12"/>
        <v/>
      </c>
      <c r="TK38" s="440" t="str">
        <f t="shared" si="12"/>
        <v/>
      </c>
      <c r="TL38" s="440" t="str">
        <f t="shared" si="12"/>
        <v/>
      </c>
      <c r="TM38" s="440" t="str">
        <f t="shared" si="12"/>
        <v/>
      </c>
      <c r="TN38" s="440" t="str">
        <f t="shared" si="12"/>
        <v/>
      </c>
      <c r="TO38" s="440" t="str">
        <f t="shared" si="12"/>
        <v/>
      </c>
      <c r="TP38" s="440" t="str">
        <f t="shared" si="12"/>
        <v/>
      </c>
      <c r="TQ38" s="440" t="str">
        <f t="shared" si="12"/>
        <v/>
      </c>
      <c r="TR38" s="440" t="str">
        <f t="shared" si="12"/>
        <v/>
      </c>
      <c r="TS38" s="440" t="str">
        <f t="shared" si="12"/>
        <v>red</v>
      </c>
      <c r="TT38" s="440" t="str">
        <f t="shared" si="12"/>
        <v>red</v>
      </c>
      <c r="TU38" s="440" t="str">
        <f t="shared" si="12"/>
        <v/>
      </c>
      <c r="TV38" s="440" t="e">
        <f t="shared" si="12"/>
        <v>#N/A</v>
      </c>
      <c r="TW38" s="440" t="e">
        <f t="shared" si="12"/>
        <v>#N/A</v>
      </c>
      <c r="TX38" s="440" t="e">
        <f t="shared" si="12"/>
        <v>#N/A</v>
      </c>
      <c r="TY38" s="440" t="str">
        <f t="shared" si="12"/>
        <v/>
      </c>
      <c r="TZ38" s="440" t="str">
        <f t="shared" si="12"/>
        <v/>
      </c>
      <c r="UA38" s="440" t="str">
        <f t="shared" si="12"/>
        <v/>
      </c>
      <c r="UB38" s="440" t="str">
        <f t="shared" si="12"/>
        <v/>
      </c>
      <c r="UC38" s="440" t="str">
        <f t="shared" si="12"/>
        <v/>
      </c>
      <c r="UD38" s="440" t="str">
        <f t="shared" si="12"/>
        <v/>
      </c>
      <c r="UE38" s="440" t="str">
        <f t="shared" si="12"/>
        <v/>
      </c>
      <c r="UF38" s="440" t="str">
        <f t="shared" si="12"/>
        <v/>
      </c>
      <c r="UG38" s="440" t="str">
        <f t="shared" si="12"/>
        <v/>
      </c>
      <c r="UH38" s="440" t="str">
        <f t="shared" si="12"/>
        <v/>
      </c>
      <c r="UI38" s="440" t="str">
        <f t="shared" si="12"/>
        <v/>
      </c>
      <c r="UJ38" s="440" t="str">
        <f t="shared" si="12"/>
        <v/>
      </c>
      <c r="UK38" s="440" t="str">
        <f t="shared" si="12"/>
        <v/>
      </c>
      <c r="UL38" s="440" t="str">
        <f t="shared" si="12"/>
        <v/>
      </c>
      <c r="UM38" s="440" t="str">
        <f t="shared" si="12"/>
        <v/>
      </c>
      <c r="UN38" s="440" t="str">
        <f t="shared" si="12"/>
        <v/>
      </c>
      <c r="UO38" s="440" t="str">
        <f t="shared" si="12"/>
        <v/>
      </c>
      <c r="UP38" s="440" t="str">
        <f t="shared" si="12"/>
        <v/>
      </c>
      <c r="UQ38" s="440" t="str">
        <f t="shared" si="12"/>
        <v>red</v>
      </c>
      <c r="UR38" s="440" t="str">
        <f t="shared" si="12"/>
        <v>red</v>
      </c>
      <c r="US38" s="440" t="str">
        <f t="shared" si="12"/>
        <v/>
      </c>
      <c r="UT38" s="440" t="e">
        <f t="shared" si="12"/>
        <v>#N/A</v>
      </c>
      <c r="UU38" s="440" t="e">
        <f t="shared" si="12"/>
        <v>#N/A</v>
      </c>
      <c r="UV38" s="440" t="e">
        <f t="shared" si="12"/>
        <v>#N/A</v>
      </c>
      <c r="UW38" s="440" t="str">
        <f t="shared" si="12"/>
        <v/>
      </c>
      <c r="UX38" s="440" t="str">
        <f t="shared" si="12"/>
        <v/>
      </c>
      <c r="UY38" s="440" t="str">
        <f t="shared" si="12"/>
        <v/>
      </c>
      <c r="UZ38" s="440" t="str">
        <f t="shared" si="12"/>
        <v/>
      </c>
      <c r="VA38" s="440" t="str">
        <f t="shared" si="12"/>
        <v/>
      </c>
      <c r="VB38" s="440" t="str">
        <f t="shared" si="12"/>
        <v/>
      </c>
      <c r="VC38" s="440" t="str">
        <f t="shared" si="12"/>
        <v/>
      </c>
      <c r="VD38" s="440" t="str">
        <f t="shared" si="12"/>
        <v/>
      </c>
      <c r="VE38" s="440" t="str">
        <f t="shared" si="12"/>
        <v/>
      </c>
      <c r="VF38" s="440" t="str">
        <f t="shared" si="12"/>
        <v/>
      </c>
      <c r="VG38" s="440" t="str">
        <f t="shared" ref="VG38:XL38" si="13">IF(OR(VG3&gt;0,VG3&lt;0)=TRUE,"red",IF(ISNA(VG3)=TRUE,"yellow",""))</f>
        <v/>
      </c>
      <c r="VH38" s="440" t="str">
        <f t="shared" si="13"/>
        <v/>
      </c>
      <c r="VI38" s="440" t="str">
        <f t="shared" si="13"/>
        <v/>
      </c>
      <c r="VJ38" s="440" t="str">
        <f t="shared" si="13"/>
        <v/>
      </c>
      <c r="VK38" s="440" t="str">
        <f t="shared" si="13"/>
        <v/>
      </c>
      <c r="VL38" s="440" t="str">
        <f t="shared" si="13"/>
        <v/>
      </c>
      <c r="VM38" s="440" t="str">
        <f t="shared" si="13"/>
        <v/>
      </c>
      <c r="VN38" s="440" t="str">
        <f t="shared" si="13"/>
        <v/>
      </c>
      <c r="VO38" s="440" t="str">
        <f t="shared" si="13"/>
        <v>red</v>
      </c>
      <c r="VP38" s="440" t="str">
        <f t="shared" si="13"/>
        <v>red</v>
      </c>
      <c r="VQ38" s="440" t="str">
        <f t="shared" si="13"/>
        <v/>
      </c>
      <c r="VR38" s="440" t="e">
        <f t="shared" si="13"/>
        <v>#N/A</v>
      </c>
      <c r="VS38" s="440" t="e">
        <f t="shared" si="13"/>
        <v>#N/A</v>
      </c>
      <c r="VT38" s="440" t="e">
        <f t="shared" si="13"/>
        <v>#N/A</v>
      </c>
      <c r="VU38" s="440" t="str">
        <f t="shared" si="13"/>
        <v/>
      </c>
      <c r="VV38" s="440" t="str">
        <f t="shared" si="13"/>
        <v/>
      </c>
      <c r="VW38" s="440" t="str">
        <f t="shared" si="13"/>
        <v/>
      </c>
      <c r="VX38" s="440" t="str">
        <f t="shared" si="13"/>
        <v/>
      </c>
      <c r="VY38" s="440" t="str">
        <f t="shared" si="13"/>
        <v/>
      </c>
      <c r="VZ38" s="440" t="str">
        <f t="shared" si="13"/>
        <v/>
      </c>
      <c r="WA38" s="440" t="str">
        <f t="shared" si="13"/>
        <v/>
      </c>
      <c r="WB38" s="440" t="str">
        <f t="shared" si="13"/>
        <v/>
      </c>
      <c r="WC38" s="440" t="str">
        <f t="shared" si="13"/>
        <v/>
      </c>
      <c r="WD38" s="440" t="str">
        <f t="shared" si="13"/>
        <v/>
      </c>
      <c r="WE38" s="440" t="str">
        <f t="shared" si="13"/>
        <v/>
      </c>
      <c r="WF38" s="440" t="str">
        <f t="shared" si="13"/>
        <v/>
      </c>
      <c r="WG38" s="440" t="str">
        <f t="shared" si="13"/>
        <v/>
      </c>
      <c r="WH38" s="440" t="str">
        <f t="shared" si="13"/>
        <v/>
      </c>
      <c r="WI38" s="440" t="str">
        <f t="shared" si="13"/>
        <v/>
      </c>
      <c r="WJ38" s="440" t="str">
        <f t="shared" si="13"/>
        <v/>
      </c>
      <c r="WK38" s="440" t="str">
        <f t="shared" si="13"/>
        <v/>
      </c>
      <c r="WL38" s="440" t="str">
        <f t="shared" si="13"/>
        <v/>
      </c>
      <c r="WM38" s="440" t="str">
        <f t="shared" si="13"/>
        <v>red</v>
      </c>
      <c r="WN38" s="440" t="str">
        <f t="shared" si="13"/>
        <v>red</v>
      </c>
      <c r="WO38" s="440" t="str">
        <f t="shared" si="13"/>
        <v/>
      </c>
      <c r="WP38" s="440" t="e">
        <f t="shared" si="13"/>
        <v>#N/A</v>
      </c>
      <c r="WQ38" s="440" t="e">
        <f t="shared" si="13"/>
        <v>#N/A</v>
      </c>
      <c r="WR38" s="440" t="e">
        <f t="shared" si="13"/>
        <v>#N/A</v>
      </c>
      <c r="WS38" s="440" t="str">
        <f t="shared" si="13"/>
        <v/>
      </c>
      <c r="WT38" s="440" t="str">
        <f t="shared" si="13"/>
        <v/>
      </c>
      <c r="WU38" s="440" t="str">
        <f t="shared" si="13"/>
        <v/>
      </c>
      <c r="WV38" s="440" t="str">
        <f t="shared" si="13"/>
        <v/>
      </c>
      <c r="WW38" s="440" t="e">
        <f t="shared" si="13"/>
        <v>#N/A</v>
      </c>
      <c r="WX38" s="440" t="str">
        <f t="shared" si="13"/>
        <v/>
      </c>
      <c r="WY38" s="440" t="str">
        <f t="shared" si="13"/>
        <v/>
      </c>
      <c r="WZ38" s="440" t="str">
        <f t="shared" si="13"/>
        <v/>
      </c>
      <c r="XA38" s="440" t="str">
        <f t="shared" si="13"/>
        <v/>
      </c>
      <c r="XB38" s="440" t="e">
        <f t="shared" si="13"/>
        <v>#N/A</v>
      </c>
      <c r="XC38" s="440" t="str">
        <f t="shared" si="13"/>
        <v/>
      </c>
      <c r="XD38" s="440" t="str">
        <f t="shared" si="13"/>
        <v/>
      </c>
      <c r="XE38" s="440" t="str">
        <f t="shared" si="13"/>
        <v/>
      </c>
      <c r="XF38" s="440" t="str">
        <f t="shared" si="13"/>
        <v/>
      </c>
      <c r="XG38" s="440" t="e">
        <f t="shared" si="13"/>
        <v>#N/A</v>
      </c>
      <c r="XH38" s="440" t="str">
        <f t="shared" si="13"/>
        <v/>
      </c>
      <c r="XI38" s="440" t="str">
        <f t="shared" si="13"/>
        <v/>
      </c>
      <c r="XJ38" s="440" t="str">
        <f t="shared" si="13"/>
        <v/>
      </c>
      <c r="XK38" s="440" t="str">
        <f t="shared" si="13"/>
        <v/>
      </c>
      <c r="XL38" s="440" t="e">
        <f t="shared" si="13"/>
        <v>#N/A</v>
      </c>
      <c r="XM38" s="440" t="str">
        <f t="shared" ref="XM38:YZ38" si="14">IF(OR(XM3&gt;0,XM3&lt;0)=TRUE,"red",IF(ISNA(XM3)=TRUE,"yellow",""))</f>
        <v/>
      </c>
      <c r="XN38" s="440" t="str">
        <f t="shared" si="14"/>
        <v/>
      </c>
      <c r="XO38" s="440" t="str">
        <f t="shared" si="14"/>
        <v/>
      </c>
      <c r="XP38" s="440" t="str">
        <f t="shared" si="14"/>
        <v/>
      </c>
      <c r="XQ38" s="440" t="str">
        <f t="shared" si="14"/>
        <v/>
      </c>
      <c r="XR38" s="440" t="str">
        <f t="shared" si="14"/>
        <v/>
      </c>
      <c r="XS38" s="440" t="str">
        <f t="shared" si="14"/>
        <v/>
      </c>
      <c r="XT38" s="440" t="str">
        <f t="shared" si="14"/>
        <v/>
      </c>
      <c r="XU38" s="440" t="str">
        <f t="shared" si="14"/>
        <v/>
      </c>
      <c r="XV38" s="440" t="str">
        <f t="shared" si="14"/>
        <v/>
      </c>
      <c r="XW38" s="440" t="str">
        <f t="shared" si="14"/>
        <v/>
      </c>
      <c r="XX38" s="440" t="str">
        <f t="shared" si="14"/>
        <v/>
      </c>
      <c r="XY38" s="440" t="str">
        <f t="shared" si="14"/>
        <v/>
      </c>
      <c r="XZ38" s="440" t="str">
        <f t="shared" si="14"/>
        <v/>
      </c>
      <c r="YA38" s="440" t="str">
        <f t="shared" si="14"/>
        <v/>
      </c>
      <c r="YB38" s="440" t="e">
        <f t="shared" si="14"/>
        <v>#N/A</v>
      </c>
      <c r="YC38" s="440" t="e">
        <f t="shared" si="14"/>
        <v>#N/A</v>
      </c>
      <c r="YD38" s="440" t="e">
        <f t="shared" si="14"/>
        <v>#N/A</v>
      </c>
      <c r="YE38" s="440" t="str">
        <f t="shared" si="14"/>
        <v/>
      </c>
      <c r="YF38" s="440" t="str">
        <f t="shared" si="14"/>
        <v/>
      </c>
      <c r="YG38" s="440" t="str">
        <f t="shared" si="14"/>
        <v/>
      </c>
      <c r="YH38" s="440" t="str">
        <f t="shared" si="14"/>
        <v/>
      </c>
      <c r="YI38" s="440" t="str">
        <f t="shared" si="14"/>
        <v/>
      </c>
      <c r="YJ38" s="440" t="str">
        <f t="shared" si="14"/>
        <v/>
      </c>
      <c r="YK38" s="440" t="str">
        <f t="shared" si="14"/>
        <v/>
      </c>
      <c r="YL38" s="440" t="str">
        <f t="shared" si="14"/>
        <v/>
      </c>
      <c r="YM38" s="440" t="str">
        <f t="shared" si="14"/>
        <v/>
      </c>
      <c r="YN38" s="440" t="str">
        <f t="shared" si="14"/>
        <v/>
      </c>
      <c r="YO38" s="440" t="str">
        <f t="shared" si="14"/>
        <v/>
      </c>
      <c r="YP38" s="440" t="str">
        <f t="shared" si="14"/>
        <v/>
      </c>
      <c r="YQ38" s="440" t="str">
        <f t="shared" si="14"/>
        <v/>
      </c>
      <c r="YR38" s="440" t="str">
        <f t="shared" si="14"/>
        <v/>
      </c>
      <c r="YS38" s="440" t="str">
        <f t="shared" si="14"/>
        <v/>
      </c>
      <c r="YT38" s="440" t="e">
        <f t="shared" si="14"/>
        <v>#N/A</v>
      </c>
      <c r="YU38" s="440" t="e">
        <f t="shared" si="14"/>
        <v>#N/A</v>
      </c>
      <c r="YV38" s="440" t="e">
        <f t="shared" si="14"/>
        <v>#N/A</v>
      </c>
      <c r="YW38" s="440" t="str">
        <f t="shared" si="14"/>
        <v/>
      </c>
      <c r="YX38" s="440" t="str">
        <f t="shared" si="14"/>
        <v/>
      </c>
      <c r="YY38" s="440" t="str">
        <f t="shared" si="14"/>
        <v/>
      </c>
      <c r="YZ38" s="440" t="str">
        <f t="shared" si="14"/>
        <v/>
      </c>
      <c r="ZA38" s="440" t="str">
        <f t="shared" ref="ZA38:AAZ38" si="15">IF(OR(ZA3&gt;0,ZA3&lt;0)=TRUE,"red",IF(ISNA(ZA3)=TRUE,"yellow",""))</f>
        <v/>
      </c>
      <c r="ZB38" s="440" t="str">
        <f t="shared" si="15"/>
        <v/>
      </c>
      <c r="ZC38" s="440" t="str">
        <f t="shared" si="15"/>
        <v/>
      </c>
      <c r="ZD38" s="440" t="str">
        <f t="shared" si="15"/>
        <v/>
      </c>
      <c r="ZE38" s="440" t="str">
        <f t="shared" si="15"/>
        <v/>
      </c>
      <c r="ZF38" s="440" t="str">
        <f t="shared" si="15"/>
        <v/>
      </c>
      <c r="ZG38" s="440" t="str">
        <f t="shared" si="15"/>
        <v/>
      </c>
      <c r="ZH38" s="440" t="str">
        <f t="shared" si="15"/>
        <v/>
      </c>
      <c r="ZI38" s="440" t="str">
        <f t="shared" si="15"/>
        <v/>
      </c>
      <c r="ZJ38" s="440" t="str">
        <f t="shared" si="15"/>
        <v/>
      </c>
      <c r="ZK38" s="440" t="str">
        <f t="shared" si="15"/>
        <v/>
      </c>
      <c r="ZL38" s="440" t="str">
        <f t="shared" si="15"/>
        <v/>
      </c>
      <c r="ZM38" s="440" t="str">
        <f t="shared" si="15"/>
        <v/>
      </c>
      <c r="ZN38" s="440" t="str">
        <f t="shared" si="15"/>
        <v/>
      </c>
      <c r="ZO38" s="440" t="str">
        <f t="shared" si="15"/>
        <v/>
      </c>
      <c r="ZP38" s="440" t="str">
        <f t="shared" si="15"/>
        <v/>
      </c>
      <c r="ZQ38" s="440" t="str">
        <f t="shared" si="15"/>
        <v/>
      </c>
      <c r="ZR38" s="440" t="e">
        <f t="shared" si="15"/>
        <v>#N/A</v>
      </c>
      <c r="ZS38" s="440" t="e">
        <f t="shared" si="15"/>
        <v>#N/A</v>
      </c>
      <c r="ZT38" s="440" t="e">
        <f t="shared" si="15"/>
        <v>#N/A</v>
      </c>
      <c r="ZU38" s="440" t="str">
        <f t="shared" si="15"/>
        <v/>
      </c>
      <c r="ZV38" s="440" t="str">
        <f t="shared" si="15"/>
        <v/>
      </c>
      <c r="ZW38" s="440" t="str">
        <f t="shared" si="15"/>
        <v/>
      </c>
      <c r="ZX38" s="440" t="str">
        <f t="shared" si="15"/>
        <v/>
      </c>
      <c r="ZY38" s="440" t="str">
        <f t="shared" si="15"/>
        <v/>
      </c>
      <c r="ZZ38" s="440" t="str">
        <f t="shared" si="15"/>
        <v/>
      </c>
      <c r="AAA38" s="440" t="str">
        <f t="shared" si="15"/>
        <v/>
      </c>
      <c r="AAB38" s="440" t="e">
        <f t="shared" si="15"/>
        <v>#N/A</v>
      </c>
      <c r="AAC38" s="440" t="str">
        <f t="shared" si="15"/>
        <v>red</v>
      </c>
      <c r="AAD38" s="440" t="str">
        <f t="shared" si="15"/>
        <v>red</v>
      </c>
      <c r="AAE38" s="440" t="str">
        <f t="shared" si="15"/>
        <v/>
      </c>
      <c r="AAF38" s="440" t="str">
        <f t="shared" si="15"/>
        <v>red</v>
      </c>
      <c r="AAG38" s="440" t="str">
        <f t="shared" si="15"/>
        <v>red</v>
      </c>
      <c r="AAH38" s="440" t="str">
        <f t="shared" si="15"/>
        <v/>
      </c>
      <c r="AAI38" s="440" t="str">
        <f t="shared" si="15"/>
        <v>red</v>
      </c>
      <c r="AAJ38" s="440" t="str">
        <f t="shared" si="15"/>
        <v>red</v>
      </c>
      <c r="AAK38" s="440" t="str">
        <f t="shared" si="15"/>
        <v/>
      </c>
      <c r="AAL38" s="440" t="str">
        <f t="shared" si="15"/>
        <v>red</v>
      </c>
      <c r="AAM38" s="440" t="str">
        <f t="shared" si="15"/>
        <v>red</v>
      </c>
      <c r="AAN38" s="440" t="str">
        <f t="shared" si="15"/>
        <v/>
      </c>
      <c r="AAO38" s="440" t="str">
        <f t="shared" si="15"/>
        <v>red</v>
      </c>
      <c r="AAP38" s="440" t="str">
        <f t="shared" si="15"/>
        <v>red</v>
      </c>
      <c r="AAQ38" s="440" t="str">
        <f t="shared" si="15"/>
        <v/>
      </c>
      <c r="AAR38" s="440" t="str">
        <f t="shared" si="15"/>
        <v/>
      </c>
      <c r="AAS38" s="440" t="str">
        <f t="shared" si="15"/>
        <v/>
      </c>
      <c r="AAT38" s="440" t="str">
        <f t="shared" si="15"/>
        <v/>
      </c>
      <c r="AAU38" s="440" t="str">
        <f t="shared" si="15"/>
        <v>red</v>
      </c>
      <c r="AAV38" s="440" t="str">
        <f t="shared" si="15"/>
        <v>red</v>
      </c>
      <c r="AAW38" s="440" t="str">
        <f t="shared" si="15"/>
        <v/>
      </c>
      <c r="AAX38" s="440" t="e">
        <f t="shared" si="15"/>
        <v>#N/A</v>
      </c>
      <c r="AAY38" s="440" t="e">
        <f t="shared" si="15"/>
        <v>#N/A</v>
      </c>
      <c r="AAZ38" s="440" t="e">
        <f t="shared" si="15"/>
        <v>#N/A</v>
      </c>
      <c r="ABA38" s="440" t="str">
        <f>IF(OR(ABA3&gt;1,ABA3&lt;-1)=TRUE,"red",IF(ISNA(ABA3)=TRUE,"yellow",""))</f>
        <v/>
      </c>
      <c r="ABB38" s="440" t="str">
        <f t="shared" ref="ABB38:ACF38" si="16">IF(OR(ABB3&gt;1,ABB3&lt;-1)=TRUE,"red",IF(ISNA(ABB3)=TRUE,"yellow",""))</f>
        <v/>
      </c>
      <c r="ABC38" s="440" t="str">
        <f t="shared" si="16"/>
        <v/>
      </c>
      <c r="ABD38" s="440" t="str">
        <f t="shared" si="16"/>
        <v/>
      </c>
      <c r="ABE38" s="440" t="str">
        <f t="shared" si="16"/>
        <v/>
      </c>
      <c r="ABF38" s="440" t="str">
        <f t="shared" si="16"/>
        <v/>
      </c>
      <c r="ABG38" s="440" t="str">
        <f t="shared" si="16"/>
        <v/>
      </c>
      <c r="ABH38" s="440" t="e">
        <f t="shared" si="16"/>
        <v>#N/A</v>
      </c>
      <c r="ABI38" s="440" t="str">
        <f t="shared" si="16"/>
        <v/>
      </c>
      <c r="ABJ38" s="440" t="str">
        <f t="shared" si="16"/>
        <v/>
      </c>
      <c r="ABK38" s="440" t="str">
        <f t="shared" si="16"/>
        <v/>
      </c>
      <c r="ABL38" s="440" t="str">
        <f t="shared" si="16"/>
        <v/>
      </c>
      <c r="ABM38" s="440" t="str">
        <f t="shared" si="16"/>
        <v/>
      </c>
      <c r="ABN38" s="440" t="str">
        <f t="shared" si="16"/>
        <v/>
      </c>
      <c r="ABO38" s="440" t="str">
        <f t="shared" si="16"/>
        <v/>
      </c>
      <c r="ABP38" s="440" t="e">
        <f t="shared" si="16"/>
        <v>#N/A</v>
      </c>
      <c r="ABQ38" s="440" t="str">
        <f t="shared" si="16"/>
        <v/>
      </c>
      <c r="ABR38" s="440" t="str">
        <f t="shared" si="16"/>
        <v/>
      </c>
      <c r="ABS38" s="440" t="str">
        <f t="shared" si="16"/>
        <v/>
      </c>
      <c r="ABT38" s="440" t="str">
        <f t="shared" si="16"/>
        <v/>
      </c>
      <c r="ABU38" s="440" t="str">
        <f t="shared" si="16"/>
        <v/>
      </c>
      <c r="ABV38" s="440" t="str">
        <f t="shared" si="16"/>
        <v/>
      </c>
      <c r="ABW38" s="440" t="str">
        <f t="shared" si="16"/>
        <v/>
      </c>
      <c r="ABX38" s="440" t="e">
        <f t="shared" si="16"/>
        <v>#N/A</v>
      </c>
      <c r="ABY38" s="440" t="str">
        <f t="shared" si="16"/>
        <v/>
      </c>
      <c r="ABZ38" s="440" t="str">
        <f t="shared" si="16"/>
        <v/>
      </c>
      <c r="ACA38" s="440" t="str">
        <f t="shared" si="16"/>
        <v/>
      </c>
      <c r="ACB38" s="440" t="str">
        <f t="shared" si="16"/>
        <v/>
      </c>
      <c r="ACC38" s="440" t="str">
        <f t="shared" si="16"/>
        <v/>
      </c>
      <c r="ACD38" s="440" t="str">
        <f t="shared" si="16"/>
        <v/>
      </c>
      <c r="ACE38" s="440" t="str">
        <f t="shared" si="16"/>
        <v/>
      </c>
      <c r="ACF38" s="440" t="e">
        <f t="shared" si="16"/>
        <v>#N/A</v>
      </c>
      <c r="ACG38" s="440" t="str">
        <f t="shared" ref="ACG38:ADX38" si="17">IF(OR(ACG3&gt;0,ACG3&lt;0)=TRUE,"red",IF(ISNA(ACG3)=TRUE,"yellow",""))</f>
        <v/>
      </c>
      <c r="ACH38" s="440" t="str">
        <f t="shared" si="17"/>
        <v/>
      </c>
      <c r="ACI38" s="440" t="str">
        <f t="shared" si="17"/>
        <v/>
      </c>
      <c r="ACJ38" s="440" t="str">
        <f t="shared" si="17"/>
        <v/>
      </c>
      <c r="ACK38" s="440" t="str">
        <f t="shared" si="17"/>
        <v/>
      </c>
      <c r="ACL38" s="440" t="str">
        <f t="shared" si="17"/>
        <v/>
      </c>
      <c r="ACM38" s="440" t="str">
        <f t="shared" si="17"/>
        <v/>
      </c>
      <c r="ACN38" s="440" t="str">
        <f t="shared" si="17"/>
        <v/>
      </c>
      <c r="ACO38" s="440" t="str">
        <f t="shared" si="17"/>
        <v/>
      </c>
      <c r="ACP38" s="440" t="str">
        <f t="shared" si="17"/>
        <v/>
      </c>
      <c r="ACQ38" s="440" t="str">
        <f t="shared" si="17"/>
        <v/>
      </c>
      <c r="ACR38" s="440" t="str">
        <f t="shared" si="17"/>
        <v/>
      </c>
      <c r="ACS38" s="440" t="str">
        <f t="shared" si="17"/>
        <v/>
      </c>
      <c r="ACT38" s="440" t="str">
        <f t="shared" si="17"/>
        <v/>
      </c>
      <c r="ACU38" s="440" t="str">
        <f t="shared" si="17"/>
        <v/>
      </c>
      <c r="ACV38" s="440" t="str">
        <f t="shared" si="17"/>
        <v/>
      </c>
      <c r="ACW38" s="440" t="str">
        <f t="shared" si="17"/>
        <v/>
      </c>
      <c r="ACX38" s="440" t="str">
        <f t="shared" si="17"/>
        <v/>
      </c>
      <c r="ACY38" s="440" t="str">
        <f t="shared" si="17"/>
        <v/>
      </c>
      <c r="ACZ38" s="440" t="str">
        <f t="shared" si="17"/>
        <v/>
      </c>
      <c r="ADA38" s="440" t="str">
        <f t="shared" si="17"/>
        <v/>
      </c>
      <c r="ADB38" s="440" t="e">
        <f t="shared" si="17"/>
        <v>#N/A</v>
      </c>
      <c r="ADC38" s="440" t="e">
        <f t="shared" si="17"/>
        <v>#N/A</v>
      </c>
      <c r="ADD38" s="440" t="e">
        <f t="shared" si="17"/>
        <v>#N/A</v>
      </c>
      <c r="ADE38" s="440" t="str">
        <f t="shared" si="17"/>
        <v/>
      </c>
      <c r="ADF38" s="440" t="str">
        <f t="shared" si="17"/>
        <v/>
      </c>
      <c r="ADG38" s="440" t="str">
        <f t="shared" si="17"/>
        <v/>
      </c>
      <c r="ADH38" s="440" t="str">
        <f t="shared" si="17"/>
        <v/>
      </c>
      <c r="ADI38" s="440" t="str">
        <f t="shared" si="17"/>
        <v/>
      </c>
      <c r="ADJ38" s="440" t="str">
        <f t="shared" si="17"/>
        <v/>
      </c>
      <c r="ADK38" s="440" t="str">
        <f t="shared" si="17"/>
        <v/>
      </c>
      <c r="ADL38" s="440" t="str">
        <f t="shared" si="17"/>
        <v/>
      </c>
      <c r="ADM38" s="440" t="str">
        <f t="shared" si="17"/>
        <v/>
      </c>
      <c r="ADN38" s="440" t="str">
        <f t="shared" si="17"/>
        <v/>
      </c>
      <c r="ADO38" s="440" t="str">
        <f t="shared" si="17"/>
        <v/>
      </c>
      <c r="ADP38" s="440" t="str">
        <f t="shared" si="17"/>
        <v/>
      </c>
      <c r="ADQ38" s="440" t="str">
        <f t="shared" si="17"/>
        <v/>
      </c>
      <c r="ADR38" s="440" t="str">
        <f t="shared" si="17"/>
        <v/>
      </c>
      <c r="ADS38" s="440" t="str">
        <f t="shared" si="17"/>
        <v/>
      </c>
      <c r="ADT38" s="440" t="e">
        <f t="shared" si="17"/>
        <v>#N/A</v>
      </c>
      <c r="ADU38" s="440" t="e">
        <f t="shared" si="17"/>
        <v>#N/A</v>
      </c>
      <c r="ADV38" s="440" t="e">
        <f t="shared" si="17"/>
        <v>#N/A</v>
      </c>
      <c r="ADW38" s="440" t="str">
        <f t="shared" si="17"/>
        <v/>
      </c>
      <c r="ADX38" s="440" t="str">
        <f t="shared" si="17"/>
        <v/>
      </c>
      <c r="ADY38" s="440" t="str">
        <f t="shared" ref="ADY38:AGJ38" si="18">IF(OR(ADY3&gt;0,ADY3&lt;0)=TRUE,"red",IF(ISNA(ADY3)=TRUE,"yellow",""))</f>
        <v/>
      </c>
      <c r="ADZ38" s="440" t="str">
        <f t="shared" si="18"/>
        <v/>
      </c>
      <c r="AEA38" s="440" t="str">
        <f t="shared" si="18"/>
        <v/>
      </c>
      <c r="AEB38" s="440" t="str">
        <f t="shared" si="18"/>
        <v/>
      </c>
      <c r="AEC38" s="440" t="str">
        <f t="shared" si="18"/>
        <v/>
      </c>
      <c r="AED38" s="440" t="str">
        <f t="shared" si="18"/>
        <v/>
      </c>
      <c r="AEE38" s="440" t="str">
        <f t="shared" si="18"/>
        <v/>
      </c>
      <c r="AEF38" s="440" t="str">
        <f t="shared" si="18"/>
        <v/>
      </c>
      <c r="AEG38" s="440" t="str">
        <f t="shared" si="18"/>
        <v/>
      </c>
      <c r="AEH38" s="440" t="str">
        <f t="shared" si="18"/>
        <v/>
      </c>
      <c r="AEI38" s="440" t="str">
        <f t="shared" si="18"/>
        <v/>
      </c>
      <c r="AEJ38" s="440" t="str">
        <f t="shared" si="18"/>
        <v/>
      </c>
      <c r="AEK38" s="440" t="str">
        <f t="shared" si="18"/>
        <v/>
      </c>
      <c r="AEL38" s="440" t="e">
        <f t="shared" si="18"/>
        <v>#N/A</v>
      </c>
      <c r="AEM38" s="440" t="e">
        <f t="shared" si="18"/>
        <v>#N/A</v>
      </c>
      <c r="AEN38" s="440" t="e">
        <f t="shared" si="18"/>
        <v>#N/A</v>
      </c>
      <c r="AEO38" s="440" t="str">
        <f t="shared" si="18"/>
        <v/>
      </c>
      <c r="AEP38" s="440" t="str">
        <f t="shared" si="18"/>
        <v/>
      </c>
      <c r="AEQ38" s="440" t="str">
        <f t="shared" si="18"/>
        <v/>
      </c>
      <c r="AER38" s="440" t="str">
        <f t="shared" si="18"/>
        <v/>
      </c>
      <c r="AES38" s="440" t="str">
        <f t="shared" si="18"/>
        <v/>
      </c>
      <c r="AET38" s="440" t="str">
        <f t="shared" si="18"/>
        <v/>
      </c>
      <c r="AEU38" s="440" t="str">
        <f t="shared" si="18"/>
        <v/>
      </c>
      <c r="AEV38" s="440" t="e">
        <f t="shared" si="18"/>
        <v>#N/A</v>
      </c>
      <c r="AEW38" s="440" t="str">
        <f t="shared" si="18"/>
        <v/>
      </c>
      <c r="AEX38" s="440" t="str">
        <f t="shared" si="18"/>
        <v/>
      </c>
      <c r="AEY38" s="440" t="str">
        <f t="shared" si="18"/>
        <v/>
      </c>
      <c r="AEZ38" s="440" t="str">
        <f t="shared" si="18"/>
        <v/>
      </c>
      <c r="AFA38" s="440" t="e">
        <f t="shared" si="18"/>
        <v>#N/A</v>
      </c>
      <c r="AFB38" s="440" t="str">
        <f t="shared" si="18"/>
        <v/>
      </c>
      <c r="AFC38" s="440" t="str">
        <f t="shared" si="18"/>
        <v/>
      </c>
      <c r="AFD38" s="440" t="str">
        <f t="shared" si="18"/>
        <v/>
      </c>
      <c r="AFE38" s="440" t="str">
        <f t="shared" si="18"/>
        <v/>
      </c>
      <c r="AFF38" s="440" t="e">
        <f t="shared" si="18"/>
        <v>#N/A</v>
      </c>
      <c r="AFG38" s="440"/>
      <c r="AFH38" s="440" t="e">
        <f t="shared" si="18"/>
        <v>#N/A</v>
      </c>
      <c r="AFI38" s="440" t="e">
        <f t="shared" si="18"/>
        <v>#N/A</v>
      </c>
      <c r="AFJ38" s="440"/>
      <c r="AFK38" s="440" t="e">
        <f t="shared" si="18"/>
        <v>#N/A</v>
      </c>
      <c r="AFL38" s="440" t="e">
        <f t="shared" si="18"/>
        <v>#N/A</v>
      </c>
      <c r="AFM38" s="440"/>
      <c r="AFN38" s="440" t="e">
        <f t="shared" si="18"/>
        <v>#N/A</v>
      </c>
      <c r="AFO38" s="440" t="e">
        <f t="shared" si="18"/>
        <v>#N/A</v>
      </c>
      <c r="AFP38" s="440"/>
      <c r="AFQ38" s="440" t="e">
        <f t="shared" si="18"/>
        <v>#N/A</v>
      </c>
      <c r="AFR38" s="440" t="e">
        <f t="shared" si="18"/>
        <v>#N/A</v>
      </c>
      <c r="AFS38" s="440" t="e">
        <f t="shared" si="18"/>
        <v>#N/A</v>
      </c>
      <c r="AFT38" s="440" t="e">
        <f t="shared" si="18"/>
        <v>#N/A</v>
      </c>
      <c r="AFU38" s="440" t="e">
        <f t="shared" si="18"/>
        <v>#N/A</v>
      </c>
      <c r="AFV38" s="440" t="str">
        <f t="shared" si="18"/>
        <v/>
      </c>
      <c r="AFW38" s="440" t="str">
        <f t="shared" si="18"/>
        <v/>
      </c>
      <c r="AFX38" s="440" t="str">
        <f t="shared" si="18"/>
        <v/>
      </c>
      <c r="AFY38" s="440" t="str">
        <f t="shared" si="18"/>
        <v/>
      </c>
      <c r="AFZ38" s="440" t="e">
        <f t="shared" si="18"/>
        <v>#N/A</v>
      </c>
      <c r="AGA38" s="440" t="e">
        <f t="shared" si="18"/>
        <v>#N/A</v>
      </c>
      <c r="AGB38" s="440" t="str">
        <f>IF(OR(AGB3&gt;1,AGB3&lt;-1)=TRUE,"red",IF(ISNA(AGB3)=TRUE,"yellow",""))</f>
        <v/>
      </c>
      <c r="AGC38" s="440" t="e">
        <f t="shared" ref="AGC38:AGI38" si="19">IF(OR(AGC3&gt;1,AGC3&lt;-1)=TRUE,"red",IF(ISNA(AGC3)=TRUE,"yellow",""))</f>
        <v>#N/A</v>
      </c>
      <c r="AGD38" s="440" t="e">
        <f t="shared" si="19"/>
        <v>#N/A</v>
      </c>
      <c r="AGE38" s="440" t="str">
        <f t="shared" si="19"/>
        <v/>
      </c>
      <c r="AGF38" s="440" t="e">
        <f t="shared" si="19"/>
        <v>#N/A</v>
      </c>
      <c r="AGG38" s="440" t="e">
        <f t="shared" si="19"/>
        <v>#N/A</v>
      </c>
      <c r="AGH38" s="440" t="str">
        <f t="shared" si="19"/>
        <v/>
      </c>
      <c r="AGI38" s="440" t="e">
        <f t="shared" si="19"/>
        <v>#N/A</v>
      </c>
      <c r="AGJ38" s="440" t="e">
        <f t="shared" si="18"/>
        <v>#N/A</v>
      </c>
      <c r="AGK38" s="440" t="e">
        <f t="shared" ref="AGK38:AHW38" si="20">IF(OR(AGK3&gt;0,AGK3&lt;0)=TRUE,"red",IF(ISNA(AGK3)=TRUE,"yellow",""))</f>
        <v>#N/A</v>
      </c>
      <c r="AGL38" s="440" t="e">
        <f t="shared" si="20"/>
        <v>#N/A</v>
      </c>
      <c r="AGM38" s="440" t="e">
        <f t="shared" si="20"/>
        <v>#N/A</v>
      </c>
      <c r="AGN38" s="440" t="str">
        <f>IF(OR(AGN3&gt;1,AGN3&lt;-1)=TRUE,"red",IF(ISNA(AGN3)=TRUE,"yellow",""))</f>
        <v/>
      </c>
      <c r="AGO38" s="440" t="str">
        <f t="shared" ref="AGO38:AHE38" si="21">IF(OR(AGO3&gt;1,AGO3&lt;-1)=TRUE,"red",IF(ISNA(AGO3)=TRUE,"yellow",""))</f>
        <v/>
      </c>
      <c r="AGP38" s="440" t="str">
        <f t="shared" si="21"/>
        <v/>
      </c>
      <c r="AGQ38" s="440" t="str">
        <f t="shared" si="21"/>
        <v/>
      </c>
      <c r="AGR38" s="440" t="e">
        <f t="shared" si="21"/>
        <v>#N/A</v>
      </c>
      <c r="AGS38" s="440" t="e">
        <f t="shared" si="21"/>
        <v>#N/A</v>
      </c>
      <c r="AGT38" s="440" t="str">
        <f t="shared" si="21"/>
        <v/>
      </c>
      <c r="AGU38" s="440" t="e">
        <f t="shared" si="21"/>
        <v>#N/A</v>
      </c>
      <c r="AGV38" s="440" t="e">
        <f t="shared" si="21"/>
        <v>#N/A</v>
      </c>
      <c r="AGW38" s="440" t="str">
        <f t="shared" si="21"/>
        <v/>
      </c>
      <c r="AGX38" s="440" t="e">
        <f t="shared" si="21"/>
        <v>#N/A</v>
      </c>
      <c r="AGY38" s="440" t="e">
        <f t="shared" si="21"/>
        <v>#N/A</v>
      </c>
      <c r="AGZ38" s="440" t="str">
        <f t="shared" si="21"/>
        <v/>
      </c>
      <c r="AHA38" s="440" t="e">
        <f t="shared" si="21"/>
        <v>#N/A</v>
      </c>
      <c r="AHB38" s="440" t="e">
        <f t="shared" si="21"/>
        <v>#N/A</v>
      </c>
      <c r="AHC38" s="440" t="e">
        <f t="shared" si="21"/>
        <v>#N/A</v>
      </c>
      <c r="AHD38" s="440" t="e">
        <f t="shared" si="21"/>
        <v>#N/A</v>
      </c>
      <c r="AHE38" s="440" t="e">
        <f t="shared" si="21"/>
        <v>#N/A</v>
      </c>
      <c r="AHF38" s="440" t="str">
        <f t="shared" ref="AHF38:AHI38" si="22">IF(OR(AHF3&gt;1,AHF3&lt;-1)=TRUE,"red",IF(ISNA(AHF3)=TRUE,"yellow",""))</f>
        <v/>
      </c>
      <c r="AHG38" s="440" t="e">
        <f t="shared" si="22"/>
        <v>#N/A</v>
      </c>
      <c r="AHH38" s="440" t="e">
        <f t="shared" si="22"/>
        <v>#N/A</v>
      </c>
      <c r="AHI38" s="440" t="str">
        <f t="shared" si="22"/>
        <v/>
      </c>
      <c r="AHJ38" s="440" t="e">
        <f t="shared" ref="AHJ38:AHS38" si="23">IF(OR(AHJ3&gt;1,AHJ3&lt;-1)=TRUE,"red",IF(ISNA(AHJ3)=TRUE,"yellow",""))</f>
        <v>#N/A</v>
      </c>
      <c r="AHK38" s="440" t="e">
        <f t="shared" si="23"/>
        <v>#N/A</v>
      </c>
      <c r="AHL38" s="440" t="str">
        <f t="shared" si="23"/>
        <v/>
      </c>
      <c r="AHM38" s="440" t="e">
        <f t="shared" si="23"/>
        <v>#N/A</v>
      </c>
      <c r="AHN38" s="440" t="e">
        <f t="shared" si="23"/>
        <v>#N/A</v>
      </c>
      <c r="AHO38" s="440" t="str">
        <f t="shared" si="23"/>
        <v/>
      </c>
      <c r="AHP38" s="440" t="e">
        <f t="shared" si="23"/>
        <v>#N/A</v>
      </c>
      <c r="AHQ38" s="440" t="e">
        <f t="shared" si="23"/>
        <v>#N/A</v>
      </c>
      <c r="AHR38" s="440" t="e">
        <f t="shared" si="23"/>
        <v>#N/A</v>
      </c>
      <c r="AHS38" s="440" t="e">
        <f t="shared" si="23"/>
        <v>#N/A</v>
      </c>
      <c r="AHT38" s="440" t="e">
        <f>IF(OR(AHT3&gt;1,AHT3&lt;-1)=TRUE,"red",IF(ISNA(AHT3)=TRUE,"yellow",""))</f>
        <v>#N/A</v>
      </c>
      <c r="AHU38" s="440" t="str">
        <f t="shared" si="20"/>
        <v/>
      </c>
      <c r="AHV38" s="440" t="str">
        <f t="shared" si="20"/>
        <v/>
      </c>
      <c r="AHW38" s="440" t="str">
        <f t="shared" si="20"/>
        <v/>
      </c>
      <c r="AHX38" s="440" t="str">
        <f>IF(OR(AHX3&gt;1,AHX3&lt;-1)=TRUE,"red",IF(ISNA(AHX3)=TRUE,"yellow",""))</f>
        <v/>
      </c>
      <c r="AHY38" s="440" t="e">
        <f t="shared" ref="AHY38:AIL38" si="24">IF(OR(AHY3&gt;1,AHY3&lt;-1)=TRUE,"red",IF(ISNA(AHY3)=TRUE,"yellow",""))</f>
        <v>#N/A</v>
      </c>
      <c r="AHZ38" s="440" t="e">
        <f t="shared" si="24"/>
        <v>#N/A</v>
      </c>
      <c r="AIA38" s="440" t="str">
        <f t="shared" si="24"/>
        <v/>
      </c>
      <c r="AIB38" s="440" t="e">
        <f t="shared" si="24"/>
        <v>#N/A</v>
      </c>
      <c r="AIC38" s="440" t="e">
        <f t="shared" si="24"/>
        <v>#N/A</v>
      </c>
      <c r="AID38" s="440" t="str">
        <f t="shared" si="24"/>
        <v/>
      </c>
      <c r="AIE38" s="440" t="e">
        <f t="shared" si="24"/>
        <v>#N/A</v>
      </c>
      <c r="AIF38" s="440" t="e">
        <f t="shared" si="24"/>
        <v>#N/A</v>
      </c>
      <c r="AIG38" s="440" t="str">
        <f t="shared" si="24"/>
        <v/>
      </c>
      <c r="AIH38" s="440" t="e">
        <f t="shared" si="24"/>
        <v>#N/A</v>
      </c>
      <c r="AII38" s="440" t="e">
        <f t="shared" si="24"/>
        <v>#N/A</v>
      </c>
      <c r="AIJ38" s="440" t="e">
        <f t="shared" si="24"/>
        <v>#N/A</v>
      </c>
      <c r="AIK38" s="440" t="e">
        <f t="shared" si="24"/>
        <v>#N/A</v>
      </c>
      <c r="AIL38" s="440" t="e">
        <f t="shared" si="24"/>
        <v>#N/A</v>
      </c>
      <c r="AIM38" s="440" t="str">
        <f>IF(OR(AIM3&gt;1,AIM3&lt;-1)=TRUE,"red",IF(ISNA(AIM3)=TRUE,"yellow",""))</f>
        <v/>
      </c>
      <c r="AIN38" s="440" t="e">
        <f t="shared" ref="AIN38:AKH38" si="25">IF(OR(AIN3&gt;1,AIN3&lt;-1)=TRUE,"red",IF(ISNA(AIN3)=TRUE,"yellow",""))</f>
        <v>#N/A</v>
      </c>
      <c r="AIO38" s="440" t="e">
        <f t="shared" si="25"/>
        <v>#N/A</v>
      </c>
      <c r="AIP38" s="440" t="str">
        <f t="shared" si="25"/>
        <v/>
      </c>
      <c r="AIQ38" s="440" t="e">
        <f t="shared" si="25"/>
        <v>#N/A</v>
      </c>
      <c r="AIR38" s="440" t="e">
        <f t="shared" si="25"/>
        <v>#N/A</v>
      </c>
      <c r="AIS38" s="440" t="str">
        <f t="shared" si="25"/>
        <v/>
      </c>
      <c r="AIT38" s="440" t="e">
        <f t="shared" si="25"/>
        <v>#N/A</v>
      </c>
      <c r="AIU38" s="440" t="e">
        <f t="shared" si="25"/>
        <v>#N/A</v>
      </c>
      <c r="AIV38" s="440" t="str">
        <f t="shared" si="25"/>
        <v/>
      </c>
      <c r="AIW38" s="440" t="e">
        <f t="shared" si="25"/>
        <v>#N/A</v>
      </c>
      <c r="AIX38" s="440" t="e">
        <f t="shared" si="25"/>
        <v>#N/A</v>
      </c>
      <c r="AIY38" s="440" t="str">
        <f t="shared" si="25"/>
        <v/>
      </c>
      <c r="AIZ38" s="440" t="e">
        <f t="shared" si="25"/>
        <v>#N/A</v>
      </c>
      <c r="AJA38" s="440" t="e">
        <f t="shared" si="25"/>
        <v>#N/A</v>
      </c>
      <c r="AJB38" s="440" t="str">
        <f t="shared" si="25"/>
        <v/>
      </c>
      <c r="AJC38" s="440" t="e">
        <f t="shared" si="25"/>
        <v>#N/A</v>
      </c>
      <c r="AJD38" s="440" t="e">
        <f t="shared" si="25"/>
        <v>#N/A</v>
      </c>
      <c r="AJE38" s="440" t="str">
        <f t="shared" si="25"/>
        <v/>
      </c>
      <c r="AJF38" s="440" t="e">
        <f t="shared" si="25"/>
        <v>#N/A</v>
      </c>
      <c r="AJG38" s="440" t="e">
        <f t="shared" si="25"/>
        <v>#N/A</v>
      </c>
      <c r="AJH38" s="440" t="e">
        <f t="shared" si="25"/>
        <v>#N/A</v>
      </c>
      <c r="AJI38" s="440" t="e">
        <f t="shared" si="25"/>
        <v>#N/A</v>
      </c>
      <c r="AJJ38" s="440" t="e">
        <f t="shared" si="25"/>
        <v>#N/A</v>
      </c>
      <c r="AJK38" s="440" t="str">
        <f t="shared" si="25"/>
        <v/>
      </c>
      <c r="AJL38" s="440" t="e">
        <f t="shared" si="25"/>
        <v>#N/A</v>
      </c>
      <c r="AJM38" s="440" t="e">
        <f t="shared" si="25"/>
        <v>#N/A</v>
      </c>
      <c r="AJN38" s="440" t="str">
        <f t="shared" si="25"/>
        <v/>
      </c>
      <c r="AJO38" s="440" t="e">
        <f t="shared" si="25"/>
        <v>#N/A</v>
      </c>
      <c r="AJP38" s="440" t="e">
        <f t="shared" si="25"/>
        <v>#N/A</v>
      </c>
      <c r="AJQ38" s="440" t="str">
        <f t="shared" si="25"/>
        <v/>
      </c>
      <c r="AJR38" s="440" t="e">
        <f t="shared" si="25"/>
        <v>#N/A</v>
      </c>
      <c r="AJS38" s="440" t="e">
        <f t="shared" si="25"/>
        <v>#N/A</v>
      </c>
      <c r="AJT38" s="440" t="str">
        <f t="shared" si="25"/>
        <v/>
      </c>
      <c r="AJU38" s="440" t="e">
        <f t="shared" si="25"/>
        <v>#N/A</v>
      </c>
      <c r="AJV38" s="440" t="e">
        <f t="shared" si="25"/>
        <v>#N/A</v>
      </c>
      <c r="AJW38" s="440" t="str">
        <f t="shared" si="25"/>
        <v/>
      </c>
      <c r="AJX38" s="440" t="e">
        <f t="shared" si="25"/>
        <v>#N/A</v>
      </c>
      <c r="AJY38" s="440" t="e">
        <f t="shared" si="25"/>
        <v>#N/A</v>
      </c>
      <c r="AJZ38" s="440" t="str">
        <f t="shared" si="25"/>
        <v/>
      </c>
      <c r="AKA38" s="440" t="e">
        <f t="shared" si="25"/>
        <v>#N/A</v>
      </c>
      <c r="AKB38" s="440" t="e">
        <f t="shared" si="25"/>
        <v>#N/A</v>
      </c>
      <c r="AKC38" s="440" t="str">
        <f t="shared" si="25"/>
        <v/>
      </c>
      <c r="AKD38" s="440" t="e">
        <f t="shared" si="25"/>
        <v>#N/A</v>
      </c>
      <c r="AKE38" s="440" t="e">
        <f t="shared" si="25"/>
        <v>#N/A</v>
      </c>
      <c r="AKF38" s="440" t="e">
        <f t="shared" si="25"/>
        <v>#N/A</v>
      </c>
      <c r="AKG38" s="440" t="e">
        <f t="shared" si="25"/>
        <v>#N/A</v>
      </c>
      <c r="AKH38" s="440" t="e">
        <f t="shared" si="25"/>
        <v>#N/A</v>
      </c>
      <c r="AKI38" s="440" t="e">
        <f t="shared" ref="AKI38:AKZ38" si="26">IF(OR(AKI3&gt;0,AKI3&lt;0)=TRUE,"red",IF(ISNA(AKI3)=TRUE,"yellow",""))</f>
        <v>#VALUE!</v>
      </c>
      <c r="AKJ38" s="440" t="e">
        <f t="shared" si="26"/>
        <v>#VALUE!</v>
      </c>
      <c r="AKK38" s="440" t="str">
        <f t="shared" si="26"/>
        <v/>
      </c>
      <c r="AKL38" s="440" t="str">
        <f t="shared" si="26"/>
        <v/>
      </c>
      <c r="AKM38" s="440" t="str">
        <f t="shared" si="26"/>
        <v/>
      </c>
      <c r="AKN38" s="440" t="str">
        <f t="shared" si="26"/>
        <v/>
      </c>
      <c r="AKO38" s="440" t="str">
        <f t="shared" si="26"/>
        <v/>
      </c>
      <c r="AKP38" s="440" t="str">
        <f t="shared" si="26"/>
        <v/>
      </c>
      <c r="AKQ38" s="440" t="str">
        <f t="shared" si="26"/>
        <v/>
      </c>
      <c r="AKR38" s="440" t="str">
        <f t="shared" si="26"/>
        <v/>
      </c>
      <c r="AKS38" s="440" t="str">
        <f t="shared" si="26"/>
        <v/>
      </c>
      <c r="AKT38" s="440" t="str">
        <f t="shared" si="26"/>
        <v/>
      </c>
      <c r="AKU38" s="440" t="str">
        <f t="shared" si="26"/>
        <v/>
      </c>
      <c r="AKV38" s="440" t="str">
        <f t="shared" si="26"/>
        <v/>
      </c>
      <c r="AKW38" s="440" t="str">
        <f t="shared" si="26"/>
        <v/>
      </c>
      <c r="AKX38" s="440" t="e">
        <f t="shared" si="26"/>
        <v>#N/A</v>
      </c>
      <c r="AKY38" s="440" t="e">
        <f t="shared" si="26"/>
        <v>#N/A</v>
      </c>
      <c r="AKZ38" s="440" t="e">
        <f t="shared" si="26"/>
        <v>#N/A</v>
      </c>
      <c r="ALA38" s="440"/>
      <c r="ALB38" s="440"/>
      <c r="ALC38" s="440"/>
      <c r="ALD38" s="440"/>
      <c r="ALE38" s="440"/>
      <c r="ALF38" s="440"/>
      <c r="ALG38" s="440"/>
      <c r="ALH38" s="440"/>
      <c r="ALI38" s="440"/>
      <c r="ALJ38" s="440"/>
      <c r="ALK38" s="440"/>
      <c r="ALL38" s="440"/>
      <c r="ALM38" s="440"/>
      <c r="ALN38" s="440"/>
      <c r="ALO38" s="440"/>
      <c r="ALP38" s="440"/>
      <c r="ALQ38" s="440"/>
      <c r="ALR38" s="440"/>
      <c r="ALS38" s="440"/>
      <c r="ALT38" s="440"/>
      <c r="ALU38" s="440"/>
      <c r="ALV38" s="440" t="e">
        <f t="shared" ref="ALV38:ANQ38" si="27">IF(OR(ALV3&gt;0,ALV3&lt;0)=TRUE,"red",IF(ISNA(ALV3)=TRUE,"yellow",""))</f>
        <v>#N/A</v>
      </c>
      <c r="ALW38" s="440" t="e">
        <f t="shared" si="27"/>
        <v>#N/A</v>
      </c>
      <c r="ALX38" s="440" t="e">
        <f t="shared" si="27"/>
        <v>#N/A</v>
      </c>
      <c r="ALY38" s="440" t="str">
        <f t="shared" si="27"/>
        <v/>
      </c>
      <c r="ALZ38" s="440" t="str">
        <f t="shared" si="27"/>
        <v/>
      </c>
      <c r="AMA38" s="440" t="str">
        <f t="shared" si="27"/>
        <v/>
      </c>
      <c r="AMB38" s="440" t="str">
        <f t="shared" si="27"/>
        <v/>
      </c>
      <c r="AMC38" s="440" t="str">
        <f t="shared" si="27"/>
        <v/>
      </c>
      <c r="AMD38" s="440" t="e">
        <f t="shared" si="27"/>
        <v>#N/A</v>
      </c>
      <c r="AME38" s="440" t="str">
        <f t="shared" si="27"/>
        <v>red</v>
      </c>
      <c r="AMF38" s="440" t="str">
        <f t="shared" si="27"/>
        <v>red</v>
      </c>
      <c r="AMG38" s="440" t="str">
        <f t="shared" si="27"/>
        <v>red</v>
      </c>
      <c r="AMH38" s="440" t="str">
        <f t="shared" si="27"/>
        <v>red</v>
      </c>
      <c r="AMI38" s="440" t="str">
        <f t="shared" si="27"/>
        <v>red</v>
      </c>
      <c r="AMJ38" s="440" t="str">
        <f t="shared" si="27"/>
        <v>red</v>
      </c>
      <c r="AMK38" s="440" t="str">
        <f t="shared" si="27"/>
        <v>red</v>
      </c>
      <c r="AML38" s="440" t="e">
        <f t="shared" si="27"/>
        <v>#N/A</v>
      </c>
      <c r="AMM38" s="440" t="str">
        <f t="shared" si="27"/>
        <v/>
      </c>
      <c r="AMN38" s="440" t="str">
        <f t="shared" si="27"/>
        <v/>
      </c>
      <c r="AMO38" s="440" t="str">
        <f t="shared" si="27"/>
        <v/>
      </c>
      <c r="AMP38" s="440" t="str">
        <f t="shared" si="27"/>
        <v/>
      </c>
      <c r="AMQ38" s="440" t="str">
        <f t="shared" si="27"/>
        <v/>
      </c>
      <c r="AMR38" s="440" t="str">
        <f t="shared" si="27"/>
        <v/>
      </c>
      <c r="AMS38" s="440" t="str">
        <f t="shared" si="27"/>
        <v/>
      </c>
      <c r="AMT38" s="440" t="str">
        <f t="shared" si="27"/>
        <v/>
      </c>
      <c r="AMU38" s="440" t="str">
        <f t="shared" si="27"/>
        <v/>
      </c>
      <c r="AMV38" s="440" t="str">
        <f t="shared" si="27"/>
        <v/>
      </c>
      <c r="AMW38" s="440" t="str">
        <f t="shared" si="27"/>
        <v/>
      </c>
      <c r="AMX38" s="440" t="str">
        <f t="shared" si="27"/>
        <v/>
      </c>
      <c r="AMY38" s="440" t="e">
        <f t="shared" si="27"/>
        <v>#N/A</v>
      </c>
      <c r="AMZ38" s="440" t="e">
        <f t="shared" si="27"/>
        <v>#N/A</v>
      </c>
      <c r="ANA38" s="440" t="e">
        <f t="shared" si="27"/>
        <v>#N/A</v>
      </c>
      <c r="ANB38" s="440" t="e">
        <f t="shared" si="27"/>
        <v>#N/A</v>
      </c>
      <c r="ANC38" s="440" t="e">
        <f t="shared" si="27"/>
        <v>#N/A</v>
      </c>
      <c r="AND38" s="440" t="str">
        <f t="shared" si="27"/>
        <v/>
      </c>
      <c r="ANE38" s="440" t="e">
        <f t="shared" si="27"/>
        <v>#N/A</v>
      </c>
      <c r="ANF38" s="440" t="e">
        <f t="shared" si="27"/>
        <v>#N/A</v>
      </c>
      <c r="ANG38" s="440" t="str">
        <f t="shared" si="27"/>
        <v/>
      </c>
      <c r="ANH38" s="440" t="e">
        <f t="shared" si="27"/>
        <v>#N/A</v>
      </c>
      <c r="ANI38" s="440" t="e">
        <f t="shared" si="27"/>
        <v>#N/A</v>
      </c>
      <c r="ANJ38" s="440" t="str">
        <f t="shared" si="27"/>
        <v/>
      </c>
      <c r="ANK38" s="440" t="e">
        <f t="shared" si="27"/>
        <v>#N/A</v>
      </c>
      <c r="ANL38" s="440" t="e">
        <f t="shared" si="27"/>
        <v>#N/A</v>
      </c>
      <c r="ANM38" s="440" t="str">
        <f t="shared" si="27"/>
        <v/>
      </c>
      <c r="ANN38" s="440" t="e">
        <f t="shared" si="27"/>
        <v>#N/A</v>
      </c>
      <c r="ANO38" s="440" t="e">
        <f t="shared" si="27"/>
        <v>#N/A</v>
      </c>
      <c r="ANP38" s="440" t="str">
        <f t="shared" si="27"/>
        <v/>
      </c>
      <c r="ANQ38" s="440" t="e">
        <f t="shared" si="27"/>
        <v>#N/A</v>
      </c>
      <c r="ANR38" s="440" t="e">
        <f t="shared" ref="ANR38:AOR38" si="28">IF(OR(ANR3&gt;0,ANR3&lt;0)=TRUE,"red",IF(ISNA(ANR3)=TRUE,"yellow",""))</f>
        <v>#N/A</v>
      </c>
      <c r="ANS38" s="440" t="str">
        <f t="shared" si="28"/>
        <v/>
      </c>
      <c r="ANT38" s="440" t="e">
        <f t="shared" si="28"/>
        <v>#N/A</v>
      </c>
      <c r="ANU38" s="440" t="e">
        <f t="shared" si="28"/>
        <v>#N/A</v>
      </c>
      <c r="ANV38" s="440" t="str">
        <f t="shared" si="28"/>
        <v/>
      </c>
      <c r="ANW38" s="440" t="e">
        <f t="shared" si="28"/>
        <v>#N/A</v>
      </c>
      <c r="ANX38" s="440" t="e">
        <f t="shared" si="28"/>
        <v>#N/A</v>
      </c>
      <c r="ANY38" s="440" t="e">
        <f t="shared" si="28"/>
        <v>#N/A</v>
      </c>
      <c r="ANZ38" s="440" t="e">
        <f t="shared" si="28"/>
        <v>#N/A</v>
      </c>
      <c r="AOA38" s="440" t="e">
        <f t="shared" si="28"/>
        <v>#N/A</v>
      </c>
      <c r="AOB38" s="440" t="e">
        <f t="shared" si="28"/>
        <v>#N/A</v>
      </c>
      <c r="AOC38" s="440" t="e">
        <f t="shared" si="28"/>
        <v>#N/A</v>
      </c>
      <c r="AOD38" s="440" t="e">
        <f t="shared" si="28"/>
        <v>#N/A</v>
      </c>
      <c r="AOE38" s="440" t="e">
        <f t="shared" si="28"/>
        <v>#N/A</v>
      </c>
      <c r="AOF38" s="440" t="e">
        <f t="shared" si="28"/>
        <v>#N/A</v>
      </c>
      <c r="AOG38" s="440" t="e">
        <f t="shared" si="28"/>
        <v>#N/A</v>
      </c>
      <c r="AOH38" s="440" t="e">
        <f t="shared" si="28"/>
        <v>#N/A</v>
      </c>
      <c r="AOI38" s="440" t="e">
        <f t="shared" si="28"/>
        <v>#N/A</v>
      </c>
      <c r="AOJ38" s="440" t="e">
        <f t="shared" si="28"/>
        <v>#N/A</v>
      </c>
      <c r="AOK38" s="440" t="e">
        <f t="shared" si="28"/>
        <v>#N/A</v>
      </c>
      <c r="AOL38" s="440" t="e">
        <f t="shared" si="28"/>
        <v>#N/A</v>
      </c>
      <c r="AOM38" s="440" t="e">
        <f t="shared" si="28"/>
        <v>#N/A</v>
      </c>
      <c r="AON38" s="440" t="e">
        <f t="shared" si="28"/>
        <v>#N/A</v>
      </c>
      <c r="AOO38" s="440" t="e">
        <f t="shared" si="28"/>
        <v>#N/A</v>
      </c>
      <c r="AOP38" s="440" t="e">
        <f t="shared" si="28"/>
        <v>#N/A</v>
      </c>
      <c r="AOQ38" s="440" t="e">
        <f t="shared" si="28"/>
        <v>#N/A</v>
      </c>
      <c r="AOR38" s="440" t="e">
        <f t="shared" si="28"/>
        <v>#N/A</v>
      </c>
    </row>
    <row r="39" spans="1:1084" x14ac:dyDescent="0.25">
      <c r="A39" s="131" t="s">
        <v>951</v>
      </c>
      <c r="B39" s="440" t="str">
        <f t="shared" ref="B39:BM39" si="29">IF(OR(B4&gt;1,B4&lt;-1)=TRUE,"red",IF(ISNA(B4)=TRUE,"yellow",""))</f>
        <v/>
      </c>
      <c r="C39" s="440" t="str">
        <f t="shared" si="29"/>
        <v/>
      </c>
      <c r="D39" s="440" t="str">
        <f t="shared" si="29"/>
        <v/>
      </c>
      <c r="E39" s="440" t="str">
        <f t="shared" si="29"/>
        <v/>
      </c>
      <c r="F39" s="440" t="str">
        <f t="shared" si="29"/>
        <v/>
      </c>
      <c r="G39" s="440" t="str">
        <f t="shared" si="29"/>
        <v/>
      </c>
      <c r="H39" s="440" t="str">
        <f t="shared" si="29"/>
        <v/>
      </c>
      <c r="I39" s="440" t="str">
        <f t="shared" si="29"/>
        <v/>
      </c>
      <c r="J39" s="440" t="str">
        <f t="shared" si="29"/>
        <v/>
      </c>
      <c r="K39" s="440" t="str">
        <f t="shared" si="29"/>
        <v/>
      </c>
      <c r="L39" s="440" t="str">
        <f t="shared" si="29"/>
        <v/>
      </c>
      <c r="M39" s="440" t="str">
        <f t="shared" si="29"/>
        <v/>
      </c>
      <c r="N39" s="440" t="str">
        <f t="shared" si="29"/>
        <v/>
      </c>
      <c r="O39" s="440" t="str">
        <f t="shared" si="29"/>
        <v/>
      </c>
      <c r="P39" s="440" t="str">
        <f t="shared" si="29"/>
        <v/>
      </c>
      <c r="Q39" s="440" t="str">
        <f t="shared" si="29"/>
        <v/>
      </c>
      <c r="R39" s="440" t="str">
        <f t="shared" si="29"/>
        <v/>
      </c>
      <c r="S39" s="440" t="str">
        <f t="shared" si="29"/>
        <v/>
      </c>
      <c r="T39" s="440" t="str">
        <f t="shared" si="29"/>
        <v/>
      </c>
      <c r="U39" s="440" t="str">
        <f t="shared" si="29"/>
        <v/>
      </c>
      <c r="V39" s="440" t="str">
        <f t="shared" si="29"/>
        <v/>
      </c>
      <c r="W39" s="440" t="e">
        <f t="shared" si="29"/>
        <v>#N/A</v>
      </c>
      <c r="X39" s="440" t="e">
        <f t="shared" si="29"/>
        <v>#N/A</v>
      </c>
      <c r="Y39" s="440" t="e">
        <f t="shared" si="29"/>
        <v>#N/A</v>
      </c>
      <c r="Z39" s="440" t="str">
        <f t="shared" si="29"/>
        <v/>
      </c>
      <c r="AA39" s="440" t="str">
        <f t="shared" si="29"/>
        <v/>
      </c>
      <c r="AB39" s="440" t="str">
        <f t="shared" si="29"/>
        <v/>
      </c>
      <c r="AC39" s="440" t="str">
        <f t="shared" si="29"/>
        <v/>
      </c>
      <c r="AD39" s="440" t="str">
        <f t="shared" si="29"/>
        <v/>
      </c>
      <c r="AE39" s="440" t="str">
        <f t="shared" si="29"/>
        <v/>
      </c>
      <c r="AF39" s="440" t="str">
        <f t="shared" si="29"/>
        <v/>
      </c>
      <c r="AG39" s="440" t="str">
        <f t="shared" si="29"/>
        <v/>
      </c>
      <c r="AH39" s="440" t="str">
        <f t="shared" si="29"/>
        <v/>
      </c>
      <c r="AI39" s="440" t="str">
        <f t="shared" si="29"/>
        <v/>
      </c>
      <c r="AJ39" s="440" t="str">
        <f t="shared" si="29"/>
        <v/>
      </c>
      <c r="AK39" s="440" t="str">
        <f t="shared" si="29"/>
        <v/>
      </c>
      <c r="AL39" s="440" t="str">
        <f t="shared" si="29"/>
        <v/>
      </c>
      <c r="AM39" s="440" t="str">
        <f t="shared" si="29"/>
        <v/>
      </c>
      <c r="AN39" s="440" t="str">
        <f t="shared" si="29"/>
        <v/>
      </c>
      <c r="AO39" s="440" t="str">
        <f t="shared" si="29"/>
        <v/>
      </c>
      <c r="AP39" s="440" t="str">
        <f t="shared" si="29"/>
        <v/>
      </c>
      <c r="AQ39" s="440" t="str">
        <f t="shared" si="29"/>
        <v/>
      </c>
      <c r="AR39" s="440" t="str">
        <f t="shared" si="29"/>
        <v/>
      </c>
      <c r="AS39" s="440" t="str">
        <f t="shared" si="29"/>
        <v/>
      </c>
      <c r="AT39" s="440" t="str">
        <f t="shared" si="29"/>
        <v/>
      </c>
      <c r="AU39" s="440" t="e">
        <f t="shared" si="29"/>
        <v>#N/A</v>
      </c>
      <c r="AV39" s="440" t="e">
        <f t="shared" si="29"/>
        <v>#N/A</v>
      </c>
      <c r="AW39" s="440" t="e">
        <f t="shared" si="29"/>
        <v>#N/A</v>
      </c>
      <c r="AX39" s="440" t="str">
        <f t="shared" si="29"/>
        <v/>
      </c>
      <c r="AY39" s="440" t="str">
        <f t="shared" si="29"/>
        <v/>
      </c>
      <c r="AZ39" s="440" t="str">
        <f t="shared" si="29"/>
        <v/>
      </c>
      <c r="BA39" s="440" t="str">
        <f t="shared" si="29"/>
        <v/>
      </c>
      <c r="BB39" s="440" t="str">
        <f t="shared" si="29"/>
        <v/>
      </c>
      <c r="BC39" s="440" t="str">
        <f t="shared" si="29"/>
        <v/>
      </c>
      <c r="BD39" s="440" t="str">
        <f t="shared" si="29"/>
        <v/>
      </c>
      <c r="BE39" s="440" t="str">
        <f t="shared" si="29"/>
        <v/>
      </c>
      <c r="BF39" s="440" t="str">
        <f t="shared" si="29"/>
        <v/>
      </c>
      <c r="BG39" s="440" t="str">
        <f t="shared" si="29"/>
        <v/>
      </c>
      <c r="BH39" s="440" t="str">
        <f t="shared" si="29"/>
        <v/>
      </c>
      <c r="BI39" s="440" t="str">
        <f t="shared" si="29"/>
        <v/>
      </c>
      <c r="BJ39" s="440" t="str">
        <f t="shared" si="29"/>
        <v/>
      </c>
      <c r="BK39" s="440" t="str">
        <f t="shared" si="29"/>
        <v/>
      </c>
      <c r="BL39" s="440" t="str">
        <f t="shared" si="29"/>
        <v/>
      </c>
      <c r="BM39" s="440" t="str">
        <f t="shared" si="29"/>
        <v/>
      </c>
      <c r="BN39" s="440" t="str">
        <f t="shared" ref="BN39:DY39" si="30">IF(OR(BN4&gt;1,BN4&lt;-1)=TRUE,"red",IF(ISNA(BN4)=TRUE,"yellow",""))</f>
        <v/>
      </c>
      <c r="BO39" s="440" t="str">
        <f t="shared" si="30"/>
        <v/>
      </c>
      <c r="BP39" s="440" t="str">
        <f t="shared" si="30"/>
        <v/>
      </c>
      <c r="BQ39" s="440" t="str">
        <f t="shared" si="30"/>
        <v/>
      </c>
      <c r="BR39" s="440" t="str">
        <f t="shared" si="30"/>
        <v/>
      </c>
      <c r="BS39" s="440" t="e">
        <f t="shared" si="30"/>
        <v>#N/A</v>
      </c>
      <c r="BT39" s="440" t="e">
        <f t="shared" si="30"/>
        <v>#N/A</v>
      </c>
      <c r="BU39" s="440" t="e">
        <f t="shared" si="30"/>
        <v>#N/A</v>
      </c>
      <c r="BV39" s="440" t="str">
        <f t="shared" si="30"/>
        <v/>
      </c>
      <c r="BW39" s="440" t="str">
        <f t="shared" si="30"/>
        <v/>
      </c>
      <c r="BX39" s="440" t="str">
        <f t="shared" si="30"/>
        <v/>
      </c>
      <c r="BY39" s="440" t="str">
        <f t="shared" si="30"/>
        <v/>
      </c>
      <c r="BZ39" s="440" t="str">
        <f t="shared" si="30"/>
        <v/>
      </c>
      <c r="CA39" s="440" t="str">
        <f t="shared" si="30"/>
        <v/>
      </c>
      <c r="CB39" s="440" t="e">
        <f t="shared" si="30"/>
        <v>#N/A</v>
      </c>
      <c r="CC39" s="440" t="str">
        <f t="shared" si="30"/>
        <v/>
      </c>
      <c r="CD39" s="440" t="str">
        <f t="shared" si="30"/>
        <v/>
      </c>
      <c r="CE39" s="440" t="str">
        <f t="shared" si="30"/>
        <v/>
      </c>
      <c r="CF39" s="440" t="str">
        <f t="shared" si="30"/>
        <v/>
      </c>
      <c r="CG39" s="440" t="str">
        <f t="shared" si="30"/>
        <v/>
      </c>
      <c r="CH39" s="440" t="str">
        <f t="shared" si="30"/>
        <v/>
      </c>
      <c r="CI39" s="440" t="e">
        <f t="shared" si="30"/>
        <v>#N/A</v>
      </c>
      <c r="CJ39" s="440" t="str">
        <f t="shared" si="30"/>
        <v/>
      </c>
      <c r="CK39" s="440" t="str">
        <f t="shared" si="30"/>
        <v/>
      </c>
      <c r="CL39" s="440" t="str">
        <f t="shared" si="30"/>
        <v/>
      </c>
      <c r="CM39" s="440" t="str">
        <f t="shared" si="30"/>
        <v/>
      </c>
      <c r="CN39" s="440" t="str">
        <f t="shared" si="30"/>
        <v/>
      </c>
      <c r="CO39" s="440" t="str">
        <f t="shared" si="30"/>
        <v/>
      </c>
      <c r="CP39" s="440" t="e">
        <f t="shared" si="30"/>
        <v>#N/A</v>
      </c>
      <c r="CQ39" s="440" t="e">
        <f t="shared" si="30"/>
        <v>#VALUE!</v>
      </c>
      <c r="CR39" s="440" t="e">
        <f t="shared" si="30"/>
        <v>#VALUE!</v>
      </c>
      <c r="CS39" s="440" t="e">
        <f t="shared" si="30"/>
        <v>#VALUE!</v>
      </c>
      <c r="CT39" s="440" t="e">
        <f t="shared" si="30"/>
        <v>#VALUE!</v>
      </c>
      <c r="CU39" s="440" t="str">
        <f t="shared" si="30"/>
        <v/>
      </c>
      <c r="CV39" s="440" t="str">
        <f t="shared" si="30"/>
        <v/>
      </c>
      <c r="CW39" s="440" t="e">
        <f t="shared" si="30"/>
        <v>#N/A</v>
      </c>
      <c r="CX39" s="440" t="str">
        <f t="shared" si="30"/>
        <v/>
      </c>
      <c r="CY39" s="440" t="e">
        <f t="shared" si="30"/>
        <v>#N/A</v>
      </c>
      <c r="CZ39" s="440" t="e">
        <f t="shared" si="30"/>
        <v>#N/A</v>
      </c>
      <c r="DA39" s="440" t="str">
        <f t="shared" si="30"/>
        <v/>
      </c>
      <c r="DB39" s="440" t="e">
        <f t="shared" si="30"/>
        <v>#N/A</v>
      </c>
      <c r="DC39" s="440" t="e">
        <f t="shared" si="30"/>
        <v>#N/A</v>
      </c>
      <c r="DD39" s="440" t="str">
        <f t="shared" si="30"/>
        <v/>
      </c>
      <c r="DE39" s="440" t="e">
        <f t="shared" si="30"/>
        <v>#N/A</v>
      </c>
      <c r="DF39" s="440" t="e">
        <f t="shared" si="30"/>
        <v>#N/A</v>
      </c>
      <c r="DG39" s="440" t="str">
        <f t="shared" si="30"/>
        <v/>
      </c>
      <c r="DH39" s="440" t="e">
        <f t="shared" si="30"/>
        <v>#N/A</v>
      </c>
      <c r="DI39" s="440" t="e">
        <f t="shared" si="30"/>
        <v>#N/A</v>
      </c>
      <c r="DJ39" s="440" t="str">
        <f t="shared" si="30"/>
        <v/>
      </c>
      <c r="DK39" s="440" t="e">
        <f t="shared" si="30"/>
        <v>#N/A</v>
      </c>
      <c r="DL39" s="440" t="e">
        <f t="shared" si="30"/>
        <v>#N/A</v>
      </c>
      <c r="DM39" s="440" t="str">
        <f t="shared" si="30"/>
        <v/>
      </c>
      <c r="DN39" s="440" t="e">
        <f t="shared" si="30"/>
        <v>#N/A</v>
      </c>
      <c r="DO39" s="440" t="e">
        <f t="shared" si="30"/>
        <v>#N/A</v>
      </c>
      <c r="DP39" s="440" t="str">
        <f t="shared" si="30"/>
        <v/>
      </c>
      <c r="DQ39" s="440" t="e">
        <f t="shared" si="30"/>
        <v>#N/A</v>
      </c>
      <c r="DR39" s="440" t="e">
        <f t="shared" si="30"/>
        <v>#N/A</v>
      </c>
      <c r="DS39" s="440" t="e">
        <f t="shared" si="30"/>
        <v>#VALUE!</v>
      </c>
      <c r="DT39" s="440" t="e">
        <f t="shared" si="30"/>
        <v>#N/A</v>
      </c>
      <c r="DU39" s="440" t="e">
        <f t="shared" si="30"/>
        <v>#N/A</v>
      </c>
      <c r="DV39" s="440" t="str">
        <f t="shared" si="30"/>
        <v/>
      </c>
      <c r="DW39" s="440" t="e">
        <f t="shared" si="30"/>
        <v>#N/A</v>
      </c>
      <c r="DX39" s="440" t="e">
        <f t="shared" si="30"/>
        <v>#N/A</v>
      </c>
      <c r="DY39" s="440" t="str">
        <f t="shared" si="30"/>
        <v/>
      </c>
      <c r="DZ39" s="440" t="e">
        <f t="shared" ref="DZ39:GK39" si="31">IF(OR(DZ4&gt;1,DZ4&lt;-1)=TRUE,"red",IF(ISNA(DZ4)=TRUE,"yellow",""))</f>
        <v>#N/A</v>
      </c>
      <c r="EA39" s="440" t="e">
        <f t="shared" si="31"/>
        <v>#N/A</v>
      </c>
      <c r="EB39" s="440" t="str">
        <f t="shared" si="31"/>
        <v/>
      </c>
      <c r="EC39" s="440" t="e">
        <f t="shared" si="31"/>
        <v>#N/A</v>
      </c>
      <c r="ED39" s="440" t="e">
        <f t="shared" si="31"/>
        <v>#N/A</v>
      </c>
      <c r="EE39" s="440" t="str">
        <f t="shared" si="31"/>
        <v/>
      </c>
      <c r="EF39" s="440" t="e">
        <f t="shared" si="31"/>
        <v>#N/A</v>
      </c>
      <c r="EG39" s="440" t="e">
        <f t="shared" si="31"/>
        <v>#N/A</v>
      </c>
      <c r="EH39" s="440" t="str">
        <f t="shared" si="31"/>
        <v/>
      </c>
      <c r="EI39" s="440" t="e">
        <f t="shared" si="31"/>
        <v>#N/A</v>
      </c>
      <c r="EJ39" s="440" t="e">
        <f t="shared" si="31"/>
        <v>#N/A</v>
      </c>
      <c r="EK39" s="440" t="str">
        <f t="shared" si="31"/>
        <v/>
      </c>
      <c r="EL39" s="440" t="e">
        <f t="shared" si="31"/>
        <v>#N/A</v>
      </c>
      <c r="EM39" s="440" t="e">
        <f t="shared" si="31"/>
        <v>#N/A</v>
      </c>
      <c r="EN39" s="440" t="str">
        <f t="shared" si="31"/>
        <v/>
      </c>
      <c r="EO39" s="440" t="e">
        <f t="shared" si="31"/>
        <v>#N/A</v>
      </c>
      <c r="EP39" s="440" t="e">
        <f t="shared" si="31"/>
        <v>#N/A</v>
      </c>
      <c r="EQ39" s="440" t="e">
        <f t="shared" si="31"/>
        <v>#VALUE!</v>
      </c>
      <c r="ER39" s="440" t="e">
        <f t="shared" si="31"/>
        <v>#N/A</v>
      </c>
      <c r="ES39" s="440" t="e">
        <f t="shared" si="31"/>
        <v>#N/A</v>
      </c>
      <c r="ET39" s="440" t="str">
        <f t="shared" si="31"/>
        <v/>
      </c>
      <c r="EU39" s="440" t="str">
        <f t="shared" si="31"/>
        <v/>
      </c>
      <c r="EV39" s="440" t="str">
        <f t="shared" si="31"/>
        <v/>
      </c>
      <c r="EW39" s="440" t="str">
        <f t="shared" si="31"/>
        <v/>
      </c>
      <c r="EX39" s="440" t="str">
        <f t="shared" si="31"/>
        <v/>
      </c>
      <c r="EY39" s="440" t="str">
        <f t="shared" si="31"/>
        <v/>
      </c>
      <c r="EZ39" s="440" t="str">
        <f t="shared" si="31"/>
        <v/>
      </c>
      <c r="FA39" s="440" t="e">
        <f t="shared" si="31"/>
        <v>#VALUE!</v>
      </c>
      <c r="FB39" s="440" t="str">
        <f t="shared" si="31"/>
        <v/>
      </c>
      <c r="FC39" s="440" t="str">
        <f t="shared" si="31"/>
        <v/>
      </c>
      <c r="FD39" s="440" t="str">
        <f t="shared" si="31"/>
        <v/>
      </c>
      <c r="FE39" s="440" t="str">
        <f t="shared" si="31"/>
        <v/>
      </c>
      <c r="FF39" s="440" t="e">
        <f t="shared" si="31"/>
        <v>#N/A</v>
      </c>
      <c r="FG39" s="440" t="str">
        <f t="shared" si="31"/>
        <v/>
      </c>
      <c r="FH39" s="440" t="str">
        <f t="shared" si="31"/>
        <v/>
      </c>
      <c r="FI39" s="440" t="str">
        <f t="shared" si="31"/>
        <v/>
      </c>
      <c r="FJ39" s="440" t="str">
        <f t="shared" si="31"/>
        <v/>
      </c>
      <c r="FK39" s="440" t="str">
        <f t="shared" si="31"/>
        <v/>
      </c>
      <c r="FL39" s="440" t="str">
        <f t="shared" si="31"/>
        <v/>
      </c>
      <c r="FM39" s="440" t="e">
        <f t="shared" si="31"/>
        <v>#VALUE!</v>
      </c>
      <c r="FN39" s="440" t="str">
        <f t="shared" si="31"/>
        <v/>
      </c>
      <c r="FO39" s="440" t="str">
        <f t="shared" si="31"/>
        <v/>
      </c>
      <c r="FP39" s="440" t="str">
        <f t="shared" si="31"/>
        <v/>
      </c>
      <c r="FQ39" s="440" t="str">
        <f t="shared" si="31"/>
        <v/>
      </c>
      <c r="FR39" s="440" t="str">
        <f t="shared" si="31"/>
        <v/>
      </c>
      <c r="FS39" s="440" t="str">
        <f t="shared" si="31"/>
        <v>red</v>
      </c>
      <c r="FT39" s="440" t="e">
        <f t="shared" si="31"/>
        <v>#N/A</v>
      </c>
      <c r="FU39" s="440" t="str">
        <f t="shared" si="31"/>
        <v/>
      </c>
      <c r="FV39" s="440" t="str">
        <f t="shared" si="31"/>
        <v/>
      </c>
      <c r="FW39" s="440" t="str">
        <f t="shared" si="31"/>
        <v>red</v>
      </c>
      <c r="FX39" s="440" t="str">
        <f t="shared" si="31"/>
        <v/>
      </c>
      <c r="FY39" s="440" t="str">
        <f t="shared" si="31"/>
        <v/>
      </c>
      <c r="FZ39" s="440" t="str">
        <f t="shared" si="31"/>
        <v/>
      </c>
      <c r="GA39" s="440" t="e">
        <f t="shared" si="31"/>
        <v>#N/A</v>
      </c>
      <c r="GB39" s="440" t="str">
        <f t="shared" si="31"/>
        <v/>
      </c>
      <c r="GC39" s="440" t="str">
        <f t="shared" si="31"/>
        <v/>
      </c>
      <c r="GD39" s="440" t="str">
        <f t="shared" si="31"/>
        <v/>
      </c>
      <c r="GE39" s="440" t="str">
        <f t="shared" si="31"/>
        <v/>
      </c>
      <c r="GF39" s="440" t="str">
        <f t="shared" si="31"/>
        <v/>
      </c>
      <c r="GG39" s="440" t="str">
        <f t="shared" si="31"/>
        <v/>
      </c>
      <c r="GH39" s="440" t="e">
        <f t="shared" si="31"/>
        <v>#N/A</v>
      </c>
      <c r="GI39" s="440" t="str">
        <f t="shared" si="31"/>
        <v/>
      </c>
      <c r="GJ39" s="440" t="str">
        <f t="shared" si="31"/>
        <v/>
      </c>
      <c r="GK39" s="440" t="str">
        <f t="shared" si="31"/>
        <v/>
      </c>
      <c r="GL39" s="440" t="str">
        <f t="shared" ref="GL39:IW39" si="32">IF(OR(GL4&gt;1,GL4&lt;-1)=TRUE,"red",IF(ISNA(GL4)=TRUE,"yellow",""))</f>
        <v/>
      </c>
      <c r="GM39" s="440" t="str">
        <f t="shared" si="32"/>
        <v/>
      </c>
      <c r="GN39" s="440" t="str">
        <f t="shared" si="32"/>
        <v/>
      </c>
      <c r="GO39" s="440" t="e">
        <f t="shared" si="32"/>
        <v>#N/A</v>
      </c>
      <c r="GP39" s="440" t="str">
        <f t="shared" si="32"/>
        <v/>
      </c>
      <c r="GQ39" s="440" t="str">
        <f t="shared" si="32"/>
        <v/>
      </c>
      <c r="GR39" s="440" t="str">
        <f t="shared" si="32"/>
        <v/>
      </c>
      <c r="GS39" s="440" t="str">
        <f t="shared" si="32"/>
        <v/>
      </c>
      <c r="GT39" s="440" t="str">
        <f t="shared" si="32"/>
        <v/>
      </c>
      <c r="GU39" s="440" t="str">
        <f t="shared" si="32"/>
        <v/>
      </c>
      <c r="GV39" s="440" t="e">
        <f t="shared" si="32"/>
        <v>#N/A</v>
      </c>
      <c r="GW39" s="440" t="str">
        <f t="shared" si="32"/>
        <v/>
      </c>
      <c r="GX39" s="440" t="str">
        <f t="shared" si="32"/>
        <v/>
      </c>
      <c r="GY39" s="440" t="str">
        <f t="shared" si="32"/>
        <v/>
      </c>
      <c r="GZ39" s="440" t="str">
        <f t="shared" si="32"/>
        <v/>
      </c>
      <c r="HA39" s="440" t="str">
        <f t="shared" si="32"/>
        <v/>
      </c>
      <c r="HB39" s="440" t="str">
        <f t="shared" si="32"/>
        <v>red</v>
      </c>
      <c r="HC39" s="440" t="e">
        <f t="shared" si="32"/>
        <v>#N/A</v>
      </c>
      <c r="HD39" s="440" t="str">
        <f t="shared" si="32"/>
        <v/>
      </c>
      <c r="HE39" s="440" t="str">
        <f t="shared" si="32"/>
        <v/>
      </c>
      <c r="HF39" s="440" t="str">
        <f t="shared" si="32"/>
        <v/>
      </c>
      <c r="HG39" s="440" t="str">
        <f t="shared" si="32"/>
        <v/>
      </c>
      <c r="HH39" s="440" t="e">
        <f t="shared" si="32"/>
        <v>#VALUE!</v>
      </c>
      <c r="HI39" s="440" t="str">
        <f t="shared" si="32"/>
        <v/>
      </c>
      <c r="HJ39" s="440" t="str">
        <f t="shared" si="32"/>
        <v/>
      </c>
      <c r="HK39" s="440" t="str">
        <f t="shared" si="32"/>
        <v/>
      </c>
      <c r="HL39" s="440" t="str">
        <f t="shared" si="32"/>
        <v/>
      </c>
      <c r="HM39" s="440" t="str">
        <f t="shared" si="32"/>
        <v/>
      </c>
      <c r="HN39" s="440" t="str">
        <f t="shared" si="32"/>
        <v/>
      </c>
      <c r="HO39" s="440" t="str">
        <f t="shared" si="32"/>
        <v/>
      </c>
      <c r="HP39" s="440" t="e">
        <f t="shared" si="32"/>
        <v>#N/A</v>
      </c>
      <c r="HQ39" s="440" t="str">
        <f t="shared" si="32"/>
        <v/>
      </c>
      <c r="HR39" s="440" t="str">
        <f t="shared" si="32"/>
        <v/>
      </c>
      <c r="HS39" s="440" t="str">
        <f t="shared" si="32"/>
        <v/>
      </c>
      <c r="HT39" s="440" t="str">
        <f t="shared" si="32"/>
        <v/>
      </c>
      <c r="HU39" s="440" t="str">
        <f t="shared" si="32"/>
        <v/>
      </c>
      <c r="HV39" s="440" t="str">
        <f t="shared" si="32"/>
        <v/>
      </c>
      <c r="HW39" s="440" t="str">
        <f t="shared" si="32"/>
        <v/>
      </c>
      <c r="HX39" s="440" t="str">
        <f t="shared" si="32"/>
        <v/>
      </c>
      <c r="HY39" s="440" t="str">
        <f t="shared" si="32"/>
        <v/>
      </c>
      <c r="HZ39" s="440" t="str">
        <f t="shared" si="32"/>
        <v/>
      </c>
      <c r="IA39" s="440" t="str">
        <f t="shared" si="32"/>
        <v/>
      </c>
      <c r="IB39" s="440" t="str">
        <f t="shared" si="32"/>
        <v/>
      </c>
      <c r="IC39" s="440" t="str">
        <f t="shared" si="32"/>
        <v/>
      </c>
      <c r="ID39" s="440" t="str">
        <f t="shared" si="32"/>
        <v/>
      </c>
      <c r="IE39" s="440" t="str">
        <f t="shared" si="32"/>
        <v/>
      </c>
      <c r="IF39" s="440" t="str">
        <f t="shared" si="32"/>
        <v/>
      </c>
      <c r="IG39" s="440" t="str">
        <f t="shared" si="32"/>
        <v/>
      </c>
      <c r="IH39" s="440" t="str">
        <f t="shared" si="32"/>
        <v/>
      </c>
      <c r="II39" s="440" t="e">
        <f t="shared" si="32"/>
        <v>#N/A</v>
      </c>
      <c r="IJ39" s="440" t="str">
        <f t="shared" si="32"/>
        <v/>
      </c>
      <c r="IK39" s="440" t="str">
        <f t="shared" si="32"/>
        <v/>
      </c>
      <c r="IL39" s="440" t="str">
        <f t="shared" si="32"/>
        <v/>
      </c>
      <c r="IM39" s="440" t="str">
        <f t="shared" si="32"/>
        <v/>
      </c>
      <c r="IN39" s="440" t="str">
        <f t="shared" si="32"/>
        <v/>
      </c>
      <c r="IO39" s="440" t="e">
        <f t="shared" si="32"/>
        <v>#VALUE!</v>
      </c>
      <c r="IP39" s="440" t="str">
        <f t="shared" si="32"/>
        <v/>
      </c>
      <c r="IQ39" s="440" t="str">
        <f t="shared" si="32"/>
        <v/>
      </c>
      <c r="IR39" s="440" t="str">
        <f t="shared" si="32"/>
        <v/>
      </c>
      <c r="IS39" s="440" t="str">
        <f t="shared" si="32"/>
        <v/>
      </c>
      <c r="IT39" s="440" t="str">
        <f t="shared" si="32"/>
        <v/>
      </c>
      <c r="IU39" s="440" t="str">
        <f t="shared" si="32"/>
        <v/>
      </c>
      <c r="IV39" s="440" t="str">
        <f t="shared" si="32"/>
        <v/>
      </c>
      <c r="IW39" s="440" t="e">
        <f t="shared" si="32"/>
        <v>#VALUE!</v>
      </c>
      <c r="IX39" s="440" t="str">
        <f t="shared" ref="IX39:JU39" si="33">IF(OR(IX4&gt;1,IX4&lt;-1)=TRUE,"red",IF(ISNA(IX4)=TRUE,"yellow",""))</f>
        <v/>
      </c>
      <c r="IY39" s="440" t="str">
        <f t="shared" si="33"/>
        <v/>
      </c>
      <c r="IZ39" s="440" t="str">
        <f t="shared" si="33"/>
        <v/>
      </c>
      <c r="JA39" s="440" t="str">
        <f t="shared" si="33"/>
        <v/>
      </c>
      <c r="JB39" s="440" t="str">
        <f t="shared" si="33"/>
        <v/>
      </c>
      <c r="JC39" s="440" t="str">
        <f t="shared" si="33"/>
        <v/>
      </c>
      <c r="JD39" s="440" t="str">
        <f t="shared" si="33"/>
        <v/>
      </c>
      <c r="JE39" s="440" t="str">
        <f t="shared" si="33"/>
        <v/>
      </c>
      <c r="JF39" s="440" t="str">
        <f t="shared" si="33"/>
        <v/>
      </c>
      <c r="JG39" s="440" t="str">
        <f t="shared" si="33"/>
        <v/>
      </c>
      <c r="JH39" s="440" t="str">
        <f t="shared" si="33"/>
        <v/>
      </c>
      <c r="JI39" s="440" t="str">
        <f t="shared" si="33"/>
        <v/>
      </c>
      <c r="JJ39" s="440" t="str">
        <f t="shared" si="33"/>
        <v/>
      </c>
      <c r="JK39" s="440" t="str">
        <f t="shared" si="33"/>
        <v/>
      </c>
      <c r="JL39" s="440" t="str">
        <f t="shared" si="33"/>
        <v/>
      </c>
      <c r="JM39" s="440" t="str">
        <f t="shared" si="33"/>
        <v/>
      </c>
      <c r="JN39" s="440" t="str">
        <f t="shared" si="33"/>
        <v/>
      </c>
      <c r="JO39" s="440" t="str">
        <f t="shared" si="33"/>
        <v/>
      </c>
      <c r="JP39" s="440" t="str">
        <f t="shared" si="33"/>
        <v/>
      </c>
      <c r="JQ39" s="440" t="str">
        <f t="shared" si="33"/>
        <v/>
      </c>
      <c r="JR39" s="440" t="str">
        <f t="shared" si="33"/>
        <v/>
      </c>
      <c r="JS39" s="440" t="e">
        <f t="shared" si="33"/>
        <v>#N/A</v>
      </c>
      <c r="JT39" s="440" t="e">
        <f t="shared" si="33"/>
        <v>#N/A</v>
      </c>
      <c r="JU39" s="440" t="e">
        <f t="shared" si="33"/>
        <v>#N/A</v>
      </c>
      <c r="JV39" s="440" t="str">
        <f t="shared" ref="JV39:LI39" si="34">IF(OR(JV4&gt;0,JV4&lt;0)=TRUE,"red",IF(ISNA(JV4)=TRUE,"yellow",""))</f>
        <v/>
      </c>
      <c r="JW39" s="440" t="e">
        <f t="shared" si="34"/>
        <v>#N/A</v>
      </c>
      <c r="JX39" s="440" t="e">
        <f t="shared" si="34"/>
        <v>#N/A</v>
      </c>
      <c r="JY39" s="440" t="str">
        <f t="shared" si="34"/>
        <v/>
      </c>
      <c r="JZ39" s="440" t="e">
        <f t="shared" si="34"/>
        <v>#N/A</v>
      </c>
      <c r="KA39" s="440" t="e">
        <f t="shared" si="34"/>
        <v>#N/A</v>
      </c>
      <c r="KB39" s="440" t="str">
        <f t="shared" si="34"/>
        <v/>
      </c>
      <c r="KC39" s="440" t="e">
        <f t="shared" si="34"/>
        <v>#N/A</v>
      </c>
      <c r="KD39" s="440" t="e">
        <f t="shared" si="34"/>
        <v>#N/A</v>
      </c>
      <c r="KE39" s="440" t="str">
        <f t="shared" si="34"/>
        <v/>
      </c>
      <c r="KF39" s="440" t="e">
        <f t="shared" si="34"/>
        <v>#N/A</v>
      </c>
      <c r="KG39" s="440" t="e">
        <f t="shared" si="34"/>
        <v>#N/A</v>
      </c>
      <c r="KH39" s="440" t="str">
        <f t="shared" si="34"/>
        <v/>
      </c>
      <c r="KI39" s="440" t="e">
        <f t="shared" si="34"/>
        <v>#N/A</v>
      </c>
      <c r="KJ39" s="440" t="e">
        <f t="shared" si="34"/>
        <v>#N/A</v>
      </c>
      <c r="KK39" s="440" t="str">
        <f t="shared" si="34"/>
        <v/>
      </c>
      <c r="KL39" s="440" t="e">
        <f t="shared" si="34"/>
        <v>#N/A</v>
      </c>
      <c r="KM39" s="440" t="e">
        <f t="shared" si="34"/>
        <v>#N/A</v>
      </c>
      <c r="KN39" s="440" t="str">
        <f t="shared" si="34"/>
        <v/>
      </c>
      <c r="KO39" s="440" t="e">
        <f t="shared" si="34"/>
        <v>#N/A</v>
      </c>
      <c r="KP39" s="440" t="e">
        <f t="shared" si="34"/>
        <v>#N/A</v>
      </c>
      <c r="KQ39" s="440" t="e">
        <f t="shared" si="34"/>
        <v>#N/A</v>
      </c>
      <c r="KR39" s="440" t="e">
        <f t="shared" si="34"/>
        <v>#N/A</v>
      </c>
      <c r="KS39" s="440" t="e">
        <f t="shared" si="34"/>
        <v>#N/A</v>
      </c>
      <c r="KT39" s="440" t="str">
        <f t="shared" si="34"/>
        <v/>
      </c>
      <c r="KU39" s="440" t="e">
        <f t="shared" si="34"/>
        <v>#N/A</v>
      </c>
      <c r="KV39" s="440" t="e">
        <f t="shared" si="34"/>
        <v>#N/A</v>
      </c>
      <c r="KW39" s="440" t="str">
        <f t="shared" si="34"/>
        <v/>
      </c>
      <c r="KX39" s="440" t="e">
        <f t="shared" si="34"/>
        <v>#N/A</v>
      </c>
      <c r="KY39" s="440" t="e">
        <f t="shared" si="34"/>
        <v>#N/A</v>
      </c>
      <c r="KZ39" s="440" t="e">
        <f t="shared" si="34"/>
        <v>#N/A</v>
      </c>
      <c r="LA39" s="440" t="e">
        <f t="shared" si="34"/>
        <v>#N/A</v>
      </c>
      <c r="LB39" s="440" t="e">
        <f t="shared" si="34"/>
        <v>#N/A</v>
      </c>
      <c r="LC39" s="440" t="str">
        <f t="shared" si="34"/>
        <v/>
      </c>
      <c r="LD39" s="440" t="e">
        <f t="shared" si="34"/>
        <v>#N/A</v>
      </c>
      <c r="LE39" s="440" t="e">
        <f t="shared" si="34"/>
        <v>#N/A</v>
      </c>
      <c r="LF39" s="440" t="str">
        <f t="shared" si="34"/>
        <v>red</v>
      </c>
      <c r="LG39" s="440" t="e">
        <f t="shared" si="34"/>
        <v>#N/A</v>
      </c>
      <c r="LH39" s="440" t="e">
        <f t="shared" si="34"/>
        <v>#N/A</v>
      </c>
      <c r="LI39" s="440" t="str">
        <f t="shared" si="34"/>
        <v/>
      </c>
      <c r="LJ39" s="440" t="e">
        <f t="shared" ref="LJ39:NU39" si="35">IF(OR(LJ4&gt;0,LJ4&lt;0)=TRUE,"red",IF(ISNA(LJ4)=TRUE,"yellow",""))</f>
        <v>#N/A</v>
      </c>
      <c r="LK39" s="440" t="e">
        <f t="shared" si="35"/>
        <v>#N/A</v>
      </c>
      <c r="LL39" s="440" t="str">
        <f t="shared" ref="LL39:MO39" si="36">IF(OR(LL4&gt;=1,LL4&lt;=-1)=TRUE,"red",IF(ISNA(LL4)=TRUE,"yellow",""))</f>
        <v/>
      </c>
      <c r="LM39" s="440" t="e">
        <f t="shared" si="36"/>
        <v>#N/A</v>
      </c>
      <c r="LN39" s="440" t="e">
        <f t="shared" si="36"/>
        <v>#N/A</v>
      </c>
      <c r="LO39" s="440" t="str">
        <f t="shared" si="36"/>
        <v/>
      </c>
      <c r="LP39" s="440" t="e">
        <f t="shared" si="36"/>
        <v>#N/A</v>
      </c>
      <c r="LQ39" s="440" t="e">
        <f t="shared" si="36"/>
        <v>#N/A</v>
      </c>
      <c r="LR39" s="440" t="str">
        <f t="shared" si="36"/>
        <v/>
      </c>
      <c r="LS39" s="440" t="e">
        <f t="shared" si="36"/>
        <v>#N/A</v>
      </c>
      <c r="LT39" s="440" t="e">
        <f t="shared" si="36"/>
        <v>#N/A</v>
      </c>
      <c r="LU39" s="440" t="str">
        <f t="shared" si="36"/>
        <v/>
      </c>
      <c r="LV39" s="440" t="e">
        <f t="shared" si="36"/>
        <v>#N/A</v>
      </c>
      <c r="LW39" s="440" t="e">
        <f t="shared" si="36"/>
        <v>#N/A</v>
      </c>
      <c r="LX39" s="440" t="e">
        <f t="shared" si="36"/>
        <v>#N/A</v>
      </c>
      <c r="LY39" s="440" t="e">
        <f t="shared" si="36"/>
        <v>#N/A</v>
      </c>
      <c r="LZ39" s="440" t="e">
        <f t="shared" si="36"/>
        <v>#N/A</v>
      </c>
      <c r="MA39" s="440" t="str">
        <f t="shared" si="36"/>
        <v/>
      </c>
      <c r="MB39" s="440" t="e">
        <f t="shared" si="36"/>
        <v>#N/A</v>
      </c>
      <c r="MC39" s="440" t="e">
        <f t="shared" si="36"/>
        <v>#N/A</v>
      </c>
      <c r="MD39" s="440" t="str">
        <f t="shared" si="36"/>
        <v/>
      </c>
      <c r="ME39" s="440" t="e">
        <f t="shared" si="36"/>
        <v>#N/A</v>
      </c>
      <c r="MF39" s="440" t="e">
        <f t="shared" si="36"/>
        <v>#N/A</v>
      </c>
      <c r="MG39" s="440" t="str">
        <f t="shared" si="36"/>
        <v/>
      </c>
      <c r="MH39" s="440" t="e">
        <f t="shared" si="36"/>
        <v>#N/A</v>
      </c>
      <c r="MI39" s="440" t="e">
        <f t="shared" si="36"/>
        <v>#N/A</v>
      </c>
      <c r="MJ39" s="440" t="str">
        <f t="shared" si="36"/>
        <v/>
      </c>
      <c r="MK39" s="440" t="e">
        <f t="shared" si="36"/>
        <v>#N/A</v>
      </c>
      <c r="ML39" s="440" t="e">
        <f t="shared" si="36"/>
        <v>#N/A</v>
      </c>
      <c r="MM39" s="440" t="str">
        <f t="shared" si="36"/>
        <v/>
      </c>
      <c r="MN39" s="440" t="e">
        <f t="shared" si="36"/>
        <v>#N/A</v>
      </c>
      <c r="MO39" s="440" t="e">
        <f t="shared" si="36"/>
        <v>#N/A</v>
      </c>
      <c r="MP39" s="440" t="str">
        <f t="shared" si="35"/>
        <v/>
      </c>
      <c r="MQ39" s="440" t="e">
        <f t="shared" si="35"/>
        <v>#N/A</v>
      </c>
      <c r="MR39" s="440" t="e">
        <f t="shared" si="35"/>
        <v>#N/A</v>
      </c>
      <c r="MS39" s="440" t="str">
        <f t="shared" si="35"/>
        <v/>
      </c>
      <c r="MT39" s="440" t="e">
        <f t="shared" si="35"/>
        <v>#N/A</v>
      </c>
      <c r="MU39" s="440" t="e">
        <f t="shared" si="35"/>
        <v>#N/A</v>
      </c>
      <c r="MV39" s="440" t="e">
        <f t="shared" si="35"/>
        <v>#N/A</v>
      </c>
      <c r="MW39" s="440" t="e">
        <f t="shared" si="35"/>
        <v>#N/A</v>
      </c>
      <c r="MX39" s="440" t="e">
        <f t="shared" si="35"/>
        <v>#N/A</v>
      </c>
      <c r="MY39" s="440" t="str">
        <f t="shared" si="35"/>
        <v/>
      </c>
      <c r="MZ39" s="440" t="e">
        <f t="shared" si="35"/>
        <v>#N/A</v>
      </c>
      <c r="NA39" s="440" t="e">
        <f t="shared" si="35"/>
        <v>#N/A</v>
      </c>
      <c r="NB39" s="440" t="str">
        <f t="shared" si="35"/>
        <v/>
      </c>
      <c r="NC39" s="440" t="e">
        <f t="shared" si="35"/>
        <v>#N/A</v>
      </c>
      <c r="ND39" s="440" t="e">
        <f t="shared" si="35"/>
        <v>#N/A</v>
      </c>
      <c r="NE39" s="440" t="str">
        <f t="shared" si="35"/>
        <v/>
      </c>
      <c r="NF39" s="440" t="e">
        <f t="shared" si="35"/>
        <v>#N/A</v>
      </c>
      <c r="NG39" s="440" t="e">
        <f t="shared" si="35"/>
        <v>#N/A</v>
      </c>
      <c r="NH39" s="440" t="str">
        <f t="shared" si="35"/>
        <v/>
      </c>
      <c r="NI39" s="440" t="e">
        <f t="shared" si="35"/>
        <v>#N/A</v>
      </c>
      <c r="NJ39" s="440" t="e">
        <f t="shared" si="35"/>
        <v>#N/A</v>
      </c>
      <c r="NK39" s="440" t="str">
        <f t="shared" si="35"/>
        <v/>
      </c>
      <c r="NL39" s="440" t="e">
        <f t="shared" si="35"/>
        <v>#N/A</v>
      </c>
      <c r="NM39" s="440" t="e">
        <f t="shared" si="35"/>
        <v>#N/A</v>
      </c>
      <c r="NN39" s="440" t="str">
        <f t="shared" si="35"/>
        <v/>
      </c>
      <c r="NO39" s="440" t="e">
        <f t="shared" si="35"/>
        <v>#N/A</v>
      </c>
      <c r="NP39" s="440" t="e">
        <f t="shared" si="35"/>
        <v>#N/A</v>
      </c>
      <c r="NQ39" s="440" t="str">
        <f t="shared" si="35"/>
        <v/>
      </c>
      <c r="NR39" s="440" t="e">
        <f t="shared" si="35"/>
        <v>#N/A</v>
      </c>
      <c r="NS39" s="440" t="e">
        <f t="shared" si="35"/>
        <v>#N/A</v>
      </c>
      <c r="NT39" s="440" t="e">
        <f t="shared" si="35"/>
        <v>#N/A</v>
      </c>
      <c r="NU39" s="440" t="e">
        <f t="shared" si="35"/>
        <v>#N/A</v>
      </c>
      <c r="NV39" s="440" t="e">
        <f t="shared" ref="NV39" si="37">IF(OR(NV4&gt;0,NV4&lt;0)=TRUE,"red",IF(ISNA(NV4)=TRUE,"yellow",""))</f>
        <v>#N/A</v>
      </c>
      <c r="NW39" s="440" t="str">
        <f t="shared" ref="NW39:QH39" si="38">IF(OR(NW4&gt;=1,NW4&lt;=-1)=TRUE,"red",IF(ISNA(NW4)=TRUE,"yellow",""))</f>
        <v/>
      </c>
      <c r="NX39" s="440" t="e">
        <f t="shared" si="38"/>
        <v>#N/A</v>
      </c>
      <c r="NY39" s="440" t="e">
        <f t="shared" si="38"/>
        <v>#N/A</v>
      </c>
      <c r="NZ39" s="440" t="str">
        <f t="shared" si="38"/>
        <v/>
      </c>
      <c r="OA39" s="440" t="e">
        <f t="shared" si="38"/>
        <v>#N/A</v>
      </c>
      <c r="OB39" s="440" t="e">
        <f t="shared" si="38"/>
        <v>#N/A</v>
      </c>
      <c r="OC39" s="440" t="str">
        <f t="shared" si="38"/>
        <v/>
      </c>
      <c r="OD39" s="440" t="e">
        <f t="shared" si="38"/>
        <v>#N/A</v>
      </c>
      <c r="OE39" s="440" t="e">
        <f t="shared" si="38"/>
        <v>#N/A</v>
      </c>
      <c r="OF39" s="440" t="str">
        <f t="shared" si="38"/>
        <v/>
      </c>
      <c r="OG39" s="440" t="e">
        <f t="shared" si="38"/>
        <v>#N/A</v>
      </c>
      <c r="OH39" s="440" t="e">
        <f t="shared" si="38"/>
        <v>#N/A</v>
      </c>
      <c r="OI39" s="440" t="str">
        <f t="shared" si="38"/>
        <v/>
      </c>
      <c r="OJ39" s="440" t="e">
        <f t="shared" si="38"/>
        <v>#N/A</v>
      </c>
      <c r="OK39" s="440" t="e">
        <f t="shared" si="38"/>
        <v>#N/A</v>
      </c>
      <c r="OL39" s="440" t="str">
        <f t="shared" si="38"/>
        <v/>
      </c>
      <c r="OM39" s="440" t="e">
        <f t="shared" si="38"/>
        <v>#N/A</v>
      </c>
      <c r="ON39" s="440" t="e">
        <f t="shared" si="38"/>
        <v>#N/A</v>
      </c>
      <c r="OO39" s="440" t="str">
        <f t="shared" si="38"/>
        <v/>
      </c>
      <c r="OP39" s="440" t="e">
        <f t="shared" si="38"/>
        <v>#N/A</v>
      </c>
      <c r="OQ39" s="440" t="e">
        <f t="shared" si="38"/>
        <v>#N/A</v>
      </c>
      <c r="OR39" s="440" t="e">
        <f t="shared" si="38"/>
        <v>#N/A</v>
      </c>
      <c r="OS39" s="440" t="e">
        <f t="shared" si="38"/>
        <v>#N/A</v>
      </c>
      <c r="OT39" s="440" t="e">
        <f t="shared" si="38"/>
        <v>#N/A</v>
      </c>
      <c r="OU39" s="440" t="str">
        <f t="shared" si="38"/>
        <v/>
      </c>
      <c r="OV39" s="440" t="e">
        <f t="shared" si="38"/>
        <v>#N/A</v>
      </c>
      <c r="OW39" s="440" t="e">
        <f t="shared" si="38"/>
        <v>#N/A</v>
      </c>
      <c r="OX39" s="440" t="str">
        <f t="shared" si="38"/>
        <v/>
      </c>
      <c r="OY39" s="440" t="e">
        <f t="shared" si="38"/>
        <v>#N/A</v>
      </c>
      <c r="OZ39" s="440" t="e">
        <f t="shared" si="38"/>
        <v>#N/A</v>
      </c>
      <c r="PA39" s="440" t="str">
        <f t="shared" si="38"/>
        <v/>
      </c>
      <c r="PB39" s="440" t="e">
        <f t="shared" si="38"/>
        <v>#N/A</v>
      </c>
      <c r="PC39" s="440" t="e">
        <f t="shared" si="38"/>
        <v>#N/A</v>
      </c>
      <c r="PD39" s="440" t="str">
        <f t="shared" si="38"/>
        <v/>
      </c>
      <c r="PE39" s="440" t="e">
        <f t="shared" si="38"/>
        <v>#N/A</v>
      </c>
      <c r="PF39" s="440" t="e">
        <f t="shared" si="38"/>
        <v>#N/A</v>
      </c>
      <c r="PG39" s="440" t="str">
        <f t="shared" si="38"/>
        <v/>
      </c>
      <c r="PH39" s="440" t="e">
        <f t="shared" si="38"/>
        <v>#N/A</v>
      </c>
      <c r="PI39" s="440" t="e">
        <f t="shared" si="38"/>
        <v>#N/A</v>
      </c>
      <c r="PJ39" s="440" t="str">
        <f t="shared" si="38"/>
        <v/>
      </c>
      <c r="PK39" s="440" t="e">
        <f t="shared" si="38"/>
        <v>#N/A</v>
      </c>
      <c r="PL39" s="440" t="e">
        <f t="shared" si="38"/>
        <v>#N/A</v>
      </c>
      <c r="PM39" s="440" t="str">
        <f t="shared" si="38"/>
        <v/>
      </c>
      <c r="PN39" s="440" t="e">
        <f t="shared" si="38"/>
        <v>#N/A</v>
      </c>
      <c r="PO39" s="440" t="e">
        <f t="shared" si="38"/>
        <v>#N/A</v>
      </c>
      <c r="PP39" s="440" t="e">
        <f t="shared" si="38"/>
        <v>#N/A</v>
      </c>
      <c r="PQ39" s="440" t="e">
        <f t="shared" si="38"/>
        <v>#N/A</v>
      </c>
      <c r="PR39" s="440" t="e">
        <f t="shared" si="38"/>
        <v>#N/A</v>
      </c>
      <c r="PS39" s="440" t="str">
        <f t="shared" si="38"/>
        <v/>
      </c>
      <c r="PT39" s="440" t="str">
        <f t="shared" si="38"/>
        <v/>
      </c>
      <c r="PU39" s="440" t="str">
        <f t="shared" si="38"/>
        <v/>
      </c>
      <c r="PV39" s="440" t="str">
        <f t="shared" si="38"/>
        <v/>
      </c>
      <c r="PW39" s="440" t="str">
        <f t="shared" si="38"/>
        <v/>
      </c>
      <c r="PX39" s="440" t="str">
        <f t="shared" si="38"/>
        <v/>
      </c>
      <c r="PY39" s="440" t="str">
        <f t="shared" si="38"/>
        <v/>
      </c>
      <c r="PZ39" s="440" t="str">
        <f t="shared" si="38"/>
        <v/>
      </c>
      <c r="QA39" s="440" t="str">
        <f t="shared" si="38"/>
        <v/>
      </c>
      <c r="QB39" s="440" t="str">
        <f t="shared" si="38"/>
        <v/>
      </c>
      <c r="QC39" s="440" t="str">
        <f t="shared" si="38"/>
        <v/>
      </c>
      <c r="QD39" s="440" t="str">
        <f t="shared" si="38"/>
        <v/>
      </c>
      <c r="QE39" s="440" t="str">
        <f t="shared" si="38"/>
        <v/>
      </c>
      <c r="QF39" s="440" t="str">
        <f t="shared" si="38"/>
        <v/>
      </c>
      <c r="QG39" s="440" t="str">
        <f t="shared" si="38"/>
        <v/>
      </c>
      <c r="QH39" s="440" t="str">
        <f t="shared" si="38"/>
        <v/>
      </c>
      <c r="QI39" s="440" t="str">
        <f t="shared" ref="QI39:QP39" si="39">IF(OR(QI4&gt;=1,QI4&lt;=-1)=TRUE,"red",IF(ISNA(QI4)=TRUE,"yellow",""))</f>
        <v/>
      </c>
      <c r="QJ39" s="440" t="str">
        <f t="shared" si="39"/>
        <v/>
      </c>
      <c r="QK39" s="440" t="str">
        <f t="shared" si="39"/>
        <v/>
      </c>
      <c r="QL39" s="440" t="str">
        <f t="shared" si="39"/>
        <v/>
      </c>
      <c r="QM39" s="440" t="str">
        <f t="shared" si="39"/>
        <v/>
      </c>
      <c r="QN39" s="440" t="e">
        <f t="shared" si="39"/>
        <v>#N/A</v>
      </c>
      <c r="QO39" s="440" t="e">
        <f t="shared" si="39"/>
        <v>#N/A</v>
      </c>
      <c r="QP39" s="440" t="e">
        <f t="shared" si="39"/>
        <v>#N/A</v>
      </c>
      <c r="QQ39" s="440" t="str">
        <f t="shared" ref="QQ39:SS39" si="40">IF(OR(QQ4&gt;0,QQ4&lt;0)=TRUE,"red",IF(ISNA(QQ4)=TRUE,"yellow",""))</f>
        <v/>
      </c>
      <c r="QR39" s="440" t="e">
        <f t="shared" si="40"/>
        <v>#N/A</v>
      </c>
      <c r="QS39" s="440" t="str">
        <f t="shared" si="40"/>
        <v/>
      </c>
      <c r="QT39" s="440" t="str">
        <f t="shared" si="40"/>
        <v/>
      </c>
      <c r="QU39" s="440" t="e">
        <f t="shared" si="40"/>
        <v>#N/A</v>
      </c>
      <c r="QV39" s="440" t="str">
        <f t="shared" si="40"/>
        <v/>
      </c>
      <c r="QW39" s="440" t="str">
        <f t="shared" si="40"/>
        <v/>
      </c>
      <c r="QX39" s="440" t="e">
        <f t="shared" si="40"/>
        <v>#N/A</v>
      </c>
      <c r="QY39" s="440" t="str">
        <f t="shared" si="40"/>
        <v/>
      </c>
      <c r="QZ39" s="440" t="str">
        <f t="shared" si="40"/>
        <v/>
      </c>
      <c r="RA39" s="440" t="e">
        <f t="shared" si="40"/>
        <v>#N/A</v>
      </c>
      <c r="RB39" s="440" t="str">
        <f t="shared" si="40"/>
        <v/>
      </c>
      <c r="RC39" s="440" t="str">
        <f t="shared" si="40"/>
        <v/>
      </c>
      <c r="RD39" s="440" t="e">
        <f t="shared" si="40"/>
        <v>#N/A</v>
      </c>
      <c r="RE39" s="440" t="str">
        <f t="shared" si="40"/>
        <v/>
      </c>
      <c r="RF39" s="440" t="str">
        <f t="shared" si="40"/>
        <v/>
      </c>
      <c r="RG39" s="440" t="e">
        <f t="shared" si="40"/>
        <v>#N/A</v>
      </c>
      <c r="RH39" s="440" t="str">
        <f t="shared" si="40"/>
        <v/>
      </c>
      <c r="RI39" s="440" t="str">
        <f t="shared" si="40"/>
        <v/>
      </c>
      <c r="RJ39" s="440" t="e">
        <f t="shared" si="40"/>
        <v>#N/A</v>
      </c>
      <c r="RK39" s="440" t="str">
        <f t="shared" si="40"/>
        <v/>
      </c>
      <c r="RL39" s="440" t="e">
        <f t="shared" si="40"/>
        <v>#N/A</v>
      </c>
      <c r="RM39" s="440" t="e">
        <f t="shared" si="40"/>
        <v>#N/A</v>
      </c>
      <c r="RN39" s="440" t="e">
        <f t="shared" si="40"/>
        <v>#N/A</v>
      </c>
      <c r="RO39" s="440" t="e">
        <f t="shared" si="40"/>
        <v>#N/A</v>
      </c>
      <c r="RP39" s="440" t="e">
        <f t="shared" si="40"/>
        <v>#N/A</v>
      </c>
      <c r="RQ39" s="440" t="e">
        <f t="shared" si="40"/>
        <v>#N/A</v>
      </c>
      <c r="RR39" s="440" t="e">
        <f t="shared" si="40"/>
        <v>#N/A</v>
      </c>
      <c r="RS39" s="440" t="e">
        <f t="shared" si="40"/>
        <v>#N/A</v>
      </c>
      <c r="RT39" s="440" t="e">
        <f t="shared" si="40"/>
        <v>#N/A</v>
      </c>
      <c r="RU39" s="440" t="e">
        <f t="shared" si="40"/>
        <v>#N/A</v>
      </c>
      <c r="RV39" s="440" t="e">
        <f t="shared" si="40"/>
        <v>#N/A</v>
      </c>
      <c r="RW39" s="440" t="str">
        <f t="shared" si="40"/>
        <v/>
      </c>
      <c r="RX39" s="440" t="str">
        <f t="shared" si="40"/>
        <v/>
      </c>
      <c r="RY39" s="440" t="e">
        <f t="shared" si="40"/>
        <v>#N/A</v>
      </c>
      <c r="RZ39" s="440" t="str">
        <f t="shared" si="40"/>
        <v/>
      </c>
      <c r="SA39" s="440" t="str">
        <f t="shared" si="40"/>
        <v/>
      </c>
      <c r="SB39" s="440" t="e">
        <f t="shared" si="40"/>
        <v>#N/A</v>
      </c>
      <c r="SC39" s="440" t="str">
        <f t="shared" si="40"/>
        <v/>
      </c>
      <c r="SD39" s="440" t="str">
        <f t="shared" si="40"/>
        <v/>
      </c>
      <c r="SE39" s="440" t="str">
        <f t="shared" si="40"/>
        <v/>
      </c>
      <c r="SF39" s="440" t="str">
        <f t="shared" si="40"/>
        <v/>
      </c>
      <c r="SG39" s="440" t="str">
        <f t="shared" si="40"/>
        <v/>
      </c>
      <c r="SH39" s="440" t="str">
        <f t="shared" si="40"/>
        <v/>
      </c>
      <c r="SI39" s="440" t="str">
        <f t="shared" si="40"/>
        <v/>
      </c>
      <c r="SJ39" s="440" t="str">
        <f t="shared" si="40"/>
        <v/>
      </c>
      <c r="SK39" s="440" t="str">
        <f t="shared" si="40"/>
        <v/>
      </c>
      <c r="SL39" s="440" t="str">
        <f t="shared" si="40"/>
        <v/>
      </c>
      <c r="SM39" s="440" t="str">
        <f t="shared" si="40"/>
        <v/>
      </c>
      <c r="SN39" s="440" t="str">
        <f t="shared" si="40"/>
        <v/>
      </c>
      <c r="SO39" s="440" t="str">
        <f t="shared" si="40"/>
        <v/>
      </c>
      <c r="SP39" s="440" t="str">
        <f t="shared" si="40"/>
        <v/>
      </c>
      <c r="SQ39" s="440" t="str">
        <f t="shared" si="40"/>
        <v/>
      </c>
      <c r="SR39" s="440" t="str">
        <f t="shared" si="40"/>
        <v/>
      </c>
      <c r="SS39" s="440" t="str">
        <f t="shared" si="40"/>
        <v/>
      </c>
      <c r="ST39" s="440" t="str">
        <f t="shared" ref="ST39:VE39" si="41">IF(OR(ST4&gt;0,ST4&lt;0)=TRUE,"red",IF(ISNA(ST4)=TRUE,"yellow",""))</f>
        <v/>
      </c>
      <c r="SU39" s="440" t="str">
        <f t="shared" si="41"/>
        <v/>
      </c>
      <c r="SV39" s="440" t="str">
        <f t="shared" si="41"/>
        <v/>
      </c>
      <c r="SW39" s="440" t="str">
        <f t="shared" si="41"/>
        <v/>
      </c>
      <c r="SX39" s="440" t="e">
        <f t="shared" si="41"/>
        <v>#N/A</v>
      </c>
      <c r="SY39" s="440" t="e">
        <f t="shared" si="41"/>
        <v>#N/A</v>
      </c>
      <c r="SZ39" s="440" t="e">
        <f t="shared" si="41"/>
        <v>#N/A</v>
      </c>
      <c r="TA39" s="440" t="str">
        <f t="shared" si="41"/>
        <v/>
      </c>
      <c r="TB39" s="440" t="str">
        <f t="shared" si="41"/>
        <v/>
      </c>
      <c r="TC39" s="440" t="str">
        <f t="shared" si="41"/>
        <v/>
      </c>
      <c r="TD39" s="440" t="str">
        <f t="shared" si="41"/>
        <v/>
      </c>
      <c r="TE39" s="440" t="str">
        <f t="shared" si="41"/>
        <v/>
      </c>
      <c r="TF39" s="440" t="str">
        <f t="shared" si="41"/>
        <v/>
      </c>
      <c r="TG39" s="440" t="str">
        <f t="shared" si="41"/>
        <v/>
      </c>
      <c r="TH39" s="440" t="str">
        <f t="shared" si="41"/>
        <v/>
      </c>
      <c r="TI39" s="440" t="str">
        <f t="shared" si="41"/>
        <v/>
      </c>
      <c r="TJ39" s="440" t="str">
        <f t="shared" si="41"/>
        <v/>
      </c>
      <c r="TK39" s="440" t="str">
        <f t="shared" si="41"/>
        <v/>
      </c>
      <c r="TL39" s="440" t="str">
        <f t="shared" si="41"/>
        <v/>
      </c>
      <c r="TM39" s="440" t="str">
        <f t="shared" si="41"/>
        <v/>
      </c>
      <c r="TN39" s="440" t="str">
        <f t="shared" si="41"/>
        <v/>
      </c>
      <c r="TO39" s="440" t="str">
        <f t="shared" si="41"/>
        <v/>
      </c>
      <c r="TP39" s="440" t="str">
        <f t="shared" si="41"/>
        <v/>
      </c>
      <c r="TQ39" s="440" t="str">
        <f t="shared" si="41"/>
        <v/>
      </c>
      <c r="TR39" s="440" t="str">
        <f t="shared" si="41"/>
        <v/>
      </c>
      <c r="TS39" s="440" t="str">
        <f t="shared" si="41"/>
        <v>red</v>
      </c>
      <c r="TT39" s="440" t="str">
        <f t="shared" si="41"/>
        <v>red</v>
      </c>
      <c r="TU39" s="440" t="str">
        <f t="shared" si="41"/>
        <v/>
      </c>
      <c r="TV39" s="440" t="e">
        <f t="shared" si="41"/>
        <v>#N/A</v>
      </c>
      <c r="TW39" s="440" t="e">
        <f t="shared" si="41"/>
        <v>#N/A</v>
      </c>
      <c r="TX39" s="440" t="e">
        <f t="shared" si="41"/>
        <v>#N/A</v>
      </c>
      <c r="TY39" s="440" t="str">
        <f t="shared" si="41"/>
        <v/>
      </c>
      <c r="TZ39" s="440" t="str">
        <f t="shared" si="41"/>
        <v/>
      </c>
      <c r="UA39" s="440" t="str">
        <f t="shared" si="41"/>
        <v/>
      </c>
      <c r="UB39" s="440" t="str">
        <f t="shared" si="41"/>
        <v/>
      </c>
      <c r="UC39" s="440" t="str">
        <f t="shared" si="41"/>
        <v/>
      </c>
      <c r="UD39" s="440" t="str">
        <f t="shared" si="41"/>
        <v/>
      </c>
      <c r="UE39" s="440" t="str">
        <f t="shared" si="41"/>
        <v/>
      </c>
      <c r="UF39" s="440" t="str">
        <f t="shared" si="41"/>
        <v/>
      </c>
      <c r="UG39" s="440" t="str">
        <f t="shared" si="41"/>
        <v/>
      </c>
      <c r="UH39" s="440" t="str">
        <f t="shared" si="41"/>
        <v/>
      </c>
      <c r="UI39" s="440" t="str">
        <f t="shared" si="41"/>
        <v/>
      </c>
      <c r="UJ39" s="440" t="str">
        <f t="shared" si="41"/>
        <v/>
      </c>
      <c r="UK39" s="440" t="str">
        <f t="shared" si="41"/>
        <v/>
      </c>
      <c r="UL39" s="440" t="str">
        <f t="shared" si="41"/>
        <v/>
      </c>
      <c r="UM39" s="440" t="str">
        <f t="shared" si="41"/>
        <v/>
      </c>
      <c r="UN39" s="440" t="str">
        <f t="shared" si="41"/>
        <v/>
      </c>
      <c r="UO39" s="440" t="str">
        <f t="shared" si="41"/>
        <v/>
      </c>
      <c r="UP39" s="440" t="str">
        <f t="shared" si="41"/>
        <v/>
      </c>
      <c r="UQ39" s="440" t="str">
        <f t="shared" si="41"/>
        <v/>
      </c>
      <c r="UR39" s="440" t="str">
        <f t="shared" si="41"/>
        <v/>
      </c>
      <c r="US39" s="440" t="str">
        <f t="shared" si="41"/>
        <v/>
      </c>
      <c r="UT39" s="440" t="e">
        <f t="shared" si="41"/>
        <v>#N/A</v>
      </c>
      <c r="UU39" s="440" t="e">
        <f t="shared" si="41"/>
        <v>#N/A</v>
      </c>
      <c r="UV39" s="440" t="e">
        <f t="shared" si="41"/>
        <v>#N/A</v>
      </c>
      <c r="UW39" s="440" t="str">
        <f t="shared" si="41"/>
        <v/>
      </c>
      <c r="UX39" s="440" t="str">
        <f t="shared" si="41"/>
        <v/>
      </c>
      <c r="UY39" s="440" t="str">
        <f t="shared" si="41"/>
        <v/>
      </c>
      <c r="UZ39" s="440" t="str">
        <f t="shared" si="41"/>
        <v/>
      </c>
      <c r="VA39" s="440" t="str">
        <f t="shared" si="41"/>
        <v/>
      </c>
      <c r="VB39" s="440" t="str">
        <f t="shared" si="41"/>
        <v/>
      </c>
      <c r="VC39" s="440" t="str">
        <f t="shared" si="41"/>
        <v/>
      </c>
      <c r="VD39" s="440" t="str">
        <f t="shared" si="41"/>
        <v/>
      </c>
      <c r="VE39" s="440" t="str">
        <f t="shared" si="41"/>
        <v/>
      </c>
      <c r="VF39" s="440" t="str">
        <f t="shared" ref="VF39:XL39" si="42">IF(OR(VF4&gt;0,VF4&lt;0)=TRUE,"red",IF(ISNA(VF4)=TRUE,"yellow",""))</f>
        <v/>
      </c>
      <c r="VG39" s="440" t="str">
        <f t="shared" si="42"/>
        <v/>
      </c>
      <c r="VH39" s="440" t="str">
        <f t="shared" si="42"/>
        <v/>
      </c>
      <c r="VI39" s="440" t="str">
        <f t="shared" si="42"/>
        <v/>
      </c>
      <c r="VJ39" s="440" t="str">
        <f t="shared" si="42"/>
        <v/>
      </c>
      <c r="VK39" s="440" t="str">
        <f t="shared" si="42"/>
        <v/>
      </c>
      <c r="VL39" s="440" t="str">
        <f t="shared" si="42"/>
        <v/>
      </c>
      <c r="VM39" s="440" t="str">
        <f t="shared" si="42"/>
        <v/>
      </c>
      <c r="VN39" s="440" t="str">
        <f t="shared" si="42"/>
        <v/>
      </c>
      <c r="VO39" s="440" t="str">
        <f t="shared" si="42"/>
        <v/>
      </c>
      <c r="VP39" s="440" t="str">
        <f t="shared" si="42"/>
        <v/>
      </c>
      <c r="VQ39" s="440" t="str">
        <f t="shared" si="42"/>
        <v/>
      </c>
      <c r="VR39" s="440" t="e">
        <f t="shared" si="42"/>
        <v>#N/A</v>
      </c>
      <c r="VS39" s="440" t="e">
        <f t="shared" si="42"/>
        <v>#N/A</v>
      </c>
      <c r="VT39" s="440" t="e">
        <f t="shared" si="42"/>
        <v>#N/A</v>
      </c>
      <c r="VU39" s="440" t="str">
        <f t="shared" si="42"/>
        <v/>
      </c>
      <c r="VV39" s="440" t="str">
        <f t="shared" si="42"/>
        <v/>
      </c>
      <c r="VW39" s="440" t="str">
        <f t="shared" si="42"/>
        <v/>
      </c>
      <c r="VX39" s="440" t="str">
        <f t="shared" si="42"/>
        <v/>
      </c>
      <c r="VY39" s="440" t="str">
        <f t="shared" si="42"/>
        <v/>
      </c>
      <c r="VZ39" s="440" t="str">
        <f t="shared" si="42"/>
        <v/>
      </c>
      <c r="WA39" s="440" t="str">
        <f t="shared" si="42"/>
        <v/>
      </c>
      <c r="WB39" s="440" t="str">
        <f t="shared" si="42"/>
        <v/>
      </c>
      <c r="WC39" s="440" t="str">
        <f t="shared" si="42"/>
        <v/>
      </c>
      <c r="WD39" s="440" t="str">
        <f t="shared" si="42"/>
        <v/>
      </c>
      <c r="WE39" s="440" t="str">
        <f t="shared" si="42"/>
        <v/>
      </c>
      <c r="WF39" s="440" t="str">
        <f t="shared" si="42"/>
        <v/>
      </c>
      <c r="WG39" s="440" t="str">
        <f t="shared" si="42"/>
        <v/>
      </c>
      <c r="WH39" s="440" t="str">
        <f t="shared" si="42"/>
        <v/>
      </c>
      <c r="WI39" s="440" t="str">
        <f t="shared" si="42"/>
        <v/>
      </c>
      <c r="WJ39" s="440" t="str">
        <f t="shared" si="42"/>
        <v/>
      </c>
      <c r="WK39" s="440" t="str">
        <f t="shared" si="42"/>
        <v/>
      </c>
      <c r="WL39" s="440" t="str">
        <f t="shared" si="42"/>
        <v/>
      </c>
      <c r="WM39" s="440" t="str">
        <f t="shared" si="42"/>
        <v/>
      </c>
      <c r="WN39" s="440" t="str">
        <f t="shared" si="42"/>
        <v/>
      </c>
      <c r="WO39" s="440" t="str">
        <f t="shared" si="42"/>
        <v/>
      </c>
      <c r="WP39" s="440" t="e">
        <f t="shared" si="42"/>
        <v>#N/A</v>
      </c>
      <c r="WQ39" s="440" t="e">
        <f t="shared" si="42"/>
        <v>#N/A</v>
      </c>
      <c r="WR39" s="440" t="e">
        <f t="shared" si="42"/>
        <v>#N/A</v>
      </c>
      <c r="WS39" s="440" t="str">
        <f t="shared" si="42"/>
        <v/>
      </c>
      <c r="WT39" s="440" t="str">
        <f t="shared" si="42"/>
        <v/>
      </c>
      <c r="WU39" s="440" t="str">
        <f t="shared" si="42"/>
        <v/>
      </c>
      <c r="WV39" s="440" t="str">
        <f t="shared" si="42"/>
        <v/>
      </c>
      <c r="WW39" s="440" t="e">
        <f t="shared" si="42"/>
        <v>#N/A</v>
      </c>
      <c r="WX39" s="440" t="str">
        <f t="shared" si="42"/>
        <v/>
      </c>
      <c r="WY39" s="440" t="str">
        <f t="shared" si="42"/>
        <v/>
      </c>
      <c r="WZ39" s="440" t="str">
        <f t="shared" si="42"/>
        <v/>
      </c>
      <c r="XA39" s="440" t="str">
        <f t="shared" si="42"/>
        <v/>
      </c>
      <c r="XB39" s="440" t="e">
        <f t="shared" si="42"/>
        <v>#N/A</v>
      </c>
      <c r="XC39" s="440" t="str">
        <f t="shared" si="42"/>
        <v/>
      </c>
      <c r="XD39" s="440" t="str">
        <f t="shared" si="42"/>
        <v/>
      </c>
      <c r="XE39" s="440" t="str">
        <f t="shared" si="42"/>
        <v/>
      </c>
      <c r="XF39" s="440" t="str">
        <f t="shared" si="42"/>
        <v/>
      </c>
      <c r="XG39" s="440" t="e">
        <f t="shared" si="42"/>
        <v>#N/A</v>
      </c>
      <c r="XH39" s="440" t="str">
        <f t="shared" si="42"/>
        <v/>
      </c>
      <c r="XI39" s="440" t="str">
        <f t="shared" si="42"/>
        <v/>
      </c>
      <c r="XJ39" s="440" t="str">
        <f t="shared" si="42"/>
        <v/>
      </c>
      <c r="XK39" s="440" t="str">
        <f t="shared" si="42"/>
        <v/>
      </c>
      <c r="XL39" s="440" t="e">
        <f t="shared" si="42"/>
        <v>#N/A</v>
      </c>
      <c r="XM39" s="440" t="str">
        <f t="shared" ref="XM39:YY39" si="43">IF(OR(XM4&gt;0,XM4&lt;0)=TRUE,"red",IF(ISNA(XM4)=TRUE,"yellow",""))</f>
        <v/>
      </c>
      <c r="XN39" s="440" t="str">
        <f t="shared" si="43"/>
        <v/>
      </c>
      <c r="XO39" s="440" t="str">
        <f t="shared" si="43"/>
        <v/>
      </c>
      <c r="XP39" s="440" t="str">
        <f t="shared" si="43"/>
        <v/>
      </c>
      <c r="XQ39" s="440" t="str">
        <f t="shared" si="43"/>
        <v/>
      </c>
      <c r="XR39" s="440" t="str">
        <f t="shared" si="43"/>
        <v/>
      </c>
      <c r="XS39" s="440" t="str">
        <f t="shared" si="43"/>
        <v/>
      </c>
      <c r="XT39" s="440" t="str">
        <f t="shared" si="43"/>
        <v/>
      </c>
      <c r="XU39" s="440" t="str">
        <f t="shared" si="43"/>
        <v/>
      </c>
      <c r="XV39" s="440" t="str">
        <f t="shared" si="43"/>
        <v/>
      </c>
      <c r="XW39" s="440" t="str">
        <f t="shared" si="43"/>
        <v/>
      </c>
      <c r="XX39" s="440" t="str">
        <f t="shared" si="43"/>
        <v/>
      </c>
      <c r="XY39" s="440" t="str">
        <f t="shared" si="43"/>
        <v/>
      </c>
      <c r="XZ39" s="440" t="str">
        <f t="shared" si="43"/>
        <v/>
      </c>
      <c r="YA39" s="440" t="str">
        <f t="shared" si="43"/>
        <v/>
      </c>
      <c r="YB39" s="440" t="e">
        <f t="shared" si="43"/>
        <v>#N/A</v>
      </c>
      <c r="YC39" s="440" t="e">
        <f t="shared" si="43"/>
        <v>#N/A</v>
      </c>
      <c r="YD39" s="440" t="e">
        <f t="shared" si="43"/>
        <v>#N/A</v>
      </c>
      <c r="YE39" s="440" t="str">
        <f t="shared" si="43"/>
        <v/>
      </c>
      <c r="YF39" s="440" t="str">
        <f t="shared" si="43"/>
        <v/>
      </c>
      <c r="YG39" s="440" t="str">
        <f t="shared" si="43"/>
        <v/>
      </c>
      <c r="YH39" s="440" t="str">
        <f t="shared" si="43"/>
        <v/>
      </c>
      <c r="YI39" s="440" t="str">
        <f t="shared" si="43"/>
        <v/>
      </c>
      <c r="YJ39" s="440" t="str">
        <f t="shared" si="43"/>
        <v/>
      </c>
      <c r="YK39" s="440" t="str">
        <f t="shared" si="43"/>
        <v/>
      </c>
      <c r="YL39" s="440" t="str">
        <f t="shared" si="43"/>
        <v/>
      </c>
      <c r="YM39" s="440" t="str">
        <f t="shared" si="43"/>
        <v/>
      </c>
      <c r="YN39" s="440" t="str">
        <f t="shared" si="43"/>
        <v/>
      </c>
      <c r="YO39" s="440" t="str">
        <f t="shared" si="43"/>
        <v/>
      </c>
      <c r="YP39" s="440" t="str">
        <f t="shared" si="43"/>
        <v/>
      </c>
      <c r="YQ39" s="440" t="str">
        <f t="shared" si="43"/>
        <v/>
      </c>
      <c r="YR39" s="440" t="str">
        <f t="shared" si="43"/>
        <v/>
      </c>
      <c r="YS39" s="440" t="str">
        <f t="shared" si="43"/>
        <v/>
      </c>
      <c r="YT39" s="440" t="e">
        <f t="shared" si="43"/>
        <v>#N/A</v>
      </c>
      <c r="YU39" s="440" t="e">
        <f t="shared" si="43"/>
        <v>#N/A</v>
      </c>
      <c r="YV39" s="440" t="e">
        <f t="shared" si="43"/>
        <v>#N/A</v>
      </c>
      <c r="YW39" s="440" t="str">
        <f t="shared" si="43"/>
        <v/>
      </c>
      <c r="YX39" s="440" t="str">
        <f t="shared" si="43"/>
        <v/>
      </c>
      <c r="YY39" s="440" t="str">
        <f t="shared" si="43"/>
        <v/>
      </c>
      <c r="YZ39" s="440" t="str">
        <f t="shared" ref="YZ39:AAZ39" si="44">IF(OR(YZ4&gt;0,YZ4&lt;0)=TRUE,"red",IF(ISNA(YZ4)=TRUE,"yellow",""))</f>
        <v/>
      </c>
      <c r="ZA39" s="440" t="str">
        <f t="shared" si="44"/>
        <v/>
      </c>
      <c r="ZB39" s="440" t="str">
        <f t="shared" si="44"/>
        <v/>
      </c>
      <c r="ZC39" s="440" t="str">
        <f t="shared" si="44"/>
        <v/>
      </c>
      <c r="ZD39" s="440" t="str">
        <f t="shared" si="44"/>
        <v/>
      </c>
      <c r="ZE39" s="440" t="str">
        <f t="shared" si="44"/>
        <v/>
      </c>
      <c r="ZF39" s="440" t="str">
        <f t="shared" si="44"/>
        <v/>
      </c>
      <c r="ZG39" s="440" t="str">
        <f t="shared" si="44"/>
        <v/>
      </c>
      <c r="ZH39" s="440" t="str">
        <f t="shared" si="44"/>
        <v/>
      </c>
      <c r="ZI39" s="440" t="str">
        <f t="shared" si="44"/>
        <v/>
      </c>
      <c r="ZJ39" s="440" t="str">
        <f t="shared" si="44"/>
        <v/>
      </c>
      <c r="ZK39" s="440" t="str">
        <f t="shared" si="44"/>
        <v/>
      </c>
      <c r="ZL39" s="440" t="str">
        <f t="shared" si="44"/>
        <v/>
      </c>
      <c r="ZM39" s="440" t="str">
        <f t="shared" si="44"/>
        <v/>
      </c>
      <c r="ZN39" s="440" t="str">
        <f t="shared" si="44"/>
        <v/>
      </c>
      <c r="ZO39" s="440" t="str">
        <f t="shared" si="44"/>
        <v/>
      </c>
      <c r="ZP39" s="440" t="str">
        <f t="shared" si="44"/>
        <v/>
      </c>
      <c r="ZQ39" s="440" t="str">
        <f t="shared" si="44"/>
        <v/>
      </c>
      <c r="ZR39" s="440" t="e">
        <f t="shared" si="44"/>
        <v>#N/A</v>
      </c>
      <c r="ZS39" s="440" t="e">
        <f t="shared" si="44"/>
        <v>#N/A</v>
      </c>
      <c r="ZT39" s="440" t="e">
        <f t="shared" si="44"/>
        <v>#N/A</v>
      </c>
      <c r="ZU39" s="440" t="str">
        <f t="shared" si="44"/>
        <v/>
      </c>
      <c r="ZV39" s="440" t="str">
        <f t="shared" si="44"/>
        <v/>
      </c>
      <c r="ZW39" s="440" t="str">
        <f t="shared" si="44"/>
        <v/>
      </c>
      <c r="ZX39" s="440" t="str">
        <f t="shared" si="44"/>
        <v/>
      </c>
      <c r="ZY39" s="440" t="str">
        <f t="shared" si="44"/>
        <v/>
      </c>
      <c r="ZZ39" s="440" t="str">
        <f t="shared" si="44"/>
        <v/>
      </c>
      <c r="AAA39" s="440" t="str">
        <f t="shared" si="44"/>
        <v/>
      </c>
      <c r="AAB39" s="440" t="e">
        <f t="shared" si="44"/>
        <v>#N/A</v>
      </c>
      <c r="AAC39" s="440" t="str">
        <f t="shared" si="44"/>
        <v>red</v>
      </c>
      <c r="AAD39" s="440" t="str">
        <f t="shared" si="44"/>
        <v>red</v>
      </c>
      <c r="AAE39" s="440" t="str">
        <f t="shared" si="44"/>
        <v/>
      </c>
      <c r="AAF39" s="440" t="str">
        <f t="shared" si="44"/>
        <v>red</v>
      </c>
      <c r="AAG39" s="440" t="str">
        <f t="shared" si="44"/>
        <v>red</v>
      </c>
      <c r="AAH39" s="440" t="str">
        <f t="shared" si="44"/>
        <v/>
      </c>
      <c r="AAI39" s="440" t="str">
        <f t="shared" si="44"/>
        <v>red</v>
      </c>
      <c r="AAJ39" s="440" t="str">
        <f t="shared" si="44"/>
        <v>red</v>
      </c>
      <c r="AAK39" s="440" t="str">
        <f t="shared" si="44"/>
        <v/>
      </c>
      <c r="AAL39" s="440" t="str">
        <f t="shared" si="44"/>
        <v>red</v>
      </c>
      <c r="AAM39" s="440" t="str">
        <f t="shared" si="44"/>
        <v>red</v>
      </c>
      <c r="AAN39" s="440" t="str">
        <f t="shared" si="44"/>
        <v/>
      </c>
      <c r="AAO39" s="440" t="str">
        <f t="shared" si="44"/>
        <v>red</v>
      </c>
      <c r="AAP39" s="440" t="str">
        <f t="shared" si="44"/>
        <v>red</v>
      </c>
      <c r="AAQ39" s="440" t="str">
        <f t="shared" si="44"/>
        <v/>
      </c>
      <c r="AAR39" s="440" t="str">
        <f t="shared" si="44"/>
        <v>red</v>
      </c>
      <c r="AAS39" s="440" t="str">
        <f t="shared" si="44"/>
        <v>red</v>
      </c>
      <c r="AAT39" s="440" t="str">
        <f t="shared" si="44"/>
        <v/>
      </c>
      <c r="AAU39" s="440" t="str">
        <f t="shared" si="44"/>
        <v>red</v>
      </c>
      <c r="AAV39" s="440" t="str">
        <f t="shared" si="44"/>
        <v>red</v>
      </c>
      <c r="AAW39" s="440" t="str">
        <f t="shared" si="44"/>
        <v/>
      </c>
      <c r="AAX39" s="440" t="e">
        <f t="shared" si="44"/>
        <v>#N/A</v>
      </c>
      <c r="AAY39" s="440" t="e">
        <f t="shared" si="44"/>
        <v>#N/A</v>
      </c>
      <c r="AAZ39" s="440" t="e">
        <f t="shared" si="44"/>
        <v>#N/A</v>
      </c>
      <c r="ABA39" s="440" t="str">
        <f t="shared" ref="ABA39:ACF39" si="45">IF(OR(ABA4&gt;1,ABA4&lt;-1)=TRUE,"red",IF(ISNA(ABA4)=TRUE,"yellow",""))</f>
        <v/>
      </c>
      <c r="ABB39" s="440" t="str">
        <f t="shared" si="45"/>
        <v/>
      </c>
      <c r="ABC39" s="440" t="str">
        <f t="shared" si="45"/>
        <v/>
      </c>
      <c r="ABD39" s="440" t="str">
        <f t="shared" si="45"/>
        <v/>
      </c>
      <c r="ABE39" s="440" t="str">
        <f t="shared" si="45"/>
        <v/>
      </c>
      <c r="ABF39" s="440" t="str">
        <f t="shared" si="45"/>
        <v/>
      </c>
      <c r="ABG39" s="440" t="str">
        <f t="shared" si="45"/>
        <v/>
      </c>
      <c r="ABH39" s="440" t="e">
        <f t="shared" si="45"/>
        <v>#N/A</v>
      </c>
      <c r="ABI39" s="440" t="str">
        <f t="shared" si="45"/>
        <v/>
      </c>
      <c r="ABJ39" s="440" t="str">
        <f t="shared" si="45"/>
        <v/>
      </c>
      <c r="ABK39" s="440" t="str">
        <f t="shared" si="45"/>
        <v/>
      </c>
      <c r="ABL39" s="440" t="str">
        <f t="shared" si="45"/>
        <v/>
      </c>
      <c r="ABM39" s="440" t="str">
        <f t="shared" si="45"/>
        <v/>
      </c>
      <c r="ABN39" s="440" t="str">
        <f t="shared" si="45"/>
        <v/>
      </c>
      <c r="ABO39" s="440" t="str">
        <f t="shared" si="45"/>
        <v/>
      </c>
      <c r="ABP39" s="440" t="e">
        <f t="shared" si="45"/>
        <v>#N/A</v>
      </c>
      <c r="ABQ39" s="440" t="str">
        <f t="shared" si="45"/>
        <v/>
      </c>
      <c r="ABR39" s="440" t="str">
        <f t="shared" si="45"/>
        <v/>
      </c>
      <c r="ABS39" s="440" t="str">
        <f t="shared" si="45"/>
        <v/>
      </c>
      <c r="ABT39" s="440" t="str">
        <f t="shared" si="45"/>
        <v/>
      </c>
      <c r="ABU39" s="440" t="str">
        <f t="shared" si="45"/>
        <v/>
      </c>
      <c r="ABV39" s="440" t="str">
        <f t="shared" si="45"/>
        <v/>
      </c>
      <c r="ABW39" s="440" t="str">
        <f t="shared" si="45"/>
        <v/>
      </c>
      <c r="ABX39" s="440" t="e">
        <f t="shared" si="45"/>
        <v>#N/A</v>
      </c>
      <c r="ABY39" s="440" t="str">
        <f t="shared" si="45"/>
        <v/>
      </c>
      <c r="ABZ39" s="440" t="str">
        <f t="shared" si="45"/>
        <v/>
      </c>
      <c r="ACA39" s="440" t="str">
        <f t="shared" si="45"/>
        <v/>
      </c>
      <c r="ACB39" s="440" t="str">
        <f t="shared" si="45"/>
        <v/>
      </c>
      <c r="ACC39" s="440" t="str">
        <f t="shared" si="45"/>
        <v/>
      </c>
      <c r="ACD39" s="440" t="str">
        <f t="shared" si="45"/>
        <v/>
      </c>
      <c r="ACE39" s="440" t="str">
        <f t="shared" si="45"/>
        <v/>
      </c>
      <c r="ACF39" s="440" t="e">
        <f t="shared" si="45"/>
        <v>#N/A</v>
      </c>
      <c r="ACG39" s="440" t="str">
        <f t="shared" ref="ACG39:ADW39" si="46">IF(OR(ACG4&gt;0,ACG4&lt;0)=TRUE,"red",IF(ISNA(ACG4)=TRUE,"yellow",""))</f>
        <v/>
      </c>
      <c r="ACH39" s="440" t="str">
        <f t="shared" si="46"/>
        <v/>
      </c>
      <c r="ACI39" s="440" t="str">
        <f t="shared" si="46"/>
        <v/>
      </c>
      <c r="ACJ39" s="440" t="str">
        <f t="shared" si="46"/>
        <v/>
      </c>
      <c r="ACK39" s="440" t="str">
        <f t="shared" si="46"/>
        <v/>
      </c>
      <c r="ACL39" s="440" t="str">
        <f t="shared" si="46"/>
        <v/>
      </c>
      <c r="ACM39" s="440" t="str">
        <f t="shared" si="46"/>
        <v/>
      </c>
      <c r="ACN39" s="440" t="str">
        <f t="shared" si="46"/>
        <v/>
      </c>
      <c r="ACO39" s="440" t="str">
        <f t="shared" si="46"/>
        <v/>
      </c>
      <c r="ACP39" s="440" t="str">
        <f t="shared" si="46"/>
        <v/>
      </c>
      <c r="ACQ39" s="440" t="str">
        <f t="shared" si="46"/>
        <v/>
      </c>
      <c r="ACR39" s="440" t="str">
        <f t="shared" si="46"/>
        <v/>
      </c>
      <c r="ACS39" s="440" t="str">
        <f t="shared" si="46"/>
        <v/>
      </c>
      <c r="ACT39" s="440" t="str">
        <f t="shared" si="46"/>
        <v/>
      </c>
      <c r="ACU39" s="440" t="str">
        <f t="shared" si="46"/>
        <v/>
      </c>
      <c r="ACV39" s="440" t="str">
        <f t="shared" si="46"/>
        <v/>
      </c>
      <c r="ACW39" s="440" t="str">
        <f t="shared" si="46"/>
        <v/>
      </c>
      <c r="ACX39" s="440" t="str">
        <f t="shared" si="46"/>
        <v/>
      </c>
      <c r="ACY39" s="440" t="str">
        <f t="shared" si="46"/>
        <v/>
      </c>
      <c r="ACZ39" s="440" t="str">
        <f t="shared" si="46"/>
        <v/>
      </c>
      <c r="ADA39" s="440" t="str">
        <f t="shared" si="46"/>
        <v/>
      </c>
      <c r="ADB39" s="440" t="e">
        <f t="shared" si="46"/>
        <v>#N/A</v>
      </c>
      <c r="ADC39" s="440" t="e">
        <f t="shared" si="46"/>
        <v>#N/A</v>
      </c>
      <c r="ADD39" s="440" t="e">
        <f t="shared" si="46"/>
        <v>#N/A</v>
      </c>
      <c r="ADE39" s="440" t="str">
        <f t="shared" si="46"/>
        <v/>
      </c>
      <c r="ADF39" s="440" t="str">
        <f t="shared" si="46"/>
        <v/>
      </c>
      <c r="ADG39" s="440" t="str">
        <f t="shared" si="46"/>
        <v/>
      </c>
      <c r="ADH39" s="440" t="str">
        <f t="shared" si="46"/>
        <v/>
      </c>
      <c r="ADI39" s="440" t="str">
        <f t="shared" si="46"/>
        <v/>
      </c>
      <c r="ADJ39" s="440" t="str">
        <f t="shared" si="46"/>
        <v/>
      </c>
      <c r="ADK39" s="440" t="str">
        <f t="shared" si="46"/>
        <v/>
      </c>
      <c r="ADL39" s="440" t="str">
        <f t="shared" si="46"/>
        <v/>
      </c>
      <c r="ADM39" s="440" t="str">
        <f t="shared" si="46"/>
        <v/>
      </c>
      <c r="ADN39" s="440" t="str">
        <f t="shared" si="46"/>
        <v/>
      </c>
      <c r="ADO39" s="440" t="str">
        <f t="shared" si="46"/>
        <v/>
      </c>
      <c r="ADP39" s="440" t="str">
        <f t="shared" si="46"/>
        <v/>
      </c>
      <c r="ADQ39" s="440" t="str">
        <f t="shared" si="46"/>
        <v/>
      </c>
      <c r="ADR39" s="440" t="str">
        <f t="shared" si="46"/>
        <v/>
      </c>
      <c r="ADS39" s="440" t="str">
        <f t="shared" si="46"/>
        <v/>
      </c>
      <c r="ADT39" s="440" t="e">
        <f t="shared" si="46"/>
        <v>#N/A</v>
      </c>
      <c r="ADU39" s="440" t="e">
        <f t="shared" si="46"/>
        <v>#N/A</v>
      </c>
      <c r="ADV39" s="440" t="e">
        <f t="shared" si="46"/>
        <v>#N/A</v>
      </c>
      <c r="ADW39" s="440" t="str">
        <f t="shared" si="46"/>
        <v/>
      </c>
      <c r="ADX39" s="440" t="str">
        <f t="shared" ref="ADX39:AGA39" si="47">IF(OR(ADX4&gt;0,ADX4&lt;0)=TRUE,"red",IF(ISNA(ADX4)=TRUE,"yellow",""))</f>
        <v/>
      </c>
      <c r="ADY39" s="440" t="str">
        <f t="shared" si="47"/>
        <v/>
      </c>
      <c r="ADZ39" s="440" t="str">
        <f t="shared" si="47"/>
        <v/>
      </c>
      <c r="AEA39" s="440" t="str">
        <f t="shared" si="47"/>
        <v/>
      </c>
      <c r="AEB39" s="440" t="str">
        <f t="shared" si="47"/>
        <v/>
      </c>
      <c r="AEC39" s="440" t="str">
        <f t="shared" si="47"/>
        <v/>
      </c>
      <c r="AED39" s="440" t="str">
        <f t="shared" si="47"/>
        <v/>
      </c>
      <c r="AEE39" s="440" t="str">
        <f t="shared" si="47"/>
        <v/>
      </c>
      <c r="AEF39" s="440" t="str">
        <f t="shared" si="47"/>
        <v/>
      </c>
      <c r="AEG39" s="440" t="str">
        <f t="shared" si="47"/>
        <v/>
      </c>
      <c r="AEH39" s="440" t="str">
        <f t="shared" si="47"/>
        <v/>
      </c>
      <c r="AEI39" s="440" t="str">
        <f t="shared" si="47"/>
        <v/>
      </c>
      <c r="AEJ39" s="440" t="str">
        <f t="shared" si="47"/>
        <v/>
      </c>
      <c r="AEK39" s="440" t="str">
        <f t="shared" si="47"/>
        <v/>
      </c>
      <c r="AEL39" s="440" t="e">
        <f t="shared" si="47"/>
        <v>#N/A</v>
      </c>
      <c r="AEM39" s="440" t="e">
        <f t="shared" si="47"/>
        <v>#N/A</v>
      </c>
      <c r="AEN39" s="440" t="e">
        <f t="shared" si="47"/>
        <v>#N/A</v>
      </c>
      <c r="AEO39" s="440" t="str">
        <f t="shared" si="47"/>
        <v/>
      </c>
      <c r="AEP39" s="440" t="str">
        <f t="shared" si="47"/>
        <v/>
      </c>
      <c r="AEQ39" s="440" t="str">
        <f t="shared" si="47"/>
        <v/>
      </c>
      <c r="AER39" s="440" t="str">
        <f t="shared" si="47"/>
        <v/>
      </c>
      <c r="AES39" s="440" t="str">
        <f t="shared" si="47"/>
        <v/>
      </c>
      <c r="AET39" s="440" t="str">
        <f t="shared" si="47"/>
        <v/>
      </c>
      <c r="AEU39" s="440" t="str">
        <f t="shared" si="47"/>
        <v/>
      </c>
      <c r="AEV39" s="440" t="e">
        <f t="shared" si="47"/>
        <v>#N/A</v>
      </c>
      <c r="AEW39" s="440" t="str">
        <f t="shared" si="47"/>
        <v/>
      </c>
      <c r="AEX39" s="440" t="str">
        <f t="shared" si="47"/>
        <v/>
      </c>
      <c r="AEY39" s="440" t="str">
        <f t="shared" si="47"/>
        <v/>
      </c>
      <c r="AEZ39" s="440" t="str">
        <f t="shared" si="47"/>
        <v/>
      </c>
      <c r="AFA39" s="440" t="e">
        <f t="shared" si="47"/>
        <v>#N/A</v>
      </c>
      <c r="AFB39" s="440" t="str">
        <f t="shared" si="47"/>
        <v/>
      </c>
      <c r="AFC39" s="440" t="str">
        <f t="shared" si="47"/>
        <v/>
      </c>
      <c r="AFD39" s="440" t="str">
        <f t="shared" si="47"/>
        <v/>
      </c>
      <c r="AFE39" s="440" t="str">
        <f t="shared" si="47"/>
        <v/>
      </c>
      <c r="AFF39" s="440" t="e">
        <f t="shared" si="47"/>
        <v>#N/A</v>
      </c>
      <c r="AFG39" s="440"/>
      <c r="AFH39" s="440" t="e">
        <f t="shared" si="47"/>
        <v>#N/A</v>
      </c>
      <c r="AFI39" s="440" t="e">
        <f t="shared" si="47"/>
        <v>#N/A</v>
      </c>
      <c r="AFJ39" s="440"/>
      <c r="AFK39" s="440" t="e">
        <f t="shared" si="47"/>
        <v>#N/A</v>
      </c>
      <c r="AFL39" s="440" t="e">
        <f t="shared" si="47"/>
        <v>#N/A</v>
      </c>
      <c r="AFM39" s="440"/>
      <c r="AFN39" s="440" t="e">
        <f t="shared" si="47"/>
        <v>#N/A</v>
      </c>
      <c r="AFO39" s="440" t="e">
        <f t="shared" si="47"/>
        <v>#N/A</v>
      </c>
      <c r="AFP39" s="440"/>
      <c r="AFQ39" s="440" t="e">
        <f t="shared" si="47"/>
        <v>#N/A</v>
      </c>
      <c r="AFR39" s="440" t="e">
        <f t="shared" si="47"/>
        <v>#N/A</v>
      </c>
      <c r="AFS39" s="440" t="e">
        <f t="shared" si="47"/>
        <v>#N/A</v>
      </c>
      <c r="AFT39" s="440" t="e">
        <f t="shared" si="47"/>
        <v>#N/A</v>
      </c>
      <c r="AFU39" s="440" t="e">
        <f t="shared" si="47"/>
        <v>#N/A</v>
      </c>
      <c r="AFV39" s="440" t="str">
        <f t="shared" si="47"/>
        <v/>
      </c>
      <c r="AFW39" s="440" t="str">
        <f t="shared" si="47"/>
        <v/>
      </c>
      <c r="AFX39" s="440" t="str">
        <f t="shared" si="47"/>
        <v/>
      </c>
      <c r="AFY39" s="440" t="str">
        <f t="shared" si="47"/>
        <v/>
      </c>
      <c r="AFZ39" s="440" t="e">
        <f t="shared" si="47"/>
        <v>#N/A</v>
      </c>
      <c r="AGA39" s="440" t="e">
        <f t="shared" si="47"/>
        <v>#N/A</v>
      </c>
      <c r="AGB39" s="440" t="str">
        <f t="shared" ref="AGB39:AGI39" si="48">IF(OR(AGB4&gt;1,AGB4&lt;-1)=TRUE,"red",IF(ISNA(AGB4)=TRUE,"yellow",""))</f>
        <v/>
      </c>
      <c r="AGC39" s="440" t="e">
        <f t="shared" si="48"/>
        <v>#N/A</v>
      </c>
      <c r="AGD39" s="440" t="e">
        <f t="shared" si="48"/>
        <v>#N/A</v>
      </c>
      <c r="AGE39" s="440" t="str">
        <f t="shared" si="48"/>
        <v/>
      </c>
      <c r="AGF39" s="440" t="e">
        <f t="shared" si="48"/>
        <v>#N/A</v>
      </c>
      <c r="AGG39" s="440" t="e">
        <f t="shared" si="48"/>
        <v>#N/A</v>
      </c>
      <c r="AGH39" s="440" t="str">
        <f t="shared" si="48"/>
        <v/>
      </c>
      <c r="AGI39" s="440" t="e">
        <f t="shared" si="48"/>
        <v>#N/A</v>
      </c>
      <c r="AGJ39" s="440" t="e">
        <f t="shared" ref="AGJ39:AHW39" si="49">IF(OR(AGJ4&gt;0,AGJ4&lt;0)=TRUE,"red",IF(ISNA(AGJ4)=TRUE,"yellow",""))</f>
        <v>#N/A</v>
      </c>
      <c r="AGK39" s="440" t="e">
        <f t="shared" si="49"/>
        <v>#N/A</v>
      </c>
      <c r="AGL39" s="440" t="e">
        <f t="shared" si="49"/>
        <v>#N/A</v>
      </c>
      <c r="AGM39" s="440" t="e">
        <f t="shared" si="49"/>
        <v>#N/A</v>
      </c>
      <c r="AGN39" s="440" t="str">
        <f t="shared" ref="AGN39:AHE39" si="50">IF(OR(AGN4&gt;1,AGN4&lt;-1)=TRUE,"red",IF(ISNA(AGN4)=TRUE,"yellow",""))</f>
        <v/>
      </c>
      <c r="AGO39" s="440" t="str">
        <f t="shared" si="50"/>
        <v/>
      </c>
      <c r="AGP39" s="440" t="str">
        <f t="shared" si="50"/>
        <v/>
      </c>
      <c r="AGQ39" s="440" t="str">
        <f t="shared" si="50"/>
        <v/>
      </c>
      <c r="AGR39" s="440" t="e">
        <f t="shared" si="50"/>
        <v>#N/A</v>
      </c>
      <c r="AGS39" s="440" t="e">
        <f t="shared" si="50"/>
        <v>#N/A</v>
      </c>
      <c r="AGT39" s="440" t="str">
        <f t="shared" si="50"/>
        <v/>
      </c>
      <c r="AGU39" s="440" t="e">
        <f t="shared" si="50"/>
        <v>#N/A</v>
      </c>
      <c r="AGV39" s="440" t="e">
        <f t="shared" si="50"/>
        <v>#N/A</v>
      </c>
      <c r="AGW39" s="440" t="str">
        <f t="shared" si="50"/>
        <v/>
      </c>
      <c r="AGX39" s="440" t="e">
        <f t="shared" si="50"/>
        <v>#N/A</v>
      </c>
      <c r="AGY39" s="440" t="e">
        <f t="shared" si="50"/>
        <v>#N/A</v>
      </c>
      <c r="AGZ39" s="440" t="str">
        <f t="shared" si="50"/>
        <v/>
      </c>
      <c r="AHA39" s="440" t="e">
        <f t="shared" si="50"/>
        <v>#N/A</v>
      </c>
      <c r="AHB39" s="440" t="e">
        <f t="shared" si="50"/>
        <v>#N/A</v>
      </c>
      <c r="AHC39" s="440" t="e">
        <f t="shared" si="50"/>
        <v>#N/A</v>
      </c>
      <c r="AHD39" s="440" t="e">
        <f t="shared" si="50"/>
        <v>#N/A</v>
      </c>
      <c r="AHE39" s="440" t="e">
        <f t="shared" si="50"/>
        <v>#N/A</v>
      </c>
      <c r="AHF39" s="440" t="str">
        <f t="shared" ref="AHF39:AHI39" si="51">IF(OR(AHF4&gt;1,AHF4&lt;-1)=TRUE,"red",IF(ISNA(AHF4)=TRUE,"yellow",""))</f>
        <v/>
      </c>
      <c r="AHG39" s="440" t="e">
        <f t="shared" si="51"/>
        <v>#N/A</v>
      </c>
      <c r="AHH39" s="440" t="e">
        <f t="shared" si="51"/>
        <v>#N/A</v>
      </c>
      <c r="AHI39" s="440" t="str">
        <f t="shared" si="51"/>
        <v/>
      </c>
      <c r="AHJ39" s="440" t="e">
        <f t="shared" ref="AHJ39:AHT39" si="52">IF(OR(AHJ4&gt;1,AHJ4&lt;-1)=TRUE,"red",IF(ISNA(AHJ4)=TRUE,"yellow",""))</f>
        <v>#N/A</v>
      </c>
      <c r="AHK39" s="440" t="e">
        <f t="shared" si="52"/>
        <v>#N/A</v>
      </c>
      <c r="AHL39" s="440" t="str">
        <f t="shared" si="52"/>
        <v/>
      </c>
      <c r="AHM39" s="440" t="e">
        <f t="shared" si="52"/>
        <v>#N/A</v>
      </c>
      <c r="AHN39" s="440" t="e">
        <f t="shared" si="52"/>
        <v>#N/A</v>
      </c>
      <c r="AHO39" s="440" t="str">
        <f t="shared" si="52"/>
        <v/>
      </c>
      <c r="AHP39" s="440" t="e">
        <f t="shared" si="52"/>
        <v>#N/A</v>
      </c>
      <c r="AHQ39" s="440" t="e">
        <f t="shared" si="52"/>
        <v>#N/A</v>
      </c>
      <c r="AHR39" s="440" t="e">
        <f t="shared" si="52"/>
        <v>#N/A</v>
      </c>
      <c r="AHS39" s="440" t="e">
        <f t="shared" si="52"/>
        <v>#N/A</v>
      </c>
      <c r="AHT39" s="440" t="e">
        <f t="shared" si="52"/>
        <v>#N/A</v>
      </c>
      <c r="AHU39" s="440" t="str">
        <f t="shared" si="49"/>
        <v/>
      </c>
      <c r="AHV39" s="440" t="str">
        <f t="shared" si="49"/>
        <v/>
      </c>
      <c r="AHW39" s="440" t="str">
        <f t="shared" si="49"/>
        <v/>
      </c>
      <c r="AHX39" s="440" t="str">
        <f t="shared" ref="AHX39:AKH39" si="53">IF(OR(AHX4&gt;1,AHX4&lt;-1)=TRUE,"red",IF(ISNA(AHX4)=TRUE,"yellow",""))</f>
        <v/>
      </c>
      <c r="AHY39" s="440" t="e">
        <f t="shared" si="53"/>
        <v>#N/A</v>
      </c>
      <c r="AHZ39" s="440" t="e">
        <f t="shared" si="53"/>
        <v>#N/A</v>
      </c>
      <c r="AIA39" s="440" t="str">
        <f t="shared" si="53"/>
        <v/>
      </c>
      <c r="AIB39" s="440" t="e">
        <f t="shared" si="53"/>
        <v>#N/A</v>
      </c>
      <c r="AIC39" s="440" t="e">
        <f t="shared" si="53"/>
        <v>#N/A</v>
      </c>
      <c r="AID39" s="440" t="str">
        <f t="shared" si="53"/>
        <v/>
      </c>
      <c r="AIE39" s="440" t="e">
        <f t="shared" si="53"/>
        <v>#N/A</v>
      </c>
      <c r="AIF39" s="440" t="e">
        <f t="shared" si="53"/>
        <v>#N/A</v>
      </c>
      <c r="AIG39" s="440" t="str">
        <f t="shared" si="53"/>
        <v/>
      </c>
      <c r="AIH39" s="440" t="e">
        <f t="shared" si="53"/>
        <v>#N/A</v>
      </c>
      <c r="AII39" s="440" t="e">
        <f t="shared" si="53"/>
        <v>#N/A</v>
      </c>
      <c r="AIJ39" s="440" t="e">
        <f t="shared" si="53"/>
        <v>#N/A</v>
      </c>
      <c r="AIK39" s="440" t="e">
        <f t="shared" si="53"/>
        <v>#N/A</v>
      </c>
      <c r="AIL39" s="440" t="e">
        <f t="shared" si="53"/>
        <v>#N/A</v>
      </c>
      <c r="AIM39" s="440" t="str">
        <f t="shared" si="53"/>
        <v/>
      </c>
      <c r="AIN39" s="440" t="e">
        <f t="shared" si="53"/>
        <v>#N/A</v>
      </c>
      <c r="AIO39" s="440" t="e">
        <f t="shared" si="53"/>
        <v>#N/A</v>
      </c>
      <c r="AIP39" s="440" t="str">
        <f t="shared" si="53"/>
        <v/>
      </c>
      <c r="AIQ39" s="440" t="e">
        <f t="shared" si="53"/>
        <v>#N/A</v>
      </c>
      <c r="AIR39" s="440" t="e">
        <f t="shared" si="53"/>
        <v>#N/A</v>
      </c>
      <c r="AIS39" s="440" t="str">
        <f t="shared" si="53"/>
        <v/>
      </c>
      <c r="AIT39" s="440" t="e">
        <f t="shared" si="53"/>
        <v>#N/A</v>
      </c>
      <c r="AIU39" s="440" t="e">
        <f t="shared" si="53"/>
        <v>#N/A</v>
      </c>
      <c r="AIV39" s="440" t="str">
        <f t="shared" si="53"/>
        <v/>
      </c>
      <c r="AIW39" s="440" t="e">
        <f t="shared" si="53"/>
        <v>#N/A</v>
      </c>
      <c r="AIX39" s="440" t="e">
        <f t="shared" si="53"/>
        <v>#N/A</v>
      </c>
      <c r="AIY39" s="440" t="str">
        <f t="shared" si="53"/>
        <v/>
      </c>
      <c r="AIZ39" s="440" t="e">
        <f t="shared" si="53"/>
        <v>#N/A</v>
      </c>
      <c r="AJA39" s="440" t="e">
        <f t="shared" si="53"/>
        <v>#N/A</v>
      </c>
      <c r="AJB39" s="440" t="str">
        <f t="shared" si="53"/>
        <v/>
      </c>
      <c r="AJC39" s="440" t="e">
        <f t="shared" si="53"/>
        <v>#N/A</v>
      </c>
      <c r="AJD39" s="440" t="e">
        <f t="shared" si="53"/>
        <v>#N/A</v>
      </c>
      <c r="AJE39" s="440" t="str">
        <f t="shared" si="53"/>
        <v/>
      </c>
      <c r="AJF39" s="440" t="e">
        <f t="shared" si="53"/>
        <v>#N/A</v>
      </c>
      <c r="AJG39" s="440" t="e">
        <f t="shared" si="53"/>
        <v>#N/A</v>
      </c>
      <c r="AJH39" s="440" t="e">
        <f t="shared" si="53"/>
        <v>#N/A</v>
      </c>
      <c r="AJI39" s="440" t="e">
        <f t="shared" si="53"/>
        <v>#N/A</v>
      </c>
      <c r="AJJ39" s="440" t="e">
        <f t="shared" si="53"/>
        <v>#N/A</v>
      </c>
      <c r="AJK39" s="440" t="str">
        <f t="shared" si="53"/>
        <v/>
      </c>
      <c r="AJL39" s="440" t="e">
        <f t="shared" si="53"/>
        <v>#N/A</v>
      </c>
      <c r="AJM39" s="440" t="e">
        <f t="shared" si="53"/>
        <v>#N/A</v>
      </c>
      <c r="AJN39" s="440" t="str">
        <f t="shared" si="53"/>
        <v/>
      </c>
      <c r="AJO39" s="440" t="e">
        <f t="shared" si="53"/>
        <v>#N/A</v>
      </c>
      <c r="AJP39" s="440" t="e">
        <f t="shared" si="53"/>
        <v>#N/A</v>
      </c>
      <c r="AJQ39" s="440" t="str">
        <f t="shared" si="53"/>
        <v/>
      </c>
      <c r="AJR39" s="440" t="e">
        <f t="shared" si="53"/>
        <v>#N/A</v>
      </c>
      <c r="AJS39" s="440" t="e">
        <f t="shared" si="53"/>
        <v>#N/A</v>
      </c>
      <c r="AJT39" s="440" t="str">
        <f t="shared" si="53"/>
        <v/>
      </c>
      <c r="AJU39" s="440" t="e">
        <f t="shared" si="53"/>
        <v>#N/A</v>
      </c>
      <c r="AJV39" s="440" t="e">
        <f t="shared" si="53"/>
        <v>#N/A</v>
      </c>
      <c r="AJW39" s="440" t="str">
        <f t="shared" si="53"/>
        <v/>
      </c>
      <c r="AJX39" s="440" t="e">
        <f t="shared" si="53"/>
        <v>#N/A</v>
      </c>
      <c r="AJY39" s="440" t="e">
        <f t="shared" si="53"/>
        <v>#N/A</v>
      </c>
      <c r="AJZ39" s="440" t="str">
        <f t="shared" si="53"/>
        <v/>
      </c>
      <c r="AKA39" s="440" t="e">
        <f t="shared" si="53"/>
        <v>#N/A</v>
      </c>
      <c r="AKB39" s="440" t="e">
        <f t="shared" si="53"/>
        <v>#N/A</v>
      </c>
      <c r="AKC39" s="440" t="str">
        <f t="shared" si="53"/>
        <v/>
      </c>
      <c r="AKD39" s="440" t="e">
        <f t="shared" si="53"/>
        <v>#N/A</v>
      </c>
      <c r="AKE39" s="440" t="e">
        <f t="shared" si="53"/>
        <v>#N/A</v>
      </c>
      <c r="AKF39" s="440" t="e">
        <f t="shared" si="53"/>
        <v>#N/A</v>
      </c>
      <c r="AKG39" s="440" t="e">
        <f t="shared" si="53"/>
        <v>#N/A</v>
      </c>
      <c r="AKH39" s="440" t="e">
        <f t="shared" si="53"/>
        <v>#N/A</v>
      </c>
      <c r="AKI39" s="440" t="str">
        <f t="shared" ref="AKI39:AKZ39" si="54">IF(OR(AKI4&gt;0,AKI4&lt;0)=TRUE,"red",IF(ISNA(AKI4)=TRUE,"yellow",""))</f>
        <v/>
      </c>
      <c r="AKJ39" s="440" t="str">
        <f t="shared" si="54"/>
        <v/>
      </c>
      <c r="AKK39" s="440" t="str">
        <f t="shared" si="54"/>
        <v/>
      </c>
      <c r="AKL39" s="440" t="str">
        <f t="shared" si="54"/>
        <v/>
      </c>
      <c r="AKM39" s="440" t="str">
        <f t="shared" si="54"/>
        <v/>
      </c>
      <c r="AKN39" s="440" t="str">
        <f t="shared" si="54"/>
        <v/>
      </c>
      <c r="AKO39" s="440" t="str">
        <f t="shared" si="54"/>
        <v/>
      </c>
      <c r="AKP39" s="440" t="str">
        <f t="shared" si="54"/>
        <v/>
      </c>
      <c r="AKQ39" s="440" t="str">
        <f t="shared" si="54"/>
        <v/>
      </c>
      <c r="AKR39" s="440" t="str">
        <f t="shared" si="54"/>
        <v/>
      </c>
      <c r="AKS39" s="440" t="str">
        <f t="shared" si="54"/>
        <v/>
      </c>
      <c r="AKT39" s="440" t="str">
        <f t="shared" si="54"/>
        <v/>
      </c>
      <c r="AKU39" s="440" t="str">
        <f t="shared" si="54"/>
        <v/>
      </c>
      <c r="AKV39" s="440" t="str">
        <f t="shared" si="54"/>
        <v/>
      </c>
      <c r="AKW39" s="440" t="str">
        <f t="shared" si="54"/>
        <v/>
      </c>
      <c r="AKX39" s="440" t="e">
        <f t="shared" si="54"/>
        <v>#N/A</v>
      </c>
      <c r="AKY39" s="440" t="e">
        <f t="shared" si="54"/>
        <v>#N/A</v>
      </c>
      <c r="AKZ39" s="440" t="e">
        <f t="shared" si="54"/>
        <v>#N/A</v>
      </c>
      <c r="ALA39" s="440"/>
      <c r="ALB39" s="440"/>
      <c r="ALC39" s="440"/>
      <c r="ALD39" s="440"/>
      <c r="ALE39" s="440"/>
      <c r="ALF39" s="440"/>
      <c r="ALG39" s="440"/>
      <c r="ALH39" s="440"/>
      <c r="ALI39" s="440"/>
      <c r="ALJ39" s="440"/>
      <c r="ALK39" s="440"/>
      <c r="ALL39" s="440"/>
      <c r="ALM39" s="440"/>
      <c r="ALN39" s="440"/>
      <c r="ALO39" s="440"/>
      <c r="ALP39" s="440"/>
      <c r="ALQ39" s="440"/>
      <c r="ALR39" s="440"/>
      <c r="ALS39" s="440"/>
      <c r="ALT39" s="440"/>
      <c r="ALU39" s="440"/>
      <c r="ALV39" s="440" t="e">
        <f t="shared" ref="ALV39:ANP39" si="55">IF(OR(ALV4&gt;0,ALV4&lt;0)=TRUE,"red",IF(ISNA(ALV4)=TRUE,"yellow",""))</f>
        <v>#N/A</v>
      </c>
      <c r="ALW39" s="440" t="e">
        <f t="shared" si="55"/>
        <v>#N/A</v>
      </c>
      <c r="ALX39" s="440" t="e">
        <f t="shared" si="55"/>
        <v>#N/A</v>
      </c>
      <c r="ALY39" s="440" t="str">
        <f t="shared" si="55"/>
        <v/>
      </c>
      <c r="ALZ39" s="440" t="str">
        <f t="shared" si="55"/>
        <v/>
      </c>
      <c r="AMA39" s="440" t="str">
        <f t="shared" si="55"/>
        <v/>
      </c>
      <c r="AMB39" s="440" t="str">
        <f t="shared" si="55"/>
        <v/>
      </c>
      <c r="AMC39" s="440" t="str">
        <f t="shared" si="55"/>
        <v/>
      </c>
      <c r="AMD39" s="440" t="e">
        <f t="shared" si="55"/>
        <v>#N/A</v>
      </c>
      <c r="AME39" s="440" t="str">
        <f t="shared" si="55"/>
        <v>red</v>
      </c>
      <c r="AMF39" s="440" t="str">
        <f t="shared" si="55"/>
        <v>red</v>
      </c>
      <c r="AMG39" s="440" t="str">
        <f t="shared" si="55"/>
        <v>red</v>
      </c>
      <c r="AMH39" s="440" t="str">
        <f t="shared" si="55"/>
        <v>red</v>
      </c>
      <c r="AMI39" s="440" t="str">
        <f t="shared" si="55"/>
        <v>red</v>
      </c>
      <c r="AMJ39" s="440" t="str">
        <f t="shared" si="55"/>
        <v>red</v>
      </c>
      <c r="AMK39" s="440" t="str">
        <f t="shared" si="55"/>
        <v>red</v>
      </c>
      <c r="AML39" s="440" t="e">
        <f t="shared" si="55"/>
        <v>#N/A</v>
      </c>
      <c r="AMM39" s="440" t="str">
        <f t="shared" si="55"/>
        <v/>
      </c>
      <c r="AMN39" s="440" t="str">
        <f t="shared" si="55"/>
        <v/>
      </c>
      <c r="AMO39" s="440" t="str">
        <f t="shared" si="55"/>
        <v/>
      </c>
      <c r="AMP39" s="440" t="str">
        <f t="shared" si="55"/>
        <v/>
      </c>
      <c r="AMQ39" s="440" t="str">
        <f t="shared" si="55"/>
        <v/>
      </c>
      <c r="AMR39" s="440" t="str">
        <f t="shared" si="55"/>
        <v/>
      </c>
      <c r="AMS39" s="440" t="str">
        <f t="shared" si="55"/>
        <v/>
      </c>
      <c r="AMT39" s="440" t="str">
        <f t="shared" si="55"/>
        <v/>
      </c>
      <c r="AMU39" s="440" t="str">
        <f t="shared" si="55"/>
        <v/>
      </c>
      <c r="AMV39" s="440" t="str">
        <f t="shared" si="55"/>
        <v/>
      </c>
      <c r="AMW39" s="440" t="str">
        <f t="shared" si="55"/>
        <v/>
      </c>
      <c r="AMX39" s="440" t="str">
        <f t="shared" si="55"/>
        <v/>
      </c>
      <c r="AMY39" s="440" t="e">
        <f t="shared" si="55"/>
        <v>#N/A</v>
      </c>
      <c r="AMZ39" s="440" t="e">
        <f t="shared" si="55"/>
        <v>#N/A</v>
      </c>
      <c r="ANA39" s="440" t="e">
        <f t="shared" si="55"/>
        <v>#N/A</v>
      </c>
      <c r="ANB39" s="440" t="e">
        <f t="shared" si="55"/>
        <v>#N/A</v>
      </c>
      <c r="ANC39" s="440" t="e">
        <f t="shared" si="55"/>
        <v>#N/A</v>
      </c>
      <c r="AND39" s="440" t="str">
        <f t="shared" si="55"/>
        <v/>
      </c>
      <c r="ANE39" s="440" t="e">
        <f t="shared" si="55"/>
        <v>#N/A</v>
      </c>
      <c r="ANF39" s="440" t="e">
        <f t="shared" si="55"/>
        <v>#N/A</v>
      </c>
      <c r="ANG39" s="440" t="str">
        <f t="shared" si="55"/>
        <v/>
      </c>
      <c r="ANH39" s="440" t="e">
        <f t="shared" si="55"/>
        <v>#N/A</v>
      </c>
      <c r="ANI39" s="440" t="e">
        <f t="shared" si="55"/>
        <v>#N/A</v>
      </c>
      <c r="ANJ39" s="440" t="str">
        <f t="shared" si="55"/>
        <v/>
      </c>
      <c r="ANK39" s="440" t="e">
        <f t="shared" si="55"/>
        <v>#N/A</v>
      </c>
      <c r="ANL39" s="440" t="e">
        <f t="shared" si="55"/>
        <v>#N/A</v>
      </c>
      <c r="ANM39" s="440" t="str">
        <f t="shared" si="55"/>
        <v/>
      </c>
      <c r="ANN39" s="440" t="e">
        <f t="shared" si="55"/>
        <v>#N/A</v>
      </c>
      <c r="ANO39" s="440" t="e">
        <f t="shared" si="55"/>
        <v>#N/A</v>
      </c>
      <c r="ANP39" s="440" t="str">
        <f t="shared" si="55"/>
        <v/>
      </c>
      <c r="ANQ39" s="440" t="e">
        <f t="shared" ref="ANQ39:AOR39" si="56">IF(OR(ANQ4&gt;0,ANQ4&lt;0)=TRUE,"red",IF(ISNA(ANQ4)=TRUE,"yellow",""))</f>
        <v>#N/A</v>
      </c>
      <c r="ANR39" s="440" t="e">
        <f t="shared" si="56"/>
        <v>#N/A</v>
      </c>
      <c r="ANS39" s="440" t="str">
        <f t="shared" si="56"/>
        <v/>
      </c>
      <c r="ANT39" s="440" t="e">
        <f t="shared" si="56"/>
        <v>#N/A</v>
      </c>
      <c r="ANU39" s="440" t="e">
        <f t="shared" si="56"/>
        <v>#N/A</v>
      </c>
      <c r="ANV39" s="440" t="str">
        <f t="shared" si="56"/>
        <v/>
      </c>
      <c r="ANW39" s="440" t="e">
        <f t="shared" si="56"/>
        <v>#N/A</v>
      </c>
      <c r="ANX39" s="440" t="e">
        <f t="shared" si="56"/>
        <v>#N/A</v>
      </c>
      <c r="ANY39" s="440" t="e">
        <f t="shared" si="56"/>
        <v>#N/A</v>
      </c>
      <c r="ANZ39" s="440" t="e">
        <f t="shared" si="56"/>
        <v>#N/A</v>
      </c>
      <c r="AOA39" s="440" t="e">
        <f t="shared" si="56"/>
        <v>#N/A</v>
      </c>
      <c r="AOB39" s="440" t="e">
        <f t="shared" si="56"/>
        <v>#N/A</v>
      </c>
      <c r="AOC39" s="440" t="e">
        <f t="shared" si="56"/>
        <v>#N/A</v>
      </c>
      <c r="AOD39" s="440" t="e">
        <f t="shared" si="56"/>
        <v>#N/A</v>
      </c>
      <c r="AOE39" s="440" t="e">
        <f t="shared" si="56"/>
        <v>#N/A</v>
      </c>
      <c r="AOF39" s="440" t="e">
        <f t="shared" si="56"/>
        <v>#N/A</v>
      </c>
      <c r="AOG39" s="440" t="e">
        <f t="shared" si="56"/>
        <v>#N/A</v>
      </c>
      <c r="AOH39" s="440" t="e">
        <f t="shared" si="56"/>
        <v>#N/A</v>
      </c>
      <c r="AOI39" s="440" t="e">
        <f t="shared" si="56"/>
        <v>#N/A</v>
      </c>
      <c r="AOJ39" s="440" t="e">
        <f t="shared" si="56"/>
        <v>#N/A</v>
      </c>
      <c r="AOK39" s="440" t="e">
        <f t="shared" si="56"/>
        <v>#N/A</v>
      </c>
      <c r="AOL39" s="440" t="e">
        <f t="shared" si="56"/>
        <v>#N/A</v>
      </c>
      <c r="AOM39" s="440" t="e">
        <f t="shared" si="56"/>
        <v>#N/A</v>
      </c>
      <c r="AON39" s="440" t="e">
        <f t="shared" si="56"/>
        <v>#N/A</v>
      </c>
      <c r="AOO39" s="440" t="e">
        <f t="shared" si="56"/>
        <v>#N/A</v>
      </c>
      <c r="AOP39" s="440" t="e">
        <f t="shared" si="56"/>
        <v>#N/A</v>
      </c>
      <c r="AOQ39" s="440" t="e">
        <f t="shared" si="56"/>
        <v>#N/A</v>
      </c>
      <c r="AOR39" s="440" t="e">
        <f t="shared" si="56"/>
        <v>#N/A</v>
      </c>
    </row>
    <row r="40" spans="1:1084" x14ac:dyDescent="0.25">
      <c r="A40" s="169" t="s">
        <v>952</v>
      </c>
      <c r="B40" s="440" t="str">
        <f t="shared" ref="B40:BM40" si="57">IF(OR(B5&gt;1,B5&lt;-1)=TRUE,"red",IF(ISNA(B5)=TRUE,"yellow",""))</f>
        <v/>
      </c>
      <c r="C40" s="440" t="str">
        <f t="shared" si="57"/>
        <v/>
      </c>
      <c r="D40" s="440" t="str">
        <f t="shared" si="57"/>
        <v/>
      </c>
      <c r="E40" s="440" t="str">
        <f t="shared" si="57"/>
        <v/>
      </c>
      <c r="F40" s="440" t="str">
        <f t="shared" si="57"/>
        <v/>
      </c>
      <c r="G40" s="440" t="str">
        <f t="shared" si="57"/>
        <v/>
      </c>
      <c r="H40" s="440" t="str">
        <f t="shared" si="57"/>
        <v/>
      </c>
      <c r="I40" s="440" t="str">
        <f t="shared" si="57"/>
        <v/>
      </c>
      <c r="J40" s="440" t="str">
        <f t="shared" si="57"/>
        <v/>
      </c>
      <c r="K40" s="440" t="str">
        <f t="shared" si="57"/>
        <v/>
      </c>
      <c r="L40" s="440" t="str">
        <f t="shared" si="57"/>
        <v/>
      </c>
      <c r="M40" s="440" t="str">
        <f t="shared" si="57"/>
        <v/>
      </c>
      <c r="N40" s="440" t="str">
        <f t="shared" si="57"/>
        <v/>
      </c>
      <c r="O40" s="440" t="str">
        <f t="shared" si="57"/>
        <v/>
      </c>
      <c r="P40" s="440" t="str">
        <f t="shared" si="57"/>
        <v/>
      </c>
      <c r="Q40" s="440" t="str">
        <f t="shared" si="57"/>
        <v/>
      </c>
      <c r="R40" s="440" t="str">
        <f t="shared" si="57"/>
        <v/>
      </c>
      <c r="S40" s="440" t="str">
        <f t="shared" si="57"/>
        <v/>
      </c>
      <c r="T40" s="440" t="str">
        <f t="shared" si="57"/>
        <v/>
      </c>
      <c r="U40" s="440" t="str">
        <f t="shared" si="57"/>
        <v/>
      </c>
      <c r="V40" s="440" t="str">
        <f t="shared" si="57"/>
        <v/>
      </c>
      <c r="W40" s="440" t="e">
        <f t="shared" si="57"/>
        <v>#N/A</v>
      </c>
      <c r="X40" s="440" t="e">
        <f t="shared" si="57"/>
        <v>#N/A</v>
      </c>
      <c r="Y40" s="440" t="e">
        <f t="shared" si="57"/>
        <v>#N/A</v>
      </c>
      <c r="Z40" s="440" t="str">
        <f t="shared" si="57"/>
        <v/>
      </c>
      <c r="AA40" s="440" t="str">
        <f t="shared" si="57"/>
        <v/>
      </c>
      <c r="AB40" s="440" t="str">
        <f t="shared" si="57"/>
        <v/>
      </c>
      <c r="AC40" s="440" t="str">
        <f t="shared" si="57"/>
        <v/>
      </c>
      <c r="AD40" s="440" t="str">
        <f t="shared" si="57"/>
        <v/>
      </c>
      <c r="AE40" s="440" t="str">
        <f t="shared" si="57"/>
        <v/>
      </c>
      <c r="AF40" s="440" t="str">
        <f t="shared" si="57"/>
        <v/>
      </c>
      <c r="AG40" s="440" t="str">
        <f t="shared" si="57"/>
        <v/>
      </c>
      <c r="AH40" s="440" t="str">
        <f t="shared" si="57"/>
        <v/>
      </c>
      <c r="AI40" s="440" t="str">
        <f t="shared" si="57"/>
        <v/>
      </c>
      <c r="AJ40" s="440" t="str">
        <f t="shared" si="57"/>
        <v/>
      </c>
      <c r="AK40" s="440" t="str">
        <f t="shared" si="57"/>
        <v/>
      </c>
      <c r="AL40" s="440" t="str">
        <f t="shared" si="57"/>
        <v/>
      </c>
      <c r="AM40" s="440" t="str">
        <f t="shared" si="57"/>
        <v/>
      </c>
      <c r="AN40" s="440" t="str">
        <f t="shared" si="57"/>
        <v/>
      </c>
      <c r="AO40" s="440" t="str">
        <f t="shared" si="57"/>
        <v/>
      </c>
      <c r="AP40" s="440" t="str">
        <f t="shared" si="57"/>
        <v/>
      </c>
      <c r="AQ40" s="440" t="str">
        <f t="shared" si="57"/>
        <v/>
      </c>
      <c r="AR40" s="440" t="str">
        <f t="shared" si="57"/>
        <v/>
      </c>
      <c r="AS40" s="440" t="str">
        <f t="shared" si="57"/>
        <v/>
      </c>
      <c r="AT40" s="440" t="str">
        <f t="shared" si="57"/>
        <v/>
      </c>
      <c r="AU40" s="440" t="e">
        <f t="shared" si="57"/>
        <v>#N/A</v>
      </c>
      <c r="AV40" s="440" t="e">
        <f t="shared" si="57"/>
        <v>#N/A</v>
      </c>
      <c r="AW40" s="440" t="e">
        <f t="shared" si="57"/>
        <v>#N/A</v>
      </c>
      <c r="AX40" s="440" t="str">
        <f t="shared" si="57"/>
        <v/>
      </c>
      <c r="AY40" s="440" t="str">
        <f t="shared" si="57"/>
        <v/>
      </c>
      <c r="AZ40" s="440" t="str">
        <f t="shared" si="57"/>
        <v/>
      </c>
      <c r="BA40" s="440" t="str">
        <f t="shared" si="57"/>
        <v/>
      </c>
      <c r="BB40" s="440" t="str">
        <f t="shared" si="57"/>
        <v/>
      </c>
      <c r="BC40" s="440" t="str">
        <f t="shared" si="57"/>
        <v/>
      </c>
      <c r="BD40" s="440" t="str">
        <f t="shared" si="57"/>
        <v/>
      </c>
      <c r="BE40" s="440" t="str">
        <f t="shared" si="57"/>
        <v/>
      </c>
      <c r="BF40" s="440" t="str">
        <f t="shared" si="57"/>
        <v/>
      </c>
      <c r="BG40" s="440" t="str">
        <f t="shared" si="57"/>
        <v/>
      </c>
      <c r="BH40" s="440" t="str">
        <f t="shared" si="57"/>
        <v/>
      </c>
      <c r="BI40" s="440" t="str">
        <f t="shared" si="57"/>
        <v/>
      </c>
      <c r="BJ40" s="440" t="str">
        <f t="shared" si="57"/>
        <v/>
      </c>
      <c r="BK40" s="440" t="str">
        <f t="shared" si="57"/>
        <v/>
      </c>
      <c r="BL40" s="440" t="str">
        <f t="shared" si="57"/>
        <v/>
      </c>
      <c r="BM40" s="440" t="str">
        <f t="shared" si="57"/>
        <v/>
      </c>
      <c r="BN40" s="440" t="str">
        <f t="shared" ref="BN40:DY40" si="58">IF(OR(BN5&gt;1,BN5&lt;-1)=TRUE,"red",IF(ISNA(BN5)=TRUE,"yellow",""))</f>
        <v/>
      </c>
      <c r="BO40" s="440" t="str">
        <f t="shared" si="58"/>
        <v/>
      </c>
      <c r="BP40" s="440" t="str">
        <f t="shared" si="58"/>
        <v/>
      </c>
      <c r="BQ40" s="440" t="str">
        <f t="shared" si="58"/>
        <v/>
      </c>
      <c r="BR40" s="440" t="str">
        <f t="shared" si="58"/>
        <v/>
      </c>
      <c r="BS40" s="440" t="e">
        <f t="shared" si="58"/>
        <v>#N/A</v>
      </c>
      <c r="BT40" s="440" t="e">
        <f t="shared" si="58"/>
        <v>#N/A</v>
      </c>
      <c r="BU40" s="440" t="e">
        <f t="shared" si="58"/>
        <v>#N/A</v>
      </c>
      <c r="BV40" s="440" t="str">
        <f t="shared" si="58"/>
        <v/>
      </c>
      <c r="BW40" s="440" t="str">
        <f t="shared" si="58"/>
        <v/>
      </c>
      <c r="BX40" s="440" t="str">
        <f t="shared" si="58"/>
        <v/>
      </c>
      <c r="BY40" s="440" t="str">
        <f t="shared" si="58"/>
        <v/>
      </c>
      <c r="BZ40" s="440" t="str">
        <f t="shared" si="58"/>
        <v/>
      </c>
      <c r="CA40" s="440" t="str">
        <f t="shared" si="58"/>
        <v/>
      </c>
      <c r="CB40" s="440" t="e">
        <f t="shared" si="58"/>
        <v>#N/A</v>
      </c>
      <c r="CC40" s="440" t="str">
        <f t="shared" si="58"/>
        <v/>
      </c>
      <c r="CD40" s="440" t="str">
        <f t="shared" si="58"/>
        <v/>
      </c>
      <c r="CE40" s="440" t="str">
        <f t="shared" si="58"/>
        <v/>
      </c>
      <c r="CF40" s="440" t="str">
        <f t="shared" si="58"/>
        <v/>
      </c>
      <c r="CG40" s="440" t="str">
        <f t="shared" si="58"/>
        <v/>
      </c>
      <c r="CH40" s="440" t="str">
        <f t="shared" si="58"/>
        <v/>
      </c>
      <c r="CI40" s="440" t="e">
        <f t="shared" si="58"/>
        <v>#N/A</v>
      </c>
      <c r="CJ40" s="440" t="str">
        <f t="shared" si="58"/>
        <v/>
      </c>
      <c r="CK40" s="440" t="str">
        <f t="shared" si="58"/>
        <v/>
      </c>
      <c r="CL40" s="440" t="str">
        <f t="shared" si="58"/>
        <v/>
      </c>
      <c r="CM40" s="440" t="str">
        <f t="shared" si="58"/>
        <v/>
      </c>
      <c r="CN40" s="440" t="str">
        <f t="shared" si="58"/>
        <v/>
      </c>
      <c r="CO40" s="440" t="str">
        <f t="shared" si="58"/>
        <v/>
      </c>
      <c r="CP40" s="440" t="e">
        <f t="shared" si="58"/>
        <v>#N/A</v>
      </c>
      <c r="CQ40" s="440" t="str">
        <f t="shared" si="58"/>
        <v/>
      </c>
      <c r="CR40" s="440" t="str">
        <f t="shared" si="58"/>
        <v/>
      </c>
      <c r="CS40" s="440" t="str">
        <f t="shared" si="58"/>
        <v/>
      </c>
      <c r="CT40" s="440" t="str">
        <f t="shared" si="58"/>
        <v/>
      </c>
      <c r="CU40" s="440" t="str">
        <f t="shared" si="58"/>
        <v/>
      </c>
      <c r="CV40" s="440" t="str">
        <f t="shared" si="58"/>
        <v/>
      </c>
      <c r="CW40" s="440" t="e">
        <f t="shared" si="58"/>
        <v>#N/A</v>
      </c>
      <c r="CX40" s="440" t="str">
        <f t="shared" si="58"/>
        <v/>
      </c>
      <c r="CY40" s="440" t="e">
        <f t="shared" si="58"/>
        <v>#N/A</v>
      </c>
      <c r="CZ40" s="440" t="e">
        <f t="shared" si="58"/>
        <v>#N/A</v>
      </c>
      <c r="DA40" s="440" t="str">
        <f t="shared" si="58"/>
        <v/>
      </c>
      <c r="DB40" s="440" t="e">
        <f t="shared" si="58"/>
        <v>#N/A</v>
      </c>
      <c r="DC40" s="440" t="e">
        <f t="shared" si="58"/>
        <v>#N/A</v>
      </c>
      <c r="DD40" s="440" t="str">
        <f t="shared" si="58"/>
        <v/>
      </c>
      <c r="DE40" s="440" t="e">
        <f t="shared" si="58"/>
        <v>#N/A</v>
      </c>
      <c r="DF40" s="440" t="e">
        <f t="shared" si="58"/>
        <v>#N/A</v>
      </c>
      <c r="DG40" s="440" t="str">
        <f t="shared" si="58"/>
        <v/>
      </c>
      <c r="DH40" s="440" t="e">
        <f t="shared" si="58"/>
        <v>#N/A</v>
      </c>
      <c r="DI40" s="440" t="e">
        <f t="shared" si="58"/>
        <v>#N/A</v>
      </c>
      <c r="DJ40" s="440" t="str">
        <f t="shared" si="58"/>
        <v/>
      </c>
      <c r="DK40" s="440" t="e">
        <f t="shared" si="58"/>
        <v>#N/A</v>
      </c>
      <c r="DL40" s="440" t="e">
        <f t="shared" si="58"/>
        <v>#N/A</v>
      </c>
      <c r="DM40" s="440" t="str">
        <f t="shared" si="58"/>
        <v/>
      </c>
      <c r="DN40" s="440" t="e">
        <f t="shared" si="58"/>
        <v>#N/A</v>
      </c>
      <c r="DO40" s="440" t="e">
        <f t="shared" si="58"/>
        <v>#N/A</v>
      </c>
      <c r="DP40" s="440" t="str">
        <f t="shared" si="58"/>
        <v/>
      </c>
      <c r="DQ40" s="440" t="e">
        <f t="shared" si="58"/>
        <v>#N/A</v>
      </c>
      <c r="DR40" s="440" t="e">
        <f t="shared" si="58"/>
        <v>#N/A</v>
      </c>
      <c r="DS40" s="440" t="e">
        <f t="shared" si="58"/>
        <v>#VALUE!</v>
      </c>
      <c r="DT40" s="440" t="e">
        <f t="shared" si="58"/>
        <v>#N/A</v>
      </c>
      <c r="DU40" s="440" t="e">
        <f t="shared" si="58"/>
        <v>#N/A</v>
      </c>
      <c r="DV40" s="440" t="str">
        <f t="shared" si="58"/>
        <v/>
      </c>
      <c r="DW40" s="440" t="e">
        <f t="shared" si="58"/>
        <v>#N/A</v>
      </c>
      <c r="DX40" s="440" t="e">
        <f t="shared" si="58"/>
        <v>#N/A</v>
      </c>
      <c r="DY40" s="440" t="str">
        <f t="shared" si="58"/>
        <v/>
      </c>
      <c r="DZ40" s="440" t="e">
        <f t="shared" ref="DZ40:GK40" si="59">IF(OR(DZ5&gt;1,DZ5&lt;-1)=TRUE,"red",IF(ISNA(DZ5)=TRUE,"yellow",""))</f>
        <v>#N/A</v>
      </c>
      <c r="EA40" s="440" t="e">
        <f t="shared" si="59"/>
        <v>#N/A</v>
      </c>
      <c r="EB40" s="440" t="str">
        <f t="shared" si="59"/>
        <v/>
      </c>
      <c r="EC40" s="440" t="e">
        <f t="shared" si="59"/>
        <v>#N/A</v>
      </c>
      <c r="ED40" s="440" t="e">
        <f t="shared" si="59"/>
        <v>#N/A</v>
      </c>
      <c r="EE40" s="440" t="str">
        <f t="shared" si="59"/>
        <v/>
      </c>
      <c r="EF40" s="440" t="e">
        <f t="shared" si="59"/>
        <v>#N/A</v>
      </c>
      <c r="EG40" s="440" t="e">
        <f t="shared" si="59"/>
        <v>#N/A</v>
      </c>
      <c r="EH40" s="440" t="str">
        <f t="shared" si="59"/>
        <v/>
      </c>
      <c r="EI40" s="440" t="e">
        <f t="shared" si="59"/>
        <v>#N/A</v>
      </c>
      <c r="EJ40" s="440" t="e">
        <f t="shared" si="59"/>
        <v>#N/A</v>
      </c>
      <c r="EK40" s="440" t="str">
        <f t="shared" si="59"/>
        <v/>
      </c>
      <c r="EL40" s="440" t="e">
        <f t="shared" si="59"/>
        <v>#N/A</v>
      </c>
      <c r="EM40" s="440" t="e">
        <f t="shared" si="59"/>
        <v>#N/A</v>
      </c>
      <c r="EN40" s="440" t="str">
        <f t="shared" si="59"/>
        <v/>
      </c>
      <c r="EO40" s="440" t="e">
        <f t="shared" si="59"/>
        <v>#N/A</v>
      </c>
      <c r="EP40" s="440" t="e">
        <f t="shared" si="59"/>
        <v>#N/A</v>
      </c>
      <c r="EQ40" s="440" t="e">
        <f t="shared" si="59"/>
        <v>#VALUE!</v>
      </c>
      <c r="ER40" s="440" t="e">
        <f t="shared" si="59"/>
        <v>#N/A</v>
      </c>
      <c r="ES40" s="440" t="e">
        <f t="shared" si="59"/>
        <v>#N/A</v>
      </c>
      <c r="ET40" s="440" t="str">
        <f t="shared" si="59"/>
        <v/>
      </c>
      <c r="EU40" s="440" t="str">
        <f t="shared" si="59"/>
        <v/>
      </c>
      <c r="EV40" s="440" t="str">
        <f t="shared" si="59"/>
        <v/>
      </c>
      <c r="EW40" s="440" t="str">
        <f t="shared" si="59"/>
        <v/>
      </c>
      <c r="EX40" s="440" t="str">
        <f t="shared" si="59"/>
        <v/>
      </c>
      <c r="EY40" s="440" t="str">
        <f t="shared" si="59"/>
        <v/>
      </c>
      <c r="EZ40" s="440" t="str">
        <f t="shared" si="59"/>
        <v/>
      </c>
      <c r="FA40" s="440" t="e">
        <f t="shared" si="59"/>
        <v>#VALUE!</v>
      </c>
      <c r="FB40" s="440" t="str">
        <f t="shared" si="59"/>
        <v/>
      </c>
      <c r="FC40" s="440" t="str">
        <f t="shared" si="59"/>
        <v/>
      </c>
      <c r="FD40" s="440" t="str">
        <f t="shared" si="59"/>
        <v/>
      </c>
      <c r="FE40" s="440" t="str">
        <f t="shared" si="59"/>
        <v/>
      </c>
      <c r="FF40" s="440" t="e">
        <f t="shared" si="59"/>
        <v>#N/A</v>
      </c>
      <c r="FG40" s="440" t="str">
        <f t="shared" si="59"/>
        <v/>
      </c>
      <c r="FH40" s="440" t="str">
        <f t="shared" si="59"/>
        <v/>
      </c>
      <c r="FI40" s="440" t="str">
        <f t="shared" si="59"/>
        <v/>
      </c>
      <c r="FJ40" s="440" t="str">
        <f t="shared" si="59"/>
        <v/>
      </c>
      <c r="FK40" s="440" t="str">
        <f t="shared" si="59"/>
        <v/>
      </c>
      <c r="FL40" s="440" t="str">
        <f t="shared" si="59"/>
        <v/>
      </c>
      <c r="FM40" s="440" t="e">
        <f t="shared" si="59"/>
        <v>#VALUE!</v>
      </c>
      <c r="FN40" s="440" t="str">
        <f t="shared" si="59"/>
        <v/>
      </c>
      <c r="FO40" s="440" t="str">
        <f t="shared" si="59"/>
        <v/>
      </c>
      <c r="FP40" s="440" t="str">
        <f t="shared" si="59"/>
        <v/>
      </c>
      <c r="FQ40" s="440" t="str">
        <f t="shared" si="59"/>
        <v/>
      </c>
      <c r="FR40" s="440" t="str">
        <f t="shared" si="59"/>
        <v/>
      </c>
      <c r="FS40" s="440" t="str">
        <f t="shared" si="59"/>
        <v>red</v>
      </c>
      <c r="FT40" s="440" t="e">
        <f t="shared" si="59"/>
        <v>#N/A</v>
      </c>
      <c r="FU40" s="440" t="str">
        <f t="shared" si="59"/>
        <v/>
      </c>
      <c r="FV40" s="440" t="str">
        <f t="shared" si="59"/>
        <v/>
      </c>
      <c r="FW40" s="440" t="str">
        <f t="shared" si="59"/>
        <v/>
      </c>
      <c r="FX40" s="440" t="str">
        <f t="shared" si="59"/>
        <v/>
      </c>
      <c r="FY40" s="440" t="str">
        <f t="shared" si="59"/>
        <v/>
      </c>
      <c r="FZ40" s="440" t="str">
        <f t="shared" si="59"/>
        <v/>
      </c>
      <c r="GA40" s="440" t="e">
        <f t="shared" si="59"/>
        <v>#N/A</v>
      </c>
      <c r="GB40" s="440" t="str">
        <f t="shared" si="59"/>
        <v/>
      </c>
      <c r="GC40" s="440" t="str">
        <f t="shared" si="59"/>
        <v/>
      </c>
      <c r="GD40" s="440" t="str">
        <f t="shared" si="59"/>
        <v/>
      </c>
      <c r="GE40" s="440" t="str">
        <f t="shared" si="59"/>
        <v/>
      </c>
      <c r="GF40" s="440" t="str">
        <f t="shared" si="59"/>
        <v/>
      </c>
      <c r="GG40" s="440" t="str">
        <f t="shared" si="59"/>
        <v/>
      </c>
      <c r="GH40" s="440" t="e">
        <f t="shared" si="59"/>
        <v>#N/A</v>
      </c>
      <c r="GI40" s="440" t="str">
        <f t="shared" si="59"/>
        <v/>
      </c>
      <c r="GJ40" s="440" t="str">
        <f t="shared" si="59"/>
        <v/>
      </c>
      <c r="GK40" s="440" t="str">
        <f t="shared" si="59"/>
        <v/>
      </c>
      <c r="GL40" s="440" t="str">
        <f t="shared" ref="GL40:IW40" si="60">IF(OR(GL5&gt;1,GL5&lt;-1)=TRUE,"red",IF(ISNA(GL5)=TRUE,"yellow",""))</f>
        <v/>
      </c>
      <c r="GM40" s="440" t="str">
        <f t="shared" si="60"/>
        <v/>
      </c>
      <c r="GN40" s="440" t="str">
        <f t="shared" si="60"/>
        <v/>
      </c>
      <c r="GO40" s="440" t="e">
        <f t="shared" si="60"/>
        <v>#N/A</v>
      </c>
      <c r="GP40" s="440" t="str">
        <f t="shared" si="60"/>
        <v/>
      </c>
      <c r="GQ40" s="440" t="str">
        <f t="shared" si="60"/>
        <v/>
      </c>
      <c r="GR40" s="440" t="str">
        <f t="shared" si="60"/>
        <v/>
      </c>
      <c r="GS40" s="440" t="str">
        <f t="shared" si="60"/>
        <v/>
      </c>
      <c r="GT40" s="440" t="str">
        <f t="shared" si="60"/>
        <v/>
      </c>
      <c r="GU40" s="440" t="str">
        <f t="shared" si="60"/>
        <v>red</v>
      </c>
      <c r="GV40" s="440" t="e">
        <f t="shared" si="60"/>
        <v>#N/A</v>
      </c>
      <c r="GW40" s="440" t="str">
        <f t="shared" si="60"/>
        <v/>
      </c>
      <c r="GX40" s="440" t="str">
        <f t="shared" si="60"/>
        <v/>
      </c>
      <c r="GY40" s="440" t="str">
        <f t="shared" si="60"/>
        <v/>
      </c>
      <c r="GZ40" s="440" t="str">
        <f t="shared" si="60"/>
        <v/>
      </c>
      <c r="HA40" s="440" t="str">
        <f t="shared" si="60"/>
        <v>red</v>
      </c>
      <c r="HB40" s="440" t="str">
        <f t="shared" si="60"/>
        <v>red</v>
      </c>
      <c r="HC40" s="440" t="e">
        <f t="shared" si="60"/>
        <v>#N/A</v>
      </c>
      <c r="HD40" s="440" t="str">
        <f t="shared" si="60"/>
        <v/>
      </c>
      <c r="HE40" s="440" t="str">
        <f t="shared" si="60"/>
        <v/>
      </c>
      <c r="HF40" s="440" t="str">
        <f t="shared" si="60"/>
        <v/>
      </c>
      <c r="HG40" s="440" t="str">
        <f t="shared" si="60"/>
        <v/>
      </c>
      <c r="HH40" s="440" t="e">
        <f t="shared" si="60"/>
        <v>#VALUE!</v>
      </c>
      <c r="HI40" s="440" t="str">
        <f t="shared" si="60"/>
        <v/>
      </c>
      <c r="HJ40" s="440" t="str">
        <f t="shared" si="60"/>
        <v/>
      </c>
      <c r="HK40" s="440" t="str">
        <f t="shared" si="60"/>
        <v/>
      </c>
      <c r="HL40" s="440" t="str">
        <f t="shared" si="60"/>
        <v/>
      </c>
      <c r="HM40" s="440" t="str">
        <f t="shared" si="60"/>
        <v/>
      </c>
      <c r="HN40" s="440" t="str">
        <f t="shared" si="60"/>
        <v/>
      </c>
      <c r="HO40" s="440" t="str">
        <f t="shared" si="60"/>
        <v/>
      </c>
      <c r="HP40" s="440" t="e">
        <f t="shared" si="60"/>
        <v>#N/A</v>
      </c>
      <c r="HQ40" s="440" t="str">
        <f t="shared" si="60"/>
        <v/>
      </c>
      <c r="HR40" s="440" t="str">
        <f t="shared" si="60"/>
        <v/>
      </c>
      <c r="HS40" s="440" t="str">
        <f t="shared" si="60"/>
        <v/>
      </c>
      <c r="HT40" s="440" t="str">
        <f t="shared" si="60"/>
        <v/>
      </c>
      <c r="HU40" s="440" t="str">
        <f t="shared" si="60"/>
        <v/>
      </c>
      <c r="HV40" s="440" t="str">
        <f t="shared" si="60"/>
        <v/>
      </c>
      <c r="HW40" s="440" t="str">
        <f t="shared" si="60"/>
        <v/>
      </c>
      <c r="HX40" s="440" t="str">
        <f t="shared" si="60"/>
        <v/>
      </c>
      <c r="HY40" s="440" t="str">
        <f t="shared" si="60"/>
        <v/>
      </c>
      <c r="HZ40" s="440" t="str">
        <f t="shared" si="60"/>
        <v/>
      </c>
      <c r="IA40" s="440" t="str">
        <f t="shared" si="60"/>
        <v/>
      </c>
      <c r="IB40" s="440" t="str">
        <f t="shared" si="60"/>
        <v/>
      </c>
      <c r="IC40" s="440" t="str">
        <f t="shared" si="60"/>
        <v/>
      </c>
      <c r="ID40" s="440" t="str">
        <f t="shared" si="60"/>
        <v/>
      </c>
      <c r="IE40" s="440" t="str">
        <f t="shared" si="60"/>
        <v/>
      </c>
      <c r="IF40" s="440" t="str">
        <f t="shared" si="60"/>
        <v/>
      </c>
      <c r="IG40" s="440" t="str">
        <f t="shared" si="60"/>
        <v/>
      </c>
      <c r="IH40" s="440" t="str">
        <f t="shared" si="60"/>
        <v/>
      </c>
      <c r="II40" s="440" t="e">
        <f t="shared" si="60"/>
        <v>#N/A</v>
      </c>
      <c r="IJ40" s="440" t="str">
        <f t="shared" si="60"/>
        <v/>
      </c>
      <c r="IK40" s="440" t="str">
        <f t="shared" si="60"/>
        <v/>
      </c>
      <c r="IL40" s="440" t="str">
        <f t="shared" si="60"/>
        <v/>
      </c>
      <c r="IM40" s="440" t="str">
        <f t="shared" si="60"/>
        <v/>
      </c>
      <c r="IN40" s="440" t="str">
        <f t="shared" si="60"/>
        <v/>
      </c>
      <c r="IO40" s="440" t="e">
        <f t="shared" si="60"/>
        <v>#VALUE!</v>
      </c>
      <c r="IP40" s="440" t="str">
        <f t="shared" si="60"/>
        <v/>
      </c>
      <c r="IQ40" s="440" t="str">
        <f t="shared" si="60"/>
        <v/>
      </c>
      <c r="IR40" s="440" t="str">
        <f t="shared" si="60"/>
        <v/>
      </c>
      <c r="IS40" s="440" t="str">
        <f t="shared" si="60"/>
        <v/>
      </c>
      <c r="IT40" s="440" t="str">
        <f t="shared" si="60"/>
        <v/>
      </c>
      <c r="IU40" s="440" t="str">
        <f t="shared" si="60"/>
        <v/>
      </c>
      <c r="IV40" s="440" t="str">
        <f t="shared" si="60"/>
        <v/>
      </c>
      <c r="IW40" s="440" t="e">
        <f t="shared" si="60"/>
        <v>#VALUE!</v>
      </c>
      <c r="IX40" s="440" t="str">
        <f t="shared" ref="IX40:JU40" si="61">IF(OR(IX5&gt;1,IX5&lt;-1)=TRUE,"red",IF(ISNA(IX5)=TRUE,"yellow",""))</f>
        <v/>
      </c>
      <c r="IY40" s="440" t="str">
        <f t="shared" si="61"/>
        <v/>
      </c>
      <c r="IZ40" s="440" t="str">
        <f t="shared" si="61"/>
        <v/>
      </c>
      <c r="JA40" s="440" t="str">
        <f t="shared" si="61"/>
        <v/>
      </c>
      <c r="JB40" s="440" t="str">
        <f t="shared" si="61"/>
        <v/>
      </c>
      <c r="JC40" s="440" t="str">
        <f t="shared" si="61"/>
        <v/>
      </c>
      <c r="JD40" s="440" t="str">
        <f t="shared" si="61"/>
        <v/>
      </c>
      <c r="JE40" s="440" t="str">
        <f t="shared" si="61"/>
        <v/>
      </c>
      <c r="JF40" s="440" t="str">
        <f t="shared" si="61"/>
        <v/>
      </c>
      <c r="JG40" s="440" t="str">
        <f t="shared" si="61"/>
        <v/>
      </c>
      <c r="JH40" s="440" t="str">
        <f t="shared" si="61"/>
        <v/>
      </c>
      <c r="JI40" s="440" t="str">
        <f t="shared" si="61"/>
        <v/>
      </c>
      <c r="JJ40" s="440" t="str">
        <f t="shared" si="61"/>
        <v/>
      </c>
      <c r="JK40" s="440" t="str">
        <f t="shared" si="61"/>
        <v/>
      </c>
      <c r="JL40" s="440" t="str">
        <f t="shared" si="61"/>
        <v/>
      </c>
      <c r="JM40" s="440" t="str">
        <f t="shared" si="61"/>
        <v/>
      </c>
      <c r="JN40" s="440" t="str">
        <f t="shared" si="61"/>
        <v/>
      </c>
      <c r="JO40" s="440" t="str">
        <f t="shared" si="61"/>
        <v/>
      </c>
      <c r="JP40" s="440" t="str">
        <f t="shared" si="61"/>
        <v/>
      </c>
      <c r="JQ40" s="440" t="str">
        <f t="shared" si="61"/>
        <v/>
      </c>
      <c r="JR40" s="440" t="str">
        <f t="shared" si="61"/>
        <v/>
      </c>
      <c r="JS40" s="440" t="e">
        <f t="shared" si="61"/>
        <v>#N/A</v>
      </c>
      <c r="JT40" s="440" t="e">
        <f t="shared" si="61"/>
        <v>#N/A</v>
      </c>
      <c r="JU40" s="440" t="e">
        <f t="shared" si="61"/>
        <v>#N/A</v>
      </c>
      <c r="JV40" s="440" t="str">
        <f t="shared" ref="JV40:LI40" si="62">IF(OR(JV5&gt;0,JV5&lt;0)=TRUE,"red",IF(ISNA(JV5)=TRUE,"yellow",""))</f>
        <v/>
      </c>
      <c r="JW40" s="440" t="e">
        <f t="shared" si="62"/>
        <v>#N/A</v>
      </c>
      <c r="JX40" s="440" t="e">
        <f t="shared" si="62"/>
        <v>#N/A</v>
      </c>
      <c r="JY40" s="440" t="str">
        <f t="shared" si="62"/>
        <v/>
      </c>
      <c r="JZ40" s="440" t="e">
        <f t="shared" si="62"/>
        <v>#N/A</v>
      </c>
      <c r="KA40" s="440" t="e">
        <f t="shared" si="62"/>
        <v>#N/A</v>
      </c>
      <c r="KB40" s="440" t="str">
        <f t="shared" si="62"/>
        <v/>
      </c>
      <c r="KC40" s="440" t="e">
        <f t="shared" si="62"/>
        <v>#N/A</v>
      </c>
      <c r="KD40" s="440" t="e">
        <f t="shared" si="62"/>
        <v>#N/A</v>
      </c>
      <c r="KE40" s="440" t="str">
        <f t="shared" si="62"/>
        <v/>
      </c>
      <c r="KF40" s="440" t="e">
        <f t="shared" si="62"/>
        <v>#N/A</v>
      </c>
      <c r="KG40" s="440" t="e">
        <f t="shared" si="62"/>
        <v>#N/A</v>
      </c>
      <c r="KH40" s="440" t="str">
        <f t="shared" si="62"/>
        <v/>
      </c>
      <c r="KI40" s="440" t="e">
        <f t="shared" si="62"/>
        <v>#N/A</v>
      </c>
      <c r="KJ40" s="440" t="e">
        <f t="shared" si="62"/>
        <v>#N/A</v>
      </c>
      <c r="KK40" s="440" t="str">
        <f t="shared" si="62"/>
        <v/>
      </c>
      <c r="KL40" s="440" t="e">
        <f t="shared" si="62"/>
        <v>#N/A</v>
      </c>
      <c r="KM40" s="440" t="e">
        <f t="shared" si="62"/>
        <v>#N/A</v>
      </c>
      <c r="KN40" s="440" t="str">
        <f t="shared" si="62"/>
        <v/>
      </c>
      <c r="KO40" s="440" t="e">
        <f t="shared" si="62"/>
        <v>#N/A</v>
      </c>
      <c r="KP40" s="440" t="e">
        <f t="shared" si="62"/>
        <v>#N/A</v>
      </c>
      <c r="KQ40" s="440" t="e">
        <f t="shared" si="62"/>
        <v>#N/A</v>
      </c>
      <c r="KR40" s="440" t="e">
        <f t="shared" si="62"/>
        <v>#N/A</v>
      </c>
      <c r="KS40" s="440" t="e">
        <f t="shared" si="62"/>
        <v>#N/A</v>
      </c>
      <c r="KT40" s="440" t="str">
        <f t="shared" si="62"/>
        <v/>
      </c>
      <c r="KU40" s="440" t="e">
        <f t="shared" si="62"/>
        <v>#N/A</v>
      </c>
      <c r="KV40" s="440" t="e">
        <f t="shared" si="62"/>
        <v>#N/A</v>
      </c>
      <c r="KW40" s="440" t="str">
        <f t="shared" si="62"/>
        <v>red</v>
      </c>
      <c r="KX40" s="440" t="e">
        <f t="shared" si="62"/>
        <v>#N/A</v>
      </c>
      <c r="KY40" s="440" t="e">
        <f t="shared" si="62"/>
        <v>#N/A</v>
      </c>
      <c r="KZ40" s="440" t="e">
        <f t="shared" si="62"/>
        <v>#N/A</v>
      </c>
      <c r="LA40" s="440" t="e">
        <f t="shared" si="62"/>
        <v>#N/A</v>
      </c>
      <c r="LB40" s="440" t="e">
        <f t="shared" si="62"/>
        <v>#N/A</v>
      </c>
      <c r="LC40" s="440" t="str">
        <f t="shared" si="62"/>
        <v/>
      </c>
      <c r="LD40" s="440" t="e">
        <f t="shared" si="62"/>
        <v>#N/A</v>
      </c>
      <c r="LE40" s="440" t="e">
        <f t="shared" si="62"/>
        <v>#N/A</v>
      </c>
      <c r="LF40" s="440" t="str">
        <f t="shared" si="62"/>
        <v/>
      </c>
      <c r="LG40" s="440" t="e">
        <f t="shared" si="62"/>
        <v>#N/A</v>
      </c>
      <c r="LH40" s="440" t="e">
        <f t="shared" si="62"/>
        <v>#N/A</v>
      </c>
      <c r="LI40" s="440" t="str">
        <f t="shared" si="62"/>
        <v/>
      </c>
      <c r="LJ40" s="440" t="e">
        <f t="shared" ref="LJ40:NU40" si="63">IF(OR(LJ5&gt;0,LJ5&lt;0)=TRUE,"red",IF(ISNA(LJ5)=TRUE,"yellow",""))</f>
        <v>#N/A</v>
      </c>
      <c r="LK40" s="440" t="e">
        <f t="shared" si="63"/>
        <v>#N/A</v>
      </c>
      <c r="LL40" s="440" t="str">
        <f t="shared" ref="LL40:MO40" si="64">IF(OR(LL5&gt;=1,LL5&lt;=-1)=TRUE,"red",IF(ISNA(LL5)=TRUE,"yellow",""))</f>
        <v/>
      </c>
      <c r="LM40" s="440" t="e">
        <f t="shared" si="64"/>
        <v>#N/A</v>
      </c>
      <c r="LN40" s="440" t="e">
        <f t="shared" si="64"/>
        <v>#N/A</v>
      </c>
      <c r="LO40" s="440" t="str">
        <f t="shared" si="64"/>
        <v/>
      </c>
      <c r="LP40" s="440" t="e">
        <f t="shared" si="64"/>
        <v>#N/A</v>
      </c>
      <c r="LQ40" s="440" t="e">
        <f t="shared" si="64"/>
        <v>#N/A</v>
      </c>
      <c r="LR40" s="440" t="str">
        <f t="shared" si="64"/>
        <v/>
      </c>
      <c r="LS40" s="440" t="e">
        <f t="shared" si="64"/>
        <v>#N/A</v>
      </c>
      <c r="LT40" s="440" t="e">
        <f t="shared" si="64"/>
        <v>#N/A</v>
      </c>
      <c r="LU40" s="440" t="str">
        <f t="shared" si="64"/>
        <v/>
      </c>
      <c r="LV40" s="440" t="e">
        <f t="shared" si="64"/>
        <v>#N/A</v>
      </c>
      <c r="LW40" s="440" t="e">
        <f t="shared" si="64"/>
        <v>#N/A</v>
      </c>
      <c r="LX40" s="440" t="e">
        <f t="shared" si="64"/>
        <v>#N/A</v>
      </c>
      <c r="LY40" s="440" t="e">
        <f t="shared" si="64"/>
        <v>#N/A</v>
      </c>
      <c r="LZ40" s="440" t="e">
        <f t="shared" si="64"/>
        <v>#N/A</v>
      </c>
      <c r="MA40" s="440" t="str">
        <f t="shared" si="64"/>
        <v/>
      </c>
      <c r="MB40" s="440" t="e">
        <f t="shared" si="64"/>
        <v>#N/A</v>
      </c>
      <c r="MC40" s="440" t="e">
        <f t="shared" si="64"/>
        <v>#N/A</v>
      </c>
      <c r="MD40" s="440" t="str">
        <f t="shared" si="64"/>
        <v/>
      </c>
      <c r="ME40" s="440" t="e">
        <f t="shared" si="64"/>
        <v>#N/A</v>
      </c>
      <c r="MF40" s="440" t="e">
        <f t="shared" si="64"/>
        <v>#N/A</v>
      </c>
      <c r="MG40" s="440" t="str">
        <f t="shared" si="64"/>
        <v/>
      </c>
      <c r="MH40" s="440" t="e">
        <f t="shared" si="64"/>
        <v>#N/A</v>
      </c>
      <c r="MI40" s="440" t="e">
        <f t="shared" si="64"/>
        <v>#N/A</v>
      </c>
      <c r="MJ40" s="440" t="str">
        <f t="shared" si="64"/>
        <v/>
      </c>
      <c r="MK40" s="440" t="e">
        <f t="shared" si="64"/>
        <v>#N/A</v>
      </c>
      <c r="ML40" s="440" t="e">
        <f t="shared" si="64"/>
        <v>#N/A</v>
      </c>
      <c r="MM40" s="440" t="str">
        <f t="shared" si="64"/>
        <v/>
      </c>
      <c r="MN40" s="440" t="e">
        <f t="shared" si="64"/>
        <v>#N/A</v>
      </c>
      <c r="MO40" s="440" t="e">
        <f t="shared" si="64"/>
        <v>#N/A</v>
      </c>
      <c r="MP40" s="440" t="str">
        <f t="shared" si="63"/>
        <v/>
      </c>
      <c r="MQ40" s="440" t="e">
        <f t="shared" si="63"/>
        <v>#N/A</v>
      </c>
      <c r="MR40" s="440" t="e">
        <f t="shared" si="63"/>
        <v>#N/A</v>
      </c>
      <c r="MS40" s="440" t="str">
        <f t="shared" si="63"/>
        <v/>
      </c>
      <c r="MT40" s="440" t="e">
        <f t="shared" si="63"/>
        <v>#N/A</v>
      </c>
      <c r="MU40" s="440" t="e">
        <f t="shared" si="63"/>
        <v>#N/A</v>
      </c>
      <c r="MV40" s="440" t="e">
        <f t="shared" si="63"/>
        <v>#N/A</v>
      </c>
      <c r="MW40" s="440" t="e">
        <f t="shared" si="63"/>
        <v>#N/A</v>
      </c>
      <c r="MX40" s="440" t="e">
        <f t="shared" si="63"/>
        <v>#N/A</v>
      </c>
      <c r="MY40" s="440" t="str">
        <f t="shared" si="63"/>
        <v/>
      </c>
      <c r="MZ40" s="440" t="e">
        <f t="shared" si="63"/>
        <v>#N/A</v>
      </c>
      <c r="NA40" s="440" t="e">
        <f t="shared" si="63"/>
        <v>#N/A</v>
      </c>
      <c r="NB40" s="440" t="str">
        <f t="shared" si="63"/>
        <v/>
      </c>
      <c r="NC40" s="440" t="e">
        <f t="shared" si="63"/>
        <v>#N/A</v>
      </c>
      <c r="ND40" s="440" t="e">
        <f t="shared" si="63"/>
        <v>#N/A</v>
      </c>
      <c r="NE40" s="440" t="str">
        <f t="shared" si="63"/>
        <v/>
      </c>
      <c r="NF40" s="440" t="e">
        <f t="shared" si="63"/>
        <v>#N/A</v>
      </c>
      <c r="NG40" s="440" t="e">
        <f t="shared" si="63"/>
        <v>#N/A</v>
      </c>
      <c r="NH40" s="440" t="str">
        <f t="shared" si="63"/>
        <v/>
      </c>
      <c r="NI40" s="440" t="e">
        <f t="shared" si="63"/>
        <v>#N/A</v>
      </c>
      <c r="NJ40" s="440" t="e">
        <f t="shared" si="63"/>
        <v>#N/A</v>
      </c>
      <c r="NK40" s="440" t="str">
        <f t="shared" si="63"/>
        <v/>
      </c>
      <c r="NL40" s="440" t="e">
        <f t="shared" si="63"/>
        <v>#N/A</v>
      </c>
      <c r="NM40" s="440" t="e">
        <f t="shared" si="63"/>
        <v>#N/A</v>
      </c>
      <c r="NN40" s="440" t="str">
        <f t="shared" si="63"/>
        <v/>
      </c>
      <c r="NO40" s="440" t="e">
        <f t="shared" si="63"/>
        <v>#N/A</v>
      </c>
      <c r="NP40" s="440" t="e">
        <f t="shared" si="63"/>
        <v>#N/A</v>
      </c>
      <c r="NQ40" s="440" t="str">
        <f t="shared" si="63"/>
        <v/>
      </c>
      <c r="NR40" s="440" t="e">
        <f t="shared" si="63"/>
        <v>#N/A</v>
      </c>
      <c r="NS40" s="440" t="e">
        <f t="shared" si="63"/>
        <v>#N/A</v>
      </c>
      <c r="NT40" s="440" t="e">
        <f t="shared" si="63"/>
        <v>#N/A</v>
      </c>
      <c r="NU40" s="440" t="e">
        <f t="shared" si="63"/>
        <v>#N/A</v>
      </c>
      <c r="NV40" s="440" t="e">
        <f t="shared" ref="NV40" si="65">IF(OR(NV5&gt;0,NV5&lt;0)=TRUE,"red",IF(ISNA(NV5)=TRUE,"yellow",""))</f>
        <v>#N/A</v>
      </c>
      <c r="NW40" s="440" t="str">
        <f t="shared" ref="NW40:QH40" si="66">IF(OR(NW5&gt;=1,NW5&lt;=-1)=TRUE,"red",IF(ISNA(NW5)=TRUE,"yellow",""))</f>
        <v/>
      </c>
      <c r="NX40" s="440" t="e">
        <f t="shared" si="66"/>
        <v>#N/A</v>
      </c>
      <c r="NY40" s="440" t="e">
        <f t="shared" si="66"/>
        <v>#N/A</v>
      </c>
      <c r="NZ40" s="440" t="str">
        <f t="shared" si="66"/>
        <v/>
      </c>
      <c r="OA40" s="440" t="e">
        <f t="shared" si="66"/>
        <v>#N/A</v>
      </c>
      <c r="OB40" s="440" t="e">
        <f t="shared" si="66"/>
        <v>#N/A</v>
      </c>
      <c r="OC40" s="440" t="str">
        <f t="shared" si="66"/>
        <v/>
      </c>
      <c r="OD40" s="440" t="e">
        <f t="shared" si="66"/>
        <v>#N/A</v>
      </c>
      <c r="OE40" s="440" t="e">
        <f t="shared" si="66"/>
        <v>#N/A</v>
      </c>
      <c r="OF40" s="440" t="str">
        <f t="shared" si="66"/>
        <v/>
      </c>
      <c r="OG40" s="440" t="e">
        <f t="shared" si="66"/>
        <v>#N/A</v>
      </c>
      <c r="OH40" s="440" t="e">
        <f t="shared" si="66"/>
        <v>#N/A</v>
      </c>
      <c r="OI40" s="440" t="str">
        <f t="shared" si="66"/>
        <v/>
      </c>
      <c r="OJ40" s="440" t="e">
        <f t="shared" si="66"/>
        <v>#N/A</v>
      </c>
      <c r="OK40" s="440" t="e">
        <f t="shared" si="66"/>
        <v>#N/A</v>
      </c>
      <c r="OL40" s="440" t="str">
        <f t="shared" si="66"/>
        <v/>
      </c>
      <c r="OM40" s="440" t="e">
        <f t="shared" si="66"/>
        <v>#N/A</v>
      </c>
      <c r="ON40" s="440" t="e">
        <f t="shared" si="66"/>
        <v>#N/A</v>
      </c>
      <c r="OO40" s="440" t="str">
        <f t="shared" si="66"/>
        <v/>
      </c>
      <c r="OP40" s="440" t="e">
        <f t="shared" si="66"/>
        <v>#N/A</v>
      </c>
      <c r="OQ40" s="440" t="e">
        <f t="shared" si="66"/>
        <v>#N/A</v>
      </c>
      <c r="OR40" s="440" t="e">
        <f t="shared" si="66"/>
        <v>#N/A</v>
      </c>
      <c r="OS40" s="440" t="e">
        <f t="shared" si="66"/>
        <v>#N/A</v>
      </c>
      <c r="OT40" s="440" t="e">
        <f t="shared" si="66"/>
        <v>#N/A</v>
      </c>
      <c r="OU40" s="440" t="str">
        <f t="shared" si="66"/>
        <v/>
      </c>
      <c r="OV40" s="440" t="e">
        <f t="shared" si="66"/>
        <v>#N/A</v>
      </c>
      <c r="OW40" s="440" t="e">
        <f t="shared" si="66"/>
        <v>#N/A</v>
      </c>
      <c r="OX40" s="440" t="str">
        <f t="shared" si="66"/>
        <v/>
      </c>
      <c r="OY40" s="440" t="e">
        <f t="shared" si="66"/>
        <v>#N/A</v>
      </c>
      <c r="OZ40" s="440" t="e">
        <f t="shared" si="66"/>
        <v>#N/A</v>
      </c>
      <c r="PA40" s="440" t="str">
        <f t="shared" si="66"/>
        <v/>
      </c>
      <c r="PB40" s="440" t="e">
        <f t="shared" si="66"/>
        <v>#N/A</v>
      </c>
      <c r="PC40" s="440" t="e">
        <f t="shared" si="66"/>
        <v>#N/A</v>
      </c>
      <c r="PD40" s="440" t="str">
        <f t="shared" si="66"/>
        <v/>
      </c>
      <c r="PE40" s="440" t="e">
        <f t="shared" si="66"/>
        <v>#N/A</v>
      </c>
      <c r="PF40" s="440" t="e">
        <f t="shared" si="66"/>
        <v>#N/A</v>
      </c>
      <c r="PG40" s="440" t="str">
        <f t="shared" si="66"/>
        <v/>
      </c>
      <c r="PH40" s="440" t="e">
        <f t="shared" si="66"/>
        <v>#N/A</v>
      </c>
      <c r="PI40" s="440" t="e">
        <f t="shared" si="66"/>
        <v>#N/A</v>
      </c>
      <c r="PJ40" s="440" t="str">
        <f t="shared" si="66"/>
        <v/>
      </c>
      <c r="PK40" s="440" t="e">
        <f t="shared" si="66"/>
        <v>#N/A</v>
      </c>
      <c r="PL40" s="440" t="e">
        <f t="shared" si="66"/>
        <v>#N/A</v>
      </c>
      <c r="PM40" s="440" t="str">
        <f t="shared" si="66"/>
        <v/>
      </c>
      <c r="PN40" s="440" t="e">
        <f t="shared" si="66"/>
        <v>#N/A</v>
      </c>
      <c r="PO40" s="440" t="e">
        <f t="shared" si="66"/>
        <v>#N/A</v>
      </c>
      <c r="PP40" s="440" t="e">
        <f t="shared" si="66"/>
        <v>#N/A</v>
      </c>
      <c r="PQ40" s="440" t="e">
        <f t="shared" si="66"/>
        <v>#N/A</v>
      </c>
      <c r="PR40" s="440" t="e">
        <f t="shared" si="66"/>
        <v>#N/A</v>
      </c>
      <c r="PS40" s="440" t="str">
        <f t="shared" si="66"/>
        <v/>
      </c>
      <c r="PT40" s="440" t="str">
        <f t="shared" si="66"/>
        <v/>
      </c>
      <c r="PU40" s="440" t="str">
        <f t="shared" si="66"/>
        <v/>
      </c>
      <c r="PV40" s="440" t="str">
        <f t="shared" si="66"/>
        <v/>
      </c>
      <c r="PW40" s="440" t="str">
        <f t="shared" si="66"/>
        <v/>
      </c>
      <c r="PX40" s="440" t="str">
        <f t="shared" si="66"/>
        <v/>
      </c>
      <c r="PY40" s="440" t="str">
        <f t="shared" si="66"/>
        <v/>
      </c>
      <c r="PZ40" s="440" t="str">
        <f t="shared" si="66"/>
        <v/>
      </c>
      <c r="QA40" s="440" t="str">
        <f t="shared" si="66"/>
        <v/>
      </c>
      <c r="QB40" s="440" t="str">
        <f t="shared" si="66"/>
        <v/>
      </c>
      <c r="QC40" s="440" t="str">
        <f t="shared" si="66"/>
        <v/>
      </c>
      <c r="QD40" s="440" t="str">
        <f t="shared" si="66"/>
        <v/>
      </c>
      <c r="QE40" s="440" t="str">
        <f t="shared" si="66"/>
        <v/>
      </c>
      <c r="QF40" s="440" t="str">
        <f t="shared" si="66"/>
        <v/>
      </c>
      <c r="QG40" s="440" t="str">
        <f t="shared" si="66"/>
        <v/>
      </c>
      <c r="QH40" s="440" t="str">
        <f t="shared" si="66"/>
        <v/>
      </c>
      <c r="QI40" s="440" t="str">
        <f t="shared" ref="QI40:QP40" si="67">IF(OR(QI5&gt;=1,QI5&lt;=-1)=TRUE,"red",IF(ISNA(QI5)=TRUE,"yellow",""))</f>
        <v/>
      </c>
      <c r="QJ40" s="440" t="str">
        <f t="shared" si="67"/>
        <v/>
      </c>
      <c r="QK40" s="440" t="str">
        <f t="shared" si="67"/>
        <v/>
      </c>
      <c r="QL40" s="440" t="str">
        <f t="shared" si="67"/>
        <v/>
      </c>
      <c r="QM40" s="440" t="str">
        <f t="shared" si="67"/>
        <v/>
      </c>
      <c r="QN40" s="440" t="e">
        <f t="shared" si="67"/>
        <v>#N/A</v>
      </c>
      <c r="QO40" s="440" t="e">
        <f t="shared" si="67"/>
        <v>#N/A</v>
      </c>
      <c r="QP40" s="440" t="e">
        <f t="shared" si="67"/>
        <v>#N/A</v>
      </c>
      <c r="QQ40" s="440" t="str">
        <f t="shared" ref="QQ40:SS40" si="68">IF(OR(QQ5&gt;0,QQ5&lt;0)=TRUE,"red",IF(ISNA(QQ5)=TRUE,"yellow",""))</f>
        <v/>
      </c>
      <c r="QR40" s="440" t="e">
        <f t="shared" si="68"/>
        <v>#N/A</v>
      </c>
      <c r="QS40" s="440" t="str">
        <f t="shared" si="68"/>
        <v/>
      </c>
      <c r="QT40" s="440" t="str">
        <f t="shared" si="68"/>
        <v/>
      </c>
      <c r="QU40" s="440" t="e">
        <f t="shared" si="68"/>
        <v>#N/A</v>
      </c>
      <c r="QV40" s="440" t="str">
        <f t="shared" si="68"/>
        <v/>
      </c>
      <c r="QW40" s="440" t="str">
        <f t="shared" si="68"/>
        <v/>
      </c>
      <c r="QX40" s="440" t="e">
        <f t="shared" si="68"/>
        <v>#N/A</v>
      </c>
      <c r="QY40" s="440" t="str">
        <f t="shared" si="68"/>
        <v/>
      </c>
      <c r="QZ40" s="440" t="str">
        <f t="shared" si="68"/>
        <v/>
      </c>
      <c r="RA40" s="440" t="e">
        <f t="shared" si="68"/>
        <v>#N/A</v>
      </c>
      <c r="RB40" s="440" t="str">
        <f t="shared" si="68"/>
        <v/>
      </c>
      <c r="RC40" s="440" t="str">
        <f t="shared" si="68"/>
        <v/>
      </c>
      <c r="RD40" s="440" t="e">
        <f t="shared" si="68"/>
        <v>#N/A</v>
      </c>
      <c r="RE40" s="440" t="str">
        <f t="shared" si="68"/>
        <v/>
      </c>
      <c r="RF40" s="440" t="str">
        <f t="shared" si="68"/>
        <v/>
      </c>
      <c r="RG40" s="440" t="e">
        <f t="shared" si="68"/>
        <v>#N/A</v>
      </c>
      <c r="RH40" s="440" t="str">
        <f t="shared" si="68"/>
        <v/>
      </c>
      <c r="RI40" s="440" t="str">
        <f t="shared" si="68"/>
        <v/>
      </c>
      <c r="RJ40" s="440" t="e">
        <f t="shared" si="68"/>
        <v>#N/A</v>
      </c>
      <c r="RK40" s="440" t="str">
        <f t="shared" si="68"/>
        <v/>
      </c>
      <c r="RL40" s="440" t="e">
        <f t="shared" si="68"/>
        <v>#N/A</v>
      </c>
      <c r="RM40" s="440" t="e">
        <f t="shared" si="68"/>
        <v>#N/A</v>
      </c>
      <c r="RN40" s="440" t="e">
        <f t="shared" si="68"/>
        <v>#N/A</v>
      </c>
      <c r="RO40" s="440" t="e">
        <f t="shared" si="68"/>
        <v>#N/A</v>
      </c>
      <c r="RP40" s="440" t="e">
        <f t="shared" si="68"/>
        <v>#N/A</v>
      </c>
      <c r="RQ40" s="440" t="e">
        <f t="shared" si="68"/>
        <v>#N/A</v>
      </c>
      <c r="RR40" s="440" t="e">
        <f t="shared" si="68"/>
        <v>#N/A</v>
      </c>
      <c r="RS40" s="440" t="e">
        <f t="shared" si="68"/>
        <v>#N/A</v>
      </c>
      <c r="RT40" s="440" t="e">
        <f t="shared" si="68"/>
        <v>#N/A</v>
      </c>
      <c r="RU40" s="440" t="e">
        <f t="shared" si="68"/>
        <v>#N/A</v>
      </c>
      <c r="RV40" s="440" t="e">
        <f t="shared" si="68"/>
        <v>#N/A</v>
      </c>
      <c r="RW40" s="440" t="str">
        <f t="shared" si="68"/>
        <v/>
      </c>
      <c r="RX40" s="440" t="str">
        <f t="shared" si="68"/>
        <v/>
      </c>
      <c r="RY40" s="440" t="e">
        <f t="shared" si="68"/>
        <v>#N/A</v>
      </c>
      <c r="RZ40" s="440" t="str">
        <f t="shared" si="68"/>
        <v/>
      </c>
      <c r="SA40" s="440" t="str">
        <f t="shared" si="68"/>
        <v/>
      </c>
      <c r="SB40" s="440" t="e">
        <f t="shared" si="68"/>
        <v>#N/A</v>
      </c>
      <c r="SC40" s="440" t="str">
        <f t="shared" si="68"/>
        <v/>
      </c>
      <c r="SD40" s="440" t="str">
        <f t="shared" si="68"/>
        <v/>
      </c>
      <c r="SE40" s="440" t="str">
        <f t="shared" si="68"/>
        <v/>
      </c>
      <c r="SF40" s="440" t="str">
        <f t="shared" si="68"/>
        <v/>
      </c>
      <c r="SG40" s="440" t="str">
        <f t="shared" si="68"/>
        <v/>
      </c>
      <c r="SH40" s="440" t="str">
        <f t="shared" si="68"/>
        <v/>
      </c>
      <c r="SI40" s="440" t="str">
        <f t="shared" si="68"/>
        <v/>
      </c>
      <c r="SJ40" s="440" t="str">
        <f t="shared" si="68"/>
        <v/>
      </c>
      <c r="SK40" s="440" t="str">
        <f t="shared" si="68"/>
        <v/>
      </c>
      <c r="SL40" s="440" t="str">
        <f t="shared" si="68"/>
        <v/>
      </c>
      <c r="SM40" s="440" t="str">
        <f t="shared" si="68"/>
        <v/>
      </c>
      <c r="SN40" s="440" t="str">
        <f t="shared" si="68"/>
        <v/>
      </c>
      <c r="SO40" s="440" t="str">
        <f t="shared" si="68"/>
        <v/>
      </c>
      <c r="SP40" s="440" t="str">
        <f t="shared" si="68"/>
        <v/>
      </c>
      <c r="SQ40" s="440" t="str">
        <f t="shared" si="68"/>
        <v/>
      </c>
      <c r="SR40" s="440" t="str">
        <f t="shared" si="68"/>
        <v/>
      </c>
      <c r="SS40" s="440" t="str">
        <f t="shared" si="68"/>
        <v/>
      </c>
      <c r="ST40" s="440" t="str">
        <f t="shared" ref="ST40:VE40" si="69">IF(OR(ST5&gt;0,ST5&lt;0)=TRUE,"red",IF(ISNA(ST5)=TRUE,"yellow",""))</f>
        <v/>
      </c>
      <c r="SU40" s="440" t="str">
        <f t="shared" si="69"/>
        <v/>
      </c>
      <c r="SV40" s="440" t="str">
        <f t="shared" si="69"/>
        <v/>
      </c>
      <c r="SW40" s="440" t="str">
        <f t="shared" si="69"/>
        <v/>
      </c>
      <c r="SX40" s="440" t="e">
        <f t="shared" si="69"/>
        <v>#N/A</v>
      </c>
      <c r="SY40" s="440" t="e">
        <f t="shared" si="69"/>
        <v>#N/A</v>
      </c>
      <c r="SZ40" s="440" t="e">
        <f t="shared" si="69"/>
        <v>#N/A</v>
      </c>
      <c r="TA40" s="440" t="str">
        <f t="shared" si="69"/>
        <v/>
      </c>
      <c r="TB40" s="440" t="str">
        <f t="shared" si="69"/>
        <v/>
      </c>
      <c r="TC40" s="440" t="str">
        <f t="shared" si="69"/>
        <v/>
      </c>
      <c r="TD40" s="440" t="str">
        <f t="shared" si="69"/>
        <v/>
      </c>
      <c r="TE40" s="440" t="str">
        <f t="shared" si="69"/>
        <v/>
      </c>
      <c r="TF40" s="440" t="str">
        <f t="shared" si="69"/>
        <v/>
      </c>
      <c r="TG40" s="440" t="str">
        <f t="shared" si="69"/>
        <v/>
      </c>
      <c r="TH40" s="440" t="str">
        <f t="shared" si="69"/>
        <v/>
      </c>
      <c r="TI40" s="440" t="str">
        <f t="shared" si="69"/>
        <v/>
      </c>
      <c r="TJ40" s="440" t="str">
        <f t="shared" si="69"/>
        <v/>
      </c>
      <c r="TK40" s="440" t="str">
        <f t="shared" si="69"/>
        <v/>
      </c>
      <c r="TL40" s="440" t="str">
        <f t="shared" si="69"/>
        <v/>
      </c>
      <c r="TM40" s="440" t="str">
        <f t="shared" si="69"/>
        <v/>
      </c>
      <c r="TN40" s="440" t="str">
        <f t="shared" si="69"/>
        <v/>
      </c>
      <c r="TO40" s="440" t="str">
        <f t="shared" si="69"/>
        <v/>
      </c>
      <c r="TP40" s="440" t="str">
        <f t="shared" si="69"/>
        <v/>
      </c>
      <c r="TQ40" s="440" t="str">
        <f t="shared" si="69"/>
        <v/>
      </c>
      <c r="TR40" s="440" t="str">
        <f t="shared" si="69"/>
        <v/>
      </c>
      <c r="TS40" s="440" t="str">
        <f t="shared" si="69"/>
        <v/>
      </c>
      <c r="TT40" s="440" t="str">
        <f t="shared" si="69"/>
        <v/>
      </c>
      <c r="TU40" s="440" t="str">
        <f t="shared" si="69"/>
        <v/>
      </c>
      <c r="TV40" s="440" t="e">
        <f t="shared" si="69"/>
        <v>#N/A</v>
      </c>
      <c r="TW40" s="440" t="e">
        <f t="shared" si="69"/>
        <v>#N/A</v>
      </c>
      <c r="TX40" s="440" t="e">
        <f t="shared" si="69"/>
        <v>#N/A</v>
      </c>
      <c r="TY40" s="440" t="str">
        <f t="shared" si="69"/>
        <v/>
      </c>
      <c r="TZ40" s="440" t="str">
        <f t="shared" si="69"/>
        <v/>
      </c>
      <c r="UA40" s="440" t="str">
        <f t="shared" si="69"/>
        <v/>
      </c>
      <c r="UB40" s="440" t="str">
        <f t="shared" si="69"/>
        <v/>
      </c>
      <c r="UC40" s="440" t="str">
        <f t="shared" si="69"/>
        <v/>
      </c>
      <c r="UD40" s="440" t="str">
        <f t="shared" si="69"/>
        <v/>
      </c>
      <c r="UE40" s="440" t="str">
        <f t="shared" si="69"/>
        <v/>
      </c>
      <c r="UF40" s="440" t="str">
        <f t="shared" si="69"/>
        <v/>
      </c>
      <c r="UG40" s="440" t="str">
        <f t="shared" si="69"/>
        <v/>
      </c>
      <c r="UH40" s="440" t="str">
        <f t="shared" si="69"/>
        <v/>
      </c>
      <c r="UI40" s="440" t="str">
        <f t="shared" si="69"/>
        <v/>
      </c>
      <c r="UJ40" s="440" t="str">
        <f t="shared" si="69"/>
        <v/>
      </c>
      <c r="UK40" s="440" t="str">
        <f t="shared" si="69"/>
        <v/>
      </c>
      <c r="UL40" s="440" t="str">
        <f t="shared" si="69"/>
        <v/>
      </c>
      <c r="UM40" s="440" t="str">
        <f t="shared" si="69"/>
        <v/>
      </c>
      <c r="UN40" s="440" t="str">
        <f t="shared" si="69"/>
        <v/>
      </c>
      <c r="UO40" s="440" t="str">
        <f t="shared" si="69"/>
        <v/>
      </c>
      <c r="UP40" s="440" t="str">
        <f t="shared" si="69"/>
        <v/>
      </c>
      <c r="UQ40" s="440" t="str">
        <f t="shared" si="69"/>
        <v/>
      </c>
      <c r="UR40" s="440" t="str">
        <f t="shared" si="69"/>
        <v/>
      </c>
      <c r="US40" s="440" t="str">
        <f t="shared" si="69"/>
        <v/>
      </c>
      <c r="UT40" s="440" t="e">
        <f t="shared" si="69"/>
        <v>#N/A</v>
      </c>
      <c r="UU40" s="440" t="e">
        <f t="shared" si="69"/>
        <v>#N/A</v>
      </c>
      <c r="UV40" s="440" t="e">
        <f t="shared" si="69"/>
        <v>#N/A</v>
      </c>
      <c r="UW40" s="440" t="str">
        <f t="shared" si="69"/>
        <v/>
      </c>
      <c r="UX40" s="440" t="str">
        <f t="shared" si="69"/>
        <v/>
      </c>
      <c r="UY40" s="440" t="str">
        <f t="shared" si="69"/>
        <v/>
      </c>
      <c r="UZ40" s="440" t="str">
        <f t="shared" si="69"/>
        <v/>
      </c>
      <c r="VA40" s="440" t="str">
        <f t="shared" si="69"/>
        <v/>
      </c>
      <c r="VB40" s="440" t="str">
        <f t="shared" si="69"/>
        <v/>
      </c>
      <c r="VC40" s="440" t="str">
        <f t="shared" si="69"/>
        <v/>
      </c>
      <c r="VD40" s="440" t="str">
        <f t="shared" si="69"/>
        <v/>
      </c>
      <c r="VE40" s="440" t="str">
        <f t="shared" si="69"/>
        <v/>
      </c>
      <c r="VF40" s="440" t="str">
        <f t="shared" ref="VF40:XL40" si="70">IF(OR(VF5&gt;0,VF5&lt;0)=TRUE,"red",IF(ISNA(VF5)=TRUE,"yellow",""))</f>
        <v/>
      </c>
      <c r="VG40" s="440" t="str">
        <f t="shared" si="70"/>
        <v/>
      </c>
      <c r="VH40" s="440" t="str">
        <f t="shared" si="70"/>
        <v/>
      </c>
      <c r="VI40" s="440" t="str">
        <f t="shared" si="70"/>
        <v/>
      </c>
      <c r="VJ40" s="440" t="str">
        <f t="shared" si="70"/>
        <v/>
      </c>
      <c r="VK40" s="440" t="str">
        <f t="shared" si="70"/>
        <v/>
      </c>
      <c r="VL40" s="440" t="str">
        <f t="shared" si="70"/>
        <v/>
      </c>
      <c r="VM40" s="440" t="str">
        <f t="shared" si="70"/>
        <v/>
      </c>
      <c r="VN40" s="440" t="str">
        <f t="shared" si="70"/>
        <v/>
      </c>
      <c r="VO40" s="440" t="str">
        <f t="shared" si="70"/>
        <v/>
      </c>
      <c r="VP40" s="440" t="str">
        <f t="shared" si="70"/>
        <v/>
      </c>
      <c r="VQ40" s="440" t="str">
        <f t="shared" si="70"/>
        <v/>
      </c>
      <c r="VR40" s="440" t="e">
        <f t="shared" si="70"/>
        <v>#N/A</v>
      </c>
      <c r="VS40" s="440" t="e">
        <f t="shared" si="70"/>
        <v>#N/A</v>
      </c>
      <c r="VT40" s="440" t="e">
        <f t="shared" si="70"/>
        <v>#N/A</v>
      </c>
      <c r="VU40" s="440" t="str">
        <f t="shared" si="70"/>
        <v/>
      </c>
      <c r="VV40" s="440" t="str">
        <f t="shared" si="70"/>
        <v/>
      </c>
      <c r="VW40" s="440" t="str">
        <f t="shared" si="70"/>
        <v/>
      </c>
      <c r="VX40" s="440" t="str">
        <f t="shared" si="70"/>
        <v/>
      </c>
      <c r="VY40" s="440" t="str">
        <f t="shared" si="70"/>
        <v/>
      </c>
      <c r="VZ40" s="440" t="str">
        <f t="shared" si="70"/>
        <v/>
      </c>
      <c r="WA40" s="440" t="str">
        <f t="shared" si="70"/>
        <v/>
      </c>
      <c r="WB40" s="440" t="str">
        <f t="shared" si="70"/>
        <v/>
      </c>
      <c r="WC40" s="440" t="str">
        <f t="shared" si="70"/>
        <v/>
      </c>
      <c r="WD40" s="440" t="str">
        <f t="shared" si="70"/>
        <v/>
      </c>
      <c r="WE40" s="440" t="str">
        <f t="shared" si="70"/>
        <v/>
      </c>
      <c r="WF40" s="440" t="str">
        <f t="shared" si="70"/>
        <v/>
      </c>
      <c r="WG40" s="440" t="str">
        <f t="shared" si="70"/>
        <v/>
      </c>
      <c r="WH40" s="440" t="str">
        <f t="shared" si="70"/>
        <v/>
      </c>
      <c r="WI40" s="440" t="str">
        <f t="shared" si="70"/>
        <v/>
      </c>
      <c r="WJ40" s="440" t="str">
        <f t="shared" si="70"/>
        <v/>
      </c>
      <c r="WK40" s="440" t="str">
        <f t="shared" si="70"/>
        <v/>
      </c>
      <c r="WL40" s="440" t="str">
        <f t="shared" si="70"/>
        <v/>
      </c>
      <c r="WM40" s="440" t="str">
        <f t="shared" si="70"/>
        <v/>
      </c>
      <c r="WN40" s="440" t="str">
        <f t="shared" si="70"/>
        <v/>
      </c>
      <c r="WO40" s="440" t="str">
        <f t="shared" si="70"/>
        <v/>
      </c>
      <c r="WP40" s="440" t="e">
        <f t="shared" si="70"/>
        <v>#N/A</v>
      </c>
      <c r="WQ40" s="440" t="e">
        <f t="shared" si="70"/>
        <v>#N/A</v>
      </c>
      <c r="WR40" s="440" t="e">
        <f t="shared" si="70"/>
        <v>#N/A</v>
      </c>
      <c r="WS40" s="440" t="str">
        <f t="shared" si="70"/>
        <v/>
      </c>
      <c r="WT40" s="440" t="str">
        <f t="shared" si="70"/>
        <v/>
      </c>
      <c r="WU40" s="440" t="str">
        <f t="shared" si="70"/>
        <v/>
      </c>
      <c r="WV40" s="440" t="str">
        <f t="shared" si="70"/>
        <v/>
      </c>
      <c r="WW40" s="440" t="e">
        <f t="shared" si="70"/>
        <v>#N/A</v>
      </c>
      <c r="WX40" s="440" t="str">
        <f t="shared" si="70"/>
        <v/>
      </c>
      <c r="WY40" s="440" t="str">
        <f t="shared" si="70"/>
        <v/>
      </c>
      <c r="WZ40" s="440" t="str">
        <f t="shared" si="70"/>
        <v/>
      </c>
      <c r="XA40" s="440" t="str">
        <f t="shared" si="70"/>
        <v/>
      </c>
      <c r="XB40" s="440" t="e">
        <f t="shared" si="70"/>
        <v>#N/A</v>
      </c>
      <c r="XC40" s="440" t="str">
        <f t="shared" si="70"/>
        <v/>
      </c>
      <c r="XD40" s="440" t="str">
        <f t="shared" si="70"/>
        <v/>
      </c>
      <c r="XE40" s="440" t="str">
        <f t="shared" si="70"/>
        <v/>
      </c>
      <c r="XF40" s="440" t="str">
        <f t="shared" si="70"/>
        <v/>
      </c>
      <c r="XG40" s="440" t="e">
        <f t="shared" si="70"/>
        <v>#N/A</v>
      </c>
      <c r="XH40" s="440" t="str">
        <f t="shared" si="70"/>
        <v/>
      </c>
      <c r="XI40" s="440" t="str">
        <f t="shared" si="70"/>
        <v/>
      </c>
      <c r="XJ40" s="440" t="str">
        <f t="shared" si="70"/>
        <v/>
      </c>
      <c r="XK40" s="440" t="str">
        <f t="shared" si="70"/>
        <v/>
      </c>
      <c r="XL40" s="440" t="e">
        <f t="shared" si="70"/>
        <v>#N/A</v>
      </c>
      <c r="XM40" s="440" t="str">
        <f t="shared" ref="XM40:YY40" si="71">IF(OR(XM5&gt;0,XM5&lt;0)=TRUE,"red",IF(ISNA(XM5)=TRUE,"yellow",""))</f>
        <v/>
      </c>
      <c r="XN40" s="440" t="str">
        <f t="shared" si="71"/>
        <v/>
      </c>
      <c r="XO40" s="440" t="str">
        <f t="shared" si="71"/>
        <v/>
      </c>
      <c r="XP40" s="440" t="str">
        <f t="shared" si="71"/>
        <v/>
      </c>
      <c r="XQ40" s="440" t="str">
        <f t="shared" si="71"/>
        <v/>
      </c>
      <c r="XR40" s="440" t="str">
        <f t="shared" si="71"/>
        <v/>
      </c>
      <c r="XS40" s="440" t="str">
        <f t="shared" si="71"/>
        <v/>
      </c>
      <c r="XT40" s="440" t="str">
        <f t="shared" si="71"/>
        <v/>
      </c>
      <c r="XU40" s="440" t="str">
        <f t="shared" si="71"/>
        <v/>
      </c>
      <c r="XV40" s="440" t="str">
        <f t="shared" si="71"/>
        <v/>
      </c>
      <c r="XW40" s="440" t="str">
        <f t="shared" si="71"/>
        <v/>
      </c>
      <c r="XX40" s="440" t="str">
        <f t="shared" si="71"/>
        <v/>
      </c>
      <c r="XY40" s="440" t="str">
        <f t="shared" si="71"/>
        <v/>
      </c>
      <c r="XZ40" s="440" t="str">
        <f t="shared" si="71"/>
        <v/>
      </c>
      <c r="YA40" s="440" t="str">
        <f t="shared" si="71"/>
        <v/>
      </c>
      <c r="YB40" s="440" t="e">
        <f t="shared" si="71"/>
        <v>#N/A</v>
      </c>
      <c r="YC40" s="440" t="e">
        <f t="shared" si="71"/>
        <v>#N/A</v>
      </c>
      <c r="YD40" s="440" t="e">
        <f t="shared" si="71"/>
        <v>#N/A</v>
      </c>
      <c r="YE40" s="440" t="str">
        <f t="shared" si="71"/>
        <v/>
      </c>
      <c r="YF40" s="440" t="str">
        <f t="shared" si="71"/>
        <v/>
      </c>
      <c r="YG40" s="440" t="str">
        <f t="shared" si="71"/>
        <v/>
      </c>
      <c r="YH40" s="440" t="str">
        <f t="shared" si="71"/>
        <v/>
      </c>
      <c r="YI40" s="440" t="str">
        <f t="shared" si="71"/>
        <v/>
      </c>
      <c r="YJ40" s="440" t="str">
        <f t="shared" si="71"/>
        <v/>
      </c>
      <c r="YK40" s="440" t="str">
        <f t="shared" si="71"/>
        <v/>
      </c>
      <c r="YL40" s="440" t="str">
        <f t="shared" si="71"/>
        <v/>
      </c>
      <c r="YM40" s="440" t="str">
        <f t="shared" si="71"/>
        <v/>
      </c>
      <c r="YN40" s="440" t="str">
        <f t="shared" si="71"/>
        <v/>
      </c>
      <c r="YO40" s="440" t="str">
        <f t="shared" si="71"/>
        <v/>
      </c>
      <c r="YP40" s="440" t="str">
        <f t="shared" si="71"/>
        <v/>
      </c>
      <c r="YQ40" s="440" t="str">
        <f t="shared" si="71"/>
        <v/>
      </c>
      <c r="YR40" s="440" t="str">
        <f t="shared" si="71"/>
        <v/>
      </c>
      <c r="YS40" s="440" t="str">
        <f t="shared" si="71"/>
        <v/>
      </c>
      <c r="YT40" s="440" t="e">
        <f t="shared" si="71"/>
        <v>#N/A</v>
      </c>
      <c r="YU40" s="440" t="e">
        <f t="shared" si="71"/>
        <v>#N/A</v>
      </c>
      <c r="YV40" s="440" t="e">
        <f t="shared" si="71"/>
        <v>#N/A</v>
      </c>
      <c r="YW40" s="440" t="str">
        <f t="shared" si="71"/>
        <v/>
      </c>
      <c r="YX40" s="440" t="str">
        <f t="shared" si="71"/>
        <v/>
      </c>
      <c r="YY40" s="440" t="str">
        <f t="shared" si="71"/>
        <v/>
      </c>
      <c r="YZ40" s="440" t="str">
        <f t="shared" ref="YZ40:AAZ40" si="72">IF(OR(YZ5&gt;0,YZ5&lt;0)=TRUE,"red",IF(ISNA(YZ5)=TRUE,"yellow",""))</f>
        <v/>
      </c>
      <c r="ZA40" s="440" t="str">
        <f t="shared" si="72"/>
        <v/>
      </c>
      <c r="ZB40" s="440" t="str">
        <f t="shared" si="72"/>
        <v/>
      </c>
      <c r="ZC40" s="440" t="str">
        <f t="shared" si="72"/>
        <v/>
      </c>
      <c r="ZD40" s="440" t="str">
        <f t="shared" si="72"/>
        <v/>
      </c>
      <c r="ZE40" s="440" t="str">
        <f t="shared" si="72"/>
        <v/>
      </c>
      <c r="ZF40" s="440" t="str">
        <f t="shared" si="72"/>
        <v/>
      </c>
      <c r="ZG40" s="440" t="str">
        <f t="shared" si="72"/>
        <v/>
      </c>
      <c r="ZH40" s="440" t="str">
        <f t="shared" si="72"/>
        <v/>
      </c>
      <c r="ZI40" s="440" t="str">
        <f t="shared" si="72"/>
        <v/>
      </c>
      <c r="ZJ40" s="440" t="str">
        <f t="shared" si="72"/>
        <v/>
      </c>
      <c r="ZK40" s="440" t="str">
        <f t="shared" si="72"/>
        <v/>
      </c>
      <c r="ZL40" s="440" t="str">
        <f t="shared" si="72"/>
        <v/>
      </c>
      <c r="ZM40" s="440" t="str">
        <f t="shared" si="72"/>
        <v/>
      </c>
      <c r="ZN40" s="440" t="str">
        <f t="shared" si="72"/>
        <v/>
      </c>
      <c r="ZO40" s="440" t="str">
        <f t="shared" si="72"/>
        <v/>
      </c>
      <c r="ZP40" s="440" t="str">
        <f t="shared" si="72"/>
        <v/>
      </c>
      <c r="ZQ40" s="440" t="str">
        <f t="shared" si="72"/>
        <v/>
      </c>
      <c r="ZR40" s="440" t="e">
        <f t="shared" si="72"/>
        <v>#N/A</v>
      </c>
      <c r="ZS40" s="440" t="e">
        <f t="shared" si="72"/>
        <v>#N/A</v>
      </c>
      <c r="ZT40" s="440" t="e">
        <f t="shared" si="72"/>
        <v>#N/A</v>
      </c>
      <c r="ZU40" s="440" t="str">
        <f t="shared" si="72"/>
        <v/>
      </c>
      <c r="ZV40" s="440" t="str">
        <f t="shared" si="72"/>
        <v/>
      </c>
      <c r="ZW40" s="440" t="str">
        <f t="shared" si="72"/>
        <v/>
      </c>
      <c r="ZX40" s="440" t="str">
        <f t="shared" si="72"/>
        <v/>
      </c>
      <c r="ZY40" s="440" t="str">
        <f t="shared" si="72"/>
        <v/>
      </c>
      <c r="ZZ40" s="440" t="str">
        <f t="shared" si="72"/>
        <v/>
      </c>
      <c r="AAA40" s="440" t="str">
        <f t="shared" si="72"/>
        <v/>
      </c>
      <c r="AAB40" s="440" t="e">
        <f t="shared" si="72"/>
        <v>#N/A</v>
      </c>
      <c r="AAC40" s="440" t="str">
        <f t="shared" si="72"/>
        <v>red</v>
      </c>
      <c r="AAD40" s="440" t="str">
        <f t="shared" si="72"/>
        <v>red</v>
      </c>
      <c r="AAE40" s="440" t="str">
        <f t="shared" si="72"/>
        <v/>
      </c>
      <c r="AAF40" s="440" t="str">
        <f t="shared" si="72"/>
        <v>red</v>
      </c>
      <c r="AAG40" s="440" t="str">
        <f t="shared" si="72"/>
        <v>red</v>
      </c>
      <c r="AAH40" s="440" t="str">
        <f t="shared" si="72"/>
        <v/>
      </c>
      <c r="AAI40" s="440" t="str">
        <f t="shared" si="72"/>
        <v>red</v>
      </c>
      <c r="AAJ40" s="440" t="str">
        <f t="shared" si="72"/>
        <v>red</v>
      </c>
      <c r="AAK40" s="440" t="str">
        <f t="shared" si="72"/>
        <v/>
      </c>
      <c r="AAL40" s="440" t="str">
        <f t="shared" si="72"/>
        <v>red</v>
      </c>
      <c r="AAM40" s="440" t="str">
        <f t="shared" si="72"/>
        <v>red</v>
      </c>
      <c r="AAN40" s="440" t="str">
        <f t="shared" si="72"/>
        <v/>
      </c>
      <c r="AAO40" s="440" t="str">
        <f t="shared" si="72"/>
        <v/>
      </c>
      <c r="AAP40" s="440" t="str">
        <f t="shared" si="72"/>
        <v/>
      </c>
      <c r="AAQ40" s="440" t="str">
        <f t="shared" si="72"/>
        <v/>
      </c>
      <c r="AAR40" s="440" t="str">
        <f t="shared" si="72"/>
        <v/>
      </c>
      <c r="AAS40" s="440" t="str">
        <f t="shared" si="72"/>
        <v/>
      </c>
      <c r="AAT40" s="440" t="str">
        <f t="shared" si="72"/>
        <v/>
      </c>
      <c r="AAU40" s="440" t="str">
        <f t="shared" si="72"/>
        <v/>
      </c>
      <c r="AAV40" s="440" t="str">
        <f t="shared" si="72"/>
        <v/>
      </c>
      <c r="AAW40" s="440" t="str">
        <f t="shared" si="72"/>
        <v/>
      </c>
      <c r="AAX40" s="440" t="e">
        <f t="shared" si="72"/>
        <v>#N/A</v>
      </c>
      <c r="AAY40" s="440" t="e">
        <f t="shared" si="72"/>
        <v>#N/A</v>
      </c>
      <c r="AAZ40" s="440" t="e">
        <f t="shared" si="72"/>
        <v>#N/A</v>
      </c>
      <c r="ABA40" s="440" t="str">
        <f t="shared" ref="ABA40:ACF40" si="73">IF(OR(ABA5&gt;1,ABA5&lt;-1)=TRUE,"red",IF(ISNA(ABA5)=TRUE,"yellow",""))</f>
        <v/>
      </c>
      <c r="ABB40" s="440" t="str">
        <f t="shared" si="73"/>
        <v/>
      </c>
      <c r="ABC40" s="440" t="str">
        <f t="shared" si="73"/>
        <v/>
      </c>
      <c r="ABD40" s="440" t="str">
        <f t="shared" si="73"/>
        <v/>
      </c>
      <c r="ABE40" s="440" t="str">
        <f t="shared" si="73"/>
        <v/>
      </c>
      <c r="ABF40" s="440" t="str">
        <f t="shared" si="73"/>
        <v/>
      </c>
      <c r="ABG40" s="440" t="str">
        <f t="shared" si="73"/>
        <v/>
      </c>
      <c r="ABH40" s="440" t="e">
        <f t="shared" si="73"/>
        <v>#N/A</v>
      </c>
      <c r="ABI40" s="440" t="str">
        <f t="shared" si="73"/>
        <v/>
      </c>
      <c r="ABJ40" s="440" t="str">
        <f t="shared" si="73"/>
        <v/>
      </c>
      <c r="ABK40" s="440" t="str">
        <f t="shared" si="73"/>
        <v/>
      </c>
      <c r="ABL40" s="440" t="str">
        <f t="shared" si="73"/>
        <v/>
      </c>
      <c r="ABM40" s="440" t="str">
        <f t="shared" si="73"/>
        <v/>
      </c>
      <c r="ABN40" s="440" t="str">
        <f t="shared" si="73"/>
        <v/>
      </c>
      <c r="ABO40" s="440" t="str">
        <f t="shared" si="73"/>
        <v/>
      </c>
      <c r="ABP40" s="440" t="e">
        <f t="shared" si="73"/>
        <v>#N/A</v>
      </c>
      <c r="ABQ40" s="440" t="str">
        <f t="shared" si="73"/>
        <v/>
      </c>
      <c r="ABR40" s="440" t="str">
        <f t="shared" si="73"/>
        <v/>
      </c>
      <c r="ABS40" s="440" t="str">
        <f t="shared" si="73"/>
        <v/>
      </c>
      <c r="ABT40" s="440" t="str">
        <f t="shared" si="73"/>
        <v/>
      </c>
      <c r="ABU40" s="440" t="str">
        <f t="shared" si="73"/>
        <v/>
      </c>
      <c r="ABV40" s="440" t="str">
        <f t="shared" si="73"/>
        <v/>
      </c>
      <c r="ABW40" s="440" t="str">
        <f t="shared" si="73"/>
        <v/>
      </c>
      <c r="ABX40" s="440" t="e">
        <f t="shared" si="73"/>
        <v>#N/A</v>
      </c>
      <c r="ABY40" s="440" t="str">
        <f t="shared" si="73"/>
        <v/>
      </c>
      <c r="ABZ40" s="440" t="str">
        <f t="shared" si="73"/>
        <v/>
      </c>
      <c r="ACA40" s="440" t="str">
        <f t="shared" si="73"/>
        <v/>
      </c>
      <c r="ACB40" s="440" t="str">
        <f t="shared" si="73"/>
        <v/>
      </c>
      <c r="ACC40" s="440" t="str">
        <f t="shared" si="73"/>
        <v/>
      </c>
      <c r="ACD40" s="440" t="str">
        <f t="shared" si="73"/>
        <v/>
      </c>
      <c r="ACE40" s="440" t="str">
        <f t="shared" si="73"/>
        <v/>
      </c>
      <c r="ACF40" s="440" t="e">
        <f t="shared" si="73"/>
        <v>#N/A</v>
      </c>
      <c r="ACG40" s="440" t="str">
        <f t="shared" ref="ACG40:ADW40" si="74">IF(OR(ACG5&gt;0,ACG5&lt;0)=TRUE,"red",IF(ISNA(ACG5)=TRUE,"yellow",""))</f>
        <v/>
      </c>
      <c r="ACH40" s="440" t="str">
        <f t="shared" si="74"/>
        <v/>
      </c>
      <c r="ACI40" s="440" t="str">
        <f t="shared" si="74"/>
        <v/>
      </c>
      <c r="ACJ40" s="440" t="str">
        <f t="shared" si="74"/>
        <v/>
      </c>
      <c r="ACK40" s="440" t="str">
        <f t="shared" si="74"/>
        <v/>
      </c>
      <c r="ACL40" s="440" t="str">
        <f t="shared" si="74"/>
        <v/>
      </c>
      <c r="ACM40" s="440" t="str">
        <f t="shared" si="74"/>
        <v/>
      </c>
      <c r="ACN40" s="440" t="str">
        <f t="shared" si="74"/>
        <v/>
      </c>
      <c r="ACO40" s="440" t="str">
        <f t="shared" si="74"/>
        <v/>
      </c>
      <c r="ACP40" s="440" t="str">
        <f t="shared" si="74"/>
        <v/>
      </c>
      <c r="ACQ40" s="440" t="str">
        <f t="shared" si="74"/>
        <v/>
      </c>
      <c r="ACR40" s="440" t="str">
        <f t="shared" si="74"/>
        <v/>
      </c>
      <c r="ACS40" s="440" t="str">
        <f t="shared" si="74"/>
        <v/>
      </c>
      <c r="ACT40" s="440" t="str">
        <f t="shared" si="74"/>
        <v/>
      </c>
      <c r="ACU40" s="440" t="str">
        <f t="shared" si="74"/>
        <v/>
      </c>
      <c r="ACV40" s="440" t="str">
        <f t="shared" si="74"/>
        <v/>
      </c>
      <c r="ACW40" s="440" t="str">
        <f t="shared" si="74"/>
        <v/>
      </c>
      <c r="ACX40" s="440" t="str">
        <f t="shared" si="74"/>
        <v/>
      </c>
      <c r="ACY40" s="440" t="str">
        <f t="shared" si="74"/>
        <v/>
      </c>
      <c r="ACZ40" s="440" t="str">
        <f t="shared" si="74"/>
        <v/>
      </c>
      <c r="ADA40" s="440" t="str">
        <f t="shared" si="74"/>
        <v/>
      </c>
      <c r="ADB40" s="440" t="e">
        <f t="shared" si="74"/>
        <v>#N/A</v>
      </c>
      <c r="ADC40" s="440" t="e">
        <f t="shared" si="74"/>
        <v>#N/A</v>
      </c>
      <c r="ADD40" s="440" t="e">
        <f t="shared" si="74"/>
        <v>#N/A</v>
      </c>
      <c r="ADE40" s="440" t="str">
        <f t="shared" si="74"/>
        <v/>
      </c>
      <c r="ADF40" s="440" t="str">
        <f t="shared" si="74"/>
        <v/>
      </c>
      <c r="ADG40" s="440" t="str">
        <f t="shared" si="74"/>
        <v/>
      </c>
      <c r="ADH40" s="440" t="str">
        <f t="shared" si="74"/>
        <v/>
      </c>
      <c r="ADI40" s="440" t="str">
        <f t="shared" si="74"/>
        <v/>
      </c>
      <c r="ADJ40" s="440" t="str">
        <f t="shared" si="74"/>
        <v/>
      </c>
      <c r="ADK40" s="440" t="str">
        <f t="shared" si="74"/>
        <v/>
      </c>
      <c r="ADL40" s="440" t="str">
        <f t="shared" si="74"/>
        <v/>
      </c>
      <c r="ADM40" s="440" t="str">
        <f t="shared" si="74"/>
        <v/>
      </c>
      <c r="ADN40" s="440" t="str">
        <f t="shared" si="74"/>
        <v/>
      </c>
      <c r="ADO40" s="440" t="str">
        <f t="shared" si="74"/>
        <v/>
      </c>
      <c r="ADP40" s="440" t="str">
        <f t="shared" si="74"/>
        <v/>
      </c>
      <c r="ADQ40" s="440" t="str">
        <f t="shared" si="74"/>
        <v/>
      </c>
      <c r="ADR40" s="440" t="str">
        <f t="shared" si="74"/>
        <v/>
      </c>
      <c r="ADS40" s="440" t="str">
        <f t="shared" si="74"/>
        <v/>
      </c>
      <c r="ADT40" s="440" t="e">
        <f t="shared" si="74"/>
        <v>#N/A</v>
      </c>
      <c r="ADU40" s="440" t="e">
        <f t="shared" si="74"/>
        <v>#N/A</v>
      </c>
      <c r="ADV40" s="440" t="e">
        <f t="shared" si="74"/>
        <v>#N/A</v>
      </c>
      <c r="ADW40" s="440" t="str">
        <f t="shared" si="74"/>
        <v/>
      </c>
      <c r="ADX40" s="440" t="str">
        <f t="shared" ref="ADX40:AGA40" si="75">IF(OR(ADX5&gt;0,ADX5&lt;0)=TRUE,"red",IF(ISNA(ADX5)=TRUE,"yellow",""))</f>
        <v/>
      </c>
      <c r="ADY40" s="440" t="str">
        <f t="shared" si="75"/>
        <v/>
      </c>
      <c r="ADZ40" s="440" t="str">
        <f t="shared" si="75"/>
        <v/>
      </c>
      <c r="AEA40" s="440" t="str">
        <f t="shared" si="75"/>
        <v/>
      </c>
      <c r="AEB40" s="440" t="str">
        <f t="shared" si="75"/>
        <v/>
      </c>
      <c r="AEC40" s="440" t="str">
        <f t="shared" si="75"/>
        <v/>
      </c>
      <c r="AED40" s="440" t="str">
        <f t="shared" si="75"/>
        <v/>
      </c>
      <c r="AEE40" s="440" t="str">
        <f t="shared" si="75"/>
        <v/>
      </c>
      <c r="AEF40" s="440" t="str">
        <f t="shared" si="75"/>
        <v/>
      </c>
      <c r="AEG40" s="440" t="str">
        <f t="shared" si="75"/>
        <v/>
      </c>
      <c r="AEH40" s="440" t="str">
        <f t="shared" si="75"/>
        <v/>
      </c>
      <c r="AEI40" s="440" t="str">
        <f t="shared" si="75"/>
        <v/>
      </c>
      <c r="AEJ40" s="440" t="str">
        <f t="shared" si="75"/>
        <v/>
      </c>
      <c r="AEK40" s="440" t="str">
        <f t="shared" si="75"/>
        <v/>
      </c>
      <c r="AEL40" s="440" t="e">
        <f t="shared" si="75"/>
        <v>#N/A</v>
      </c>
      <c r="AEM40" s="440" t="e">
        <f t="shared" si="75"/>
        <v>#N/A</v>
      </c>
      <c r="AEN40" s="440" t="e">
        <f t="shared" si="75"/>
        <v>#N/A</v>
      </c>
      <c r="AEO40" s="440" t="str">
        <f t="shared" si="75"/>
        <v/>
      </c>
      <c r="AEP40" s="440" t="str">
        <f t="shared" si="75"/>
        <v/>
      </c>
      <c r="AEQ40" s="440" t="str">
        <f t="shared" si="75"/>
        <v/>
      </c>
      <c r="AER40" s="440" t="str">
        <f t="shared" si="75"/>
        <v/>
      </c>
      <c r="AES40" s="440" t="str">
        <f t="shared" si="75"/>
        <v/>
      </c>
      <c r="AET40" s="440" t="str">
        <f t="shared" si="75"/>
        <v/>
      </c>
      <c r="AEU40" s="440" t="str">
        <f t="shared" si="75"/>
        <v/>
      </c>
      <c r="AEV40" s="440" t="e">
        <f t="shared" si="75"/>
        <v>#N/A</v>
      </c>
      <c r="AEW40" s="440" t="str">
        <f t="shared" si="75"/>
        <v/>
      </c>
      <c r="AEX40" s="440" t="str">
        <f t="shared" si="75"/>
        <v/>
      </c>
      <c r="AEY40" s="440" t="str">
        <f t="shared" si="75"/>
        <v/>
      </c>
      <c r="AEZ40" s="440" t="str">
        <f t="shared" si="75"/>
        <v/>
      </c>
      <c r="AFA40" s="440" t="e">
        <f t="shared" si="75"/>
        <v>#N/A</v>
      </c>
      <c r="AFB40" s="440" t="str">
        <f t="shared" si="75"/>
        <v/>
      </c>
      <c r="AFC40" s="440" t="str">
        <f t="shared" si="75"/>
        <v/>
      </c>
      <c r="AFD40" s="440" t="str">
        <f t="shared" si="75"/>
        <v/>
      </c>
      <c r="AFE40" s="440" t="str">
        <f t="shared" si="75"/>
        <v/>
      </c>
      <c r="AFF40" s="440" t="e">
        <f t="shared" si="75"/>
        <v>#N/A</v>
      </c>
      <c r="AFG40" s="440"/>
      <c r="AFH40" s="440" t="e">
        <f t="shared" si="75"/>
        <v>#N/A</v>
      </c>
      <c r="AFI40" s="440" t="e">
        <f t="shared" si="75"/>
        <v>#N/A</v>
      </c>
      <c r="AFJ40" s="440"/>
      <c r="AFK40" s="440" t="e">
        <f t="shared" si="75"/>
        <v>#N/A</v>
      </c>
      <c r="AFL40" s="440" t="e">
        <f t="shared" si="75"/>
        <v>#N/A</v>
      </c>
      <c r="AFM40" s="440"/>
      <c r="AFN40" s="440" t="e">
        <f t="shared" si="75"/>
        <v>#N/A</v>
      </c>
      <c r="AFO40" s="440" t="e">
        <f t="shared" si="75"/>
        <v>#N/A</v>
      </c>
      <c r="AFP40" s="440"/>
      <c r="AFQ40" s="440" t="e">
        <f t="shared" si="75"/>
        <v>#N/A</v>
      </c>
      <c r="AFR40" s="440" t="e">
        <f t="shared" si="75"/>
        <v>#N/A</v>
      </c>
      <c r="AFS40" s="440" t="e">
        <f t="shared" si="75"/>
        <v>#N/A</v>
      </c>
      <c r="AFT40" s="440" t="e">
        <f t="shared" si="75"/>
        <v>#N/A</v>
      </c>
      <c r="AFU40" s="440" t="e">
        <f t="shared" si="75"/>
        <v>#N/A</v>
      </c>
      <c r="AFV40" s="440" t="str">
        <f t="shared" si="75"/>
        <v/>
      </c>
      <c r="AFW40" s="440" t="str">
        <f t="shared" si="75"/>
        <v/>
      </c>
      <c r="AFX40" s="440" t="str">
        <f t="shared" si="75"/>
        <v/>
      </c>
      <c r="AFY40" s="440" t="str">
        <f t="shared" si="75"/>
        <v/>
      </c>
      <c r="AFZ40" s="440" t="e">
        <f t="shared" si="75"/>
        <v>#N/A</v>
      </c>
      <c r="AGA40" s="440" t="e">
        <f t="shared" si="75"/>
        <v>#N/A</v>
      </c>
      <c r="AGB40" s="440" t="str">
        <f t="shared" ref="AGB40:AGI40" si="76">IF(OR(AGB5&gt;1,AGB5&lt;-1)=TRUE,"red",IF(ISNA(AGB5)=TRUE,"yellow",""))</f>
        <v/>
      </c>
      <c r="AGC40" s="440" t="e">
        <f t="shared" si="76"/>
        <v>#N/A</v>
      </c>
      <c r="AGD40" s="440" t="e">
        <f t="shared" si="76"/>
        <v>#N/A</v>
      </c>
      <c r="AGE40" s="440" t="str">
        <f t="shared" si="76"/>
        <v/>
      </c>
      <c r="AGF40" s="440" t="e">
        <f t="shared" si="76"/>
        <v>#N/A</v>
      </c>
      <c r="AGG40" s="440" t="e">
        <f t="shared" si="76"/>
        <v>#N/A</v>
      </c>
      <c r="AGH40" s="440" t="str">
        <f t="shared" si="76"/>
        <v/>
      </c>
      <c r="AGI40" s="440" t="e">
        <f t="shared" si="76"/>
        <v>#N/A</v>
      </c>
      <c r="AGJ40" s="440" t="e">
        <f t="shared" ref="AGJ40:AHW40" si="77">IF(OR(AGJ5&gt;0,AGJ5&lt;0)=TRUE,"red",IF(ISNA(AGJ5)=TRUE,"yellow",""))</f>
        <v>#N/A</v>
      </c>
      <c r="AGK40" s="440" t="e">
        <f t="shared" si="77"/>
        <v>#N/A</v>
      </c>
      <c r="AGL40" s="440" t="e">
        <f t="shared" si="77"/>
        <v>#N/A</v>
      </c>
      <c r="AGM40" s="440" t="e">
        <f t="shared" si="77"/>
        <v>#N/A</v>
      </c>
      <c r="AGN40" s="440" t="str">
        <f t="shared" ref="AGN40:AHE40" si="78">IF(OR(AGN5&gt;1,AGN5&lt;-1)=TRUE,"red",IF(ISNA(AGN5)=TRUE,"yellow",""))</f>
        <v/>
      </c>
      <c r="AGO40" s="440" t="str">
        <f t="shared" si="78"/>
        <v/>
      </c>
      <c r="AGP40" s="440" t="str">
        <f t="shared" si="78"/>
        <v/>
      </c>
      <c r="AGQ40" s="440" t="str">
        <f t="shared" si="78"/>
        <v/>
      </c>
      <c r="AGR40" s="440" t="e">
        <f t="shared" si="78"/>
        <v>#N/A</v>
      </c>
      <c r="AGS40" s="440" t="e">
        <f t="shared" si="78"/>
        <v>#N/A</v>
      </c>
      <c r="AGT40" s="440" t="str">
        <f t="shared" si="78"/>
        <v/>
      </c>
      <c r="AGU40" s="440" t="e">
        <f t="shared" si="78"/>
        <v>#N/A</v>
      </c>
      <c r="AGV40" s="440" t="e">
        <f t="shared" si="78"/>
        <v>#N/A</v>
      </c>
      <c r="AGW40" s="440" t="str">
        <f t="shared" si="78"/>
        <v/>
      </c>
      <c r="AGX40" s="440" t="e">
        <f t="shared" si="78"/>
        <v>#N/A</v>
      </c>
      <c r="AGY40" s="440" t="e">
        <f t="shared" si="78"/>
        <v>#N/A</v>
      </c>
      <c r="AGZ40" s="440" t="str">
        <f t="shared" si="78"/>
        <v/>
      </c>
      <c r="AHA40" s="440" t="e">
        <f t="shared" si="78"/>
        <v>#N/A</v>
      </c>
      <c r="AHB40" s="440" t="e">
        <f t="shared" si="78"/>
        <v>#N/A</v>
      </c>
      <c r="AHC40" s="440" t="e">
        <f t="shared" si="78"/>
        <v>#N/A</v>
      </c>
      <c r="AHD40" s="440" t="e">
        <f t="shared" si="78"/>
        <v>#N/A</v>
      </c>
      <c r="AHE40" s="440" t="e">
        <f t="shared" si="78"/>
        <v>#N/A</v>
      </c>
      <c r="AHF40" s="440" t="str">
        <f t="shared" ref="AHF40:AHI40" si="79">IF(OR(AHF5&gt;1,AHF5&lt;-1)=TRUE,"red",IF(ISNA(AHF5)=TRUE,"yellow",""))</f>
        <v/>
      </c>
      <c r="AHG40" s="440" t="e">
        <f t="shared" si="79"/>
        <v>#N/A</v>
      </c>
      <c r="AHH40" s="440" t="e">
        <f t="shared" si="79"/>
        <v>#N/A</v>
      </c>
      <c r="AHI40" s="440" t="str">
        <f t="shared" si="79"/>
        <v/>
      </c>
      <c r="AHJ40" s="440" t="e">
        <f t="shared" ref="AHJ40:AHT40" si="80">IF(OR(AHJ5&gt;1,AHJ5&lt;-1)=TRUE,"red",IF(ISNA(AHJ5)=TRUE,"yellow",""))</f>
        <v>#N/A</v>
      </c>
      <c r="AHK40" s="440" t="e">
        <f t="shared" si="80"/>
        <v>#N/A</v>
      </c>
      <c r="AHL40" s="440" t="str">
        <f t="shared" si="80"/>
        <v/>
      </c>
      <c r="AHM40" s="440" t="e">
        <f t="shared" si="80"/>
        <v>#N/A</v>
      </c>
      <c r="AHN40" s="440" t="e">
        <f t="shared" si="80"/>
        <v>#N/A</v>
      </c>
      <c r="AHO40" s="440" t="str">
        <f t="shared" si="80"/>
        <v/>
      </c>
      <c r="AHP40" s="440" t="e">
        <f t="shared" si="80"/>
        <v>#N/A</v>
      </c>
      <c r="AHQ40" s="440" t="e">
        <f t="shared" si="80"/>
        <v>#N/A</v>
      </c>
      <c r="AHR40" s="440" t="e">
        <f t="shared" si="80"/>
        <v>#N/A</v>
      </c>
      <c r="AHS40" s="440" t="e">
        <f t="shared" si="80"/>
        <v>#N/A</v>
      </c>
      <c r="AHT40" s="440" t="e">
        <f t="shared" si="80"/>
        <v>#N/A</v>
      </c>
      <c r="AHU40" s="440" t="str">
        <f t="shared" si="77"/>
        <v/>
      </c>
      <c r="AHV40" s="440" t="str">
        <f t="shared" si="77"/>
        <v/>
      </c>
      <c r="AHW40" s="440" t="str">
        <f t="shared" si="77"/>
        <v/>
      </c>
      <c r="AHX40" s="440" t="str">
        <f t="shared" ref="AHX40:AKH40" si="81">IF(OR(AHX5&gt;1,AHX5&lt;-1)=TRUE,"red",IF(ISNA(AHX5)=TRUE,"yellow",""))</f>
        <v/>
      </c>
      <c r="AHY40" s="440" t="e">
        <f t="shared" si="81"/>
        <v>#N/A</v>
      </c>
      <c r="AHZ40" s="440" t="e">
        <f t="shared" si="81"/>
        <v>#N/A</v>
      </c>
      <c r="AIA40" s="440" t="str">
        <f t="shared" si="81"/>
        <v/>
      </c>
      <c r="AIB40" s="440" t="e">
        <f t="shared" si="81"/>
        <v>#N/A</v>
      </c>
      <c r="AIC40" s="440" t="e">
        <f t="shared" si="81"/>
        <v>#N/A</v>
      </c>
      <c r="AID40" s="440" t="str">
        <f t="shared" si="81"/>
        <v/>
      </c>
      <c r="AIE40" s="440" t="e">
        <f t="shared" si="81"/>
        <v>#N/A</v>
      </c>
      <c r="AIF40" s="440" t="e">
        <f t="shared" si="81"/>
        <v>#N/A</v>
      </c>
      <c r="AIG40" s="440" t="str">
        <f t="shared" si="81"/>
        <v/>
      </c>
      <c r="AIH40" s="440" t="e">
        <f t="shared" si="81"/>
        <v>#N/A</v>
      </c>
      <c r="AII40" s="440" t="e">
        <f t="shared" si="81"/>
        <v>#N/A</v>
      </c>
      <c r="AIJ40" s="440" t="e">
        <f t="shared" si="81"/>
        <v>#N/A</v>
      </c>
      <c r="AIK40" s="440" t="e">
        <f t="shared" si="81"/>
        <v>#N/A</v>
      </c>
      <c r="AIL40" s="440" t="e">
        <f t="shared" si="81"/>
        <v>#N/A</v>
      </c>
      <c r="AIM40" s="440" t="str">
        <f t="shared" si="81"/>
        <v/>
      </c>
      <c r="AIN40" s="440" t="e">
        <f t="shared" si="81"/>
        <v>#N/A</v>
      </c>
      <c r="AIO40" s="440" t="e">
        <f t="shared" si="81"/>
        <v>#N/A</v>
      </c>
      <c r="AIP40" s="440" t="str">
        <f t="shared" si="81"/>
        <v/>
      </c>
      <c r="AIQ40" s="440" t="e">
        <f t="shared" si="81"/>
        <v>#N/A</v>
      </c>
      <c r="AIR40" s="440" t="e">
        <f t="shared" si="81"/>
        <v>#N/A</v>
      </c>
      <c r="AIS40" s="440" t="str">
        <f t="shared" si="81"/>
        <v/>
      </c>
      <c r="AIT40" s="440" t="e">
        <f t="shared" si="81"/>
        <v>#N/A</v>
      </c>
      <c r="AIU40" s="440" t="e">
        <f t="shared" si="81"/>
        <v>#N/A</v>
      </c>
      <c r="AIV40" s="440" t="str">
        <f t="shared" si="81"/>
        <v/>
      </c>
      <c r="AIW40" s="440" t="e">
        <f t="shared" si="81"/>
        <v>#N/A</v>
      </c>
      <c r="AIX40" s="440" t="e">
        <f t="shared" si="81"/>
        <v>#N/A</v>
      </c>
      <c r="AIY40" s="440" t="str">
        <f t="shared" si="81"/>
        <v/>
      </c>
      <c r="AIZ40" s="440" t="e">
        <f t="shared" si="81"/>
        <v>#N/A</v>
      </c>
      <c r="AJA40" s="440" t="e">
        <f t="shared" si="81"/>
        <v>#N/A</v>
      </c>
      <c r="AJB40" s="440" t="str">
        <f t="shared" si="81"/>
        <v/>
      </c>
      <c r="AJC40" s="440" t="e">
        <f t="shared" si="81"/>
        <v>#N/A</v>
      </c>
      <c r="AJD40" s="440" t="e">
        <f t="shared" si="81"/>
        <v>#N/A</v>
      </c>
      <c r="AJE40" s="440" t="str">
        <f t="shared" si="81"/>
        <v/>
      </c>
      <c r="AJF40" s="440" t="e">
        <f t="shared" si="81"/>
        <v>#N/A</v>
      </c>
      <c r="AJG40" s="440" t="e">
        <f t="shared" si="81"/>
        <v>#N/A</v>
      </c>
      <c r="AJH40" s="440" t="e">
        <f t="shared" si="81"/>
        <v>#N/A</v>
      </c>
      <c r="AJI40" s="440" t="e">
        <f t="shared" si="81"/>
        <v>#N/A</v>
      </c>
      <c r="AJJ40" s="440" t="e">
        <f t="shared" si="81"/>
        <v>#N/A</v>
      </c>
      <c r="AJK40" s="440" t="str">
        <f t="shared" si="81"/>
        <v/>
      </c>
      <c r="AJL40" s="440" t="e">
        <f t="shared" si="81"/>
        <v>#N/A</v>
      </c>
      <c r="AJM40" s="440" t="e">
        <f t="shared" si="81"/>
        <v>#N/A</v>
      </c>
      <c r="AJN40" s="440" t="str">
        <f t="shared" si="81"/>
        <v/>
      </c>
      <c r="AJO40" s="440" t="e">
        <f t="shared" si="81"/>
        <v>#N/A</v>
      </c>
      <c r="AJP40" s="440" t="e">
        <f t="shared" si="81"/>
        <v>#N/A</v>
      </c>
      <c r="AJQ40" s="440" t="str">
        <f t="shared" si="81"/>
        <v/>
      </c>
      <c r="AJR40" s="440" t="e">
        <f t="shared" si="81"/>
        <v>#N/A</v>
      </c>
      <c r="AJS40" s="440" t="e">
        <f t="shared" si="81"/>
        <v>#N/A</v>
      </c>
      <c r="AJT40" s="440" t="str">
        <f t="shared" si="81"/>
        <v/>
      </c>
      <c r="AJU40" s="440" t="e">
        <f t="shared" si="81"/>
        <v>#N/A</v>
      </c>
      <c r="AJV40" s="440" t="e">
        <f t="shared" si="81"/>
        <v>#N/A</v>
      </c>
      <c r="AJW40" s="440" t="str">
        <f t="shared" si="81"/>
        <v/>
      </c>
      <c r="AJX40" s="440" t="e">
        <f t="shared" si="81"/>
        <v>#N/A</v>
      </c>
      <c r="AJY40" s="440" t="e">
        <f t="shared" si="81"/>
        <v>#N/A</v>
      </c>
      <c r="AJZ40" s="440" t="str">
        <f t="shared" si="81"/>
        <v/>
      </c>
      <c r="AKA40" s="440" t="e">
        <f t="shared" si="81"/>
        <v>#N/A</v>
      </c>
      <c r="AKB40" s="440" t="e">
        <f t="shared" si="81"/>
        <v>#N/A</v>
      </c>
      <c r="AKC40" s="440" t="str">
        <f t="shared" si="81"/>
        <v/>
      </c>
      <c r="AKD40" s="440" t="e">
        <f t="shared" si="81"/>
        <v>#N/A</v>
      </c>
      <c r="AKE40" s="440" t="e">
        <f t="shared" si="81"/>
        <v>#N/A</v>
      </c>
      <c r="AKF40" s="440" t="e">
        <f t="shared" si="81"/>
        <v>#N/A</v>
      </c>
      <c r="AKG40" s="440" t="e">
        <f t="shared" si="81"/>
        <v>#N/A</v>
      </c>
      <c r="AKH40" s="440" t="e">
        <f t="shared" si="81"/>
        <v>#N/A</v>
      </c>
      <c r="AKI40" s="440" t="str">
        <f t="shared" ref="AKI40:AKZ40" si="82">IF(OR(AKI5&gt;0,AKI5&lt;0)=TRUE,"red",IF(ISNA(AKI5)=TRUE,"yellow",""))</f>
        <v/>
      </c>
      <c r="AKJ40" s="440" t="str">
        <f t="shared" si="82"/>
        <v/>
      </c>
      <c r="AKK40" s="440" t="str">
        <f t="shared" si="82"/>
        <v/>
      </c>
      <c r="AKL40" s="440" t="str">
        <f t="shared" si="82"/>
        <v/>
      </c>
      <c r="AKM40" s="440" t="str">
        <f t="shared" si="82"/>
        <v/>
      </c>
      <c r="AKN40" s="440" t="str">
        <f t="shared" si="82"/>
        <v/>
      </c>
      <c r="AKO40" s="440" t="str">
        <f t="shared" si="82"/>
        <v/>
      </c>
      <c r="AKP40" s="440" t="str">
        <f t="shared" si="82"/>
        <v/>
      </c>
      <c r="AKQ40" s="440" t="str">
        <f t="shared" si="82"/>
        <v/>
      </c>
      <c r="AKR40" s="440" t="str">
        <f t="shared" si="82"/>
        <v/>
      </c>
      <c r="AKS40" s="440" t="str">
        <f t="shared" si="82"/>
        <v/>
      </c>
      <c r="AKT40" s="440" t="str">
        <f t="shared" si="82"/>
        <v/>
      </c>
      <c r="AKU40" s="440" t="str">
        <f t="shared" si="82"/>
        <v/>
      </c>
      <c r="AKV40" s="440" t="str">
        <f t="shared" si="82"/>
        <v/>
      </c>
      <c r="AKW40" s="440" t="str">
        <f t="shared" si="82"/>
        <v/>
      </c>
      <c r="AKX40" s="440" t="e">
        <f t="shared" si="82"/>
        <v>#N/A</v>
      </c>
      <c r="AKY40" s="440" t="e">
        <f t="shared" si="82"/>
        <v>#N/A</v>
      </c>
      <c r="AKZ40" s="440" t="e">
        <f t="shared" si="82"/>
        <v>#N/A</v>
      </c>
      <c r="ALA40" s="440"/>
      <c r="ALB40" s="440"/>
      <c r="ALC40" s="440"/>
      <c r="ALD40" s="440"/>
      <c r="ALE40" s="440"/>
      <c r="ALF40" s="440"/>
      <c r="ALG40" s="440"/>
      <c r="ALH40" s="440"/>
      <c r="ALI40" s="440"/>
      <c r="ALJ40" s="440"/>
      <c r="ALK40" s="440"/>
      <c r="ALL40" s="440"/>
      <c r="ALM40" s="440"/>
      <c r="ALN40" s="440"/>
      <c r="ALO40" s="440"/>
      <c r="ALP40" s="440"/>
      <c r="ALQ40" s="440"/>
      <c r="ALR40" s="440"/>
      <c r="ALS40" s="440"/>
      <c r="ALT40" s="440"/>
      <c r="ALU40" s="440"/>
      <c r="ALV40" s="440" t="e">
        <f t="shared" ref="ALV40:ANP40" si="83">IF(OR(ALV5&gt;0,ALV5&lt;0)=TRUE,"red",IF(ISNA(ALV5)=TRUE,"yellow",""))</f>
        <v>#N/A</v>
      </c>
      <c r="ALW40" s="440" t="e">
        <f t="shared" si="83"/>
        <v>#N/A</v>
      </c>
      <c r="ALX40" s="440" t="e">
        <f t="shared" si="83"/>
        <v>#N/A</v>
      </c>
      <c r="ALY40" s="440" t="str">
        <f t="shared" si="83"/>
        <v/>
      </c>
      <c r="ALZ40" s="440" t="str">
        <f t="shared" si="83"/>
        <v/>
      </c>
      <c r="AMA40" s="440" t="str">
        <f t="shared" si="83"/>
        <v/>
      </c>
      <c r="AMB40" s="440" t="str">
        <f t="shared" si="83"/>
        <v/>
      </c>
      <c r="AMC40" s="440" t="str">
        <f t="shared" si="83"/>
        <v/>
      </c>
      <c r="AMD40" s="440" t="e">
        <f t="shared" si="83"/>
        <v>#N/A</v>
      </c>
      <c r="AME40" s="440" t="str">
        <f t="shared" si="83"/>
        <v>red</v>
      </c>
      <c r="AMF40" s="440" t="str">
        <f t="shared" si="83"/>
        <v>red</v>
      </c>
      <c r="AMG40" s="440" t="str">
        <f t="shared" si="83"/>
        <v>red</v>
      </c>
      <c r="AMH40" s="440" t="str">
        <f t="shared" si="83"/>
        <v>red</v>
      </c>
      <c r="AMI40" s="440" t="str">
        <f t="shared" si="83"/>
        <v>red</v>
      </c>
      <c r="AMJ40" s="440" t="str">
        <f t="shared" si="83"/>
        <v>red</v>
      </c>
      <c r="AMK40" s="440" t="str">
        <f t="shared" si="83"/>
        <v>red</v>
      </c>
      <c r="AML40" s="440" t="e">
        <f t="shared" si="83"/>
        <v>#N/A</v>
      </c>
      <c r="AMM40" s="440" t="str">
        <f t="shared" si="83"/>
        <v/>
      </c>
      <c r="AMN40" s="440" t="str">
        <f t="shared" si="83"/>
        <v/>
      </c>
      <c r="AMO40" s="440" t="str">
        <f t="shared" si="83"/>
        <v/>
      </c>
      <c r="AMP40" s="440" t="str">
        <f t="shared" si="83"/>
        <v/>
      </c>
      <c r="AMQ40" s="440" t="str">
        <f t="shared" si="83"/>
        <v/>
      </c>
      <c r="AMR40" s="440" t="str">
        <f t="shared" si="83"/>
        <v/>
      </c>
      <c r="AMS40" s="440" t="str">
        <f t="shared" si="83"/>
        <v/>
      </c>
      <c r="AMT40" s="440" t="str">
        <f t="shared" si="83"/>
        <v/>
      </c>
      <c r="AMU40" s="440" t="str">
        <f t="shared" si="83"/>
        <v/>
      </c>
      <c r="AMV40" s="440" t="str">
        <f t="shared" si="83"/>
        <v/>
      </c>
      <c r="AMW40" s="440" t="str">
        <f t="shared" si="83"/>
        <v/>
      </c>
      <c r="AMX40" s="440" t="str">
        <f t="shared" si="83"/>
        <v/>
      </c>
      <c r="AMY40" s="440" t="e">
        <f t="shared" si="83"/>
        <v>#N/A</v>
      </c>
      <c r="AMZ40" s="440" t="e">
        <f t="shared" si="83"/>
        <v>#N/A</v>
      </c>
      <c r="ANA40" s="440" t="e">
        <f t="shared" si="83"/>
        <v>#N/A</v>
      </c>
      <c r="ANB40" s="440" t="e">
        <f t="shared" si="83"/>
        <v>#N/A</v>
      </c>
      <c r="ANC40" s="440" t="e">
        <f t="shared" si="83"/>
        <v>#N/A</v>
      </c>
      <c r="AND40" s="440" t="str">
        <f t="shared" si="83"/>
        <v/>
      </c>
      <c r="ANE40" s="440" t="e">
        <f t="shared" si="83"/>
        <v>#N/A</v>
      </c>
      <c r="ANF40" s="440" t="e">
        <f t="shared" si="83"/>
        <v>#N/A</v>
      </c>
      <c r="ANG40" s="440" t="str">
        <f t="shared" si="83"/>
        <v/>
      </c>
      <c r="ANH40" s="440" t="e">
        <f t="shared" si="83"/>
        <v>#N/A</v>
      </c>
      <c r="ANI40" s="440" t="e">
        <f t="shared" si="83"/>
        <v>#N/A</v>
      </c>
      <c r="ANJ40" s="440" t="str">
        <f t="shared" si="83"/>
        <v/>
      </c>
      <c r="ANK40" s="440" t="e">
        <f t="shared" si="83"/>
        <v>#N/A</v>
      </c>
      <c r="ANL40" s="440" t="e">
        <f t="shared" si="83"/>
        <v>#N/A</v>
      </c>
      <c r="ANM40" s="440" t="str">
        <f t="shared" si="83"/>
        <v/>
      </c>
      <c r="ANN40" s="440" t="e">
        <f t="shared" si="83"/>
        <v>#N/A</v>
      </c>
      <c r="ANO40" s="440" t="e">
        <f t="shared" si="83"/>
        <v>#N/A</v>
      </c>
      <c r="ANP40" s="440" t="str">
        <f t="shared" si="83"/>
        <v/>
      </c>
      <c r="ANQ40" s="440" t="e">
        <f t="shared" ref="ANQ40:AOR40" si="84">IF(OR(ANQ5&gt;0,ANQ5&lt;0)=TRUE,"red",IF(ISNA(ANQ5)=TRUE,"yellow",""))</f>
        <v>#N/A</v>
      </c>
      <c r="ANR40" s="440" t="e">
        <f t="shared" si="84"/>
        <v>#N/A</v>
      </c>
      <c r="ANS40" s="440" t="str">
        <f t="shared" si="84"/>
        <v/>
      </c>
      <c r="ANT40" s="440" t="e">
        <f t="shared" si="84"/>
        <v>#N/A</v>
      </c>
      <c r="ANU40" s="440" t="e">
        <f t="shared" si="84"/>
        <v>#N/A</v>
      </c>
      <c r="ANV40" s="440" t="str">
        <f t="shared" si="84"/>
        <v/>
      </c>
      <c r="ANW40" s="440" t="e">
        <f t="shared" si="84"/>
        <v>#N/A</v>
      </c>
      <c r="ANX40" s="440" t="e">
        <f t="shared" si="84"/>
        <v>#N/A</v>
      </c>
      <c r="ANY40" s="440" t="e">
        <f t="shared" si="84"/>
        <v>#N/A</v>
      </c>
      <c r="ANZ40" s="440" t="e">
        <f t="shared" si="84"/>
        <v>#N/A</v>
      </c>
      <c r="AOA40" s="440" t="e">
        <f t="shared" si="84"/>
        <v>#N/A</v>
      </c>
      <c r="AOB40" s="440" t="e">
        <f t="shared" si="84"/>
        <v>#N/A</v>
      </c>
      <c r="AOC40" s="440" t="e">
        <f t="shared" si="84"/>
        <v>#N/A</v>
      </c>
      <c r="AOD40" s="440" t="e">
        <f t="shared" si="84"/>
        <v>#N/A</v>
      </c>
      <c r="AOE40" s="440" t="e">
        <f t="shared" si="84"/>
        <v>#N/A</v>
      </c>
      <c r="AOF40" s="440" t="e">
        <f t="shared" si="84"/>
        <v>#N/A</v>
      </c>
      <c r="AOG40" s="440" t="e">
        <f t="shared" si="84"/>
        <v>#N/A</v>
      </c>
      <c r="AOH40" s="440" t="e">
        <f t="shared" si="84"/>
        <v>#N/A</v>
      </c>
      <c r="AOI40" s="440" t="e">
        <f t="shared" si="84"/>
        <v>#N/A</v>
      </c>
      <c r="AOJ40" s="440" t="e">
        <f t="shared" si="84"/>
        <v>#N/A</v>
      </c>
      <c r="AOK40" s="440" t="e">
        <f t="shared" si="84"/>
        <v>#N/A</v>
      </c>
      <c r="AOL40" s="440" t="e">
        <f t="shared" si="84"/>
        <v>#N/A</v>
      </c>
      <c r="AOM40" s="440" t="e">
        <f t="shared" si="84"/>
        <v>#N/A</v>
      </c>
      <c r="AON40" s="440" t="e">
        <f t="shared" si="84"/>
        <v>#N/A</v>
      </c>
      <c r="AOO40" s="440" t="e">
        <f t="shared" si="84"/>
        <v>#N/A</v>
      </c>
      <c r="AOP40" s="440" t="e">
        <f t="shared" si="84"/>
        <v>#N/A</v>
      </c>
      <c r="AOQ40" s="440" t="e">
        <f t="shared" si="84"/>
        <v>#N/A</v>
      </c>
      <c r="AOR40" s="440" t="e">
        <f t="shared" si="84"/>
        <v>#N/A</v>
      </c>
    </row>
    <row r="41" spans="1:1084" x14ac:dyDescent="0.25">
      <c r="A41" s="131" t="s">
        <v>953</v>
      </c>
      <c r="B41" s="440" t="str">
        <f t="shared" ref="B41:BM41" si="85">IF(OR(B6&gt;1,B6&lt;-1)=TRUE,"red",IF(ISNA(B6)=TRUE,"yellow",""))</f>
        <v/>
      </c>
      <c r="C41" s="440" t="str">
        <f t="shared" si="85"/>
        <v/>
      </c>
      <c r="D41" s="440" t="str">
        <f t="shared" si="85"/>
        <v/>
      </c>
      <c r="E41" s="440" t="str">
        <f t="shared" si="85"/>
        <v/>
      </c>
      <c r="F41" s="440" t="str">
        <f t="shared" si="85"/>
        <v/>
      </c>
      <c r="G41" s="440" t="str">
        <f t="shared" si="85"/>
        <v/>
      </c>
      <c r="H41" s="440" t="str">
        <f t="shared" si="85"/>
        <v/>
      </c>
      <c r="I41" s="440" t="str">
        <f t="shared" si="85"/>
        <v/>
      </c>
      <c r="J41" s="440" t="str">
        <f t="shared" si="85"/>
        <v/>
      </c>
      <c r="K41" s="440" t="str">
        <f t="shared" si="85"/>
        <v/>
      </c>
      <c r="L41" s="440" t="str">
        <f t="shared" si="85"/>
        <v/>
      </c>
      <c r="M41" s="440" t="str">
        <f t="shared" si="85"/>
        <v/>
      </c>
      <c r="N41" s="440" t="str">
        <f t="shared" si="85"/>
        <v/>
      </c>
      <c r="O41" s="440" t="str">
        <f t="shared" si="85"/>
        <v/>
      </c>
      <c r="P41" s="440" t="str">
        <f t="shared" si="85"/>
        <v/>
      </c>
      <c r="Q41" s="440" t="str">
        <f t="shared" si="85"/>
        <v/>
      </c>
      <c r="R41" s="440" t="str">
        <f t="shared" si="85"/>
        <v/>
      </c>
      <c r="S41" s="440" t="str">
        <f t="shared" si="85"/>
        <v/>
      </c>
      <c r="T41" s="440" t="str">
        <f t="shared" si="85"/>
        <v/>
      </c>
      <c r="U41" s="440" t="str">
        <f t="shared" si="85"/>
        <v/>
      </c>
      <c r="V41" s="440" t="str">
        <f t="shared" si="85"/>
        <v/>
      </c>
      <c r="W41" s="440" t="e">
        <f t="shared" si="85"/>
        <v>#N/A</v>
      </c>
      <c r="X41" s="440" t="e">
        <f t="shared" si="85"/>
        <v>#N/A</v>
      </c>
      <c r="Y41" s="440" t="e">
        <f t="shared" si="85"/>
        <v>#N/A</v>
      </c>
      <c r="Z41" s="440" t="str">
        <f t="shared" si="85"/>
        <v/>
      </c>
      <c r="AA41" s="440" t="str">
        <f t="shared" si="85"/>
        <v/>
      </c>
      <c r="AB41" s="440" t="str">
        <f t="shared" si="85"/>
        <v/>
      </c>
      <c r="AC41" s="440" t="str">
        <f t="shared" si="85"/>
        <v/>
      </c>
      <c r="AD41" s="440" t="str">
        <f t="shared" si="85"/>
        <v/>
      </c>
      <c r="AE41" s="440" t="str">
        <f t="shared" si="85"/>
        <v/>
      </c>
      <c r="AF41" s="440" t="str">
        <f t="shared" si="85"/>
        <v/>
      </c>
      <c r="AG41" s="440" t="str">
        <f t="shared" si="85"/>
        <v/>
      </c>
      <c r="AH41" s="440" t="str">
        <f t="shared" si="85"/>
        <v/>
      </c>
      <c r="AI41" s="440" t="str">
        <f t="shared" si="85"/>
        <v/>
      </c>
      <c r="AJ41" s="440" t="str">
        <f t="shared" si="85"/>
        <v/>
      </c>
      <c r="AK41" s="440" t="str">
        <f t="shared" si="85"/>
        <v/>
      </c>
      <c r="AL41" s="440" t="str">
        <f t="shared" si="85"/>
        <v/>
      </c>
      <c r="AM41" s="440" t="str">
        <f t="shared" si="85"/>
        <v/>
      </c>
      <c r="AN41" s="440" t="str">
        <f t="shared" si="85"/>
        <v/>
      </c>
      <c r="AO41" s="440" t="str">
        <f t="shared" si="85"/>
        <v/>
      </c>
      <c r="AP41" s="440" t="str">
        <f t="shared" si="85"/>
        <v/>
      </c>
      <c r="AQ41" s="440" t="str">
        <f t="shared" si="85"/>
        <v/>
      </c>
      <c r="AR41" s="440" t="str">
        <f t="shared" si="85"/>
        <v/>
      </c>
      <c r="AS41" s="440" t="str">
        <f t="shared" si="85"/>
        <v/>
      </c>
      <c r="AT41" s="440" t="str">
        <f t="shared" si="85"/>
        <v/>
      </c>
      <c r="AU41" s="440" t="e">
        <f t="shared" si="85"/>
        <v>#N/A</v>
      </c>
      <c r="AV41" s="440" t="e">
        <f t="shared" si="85"/>
        <v>#N/A</v>
      </c>
      <c r="AW41" s="440" t="e">
        <f t="shared" si="85"/>
        <v>#N/A</v>
      </c>
      <c r="AX41" s="440" t="str">
        <f t="shared" si="85"/>
        <v/>
      </c>
      <c r="AY41" s="440" t="str">
        <f t="shared" si="85"/>
        <v/>
      </c>
      <c r="AZ41" s="440" t="str">
        <f t="shared" si="85"/>
        <v/>
      </c>
      <c r="BA41" s="440" t="str">
        <f t="shared" si="85"/>
        <v/>
      </c>
      <c r="BB41" s="440" t="str">
        <f t="shared" si="85"/>
        <v/>
      </c>
      <c r="BC41" s="440" t="str">
        <f t="shared" si="85"/>
        <v/>
      </c>
      <c r="BD41" s="440" t="str">
        <f t="shared" si="85"/>
        <v/>
      </c>
      <c r="BE41" s="440" t="str">
        <f t="shared" si="85"/>
        <v/>
      </c>
      <c r="BF41" s="440" t="str">
        <f t="shared" si="85"/>
        <v/>
      </c>
      <c r="BG41" s="440" t="str">
        <f t="shared" si="85"/>
        <v/>
      </c>
      <c r="BH41" s="440" t="str">
        <f t="shared" si="85"/>
        <v/>
      </c>
      <c r="BI41" s="440" t="str">
        <f t="shared" si="85"/>
        <v/>
      </c>
      <c r="BJ41" s="440" t="str">
        <f t="shared" si="85"/>
        <v/>
      </c>
      <c r="BK41" s="440" t="str">
        <f t="shared" si="85"/>
        <v/>
      </c>
      <c r="BL41" s="440" t="str">
        <f t="shared" si="85"/>
        <v/>
      </c>
      <c r="BM41" s="440" t="str">
        <f t="shared" si="85"/>
        <v/>
      </c>
      <c r="BN41" s="440" t="str">
        <f t="shared" ref="BN41:DY41" si="86">IF(OR(BN6&gt;1,BN6&lt;-1)=TRUE,"red",IF(ISNA(BN6)=TRUE,"yellow",""))</f>
        <v/>
      </c>
      <c r="BO41" s="440" t="str">
        <f t="shared" si="86"/>
        <v/>
      </c>
      <c r="BP41" s="440" t="str">
        <f t="shared" si="86"/>
        <v/>
      </c>
      <c r="BQ41" s="440" t="str">
        <f t="shared" si="86"/>
        <v/>
      </c>
      <c r="BR41" s="440" t="str">
        <f t="shared" si="86"/>
        <v/>
      </c>
      <c r="BS41" s="440" t="e">
        <f t="shared" si="86"/>
        <v>#N/A</v>
      </c>
      <c r="BT41" s="440" t="e">
        <f t="shared" si="86"/>
        <v>#N/A</v>
      </c>
      <c r="BU41" s="440" t="e">
        <f t="shared" si="86"/>
        <v>#N/A</v>
      </c>
      <c r="BV41" s="440" t="str">
        <f t="shared" si="86"/>
        <v/>
      </c>
      <c r="BW41" s="440" t="str">
        <f t="shared" si="86"/>
        <v/>
      </c>
      <c r="BX41" s="440" t="str">
        <f t="shared" si="86"/>
        <v/>
      </c>
      <c r="BY41" s="440" t="str">
        <f t="shared" si="86"/>
        <v/>
      </c>
      <c r="BZ41" s="440" t="str">
        <f t="shared" si="86"/>
        <v/>
      </c>
      <c r="CA41" s="440" t="str">
        <f t="shared" si="86"/>
        <v/>
      </c>
      <c r="CB41" s="440" t="e">
        <f t="shared" si="86"/>
        <v>#N/A</v>
      </c>
      <c r="CC41" s="440" t="str">
        <f t="shared" si="86"/>
        <v/>
      </c>
      <c r="CD41" s="440" t="str">
        <f t="shared" si="86"/>
        <v/>
      </c>
      <c r="CE41" s="440" t="str">
        <f t="shared" si="86"/>
        <v/>
      </c>
      <c r="CF41" s="440" t="str">
        <f t="shared" si="86"/>
        <v/>
      </c>
      <c r="CG41" s="440" t="str">
        <f t="shared" si="86"/>
        <v/>
      </c>
      <c r="CH41" s="440" t="str">
        <f t="shared" si="86"/>
        <v/>
      </c>
      <c r="CI41" s="440" t="e">
        <f t="shared" si="86"/>
        <v>#N/A</v>
      </c>
      <c r="CJ41" s="440" t="str">
        <f t="shared" si="86"/>
        <v/>
      </c>
      <c r="CK41" s="440" t="str">
        <f t="shared" si="86"/>
        <v/>
      </c>
      <c r="CL41" s="440" t="str">
        <f t="shared" si="86"/>
        <v/>
      </c>
      <c r="CM41" s="440" t="str">
        <f t="shared" si="86"/>
        <v/>
      </c>
      <c r="CN41" s="440" t="str">
        <f t="shared" si="86"/>
        <v/>
      </c>
      <c r="CO41" s="440" t="str">
        <f t="shared" si="86"/>
        <v/>
      </c>
      <c r="CP41" s="440" t="e">
        <f t="shared" si="86"/>
        <v>#N/A</v>
      </c>
      <c r="CQ41" s="440" t="str">
        <f t="shared" si="86"/>
        <v/>
      </c>
      <c r="CR41" s="440" t="str">
        <f t="shared" si="86"/>
        <v/>
      </c>
      <c r="CS41" s="440" t="str">
        <f t="shared" si="86"/>
        <v/>
      </c>
      <c r="CT41" s="440" t="str">
        <f t="shared" si="86"/>
        <v/>
      </c>
      <c r="CU41" s="440" t="str">
        <f t="shared" si="86"/>
        <v/>
      </c>
      <c r="CV41" s="440" t="str">
        <f t="shared" si="86"/>
        <v/>
      </c>
      <c r="CW41" s="440" t="e">
        <f t="shared" si="86"/>
        <v>#N/A</v>
      </c>
      <c r="CX41" s="440" t="str">
        <f t="shared" si="86"/>
        <v/>
      </c>
      <c r="CY41" s="440" t="e">
        <f t="shared" si="86"/>
        <v>#N/A</v>
      </c>
      <c r="CZ41" s="440" t="e">
        <f t="shared" si="86"/>
        <v>#N/A</v>
      </c>
      <c r="DA41" s="440" t="str">
        <f t="shared" si="86"/>
        <v/>
      </c>
      <c r="DB41" s="440" t="e">
        <f t="shared" si="86"/>
        <v>#N/A</v>
      </c>
      <c r="DC41" s="440" t="e">
        <f t="shared" si="86"/>
        <v>#N/A</v>
      </c>
      <c r="DD41" s="440" t="str">
        <f t="shared" si="86"/>
        <v/>
      </c>
      <c r="DE41" s="440" t="e">
        <f t="shared" si="86"/>
        <v>#N/A</v>
      </c>
      <c r="DF41" s="440" t="e">
        <f t="shared" si="86"/>
        <v>#N/A</v>
      </c>
      <c r="DG41" s="440" t="str">
        <f t="shared" si="86"/>
        <v/>
      </c>
      <c r="DH41" s="440" t="e">
        <f t="shared" si="86"/>
        <v>#N/A</v>
      </c>
      <c r="DI41" s="440" t="e">
        <f t="shared" si="86"/>
        <v>#N/A</v>
      </c>
      <c r="DJ41" s="440" t="str">
        <f t="shared" si="86"/>
        <v/>
      </c>
      <c r="DK41" s="440" t="e">
        <f t="shared" si="86"/>
        <v>#N/A</v>
      </c>
      <c r="DL41" s="440" t="e">
        <f t="shared" si="86"/>
        <v>#N/A</v>
      </c>
      <c r="DM41" s="440" t="str">
        <f t="shared" si="86"/>
        <v/>
      </c>
      <c r="DN41" s="440" t="e">
        <f t="shared" si="86"/>
        <v>#N/A</v>
      </c>
      <c r="DO41" s="440" t="e">
        <f t="shared" si="86"/>
        <v>#N/A</v>
      </c>
      <c r="DP41" s="440" t="str">
        <f t="shared" si="86"/>
        <v/>
      </c>
      <c r="DQ41" s="440" t="e">
        <f t="shared" si="86"/>
        <v>#N/A</v>
      </c>
      <c r="DR41" s="440" t="e">
        <f t="shared" si="86"/>
        <v>#N/A</v>
      </c>
      <c r="DS41" s="440" t="e">
        <f t="shared" si="86"/>
        <v>#VALUE!</v>
      </c>
      <c r="DT41" s="440" t="e">
        <f t="shared" si="86"/>
        <v>#N/A</v>
      </c>
      <c r="DU41" s="440" t="e">
        <f t="shared" si="86"/>
        <v>#N/A</v>
      </c>
      <c r="DV41" s="440" t="str">
        <f t="shared" si="86"/>
        <v/>
      </c>
      <c r="DW41" s="440" t="e">
        <f t="shared" si="86"/>
        <v>#N/A</v>
      </c>
      <c r="DX41" s="440" t="e">
        <f t="shared" si="86"/>
        <v>#N/A</v>
      </c>
      <c r="DY41" s="440" t="str">
        <f t="shared" si="86"/>
        <v/>
      </c>
      <c r="DZ41" s="440" t="e">
        <f t="shared" ref="DZ41:GK41" si="87">IF(OR(DZ6&gt;1,DZ6&lt;-1)=TRUE,"red",IF(ISNA(DZ6)=TRUE,"yellow",""))</f>
        <v>#N/A</v>
      </c>
      <c r="EA41" s="440" t="e">
        <f t="shared" si="87"/>
        <v>#N/A</v>
      </c>
      <c r="EB41" s="440" t="str">
        <f t="shared" si="87"/>
        <v/>
      </c>
      <c r="EC41" s="440" t="e">
        <f t="shared" si="87"/>
        <v>#N/A</v>
      </c>
      <c r="ED41" s="440" t="e">
        <f t="shared" si="87"/>
        <v>#N/A</v>
      </c>
      <c r="EE41" s="440" t="str">
        <f t="shared" si="87"/>
        <v/>
      </c>
      <c r="EF41" s="440" t="e">
        <f t="shared" si="87"/>
        <v>#N/A</v>
      </c>
      <c r="EG41" s="440" t="e">
        <f t="shared" si="87"/>
        <v>#N/A</v>
      </c>
      <c r="EH41" s="440" t="str">
        <f t="shared" si="87"/>
        <v/>
      </c>
      <c r="EI41" s="440" t="e">
        <f t="shared" si="87"/>
        <v>#N/A</v>
      </c>
      <c r="EJ41" s="440" t="e">
        <f t="shared" si="87"/>
        <v>#N/A</v>
      </c>
      <c r="EK41" s="440" t="str">
        <f t="shared" si="87"/>
        <v/>
      </c>
      <c r="EL41" s="440" t="e">
        <f t="shared" si="87"/>
        <v>#N/A</v>
      </c>
      <c r="EM41" s="440" t="e">
        <f t="shared" si="87"/>
        <v>#N/A</v>
      </c>
      <c r="EN41" s="440" t="str">
        <f t="shared" si="87"/>
        <v/>
      </c>
      <c r="EO41" s="440" t="e">
        <f t="shared" si="87"/>
        <v>#N/A</v>
      </c>
      <c r="EP41" s="440" t="e">
        <f t="shared" si="87"/>
        <v>#N/A</v>
      </c>
      <c r="EQ41" s="440" t="e">
        <f t="shared" si="87"/>
        <v>#VALUE!</v>
      </c>
      <c r="ER41" s="440" t="e">
        <f t="shared" si="87"/>
        <v>#N/A</v>
      </c>
      <c r="ES41" s="440" t="e">
        <f t="shared" si="87"/>
        <v>#N/A</v>
      </c>
      <c r="ET41" s="440" t="str">
        <f t="shared" si="87"/>
        <v/>
      </c>
      <c r="EU41" s="440" t="str">
        <f t="shared" si="87"/>
        <v/>
      </c>
      <c r="EV41" s="440" t="str">
        <f t="shared" si="87"/>
        <v/>
      </c>
      <c r="EW41" s="440" t="str">
        <f t="shared" si="87"/>
        <v/>
      </c>
      <c r="EX41" s="440" t="str">
        <f t="shared" si="87"/>
        <v/>
      </c>
      <c r="EY41" s="440" t="str">
        <f t="shared" si="87"/>
        <v/>
      </c>
      <c r="EZ41" s="440" t="str">
        <f t="shared" si="87"/>
        <v/>
      </c>
      <c r="FA41" s="440" t="e">
        <f t="shared" si="87"/>
        <v>#VALUE!</v>
      </c>
      <c r="FB41" s="440" t="str">
        <f t="shared" si="87"/>
        <v/>
      </c>
      <c r="FC41" s="440" t="str">
        <f t="shared" si="87"/>
        <v/>
      </c>
      <c r="FD41" s="440" t="str">
        <f t="shared" si="87"/>
        <v/>
      </c>
      <c r="FE41" s="440" t="str">
        <f t="shared" si="87"/>
        <v/>
      </c>
      <c r="FF41" s="440" t="e">
        <f t="shared" si="87"/>
        <v>#N/A</v>
      </c>
      <c r="FG41" s="440" t="str">
        <f t="shared" si="87"/>
        <v/>
      </c>
      <c r="FH41" s="440" t="str">
        <f t="shared" si="87"/>
        <v/>
      </c>
      <c r="FI41" s="440" t="str">
        <f t="shared" si="87"/>
        <v/>
      </c>
      <c r="FJ41" s="440" t="str">
        <f t="shared" si="87"/>
        <v/>
      </c>
      <c r="FK41" s="440" t="str">
        <f t="shared" si="87"/>
        <v/>
      </c>
      <c r="FL41" s="440" t="str">
        <f t="shared" si="87"/>
        <v/>
      </c>
      <c r="FM41" s="440" t="e">
        <f t="shared" si="87"/>
        <v>#VALUE!</v>
      </c>
      <c r="FN41" s="440" t="str">
        <f t="shared" si="87"/>
        <v/>
      </c>
      <c r="FO41" s="440" t="str">
        <f t="shared" si="87"/>
        <v/>
      </c>
      <c r="FP41" s="440" t="str">
        <f t="shared" si="87"/>
        <v/>
      </c>
      <c r="FQ41" s="440" t="str">
        <f t="shared" si="87"/>
        <v/>
      </c>
      <c r="FR41" s="440" t="str">
        <f t="shared" si="87"/>
        <v/>
      </c>
      <c r="FS41" s="440" t="str">
        <f t="shared" si="87"/>
        <v/>
      </c>
      <c r="FT41" s="440" t="e">
        <f t="shared" si="87"/>
        <v>#N/A</v>
      </c>
      <c r="FU41" s="440" t="str">
        <f t="shared" si="87"/>
        <v/>
      </c>
      <c r="FV41" s="440" t="str">
        <f t="shared" si="87"/>
        <v/>
      </c>
      <c r="FW41" s="440" t="str">
        <f t="shared" si="87"/>
        <v/>
      </c>
      <c r="FX41" s="440" t="str">
        <f t="shared" si="87"/>
        <v/>
      </c>
      <c r="FY41" s="440" t="str">
        <f t="shared" si="87"/>
        <v/>
      </c>
      <c r="FZ41" s="440" t="str">
        <f t="shared" si="87"/>
        <v/>
      </c>
      <c r="GA41" s="440" t="e">
        <f t="shared" si="87"/>
        <v>#N/A</v>
      </c>
      <c r="GB41" s="440" t="str">
        <f t="shared" si="87"/>
        <v/>
      </c>
      <c r="GC41" s="440" t="str">
        <f t="shared" si="87"/>
        <v/>
      </c>
      <c r="GD41" s="440" t="str">
        <f t="shared" si="87"/>
        <v/>
      </c>
      <c r="GE41" s="440" t="str">
        <f t="shared" si="87"/>
        <v/>
      </c>
      <c r="GF41" s="440" t="str">
        <f t="shared" si="87"/>
        <v/>
      </c>
      <c r="GG41" s="440" t="str">
        <f t="shared" si="87"/>
        <v/>
      </c>
      <c r="GH41" s="440" t="e">
        <f t="shared" si="87"/>
        <v>#N/A</v>
      </c>
      <c r="GI41" s="440" t="str">
        <f t="shared" si="87"/>
        <v/>
      </c>
      <c r="GJ41" s="440" t="str">
        <f t="shared" si="87"/>
        <v/>
      </c>
      <c r="GK41" s="440" t="str">
        <f t="shared" si="87"/>
        <v/>
      </c>
      <c r="GL41" s="440" t="str">
        <f t="shared" ref="GL41:IW41" si="88">IF(OR(GL6&gt;1,GL6&lt;-1)=TRUE,"red",IF(ISNA(GL6)=TRUE,"yellow",""))</f>
        <v/>
      </c>
      <c r="GM41" s="440" t="str">
        <f t="shared" si="88"/>
        <v/>
      </c>
      <c r="GN41" s="440" t="str">
        <f t="shared" si="88"/>
        <v/>
      </c>
      <c r="GO41" s="440" t="e">
        <f t="shared" si="88"/>
        <v>#N/A</v>
      </c>
      <c r="GP41" s="440" t="str">
        <f t="shared" si="88"/>
        <v/>
      </c>
      <c r="GQ41" s="440" t="str">
        <f t="shared" si="88"/>
        <v/>
      </c>
      <c r="GR41" s="440" t="str">
        <f t="shared" si="88"/>
        <v/>
      </c>
      <c r="GS41" s="440" t="str">
        <f t="shared" si="88"/>
        <v/>
      </c>
      <c r="GT41" s="440" t="str">
        <f t="shared" si="88"/>
        <v/>
      </c>
      <c r="GU41" s="440" t="str">
        <f t="shared" si="88"/>
        <v/>
      </c>
      <c r="GV41" s="440" t="e">
        <f t="shared" si="88"/>
        <v>#N/A</v>
      </c>
      <c r="GW41" s="440" t="str">
        <f t="shared" si="88"/>
        <v/>
      </c>
      <c r="GX41" s="440" t="str">
        <f t="shared" si="88"/>
        <v/>
      </c>
      <c r="GY41" s="440" t="str">
        <f t="shared" si="88"/>
        <v/>
      </c>
      <c r="GZ41" s="440" t="str">
        <f t="shared" si="88"/>
        <v/>
      </c>
      <c r="HA41" s="440" t="str">
        <f t="shared" si="88"/>
        <v/>
      </c>
      <c r="HB41" s="440" t="str">
        <f t="shared" si="88"/>
        <v/>
      </c>
      <c r="HC41" s="440" t="e">
        <f t="shared" si="88"/>
        <v>#N/A</v>
      </c>
      <c r="HD41" s="440" t="str">
        <f t="shared" si="88"/>
        <v/>
      </c>
      <c r="HE41" s="440" t="str">
        <f t="shared" si="88"/>
        <v/>
      </c>
      <c r="HF41" s="440" t="str">
        <f t="shared" si="88"/>
        <v/>
      </c>
      <c r="HG41" s="440" t="str">
        <f t="shared" si="88"/>
        <v/>
      </c>
      <c r="HH41" s="440" t="e">
        <f t="shared" si="88"/>
        <v>#VALUE!</v>
      </c>
      <c r="HI41" s="440" t="str">
        <f t="shared" si="88"/>
        <v/>
      </c>
      <c r="HJ41" s="440" t="str">
        <f t="shared" si="88"/>
        <v/>
      </c>
      <c r="HK41" s="440" t="str">
        <f t="shared" si="88"/>
        <v/>
      </c>
      <c r="HL41" s="440" t="str">
        <f t="shared" si="88"/>
        <v/>
      </c>
      <c r="HM41" s="440" t="str">
        <f t="shared" si="88"/>
        <v/>
      </c>
      <c r="HN41" s="440" t="str">
        <f t="shared" si="88"/>
        <v/>
      </c>
      <c r="HO41" s="440" t="str">
        <f t="shared" si="88"/>
        <v/>
      </c>
      <c r="HP41" s="440" t="e">
        <f t="shared" si="88"/>
        <v>#N/A</v>
      </c>
      <c r="HQ41" s="440" t="str">
        <f t="shared" si="88"/>
        <v/>
      </c>
      <c r="HR41" s="440" t="str">
        <f t="shared" si="88"/>
        <v/>
      </c>
      <c r="HS41" s="440" t="str">
        <f t="shared" si="88"/>
        <v/>
      </c>
      <c r="HT41" s="440" t="str">
        <f t="shared" si="88"/>
        <v/>
      </c>
      <c r="HU41" s="440" t="str">
        <f t="shared" si="88"/>
        <v/>
      </c>
      <c r="HV41" s="440" t="str">
        <f t="shared" si="88"/>
        <v/>
      </c>
      <c r="HW41" s="440" t="str">
        <f t="shared" si="88"/>
        <v/>
      </c>
      <c r="HX41" s="440" t="str">
        <f t="shared" si="88"/>
        <v/>
      </c>
      <c r="HY41" s="440" t="str">
        <f t="shared" si="88"/>
        <v/>
      </c>
      <c r="HZ41" s="440" t="str">
        <f t="shared" si="88"/>
        <v/>
      </c>
      <c r="IA41" s="440" t="str">
        <f t="shared" si="88"/>
        <v/>
      </c>
      <c r="IB41" s="440" t="str">
        <f t="shared" si="88"/>
        <v/>
      </c>
      <c r="IC41" s="440" t="str">
        <f t="shared" si="88"/>
        <v/>
      </c>
      <c r="ID41" s="440" t="str">
        <f t="shared" si="88"/>
        <v/>
      </c>
      <c r="IE41" s="440" t="str">
        <f t="shared" si="88"/>
        <v/>
      </c>
      <c r="IF41" s="440" t="e">
        <f t="shared" si="88"/>
        <v>#VALUE!</v>
      </c>
      <c r="IG41" s="440" t="str">
        <f t="shared" si="88"/>
        <v/>
      </c>
      <c r="IH41" s="440" t="str">
        <f t="shared" si="88"/>
        <v/>
      </c>
      <c r="II41" s="440" t="e">
        <f t="shared" si="88"/>
        <v>#N/A</v>
      </c>
      <c r="IJ41" s="440" t="str">
        <f t="shared" si="88"/>
        <v/>
      </c>
      <c r="IK41" s="440" t="str">
        <f t="shared" si="88"/>
        <v/>
      </c>
      <c r="IL41" s="440" t="str">
        <f t="shared" si="88"/>
        <v/>
      </c>
      <c r="IM41" s="440" t="str">
        <f t="shared" si="88"/>
        <v/>
      </c>
      <c r="IN41" s="440" t="str">
        <f t="shared" si="88"/>
        <v/>
      </c>
      <c r="IO41" s="440" t="e">
        <f t="shared" si="88"/>
        <v>#VALUE!</v>
      </c>
      <c r="IP41" s="440" t="str">
        <f t="shared" si="88"/>
        <v/>
      </c>
      <c r="IQ41" s="440" t="str">
        <f t="shared" si="88"/>
        <v/>
      </c>
      <c r="IR41" s="440" t="str">
        <f t="shared" si="88"/>
        <v/>
      </c>
      <c r="IS41" s="440" t="str">
        <f t="shared" si="88"/>
        <v/>
      </c>
      <c r="IT41" s="440" t="str">
        <f t="shared" si="88"/>
        <v/>
      </c>
      <c r="IU41" s="440" t="str">
        <f t="shared" si="88"/>
        <v/>
      </c>
      <c r="IV41" s="440" t="str">
        <f t="shared" si="88"/>
        <v/>
      </c>
      <c r="IW41" s="440" t="e">
        <f t="shared" si="88"/>
        <v>#VALUE!</v>
      </c>
      <c r="IX41" s="440" t="str">
        <f t="shared" ref="IX41:JU41" si="89">IF(OR(IX6&gt;1,IX6&lt;-1)=TRUE,"red",IF(ISNA(IX6)=TRUE,"yellow",""))</f>
        <v/>
      </c>
      <c r="IY41" s="440" t="str">
        <f t="shared" si="89"/>
        <v/>
      </c>
      <c r="IZ41" s="440" t="str">
        <f t="shared" si="89"/>
        <v/>
      </c>
      <c r="JA41" s="440" t="str">
        <f t="shared" si="89"/>
        <v/>
      </c>
      <c r="JB41" s="440" t="str">
        <f t="shared" si="89"/>
        <v/>
      </c>
      <c r="JC41" s="440" t="str">
        <f t="shared" si="89"/>
        <v/>
      </c>
      <c r="JD41" s="440" t="str">
        <f t="shared" si="89"/>
        <v/>
      </c>
      <c r="JE41" s="440" t="str">
        <f t="shared" si="89"/>
        <v/>
      </c>
      <c r="JF41" s="440" t="str">
        <f t="shared" si="89"/>
        <v/>
      </c>
      <c r="JG41" s="440" t="str">
        <f t="shared" si="89"/>
        <v/>
      </c>
      <c r="JH41" s="440" t="str">
        <f t="shared" si="89"/>
        <v/>
      </c>
      <c r="JI41" s="440" t="str">
        <f t="shared" si="89"/>
        <v/>
      </c>
      <c r="JJ41" s="440" t="str">
        <f t="shared" si="89"/>
        <v/>
      </c>
      <c r="JK41" s="440" t="str">
        <f t="shared" si="89"/>
        <v/>
      </c>
      <c r="JL41" s="440" t="str">
        <f t="shared" si="89"/>
        <v/>
      </c>
      <c r="JM41" s="440" t="str">
        <f t="shared" si="89"/>
        <v/>
      </c>
      <c r="JN41" s="440" t="str">
        <f t="shared" si="89"/>
        <v/>
      </c>
      <c r="JO41" s="440" t="str">
        <f t="shared" si="89"/>
        <v/>
      </c>
      <c r="JP41" s="440" t="str">
        <f t="shared" si="89"/>
        <v/>
      </c>
      <c r="JQ41" s="440" t="str">
        <f t="shared" si="89"/>
        <v/>
      </c>
      <c r="JR41" s="440" t="str">
        <f t="shared" si="89"/>
        <v/>
      </c>
      <c r="JS41" s="440" t="e">
        <f t="shared" si="89"/>
        <v>#N/A</v>
      </c>
      <c r="JT41" s="440" t="e">
        <f t="shared" si="89"/>
        <v>#N/A</v>
      </c>
      <c r="JU41" s="440" t="e">
        <f t="shared" si="89"/>
        <v>#N/A</v>
      </c>
      <c r="JV41" s="440" t="str">
        <f t="shared" ref="JV41:LI41" si="90">IF(OR(JV6&gt;0,JV6&lt;0)=TRUE,"red",IF(ISNA(JV6)=TRUE,"yellow",""))</f>
        <v/>
      </c>
      <c r="JW41" s="440" t="e">
        <f t="shared" si="90"/>
        <v>#N/A</v>
      </c>
      <c r="JX41" s="440" t="e">
        <f t="shared" si="90"/>
        <v>#N/A</v>
      </c>
      <c r="JY41" s="440" t="str">
        <f t="shared" si="90"/>
        <v/>
      </c>
      <c r="JZ41" s="440" t="e">
        <f t="shared" si="90"/>
        <v>#N/A</v>
      </c>
      <c r="KA41" s="440" t="e">
        <f t="shared" si="90"/>
        <v>#N/A</v>
      </c>
      <c r="KB41" s="440" t="str">
        <f t="shared" si="90"/>
        <v/>
      </c>
      <c r="KC41" s="440" t="e">
        <f t="shared" si="90"/>
        <v>#N/A</v>
      </c>
      <c r="KD41" s="440" t="e">
        <f t="shared" si="90"/>
        <v>#N/A</v>
      </c>
      <c r="KE41" s="440" t="str">
        <f t="shared" si="90"/>
        <v/>
      </c>
      <c r="KF41" s="440" t="e">
        <f t="shared" si="90"/>
        <v>#N/A</v>
      </c>
      <c r="KG41" s="440" t="e">
        <f t="shared" si="90"/>
        <v>#N/A</v>
      </c>
      <c r="KH41" s="440" t="str">
        <f t="shared" si="90"/>
        <v/>
      </c>
      <c r="KI41" s="440" t="e">
        <f t="shared" si="90"/>
        <v>#N/A</v>
      </c>
      <c r="KJ41" s="440" t="e">
        <f t="shared" si="90"/>
        <v>#N/A</v>
      </c>
      <c r="KK41" s="440" t="str">
        <f t="shared" si="90"/>
        <v/>
      </c>
      <c r="KL41" s="440" t="e">
        <f t="shared" si="90"/>
        <v>#N/A</v>
      </c>
      <c r="KM41" s="440" t="e">
        <f t="shared" si="90"/>
        <v>#N/A</v>
      </c>
      <c r="KN41" s="440" t="str">
        <f t="shared" si="90"/>
        <v/>
      </c>
      <c r="KO41" s="440" t="e">
        <f t="shared" si="90"/>
        <v>#N/A</v>
      </c>
      <c r="KP41" s="440" t="e">
        <f t="shared" si="90"/>
        <v>#N/A</v>
      </c>
      <c r="KQ41" s="440" t="e">
        <f t="shared" si="90"/>
        <v>#N/A</v>
      </c>
      <c r="KR41" s="440" t="e">
        <f t="shared" si="90"/>
        <v>#N/A</v>
      </c>
      <c r="KS41" s="440" t="e">
        <f t="shared" si="90"/>
        <v>#N/A</v>
      </c>
      <c r="KT41" s="440" t="str">
        <f t="shared" si="90"/>
        <v/>
      </c>
      <c r="KU41" s="440" t="e">
        <f t="shared" si="90"/>
        <v>#N/A</v>
      </c>
      <c r="KV41" s="440" t="e">
        <f t="shared" si="90"/>
        <v>#N/A</v>
      </c>
      <c r="KW41" s="440" t="str">
        <f t="shared" si="90"/>
        <v/>
      </c>
      <c r="KX41" s="440" t="e">
        <f t="shared" si="90"/>
        <v>#N/A</v>
      </c>
      <c r="KY41" s="440" t="e">
        <f t="shared" si="90"/>
        <v>#N/A</v>
      </c>
      <c r="KZ41" s="440" t="e">
        <f t="shared" si="90"/>
        <v>#N/A</v>
      </c>
      <c r="LA41" s="440" t="e">
        <f t="shared" si="90"/>
        <v>#N/A</v>
      </c>
      <c r="LB41" s="440" t="e">
        <f t="shared" si="90"/>
        <v>#N/A</v>
      </c>
      <c r="LC41" s="440" t="str">
        <f t="shared" si="90"/>
        <v/>
      </c>
      <c r="LD41" s="440" t="e">
        <f t="shared" si="90"/>
        <v>#N/A</v>
      </c>
      <c r="LE41" s="440" t="e">
        <f t="shared" si="90"/>
        <v>#N/A</v>
      </c>
      <c r="LF41" s="440" t="str">
        <f t="shared" si="90"/>
        <v/>
      </c>
      <c r="LG41" s="440" t="e">
        <f t="shared" si="90"/>
        <v>#N/A</v>
      </c>
      <c r="LH41" s="440" t="e">
        <f t="shared" si="90"/>
        <v>#N/A</v>
      </c>
      <c r="LI41" s="440" t="str">
        <f t="shared" si="90"/>
        <v/>
      </c>
      <c r="LJ41" s="440" t="e">
        <f t="shared" ref="LJ41:NU41" si="91">IF(OR(LJ6&gt;0,LJ6&lt;0)=TRUE,"red",IF(ISNA(LJ6)=TRUE,"yellow",""))</f>
        <v>#N/A</v>
      </c>
      <c r="LK41" s="440" t="e">
        <f t="shared" si="91"/>
        <v>#N/A</v>
      </c>
      <c r="LL41" s="440" t="str">
        <f t="shared" ref="LL41:MO41" si="92">IF(OR(LL6&gt;=1,LL6&lt;=-1)=TRUE,"red",IF(ISNA(LL6)=TRUE,"yellow",""))</f>
        <v/>
      </c>
      <c r="LM41" s="440" t="e">
        <f t="shared" si="92"/>
        <v>#N/A</v>
      </c>
      <c r="LN41" s="440" t="e">
        <f t="shared" si="92"/>
        <v>#N/A</v>
      </c>
      <c r="LO41" s="440" t="str">
        <f t="shared" si="92"/>
        <v/>
      </c>
      <c r="LP41" s="440" t="e">
        <f t="shared" si="92"/>
        <v>#N/A</v>
      </c>
      <c r="LQ41" s="440" t="e">
        <f t="shared" si="92"/>
        <v>#N/A</v>
      </c>
      <c r="LR41" s="440" t="str">
        <f t="shared" si="92"/>
        <v/>
      </c>
      <c r="LS41" s="440" t="e">
        <f t="shared" si="92"/>
        <v>#N/A</v>
      </c>
      <c r="LT41" s="440" t="e">
        <f t="shared" si="92"/>
        <v>#N/A</v>
      </c>
      <c r="LU41" s="440" t="str">
        <f t="shared" si="92"/>
        <v/>
      </c>
      <c r="LV41" s="440" t="e">
        <f t="shared" si="92"/>
        <v>#N/A</v>
      </c>
      <c r="LW41" s="440" t="e">
        <f t="shared" si="92"/>
        <v>#N/A</v>
      </c>
      <c r="LX41" s="440" t="e">
        <f t="shared" si="92"/>
        <v>#N/A</v>
      </c>
      <c r="LY41" s="440" t="e">
        <f t="shared" si="92"/>
        <v>#N/A</v>
      </c>
      <c r="LZ41" s="440" t="e">
        <f t="shared" si="92"/>
        <v>#N/A</v>
      </c>
      <c r="MA41" s="440" t="str">
        <f t="shared" si="92"/>
        <v/>
      </c>
      <c r="MB41" s="440" t="e">
        <f t="shared" si="92"/>
        <v>#N/A</v>
      </c>
      <c r="MC41" s="440" t="e">
        <f t="shared" si="92"/>
        <v>#N/A</v>
      </c>
      <c r="MD41" s="440" t="str">
        <f t="shared" si="92"/>
        <v/>
      </c>
      <c r="ME41" s="440" t="e">
        <f t="shared" si="92"/>
        <v>#N/A</v>
      </c>
      <c r="MF41" s="440" t="e">
        <f t="shared" si="92"/>
        <v>#N/A</v>
      </c>
      <c r="MG41" s="440" t="str">
        <f t="shared" si="92"/>
        <v/>
      </c>
      <c r="MH41" s="440" t="e">
        <f t="shared" si="92"/>
        <v>#N/A</v>
      </c>
      <c r="MI41" s="440" t="e">
        <f t="shared" si="92"/>
        <v>#N/A</v>
      </c>
      <c r="MJ41" s="440" t="str">
        <f t="shared" si="92"/>
        <v/>
      </c>
      <c r="MK41" s="440" t="e">
        <f t="shared" si="92"/>
        <v>#N/A</v>
      </c>
      <c r="ML41" s="440" t="e">
        <f t="shared" si="92"/>
        <v>#N/A</v>
      </c>
      <c r="MM41" s="440" t="str">
        <f t="shared" si="92"/>
        <v/>
      </c>
      <c r="MN41" s="440" t="e">
        <f t="shared" si="92"/>
        <v>#N/A</v>
      </c>
      <c r="MO41" s="440" t="e">
        <f t="shared" si="92"/>
        <v>#N/A</v>
      </c>
      <c r="MP41" s="440" t="str">
        <f t="shared" si="91"/>
        <v/>
      </c>
      <c r="MQ41" s="440" t="e">
        <f t="shared" si="91"/>
        <v>#N/A</v>
      </c>
      <c r="MR41" s="440" t="e">
        <f t="shared" si="91"/>
        <v>#N/A</v>
      </c>
      <c r="MS41" s="440" t="str">
        <f t="shared" si="91"/>
        <v/>
      </c>
      <c r="MT41" s="440" t="e">
        <f t="shared" si="91"/>
        <v>#N/A</v>
      </c>
      <c r="MU41" s="440" t="e">
        <f t="shared" si="91"/>
        <v>#N/A</v>
      </c>
      <c r="MV41" s="440" t="e">
        <f t="shared" si="91"/>
        <v>#N/A</v>
      </c>
      <c r="MW41" s="440" t="e">
        <f t="shared" si="91"/>
        <v>#N/A</v>
      </c>
      <c r="MX41" s="440" t="e">
        <f t="shared" si="91"/>
        <v>#N/A</v>
      </c>
      <c r="MY41" s="440" t="str">
        <f t="shared" si="91"/>
        <v/>
      </c>
      <c r="MZ41" s="440" t="e">
        <f t="shared" si="91"/>
        <v>#N/A</v>
      </c>
      <c r="NA41" s="440" t="e">
        <f t="shared" si="91"/>
        <v>#N/A</v>
      </c>
      <c r="NB41" s="440" t="str">
        <f t="shared" si="91"/>
        <v/>
      </c>
      <c r="NC41" s="440" t="e">
        <f t="shared" si="91"/>
        <v>#N/A</v>
      </c>
      <c r="ND41" s="440" t="e">
        <f t="shared" si="91"/>
        <v>#N/A</v>
      </c>
      <c r="NE41" s="440" t="str">
        <f t="shared" si="91"/>
        <v/>
      </c>
      <c r="NF41" s="440" t="e">
        <f t="shared" si="91"/>
        <v>#N/A</v>
      </c>
      <c r="NG41" s="440" t="e">
        <f t="shared" si="91"/>
        <v>#N/A</v>
      </c>
      <c r="NH41" s="440" t="str">
        <f t="shared" si="91"/>
        <v/>
      </c>
      <c r="NI41" s="440" t="e">
        <f t="shared" si="91"/>
        <v>#N/A</v>
      </c>
      <c r="NJ41" s="440" t="e">
        <f t="shared" si="91"/>
        <v>#N/A</v>
      </c>
      <c r="NK41" s="440" t="str">
        <f t="shared" si="91"/>
        <v/>
      </c>
      <c r="NL41" s="440" t="e">
        <f t="shared" si="91"/>
        <v>#N/A</v>
      </c>
      <c r="NM41" s="440" t="e">
        <f t="shared" si="91"/>
        <v>#N/A</v>
      </c>
      <c r="NN41" s="440" t="str">
        <f t="shared" si="91"/>
        <v/>
      </c>
      <c r="NO41" s="440" t="e">
        <f t="shared" si="91"/>
        <v>#N/A</v>
      </c>
      <c r="NP41" s="440" t="e">
        <f t="shared" si="91"/>
        <v>#N/A</v>
      </c>
      <c r="NQ41" s="440" t="str">
        <f t="shared" si="91"/>
        <v/>
      </c>
      <c r="NR41" s="440" t="e">
        <f t="shared" si="91"/>
        <v>#N/A</v>
      </c>
      <c r="NS41" s="440" t="e">
        <f t="shared" si="91"/>
        <v>#N/A</v>
      </c>
      <c r="NT41" s="440" t="e">
        <f t="shared" si="91"/>
        <v>#N/A</v>
      </c>
      <c r="NU41" s="440" t="e">
        <f t="shared" si="91"/>
        <v>#N/A</v>
      </c>
      <c r="NV41" s="440" t="e">
        <f t="shared" ref="NV41" si="93">IF(OR(NV6&gt;0,NV6&lt;0)=TRUE,"red",IF(ISNA(NV6)=TRUE,"yellow",""))</f>
        <v>#N/A</v>
      </c>
      <c r="NW41" s="440" t="str">
        <f t="shared" ref="NW41:QH41" si="94">IF(OR(NW6&gt;=1,NW6&lt;=-1)=TRUE,"red",IF(ISNA(NW6)=TRUE,"yellow",""))</f>
        <v/>
      </c>
      <c r="NX41" s="440" t="e">
        <f t="shared" si="94"/>
        <v>#N/A</v>
      </c>
      <c r="NY41" s="440" t="e">
        <f t="shared" si="94"/>
        <v>#N/A</v>
      </c>
      <c r="NZ41" s="440" t="str">
        <f t="shared" si="94"/>
        <v/>
      </c>
      <c r="OA41" s="440" t="e">
        <f t="shared" si="94"/>
        <v>#N/A</v>
      </c>
      <c r="OB41" s="440" t="e">
        <f t="shared" si="94"/>
        <v>#N/A</v>
      </c>
      <c r="OC41" s="440" t="str">
        <f t="shared" si="94"/>
        <v/>
      </c>
      <c r="OD41" s="440" t="e">
        <f t="shared" si="94"/>
        <v>#N/A</v>
      </c>
      <c r="OE41" s="440" t="e">
        <f t="shared" si="94"/>
        <v>#N/A</v>
      </c>
      <c r="OF41" s="440" t="str">
        <f t="shared" si="94"/>
        <v/>
      </c>
      <c r="OG41" s="440" t="e">
        <f t="shared" si="94"/>
        <v>#N/A</v>
      </c>
      <c r="OH41" s="440" t="e">
        <f t="shared" si="94"/>
        <v>#N/A</v>
      </c>
      <c r="OI41" s="440" t="str">
        <f t="shared" si="94"/>
        <v/>
      </c>
      <c r="OJ41" s="440" t="e">
        <f t="shared" si="94"/>
        <v>#N/A</v>
      </c>
      <c r="OK41" s="440" t="e">
        <f t="shared" si="94"/>
        <v>#N/A</v>
      </c>
      <c r="OL41" s="440" t="str">
        <f t="shared" si="94"/>
        <v/>
      </c>
      <c r="OM41" s="440" t="e">
        <f t="shared" si="94"/>
        <v>#N/A</v>
      </c>
      <c r="ON41" s="440" t="e">
        <f t="shared" si="94"/>
        <v>#N/A</v>
      </c>
      <c r="OO41" s="440" t="str">
        <f t="shared" si="94"/>
        <v/>
      </c>
      <c r="OP41" s="440" t="e">
        <f t="shared" si="94"/>
        <v>#N/A</v>
      </c>
      <c r="OQ41" s="440" t="e">
        <f t="shared" si="94"/>
        <v>#N/A</v>
      </c>
      <c r="OR41" s="440" t="e">
        <f t="shared" si="94"/>
        <v>#N/A</v>
      </c>
      <c r="OS41" s="440" t="e">
        <f t="shared" si="94"/>
        <v>#N/A</v>
      </c>
      <c r="OT41" s="440" t="e">
        <f t="shared" si="94"/>
        <v>#N/A</v>
      </c>
      <c r="OU41" s="440" t="str">
        <f t="shared" si="94"/>
        <v/>
      </c>
      <c r="OV41" s="440" t="e">
        <f t="shared" si="94"/>
        <v>#N/A</v>
      </c>
      <c r="OW41" s="440" t="e">
        <f t="shared" si="94"/>
        <v>#N/A</v>
      </c>
      <c r="OX41" s="440" t="str">
        <f t="shared" si="94"/>
        <v/>
      </c>
      <c r="OY41" s="440" t="e">
        <f t="shared" si="94"/>
        <v>#N/A</v>
      </c>
      <c r="OZ41" s="440" t="e">
        <f t="shared" si="94"/>
        <v>#N/A</v>
      </c>
      <c r="PA41" s="440" t="str">
        <f t="shared" si="94"/>
        <v/>
      </c>
      <c r="PB41" s="440" t="e">
        <f t="shared" si="94"/>
        <v>#N/A</v>
      </c>
      <c r="PC41" s="440" t="e">
        <f t="shared" si="94"/>
        <v>#N/A</v>
      </c>
      <c r="PD41" s="440" t="str">
        <f t="shared" si="94"/>
        <v/>
      </c>
      <c r="PE41" s="440" t="e">
        <f t="shared" si="94"/>
        <v>#N/A</v>
      </c>
      <c r="PF41" s="440" t="e">
        <f t="shared" si="94"/>
        <v>#N/A</v>
      </c>
      <c r="PG41" s="440" t="str">
        <f t="shared" si="94"/>
        <v/>
      </c>
      <c r="PH41" s="440" t="e">
        <f t="shared" si="94"/>
        <v>#N/A</v>
      </c>
      <c r="PI41" s="440" t="e">
        <f t="shared" si="94"/>
        <v>#N/A</v>
      </c>
      <c r="PJ41" s="440" t="str">
        <f t="shared" si="94"/>
        <v/>
      </c>
      <c r="PK41" s="440" t="e">
        <f t="shared" si="94"/>
        <v>#N/A</v>
      </c>
      <c r="PL41" s="440" t="e">
        <f t="shared" si="94"/>
        <v>#N/A</v>
      </c>
      <c r="PM41" s="440" t="str">
        <f t="shared" si="94"/>
        <v/>
      </c>
      <c r="PN41" s="440" t="e">
        <f t="shared" si="94"/>
        <v>#N/A</v>
      </c>
      <c r="PO41" s="440" t="e">
        <f t="shared" si="94"/>
        <v>#N/A</v>
      </c>
      <c r="PP41" s="440" t="e">
        <f t="shared" si="94"/>
        <v>#N/A</v>
      </c>
      <c r="PQ41" s="440" t="e">
        <f t="shared" si="94"/>
        <v>#N/A</v>
      </c>
      <c r="PR41" s="440" t="e">
        <f t="shared" si="94"/>
        <v>#N/A</v>
      </c>
      <c r="PS41" s="440" t="str">
        <f t="shared" si="94"/>
        <v/>
      </c>
      <c r="PT41" s="440" t="str">
        <f t="shared" si="94"/>
        <v/>
      </c>
      <c r="PU41" s="440" t="str">
        <f t="shared" si="94"/>
        <v/>
      </c>
      <c r="PV41" s="440" t="str">
        <f t="shared" si="94"/>
        <v/>
      </c>
      <c r="PW41" s="440" t="str">
        <f t="shared" si="94"/>
        <v/>
      </c>
      <c r="PX41" s="440" t="str">
        <f t="shared" si="94"/>
        <v/>
      </c>
      <c r="PY41" s="440" t="str">
        <f t="shared" si="94"/>
        <v/>
      </c>
      <c r="PZ41" s="440" t="str">
        <f t="shared" si="94"/>
        <v/>
      </c>
      <c r="QA41" s="440" t="str">
        <f t="shared" si="94"/>
        <v/>
      </c>
      <c r="QB41" s="440" t="str">
        <f t="shared" si="94"/>
        <v/>
      </c>
      <c r="QC41" s="440" t="str">
        <f t="shared" si="94"/>
        <v/>
      </c>
      <c r="QD41" s="440" t="str">
        <f t="shared" si="94"/>
        <v/>
      </c>
      <c r="QE41" s="440" t="str">
        <f t="shared" si="94"/>
        <v/>
      </c>
      <c r="QF41" s="440" t="str">
        <f t="shared" si="94"/>
        <v/>
      </c>
      <c r="QG41" s="440" t="str">
        <f t="shared" si="94"/>
        <v/>
      </c>
      <c r="QH41" s="440" t="str">
        <f t="shared" si="94"/>
        <v/>
      </c>
      <c r="QI41" s="440" t="str">
        <f t="shared" ref="QI41:QP41" si="95">IF(OR(QI6&gt;=1,QI6&lt;=-1)=TRUE,"red",IF(ISNA(QI6)=TRUE,"yellow",""))</f>
        <v/>
      </c>
      <c r="QJ41" s="440" t="str">
        <f t="shared" si="95"/>
        <v/>
      </c>
      <c r="QK41" s="440" t="str">
        <f t="shared" si="95"/>
        <v/>
      </c>
      <c r="QL41" s="440" t="str">
        <f t="shared" si="95"/>
        <v/>
      </c>
      <c r="QM41" s="440" t="str">
        <f t="shared" si="95"/>
        <v/>
      </c>
      <c r="QN41" s="440" t="e">
        <f t="shared" si="95"/>
        <v>#N/A</v>
      </c>
      <c r="QO41" s="440" t="e">
        <f t="shared" si="95"/>
        <v>#N/A</v>
      </c>
      <c r="QP41" s="440" t="e">
        <f t="shared" si="95"/>
        <v>#N/A</v>
      </c>
      <c r="QQ41" s="440" t="str">
        <f t="shared" ref="QQ41:SS41" si="96">IF(OR(QQ6&gt;0,QQ6&lt;0)=TRUE,"red",IF(ISNA(QQ6)=TRUE,"yellow",""))</f>
        <v/>
      </c>
      <c r="QR41" s="440" t="e">
        <f t="shared" si="96"/>
        <v>#N/A</v>
      </c>
      <c r="QS41" s="440" t="str">
        <f t="shared" si="96"/>
        <v/>
      </c>
      <c r="QT41" s="440" t="str">
        <f t="shared" si="96"/>
        <v/>
      </c>
      <c r="QU41" s="440" t="e">
        <f t="shared" si="96"/>
        <v>#N/A</v>
      </c>
      <c r="QV41" s="440" t="str">
        <f t="shared" si="96"/>
        <v/>
      </c>
      <c r="QW41" s="440" t="str">
        <f t="shared" si="96"/>
        <v/>
      </c>
      <c r="QX41" s="440" t="e">
        <f t="shared" si="96"/>
        <v>#N/A</v>
      </c>
      <c r="QY41" s="440" t="str">
        <f t="shared" si="96"/>
        <v/>
      </c>
      <c r="QZ41" s="440" t="str">
        <f t="shared" si="96"/>
        <v/>
      </c>
      <c r="RA41" s="440" t="e">
        <f t="shared" si="96"/>
        <v>#N/A</v>
      </c>
      <c r="RB41" s="440" t="str">
        <f t="shared" si="96"/>
        <v/>
      </c>
      <c r="RC41" s="440" t="str">
        <f t="shared" si="96"/>
        <v/>
      </c>
      <c r="RD41" s="440" t="e">
        <f t="shared" si="96"/>
        <v>#N/A</v>
      </c>
      <c r="RE41" s="440" t="str">
        <f t="shared" si="96"/>
        <v/>
      </c>
      <c r="RF41" s="440" t="str">
        <f t="shared" si="96"/>
        <v/>
      </c>
      <c r="RG41" s="440" t="e">
        <f t="shared" si="96"/>
        <v>#N/A</v>
      </c>
      <c r="RH41" s="440" t="str">
        <f t="shared" si="96"/>
        <v/>
      </c>
      <c r="RI41" s="440" t="str">
        <f t="shared" si="96"/>
        <v/>
      </c>
      <c r="RJ41" s="440" t="e">
        <f t="shared" si="96"/>
        <v>#N/A</v>
      </c>
      <c r="RK41" s="440" t="str">
        <f t="shared" si="96"/>
        <v/>
      </c>
      <c r="RL41" s="440" t="e">
        <f t="shared" si="96"/>
        <v>#N/A</v>
      </c>
      <c r="RM41" s="440" t="e">
        <f t="shared" si="96"/>
        <v>#N/A</v>
      </c>
      <c r="RN41" s="440" t="e">
        <f t="shared" si="96"/>
        <v>#N/A</v>
      </c>
      <c r="RO41" s="440" t="e">
        <f t="shared" si="96"/>
        <v>#N/A</v>
      </c>
      <c r="RP41" s="440" t="e">
        <f t="shared" si="96"/>
        <v>#N/A</v>
      </c>
      <c r="RQ41" s="440" t="e">
        <f t="shared" si="96"/>
        <v>#N/A</v>
      </c>
      <c r="RR41" s="440" t="e">
        <f t="shared" si="96"/>
        <v>#N/A</v>
      </c>
      <c r="RS41" s="440" t="e">
        <f t="shared" si="96"/>
        <v>#N/A</v>
      </c>
      <c r="RT41" s="440" t="e">
        <f t="shared" si="96"/>
        <v>#N/A</v>
      </c>
      <c r="RU41" s="440" t="e">
        <f t="shared" si="96"/>
        <v>#N/A</v>
      </c>
      <c r="RV41" s="440" t="e">
        <f t="shared" si="96"/>
        <v>#N/A</v>
      </c>
      <c r="RW41" s="440" t="str">
        <f t="shared" si="96"/>
        <v/>
      </c>
      <c r="RX41" s="440" t="str">
        <f t="shared" si="96"/>
        <v/>
      </c>
      <c r="RY41" s="440" t="e">
        <f t="shared" si="96"/>
        <v>#N/A</v>
      </c>
      <c r="RZ41" s="440" t="str">
        <f t="shared" si="96"/>
        <v/>
      </c>
      <c r="SA41" s="440" t="str">
        <f t="shared" si="96"/>
        <v/>
      </c>
      <c r="SB41" s="440" t="e">
        <f t="shared" si="96"/>
        <v>#N/A</v>
      </c>
      <c r="SC41" s="440" t="str">
        <f t="shared" si="96"/>
        <v/>
      </c>
      <c r="SD41" s="440" t="str">
        <f t="shared" si="96"/>
        <v/>
      </c>
      <c r="SE41" s="440" t="str">
        <f t="shared" si="96"/>
        <v/>
      </c>
      <c r="SF41" s="440" t="str">
        <f t="shared" si="96"/>
        <v/>
      </c>
      <c r="SG41" s="440" t="str">
        <f t="shared" si="96"/>
        <v/>
      </c>
      <c r="SH41" s="440" t="str">
        <f t="shared" si="96"/>
        <v/>
      </c>
      <c r="SI41" s="440" t="str">
        <f t="shared" si="96"/>
        <v/>
      </c>
      <c r="SJ41" s="440" t="str">
        <f t="shared" si="96"/>
        <v/>
      </c>
      <c r="SK41" s="440" t="str">
        <f t="shared" si="96"/>
        <v/>
      </c>
      <c r="SL41" s="440" t="str">
        <f t="shared" si="96"/>
        <v/>
      </c>
      <c r="SM41" s="440" t="str">
        <f t="shared" si="96"/>
        <v/>
      </c>
      <c r="SN41" s="440" t="str">
        <f t="shared" si="96"/>
        <v/>
      </c>
      <c r="SO41" s="440" t="str">
        <f t="shared" si="96"/>
        <v/>
      </c>
      <c r="SP41" s="440" t="str">
        <f t="shared" si="96"/>
        <v/>
      </c>
      <c r="SQ41" s="440" t="str">
        <f t="shared" si="96"/>
        <v/>
      </c>
      <c r="SR41" s="440" t="str">
        <f t="shared" si="96"/>
        <v/>
      </c>
      <c r="SS41" s="440" t="str">
        <f t="shared" si="96"/>
        <v/>
      </c>
      <c r="ST41" s="440" t="str">
        <f t="shared" ref="ST41:VE41" si="97">IF(OR(ST6&gt;0,ST6&lt;0)=TRUE,"red",IF(ISNA(ST6)=TRUE,"yellow",""))</f>
        <v/>
      </c>
      <c r="SU41" s="440" t="str">
        <f t="shared" si="97"/>
        <v/>
      </c>
      <c r="SV41" s="440" t="str">
        <f t="shared" si="97"/>
        <v/>
      </c>
      <c r="SW41" s="440" t="str">
        <f t="shared" si="97"/>
        <v/>
      </c>
      <c r="SX41" s="440" t="e">
        <f t="shared" si="97"/>
        <v>#N/A</v>
      </c>
      <c r="SY41" s="440" t="e">
        <f t="shared" si="97"/>
        <v>#N/A</v>
      </c>
      <c r="SZ41" s="440" t="e">
        <f t="shared" si="97"/>
        <v>#N/A</v>
      </c>
      <c r="TA41" s="440" t="str">
        <f t="shared" si="97"/>
        <v/>
      </c>
      <c r="TB41" s="440" t="str">
        <f t="shared" si="97"/>
        <v/>
      </c>
      <c r="TC41" s="440" t="str">
        <f t="shared" si="97"/>
        <v/>
      </c>
      <c r="TD41" s="440" t="str">
        <f t="shared" si="97"/>
        <v/>
      </c>
      <c r="TE41" s="440" t="str">
        <f t="shared" si="97"/>
        <v/>
      </c>
      <c r="TF41" s="440" t="str">
        <f t="shared" si="97"/>
        <v/>
      </c>
      <c r="TG41" s="440" t="str">
        <f t="shared" si="97"/>
        <v/>
      </c>
      <c r="TH41" s="440" t="str">
        <f t="shared" si="97"/>
        <v/>
      </c>
      <c r="TI41" s="440" t="str">
        <f t="shared" si="97"/>
        <v/>
      </c>
      <c r="TJ41" s="440" t="str">
        <f t="shared" si="97"/>
        <v/>
      </c>
      <c r="TK41" s="440" t="str">
        <f t="shared" si="97"/>
        <v/>
      </c>
      <c r="TL41" s="440" t="str">
        <f t="shared" si="97"/>
        <v/>
      </c>
      <c r="TM41" s="440" t="str">
        <f t="shared" si="97"/>
        <v/>
      </c>
      <c r="TN41" s="440" t="str">
        <f t="shared" si="97"/>
        <v/>
      </c>
      <c r="TO41" s="440" t="str">
        <f t="shared" si="97"/>
        <v/>
      </c>
      <c r="TP41" s="440" t="str">
        <f t="shared" si="97"/>
        <v/>
      </c>
      <c r="TQ41" s="440" t="str">
        <f t="shared" si="97"/>
        <v/>
      </c>
      <c r="TR41" s="440" t="str">
        <f t="shared" si="97"/>
        <v/>
      </c>
      <c r="TS41" s="440" t="str">
        <f t="shared" si="97"/>
        <v>red</v>
      </c>
      <c r="TT41" s="440" t="str">
        <f t="shared" si="97"/>
        <v>red</v>
      </c>
      <c r="TU41" s="440" t="str">
        <f t="shared" si="97"/>
        <v/>
      </c>
      <c r="TV41" s="440" t="e">
        <f t="shared" si="97"/>
        <v>#N/A</v>
      </c>
      <c r="TW41" s="440" t="e">
        <f t="shared" si="97"/>
        <v>#N/A</v>
      </c>
      <c r="TX41" s="440" t="e">
        <f t="shared" si="97"/>
        <v>#N/A</v>
      </c>
      <c r="TY41" s="440" t="str">
        <f t="shared" si="97"/>
        <v/>
      </c>
      <c r="TZ41" s="440" t="str">
        <f t="shared" si="97"/>
        <v/>
      </c>
      <c r="UA41" s="440" t="str">
        <f t="shared" si="97"/>
        <v/>
      </c>
      <c r="UB41" s="440" t="str">
        <f t="shared" si="97"/>
        <v/>
      </c>
      <c r="UC41" s="440" t="str">
        <f t="shared" si="97"/>
        <v/>
      </c>
      <c r="UD41" s="440" t="str">
        <f t="shared" si="97"/>
        <v/>
      </c>
      <c r="UE41" s="440" t="str">
        <f t="shared" si="97"/>
        <v/>
      </c>
      <c r="UF41" s="440" t="str">
        <f t="shared" si="97"/>
        <v/>
      </c>
      <c r="UG41" s="440" t="str">
        <f t="shared" si="97"/>
        <v/>
      </c>
      <c r="UH41" s="440" t="str">
        <f t="shared" si="97"/>
        <v/>
      </c>
      <c r="UI41" s="440" t="str">
        <f t="shared" si="97"/>
        <v/>
      </c>
      <c r="UJ41" s="440" t="str">
        <f t="shared" si="97"/>
        <v/>
      </c>
      <c r="UK41" s="440" t="str">
        <f t="shared" si="97"/>
        <v/>
      </c>
      <c r="UL41" s="440" t="str">
        <f t="shared" si="97"/>
        <v/>
      </c>
      <c r="UM41" s="440" t="str">
        <f t="shared" si="97"/>
        <v/>
      </c>
      <c r="UN41" s="440" t="str">
        <f t="shared" si="97"/>
        <v/>
      </c>
      <c r="UO41" s="440" t="str">
        <f t="shared" si="97"/>
        <v/>
      </c>
      <c r="UP41" s="440" t="str">
        <f t="shared" si="97"/>
        <v/>
      </c>
      <c r="UQ41" s="440" t="str">
        <f t="shared" si="97"/>
        <v/>
      </c>
      <c r="UR41" s="440" t="str">
        <f t="shared" si="97"/>
        <v/>
      </c>
      <c r="US41" s="440" t="str">
        <f t="shared" si="97"/>
        <v/>
      </c>
      <c r="UT41" s="440" t="e">
        <f t="shared" si="97"/>
        <v>#N/A</v>
      </c>
      <c r="UU41" s="440" t="e">
        <f t="shared" si="97"/>
        <v>#N/A</v>
      </c>
      <c r="UV41" s="440" t="e">
        <f t="shared" si="97"/>
        <v>#N/A</v>
      </c>
      <c r="UW41" s="440" t="str">
        <f t="shared" si="97"/>
        <v/>
      </c>
      <c r="UX41" s="440" t="str">
        <f t="shared" si="97"/>
        <v/>
      </c>
      <c r="UY41" s="440" t="str">
        <f t="shared" si="97"/>
        <v/>
      </c>
      <c r="UZ41" s="440" t="str">
        <f t="shared" si="97"/>
        <v/>
      </c>
      <c r="VA41" s="440" t="str">
        <f t="shared" si="97"/>
        <v/>
      </c>
      <c r="VB41" s="440" t="str">
        <f t="shared" si="97"/>
        <v/>
      </c>
      <c r="VC41" s="440" t="str">
        <f t="shared" si="97"/>
        <v/>
      </c>
      <c r="VD41" s="440" t="str">
        <f t="shared" si="97"/>
        <v/>
      </c>
      <c r="VE41" s="440" t="str">
        <f t="shared" si="97"/>
        <v/>
      </c>
      <c r="VF41" s="440" t="str">
        <f t="shared" ref="VF41:XL41" si="98">IF(OR(VF6&gt;0,VF6&lt;0)=TRUE,"red",IF(ISNA(VF6)=TRUE,"yellow",""))</f>
        <v/>
      </c>
      <c r="VG41" s="440" t="str">
        <f t="shared" si="98"/>
        <v/>
      </c>
      <c r="VH41" s="440" t="str">
        <f t="shared" si="98"/>
        <v/>
      </c>
      <c r="VI41" s="440" t="str">
        <f t="shared" si="98"/>
        <v/>
      </c>
      <c r="VJ41" s="440" t="str">
        <f t="shared" si="98"/>
        <v/>
      </c>
      <c r="VK41" s="440" t="str">
        <f t="shared" si="98"/>
        <v/>
      </c>
      <c r="VL41" s="440" t="str">
        <f t="shared" si="98"/>
        <v/>
      </c>
      <c r="VM41" s="440" t="str">
        <f t="shared" si="98"/>
        <v/>
      </c>
      <c r="VN41" s="440" t="str">
        <f t="shared" si="98"/>
        <v/>
      </c>
      <c r="VO41" s="440" t="str">
        <f t="shared" si="98"/>
        <v/>
      </c>
      <c r="VP41" s="440" t="str">
        <f t="shared" si="98"/>
        <v/>
      </c>
      <c r="VQ41" s="440" t="str">
        <f t="shared" si="98"/>
        <v/>
      </c>
      <c r="VR41" s="440" t="e">
        <f t="shared" si="98"/>
        <v>#N/A</v>
      </c>
      <c r="VS41" s="440" t="e">
        <f t="shared" si="98"/>
        <v>#N/A</v>
      </c>
      <c r="VT41" s="440" t="e">
        <f t="shared" si="98"/>
        <v>#N/A</v>
      </c>
      <c r="VU41" s="440" t="str">
        <f t="shared" si="98"/>
        <v/>
      </c>
      <c r="VV41" s="440" t="str">
        <f t="shared" si="98"/>
        <v/>
      </c>
      <c r="VW41" s="440" t="str">
        <f t="shared" si="98"/>
        <v/>
      </c>
      <c r="VX41" s="440" t="str">
        <f t="shared" si="98"/>
        <v/>
      </c>
      <c r="VY41" s="440" t="str">
        <f t="shared" si="98"/>
        <v/>
      </c>
      <c r="VZ41" s="440" t="str">
        <f t="shared" si="98"/>
        <v/>
      </c>
      <c r="WA41" s="440" t="str">
        <f t="shared" si="98"/>
        <v/>
      </c>
      <c r="WB41" s="440" t="str">
        <f t="shared" si="98"/>
        <v/>
      </c>
      <c r="WC41" s="440" t="str">
        <f t="shared" si="98"/>
        <v/>
      </c>
      <c r="WD41" s="440" t="str">
        <f t="shared" si="98"/>
        <v/>
      </c>
      <c r="WE41" s="440" t="str">
        <f t="shared" si="98"/>
        <v/>
      </c>
      <c r="WF41" s="440" t="str">
        <f t="shared" si="98"/>
        <v/>
      </c>
      <c r="WG41" s="440" t="str">
        <f t="shared" si="98"/>
        <v/>
      </c>
      <c r="WH41" s="440" t="str">
        <f t="shared" si="98"/>
        <v/>
      </c>
      <c r="WI41" s="440" t="str">
        <f t="shared" si="98"/>
        <v/>
      </c>
      <c r="WJ41" s="440" t="str">
        <f t="shared" si="98"/>
        <v/>
      </c>
      <c r="WK41" s="440" t="str">
        <f t="shared" si="98"/>
        <v/>
      </c>
      <c r="WL41" s="440" t="str">
        <f t="shared" si="98"/>
        <v/>
      </c>
      <c r="WM41" s="440" t="str">
        <f t="shared" si="98"/>
        <v/>
      </c>
      <c r="WN41" s="440" t="str">
        <f t="shared" si="98"/>
        <v/>
      </c>
      <c r="WO41" s="440" t="str">
        <f t="shared" si="98"/>
        <v/>
      </c>
      <c r="WP41" s="440" t="e">
        <f t="shared" si="98"/>
        <v>#N/A</v>
      </c>
      <c r="WQ41" s="440" t="e">
        <f t="shared" si="98"/>
        <v>#N/A</v>
      </c>
      <c r="WR41" s="440" t="e">
        <f t="shared" si="98"/>
        <v>#N/A</v>
      </c>
      <c r="WS41" s="440" t="str">
        <f t="shared" si="98"/>
        <v/>
      </c>
      <c r="WT41" s="440" t="str">
        <f t="shared" si="98"/>
        <v/>
      </c>
      <c r="WU41" s="440" t="str">
        <f t="shared" si="98"/>
        <v/>
      </c>
      <c r="WV41" s="440" t="str">
        <f t="shared" si="98"/>
        <v/>
      </c>
      <c r="WW41" s="440" t="e">
        <f t="shared" si="98"/>
        <v>#N/A</v>
      </c>
      <c r="WX41" s="440" t="str">
        <f t="shared" si="98"/>
        <v/>
      </c>
      <c r="WY41" s="440" t="str">
        <f t="shared" si="98"/>
        <v/>
      </c>
      <c r="WZ41" s="440" t="str">
        <f t="shared" si="98"/>
        <v/>
      </c>
      <c r="XA41" s="440" t="str">
        <f t="shared" si="98"/>
        <v/>
      </c>
      <c r="XB41" s="440" t="e">
        <f t="shared" si="98"/>
        <v>#N/A</v>
      </c>
      <c r="XC41" s="440" t="str">
        <f t="shared" si="98"/>
        <v/>
      </c>
      <c r="XD41" s="440" t="str">
        <f t="shared" si="98"/>
        <v/>
      </c>
      <c r="XE41" s="440" t="str">
        <f t="shared" si="98"/>
        <v/>
      </c>
      <c r="XF41" s="440" t="str">
        <f t="shared" si="98"/>
        <v/>
      </c>
      <c r="XG41" s="440" t="e">
        <f t="shared" si="98"/>
        <v>#N/A</v>
      </c>
      <c r="XH41" s="440" t="str">
        <f t="shared" si="98"/>
        <v/>
      </c>
      <c r="XI41" s="440" t="str">
        <f t="shared" si="98"/>
        <v/>
      </c>
      <c r="XJ41" s="440" t="str">
        <f t="shared" si="98"/>
        <v/>
      </c>
      <c r="XK41" s="440" t="str">
        <f t="shared" si="98"/>
        <v/>
      </c>
      <c r="XL41" s="440" t="e">
        <f t="shared" si="98"/>
        <v>#N/A</v>
      </c>
      <c r="XM41" s="440" t="str">
        <f t="shared" ref="XM41:YY41" si="99">IF(OR(XM6&gt;0,XM6&lt;0)=TRUE,"red",IF(ISNA(XM6)=TRUE,"yellow",""))</f>
        <v/>
      </c>
      <c r="XN41" s="440" t="str">
        <f t="shared" si="99"/>
        <v/>
      </c>
      <c r="XO41" s="440" t="str">
        <f t="shared" si="99"/>
        <v/>
      </c>
      <c r="XP41" s="440" t="str">
        <f t="shared" si="99"/>
        <v/>
      </c>
      <c r="XQ41" s="440" t="str">
        <f t="shared" si="99"/>
        <v/>
      </c>
      <c r="XR41" s="440" t="str">
        <f t="shared" si="99"/>
        <v/>
      </c>
      <c r="XS41" s="440" t="str">
        <f t="shared" si="99"/>
        <v/>
      </c>
      <c r="XT41" s="440" t="str">
        <f t="shared" si="99"/>
        <v/>
      </c>
      <c r="XU41" s="440" t="str">
        <f t="shared" si="99"/>
        <v/>
      </c>
      <c r="XV41" s="440" t="str">
        <f t="shared" si="99"/>
        <v/>
      </c>
      <c r="XW41" s="440" t="str">
        <f t="shared" si="99"/>
        <v/>
      </c>
      <c r="XX41" s="440" t="str">
        <f t="shared" si="99"/>
        <v/>
      </c>
      <c r="XY41" s="440" t="str">
        <f t="shared" si="99"/>
        <v/>
      </c>
      <c r="XZ41" s="440" t="str">
        <f t="shared" si="99"/>
        <v/>
      </c>
      <c r="YA41" s="440" t="str">
        <f t="shared" si="99"/>
        <v/>
      </c>
      <c r="YB41" s="440" t="e">
        <f t="shared" si="99"/>
        <v>#N/A</v>
      </c>
      <c r="YC41" s="440" t="e">
        <f t="shared" si="99"/>
        <v>#N/A</v>
      </c>
      <c r="YD41" s="440" t="e">
        <f t="shared" si="99"/>
        <v>#N/A</v>
      </c>
      <c r="YE41" s="440" t="str">
        <f t="shared" si="99"/>
        <v/>
      </c>
      <c r="YF41" s="440" t="str">
        <f t="shared" si="99"/>
        <v/>
      </c>
      <c r="YG41" s="440" t="str">
        <f t="shared" si="99"/>
        <v/>
      </c>
      <c r="YH41" s="440" t="str">
        <f t="shared" si="99"/>
        <v/>
      </c>
      <c r="YI41" s="440" t="str">
        <f t="shared" si="99"/>
        <v/>
      </c>
      <c r="YJ41" s="440" t="str">
        <f t="shared" si="99"/>
        <v/>
      </c>
      <c r="YK41" s="440" t="str">
        <f t="shared" si="99"/>
        <v/>
      </c>
      <c r="YL41" s="440" t="str">
        <f t="shared" si="99"/>
        <v/>
      </c>
      <c r="YM41" s="440" t="str">
        <f t="shared" si="99"/>
        <v/>
      </c>
      <c r="YN41" s="440" t="str">
        <f t="shared" si="99"/>
        <v/>
      </c>
      <c r="YO41" s="440" t="str">
        <f t="shared" si="99"/>
        <v/>
      </c>
      <c r="YP41" s="440" t="str">
        <f t="shared" si="99"/>
        <v/>
      </c>
      <c r="YQ41" s="440" t="str">
        <f t="shared" si="99"/>
        <v/>
      </c>
      <c r="YR41" s="440" t="str">
        <f t="shared" si="99"/>
        <v/>
      </c>
      <c r="YS41" s="440" t="str">
        <f t="shared" si="99"/>
        <v/>
      </c>
      <c r="YT41" s="440" t="e">
        <f t="shared" si="99"/>
        <v>#N/A</v>
      </c>
      <c r="YU41" s="440" t="e">
        <f t="shared" si="99"/>
        <v>#N/A</v>
      </c>
      <c r="YV41" s="440" t="e">
        <f t="shared" si="99"/>
        <v>#N/A</v>
      </c>
      <c r="YW41" s="440" t="str">
        <f t="shared" si="99"/>
        <v/>
      </c>
      <c r="YX41" s="440" t="str">
        <f t="shared" si="99"/>
        <v/>
      </c>
      <c r="YY41" s="440" t="str">
        <f t="shared" si="99"/>
        <v/>
      </c>
      <c r="YZ41" s="440" t="str">
        <f t="shared" ref="YZ41:AAZ41" si="100">IF(OR(YZ6&gt;0,YZ6&lt;0)=TRUE,"red",IF(ISNA(YZ6)=TRUE,"yellow",""))</f>
        <v/>
      </c>
      <c r="ZA41" s="440" t="str">
        <f t="shared" si="100"/>
        <v/>
      </c>
      <c r="ZB41" s="440" t="str">
        <f t="shared" si="100"/>
        <v/>
      </c>
      <c r="ZC41" s="440" t="str">
        <f t="shared" si="100"/>
        <v/>
      </c>
      <c r="ZD41" s="440" t="str">
        <f t="shared" si="100"/>
        <v/>
      </c>
      <c r="ZE41" s="440" t="str">
        <f t="shared" si="100"/>
        <v/>
      </c>
      <c r="ZF41" s="440" t="str">
        <f t="shared" si="100"/>
        <v/>
      </c>
      <c r="ZG41" s="440" t="str">
        <f t="shared" si="100"/>
        <v/>
      </c>
      <c r="ZH41" s="440" t="str">
        <f t="shared" si="100"/>
        <v/>
      </c>
      <c r="ZI41" s="440" t="str">
        <f t="shared" si="100"/>
        <v/>
      </c>
      <c r="ZJ41" s="440" t="str">
        <f t="shared" si="100"/>
        <v/>
      </c>
      <c r="ZK41" s="440" t="str">
        <f t="shared" si="100"/>
        <v/>
      </c>
      <c r="ZL41" s="440" t="str">
        <f t="shared" si="100"/>
        <v/>
      </c>
      <c r="ZM41" s="440" t="str">
        <f t="shared" si="100"/>
        <v/>
      </c>
      <c r="ZN41" s="440" t="str">
        <f t="shared" si="100"/>
        <v/>
      </c>
      <c r="ZO41" s="440" t="str">
        <f t="shared" si="100"/>
        <v/>
      </c>
      <c r="ZP41" s="440" t="str">
        <f t="shared" si="100"/>
        <v/>
      </c>
      <c r="ZQ41" s="440" t="str">
        <f t="shared" si="100"/>
        <v/>
      </c>
      <c r="ZR41" s="440" t="e">
        <f t="shared" si="100"/>
        <v>#N/A</v>
      </c>
      <c r="ZS41" s="440" t="e">
        <f t="shared" si="100"/>
        <v>#N/A</v>
      </c>
      <c r="ZT41" s="440" t="e">
        <f t="shared" si="100"/>
        <v>#N/A</v>
      </c>
      <c r="ZU41" s="440" t="str">
        <f t="shared" si="100"/>
        <v/>
      </c>
      <c r="ZV41" s="440" t="str">
        <f t="shared" si="100"/>
        <v/>
      </c>
      <c r="ZW41" s="440" t="str">
        <f t="shared" si="100"/>
        <v/>
      </c>
      <c r="ZX41" s="440" t="str">
        <f t="shared" si="100"/>
        <v/>
      </c>
      <c r="ZY41" s="440" t="str">
        <f t="shared" si="100"/>
        <v/>
      </c>
      <c r="ZZ41" s="440" t="str">
        <f t="shared" si="100"/>
        <v/>
      </c>
      <c r="AAA41" s="440" t="str">
        <f t="shared" si="100"/>
        <v/>
      </c>
      <c r="AAB41" s="440" t="e">
        <f t="shared" si="100"/>
        <v>#N/A</v>
      </c>
      <c r="AAC41" s="440" t="str">
        <f t="shared" si="100"/>
        <v>red</v>
      </c>
      <c r="AAD41" s="440" t="str">
        <f t="shared" si="100"/>
        <v>red</v>
      </c>
      <c r="AAE41" s="440" t="str">
        <f t="shared" si="100"/>
        <v/>
      </c>
      <c r="AAF41" s="440" t="str">
        <f t="shared" si="100"/>
        <v>red</v>
      </c>
      <c r="AAG41" s="440" t="str">
        <f t="shared" si="100"/>
        <v>red</v>
      </c>
      <c r="AAH41" s="440" t="str">
        <f t="shared" si="100"/>
        <v/>
      </c>
      <c r="AAI41" s="440" t="str">
        <f t="shared" si="100"/>
        <v>red</v>
      </c>
      <c r="AAJ41" s="440" t="str">
        <f t="shared" si="100"/>
        <v>red</v>
      </c>
      <c r="AAK41" s="440" t="str">
        <f t="shared" si="100"/>
        <v/>
      </c>
      <c r="AAL41" s="440" t="str">
        <f t="shared" si="100"/>
        <v>red</v>
      </c>
      <c r="AAM41" s="440" t="str">
        <f t="shared" si="100"/>
        <v>red</v>
      </c>
      <c r="AAN41" s="440" t="str">
        <f t="shared" si="100"/>
        <v/>
      </c>
      <c r="AAO41" s="440" t="str">
        <f t="shared" si="100"/>
        <v/>
      </c>
      <c r="AAP41" s="440" t="str">
        <f t="shared" si="100"/>
        <v/>
      </c>
      <c r="AAQ41" s="440" t="str">
        <f t="shared" si="100"/>
        <v/>
      </c>
      <c r="AAR41" s="440" t="str">
        <f t="shared" si="100"/>
        <v/>
      </c>
      <c r="AAS41" s="440" t="str">
        <f t="shared" si="100"/>
        <v/>
      </c>
      <c r="AAT41" s="440" t="str">
        <f t="shared" si="100"/>
        <v/>
      </c>
      <c r="AAU41" s="440" t="str">
        <f t="shared" si="100"/>
        <v>red</v>
      </c>
      <c r="AAV41" s="440" t="str">
        <f t="shared" si="100"/>
        <v>red</v>
      </c>
      <c r="AAW41" s="440" t="str">
        <f t="shared" si="100"/>
        <v/>
      </c>
      <c r="AAX41" s="440" t="e">
        <f t="shared" si="100"/>
        <v>#N/A</v>
      </c>
      <c r="AAY41" s="440" t="e">
        <f t="shared" si="100"/>
        <v>#N/A</v>
      </c>
      <c r="AAZ41" s="440" t="e">
        <f t="shared" si="100"/>
        <v>#N/A</v>
      </c>
      <c r="ABA41" s="440" t="str">
        <f t="shared" ref="ABA41:ACF41" si="101">IF(OR(ABA6&gt;1,ABA6&lt;-1)=TRUE,"red",IF(ISNA(ABA6)=TRUE,"yellow",""))</f>
        <v/>
      </c>
      <c r="ABB41" s="440" t="str">
        <f t="shared" si="101"/>
        <v/>
      </c>
      <c r="ABC41" s="440" t="str">
        <f t="shared" si="101"/>
        <v/>
      </c>
      <c r="ABD41" s="440" t="str">
        <f t="shared" si="101"/>
        <v/>
      </c>
      <c r="ABE41" s="440" t="str">
        <f t="shared" si="101"/>
        <v/>
      </c>
      <c r="ABF41" s="440" t="str">
        <f t="shared" si="101"/>
        <v/>
      </c>
      <c r="ABG41" s="440" t="str">
        <f t="shared" si="101"/>
        <v/>
      </c>
      <c r="ABH41" s="440" t="e">
        <f t="shared" si="101"/>
        <v>#N/A</v>
      </c>
      <c r="ABI41" s="440" t="str">
        <f t="shared" si="101"/>
        <v/>
      </c>
      <c r="ABJ41" s="440" t="str">
        <f t="shared" si="101"/>
        <v/>
      </c>
      <c r="ABK41" s="440" t="str">
        <f t="shared" si="101"/>
        <v/>
      </c>
      <c r="ABL41" s="440" t="str">
        <f t="shared" si="101"/>
        <v/>
      </c>
      <c r="ABM41" s="440" t="str">
        <f t="shared" si="101"/>
        <v/>
      </c>
      <c r="ABN41" s="440" t="str">
        <f t="shared" si="101"/>
        <v/>
      </c>
      <c r="ABO41" s="440" t="str">
        <f t="shared" si="101"/>
        <v/>
      </c>
      <c r="ABP41" s="440" t="e">
        <f t="shared" si="101"/>
        <v>#N/A</v>
      </c>
      <c r="ABQ41" s="440" t="str">
        <f t="shared" si="101"/>
        <v/>
      </c>
      <c r="ABR41" s="440" t="str">
        <f t="shared" si="101"/>
        <v/>
      </c>
      <c r="ABS41" s="440" t="str">
        <f t="shared" si="101"/>
        <v/>
      </c>
      <c r="ABT41" s="440" t="str">
        <f t="shared" si="101"/>
        <v/>
      </c>
      <c r="ABU41" s="440" t="str">
        <f t="shared" si="101"/>
        <v/>
      </c>
      <c r="ABV41" s="440" t="str">
        <f t="shared" si="101"/>
        <v/>
      </c>
      <c r="ABW41" s="440" t="str">
        <f t="shared" si="101"/>
        <v/>
      </c>
      <c r="ABX41" s="440" t="e">
        <f t="shared" si="101"/>
        <v>#N/A</v>
      </c>
      <c r="ABY41" s="440" t="str">
        <f t="shared" si="101"/>
        <v/>
      </c>
      <c r="ABZ41" s="440" t="str">
        <f t="shared" si="101"/>
        <v/>
      </c>
      <c r="ACA41" s="440" t="str">
        <f t="shared" si="101"/>
        <v/>
      </c>
      <c r="ACB41" s="440" t="str">
        <f t="shared" si="101"/>
        <v/>
      </c>
      <c r="ACC41" s="440" t="str">
        <f t="shared" si="101"/>
        <v/>
      </c>
      <c r="ACD41" s="440" t="str">
        <f t="shared" si="101"/>
        <v/>
      </c>
      <c r="ACE41" s="440" t="str">
        <f t="shared" si="101"/>
        <v/>
      </c>
      <c r="ACF41" s="440" t="e">
        <f t="shared" si="101"/>
        <v>#N/A</v>
      </c>
      <c r="ACG41" s="440" t="str">
        <f t="shared" ref="ACG41:ADW41" si="102">IF(OR(ACG6&gt;0,ACG6&lt;0)=TRUE,"red",IF(ISNA(ACG6)=TRUE,"yellow",""))</f>
        <v/>
      </c>
      <c r="ACH41" s="440" t="str">
        <f t="shared" si="102"/>
        <v/>
      </c>
      <c r="ACI41" s="440" t="str">
        <f t="shared" si="102"/>
        <v/>
      </c>
      <c r="ACJ41" s="440" t="str">
        <f t="shared" si="102"/>
        <v/>
      </c>
      <c r="ACK41" s="440" t="str">
        <f t="shared" si="102"/>
        <v/>
      </c>
      <c r="ACL41" s="440" t="str">
        <f t="shared" si="102"/>
        <v/>
      </c>
      <c r="ACM41" s="440" t="str">
        <f t="shared" si="102"/>
        <v/>
      </c>
      <c r="ACN41" s="440" t="str">
        <f t="shared" si="102"/>
        <v/>
      </c>
      <c r="ACO41" s="440" t="str">
        <f t="shared" si="102"/>
        <v/>
      </c>
      <c r="ACP41" s="440" t="str">
        <f t="shared" si="102"/>
        <v/>
      </c>
      <c r="ACQ41" s="440" t="str">
        <f t="shared" si="102"/>
        <v/>
      </c>
      <c r="ACR41" s="440" t="str">
        <f t="shared" si="102"/>
        <v/>
      </c>
      <c r="ACS41" s="440" t="str">
        <f t="shared" si="102"/>
        <v/>
      </c>
      <c r="ACT41" s="440" t="str">
        <f t="shared" si="102"/>
        <v/>
      </c>
      <c r="ACU41" s="440" t="str">
        <f t="shared" si="102"/>
        <v/>
      </c>
      <c r="ACV41" s="440" t="str">
        <f t="shared" si="102"/>
        <v/>
      </c>
      <c r="ACW41" s="440" t="str">
        <f t="shared" si="102"/>
        <v/>
      </c>
      <c r="ACX41" s="440" t="str">
        <f t="shared" si="102"/>
        <v/>
      </c>
      <c r="ACY41" s="440" t="str">
        <f t="shared" si="102"/>
        <v/>
      </c>
      <c r="ACZ41" s="440" t="str">
        <f t="shared" si="102"/>
        <v/>
      </c>
      <c r="ADA41" s="440" t="str">
        <f t="shared" si="102"/>
        <v/>
      </c>
      <c r="ADB41" s="440" t="e">
        <f t="shared" si="102"/>
        <v>#N/A</v>
      </c>
      <c r="ADC41" s="440" t="e">
        <f t="shared" si="102"/>
        <v>#N/A</v>
      </c>
      <c r="ADD41" s="440" t="e">
        <f t="shared" si="102"/>
        <v>#N/A</v>
      </c>
      <c r="ADE41" s="440" t="str">
        <f t="shared" si="102"/>
        <v/>
      </c>
      <c r="ADF41" s="440" t="str">
        <f t="shared" si="102"/>
        <v/>
      </c>
      <c r="ADG41" s="440" t="str">
        <f t="shared" si="102"/>
        <v/>
      </c>
      <c r="ADH41" s="440" t="str">
        <f t="shared" si="102"/>
        <v/>
      </c>
      <c r="ADI41" s="440" t="str">
        <f t="shared" si="102"/>
        <v/>
      </c>
      <c r="ADJ41" s="440" t="str">
        <f t="shared" si="102"/>
        <v/>
      </c>
      <c r="ADK41" s="440" t="str">
        <f t="shared" si="102"/>
        <v/>
      </c>
      <c r="ADL41" s="440" t="str">
        <f t="shared" si="102"/>
        <v/>
      </c>
      <c r="ADM41" s="440" t="str">
        <f t="shared" si="102"/>
        <v/>
      </c>
      <c r="ADN41" s="440" t="str">
        <f t="shared" si="102"/>
        <v/>
      </c>
      <c r="ADO41" s="440" t="str">
        <f t="shared" si="102"/>
        <v/>
      </c>
      <c r="ADP41" s="440" t="str">
        <f t="shared" si="102"/>
        <v/>
      </c>
      <c r="ADQ41" s="440" t="str">
        <f t="shared" si="102"/>
        <v/>
      </c>
      <c r="ADR41" s="440" t="str">
        <f t="shared" si="102"/>
        <v/>
      </c>
      <c r="ADS41" s="440" t="str">
        <f t="shared" si="102"/>
        <v/>
      </c>
      <c r="ADT41" s="440" t="e">
        <f t="shared" si="102"/>
        <v>#N/A</v>
      </c>
      <c r="ADU41" s="440" t="e">
        <f t="shared" si="102"/>
        <v>#N/A</v>
      </c>
      <c r="ADV41" s="440" t="e">
        <f t="shared" si="102"/>
        <v>#N/A</v>
      </c>
      <c r="ADW41" s="440" t="str">
        <f t="shared" si="102"/>
        <v/>
      </c>
      <c r="ADX41" s="440" t="str">
        <f t="shared" ref="ADX41:AGA41" si="103">IF(OR(ADX6&gt;0,ADX6&lt;0)=TRUE,"red",IF(ISNA(ADX6)=TRUE,"yellow",""))</f>
        <v/>
      </c>
      <c r="ADY41" s="440" t="str">
        <f t="shared" si="103"/>
        <v/>
      </c>
      <c r="ADZ41" s="440" t="str">
        <f t="shared" si="103"/>
        <v/>
      </c>
      <c r="AEA41" s="440" t="str">
        <f t="shared" si="103"/>
        <v/>
      </c>
      <c r="AEB41" s="440" t="str">
        <f t="shared" si="103"/>
        <v/>
      </c>
      <c r="AEC41" s="440" t="str">
        <f t="shared" si="103"/>
        <v/>
      </c>
      <c r="AED41" s="440" t="str">
        <f t="shared" si="103"/>
        <v/>
      </c>
      <c r="AEE41" s="440" t="str">
        <f t="shared" si="103"/>
        <v/>
      </c>
      <c r="AEF41" s="440" t="str">
        <f t="shared" si="103"/>
        <v/>
      </c>
      <c r="AEG41" s="440" t="str">
        <f t="shared" si="103"/>
        <v/>
      </c>
      <c r="AEH41" s="440" t="str">
        <f t="shared" si="103"/>
        <v/>
      </c>
      <c r="AEI41" s="440" t="str">
        <f t="shared" si="103"/>
        <v/>
      </c>
      <c r="AEJ41" s="440" t="str">
        <f t="shared" si="103"/>
        <v/>
      </c>
      <c r="AEK41" s="440" t="str">
        <f t="shared" si="103"/>
        <v/>
      </c>
      <c r="AEL41" s="440" t="e">
        <f t="shared" si="103"/>
        <v>#N/A</v>
      </c>
      <c r="AEM41" s="440" t="e">
        <f t="shared" si="103"/>
        <v>#N/A</v>
      </c>
      <c r="AEN41" s="440" t="e">
        <f t="shared" si="103"/>
        <v>#N/A</v>
      </c>
      <c r="AEO41" s="440" t="str">
        <f t="shared" si="103"/>
        <v/>
      </c>
      <c r="AEP41" s="440" t="str">
        <f t="shared" si="103"/>
        <v/>
      </c>
      <c r="AEQ41" s="440" t="str">
        <f t="shared" si="103"/>
        <v/>
      </c>
      <c r="AER41" s="440" t="str">
        <f t="shared" si="103"/>
        <v/>
      </c>
      <c r="AES41" s="440" t="str">
        <f t="shared" si="103"/>
        <v/>
      </c>
      <c r="AET41" s="440" t="str">
        <f t="shared" si="103"/>
        <v/>
      </c>
      <c r="AEU41" s="440" t="str">
        <f t="shared" si="103"/>
        <v/>
      </c>
      <c r="AEV41" s="440" t="e">
        <f t="shared" si="103"/>
        <v>#N/A</v>
      </c>
      <c r="AEW41" s="440" t="str">
        <f t="shared" si="103"/>
        <v/>
      </c>
      <c r="AEX41" s="440" t="str">
        <f t="shared" si="103"/>
        <v/>
      </c>
      <c r="AEY41" s="440" t="str">
        <f t="shared" si="103"/>
        <v/>
      </c>
      <c r="AEZ41" s="440" t="str">
        <f t="shared" si="103"/>
        <v/>
      </c>
      <c r="AFA41" s="440" t="e">
        <f t="shared" si="103"/>
        <v>#N/A</v>
      </c>
      <c r="AFB41" s="440" t="str">
        <f t="shared" si="103"/>
        <v/>
      </c>
      <c r="AFC41" s="440" t="str">
        <f t="shared" si="103"/>
        <v/>
      </c>
      <c r="AFD41" s="440" t="str">
        <f t="shared" si="103"/>
        <v/>
      </c>
      <c r="AFE41" s="440" t="str">
        <f t="shared" si="103"/>
        <v/>
      </c>
      <c r="AFF41" s="440" t="e">
        <f t="shared" si="103"/>
        <v>#N/A</v>
      </c>
      <c r="AFG41" s="440"/>
      <c r="AFH41" s="440" t="e">
        <f t="shared" si="103"/>
        <v>#VALUE!</v>
      </c>
      <c r="AFI41" s="440" t="e">
        <f t="shared" si="103"/>
        <v>#VALUE!</v>
      </c>
      <c r="AFJ41" s="440"/>
      <c r="AFK41" s="440" t="e">
        <f t="shared" si="103"/>
        <v>#VALUE!</v>
      </c>
      <c r="AFL41" s="440" t="e">
        <f t="shared" si="103"/>
        <v>#VALUE!</v>
      </c>
      <c r="AFM41" s="440"/>
      <c r="AFN41" s="440" t="e">
        <f t="shared" si="103"/>
        <v>#VALUE!</v>
      </c>
      <c r="AFO41" s="440" t="e">
        <f t="shared" si="103"/>
        <v>#VALUE!</v>
      </c>
      <c r="AFP41" s="440"/>
      <c r="AFQ41" s="440" t="e">
        <f t="shared" si="103"/>
        <v>#VALUE!</v>
      </c>
      <c r="AFR41" s="440" t="e">
        <f t="shared" si="103"/>
        <v>#VALUE!</v>
      </c>
      <c r="AFS41" s="440" t="e">
        <f t="shared" si="103"/>
        <v>#VALUE!</v>
      </c>
      <c r="AFT41" s="440" t="e">
        <f t="shared" si="103"/>
        <v>#VALUE!</v>
      </c>
      <c r="AFU41" s="440" t="e">
        <f t="shared" si="103"/>
        <v>#VALUE!</v>
      </c>
      <c r="AFV41" s="440" t="e">
        <f t="shared" si="103"/>
        <v>#VALUE!</v>
      </c>
      <c r="AFW41" s="440" t="e">
        <f t="shared" si="103"/>
        <v>#VALUE!</v>
      </c>
      <c r="AFX41" s="440" t="e">
        <f t="shared" si="103"/>
        <v>#VALUE!</v>
      </c>
      <c r="AFY41" s="440" t="e">
        <f t="shared" si="103"/>
        <v>#VALUE!</v>
      </c>
      <c r="AFZ41" s="440" t="e">
        <f t="shared" si="103"/>
        <v>#VALUE!</v>
      </c>
      <c r="AGA41" s="440" t="e">
        <f t="shared" si="103"/>
        <v>#VALUE!</v>
      </c>
      <c r="AGB41" s="440" t="e">
        <f t="shared" ref="AGB41:AGI41" si="104">IF(OR(AGB6&gt;1,AGB6&lt;-1)=TRUE,"red",IF(ISNA(AGB6)=TRUE,"yellow",""))</f>
        <v>#VALUE!</v>
      </c>
      <c r="AGC41" s="440" t="e">
        <f t="shared" si="104"/>
        <v>#VALUE!</v>
      </c>
      <c r="AGD41" s="440" t="e">
        <f t="shared" si="104"/>
        <v>#VALUE!</v>
      </c>
      <c r="AGE41" s="440" t="e">
        <f t="shared" si="104"/>
        <v>#VALUE!</v>
      </c>
      <c r="AGF41" s="440" t="e">
        <f t="shared" si="104"/>
        <v>#VALUE!</v>
      </c>
      <c r="AGG41" s="440" t="e">
        <f t="shared" si="104"/>
        <v>#VALUE!</v>
      </c>
      <c r="AGH41" s="440" t="e">
        <f t="shared" si="104"/>
        <v>#VALUE!</v>
      </c>
      <c r="AGI41" s="440" t="e">
        <f t="shared" si="104"/>
        <v>#VALUE!</v>
      </c>
      <c r="AGJ41" s="440" t="e">
        <f t="shared" ref="AGJ41:AHW41" si="105">IF(OR(AGJ6&gt;0,AGJ6&lt;0)=TRUE,"red",IF(ISNA(AGJ6)=TRUE,"yellow",""))</f>
        <v>#VALUE!</v>
      </c>
      <c r="AGK41" s="440" t="e">
        <f t="shared" si="105"/>
        <v>#VALUE!</v>
      </c>
      <c r="AGL41" s="440" t="e">
        <f t="shared" si="105"/>
        <v>#VALUE!</v>
      </c>
      <c r="AGM41" s="440" t="e">
        <f t="shared" si="105"/>
        <v>#VALUE!</v>
      </c>
      <c r="AGN41" s="440" t="e">
        <f t="shared" ref="AGN41:AHE41" si="106">IF(OR(AGN6&gt;1,AGN6&lt;-1)=TRUE,"red",IF(ISNA(AGN6)=TRUE,"yellow",""))</f>
        <v>#VALUE!</v>
      </c>
      <c r="AGO41" s="440" t="e">
        <f t="shared" si="106"/>
        <v>#VALUE!</v>
      </c>
      <c r="AGP41" s="440" t="e">
        <f t="shared" si="106"/>
        <v>#VALUE!</v>
      </c>
      <c r="AGQ41" s="440" t="e">
        <f t="shared" si="106"/>
        <v>#VALUE!</v>
      </c>
      <c r="AGR41" s="440" t="e">
        <f t="shared" si="106"/>
        <v>#VALUE!</v>
      </c>
      <c r="AGS41" s="440" t="e">
        <f t="shared" si="106"/>
        <v>#VALUE!</v>
      </c>
      <c r="AGT41" s="440" t="e">
        <f t="shared" si="106"/>
        <v>#VALUE!</v>
      </c>
      <c r="AGU41" s="440" t="e">
        <f t="shared" si="106"/>
        <v>#VALUE!</v>
      </c>
      <c r="AGV41" s="440" t="e">
        <f t="shared" si="106"/>
        <v>#VALUE!</v>
      </c>
      <c r="AGW41" s="440" t="e">
        <f t="shared" si="106"/>
        <v>#VALUE!</v>
      </c>
      <c r="AGX41" s="440" t="e">
        <f t="shared" si="106"/>
        <v>#VALUE!</v>
      </c>
      <c r="AGY41" s="440" t="e">
        <f t="shared" si="106"/>
        <v>#VALUE!</v>
      </c>
      <c r="AGZ41" s="440" t="e">
        <f t="shared" si="106"/>
        <v>#VALUE!</v>
      </c>
      <c r="AHA41" s="440" t="e">
        <f t="shared" si="106"/>
        <v>#VALUE!</v>
      </c>
      <c r="AHB41" s="440" t="e">
        <f t="shared" si="106"/>
        <v>#VALUE!</v>
      </c>
      <c r="AHC41" s="440" t="e">
        <f t="shared" si="106"/>
        <v>#VALUE!</v>
      </c>
      <c r="AHD41" s="440" t="e">
        <f t="shared" si="106"/>
        <v>#VALUE!</v>
      </c>
      <c r="AHE41" s="440" t="e">
        <f t="shared" si="106"/>
        <v>#VALUE!</v>
      </c>
      <c r="AHF41" s="440" t="e">
        <f t="shared" ref="AHF41:AHI41" si="107">IF(OR(AHF6&gt;1,AHF6&lt;-1)=TRUE,"red",IF(ISNA(AHF6)=TRUE,"yellow",""))</f>
        <v>#VALUE!</v>
      </c>
      <c r="AHG41" s="440" t="e">
        <f t="shared" si="107"/>
        <v>#VALUE!</v>
      </c>
      <c r="AHH41" s="440" t="e">
        <f t="shared" si="107"/>
        <v>#VALUE!</v>
      </c>
      <c r="AHI41" s="440" t="e">
        <f t="shared" si="107"/>
        <v>#VALUE!</v>
      </c>
      <c r="AHJ41" s="440" t="e">
        <f t="shared" ref="AHJ41:AHT41" si="108">IF(OR(AHJ6&gt;1,AHJ6&lt;-1)=TRUE,"red",IF(ISNA(AHJ6)=TRUE,"yellow",""))</f>
        <v>#VALUE!</v>
      </c>
      <c r="AHK41" s="440" t="e">
        <f t="shared" si="108"/>
        <v>#VALUE!</v>
      </c>
      <c r="AHL41" s="440" t="e">
        <f t="shared" si="108"/>
        <v>#VALUE!</v>
      </c>
      <c r="AHM41" s="440" t="e">
        <f t="shared" si="108"/>
        <v>#VALUE!</v>
      </c>
      <c r="AHN41" s="440" t="e">
        <f t="shared" si="108"/>
        <v>#VALUE!</v>
      </c>
      <c r="AHO41" s="440" t="e">
        <f t="shared" si="108"/>
        <v>#VALUE!</v>
      </c>
      <c r="AHP41" s="440" t="e">
        <f t="shared" si="108"/>
        <v>#VALUE!</v>
      </c>
      <c r="AHQ41" s="440" t="e">
        <f t="shared" si="108"/>
        <v>#VALUE!</v>
      </c>
      <c r="AHR41" s="440" t="e">
        <f t="shared" si="108"/>
        <v>#VALUE!</v>
      </c>
      <c r="AHS41" s="440" t="e">
        <f t="shared" si="108"/>
        <v>#VALUE!</v>
      </c>
      <c r="AHT41" s="440" t="e">
        <f t="shared" si="108"/>
        <v>#VALUE!</v>
      </c>
      <c r="AHU41" s="440" t="e">
        <f t="shared" si="105"/>
        <v>#VALUE!</v>
      </c>
      <c r="AHV41" s="440" t="e">
        <f t="shared" si="105"/>
        <v>#VALUE!</v>
      </c>
      <c r="AHW41" s="440" t="e">
        <f t="shared" si="105"/>
        <v>#VALUE!</v>
      </c>
      <c r="AHX41" s="440" t="e">
        <f t="shared" ref="AHX41:AKH41" si="109">IF(OR(AHX6&gt;1,AHX6&lt;-1)=TRUE,"red",IF(ISNA(AHX6)=TRUE,"yellow",""))</f>
        <v>#VALUE!</v>
      </c>
      <c r="AHY41" s="440" t="e">
        <f t="shared" si="109"/>
        <v>#VALUE!</v>
      </c>
      <c r="AHZ41" s="440" t="e">
        <f t="shared" si="109"/>
        <v>#VALUE!</v>
      </c>
      <c r="AIA41" s="440" t="e">
        <f t="shared" si="109"/>
        <v>#VALUE!</v>
      </c>
      <c r="AIB41" s="440" t="e">
        <f t="shared" si="109"/>
        <v>#VALUE!</v>
      </c>
      <c r="AIC41" s="440" t="e">
        <f t="shared" si="109"/>
        <v>#VALUE!</v>
      </c>
      <c r="AID41" s="440" t="e">
        <f t="shared" si="109"/>
        <v>#VALUE!</v>
      </c>
      <c r="AIE41" s="440" t="e">
        <f t="shared" si="109"/>
        <v>#VALUE!</v>
      </c>
      <c r="AIF41" s="440" t="e">
        <f t="shared" si="109"/>
        <v>#VALUE!</v>
      </c>
      <c r="AIG41" s="440" t="e">
        <f t="shared" si="109"/>
        <v>#VALUE!</v>
      </c>
      <c r="AIH41" s="440" t="e">
        <f t="shared" si="109"/>
        <v>#VALUE!</v>
      </c>
      <c r="AII41" s="440" t="e">
        <f t="shared" si="109"/>
        <v>#VALUE!</v>
      </c>
      <c r="AIJ41" s="440" t="e">
        <f t="shared" si="109"/>
        <v>#VALUE!</v>
      </c>
      <c r="AIK41" s="440" t="e">
        <f t="shared" si="109"/>
        <v>#VALUE!</v>
      </c>
      <c r="AIL41" s="440" t="e">
        <f t="shared" si="109"/>
        <v>#VALUE!</v>
      </c>
      <c r="AIM41" s="440" t="str">
        <f t="shared" si="109"/>
        <v/>
      </c>
      <c r="AIN41" s="440" t="e">
        <f t="shared" si="109"/>
        <v>#N/A</v>
      </c>
      <c r="AIO41" s="440" t="e">
        <f t="shared" si="109"/>
        <v>#N/A</v>
      </c>
      <c r="AIP41" s="440" t="str">
        <f t="shared" si="109"/>
        <v/>
      </c>
      <c r="AIQ41" s="440" t="e">
        <f t="shared" si="109"/>
        <v>#N/A</v>
      </c>
      <c r="AIR41" s="440" t="e">
        <f t="shared" si="109"/>
        <v>#N/A</v>
      </c>
      <c r="AIS41" s="440" t="str">
        <f t="shared" si="109"/>
        <v/>
      </c>
      <c r="AIT41" s="440" t="e">
        <f t="shared" si="109"/>
        <v>#N/A</v>
      </c>
      <c r="AIU41" s="440" t="e">
        <f t="shared" si="109"/>
        <v>#N/A</v>
      </c>
      <c r="AIV41" s="440" t="str">
        <f t="shared" si="109"/>
        <v/>
      </c>
      <c r="AIW41" s="440" t="e">
        <f t="shared" si="109"/>
        <v>#N/A</v>
      </c>
      <c r="AIX41" s="440" t="e">
        <f t="shared" si="109"/>
        <v>#N/A</v>
      </c>
      <c r="AIY41" s="440" t="str">
        <f t="shared" si="109"/>
        <v/>
      </c>
      <c r="AIZ41" s="440" t="e">
        <f t="shared" si="109"/>
        <v>#N/A</v>
      </c>
      <c r="AJA41" s="440" t="e">
        <f t="shared" si="109"/>
        <v>#N/A</v>
      </c>
      <c r="AJB41" s="440" t="str">
        <f t="shared" si="109"/>
        <v/>
      </c>
      <c r="AJC41" s="440" t="e">
        <f t="shared" si="109"/>
        <v>#N/A</v>
      </c>
      <c r="AJD41" s="440" t="e">
        <f t="shared" si="109"/>
        <v>#N/A</v>
      </c>
      <c r="AJE41" s="440" t="str">
        <f t="shared" si="109"/>
        <v/>
      </c>
      <c r="AJF41" s="440" t="e">
        <f t="shared" si="109"/>
        <v>#N/A</v>
      </c>
      <c r="AJG41" s="440" t="e">
        <f t="shared" si="109"/>
        <v>#N/A</v>
      </c>
      <c r="AJH41" s="440" t="e">
        <f t="shared" si="109"/>
        <v>#N/A</v>
      </c>
      <c r="AJI41" s="440" t="e">
        <f t="shared" si="109"/>
        <v>#N/A</v>
      </c>
      <c r="AJJ41" s="440" t="e">
        <f t="shared" si="109"/>
        <v>#N/A</v>
      </c>
      <c r="AJK41" s="440" t="str">
        <f t="shared" si="109"/>
        <v/>
      </c>
      <c r="AJL41" s="440" t="e">
        <f t="shared" si="109"/>
        <v>#N/A</v>
      </c>
      <c r="AJM41" s="440" t="e">
        <f t="shared" si="109"/>
        <v>#N/A</v>
      </c>
      <c r="AJN41" s="440" t="str">
        <f t="shared" si="109"/>
        <v/>
      </c>
      <c r="AJO41" s="440" t="e">
        <f t="shared" si="109"/>
        <v>#N/A</v>
      </c>
      <c r="AJP41" s="440" t="e">
        <f t="shared" si="109"/>
        <v>#N/A</v>
      </c>
      <c r="AJQ41" s="440" t="str">
        <f t="shared" si="109"/>
        <v/>
      </c>
      <c r="AJR41" s="440" t="e">
        <f t="shared" si="109"/>
        <v>#N/A</v>
      </c>
      <c r="AJS41" s="440" t="e">
        <f t="shared" si="109"/>
        <v>#N/A</v>
      </c>
      <c r="AJT41" s="440" t="str">
        <f t="shared" si="109"/>
        <v/>
      </c>
      <c r="AJU41" s="440" t="e">
        <f t="shared" si="109"/>
        <v>#N/A</v>
      </c>
      <c r="AJV41" s="440" t="e">
        <f t="shared" si="109"/>
        <v>#N/A</v>
      </c>
      <c r="AJW41" s="440" t="str">
        <f t="shared" si="109"/>
        <v/>
      </c>
      <c r="AJX41" s="440" t="e">
        <f t="shared" si="109"/>
        <v>#N/A</v>
      </c>
      <c r="AJY41" s="440" t="e">
        <f t="shared" si="109"/>
        <v>#N/A</v>
      </c>
      <c r="AJZ41" s="440" t="str">
        <f t="shared" si="109"/>
        <v/>
      </c>
      <c r="AKA41" s="440" t="e">
        <f t="shared" si="109"/>
        <v>#N/A</v>
      </c>
      <c r="AKB41" s="440" t="e">
        <f t="shared" si="109"/>
        <v>#N/A</v>
      </c>
      <c r="AKC41" s="440" t="str">
        <f t="shared" si="109"/>
        <v/>
      </c>
      <c r="AKD41" s="440" t="e">
        <f t="shared" si="109"/>
        <v>#N/A</v>
      </c>
      <c r="AKE41" s="440" t="e">
        <f t="shared" si="109"/>
        <v>#N/A</v>
      </c>
      <c r="AKF41" s="440" t="e">
        <f t="shared" si="109"/>
        <v>#N/A</v>
      </c>
      <c r="AKG41" s="440" t="e">
        <f t="shared" si="109"/>
        <v>#N/A</v>
      </c>
      <c r="AKH41" s="440" t="e">
        <f t="shared" si="109"/>
        <v>#N/A</v>
      </c>
      <c r="AKI41" s="440" t="str">
        <f t="shared" ref="AKI41:AKZ41" si="110">IF(OR(AKI6&gt;0,AKI6&lt;0)=TRUE,"red",IF(ISNA(AKI6)=TRUE,"yellow",""))</f>
        <v/>
      </c>
      <c r="AKJ41" s="440" t="str">
        <f t="shared" si="110"/>
        <v/>
      </c>
      <c r="AKK41" s="440" t="str">
        <f t="shared" si="110"/>
        <v/>
      </c>
      <c r="AKL41" s="440" t="str">
        <f t="shared" si="110"/>
        <v/>
      </c>
      <c r="AKM41" s="440" t="str">
        <f t="shared" si="110"/>
        <v/>
      </c>
      <c r="AKN41" s="440" t="str">
        <f t="shared" si="110"/>
        <v/>
      </c>
      <c r="AKO41" s="440" t="str">
        <f t="shared" si="110"/>
        <v/>
      </c>
      <c r="AKP41" s="440" t="str">
        <f t="shared" si="110"/>
        <v/>
      </c>
      <c r="AKQ41" s="440" t="str">
        <f t="shared" si="110"/>
        <v/>
      </c>
      <c r="AKR41" s="440" t="str">
        <f t="shared" si="110"/>
        <v/>
      </c>
      <c r="AKS41" s="440" t="str">
        <f t="shared" si="110"/>
        <v/>
      </c>
      <c r="AKT41" s="440" t="str">
        <f t="shared" si="110"/>
        <v/>
      </c>
      <c r="AKU41" s="440" t="str">
        <f t="shared" si="110"/>
        <v/>
      </c>
      <c r="AKV41" s="440" t="str">
        <f t="shared" si="110"/>
        <v/>
      </c>
      <c r="AKW41" s="440" t="str">
        <f t="shared" si="110"/>
        <v/>
      </c>
      <c r="AKX41" s="440" t="e">
        <f t="shared" si="110"/>
        <v>#N/A</v>
      </c>
      <c r="AKY41" s="440" t="e">
        <f t="shared" si="110"/>
        <v>#N/A</v>
      </c>
      <c r="AKZ41" s="440" t="e">
        <f t="shared" si="110"/>
        <v>#N/A</v>
      </c>
      <c r="ALA41" s="440"/>
      <c r="ALB41" s="440"/>
      <c r="ALC41" s="440"/>
      <c r="ALD41" s="440"/>
      <c r="ALE41" s="440"/>
      <c r="ALF41" s="440"/>
      <c r="ALG41" s="440"/>
      <c r="ALH41" s="440"/>
      <c r="ALI41" s="440"/>
      <c r="ALJ41" s="440"/>
      <c r="ALK41" s="440"/>
      <c r="ALL41" s="440"/>
      <c r="ALM41" s="440"/>
      <c r="ALN41" s="440"/>
      <c r="ALO41" s="440"/>
      <c r="ALP41" s="440"/>
      <c r="ALQ41" s="440"/>
      <c r="ALR41" s="440"/>
      <c r="ALS41" s="440"/>
      <c r="ALT41" s="440"/>
      <c r="ALU41" s="440"/>
      <c r="ALV41" s="440" t="e">
        <f t="shared" ref="ALV41:ANP41" si="111">IF(OR(ALV6&gt;0,ALV6&lt;0)=TRUE,"red",IF(ISNA(ALV6)=TRUE,"yellow",""))</f>
        <v>#N/A</v>
      </c>
      <c r="ALW41" s="440" t="e">
        <f t="shared" si="111"/>
        <v>#N/A</v>
      </c>
      <c r="ALX41" s="440" t="e">
        <f t="shared" si="111"/>
        <v>#N/A</v>
      </c>
      <c r="ALY41" s="440" t="str">
        <f t="shared" si="111"/>
        <v/>
      </c>
      <c r="ALZ41" s="440" t="str">
        <f t="shared" si="111"/>
        <v/>
      </c>
      <c r="AMA41" s="440" t="str">
        <f t="shared" si="111"/>
        <v/>
      </c>
      <c r="AMB41" s="440" t="str">
        <f t="shared" si="111"/>
        <v/>
      </c>
      <c r="AMC41" s="440" t="str">
        <f t="shared" si="111"/>
        <v/>
      </c>
      <c r="AMD41" s="440" t="e">
        <f t="shared" si="111"/>
        <v>#N/A</v>
      </c>
      <c r="AME41" s="440" t="str">
        <f t="shared" si="111"/>
        <v>red</v>
      </c>
      <c r="AMF41" s="440" t="str">
        <f t="shared" si="111"/>
        <v>red</v>
      </c>
      <c r="AMG41" s="440" t="str">
        <f t="shared" si="111"/>
        <v>red</v>
      </c>
      <c r="AMH41" s="440" t="str">
        <f t="shared" si="111"/>
        <v>red</v>
      </c>
      <c r="AMI41" s="440" t="str">
        <f t="shared" si="111"/>
        <v>red</v>
      </c>
      <c r="AMJ41" s="440" t="str">
        <f t="shared" si="111"/>
        <v>red</v>
      </c>
      <c r="AMK41" s="440" t="str">
        <f t="shared" si="111"/>
        <v>red</v>
      </c>
      <c r="AML41" s="440" t="e">
        <f t="shared" si="111"/>
        <v>#N/A</v>
      </c>
      <c r="AMM41" s="440" t="str">
        <f t="shared" si="111"/>
        <v/>
      </c>
      <c r="AMN41" s="440" t="str">
        <f t="shared" si="111"/>
        <v/>
      </c>
      <c r="AMO41" s="440" t="str">
        <f t="shared" si="111"/>
        <v/>
      </c>
      <c r="AMP41" s="440" t="str">
        <f t="shared" si="111"/>
        <v/>
      </c>
      <c r="AMQ41" s="440" t="str">
        <f t="shared" si="111"/>
        <v/>
      </c>
      <c r="AMR41" s="440" t="str">
        <f t="shared" si="111"/>
        <v/>
      </c>
      <c r="AMS41" s="440" t="str">
        <f t="shared" si="111"/>
        <v/>
      </c>
      <c r="AMT41" s="440" t="str">
        <f t="shared" si="111"/>
        <v/>
      </c>
      <c r="AMU41" s="440" t="str">
        <f t="shared" si="111"/>
        <v/>
      </c>
      <c r="AMV41" s="440" t="str">
        <f t="shared" si="111"/>
        <v/>
      </c>
      <c r="AMW41" s="440" t="str">
        <f t="shared" si="111"/>
        <v/>
      </c>
      <c r="AMX41" s="440" t="str">
        <f t="shared" si="111"/>
        <v/>
      </c>
      <c r="AMY41" s="440" t="e">
        <f t="shared" si="111"/>
        <v>#N/A</v>
      </c>
      <c r="AMZ41" s="440" t="e">
        <f t="shared" si="111"/>
        <v>#N/A</v>
      </c>
      <c r="ANA41" s="440" t="e">
        <f t="shared" si="111"/>
        <v>#N/A</v>
      </c>
      <c r="ANB41" s="440" t="e">
        <f t="shared" si="111"/>
        <v>#N/A</v>
      </c>
      <c r="ANC41" s="440" t="e">
        <f t="shared" si="111"/>
        <v>#N/A</v>
      </c>
      <c r="AND41" s="440" t="str">
        <f t="shared" si="111"/>
        <v/>
      </c>
      <c r="ANE41" s="440" t="e">
        <f t="shared" si="111"/>
        <v>#N/A</v>
      </c>
      <c r="ANF41" s="440" t="e">
        <f t="shared" si="111"/>
        <v>#N/A</v>
      </c>
      <c r="ANG41" s="440" t="str">
        <f t="shared" si="111"/>
        <v/>
      </c>
      <c r="ANH41" s="440" t="e">
        <f t="shared" si="111"/>
        <v>#N/A</v>
      </c>
      <c r="ANI41" s="440" t="e">
        <f t="shared" si="111"/>
        <v>#N/A</v>
      </c>
      <c r="ANJ41" s="440" t="str">
        <f t="shared" si="111"/>
        <v/>
      </c>
      <c r="ANK41" s="440" t="e">
        <f t="shared" si="111"/>
        <v>#N/A</v>
      </c>
      <c r="ANL41" s="440" t="e">
        <f t="shared" si="111"/>
        <v>#N/A</v>
      </c>
      <c r="ANM41" s="440" t="str">
        <f t="shared" si="111"/>
        <v/>
      </c>
      <c r="ANN41" s="440" t="e">
        <f t="shared" si="111"/>
        <v>#N/A</v>
      </c>
      <c r="ANO41" s="440" t="e">
        <f t="shared" si="111"/>
        <v>#N/A</v>
      </c>
      <c r="ANP41" s="440" t="str">
        <f t="shared" si="111"/>
        <v/>
      </c>
      <c r="ANQ41" s="440" t="e">
        <f t="shared" ref="ANQ41:AOR41" si="112">IF(OR(ANQ6&gt;0,ANQ6&lt;0)=TRUE,"red",IF(ISNA(ANQ6)=TRUE,"yellow",""))</f>
        <v>#N/A</v>
      </c>
      <c r="ANR41" s="440" t="e">
        <f t="shared" si="112"/>
        <v>#N/A</v>
      </c>
      <c r="ANS41" s="440" t="str">
        <f t="shared" si="112"/>
        <v/>
      </c>
      <c r="ANT41" s="440" t="e">
        <f t="shared" si="112"/>
        <v>#N/A</v>
      </c>
      <c r="ANU41" s="440" t="e">
        <f t="shared" si="112"/>
        <v>#N/A</v>
      </c>
      <c r="ANV41" s="440" t="str">
        <f t="shared" si="112"/>
        <v/>
      </c>
      <c r="ANW41" s="440" t="e">
        <f t="shared" si="112"/>
        <v>#N/A</v>
      </c>
      <c r="ANX41" s="440" t="e">
        <f t="shared" si="112"/>
        <v>#N/A</v>
      </c>
      <c r="ANY41" s="440" t="e">
        <f t="shared" si="112"/>
        <v>#N/A</v>
      </c>
      <c r="ANZ41" s="440" t="e">
        <f t="shared" si="112"/>
        <v>#N/A</v>
      </c>
      <c r="AOA41" s="440" t="e">
        <f t="shared" si="112"/>
        <v>#N/A</v>
      </c>
      <c r="AOB41" s="440" t="e">
        <f t="shared" si="112"/>
        <v>#N/A</v>
      </c>
      <c r="AOC41" s="440" t="e">
        <f t="shared" si="112"/>
        <v>#N/A</v>
      </c>
      <c r="AOD41" s="440" t="e">
        <f t="shared" si="112"/>
        <v>#N/A</v>
      </c>
      <c r="AOE41" s="440" t="e">
        <f t="shared" si="112"/>
        <v>#N/A</v>
      </c>
      <c r="AOF41" s="440" t="e">
        <f t="shared" si="112"/>
        <v>#N/A</v>
      </c>
      <c r="AOG41" s="440" t="e">
        <f t="shared" si="112"/>
        <v>#N/A</v>
      </c>
      <c r="AOH41" s="440" t="e">
        <f t="shared" si="112"/>
        <v>#N/A</v>
      </c>
      <c r="AOI41" s="440" t="e">
        <f t="shared" si="112"/>
        <v>#N/A</v>
      </c>
      <c r="AOJ41" s="440" t="e">
        <f t="shared" si="112"/>
        <v>#N/A</v>
      </c>
      <c r="AOK41" s="440" t="e">
        <f t="shared" si="112"/>
        <v>#N/A</v>
      </c>
      <c r="AOL41" s="440" t="e">
        <f t="shared" si="112"/>
        <v>#N/A</v>
      </c>
      <c r="AOM41" s="440" t="e">
        <f t="shared" si="112"/>
        <v>#N/A</v>
      </c>
      <c r="AON41" s="440" t="e">
        <f t="shared" si="112"/>
        <v>#VALUE!</v>
      </c>
      <c r="AOO41" s="440" t="e">
        <f t="shared" si="112"/>
        <v>#N/A</v>
      </c>
      <c r="AOP41" s="440" t="e">
        <f t="shared" si="112"/>
        <v>#N/A</v>
      </c>
      <c r="AOQ41" s="440" t="e">
        <f t="shared" si="112"/>
        <v>#N/A</v>
      </c>
      <c r="AOR41" s="440" t="e">
        <f t="shared" si="112"/>
        <v>#N/A</v>
      </c>
    </row>
    <row r="42" spans="1:1084" x14ac:dyDescent="0.25">
      <c r="A42" s="173" t="s">
        <v>954</v>
      </c>
      <c r="B42" s="440" t="str">
        <f t="shared" ref="B42:BM42" si="113">IF(OR(B7&gt;1,B7&lt;-1)=TRUE,"red",IF(ISNA(B7)=TRUE,"yellow",""))</f>
        <v/>
      </c>
      <c r="C42" s="440" t="str">
        <f t="shared" si="113"/>
        <v/>
      </c>
      <c r="D42" s="440" t="str">
        <f t="shared" si="113"/>
        <v/>
      </c>
      <c r="E42" s="440" t="str">
        <f t="shared" si="113"/>
        <v/>
      </c>
      <c r="F42" s="440" t="str">
        <f t="shared" si="113"/>
        <v/>
      </c>
      <c r="G42" s="440" t="str">
        <f t="shared" si="113"/>
        <v/>
      </c>
      <c r="H42" s="440" t="str">
        <f t="shared" si="113"/>
        <v/>
      </c>
      <c r="I42" s="440" t="str">
        <f t="shared" si="113"/>
        <v/>
      </c>
      <c r="J42" s="440" t="str">
        <f t="shared" si="113"/>
        <v/>
      </c>
      <c r="K42" s="440" t="str">
        <f t="shared" si="113"/>
        <v/>
      </c>
      <c r="L42" s="440" t="str">
        <f t="shared" si="113"/>
        <v/>
      </c>
      <c r="M42" s="440" t="str">
        <f t="shared" si="113"/>
        <v/>
      </c>
      <c r="N42" s="440" t="str">
        <f t="shared" si="113"/>
        <v/>
      </c>
      <c r="O42" s="440" t="str">
        <f t="shared" si="113"/>
        <v/>
      </c>
      <c r="P42" s="440" t="str">
        <f t="shared" si="113"/>
        <v/>
      </c>
      <c r="Q42" s="440" t="str">
        <f t="shared" si="113"/>
        <v/>
      </c>
      <c r="R42" s="440" t="str">
        <f t="shared" si="113"/>
        <v/>
      </c>
      <c r="S42" s="440" t="str">
        <f t="shared" si="113"/>
        <v/>
      </c>
      <c r="T42" s="440" t="str">
        <f t="shared" si="113"/>
        <v/>
      </c>
      <c r="U42" s="440" t="str">
        <f t="shared" si="113"/>
        <v/>
      </c>
      <c r="V42" s="440" t="str">
        <f t="shared" si="113"/>
        <v/>
      </c>
      <c r="W42" s="440" t="e">
        <f t="shared" si="113"/>
        <v>#N/A</v>
      </c>
      <c r="X42" s="440" t="e">
        <f t="shared" si="113"/>
        <v>#N/A</v>
      </c>
      <c r="Y42" s="440" t="e">
        <f t="shared" si="113"/>
        <v>#N/A</v>
      </c>
      <c r="Z42" s="440" t="str">
        <f t="shared" si="113"/>
        <v/>
      </c>
      <c r="AA42" s="440" t="str">
        <f t="shared" si="113"/>
        <v/>
      </c>
      <c r="AB42" s="440" t="str">
        <f t="shared" si="113"/>
        <v/>
      </c>
      <c r="AC42" s="440" t="str">
        <f t="shared" si="113"/>
        <v/>
      </c>
      <c r="AD42" s="440" t="str">
        <f t="shared" si="113"/>
        <v/>
      </c>
      <c r="AE42" s="440" t="str">
        <f t="shared" si="113"/>
        <v/>
      </c>
      <c r="AF42" s="440" t="str">
        <f t="shared" si="113"/>
        <v/>
      </c>
      <c r="AG42" s="440" t="str">
        <f t="shared" si="113"/>
        <v/>
      </c>
      <c r="AH42" s="440" t="str">
        <f t="shared" si="113"/>
        <v/>
      </c>
      <c r="AI42" s="440" t="str">
        <f t="shared" si="113"/>
        <v/>
      </c>
      <c r="AJ42" s="440" t="str">
        <f t="shared" si="113"/>
        <v/>
      </c>
      <c r="AK42" s="440" t="str">
        <f t="shared" si="113"/>
        <v/>
      </c>
      <c r="AL42" s="440" t="str">
        <f t="shared" si="113"/>
        <v/>
      </c>
      <c r="AM42" s="440" t="str">
        <f t="shared" si="113"/>
        <v/>
      </c>
      <c r="AN42" s="440" t="str">
        <f t="shared" si="113"/>
        <v/>
      </c>
      <c r="AO42" s="440" t="str">
        <f t="shared" si="113"/>
        <v/>
      </c>
      <c r="AP42" s="440" t="str">
        <f t="shared" si="113"/>
        <v/>
      </c>
      <c r="AQ42" s="440" t="str">
        <f t="shared" si="113"/>
        <v/>
      </c>
      <c r="AR42" s="440" t="str">
        <f t="shared" si="113"/>
        <v/>
      </c>
      <c r="AS42" s="440" t="str">
        <f t="shared" si="113"/>
        <v/>
      </c>
      <c r="AT42" s="440" t="str">
        <f t="shared" si="113"/>
        <v/>
      </c>
      <c r="AU42" s="440" t="e">
        <f t="shared" si="113"/>
        <v>#N/A</v>
      </c>
      <c r="AV42" s="440" t="e">
        <f t="shared" si="113"/>
        <v>#N/A</v>
      </c>
      <c r="AW42" s="440" t="e">
        <f t="shared" si="113"/>
        <v>#N/A</v>
      </c>
      <c r="AX42" s="440" t="str">
        <f t="shared" si="113"/>
        <v/>
      </c>
      <c r="AY42" s="440" t="str">
        <f t="shared" si="113"/>
        <v/>
      </c>
      <c r="AZ42" s="440" t="str">
        <f t="shared" si="113"/>
        <v/>
      </c>
      <c r="BA42" s="440" t="str">
        <f t="shared" si="113"/>
        <v/>
      </c>
      <c r="BB42" s="440" t="str">
        <f t="shared" si="113"/>
        <v/>
      </c>
      <c r="BC42" s="440" t="str">
        <f t="shared" si="113"/>
        <v/>
      </c>
      <c r="BD42" s="440" t="str">
        <f t="shared" si="113"/>
        <v/>
      </c>
      <c r="BE42" s="440" t="str">
        <f t="shared" si="113"/>
        <v/>
      </c>
      <c r="BF42" s="440" t="str">
        <f t="shared" si="113"/>
        <v/>
      </c>
      <c r="BG42" s="440" t="str">
        <f t="shared" si="113"/>
        <v/>
      </c>
      <c r="BH42" s="440" t="str">
        <f t="shared" si="113"/>
        <v/>
      </c>
      <c r="BI42" s="440" t="str">
        <f t="shared" si="113"/>
        <v/>
      </c>
      <c r="BJ42" s="440" t="str">
        <f t="shared" si="113"/>
        <v/>
      </c>
      <c r="BK42" s="440" t="str">
        <f t="shared" si="113"/>
        <v/>
      </c>
      <c r="BL42" s="440" t="str">
        <f t="shared" si="113"/>
        <v/>
      </c>
      <c r="BM42" s="440" t="str">
        <f t="shared" si="113"/>
        <v/>
      </c>
      <c r="BN42" s="440" t="str">
        <f t="shared" ref="BN42:DY42" si="114">IF(OR(BN7&gt;1,BN7&lt;-1)=TRUE,"red",IF(ISNA(BN7)=TRUE,"yellow",""))</f>
        <v/>
      </c>
      <c r="BO42" s="440" t="str">
        <f t="shared" si="114"/>
        <v/>
      </c>
      <c r="BP42" s="440" t="str">
        <f t="shared" si="114"/>
        <v/>
      </c>
      <c r="BQ42" s="440" t="str">
        <f t="shared" si="114"/>
        <v/>
      </c>
      <c r="BR42" s="440" t="str">
        <f t="shared" si="114"/>
        <v/>
      </c>
      <c r="BS42" s="440" t="e">
        <f t="shared" si="114"/>
        <v>#N/A</v>
      </c>
      <c r="BT42" s="440" t="e">
        <f t="shared" si="114"/>
        <v>#N/A</v>
      </c>
      <c r="BU42" s="440" t="e">
        <f t="shared" si="114"/>
        <v>#N/A</v>
      </c>
      <c r="BV42" s="440" t="str">
        <f t="shared" si="114"/>
        <v/>
      </c>
      <c r="BW42" s="440" t="str">
        <f t="shared" si="114"/>
        <v/>
      </c>
      <c r="BX42" s="440" t="str">
        <f t="shared" si="114"/>
        <v/>
      </c>
      <c r="BY42" s="440" t="str">
        <f t="shared" si="114"/>
        <v/>
      </c>
      <c r="BZ42" s="440" t="str">
        <f t="shared" si="114"/>
        <v/>
      </c>
      <c r="CA42" s="440" t="str">
        <f t="shared" si="114"/>
        <v/>
      </c>
      <c r="CB42" s="440" t="e">
        <f t="shared" si="114"/>
        <v>#N/A</v>
      </c>
      <c r="CC42" s="440" t="str">
        <f t="shared" si="114"/>
        <v/>
      </c>
      <c r="CD42" s="440" t="str">
        <f t="shared" si="114"/>
        <v/>
      </c>
      <c r="CE42" s="440" t="str">
        <f t="shared" si="114"/>
        <v/>
      </c>
      <c r="CF42" s="440" t="str">
        <f t="shared" si="114"/>
        <v/>
      </c>
      <c r="CG42" s="440" t="str">
        <f t="shared" si="114"/>
        <v/>
      </c>
      <c r="CH42" s="440" t="str">
        <f t="shared" si="114"/>
        <v/>
      </c>
      <c r="CI42" s="440" t="e">
        <f t="shared" si="114"/>
        <v>#N/A</v>
      </c>
      <c r="CJ42" s="440" t="str">
        <f t="shared" si="114"/>
        <v/>
      </c>
      <c r="CK42" s="440" t="str">
        <f t="shared" si="114"/>
        <v/>
      </c>
      <c r="CL42" s="440" t="str">
        <f t="shared" si="114"/>
        <v/>
      </c>
      <c r="CM42" s="440" t="str">
        <f t="shared" si="114"/>
        <v/>
      </c>
      <c r="CN42" s="440" t="str">
        <f t="shared" si="114"/>
        <v/>
      </c>
      <c r="CO42" s="440" t="str">
        <f t="shared" si="114"/>
        <v/>
      </c>
      <c r="CP42" s="440" t="e">
        <f t="shared" si="114"/>
        <v>#N/A</v>
      </c>
      <c r="CQ42" s="440" t="str">
        <f t="shared" si="114"/>
        <v/>
      </c>
      <c r="CR42" s="440" t="str">
        <f t="shared" si="114"/>
        <v/>
      </c>
      <c r="CS42" s="440" t="str">
        <f t="shared" si="114"/>
        <v/>
      </c>
      <c r="CT42" s="440" t="str">
        <f t="shared" si="114"/>
        <v/>
      </c>
      <c r="CU42" s="440" t="str">
        <f t="shared" si="114"/>
        <v/>
      </c>
      <c r="CV42" s="440" t="str">
        <f t="shared" si="114"/>
        <v/>
      </c>
      <c r="CW42" s="440" t="e">
        <f t="shared" si="114"/>
        <v>#N/A</v>
      </c>
      <c r="CX42" s="440" t="str">
        <f t="shared" si="114"/>
        <v/>
      </c>
      <c r="CY42" s="440" t="e">
        <f t="shared" si="114"/>
        <v>#N/A</v>
      </c>
      <c r="CZ42" s="440" t="e">
        <f t="shared" si="114"/>
        <v>#N/A</v>
      </c>
      <c r="DA42" s="440" t="str">
        <f t="shared" si="114"/>
        <v/>
      </c>
      <c r="DB42" s="440" t="e">
        <f t="shared" si="114"/>
        <v>#N/A</v>
      </c>
      <c r="DC42" s="440" t="e">
        <f t="shared" si="114"/>
        <v>#N/A</v>
      </c>
      <c r="DD42" s="440" t="str">
        <f t="shared" si="114"/>
        <v/>
      </c>
      <c r="DE42" s="440" t="e">
        <f t="shared" si="114"/>
        <v>#N/A</v>
      </c>
      <c r="DF42" s="440" t="e">
        <f t="shared" si="114"/>
        <v>#N/A</v>
      </c>
      <c r="DG42" s="440" t="str">
        <f t="shared" si="114"/>
        <v/>
      </c>
      <c r="DH42" s="440" t="e">
        <f t="shared" si="114"/>
        <v>#N/A</v>
      </c>
      <c r="DI42" s="440" t="e">
        <f t="shared" si="114"/>
        <v>#N/A</v>
      </c>
      <c r="DJ42" s="440" t="str">
        <f t="shared" si="114"/>
        <v/>
      </c>
      <c r="DK42" s="440" t="e">
        <f t="shared" si="114"/>
        <v>#N/A</v>
      </c>
      <c r="DL42" s="440" t="e">
        <f t="shared" si="114"/>
        <v>#N/A</v>
      </c>
      <c r="DM42" s="440" t="str">
        <f t="shared" si="114"/>
        <v/>
      </c>
      <c r="DN42" s="440" t="e">
        <f t="shared" si="114"/>
        <v>#N/A</v>
      </c>
      <c r="DO42" s="440" t="e">
        <f t="shared" si="114"/>
        <v>#N/A</v>
      </c>
      <c r="DP42" s="440" t="str">
        <f t="shared" si="114"/>
        <v/>
      </c>
      <c r="DQ42" s="440" t="e">
        <f t="shared" si="114"/>
        <v>#N/A</v>
      </c>
      <c r="DR42" s="440" t="e">
        <f t="shared" si="114"/>
        <v>#N/A</v>
      </c>
      <c r="DS42" s="440" t="e">
        <f t="shared" si="114"/>
        <v>#VALUE!</v>
      </c>
      <c r="DT42" s="440" t="e">
        <f t="shared" si="114"/>
        <v>#N/A</v>
      </c>
      <c r="DU42" s="440" t="e">
        <f t="shared" si="114"/>
        <v>#N/A</v>
      </c>
      <c r="DV42" s="440" t="str">
        <f t="shared" si="114"/>
        <v/>
      </c>
      <c r="DW42" s="440" t="e">
        <f t="shared" si="114"/>
        <v>#N/A</v>
      </c>
      <c r="DX42" s="440" t="e">
        <f t="shared" si="114"/>
        <v>#N/A</v>
      </c>
      <c r="DY42" s="440" t="str">
        <f t="shared" si="114"/>
        <v/>
      </c>
      <c r="DZ42" s="440" t="e">
        <f t="shared" ref="DZ42:GK42" si="115">IF(OR(DZ7&gt;1,DZ7&lt;-1)=TRUE,"red",IF(ISNA(DZ7)=TRUE,"yellow",""))</f>
        <v>#N/A</v>
      </c>
      <c r="EA42" s="440" t="e">
        <f t="shared" si="115"/>
        <v>#N/A</v>
      </c>
      <c r="EB42" s="440" t="str">
        <f t="shared" si="115"/>
        <v/>
      </c>
      <c r="EC42" s="440" t="e">
        <f t="shared" si="115"/>
        <v>#N/A</v>
      </c>
      <c r="ED42" s="440" t="e">
        <f t="shared" si="115"/>
        <v>#N/A</v>
      </c>
      <c r="EE42" s="440" t="str">
        <f t="shared" si="115"/>
        <v/>
      </c>
      <c r="EF42" s="440" t="e">
        <f t="shared" si="115"/>
        <v>#N/A</v>
      </c>
      <c r="EG42" s="440" t="e">
        <f t="shared" si="115"/>
        <v>#N/A</v>
      </c>
      <c r="EH42" s="440" t="str">
        <f t="shared" si="115"/>
        <v/>
      </c>
      <c r="EI42" s="440" t="e">
        <f t="shared" si="115"/>
        <v>#N/A</v>
      </c>
      <c r="EJ42" s="440" t="e">
        <f t="shared" si="115"/>
        <v>#N/A</v>
      </c>
      <c r="EK42" s="440" t="str">
        <f t="shared" si="115"/>
        <v/>
      </c>
      <c r="EL42" s="440" t="e">
        <f t="shared" si="115"/>
        <v>#N/A</v>
      </c>
      <c r="EM42" s="440" t="e">
        <f t="shared" si="115"/>
        <v>#N/A</v>
      </c>
      <c r="EN42" s="440" t="str">
        <f t="shared" si="115"/>
        <v/>
      </c>
      <c r="EO42" s="440" t="e">
        <f t="shared" si="115"/>
        <v>#N/A</v>
      </c>
      <c r="EP42" s="440" t="e">
        <f t="shared" si="115"/>
        <v>#N/A</v>
      </c>
      <c r="EQ42" s="440" t="e">
        <f t="shared" si="115"/>
        <v>#VALUE!</v>
      </c>
      <c r="ER42" s="440" t="e">
        <f t="shared" si="115"/>
        <v>#N/A</v>
      </c>
      <c r="ES42" s="440" t="e">
        <f t="shared" si="115"/>
        <v>#N/A</v>
      </c>
      <c r="ET42" s="440" t="str">
        <f t="shared" si="115"/>
        <v/>
      </c>
      <c r="EU42" s="440" t="str">
        <f t="shared" si="115"/>
        <v/>
      </c>
      <c r="EV42" s="440" t="str">
        <f t="shared" si="115"/>
        <v/>
      </c>
      <c r="EW42" s="440" t="str">
        <f t="shared" si="115"/>
        <v/>
      </c>
      <c r="EX42" s="440" t="str">
        <f t="shared" si="115"/>
        <v/>
      </c>
      <c r="EY42" s="440" t="str">
        <f t="shared" si="115"/>
        <v/>
      </c>
      <c r="EZ42" s="440" t="str">
        <f t="shared" si="115"/>
        <v/>
      </c>
      <c r="FA42" s="440" t="e">
        <f t="shared" si="115"/>
        <v>#VALUE!</v>
      </c>
      <c r="FB42" s="440" t="str">
        <f t="shared" si="115"/>
        <v/>
      </c>
      <c r="FC42" s="440" t="str">
        <f t="shared" si="115"/>
        <v/>
      </c>
      <c r="FD42" s="440" t="str">
        <f t="shared" si="115"/>
        <v/>
      </c>
      <c r="FE42" s="440" t="str">
        <f t="shared" si="115"/>
        <v/>
      </c>
      <c r="FF42" s="440" t="e">
        <f t="shared" si="115"/>
        <v>#N/A</v>
      </c>
      <c r="FG42" s="440" t="str">
        <f t="shared" si="115"/>
        <v/>
      </c>
      <c r="FH42" s="440" t="str">
        <f t="shared" si="115"/>
        <v/>
      </c>
      <c r="FI42" s="440" t="str">
        <f t="shared" si="115"/>
        <v/>
      </c>
      <c r="FJ42" s="440" t="str">
        <f t="shared" si="115"/>
        <v/>
      </c>
      <c r="FK42" s="440" t="str">
        <f t="shared" si="115"/>
        <v/>
      </c>
      <c r="FL42" s="440" t="str">
        <f t="shared" si="115"/>
        <v/>
      </c>
      <c r="FM42" s="440" t="e">
        <f t="shared" si="115"/>
        <v>#VALUE!</v>
      </c>
      <c r="FN42" s="440" t="str">
        <f t="shared" si="115"/>
        <v/>
      </c>
      <c r="FO42" s="440" t="str">
        <f t="shared" si="115"/>
        <v/>
      </c>
      <c r="FP42" s="440" t="str">
        <f t="shared" si="115"/>
        <v/>
      </c>
      <c r="FQ42" s="440" t="str">
        <f t="shared" si="115"/>
        <v/>
      </c>
      <c r="FR42" s="440" t="str">
        <f t="shared" si="115"/>
        <v/>
      </c>
      <c r="FS42" s="440" t="str">
        <f t="shared" si="115"/>
        <v>red</v>
      </c>
      <c r="FT42" s="440" t="e">
        <f t="shared" si="115"/>
        <v>#N/A</v>
      </c>
      <c r="FU42" s="440" t="str">
        <f t="shared" si="115"/>
        <v/>
      </c>
      <c r="FV42" s="440" t="str">
        <f t="shared" si="115"/>
        <v/>
      </c>
      <c r="FW42" s="440" t="str">
        <f t="shared" si="115"/>
        <v/>
      </c>
      <c r="FX42" s="440" t="str">
        <f t="shared" si="115"/>
        <v/>
      </c>
      <c r="FY42" s="440" t="str">
        <f t="shared" si="115"/>
        <v/>
      </c>
      <c r="FZ42" s="440" t="str">
        <f t="shared" si="115"/>
        <v/>
      </c>
      <c r="GA42" s="440" t="e">
        <f t="shared" si="115"/>
        <v>#N/A</v>
      </c>
      <c r="GB42" s="440" t="str">
        <f t="shared" si="115"/>
        <v/>
      </c>
      <c r="GC42" s="440" t="str">
        <f t="shared" si="115"/>
        <v/>
      </c>
      <c r="GD42" s="440" t="str">
        <f t="shared" si="115"/>
        <v/>
      </c>
      <c r="GE42" s="440" t="str">
        <f t="shared" si="115"/>
        <v/>
      </c>
      <c r="GF42" s="440" t="str">
        <f t="shared" si="115"/>
        <v/>
      </c>
      <c r="GG42" s="440" t="str">
        <f t="shared" si="115"/>
        <v/>
      </c>
      <c r="GH42" s="440" t="e">
        <f t="shared" si="115"/>
        <v>#N/A</v>
      </c>
      <c r="GI42" s="440" t="str">
        <f t="shared" si="115"/>
        <v/>
      </c>
      <c r="GJ42" s="440" t="str">
        <f t="shared" si="115"/>
        <v/>
      </c>
      <c r="GK42" s="440" t="str">
        <f t="shared" si="115"/>
        <v/>
      </c>
      <c r="GL42" s="440" t="str">
        <f t="shared" ref="GL42:IW42" si="116">IF(OR(GL7&gt;1,GL7&lt;-1)=TRUE,"red",IF(ISNA(GL7)=TRUE,"yellow",""))</f>
        <v/>
      </c>
      <c r="GM42" s="440" t="str">
        <f t="shared" si="116"/>
        <v/>
      </c>
      <c r="GN42" s="440" t="str">
        <f t="shared" si="116"/>
        <v>red</v>
      </c>
      <c r="GO42" s="440" t="e">
        <f t="shared" si="116"/>
        <v>#N/A</v>
      </c>
      <c r="GP42" s="440" t="str">
        <f t="shared" si="116"/>
        <v/>
      </c>
      <c r="GQ42" s="440" t="str">
        <f t="shared" si="116"/>
        <v/>
      </c>
      <c r="GR42" s="440" t="str">
        <f t="shared" si="116"/>
        <v/>
      </c>
      <c r="GS42" s="440" t="str">
        <f t="shared" si="116"/>
        <v/>
      </c>
      <c r="GT42" s="440" t="str">
        <f t="shared" si="116"/>
        <v/>
      </c>
      <c r="GU42" s="440" t="str">
        <f t="shared" si="116"/>
        <v>red</v>
      </c>
      <c r="GV42" s="440" t="e">
        <f t="shared" si="116"/>
        <v>#N/A</v>
      </c>
      <c r="GW42" s="440" t="str">
        <f t="shared" si="116"/>
        <v/>
      </c>
      <c r="GX42" s="440" t="str">
        <f t="shared" si="116"/>
        <v/>
      </c>
      <c r="GY42" s="440" t="str">
        <f t="shared" si="116"/>
        <v/>
      </c>
      <c r="GZ42" s="440" t="str">
        <f t="shared" si="116"/>
        <v/>
      </c>
      <c r="HA42" s="440" t="str">
        <f t="shared" si="116"/>
        <v/>
      </c>
      <c r="HB42" s="440" t="str">
        <f t="shared" si="116"/>
        <v>red</v>
      </c>
      <c r="HC42" s="440" t="e">
        <f t="shared" si="116"/>
        <v>#N/A</v>
      </c>
      <c r="HD42" s="440" t="str">
        <f t="shared" si="116"/>
        <v/>
      </c>
      <c r="HE42" s="440" t="str">
        <f t="shared" si="116"/>
        <v/>
      </c>
      <c r="HF42" s="440" t="str">
        <f t="shared" si="116"/>
        <v/>
      </c>
      <c r="HG42" s="440" t="str">
        <f t="shared" si="116"/>
        <v/>
      </c>
      <c r="HH42" s="440" t="e">
        <f t="shared" si="116"/>
        <v>#VALUE!</v>
      </c>
      <c r="HI42" s="440" t="str">
        <f t="shared" si="116"/>
        <v/>
      </c>
      <c r="HJ42" s="440" t="str">
        <f t="shared" si="116"/>
        <v/>
      </c>
      <c r="HK42" s="440" t="str">
        <f t="shared" si="116"/>
        <v/>
      </c>
      <c r="HL42" s="440" t="str">
        <f t="shared" si="116"/>
        <v/>
      </c>
      <c r="HM42" s="440" t="str">
        <f t="shared" si="116"/>
        <v/>
      </c>
      <c r="HN42" s="440" t="str">
        <f t="shared" si="116"/>
        <v/>
      </c>
      <c r="HO42" s="440" t="str">
        <f t="shared" si="116"/>
        <v/>
      </c>
      <c r="HP42" s="440" t="e">
        <f t="shared" si="116"/>
        <v>#N/A</v>
      </c>
      <c r="HQ42" s="440" t="str">
        <f t="shared" si="116"/>
        <v/>
      </c>
      <c r="HR42" s="440" t="str">
        <f t="shared" si="116"/>
        <v/>
      </c>
      <c r="HS42" s="440" t="str">
        <f t="shared" si="116"/>
        <v/>
      </c>
      <c r="HT42" s="440" t="str">
        <f t="shared" si="116"/>
        <v/>
      </c>
      <c r="HU42" s="440" t="str">
        <f t="shared" si="116"/>
        <v/>
      </c>
      <c r="HV42" s="440" t="str">
        <f t="shared" si="116"/>
        <v/>
      </c>
      <c r="HW42" s="440" t="str">
        <f t="shared" si="116"/>
        <v/>
      </c>
      <c r="HX42" s="440" t="str">
        <f t="shared" si="116"/>
        <v/>
      </c>
      <c r="HY42" s="440" t="str">
        <f t="shared" si="116"/>
        <v/>
      </c>
      <c r="HZ42" s="440" t="str">
        <f t="shared" si="116"/>
        <v/>
      </c>
      <c r="IA42" s="440" t="str">
        <f t="shared" si="116"/>
        <v/>
      </c>
      <c r="IB42" s="440" t="str">
        <f t="shared" si="116"/>
        <v/>
      </c>
      <c r="IC42" s="440" t="str">
        <f t="shared" si="116"/>
        <v/>
      </c>
      <c r="ID42" s="440" t="e">
        <f t="shared" si="116"/>
        <v>#VALUE!</v>
      </c>
      <c r="IE42" s="440" t="str">
        <f t="shared" si="116"/>
        <v/>
      </c>
      <c r="IF42" s="440" t="str">
        <f t="shared" si="116"/>
        <v/>
      </c>
      <c r="IG42" s="440" t="str">
        <f t="shared" si="116"/>
        <v/>
      </c>
      <c r="IH42" s="440" t="str">
        <f t="shared" si="116"/>
        <v/>
      </c>
      <c r="II42" s="440" t="e">
        <f t="shared" si="116"/>
        <v>#N/A</v>
      </c>
      <c r="IJ42" s="440" t="str">
        <f t="shared" si="116"/>
        <v/>
      </c>
      <c r="IK42" s="440" t="str">
        <f t="shared" si="116"/>
        <v/>
      </c>
      <c r="IL42" s="440" t="str">
        <f t="shared" si="116"/>
        <v/>
      </c>
      <c r="IM42" s="440" t="str">
        <f t="shared" si="116"/>
        <v/>
      </c>
      <c r="IN42" s="440" t="str">
        <f t="shared" si="116"/>
        <v/>
      </c>
      <c r="IO42" s="440" t="e">
        <f t="shared" si="116"/>
        <v>#VALUE!</v>
      </c>
      <c r="IP42" s="440" t="str">
        <f t="shared" si="116"/>
        <v/>
      </c>
      <c r="IQ42" s="440" t="str">
        <f t="shared" si="116"/>
        <v/>
      </c>
      <c r="IR42" s="440" t="str">
        <f t="shared" si="116"/>
        <v/>
      </c>
      <c r="IS42" s="440" t="str">
        <f t="shared" si="116"/>
        <v/>
      </c>
      <c r="IT42" s="440" t="str">
        <f t="shared" si="116"/>
        <v/>
      </c>
      <c r="IU42" s="440" t="str">
        <f t="shared" si="116"/>
        <v/>
      </c>
      <c r="IV42" s="440" t="str">
        <f t="shared" si="116"/>
        <v/>
      </c>
      <c r="IW42" s="440" t="e">
        <f t="shared" si="116"/>
        <v>#VALUE!</v>
      </c>
      <c r="IX42" s="440" t="str">
        <f t="shared" ref="IX42:JU42" si="117">IF(OR(IX7&gt;1,IX7&lt;-1)=TRUE,"red",IF(ISNA(IX7)=TRUE,"yellow",""))</f>
        <v/>
      </c>
      <c r="IY42" s="440" t="str">
        <f t="shared" si="117"/>
        <v/>
      </c>
      <c r="IZ42" s="440" t="str">
        <f t="shared" si="117"/>
        <v/>
      </c>
      <c r="JA42" s="440" t="str">
        <f t="shared" si="117"/>
        <v/>
      </c>
      <c r="JB42" s="440" t="str">
        <f t="shared" si="117"/>
        <v/>
      </c>
      <c r="JC42" s="440" t="str">
        <f t="shared" si="117"/>
        <v/>
      </c>
      <c r="JD42" s="440" t="str">
        <f t="shared" si="117"/>
        <v/>
      </c>
      <c r="JE42" s="440" t="str">
        <f t="shared" si="117"/>
        <v/>
      </c>
      <c r="JF42" s="440" t="str">
        <f t="shared" si="117"/>
        <v/>
      </c>
      <c r="JG42" s="440" t="str">
        <f t="shared" si="117"/>
        <v/>
      </c>
      <c r="JH42" s="440" t="str">
        <f t="shared" si="117"/>
        <v/>
      </c>
      <c r="JI42" s="440" t="str">
        <f t="shared" si="117"/>
        <v/>
      </c>
      <c r="JJ42" s="440" t="str">
        <f t="shared" si="117"/>
        <v/>
      </c>
      <c r="JK42" s="440" t="str">
        <f t="shared" si="117"/>
        <v/>
      </c>
      <c r="JL42" s="440" t="str">
        <f t="shared" si="117"/>
        <v/>
      </c>
      <c r="JM42" s="440" t="str">
        <f t="shared" si="117"/>
        <v/>
      </c>
      <c r="JN42" s="440" t="str">
        <f t="shared" si="117"/>
        <v/>
      </c>
      <c r="JO42" s="440" t="str">
        <f t="shared" si="117"/>
        <v/>
      </c>
      <c r="JP42" s="440" t="str">
        <f t="shared" si="117"/>
        <v/>
      </c>
      <c r="JQ42" s="440" t="str">
        <f t="shared" si="117"/>
        <v/>
      </c>
      <c r="JR42" s="440" t="str">
        <f t="shared" si="117"/>
        <v/>
      </c>
      <c r="JS42" s="440" t="e">
        <f t="shared" si="117"/>
        <v>#N/A</v>
      </c>
      <c r="JT42" s="440" t="e">
        <f t="shared" si="117"/>
        <v>#N/A</v>
      </c>
      <c r="JU42" s="440" t="e">
        <f t="shared" si="117"/>
        <v>#N/A</v>
      </c>
      <c r="JV42" s="440" t="str">
        <f t="shared" ref="JV42:LI42" si="118">IF(OR(JV7&gt;0,JV7&lt;0)=TRUE,"red",IF(ISNA(JV7)=TRUE,"yellow",""))</f>
        <v/>
      </c>
      <c r="JW42" s="440" t="e">
        <f t="shared" si="118"/>
        <v>#N/A</v>
      </c>
      <c r="JX42" s="440" t="e">
        <f t="shared" si="118"/>
        <v>#N/A</v>
      </c>
      <c r="JY42" s="440" t="str">
        <f t="shared" si="118"/>
        <v/>
      </c>
      <c r="JZ42" s="440" t="e">
        <f t="shared" si="118"/>
        <v>#N/A</v>
      </c>
      <c r="KA42" s="440" t="e">
        <f t="shared" si="118"/>
        <v>#N/A</v>
      </c>
      <c r="KB42" s="440" t="str">
        <f t="shared" si="118"/>
        <v/>
      </c>
      <c r="KC42" s="440" t="e">
        <f t="shared" si="118"/>
        <v>#N/A</v>
      </c>
      <c r="KD42" s="440" t="e">
        <f t="shared" si="118"/>
        <v>#N/A</v>
      </c>
      <c r="KE42" s="440" t="str">
        <f t="shared" si="118"/>
        <v/>
      </c>
      <c r="KF42" s="440" t="e">
        <f t="shared" si="118"/>
        <v>#N/A</v>
      </c>
      <c r="KG42" s="440" t="e">
        <f t="shared" si="118"/>
        <v>#N/A</v>
      </c>
      <c r="KH42" s="440" t="str">
        <f t="shared" si="118"/>
        <v/>
      </c>
      <c r="KI42" s="440" t="e">
        <f t="shared" si="118"/>
        <v>#N/A</v>
      </c>
      <c r="KJ42" s="440" t="e">
        <f t="shared" si="118"/>
        <v>#N/A</v>
      </c>
      <c r="KK42" s="440" t="str">
        <f t="shared" si="118"/>
        <v/>
      </c>
      <c r="KL42" s="440" t="e">
        <f t="shared" si="118"/>
        <v>#N/A</v>
      </c>
      <c r="KM42" s="440" t="e">
        <f t="shared" si="118"/>
        <v>#N/A</v>
      </c>
      <c r="KN42" s="440" t="str">
        <f t="shared" si="118"/>
        <v/>
      </c>
      <c r="KO42" s="440" t="e">
        <f t="shared" si="118"/>
        <v>#N/A</v>
      </c>
      <c r="KP42" s="440" t="e">
        <f t="shared" si="118"/>
        <v>#N/A</v>
      </c>
      <c r="KQ42" s="440" t="e">
        <f t="shared" si="118"/>
        <v>#N/A</v>
      </c>
      <c r="KR42" s="440" t="e">
        <f t="shared" si="118"/>
        <v>#N/A</v>
      </c>
      <c r="KS42" s="440" t="e">
        <f t="shared" si="118"/>
        <v>#N/A</v>
      </c>
      <c r="KT42" s="440" t="str">
        <f t="shared" si="118"/>
        <v/>
      </c>
      <c r="KU42" s="440" t="e">
        <f t="shared" si="118"/>
        <v>#N/A</v>
      </c>
      <c r="KV42" s="440" t="e">
        <f t="shared" si="118"/>
        <v>#N/A</v>
      </c>
      <c r="KW42" s="440" t="str">
        <f t="shared" si="118"/>
        <v>red</v>
      </c>
      <c r="KX42" s="440" t="e">
        <f t="shared" si="118"/>
        <v>#N/A</v>
      </c>
      <c r="KY42" s="440" t="e">
        <f t="shared" si="118"/>
        <v>#N/A</v>
      </c>
      <c r="KZ42" s="440" t="e">
        <f t="shared" si="118"/>
        <v>#N/A</v>
      </c>
      <c r="LA42" s="440" t="e">
        <f t="shared" si="118"/>
        <v>#N/A</v>
      </c>
      <c r="LB42" s="440" t="e">
        <f t="shared" si="118"/>
        <v>#N/A</v>
      </c>
      <c r="LC42" s="440" t="str">
        <f t="shared" si="118"/>
        <v/>
      </c>
      <c r="LD42" s="440" t="e">
        <f t="shared" si="118"/>
        <v>#N/A</v>
      </c>
      <c r="LE42" s="440" t="e">
        <f t="shared" si="118"/>
        <v>#N/A</v>
      </c>
      <c r="LF42" s="440" t="str">
        <f t="shared" si="118"/>
        <v/>
      </c>
      <c r="LG42" s="440" t="e">
        <f t="shared" si="118"/>
        <v>#N/A</v>
      </c>
      <c r="LH42" s="440" t="e">
        <f t="shared" si="118"/>
        <v>#N/A</v>
      </c>
      <c r="LI42" s="440" t="str">
        <f t="shared" si="118"/>
        <v/>
      </c>
      <c r="LJ42" s="440" t="e">
        <f t="shared" ref="LJ42:NU42" si="119">IF(OR(LJ7&gt;0,LJ7&lt;0)=TRUE,"red",IF(ISNA(LJ7)=TRUE,"yellow",""))</f>
        <v>#N/A</v>
      </c>
      <c r="LK42" s="440" t="e">
        <f t="shared" si="119"/>
        <v>#N/A</v>
      </c>
      <c r="LL42" s="440" t="str">
        <f t="shared" ref="LL42:MO42" si="120">IF(OR(LL7&gt;=1,LL7&lt;=-1)=TRUE,"red",IF(ISNA(LL7)=TRUE,"yellow",""))</f>
        <v/>
      </c>
      <c r="LM42" s="440" t="e">
        <f t="shared" si="120"/>
        <v>#N/A</v>
      </c>
      <c r="LN42" s="440" t="e">
        <f t="shared" si="120"/>
        <v>#N/A</v>
      </c>
      <c r="LO42" s="440" t="str">
        <f t="shared" si="120"/>
        <v/>
      </c>
      <c r="LP42" s="440" t="e">
        <f t="shared" si="120"/>
        <v>#N/A</v>
      </c>
      <c r="LQ42" s="440" t="e">
        <f t="shared" si="120"/>
        <v>#N/A</v>
      </c>
      <c r="LR42" s="440" t="str">
        <f t="shared" si="120"/>
        <v/>
      </c>
      <c r="LS42" s="440" t="e">
        <f t="shared" si="120"/>
        <v>#N/A</v>
      </c>
      <c r="LT42" s="440" t="e">
        <f t="shared" si="120"/>
        <v>#N/A</v>
      </c>
      <c r="LU42" s="440" t="str">
        <f t="shared" si="120"/>
        <v/>
      </c>
      <c r="LV42" s="440" t="e">
        <f t="shared" si="120"/>
        <v>#N/A</v>
      </c>
      <c r="LW42" s="440" t="e">
        <f t="shared" si="120"/>
        <v>#N/A</v>
      </c>
      <c r="LX42" s="440" t="e">
        <f t="shared" si="120"/>
        <v>#N/A</v>
      </c>
      <c r="LY42" s="440" t="e">
        <f t="shared" si="120"/>
        <v>#N/A</v>
      </c>
      <c r="LZ42" s="440" t="e">
        <f t="shared" si="120"/>
        <v>#N/A</v>
      </c>
      <c r="MA42" s="440" t="str">
        <f t="shared" si="120"/>
        <v/>
      </c>
      <c r="MB42" s="440" t="e">
        <f t="shared" si="120"/>
        <v>#N/A</v>
      </c>
      <c r="MC42" s="440" t="e">
        <f t="shared" si="120"/>
        <v>#N/A</v>
      </c>
      <c r="MD42" s="440" t="str">
        <f t="shared" si="120"/>
        <v/>
      </c>
      <c r="ME42" s="440" t="e">
        <f t="shared" si="120"/>
        <v>#N/A</v>
      </c>
      <c r="MF42" s="440" t="e">
        <f t="shared" si="120"/>
        <v>#N/A</v>
      </c>
      <c r="MG42" s="440" t="str">
        <f t="shared" si="120"/>
        <v/>
      </c>
      <c r="MH42" s="440" t="e">
        <f t="shared" si="120"/>
        <v>#N/A</v>
      </c>
      <c r="MI42" s="440" t="e">
        <f t="shared" si="120"/>
        <v>#N/A</v>
      </c>
      <c r="MJ42" s="440" t="str">
        <f t="shared" si="120"/>
        <v/>
      </c>
      <c r="MK42" s="440" t="e">
        <f t="shared" si="120"/>
        <v>#N/A</v>
      </c>
      <c r="ML42" s="440" t="e">
        <f t="shared" si="120"/>
        <v>#N/A</v>
      </c>
      <c r="MM42" s="440" t="str">
        <f t="shared" si="120"/>
        <v/>
      </c>
      <c r="MN42" s="440" t="e">
        <f t="shared" si="120"/>
        <v>#N/A</v>
      </c>
      <c r="MO42" s="440" t="e">
        <f t="shared" si="120"/>
        <v>#N/A</v>
      </c>
      <c r="MP42" s="440" t="str">
        <f t="shared" si="119"/>
        <v/>
      </c>
      <c r="MQ42" s="440" t="e">
        <f t="shared" si="119"/>
        <v>#N/A</v>
      </c>
      <c r="MR42" s="440" t="e">
        <f t="shared" si="119"/>
        <v>#N/A</v>
      </c>
      <c r="MS42" s="440" t="str">
        <f t="shared" si="119"/>
        <v/>
      </c>
      <c r="MT42" s="440" t="e">
        <f t="shared" si="119"/>
        <v>#N/A</v>
      </c>
      <c r="MU42" s="440" t="e">
        <f t="shared" si="119"/>
        <v>#N/A</v>
      </c>
      <c r="MV42" s="440" t="e">
        <f t="shared" si="119"/>
        <v>#N/A</v>
      </c>
      <c r="MW42" s="440" t="e">
        <f t="shared" si="119"/>
        <v>#N/A</v>
      </c>
      <c r="MX42" s="440" t="e">
        <f t="shared" si="119"/>
        <v>#N/A</v>
      </c>
      <c r="MY42" s="440" t="str">
        <f t="shared" si="119"/>
        <v/>
      </c>
      <c r="MZ42" s="440" t="e">
        <f t="shared" si="119"/>
        <v>#N/A</v>
      </c>
      <c r="NA42" s="440" t="e">
        <f t="shared" si="119"/>
        <v>#N/A</v>
      </c>
      <c r="NB42" s="440" t="str">
        <f t="shared" si="119"/>
        <v/>
      </c>
      <c r="NC42" s="440" t="e">
        <f t="shared" si="119"/>
        <v>#N/A</v>
      </c>
      <c r="ND42" s="440" t="e">
        <f t="shared" si="119"/>
        <v>#N/A</v>
      </c>
      <c r="NE42" s="440" t="str">
        <f t="shared" si="119"/>
        <v/>
      </c>
      <c r="NF42" s="440" t="e">
        <f t="shared" si="119"/>
        <v>#N/A</v>
      </c>
      <c r="NG42" s="440" t="e">
        <f t="shared" si="119"/>
        <v>#N/A</v>
      </c>
      <c r="NH42" s="440" t="str">
        <f t="shared" si="119"/>
        <v/>
      </c>
      <c r="NI42" s="440" t="e">
        <f t="shared" si="119"/>
        <v>#N/A</v>
      </c>
      <c r="NJ42" s="440" t="e">
        <f t="shared" si="119"/>
        <v>#N/A</v>
      </c>
      <c r="NK42" s="440" t="str">
        <f t="shared" si="119"/>
        <v/>
      </c>
      <c r="NL42" s="440" t="e">
        <f t="shared" si="119"/>
        <v>#N/A</v>
      </c>
      <c r="NM42" s="440" t="e">
        <f t="shared" si="119"/>
        <v>#N/A</v>
      </c>
      <c r="NN42" s="440" t="str">
        <f t="shared" si="119"/>
        <v/>
      </c>
      <c r="NO42" s="440" t="e">
        <f t="shared" si="119"/>
        <v>#N/A</v>
      </c>
      <c r="NP42" s="440" t="e">
        <f t="shared" si="119"/>
        <v>#N/A</v>
      </c>
      <c r="NQ42" s="440" t="str">
        <f t="shared" si="119"/>
        <v/>
      </c>
      <c r="NR42" s="440" t="e">
        <f t="shared" si="119"/>
        <v>#N/A</v>
      </c>
      <c r="NS42" s="440" t="e">
        <f t="shared" si="119"/>
        <v>#N/A</v>
      </c>
      <c r="NT42" s="440" t="e">
        <f t="shared" si="119"/>
        <v>#N/A</v>
      </c>
      <c r="NU42" s="440" t="e">
        <f t="shared" si="119"/>
        <v>#N/A</v>
      </c>
      <c r="NV42" s="440" t="e">
        <f t="shared" ref="NV42" si="121">IF(OR(NV7&gt;0,NV7&lt;0)=TRUE,"red",IF(ISNA(NV7)=TRUE,"yellow",""))</f>
        <v>#N/A</v>
      </c>
      <c r="NW42" s="440" t="str">
        <f t="shared" ref="NW42:QH42" si="122">IF(OR(NW7&gt;=1,NW7&lt;=-1)=TRUE,"red",IF(ISNA(NW7)=TRUE,"yellow",""))</f>
        <v/>
      </c>
      <c r="NX42" s="440" t="e">
        <f t="shared" si="122"/>
        <v>#N/A</v>
      </c>
      <c r="NY42" s="440" t="e">
        <f t="shared" si="122"/>
        <v>#N/A</v>
      </c>
      <c r="NZ42" s="440" t="str">
        <f t="shared" si="122"/>
        <v/>
      </c>
      <c r="OA42" s="440" t="e">
        <f t="shared" si="122"/>
        <v>#N/A</v>
      </c>
      <c r="OB42" s="440" t="e">
        <f t="shared" si="122"/>
        <v>#N/A</v>
      </c>
      <c r="OC42" s="440" t="str">
        <f t="shared" si="122"/>
        <v/>
      </c>
      <c r="OD42" s="440" t="e">
        <f t="shared" si="122"/>
        <v>#N/A</v>
      </c>
      <c r="OE42" s="440" t="e">
        <f t="shared" si="122"/>
        <v>#N/A</v>
      </c>
      <c r="OF42" s="440" t="str">
        <f t="shared" si="122"/>
        <v/>
      </c>
      <c r="OG42" s="440" t="e">
        <f t="shared" si="122"/>
        <v>#N/A</v>
      </c>
      <c r="OH42" s="440" t="e">
        <f t="shared" si="122"/>
        <v>#N/A</v>
      </c>
      <c r="OI42" s="440" t="str">
        <f t="shared" si="122"/>
        <v/>
      </c>
      <c r="OJ42" s="440" t="e">
        <f t="shared" si="122"/>
        <v>#N/A</v>
      </c>
      <c r="OK42" s="440" t="e">
        <f t="shared" si="122"/>
        <v>#N/A</v>
      </c>
      <c r="OL42" s="440" t="str">
        <f t="shared" si="122"/>
        <v/>
      </c>
      <c r="OM42" s="440" t="e">
        <f t="shared" si="122"/>
        <v>#N/A</v>
      </c>
      <c r="ON42" s="440" t="e">
        <f t="shared" si="122"/>
        <v>#N/A</v>
      </c>
      <c r="OO42" s="440" t="str">
        <f t="shared" si="122"/>
        <v/>
      </c>
      <c r="OP42" s="440" t="e">
        <f t="shared" si="122"/>
        <v>#N/A</v>
      </c>
      <c r="OQ42" s="440" t="e">
        <f t="shared" si="122"/>
        <v>#N/A</v>
      </c>
      <c r="OR42" s="440" t="e">
        <f t="shared" si="122"/>
        <v>#N/A</v>
      </c>
      <c r="OS42" s="440" t="e">
        <f t="shared" si="122"/>
        <v>#N/A</v>
      </c>
      <c r="OT42" s="440" t="e">
        <f t="shared" si="122"/>
        <v>#N/A</v>
      </c>
      <c r="OU42" s="440" t="str">
        <f t="shared" si="122"/>
        <v/>
      </c>
      <c r="OV42" s="440" t="e">
        <f t="shared" si="122"/>
        <v>#N/A</v>
      </c>
      <c r="OW42" s="440" t="e">
        <f t="shared" si="122"/>
        <v>#N/A</v>
      </c>
      <c r="OX42" s="440" t="str">
        <f t="shared" si="122"/>
        <v/>
      </c>
      <c r="OY42" s="440" t="e">
        <f t="shared" si="122"/>
        <v>#N/A</v>
      </c>
      <c r="OZ42" s="440" t="e">
        <f t="shared" si="122"/>
        <v>#N/A</v>
      </c>
      <c r="PA42" s="440" t="str">
        <f t="shared" si="122"/>
        <v/>
      </c>
      <c r="PB42" s="440" t="e">
        <f t="shared" si="122"/>
        <v>#N/A</v>
      </c>
      <c r="PC42" s="440" t="e">
        <f t="shared" si="122"/>
        <v>#N/A</v>
      </c>
      <c r="PD42" s="440" t="str">
        <f t="shared" si="122"/>
        <v/>
      </c>
      <c r="PE42" s="440" t="e">
        <f t="shared" si="122"/>
        <v>#N/A</v>
      </c>
      <c r="PF42" s="440" t="e">
        <f t="shared" si="122"/>
        <v>#N/A</v>
      </c>
      <c r="PG42" s="440" t="str">
        <f t="shared" si="122"/>
        <v/>
      </c>
      <c r="PH42" s="440" t="e">
        <f t="shared" si="122"/>
        <v>#N/A</v>
      </c>
      <c r="PI42" s="440" t="e">
        <f t="shared" si="122"/>
        <v>#N/A</v>
      </c>
      <c r="PJ42" s="440" t="str">
        <f t="shared" si="122"/>
        <v/>
      </c>
      <c r="PK42" s="440" t="e">
        <f t="shared" si="122"/>
        <v>#N/A</v>
      </c>
      <c r="PL42" s="440" t="e">
        <f t="shared" si="122"/>
        <v>#N/A</v>
      </c>
      <c r="PM42" s="440" t="str">
        <f t="shared" si="122"/>
        <v/>
      </c>
      <c r="PN42" s="440" t="e">
        <f t="shared" si="122"/>
        <v>#N/A</v>
      </c>
      <c r="PO42" s="440" t="e">
        <f t="shared" si="122"/>
        <v>#N/A</v>
      </c>
      <c r="PP42" s="440" t="e">
        <f t="shared" si="122"/>
        <v>#N/A</v>
      </c>
      <c r="PQ42" s="440" t="e">
        <f t="shared" si="122"/>
        <v>#N/A</v>
      </c>
      <c r="PR42" s="440" t="e">
        <f t="shared" si="122"/>
        <v>#N/A</v>
      </c>
      <c r="PS42" s="440" t="str">
        <f t="shared" si="122"/>
        <v/>
      </c>
      <c r="PT42" s="440" t="str">
        <f t="shared" si="122"/>
        <v/>
      </c>
      <c r="PU42" s="440" t="str">
        <f t="shared" si="122"/>
        <v/>
      </c>
      <c r="PV42" s="440" t="str">
        <f t="shared" si="122"/>
        <v/>
      </c>
      <c r="PW42" s="440" t="str">
        <f t="shared" si="122"/>
        <v/>
      </c>
      <c r="PX42" s="440" t="str">
        <f t="shared" si="122"/>
        <v/>
      </c>
      <c r="PY42" s="440" t="str">
        <f t="shared" si="122"/>
        <v/>
      </c>
      <c r="PZ42" s="440" t="str">
        <f t="shared" si="122"/>
        <v/>
      </c>
      <c r="QA42" s="440" t="str">
        <f t="shared" si="122"/>
        <v/>
      </c>
      <c r="QB42" s="440" t="str">
        <f t="shared" si="122"/>
        <v/>
      </c>
      <c r="QC42" s="440" t="str">
        <f t="shared" si="122"/>
        <v/>
      </c>
      <c r="QD42" s="440" t="str">
        <f t="shared" si="122"/>
        <v/>
      </c>
      <c r="QE42" s="440" t="str">
        <f t="shared" si="122"/>
        <v/>
      </c>
      <c r="QF42" s="440" t="str">
        <f t="shared" si="122"/>
        <v/>
      </c>
      <c r="QG42" s="440" t="str">
        <f t="shared" si="122"/>
        <v/>
      </c>
      <c r="QH42" s="440" t="str">
        <f t="shared" si="122"/>
        <v/>
      </c>
      <c r="QI42" s="440" t="str">
        <f t="shared" ref="QI42:QP42" si="123">IF(OR(QI7&gt;=1,QI7&lt;=-1)=TRUE,"red",IF(ISNA(QI7)=TRUE,"yellow",""))</f>
        <v/>
      </c>
      <c r="QJ42" s="440" t="str">
        <f t="shared" si="123"/>
        <v/>
      </c>
      <c r="QK42" s="440" t="str">
        <f t="shared" si="123"/>
        <v/>
      </c>
      <c r="QL42" s="440" t="str">
        <f t="shared" si="123"/>
        <v/>
      </c>
      <c r="QM42" s="440" t="str">
        <f t="shared" si="123"/>
        <v/>
      </c>
      <c r="QN42" s="440" t="e">
        <f t="shared" si="123"/>
        <v>#N/A</v>
      </c>
      <c r="QO42" s="440" t="e">
        <f t="shared" si="123"/>
        <v>#N/A</v>
      </c>
      <c r="QP42" s="440" t="e">
        <f t="shared" si="123"/>
        <v>#N/A</v>
      </c>
      <c r="QQ42" s="440" t="str">
        <f t="shared" ref="QQ42:SS42" si="124">IF(OR(QQ7&gt;0,QQ7&lt;0)=TRUE,"red",IF(ISNA(QQ7)=TRUE,"yellow",""))</f>
        <v/>
      </c>
      <c r="QR42" s="440" t="e">
        <f t="shared" si="124"/>
        <v>#N/A</v>
      </c>
      <c r="QS42" s="440" t="str">
        <f t="shared" si="124"/>
        <v/>
      </c>
      <c r="QT42" s="440" t="str">
        <f t="shared" si="124"/>
        <v/>
      </c>
      <c r="QU42" s="440" t="e">
        <f t="shared" si="124"/>
        <v>#N/A</v>
      </c>
      <c r="QV42" s="440" t="str">
        <f t="shared" si="124"/>
        <v/>
      </c>
      <c r="QW42" s="440" t="str">
        <f t="shared" si="124"/>
        <v/>
      </c>
      <c r="QX42" s="440" t="e">
        <f t="shared" si="124"/>
        <v>#N/A</v>
      </c>
      <c r="QY42" s="440" t="str">
        <f t="shared" si="124"/>
        <v/>
      </c>
      <c r="QZ42" s="440" t="str">
        <f t="shared" si="124"/>
        <v/>
      </c>
      <c r="RA42" s="440" t="e">
        <f t="shared" si="124"/>
        <v>#N/A</v>
      </c>
      <c r="RB42" s="440" t="str">
        <f t="shared" si="124"/>
        <v/>
      </c>
      <c r="RC42" s="440" t="str">
        <f t="shared" si="124"/>
        <v/>
      </c>
      <c r="RD42" s="440" t="e">
        <f t="shared" si="124"/>
        <v>#N/A</v>
      </c>
      <c r="RE42" s="440" t="str">
        <f t="shared" si="124"/>
        <v/>
      </c>
      <c r="RF42" s="440" t="str">
        <f t="shared" si="124"/>
        <v/>
      </c>
      <c r="RG42" s="440" t="e">
        <f t="shared" si="124"/>
        <v>#N/A</v>
      </c>
      <c r="RH42" s="440" t="str">
        <f t="shared" si="124"/>
        <v/>
      </c>
      <c r="RI42" s="440" t="str">
        <f t="shared" si="124"/>
        <v/>
      </c>
      <c r="RJ42" s="440" t="e">
        <f t="shared" si="124"/>
        <v>#N/A</v>
      </c>
      <c r="RK42" s="440" t="str">
        <f t="shared" si="124"/>
        <v/>
      </c>
      <c r="RL42" s="440" t="e">
        <f t="shared" si="124"/>
        <v>#N/A</v>
      </c>
      <c r="RM42" s="440" t="e">
        <f t="shared" si="124"/>
        <v>#N/A</v>
      </c>
      <c r="RN42" s="440" t="e">
        <f t="shared" si="124"/>
        <v>#N/A</v>
      </c>
      <c r="RO42" s="440" t="e">
        <f t="shared" si="124"/>
        <v>#N/A</v>
      </c>
      <c r="RP42" s="440" t="e">
        <f t="shared" si="124"/>
        <v>#N/A</v>
      </c>
      <c r="RQ42" s="440" t="e">
        <f t="shared" si="124"/>
        <v>#N/A</v>
      </c>
      <c r="RR42" s="440" t="e">
        <f t="shared" si="124"/>
        <v>#N/A</v>
      </c>
      <c r="RS42" s="440" t="e">
        <f t="shared" si="124"/>
        <v>#N/A</v>
      </c>
      <c r="RT42" s="440" t="e">
        <f t="shared" si="124"/>
        <v>#N/A</v>
      </c>
      <c r="RU42" s="440" t="e">
        <f t="shared" si="124"/>
        <v>#N/A</v>
      </c>
      <c r="RV42" s="440" t="e">
        <f t="shared" si="124"/>
        <v>#N/A</v>
      </c>
      <c r="RW42" s="440" t="str">
        <f t="shared" si="124"/>
        <v/>
      </c>
      <c r="RX42" s="440" t="str">
        <f t="shared" si="124"/>
        <v/>
      </c>
      <c r="RY42" s="440" t="e">
        <f t="shared" si="124"/>
        <v>#N/A</v>
      </c>
      <c r="RZ42" s="440" t="str">
        <f t="shared" si="124"/>
        <v/>
      </c>
      <c r="SA42" s="440" t="str">
        <f t="shared" si="124"/>
        <v/>
      </c>
      <c r="SB42" s="440" t="e">
        <f t="shared" si="124"/>
        <v>#N/A</v>
      </c>
      <c r="SC42" s="440" t="str">
        <f t="shared" si="124"/>
        <v/>
      </c>
      <c r="SD42" s="440" t="str">
        <f t="shared" si="124"/>
        <v/>
      </c>
      <c r="SE42" s="440" t="str">
        <f t="shared" si="124"/>
        <v/>
      </c>
      <c r="SF42" s="440" t="str">
        <f t="shared" si="124"/>
        <v/>
      </c>
      <c r="SG42" s="440" t="str">
        <f t="shared" si="124"/>
        <v/>
      </c>
      <c r="SH42" s="440" t="str">
        <f t="shared" si="124"/>
        <v/>
      </c>
      <c r="SI42" s="440" t="str">
        <f t="shared" si="124"/>
        <v/>
      </c>
      <c r="SJ42" s="440" t="str">
        <f t="shared" si="124"/>
        <v/>
      </c>
      <c r="SK42" s="440" t="str">
        <f t="shared" si="124"/>
        <v/>
      </c>
      <c r="SL42" s="440" t="str">
        <f t="shared" si="124"/>
        <v/>
      </c>
      <c r="SM42" s="440" t="str">
        <f t="shared" si="124"/>
        <v/>
      </c>
      <c r="SN42" s="440" t="str">
        <f t="shared" si="124"/>
        <v/>
      </c>
      <c r="SO42" s="440" t="str">
        <f t="shared" si="124"/>
        <v/>
      </c>
      <c r="SP42" s="440" t="str">
        <f t="shared" si="124"/>
        <v/>
      </c>
      <c r="SQ42" s="440" t="str">
        <f t="shared" si="124"/>
        <v/>
      </c>
      <c r="SR42" s="440" t="str">
        <f t="shared" si="124"/>
        <v/>
      </c>
      <c r="SS42" s="440" t="str">
        <f t="shared" si="124"/>
        <v/>
      </c>
      <c r="ST42" s="440" t="str">
        <f t="shared" ref="ST42:VE42" si="125">IF(OR(ST7&gt;0,ST7&lt;0)=TRUE,"red",IF(ISNA(ST7)=TRUE,"yellow",""))</f>
        <v/>
      </c>
      <c r="SU42" s="440" t="str">
        <f t="shared" si="125"/>
        <v/>
      </c>
      <c r="SV42" s="440" t="str">
        <f t="shared" si="125"/>
        <v/>
      </c>
      <c r="SW42" s="440" t="str">
        <f t="shared" si="125"/>
        <v/>
      </c>
      <c r="SX42" s="440" t="e">
        <f t="shared" si="125"/>
        <v>#N/A</v>
      </c>
      <c r="SY42" s="440" t="e">
        <f t="shared" si="125"/>
        <v>#N/A</v>
      </c>
      <c r="SZ42" s="440" t="e">
        <f t="shared" si="125"/>
        <v>#N/A</v>
      </c>
      <c r="TA42" s="440" t="str">
        <f t="shared" si="125"/>
        <v/>
      </c>
      <c r="TB42" s="440" t="str">
        <f t="shared" si="125"/>
        <v/>
      </c>
      <c r="TC42" s="440" t="str">
        <f t="shared" si="125"/>
        <v/>
      </c>
      <c r="TD42" s="440" t="str">
        <f t="shared" si="125"/>
        <v/>
      </c>
      <c r="TE42" s="440" t="str">
        <f t="shared" si="125"/>
        <v/>
      </c>
      <c r="TF42" s="440" t="str">
        <f t="shared" si="125"/>
        <v/>
      </c>
      <c r="TG42" s="440" t="str">
        <f t="shared" si="125"/>
        <v/>
      </c>
      <c r="TH42" s="440" t="str">
        <f t="shared" si="125"/>
        <v/>
      </c>
      <c r="TI42" s="440" t="str">
        <f t="shared" si="125"/>
        <v/>
      </c>
      <c r="TJ42" s="440" t="str">
        <f t="shared" si="125"/>
        <v/>
      </c>
      <c r="TK42" s="440" t="str">
        <f t="shared" si="125"/>
        <v/>
      </c>
      <c r="TL42" s="440" t="str">
        <f t="shared" si="125"/>
        <v/>
      </c>
      <c r="TM42" s="440" t="str">
        <f t="shared" si="125"/>
        <v/>
      </c>
      <c r="TN42" s="440" t="str">
        <f t="shared" si="125"/>
        <v/>
      </c>
      <c r="TO42" s="440" t="str">
        <f t="shared" si="125"/>
        <v/>
      </c>
      <c r="TP42" s="440" t="str">
        <f t="shared" si="125"/>
        <v/>
      </c>
      <c r="TQ42" s="440" t="str">
        <f t="shared" si="125"/>
        <v/>
      </c>
      <c r="TR42" s="440" t="str">
        <f t="shared" si="125"/>
        <v/>
      </c>
      <c r="TS42" s="440" t="str">
        <f t="shared" si="125"/>
        <v/>
      </c>
      <c r="TT42" s="440" t="str">
        <f t="shared" si="125"/>
        <v/>
      </c>
      <c r="TU42" s="440" t="str">
        <f t="shared" si="125"/>
        <v/>
      </c>
      <c r="TV42" s="440" t="e">
        <f t="shared" si="125"/>
        <v>#N/A</v>
      </c>
      <c r="TW42" s="440" t="e">
        <f t="shared" si="125"/>
        <v>#N/A</v>
      </c>
      <c r="TX42" s="440" t="e">
        <f t="shared" si="125"/>
        <v>#N/A</v>
      </c>
      <c r="TY42" s="440" t="str">
        <f t="shared" si="125"/>
        <v/>
      </c>
      <c r="TZ42" s="440" t="str">
        <f t="shared" si="125"/>
        <v/>
      </c>
      <c r="UA42" s="440" t="str">
        <f t="shared" si="125"/>
        <v/>
      </c>
      <c r="UB42" s="440" t="str">
        <f t="shared" si="125"/>
        <v/>
      </c>
      <c r="UC42" s="440" t="str">
        <f t="shared" si="125"/>
        <v/>
      </c>
      <c r="UD42" s="440" t="str">
        <f t="shared" si="125"/>
        <v/>
      </c>
      <c r="UE42" s="440" t="str">
        <f t="shared" si="125"/>
        <v/>
      </c>
      <c r="UF42" s="440" t="str">
        <f t="shared" si="125"/>
        <v/>
      </c>
      <c r="UG42" s="440" t="str">
        <f t="shared" si="125"/>
        <v/>
      </c>
      <c r="UH42" s="440" t="str">
        <f t="shared" si="125"/>
        <v/>
      </c>
      <c r="UI42" s="440" t="str">
        <f t="shared" si="125"/>
        <v/>
      </c>
      <c r="UJ42" s="440" t="str">
        <f t="shared" si="125"/>
        <v/>
      </c>
      <c r="UK42" s="440" t="str">
        <f t="shared" si="125"/>
        <v/>
      </c>
      <c r="UL42" s="440" t="str">
        <f t="shared" si="125"/>
        <v/>
      </c>
      <c r="UM42" s="440" t="str">
        <f t="shared" si="125"/>
        <v/>
      </c>
      <c r="UN42" s="440" t="str">
        <f t="shared" si="125"/>
        <v/>
      </c>
      <c r="UO42" s="440" t="str">
        <f t="shared" si="125"/>
        <v/>
      </c>
      <c r="UP42" s="440" t="str">
        <f t="shared" si="125"/>
        <v/>
      </c>
      <c r="UQ42" s="440" t="str">
        <f t="shared" si="125"/>
        <v/>
      </c>
      <c r="UR42" s="440" t="str">
        <f t="shared" si="125"/>
        <v/>
      </c>
      <c r="US42" s="440" t="str">
        <f t="shared" si="125"/>
        <v/>
      </c>
      <c r="UT42" s="440" t="e">
        <f t="shared" si="125"/>
        <v>#N/A</v>
      </c>
      <c r="UU42" s="440" t="e">
        <f t="shared" si="125"/>
        <v>#N/A</v>
      </c>
      <c r="UV42" s="440" t="e">
        <f t="shared" si="125"/>
        <v>#N/A</v>
      </c>
      <c r="UW42" s="440" t="str">
        <f t="shared" si="125"/>
        <v/>
      </c>
      <c r="UX42" s="440" t="str">
        <f t="shared" si="125"/>
        <v/>
      </c>
      <c r="UY42" s="440" t="str">
        <f t="shared" si="125"/>
        <v/>
      </c>
      <c r="UZ42" s="440" t="str">
        <f t="shared" si="125"/>
        <v/>
      </c>
      <c r="VA42" s="440" t="str">
        <f t="shared" si="125"/>
        <v/>
      </c>
      <c r="VB42" s="440" t="str">
        <f t="shared" si="125"/>
        <v/>
      </c>
      <c r="VC42" s="440" t="str">
        <f t="shared" si="125"/>
        <v/>
      </c>
      <c r="VD42" s="440" t="str">
        <f t="shared" si="125"/>
        <v/>
      </c>
      <c r="VE42" s="440" t="str">
        <f t="shared" si="125"/>
        <v/>
      </c>
      <c r="VF42" s="440" t="str">
        <f t="shared" ref="VF42:XL42" si="126">IF(OR(VF7&gt;0,VF7&lt;0)=TRUE,"red",IF(ISNA(VF7)=TRUE,"yellow",""))</f>
        <v/>
      </c>
      <c r="VG42" s="440" t="str">
        <f t="shared" si="126"/>
        <v/>
      </c>
      <c r="VH42" s="440" t="str">
        <f t="shared" si="126"/>
        <v/>
      </c>
      <c r="VI42" s="440" t="e">
        <f t="shared" si="126"/>
        <v>#VALUE!</v>
      </c>
      <c r="VJ42" s="440" t="e">
        <f t="shared" si="126"/>
        <v>#VALUE!</v>
      </c>
      <c r="VK42" s="440" t="e">
        <f t="shared" si="126"/>
        <v>#VALUE!</v>
      </c>
      <c r="VL42" s="440" t="e">
        <f t="shared" si="126"/>
        <v>#VALUE!</v>
      </c>
      <c r="VM42" s="440" t="e">
        <f t="shared" si="126"/>
        <v>#VALUE!</v>
      </c>
      <c r="VN42" s="440" t="e">
        <f t="shared" si="126"/>
        <v>#VALUE!</v>
      </c>
      <c r="VO42" s="440" t="e">
        <f t="shared" si="126"/>
        <v>#VALUE!</v>
      </c>
      <c r="VP42" s="440" t="e">
        <f t="shared" si="126"/>
        <v>#VALUE!</v>
      </c>
      <c r="VQ42" s="440" t="e">
        <f t="shared" si="126"/>
        <v>#VALUE!</v>
      </c>
      <c r="VR42" s="440" t="e">
        <f t="shared" si="126"/>
        <v>#VALUE!</v>
      </c>
      <c r="VS42" s="440" t="e">
        <f t="shared" si="126"/>
        <v>#N/A</v>
      </c>
      <c r="VT42" s="440" t="e">
        <f t="shared" si="126"/>
        <v>#VALUE!</v>
      </c>
      <c r="VU42" s="440" t="str">
        <f t="shared" si="126"/>
        <v/>
      </c>
      <c r="VV42" s="440" t="str">
        <f t="shared" si="126"/>
        <v/>
      </c>
      <c r="VW42" s="440" t="str">
        <f t="shared" si="126"/>
        <v/>
      </c>
      <c r="VX42" s="440" t="str">
        <f t="shared" si="126"/>
        <v/>
      </c>
      <c r="VY42" s="440" t="str">
        <f t="shared" si="126"/>
        <v/>
      </c>
      <c r="VZ42" s="440" t="str">
        <f t="shared" si="126"/>
        <v/>
      </c>
      <c r="WA42" s="440" t="str">
        <f t="shared" si="126"/>
        <v/>
      </c>
      <c r="WB42" s="440" t="str">
        <f t="shared" si="126"/>
        <v/>
      </c>
      <c r="WC42" s="440" t="str">
        <f t="shared" si="126"/>
        <v/>
      </c>
      <c r="WD42" s="440" t="str">
        <f t="shared" si="126"/>
        <v/>
      </c>
      <c r="WE42" s="440" t="str">
        <f t="shared" si="126"/>
        <v/>
      </c>
      <c r="WF42" s="440" t="str">
        <f t="shared" si="126"/>
        <v/>
      </c>
      <c r="WG42" s="440" t="str">
        <f t="shared" si="126"/>
        <v/>
      </c>
      <c r="WH42" s="440" t="str">
        <f t="shared" si="126"/>
        <v/>
      </c>
      <c r="WI42" s="440" t="str">
        <f t="shared" si="126"/>
        <v/>
      </c>
      <c r="WJ42" s="440" t="str">
        <f t="shared" si="126"/>
        <v/>
      </c>
      <c r="WK42" s="440" t="str">
        <f t="shared" si="126"/>
        <v/>
      </c>
      <c r="WL42" s="440" t="str">
        <f t="shared" si="126"/>
        <v/>
      </c>
      <c r="WM42" s="440" t="str">
        <f t="shared" si="126"/>
        <v/>
      </c>
      <c r="WN42" s="440" t="str">
        <f t="shared" si="126"/>
        <v/>
      </c>
      <c r="WO42" s="440" t="str">
        <f t="shared" si="126"/>
        <v/>
      </c>
      <c r="WP42" s="440" t="e">
        <f t="shared" si="126"/>
        <v>#N/A</v>
      </c>
      <c r="WQ42" s="440" t="e">
        <f t="shared" si="126"/>
        <v>#N/A</v>
      </c>
      <c r="WR42" s="440" t="e">
        <f t="shared" si="126"/>
        <v>#N/A</v>
      </c>
      <c r="WS42" s="440" t="str">
        <f t="shared" si="126"/>
        <v/>
      </c>
      <c r="WT42" s="440" t="str">
        <f t="shared" si="126"/>
        <v/>
      </c>
      <c r="WU42" s="440" t="str">
        <f t="shared" si="126"/>
        <v/>
      </c>
      <c r="WV42" s="440" t="str">
        <f t="shared" si="126"/>
        <v/>
      </c>
      <c r="WW42" s="440" t="e">
        <f t="shared" si="126"/>
        <v>#N/A</v>
      </c>
      <c r="WX42" s="440" t="str">
        <f t="shared" si="126"/>
        <v/>
      </c>
      <c r="WY42" s="440" t="str">
        <f t="shared" si="126"/>
        <v/>
      </c>
      <c r="WZ42" s="440" t="str">
        <f t="shared" si="126"/>
        <v/>
      </c>
      <c r="XA42" s="440" t="str">
        <f t="shared" si="126"/>
        <v/>
      </c>
      <c r="XB42" s="440" t="e">
        <f t="shared" si="126"/>
        <v>#N/A</v>
      </c>
      <c r="XC42" s="440" t="str">
        <f t="shared" si="126"/>
        <v/>
      </c>
      <c r="XD42" s="440" t="str">
        <f t="shared" si="126"/>
        <v/>
      </c>
      <c r="XE42" s="440" t="str">
        <f t="shared" si="126"/>
        <v/>
      </c>
      <c r="XF42" s="440" t="str">
        <f t="shared" si="126"/>
        <v/>
      </c>
      <c r="XG42" s="440" t="e">
        <f t="shared" si="126"/>
        <v>#N/A</v>
      </c>
      <c r="XH42" s="440" t="str">
        <f t="shared" si="126"/>
        <v/>
      </c>
      <c r="XI42" s="440" t="str">
        <f t="shared" si="126"/>
        <v/>
      </c>
      <c r="XJ42" s="440" t="str">
        <f t="shared" si="126"/>
        <v/>
      </c>
      <c r="XK42" s="440" t="str">
        <f t="shared" si="126"/>
        <v/>
      </c>
      <c r="XL42" s="440" t="e">
        <f t="shared" si="126"/>
        <v>#N/A</v>
      </c>
      <c r="XM42" s="440" t="str">
        <f t="shared" ref="XM42:YY42" si="127">IF(OR(XM7&gt;0,XM7&lt;0)=TRUE,"red",IF(ISNA(XM7)=TRUE,"yellow",""))</f>
        <v/>
      </c>
      <c r="XN42" s="440" t="str">
        <f t="shared" si="127"/>
        <v/>
      </c>
      <c r="XO42" s="440" t="str">
        <f t="shared" si="127"/>
        <v/>
      </c>
      <c r="XP42" s="440" t="str">
        <f t="shared" si="127"/>
        <v/>
      </c>
      <c r="XQ42" s="440" t="str">
        <f t="shared" si="127"/>
        <v/>
      </c>
      <c r="XR42" s="440" t="str">
        <f t="shared" si="127"/>
        <v/>
      </c>
      <c r="XS42" s="440" t="str">
        <f t="shared" si="127"/>
        <v/>
      </c>
      <c r="XT42" s="440" t="str">
        <f t="shared" si="127"/>
        <v/>
      </c>
      <c r="XU42" s="440" t="str">
        <f t="shared" si="127"/>
        <v/>
      </c>
      <c r="XV42" s="440" t="str">
        <f t="shared" si="127"/>
        <v/>
      </c>
      <c r="XW42" s="440" t="str">
        <f t="shared" si="127"/>
        <v/>
      </c>
      <c r="XX42" s="440" t="str">
        <f t="shared" si="127"/>
        <v/>
      </c>
      <c r="XY42" s="440" t="str">
        <f t="shared" si="127"/>
        <v/>
      </c>
      <c r="XZ42" s="440" t="str">
        <f t="shared" si="127"/>
        <v/>
      </c>
      <c r="YA42" s="440" t="str">
        <f t="shared" si="127"/>
        <v/>
      </c>
      <c r="YB42" s="440" t="e">
        <f t="shared" si="127"/>
        <v>#N/A</v>
      </c>
      <c r="YC42" s="440" t="e">
        <f t="shared" si="127"/>
        <v>#N/A</v>
      </c>
      <c r="YD42" s="440" t="e">
        <f t="shared" si="127"/>
        <v>#N/A</v>
      </c>
      <c r="YE42" s="440" t="str">
        <f t="shared" si="127"/>
        <v/>
      </c>
      <c r="YF42" s="440" t="str">
        <f t="shared" si="127"/>
        <v/>
      </c>
      <c r="YG42" s="440" t="str">
        <f t="shared" si="127"/>
        <v/>
      </c>
      <c r="YH42" s="440" t="str">
        <f t="shared" si="127"/>
        <v/>
      </c>
      <c r="YI42" s="440" t="str">
        <f t="shared" si="127"/>
        <v/>
      </c>
      <c r="YJ42" s="440" t="str">
        <f t="shared" si="127"/>
        <v/>
      </c>
      <c r="YK42" s="440" t="str">
        <f t="shared" si="127"/>
        <v/>
      </c>
      <c r="YL42" s="440" t="str">
        <f t="shared" si="127"/>
        <v/>
      </c>
      <c r="YM42" s="440" t="str">
        <f t="shared" si="127"/>
        <v/>
      </c>
      <c r="YN42" s="440" t="str">
        <f t="shared" si="127"/>
        <v/>
      </c>
      <c r="YO42" s="440" t="str">
        <f t="shared" si="127"/>
        <v/>
      </c>
      <c r="YP42" s="440" t="str">
        <f t="shared" si="127"/>
        <v/>
      </c>
      <c r="YQ42" s="440" t="str">
        <f t="shared" si="127"/>
        <v/>
      </c>
      <c r="YR42" s="440" t="str">
        <f t="shared" si="127"/>
        <v/>
      </c>
      <c r="YS42" s="440" t="str">
        <f t="shared" si="127"/>
        <v/>
      </c>
      <c r="YT42" s="440" t="e">
        <f t="shared" si="127"/>
        <v>#N/A</v>
      </c>
      <c r="YU42" s="440" t="e">
        <f t="shared" si="127"/>
        <v>#N/A</v>
      </c>
      <c r="YV42" s="440" t="e">
        <f t="shared" si="127"/>
        <v>#N/A</v>
      </c>
      <c r="YW42" s="440" t="str">
        <f t="shared" si="127"/>
        <v/>
      </c>
      <c r="YX42" s="440" t="str">
        <f t="shared" si="127"/>
        <v/>
      </c>
      <c r="YY42" s="440" t="str">
        <f t="shared" si="127"/>
        <v/>
      </c>
      <c r="YZ42" s="440" t="str">
        <f t="shared" ref="YZ42:AAZ42" si="128">IF(OR(YZ7&gt;0,YZ7&lt;0)=TRUE,"red",IF(ISNA(YZ7)=TRUE,"yellow",""))</f>
        <v/>
      </c>
      <c r="ZA42" s="440" t="str">
        <f t="shared" si="128"/>
        <v/>
      </c>
      <c r="ZB42" s="440" t="str">
        <f t="shared" si="128"/>
        <v/>
      </c>
      <c r="ZC42" s="440" t="str">
        <f t="shared" si="128"/>
        <v/>
      </c>
      <c r="ZD42" s="440" t="str">
        <f t="shared" si="128"/>
        <v/>
      </c>
      <c r="ZE42" s="440" t="str">
        <f t="shared" si="128"/>
        <v/>
      </c>
      <c r="ZF42" s="440" t="str">
        <f t="shared" si="128"/>
        <v/>
      </c>
      <c r="ZG42" s="440" t="str">
        <f t="shared" si="128"/>
        <v/>
      </c>
      <c r="ZH42" s="440" t="str">
        <f t="shared" si="128"/>
        <v/>
      </c>
      <c r="ZI42" s="440" t="str">
        <f t="shared" si="128"/>
        <v/>
      </c>
      <c r="ZJ42" s="440" t="str">
        <f t="shared" si="128"/>
        <v/>
      </c>
      <c r="ZK42" s="440" t="str">
        <f t="shared" si="128"/>
        <v/>
      </c>
      <c r="ZL42" s="440" t="str">
        <f t="shared" si="128"/>
        <v/>
      </c>
      <c r="ZM42" s="440" t="str">
        <f t="shared" si="128"/>
        <v/>
      </c>
      <c r="ZN42" s="440" t="str">
        <f t="shared" si="128"/>
        <v/>
      </c>
      <c r="ZO42" s="440" t="str">
        <f t="shared" si="128"/>
        <v/>
      </c>
      <c r="ZP42" s="440" t="str">
        <f t="shared" si="128"/>
        <v/>
      </c>
      <c r="ZQ42" s="440" t="str">
        <f t="shared" si="128"/>
        <v/>
      </c>
      <c r="ZR42" s="440" t="e">
        <f t="shared" si="128"/>
        <v>#N/A</v>
      </c>
      <c r="ZS42" s="440" t="e">
        <f t="shared" si="128"/>
        <v>#N/A</v>
      </c>
      <c r="ZT42" s="440" t="e">
        <f t="shared" si="128"/>
        <v>#N/A</v>
      </c>
      <c r="ZU42" s="440" t="str">
        <f t="shared" si="128"/>
        <v/>
      </c>
      <c r="ZV42" s="440" t="str">
        <f t="shared" si="128"/>
        <v/>
      </c>
      <c r="ZW42" s="440" t="str">
        <f t="shared" si="128"/>
        <v/>
      </c>
      <c r="ZX42" s="440" t="str">
        <f t="shared" si="128"/>
        <v/>
      </c>
      <c r="ZY42" s="440" t="str">
        <f t="shared" si="128"/>
        <v/>
      </c>
      <c r="ZZ42" s="440" t="str">
        <f t="shared" si="128"/>
        <v/>
      </c>
      <c r="AAA42" s="440" t="str">
        <f t="shared" si="128"/>
        <v/>
      </c>
      <c r="AAB42" s="440" t="e">
        <f t="shared" si="128"/>
        <v>#N/A</v>
      </c>
      <c r="AAC42" s="440" t="str">
        <f t="shared" si="128"/>
        <v>red</v>
      </c>
      <c r="AAD42" s="440" t="str">
        <f t="shared" si="128"/>
        <v>red</v>
      </c>
      <c r="AAE42" s="440" t="str">
        <f t="shared" si="128"/>
        <v/>
      </c>
      <c r="AAF42" s="440" t="str">
        <f t="shared" si="128"/>
        <v>red</v>
      </c>
      <c r="AAG42" s="440" t="str">
        <f t="shared" si="128"/>
        <v>red</v>
      </c>
      <c r="AAH42" s="440" t="str">
        <f t="shared" si="128"/>
        <v/>
      </c>
      <c r="AAI42" s="440" t="str">
        <f t="shared" si="128"/>
        <v>red</v>
      </c>
      <c r="AAJ42" s="440" t="str">
        <f t="shared" si="128"/>
        <v>red</v>
      </c>
      <c r="AAK42" s="440" t="str">
        <f t="shared" si="128"/>
        <v/>
      </c>
      <c r="AAL42" s="440" t="str">
        <f t="shared" si="128"/>
        <v>red</v>
      </c>
      <c r="AAM42" s="440" t="str">
        <f t="shared" si="128"/>
        <v>red</v>
      </c>
      <c r="AAN42" s="440" t="str">
        <f t="shared" si="128"/>
        <v/>
      </c>
      <c r="AAO42" s="440" t="str">
        <f t="shared" si="128"/>
        <v/>
      </c>
      <c r="AAP42" s="440" t="str">
        <f t="shared" si="128"/>
        <v/>
      </c>
      <c r="AAQ42" s="440" t="str">
        <f t="shared" si="128"/>
        <v/>
      </c>
      <c r="AAR42" s="440" t="str">
        <f t="shared" si="128"/>
        <v>red</v>
      </c>
      <c r="AAS42" s="440" t="str">
        <f t="shared" si="128"/>
        <v>red</v>
      </c>
      <c r="AAT42" s="440" t="str">
        <f t="shared" si="128"/>
        <v/>
      </c>
      <c r="AAU42" s="440" t="str">
        <f t="shared" si="128"/>
        <v/>
      </c>
      <c r="AAV42" s="440" t="str">
        <f t="shared" si="128"/>
        <v/>
      </c>
      <c r="AAW42" s="440" t="str">
        <f t="shared" si="128"/>
        <v/>
      </c>
      <c r="AAX42" s="440" t="e">
        <f t="shared" si="128"/>
        <v>#N/A</v>
      </c>
      <c r="AAY42" s="440" t="e">
        <f t="shared" si="128"/>
        <v>#N/A</v>
      </c>
      <c r="AAZ42" s="440" t="e">
        <f t="shared" si="128"/>
        <v>#N/A</v>
      </c>
      <c r="ABA42" s="440" t="str">
        <f t="shared" ref="ABA42:ACF42" si="129">IF(OR(ABA7&gt;1,ABA7&lt;-1)=TRUE,"red",IF(ISNA(ABA7)=TRUE,"yellow",""))</f>
        <v/>
      </c>
      <c r="ABB42" s="440" t="str">
        <f t="shared" si="129"/>
        <v/>
      </c>
      <c r="ABC42" s="440" t="str">
        <f t="shared" si="129"/>
        <v/>
      </c>
      <c r="ABD42" s="440" t="str">
        <f t="shared" si="129"/>
        <v/>
      </c>
      <c r="ABE42" s="440" t="str">
        <f t="shared" si="129"/>
        <v/>
      </c>
      <c r="ABF42" s="440" t="str">
        <f t="shared" si="129"/>
        <v/>
      </c>
      <c r="ABG42" s="440" t="str">
        <f t="shared" si="129"/>
        <v/>
      </c>
      <c r="ABH42" s="440" t="e">
        <f t="shared" si="129"/>
        <v>#N/A</v>
      </c>
      <c r="ABI42" s="440" t="str">
        <f t="shared" si="129"/>
        <v/>
      </c>
      <c r="ABJ42" s="440" t="str">
        <f t="shared" si="129"/>
        <v/>
      </c>
      <c r="ABK42" s="440" t="str">
        <f t="shared" si="129"/>
        <v/>
      </c>
      <c r="ABL42" s="440" t="str">
        <f t="shared" si="129"/>
        <v/>
      </c>
      <c r="ABM42" s="440" t="str">
        <f t="shared" si="129"/>
        <v/>
      </c>
      <c r="ABN42" s="440" t="str">
        <f t="shared" si="129"/>
        <v/>
      </c>
      <c r="ABO42" s="440" t="str">
        <f t="shared" si="129"/>
        <v/>
      </c>
      <c r="ABP42" s="440" t="e">
        <f t="shared" si="129"/>
        <v>#N/A</v>
      </c>
      <c r="ABQ42" s="440" t="str">
        <f t="shared" si="129"/>
        <v/>
      </c>
      <c r="ABR42" s="440" t="str">
        <f t="shared" si="129"/>
        <v/>
      </c>
      <c r="ABS42" s="440" t="str">
        <f t="shared" si="129"/>
        <v/>
      </c>
      <c r="ABT42" s="440" t="str">
        <f t="shared" si="129"/>
        <v/>
      </c>
      <c r="ABU42" s="440" t="str">
        <f t="shared" si="129"/>
        <v/>
      </c>
      <c r="ABV42" s="440" t="str">
        <f t="shared" si="129"/>
        <v/>
      </c>
      <c r="ABW42" s="440" t="str">
        <f t="shared" si="129"/>
        <v/>
      </c>
      <c r="ABX42" s="440" t="e">
        <f t="shared" si="129"/>
        <v>#N/A</v>
      </c>
      <c r="ABY42" s="440" t="str">
        <f t="shared" si="129"/>
        <v/>
      </c>
      <c r="ABZ42" s="440" t="str">
        <f t="shared" si="129"/>
        <v/>
      </c>
      <c r="ACA42" s="440" t="str">
        <f t="shared" si="129"/>
        <v/>
      </c>
      <c r="ACB42" s="440" t="str">
        <f t="shared" si="129"/>
        <v/>
      </c>
      <c r="ACC42" s="440" t="str">
        <f t="shared" si="129"/>
        <v/>
      </c>
      <c r="ACD42" s="440" t="str">
        <f t="shared" si="129"/>
        <v/>
      </c>
      <c r="ACE42" s="440" t="str">
        <f t="shared" si="129"/>
        <v/>
      </c>
      <c r="ACF42" s="440" t="e">
        <f t="shared" si="129"/>
        <v>#N/A</v>
      </c>
      <c r="ACG42" s="440" t="str">
        <f t="shared" ref="ACG42:ADW42" si="130">IF(OR(ACG7&gt;0,ACG7&lt;0)=TRUE,"red",IF(ISNA(ACG7)=TRUE,"yellow",""))</f>
        <v/>
      </c>
      <c r="ACH42" s="440" t="str">
        <f t="shared" si="130"/>
        <v/>
      </c>
      <c r="ACI42" s="440" t="str">
        <f t="shared" si="130"/>
        <v/>
      </c>
      <c r="ACJ42" s="440" t="str">
        <f t="shared" si="130"/>
        <v/>
      </c>
      <c r="ACK42" s="440" t="str">
        <f t="shared" si="130"/>
        <v/>
      </c>
      <c r="ACL42" s="440" t="str">
        <f t="shared" si="130"/>
        <v/>
      </c>
      <c r="ACM42" s="440" t="str">
        <f t="shared" si="130"/>
        <v/>
      </c>
      <c r="ACN42" s="440" t="str">
        <f t="shared" si="130"/>
        <v/>
      </c>
      <c r="ACO42" s="440" t="str">
        <f t="shared" si="130"/>
        <v/>
      </c>
      <c r="ACP42" s="440" t="str">
        <f t="shared" si="130"/>
        <v/>
      </c>
      <c r="ACQ42" s="440" t="str">
        <f t="shared" si="130"/>
        <v/>
      </c>
      <c r="ACR42" s="440" t="str">
        <f t="shared" si="130"/>
        <v/>
      </c>
      <c r="ACS42" s="440" t="str">
        <f t="shared" si="130"/>
        <v/>
      </c>
      <c r="ACT42" s="440" t="str">
        <f t="shared" si="130"/>
        <v/>
      </c>
      <c r="ACU42" s="440" t="str">
        <f t="shared" si="130"/>
        <v/>
      </c>
      <c r="ACV42" s="440" t="str">
        <f t="shared" si="130"/>
        <v/>
      </c>
      <c r="ACW42" s="440" t="str">
        <f t="shared" si="130"/>
        <v/>
      </c>
      <c r="ACX42" s="440" t="str">
        <f t="shared" si="130"/>
        <v/>
      </c>
      <c r="ACY42" s="440" t="str">
        <f t="shared" si="130"/>
        <v/>
      </c>
      <c r="ACZ42" s="440" t="str">
        <f t="shared" si="130"/>
        <v/>
      </c>
      <c r="ADA42" s="440" t="str">
        <f t="shared" si="130"/>
        <v/>
      </c>
      <c r="ADB42" s="440" t="e">
        <f t="shared" si="130"/>
        <v>#N/A</v>
      </c>
      <c r="ADC42" s="440" t="e">
        <f t="shared" si="130"/>
        <v>#N/A</v>
      </c>
      <c r="ADD42" s="440" t="e">
        <f t="shared" si="130"/>
        <v>#N/A</v>
      </c>
      <c r="ADE42" s="440" t="str">
        <f t="shared" si="130"/>
        <v/>
      </c>
      <c r="ADF42" s="440" t="str">
        <f t="shared" si="130"/>
        <v/>
      </c>
      <c r="ADG42" s="440" t="str">
        <f t="shared" si="130"/>
        <v/>
      </c>
      <c r="ADH42" s="440" t="str">
        <f t="shared" si="130"/>
        <v/>
      </c>
      <c r="ADI42" s="440" t="str">
        <f t="shared" si="130"/>
        <v/>
      </c>
      <c r="ADJ42" s="440" t="str">
        <f t="shared" si="130"/>
        <v/>
      </c>
      <c r="ADK42" s="440" t="str">
        <f t="shared" si="130"/>
        <v/>
      </c>
      <c r="ADL42" s="440" t="str">
        <f t="shared" si="130"/>
        <v/>
      </c>
      <c r="ADM42" s="440" t="str">
        <f t="shared" si="130"/>
        <v/>
      </c>
      <c r="ADN42" s="440" t="str">
        <f t="shared" si="130"/>
        <v/>
      </c>
      <c r="ADO42" s="440" t="str">
        <f t="shared" si="130"/>
        <v/>
      </c>
      <c r="ADP42" s="440" t="str">
        <f t="shared" si="130"/>
        <v/>
      </c>
      <c r="ADQ42" s="440" t="str">
        <f t="shared" si="130"/>
        <v/>
      </c>
      <c r="ADR42" s="440" t="str">
        <f t="shared" si="130"/>
        <v/>
      </c>
      <c r="ADS42" s="440" t="str">
        <f t="shared" si="130"/>
        <v/>
      </c>
      <c r="ADT42" s="440" t="e">
        <f t="shared" si="130"/>
        <v>#N/A</v>
      </c>
      <c r="ADU42" s="440" t="e">
        <f t="shared" si="130"/>
        <v>#N/A</v>
      </c>
      <c r="ADV42" s="440" t="e">
        <f t="shared" si="130"/>
        <v>#N/A</v>
      </c>
      <c r="ADW42" s="440" t="str">
        <f t="shared" si="130"/>
        <v/>
      </c>
      <c r="ADX42" s="440" t="str">
        <f t="shared" ref="ADX42:AGA42" si="131">IF(OR(ADX7&gt;0,ADX7&lt;0)=TRUE,"red",IF(ISNA(ADX7)=TRUE,"yellow",""))</f>
        <v/>
      </c>
      <c r="ADY42" s="440" t="str">
        <f t="shared" si="131"/>
        <v/>
      </c>
      <c r="ADZ42" s="440" t="str">
        <f t="shared" si="131"/>
        <v/>
      </c>
      <c r="AEA42" s="440" t="str">
        <f t="shared" si="131"/>
        <v/>
      </c>
      <c r="AEB42" s="440" t="str">
        <f t="shared" si="131"/>
        <v/>
      </c>
      <c r="AEC42" s="440" t="str">
        <f t="shared" si="131"/>
        <v/>
      </c>
      <c r="AED42" s="440" t="str">
        <f t="shared" si="131"/>
        <v/>
      </c>
      <c r="AEE42" s="440" t="str">
        <f t="shared" si="131"/>
        <v/>
      </c>
      <c r="AEF42" s="440" t="str">
        <f t="shared" si="131"/>
        <v/>
      </c>
      <c r="AEG42" s="440" t="str">
        <f t="shared" si="131"/>
        <v/>
      </c>
      <c r="AEH42" s="440" t="str">
        <f t="shared" si="131"/>
        <v/>
      </c>
      <c r="AEI42" s="440" t="str">
        <f t="shared" si="131"/>
        <v/>
      </c>
      <c r="AEJ42" s="440" t="str">
        <f t="shared" si="131"/>
        <v/>
      </c>
      <c r="AEK42" s="440" t="str">
        <f t="shared" si="131"/>
        <v/>
      </c>
      <c r="AEL42" s="440" t="e">
        <f t="shared" si="131"/>
        <v>#N/A</v>
      </c>
      <c r="AEM42" s="440" t="e">
        <f t="shared" si="131"/>
        <v>#N/A</v>
      </c>
      <c r="AEN42" s="440" t="e">
        <f t="shared" si="131"/>
        <v>#N/A</v>
      </c>
      <c r="AEO42" s="440" t="str">
        <f t="shared" si="131"/>
        <v/>
      </c>
      <c r="AEP42" s="440" t="str">
        <f t="shared" si="131"/>
        <v/>
      </c>
      <c r="AEQ42" s="440" t="str">
        <f t="shared" si="131"/>
        <v/>
      </c>
      <c r="AER42" s="440" t="str">
        <f t="shared" si="131"/>
        <v/>
      </c>
      <c r="AES42" s="440" t="str">
        <f t="shared" si="131"/>
        <v/>
      </c>
      <c r="AET42" s="440" t="str">
        <f t="shared" si="131"/>
        <v/>
      </c>
      <c r="AEU42" s="440" t="str">
        <f t="shared" si="131"/>
        <v/>
      </c>
      <c r="AEV42" s="440" t="e">
        <f t="shared" si="131"/>
        <v>#N/A</v>
      </c>
      <c r="AEW42" s="440" t="str">
        <f t="shared" si="131"/>
        <v/>
      </c>
      <c r="AEX42" s="440" t="str">
        <f t="shared" si="131"/>
        <v/>
      </c>
      <c r="AEY42" s="440" t="str">
        <f t="shared" si="131"/>
        <v/>
      </c>
      <c r="AEZ42" s="440" t="str">
        <f t="shared" si="131"/>
        <v/>
      </c>
      <c r="AFA42" s="440" t="e">
        <f t="shared" si="131"/>
        <v>#N/A</v>
      </c>
      <c r="AFB42" s="440" t="str">
        <f t="shared" si="131"/>
        <v/>
      </c>
      <c r="AFC42" s="440" t="str">
        <f t="shared" si="131"/>
        <v/>
      </c>
      <c r="AFD42" s="440" t="str">
        <f t="shared" si="131"/>
        <v/>
      </c>
      <c r="AFE42" s="440" t="str">
        <f t="shared" si="131"/>
        <v/>
      </c>
      <c r="AFF42" s="440" t="e">
        <f t="shared" si="131"/>
        <v>#N/A</v>
      </c>
      <c r="AFG42" s="440"/>
      <c r="AFH42" s="440" t="e">
        <f t="shared" si="131"/>
        <v>#N/A</v>
      </c>
      <c r="AFI42" s="440" t="e">
        <f t="shared" si="131"/>
        <v>#N/A</v>
      </c>
      <c r="AFJ42" s="440"/>
      <c r="AFK42" s="440" t="e">
        <f t="shared" si="131"/>
        <v>#N/A</v>
      </c>
      <c r="AFL42" s="440" t="e">
        <f t="shared" si="131"/>
        <v>#N/A</v>
      </c>
      <c r="AFM42" s="440"/>
      <c r="AFN42" s="440" t="e">
        <f t="shared" si="131"/>
        <v>#N/A</v>
      </c>
      <c r="AFO42" s="440" t="e">
        <f t="shared" si="131"/>
        <v>#N/A</v>
      </c>
      <c r="AFP42" s="440"/>
      <c r="AFQ42" s="440" t="e">
        <f t="shared" si="131"/>
        <v>#N/A</v>
      </c>
      <c r="AFR42" s="440" t="e">
        <f t="shared" si="131"/>
        <v>#N/A</v>
      </c>
      <c r="AFS42" s="440" t="e">
        <f t="shared" si="131"/>
        <v>#N/A</v>
      </c>
      <c r="AFT42" s="440" t="e">
        <f t="shared" si="131"/>
        <v>#N/A</v>
      </c>
      <c r="AFU42" s="440" t="e">
        <f t="shared" si="131"/>
        <v>#N/A</v>
      </c>
      <c r="AFV42" s="440" t="str">
        <f t="shared" si="131"/>
        <v/>
      </c>
      <c r="AFW42" s="440" t="str">
        <f t="shared" si="131"/>
        <v/>
      </c>
      <c r="AFX42" s="440" t="str">
        <f t="shared" si="131"/>
        <v/>
      </c>
      <c r="AFY42" s="440" t="str">
        <f t="shared" si="131"/>
        <v/>
      </c>
      <c r="AFZ42" s="440" t="e">
        <f t="shared" si="131"/>
        <v>#N/A</v>
      </c>
      <c r="AGA42" s="440" t="e">
        <f t="shared" si="131"/>
        <v>#N/A</v>
      </c>
      <c r="AGB42" s="440" t="str">
        <f t="shared" ref="AGB42:AGI42" si="132">IF(OR(AGB7&gt;1,AGB7&lt;-1)=TRUE,"red",IF(ISNA(AGB7)=TRUE,"yellow",""))</f>
        <v/>
      </c>
      <c r="AGC42" s="440" t="e">
        <f t="shared" si="132"/>
        <v>#N/A</v>
      </c>
      <c r="AGD42" s="440" t="e">
        <f t="shared" si="132"/>
        <v>#N/A</v>
      </c>
      <c r="AGE42" s="440" t="str">
        <f t="shared" si="132"/>
        <v/>
      </c>
      <c r="AGF42" s="440" t="e">
        <f t="shared" si="132"/>
        <v>#N/A</v>
      </c>
      <c r="AGG42" s="440" t="e">
        <f t="shared" si="132"/>
        <v>#N/A</v>
      </c>
      <c r="AGH42" s="440" t="str">
        <f t="shared" si="132"/>
        <v/>
      </c>
      <c r="AGI42" s="440" t="e">
        <f t="shared" si="132"/>
        <v>#N/A</v>
      </c>
      <c r="AGJ42" s="440" t="e">
        <f t="shared" ref="AGJ42:AHW42" si="133">IF(OR(AGJ7&gt;0,AGJ7&lt;0)=TRUE,"red",IF(ISNA(AGJ7)=TRUE,"yellow",""))</f>
        <v>#N/A</v>
      </c>
      <c r="AGK42" s="440" t="e">
        <f t="shared" si="133"/>
        <v>#N/A</v>
      </c>
      <c r="AGL42" s="440" t="e">
        <f t="shared" si="133"/>
        <v>#N/A</v>
      </c>
      <c r="AGM42" s="440" t="e">
        <f t="shared" si="133"/>
        <v>#N/A</v>
      </c>
      <c r="AGN42" s="440" t="str">
        <f t="shared" ref="AGN42:AHE42" si="134">IF(OR(AGN7&gt;1,AGN7&lt;-1)=TRUE,"red",IF(ISNA(AGN7)=TRUE,"yellow",""))</f>
        <v/>
      </c>
      <c r="AGO42" s="440" t="str">
        <f t="shared" si="134"/>
        <v/>
      </c>
      <c r="AGP42" s="440" t="str">
        <f t="shared" si="134"/>
        <v/>
      </c>
      <c r="AGQ42" s="440" t="str">
        <f t="shared" si="134"/>
        <v/>
      </c>
      <c r="AGR42" s="440" t="e">
        <f t="shared" si="134"/>
        <v>#N/A</v>
      </c>
      <c r="AGS42" s="440" t="e">
        <f t="shared" si="134"/>
        <v>#N/A</v>
      </c>
      <c r="AGT42" s="440" t="str">
        <f t="shared" si="134"/>
        <v/>
      </c>
      <c r="AGU42" s="440" t="e">
        <f t="shared" si="134"/>
        <v>#N/A</v>
      </c>
      <c r="AGV42" s="440" t="e">
        <f t="shared" si="134"/>
        <v>#N/A</v>
      </c>
      <c r="AGW42" s="440" t="str">
        <f t="shared" si="134"/>
        <v/>
      </c>
      <c r="AGX42" s="440" t="e">
        <f t="shared" si="134"/>
        <v>#N/A</v>
      </c>
      <c r="AGY42" s="440" t="e">
        <f t="shared" si="134"/>
        <v>#N/A</v>
      </c>
      <c r="AGZ42" s="440" t="str">
        <f t="shared" si="134"/>
        <v/>
      </c>
      <c r="AHA42" s="440" t="e">
        <f t="shared" si="134"/>
        <v>#N/A</v>
      </c>
      <c r="AHB42" s="440" t="e">
        <f t="shared" si="134"/>
        <v>#N/A</v>
      </c>
      <c r="AHC42" s="440" t="e">
        <f t="shared" si="134"/>
        <v>#N/A</v>
      </c>
      <c r="AHD42" s="440" t="e">
        <f t="shared" si="134"/>
        <v>#N/A</v>
      </c>
      <c r="AHE42" s="440" t="e">
        <f t="shared" si="134"/>
        <v>#N/A</v>
      </c>
      <c r="AHF42" s="440" t="str">
        <f t="shared" ref="AHF42:AHI42" si="135">IF(OR(AHF7&gt;1,AHF7&lt;-1)=TRUE,"red",IF(ISNA(AHF7)=TRUE,"yellow",""))</f>
        <v/>
      </c>
      <c r="AHG42" s="440" t="e">
        <f t="shared" si="135"/>
        <v>#N/A</v>
      </c>
      <c r="AHH42" s="440" t="e">
        <f t="shared" si="135"/>
        <v>#N/A</v>
      </c>
      <c r="AHI42" s="440" t="str">
        <f t="shared" si="135"/>
        <v/>
      </c>
      <c r="AHJ42" s="440" t="e">
        <f t="shared" ref="AHJ42:AHT42" si="136">IF(OR(AHJ7&gt;1,AHJ7&lt;-1)=TRUE,"red",IF(ISNA(AHJ7)=TRUE,"yellow",""))</f>
        <v>#N/A</v>
      </c>
      <c r="AHK42" s="440" t="e">
        <f t="shared" si="136"/>
        <v>#N/A</v>
      </c>
      <c r="AHL42" s="440" t="str">
        <f t="shared" si="136"/>
        <v/>
      </c>
      <c r="AHM42" s="440" t="e">
        <f t="shared" si="136"/>
        <v>#N/A</v>
      </c>
      <c r="AHN42" s="440" t="e">
        <f t="shared" si="136"/>
        <v>#N/A</v>
      </c>
      <c r="AHO42" s="440" t="str">
        <f t="shared" si="136"/>
        <v/>
      </c>
      <c r="AHP42" s="440" t="e">
        <f t="shared" si="136"/>
        <v>#N/A</v>
      </c>
      <c r="AHQ42" s="440" t="e">
        <f t="shared" si="136"/>
        <v>#N/A</v>
      </c>
      <c r="AHR42" s="440" t="e">
        <f t="shared" si="136"/>
        <v>#N/A</v>
      </c>
      <c r="AHS42" s="440" t="e">
        <f t="shared" si="136"/>
        <v>#N/A</v>
      </c>
      <c r="AHT42" s="440" t="e">
        <f t="shared" si="136"/>
        <v>#N/A</v>
      </c>
      <c r="AHU42" s="440" t="str">
        <f t="shared" si="133"/>
        <v/>
      </c>
      <c r="AHV42" s="440" t="str">
        <f t="shared" si="133"/>
        <v/>
      </c>
      <c r="AHW42" s="440" t="str">
        <f t="shared" si="133"/>
        <v/>
      </c>
      <c r="AHX42" s="440" t="str">
        <f t="shared" ref="AHX42:AKH42" si="137">IF(OR(AHX7&gt;1,AHX7&lt;-1)=TRUE,"red",IF(ISNA(AHX7)=TRUE,"yellow",""))</f>
        <v/>
      </c>
      <c r="AHY42" s="440" t="e">
        <f t="shared" si="137"/>
        <v>#N/A</v>
      </c>
      <c r="AHZ42" s="440" t="e">
        <f t="shared" si="137"/>
        <v>#N/A</v>
      </c>
      <c r="AIA42" s="440" t="str">
        <f t="shared" si="137"/>
        <v/>
      </c>
      <c r="AIB42" s="440" t="e">
        <f t="shared" si="137"/>
        <v>#N/A</v>
      </c>
      <c r="AIC42" s="440" t="e">
        <f t="shared" si="137"/>
        <v>#N/A</v>
      </c>
      <c r="AID42" s="440" t="str">
        <f t="shared" si="137"/>
        <v/>
      </c>
      <c r="AIE42" s="440" t="e">
        <f t="shared" si="137"/>
        <v>#N/A</v>
      </c>
      <c r="AIF42" s="440" t="e">
        <f t="shared" si="137"/>
        <v>#N/A</v>
      </c>
      <c r="AIG42" s="440" t="str">
        <f t="shared" si="137"/>
        <v/>
      </c>
      <c r="AIH42" s="440" t="e">
        <f t="shared" si="137"/>
        <v>#N/A</v>
      </c>
      <c r="AII42" s="440" t="e">
        <f t="shared" si="137"/>
        <v>#N/A</v>
      </c>
      <c r="AIJ42" s="440" t="e">
        <f t="shared" si="137"/>
        <v>#N/A</v>
      </c>
      <c r="AIK42" s="440" t="e">
        <f t="shared" si="137"/>
        <v>#N/A</v>
      </c>
      <c r="AIL42" s="440" t="e">
        <f t="shared" si="137"/>
        <v>#N/A</v>
      </c>
      <c r="AIM42" s="440" t="str">
        <f t="shared" si="137"/>
        <v/>
      </c>
      <c r="AIN42" s="440" t="e">
        <f t="shared" si="137"/>
        <v>#N/A</v>
      </c>
      <c r="AIO42" s="440" t="e">
        <f t="shared" si="137"/>
        <v>#N/A</v>
      </c>
      <c r="AIP42" s="440" t="str">
        <f t="shared" si="137"/>
        <v/>
      </c>
      <c r="AIQ42" s="440" t="e">
        <f t="shared" si="137"/>
        <v>#N/A</v>
      </c>
      <c r="AIR42" s="440" t="e">
        <f t="shared" si="137"/>
        <v>#N/A</v>
      </c>
      <c r="AIS42" s="440" t="str">
        <f t="shared" si="137"/>
        <v/>
      </c>
      <c r="AIT42" s="440" t="e">
        <f t="shared" si="137"/>
        <v>#N/A</v>
      </c>
      <c r="AIU42" s="440" t="e">
        <f t="shared" si="137"/>
        <v>#N/A</v>
      </c>
      <c r="AIV42" s="440" t="str">
        <f t="shared" si="137"/>
        <v/>
      </c>
      <c r="AIW42" s="440" t="e">
        <f t="shared" si="137"/>
        <v>#N/A</v>
      </c>
      <c r="AIX42" s="440" t="e">
        <f t="shared" si="137"/>
        <v>#N/A</v>
      </c>
      <c r="AIY42" s="440" t="str">
        <f t="shared" si="137"/>
        <v/>
      </c>
      <c r="AIZ42" s="440" t="e">
        <f t="shared" si="137"/>
        <v>#N/A</v>
      </c>
      <c r="AJA42" s="440" t="e">
        <f t="shared" si="137"/>
        <v>#N/A</v>
      </c>
      <c r="AJB42" s="440" t="str">
        <f t="shared" si="137"/>
        <v/>
      </c>
      <c r="AJC42" s="440" t="e">
        <f t="shared" si="137"/>
        <v>#N/A</v>
      </c>
      <c r="AJD42" s="440" t="e">
        <f t="shared" si="137"/>
        <v>#N/A</v>
      </c>
      <c r="AJE42" s="440" t="str">
        <f t="shared" si="137"/>
        <v/>
      </c>
      <c r="AJF42" s="440" t="e">
        <f t="shared" si="137"/>
        <v>#N/A</v>
      </c>
      <c r="AJG42" s="440" t="e">
        <f t="shared" si="137"/>
        <v>#N/A</v>
      </c>
      <c r="AJH42" s="440" t="e">
        <f t="shared" si="137"/>
        <v>#N/A</v>
      </c>
      <c r="AJI42" s="440" t="e">
        <f t="shared" si="137"/>
        <v>#N/A</v>
      </c>
      <c r="AJJ42" s="440" t="e">
        <f t="shared" si="137"/>
        <v>#N/A</v>
      </c>
      <c r="AJK42" s="440" t="str">
        <f t="shared" si="137"/>
        <v/>
      </c>
      <c r="AJL42" s="440" t="e">
        <f t="shared" si="137"/>
        <v>#N/A</v>
      </c>
      <c r="AJM42" s="440" t="e">
        <f t="shared" si="137"/>
        <v>#N/A</v>
      </c>
      <c r="AJN42" s="440" t="str">
        <f t="shared" si="137"/>
        <v/>
      </c>
      <c r="AJO42" s="440" t="e">
        <f t="shared" si="137"/>
        <v>#N/A</v>
      </c>
      <c r="AJP42" s="440" t="e">
        <f t="shared" si="137"/>
        <v>#N/A</v>
      </c>
      <c r="AJQ42" s="440" t="str">
        <f t="shared" si="137"/>
        <v/>
      </c>
      <c r="AJR42" s="440" t="e">
        <f t="shared" si="137"/>
        <v>#N/A</v>
      </c>
      <c r="AJS42" s="440" t="e">
        <f t="shared" si="137"/>
        <v>#N/A</v>
      </c>
      <c r="AJT42" s="440" t="str">
        <f t="shared" si="137"/>
        <v/>
      </c>
      <c r="AJU42" s="440" t="e">
        <f t="shared" si="137"/>
        <v>#N/A</v>
      </c>
      <c r="AJV42" s="440" t="e">
        <f t="shared" si="137"/>
        <v>#N/A</v>
      </c>
      <c r="AJW42" s="440" t="str">
        <f t="shared" si="137"/>
        <v/>
      </c>
      <c r="AJX42" s="440" t="e">
        <f t="shared" si="137"/>
        <v>#N/A</v>
      </c>
      <c r="AJY42" s="440" t="e">
        <f t="shared" si="137"/>
        <v>#N/A</v>
      </c>
      <c r="AJZ42" s="440" t="str">
        <f t="shared" si="137"/>
        <v/>
      </c>
      <c r="AKA42" s="440" t="e">
        <f t="shared" si="137"/>
        <v>#N/A</v>
      </c>
      <c r="AKB42" s="440" t="e">
        <f t="shared" si="137"/>
        <v>#N/A</v>
      </c>
      <c r="AKC42" s="440" t="str">
        <f t="shared" si="137"/>
        <v/>
      </c>
      <c r="AKD42" s="440" t="e">
        <f t="shared" si="137"/>
        <v>#N/A</v>
      </c>
      <c r="AKE42" s="440" t="e">
        <f t="shared" si="137"/>
        <v>#N/A</v>
      </c>
      <c r="AKF42" s="440" t="e">
        <f t="shared" si="137"/>
        <v>#N/A</v>
      </c>
      <c r="AKG42" s="440" t="e">
        <f t="shared" si="137"/>
        <v>#N/A</v>
      </c>
      <c r="AKH42" s="440" t="e">
        <f t="shared" si="137"/>
        <v>#N/A</v>
      </c>
      <c r="AKI42" s="440" t="str">
        <f t="shared" ref="AKI42:AKZ42" si="138">IF(OR(AKI7&gt;0,AKI7&lt;0)=TRUE,"red",IF(ISNA(AKI7)=TRUE,"yellow",""))</f>
        <v/>
      </c>
      <c r="AKJ42" s="440" t="str">
        <f t="shared" si="138"/>
        <v/>
      </c>
      <c r="AKK42" s="440" t="str">
        <f t="shared" si="138"/>
        <v/>
      </c>
      <c r="AKL42" s="440" t="str">
        <f t="shared" si="138"/>
        <v/>
      </c>
      <c r="AKM42" s="440" t="str">
        <f t="shared" si="138"/>
        <v/>
      </c>
      <c r="AKN42" s="440" t="str">
        <f t="shared" si="138"/>
        <v/>
      </c>
      <c r="AKO42" s="440" t="str">
        <f t="shared" si="138"/>
        <v/>
      </c>
      <c r="AKP42" s="440" t="str">
        <f t="shared" si="138"/>
        <v/>
      </c>
      <c r="AKQ42" s="440" t="str">
        <f t="shared" si="138"/>
        <v/>
      </c>
      <c r="AKR42" s="440" t="str">
        <f t="shared" si="138"/>
        <v/>
      </c>
      <c r="AKS42" s="440" t="str">
        <f t="shared" si="138"/>
        <v/>
      </c>
      <c r="AKT42" s="440" t="str">
        <f t="shared" si="138"/>
        <v/>
      </c>
      <c r="AKU42" s="440" t="str">
        <f t="shared" si="138"/>
        <v/>
      </c>
      <c r="AKV42" s="440" t="str">
        <f t="shared" si="138"/>
        <v/>
      </c>
      <c r="AKW42" s="440" t="str">
        <f t="shared" si="138"/>
        <v/>
      </c>
      <c r="AKX42" s="440" t="e">
        <f t="shared" si="138"/>
        <v>#N/A</v>
      </c>
      <c r="AKY42" s="440" t="e">
        <f t="shared" si="138"/>
        <v>#N/A</v>
      </c>
      <c r="AKZ42" s="440" t="e">
        <f t="shared" si="138"/>
        <v>#N/A</v>
      </c>
      <c r="ALA42" s="440"/>
      <c r="ALB42" s="440"/>
      <c r="ALC42" s="440"/>
      <c r="ALD42" s="440"/>
      <c r="ALE42" s="440"/>
      <c r="ALF42" s="440"/>
      <c r="ALG42" s="440"/>
      <c r="ALH42" s="440"/>
      <c r="ALI42" s="440"/>
      <c r="ALJ42" s="440"/>
      <c r="ALK42" s="440"/>
      <c r="ALL42" s="440"/>
      <c r="ALM42" s="440"/>
      <c r="ALN42" s="440"/>
      <c r="ALO42" s="440"/>
      <c r="ALP42" s="440"/>
      <c r="ALQ42" s="440"/>
      <c r="ALR42" s="440"/>
      <c r="ALS42" s="440"/>
      <c r="ALT42" s="440"/>
      <c r="ALU42" s="440"/>
      <c r="ALV42" s="440" t="e">
        <f t="shared" ref="ALV42:ANP42" si="139">IF(OR(ALV7&gt;0,ALV7&lt;0)=TRUE,"red",IF(ISNA(ALV7)=TRUE,"yellow",""))</f>
        <v>#N/A</v>
      </c>
      <c r="ALW42" s="440" t="e">
        <f t="shared" si="139"/>
        <v>#N/A</v>
      </c>
      <c r="ALX42" s="440" t="e">
        <f t="shared" si="139"/>
        <v>#N/A</v>
      </c>
      <c r="ALY42" s="440" t="str">
        <f t="shared" si="139"/>
        <v/>
      </c>
      <c r="ALZ42" s="440" t="str">
        <f t="shared" si="139"/>
        <v/>
      </c>
      <c r="AMA42" s="440" t="str">
        <f t="shared" si="139"/>
        <v/>
      </c>
      <c r="AMB42" s="440" t="str">
        <f t="shared" si="139"/>
        <v/>
      </c>
      <c r="AMC42" s="440" t="str">
        <f t="shared" si="139"/>
        <v/>
      </c>
      <c r="AMD42" s="440" t="e">
        <f t="shared" si="139"/>
        <v>#N/A</v>
      </c>
      <c r="AME42" s="440" t="str">
        <f t="shared" si="139"/>
        <v>red</v>
      </c>
      <c r="AMF42" s="440" t="str">
        <f t="shared" si="139"/>
        <v>red</v>
      </c>
      <c r="AMG42" s="440" t="str">
        <f t="shared" si="139"/>
        <v>red</v>
      </c>
      <c r="AMH42" s="440" t="str">
        <f t="shared" si="139"/>
        <v>red</v>
      </c>
      <c r="AMI42" s="440" t="str">
        <f t="shared" si="139"/>
        <v>red</v>
      </c>
      <c r="AMJ42" s="440" t="str">
        <f t="shared" si="139"/>
        <v>red</v>
      </c>
      <c r="AMK42" s="440" t="str">
        <f t="shared" si="139"/>
        <v>red</v>
      </c>
      <c r="AML42" s="440" t="e">
        <f t="shared" si="139"/>
        <v>#N/A</v>
      </c>
      <c r="AMM42" s="440" t="str">
        <f t="shared" si="139"/>
        <v/>
      </c>
      <c r="AMN42" s="440" t="str">
        <f t="shared" si="139"/>
        <v/>
      </c>
      <c r="AMO42" s="440" t="str">
        <f t="shared" si="139"/>
        <v/>
      </c>
      <c r="AMP42" s="440" t="str">
        <f t="shared" si="139"/>
        <v/>
      </c>
      <c r="AMQ42" s="440" t="str">
        <f t="shared" si="139"/>
        <v/>
      </c>
      <c r="AMR42" s="440" t="str">
        <f t="shared" si="139"/>
        <v/>
      </c>
      <c r="AMS42" s="440" t="str">
        <f t="shared" si="139"/>
        <v/>
      </c>
      <c r="AMT42" s="440" t="str">
        <f t="shared" si="139"/>
        <v/>
      </c>
      <c r="AMU42" s="440" t="str">
        <f t="shared" si="139"/>
        <v/>
      </c>
      <c r="AMV42" s="440" t="str">
        <f t="shared" si="139"/>
        <v/>
      </c>
      <c r="AMW42" s="440" t="str">
        <f t="shared" si="139"/>
        <v/>
      </c>
      <c r="AMX42" s="440" t="str">
        <f t="shared" si="139"/>
        <v/>
      </c>
      <c r="AMY42" s="440" t="e">
        <f t="shared" si="139"/>
        <v>#N/A</v>
      </c>
      <c r="AMZ42" s="440" t="e">
        <f t="shared" si="139"/>
        <v>#N/A</v>
      </c>
      <c r="ANA42" s="440" t="e">
        <f t="shared" si="139"/>
        <v>#N/A</v>
      </c>
      <c r="ANB42" s="440" t="e">
        <f t="shared" si="139"/>
        <v>#N/A</v>
      </c>
      <c r="ANC42" s="440" t="e">
        <f t="shared" si="139"/>
        <v>#N/A</v>
      </c>
      <c r="AND42" s="440" t="str">
        <f t="shared" si="139"/>
        <v/>
      </c>
      <c r="ANE42" s="440" t="e">
        <f t="shared" si="139"/>
        <v>#N/A</v>
      </c>
      <c r="ANF42" s="440" t="e">
        <f t="shared" si="139"/>
        <v>#N/A</v>
      </c>
      <c r="ANG42" s="440" t="str">
        <f t="shared" si="139"/>
        <v/>
      </c>
      <c r="ANH42" s="440" t="e">
        <f t="shared" si="139"/>
        <v>#N/A</v>
      </c>
      <c r="ANI42" s="440" t="e">
        <f t="shared" si="139"/>
        <v>#N/A</v>
      </c>
      <c r="ANJ42" s="440" t="str">
        <f t="shared" si="139"/>
        <v/>
      </c>
      <c r="ANK42" s="440" t="e">
        <f t="shared" si="139"/>
        <v>#N/A</v>
      </c>
      <c r="ANL42" s="440" t="e">
        <f t="shared" si="139"/>
        <v>#N/A</v>
      </c>
      <c r="ANM42" s="440" t="str">
        <f t="shared" si="139"/>
        <v/>
      </c>
      <c r="ANN42" s="440" t="e">
        <f t="shared" si="139"/>
        <v>#N/A</v>
      </c>
      <c r="ANO42" s="440" t="e">
        <f t="shared" si="139"/>
        <v>#N/A</v>
      </c>
      <c r="ANP42" s="440" t="str">
        <f t="shared" si="139"/>
        <v/>
      </c>
      <c r="ANQ42" s="440" t="e">
        <f t="shared" ref="ANQ42:AOR42" si="140">IF(OR(ANQ7&gt;0,ANQ7&lt;0)=TRUE,"red",IF(ISNA(ANQ7)=TRUE,"yellow",""))</f>
        <v>#N/A</v>
      </c>
      <c r="ANR42" s="440" t="e">
        <f t="shared" si="140"/>
        <v>#N/A</v>
      </c>
      <c r="ANS42" s="440" t="str">
        <f t="shared" si="140"/>
        <v/>
      </c>
      <c r="ANT42" s="440" t="e">
        <f t="shared" si="140"/>
        <v>#N/A</v>
      </c>
      <c r="ANU42" s="440" t="e">
        <f t="shared" si="140"/>
        <v>#N/A</v>
      </c>
      <c r="ANV42" s="440" t="str">
        <f t="shared" si="140"/>
        <v/>
      </c>
      <c r="ANW42" s="440" t="e">
        <f t="shared" si="140"/>
        <v>#N/A</v>
      </c>
      <c r="ANX42" s="440" t="e">
        <f t="shared" si="140"/>
        <v>#N/A</v>
      </c>
      <c r="ANY42" s="440" t="e">
        <f t="shared" si="140"/>
        <v>#N/A</v>
      </c>
      <c r="ANZ42" s="440" t="e">
        <f t="shared" si="140"/>
        <v>#N/A</v>
      </c>
      <c r="AOA42" s="440" t="e">
        <f t="shared" si="140"/>
        <v>#N/A</v>
      </c>
      <c r="AOB42" s="440" t="e">
        <f t="shared" si="140"/>
        <v>#N/A</v>
      </c>
      <c r="AOC42" s="440" t="e">
        <f t="shared" si="140"/>
        <v>#N/A</v>
      </c>
      <c r="AOD42" s="440" t="e">
        <f t="shared" si="140"/>
        <v>#N/A</v>
      </c>
      <c r="AOE42" s="440" t="e">
        <f t="shared" si="140"/>
        <v>#N/A</v>
      </c>
      <c r="AOF42" s="440" t="e">
        <f t="shared" si="140"/>
        <v>#N/A</v>
      </c>
      <c r="AOG42" s="440" t="e">
        <f t="shared" si="140"/>
        <v>#N/A</v>
      </c>
      <c r="AOH42" s="440" t="e">
        <f t="shared" si="140"/>
        <v>#N/A</v>
      </c>
      <c r="AOI42" s="440" t="e">
        <f t="shared" si="140"/>
        <v>#N/A</v>
      </c>
      <c r="AOJ42" s="440" t="e">
        <f t="shared" si="140"/>
        <v>#N/A</v>
      </c>
      <c r="AOK42" s="440" t="e">
        <f t="shared" si="140"/>
        <v>#N/A</v>
      </c>
      <c r="AOL42" s="440" t="e">
        <f t="shared" si="140"/>
        <v>#N/A</v>
      </c>
      <c r="AOM42" s="440" t="e">
        <f t="shared" si="140"/>
        <v>#N/A</v>
      </c>
      <c r="AON42" s="440" t="e">
        <f t="shared" si="140"/>
        <v>#VALUE!</v>
      </c>
      <c r="AOO42" s="440" t="e">
        <f t="shared" si="140"/>
        <v>#N/A</v>
      </c>
      <c r="AOP42" s="440" t="e">
        <f t="shared" si="140"/>
        <v>#N/A</v>
      </c>
      <c r="AOQ42" s="440" t="e">
        <f t="shared" si="140"/>
        <v>#N/A</v>
      </c>
      <c r="AOR42" s="440" t="e">
        <f t="shared" si="140"/>
        <v>#N/A</v>
      </c>
    </row>
    <row r="43" spans="1:1084" x14ac:dyDescent="0.25">
      <c r="A43" s="131" t="s">
        <v>955</v>
      </c>
      <c r="B43" s="440" t="str">
        <f t="shared" ref="B43:BM43" si="141">IF(OR(B8&gt;1,B8&lt;-1)=TRUE,"red",IF(ISNA(B8)=TRUE,"yellow",""))</f>
        <v/>
      </c>
      <c r="C43" s="440" t="str">
        <f t="shared" si="141"/>
        <v/>
      </c>
      <c r="D43" s="440" t="str">
        <f t="shared" si="141"/>
        <v/>
      </c>
      <c r="E43" s="440" t="str">
        <f t="shared" si="141"/>
        <v/>
      </c>
      <c r="F43" s="440" t="str">
        <f t="shared" si="141"/>
        <v/>
      </c>
      <c r="G43" s="440" t="str">
        <f t="shared" si="141"/>
        <v/>
      </c>
      <c r="H43" s="440" t="str">
        <f t="shared" si="141"/>
        <v/>
      </c>
      <c r="I43" s="440" t="str">
        <f t="shared" si="141"/>
        <v/>
      </c>
      <c r="J43" s="440" t="str">
        <f t="shared" si="141"/>
        <v/>
      </c>
      <c r="K43" s="440" t="str">
        <f t="shared" si="141"/>
        <v/>
      </c>
      <c r="L43" s="440" t="str">
        <f t="shared" si="141"/>
        <v/>
      </c>
      <c r="M43" s="440" t="str">
        <f t="shared" si="141"/>
        <v/>
      </c>
      <c r="N43" s="440" t="str">
        <f t="shared" si="141"/>
        <v/>
      </c>
      <c r="O43" s="440" t="str">
        <f t="shared" si="141"/>
        <v/>
      </c>
      <c r="P43" s="440" t="str">
        <f t="shared" si="141"/>
        <v/>
      </c>
      <c r="Q43" s="440" t="str">
        <f t="shared" si="141"/>
        <v/>
      </c>
      <c r="R43" s="440" t="str">
        <f t="shared" si="141"/>
        <v/>
      </c>
      <c r="S43" s="440" t="str">
        <f t="shared" si="141"/>
        <v/>
      </c>
      <c r="T43" s="440" t="str">
        <f t="shared" si="141"/>
        <v/>
      </c>
      <c r="U43" s="440" t="str">
        <f t="shared" si="141"/>
        <v/>
      </c>
      <c r="V43" s="440" t="str">
        <f t="shared" si="141"/>
        <v/>
      </c>
      <c r="W43" s="440" t="e">
        <f t="shared" si="141"/>
        <v>#N/A</v>
      </c>
      <c r="X43" s="440" t="e">
        <f t="shared" si="141"/>
        <v>#N/A</v>
      </c>
      <c r="Y43" s="440" t="e">
        <f t="shared" si="141"/>
        <v>#N/A</v>
      </c>
      <c r="Z43" s="440" t="str">
        <f t="shared" si="141"/>
        <v/>
      </c>
      <c r="AA43" s="440" t="str">
        <f t="shared" si="141"/>
        <v/>
      </c>
      <c r="AB43" s="440" t="str">
        <f t="shared" si="141"/>
        <v/>
      </c>
      <c r="AC43" s="440" t="str">
        <f t="shared" si="141"/>
        <v/>
      </c>
      <c r="AD43" s="440" t="str">
        <f t="shared" si="141"/>
        <v/>
      </c>
      <c r="AE43" s="440" t="str">
        <f t="shared" si="141"/>
        <v/>
      </c>
      <c r="AF43" s="440" t="str">
        <f t="shared" si="141"/>
        <v/>
      </c>
      <c r="AG43" s="440" t="str">
        <f t="shared" si="141"/>
        <v/>
      </c>
      <c r="AH43" s="440" t="str">
        <f t="shared" si="141"/>
        <v/>
      </c>
      <c r="AI43" s="440" t="str">
        <f t="shared" si="141"/>
        <v/>
      </c>
      <c r="AJ43" s="440" t="str">
        <f t="shared" si="141"/>
        <v/>
      </c>
      <c r="AK43" s="440" t="str">
        <f t="shared" si="141"/>
        <v/>
      </c>
      <c r="AL43" s="440" t="str">
        <f t="shared" si="141"/>
        <v/>
      </c>
      <c r="AM43" s="440" t="str">
        <f t="shared" si="141"/>
        <v/>
      </c>
      <c r="AN43" s="440" t="str">
        <f t="shared" si="141"/>
        <v/>
      </c>
      <c r="AO43" s="440" t="str">
        <f t="shared" si="141"/>
        <v/>
      </c>
      <c r="AP43" s="440" t="str">
        <f t="shared" si="141"/>
        <v/>
      </c>
      <c r="AQ43" s="440" t="str">
        <f t="shared" si="141"/>
        <v/>
      </c>
      <c r="AR43" s="440" t="str">
        <f t="shared" si="141"/>
        <v/>
      </c>
      <c r="AS43" s="440" t="str">
        <f t="shared" si="141"/>
        <v/>
      </c>
      <c r="AT43" s="440" t="str">
        <f t="shared" si="141"/>
        <v/>
      </c>
      <c r="AU43" s="440" t="e">
        <f t="shared" si="141"/>
        <v>#N/A</v>
      </c>
      <c r="AV43" s="440" t="e">
        <f t="shared" si="141"/>
        <v>#N/A</v>
      </c>
      <c r="AW43" s="440" t="e">
        <f t="shared" si="141"/>
        <v>#N/A</v>
      </c>
      <c r="AX43" s="440" t="str">
        <f t="shared" si="141"/>
        <v/>
      </c>
      <c r="AY43" s="440" t="str">
        <f t="shared" si="141"/>
        <v/>
      </c>
      <c r="AZ43" s="440" t="str">
        <f t="shared" si="141"/>
        <v/>
      </c>
      <c r="BA43" s="440" t="str">
        <f t="shared" si="141"/>
        <v/>
      </c>
      <c r="BB43" s="440" t="str">
        <f t="shared" si="141"/>
        <v/>
      </c>
      <c r="BC43" s="440" t="str">
        <f t="shared" si="141"/>
        <v/>
      </c>
      <c r="BD43" s="440" t="str">
        <f t="shared" si="141"/>
        <v/>
      </c>
      <c r="BE43" s="440" t="str">
        <f t="shared" si="141"/>
        <v/>
      </c>
      <c r="BF43" s="440" t="str">
        <f t="shared" si="141"/>
        <v/>
      </c>
      <c r="BG43" s="440" t="str">
        <f t="shared" si="141"/>
        <v/>
      </c>
      <c r="BH43" s="440" t="str">
        <f t="shared" si="141"/>
        <v/>
      </c>
      <c r="BI43" s="440" t="str">
        <f t="shared" si="141"/>
        <v/>
      </c>
      <c r="BJ43" s="440" t="str">
        <f t="shared" si="141"/>
        <v/>
      </c>
      <c r="BK43" s="440" t="str">
        <f t="shared" si="141"/>
        <v/>
      </c>
      <c r="BL43" s="440" t="str">
        <f t="shared" si="141"/>
        <v/>
      </c>
      <c r="BM43" s="440" t="str">
        <f t="shared" si="141"/>
        <v/>
      </c>
      <c r="BN43" s="440" t="str">
        <f t="shared" ref="BN43:DY43" si="142">IF(OR(BN8&gt;1,BN8&lt;-1)=TRUE,"red",IF(ISNA(BN8)=TRUE,"yellow",""))</f>
        <v/>
      </c>
      <c r="BO43" s="440" t="str">
        <f t="shared" si="142"/>
        <v/>
      </c>
      <c r="BP43" s="440" t="str">
        <f t="shared" si="142"/>
        <v/>
      </c>
      <c r="BQ43" s="440" t="str">
        <f t="shared" si="142"/>
        <v/>
      </c>
      <c r="BR43" s="440" t="str">
        <f t="shared" si="142"/>
        <v/>
      </c>
      <c r="BS43" s="440" t="e">
        <f t="shared" si="142"/>
        <v>#N/A</v>
      </c>
      <c r="BT43" s="440" t="e">
        <f t="shared" si="142"/>
        <v>#N/A</v>
      </c>
      <c r="BU43" s="440" t="e">
        <f t="shared" si="142"/>
        <v>#N/A</v>
      </c>
      <c r="BV43" s="440" t="str">
        <f t="shared" si="142"/>
        <v/>
      </c>
      <c r="BW43" s="440" t="str">
        <f t="shared" si="142"/>
        <v/>
      </c>
      <c r="BX43" s="440" t="str">
        <f t="shared" si="142"/>
        <v/>
      </c>
      <c r="BY43" s="440" t="str">
        <f t="shared" si="142"/>
        <v/>
      </c>
      <c r="BZ43" s="440" t="str">
        <f t="shared" si="142"/>
        <v/>
      </c>
      <c r="CA43" s="440" t="str">
        <f t="shared" si="142"/>
        <v/>
      </c>
      <c r="CB43" s="440" t="e">
        <f t="shared" si="142"/>
        <v>#N/A</v>
      </c>
      <c r="CC43" s="440" t="str">
        <f t="shared" si="142"/>
        <v/>
      </c>
      <c r="CD43" s="440" t="str">
        <f t="shared" si="142"/>
        <v/>
      </c>
      <c r="CE43" s="440" t="str">
        <f t="shared" si="142"/>
        <v/>
      </c>
      <c r="CF43" s="440" t="str">
        <f t="shared" si="142"/>
        <v/>
      </c>
      <c r="CG43" s="440" t="str">
        <f t="shared" si="142"/>
        <v/>
      </c>
      <c r="CH43" s="440" t="str">
        <f t="shared" si="142"/>
        <v/>
      </c>
      <c r="CI43" s="440" t="e">
        <f t="shared" si="142"/>
        <v>#N/A</v>
      </c>
      <c r="CJ43" s="440" t="str">
        <f t="shared" si="142"/>
        <v/>
      </c>
      <c r="CK43" s="440" t="str">
        <f t="shared" si="142"/>
        <v/>
      </c>
      <c r="CL43" s="440" t="str">
        <f t="shared" si="142"/>
        <v/>
      </c>
      <c r="CM43" s="440" t="str">
        <f t="shared" si="142"/>
        <v/>
      </c>
      <c r="CN43" s="440" t="str">
        <f t="shared" si="142"/>
        <v/>
      </c>
      <c r="CO43" s="440" t="str">
        <f t="shared" si="142"/>
        <v/>
      </c>
      <c r="CP43" s="440" t="e">
        <f t="shared" si="142"/>
        <v>#N/A</v>
      </c>
      <c r="CQ43" s="440" t="str">
        <f t="shared" si="142"/>
        <v/>
      </c>
      <c r="CR43" s="440" t="str">
        <f t="shared" si="142"/>
        <v/>
      </c>
      <c r="CS43" s="440" t="str">
        <f t="shared" si="142"/>
        <v/>
      </c>
      <c r="CT43" s="440" t="str">
        <f t="shared" si="142"/>
        <v/>
      </c>
      <c r="CU43" s="440" t="str">
        <f t="shared" si="142"/>
        <v/>
      </c>
      <c r="CV43" s="440" t="str">
        <f t="shared" si="142"/>
        <v/>
      </c>
      <c r="CW43" s="440" t="e">
        <f t="shared" si="142"/>
        <v>#N/A</v>
      </c>
      <c r="CX43" s="440" t="str">
        <f t="shared" si="142"/>
        <v/>
      </c>
      <c r="CY43" s="440" t="e">
        <f t="shared" si="142"/>
        <v>#N/A</v>
      </c>
      <c r="CZ43" s="440" t="e">
        <f t="shared" si="142"/>
        <v>#N/A</v>
      </c>
      <c r="DA43" s="440" t="str">
        <f t="shared" si="142"/>
        <v/>
      </c>
      <c r="DB43" s="440" t="e">
        <f t="shared" si="142"/>
        <v>#N/A</v>
      </c>
      <c r="DC43" s="440" t="e">
        <f t="shared" si="142"/>
        <v>#N/A</v>
      </c>
      <c r="DD43" s="440" t="str">
        <f t="shared" si="142"/>
        <v/>
      </c>
      <c r="DE43" s="440" t="e">
        <f t="shared" si="142"/>
        <v>#N/A</v>
      </c>
      <c r="DF43" s="440" t="e">
        <f t="shared" si="142"/>
        <v>#N/A</v>
      </c>
      <c r="DG43" s="440" t="str">
        <f t="shared" si="142"/>
        <v/>
      </c>
      <c r="DH43" s="440" t="e">
        <f t="shared" si="142"/>
        <v>#N/A</v>
      </c>
      <c r="DI43" s="440" t="e">
        <f t="shared" si="142"/>
        <v>#N/A</v>
      </c>
      <c r="DJ43" s="440" t="str">
        <f t="shared" si="142"/>
        <v/>
      </c>
      <c r="DK43" s="440" t="e">
        <f t="shared" si="142"/>
        <v>#N/A</v>
      </c>
      <c r="DL43" s="440" t="e">
        <f t="shared" si="142"/>
        <v>#N/A</v>
      </c>
      <c r="DM43" s="440" t="str">
        <f t="shared" si="142"/>
        <v/>
      </c>
      <c r="DN43" s="440" t="e">
        <f t="shared" si="142"/>
        <v>#N/A</v>
      </c>
      <c r="DO43" s="440" t="e">
        <f t="shared" si="142"/>
        <v>#N/A</v>
      </c>
      <c r="DP43" s="440" t="str">
        <f t="shared" si="142"/>
        <v/>
      </c>
      <c r="DQ43" s="440" t="e">
        <f t="shared" si="142"/>
        <v>#N/A</v>
      </c>
      <c r="DR43" s="440" t="e">
        <f t="shared" si="142"/>
        <v>#N/A</v>
      </c>
      <c r="DS43" s="440" t="e">
        <f t="shared" si="142"/>
        <v>#VALUE!</v>
      </c>
      <c r="DT43" s="440" t="e">
        <f t="shared" si="142"/>
        <v>#N/A</v>
      </c>
      <c r="DU43" s="440" t="e">
        <f t="shared" si="142"/>
        <v>#N/A</v>
      </c>
      <c r="DV43" s="440" t="str">
        <f t="shared" si="142"/>
        <v/>
      </c>
      <c r="DW43" s="440" t="e">
        <f t="shared" si="142"/>
        <v>#N/A</v>
      </c>
      <c r="DX43" s="440" t="e">
        <f t="shared" si="142"/>
        <v>#N/A</v>
      </c>
      <c r="DY43" s="440" t="str">
        <f t="shared" si="142"/>
        <v/>
      </c>
      <c r="DZ43" s="440" t="e">
        <f t="shared" ref="DZ43:GK43" si="143">IF(OR(DZ8&gt;1,DZ8&lt;-1)=TRUE,"red",IF(ISNA(DZ8)=TRUE,"yellow",""))</f>
        <v>#N/A</v>
      </c>
      <c r="EA43" s="440" t="e">
        <f t="shared" si="143"/>
        <v>#N/A</v>
      </c>
      <c r="EB43" s="440" t="str">
        <f t="shared" si="143"/>
        <v/>
      </c>
      <c r="EC43" s="440" t="e">
        <f t="shared" si="143"/>
        <v>#N/A</v>
      </c>
      <c r="ED43" s="440" t="e">
        <f t="shared" si="143"/>
        <v>#N/A</v>
      </c>
      <c r="EE43" s="440" t="str">
        <f t="shared" si="143"/>
        <v/>
      </c>
      <c r="EF43" s="440" t="e">
        <f t="shared" si="143"/>
        <v>#N/A</v>
      </c>
      <c r="EG43" s="440" t="e">
        <f t="shared" si="143"/>
        <v>#N/A</v>
      </c>
      <c r="EH43" s="440" t="str">
        <f t="shared" si="143"/>
        <v/>
      </c>
      <c r="EI43" s="440" t="e">
        <f t="shared" si="143"/>
        <v>#N/A</v>
      </c>
      <c r="EJ43" s="440" t="e">
        <f t="shared" si="143"/>
        <v>#N/A</v>
      </c>
      <c r="EK43" s="440" t="str">
        <f t="shared" si="143"/>
        <v/>
      </c>
      <c r="EL43" s="440" t="e">
        <f t="shared" si="143"/>
        <v>#N/A</v>
      </c>
      <c r="EM43" s="440" t="e">
        <f t="shared" si="143"/>
        <v>#N/A</v>
      </c>
      <c r="EN43" s="440" t="str">
        <f t="shared" si="143"/>
        <v/>
      </c>
      <c r="EO43" s="440" t="e">
        <f t="shared" si="143"/>
        <v>#N/A</v>
      </c>
      <c r="EP43" s="440" t="e">
        <f t="shared" si="143"/>
        <v>#N/A</v>
      </c>
      <c r="EQ43" s="440" t="e">
        <f t="shared" si="143"/>
        <v>#VALUE!</v>
      </c>
      <c r="ER43" s="440" t="e">
        <f t="shared" si="143"/>
        <v>#N/A</v>
      </c>
      <c r="ES43" s="440" t="e">
        <f t="shared" si="143"/>
        <v>#N/A</v>
      </c>
      <c r="ET43" s="440" t="str">
        <f t="shared" si="143"/>
        <v/>
      </c>
      <c r="EU43" s="440" t="str">
        <f t="shared" si="143"/>
        <v/>
      </c>
      <c r="EV43" s="440" t="str">
        <f t="shared" si="143"/>
        <v/>
      </c>
      <c r="EW43" s="440" t="str">
        <f t="shared" si="143"/>
        <v/>
      </c>
      <c r="EX43" s="440" t="str">
        <f t="shared" si="143"/>
        <v/>
      </c>
      <c r="EY43" s="440" t="str">
        <f t="shared" si="143"/>
        <v/>
      </c>
      <c r="EZ43" s="440" t="str">
        <f t="shared" si="143"/>
        <v/>
      </c>
      <c r="FA43" s="440" t="e">
        <f t="shared" si="143"/>
        <v>#VALUE!</v>
      </c>
      <c r="FB43" s="440" t="str">
        <f t="shared" si="143"/>
        <v/>
      </c>
      <c r="FC43" s="440" t="str">
        <f t="shared" si="143"/>
        <v/>
      </c>
      <c r="FD43" s="440" t="str">
        <f t="shared" si="143"/>
        <v/>
      </c>
      <c r="FE43" s="440" t="str">
        <f t="shared" si="143"/>
        <v/>
      </c>
      <c r="FF43" s="440" t="e">
        <f t="shared" si="143"/>
        <v>#N/A</v>
      </c>
      <c r="FG43" s="440" t="str">
        <f t="shared" si="143"/>
        <v/>
      </c>
      <c r="FH43" s="440" t="str">
        <f t="shared" si="143"/>
        <v/>
      </c>
      <c r="FI43" s="440" t="str">
        <f t="shared" si="143"/>
        <v/>
      </c>
      <c r="FJ43" s="440" t="str">
        <f t="shared" si="143"/>
        <v/>
      </c>
      <c r="FK43" s="440" t="str">
        <f t="shared" si="143"/>
        <v/>
      </c>
      <c r="FL43" s="440" t="str">
        <f t="shared" si="143"/>
        <v/>
      </c>
      <c r="FM43" s="440" t="e">
        <f t="shared" si="143"/>
        <v>#VALUE!</v>
      </c>
      <c r="FN43" s="440" t="str">
        <f t="shared" si="143"/>
        <v/>
      </c>
      <c r="FO43" s="440" t="str">
        <f t="shared" si="143"/>
        <v/>
      </c>
      <c r="FP43" s="440" t="str">
        <f t="shared" si="143"/>
        <v/>
      </c>
      <c r="FQ43" s="440" t="str">
        <f t="shared" si="143"/>
        <v/>
      </c>
      <c r="FR43" s="440" t="str">
        <f t="shared" si="143"/>
        <v/>
      </c>
      <c r="FS43" s="440" t="str">
        <f t="shared" si="143"/>
        <v>red</v>
      </c>
      <c r="FT43" s="440" t="e">
        <f t="shared" si="143"/>
        <v>#N/A</v>
      </c>
      <c r="FU43" s="440" t="str">
        <f t="shared" si="143"/>
        <v/>
      </c>
      <c r="FV43" s="440" t="str">
        <f t="shared" si="143"/>
        <v/>
      </c>
      <c r="FW43" s="440" t="str">
        <f t="shared" si="143"/>
        <v/>
      </c>
      <c r="FX43" s="440" t="str">
        <f t="shared" si="143"/>
        <v/>
      </c>
      <c r="FY43" s="440" t="str">
        <f t="shared" si="143"/>
        <v/>
      </c>
      <c r="FZ43" s="440" t="str">
        <f t="shared" si="143"/>
        <v/>
      </c>
      <c r="GA43" s="440" t="e">
        <f t="shared" si="143"/>
        <v>#N/A</v>
      </c>
      <c r="GB43" s="440" t="str">
        <f t="shared" si="143"/>
        <v/>
      </c>
      <c r="GC43" s="440" t="str">
        <f t="shared" si="143"/>
        <v/>
      </c>
      <c r="GD43" s="440" t="str">
        <f t="shared" si="143"/>
        <v/>
      </c>
      <c r="GE43" s="440" t="str">
        <f t="shared" si="143"/>
        <v/>
      </c>
      <c r="GF43" s="440" t="str">
        <f t="shared" si="143"/>
        <v/>
      </c>
      <c r="GG43" s="440" t="str">
        <f t="shared" si="143"/>
        <v>red</v>
      </c>
      <c r="GH43" s="440" t="e">
        <f t="shared" si="143"/>
        <v>#N/A</v>
      </c>
      <c r="GI43" s="440" t="str">
        <f t="shared" si="143"/>
        <v/>
      </c>
      <c r="GJ43" s="440" t="str">
        <f t="shared" si="143"/>
        <v/>
      </c>
      <c r="GK43" s="440" t="str">
        <f t="shared" si="143"/>
        <v/>
      </c>
      <c r="GL43" s="440" t="str">
        <f t="shared" ref="GL43:IW43" si="144">IF(OR(GL8&gt;1,GL8&lt;-1)=TRUE,"red",IF(ISNA(GL8)=TRUE,"yellow",""))</f>
        <v/>
      </c>
      <c r="GM43" s="440" t="str">
        <f t="shared" si="144"/>
        <v/>
      </c>
      <c r="GN43" s="440" t="str">
        <f t="shared" si="144"/>
        <v>red</v>
      </c>
      <c r="GO43" s="440" t="e">
        <f t="shared" si="144"/>
        <v>#N/A</v>
      </c>
      <c r="GP43" s="440" t="str">
        <f t="shared" si="144"/>
        <v/>
      </c>
      <c r="GQ43" s="440" t="str">
        <f t="shared" si="144"/>
        <v/>
      </c>
      <c r="GR43" s="440" t="str">
        <f t="shared" si="144"/>
        <v/>
      </c>
      <c r="GS43" s="440" t="str">
        <f t="shared" si="144"/>
        <v/>
      </c>
      <c r="GT43" s="440" t="str">
        <f t="shared" si="144"/>
        <v/>
      </c>
      <c r="GU43" s="440" t="str">
        <f t="shared" si="144"/>
        <v>red</v>
      </c>
      <c r="GV43" s="440" t="e">
        <f t="shared" si="144"/>
        <v>#N/A</v>
      </c>
      <c r="GW43" s="440" t="str">
        <f t="shared" si="144"/>
        <v/>
      </c>
      <c r="GX43" s="440" t="str">
        <f t="shared" si="144"/>
        <v/>
      </c>
      <c r="GY43" s="440" t="str">
        <f t="shared" si="144"/>
        <v/>
      </c>
      <c r="GZ43" s="440" t="str">
        <f t="shared" si="144"/>
        <v/>
      </c>
      <c r="HA43" s="440" t="str">
        <f t="shared" si="144"/>
        <v/>
      </c>
      <c r="HB43" s="440" t="str">
        <f t="shared" si="144"/>
        <v/>
      </c>
      <c r="HC43" s="440" t="e">
        <f t="shared" si="144"/>
        <v>#N/A</v>
      </c>
      <c r="HD43" s="440" t="str">
        <f t="shared" si="144"/>
        <v/>
      </c>
      <c r="HE43" s="440" t="str">
        <f t="shared" si="144"/>
        <v/>
      </c>
      <c r="HF43" s="440" t="str">
        <f t="shared" si="144"/>
        <v/>
      </c>
      <c r="HG43" s="440" t="str">
        <f t="shared" si="144"/>
        <v/>
      </c>
      <c r="HH43" s="440" t="e">
        <f t="shared" si="144"/>
        <v>#VALUE!</v>
      </c>
      <c r="HI43" s="440" t="str">
        <f t="shared" si="144"/>
        <v/>
      </c>
      <c r="HJ43" s="440" t="str">
        <f t="shared" si="144"/>
        <v/>
      </c>
      <c r="HK43" s="440" t="str">
        <f t="shared" si="144"/>
        <v/>
      </c>
      <c r="HL43" s="440" t="str">
        <f t="shared" si="144"/>
        <v/>
      </c>
      <c r="HM43" s="440" t="str">
        <f t="shared" si="144"/>
        <v/>
      </c>
      <c r="HN43" s="440" t="str">
        <f t="shared" si="144"/>
        <v/>
      </c>
      <c r="HO43" s="440" t="str">
        <f t="shared" si="144"/>
        <v/>
      </c>
      <c r="HP43" s="440" t="e">
        <f t="shared" si="144"/>
        <v>#N/A</v>
      </c>
      <c r="HQ43" s="440" t="str">
        <f t="shared" si="144"/>
        <v/>
      </c>
      <c r="HR43" s="440" t="str">
        <f t="shared" si="144"/>
        <v/>
      </c>
      <c r="HS43" s="440" t="str">
        <f t="shared" si="144"/>
        <v/>
      </c>
      <c r="HT43" s="440" t="str">
        <f t="shared" si="144"/>
        <v/>
      </c>
      <c r="HU43" s="440" t="str">
        <f t="shared" si="144"/>
        <v/>
      </c>
      <c r="HV43" s="440" t="str">
        <f t="shared" si="144"/>
        <v/>
      </c>
      <c r="HW43" s="440" t="str">
        <f t="shared" si="144"/>
        <v/>
      </c>
      <c r="HX43" s="440" t="str">
        <f t="shared" si="144"/>
        <v/>
      </c>
      <c r="HY43" s="440" t="str">
        <f t="shared" si="144"/>
        <v/>
      </c>
      <c r="HZ43" s="440" t="str">
        <f t="shared" si="144"/>
        <v/>
      </c>
      <c r="IA43" s="440" t="str">
        <f t="shared" si="144"/>
        <v/>
      </c>
      <c r="IB43" s="440" t="str">
        <f t="shared" si="144"/>
        <v/>
      </c>
      <c r="IC43" s="440" t="str">
        <f t="shared" si="144"/>
        <v/>
      </c>
      <c r="ID43" s="440" t="str">
        <f t="shared" si="144"/>
        <v/>
      </c>
      <c r="IE43" s="440" t="str">
        <f t="shared" si="144"/>
        <v/>
      </c>
      <c r="IF43" s="440" t="str">
        <f t="shared" si="144"/>
        <v/>
      </c>
      <c r="IG43" s="440" t="str">
        <f t="shared" si="144"/>
        <v/>
      </c>
      <c r="IH43" s="440" t="str">
        <f t="shared" si="144"/>
        <v/>
      </c>
      <c r="II43" s="440" t="e">
        <f t="shared" si="144"/>
        <v>#N/A</v>
      </c>
      <c r="IJ43" s="440" t="str">
        <f t="shared" si="144"/>
        <v/>
      </c>
      <c r="IK43" s="440" t="str">
        <f t="shared" si="144"/>
        <v/>
      </c>
      <c r="IL43" s="440" t="str">
        <f t="shared" si="144"/>
        <v/>
      </c>
      <c r="IM43" s="440" t="str">
        <f t="shared" si="144"/>
        <v/>
      </c>
      <c r="IN43" s="440" t="str">
        <f t="shared" si="144"/>
        <v/>
      </c>
      <c r="IO43" s="440" t="e">
        <f t="shared" si="144"/>
        <v>#VALUE!</v>
      </c>
      <c r="IP43" s="440" t="str">
        <f t="shared" si="144"/>
        <v/>
      </c>
      <c r="IQ43" s="440" t="str">
        <f t="shared" si="144"/>
        <v/>
      </c>
      <c r="IR43" s="440" t="str">
        <f t="shared" si="144"/>
        <v/>
      </c>
      <c r="IS43" s="440" t="str">
        <f t="shared" si="144"/>
        <v/>
      </c>
      <c r="IT43" s="440" t="str">
        <f t="shared" si="144"/>
        <v/>
      </c>
      <c r="IU43" s="440" t="str">
        <f t="shared" si="144"/>
        <v/>
      </c>
      <c r="IV43" s="440" t="str">
        <f t="shared" si="144"/>
        <v/>
      </c>
      <c r="IW43" s="440" t="e">
        <f t="shared" si="144"/>
        <v>#VALUE!</v>
      </c>
      <c r="IX43" s="440" t="str">
        <f t="shared" ref="IX43:JU43" si="145">IF(OR(IX8&gt;1,IX8&lt;-1)=TRUE,"red",IF(ISNA(IX8)=TRUE,"yellow",""))</f>
        <v/>
      </c>
      <c r="IY43" s="440" t="str">
        <f t="shared" si="145"/>
        <v/>
      </c>
      <c r="IZ43" s="440" t="str">
        <f t="shared" si="145"/>
        <v/>
      </c>
      <c r="JA43" s="440" t="str">
        <f t="shared" si="145"/>
        <v/>
      </c>
      <c r="JB43" s="440" t="str">
        <f t="shared" si="145"/>
        <v/>
      </c>
      <c r="JC43" s="440" t="str">
        <f t="shared" si="145"/>
        <v/>
      </c>
      <c r="JD43" s="440" t="str">
        <f t="shared" si="145"/>
        <v/>
      </c>
      <c r="JE43" s="440" t="str">
        <f t="shared" si="145"/>
        <v/>
      </c>
      <c r="JF43" s="440" t="str">
        <f t="shared" si="145"/>
        <v/>
      </c>
      <c r="JG43" s="440" t="str">
        <f t="shared" si="145"/>
        <v/>
      </c>
      <c r="JH43" s="440" t="str">
        <f t="shared" si="145"/>
        <v/>
      </c>
      <c r="JI43" s="440" t="str">
        <f t="shared" si="145"/>
        <v/>
      </c>
      <c r="JJ43" s="440" t="str">
        <f t="shared" si="145"/>
        <v/>
      </c>
      <c r="JK43" s="440" t="str">
        <f t="shared" si="145"/>
        <v/>
      </c>
      <c r="JL43" s="440" t="str">
        <f t="shared" si="145"/>
        <v/>
      </c>
      <c r="JM43" s="440" t="str">
        <f t="shared" si="145"/>
        <v/>
      </c>
      <c r="JN43" s="440" t="str">
        <f t="shared" si="145"/>
        <v/>
      </c>
      <c r="JO43" s="440" t="str">
        <f t="shared" si="145"/>
        <v/>
      </c>
      <c r="JP43" s="440" t="str">
        <f t="shared" si="145"/>
        <v/>
      </c>
      <c r="JQ43" s="440" t="str">
        <f t="shared" si="145"/>
        <v/>
      </c>
      <c r="JR43" s="440" t="str">
        <f t="shared" si="145"/>
        <v/>
      </c>
      <c r="JS43" s="440" t="e">
        <f t="shared" si="145"/>
        <v>#N/A</v>
      </c>
      <c r="JT43" s="440" t="e">
        <f t="shared" si="145"/>
        <v>#N/A</v>
      </c>
      <c r="JU43" s="440" t="e">
        <f t="shared" si="145"/>
        <v>#N/A</v>
      </c>
      <c r="JV43" s="440" t="str">
        <f t="shared" ref="JV43:LI43" si="146">IF(OR(JV8&gt;0,JV8&lt;0)=TRUE,"red",IF(ISNA(JV8)=TRUE,"yellow",""))</f>
        <v/>
      </c>
      <c r="JW43" s="440" t="e">
        <f t="shared" si="146"/>
        <v>#N/A</v>
      </c>
      <c r="JX43" s="440" t="e">
        <f t="shared" si="146"/>
        <v>#N/A</v>
      </c>
      <c r="JY43" s="440" t="str">
        <f t="shared" si="146"/>
        <v/>
      </c>
      <c r="JZ43" s="440" t="e">
        <f t="shared" si="146"/>
        <v>#N/A</v>
      </c>
      <c r="KA43" s="440" t="e">
        <f t="shared" si="146"/>
        <v>#N/A</v>
      </c>
      <c r="KB43" s="440" t="str">
        <f t="shared" si="146"/>
        <v/>
      </c>
      <c r="KC43" s="440" t="e">
        <f t="shared" si="146"/>
        <v>#N/A</v>
      </c>
      <c r="KD43" s="440" t="e">
        <f t="shared" si="146"/>
        <v>#N/A</v>
      </c>
      <c r="KE43" s="440" t="str">
        <f t="shared" si="146"/>
        <v/>
      </c>
      <c r="KF43" s="440" t="e">
        <f t="shared" si="146"/>
        <v>#N/A</v>
      </c>
      <c r="KG43" s="440" t="e">
        <f t="shared" si="146"/>
        <v>#N/A</v>
      </c>
      <c r="KH43" s="440" t="str">
        <f t="shared" si="146"/>
        <v/>
      </c>
      <c r="KI43" s="440" t="e">
        <f t="shared" si="146"/>
        <v>#N/A</v>
      </c>
      <c r="KJ43" s="440" t="e">
        <f t="shared" si="146"/>
        <v>#N/A</v>
      </c>
      <c r="KK43" s="440" t="str">
        <f t="shared" si="146"/>
        <v/>
      </c>
      <c r="KL43" s="440" t="e">
        <f t="shared" si="146"/>
        <v>#N/A</v>
      </c>
      <c r="KM43" s="440" t="e">
        <f t="shared" si="146"/>
        <v>#N/A</v>
      </c>
      <c r="KN43" s="440" t="str">
        <f t="shared" si="146"/>
        <v/>
      </c>
      <c r="KO43" s="440" t="e">
        <f t="shared" si="146"/>
        <v>#N/A</v>
      </c>
      <c r="KP43" s="440" t="e">
        <f t="shared" si="146"/>
        <v>#N/A</v>
      </c>
      <c r="KQ43" s="440" t="e">
        <f t="shared" si="146"/>
        <v>#N/A</v>
      </c>
      <c r="KR43" s="440" t="e">
        <f t="shared" si="146"/>
        <v>#N/A</v>
      </c>
      <c r="KS43" s="440" t="e">
        <f t="shared" si="146"/>
        <v>#N/A</v>
      </c>
      <c r="KT43" s="440" t="str">
        <f t="shared" si="146"/>
        <v/>
      </c>
      <c r="KU43" s="440" t="e">
        <f t="shared" si="146"/>
        <v>#N/A</v>
      </c>
      <c r="KV43" s="440" t="e">
        <f t="shared" si="146"/>
        <v>#N/A</v>
      </c>
      <c r="KW43" s="440" t="str">
        <f t="shared" si="146"/>
        <v/>
      </c>
      <c r="KX43" s="440" t="e">
        <f t="shared" si="146"/>
        <v>#N/A</v>
      </c>
      <c r="KY43" s="440" t="e">
        <f t="shared" si="146"/>
        <v>#N/A</v>
      </c>
      <c r="KZ43" s="440" t="e">
        <f t="shared" si="146"/>
        <v>#N/A</v>
      </c>
      <c r="LA43" s="440" t="e">
        <f t="shared" si="146"/>
        <v>#N/A</v>
      </c>
      <c r="LB43" s="440" t="e">
        <f t="shared" si="146"/>
        <v>#N/A</v>
      </c>
      <c r="LC43" s="440" t="str">
        <f t="shared" si="146"/>
        <v/>
      </c>
      <c r="LD43" s="440" t="e">
        <f t="shared" si="146"/>
        <v>#N/A</v>
      </c>
      <c r="LE43" s="440" t="e">
        <f t="shared" si="146"/>
        <v>#N/A</v>
      </c>
      <c r="LF43" s="440" t="str">
        <f t="shared" si="146"/>
        <v/>
      </c>
      <c r="LG43" s="440" t="e">
        <f t="shared" si="146"/>
        <v>#N/A</v>
      </c>
      <c r="LH43" s="440" t="e">
        <f t="shared" si="146"/>
        <v>#N/A</v>
      </c>
      <c r="LI43" s="440" t="str">
        <f t="shared" si="146"/>
        <v/>
      </c>
      <c r="LJ43" s="440" t="e">
        <f t="shared" ref="LJ43:NU43" si="147">IF(OR(LJ8&gt;0,LJ8&lt;0)=TRUE,"red",IF(ISNA(LJ8)=TRUE,"yellow",""))</f>
        <v>#N/A</v>
      </c>
      <c r="LK43" s="440" t="e">
        <f t="shared" si="147"/>
        <v>#N/A</v>
      </c>
      <c r="LL43" s="440" t="str">
        <f t="shared" ref="LL43:MO43" si="148">IF(OR(LL8&gt;=1,LL8&lt;=-1)=TRUE,"red",IF(ISNA(LL8)=TRUE,"yellow",""))</f>
        <v/>
      </c>
      <c r="LM43" s="440" t="e">
        <f t="shared" si="148"/>
        <v>#N/A</v>
      </c>
      <c r="LN43" s="440" t="e">
        <f t="shared" si="148"/>
        <v>#N/A</v>
      </c>
      <c r="LO43" s="440" t="str">
        <f t="shared" si="148"/>
        <v/>
      </c>
      <c r="LP43" s="440" t="e">
        <f t="shared" si="148"/>
        <v>#N/A</v>
      </c>
      <c r="LQ43" s="440" t="e">
        <f t="shared" si="148"/>
        <v>#N/A</v>
      </c>
      <c r="LR43" s="440" t="str">
        <f t="shared" si="148"/>
        <v/>
      </c>
      <c r="LS43" s="440" t="e">
        <f t="shared" si="148"/>
        <v>#N/A</v>
      </c>
      <c r="LT43" s="440" t="e">
        <f t="shared" si="148"/>
        <v>#N/A</v>
      </c>
      <c r="LU43" s="440" t="str">
        <f t="shared" si="148"/>
        <v/>
      </c>
      <c r="LV43" s="440" t="e">
        <f t="shared" si="148"/>
        <v>#N/A</v>
      </c>
      <c r="LW43" s="440" t="e">
        <f t="shared" si="148"/>
        <v>#N/A</v>
      </c>
      <c r="LX43" s="440" t="e">
        <f t="shared" si="148"/>
        <v>#N/A</v>
      </c>
      <c r="LY43" s="440" t="e">
        <f t="shared" si="148"/>
        <v>#N/A</v>
      </c>
      <c r="LZ43" s="440" t="e">
        <f t="shared" si="148"/>
        <v>#N/A</v>
      </c>
      <c r="MA43" s="440" t="str">
        <f t="shared" si="148"/>
        <v/>
      </c>
      <c r="MB43" s="440" t="e">
        <f t="shared" si="148"/>
        <v>#N/A</v>
      </c>
      <c r="MC43" s="440" t="e">
        <f t="shared" si="148"/>
        <v>#N/A</v>
      </c>
      <c r="MD43" s="440" t="str">
        <f t="shared" si="148"/>
        <v/>
      </c>
      <c r="ME43" s="440" t="e">
        <f t="shared" si="148"/>
        <v>#N/A</v>
      </c>
      <c r="MF43" s="440" t="e">
        <f t="shared" si="148"/>
        <v>#N/A</v>
      </c>
      <c r="MG43" s="440" t="str">
        <f t="shared" si="148"/>
        <v/>
      </c>
      <c r="MH43" s="440" t="e">
        <f t="shared" si="148"/>
        <v>#N/A</v>
      </c>
      <c r="MI43" s="440" t="e">
        <f t="shared" si="148"/>
        <v>#N/A</v>
      </c>
      <c r="MJ43" s="440" t="str">
        <f t="shared" si="148"/>
        <v/>
      </c>
      <c r="MK43" s="440" t="e">
        <f t="shared" si="148"/>
        <v>#N/A</v>
      </c>
      <c r="ML43" s="440" t="e">
        <f t="shared" si="148"/>
        <v>#N/A</v>
      </c>
      <c r="MM43" s="440" t="str">
        <f t="shared" si="148"/>
        <v/>
      </c>
      <c r="MN43" s="440" t="e">
        <f t="shared" si="148"/>
        <v>#N/A</v>
      </c>
      <c r="MO43" s="440" t="e">
        <f t="shared" si="148"/>
        <v>#N/A</v>
      </c>
      <c r="MP43" s="440" t="str">
        <f t="shared" si="147"/>
        <v/>
      </c>
      <c r="MQ43" s="440" t="e">
        <f t="shared" si="147"/>
        <v>#N/A</v>
      </c>
      <c r="MR43" s="440" t="e">
        <f t="shared" si="147"/>
        <v>#N/A</v>
      </c>
      <c r="MS43" s="440" t="str">
        <f t="shared" si="147"/>
        <v/>
      </c>
      <c r="MT43" s="440" t="e">
        <f t="shared" si="147"/>
        <v>#N/A</v>
      </c>
      <c r="MU43" s="440" t="e">
        <f t="shared" si="147"/>
        <v>#N/A</v>
      </c>
      <c r="MV43" s="440" t="e">
        <f t="shared" si="147"/>
        <v>#N/A</v>
      </c>
      <c r="MW43" s="440" t="e">
        <f t="shared" si="147"/>
        <v>#N/A</v>
      </c>
      <c r="MX43" s="440" t="e">
        <f t="shared" si="147"/>
        <v>#N/A</v>
      </c>
      <c r="MY43" s="440" t="str">
        <f t="shared" si="147"/>
        <v/>
      </c>
      <c r="MZ43" s="440" t="e">
        <f t="shared" si="147"/>
        <v>#N/A</v>
      </c>
      <c r="NA43" s="440" t="e">
        <f t="shared" si="147"/>
        <v>#N/A</v>
      </c>
      <c r="NB43" s="440" t="str">
        <f t="shared" si="147"/>
        <v/>
      </c>
      <c r="NC43" s="440" t="e">
        <f t="shared" si="147"/>
        <v>#N/A</v>
      </c>
      <c r="ND43" s="440" t="e">
        <f t="shared" si="147"/>
        <v>#N/A</v>
      </c>
      <c r="NE43" s="440" t="str">
        <f t="shared" si="147"/>
        <v/>
      </c>
      <c r="NF43" s="440" t="e">
        <f t="shared" si="147"/>
        <v>#N/A</v>
      </c>
      <c r="NG43" s="440" t="e">
        <f t="shared" si="147"/>
        <v>#N/A</v>
      </c>
      <c r="NH43" s="440" t="str">
        <f t="shared" si="147"/>
        <v/>
      </c>
      <c r="NI43" s="440" t="e">
        <f t="shared" si="147"/>
        <v>#N/A</v>
      </c>
      <c r="NJ43" s="440" t="e">
        <f t="shared" si="147"/>
        <v>#N/A</v>
      </c>
      <c r="NK43" s="440" t="str">
        <f t="shared" si="147"/>
        <v/>
      </c>
      <c r="NL43" s="440" t="e">
        <f t="shared" si="147"/>
        <v>#N/A</v>
      </c>
      <c r="NM43" s="440" t="e">
        <f t="shared" si="147"/>
        <v>#N/A</v>
      </c>
      <c r="NN43" s="440" t="str">
        <f t="shared" si="147"/>
        <v/>
      </c>
      <c r="NO43" s="440" t="e">
        <f t="shared" si="147"/>
        <v>#N/A</v>
      </c>
      <c r="NP43" s="440" t="e">
        <f t="shared" si="147"/>
        <v>#N/A</v>
      </c>
      <c r="NQ43" s="440" t="str">
        <f t="shared" si="147"/>
        <v/>
      </c>
      <c r="NR43" s="440" t="e">
        <f t="shared" si="147"/>
        <v>#N/A</v>
      </c>
      <c r="NS43" s="440" t="e">
        <f t="shared" si="147"/>
        <v>#N/A</v>
      </c>
      <c r="NT43" s="440" t="e">
        <f t="shared" si="147"/>
        <v>#N/A</v>
      </c>
      <c r="NU43" s="440" t="e">
        <f t="shared" si="147"/>
        <v>#N/A</v>
      </c>
      <c r="NV43" s="440" t="e">
        <f t="shared" ref="NV43" si="149">IF(OR(NV8&gt;0,NV8&lt;0)=TRUE,"red",IF(ISNA(NV8)=TRUE,"yellow",""))</f>
        <v>#N/A</v>
      </c>
      <c r="NW43" s="440" t="str">
        <f t="shared" ref="NW43:QH43" si="150">IF(OR(NW8&gt;=1,NW8&lt;=-1)=TRUE,"red",IF(ISNA(NW8)=TRUE,"yellow",""))</f>
        <v/>
      </c>
      <c r="NX43" s="440" t="e">
        <f t="shared" si="150"/>
        <v>#N/A</v>
      </c>
      <c r="NY43" s="440" t="e">
        <f t="shared" si="150"/>
        <v>#N/A</v>
      </c>
      <c r="NZ43" s="440" t="str">
        <f t="shared" si="150"/>
        <v/>
      </c>
      <c r="OA43" s="440" t="e">
        <f t="shared" si="150"/>
        <v>#N/A</v>
      </c>
      <c r="OB43" s="440" t="e">
        <f t="shared" si="150"/>
        <v>#N/A</v>
      </c>
      <c r="OC43" s="440" t="str">
        <f t="shared" si="150"/>
        <v/>
      </c>
      <c r="OD43" s="440" t="e">
        <f t="shared" si="150"/>
        <v>#N/A</v>
      </c>
      <c r="OE43" s="440" t="e">
        <f t="shared" si="150"/>
        <v>#N/A</v>
      </c>
      <c r="OF43" s="440" t="str">
        <f t="shared" si="150"/>
        <v/>
      </c>
      <c r="OG43" s="440" t="e">
        <f t="shared" si="150"/>
        <v>#N/A</v>
      </c>
      <c r="OH43" s="440" t="e">
        <f t="shared" si="150"/>
        <v>#N/A</v>
      </c>
      <c r="OI43" s="440" t="str">
        <f t="shared" si="150"/>
        <v/>
      </c>
      <c r="OJ43" s="440" t="e">
        <f t="shared" si="150"/>
        <v>#N/A</v>
      </c>
      <c r="OK43" s="440" t="e">
        <f t="shared" si="150"/>
        <v>#N/A</v>
      </c>
      <c r="OL43" s="440" t="str">
        <f t="shared" si="150"/>
        <v/>
      </c>
      <c r="OM43" s="440" t="e">
        <f t="shared" si="150"/>
        <v>#N/A</v>
      </c>
      <c r="ON43" s="440" t="e">
        <f t="shared" si="150"/>
        <v>#N/A</v>
      </c>
      <c r="OO43" s="440" t="str">
        <f t="shared" si="150"/>
        <v/>
      </c>
      <c r="OP43" s="440" t="e">
        <f t="shared" si="150"/>
        <v>#N/A</v>
      </c>
      <c r="OQ43" s="440" t="e">
        <f t="shared" si="150"/>
        <v>#N/A</v>
      </c>
      <c r="OR43" s="440" t="e">
        <f t="shared" si="150"/>
        <v>#N/A</v>
      </c>
      <c r="OS43" s="440" t="e">
        <f t="shared" si="150"/>
        <v>#N/A</v>
      </c>
      <c r="OT43" s="440" t="e">
        <f t="shared" si="150"/>
        <v>#N/A</v>
      </c>
      <c r="OU43" s="440" t="str">
        <f t="shared" si="150"/>
        <v/>
      </c>
      <c r="OV43" s="440" t="e">
        <f t="shared" si="150"/>
        <v>#N/A</v>
      </c>
      <c r="OW43" s="440" t="e">
        <f t="shared" si="150"/>
        <v>#N/A</v>
      </c>
      <c r="OX43" s="440" t="str">
        <f t="shared" si="150"/>
        <v/>
      </c>
      <c r="OY43" s="440" t="e">
        <f t="shared" si="150"/>
        <v>#N/A</v>
      </c>
      <c r="OZ43" s="440" t="e">
        <f t="shared" si="150"/>
        <v>#N/A</v>
      </c>
      <c r="PA43" s="440" t="str">
        <f t="shared" si="150"/>
        <v/>
      </c>
      <c r="PB43" s="440" t="e">
        <f t="shared" si="150"/>
        <v>#N/A</v>
      </c>
      <c r="PC43" s="440" t="e">
        <f t="shared" si="150"/>
        <v>#N/A</v>
      </c>
      <c r="PD43" s="440" t="str">
        <f t="shared" si="150"/>
        <v/>
      </c>
      <c r="PE43" s="440" t="e">
        <f t="shared" si="150"/>
        <v>#N/A</v>
      </c>
      <c r="PF43" s="440" t="e">
        <f t="shared" si="150"/>
        <v>#N/A</v>
      </c>
      <c r="PG43" s="440" t="str">
        <f t="shared" si="150"/>
        <v/>
      </c>
      <c r="PH43" s="440" t="e">
        <f t="shared" si="150"/>
        <v>#N/A</v>
      </c>
      <c r="PI43" s="440" t="e">
        <f t="shared" si="150"/>
        <v>#N/A</v>
      </c>
      <c r="PJ43" s="440" t="str">
        <f t="shared" si="150"/>
        <v/>
      </c>
      <c r="PK43" s="440" t="e">
        <f t="shared" si="150"/>
        <v>#N/A</v>
      </c>
      <c r="PL43" s="440" t="e">
        <f t="shared" si="150"/>
        <v>#N/A</v>
      </c>
      <c r="PM43" s="440" t="str">
        <f t="shared" si="150"/>
        <v/>
      </c>
      <c r="PN43" s="440" t="e">
        <f t="shared" si="150"/>
        <v>#N/A</v>
      </c>
      <c r="PO43" s="440" t="e">
        <f t="shared" si="150"/>
        <v>#N/A</v>
      </c>
      <c r="PP43" s="440" t="e">
        <f t="shared" si="150"/>
        <v>#N/A</v>
      </c>
      <c r="PQ43" s="440" t="e">
        <f t="shared" si="150"/>
        <v>#N/A</v>
      </c>
      <c r="PR43" s="440" t="e">
        <f t="shared" si="150"/>
        <v>#N/A</v>
      </c>
      <c r="PS43" s="440" t="str">
        <f t="shared" si="150"/>
        <v/>
      </c>
      <c r="PT43" s="440" t="str">
        <f t="shared" si="150"/>
        <v/>
      </c>
      <c r="PU43" s="440" t="str">
        <f t="shared" si="150"/>
        <v/>
      </c>
      <c r="PV43" s="440" t="str">
        <f t="shared" si="150"/>
        <v/>
      </c>
      <c r="PW43" s="440" t="str">
        <f t="shared" si="150"/>
        <v/>
      </c>
      <c r="PX43" s="440" t="str">
        <f t="shared" si="150"/>
        <v/>
      </c>
      <c r="PY43" s="440" t="str">
        <f t="shared" si="150"/>
        <v/>
      </c>
      <c r="PZ43" s="440" t="str">
        <f t="shared" si="150"/>
        <v/>
      </c>
      <c r="QA43" s="440" t="str">
        <f t="shared" si="150"/>
        <v/>
      </c>
      <c r="QB43" s="440" t="str">
        <f t="shared" si="150"/>
        <v/>
      </c>
      <c r="QC43" s="440" t="str">
        <f t="shared" si="150"/>
        <v/>
      </c>
      <c r="QD43" s="440" t="str">
        <f t="shared" si="150"/>
        <v/>
      </c>
      <c r="QE43" s="440" t="str">
        <f t="shared" si="150"/>
        <v/>
      </c>
      <c r="QF43" s="440" t="str">
        <f t="shared" si="150"/>
        <v/>
      </c>
      <c r="QG43" s="440" t="str">
        <f t="shared" si="150"/>
        <v/>
      </c>
      <c r="QH43" s="440" t="str">
        <f t="shared" si="150"/>
        <v/>
      </c>
      <c r="QI43" s="440" t="str">
        <f t="shared" ref="QI43:QP43" si="151">IF(OR(QI8&gt;=1,QI8&lt;=-1)=TRUE,"red",IF(ISNA(QI8)=TRUE,"yellow",""))</f>
        <v/>
      </c>
      <c r="QJ43" s="440" t="str">
        <f t="shared" si="151"/>
        <v/>
      </c>
      <c r="QK43" s="440" t="str">
        <f t="shared" si="151"/>
        <v/>
      </c>
      <c r="QL43" s="440" t="str">
        <f t="shared" si="151"/>
        <v/>
      </c>
      <c r="QM43" s="440" t="str">
        <f t="shared" si="151"/>
        <v/>
      </c>
      <c r="QN43" s="440" t="e">
        <f t="shared" si="151"/>
        <v>#N/A</v>
      </c>
      <c r="QO43" s="440" t="e">
        <f t="shared" si="151"/>
        <v>#N/A</v>
      </c>
      <c r="QP43" s="440" t="e">
        <f t="shared" si="151"/>
        <v>#N/A</v>
      </c>
      <c r="QQ43" s="440" t="str">
        <f t="shared" ref="QQ43:SS43" si="152">IF(OR(QQ8&gt;0,QQ8&lt;0)=TRUE,"red",IF(ISNA(QQ8)=TRUE,"yellow",""))</f>
        <v/>
      </c>
      <c r="QR43" s="440" t="e">
        <f t="shared" si="152"/>
        <v>#N/A</v>
      </c>
      <c r="QS43" s="440" t="str">
        <f t="shared" si="152"/>
        <v/>
      </c>
      <c r="QT43" s="440" t="str">
        <f t="shared" si="152"/>
        <v/>
      </c>
      <c r="QU43" s="440" t="e">
        <f t="shared" si="152"/>
        <v>#N/A</v>
      </c>
      <c r="QV43" s="440" t="str">
        <f t="shared" si="152"/>
        <v/>
      </c>
      <c r="QW43" s="440" t="str">
        <f t="shared" si="152"/>
        <v/>
      </c>
      <c r="QX43" s="440" t="e">
        <f t="shared" si="152"/>
        <v>#N/A</v>
      </c>
      <c r="QY43" s="440" t="str">
        <f t="shared" si="152"/>
        <v/>
      </c>
      <c r="QZ43" s="440" t="str">
        <f t="shared" si="152"/>
        <v/>
      </c>
      <c r="RA43" s="440" t="e">
        <f t="shared" si="152"/>
        <v>#N/A</v>
      </c>
      <c r="RB43" s="440" t="str">
        <f t="shared" si="152"/>
        <v/>
      </c>
      <c r="RC43" s="440" t="str">
        <f t="shared" si="152"/>
        <v/>
      </c>
      <c r="RD43" s="440" t="e">
        <f t="shared" si="152"/>
        <v>#N/A</v>
      </c>
      <c r="RE43" s="440" t="str">
        <f t="shared" si="152"/>
        <v/>
      </c>
      <c r="RF43" s="440" t="str">
        <f t="shared" si="152"/>
        <v/>
      </c>
      <c r="RG43" s="440" t="e">
        <f t="shared" si="152"/>
        <v>#N/A</v>
      </c>
      <c r="RH43" s="440" t="str">
        <f t="shared" si="152"/>
        <v/>
      </c>
      <c r="RI43" s="440" t="str">
        <f t="shared" si="152"/>
        <v/>
      </c>
      <c r="RJ43" s="440" t="e">
        <f t="shared" si="152"/>
        <v>#N/A</v>
      </c>
      <c r="RK43" s="440" t="str">
        <f t="shared" si="152"/>
        <v/>
      </c>
      <c r="RL43" s="440" t="e">
        <f t="shared" si="152"/>
        <v>#N/A</v>
      </c>
      <c r="RM43" s="440" t="e">
        <f t="shared" si="152"/>
        <v>#N/A</v>
      </c>
      <c r="RN43" s="440" t="e">
        <f t="shared" si="152"/>
        <v>#N/A</v>
      </c>
      <c r="RO43" s="440" t="e">
        <f t="shared" si="152"/>
        <v>#N/A</v>
      </c>
      <c r="RP43" s="440" t="e">
        <f t="shared" si="152"/>
        <v>#N/A</v>
      </c>
      <c r="RQ43" s="440" t="e">
        <f t="shared" si="152"/>
        <v>#N/A</v>
      </c>
      <c r="RR43" s="440" t="e">
        <f t="shared" si="152"/>
        <v>#N/A</v>
      </c>
      <c r="RS43" s="440" t="e">
        <f t="shared" si="152"/>
        <v>#N/A</v>
      </c>
      <c r="RT43" s="440" t="e">
        <f t="shared" si="152"/>
        <v>#N/A</v>
      </c>
      <c r="RU43" s="440" t="e">
        <f t="shared" si="152"/>
        <v>#N/A</v>
      </c>
      <c r="RV43" s="440" t="e">
        <f t="shared" si="152"/>
        <v>#N/A</v>
      </c>
      <c r="RW43" s="440" t="str">
        <f t="shared" si="152"/>
        <v/>
      </c>
      <c r="RX43" s="440" t="str">
        <f t="shared" si="152"/>
        <v/>
      </c>
      <c r="RY43" s="440" t="e">
        <f t="shared" si="152"/>
        <v>#N/A</v>
      </c>
      <c r="RZ43" s="440" t="str">
        <f t="shared" si="152"/>
        <v/>
      </c>
      <c r="SA43" s="440" t="str">
        <f t="shared" si="152"/>
        <v/>
      </c>
      <c r="SB43" s="440" t="e">
        <f t="shared" si="152"/>
        <v>#N/A</v>
      </c>
      <c r="SC43" s="440" t="str">
        <f t="shared" si="152"/>
        <v/>
      </c>
      <c r="SD43" s="440" t="str">
        <f t="shared" si="152"/>
        <v/>
      </c>
      <c r="SE43" s="440" t="str">
        <f t="shared" si="152"/>
        <v/>
      </c>
      <c r="SF43" s="440" t="str">
        <f t="shared" si="152"/>
        <v/>
      </c>
      <c r="SG43" s="440" t="str">
        <f t="shared" si="152"/>
        <v/>
      </c>
      <c r="SH43" s="440" t="str">
        <f t="shared" si="152"/>
        <v/>
      </c>
      <c r="SI43" s="440" t="str">
        <f t="shared" si="152"/>
        <v/>
      </c>
      <c r="SJ43" s="440" t="str">
        <f t="shared" si="152"/>
        <v/>
      </c>
      <c r="SK43" s="440" t="str">
        <f t="shared" si="152"/>
        <v/>
      </c>
      <c r="SL43" s="440" t="str">
        <f t="shared" si="152"/>
        <v/>
      </c>
      <c r="SM43" s="440" t="str">
        <f t="shared" si="152"/>
        <v/>
      </c>
      <c r="SN43" s="440" t="str">
        <f t="shared" si="152"/>
        <v/>
      </c>
      <c r="SO43" s="440" t="str">
        <f t="shared" si="152"/>
        <v/>
      </c>
      <c r="SP43" s="440" t="str">
        <f t="shared" si="152"/>
        <v/>
      </c>
      <c r="SQ43" s="440" t="str">
        <f t="shared" si="152"/>
        <v/>
      </c>
      <c r="SR43" s="440" t="str">
        <f t="shared" si="152"/>
        <v/>
      </c>
      <c r="SS43" s="440" t="str">
        <f t="shared" si="152"/>
        <v/>
      </c>
      <c r="ST43" s="440" t="str">
        <f t="shared" ref="ST43:VE43" si="153">IF(OR(ST8&gt;0,ST8&lt;0)=TRUE,"red",IF(ISNA(ST8)=TRUE,"yellow",""))</f>
        <v/>
      </c>
      <c r="SU43" s="440" t="str">
        <f t="shared" si="153"/>
        <v/>
      </c>
      <c r="SV43" s="440" t="str">
        <f t="shared" si="153"/>
        <v/>
      </c>
      <c r="SW43" s="440" t="str">
        <f t="shared" si="153"/>
        <v/>
      </c>
      <c r="SX43" s="440" t="e">
        <f t="shared" si="153"/>
        <v>#N/A</v>
      </c>
      <c r="SY43" s="440" t="e">
        <f t="shared" si="153"/>
        <v>#N/A</v>
      </c>
      <c r="SZ43" s="440" t="e">
        <f t="shared" si="153"/>
        <v>#N/A</v>
      </c>
      <c r="TA43" s="440" t="str">
        <f t="shared" si="153"/>
        <v/>
      </c>
      <c r="TB43" s="440" t="str">
        <f t="shared" si="153"/>
        <v/>
      </c>
      <c r="TC43" s="440" t="str">
        <f t="shared" si="153"/>
        <v/>
      </c>
      <c r="TD43" s="440" t="str">
        <f t="shared" si="153"/>
        <v/>
      </c>
      <c r="TE43" s="440" t="str">
        <f t="shared" si="153"/>
        <v/>
      </c>
      <c r="TF43" s="440" t="str">
        <f t="shared" si="153"/>
        <v/>
      </c>
      <c r="TG43" s="440" t="str">
        <f t="shared" si="153"/>
        <v/>
      </c>
      <c r="TH43" s="440" t="str">
        <f t="shared" si="153"/>
        <v/>
      </c>
      <c r="TI43" s="440" t="str">
        <f t="shared" si="153"/>
        <v/>
      </c>
      <c r="TJ43" s="440" t="str">
        <f t="shared" si="153"/>
        <v/>
      </c>
      <c r="TK43" s="440" t="str">
        <f t="shared" si="153"/>
        <v/>
      </c>
      <c r="TL43" s="440" t="str">
        <f t="shared" si="153"/>
        <v/>
      </c>
      <c r="TM43" s="440" t="str">
        <f t="shared" si="153"/>
        <v/>
      </c>
      <c r="TN43" s="440" t="str">
        <f t="shared" si="153"/>
        <v/>
      </c>
      <c r="TO43" s="440" t="str">
        <f t="shared" si="153"/>
        <v/>
      </c>
      <c r="TP43" s="440" t="str">
        <f t="shared" si="153"/>
        <v/>
      </c>
      <c r="TQ43" s="440" t="str">
        <f t="shared" si="153"/>
        <v/>
      </c>
      <c r="TR43" s="440" t="str">
        <f t="shared" si="153"/>
        <v/>
      </c>
      <c r="TS43" s="440" t="str">
        <f t="shared" si="153"/>
        <v>red</v>
      </c>
      <c r="TT43" s="440" t="str">
        <f t="shared" si="153"/>
        <v>red</v>
      </c>
      <c r="TU43" s="440" t="str">
        <f t="shared" si="153"/>
        <v/>
      </c>
      <c r="TV43" s="440" t="e">
        <f t="shared" si="153"/>
        <v>#N/A</v>
      </c>
      <c r="TW43" s="440" t="e">
        <f t="shared" si="153"/>
        <v>#N/A</v>
      </c>
      <c r="TX43" s="440" t="e">
        <f t="shared" si="153"/>
        <v>#N/A</v>
      </c>
      <c r="TY43" s="440" t="str">
        <f t="shared" si="153"/>
        <v/>
      </c>
      <c r="TZ43" s="440" t="str">
        <f t="shared" si="153"/>
        <v/>
      </c>
      <c r="UA43" s="440" t="str">
        <f t="shared" si="153"/>
        <v/>
      </c>
      <c r="UB43" s="440" t="str">
        <f t="shared" si="153"/>
        <v/>
      </c>
      <c r="UC43" s="440" t="str">
        <f t="shared" si="153"/>
        <v/>
      </c>
      <c r="UD43" s="440" t="str">
        <f t="shared" si="153"/>
        <v/>
      </c>
      <c r="UE43" s="440" t="str">
        <f t="shared" si="153"/>
        <v/>
      </c>
      <c r="UF43" s="440" t="str">
        <f t="shared" si="153"/>
        <v/>
      </c>
      <c r="UG43" s="440" t="str">
        <f t="shared" si="153"/>
        <v/>
      </c>
      <c r="UH43" s="440" t="str">
        <f t="shared" si="153"/>
        <v/>
      </c>
      <c r="UI43" s="440" t="str">
        <f t="shared" si="153"/>
        <v/>
      </c>
      <c r="UJ43" s="440" t="str">
        <f t="shared" si="153"/>
        <v/>
      </c>
      <c r="UK43" s="440" t="str">
        <f t="shared" si="153"/>
        <v/>
      </c>
      <c r="UL43" s="440" t="str">
        <f t="shared" si="153"/>
        <v/>
      </c>
      <c r="UM43" s="440" t="str">
        <f t="shared" si="153"/>
        <v/>
      </c>
      <c r="UN43" s="440" t="str">
        <f t="shared" si="153"/>
        <v/>
      </c>
      <c r="UO43" s="440" t="str">
        <f t="shared" si="153"/>
        <v/>
      </c>
      <c r="UP43" s="440" t="str">
        <f t="shared" si="153"/>
        <v/>
      </c>
      <c r="UQ43" s="440" t="str">
        <f t="shared" si="153"/>
        <v>red</v>
      </c>
      <c r="UR43" s="440" t="str">
        <f t="shared" si="153"/>
        <v>red</v>
      </c>
      <c r="US43" s="440" t="str">
        <f t="shared" si="153"/>
        <v/>
      </c>
      <c r="UT43" s="440" t="e">
        <f t="shared" si="153"/>
        <v>#N/A</v>
      </c>
      <c r="UU43" s="440" t="e">
        <f t="shared" si="153"/>
        <v>#N/A</v>
      </c>
      <c r="UV43" s="440" t="e">
        <f t="shared" si="153"/>
        <v>#N/A</v>
      </c>
      <c r="UW43" s="440" t="str">
        <f t="shared" si="153"/>
        <v/>
      </c>
      <c r="UX43" s="440" t="str">
        <f t="shared" si="153"/>
        <v/>
      </c>
      <c r="UY43" s="440" t="str">
        <f t="shared" si="153"/>
        <v/>
      </c>
      <c r="UZ43" s="440" t="str">
        <f t="shared" si="153"/>
        <v/>
      </c>
      <c r="VA43" s="440" t="str">
        <f t="shared" si="153"/>
        <v/>
      </c>
      <c r="VB43" s="440" t="str">
        <f t="shared" si="153"/>
        <v/>
      </c>
      <c r="VC43" s="440" t="str">
        <f t="shared" si="153"/>
        <v/>
      </c>
      <c r="VD43" s="440" t="str">
        <f t="shared" si="153"/>
        <v/>
      </c>
      <c r="VE43" s="440" t="str">
        <f t="shared" si="153"/>
        <v/>
      </c>
      <c r="VF43" s="440" t="str">
        <f t="shared" ref="VF43:XL43" si="154">IF(OR(VF8&gt;0,VF8&lt;0)=TRUE,"red",IF(ISNA(VF8)=TRUE,"yellow",""))</f>
        <v/>
      </c>
      <c r="VG43" s="440" t="str">
        <f t="shared" si="154"/>
        <v/>
      </c>
      <c r="VH43" s="440" t="str">
        <f t="shared" si="154"/>
        <v/>
      </c>
      <c r="VI43" s="440" t="str">
        <f t="shared" si="154"/>
        <v/>
      </c>
      <c r="VJ43" s="440" t="str">
        <f t="shared" si="154"/>
        <v/>
      </c>
      <c r="VK43" s="440" t="str">
        <f t="shared" si="154"/>
        <v/>
      </c>
      <c r="VL43" s="440" t="str">
        <f t="shared" si="154"/>
        <v/>
      </c>
      <c r="VM43" s="440" t="str">
        <f t="shared" si="154"/>
        <v/>
      </c>
      <c r="VN43" s="440" t="str">
        <f t="shared" si="154"/>
        <v/>
      </c>
      <c r="VO43" s="440" t="str">
        <f t="shared" si="154"/>
        <v/>
      </c>
      <c r="VP43" s="440" t="str">
        <f t="shared" si="154"/>
        <v/>
      </c>
      <c r="VQ43" s="440" t="str">
        <f t="shared" si="154"/>
        <v/>
      </c>
      <c r="VR43" s="440" t="e">
        <f t="shared" si="154"/>
        <v>#N/A</v>
      </c>
      <c r="VS43" s="440" t="e">
        <f t="shared" si="154"/>
        <v>#N/A</v>
      </c>
      <c r="VT43" s="440" t="e">
        <f t="shared" si="154"/>
        <v>#N/A</v>
      </c>
      <c r="VU43" s="440" t="str">
        <f t="shared" si="154"/>
        <v/>
      </c>
      <c r="VV43" s="440" t="str">
        <f t="shared" si="154"/>
        <v/>
      </c>
      <c r="VW43" s="440" t="str">
        <f t="shared" si="154"/>
        <v/>
      </c>
      <c r="VX43" s="440" t="str">
        <f t="shared" si="154"/>
        <v/>
      </c>
      <c r="VY43" s="440" t="str">
        <f t="shared" si="154"/>
        <v/>
      </c>
      <c r="VZ43" s="440" t="str">
        <f t="shared" si="154"/>
        <v/>
      </c>
      <c r="WA43" s="440" t="str">
        <f t="shared" si="154"/>
        <v/>
      </c>
      <c r="WB43" s="440" t="str">
        <f t="shared" si="154"/>
        <v/>
      </c>
      <c r="WC43" s="440" t="str">
        <f t="shared" si="154"/>
        <v/>
      </c>
      <c r="WD43" s="440" t="str">
        <f t="shared" si="154"/>
        <v/>
      </c>
      <c r="WE43" s="440" t="str">
        <f t="shared" si="154"/>
        <v/>
      </c>
      <c r="WF43" s="440" t="str">
        <f t="shared" si="154"/>
        <v/>
      </c>
      <c r="WG43" s="440" t="str">
        <f t="shared" si="154"/>
        <v/>
      </c>
      <c r="WH43" s="440" t="str">
        <f t="shared" si="154"/>
        <v/>
      </c>
      <c r="WI43" s="440" t="str">
        <f t="shared" si="154"/>
        <v/>
      </c>
      <c r="WJ43" s="440" t="str">
        <f t="shared" si="154"/>
        <v/>
      </c>
      <c r="WK43" s="440" t="str">
        <f t="shared" si="154"/>
        <v/>
      </c>
      <c r="WL43" s="440" t="str">
        <f t="shared" si="154"/>
        <v/>
      </c>
      <c r="WM43" s="440" t="str">
        <f t="shared" si="154"/>
        <v>red</v>
      </c>
      <c r="WN43" s="440" t="str">
        <f t="shared" si="154"/>
        <v>red</v>
      </c>
      <c r="WO43" s="440" t="str">
        <f t="shared" si="154"/>
        <v/>
      </c>
      <c r="WP43" s="440" t="e">
        <f t="shared" si="154"/>
        <v>#N/A</v>
      </c>
      <c r="WQ43" s="440" t="e">
        <f t="shared" si="154"/>
        <v>#N/A</v>
      </c>
      <c r="WR43" s="440" t="e">
        <f t="shared" si="154"/>
        <v>#N/A</v>
      </c>
      <c r="WS43" s="440" t="str">
        <f t="shared" si="154"/>
        <v/>
      </c>
      <c r="WT43" s="440" t="str">
        <f t="shared" si="154"/>
        <v/>
      </c>
      <c r="WU43" s="440" t="str">
        <f t="shared" si="154"/>
        <v/>
      </c>
      <c r="WV43" s="440" t="str">
        <f t="shared" si="154"/>
        <v/>
      </c>
      <c r="WW43" s="440" t="e">
        <f t="shared" si="154"/>
        <v>#N/A</v>
      </c>
      <c r="WX43" s="440" t="str">
        <f t="shared" si="154"/>
        <v/>
      </c>
      <c r="WY43" s="440" t="str">
        <f t="shared" si="154"/>
        <v/>
      </c>
      <c r="WZ43" s="440" t="str">
        <f t="shared" si="154"/>
        <v/>
      </c>
      <c r="XA43" s="440" t="str">
        <f t="shared" si="154"/>
        <v/>
      </c>
      <c r="XB43" s="440" t="e">
        <f t="shared" si="154"/>
        <v>#N/A</v>
      </c>
      <c r="XC43" s="440" t="str">
        <f t="shared" si="154"/>
        <v/>
      </c>
      <c r="XD43" s="440" t="str">
        <f t="shared" si="154"/>
        <v/>
      </c>
      <c r="XE43" s="440" t="str">
        <f t="shared" si="154"/>
        <v/>
      </c>
      <c r="XF43" s="440" t="str">
        <f t="shared" si="154"/>
        <v/>
      </c>
      <c r="XG43" s="440" t="e">
        <f t="shared" si="154"/>
        <v>#N/A</v>
      </c>
      <c r="XH43" s="440" t="str">
        <f t="shared" si="154"/>
        <v/>
      </c>
      <c r="XI43" s="440" t="str">
        <f t="shared" si="154"/>
        <v/>
      </c>
      <c r="XJ43" s="440" t="str">
        <f t="shared" si="154"/>
        <v/>
      </c>
      <c r="XK43" s="440" t="str">
        <f t="shared" si="154"/>
        <v/>
      </c>
      <c r="XL43" s="440" t="e">
        <f t="shared" si="154"/>
        <v>#N/A</v>
      </c>
      <c r="XM43" s="440" t="str">
        <f t="shared" ref="XM43:YY43" si="155">IF(OR(XM8&gt;0,XM8&lt;0)=TRUE,"red",IF(ISNA(XM8)=TRUE,"yellow",""))</f>
        <v/>
      </c>
      <c r="XN43" s="440" t="str">
        <f t="shared" si="155"/>
        <v/>
      </c>
      <c r="XO43" s="440" t="str">
        <f t="shared" si="155"/>
        <v/>
      </c>
      <c r="XP43" s="440" t="str">
        <f t="shared" si="155"/>
        <v/>
      </c>
      <c r="XQ43" s="440" t="str">
        <f t="shared" si="155"/>
        <v/>
      </c>
      <c r="XR43" s="440" t="str">
        <f t="shared" si="155"/>
        <v/>
      </c>
      <c r="XS43" s="440" t="str">
        <f t="shared" si="155"/>
        <v/>
      </c>
      <c r="XT43" s="440" t="str">
        <f t="shared" si="155"/>
        <v/>
      </c>
      <c r="XU43" s="440" t="str">
        <f t="shared" si="155"/>
        <v/>
      </c>
      <c r="XV43" s="440" t="str">
        <f t="shared" si="155"/>
        <v/>
      </c>
      <c r="XW43" s="440" t="str">
        <f t="shared" si="155"/>
        <v/>
      </c>
      <c r="XX43" s="440" t="str">
        <f t="shared" si="155"/>
        <v/>
      </c>
      <c r="XY43" s="440" t="str">
        <f t="shared" si="155"/>
        <v/>
      </c>
      <c r="XZ43" s="440" t="str">
        <f t="shared" si="155"/>
        <v/>
      </c>
      <c r="YA43" s="440" t="str">
        <f t="shared" si="155"/>
        <v/>
      </c>
      <c r="YB43" s="440" t="e">
        <f t="shared" si="155"/>
        <v>#N/A</v>
      </c>
      <c r="YC43" s="440" t="e">
        <f t="shared" si="155"/>
        <v>#N/A</v>
      </c>
      <c r="YD43" s="440" t="e">
        <f t="shared" si="155"/>
        <v>#N/A</v>
      </c>
      <c r="YE43" s="440" t="str">
        <f t="shared" si="155"/>
        <v/>
      </c>
      <c r="YF43" s="440" t="str">
        <f t="shared" si="155"/>
        <v/>
      </c>
      <c r="YG43" s="440" t="str">
        <f t="shared" si="155"/>
        <v/>
      </c>
      <c r="YH43" s="440" t="str">
        <f t="shared" si="155"/>
        <v/>
      </c>
      <c r="YI43" s="440" t="str">
        <f t="shared" si="155"/>
        <v/>
      </c>
      <c r="YJ43" s="440" t="str">
        <f t="shared" si="155"/>
        <v/>
      </c>
      <c r="YK43" s="440" t="str">
        <f t="shared" si="155"/>
        <v/>
      </c>
      <c r="YL43" s="440" t="str">
        <f t="shared" si="155"/>
        <v/>
      </c>
      <c r="YM43" s="440" t="str">
        <f t="shared" si="155"/>
        <v/>
      </c>
      <c r="YN43" s="440" t="str">
        <f t="shared" si="155"/>
        <v/>
      </c>
      <c r="YO43" s="440" t="str">
        <f t="shared" si="155"/>
        <v/>
      </c>
      <c r="YP43" s="440" t="str">
        <f t="shared" si="155"/>
        <v/>
      </c>
      <c r="YQ43" s="440" t="str">
        <f t="shared" si="155"/>
        <v/>
      </c>
      <c r="YR43" s="440" t="str">
        <f t="shared" si="155"/>
        <v/>
      </c>
      <c r="YS43" s="440" t="str">
        <f t="shared" si="155"/>
        <v/>
      </c>
      <c r="YT43" s="440" t="e">
        <f t="shared" si="155"/>
        <v>#N/A</v>
      </c>
      <c r="YU43" s="440" t="e">
        <f t="shared" si="155"/>
        <v>#N/A</v>
      </c>
      <c r="YV43" s="440" t="e">
        <f t="shared" si="155"/>
        <v>#N/A</v>
      </c>
      <c r="YW43" s="440" t="str">
        <f t="shared" si="155"/>
        <v/>
      </c>
      <c r="YX43" s="440" t="str">
        <f t="shared" si="155"/>
        <v/>
      </c>
      <c r="YY43" s="440" t="str">
        <f t="shared" si="155"/>
        <v/>
      </c>
      <c r="YZ43" s="440" t="str">
        <f t="shared" ref="YZ43:AAZ43" si="156">IF(OR(YZ8&gt;0,YZ8&lt;0)=TRUE,"red",IF(ISNA(YZ8)=TRUE,"yellow",""))</f>
        <v/>
      </c>
      <c r="ZA43" s="440" t="str">
        <f t="shared" si="156"/>
        <v/>
      </c>
      <c r="ZB43" s="440" t="str">
        <f t="shared" si="156"/>
        <v/>
      </c>
      <c r="ZC43" s="440" t="str">
        <f t="shared" si="156"/>
        <v/>
      </c>
      <c r="ZD43" s="440" t="str">
        <f t="shared" si="156"/>
        <v/>
      </c>
      <c r="ZE43" s="440" t="str">
        <f t="shared" si="156"/>
        <v/>
      </c>
      <c r="ZF43" s="440" t="str">
        <f t="shared" si="156"/>
        <v/>
      </c>
      <c r="ZG43" s="440" t="str">
        <f t="shared" si="156"/>
        <v/>
      </c>
      <c r="ZH43" s="440" t="str">
        <f t="shared" si="156"/>
        <v/>
      </c>
      <c r="ZI43" s="440" t="str">
        <f t="shared" si="156"/>
        <v/>
      </c>
      <c r="ZJ43" s="440" t="str">
        <f t="shared" si="156"/>
        <v/>
      </c>
      <c r="ZK43" s="440" t="str">
        <f t="shared" si="156"/>
        <v/>
      </c>
      <c r="ZL43" s="440" t="str">
        <f t="shared" si="156"/>
        <v/>
      </c>
      <c r="ZM43" s="440" t="str">
        <f t="shared" si="156"/>
        <v/>
      </c>
      <c r="ZN43" s="440" t="str">
        <f t="shared" si="156"/>
        <v/>
      </c>
      <c r="ZO43" s="440" t="str">
        <f t="shared" si="156"/>
        <v/>
      </c>
      <c r="ZP43" s="440" t="str">
        <f t="shared" si="156"/>
        <v/>
      </c>
      <c r="ZQ43" s="440" t="str">
        <f t="shared" si="156"/>
        <v/>
      </c>
      <c r="ZR43" s="440" t="e">
        <f t="shared" si="156"/>
        <v>#N/A</v>
      </c>
      <c r="ZS43" s="440" t="e">
        <f t="shared" si="156"/>
        <v>#N/A</v>
      </c>
      <c r="ZT43" s="440" t="e">
        <f t="shared" si="156"/>
        <v>#N/A</v>
      </c>
      <c r="ZU43" s="440" t="str">
        <f t="shared" si="156"/>
        <v/>
      </c>
      <c r="ZV43" s="440" t="str">
        <f t="shared" si="156"/>
        <v/>
      </c>
      <c r="ZW43" s="440" t="str">
        <f t="shared" si="156"/>
        <v/>
      </c>
      <c r="ZX43" s="440" t="str">
        <f t="shared" si="156"/>
        <v/>
      </c>
      <c r="ZY43" s="440" t="str">
        <f t="shared" si="156"/>
        <v/>
      </c>
      <c r="ZZ43" s="440" t="str">
        <f t="shared" si="156"/>
        <v/>
      </c>
      <c r="AAA43" s="440" t="str">
        <f t="shared" si="156"/>
        <v/>
      </c>
      <c r="AAB43" s="440" t="e">
        <f t="shared" si="156"/>
        <v>#N/A</v>
      </c>
      <c r="AAC43" s="440" t="str">
        <f t="shared" si="156"/>
        <v>red</v>
      </c>
      <c r="AAD43" s="440" t="str">
        <f t="shared" si="156"/>
        <v>red</v>
      </c>
      <c r="AAE43" s="440" t="str">
        <f t="shared" si="156"/>
        <v/>
      </c>
      <c r="AAF43" s="440" t="str">
        <f t="shared" si="156"/>
        <v>red</v>
      </c>
      <c r="AAG43" s="440" t="str">
        <f t="shared" si="156"/>
        <v>red</v>
      </c>
      <c r="AAH43" s="440" t="str">
        <f t="shared" si="156"/>
        <v/>
      </c>
      <c r="AAI43" s="440" t="str">
        <f t="shared" si="156"/>
        <v>red</v>
      </c>
      <c r="AAJ43" s="440" t="str">
        <f t="shared" si="156"/>
        <v>red</v>
      </c>
      <c r="AAK43" s="440" t="str">
        <f t="shared" si="156"/>
        <v/>
      </c>
      <c r="AAL43" s="440" t="str">
        <f t="shared" si="156"/>
        <v>red</v>
      </c>
      <c r="AAM43" s="440" t="str">
        <f t="shared" si="156"/>
        <v>red</v>
      </c>
      <c r="AAN43" s="440" t="str">
        <f t="shared" si="156"/>
        <v/>
      </c>
      <c r="AAO43" s="440" t="str">
        <f t="shared" si="156"/>
        <v>red</v>
      </c>
      <c r="AAP43" s="440" t="str">
        <f t="shared" si="156"/>
        <v>red</v>
      </c>
      <c r="AAQ43" s="440" t="str">
        <f t="shared" si="156"/>
        <v/>
      </c>
      <c r="AAR43" s="440" t="str">
        <f t="shared" si="156"/>
        <v/>
      </c>
      <c r="AAS43" s="440" t="str">
        <f t="shared" si="156"/>
        <v/>
      </c>
      <c r="AAT43" s="440" t="str">
        <f t="shared" si="156"/>
        <v/>
      </c>
      <c r="AAU43" s="440" t="str">
        <f t="shared" si="156"/>
        <v/>
      </c>
      <c r="AAV43" s="440" t="str">
        <f t="shared" si="156"/>
        <v/>
      </c>
      <c r="AAW43" s="440" t="str">
        <f t="shared" si="156"/>
        <v/>
      </c>
      <c r="AAX43" s="440" t="e">
        <f t="shared" si="156"/>
        <v>#N/A</v>
      </c>
      <c r="AAY43" s="440" t="e">
        <f t="shared" si="156"/>
        <v>#N/A</v>
      </c>
      <c r="AAZ43" s="440" t="e">
        <f t="shared" si="156"/>
        <v>#N/A</v>
      </c>
      <c r="ABA43" s="440" t="str">
        <f t="shared" ref="ABA43:ACF43" si="157">IF(OR(ABA8&gt;1,ABA8&lt;-1)=TRUE,"red",IF(ISNA(ABA8)=TRUE,"yellow",""))</f>
        <v/>
      </c>
      <c r="ABB43" s="440" t="str">
        <f t="shared" si="157"/>
        <v/>
      </c>
      <c r="ABC43" s="440" t="str">
        <f t="shared" si="157"/>
        <v/>
      </c>
      <c r="ABD43" s="440" t="str">
        <f t="shared" si="157"/>
        <v/>
      </c>
      <c r="ABE43" s="440" t="str">
        <f t="shared" si="157"/>
        <v/>
      </c>
      <c r="ABF43" s="440" t="str">
        <f t="shared" si="157"/>
        <v/>
      </c>
      <c r="ABG43" s="440" t="str">
        <f t="shared" si="157"/>
        <v/>
      </c>
      <c r="ABH43" s="440" t="e">
        <f t="shared" si="157"/>
        <v>#N/A</v>
      </c>
      <c r="ABI43" s="440" t="str">
        <f t="shared" si="157"/>
        <v/>
      </c>
      <c r="ABJ43" s="440" t="str">
        <f t="shared" si="157"/>
        <v/>
      </c>
      <c r="ABK43" s="440" t="str">
        <f t="shared" si="157"/>
        <v/>
      </c>
      <c r="ABL43" s="440" t="str">
        <f t="shared" si="157"/>
        <v/>
      </c>
      <c r="ABM43" s="440" t="str">
        <f t="shared" si="157"/>
        <v/>
      </c>
      <c r="ABN43" s="440" t="str">
        <f t="shared" si="157"/>
        <v/>
      </c>
      <c r="ABO43" s="440" t="str">
        <f t="shared" si="157"/>
        <v/>
      </c>
      <c r="ABP43" s="440" t="e">
        <f t="shared" si="157"/>
        <v>#N/A</v>
      </c>
      <c r="ABQ43" s="440" t="str">
        <f t="shared" si="157"/>
        <v/>
      </c>
      <c r="ABR43" s="440" t="str">
        <f t="shared" si="157"/>
        <v/>
      </c>
      <c r="ABS43" s="440" t="str">
        <f t="shared" si="157"/>
        <v/>
      </c>
      <c r="ABT43" s="440" t="str">
        <f t="shared" si="157"/>
        <v/>
      </c>
      <c r="ABU43" s="440" t="str">
        <f t="shared" si="157"/>
        <v/>
      </c>
      <c r="ABV43" s="440" t="str">
        <f t="shared" si="157"/>
        <v/>
      </c>
      <c r="ABW43" s="440" t="str">
        <f t="shared" si="157"/>
        <v/>
      </c>
      <c r="ABX43" s="440" t="e">
        <f t="shared" si="157"/>
        <v>#N/A</v>
      </c>
      <c r="ABY43" s="440" t="str">
        <f t="shared" si="157"/>
        <v/>
      </c>
      <c r="ABZ43" s="440" t="str">
        <f t="shared" si="157"/>
        <v/>
      </c>
      <c r="ACA43" s="440" t="str">
        <f t="shared" si="157"/>
        <v/>
      </c>
      <c r="ACB43" s="440" t="str">
        <f t="shared" si="157"/>
        <v/>
      </c>
      <c r="ACC43" s="440" t="str">
        <f t="shared" si="157"/>
        <v/>
      </c>
      <c r="ACD43" s="440" t="str">
        <f t="shared" si="157"/>
        <v/>
      </c>
      <c r="ACE43" s="440" t="str">
        <f t="shared" si="157"/>
        <v/>
      </c>
      <c r="ACF43" s="440" t="e">
        <f t="shared" si="157"/>
        <v>#N/A</v>
      </c>
      <c r="ACG43" s="440" t="str">
        <f t="shared" ref="ACG43:ADW43" si="158">IF(OR(ACG8&gt;0,ACG8&lt;0)=TRUE,"red",IF(ISNA(ACG8)=TRUE,"yellow",""))</f>
        <v/>
      </c>
      <c r="ACH43" s="440" t="str">
        <f t="shared" si="158"/>
        <v/>
      </c>
      <c r="ACI43" s="440" t="str">
        <f t="shared" si="158"/>
        <v/>
      </c>
      <c r="ACJ43" s="440" t="str">
        <f t="shared" si="158"/>
        <v/>
      </c>
      <c r="ACK43" s="440" t="str">
        <f t="shared" si="158"/>
        <v/>
      </c>
      <c r="ACL43" s="440" t="str">
        <f t="shared" si="158"/>
        <v/>
      </c>
      <c r="ACM43" s="440" t="str">
        <f t="shared" si="158"/>
        <v/>
      </c>
      <c r="ACN43" s="440" t="str">
        <f t="shared" si="158"/>
        <v/>
      </c>
      <c r="ACO43" s="440" t="str">
        <f t="shared" si="158"/>
        <v/>
      </c>
      <c r="ACP43" s="440" t="str">
        <f t="shared" si="158"/>
        <v/>
      </c>
      <c r="ACQ43" s="440" t="str">
        <f t="shared" si="158"/>
        <v/>
      </c>
      <c r="ACR43" s="440" t="str">
        <f t="shared" si="158"/>
        <v/>
      </c>
      <c r="ACS43" s="440" t="str">
        <f t="shared" si="158"/>
        <v/>
      </c>
      <c r="ACT43" s="440" t="str">
        <f t="shared" si="158"/>
        <v/>
      </c>
      <c r="ACU43" s="440" t="str">
        <f t="shared" si="158"/>
        <v/>
      </c>
      <c r="ACV43" s="440" t="str">
        <f t="shared" si="158"/>
        <v/>
      </c>
      <c r="ACW43" s="440" t="str">
        <f t="shared" si="158"/>
        <v/>
      </c>
      <c r="ACX43" s="440" t="str">
        <f t="shared" si="158"/>
        <v/>
      </c>
      <c r="ACY43" s="440" t="str">
        <f t="shared" si="158"/>
        <v/>
      </c>
      <c r="ACZ43" s="440" t="str">
        <f t="shared" si="158"/>
        <v/>
      </c>
      <c r="ADA43" s="440" t="str">
        <f t="shared" si="158"/>
        <v/>
      </c>
      <c r="ADB43" s="440" t="e">
        <f t="shared" si="158"/>
        <v>#N/A</v>
      </c>
      <c r="ADC43" s="440" t="e">
        <f t="shared" si="158"/>
        <v>#N/A</v>
      </c>
      <c r="ADD43" s="440" t="e">
        <f t="shared" si="158"/>
        <v>#N/A</v>
      </c>
      <c r="ADE43" s="440" t="str">
        <f t="shared" si="158"/>
        <v/>
      </c>
      <c r="ADF43" s="440" t="str">
        <f t="shared" si="158"/>
        <v/>
      </c>
      <c r="ADG43" s="440" t="str">
        <f t="shared" si="158"/>
        <v/>
      </c>
      <c r="ADH43" s="440" t="str">
        <f t="shared" si="158"/>
        <v/>
      </c>
      <c r="ADI43" s="440" t="str">
        <f t="shared" si="158"/>
        <v/>
      </c>
      <c r="ADJ43" s="440" t="str">
        <f t="shared" si="158"/>
        <v/>
      </c>
      <c r="ADK43" s="440" t="str">
        <f t="shared" si="158"/>
        <v/>
      </c>
      <c r="ADL43" s="440" t="str">
        <f t="shared" si="158"/>
        <v/>
      </c>
      <c r="ADM43" s="440" t="str">
        <f t="shared" si="158"/>
        <v/>
      </c>
      <c r="ADN43" s="440" t="str">
        <f t="shared" si="158"/>
        <v/>
      </c>
      <c r="ADO43" s="440" t="str">
        <f t="shared" si="158"/>
        <v/>
      </c>
      <c r="ADP43" s="440" t="str">
        <f t="shared" si="158"/>
        <v/>
      </c>
      <c r="ADQ43" s="440" t="str">
        <f t="shared" si="158"/>
        <v/>
      </c>
      <c r="ADR43" s="440" t="str">
        <f t="shared" si="158"/>
        <v/>
      </c>
      <c r="ADS43" s="440" t="str">
        <f t="shared" si="158"/>
        <v/>
      </c>
      <c r="ADT43" s="440" t="e">
        <f t="shared" si="158"/>
        <v>#N/A</v>
      </c>
      <c r="ADU43" s="440" t="e">
        <f t="shared" si="158"/>
        <v>#N/A</v>
      </c>
      <c r="ADV43" s="440" t="e">
        <f t="shared" si="158"/>
        <v>#N/A</v>
      </c>
      <c r="ADW43" s="440" t="str">
        <f t="shared" si="158"/>
        <v/>
      </c>
      <c r="ADX43" s="440" t="str">
        <f t="shared" ref="ADX43:AGA43" si="159">IF(OR(ADX8&gt;0,ADX8&lt;0)=TRUE,"red",IF(ISNA(ADX8)=TRUE,"yellow",""))</f>
        <v/>
      </c>
      <c r="ADY43" s="440" t="str">
        <f t="shared" si="159"/>
        <v/>
      </c>
      <c r="ADZ43" s="440" t="str">
        <f t="shared" si="159"/>
        <v/>
      </c>
      <c r="AEA43" s="440" t="str">
        <f t="shared" si="159"/>
        <v/>
      </c>
      <c r="AEB43" s="440" t="str">
        <f t="shared" si="159"/>
        <v/>
      </c>
      <c r="AEC43" s="440" t="str">
        <f t="shared" si="159"/>
        <v/>
      </c>
      <c r="AED43" s="440" t="str">
        <f t="shared" si="159"/>
        <v/>
      </c>
      <c r="AEE43" s="440" t="str">
        <f t="shared" si="159"/>
        <v/>
      </c>
      <c r="AEF43" s="440" t="str">
        <f t="shared" si="159"/>
        <v/>
      </c>
      <c r="AEG43" s="440" t="str">
        <f t="shared" si="159"/>
        <v/>
      </c>
      <c r="AEH43" s="440" t="str">
        <f t="shared" si="159"/>
        <v/>
      </c>
      <c r="AEI43" s="440" t="str">
        <f t="shared" si="159"/>
        <v/>
      </c>
      <c r="AEJ43" s="440" t="str">
        <f t="shared" si="159"/>
        <v/>
      </c>
      <c r="AEK43" s="440" t="str">
        <f t="shared" si="159"/>
        <v/>
      </c>
      <c r="AEL43" s="440" t="e">
        <f t="shared" si="159"/>
        <v>#N/A</v>
      </c>
      <c r="AEM43" s="440" t="e">
        <f t="shared" si="159"/>
        <v>#N/A</v>
      </c>
      <c r="AEN43" s="440" t="e">
        <f t="shared" si="159"/>
        <v>#N/A</v>
      </c>
      <c r="AEO43" s="440" t="str">
        <f t="shared" si="159"/>
        <v/>
      </c>
      <c r="AEP43" s="440" t="str">
        <f t="shared" si="159"/>
        <v/>
      </c>
      <c r="AEQ43" s="440" t="str">
        <f t="shared" si="159"/>
        <v/>
      </c>
      <c r="AER43" s="440" t="str">
        <f t="shared" si="159"/>
        <v/>
      </c>
      <c r="AES43" s="440" t="str">
        <f t="shared" si="159"/>
        <v/>
      </c>
      <c r="AET43" s="440" t="str">
        <f t="shared" si="159"/>
        <v/>
      </c>
      <c r="AEU43" s="440" t="str">
        <f t="shared" si="159"/>
        <v/>
      </c>
      <c r="AEV43" s="440" t="e">
        <f t="shared" si="159"/>
        <v>#N/A</v>
      </c>
      <c r="AEW43" s="440" t="str">
        <f t="shared" si="159"/>
        <v/>
      </c>
      <c r="AEX43" s="440" t="str">
        <f t="shared" si="159"/>
        <v/>
      </c>
      <c r="AEY43" s="440" t="str">
        <f t="shared" si="159"/>
        <v/>
      </c>
      <c r="AEZ43" s="440" t="str">
        <f t="shared" si="159"/>
        <v/>
      </c>
      <c r="AFA43" s="440" t="e">
        <f t="shared" si="159"/>
        <v>#N/A</v>
      </c>
      <c r="AFB43" s="440" t="str">
        <f t="shared" si="159"/>
        <v/>
      </c>
      <c r="AFC43" s="440" t="str">
        <f t="shared" si="159"/>
        <v/>
      </c>
      <c r="AFD43" s="440" t="str">
        <f t="shared" si="159"/>
        <v/>
      </c>
      <c r="AFE43" s="440" t="str">
        <f t="shared" si="159"/>
        <v/>
      </c>
      <c r="AFF43" s="440" t="e">
        <f t="shared" si="159"/>
        <v>#N/A</v>
      </c>
      <c r="AFG43" s="440"/>
      <c r="AFH43" s="440" t="e">
        <f t="shared" si="159"/>
        <v>#VALUE!</v>
      </c>
      <c r="AFI43" s="440" t="e">
        <f t="shared" si="159"/>
        <v>#VALUE!</v>
      </c>
      <c r="AFJ43" s="440"/>
      <c r="AFK43" s="440" t="e">
        <f t="shared" si="159"/>
        <v>#VALUE!</v>
      </c>
      <c r="AFL43" s="440" t="e">
        <f t="shared" si="159"/>
        <v>#VALUE!</v>
      </c>
      <c r="AFM43" s="440"/>
      <c r="AFN43" s="440" t="e">
        <f t="shared" si="159"/>
        <v>#VALUE!</v>
      </c>
      <c r="AFO43" s="440" t="e">
        <f t="shared" si="159"/>
        <v>#VALUE!</v>
      </c>
      <c r="AFP43" s="440"/>
      <c r="AFQ43" s="440" t="e">
        <f t="shared" si="159"/>
        <v>#VALUE!</v>
      </c>
      <c r="AFR43" s="440" t="e">
        <f t="shared" si="159"/>
        <v>#VALUE!</v>
      </c>
      <c r="AFS43" s="440" t="e">
        <f t="shared" si="159"/>
        <v>#VALUE!</v>
      </c>
      <c r="AFT43" s="440" t="e">
        <f t="shared" si="159"/>
        <v>#VALUE!</v>
      </c>
      <c r="AFU43" s="440" t="e">
        <f t="shared" si="159"/>
        <v>#VALUE!</v>
      </c>
      <c r="AFV43" s="440" t="e">
        <f t="shared" si="159"/>
        <v>#VALUE!</v>
      </c>
      <c r="AFW43" s="440" t="e">
        <f t="shared" si="159"/>
        <v>#VALUE!</v>
      </c>
      <c r="AFX43" s="440" t="e">
        <f t="shared" si="159"/>
        <v>#VALUE!</v>
      </c>
      <c r="AFY43" s="440" t="e">
        <f t="shared" si="159"/>
        <v>#VALUE!</v>
      </c>
      <c r="AFZ43" s="440" t="e">
        <f t="shared" si="159"/>
        <v>#VALUE!</v>
      </c>
      <c r="AGA43" s="440" t="e">
        <f t="shared" si="159"/>
        <v>#VALUE!</v>
      </c>
      <c r="AGB43" s="440" t="e">
        <f t="shared" ref="AGB43:AGI43" si="160">IF(OR(AGB8&gt;1,AGB8&lt;-1)=TRUE,"red",IF(ISNA(AGB8)=TRUE,"yellow",""))</f>
        <v>#VALUE!</v>
      </c>
      <c r="AGC43" s="440" t="e">
        <f t="shared" si="160"/>
        <v>#VALUE!</v>
      </c>
      <c r="AGD43" s="440" t="e">
        <f t="shared" si="160"/>
        <v>#VALUE!</v>
      </c>
      <c r="AGE43" s="440" t="e">
        <f t="shared" si="160"/>
        <v>#VALUE!</v>
      </c>
      <c r="AGF43" s="440" t="e">
        <f t="shared" si="160"/>
        <v>#VALUE!</v>
      </c>
      <c r="AGG43" s="440" t="e">
        <f t="shared" si="160"/>
        <v>#VALUE!</v>
      </c>
      <c r="AGH43" s="440" t="e">
        <f t="shared" si="160"/>
        <v>#VALUE!</v>
      </c>
      <c r="AGI43" s="440" t="e">
        <f t="shared" si="160"/>
        <v>#VALUE!</v>
      </c>
      <c r="AGJ43" s="440" t="e">
        <f t="shared" ref="AGJ43:AHW43" si="161">IF(OR(AGJ8&gt;0,AGJ8&lt;0)=TRUE,"red",IF(ISNA(AGJ8)=TRUE,"yellow",""))</f>
        <v>#VALUE!</v>
      </c>
      <c r="AGK43" s="440" t="e">
        <f t="shared" si="161"/>
        <v>#VALUE!</v>
      </c>
      <c r="AGL43" s="440" t="e">
        <f t="shared" si="161"/>
        <v>#VALUE!</v>
      </c>
      <c r="AGM43" s="440" t="e">
        <f t="shared" si="161"/>
        <v>#VALUE!</v>
      </c>
      <c r="AGN43" s="440" t="e">
        <f t="shared" ref="AGN43:AHE43" si="162">IF(OR(AGN8&gt;1,AGN8&lt;-1)=TRUE,"red",IF(ISNA(AGN8)=TRUE,"yellow",""))</f>
        <v>#VALUE!</v>
      </c>
      <c r="AGO43" s="440" t="e">
        <f t="shared" si="162"/>
        <v>#VALUE!</v>
      </c>
      <c r="AGP43" s="440" t="e">
        <f t="shared" si="162"/>
        <v>#VALUE!</v>
      </c>
      <c r="AGQ43" s="440" t="e">
        <f t="shared" si="162"/>
        <v>#VALUE!</v>
      </c>
      <c r="AGR43" s="440" t="e">
        <f t="shared" si="162"/>
        <v>#VALUE!</v>
      </c>
      <c r="AGS43" s="440" t="e">
        <f t="shared" si="162"/>
        <v>#VALUE!</v>
      </c>
      <c r="AGT43" s="440" t="e">
        <f t="shared" si="162"/>
        <v>#VALUE!</v>
      </c>
      <c r="AGU43" s="440" t="e">
        <f t="shared" si="162"/>
        <v>#VALUE!</v>
      </c>
      <c r="AGV43" s="440" t="e">
        <f t="shared" si="162"/>
        <v>#VALUE!</v>
      </c>
      <c r="AGW43" s="440" t="e">
        <f t="shared" si="162"/>
        <v>#VALUE!</v>
      </c>
      <c r="AGX43" s="440" t="e">
        <f t="shared" si="162"/>
        <v>#VALUE!</v>
      </c>
      <c r="AGY43" s="440" t="e">
        <f t="shared" si="162"/>
        <v>#VALUE!</v>
      </c>
      <c r="AGZ43" s="440" t="e">
        <f t="shared" si="162"/>
        <v>#VALUE!</v>
      </c>
      <c r="AHA43" s="440" t="e">
        <f t="shared" si="162"/>
        <v>#VALUE!</v>
      </c>
      <c r="AHB43" s="440" t="e">
        <f t="shared" si="162"/>
        <v>#VALUE!</v>
      </c>
      <c r="AHC43" s="440" t="e">
        <f t="shared" si="162"/>
        <v>#VALUE!</v>
      </c>
      <c r="AHD43" s="440" t="e">
        <f t="shared" si="162"/>
        <v>#VALUE!</v>
      </c>
      <c r="AHE43" s="440" t="e">
        <f t="shared" si="162"/>
        <v>#VALUE!</v>
      </c>
      <c r="AHF43" s="440" t="e">
        <f t="shared" ref="AHF43:AHI43" si="163">IF(OR(AHF8&gt;1,AHF8&lt;-1)=TRUE,"red",IF(ISNA(AHF8)=TRUE,"yellow",""))</f>
        <v>#VALUE!</v>
      </c>
      <c r="AHG43" s="440" t="e">
        <f t="shared" si="163"/>
        <v>#VALUE!</v>
      </c>
      <c r="AHH43" s="440" t="e">
        <f t="shared" si="163"/>
        <v>#VALUE!</v>
      </c>
      <c r="AHI43" s="440" t="e">
        <f t="shared" si="163"/>
        <v>#VALUE!</v>
      </c>
      <c r="AHJ43" s="440" t="e">
        <f t="shared" ref="AHJ43:AHT43" si="164">IF(OR(AHJ8&gt;1,AHJ8&lt;-1)=TRUE,"red",IF(ISNA(AHJ8)=TRUE,"yellow",""))</f>
        <v>#VALUE!</v>
      </c>
      <c r="AHK43" s="440" t="e">
        <f t="shared" si="164"/>
        <v>#VALUE!</v>
      </c>
      <c r="AHL43" s="440" t="e">
        <f t="shared" si="164"/>
        <v>#VALUE!</v>
      </c>
      <c r="AHM43" s="440" t="e">
        <f t="shared" si="164"/>
        <v>#VALUE!</v>
      </c>
      <c r="AHN43" s="440" t="e">
        <f t="shared" si="164"/>
        <v>#VALUE!</v>
      </c>
      <c r="AHO43" s="440" t="e">
        <f t="shared" si="164"/>
        <v>#VALUE!</v>
      </c>
      <c r="AHP43" s="440" t="e">
        <f t="shared" si="164"/>
        <v>#VALUE!</v>
      </c>
      <c r="AHQ43" s="440" t="e">
        <f t="shared" si="164"/>
        <v>#VALUE!</v>
      </c>
      <c r="AHR43" s="440" t="e">
        <f t="shared" si="164"/>
        <v>#VALUE!</v>
      </c>
      <c r="AHS43" s="440" t="e">
        <f t="shared" si="164"/>
        <v>#VALUE!</v>
      </c>
      <c r="AHT43" s="440" t="e">
        <f t="shared" si="164"/>
        <v>#VALUE!</v>
      </c>
      <c r="AHU43" s="440" t="e">
        <f t="shared" si="161"/>
        <v>#VALUE!</v>
      </c>
      <c r="AHV43" s="440" t="e">
        <f t="shared" si="161"/>
        <v>#VALUE!</v>
      </c>
      <c r="AHW43" s="440" t="e">
        <f t="shared" si="161"/>
        <v>#VALUE!</v>
      </c>
      <c r="AHX43" s="440" t="e">
        <f t="shared" ref="AHX43:AKH43" si="165">IF(OR(AHX8&gt;1,AHX8&lt;-1)=TRUE,"red",IF(ISNA(AHX8)=TRUE,"yellow",""))</f>
        <v>#VALUE!</v>
      </c>
      <c r="AHY43" s="440" t="e">
        <f t="shared" si="165"/>
        <v>#VALUE!</v>
      </c>
      <c r="AHZ43" s="440" t="e">
        <f t="shared" si="165"/>
        <v>#VALUE!</v>
      </c>
      <c r="AIA43" s="440" t="e">
        <f t="shared" si="165"/>
        <v>#VALUE!</v>
      </c>
      <c r="AIB43" s="440" t="e">
        <f t="shared" si="165"/>
        <v>#VALUE!</v>
      </c>
      <c r="AIC43" s="440" t="e">
        <f t="shared" si="165"/>
        <v>#VALUE!</v>
      </c>
      <c r="AID43" s="440" t="e">
        <f t="shared" si="165"/>
        <v>#VALUE!</v>
      </c>
      <c r="AIE43" s="440" t="e">
        <f t="shared" si="165"/>
        <v>#VALUE!</v>
      </c>
      <c r="AIF43" s="440" t="e">
        <f t="shared" si="165"/>
        <v>#VALUE!</v>
      </c>
      <c r="AIG43" s="440" t="e">
        <f t="shared" si="165"/>
        <v>#VALUE!</v>
      </c>
      <c r="AIH43" s="440" t="e">
        <f t="shared" si="165"/>
        <v>#VALUE!</v>
      </c>
      <c r="AII43" s="440" t="e">
        <f t="shared" si="165"/>
        <v>#VALUE!</v>
      </c>
      <c r="AIJ43" s="440" t="e">
        <f t="shared" si="165"/>
        <v>#VALUE!</v>
      </c>
      <c r="AIK43" s="440" t="e">
        <f t="shared" si="165"/>
        <v>#VALUE!</v>
      </c>
      <c r="AIL43" s="440" t="e">
        <f t="shared" si="165"/>
        <v>#VALUE!</v>
      </c>
      <c r="AIM43" s="440" t="str">
        <f t="shared" si="165"/>
        <v/>
      </c>
      <c r="AIN43" s="440" t="e">
        <f t="shared" si="165"/>
        <v>#N/A</v>
      </c>
      <c r="AIO43" s="440" t="e">
        <f t="shared" si="165"/>
        <v>#N/A</v>
      </c>
      <c r="AIP43" s="440" t="str">
        <f t="shared" si="165"/>
        <v/>
      </c>
      <c r="AIQ43" s="440" t="e">
        <f t="shared" si="165"/>
        <v>#N/A</v>
      </c>
      <c r="AIR43" s="440" t="e">
        <f t="shared" si="165"/>
        <v>#N/A</v>
      </c>
      <c r="AIS43" s="440" t="str">
        <f t="shared" si="165"/>
        <v/>
      </c>
      <c r="AIT43" s="440" t="e">
        <f t="shared" si="165"/>
        <v>#N/A</v>
      </c>
      <c r="AIU43" s="440" t="e">
        <f t="shared" si="165"/>
        <v>#N/A</v>
      </c>
      <c r="AIV43" s="440" t="str">
        <f t="shared" si="165"/>
        <v/>
      </c>
      <c r="AIW43" s="440" t="e">
        <f t="shared" si="165"/>
        <v>#N/A</v>
      </c>
      <c r="AIX43" s="440" t="e">
        <f t="shared" si="165"/>
        <v>#N/A</v>
      </c>
      <c r="AIY43" s="440" t="str">
        <f t="shared" si="165"/>
        <v/>
      </c>
      <c r="AIZ43" s="440" t="e">
        <f t="shared" si="165"/>
        <v>#N/A</v>
      </c>
      <c r="AJA43" s="440" t="e">
        <f t="shared" si="165"/>
        <v>#N/A</v>
      </c>
      <c r="AJB43" s="440" t="str">
        <f t="shared" si="165"/>
        <v/>
      </c>
      <c r="AJC43" s="440" t="e">
        <f t="shared" si="165"/>
        <v>#N/A</v>
      </c>
      <c r="AJD43" s="440" t="e">
        <f t="shared" si="165"/>
        <v>#N/A</v>
      </c>
      <c r="AJE43" s="440" t="str">
        <f t="shared" si="165"/>
        <v/>
      </c>
      <c r="AJF43" s="440" t="e">
        <f t="shared" si="165"/>
        <v>#N/A</v>
      </c>
      <c r="AJG43" s="440" t="e">
        <f t="shared" si="165"/>
        <v>#N/A</v>
      </c>
      <c r="AJH43" s="440" t="e">
        <f t="shared" si="165"/>
        <v>#N/A</v>
      </c>
      <c r="AJI43" s="440" t="e">
        <f t="shared" si="165"/>
        <v>#N/A</v>
      </c>
      <c r="AJJ43" s="440" t="e">
        <f t="shared" si="165"/>
        <v>#N/A</v>
      </c>
      <c r="AJK43" s="440" t="str">
        <f t="shared" si="165"/>
        <v/>
      </c>
      <c r="AJL43" s="440" t="e">
        <f t="shared" si="165"/>
        <v>#N/A</v>
      </c>
      <c r="AJM43" s="440" t="e">
        <f t="shared" si="165"/>
        <v>#N/A</v>
      </c>
      <c r="AJN43" s="440" t="str">
        <f t="shared" si="165"/>
        <v/>
      </c>
      <c r="AJO43" s="440" t="e">
        <f t="shared" si="165"/>
        <v>#N/A</v>
      </c>
      <c r="AJP43" s="440" t="e">
        <f t="shared" si="165"/>
        <v>#N/A</v>
      </c>
      <c r="AJQ43" s="440" t="str">
        <f t="shared" si="165"/>
        <v/>
      </c>
      <c r="AJR43" s="440" t="e">
        <f t="shared" si="165"/>
        <v>#N/A</v>
      </c>
      <c r="AJS43" s="440" t="e">
        <f t="shared" si="165"/>
        <v>#N/A</v>
      </c>
      <c r="AJT43" s="440" t="str">
        <f t="shared" si="165"/>
        <v/>
      </c>
      <c r="AJU43" s="440" t="e">
        <f t="shared" si="165"/>
        <v>#N/A</v>
      </c>
      <c r="AJV43" s="440" t="e">
        <f t="shared" si="165"/>
        <v>#N/A</v>
      </c>
      <c r="AJW43" s="440" t="str">
        <f t="shared" si="165"/>
        <v/>
      </c>
      <c r="AJX43" s="440" t="e">
        <f t="shared" si="165"/>
        <v>#N/A</v>
      </c>
      <c r="AJY43" s="440" t="e">
        <f t="shared" si="165"/>
        <v>#N/A</v>
      </c>
      <c r="AJZ43" s="440" t="str">
        <f t="shared" si="165"/>
        <v/>
      </c>
      <c r="AKA43" s="440" t="e">
        <f t="shared" si="165"/>
        <v>#N/A</v>
      </c>
      <c r="AKB43" s="440" t="e">
        <f t="shared" si="165"/>
        <v>#N/A</v>
      </c>
      <c r="AKC43" s="440" t="str">
        <f t="shared" si="165"/>
        <v/>
      </c>
      <c r="AKD43" s="440" t="e">
        <f t="shared" si="165"/>
        <v>#N/A</v>
      </c>
      <c r="AKE43" s="440" t="e">
        <f t="shared" si="165"/>
        <v>#N/A</v>
      </c>
      <c r="AKF43" s="440" t="e">
        <f t="shared" si="165"/>
        <v>#N/A</v>
      </c>
      <c r="AKG43" s="440" t="e">
        <f t="shared" si="165"/>
        <v>#N/A</v>
      </c>
      <c r="AKH43" s="440" t="e">
        <f t="shared" si="165"/>
        <v>#N/A</v>
      </c>
      <c r="AKI43" s="440" t="str">
        <f t="shared" ref="AKI43:AKZ43" si="166">IF(OR(AKI8&gt;0,AKI8&lt;0)=TRUE,"red",IF(ISNA(AKI8)=TRUE,"yellow",""))</f>
        <v/>
      </c>
      <c r="AKJ43" s="440" t="str">
        <f t="shared" si="166"/>
        <v/>
      </c>
      <c r="AKK43" s="440" t="str">
        <f t="shared" si="166"/>
        <v/>
      </c>
      <c r="AKL43" s="440" t="str">
        <f t="shared" si="166"/>
        <v/>
      </c>
      <c r="AKM43" s="440" t="str">
        <f t="shared" si="166"/>
        <v/>
      </c>
      <c r="AKN43" s="440" t="str">
        <f t="shared" si="166"/>
        <v/>
      </c>
      <c r="AKO43" s="440" t="str">
        <f t="shared" si="166"/>
        <v/>
      </c>
      <c r="AKP43" s="440" t="str">
        <f t="shared" si="166"/>
        <v/>
      </c>
      <c r="AKQ43" s="440" t="str">
        <f t="shared" si="166"/>
        <v/>
      </c>
      <c r="AKR43" s="440" t="str">
        <f t="shared" si="166"/>
        <v/>
      </c>
      <c r="AKS43" s="440" t="str">
        <f t="shared" si="166"/>
        <v/>
      </c>
      <c r="AKT43" s="440" t="str">
        <f t="shared" si="166"/>
        <v/>
      </c>
      <c r="AKU43" s="440" t="str">
        <f t="shared" si="166"/>
        <v/>
      </c>
      <c r="AKV43" s="440" t="str">
        <f t="shared" si="166"/>
        <v/>
      </c>
      <c r="AKW43" s="440" t="str">
        <f t="shared" si="166"/>
        <v/>
      </c>
      <c r="AKX43" s="440" t="e">
        <f t="shared" si="166"/>
        <v>#N/A</v>
      </c>
      <c r="AKY43" s="440" t="e">
        <f t="shared" si="166"/>
        <v>#N/A</v>
      </c>
      <c r="AKZ43" s="440" t="e">
        <f t="shared" si="166"/>
        <v>#N/A</v>
      </c>
      <c r="ALA43" s="440"/>
      <c r="ALB43" s="440"/>
      <c r="ALC43" s="440"/>
      <c r="ALD43" s="440"/>
      <c r="ALE43" s="440"/>
      <c r="ALF43" s="440"/>
      <c r="ALG43" s="440"/>
      <c r="ALH43" s="440"/>
      <c r="ALI43" s="440"/>
      <c r="ALJ43" s="440"/>
      <c r="ALK43" s="440"/>
      <c r="ALL43" s="440"/>
      <c r="ALM43" s="440"/>
      <c r="ALN43" s="440"/>
      <c r="ALO43" s="440"/>
      <c r="ALP43" s="440"/>
      <c r="ALQ43" s="440"/>
      <c r="ALR43" s="440"/>
      <c r="ALS43" s="440"/>
      <c r="ALT43" s="440"/>
      <c r="ALU43" s="440"/>
      <c r="ALV43" s="440" t="e">
        <f t="shared" ref="ALV43:ANP43" si="167">IF(OR(ALV8&gt;0,ALV8&lt;0)=TRUE,"red",IF(ISNA(ALV8)=TRUE,"yellow",""))</f>
        <v>#N/A</v>
      </c>
      <c r="ALW43" s="440" t="e">
        <f t="shared" si="167"/>
        <v>#N/A</v>
      </c>
      <c r="ALX43" s="440" t="e">
        <f t="shared" si="167"/>
        <v>#N/A</v>
      </c>
      <c r="ALY43" s="440" t="str">
        <f t="shared" si="167"/>
        <v/>
      </c>
      <c r="ALZ43" s="440" t="str">
        <f t="shared" si="167"/>
        <v/>
      </c>
      <c r="AMA43" s="440" t="str">
        <f t="shared" si="167"/>
        <v/>
      </c>
      <c r="AMB43" s="440" t="str">
        <f t="shared" si="167"/>
        <v/>
      </c>
      <c r="AMC43" s="440" t="str">
        <f t="shared" si="167"/>
        <v/>
      </c>
      <c r="AMD43" s="440" t="e">
        <f t="shared" si="167"/>
        <v>#N/A</v>
      </c>
      <c r="AME43" s="440" t="str">
        <f t="shared" si="167"/>
        <v>red</v>
      </c>
      <c r="AMF43" s="440" t="str">
        <f t="shared" si="167"/>
        <v>red</v>
      </c>
      <c r="AMG43" s="440" t="str">
        <f t="shared" si="167"/>
        <v>red</v>
      </c>
      <c r="AMH43" s="440" t="str">
        <f t="shared" si="167"/>
        <v>red</v>
      </c>
      <c r="AMI43" s="440" t="str">
        <f t="shared" si="167"/>
        <v>red</v>
      </c>
      <c r="AMJ43" s="440" t="str">
        <f t="shared" si="167"/>
        <v>red</v>
      </c>
      <c r="AMK43" s="440" t="str">
        <f t="shared" si="167"/>
        <v>red</v>
      </c>
      <c r="AML43" s="440" t="e">
        <f t="shared" si="167"/>
        <v>#N/A</v>
      </c>
      <c r="AMM43" s="440" t="str">
        <f t="shared" si="167"/>
        <v/>
      </c>
      <c r="AMN43" s="440" t="str">
        <f t="shared" si="167"/>
        <v/>
      </c>
      <c r="AMO43" s="440" t="str">
        <f t="shared" si="167"/>
        <v/>
      </c>
      <c r="AMP43" s="440" t="str">
        <f t="shared" si="167"/>
        <v/>
      </c>
      <c r="AMQ43" s="440" t="str">
        <f t="shared" si="167"/>
        <v/>
      </c>
      <c r="AMR43" s="440" t="str">
        <f t="shared" si="167"/>
        <v/>
      </c>
      <c r="AMS43" s="440" t="str">
        <f t="shared" si="167"/>
        <v/>
      </c>
      <c r="AMT43" s="440" t="str">
        <f t="shared" si="167"/>
        <v/>
      </c>
      <c r="AMU43" s="440" t="str">
        <f t="shared" si="167"/>
        <v/>
      </c>
      <c r="AMV43" s="440" t="str">
        <f t="shared" si="167"/>
        <v/>
      </c>
      <c r="AMW43" s="440" t="str">
        <f t="shared" si="167"/>
        <v/>
      </c>
      <c r="AMX43" s="440" t="str">
        <f t="shared" si="167"/>
        <v/>
      </c>
      <c r="AMY43" s="440" t="e">
        <f t="shared" si="167"/>
        <v>#N/A</v>
      </c>
      <c r="AMZ43" s="440" t="e">
        <f t="shared" si="167"/>
        <v>#N/A</v>
      </c>
      <c r="ANA43" s="440" t="e">
        <f t="shared" si="167"/>
        <v>#N/A</v>
      </c>
      <c r="ANB43" s="440" t="e">
        <f t="shared" si="167"/>
        <v>#N/A</v>
      </c>
      <c r="ANC43" s="440" t="e">
        <f t="shared" si="167"/>
        <v>#N/A</v>
      </c>
      <c r="AND43" s="440" t="str">
        <f t="shared" si="167"/>
        <v/>
      </c>
      <c r="ANE43" s="440" t="e">
        <f t="shared" si="167"/>
        <v>#N/A</v>
      </c>
      <c r="ANF43" s="440" t="e">
        <f t="shared" si="167"/>
        <v>#N/A</v>
      </c>
      <c r="ANG43" s="440" t="str">
        <f t="shared" si="167"/>
        <v/>
      </c>
      <c r="ANH43" s="440" t="e">
        <f t="shared" si="167"/>
        <v>#N/A</v>
      </c>
      <c r="ANI43" s="440" t="e">
        <f t="shared" si="167"/>
        <v>#N/A</v>
      </c>
      <c r="ANJ43" s="440" t="str">
        <f t="shared" si="167"/>
        <v/>
      </c>
      <c r="ANK43" s="440" t="e">
        <f t="shared" si="167"/>
        <v>#N/A</v>
      </c>
      <c r="ANL43" s="440" t="e">
        <f t="shared" si="167"/>
        <v>#N/A</v>
      </c>
      <c r="ANM43" s="440" t="str">
        <f t="shared" si="167"/>
        <v/>
      </c>
      <c r="ANN43" s="440" t="e">
        <f t="shared" si="167"/>
        <v>#N/A</v>
      </c>
      <c r="ANO43" s="440" t="e">
        <f t="shared" si="167"/>
        <v>#N/A</v>
      </c>
      <c r="ANP43" s="440" t="str">
        <f t="shared" si="167"/>
        <v/>
      </c>
      <c r="ANQ43" s="440" t="e">
        <f t="shared" ref="ANQ43:AOR43" si="168">IF(OR(ANQ8&gt;0,ANQ8&lt;0)=TRUE,"red",IF(ISNA(ANQ8)=TRUE,"yellow",""))</f>
        <v>#N/A</v>
      </c>
      <c r="ANR43" s="440" t="e">
        <f t="shared" si="168"/>
        <v>#N/A</v>
      </c>
      <c r="ANS43" s="440" t="str">
        <f t="shared" si="168"/>
        <v/>
      </c>
      <c r="ANT43" s="440" t="e">
        <f t="shared" si="168"/>
        <v>#N/A</v>
      </c>
      <c r="ANU43" s="440" t="e">
        <f t="shared" si="168"/>
        <v>#N/A</v>
      </c>
      <c r="ANV43" s="440" t="str">
        <f t="shared" si="168"/>
        <v/>
      </c>
      <c r="ANW43" s="440" t="e">
        <f t="shared" si="168"/>
        <v>#N/A</v>
      </c>
      <c r="ANX43" s="440" t="e">
        <f t="shared" si="168"/>
        <v>#N/A</v>
      </c>
      <c r="ANY43" s="440" t="e">
        <f t="shared" si="168"/>
        <v>#N/A</v>
      </c>
      <c r="ANZ43" s="440" t="e">
        <f t="shared" si="168"/>
        <v>#N/A</v>
      </c>
      <c r="AOA43" s="440" t="e">
        <f t="shared" si="168"/>
        <v>#N/A</v>
      </c>
      <c r="AOB43" s="440" t="e">
        <f t="shared" si="168"/>
        <v>#N/A</v>
      </c>
      <c r="AOC43" s="440" t="e">
        <f t="shared" si="168"/>
        <v>#N/A</v>
      </c>
      <c r="AOD43" s="440" t="e">
        <f t="shared" si="168"/>
        <v>#N/A</v>
      </c>
      <c r="AOE43" s="440" t="e">
        <f t="shared" si="168"/>
        <v>#N/A</v>
      </c>
      <c r="AOF43" s="440" t="e">
        <f t="shared" si="168"/>
        <v>#N/A</v>
      </c>
      <c r="AOG43" s="440" t="e">
        <f t="shared" si="168"/>
        <v>#N/A</v>
      </c>
      <c r="AOH43" s="440" t="e">
        <f t="shared" si="168"/>
        <v>#N/A</v>
      </c>
      <c r="AOI43" s="440" t="e">
        <f t="shared" si="168"/>
        <v>#N/A</v>
      </c>
      <c r="AOJ43" s="440" t="e">
        <f t="shared" si="168"/>
        <v>#N/A</v>
      </c>
      <c r="AOK43" s="440" t="e">
        <f t="shared" si="168"/>
        <v>#N/A</v>
      </c>
      <c r="AOL43" s="440" t="e">
        <f t="shared" si="168"/>
        <v>#N/A</v>
      </c>
      <c r="AOM43" s="440" t="e">
        <f t="shared" si="168"/>
        <v>#N/A</v>
      </c>
      <c r="AON43" s="440" t="e">
        <f t="shared" si="168"/>
        <v>#N/A</v>
      </c>
      <c r="AOO43" s="440" t="e">
        <f t="shared" si="168"/>
        <v>#N/A</v>
      </c>
      <c r="AOP43" s="440" t="e">
        <f t="shared" si="168"/>
        <v>#N/A</v>
      </c>
      <c r="AOQ43" s="440" t="e">
        <f t="shared" si="168"/>
        <v>#N/A</v>
      </c>
      <c r="AOR43" s="440" t="e">
        <f t="shared" si="168"/>
        <v>#N/A</v>
      </c>
    </row>
    <row r="44" spans="1:1084" x14ac:dyDescent="0.25">
      <c r="A44" s="169" t="s">
        <v>956</v>
      </c>
      <c r="B44" s="440" t="str">
        <f t="shared" ref="B44:BM44" si="169">IF(OR(B9&gt;1,B9&lt;-1)=TRUE,"red",IF(ISNA(B9)=TRUE,"yellow",""))</f>
        <v/>
      </c>
      <c r="C44" s="440" t="str">
        <f t="shared" si="169"/>
        <v/>
      </c>
      <c r="D44" s="440" t="str">
        <f t="shared" si="169"/>
        <v/>
      </c>
      <c r="E44" s="440" t="str">
        <f t="shared" si="169"/>
        <v/>
      </c>
      <c r="F44" s="440" t="str">
        <f t="shared" si="169"/>
        <v/>
      </c>
      <c r="G44" s="440" t="str">
        <f t="shared" si="169"/>
        <v/>
      </c>
      <c r="H44" s="440" t="str">
        <f t="shared" si="169"/>
        <v/>
      </c>
      <c r="I44" s="440" t="str">
        <f t="shared" si="169"/>
        <v/>
      </c>
      <c r="J44" s="440" t="str">
        <f t="shared" si="169"/>
        <v/>
      </c>
      <c r="K44" s="440" t="str">
        <f t="shared" si="169"/>
        <v/>
      </c>
      <c r="L44" s="440" t="str">
        <f t="shared" si="169"/>
        <v/>
      </c>
      <c r="M44" s="440" t="str">
        <f t="shared" si="169"/>
        <v/>
      </c>
      <c r="N44" s="440" t="str">
        <f t="shared" si="169"/>
        <v/>
      </c>
      <c r="O44" s="440" t="str">
        <f t="shared" si="169"/>
        <v/>
      </c>
      <c r="P44" s="440" t="str">
        <f t="shared" si="169"/>
        <v/>
      </c>
      <c r="Q44" s="440" t="str">
        <f t="shared" si="169"/>
        <v/>
      </c>
      <c r="R44" s="440" t="str">
        <f t="shared" si="169"/>
        <v/>
      </c>
      <c r="S44" s="440" t="str">
        <f t="shared" si="169"/>
        <v/>
      </c>
      <c r="T44" s="440" t="str">
        <f t="shared" si="169"/>
        <v/>
      </c>
      <c r="U44" s="440" t="str">
        <f t="shared" si="169"/>
        <v/>
      </c>
      <c r="V44" s="440" t="str">
        <f t="shared" si="169"/>
        <v/>
      </c>
      <c r="W44" s="440" t="e">
        <f t="shared" si="169"/>
        <v>#N/A</v>
      </c>
      <c r="X44" s="440" t="e">
        <f t="shared" si="169"/>
        <v>#N/A</v>
      </c>
      <c r="Y44" s="440" t="e">
        <f t="shared" si="169"/>
        <v>#N/A</v>
      </c>
      <c r="Z44" s="440" t="str">
        <f t="shared" si="169"/>
        <v/>
      </c>
      <c r="AA44" s="440" t="str">
        <f t="shared" si="169"/>
        <v/>
      </c>
      <c r="AB44" s="440" t="str">
        <f t="shared" si="169"/>
        <v/>
      </c>
      <c r="AC44" s="440" t="str">
        <f t="shared" si="169"/>
        <v/>
      </c>
      <c r="AD44" s="440" t="str">
        <f t="shared" si="169"/>
        <v/>
      </c>
      <c r="AE44" s="440" t="str">
        <f t="shared" si="169"/>
        <v/>
      </c>
      <c r="AF44" s="440" t="str">
        <f t="shared" si="169"/>
        <v/>
      </c>
      <c r="AG44" s="440" t="str">
        <f t="shared" si="169"/>
        <v/>
      </c>
      <c r="AH44" s="440" t="str">
        <f t="shared" si="169"/>
        <v/>
      </c>
      <c r="AI44" s="440" t="str">
        <f t="shared" si="169"/>
        <v/>
      </c>
      <c r="AJ44" s="440" t="str">
        <f t="shared" si="169"/>
        <v/>
      </c>
      <c r="AK44" s="440" t="str">
        <f t="shared" si="169"/>
        <v/>
      </c>
      <c r="AL44" s="440" t="str">
        <f t="shared" si="169"/>
        <v/>
      </c>
      <c r="AM44" s="440" t="str">
        <f t="shared" si="169"/>
        <v/>
      </c>
      <c r="AN44" s="440" t="str">
        <f t="shared" si="169"/>
        <v/>
      </c>
      <c r="AO44" s="440" t="str">
        <f t="shared" si="169"/>
        <v/>
      </c>
      <c r="AP44" s="440" t="str">
        <f t="shared" si="169"/>
        <v/>
      </c>
      <c r="AQ44" s="440" t="str">
        <f t="shared" si="169"/>
        <v/>
      </c>
      <c r="AR44" s="440" t="str">
        <f t="shared" si="169"/>
        <v/>
      </c>
      <c r="AS44" s="440" t="str">
        <f t="shared" si="169"/>
        <v/>
      </c>
      <c r="AT44" s="440" t="str">
        <f t="shared" si="169"/>
        <v/>
      </c>
      <c r="AU44" s="440" t="e">
        <f t="shared" si="169"/>
        <v>#N/A</v>
      </c>
      <c r="AV44" s="440" t="e">
        <f t="shared" si="169"/>
        <v>#N/A</v>
      </c>
      <c r="AW44" s="440" t="e">
        <f t="shared" si="169"/>
        <v>#N/A</v>
      </c>
      <c r="AX44" s="440" t="str">
        <f t="shared" si="169"/>
        <v/>
      </c>
      <c r="AY44" s="440" t="str">
        <f t="shared" si="169"/>
        <v/>
      </c>
      <c r="AZ44" s="440" t="str">
        <f t="shared" si="169"/>
        <v/>
      </c>
      <c r="BA44" s="440" t="str">
        <f t="shared" si="169"/>
        <v/>
      </c>
      <c r="BB44" s="440" t="str">
        <f t="shared" si="169"/>
        <v/>
      </c>
      <c r="BC44" s="440" t="str">
        <f t="shared" si="169"/>
        <v/>
      </c>
      <c r="BD44" s="440" t="str">
        <f t="shared" si="169"/>
        <v/>
      </c>
      <c r="BE44" s="440" t="str">
        <f t="shared" si="169"/>
        <v/>
      </c>
      <c r="BF44" s="440" t="str">
        <f t="shared" si="169"/>
        <v/>
      </c>
      <c r="BG44" s="440" t="str">
        <f t="shared" si="169"/>
        <v/>
      </c>
      <c r="BH44" s="440" t="str">
        <f t="shared" si="169"/>
        <v/>
      </c>
      <c r="BI44" s="440" t="str">
        <f t="shared" si="169"/>
        <v/>
      </c>
      <c r="BJ44" s="440" t="str">
        <f t="shared" si="169"/>
        <v/>
      </c>
      <c r="BK44" s="440" t="str">
        <f t="shared" si="169"/>
        <v/>
      </c>
      <c r="BL44" s="440" t="str">
        <f t="shared" si="169"/>
        <v/>
      </c>
      <c r="BM44" s="440" t="str">
        <f t="shared" si="169"/>
        <v/>
      </c>
      <c r="BN44" s="440" t="str">
        <f t="shared" ref="BN44:DY44" si="170">IF(OR(BN9&gt;1,BN9&lt;-1)=TRUE,"red",IF(ISNA(BN9)=TRUE,"yellow",""))</f>
        <v/>
      </c>
      <c r="BO44" s="440" t="str">
        <f t="shared" si="170"/>
        <v/>
      </c>
      <c r="BP44" s="440" t="str">
        <f t="shared" si="170"/>
        <v/>
      </c>
      <c r="BQ44" s="440" t="str">
        <f t="shared" si="170"/>
        <v/>
      </c>
      <c r="BR44" s="440" t="str">
        <f t="shared" si="170"/>
        <v/>
      </c>
      <c r="BS44" s="440" t="e">
        <f t="shared" si="170"/>
        <v>#N/A</v>
      </c>
      <c r="BT44" s="440" t="e">
        <f t="shared" si="170"/>
        <v>#N/A</v>
      </c>
      <c r="BU44" s="440" t="e">
        <f t="shared" si="170"/>
        <v>#N/A</v>
      </c>
      <c r="BV44" s="440" t="str">
        <f t="shared" si="170"/>
        <v/>
      </c>
      <c r="BW44" s="440" t="str">
        <f t="shared" si="170"/>
        <v/>
      </c>
      <c r="BX44" s="440" t="str">
        <f t="shared" si="170"/>
        <v/>
      </c>
      <c r="BY44" s="440" t="str">
        <f t="shared" si="170"/>
        <v/>
      </c>
      <c r="BZ44" s="440" t="str">
        <f t="shared" si="170"/>
        <v/>
      </c>
      <c r="CA44" s="440" t="str">
        <f t="shared" si="170"/>
        <v/>
      </c>
      <c r="CB44" s="440" t="e">
        <f t="shared" si="170"/>
        <v>#N/A</v>
      </c>
      <c r="CC44" s="440" t="str">
        <f t="shared" si="170"/>
        <v/>
      </c>
      <c r="CD44" s="440" t="str">
        <f t="shared" si="170"/>
        <v/>
      </c>
      <c r="CE44" s="440" t="str">
        <f t="shared" si="170"/>
        <v/>
      </c>
      <c r="CF44" s="440" t="str">
        <f t="shared" si="170"/>
        <v/>
      </c>
      <c r="CG44" s="440" t="str">
        <f t="shared" si="170"/>
        <v/>
      </c>
      <c r="CH44" s="440" t="str">
        <f t="shared" si="170"/>
        <v/>
      </c>
      <c r="CI44" s="440" t="e">
        <f t="shared" si="170"/>
        <v>#N/A</v>
      </c>
      <c r="CJ44" s="440" t="str">
        <f t="shared" si="170"/>
        <v/>
      </c>
      <c r="CK44" s="440" t="str">
        <f t="shared" si="170"/>
        <v/>
      </c>
      <c r="CL44" s="440" t="str">
        <f t="shared" si="170"/>
        <v/>
      </c>
      <c r="CM44" s="440" t="str">
        <f t="shared" si="170"/>
        <v/>
      </c>
      <c r="CN44" s="440" t="str">
        <f t="shared" si="170"/>
        <v/>
      </c>
      <c r="CO44" s="440" t="str">
        <f t="shared" si="170"/>
        <v/>
      </c>
      <c r="CP44" s="440" t="e">
        <f t="shared" si="170"/>
        <v>#N/A</v>
      </c>
      <c r="CQ44" s="440" t="str">
        <f t="shared" si="170"/>
        <v/>
      </c>
      <c r="CR44" s="440" t="str">
        <f t="shared" si="170"/>
        <v/>
      </c>
      <c r="CS44" s="440" t="str">
        <f t="shared" si="170"/>
        <v/>
      </c>
      <c r="CT44" s="440" t="str">
        <f t="shared" si="170"/>
        <v/>
      </c>
      <c r="CU44" s="440" t="str">
        <f t="shared" si="170"/>
        <v/>
      </c>
      <c r="CV44" s="440" t="str">
        <f t="shared" si="170"/>
        <v/>
      </c>
      <c r="CW44" s="440" t="e">
        <f t="shared" si="170"/>
        <v>#N/A</v>
      </c>
      <c r="CX44" s="440" t="str">
        <f t="shared" si="170"/>
        <v/>
      </c>
      <c r="CY44" s="440" t="e">
        <f t="shared" si="170"/>
        <v>#N/A</v>
      </c>
      <c r="CZ44" s="440" t="e">
        <f t="shared" si="170"/>
        <v>#N/A</v>
      </c>
      <c r="DA44" s="440" t="str">
        <f t="shared" si="170"/>
        <v/>
      </c>
      <c r="DB44" s="440" t="e">
        <f t="shared" si="170"/>
        <v>#N/A</v>
      </c>
      <c r="DC44" s="440" t="e">
        <f t="shared" si="170"/>
        <v>#N/A</v>
      </c>
      <c r="DD44" s="440" t="str">
        <f t="shared" si="170"/>
        <v/>
      </c>
      <c r="DE44" s="440" t="e">
        <f t="shared" si="170"/>
        <v>#N/A</v>
      </c>
      <c r="DF44" s="440" t="e">
        <f t="shared" si="170"/>
        <v>#N/A</v>
      </c>
      <c r="DG44" s="440" t="str">
        <f t="shared" si="170"/>
        <v/>
      </c>
      <c r="DH44" s="440" t="e">
        <f t="shared" si="170"/>
        <v>#N/A</v>
      </c>
      <c r="DI44" s="440" t="e">
        <f t="shared" si="170"/>
        <v>#N/A</v>
      </c>
      <c r="DJ44" s="440" t="str">
        <f t="shared" si="170"/>
        <v/>
      </c>
      <c r="DK44" s="440" t="e">
        <f t="shared" si="170"/>
        <v>#N/A</v>
      </c>
      <c r="DL44" s="440" t="e">
        <f t="shared" si="170"/>
        <v>#N/A</v>
      </c>
      <c r="DM44" s="440" t="str">
        <f t="shared" si="170"/>
        <v/>
      </c>
      <c r="DN44" s="440" t="e">
        <f t="shared" si="170"/>
        <v>#N/A</v>
      </c>
      <c r="DO44" s="440" t="e">
        <f t="shared" si="170"/>
        <v>#N/A</v>
      </c>
      <c r="DP44" s="440" t="str">
        <f t="shared" si="170"/>
        <v/>
      </c>
      <c r="DQ44" s="440" t="e">
        <f t="shared" si="170"/>
        <v>#N/A</v>
      </c>
      <c r="DR44" s="440" t="e">
        <f t="shared" si="170"/>
        <v>#N/A</v>
      </c>
      <c r="DS44" s="440" t="e">
        <f t="shared" si="170"/>
        <v>#VALUE!</v>
      </c>
      <c r="DT44" s="440" t="e">
        <f t="shared" si="170"/>
        <v>#N/A</v>
      </c>
      <c r="DU44" s="440" t="e">
        <f t="shared" si="170"/>
        <v>#N/A</v>
      </c>
      <c r="DV44" s="440" t="str">
        <f t="shared" si="170"/>
        <v/>
      </c>
      <c r="DW44" s="440" t="e">
        <f t="shared" si="170"/>
        <v>#N/A</v>
      </c>
      <c r="DX44" s="440" t="e">
        <f t="shared" si="170"/>
        <v>#N/A</v>
      </c>
      <c r="DY44" s="440" t="str">
        <f t="shared" si="170"/>
        <v/>
      </c>
      <c r="DZ44" s="440" t="e">
        <f t="shared" ref="DZ44:GK44" si="171">IF(OR(DZ9&gt;1,DZ9&lt;-1)=TRUE,"red",IF(ISNA(DZ9)=TRUE,"yellow",""))</f>
        <v>#N/A</v>
      </c>
      <c r="EA44" s="440" t="e">
        <f t="shared" si="171"/>
        <v>#N/A</v>
      </c>
      <c r="EB44" s="440" t="str">
        <f t="shared" si="171"/>
        <v/>
      </c>
      <c r="EC44" s="440" t="e">
        <f t="shared" si="171"/>
        <v>#N/A</v>
      </c>
      <c r="ED44" s="440" t="e">
        <f t="shared" si="171"/>
        <v>#N/A</v>
      </c>
      <c r="EE44" s="440" t="str">
        <f t="shared" si="171"/>
        <v/>
      </c>
      <c r="EF44" s="440" t="e">
        <f t="shared" si="171"/>
        <v>#N/A</v>
      </c>
      <c r="EG44" s="440" t="e">
        <f t="shared" si="171"/>
        <v>#N/A</v>
      </c>
      <c r="EH44" s="440" t="str">
        <f t="shared" si="171"/>
        <v/>
      </c>
      <c r="EI44" s="440" t="e">
        <f t="shared" si="171"/>
        <v>#N/A</v>
      </c>
      <c r="EJ44" s="440" t="e">
        <f t="shared" si="171"/>
        <v>#N/A</v>
      </c>
      <c r="EK44" s="440" t="str">
        <f t="shared" si="171"/>
        <v/>
      </c>
      <c r="EL44" s="440" t="e">
        <f t="shared" si="171"/>
        <v>#N/A</v>
      </c>
      <c r="EM44" s="440" t="e">
        <f t="shared" si="171"/>
        <v>#N/A</v>
      </c>
      <c r="EN44" s="440" t="str">
        <f t="shared" si="171"/>
        <v/>
      </c>
      <c r="EO44" s="440" t="e">
        <f t="shared" si="171"/>
        <v>#N/A</v>
      </c>
      <c r="EP44" s="440" t="e">
        <f t="shared" si="171"/>
        <v>#N/A</v>
      </c>
      <c r="EQ44" s="440" t="e">
        <f t="shared" si="171"/>
        <v>#VALUE!</v>
      </c>
      <c r="ER44" s="440" t="e">
        <f t="shared" si="171"/>
        <v>#N/A</v>
      </c>
      <c r="ES44" s="440" t="e">
        <f t="shared" si="171"/>
        <v>#N/A</v>
      </c>
      <c r="ET44" s="440" t="str">
        <f t="shared" si="171"/>
        <v/>
      </c>
      <c r="EU44" s="440" t="str">
        <f t="shared" si="171"/>
        <v/>
      </c>
      <c r="EV44" s="440" t="str">
        <f t="shared" si="171"/>
        <v/>
      </c>
      <c r="EW44" s="440" t="str">
        <f t="shared" si="171"/>
        <v/>
      </c>
      <c r="EX44" s="440" t="str">
        <f t="shared" si="171"/>
        <v/>
      </c>
      <c r="EY44" s="440" t="str">
        <f t="shared" si="171"/>
        <v/>
      </c>
      <c r="EZ44" s="440" t="str">
        <f t="shared" si="171"/>
        <v/>
      </c>
      <c r="FA44" s="440" t="e">
        <f t="shared" si="171"/>
        <v>#VALUE!</v>
      </c>
      <c r="FB44" s="440" t="str">
        <f t="shared" si="171"/>
        <v/>
      </c>
      <c r="FC44" s="440" t="str">
        <f t="shared" si="171"/>
        <v/>
      </c>
      <c r="FD44" s="440" t="str">
        <f t="shared" si="171"/>
        <v/>
      </c>
      <c r="FE44" s="440" t="str">
        <f t="shared" si="171"/>
        <v/>
      </c>
      <c r="FF44" s="440" t="e">
        <f t="shared" si="171"/>
        <v>#N/A</v>
      </c>
      <c r="FG44" s="440" t="str">
        <f t="shared" si="171"/>
        <v/>
      </c>
      <c r="FH44" s="440" t="str">
        <f t="shared" si="171"/>
        <v/>
      </c>
      <c r="FI44" s="440" t="str">
        <f t="shared" si="171"/>
        <v/>
      </c>
      <c r="FJ44" s="440" t="str">
        <f t="shared" si="171"/>
        <v/>
      </c>
      <c r="FK44" s="440" t="str">
        <f t="shared" si="171"/>
        <v/>
      </c>
      <c r="FL44" s="440" t="str">
        <f t="shared" si="171"/>
        <v/>
      </c>
      <c r="FM44" s="440" t="e">
        <f t="shared" si="171"/>
        <v>#VALUE!</v>
      </c>
      <c r="FN44" s="440" t="str">
        <f t="shared" si="171"/>
        <v/>
      </c>
      <c r="FO44" s="440" t="str">
        <f t="shared" si="171"/>
        <v/>
      </c>
      <c r="FP44" s="440" t="str">
        <f t="shared" si="171"/>
        <v/>
      </c>
      <c r="FQ44" s="440" t="str">
        <f t="shared" si="171"/>
        <v/>
      </c>
      <c r="FR44" s="440" t="str">
        <f t="shared" si="171"/>
        <v/>
      </c>
      <c r="FS44" s="440" t="str">
        <f t="shared" si="171"/>
        <v>red</v>
      </c>
      <c r="FT44" s="440" t="e">
        <f t="shared" si="171"/>
        <v>#N/A</v>
      </c>
      <c r="FU44" s="440" t="str">
        <f t="shared" si="171"/>
        <v/>
      </c>
      <c r="FV44" s="440" t="str">
        <f t="shared" si="171"/>
        <v/>
      </c>
      <c r="FW44" s="440" t="str">
        <f t="shared" si="171"/>
        <v/>
      </c>
      <c r="FX44" s="440" t="str">
        <f t="shared" si="171"/>
        <v/>
      </c>
      <c r="FY44" s="440" t="str">
        <f t="shared" si="171"/>
        <v/>
      </c>
      <c r="FZ44" s="440" t="str">
        <f t="shared" si="171"/>
        <v/>
      </c>
      <c r="GA44" s="440" t="e">
        <f t="shared" si="171"/>
        <v>#N/A</v>
      </c>
      <c r="GB44" s="440" t="str">
        <f t="shared" si="171"/>
        <v/>
      </c>
      <c r="GC44" s="440" t="str">
        <f t="shared" si="171"/>
        <v/>
      </c>
      <c r="GD44" s="440" t="str">
        <f t="shared" si="171"/>
        <v/>
      </c>
      <c r="GE44" s="440" t="str">
        <f t="shared" si="171"/>
        <v/>
      </c>
      <c r="GF44" s="440" t="str">
        <f t="shared" si="171"/>
        <v/>
      </c>
      <c r="GG44" s="440" t="str">
        <f t="shared" si="171"/>
        <v/>
      </c>
      <c r="GH44" s="440" t="e">
        <f t="shared" si="171"/>
        <v>#N/A</v>
      </c>
      <c r="GI44" s="440" t="str">
        <f t="shared" si="171"/>
        <v/>
      </c>
      <c r="GJ44" s="440" t="str">
        <f t="shared" si="171"/>
        <v/>
      </c>
      <c r="GK44" s="440" t="str">
        <f t="shared" si="171"/>
        <v/>
      </c>
      <c r="GL44" s="440" t="str">
        <f t="shared" ref="GL44:IW44" si="172">IF(OR(GL9&gt;1,GL9&lt;-1)=TRUE,"red",IF(ISNA(GL9)=TRUE,"yellow",""))</f>
        <v/>
      </c>
      <c r="GM44" s="440" t="str">
        <f t="shared" si="172"/>
        <v/>
      </c>
      <c r="GN44" s="440" t="str">
        <f t="shared" si="172"/>
        <v>red</v>
      </c>
      <c r="GO44" s="440" t="e">
        <f t="shared" si="172"/>
        <v>#N/A</v>
      </c>
      <c r="GP44" s="440" t="str">
        <f t="shared" si="172"/>
        <v/>
      </c>
      <c r="GQ44" s="440" t="str">
        <f t="shared" si="172"/>
        <v/>
      </c>
      <c r="GR44" s="440" t="str">
        <f t="shared" si="172"/>
        <v/>
      </c>
      <c r="GS44" s="440" t="str">
        <f t="shared" si="172"/>
        <v/>
      </c>
      <c r="GT44" s="440" t="str">
        <f t="shared" si="172"/>
        <v/>
      </c>
      <c r="GU44" s="440" t="str">
        <f t="shared" si="172"/>
        <v>red</v>
      </c>
      <c r="GV44" s="440" t="e">
        <f t="shared" si="172"/>
        <v>#N/A</v>
      </c>
      <c r="GW44" s="440" t="str">
        <f t="shared" si="172"/>
        <v/>
      </c>
      <c r="GX44" s="440" t="str">
        <f t="shared" si="172"/>
        <v/>
      </c>
      <c r="GY44" s="440" t="str">
        <f t="shared" si="172"/>
        <v/>
      </c>
      <c r="GZ44" s="440" t="str">
        <f t="shared" si="172"/>
        <v/>
      </c>
      <c r="HA44" s="440" t="str">
        <f t="shared" si="172"/>
        <v/>
      </c>
      <c r="HB44" s="440" t="str">
        <f t="shared" si="172"/>
        <v/>
      </c>
      <c r="HC44" s="440" t="e">
        <f t="shared" si="172"/>
        <v>#N/A</v>
      </c>
      <c r="HD44" s="440" t="str">
        <f t="shared" si="172"/>
        <v/>
      </c>
      <c r="HE44" s="440" t="str">
        <f t="shared" si="172"/>
        <v/>
      </c>
      <c r="HF44" s="440" t="str">
        <f t="shared" si="172"/>
        <v/>
      </c>
      <c r="HG44" s="440" t="str">
        <f t="shared" si="172"/>
        <v/>
      </c>
      <c r="HH44" s="440" t="e">
        <f t="shared" si="172"/>
        <v>#VALUE!</v>
      </c>
      <c r="HI44" s="440" t="str">
        <f t="shared" si="172"/>
        <v/>
      </c>
      <c r="HJ44" s="440" t="str">
        <f t="shared" si="172"/>
        <v/>
      </c>
      <c r="HK44" s="440" t="str">
        <f t="shared" si="172"/>
        <v/>
      </c>
      <c r="HL44" s="440" t="str">
        <f t="shared" si="172"/>
        <v/>
      </c>
      <c r="HM44" s="440" t="str">
        <f t="shared" si="172"/>
        <v/>
      </c>
      <c r="HN44" s="440" t="str">
        <f t="shared" si="172"/>
        <v/>
      </c>
      <c r="HO44" s="440" t="str">
        <f t="shared" si="172"/>
        <v/>
      </c>
      <c r="HP44" s="440" t="e">
        <f t="shared" si="172"/>
        <v>#N/A</v>
      </c>
      <c r="HQ44" s="440" t="str">
        <f t="shared" si="172"/>
        <v/>
      </c>
      <c r="HR44" s="440" t="str">
        <f t="shared" si="172"/>
        <v/>
      </c>
      <c r="HS44" s="440" t="str">
        <f t="shared" si="172"/>
        <v/>
      </c>
      <c r="HT44" s="440" t="str">
        <f t="shared" si="172"/>
        <v/>
      </c>
      <c r="HU44" s="440" t="str">
        <f t="shared" si="172"/>
        <v/>
      </c>
      <c r="HV44" s="440" t="str">
        <f t="shared" si="172"/>
        <v/>
      </c>
      <c r="HW44" s="440" t="str">
        <f t="shared" si="172"/>
        <v/>
      </c>
      <c r="HX44" s="440" t="str">
        <f t="shared" si="172"/>
        <v/>
      </c>
      <c r="HY44" s="440" t="str">
        <f t="shared" si="172"/>
        <v/>
      </c>
      <c r="HZ44" s="440" t="str">
        <f t="shared" si="172"/>
        <v/>
      </c>
      <c r="IA44" s="440" t="str">
        <f t="shared" si="172"/>
        <v/>
      </c>
      <c r="IB44" s="440" t="str">
        <f t="shared" si="172"/>
        <v/>
      </c>
      <c r="IC44" s="440" t="str">
        <f t="shared" si="172"/>
        <v/>
      </c>
      <c r="ID44" s="440" t="str">
        <f t="shared" si="172"/>
        <v/>
      </c>
      <c r="IE44" s="440" t="str">
        <f t="shared" si="172"/>
        <v/>
      </c>
      <c r="IF44" s="440" t="str">
        <f t="shared" si="172"/>
        <v/>
      </c>
      <c r="IG44" s="440" t="str">
        <f t="shared" si="172"/>
        <v/>
      </c>
      <c r="IH44" s="440" t="str">
        <f t="shared" si="172"/>
        <v/>
      </c>
      <c r="II44" s="440" t="e">
        <f t="shared" si="172"/>
        <v>#N/A</v>
      </c>
      <c r="IJ44" s="440" t="str">
        <f t="shared" si="172"/>
        <v/>
      </c>
      <c r="IK44" s="440" t="str">
        <f t="shared" si="172"/>
        <v/>
      </c>
      <c r="IL44" s="440" t="str">
        <f t="shared" si="172"/>
        <v/>
      </c>
      <c r="IM44" s="440" t="str">
        <f t="shared" si="172"/>
        <v/>
      </c>
      <c r="IN44" s="440" t="str">
        <f t="shared" si="172"/>
        <v/>
      </c>
      <c r="IO44" s="440" t="e">
        <f t="shared" si="172"/>
        <v>#VALUE!</v>
      </c>
      <c r="IP44" s="440" t="str">
        <f t="shared" si="172"/>
        <v/>
      </c>
      <c r="IQ44" s="440" t="str">
        <f t="shared" si="172"/>
        <v/>
      </c>
      <c r="IR44" s="440" t="str">
        <f t="shared" si="172"/>
        <v/>
      </c>
      <c r="IS44" s="440" t="str">
        <f t="shared" si="172"/>
        <v/>
      </c>
      <c r="IT44" s="440" t="str">
        <f t="shared" si="172"/>
        <v/>
      </c>
      <c r="IU44" s="440" t="str">
        <f t="shared" si="172"/>
        <v/>
      </c>
      <c r="IV44" s="440" t="str">
        <f t="shared" si="172"/>
        <v/>
      </c>
      <c r="IW44" s="440" t="e">
        <f t="shared" si="172"/>
        <v>#VALUE!</v>
      </c>
      <c r="IX44" s="440" t="str">
        <f t="shared" ref="IX44:JU44" si="173">IF(OR(IX9&gt;1,IX9&lt;-1)=TRUE,"red",IF(ISNA(IX9)=TRUE,"yellow",""))</f>
        <v/>
      </c>
      <c r="IY44" s="440" t="str">
        <f t="shared" si="173"/>
        <v/>
      </c>
      <c r="IZ44" s="440" t="str">
        <f t="shared" si="173"/>
        <v/>
      </c>
      <c r="JA44" s="440" t="str">
        <f t="shared" si="173"/>
        <v/>
      </c>
      <c r="JB44" s="440" t="str">
        <f t="shared" si="173"/>
        <v/>
      </c>
      <c r="JC44" s="440" t="str">
        <f t="shared" si="173"/>
        <v/>
      </c>
      <c r="JD44" s="440" t="str">
        <f t="shared" si="173"/>
        <v/>
      </c>
      <c r="JE44" s="440" t="str">
        <f t="shared" si="173"/>
        <v/>
      </c>
      <c r="JF44" s="440" t="str">
        <f t="shared" si="173"/>
        <v/>
      </c>
      <c r="JG44" s="440" t="str">
        <f t="shared" si="173"/>
        <v/>
      </c>
      <c r="JH44" s="440" t="str">
        <f t="shared" si="173"/>
        <v/>
      </c>
      <c r="JI44" s="440" t="str">
        <f t="shared" si="173"/>
        <v/>
      </c>
      <c r="JJ44" s="440" t="str">
        <f t="shared" si="173"/>
        <v/>
      </c>
      <c r="JK44" s="440" t="str">
        <f t="shared" si="173"/>
        <v/>
      </c>
      <c r="JL44" s="440" t="str">
        <f t="shared" si="173"/>
        <v/>
      </c>
      <c r="JM44" s="440" t="str">
        <f t="shared" si="173"/>
        <v/>
      </c>
      <c r="JN44" s="440" t="str">
        <f t="shared" si="173"/>
        <v/>
      </c>
      <c r="JO44" s="440" t="str">
        <f t="shared" si="173"/>
        <v/>
      </c>
      <c r="JP44" s="440" t="str">
        <f t="shared" si="173"/>
        <v/>
      </c>
      <c r="JQ44" s="440" t="str">
        <f t="shared" si="173"/>
        <v/>
      </c>
      <c r="JR44" s="440" t="str">
        <f t="shared" si="173"/>
        <v/>
      </c>
      <c r="JS44" s="440" t="e">
        <f t="shared" si="173"/>
        <v>#N/A</v>
      </c>
      <c r="JT44" s="440" t="e">
        <f t="shared" si="173"/>
        <v>#N/A</v>
      </c>
      <c r="JU44" s="440" t="e">
        <f t="shared" si="173"/>
        <v>#N/A</v>
      </c>
      <c r="JV44" s="440" t="str">
        <f t="shared" ref="JV44:LI44" si="174">IF(OR(JV9&gt;0,JV9&lt;0)=TRUE,"red",IF(ISNA(JV9)=TRUE,"yellow",""))</f>
        <v/>
      </c>
      <c r="JW44" s="440" t="e">
        <f t="shared" si="174"/>
        <v>#N/A</v>
      </c>
      <c r="JX44" s="440" t="e">
        <f t="shared" si="174"/>
        <v>#N/A</v>
      </c>
      <c r="JY44" s="440" t="str">
        <f t="shared" si="174"/>
        <v/>
      </c>
      <c r="JZ44" s="440" t="e">
        <f t="shared" si="174"/>
        <v>#N/A</v>
      </c>
      <c r="KA44" s="440" t="e">
        <f t="shared" si="174"/>
        <v>#N/A</v>
      </c>
      <c r="KB44" s="440" t="str">
        <f t="shared" si="174"/>
        <v/>
      </c>
      <c r="KC44" s="440" t="e">
        <f t="shared" si="174"/>
        <v>#N/A</v>
      </c>
      <c r="KD44" s="440" t="e">
        <f t="shared" si="174"/>
        <v>#N/A</v>
      </c>
      <c r="KE44" s="440" t="str">
        <f t="shared" si="174"/>
        <v/>
      </c>
      <c r="KF44" s="440" t="e">
        <f t="shared" si="174"/>
        <v>#N/A</v>
      </c>
      <c r="KG44" s="440" t="e">
        <f t="shared" si="174"/>
        <v>#N/A</v>
      </c>
      <c r="KH44" s="440" t="str">
        <f t="shared" si="174"/>
        <v/>
      </c>
      <c r="KI44" s="440" t="e">
        <f t="shared" si="174"/>
        <v>#N/A</v>
      </c>
      <c r="KJ44" s="440" t="e">
        <f t="shared" si="174"/>
        <v>#N/A</v>
      </c>
      <c r="KK44" s="440" t="str">
        <f t="shared" si="174"/>
        <v/>
      </c>
      <c r="KL44" s="440" t="e">
        <f t="shared" si="174"/>
        <v>#N/A</v>
      </c>
      <c r="KM44" s="440" t="e">
        <f t="shared" si="174"/>
        <v>#N/A</v>
      </c>
      <c r="KN44" s="440" t="str">
        <f t="shared" si="174"/>
        <v/>
      </c>
      <c r="KO44" s="440" t="e">
        <f t="shared" si="174"/>
        <v>#N/A</v>
      </c>
      <c r="KP44" s="440" t="e">
        <f t="shared" si="174"/>
        <v>#N/A</v>
      </c>
      <c r="KQ44" s="440" t="e">
        <f t="shared" si="174"/>
        <v>#N/A</v>
      </c>
      <c r="KR44" s="440" t="e">
        <f t="shared" si="174"/>
        <v>#N/A</v>
      </c>
      <c r="KS44" s="440" t="e">
        <f t="shared" si="174"/>
        <v>#N/A</v>
      </c>
      <c r="KT44" s="440" t="str">
        <f t="shared" si="174"/>
        <v/>
      </c>
      <c r="KU44" s="440" t="e">
        <f t="shared" si="174"/>
        <v>#N/A</v>
      </c>
      <c r="KV44" s="440" t="e">
        <f t="shared" si="174"/>
        <v>#N/A</v>
      </c>
      <c r="KW44" s="440" t="str">
        <f t="shared" si="174"/>
        <v/>
      </c>
      <c r="KX44" s="440" t="e">
        <f t="shared" si="174"/>
        <v>#N/A</v>
      </c>
      <c r="KY44" s="440" t="e">
        <f t="shared" si="174"/>
        <v>#N/A</v>
      </c>
      <c r="KZ44" s="440" t="e">
        <f t="shared" si="174"/>
        <v>#N/A</v>
      </c>
      <c r="LA44" s="440" t="e">
        <f t="shared" si="174"/>
        <v>#N/A</v>
      </c>
      <c r="LB44" s="440" t="e">
        <f t="shared" si="174"/>
        <v>#N/A</v>
      </c>
      <c r="LC44" s="440" t="str">
        <f t="shared" si="174"/>
        <v/>
      </c>
      <c r="LD44" s="440" t="e">
        <f t="shared" si="174"/>
        <v>#N/A</v>
      </c>
      <c r="LE44" s="440" t="e">
        <f t="shared" si="174"/>
        <v>#N/A</v>
      </c>
      <c r="LF44" s="440" t="str">
        <f t="shared" si="174"/>
        <v/>
      </c>
      <c r="LG44" s="440" t="e">
        <f t="shared" si="174"/>
        <v>#N/A</v>
      </c>
      <c r="LH44" s="440" t="e">
        <f t="shared" si="174"/>
        <v>#N/A</v>
      </c>
      <c r="LI44" s="440" t="str">
        <f t="shared" si="174"/>
        <v/>
      </c>
      <c r="LJ44" s="440" t="e">
        <f t="shared" ref="LJ44:NU44" si="175">IF(OR(LJ9&gt;0,LJ9&lt;0)=TRUE,"red",IF(ISNA(LJ9)=TRUE,"yellow",""))</f>
        <v>#N/A</v>
      </c>
      <c r="LK44" s="440" t="e">
        <f t="shared" si="175"/>
        <v>#N/A</v>
      </c>
      <c r="LL44" s="440" t="str">
        <f t="shared" ref="LL44:MO44" si="176">IF(OR(LL9&gt;=1,LL9&lt;=-1)=TRUE,"red",IF(ISNA(LL9)=TRUE,"yellow",""))</f>
        <v/>
      </c>
      <c r="LM44" s="440" t="e">
        <f t="shared" si="176"/>
        <v>#N/A</v>
      </c>
      <c r="LN44" s="440" t="e">
        <f t="shared" si="176"/>
        <v>#N/A</v>
      </c>
      <c r="LO44" s="440" t="str">
        <f t="shared" si="176"/>
        <v/>
      </c>
      <c r="LP44" s="440" t="e">
        <f t="shared" si="176"/>
        <v>#N/A</v>
      </c>
      <c r="LQ44" s="440" t="e">
        <f t="shared" si="176"/>
        <v>#N/A</v>
      </c>
      <c r="LR44" s="440" t="str">
        <f t="shared" si="176"/>
        <v/>
      </c>
      <c r="LS44" s="440" t="e">
        <f t="shared" si="176"/>
        <v>#N/A</v>
      </c>
      <c r="LT44" s="440" t="e">
        <f t="shared" si="176"/>
        <v>#N/A</v>
      </c>
      <c r="LU44" s="440" t="str">
        <f t="shared" si="176"/>
        <v/>
      </c>
      <c r="LV44" s="440" t="e">
        <f t="shared" si="176"/>
        <v>#N/A</v>
      </c>
      <c r="LW44" s="440" t="e">
        <f t="shared" si="176"/>
        <v>#N/A</v>
      </c>
      <c r="LX44" s="440" t="e">
        <f t="shared" si="176"/>
        <v>#N/A</v>
      </c>
      <c r="LY44" s="440" t="e">
        <f t="shared" si="176"/>
        <v>#N/A</v>
      </c>
      <c r="LZ44" s="440" t="e">
        <f t="shared" si="176"/>
        <v>#N/A</v>
      </c>
      <c r="MA44" s="440" t="str">
        <f t="shared" si="176"/>
        <v/>
      </c>
      <c r="MB44" s="440" t="e">
        <f t="shared" si="176"/>
        <v>#N/A</v>
      </c>
      <c r="MC44" s="440" t="e">
        <f t="shared" si="176"/>
        <v>#N/A</v>
      </c>
      <c r="MD44" s="440" t="str">
        <f t="shared" si="176"/>
        <v/>
      </c>
      <c r="ME44" s="440" t="e">
        <f t="shared" si="176"/>
        <v>#N/A</v>
      </c>
      <c r="MF44" s="440" t="e">
        <f t="shared" si="176"/>
        <v>#N/A</v>
      </c>
      <c r="MG44" s="440" t="str">
        <f t="shared" si="176"/>
        <v/>
      </c>
      <c r="MH44" s="440" t="e">
        <f t="shared" si="176"/>
        <v>#N/A</v>
      </c>
      <c r="MI44" s="440" t="e">
        <f t="shared" si="176"/>
        <v>#N/A</v>
      </c>
      <c r="MJ44" s="440" t="str">
        <f t="shared" si="176"/>
        <v/>
      </c>
      <c r="MK44" s="440" t="e">
        <f t="shared" si="176"/>
        <v>#N/A</v>
      </c>
      <c r="ML44" s="440" t="e">
        <f t="shared" si="176"/>
        <v>#N/A</v>
      </c>
      <c r="MM44" s="440" t="str">
        <f t="shared" si="176"/>
        <v/>
      </c>
      <c r="MN44" s="440" t="e">
        <f t="shared" si="176"/>
        <v>#N/A</v>
      </c>
      <c r="MO44" s="440" t="e">
        <f t="shared" si="176"/>
        <v>#N/A</v>
      </c>
      <c r="MP44" s="440" t="str">
        <f t="shared" si="175"/>
        <v/>
      </c>
      <c r="MQ44" s="440" t="e">
        <f t="shared" si="175"/>
        <v>#N/A</v>
      </c>
      <c r="MR44" s="440" t="e">
        <f t="shared" si="175"/>
        <v>#N/A</v>
      </c>
      <c r="MS44" s="440" t="str">
        <f t="shared" si="175"/>
        <v/>
      </c>
      <c r="MT44" s="440" t="e">
        <f t="shared" si="175"/>
        <v>#N/A</v>
      </c>
      <c r="MU44" s="440" t="e">
        <f t="shared" si="175"/>
        <v>#N/A</v>
      </c>
      <c r="MV44" s="440" t="e">
        <f t="shared" si="175"/>
        <v>#N/A</v>
      </c>
      <c r="MW44" s="440" t="e">
        <f t="shared" si="175"/>
        <v>#N/A</v>
      </c>
      <c r="MX44" s="440" t="e">
        <f t="shared" si="175"/>
        <v>#N/A</v>
      </c>
      <c r="MY44" s="440" t="str">
        <f t="shared" si="175"/>
        <v/>
      </c>
      <c r="MZ44" s="440" t="e">
        <f t="shared" si="175"/>
        <v>#N/A</v>
      </c>
      <c r="NA44" s="440" t="e">
        <f t="shared" si="175"/>
        <v>#N/A</v>
      </c>
      <c r="NB44" s="440" t="str">
        <f t="shared" si="175"/>
        <v/>
      </c>
      <c r="NC44" s="440" t="e">
        <f t="shared" si="175"/>
        <v>#N/A</v>
      </c>
      <c r="ND44" s="440" t="e">
        <f t="shared" si="175"/>
        <v>#N/A</v>
      </c>
      <c r="NE44" s="440" t="str">
        <f t="shared" si="175"/>
        <v/>
      </c>
      <c r="NF44" s="440" t="e">
        <f t="shared" si="175"/>
        <v>#N/A</v>
      </c>
      <c r="NG44" s="440" t="e">
        <f t="shared" si="175"/>
        <v>#N/A</v>
      </c>
      <c r="NH44" s="440" t="str">
        <f t="shared" si="175"/>
        <v/>
      </c>
      <c r="NI44" s="440" t="e">
        <f t="shared" si="175"/>
        <v>#N/A</v>
      </c>
      <c r="NJ44" s="440" t="e">
        <f t="shared" si="175"/>
        <v>#N/A</v>
      </c>
      <c r="NK44" s="440" t="str">
        <f t="shared" si="175"/>
        <v/>
      </c>
      <c r="NL44" s="440" t="e">
        <f t="shared" si="175"/>
        <v>#N/A</v>
      </c>
      <c r="NM44" s="440" t="e">
        <f t="shared" si="175"/>
        <v>#N/A</v>
      </c>
      <c r="NN44" s="440" t="str">
        <f t="shared" si="175"/>
        <v/>
      </c>
      <c r="NO44" s="440" t="e">
        <f t="shared" si="175"/>
        <v>#N/A</v>
      </c>
      <c r="NP44" s="440" t="e">
        <f t="shared" si="175"/>
        <v>#N/A</v>
      </c>
      <c r="NQ44" s="440" t="str">
        <f t="shared" si="175"/>
        <v/>
      </c>
      <c r="NR44" s="440" t="e">
        <f t="shared" si="175"/>
        <v>#N/A</v>
      </c>
      <c r="NS44" s="440" t="e">
        <f t="shared" si="175"/>
        <v>#N/A</v>
      </c>
      <c r="NT44" s="440" t="e">
        <f t="shared" si="175"/>
        <v>#N/A</v>
      </c>
      <c r="NU44" s="440" t="e">
        <f t="shared" si="175"/>
        <v>#N/A</v>
      </c>
      <c r="NV44" s="440" t="e">
        <f t="shared" ref="NV44" si="177">IF(OR(NV9&gt;0,NV9&lt;0)=TRUE,"red",IF(ISNA(NV9)=TRUE,"yellow",""))</f>
        <v>#N/A</v>
      </c>
      <c r="NW44" s="440" t="str">
        <f t="shared" ref="NW44:QH44" si="178">IF(OR(NW9&gt;=1,NW9&lt;=-1)=TRUE,"red",IF(ISNA(NW9)=TRUE,"yellow",""))</f>
        <v/>
      </c>
      <c r="NX44" s="440" t="e">
        <f t="shared" si="178"/>
        <v>#N/A</v>
      </c>
      <c r="NY44" s="440" t="e">
        <f t="shared" si="178"/>
        <v>#N/A</v>
      </c>
      <c r="NZ44" s="440" t="str">
        <f t="shared" si="178"/>
        <v/>
      </c>
      <c r="OA44" s="440" t="e">
        <f t="shared" si="178"/>
        <v>#N/A</v>
      </c>
      <c r="OB44" s="440" t="e">
        <f t="shared" si="178"/>
        <v>#N/A</v>
      </c>
      <c r="OC44" s="440" t="str">
        <f t="shared" si="178"/>
        <v/>
      </c>
      <c r="OD44" s="440" t="e">
        <f t="shared" si="178"/>
        <v>#N/A</v>
      </c>
      <c r="OE44" s="440" t="e">
        <f t="shared" si="178"/>
        <v>#N/A</v>
      </c>
      <c r="OF44" s="440" t="str">
        <f t="shared" si="178"/>
        <v/>
      </c>
      <c r="OG44" s="440" t="e">
        <f t="shared" si="178"/>
        <v>#N/A</v>
      </c>
      <c r="OH44" s="440" t="e">
        <f t="shared" si="178"/>
        <v>#N/A</v>
      </c>
      <c r="OI44" s="440" t="str">
        <f t="shared" si="178"/>
        <v/>
      </c>
      <c r="OJ44" s="440" t="e">
        <f t="shared" si="178"/>
        <v>#N/A</v>
      </c>
      <c r="OK44" s="440" t="e">
        <f t="shared" si="178"/>
        <v>#N/A</v>
      </c>
      <c r="OL44" s="440" t="str">
        <f t="shared" si="178"/>
        <v/>
      </c>
      <c r="OM44" s="440" t="e">
        <f t="shared" si="178"/>
        <v>#N/A</v>
      </c>
      <c r="ON44" s="440" t="e">
        <f t="shared" si="178"/>
        <v>#N/A</v>
      </c>
      <c r="OO44" s="440" t="str">
        <f t="shared" si="178"/>
        <v/>
      </c>
      <c r="OP44" s="440" t="e">
        <f t="shared" si="178"/>
        <v>#N/A</v>
      </c>
      <c r="OQ44" s="440" t="e">
        <f t="shared" si="178"/>
        <v>#N/A</v>
      </c>
      <c r="OR44" s="440" t="e">
        <f t="shared" si="178"/>
        <v>#N/A</v>
      </c>
      <c r="OS44" s="440" t="e">
        <f t="shared" si="178"/>
        <v>#N/A</v>
      </c>
      <c r="OT44" s="440" t="e">
        <f t="shared" si="178"/>
        <v>#N/A</v>
      </c>
      <c r="OU44" s="440" t="str">
        <f t="shared" si="178"/>
        <v/>
      </c>
      <c r="OV44" s="440" t="e">
        <f t="shared" si="178"/>
        <v>#N/A</v>
      </c>
      <c r="OW44" s="440" t="e">
        <f t="shared" si="178"/>
        <v>#N/A</v>
      </c>
      <c r="OX44" s="440" t="str">
        <f t="shared" si="178"/>
        <v/>
      </c>
      <c r="OY44" s="440" t="e">
        <f t="shared" si="178"/>
        <v>#N/A</v>
      </c>
      <c r="OZ44" s="440" t="e">
        <f t="shared" si="178"/>
        <v>#N/A</v>
      </c>
      <c r="PA44" s="440" t="str">
        <f t="shared" si="178"/>
        <v/>
      </c>
      <c r="PB44" s="440" t="e">
        <f t="shared" si="178"/>
        <v>#N/A</v>
      </c>
      <c r="PC44" s="440" t="e">
        <f t="shared" si="178"/>
        <v>#N/A</v>
      </c>
      <c r="PD44" s="440" t="str">
        <f t="shared" si="178"/>
        <v/>
      </c>
      <c r="PE44" s="440" t="e">
        <f t="shared" si="178"/>
        <v>#N/A</v>
      </c>
      <c r="PF44" s="440" t="e">
        <f t="shared" si="178"/>
        <v>#N/A</v>
      </c>
      <c r="PG44" s="440" t="str">
        <f t="shared" si="178"/>
        <v/>
      </c>
      <c r="PH44" s="440" t="e">
        <f t="shared" si="178"/>
        <v>#N/A</v>
      </c>
      <c r="PI44" s="440" t="e">
        <f t="shared" si="178"/>
        <v>#N/A</v>
      </c>
      <c r="PJ44" s="440" t="str">
        <f t="shared" si="178"/>
        <v/>
      </c>
      <c r="PK44" s="440" t="e">
        <f t="shared" si="178"/>
        <v>#N/A</v>
      </c>
      <c r="PL44" s="440" t="e">
        <f t="shared" si="178"/>
        <v>#N/A</v>
      </c>
      <c r="PM44" s="440" t="str">
        <f t="shared" si="178"/>
        <v/>
      </c>
      <c r="PN44" s="440" t="e">
        <f t="shared" si="178"/>
        <v>#N/A</v>
      </c>
      <c r="PO44" s="440" t="e">
        <f t="shared" si="178"/>
        <v>#N/A</v>
      </c>
      <c r="PP44" s="440" t="e">
        <f t="shared" si="178"/>
        <v>#N/A</v>
      </c>
      <c r="PQ44" s="440" t="e">
        <f t="shared" si="178"/>
        <v>#N/A</v>
      </c>
      <c r="PR44" s="440" t="e">
        <f t="shared" si="178"/>
        <v>#N/A</v>
      </c>
      <c r="PS44" s="440" t="str">
        <f t="shared" si="178"/>
        <v/>
      </c>
      <c r="PT44" s="440" t="str">
        <f t="shared" si="178"/>
        <v/>
      </c>
      <c r="PU44" s="440" t="str">
        <f t="shared" si="178"/>
        <v/>
      </c>
      <c r="PV44" s="440" t="str">
        <f t="shared" si="178"/>
        <v/>
      </c>
      <c r="PW44" s="440" t="str">
        <f t="shared" si="178"/>
        <v/>
      </c>
      <c r="PX44" s="440" t="str">
        <f t="shared" si="178"/>
        <v/>
      </c>
      <c r="PY44" s="440" t="str">
        <f t="shared" si="178"/>
        <v/>
      </c>
      <c r="PZ44" s="440" t="str">
        <f t="shared" si="178"/>
        <v/>
      </c>
      <c r="QA44" s="440" t="str">
        <f t="shared" si="178"/>
        <v/>
      </c>
      <c r="QB44" s="440" t="str">
        <f t="shared" si="178"/>
        <v/>
      </c>
      <c r="QC44" s="440" t="str">
        <f t="shared" si="178"/>
        <v/>
      </c>
      <c r="QD44" s="440" t="str">
        <f t="shared" si="178"/>
        <v/>
      </c>
      <c r="QE44" s="440" t="str">
        <f t="shared" si="178"/>
        <v/>
      </c>
      <c r="QF44" s="440" t="str">
        <f t="shared" si="178"/>
        <v/>
      </c>
      <c r="QG44" s="440" t="str">
        <f t="shared" si="178"/>
        <v/>
      </c>
      <c r="QH44" s="440" t="str">
        <f t="shared" si="178"/>
        <v/>
      </c>
      <c r="QI44" s="440" t="str">
        <f t="shared" ref="QI44:QP44" si="179">IF(OR(QI9&gt;=1,QI9&lt;=-1)=TRUE,"red",IF(ISNA(QI9)=TRUE,"yellow",""))</f>
        <v/>
      </c>
      <c r="QJ44" s="440" t="str">
        <f t="shared" si="179"/>
        <v/>
      </c>
      <c r="QK44" s="440" t="str">
        <f t="shared" si="179"/>
        <v/>
      </c>
      <c r="QL44" s="440" t="str">
        <f t="shared" si="179"/>
        <v/>
      </c>
      <c r="QM44" s="440" t="str">
        <f t="shared" si="179"/>
        <v/>
      </c>
      <c r="QN44" s="440" t="e">
        <f t="shared" si="179"/>
        <v>#N/A</v>
      </c>
      <c r="QO44" s="440" t="e">
        <f t="shared" si="179"/>
        <v>#N/A</v>
      </c>
      <c r="QP44" s="440" t="e">
        <f t="shared" si="179"/>
        <v>#N/A</v>
      </c>
      <c r="QQ44" s="440" t="str">
        <f t="shared" ref="QQ44:SS44" si="180">IF(OR(QQ9&gt;0,QQ9&lt;0)=TRUE,"red",IF(ISNA(QQ9)=TRUE,"yellow",""))</f>
        <v/>
      </c>
      <c r="QR44" s="440" t="e">
        <f t="shared" si="180"/>
        <v>#N/A</v>
      </c>
      <c r="QS44" s="440" t="str">
        <f t="shared" si="180"/>
        <v/>
      </c>
      <c r="QT44" s="440" t="str">
        <f t="shared" si="180"/>
        <v/>
      </c>
      <c r="QU44" s="440" t="e">
        <f t="shared" si="180"/>
        <v>#N/A</v>
      </c>
      <c r="QV44" s="440" t="str">
        <f t="shared" si="180"/>
        <v/>
      </c>
      <c r="QW44" s="440" t="str">
        <f t="shared" si="180"/>
        <v/>
      </c>
      <c r="QX44" s="440" t="e">
        <f t="shared" si="180"/>
        <v>#N/A</v>
      </c>
      <c r="QY44" s="440" t="str">
        <f t="shared" si="180"/>
        <v/>
      </c>
      <c r="QZ44" s="440" t="str">
        <f t="shared" si="180"/>
        <v/>
      </c>
      <c r="RA44" s="440" t="e">
        <f t="shared" si="180"/>
        <v>#N/A</v>
      </c>
      <c r="RB44" s="440" t="str">
        <f t="shared" si="180"/>
        <v/>
      </c>
      <c r="RC44" s="440" t="str">
        <f t="shared" si="180"/>
        <v/>
      </c>
      <c r="RD44" s="440" t="e">
        <f t="shared" si="180"/>
        <v>#N/A</v>
      </c>
      <c r="RE44" s="440" t="str">
        <f t="shared" si="180"/>
        <v/>
      </c>
      <c r="RF44" s="440" t="str">
        <f t="shared" si="180"/>
        <v/>
      </c>
      <c r="RG44" s="440" t="e">
        <f t="shared" si="180"/>
        <v>#N/A</v>
      </c>
      <c r="RH44" s="440" t="str">
        <f t="shared" si="180"/>
        <v/>
      </c>
      <c r="RI44" s="440" t="str">
        <f t="shared" si="180"/>
        <v/>
      </c>
      <c r="RJ44" s="440" t="e">
        <f t="shared" si="180"/>
        <v>#N/A</v>
      </c>
      <c r="RK44" s="440" t="str">
        <f t="shared" si="180"/>
        <v/>
      </c>
      <c r="RL44" s="440" t="e">
        <f t="shared" si="180"/>
        <v>#N/A</v>
      </c>
      <c r="RM44" s="440" t="e">
        <f t="shared" si="180"/>
        <v>#N/A</v>
      </c>
      <c r="RN44" s="440" t="e">
        <f t="shared" si="180"/>
        <v>#N/A</v>
      </c>
      <c r="RO44" s="440" t="e">
        <f t="shared" si="180"/>
        <v>#N/A</v>
      </c>
      <c r="RP44" s="440" t="e">
        <f t="shared" si="180"/>
        <v>#N/A</v>
      </c>
      <c r="RQ44" s="440" t="e">
        <f t="shared" si="180"/>
        <v>#N/A</v>
      </c>
      <c r="RR44" s="440" t="e">
        <f t="shared" si="180"/>
        <v>#N/A</v>
      </c>
      <c r="RS44" s="440" t="e">
        <f t="shared" si="180"/>
        <v>#N/A</v>
      </c>
      <c r="RT44" s="440" t="e">
        <f t="shared" si="180"/>
        <v>#N/A</v>
      </c>
      <c r="RU44" s="440" t="e">
        <f t="shared" si="180"/>
        <v>#N/A</v>
      </c>
      <c r="RV44" s="440" t="e">
        <f t="shared" si="180"/>
        <v>#N/A</v>
      </c>
      <c r="RW44" s="440" t="str">
        <f t="shared" si="180"/>
        <v/>
      </c>
      <c r="RX44" s="440" t="str">
        <f t="shared" si="180"/>
        <v/>
      </c>
      <c r="RY44" s="440" t="e">
        <f t="shared" si="180"/>
        <v>#N/A</v>
      </c>
      <c r="RZ44" s="440" t="str">
        <f t="shared" si="180"/>
        <v/>
      </c>
      <c r="SA44" s="440" t="str">
        <f t="shared" si="180"/>
        <v/>
      </c>
      <c r="SB44" s="440" t="e">
        <f t="shared" si="180"/>
        <v>#N/A</v>
      </c>
      <c r="SC44" s="440" t="str">
        <f t="shared" si="180"/>
        <v/>
      </c>
      <c r="SD44" s="440" t="str">
        <f t="shared" si="180"/>
        <v/>
      </c>
      <c r="SE44" s="440" t="str">
        <f t="shared" si="180"/>
        <v/>
      </c>
      <c r="SF44" s="440" t="str">
        <f t="shared" si="180"/>
        <v/>
      </c>
      <c r="SG44" s="440" t="str">
        <f t="shared" si="180"/>
        <v/>
      </c>
      <c r="SH44" s="440" t="str">
        <f t="shared" si="180"/>
        <v/>
      </c>
      <c r="SI44" s="440" t="str">
        <f t="shared" si="180"/>
        <v/>
      </c>
      <c r="SJ44" s="440" t="str">
        <f t="shared" si="180"/>
        <v/>
      </c>
      <c r="SK44" s="440" t="str">
        <f t="shared" si="180"/>
        <v/>
      </c>
      <c r="SL44" s="440" t="str">
        <f t="shared" si="180"/>
        <v/>
      </c>
      <c r="SM44" s="440" t="str">
        <f t="shared" si="180"/>
        <v/>
      </c>
      <c r="SN44" s="440" t="str">
        <f t="shared" si="180"/>
        <v/>
      </c>
      <c r="SO44" s="440" t="str">
        <f t="shared" si="180"/>
        <v/>
      </c>
      <c r="SP44" s="440" t="str">
        <f t="shared" si="180"/>
        <v/>
      </c>
      <c r="SQ44" s="440" t="str">
        <f t="shared" si="180"/>
        <v/>
      </c>
      <c r="SR44" s="440" t="str">
        <f t="shared" si="180"/>
        <v/>
      </c>
      <c r="SS44" s="440" t="str">
        <f t="shared" si="180"/>
        <v/>
      </c>
      <c r="ST44" s="440" t="str">
        <f t="shared" ref="ST44:VE44" si="181">IF(OR(ST9&gt;0,ST9&lt;0)=TRUE,"red",IF(ISNA(ST9)=TRUE,"yellow",""))</f>
        <v/>
      </c>
      <c r="SU44" s="440" t="str">
        <f t="shared" si="181"/>
        <v/>
      </c>
      <c r="SV44" s="440" t="str">
        <f t="shared" si="181"/>
        <v/>
      </c>
      <c r="SW44" s="440" t="str">
        <f t="shared" si="181"/>
        <v/>
      </c>
      <c r="SX44" s="440" t="e">
        <f t="shared" si="181"/>
        <v>#N/A</v>
      </c>
      <c r="SY44" s="440" t="e">
        <f t="shared" si="181"/>
        <v>#N/A</v>
      </c>
      <c r="SZ44" s="440" t="e">
        <f t="shared" si="181"/>
        <v>#N/A</v>
      </c>
      <c r="TA44" s="440" t="str">
        <f t="shared" si="181"/>
        <v/>
      </c>
      <c r="TB44" s="440" t="str">
        <f t="shared" si="181"/>
        <v/>
      </c>
      <c r="TC44" s="440" t="str">
        <f t="shared" si="181"/>
        <v/>
      </c>
      <c r="TD44" s="440" t="str">
        <f t="shared" si="181"/>
        <v/>
      </c>
      <c r="TE44" s="440" t="str">
        <f t="shared" si="181"/>
        <v/>
      </c>
      <c r="TF44" s="440" t="str">
        <f t="shared" si="181"/>
        <v/>
      </c>
      <c r="TG44" s="440" t="str">
        <f t="shared" si="181"/>
        <v/>
      </c>
      <c r="TH44" s="440" t="str">
        <f t="shared" si="181"/>
        <v/>
      </c>
      <c r="TI44" s="440" t="str">
        <f t="shared" si="181"/>
        <v/>
      </c>
      <c r="TJ44" s="440" t="str">
        <f t="shared" si="181"/>
        <v/>
      </c>
      <c r="TK44" s="440" t="str">
        <f t="shared" si="181"/>
        <v/>
      </c>
      <c r="TL44" s="440" t="str">
        <f t="shared" si="181"/>
        <v/>
      </c>
      <c r="TM44" s="440" t="str">
        <f t="shared" si="181"/>
        <v/>
      </c>
      <c r="TN44" s="440" t="str">
        <f t="shared" si="181"/>
        <v/>
      </c>
      <c r="TO44" s="440" t="str">
        <f t="shared" si="181"/>
        <v/>
      </c>
      <c r="TP44" s="440" t="str">
        <f t="shared" si="181"/>
        <v/>
      </c>
      <c r="TQ44" s="440" t="str">
        <f t="shared" si="181"/>
        <v/>
      </c>
      <c r="TR44" s="440" t="str">
        <f t="shared" si="181"/>
        <v/>
      </c>
      <c r="TS44" s="440" t="str">
        <f t="shared" si="181"/>
        <v/>
      </c>
      <c r="TT44" s="440" t="str">
        <f t="shared" si="181"/>
        <v/>
      </c>
      <c r="TU44" s="440" t="str">
        <f t="shared" si="181"/>
        <v/>
      </c>
      <c r="TV44" s="440" t="e">
        <f t="shared" si="181"/>
        <v>#N/A</v>
      </c>
      <c r="TW44" s="440" t="e">
        <f t="shared" si="181"/>
        <v>#N/A</v>
      </c>
      <c r="TX44" s="440" t="e">
        <f t="shared" si="181"/>
        <v>#N/A</v>
      </c>
      <c r="TY44" s="440" t="str">
        <f t="shared" si="181"/>
        <v/>
      </c>
      <c r="TZ44" s="440" t="str">
        <f t="shared" si="181"/>
        <v/>
      </c>
      <c r="UA44" s="440" t="str">
        <f t="shared" si="181"/>
        <v/>
      </c>
      <c r="UB44" s="440" t="str">
        <f t="shared" si="181"/>
        <v/>
      </c>
      <c r="UC44" s="440" t="str">
        <f t="shared" si="181"/>
        <v/>
      </c>
      <c r="UD44" s="440" t="str">
        <f t="shared" si="181"/>
        <v/>
      </c>
      <c r="UE44" s="440" t="str">
        <f t="shared" si="181"/>
        <v/>
      </c>
      <c r="UF44" s="440" t="str">
        <f t="shared" si="181"/>
        <v/>
      </c>
      <c r="UG44" s="440" t="str">
        <f t="shared" si="181"/>
        <v/>
      </c>
      <c r="UH44" s="440" t="str">
        <f t="shared" si="181"/>
        <v/>
      </c>
      <c r="UI44" s="440" t="str">
        <f t="shared" si="181"/>
        <v/>
      </c>
      <c r="UJ44" s="440" t="str">
        <f t="shared" si="181"/>
        <v/>
      </c>
      <c r="UK44" s="440" t="str">
        <f t="shared" si="181"/>
        <v/>
      </c>
      <c r="UL44" s="440" t="str">
        <f t="shared" si="181"/>
        <v/>
      </c>
      <c r="UM44" s="440" t="str">
        <f t="shared" si="181"/>
        <v/>
      </c>
      <c r="UN44" s="440" t="str">
        <f t="shared" si="181"/>
        <v/>
      </c>
      <c r="UO44" s="440" t="str">
        <f t="shared" si="181"/>
        <v/>
      </c>
      <c r="UP44" s="440" t="str">
        <f t="shared" si="181"/>
        <v/>
      </c>
      <c r="UQ44" s="440" t="str">
        <f t="shared" si="181"/>
        <v/>
      </c>
      <c r="UR44" s="440" t="str">
        <f t="shared" si="181"/>
        <v/>
      </c>
      <c r="US44" s="440" t="str">
        <f t="shared" si="181"/>
        <v/>
      </c>
      <c r="UT44" s="440" t="e">
        <f t="shared" si="181"/>
        <v>#N/A</v>
      </c>
      <c r="UU44" s="440" t="e">
        <f t="shared" si="181"/>
        <v>#N/A</v>
      </c>
      <c r="UV44" s="440" t="e">
        <f t="shared" si="181"/>
        <v>#N/A</v>
      </c>
      <c r="UW44" s="440" t="str">
        <f t="shared" si="181"/>
        <v/>
      </c>
      <c r="UX44" s="440" t="str">
        <f t="shared" si="181"/>
        <v/>
      </c>
      <c r="UY44" s="440" t="str">
        <f t="shared" si="181"/>
        <v/>
      </c>
      <c r="UZ44" s="440" t="str">
        <f t="shared" si="181"/>
        <v/>
      </c>
      <c r="VA44" s="440" t="str">
        <f t="shared" si="181"/>
        <v/>
      </c>
      <c r="VB44" s="440" t="str">
        <f t="shared" si="181"/>
        <v/>
      </c>
      <c r="VC44" s="440" t="str">
        <f t="shared" si="181"/>
        <v/>
      </c>
      <c r="VD44" s="440" t="str">
        <f t="shared" si="181"/>
        <v/>
      </c>
      <c r="VE44" s="440" t="str">
        <f t="shared" si="181"/>
        <v/>
      </c>
      <c r="VF44" s="440" t="str">
        <f t="shared" ref="VF44:XL44" si="182">IF(OR(VF9&gt;0,VF9&lt;0)=TRUE,"red",IF(ISNA(VF9)=TRUE,"yellow",""))</f>
        <v/>
      </c>
      <c r="VG44" s="440" t="str">
        <f t="shared" si="182"/>
        <v/>
      </c>
      <c r="VH44" s="440" t="str">
        <f t="shared" si="182"/>
        <v/>
      </c>
      <c r="VI44" s="440" t="str">
        <f t="shared" si="182"/>
        <v/>
      </c>
      <c r="VJ44" s="440" t="str">
        <f t="shared" si="182"/>
        <v/>
      </c>
      <c r="VK44" s="440" t="str">
        <f t="shared" si="182"/>
        <v/>
      </c>
      <c r="VL44" s="440" t="str">
        <f t="shared" si="182"/>
        <v/>
      </c>
      <c r="VM44" s="440" t="str">
        <f t="shared" si="182"/>
        <v/>
      </c>
      <c r="VN44" s="440" t="str">
        <f t="shared" si="182"/>
        <v/>
      </c>
      <c r="VO44" s="440" t="str">
        <f t="shared" si="182"/>
        <v/>
      </c>
      <c r="VP44" s="440" t="str">
        <f t="shared" si="182"/>
        <v/>
      </c>
      <c r="VQ44" s="440" t="str">
        <f t="shared" si="182"/>
        <v/>
      </c>
      <c r="VR44" s="440" t="e">
        <f t="shared" si="182"/>
        <v>#N/A</v>
      </c>
      <c r="VS44" s="440" t="e">
        <f t="shared" si="182"/>
        <v>#N/A</v>
      </c>
      <c r="VT44" s="440" t="e">
        <f t="shared" si="182"/>
        <v>#N/A</v>
      </c>
      <c r="VU44" s="440" t="str">
        <f t="shared" si="182"/>
        <v/>
      </c>
      <c r="VV44" s="440" t="str">
        <f t="shared" si="182"/>
        <v/>
      </c>
      <c r="VW44" s="440" t="str">
        <f t="shared" si="182"/>
        <v/>
      </c>
      <c r="VX44" s="440" t="str">
        <f t="shared" si="182"/>
        <v/>
      </c>
      <c r="VY44" s="440" t="str">
        <f t="shared" si="182"/>
        <v/>
      </c>
      <c r="VZ44" s="440" t="str">
        <f t="shared" si="182"/>
        <v/>
      </c>
      <c r="WA44" s="440" t="str">
        <f t="shared" si="182"/>
        <v/>
      </c>
      <c r="WB44" s="440" t="str">
        <f t="shared" si="182"/>
        <v/>
      </c>
      <c r="WC44" s="440" t="str">
        <f t="shared" si="182"/>
        <v/>
      </c>
      <c r="WD44" s="440" t="str">
        <f t="shared" si="182"/>
        <v/>
      </c>
      <c r="WE44" s="440" t="str">
        <f t="shared" si="182"/>
        <v/>
      </c>
      <c r="WF44" s="440" t="str">
        <f t="shared" si="182"/>
        <v/>
      </c>
      <c r="WG44" s="440" t="str">
        <f t="shared" si="182"/>
        <v/>
      </c>
      <c r="WH44" s="440" t="str">
        <f t="shared" si="182"/>
        <v/>
      </c>
      <c r="WI44" s="440" t="str">
        <f t="shared" si="182"/>
        <v/>
      </c>
      <c r="WJ44" s="440" t="str">
        <f t="shared" si="182"/>
        <v/>
      </c>
      <c r="WK44" s="440" t="str">
        <f t="shared" si="182"/>
        <v/>
      </c>
      <c r="WL44" s="440" t="str">
        <f t="shared" si="182"/>
        <v/>
      </c>
      <c r="WM44" s="440" t="str">
        <f t="shared" si="182"/>
        <v/>
      </c>
      <c r="WN44" s="440" t="str">
        <f t="shared" si="182"/>
        <v/>
      </c>
      <c r="WO44" s="440" t="str">
        <f t="shared" si="182"/>
        <v/>
      </c>
      <c r="WP44" s="440" t="e">
        <f t="shared" si="182"/>
        <v>#N/A</v>
      </c>
      <c r="WQ44" s="440" t="e">
        <f t="shared" si="182"/>
        <v>#N/A</v>
      </c>
      <c r="WR44" s="440" t="e">
        <f t="shared" si="182"/>
        <v>#N/A</v>
      </c>
      <c r="WS44" s="440" t="str">
        <f t="shared" si="182"/>
        <v/>
      </c>
      <c r="WT44" s="440" t="str">
        <f t="shared" si="182"/>
        <v/>
      </c>
      <c r="WU44" s="440" t="str">
        <f t="shared" si="182"/>
        <v/>
      </c>
      <c r="WV44" s="440" t="str">
        <f t="shared" si="182"/>
        <v/>
      </c>
      <c r="WW44" s="440" t="e">
        <f t="shared" si="182"/>
        <v>#N/A</v>
      </c>
      <c r="WX44" s="440" t="str">
        <f t="shared" si="182"/>
        <v/>
      </c>
      <c r="WY44" s="440" t="str">
        <f t="shared" si="182"/>
        <v/>
      </c>
      <c r="WZ44" s="440" t="str">
        <f t="shared" si="182"/>
        <v/>
      </c>
      <c r="XA44" s="440" t="str">
        <f t="shared" si="182"/>
        <v/>
      </c>
      <c r="XB44" s="440" t="e">
        <f t="shared" si="182"/>
        <v>#N/A</v>
      </c>
      <c r="XC44" s="440" t="str">
        <f t="shared" si="182"/>
        <v/>
      </c>
      <c r="XD44" s="440" t="str">
        <f t="shared" si="182"/>
        <v/>
      </c>
      <c r="XE44" s="440" t="str">
        <f t="shared" si="182"/>
        <v/>
      </c>
      <c r="XF44" s="440" t="str">
        <f t="shared" si="182"/>
        <v/>
      </c>
      <c r="XG44" s="440" t="e">
        <f t="shared" si="182"/>
        <v>#N/A</v>
      </c>
      <c r="XH44" s="440" t="str">
        <f t="shared" si="182"/>
        <v/>
      </c>
      <c r="XI44" s="440" t="str">
        <f t="shared" si="182"/>
        <v/>
      </c>
      <c r="XJ44" s="440" t="str">
        <f t="shared" si="182"/>
        <v/>
      </c>
      <c r="XK44" s="440" t="str">
        <f t="shared" si="182"/>
        <v/>
      </c>
      <c r="XL44" s="440" t="e">
        <f t="shared" si="182"/>
        <v>#N/A</v>
      </c>
      <c r="XM44" s="440" t="str">
        <f t="shared" ref="XM44:YY44" si="183">IF(OR(XM9&gt;0,XM9&lt;0)=TRUE,"red",IF(ISNA(XM9)=TRUE,"yellow",""))</f>
        <v/>
      </c>
      <c r="XN44" s="440" t="str">
        <f t="shared" si="183"/>
        <v/>
      </c>
      <c r="XO44" s="440" t="str">
        <f t="shared" si="183"/>
        <v/>
      </c>
      <c r="XP44" s="440" t="str">
        <f t="shared" si="183"/>
        <v/>
      </c>
      <c r="XQ44" s="440" t="str">
        <f t="shared" si="183"/>
        <v/>
      </c>
      <c r="XR44" s="440" t="str">
        <f t="shared" si="183"/>
        <v/>
      </c>
      <c r="XS44" s="440" t="str">
        <f t="shared" si="183"/>
        <v/>
      </c>
      <c r="XT44" s="440" t="str">
        <f t="shared" si="183"/>
        <v/>
      </c>
      <c r="XU44" s="440" t="str">
        <f t="shared" si="183"/>
        <v/>
      </c>
      <c r="XV44" s="440" t="str">
        <f t="shared" si="183"/>
        <v/>
      </c>
      <c r="XW44" s="440" t="str">
        <f t="shared" si="183"/>
        <v/>
      </c>
      <c r="XX44" s="440" t="str">
        <f t="shared" si="183"/>
        <v/>
      </c>
      <c r="XY44" s="440" t="str">
        <f t="shared" si="183"/>
        <v/>
      </c>
      <c r="XZ44" s="440" t="str">
        <f t="shared" si="183"/>
        <v/>
      </c>
      <c r="YA44" s="440" t="str">
        <f t="shared" si="183"/>
        <v/>
      </c>
      <c r="YB44" s="440" t="e">
        <f t="shared" si="183"/>
        <v>#N/A</v>
      </c>
      <c r="YC44" s="440" t="e">
        <f t="shared" si="183"/>
        <v>#N/A</v>
      </c>
      <c r="YD44" s="440" t="e">
        <f t="shared" si="183"/>
        <v>#N/A</v>
      </c>
      <c r="YE44" s="440" t="str">
        <f t="shared" si="183"/>
        <v/>
      </c>
      <c r="YF44" s="440" t="str">
        <f t="shared" si="183"/>
        <v/>
      </c>
      <c r="YG44" s="440" t="str">
        <f t="shared" si="183"/>
        <v/>
      </c>
      <c r="YH44" s="440" t="str">
        <f t="shared" si="183"/>
        <v/>
      </c>
      <c r="YI44" s="440" t="str">
        <f t="shared" si="183"/>
        <v/>
      </c>
      <c r="YJ44" s="440" t="str">
        <f t="shared" si="183"/>
        <v/>
      </c>
      <c r="YK44" s="440" t="str">
        <f t="shared" si="183"/>
        <v/>
      </c>
      <c r="YL44" s="440" t="str">
        <f t="shared" si="183"/>
        <v/>
      </c>
      <c r="YM44" s="440" t="str">
        <f t="shared" si="183"/>
        <v/>
      </c>
      <c r="YN44" s="440" t="str">
        <f t="shared" si="183"/>
        <v/>
      </c>
      <c r="YO44" s="440" t="str">
        <f t="shared" si="183"/>
        <v/>
      </c>
      <c r="YP44" s="440" t="str">
        <f t="shared" si="183"/>
        <v/>
      </c>
      <c r="YQ44" s="440" t="str">
        <f t="shared" si="183"/>
        <v/>
      </c>
      <c r="YR44" s="440" t="str">
        <f t="shared" si="183"/>
        <v/>
      </c>
      <c r="YS44" s="440" t="str">
        <f t="shared" si="183"/>
        <v/>
      </c>
      <c r="YT44" s="440" t="e">
        <f t="shared" si="183"/>
        <v>#N/A</v>
      </c>
      <c r="YU44" s="440" t="e">
        <f t="shared" si="183"/>
        <v>#N/A</v>
      </c>
      <c r="YV44" s="440" t="e">
        <f t="shared" si="183"/>
        <v>#N/A</v>
      </c>
      <c r="YW44" s="440" t="str">
        <f t="shared" si="183"/>
        <v/>
      </c>
      <c r="YX44" s="440" t="str">
        <f t="shared" si="183"/>
        <v/>
      </c>
      <c r="YY44" s="440" t="str">
        <f t="shared" si="183"/>
        <v/>
      </c>
      <c r="YZ44" s="440" t="str">
        <f t="shared" ref="YZ44:AAZ44" si="184">IF(OR(YZ9&gt;0,YZ9&lt;0)=TRUE,"red",IF(ISNA(YZ9)=TRUE,"yellow",""))</f>
        <v/>
      </c>
      <c r="ZA44" s="440" t="str">
        <f t="shared" si="184"/>
        <v/>
      </c>
      <c r="ZB44" s="440" t="str">
        <f t="shared" si="184"/>
        <v/>
      </c>
      <c r="ZC44" s="440" t="str">
        <f t="shared" si="184"/>
        <v/>
      </c>
      <c r="ZD44" s="440" t="str">
        <f t="shared" si="184"/>
        <v/>
      </c>
      <c r="ZE44" s="440" t="str">
        <f t="shared" si="184"/>
        <v/>
      </c>
      <c r="ZF44" s="440" t="str">
        <f t="shared" si="184"/>
        <v/>
      </c>
      <c r="ZG44" s="440" t="str">
        <f t="shared" si="184"/>
        <v/>
      </c>
      <c r="ZH44" s="440" t="str">
        <f t="shared" si="184"/>
        <v/>
      </c>
      <c r="ZI44" s="440" t="str">
        <f t="shared" si="184"/>
        <v/>
      </c>
      <c r="ZJ44" s="440" t="str">
        <f t="shared" si="184"/>
        <v/>
      </c>
      <c r="ZK44" s="440" t="str">
        <f t="shared" si="184"/>
        <v/>
      </c>
      <c r="ZL44" s="440" t="str">
        <f t="shared" si="184"/>
        <v/>
      </c>
      <c r="ZM44" s="440" t="str">
        <f t="shared" si="184"/>
        <v/>
      </c>
      <c r="ZN44" s="440" t="str">
        <f t="shared" si="184"/>
        <v/>
      </c>
      <c r="ZO44" s="440" t="str">
        <f t="shared" si="184"/>
        <v/>
      </c>
      <c r="ZP44" s="440" t="str">
        <f t="shared" si="184"/>
        <v/>
      </c>
      <c r="ZQ44" s="440" t="str">
        <f t="shared" si="184"/>
        <v/>
      </c>
      <c r="ZR44" s="440" t="e">
        <f t="shared" si="184"/>
        <v>#N/A</v>
      </c>
      <c r="ZS44" s="440" t="e">
        <f t="shared" si="184"/>
        <v>#N/A</v>
      </c>
      <c r="ZT44" s="440" t="e">
        <f t="shared" si="184"/>
        <v>#N/A</v>
      </c>
      <c r="ZU44" s="440" t="str">
        <f t="shared" si="184"/>
        <v/>
      </c>
      <c r="ZV44" s="440" t="str">
        <f t="shared" si="184"/>
        <v/>
      </c>
      <c r="ZW44" s="440" t="str">
        <f t="shared" si="184"/>
        <v/>
      </c>
      <c r="ZX44" s="440" t="str">
        <f t="shared" si="184"/>
        <v/>
      </c>
      <c r="ZY44" s="440" t="str">
        <f t="shared" si="184"/>
        <v/>
      </c>
      <c r="ZZ44" s="440" t="str">
        <f t="shared" si="184"/>
        <v/>
      </c>
      <c r="AAA44" s="440" t="str">
        <f t="shared" si="184"/>
        <v/>
      </c>
      <c r="AAB44" s="440" t="e">
        <f t="shared" si="184"/>
        <v>#N/A</v>
      </c>
      <c r="AAC44" s="440" t="str">
        <f t="shared" si="184"/>
        <v>red</v>
      </c>
      <c r="AAD44" s="440" t="str">
        <f t="shared" si="184"/>
        <v>red</v>
      </c>
      <c r="AAE44" s="440" t="str">
        <f t="shared" si="184"/>
        <v/>
      </c>
      <c r="AAF44" s="440" t="str">
        <f t="shared" si="184"/>
        <v>red</v>
      </c>
      <c r="AAG44" s="440" t="str">
        <f t="shared" si="184"/>
        <v>red</v>
      </c>
      <c r="AAH44" s="440" t="str">
        <f t="shared" si="184"/>
        <v/>
      </c>
      <c r="AAI44" s="440" t="str">
        <f t="shared" si="184"/>
        <v>red</v>
      </c>
      <c r="AAJ44" s="440" t="str">
        <f t="shared" si="184"/>
        <v>red</v>
      </c>
      <c r="AAK44" s="440" t="str">
        <f t="shared" si="184"/>
        <v/>
      </c>
      <c r="AAL44" s="440" t="str">
        <f t="shared" si="184"/>
        <v>red</v>
      </c>
      <c r="AAM44" s="440" t="str">
        <f t="shared" si="184"/>
        <v>red</v>
      </c>
      <c r="AAN44" s="440" t="str">
        <f t="shared" si="184"/>
        <v/>
      </c>
      <c r="AAO44" s="440" t="str">
        <f t="shared" si="184"/>
        <v/>
      </c>
      <c r="AAP44" s="440" t="str">
        <f t="shared" si="184"/>
        <v/>
      </c>
      <c r="AAQ44" s="440" t="str">
        <f t="shared" si="184"/>
        <v/>
      </c>
      <c r="AAR44" s="440" t="str">
        <f t="shared" si="184"/>
        <v>red</v>
      </c>
      <c r="AAS44" s="440" t="str">
        <f t="shared" si="184"/>
        <v>red</v>
      </c>
      <c r="AAT44" s="440" t="str">
        <f t="shared" si="184"/>
        <v/>
      </c>
      <c r="AAU44" s="440" t="str">
        <f t="shared" si="184"/>
        <v/>
      </c>
      <c r="AAV44" s="440" t="str">
        <f t="shared" si="184"/>
        <v/>
      </c>
      <c r="AAW44" s="440" t="str">
        <f t="shared" si="184"/>
        <v/>
      </c>
      <c r="AAX44" s="440" t="e">
        <f t="shared" si="184"/>
        <v>#N/A</v>
      </c>
      <c r="AAY44" s="440" t="e">
        <f t="shared" si="184"/>
        <v>#N/A</v>
      </c>
      <c r="AAZ44" s="440" t="e">
        <f t="shared" si="184"/>
        <v>#N/A</v>
      </c>
      <c r="ABA44" s="440" t="str">
        <f t="shared" ref="ABA44:ACF44" si="185">IF(OR(ABA9&gt;1,ABA9&lt;-1)=TRUE,"red",IF(ISNA(ABA9)=TRUE,"yellow",""))</f>
        <v/>
      </c>
      <c r="ABB44" s="440" t="str">
        <f t="shared" si="185"/>
        <v/>
      </c>
      <c r="ABC44" s="440" t="str">
        <f t="shared" si="185"/>
        <v/>
      </c>
      <c r="ABD44" s="440" t="str">
        <f t="shared" si="185"/>
        <v/>
      </c>
      <c r="ABE44" s="440" t="str">
        <f t="shared" si="185"/>
        <v/>
      </c>
      <c r="ABF44" s="440" t="str">
        <f t="shared" si="185"/>
        <v/>
      </c>
      <c r="ABG44" s="440" t="str">
        <f t="shared" si="185"/>
        <v/>
      </c>
      <c r="ABH44" s="440" t="e">
        <f t="shared" si="185"/>
        <v>#N/A</v>
      </c>
      <c r="ABI44" s="440" t="str">
        <f t="shared" si="185"/>
        <v/>
      </c>
      <c r="ABJ44" s="440" t="str">
        <f t="shared" si="185"/>
        <v/>
      </c>
      <c r="ABK44" s="440" t="str">
        <f t="shared" si="185"/>
        <v/>
      </c>
      <c r="ABL44" s="440" t="str">
        <f t="shared" si="185"/>
        <v/>
      </c>
      <c r="ABM44" s="440" t="str">
        <f t="shared" si="185"/>
        <v/>
      </c>
      <c r="ABN44" s="440" t="str">
        <f t="shared" si="185"/>
        <v/>
      </c>
      <c r="ABO44" s="440" t="str">
        <f t="shared" si="185"/>
        <v/>
      </c>
      <c r="ABP44" s="440" t="e">
        <f t="shared" si="185"/>
        <v>#N/A</v>
      </c>
      <c r="ABQ44" s="440" t="str">
        <f t="shared" si="185"/>
        <v/>
      </c>
      <c r="ABR44" s="440" t="str">
        <f t="shared" si="185"/>
        <v/>
      </c>
      <c r="ABS44" s="440" t="str">
        <f t="shared" si="185"/>
        <v/>
      </c>
      <c r="ABT44" s="440" t="str">
        <f t="shared" si="185"/>
        <v/>
      </c>
      <c r="ABU44" s="440" t="str">
        <f t="shared" si="185"/>
        <v/>
      </c>
      <c r="ABV44" s="440" t="str">
        <f t="shared" si="185"/>
        <v/>
      </c>
      <c r="ABW44" s="440" t="str">
        <f t="shared" si="185"/>
        <v/>
      </c>
      <c r="ABX44" s="440" t="e">
        <f t="shared" si="185"/>
        <v>#N/A</v>
      </c>
      <c r="ABY44" s="440" t="str">
        <f t="shared" si="185"/>
        <v/>
      </c>
      <c r="ABZ44" s="440" t="str">
        <f t="shared" si="185"/>
        <v/>
      </c>
      <c r="ACA44" s="440" t="str">
        <f t="shared" si="185"/>
        <v/>
      </c>
      <c r="ACB44" s="440" t="str">
        <f t="shared" si="185"/>
        <v/>
      </c>
      <c r="ACC44" s="440" t="str">
        <f t="shared" si="185"/>
        <v/>
      </c>
      <c r="ACD44" s="440" t="str">
        <f t="shared" si="185"/>
        <v/>
      </c>
      <c r="ACE44" s="440" t="str">
        <f t="shared" si="185"/>
        <v/>
      </c>
      <c r="ACF44" s="440" t="e">
        <f t="shared" si="185"/>
        <v>#N/A</v>
      </c>
      <c r="ACG44" s="440" t="str">
        <f t="shared" ref="ACG44:ADW44" si="186">IF(OR(ACG9&gt;0,ACG9&lt;0)=TRUE,"red",IF(ISNA(ACG9)=TRUE,"yellow",""))</f>
        <v/>
      </c>
      <c r="ACH44" s="440" t="str">
        <f t="shared" si="186"/>
        <v/>
      </c>
      <c r="ACI44" s="440" t="str">
        <f t="shared" si="186"/>
        <v/>
      </c>
      <c r="ACJ44" s="440" t="str">
        <f t="shared" si="186"/>
        <v/>
      </c>
      <c r="ACK44" s="440" t="str">
        <f t="shared" si="186"/>
        <v/>
      </c>
      <c r="ACL44" s="440" t="str">
        <f t="shared" si="186"/>
        <v/>
      </c>
      <c r="ACM44" s="440" t="str">
        <f t="shared" si="186"/>
        <v/>
      </c>
      <c r="ACN44" s="440" t="str">
        <f t="shared" si="186"/>
        <v/>
      </c>
      <c r="ACO44" s="440" t="str">
        <f t="shared" si="186"/>
        <v/>
      </c>
      <c r="ACP44" s="440" t="str">
        <f t="shared" si="186"/>
        <v/>
      </c>
      <c r="ACQ44" s="440" t="str">
        <f t="shared" si="186"/>
        <v/>
      </c>
      <c r="ACR44" s="440" t="str">
        <f t="shared" si="186"/>
        <v/>
      </c>
      <c r="ACS44" s="440" t="str">
        <f t="shared" si="186"/>
        <v/>
      </c>
      <c r="ACT44" s="440" t="str">
        <f t="shared" si="186"/>
        <v/>
      </c>
      <c r="ACU44" s="440" t="str">
        <f t="shared" si="186"/>
        <v/>
      </c>
      <c r="ACV44" s="440" t="str">
        <f t="shared" si="186"/>
        <v/>
      </c>
      <c r="ACW44" s="440" t="str">
        <f t="shared" si="186"/>
        <v/>
      </c>
      <c r="ACX44" s="440" t="str">
        <f t="shared" si="186"/>
        <v/>
      </c>
      <c r="ACY44" s="440" t="str">
        <f t="shared" si="186"/>
        <v/>
      </c>
      <c r="ACZ44" s="440" t="str">
        <f t="shared" si="186"/>
        <v/>
      </c>
      <c r="ADA44" s="440" t="str">
        <f t="shared" si="186"/>
        <v/>
      </c>
      <c r="ADB44" s="440" t="e">
        <f t="shared" si="186"/>
        <v>#N/A</v>
      </c>
      <c r="ADC44" s="440" t="e">
        <f t="shared" si="186"/>
        <v>#N/A</v>
      </c>
      <c r="ADD44" s="440" t="e">
        <f t="shared" si="186"/>
        <v>#N/A</v>
      </c>
      <c r="ADE44" s="440" t="str">
        <f t="shared" si="186"/>
        <v/>
      </c>
      <c r="ADF44" s="440" t="str">
        <f t="shared" si="186"/>
        <v/>
      </c>
      <c r="ADG44" s="440" t="str">
        <f t="shared" si="186"/>
        <v/>
      </c>
      <c r="ADH44" s="440" t="str">
        <f t="shared" si="186"/>
        <v/>
      </c>
      <c r="ADI44" s="440" t="str">
        <f t="shared" si="186"/>
        <v/>
      </c>
      <c r="ADJ44" s="440" t="str">
        <f t="shared" si="186"/>
        <v/>
      </c>
      <c r="ADK44" s="440" t="str">
        <f t="shared" si="186"/>
        <v/>
      </c>
      <c r="ADL44" s="440" t="str">
        <f t="shared" si="186"/>
        <v/>
      </c>
      <c r="ADM44" s="440" t="str">
        <f t="shared" si="186"/>
        <v/>
      </c>
      <c r="ADN44" s="440" t="str">
        <f t="shared" si="186"/>
        <v/>
      </c>
      <c r="ADO44" s="440" t="str">
        <f t="shared" si="186"/>
        <v/>
      </c>
      <c r="ADP44" s="440" t="str">
        <f t="shared" si="186"/>
        <v/>
      </c>
      <c r="ADQ44" s="440" t="str">
        <f t="shared" si="186"/>
        <v/>
      </c>
      <c r="ADR44" s="440" t="str">
        <f t="shared" si="186"/>
        <v/>
      </c>
      <c r="ADS44" s="440" t="str">
        <f t="shared" si="186"/>
        <v/>
      </c>
      <c r="ADT44" s="440" t="e">
        <f t="shared" si="186"/>
        <v>#N/A</v>
      </c>
      <c r="ADU44" s="440" t="e">
        <f t="shared" si="186"/>
        <v>#N/A</v>
      </c>
      <c r="ADV44" s="440" t="e">
        <f t="shared" si="186"/>
        <v>#N/A</v>
      </c>
      <c r="ADW44" s="440" t="str">
        <f t="shared" si="186"/>
        <v/>
      </c>
      <c r="ADX44" s="440" t="str">
        <f t="shared" ref="ADX44:AGA44" si="187">IF(OR(ADX9&gt;0,ADX9&lt;0)=TRUE,"red",IF(ISNA(ADX9)=TRUE,"yellow",""))</f>
        <v/>
      </c>
      <c r="ADY44" s="440" t="str">
        <f t="shared" si="187"/>
        <v/>
      </c>
      <c r="ADZ44" s="440" t="str">
        <f t="shared" si="187"/>
        <v/>
      </c>
      <c r="AEA44" s="440" t="str">
        <f t="shared" si="187"/>
        <v/>
      </c>
      <c r="AEB44" s="440" t="str">
        <f t="shared" si="187"/>
        <v/>
      </c>
      <c r="AEC44" s="440" t="str">
        <f t="shared" si="187"/>
        <v/>
      </c>
      <c r="AED44" s="440" t="str">
        <f t="shared" si="187"/>
        <v/>
      </c>
      <c r="AEE44" s="440" t="str">
        <f t="shared" si="187"/>
        <v/>
      </c>
      <c r="AEF44" s="440" t="str">
        <f t="shared" si="187"/>
        <v/>
      </c>
      <c r="AEG44" s="440" t="str">
        <f t="shared" si="187"/>
        <v/>
      </c>
      <c r="AEH44" s="440" t="str">
        <f t="shared" si="187"/>
        <v/>
      </c>
      <c r="AEI44" s="440" t="str">
        <f t="shared" si="187"/>
        <v/>
      </c>
      <c r="AEJ44" s="440" t="str">
        <f t="shared" si="187"/>
        <v/>
      </c>
      <c r="AEK44" s="440" t="str">
        <f t="shared" si="187"/>
        <v/>
      </c>
      <c r="AEL44" s="440" t="e">
        <f t="shared" si="187"/>
        <v>#N/A</v>
      </c>
      <c r="AEM44" s="440" t="e">
        <f t="shared" si="187"/>
        <v>#N/A</v>
      </c>
      <c r="AEN44" s="440" t="e">
        <f t="shared" si="187"/>
        <v>#N/A</v>
      </c>
      <c r="AEO44" s="440" t="str">
        <f t="shared" si="187"/>
        <v/>
      </c>
      <c r="AEP44" s="440" t="str">
        <f t="shared" si="187"/>
        <v/>
      </c>
      <c r="AEQ44" s="440" t="str">
        <f t="shared" si="187"/>
        <v/>
      </c>
      <c r="AER44" s="440" t="str">
        <f t="shared" si="187"/>
        <v/>
      </c>
      <c r="AES44" s="440" t="str">
        <f t="shared" si="187"/>
        <v/>
      </c>
      <c r="AET44" s="440" t="str">
        <f t="shared" si="187"/>
        <v/>
      </c>
      <c r="AEU44" s="440" t="str">
        <f t="shared" si="187"/>
        <v/>
      </c>
      <c r="AEV44" s="440" t="e">
        <f t="shared" si="187"/>
        <v>#N/A</v>
      </c>
      <c r="AEW44" s="440" t="str">
        <f t="shared" si="187"/>
        <v/>
      </c>
      <c r="AEX44" s="440" t="str">
        <f t="shared" si="187"/>
        <v/>
      </c>
      <c r="AEY44" s="440" t="str">
        <f t="shared" si="187"/>
        <v/>
      </c>
      <c r="AEZ44" s="440" t="str">
        <f t="shared" si="187"/>
        <v/>
      </c>
      <c r="AFA44" s="440" t="e">
        <f t="shared" si="187"/>
        <v>#N/A</v>
      </c>
      <c r="AFB44" s="440" t="str">
        <f t="shared" si="187"/>
        <v/>
      </c>
      <c r="AFC44" s="440" t="str">
        <f t="shared" si="187"/>
        <v/>
      </c>
      <c r="AFD44" s="440" t="str">
        <f t="shared" si="187"/>
        <v/>
      </c>
      <c r="AFE44" s="440" t="str">
        <f t="shared" si="187"/>
        <v/>
      </c>
      <c r="AFF44" s="440" t="e">
        <f t="shared" si="187"/>
        <v>#N/A</v>
      </c>
      <c r="AFG44" s="440"/>
      <c r="AFH44" s="440" t="e">
        <f t="shared" si="187"/>
        <v>#N/A</v>
      </c>
      <c r="AFI44" s="440" t="e">
        <f t="shared" si="187"/>
        <v>#N/A</v>
      </c>
      <c r="AFJ44" s="440"/>
      <c r="AFK44" s="440" t="e">
        <f t="shared" si="187"/>
        <v>#N/A</v>
      </c>
      <c r="AFL44" s="440" t="e">
        <f t="shared" si="187"/>
        <v>#N/A</v>
      </c>
      <c r="AFM44" s="440"/>
      <c r="AFN44" s="440" t="e">
        <f t="shared" si="187"/>
        <v>#N/A</v>
      </c>
      <c r="AFO44" s="440" t="e">
        <f t="shared" si="187"/>
        <v>#N/A</v>
      </c>
      <c r="AFP44" s="440"/>
      <c r="AFQ44" s="440" t="e">
        <f t="shared" si="187"/>
        <v>#N/A</v>
      </c>
      <c r="AFR44" s="440" t="e">
        <f t="shared" si="187"/>
        <v>#N/A</v>
      </c>
      <c r="AFS44" s="440" t="e">
        <f t="shared" si="187"/>
        <v>#N/A</v>
      </c>
      <c r="AFT44" s="440" t="e">
        <f t="shared" si="187"/>
        <v>#N/A</v>
      </c>
      <c r="AFU44" s="440" t="e">
        <f t="shared" si="187"/>
        <v>#N/A</v>
      </c>
      <c r="AFV44" s="440" t="str">
        <f t="shared" si="187"/>
        <v/>
      </c>
      <c r="AFW44" s="440" t="str">
        <f t="shared" si="187"/>
        <v/>
      </c>
      <c r="AFX44" s="440" t="str">
        <f t="shared" si="187"/>
        <v/>
      </c>
      <c r="AFY44" s="440" t="str">
        <f t="shared" si="187"/>
        <v/>
      </c>
      <c r="AFZ44" s="440" t="e">
        <f t="shared" si="187"/>
        <v>#N/A</v>
      </c>
      <c r="AGA44" s="440" t="e">
        <f t="shared" si="187"/>
        <v>#N/A</v>
      </c>
      <c r="AGB44" s="440" t="str">
        <f t="shared" ref="AGB44:AGI44" si="188">IF(OR(AGB9&gt;1,AGB9&lt;-1)=TRUE,"red",IF(ISNA(AGB9)=TRUE,"yellow",""))</f>
        <v/>
      </c>
      <c r="AGC44" s="440" t="e">
        <f t="shared" si="188"/>
        <v>#N/A</v>
      </c>
      <c r="AGD44" s="440" t="e">
        <f t="shared" si="188"/>
        <v>#N/A</v>
      </c>
      <c r="AGE44" s="440" t="str">
        <f t="shared" si="188"/>
        <v/>
      </c>
      <c r="AGF44" s="440" t="e">
        <f t="shared" si="188"/>
        <v>#N/A</v>
      </c>
      <c r="AGG44" s="440" t="e">
        <f t="shared" si="188"/>
        <v>#N/A</v>
      </c>
      <c r="AGH44" s="440" t="str">
        <f t="shared" si="188"/>
        <v/>
      </c>
      <c r="AGI44" s="440" t="e">
        <f t="shared" si="188"/>
        <v>#N/A</v>
      </c>
      <c r="AGJ44" s="440" t="e">
        <f t="shared" ref="AGJ44:AHW44" si="189">IF(OR(AGJ9&gt;0,AGJ9&lt;0)=TRUE,"red",IF(ISNA(AGJ9)=TRUE,"yellow",""))</f>
        <v>#N/A</v>
      </c>
      <c r="AGK44" s="440" t="e">
        <f t="shared" si="189"/>
        <v>#N/A</v>
      </c>
      <c r="AGL44" s="440" t="e">
        <f t="shared" si="189"/>
        <v>#N/A</v>
      </c>
      <c r="AGM44" s="440" t="e">
        <f t="shared" si="189"/>
        <v>#N/A</v>
      </c>
      <c r="AGN44" s="440" t="str">
        <f t="shared" ref="AGN44:AHE44" si="190">IF(OR(AGN9&gt;1,AGN9&lt;-1)=TRUE,"red",IF(ISNA(AGN9)=TRUE,"yellow",""))</f>
        <v/>
      </c>
      <c r="AGO44" s="440" t="str">
        <f t="shared" si="190"/>
        <v/>
      </c>
      <c r="AGP44" s="440" t="str">
        <f t="shared" si="190"/>
        <v/>
      </c>
      <c r="AGQ44" s="440" t="str">
        <f t="shared" si="190"/>
        <v/>
      </c>
      <c r="AGR44" s="440" t="e">
        <f t="shared" si="190"/>
        <v>#N/A</v>
      </c>
      <c r="AGS44" s="440" t="e">
        <f t="shared" si="190"/>
        <v>#N/A</v>
      </c>
      <c r="AGT44" s="440" t="str">
        <f t="shared" si="190"/>
        <v/>
      </c>
      <c r="AGU44" s="440" t="e">
        <f t="shared" si="190"/>
        <v>#N/A</v>
      </c>
      <c r="AGV44" s="440" t="e">
        <f t="shared" si="190"/>
        <v>#N/A</v>
      </c>
      <c r="AGW44" s="440" t="str">
        <f t="shared" si="190"/>
        <v/>
      </c>
      <c r="AGX44" s="440" t="e">
        <f t="shared" si="190"/>
        <v>#N/A</v>
      </c>
      <c r="AGY44" s="440" t="e">
        <f t="shared" si="190"/>
        <v>#N/A</v>
      </c>
      <c r="AGZ44" s="440" t="str">
        <f t="shared" si="190"/>
        <v/>
      </c>
      <c r="AHA44" s="440" t="e">
        <f t="shared" si="190"/>
        <v>#N/A</v>
      </c>
      <c r="AHB44" s="440" t="e">
        <f t="shared" si="190"/>
        <v>#N/A</v>
      </c>
      <c r="AHC44" s="440" t="e">
        <f t="shared" si="190"/>
        <v>#N/A</v>
      </c>
      <c r="AHD44" s="440" t="e">
        <f t="shared" si="190"/>
        <v>#N/A</v>
      </c>
      <c r="AHE44" s="440" t="e">
        <f t="shared" si="190"/>
        <v>#N/A</v>
      </c>
      <c r="AHF44" s="440" t="str">
        <f t="shared" ref="AHF44:AHI44" si="191">IF(OR(AHF9&gt;1,AHF9&lt;-1)=TRUE,"red",IF(ISNA(AHF9)=TRUE,"yellow",""))</f>
        <v/>
      </c>
      <c r="AHG44" s="440" t="e">
        <f t="shared" si="191"/>
        <v>#N/A</v>
      </c>
      <c r="AHH44" s="440" t="e">
        <f t="shared" si="191"/>
        <v>#N/A</v>
      </c>
      <c r="AHI44" s="440" t="str">
        <f t="shared" si="191"/>
        <v/>
      </c>
      <c r="AHJ44" s="440" t="e">
        <f t="shared" ref="AHJ44:AHT44" si="192">IF(OR(AHJ9&gt;1,AHJ9&lt;-1)=TRUE,"red",IF(ISNA(AHJ9)=TRUE,"yellow",""))</f>
        <v>#N/A</v>
      </c>
      <c r="AHK44" s="440" t="e">
        <f t="shared" si="192"/>
        <v>#N/A</v>
      </c>
      <c r="AHL44" s="440" t="str">
        <f t="shared" si="192"/>
        <v/>
      </c>
      <c r="AHM44" s="440" t="e">
        <f t="shared" si="192"/>
        <v>#N/A</v>
      </c>
      <c r="AHN44" s="440" t="e">
        <f t="shared" si="192"/>
        <v>#N/A</v>
      </c>
      <c r="AHO44" s="440" t="str">
        <f t="shared" si="192"/>
        <v/>
      </c>
      <c r="AHP44" s="440" t="e">
        <f t="shared" si="192"/>
        <v>#N/A</v>
      </c>
      <c r="AHQ44" s="440" t="e">
        <f t="shared" si="192"/>
        <v>#N/A</v>
      </c>
      <c r="AHR44" s="440" t="e">
        <f t="shared" si="192"/>
        <v>#N/A</v>
      </c>
      <c r="AHS44" s="440" t="e">
        <f t="shared" si="192"/>
        <v>#N/A</v>
      </c>
      <c r="AHT44" s="440" t="e">
        <f t="shared" si="192"/>
        <v>#N/A</v>
      </c>
      <c r="AHU44" s="440" t="str">
        <f t="shared" si="189"/>
        <v/>
      </c>
      <c r="AHV44" s="440" t="str">
        <f t="shared" si="189"/>
        <v/>
      </c>
      <c r="AHW44" s="440" t="str">
        <f t="shared" si="189"/>
        <v/>
      </c>
      <c r="AHX44" s="440" t="str">
        <f t="shared" ref="AHX44:AKH44" si="193">IF(OR(AHX9&gt;1,AHX9&lt;-1)=TRUE,"red",IF(ISNA(AHX9)=TRUE,"yellow",""))</f>
        <v/>
      </c>
      <c r="AHY44" s="440" t="e">
        <f t="shared" si="193"/>
        <v>#N/A</v>
      </c>
      <c r="AHZ44" s="440" t="e">
        <f t="shared" si="193"/>
        <v>#N/A</v>
      </c>
      <c r="AIA44" s="440" t="str">
        <f t="shared" si="193"/>
        <v/>
      </c>
      <c r="AIB44" s="440" t="e">
        <f t="shared" si="193"/>
        <v>#N/A</v>
      </c>
      <c r="AIC44" s="440" t="e">
        <f t="shared" si="193"/>
        <v>#N/A</v>
      </c>
      <c r="AID44" s="440" t="str">
        <f t="shared" si="193"/>
        <v/>
      </c>
      <c r="AIE44" s="440" t="e">
        <f t="shared" si="193"/>
        <v>#N/A</v>
      </c>
      <c r="AIF44" s="440" t="e">
        <f t="shared" si="193"/>
        <v>#N/A</v>
      </c>
      <c r="AIG44" s="440" t="str">
        <f t="shared" si="193"/>
        <v/>
      </c>
      <c r="AIH44" s="440" t="e">
        <f t="shared" si="193"/>
        <v>#N/A</v>
      </c>
      <c r="AII44" s="440" t="e">
        <f t="shared" si="193"/>
        <v>#N/A</v>
      </c>
      <c r="AIJ44" s="440" t="e">
        <f t="shared" si="193"/>
        <v>#N/A</v>
      </c>
      <c r="AIK44" s="440" t="e">
        <f t="shared" si="193"/>
        <v>#N/A</v>
      </c>
      <c r="AIL44" s="440" t="e">
        <f t="shared" si="193"/>
        <v>#N/A</v>
      </c>
      <c r="AIM44" s="440" t="str">
        <f t="shared" si="193"/>
        <v/>
      </c>
      <c r="AIN44" s="440" t="e">
        <f t="shared" si="193"/>
        <v>#N/A</v>
      </c>
      <c r="AIO44" s="440" t="e">
        <f t="shared" si="193"/>
        <v>#N/A</v>
      </c>
      <c r="AIP44" s="440" t="str">
        <f t="shared" si="193"/>
        <v/>
      </c>
      <c r="AIQ44" s="440" t="e">
        <f t="shared" si="193"/>
        <v>#N/A</v>
      </c>
      <c r="AIR44" s="440" t="e">
        <f t="shared" si="193"/>
        <v>#N/A</v>
      </c>
      <c r="AIS44" s="440" t="str">
        <f t="shared" si="193"/>
        <v/>
      </c>
      <c r="AIT44" s="440" t="e">
        <f t="shared" si="193"/>
        <v>#N/A</v>
      </c>
      <c r="AIU44" s="440" t="e">
        <f t="shared" si="193"/>
        <v>#N/A</v>
      </c>
      <c r="AIV44" s="440" t="str">
        <f t="shared" si="193"/>
        <v/>
      </c>
      <c r="AIW44" s="440" t="e">
        <f t="shared" si="193"/>
        <v>#N/A</v>
      </c>
      <c r="AIX44" s="440" t="e">
        <f t="shared" si="193"/>
        <v>#N/A</v>
      </c>
      <c r="AIY44" s="440" t="str">
        <f t="shared" si="193"/>
        <v/>
      </c>
      <c r="AIZ44" s="440" t="e">
        <f t="shared" si="193"/>
        <v>#N/A</v>
      </c>
      <c r="AJA44" s="440" t="e">
        <f t="shared" si="193"/>
        <v>#N/A</v>
      </c>
      <c r="AJB44" s="440" t="str">
        <f t="shared" si="193"/>
        <v/>
      </c>
      <c r="AJC44" s="440" t="e">
        <f t="shared" si="193"/>
        <v>#N/A</v>
      </c>
      <c r="AJD44" s="440" t="e">
        <f t="shared" si="193"/>
        <v>#N/A</v>
      </c>
      <c r="AJE44" s="440" t="str">
        <f t="shared" si="193"/>
        <v/>
      </c>
      <c r="AJF44" s="440" t="e">
        <f t="shared" si="193"/>
        <v>#N/A</v>
      </c>
      <c r="AJG44" s="440" t="e">
        <f t="shared" si="193"/>
        <v>#N/A</v>
      </c>
      <c r="AJH44" s="440" t="e">
        <f t="shared" si="193"/>
        <v>#N/A</v>
      </c>
      <c r="AJI44" s="440" t="e">
        <f t="shared" si="193"/>
        <v>#N/A</v>
      </c>
      <c r="AJJ44" s="440" t="e">
        <f t="shared" si="193"/>
        <v>#N/A</v>
      </c>
      <c r="AJK44" s="440" t="str">
        <f t="shared" si="193"/>
        <v/>
      </c>
      <c r="AJL44" s="440" t="e">
        <f t="shared" si="193"/>
        <v>#N/A</v>
      </c>
      <c r="AJM44" s="440" t="e">
        <f t="shared" si="193"/>
        <v>#N/A</v>
      </c>
      <c r="AJN44" s="440" t="str">
        <f t="shared" si="193"/>
        <v/>
      </c>
      <c r="AJO44" s="440" t="e">
        <f t="shared" si="193"/>
        <v>#N/A</v>
      </c>
      <c r="AJP44" s="440" t="e">
        <f t="shared" si="193"/>
        <v>#N/A</v>
      </c>
      <c r="AJQ44" s="440" t="str">
        <f t="shared" si="193"/>
        <v/>
      </c>
      <c r="AJR44" s="440" t="e">
        <f t="shared" si="193"/>
        <v>#N/A</v>
      </c>
      <c r="AJS44" s="440" t="e">
        <f t="shared" si="193"/>
        <v>#N/A</v>
      </c>
      <c r="AJT44" s="440" t="str">
        <f t="shared" si="193"/>
        <v/>
      </c>
      <c r="AJU44" s="440" t="e">
        <f t="shared" si="193"/>
        <v>#N/A</v>
      </c>
      <c r="AJV44" s="440" t="e">
        <f t="shared" si="193"/>
        <v>#N/A</v>
      </c>
      <c r="AJW44" s="440" t="str">
        <f t="shared" si="193"/>
        <v/>
      </c>
      <c r="AJX44" s="440" t="e">
        <f t="shared" si="193"/>
        <v>#N/A</v>
      </c>
      <c r="AJY44" s="440" t="e">
        <f t="shared" si="193"/>
        <v>#N/A</v>
      </c>
      <c r="AJZ44" s="440" t="str">
        <f t="shared" si="193"/>
        <v/>
      </c>
      <c r="AKA44" s="440" t="e">
        <f t="shared" si="193"/>
        <v>#N/A</v>
      </c>
      <c r="AKB44" s="440" t="e">
        <f t="shared" si="193"/>
        <v>#N/A</v>
      </c>
      <c r="AKC44" s="440" t="str">
        <f t="shared" si="193"/>
        <v/>
      </c>
      <c r="AKD44" s="440" t="e">
        <f t="shared" si="193"/>
        <v>#N/A</v>
      </c>
      <c r="AKE44" s="440" t="e">
        <f t="shared" si="193"/>
        <v>#N/A</v>
      </c>
      <c r="AKF44" s="440" t="e">
        <f t="shared" si="193"/>
        <v>#N/A</v>
      </c>
      <c r="AKG44" s="440" t="e">
        <f t="shared" si="193"/>
        <v>#N/A</v>
      </c>
      <c r="AKH44" s="440" t="e">
        <f t="shared" si="193"/>
        <v>#N/A</v>
      </c>
      <c r="AKI44" s="440" t="str">
        <f t="shared" ref="AKI44:AKZ44" si="194">IF(OR(AKI9&gt;0,AKI9&lt;0)=TRUE,"red",IF(ISNA(AKI9)=TRUE,"yellow",""))</f>
        <v/>
      </c>
      <c r="AKJ44" s="440" t="str">
        <f t="shared" si="194"/>
        <v/>
      </c>
      <c r="AKK44" s="440" t="str">
        <f t="shared" si="194"/>
        <v/>
      </c>
      <c r="AKL44" s="440" t="str">
        <f t="shared" si="194"/>
        <v/>
      </c>
      <c r="AKM44" s="440" t="str">
        <f t="shared" si="194"/>
        <v/>
      </c>
      <c r="AKN44" s="440" t="str">
        <f t="shared" si="194"/>
        <v/>
      </c>
      <c r="AKO44" s="440" t="str">
        <f t="shared" si="194"/>
        <v/>
      </c>
      <c r="AKP44" s="440" t="str">
        <f t="shared" si="194"/>
        <v/>
      </c>
      <c r="AKQ44" s="440" t="str">
        <f t="shared" si="194"/>
        <v/>
      </c>
      <c r="AKR44" s="440" t="str">
        <f t="shared" si="194"/>
        <v/>
      </c>
      <c r="AKS44" s="440" t="str">
        <f t="shared" si="194"/>
        <v/>
      </c>
      <c r="AKT44" s="440" t="str">
        <f t="shared" si="194"/>
        <v/>
      </c>
      <c r="AKU44" s="440" t="str">
        <f t="shared" si="194"/>
        <v/>
      </c>
      <c r="AKV44" s="440" t="str">
        <f t="shared" si="194"/>
        <v/>
      </c>
      <c r="AKW44" s="440" t="str">
        <f t="shared" si="194"/>
        <v/>
      </c>
      <c r="AKX44" s="440" t="e">
        <f t="shared" si="194"/>
        <v>#N/A</v>
      </c>
      <c r="AKY44" s="440" t="e">
        <f t="shared" si="194"/>
        <v>#N/A</v>
      </c>
      <c r="AKZ44" s="440" t="e">
        <f t="shared" si="194"/>
        <v>#N/A</v>
      </c>
      <c r="ALA44" s="440"/>
      <c r="ALB44" s="440"/>
      <c r="ALC44" s="440"/>
      <c r="ALD44" s="440"/>
      <c r="ALE44" s="440"/>
      <c r="ALF44" s="440"/>
      <c r="ALG44" s="440"/>
      <c r="ALH44" s="440"/>
      <c r="ALI44" s="440"/>
      <c r="ALJ44" s="440"/>
      <c r="ALK44" s="440"/>
      <c r="ALL44" s="440"/>
      <c r="ALM44" s="440"/>
      <c r="ALN44" s="440"/>
      <c r="ALO44" s="440"/>
      <c r="ALP44" s="440"/>
      <c r="ALQ44" s="440"/>
      <c r="ALR44" s="440"/>
      <c r="ALS44" s="440"/>
      <c r="ALT44" s="440"/>
      <c r="ALU44" s="440"/>
      <c r="ALV44" s="440" t="e">
        <f t="shared" ref="ALV44:ANP44" si="195">IF(OR(ALV9&gt;0,ALV9&lt;0)=TRUE,"red",IF(ISNA(ALV9)=TRUE,"yellow",""))</f>
        <v>#N/A</v>
      </c>
      <c r="ALW44" s="440" t="e">
        <f t="shared" si="195"/>
        <v>#N/A</v>
      </c>
      <c r="ALX44" s="440" t="e">
        <f t="shared" si="195"/>
        <v>#N/A</v>
      </c>
      <c r="ALY44" s="440" t="str">
        <f t="shared" si="195"/>
        <v/>
      </c>
      <c r="ALZ44" s="440" t="str">
        <f t="shared" si="195"/>
        <v/>
      </c>
      <c r="AMA44" s="440" t="str">
        <f t="shared" si="195"/>
        <v/>
      </c>
      <c r="AMB44" s="440" t="str">
        <f t="shared" si="195"/>
        <v/>
      </c>
      <c r="AMC44" s="440" t="str">
        <f t="shared" si="195"/>
        <v/>
      </c>
      <c r="AMD44" s="440" t="e">
        <f t="shared" si="195"/>
        <v>#N/A</v>
      </c>
      <c r="AME44" s="440" t="str">
        <f t="shared" si="195"/>
        <v>red</v>
      </c>
      <c r="AMF44" s="440" t="str">
        <f t="shared" si="195"/>
        <v>red</v>
      </c>
      <c r="AMG44" s="440" t="str">
        <f t="shared" si="195"/>
        <v>red</v>
      </c>
      <c r="AMH44" s="440" t="str">
        <f t="shared" si="195"/>
        <v>red</v>
      </c>
      <c r="AMI44" s="440" t="str">
        <f t="shared" si="195"/>
        <v>red</v>
      </c>
      <c r="AMJ44" s="440" t="str">
        <f t="shared" si="195"/>
        <v>red</v>
      </c>
      <c r="AMK44" s="440" t="str">
        <f t="shared" si="195"/>
        <v>red</v>
      </c>
      <c r="AML44" s="440" t="e">
        <f t="shared" si="195"/>
        <v>#N/A</v>
      </c>
      <c r="AMM44" s="440" t="str">
        <f t="shared" si="195"/>
        <v/>
      </c>
      <c r="AMN44" s="440" t="str">
        <f t="shared" si="195"/>
        <v/>
      </c>
      <c r="AMO44" s="440" t="str">
        <f t="shared" si="195"/>
        <v/>
      </c>
      <c r="AMP44" s="440" t="str">
        <f t="shared" si="195"/>
        <v/>
      </c>
      <c r="AMQ44" s="440" t="str">
        <f t="shared" si="195"/>
        <v/>
      </c>
      <c r="AMR44" s="440" t="str">
        <f t="shared" si="195"/>
        <v/>
      </c>
      <c r="AMS44" s="440" t="str">
        <f t="shared" si="195"/>
        <v/>
      </c>
      <c r="AMT44" s="440" t="str">
        <f t="shared" si="195"/>
        <v/>
      </c>
      <c r="AMU44" s="440" t="str">
        <f t="shared" si="195"/>
        <v/>
      </c>
      <c r="AMV44" s="440" t="str">
        <f t="shared" si="195"/>
        <v/>
      </c>
      <c r="AMW44" s="440" t="str">
        <f t="shared" si="195"/>
        <v/>
      </c>
      <c r="AMX44" s="440" t="str">
        <f t="shared" si="195"/>
        <v/>
      </c>
      <c r="AMY44" s="440" t="e">
        <f t="shared" si="195"/>
        <v>#N/A</v>
      </c>
      <c r="AMZ44" s="440" t="e">
        <f t="shared" si="195"/>
        <v>#N/A</v>
      </c>
      <c r="ANA44" s="440" t="e">
        <f t="shared" si="195"/>
        <v>#N/A</v>
      </c>
      <c r="ANB44" s="440" t="e">
        <f t="shared" si="195"/>
        <v>#N/A</v>
      </c>
      <c r="ANC44" s="440" t="e">
        <f t="shared" si="195"/>
        <v>#N/A</v>
      </c>
      <c r="AND44" s="440" t="str">
        <f t="shared" si="195"/>
        <v/>
      </c>
      <c r="ANE44" s="440" t="e">
        <f t="shared" si="195"/>
        <v>#N/A</v>
      </c>
      <c r="ANF44" s="440" t="e">
        <f t="shared" si="195"/>
        <v>#N/A</v>
      </c>
      <c r="ANG44" s="440" t="str">
        <f t="shared" si="195"/>
        <v/>
      </c>
      <c r="ANH44" s="440" t="e">
        <f t="shared" si="195"/>
        <v>#N/A</v>
      </c>
      <c r="ANI44" s="440" t="e">
        <f t="shared" si="195"/>
        <v>#N/A</v>
      </c>
      <c r="ANJ44" s="440" t="str">
        <f t="shared" si="195"/>
        <v/>
      </c>
      <c r="ANK44" s="440" t="e">
        <f t="shared" si="195"/>
        <v>#N/A</v>
      </c>
      <c r="ANL44" s="440" t="e">
        <f t="shared" si="195"/>
        <v>#N/A</v>
      </c>
      <c r="ANM44" s="440" t="str">
        <f t="shared" si="195"/>
        <v/>
      </c>
      <c r="ANN44" s="440" t="e">
        <f t="shared" si="195"/>
        <v>#N/A</v>
      </c>
      <c r="ANO44" s="440" t="e">
        <f t="shared" si="195"/>
        <v>#N/A</v>
      </c>
      <c r="ANP44" s="440" t="str">
        <f t="shared" si="195"/>
        <v/>
      </c>
      <c r="ANQ44" s="440" t="e">
        <f t="shared" ref="ANQ44:AOR44" si="196">IF(OR(ANQ9&gt;0,ANQ9&lt;0)=TRUE,"red",IF(ISNA(ANQ9)=TRUE,"yellow",""))</f>
        <v>#N/A</v>
      </c>
      <c r="ANR44" s="440" t="e">
        <f t="shared" si="196"/>
        <v>#N/A</v>
      </c>
      <c r="ANS44" s="440" t="str">
        <f t="shared" si="196"/>
        <v/>
      </c>
      <c r="ANT44" s="440" t="e">
        <f t="shared" si="196"/>
        <v>#N/A</v>
      </c>
      <c r="ANU44" s="440" t="e">
        <f t="shared" si="196"/>
        <v>#N/A</v>
      </c>
      <c r="ANV44" s="440" t="str">
        <f t="shared" si="196"/>
        <v/>
      </c>
      <c r="ANW44" s="440" t="e">
        <f t="shared" si="196"/>
        <v>#N/A</v>
      </c>
      <c r="ANX44" s="440" t="e">
        <f t="shared" si="196"/>
        <v>#N/A</v>
      </c>
      <c r="ANY44" s="440" t="e">
        <f t="shared" si="196"/>
        <v>#N/A</v>
      </c>
      <c r="ANZ44" s="440" t="e">
        <f t="shared" si="196"/>
        <v>#N/A</v>
      </c>
      <c r="AOA44" s="440" t="e">
        <f t="shared" si="196"/>
        <v>#N/A</v>
      </c>
      <c r="AOB44" s="440" t="e">
        <f t="shared" si="196"/>
        <v>#N/A</v>
      </c>
      <c r="AOC44" s="440" t="e">
        <f t="shared" si="196"/>
        <v>#N/A</v>
      </c>
      <c r="AOD44" s="440" t="e">
        <f t="shared" si="196"/>
        <v>#N/A</v>
      </c>
      <c r="AOE44" s="440" t="e">
        <f t="shared" si="196"/>
        <v>#N/A</v>
      </c>
      <c r="AOF44" s="440" t="e">
        <f t="shared" si="196"/>
        <v>#N/A</v>
      </c>
      <c r="AOG44" s="440" t="e">
        <f t="shared" si="196"/>
        <v>#N/A</v>
      </c>
      <c r="AOH44" s="440" t="e">
        <f t="shared" si="196"/>
        <v>#N/A</v>
      </c>
      <c r="AOI44" s="440" t="e">
        <f t="shared" si="196"/>
        <v>#N/A</v>
      </c>
      <c r="AOJ44" s="440" t="e">
        <f t="shared" si="196"/>
        <v>#N/A</v>
      </c>
      <c r="AOK44" s="440" t="e">
        <f t="shared" si="196"/>
        <v>#N/A</v>
      </c>
      <c r="AOL44" s="440" t="e">
        <f t="shared" si="196"/>
        <v>#N/A</v>
      </c>
      <c r="AOM44" s="440" t="e">
        <f t="shared" si="196"/>
        <v>#N/A</v>
      </c>
      <c r="AON44" s="440" t="e">
        <f t="shared" si="196"/>
        <v>#N/A</v>
      </c>
      <c r="AOO44" s="440" t="e">
        <f t="shared" si="196"/>
        <v>#N/A</v>
      </c>
      <c r="AOP44" s="440" t="e">
        <f t="shared" si="196"/>
        <v>#N/A</v>
      </c>
      <c r="AOQ44" s="440" t="e">
        <f t="shared" si="196"/>
        <v>#N/A</v>
      </c>
      <c r="AOR44" s="440" t="e">
        <f t="shared" si="196"/>
        <v>#N/A</v>
      </c>
    </row>
    <row r="45" spans="1:1084" x14ac:dyDescent="0.25">
      <c r="A45" s="131" t="s">
        <v>957</v>
      </c>
      <c r="B45" s="440" t="str">
        <f t="shared" ref="B45:BM45" si="197">IF(OR(B10&gt;1,B10&lt;-1)=TRUE,"red",IF(ISNA(B10)=TRUE,"yellow",""))</f>
        <v/>
      </c>
      <c r="C45" s="440" t="str">
        <f t="shared" si="197"/>
        <v/>
      </c>
      <c r="D45" s="440" t="str">
        <f t="shared" si="197"/>
        <v/>
      </c>
      <c r="E45" s="440" t="str">
        <f t="shared" si="197"/>
        <v/>
      </c>
      <c r="F45" s="440" t="str">
        <f t="shared" si="197"/>
        <v/>
      </c>
      <c r="G45" s="440" t="str">
        <f t="shared" si="197"/>
        <v/>
      </c>
      <c r="H45" s="440" t="str">
        <f t="shared" si="197"/>
        <v/>
      </c>
      <c r="I45" s="440" t="str">
        <f t="shared" si="197"/>
        <v/>
      </c>
      <c r="J45" s="440" t="str">
        <f t="shared" si="197"/>
        <v/>
      </c>
      <c r="K45" s="440" t="str">
        <f t="shared" si="197"/>
        <v/>
      </c>
      <c r="L45" s="440" t="str">
        <f t="shared" si="197"/>
        <v/>
      </c>
      <c r="M45" s="440" t="str">
        <f t="shared" si="197"/>
        <v/>
      </c>
      <c r="N45" s="440" t="str">
        <f t="shared" si="197"/>
        <v/>
      </c>
      <c r="O45" s="440" t="str">
        <f t="shared" si="197"/>
        <v/>
      </c>
      <c r="P45" s="440" t="str">
        <f t="shared" si="197"/>
        <v/>
      </c>
      <c r="Q45" s="440" t="str">
        <f t="shared" si="197"/>
        <v/>
      </c>
      <c r="R45" s="440" t="str">
        <f t="shared" si="197"/>
        <v/>
      </c>
      <c r="S45" s="440" t="str">
        <f t="shared" si="197"/>
        <v/>
      </c>
      <c r="T45" s="440" t="str">
        <f t="shared" si="197"/>
        <v/>
      </c>
      <c r="U45" s="440" t="str">
        <f t="shared" si="197"/>
        <v/>
      </c>
      <c r="V45" s="440" t="str">
        <f t="shared" si="197"/>
        <v/>
      </c>
      <c r="W45" s="440" t="e">
        <f t="shared" si="197"/>
        <v>#N/A</v>
      </c>
      <c r="X45" s="440" t="e">
        <f t="shared" si="197"/>
        <v>#N/A</v>
      </c>
      <c r="Y45" s="440" t="e">
        <f t="shared" si="197"/>
        <v>#N/A</v>
      </c>
      <c r="Z45" s="440" t="str">
        <f t="shared" si="197"/>
        <v/>
      </c>
      <c r="AA45" s="440" t="str">
        <f t="shared" si="197"/>
        <v/>
      </c>
      <c r="AB45" s="440" t="str">
        <f t="shared" si="197"/>
        <v/>
      </c>
      <c r="AC45" s="440" t="str">
        <f t="shared" si="197"/>
        <v/>
      </c>
      <c r="AD45" s="440" t="str">
        <f t="shared" si="197"/>
        <v/>
      </c>
      <c r="AE45" s="440" t="str">
        <f t="shared" si="197"/>
        <v/>
      </c>
      <c r="AF45" s="440" t="str">
        <f t="shared" si="197"/>
        <v/>
      </c>
      <c r="AG45" s="440" t="str">
        <f t="shared" si="197"/>
        <v/>
      </c>
      <c r="AH45" s="440" t="str">
        <f t="shared" si="197"/>
        <v/>
      </c>
      <c r="AI45" s="440" t="str">
        <f t="shared" si="197"/>
        <v/>
      </c>
      <c r="AJ45" s="440" t="str">
        <f t="shared" si="197"/>
        <v/>
      </c>
      <c r="AK45" s="440" t="str">
        <f t="shared" si="197"/>
        <v/>
      </c>
      <c r="AL45" s="440" t="str">
        <f t="shared" si="197"/>
        <v/>
      </c>
      <c r="AM45" s="440" t="str">
        <f t="shared" si="197"/>
        <v/>
      </c>
      <c r="AN45" s="440" t="str">
        <f t="shared" si="197"/>
        <v/>
      </c>
      <c r="AO45" s="440" t="str">
        <f t="shared" si="197"/>
        <v/>
      </c>
      <c r="AP45" s="440" t="str">
        <f t="shared" si="197"/>
        <v/>
      </c>
      <c r="AQ45" s="440" t="str">
        <f t="shared" si="197"/>
        <v/>
      </c>
      <c r="AR45" s="440" t="str">
        <f t="shared" si="197"/>
        <v/>
      </c>
      <c r="AS45" s="440" t="str">
        <f t="shared" si="197"/>
        <v/>
      </c>
      <c r="AT45" s="440" t="str">
        <f t="shared" si="197"/>
        <v/>
      </c>
      <c r="AU45" s="440" t="e">
        <f t="shared" si="197"/>
        <v>#N/A</v>
      </c>
      <c r="AV45" s="440" t="e">
        <f t="shared" si="197"/>
        <v>#N/A</v>
      </c>
      <c r="AW45" s="440" t="e">
        <f t="shared" si="197"/>
        <v>#N/A</v>
      </c>
      <c r="AX45" s="440" t="str">
        <f t="shared" si="197"/>
        <v/>
      </c>
      <c r="AY45" s="440" t="str">
        <f t="shared" si="197"/>
        <v/>
      </c>
      <c r="AZ45" s="440" t="str">
        <f t="shared" si="197"/>
        <v/>
      </c>
      <c r="BA45" s="440" t="str">
        <f t="shared" si="197"/>
        <v/>
      </c>
      <c r="BB45" s="440" t="str">
        <f t="shared" si="197"/>
        <v/>
      </c>
      <c r="BC45" s="440" t="str">
        <f t="shared" si="197"/>
        <v/>
      </c>
      <c r="BD45" s="440" t="str">
        <f t="shared" si="197"/>
        <v/>
      </c>
      <c r="BE45" s="440" t="str">
        <f t="shared" si="197"/>
        <v/>
      </c>
      <c r="BF45" s="440" t="str">
        <f t="shared" si="197"/>
        <v/>
      </c>
      <c r="BG45" s="440" t="str">
        <f t="shared" si="197"/>
        <v/>
      </c>
      <c r="BH45" s="440" t="str">
        <f t="shared" si="197"/>
        <v/>
      </c>
      <c r="BI45" s="440" t="str">
        <f t="shared" si="197"/>
        <v/>
      </c>
      <c r="BJ45" s="440" t="str">
        <f t="shared" si="197"/>
        <v/>
      </c>
      <c r="BK45" s="440" t="str">
        <f t="shared" si="197"/>
        <v/>
      </c>
      <c r="BL45" s="440" t="str">
        <f t="shared" si="197"/>
        <v/>
      </c>
      <c r="BM45" s="440" t="str">
        <f t="shared" si="197"/>
        <v/>
      </c>
      <c r="BN45" s="440" t="str">
        <f t="shared" ref="BN45:DY45" si="198">IF(OR(BN10&gt;1,BN10&lt;-1)=TRUE,"red",IF(ISNA(BN10)=TRUE,"yellow",""))</f>
        <v/>
      </c>
      <c r="BO45" s="440" t="str">
        <f t="shared" si="198"/>
        <v/>
      </c>
      <c r="BP45" s="440" t="str">
        <f t="shared" si="198"/>
        <v/>
      </c>
      <c r="BQ45" s="440" t="str">
        <f t="shared" si="198"/>
        <v/>
      </c>
      <c r="BR45" s="440" t="str">
        <f t="shared" si="198"/>
        <v/>
      </c>
      <c r="BS45" s="440" t="e">
        <f t="shared" si="198"/>
        <v>#N/A</v>
      </c>
      <c r="BT45" s="440" t="e">
        <f t="shared" si="198"/>
        <v>#N/A</v>
      </c>
      <c r="BU45" s="440" t="e">
        <f t="shared" si="198"/>
        <v>#N/A</v>
      </c>
      <c r="BV45" s="440" t="str">
        <f t="shared" si="198"/>
        <v/>
      </c>
      <c r="BW45" s="440" t="str">
        <f t="shared" si="198"/>
        <v/>
      </c>
      <c r="BX45" s="440" t="str">
        <f t="shared" si="198"/>
        <v/>
      </c>
      <c r="BY45" s="440" t="str">
        <f t="shared" si="198"/>
        <v/>
      </c>
      <c r="BZ45" s="440" t="str">
        <f t="shared" si="198"/>
        <v/>
      </c>
      <c r="CA45" s="440" t="str">
        <f t="shared" si="198"/>
        <v/>
      </c>
      <c r="CB45" s="440" t="e">
        <f t="shared" si="198"/>
        <v>#N/A</v>
      </c>
      <c r="CC45" s="440" t="str">
        <f t="shared" si="198"/>
        <v/>
      </c>
      <c r="CD45" s="440" t="str">
        <f t="shared" si="198"/>
        <v/>
      </c>
      <c r="CE45" s="440" t="str">
        <f t="shared" si="198"/>
        <v/>
      </c>
      <c r="CF45" s="440" t="str">
        <f t="shared" si="198"/>
        <v/>
      </c>
      <c r="CG45" s="440" t="str">
        <f t="shared" si="198"/>
        <v/>
      </c>
      <c r="CH45" s="440" t="str">
        <f t="shared" si="198"/>
        <v/>
      </c>
      <c r="CI45" s="440" t="e">
        <f t="shared" si="198"/>
        <v>#N/A</v>
      </c>
      <c r="CJ45" s="440" t="str">
        <f t="shared" si="198"/>
        <v/>
      </c>
      <c r="CK45" s="440" t="str">
        <f t="shared" si="198"/>
        <v/>
      </c>
      <c r="CL45" s="440" t="str">
        <f t="shared" si="198"/>
        <v/>
      </c>
      <c r="CM45" s="440" t="str">
        <f t="shared" si="198"/>
        <v/>
      </c>
      <c r="CN45" s="440" t="str">
        <f t="shared" si="198"/>
        <v/>
      </c>
      <c r="CO45" s="440" t="str">
        <f t="shared" si="198"/>
        <v/>
      </c>
      <c r="CP45" s="440" t="e">
        <f t="shared" si="198"/>
        <v>#N/A</v>
      </c>
      <c r="CQ45" s="440" t="str">
        <f t="shared" si="198"/>
        <v/>
      </c>
      <c r="CR45" s="440" t="str">
        <f t="shared" si="198"/>
        <v/>
      </c>
      <c r="CS45" s="440" t="str">
        <f t="shared" si="198"/>
        <v/>
      </c>
      <c r="CT45" s="440" t="str">
        <f t="shared" si="198"/>
        <v/>
      </c>
      <c r="CU45" s="440" t="str">
        <f t="shared" si="198"/>
        <v/>
      </c>
      <c r="CV45" s="440" t="str">
        <f t="shared" si="198"/>
        <v/>
      </c>
      <c r="CW45" s="440" t="e">
        <f t="shared" si="198"/>
        <v>#N/A</v>
      </c>
      <c r="CX45" s="440" t="str">
        <f t="shared" si="198"/>
        <v/>
      </c>
      <c r="CY45" s="440" t="e">
        <f t="shared" si="198"/>
        <v>#N/A</v>
      </c>
      <c r="CZ45" s="440" t="e">
        <f t="shared" si="198"/>
        <v>#N/A</v>
      </c>
      <c r="DA45" s="440" t="str">
        <f t="shared" si="198"/>
        <v/>
      </c>
      <c r="DB45" s="440" t="e">
        <f t="shared" si="198"/>
        <v>#N/A</v>
      </c>
      <c r="DC45" s="440" t="e">
        <f t="shared" si="198"/>
        <v>#N/A</v>
      </c>
      <c r="DD45" s="440" t="str">
        <f t="shared" si="198"/>
        <v/>
      </c>
      <c r="DE45" s="440" t="e">
        <f t="shared" si="198"/>
        <v>#N/A</v>
      </c>
      <c r="DF45" s="440" t="e">
        <f t="shared" si="198"/>
        <v>#N/A</v>
      </c>
      <c r="DG45" s="440" t="str">
        <f t="shared" si="198"/>
        <v/>
      </c>
      <c r="DH45" s="440" t="e">
        <f t="shared" si="198"/>
        <v>#N/A</v>
      </c>
      <c r="DI45" s="440" t="e">
        <f t="shared" si="198"/>
        <v>#N/A</v>
      </c>
      <c r="DJ45" s="440" t="str">
        <f t="shared" si="198"/>
        <v/>
      </c>
      <c r="DK45" s="440" t="e">
        <f t="shared" si="198"/>
        <v>#N/A</v>
      </c>
      <c r="DL45" s="440" t="e">
        <f t="shared" si="198"/>
        <v>#N/A</v>
      </c>
      <c r="DM45" s="440" t="str">
        <f t="shared" si="198"/>
        <v/>
      </c>
      <c r="DN45" s="440" t="e">
        <f t="shared" si="198"/>
        <v>#N/A</v>
      </c>
      <c r="DO45" s="440" t="e">
        <f t="shared" si="198"/>
        <v>#N/A</v>
      </c>
      <c r="DP45" s="440" t="str">
        <f t="shared" si="198"/>
        <v/>
      </c>
      <c r="DQ45" s="440" t="e">
        <f t="shared" si="198"/>
        <v>#N/A</v>
      </c>
      <c r="DR45" s="440" t="e">
        <f t="shared" si="198"/>
        <v>#N/A</v>
      </c>
      <c r="DS45" s="440" t="e">
        <f t="shared" si="198"/>
        <v>#VALUE!</v>
      </c>
      <c r="DT45" s="440" t="e">
        <f t="shared" si="198"/>
        <v>#N/A</v>
      </c>
      <c r="DU45" s="440" t="e">
        <f t="shared" si="198"/>
        <v>#N/A</v>
      </c>
      <c r="DV45" s="440" t="str">
        <f t="shared" si="198"/>
        <v/>
      </c>
      <c r="DW45" s="440" t="e">
        <f t="shared" si="198"/>
        <v>#N/A</v>
      </c>
      <c r="DX45" s="440" t="e">
        <f t="shared" si="198"/>
        <v>#N/A</v>
      </c>
      <c r="DY45" s="440" t="str">
        <f t="shared" si="198"/>
        <v/>
      </c>
      <c r="DZ45" s="440" t="e">
        <f t="shared" ref="DZ45:GK45" si="199">IF(OR(DZ10&gt;1,DZ10&lt;-1)=TRUE,"red",IF(ISNA(DZ10)=TRUE,"yellow",""))</f>
        <v>#N/A</v>
      </c>
      <c r="EA45" s="440" t="e">
        <f t="shared" si="199"/>
        <v>#N/A</v>
      </c>
      <c r="EB45" s="440" t="str">
        <f t="shared" si="199"/>
        <v/>
      </c>
      <c r="EC45" s="440" t="e">
        <f t="shared" si="199"/>
        <v>#N/A</v>
      </c>
      <c r="ED45" s="440" t="e">
        <f t="shared" si="199"/>
        <v>#N/A</v>
      </c>
      <c r="EE45" s="440" t="str">
        <f t="shared" si="199"/>
        <v/>
      </c>
      <c r="EF45" s="440" t="e">
        <f t="shared" si="199"/>
        <v>#N/A</v>
      </c>
      <c r="EG45" s="440" t="e">
        <f t="shared" si="199"/>
        <v>#N/A</v>
      </c>
      <c r="EH45" s="440" t="str">
        <f t="shared" si="199"/>
        <v/>
      </c>
      <c r="EI45" s="440" t="e">
        <f t="shared" si="199"/>
        <v>#N/A</v>
      </c>
      <c r="EJ45" s="440" t="e">
        <f t="shared" si="199"/>
        <v>#N/A</v>
      </c>
      <c r="EK45" s="440" t="str">
        <f t="shared" si="199"/>
        <v/>
      </c>
      <c r="EL45" s="440" t="e">
        <f t="shared" si="199"/>
        <v>#N/A</v>
      </c>
      <c r="EM45" s="440" t="e">
        <f t="shared" si="199"/>
        <v>#N/A</v>
      </c>
      <c r="EN45" s="440" t="str">
        <f t="shared" si="199"/>
        <v/>
      </c>
      <c r="EO45" s="440" t="e">
        <f t="shared" si="199"/>
        <v>#N/A</v>
      </c>
      <c r="EP45" s="440" t="e">
        <f t="shared" si="199"/>
        <v>#N/A</v>
      </c>
      <c r="EQ45" s="440" t="e">
        <f t="shared" si="199"/>
        <v>#VALUE!</v>
      </c>
      <c r="ER45" s="440" t="e">
        <f t="shared" si="199"/>
        <v>#N/A</v>
      </c>
      <c r="ES45" s="440" t="e">
        <f t="shared" si="199"/>
        <v>#N/A</v>
      </c>
      <c r="ET45" s="440" t="str">
        <f t="shared" si="199"/>
        <v/>
      </c>
      <c r="EU45" s="440" t="str">
        <f t="shared" si="199"/>
        <v/>
      </c>
      <c r="EV45" s="440" t="str">
        <f t="shared" si="199"/>
        <v/>
      </c>
      <c r="EW45" s="440" t="str">
        <f t="shared" si="199"/>
        <v/>
      </c>
      <c r="EX45" s="440" t="str">
        <f t="shared" si="199"/>
        <v/>
      </c>
      <c r="EY45" s="440" t="str">
        <f t="shared" si="199"/>
        <v/>
      </c>
      <c r="EZ45" s="440" t="str">
        <f t="shared" si="199"/>
        <v/>
      </c>
      <c r="FA45" s="440" t="e">
        <f t="shared" si="199"/>
        <v>#VALUE!</v>
      </c>
      <c r="FB45" s="440" t="str">
        <f t="shared" si="199"/>
        <v/>
      </c>
      <c r="FC45" s="440" t="str">
        <f t="shared" si="199"/>
        <v/>
      </c>
      <c r="FD45" s="440" t="str">
        <f t="shared" si="199"/>
        <v/>
      </c>
      <c r="FE45" s="440" t="str">
        <f t="shared" si="199"/>
        <v/>
      </c>
      <c r="FF45" s="440" t="e">
        <f t="shared" si="199"/>
        <v>#N/A</v>
      </c>
      <c r="FG45" s="440" t="str">
        <f t="shared" si="199"/>
        <v/>
      </c>
      <c r="FH45" s="440" t="str">
        <f t="shared" si="199"/>
        <v/>
      </c>
      <c r="FI45" s="440" t="str">
        <f t="shared" si="199"/>
        <v/>
      </c>
      <c r="FJ45" s="440" t="str">
        <f t="shared" si="199"/>
        <v/>
      </c>
      <c r="FK45" s="440" t="str">
        <f t="shared" si="199"/>
        <v/>
      </c>
      <c r="FL45" s="440" t="str">
        <f t="shared" si="199"/>
        <v/>
      </c>
      <c r="FM45" s="440" t="e">
        <f t="shared" si="199"/>
        <v>#VALUE!</v>
      </c>
      <c r="FN45" s="440" t="str">
        <f t="shared" si="199"/>
        <v/>
      </c>
      <c r="FO45" s="440" t="str">
        <f t="shared" si="199"/>
        <v/>
      </c>
      <c r="FP45" s="440" t="str">
        <f t="shared" si="199"/>
        <v/>
      </c>
      <c r="FQ45" s="440" t="str">
        <f t="shared" si="199"/>
        <v/>
      </c>
      <c r="FR45" s="440" t="str">
        <f t="shared" si="199"/>
        <v/>
      </c>
      <c r="FS45" s="440" t="str">
        <f t="shared" si="199"/>
        <v>red</v>
      </c>
      <c r="FT45" s="440" t="e">
        <f t="shared" si="199"/>
        <v>#N/A</v>
      </c>
      <c r="FU45" s="440" t="str">
        <f t="shared" si="199"/>
        <v/>
      </c>
      <c r="FV45" s="440" t="str">
        <f t="shared" si="199"/>
        <v/>
      </c>
      <c r="FW45" s="440" t="str">
        <f t="shared" si="199"/>
        <v/>
      </c>
      <c r="FX45" s="440" t="str">
        <f t="shared" si="199"/>
        <v/>
      </c>
      <c r="FY45" s="440" t="str">
        <f t="shared" si="199"/>
        <v/>
      </c>
      <c r="FZ45" s="440" t="str">
        <f t="shared" si="199"/>
        <v/>
      </c>
      <c r="GA45" s="440" t="e">
        <f t="shared" si="199"/>
        <v>#N/A</v>
      </c>
      <c r="GB45" s="440" t="str">
        <f t="shared" si="199"/>
        <v/>
      </c>
      <c r="GC45" s="440" t="str">
        <f t="shared" si="199"/>
        <v/>
      </c>
      <c r="GD45" s="440" t="str">
        <f t="shared" si="199"/>
        <v/>
      </c>
      <c r="GE45" s="440" t="str">
        <f t="shared" si="199"/>
        <v/>
      </c>
      <c r="GF45" s="440" t="str">
        <f t="shared" si="199"/>
        <v/>
      </c>
      <c r="GG45" s="440" t="str">
        <f t="shared" si="199"/>
        <v>red</v>
      </c>
      <c r="GH45" s="440" t="e">
        <f t="shared" si="199"/>
        <v>#N/A</v>
      </c>
      <c r="GI45" s="440" t="str">
        <f t="shared" si="199"/>
        <v/>
      </c>
      <c r="GJ45" s="440" t="str">
        <f t="shared" si="199"/>
        <v/>
      </c>
      <c r="GK45" s="440" t="str">
        <f t="shared" si="199"/>
        <v/>
      </c>
      <c r="GL45" s="440" t="str">
        <f t="shared" ref="GL45:IW45" si="200">IF(OR(GL10&gt;1,GL10&lt;-1)=TRUE,"red",IF(ISNA(GL10)=TRUE,"yellow",""))</f>
        <v/>
      </c>
      <c r="GM45" s="440" t="str">
        <f t="shared" si="200"/>
        <v/>
      </c>
      <c r="GN45" s="440" t="str">
        <f t="shared" si="200"/>
        <v>red</v>
      </c>
      <c r="GO45" s="440" t="e">
        <f t="shared" si="200"/>
        <v>#N/A</v>
      </c>
      <c r="GP45" s="440" t="str">
        <f t="shared" si="200"/>
        <v/>
      </c>
      <c r="GQ45" s="440" t="str">
        <f t="shared" si="200"/>
        <v/>
      </c>
      <c r="GR45" s="440" t="str">
        <f t="shared" si="200"/>
        <v/>
      </c>
      <c r="GS45" s="440" t="str">
        <f t="shared" si="200"/>
        <v/>
      </c>
      <c r="GT45" s="440" t="str">
        <f t="shared" si="200"/>
        <v/>
      </c>
      <c r="GU45" s="440" t="str">
        <f t="shared" si="200"/>
        <v>red</v>
      </c>
      <c r="GV45" s="440" t="e">
        <f t="shared" si="200"/>
        <v>#N/A</v>
      </c>
      <c r="GW45" s="440" t="str">
        <f t="shared" si="200"/>
        <v/>
      </c>
      <c r="GX45" s="440" t="str">
        <f t="shared" si="200"/>
        <v/>
      </c>
      <c r="GY45" s="440" t="str">
        <f t="shared" si="200"/>
        <v/>
      </c>
      <c r="GZ45" s="440" t="str">
        <f t="shared" si="200"/>
        <v/>
      </c>
      <c r="HA45" s="440" t="str">
        <f t="shared" si="200"/>
        <v/>
      </c>
      <c r="HB45" s="440" t="str">
        <f t="shared" si="200"/>
        <v>red</v>
      </c>
      <c r="HC45" s="440" t="e">
        <f t="shared" si="200"/>
        <v>#N/A</v>
      </c>
      <c r="HD45" s="440" t="str">
        <f t="shared" si="200"/>
        <v/>
      </c>
      <c r="HE45" s="440" t="str">
        <f t="shared" si="200"/>
        <v/>
      </c>
      <c r="HF45" s="440" t="str">
        <f t="shared" si="200"/>
        <v/>
      </c>
      <c r="HG45" s="440" t="str">
        <f t="shared" si="200"/>
        <v/>
      </c>
      <c r="HH45" s="440" t="e">
        <f t="shared" si="200"/>
        <v>#VALUE!</v>
      </c>
      <c r="HI45" s="440" t="str">
        <f t="shared" si="200"/>
        <v/>
      </c>
      <c r="HJ45" s="440" t="str">
        <f t="shared" si="200"/>
        <v/>
      </c>
      <c r="HK45" s="440" t="str">
        <f t="shared" si="200"/>
        <v/>
      </c>
      <c r="HL45" s="440" t="str">
        <f t="shared" si="200"/>
        <v/>
      </c>
      <c r="HM45" s="440" t="str">
        <f t="shared" si="200"/>
        <v/>
      </c>
      <c r="HN45" s="440" t="str">
        <f t="shared" si="200"/>
        <v/>
      </c>
      <c r="HO45" s="440" t="str">
        <f t="shared" si="200"/>
        <v/>
      </c>
      <c r="HP45" s="440" t="e">
        <f t="shared" si="200"/>
        <v>#N/A</v>
      </c>
      <c r="HQ45" s="440" t="str">
        <f t="shared" si="200"/>
        <v/>
      </c>
      <c r="HR45" s="440" t="str">
        <f t="shared" si="200"/>
        <v/>
      </c>
      <c r="HS45" s="440" t="str">
        <f t="shared" si="200"/>
        <v/>
      </c>
      <c r="HT45" s="440" t="str">
        <f t="shared" si="200"/>
        <v/>
      </c>
      <c r="HU45" s="440" t="str">
        <f t="shared" si="200"/>
        <v/>
      </c>
      <c r="HV45" s="440" t="str">
        <f t="shared" si="200"/>
        <v/>
      </c>
      <c r="HW45" s="440" t="str">
        <f t="shared" si="200"/>
        <v/>
      </c>
      <c r="HX45" s="440" t="str">
        <f t="shared" si="200"/>
        <v/>
      </c>
      <c r="HY45" s="440" t="str">
        <f t="shared" si="200"/>
        <v/>
      </c>
      <c r="HZ45" s="440" t="str">
        <f t="shared" si="200"/>
        <v/>
      </c>
      <c r="IA45" s="440" t="str">
        <f t="shared" si="200"/>
        <v/>
      </c>
      <c r="IB45" s="440" t="str">
        <f t="shared" si="200"/>
        <v/>
      </c>
      <c r="IC45" s="440" t="str">
        <f t="shared" si="200"/>
        <v/>
      </c>
      <c r="ID45" s="440" t="str">
        <f t="shared" si="200"/>
        <v/>
      </c>
      <c r="IE45" s="440" t="str">
        <f t="shared" si="200"/>
        <v/>
      </c>
      <c r="IF45" s="440" t="str">
        <f t="shared" si="200"/>
        <v/>
      </c>
      <c r="IG45" s="440" t="str">
        <f t="shared" si="200"/>
        <v/>
      </c>
      <c r="IH45" s="440" t="str">
        <f t="shared" si="200"/>
        <v/>
      </c>
      <c r="II45" s="440" t="e">
        <f t="shared" si="200"/>
        <v>#N/A</v>
      </c>
      <c r="IJ45" s="440" t="str">
        <f t="shared" si="200"/>
        <v/>
      </c>
      <c r="IK45" s="440" t="str">
        <f t="shared" si="200"/>
        <v/>
      </c>
      <c r="IL45" s="440" t="str">
        <f t="shared" si="200"/>
        <v/>
      </c>
      <c r="IM45" s="440" t="str">
        <f t="shared" si="200"/>
        <v/>
      </c>
      <c r="IN45" s="440" t="str">
        <f t="shared" si="200"/>
        <v/>
      </c>
      <c r="IO45" s="440" t="e">
        <f t="shared" si="200"/>
        <v>#VALUE!</v>
      </c>
      <c r="IP45" s="440" t="str">
        <f t="shared" si="200"/>
        <v/>
      </c>
      <c r="IQ45" s="440" t="str">
        <f t="shared" si="200"/>
        <v/>
      </c>
      <c r="IR45" s="440" t="str">
        <f t="shared" si="200"/>
        <v/>
      </c>
      <c r="IS45" s="440" t="str">
        <f t="shared" si="200"/>
        <v/>
      </c>
      <c r="IT45" s="440" t="str">
        <f t="shared" si="200"/>
        <v/>
      </c>
      <c r="IU45" s="440" t="str">
        <f t="shared" si="200"/>
        <v/>
      </c>
      <c r="IV45" s="440" t="str">
        <f t="shared" si="200"/>
        <v/>
      </c>
      <c r="IW45" s="440" t="e">
        <f t="shared" si="200"/>
        <v>#VALUE!</v>
      </c>
      <c r="IX45" s="440" t="str">
        <f t="shared" ref="IX45:JU45" si="201">IF(OR(IX10&gt;1,IX10&lt;-1)=TRUE,"red",IF(ISNA(IX10)=TRUE,"yellow",""))</f>
        <v/>
      </c>
      <c r="IY45" s="440" t="str">
        <f t="shared" si="201"/>
        <v/>
      </c>
      <c r="IZ45" s="440" t="str">
        <f t="shared" si="201"/>
        <v/>
      </c>
      <c r="JA45" s="440" t="str">
        <f t="shared" si="201"/>
        <v/>
      </c>
      <c r="JB45" s="440" t="str">
        <f t="shared" si="201"/>
        <v/>
      </c>
      <c r="JC45" s="440" t="str">
        <f t="shared" si="201"/>
        <v/>
      </c>
      <c r="JD45" s="440" t="str">
        <f t="shared" si="201"/>
        <v/>
      </c>
      <c r="JE45" s="440" t="str">
        <f t="shared" si="201"/>
        <v/>
      </c>
      <c r="JF45" s="440" t="str">
        <f t="shared" si="201"/>
        <v/>
      </c>
      <c r="JG45" s="440" t="str">
        <f t="shared" si="201"/>
        <v/>
      </c>
      <c r="JH45" s="440" t="str">
        <f t="shared" si="201"/>
        <v/>
      </c>
      <c r="JI45" s="440" t="str">
        <f t="shared" si="201"/>
        <v/>
      </c>
      <c r="JJ45" s="440" t="str">
        <f t="shared" si="201"/>
        <v/>
      </c>
      <c r="JK45" s="440" t="str">
        <f t="shared" si="201"/>
        <v/>
      </c>
      <c r="JL45" s="440" t="str">
        <f t="shared" si="201"/>
        <v/>
      </c>
      <c r="JM45" s="440" t="str">
        <f t="shared" si="201"/>
        <v/>
      </c>
      <c r="JN45" s="440" t="str">
        <f t="shared" si="201"/>
        <v/>
      </c>
      <c r="JO45" s="440" t="str">
        <f t="shared" si="201"/>
        <v/>
      </c>
      <c r="JP45" s="440" t="str">
        <f t="shared" si="201"/>
        <v/>
      </c>
      <c r="JQ45" s="440" t="str">
        <f t="shared" si="201"/>
        <v/>
      </c>
      <c r="JR45" s="440" t="str">
        <f t="shared" si="201"/>
        <v/>
      </c>
      <c r="JS45" s="440" t="e">
        <f t="shared" si="201"/>
        <v>#N/A</v>
      </c>
      <c r="JT45" s="440" t="e">
        <f t="shared" si="201"/>
        <v>#N/A</v>
      </c>
      <c r="JU45" s="440" t="e">
        <f t="shared" si="201"/>
        <v>#N/A</v>
      </c>
      <c r="JV45" s="440" t="str">
        <f t="shared" ref="JV45:LI45" si="202">IF(OR(JV10&gt;0,JV10&lt;0)=TRUE,"red",IF(ISNA(JV10)=TRUE,"yellow",""))</f>
        <v/>
      </c>
      <c r="JW45" s="440" t="e">
        <f t="shared" si="202"/>
        <v>#N/A</v>
      </c>
      <c r="JX45" s="440" t="e">
        <f t="shared" si="202"/>
        <v>#N/A</v>
      </c>
      <c r="JY45" s="440" t="str">
        <f t="shared" si="202"/>
        <v/>
      </c>
      <c r="JZ45" s="440" t="e">
        <f t="shared" si="202"/>
        <v>#N/A</v>
      </c>
      <c r="KA45" s="440" t="e">
        <f t="shared" si="202"/>
        <v>#N/A</v>
      </c>
      <c r="KB45" s="440" t="str">
        <f t="shared" si="202"/>
        <v/>
      </c>
      <c r="KC45" s="440" t="e">
        <f t="shared" si="202"/>
        <v>#N/A</v>
      </c>
      <c r="KD45" s="440" t="e">
        <f t="shared" si="202"/>
        <v>#N/A</v>
      </c>
      <c r="KE45" s="440" t="str">
        <f t="shared" si="202"/>
        <v/>
      </c>
      <c r="KF45" s="440" t="e">
        <f t="shared" si="202"/>
        <v>#N/A</v>
      </c>
      <c r="KG45" s="440" t="e">
        <f t="shared" si="202"/>
        <v>#N/A</v>
      </c>
      <c r="KH45" s="440" t="str">
        <f t="shared" si="202"/>
        <v/>
      </c>
      <c r="KI45" s="440" t="e">
        <f t="shared" si="202"/>
        <v>#N/A</v>
      </c>
      <c r="KJ45" s="440" t="e">
        <f t="shared" si="202"/>
        <v>#N/A</v>
      </c>
      <c r="KK45" s="440" t="str">
        <f t="shared" si="202"/>
        <v/>
      </c>
      <c r="KL45" s="440" t="e">
        <f t="shared" si="202"/>
        <v>#N/A</v>
      </c>
      <c r="KM45" s="440" t="e">
        <f t="shared" si="202"/>
        <v>#N/A</v>
      </c>
      <c r="KN45" s="440" t="str">
        <f t="shared" si="202"/>
        <v/>
      </c>
      <c r="KO45" s="440" t="e">
        <f t="shared" si="202"/>
        <v>#N/A</v>
      </c>
      <c r="KP45" s="440" t="e">
        <f t="shared" si="202"/>
        <v>#N/A</v>
      </c>
      <c r="KQ45" s="440" t="e">
        <f t="shared" si="202"/>
        <v>#N/A</v>
      </c>
      <c r="KR45" s="440" t="e">
        <f t="shared" si="202"/>
        <v>#N/A</v>
      </c>
      <c r="KS45" s="440" t="e">
        <f t="shared" si="202"/>
        <v>#N/A</v>
      </c>
      <c r="KT45" s="440" t="str">
        <f t="shared" si="202"/>
        <v/>
      </c>
      <c r="KU45" s="440" t="e">
        <f t="shared" si="202"/>
        <v>#N/A</v>
      </c>
      <c r="KV45" s="440" t="e">
        <f t="shared" si="202"/>
        <v>#N/A</v>
      </c>
      <c r="KW45" s="440" t="str">
        <f t="shared" si="202"/>
        <v/>
      </c>
      <c r="KX45" s="440" t="e">
        <f t="shared" si="202"/>
        <v>#N/A</v>
      </c>
      <c r="KY45" s="440" t="e">
        <f t="shared" si="202"/>
        <v>#N/A</v>
      </c>
      <c r="KZ45" s="440" t="e">
        <f t="shared" si="202"/>
        <v>#N/A</v>
      </c>
      <c r="LA45" s="440" t="e">
        <f t="shared" si="202"/>
        <v>#N/A</v>
      </c>
      <c r="LB45" s="440" t="e">
        <f t="shared" si="202"/>
        <v>#N/A</v>
      </c>
      <c r="LC45" s="440" t="str">
        <f t="shared" si="202"/>
        <v/>
      </c>
      <c r="LD45" s="440" t="e">
        <f t="shared" si="202"/>
        <v>#N/A</v>
      </c>
      <c r="LE45" s="440" t="e">
        <f t="shared" si="202"/>
        <v>#N/A</v>
      </c>
      <c r="LF45" s="440" t="str">
        <f t="shared" si="202"/>
        <v/>
      </c>
      <c r="LG45" s="440" t="e">
        <f t="shared" si="202"/>
        <v>#N/A</v>
      </c>
      <c r="LH45" s="440" t="e">
        <f t="shared" si="202"/>
        <v>#N/A</v>
      </c>
      <c r="LI45" s="440" t="str">
        <f t="shared" si="202"/>
        <v/>
      </c>
      <c r="LJ45" s="440" t="e">
        <f t="shared" ref="LJ45:NU45" si="203">IF(OR(LJ10&gt;0,LJ10&lt;0)=TRUE,"red",IF(ISNA(LJ10)=TRUE,"yellow",""))</f>
        <v>#N/A</v>
      </c>
      <c r="LK45" s="440" t="e">
        <f t="shared" si="203"/>
        <v>#N/A</v>
      </c>
      <c r="LL45" s="440" t="str">
        <f t="shared" ref="LL45:MO45" si="204">IF(OR(LL10&gt;=1,LL10&lt;=-1)=TRUE,"red",IF(ISNA(LL10)=TRUE,"yellow",""))</f>
        <v/>
      </c>
      <c r="LM45" s="440" t="e">
        <f t="shared" si="204"/>
        <v>#N/A</v>
      </c>
      <c r="LN45" s="440" t="e">
        <f t="shared" si="204"/>
        <v>#N/A</v>
      </c>
      <c r="LO45" s="440" t="str">
        <f t="shared" si="204"/>
        <v/>
      </c>
      <c r="LP45" s="440" t="e">
        <f t="shared" si="204"/>
        <v>#N/A</v>
      </c>
      <c r="LQ45" s="440" t="e">
        <f t="shared" si="204"/>
        <v>#N/A</v>
      </c>
      <c r="LR45" s="440" t="str">
        <f t="shared" si="204"/>
        <v/>
      </c>
      <c r="LS45" s="440" t="e">
        <f t="shared" si="204"/>
        <v>#N/A</v>
      </c>
      <c r="LT45" s="440" t="e">
        <f t="shared" si="204"/>
        <v>#N/A</v>
      </c>
      <c r="LU45" s="440" t="str">
        <f t="shared" si="204"/>
        <v/>
      </c>
      <c r="LV45" s="440" t="e">
        <f t="shared" si="204"/>
        <v>#N/A</v>
      </c>
      <c r="LW45" s="440" t="e">
        <f t="shared" si="204"/>
        <v>#N/A</v>
      </c>
      <c r="LX45" s="440" t="e">
        <f t="shared" si="204"/>
        <v>#N/A</v>
      </c>
      <c r="LY45" s="440" t="e">
        <f t="shared" si="204"/>
        <v>#N/A</v>
      </c>
      <c r="LZ45" s="440" t="e">
        <f t="shared" si="204"/>
        <v>#N/A</v>
      </c>
      <c r="MA45" s="440" t="str">
        <f t="shared" si="204"/>
        <v/>
      </c>
      <c r="MB45" s="440" t="e">
        <f t="shared" si="204"/>
        <v>#N/A</v>
      </c>
      <c r="MC45" s="440" t="e">
        <f t="shared" si="204"/>
        <v>#N/A</v>
      </c>
      <c r="MD45" s="440" t="str">
        <f t="shared" si="204"/>
        <v/>
      </c>
      <c r="ME45" s="440" t="e">
        <f t="shared" si="204"/>
        <v>#N/A</v>
      </c>
      <c r="MF45" s="440" t="e">
        <f t="shared" si="204"/>
        <v>#N/A</v>
      </c>
      <c r="MG45" s="440" t="str">
        <f t="shared" si="204"/>
        <v/>
      </c>
      <c r="MH45" s="440" t="e">
        <f t="shared" si="204"/>
        <v>#N/A</v>
      </c>
      <c r="MI45" s="440" t="e">
        <f t="shared" si="204"/>
        <v>#N/A</v>
      </c>
      <c r="MJ45" s="440" t="str">
        <f t="shared" si="204"/>
        <v/>
      </c>
      <c r="MK45" s="440" t="e">
        <f t="shared" si="204"/>
        <v>#N/A</v>
      </c>
      <c r="ML45" s="440" t="e">
        <f t="shared" si="204"/>
        <v>#N/A</v>
      </c>
      <c r="MM45" s="440" t="str">
        <f t="shared" si="204"/>
        <v/>
      </c>
      <c r="MN45" s="440" t="e">
        <f t="shared" si="204"/>
        <v>#N/A</v>
      </c>
      <c r="MO45" s="440" t="e">
        <f t="shared" si="204"/>
        <v>#N/A</v>
      </c>
      <c r="MP45" s="440" t="str">
        <f t="shared" si="203"/>
        <v/>
      </c>
      <c r="MQ45" s="440" t="e">
        <f t="shared" si="203"/>
        <v>#N/A</v>
      </c>
      <c r="MR45" s="440" t="e">
        <f t="shared" si="203"/>
        <v>#N/A</v>
      </c>
      <c r="MS45" s="440" t="str">
        <f t="shared" si="203"/>
        <v/>
      </c>
      <c r="MT45" s="440" t="e">
        <f t="shared" si="203"/>
        <v>#N/A</v>
      </c>
      <c r="MU45" s="440" t="e">
        <f t="shared" si="203"/>
        <v>#N/A</v>
      </c>
      <c r="MV45" s="440" t="e">
        <f t="shared" si="203"/>
        <v>#N/A</v>
      </c>
      <c r="MW45" s="440" t="e">
        <f t="shared" si="203"/>
        <v>#N/A</v>
      </c>
      <c r="MX45" s="440" t="e">
        <f t="shared" si="203"/>
        <v>#N/A</v>
      </c>
      <c r="MY45" s="440" t="str">
        <f t="shared" si="203"/>
        <v/>
      </c>
      <c r="MZ45" s="440" t="e">
        <f t="shared" si="203"/>
        <v>#N/A</v>
      </c>
      <c r="NA45" s="440" t="e">
        <f t="shared" si="203"/>
        <v>#N/A</v>
      </c>
      <c r="NB45" s="440" t="str">
        <f t="shared" si="203"/>
        <v/>
      </c>
      <c r="NC45" s="440" t="e">
        <f t="shared" si="203"/>
        <v>#N/A</v>
      </c>
      <c r="ND45" s="440" t="e">
        <f t="shared" si="203"/>
        <v>#N/A</v>
      </c>
      <c r="NE45" s="440" t="str">
        <f t="shared" si="203"/>
        <v/>
      </c>
      <c r="NF45" s="440" t="e">
        <f t="shared" si="203"/>
        <v>#N/A</v>
      </c>
      <c r="NG45" s="440" t="e">
        <f t="shared" si="203"/>
        <v>#N/A</v>
      </c>
      <c r="NH45" s="440" t="str">
        <f t="shared" si="203"/>
        <v/>
      </c>
      <c r="NI45" s="440" t="e">
        <f t="shared" si="203"/>
        <v>#N/A</v>
      </c>
      <c r="NJ45" s="440" t="e">
        <f t="shared" si="203"/>
        <v>#N/A</v>
      </c>
      <c r="NK45" s="440" t="str">
        <f t="shared" si="203"/>
        <v/>
      </c>
      <c r="NL45" s="440" t="e">
        <f t="shared" si="203"/>
        <v>#N/A</v>
      </c>
      <c r="NM45" s="440" t="e">
        <f t="shared" si="203"/>
        <v>#N/A</v>
      </c>
      <c r="NN45" s="440" t="str">
        <f t="shared" si="203"/>
        <v/>
      </c>
      <c r="NO45" s="440" t="e">
        <f t="shared" si="203"/>
        <v>#N/A</v>
      </c>
      <c r="NP45" s="440" t="e">
        <f t="shared" si="203"/>
        <v>#N/A</v>
      </c>
      <c r="NQ45" s="440" t="str">
        <f t="shared" si="203"/>
        <v/>
      </c>
      <c r="NR45" s="440" t="e">
        <f t="shared" si="203"/>
        <v>#N/A</v>
      </c>
      <c r="NS45" s="440" t="e">
        <f t="shared" si="203"/>
        <v>#N/A</v>
      </c>
      <c r="NT45" s="440" t="e">
        <f t="shared" si="203"/>
        <v>#N/A</v>
      </c>
      <c r="NU45" s="440" t="e">
        <f t="shared" si="203"/>
        <v>#N/A</v>
      </c>
      <c r="NV45" s="440" t="e">
        <f t="shared" ref="NV45" si="205">IF(OR(NV10&gt;0,NV10&lt;0)=TRUE,"red",IF(ISNA(NV10)=TRUE,"yellow",""))</f>
        <v>#N/A</v>
      </c>
      <c r="NW45" s="440" t="str">
        <f t="shared" ref="NW45:QH45" si="206">IF(OR(NW10&gt;=1,NW10&lt;=-1)=TRUE,"red",IF(ISNA(NW10)=TRUE,"yellow",""))</f>
        <v/>
      </c>
      <c r="NX45" s="440" t="e">
        <f t="shared" si="206"/>
        <v>#N/A</v>
      </c>
      <c r="NY45" s="440" t="e">
        <f t="shared" si="206"/>
        <v>#N/A</v>
      </c>
      <c r="NZ45" s="440" t="str">
        <f t="shared" si="206"/>
        <v/>
      </c>
      <c r="OA45" s="440" t="e">
        <f t="shared" si="206"/>
        <v>#N/A</v>
      </c>
      <c r="OB45" s="440" t="e">
        <f t="shared" si="206"/>
        <v>#N/A</v>
      </c>
      <c r="OC45" s="440" t="str">
        <f t="shared" si="206"/>
        <v/>
      </c>
      <c r="OD45" s="440" t="e">
        <f t="shared" si="206"/>
        <v>#N/A</v>
      </c>
      <c r="OE45" s="440" t="e">
        <f t="shared" si="206"/>
        <v>#N/A</v>
      </c>
      <c r="OF45" s="440" t="str">
        <f t="shared" si="206"/>
        <v/>
      </c>
      <c r="OG45" s="440" t="e">
        <f t="shared" si="206"/>
        <v>#N/A</v>
      </c>
      <c r="OH45" s="440" t="e">
        <f t="shared" si="206"/>
        <v>#N/A</v>
      </c>
      <c r="OI45" s="440" t="str">
        <f t="shared" si="206"/>
        <v/>
      </c>
      <c r="OJ45" s="440" t="e">
        <f t="shared" si="206"/>
        <v>#N/A</v>
      </c>
      <c r="OK45" s="440" t="e">
        <f t="shared" si="206"/>
        <v>#N/A</v>
      </c>
      <c r="OL45" s="440" t="str">
        <f t="shared" si="206"/>
        <v/>
      </c>
      <c r="OM45" s="440" t="e">
        <f t="shared" si="206"/>
        <v>#N/A</v>
      </c>
      <c r="ON45" s="440" t="e">
        <f t="shared" si="206"/>
        <v>#N/A</v>
      </c>
      <c r="OO45" s="440" t="str">
        <f t="shared" si="206"/>
        <v/>
      </c>
      <c r="OP45" s="440" t="e">
        <f t="shared" si="206"/>
        <v>#N/A</v>
      </c>
      <c r="OQ45" s="440" t="e">
        <f t="shared" si="206"/>
        <v>#N/A</v>
      </c>
      <c r="OR45" s="440" t="e">
        <f t="shared" si="206"/>
        <v>#N/A</v>
      </c>
      <c r="OS45" s="440" t="e">
        <f t="shared" si="206"/>
        <v>#N/A</v>
      </c>
      <c r="OT45" s="440" t="e">
        <f t="shared" si="206"/>
        <v>#N/A</v>
      </c>
      <c r="OU45" s="440" t="str">
        <f t="shared" si="206"/>
        <v/>
      </c>
      <c r="OV45" s="440" t="e">
        <f t="shared" si="206"/>
        <v>#N/A</v>
      </c>
      <c r="OW45" s="440" t="e">
        <f t="shared" si="206"/>
        <v>#N/A</v>
      </c>
      <c r="OX45" s="440" t="str">
        <f t="shared" si="206"/>
        <v/>
      </c>
      <c r="OY45" s="440" t="e">
        <f t="shared" si="206"/>
        <v>#N/A</v>
      </c>
      <c r="OZ45" s="440" t="e">
        <f t="shared" si="206"/>
        <v>#N/A</v>
      </c>
      <c r="PA45" s="440" t="str">
        <f t="shared" si="206"/>
        <v/>
      </c>
      <c r="PB45" s="440" t="e">
        <f t="shared" si="206"/>
        <v>#N/A</v>
      </c>
      <c r="PC45" s="440" t="e">
        <f t="shared" si="206"/>
        <v>#N/A</v>
      </c>
      <c r="PD45" s="440" t="str">
        <f t="shared" si="206"/>
        <v/>
      </c>
      <c r="PE45" s="440" t="e">
        <f t="shared" si="206"/>
        <v>#N/A</v>
      </c>
      <c r="PF45" s="440" t="e">
        <f t="shared" si="206"/>
        <v>#N/A</v>
      </c>
      <c r="PG45" s="440" t="str">
        <f t="shared" si="206"/>
        <v/>
      </c>
      <c r="PH45" s="440" t="e">
        <f t="shared" si="206"/>
        <v>#N/A</v>
      </c>
      <c r="PI45" s="440" t="e">
        <f t="shared" si="206"/>
        <v>#N/A</v>
      </c>
      <c r="PJ45" s="440" t="str">
        <f t="shared" si="206"/>
        <v/>
      </c>
      <c r="PK45" s="440" t="e">
        <f t="shared" si="206"/>
        <v>#N/A</v>
      </c>
      <c r="PL45" s="440" t="e">
        <f t="shared" si="206"/>
        <v>#N/A</v>
      </c>
      <c r="PM45" s="440" t="str">
        <f t="shared" si="206"/>
        <v/>
      </c>
      <c r="PN45" s="440" t="e">
        <f t="shared" si="206"/>
        <v>#N/A</v>
      </c>
      <c r="PO45" s="440" t="e">
        <f t="shared" si="206"/>
        <v>#N/A</v>
      </c>
      <c r="PP45" s="440" t="e">
        <f t="shared" si="206"/>
        <v>#N/A</v>
      </c>
      <c r="PQ45" s="440" t="e">
        <f t="shared" si="206"/>
        <v>#N/A</v>
      </c>
      <c r="PR45" s="440" t="e">
        <f t="shared" si="206"/>
        <v>#N/A</v>
      </c>
      <c r="PS45" s="440" t="str">
        <f t="shared" si="206"/>
        <v/>
      </c>
      <c r="PT45" s="440" t="str">
        <f t="shared" si="206"/>
        <v/>
      </c>
      <c r="PU45" s="440" t="str">
        <f t="shared" si="206"/>
        <v/>
      </c>
      <c r="PV45" s="440" t="str">
        <f t="shared" si="206"/>
        <v/>
      </c>
      <c r="PW45" s="440" t="str">
        <f t="shared" si="206"/>
        <v/>
      </c>
      <c r="PX45" s="440" t="str">
        <f t="shared" si="206"/>
        <v/>
      </c>
      <c r="PY45" s="440" t="str">
        <f t="shared" si="206"/>
        <v/>
      </c>
      <c r="PZ45" s="440" t="str">
        <f t="shared" si="206"/>
        <v/>
      </c>
      <c r="QA45" s="440" t="str">
        <f t="shared" si="206"/>
        <v/>
      </c>
      <c r="QB45" s="440" t="str">
        <f t="shared" si="206"/>
        <v/>
      </c>
      <c r="QC45" s="440" t="str">
        <f t="shared" si="206"/>
        <v/>
      </c>
      <c r="QD45" s="440" t="str">
        <f t="shared" si="206"/>
        <v/>
      </c>
      <c r="QE45" s="440" t="str">
        <f t="shared" si="206"/>
        <v/>
      </c>
      <c r="QF45" s="440" t="str">
        <f t="shared" si="206"/>
        <v/>
      </c>
      <c r="QG45" s="440" t="str">
        <f t="shared" si="206"/>
        <v/>
      </c>
      <c r="QH45" s="440" t="str">
        <f t="shared" si="206"/>
        <v/>
      </c>
      <c r="QI45" s="440" t="str">
        <f t="shared" ref="QI45:QP45" si="207">IF(OR(QI10&gt;=1,QI10&lt;=-1)=TRUE,"red",IF(ISNA(QI10)=TRUE,"yellow",""))</f>
        <v/>
      </c>
      <c r="QJ45" s="440" t="str">
        <f t="shared" si="207"/>
        <v/>
      </c>
      <c r="QK45" s="440" t="str">
        <f t="shared" si="207"/>
        <v/>
      </c>
      <c r="QL45" s="440" t="str">
        <f t="shared" si="207"/>
        <v/>
      </c>
      <c r="QM45" s="440" t="str">
        <f t="shared" si="207"/>
        <v/>
      </c>
      <c r="QN45" s="440" t="e">
        <f t="shared" si="207"/>
        <v>#N/A</v>
      </c>
      <c r="QO45" s="440" t="e">
        <f t="shared" si="207"/>
        <v>#N/A</v>
      </c>
      <c r="QP45" s="440" t="e">
        <f t="shared" si="207"/>
        <v>#N/A</v>
      </c>
      <c r="QQ45" s="440" t="str">
        <f t="shared" ref="QQ45:SS45" si="208">IF(OR(QQ10&gt;0,QQ10&lt;0)=TRUE,"red",IF(ISNA(QQ10)=TRUE,"yellow",""))</f>
        <v/>
      </c>
      <c r="QR45" s="440" t="e">
        <f t="shared" si="208"/>
        <v>#N/A</v>
      </c>
      <c r="QS45" s="440" t="str">
        <f t="shared" si="208"/>
        <v/>
      </c>
      <c r="QT45" s="440" t="str">
        <f t="shared" si="208"/>
        <v/>
      </c>
      <c r="QU45" s="440" t="e">
        <f t="shared" si="208"/>
        <v>#N/A</v>
      </c>
      <c r="QV45" s="440" t="str">
        <f t="shared" si="208"/>
        <v/>
      </c>
      <c r="QW45" s="440" t="str">
        <f t="shared" si="208"/>
        <v/>
      </c>
      <c r="QX45" s="440" t="e">
        <f t="shared" si="208"/>
        <v>#N/A</v>
      </c>
      <c r="QY45" s="440" t="str">
        <f t="shared" si="208"/>
        <v/>
      </c>
      <c r="QZ45" s="440" t="str">
        <f t="shared" si="208"/>
        <v/>
      </c>
      <c r="RA45" s="440" t="e">
        <f t="shared" si="208"/>
        <v>#N/A</v>
      </c>
      <c r="RB45" s="440" t="str">
        <f t="shared" si="208"/>
        <v/>
      </c>
      <c r="RC45" s="440" t="str">
        <f t="shared" si="208"/>
        <v/>
      </c>
      <c r="RD45" s="440" t="e">
        <f t="shared" si="208"/>
        <v>#N/A</v>
      </c>
      <c r="RE45" s="440" t="str">
        <f t="shared" si="208"/>
        <v/>
      </c>
      <c r="RF45" s="440" t="str">
        <f t="shared" si="208"/>
        <v/>
      </c>
      <c r="RG45" s="440" t="e">
        <f t="shared" si="208"/>
        <v>#N/A</v>
      </c>
      <c r="RH45" s="440" t="str">
        <f t="shared" si="208"/>
        <v/>
      </c>
      <c r="RI45" s="440" t="str">
        <f t="shared" si="208"/>
        <v/>
      </c>
      <c r="RJ45" s="440" t="e">
        <f t="shared" si="208"/>
        <v>#N/A</v>
      </c>
      <c r="RK45" s="440" t="str">
        <f t="shared" si="208"/>
        <v/>
      </c>
      <c r="RL45" s="440" t="e">
        <f t="shared" si="208"/>
        <v>#N/A</v>
      </c>
      <c r="RM45" s="440" t="e">
        <f t="shared" si="208"/>
        <v>#N/A</v>
      </c>
      <c r="RN45" s="440" t="e">
        <f t="shared" si="208"/>
        <v>#N/A</v>
      </c>
      <c r="RO45" s="440" t="e">
        <f t="shared" si="208"/>
        <v>#N/A</v>
      </c>
      <c r="RP45" s="440" t="e">
        <f t="shared" si="208"/>
        <v>#N/A</v>
      </c>
      <c r="RQ45" s="440" t="e">
        <f t="shared" si="208"/>
        <v>#N/A</v>
      </c>
      <c r="RR45" s="440" t="e">
        <f t="shared" si="208"/>
        <v>#N/A</v>
      </c>
      <c r="RS45" s="440" t="e">
        <f t="shared" si="208"/>
        <v>#N/A</v>
      </c>
      <c r="RT45" s="440" t="e">
        <f t="shared" si="208"/>
        <v>#N/A</v>
      </c>
      <c r="RU45" s="440" t="e">
        <f t="shared" si="208"/>
        <v>#N/A</v>
      </c>
      <c r="RV45" s="440" t="e">
        <f t="shared" si="208"/>
        <v>#N/A</v>
      </c>
      <c r="RW45" s="440" t="str">
        <f t="shared" si="208"/>
        <v/>
      </c>
      <c r="RX45" s="440" t="str">
        <f t="shared" si="208"/>
        <v/>
      </c>
      <c r="RY45" s="440" t="e">
        <f t="shared" si="208"/>
        <v>#N/A</v>
      </c>
      <c r="RZ45" s="440" t="str">
        <f t="shared" si="208"/>
        <v/>
      </c>
      <c r="SA45" s="440" t="str">
        <f t="shared" si="208"/>
        <v/>
      </c>
      <c r="SB45" s="440" t="e">
        <f t="shared" si="208"/>
        <v>#N/A</v>
      </c>
      <c r="SC45" s="440" t="str">
        <f t="shared" si="208"/>
        <v/>
      </c>
      <c r="SD45" s="440" t="str">
        <f t="shared" si="208"/>
        <v/>
      </c>
      <c r="SE45" s="440" t="str">
        <f t="shared" si="208"/>
        <v/>
      </c>
      <c r="SF45" s="440" t="str">
        <f t="shared" si="208"/>
        <v/>
      </c>
      <c r="SG45" s="440" t="str">
        <f t="shared" si="208"/>
        <v/>
      </c>
      <c r="SH45" s="440" t="str">
        <f t="shared" si="208"/>
        <v/>
      </c>
      <c r="SI45" s="440" t="str">
        <f t="shared" si="208"/>
        <v/>
      </c>
      <c r="SJ45" s="440" t="str">
        <f t="shared" si="208"/>
        <v/>
      </c>
      <c r="SK45" s="440" t="str">
        <f t="shared" si="208"/>
        <v/>
      </c>
      <c r="SL45" s="440" t="str">
        <f t="shared" si="208"/>
        <v/>
      </c>
      <c r="SM45" s="440" t="str">
        <f t="shared" si="208"/>
        <v/>
      </c>
      <c r="SN45" s="440" t="str">
        <f t="shared" si="208"/>
        <v/>
      </c>
      <c r="SO45" s="440" t="str">
        <f t="shared" si="208"/>
        <v/>
      </c>
      <c r="SP45" s="440" t="str">
        <f t="shared" si="208"/>
        <v/>
      </c>
      <c r="SQ45" s="440" t="str">
        <f t="shared" si="208"/>
        <v/>
      </c>
      <c r="SR45" s="440" t="str">
        <f t="shared" si="208"/>
        <v/>
      </c>
      <c r="SS45" s="440" t="str">
        <f t="shared" si="208"/>
        <v/>
      </c>
      <c r="ST45" s="440" t="str">
        <f t="shared" ref="ST45:VE45" si="209">IF(OR(ST10&gt;0,ST10&lt;0)=TRUE,"red",IF(ISNA(ST10)=TRUE,"yellow",""))</f>
        <v/>
      </c>
      <c r="SU45" s="440" t="str">
        <f t="shared" si="209"/>
        <v/>
      </c>
      <c r="SV45" s="440" t="str">
        <f t="shared" si="209"/>
        <v/>
      </c>
      <c r="SW45" s="440" t="str">
        <f t="shared" si="209"/>
        <v/>
      </c>
      <c r="SX45" s="440" t="e">
        <f t="shared" si="209"/>
        <v>#N/A</v>
      </c>
      <c r="SY45" s="440" t="e">
        <f t="shared" si="209"/>
        <v>#N/A</v>
      </c>
      <c r="SZ45" s="440" t="e">
        <f t="shared" si="209"/>
        <v>#N/A</v>
      </c>
      <c r="TA45" s="440" t="str">
        <f t="shared" si="209"/>
        <v/>
      </c>
      <c r="TB45" s="440" t="str">
        <f t="shared" si="209"/>
        <v/>
      </c>
      <c r="TC45" s="440" t="str">
        <f t="shared" si="209"/>
        <v/>
      </c>
      <c r="TD45" s="440" t="str">
        <f t="shared" si="209"/>
        <v/>
      </c>
      <c r="TE45" s="440" t="str">
        <f t="shared" si="209"/>
        <v/>
      </c>
      <c r="TF45" s="440" t="str">
        <f t="shared" si="209"/>
        <v/>
      </c>
      <c r="TG45" s="440" t="str">
        <f t="shared" si="209"/>
        <v/>
      </c>
      <c r="TH45" s="440" t="str">
        <f t="shared" si="209"/>
        <v/>
      </c>
      <c r="TI45" s="440" t="str">
        <f t="shared" si="209"/>
        <v/>
      </c>
      <c r="TJ45" s="440" t="str">
        <f t="shared" si="209"/>
        <v/>
      </c>
      <c r="TK45" s="440" t="str">
        <f t="shared" si="209"/>
        <v/>
      </c>
      <c r="TL45" s="440" t="str">
        <f t="shared" si="209"/>
        <v/>
      </c>
      <c r="TM45" s="440" t="str">
        <f t="shared" si="209"/>
        <v/>
      </c>
      <c r="TN45" s="440" t="str">
        <f t="shared" si="209"/>
        <v/>
      </c>
      <c r="TO45" s="440" t="str">
        <f t="shared" si="209"/>
        <v/>
      </c>
      <c r="TP45" s="440" t="str">
        <f t="shared" si="209"/>
        <v/>
      </c>
      <c r="TQ45" s="440" t="str">
        <f t="shared" si="209"/>
        <v/>
      </c>
      <c r="TR45" s="440" t="str">
        <f t="shared" si="209"/>
        <v/>
      </c>
      <c r="TS45" s="440" t="str">
        <f t="shared" si="209"/>
        <v>red</v>
      </c>
      <c r="TT45" s="440" t="str">
        <f t="shared" si="209"/>
        <v/>
      </c>
      <c r="TU45" s="440" t="str">
        <f t="shared" si="209"/>
        <v>red</v>
      </c>
      <c r="TV45" s="440" t="e">
        <f t="shared" si="209"/>
        <v>#N/A</v>
      </c>
      <c r="TW45" s="440" t="e">
        <f t="shared" si="209"/>
        <v>#N/A</v>
      </c>
      <c r="TX45" s="440" t="e">
        <f t="shared" si="209"/>
        <v>#N/A</v>
      </c>
      <c r="TY45" s="440" t="str">
        <f t="shared" si="209"/>
        <v/>
      </c>
      <c r="TZ45" s="440" t="str">
        <f t="shared" si="209"/>
        <v/>
      </c>
      <c r="UA45" s="440" t="str">
        <f t="shared" si="209"/>
        <v/>
      </c>
      <c r="UB45" s="440" t="str">
        <f t="shared" si="209"/>
        <v/>
      </c>
      <c r="UC45" s="440" t="str">
        <f t="shared" si="209"/>
        <v/>
      </c>
      <c r="UD45" s="440" t="str">
        <f t="shared" si="209"/>
        <v/>
      </c>
      <c r="UE45" s="440" t="str">
        <f t="shared" si="209"/>
        <v/>
      </c>
      <c r="UF45" s="440" t="str">
        <f t="shared" si="209"/>
        <v/>
      </c>
      <c r="UG45" s="440" t="str">
        <f t="shared" si="209"/>
        <v/>
      </c>
      <c r="UH45" s="440" t="str">
        <f t="shared" si="209"/>
        <v/>
      </c>
      <c r="UI45" s="440" t="str">
        <f t="shared" si="209"/>
        <v/>
      </c>
      <c r="UJ45" s="440" t="str">
        <f t="shared" si="209"/>
        <v/>
      </c>
      <c r="UK45" s="440" t="str">
        <f t="shared" si="209"/>
        <v/>
      </c>
      <c r="UL45" s="440" t="str">
        <f t="shared" si="209"/>
        <v/>
      </c>
      <c r="UM45" s="440" t="str">
        <f t="shared" si="209"/>
        <v/>
      </c>
      <c r="UN45" s="440" t="str">
        <f t="shared" si="209"/>
        <v/>
      </c>
      <c r="UO45" s="440" t="str">
        <f t="shared" si="209"/>
        <v/>
      </c>
      <c r="UP45" s="440" t="str">
        <f t="shared" si="209"/>
        <v/>
      </c>
      <c r="UQ45" s="440" t="str">
        <f t="shared" si="209"/>
        <v>red</v>
      </c>
      <c r="UR45" s="440" t="str">
        <f t="shared" si="209"/>
        <v/>
      </c>
      <c r="US45" s="440" t="str">
        <f t="shared" si="209"/>
        <v>red</v>
      </c>
      <c r="UT45" s="440" t="e">
        <f t="shared" si="209"/>
        <v>#N/A</v>
      </c>
      <c r="UU45" s="440" t="e">
        <f t="shared" si="209"/>
        <v>#N/A</v>
      </c>
      <c r="UV45" s="440" t="e">
        <f t="shared" si="209"/>
        <v>#N/A</v>
      </c>
      <c r="UW45" s="440" t="str">
        <f t="shared" si="209"/>
        <v/>
      </c>
      <c r="UX45" s="440" t="str">
        <f t="shared" si="209"/>
        <v/>
      </c>
      <c r="UY45" s="440" t="str">
        <f t="shared" si="209"/>
        <v/>
      </c>
      <c r="UZ45" s="440" t="str">
        <f t="shared" si="209"/>
        <v/>
      </c>
      <c r="VA45" s="440" t="str">
        <f t="shared" si="209"/>
        <v/>
      </c>
      <c r="VB45" s="440" t="str">
        <f t="shared" si="209"/>
        <v/>
      </c>
      <c r="VC45" s="440" t="str">
        <f t="shared" si="209"/>
        <v/>
      </c>
      <c r="VD45" s="440" t="str">
        <f t="shared" si="209"/>
        <v/>
      </c>
      <c r="VE45" s="440" t="str">
        <f t="shared" si="209"/>
        <v/>
      </c>
      <c r="VF45" s="440" t="str">
        <f t="shared" ref="VF45:XL45" si="210">IF(OR(VF10&gt;0,VF10&lt;0)=TRUE,"red",IF(ISNA(VF10)=TRUE,"yellow",""))</f>
        <v/>
      </c>
      <c r="VG45" s="440" t="str">
        <f t="shared" si="210"/>
        <v/>
      </c>
      <c r="VH45" s="440" t="str">
        <f t="shared" si="210"/>
        <v/>
      </c>
      <c r="VI45" s="440" t="str">
        <f t="shared" si="210"/>
        <v/>
      </c>
      <c r="VJ45" s="440" t="str">
        <f t="shared" si="210"/>
        <v/>
      </c>
      <c r="VK45" s="440" t="str">
        <f t="shared" si="210"/>
        <v/>
      </c>
      <c r="VL45" s="440" t="str">
        <f t="shared" si="210"/>
        <v/>
      </c>
      <c r="VM45" s="440" t="str">
        <f t="shared" si="210"/>
        <v/>
      </c>
      <c r="VN45" s="440" t="str">
        <f t="shared" si="210"/>
        <v/>
      </c>
      <c r="VO45" s="440" t="str">
        <f t="shared" si="210"/>
        <v/>
      </c>
      <c r="VP45" s="440" t="str">
        <f t="shared" si="210"/>
        <v/>
      </c>
      <c r="VQ45" s="440" t="str">
        <f t="shared" si="210"/>
        <v/>
      </c>
      <c r="VR45" s="440" t="e">
        <f t="shared" si="210"/>
        <v>#N/A</v>
      </c>
      <c r="VS45" s="440" t="e">
        <f t="shared" si="210"/>
        <v>#N/A</v>
      </c>
      <c r="VT45" s="440" t="e">
        <f t="shared" si="210"/>
        <v>#N/A</v>
      </c>
      <c r="VU45" s="440" t="str">
        <f t="shared" si="210"/>
        <v/>
      </c>
      <c r="VV45" s="440" t="str">
        <f t="shared" si="210"/>
        <v/>
      </c>
      <c r="VW45" s="440" t="str">
        <f t="shared" si="210"/>
        <v/>
      </c>
      <c r="VX45" s="440" t="str">
        <f t="shared" si="210"/>
        <v/>
      </c>
      <c r="VY45" s="440" t="str">
        <f t="shared" si="210"/>
        <v/>
      </c>
      <c r="VZ45" s="440" t="str">
        <f t="shared" si="210"/>
        <v/>
      </c>
      <c r="WA45" s="440" t="str">
        <f t="shared" si="210"/>
        <v/>
      </c>
      <c r="WB45" s="440" t="str">
        <f t="shared" si="210"/>
        <v/>
      </c>
      <c r="WC45" s="440" t="str">
        <f t="shared" si="210"/>
        <v/>
      </c>
      <c r="WD45" s="440" t="str">
        <f t="shared" si="210"/>
        <v/>
      </c>
      <c r="WE45" s="440" t="str">
        <f t="shared" si="210"/>
        <v/>
      </c>
      <c r="WF45" s="440" t="str">
        <f t="shared" si="210"/>
        <v/>
      </c>
      <c r="WG45" s="440" t="str">
        <f t="shared" si="210"/>
        <v/>
      </c>
      <c r="WH45" s="440" t="str">
        <f t="shared" si="210"/>
        <v/>
      </c>
      <c r="WI45" s="440" t="str">
        <f t="shared" si="210"/>
        <v/>
      </c>
      <c r="WJ45" s="440" t="str">
        <f t="shared" si="210"/>
        <v/>
      </c>
      <c r="WK45" s="440" t="str">
        <f t="shared" si="210"/>
        <v/>
      </c>
      <c r="WL45" s="440" t="str">
        <f t="shared" si="210"/>
        <v/>
      </c>
      <c r="WM45" s="440" t="str">
        <f t="shared" si="210"/>
        <v>red</v>
      </c>
      <c r="WN45" s="440" t="str">
        <f t="shared" si="210"/>
        <v>red</v>
      </c>
      <c r="WO45" s="440" t="str">
        <f t="shared" si="210"/>
        <v/>
      </c>
      <c r="WP45" s="440" t="e">
        <f t="shared" si="210"/>
        <v>#N/A</v>
      </c>
      <c r="WQ45" s="440" t="e">
        <f t="shared" si="210"/>
        <v>#N/A</v>
      </c>
      <c r="WR45" s="440" t="e">
        <f t="shared" si="210"/>
        <v>#N/A</v>
      </c>
      <c r="WS45" s="440" t="str">
        <f t="shared" si="210"/>
        <v/>
      </c>
      <c r="WT45" s="440" t="str">
        <f t="shared" si="210"/>
        <v/>
      </c>
      <c r="WU45" s="440" t="str">
        <f t="shared" si="210"/>
        <v/>
      </c>
      <c r="WV45" s="440" t="str">
        <f t="shared" si="210"/>
        <v/>
      </c>
      <c r="WW45" s="440" t="e">
        <f t="shared" si="210"/>
        <v>#N/A</v>
      </c>
      <c r="WX45" s="440" t="str">
        <f t="shared" si="210"/>
        <v/>
      </c>
      <c r="WY45" s="440" t="str">
        <f t="shared" si="210"/>
        <v/>
      </c>
      <c r="WZ45" s="440" t="str">
        <f t="shared" si="210"/>
        <v/>
      </c>
      <c r="XA45" s="440" t="str">
        <f t="shared" si="210"/>
        <v/>
      </c>
      <c r="XB45" s="440" t="e">
        <f t="shared" si="210"/>
        <v>#N/A</v>
      </c>
      <c r="XC45" s="440" t="str">
        <f t="shared" si="210"/>
        <v/>
      </c>
      <c r="XD45" s="440" t="str">
        <f t="shared" si="210"/>
        <v/>
      </c>
      <c r="XE45" s="440" t="str">
        <f t="shared" si="210"/>
        <v/>
      </c>
      <c r="XF45" s="440" t="str">
        <f t="shared" si="210"/>
        <v/>
      </c>
      <c r="XG45" s="440" t="e">
        <f t="shared" si="210"/>
        <v>#N/A</v>
      </c>
      <c r="XH45" s="440" t="str">
        <f t="shared" si="210"/>
        <v/>
      </c>
      <c r="XI45" s="440" t="str">
        <f t="shared" si="210"/>
        <v/>
      </c>
      <c r="XJ45" s="440" t="str">
        <f t="shared" si="210"/>
        <v/>
      </c>
      <c r="XK45" s="440" t="str">
        <f t="shared" si="210"/>
        <v/>
      </c>
      <c r="XL45" s="440" t="e">
        <f t="shared" si="210"/>
        <v>#N/A</v>
      </c>
      <c r="XM45" s="440" t="str">
        <f t="shared" ref="XM45:YY45" si="211">IF(OR(XM10&gt;0,XM10&lt;0)=TRUE,"red",IF(ISNA(XM10)=TRUE,"yellow",""))</f>
        <v/>
      </c>
      <c r="XN45" s="440" t="str">
        <f t="shared" si="211"/>
        <v/>
      </c>
      <c r="XO45" s="440" t="str">
        <f t="shared" si="211"/>
        <v/>
      </c>
      <c r="XP45" s="440" t="str">
        <f t="shared" si="211"/>
        <v/>
      </c>
      <c r="XQ45" s="440" t="str">
        <f t="shared" si="211"/>
        <v/>
      </c>
      <c r="XR45" s="440" t="str">
        <f t="shared" si="211"/>
        <v/>
      </c>
      <c r="XS45" s="440" t="str">
        <f t="shared" si="211"/>
        <v/>
      </c>
      <c r="XT45" s="440" t="str">
        <f t="shared" si="211"/>
        <v/>
      </c>
      <c r="XU45" s="440" t="str">
        <f t="shared" si="211"/>
        <v/>
      </c>
      <c r="XV45" s="440" t="str">
        <f t="shared" si="211"/>
        <v/>
      </c>
      <c r="XW45" s="440" t="str">
        <f t="shared" si="211"/>
        <v/>
      </c>
      <c r="XX45" s="440" t="str">
        <f t="shared" si="211"/>
        <v/>
      </c>
      <c r="XY45" s="440" t="str">
        <f t="shared" si="211"/>
        <v/>
      </c>
      <c r="XZ45" s="440" t="str">
        <f t="shared" si="211"/>
        <v/>
      </c>
      <c r="YA45" s="440" t="str">
        <f t="shared" si="211"/>
        <v/>
      </c>
      <c r="YB45" s="440" t="e">
        <f t="shared" si="211"/>
        <v>#N/A</v>
      </c>
      <c r="YC45" s="440" t="e">
        <f t="shared" si="211"/>
        <v>#N/A</v>
      </c>
      <c r="YD45" s="440" t="e">
        <f t="shared" si="211"/>
        <v>#N/A</v>
      </c>
      <c r="YE45" s="440" t="str">
        <f t="shared" si="211"/>
        <v/>
      </c>
      <c r="YF45" s="440" t="str">
        <f t="shared" si="211"/>
        <v/>
      </c>
      <c r="YG45" s="440" t="str">
        <f t="shared" si="211"/>
        <v/>
      </c>
      <c r="YH45" s="440" t="str">
        <f t="shared" si="211"/>
        <v/>
      </c>
      <c r="YI45" s="440" t="str">
        <f t="shared" si="211"/>
        <v/>
      </c>
      <c r="YJ45" s="440" t="str">
        <f t="shared" si="211"/>
        <v/>
      </c>
      <c r="YK45" s="440" t="str">
        <f t="shared" si="211"/>
        <v/>
      </c>
      <c r="YL45" s="440" t="str">
        <f t="shared" si="211"/>
        <v/>
      </c>
      <c r="YM45" s="440" t="str">
        <f t="shared" si="211"/>
        <v/>
      </c>
      <c r="YN45" s="440" t="str">
        <f t="shared" si="211"/>
        <v/>
      </c>
      <c r="YO45" s="440" t="str">
        <f t="shared" si="211"/>
        <v/>
      </c>
      <c r="YP45" s="440" t="str">
        <f t="shared" si="211"/>
        <v/>
      </c>
      <c r="YQ45" s="440" t="str">
        <f t="shared" si="211"/>
        <v/>
      </c>
      <c r="YR45" s="440" t="str">
        <f t="shared" si="211"/>
        <v/>
      </c>
      <c r="YS45" s="440" t="str">
        <f t="shared" si="211"/>
        <v/>
      </c>
      <c r="YT45" s="440" t="e">
        <f t="shared" si="211"/>
        <v>#N/A</v>
      </c>
      <c r="YU45" s="440" t="e">
        <f t="shared" si="211"/>
        <v>#N/A</v>
      </c>
      <c r="YV45" s="440" t="e">
        <f t="shared" si="211"/>
        <v>#N/A</v>
      </c>
      <c r="YW45" s="440" t="str">
        <f t="shared" si="211"/>
        <v/>
      </c>
      <c r="YX45" s="440" t="str">
        <f t="shared" si="211"/>
        <v/>
      </c>
      <c r="YY45" s="440" t="str">
        <f t="shared" si="211"/>
        <v/>
      </c>
      <c r="YZ45" s="440" t="str">
        <f t="shared" ref="YZ45:AAZ45" si="212">IF(OR(YZ10&gt;0,YZ10&lt;0)=TRUE,"red",IF(ISNA(YZ10)=TRUE,"yellow",""))</f>
        <v/>
      </c>
      <c r="ZA45" s="440" t="str">
        <f t="shared" si="212"/>
        <v/>
      </c>
      <c r="ZB45" s="440" t="str">
        <f t="shared" si="212"/>
        <v/>
      </c>
      <c r="ZC45" s="440" t="str">
        <f t="shared" si="212"/>
        <v/>
      </c>
      <c r="ZD45" s="440" t="str">
        <f t="shared" si="212"/>
        <v/>
      </c>
      <c r="ZE45" s="440" t="str">
        <f t="shared" si="212"/>
        <v/>
      </c>
      <c r="ZF45" s="440" t="str">
        <f t="shared" si="212"/>
        <v/>
      </c>
      <c r="ZG45" s="440" t="str">
        <f t="shared" si="212"/>
        <v/>
      </c>
      <c r="ZH45" s="440" t="str">
        <f t="shared" si="212"/>
        <v/>
      </c>
      <c r="ZI45" s="440" t="str">
        <f t="shared" si="212"/>
        <v/>
      </c>
      <c r="ZJ45" s="440" t="str">
        <f t="shared" si="212"/>
        <v/>
      </c>
      <c r="ZK45" s="440" t="str">
        <f t="shared" si="212"/>
        <v/>
      </c>
      <c r="ZL45" s="440" t="str">
        <f t="shared" si="212"/>
        <v/>
      </c>
      <c r="ZM45" s="440" t="str">
        <f t="shared" si="212"/>
        <v/>
      </c>
      <c r="ZN45" s="440" t="str">
        <f t="shared" si="212"/>
        <v/>
      </c>
      <c r="ZO45" s="440" t="str">
        <f t="shared" si="212"/>
        <v/>
      </c>
      <c r="ZP45" s="440" t="str">
        <f t="shared" si="212"/>
        <v/>
      </c>
      <c r="ZQ45" s="440" t="str">
        <f t="shared" si="212"/>
        <v/>
      </c>
      <c r="ZR45" s="440" t="e">
        <f t="shared" si="212"/>
        <v>#N/A</v>
      </c>
      <c r="ZS45" s="440" t="e">
        <f t="shared" si="212"/>
        <v>#N/A</v>
      </c>
      <c r="ZT45" s="440" t="e">
        <f t="shared" si="212"/>
        <v>#N/A</v>
      </c>
      <c r="ZU45" s="440" t="str">
        <f t="shared" si="212"/>
        <v/>
      </c>
      <c r="ZV45" s="440" t="str">
        <f t="shared" si="212"/>
        <v/>
      </c>
      <c r="ZW45" s="440" t="str">
        <f t="shared" si="212"/>
        <v/>
      </c>
      <c r="ZX45" s="440" t="str">
        <f t="shared" si="212"/>
        <v/>
      </c>
      <c r="ZY45" s="440" t="str">
        <f t="shared" si="212"/>
        <v/>
      </c>
      <c r="ZZ45" s="440" t="str">
        <f t="shared" si="212"/>
        <v/>
      </c>
      <c r="AAA45" s="440" t="str">
        <f t="shared" si="212"/>
        <v/>
      </c>
      <c r="AAB45" s="440" t="e">
        <f t="shared" si="212"/>
        <v>#N/A</v>
      </c>
      <c r="AAC45" s="440" t="str">
        <f t="shared" si="212"/>
        <v>red</v>
      </c>
      <c r="AAD45" s="440" t="str">
        <f t="shared" si="212"/>
        <v>red</v>
      </c>
      <c r="AAE45" s="440" t="str">
        <f t="shared" si="212"/>
        <v/>
      </c>
      <c r="AAF45" s="440" t="str">
        <f t="shared" si="212"/>
        <v>red</v>
      </c>
      <c r="AAG45" s="440" t="str">
        <f t="shared" si="212"/>
        <v>red</v>
      </c>
      <c r="AAH45" s="440" t="str">
        <f t="shared" si="212"/>
        <v/>
      </c>
      <c r="AAI45" s="440" t="str">
        <f t="shared" si="212"/>
        <v>red</v>
      </c>
      <c r="AAJ45" s="440" t="str">
        <f t="shared" si="212"/>
        <v>red</v>
      </c>
      <c r="AAK45" s="440" t="str">
        <f t="shared" si="212"/>
        <v/>
      </c>
      <c r="AAL45" s="440" t="str">
        <f t="shared" si="212"/>
        <v>red</v>
      </c>
      <c r="AAM45" s="440" t="str">
        <f t="shared" si="212"/>
        <v>red</v>
      </c>
      <c r="AAN45" s="440" t="str">
        <f t="shared" si="212"/>
        <v/>
      </c>
      <c r="AAO45" s="440" t="str">
        <f t="shared" si="212"/>
        <v>red</v>
      </c>
      <c r="AAP45" s="440" t="str">
        <f t="shared" si="212"/>
        <v>red</v>
      </c>
      <c r="AAQ45" s="440" t="str">
        <f t="shared" si="212"/>
        <v/>
      </c>
      <c r="AAR45" s="440" t="str">
        <f t="shared" si="212"/>
        <v>red</v>
      </c>
      <c r="AAS45" s="440" t="str">
        <f t="shared" si="212"/>
        <v>red</v>
      </c>
      <c r="AAT45" s="440" t="str">
        <f t="shared" si="212"/>
        <v/>
      </c>
      <c r="AAU45" s="440" t="str">
        <f t="shared" si="212"/>
        <v/>
      </c>
      <c r="AAV45" s="440" t="str">
        <f t="shared" si="212"/>
        <v/>
      </c>
      <c r="AAW45" s="440" t="str">
        <f t="shared" si="212"/>
        <v/>
      </c>
      <c r="AAX45" s="440" t="e">
        <f t="shared" si="212"/>
        <v>#N/A</v>
      </c>
      <c r="AAY45" s="440" t="e">
        <f t="shared" si="212"/>
        <v>#N/A</v>
      </c>
      <c r="AAZ45" s="440" t="e">
        <f t="shared" si="212"/>
        <v>#N/A</v>
      </c>
      <c r="ABA45" s="440" t="str">
        <f t="shared" ref="ABA45:ACF45" si="213">IF(OR(ABA10&gt;1,ABA10&lt;-1)=TRUE,"red",IF(ISNA(ABA10)=TRUE,"yellow",""))</f>
        <v/>
      </c>
      <c r="ABB45" s="440" t="str">
        <f t="shared" si="213"/>
        <v/>
      </c>
      <c r="ABC45" s="440" t="str">
        <f t="shared" si="213"/>
        <v/>
      </c>
      <c r="ABD45" s="440" t="str">
        <f t="shared" si="213"/>
        <v/>
      </c>
      <c r="ABE45" s="440" t="str">
        <f t="shared" si="213"/>
        <v/>
      </c>
      <c r="ABF45" s="440" t="str">
        <f t="shared" si="213"/>
        <v/>
      </c>
      <c r="ABG45" s="440" t="str">
        <f t="shared" si="213"/>
        <v/>
      </c>
      <c r="ABH45" s="440" t="e">
        <f t="shared" si="213"/>
        <v>#N/A</v>
      </c>
      <c r="ABI45" s="440" t="str">
        <f t="shared" si="213"/>
        <v/>
      </c>
      <c r="ABJ45" s="440" t="str">
        <f t="shared" si="213"/>
        <v/>
      </c>
      <c r="ABK45" s="440" t="str">
        <f t="shared" si="213"/>
        <v/>
      </c>
      <c r="ABL45" s="440" t="str">
        <f t="shared" si="213"/>
        <v/>
      </c>
      <c r="ABM45" s="440" t="str">
        <f t="shared" si="213"/>
        <v/>
      </c>
      <c r="ABN45" s="440" t="str">
        <f t="shared" si="213"/>
        <v/>
      </c>
      <c r="ABO45" s="440" t="str">
        <f t="shared" si="213"/>
        <v/>
      </c>
      <c r="ABP45" s="440" t="e">
        <f t="shared" si="213"/>
        <v>#N/A</v>
      </c>
      <c r="ABQ45" s="440" t="str">
        <f t="shared" si="213"/>
        <v/>
      </c>
      <c r="ABR45" s="440" t="str">
        <f t="shared" si="213"/>
        <v/>
      </c>
      <c r="ABS45" s="440" t="str">
        <f t="shared" si="213"/>
        <v/>
      </c>
      <c r="ABT45" s="440" t="str">
        <f t="shared" si="213"/>
        <v/>
      </c>
      <c r="ABU45" s="440" t="str">
        <f t="shared" si="213"/>
        <v/>
      </c>
      <c r="ABV45" s="440" t="str">
        <f t="shared" si="213"/>
        <v/>
      </c>
      <c r="ABW45" s="440" t="str">
        <f t="shared" si="213"/>
        <v/>
      </c>
      <c r="ABX45" s="440" t="e">
        <f t="shared" si="213"/>
        <v>#N/A</v>
      </c>
      <c r="ABY45" s="440" t="str">
        <f t="shared" si="213"/>
        <v/>
      </c>
      <c r="ABZ45" s="440" t="str">
        <f t="shared" si="213"/>
        <v/>
      </c>
      <c r="ACA45" s="440" t="str">
        <f t="shared" si="213"/>
        <v/>
      </c>
      <c r="ACB45" s="440" t="str">
        <f t="shared" si="213"/>
        <v/>
      </c>
      <c r="ACC45" s="440" t="str">
        <f t="shared" si="213"/>
        <v/>
      </c>
      <c r="ACD45" s="440" t="str">
        <f t="shared" si="213"/>
        <v/>
      </c>
      <c r="ACE45" s="440" t="str">
        <f t="shared" si="213"/>
        <v/>
      </c>
      <c r="ACF45" s="440" t="e">
        <f t="shared" si="213"/>
        <v>#N/A</v>
      </c>
      <c r="ACG45" s="440" t="str">
        <f t="shared" ref="ACG45:ADW45" si="214">IF(OR(ACG10&gt;0,ACG10&lt;0)=TRUE,"red",IF(ISNA(ACG10)=TRUE,"yellow",""))</f>
        <v/>
      </c>
      <c r="ACH45" s="440" t="str">
        <f t="shared" si="214"/>
        <v/>
      </c>
      <c r="ACI45" s="440" t="str">
        <f t="shared" si="214"/>
        <v/>
      </c>
      <c r="ACJ45" s="440" t="str">
        <f t="shared" si="214"/>
        <v/>
      </c>
      <c r="ACK45" s="440" t="str">
        <f t="shared" si="214"/>
        <v/>
      </c>
      <c r="ACL45" s="440" t="str">
        <f t="shared" si="214"/>
        <v/>
      </c>
      <c r="ACM45" s="440" t="str">
        <f t="shared" si="214"/>
        <v/>
      </c>
      <c r="ACN45" s="440" t="str">
        <f t="shared" si="214"/>
        <v/>
      </c>
      <c r="ACO45" s="440" t="str">
        <f t="shared" si="214"/>
        <v/>
      </c>
      <c r="ACP45" s="440" t="str">
        <f t="shared" si="214"/>
        <v/>
      </c>
      <c r="ACQ45" s="440" t="str">
        <f t="shared" si="214"/>
        <v/>
      </c>
      <c r="ACR45" s="440" t="str">
        <f t="shared" si="214"/>
        <v/>
      </c>
      <c r="ACS45" s="440" t="str">
        <f t="shared" si="214"/>
        <v/>
      </c>
      <c r="ACT45" s="440" t="str">
        <f t="shared" si="214"/>
        <v/>
      </c>
      <c r="ACU45" s="440" t="str">
        <f t="shared" si="214"/>
        <v/>
      </c>
      <c r="ACV45" s="440" t="str">
        <f t="shared" si="214"/>
        <v/>
      </c>
      <c r="ACW45" s="440" t="str">
        <f t="shared" si="214"/>
        <v/>
      </c>
      <c r="ACX45" s="440" t="str">
        <f t="shared" si="214"/>
        <v/>
      </c>
      <c r="ACY45" s="440" t="str">
        <f t="shared" si="214"/>
        <v/>
      </c>
      <c r="ACZ45" s="440" t="str">
        <f t="shared" si="214"/>
        <v/>
      </c>
      <c r="ADA45" s="440" t="str">
        <f t="shared" si="214"/>
        <v/>
      </c>
      <c r="ADB45" s="440" t="e">
        <f t="shared" si="214"/>
        <v>#N/A</v>
      </c>
      <c r="ADC45" s="440" t="e">
        <f t="shared" si="214"/>
        <v>#N/A</v>
      </c>
      <c r="ADD45" s="440" t="e">
        <f t="shared" si="214"/>
        <v>#N/A</v>
      </c>
      <c r="ADE45" s="440" t="str">
        <f t="shared" si="214"/>
        <v/>
      </c>
      <c r="ADF45" s="440" t="str">
        <f t="shared" si="214"/>
        <v/>
      </c>
      <c r="ADG45" s="440" t="str">
        <f t="shared" si="214"/>
        <v/>
      </c>
      <c r="ADH45" s="440" t="str">
        <f t="shared" si="214"/>
        <v/>
      </c>
      <c r="ADI45" s="440" t="str">
        <f t="shared" si="214"/>
        <v/>
      </c>
      <c r="ADJ45" s="440" t="str">
        <f t="shared" si="214"/>
        <v/>
      </c>
      <c r="ADK45" s="440" t="str">
        <f t="shared" si="214"/>
        <v/>
      </c>
      <c r="ADL45" s="440" t="str">
        <f t="shared" si="214"/>
        <v/>
      </c>
      <c r="ADM45" s="440" t="str">
        <f t="shared" si="214"/>
        <v/>
      </c>
      <c r="ADN45" s="440" t="str">
        <f t="shared" si="214"/>
        <v/>
      </c>
      <c r="ADO45" s="440" t="str">
        <f t="shared" si="214"/>
        <v/>
      </c>
      <c r="ADP45" s="440" t="str">
        <f t="shared" si="214"/>
        <v/>
      </c>
      <c r="ADQ45" s="440" t="str">
        <f t="shared" si="214"/>
        <v/>
      </c>
      <c r="ADR45" s="440" t="str">
        <f t="shared" si="214"/>
        <v/>
      </c>
      <c r="ADS45" s="440" t="str">
        <f t="shared" si="214"/>
        <v/>
      </c>
      <c r="ADT45" s="440" t="e">
        <f t="shared" si="214"/>
        <v>#N/A</v>
      </c>
      <c r="ADU45" s="440" t="e">
        <f t="shared" si="214"/>
        <v>#N/A</v>
      </c>
      <c r="ADV45" s="440" t="e">
        <f t="shared" si="214"/>
        <v>#N/A</v>
      </c>
      <c r="ADW45" s="440" t="str">
        <f t="shared" si="214"/>
        <v/>
      </c>
      <c r="ADX45" s="440" t="str">
        <f t="shared" ref="ADX45:AGA45" si="215">IF(OR(ADX10&gt;0,ADX10&lt;0)=TRUE,"red",IF(ISNA(ADX10)=TRUE,"yellow",""))</f>
        <v/>
      </c>
      <c r="ADY45" s="440" t="str">
        <f t="shared" si="215"/>
        <v/>
      </c>
      <c r="ADZ45" s="440" t="str">
        <f t="shared" si="215"/>
        <v/>
      </c>
      <c r="AEA45" s="440" t="str">
        <f t="shared" si="215"/>
        <v/>
      </c>
      <c r="AEB45" s="440" t="str">
        <f t="shared" si="215"/>
        <v/>
      </c>
      <c r="AEC45" s="440" t="str">
        <f t="shared" si="215"/>
        <v/>
      </c>
      <c r="AED45" s="440" t="str">
        <f t="shared" si="215"/>
        <v/>
      </c>
      <c r="AEE45" s="440" t="str">
        <f t="shared" si="215"/>
        <v/>
      </c>
      <c r="AEF45" s="440" t="str">
        <f t="shared" si="215"/>
        <v/>
      </c>
      <c r="AEG45" s="440" t="str">
        <f t="shared" si="215"/>
        <v/>
      </c>
      <c r="AEH45" s="440" t="str">
        <f t="shared" si="215"/>
        <v/>
      </c>
      <c r="AEI45" s="440" t="str">
        <f t="shared" si="215"/>
        <v/>
      </c>
      <c r="AEJ45" s="440" t="str">
        <f t="shared" si="215"/>
        <v/>
      </c>
      <c r="AEK45" s="440" t="str">
        <f t="shared" si="215"/>
        <v/>
      </c>
      <c r="AEL45" s="440" t="e">
        <f t="shared" si="215"/>
        <v>#N/A</v>
      </c>
      <c r="AEM45" s="440" t="e">
        <f t="shared" si="215"/>
        <v>#N/A</v>
      </c>
      <c r="AEN45" s="440" t="e">
        <f t="shared" si="215"/>
        <v>#N/A</v>
      </c>
      <c r="AEO45" s="440" t="str">
        <f t="shared" si="215"/>
        <v/>
      </c>
      <c r="AEP45" s="440" t="str">
        <f t="shared" si="215"/>
        <v/>
      </c>
      <c r="AEQ45" s="440" t="str">
        <f t="shared" si="215"/>
        <v/>
      </c>
      <c r="AER45" s="440" t="str">
        <f t="shared" si="215"/>
        <v/>
      </c>
      <c r="AES45" s="440" t="str">
        <f t="shared" si="215"/>
        <v/>
      </c>
      <c r="AET45" s="440" t="str">
        <f t="shared" si="215"/>
        <v/>
      </c>
      <c r="AEU45" s="440" t="str">
        <f t="shared" si="215"/>
        <v/>
      </c>
      <c r="AEV45" s="440" t="e">
        <f t="shared" si="215"/>
        <v>#N/A</v>
      </c>
      <c r="AEW45" s="440" t="str">
        <f t="shared" si="215"/>
        <v/>
      </c>
      <c r="AEX45" s="440" t="str">
        <f t="shared" si="215"/>
        <v/>
      </c>
      <c r="AEY45" s="440" t="str">
        <f t="shared" si="215"/>
        <v/>
      </c>
      <c r="AEZ45" s="440" t="str">
        <f t="shared" si="215"/>
        <v/>
      </c>
      <c r="AFA45" s="440" t="e">
        <f t="shared" si="215"/>
        <v>#N/A</v>
      </c>
      <c r="AFB45" s="440" t="str">
        <f t="shared" si="215"/>
        <v/>
      </c>
      <c r="AFC45" s="440" t="str">
        <f t="shared" si="215"/>
        <v/>
      </c>
      <c r="AFD45" s="440" t="str">
        <f t="shared" si="215"/>
        <v/>
      </c>
      <c r="AFE45" s="440" t="str">
        <f t="shared" si="215"/>
        <v/>
      </c>
      <c r="AFF45" s="440" t="e">
        <f t="shared" si="215"/>
        <v>#N/A</v>
      </c>
      <c r="AFG45" s="440"/>
      <c r="AFH45" s="440" t="e">
        <f t="shared" si="215"/>
        <v>#N/A</v>
      </c>
      <c r="AFI45" s="440" t="e">
        <f t="shared" si="215"/>
        <v>#N/A</v>
      </c>
      <c r="AFJ45" s="440"/>
      <c r="AFK45" s="440" t="e">
        <f t="shared" si="215"/>
        <v>#N/A</v>
      </c>
      <c r="AFL45" s="440" t="e">
        <f t="shared" si="215"/>
        <v>#N/A</v>
      </c>
      <c r="AFM45" s="440"/>
      <c r="AFN45" s="440" t="e">
        <f t="shared" si="215"/>
        <v>#N/A</v>
      </c>
      <c r="AFO45" s="440" t="e">
        <f t="shared" si="215"/>
        <v>#N/A</v>
      </c>
      <c r="AFP45" s="440"/>
      <c r="AFQ45" s="440" t="e">
        <f t="shared" si="215"/>
        <v>#N/A</v>
      </c>
      <c r="AFR45" s="440" t="e">
        <f t="shared" si="215"/>
        <v>#N/A</v>
      </c>
      <c r="AFS45" s="440" t="e">
        <f t="shared" si="215"/>
        <v>#N/A</v>
      </c>
      <c r="AFT45" s="440" t="e">
        <f t="shared" si="215"/>
        <v>#N/A</v>
      </c>
      <c r="AFU45" s="440" t="e">
        <f t="shared" si="215"/>
        <v>#N/A</v>
      </c>
      <c r="AFV45" s="440" t="str">
        <f t="shared" si="215"/>
        <v/>
      </c>
      <c r="AFW45" s="440" t="str">
        <f t="shared" si="215"/>
        <v/>
      </c>
      <c r="AFX45" s="440" t="str">
        <f t="shared" si="215"/>
        <v/>
      </c>
      <c r="AFY45" s="440" t="str">
        <f t="shared" si="215"/>
        <v/>
      </c>
      <c r="AFZ45" s="440" t="e">
        <f t="shared" si="215"/>
        <v>#N/A</v>
      </c>
      <c r="AGA45" s="440" t="e">
        <f t="shared" si="215"/>
        <v>#N/A</v>
      </c>
      <c r="AGB45" s="440" t="str">
        <f t="shared" ref="AGB45:AGI45" si="216">IF(OR(AGB10&gt;1,AGB10&lt;-1)=TRUE,"red",IF(ISNA(AGB10)=TRUE,"yellow",""))</f>
        <v/>
      </c>
      <c r="AGC45" s="440" t="e">
        <f t="shared" si="216"/>
        <v>#N/A</v>
      </c>
      <c r="AGD45" s="440" t="e">
        <f t="shared" si="216"/>
        <v>#N/A</v>
      </c>
      <c r="AGE45" s="440" t="str">
        <f t="shared" si="216"/>
        <v/>
      </c>
      <c r="AGF45" s="440" t="e">
        <f t="shared" si="216"/>
        <v>#N/A</v>
      </c>
      <c r="AGG45" s="440" t="e">
        <f t="shared" si="216"/>
        <v>#N/A</v>
      </c>
      <c r="AGH45" s="440" t="str">
        <f t="shared" si="216"/>
        <v/>
      </c>
      <c r="AGI45" s="440" t="e">
        <f t="shared" si="216"/>
        <v>#N/A</v>
      </c>
      <c r="AGJ45" s="440" t="e">
        <f t="shared" ref="AGJ45:AHW45" si="217">IF(OR(AGJ10&gt;0,AGJ10&lt;0)=TRUE,"red",IF(ISNA(AGJ10)=TRUE,"yellow",""))</f>
        <v>#N/A</v>
      </c>
      <c r="AGK45" s="440" t="e">
        <f t="shared" si="217"/>
        <v>#N/A</v>
      </c>
      <c r="AGL45" s="440" t="e">
        <f t="shared" si="217"/>
        <v>#N/A</v>
      </c>
      <c r="AGM45" s="440" t="e">
        <f t="shared" si="217"/>
        <v>#N/A</v>
      </c>
      <c r="AGN45" s="440" t="str">
        <f t="shared" ref="AGN45:AHE45" si="218">IF(OR(AGN10&gt;1,AGN10&lt;-1)=TRUE,"red",IF(ISNA(AGN10)=TRUE,"yellow",""))</f>
        <v/>
      </c>
      <c r="AGO45" s="440" t="str">
        <f t="shared" si="218"/>
        <v/>
      </c>
      <c r="AGP45" s="440" t="str">
        <f t="shared" si="218"/>
        <v/>
      </c>
      <c r="AGQ45" s="440" t="str">
        <f t="shared" si="218"/>
        <v/>
      </c>
      <c r="AGR45" s="440" t="e">
        <f t="shared" si="218"/>
        <v>#N/A</v>
      </c>
      <c r="AGS45" s="440" t="e">
        <f t="shared" si="218"/>
        <v>#N/A</v>
      </c>
      <c r="AGT45" s="440" t="str">
        <f t="shared" si="218"/>
        <v/>
      </c>
      <c r="AGU45" s="440" t="e">
        <f t="shared" si="218"/>
        <v>#N/A</v>
      </c>
      <c r="AGV45" s="440" t="e">
        <f t="shared" si="218"/>
        <v>#N/A</v>
      </c>
      <c r="AGW45" s="440" t="str">
        <f t="shared" si="218"/>
        <v/>
      </c>
      <c r="AGX45" s="440" t="e">
        <f t="shared" si="218"/>
        <v>#N/A</v>
      </c>
      <c r="AGY45" s="440" t="e">
        <f t="shared" si="218"/>
        <v>#N/A</v>
      </c>
      <c r="AGZ45" s="440" t="str">
        <f t="shared" si="218"/>
        <v/>
      </c>
      <c r="AHA45" s="440" t="e">
        <f t="shared" si="218"/>
        <v>#N/A</v>
      </c>
      <c r="AHB45" s="440" t="e">
        <f t="shared" si="218"/>
        <v>#N/A</v>
      </c>
      <c r="AHC45" s="440" t="e">
        <f t="shared" si="218"/>
        <v>#N/A</v>
      </c>
      <c r="AHD45" s="440" t="e">
        <f t="shared" si="218"/>
        <v>#N/A</v>
      </c>
      <c r="AHE45" s="440" t="e">
        <f t="shared" si="218"/>
        <v>#N/A</v>
      </c>
      <c r="AHF45" s="440" t="str">
        <f t="shared" ref="AHF45:AHI45" si="219">IF(OR(AHF10&gt;1,AHF10&lt;-1)=TRUE,"red",IF(ISNA(AHF10)=TRUE,"yellow",""))</f>
        <v/>
      </c>
      <c r="AHG45" s="440" t="e">
        <f t="shared" si="219"/>
        <v>#N/A</v>
      </c>
      <c r="AHH45" s="440" t="e">
        <f t="shared" si="219"/>
        <v>#N/A</v>
      </c>
      <c r="AHI45" s="440" t="str">
        <f t="shared" si="219"/>
        <v/>
      </c>
      <c r="AHJ45" s="440" t="e">
        <f t="shared" ref="AHJ45:AHT45" si="220">IF(OR(AHJ10&gt;1,AHJ10&lt;-1)=TRUE,"red",IF(ISNA(AHJ10)=TRUE,"yellow",""))</f>
        <v>#N/A</v>
      </c>
      <c r="AHK45" s="440" t="e">
        <f t="shared" si="220"/>
        <v>#N/A</v>
      </c>
      <c r="AHL45" s="440" t="str">
        <f t="shared" si="220"/>
        <v/>
      </c>
      <c r="AHM45" s="440" t="e">
        <f t="shared" si="220"/>
        <v>#N/A</v>
      </c>
      <c r="AHN45" s="440" t="e">
        <f t="shared" si="220"/>
        <v>#N/A</v>
      </c>
      <c r="AHO45" s="440" t="str">
        <f t="shared" si="220"/>
        <v/>
      </c>
      <c r="AHP45" s="440" t="e">
        <f t="shared" si="220"/>
        <v>#N/A</v>
      </c>
      <c r="AHQ45" s="440" t="e">
        <f t="shared" si="220"/>
        <v>#N/A</v>
      </c>
      <c r="AHR45" s="440" t="e">
        <f t="shared" si="220"/>
        <v>#N/A</v>
      </c>
      <c r="AHS45" s="440" t="e">
        <f t="shared" si="220"/>
        <v>#N/A</v>
      </c>
      <c r="AHT45" s="440" t="e">
        <f t="shared" si="220"/>
        <v>#N/A</v>
      </c>
      <c r="AHU45" s="440" t="str">
        <f t="shared" si="217"/>
        <v/>
      </c>
      <c r="AHV45" s="440" t="str">
        <f t="shared" si="217"/>
        <v/>
      </c>
      <c r="AHW45" s="440" t="str">
        <f t="shared" si="217"/>
        <v/>
      </c>
      <c r="AHX45" s="440" t="str">
        <f t="shared" ref="AHX45:AKH45" si="221">IF(OR(AHX10&gt;1,AHX10&lt;-1)=TRUE,"red",IF(ISNA(AHX10)=TRUE,"yellow",""))</f>
        <v/>
      </c>
      <c r="AHY45" s="440" t="e">
        <f t="shared" si="221"/>
        <v>#N/A</v>
      </c>
      <c r="AHZ45" s="440" t="e">
        <f t="shared" si="221"/>
        <v>#N/A</v>
      </c>
      <c r="AIA45" s="440" t="str">
        <f t="shared" si="221"/>
        <v/>
      </c>
      <c r="AIB45" s="440" t="e">
        <f t="shared" si="221"/>
        <v>#N/A</v>
      </c>
      <c r="AIC45" s="440" t="e">
        <f t="shared" si="221"/>
        <v>#N/A</v>
      </c>
      <c r="AID45" s="440" t="str">
        <f t="shared" si="221"/>
        <v/>
      </c>
      <c r="AIE45" s="440" t="e">
        <f t="shared" si="221"/>
        <v>#N/A</v>
      </c>
      <c r="AIF45" s="440" t="e">
        <f t="shared" si="221"/>
        <v>#N/A</v>
      </c>
      <c r="AIG45" s="440" t="str">
        <f t="shared" si="221"/>
        <v/>
      </c>
      <c r="AIH45" s="440" t="e">
        <f t="shared" si="221"/>
        <v>#N/A</v>
      </c>
      <c r="AII45" s="440" t="e">
        <f t="shared" si="221"/>
        <v>#N/A</v>
      </c>
      <c r="AIJ45" s="440" t="e">
        <f t="shared" si="221"/>
        <v>#N/A</v>
      </c>
      <c r="AIK45" s="440" t="e">
        <f t="shared" si="221"/>
        <v>#N/A</v>
      </c>
      <c r="AIL45" s="440" t="e">
        <f t="shared" si="221"/>
        <v>#N/A</v>
      </c>
      <c r="AIM45" s="440" t="str">
        <f t="shared" si="221"/>
        <v/>
      </c>
      <c r="AIN45" s="440" t="e">
        <f t="shared" si="221"/>
        <v>#N/A</v>
      </c>
      <c r="AIO45" s="440" t="e">
        <f t="shared" si="221"/>
        <v>#N/A</v>
      </c>
      <c r="AIP45" s="440" t="str">
        <f t="shared" si="221"/>
        <v/>
      </c>
      <c r="AIQ45" s="440" t="e">
        <f t="shared" si="221"/>
        <v>#N/A</v>
      </c>
      <c r="AIR45" s="440" t="e">
        <f t="shared" si="221"/>
        <v>#N/A</v>
      </c>
      <c r="AIS45" s="440" t="str">
        <f t="shared" si="221"/>
        <v/>
      </c>
      <c r="AIT45" s="440" t="e">
        <f t="shared" si="221"/>
        <v>#N/A</v>
      </c>
      <c r="AIU45" s="440" t="e">
        <f t="shared" si="221"/>
        <v>#N/A</v>
      </c>
      <c r="AIV45" s="440" t="str">
        <f t="shared" si="221"/>
        <v/>
      </c>
      <c r="AIW45" s="440" t="e">
        <f t="shared" si="221"/>
        <v>#N/A</v>
      </c>
      <c r="AIX45" s="440" t="e">
        <f t="shared" si="221"/>
        <v>#N/A</v>
      </c>
      <c r="AIY45" s="440" t="str">
        <f t="shared" si="221"/>
        <v/>
      </c>
      <c r="AIZ45" s="440" t="e">
        <f t="shared" si="221"/>
        <v>#N/A</v>
      </c>
      <c r="AJA45" s="440" t="e">
        <f t="shared" si="221"/>
        <v>#N/A</v>
      </c>
      <c r="AJB45" s="440" t="str">
        <f t="shared" si="221"/>
        <v/>
      </c>
      <c r="AJC45" s="440" t="e">
        <f t="shared" si="221"/>
        <v>#N/A</v>
      </c>
      <c r="AJD45" s="440" t="e">
        <f t="shared" si="221"/>
        <v>#N/A</v>
      </c>
      <c r="AJE45" s="440" t="str">
        <f t="shared" si="221"/>
        <v/>
      </c>
      <c r="AJF45" s="440" t="e">
        <f t="shared" si="221"/>
        <v>#N/A</v>
      </c>
      <c r="AJG45" s="440" t="e">
        <f t="shared" si="221"/>
        <v>#N/A</v>
      </c>
      <c r="AJH45" s="440" t="e">
        <f t="shared" si="221"/>
        <v>#N/A</v>
      </c>
      <c r="AJI45" s="440" t="e">
        <f t="shared" si="221"/>
        <v>#N/A</v>
      </c>
      <c r="AJJ45" s="440" t="e">
        <f t="shared" si="221"/>
        <v>#N/A</v>
      </c>
      <c r="AJK45" s="440" t="str">
        <f t="shared" si="221"/>
        <v/>
      </c>
      <c r="AJL45" s="440" t="e">
        <f t="shared" si="221"/>
        <v>#N/A</v>
      </c>
      <c r="AJM45" s="440" t="e">
        <f t="shared" si="221"/>
        <v>#N/A</v>
      </c>
      <c r="AJN45" s="440" t="str">
        <f t="shared" si="221"/>
        <v/>
      </c>
      <c r="AJO45" s="440" t="e">
        <f t="shared" si="221"/>
        <v>#N/A</v>
      </c>
      <c r="AJP45" s="440" t="e">
        <f t="shared" si="221"/>
        <v>#N/A</v>
      </c>
      <c r="AJQ45" s="440" t="str">
        <f t="shared" si="221"/>
        <v/>
      </c>
      <c r="AJR45" s="440" t="e">
        <f t="shared" si="221"/>
        <v>#N/A</v>
      </c>
      <c r="AJS45" s="440" t="e">
        <f t="shared" si="221"/>
        <v>#N/A</v>
      </c>
      <c r="AJT45" s="440" t="str">
        <f t="shared" si="221"/>
        <v/>
      </c>
      <c r="AJU45" s="440" t="e">
        <f t="shared" si="221"/>
        <v>#N/A</v>
      </c>
      <c r="AJV45" s="440" t="e">
        <f t="shared" si="221"/>
        <v>#N/A</v>
      </c>
      <c r="AJW45" s="440" t="str">
        <f t="shared" si="221"/>
        <v/>
      </c>
      <c r="AJX45" s="440" t="e">
        <f t="shared" si="221"/>
        <v>#N/A</v>
      </c>
      <c r="AJY45" s="440" t="e">
        <f t="shared" si="221"/>
        <v>#N/A</v>
      </c>
      <c r="AJZ45" s="440" t="str">
        <f t="shared" si="221"/>
        <v/>
      </c>
      <c r="AKA45" s="440" t="e">
        <f t="shared" si="221"/>
        <v>#N/A</v>
      </c>
      <c r="AKB45" s="440" t="e">
        <f t="shared" si="221"/>
        <v>#N/A</v>
      </c>
      <c r="AKC45" s="440" t="str">
        <f t="shared" si="221"/>
        <v/>
      </c>
      <c r="AKD45" s="440" t="e">
        <f t="shared" si="221"/>
        <v>#N/A</v>
      </c>
      <c r="AKE45" s="440" t="e">
        <f t="shared" si="221"/>
        <v>#N/A</v>
      </c>
      <c r="AKF45" s="440" t="e">
        <f t="shared" si="221"/>
        <v>#N/A</v>
      </c>
      <c r="AKG45" s="440" t="e">
        <f t="shared" si="221"/>
        <v>#N/A</v>
      </c>
      <c r="AKH45" s="440" t="e">
        <f t="shared" si="221"/>
        <v>#N/A</v>
      </c>
      <c r="AKI45" s="440" t="str">
        <f t="shared" ref="AKI45:AKZ45" si="222">IF(OR(AKI10&gt;0,AKI10&lt;0)=TRUE,"red",IF(ISNA(AKI10)=TRUE,"yellow",""))</f>
        <v/>
      </c>
      <c r="AKJ45" s="440" t="str">
        <f t="shared" si="222"/>
        <v/>
      </c>
      <c r="AKK45" s="440" t="str">
        <f t="shared" si="222"/>
        <v/>
      </c>
      <c r="AKL45" s="440" t="str">
        <f t="shared" si="222"/>
        <v/>
      </c>
      <c r="AKM45" s="440" t="str">
        <f t="shared" si="222"/>
        <v/>
      </c>
      <c r="AKN45" s="440" t="str">
        <f t="shared" si="222"/>
        <v/>
      </c>
      <c r="AKO45" s="440" t="str">
        <f t="shared" si="222"/>
        <v/>
      </c>
      <c r="AKP45" s="440" t="str">
        <f t="shared" si="222"/>
        <v/>
      </c>
      <c r="AKQ45" s="440" t="str">
        <f t="shared" si="222"/>
        <v/>
      </c>
      <c r="AKR45" s="440" t="str">
        <f t="shared" si="222"/>
        <v/>
      </c>
      <c r="AKS45" s="440" t="str">
        <f t="shared" si="222"/>
        <v/>
      </c>
      <c r="AKT45" s="440" t="str">
        <f t="shared" si="222"/>
        <v/>
      </c>
      <c r="AKU45" s="440" t="str">
        <f t="shared" si="222"/>
        <v/>
      </c>
      <c r="AKV45" s="440" t="str">
        <f t="shared" si="222"/>
        <v/>
      </c>
      <c r="AKW45" s="440" t="str">
        <f t="shared" si="222"/>
        <v/>
      </c>
      <c r="AKX45" s="440" t="e">
        <f t="shared" si="222"/>
        <v>#N/A</v>
      </c>
      <c r="AKY45" s="440" t="e">
        <f t="shared" si="222"/>
        <v>#N/A</v>
      </c>
      <c r="AKZ45" s="440" t="e">
        <f t="shared" si="222"/>
        <v>#N/A</v>
      </c>
      <c r="ALA45" s="440"/>
      <c r="ALB45" s="440"/>
      <c r="ALC45" s="440"/>
      <c r="ALD45" s="440"/>
      <c r="ALE45" s="440"/>
      <c r="ALF45" s="440"/>
      <c r="ALG45" s="440"/>
      <c r="ALH45" s="440"/>
      <c r="ALI45" s="440"/>
      <c r="ALJ45" s="440"/>
      <c r="ALK45" s="440"/>
      <c r="ALL45" s="440"/>
      <c r="ALM45" s="440"/>
      <c r="ALN45" s="440"/>
      <c r="ALO45" s="440"/>
      <c r="ALP45" s="440"/>
      <c r="ALQ45" s="440"/>
      <c r="ALR45" s="440"/>
      <c r="ALS45" s="440"/>
      <c r="ALT45" s="440"/>
      <c r="ALU45" s="440"/>
      <c r="ALV45" s="440" t="e">
        <f t="shared" ref="ALV45:ANP45" si="223">IF(OR(ALV10&gt;0,ALV10&lt;0)=TRUE,"red",IF(ISNA(ALV10)=TRUE,"yellow",""))</f>
        <v>#N/A</v>
      </c>
      <c r="ALW45" s="440" t="e">
        <f t="shared" si="223"/>
        <v>#N/A</v>
      </c>
      <c r="ALX45" s="440" t="e">
        <f t="shared" si="223"/>
        <v>#N/A</v>
      </c>
      <c r="ALY45" s="440" t="str">
        <f t="shared" si="223"/>
        <v/>
      </c>
      <c r="ALZ45" s="440" t="str">
        <f t="shared" si="223"/>
        <v/>
      </c>
      <c r="AMA45" s="440" t="str">
        <f t="shared" si="223"/>
        <v/>
      </c>
      <c r="AMB45" s="440" t="str">
        <f t="shared" si="223"/>
        <v/>
      </c>
      <c r="AMC45" s="440" t="str">
        <f t="shared" si="223"/>
        <v/>
      </c>
      <c r="AMD45" s="440" t="e">
        <f t="shared" si="223"/>
        <v>#N/A</v>
      </c>
      <c r="AME45" s="440" t="str">
        <f t="shared" si="223"/>
        <v>red</v>
      </c>
      <c r="AMF45" s="440" t="str">
        <f t="shared" si="223"/>
        <v>red</v>
      </c>
      <c r="AMG45" s="440" t="str">
        <f t="shared" si="223"/>
        <v>red</v>
      </c>
      <c r="AMH45" s="440" t="str">
        <f t="shared" si="223"/>
        <v>red</v>
      </c>
      <c r="AMI45" s="440" t="str">
        <f t="shared" si="223"/>
        <v>red</v>
      </c>
      <c r="AMJ45" s="440" t="str">
        <f t="shared" si="223"/>
        <v>red</v>
      </c>
      <c r="AMK45" s="440" t="str">
        <f t="shared" si="223"/>
        <v>red</v>
      </c>
      <c r="AML45" s="440" t="e">
        <f t="shared" si="223"/>
        <v>#N/A</v>
      </c>
      <c r="AMM45" s="440" t="str">
        <f t="shared" si="223"/>
        <v/>
      </c>
      <c r="AMN45" s="440" t="str">
        <f t="shared" si="223"/>
        <v/>
      </c>
      <c r="AMO45" s="440" t="str">
        <f t="shared" si="223"/>
        <v/>
      </c>
      <c r="AMP45" s="440" t="str">
        <f t="shared" si="223"/>
        <v/>
      </c>
      <c r="AMQ45" s="440" t="str">
        <f t="shared" si="223"/>
        <v/>
      </c>
      <c r="AMR45" s="440" t="str">
        <f t="shared" si="223"/>
        <v/>
      </c>
      <c r="AMS45" s="440" t="str">
        <f t="shared" si="223"/>
        <v/>
      </c>
      <c r="AMT45" s="440" t="str">
        <f t="shared" si="223"/>
        <v/>
      </c>
      <c r="AMU45" s="440" t="str">
        <f t="shared" si="223"/>
        <v/>
      </c>
      <c r="AMV45" s="440" t="str">
        <f t="shared" si="223"/>
        <v/>
      </c>
      <c r="AMW45" s="440" t="str">
        <f t="shared" si="223"/>
        <v/>
      </c>
      <c r="AMX45" s="440" t="str">
        <f t="shared" si="223"/>
        <v/>
      </c>
      <c r="AMY45" s="440" t="e">
        <f t="shared" si="223"/>
        <v>#N/A</v>
      </c>
      <c r="AMZ45" s="440" t="e">
        <f t="shared" si="223"/>
        <v>#N/A</v>
      </c>
      <c r="ANA45" s="440" t="e">
        <f t="shared" si="223"/>
        <v>#N/A</v>
      </c>
      <c r="ANB45" s="440" t="e">
        <f t="shared" si="223"/>
        <v>#N/A</v>
      </c>
      <c r="ANC45" s="440" t="e">
        <f t="shared" si="223"/>
        <v>#N/A</v>
      </c>
      <c r="AND45" s="440" t="str">
        <f t="shared" si="223"/>
        <v/>
      </c>
      <c r="ANE45" s="440" t="e">
        <f t="shared" si="223"/>
        <v>#N/A</v>
      </c>
      <c r="ANF45" s="440" t="e">
        <f t="shared" si="223"/>
        <v>#N/A</v>
      </c>
      <c r="ANG45" s="440" t="str">
        <f t="shared" si="223"/>
        <v/>
      </c>
      <c r="ANH45" s="440" t="e">
        <f t="shared" si="223"/>
        <v>#N/A</v>
      </c>
      <c r="ANI45" s="440" t="e">
        <f t="shared" si="223"/>
        <v>#N/A</v>
      </c>
      <c r="ANJ45" s="440" t="str">
        <f t="shared" si="223"/>
        <v/>
      </c>
      <c r="ANK45" s="440" t="e">
        <f t="shared" si="223"/>
        <v>#N/A</v>
      </c>
      <c r="ANL45" s="440" t="e">
        <f t="shared" si="223"/>
        <v>#N/A</v>
      </c>
      <c r="ANM45" s="440" t="str">
        <f t="shared" si="223"/>
        <v/>
      </c>
      <c r="ANN45" s="440" t="e">
        <f t="shared" si="223"/>
        <v>#N/A</v>
      </c>
      <c r="ANO45" s="440" t="e">
        <f t="shared" si="223"/>
        <v>#N/A</v>
      </c>
      <c r="ANP45" s="440" t="str">
        <f t="shared" si="223"/>
        <v/>
      </c>
      <c r="ANQ45" s="440" t="e">
        <f t="shared" ref="ANQ45:AOR45" si="224">IF(OR(ANQ10&gt;0,ANQ10&lt;0)=TRUE,"red",IF(ISNA(ANQ10)=TRUE,"yellow",""))</f>
        <v>#N/A</v>
      </c>
      <c r="ANR45" s="440" t="e">
        <f t="shared" si="224"/>
        <v>#N/A</v>
      </c>
      <c r="ANS45" s="440" t="str">
        <f t="shared" si="224"/>
        <v/>
      </c>
      <c r="ANT45" s="440" t="e">
        <f t="shared" si="224"/>
        <v>#N/A</v>
      </c>
      <c r="ANU45" s="440" t="e">
        <f t="shared" si="224"/>
        <v>#N/A</v>
      </c>
      <c r="ANV45" s="440" t="str">
        <f t="shared" si="224"/>
        <v/>
      </c>
      <c r="ANW45" s="440" t="e">
        <f t="shared" si="224"/>
        <v>#N/A</v>
      </c>
      <c r="ANX45" s="440" t="e">
        <f t="shared" si="224"/>
        <v>#N/A</v>
      </c>
      <c r="ANY45" s="440" t="e">
        <f t="shared" si="224"/>
        <v>#N/A</v>
      </c>
      <c r="ANZ45" s="440" t="e">
        <f t="shared" si="224"/>
        <v>#N/A</v>
      </c>
      <c r="AOA45" s="440" t="e">
        <f t="shared" si="224"/>
        <v>#N/A</v>
      </c>
      <c r="AOB45" s="440" t="e">
        <f t="shared" si="224"/>
        <v>#N/A</v>
      </c>
      <c r="AOC45" s="440" t="e">
        <f t="shared" si="224"/>
        <v>#N/A</v>
      </c>
      <c r="AOD45" s="440" t="e">
        <f t="shared" si="224"/>
        <v>#N/A</v>
      </c>
      <c r="AOE45" s="440" t="e">
        <f t="shared" si="224"/>
        <v>#N/A</v>
      </c>
      <c r="AOF45" s="440" t="e">
        <f t="shared" si="224"/>
        <v>#N/A</v>
      </c>
      <c r="AOG45" s="440" t="e">
        <f t="shared" si="224"/>
        <v>#N/A</v>
      </c>
      <c r="AOH45" s="440" t="e">
        <f t="shared" si="224"/>
        <v>#N/A</v>
      </c>
      <c r="AOI45" s="440" t="e">
        <f t="shared" si="224"/>
        <v>#N/A</v>
      </c>
      <c r="AOJ45" s="440" t="e">
        <f t="shared" si="224"/>
        <v>#N/A</v>
      </c>
      <c r="AOK45" s="440" t="e">
        <f t="shared" si="224"/>
        <v>#N/A</v>
      </c>
      <c r="AOL45" s="440" t="e">
        <f t="shared" si="224"/>
        <v>#N/A</v>
      </c>
      <c r="AOM45" s="440" t="e">
        <f t="shared" si="224"/>
        <v>#N/A</v>
      </c>
      <c r="AON45" s="440" t="e">
        <f t="shared" si="224"/>
        <v>#N/A</v>
      </c>
      <c r="AOO45" s="440" t="e">
        <f t="shared" si="224"/>
        <v>#N/A</v>
      </c>
      <c r="AOP45" s="440" t="e">
        <f t="shared" si="224"/>
        <v>#N/A</v>
      </c>
      <c r="AOQ45" s="440" t="e">
        <f t="shared" si="224"/>
        <v>#N/A</v>
      </c>
      <c r="AOR45" s="440" t="e">
        <f t="shared" si="224"/>
        <v>#N/A</v>
      </c>
    </row>
    <row r="46" spans="1:1084" x14ac:dyDescent="0.25">
      <c r="A46" s="169" t="s">
        <v>958</v>
      </c>
      <c r="B46" s="440" t="str">
        <f t="shared" ref="B46:BM46" si="225">IF(OR(B11&gt;1,B11&lt;-1)=TRUE,"red",IF(ISNA(B11)=TRUE,"yellow",""))</f>
        <v/>
      </c>
      <c r="C46" s="440" t="str">
        <f t="shared" si="225"/>
        <v/>
      </c>
      <c r="D46" s="440" t="str">
        <f t="shared" si="225"/>
        <v/>
      </c>
      <c r="E46" s="440" t="str">
        <f t="shared" si="225"/>
        <v/>
      </c>
      <c r="F46" s="440" t="str">
        <f t="shared" si="225"/>
        <v/>
      </c>
      <c r="G46" s="440" t="str">
        <f t="shared" si="225"/>
        <v/>
      </c>
      <c r="H46" s="440" t="str">
        <f t="shared" si="225"/>
        <v/>
      </c>
      <c r="I46" s="440" t="str">
        <f t="shared" si="225"/>
        <v/>
      </c>
      <c r="J46" s="440" t="str">
        <f t="shared" si="225"/>
        <v/>
      </c>
      <c r="K46" s="440" t="str">
        <f t="shared" si="225"/>
        <v/>
      </c>
      <c r="L46" s="440" t="str">
        <f t="shared" si="225"/>
        <v/>
      </c>
      <c r="M46" s="440" t="str">
        <f t="shared" si="225"/>
        <v/>
      </c>
      <c r="N46" s="440" t="str">
        <f t="shared" si="225"/>
        <v/>
      </c>
      <c r="O46" s="440" t="str">
        <f t="shared" si="225"/>
        <v/>
      </c>
      <c r="P46" s="440" t="str">
        <f t="shared" si="225"/>
        <v/>
      </c>
      <c r="Q46" s="440" t="str">
        <f t="shared" si="225"/>
        <v/>
      </c>
      <c r="R46" s="440" t="str">
        <f t="shared" si="225"/>
        <v/>
      </c>
      <c r="S46" s="440" t="str">
        <f t="shared" si="225"/>
        <v/>
      </c>
      <c r="T46" s="440" t="str">
        <f t="shared" si="225"/>
        <v/>
      </c>
      <c r="U46" s="440" t="str">
        <f t="shared" si="225"/>
        <v/>
      </c>
      <c r="V46" s="440" t="str">
        <f t="shared" si="225"/>
        <v/>
      </c>
      <c r="W46" s="440" t="e">
        <f t="shared" si="225"/>
        <v>#N/A</v>
      </c>
      <c r="X46" s="440" t="e">
        <f t="shared" si="225"/>
        <v>#N/A</v>
      </c>
      <c r="Y46" s="440" t="e">
        <f t="shared" si="225"/>
        <v>#N/A</v>
      </c>
      <c r="Z46" s="440" t="str">
        <f t="shared" si="225"/>
        <v/>
      </c>
      <c r="AA46" s="440" t="str">
        <f t="shared" si="225"/>
        <v/>
      </c>
      <c r="AB46" s="440" t="str">
        <f t="shared" si="225"/>
        <v/>
      </c>
      <c r="AC46" s="440" t="str">
        <f t="shared" si="225"/>
        <v/>
      </c>
      <c r="AD46" s="440" t="str">
        <f t="shared" si="225"/>
        <v/>
      </c>
      <c r="AE46" s="440" t="str">
        <f t="shared" si="225"/>
        <v/>
      </c>
      <c r="AF46" s="440" t="str">
        <f t="shared" si="225"/>
        <v/>
      </c>
      <c r="AG46" s="440" t="str">
        <f t="shared" si="225"/>
        <v/>
      </c>
      <c r="AH46" s="440" t="str">
        <f t="shared" si="225"/>
        <v/>
      </c>
      <c r="AI46" s="440" t="str">
        <f t="shared" si="225"/>
        <v/>
      </c>
      <c r="AJ46" s="440" t="str">
        <f t="shared" si="225"/>
        <v/>
      </c>
      <c r="AK46" s="440" t="str">
        <f t="shared" si="225"/>
        <v/>
      </c>
      <c r="AL46" s="440" t="str">
        <f t="shared" si="225"/>
        <v/>
      </c>
      <c r="AM46" s="440" t="str">
        <f t="shared" si="225"/>
        <v/>
      </c>
      <c r="AN46" s="440" t="str">
        <f t="shared" si="225"/>
        <v/>
      </c>
      <c r="AO46" s="440" t="str">
        <f t="shared" si="225"/>
        <v/>
      </c>
      <c r="AP46" s="440" t="str">
        <f t="shared" si="225"/>
        <v/>
      </c>
      <c r="AQ46" s="440" t="str">
        <f t="shared" si="225"/>
        <v/>
      </c>
      <c r="AR46" s="440" t="str">
        <f t="shared" si="225"/>
        <v/>
      </c>
      <c r="AS46" s="440" t="str">
        <f t="shared" si="225"/>
        <v/>
      </c>
      <c r="AT46" s="440" t="str">
        <f t="shared" si="225"/>
        <v/>
      </c>
      <c r="AU46" s="440" t="e">
        <f t="shared" si="225"/>
        <v>#N/A</v>
      </c>
      <c r="AV46" s="440" t="e">
        <f t="shared" si="225"/>
        <v>#N/A</v>
      </c>
      <c r="AW46" s="440" t="e">
        <f t="shared" si="225"/>
        <v>#N/A</v>
      </c>
      <c r="AX46" s="440" t="str">
        <f t="shared" si="225"/>
        <v/>
      </c>
      <c r="AY46" s="440" t="str">
        <f t="shared" si="225"/>
        <v/>
      </c>
      <c r="AZ46" s="440" t="str">
        <f t="shared" si="225"/>
        <v/>
      </c>
      <c r="BA46" s="440" t="str">
        <f t="shared" si="225"/>
        <v/>
      </c>
      <c r="BB46" s="440" t="str">
        <f t="shared" si="225"/>
        <v/>
      </c>
      <c r="BC46" s="440" t="str">
        <f t="shared" si="225"/>
        <v/>
      </c>
      <c r="BD46" s="440" t="str">
        <f t="shared" si="225"/>
        <v/>
      </c>
      <c r="BE46" s="440" t="str">
        <f t="shared" si="225"/>
        <v/>
      </c>
      <c r="BF46" s="440" t="str">
        <f t="shared" si="225"/>
        <v/>
      </c>
      <c r="BG46" s="440" t="str">
        <f t="shared" si="225"/>
        <v/>
      </c>
      <c r="BH46" s="440" t="str">
        <f t="shared" si="225"/>
        <v/>
      </c>
      <c r="BI46" s="440" t="str">
        <f t="shared" si="225"/>
        <v/>
      </c>
      <c r="BJ46" s="440" t="str">
        <f t="shared" si="225"/>
        <v/>
      </c>
      <c r="BK46" s="440" t="str">
        <f t="shared" si="225"/>
        <v/>
      </c>
      <c r="BL46" s="440" t="str">
        <f t="shared" si="225"/>
        <v/>
      </c>
      <c r="BM46" s="440" t="str">
        <f t="shared" si="225"/>
        <v/>
      </c>
      <c r="BN46" s="440" t="str">
        <f t="shared" ref="BN46:DY46" si="226">IF(OR(BN11&gt;1,BN11&lt;-1)=TRUE,"red",IF(ISNA(BN11)=TRUE,"yellow",""))</f>
        <v/>
      </c>
      <c r="BO46" s="440" t="str">
        <f t="shared" si="226"/>
        <v/>
      </c>
      <c r="BP46" s="440" t="str">
        <f t="shared" si="226"/>
        <v/>
      </c>
      <c r="BQ46" s="440" t="str">
        <f t="shared" si="226"/>
        <v/>
      </c>
      <c r="BR46" s="440" t="str">
        <f t="shared" si="226"/>
        <v/>
      </c>
      <c r="BS46" s="440" t="e">
        <f t="shared" si="226"/>
        <v>#N/A</v>
      </c>
      <c r="BT46" s="440" t="e">
        <f t="shared" si="226"/>
        <v>#N/A</v>
      </c>
      <c r="BU46" s="440" t="e">
        <f t="shared" si="226"/>
        <v>#N/A</v>
      </c>
      <c r="BV46" s="440" t="str">
        <f t="shared" si="226"/>
        <v/>
      </c>
      <c r="BW46" s="440" t="str">
        <f t="shared" si="226"/>
        <v/>
      </c>
      <c r="BX46" s="440" t="str">
        <f t="shared" si="226"/>
        <v/>
      </c>
      <c r="BY46" s="440" t="str">
        <f t="shared" si="226"/>
        <v/>
      </c>
      <c r="BZ46" s="440" t="str">
        <f t="shared" si="226"/>
        <v/>
      </c>
      <c r="CA46" s="440" t="str">
        <f t="shared" si="226"/>
        <v/>
      </c>
      <c r="CB46" s="440" t="e">
        <f t="shared" si="226"/>
        <v>#N/A</v>
      </c>
      <c r="CC46" s="440" t="str">
        <f t="shared" si="226"/>
        <v/>
      </c>
      <c r="CD46" s="440" t="str">
        <f t="shared" si="226"/>
        <v/>
      </c>
      <c r="CE46" s="440" t="str">
        <f t="shared" si="226"/>
        <v/>
      </c>
      <c r="CF46" s="440" t="str">
        <f t="shared" si="226"/>
        <v/>
      </c>
      <c r="CG46" s="440" t="str">
        <f t="shared" si="226"/>
        <v/>
      </c>
      <c r="CH46" s="440" t="str">
        <f t="shared" si="226"/>
        <v/>
      </c>
      <c r="CI46" s="440" t="e">
        <f t="shared" si="226"/>
        <v>#N/A</v>
      </c>
      <c r="CJ46" s="440" t="str">
        <f t="shared" si="226"/>
        <v/>
      </c>
      <c r="CK46" s="440" t="str">
        <f t="shared" si="226"/>
        <v/>
      </c>
      <c r="CL46" s="440" t="str">
        <f t="shared" si="226"/>
        <v/>
      </c>
      <c r="CM46" s="440" t="str">
        <f t="shared" si="226"/>
        <v/>
      </c>
      <c r="CN46" s="440" t="str">
        <f t="shared" si="226"/>
        <v/>
      </c>
      <c r="CO46" s="440" t="str">
        <f t="shared" si="226"/>
        <v/>
      </c>
      <c r="CP46" s="440" t="e">
        <f t="shared" si="226"/>
        <v>#N/A</v>
      </c>
      <c r="CQ46" s="440" t="str">
        <f t="shared" si="226"/>
        <v/>
      </c>
      <c r="CR46" s="440" t="str">
        <f t="shared" si="226"/>
        <v/>
      </c>
      <c r="CS46" s="440" t="str">
        <f t="shared" si="226"/>
        <v/>
      </c>
      <c r="CT46" s="440" t="str">
        <f t="shared" si="226"/>
        <v/>
      </c>
      <c r="CU46" s="440" t="str">
        <f t="shared" si="226"/>
        <v/>
      </c>
      <c r="CV46" s="440" t="str">
        <f t="shared" si="226"/>
        <v/>
      </c>
      <c r="CW46" s="440" t="e">
        <f t="shared" si="226"/>
        <v>#N/A</v>
      </c>
      <c r="CX46" s="440" t="str">
        <f t="shared" si="226"/>
        <v/>
      </c>
      <c r="CY46" s="440" t="e">
        <f t="shared" si="226"/>
        <v>#N/A</v>
      </c>
      <c r="CZ46" s="440" t="e">
        <f t="shared" si="226"/>
        <v>#N/A</v>
      </c>
      <c r="DA46" s="440" t="str">
        <f t="shared" si="226"/>
        <v/>
      </c>
      <c r="DB46" s="440" t="e">
        <f t="shared" si="226"/>
        <v>#N/A</v>
      </c>
      <c r="DC46" s="440" t="e">
        <f t="shared" si="226"/>
        <v>#N/A</v>
      </c>
      <c r="DD46" s="440" t="str">
        <f t="shared" si="226"/>
        <v/>
      </c>
      <c r="DE46" s="440" t="e">
        <f t="shared" si="226"/>
        <v>#N/A</v>
      </c>
      <c r="DF46" s="440" t="e">
        <f t="shared" si="226"/>
        <v>#N/A</v>
      </c>
      <c r="DG46" s="440" t="str">
        <f t="shared" si="226"/>
        <v/>
      </c>
      <c r="DH46" s="440" t="e">
        <f t="shared" si="226"/>
        <v>#N/A</v>
      </c>
      <c r="DI46" s="440" t="e">
        <f t="shared" si="226"/>
        <v>#N/A</v>
      </c>
      <c r="DJ46" s="440" t="str">
        <f t="shared" si="226"/>
        <v/>
      </c>
      <c r="DK46" s="440" t="e">
        <f t="shared" si="226"/>
        <v>#N/A</v>
      </c>
      <c r="DL46" s="440" t="e">
        <f t="shared" si="226"/>
        <v>#N/A</v>
      </c>
      <c r="DM46" s="440" t="str">
        <f t="shared" si="226"/>
        <v/>
      </c>
      <c r="DN46" s="440" t="e">
        <f t="shared" si="226"/>
        <v>#N/A</v>
      </c>
      <c r="DO46" s="440" t="e">
        <f t="shared" si="226"/>
        <v>#N/A</v>
      </c>
      <c r="DP46" s="440" t="str">
        <f t="shared" si="226"/>
        <v/>
      </c>
      <c r="DQ46" s="440" t="e">
        <f t="shared" si="226"/>
        <v>#N/A</v>
      </c>
      <c r="DR46" s="440" t="e">
        <f t="shared" si="226"/>
        <v>#N/A</v>
      </c>
      <c r="DS46" s="440" t="e">
        <f t="shared" si="226"/>
        <v>#VALUE!</v>
      </c>
      <c r="DT46" s="440" t="e">
        <f t="shared" si="226"/>
        <v>#N/A</v>
      </c>
      <c r="DU46" s="440" t="e">
        <f t="shared" si="226"/>
        <v>#N/A</v>
      </c>
      <c r="DV46" s="440" t="str">
        <f t="shared" si="226"/>
        <v/>
      </c>
      <c r="DW46" s="440" t="e">
        <f t="shared" si="226"/>
        <v>#N/A</v>
      </c>
      <c r="DX46" s="440" t="e">
        <f t="shared" si="226"/>
        <v>#N/A</v>
      </c>
      <c r="DY46" s="440" t="str">
        <f t="shared" si="226"/>
        <v/>
      </c>
      <c r="DZ46" s="440" t="e">
        <f t="shared" ref="DZ46:GK46" si="227">IF(OR(DZ11&gt;1,DZ11&lt;-1)=TRUE,"red",IF(ISNA(DZ11)=TRUE,"yellow",""))</f>
        <v>#N/A</v>
      </c>
      <c r="EA46" s="440" t="e">
        <f t="shared" si="227"/>
        <v>#N/A</v>
      </c>
      <c r="EB46" s="440" t="str">
        <f t="shared" si="227"/>
        <v/>
      </c>
      <c r="EC46" s="440" t="e">
        <f t="shared" si="227"/>
        <v>#N/A</v>
      </c>
      <c r="ED46" s="440" t="e">
        <f t="shared" si="227"/>
        <v>#N/A</v>
      </c>
      <c r="EE46" s="440" t="str">
        <f t="shared" si="227"/>
        <v/>
      </c>
      <c r="EF46" s="440" t="e">
        <f t="shared" si="227"/>
        <v>#N/A</v>
      </c>
      <c r="EG46" s="440" t="e">
        <f t="shared" si="227"/>
        <v>#N/A</v>
      </c>
      <c r="EH46" s="440" t="str">
        <f t="shared" si="227"/>
        <v/>
      </c>
      <c r="EI46" s="440" t="e">
        <f t="shared" si="227"/>
        <v>#N/A</v>
      </c>
      <c r="EJ46" s="440" t="e">
        <f t="shared" si="227"/>
        <v>#N/A</v>
      </c>
      <c r="EK46" s="440" t="str">
        <f t="shared" si="227"/>
        <v/>
      </c>
      <c r="EL46" s="440" t="e">
        <f t="shared" si="227"/>
        <v>#N/A</v>
      </c>
      <c r="EM46" s="440" t="e">
        <f t="shared" si="227"/>
        <v>#N/A</v>
      </c>
      <c r="EN46" s="440" t="str">
        <f t="shared" si="227"/>
        <v/>
      </c>
      <c r="EO46" s="440" t="e">
        <f t="shared" si="227"/>
        <v>#N/A</v>
      </c>
      <c r="EP46" s="440" t="e">
        <f t="shared" si="227"/>
        <v>#N/A</v>
      </c>
      <c r="EQ46" s="440" t="e">
        <f t="shared" si="227"/>
        <v>#VALUE!</v>
      </c>
      <c r="ER46" s="440" t="e">
        <f t="shared" si="227"/>
        <v>#N/A</v>
      </c>
      <c r="ES46" s="440" t="e">
        <f t="shared" si="227"/>
        <v>#N/A</v>
      </c>
      <c r="ET46" s="440" t="str">
        <f t="shared" si="227"/>
        <v/>
      </c>
      <c r="EU46" s="440" t="str">
        <f t="shared" si="227"/>
        <v/>
      </c>
      <c r="EV46" s="440" t="str">
        <f t="shared" si="227"/>
        <v/>
      </c>
      <c r="EW46" s="440" t="str">
        <f t="shared" si="227"/>
        <v/>
      </c>
      <c r="EX46" s="440" t="str">
        <f t="shared" si="227"/>
        <v/>
      </c>
      <c r="EY46" s="440" t="str">
        <f t="shared" si="227"/>
        <v/>
      </c>
      <c r="EZ46" s="440" t="str">
        <f t="shared" si="227"/>
        <v/>
      </c>
      <c r="FA46" s="440" t="e">
        <f t="shared" si="227"/>
        <v>#VALUE!</v>
      </c>
      <c r="FB46" s="440" t="str">
        <f t="shared" si="227"/>
        <v/>
      </c>
      <c r="FC46" s="440" t="str">
        <f t="shared" si="227"/>
        <v/>
      </c>
      <c r="FD46" s="440" t="str">
        <f t="shared" si="227"/>
        <v/>
      </c>
      <c r="FE46" s="440" t="str">
        <f t="shared" si="227"/>
        <v/>
      </c>
      <c r="FF46" s="440" t="e">
        <f t="shared" si="227"/>
        <v>#N/A</v>
      </c>
      <c r="FG46" s="440" t="str">
        <f t="shared" si="227"/>
        <v/>
      </c>
      <c r="FH46" s="440" t="str">
        <f t="shared" si="227"/>
        <v/>
      </c>
      <c r="FI46" s="440" t="str">
        <f t="shared" si="227"/>
        <v/>
      </c>
      <c r="FJ46" s="440" t="str">
        <f t="shared" si="227"/>
        <v/>
      </c>
      <c r="FK46" s="440" t="str">
        <f t="shared" si="227"/>
        <v/>
      </c>
      <c r="FL46" s="440" t="str">
        <f t="shared" si="227"/>
        <v/>
      </c>
      <c r="FM46" s="440" t="e">
        <f t="shared" si="227"/>
        <v>#VALUE!</v>
      </c>
      <c r="FN46" s="440" t="str">
        <f t="shared" si="227"/>
        <v/>
      </c>
      <c r="FO46" s="440" t="str">
        <f t="shared" si="227"/>
        <v/>
      </c>
      <c r="FP46" s="440" t="str">
        <f t="shared" si="227"/>
        <v/>
      </c>
      <c r="FQ46" s="440" t="str">
        <f t="shared" si="227"/>
        <v/>
      </c>
      <c r="FR46" s="440" t="str">
        <f t="shared" si="227"/>
        <v/>
      </c>
      <c r="FS46" s="440" t="str">
        <f t="shared" si="227"/>
        <v>red</v>
      </c>
      <c r="FT46" s="440" t="e">
        <f t="shared" si="227"/>
        <v>#N/A</v>
      </c>
      <c r="FU46" s="440" t="str">
        <f t="shared" si="227"/>
        <v/>
      </c>
      <c r="FV46" s="440" t="str">
        <f t="shared" si="227"/>
        <v/>
      </c>
      <c r="FW46" s="440" t="str">
        <f t="shared" si="227"/>
        <v/>
      </c>
      <c r="FX46" s="440" t="str">
        <f t="shared" si="227"/>
        <v/>
      </c>
      <c r="FY46" s="440" t="str">
        <f t="shared" si="227"/>
        <v/>
      </c>
      <c r="FZ46" s="440" t="str">
        <f t="shared" si="227"/>
        <v>red</v>
      </c>
      <c r="GA46" s="440" t="e">
        <f t="shared" si="227"/>
        <v>#N/A</v>
      </c>
      <c r="GB46" s="440" t="str">
        <f t="shared" si="227"/>
        <v/>
      </c>
      <c r="GC46" s="440" t="str">
        <f t="shared" si="227"/>
        <v/>
      </c>
      <c r="GD46" s="440" t="str">
        <f t="shared" si="227"/>
        <v/>
      </c>
      <c r="GE46" s="440" t="str">
        <f t="shared" si="227"/>
        <v/>
      </c>
      <c r="GF46" s="440" t="str">
        <f t="shared" si="227"/>
        <v/>
      </c>
      <c r="GG46" s="440" t="str">
        <f t="shared" si="227"/>
        <v/>
      </c>
      <c r="GH46" s="440" t="e">
        <f t="shared" si="227"/>
        <v>#N/A</v>
      </c>
      <c r="GI46" s="440" t="str">
        <f t="shared" si="227"/>
        <v/>
      </c>
      <c r="GJ46" s="440" t="str">
        <f t="shared" si="227"/>
        <v/>
      </c>
      <c r="GK46" s="440" t="str">
        <f t="shared" si="227"/>
        <v/>
      </c>
      <c r="GL46" s="440" t="str">
        <f t="shared" ref="GL46:IW46" si="228">IF(OR(GL11&gt;1,GL11&lt;-1)=TRUE,"red",IF(ISNA(GL11)=TRUE,"yellow",""))</f>
        <v/>
      </c>
      <c r="GM46" s="440" t="str">
        <f t="shared" si="228"/>
        <v/>
      </c>
      <c r="GN46" s="440" t="str">
        <f t="shared" si="228"/>
        <v>red</v>
      </c>
      <c r="GO46" s="440" t="e">
        <f t="shared" si="228"/>
        <v>#N/A</v>
      </c>
      <c r="GP46" s="440" t="str">
        <f t="shared" si="228"/>
        <v/>
      </c>
      <c r="GQ46" s="440" t="str">
        <f t="shared" si="228"/>
        <v/>
      </c>
      <c r="GR46" s="440" t="str">
        <f t="shared" si="228"/>
        <v/>
      </c>
      <c r="GS46" s="440" t="str">
        <f t="shared" si="228"/>
        <v/>
      </c>
      <c r="GT46" s="440" t="str">
        <f t="shared" si="228"/>
        <v/>
      </c>
      <c r="GU46" s="440" t="str">
        <f t="shared" si="228"/>
        <v>red</v>
      </c>
      <c r="GV46" s="440" t="e">
        <f t="shared" si="228"/>
        <v>#N/A</v>
      </c>
      <c r="GW46" s="440" t="str">
        <f t="shared" si="228"/>
        <v/>
      </c>
      <c r="GX46" s="440" t="str">
        <f t="shared" si="228"/>
        <v/>
      </c>
      <c r="GY46" s="440" t="str">
        <f t="shared" si="228"/>
        <v/>
      </c>
      <c r="GZ46" s="440" t="str">
        <f t="shared" si="228"/>
        <v/>
      </c>
      <c r="HA46" s="440" t="str">
        <f t="shared" si="228"/>
        <v/>
      </c>
      <c r="HB46" s="440" t="str">
        <f t="shared" si="228"/>
        <v>red</v>
      </c>
      <c r="HC46" s="440" t="e">
        <f t="shared" si="228"/>
        <v>#N/A</v>
      </c>
      <c r="HD46" s="440" t="str">
        <f t="shared" si="228"/>
        <v/>
      </c>
      <c r="HE46" s="440" t="str">
        <f t="shared" si="228"/>
        <v/>
      </c>
      <c r="HF46" s="440" t="str">
        <f t="shared" si="228"/>
        <v/>
      </c>
      <c r="HG46" s="440" t="str">
        <f t="shared" si="228"/>
        <v/>
      </c>
      <c r="HH46" s="440" t="e">
        <f t="shared" si="228"/>
        <v>#VALUE!</v>
      </c>
      <c r="HI46" s="440" t="str">
        <f t="shared" si="228"/>
        <v/>
      </c>
      <c r="HJ46" s="440" t="str">
        <f t="shared" si="228"/>
        <v/>
      </c>
      <c r="HK46" s="440" t="str">
        <f t="shared" si="228"/>
        <v/>
      </c>
      <c r="HL46" s="440" t="str">
        <f t="shared" si="228"/>
        <v/>
      </c>
      <c r="HM46" s="440" t="str">
        <f t="shared" si="228"/>
        <v/>
      </c>
      <c r="HN46" s="440" t="str">
        <f t="shared" si="228"/>
        <v/>
      </c>
      <c r="HO46" s="440" t="str">
        <f t="shared" si="228"/>
        <v/>
      </c>
      <c r="HP46" s="440" t="e">
        <f t="shared" si="228"/>
        <v>#N/A</v>
      </c>
      <c r="HQ46" s="440" t="str">
        <f t="shared" si="228"/>
        <v/>
      </c>
      <c r="HR46" s="440" t="str">
        <f t="shared" si="228"/>
        <v/>
      </c>
      <c r="HS46" s="440" t="str">
        <f t="shared" si="228"/>
        <v/>
      </c>
      <c r="HT46" s="440" t="str">
        <f t="shared" si="228"/>
        <v/>
      </c>
      <c r="HU46" s="440" t="str">
        <f t="shared" si="228"/>
        <v/>
      </c>
      <c r="HV46" s="440" t="str">
        <f t="shared" si="228"/>
        <v/>
      </c>
      <c r="HW46" s="440" t="str">
        <f t="shared" si="228"/>
        <v/>
      </c>
      <c r="HX46" s="440" t="str">
        <f t="shared" si="228"/>
        <v/>
      </c>
      <c r="HY46" s="440" t="str">
        <f t="shared" si="228"/>
        <v/>
      </c>
      <c r="HZ46" s="440" t="str">
        <f t="shared" si="228"/>
        <v/>
      </c>
      <c r="IA46" s="440" t="str">
        <f t="shared" si="228"/>
        <v/>
      </c>
      <c r="IB46" s="440" t="str">
        <f t="shared" si="228"/>
        <v/>
      </c>
      <c r="IC46" s="440" t="str">
        <f t="shared" si="228"/>
        <v/>
      </c>
      <c r="ID46" s="440" t="str">
        <f t="shared" si="228"/>
        <v/>
      </c>
      <c r="IE46" s="440" t="str">
        <f t="shared" si="228"/>
        <v/>
      </c>
      <c r="IF46" s="440" t="str">
        <f t="shared" si="228"/>
        <v/>
      </c>
      <c r="IG46" s="440" t="str">
        <f t="shared" si="228"/>
        <v/>
      </c>
      <c r="IH46" s="440" t="str">
        <f t="shared" si="228"/>
        <v/>
      </c>
      <c r="II46" s="440" t="e">
        <f t="shared" si="228"/>
        <v>#N/A</v>
      </c>
      <c r="IJ46" s="440" t="str">
        <f t="shared" si="228"/>
        <v/>
      </c>
      <c r="IK46" s="440" t="str">
        <f t="shared" si="228"/>
        <v/>
      </c>
      <c r="IL46" s="440" t="str">
        <f t="shared" si="228"/>
        <v/>
      </c>
      <c r="IM46" s="440" t="str">
        <f t="shared" si="228"/>
        <v/>
      </c>
      <c r="IN46" s="440" t="str">
        <f t="shared" si="228"/>
        <v/>
      </c>
      <c r="IO46" s="440" t="e">
        <f t="shared" si="228"/>
        <v>#VALUE!</v>
      </c>
      <c r="IP46" s="440" t="str">
        <f t="shared" si="228"/>
        <v/>
      </c>
      <c r="IQ46" s="440" t="str">
        <f t="shared" si="228"/>
        <v/>
      </c>
      <c r="IR46" s="440" t="str">
        <f t="shared" si="228"/>
        <v/>
      </c>
      <c r="IS46" s="440" t="str">
        <f t="shared" si="228"/>
        <v/>
      </c>
      <c r="IT46" s="440" t="str">
        <f t="shared" si="228"/>
        <v/>
      </c>
      <c r="IU46" s="440" t="str">
        <f t="shared" si="228"/>
        <v/>
      </c>
      <c r="IV46" s="440" t="str">
        <f t="shared" si="228"/>
        <v/>
      </c>
      <c r="IW46" s="440" t="e">
        <f t="shared" si="228"/>
        <v>#VALUE!</v>
      </c>
      <c r="IX46" s="440" t="str">
        <f t="shared" ref="IX46:JU46" si="229">IF(OR(IX11&gt;1,IX11&lt;-1)=TRUE,"red",IF(ISNA(IX11)=TRUE,"yellow",""))</f>
        <v/>
      </c>
      <c r="IY46" s="440" t="str">
        <f t="shared" si="229"/>
        <v/>
      </c>
      <c r="IZ46" s="440" t="str">
        <f t="shared" si="229"/>
        <v/>
      </c>
      <c r="JA46" s="440" t="str">
        <f t="shared" si="229"/>
        <v/>
      </c>
      <c r="JB46" s="440" t="str">
        <f t="shared" si="229"/>
        <v/>
      </c>
      <c r="JC46" s="440" t="str">
        <f t="shared" si="229"/>
        <v/>
      </c>
      <c r="JD46" s="440" t="str">
        <f t="shared" si="229"/>
        <v/>
      </c>
      <c r="JE46" s="440" t="str">
        <f t="shared" si="229"/>
        <v/>
      </c>
      <c r="JF46" s="440" t="str">
        <f t="shared" si="229"/>
        <v/>
      </c>
      <c r="JG46" s="440" t="str">
        <f t="shared" si="229"/>
        <v/>
      </c>
      <c r="JH46" s="440" t="str">
        <f t="shared" si="229"/>
        <v/>
      </c>
      <c r="JI46" s="440" t="str">
        <f t="shared" si="229"/>
        <v/>
      </c>
      <c r="JJ46" s="440" t="str">
        <f t="shared" si="229"/>
        <v/>
      </c>
      <c r="JK46" s="440" t="str">
        <f t="shared" si="229"/>
        <v/>
      </c>
      <c r="JL46" s="440" t="str">
        <f t="shared" si="229"/>
        <v/>
      </c>
      <c r="JM46" s="440" t="str">
        <f t="shared" si="229"/>
        <v/>
      </c>
      <c r="JN46" s="440" t="str">
        <f t="shared" si="229"/>
        <v/>
      </c>
      <c r="JO46" s="440" t="str">
        <f t="shared" si="229"/>
        <v/>
      </c>
      <c r="JP46" s="440" t="str">
        <f t="shared" si="229"/>
        <v/>
      </c>
      <c r="JQ46" s="440" t="str">
        <f t="shared" si="229"/>
        <v/>
      </c>
      <c r="JR46" s="440" t="str">
        <f t="shared" si="229"/>
        <v/>
      </c>
      <c r="JS46" s="440" t="e">
        <f t="shared" si="229"/>
        <v>#N/A</v>
      </c>
      <c r="JT46" s="440" t="e">
        <f t="shared" si="229"/>
        <v>#N/A</v>
      </c>
      <c r="JU46" s="440" t="e">
        <f t="shared" si="229"/>
        <v>#N/A</v>
      </c>
      <c r="JV46" s="440" t="str">
        <f t="shared" ref="JV46:LI46" si="230">IF(OR(JV11&gt;0,JV11&lt;0)=TRUE,"red",IF(ISNA(JV11)=TRUE,"yellow",""))</f>
        <v/>
      </c>
      <c r="JW46" s="440" t="e">
        <f t="shared" si="230"/>
        <v>#N/A</v>
      </c>
      <c r="JX46" s="440" t="e">
        <f t="shared" si="230"/>
        <v>#N/A</v>
      </c>
      <c r="JY46" s="440" t="str">
        <f t="shared" si="230"/>
        <v/>
      </c>
      <c r="JZ46" s="440" t="e">
        <f t="shared" si="230"/>
        <v>#N/A</v>
      </c>
      <c r="KA46" s="440" t="e">
        <f t="shared" si="230"/>
        <v>#N/A</v>
      </c>
      <c r="KB46" s="440" t="str">
        <f t="shared" si="230"/>
        <v/>
      </c>
      <c r="KC46" s="440" t="e">
        <f t="shared" si="230"/>
        <v>#N/A</v>
      </c>
      <c r="KD46" s="440" t="e">
        <f t="shared" si="230"/>
        <v>#N/A</v>
      </c>
      <c r="KE46" s="440" t="str">
        <f t="shared" si="230"/>
        <v/>
      </c>
      <c r="KF46" s="440" t="e">
        <f t="shared" si="230"/>
        <v>#N/A</v>
      </c>
      <c r="KG46" s="440" t="e">
        <f t="shared" si="230"/>
        <v>#N/A</v>
      </c>
      <c r="KH46" s="440" t="str">
        <f t="shared" si="230"/>
        <v/>
      </c>
      <c r="KI46" s="440" t="e">
        <f t="shared" si="230"/>
        <v>#N/A</v>
      </c>
      <c r="KJ46" s="440" t="e">
        <f t="shared" si="230"/>
        <v>#N/A</v>
      </c>
      <c r="KK46" s="440" t="str">
        <f t="shared" si="230"/>
        <v/>
      </c>
      <c r="KL46" s="440" t="e">
        <f t="shared" si="230"/>
        <v>#N/A</v>
      </c>
      <c r="KM46" s="440" t="e">
        <f t="shared" si="230"/>
        <v>#N/A</v>
      </c>
      <c r="KN46" s="440" t="str">
        <f t="shared" si="230"/>
        <v/>
      </c>
      <c r="KO46" s="440" t="e">
        <f t="shared" si="230"/>
        <v>#N/A</v>
      </c>
      <c r="KP46" s="440" t="e">
        <f t="shared" si="230"/>
        <v>#N/A</v>
      </c>
      <c r="KQ46" s="440" t="e">
        <f t="shared" si="230"/>
        <v>#N/A</v>
      </c>
      <c r="KR46" s="440" t="e">
        <f t="shared" si="230"/>
        <v>#N/A</v>
      </c>
      <c r="KS46" s="440" t="e">
        <f t="shared" si="230"/>
        <v>#N/A</v>
      </c>
      <c r="KT46" s="440" t="str">
        <f t="shared" si="230"/>
        <v/>
      </c>
      <c r="KU46" s="440" t="e">
        <f t="shared" si="230"/>
        <v>#N/A</v>
      </c>
      <c r="KV46" s="440" t="e">
        <f t="shared" si="230"/>
        <v>#N/A</v>
      </c>
      <c r="KW46" s="440" t="str">
        <f t="shared" si="230"/>
        <v/>
      </c>
      <c r="KX46" s="440" t="e">
        <f t="shared" si="230"/>
        <v>#N/A</v>
      </c>
      <c r="KY46" s="440" t="e">
        <f t="shared" si="230"/>
        <v>#N/A</v>
      </c>
      <c r="KZ46" s="440" t="e">
        <f t="shared" si="230"/>
        <v>#N/A</v>
      </c>
      <c r="LA46" s="440" t="e">
        <f t="shared" si="230"/>
        <v>#N/A</v>
      </c>
      <c r="LB46" s="440" t="e">
        <f t="shared" si="230"/>
        <v>#N/A</v>
      </c>
      <c r="LC46" s="440" t="str">
        <f t="shared" si="230"/>
        <v/>
      </c>
      <c r="LD46" s="440" t="e">
        <f t="shared" si="230"/>
        <v>#N/A</v>
      </c>
      <c r="LE46" s="440" t="e">
        <f t="shared" si="230"/>
        <v>#N/A</v>
      </c>
      <c r="LF46" s="440" t="str">
        <f t="shared" si="230"/>
        <v/>
      </c>
      <c r="LG46" s="440" t="e">
        <f t="shared" si="230"/>
        <v>#N/A</v>
      </c>
      <c r="LH46" s="440" t="e">
        <f t="shared" si="230"/>
        <v>#N/A</v>
      </c>
      <c r="LI46" s="440" t="str">
        <f t="shared" si="230"/>
        <v/>
      </c>
      <c r="LJ46" s="440" t="e">
        <f t="shared" ref="LJ46:NU46" si="231">IF(OR(LJ11&gt;0,LJ11&lt;0)=TRUE,"red",IF(ISNA(LJ11)=TRUE,"yellow",""))</f>
        <v>#N/A</v>
      </c>
      <c r="LK46" s="440" t="e">
        <f t="shared" si="231"/>
        <v>#N/A</v>
      </c>
      <c r="LL46" s="440" t="str">
        <f t="shared" ref="LL46:MO46" si="232">IF(OR(LL11&gt;=1,LL11&lt;=-1)=TRUE,"red",IF(ISNA(LL11)=TRUE,"yellow",""))</f>
        <v/>
      </c>
      <c r="LM46" s="440" t="e">
        <f t="shared" si="232"/>
        <v>#N/A</v>
      </c>
      <c r="LN46" s="440" t="e">
        <f t="shared" si="232"/>
        <v>#N/A</v>
      </c>
      <c r="LO46" s="440" t="str">
        <f t="shared" si="232"/>
        <v/>
      </c>
      <c r="LP46" s="440" t="e">
        <f t="shared" si="232"/>
        <v>#N/A</v>
      </c>
      <c r="LQ46" s="440" t="e">
        <f t="shared" si="232"/>
        <v>#N/A</v>
      </c>
      <c r="LR46" s="440" t="str">
        <f t="shared" si="232"/>
        <v/>
      </c>
      <c r="LS46" s="440" t="e">
        <f t="shared" si="232"/>
        <v>#N/A</v>
      </c>
      <c r="LT46" s="440" t="e">
        <f t="shared" si="232"/>
        <v>#N/A</v>
      </c>
      <c r="LU46" s="440" t="str">
        <f t="shared" si="232"/>
        <v/>
      </c>
      <c r="LV46" s="440" t="e">
        <f t="shared" si="232"/>
        <v>#N/A</v>
      </c>
      <c r="LW46" s="440" t="e">
        <f t="shared" si="232"/>
        <v>#N/A</v>
      </c>
      <c r="LX46" s="440" t="e">
        <f t="shared" si="232"/>
        <v>#N/A</v>
      </c>
      <c r="LY46" s="440" t="e">
        <f t="shared" si="232"/>
        <v>#N/A</v>
      </c>
      <c r="LZ46" s="440" t="e">
        <f t="shared" si="232"/>
        <v>#N/A</v>
      </c>
      <c r="MA46" s="440" t="str">
        <f t="shared" si="232"/>
        <v/>
      </c>
      <c r="MB46" s="440" t="e">
        <f t="shared" si="232"/>
        <v>#N/A</v>
      </c>
      <c r="MC46" s="440" t="e">
        <f t="shared" si="232"/>
        <v>#N/A</v>
      </c>
      <c r="MD46" s="440" t="str">
        <f t="shared" si="232"/>
        <v/>
      </c>
      <c r="ME46" s="440" t="e">
        <f t="shared" si="232"/>
        <v>#N/A</v>
      </c>
      <c r="MF46" s="440" t="e">
        <f t="shared" si="232"/>
        <v>#N/A</v>
      </c>
      <c r="MG46" s="440" t="str">
        <f t="shared" si="232"/>
        <v/>
      </c>
      <c r="MH46" s="440" t="e">
        <f t="shared" si="232"/>
        <v>#N/A</v>
      </c>
      <c r="MI46" s="440" t="e">
        <f t="shared" si="232"/>
        <v>#N/A</v>
      </c>
      <c r="MJ46" s="440" t="str">
        <f t="shared" si="232"/>
        <v/>
      </c>
      <c r="MK46" s="440" t="e">
        <f t="shared" si="232"/>
        <v>#N/A</v>
      </c>
      <c r="ML46" s="440" t="e">
        <f t="shared" si="232"/>
        <v>#N/A</v>
      </c>
      <c r="MM46" s="440" t="str">
        <f t="shared" si="232"/>
        <v/>
      </c>
      <c r="MN46" s="440" t="e">
        <f t="shared" si="232"/>
        <v>#N/A</v>
      </c>
      <c r="MO46" s="440" t="e">
        <f t="shared" si="232"/>
        <v>#N/A</v>
      </c>
      <c r="MP46" s="440" t="str">
        <f t="shared" si="231"/>
        <v/>
      </c>
      <c r="MQ46" s="440" t="e">
        <f t="shared" si="231"/>
        <v>#N/A</v>
      </c>
      <c r="MR46" s="440" t="e">
        <f t="shared" si="231"/>
        <v>#N/A</v>
      </c>
      <c r="MS46" s="440" t="str">
        <f t="shared" si="231"/>
        <v/>
      </c>
      <c r="MT46" s="440" t="e">
        <f t="shared" si="231"/>
        <v>#N/A</v>
      </c>
      <c r="MU46" s="440" t="e">
        <f t="shared" si="231"/>
        <v>#N/A</v>
      </c>
      <c r="MV46" s="440" t="e">
        <f t="shared" si="231"/>
        <v>#N/A</v>
      </c>
      <c r="MW46" s="440" t="e">
        <f t="shared" si="231"/>
        <v>#N/A</v>
      </c>
      <c r="MX46" s="440" t="e">
        <f t="shared" si="231"/>
        <v>#N/A</v>
      </c>
      <c r="MY46" s="440" t="str">
        <f t="shared" si="231"/>
        <v/>
      </c>
      <c r="MZ46" s="440" t="e">
        <f t="shared" si="231"/>
        <v>#N/A</v>
      </c>
      <c r="NA46" s="440" t="e">
        <f t="shared" si="231"/>
        <v>#N/A</v>
      </c>
      <c r="NB46" s="440" t="str">
        <f t="shared" si="231"/>
        <v/>
      </c>
      <c r="NC46" s="440" t="e">
        <f t="shared" si="231"/>
        <v>#N/A</v>
      </c>
      <c r="ND46" s="440" t="e">
        <f t="shared" si="231"/>
        <v>#N/A</v>
      </c>
      <c r="NE46" s="440" t="str">
        <f t="shared" si="231"/>
        <v/>
      </c>
      <c r="NF46" s="440" t="e">
        <f t="shared" si="231"/>
        <v>#N/A</v>
      </c>
      <c r="NG46" s="440" t="e">
        <f t="shared" si="231"/>
        <v>#N/A</v>
      </c>
      <c r="NH46" s="440" t="str">
        <f t="shared" si="231"/>
        <v/>
      </c>
      <c r="NI46" s="440" t="e">
        <f t="shared" si="231"/>
        <v>#N/A</v>
      </c>
      <c r="NJ46" s="440" t="e">
        <f t="shared" si="231"/>
        <v>#N/A</v>
      </c>
      <c r="NK46" s="440" t="str">
        <f t="shared" si="231"/>
        <v/>
      </c>
      <c r="NL46" s="440" t="e">
        <f t="shared" si="231"/>
        <v>#N/A</v>
      </c>
      <c r="NM46" s="440" t="e">
        <f t="shared" si="231"/>
        <v>#N/A</v>
      </c>
      <c r="NN46" s="440" t="str">
        <f t="shared" si="231"/>
        <v/>
      </c>
      <c r="NO46" s="440" t="e">
        <f t="shared" si="231"/>
        <v>#N/A</v>
      </c>
      <c r="NP46" s="440" t="e">
        <f t="shared" si="231"/>
        <v>#N/A</v>
      </c>
      <c r="NQ46" s="440" t="str">
        <f t="shared" si="231"/>
        <v/>
      </c>
      <c r="NR46" s="440" t="e">
        <f t="shared" si="231"/>
        <v>#N/A</v>
      </c>
      <c r="NS46" s="440" t="e">
        <f t="shared" si="231"/>
        <v>#N/A</v>
      </c>
      <c r="NT46" s="440" t="e">
        <f t="shared" si="231"/>
        <v>#N/A</v>
      </c>
      <c r="NU46" s="440" t="e">
        <f t="shared" si="231"/>
        <v>#N/A</v>
      </c>
      <c r="NV46" s="440" t="e">
        <f t="shared" ref="NV46" si="233">IF(OR(NV11&gt;0,NV11&lt;0)=TRUE,"red",IF(ISNA(NV11)=TRUE,"yellow",""))</f>
        <v>#N/A</v>
      </c>
      <c r="NW46" s="440" t="str">
        <f t="shared" ref="NW46:QH46" si="234">IF(OR(NW11&gt;=1,NW11&lt;=-1)=TRUE,"red",IF(ISNA(NW11)=TRUE,"yellow",""))</f>
        <v/>
      </c>
      <c r="NX46" s="440" t="e">
        <f t="shared" si="234"/>
        <v>#N/A</v>
      </c>
      <c r="NY46" s="440" t="e">
        <f t="shared" si="234"/>
        <v>#N/A</v>
      </c>
      <c r="NZ46" s="440" t="str">
        <f t="shared" si="234"/>
        <v/>
      </c>
      <c r="OA46" s="440" t="e">
        <f t="shared" si="234"/>
        <v>#N/A</v>
      </c>
      <c r="OB46" s="440" t="e">
        <f t="shared" si="234"/>
        <v>#N/A</v>
      </c>
      <c r="OC46" s="440" t="str">
        <f t="shared" si="234"/>
        <v/>
      </c>
      <c r="OD46" s="440" t="e">
        <f t="shared" si="234"/>
        <v>#N/A</v>
      </c>
      <c r="OE46" s="440" t="e">
        <f t="shared" si="234"/>
        <v>#N/A</v>
      </c>
      <c r="OF46" s="440" t="str">
        <f t="shared" si="234"/>
        <v/>
      </c>
      <c r="OG46" s="440" t="e">
        <f t="shared" si="234"/>
        <v>#N/A</v>
      </c>
      <c r="OH46" s="440" t="e">
        <f t="shared" si="234"/>
        <v>#N/A</v>
      </c>
      <c r="OI46" s="440" t="str">
        <f t="shared" si="234"/>
        <v/>
      </c>
      <c r="OJ46" s="440" t="e">
        <f t="shared" si="234"/>
        <v>#N/A</v>
      </c>
      <c r="OK46" s="440" t="e">
        <f t="shared" si="234"/>
        <v>#N/A</v>
      </c>
      <c r="OL46" s="440" t="str">
        <f t="shared" si="234"/>
        <v/>
      </c>
      <c r="OM46" s="440" t="e">
        <f t="shared" si="234"/>
        <v>#N/A</v>
      </c>
      <c r="ON46" s="440" t="e">
        <f t="shared" si="234"/>
        <v>#N/A</v>
      </c>
      <c r="OO46" s="440" t="str">
        <f t="shared" si="234"/>
        <v/>
      </c>
      <c r="OP46" s="440" t="e">
        <f t="shared" si="234"/>
        <v>#N/A</v>
      </c>
      <c r="OQ46" s="440" t="e">
        <f t="shared" si="234"/>
        <v>#N/A</v>
      </c>
      <c r="OR46" s="440" t="e">
        <f t="shared" si="234"/>
        <v>#N/A</v>
      </c>
      <c r="OS46" s="440" t="e">
        <f t="shared" si="234"/>
        <v>#N/A</v>
      </c>
      <c r="OT46" s="440" t="e">
        <f t="shared" si="234"/>
        <v>#N/A</v>
      </c>
      <c r="OU46" s="440" t="str">
        <f t="shared" si="234"/>
        <v/>
      </c>
      <c r="OV46" s="440" t="e">
        <f t="shared" si="234"/>
        <v>#N/A</v>
      </c>
      <c r="OW46" s="440" t="e">
        <f t="shared" si="234"/>
        <v>#N/A</v>
      </c>
      <c r="OX46" s="440" t="str">
        <f t="shared" si="234"/>
        <v/>
      </c>
      <c r="OY46" s="440" t="e">
        <f t="shared" si="234"/>
        <v>#N/A</v>
      </c>
      <c r="OZ46" s="440" t="e">
        <f t="shared" si="234"/>
        <v>#N/A</v>
      </c>
      <c r="PA46" s="440" t="str">
        <f t="shared" si="234"/>
        <v/>
      </c>
      <c r="PB46" s="440" t="e">
        <f t="shared" si="234"/>
        <v>#N/A</v>
      </c>
      <c r="PC46" s="440" t="e">
        <f t="shared" si="234"/>
        <v>#N/A</v>
      </c>
      <c r="PD46" s="440" t="str">
        <f t="shared" si="234"/>
        <v/>
      </c>
      <c r="PE46" s="440" t="e">
        <f t="shared" si="234"/>
        <v>#N/A</v>
      </c>
      <c r="PF46" s="440" t="e">
        <f t="shared" si="234"/>
        <v>#N/A</v>
      </c>
      <c r="PG46" s="440" t="str">
        <f t="shared" si="234"/>
        <v/>
      </c>
      <c r="PH46" s="440" t="e">
        <f t="shared" si="234"/>
        <v>#N/A</v>
      </c>
      <c r="PI46" s="440" t="e">
        <f t="shared" si="234"/>
        <v>#N/A</v>
      </c>
      <c r="PJ46" s="440" t="str">
        <f t="shared" si="234"/>
        <v/>
      </c>
      <c r="PK46" s="440" t="e">
        <f t="shared" si="234"/>
        <v>#N/A</v>
      </c>
      <c r="PL46" s="440" t="e">
        <f t="shared" si="234"/>
        <v>#N/A</v>
      </c>
      <c r="PM46" s="440" t="str">
        <f t="shared" si="234"/>
        <v/>
      </c>
      <c r="PN46" s="440" t="e">
        <f t="shared" si="234"/>
        <v>#N/A</v>
      </c>
      <c r="PO46" s="440" t="e">
        <f t="shared" si="234"/>
        <v>#N/A</v>
      </c>
      <c r="PP46" s="440" t="e">
        <f t="shared" si="234"/>
        <v>#N/A</v>
      </c>
      <c r="PQ46" s="440" t="e">
        <f t="shared" si="234"/>
        <v>#N/A</v>
      </c>
      <c r="PR46" s="440" t="e">
        <f t="shared" si="234"/>
        <v>#N/A</v>
      </c>
      <c r="PS46" s="440" t="str">
        <f t="shared" si="234"/>
        <v/>
      </c>
      <c r="PT46" s="440" t="str">
        <f t="shared" si="234"/>
        <v/>
      </c>
      <c r="PU46" s="440" t="str">
        <f t="shared" si="234"/>
        <v/>
      </c>
      <c r="PV46" s="440" t="str">
        <f t="shared" si="234"/>
        <v/>
      </c>
      <c r="PW46" s="440" t="str">
        <f t="shared" si="234"/>
        <v/>
      </c>
      <c r="PX46" s="440" t="str">
        <f t="shared" si="234"/>
        <v/>
      </c>
      <c r="PY46" s="440" t="str">
        <f t="shared" si="234"/>
        <v/>
      </c>
      <c r="PZ46" s="440" t="str">
        <f t="shared" si="234"/>
        <v/>
      </c>
      <c r="QA46" s="440" t="str">
        <f t="shared" si="234"/>
        <v/>
      </c>
      <c r="QB46" s="440" t="str">
        <f t="shared" si="234"/>
        <v/>
      </c>
      <c r="QC46" s="440" t="str">
        <f t="shared" si="234"/>
        <v/>
      </c>
      <c r="QD46" s="440" t="str">
        <f t="shared" si="234"/>
        <v/>
      </c>
      <c r="QE46" s="440" t="str">
        <f t="shared" si="234"/>
        <v/>
      </c>
      <c r="QF46" s="440" t="str">
        <f t="shared" si="234"/>
        <v/>
      </c>
      <c r="QG46" s="440" t="str">
        <f t="shared" si="234"/>
        <v/>
      </c>
      <c r="QH46" s="440" t="str">
        <f t="shared" si="234"/>
        <v/>
      </c>
      <c r="QI46" s="440" t="str">
        <f t="shared" ref="QI46:QP46" si="235">IF(OR(QI11&gt;=1,QI11&lt;=-1)=TRUE,"red",IF(ISNA(QI11)=TRUE,"yellow",""))</f>
        <v/>
      </c>
      <c r="QJ46" s="440" t="str">
        <f t="shared" si="235"/>
        <v/>
      </c>
      <c r="QK46" s="440" t="str">
        <f t="shared" si="235"/>
        <v/>
      </c>
      <c r="QL46" s="440" t="str">
        <f t="shared" si="235"/>
        <v/>
      </c>
      <c r="QM46" s="440" t="str">
        <f t="shared" si="235"/>
        <v/>
      </c>
      <c r="QN46" s="440" t="e">
        <f t="shared" si="235"/>
        <v>#N/A</v>
      </c>
      <c r="QO46" s="440" t="e">
        <f t="shared" si="235"/>
        <v>#N/A</v>
      </c>
      <c r="QP46" s="440" t="e">
        <f t="shared" si="235"/>
        <v>#N/A</v>
      </c>
      <c r="QQ46" s="440" t="str">
        <f t="shared" ref="QQ46:SS46" si="236">IF(OR(QQ11&gt;0,QQ11&lt;0)=TRUE,"red",IF(ISNA(QQ11)=TRUE,"yellow",""))</f>
        <v/>
      </c>
      <c r="QR46" s="440" t="e">
        <f t="shared" si="236"/>
        <v>#N/A</v>
      </c>
      <c r="QS46" s="440" t="str">
        <f t="shared" si="236"/>
        <v/>
      </c>
      <c r="QT46" s="440" t="str">
        <f t="shared" si="236"/>
        <v/>
      </c>
      <c r="QU46" s="440" t="e">
        <f t="shared" si="236"/>
        <v>#N/A</v>
      </c>
      <c r="QV46" s="440" t="str">
        <f t="shared" si="236"/>
        <v/>
      </c>
      <c r="QW46" s="440" t="str">
        <f t="shared" si="236"/>
        <v/>
      </c>
      <c r="QX46" s="440" t="e">
        <f t="shared" si="236"/>
        <v>#N/A</v>
      </c>
      <c r="QY46" s="440" t="str">
        <f t="shared" si="236"/>
        <v/>
      </c>
      <c r="QZ46" s="440" t="str">
        <f t="shared" si="236"/>
        <v/>
      </c>
      <c r="RA46" s="440" t="e">
        <f t="shared" si="236"/>
        <v>#N/A</v>
      </c>
      <c r="RB46" s="440" t="str">
        <f t="shared" si="236"/>
        <v/>
      </c>
      <c r="RC46" s="440" t="str">
        <f t="shared" si="236"/>
        <v/>
      </c>
      <c r="RD46" s="440" t="e">
        <f t="shared" si="236"/>
        <v>#N/A</v>
      </c>
      <c r="RE46" s="440" t="str">
        <f t="shared" si="236"/>
        <v/>
      </c>
      <c r="RF46" s="440" t="str">
        <f t="shared" si="236"/>
        <v/>
      </c>
      <c r="RG46" s="440" t="e">
        <f t="shared" si="236"/>
        <v>#N/A</v>
      </c>
      <c r="RH46" s="440" t="str">
        <f t="shared" si="236"/>
        <v/>
      </c>
      <c r="RI46" s="440" t="str">
        <f t="shared" si="236"/>
        <v/>
      </c>
      <c r="RJ46" s="440" t="e">
        <f t="shared" si="236"/>
        <v>#N/A</v>
      </c>
      <c r="RK46" s="440" t="str">
        <f t="shared" si="236"/>
        <v/>
      </c>
      <c r="RL46" s="440" t="e">
        <f t="shared" si="236"/>
        <v>#N/A</v>
      </c>
      <c r="RM46" s="440" t="e">
        <f t="shared" si="236"/>
        <v>#N/A</v>
      </c>
      <c r="RN46" s="440" t="e">
        <f t="shared" si="236"/>
        <v>#N/A</v>
      </c>
      <c r="RO46" s="440" t="e">
        <f t="shared" si="236"/>
        <v>#N/A</v>
      </c>
      <c r="RP46" s="440" t="e">
        <f t="shared" si="236"/>
        <v>#N/A</v>
      </c>
      <c r="RQ46" s="440" t="e">
        <f t="shared" si="236"/>
        <v>#N/A</v>
      </c>
      <c r="RR46" s="440" t="e">
        <f t="shared" si="236"/>
        <v>#N/A</v>
      </c>
      <c r="RS46" s="440" t="e">
        <f t="shared" si="236"/>
        <v>#N/A</v>
      </c>
      <c r="RT46" s="440" t="e">
        <f t="shared" si="236"/>
        <v>#N/A</v>
      </c>
      <c r="RU46" s="440" t="e">
        <f t="shared" si="236"/>
        <v>#N/A</v>
      </c>
      <c r="RV46" s="440" t="e">
        <f t="shared" si="236"/>
        <v>#N/A</v>
      </c>
      <c r="RW46" s="440" t="str">
        <f t="shared" si="236"/>
        <v/>
      </c>
      <c r="RX46" s="440" t="str">
        <f t="shared" si="236"/>
        <v/>
      </c>
      <c r="RY46" s="440" t="e">
        <f t="shared" si="236"/>
        <v>#N/A</v>
      </c>
      <c r="RZ46" s="440" t="str">
        <f t="shared" si="236"/>
        <v/>
      </c>
      <c r="SA46" s="440" t="str">
        <f t="shared" si="236"/>
        <v/>
      </c>
      <c r="SB46" s="440" t="e">
        <f t="shared" si="236"/>
        <v>#N/A</v>
      </c>
      <c r="SC46" s="440" t="str">
        <f t="shared" si="236"/>
        <v/>
      </c>
      <c r="SD46" s="440" t="str">
        <f t="shared" si="236"/>
        <v/>
      </c>
      <c r="SE46" s="440" t="str">
        <f t="shared" si="236"/>
        <v/>
      </c>
      <c r="SF46" s="440" t="str">
        <f t="shared" si="236"/>
        <v/>
      </c>
      <c r="SG46" s="440" t="str">
        <f t="shared" si="236"/>
        <v/>
      </c>
      <c r="SH46" s="440" t="str">
        <f t="shared" si="236"/>
        <v/>
      </c>
      <c r="SI46" s="440" t="str">
        <f t="shared" si="236"/>
        <v/>
      </c>
      <c r="SJ46" s="440" t="str">
        <f t="shared" si="236"/>
        <v/>
      </c>
      <c r="SK46" s="440" t="str">
        <f t="shared" si="236"/>
        <v/>
      </c>
      <c r="SL46" s="440" t="str">
        <f t="shared" si="236"/>
        <v/>
      </c>
      <c r="SM46" s="440" t="str">
        <f t="shared" si="236"/>
        <v/>
      </c>
      <c r="SN46" s="440" t="str">
        <f t="shared" si="236"/>
        <v/>
      </c>
      <c r="SO46" s="440" t="str">
        <f t="shared" si="236"/>
        <v/>
      </c>
      <c r="SP46" s="440" t="str">
        <f t="shared" si="236"/>
        <v/>
      </c>
      <c r="SQ46" s="440" t="str">
        <f t="shared" si="236"/>
        <v/>
      </c>
      <c r="SR46" s="440" t="str">
        <f t="shared" si="236"/>
        <v/>
      </c>
      <c r="SS46" s="440" t="str">
        <f t="shared" si="236"/>
        <v/>
      </c>
      <c r="ST46" s="440" t="str">
        <f t="shared" ref="ST46:VE46" si="237">IF(OR(ST11&gt;0,ST11&lt;0)=TRUE,"red",IF(ISNA(ST11)=TRUE,"yellow",""))</f>
        <v/>
      </c>
      <c r="SU46" s="440" t="str">
        <f t="shared" si="237"/>
        <v/>
      </c>
      <c r="SV46" s="440" t="str">
        <f t="shared" si="237"/>
        <v/>
      </c>
      <c r="SW46" s="440" t="str">
        <f t="shared" si="237"/>
        <v/>
      </c>
      <c r="SX46" s="440" t="e">
        <f t="shared" si="237"/>
        <v>#N/A</v>
      </c>
      <c r="SY46" s="440" t="e">
        <f t="shared" si="237"/>
        <v>#N/A</v>
      </c>
      <c r="SZ46" s="440" t="e">
        <f t="shared" si="237"/>
        <v>#N/A</v>
      </c>
      <c r="TA46" s="440" t="str">
        <f t="shared" si="237"/>
        <v/>
      </c>
      <c r="TB46" s="440" t="str">
        <f t="shared" si="237"/>
        <v/>
      </c>
      <c r="TC46" s="440" t="str">
        <f t="shared" si="237"/>
        <v/>
      </c>
      <c r="TD46" s="440" t="str">
        <f t="shared" si="237"/>
        <v/>
      </c>
      <c r="TE46" s="440" t="str">
        <f t="shared" si="237"/>
        <v/>
      </c>
      <c r="TF46" s="440" t="str">
        <f t="shared" si="237"/>
        <v/>
      </c>
      <c r="TG46" s="440" t="str">
        <f t="shared" si="237"/>
        <v/>
      </c>
      <c r="TH46" s="440" t="str">
        <f t="shared" si="237"/>
        <v/>
      </c>
      <c r="TI46" s="440" t="str">
        <f t="shared" si="237"/>
        <v/>
      </c>
      <c r="TJ46" s="440" t="str">
        <f t="shared" si="237"/>
        <v/>
      </c>
      <c r="TK46" s="440" t="str">
        <f t="shared" si="237"/>
        <v/>
      </c>
      <c r="TL46" s="440" t="str">
        <f t="shared" si="237"/>
        <v/>
      </c>
      <c r="TM46" s="440" t="str">
        <f t="shared" si="237"/>
        <v/>
      </c>
      <c r="TN46" s="440" t="str">
        <f t="shared" si="237"/>
        <v/>
      </c>
      <c r="TO46" s="440" t="str">
        <f t="shared" si="237"/>
        <v/>
      </c>
      <c r="TP46" s="440" t="str">
        <f t="shared" si="237"/>
        <v/>
      </c>
      <c r="TQ46" s="440" t="str">
        <f t="shared" si="237"/>
        <v/>
      </c>
      <c r="TR46" s="440" t="str">
        <f t="shared" si="237"/>
        <v/>
      </c>
      <c r="TS46" s="440" t="str">
        <f t="shared" si="237"/>
        <v/>
      </c>
      <c r="TT46" s="440" t="str">
        <f t="shared" si="237"/>
        <v/>
      </c>
      <c r="TU46" s="440" t="str">
        <f t="shared" si="237"/>
        <v/>
      </c>
      <c r="TV46" s="440" t="e">
        <f t="shared" si="237"/>
        <v>#N/A</v>
      </c>
      <c r="TW46" s="440" t="e">
        <f t="shared" si="237"/>
        <v>#N/A</v>
      </c>
      <c r="TX46" s="440" t="e">
        <f t="shared" si="237"/>
        <v>#N/A</v>
      </c>
      <c r="TY46" s="440" t="str">
        <f t="shared" si="237"/>
        <v/>
      </c>
      <c r="TZ46" s="440" t="str">
        <f t="shared" si="237"/>
        <v/>
      </c>
      <c r="UA46" s="440" t="str">
        <f t="shared" si="237"/>
        <v/>
      </c>
      <c r="UB46" s="440" t="str">
        <f t="shared" si="237"/>
        <v/>
      </c>
      <c r="UC46" s="440" t="str">
        <f t="shared" si="237"/>
        <v/>
      </c>
      <c r="UD46" s="440" t="str">
        <f t="shared" si="237"/>
        <v/>
      </c>
      <c r="UE46" s="440" t="str">
        <f t="shared" si="237"/>
        <v/>
      </c>
      <c r="UF46" s="440" t="str">
        <f t="shared" si="237"/>
        <v/>
      </c>
      <c r="UG46" s="440" t="str">
        <f t="shared" si="237"/>
        <v/>
      </c>
      <c r="UH46" s="440" t="str">
        <f t="shared" si="237"/>
        <v/>
      </c>
      <c r="UI46" s="440" t="str">
        <f t="shared" si="237"/>
        <v/>
      </c>
      <c r="UJ46" s="440" t="str">
        <f t="shared" si="237"/>
        <v/>
      </c>
      <c r="UK46" s="440" t="str">
        <f t="shared" si="237"/>
        <v/>
      </c>
      <c r="UL46" s="440" t="str">
        <f t="shared" si="237"/>
        <v/>
      </c>
      <c r="UM46" s="440" t="str">
        <f t="shared" si="237"/>
        <v/>
      </c>
      <c r="UN46" s="440" t="str">
        <f t="shared" si="237"/>
        <v/>
      </c>
      <c r="UO46" s="440" t="str">
        <f t="shared" si="237"/>
        <v/>
      </c>
      <c r="UP46" s="440" t="str">
        <f t="shared" si="237"/>
        <v/>
      </c>
      <c r="UQ46" s="440" t="str">
        <f t="shared" si="237"/>
        <v/>
      </c>
      <c r="UR46" s="440" t="str">
        <f t="shared" si="237"/>
        <v/>
      </c>
      <c r="US46" s="440" t="str">
        <f t="shared" si="237"/>
        <v/>
      </c>
      <c r="UT46" s="440" t="e">
        <f t="shared" si="237"/>
        <v>#N/A</v>
      </c>
      <c r="UU46" s="440" t="e">
        <f t="shared" si="237"/>
        <v>#N/A</v>
      </c>
      <c r="UV46" s="440" t="e">
        <f t="shared" si="237"/>
        <v>#N/A</v>
      </c>
      <c r="UW46" s="440" t="str">
        <f t="shared" si="237"/>
        <v/>
      </c>
      <c r="UX46" s="440" t="str">
        <f t="shared" si="237"/>
        <v/>
      </c>
      <c r="UY46" s="440" t="str">
        <f t="shared" si="237"/>
        <v/>
      </c>
      <c r="UZ46" s="440" t="str">
        <f t="shared" si="237"/>
        <v/>
      </c>
      <c r="VA46" s="440" t="str">
        <f t="shared" si="237"/>
        <v/>
      </c>
      <c r="VB46" s="440" t="str">
        <f t="shared" si="237"/>
        <v/>
      </c>
      <c r="VC46" s="440" t="str">
        <f t="shared" si="237"/>
        <v/>
      </c>
      <c r="VD46" s="440" t="str">
        <f t="shared" si="237"/>
        <v/>
      </c>
      <c r="VE46" s="440" t="str">
        <f t="shared" si="237"/>
        <v/>
      </c>
      <c r="VF46" s="440" t="str">
        <f t="shared" ref="VF46:XL46" si="238">IF(OR(VF11&gt;0,VF11&lt;0)=TRUE,"red",IF(ISNA(VF11)=TRUE,"yellow",""))</f>
        <v/>
      </c>
      <c r="VG46" s="440" t="str">
        <f t="shared" si="238"/>
        <v/>
      </c>
      <c r="VH46" s="440" t="str">
        <f t="shared" si="238"/>
        <v/>
      </c>
      <c r="VI46" s="440" t="str">
        <f t="shared" si="238"/>
        <v/>
      </c>
      <c r="VJ46" s="440" t="str">
        <f t="shared" si="238"/>
        <v/>
      </c>
      <c r="VK46" s="440" t="str">
        <f t="shared" si="238"/>
        <v/>
      </c>
      <c r="VL46" s="440" t="str">
        <f t="shared" si="238"/>
        <v/>
      </c>
      <c r="VM46" s="440" t="str">
        <f t="shared" si="238"/>
        <v/>
      </c>
      <c r="VN46" s="440" t="str">
        <f t="shared" si="238"/>
        <v/>
      </c>
      <c r="VO46" s="440" t="str">
        <f t="shared" si="238"/>
        <v/>
      </c>
      <c r="VP46" s="440" t="str">
        <f t="shared" si="238"/>
        <v/>
      </c>
      <c r="VQ46" s="440" t="str">
        <f t="shared" si="238"/>
        <v/>
      </c>
      <c r="VR46" s="440" t="e">
        <f t="shared" si="238"/>
        <v>#N/A</v>
      </c>
      <c r="VS46" s="440" t="e">
        <f t="shared" si="238"/>
        <v>#N/A</v>
      </c>
      <c r="VT46" s="440" t="e">
        <f t="shared" si="238"/>
        <v>#N/A</v>
      </c>
      <c r="VU46" s="440" t="str">
        <f t="shared" si="238"/>
        <v/>
      </c>
      <c r="VV46" s="440" t="str">
        <f t="shared" si="238"/>
        <v/>
      </c>
      <c r="VW46" s="440" t="str">
        <f t="shared" si="238"/>
        <v/>
      </c>
      <c r="VX46" s="440" t="str">
        <f t="shared" si="238"/>
        <v/>
      </c>
      <c r="VY46" s="440" t="str">
        <f t="shared" si="238"/>
        <v/>
      </c>
      <c r="VZ46" s="440" t="str">
        <f t="shared" si="238"/>
        <v/>
      </c>
      <c r="WA46" s="440" t="str">
        <f t="shared" si="238"/>
        <v/>
      </c>
      <c r="WB46" s="440" t="str">
        <f t="shared" si="238"/>
        <v/>
      </c>
      <c r="WC46" s="440" t="str">
        <f t="shared" si="238"/>
        <v/>
      </c>
      <c r="WD46" s="440" t="str">
        <f t="shared" si="238"/>
        <v/>
      </c>
      <c r="WE46" s="440" t="str">
        <f t="shared" si="238"/>
        <v/>
      </c>
      <c r="WF46" s="440" t="str">
        <f t="shared" si="238"/>
        <v/>
      </c>
      <c r="WG46" s="440" t="str">
        <f t="shared" si="238"/>
        <v/>
      </c>
      <c r="WH46" s="440" t="str">
        <f t="shared" si="238"/>
        <v/>
      </c>
      <c r="WI46" s="440" t="str">
        <f t="shared" si="238"/>
        <v/>
      </c>
      <c r="WJ46" s="440" t="str">
        <f t="shared" si="238"/>
        <v/>
      </c>
      <c r="WK46" s="440" t="str">
        <f t="shared" si="238"/>
        <v/>
      </c>
      <c r="WL46" s="440" t="str">
        <f t="shared" si="238"/>
        <v/>
      </c>
      <c r="WM46" s="440" t="str">
        <f t="shared" si="238"/>
        <v/>
      </c>
      <c r="WN46" s="440" t="str">
        <f t="shared" si="238"/>
        <v/>
      </c>
      <c r="WO46" s="440" t="str">
        <f t="shared" si="238"/>
        <v/>
      </c>
      <c r="WP46" s="440" t="e">
        <f t="shared" si="238"/>
        <v>#N/A</v>
      </c>
      <c r="WQ46" s="440" t="e">
        <f t="shared" si="238"/>
        <v>#N/A</v>
      </c>
      <c r="WR46" s="440" t="e">
        <f t="shared" si="238"/>
        <v>#N/A</v>
      </c>
      <c r="WS46" s="440" t="str">
        <f t="shared" si="238"/>
        <v/>
      </c>
      <c r="WT46" s="440" t="str">
        <f t="shared" si="238"/>
        <v/>
      </c>
      <c r="WU46" s="440" t="str">
        <f t="shared" si="238"/>
        <v/>
      </c>
      <c r="WV46" s="440" t="str">
        <f t="shared" si="238"/>
        <v/>
      </c>
      <c r="WW46" s="440" t="e">
        <f t="shared" si="238"/>
        <v>#N/A</v>
      </c>
      <c r="WX46" s="440" t="str">
        <f t="shared" si="238"/>
        <v/>
      </c>
      <c r="WY46" s="440" t="str">
        <f t="shared" si="238"/>
        <v/>
      </c>
      <c r="WZ46" s="440" t="str">
        <f t="shared" si="238"/>
        <v/>
      </c>
      <c r="XA46" s="440" t="str">
        <f t="shared" si="238"/>
        <v/>
      </c>
      <c r="XB46" s="440" t="e">
        <f t="shared" si="238"/>
        <v>#N/A</v>
      </c>
      <c r="XC46" s="440" t="str">
        <f t="shared" si="238"/>
        <v/>
      </c>
      <c r="XD46" s="440" t="str">
        <f t="shared" si="238"/>
        <v/>
      </c>
      <c r="XE46" s="440" t="str">
        <f t="shared" si="238"/>
        <v/>
      </c>
      <c r="XF46" s="440" t="str">
        <f t="shared" si="238"/>
        <v/>
      </c>
      <c r="XG46" s="440" t="e">
        <f t="shared" si="238"/>
        <v>#N/A</v>
      </c>
      <c r="XH46" s="440" t="str">
        <f t="shared" si="238"/>
        <v/>
      </c>
      <c r="XI46" s="440" t="str">
        <f t="shared" si="238"/>
        <v/>
      </c>
      <c r="XJ46" s="440" t="str">
        <f t="shared" si="238"/>
        <v/>
      </c>
      <c r="XK46" s="440" t="str">
        <f t="shared" si="238"/>
        <v/>
      </c>
      <c r="XL46" s="440" t="e">
        <f t="shared" si="238"/>
        <v>#N/A</v>
      </c>
      <c r="XM46" s="440" t="str">
        <f t="shared" ref="XM46:YY46" si="239">IF(OR(XM11&gt;0,XM11&lt;0)=TRUE,"red",IF(ISNA(XM11)=TRUE,"yellow",""))</f>
        <v/>
      </c>
      <c r="XN46" s="440" t="str">
        <f t="shared" si="239"/>
        <v/>
      </c>
      <c r="XO46" s="440" t="str">
        <f t="shared" si="239"/>
        <v/>
      </c>
      <c r="XP46" s="440" t="str">
        <f t="shared" si="239"/>
        <v/>
      </c>
      <c r="XQ46" s="440" t="str">
        <f t="shared" si="239"/>
        <v/>
      </c>
      <c r="XR46" s="440" t="str">
        <f t="shared" si="239"/>
        <v/>
      </c>
      <c r="XS46" s="440" t="str">
        <f t="shared" si="239"/>
        <v/>
      </c>
      <c r="XT46" s="440" t="str">
        <f t="shared" si="239"/>
        <v/>
      </c>
      <c r="XU46" s="440" t="str">
        <f t="shared" si="239"/>
        <v/>
      </c>
      <c r="XV46" s="440" t="str">
        <f t="shared" si="239"/>
        <v/>
      </c>
      <c r="XW46" s="440" t="str">
        <f t="shared" si="239"/>
        <v/>
      </c>
      <c r="XX46" s="440" t="str">
        <f t="shared" si="239"/>
        <v/>
      </c>
      <c r="XY46" s="440" t="str">
        <f t="shared" si="239"/>
        <v/>
      </c>
      <c r="XZ46" s="440" t="str">
        <f t="shared" si="239"/>
        <v/>
      </c>
      <c r="YA46" s="440" t="str">
        <f t="shared" si="239"/>
        <v/>
      </c>
      <c r="YB46" s="440" t="e">
        <f t="shared" si="239"/>
        <v>#N/A</v>
      </c>
      <c r="YC46" s="440" t="e">
        <f t="shared" si="239"/>
        <v>#N/A</v>
      </c>
      <c r="YD46" s="440" t="e">
        <f t="shared" si="239"/>
        <v>#N/A</v>
      </c>
      <c r="YE46" s="440" t="str">
        <f t="shared" si="239"/>
        <v/>
      </c>
      <c r="YF46" s="440" t="str">
        <f t="shared" si="239"/>
        <v/>
      </c>
      <c r="YG46" s="440" t="str">
        <f t="shared" si="239"/>
        <v/>
      </c>
      <c r="YH46" s="440" t="str">
        <f t="shared" si="239"/>
        <v/>
      </c>
      <c r="YI46" s="440" t="str">
        <f t="shared" si="239"/>
        <v/>
      </c>
      <c r="YJ46" s="440" t="str">
        <f t="shared" si="239"/>
        <v/>
      </c>
      <c r="YK46" s="440" t="str">
        <f t="shared" si="239"/>
        <v/>
      </c>
      <c r="YL46" s="440" t="str">
        <f t="shared" si="239"/>
        <v/>
      </c>
      <c r="YM46" s="440" t="str">
        <f t="shared" si="239"/>
        <v/>
      </c>
      <c r="YN46" s="440" t="str">
        <f t="shared" si="239"/>
        <v/>
      </c>
      <c r="YO46" s="440" t="str">
        <f t="shared" si="239"/>
        <v/>
      </c>
      <c r="YP46" s="440" t="str">
        <f t="shared" si="239"/>
        <v/>
      </c>
      <c r="YQ46" s="440" t="str">
        <f t="shared" si="239"/>
        <v/>
      </c>
      <c r="YR46" s="440" t="str">
        <f t="shared" si="239"/>
        <v/>
      </c>
      <c r="YS46" s="440" t="str">
        <f t="shared" si="239"/>
        <v/>
      </c>
      <c r="YT46" s="440" t="e">
        <f t="shared" si="239"/>
        <v>#N/A</v>
      </c>
      <c r="YU46" s="440" t="e">
        <f t="shared" si="239"/>
        <v>#N/A</v>
      </c>
      <c r="YV46" s="440" t="e">
        <f t="shared" si="239"/>
        <v>#N/A</v>
      </c>
      <c r="YW46" s="440" t="str">
        <f t="shared" si="239"/>
        <v/>
      </c>
      <c r="YX46" s="440" t="str">
        <f t="shared" si="239"/>
        <v/>
      </c>
      <c r="YY46" s="440" t="str">
        <f t="shared" si="239"/>
        <v/>
      </c>
      <c r="YZ46" s="440" t="str">
        <f t="shared" ref="YZ46:AAZ46" si="240">IF(OR(YZ11&gt;0,YZ11&lt;0)=TRUE,"red",IF(ISNA(YZ11)=TRUE,"yellow",""))</f>
        <v/>
      </c>
      <c r="ZA46" s="440" t="str">
        <f t="shared" si="240"/>
        <v/>
      </c>
      <c r="ZB46" s="440" t="str">
        <f t="shared" si="240"/>
        <v/>
      </c>
      <c r="ZC46" s="440" t="str">
        <f t="shared" si="240"/>
        <v/>
      </c>
      <c r="ZD46" s="440" t="str">
        <f t="shared" si="240"/>
        <v/>
      </c>
      <c r="ZE46" s="440" t="str">
        <f t="shared" si="240"/>
        <v/>
      </c>
      <c r="ZF46" s="440" t="str">
        <f t="shared" si="240"/>
        <v/>
      </c>
      <c r="ZG46" s="440" t="str">
        <f t="shared" si="240"/>
        <v/>
      </c>
      <c r="ZH46" s="440" t="str">
        <f t="shared" si="240"/>
        <v/>
      </c>
      <c r="ZI46" s="440" t="str">
        <f t="shared" si="240"/>
        <v/>
      </c>
      <c r="ZJ46" s="440" t="str">
        <f t="shared" si="240"/>
        <v/>
      </c>
      <c r="ZK46" s="440" t="str">
        <f t="shared" si="240"/>
        <v/>
      </c>
      <c r="ZL46" s="440" t="str">
        <f t="shared" si="240"/>
        <v/>
      </c>
      <c r="ZM46" s="440" t="str">
        <f t="shared" si="240"/>
        <v/>
      </c>
      <c r="ZN46" s="440" t="str">
        <f t="shared" si="240"/>
        <v/>
      </c>
      <c r="ZO46" s="440" t="str">
        <f t="shared" si="240"/>
        <v/>
      </c>
      <c r="ZP46" s="440" t="str">
        <f t="shared" si="240"/>
        <v/>
      </c>
      <c r="ZQ46" s="440" t="str">
        <f t="shared" si="240"/>
        <v/>
      </c>
      <c r="ZR46" s="440" t="e">
        <f t="shared" si="240"/>
        <v>#N/A</v>
      </c>
      <c r="ZS46" s="440" t="e">
        <f t="shared" si="240"/>
        <v>#N/A</v>
      </c>
      <c r="ZT46" s="440" t="e">
        <f t="shared" si="240"/>
        <v>#N/A</v>
      </c>
      <c r="ZU46" s="440" t="str">
        <f t="shared" si="240"/>
        <v/>
      </c>
      <c r="ZV46" s="440" t="str">
        <f t="shared" si="240"/>
        <v/>
      </c>
      <c r="ZW46" s="440" t="str">
        <f t="shared" si="240"/>
        <v/>
      </c>
      <c r="ZX46" s="440" t="str">
        <f t="shared" si="240"/>
        <v/>
      </c>
      <c r="ZY46" s="440" t="str">
        <f t="shared" si="240"/>
        <v/>
      </c>
      <c r="ZZ46" s="440" t="str">
        <f t="shared" si="240"/>
        <v/>
      </c>
      <c r="AAA46" s="440" t="str">
        <f t="shared" si="240"/>
        <v/>
      </c>
      <c r="AAB46" s="440" t="e">
        <f t="shared" si="240"/>
        <v>#N/A</v>
      </c>
      <c r="AAC46" s="440" t="str">
        <f t="shared" si="240"/>
        <v>red</v>
      </c>
      <c r="AAD46" s="440" t="str">
        <f t="shared" si="240"/>
        <v>red</v>
      </c>
      <c r="AAE46" s="440" t="str">
        <f t="shared" si="240"/>
        <v/>
      </c>
      <c r="AAF46" s="440" t="str">
        <f t="shared" si="240"/>
        <v>red</v>
      </c>
      <c r="AAG46" s="440" t="str">
        <f t="shared" si="240"/>
        <v>red</v>
      </c>
      <c r="AAH46" s="440" t="str">
        <f t="shared" si="240"/>
        <v/>
      </c>
      <c r="AAI46" s="440" t="str">
        <f t="shared" si="240"/>
        <v>red</v>
      </c>
      <c r="AAJ46" s="440" t="str">
        <f t="shared" si="240"/>
        <v>red</v>
      </c>
      <c r="AAK46" s="440" t="str">
        <f t="shared" si="240"/>
        <v/>
      </c>
      <c r="AAL46" s="440" t="str">
        <f t="shared" si="240"/>
        <v>red</v>
      </c>
      <c r="AAM46" s="440" t="str">
        <f t="shared" si="240"/>
        <v>red</v>
      </c>
      <c r="AAN46" s="440" t="str">
        <f t="shared" si="240"/>
        <v/>
      </c>
      <c r="AAO46" s="440" t="str">
        <f t="shared" si="240"/>
        <v/>
      </c>
      <c r="AAP46" s="440" t="str">
        <f t="shared" si="240"/>
        <v/>
      </c>
      <c r="AAQ46" s="440" t="str">
        <f t="shared" si="240"/>
        <v/>
      </c>
      <c r="AAR46" s="440" t="str">
        <f t="shared" si="240"/>
        <v/>
      </c>
      <c r="AAS46" s="440" t="str">
        <f t="shared" si="240"/>
        <v/>
      </c>
      <c r="AAT46" s="440" t="str">
        <f t="shared" si="240"/>
        <v/>
      </c>
      <c r="AAU46" s="440" t="str">
        <f t="shared" si="240"/>
        <v/>
      </c>
      <c r="AAV46" s="440" t="str">
        <f t="shared" si="240"/>
        <v/>
      </c>
      <c r="AAW46" s="440" t="str">
        <f t="shared" si="240"/>
        <v/>
      </c>
      <c r="AAX46" s="440" t="e">
        <f t="shared" si="240"/>
        <v>#N/A</v>
      </c>
      <c r="AAY46" s="440" t="e">
        <f t="shared" si="240"/>
        <v>#N/A</v>
      </c>
      <c r="AAZ46" s="440" t="e">
        <f t="shared" si="240"/>
        <v>#N/A</v>
      </c>
      <c r="ABA46" s="440" t="str">
        <f t="shared" ref="ABA46:ACF46" si="241">IF(OR(ABA11&gt;1,ABA11&lt;-1)=TRUE,"red",IF(ISNA(ABA11)=TRUE,"yellow",""))</f>
        <v/>
      </c>
      <c r="ABB46" s="440" t="str">
        <f t="shared" si="241"/>
        <v/>
      </c>
      <c r="ABC46" s="440" t="str">
        <f t="shared" si="241"/>
        <v/>
      </c>
      <c r="ABD46" s="440" t="str">
        <f t="shared" si="241"/>
        <v/>
      </c>
      <c r="ABE46" s="440" t="str">
        <f t="shared" si="241"/>
        <v/>
      </c>
      <c r="ABF46" s="440" t="str">
        <f t="shared" si="241"/>
        <v/>
      </c>
      <c r="ABG46" s="440" t="str">
        <f t="shared" si="241"/>
        <v/>
      </c>
      <c r="ABH46" s="440" t="e">
        <f t="shared" si="241"/>
        <v>#N/A</v>
      </c>
      <c r="ABI46" s="440" t="str">
        <f t="shared" si="241"/>
        <v/>
      </c>
      <c r="ABJ46" s="440" t="str">
        <f t="shared" si="241"/>
        <v/>
      </c>
      <c r="ABK46" s="440" t="str">
        <f t="shared" si="241"/>
        <v/>
      </c>
      <c r="ABL46" s="440" t="str">
        <f t="shared" si="241"/>
        <v/>
      </c>
      <c r="ABM46" s="440" t="str">
        <f t="shared" si="241"/>
        <v/>
      </c>
      <c r="ABN46" s="440" t="str">
        <f t="shared" si="241"/>
        <v/>
      </c>
      <c r="ABO46" s="440" t="str">
        <f t="shared" si="241"/>
        <v/>
      </c>
      <c r="ABP46" s="440" t="e">
        <f t="shared" si="241"/>
        <v>#N/A</v>
      </c>
      <c r="ABQ46" s="440" t="str">
        <f t="shared" si="241"/>
        <v/>
      </c>
      <c r="ABR46" s="440" t="str">
        <f t="shared" si="241"/>
        <v/>
      </c>
      <c r="ABS46" s="440" t="str">
        <f t="shared" si="241"/>
        <v/>
      </c>
      <c r="ABT46" s="440" t="str">
        <f t="shared" si="241"/>
        <v/>
      </c>
      <c r="ABU46" s="440" t="str">
        <f t="shared" si="241"/>
        <v/>
      </c>
      <c r="ABV46" s="440" t="str">
        <f t="shared" si="241"/>
        <v/>
      </c>
      <c r="ABW46" s="440" t="str">
        <f t="shared" si="241"/>
        <v/>
      </c>
      <c r="ABX46" s="440" t="e">
        <f t="shared" si="241"/>
        <v>#N/A</v>
      </c>
      <c r="ABY46" s="440" t="str">
        <f t="shared" si="241"/>
        <v/>
      </c>
      <c r="ABZ46" s="440" t="str">
        <f t="shared" si="241"/>
        <v/>
      </c>
      <c r="ACA46" s="440" t="str">
        <f t="shared" si="241"/>
        <v/>
      </c>
      <c r="ACB46" s="440" t="str">
        <f t="shared" si="241"/>
        <v/>
      </c>
      <c r="ACC46" s="440" t="str">
        <f t="shared" si="241"/>
        <v/>
      </c>
      <c r="ACD46" s="440" t="str">
        <f t="shared" si="241"/>
        <v/>
      </c>
      <c r="ACE46" s="440" t="str">
        <f t="shared" si="241"/>
        <v/>
      </c>
      <c r="ACF46" s="440" t="e">
        <f t="shared" si="241"/>
        <v>#N/A</v>
      </c>
      <c r="ACG46" s="440" t="str">
        <f t="shared" ref="ACG46:ADW46" si="242">IF(OR(ACG11&gt;0,ACG11&lt;0)=TRUE,"red",IF(ISNA(ACG11)=TRUE,"yellow",""))</f>
        <v/>
      </c>
      <c r="ACH46" s="440" t="str">
        <f t="shared" si="242"/>
        <v/>
      </c>
      <c r="ACI46" s="440" t="str">
        <f t="shared" si="242"/>
        <v/>
      </c>
      <c r="ACJ46" s="440" t="str">
        <f t="shared" si="242"/>
        <v/>
      </c>
      <c r="ACK46" s="440" t="str">
        <f t="shared" si="242"/>
        <v/>
      </c>
      <c r="ACL46" s="440" t="str">
        <f t="shared" si="242"/>
        <v/>
      </c>
      <c r="ACM46" s="440" t="str">
        <f t="shared" si="242"/>
        <v/>
      </c>
      <c r="ACN46" s="440" t="str">
        <f t="shared" si="242"/>
        <v/>
      </c>
      <c r="ACO46" s="440" t="str">
        <f t="shared" si="242"/>
        <v/>
      </c>
      <c r="ACP46" s="440" t="str">
        <f t="shared" si="242"/>
        <v/>
      </c>
      <c r="ACQ46" s="440" t="str">
        <f t="shared" si="242"/>
        <v/>
      </c>
      <c r="ACR46" s="440" t="str">
        <f t="shared" si="242"/>
        <v/>
      </c>
      <c r="ACS46" s="440" t="str">
        <f t="shared" si="242"/>
        <v/>
      </c>
      <c r="ACT46" s="440" t="str">
        <f t="shared" si="242"/>
        <v/>
      </c>
      <c r="ACU46" s="440" t="str">
        <f t="shared" si="242"/>
        <v/>
      </c>
      <c r="ACV46" s="440" t="str">
        <f t="shared" si="242"/>
        <v/>
      </c>
      <c r="ACW46" s="440" t="str">
        <f t="shared" si="242"/>
        <v/>
      </c>
      <c r="ACX46" s="440" t="str">
        <f t="shared" si="242"/>
        <v/>
      </c>
      <c r="ACY46" s="440" t="str">
        <f t="shared" si="242"/>
        <v/>
      </c>
      <c r="ACZ46" s="440" t="str">
        <f t="shared" si="242"/>
        <v/>
      </c>
      <c r="ADA46" s="440" t="str">
        <f t="shared" si="242"/>
        <v/>
      </c>
      <c r="ADB46" s="440" t="e">
        <f t="shared" si="242"/>
        <v>#N/A</v>
      </c>
      <c r="ADC46" s="440" t="e">
        <f t="shared" si="242"/>
        <v>#N/A</v>
      </c>
      <c r="ADD46" s="440" t="e">
        <f t="shared" si="242"/>
        <v>#N/A</v>
      </c>
      <c r="ADE46" s="440" t="str">
        <f t="shared" si="242"/>
        <v/>
      </c>
      <c r="ADF46" s="440" t="str">
        <f t="shared" si="242"/>
        <v/>
      </c>
      <c r="ADG46" s="440" t="str">
        <f t="shared" si="242"/>
        <v/>
      </c>
      <c r="ADH46" s="440" t="str">
        <f t="shared" si="242"/>
        <v/>
      </c>
      <c r="ADI46" s="440" t="str">
        <f t="shared" si="242"/>
        <v/>
      </c>
      <c r="ADJ46" s="440" t="str">
        <f t="shared" si="242"/>
        <v/>
      </c>
      <c r="ADK46" s="440" t="str">
        <f t="shared" si="242"/>
        <v/>
      </c>
      <c r="ADL46" s="440" t="str">
        <f t="shared" si="242"/>
        <v/>
      </c>
      <c r="ADM46" s="440" t="str">
        <f t="shared" si="242"/>
        <v/>
      </c>
      <c r="ADN46" s="440" t="str">
        <f t="shared" si="242"/>
        <v/>
      </c>
      <c r="ADO46" s="440" t="str">
        <f t="shared" si="242"/>
        <v/>
      </c>
      <c r="ADP46" s="440" t="str">
        <f t="shared" si="242"/>
        <v/>
      </c>
      <c r="ADQ46" s="440" t="str">
        <f t="shared" si="242"/>
        <v/>
      </c>
      <c r="ADR46" s="440" t="str">
        <f t="shared" si="242"/>
        <v/>
      </c>
      <c r="ADS46" s="440" t="str">
        <f t="shared" si="242"/>
        <v/>
      </c>
      <c r="ADT46" s="440" t="e">
        <f t="shared" si="242"/>
        <v>#N/A</v>
      </c>
      <c r="ADU46" s="440" t="e">
        <f t="shared" si="242"/>
        <v>#N/A</v>
      </c>
      <c r="ADV46" s="440" t="e">
        <f t="shared" si="242"/>
        <v>#N/A</v>
      </c>
      <c r="ADW46" s="440" t="str">
        <f t="shared" si="242"/>
        <v/>
      </c>
      <c r="ADX46" s="440" t="str">
        <f t="shared" ref="ADX46:AGA46" si="243">IF(OR(ADX11&gt;0,ADX11&lt;0)=TRUE,"red",IF(ISNA(ADX11)=TRUE,"yellow",""))</f>
        <v/>
      </c>
      <c r="ADY46" s="440" t="str">
        <f t="shared" si="243"/>
        <v/>
      </c>
      <c r="ADZ46" s="440" t="str">
        <f t="shared" si="243"/>
        <v/>
      </c>
      <c r="AEA46" s="440" t="str">
        <f t="shared" si="243"/>
        <v/>
      </c>
      <c r="AEB46" s="440" t="str">
        <f t="shared" si="243"/>
        <v/>
      </c>
      <c r="AEC46" s="440" t="str">
        <f t="shared" si="243"/>
        <v/>
      </c>
      <c r="AED46" s="440" t="str">
        <f t="shared" si="243"/>
        <v/>
      </c>
      <c r="AEE46" s="440" t="str">
        <f t="shared" si="243"/>
        <v/>
      </c>
      <c r="AEF46" s="440" t="str">
        <f t="shared" si="243"/>
        <v/>
      </c>
      <c r="AEG46" s="440" t="str">
        <f t="shared" si="243"/>
        <v/>
      </c>
      <c r="AEH46" s="440" t="str">
        <f t="shared" si="243"/>
        <v/>
      </c>
      <c r="AEI46" s="440" t="str">
        <f t="shared" si="243"/>
        <v/>
      </c>
      <c r="AEJ46" s="440" t="str">
        <f t="shared" si="243"/>
        <v/>
      </c>
      <c r="AEK46" s="440" t="str">
        <f t="shared" si="243"/>
        <v/>
      </c>
      <c r="AEL46" s="440" t="e">
        <f t="shared" si="243"/>
        <v>#N/A</v>
      </c>
      <c r="AEM46" s="440" t="e">
        <f t="shared" si="243"/>
        <v>#N/A</v>
      </c>
      <c r="AEN46" s="440" t="e">
        <f t="shared" si="243"/>
        <v>#N/A</v>
      </c>
      <c r="AEO46" s="440" t="str">
        <f t="shared" si="243"/>
        <v/>
      </c>
      <c r="AEP46" s="440" t="str">
        <f t="shared" si="243"/>
        <v/>
      </c>
      <c r="AEQ46" s="440" t="str">
        <f t="shared" si="243"/>
        <v/>
      </c>
      <c r="AER46" s="440" t="str">
        <f t="shared" si="243"/>
        <v/>
      </c>
      <c r="AES46" s="440" t="str">
        <f t="shared" si="243"/>
        <v/>
      </c>
      <c r="AET46" s="440" t="str">
        <f t="shared" si="243"/>
        <v/>
      </c>
      <c r="AEU46" s="440" t="str">
        <f t="shared" si="243"/>
        <v/>
      </c>
      <c r="AEV46" s="440" t="e">
        <f t="shared" si="243"/>
        <v>#N/A</v>
      </c>
      <c r="AEW46" s="440" t="str">
        <f t="shared" si="243"/>
        <v/>
      </c>
      <c r="AEX46" s="440" t="str">
        <f t="shared" si="243"/>
        <v/>
      </c>
      <c r="AEY46" s="440" t="str">
        <f t="shared" si="243"/>
        <v/>
      </c>
      <c r="AEZ46" s="440" t="str">
        <f t="shared" si="243"/>
        <v/>
      </c>
      <c r="AFA46" s="440" t="e">
        <f t="shared" si="243"/>
        <v>#N/A</v>
      </c>
      <c r="AFB46" s="440" t="str">
        <f t="shared" si="243"/>
        <v/>
      </c>
      <c r="AFC46" s="440" t="str">
        <f t="shared" si="243"/>
        <v/>
      </c>
      <c r="AFD46" s="440" t="str">
        <f t="shared" si="243"/>
        <v/>
      </c>
      <c r="AFE46" s="440" t="str">
        <f t="shared" si="243"/>
        <v/>
      </c>
      <c r="AFF46" s="440" t="e">
        <f t="shared" si="243"/>
        <v>#N/A</v>
      </c>
      <c r="AFG46" s="440"/>
      <c r="AFH46" s="440" t="e">
        <f t="shared" si="243"/>
        <v>#N/A</v>
      </c>
      <c r="AFI46" s="440" t="e">
        <f t="shared" si="243"/>
        <v>#N/A</v>
      </c>
      <c r="AFJ46" s="440"/>
      <c r="AFK46" s="440" t="e">
        <f t="shared" si="243"/>
        <v>#N/A</v>
      </c>
      <c r="AFL46" s="440" t="e">
        <f t="shared" si="243"/>
        <v>#N/A</v>
      </c>
      <c r="AFM46" s="440"/>
      <c r="AFN46" s="440" t="e">
        <f t="shared" si="243"/>
        <v>#N/A</v>
      </c>
      <c r="AFO46" s="440" t="e">
        <f t="shared" si="243"/>
        <v>#N/A</v>
      </c>
      <c r="AFP46" s="440"/>
      <c r="AFQ46" s="440" t="e">
        <f t="shared" si="243"/>
        <v>#N/A</v>
      </c>
      <c r="AFR46" s="440" t="e">
        <f t="shared" si="243"/>
        <v>#N/A</v>
      </c>
      <c r="AFS46" s="440" t="e">
        <f t="shared" si="243"/>
        <v>#N/A</v>
      </c>
      <c r="AFT46" s="440" t="e">
        <f t="shared" si="243"/>
        <v>#N/A</v>
      </c>
      <c r="AFU46" s="440" t="e">
        <f t="shared" si="243"/>
        <v>#N/A</v>
      </c>
      <c r="AFV46" s="440" t="str">
        <f t="shared" si="243"/>
        <v/>
      </c>
      <c r="AFW46" s="440" t="str">
        <f t="shared" si="243"/>
        <v/>
      </c>
      <c r="AFX46" s="440" t="str">
        <f t="shared" si="243"/>
        <v/>
      </c>
      <c r="AFY46" s="440" t="str">
        <f t="shared" si="243"/>
        <v/>
      </c>
      <c r="AFZ46" s="440" t="e">
        <f t="shared" si="243"/>
        <v>#N/A</v>
      </c>
      <c r="AGA46" s="440" t="e">
        <f t="shared" si="243"/>
        <v>#N/A</v>
      </c>
      <c r="AGB46" s="440" t="str">
        <f t="shared" ref="AGB46:AGI46" si="244">IF(OR(AGB11&gt;1,AGB11&lt;-1)=TRUE,"red",IF(ISNA(AGB11)=TRUE,"yellow",""))</f>
        <v/>
      </c>
      <c r="AGC46" s="440" t="e">
        <f t="shared" si="244"/>
        <v>#N/A</v>
      </c>
      <c r="AGD46" s="440" t="e">
        <f t="shared" si="244"/>
        <v>#N/A</v>
      </c>
      <c r="AGE46" s="440" t="str">
        <f t="shared" si="244"/>
        <v/>
      </c>
      <c r="AGF46" s="440" t="e">
        <f t="shared" si="244"/>
        <v>#N/A</v>
      </c>
      <c r="AGG46" s="440" t="e">
        <f t="shared" si="244"/>
        <v>#N/A</v>
      </c>
      <c r="AGH46" s="440" t="str">
        <f t="shared" si="244"/>
        <v/>
      </c>
      <c r="AGI46" s="440" t="e">
        <f t="shared" si="244"/>
        <v>#N/A</v>
      </c>
      <c r="AGJ46" s="440" t="e">
        <f t="shared" ref="AGJ46:AHW46" si="245">IF(OR(AGJ11&gt;0,AGJ11&lt;0)=TRUE,"red",IF(ISNA(AGJ11)=TRUE,"yellow",""))</f>
        <v>#N/A</v>
      </c>
      <c r="AGK46" s="440" t="e">
        <f t="shared" si="245"/>
        <v>#N/A</v>
      </c>
      <c r="AGL46" s="440" t="e">
        <f t="shared" si="245"/>
        <v>#N/A</v>
      </c>
      <c r="AGM46" s="440" t="e">
        <f t="shared" si="245"/>
        <v>#N/A</v>
      </c>
      <c r="AGN46" s="440" t="str">
        <f t="shared" ref="AGN46:AHE46" si="246">IF(OR(AGN11&gt;1,AGN11&lt;-1)=TRUE,"red",IF(ISNA(AGN11)=TRUE,"yellow",""))</f>
        <v/>
      </c>
      <c r="AGO46" s="440" t="str">
        <f t="shared" si="246"/>
        <v/>
      </c>
      <c r="AGP46" s="440" t="str">
        <f t="shared" si="246"/>
        <v/>
      </c>
      <c r="AGQ46" s="440" t="str">
        <f t="shared" si="246"/>
        <v/>
      </c>
      <c r="AGR46" s="440" t="e">
        <f t="shared" si="246"/>
        <v>#VALUE!</v>
      </c>
      <c r="AGS46" s="440" t="e">
        <f t="shared" si="246"/>
        <v>#VALUE!</v>
      </c>
      <c r="AGT46" s="440" t="str">
        <f t="shared" si="246"/>
        <v/>
      </c>
      <c r="AGU46" s="440" t="e">
        <f t="shared" si="246"/>
        <v>#N/A</v>
      </c>
      <c r="AGV46" s="440" t="e">
        <f t="shared" si="246"/>
        <v>#N/A</v>
      </c>
      <c r="AGW46" s="440" t="str">
        <f t="shared" si="246"/>
        <v/>
      </c>
      <c r="AGX46" s="440" t="e">
        <f t="shared" si="246"/>
        <v>#N/A</v>
      </c>
      <c r="AGY46" s="440" t="e">
        <f t="shared" si="246"/>
        <v>#N/A</v>
      </c>
      <c r="AGZ46" s="440" t="str">
        <f t="shared" si="246"/>
        <v/>
      </c>
      <c r="AHA46" s="440" t="e">
        <f t="shared" si="246"/>
        <v>#N/A</v>
      </c>
      <c r="AHB46" s="440" t="e">
        <f t="shared" si="246"/>
        <v>#N/A</v>
      </c>
      <c r="AHC46" s="440" t="e">
        <f t="shared" si="246"/>
        <v>#N/A</v>
      </c>
      <c r="AHD46" s="440" t="e">
        <f t="shared" si="246"/>
        <v>#N/A</v>
      </c>
      <c r="AHE46" s="440" t="e">
        <f t="shared" si="246"/>
        <v>#N/A</v>
      </c>
      <c r="AHF46" s="440" t="str">
        <f t="shared" ref="AHF46:AHI46" si="247">IF(OR(AHF11&gt;1,AHF11&lt;-1)=TRUE,"red",IF(ISNA(AHF11)=TRUE,"yellow",""))</f>
        <v/>
      </c>
      <c r="AHG46" s="440" t="e">
        <f t="shared" si="247"/>
        <v>#N/A</v>
      </c>
      <c r="AHH46" s="440" t="e">
        <f t="shared" si="247"/>
        <v>#N/A</v>
      </c>
      <c r="AHI46" s="440" t="str">
        <f t="shared" si="247"/>
        <v/>
      </c>
      <c r="AHJ46" s="440" t="e">
        <f t="shared" ref="AHJ46:AHT46" si="248">IF(OR(AHJ11&gt;1,AHJ11&lt;-1)=TRUE,"red",IF(ISNA(AHJ11)=TRUE,"yellow",""))</f>
        <v>#N/A</v>
      </c>
      <c r="AHK46" s="440" t="e">
        <f t="shared" si="248"/>
        <v>#N/A</v>
      </c>
      <c r="AHL46" s="440" t="str">
        <f t="shared" si="248"/>
        <v/>
      </c>
      <c r="AHM46" s="440" t="e">
        <f t="shared" si="248"/>
        <v>#N/A</v>
      </c>
      <c r="AHN46" s="440" t="e">
        <f t="shared" si="248"/>
        <v>#N/A</v>
      </c>
      <c r="AHO46" s="440" t="str">
        <f t="shared" si="248"/>
        <v/>
      </c>
      <c r="AHP46" s="440" t="e">
        <f t="shared" si="248"/>
        <v>#N/A</v>
      </c>
      <c r="AHQ46" s="440" t="e">
        <f t="shared" si="248"/>
        <v>#N/A</v>
      </c>
      <c r="AHR46" s="440" t="e">
        <f t="shared" si="248"/>
        <v>#N/A</v>
      </c>
      <c r="AHS46" s="440" t="e">
        <f t="shared" si="248"/>
        <v>#N/A</v>
      </c>
      <c r="AHT46" s="440" t="e">
        <f t="shared" si="248"/>
        <v>#N/A</v>
      </c>
      <c r="AHU46" s="440" t="str">
        <f t="shared" si="245"/>
        <v/>
      </c>
      <c r="AHV46" s="440" t="str">
        <f t="shared" si="245"/>
        <v/>
      </c>
      <c r="AHW46" s="440" t="str">
        <f t="shared" si="245"/>
        <v/>
      </c>
      <c r="AHX46" s="440" t="e">
        <f t="shared" ref="AHX46:AKH46" si="249">IF(OR(AHX11&gt;1,AHX11&lt;-1)=TRUE,"red",IF(ISNA(AHX11)=TRUE,"yellow",""))</f>
        <v>#VALUE!</v>
      </c>
      <c r="AHY46" s="440" t="e">
        <f t="shared" si="249"/>
        <v>#VALUE!</v>
      </c>
      <c r="AHZ46" s="440" t="e">
        <f t="shared" si="249"/>
        <v>#VALUE!</v>
      </c>
      <c r="AIA46" s="440" t="str">
        <f t="shared" si="249"/>
        <v/>
      </c>
      <c r="AIB46" s="440" t="e">
        <f t="shared" si="249"/>
        <v>#VALUE!</v>
      </c>
      <c r="AIC46" s="440" t="e">
        <f t="shared" si="249"/>
        <v>#N/A</v>
      </c>
      <c r="AID46" s="440" t="str">
        <f t="shared" si="249"/>
        <v/>
      </c>
      <c r="AIE46" s="440" t="e">
        <f t="shared" si="249"/>
        <v>#N/A</v>
      </c>
      <c r="AIF46" s="440" t="e">
        <f t="shared" si="249"/>
        <v>#N/A</v>
      </c>
      <c r="AIG46" s="440" t="str">
        <f t="shared" si="249"/>
        <v/>
      </c>
      <c r="AIH46" s="440" t="e">
        <f t="shared" si="249"/>
        <v>#N/A</v>
      </c>
      <c r="AII46" s="440" t="e">
        <f t="shared" si="249"/>
        <v>#N/A</v>
      </c>
      <c r="AIJ46" s="440" t="e">
        <f t="shared" si="249"/>
        <v>#N/A</v>
      </c>
      <c r="AIK46" s="440" t="e">
        <f t="shared" si="249"/>
        <v>#N/A</v>
      </c>
      <c r="AIL46" s="440" t="e">
        <f t="shared" si="249"/>
        <v>#N/A</v>
      </c>
      <c r="AIM46" s="440" t="str">
        <f t="shared" si="249"/>
        <v/>
      </c>
      <c r="AIN46" s="440" t="e">
        <f t="shared" si="249"/>
        <v>#N/A</v>
      </c>
      <c r="AIO46" s="440" t="e">
        <f t="shared" si="249"/>
        <v>#N/A</v>
      </c>
      <c r="AIP46" s="440" t="str">
        <f t="shared" si="249"/>
        <v/>
      </c>
      <c r="AIQ46" s="440" t="e">
        <f t="shared" si="249"/>
        <v>#N/A</v>
      </c>
      <c r="AIR46" s="440" t="e">
        <f t="shared" si="249"/>
        <v>#N/A</v>
      </c>
      <c r="AIS46" s="440" t="str">
        <f t="shared" si="249"/>
        <v/>
      </c>
      <c r="AIT46" s="440" t="e">
        <f t="shared" si="249"/>
        <v>#N/A</v>
      </c>
      <c r="AIU46" s="440" t="e">
        <f t="shared" si="249"/>
        <v>#N/A</v>
      </c>
      <c r="AIV46" s="440" t="str">
        <f t="shared" si="249"/>
        <v/>
      </c>
      <c r="AIW46" s="440" t="e">
        <f t="shared" si="249"/>
        <v>#N/A</v>
      </c>
      <c r="AIX46" s="440" t="e">
        <f t="shared" si="249"/>
        <v>#N/A</v>
      </c>
      <c r="AIY46" s="440" t="str">
        <f t="shared" si="249"/>
        <v/>
      </c>
      <c r="AIZ46" s="440" t="e">
        <f t="shared" si="249"/>
        <v>#N/A</v>
      </c>
      <c r="AJA46" s="440" t="e">
        <f t="shared" si="249"/>
        <v>#N/A</v>
      </c>
      <c r="AJB46" s="440" t="str">
        <f t="shared" si="249"/>
        <v/>
      </c>
      <c r="AJC46" s="440" t="e">
        <f t="shared" si="249"/>
        <v>#N/A</v>
      </c>
      <c r="AJD46" s="440" t="e">
        <f t="shared" si="249"/>
        <v>#N/A</v>
      </c>
      <c r="AJE46" s="440" t="str">
        <f t="shared" si="249"/>
        <v/>
      </c>
      <c r="AJF46" s="440" t="e">
        <f t="shared" si="249"/>
        <v>#N/A</v>
      </c>
      <c r="AJG46" s="440" t="e">
        <f t="shared" si="249"/>
        <v>#N/A</v>
      </c>
      <c r="AJH46" s="440" t="e">
        <f t="shared" si="249"/>
        <v>#N/A</v>
      </c>
      <c r="AJI46" s="440" t="e">
        <f t="shared" si="249"/>
        <v>#N/A</v>
      </c>
      <c r="AJJ46" s="440" t="e">
        <f t="shared" si="249"/>
        <v>#N/A</v>
      </c>
      <c r="AJK46" s="440" t="str">
        <f t="shared" si="249"/>
        <v/>
      </c>
      <c r="AJL46" s="440" t="e">
        <f t="shared" si="249"/>
        <v>#N/A</v>
      </c>
      <c r="AJM46" s="440" t="e">
        <f t="shared" si="249"/>
        <v>#N/A</v>
      </c>
      <c r="AJN46" s="440" t="str">
        <f t="shared" si="249"/>
        <v/>
      </c>
      <c r="AJO46" s="440" t="e">
        <f t="shared" si="249"/>
        <v>#N/A</v>
      </c>
      <c r="AJP46" s="440" t="e">
        <f t="shared" si="249"/>
        <v>#N/A</v>
      </c>
      <c r="AJQ46" s="440" t="str">
        <f t="shared" si="249"/>
        <v/>
      </c>
      <c r="AJR46" s="440" t="e">
        <f t="shared" si="249"/>
        <v>#N/A</v>
      </c>
      <c r="AJS46" s="440" t="e">
        <f t="shared" si="249"/>
        <v>#N/A</v>
      </c>
      <c r="AJT46" s="440" t="str">
        <f t="shared" si="249"/>
        <v/>
      </c>
      <c r="AJU46" s="440" t="e">
        <f t="shared" si="249"/>
        <v>#N/A</v>
      </c>
      <c r="AJV46" s="440" t="e">
        <f t="shared" si="249"/>
        <v>#N/A</v>
      </c>
      <c r="AJW46" s="440" t="str">
        <f t="shared" si="249"/>
        <v/>
      </c>
      <c r="AJX46" s="440" t="e">
        <f t="shared" si="249"/>
        <v>#N/A</v>
      </c>
      <c r="AJY46" s="440" t="e">
        <f t="shared" si="249"/>
        <v>#N/A</v>
      </c>
      <c r="AJZ46" s="440" t="str">
        <f t="shared" si="249"/>
        <v/>
      </c>
      <c r="AKA46" s="440" t="e">
        <f t="shared" si="249"/>
        <v>#N/A</v>
      </c>
      <c r="AKB46" s="440" t="e">
        <f t="shared" si="249"/>
        <v>#N/A</v>
      </c>
      <c r="AKC46" s="440" t="str">
        <f t="shared" si="249"/>
        <v/>
      </c>
      <c r="AKD46" s="440" t="e">
        <f t="shared" si="249"/>
        <v>#N/A</v>
      </c>
      <c r="AKE46" s="440" t="e">
        <f t="shared" si="249"/>
        <v>#N/A</v>
      </c>
      <c r="AKF46" s="440" t="e">
        <f t="shared" si="249"/>
        <v>#N/A</v>
      </c>
      <c r="AKG46" s="440" t="e">
        <f t="shared" si="249"/>
        <v>#N/A</v>
      </c>
      <c r="AKH46" s="440" t="e">
        <f t="shared" si="249"/>
        <v>#N/A</v>
      </c>
      <c r="AKI46" s="440" t="str">
        <f t="shared" ref="AKI46:AKZ46" si="250">IF(OR(AKI11&gt;0,AKI11&lt;0)=TRUE,"red",IF(ISNA(AKI11)=TRUE,"yellow",""))</f>
        <v/>
      </c>
      <c r="AKJ46" s="440" t="str">
        <f t="shared" si="250"/>
        <v/>
      </c>
      <c r="AKK46" s="440" t="str">
        <f t="shared" si="250"/>
        <v/>
      </c>
      <c r="AKL46" s="440" t="str">
        <f t="shared" si="250"/>
        <v/>
      </c>
      <c r="AKM46" s="440" t="str">
        <f t="shared" si="250"/>
        <v/>
      </c>
      <c r="AKN46" s="440" t="str">
        <f t="shared" si="250"/>
        <v/>
      </c>
      <c r="AKO46" s="440" t="str">
        <f t="shared" si="250"/>
        <v/>
      </c>
      <c r="AKP46" s="440" t="str">
        <f t="shared" si="250"/>
        <v/>
      </c>
      <c r="AKQ46" s="440" t="str">
        <f t="shared" si="250"/>
        <v/>
      </c>
      <c r="AKR46" s="440" t="str">
        <f t="shared" si="250"/>
        <v/>
      </c>
      <c r="AKS46" s="440" t="str">
        <f t="shared" si="250"/>
        <v/>
      </c>
      <c r="AKT46" s="440" t="str">
        <f t="shared" si="250"/>
        <v/>
      </c>
      <c r="AKU46" s="440" t="str">
        <f t="shared" si="250"/>
        <v/>
      </c>
      <c r="AKV46" s="440" t="str">
        <f t="shared" si="250"/>
        <v/>
      </c>
      <c r="AKW46" s="440" t="str">
        <f t="shared" si="250"/>
        <v/>
      </c>
      <c r="AKX46" s="440" t="e">
        <f t="shared" si="250"/>
        <v>#N/A</v>
      </c>
      <c r="AKY46" s="440" t="e">
        <f t="shared" si="250"/>
        <v>#N/A</v>
      </c>
      <c r="AKZ46" s="440" t="e">
        <f t="shared" si="250"/>
        <v>#N/A</v>
      </c>
      <c r="ALA46" s="440"/>
      <c r="ALB46" s="440"/>
      <c r="ALC46" s="440"/>
      <c r="ALD46" s="440"/>
      <c r="ALE46" s="440"/>
      <c r="ALF46" s="440"/>
      <c r="ALG46" s="440"/>
      <c r="ALH46" s="440"/>
      <c r="ALI46" s="440"/>
      <c r="ALJ46" s="440"/>
      <c r="ALK46" s="440"/>
      <c r="ALL46" s="440"/>
      <c r="ALM46" s="440"/>
      <c r="ALN46" s="440"/>
      <c r="ALO46" s="440"/>
      <c r="ALP46" s="440"/>
      <c r="ALQ46" s="440"/>
      <c r="ALR46" s="440"/>
      <c r="ALS46" s="440"/>
      <c r="ALT46" s="440"/>
      <c r="ALU46" s="440"/>
      <c r="ALV46" s="440" t="e">
        <f t="shared" ref="ALV46:ANP46" si="251">IF(OR(ALV11&gt;0,ALV11&lt;0)=TRUE,"red",IF(ISNA(ALV11)=TRUE,"yellow",""))</f>
        <v>#N/A</v>
      </c>
      <c r="ALW46" s="440" t="e">
        <f t="shared" si="251"/>
        <v>#N/A</v>
      </c>
      <c r="ALX46" s="440" t="e">
        <f t="shared" si="251"/>
        <v>#N/A</v>
      </c>
      <c r="ALY46" s="440" t="str">
        <f t="shared" si="251"/>
        <v/>
      </c>
      <c r="ALZ46" s="440" t="str">
        <f t="shared" si="251"/>
        <v/>
      </c>
      <c r="AMA46" s="440" t="str">
        <f t="shared" si="251"/>
        <v/>
      </c>
      <c r="AMB46" s="440" t="str">
        <f t="shared" si="251"/>
        <v/>
      </c>
      <c r="AMC46" s="440" t="str">
        <f t="shared" si="251"/>
        <v/>
      </c>
      <c r="AMD46" s="440" t="e">
        <f t="shared" si="251"/>
        <v>#N/A</v>
      </c>
      <c r="AME46" s="440" t="str">
        <f t="shared" si="251"/>
        <v>red</v>
      </c>
      <c r="AMF46" s="440" t="str">
        <f t="shared" si="251"/>
        <v>red</v>
      </c>
      <c r="AMG46" s="440" t="str">
        <f t="shared" si="251"/>
        <v>red</v>
      </c>
      <c r="AMH46" s="440" t="str">
        <f t="shared" si="251"/>
        <v>red</v>
      </c>
      <c r="AMI46" s="440" t="str">
        <f t="shared" si="251"/>
        <v>red</v>
      </c>
      <c r="AMJ46" s="440" t="str">
        <f t="shared" si="251"/>
        <v>red</v>
      </c>
      <c r="AMK46" s="440" t="str">
        <f t="shared" si="251"/>
        <v>red</v>
      </c>
      <c r="AML46" s="440" t="e">
        <f t="shared" si="251"/>
        <v>#N/A</v>
      </c>
      <c r="AMM46" s="440" t="str">
        <f t="shared" si="251"/>
        <v/>
      </c>
      <c r="AMN46" s="440" t="str">
        <f t="shared" si="251"/>
        <v/>
      </c>
      <c r="AMO46" s="440" t="str">
        <f t="shared" si="251"/>
        <v/>
      </c>
      <c r="AMP46" s="440" t="str">
        <f t="shared" si="251"/>
        <v/>
      </c>
      <c r="AMQ46" s="440" t="str">
        <f t="shared" si="251"/>
        <v/>
      </c>
      <c r="AMR46" s="440" t="str">
        <f t="shared" si="251"/>
        <v/>
      </c>
      <c r="AMS46" s="440" t="str">
        <f t="shared" si="251"/>
        <v/>
      </c>
      <c r="AMT46" s="440" t="str">
        <f t="shared" si="251"/>
        <v/>
      </c>
      <c r="AMU46" s="440" t="str">
        <f t="shared" si="251"/>
        <v/>
      </c>
      <c r="AMV46" s="440" t="str">
        <f t="shared" si="251"/>
        <v/>
      </c>
      <c r="AMW46" s="440" t="str">
        <f t="shared" si="251"/>
        <v/>
      </c>
      <c r="AMX46" s="440" t="str">
        <f t="shared" si="251"/>
        <v/>
      </c>
      <c r="AMY46" s="440" t="e">
        <f t="shared" si="251"/>
        <v>#N/A</v>
      </c>
      <c r="AMZ46" s="440" t="e">
        <f t="shared" si="251"/>
        <v>#N/A</v>
      </c>
      <c r="ANA46" s="440" t="e">
        <f t="shared" si="251"/>
        <v>#N/A</v>
      </c>
      <c r="ANB46" s="440" t="e">
        <f t="shared" si="251"/>
        <v>#N/A</v>
      </c>
      <c r="ANC46" s="440" t="e">
        <f t="shared" si="251"/>
        <v>#N/A</v>
      </c>
      <c r="AND46" s="440" t="str">
        <f t="shared" si="251"/>
        <v/>
      </c>
      <c r="ANE46" s="440" t="e">
        <f t="shared" si="251"/>
        <v>#N/A</v>
      </c>
      <c r="ANF46" s="440" t="e">
        <f t="shared" si="251"/>
        <v>#N/A</v>
      </c>
      <c r="ANG46" s="440" t="str">
        <f t="shared" si="251"/>
        <v/>
      </c>
      <c r="ANH46" s="440" t="e">
        <f t="shared" si="251"/>
        <v>#N/A</v>
      </c>
      <c r="ANI46" s="440" t="e">
        <f t="shared" si="251"/>
        <v>#N/A</v>
      </c>
      <c r="ANJ46" s="440" t="str">
        <f t="shared" si="251"/>
        <v/>
      </c>
      <c r="ANK46" s="440" t="e">
        <f t="shared" si="251"/>
        <v>#N/A</v>
      </c>
      <c r="ANL46" s="440" t="e">
        <f t="shared" si="251"/>
        <v>#N/A</v>
      </c>
      <c r="ANM46" s="440" t="str">
        <f t="shared" si="251"/>
        <v/>
      </c>
      <c r="ANN46" s="440" t="e">
        <f t="shared" si="251"/>
        <v>#N/A</v>
      </c>
      <c r="ANO46" s="440" t="e">
        <f t="shared" si="251"/>
        <v>#N/A</v>
      </c>
      <c r="ANP46" s="440" t="str">
        <f t="shared" si="251"/>
        <v/>
      </c>
      <c r="ANQ46" s="440" t="e">
        <f t="shared" ref="ANQ46:AOR46" si="252">IF(OR(ANQ11&gt;0,ANQ11&lt;0)=TRUE,"red",IF(ISNA(ANQ11)=TRUE,"yellow",""))</f>
        <v>#N/A</v>
      </c>
      <c r="ANR46" s="440" t="e">
        <f t="shared" si="252"/>
        <v>#N/A</v>
      </c>
      <c r="ANS46" s="440" t="str">
        <f t="shared" si="252"/>
        <v/>
      </c>
      <c r="ANT46" s="440" t="e">
        <f t="shared" si="252"/>
        <v>#N/A</v>
      </c>
      <c r="ANU46" s="440" t="e">
        <f t="shared" si="252"/>
        <v>#N/A</v>
      </c>
      <c r="ANV46" s="440" t="str">
        <f t="shared" si="252"/>
        <v/>
      </c>
      <c r="ANW46" s="440" t="e">
        <f t="shared" si="252"/>
        <v>#N/A</v>
      </c>
      <c r="ANX46" s="440" t="e">
        <f t="shared" si="252"/>
        <v>#N/A</v>
      </c>
      <c r="ANY46" s="440" t="e">
        <f t="shared" si="252"/>
        <v>#N/A</v>
      </c>
      <c r="ANZ46" s="440" t="e">
        <f t="shared" si="252"/>
        <v>#N/A</v>
      </c>
      <c r="AOA46" s="440" t="e">
        <f t="shared" si="252"/>
        <v>#N/A</v>
      </c>
      <c r="AOB46" s="440" t="e">
        <f t="shared" si="252"/>
        <v>#N/A</v>
      </c>
      <c r="AOC46" s="440" t="e">
        <f t="shared" si="252"/>
        <v>#N/A</v>
      </c>
      <c r="AOD46" s="440" t="e">
        <f t="shared" si="252"/>
        <v>#N/A</v>
      </c>
      <c r="AOE46" s="440" t="e">
        <f t="shared" si="252"/>
        <v>#N/A</v>
      </c>
      <c r="AOF46" s="440" t="e">
        <f t="shared" si="252"/>
        <v>#N/A</v>
      </c>
      <c r="AOG46" s="440" t="e">
        <f t="shared" si="252"/>
        <v>#N/A</v>
      </c>
      <c r="AOH46" s="440" t="e">
        <f t="shared" si="252"/>
        <v>#N/A</v>
      </c>
      <c r="AOI46" s="440" t="e">
        <f t="shared" si="252"/>
        <v>#N/A</v>
      </c>
      <c r="AOJ46" s="440" t="e">
        <f t="shared" si="252"/>
        <v>#N/A</v>
      </c>
      <c r="AOK46" s="440" t="e">
        <f t="shared" si="252"/>
        <v>#N/A</v>
      </c>
      <c r="AOL46" s="440" t="e">
        <f t="shared" si="252"/>
        <v>#N/A</v>
      </c>
      <c r="AOM46" s="440" t="e">
        <f t="shared" si="252"/>
        <v>#N/A</v>
      </c>
      <c r="AON46" s="440" t="e">
        <f t="shared" si="252"/>
        <v>#N/A</v>
      </c>
      <c r="AOO46" s="440" t="e">
        <f t="shared" si="252"/>
        <v>#N/A</v>
      </c>
      <c r="AOP46" s="440" t="e">
        <f t="shared" si="252"/>
        <v>#N/A</v>
      </c>
      <c r="AOQ46" s="440" t="e">
        <f t="shared" si="252"/>
        <v>#N/A</v>
      </c>
      <c r="AOR46" s="440" t="e">
        <f t="shared" si="252"/>
        <v>#N/A</v>
      </c>
    </row>
    <row r="47" spans="1:1084" x14ac:dyDescent="0.25">
      <c r="A47" s="131" t="s">
        <v>959</v>
      </c>
      <c r="B47" s="440" t="str">
        <f t="shared" ref="B47:BM47" si="253">IF(OR(B12&gt;1,B12&lt;-1)=TRUE,"red",IF(ISNA(B12)=TRUE,"yellow",""))</f>
        <v/>
      </c>
      <c r="C47" s="440" t="str">
        <f t="shared" si="253"/>
        <v/>
      </c>
      <c r="D47" s="440" t="str">
        <f t="shared" si="253"/>
        <v/>
      </c>
      <c r="E47" s="440" t="str">
        <f t="shared" si="253"/>
        <v/>
      </c>
      <c r="F47" s="440" t="str">
        <f t="shared" si="253"/>
        <v/>
      </c>
      <c r="G47" s="440" t="str">
        <f t="shared" si="253"/>
        <v/>
      </c>
      <c r="H47" s="440" t="str">
        <f t="shared" si="253"/>
        <v/>
      </c>
      <c r="I47" s="440" t="str">
        <f t="shared" si="253"/>
        <v/>
      </c>
      <c r="J47" s="440" t="str">
        <f t="shared" si="253"/>
        <v/>
      </c>
      <c r="K47" s="440" t="str">
        <f t="shared" si="253"/>
        <v/>
      </c>
      <c r="L47" s="440" t="str">
        <f t="shared" si="253"/>
        <v/>
      </c>
      <c r="M47" s="440" t="str">
        <f t="shared" si="253"/>
        <v/>
      </c>
      <c r="N47" s="440" t="str">
        <f t="shared" si="253"/>
        <v/>
      </c>
      <c r="O47" s="440" t="str">
        <f t="shared" si="253"/>
        <v/>
      </c>
      <c r="P47" s="440" t="str">
        <f t="shared" si="253"/>
        <v/>
      </c>
      <c r="Q47" s="440" t="str">
        <f t="shared" si="253"/>
        <v/>
      </c>
      <c r="R47" s="440" t="str">
        <f t="shared" si="253"/>
        <v/>
      </c>
      <c r="S47" s="440" t="str">
        <f t="shared" si="253"/>
        <v/>
      </c>
      <c r="T47" s="440" t="str">
        <f t="shared" si="253"/>
        <v>red</v>
      </c>
      <c r="U47" s="440" t="str">
        <f t="shared" si="253"/>
        <v>red</v>
      </c>
      <c r="V47" s="440" t="str">
        <f t="shared" si="253"/>
        <v/>
      </c>
      <c r="W47" s="440" t="e">
        <f t="shared" si="253"/>
        <v>#N/A</v>
      </c>
      <c r="X47" s="440" t="e">
        <f t="shared" si="253"/>
        <v>#N/A</v>
      </c>
      <c r="Y47" s="440" t="e">
        <f t="shared" si="253"/>
        <v>#N/A</v>
      </c>
      <c r="Z47" s="440" t="str">
        <f t="shared" si="253"/>
        <v/>
      </c>
      <c r="AA47" s="440" t="str">
        <f t="shared" si="253"/>
        <v/>
      </c>
      <c r="AB47" s="440" t="str">
        <f t="shared" si="253"/>
        <v/>
      </c>
      <c r="AC47" s="440" t="str">
        <f t="shared" si="253"/>
        <v/>
      </c>
      <c r="AD47" s="440" t="str">
        <f t="shared" si="253"/>
        <v/>
      </c>
      <c r="AE47" s="440" t="str">
        <f t="shared" si="253"/>
        <v/>
      </c>
      <c r="AF47" s="440" t="str">
        <f t="shared" si="253"/>
        <v/>
      </c>
      <c r="AG47" s="440" t="str">
        <f t="shared" si="253"/>
        <v/>
      </c>
      <c r="AH47" s="440" t="str">
        <f t="shared" si="253"/>
        <v/>
      </c>
      <c r="AI47" s="440" t="str">
        <f t="shared" si="253"/>
        <v/>
      </c>
      <c r="AJ47" s="440" t="str">
        <f t="shared" si="253"/>
        <v/>
      </c>
      <c r="AK47" s="440" t="str">
        <f t="shared" si="253"/>
        <v/>
      </c>
      <c r="AL47" s="440" t="str">
        <f t="shared" si="253"/>
        <v/>
      </c>
      <c r="AM47" s="440" t="str">
        <f t="shared" si="253"/>
        <v/>
      </c>
      <c r="AN47" s="440" t="str">
        <f t="shared" si="253"/>
        <v/>
      </c>
      <c r="AO47" s="440" t="str">
        <f t="shared" si="253"/>
        <v/>
      </c>
      <c r="AP47" s="440" t="str">
        <f t="shared" si="253"/>
        <v/>
      </c>
      <c r="AQ47" s="440" t="str">
        <f t="shared" si="253"/>
        <v/>
      </c>
      <c r="AR47" s="440" t="str">
        <f t="shared" si="253"/>
        <v/>
      </c>
      <c r="AS47" s="440" t="str">
        <f t="shared" si="253"/>
        <v/>
      </c>
      <c r="AT47" s="440" t="str">
        <f t="shared" si="253"/>
        <v/>
      </c>
      <c r="AU47" s="440" t="e">
        <f t="shared" si="253"/>
        <v>#N/A</v>
      </c>
      <c r="AV47" s="440" t="e">
        <f t="shared" si="253"/>
        <v>#N/A</v>
      </c>
      <c r="AW47" s="440" t="e">
        <f t="shared" si="253"/>
        <v>#N/A</v>
      </c>
      <c r="AX47" s="440" t="str">
        <f t="shared" si="253"/>
        <v/>
      </c>
      <c r="AY47" s="440" t="str">
        <f t="shared" si="253"/>
        <v/>
      </c>
      <c r="AZ47" s="440" t="str">
        <f t="shared" si="253"/>
        <v/>
      </c>
      <c r="BA47" s="440" t="str">
        <f t="shared" si="253"/>
        <v/>
      </c>
      <c r="BB47" s="440" t="str">
        <f t="shared" si="253"/>
        <v/>
      </c>
      <c r="BC47" s="440" t="str">
        <f t="shared" si="253"/>
        <v/>
      </c>
      <c r="BD47" s="440" t="str">
        <f t="shared" si="253"/>
        <v/>
      </c>
      <c r="BE47" s="440" t="str">
        <f t="shared" si="253"/>
        <v/>
      </c>
      <c r="BF47" s="440" t="str">
        <f t="shared" si="253"/>
        <v/>
      </c>
      <c r="BG47" s="440" t="str">
        <f t="shared" si="253"/>
        <v/>
      </c>
      <c r="BH47" s="440" t="str">
        <f t="shared" si="253"/>
        <v/>
      </c>
      <c r="BI47" s="440" t="str">
        <f t="shared" si="253"/>
        <v/>
      </c>
      <c r="BJ47" s="440" t="str">
        <f t="shared" si="253"/>
        <v/>
      </c>
      <c r="BK47" s="440" t="str">
        <f t="shared" si="253"/>
        <v/>
      </c>
      <c r="BL47" s="440" t="str">
        <f t="shared" si="253"/>
        <v/>
      </c>
      <c r="BM47" s="440" t="str">
        <f t="shared" si="253"/>
        <v/>
      </c>
      <c r="BN47" s="440" t="str">
        <f t="shared" ref="BN47:DY47" si="254">IF(OR(BN12&gt;1,BN12&lt;-1)=TRUE,"red",IF(ISNA(BN12)=TRUE,"yellow",""))</f>
        <v/>
      </c>
      <c r="BO47" s="440" t="str">
        <f t="shared" si="254"/>
        <v/>
      </c>
      <c r="BP47" s="440" t="str">
        <f t="shared" si="254"/>
        <v>red</v>
      </c>
      <c r="BQ47" s="440" t="str">
        <f t="shared" si="254"/>
        <v>red</v>
      </c>
      <c r="BR47" s="440" t="str">
        <f t="shared" si="254"/>
        <v/>
      </c>
      <c r="BS47" s="440" t="e">
        <f t="shared" si="254"/>
        <v>#N/A</v>
      </c>
      <c r="BT47" s="440" t="e">
        <f t="shared" si="254"/>
        <v>#N/A</v>
      </c>
      <c r="BU47" s="440" t="e">
        <f t="shared" si="254"/>
        <v>#N/A</v>
      </c>
      <c r="BV47" s="440" t="str">
        <f t="shared" si="254"/>
        <v/>
      </c>
      <c r="BW47" s="440" t="str">
        <f t="shared" si="254"/>
        <v/>
      </c>
      <c r="BX47" s="440" t="str">
        <f t="shared" si="254"/>
        <v/>
      </c>
      <c r="BY47" s="440" t="str">
        <f t="shared" si="254"/>
        <v/>
      </c>
      <c r="BZ47" s="440" t="str">
        <f t="shared" si="254"/>
        <v/>
      </c>
      <c r="CA47" s="440" t="str">
        <f t="shared" si="254"/>
        <v/>
      </c>
      <c r="CB47" s="440" t="e">
        <f t="shared" si="254"/>
        <v>#N/A</v>
      </c>
      <c r="CC47" s="440" t="str">
        <f t="shared" si="254"/>
        <v/>
      </c>
      <c r="CD47" s="440" t="str">
        <f t="shared" si="254"/>
        <v/>
      </c>
      <c r="CE47" s="440" t="str">
        <f t="shared" si="254"/>
        <v/>
      </c>
      <c r="CF47" s="440" t="str">
        <f t="shared" si="254"/>
        <v/>
      </c>
      <c r="CG47" s="440" t="str">
        <f t="shared" si="254"/>
        <v/>
      </c>
      <c r="CH47" s="440" t="str">
        <f t="shared" si="254"/>
        <v/>
      </c>
      <c r="CI47" s="440" t="e">
        <f t="shared" si="254"/>
        <v>#N/A</v>
      </c>
      <c r="CJ47" s="440" t="str">
        <f t="shared" si="254"/>
        <v/>
      </c>
      <c r="CK47" s="440" t="str">
        <f t="shared" si="254"/>
        <v/>
      </c>
      <c r="CL47" s="440" t="str">
        <f t="shared" si="254"/>
        <v/>
      </c>
      <c r="CM47" s="440" t="str">
        <f t="shared" si="254"/>
        <v/>
      </c>
      <c r="CN47" s="440" t="str">
        <f t="shared" si="254"/>
        <v/>
      </c>
      <c r="CO47" s="440" t="str">
        <f t="shared" si="254"/>
        <v/>
      </c>
      <c r="CP47" s="440" t="e">
        <f t="shared" si="254"/>
        <v>#N/A</v>
      </c>
      <c r="CQ47" s="440" t="str">
        <f t="shared" si="254"/>
        <v/>
      </c>
      <c r="CR47" s="440" t="str">
        <f t="shared" si="254"/>
        <v/>
      </c>
      <c r="CS47" s="440" t="str">
        <f t="shared" si="254"/>
        <v/>
      </c>
      <c r="CT47" s="440" t="e">
        <f t="shared" si="254"/>
        <v>#VALUE!</v>
      </c>
      <c r="CU47" s="440" t="str">
        <f t="shared" si="254"/>
        <v/>
      </c>
      <c r="CV47" s="440" t="str">
        <f t="shared" si="254"/>
        <v/>
      </c>
      <c r="CW47" s="440" t="e">
        <f t="shared" si="254"/>
        <v>#VALUE!</v>
      </c>
      <c r="CX47" s="440" t="str">
        <f t="shared" si="254"/>
        <v/>
      </c>
      <c r="CY47" s="440" t="e">
        <f t="shared" si="254"/>
        <v>#N/A</v>
      </c>
      <c r="CZ47" s="440" t="e">
        <f t="shared" si="254"/>
        <v>#N/A</v>
      </c>
      <c r="DA47" s="440" t="str">
        <f t="shared" si="254"/>
        <v/>
      </c>
      <c r="DB47" s="440" t="e">
        <f t="shared" si="254"/>
        <v>#N/A</v>
      </c>
      <c r="DC47" s="440" t="e">
        <f t="shared" si="254"/>
        <v>#N/A</v>
      </c>
      <c r="DD47" s="440" t="str">
        <f t="shared" si="254"/>
        <v/>
      </c>
      <c r="DE47" s="440" t="e">
        <f t="shared" si="254"/>
        <v>#N/A</v>
      </c>
      <c r="DF47" s="440" t="e">
        <f t="shared" si="254"/>
        <v>#N/A</v>
      </c>
      <c r="DG47" s="440" t="str">
        <f t="shared" si="254"/>
        <v/>
      </c>
      <c r="DH47" s="440" t="e">
        <f t="shared" si="254"/>
        <v>#N/A</v>
      </c>
      <c r="DI47" s="440" t="e">
        <f t="shared" si="254"/>
        <v>#N/A</v>
      </c>
      <c r="DJ47" s="440" t="str">
        <f t="shared" si="254"/>
        <v/>
      </c>
      <c r="DK47" s="440" t="e">
        <f t="shared" si="254"/>
        <v>#N/A</v>
      </c>
      <c r="DL47" s="440" t="e">
        <f t="shared" si="254"/>
        <v>#N/A</v>
      </c>
      <c r="DM47" s="440" t="str">
        <f t="shared" si="254"/>
        <v/>
      </c>
      <c r="DN47" s="440" t="e">
        <f t="shared" si="254"/>
        <v>#N/A</v>
      </c>
      <c r="DO47" s="440" t="e">
        <f t="shared" si="254"/>
        <v>#N/A</v>
      </c>
      <c r="DP47" s="440" t="str">
        <f t="shared" si="254"/>
        <v/>
      </c>
      <c r="DQ47" s="440" t="e">
        <f t="shared" si="254"/>
        <v>#N/A</v>
      </c>
      <c r="DR47" s="440" t="e">
        <f t="shared" si="254"/>
        <v>#N/A</v>
      </c>
      <c r="DS47" s="440" t="e">
        <f t="shared" si="254"/>
        <v>#VALUE!</v>
      </c>
      <c r="DT47" s="440" t="e">
        <f t="shared" si="254"/>
        <v>#N/A</v>
      </c>
      <c r="DU47" s="440" t="e">
        <f t="shared" si="254"/>
        <v>#N/A</v>
      </c>
      <c r="DV47" s="440" t="str">
        <f t="shared" si="254"/>
        <v/>
      </c>
      <c r="DW47" s="440" t="e">
        <f t="shared" si="254"/>
        <v>#N/A</v>
      </c>
      <c r="DX47" s="440" t="e">
        <f t="shared" si="254"/>
        <v>#N/A</v>
      </c>
      <c r="DY47" s="440" t="str">
        <f t="shared" si="254"/>
        <v/>
      </c>
      <c r="DZ47" s="440" t="e">
        <f t="shared" ref="DZ47:GK47" si="255">IF(OR(DZ12&gt;1,DZ12&lt;-1)=TRUE,"red",IF(ISNA(DZ12)=TRUE,"yellow",""))</f>
        <v>#N/A</v>
      </c>
      <c r="EA47" s="440" t="e">
        <f t="shared" si="255"/>
        <v>#N/A</v>
      </c>
      <c r="EB47" s="440" t="str">
        <f t="shared" si="255"/>
        <v/>
      </c>
      <c r="EC47" s="440" t="e">
        <f t="shared" si="255"/>
        <v>#N/A</v>
      </c>
      <c r="ED47" s="440" t="e">
        <f t="shared" si="255"/>
        <v>#N/A</v>
      </c>
      <c r="EE47" s="440" t="str">
        <f t="shared" si="255"/>
        <v/>
      </c>
      <c r="EF47" s="440" t="e">
        <f t="shared" si="255"/>
        <v>#N/A</v>
      </c>
      <c r="EG47" s="440" t="e">
        <f t="shared" si="255"/>
        <v>#N/A</v>
      </c>
      <c r="EH47" s="440" t="str">
        <f t="shared" si="255"/>
        <v/>
      </c>
      <c r="EI47" s="440" t="e">
        <f t="shared" si="255"/>
        <v>#N/A</v>
      </c>
      <c r="EJ47" s="440" t="e">
        <f t="shared" si="255"/>
        <v>#N/A</v>
      </c>
      <c r="EK47" s="440" t="str">
        <f t="shared" si="255"/>
        <v/>
      </c>
      <c r="EL47" s="440" t="e">
        <f t="shared" si="255"/>
        <v>#N/A</v>
      </c>
      <c r="EM47" s="440" t="e">
        <f t="shared" si="255"/>
        <v>#N/A</v>
      </c>
      <c r="EN47" s="440" t="str">
        <f t="shared" si="255"/>
        <v/>
      </c>
      <c r="EO47" s="440" t="e">
        <f t="shared" si="255"/>
        <v>#N/A</v>
      </c>
      <c r="EP47" s="440" t="e">
        <f t="shared" si="255"/>
        <v>#N/A</v>
      </c>
      <c r="EQ47" s="440" t="e">
        <f t="shared" si="255"/>
        <v>#VALUE!</v>
      </c>
      <c r="ER47" s="440" t="e">
        <f t="shared" si="255"/>
        <v>#N/A</v>
      </c>
      <c r="ES47" s="440" t="e">
        <f t="shared" si="255"/>
        <v>#N/A</v>
      </c>
      <c r="ET47" s="440" t="str">
        <f t="shared" si="255"/>
        <v/>
      </c>
      <c r="EU47" s="440" t="str">
        <f t="shared" si="255"/>
        <v/>
      </c>
      <c r="EV47" s="440" t="str">
        <f t="shared" si="255"/>
        <v/>
      </c>
      <c r="EW47" s="440" t="str">
        <f t="shared" si="255"/>
        <v/>
      </c>
      <c r="EX47" s="440" t="str">
        <f t="shared" si="255"/>
        <v/>
      </c>
      <c r="EY47" s="440" t="str">
        <f t="shared" si="255"/>
        <v/>
      </c>
      <c r="EZ47" s="440" t="str">
        <f t="shared" si="255"/>
        <v/>
      </c>
      <c r="FA47" s="440" t="e">
        <f t="shared" si="255"/>
        <v>#VALUE!</v>
      </c>
      <c r="FB47" s="440" t="str">
        <f t="shared" si="255"/>
        <v/>
      </c>
      <c r="FC47" s="440" t="str">
        <f t="shared" si="255"/>
        <v/>
      </c>
      <c r="FD47" s="440" t="str">
        <f t="shared" si="255"/>
        <v/>
      </c>
      <c r="FE47" s="440" t="str">
        <f t="shared" si="255"/>
        <v/>
      </c>
      <c r="FF47" s="440" t="e">
        <f t="shared" si="255"/>
        <v>#N/A</v>
      </c>
      <c r="FG47" s="440" t="str">
        <f t="shared" si="255"/>
        <v/>
      </c>
      <c r="FH47" s="440" t="str">
        <f t="shared" si="255"/>
        <v/>
      </c>
      <c r="FI47" s="440" t="str">
        <f t="shared" si="255"/>
        <v/>
      </c>
      <c r="FJ47" s="440" t="str">
        <f t="shared" si="255"/>
        <v/>
      </c>
      <c r="FK47" s="440" t="str">
        <f t="shared" si="255"/>
        <v/>
      </c>
      <c r="FL47" s="440" t="str">
        <f t="shared" si="255"/>
        <v/>
      </c>
      <c r="FM47" s="440" t="e">
        <f t="shared" si="255"/>
        <v>#VALUE!</v>
      </c>
      <c r="FN47" s="440" t="str">
        <f t="shared" si="255"/>
        <v/>
      </c>
      <c r="FO47" s="440" t="str">
        <f t="shared" si="255"/>
        <v/>
      </c>
      <c r="FP47" s="440" t="str">
        <f t="shared" si="255"/>
        <v/>
      </c>
      <c r="FQ47" s="440" t="str">
        <f t="shared" si="255"/>
        <v/>
      </c>
      <c r="FR47" s="440" t="str">
        <f t="shared" si="255"/>
        <v/>
      </c>
      <c r="FS47" s="440" t="str">
        <f t="shared" si="255"/>
        <v/>
      </c>
      <c r="FT47" s="440" t="e">
        <f t="shared" si="255"/>
        <v>#N/A</v>
      </c>
      <c r="FU47" s="440" t="str">
        <f t="shared" si="255"/>
        <v/>
      </c>
      <c r="FV47" s="440" t="str">
        <f t="shared" si="255"/>
        <v/>
      </c>
      <c r="FW47" s="440" t="str">
        <f t="shared" si="255"/>
        <v/>
      </c>
      <c r="FX47" s="440" t="str">
        <f t="shared" si="255"/>
        <v/>
      </c>
      <c r="FY47" s="440" t="str">
        <f t="shared" si="255"/>
        <v/>
      </c>
      <c r="FZ47" s="440" t="str">
        <f t="shared" si="255"/>
        <v/>
      </c>
      <c r="GA47" s="440" t="e">
        <f t="shared" si="255"/>
        <v>#N/A</v>
      </c>
      <c r="GB47" s="440" t="str">
        <f t="shared" si="255"/>
        <v/>
      </c>
      <c r="GC47" s="440" t="str">
        <f t="shared" si="255"/>
        <v/>
      </c>
      <c r="GD47" s="440" t="str">
        <f t="shared" si="255"/>
        <v/>
      </c>
      <c r="GE47" s="440" t="str">
        <f t="shared" si="255"/>
        <v/>
      </c>
      <c r="GF47" s="440" t="str">
        <f t="shared" si="255"/>
        <v/>
      </c>
      <c r="GG47" s="440" t="str">
        <f t="shared" si="255"/>
        <v>red</v>
      </c>
      <c r="GH47" s="440" t="e">
        <f t="shared" si="255"/>
        <v>#N/A</v>
      </c>
      <c r="GI47" s="440" t="str">
        <f t="shared" si="255"/>
        <v/>
      </c>
      <c r="GJ47" s="440" t="str">
        <f t="shared" si="255"/>
        <v/>
      </c>
      <c r="GK47" s="440" t="str">
        <f t="shared" si="255"/>
        <v/>
      </c>
      <c r="GL47" s="440" t="str">
        <f t="shared" ref="GL47:IW47" si="256">IF(OR(GL12&gt;1,GL12&lt;-1)=TRUE,"red",IF(ISNA(GL12)=TRUE,"yellow",""))</f>
        <v/>
      </c>
      <c r="GM47" s="440" t="str">
        <f t="shared" si="256"/>
        <v/>
      </c>
      <c r="GN47" s="440" t="str">
        <f t="shared" si="256"/>
        <v/>
      </c>
      <c r="GO47" s="440" t="e">
        <f t="shared" si="256"/>
        <v>#N/A</v>
      </c>
      <c r="GP47" s="440" t="str">
        <f t="shared" si="256"/>
        <v/>
      </c>
      <c r="GQ47" s="440" t="str">
        <f t="shared" si="256"/>
        <v/>
      </c>
      <c r="GR47" s="440" t="str">
        <f t="shared" si="256"/>
        <v/>
      </c>
      <c r="GS47" s="440" t="str">
        <f t="shared" si="256"/>
        <v/>
      </c>
      <c r="GT47" s="440" t="str">
        <f t="shared" si="256"/>
        <v/>
      </c>
      <c r="GU47" s="440" t="str">
        <f t="shared" si="256"/>
        <v/>
      </c>
      <c r="GV47" s="440" t="e">
        <f t="shared" si="256"/>
        <v>#N/A</v>
      </c>
      <c r="GW47" s="440" t="str">
        <f t="shared" si="256"/>
        <v/>
      </c>
      <c r="GX47" s="440" t="str">
        <f t="shared" si="256"/>
        <v/>
      </c>
      <c r="GY47" s="440" t="str">
        <f t="shared" si="256"/>
        <v/>
      </c>
      <c r="GZ47" s="440" t="str">
        <f t="shared" si="256"/>
        <v/>
      </c>
      <c r="HA47" s="440" t="str">
        <f t="shared" si="256"/>
        <v/>
      </c>
      <c r="HB47" s="440" t="str">
        <f t="shared" si="256"/>
        <v/>
      </c>
      <c r="HC47" s="440" t="e">
        <f t="shared" si="256"/>
        <v>#N/A</v>
      </c>
      <c r="HD47" s="440" t="str">
        <f t="shared" si="256"/>
        <v/>
      </c>
      <c r="HE47" s="440" t="str">
        <f t="shared" si="256"/>
        <v/>
      </c>
      <c r="HF47" s="440" t="str">
        <f t="shared" si="256"/>
        <v/>
      </c>
      <c r="HG47" s="440" t="str">
        <f t="shared" si="256"/>
        <v/>
      </c>
      <c r="HH47" s="440" t="e">
        <f t="shared" si="256"/>
        <v>#VALUE!</v>
      </c>
      <c r="HI47" s="440" t="str">
        <f t="shared" si="256"/>
        <v/>
      </c>
      <c r="HJ47" s="440" t="str">
        <f t="shared" si="256"/>
        <v/>
      </c>
      <c r="HK47" s="440" t="str">
        <f t="shared" si="256"/>
        <v/>
      </c>
      <c r="HL47" s="440" t="str">
        <f t="shared" si="256"/>
        <v/>
      </c>
      <c r="HM47" s="440" t="str">
        <f t="shared" si="256"/>
        <v/>
      </c>
      <c r="HN47" s="440" t="str">
        <f t="shared" si="256"/>
        <v/>
      </c>
      <c r="HO47" s="440" t="str">
        <f t="shared" si="256"/>
        <v/>
      </c>
      <c r="HP47" s="440" t="e">
        <f t="shared" si="256"/>
        <v>#N/A</v>
      </c>
      <c r="HQ47" s="440" t="str">
        <f t="shared" si="256"/>
        <v/>
      </c>
      <c r="HR47" s="440" t="str">
        <f t="shared" si="256"/>
        <v/>
      </c>
      <c r="HS47" s="440" t="str">
        <f t="shared" si="256"/>
        <v/>
      </c>
      <c r="HT47" s="440" t="str">
        <f t="shared" si="256"/>
        <v/>
      </c>
      <c r="HU47" s="440" t="str">
        <f t="shared" si="256"/>
        <v/>
      </c>
      <c r="HV47" s="440" t="str">
        <f t="shared" si="256"/>
        <v/>
      </c>
      <c r="HW47" s="440" t="str">
        <f t="shared" si="256"/>
        <v/>
      </c>
      <c r="HX47" s="440" t="str">
        <f t="shared" si="256"/>
        <v/>
      </c>
      <c r="HY47" s="440" t="str">
        <f t="shared" si="256"/>
        <v/>
      </c>
      <c r="HZ47" s="440" t="str">
        <f t="shared" si="256"/>
        <v/>
      </c>
      <c r="IA47" s="440" t="str">
        <f t="shared" si="256"/>
        <v/>
      </c>
      <c r="IB47" s="440" t="str">
        <f t="shared" si="256"/>
        <v/>
      </c>
      <c r="IC47" s="440" t="str">
        <f t="shared" si="256"/>
        <v/>
      </c>
      <c r="ID47" s="440" t="str">
        <f t="shared" si="256"/>
        <v/>
      </c>
      <c r="IE47" s="440" t="str">
        <f t="shared" si="256"/>
        <v/>
      </c>
      <c r="IF47" s="440" t="str">
        <f t="shared" si="256"/>
        <v/>
      </c>
      <c r="IG47" s="440" t="str">
        <f t="shared" si="256"/>
        <v/>
      </c>
      <c r="IH47" s="440" t="str">
        <f t="shared" si="256"/>
        <v/>
      </c>
      <c r="II47" s="440" t="e">
        <f t="shared" si="256"/>
        <v>#N/A</v>
      </c>
      <c r="IJ47" s="440" t="str">
        <f t="shared" si="256"/>
        <v/>
      </c>
      <c r="IK47" s="440" t="str">
        <f t="shared" si="256"/>
        <v/>
      </c>
      <c r="IL47" s="440" t="str">
        <f t="shared" si="256"/>
        <v/>
      </c>
      <c r="IM47" s="440" t="str">
        <f t="shared" si="256"/>
        <v/>
      </c>
      <c r="IN47" s="440" t="str">
        <f t="shared" si="256"/>
        <v/>
      </c>
      <c r="IO47" s="440" t="e">
        <f t="shared" si="256"/>
        <v>#VALUE!</v>
      </c>
      <c r="IP47" s="440" t="str">
        <f t="shared" si="256"/>
        <v/>
      </c>
      <c r="IQ47" s="440" t="str">
        <f t="shared" si="256"/>
        <v/>
      </c>
      <c r="IR47" s="440" t="str">
        <f t="shared" si="256"/>
        <v/>
      </c>
      <c r="IS47" s="440" t="str">
        <f t="shared" si="256"/>
        <v/>
      </c>
      <c r="IT47" s="440" t="str">
        <f t="shared" si="256"/>
        <v/>
      </c>
      <c r="IU47" s="440" t="str">
        <f t="shared" si="256"/>
        <v/>
      </c>
      <c r="IV47" s="440" t="str">
        <f t="shared" si="256"/>
        <v/>
      </c>
      <c r="IW47" s="440" t="e">
        <f t="shared" si="256"/>
        <v>#VALUE!</v>
      </c>
      <c r="IX47" s="440" t="str">
        <f t="shared" ref="IX47:JU47" si="257">IF(OR(IX12&gt;1,IX12&lt;-1)=TRUE,"red",IF(ISNA(IX12)=TRUE,"yellow",""))</f>
        <v/>
      </c>
      <c r="IY47" s="440" t="str">
        <f t="shared" si="257"/>
        <v/>
      </c>
      <c r="IZ47" s="440" t="str">
        <f t="shared" si="257"/>
        <v/>
      </c>
      <c r="JA47" s="440" t="str">
        <f t="shared" si="257"/>
        <v/>
      </c>
      <c r="JB47" s="440" t="str">
        <f t="shared" si="257"/>
        <v/>
      </c>
      <c r="JC47" s="440" t="str">
        <f t="shared" si="257"/>
        <v/>
      </c>
      <c r="JD47" s="440" t="str">
        <f t="shared" si="257"/>
        <v/>
      </c>
      <c r="JE47" s="440" t="str">
        <f t="shared" si="257"/>
        <v/>
      </c>
      <c r="JF47" s="440" t="str">
        <f t="shared" si="257"/>
        <v/>
      </c>
      <c r="JG47" s="440" t="str">
        <f t="shared" si="257"/>
        <v/>
      </c>
      <c r="JH47" s="440" t="str">
        <f t="shared" si="257"/>
        <v/>
      </c>
      <c r="JI47" s="440" t="str">
        <f t="shared" si="257"/>
        <v/>
      </c>
      <c r="JJ47" s="440" t="str">
        <f t="shared" si="257"/>
        <v/>
      </c>
      <c r="JK47" s="440" t="str">
        <f t="shared" si="257"/>
        <v/>
      </c>
      <c r="JL47" s="440" t="str">
        <f t="shared" si="257"/>
        <v/>
      </c>
      <c r="JM47" s="440" t="str">
        <f t="shared" si="257"/>
        <v/>
      </c>
      <c r="JN47" s="440" t="str">
        <f t="shared" si="257"/>
        <v/>
      </c>
      <c r="JO47" s="440" t="str">
        <f t="shared" si="257"/>
        <v/>
      </c>
      <c r="JP47" s="440" t="str">
        <f t="shared" si="257"/>
        <v/>
      </c>
      <c r="JQ47" s="440" t="str">
        <f t="shared" si="257"/>
        <v/>
      </c>
      <c r="JR47" s="440" t="str">
        <f t="shared" si="257"/>
        <v/>
      </c>
      <c r="JS47" s="440" t="e">
        <f t="shared" si="257"/>
        <v>#N/A</v>
      </c>
      <c r="JT47" s="440" t="e">
        <f t="shared" si="257"/>
        <v>#N/A</v>
      </c>
      <c r="JU47" s="440" t="e">
        <f t="shared" si="257"/>
        <v>#N/A</v>
      </c>
      <c r="JV47" s="440" t="str">
        <f t="shared" ref="JV47:LI47" si="258">IF(OR(JV12&gt;0,JV12&lt;0)=TRUE,"red",IF(ISNA(JV12)=TRUE,"yellow",""))</f>
        <v/>
      </c>
      <c r="JW47" s="440" t="e">
        <f t="shared" si="258"/>
        <v>#N/A</v>
      </c>
      <c r="JX47" s="440" t="e">
        <f t="shared" si="258"/>
        <v>#N/A</v>
      </c>
      <c r="JY47" s="440" t="str">
        <f t="shared" si="258"/>
        <v/>
      </c>
      <c r="JZ47" s="440" t="e">
        <f t="shared" si="258"/>
        <v>#N/A</v>
      </c>
      <c r="KA47" s="440" t="e">
        <f t="shared" si="258"/>
        <v>#N/A</v>
      </c>
      <c r="KB47" s="440" t="str">
        <f t="shared" si="258"/>
        <v/>
      </c>
      <c r="KC47" s="440" t="e">
        <f t="shared" si="258"/>
        <v>#N/A</v>
      </c>
      <c r="KD47" s="440" t="e">
        <f t="shared" si="258"/>
        <v>#N/A</v>
      </c>
      <c r="KE47" s="440" t="str">
        <f t="shared" si="258"/>
        <v/>
      </c>
      <c r="KF47" s="440" t="e">
        <f t="shared" si="258"/>
        <v>#N/A</v>
      </c>
      <c r="KG47" s="440" t="e">
        <f t="shared" si="258"/>
        <v>#N/A</v>
      </c>
      <c r="KH47" s="440" t="str">
        <f t="shared" si="258"/>
        <v/>
      </c>
      <c r="KI47" s="440" t="e">
        <f t="shared" si="258"/>
        <v>#N/A</v>
      </c>
      <c r="KJ47" s="440" t="e">
        <f t="shared" si="258"/>
        <v>#N/A</v>
      </c>
      <c r="KK47" s="440" t="str">
        <f t="shared" si="258"/>
        <v/>
      </c>
      <c r="KL47" s="440" t="e">
        <f t="shared" si="258"/>
        <v>#N/A</v>
      </c>
      <c r="KM47" s="440" t="e">
        <f t="shared" si="258"/>
        <v>#N/A</v>
      </c>
      <c r="KN47" s="440" t="str">
        <f t="shared" si="258"/>
        <v/>
      </c>
      <c r="KO47" s="440" t="e">
        <f t="shared" si="258"/>
        <v>#N/A</v>
      </c>
      <c r="KP47" s="440" t="e">
        <f t="shared" si="258"/>
        <v>#N/A</v>
      </c>
      <c r="KQ47" s="440" t="e">
        <f t="shared" si="258"/>
        <v>#N/A</v>
      </c>
      <c r="KR47" s="440" t="e">
        <f t="shared" si="258"/>
        <v>#N/A</v>
      </c>
      <c r="KS47" s="440" t="e">
        <f t="shared" si="258"/>
        <v>#N/A</v>
      </c>
      <c r="KT47" s="440" t="str">
        <f t="shared" si="258"/>
        <v/>
      </c>
      <c r="KU47" s="440" t="e">
        <f t="shared" si="258"/>
        <v>#N/A</v>
      </c>
      <c r="KV47" s="440" t="e">
        <f t="shared" si="258"/>
        <v>#N/A</v>
      </c>
      <c r="KW47" s="440" t="str">
        <f t="shared" si="258"/>
        <v/>
      </c>
      <c r="KX47" s="440" t="e">
        <f t="shared" si="258"/>
        <v>#N/A</v>
      </c>
      <c r="KY47" s="440" t="e">
        <f t="shared" si="258"/>
        <v>#N/A</v>
      </c>
      <c r="KZ47" s="440" t="e">
        <f t="shared" si="258"/>
        <v>#N/A</v>
      </c>
      <c r="LA47" s="440" t="e">
        <f t="shared" si="258"/>
        <v>#N/A</v>
      </c>
      <c r="LB47" s="440" t="e">
        <f t="shared" si="258"/>
        <v>#N/A</v>
      </c>
      <c r="LC47" s="440" t="str">
        <f t="shared" si="258"/>
        <v/>
      </c>
      <c r="LD47" s="440" t="e">
        <f t="shared" si="258"/>
        <v>#N/A</v>
      </c>
      <c r="LE47" s="440" t="e">
        <f t="shared" si="258"/>
        <v>#N/A</v>
      </c>
      <c r="LF47" s="440" t="str">
        <f t="shared" si="258"/>
        <v/>
      </c>
      <c r="LG47" s="440" t="e">
        <f t="shared" si="258"/>
        <v>#N/A</v>
      </c>
      <c r="LH47" s="440" t="e">
        <f t="shared" si="258"/>
        <v>#N/A</v>
      </c>
      <c r="LI47" s="440" t="str">
        <f t="shared" si="258"/>
        <v/>
      </c>
      <c r="LJ47" s="440" t="e">
        <f t="shared" ref="LJ47:NU47" si="259">IF(OR(LJ12&gt;0,LJ12&lt;0)=TRUE,"red",IF(ISNA(LJ12)=TRUE,"yellow",""))</f>
        <v>#N/A</v>
      </c>
      <c r="LK47" s="440" t="e">
        <f t="shared" si="259"/>
        <v>#N/A</v>
      </c>
      <c r="LL47" s="440" t="str">
        <f t="shared" ref="LL47:MO47" si="260">IF(OR(LL12&gt;=1,LL12&lt;=-1)=TRUE,"red",IF(ISNA(LL12)=TRUE,"yellow",""))</f>
        <v/>
      </c>
      <c r="LM47" s="440" t="e">
        <f t="shared" si="260"/>
        <v>#N/A</v>
      </c>
      <c r="LN47" s="440" t="e">
        <f t="shared" si="260"/>
        <v>#N/A</v>
      </c>
      <c r="LO47" s="440" t="str">
        <f t="shared" si="260"/>
        <v/>
      </c>
      <c r="LP47" s="440" t="e">
        <f t="shared" si="260"/>
        <v>#N/A</v>
      </c>
      <c r="LQ47" s="440" t="e">
        <f t="shared" si="260"/>
        <v>#N/A</v>
      </c>
      <c r="LR47" s="440" t="str">
        <f t="shared" si="260"/>
        <v/>
      </c>
      <c r="LS47" s="440" t="e">
        <f t="shared" si="260"/>
        <v>#N/A</v>
      </c>
      <c r="LT47" s="440" t="e">
        <f t="shared" si="260"/>
        <v>#N/A</v>
      </c>
      <c r="LU47" s="440" t="str">
        <f t="shared" si="260"/>
        <v/>
      </c>
      <c r="LV47" s="440" t="e">
        <f t="shared" si="260"/>
        <v>#N/A</v>
      </c>
      <c r="LW47" s="440" t="e">
        <f t="shared" si="260"/>
        <v>#N/A</v>
      </c>
      <c r="LX47" s="440" t="e">
        <f t="shared" si="260"/>
        <v>#N/A</v>
      </c>
      <c r="LY47" s="440" t="e">
        <f t="shared" si="260"/>
        <v>#N/A</v>
      </c>
      <c r="LZ47" s="440" t="e">
        <f t="shared" si="260"/>
        <v>#N/A</v>
      </c>
      <c r="MA47" s="440" t="str">
        <f t="shared" si="260"/>
        <v/>
      </c>
      <c r="MB47" s="440" t="e">
        <f t="shared" si="260"/>
        <v>#N/A</v>
      </c>
      <c r="MC47" s="440" t="e">
        <f t="shared" si="260"/>
        <v>#N/A</v>
      </c>
      <c r="MD47" s="440" t="str">
        <f t="shared" si="260"/>
        <v/>
      </c>
      <c r="ME47" s="440" t="e">
        <f t="shared" si="260"/>
        <v>#N/A</v>
      </c>
      <c r="MF47" s="440" t="e">
        <f t="shared" si="260"/>
        <v>#N/A</v>
      </c>
      <c r="MG47" s="440" t="str">
        <f t="shared" si="260"/>
        <v/>
      </c>
      <c r="MH47" s="440" t="e">
        <f t="shared" si="260"/>
        <v>#N/A</v>
      </c>
      <c r="MI47" s="440" t="e">
        <f t="shared" si="260"/>
        <v>#N/A</v>
      </c>
      <c r="MJ47" s="440" t="str">
        <f t="shared" si="260"/>
        <v/>
      </c>
      <c r="MK47" s="440" t="e">
        <f t="shared" si="260"/>
        <v>#N/A</v>
      </c>
      <c r="ML47" s="440" t="e">
        <f t="shared" si="260"/>
        <v>#N/A</v>
      </c>
      <c r="MM47" s="440" t="str">
        <f t="shared" si="260"/>
        <v/>
      </c>
      <c r="MN47" s="440" t="e">
        <f t="shared" si="260"/>
        <v>#N/A</v>
      </c>
      <c r="MO47" s="440" t="e">
        <f t="shared" si="260"/>
        <v>#N/A</v>
      </c>
      <c r="MP47" s="440" t="str">
        <f t="shared" si="259"/>
        <v/>
      </c>
      <c r="MQ47" s="440" t="e">
        <f t="shared" si="259"/>
        <v>#N/A</v>
      </c>
      <c r="MR47" s="440" t="e">
        <f t="shared" si="259"/>
        <v>#N/A</v>
      </c>
      <c r="MS47" s="440" t="str">
        <f t="shared" si="259"/>
        <v/>
      </c>
      <c r="MT47" s="440" t="e">
        <f t="shared" si="259"/>
        <v>#N/A</v>
      </c>
      <c r="MU47" s="440" t="e">
        <f t="shared" si="259"/>
        <v>#N/A</v>
      </c>
      <c r="MV47" s="440" t="e">
        <f t="shared" si="259"/>
        <v>#N/A</v>
      </c>
      <c r="MW47" s="440" t="e">
        <f t="shared" si="259"/>
        <v>#N/A</v>
      </c>
      <c r="MX47" s="440" t="e">
        <f t="shared" si="259"/>
        <v>#N/A</v>
      </c>
      <c r="MY47" s="440" t="str">
        <f t="shared" si="259"/>
        <v/>
      </c>
      <c r="MZ47" s="440" t="e">
        <f t="shared" si="259"/>
        <v>#N/A</v>
      </c>
      <c r="NA47" s="440" t="e">
        <f t="shared" si="259"/>
        <v>#N/A</v>
      </c>
      <c r="NB47" s="440" t="str">
        <f t="shared" si="259"/>
        <v/>
      </c>
      <c r="NC47" s="440" t="e">
        <f t="shared" si="259"/>
        <v>#N/A</v>
      </c>
      <c r="ND47" s="440" t="e">
        <f t="shared" si="259"/>
        <v>#N/A</v>
      </c>
      <c r="NE47" s="440" t="str">
        <f t="shared" si="259"/>
        <v/>
      </c>
      <c r="NF47" s="440" t="e">
        <f t="shared" si="259"/>
        <v>#N/A</v>
      </c>
      <c r="NG47" s="440" t="e">
        <f t="shared" si="259"/>
        <v>#N/A</v>
      </c>
      <c r="NH47" s="440" t="str">
        <f t="shared" si="259"/>
        <v/>
      </c>
      <c r="NI47" s="440" t="e">
        <f t="shared" si="259"/>
        <v>#N/A</v>
      </c>
      <c r="NJ47" s="440" t="e">
        <f t="shared" si="259"/>
        <v>#N/A</v>
      </c>
      <c r="NK47" s="440" t="str">
        <f t="shared" si="259"/>
        <v/>
      </c>
      <c r="NL47" s="440" t="e">
        <f t="shared" si="259"/>
        <v>#N/A</v>
      </c>
      <c r="NM47" s="440" t="e">
        <f t="shared" si="259"/>
        <v>#N/A</v>
      </c>
      <c r="NN47" s="440" t="str">
        <f t="shared" si="259"/>
        <v/>
      </c>
      <c r="NO47" s="440" t="e">
        <f t="shared" si="259"/>
        <v>#N/A</v>
      </c>
      <c r="NP47" s="440" t="e">
        <f t="shared" si="259"/>
        <v>#N/A</v>
      </c>
      <c r="NQ47" s="440" t="str">
        <f t="shared" si="259"/>
        <v/>
      </c>
      <c r="NR47" s="440" t="e">
        <f t="shared" si="259"/>
        <v>#N/A</v>
      </c>
      <c r="NS47" s="440" t="e">
        <f t="shared" si="259"/>
        <v>#N/A</v>
      </c>
      <c r="NT47" s="440" t="e">
        <f t="shared" si="259"/>
        <v>#N/A</v>
      </c>
      <c r="NU47" s="440" t="e">
        <f t="shared" si="259"/>
        <v>#N/A</v>
      </c>
      <c r="NV47" s="440" t="e">
        <f t="shared" ref="NV47" si="261">IF(OR(NV12&gt;0,NV12&lt;0)=TRUE,"red",IF(ISNA(NV12)=TRUE,"yellow",""))</f>
        <v>#N/A</v>
      </c>
      <c r="NW47" s="440" t="str">
        <f t="shared" ref="NW47:QH47" si="262">IF(OR(NW12&gt;=1,NW12&lt;=-1)=TRUE,"red",IF(ISNA(NW12)=TRUE,"yellow",""))</f>
        <v/>
      </c>
      <c r="NX47" s="440" t="e">
        <f t="shared" si="262"/>
        <v>#N/A</v>
      </c>
      <c r="NY47" s="440" t="e">
        <f t="shared" si="262"/>
        <v>#N/A</v>
      </c>
      <c r="NZ47" s="440" t="str">
        <f t="shared" si="262"/>
        <v/>
      </c>
      <c r="OA47" s="440" t="e">
        <f t="shared" si="262"/>
        <v>#N/A</v>
      </c>
      <c r="OB47" s="440" t="e">
        <f t="shared" si="262"/>
        <v>#N/A</v>
      </c>
      <c r="OC47" s="440" t="str">
        <f t="shared" si="262"/>
        <v/>
      </c>
      <c r="OD47" s="440" t="e">
        <f t="shared" si="262"/>
        <v>#N/A</v>
      </c>
      <c r="OE47" s="440" t="e">
        <f t="shared" si="262"/>
        <v>#N/A</v>
      </c>
      <c r="OF47" s="440" t="str">
        <f t="shared" si="262"/>
        <v/>
      </c>
      <c r="OG47" s="440" t="e">
        <f t="shared" si="262"/>
        <v>#N/A</v>
      </c>
      <c r="OH47" s="440" t="e">
        <f t="shared" si="262"/>
        <v>#N/A</v>
      </c>
      <c r="OI47" s="440" t="str">
        <f t="shared" si="262"/>
        <v/>
      </c>
      <c r="OJ47" s="440" t="e">
        <f t="shared" si="262"/>
        <v>#N/A</v>
      </c>
      <c r="OK47" s="440" t="e">
        <f t="shared" si="262"/>
        <v>#N/A</v>
      </c>
      <c r="OL47" s="440" t="str">
        <f t="shared" si="262"/>
        <v/>
      </c>
      <c r="OM47" s="440" t="e">
        <f t="shared" si="262"/>
        <v>#N/A</v>
      </c>
      <c r="ON47" s="440" t="e">
        <f t="shared" si="262"/>
        <v>#N/A</v>
      </c>
      <c r="OO47" s="440" t="str">
        <f t="shared" si="262"/>
        <v/>
      </c>
      <c r="OP47" s="440" t="e">
        <f t="shared" si="262"/>
        <v>#N/A</v>
      </c>
      <c r="OQ47" s="440" t="e">
        <f t="shared" si="262"/>
        <v>#N/A</v>
      </c>
      <c r="OR47" s="440" t="e">
        <f t="shared" si="262"/>
        <v>#N/A</v>
      </c>
      <c r="OS47" s="440" t="e">
        <f t="shared" si="262"/>
        <v>#N/A</v>
      </c>
      <c r="OT47" s="440" t="e">
        <f t="shared" si="262"/>
        <v>#N/A</v>
      </c>
      <c r="OU47" s="440" t="str">
        <f t="shared" si="262"/>
        <v/>
      </c>
      <c r="OV47" s="440" t="e">
        <f t="shared" si="262"/>
        <v>#N/A</v>
      </c>
      <c r="OW47" s="440" t="e">
        <f t="shared" si="262"/>
        <v>#N/A</v>
      </c>
      <c r="OX47" s="440" t="str">
        <f t="shared" si="262"/>
        <v/>
      </c>
      <c r="OY47" s="440" t="e">
        <f t="shared" si="262"/>
        <v>#N/A</v>
      </c>
      <c r="OZ47" s="440" t="e">
        <f t="shared" si="262"/>
        <v>#N/A</v>
      </c>
      <c r="PA47" s="440" t="str">
        <f t="shared" si="262"/>
        <v/>
      </c>
      <c r="PB47" s="440" t="e">
        <f t="shared" si="262"/>
        <v>#N/A</v>
      </c>
      <c r="PC47" s="440" t="e">
        <f t="shared" si="262"/>
        <v>#N/A</v>
      </c>
      <c r="PD47" s="440" t="str">
        <f t="shared" si="262"/>
        <v/>
      </c>
      <c r="PE47" s="440" t="e">
        <f t="shared" si="262"/>
        <v>#N/A</v>
      </c>
      <c r="PF47" s="440" t="e">
        <f t="shared" si="262"/>
        <v>#N/A</v>
      </c>
      <c r="PG47" s="440" t="str">
        <f t="shared" si="262"/>
        <v/>
      </c>
      <c r="PH47" s="440" t="e">
        <f t="shared" si="262"/>
        <v>#N/A</v>
      </c>
      <c r="PI47" s="440" t="e">
        <f t="shared" si="262"/>
        <v>#N/A</v>
      </c>
      <c r="PJ47" s="440" t="str">
        <f t="shared" si="262"/>
        <v/>
      </c>
      <c r="PK47" s="440" t="e">
        <f t="shared" si="262"/>
        <v>#N/A</v>
      </c>
      <c r="PL47" s="440" t="e">
        <f t="shared" si="262"/>
        <v>#N/A</v>
      </c>
      <c r="PM47" s="440" t="str">
        <f t="shared" si="262"/>
        <v/>
      </c>
      <c r="PN47" s="440" t="e">
        <f t="shared" si="262"/>
        <v>#N/A</v>
      </c>
      <c r="PO47" s="440" t="e">
        <f t="shared" si="262"/>
        <v>#N/A</v>
      </c>
      <c r="PP47" s="440" t="e">
        <f t="shared" si="262"/>
        <v>#N/A</v>
      </c>
      <c r="PQ47" s="440" t="e">
        <f t="shared" si="262"/>
        <v>#N/A</v>
      </c>
      <c r="PR47" s="440" t="e">
        <f t="shared" si="262"/>
        <v>#N/A</v>
      </c>
      <c r="PS47" s="440" t="str">
        <f t="shared" si="262"/>
        <v/>
      </c>
      <c r="PT47" s="440" t="str">
        <f t="shared" si="262"/>
        <v/>
      </c>
      <c r="PU47" s="440" t="str">
        <f t="shared" si="262"/>
        <v/>
      </c>
      <c r="PV47" s="440" t="str">
        <f t="shared" si="262"/>
        <v/>
      </c>
      <c r="PW47" s="440" t="str">
        <f t="shared" si="262"/>
        <v/>
      </c>
      <c r="PX47" s="440" t="str">
        <f t="shared" si="262"/>
        <v/>
      </c>
      <c r="PY47" s="440" t="str">
        <f t="shared" si="262"/>
        <v/>
      </c>
      <c r="PZ47" s="440" t="str">
        <f t="shared" si="262"/>
        <v/>
      </c>
      <c r="QA47" s="440" t="str">
        <f t="shared" si="262"/>
        <v/>
      </c>
      <c r="QB47" s="440" t="str">
        <f t="shared" si="262"/>
        <v/>
      </c>
      <c r="QC47" s="440" t="str">
        <f t="shared" si="262"/>
        <v/>
      </c>
      <c r="QD47" s="440" t="str">
        <f t="shared" si="262"/>
        <v/>
      </c>
      <c r="QE47" s="440" t="str">
        <f t="shared" si="262"/>
        <v/>
      </c>
      <c r="QF47" s="440" t="str">
        <f t="shared" si="262"/>
        <v/>
      </c>
      <c r="QG47" s="440" t="str">
        <f t="shared" si="262"/>
        <v/>
      </c>
      <c r="QH47" s="440" t="str">
        <f t="shared" si="262"/>
        <v/>
      </c>
      <c r="QI47" s="440" t="str">
        <f t="shared" ref="QI47:QP47" si="263">IF(OR(QI12&gt;=1,QI12&lt;=-1)=TRUE,"red",IF(ISNA(QI12)=TRUE,"yellow",""))</f>
        <v/>
      </c>
      <c r="QJ47" s="440" t="str">
        <f t="shared" si="263"/>
        <v/>
      </c>
      <c r="QK47" s="440" t="str">
        <f t="shared" si="263"/>
        <v/>
      </c>
      <c r="QL47" s="440" t="str">
        <f t="shared" si="263"/>
        <v/>
      </c>
      <c r="QM47" s="440" t="str">
        <f t="shared" si="263"/>
        <v/>
      </c>
      <c r="QN47" s="440" t="e">
        <f t="shared" si="263"/>
        <v>#N/A</v>
      </c>
      <c r="QO47" s="440" t="e">
        <f t="shared" si="263"/>
        <v>#N/A</v>
      </c>
      <c r="QP47" s="440" t="e">
        <f t="shared" si="263"/>
        <v>#N/A</v>
      </c>
      <c r="QQ47" s="440" t="str">
        <f t="shared" ref="QQ47:SS47" si="264">IF(OR(QQ12&gt;0,QQ12&lt;0)=TRUE,"red",IF(ISNA(QQ12)=TRUE,"yellow",""))</f>
        <v/>
      </c>
      <c r="QR47" s="440" t="e">
        <f t="shared" si="264"/>
        <v>#N/A</v>
      </c>
      <c r="QS47" s="440" t="str">
        <f t="shared" si="264"/>
        <v/>
      </c>
      <c r="QT47" s="440" t="str">
        <f t="shared" si="264"/>
        <v/>
      </c>
      <c r="QU47" s="440" t="e">
        <f t="shared" si="264"/>
        <v>#N/A</v>
      </c>
      <c r="QV47" s="440" t="str">
        <f t="shared" si="264"/>
        <v/>
      </c>
      <c r="QW47" s="440" t="str">
        <f t="shared" si="264"/>
        <v/>
      </c>
      <c r="QX47" s="440" t="e">
        <f t="shared" si="264"/>
        <v>#N/A</v>
      </c>
      <c r="QY47" s="440" t="str">
        <f t="shared" si="264"/>
        <v/>
      </c>
      <c r="QZ47" s="440" t="str">
        <f t="shared" si="264"/>
        <v/>
      </c>
      <c r="RA47" s="440" t="e">
        <f t="shared" si="264"/>
        <v>#N/A</v>
      </c>
      <c r="RB47" s="440" t="str">
        <f t="shared" si="264"/>
        <v/>
      </c>
      <c r="RC47" s="440" t="str">
        <f t="shared" si="264"/>
        <v/>
      </c>
      <c r="RD47" s="440" t="e">
        <f t="shared" si="264"/>
        <v>#N/A</v>
      </c>
      <c r="RE47" s="440" t="str">
        <f t="shared" si="264"/>
        <v/>
      </c>
      <c r="RF47" s="440" t="str">
        <f t="shared" si="264"/>
        <v/>
      </c>
      <c r="RG47" s="440" t="e">
        <f t="shared" si="264"/>
        <v>#N/A</v>
      </c>
      <c r="RH47" s="440" t="str">
        <f t="shared" si="264"/>
        <v/>
      </c>
      <c r="RI47" s="440" t="str">
        <f t="shared" si="264"/>
        <v/>
      </c>
      <c r="RJ47" s="440" t="e">
        <f t="shared" si="264"/>
        <v>#N/A</v>
      </c>
      <c r="RK47" s="440" t="str">
        <f t="shared" si="264"/>
        <v/>
      </c>
      <c r="RL47" s="440" t="e">
        <f t="shared" si="264"/>
        <v>#N/A</v>
      </c>
      <c r="RM47" s="440" t="e">
        <f t="shared" si="264"/>
        <v>#N/A</v>
      </c>
      <c r="RN47" s="440" t="e">
        <f t="shared" si="264"/>
        <v>#N/A</v>
      </c>
      <c r="RO47" s="440" t="e">
        <f t="shared" si="264"/>
        <v>#N/A</v>
      </c>
      <c r="RP47" s="440" t="e">
        <f t="shared" si="264"/>
        <v>#N/A</v>
      </c>
      <c r="RQ47" s="440" t="e">
        <f t="shared" si="264"/>
        <v>#N/A</v>
      </c>
      <c r="RR47" s="440" t="e">
        <f t="shared" si="264"/>
        <v>#N/A</v>
      </c>
      <c r="RS47" s="440" t="e">
        <f t="shared" si="264"/>
        <v>#N/A</v>
      </c>
      <c r="RT47" s="440" t="e">
        <f t="shared" si="264"/>
        <v>#N/A</v>
      </c>
      <c r="RU47" s="440" t="e">
        <f t="shared" si="264"/>
        <v>#N/A</v>
      </c>
      <c r="RV47" s="440" t="e">
        <f t="shared" si="264"/>
        <v>#N/A</v>
      </c>
      <c r="RW47" s="440" t="str">
        <f t="shared" si="264"/>
        <v/>
      </c>
      <c r="RX47" s="440" t="str">
        <f t="shared" si="264"/>
        <v/>
      </c>
      <c r="RY47" s="440" t="e">
        <f t="shared" si="264"/>
        <v>#N/A</v>
      </c>
      <c r="RZ47" s="440" t="str">
        <f t="shared" si="264"/>
        <v/>
      </c>
      <c r="SA47" s="440" t="str">
        <f t="shared" si="264"/>
        <v/>
      </c>
      <c r="SB47" s="440" t="e">
        <f t="shared" si="264"/>
        <v>#N/A</v>
      </c>
      <c r="SC47" s="440" t="str">
        <f t="shared" si="264"/>
        <v/>
      </c>
      <c r="SD47" s="440" t="str">
        <f t="shared" si="264"/>
        <v/>
      </c>
      <c r="SE47" s="440" t="str">
        <f t="shared" si="264"/>
        <v/>
      </c>
      <c r="SF47" s="440" t="str">
        <f t="shared" si="264"/>
        <v/>
      </c>
      <c r="SG47" s="440" t="str">
        <f t="shared" si="264"/>
        <v/>
      </c>
      <c r="SH47" s="440" t="str">
        <f t="shared" si="264"/>
        <v/>
      </c>
      <c r="SI47" s="440" t="str">
        <f t="shared" si="264"/>
        <v/>
      </c>
      <c r="SJ47" s="440" t="str">
        <f t="shared" si="264"/>
        <v/>
      </c>
      <c r="SK47" s="440" t="str">
        <f t="shared" si="264"/>
        <v/>
      </c>
      <c r="SL47" s="440" t="str">
        <f t="shared" si="264"/>
        <v/>
      </c>
      <c r="SM47" s="440" t="str">
        <f t="shared" si="264"/>
        <v/>
      </c>
      <c r="SN47" s="440" t="str">
        <f t="shared" si="264"/>
        <v/>
      </c>
      <c r="SO47" s="440" t="str">
        <f t="shared" si="264"/>
        <v/>
      </c>
      <c r="SP47" s="440" t="str">
        <f t="shared" si="264"/>
        <v/>
      </c>
      <c r="SQ47" s="440" t="str">
        <f t="shared" si="264"/>
        <v/>
      </c>
      <c r="SR47" s="440" t="str">
        <f t="shared" si="264"/>
        <v/>
      </c>
      <c r="SS47" s="440" t="str">
        <f t="shared" si="264"/>
        <v/>
      </c>
      <c r="ST47" s="440" t="str">
        <f t="shared" ref="ST47:VE47" si="265">IF(OR(ST12&gt;0,ST12&lt;0)=TRUE,"red",IF(ISNA(ST12)=TRUE,"yellow",""))</f>
        <v/>
      </c>
      <c r="SU47" s="440" t="str">
        <f t="shared" si="265"/>
        <v/>
      </c>
      <c r="SV47" s="440" t="str">
        <f t="shared" si="265"/>
        <v/>
      </c>
      <c r="SW47" s="440" t="str">
        <f t="shared" si="265"/>
        <v/>
      </c>
      <c r="SX47" s="440" t="e">
        <f t="shared" si="265"/>
        <v>#N/A</v>
      </c>
      <c r="SY47" s="440" t="e">
        <f t="shared" si="265"/>
        <v>#N/A</v>
      </c>
      <c r="SZ47" s="440" t="e">
        <f t="shared" si="265"/>
        <v>#N/A</v>
      </c>
      <c r="TA47" s="440" t="str">
        <f t="shared" si="265"/>
        <v/>
      </c>
      <c r="TB47" s="440" t="str">
        <f t="shared" si="265"/>
        <v/>
      </c>
      <c r="TC47" s="440" t="str">
        <f t="shared" si="265"/>
        <v/>
      </c>
      <c r="TD47" s="440" t="str">
        <f t="shared" si="265"/>
        <v/>
      </c>
      <c r="TE47" s="440" t="str">
        <f t="shared" si="265"/>
        <v/>
      </c>
      <c r="TF47" s="440" t="str">
        <f t="shared" si="265"/>
        <v/>
      </c>
      <c r="TG47" s="440" t="str">
        <f t="shared" si="265"/>
        <v/>
      </c>
      <c r="TH47" s="440" t="str">
        <f t="shared" si="265"/>
        <v/>
      </c>
      <c r="TI47" s="440" t="str">
        <f t="shared" si="265"/>
        <v/>
      </c>
      <c r="TJ47" s="440" t="str">
        <f t="shared" si="265"/>
        <v/>
      </c>
      <c r="TK47" s="440" t="str">
        <f t="shared" si="265"/>
        <v/>
      </c>
      <c r="TL47" s="440" t="str">
        <f t="shared" si="265"/>
        <v/>
      </c>
      <c r="TM47" s="440" t="str">
        <f t="shared" si="265"/>
        <v/>
      </c>
      <c r="TN47" s="440" t="str">
        <f t="shared" si="265"/>
        <v/>
      </c>
      <c r="TO47" s="440" t="str">
        <f t="shared" si="265"/>
        <v/>
      </c>
      <c r="TP47" s="440" t="str">
        <f t="shared" si="265"/>
        <v/>
      </c>
      <c r="TQ47" s="440" t="str">
        <f t="shared" si="265"/>
        <v/>
      </c>
      <c r="TR47" s="440" t="str">
        <f t="shared" si="265"/>
        <v/>
      </c>
      <c r="TS47" s="440" t="str">
        <f t="shared" si="265"/>
        <v/>
      </c>
      <c r="TT47" s="440" t="str">
        <f t="shared" si="265"/>
        <v/>
      </c>
      <c r="TU47" s="440" t="str">
        <f t="shared" si="265"/>
        <v/>
      </c>
      <c r="TV47" s="440" t="e">
        <f t="shared" si="265"/>
        <v>#N/A</v>
      </c>
      <c r="TW47" s="440" t="e">
        <f t="shared" si="265"/>
        <v>#N/A</v>
      </c>
      <c r="TX47" s="440" t="e">
        <f t="shared" si="265"/>
        <v>#N/A</v>
      </c>
      <c r="TY47" s="440" t="str">
        <f t="shared" si="265"/>
        <v/>
      </c>
      <c r="TZ47" s="440" t="str">
        <f t="shared" si="265"/>
        <v/>
      </c>
      <c r="UA47" s="440" t="str">
        <f t="shared" si="265"/>
        <v/>
      </c>
      <c r="UB47" s="440" t="str">
        <f t="shared" si="265"/>
        <v/>
      </c>
      <c r="UC47" s="440" t="str">
        <f t="shared" si="265"/>
        <v/>
      </c>
      <c r="UD47" s="440" t="str">
        <f t="shared" si="265"/>
        <v/>
      </c>
      <c r="UE47" s="440" t="str">
        <f t="shared" si="265"/>
        <v/>
      </c>
      <c r="UF47" s="440" t="str">
        <f t="shared" si="265"/>
        <v/>
      </c>
      <c r="UG47" s="440" t="str">
        <f t="shared" si="265"/>
        <v/>
      </c>
      <c r="UH47" s="440" t="str">
        <f t="shared" si="265"/>
        <v/>
      </c>
      <c r="UI47" s="440" t="str">
        <f t="shared" si="265"/>
        <v/>
      </c>
      <c r="UJ47" s="440" t="str">
        <f t="shared" si="265"/>
        <v/>
      </c>
      <c r="UK47" s="440" t="str">
        <f t="shared" si="265"/>
        <v/>
      </c>
      <c r="UL47" s="440" t="str">
        <f t="shared" si="265"/>
        <v/>
      </c>
      <c r="UM47" s="440" t="str">
        <f t="shared" si="265"/>
        <v/>
      </c>
      <c r="UN47" s="440" t="str">
        <f t="shared" si="265"/>
        <v/>
      </c>
      <c r="UO47" s="440" t="str">
        <f t="shared" si="265"/>
        <v/>
      </c>
      <c r="UP47" s="440" t="str">
        <f t="shared" si="265"/>
        <v/>
      </c>
      <c r="UQ47" s="440" t="str">
        <f t="shared" si="265"/>
        <v>red</v>
      </c>
      <c r="UR47" s="440" t="str">
        <f t="shared" si="265"/>
        <v/>
      </c>
      <c r="US47" s="440" t="str">
        <f t="shared" si="265"/>
        <v>red</v>
      </c>
      <c r="UT47" s="440" t="e">
        <f t="shared" si="265"/>
        <v>#N/A</v>
      </c>
      <c r="UU47" s="440" t="e">
        <f t="shared" si="265"/>
        <v>#N/A</v>
      </c>
      <c r="UV47" s="440" t="e">
        <f t="shared" si="265"/>
        <v>#N/A</v>
      </c>
      <c r="UW47" s="440" t="str">
        <f t="shared" si="265"/>
        <v/>
      </c>
      <c r="UX47" s="440" t="str">
        <f t="shared" si="265"/>
        <v/>
      </c>
      <c r="UY47" s="440" t="str">
        <f t="shared" si="265"/>
        <v/>
      </c>
      <c r="UZ47" s="440" t="str">
        <f t="shared" si="265"/>
        <v/>
      </c>
      <c r="VA47" s="440" t="str">
        <f t="shared" si="265"/>
        <v/>
      </c>
      <c r="VB47" s="440" t="str">
        <f t="shared" si="265"/>
        <v/>
      </c>
      <c r="VC47" s="440" t="str">
        <f t="shared" si="265"/>
        <v/>
      </c>
      <c r="VD47" s="440" t="str">
        <f t="shared" si="265"/>
        <v/>
      </c>
      <c r="VE47" s="440" t="str">
        <f t="shared" si="265"/>
        <v/>
      </c>
      <c r="VF47" s="440" t="str">
        <f t="shared" ref="VF47:XL47" si="266">IF(OR(VF12&gt;0,VF12&lt;0)=TRUE,"red",IF(ISNA(VF12)=TRUE,"yellow",""))</f>
        <v/>
      </c>
      <c r="VG47" s="440" t="str">
        <f t="shared" si="266"/>
        <v/>
      </c>
      <c r="VH47" s="440" t="str">
        <f t="shared" si="266"/>
        <v/>
      </c>
      <c r="VI47" s="440" t="str">
        <f t="shared" si="266"/>
        <v/>
      </c>
      <c r="VJ47" s="440" t="str">
        <f t="shared" si="266"/>
        <v/>
      </c>
      <c r="VK47" s="440" t="str">
        <f t="shared" si="266"/>
        <v/>
      </c>
      <c r="VL47" s="440" t="str">
        <f t="shared" si="266"/>
        <v/>
      </c>
      <c r="VM47" s="440" t="str">
        <f t="shared" si="266"/>
        <v/>
      </c>
      <c r="VN47" s="440" t="str">
        <f t="shared" si="266"/>
        <v/>
      </c>
      <c r="VO47" s="440" t="str">
        <f t="shared" si="266"/>
        <v/>
      </c>
      <c r="VP47" s="440" t="str">
        <f t="shared" si="266"/>
        <v/>
      </c>
      <c r="VQ47" s="440" t="str">
        <f t="shared" si="266"/>
        <v/>
      </c>
      <c r="VR47" s="440" t="e">
        <f t="shared" si="266"/>
        <v>#N/A</v>
      </c>
      <c r="VS47" s="440" t="e">
        <f t="shared" si="266"/>
        <v>#N/A</v>
      </c>
      <c r="VT47" s="440" t="e">
        <f t="shared" si="266"/>
        <v>#N/A</v>
      </c>
      <c r="VU47" s="440" t="str">
        <f t="shared" si="266"/>
        <v/>
      </c>
      <c r="VV47" s="440" t="str">
        <f t="shared" si="266"/>
        <v/>
      </c>
      <c r="VW47" s="440" t="str">
        <f t="shared" si="266"/>
        <v/>
      </c>
      <c r="VX47" s="440" t="str">
        <f t="shared" si="266"/>
        <v/>
      </c>
      <c r="VY47" s="440" t="str">
        <f t="shared" si="266"/>
        <v/>
      </c>
      <c r="VZ47" s="440" t="str">
        <f t="shared" si="266"/>
        <v/>
      </c>
      <c r="WA47" s="440" t="str">
        <f t="shared" si="266"/>
        <v/>
      </c>
      <c r="WB47" s="440" t="str">
        <f t="shared" si="266"/>
        <v/>
      </c>
      <c r="WC47" s="440" t="str">
        <f t="shared" si="266"/>
        <v/>
      </c>
      <c r="WD47" s="440" t="str">
        <f t="shared" si="266"/>
        <v/>
      </c>
      <c r="WE47" s="440" t="str">
        <f t="shared" si="266"/>
        <v/>
      </c>
      <c r="WF47" s="440" t="str">
        <f t="shared" si="266"/>
        <v/>
      </c>
      <c r="WG47" s="440" t="str">
        <f t="shared" si="266"/>
        <v/>
      </c>
      <c r="WH47" s="440" t="str">
        <f t="shared" si="266"/>
        <v/>
      </c>
      <c r="WI47" s="440" t="str">
        <f t="shared" si="266"/>
        <v/>
      </c>
      <c r="WJ47" s="440" t="str">
        <f t="shared" si="266"/>
        <v/>
      </c>
      <c r="WK47" s="440" t="str">
        <f t="shared" si="266"/>
        <v/>
      </c>
      <c r="WL47" s="440" t="str">
        <f t="shared" si="266"/>
        <v/>
      </c>
      <c r="WM47" s="440" t="str">
        <f t="shared" si="266"/>
        <v>red</v>
      </c>
      <c r="WN47" s="440" t="str">
        <f t="shared" si="266"/>
        <v>red</v>
      </c>
      <c r="WO47" s="440" t="str">
        <f t="shared" si="266"/>
        <v/>
      </c>
      <c r="WP47" s="440" t="e">
        <f t="shared" si="266"/>
        <v>#N/A</v>
      </c>
      <c r="WQ47" s="440" t="e">
        <f t="shared" si="266"/>
        <v>#N/A</v>
      </c>
      <c r="WR47" s="440" t="e">
        <f t="shared" si="266"/>
        <v>#N/A</v>
      </c>
      <c r="WS47" s="440" t="str">
        <f t="shared" si="266"/>
        <v/>
      </c>
      <c r="WT47" s="440" t="str">
        <f t="shared" si="266"/>
        <v/>
      </c>
      <c r="WU47" s="440" t="str">
        <f t="shared" si="266"/>
        <v/>
      </c>
      <c r="WV47" s="440" t="str">
        <f t="shared" si="266"/>
        <v/>
      </c>
      <c r="WW47" s="440" t="e">
        <f t="shared" si="266"/>
        <v>#N/A</v>
      </c>
      <c r="WX47" s="440" t="str">
        <f t="shared" si="266"/>
        <v/>
      </c>
      <c r="WY47" s="440" t="str">
        <f t="shared" si="266"/>
        <v/>
      </c>
      <c r="WZ47" s="440" t="str">
        <f t="shared" si="266"/>
        <v/>
      </c>
      <c r="XA47" s="440" t="str">
        <f t="shared" si="266"/>
        <v/>
      </c>
      <c r="XB47" s="440" t="e">
        <f t="shared" si="266"/>
        <v>#N/A</v>
      </c>
      <c r="XC47" s="440" t="str">
        <f t="shared" si="266"/>
        <v/>
      </c>
      <c r="XD47" s="440" t="str">
        <f t="shared" si="266"/>
        <v/>
      </c>
      <c r="XE47" s="440" t="str">
        <f t="shared" si="266"/>
        <v/>
      </c>
      <c r="XF47" s="440" t="str">
        <f t="shared" si="266"/>
        <v/>
      </c>
      <c r="XG47" s="440" t="e">
        <f t="shared" si="266"/>
        <v>#N/A</v>
      </c>
      <c r="XH47" s="440" t="str">
        <f t="shared" si="266"/>
        <v/>
      </c>
      <c r="XI47" s="440" t="str">
        <f t="shared" si="266"/>
        <v/>
      </c>
      <c r="XJ47" s="440" t="str">
        <f t="shared" si="266"/>
        <v/>
      </c>
      <c r="XK47" s="440" t="str">
        <f t="shared" si="266"/>
        <v/>
      </c>
      <c r="XL47" s="440" t="e">
        <f t="shared" si="266"/>
        <v>#N/A</v>
      </c>
      <c r="XM47" s="440" t="str">
        <f t="shared" ref="XM47:YY47" si="267">IF(OR(XM12&gt;0,XM12&lt;0)=TRUE,"red",IF(ISNA(XM12)=TRUE,"yellow",""))</f>
        <v/>
      </c>
      <c r="XN47" s="440" t="str">
        <f t="shared" si="267"/>
        <v/>
      </c>
      <c r="XO47" s="440" t="str">
        <f t="shared" si="267"/>
        <v/>
      </c>
      <c r="XP47" s="440" t="str">
        <f t="shared" si="267"/>
        <v/>
      </c>
      <c r="XQ47" s="440" t="str">
        <f t="shared" si="267"/>
        <v/>
      </c>
      <c r="XR47" s="440" t="str">
        <f t="shared" si="267"/>
        <v/>
      </c>
      <c r="XS47" s="440" t="str">
        <f t="shared" si="267"/>
        <v/>
      </c>
      <c r="XT47" s="440" t="str">
        <f t="shared" si="267"/>
        <v/>
      </c>
      <c r="XU47" s="440" t="str">
        <f t="shared" si="267"/>
        <v/>
      </c>
      <c r="XV47" s="440" t="str">
        <f t="shared" si="267"/>
        <v/>
      </c>
      <c r="XW47" s="440" t="str">
        <f t="shared" si="267"/>
        <v/>
      </c>
      <c r="XX47" s="440" t="str">
        <f t="shared" si="267"/>
        <v/>
      </c>
      <c r="XY47" s="440" t="str">
        <f t="shared" si="267"/>
        <v/>
      </c>
      <c r="XZ47" s="440" t="str">
        <f t="shared" si="267"/>
        <v/>
      </c>
      <c r="YA47" s="440" t="str">
        <f t="shared" si="267"/>
        <v/>
      </c>
      <c r="YB47" s="440" t="e">
        <f t="shared" si="267"/>
        <v>#N/A</v>
      </c>
      <c r="YC47" s="440" t="e">
        <f t="shared" si="267"/>
        <v>#N/A</v>
      </c>
      <c r="YD47" s="440" t="e">
        <f t="shared" si="267"/>
        <v>#N/A</v>
      </c>
      <c r="YE47" s="440" t="str">
        <f t="shared" si="267"/>
        <v/>
      </c>
      <c r="YF47" s="440" t="str">
        <f t="shared" si="267"/>
        <v/>
      </c>
      <c r="YG47" s="440" t="str">
        <f t="shared" si="267"/>
        <v/>
      </c>
      <c r="YH47" s="440" t="str">
        <f t="shared" si="267"/>
        <v/>
      </c>
      <c r="YI47" s="440" t="str">
        <f t="shared" si="267"/>
        <v/>
      </c>
      <c r="YJ47" s="440" t="str">
        <f t="shared" si="267"/>
        <v/>
      </c>
      <c r="YK47" s="440" t="str">
        <f t="shared" si="267"/>
        <v/>
      </c>
      <c r="YL47" s="440" t="str">
        <f t="shared" si="267"/>
        <v/>
      </c>
      <c r="YM47" s="440" t="str">
        <f t="shared" si="267"/>
        <v/>
      </c>
      <c r="YN47" s="440" t="str">
        <f t="shared" si="267"/>
        <v/>
      </c>
      <c r="YO47" s="440" t="str">
        <f t="shared" si="267"/>
        <v/>
      </c>
      <c r="YP47" s="440" t="str">
        <f t="shared" si="267"/>
        <v/>
      </c>
      <c r="YQ47" s="440" t="str">
        <f t="shared" si="267"/>
        <v/>
      </c>
      <c r="YR47" s="440" t="str">
        <f t="shared" si="267"/>
        <v/>
      </c>
      <c r="YS47" s="440" t="str">
        <f t="shared" si="267"/>
        <v/>
      </c>
      <c r="YT47" s="440" t="e">
        <f t="shared" si="267"/>
        <v>#N/A</v>
      </c>
      <c r="YU47" s="440" t="e">
        <f t="shared" si="267"/>
        <v>#N/A</v>
      </c>
      <c r="YV47" s="440" t="e">
        <f t="shared" si="267"/>
        <v>#N/A</v>
      </c>
      <c r="YW47" s="440" t="str">
        <f t="shared" si="267"/>
        <v/>
      </c>
      <c r="YX47" s="440" t="str">
        <f t="shared" si="267"/>
        <v/>
      </c>
      <c r="YY47" s="440" t="str">
        <f t="shared" si="267"/>
        <v/>
      </c>
      <c r="YZ47" s="440" t="str">
        <f t="shared" ref="YZ47:AAZ47" si="268">IF(OR(YZ12&gt;0,YZ12&lt;0)=TRUE,"red",IF(ISNA(YZ12)=TRUE,"yellow",""))</f>
        <v/>
      </c>
      <c r="ZA47" s="440" t="str">
        <f t="shared" si="268"/>
        <v/>
      </c>
      <c r="ZB47" s="440" t="str">
        <f t="shared" si="268"/>
        <v/>
      </c>
      <c r="ZC47" s="440" t="str">
        <f t="shared" si="268"/>
        <v/>
      </c>
      <c r="ZD47" s="440" t="str">
        <f t="shared" si="268"/>
        <v/>
      </c>
      <c r="ZE47" s="440" t="str">
        <f t="shared" si="268"/>
        <v/>
      </c>
      <c r="ZF47" s="440" t="str">
        <f t="shared" si="268"/>
        <v/>
      </c>
      <c r="ZG47" s="440" t="str">
        <f t="shared" si="268"/>
        <v/>
      </c>
      <c r="ZH47" s="440" t="str">
        <f t="shared" si="268"/>
        <v/>
      </c>
      <c r="ZI47" s="440" t="str">
        <f t="shared" si="268"/>
        <v/>
      </c>
      <c r="ZJ47" s="440" t="str">
        <f t="shared" si="268"/>
        <v/>
      </c>
      <c r="ZK47" s="440" t="str">
        <f t="shared" si="268"/>
        <v/>
      </c>
      <c r="ZL47" s="440" t="str">
        <f t="shared" si="268"/>
        <v/>
      </c>
      <c r="ZM47" s="440" t="str">
        <f t="shared" si="268"/>
        <v/>
      </c>
      <c r="ZN47" s="440" t="str">
        <f t="shared" si="268"/>
        <v/>
      </c>
      <c r="ZO47" s="440" t="str">
        <f t="shared" si="268"/>
        <v>red</v>
      </c>
      <c r="ZP47" s="440" t="str">
        <f t="shared" si="268"/>
        <v>red</v>
      </c>
      <c r="ZQ47" s="440" t="str">
        <f t="shared" si="268"/>
        <v/>
      </c>
      <c r="ZR47" s="440" t="e">
        <f t="shared" si="268"/>
        <v>#N/A</v>
      </c>
      <c r="ZS47" s="440" t="e">
        <f t="shared" si="268"/>
        <v>#N/A</v>
      </c>
      <c r="ZT47" s="440" t="e">
        <f t="shared" si="268"/>
        <v>#N/A</v>
      </c>
      <c r="ZU47" s="440" t="str">
        <f t="shared" si="268"/>
        <v/>
      </c>
      <c r="ZV47" s="440" t="str">
        <f t="shared" si="268"/>
        <v/>
      </c>
      <c r="ZW47" s="440" t="str">
        <f t="shared" si="268"/>
        <v/>
      </c>
      <c r="ZX47" s="440" t="str">
        <f t="shared" si="268"/>
        <v/>
      </c>
      <c r="ZY47" s="440" t="str">
        <f t="shared" si="268"/>
        <v/>
      </c>
      <c r="ZZ47" s="440" t="str">
        <f t="shared" si="268"/>
        <v/>
      </c>
      <c r="AAA47" s="440" t="str">
        <f t="shared" si="268"/>
        <v/>
      </c>
      <c r="AAB47" s="440" t="e">
        <f t="shared" si="268"/>
        <v>#N/A</v>
      </c>
      <c r="AAC47" s="440" t="str">
        <f t="shared" si="268"/>
        <v>red</v>
      </c>
      <c r="AAD47" s="440" t="str">
        <f t="shared" si="268"/>
        <v>red</v>
      </c>
      <c r="AAE47" s="440" t="str">
        <f t="shared" si="268"/>
        <v/>
      </c>
      <c r="AAF47" s="440" t="str">
        <f t="shared" si="268"/>
        <v>red</v>
      </c>
      <c r="AAG47" s="440" t="str">
        <f t="shared" si="268"/>
        <v>red</v>
      </c>
      <c r="AAH47" s="440" t="str">
        <f t="shared" si="268"/>
        <v/>
      </c>
      <c r="AAI47" s="440" t="str">
        <f t="shared" si="268"/>
        <v>red</v>
      </c>
      <c r="AAJ47" s="440" t="str">
        <f t="shared" si="268"/>
        <v>red</v>
      </c>
      <c r="AAK47" s="440" t="str">
        <f t="shared" si="268"/>
        <v/>
      </c>
      <c r="AAL47" s="440" t="str">
        <f t="shared" si="268"/>
        <v>red</v>
      </c>
      <c r="AAM47" s="440" t="str">
        <f t="shared" si="268"/>
        <v>red</v>
      </c>
      <c r="AAN47" s="440" t="str">
        <f t="shared" si="268"/>
        <v/>
      </c>
      <c r="AAO47" s="440" t="str">
        <f t="shared" si="268"/>
        <v/>
      </c>
      <c r="AAP47" s="440" t="str">
        <f t="shared" si="268"/>
        <v/>
      </c>
      <c r="AAQ47" s="440" t="str">
        <f t="shared" si="268"/>
        <v/>
      </c>
      <c r="AAR47" s="440" t="str">
        <f t="shared" si="268"/>
        <v>red</v>
      </c>
      <c r="AAS47" s="440" t="str">
        <f t="shared" si="268"/>
        <v>red</v>
      </c>
      <c r="AAT47" s="440" t="str">
        <f t="shared" si="268"/>
        <v/>
      </c>
      <c r="AAU47" s="440" t="str">
        <f t="shared" si="268"/>
        <v/>
      </c>
      <c r="AAV47" s="440" t="str">
        <f t="shared" si="268"/>
        <v/>
      </c>
      <c r="AAW47" s="440" t="str">
        <f t="shared" si="268"/>
        <v/>
      </c>
      <c r="AAX47" s="440" t="e">
        <f t="shared" si="268"/>
        <v>#N/A</v>
      </c>
      <c r="AAY47" s="440" t="e">
        <f t="shared" si="268"/>
        <v>#N/A</v>
      </c>
      <c r="AAZ47" s="440" t="e">
        <f t="shared" si="268"/>
        <v>#N/A</v>
      </c>
      <c r="ABA47" s="440" t="str">
        <f t="shared" ref="ABA47:ACF47" si="269">IF(OR(ABA12&gt;1,ABA12&lt;-1)=TRUE,"red",IF(ISNA(ABA12)=TRUE,"yellow",""))</f>
        <v/>
      </c>
      <c r="ABB47" s="440" t="str">
        <f t="shared" si="269"/>
        <v/>
      </c>
      <c r="ABC47" s="440" t="str">
        <f t="shared" si="269"/>
        <v/>
      </c>
      <c r="ABD47" s="440" t="str">
        <f t="shared" si="269"/>
        <v/>
      </c>
      <c r="ABE47" s="440" t="str">
        <f t="shared" si="269"/>
        <v/>
      </c>
      <c r="ABF47" s="440" t="str">
        <f t="shared" si="269"/>
        <v/>
      </c>
      <c r="ABG47" s="440" t="str">
        <f t="shared" si="269"/>
        <v/>
      </c>
      <c r="ABH47" s="440" t="e">
        <f t="shared" si="269"/>
        <v>#N/A</v>
      </c>
      <c r="ABI47" s="440" t="str">
        <f t="shared" si="269"/>
        <v/>
      </c>
      <c r="ABJ47" s="440" t="str">
        <f t="shared" si="269"/>
        <v/>
      </c>
      <c r="ABK47" s="440" t="str">
        <f t="shared" si="269"/>
        <v/>
      </c>
      <c r="ABL47" s="440" t="str">
        <f t="shared" si="269"/>
        <v/>
      </c>
      <c r="ABM47" s="440" t="str">
        <f t="shared" si="269"/>
        <v/>
      </c>
      <c r="ABN47" s="440" t="str">
        <f t="shared" si="269"/>
        <v/>
      </c>
      <c r="ABO47" s="440" t="str">
        <f t="shared" si="269"/>
        <v/>
      </c>
      <c r="ABP47" s="440" t="e">
        <f t="shared" si="269"/>
        <v>#N/A</v>
      </c>
      <c r="ABQ47" s="440" t="str">
        <f t="shared" si="269"/>
        <v/>
      </c>
      <c r="ABR47" s="440" t="str">
        <f t="shared" si="269"/>
        <v/>
      </c>
      <c r="ABS47" s="440" t="str">
        <f t="shared" si="269"/>
        <v/>
      </c>
      <c r="ABT47" s="440" t="str">
        <f t="shared" si="269"/>
        <v/>
      </c>
      <c r="ABU47" s="440" t="str">
        <f t="shared" si="269"/>
        <v/>
      </c>
      <c r="ABV47" s="440" t="str">
        <f t="shared" si="269"/>
        <v/>
      </c>
      <c r="ABW47" s="440" t="str">
        <f t="shared" si="269"/>
        <v/>
      </c>
      <c r="ABX47" s="440" t="e">
        <f t="shared" si="269"/>
        <v>#N/A</v>
      </c>
      <c r="ABY47" s="440" t="str">
        <f t="shared" si="269"/>
        <v/>
      </c>
      <c r="ABZ47" s="440" t="str">
        <f t="shared" si="269"/>
        <v/>
      </c>
      <c r="ACA47" s="440" t="str">
        <f t="shared" si="269"/>
        <v/>
      </c>
      <c r="ACB47" s="440" t="str">
        <f t="shared" si="269"/>
        <v/>
      </c>
      <c r="ACC47" s="440" t="str">
        <f t="shared" si="269"/>
        <v/>
      </c>
      <c r="ACD47" s="440" t="str">
        <f t="shared" si="269"/>
        <v/>
      </c>
      <c r="ACE47" s="440" t="str">
        <f t="shared" si="269"/>
        <v/>
      </c>
      <c r="ACF47" s="440" t="e">
        <f t="shared" si="269"/>
        <v>#N/A</v>
      </c>
      <c r="ACG47" s="440" t="str">
        <f t="shared" ref="ACG47:ADW47" si="270">IF(OR(ACG12&gt;0,ACG12&lt;0)=TRUE,"red",IF(ISNA(ACG12)=TRUE,"yellow",""))</f>
        <v/>
      </c>
      <c r="ACH47" s="440" t="str">
        <f t="shared" si="270"/>
        <v/>
      </c>
      <c r="ACI47" s="440" t="str">
        <f t="shared" si="270"/>
        <v/>
      </c>
      <c r="ACJ47" s="440" t="str">
        <f t="shared" si="270"/>
        <v/>
      </c>
      <c r="ACK47" s="440" t="str">
        <f t="shared" si="270"/>
        <v/>
      </c>
      <c r="ACL47" s="440" t="str">
        <f t="shared" si="270"/>
        <v/>
      </c>
      <c r="ACM47" s="440" t="str">
        <f t="shared" si="270"/>
        <v/>
      </c>
      <c r="ACN47" s="440" t="str">
        <f t="shared" si="270"/>
        <v/>
      </c>
      <c r="ACO47" s="440" t="str">
        <f t="shared" si="270"/>
        <v/>
      </c>
      <c r="ACP47" s="440" t="str">
        <f t="shared" si="270"/>
        <v/>
      </c>
      <c r="ACQ47" s="440" t="str">
        <f t="shared" si="270"/>
        <v/>
      </c>
      <c r="ACR47" s="440" t="str">
        <f t="shared" si="270"/>
        <v/>
      </c>
      <c r="ACS47" s="440" t="str">
        <f t="shared" si="270"/>
        <v/>
      </c>
      <c r="ACT47" s="440" t="str">
        <f t="shared" si="270"/>
        <v/>
      </c>
      <c r="ACU47" s="440" t="str">
        <f t="shared" si="270"/>
        <v/>
      </c>
      <c r="ACV47" s="440" t="str">
        <f t="shared" si="270"/>
        <v/>
      </c>
      <c r="ACW47" s="440" t="str">
        <f t="shared" si="270"/>
        <v/>
      </c>
      <c r="ACX47" s="440" t="str">
        <f t="shared" si="270"/>
        <v/>
      </c>
      <c r="ACY47" s="440" t="str">
        <f t="shared" si="270"/>
        <v/>
      </c>
      <c r="ACZ47" s="440" t="str">
        <f t="shared" si="270"/>
        <v/>
      </c>
      <c r="ADA47" s="440" t="str">
        <f t="shared" si="270"/>
        <v/>
      </c>
      <c r="ADB47" s="440" t="e">
        <f t="shared" si="270"/>
        <v>#N/A</v>
      </c>
      <c r="ADC47" s="440" t="e">
        <f t="shared" si="270"/>
        <v>#N/A</v>
      </c>
      <c r="ADD47" s="440" t="e">
        <f t="shared" si="270"/>
        <v>#N/A</v>
      </c>
      <c r="ADE47" s="440" t="str">
        <f t="shared" si="270"/>
        <v/>
      </c>
      <c r="ADF47" s="440" t="str">
        <f t="shared" si="270"/>
        <v/>
      </c>
      <c r="ADG47" s="440" t="str">
        <f t="shared" si="270"/>
        <v/>
      </c>
      <c r="ADH47" s="440" t="str">
        <f t="shared" si="270"/>
        <v/>
      </c>
      <c r="ADI47" s="440" t="str">
        <f t="shared" si="270"/>
        <v/>
      </c>
      <c r="ADJ47" s="440" t="str">
        <f t="shared" si="270"/>
        <v/>
      </c>
      <c r="ADK47" s="440" t="str">
        <f t="shared" si="270"/>
        <v/>
      </c>
      <c r="ADL47" s="440" t="str">
        <f t="shared" si="270"/>
        <v/>
      </c>
      <c r="ADM47" s="440" t="str">
        <f t="shared" si="270"/>
        <v/>
      </c>
      <c r="ADN47" s="440" t="str">
        <f t="shared" si="270"/>
        <v/>
      </c>
      <c r="ADO47" s="440" t="str">
        <f t="shared" si="270"/>
        <v/>
      </c>
      <c r="ADP47" s="440" t="str">
        <f t="shared" si="270"/>
        <v/>
      </c>
      <c r="ADQ47" s="440" t="str">
        <f t="shared" si="270"/>
        <v/>
      </c>
      <c r="ADR47" s="440" t="str">
        <f t="shared" si="270"/>
        <v/>
      </c>
      <c r="ADS47" s="440" t="str">
        <f t="shared" si="270"/>
        <v/>
      </c>
      <c r="ADT47" s="440" t="e">
        <f t="shared" si="270"/>
        <v>#N/A</v>
      </c>
      <c r="ADU47" s="440" t="e">
        <f t="shared" si="270"/>
        <v>#N/A</v>
      </c>
      <c r="ADV47" s="440" t="e">
        <f t="shared" si="270"/>
        <v>#N/A</v>
      </c>
      <c r="ADW47" s="440" t="str">
        <f t="shared" si="270"/>
        <v/>
      </c>
      <c r="ADX47" s="440" t="str">
        <f t="shared" ref="ADX47:AGA47" si="271">IF(OR(ADX12&gt;0,ADX12&lt;0)=TRUE,"red",IF(ISNA(ADX12)=TRUE,"yellow",""))</f>
        <v/>
      </c>
      <c r="ADY47" s="440" t="str">
        <f t="shared" si="271"/>
        <v/>
      </c>
      <c r="ADZ47" s="440" t="str">
        <f t="shared" si="271"/>
        <v/>
      </c>
      <c r="AEA47" s="440" t="str">
        <f t="shared" si="271"/>
        <v/>
      </c>
      <c r="AEB47" s="440" t="str">
        <f t="shared" si="271"/>
        <v/>
      </c>
      <c r="AEC47" s="440" t="str">
        <f t="shared" si="271"/>
        <v/>
      </c>
      <c r="AED47" s="440" t="str">
        <f t="shared" si="271"/>
        <v/>
      </c>
      <c r="AEE47" s="440" t="str">
        <f t="shared" si="271"/>
        <v/>
      </c>
      <c r="AEF47" s="440" t="str">
        <f t="shared" si="271"/>
        <v/>
      </c>
      <c r="AEG47" s="440" t="str">
        <f t="shared" si="271"/>
        <v/>
      </c>
      <c r="AEH47" s="440" t="str">
        <f t="shared" si="271"/>
        <v/>
      </c>
      <c r="AEI47" s="440" t="str">
        <f t="shared" si="271"/>
        <v/>
      </c>
      <c r="AEJ47" s="440" t="str">
        <f t="shared" si="271"/>
        <v/>
      </c>
      <c r="AEK47" s="440" t="str">
        <f t="shared" si="271"/>
        <v/>
      </c>
      <c r="AEL47" s="440" t="e">
        <f t="shared" si="271"/>
        <v>#N/A</v>
      </c>
      <c r="AEM47" s="440" t="e">
        <f t="shared" si="271"/>
        <v>#N/A</v>
      </c>
      <c r="AEN47" s="440" t="e">
        <f t="shared" si="271"/>
        <v>#N/A</v>
      </c>
      <c r="AEO47" s="440" t="str">
        <f t="shared" si="271"/>
        <v/>
      </c>
      <c r="AEP47" s="440" t="str">
        <f t="shared" si="271"/>
        <v/>
      </c>
      <c r="AEQ47" s="440" t="str">
        <f t="shared" si="271"/>
        <v/>
      </c>
      <c r="AER47" s="440" t="str">
        <f t="shared" si="271"/>
        <v/>
      </c>
      <c r="AES47" s="440" t="str">
        <f t="shared" si="271"/>
        <v/>
      </c>
      <c r="AET47" s="440" t="str">
        <f t="shared" si="271"/>
        <v/>
      </c>
      <c r="AEU47" s="440" t="str">
        <f t="shared" si="271"/>
        <v/>
      </c>
      <c r="AEV47" s="440" t="e">
        <f t="shared" si="271"/>
        <v>#N/A</v>
      </c>
      <c r="AEW47" s="440" t="str">
        <f t="shared" si="271"/>
        <v/>
      </c>
      <c r="AEX47" s="440" t="str">
        <f t="shared" si="271"/>
        <v/>
      </c>
      <c r="AEY47" s="440" t="str">
        <f t="shared" si="271"/>
        <v/>
      </c>
      <c r="AEZ47" s="440" t="str">
        <f t="shared" si="271"/>
        <v/>
      </c>
      <c r="AFA47" s="440" t="e">
        <f t="shared" si="271"/>
        <v>#N/A</v>
      </c>
      <c r="AFB47" s="440" t="str">
        <f t="shared" si="271"/>
        <v/>
      </c>
      <c r="AFC47" s="440" t="str">
        <f t="shared" si="271"/>
        <v/>
      </c>
      <c r="AFD47" s="440" t="str">
        <f t="shared" si="271"/>
        <v/>
      </c>
      <c r="AFE47" s="440" t="str">
        <f t="shared" si="271"/>
        <v/>
      </c>
      <c r="AFF47" s="440" t="e">
        <f t="shared" si="271"/>
        <v>#N/A</v>
      </c>
      <c r="AFG47" s="440"/>
      <c r="AFH47" s="440" t="e">
        <f t="shared" si="271"/>
        <v>#N/A</v>
      </c>
      <c r="AFI47" s="440" t="e">
        <f t="shared" si="271"/>
        <v>#N/A</v>
      </c>
      <c r="AFJ47" s="440"/>
      <c r="AFK47" s="440" t="e">
        <f t="shared" si="271"/>
        <v>#N/A</v>
      </c>
      <c r="AFL47" s="440" t="e">
        <f t="shared" si="271"/>
        <v>#N/A</v>
      </c>
      <c r="AFM47" s="440"/>
      <c r="AFN47" s="440" t="e">
        <f t="shared" si="271"/>
        <v>#N/A</v>
      </c>
      <c r="AFO47" s="440" t="e">
        <f t="shared" si="271"/>
        <v>#N/A</v>
      </c>
      <c r="AFP47" s="440"/>
      <c r="AFQ47" s="440" t="e">
        <f t="shared" si="271"/>
        <v>#N/A</v>
      </c>
      <c r="AFR47" s="440" t="e">
        <f t="shared" si="271"/>
        <v>#N/A</v>
      </c>
      <c r="AFS47" s="440" t="e">
        <f t="shared" si="271"/>
        <v>#N/A</v>
      </c>
      <c r="AFT47" s="440" t="e">
        <f t="shared" si="271"/>
        <v>#N/A</v>
      </c>
      <c r="AFU47" s="440" t="e">
        <f t="shared" si="271"/>
        <v>#N/A</v>
      </c>
      <c r="AFV47" s="440" t="str">
        <f t="shared" si="271"/>
        <v/>
      </c>
      <c r="AFW47" s="440" t="str">
        <f t="shared" si="271"/>
        <v/>
      </c>
      <c r="AFX47" s="440" t="str">
        <f t="shared" si="271"/>
        <v/>
      </c>
      <c r="AFY47" s="440" t="str">
        <f t="shared" si="271"/>
        <v/>
      </c>
      <c r="AFZ47" s="440" t="e">
        <f t="shared" si="271"/>
        <v>#N/A</v>
      </c>
      <c r="AGA47" s="440" t="e">
        <f t="shared" si="271"/>
        <v>#N/A</v>
      </c>
      <c r="AGB47" s="440" t="str">
        <f t="shared" ref="AGB47:AGI47" si="272">IF(OR(AGB12&gt;1,AGB12&lt;-1)=TRUE,"red",IF(ISNA(AGB12)=TRUE,"yellow",""))</f>
        <v/>
      </c>
      <c r="AGC47" s="440" t="e">
        <f t="shared" si="272"/>
        <v>#N/A</v>
      </c>
      <c r="AGD47" s="440" t="e">
        <f t="shared" si="272"/>
        <v>#N/A</v>
      </c>
      <c r="AGE47" s="440" t="str">
        <f t="shared" si="272"/>
        <v/>
      </c>
      <c r="AGF47" s="440" t="e">
        <f t="shared" si="272"/>
        <v>#N/A</v>
      </c>
      <c r="AGG47" s="440" t="e">
        <f t="shared" si="272"/>
        <v>#N/A</v>
      </c>
      <c r="AGH47" s="440" t="str">
        <f t="shared" si="272"/>
        <v/>
      </c>
      <c r="AGI47" s="440" t="e">
        <f t="shared" si="272"/>
        <v>#N/A</v>
      </c>
      <c r="AGJ47" s="440" t="e">
        <f t="shared" ref="AGJ47:AHW47" si="273">IF(OR(AGJ12&gt;0,AGJ12&lt;0)=TRUE,"red",IF(ISNA(AGJ12)=TRUE,"yellow",""))</f>
        <v>#N/A</v>
      </c>
      <c r="AGK47" s="440" t="e">
        <f t="shared" si="273"/>
        <v>#N/A</v>
      </c>
      <c r="AGL47" s="440" t="e">
        <f t="shared" si="273"/>
        <v>#N/A</v>
      </c>
      <c r="AGM47" s="440" t="e">
        <f t="shared" si="273"/>
        <v>#N/A</v>
      </c>
      <c r="AGN47" s="440" t="str">
        <f t="shared" ref="AGN47:AHE47" si="274">IF(OR(AGN12&gt;1,AGN12&lt;-1)=TRUE,"red",IF(ISNA(AGN12)=TRUE,"yellow",""))</f>
        <v/>
      </c>
      <c r="AGO47" s="440" t="str">
        <f t="shared" si="274"/>
        <v/>
      </c>
      <c r="AGP47" s="440" t="str">
        <f t="shared" si="274"/>
        <v/>
      </c>
      <c r="AGQ47" s="440" t="str">
        <f t="shared" si="274"/>
        <v/>
      </c>
      <c r="AGR47" s="440" t="e">
        <f t="shared" si="274"/>
        <v>#N/A</v>
      </c>
      <c r="AGS47" s="440" t="e">
        <f t="shared" si="274"/>
        <v>#N/A</v>
      </c>
      <c r="AGT47" s="440" t="str">
        <f t="shared" si="274"/>
        <v/>
      </c>
      <c r="AGU47" s="440" t="e">
        <f t="shared" si="274"/>
        <v>#N/A</v>
      </c>
      <c r="AGV47" s="440" t="e">
        <f t="shared" si="274"/>
        <v>#N/A</v>
      </c>
      <c r="AGW47" s="440" t="str">
        <f t="shared" si="274"/>
        <v/>
      </c>
      <c r="AGX47" s="440" t="e">
        <f t="shared" si="274"/>
        <v>#N/A</v>
      </c>
      <c r="AGY47" s="440" t="e">
        <f t="shared" si="274"/>
        <v>#N/A</v>
      </c>
      <c r="AGZ47" s="440" t="str">
        <f t="shared" si="274"/>
        <v/>
      </c>
      <c r="AHA47" s="440" t="e">
        <f t="shared" si="274"/>
        <v>#N/A</v>
      </c>
      <c r="AHB47" s="440" t="e">
        <f t="shared" si="274"/>
        <v>#N/A</v>
      </c>
      <c r="AHC47" s="440" t="e">
        <f t="shared" si="274"/>
        <v>#N/A</v>
      </c>
      <c r="AHD47" s="440" t="e">
        <f t="shared" si="274"/>
        <v>#N/A</v>
      </c>
      <c r="AHE47" s="440" t="e">
        <f t="shared" si="274"/>
        <v>#N/A</v>
      </c>
      <c r="AHF47" s="440" t="str">
        <f t="shared" ref="AHF47:AHI47" si="275">IF(OR(AHF12&gt;1,AHF12&lt;-1)=TRUE,"red",IF(ISNA(AHF12)=TRUE,"yellow",""))</f>
        <v/>
      </c>
      <c r="AHG47" s="440" t="e">
        <f t="shared" si="275"/>
        <v>#N/A</v>
      </c>
      <c r="AHH47" s="440" t="e">
        <f t="shared" si="275"/>
        <v>#N/A</v>
      </c>
      <c r="AHI47" s="440" t="str">
        <f t="shared" si="275"/>
        <v/>
      </c>
      <c r="AHJ47" s="440" t="e">
        <f t="shared" ref="AHJ47:AHT47" si="276">IF(OR(AHJ12&gt;1,AHJ12&lt;-1)=TRUE,"red",IF(ISNA(AHJ12)=TRUE,"yellow",""))</f>
        <v>#N/A</v>
      </c>
      <c r="AHK47" s="440" t="e">
        <f t="shared" si="276"/>
        <v>#N/A</v>
      </c>
      <c r="AHL47" s="440" t="str">
        <f t="shared" si="276"/>
        <v/>
      </c>
      <c r="AHM47" s="440" t="e">
        <f t="shared" si="276"/>
        <v>#N/A</v>
      </c>
      <c r="AHN47" s="440" t="e">
        <f t="shared" si="276"/>
        <v>#N/A</v>
      </c>
      <c r="AHO47" s="440" t="str">
        <f t="shared" si="276"/>
        <v/>
      </c>
      <c r="AHP47" s="440" t="e">
        <f t="shared" si="276"/>
        <v>#N/A</v>
      </c>
      <c r="AHQ47" s="440" t="e">
        <f t="shared" si="276"/>
        <v>#N/A</v>
      </c>
      <c r="AHR47" s="440" t="e">
        <f t="shared" si="276"/>
        <v>#N/A</v>
      </c>
      <c r="AHS47" s="440" t="e">
        <f t="shared" si="276"/>
        <v>#N/A</v>
      </c>
      <c r="AHT47" s="440" t="e">
        <f t="shared" si="276"/>
        <v>#N/A</v>
      </c>
      <c r="AHU47" s="440" t="str">
        <f t="shared" si="273"/>
        <v/>
      </c>
      <c r="AHV47" s="440" t="str">
        <f t="shared" si="273"/>
        <v/>
      </c>
      <c r="AHW47" s="440" t="str">
        <f t="shared" si="273"/>
        <v/>
      </c>
      <c r="AHX47" s="440" t="str">
        <f t="shared" ref="AHX47:AKH47" si="277">IF(OR(AHX12&gt;1,AHX12&lt;-1)=TRUE,"red",IF(ISNA(AHX12)=TRUE,"yellow",""))</f>
        <v/>
      </c>
      <c r="AHY47" s="440" t="e">
        <f t="shared" si="277"/>
        <v>#N/A</v>
      </c>
      <c r="AHZ47" s="440" t="e">
        <f t="shared" si="277"/>
        <v>#N/A</v>
      </c>
      <c r="AIA47" s="440" t="str">
        <f t="shared" si="277"/>
        <v/>
      </c>
      <c r="AIB47" s="440" t="e">
        <f t="shared" si="277"/>
        <v>#N/A</v>
      </c>
      <c r="AIC47" s="440" t="e">
        <f t="shared" si="277"/>
        <v>#N/A</v>
      </c>
      <c r="AID47" s="440" t="str">
        <f t="shared" si="277"/>
        <v/>
      </c>
      <c r="AIE47" s="440" t="e">
        <f t="shared" si="277"/>
        <v>#N/A</v>
      </c>
      <c r="AIF47" s="440" t="e">
        <f t="shared" si="277"/>
        <v>#N/A</v>
      </c>
      <c r="AIG47" s="440" t="str">
        <f t="shared" si="277"/>
        <v/>
      </c>
      <c r="AIH47" s="440" t="e">
        <f t="shared" si="277"/>
        <v>#N/A</v>
      </c>
      <c r="AII47" s="440" t="e">
        <f t="shared" si="277"/>
        <v>#N/A</v>
      </c>
      <c r="AIJ47" s="440" t="e">
        <f t="shared" si="277"/>
        <v>#N/A</v>
      </c>
      <c r="AIK47" s="440" t="e">
        <f t="shared" si="277"/>
        <v>#N/A</v>
      </c>
      <c r="AIL47" s="440" t="e">
        <f t="shared" si="277"/>
        <v>#N/A</v>
      </c>
      <c r="AIM47" s="440" t="str">
        <f t="shared" si="277"/>
        <v/>
      </c>
      <c r="AIN47" s="440" t="e">
        <f t="shared" si="277"/>
        <v>#N/A</v>
      </c>
      <c r="AIO47" s="440" t="e">
        <f t="shared" si="277"/>
        <v>#N/A</v>
      </c>
      <c r="AIP47" s="440" t="str">
        <f t="shared" si="277"/>
        <v/>
      </c>
      <c r="AIQ47" s="440" t="e">
        <f t="shared" si="277"/>
        <v>#N/A</v>
      </c>
      <c r="AIR47" s="440" t="e">
        <f t="shared" si="277"/>
        <v>#N/A</v>
      </c>
      <c r="AIS47" s="440" t="str">
        <f t="shared" si="277"/>
        <v/>
      </c>
      <c r="AIT47" s="440" t="e">
        <f t="shared" si="277"/>
        <v>#N/A</v>
      </c>
      <c r="AIU47" s="440" t="e">
        <f t="shared" si="277"/>
        <v>#N/A</v>
      </c>
      <c r="AIV47" s="440" t="str">
        <f t="shared" si="277"/>
        <v/>
      </c>
      <c r="AIW47" s="440" t="e">
        <f t="shared" si="277"/>
        <v>#N/A</v>
      </c>
      <c r="AIX47" s="440" t="e">
        <f t="shared" si="277"/>
        <v>#N/A</v>
      </c>
      <c r="AIY47" s="440" t="str">
        <f t="shared" si="277"/>
        <v/>
      </c>
      <c r="AIZ47" s="440" t="e">
        <f t="shared" si="277"/>
        <v>#N/A</v>
      </c>
      <c r="AJA47" s="440" t="e">
        <f t="shared" si="277"/>
        <v>#N/A</v>
      </c>
      <c r="AJB47" s="440" t="str">
        <f t="shared" si="277"/>
        <v/>
      </c>
      <c r="AJC47" s="440" t="e">
        <f t="shared" si="277"/>
        <v>#N/A</v>
      </c>
      <c r="AJD47" s="440" t="e">
        <f t="shared" si="277"/>
        <v>#N/A</v>
      </c>
      <c r="AJE47" s="440" t="str">
        <f t="shared" si="277"/>
        <v/>
      </c>
      <c r="AJF47" s="440" t="e">
        <f t="shared" si="277"/>
        <v>#N/A</v>
      </c>
      <c r="AJG47" s="440" t="e">
        <f t="shared" si="277"/>
        <v>#N/A</v>
      </c>
      <c r="AJH47" s="440" t="e">
        <f t="shared" si="277"/>
        <v>#N/A</v>
      </c>
      <c r="AJI47" s="440" t="e">
        <f t="shared" si="277"/>
        <v>#N/A</v>
      </c>
      <c r="AJJ47" s="440" t="e">
        <f t="shared" si="277"/>
        <v>#N/A</v>
      </c>
      <c r="AJK47" s="440" t="str">
        <f t="shared" si="277"/>
        <v/>
      </c>
      <c r="AJL47" s="440" t="e">
        <f t="shared" si="277"/>
        <v>#N/A</v>
      </c>
      <c r="AJM47" s="440" t="e">
        <f t="shared" si="277"/>
        <v>#N/A</v>
      </c>
      <c r="AJN47" s="440" t="str">
        <f t="shared" si="277"/>
        <v/>
      </c>
      <c r="AJO47" s="440" t="e">
        <f t="shared" si="277"/>
        <v>#N/A</v>
      </c>
      <c r="AJP47" s="440" t="e">
        <f t="shared" si="277"/>
        <v>#N/A</v>
      </c>
      <c r="AJQ47" s="440" t="str">
        <f t="shared" si="277"/>
        <v/>
      </c>
      <c r="AJR47" s="440" t="e">
        <f t="shared" si="277"/>
        <v>#N/A</v>
      </c>
      <c r="AJS47" s="440" t="e">
        <f t="shared" si="277"/>
        <v>#N/A</v>
      </c>
      <c r="AJT47" s="440" t="str">
        <f t="shared" si="277"/>
        <v/>
      </c>
      <c r="AJU47" s="440" t="e">
        <f t="shared" si="277"/>
        <v>#N/A</v>
      </c>
      <c r="AJV47" s="440" t="e">
        <f t="shared" si="277"/>
        <v>#N/A</v>
      </c>
      <c r="AJW47" s="440" t="str">
        <f t="shared" si="277"/>
        <v/>
      </c>
      <c r="AJX47" s="440" t="e">
        <f t="shared" si="277"/>
        <v>#N/A</v>
      </c>
      <c r="AJY47" s="440" t="e">
        <f t="shared" si="277"/>
        <v>#N/A</v>
      </c>
      <c r="AJZ47" s="440" t="str">
        <f t="shared" si="277"/>
        <v/>
      </c>
      <c r="AKA47" s="440" t="e">
        <f t="shared" si="277"/>
        <v>#N/A</v>
      </c>
      <c r="AKB47" s="440" t="e">
        <f t="shared" si="277"/>
        <v>#N/A</v>
      </c>
      <c r="AKC47" s="440" t="str">
        <f t="shared" si="277"/>
        <v/>
      </c>
      <c r="AKD47" s="440" t="e">
        <f t="shared" si="277"/>
        <v>#N/A</v>
      </c>
      <c r="AKE47" s="440" t="e">
        <f t="shared" si="277"/>
        <v>#N/A</v>
      </c>
      <c r="AKF47" s="440" t="e">
        <f t="shared" si="277"/>
        <v>#N/A</v>
      </c>
      <c r="AKG47" s="440" t="e">
        <f t="shared" si="277"/>
        <v>#N/A</v>
      </c>
      <c r="AKH47" s="440" t="e">
        <f t="shared" si="277"/>
        <v>#N/A</v>
      </c>
      <c r="AKI47" s="440" t="e">
        <f t="shared" ref="AKI47:AKZ47" si="278">IF(OR(AKI12&gt;0,AKI12&lt;0)=TRUE,"red",IF(ISNA(AKI12)=TRUE,"yellow",""))</f>
        <v>#VALUE!</v>
      </c>
      <c r="AKJ47" s="440" t="e">
        <f t="shared" si="278"/>
        <v>#VALUE!</v>
      </c>
      <c r="AKK47" s="440" t="str">
        <f t="shared" si="278"/>
        <v/>
      </c>
      <c r="AKL47" s="440" t="str">
        <f t="shared" si="278"/>
        <v/>
      </c>
      <c r="AKM47" s="440" t="str">
        <f t="shared" si="278"/>
        <v/>
      </c>
      <c r="AKN47" s="440" t="str">
        <f t="shared" si="278"/>
        <v/>
      </c>
      <c r="AKO47" s="440" t="str">
        <f t="shared" si="278"/>
        <v/>
      </c>
      <c r="AKP47" s="440" t="str">
        <f t="shared" si="278"/>
        <v/>
      </c>
      <c r="AKQ47" s="440" t="str">
        <f t="shared" si="278"/>
        <v/>
      </c>
      <c r="AKR47" s="440" t="str">
        <f t="shared" si="278"/>
        <v/>
      </c>
      <c r="AKS47" s="440" t="str">
        <f t="shared" si="278"/>
        <v/>
      </c>
      <c r="AKT47" s="440" t="str">
        <f t="shared" si="278"/>
        <v/>
      </c>
      <c r="AKU47" s="440" t="str">
        <f t="shared" si="278"/>
        <v/>
      </c>
      <c r="AKV47" s="440" t="str">
        <f t="shared" si="278"/>
        <v/>
      </c>
      <c r="AKW47" s="440" t="str">
        <f t="shared" si="278"/>
        <v/>
      </c>
      <c r="AKX47" s="440" t="e">
        <f t="shared" si="278"/>
        <v>#N/A</v>
      </c>
      <c r="AKY47" s="440" t="e">
        <f t="shared" si="278"/>
        <v>#N/A</v>
      </c>
      <c r="AKZ47" s="440" t="e">
        <f t="shared" si="278"/>
        <v>#N/A</v>
      </c>
      <c r="ALA47" s="440"/>
      <c r="ALB47" s="440"/>
      <c r="ALC47" s="440"/>
      <c r="ALD47" s="440"/>
      <c r="ALE47" s="440"/>
      <c r="ALF47" s="440"/>
      <c r="ALG47" s="440"/>
      <c r="ALH47" s="440"/>
      <c r="ALI47" s="440"/>
      <c r="ALJ47" s="440"/>
      <c r="ALK47" s="440"/>
      <c r="ALL47" s="440"/>
      <c r="ALM47" s="440"/>
      <c r="ALN47" s="440"/>
      <c r="ALO47" s="440"/>
      <c r="ALP47" s="440"/>
      <c r="ALQ47" s="440"/>
      <c r="ALR47" s="440"/>
      <c r="ALS47" s="440"/>
      <c r="ALT47" s="440"/>
      <c r="ALU47" s="440"/>
      <c r="ALV47" s="440" t="e">
        <f t="shared" ref="ALV47:ANP47" si="279">IF(OR(ALV12&gt;0,ALV12&lt;0)=TRUE,"red",IF(ISNA(ALV12)=TRUE,"yellow",""))</f>
        <v>#N/A</v>
      </c>
      <c r="ALW47" s="440" t="e">
        <f t="shared" si="279"/>
        <v>#N/A</v>
      </c>
      <c r="ALX47" s="440" t="e">
        <f t="shared" si="279"/>
        <v>#N/A</v>
      </c>
      <c r="ALY47" s="440" t="str">
        <f t="shared" si="279"/>
        <v/>
      </c>
      <c r="ALZ47" s="440" t="str">
        <f t="shared" si="279"/>
        <v/>
      </c>
      <c r="AMA47" s="440" t="str">
        <f t="shared" si="279"/>
        <v/>
      </c>
      <c r="AMB47" s="440" t="str">
        <f t="shared" si="279"/>
        <v/>
      </c>
      <c r="AMC47" s="440" t="str">
        <f t="shared" si="279"/>
        <v/>
      </c>
      <c r="AMD47" s="440" t="e">
        <f t="shared" si="279"/>
        <v>#N/A</v>
      </c>
      <c r="AME47" s="440" t="str">
        <f t="shared" si="279"/>
        <v>red</v>
      </c>
      <c r="AMF47" s="440" t="str">
        <f t="shared" si="279"/>
        <v>red</v>
      </c>
      <c r="AMG47" s="440" t="str">
        <f t="shared" si="279"/>
        <v>red</v>
      </c>
      <c r="AMH47" s="440" t="str">
        <f t="shared" si="279"/>
        <v>red</v>
      </c>
      <c r="AMI47" s="440" t="str">
        <f t="shared" si="279"/>
        <v>red</v>
      </c>
      <c r="AMJ47" s="440" t="str">
        <f t="shared" si="279"/>
        <v>red</v>
      </c>
      <c r="AMK47" s="440" t="str">
        <f t="shared" si="279"/>
        <v>red</v>
      </c>
      <c r="AML47" s="440" t="e">
        <f t="shared" si="279"/>
        <v>#N/A</v>
      </c>
      <c r="AMM47" s="440" t="str">
        <f t="shared" si="279"/>
        <v/>
      </c>
      <c r="AMN47" s="440" t="str">
        <f t="shared" si="279"/>
        <v/>
      </c>
      <c r="AMO47" s="440" t="str">
        <f t="shared" si="279"/>
        <v/>
      </c>
      <c r="AMP47" s="440" t="str">
        <f t="shared" si="279"/>
        <v/>
      </c>
      <c r="AMQ47" s="440" t="str">
        <f t="shared" si="279"/>
        <v/>
      </c>
      <c r="AMR47" s="440" t="str">
        <f t="shared" si="279"/>
        <v/>
      </c>
      <c r="AMS47" s="440" t="str">
        <f t="shared" si="279"/>
        <v/>
      </c>
      <c r="AMT47" s="440" t="str">
        <f t="shared" si="279"/>
        <v/>
      </c>
      <c r="AMU47" s="440" t="str">
        <f t="shared" si="279"/>
        <v/>
      </c>
      <c r="AMV47" s="440" t="str">
        <f t="shared" si="279"/>
        <v/>
      </c>
      <c r="AMW47" s="440" t="str">
        <f t="shared" si="279"/>
        <v/>
      </c>
      <c r="AMX47" s="440" t="str">
        <f t="shared" si="279"/>
        <v/>
      </c>
      <c r="AMY47" s="440" t="e">
        <f t="shared" si="279"/>
        <v>#N/A</v>
      </c>
      <c r="AMZ47" s="440" t="e">
        <f t="shared" si="279"/>
        <v>#N/A</v>
      </c>
      <c r="ANA47" s="440" t="e">
        <f t="shared" si="279"/>
        <v>#N/A</v>
      </c>
      <c r="ANB47" s="440" t="e">
        <f t="shared" si="279"/>
        <v>#N/A</v>
      </c>
      <c r="ANC47" s="440" t="e">
        <f t="shared" si="279"/>
        <v>#N/A</v>
      </c>
      <c r="AND47" s="440" t="str">
        <f t="shared" si="279"/>
        <v/>
      </c>
      <c r="ANE47" s="440" t="e">
        <f t="shared" si="279"/>
        <v>#N/A</v>
      </c>
      <c r="ANF47" s="440" t="e">
        <f t="shared" si="279"/>
        <v>#N/A</v>
      </c>
      <c r="ANG47" s="440" t="str">
        <f t="shared" si="279"/>
        <v/>
      </c>
      <c r="ANH47" s="440" t="e">
        <f t="shared" si="279"/>
        <v>#N/A</v>
      </c>
      <c r="ANI47" s="440" t="e">
        <f t="shared" si="279"/>
        <v>#N/A</v>
      </c>
      <c r="ANJ47" s="440" t="str">
        <f t="shared" si="279"/>
        <v/>
      </c>
      <c r="ANK47" s="440" t="e">
        <f t="shared" si="279"/>
        <v>#N/A</v>
      </c>
      <c r="ANL47" s="440" t="e">
        <f t="shared" si="279"/>
        <v>#N/A</v>
      </c>
      <c r="ANM47" s="440" t="str">
        <f t="shared" si="279"/>
        <v/>
      </c>
      <c r="ANN47" s="440" t="e">
        <f t="shared" si="279"/>
        <v>#N/A</v>
      </c>
      <c r="ANO47" s="440" t="e">
        <f t="shared" si="279"/>
        <v>#N/A</v>
      </c>
      <c r="ANP47" s="440" t="str">
        <f t="shared" si="279"/>
        <v/>
      </c>
      <c r="ANQ47" s="440" t="e">
        <f t="shared" ref="ANQ47:AOR47" si="280">IF(OR(ANQ12&gt;0,ANQ12&lt;0)=TRUE,"red",IF(ISNA(ANQ12)=TRUE,"yellow",""))</f>
        <v>#N/A</v>
      </c>
      <c r="ANR47" s="440" t="e">
        <f t="shared" si="280"/>
        <v>#N/A</v>
      </c>
      <c r="ANS47" s="440" t="str">
        <f t="shared" si="280"/>
        <v/>
      </c>
      <c r="ANT47" s="440" t="e">
        <f t="shared" si="280"/>
        <v>#N/A</v>
      </c>
      <c r="ANU47" s="440" t="e">
        <f t="shared" si="280"/>
        <v>#N/A</v>
      </c>
      <c r="ANV47" s="440" t="str">
        <f t="shared" si="280"/>
        <v/>
      </c>
      <c r="ANW47" s="440" t="e">
        <f t="shared" si="280"/>
        <v>#N/A</v>
      </c>
      <c r="ANX47" s="440" t="e">
        <f t="shared" si="280"/>
        <v>#N/A</v>
      </c>
      <c r="ANY47" s="440" t="e">
        <f t="shared" si="280"/>
        <v>#N/A</v>
      </c>
      <c r="ANZ47" s="440" t="e">
        <f t="shared" si="280"/>
        <v>#N/A</v>
      </c>
      <c r="AOA47" s="440" t="e">
        <f t="shared" si="280"/>
        <v>#N/A</v>
      </c>
      <c r="AOB47" s="440" t="e">
        <f t="shared" si="280"/>
        <v>#N/A</v>
      </c>
      <c r="AOC47" s="440" t="e">
        <f t="shared" si="280"/>
        <v>#N/A</v>
      </c>
      <c r="AOD47" s="440" t="e">
        <f t="shared" si="280"/>
        <v>#N/A</v>
      </c>
      <c r="AOE47" s="440" t="e">
        <f t="shared" si="280"/>
        <v>#N/A</v>
      </c>
      <c r="AOF47" s="440" t="e">
        <f t="shared" si="280"/>
        <v>#N/A</v>
      </c>
      <c r="AOG47" s="440" t="e">
        <f t="shared" si="280"/>
        <v>#N/A</v>
      </c>
      <c r="AOH47" s="440" t="e">
        <f t="shared" si="280"/>
        <v>#N/A</v>
      </c>
      <c r="AOI47" s="440" t="e">
        <f t="shared" si="280"/>
        <v>#N/A</v>
      </c>
      <c r="AOJ47" s="440" t="e">
        <f t="shared" si="280"/>
        <v>#N/A</v>
      </c>
      <c r="AOK47" s="440" t="e">
        <f t="shared" si="280"/>
        <v>#N/A</v>
      </c>
      <c r="AOL47" s="440" t="e">
        <f t="shared" si="280"/>
        <v>#N/A</v>
      </c>
      <c r="AOM47" s="440" t="e">
        <f t="shared" si="280"/>
        <v>#N/A</v>
      </c>
      <c r="AON47" s="440" t="e">
        <f t="shared" si="280"/>
        <v>#N/A</v>
      </c>
      <c r="AOO47" s="440" t="e">
        <f t="shared" si="280"/>
        <v>#N/A</v>
      </c>
      <c r="AOP47" s="440" t="e">
        <f t="shared" si="280"/>
        <v>#N/A</v>
      </c>
      <c r="AOQ47" s="440" t="e">
        <f t="shared" si="280"/>
        <v>#N/A</v>
      </c>
      <c r="AOR47" s="440" t="e">
        <f t="shared" si="280"/>
        <v>#VALUE!</v>
      </c>
    </row>
    <row r="48" spans="1:1084" x14ac:dyDescent="0.25">
      <c r="A48" s="169" t="s">
        <v>960</v>
      </c>
      <c r="B48" s="440" t="str">
        <f t="shared" ref="B48:BM48" si="281">IF(OR(B13&gt;1,B13&lt;-1)=TRUE,"red",IF(ISNA(B13)=TRUE,"yellow",""))</f>
        <v/>
      </c>
      <c r="C48" s="440" t="str">
        <f t="shared" si="281"/>
        <v/>
      </c>
      <c r="D48" s="440" t="str">
        <f t="shared" si="281"/>
        <v/>
      </c>
      <c r="E48" s="440" t="str">
        <f t="shared" si="281"/>
        <v/>
      </c>
      <c r="F48" s="440" t="str">
        <f t="shared" si="281"/>
        <v/>
      </c>
      <c r="G48" s="440" t="str">
        <f t="shared" si="281"/>
        <v/>
      </c>
      <c r="H48" s="440" t="str">
        <f t="shared" si="281"/>
        <v/>
      </c>
      <c r="I48" s="440" t="str">
        <f t="shared" si="281"/>
        <v/>
      </c>
      <c r="J48" s="440" t="str">
        <f t="shared" si="281"/>
        <v/>
      </c>
      <c r="K48" s="440" t="str">
        <f t="shared" si="281"/>
        <v/>
      </c>
      <c r="L48" s="440" t="str">
        <f t="shared" si="281"/>
        <v/>
      </c>
      <c r="M48" s="440" t="str">
        <f t="shared" si="281"/>
        <v/>
      </c>
      <c r="N48" s="440" t="str">
        <f t="shared" si="281"/>
        <v/>
      </c>
      <c r="O48" s="440" t="str">
        <f t="shared" si="281"/>
        <v/>
      </c>
      <c r="P48" s="440" t="str">
        <f t="shared" si="281"/>
        <v/>
      </c>
      <c r="Q48" s="440" t="str">
        <f t="shared" si="281"/>
        <v/>
      </c>
      <c r="R48" s="440" t="str">
        <f t="shared" si="281"/>
        <v/>
      </c>
      <c r="S48" s="440" t="str">
        <f t="shared" si="281"/>
        <v/>
      </c>
      <c r="T48" s="440" t="str">
        <f t="shared" si="281"/>
        <v/>
      </c>
      <c r="U48" s="440" t="str">
        <f t="shared" si="281"/>
        <v/>
      </c>
      <c r="V48" s="440" t="str">
        <f t="shared" si="281"/>
        <v/>
      </c>
      <c r="W48" s="440" t="e">
        <f t="shared" si="281"/>
        <v>#N/A</v>
      </c>
      <c r="X48" s="440" t="e">
        <f t="shared" si="281"/>
        <v>#N/A</v>
      </c>
      <c r="Y48" s="440" t="e">
        <f t="shared" si="281"/>
        <v>#N/A</v>
      </c>
      <c r="Z48" s="440" t="str">
        <f t="shared" si="281"/>
        <v/>
      </c>
      <c r="AA48" s="440" t="str">
        <f t="shared" si="281"/>
        <v/>
      </c>
      <c r="AB48" s="440" t="str">
        <f t="shared" si="281"/>
        <v/>
      </c>
      <c r="AC48" s="440" t="str">
        <f t="shared" si="281"/>
        <v/>
      </c>
      <c r="AD48" s="440" t="str">
        <f t="shared" si="281"/>
        <v/>
      </c>
      <c r="AE48" s="440" t="str">
        <f t="shared" si="281"/>
        <v/>
      </c>
      <c r="AF48" s="440" t="str">
        <f t="shared" si="281"/>
        <v/>
      </c>
      <c r="AG48" s="440" t="str">
        <f t="shared" si="281"/>
        <v/>
      </c>
      <c r="AH48" s="440" t="str">
        <f t="shared" si="281"/>
        <v/>
      </c>
      <c r="AI48" s="440" t="str">
        <f t="shared" si="281"/>
        <v/>
      </c>
      <c r="AJ48" s="440" t="str">
        <f t="shared" si="281"/>
        <v/>
      </c>
      <c r="AK48" s="440" t="str">
        <f t="shared" si="281"/>
        <v/>
      </c>
      <c r="AL48" s="440" t="str">
        <f t="shared" si="281"/>
        <v/>
      </c>
      <c r="AM48" s="440" t="str">
        <f t="shared" si="281"/>
        <v/>
      </c>
      <c r="AN48" s="440" t="str">
        <f t="shared" si="281"/>
        <v/>
      </c>
      <c r="AO48" s="440" t="str">
        <f t="shared" si="281"/>
        <v/>
      </c>
      <c r="AP48" s="440" t="str">
        <f t="shared" si="281"/>
        <v/>
      </c>
      <c r="AQ48" s="440" t="str">
        <f t="shared" si="281"/>
        <v/>
      </c>
      <c r="AR48" s="440" t="str">
        <f t="shared" si="281"/>
        <v/>
      </c>
      <c r="AS48" s="440" t="str">
        <f t="shared" si="281"/>
        <v/>
      </c>
      <c r="AT48" s="440" t="str">
        <f t="shared" si="281"/>
        <v/>
      </c>
      <c r="AU48" s="440" t="e">
        <f t="shared" si="281"/>
        <v>#N/A</v>
      </c>
      <c r="AV48" s="440" t="e">
        <f t="shared" si="281"/>
        <v>#N/A</v>
      </c>
      <c r="AW48" s="440" t="e">
        <f t="shared" si="281"/>
        <v>#N/A</v>
      </c>
      <c r="AX48" s="440" t="str">
        <f t="shared" si="281"/>
        <v/>
      </c>
      <c r="AY48" s="440" t="str">
        <f t="shared" si="281"/>
        <v/>
      </c>
      <c r="AZ48" s="440" t="str">
        <f t="shared" si="281"/>
        <v/>
      </c>
      <c r="BA48" s="440" t="str">
        <f t="shared" si="281"/>
        <v/>
      </c>
      <c r="BB48" s="440" t="str">
        <f t="shared" si="281"/>
        <v/>
      </c>
      <c r="BC48" s="440" t="str">
        <f t="shared" si="281"/>
        <v/>
      </c>
      <c r="BD48" s="440" t="str">
        <f t="shared" si="281"/>
        <v/>
      </c>
      <c r="BE48" s="440" t="str">
        <f t="shared" si="281"/>
        <v/>
      </c>
      <c r="BF48" s="440" t="str">
        <f t="shared" si="281"/>
        <v/>
      </c>
      <c r="BG48" s="440" t="str">
        <f t="shared" si="281"/>
        <v/>
      </c>
      <c r="BH48" s="440" t="str">
        <f t="shared" si="281"/>
        <v/>
      </c>
      <c r="BI48" s="440" t="str">
        <f t="shared" si="281"/>
        <v/>
      </c>
      <c r="BJ48" s="440" t="str">
        <f t="shared" si="281"/>
        <v/>
      </c>
      <c r="BK48" s="440" t="str">
        <f t="shared" si="281"/>
        <v/>
      </c>
      <c r="BL48" s="440" t="str">
        <f t="shared" si="281"/>
        <v/>
      </c>
      <c r="BM48" s="440" t="str">
        <f t="shared" si="281"/>
        <v/>
      </c>
      <c r="BN48" s="440" t="str">
        <f t="shared" ref="BN48:DY48" si="282">IF(OR(BN13&gt;1,BN13&lt;-1)=TRUE,"red",IF(ISNA(BN13)=TRUE,"yellow",""))</f>
        <v/>
      </c>
      <c r="BO48" s="440" t="str">
        <f t="shared" si="282"/>
        <v/>
      </c>
      <c r="BP48" s="440" t="str">
        <f t="shared" si="282"/>
        <v/>
      </c>
      <c r="BQ48" s="440" t="str">
        <f t="shared" si="282"/>
        <v/>
      </c>
      <c r="BR48" s="440" t="str">
        <f t="shared" si="282"/>
        <v/>
      </c>
      <c r="BS48" s="440" t="e">
        <f t="shared" si="282"/>
        <v>#N/A</v>
      </c>
      <c r="BT48" s="440" t="e">
        <f t="shared" si="282"/>
        <v>#N/A</v>
      </c>
      <c r="BU48" s="440" t="e">
        <f t="shared" si="282"/>
        <v>#N/A</v>
      </c>
      <c r="BV48" s="440" t="str">
        <f t="shared" si="282"/>
        <v/>
      </c>
      <c r="BW48" s="440" t="str">
        <f t="shared" si="282"/>
        <v/>
      </c>
      <c r="BX48" s="440" t="str">
        <f t="shared" si="282"/>
        <v/>
      </c>
      <c r="BY48" s="440" t="str">
        <f t="shared" si="282"/>
        <v/>
      </c>
      <c r="BZ48" s="440" t="str">
        <f t="shared" si="282"/>
        <v/>
      </c>
      <c r="CA48" s="440" t="str">
        <f t="shared" si="282"/>
        <v/>
      </c>
      <c r="CB48" s="440" t="e">
        <f t="shared" si="282"/>
        <v>#N/A</v>
      </c>
      <c r="CC48" s="440" t="str">
        <f t="shared" si="282"/>
        <v/>
      </c>
      <c r="CD48" s="440" t="str">
        <f t="shared" si="282"/>
        <v/>
      </c>
      <c r="CE48" s="440" t="str">
        <f t="shared" si="282"/>
        <v/>
      </c>
      <c r="CF48" s="440" t="str">
        <f t="shared" si="282"/>
        <v/>
      </c>
      <c r="CG48" s="440" t="str">
        <f t="shared" si="282"/>
        <v/>
      </c>
      <c r="CH48" s="440" t="str">
        <f t="shared" si="282"/>
        <v/>
      </c>
      <c r="CI48" s="440" t="e">
        <f t="shared" si="282"/>
        <v>#N/A</v>
      </c>
      <c r="CJ48" s="440" t="str">
        <f t="shared" si="282"/>
        <v/>
      </c>
      <c r="CK48" s="440" t="str">
        <f t="shared" si="282"/>
        <v/>
      </c>
      <c r="CL48" s="440" t="str">
        <f t="shared" si="282"/>
        <v/>
      </c>
      <c r="CM48" s="440" t="str">
        <f t="shared" si="282"/>
        <v/>
      </c>
      <c r="CN48" s="440" t="str">
        <f t="shared" si="282"/>
        <v/>
      </c>
      <c r="CO48" s="440" t="str">
        <f t="shared" si="282"/>
        <v/>
      </c>
      <c r="CP48" s="440" t="e">
        <f t="shared" si="282"/>
        <v>#N/A</v>
      </c>
      <c r="CQ48" s="440" t="str">
        <f t="shared" si="282"/>
        <v/>
      </c>
      <c r="CR48" s="440" t="str">
        <f t="shared" si="282"/>
        <v/>
      </c>
      <c r="CS48" s="440" t="str">
        <f t="shared" si="282"/>
        <v/>
      </c>
      <c r="CT48" s="440" t="str">
        <f t="shared" si="282"/>
        <v/>
      </c>
      <c r="CU48" s="440" t="str">
        <f t="shared" si="282"/>
        <v/>
      </c>
      <c r="CV48" s="440" t="str">
        <f t="shared" si="282"/>
        <v/>
      </c>
      <c r="CW48" s="440" t="e">
        <f t="shared" si="282"/>
        <v>#N/A</v>
      </c>
      <c r="CX48" s="440" t="str">
        <f t="shared" si="282"/>
        <v/>
      </c>
      <c r="CY48" s="440" t="e">
        <f t="shared" si="282"/>
        <v>#N/A</v>
      </c>
      <c r="CZ48" s="440" t="e">
        <f t="shared" si="282"/>
        <v>#N/A</v>
      </c>
      <c r="DA48" s="440" t="str">
        <f t="shared" si="282"/>
        <v/>
      </c>
      <c r="DB48" s="440" t="e">
        <f t="shared" si="282"/>
        <v>#N/A</v>
      </c>
      <c r="DC48" s="440" t="e">
        <f t="shared" si="282"/>
        <v>#N/A</v>
      </c>
      <c r="DD48" s="440" t="str">
        <f t="shared" si="282"/>
        <v/>
      </c>
      <c r="DE48" s="440" t="e">
        <f t="shared" si="282"/>
        <v>#N/A</v>
      </c>
      <c r="DF48" s="440" t="e">
        <f t="shared" si="282"/>
        <v>#N/A</v>
      </c>
      <c r="DG48" s="440" t="str">
        <f t="shared" si="282"/>
        <v/>
      </c>
      <c r="DH48" s="440" t="e">
        <f t="shared" si="282"/>
        <v>#N/A</v>
      </c>
      <c r="DI48" s="440" t="e">
        <f t="shared" si="282"/>
        <v>#N/A</v>
      </c>
      <c r="DJ48" s="440" t="str">
        <f t="shared" si="282"/>
        <v/>
      </c>
      <c r="DK48" s="440" t="e">
        <f t="shared" si="282"/>
        <v>#N/A</v>
      </c>
      <c r="DL48" s="440" t="e">
        <f t="shared" si="282"/>
        <v>#N/A</v>
      </c>
      <c r="DM48" s="440" t="str">
        <f t="shared" si="282"/>
        <v/>
      </c>
      <c r="DN48" s="440" t="e">
        <f t="shared" si="282"/>
        <v>#N/A</v>
      </c>
      <c r="DO48" s="440" t="e">
        <f t="shared" si="282"/>
        <v>#N/A</v>
      </c>
      <c r="DP48" s="440" t="str">
        <f t="shared" si="282"/>
        <v/>
      </c>
      <c r="DQ48" s="440" t="e">
        <f t="shared" si="282"/>
        <v>#N/A</v>
      </c>
      <c r="DR48" s="440" t="e">
        <f t="shared" si="282"/>
        <v>#N/A</v>
      </c>
      <c r="DS48" s="440" t="e">
        <f t="shared" si="282"/>
        <v>#VALUE!</v>
      </c>
      <c r="DT48" s="440" t="e">
        <f t="shared" si="282"/>
        <v>#N/A</v>
      </c>
      <c r="DU48" s="440" t="e">
        <f t="shared" si="282"/>
        <v>#N/A</v>
      </c>
      <c r="DV48" s="440" t="str">
        <f t="shared" si="282"/>
        <v/>
      </c>
      <c r="DW48" s="440" t="e">
        <f t="shared" si="282"/>
        <v>#N/A</v>
      </c>
      <c r="DX48" s="440" t="e">
        <f t="shared" si="282"/>
        <v>#N/A</v>
      </c>
      <c r="DY48" s="440" t="str">
        <f t="shared" si="282"/>
        <v/>
      </c>
      <c r="DZ48" s="440" t="e">
        <f t="shared" ref="DZ48:GK48" si="283">IF(OR(DZ13&gt;1,DZ13&lt;-1)=TRUE,"red",IF(ISNA(DZ13)=TRUE,"yellow",""))</f>
        <v>#N/A</v>
      </c>
      <c r="EA48" s="440" t="e">
        <f t="shared" si="283"/>
        <v>#N/A</v>
      </c>
      <c r="EB48" s="440" t="str">
        <f t="shared" si="283"/>
        <v/>
      </c>
      <c r="EC48" s="440" t="e">
        <f t="shared" si="283"/>
        <v>#N/A</v>
      </c>
      <c r="ED48" s="440" t="e">
        <f t="shared" si="283"/>
        <v>#N/A</v>
      </c>
      <c r="EE48" s="440" t="str">
        <f t="shared" si="283"/>
        <v/>
      </c>
      <c r="EF48" s="440" t="e">
        <f t="shared" si="283"/>
        <v>#N/A</v>
      </c>
      <c r="EG48" s="440" t="e">
        <f t="shared" si="283"/>
        <v>#N/A</v>
      </c>
      <c r="EH48" s="440" t="str">
        <f t="shared" si="283"/>
        <v/>
      </c>
      <c r="EI48" s="440" t="e">
        <f t="shared" si="283"/>
        <v>#N/A</v>
      </c>
      <c r="EJ48" s="440" t="e">
        <f t="shared" si="283"/>
        <v>#N/A</v>
      </c>
      <c r="EK48" s="440" t="str">
        <f t="shared" si="283"/>
        <v/>
      </c>
      <c r="EL48" s="440" t="e">
        <f t="shared" si="283"/>
        <v>#N/A</v>
      </c>
      <c r="EM48" s="440" t="e">
        <f t="shared" si="283"/>
        <v>#N/A</v>
      </c>
      <c r="EN48" s="440" t="str">
        <f t="shared" si="283"/>
        <v/>
      </c>
      <c r="EO48" s="440" t="e">
        <f t="shared" si="283"/>
        <v>#N/A</v>
      </c>
      <c r="EP48" s="440" t="e">
        <f t="shared" si="283"/>
        <v>#N/A</v>
      </c>
      <c r="EQ48" s="440" t="e">
        <f t="shared" si="283"/>
        <v>#VALUE!</v>
      </c>
      <c r="ER48" s="440" t="e">
        <f t="shared" si="283"/>
        <v>#N/A</v>
      </c>
      <c r="ES48" s="440" t="e">
        <f t="shared" si="283"/>
        <v>#N/A</v>
      </c>
      <c r="ET48" s="440" t="str">
        <f t="shared" si="283"/>
        <v/>
      </c>
      <c r="EU48" s="440" t="str">
        <f t="shared" si="283"/>
        <v/>
      </c>
      <c r="EV48" s="440" t="str">
        <f t="shared" si="283"/>
        <v/>
      </c>
      <c r="EW48" s="440" t="str">
        <f t="shared" si="283"/>
        <v/>
      </c>
      <c r="EX48" s="440" t="str">
        <f t="shared" si="283"/>
        <v/>
      </c>
      <c r="EY48" s="440" t="str">
        <f t="shared" si="283"/>
        <v/>
      </c>
      <c r="EZ48" s="440" t="str">
        <f t="shared" si="283"/>
        <v/>
      </c>
      <c r="FA48" s="440" t="e">
        <f t="shared" si="283"/>
        <v>#VALUE!</v>
      </c>
      <c r="FB48" s="440" t="str">
        <f t="shared" si="283"/>
        <v/>
      </c>
      <c r="FC48" s="440" t="str">
        <f t="shared" si="283"/>
        <v/>
      </c>
      <c r="FD48" s="440" t="str">
        <f t="shared" si="283"/>
        <v/>
      </c>
      <c r="FE48" s="440" t="str">
        <f t="shared" si="283"/>
        <v/>
      </c>
      <c r="FF48" s="440" t="e">
        <f t="shared" si="283"/>
        <v>#N/A</v>
      </c>
      <c r="FG48" s="440" t="str">
        <f t="shared" si="283"/>
        <v/>
      </c>
      <c r="FH48" s="440" t="str">
        <f t="shared" si="283"/>
        <v/>
      </c>
      <c r="FI48" s="440" t="str">
        <f t="shared" si="283"/>
        <v/>
      </c>
      <c r="FJ48" s="440" t="str">
        <f t="shared" si="283"/>
        <v/>
      </c>
      <c r="FK48" s="440" t="str">
        <f t="shared" si="283"/>
        <v/>
      </c>
      <c r="FL48" s="440" t="str">
        <f t="shared" si="283"/>
        <v/>
      </c>
      <c r="FM48" s="440" t="e">
        <f t="shared" si="283"/>
        <v>#VALUE!</v>
      </c>
      <c r="FN48" s="440" t="str">
        <f t="shared" si="283"/>
        <v/>
      </c>
      <c r="FO48" s="440" t="str">
        <f t="shared" si="283"/>
        <v/>
      </c>
      <c r="FP48" s="440" t="str">
        <f t="shared" si="283"/>
        <v/>
      </c>
      <c r="FQ48" s="440" t="str">
        <f t="shared" si="283"/>
        <v/>
      </c>
      <c r="FR48" s="440" t="str">
        <f t="shared" si="283"/>
        <v/>
      </c>
      <c r="FS48" s="440" t="str">
        <f t="shared" si="283"/>
        <v>red</v>
      </c>
      <c r="FT48" s="440" t="e">
        <f t="shared" si="283"/>
        <v>#N/A</v>
      </c>
      <c r="FU48" s="440" t="str">
        <f t="shared" si="283"/>
        <v/>
      </c>
      <c r="FV48" s="440" t="str">
        <f t="shared" si="283"/>
        <v/>
      </c>
      <c r="FW48" s="440" t="str">
        <f t="shared" si="283"/>
        <v/>
      </c>
      <c r="FX48" s="440" t="str">
        <f t="shared" si="283"/>
        <v/>
      </c>
      <c r="FY48" s="440" t="str">
        <f t="shared" si="283"/>
        <v/>
      </c>
      <c r="FZ48" s="440" t="str">
        <f t="shared" si="283"/>
        <v>red</v>
      </c>
      <c r="GA48" s="440" t="e">
        <f t="shared" si="283"/>
        <v>#N/A</v>
      </c>
      <c r="GB48" s="440" t="str">
        <f t="shared" si="283"/>
        <v/>
      </c>
      <c r="GC48" s="440" t="str">
        <f t="shared" si="283"/>
        <v/>
      </c>
      <c r="GD48" s="440" t="str">
        <f t="shared" si="283"/>
        <v/>
      </c>
      <c r="GE48" s="440" t="str">
        <f t="shared" si="283"/>
        <v/>
      </c>
      <c r="GF48" s="440" t="str">
        <f t="shared" si="283"/>
        <v/>
      </c>
      <c r="GG48" s="440" t="str">
        <f t="shared" si="283"/>
        <v/>
      </c>
      <c r="GH48" s="440" t="e">
        <f t="shared" si="283"/>
        <v>#N/A</v>
      </c>
      <c r="GI48" s="440" t="str">
        <f t="shared" si="283"/>
        <v/>
      </c>
      <c r="GJ48" s="440" t="str">
        <f t="shared" si="283"/>
        <v/>
      </c>
      <c r="GK48" s="440" t="str">
        <f t="shared" si="283"/>
        <v/>
      </c>
      <c r="GL48" s="440" t="str">
        <f t="shared" ref="GL48:IW48" si="284">IF(OR(GL13&gt;1,GL13&lt;-1)=TRUE,"red",IF(ISNA(GL13)=TRUE,"yellow",""))</f>
        <v/>
      </c>
      <c r="GM48" s="440" t="str">
        <f t="shared" si="284"/>
        <v/>
      </c>
      <c r="GN48" s="440" t="str">
        <f t="shared" si="284"/>
        <v/>
      </c>
      <c r="GO48" s="440" t="e">
        <f t="shared" si="284"/>
        <v>#N/A</v>
      </c>
      <c r="GP48" s="440" t="str">
        <f t="shared" si="284"/>
        <v/>
      </c>
      <c r="GQ48" s="440" t="str">
        <f t="shared" si="284"/>
        <v/>
      </c>
      <c r="GR48" s="440" t="str">
        <f t="shared" si="284"/>
        <v/>
      </c>
      <c r="GS48" s="440" t="str">
        <f t="shared" si="284"/>
        <v/>
      </c>
      <c r="GT48" s="440" t="str">
        <f t="shared" si="284"/>
        <v/>
      </c>
      <c r="GU48" s="440" t="str">
        <f t="shared" si="284"/>
        <v>red</v>
      </c>
      <c r="GV48" s="440" t="e">
        <f t="shared" si="284"/>
        <v>#N/A</v>
      </c>
      <c r="GW48" s="440" t="str">
        <f t="shared" si="284"/>
        <v/>
      </c>
      <c r="GX48" s="440" t="str">
        <f t="shared" si="284"/>
        <v/>
      </c>
      <c r="GY48" s="440" t="str">
        <f t="shared" si="284"/>
        <v/>
      </c>
      <c r="GZ48" s="440" t="str">
        <f t="shared" si="284"/>
        <v/>
      </c>
      <c r="HA48" s="440" t="str">
        <f t="shared" si="284"/>
        <v/>
      </c>
      <c r="HB48" s="440" t="str">
        <f t="shared" si="284"/>
        <v>red</v>
      </c>
      <c r="HC48" s="440" t="e">
        <f t="shared" si="284"/>
        <v>#N/A</v>
      </c>
      <c r="HD48" s="440" t="str">
        <f t="shared" si="284"/>
        <v/>
      </c>
      <c r="HE48" s="440" t="str">
        <f t="shared" si="284"/>
        <v/>
      </c>
      <c r="HF48" s="440" t="str">
        <f t="shared" si="284"/>
        <v/>
      </c>
      <c r="HG48" s="440" t="str">
        <f t="shared" si="284"/>
        <v/>
      </c>
      <c r="HH48" s="440" t="e">
        <f t="shared" si="284"/>
        <v>#VALUE!</v>
      </c>
      <c r="HI48" s="440" t="str">
        <f t="shared" si="284"/>
        <v/>
      </c>
      <c r="HJ48" s="440" t="str">
        <f t="shared" si="284"/>
        <v/>
      </c>
      <c r="HK48" s="440" t="str">
        <f t="shared" si="284"/>
        <v/>
      </c>
      <c r="HL48" s="440" t="str">
        <f t="shared" si="284"/>
        <v/>
      </c>
      <c r="HM48" s="440" t="str">
        <f t="shared" si="284"/>
        <v/>
      </c>
      <c r="HN48" s="440" t="str">
        <f t="shared" si="284"/>
        <v/>
      </c>
      <c r="HO48" s="440" t="str">
        <f t="shared" si="284"/>
        <v>red</v>
      </c>
      <c r="HP48" s="440" t="e">
        <f t="shared" si="284"/>
        <v>#N/A</v>
      </c>
      <c r="HQ48" s="440" t="str">
        <f t="shared" si="284"/>
        <v/>
      </c>
      <c r="HR48" s="440" t="str">
        <f t="shared" si="284"/>
        <v/>
      </c>
      <c r="HS48" s="440" t="str">
        <f t="shared" si="284"/>
        <v/>
      </c>
      <c r="HT48" s="440" t="str">
        <f t="shared" si="284"/>
        <v/>
      </c>
      <c r="HU48" s="440" t="str">
        <f t="shared" si="284"/>
        <v/>
      </c>
      <c r="HV48" s="440" t="str">
        <f t="shared" si="284"/>
        <v/>
      </c>
      <c r="HW48" s="440" t="str">
        <f t="shared" si="284"/>
        <v/>
      </c>
      <c r="HX48" s="440" t="str">
        <f t="shared" si="284"/>
        <v/>
      </c>
      <c r="HY48" s="440" t="str">
        <f t="shared" si="284"/>
        <v/>
      </c>
      <c r="HZ48" s="440" t="str">
        <f t="shared" si="284"/>
        <v/>
      </c>
      <c r="IA48" s="440" t="str">
        <f t="shared" si="284"/>
        <v/>
      </c>
      <c r="IB48" s="440" t="str">
        <f t="shared" si="284"/>
        <v/>
      </c>
      <c r="IC48" s="440" t="str">
        <f t="shared" si="284"/>
        <v/>
      </c>
      <c r="ID48" s="440" t="str">
        <f t="shared" si="284"/>
        <v/>
      </c>
      <c r="IE48" s="440" t="str">
        <f t="shared" si="284"/>
        <v/>
      </c>
      <c r="IF48" s="440" t="e">
        <f t="shared" si="284"/>
        <v>#VALUE!</v>
      </c>
      <c r="IG48" s="440" t="str">
        <f t="shared" si="284"/>
        <v/>
      </c>
      <c r="IH48" s="440" t="str">
        <f t="shared" si="284"/>
        <v/>
      </c>
      <c r="II48" s="440" t="e">
        <f t="shared" si="284"/>
        <v>#N/A</v>
      </c>
      <c r="IJ48" s="440" t="str">
        <f t="shared" si="284"/>
        <v/>
      </c>
      <c r="IK48" s="440" t="str">
        <f t="shared" si="284"/>
        <v/>
      </c>
      <c r="IL48" s="440" t="str">
        <f t="shared" si="284"/>
        <v/>
      </c>
      <c r="IM48" s="440" t="str">
        <f t="shared" si="284"/>
        <v/>
      </c>
      <c r="IN48" s="440" t="str">
        <f t="shared" si="284"/>
        <v/>
      </c>
      <c r="IO48" s="440" t="e">
        <f t="shared" si="284"/>
        <v>#VALUE!</v>
      </c>
      <c r="IP48" s="440" t="str">
        <f t="shared" si="284"/>
        <v/>
      </c>
      <c r="IQ48" s="440" t="str">
        <f t="shared" si="284"/>
        <v/>
      </c>
      <c r="IR48" s="440" t="str">
        <f t="shared" si="284"/>
        <v/>
      </c>
      <c r="IS48" s="440" t="str">
        <f t="shared" si="284"/>
        <v/>
      </c>
      <c r="IT48" s="440" t="str">
        <f t="shared" si="284"/>
        <v/>
      </c>
      <c r="IU48" s="440" t="str">
        <f t="shared" si="284"/>
        <v/>
      </c>
      <c r="IV48" s="440" t="str">
        <f t="shared" si="284"/>
        <v/>
      </c>
      <c r="IW48" s="440" t="e">
        <f t="shared" si="284"/>
        <v>#VALUE!</v>
      </c>
      <c r="IX48" s="440" t="str">
        <f t="shared" ref="IX48:JU48" si="285">IF(OR(IX13&gt;1,IX13&lt;-1)=TRUE,"red",IF(ISNA(IX13)=TRUE,"yellow",""))</f>
        <v/>
      </c>
      <c r="IY48" s="440" t="str">
        <f t="shared" si="285"/>
        <v/>
      </c>
      <c r="IZ48" s="440" t="str">
        <f t="shared" si="285"/>
        <v/>
      </c>
      <c r="JA48" s="440" t="str">
        <f t="shared" si="285"/>
        <v/>
      </c>
      <c r="JB48" s="440" t="str">
        <f t="shared" si="285"/>
        <v/>
      </c>
      <c r="JC48" s="440" t="str">
        <f t="shared" si="285"/>
        <v/>
      </c>
      <c r="JD48" s="440" t="str">
        <f t="shared" si="285"/>
        <v/>
      </c>
      <c r="JE48" s="440" t="str">
        <f t="shared" si="285"/>
        <v/>
      </c>
      <c r="JF48" s="440" t="str">
        <f t="shared" si="285"/>
        <v/>
      </c>
      <c r="JG48" s="440" t="str">
        <f t="shared" si="285"/>
        <v/>
      </c>
      <c r="JH48" s="440" t="str">
        <f t="shared" si="285"/>
        <v/>
      </c>
      <c r="JI48" s="440" t="str">
        <f t="shared" si="285"/>
        <v/>
      </c>
      <c r="JJ48" s="440" t="str">
        <f t="shared" si="285"/>
        <v/>
      </c>
      <c r="JK48" s="440" t="str">
        <f t="shared" si="285"/>
        <v/>
      </c>
      <c r="JL48" s="440" t="str">
        <f t="shared" si="285"/>
        <v/>
      </c>
      <c r="JM48" s="440" t="str">
        <f t="shared" si="285"/>
        <v/>
      </c>
      <c r="JN48" s="440" t="str">
        <f t="shared" si="285"/>
        <v/>
      </c>
      <c r="JO48" s="440" t="str">
        <f t="shared" si="285"/>
        <v/>
      </c>
      <c r="JP48" s="440" t="str">
        <f t="shared" si="285"/>
        <v/>
      </c>
      <c r="JQ48" s="440" t="str">
        <f t="shared" si="285"/>
        <v/>
      </c>
      <c r="JR48" s="440" t="str">
        <f t="shared" si="285"/>
        <v/>
      </c>
      <c r="JS48" s="440" t="e">
        <f t="shared" si="285"/>
        <v>#N/A</v>
      </c>
      <c r="JT48" s="440" t="e">
        <f t="shared" si="285"/>
        <v>#N/A</v>
      </c>
      <c r="JU48" s="440" t="e">
        <f t="shared" si="285"/>
        <v>#N/A</v>
      </c>
      <c r="JV48" s="440" t="str">
        <f t="shared" ref="JV48:LI48" si="286">IF(OR(JV13&gt;0,JV13&lt;0)=TRUE,"red",IF(ISNA(JV13)=TRUE,"yellow",""))</f>
        <v/>
      </c>
      <c r="JW48" s="440" t="e">
        <f t="shared" si="286"/>
        <v>#N/A</v>
      </c>
      <c r="JX48" s="440" t="e">
        <f t="shared" si="286"/>
        <v>#N/A</v>
      </c>
      <c r="JY48" s="440" t="str">
        <f t="shared" si="286"/>
        <v/>
      </c>
      <c r="JZ48" s="440" t="e">
        <f t="shared" si="286"/>
        <v>#N/A</v>
      </c>
      <c r="KA48" s="440" t="e">
        <f t="shared" si="286"/>
        <v>#N/A</v>
      </c>
      <c r="KB48" s="440" t="str">
        <f t="shared" si="286"/>
        <v/>
      </c>
      <c r="KC48" s="440" t="e">
        <f t="shared" si="286"/>
        <v>#N/A</v>
      </c>
      <c r="KD48" s="440" t="e">
        <f t="shared" si="286"/>
        <v>#N/A</v>
      </c>
      <c r="KE48" s="440" t="str">
        <f t="shared" si="286"/>
        <v/>
      </c>
      <c r="KF48" s="440" t="e">
        <f t="shared" si="286"/>
        <v>#N/A</v>
      </c>
      <c r="KG48" s="440" t="e">
        <f t="shared" si="286"/>
        <v>#N/A</v>
      </c>
      <c r="KH48" s="440" t="str">
        <f t="shared" si="286"/>
        <v/>
      </c>
      <c r="KI48" s="440" t="e">
        <f t="shared" si="286"/>
        <v>#N/A</v>
      </c>
      <c r="KJ48" s="440" t="e">
        <f t="shared" si="286"/>
        <v>#N/A</v>
      </c>
      <c r="KK48" s="440" t="str">
        <f t="shared" si="286"/>
        <v/>
      </c>
      <c r="KL48" s="440" t="e">
        <f t="shared" si="286"/>
        <v>#N/A</v>
      </c>
      <c r="KM48" s="440" t="e">
        <f t="shared" si="286"/>
        <v>#N/A</v>
      </c>
      <c r="KN48" s="440" t="str">
        <f t="shared" si="286"/>
        <v/>
      </c>
      <c r="KO48" s="440" t="e">
        <f t="shared" si="286"/>
        <v>#N/A</v>
      </c>
      <c r="KP48" s="440" t="e">
        <f t="shared" si="286"/>
        <v>#N/A</v>
      </c>
      <c r="KQ48" s="440" t="e">
        <f t="shared" si="286"/>
        <v>#N/A</v>
      </c>
      <c r="KR48" s="440" t="e">
        <f t="shared" si="286"/>
        <v>#N/A</v>
      </c>
      <c r="KS48" s="440" t="e">
        <f t="shared" si="286"/>
        <v>#N/A</v>
      </c>
      <c r="KT48" s="440" t="str">
        <f t="shared" si="286"/>
        <v/>
      </c>
      <c r="KU48" s="440" t="e">
        <f t="shared" si="286"/>
        <v>#N/A</v>
      </c>
      <c r="KV48" s="440" t="e">
        <f t="shared" si="286"/>
        <v>#N/A</v>
      </c>
      <c r="KW48" s="440" t="str">
        <f t="shared" si="286"/>
        <v/>
      </c>
      <c r="KX48" s="440" t="e">
        <f t="shared" si="286"/>
        <v>#N/A</v>
      </c>
      <c r="KY48" s="440" t="e">
        <f t="shared" si="286"/>
        <v>#N/A</v>
      </c>
      <c r="KZ48" s="440" t="e">
        <f t="shared" si="286"/>
        <v>#N/A</v>
      </c>
      <c r="LA48" s="440" t="e">
        <f t="shared" si="286"/>
        <v>#N/A</v>
      </c>
      <c r="LB48" s="440" t="e">
        <f t="shared" si="286"/>
        <v>#N/A</v>
      </c>
      <c r="LC48" s="440" t="str">
        <f t="shared" si="286"/>
        <v/>
      </c>
      <c r="LD48" s="440" t="e">
        <f t="shared" si="286"/>
        <v>#N/A</v>
      </c>
      <c r="LE48" s="440" t="e">
        <f t="shared" si="286"/>
        <v>#N/A</v>
      </c>
      <c r="LF48" s="440" t="str">
        <f t="shared" si="286"/>
        <v/>
      </c>
      <c r="LG48" s="440" t="e">
        <f t="shared" si="286"/>
        <v>#N/A</v>
      </c>
      <c r="LH48" s="440" t="e">
        <f t="shared" si="286"/>
        <v>#N/A</v>
      </c>
      <c r="LI48" s="440" t="str">
        <f t="shared" si="286"/>
        <v/>
      </c>
      <c r="LJ48" s="440" t="e">
        <f t="shared" ref="LJ48:NU48" si="287">IF(OR(LJ13&gt;0,LJ13&lt;0)=TRUE,"red",IF(ISNA(LJ13)=TRUE,"yellow",""))</f>
        <v>#N/A</v>
      </c>
      <c r="LK48" s="440" t="e">
        <f t="shared" si="287"/>
        <v>#N/A</v>
      </c>
      <c r="LL48" s="440" t="str">
        <f t="shared" ref="LL48:MO48" si="288">IF(OR(LL13&gt;=1,LL13&lt;=-1)=TRUE,"red",IF(ISNA(LL13)=TRUE,"yellow",""))</f>
        <v/>
      </c>
      <c r="LM48" s="440" t="e">
        <f t="shared" si="288"/>
        <v>#N/A</v>
      </c>
      <c r="LN48" s="440" t="e">
        <f t="shared" si="288"/>
        <v>#N/A</v>
      </c>
      <c r="LO48" s="440" t="str">
        <f t="shared" si="288"/>
        <v/>
      </c>
      <c r="LP48" s="440" t="e">
        <f t="shared" si="288"/>
        <v>#N/A</v>
      </c>
      <c r="LQ48" s="440" t="e">
        <f t="shared" si="288"/>
        <v>#N/A</v>
      </c>
      <c r="LR48" s="440" t="str">
        <f t="shared" si="288"/>
        <v/>
      </c>
      <c r="LS48" s="440" t="e">
        <f t="shared" si="288"/>
        <v>#N/A</v>
      </c>
      <c r="LT48" s="440" t="e">
        <f t="shared" si="288"/>
        <v>#N/A</v>
      </c>
      <c r="LU48" s="440" t="str">
        <f t="shared" si="288"/>
        <v/>
      </c>
      <c r="LV48" s="440" t="e">
        <f t="shared" si="288"/>
        <v>#N/A</v>
      </c>
      <c r="LW48" s="440" t="e">
        <f t="shared" si="288"/>
        <v>#N/A</v>
      </c>
      <c r="LX48" s="440" t="e">
        <f t="shared" si="288"/>
        <v>#N/A</v>
      </c>
      <c r="LY48" s="440" t="e">
        <f t="shared" si="288"/>
        <v>#N/A</v>
      </c>
      <c r="LZ48" s="440" t="e">
        <f t="shared" si="288"/>
        <v>#N/A</v>
      </c>
      <c r="MA48" s="440" t="str">
        <f t="shared" si="288"/>
        <v/>
      </c>
      <c r="MB48" s="440" t="e">
        <f t="shared" si="288"/>
        <v>#N/A</v>
      </c>
      <c r="MC48" s="440" t="e">
        <f t="shared" si="288"/>
        <v>#N/A</v>
      </c>
      <c r="MD48" s="440" t="str">
        <f t="shared" si="288"/>
        <v/>
      </c>
      <c r="ME48" s="440" t="e">
        <f t="shared" si="288"/>
        <v>#N/A</v>
      </c>
      <c r="MF48" s="440" t="e">
        <f t="shared" si="288"/>
        <v>#N/A</v>
      </c>
      <c r="MG48" s="440" t="str">
        <f t="shared" si="288"/>
        <v/>
      </c>
      <c r="MH48" s="440" t="e">
        <f t="shared" si="288"/>
        <v>#N/A</v>
      </c>
      <c r="MI48" s="440" t="e">
        <f t="shared" si="288"/>
        <v>#N/A</v>
      </c>
      <c r="MJ48" s="440" t="str">
        <f t="shared" si="288"/>
        <v/>
      </c>
      <c r="MK48" s="440" t="e">
        <f t="shared" si="288"/>
        <v>#N/A</v>
      </c>
      <c r="ML48" s="440" t="e">
        <f t="shared" si="288"/>
        <v>#N/A</v>
      </c>
      <c r="MM48" s="440" t="str">
        <f t="shared" si="288"/>
        <v/>
      </c>
      <c r="MN48" s="440" t="e">
        <f t="shared" si="288"/>
        <v>#N/A</v>
      </c>
      <c r="MO48" s="440" t="e">
        <f t="shared" si="288"/>
        <v>#N/A</v>
      </c>
      <c r="MP48" s="440" t="str">
        <f t="shared" si="287"/>
        <v/>
      </c>
      <c r="MQ48" s="440" t="e">
        <f t="shared" si="287"/>
        <v>#N/A</v>
      </c>
      <c r="MR48" s="440" t="e">
        <f t="shared" si="287"/>
        <v>#N/A</v>
      </c>
      <c r="MS48" s="440" t="str">
        <f t="shared" si="287"/>
        <v/>
      </c>
      <c r="MT48" s="440" t="e">
        <f t="shared" si="287"/>
        <v>#N/A</v>
      </c>
      <c r="MU48" s="440" t="e">
        <f t="shared" si="287"/>
        <v>#N/A</v>
      </c>
      <c r="MV48" s="440" t="e">
        <f t="shared" si="287"/>
        <v>#N/A</v>
      </c>
      <c r="MW48" s="440" t="e">
        <f t="shared" si="287"/>
        <v>#N/A</v>
      </c>
      <c r="MX48" s="440" t="e">
        <f t="shared" si="287"/>
        <v>#N/A</v>
      </c>
      <c r="MY48" s="440" t="str">
        <f t="shared" si="287"/>
        <v/>
      </c>
      <c r="MZ48" s="440" t="e">
        <f t="shared" si="287"/>
        <v>#N/A</v>
      </c>
      <c r="NA48" s="440" t="e">
        <f t="shared" si="287"/>
        <v>#N/A</v>
      </c>
      <c r="NB48" s="440" t="str">
        <f t="shared" si="287"/>
        <v/>
      </c>
      <c r="NC48" s="440" t="e">
        <f t="shared" si="287"/>
        <v>#N/A</v>
      </c>
      <c r="ND48" s="440" t="e">
        <f t="shared" si="287"/>
        <v>#N/A</v>
      </c>
      <c r="NE48" s="440" t="str">
        <f t="shared" si="287"/>
        <v/>
      </c>
      <c r="NF48" s="440" t="e">
        <f t="shared" si="287"/>
        <v>#N/A</v>
      </c>
      <c r="NG48" s="440" t="e">
        <f t="shared" si="287"/>
        <v>#N/A</v>
      </c>
      <c r="NH48" s="440" t="str">
        <f t="shared" si="287"/>
        <v/>
      </c>
      <c r="NI48" s="440" t="e">
        <f t="shared" si="287"/>
        <v>#N/A</v>
      </c>
      <c r="NJ48" s="440" t="e">
        <f t="shared" si="287"/>
        <v>#N/A</v>
      </c>
      <c r="NK48" s="440" t="str">
        <f t="shared" si="287"/>
        <v/>
      </c>
      <c r="NL48" s="440" t="e">
        <f t="shared" si="287"/>
        <v>#N/A</v>
      </c>
      <c r="NM48" s="440" t="e">
        <f t="shared" si="287"/>
        <v>#N/A</v>
      </c>
      <c r="NN48" s="440" t="str">
        <f t="shared" si="287"/>
        <v/>
      </c>
      <c r="NO48" s="440" t="e">
        <f t="shared" si="287"/>
        <v>#N/A</v>
      </c>
      <c r="NP48" s="440" t="e">
        <f t="shared" si="287"/>
        <v>#N/A</v>
      </c>
      <c r="NQ48" s="440" t="str">
        <f t="shared" si="287"/>
        <v/>
      </c>
      <c r="NR48" s="440" t="e">
        <f t="shared" si="287"/>
        <v>#N/A</v>
      </c>
      <c r="NS48" s="440" t="e">
        <f t="shared" si="287"/>
        <v>#N/A</v>
      </c>
      <c r="NT48" s="440" t="e">
        <f t="shared" si="287"/>
        <v>#N/A</v>
      </c>
      <c r="NU48" s="440" t="e">
        <f t="shared" si="287"/>
        <v>#N/A</v>
      </c>
      <c r="NV48" s="440" t="e">
        <f t="shared" ref="NV48" si="289">IF(OR(NV13&gt;0,NV13&lt;0)=TRUE,"red",IF(ISNA(NV13)=TRUE,"yellow",""))</f>
        <v>#N/A</v>
      </c>
      <c r="NW48" s="440" t="str">
        <f t="shared" ref="NW48:QH48" si="290">IF(OR(NW13&gt;=1,NW13&lt;=-1)=TRUE,"red",IF(ISNA(NW13)=TRUE,"yellow",""))</f>
        <v/>
      </c>
      <c r="NX48" s="440" t="e">
        <f t="shared" si="290"/>
        <v>#N/A</v>
      </c>
      <c r="NY48" s="440" t="e">
        <f t="shared" si="290"/>
        <v>#N/A</v>
      </c>
      <c r="NZ48" s="440" t="str">
        <f t="shared" si="290"/>
        <v/>
      </c>
      <c r="OA48" s="440" t="e">
        <f t="shared" si="290"/>
        <v>#N/A</v>
      </c>
      <c r="OB48" s="440" t="e">
        <f t="shared" si="290"/>
        <v>#N/A</v>
      </c>
      <c r="OC48" s="440" t="str">
        <f t="shared" si="290"/>
        <v/>
      </c>
      <c r="OD48" s="440" t="e">
        <f t="shared" si="290"/>
        <v>#N/A</v>
      </c>
      <c r="OE48" s="440" t="e">
        <f t="shared" si="290"/>
        <v>#N/A</v>
      </c>
      <c r="OF48" s="440" t="str">
        <f t="shared" si="290"/>
        <v/>
      </c>
      <c r="OG48" s="440" t="e">
        <f t="shared" si="290"/>
        <v>#N/A</v>
      </c>
      <c r="OH48" s="440" t="e">
        <f t="shared" si="290"/>
        <v>#N/A</v>
      </c>
      <c r="OI48" s="440" t="str">
        <f t="shared" si="290"/>
        <v/>
      </c>
      <c r="OJ48" s="440" t="e">
        <f t="shared" si="290"/>
        <v>#N/A</v>
      </c>
      <c r="OK48" s="440" t="e">
        <f t="shared" si="290"/>
        <v>#N/A</v>
      </c>
      <c r="OL48" s="440" t="str">
        <f t="shared" si="290"/>
        <v/>
      </c>
      <c r="OM48" s="440" t="e">
        <f t="shared" si="290"/>
        <v>#N/A</v>
      </c>
      <c r="ON48" s="440" t="e">
        <f t="shared" si="290"/>
        <v>#N/A</v>
      </c>
      <c r="OO48" s="440" t="str">
        <f t="shared" si="290"/>
        <v/>
      </c>
      <c r="OP48" s="440" t="e">
        <f t="shared" si="290"/>
        <v>#N/A</v>
      </c>
      <c r="OQ48" s="440" t="e">
        <f t="shared" si="290"/>
        <v>#N/A</v>
      </c>
      <c r="OR48" s="440" t="e">
        <f t="shared" si="290"/>
        <v>#N/A</v>
      </c>
      <c r="OS48" s="440" t="e">
        <f t="shared" si="290"/>
        <v>#N/A</v>
      </c>
      <c r="OT48" s="440" t="e">
        <f t="shared" si="290"/>
        <v>#N/A</v>
      </c>
      <c r="OU48" s="440" t="str">
        <f t="shared" si="290"/>
        <v/>
      </c>
      <c r="OV48" s="440" t="e">
        <f t="shared" si="290"/>
        <v>#N/A</v>
      </c>
      <c r="OW48" s="440" t="e">
        <f t="shared" si="290"/>
        <v>#N/A</v>
      </c>
      <c r="OX48" s="440" t="str">
        <f t="shared" si="290"/>
        <v/>
      </c>
      <c r="OY48" s="440" t="e">
        <f t="shared" si="290"/>
        <v>#N/A</v>
      </c>
      <c r="OZ48" s="440" t="e">
        <f t="shared" si="290"/>
        <v>#N/A</v>
      </c>
      <c r="PA48" s="440" t="str">
        <f t="shared" si="290"/>
        <v/>
      </c>
      <c r="PB48" s="440" t="e">
        <f t="shared" si="290"/>
        <v>#N/A</v>
      </c>
      <c r="PC48" s="440" t="e">
        <f t="shared" si="290"/>
        <v>#N/A</v>
      </c>
      <c r="PD48" s="440" t="str">
        <f t="shared" si="290"/>
        <v/>
      </c>
      <c r="PE48" s="440" t="e">
        <f t="shared" si="290"/>
        <v>#N/A</v>
      </c>
      <c r="PF48" s="440" t="e">
        <f t="shared" si="290"/>
        <v>#N/A</v>
      </c>
      <c r="PG48" s="440" t="str">
        <f t="shared" si="290"/>
        <v/>
      </c>
      <c r="PH48" s="440" t="e">
        <f t="shared" si="290"/>
        <v>#N/A</v>
      </c>
      <c r="PI48" s="440" t="e">
        <f t="shared" si="290"/>
        <v>#N/A</v>
      </c>
      <c r="PJ48" s="440" t="e">
        <f t="shared" si="290"/>
        <v>#VALUE!</v>
      </c>
      <c r="PK48" s="440" t="e">
        <f t="shared" si="290"/>
        <v>#VALUE!</v>
      </c>
      <c r="PL48" s="440" t="e">
        <f t="shared" si="290"/>
        <v>#VALUE!</v>
      </c>
      <c r="PM48" s="440" t="str">
        <f t="shared" si="290"/>
        <v/>
      </c>
      <c r="PN48" s="440" t="e">
        <f t="shared" si="290"/>
        <v>#N/A</v>
      </c>
      <c r="PO48" s="440" t="e">
        <f t="shared" si="290"/>
        <v>#N/A</v>
      </c>
      <c r="PP48" s="440" t="e">
        <f t="shared" si="290"/>
        <v>#N/A</v>
      </c>
      <c r="PQ48" s="440" t="e">
        <f t="shared" si="290"/>
        <v>#N/A</v>
      </c>
      <c r="PR48" s="440" t="e">
        <f t="shared" si="290"/>
        <v>#N/A</v>
      </c>
      <c r="PS48" s="440" t="str">
        <f t="shared" si="290"/>
        <v/>
      </c>
      <c r="PT48" s="440" t="str">
        <f t="shared" si="290"/>
        <v/>
      </c>
      <c r="PU48" s="440" t="str">
        <f t="shared" si="290"/>
        <v/>
      </c>
      <c r="PV48" s="440" t="str">
        <f t="shared" si="290"/>
        <v/>
      </c>
      <c r="PW48" s="440" t="str">
        <f t="shared" si="290"/>
        <v/>
      </c>
      <c r="PX48" s="440" t="str">
        <f t="shared" si="290"/>
        <v/>
      </c>
      <c r="PY48" s="440" t="str">
        <f t="shared" si="290"/>
        <v/>
      </c>
      <c r="PZ48" s="440" t="str">
        <f t="shared" si="290"/>
        <v/>
      </c>
      <c r="QA48" s="440" t="str">
        <f t="shared" si="290"/>
        <v/>
      </c>
      <c r="QB48" s="440" t="str">
        <f t="shared" si="290"/>
        <v/>
      </c>
      <c r="QC48" s="440" t="str">
        <f t="shared" si="290"/>
        <v/>
      </c>
      <c r="QD48" s="440" t="str">
        <f t="shared" si="290"/>
        <v/>
      </c>
      <c r="QE48" s="440" t="str">
        <f t="shared" si="290"/>
        <v/>
      </c>
      <c r="QF48" s="440" t="str">
        <f t="shared" si="290"/>
        <v/>
      </c>
      <c r="QG48" s="440" t="str">
        <f t="shared" si="290"/>
        <v/>
      </c>
      <c r="QH48" s="440" t="str">
        <f t="shared" si="290"/>
        <v/>
      </c>
      <c r="QI48" s="440" t="str">
        <f t="shared" ref="QI48:QP48" si="291">IF(OR(QI13&gt;=1,QI13&lt;=-1)=TRUE,"red",IF(ISNA(QI13)=TRUE,"yellow",""))</f>
        <v/>
      </c>
      <c r="QJ48" s="440" t="str">
        <f t="shared" si="291"/>
        <v/>
      </c>
      <c r="QK48" s="440" t="str">
        <f t="shared" si="291"/>
        <v/>
      </c>
      <c r="QL48" s="440" t="str">
        <f t="shared" si="291"/>
        <v/>
      </c>
      <c r="QM48" s="440" t="str">
        <f t="shared" si="291"/>
        <v/>
      </c>
      <c r="QN48" s="440" t="e">
        <f t="shared" si="291"/>
        <v>#N/A</v>
      </c>
      <c r="QO48" s="440" t="e">
        <f t="shared" si="291"/>
        <v>#N/A</v>
      </c>
      <c r="QP48" s="440" t="e">
        <f t="shared" si="291"/>
        <v>#N/A</v>
      </c>
      <c r="QQ48" s="440" t="str">
        <f t="shared" ref="QQ48:SS48" si="292">IF(OR(QQ13&gt;0,QQ13&lt;0)=TRUE,"red",IF(ISNA(QQ13)=TRUE,"yellow",""))</f>
        <v/>
      </c>
      <c r="QR48" s="440" t="e">
        <f t="shared" si="292"/>
        <v>#N/A</v>
      </c>
      <c r="QS48" s="440" t="str">
        <f t="shared" si="292"/>
        <v/>
      </c>
      <c r="QT48" s="440" t="str">
        <f t="shared" si="292"/>
        <v/>
      </c>
      <c r="QU48" s="440" t="e">
        <f t="shared" si="292"/>
        <v>#N/A</v>
      </c>
      <c r="QV48" s="440" t="str">
        <f t="shared" si="292"/>
        <v/>
      </c>
      <c r="QW48" s="440" t="str">
        <f t="shared" si="292"/>
        <v/>
      </c>
      <c r="QX48" s="440" t="e">
        <f t="shared" si="292"/>
        <v>#N/A</v>
      </c>
      <c r="QY48" s="440" t="str">
        <f t="shared" si="292"/>
        <v/>
      </c>
      <c r="QZ48" s="440" t="str">
        <f t="shared" si="292"/>
        <v/>
      </c>
      <c r="RA48" s="440" t="e">
        <f t="shared" si="292"/>
        <v>#N/A</v>
      </c>
      <c r="RB48" s="440" t="str">
        <f t="shared" si="292"/>
        <v/>
      </c>
      <c r="RC48" s="440" t="str">
        <f t="shared" si="292"/>
        <v/>
      </c>
      <c r="RD48" s="440" t="e">
        <f t="shared" si="292"/>
        <v>#N/A</v>
      </c>
      <c r="RE48" s="440" t="str">
        <f t="shared" si="292"/>
        <v/>
      </c>
      <c r="RF48" s="440" t="str">
        <f t="shared" si="292"/>
        <v/>
      </c>
      <c r="RG48" s="440" t="e">
        <f t="shared" si="292"/>
        <v>#N/A</v>
      </c>
      <c r="RH48" s="440" t="str">
        <f t="shared" si="292"/>
        <v/>
      </c>
      <c r="RI48" s="440" t="str">
        <f t="shared" si="292"/>
        <v/>
      </c>
      <c r="RJ48" s="440" t="e">
        <f t="shared" si="292"/>
        <v>#N/A</v>
      </c>
      <c r="RK48" s="440" t="str">
        <f t="shared" si="292"/>
        <v/>
      </c>
      <c r="RL48" s="440" t="e">
        <f t="shared" si="292"/>
        <v>#N/A</v>
      </c>
      <c r="RM48" s="440" t="e">
        <f t="shared" si="292"/>
        <v>#N/A</v>
      </c>
      <c r="RN48" s="440" t="e">
        <f t="shared" si="292"/>
        <v>#N/A</v>
      </c>
      <c r="RO48" s="440" t="e">
        <f t="shared" si="292"/>
        <v>#N/A</v>
      </c>
      <c r="RP48" s="440" t="e">
        <f t="shared" si="292"/>
        <v>#N/A</v>
      </c>
      <c r="RQ48" s="440" t="e">
        <f t="shared" si="292"/>
        <v>#N/A</v>
      </c>
      <c r="RR48" s="440" t="e">
        <f t="shared" si="292"/>
        <v>#N/A</v>
      </c>
      <c r="RS48" s="440" t="e">
        <f t="shared" si="292"/>
        <v>#N/A</v>
      </c>
      <c r="RT48" s="440" t="e">
        <f t="shared" si="292"/>
        <v>#N/A</v>
      </c>
      <c r="RU48" s="440" t="e">
        <f t="shared" si="292"/>
        <v>#N/A</v>
      </c>
      <c r="RV48" s="440" t="e">
        <f t="shared" si="292"/>
        <v>#N/A</v>
      </c>
      <c r="RW48" s="440" t="str">
        <f t="shared" si="292"/>
        <v/>
      </c>
      <c r="RX48" s="440" t="str">
        <f t="shared" si="292"/>
        <v/>
      </c>
      <c r="RY48" s="440" t="e">
        <f t="shared" si="292"/>
        <v>#N/A</v>
      </c>
      <c r="RZ48" s="440" t="str">
        <f t="shared" si="292"/>
        <v/>
      </c>
      <c r="SA48" s="440" t="str">
        <f t="shared" si="292"/>
        <v/>
      </c>
      <c r="SB48" s="440" t="e">
        <f t="shared" si="292"/>
        <v>#N/A</v>
      </c>
      <c r="SC48" s="440" t="str">
        <f t="shared" si="292"/>
        <v/>
      </c>
      <c r="SD48" s="440" t="str">
        <f t="shared" si="292"/>
        <v/>
      </c>
      <c r="SE48" s="440" t="str">
        <f t="shared" si="292"/>
        <v/>
      </c>
      <c r="SF48" s="440" t="str">
        <f t="shared" si="292"/>
        <v/>
      </c>
      <c r="SG48" s="440" t="str">
        <f t="shared" si="292"/>
        <v/>
      </c>
      <c r="SH48" s="440" t="str">
        <f t="shared" si="292"/>
        <v/>
      </c>
      <c r="SI48" s="440" t="str">
        <f t="shared" si="292"/>
        <v/>
      </c>
      <c r="SJ48" s="440" t="str">
        <f t="shared" si="292"/>
        <v/>
      </c>
      <c r="SK48" s="440" t="str">
        <f t="shared" si="292"/>
        <v/>
      </c>
      <c r="SL48" s="440" t="str">
        <f t="shared" si="292"/>
        <v/>
      </c>
      <c r="SM48" s="440" t="str">
        <f t="shared" si="292"/>
        <v/>
      </c>
      <c r="SN48" s="440" t="str">
        <f t="shared" si="292"/>
        <v/>
      </c>
      <c r="SO48" s="440" t="str">
        <f t="shared" si="292"/>
        <v/>
      </c>
      <c r="SP48" s="440" t="str">
        <f t="shared" si="292"/>
        <v/>
      </c>
      <c r="SQ48" s="440" t="str">
        <f t="shared" si="292"/>
        <v/>
      </c>
      <c r="SR48" s="440" t="str">
        <f t="shared" si="292"/>
        <v/>
      </c>
      <c r="SS48" s="440" t="str">
        <f t="shared" si="292"/>
        <v/>
      </c>
      <c r="ST48" s="440" t="str">
        <f t="shared" ref="ST48:VE48" si="293">IF(OR(ST13&gt;0,ST13&lt;0)=TRUE,"red",IF(ISNA(ST13)=TRUE,"yellow",""))</f>
        <v/>
      </c>
      <c r="SU48" s="440" t="str">
        <f t="shared" si="293"/>
        <v/>
      </c>
      <c r="SV48" s="440" t="str">
        <f t="shared" si="293"/>
        <v/>
      </c>
      <c r="SW48" s="440" t="str">
        <f t="shared" si="293"/>
        <v/>
      </c>
      <c r="SX48" s="440" t="e">
        <f t="shared" si="293"/>
        <v>#N/A</v>
      </c>
      <c r="SY48" s="440" t="e">
        <f t="shared" si="293"/>
        <v>#N/A</v>
      </c>
      <c r="SZ48" s="440" t="e">
        <f t="shared" si="293"/>
        <v>#N/A</v>
      </c>
      <c r="TA48" s="440" t="str">
        <f t="shared" si="293"/>
        <v/>
      </c>
      <c r="TB48" s="440" t="str">
        <f t="shared" si="293"/>
        <v/>
      </c>
      <c r="TC48" s="440" t="str">
        <f t="shared" si="293"/>
        <v/>
      </c>
      <c r="TD48" s="440" t="str">
        <f t="shared" si="293"/>
        <v/>
      </c>
      <c r="TE48" s="440" t="str">
        <f t="shared" si="293"/>
        <v/>
      </c>
      <c r="TF48" s="440" t="str">
        <f t="shared" si="293"/>
        <v/>
      </c>
      <c r="TG48" s="440" t="str">
        <f t="shared" si="293"/>
        <v/>
      </c>
      <c r="TH48" s="440" t="str">
        <f t="shared" si="293"/>
        <v/>
      </c>
      <c r="TI48" s="440" t="str">
        <f t="shared" si="293"/>
        <v/>
      </c>
      <c r="TJ48" s="440" t="str">
        <f t="shared" si="293"/>
        <v/>
      </c>
      <c r="TK48" s="440" t="str">
        <f t="shared" si="293"/>
        <v/>
      </c>
      <c r="TL48" s="440" t="str">
        <f t="shared" si="293"/>
        <v/>
      </c>
      <c r="TM48" s="440" t="str">
        <f t="shared" si="293"/>
        <v/>
      </c>
      <c r="TN48" s="440" t="str">
        <f t="shared" si="293"/>
        <v/>
      </c>
      <c r="TO48" s="440" t="str">
        <f t="shared" si="293"/>
        <v/>
      </c>
      <c r="TP48" s="440" t="str">
        <f t="shared" si="293"/>
        <v/>
      </c>
      <c r="TQ48" s="440" t="str">
        <f t="shared" si="293"/>
        <v/>
      </c>
      <c r="TR48" s="440" t="str">
        <f t="shared" si="293"/>
        <v/>
      </c>
      <c r="TS48" s="440" t="str">
        <f t="shared" si="293"/>
        <v/>
      </c>
      <c r="TT48" s="440" t="str">
        <f t="shared" si="293"/>
        <v>red</v>
      </c>
      <c r="TU48" s="440" t="str">
        <f t="shared" si="293"/>
        <v/>
      </c>
      <c r="TV48" s="440" t="e">
        <f t="shared" si="293"/>
        <v>#N/A</v>
      </c>
      <c r="TW48" s="440" t="e">
        <f t="shared" si="293"/>
        <v>#N/A</v>
      </c>
      <c r="TX48" s="440" t="e">
        <f t="shared" si="293"/>
        <v>#N/A</v>
      </c>
      <c r="TY48" s="440" t="str">
        <f t="shared" si="293"/>
        <v/>
      </c>
      <c r="TZ48" s="440" t="str">
        <f t="shared" si="293"/>
        <v/>
      </c>
      <c r="UA48" s="440" t="str">
        <f t="shared" si="293"/>
        <v/>
      </c>
      <c r="UB48" s="440" t="str">
        <f t="shared" si="293"/>
        <v/>
      </c>
      <c r="UC48" s="440" t="str">
        <f t="shared" si="293"/>
        <v/>
      </c>
      <c r="UD48" s="440" t="str">
        <f t="shared" si="293"/>
        <v/>
      </c>
      <c r="UE48" s="440" t="str">
        <f t="shared" si="293"/>
        <v/>
      </c>
      <c r="UF48" s="440" t="str">
        <f t="shared" si="293"/>
        <v/>
      </c>
      <c r="UG48" s="440" t="str">
        <f t="shared" si="293"/>
        <v/>
      </c>
      <c r="UH48" s="440" t="str">
        <f t="shared" si="293"/>
        <v/>
      </c>
      <c r="UI48" s="440" t="str">
        <f t="shared" si="293"/>
        <v/>
      </c>
      <c r="UJ48" s="440" t="str">
        <f t="shared" si="293"/>
        <v/>
      </c>
      <c r="UK48" s="440" t="str">
        <f t="shared" si="293"/>
        <v/>
      </c>
      <c r="UL48" s="440" t="str">
        <f t="shared" si="293"/>
        <v/>
      </c>
      <c r="UM48" s="440" t="str">
        <f t="shared" si="293"/>
        <v/>
      </c>
      <c r="UN48" s="440" t="str">
        <f t="shared" si="293"/>
        <v/>
      </c>
      <c r="UO48" s="440" t="str">
        <f t="shared" si="293"/>
        <v/>
      </c>
      <c r="UP48" s="440" t="str">
        <f t="shared" si="293"/>
        <v/>
      </c>
      <c r="UQ48" s="440" t="str">
        <f t="shared" si="293"/>
        <v/>
      </c>
      <c r="UR48" s="440" t="str">
        <f t="shared" si="293"/>
        <v>red</v>
      </c>
      <c r="US48" s="440" t="str">
        <f t="shared" si="293"/>
        <v/>
      </c>
      <c r="UT48" s="440" t="e">
        <f t="shared" si="293"/>
        <v>#N/A</v>
      </c>
      <c r="UU48" s="440" t="e">
        <f t="shared" si="293"/>
        <v>#N/A</v>
      </c>
      <c r="UV48" s="440" t="e">
        <f t="shared" si="293"/>
        <v>#N/A</v>
      </c>
      <c r="UW48" s="440" t="e">
        <f t="shared" si="293"/>
        <v>#VALUE!</v>
      </c>
      <c r="UX48" s="440" t="e">
        <f t="shared" si="293"/>
        <v>#VALUE!</v>
      </c>
      <c r="UY48" s="440" t="e">
        <f t="shared" si="293"/>
        <v>#VALUE!</v>
      </c>
      <c r="UZ48" s="440" t="e">
        <f t="shared" si="293"/>
        <v>#VALUE!</v>
      </c>
      <c r="VA48" s="440" t="e">
        <f t="shared" si="293"/>
        <v>#VALUE!</v>
      </c>
      <c r="VB48" s="440" t="e">
        <f t="shared" si="293"/>
        <v>#VALUE!</v>
      </c>
      <c r="VC48" s="440" t="e">
        <f t="shared" si="293"/>
        <v>#VALUE!</v>
      </c>
      <c r="VD48" s="440" t="e">
        <f t="shared" si="293"/>
        <v>#VALUE!</v>
      </c>
      <c r="VE48" s="440" t="e">
        <f t="shared" si="293"/>
        <v>#VALUE!</v>
      </c>
      <c r="VF48" s="440" t="e">
        <f t="shared" ref="VF48:XL48" si="294">IF(OR(VF13&gt;0,VF13&lt;0)=TRUE,"red",IF(ISNA(VF13)=TRUE,"yellow",""))</f>
        <v>#VALUE!</v>
      </c>
      <c r="VG48" s="440" t="e">
        <f t="shared" si="294"/>
        <v>#VALUE!</v>
      </c>
      <c r="VH48" s="440" t="e">
        <f t="shared" si="294"/>
        <v>#VALUE!</v>
      </c>
      <c r="VI48" s="440" t="e">
        <f t="shared" si="294"/>
        <v>#VALUE!</v>
      </c>
      <c r="VJ48" s="440" t="e">
        <f t="shared" si="294"/>
        <v>#VALUE!</v>
      </c>
      <c r="VK48" s="440" t="e">
        <f t="shared" si="294"/>
        <v>#VALUE!</v>
      </c>
      <c r="VL48" s="440" t="e">
        <f t="shared" si="294"/>
        <v>#VALUE!</v>
      </c>
      <c r="VM48" s="440" t="e">
        <f t="shared" si="294"/>
        <v>#VALUE!</v>
      </c>
      <c r="VN48" s="440" t="e">
        <f t="shared" si="294"/>
        <v>#VALUE!</v>
      </c>
      <c r="VO48" s="440" t="e">
        <f t="shared" si="294"/>
        <v>#VALUE!</v>
      </c>
      <c r="VP48" s="440" t="e">
        <f t="shared" si="294"/>
        <v>#VALUE!</v>
      </c>
      <c r="VQ48" s="440" t="e">
        <f t="shared" si="294"/>
        <v>#VALUE!</v>
      </c>
      <c r="VR48" s="440" t="e">
        <f t="shared" si="294"/>
        <v>#VALUE!</v>
      </c>
      <c r="VS48" s="440" t="e">
        <f t="shared" si="294"/>
        <v>#N/A</v>
      </c>
      <c r="VT48" s="440" t="e">
        <f t="shared" si="294"/>
        <v>#VALUE!</v>
      </c>
      <c r="VU48" s="440" t="str">
        <f t="shared" si="294"/>
        <v/>
      </c>
      <c r="VV48" s="440" t="str">
        <f t="shared" si="294"/>
        <v/>
      </c>
      <c r="VW48" s="440" t="str">
        <f t="shared" si="294"/>
        <v/>
      </c>
      <c r="VX48" s="440" t="str">
        <f t="shared" si="294"/>
        <v/>
      </c>
      <c r="VY48" s="440" t="str">
        <f t="shared" si="294"/>
        <v/>
      </c>
      <c r="VZ48" s="440" t="str">
        <f t="shared" si="294"/>
        <v/>
      </c>
      <c r="WA48" s="440" t="str">
        <f t="shared" si="294"/>
        <v/>
      </c>
      <c r="WB48" s="440" t="str">
        <f t="shared" si="294"/>
        <v/>
      </c>
      <c r="WC48" s="440" t="str">
        <f t="shared" si="294"/>
        <v/>
      </c>
      <c r="WD48" s="440" t="str">
        <f t="shared" si="294"/>
        <v/>
      </c>
      <c r="WE48" s="440" t="str">
        <f t="shared" si="294"/>
        <v/>
      </c>
      <c r="WF48" s="440" t="str">
        <f t="shared" si="294"/>
        <v/>
      </c>
      <c r="WG48" s="440" t="str">
        <f t="shared" si="294"/>
        <v/>
      </c>
      <c r="WH48" s="440" t="str">
        <f t="shared" si="294"/>
        <v/>
      </c>
      <c r="WI48" s="440" t="str">
        <f t="shared" si="294"/>
        <v/>
      </c>
      <c r="WJ48" s="440" t="str">
        <f t="shared" si="294"/>
        <v/>
      </c>
      <c r="WK48" s="440" t="str">
        <f t="shared" si="294"/>
        <v/>
      </c>
      <c r="WL48" s="440" t="str">
        <f t="shared" si="294"/>
        <v/>
      </c>
      <c r="WM48" s="440" t="str">
        <f t="shared" si="294"/>
        <v>red</v>
      </c>
      <c r="WN48" s="440" t="str">
        <f t="shared" si="294"/>
        <v>red</v>
      </c>
      <c r="WO48" s="440" t="str">
        <f t="shared" si="294"/>
        <v/>
      </c>
      <c r="WP48" s="440" t="e">
        <f t="shared" si="294"/>
        <v>#N/A</v>
      </c>
      <c r="WQ48" s="440" t="e">
        <f t="shared" si="294"/>
        <v>#N/A</v>
      </c>
      <c r="WR48" s="440" t="e">
        <f t="shared" si="294"/>
        <v>#N/A</v>
      </c>
      <c r="WS48" s="440" t="str">
        <f t="shared" si="294"/>
        <v/>
      </c>
      <c r="WT48" s="440" t="str">
        <f t="shared" si="294"/>
        <v/>
      </c>
      <c r="WU48" s="440" t="str">
        <f t="shared" si="294"/>
        <v/>
      </c>
      <c r="WV48" s="440" t="str">
        <f t="shared" si="294"/>
        <v/>
      </c>
      <c r="WW48" s="440" t="e">
        <f t="shared" si="294"/>
        <v>#N/A</v>
      </c>
      <c r="WX48" s="440" t="str">
        <f t="shared" si="294"/>
        <v/>
      </c>
      <c r="WY48" s="440" t="str">
        <f t="shared" si="294"/>
        <v/>
      </c>
      <c r="WZ48" s="440" t="str">
        <f t="shared" si="294"/>
        <v/>
      </c>
      <c r="XA48" s="440" t="str">
        <f t="shared" si="294"/>
        <v/>
      </c>
      <c r="XB48" s="440" t="e">
        <f t="shared" si="294"/>
        <v>#N/A</v>
      </c>
      <c r="XC48" s="440" t="str">
        <f t="shared" si="294"/>
        <v/>
      </c>
      <c r="XD48" s="440" t="str">
        <f t="shared" si="294"/>
        <v/>
      </c>
      <c r="XE48" s="440" t="str">
        <f t="shared" si="294"/>
        <v/>
      </c>
      <c r="XF48" s="440" t="str">
        <f t="shared" si="294"/>
        <v/>
      </c>
      <c r="XG48" s="440" t="e">
        <f t="shared" si="294"/>
        <v>#N/A</v>
      </c>
      <c r="XH48" s="440" t="str">
        <f t="shared" si="294"/>
        <v/>
      </c>
      <c r="XI48" s="440" t="str">
        <f t="shared" si="294"/>
        <v/>
      </c>
      <c r="XJ48" s="440" t="str">
        <f t="shared" si="294"/>
        <v/>
      </c>
      <c r="XK48" s="440" t="str">
        <f t="shared" si="294"/>
        <v/>
      </c>
      <c r="XL48" s="440" t="e">
        <f t="shared" si="294"/>
        <v>#N/A</v>
      </c>
      <c r="XM48" s="440" t="str">
        <f t="shared" ref="XM48:YY48" si="295">IF(OR(XM13&gt;0,XM13&lt;0)=TRUE,"red",IF(ISNA(XM13)=TRUE,"yellow",""))</f>
        <v/>
      </c>
      <c r="XN48" s="440" t="str">
        <f t="shared" si="295"/>
        <v/>
      </c>
      <c r="XO48" s="440" t="str">
        <f t="shared" si="295"/>
        <v/>
      </c>
      <c r="XP48" s="440" t="str">
        <f t="shared" si="295"/>
        <v/>
      </c>
      <c r="XQ48" s="440" t="str">
        <f t="shared" si="295"/>
        <v/>
      </c>
      <c r="XR48" s="440" t="str">
        <f t="shared" si="295"/>
        <v/>
      </c>
      <c r="XS48" s="440" t="str">
        <f t="shared" si="295"/>
        <v/>
      </c>
      <c r="XT48" s="440" t="str">
        <f t="shared" si="295"/>
        <v/>
      </c>
      <c r="XU48" s="440" t="str">
        <f t="shared" si="295"/>
        <v/>
      </c>
      <c r="XV48" s="440" t="str">
        <f t="shared" si="295"/>
        <v/>
      </c>
      <c r="XW48" s="440" t="str">
        <f t="shared" si="295"/>
        <v/>
      </c>
      <c r="XX48" s="440" t="str">
        <f t="shared" si="295"/>
        <v/>
      </c>
      <c r="XY48" s="440" t="str">
        <f t="shared" si="295"/>
        <v/>
      </c>
      <c r="XZ48" s="440" t="str">
        <f t="shared" si="295"/>
        <v/>
      </c>
      <c r="YA48" s="440" t="str">
        <f t="shared" si="295"/>
        <v/>
      </c>
      <c r="YB48" s="440" t="e">
        <f t="shared" si="295"/>
        <v>#N/A</v>
      </c>
      <c r="YC48" s="440" t="e">
        <f t="shared" si="295"/>
        <v>#N/A</v>
      </c>
      <c r="YD48" s="440" t="e">
        <f t="shared" si="295"/>
        <v>#N/A</v>
      </c>
      <c r="YE48" s="440" t="str">
        <f t="shared" si="295"/>
        <v/>
      </c>
      <c r="YF48" s="440" t="str">
        <f t="shared" si="295"/>
        <v/>
      </c>
      <c r="YG48" s="440" t="str">
        <f t="shared" si="295"/>
        <v/>
      </c>
      <c r="YH48" s="440" t="str">
        <f t="shared" si="295"/>
        <v/>
      </c>
      <c r="YI48" s="440" t="str">
        <f t="shared" si="295"/>
        <v/>
      </c>
      <c r="YJ48" s="440" t="str">
        <f t="shared" si="295"/>
        <v/>
      </c>
      <c r="YK48" s="440" t="str">
        <f t="shared" si="295"/>
        <v/>
      </c>
      <c r="YL48" s="440" t="str">
        <f t="shared" si="295"/>
        <v/>
      </c>
      <c r="YM48" s="440" t="str">
        <f t="shared" si="295"/>
        <v/>
      </c>
      <c r="YN48" s="440" t="str">
        <f t="shared" si="295"/>
        <v/>
      </c>
      <c r="YO48" s="440" t="str">
        <f t="shared" si="295"/>
        <v/>
      </c>
      <c r="YP48" s="440" t="str">
        <f t="shared" si="295"/>
        <v/>
      </c>
      <c r="YQ48" s="440" t="str">
        <f t="shared" si="295"/>
        <v/>
      </c>
      <c r="YR48" s="440" t="str">
        <f t="shared" si="295"/>
        <v/>
      </c>
      <c r="YS48" s="440" t="str">
        <f t="shared" si="295"/>
        <v/>
      </c>
      <c r="YT48" s="440" t="e">
        <f t="shared" si="295"/>
        <v>#N/A</v>
      </c>
      <c r="YU48" s="440" t="e">
        <f t="shared" si="295"/>
        <v>#N/A</v>
      </c>
      <c r="YV48" s="440" t="e">
        <f t="shared" si="295"/>
        <v>#N/A</v>
      </c>
      <c r="YW48" s="440" t="str">
        <f t="shared" si="295"/>
        <v/>
      </c>
      <c r="YX48" s="440" t="str">
        <f t="shared" si="295"/>
        <v/>
      </c>
      <c r="YY48" s="440" t="str">
        <f t="shared" si="295"/>
        <v/>
      </c>
      <c r="YZ48" s="440" t="str">
        <f t="shared" ref="YZ48:AAZ48" si="296">IF(OR(YZ13&gt;0,YZ13&lt;0)=TRUE,"red",IF(ISNA(YZ13)=TRUE,"yellow",""))</f>
        <v/>
      </c>
      <c r="ZA48" s="440" t="str">
        <f t="shared" si="296"/>
        <v/>
      </c>
      <c r="ZB48" s="440" t="str">
        <f t="shared" si="296"/>
        <v/>
      </c>
      <c r="ZC48" s="440" t="str">
        <f t="shared" si="296"/>
        <v/>
      </c>
      <c r="ZD48" s="440" t="str">
        <f t="shared" si="296"/>
        <v/>
      </c>
      <c r="ZE48" s="440" t="str">
        <f t="shared" si="296"/>
        <v/>
      </c>
      <c r="ZF48" s="440" t="str">
        <f t="shared" si="296"/>
        <v/>
      </c>
      <c r="ZG48" s="440" t="str">
        <f t="shared" si="296"/>
        <v/>
      </c>
      <c r="ZH48" s="440" t="str">
        <f t="shared" si="296"/>
        <v/>
      </c>
      <c r="ZI48" s="440" t="str">
        <f t="shared" si="296"/>
        <v/>
      </c>
      <c r="ZJ48" s="440" t="str">
        <f t="shared" si="296"/>
        <v/>
      </c>
      <c r="ZK48" s="440" t="str">
        <f t="shared" si="296"/>
        <v/>
      </c>
      <c r="ZL48" s="440" t="str">
        <f t="shared" si="296"/>
        <v/>
      </c>
      <c r="ZM48" s="440" t="str">
        <f t="shared" si="296"/>
        <v/>
      </c>
      <c r="ZN48" s="440" t="str">
        <f t="shared" si="296"/>
        <v/>
      </c>
      <c r="ZO48" s="440" t="str">
        <f t="shared" si="296"/>
        <v/>
      </c>
      <c r="ZP48" s="440" t="str">
        <f t="shared" si="296"/>
        <v/>
      </c>
      <c r="ZQ48" s="440" t="str">
        <f t="shared" si="296"/>
        <v/>
      </c>
      <c r="ZR48" s="440" t="e">
        <f t="shared" si="296"/>
        <v>#N/A</v>
      </c>
      <c r="ZS48" s="440" t="e">
        <f t="shared" si="296"/>
        <v>#N/A</v>
      </c>
      <c r="ZT48" s="440" t="e">
        <f t="shared" si="296"/>
        <v>#N/A</v>
      </c>
      <c r="ZU48" s="440" t="str">
        <f t="shared" si="296"/>
        <v/>
      </c>
      <c r="ZV48" s="440" t="str">
        <f t="shared" si="296"/>
        <v/>
      </c>
      <c r="ZW48" s="440" t="str">
        <f t="shared" si="296"/>
        <v/>
      </c>
      <c r="ZX48" s="440" t="str">
        <f t="shared" si="296"/>
        <v/>
      </c>
      <c r="ZY48" s="440" t="str">
        <f t="shared" si="296"/>
        <v/>
      </c>
      <c r="ZZ48" s="440" t="str">
        <f t="shared" si="296"/>
        <v/>
      </c>
      <c r="AAA48" s="440" t="str">
        <f t="shared" si="296"/>
        <v/>
      </c>
      <c r="AAB48" s="440" t="e">
        <f t="shared" si="296"/>
        <v>#N/A</v>
      </c>
      <c r="AAC48" s="440" t="str">
        <f t="shared" si="296"/>
        <v>red</v>
      </c>
      <c r="AAD48" s="440" t="str">
        <f t="shared" si="296"/>
        <v>red</v>
      </c>
      <c r="AAE48" s="440" t="str">
        <f t="shared" si="296"/>
        <v/>
      </c>
      <c r="AAF48" s="440" t="str">
        <f t="shared" si="296"/>
        <v>red</v>
      </c>
      <c r="AAG48" s="440" t="str">
        <f t="shared" si="296"/>
        <v>red</v>
      </c>
      <c r="AAH48" s="440" t="str">
        <f t="shared" si="296"/>
        <v/>
      </c>
      <c r="AAI48" s="440" t="str">
        <f t="shared" si="296"/>
        <v>red</v>
      </c>
      <c r="AAJ48" s="440" t="str">
        <f t="shared" si="296"/>
        <v>red</v>
      </c>
      <c r="AAK48" s="440" t="str">
        <f t="shared" si="296"/>
        <v/>
      </c>
      <c r="AAL48" s="440" t="str">
        <f t="shared" si="296"/>
        <v>red</v>
      </c>
      <c r="AAM48" s="440" t="str">
        <f t="shared" si="296"/>
        <v>red</v>
      </c>
      <c r="AAN48" s="440" t="str">
        <f t="shared" si="296"/>
        <v/>
      </c>
      <c r="AAO48" s="440" t="str">
        <f t="shared" si="296"/>
        <v>red</v>
      </c>
      <c r="AAP48" s="440" t="str">
        <f t="shared" si="296"/>
        <v>red</v>
      </c>
      <c r="AAQ48" s="440" t="str">
        <f t="shared" si="296"/>
        <v/>
      </c>
      <c r="AAR48" s="440" t="str">
        <f t="shared" si="296"/>
        <v>red</v>
      </c>
      <c r="AAS48" s="440" t="str">
        <f t="shared" si="296"/>
        <v>red</v>
      </c>
      <c r="AAT48" s="440" t="str">
        <f t="shared" si="296"/>
        <v/>
      </c>
      <c r="AAU48" s="440" t="str">
        <f t="shared" si="296"/>
        <v/>
      </c>
      <c r="AAV48" s="440" t="str">
        <f t="shared" si="296"/>
        <v/>
      </c>
      <c r="AAW48" s="440" t="str">
        <f t="shared" si="296"/>
        <v/>
      </c>
      <c r="AAX48" s="440" t="e">
        <f t="shared" si="296"/>
        <v>#N/A</v>
      </c>
      <c r="AAY48" s="440" t="e">
        <f t="shared" si="296"/>
        <v>#N/A</v>
      </c>
      <c r="AAZ48" s="440" t="e">
        <f t="shared" si="296"/>
        <v>#N/A</v>
      </c>
      <c r="ABA48" s="440" t="str">
        <f t="shared" ref="ABA48:ACF48" si="297">IF(OR(ABA13&gt;1,ABA13&lt;-1)=TRUE,"red",IF(ISNA(ABA13)=TRUE,"yellow",""))</f>
        <v/>
      </c>
      <c r="ABB48" s="440" t="str">
        <f t="shared" si="297"/>
        <v/>
      </c>
      <c r="ABC48" s="440" t="str">
        <f t="shared" si="297"/>
        <v/>
      </c>
      <c r="ABD48" s="440" t="str">
        <f t="shared" si="297"/>
        <v/>
      </c>
      <c r="ABE48" s="440" t="str">
        <f t="shared" si="297"/>
        <v/>
      </c>
      <c r="ABF48" s="440" t="str">
        <f t="shared" si="297"/>
        <v/>
      </c>
      <c r="ABG48" s="440" t="str">
        <f t="shared" si="297"/>
        <v/>
      </c>
      <c r="ABH48" s="440" t="e">
        <f t="shared" si="297"/>
        <v>#N/A</v>
      </c>
      <c r="ABI48" s="440" t="str">
        <f t="shared" si="297"/>
        <v/>
      </c>
      <c r="ABJ48" s="440" t="str">
        <f t="shared" si="297"/>
        <v/>
      </c>
      <c r="ABK48" s="440" t="str">
        <f t="shared" si="297"/>
        <v/>
      </c>
      <c r="ABL48" s="440" t="str">
        <f t="shared" si="297"/>
        <v/>
      </c>
      <c r="ABM48" s="440" t="str">
        <f t="shared" si="297"/>
        <v/>
      </c>
      <c r="ABN48" s="440" t="str">
        <f t="shared" si="297"/>
        <v/>
      </c>
      <c r="ABO48" s="440" t="str">
        <f t="shared" si="297"/>
        <v/>
      </c>
      <c r="ABP48" s="440" t="e">
        <f t="shared" si="297"/>
        <v>#N/A</v>
      </c>
      <c r="ABQ48" s="440" t="str">
        <f t="shared" si="297"/>
        <v/>
      </c>
      <c r="ABR48" s="440" t="str">
        <f t="shared" si="297"/>
        <v/>
      </c>
      <c r="ABS48" s="440" t="str">
        <f t="shared" si="297"/>
        <v/>
      </c>
      <c r="ABT48" s="440" t="str">
        <f t="shared" si="297"/>
        <v/>
      </c>
      <c r="ABU48" s="440" t="str">
        <f t="shared" si="297"/>
        <v/>
      </c>
      <c r="ABV48" s="440" t="str">
        <f t="shared" si="297"/>
        <v/>
      </c>
      <c r="ABW48" s="440" t="str">
        <f t="shared" si="297"/>
        <v/>
      </c>
      <c r="ABX48" s="440" t="e">
        <f t="shared" si="297"/>
        <v>#N/A</v>
      </c>
      <c r="ABY48" s="440" t="str">
        <f t="shared" si="297"/>
        <v/>
      </c>
      <c r="ABZ48" s="440" t="str">
        <f t="shared" si="297"/>
        <v/>
      </c>
      <c r="ACA48" s="440" t="str">
        <f t="shared" si="297"/>
        <v/>
      </c>
      <c r="ACB48" s="440" t="str">
        <f t="shared" si="297"/>
        <v/>
      </c>
      <c r="ACC48" s="440" t="str">
        <f t="shared" si="297"/>
        <v/>
      </c>
      <c r="ACD48" s="440" t="str">
        <f t="shared" si="297"/>
        <v/>
      </c>
      <c r="ACE48" s="440" t="str">
        <f t="shared" si="297"/>
        <v/>
      </c>
      <c r="ACF48" s="440" t="e">
        <f t="shared" si="297"/>
        <v>#N/A</v>
      </c>
      <c r="ACG48" s="440" t="str">
        <f t="shared" ref="ACG48:ADW48" si="298">IF(OR(ACG13&gt;0,ACG13&lt;0)=TRUE,"red",IF(ISNA(ACG13)=TRUE,"yellow",""))</f>
        <v/>
      </c>
      <c r="ACH48" s="440" t="str">
        <f t="shared" si="298"/>
        <v/>
      </c>
      <c r="ACI48" s="440" t="str">
        <f t="shared" si="298"/>
        <v/>
      </c>
      <c r="ACJ48" s="440" t="str">
        <f t="shared" si="298"/>
        <v/>
      </c>
      <c r="ACK48" s="440" t="str">
        <f t="shared" si="298"/>
        <v/>
      </c>
      <c r="ACL48" s="440" t="str">
        <f t="shared" si="298"/>
        <v/>
      </c>
      <c r="ACM48" s="440" t="str">
        <f t="shared" si="298"/>
        <v/>
      </c>
      <c r="ACN48" s="440" t="str">
        <f t="shared" si="298"/>
        <v/>
      </c>
      <c r="ACO48" s="440" t="str">
        <f t="shared" si="298"/>
        <v/>
      </c>
      <c r="ACP48" s="440" t="str">
        <f t="shared" si="298"/>
        <v/>
      </c>
      <c r="ACQ48" s="440" t="str">
        <f t="shared" si="298"/>
        <v/>
      </c>
      <c r="ACR48" s="440" t="str">
        <f t="shared" si="298"/>
        <v/>
      </c>
      <c r="ACS48" s="440" t="str">
        <f t="shared" si="298"/>
        <v/>
      </c>
      <c r="ACT48" s="440" t="str">
        <f t="shared" si="298"/>
        <v/>
      </c>
      <c r="ACU48" s="440" t="str">
        <f t="shared" si="298"/>
        <v/>
      </c>
      <c r="ACV48" s="440" t="str">
        <f t="shared" si="298"/>
        <v/>
      </c>
      <c r="ACW48" s="440" t="str">
        <f t="shared" si="298"/>
        <v/>
      </c>
      <c r="ACX48" s="440" t="str">
        <f t="shared" si="298"/>
        <v/>
      </c>
      <c r="ACY48" s="440" t="str">
        <f t="shared" si="298"/>
        <v/>
      </c>
      <c r="ACZ48" s="440" t="str">
        <f t="shared" si="298"/>
        <v/>
      </c>
      <c r="ADA48" s="440" t="str">
        <f t="shared" si="298"/>
        <v/>
      </c>
      <c r="ADB48" s="440" t="e">
        <f t="shared" si="298"/>
        <v>#N/A</v>
      </c>
      <c r="ADC48" s="440" t="e">
        <f t="shared" si="298"/>
        <v>#N/A</v>
      </c>
      <c r="ADD48" s="440" t="e">
        <f t="shared" si="298"/>
        <v>#N/A</v>
      </c>
      <c r="ADE48" s="440" t="str">
        <f t="shared" si="298"/>
        <v/>
      </c>
      <c r="ADF48" s="440" t="str">
        <f t="shared" si="298"/>
        <v/>
      </c>
      <c r="ADG48" s="440" t="str">
        <f t="shared" si="298"/>
        <v/>
      </c>
      <c r="ADH48" s="440" t="str">
        <f t="shared" si="298"/>
        <v/>
      </c>
      <c r="ADI48" s="440" t="str">
        <f t="shared" si="298"/>
        <v/>
      </c>
      <c r="ADJ48" s="440" t="str">
        <f t="shared" si="298"/>
        <v/>
      </c>
      <c r="ADK48" s="440" t="str">
        <f t="shared" si="298"/>
        <v/>
      </c>
      <c r="ADL48" s="440" t="str">
        <f t="shared" si="298"/>
        <v/>
      </c>
      <c r="ADM48" s="440" t="str">
        <f t="shared" si="298"/>
        <v/>
      </c>
      <c r="ADN48" s="440" t="str">
        <f t="shared" si="298"/>
        <v/>
      </c>
      <c r="ADO48" s="440" t="str">
        <f t="shared" si="298"/>
        <v/>
      </c>
      <c r="ADP48" s="440" t="str">
        <f t="shared" si="298"/>
        <v/>
      </c>
      <c r="ADQ48" s="440" t="str">
        <f t="shared" si="298"/>
        <v/>
      </c>
      <c r="ADR48" s="440" t="str">
        <f t="shared" si="298"/>
        <v/>
      </c>
      <c r="ADS48" s="440" t="str">
        <f t="shared" si="298"/>
        <v/>
      </c>
      <c r="ADT48" s="440" t="e">
        <f t="shared" si="298"/>
        <v>#N/A</v>
      </c>
      <c r="ADU48" s="440" t="e">
        <f t="shared" si="298"/>
        <v>#N/A</v>
      </c>
      <c r="ADV48" s="440" t="e">
        <f t="shared" si="298"/>
        <v>#N/A</v>
      </c>
      <c r="ADW48" s="440" t="str">
        <f t="shared" si="298"/>
        <v/>
      </c>
      <c r="ADX48" s="440" t="str">
        <f t="shared" ref="ADX48:AGA48" si="299">IF(OR(ADX13&gt;0,ADX13&lt;0)=TRUE,"red",IF(ISNA(ADX13)=TRUE,"yellow",""))</f>
        <v/>
      </c>
      <c r="ADY48" s="440" t="str">
        <f t="shared" si="299"/>
        <v/>
      </c>
      <c r="ADZ48" s="440" t="str">
        <f t="shared" si="299"/>
        <v/>
      </c>
      <c r="AEA48" s="440" t="str">
        <f t="shared" si="299"/>
        <v/>
      </c>
      <c r="AEB48" s="440" t="str">
        <f t="shared" si="299"/>
        <v/>
      </c>
      <c r="AEC48" s="440" t="str">
        <f t="shared" si="299"/>
        <v/>
      </c>
      <c r="AED48" s="440" t="str">
        <f t="shared" si="299"/>
        <v/>
      </c>
      <c r="AEE48" s="440" t="str">
        <f t="shared" si="299"/>
        <v/>
      </c>
      <c r="AEF48" s="440" t="str">
        <f t="shared" si="299"/>
        <v/>
      </c>
      <c r="AEG48" s="440" t="str">
        <f t="shared" si="299"/>
        <v/>
      </c>
      <c r="AEH48" s="440" t="str">
        <f t="shared" si="299"/>
        <v/>
      </c>
      <c r="AEI48" s="440" t="str">
        <f t="shared" si="299"/>
        <v/>
      </c>
      <c r="AEJ48" s="440" t="str">
        <f t="shared" si="299"/>
        <v/>
      </c>
      <c r="AEK48" s="440" t="str">
        <f t="shared" si="299"/>
        <v/>
      </c>
      <c r="AEL48" s="440" t="e">
        <f t="shared" si="299"/>
        <v>#N/A</v>
      </c>
      <c r="AEM48" s="440" t="e">
        <f t="shared" si="299"/>
        <v>#N/A</v>
      </c>
      <c r="AEN48" s="440" t="e">
        <f t="shared" si="299"/>
        <v>#N/A</v>
      </c>
      <c r="AEO48" s="440" t="str">
        <f t="shared" si="299"/>
        <v/>
      </c>
      <c r="AEP48" s="440" t="str">
        <f t="shared" si="299"/>
        <v/>
      </c>
      <c r="AEQ48" s="440" t="str">
        <f t="shared" si="299"/>
        <v/>
      </c>
      <c r="AER48" s="440" t="str">
        <f t="shared" si="299"/>
        <v/>
      </c>
      <c r="AES48" s="440" t="str">
        <f t="shared" si="299"/>
        <v/>
      </c>
      <c r="AET48" s="440" t="str">
        <f t="shared" si="299"/>
        <v/>
      </c>
      <c r="AEU48" s="440" t="str">
        <f t="shared" si="299"/>
        <v/>
      </c>
      <c r="AEV48" s="440" t="e">
        <f t="shared" si="299"/>
        <v>#N/A</v>
      </c>
      <c r="AEW48" s="440" t="str">
        <f t="shared" si="299"/>
        <v/>
      </c>
      <c r="AEX48" s="440" t="str">
        <f t="shared" si="299"/>
        <v/>
      </c>
      <c r="AEY48" s="440" t="str">
        <f t="shared" si="299"/>
        <v/>
      </c>
      <c r="AEZ48" s="440" t="str">
        <f t="shared" si="299"/>
        <v/>
      </c>
      <c r="AFA48" s="440" t="e">
        <f t="shared" si="299"/>
        <v>#N/A</v>
      </c>
      <c r="AFB48" s="440" t="str">
        <f t="shared" si="299"/>
        <v/>
      </c>
      <c r="AFC48" s="440" t="str">
        <f t="shared" si="299"/>
        <v/>
      </c>
      <c r="AFD48" s="440" t="str">
        <f t="shared" si="299"/>
        <v/>
      </c>
      <c r="AFE48" s="440" t="str">
        <f t="shared" si="299"/>
        <v/>
      </c>
      <c r="AFF48" s="440" t="e">
        <f t="shared" si="299"/>
        <v>#N/A</v>
      </c>
      <c r="AFG48" s="440"/>
      <c r="AFH48" s="440" t="e">
        <f t="shared" si="299"/>
        <v>#N/A</v>
      </c>
      <c r="AFI48" s="440" t="e">
        <f t="shared" si="299"/>
        <v>#N/A</v>
      </c>
      <c r="AFJ48" s="440"/>
      <c r="AFK48" s="440" t="e">
        <f t="shared" si="299"/>
        <v>#N/A</v>
      </c>
      <c r="AFL48" s="440" t="e">
        <f t="shared" si="299"/>
        <v>#N/A</v>
      </c>
      <c r="AFM48" s="440"/>
      <c r="AFN48" s="440" t="e">
        <f t="shared" si="299"/>
        <v>#N/A</v>
      </c>
      <c r="AFO48" s="440" t="e">
        <f t="shared" si="299"/>
        <v>#N/A</v>
      </c>
      <c r="AFP48" s="440"/>
      <c r="AFQ48" s="440" t="e">
        <f t="shared" si="299"/>
        <v>#N/A</v>
      </c>
      <c r="AFR48" s="440" t="e">
        <f t="shared" si="299"/>
        <v>#N/A</v>
      </c>
      <c r="AFS48" s="440" t="e">
        <f t="shared" si="299"/>
        <v>#N/A</v>
      </c>
      <c r="AFT48" s="440" t="e">
        <f t="shared" si="299"/>
        <v>#N/A</v>
      </c>
      <c r="AFU48" s="440" t="e">
        <f t="shared" si="299"/>
        <v>#N/A</v>
      </c>
      <c r="AFV48" s="440" t="str">
        <f t="shared" si="299"/>
        <v/>
      </c>
      <c r="AFW48" s="440" t="str">
        <f t="shared" si="299"/>
        <v/>
      </c>
      <c r="AFX48" s="440" t="str">
        <f t="shared" si="299"/>
        <v/>
      </c>
      <c r="AFY48" s="440" t="str">
        <f t="shared" si="299"/>
        <v/>
      </c>
      <c r="AFZ48" s="440" t="e">
        <f t="shared" si="299"/>
        <v>#N/A</v>
      </c>
      <c r="AGA48" s="440" t="e">
        <f t="shared" si="299"/>
        <v>#N/A</v>
      </c>
      <c r="AGB48" s="440" t="str">
        <f t="shared" ref="AGB48:AGI48" si="300">IF(OR(AGB13&gt;1,AGB13&lt;-1)=TRUE,"red",IF(ISNA(AGB13)=TRUE,"yellow",""))</f>
        <v/>
      </c>
      <c r="AGC48" s="440" t="e">
        <f t="shared" si="300"/>
        <v>#N/A</v>
      </c>
      <c r="AGD48" s="440" t="e">
        <f t="shared" si="300"/>
        <v>#N/A</v>
      </c>
      <c r="AGE48" s="440" t="str">
        <f t="shared" si="300"/>
        <v/>
      </c>
      <c r="AGF48" s="440" t="e">
        <f t="shared" si="300"/>
        <v>#N/A</v>
      </c>
      <c r="AGG48" s="440" t="e">
        <f t="shared" si="300"/>
        <v>#N/A</v>
      </c>
      <c r="AGH48" s="440" t="str">
        <f t="shared" si="300"/>
        <v/>
      </c>
      <c r="AGI48" s="440" t="e">
        <f t="shared" si="300"/>
        <v>#N/A</v>
      </c>
      <c r="AGJ48" s="440" t="e">
        <f t="shared" ref="AGJ48:AHW48" si="301">IF(OR(AGJ13&gt;0,AGJ13&lt;0)=TRUE,"red",IF(ISNA(AGJ13)=TRUE,"yellow",""))</f>
        <v>#N/A</v>
      </c>
      <c r="AGK48" s="440" t="e">
        <f t="shared" si="301"/>
        <v>#N/A</v>
      </c>
      <c r="AGL48" s="440" t="e">
        <f t="shared" si="301"/>
        <v>#N/A</v>
      </c>
      <c r="AGM48" s="440" t="e">
        <f t="shared" si="301"/>
        <v>#N/A</v>
      </c>
      <c r="AGN48" s="440" t="str">
        <f t="shared" ref="AGN48:AHE48" si="302">IF(OR(AGN13&gt;1,AGN13&lt;-1)=TRUE,"red",IF(ISNA(AGN13)=TRUE,"yellow",""))</f>
        <v/>
      </c>
      <c r="AGO48" s="440" t="str">
        <f t="shared" si="302"/>
        <v/>
      </c>
      <c r="AGP48" s="440" t="str">
        <f t="shared" si="302"/>
        <v/>
      </c>
      <c r="AGQ48" s="440" t="str">
        <f t="shared" si="302"/>
        <v/>
      </c>
      <c r="AGR48" s="440" t="e">
        <f t="shared" si="302"/>
        <v>#N/A</v>
      </c>
      <c r="AGS48" s="440" t="e">
        <f t="shared" si="302"/>
        <v>#N/A</v>
      </c>
      <c r="AGT48" s="440" t="str">
        <f t="shared" si="302"/>
        <v/>
      </c>
      <c r="AGU48" s="440" t="e">
        <f t="shared" si="302"/>
        <v>#N/A</v>
      </c>
      <c r="AGV48" s="440" t="e">
        <f t="shared" si="302"/>
        <v>#N/A</v>
      </c>
      <c r="AGW48" s="440" t="str">
        <f t="shared" si="302"/>
        <v/>
      </c>
      <c r="AGX48" s="440" t="e">
        <f t="shared" si="302"/>
        <v>#N/A</v>
      </c>
      <c r="AGY48" s="440" t="e">
        <f t="shared" si="302"/>
        <v>#N/A</v>
      </c>
      <c r="AGZ48" s="440" t="str">
        <f t="shared" si="302"/>
        <v/>
      </c>
      <c r="AHA48" s="440" t="e">
        <f t="shared" si="302"/>
        <v>#N/A</v>
      </c>
      <c r="AHB48" s="440" t="e">
        <f t="shared" si="302"/>
        <v>#N/A</v>
      </c>
      <c r="AHC48" s="440" t="e">
        <f t="shared" si="302"/>
        <v>#N/A</v>
      </c>
      <c r="AHD48" s="440" t="e">
        <f t="shared" si="302"/>
        <v>#N/A</v>
      </c>
      <c r="AHE48" s="440" t="e">
        <f t="shared" si="302"/>
        <v>#N/A</v>
      </c>
      <c r="AHF48" s="440" t="str">
        <f t="shared" ref="AHF48:AHI48" si="303">IF(OR(AHF13&gt;1,AHF13&lt;-1)=TRUE,"red",IF(ISNA(AHF13)=TRUE,"yellow",""))</f>
        <v/>
      </c>
      <c r="AHG48" s="440" t="e">
        <f t="shared" si="303"/>
        <v>#N/A</v>
      </c>
      <c r="AHH48" s="440" t="e">
        <f t="shared" si="303"/>
        <v>#N/A</v>
      </c>
      <c r="AHI48" s="440" t="str">
        <f t="shared" si="303"/>
        <v/>
      </c>
      <c r="AHJ48" s="440" t="e">
        <f t="shared" ref="AHJ48:AHT48" si="304">IF(OR(AHJ13&gt;1,AHJ13&lt;-1)=TRUE,"red",IF(ISNA(AHJ13)=TRUE,"yellow",""))</f>
        <v>#N/A</v>
      </c>
      <c r="AHK48" s="440" t="e">
        <f t="shared" si="304"/>
        <v>#N/A</v>
      </c>
      <c r="AHL48" s="440" t="str">
        <f t="shared" si="304"/>
        <v/>
      </c>
      <c r="AHM48" s="440" t="e">
        <f t="shared" si="304"/>
        <v>#N/A</v>
      </c>
      <c r="AHN48" s="440" t="e">
        <f t="shared" si="304"/>
        <v>#N/A</v>
      </c>
      <c r="AHO48" s="440" t="str">
        <f t="shared" si="304"/>
        <v/>
      </c>
      <c r="AHP48" s="440" t="e">
        <f t="shared" si="304"/>
        <v>#N/A</v>
      </c>
      <c r="AHQ48" s="440" t="e">
        <f t="shared" si="304"/>
        <v>#N/A</v>
      </c>
      <c r="AHR48" s="440" t="e">
        <f t="shared" si="304"/>
        <v>#N/A</v>
      </c>
      <c r="AHS48" s="440" t="e">
        <f t="shared" si="304"/>
        <v>#N/A</v>
      </c>
      <c r="AHT48" s="440" t="e">
        <f t="shared" si="304"/>
        <v>#N/A</v>
      </c>
      <c r="AHU48" s="440" t="str">
        <f t="shared" si="301"/>
        <v/>
      </c>
      <c r="AHV48" s="440" t="str">
        <f t="shared" si="301"/>
        <v/>
      </c>
      <c r="AHW48" s="440" t="str">
        <f t="shared" si="301"/>
        <v/>
      </c>
      <c r="AHX48" s="440" t="str">
        <f t="shared" ref="AHX48:AKH48" si="305">IF(OR(AHX13&gt;1,AHX13&lt;-1)=TRUE,"red",IF(ISNA(AHX13)=TRUE,"yellow",""))</f>
        <v/>
      </c>
      <c r="AHY48" s="440" t="e">
        <f t="shared" si="305"/>
        <v>#N/A</v>
      </c>
      <c r="AHZ48" s="440" t="e">
        <f t="shared" si="305"/>
        <v>#N/A</v>
      </c>
      <c r="AIA48" s="440" t="str">
        <f t="shared" si="305"/>
        <v/>
      </c>
      <c r="AIB48" s="440" t="e">
        <f t="shared" si="305"/>
        <v>#N/A</v>
      </c>
      <c r="AIC48" s="440" t="e">
        <f t="shared" si="305"/>
        <v>#N/A</v>
      </c>
      <c r="AID48" s="440" t="str">
        <f t="shared" si="305"/>
        <v/>
      </c>
      <c r="AIE48" s="440" t="e">
        <f t="shared" si="305"/>
        <v>#N/A</v>
      </c>
      <c r="AIF48" s="440" t="e">
        <f t="shared" si="305"/>
        <v>#N/A</v>
      </c>
      <c r="AIG48" s="440" t="str">
        <f t="shared" si="305"/>
        <v/>
      </c>
      <c r="AIH48" s="440" t="e">
        <f t="shared" si="305"/>
        <v>#N/A</v>
      </c>
      <c r="AII48" s="440" t="e">
        <f t="shared" si="305"/>
        <v>#N/A</v>
      </c>
      <c r="AIJ48" s="440" t="e">
        <f t="shared" si="305"/>
        <v>#N/A</v>
      </c>
      <c r="AIK48" s="440" t="e">
        <f t="shared" si="305"/>
        <v>#N/A</v>
      </c>
      <c r="AIL48" s="440" t="e">
        <f t="shared" si="305"/>
        <v>#N/A</v>
      </c>
      <c r="AIM48" s="440" t="str">
        <f t="shared" si="305"/>
        <v/>
      </c>
      <c r="AIN48" s="440" t="e">
        <f t="shared" si="305"/>
        <v>#N/A</v>
      </c>
      <c r="AIO48" s="440" t="e">
        <f t="shared" si="305"/>
        <v>#N/A</v>
      </c>
      <c r="AIP48" s="440" t="str">
        <f t="shared" si="305"/>
        <v/>
      </c>
      <c r="AIQ48" s="440" t="e">
        <f t="shared" si="305"/>
        <v>#N/A</v>
      </c>
      <c r="AIR48" s="440" t="e">
        <f t="shared" si="305"/>
        <v>#N/A</v>
      </c>
      <c r="AIS48" s="440" t="str">
        <f t="shared" si="305"/>
        <v/>
      </c>
      <c r="AIT48" s="440" t="e">
        <f t="shared" si="305"/>
        <v>#N/A</v>
      </c>
      <c r="AIU48" s="440" t="e">
        <f t="shared" si="305"/>
        <v>#N/A</v>
      </c>
      <c r="AIV48" s="440" t="str">
        <f t="shared" si="305"/>
        <v/>
      </c>
      <c r="AIW48" s="440" t="e">
        <f t="shared" si="305"/>
        <v>#N/A</v>
      </c>
      <c r="AIX48" s="440" t="e">
        <f t="shared" si="305"/>
        <v>#N/A</v>
      </c>
      <c r="AIY48" s="440" t="str">
        <f t="shared" si="305"/>
        <v/>
      </c>
      <c r="AIZ48" s="440" t="e">
        <f t="shared" si="305"/>
        <v>#N/A</v>
      </c>
      <c r="AJA48" s="440" t="e">
        <f t="shared" si="305"/>
        <v>#N/A</v>
      </c>
      <c r="AJB48" s="440" t="str">
        <f t="shared" si="305"/>
        <v/>
      </c>
      <c r="AJC48" s="440" t="e">
        <f t="shared" si="305"/>
        <v>#N/A</v>
      </c>
      <c r="AJD48" s="440" t="e">
        <f t="shared" si="305"/>
        <v>#N/A</v>
      </c>
      <c r="AJE48" s="440" t="str">
        <f t="shared" si="305"/>
        <v/>
      </c>
      <c r="AJF48" s="440" t="e">
        <f t="shared" si="305"/>
        <v>#N/A</v>
      </c>
      <c r="AJG48" s="440" t="e">
        <f t="shared" si="305"/>
        <v>#N/A</v>
      </c>
      <c r="AJH48" s="440" t="e">
        <f t="shared" si="305"/>
        <v>#N/A</v>
      </c>
      <c r="AJI48" s="440" t="e">
        <f t="shared" si="305"/>
        <v>#N/A</v>
      </c>
      <c r="AJJ48" s="440" t="e">
        <f t="shared" si="305"/>
        <v>#N/A</v>
      </c>
      <c r="AJK48" s="440" t="str">
        <f t="shared" si="305"/>
        <v/>
      </c>
      <c r="AJL48" s="440" t="e">
        <f t="shared" si="305"/>
        <v>#N/A</v>
      </c>
      <c r="AJM48" s="440" t="e">
        <f t="shared" si="305"/>
        <v>#N/A</v>
      </c>
      <c r="AJN48" s="440" t="str">
        <f t="shared" si="305"/>
        <v/>
      </c>
      <c r="AJO48" s="440" t="e">
        <f t="shared" si="305"/>
        <v>#N/A</v>
      </c>
      <c r="AJP48" s="440" t="e">
        <f t="shared" si="305"/>
        <v>#N/A</v>
      </c>
      <c r="AJQ48" s="440" t="str">
        <f t="shared" si="305"/>
        <v/>
      </c>
      <c r="AJR48" s="440" t="e">
        <f t="shared" si="305"/>
        <v>#N/A</v>
      </c>
      <c r="AJS48" s="440" t="e">
        <f t="shared" si="305"/>
        <v>#N/A</v>
      </c>
      <c r="AJT48" s="440" t="str">
        <f t="shared" si="305"/>
        <v/>
      </c>
      <c r="AJU48" s="440" t="e">
        <f t="shared" si="305"/>
        <v>#N/A</v>
      </c>
      <c r="AJV48" s="440" t="e">
        <f t="shared" si="305"/>
        <v>#N/A</v>
      </c>
      <c r="AJW48" s="440" t="str">
        <f t="shared" si="305"/>
        <v/>
      </c>
      <c r="AJX48" s="440" t="e">
        <f t="shared" si="305"/>
        <v>#N/A</v>
      </c>
      <c r="AJY48" s="440" t="e">
        <f t="shared" si="305"/>
        <v>#N/A</v>
      </c>
      <c r="AJZ48" s="440" t="str">
        <f t="shared" si="305"/>
        <v/>
      </c>
      <c r="AKA48" s="440" t="e">
        <f t="shared" si="305"/>
        <v>#N/A</v>
      </c>
      <c r="AKB48" s="440" t="e">
        <f t="shared" si="305"/>
        <v>#N/A</v>
      </c>
      <c r="AKC48" s="440" t="str">
        <f t="shared" si="305"/>
        <v/>
      </c>
      <c r="AKD48" s="440" t="e">
        <f t="shared" si="305"/>
        <v>#N/A</v>
      </c>
      <c r="AKE48" s="440" t="e">
        <f t="shared" si="305"/>
        <v>#N/A</v>
      </c>
      <c r="AKF48" s="440" t="e">
        <f t="shared" si="305"/>
        <v>#N/A</v>
      </c>
      <c r="AKG48" s="440" t="e">
        <f t="shared" si="305"/>
        <v>#N/A</v>
      </c>
      <c r="AKH48" s="440" t="e">
        <f t="shared" si="305"/>
        <v>#N/A</v>
      </c>
      <c r="AKI48" s="440" t="str">
        <f t="shared" ref="AKI48:AKZ48" si="306">IF(OR(AKI13&gt;0,AKI13&lt;0)=TRUE,"red",IF(ISNA(AKI13)=TRUE,"yellow",""))</f>
        <v/>
      </c>
      <c r="AKJ48" s="440" t="str">
        <f t="shared" si="306"/>
        <v/>
      </c>
      <c r="AKK48" s="440" t="str">
        <f t="shared" si="306"/>
        <v/>
      </c>
      <c r="AKL48" s="440" t="str">
        <f t="shared" si="306"/>
        <v/>
      </c>
      <c r="AKM48" s="440" t="str">
        <f t="shared" si="306"/>
        <v/>
      </c>
      <c r="AKN48" s="440" t="str">
        <f t="shared" si="306"/>
        <v/>
      </c>
      <c r="AKO48" s="440" t="str">
        <f t="shared" si="306"/>
        <v/>
      </c>
      <c r="AKP48" s="440" t="str">
        <f t="shared" si="306"/>
        <v/>
      </c>
      <c r="AKQ48" s="440" t="str">
        <f t="shared" si="306"/>
        <v/>
      </c>
      <c r="AKR48" s="440" t="str">
        <f t="shared" si="306"/>
        <v/>
      </c>
      <c r="AKS48" s="440" t="str">
        <f t="shared" si="306"/>
        <v/>
      </c>
      <c r="AKT48" s="440" t="str">
        <f t="shared" si="306"/>
        <v/>
      </c>
      <c r="AKU48" s="440" t="str">
        <f t="shared" si="306"/>
        <v/>
      </c>
      <c r="AKV48" s="440" t="str">
        <f t="shared" si="306"/>
        <v/>
      </c>
      <c r="AKW48" s="440" t="str">
        <f t="shared" si="306"/>
        <v/>
      </c>
      <c r="AKX48" s="440" t="e">
        <f t="shared" si="306"/>
        <v>#N/A</v>
      </c>
      <c r="AKY48" s="440" t="e">
        <f t="shared" si="306"/>
        <v>#N/A</v>
      </c>
      <c r="AKZ48" s="440" t="e">
        <f t="shared" si="306"/>
        <v>#N/A</v>
      </c>
      <c r="ALA48" s="440"/>
      <c r="ALB48" s="440"/>
      <c r="ALC48" s="440"/>
      <c r="ALD48" s="440"/>
      <c r="ALE48" s="440"/>
      <c r="ALF48" s="440"/>
      <c r="ALG48" s="440"/>
      <c r="ALH48" s="440"/>
      <c r="ALI48" s="440"/>
      <c r="ALJ48" s="440"/>
      <c r="ALK48" s="440"/>
      <c r="ALL48" s="440"/>
      <c r="ALM48" s="440"/>
      <c r="ALN48" s="440"/>
      <c r="ALO48" s="440"/>
      <c r="ALP48" s="440"/>
      <c r="ALQ48" s="440"/>
      <c r="ALR48" s="440"/>
      <c r="ALS48" s="440"/>
      <c r="ALT48" s="440"/>
      <c r="ALU48" s="440"/>
      <c r="ALV48" s="440" t="e">
        <f t="shared" ref="ALV48:ANP48" si="307">IF(OR(ALV13&gt;0,ALV13&lt;0)=TRUE,"red",IF(ISNA(ALV13)=TRUE,"yellow",""))</f>
        <v>#N/A</v>
      </c>
      <c r="ALW48" s="440" t="e">
        <f t="shared" si="307"/>
        <v>#N/A</v>
      </c>
      <c r="ALX48" s="440" t="e">
        <f t="shared" si="307"/>
        <v>#N/A</v>
      </c>
      <c r="ALY48" s="440" t="str">
        <f t="shared" si="307"/>
        <v/>
      </c>
      <c r="ALZ48" s="440" t="str">
        <f t="shared" si="307"/>
        <v/>
      </c>
      <c r="AMA48" s="440" t="str">
        <f t="shared" si="307"/>
        <v/>
      </c>
      <c r="AMB48" s="440" t="str">
        <f t="shared" si="307"/>
        <v/>
      </c>
      <c r="AMC48" s="440" t="str">
        <f t="shared" si="307"/>
        <v/>
      </c>
      <c r="AMD48" s="440" t="e">
        <f t="shared" si="307"/>
        <v>#N/A</v>
      </c>
      <c r="AME48" s="440" t="str">
        <f t="shared" si="307"/>
        <v>red</v>
      </c>
      <c r="AMF48" s="440" t="str">
        <f t="shared" si="307"/>
        <v>red</v>
      </c>
      <c r="AMG48" s="440" t="str">
        <f t="shared" si="307"/>
        <v>red</v>
      </c>
      <c r="AMH48" s="440" t="str">
        <f t="shared" si="307"/>
        <v>red</v>
      </c>
      <c r="AMI48" s="440" t="str">
        <f t="shared" si="307"/>
        <v>red</v>
      </c>
      <c r="AMJ48" s="440" t="str">
        <f t="shared" si="307"/>
        <v/>
      </c>
      <c r="AMK48" s="440" t="str">
        <f t="shared" si="307"/>
        <v>red</v>
      </c>
      <c r="AML48" s="440" t="e">
        <f t="shared" si="307"/>
        <v>#N/A</v>
      </c>
      <c r="AMM48" s="440" t="str">
        <f t="shared" si="307"/>
        <v/>
      </c>
      <c r="AMN48" s="440" t="str">
        <f t="shared" si="307"/>
        <v/>
      </c>
      <c r="AMO48" s="440" t="str">
        <f t="shared" si="307"/>
        <v/>
      </c>
      <c r="AMP48" s="440" t="str">
        <f t="shared" si="307"/>
        <v/>
      </c>
      <c r="AMQ48" s="440" t="str">
        <f t="shared" si="307"/>
        <v/>
      </c>
      <c r="AMR48" s="440" t="str">
        <f t="shared" si="307"/>
        <v/>
      </c>
      <c r="AMS48" s="440" t="str">
        <f t="shared" si="307"/>
        <v/>
      </c>
      <c r="AMT48" s="440" t="str">
        <f t="shared" si="307"/>
        <v/>
      </c>
      <c r="AMU48" s="440" t="str">
        <f t="shared" si="307"/>
        <v/>
      </c>
      <c r="AMV48" s="440" t="str">
        <f t="shared" si="307"/>
        <v/>
      </c>
      <c r="AMW48" s="440" t="str">
        <f t="shared" si="307"/>
        <v/>
      </c>
      <c r="AMX48" s="440" t="str">
        <f t="shared" si="307"/>
        <v/>
      </c>
      <c r="AMY48" s="440" t="e">
        <f t="shared" si="307"/>
        <v>#N/A</v>
      </c>
      <c r="AMZ48" s="440" t="e">
        <f t="shared" si="307"/>
        <v>#N/A</v>
      </c>
      <c r="ANA48" s="440" t="e">
        <f t="shared" si="307"/>
        <v>#N/A</v>
      </c>
      <c r="ANB48" s="440" t="e">
        <f t="shared" si="307"/>
        <v>#N/A</v>
      </c>
      <c r="ANC48" s="440" t="e">
        <f t="shared" si="307"/>
        <v>#N/A</v>
      </c>
      <c r="AND48" s="440" t="str">
        <f t="shared" si="307"/>
        <v/>
      </c>
      <c r="ANE48" s="440" t="e">
        <f t="shared" si="307"/>
        <v>#N/A</v>
      </c>
      <c r="ANF48" s="440" t="e">
        <f t="shared" si="307"/>
        <v>#N/A</v>
      </c>
      <c r="ANG48" s="440" t="str">
        <f t="shared" si="307"/>
        <v/>
      </c>
      <c r="ANH48" s="440" t="e">
        <f t="shared" si="307"/>
        <v>#N/A</v>
      </c>
      <c r="ANI48" s="440" t="e">
        <f t="shared" si="307"/>
        <v>#N/A</v>
      </c>
      <c r="ANJ48" s="440" t="str">
        <f t="shared" si="307"/>
        <v/>
      </c>
      <c r="ANK48" s="440" t="e">
        <f t="shared" si="307"/>
        <v>#N/A</v>
      </c>
      <c r="ANL48" s="440" t="e">
        <f t="shared" si="307"/>
        <v>#N/A</v>
      </c>
      <c r="ANM48" s="440" t="str">
        <f t="shared" si="307"/>
        <v/>
      </c>
      <c r="ANN48" s="440" t="e">
        <f t="shared" si="307"/>
        <v>#N/A</v>
      </c>
      <c r="ANO48" s="440" t="e">
        <f t="shared" si="307"/>
        <v>#N/A</v>
      </c>
      <c r="ANP48" s="440" t="str">
        <f t="shared" si="307"/>
        <v/>
      </c>
      <c r="ANQ48" s="440" t="e">
        <f t="shared" ref="ANQ48:AOR48" si="308">IF(OR(ANQ13&gt;0,ANQ13&lt;0)=TRUE,"red",IF(ISNA(ANQ13)=TRUE,"yellow",""))</f>
        <v>#N/A</v>
      </c>
      <c r="ANR48" s="440" t="e">
        <f t="shared" si="308"/>
        <v>#N/A</v>
      </c>
      <c r="ANS48" s="440" t="str">
        <f t="shared" si="308"/>
        <v/>
      </c>
      <c r="ANT48" s="440" t="e">
        <f t="shared" si="308"/>
        <v>#N/A</v>
      </c>
      <c r="ANU48" s="440" t="e">
        <f t="shared" si="308"/>
        <v>#N/A</v>
      </c>
      <c r="ANV48" s="440" t="str">
        <f t="shared" si="308"/>
        <v/>
      </c>
      <c r="ANW48" s="440" t="e">
        <f t="shared" si="308"/>
        <v>#N/A</v>
      </c>
      <c r="ANX48" s="440" t="e">
        <f t="shared" si="308"/>
        <v>#N/A</v>
      </c>
      <c r="ANY48" s="440" t="e">
        <f t="shared" si="308"/>
        <v>#N/A</v>
      </c>
      <c r="ANZ48" s="440" t="e">
        <f t="shared" si="308"/>
        <v>#N/A</v>
      </c>
      <c r="AOA48" s="440" t="e">
        <f t="shared" si="308"/>
        <v>#N/A</v>
      </c>
      <c r="AOB48" s="440" t="e">
        <f t="shared" si="308"/>
        <v>#N/A</v>
      </c>
      <c r="AOC48" s="440" t="e">
        <f t="shared" si="308"/>
        <v>#N/A</v>
      </c>
      <c r="AOD48" s="440" t="e">
        <f t="shared" si="308"/>
        <v>#N/A</v>
      </c>
      <c r="AOE48" s="440" t="e">
        <f t="shared" si="308"/>
        <v>#N/A</v>
      </c>
      <c r="AOF48" s="440" t="e">
        <f t="shared" si="308"/>
        <v>#N/A</v>
      </c>
      <c r="AOG48" s="440" t="e">
        <f t="shared" si="308"/>
        <v>#N/A</v>
      </c>
      <c r="AOH48" s="440" t="e">
        <f t="shared" si="308"/>
        <v>#N/A</v>
      </c>
      <c r="AOI48" s="440" t="e">
        <f t="shared" si="308"/>
        <v>#N/A</v>
      </c>
      <c r="AOJ48" s="440" t="e">
        <f t="shared" si="308"/>
        <v>#N/A</v>
      </c>
      <c r="AOK48" s="440" t="e">
        <f t="shared" si="308"/>
        <v>#N/A</v>
      </c>
      <c r="AOL48" s="440" t="e">
        <f t="shared" si="308"/>
        <v>#N/A</v>
      </c>
      <c r="AOM48" s="440" t="e">
        <f t="shared" si="308"/>
        <v>#N/A</v>
      </c>
      <c r="AON48" s="440" t="e">
        <f t="shared" si="308"/>
        <v>#N/A</v>
      </c>
      <c r="AOO48" s="440" t="e">
        <f t="shared" si="308"/>
        <v>#N/A</v>
      </c>
      <c r="AOP48" s="440" t="e">
        <f t="shared" si="308"/>
        <v>#N/A</v>
      </c>
      <c r="AOQ48" s="440" t="e">
        <f t="shared" si="308"/>
        <v>#N/A</v>
      </c>
      <c r="AOR48" s="440" t="e">
        <f t="shared" si="308"/>
        <v>#N/A</v>
      </c>
    </row>
    <row r="49" spans="1:1084" x14ac:dyDescent="0.25">
      <c r="A49" s="131" t="s">
        <v>961</v>
      </c>
      <c r="B49" s="440" t="str">
        <f t="shared" ref="B49:BM49" si="309">IF(OR(B14&gt;1,B14&lt;-1)=TRUE,"red",IF(ISNA(B14)=TRUE,"yellow",""))</f>
        <v/>
      </c>
      <c r="C49" s="440" t="str">
        <f t="shared" si="309"/>
        <v/>
      </c>
      <c r="D49" s="440" t="str">
        <f t="shared" si="309"/>
        <v/>
      </c>
      <c r="E49" s="440" t="str">
        <f t="shared" si="309"/>
        <v/>
      </c>
      <c r="F49" s="440" t="str">
        <f t="shared" si="309"/>
        <v/>
      </c>
      <c r="G49" s="440" t="str">
        <f t="shared" si="309"/>
        <v/>
      </c>
      <c r="H49" s="440" t="str">
        <f t="shared" si="309"/>
        <v/>
      </c>
      <c r="I49" s="440" t="str">
        <f t="shared" si="309"/>
        <v/>
      </c>
      <c r="J49" s="440" t="str">
        <f t="shared" si="309"/>
        <v/>
      </c>
      <c r="K49" s="440" t="str">
        <f t="shared" si="309"/>
        <v/>
      </c>
      <c r="L49" s="440" t="str">
        <f t="shared" si="309"/>
        <v/>
      </c>
      <c r="M49" s="440" t="str">
        <f t="shared" si="309"/>
        <v/>
      </c>
      <c r="N49" s="440" t="str">
        <f t="shared" si="309"/>
        <v/>
      </c>
      <c r="O49" s="440" t="str">
        <f t="shared" si="309"/>
        <v/>
      </c>
      <c r="P49" s="440" t="str">
        <f t="shared" si="309"/>
        <v/>
      </c>
      <c r="Q49" s="440" t="str">
        <f t="shared" si="309"/>
        <v/>
      </c>
      <c r="R49" s="440" t="str">
        <f t="shared" si="309"/>
        <v/>
      </c>
      <c r="S49" s="440" t="str">
        <f t="shared" si="309"/>
        <v/>
      </c>
      <c r="T49" s="440" t="str">
        <f t="shared" si="309"/>
        <v/>
      </c>
      <c r="U49" s="440" t="str">
        <f t="shared" si="309"/>
        <v/>
      </c>
      <c r="V49" s="440" t="str">
        <f t="shared" si="309"/>
        <v/>
      </c>
      <c r="W49" s="440" t="e">
        <f t="shared" si="309"/>
        <v>#N/A</v>
      </c>
      <c r="X49" s="440" t="e">
        <f t="shared" si="309"/>
        <v>#N/A</v>
      </c>
      <c r="Y49" s="440" t="e">
        <f t="shared" si="309"/>
        <v>#N/A</v>
      </c>
      <c r="Z49" s="440" t="str">
        <f t="shared" si="309"/>
        <v/>
      </c>
      <c r="AA49" s="440" t="str">
        <f t="shared" si="309"/>
        <v/>
      </c>
      <c r="AB49" s="440" t="str">
        <f t="shared" si="309"/>
        <v/>
      </c>
      <c r="AC49" s="440" t="str">
        <f t="shared" si="309"/>
        <v/>
      </c>
      <c r="AD49" s="440" t="str">
        <f t="shared" si="309"/>
        <v/>
      </c>
      <c r="AE49" s="440" t="str">
        <f t="shared" si="309"/>
        <v/>
      </c>
      <c r="AF49" s="440" t="str">
        <f t="shared" si="309"/>
        <v/>
      </c>
      <c r="AG49" s="440" t="str">
        <f t="shared" si="309"/>
        <v/>
      </c>
      <c r="AH49" s="440" t="str">
        <f t="shared" si="309"/>
        <v/>
      </c>
      <c r="AI49" s="440" t="str">
        <f t="shared" si="309"/>
        <v/>
      </c>
      <c r="AJ49" s="440" t="str">
        <f t="shared" si="309"/>
        <v/>
      </c>
      <c r="AK49" s="440" t="str">
        <f t="shared" si="309"/>
        <v/>
      </c>
      <c r="AL49" s="440" t="str">
        <f t="shared" si="309"/>
        <v/>
      </c>
      <c r="AM49" s="440" t="str">
        <f t="shared" si="309"/>
        <v/>
      </c>
      <c r="AN49" s="440" t="str">
        <f t="shared" si="309"/>
        <v/>
      </c>
      <c r="AO49" s="440" t="str">
        <f t="shared" si="309"/>
        <v/>
      </c>
      <c r="AP49" s="440" t="str">
        <f t="shared" si="309"/>
        <v/>
      </c>
      <c r="AQ49" s="440" t="str">
        <f t="shared" si="309"/>
        <v/>
      </c>
      <c r="AR49" s="440" t="str">
        <f t="shared" si="309"/>
        <v/>
      </c>
      <c r="AS49" s="440" t="str">
        <f t="shared" si="309"/>
        <v/>
      </c>
      <c r="AT49" s="440" t="str">
        <f t="shared" si="309"/>
        <v/>
      </c>
      <c r="AU49" s="440" t="e">
        <f t="shared" si="309"/>
        <v>#N/A</v>
      </c>
      <c r="AV49" s="440" t="e">
        <f t="shared" si="309"/>
        <v>#N/A</v>
      </c>
      <c r="AW49" s="440" t="e">
        <f t="shared" si="309"/>
        <v>#N/A</v>
      </c>
      <c r="AX49" s="440" t="str">
        <f t="shared" si="309"/>
        <v/>
      </c>
      <c r="AY49" s="440" t="str">
        <f t="shared" si="309"/>
        <v/>
      </c>
      <c r="AZ49" s="440" t="str">
        <f t="shared" si="309"/>
        <v/>
      </c>
      <c r="BA49" s="440" t="str">
        <f t="shared" si="309"/>
        <v/>
      </c>
      <c r="BB49" s="440" t="str">
        <f t="shared" si="309"/>
        <v/>
      </c>
      <c r="BC49" s="440" t="str">
        <f t="shared" si="309"/>
        <v/>
      </c>
      <c r="BD49" s="440" t="str">
        <f t="shared" si="309"/>
        <v/>
      </c>
      <c r="BE49" s="440" t="str">
        <f t="shared" si="309"/>
        <v/>
      </c>
      <c r="BF49" s="440" t="str">
        <f t="shared" si="309"/>
        <v/>
      </c>
      <c r="BG49" s="440" t="str">
        <f t="shared" si="309"/>
        <v/>
      </c>
      <c r="BH49" s="440" t="str">
        <f t="shared" si="309"/>
        <v/>
      </c>
      <c r="BI49" s="440" t="str">
        <f t="shared" si="309"/>
        <v/>
      </c>
      <c r="BJ49" s="440" t="str">
        <f t="shared" si="309"/>
        <v/>
      </c>
      <c r="BK49" s="440" t="str">
        <f t="shared" si="309"/>
        <v/>
      </c>
      <c r="BL49" s="440" t="str">
        <f t="shared" si="309"/>
        <v/>
      </c>
      <c r="BM49" s="440" t="str">
        <f t="shared" si="309"/>
        <v/>
      </c>
      <c r="BN49" s="440" t="str">
        <f t="shared" ref="BN49:DY49" si="310">IF(OR(BN14&gt;1,BN14&lt;-1)=TRUE,"red",IF(ISNA(BN14)=TRUE,"yellow",""))</f>
        <v/>
      </c>
      <c r="BO49" s="440" t="str">
        <f t="shared" si="310"/>
        <v/>
      </c>
      <c r="BP49" s="440" t="str">
        <f t="shared" si="310"/>
        <v/>
      </c>
      <c r="BQ49" s="440" t="str">
        <f t="shared" si="310"/>
        <v/>
      </c>
      <c r="BR49" s="440" t="str">
        <f t="shared" si="310"/>
        <v/>
      </c>
      <c r="BS49" s="440" t="e">
        <f t="shared" si="310"/>
        <v>#N/A</v>
      </c>
      <c r="BT49" s="440" t="e">
        <f t="shared" si="310"/>
        <v>#N/A</v>
      </c>
      <c r="BU49" s="440" t="e">
        <f t="shared" si="310"/>
        <v>#N/A</v>
      </c>
      <c r="BV49" s="440" t="str">
        <f t="shared" si="310"/>
        <v/>
      </c>
      <c r="BW49" s="440" t="str">
        <f t="shared" si="310"/>
        <v/>
      </c>
      <c r="BX49" s="440" t="str">
        <f t="shared" si="310"/>
        <v/>
      </c>
      <c r="BY49" s="440" t="str">
        <f t="shared" si="310"/>
        <v/>
      </c>
      <c r="BZ49" s="440" t="str">
        <f t="shared" si="310"/>
        <v/>
      </c>
      <c r="CA49" s="440" t="str">
        <f t="shared" si="310"/>
        <v/>
      </c>
      <c r="CB49" s="440" t="e">
        <f t="shared" si="310"/>
        <v>#N/A</v>
      </c>
      <c r="CC49" s="440" t="str">
        <f t="shared" si="310"/>
        <v/>
      </c>
      <c r="CD49" s="440" t="str">
        <f t="shared" si="310"/>
        <v/>
      </c>
      <c r="CE49" s="440" t="str">
        <f t="shared" si="310"/>
        <v/>
      </c>
      <c r="CF49" s="440" t="str">
        <f t="shared" si="310"/>
        <v/>
      </c>
      <c r="CG49" s="440" t="str">
        <f t="shared" si="310"/>
        <v/>
      </c>
      <c r="CH49" s="440" t="str">
        <f t="shared" si="310"/>
        <v/>
      </c>
      <c r="CI49" s="440" t="e">
        <f t="shared" si="310"/>
        <v>#N/A</v>
      </c>
      <c r="CJ49" s="440" t="str">
        <f t="shared" si="310"/>
        <v/>
      </c>
      <c r="CK49" s="440" t="str">
        <f t="shared" si="310"/>
        <v/>
      </c>
      <c r="CL49" s="440" t="str">
        <f t="shared" si="310"/>
        <v/>
      </c>
      <c r="CM49" s="440" t="str">
        <f t="shared" si="310"/>
        <v/>
      </c>
      <c r="CN49" s="440" t="str">
        <f t="shared" si="310"/>
        <v/>
      </c>
      <c r="CO49" s="440" t="str">
        <f t="shared" si="310"/>
        <v/>
      </c>
      <c r="CP49" s="440" t="e">
        <f t="shared" si="310"/>
        <v>#N/A</v>
      </c>
      <c r="CQ49" s="440" t="str">
        <f t="shared" si="310"/>
        <v/>
      </c>
      <c r="CR49" s="440" t="str">
        <f t="shared" si="310"/>
        <v/>
      </c>
      <c r="CS49" s="440" t="str">
        <f t="shared" si="310"/>
        <v/>
      </c>
      <c r="CT49" s="440" t="str">
        <f t="shared" si="310"/>
        <v/>
      </c>
      <c r="CU49" s="440" t="str">
        <f t="shared" si="310"/>
        <v/>
      </c>
      <c r="CV49" s="440" t="str">
        <f t="shared" si="310"/>
        <v/>
      </c>
      <c r="CW49" s="440" t="e">
        <f t="shared" si="310"/>
        <v>#N/A</v>
      </c>
      <c r="CX49" s="440" t="str">
        <f t="shared" si="310"/>
        <v/>
      </c>
      <c r="CY49" s="440" t="e">
        <f t="shared" si="310"/>
        <v>#N/A</v>
      </c>
      <c r="CZ49" s="440" t="e">
        <f t="shared" si="310"/>
        <v>#N/A</v>
      </c>
      <c r="DA49" s="440" t="str">
        <f t="shared" si="310"/>
        <v/>
      </c>
      <c r="DB49" s="440" t="e">
        <f t="shared" si="310"/>
        <v>#N/A</v>
      </c>
      <c r="DC49" s="440" t="e">
        <f t="shared" si="310"/>
        <v>#N/A</v>
      </c>
      <c r="DD49" s="440" t="str">
        <f t="shared" si="310"/>
        <v/>
      </c>
      <c r="DE49" s="440" t="e">
        <f t="shared" si="310"/>
        <v>#N/A</v>
      </c>
      <c r="DF49" s="440" t="e">
        <f t="shared" si="310"/>
        <v>#N/A</v>
      </c>
      <c r="DG49" s="440" t="str">
        <f t="shared" si="310"/>
        <v/>
      </c>
      <c r="DH49" s="440" t="e">
        <f t="shared" si="310"/>
        <v>#N/A</v>
      </c>
      <c r="DI49" s="440" t="e">
        <f t="shared" si="310"/>
        <v>#N/A</v>
      </c>
      <c r="DJ49" s="440" t="str">
        <f t="shared" si="310"/>
        <v/>
      </c>
      <c r="DK49" s="440" t="e">
        <f t="shared" si="310"/>
        <v>#N/A</v>
      </c>
      <c r="DL49" s="440" t="e">
        <f t="shared" si="310"/>
        <v>#N/A</v>
      </c>
      <c r="DM49" s="440" t="str">
        <f t="shared" si="310"/>
        <v/>
      </c>
      <c r="DN49" s="440" t="e">
        <f t="shared" si="310"/>
        <v>#N/A</v>
      </c>
      <c r="DO49" s="440" t="e">
        <f t="shared" si="310"/>
        <v>#N/A</v>
      </c>
      <c r="DP49" s="440" t="str">
        <f t="shared" si="310"/>
        <v/>
      </c>
      <c r="DQ49" s="440" t="e">
        <f t="shared" si="310"/>
        <v>#N/A</v>
      </c>
      <c r="DR49" s="440" t="e">
        <f t="shared" si="310"/>
        <v>#N/A</v>
      </c>
      <c r="DS49" s="440" t="e">
        <f t="shared" si="310"/>
        <v>#VALUE!</v>
      </c>
      <c r="DT49" s="440" t="e">
        <f t="shared" si="310"/>
        <v>#N/A</v>
      </c>
      <c r="DU49" s="440" t="e">
        <f t="shared" si="310"/>
        <v>#N/A</v>
      </c>
      <c r="DV49" s="440" t="str">
        <f t="shared" si="310"/>
        <v/>
      </c>
      <c r="DW49" s="440" t="e">
        <f t="shared" si="310"/>
        <v>#N/A</v>
      </c>
      <c r="DX49" s="440" t="e">
        <f t="shared" si="310"/>
        <v>#N/A</v>
      </c>
      <c r="DY49" s="440" t="str">
        <f t="shared" si="310"/>
        <v/>
      </c>
      <c r="DZ49" s="440" t="e">
        <f t="shared" ref="DZ49:GK49" si="311">IF(OR(DZ14&gt;1,DZ14&lt;-1)=TRUE,"red",IF(ISNA(DZ14)=TRUE,"yellow",""))</f>
        <v>#N/A</v>
      </c>
      <c r="EA49" s="440" t="e">
        <f t="shared" si="311"/>
        <v>#N/A</v>
      </c>
      <c r="EB49" s="440" t="str">
        <f t="shared" si="311"/>
        <v/>
      </c>
      <c r="EC49" s="440" t="e">
        <f t="shared" si="311"/>
        <v>#N/A</v>
      </c>
      <c r="ED49" s="440" t="e">
        <f t="shared" si="311"/>
        <v>#N/A</v>
      </c>
      <c r="EE49" s="440" t="str">
        <f t="shared" si="311"/>
        <v/>
      </c>
      <c r="EF49" s="440" t="e">
        <f t="shared" si="311"/>
        <v>#N/A</v>
      </c>
      <c r="EG49" s="440" t="e">
        <f t="shared" si="311"/>
        <v>#N/A</v>
      </c>
      <c r="EH49" s="440" t="str">
        <f t="shared" si="311"/>
        <v/>
      </c>
      <c r="EI49" s="440" t="e">
        <f t="shared" si="311"/>
        <v>#N/A</v>
      </c>
      <c r="EJ49" s="440" t="e">
        <f t="shared" si="311"/>
        <v>#N/A</v>
      </c>
      <c r="EK49" s="440" t="str">
        <f t="shared" si="311"/>
        <v/>
      </c>
      <c r="EL49" s="440" t="e">
        <f t="shared" si="311"/>
        <v>#N/A</v>
      </c>
      <c r="EM49" s="440" t="e">
        <f t="shared" si="311"/>
        <v>#N/A</v>
      </c>
      <c r="EN49" s="440" t="str">
        <f t="shared" si="311"/>
        <v/>
      </c>
      <c r="EO49" s="440" t="e">
        <f t="shared" si="311"/>
        <v>#N/A</v>
      </c>
      <c r="EP49" s="440" t="e">
        <f t="shared" si="311"/>
        <v>#N/A</v>
      </c>
      <c r="EQ49" s="440" t="e">
        <f t="shared" si="311"/>
        <v>#VALUE!</v>
      </c>
      <c r="ER49" s="440" t="e">
        <f t="shared" si="311"/>
        <v>#N/A</v>
      </c>
      <c r="ES49" s="440" t="e">
        <f t="shared" si="311"/>
        <v>#N/A</v>
      </c>
      <c r="ET49" s="440" t="str">
        <f t="shared" si="311"/>
        <v/>
      </c>
      <c r="EU49" s="440" t="str">
        <f t="shared" si="311"/>
        <v/>
      </c>
      <c r="EV49" s="440" t="str">
        <f t="shared" si="311"/>
        <v/>
      </c>
      <c r="EW49" s="440" t="str">
        <f t="shared" si="311"/>
        <v/>
      </c>
      <c r="EX49" s="440" t="str">
        <f t="shared" si="311"/>
        <v/>
      </c>
      <c r="EY49" s="440" t="str">
        <f t="shared" si="311"/>
        <v/>
      </c>
      <c r="EZ49" s="440" t="str">
        <f t="shared" si="311"/>
        <v/>
      </c>
      <c r="FA49" s="440" t="e">
        <f t="shared" si="311"/>
        <v>#VALUE!</v>
      </c>
      <c r="FB49" s="440" t="str">
        <f t="shared" si="311"/>
        <v/>
      </c>
      <c r="FC49" s="440" t="str">
        <f t="shared" si="311"/>
        <v/>
      </c>
      <c r="FD49" s="440" t="str">
        <f t="shared" si="311"/>
        <v/>
      </c>
      <c r="FE49" s="440" t="str">
        <f t="shared" si="311"/>
        <v/>
      </c>
      <c r="FF49" s="440" t="e">
        <f t="shared" si="311"/>
        <v>#N/A</v>
      </c>
      <c r="FG49" s="440" t="str">
        <f t="shared" si="311"/>
        <v/>
      </c>
      <c r="FH49" s="440" t="str">
        <f t="shared" si="311"/>
        <v/>
      </c>
      <c r="FI49" s="440" t="str">
        <f t="shared" si="311"/>
        <v/>
      </c>
      <c r="FJ49" s="440" t="str">
        <f t="shared" si="311"/>
        <v/>
      </c>
      <c r="FK49" s="440" t="str">
        <f t="shared" si="311"/>
        <v/>
      </c>
      <c r="FL49" s="440" t="str">
        <f t="shared" si="311"/>
        <v/>
      </c>
      <c r="FM49" s="440" t="e">
        <f t="shared" si="311"/>
        <v>#VALUE!</v>
      </c>
      <c r="FN49" s="440" t="str">
        <f t="shared" si="311"/>
        <v/>
      </c>
      <c r="FO49" s="440" t="str">
        <f t="shared" si="311"/>
        <v/>
      </c>
      <c r="FP49" s="440" t="str">
        <f t="shared" si="311"/>
        <v/>
      </c>
      <c r="FQ49" s="440" t="str">
        <f t="shared" si="311"/>
        <v/>
      </c>
      <c r="FR49" s="440" t="str">
        <f t="shared" si="311"/>
        <v/>
      </c>
      <c r="FS49" s="440" t="str">
        <f t="shared" si="311"/>
        <v/>
      </c>
      <c r="FT49" s="440" t="e">
        <f t="shared" si="311"/>
        <v>#N/A</v>
      </c>
      <c r="FU49" s="440" t="str">
        <f t="shared" si="311"/>
        <v/>
      </c>
      <c r="FV49" s="440" t="str">
        <f t="shared" si="311"/>
        <v/>
      </c>
      <c r="FW49" s="440" t="str">
        <f t="shared" si="311"/>
        <v/>
      </c>
      <c r="FX49" s="440" t="str">
        <f t="shared" si="311"/>
        <v/>
      </c>
      <c r="FY49" s="440" t="str">
        <f t="shared" si="311"/>
        <v/>
      </c>
      <c r="FZ49" s="440" t="str">
        <f t="shared" si="311"/>
        <v/>
      </c>
      <c r="GA49" s="440" t="e">
        <f t="shared" si="311"/>
        <v>#N/A</v>
      </c>
      <c r="GB49" s="440" t="str">
        <f t="shared" si="311"/>
        <v/>
      </c>
      <c r="GC49" s="440" t="str">
        <f t="shared" si="311"/>
        <v/>
      </c>
      <c r="GD49" s="440" t="str">
        <f t="shared" si="311"/>
        <v/>
      </c>
      <c r="GE49" s="440" t="str">
        <f t="shared" si="311"/>
        <v/>
      </c>
      <c r="GF49" s="440" t="str">
        <f t="shared" si="311"/>
        <v/>
      </c>
      <c r="GG49" s="440" t="str">
        <f t="shared" si="311"/>
        <v/>
      </c>
      <c r="GH49" s="440" t="e">
        <f t="shared" si="311"/>
        <v>#N/A</v>
      </c>
      <c r="GI49" s="440" t="str">
        <f t="shared" si="311"/>
        <v/>
      </c>
      <c r="GJ49" s="440" t="str">
        <f t="shared" si="311"/>
        <v/>
      </c>
      <c r="GK49" s="440" t="str">
        <f t="shared" si="311"/>
        <v/>
      </c>
      <c r="GL49" s="440" t="str">
        <f t="shared" ref="GL49:IW49" si="312">IF(OR(GL14&gt;1,GL14&lt;-1)=TRUE,"red",IF(ISNA(GL14)=TRUE,"yellow",""))</f>
        <v/>
      </c>
      <c r="GM49" s="440" t="str">
        <f t="shared" si="312"/>
        <v/>
      </c>
      <c r="GN49" s="440" t="str">
        <f t="shared" si="312"/>
        <v/>
      </c>
      <c r="GO49" s="440" t="e">
        <f t="shared" si="312"/>
        <v>#N/A</v>
      </c>
      <c r="GP49" s="440" t="str">
        <f t="shared" si="312"/>
        <v/>
      </c>
      <c r="GQ49" s="440" t="str">
        <f t="shared" si="312"/>
        <v/>
      </c>
      <c r="GR49" s="440" t="str">
        <f t="shared" si="312"/>
        <v/>
      </c>
      <c r="GS49" s="440" t="str">
        <f t="shared" si="312"/>
        <v/>
      </c>
      <c r="GT49" s="440" t="str">
        <f t="shared" si="312"/>
        <v/>
      </c>
      <c r="GU49" s="440" t="str">
        <f t="shared" si="312"/>
        <v/>
      </c>
      <c r="GV49" s="440" t="e">
        <f t="shared" si="312"/>
        <v>#N/A</v>
      </c>
      <c r="GW49" s="440" t="str">
        <f t="shared" si="312"/>
        <v/>
      </c>
      <c r="GX49" s="440" t="str">
        <f t="shared" si="312"/>
        <v/>
      </c>
      <c r="GY49" s="440" t="str">
        <f t="shared" si="312"/>
        <v/>
      </c>
      <c r="GZ49" s="440" t="str">
        <f t="shared" si="312"/>
        <v/>
      </c>
      <c r="HA49" s="440" t="str">
        <f t="shared" si="312"/>
        <v/>
      </c>
      <c r="HB49" s="440" t="str">
        <f t="shared" si="312"/>
        <v/>
      </c>
      <c r="HC49" s="440" t="e">
        <f t="shared" si="312"/>
        <v>#N/A</v>
      </c>
      <c r="HD49" s="440" t="str">
        <f t="shared" si="312"/>
        <v/>
      </c>
      <c r="HE49" s="440" t="str">
        <f t="shared" si="312"/>
        <v/>
      </c>
      <c r="HF49" s="440" t="str">
        <f t="shared" si="312"/>
        <v/>
      </c>
      <c r="HG49" s="440" t="str">
        <f t="shared" si="312"/>
        <v/>
      </c>
      <c r="HH49" s="440" t="e">
        <f t="shared" si="312"/>
        <v>#VALUE!</v>
      </c>
      <c r="HI49" s="440" t="str">
        <f t="shared" si="312"/>
        <v/>
      </c>
      <c r="HJ49" s="440" t="str">
        <f t="shared" si="312"/>
        <v/>
      </c>
      <c r="HK49" s="440" t="str">
        <f t="shared" si="312"/>
        <v/>
      </c>
      <c r="HL49" s="440" t="str">
        <f t="shared" si="312"/>
        <v/>
      </c>
      <c r="HM49" s="440" t="str">
        <f t="shared" si="312"/>
        <v/>
      </c>
      <c r="HN49" s="440" t="str">
        <f t="shared" si="312"/>
        <v/>
      </c>
      <c r="HO49" s="440" t="str">
        <f t="shared" si="312"/>
        <v/>
      </c>
      <c r="HP49" s="440" t="e">
        <f t="shared" si="312"/>
        <v>#N/A</v>
      </c>
      <c r="HQ49" s="440" t="str">
        <f t="shared" si="312"/>
        <v/>
      </c>
      <c r="HR49" s="440" t="str">
        <f t="shared" si="312"/>
        <v/>
      </c>
      <c r="HS49" s="440" t="str">
        <f t="shared" si="312"/>
        <v/>
      </c>
      <c r="HT49" s="440" t="str">
        <f t="shared" si="312"/>
        <v/>
      </c>
      <c r="HU49" s="440" t="str">
        <f t="shared" si="312"/>
        <v/>
      </c>
      <c r="HV49" s="440" t="str">
        <f t="shared" si="312"/>
        <v/>
      </c>
      <c r="HW49" s="440" t="str">
        <f t="shared" si="312"/>
        <v/>
      </c>
      <c r="HX49" s="440" t="str">
        <f t="shared" si="312"/>
        <v/>
      </c>
      <c r="HY49" s="440" t="str">
        <f t="shared" si="312"/>
        <v/>
      </c>
      <c r="HZ49" s="440" t="str">
        <f t="shared" si="312"/>
        <v/>
      </c>
      <c r="IA49" s="440" t="str">
        <f t="shared" si="312"/>
        <v/>
      </c>
      <c r="IB49" s="440" t="str">
        <f t="shared" si="312"/>
        <v/>
      </c>
      <c r="IC49" s="440" t="str">
        <f t="shared" si="312"/>
        <v/>
      </c>
      <c r="ID49" s="440" t="str">
        <f t="shared" si="312"/>
        <v/>
      </c>
      <c r="IE49" s="440" t="str">
        <f t="shared" si="312"/>
        <v/>
      </c>
      <c r="IF49" s="440" t="str">
        <f t="shared" si="312"/>
        <v/>
      </c>
      <c r="IG49" s="440" t="str">
        <f t="shared" si="312"/>
        <v/>
      </c>
      <c r="IH49" s="440" t="str">
        <f t="shared" si="312"/>
        <v/>
      </c>
      <c r="II49" s="440" t="e">
        <f t="shared" si="312"/>
        <v>#N/A</v>
      </c>
      <c r="IJ49" s="440" t="str">
        <f t="shared" si="312"/>
        <v/>
      </c>
      <c r="IK49" s="440" t="str">
        <f t="shared" si="312"/>
        <v/>
      </c>
      <c r="IL49" s="440" t="str">
        <f t="shared" si="312"/>
        <v/>
      </c>
      <c r="IM49" s="440" t="str">
        <f t="shared" si="312"/>
        <v/>
      </c>
      <c r="IN49" s="440" t="str">
        <f t="shared" si="312"/>
        <v/>
      </c>
      <c r="IO49" s="440" t="e">
        <f t="shared" si="312"/>
        <v>#VALUE!</v>
      </c>
      <c r="IP49" s="440" t="str">
        <f t="shared" si="312"/>
        <v/>
      </c>
      <c r="IQ49" s="440" t="str">
        <f t="shared" si="312"/>
        <v/>
      </c>
      <c r="IR49" s="440" t="str">
        <f t="shared" si="312"/>
        <v/>
      </c>
      <c r="IS49" s="440" t="str">
        <f t="shared" si="312"/>
        <v/>
      </c>
      <c r="IT49" s="440" t="str">
        <f t="shared" si="312"/>
        <v/>
      </c>
      <c r="IU49" s="440" t="str">
        <f t="shared" si="312"/>
        <v/>
      </c>
      <c r="IV49" s="440" t="str">
        <f t="shared" si="312"/>
        <v/>
      </c>
      <c r="IW49" s="440" t="e">
        <f t="shared" si="312"/>
        <v>#VALUE!</v>
      </c>
      <c r="IX49" s="440" t="str">
        <f t="shared" ref="IX49:JU49" si="313">IF(OR(IX14&gt;1,IX14&lt;-1)=TRUE,"red",IF(ISNA(IX14)=TRUE,"yellow",""))</f>
        <v/>
      </c>
      <c r="IY49" s="440" t="str">
        <f t="shared" si="313"/>
        <v/>
      </c>
      <c r="IZ49" s="440" t="str">
        <f t="shared" si="313"/>
        <v/>
      </c>
      <c r="JA49" s="440" t="str">
        <f t="shared" si="313"/>
        <v/>
      </c>
      <c r="JB49" s="440" t="str">
        <f t="shared" si="313"/>
        <v/>
      </c>
      <c r="JC49" s="440" t="str">
        <f t="shared" si="313"/>
        <v/>
      </c>
      <c r="JD49" s="440" t="str">
        <f t="shared" si="313"/>
        <v/>
      </c>
      <c r="JE49" s="440" t="str">
        <f t="shared" si="313"/>
        <v/>
      </c>
      <c r="JF49" s="440" t="str">
        <f t="shared" si="313"/>
        <v/>
      </c>
      <c r="JG49" s="440" t="str">
        <f t="shared" si="313"/>
        <v/>
      </c>
      <c r="JH49" s="440" t="str">
        <f t="shared" si="313"/>
        <v/>
      </c>
      <c r="JI49" s="440" t="str">
        <f t="shared" si="313"/>
        <v/>
      </c>
      <c r="JJ49" s="440" t="str">
        <f t="shared" si="313"/>
        <v/>
      </c>
      <c r="JK49" s="440" t="str">
        <f t="shared" si="313"/>
        <v/>
      </c>
      <c r="JL49" s="440" t="str">
        <f t="shared" si="313"/>
        <v/>
      </c>
      <c r="JM49" s="440" t="str">
        <f t="shared" si="313"/>
        <v/>
      </c>
      <c r="JN49" s="440" t="str">
        <f t="shared" si="313"/>
        <v/>
      </c>
      <c r="JO49" s="440" t="str">
        <f t="shared" si="313"/>
        <v/>
      </c>
      <c r="JP49" s="440" t="str">
        <f t="shared" si="313"/>
        <v/>
      </c>
      <c r="JQ49" s="440" t="str">
        <f t="shared" si="313"/>
        <v/>
      </c>
      <c r="JR49" s="440" t="str">
        <f t="shared" si="313"/>
        <v/>
      </c>
      <c r="JS49" s="440" t="e">
        <f t="shared" si="313"/>
        <v>#N/A</v>
      </c>
      <c r="JT49" s="440" t="e">
        <f t="shared" si="313"/>
        <v>#N/A</v>
      </c>
      <c r="JU49" s="440" t="e">
        <f t="shared" si="313"/>
        <v>#N/A</v>
      </c>
      <c r="JV49" s="440" t="str">
        <f t="shared" ref="JV49:LI49" si="314">IF(OR(JV14&gt;0,JV14&lt;0)=TRUE,"red",IF(ISNA(JV14)=TRUE,"yellow",""))</f>
        <v/>
      </c>
      <c r="JW49" s="440" t="e">
        <f t="shared" si="314"/>
        <v>#N/A</v>
      </c>
      <c r="JX49" s="440" t="e">
        <f t="shared" si="314"/>
        <v>#N/A</v>
      </c>
      <c r="JY49" s="440" t="str">
        <f t="shared" si="314"/>
        <v/>
      </c>
      <c r="JZ49" s="440" t="e">
        <f t="shared" si="314"/>
        <v>#N/A</v>
      </c>
      <c r="KA49" s="440" t="e">
        <f t="shared" si="314"/>
        <v>#N/A</v>
      </c>
      <c r="KB49" s="440" t="str">
        <f t="shared" si="314"/>
        <v/>
      </c>
      <c r="KC49" s="440" t="e">
        <f t="shared" si="314"/>
        <v>#N/A</v>
      </c>
      <c r="KD49" s="440" t="e">
        <f t="shared" si="314"/>
        <v>#N/A</v>
      </c>
      <c r="KE49" s="440" t="str">
        <f t="shared" si="314"/>
        <v/>
      </c>
      <c r="KF49" s="440" t="e">
        <f t="shared" si="314"/>
        <v>#N/A</v>
      </c>
      <c r="KG49" s="440" t="e">
        <f t="shared" si="314"/>
        <v>#N/A</v>
      </c>
      <c r="KH49" s="440" t="str">
        <f t="shared" si="314"/>
        <v/>
      </c>
      <c r="KI49" s="440" t="e">
        <f t="shared" si="314"/>
        <v>#N/A</v>
      </c>
      <c r="KJ49" s="440" t="e">
        <f t="shared" si="314"/>
        <v>#N/A</v>
      </c>
      <c r="KK49" s="440" t="str">
        <f t="shared" si="314"/>
        <v/>
      </c>
      <c r="KL49" s="440" t="e">
        <f t="shared" si="314"/>
        <v>#N/A</v>
      </c>
      <c r="KM49" s="440" t="e">
        <f t="shared" si="314"/>
        <v>#N/A</v>
      </c>
      <c r="KN49" s="440" t="str">
        <f t="shared" si="314"/>
        <v/>
      </c>
      <c r="KO49" s="440" t="e">
        <f t="shared" si="314"/>
        <v>#N/A</v>
      </c>
      <c r="KP49" s="440" t="e">
        <f t="shared" si="314"/>
        <v>#N/A</v>
      </c>
      <c r="KQ49" s="440" t="e">
        <f t="shared" si="314"/>
        <v>#N/A</v>
      </c>
      <c r="KR49" s="440" t="e">
        <f t="shared" si="314"/>
        <v>#N/A</v>
      </c>
      <c r="KS49" s="440" t="e">
        <f t="shared" si="314"/>
        <v>#N/A</v>
      </c>
      <c r="KT49" s="440" t="str">
        <f t="shared" si="314"/>
        <v/>
      </c>
      <c r="KU49" s="440" t="e">
        <f t="shared" si="314"/>
        <v>#N/A</v>
      </c>
      <c r="KV49" s="440" t="e">
        <f t="shared" si="314"/>
        <v>#N/A</v>
      </c>
      <c r="KW49" s="440" t="str">
        <f t="shared" si="314"/>
        <v/>
      </c>
      <c r="KX49" s="440" t="e">
        <f t="shared" si="314"/>
        <v>#N/A</v>
      </c>
      <c r="KY49" s="440" t="e">
        <f t="shared" si="314"/>
        <v>#N/A</v>
      </c>
      <c r="KZ49" s="440" t="e">
        <f t="shared" si="314"/>
        <v>#N/A</v>
      </c>
      <c r="LA49" s="440" t="e">
        <f t="shared" si="314"/>
        <v>#N/A</v>
      </c>
      <c r="LB49" s="440" t="e">
        <f t="shared" si="314"/>
        <v>#N/A</v>
      </c>
      <c r="LC49" s="440" t="str">
        <f t="shared" si="314"/>
        <v/>
      </c>
      <c r="LD49" s="440" t="e">
        <f t="shared" si="314"/>
        <v>#N/A</v>
      </c>
      <c r="LE49" s="440" t="e">
        <f t="shared" si="314"/>
        <v>#N/A</v>
      </c>
      <c r="LF49" s="440" t="str">
        <f t="shared" si="314"/>
        <v/>
      </c>
      <c r="LG49" s="440" t="e">
        <f t="shared" si="314"/>
        <v>#N/A</v>
      </c>
      <c r="LH49" s="440" t="e">
        <f t="shared" si="314"/>
        <v>#N/A</v>
      </c>
      <c r="LI49" s="440" t="str">
        <f t="shared" si="314"/>
        <v/>
      </c>
      <c r="LJ49" s="440" t="e">
        <f t="shared" ref="LJ49:NU49" si="315">IF(OR(LJ14&gt;0,LJ14&lt;0)=TRUE,"red",IF(ISNA(LJ14)=TRUE,"yellow",""))</f>
        <v>#N/A</v>
      </c>
      <c r="LK49" s="440" t="e">
        <f t="shared" si="315"/>
        <v>#N/A</v>
      </c>
      <c r="LL49" s="440" t="str">
        <f t="shared" ref="LL49:MO49" si="316">IF(OR(LL14&gt;=1,LL14&lt;=-1)=TRUE,"red",IF(ISNA(LL14)=TRUE,"yellow",""))</f>
        <v/>
      </c>
      <c r="LM49" s="440" t="e">
        <f t="shared" si="316"/>
        <v>#N/A</v>
      </c>
      <c r="LN49" s="440" t="e">
        <f t="shared" si="316"/>
        <v>#N/A</v>
      </c>
      <c r="LO49" s="440" t="str">
        <f t="shared" si="316"/>
        <v/>
      </c>
      <c r="LP49" s="440" t="e">
        <f t="shared" si="316"/>
        <v>#N/A</v>
      </c>
      <c r="LQ49" s="440" t="e">
        <f t="shared" si="316"/>
        <v>#N/A</v>
      </c>
      <c r="LR49" s="440" t="str">
        <f t="shared" si="316"/>
        <v/>
      </c>
      <c r="LS49" s="440" t="e">
        <f t="shared" si="316"/>
        <v>#N/A</v>
      </c>
      <c r="LT49" s="440" t="e">
        <f t="shared" si="316"/>
        <v>#N/A</v>
      </c>
      <c r="LU49" s="440" t="str">
        <f t="shared" si="316"/>
        <v/>
      </c>
      <c r="LV49" s="440" t="e">
        <f t="shared" si="316"/>
        <v>#N/A</v>
      </c>
      <c r="LW49" s="440" t="e">
        <f t="shared" si="316"/>
        <v>#N/A</v>
      </c>
      <c r="LX49" s="440" t="e">
        <f t="shared" si="316"/>
        <v>#N/A</v>
      </c>
      <c r="LY49" s="440" t="e">
        <f t="shared" si="316"/>
        <v>#N/A</v>
      </c>
      <c r="LZ49" s="440" t="e">
        <f t="shared" si="316"/>
        <v>#N/A</v>
      </c>
      <c r="MA49" s="440" t="str">
        <f t="shared" si="316"/>
        <v/>
      </c>
      <c r="MB49" s="440" t="e">
        <f t="shared" si="316"/>
        <v>#N/A</v>
      </c>
      <c r="MC49" s="440" t="e">
        <f t="shared" si="316"/>
        <v>#N/A</v>
      </c>
      <c r="MD49" s="440" t="str">
        <f t="shared" si="316"/>
        <v/>
      </c>
      <c r="ME49" s="440" t="e">
        <f t="shared" si="316"/>
        <v>#N/A</v>
      </c>
      <c r="MF49" s="440" t="e">
        <f t="shared" si="316"/>
        <v>#N/A</v>
      </c>
      <c r="MG49" s="440" t="str">
        <f t="shared" si="316"/>
        <v/>
      </c>
      <c r="MH49" s="440" t="e">
        <f t="shared" si="316"/>
        <v>#N/A</v>
      </c>
      <c r="MI49" s="440" t="e">
        <f t="shared" si="316"/>
        <v>#N/A</v>
      </c>
      <c r="MJ49" s="440" t="str">
        <f t="shared" si="316"/>
        <v/>
      </c>
      <c r="MK49" s="440" t="e">
        <f t="shared" si="316"/>
        <v>#N/A</v>
      </c>
      <c r="ML49" s="440" t="e">
        <f t="shared" si="316"/>
        <v>#N/A</v>
      </c>
      <c r="MM49" s="440" t="str">
        <f t="shared" si="316"/>
        <v/>
      </c>
      <c r="MN49" s="440" t="e">
        <f t="shared" si="316"/>
        <v>#N/A</v>
      </c>
      <c r="MO49" s="440" t="e">
        <f t="shared" si="316"/>
        <v>#N/A</v>
      </c>
      <c r="MP49" s="440" t="str">
        <f t="shared" si="315"/>
        <v/>
      </c>
      <c r="MQ49" s="440" t="e">
        <f t="shared" si="315"/>
        <v>#N/A</v>
      </c>
      <c r="MR49" s="440" t="e">
        <f t="shared" si="315"/>
        <v>#N/A</v>
      </c>
      <c r="MS49" s="440" t="str">
        <f t="shared" si="315"/>
        <v/>
      </c>
      <c r="MT49" s="440" t="e">
        <f t="shared" si="315"/>
        <v>#N/A</v>
      </c>
      <c r="MU49" s="440" t="e">
        <f t="shared" si="315"/>
        <v>#N/A</v>
      </c>
      <c r="MV49" s="440" t="e">
        <f t="shared" si="315"/>
        <v>#N/A</v>
      </c>
      <c r="MW49" s="440" t="e">
        <f t="shared" si="315"/>
        <v>#N/A</v>
      </c>
      <c r="MX49" s="440" t="e">
        <f t="shared" si="315"/>
        <v>#N/A</v>
      </c>
      <c r="MY49" s="440" t="str">
        <f t="shared" si="315"/>
        <v/>
      </c>
      <c r="MZ49" s="440" t="e">
        <f t="shared" si="315"/>
        <v>#N/A</v>
      </c>
      <c r="NA49" s="440" t="e">
        <f t="shared" si="315"/>
        <v>#N/A</v>
      </c>
      <c r="NB49" s="440" t="str">
        <f t="shared" si="315"/>
        <v/>
      </c>
      <c r="NC49" s="440" t="e">
        <f t="shared" si="315"/>
        <v>#N/A</v>
      </c>
      <c r="ND49" s="440" t="e">
        <f t="shared" si="315"/>
        <v>#N/A</v>
      </c>
      <c r="NE49" s="440" t="str">
        <f t="shared" si="315"/>
        <v/>
      </c>
      <c r="NF49" s="440" t="e">
        <f t="shared" si="315"/>
        <v>#N/A</v>
      </c>
      <c r="NG49" s="440" t="e">
        <f t="shared" si="315"/>
        <v>#N/A</v>
      </c>
      <c r="NH49" s="440" t="str">
        <f t="shared" si="315"/>
        <v/>
      </c>
      <c r="NI49" s="440" t="e">
        <f t="shared" si="315"/>
        <v>#N/A</v>
      </c>
      <c r="NJ49" s="440" t="e">
        <f t="shared" si="315"/>
        <v>#N/A</v>
      </c>
      <c r="NK49" s="440" t="str">
        <f t="shared" si="315"/>
        <v/>
      </c>
      <c r="NL49" s="440" t="e">
        <f t="shared" si="315"/>
        <v>#N/A</v>
      </c>
      <c r="NM49" s="440" t="e">
        <f t="shared" si="315"/>
        <v>#N/A</v>
      </c>
      <c r="NN49" s="440" t="str">
        <f t="shared" si="315"/>
        <v/>
      </c>
      <c r="NO49" s="440" t="e">
        <f t="shared" si="315"/>
        <v>#N/A</v>
      </c>
      <c r="NP49" s="440" t="e">
        <f t="shared" si="315"/>
        <v>#N/A</v>
      </c>
      <c r="NQ49" s="440" t="str">
        <f t="shared" si="315"/>
        <v/>
      </c>
      <c r="NR49" s="440" t="e">
        <f t="shared" si="315"/>
        <v>#N/A</v>
      </c>
      <c r="NS49" s="440" t="e">
        <f t="shared" si="315"/>
        <v>#N/A</v>
      </c>
      <c r="NT49" s="440" t="e">
        <f t="shared" si="315"/>
        <v>#N/A</v>
      </c>
      <c r="NU49" s="440" t="e">
        <f t="shared" si="315"/>
        <v>#N/A</v>
      </c>
      <c r="NV49" s="440" t="e">
        <f t="shared" ref="NV49" si="317">IF(OR(NV14&gt;0,NV14&lt;0)=TRUE,"red",IF(ISNA(NV14)=TRUE,"yellow",""))</f>
        <v>#N/A</v>
      </c>
      <c r="NW49" s="440" t="str">
        <f t="shared" ref="NW49:QH49" si="318">IF(OR(NW14&gt;=1,NW14&lt;=-1)=TRUE,"red",IF(ISNA(NW14)=TRUE,"yellow",""))</f>
        <v/>
      </c>
      <c r="NX49" s="440" t="e">
        <f t="shared" si="318"/>
        <v>#N/A</v>
      </c>
      <c r="NY49" s="440" t="e">
        <f t="shared" si="318"/>
        <v>#N/A</v>
      </c>
      <c r="NZ49" s="440" t="str">
        <f t="shared" si="318"/>
        <v/>
      </c>
      <c r="OA49" s="440" t="e">
        <f t="shared" si="318"/>
        <v>#N/A</v>
      </c>
      <c r="OB49" s="440" t="e">
        <f t="shared" si="318"/>
        <v>#N/A</v>
      </c>
      <c r="OC49" s="440" t="str">
        <f t="shared" si="318"/>
        <v/>
      </c>
      <c r="OD49" s="440" t="e">
        <f t="shared" si="318"/>
        <v>#N/A</v>
      </c>
      <c r="OE49" s="440" t="e">
        <f t="shared" si="318"/>
        <v>#N/A</v>
      </c>
      <c r="OF49" s="440" t="str">
        <f t="shared" si="318"/>
        <v/>
      </c>
      <c r="OG49" s="440" t="e">
        <f t="shared" si="318"/>
        <v>#N/A</v>
      </c>
      <c r="OH49" s="440" t="e">
        <f t="shared" si="318"/>
        <v>#N/A</v>
      </c>
      <c r="OI49" s="440" t="str">
        <f t="shared" si="318"/>
        <v/>
      </c>
      <c r="OJ49" s="440" t="e">
        <f t="shared" si="318"/>
        <v>#N/A</v>
      </c>
      <c r="OK49" s="440" t="e">
        <f t="shared" si="318"/>
        <v>#N/A</v>
      </c>
      <c r="OL49" s="440" t="str">
        <f t="shared" si="318"/>
        <v/>
      </c>
      <c r="OM49" s="440" t="e">
        <f t="shared" si="318"/>
        <v>#N/A</v>
      </c>
      <c r="ON49" s="440" t="e">
        <f t="shared" si="318"/>
        <v>#N/A</v>
      </c>
      <c r="OO49" s="440" t="str">
        <f t="shared" si="318"/>
        <v/>
      </c>
      <c r="OP49" s="440" t="e">
        <f t="shared" si="318"/>
        <v>#N/A</v>
      </c>
      <c r="OQ49" s="440" t="e">
        <f t="shared" si="318"/>
        <v>#N/A</v>
      </c>
      <c r="OR49" s="440" t="e">
        <f t="shared" si="318"/>
        <v>#N/A</v>
      </c>
      <c r="OS49" s="440" t="e">
        <f t="shared" si="318"/>
        <v>#N/A</v>
      </c>
      <c r="OT49" s="440" t="e">
        <f t="shared" si="318"/>
        <v>#N/A</v>
      </c>
      <c r="OU49" s="440" t="str">
        <f t="shared" si="318"/>
        <v/>
      </c>
      <c r="OV49" s="440" t="e">
        <f t="shared" si="318"/>
        <v>#N/A</v>
      </c>
      <c r="OW49" s="440" t="e">
        <f t="shared" si="318"/>
        <v>#N/A</v>
      </c>
      <c r="OX49" s="440" t="str">
        <f t="shared" si="318"/>
        <v/>
      </c>
      <c r="OY49" s="440" t="e">
        <f t="shared" si="318"/>
        <v>#N/A</v>
      </c>
      <c r="OZ49" s="440" t="e">
        <f t="shared" si="318"/>
        <v>#N/A</v>
      </c>
      <c r="PA49" s="440" t="str">
        <f t="shared" si="318"/>
        <v/>
      </c>
      <c r="PB49" s="440" t="e">
        <f t="shared" si="318"/>
        <v>#N/A</v>
      </c>
      <c r="PC49" s="440" t="e">
        <f t="shared" si="318"/>
        <v>#N/A</v>
      </c>
      <c r="PD49" s="440" t="str">
        <f t="shared" si="318"/>
        <v/>
      </c>
      <c r="PE49" s="440" t="e">
        <f t="shared" si="318"/>
        <v>#N/A</v>
      </c>
      <c r="PF49" s="440" t="e">
        <f t="shared" si="318"/>
        <v>#N/A</v>
      </c>
      <c r="PG49" s="440" t="str">
        <f t="shared" si="318"/>
        <v/>
      </c>
      <c r="PH49" s="440" t="e">
        <f t="shared" si="318"/>
        <v>#N/A</v>
      </c>
      <c r="PI49" s="440" t="e">
        <f t="shared" si="318"/>
        <v>#N/A</v>
      </c>
      <c r="PJ49" s="440" t="str">
        <f t="shared" si="318"/>
        <v/>
      </c>
      <c r="PK49" s="440" t="e">
        <f t="shared" si="318"/>
        <v>#N/A</v>
      </c>
      <c r="PL49" s="440" t="e">
        <f t="shared" si="318"/>
        <v>#N/A</v>
      </c>
      <c r="PM49" s="440" t="str">
        <f t="shared" si="318"/>
        <v/>
      </c>
      <c r="PN49" s="440" t="e">
        <f t="shared" si="318"/>
        <v>#N/A</v>
      </c>
      <c r="PO49" s="440" t="e">
        <f t="shared" si="318"/>
        <v>#N/A</v>
      </c>
      <c r="PP49" s="440" t="e">
        <f t="shared" si="318"/>
        <v>#N/A</v>
      </c>
      <c r="PQ49" s="440" t="e">
        <f t="shared" si="318"/>
        <v>#N/A</v>
      </c>
      <c r="PR49" s="440" t="e">
        <f t="shared" si="318"/>
        <v>#N/A</v>
      </c>
      <c r="PS49" s="440" t="str">
        <f t="shared" si="318"/>
        <v/>
      </c>
      <c r="PT49" s="440" t="str">
        <f t="shared" si="318"/>
        <v/>
      </c>
      <c r="PU49" s="440" t="str">
        <f t="shared" si="318"/>
        <v/>
      </c>
      <c r="PV49" s="440" t="str">
        <f t="shared" si="318"/>
        <v/>
      </c>
      <c r="PW49" s="440" t="str">
        <f t="shared" si="318"/>
        <v/>
      </c>
      <c r="PX49" s="440" t="str">
        <f t="shared" si="318"/>
        <v/>
      </c>
      <c r="PY49" s="440" t="str">
        <f t="shared" si="318"/>
        <v/>
      </c>
      <c r="PZ49" s="440" t="str">
        <f t="shared" si="318"/>
        <v/>
      </c>
      <c r="QA49" s="440" t="str">
        <f t="shared" si="318"/>
        <v/>
      </c>
      <c r="QB49" s="440" t="str">
        <f t="shared" si="318"/>
        <v/>
      </c>
      <c r="QC49" s="440" t="str">
        <f t="shared" si="318"/>
        <v/>
      </c>
      <c r="QD49" s="440" t="str">
        <f t="shared" si="318"/>
        <v/>
      </c>
      <c r="QE49" s="440" t="str">
        <f t="shared" si="318"/>
        <v/>
      </c>
      <c r="QF49" s="440" t="str">
        <f t="shared" si="318"/>
        <v/>
      </c>
      <c r="QG49" s="440" t="str">
        <f t="shared" si="318"/>
        <v/>
      </c>
      <c r="QH49" s="440" t="str">
        <f t="shared" si="318"/>
        <v/>
      </c>
      <c r="QI49" s="440" t="str">
        <f t="shared" ref="QI49:QP49" si="319">IF(OR(QI14&gt;=1,QI14&lt;=-1)=TRUE,"red",IF(ISNA(QI14)=TRUE,"yellow",""))</f>
        <v/>
      </c>
      <c r="QJ49" s="440" t="str">
        <f t="shared" si="319"/>
        <v/>
      </c>
      <c r="QK49" s="440" t="str">
        <f t="shared" si="319"/>
        <v/>
      </c>
      <c r="QL49" s="440" t="str">
        <f t="shared" si="319"/>
        <v/>
      </c>
      <c r="QM49" s="440" t="str">
        <f t="shared" si="319"/>
        <v/>
      </c>
      <c r="QN49" s="440" t="e">
        <f t="shared" si="319"/>
        <v>#N/A</v>
      </c>
      <c r="QO49" s="440" t="e">
        <f t="shared" si="319"/>
        <v>#N/A</v>
      </c>
      <c r="QP49" s="440" t="e">
        <f t="shared" si="319"/>
        <v>#N/A</v>
      </c>
      <c r="QQ49" s="440" t="str">
        <f t="shared" ref="QQ49:SS49" si="320">IF(OR(QQ14&gt;0,QQ14&lt;0)=TRUE,"red",IF(ISNA(QQ14)=TRUE,"yellow",""))</f>
        <v/>
      </c>
      <c r="QR49" s="440" t="e">
        <f t="shared" si="320"/>
        <v>#N/A</v>
      </c>
      <c r="QS49" s="440" t="str">
        <f t="shared" si="320"/>
        <v/>
      </c>
      <c r="QT49" s="440" t="str">
        <f t="shared" si="320"/>
        <v/>
      </c>
      <c r="QU49" s="440" t="e">
        <f t="shared" si="320"/>
        <v>#N/A</v>
      </c>
      <c r="QV49" s="440" t="str">
        <f t="shared" si="320"/>
        <v/>
      </c>
      <c r="QW49" s="440" t="str">
        <f t="shared" si="320"/>
        <v/>
      </c>
      <c r="QX49" s="440" t="e">
        <f t="shared" si="320"/>
        <v>#N/A</v>
      </c>
      <c r="QY49" s="440" t="str">
        <f t="shared" si="320"/>
        <v/>
      </c>
      <c r="QZ49" s="440" t="str">
        <f t="shared" si="320"/>
        <v/>
      </c>
      <c r="RA49" s="440" t="e">
        <f t="shared" si="320"/>
        <v>#N/A</v>
      </c>
      <c r="RB49" s="440" t="str">
        <f t="shared" si="320"/>
        <v/>
      </c>
      <c r="RC49" s="440" t="str">
        <f t="shared" si="320"/>
        <v/>
      </c>
      <c r="RD49" s="440" t="e">
        <f t="shared" si="320"/>
        <v>#N/A</v>
      </c>
      <c r="RE49" s="440" t="str">
        <f t="shared" si="320"/>
        <v/>
      </c>
      <c r="RF49" s="440" t="str">
        <f t="shared" si="320"/>
        <v/>
      </c>
      <c r="RG49" s="440" t="e">
        <f t="shared" si="320"/>
        <v>#N/A</v>
      </c>
      <c r="RH49" s="440" t="str">
        <f t="shared" si="320"/>
        <v/>
      </c>
      <c r="RI49" s="440" t="str">
        <f t="shared" si="320"/>
        <v/>
      </c>
      <c r="RJ49" s="440" t="e">
        <f t="shared" si="320"/>
        <v>#N/A</v>
      </c>
      <c r="RK49" s="440" t="str">
        <f t="shared" si="320"/>
        <v/>
      </c>
      <c r="RL49" s="440" t="e">
        <f t="shared" si="320"/>
        <v>#N/A</v>
      </c>
      <c r="RM49" s="440" t="e">
        <f t="shared" si="320"/>
        <v>#N/A</v>
      </c>
      <c r="RN49" s="440" t="e">
        <f t="shared" si="320"/>
        <v>#N/A</v>
      </c>
      <c r="RO49" s="440" t="e">
        <f t="shared" si="320"/>
        <v>#N/A</v>
      </c>
      <c r="RP49" s="440" t="e">
        <f t="shared" si="320"/>
        <v>#N/A</v>
      </c>
      <c r="RQ49" s="440" t="e">
        <f t="shared" si="320"/>
        <v>#N/A</v>
      </c>
      <c r="RR49" s="440" t="e">
        <f t="shared" si="320"/>
        <v>#N/A</v>
      </c>
      <c r="RS49" s="440" t="e">
        <f t="shared" si="320"/>
        <v>#N/A</v>
      </c>
      <c r="RT49" s="440" t="e">
        <f t="shared" si="320"/>
        <v>#N/A</v>
      </c>
      <c r="RU49" s="440" t="e">
        <f t="shared" si="320"/>
        <v>#N/A</v>
      </c>
      <c r="RV49" s="440" t="e">
        <f t="shared" si="320"/>
        <v>#N/A</v>
      </c>
      <c r="RW49" s="440" t="str">
        <f t="shared" si="320"/>
        <v/>
      </c>
      <c r="RX49" s="440" t="str">
        <f t="shared" si="320"/>
        <v/>
      </c>
      <c r="RY49" s="440" t="e">
        <f t="shared" si="320"/>
        <v>#N/A</v>
      </c>
      <c r="RZ49" s="440" t="str">
        <f t="shared" si="320"/>
        <v/>
      </c>
      <c r="SA49" s="440" t="str">
        <f t="shared" si="320"/>
        <v/>
      </c>
      <c r="SB49" s="440" t="e">
        <f t="shared" si="320"/>
        <v>#N/A</v>
      </c>
      <c r="SC49" s="440" t="str">
        <f t="shared" si="320"/>
        <v/>
      </c>
      <c r="SD49" s="440" t="str">
        <f t="shared" si="320"/>
        <v/>
      </c>
      <c r="SE49" s="440" t="str">
        <f t="shared" si="320"/>
        <v/>
      </c>
      <c r="SF49" s="440" t="str">
        <f t="shared" si="320"/>
        <v/>
      </c>
      <c r="SG49" s="440" t="str">
        <f t="shared" si="320"/>
        <v/>
      </c>
      <c r="SH49" s="440" t="str">
        <f t="shared" si="320"/>
        <v/>
      </c>
      <c r="SI49" s="440" t="str">
        <f t="shared" si="320"/>
        <v/>
      </c>
      <c r="SJ49" s="440" t="str">
        <f t="shared" si="320"/>
        <v/>
      </c>
      <c r="SK49" s="440" t="str">
        <f t="shared" si="320"/>
        <v/>
      </c>
      <c r="SL49" s="440" t="str">
        <f t="shared" si="320"/>
        <v/>
      </c>
      <c r="SM49" s="440" t="str">
        <f t="shared" si="320"/>
        <v/>
      </c>
      <c r="SN49" s="440" t="str">
        <f t="shared" si="320"/>
        <v/>
      </c>
      <c r="SO49" s="440" t="str">
        <f t="shared" si="320"/>
        <v/>
      </c>
      <c r="SP49" s="440" t="str">
        <f t="shared" si="320"/>
        <v/>
      </c>
      <c r="SQ49" s="440" t="str">
        <f t="shared" si="320"/>
        <v/>
      </c>
      <c r="SR49" s="440" t="str">
        <f t="shared" si="320"/>
        <v/>
      </c>
      <c r="SS49" s="440" t="str">
        <f t="shared" si="320"/>
        <v/>
      </c>
      <c r="ST49" s="440" t="str">
        <f t="shared" ref="ST49:VE49" si="321">IF(OR(ST14&gt;0,ST14&lt;0)=TRUE,"red",IF(ISNA(ST14)=TRUE,"yellow",""))</f>
        <v/>
      </c>
      <c r="SU49" s="440" t="str">
        <f t="shared" si="321"/>
        <v/>
      </c>
      <c r="SV49" s="440" t="str">
        <f t="shared" si="321"/>
        <v/>
      </c>
      <c r="SW49" s="440" t="str">
        <f t="shared" si="321"/>
        <v/>
      </c>
      <c r="SX49" s="440" t="e">
        <f t="shared" si="321"/>
        <v>#N/A</v>
      </c>
      <c r="SY49" s="440" t="e">
        <f t="shared" si="321"/>
        <v>#N/A</v>
      </c>
      <c r="SZ49" s="440" t="e">
        <f t="shared" si="321"/>
        <v>#N/A</v>
      </c>
      <c r="TA49" s="440" t="str">
        <f t="shared" si="321"/>
        <v/>
      </c>
      <c r="TB49" s="440" t="str">
        <f t="shared" si="321"/>
        <v/>
      </c>
      <c r="TC49" s="440" t="str">
        <f t="shared" si="321"/>
        <v/>
      </c>
      <c r="TD49" s="440" t="str">
        <f t="shared" si="321"/>
        <v/>
      </c>
      <c r="TE49" s="440" t="str">
        <f t="shared" si="321"/>
        <v/>
      </c>
      <c r="TF49" s="440" t="str">
        <f t="shared" si="321"/>
        <v/>
      </c>
      <c r="TG49" s="440" t="str">
        <f t="shared" si="321"/>
        <v/>
      </c>
      <c r="TH49" s="440" t="str">
        <f t="shared" si="321"/>
        <v/>
      </c>
      <c r="TI49" s="440" t="str">
        <f t="shared" si="321"/>
        <v/>
      </c>
      <c r="TJ49" s="440" t="str">
        <f t="shared" si="321"/>
        <v/>
      </c>
      <c r="TK49" s="440" t="str">
        <f t="shared" si="321"/>
        <v/>
      </c>
      <c r="TL49" s="440" t="str">
        <f t="shared" si="321"/>
        <v/>
      </c>
      <c r="TM49" s="440" t="str">
        <f t="shared" si="321"/>
        <v/>
      </c>
      <c r="TN49" s="440" t="str">
        <f t="shared" si="321"/>
        <v/>
      </c>
      <c r="TO49" s="440" t="str">
        <f t="shared" si="321"/>
        <v/>
      </c>
      <c r="TP49" s="440" t="str">
        <f t="shared" si="321"/>
        <v/>
      </c>
      <c r="TQ49" s="440" t="str">
        <f t="shared" si="321"/>
        <v/>
      </c>
      <c r="TR49" s="440" t="str">
        <f t="shared" si="321"/>
        <v/>
      </c>
      <c r="TS49" s="440" t="str">
        <f t="shared" si="321"/>
        <v/>
      </c>
      <c r="TT49" s="440" t="str">
        <f t="shared" si="321"/>
        <v/>
      </c>
      <c r="TU49" s="440" t="str">
        <f t="shared" si="321"/>
        <v/>
      </c>
      <c r="TV49" s="440" t="e">
        <f t="shared" si="321"/>
        <v>#N/A</v>
      </c>
      <c r="TW49" s="440" t="e">
        <f t="shared" si="321"/>
        <v>#N/A</v>
      </c>
      <c r="TX49" s="440" t="e">
        <f t="shared" si="321"/>
        <v>#N/A</v>
      </c>
      <c r="TY49" s="440" t="str">
        <f t="shared" si="321"/>
        <v/>
      </c>
      <c r="TZ49" s="440" t="str">
        <f t="shared" si="321"/>
        <v/>
      </c>
      <c r="UA49" s="440" t="str">
        <f t="shared" si="321"/>
        <v/>
      </c>
      <c r="UB49" s="440" t="str">
        <f t="shared" si="321"/>
        <v/>
      </c>
      <c r="UC49" s="440" t="str">
        <f t="shared" si="321"/>
        <v/>
      </c>
      <c r="UD49" s="440" t="str">
        <f t="shared" si="321"/>
        <v/>
      </c>
      <c r="UE49" s="440" t="str">
        <f t="shared" si="321"/>
        <v/>
      </c>
      <c r="UF49" s="440" t="str">
        <f t="shared" si="321"/>
        <v/>
      </c>
      <c r="UG49" s="440" t="str">
        <f t="shared" si="321"/>
        <v/>
      </c>
      <c r="UH49" s="440" t="str">
        <f t="shared" si="321"/>
        <v/>
      </c>
      <c r="UI49" s="440" t="str">
        <f t="shared" si="321"/>
        <v/>
      </c>
      <c r="UJ49" s="440" t="str">
        <f t="shared" si="321"/>
        <v/>
      </c>
      <c r="UK49" s="440" t="str">
        <f t="shared" si="321"/>
        <v/>
      </c>
      <c r="UL49" s="440" t="str">
        <f t="shared" si="321"/>
        <v/>
      </c>
      <c r="UM49" s="440" t="str">
        <f t="shared" si="321"/>
        <v/>
      </c>
      <c r="UN49" s="440" t="str">
        <f t="shared" si="321"/>
        <v/>
      </c>
      <c r="UO49" s="440" t="str">
        <f t="shared" si="321"/>
        <v/>
      </c>
      <c r="UP49" s="440" t="str">
        <f t="shared" si="321"/>
        <v/>
      </c>
      <c r="UQ49" s="440" t="str">
        <f t="shared" si="321"/>
        <v/>
      </c>
      <c r="UR49" s="440" t="str">
        <f t="shared" si="321"/>
        <v/>
      </c>
      <c r="US49" s="440" t="str">
        <f t="shared" si="321"/>
        <v/>
      </c>
      <c r="UT49" s="440" t="e">
        <f t="shared" si="321"/>
        <v>#N/A</v>
      </c>
      <c r="UU49" s="440" t="e">
        <f t="shared" si="321"/>
        <v>#N/A</v>
      </c>
      <c r="UV49" s="440" t="e">
        <f t="shared" si="321"/>
        <v>#N/A</v>
      </c>
      <c r="UW49" s="440" t="str">
        <f t="shared" si="321"/>
        <v/>
      </c>
      <c r="UX49" s="440" t="str">
        <f t="shared" si="321"/>
        <v/>
      </c>
      <c r="UY49" s="440" t="str">
        <f t="shared" si="321"/>
        <v/>
      </c>
      <c r="UZ49" s="440" t="str">
        <f t="shared" si="321"/>
        <v/>
      </c>
      <c r="VA49" s="440" t="str">
        <f t="shared" si="321"/>
        <v/>
      </c>
      <c r="VB49" s="440" t="str">
        <f t="shared" si="321"/>
        <v/>
      </c>
      <c r="VC49" s="440" t="str">
        <f t="shared" si="321"/>
        <v/>
      </c>
      <c r="VD49" s="440" t="str">
        <f t="shared" si="321"/>
        <v/>
      </c>
      <c r="VE49" s="440" t="str">
        <f t="shared" si="321"/>
        <v/>
      </c>
      <c r="VF49" s="440" t="str">
        <f t="shared" ref="VF49:XL49" si="322">IF(OR(VF14&gt;0,VF14&lt;0)=TRUE,"red",IF(ISNA(VF14)=TRUE,"yellow",""))</f>
        <v/>
      </c>
      <c r="VG49" s="440" t="str">
        <f t="shared" si="322"/>
        <v/>
      </c>
      <c r="VH49" s="440" t="str">
        <f t="shared" si="322"/>
        <v/>
      </c>
      <c r="VI49" s="440" t="str">
        <f t="shared" si="322"/>
        <v/>
      </c>
      <c r="VJ49" s="440" t="str">
        <f t="shared" si="322"/>
        <v/>
      </c>
      <c r="VK49" s="440" t="str">
        <f t="shared" si="322"/>
        <v/>
      </c>
      <c r="VL49" s="440" t="str">
        <f t="shared" si="322"/>
        <v/>
      </c>
      <c r="VM49" s="440" t="str">
        <f t="shared" si="322"/>
        <v/>
      </c>
      <c r="VN49" s="440" t="str">
        <f t="shared" si="322"/>
        <v/>
      </c>
      <c r="VO49" s="440" t="str">
        <f t="shared" si="322"/>
        <v/>
      </c>
      <c r="VP49" s="440" t="str">
        <f t="shared" si="322"/>
        <v/>
      </c>
      <c r="VQ49" s="440" t="str">
        <f t="shared" si="322"/>
        <v/>
      </c>
      <c r="VR49" s="440" t="e">
        <f t="shared" si="322"/>
        <v>#N/A</v>
      </c>
      <c r="VS49" s="440" t="e">
        <f t="shared" si="322"/>
        <v>#N/A</v>
      </c>
      <c r="VT49" s="440" t="e">
        <f t="shared" si="322"/>
        <v>#N/A</v>
      </c>
      <c r="VU49" s="440" t="str">
        <f t="shared" si="322"/>
        <v/>
      </c>
      <c r="VV49" s="440" t="str">
        <f t="shared" si="322"/>
        <v/>
      </c>
      <c r="VW49" s="440" t="str">
        <f t="shared" si="322"/>
        <v/>
      </c>
      <c r="VX49" s="440" t="str">
        <f t="shared" si="322"/>
        <v/>
      </c>
      <c r="VY49" s="440" t="str">
        <f t="shared" si="322"/>
        <v/>
      </c>
      <c r="VZ49" s="440" t="str">
        <f t="shared" si="322"/>
        <v/>
      </c>
      <c r="WA49" s="440" t="str">
        <f t="shared" si="322"/>
        <v/>
      </c>
      <c r="WB49" s="440" t="str">
        <f t="shared" si="322"/>
        <v/>
      </c>
      <c r="WC49" s="440" t="str">
        <f t="shared" si="322"/>
        <v/>
      </c>
      <c r="WD49" s="440" t="str">
        <f t="shared" si="322"/>
        <v/>
      </c>
      <c r="WE49" s="440" t="str">
        <f t="shared" si="322"/>
        <v/>
      </c>
      <c r="WF49" s="440" t="str">
        <f t="shared" si="322"/>
        <v/>
      </c>
      <c r="WG49" s="440" t="str">
        <f t="shared" si="322"/>
        <v/>
      </c>
      <c r="WH49" s="440" t="str">
        <f t="shared" si="322"/>
        <v/>
      </c>
      <c r="WI49" s="440" t="str">
        <f t="shared" si="322"/>
        <v/>
      </c>
      <c r="WJ49" s="440" t="str">
        <f t="shared" si="322"/>
        <v/>
      </c>
      <c r="WK49" s="440" t="str">
        <f t="shared" si="322"/>
        <v/>
      </c>
      <c r="WL49" s="440" t="str">
        <f t="shared" si="322"/>
        <v/>
      </c>
      <c r="WM49" s="440" t="str">
        <f t="shared" si="322"/>
        <v>red</v>
      </c>
      <c r="WN49" s="440" t="str">
        <f t="shared" si="322"/>
        <v>red</v>
      </c>
      <c r="WO49" s="440" t="str">
        <f t="shared" si="322"/>
        <v/>
      </c>
      <c r="WP49" s="440" t="e">
        <f t="shared" si="322"/>
        <v>#N/A</v>
      </c>
      <c r="WQ49" s="440" t="e">
        <f t="shared" si="322"/>
        <v>#N/A</v>
      </c>
      <c r="WR49" s="440" t="e">
        <f t="shared" si="322"/>
        <v>#N/A</v>
      </c>
      <c r="WS49" s="440" t="str">
        <f t="shared" si="322"/>
        <v/>
      </c>
      <c r="WT49" s="440" t="str">
        <f t="shared" si="322"/>
        <v/>
      </c>
      <c r="WU49" s="440" t="str">
        <f t="shared" si="322"/>
        <v/>
      </c>
      <c r="WV49" s="440" t="str">
        <f t="shared" si="322"/>
        <v/>
      </c>
      <c r="WW49" s="440" t="e">
        <f t="shared" si="322"/>
        <v>#N/A</v>
      </c>
      <c r="WX49" s="440" t="str">
        <f t="shared" si="322"/>
        <v/>
      </c>
      <c r="WY49" s="440" t="str">
        <f t="shared" si="322"/>
        <v/>
      </c>
      <c r="WZ49" s="440" t="str">
        <f t="shared" si="322"/>
        <v/>
      </c>
      <c r="XA49" s="440" t="str">
        <f t="shared" si="322"/>
        <v/>
      </c>
      <c r="XB49" s="440" t="e">
        <f t="shared" si="322"/>
        <v>#N/A</v>
      </c>
      <c r="XC49" s="440" t="str">
        <f t="shared" si="322"/>
        <v/>
      </c>
      <c r="XD49" s="440" t="str">
        <f t="shared" si="322"/>
        <v/>
      </c>
      <c r="XE49" s="440" t="str">
        <f t="shared" si="322"/>
        <v/>
      </c>
      <c r="XF49" s="440" t="str">
        <f t="shared" si="322"/>
        <v/>
      </c>
      <c r="XG49" s="440" t="e">
        <f t="shared" si="322"/>
        <v>#N/A</v>
      </c>
      <c r="XH49" s="440" t="str">
        <f t="shared" si="322"/>
        <v/>
      </c>
      <c r="XI49" s="440" t="str">
        <f t="shared" si="322"/>
        <v/>
      </c>
      <c r="XJ49" s="440" t="str">
        <f t="shared" si="322"/>
        <v/>
      </c>
      <c r="XK49" s="440" t="str">
        <f t="shared" si="322"/>
        <v/>
      </c>
      <c r="XL49" s="440" t="e">
        <f t="shared" si="322"/>
        <v>#N/A</v>
      </c>
      <c r="XM49" s="440" t="str">
        <f t="shared" ref="XM49:YY49" si="323">IF(OR(XM14&gt;0,XM14&lt;0)=TRUE,"red",IF(ISNA(XM14)=TRUE,"yellow",""))</f>
        <v/>
      </c>
      <c r="XN49" s="440" t="str">
        <f t="shared" si="323"/>
        <v/>
      </c>
      <c r="XO49" s="440" t="str">
        <f t="shared" si="323"/>
        <v/>
      </c>
      <c r="XP49" s="440" t="str">
        <f t="shared" si="323"/>
        <v/>
      </c>
      <c r="XQ49" s="440" t="str">
        <f t="shared" si="323"/>
        <v/>
      </c>
      <c r="XR49" s="440" t="str">
        <f t="shared" si="323"/>
        <v/>
      </c>
      <c r="XS49" s="440" t="str">
        <f t="shared" si="323"/>
        <v/>
      </c>
      <c r="XT49" s="440" t="str">
        <f t="shared" si="323"/>
        <v/>
      </c>
      <c r="XU49" s="440" t="str">
        <f t="shared" si="323"/>
        <v/>
      </c>
      <c r="XV49" s="440" t="str">
        <f t="shared" si="323"/>
        <v/>
      </c>
      <c r="XW49" s="440" t="str">
        <f t="shared" si="323"/>
        <v/>
      </c>
      <c r="XX49" s="440" t="str">
        <f t="shared" si="323"/>
        <v/>
      </c>
      <c r="XY49" s="440" t="str">
        <f t="shared" si="323"/>
        <v/>
      </c>
      <c r="XZ49" s="440" t="str">
        <f t="shared" si="323"/>
        <v/>
      </c>
      <c r="YA49" s="440" t="str">
        <f t="shared" si="323"/>
        <v/>
      </c>
      <c r="YB49" s="440" t="e">
        <f t="shared" si="323"/>
        <v>#N/A</v>
      </c>
      <c r="YC49" s="440" t="e">
        <f t="shared" si="323"/>
        <v>#N/A</v>
      </c>
      <c r="YD49" s="440" t="e">
        <f t="shared" si="323"/>
        <v>#N/A</v>
      </c>
      <c r="YE49" s="440" t="str">
        <f t="shared" si="323"/>
        <v/>
      </c>
      <c r="YF49" s="440" t="str">
        <f t="shared" si="323"/>
        <v/>
      </c>
      <c r="YG49" s="440" t="str">
        <f t="shared" si="323"/>
        <v/>
      </c>
      <c r="YH49" s="440" t="str">
        <f t="shared" si="323"/>
        <v/>
      </c>
      <c r="YI49" s="440" t="str">
        <f t="shared" si="323"/>
        <v/>
      </c>
      <c r="YJ49" s="440" t="str">
        <f t="shared" si="323"/>
        <v/>
      </c>
      <c r="YK49" s="440" t="str">
        <f t="shared" si="323"/>
        <v/>
      </c>
      <c r="YL49" s="440" t="str">
        <f t="shared" si="323"/>
        <v/>
      </c>
      <c r="YM49" s="440" t="str">
        <f t="shared" si="323"/>
        <v/>
      </c>
      <c r="YN49" s="440" t="str">
        <f t="shared" si="323"/>
        <v/>
      </c>
      <c r="YO49" s="440" t="str">
        <f t="shared" si="323"/>
        <v/>
      </c>
      <c r="YP49" s="440" t="str">
        <f t="shared" si="323"/>
        <v/>
      </c>
      <c r="YQ49" s="440" t="str">
        <f t="shared" si="323"/>
        <v/>
      </c>
      <c r="YR49" s="440" t="str">
        <f t="shared" si="323"/>
        <v/>
      </c>
      <c r="YS49" s="440" t="str">
        <f t="shared" si="323"/>
        <v/>
      </c>
      <c r="YT49" s="440" t="e">
        <f t="shared" si="323"/>
        <v>#N/A</v>
      </c>
      <c r="YU49" s="440" t="e">
        <f t="shared" si="323"/>
        <v>#N/A</v>
      </c>
      <c r="YV49" s="440" t="e">
        <f t="shared" si="323"/>
        <v>#N/A</v>
      </c>
      <c r="YW49" s="440" t="str">
        <f t="shared" si="323"/>
        <v/>
      </c>
      <c r="YX49" s="440" t="str">
        <f t="shared" si="323"/>
        <v/>
      </c>
      <c r="YY49" s="440" t="str">
        <f t="shared" si="323"/>
        <v/>
      </c>
      <c r="YZ49" s="440" t="str">
        <f t="shared" ref="YZ49:AAZ49" si="324">IF(OR(YZ14&gt;0,YZ14&lt;0)=TRUE,"red",IF(ISNA(YZ14)=TRUE,"yellow",""))</f>
        <v/>
      </c>
      <c r="ZA49" s="440" t="str">
        <f t="shared" si="324"/>
        <v/>
      </c>
      <c r="ZB49" s="440" t="str">
        <f t="shared" si="324"/>
        <v/>
      </c>
      <c r="ZC49" s="440" t="str">
        <f t="shared" si="324"/>
        <v/>
      </c>
      <c r="ZD49" s="440" t="str">
        <f t="shared" si="324"/>
        <v/>
      </c>
      <c r="ZE49" s="440" t="str">
        <f t="shared" si="324"/>
        <v/>
      </c>
      <c r="ZF49" s="440" t="str">
        <f t="shared" si="324"/>
        <v/>
      </c>
      <c r="ZG49" s="440" t="str">
        <f t="shared" si="324"/>
        <v/>
      </c>
      <c r="ZH49" s="440" t="str">
        <f t="shared" si="324"/>
        <v/>
      </c>
      <c r="ZI49" s="440" t="str">
        <f t="shared" si="324"/>
        <v/>
      </c>
      <c r="ZJ49" s="440" t="str">
        <f t="shared" si="324"/>
        <v/>
      </c>
      <c r="ZK49" s="440" t="str">
        <f t="shared" si="324"/>
        <v/>
      </c>
      <c r="ZL49" s="440" t="str">
        <f t="shared" si="324"/>
        <v/>
      </c>
      <c r="ZM49" s="440" t="str">
        <f t="shared" si="324"/>
        <v/>
      </c>
      <c r="ZN49" s="440" t="str">
        <f t="shared" si="324"/>
        <v/>
      </c>
      <c r="ZO49" s="440" t="str">
        <f t="shared" si="324"/>
        <v/>
      </c>
      <c r="ZP49" s="440" t="str">
        <f t="shared" si="324"/>
        <v/>
      </c>
      <c r="ZQ49" s="440" t="str">
        <f t="shared" si="324"/>
        <v/>
      </c>
      <c r="ZR49" s="440" t="e">
        <f t="shared" si="324"/>
        <v>#N/A</v>
      </c>
      <c r="ZS49" s="440" t="e">
        <f t="shared" si="324"/>
        <v>#N/A</v>
      </c>
      <c r="ZT49" s="440" t="e">
        <f t="shared" si="324"/>
        <v>#N/A</v>
      </c>
      <c r="ZU49" s="440" t="str">
        <f t="shared" si="324"/>
        <v/>
      </c>
      <c r="ZV49" s="440" t="str">
        <f t="shared" si="324"/>
        <v/>
      </c>
      <c r="ZW49" s="440" t="str">
        <f t="shared" si="324"/>
        <v/>
      </c>
      <c r="ZX49" s="440" t="str">
        <f t="shared" si="324"/>
        <v/>
      </c>
      <c r="ZY49" s="440" t="str">
        <f t="shared" si="324"/>
        <v/>
      </c>
      <c r="ZZ49" s="440" t="str">
        <f t="shared" si="324"/>
        <v/>
      </c>
      <c r="AAA49" s="440" t="str">
        <f t="shared" si="324"/>
        <v/>
      </c>
      <c r="AAB49" s="440" t="e">
        <f t="shared" si="324"/>
        <v>#N/A</v>
      </c>
      <c r="AAC49" s="440" t="str">
        <f t="shared" si="324"/>
        <v>red</v>
      </c>
      <c r="AAD49" s="440" t="str">
        <f t="shared" si="324"/>
        <v>red</v>
      </c>
      <c r="AAE49" s="440" t="str">
        <f t="shared" si="324"/>
        <v/>
      </c>
      <c r="AAF49" s="440" t="str">
        <f t="shared" si="324"/>
        <v>red</v>
      </c>
      <c r="AAG49" s="440" t="str">
        <f t="shared" si="324"/>
        <v>red</v>
      </c>
      <c r="AAH49" s="440" t="str">
        <f t="shared" si="324"/>
        <v/>
      </c>
      <c r="AAI49" s="440" t="str">
        <f t="shared" si="324"/>
        <v>red</v>
      </c>
      <c r="AAJ49" s="440" t="str">
        <f t="shared" si="324"/>
        <v>red</v>
      </c>
      <c r="AAK49" s="440" t="str">
        <f t="shared" si="324"/>
        <v/>
      </c>
      <c r="AAL49" s="440" t="str">
        <f t="shared" si="324"/>
        <v>red</v>
      </c>
      <c r="AAM49" s="440" t="str">
        <f t="shared" si="324"/>
        <v>red</v>
      </c>
      <c r="AAN49" s="440" t="str">
        <f t="shared" si="324"/>
        <v/>
      </c>
      <c r="AAO49" s="440" t="str">
        <f t="shared" si="324"/>
        <v/>
      </c>
      <c r="AAP49" s="440" t="str">
        <f t="shared" si="324"/>
        <v/>
      </c>
      <c r="AAQ49" s="440" t="str">
        <f t="shared" si="324"/>
        <v/>
      </c>
      <c r="AAR49" s="440" t="str">
        <f t="shared" si="324"/>
        <v>red</v>
      </c>
      <c r="AAS49" s="440" t="str">
        <f t="shared" si="324"/>
        <v>red</v>
      </c>
      <c r="AAT49" s="440" t="str">
        <f t="shared" si="324"/>
        <v/>
      </c>
      <c r="AAU49" s="440" t="str">
        <f t="shared" si="324"/>
        <v/>
      </c>
      <c r="AAV49" s="440" t="str">
        <f t="shared" si="324"/>
        <v/>
      </c>
      <c r="AAW49" s="440" t="str">
        <f t="shared" si="324"/>
        <v/>
      </c>
      <c r="AAX49" s="440" t="e">
        <f t="shared" si="324"/>
        <v>#N/A</v>
      </c>
      <c r="AAY49" s="440" t="e">
        <f t="shared" si="324"/>
        <v>#N/A</v>
      </c>
      <c r="AAZ49" s="440" t="e">
        <f t="shared" si="324"/>
        <v>#N/A</v>
      </c>
      <c r="ABA49" s="440" t="str">
        <f t="shared" ref="ABA49:ACF49" si="325">IF(OR(ABA14&gt;1,ABA14&lt;-1)=TRUE,"red",IF(ISNA(ABA14)=TRUE,"yellow",""))</f>
        <v/>
      </c>
      <c r="ABB49" s="440" t="str">
        <f t="shared" si="325"/>
        <v/>
      </c>
      <c r="ABC49" s="440" t="str">
        <f t="shared" si="325"/>
        <v/>
      </c>
      <c r="ABD49" s="440" t="str">
        <f t="shared" si="325"/>
        <v/>
      </c>
      <c r="ABE49" s="440" t="str">
        <f t="shared" si="325"/>
        <v/>
      </c>
      <c r="ABF49" s="440" t="str">
        <f t="shared" si="325"/>
        <v/>
      </c>
      <c r="ABG49" s="440" t="str">
        <f t="shared" si="325"/>
        <v/>
      </c>
      <c r="ABH49" s="440" t="e">
        <f t="shared" si="325"/>
        <v>#N/A</v>
      </c>
      <c r="ABI49" s="440" t="str">
        <f t="shared" si="325"/>
        <v/>
      </c>
      <c r="ABJ49" s="440" t="str">
        <f t="shared" si="325"/>
        <v/>
      </c>
      <c r="ABK49" s="440" t="str">
        <f t="shared" si="325"/>
        <v/>
      </c>
      <c r="ABL49" s="440" t="str">
        <f t="shared" si="325"/>
        <v/>
      </c>
      <c r="ABM49" s="440" t="str">
        <f t="shared" si="325"/>
        <v/>
      </c>
      <c r="ABN49" s="440" t="str">
        <f t="shared" si="325"/>
        <v/>
      </c>
      <c r="ABO49" s="440" t="str">
        <f t="shared" si="325"/>
        <v/>
      </c>
      <c r="ABP49" s="440" t="e">
        <f t="shared" si="325"/>
        <v>#N/A</v>
      </c>
      <c r="ABQ49" s="440" t="str">
        <f t="shared" si="325"/>
        <v/>
      </c>
      <c r="ABR49" s="440" t="str">
        <f t="shared" si="325"/>
        <v/>
      </c>
      <c r="ABS49" s="440" t="str">
        <f t="shared" si="325"/>
        <v/>
      </c>
      <c r="ABT49" s="440" t="str">
        <f t="shared" si="325"/>
        <v/>
      </c>
      <c r="ABU49" s="440" t="str">
        <f t="shared" si="325"/>
        <v/>
      </c>
      <c r="ABV49" s="440" t="str">
        <f t="shared" si="325"/>
        <v/>
      </c>
      <c r="ABW49" s="440" t="str">
        <f t="shared" si="325"/>
        <v/>
      </c>
      <c r="ABX49" s="440" t="e">
        <f t="shared" si="325"/>
        <v>#N/A</v>
      </c>
      <c r="ABY49" s="440" t="str">
        <f t="shared" si="325"/>
        <v/>
      </c>
      <c r="ABZ49" s="440" t="str">
        <f t="shared" si="325"/>
        <v/>
      </c>
      <c r="ACA49" s="440" t="str">
        <f t="shared" si="325"/>
        <v/>
      </c>
      <c r="ACB49" s="440" t="str">
        <f t="shared" si="325"/>
        <v/>
      </c>
      <c r="ACC49" s="440" t="str">
        <f t="shared" si="325"/>
        <v/>
      </c>
      <c r="ACD49" s="440" t="str">
        <f t="shared" si="325"/>
        <v/>
      </c>
      <c r="ACE49" s="440" t="str">
        <f t="shared" si="325"/>
        <v/>
      </c>
      <c r="ACF49" s="440" t="e">
        <f t="shared" si="325"/>
        <v>#N/A</v>
      </c>
      <c r="ACG49" s="440" t="str">
        <f t="shared" ref="ACG49:ADW49" si="326">IF(OR(ACG14&gt;0,ACG14&lt;0)=TRUE,"red",IF(ISNA(ACG14)=TRUE,"yellow",""))</f>
        <v/>
      </c>
      <c r="ACH49" s="440" t="str">
        <f t="shared" si="326"/>
        <v/>
      </c>
      <c r="ACI49" s="440" t="str">
        <f t="shared" si="326"/>
        <v/>
      </c>
      <c r="ACJ49" s="440" t="str">
        <f t="shared" si="326"/>
        <v/>
      </c>
      <c r="ACK49" s="440" t="str">
        <f t="shared" si="326"/>
        <v/>
      </c>
      <c r="ACL49" s="440" t="str">
        <f t="shared" si="326"/>
        <v/>
      </c>
      <c r="ACM49" s="440" t="str">
        <f t="shared" si="326"/>
        <v/>
      </c>
      <c r="ACN49" s="440" t="str">
        <f t="shared" si="326"/>
        <v/>
      </c>
      <c r="ACO49" s="440" t="str">
        <f t="shared" si="326"/>
        <v/>
      </c>
      <c r="ACP49" s="440" t="str">
        <f t="shared" si="326"/>
        <v/>
      </c>
      <c r="ACQ49" s="440" t="str">
        <f t="shared" si="326"/>
        <v/>
      </c>
      <c r="ACR49" s="440" t="str">
        <f t="shared" si="326"/>
        <v/>
      </c>
      <c r="ACS49" s="440" t="str">
        <f t="shared" si="326"/>
        <v/>
      </c>
      <c r="ACT49" s="440" t="str">
        <f t="shared" si="326"/>
        <v/>
      </c>
      <c r="ACU49" s="440" t="str">
        <f t="shared" si="326"/>
        <v/>
      </c>
      <c r="ACV49" s="440" t="str">
        <f t="shared" si="326"/>
        <v/>
      </c>
      <c r="ACW49" s="440" t="str">
        <f t="shared" si="326"/>
        <v/>
      </c>
      <c r="ACX49" s="440" t="str">
        <f t="shared" si="326"/>
        <v/>
      </c>
      <c r="ACY49" s="440" t="str">
        <f t="shared" si="326"/>
        <v/>
      </c>
      <c r="ACZ49" s="440" t="str">
        <f t="shared" si="326"/>
        <v/>
      </c>
      <c r="ADA49" s="440" t="str">
        <f t="shared" si="326"/>
        <v/>
      </c>
      <c r="ADB49" s="440" t="e">
        <f t="shared" si="326"/>
        <v>#N/A</v>
      </c>
      <c r="ADC49" s="440" t="e">
        <f t="shared" si="326"/>
        <v>#N/A</v>
      </c>
      <c r="ADD49" s="440" t="e">
        <f t="shared" si="326"/>
        <v>#N/A</v>
      </c>
      <c r="ADE49" s="440" t="str">
        <f t="shared" si="326"/>
        <v/>
      </c>
      <c r="ADF49" s="440" t="str">
        <f t="shared" si="326"/>
        <v/>
      </c>
      <c r="ADG49" s="440" t="str">
        <f t="shared" si="326"/>
        <v/>
      </c>
      <c r="ADH49" s="440" t="str">
        <f t="shared" si="326"/>
        <v/>
      </c>
      <c r="ADI49" s="440" t="str">
        <f t="shared" si="326"/>
        <v/>
      </c>
      <c r="ADJ49" s="440" t="str">
        <f t="shared" si="326"/>
        <v/>
      </c>
      <c r="ADK49" s="440" t="str">
        <f t="shared" si="326"/>
        <v/>
      </c>
      <c r="ADL49" s="440" t="str">
        <f t="shared" si="326"/>
        <v/>
      </c>
      <c r="ADM49" s="440" t="str">
        <f t="shared" si="326"/>
        <v/>
      </c>
      <c r="ADN49" s="440" t="str">
        <f t="shared" si="326"/>
        <v/>
      </c>
      <c r="ADO49" s="440" t="str">
        <f t="shared" si="326"/>
        <v/>
      </c>
      <c r="ADP49" s="440" t="str">
        <f t="shared" si="326"/>
        <v/>
      </c>
      <c r="ADQ49" s="440" t="str">
        <f t="shared" si="326"/>
        <v/>
      </c>
      <c r="ADR49" s="440" t="str">
        <f t="shared" si="326"/>
        <v/>
      </c>
      <c r="ADS49" s="440" t="str">
        <f t="shared" si="326"/>
        <v/>
      </c>
      <c r="ADT49" s="440" t="e">
        <f t="shared" si="326"/>
        <v>#N/A</v>
      </c>
      <c r="ADU49" s="440" t="e">
        <f t="shared" si="326"/>
        <v>#N/A</v>
      </c>
      <c r="ADV49" s="440" t="e">
        <f t="shared" si="326"/>
        <v>#N/A</v>
      </c>
      <c r="ADW49" s="440" t="str">
        <f t="shared" si="326"/>
        <v/>
      </c>
      <c r="ADX49" s="440" t="str">
        <f t="shared" ref="ADX49:AGA49" si="327">IF(OR(ADX14&gt;0,ADX14&lt;0)=TRUE,"red",IF(ISNA(ADX14)=TRUE,"yellow",""))</f>
        <v/>
      </c>
      <c r="ADY49" s="440" t="str">
        <f t="shared" si="327"/>
        <v/>
      </c>
      <c r="ADZ49" s="440" t="str">
        <f t="shared" si="327"/>
        <v/>
      </c>
      <c r="AEA49" s="440" t="str">
        <f t="shared" si="327"/>
        <v/>
      </c>
      <c r="AEB49" s="440" t="str">
        <f t="shared" si="327"/>
        <v/>
      </c>
      <c r="AEC49" s="440" t="str">
        <f t="shared" si="327"/>
        <v/>
      </c>
      <c r="AED49" s="440" t="str">
        <f t="shared" si="327"/>
        <v/>
      </c>
      <c r="AEE49" s="440" t="str">
        <f t="shared" si="327"/>
        <v/>
      </c>
      <c r="AEF49" s="440" t="str">
        <f t="shared" si="327"/>
        <v/>
      </c>
      <c r="AEG49" s="440" t="str">
        <f t="shared" si="327"/>
        <v/>
      </c>
      <c r="AEH49" s="440" t="str">
        <f t="shared" si="327"/>
        <v/>
      </c>
      <c r="AEI49" s="440" t="str">
        <f t="shared" si="327"/>
        <v/>
      </c>
      <c r="AEJ49" s="440" t="str">
        <f t="shared" si="327"/>
        <v/>
      </c>
      <c r="AEK49" s="440" t="str">
        <f t="shared" si="327"/>
        <v/>
      </c>
      <c r="AEL49" s="440" t="e">
        <f t="shared" si="327"/>
        <v>#N/A</v>
      </c>
      <c r="AEM49" s="440" t="e">
        <f t="shared" si="327"/>
        <v>#N/A</v>
      </c>
      <c r="AEN49" s="440" t="e">
        <f t="shared" si="327"/>
        <v>#N/A</v>
      </c>
      <c r="AEO49" s="440" t="str">
        <f t="shared" si="327"/>
        <v/>
      </c>
      <c r="AEP49" s="440" t="str">
        <f t="shared" si="327"/>
        <v/>
      </c>
      <c r="AEQ49" s="440" t="str">
        <f t="shared" si="327"/>
        <v/>
      </c>
      <c r="AER49" s="440" t="str">
        <f t="shared" si="327"/>
        <v/>
      </c>
      <c r="AES49" s="440" t="str">
        <f t="shared" si="327"/>
        <v/>
      </c>
      <c r="AET49" s="440" t="str">
        <f t="shared" si="327"/>
        <v/>
      </c>
      <c r="AEU49" s="440" t="str">
        <f t="shared" si="327"/>
        <v/>
      </c>
      <c r="AEV49" s="440" t="e">
        <f t="shared" si="327"/>
        <v>#N/A</v>
      </c>
      <c r="AEW49" s="440" t="str">
        <f t="shared" si="327"/>
        <v/>
      </c>
      <c r="AEX49" s="440" t="str">
        <f t="shared" si="327"/>
        <v/>
      </c>
      <c r="AEY49" s="440" t="str">
        <f t="shared" si="327"/>
        <v/>
      </c>
      <c r="AEZ49" s="440" t="str">
        <f t="shared" si="327"/>
        <v/>
      </c>
      <c r="AFA49" s="440" t="e">
        <f t="shared" si="327"/>
        <v>#N/A</v>
      </c>
      <c r="AFB49" s="440" t="str">
        <f t="shared" si="327"/>
        <v/>
      </c>
      <c r="AFC49" s="440" t="str">
        <f t="shared" si="327"/>
        <v/>
      </c>
      <c r="AFD49" s="440" t="str">
        <f t="shared" si="327"/>
        <v/>
      </c>
      <c r="AFE49" s="440" t="str">
        <f t="shared" si="327"/>
        <v/>
      </c>
      <c r="AFF49" s="440" t="e">
        <f t="shared" si="327"/>
        <v>#N/A</v>
      </c>
      <c r="AFG49" s="440"/>
      <c r="AFH49" s="440" t="e">
        <f t="shared" si="327"/>
        <v>#N/A</v>
      </c>
      <c r="AFI49" s="440" t="e">
        <f t="shared" si="327"/>
        <v>#N/A</v>
      </c>
      <c r="AFJ49" s="440"/>
      <c r="AFK49" s="440" t="e">
        <f t="shared" si="327"/>
        <v>#N/A</v>
      </c>
      <c r="AFL49" s="440" t="e">
        <f t="shared" si="327"/>
        <v>#N/A</v>
      </c>
      <c r="AFM49" s="440"/>
      <c r="AFN49" s="440" t="e">
        <f t="shared" si="327"/>
        <v>#N/A</v>
      </c>
      <c r="AFO49" s="440" t="e">
        <f t="shared" si="327"/>
        <v>#N/A</v>
      </c>
      <c r="AFP49" s="440"/>
      <c r="AFQ49" s="440" t="e">
        <f t="shared" si="327"/>
        <v>#N/A</v>
      </c>
      <c r="AFR49" s="440" t="e">
        <f t="shared" si="327"/>
        <v>#N/A</v>
      </c>
      <c r="AFS49" s="440" t="e">
        <f t="shared" si="327"/>
        <v>#N/A</v>
      </c>
      <c r="AFT49" s="440" t="e">
        <f t="shared" si="327"/>
        <v>#N/A</v>
      </c>
      <c r="AFU49" s="440" t="e">
        <f t="shared" si="327"/>
        <v>#N/A</v>
      </c>
      <c r="AFV49" s="440" t="str">
        <f t="shared" si="327"/>
        <v/>
      </c>
      <c r="AFW49" s="440" t="str">
        <f t="shared" si="327"/>
        <v/>
      </c>
      <c r="AFX49" s="440" t="str">
        <f t="shared" si="327"/>
        <v/>
      </c>
      <c r="AFY49" s="440" t="str">
        <f t="shared" si="327"/>
        <v/>
      </c>
      <c r="AFZ49" s="440" t="e">
        <f t="shared" si="327"/>
        <v>#N/A</v>
      </c>
      <c r="AGA49" s="440" t="e">
        <f t="shared" si="327"/>
        <v>#N/A</v>
      </c>
      <c r="AGB49" s="440" t="str">
        <f t="shared" ref="AGB49:AGI49" si="328">IF(OR(AGB14&gt;1,AGB14&lt;-1)=TRUE,"red",IF(ISNA(AGB14)=TRUE,"yellow",""))</f>
        <v/>
      </c>
      <c r="AGC49" s="440" t="e">
        <f t="shared" si="328"/>
        <v>#N/A</v>
      </c>
      <c r="AGD49" s="440" t="e">
        <f t="shared" si="328"/>
        <v>#N/A</v>
      </c>
      <c r="AGE49" s="440" t="str">
        <f t="shared" si="328"/>
        <v/>
      </c>
      <c r="AGF49" s="440" t="e">
        <f t="shared" si="328"/>
        <v>#N/A</v>
      </c>
      <c r="AGG49" s="440" t="e">
        <f t="shared" si="328"/>
        <v>#N/A</v>
      </c>
      <c r="AGH49" s="440" t="str">
        <f t="shared" si="328"/>
        <v/>
      </c>
      <c r="AGI49" s="440" t="e">
        <f t="shared" si="328"/>
        <v>#N/A</v>
      </c>
      <c r="AGJ49" s="440" t="e">
        <f t="shared" ref="AGJ49:AHW49" si="329">IF(OR(AGJ14&gt;0,AGJ14&lt;0)=TRUE,"red",IF(ISNA(AGJ14)=TRUE,"yellow",""))</f>
        <v>#N/A</v>
      </c>
      <c r="AGK49" s="440" t="e">
        <f t="shared" si="329"/>
        <v>#N/A</v>
      </c>
      <c r="AGL49" s="440" t="e">
        <f t="shared" si="329"/>
        <v>#N/A</v>
      </c>
      <c r="AGM49" s="440" t="e">
        <f t="shared" si="329"/>
        <v>#N/A</v>
      </c>
      <c r="AGN49" s="440" t="str">
        <f t="shared" ref="AGN49:AHE49" si="330">IF(OR(AGN14&gt;1,AGN14&lt;-1)=TRUE,"red",IF(ISNA(AGN14)=TRUE,"yellow",""))</f>
        <v/>
      </c>
      <c r="AGO49" s="440" t="str">
        <f t="shared" si="330"/>
        <v/>
      </c>
      <c r="AGP49" s="440" t="str">
        <f t="shared" si="330"/>
        <v/>
      </c>
      <c r="AGQ49" s="440" t="str">
        <f t="shared" si="330"/>
        <v/>
      </c>
      <c r="AGR49" s="440" t="e">
        <f t="shared" si="330"/>
        <v>#N/A</v>
      </c>
      <c r="AGS49" s="440" t="e">
        <f t="shared" si="330"/>
        <v>#N/A</v>
      </c>
      <c r="AGT49" s="440" t="str">
        <f t="shared" si="330"/>
        <v/>
      </c>
      <c r="AGU49" s="440" t="e">
        <f t="shared" si="330"/>
        <v>#N/A</v>
      </c>
      <c r="AGV49" s="440" t="e">
        <f t="shared" si="330"/>
        <v>#N/A</v>
      </c>
      <c r="AGW49" s="440" t="str">
        <f t="shared" si="330"/>
        <v/>
      </c>
      <c r="AGX49" s="440" t="e">
        <f t="shared" si="330"/>
        <v>#N/A</v>
      </c>
      <c r="AGY49" s="440" t="e">
        <f t="shared" si="330"/>
        <v>#N/A</v>
      </c>
      <c r="AGZ49" s="440" t="str">
        <f t="shared" si="330"/>
        <v/>
      </c>
      <c r="AHA49" s="440" t="e">
        <f t="shared" si="330"/>
        <v>#N/A</v>
      </c>
      <c r="AHB49" s="440" t="e">
        <f t="shared" si="330"/>
        <v>#N/A</v>
      </c>
      <c r="AHC49" s="440" t="e">
        <f t="shared" si="330"/>
        <v>#N/A</v>
      </c>
      <c r="AHD49" s="440" t="e">
        <f t="shared" si="330"/>
        <v>#N/A</v>
      </c>
      <c r="AHE49" s="440" t="e">
        <f t="shared" si="330"/>
        <v>#N/A</v>
      </c>
      <c r="AHF49" s="440" t="str">
        <f t="shared" ref="AHF49:AHI49" si="331">IF(OR(AHF14&gt;1,AHF14&lt;-1)=TRUE,"red",IF(ISNA(AHF14)=TRUE,"yellow",""))</f>
        <v/>
      </c>
      <c r="AHG49" s="440" t="e">
        <f t="shared" si="331"/>
        <v>#N/A</v>
      </c>
      <c r="AHH49" s="440" t="e">
        <f t="shared" si="331"/>
        <v>#N/A</v>
      </c>
      <c r="AHI49" s="440" t="str">
        <f t="shared" si="331"/>
        <v/>
      </c>
      <c r="AHJ49" s="440" t="e">
        <f t="shared" ref="AHJ49:AHT49" si="332">IF(OR(AHJ14&gt;1,AHJ14&lt;-1)=TRUE,"red",IF(ISNA(AHJ14)=TRUE,"yellow",""))</f>
        <v>#N/A</v>
      </c>
      <c r="AHK49" s="440" t="e">
        <f t="shared" si="332"/>
        <v>#N/A</v>
      </c>
      <c r="AHL49" s="440" t="str">
        <f t="shared" si="332"/>
        <v/>
      </c>
      <c r="AHM49" s="440" t="e">
        <f t="shared" si="332"/>
        <v>#N/A</v>
      </c>
      <c r="AHN49" s="440" t="e">
        <f t="shared" si="332"/>
        <v>#N/A</v>
      </c>
      <c r="AHO49" s="440" t="str">
        <f t="shared" si="332"/>
        <v/>
      </c>
      <c r="AHP49" s="440" t="e">
        <f t="shared" si="332"/>
        <v>#N/A</v>
      </c>
      <c r="AHQ49" s="440" t="e">
        <f t="shared" si="332"/>
        <v>#N/A</v>
      </c>
      <c r="AHR49" s="440" t="e">
        <f t="shared" si="332"/>
        <v>#N/A</v>
      </c>
      <c r="AHS49" s="440" t="e">
        <f t="shared" si="332"/>
        <v>#N/A</v>
      </c>
      <c r="AHT49" s="440" t="e">
        <f t="shared" si="332"/>
        <v>#N/A</v>
      </c>
      <c r="AHU49" s="440" t="str">
        <f t="shared" si="329"/>
        <v/>
      </c>
      <c r="AHV49" s="440" t="str">
        <f t="shared" si="329"/>
        <v/>
      </c>
      <c r="AHW49" s="440" t="str">
        <f t="shared" si="329"/>
        <v/>
      </c>
      <c r="AHX49" s="440" t="str">
        <f t="shared" ref="AHX49:AKH49" si="333">IF(OR(AHX14&gt;1,AHX14&lt;-1)=TRUE,"red",IF(ISNA(AHX14)=TRUE,"yellow",""))</f>
        <v/>
      </c>
      <c r="AHY49" s="440" t="e">
        <f t="shared" si="333"/>
        <v>#N/A</v>
      </c>
      <c r="AHZ49" s="440" t="e">
        <f t="shared" si="333"/>
        <v>#N/A</v>
      </c>
      <c r="AIA49" s="440" t="str">
        <f t="shared" si="333"/>
        <v/>
      </c>
      <c r="AIB49" s="440" t="e">
        <f t="shared" si="333"/>
        <v>#N/A</v>
      </c>
      <c r="AIC49" s="440" t="e">
        <f t="shared" si="333"/>
        <v>#N/A</v>
      </c>
      <c r="AID49" s="440" t="str">
        <f t="shared" si="333"/>
        <v/>
      </c>
      <c r="AIE49" s="440" t="e">
        <f t="shared" si="333"/>
        <v>#N/A</v>
      </c>
      <c r="AIF49" s="440" t="e">
        <f t="shared" si="333"/>
        <v>#N/A</v>
      </c>
      <c r="AIG49" s="440" t="str">
        <f t="shared" si="333"/>
        <v/>
      </c>
      <c r="AIH49" s="440" t="e">
        <f t="shared" si="333"/>
        <v>#N/A</v>
      </c>
      <c r="AII49" s="440" t="e">
        <f t="shared" si="333"/>
        <v>#N/A</v>
      </c>
      <c r="AIJ49" s="440" t="e">
        <f t="shared" si="333"/>
        <v>#N/A</v>
      </c>
      <c r="AIK49" s="440" t="e">
        <f t="shared" si="333"/>
        <v>#N/A</v>
      </c>
      <c r="AIL49" s="440" t="e">
        <f t="shared" si="333"/>
        <v>#N/A</v>
      </c>
      <c r="AIM49" s="440" t="e">
        <f t="shared" si="333"/>
        <v>#VALUE!</v>
      </c>
      <c r="AIN49" s="440" t="e">
        <f t="shared" si="333"/>
        <v>#VALUE!</v>
      </c>
      <c r="AIO49" s="440" t="e">
        <f t="shared" si="333"/>
        <v>#N/A</v>
      </c>
      <c r="AIP49" s="440" t="str">
        <f t="shared" si="333"/>
        <v/>
      </c>
      <c r="AIQ49" s="440" t="e">
        <f t="shared" si="333"/>
        <v>#N/A</v>
      </c>
      <c r="AIR49" s="440" t="e">
        <f t="shared" si="333"/>
        <v>#N/A</v>
      </c>
      <c r="AIS49" s="440" t="str">
        <f t="shared" si="333"/>
        <v/>
      </c>
      <c r="AIT49" s="440" t="e">
        <f t="shared" si="333"/>
        <v>#N/A</v>
      </c>
      <c r="AIU49" s="440" t="e">
        <f t="shared" si="333"/>
        <v>#N/A</v>
      </c>
      <c r="AIV49" s="440" t="str">
        <f t="shared" si="333"/>
        <v/>
      </c>
      <c r="AIW49" s="440" t="e">
        <f t="shared" si="333"/>
        <v>#N/A</v>
      </c>
      <c r="AIX49" s="440" t="e">
        <f t="shared" si="333"/>
        <v>#N/A</v>
      </c>
      <c r="AIY49" s="440" t="str">
        <f t="shared" si="333"/>
        <v/>
      </c>
      <c r="AIZ49" s="440" t="e">
        <f t="shared" si="333"/>
        <v>#N/A</v>
      </c>
      <c r="AJA49" s="440" t="e">
        <f t="shared" si="333"/>
        <v>#N/A</v>
      </c>
      <c r="AJB49" s="440" t="str">
        <f t="shared" si="333"/>
        <v/>
      </c>
      <c r="AJC49" s="440" t="e">
        <f t="shared" si="333"/>
        <v>#N/A</v>
      </c>
      <c r="AJD49" s="440" t="e">
        <f t="shared" si="333"/>
        <v>#N/A</v>
      </c>
      <c r="AJE49" s="440" t="str">
        <f t="shared" si="333"/>
        <v/>
      </c>
      <c r="AJF49" s="440" t="e">
        <f t="shared" si="333"/>
        <v>#N/A</v>
      </c>
      <c r="AJG49" s="440" t="e">
        <f t="shared" si="333"/>
        <v>#N/A</v>
      </c>
      <c r="AJH49" s="440" t="e">
        <f t="shared" si="333"/>
        <v>#N/A</v>
      </c>
      <c r="AJI49" s="440" t="e">
        <f t="shared" si="333"/>
        <v>#N/A</v>
      </c>
      <c r="AJJ49" s="440" t="e">
        <f t="shared" si="333"/>
        <v>#N/A</v>
      </c>
      <c r="AJK49" s="440" t="str">
        <f t="shared" si="333"/>
        <v/>
      </c>
      <c r="AJL49" s="440" t="e">
        <f t="shared" si="333"/>
        <v>#N/A</v>
      </c>
      <c r="AJM49" s="440" t="e">
        <f t="shared" si="333"/>
        <v>#N/A</v>
      </c>
      <c r="AJN49" s="440" t="str">
        <f t="shared" si="333"/>
        <v/>
      </c>
      <c r="AJO49" s="440" t="e">
        <f t="shared" si="333"/>
        <v>#N/A</v>
      </c>
      <c r="AJP49" s="440" t="e">
        <f t="shared" si="333"/>
        <v>#N/A</v>
      </c>
      <c r="AJQ49" s="440" t="str">
        <f t="shared" si="333"/>
        <v/>
      </c>
      <c r="AJR49" s="440" t="e">
        <f t="shared" si="333"/>
        <v>#N/A</v>
      </c>
      <c r="AJS49" s="440" t="e">
        <f t="shared" si="333"/>
        <v>#N/A</v>
      </c>
      <c r="AJT49" s="440" t="str">
        <f t="shared" si="333"/>
        <v/>
      </c>
      <c r="AJU49" s="440" t="e">
        <f t="shared" si="333"/>
        <v>#N/A</v>
      </c>
      <c r="AJV49" s="440" t="e">
        <f t="shared" si="333"/>
        <v>#N/A</v>
      </c>
      <c r="AJW49" s="440" t="str">
        <f t="shared" si="333"/>
        <v/>
      </c>
      <c r="AJX49" s="440" t="e">
        <f t="shared" si="333"/>
        <v>#N/A</v>
      </c>
      <c r="AJY49" s="440" t="e">
        <f t="shared" si="333"/>
        <v>#N/A</v>
      </c>
      <c r="AJZ49" s="440" t="str">
        <f t="shared" si="333"/>
        <v/>
      </c>
      <c r="AKA49" s="440" t="e">
        <f t="shared" si="333"/>
        <v>#N/A</v>
      </c>
      <c r="AKB49" s="440" t="e">
        <f t="shared" si="333"/>
        <v>#N/A</v>
      </c>
      <c r="AKC49" s="440" t="str">
        <f t="shared" si="333"/>
        <v/>
      </c>
      <c r="AKD49" s="440" t="e">
        <f t="shared" si="333"/>
        <v>#N/A</v>
      </c>
      <c r="AKE49" s="440" t="e">
        <f t="shared" si="333"/>
        <v>#N/A</v>
      </c>
      <c r="AKF49" s="440" t="e">
        <f t="shared" si="333"/>
        <v>#N/A</v>
      </c>
      <c r="AKG49" s="440" t="e">
        <f t="shared" si="333"/>
        <v>#N/A</v>
      </c>
      <c r="AKH49" s="440" t="e">
        <f t="shared" si="333"/>
        <v>#N/A</v>
      </c>
      <c r="AKI49" s="440" t="str">
        <f t="shared" ref="AKI49:AKZ49" si="334">IF(OR(AKI14&gt;0,AKI14&lt;0)=TRUE,"red",IF(ISNA(AKI14)=TRUE,"yellow",""))</f>
        <v/>
      </c>
      <c r="AKJ49" s="440" t="str">
        <f t="shared" si="334"/>
        <v/>
      </c>
      <c r="AKK49" s="440" t="str">
        <f t="shared" si="334"/>
        <v/>
      </c>
      <c r="AKL49" s="440" t="str">
        <f t="shared" si="334"/>
        <v/>
      </c>
      <c r="AKM49" s="440" t="str">
        <f t="shared" si="334"/>
        <v/>
      </c>
      <c r="AKN49" s="440" t="str">
        <f t="shared" si="334"/>
        <v/>
      </c>
      <c r="AKO49" s="440" t="str">
        <f t="shared" si="334"/>
        <v/>
      </c>
      <c r="AKP49" s="440" t="str">
        <f t="shared" si="334"/>
        <v/>
      </c>
      <c r="AKQ49" s="440" t="str">
        <f t="shared" si="334"/>
        <v/>
      </c>
      <c r="AKR49" s="440" t="str">
        <f t="shared" si="334"/>
        <v/>
      </c>
      <c r="AKS49" s="440" t="str">
        <f t="shared" si="334"/>
        <v/>
      </c>
      <c r="AKT49" s="440" t="str">
        <f t="shared" si="334"/>
        <v/>
      </c>
      <c r="AKU49" s="440" t="str">
        <f t="shared" si="334"/>
        <v/>
      </c>
      <c r="AKV49" s="440" t="str">
        <f t="shared" si="334"/>
        <v/>
      </c>
      <c r="AKW49" s="440" t="str">
        <f t="shared" si="334"/>
        <v/>
      </c>
      <c r="AKX49" s="440" t="e">
        <f t="shared" si="334"/>
        <v>#N/A</v>
      </c>
      <c r="AKY49" s="440" t="e">
        <f t="shared" si="334"/>
        <v>#N/A</v>
      </c>
      <c r="AKZ49" s="440" t="e">
        <f t="shared" si="334"/>
        <v>#N/A</v>
      </c>
      <c r="ALA49" s="440"/>
      <c r="ALB49" s="440"/>
      <c r="ALC49" s="440"/>
      <c r="ALD49" s="440"/>
      <c r="ALE49" s="440"/>
      <c r="ALF49" s="440"/>
      <c r="ALG49" s="440"/>
      <c r="ALH49" s="440"/>
      <c r="ALI49" s="440"/>
      <c r="ALJ49" s="440"/>
      <c r="ALK49" s="440"/>
      <c r="ALL49" s="440"/>
      <c r="ALM49" s="440"/>
      <c r="ALN49" s="440"/>
      <c r="ALO49" s="440"/>
      <c r="ALP49" s="440"/>
      <c r="ALQ49" s="440"/>
      <c r="ALR49" s="440"/>
      <c r="ALS49" s="440"/>
      <c r="ALT49" s="440"/>
      <c r="ALU49" s="440"/>
      <c r="ALV49" s="440" t="e">
        <f t="shared" ref="ALV49:ANP49" si="335">IF(OR(ALV14&gt;0,ALV14&lt;0)=TRUE,"red",IF(ISNA(ALV14)=TRUE,"yellow",""))</f>
        <v>#N/A</v>
      </c>
      <c r="ALW49" s="440" t="e">
        <f t="shared" si="335"/>
        <v>#N/A</v>
      </c>
      <c r="ALX49" s="440" t="e">
        <f t="shared" si="335"/>
        <v>#N/A</v>
      </c>
      <c r="ALY49" s="440" t="str">
        <f t="shared" si="335"/>
        <v/>
      </c>
      <c r="ALZ49" s="440" t="str">
        <f t="shared" si="335"/>
        <v/>
      </c>
      <c r="AMA49" s="440" t="str">
        <f t="shared" si="335"/>
        <v/>
      </c>
      <c r="AMB49" s="440" t="str">
        <f t="shared" si="335"/>
        <v/>
      </c>
      <c r="AMC49" s="440" t="str">
        <f t="shared" si="335"/>
        <v/>
      </c>
      <c r="AMD49" s="440" t="e">
        <f t="shared" si="335"/>
        <v>#N/A</v>
      </c>
      <c r="AME49" s="440" t="str">
        <f t="shared" si="335"/>
        <v>red</v>
      </c>
      <c r="AMF49" s="440" t="str">
        <f t="shared" si="335"/>
        <v>red</v>
      </c>
      <c r="AMG49" s="440" t="str">
        <f t="shared" si="335"/>
        <v>red</v>
      </c>
      <c r="AMH49" s="440" t="str">
        <f t="shared" si="335"/>
        <v>red</v>
      </c>
      <c r="AMI49" s="440" t="str">
        <f t="shared" si="335"/>
        <v>red</v>
      </c>
      <c r="AMJ49" s="440" t="str">
        <f t="shared" si="335"/>
        <v>red</v>
      </c>
      <c r="AMK49" s="440" t="str">
        <f t="shared" si="335"/>
        <v>red</v>
      </c>
      <c r="AML49" s="440" t="e">
        <f t="shared" si="335"/>
        <v>#N/A</v>
      </c>
      <c r="AMM49" s="440" t="str">
        <f t="shared" si="335"/>
        <v/>
      </c>
      <c r="AMN49" s="440" t="str">
        <f t="shared" si="335"/>
        <v/>
      </c>
      <c r="AMO49" s="440" t="str">
        <f t="shared" si="335"/>
        <v/>
      </c>
      <c r="AMP49" s="440" t="str">
        <f t="shared" si="335"/>
        <v/>
      </c>
      <c r="AMQ49" s="440" t="str">
        <f t="shared" si="335"/>
        <v/>
      </c>
      <c r="AMR49" s="440" t="str">
        <f t="shared" si="335"/>
        <v/>
      </c>
      <c r="AMS49" s="440" t="str">
        <f t="shared" si="335"/>
        <v/>
      </c>
      <c r="AMT49" s="440" t="str">
        <f t="shared" si="335"/>
        <v/>
      </c>
      <c r="AMU49" s="440" t="str">
        <f t="shared" si="335"/>
        <v/>
      </c>
      <c r="AMV49" s="440" t="str">
        <f t="shared" si="335"/>
        <v/>
      </c>
      <c r="AMW49" s="440" t="str">
        <f t="shared" si="335"/>
        <v/>
      </c>
      <c r="AMX49" s="440" t="str">
        <f t="shared" si="335"/>
        <v/>
      </c>
      <c r="AMY49" s="440" t="e">
        <f t="shared" si="335"/>
        <v>#N/A</v>
      </c>
      <c r="AMZ49" s="440" t="e">
        <f t="shared" si="335"/>
        <v>#N/A</v>
      </c>
      <c r="ANA49" s="440" t="e">
        <f t="shared" si="335"/>
        <v>#N/A</v>
      </c>
      <c r="ANB49" s="440" t="e">
        <f t="shared" si="335"/>
        <v>#N/A</v>
      </c>
      <c r="ANC49" s="440" t="e">
        <f t="shared" si="335"/>
        <v>#N/A</v>
      </c>
      <c r="AND49" s="440" t="str">
        <f t="shared" si="335"/>
        <v/>
      </c>
      <c r="ANE49" s="440" t="e">
        <f t="shared" si="335"/>
        <v>#N/A</v>
      </c>
      <c r="ANF49" s="440" t="e">
        <f t="shared" si="335"/>
        <v>#N/A</v>
      </c>
      <c r="ANG49" s="440" t="str">
        <f t="shared" si="335"/>
        <v/>
      </c>
      <c r="ANH49" s="440" t="e">
        <f t="shared" si="335"/>
        <v>#N/A</v>
      </c>
      <c r="ANI49" s="440" t="e">
        <f t="shared" si="335"/>
        <v>#N/A</v>
      </c>
      <c r="ANJ49" s="440" t="str">
        <f t="shared" si="335"/>
        <v/>
      </c>
      <c r="ANK49" s="440" t="e">
        <f t="shared" si="335"/>
        <v>#N/A</v>
      </c>
      <c r="ANL49" s="440" t="e">
        <f t="shared" si="335"/>
        <v>#N/A</v>
      </c>
      <c r="ANM49" s="440" t="str">
        <f t="shared" si="335"/>
        <v/>
      </c>
      <c r="ANN49" s="440" t="e">
        <f t="shared" si="335"/>
        <v>#N/A</v>
      </c>
      <c r="ANO49" s="440" t="e">
        <f t="shared" si="335"/>
        <v>#N/A</v>
      </c>
      <c r="ANP49" s="440" t="str">
        <f t="shared" si="335"/>
        <v/>
      </c>
      <c r="ANQ49" s="440" t="e">
        <f t="shared" ref="ANQ49:AOR49" si="336">IF(OR(ANQ14&gt;0,ANQ14&lt;0)=TRUE,"red",IF(ISNA(ANQ14)=TRUE,"yellow",""))</f>
        <v>#N/A</v>
      </c>
      <c r="ANR49" s="440" t="e">
        <f t="shared" si="336"/>
        <v>#N/A</v>
      </c>
      <c r="ANS49" s="440" t="str">
        <f t="shared" si="336"/>
        <v/>
      </c>
      <c r="ANT49" s="440" t="e">
        <f t="shared" si="336"/>
        <v>#N/A</v>
      </c>
      <c r="ANU49" s="440" t="e">
        <f t="shared" si="336"/>
        <v>#N/A</v>
      </c>
      <c r="ANV49" s="440" t="str">
        <f t="shared" si="336"/>
        <v/>
      </c>
      <c r="ANW49" s="440" t="e">
        <f t="shared" si="336"/>
        <v>#N/A</v>
      </c>
      <c r="ANX49" s="440" t="e">
        <f t="shared" si="336"/>
        <v>#N/A</v>
      </c>
      <c r="ANY49" s="440" t="e">
        <f t="shared" si="336"/>
        <v>#N/A</v>
      </c>
      <c r="ANZ49" s="440" t="e">
        <f t="shared" si="336"/>
        <v>#N/A</v>
      </c>
      <c r="AOA49" s="440" t="e">
        <f t="shared" si="336"/>
        <v>#N/A</v>
      </c>
      <c r="AOB49" s="440" t="e">
        <f t="shared" si="336"/>
        <v>#N/A</v>
      </c>
      <c r="AOC49" s="440" t="e">
        <f t="shared" si="336"/>
        <v>#N/A</v>
      </c>
      <c r="AOD49" s="440" t="e">
        <f t="shared" si="336"/>
        <v>#N/A</v>
      </c>
      <c r="AOE49" s="440" t="e">
        <f t="shared" si="336"/>
        <v>#N/A</v>
      </c>
      <c r="AOF49" s="440" t="e">
        <f t="shared" si="336"/>
        <v>#N/A</v>
      </c>
      <c r="AOG49" s="440" t="e">
        <f t="shared" si="336"/>
        <v>#N/A</v>
      </c>
      <c r="AOH49" s="440" t="e">
        <f t="shared" si="336"/>
        <v>#N/A</v>
      </c>
      <c r="AOI49" s="440" t="e">
        <f t="shared" si="336"/>
        <v>#N/A</v>
      </c>
      <c r="AOJ49" s="440" t="e">
        <f t="shared" si="336"/>
        <v>#N/A</v>
      </c>
      <c r="AOK49" s="440" t="e">
        <f t="shared" si="336"/>
        <v>#N/A</v>
      </c>
      <c r="AOL49" s="440" t="e">
        <f t="shared" si="336"/>
        <v>#N/A</v>
      </c>
      <c r="AOM49" s="440" t="e">
        <f t="shared" si="336"/>
        <v>#N/A</v>
      </c>
      <c r="AON49" s="440" t="e">
        <f t="shared" si="336"/>
        <v>#VALUE!</v>
      </c>
      <c r="AOO49" s="440" t="e">
        <f t="shared" si="336"/>
        <v>#N/A</v>
      </c>
      <c r="AOP49" s="440" t="e">
        <f t="shared" si="336"/>
        <v>#N/A</v>
      </c>
      <c r="AOQ49" s="440" t="e">
        <f t="shared" si="336"/>
        <v>#N/A</v>
      </c>
      <c r="AOR49" s="440" t="e">
        <f t="shared" si="336"/>
        <v>#N/A</v>
      </c>
    </row>
    <row r="50" spans="1:1084" x14ac:dyDescent="0.25">
      <c r="A50" s="169" t="s">
        <v>962</v>
      </c>
      <c r="B50" s="440" t="str">
        <f t="shared" ref="B50:BM50" si="337">IF(OR(B15&gt;1,B15&lt;-1)=TRUE,"red",IF(ISNA(B15)=TRUE,"yellow",""))</f>
        <v/>
      </c>
      <c r="C50" s="440" t="str">
        <f t="shared" si="337"/>
        <v/>
      </c>
      <c r="D50" s="440" t="str">
        <f t="shared" si="337"/>
        <v/>
      </c>
      <c r="E50" s="440" t="str">
        <f t="shared" si="337"/>
        <v/>
      </c>
      <c r="F50" s="440" t="str">
        <f t="shared" si="337"/>
        <v/>
      </c>
      <c r="G50" s="440" t="str">
        <f t="shared" si="337"/>
        <v/>
      </c>
      <c r="H50" s="440" t="str">
        <f t="shared" si="337"/>
        <v/>
      </c>
      <c r="I50" s="440" t="str">
        <f t="shared" si="337"/>
        <v/>
      </c>
      <c r="J50" s="440" t="str">
        <f t="shared" si="337"/>
        <v/>
      </c>
      <c r="K50" s="440" t="str">
        <f t="shared" si="337"/>
        <v/>
      </c>
      <c r="L50" s="440" t="str">
        <f t="shared" si="337"/>
        <v/>
      </c>
      <c r="M50" s="440" t="str">
        <f t="shared" si="337"/>
        <v/>
      </c>
      <c r="N50" s="440" t="str">
        <f t="shared" si="337"/>
        <v/>
      </c>
      <c r="O50" s="440" t="str">
        <f t="shared" si="337"/>
        <v/>
      </c>
      <c r="P50" s="440" t="str">
        <f t="shared" si="337"/>
        <v/>
      </c>
      <c r="Q50" s="440" t="str">
        <f t="shared" si="337"/>
        <v/>
      </c>
      <c r="R50" s="440" t="str">
        <f t="shared" si="337"/>
        <v/>
      </c>
      <c r="S50" s="440" t="str">
        <f t="shared" si="337"/>
        <v/>
      </c>
      <c r="T50" s="440" t="str">
        <f t="shared" si="337"/>
        <v/>
      </c>
      <c r="U50" s="440" t="str">
        <f t="shared" si="337"/>
        <v/>
      </c>
      <c r="V50" s="440" t="str">
        <f t="shared" si="337"/>
        <v/>
      </c>
      <c r="W50" s="440" t="e">
        <f t="shared" si="337"/>
        <v>#N/A</v>
      </c>
      <c r="X50" s="440" t="e">
        <f t="shared" si="337"/>
        <v>#N/A</v>
      </c>
      <c r="Y50" s="440" t="e">
        <f t="shared" si="337"/>
        <v>#N/A</v>
      </c>
      <c r="Z50" s="440" t="str">
        <f t="shared" si="337"/>
        <v/>
      </c>
      <c r="AA50" s="440" t="str">
        <f t="shared" si="337"/>
        <v/>
      </c>
      <c r="AB50" s="440" t="str">
        <f t="shared" si="337"/>
        <v/>
      </c>
      <c r="AC50" s="440" t="str">
        <f t="shared" si="337"/>
        <v/>
      </c>
      <c r="AD50" s="440" t="str">
        <f t="shared" si="337"/>
        <v/>
      </c>
      <c r="AE50" s="440" t="str">
        <f t="shared" si="337"/>
        <v/>
      </c>
      <c r="AF50" s="440" t="str">
        <f t="shared" si="337"/>
        <v/>
      </c>
      <c r="AG50" s="440" t="str">
        <f t="shared" si="337"/>
        <v/>
      </c>
      <c r="AH50" s="440" t="str">
        <f t="shared" si="337"/>
        <v/>
      </c>
      <c r="AI50" s="440" t="str">
        <f t="shared" si="337"/>
        <v/>
      </c>
      <c r="AJ50" s="440" t="str">
        <f t="shared" si="337"/>
        <v/>
      </c>
      <c r="AK50" s="440" t="str">
        <f t="shared" si="337"/>
        <v/>
      </c>
      <c r="AL50" s="440" t="str">
        <f t="shared" si="337"/>
        <v/>
      </c>
      <c r="AM50" s="440" t="str">
        <f t="shared" si="337"/>
        <v/>
      </c>
      <c r="AN50" s="440" t="str">
        <f t="shared" si="337"/>
        <v/>
      </c>
      <c r="AO50" s="440" t="str">
        <f t="shared" si="337"/>
        <v/>
      </c>
      <c r="AP50" s="440" t="str">
        <f t="shared" si="337"/>
        <v/>
      </c>
      <c r="AQ50" s="440" t="str">
        <f t="shared" si="337"/>
        <v/>
      </c>
      <c r="AR50" s="440" t="str">
        <f t="shared" si="337"/>
        <v/>
      </c>
      <c r="AS50" s="440" t="str">
        <f t="shared" si="337"/>
        <v/>
      </c>
      <c r="AT50" s="440" t="str">
        <f t="shared" si="337"/>
        <v/>
      </c>
      <c r="AU50" s="440" t="e">
        <f t="shared" si="337"/>
        <v>#N/A</v>
      </c>
      <c r="AV50" s="440" t="e">
        <f t="shared" si="337"/>
        <v>#N/A</v>
      </c>
      <c r="AW50" s="440" t="e">
        <f t="shared" si="337"/>
        <v>#N/A</v>
      </c>
      <c r="AX50" s="440" t="str">
        <f t="shared" si="337"/>
        <v/>
      </c>
      <c r="AY50" s="440" t="str">
        <f t="shared" si="337"/>
        <v/>
      </c>
      <c r="AZ50" s="440" t="str">
        <f t="shared" si="337"/>
        <v/>
      </c>
      <c r="BA50" s="440" t="str">
        <f t="shared" si="337"/>
        <v/>
      </c>
      <c r="BB50" s="440" t="str">
        <f t="shared" si="337"/>
        <v/>
      </c>
      <c r="BC50" s="440" t="str">
        <f t="shared" si="337"/>
        <v/>
      </c>
      <c r="BD50" s="440" t="str">
        <f t="shared" si="337"/>
        <v/>
      </c>
      <c r="BE50" s="440" t="str">
        <f t="shared" si="337"/>
        <v/>
      </c>
      <c r="BF50" s="440" t="str">
        <f t="shared" si="337"/>
        <v/>
      </c>
      <c r="BG50" s="440" t="str">
        <f t="shared" si="337"/>
        <v/>
      </c>
      <c r="BH50" s="440" t="str">
        <f t="shared" si="337"/>
        <v/>
      </c>
      <c r="BI50" s="440" t="str">
        <f t="shared" si="337"/>
        <v/>
      </c>
      <c r="BJ50" s="440" t="str">
        <f t="shared" si="337"/>
        <v/>
      </c>
      <c r="BK50" s="440" t="str">
        <f t="shared" si="337"/>
        <v/>
      </c>
      <c r="BL50" s="440" t="str">
        <f t="shared" si="337"/>
        <v/>
      </c>
      <c r="BM50" s="440" t="str">
        <f t="shared" si="337"/>
        <v/>
      </c>
      <c r="BN50" s="440" t="str">
        <f t="shared" ref="BN50:DY50" si="338">IF(OR(BN15&gt;1,BN15&lt;-1)=TRUE,"red",IF(ISNA(BN15)=TRUE,"yellow",""))</f>
        <v/>
      </c>
      <c r="BO50" s="440" t="str">
        <f t="shared" si="338"/>
        <v/>
      </c>
      <c r="BP50" s="440" t="str">
        <f t="shared" si="338"/>
        <v/>
      </c>
      <c r="BQ50" s="440" t="str">
        <f t="shared" si="338"/>
        <v/>
      </c>
      <c r="BR50" s="440" t="str">
        <f t="shared" si="338"/>
        <v/>
      </c>
      <c r="BS50" s="440" t="e">
        <f t="shared" si="338"/>
        <v>#N/A</v>
      </c>
      <c r="BT50" s="440" t="e">
        <f t="shared" si="338"/>
        <v>#N/A</v>
      </c>
      <c r="BU50" s="440" t="e">
        <f t="shared" si="338"/>
        <v>#N/A</v>
      </c>
      <c r="BV50" s="440" t="str">
        <f t="shared" si="338"/>
        <v/>
      </c>
      <c r="BW50" s="440" t="str">
        <f t="shared" si="338"/>
        <v/>
      </c>
      <c r="BX50" s="440" t="str">
        <f t="shared" si="338"/>
        <v/>
      </c>
      <c r="BY50" s="440" t="str">
        <f t="shared" si="338"/>
        <v/>
      </c>
      <c r="BZ50" s="440" t="str">
        <f t="shared" si="338"/>
        <v/>
      </c>
      <c r="CA50" s="440" t="str">
        <f t="shared" si="338"/>
        <v/>
      </c>
      <c r="CB50" s="440" t="e">
        <f t="shared" si="338"/>
        <v>#N/A</v>
      </c>
      <c r="CC50" s="440" t="str">
        <f t="shared" si="338"/>
        <v/>
      </c>
      <c r="CD50" s="440" t="str">
        <f t="shared" si="338"/>
        <v/>
      </c>
      <c r="CE50" s="440" t="str">
        <f t="shared" si="338"/>
        <v/>
      </c>
      <c r="CF50" s="440" t="str">
        <f t="shared" si="338"/>
        <v/>
      </c>
      <c r="CG50" s="440" t="str">
        <f t="shared" si="338"/>
        <v/>
      </c>
      <c r="CH50" s="440" t="str">
        <f t="shared" si="338"/>
        <v/>
      </c>
      <c r="CI50" s="440" t="e">
        <f t="shared" si="338"/>
        <v>#N/A</v>
      </c>
      <c r="CJ50" s="440" t="e">
        <f t="shared" si="338"/>
        <v>#VALUE!</v>
      </c>
      <c r="CK50" s="440" t="e">
        <f t="shared" si="338"/>
        <v>#VALUE!</v>
      </c>
      <c r="CL50" s="440" t="e">
        <f t="shared" si="338"/>
        <v>#VALUE!</v>
      </c>
      <c r="CM50" s="440" t="e">
        <f t="shared" si="338"/>
        <v>#VALUE!</v>
      </c>
      <c r="CN50" s="440" t="e">
        <f t="shared" si="338"/>
        <v>#VALUE!</v>
      </c>
      <c r="CO50" s="440" t="e">
        <f t="shared" si="338"/>
        <v>#VALUE!</v>
      </c>
      <c r="CP50" s="440" t="e">
        <f t="shared" si="338"/>
        <v>#VALUE!</v>
      </c>
      <c r="CQ50" s="440" t="e">
        <f t="shared" si="338"/>
        <v>#VALUE!</v>
      </c>
      <c r="CR50" s="440" t="e">
        <f t="shared" si="338"/>
        <v>#VALUE!</v>
      </c>
      <c r="CS50" s="440" t="e">
        <f t="shared" si="338"/>
        <v>#VALUE!</v>
      </c>
      <c r="CT50" s="440" t="e">
        <f t="shared" si="338"/>
        <v>#VALUE!</v>
      </c>
      <c r="CU50" s="440" t="e">
        <f t="shared" si="338"/>
        <v>#VALUE!</v>
      </c>
      <c r="CV50" s="440" t="e">
        <f t="shared" si="338"/>
        <v>#VALUE!</v>
      </c>
      <c r="CW50" s="440" t="e">
        <f t="shared" si="338"/>
        <v>#VALUE!</v>
      </c>
      <c r="CX50" s="440" t="str">
        <f t="shared" si="338"/>
        <v/>
      </c>
      <c r="CY50" s="440" t="e">
        <f t="shared" si="338"/>
        <v>#N/A</v>
      </c>
      <c r="CZ50" s="440" t="e">
        <f t="shared" si="338"/>
        <v>#N/A</v>
      </c>
      <c r="DA50" s="440" t="str">
        <f t="shared" si="338"/>
        <v/>
      </c>
      <c r="DB50" s="440" t="e">
        <f t="shared" si="338"/>
        <v>#N/A</v>
      </c>
      <c r="DC50" s="440" t="e">
        <f t="shared" si="338"/>
        <v>#N/A</v>
      </c>
      <c r="DD50" s="440" t="str">
        <f t="shared" si="338"/>
        <v/>
      </c>
      <c r="DE50" s="440" t="e">
        <f t="shared" si="338"/>
        <v>#N/A</v>
      </c>
      <c r="DF50" s="440" t="e">
        <f t="shared" si="338"/>
        <v>#N/A</v>
      </c>
      <c r="DG50" s="440" t="str">
        <f t="shared" si="338"/>
        <v/>
      </c>
      <c r="DH50" s="440" t="e">
        <f t="shared" si="338"/>
        <v>#N/A</v>
      </c>
      <c r="DI50" s="440" t="e">
        <f t="shared" si="338"/>
        <v>#N/A</v>
      </c>
      <c r="DJ50" s="440" t="str">
        <f t="shared" si="338"/>
        <v/>
      </c>
      <c r="DK50" s="440" t="e">
        <f t="shared" si="338"/>
        <v>#N/A</v>
      </c>
      <c r="DL50" s="440" t="e">
        <f t="shared" si="338"/>
        <v>#N/A</v>
      </c>
      <c r="DM50" s="440" t="str">
        <f t="shared" si="338"/>
        <v/>
      </c>
      <c r="DN50" s="440" t="e">
        <f t="shared" si="338"/>
        <v>#N/A</v>
      </c>
      <c r="DO50" s="440" t="e">
        <f t="shared" si="338"/>
        <v>#N/A</v>
      </c>
      <c r="DP50" s="440" t="str">
        <f t="shared" si="338"/>
        <v/>
      </c>
      <c r="DQ50" s="440" t="e">
        <f t="shared" si="338"/>
        <v>#N/A</v>
      </c>
      <c r="DR50" s="440" t="e">
        <f t="shared" si="338"/>
        <v>#N/A</v>
      </c>
      <c r="DS50" s="440" t="e">
        <f t="shared" si="338"/>
        <v>#VALUE!</v>
      </c>
      <c r="DT50" s="440" t="e">
        <f t="shared" si="338"/>
        <v>#N/A</v>
      </c>
      <c r="DU50" s="440" t="e">
        <f t="shared" si="338"/>
        <v>#N/A</v>
      </c>
      <c r="DV50" s="440" t="str">
        <f t="shared" si="338"/>
        <v/>
      </c>
      <c r="DW50" s="440" t="e">
        <f t="shared" si="338"/>
        <v>#N/A</v>
      </c>
      <c r="DX50" s="440" t="e">
        <f t="shared" si="338"/>
        <v>#N/A</v>
      </c>
      <c r="DY50" s="440" t="str">
        <f t="shared" si="338"/>
        <v/>
      </c>
      <c r="DZ50" s="440" t="e">
        <f t="shared" ref="DZ50:GK50" si="339">IF(OR(DZ15&gt;1,DZ15&lt;-1)=TRUE,"red",IF(ISNA(DZ15)=TRUE,"yellow",""))</f>
        <v>#N/A</v>
      </c>
      <c r="EA50" s="440" t="e">
        <f t="shared" si="339"/>
        <v>#N/A</v>
      </c>
      <c r="EB50" s="440" t="str">
        <f t="shared" si="339"/>
        <v/>
      </c>
      <c r="EC50" s="440" t="e">
        <f t="shared" si="339"/>
        <v>#N/A</v>
      </c>
      <c r="ED50" s="440" t="e">
        <f t="shared" si="339"/>
        <v>#N/A</v>
      </c>
      <c r="EE50" s="440" t="str">
        <f t="shared" si="339"/>
        <v/>
      </c>
      <c r="EF50" s="440" t="e">
        <f t="shared" si="339"/>
        <v>#N/A</v>
      </c>
      <c r="EG50" s="440" t="e">
        <f t="shared" si="339"/>
        <v>#N/A</v>
      </c>
      <c r="EH50" s="440" t="str">
        <f t="shared" si="339"/>
        <v/>
      </c>
      <c r="EI50" s="440" t="e">
        <f t="shared" si="339"/>
        <v>#N/A</v>
      </c>
      <c r="EJ50" s="440" t="e">
        <f t="shared" si="339"/>
        <v>#N/A</v>
      </c>
      <c r="EK50" s="440" t="str">
        <f t="shared" si="339"/>
        <v/>
      </c>
      <c r="EL50" s="440" t="e">
        <f t="shared" si="339"/>
        <v>#N/A</v>
      </c>
      <c r="EM50" s="440" t="e">
        <f t="shared" si="339"/>
        <v>#N/A</v>
      </c>
      <c r="EN50" s="440" t="str">
        <f t="shared" si="339"/>
        <v/>
      </c>
      <c r="EO50" s="440" t="e">
        <f t="shared" si="339"/>
        <v>#N/A</v>
      </c>
      <c r="EP50" s="440" t="e">
        <f t="shared" si="339"/>
        <v>#N/A</v>
      </c>
      <c r="EQ50" s="440" t="e">
        <f t="shared" si="339"/>
        <v>#VALUE!</v>
      </c>
      <c r="ER50" s="440" t="e">
        <f t="shared" si="339"/>
        <v>#N/A</v>
      </c>
      <c r="ES50" s="440" t="e">
        <f t="shared" si="339"/>
        <v>#N/A</v>
      </c>
      <c r="ET50" s="440" t="str">
        <f t="shared" si="339"/>
        <v/>
      </c>
      <c r="EU50" s="440" t="str">
        <f t="shared" si="339"/>
        <v/>
      </c>
      <c r="EV50" s="440" t="str">
        <f t="shared" si="339"/>
        <v/>
      </c>
      <c r="EW50" s="440" t="str">
        <f t="shared" si="339"/>
        <v/>
      </c>
      <c r="EX50" s="440" t="str">
        <f t="shared" si="339"/>
        <v/>
      </c>
      <c r="EY50" s="440" t="str">
        <f t="shared" si="339"/>
        <v/>
      </c>
      <c r="EZ50" s="440" t="str">
        <f t="shared" si="339"/>
        <v/>
      </c>
      <c r="FA50" s="440" t="e">
        <f t="shared" si="339"/>
        <v>#VALUE!</v>
      </c>
      <c r="FB50" s="440" t="str">
        <f t="shared" si="339"/>
        <v/>
      </c>
      <c r="FC50" s="440" t="str">
        <f t="shared" si="339"/>
        <v/>
      </c>
      <c r="FD50" s="440" t="str">
        <f t="shared" si="339"/>
        <v/>
      </c>
      <c r="FE50" s="440" t="str">
        <f t="shared" si="339"/>
        <v/>
      </c>
      <c r="FF50" s="440" t="e">
        <f t="shared" si="339"/>
        <v>#N/A</v>
      </c>
      <c r="FG50" s="440" t="str">
        <f t="shared" si="339"/>
        <v/>
      </c>
      <c r="FH50" s="440" t="str">
        <f t="shared" si="339"/>
        <v/>
      </c>
      <c r="FI50" s="440" t="str">
        <f t="shared" si="339"/>
        <v/>
      </c>
      <c r="FJ50" s="440" t="str">
        <f t="shared" si="339"/>
        <v/>
      </c>
      <c r="FK50" s="440" t="str">
        <f t="shared" si="339"/>
        <v/>
      </c>
      <c r="FL50" s="440" t="str">
        <f t="shared" si="339"/>
        <v/>
      </c>
      <c r="FM50" s="440" t="e">
        <f t="shared" si="339"/>
        <v>#VALUE!</v>
      </c>
      <c r="FN50" s="440" t="str">
        <f t="shared" si="339"/>
        <v/>
      </c>
      <c r="FO50" s="440" t="str">
        <f t="shared" si="339"/>
        <v/>
      </c>
      <c r="FP50" s="440" t="str">
        <f t="shared" si="339"/>
        <v/>
      </c>
      <c r="FQ50" s="440" t="e">
        <f t="shared" si="339"/>
        <v>#VALUE!</v>
      </c>
      <c r="FR50" s="440" t="str">
        <f t="shared" si="339"/>
        <v>red</v>
      </c>
      <c r="FS50" s="440" t="str">
        <f t="shared" si="339"/>
        <v>red</v>
      </c>
      <c r="FT50" s="440" t="e">
        <f t="shared" si="339"/>
        <v>#N/A</v>
      </c>
      <c r="FU50" s="440" t="e">
        <f t="shared" si="339"/>
        <v>#VALUE!</v>
      </c>
      <c r="FV50" s="440" t="e">
        <f t="shared" si="339"/>
        <v>#VALUE!</v>
      </c>
      <c r="FW50" s="440" t="e">
        <f t="shared" si="339"/>
        <v>#VALUE!</v>
      </c>
      <c r="FX50" s="440" t="e">
        <f t="shared" si="339"/>
        <v>#VALUE!</v>
      </c>
      <c r="FY50" s="440" t="e">
        <f t="shared" si="339"/>
        <v>#VALUE!</v>
      </c>
      <c r="FZ50" s="440" t="e">
        <f t="shared" si="339"/>
        <v>#VALUE!</v>
      </c>
      <c r="GA50" s="440" t="e">
        <f t="shared" si="339"/>
        <v>#VALUE!</v>
      </c>
      <c r="GB50" s="440" t="str">
        <f t="shared" si="339"/>
        <v/>
      </c>
      <c r="GC50" s="440" t="str">
        <f t="shared" si="339"/>
        <v/>
      </c>
      <c r="GD50" s="440" t="str">
        <f t="shared" si="339"/>
        <v/>
      </c>
      <c r="GE50" s="440" t="e">
        <f t="shared" si="339"/>
        <v>#VALUE!</v>
      </c>
      <c r="GF50" s="440" t="str">
        <f t="shared" si="339"/>
        <v>red</v>
      </c>
      <c r="GG50" s="440" t="str">
        <f t="shared" si="339"/>
        <v>red</v>
      </c>
      <c r="GH50" s="440" t="e">
        <f t="shared" si="339"/>
        <v>#N/A</v>
      </c>
      <c r="GI50" s="440" t="str">
        <f t="shared" si="339"/>
        <v/>
      </c>
      <c r="GJ50" s="440" t="str">
        <f t="shared" si="339"/>
        <v/>
      </c>
      <c r="GK50" s="440" t="str">
        <f t="shared" si="339"/>
        <v/>
      </c>
      <c r="GL50" s="440" t="str">
        <f t="shared" ref="GL50:IW50" si="340">IF(OR(GL15&gt;1,GL15&lt;-1)=TRUE,"red",IF(ISNA(GL15)=TRUE,"yellow",""))</f>
        <v/>
      </c>
      <c r="GM50" s="440" t="str">
        <f t="shared" si="340"/>
        <v>red</v>
      </c>
      <c r="GN50" s="440" t="str">
        <f t="shared" si="340"/>
        <v>red</v>
      </c>
      <c r="GO50" s="440" t="e">
        <f t="shared" si="340"/>
        <v>#N/A</v>
      </c>
      <c r="GP50" s="440" t="str">
        <f t="shared" si="340"/>
        <v/>
      </c>
      <c r="GQ50" s="440" t="str">
        <f t="shared" si="340"/>
        <v/>
      </c>
      <c r="GR50" s="440" t="str">
        <f t="shared" si="340"/>
        <v/>
      </c>
      <c r="GS50" s="440" t="e">
        <f t="shared" si="340"/>
        <v>#VALUE!</v>
      </c>
      <c r="GT50" s="440" t="str">
        <f t="shared" si="340"/>
        <v>red</v>
      </c>
      <c r="GU50" s="440" t="str">
        <f t="shared" si="340"/>
        <v>red</v>
      </c>
      <c r="GV50" s="440" t="e">
        <f t="shared" si="340"/>
        <v>#N/A</v>
      </c>
      <c r="GW50" s="440" t="e">
        <f t="shared" si="340"/>
        <v>#VALUE!</v>
      </c>
      <c r="GX50" s="440" t="e">
        <f t="shared" si="340"/>
        <v>#VALUE!</v>
      </c>
      <c r="GY50" s="440" t="e">
        <f t="shared" si="340"/>
        <v>#VALUE!</v>
      </c>
      <c r="GZ50" s="440" t="e">
        <f t="shared" si="340"/>
        <v>#VALUE!</v>
      </c>
      <c r="HA50" s="440" t="e">
        <f t="shared" si="340"/>
        <v>#VALUE!</v>
      </c>
      <c r="HB50" s="440" t="e">
        <f t="shared" si="340"/>
        <v>#VALUE!</v>
      </c>
      <c r="HC50" s="440" t="e">
        <f t="shared" si="340"/>
        <v>#VALUE!</v>
      </c>
      <c r="HD50" s="440" t="str">
        <f t="shared" si="340"/>
        <v/>
      </c>
      <c r="HE50" s="440" t="str">
        <f t="shared" si="340"/>
        <v/>
      </c>
      <c r="HF50" s="440" t="str">
        <f t="shared" si="340"/>
        <v/>
      </c>
      <c r="HG50" s="440" t="str">
        <f t="shared" si="340"/>
        <v/>
      </c>
      <c r="HH50" s="440" t="e">
        <f t="shared" si="340"/>
        <v>#VALUE!</v>
      </c>
      <c r="HI50" s="440" t="str">
        <f t="shared" si="340"/>
        <v/>
      </c>
      <c r="HJ50" s="440" t="str">
        <f t="shared" si="340"/>
        <v/>
      </c>
      <c r="HK50" s="440" t="str">
        <f t="shared" si="340"/>
        <v/>
      </c>
      <c r="HL50" s="440" t="str">
        <f t="shared" si="340"/>
        <v/>
      </c>
      <c r="HM50" s="440" t="str">
        <f t="shared" si="340"/>
        <v/>
      </c>
      <c r="HN50" s="440" t="str">
        <f t="shared" si="340"/>
        <v/>
      </c>
      <c r="HO50" s="440" t="str">
        <f t="shared" si="340"/>
        <v/>
      </c>
      <c r="HP50" s="440" t="e">
        <f t="shared" si="340"/>
        <v>#N/A</v>
      </c>
      <c r="HQ50" s="440" t="str">
        <f t="shared" si="340"/>
        <v/>
      </c>
      <c r="HR50" s="440" t="str">
        <f t="shared" si="340"/>
        <v/>
      </c>
      <c r="HS50" s="440" t="str">
        <f t="shared" si="340"/>
        <v/>
      </c>
      <c r="HT50" s="440" t="str">
        <f t="shared" si="340"/>
        <v/>
      </c>
      <c r="HU50" s="440" t="str">
        <f t="shared" si="340"/>
        <v/>
      </c>
      <c r="HV50" s="440" t="str">
        <f t="shared" si="340"/>
        <v/>
      </c>
      <c r="HW50" s="440" t="str">
        <f t="shared" si="340"/>
        <v/>
      </c>
      <c r="HX50" s="440" t="str">
        <f t="shared" si="340"/>
        <v/>
      </c>
      <c r="HY50" s="440" t="str">
        <f t="shared" si="340"/>
        <v/>
      </c>
      <c r="HZ50" s="440" t="str">
        <f t="shared" si="340"/>
        <v/>
      </c>
      <c r="IA50" s="440" t="str">
        <f t="shared" si="340"/>
        <v/>
      </c>
      <c r="IB50" s="440" t="str">
        <f t="shared" si="340"/>
        <v/>
      </c>
      <c r="IC50" s="440" t="e">
        <f t="shared" si="340"/>
        <v>#VALUE!</v>
      </c>
      <c r="ID50" s="440" t="str">
        <f t="shared" si="340"/>
        <v/>
      </c>
      <c r="IE50" s="440" t="e">
        <f t="shared" si="340"/>
        <v>#VALUE!</v>
      </c>
      <c r="IF50" s="440" t="e">
        <f t="shared" si="340"/>
        <v>#VALUE!</v>
      </c>
      <c r="IG50" s="440" t="str">
        <f t="shared" si="340"/>
        <v/>
      </c>
      <c r="IH50" s="440" t="str">
        <f t="shared" si="340"/>
        <v/>
      </c>
      <c r="II50" s="440" t="e">
        <f t="shared" si="340"/>
        <v>#N/A</v>
      </c>
      <c r="IJ50" s="440" t="str">
        <f t="shared" si="340"/>
        <v/>
      </c>
      <c r="IK50" s="440" t="str">
        <f t="shared" si="340"/>
        <v/>
      </c>
      <c r="IL50" s="440" t="str">
        <f t="shared" si="340"/>
        <v/>
      </c>
      <c r="IM50" s="440" t="str">
        <f t="shared" si="340"/>
        <v/>
      </c>
      <c r="IN50" s="440" t="str">
        <f t="shared" si="340"/>
        <v/>
      </c>
      <c r="IO50" s="440" t="e">
        <f t="shared" si="340"/>
        <v>#VALUE!</v>
      </c>
      <c r="IP50" s="440" t="str">
        <f t="shared" si="340"/>
        <v/>
      </c>
      <c r="IQ50" s="440" t="str">
        <f t="shared" si="340"/>
        <v/>
      </c>
      <c r="IR50" s="440" t="str">
        <f t="shared" si="340"/>
        <v/>
      </c>
      <c r="IS50" s="440" t="str">
        <f t="shared" si="340"/>
        <v/>
      </c>
      <c r="IT50" s="440" t="str">
        <f t="shared" si="340"/>
        <v/>
      </c>
      <c r="IU50" s="440" t="str">
        <f t="shared" si="340"/>
        <v/>
      </c>
      <c r="IV50" s="440" t="str">
        <f t="shared" si="340"/>
        <v/>
      </c>
      <c r="IW50" s="440" t="e">
        <f t="shared" si="340"/>
        <v>#VALUE!</v>
      </c>
      <c r="IX50" s="440" t="str">
        <f t="shared" ref="IX50:JU50" si="341">IF(OR(IX15&gt;1,IX15&lt;-1)=TRUE,"red",IF(ISNA(IX15)=TRUE,"yellow",""))</f>
        <v/>
      </c>
      <c r="IY50" s="440" t="str">
        <f t="shared" si="341"/>
        <v/>
      </c>
      <c r="IZ50" s="440" t="str">
        <f t="shared" si="341"/>
        <v/>
      </c>
      <c r="JA50" s="440" t="str">
        <f t="shared" si="341"/>
        <v/>
      </c>
      <c r="JB50" s="440" t="str">
        <f t="shared" si="341"/>
        <v/>
      </c>
      <c r="JC50" s="440" t="str">
        <f t="shared" si="341"/>
        <v/>
      </c>
      <c r="JD50" s="440" t="str">
        <f t="shared" si="341"/>
        <v/>
      </c>
      <c r="JE50" s="440" t="str">
        <f t="shared" si="341"/>
        <v/>
      </c>
      <c r="JF50" s="440" t="str">
        <f t="shared" si="341"/>
        <v/>
      </c>
      <c r="JG50" s="440" t="str">
        <f t="shared" si="341"/>
        <v/>
      </c>
      <c r="JH50" s="440" t="str">
        <f t="shared" si="341"/>
        <v/>
      </c>
      <c r="JI50" s="440" t="str">
        <f t="shared" si="341"/>
        <v/>
      </c>
      <c r="JJ50" s="440" t="str">
        <f t="shared" si="341"/>
        <v/>
      </c>
      <c r="JK50" s="440" t="str">
        <f t="shared" si="341"/>
        <v/>
      </c>
      <c r="JL50" s="440" t="str">
        <f t="shared" si="341"/>
        <v/>
      </c>
      <c r="JM50" s="440" t="str">
        <f t="shared" si="341"/>
        <v/>
      </c>
      <c r="JN50" s="440" t="str">
        <f t="shared" si="341"/>
        <v/>
      </c>
      <c r="JO50" s="440" t="str">
        <f t="shared" si="341"/>
        <v/>
      </c>
      <c r="JP50" s="440" t="str">
        <f t="shared" si="341"/>
        <v/>
      </c>
      <c r="JQ50" s="440" t="str">
        <f t="shared" si="341"/>
        <v/>
      </c>
      <c r="JR50" s="440" t="str">
        <f t="shared" si="341"/>
        <v/>
      </c>
      <c r="JS50" s="440" t="e">
        <f t="shared" si="341"/>
        <v>#N/A</v>
      </c>
      <c r="JT50" s="440" t="e">
        <f t="shared" si="341"/>
        <v>#N/A</v>
      </c>
      <c r="JU50" s="440" t="e">
        <f t="shared" si="341"/>
        <v>#N/A</v>
      </c>
      <c r="JV50" s="440" t="str">
        <f t="shared" ref="JV50:LI50" si="342">IF(OR(JV15&gt;0,JV15&lt;0)=TRUE,"red",IF(ISNA(JV15)=TRUE,"yellow",""))</f>
        <v/>
      </c>
      <c r="JW50" s="440" t="e">
        <f t="shared" si="342"/>
        <v>#N/A</v>
      </c>
      <c r="JX50" s="440" t="e">
        <f t="shared" si="342"/>
        <v>#N/A</v>
      </c>
      <c r="JY50" s="440" t="str">
        <f t="shared" si="342"/>
        <v/>
      </c>
      <c r="JZ50" s="440" t="e">
        <f t="shared" si="342"/>
        <v>#N/A</v>
      </c>
      <c r="KA50" s="440" t="e">
        <f t="shared" si="342"/>
        <v>#N/A</v>
      </c>
      <c r="KB50" s="440" t="str">
        <f t="shared" si="342"/>
        <v/>
      </c>
      <c r="KC50" s="440" t="e">
        <f t="shared" si="342"/>
        <v>#N/A</v>
      </c>
      <c r="KD50" s="440" t="e">
        <f t="shared" si="342"/>
        <v>#N/A</v>
      </c>
      <c r="KE50" s="440" t="str">
        <f t="shared" si="342"/>
        <v/>
      </c>
      <c r="KF50" s="440" t="e">
        <f t="shared" si="342"/>
        <v>#N/A</v>
      </c>
      <c r="KG50" s="440" t="e">
        <f t="shared" si="342"/>
        <v>#N/A</v>
      </c>
      <c r="KH50" s="440" t="str">
        <f t="shared" si="342"/>
        <v/>
      </c>
      <c r="KI50" s="440" t="e">
        <f t="shared" si="342"/>
        <v>#N/A</v>
      </c>
      <c r="KJ50" s="440" t="e">
        <f t="shared" si="342"/>
        <v>#N/A</v>
      </c>
      <c r="KK50" s="440" t="str">
        <f t="shared" si="342"/>
        <v/>
      </c>
      <c r="KL50" s="440" t="e">
        <f t="shared" si="342"/>
        <v>#N/A</v>
      </c>
      <c r="KM50" s="440" t="e">
        <f t="shared" si="342"/>
        <v>#N/A</v>
      </c>
      <c r="KN50" s="440" t="str">
        <f t="shared" si="342"/>
        <v/>
      </c>
      <c r="KO50" s="440" t="e">
        <f t="shared" si="342"/>
        <v>#N/A</v>
      </c>
      <c r="KP50" s="440" t="e">
        <f t="shared" si="342"/>
        <v>#N/A</v>
      </c>
      <c r="KQ50" s="440" t="e">
        <f t="shared" si="342"/>
        <v>#N/A</v>
      </c>
      <c r="KR50" s="440" t="e">
        <f t="shared" si="342"/>
        <v>#N/A</v>
      </c>
      <c r="KS50" s="440" t="e">
        <f t="shared" si="342"/>
        <v>#N/A</v>
      </c>
      <c r="KT50" s="440" t="str">
        <f t="shared" si="342"/>
        <v/>
      </c>
      <c r="KU50" s="440" t="e">
        <f t="shared" si="342"/>
        <v>#N/A</v>
      </c>
      <c r="KV50" s="440" t="e">
        <f t="shared" si="342"/>
        <v>#N/A</v>
      </c>
      <c r="KW50" s="440" t="str">
        <f t="shared" si="342"/>
        <v/>
      </c>
      <c r="KX50" s="440" t="e">
        <f t="shared" si="342"/>
        <v>#N/A</v>
      </c>
      <c r="KY50" s="440" t="e">
        <f t="shared" si="342"/>
        <v>#N/A</v>
      </c>
      <c r="KZ50" s="440" t="e">
        <f t="shared" si="342"/>
        <v>#N/A</v>
      </c>
      <c r="LA50" s="440" t="e">
        <f t="shared" si="342"/>
        <v>#N/A</v>
      </c>
      <c r="LB50" s="440" t="e">
        <f t="shared" si="342"/>
        <v>#N/A</v>
      </c>
      <c r="LC50" s="440" t="str">
        <f t="shared" si="342"/>
        <v/>
      </c>
      <c r="LD50" s="440" t="e">
        <f t="shared" si="342"/>
        <v>#N/A</v>
      </c>
      <c r="LE50" s="440" t="e">
        <f t="shared" si="342"/>
        <v>#N/A</v>
      </c>
      <c r="LF50" s="440" t="str">
        <f t="shared" si="342"/>
        <v/>
      </c>
      <c r="LG50" s="440" t="e">
        <f t="shared" si="342"/>
        <v>#N/A</v>
      </c>
      <c r="LH50" s="440" t="e">
        <f t="shared" si="342"/>
        <v>#N/A</v>
      </c>
      <c r="LI50" s="440" t="str">
        <f t="shared" si="342"/>
        <v/>
      </c>
      <c r="LJ50" s="440" t="e">
        <f t="shared" ref="LJ50:NU50" si="343">IF(OR(LJ15&gt;0,LJ15&lt;0)=TRUE,"red",IF(ISNA(LJ15)=TRUE,"yellow",""))</f>
        <v>#N/A</v>
      </c>
      <c r="LK50" s="440" t="e">
        <f t="shared" si="343"/>
        <v>#N/A</v>
      </c>
      <c r="LL50" s="440" t="str">
        <f t="shared" ref="LL50:MO50" si="344">IF(OR(LL15&gt;=1,LL15&lt;=-1)=TRUE,"red",IF(ISNA(LL15)=TRUE,"yellow",""))</f>
        <v/>
      </c>
      <c r="LM50" s="440" t="e">
        <f t="shared" si="344"/>
        <v>#N/A</v>
      </c>
      <c r="LN50" s="440" t="e">
        <f t="shared" si="344"/>
        <v>#N/A</v>
      </c>
      <c r="LO50" s="440" t="str">
        <f t="shared" si="344"/>
        <v/>
      </c>
      <c r="LP50" s="440" t="e">
        <f t="shared" si="344"/>
        <v>#N/A</v>
      </c>
      <c r="LQ50" s="440" t="e">
        <f t="shared" si="344"/>
        <v>#N/A</v>
      </c>
      <c r="LR50" s="440" t="str">
        <f t="shared" si="344"/>
        <v/>
      </c>
      <c r="LS50" s="440" t="e">
        <f t="shared" si="344"/>
        <v>#N/A</v>
      </c>
      <c r="LT50" s="440" t="e">
        <f t="shared" si="344"/>
        <v>#N/A</v>
      </c>
      <c r="LU50" s="440" t="str">
        <f t="shared" si="344"/>
        <v/>
      </c>
      <c r="LV50" s="440" t="e">
        <f t="shared" si="344"/>
        <v>#N/A</v>
      </c>
      <c r="LW50" s="440" t="e">
        <f t="shared" si="344"/>
        <v>#N/A</v>
      </c>
      <c r="LX50" s="440" t="e">
        <f t="shared" si="344"/>
        <v>#N/A</v>
      </c>
      <c r="LY50" s="440" t="e">
        <f t="shared" si="344"/>
        <v>#N/A</v>
      </c>
      <c r="LZ50" s="440" t="e">
        <f t="shared" si="344"/>
        <v>#N/A</v>
      </c>
      <c r="MA50" s="440" t="str">
        <f t="shared" si="344"/>
        <v/>
      </c>
      <c r="MB50" s="440" t="e">
        <f t="shared" si="344"/>
        <v>#N/A</v>
      </c>
      <c r="MC50" s="440" t="e">
        <f t="shared" si="344"/>
        <v>#N/A</v>
      </c>
      <c r="MD50" s="440" t="str">
        <f t="shared" si="344"/>
        <v/>
      </c>
      <c r="ME50" s="440" t="e">
        <f t="shared" si="344"/>
        <v>#N/A</v>
      </c>
      <c r="MF50" s="440" t="e">
        <f t="shared" si="344"/>
        <v>#N/A</v>
      </c>
      <c r="MG50" s="440" t="str">
        <f t="shared" si="344"/>
        <v/>
      </c>
      <c r="MH50" s="440" t="e">
        <f t="shared" si="344"/>
        <v>#N/A</v>
      </c>
      <c r="MI50" s="440" t="e">
        <f t="shared" si="344"/>
        <v>#N/A</v>
      </c>
      <c r="MJ50" s="440" t="str">
        <f t="shared" si="344"/>
        <v/>
      </c>
      <c r="MK50" s="440" t="e">
        <f t="shared" si="344"/>
        <v>#N/A</v>
      </c>
      <c r="ML50" s="440" t="e">
        <f t="shared" si="344"/>
        <v>#N/A</v>
      </c>
      <c r="MM50" s="440" t="str">
        <f t="shared" si="344"/>
        <v/>
      </c>
      <c r="MN50" s="440" t="e">
        <f t="shared" si="344"/>
        <v>#N/A</v>
      </c>
      <c r="MO50" s="440" t="e">
        <f t="shared" si="344"/>
        <v>#N/A</v>
      </c>
      <c r="MP50" s="440" t="str">
        <f t="shared" si="343"/>
        <v/>
      </c>
      <c r="MQ50" s="440" t="e">
        <f t="shared" si="343"/>
        <v>#N/A</v>
      </c>
      <c r="MR50" s="440" t="e">
        <f t="shared" si="343"/>
        <v>#N/A</v>
      </c>
      <c r="MS50" s="440" t="str">
        <f t="shared" si="343"/>
        <v/>
      </c>
      <c r="MT50" s="440" t="e">
        <f t="shared" si="343"/>
        <v>#N/A</v>
      </c>
      <c r="MU50" s="440" t="e">
        <f t="shared" si="343"/>
        <v>#N/A</v>
      </c>
      <c r="MV50" s="440" t="e">
        <f t="shared" si="343"/>
        <v>#N/A</v>
      </c>
      <c r="MW50" s="440" t="e">
        <f t="shared" si="343"/>
        <v>#N/A</v>
      </c>
      <c r="MX50" s="440" t="e">
        <f t="shared" si="343"/>
        <v>#N/A</v>
      </c>
      <c r="MY50" s="440" t="str">
        <f t="shared" si="343"/>
        <v/>
      </c>
      <c r="MZ50" s="440" t="e">
        <f t="shared" si="343"/>
        <v>#N/A</v>
      </c>
      <c r="NA50" s="440" t="e">
        <f t="shared" si="343"/>
        <v>#N/A</v>
      </c>
      <c r="NB50" s="440" t="str">
        <f t="shared" si="343"/>
        <v/>
      </c>
      <c r="NC50" s="440" t="e">
        <f t="shared" si="343"/>
        <v>#N/A</v>
      </c>
      <c r="ND50" s="440" t="e">
        <f t="shared" si="343"/>
        <v>#N/A</v>
      </c>
      <c r="NE50" s="440" t="str">
        <f t="shared" si="343"/>
        <v/>
      </c>
      <c r="NF50" s="440" t="e">
        <f t="shared" si="343"/>
        <v>#N/A</v>
      </c>
      <c r="NG50" s="440" t="e">
        <f t="shared" si="343"/>
        <v>#N/A</v>
      </c>
      <c r="NH50" s="440" t="str">
        <f t="shared" si="343"/>
        <v/>
      </c>
      <c r="NI50" s="440" t="e">
        <f t="shared" si="343"/>
        <v>#N/A</v>
      </c>
      <c r="NJ50" s="440" t="e">
        <f t="shared" si="343"/>
        <v>#N/A</v>
      </c>
      <c r="NK50" s="440" t="str">
        <f t="shared" si="343"/>
        <v/>
      </c>
      <c r="NL50" s="440" t="e">
        <f t="shared" si="343"/>
        <v>#N/A</v>
      </c>
      <c r="NM50" s="440" t="e">
        <f t="shared" si="343"/>
        <v>#N/A</v>
      </c>
      <c r="NN50" s="440" t="str">
        <f t="shared" si="343"/>
        <v/>
      </c>
      <c r="NO50" s="440" t="e">
        <f t="shared" si="343"/>
        <v>#N/A</v>
      </c>
      <c r="NP50" s="440" t="e">
        <f t="shared" si="343"/>
        <v>#N/A</v>
      </c>
      <c r="NQ50" s="440" t="str">
        <f t="shared" si="343"/>
        <v/>
      </c>
      <c r="NR50" s="440" t="e">
        <f t="shared" si="343"/>
        <v>#N/A</v>
      </c>
      <c r="NS50" s="440" t="e">
        <f t="shared" si="343"/>
        <v>#N/A</v>
      </c>
      <c r="NT50" s="440" t="e">
        <f t="shared" si="343"/>
        <v>#N/A</v>
      </c>
      <c r="NU50" s="440" t="e">
        <f t="shared" si="343"/>
        <v>#N/A</v>
      </c>
      <c r="NV50" s="440" t="e">
        <f t="shared" ref="NV50" si="345">IF(OR(NV15&gt;0,NV15&lt;0)=TRUE,"red",IF(ISNA(NV15)=TRUE,"yellow",""))</f>
        <v>#N/A</v>
      </c>
      <c r="NW50" s="440" t="str">
        <f t="shared" ref="NW50:QH50" si="346">IF(OR(NW15&gt;=1,NW15&lt;=-1)=TRUE,"red",IF(ISNA(NW15)=TRUE,"yellow",""))</f>
        <v/>
      </c>
      <c r="NX50" s="440" t="e">
        <f t="shared" si="346"/>
        <v>#N/A</v>
      </c>
      <c r="NY50" s="440" t="e">
        <f t="shared" si="346"/>
        <v>#N/A</v>
      </c>
      <c r="NZ50" s="440" t="str">
        <f t="shared" si="346"/>
        <v/>
      </c>
      <c r="OA50" s="440" t="e">
        <f t="shared" si="346"/>
        <v>#N/A</v>
      </c>
      <c r="OB50" s="440" t="e">
        <f t="shared" si="346"/>
        <v>#N/A</v>
      </c>
      <c r="OC50" s="440" t="str">
        <f t="shared" si="346"/>
        <v/>
      </c>
      <c r="OD50" s="440" t="e">
        <f t="shared" si="346"/>
        <v>#N/A</v>
      </c>
      <c r="OE50" s="440" t="e">
        <f t="shared" si="346"/>
        <v>#N/A</v>
      </c>
      <c r="OF50" s="440" t="str">
        <f t="shared" si="346"/>
        <v/>
      </c>
      <c r="OG50" s="440" t="e">
        <f t="shared" si="346"/>
        <v>#N/A</v>
      </c>
      <c r="OH50" s="440" t="e">
        <f t="shared" si="346"/>
        <v>#N/A</v>
      </c>
      <c r="OI50" s="440" t="str">
        <f t="shared" si="346"/>
        <v/>
      </c>
      <c r="OJ50" s="440" t="e">
        <f t="shared" si="346"/>
        <v>#N/A</v>
      </c>
      <c r="OK50" s="440" t="e">
        <f t="shared" si="346"/>
        <v>#N/A</v>
      </c>
      <c r="OL50" s="440" t="str">
        <f t="shared" si="346"/>
        <v/>
      </c>
      <c r="OM50" s="440" t="e">
        <f t="shared" si="346"/>
        <v>#N/A</v>
      </c>
      <c r="ON50" s="440" t="e">
        <f t="shared" si="346"/>
        <v>#N/A</v>
      </c>
      <c r="OO50" s="440" t="str">
        <f t="shared" si="346"/>
        <v/>
      </c>
      <c r="OP50" s="440" t="e">
        <f t="shared" si="346"/>
        <v>#N/A</v>
      </c>
      <c r="OQ50" s="440" t="e">
        <f t="shared" si="346"/>
        <v>#N/A</v>
      </c>
      <c r="OR50" s="440" t="e">
        <f t="shared" si="346"/>
        <v>#N/A</v>
      </c>
      <c r="OS50" s="440" t="e">
        <f t="shared" si="346"/>
        <v>#N/A</v>
      </c>
      <c r="OT50" s="440" t="e">
        <f t="shared" si="346"/>
        <v>#N/A</v>
      </c>
      <c r="OU50" s="440" t="str">
        <f t="shared" si="346"/>
        <v/>
      </c>
      <c r="OV50" s="440" t="e">
        <f t="shared" si="346"/>
        <v>#N/A</v>
      </c>
      <c r="OW50" s="440" t="e">
        <f t="shared" si="346"/>
        <v>#N/A</v>
      </c>
      <c r="OX50" s="440" t="str">
        <f t="shared" si="346"/>
        <v/>
      </c>
      <c r="OY50" s="440" t="e">
        <f t="shared" si="346"/>
        <v>#N/A</v>
      </c>
      <c r="OZ50" s="440" t="e">
        <f t="shared" si="346"/>
        <v>#N/A</v>
      </c>
      <c r="PA50" s="440" t="str">
        <f t="shared" si="346"/>
        <v/>
      </c>
      <c r="PB50" s="440" t="e">
        <f t="shared" si="346"/>
        <v>#N/A</v>
      </c>
      <c r="PC50" s="440" t="e">
        <f t="shared" si="346"/>
        <v>#N/A</v>
      </c>
      <c r="PD50" s="440" t="str">
        <f t="shared" si="346"/>
        <v/>
      </c>
      <c r="PE50" s="440" t="e">
        <f t="shared" si="346"/>
        <v>#N/A</v>
      </c>
      <c r="PF50" s="440" t="e">
        <f t="shared" si="346"/>
        <v>#N/A</v>
      </c>
      <c r="PG50" s="440" t="str">
        <f t="shared" si="346"/>
        <v/>
      </c>
      <c r="PH50" s="440" t="e">
        <f t="shared" si="346"/>
        <v>#N/A</v>
      </c>
      <c r="PI50" s="440" t="e">
        <f t="shared" si="346"/>
        <v>#N/A</v>
      </c>
      <c r="PJ50" s="440" t="str">
        <f t="shared" si="346"/>
        <v/>
      </c>
      <c r="PK50" s="440" t="e">
        <f t="shared" si="346"/>
        <v>#N/A</v>
      </c>
      <c r="PL50" s="440" t="e">
        <f t="shared" si="346"/>
        <v>#N/A</v>
      </c>
      <c r="PM50" s="440" t="str">
        <f t="shared" si="346"/>
        <v/>
      </c>
      <c r="PN50" s="440" t="e">
        <f t="shared" si="346"/>
        <v>#N/A</v>
      </c>
      <c r="PO50" s="440" t="e">
        <f t="shared" si="346"/>
        <v>#N/A</v>
      </c>
      <c r="PP50" s="440" t="e">
        <f t="shared" si="346"/>
        <v>#N/A</v>
      </c>
      <c r="PQ50" s="440" t="e">
        <f t="shared" si="346"/>
        <v>#N/A</v>
      </c>
      <c r="PR50" s="440" t="e">
        <f t="shared" si="346"/>
        <v>#N/A</v>
      </c>
      <c r="PS50" s="440" t="str">
        <f t="shared" si="346"/>
        <v/>
      </c>
      <c r="PT50" s="440" t="str">
        <f t="shared" si="346"/>
        <v/>
      </c>
      <c r="PU50" s="440" t="str">
        <f t="shared" si="346"/>
        <v/>
      </c>
      <c r="PV50" s="440" t="str">
        <f t="shared" si="346"/>
        <v/>
      </c>
      <c r="PW50" s="440" t="str">
        <f t="shared" si="346"/>
        <v/>
      </c>
      <c r="PX50" s="440" t="str">
        <f t="shared" si="346"/>
        <v/>
      </c>
      <c r="PY50" s="440" t="str">
        <f t="shared" si="346"/>
        <v/>
      </c>
      <c r="PZ50" s="440" t="str">
        <f t="shared" si="346"/>
        <v/>
      </c>
      <c r="QA50" s="440" t="str">
        <f t="shared" si="346"/>
        <v/>
      </c>
      <c r="QB50" s="440" t="str">
        <f t="shared" si="346"/>
        <v/>
      </c>
      <c r="QC50" s="440" t="str">
        <f t="shared" si="346"/>
        <v/>
      </c>
      <c r="QD50" s="440" t="str">
        <f t="shared" si="346"/>
        <v/>
      </c>
      <c r="QE50" s="440" t="str">
        <f t="shared" si="346"/>
        <v/>
      </c>
      <c r="QF50" s="440" t="str">
        <f t="shared" si="346"/>
        <v/>
      </c>
      <c r="QG50" s="440" t="str">
        <f t="shared" si="346"/>
        <v/>
      </c>
      <c r="QH50" s="440" t="str">
        <f t="shared" si="346"/>
        <v/>
      </c>
      <c r="QI50" s="440" t="str">
        <f t="shared" ref="QI50:QP50" si="347">IF(OR(QI15&gt;=1,QI15&lt;=-1)=TRUE,"red",IF(ISNA(QI15)=TRUE,"yellow",""))</f>
        <v/>
      </c>
      <c r="QJ50" s="440" t="str">
        <f t="shared" si="347"/>
        <v/>
      </c>
      <c r="QK50" s="440" t="str">
        <f t="shared" si="347"/>
        <v/>
      </c>
      <c r="QL50" s="440" t="str">
        <f t="shared" si="347"/>
        <v/>
      </c>
      <c r="QM50" s="440" t="str">
        <f t="shared" si="347"/>
        <v/>
      </c>
      <c r="QN50" s="440" t="e">
        <f t="shared" si="347"/>
        <v>#N/A</v>
      </c>
      <c r="QO50" s="440" t="e">
        <f t="shared" si="347"/>
        <v>#N/A</v>
      </c>
      <c r="QP50" s="440" t="e">
        <f t="shared" si="347"/>
        <v>#N/A</v>
      </c>
      <c r="QQ50" s="440" t="str">
        <f t="shared" ref="QQ50:SS50" si="348">IF(OR(QQ15&gt;0,QQ15&lt;0)=TRUE,"red",IF(ISNA(QQ15)=TRUE,"yellow",""))</f>
        <v/>
      </c>
      <c r="QR50" s="440" t="e">
        <f t="shared" si="348"/>
        <v>#N/A</v>
      </c>
      <c r="QS50" s="440" t="str">
        <f t="shared" si="348"/>
        <v/>
      </c>
      <c r="QT50" s="440" t="str">
        <f t="shared" si="348"/>
        <v/>
      </c>
      <c r="QU50" s="440" t="e">
        <f t="shared" si="348"/>
        <v>#N/A</v>
      </c>
      <c r="QV50" s="440" t="str">
        <f t="shared" si="348"/>
        <v/>
      </c>
      <c r="QW50" s="440" t="str">
        <f t="shared" si="348"/>
        <v/>
      </c>
      <c r="QX50" s="440" t="e">
        <f t="shared" si="348"/>
        <v>#N/A</v>
      </c>
      <c r="QY50" s="440" t="str">
        <f t="shared" si="348"/>
        <v/>
      </c>
      <c r="QZ50" s="440" t="str">
        <f t="shared" si="348"/>
        <v/>
      </c>
      <c r="RA50" s="440" t="e">
        <f t="shared" si="348"/>
        <v>#N/A</v>
      </c>
      <c r="RB50" s="440" t="str">
        <f t="shared" si="348"/>
        <v/>
      </c>
      <c r="RC50" s="440" t="str">
        <f t="shared" si="348"/>
        <v/>
      </c>
      <c r="RD50" s="440" t="e">
        <f t="shared" si="348"/>
        <v>#N/A</v>
      </c>
      <c r="RE50" s="440" t="str">
        <f t="shared" si="348"/>
        <v/>
      </c>
      <c r="RF50" s="440" t="str">
        <f t="shared" si="348"/>
        <v/>
      </c>
      <c r="RG50" s="440" t="e">
        <f t="shared" si="348"/>
        <v>#N/A</v>
      </c>
      <c r="RH50" s="440" t="str">
        <f t="shared" si="348"/>
        <v/>
      </c>
      <c r="RI50" s="440" t="str">
        <f t="shared" si="348"/>
        <v/>
      </c>
      <c r="RJ50" s="440" t="e">
        <f t="shared" si="348"/>
        <v>#N/A</v>
      </c>
      <c r="RK50" s="440" t="str">
        <f t="shared" si="348"/>
        <v/>
      </c>
      <c r="RL50" s="440" t="e">
        <f t="shared" si="348"/>
        <v>#N/A</v>
      </c>
      <c r="RM50" s="440" t="e">
        <f t="shared" si="348"/>
        <v>#N/A</v>
      </c>
      <c r="RN50" s="440" t="e">
        <f t="shared" si="348"/>
        <v>#N/A</v>
      </c>
      <c r="RO50" s="440" t="e">
        <f t="shared" si="348"/>
        <v>#N/A</v>
      </c>
      <c r="RP50" s="440" t="e">
        <f t="shared" si="348"/>
        <v>#N/A</v>
      </c>
      <c r="RQ50" s="440" t="e">
        <f t="shared" si="348"/>
        <v>#N/A</v>
      </c>
      <c r="RR50" s="440" t="e">
        <f t="shared" si="348"/>
        <v>#N/A</v>
      </c>
      <c r="RS50" s="440" t="e">
        <f t="shared" si="348"/>
        <v>#N/A</v>
      </c>
      <c r="RT50" s="440" t="e">
        <f t="shared" si="348"/>
        <v>#N/A</v>
      </c>
      <c r="RU50" s="440" t="e">
        <f t="shared" si="348"/>
        <v>#N/A</v>
      </c>
      <c r="RV50" s="440" t="e">
        <f t="shared" si="348"/>
        <v>#N/A</v>
      </c>
      <c r="RW50" s="440" t="str">
        <f t="shared" si="348"/>
        <v/>
      </c>
      <c r="RX50" s="440" t="str">
        <f t="shared" si="348"/>
        <v/>
      </c>
      <c r="RY50" s="440" t="e">
        <f t="shared" si="348"/>
        <v>#N/A</v>
      </c>
      <c r="RZ50" s="440" t="str">
        <f t="shared" si="348"/>
        <v/>
      </c>
      <c r="SA50" s="440" t="str">
        <f t="shared" si="348"/>
        <v/>
      </c>
      <c r="SB50" s="440" t="e">
        <f t="shared" si="348"/>
        <v>#N/A</v>
      </c>
      <c r="SC50" s="440" t="str">
        <f t="shared" si="348"/>
        <v/>
      </c>
      <c r="SD50" s="440" t="str">
        <f t="shared" si="348"/>
        <v/>
      </c>
      <c r="SE50" s="440" t="str">
        <f t="shared" si="348"/>
        <v/>
      </c>
      <c r="SF50" s="440" t="str">
        <f t="shared" si="348"/>
        <v/>
      </c>
      <c r="SG50" s="440" t="str">
        <f t="shared" si="348"/>
        <v/>
      </c>
      <c r="SH50" s="440" t="str">
        <f t="shared" si="348"/>
        <v/>
      </c>
      <c r="SI50" s="440" t="str">
        <f t="shared" si="348"/>
        <v/>
      </c>
      <c r="SJ50" s="440" t="str">
        <f t="shared" si="348"/>
        <v/>
      </c>
      <c r="SK50" s="440" t="str">
        <f t="shared" si="348"/>
        <v/>
      </c>
      <c r="SL50" s="440" t="str">
        <f t="shared" si="348"/>
        <v/>
      </c>
      <c r="SM50" s="440" t="str">
        <f t="shared" si="348"/>
        <v/>
      </c>
      <c r="SN50" s="440" t="str">
        <f t="shared" si="348"/>
        <v/>
      </c>
      <c r="SO50" s="440" t="str">
        <f t="shared" si="348"/>
        <v/>
      </c>
      <c r="SP50" s="440" t="str">
        <f t="shared" si="348"/>
        <v/>
      </c>
      <c r="SQ50" s="440" t="str">
        <f t="shared" si="348"/>
        <v/>
      </c>
      <c r="SR50" s="440" t="str">
        <f t="shared" si="348"/>
        <v/>
      </c>
      <c r="SS50" s="440" t="str">
        <f t="shared" si="348"/>
        <v/>
      </c>
      <c r="ST50" s="440" t="str">
        <f t="shared" ref="ST50:VE50" si="349">IF(OR(ST15&gt;0,ST15&lt;0)=TRUE,"red",IF(ISNA(ST15)=TRUE,"yellow",""))</f>
        <v/>
      </c>
      <c r="SU50" s="440" t="str">
        <f t="shared" si="349"/>
        <v/>
      </c>
      <c r="SV50" s="440" t="str">
        <f t="shared" si="349"/>
        <v/>
      </c>
      <c r="SW50" s="440" t="str">
        <f t="shared" si="349"/>
        <v/>
      </c>
      <c r="SX50" s="440" t="e">
        <f t="shared" si="349"/>
        <v>#N/A</v>
      </c>
      <c r="SY50" s="440" t="e">
        <f t="shared" si="349"/>
        <v>#N/A</v>
      </c>
      <c r="SZ50" s="440" t="e">
        <f t="shared" si="349"/>
        <v>#N/A</v>
      </c>
      <c r="TA50" s="440" t="str">
        <f t="shared" si="349"/>
        <v/>
      </c>
      <c r="TB50" s="440" t="str">
        <f t="shared" si="349"/>
        <v/>
      </c>
      <c r="TC50" s="440" t="str">
        <f t="shared" si="349"/>
        <v/>
      </c>
      <c r="TD50" s="440" t="str">
        <f t="shared" si="349"/>
        <v/>
      </c>
      <c r="TE50" s="440" t="str">
        <f t="shared" si="349"/>
        <v/>
      </c>
      <c r="TF50" s="440" t="str">
        <f t="shared" si="349"/>
        <v/>
      </c>
      <c r="TG50" s="440" t="str">
        <f t="shared" si="349"/>
        <v/>
      </c>
      <c r="TH50" s="440" t="str">
        <f t="shared" si="349"/>
        <v/>
      </c>
      <c r="TI50" s="440" t="str">
        <f t="shared" si="349"/>
        <v/>
      </c>
      <c r="TJ50" s="440" t="str">
        <f t="shared" si="349"/>
        <v/>
      </c>
      <c r="TK50" s="440" t="str">
        <f t="shared" si="349"/>
        <v/>
      </c>
      <c r="TL50" s="440" t="str">
        <f t="shared" si="349"/>
        <v/>
      </c>
      <c r="TM50" s="440" t="str">
        <f t="shared" si="349"/>
        <v/>
      </c>
      <c r="TN50" s="440" t="str">
        <f t="shared" si="349"/>
        <v/>
      </c>
      <c r="TO50" s="440" t="str">
        <f t="shared" si="349"/>
        <v/>
      </c>
      <c r="TP50" s="440" t="str">
        <f t="shared" si="349"/>
        <v/>
      </c>
      <c r="TQ50" s="440" t="str">
        <f t="shared" si="349"/>
        <v/>
      </c>
      <c r="TR50" s="440" t="str">
        <f t="shared" si="349"/>
        <v/>
      </c>
      <c r="TS50" s="440" t="str">
        <f t="shared" si="349"/>
        <v/>
      </c>
      <c r="TT50" s="440" t="str">
        <f t="shared" si="349"/>
        <v/>
      </c>
      <c r="TU50" s="440" t="str">
        <f t="shared" si="349"/>
        <v/>
      </c>
      <c r="TV50" s="440" t="e">
        <f t="shared" si="349"/>
        <v>#N/A</v>
      </c>
      <c r="TW50" s="440" t="e">
        <f t="shared" si="349"/>
        <v>#N/A</v>
      </c>
      <c r="TX50" s="440" t="e">
        <f t="shared" si="349"/>
        <v>#N/A</v>
      </c>
      <c r="TY50" s="440" t="str">
        <f t="shared" si="349"/>
        <v/>
      </c>
      <c r="TZ50" s="440" t="str">
        <f t="shared" si="349"/>
        <v/>
      </c>
      <c r="UA50" s="440" t="str">
        <f t="shared" si="349"/>
        <v/>
      </c>
      <c r="UB50" s="440" t="str">
        <f t="shared" si="349"/>
        <v/>
      </c>
      <c r="UC50" s="440" t="str">
        <f t="shared" si="349"/>
        <v/>
      </c>
      <c r="UD50" s="440" t="str">
        <f t="shared" si="349"/>
        <v/>
      </c>
      <c r="UE50" s="440" t="str">
        <f t="shared" si="349"/>
        <v/>
      </c>
      <c r="UF50" s="440" t="str">
        <f t="shared" si="349"/>
        <v/>
      </c>
      <c r="UG50" s="440" t="str">
        <f t="shared" si="349"/>
        <v/>
      </c>
      <c r="UH50" s="440" t="str">
        <f t="shared" si="349"/>
        <v/>
      </c>
      <c r="UI50" s="440" t="str">
        <f t="shared" si="349"/>
        <v/>
      </c>
      <c r="UJ50" s="440" t="str">
        <f t="shared" si="349"/>
        <v/>
      </c>
      <c r="UK50" s="440" t="str">
        <f t="shared" si="349"/>
        <v/>
      </c>
      <c r="UL50" s="440" t="str">
        <f t="shared" si="349"/>
        <v/>
      </c>
      <c r="UM50" s="440" t="str">
        <f t="shared" si="349"/>
        <v/>
      </c>
      <c r="UN50" s="440" t="str">
        <f t="shared" si="349"/>
        <v/>
      </c>
      <c r="UO50" s="440" t="str">
        <f t="shared" si="349"/>
        <v/>
      </c>
      <c r="UP50" s="440" t="str">
        <f t="shared" si="349"/>
        <v/>
      </c>
      <c r="UQ50" s="440" t="str">
        <f t="shared" si="349"/>
        <v/>
      </c>
      <c r="UR50" s="440" t="str">
        <f t="shared" si="349"/>
        <v/>
      </c>
      <c r="US50" s="440" t="str">
        <f t="shared" si="349"/>
        <v/>
      </c>
      <c r="UT50" s="440" t="e">
        <f t="shared" si="349"/>
        <v>#N/A</v>
      </c>
      <c r="UU50" s="440" t="e">
        <f t="shared" si="349"/>
        <v>#N/A</v>
      </c>
      <c r="UV50" s="440" t="e">
        <f t="shared" si="349"/>
        <v>#N/A</v>
      </c>
      <c r="UW50" s="440" t="str">
        <f t="shared" si="349"/>
        <v/>
      </c>
      <c r="UX50" s="440" t="str">
        <f t="shared" si="349"/>
        <v/>
      </c>
      <c r="UY50" s="440" t="str">
        <f t="shared" si="349"/>
        <v/>
      </c>
      <c r="UZ50" s="440" t="str">
        <f t="shared" si="349"/>
        <v/>
      </c>
      <c r="VA50" s="440" t="str">
        <f t="shared" si="349"/>
        <v/>
      </c>
      <c r="VB50" s="440" t="str">
        <f t="shared" si="349"/>
        <v/>
      </c>
      <c r="VC50" s="440" t="str">
        <f t="shared" si="349"/>
        <v/>
      </c>
      <c r="VD50" s="440" t="str">
        <f t="shared" si="349"/>
        <v/>
      </c>
      <c r="VE50" s="440" t="str">
        <f t="shared" si="349"/>
        <v/>
      </c>
      <c r="VF50" s="440" t="str">
        <f t="shared" ref="VF50:XL50" si="350">IF(OR(VF15&gt;0,VF15&lt;0)=TRUE,"red",IF(ISNA(VF15)=TRUE,"yellow",""))</f>
        <v/>
      </c>
      <c r="VG50" s="440" t="str">
        <f t="shared" si="350"/>
        <v/>
      </c>
      <c r="VH50" s="440" t="str">
        <f t="shared" si="350"/>
        <v/>
      </c>
      <c r="VI50" s="440" t="str">
        <f t="shared" si="350"/>
        <v/>
      </c>
      <c r="VJ50" s="440" t="str">
        <f t="shared" si="350"/>
        <v/>
      </c>
      <c r="VK50" s="440" t="str">
        <f t="shared" si="350"/>
        <v/>
      </c>
      <c r="VL50" s="440" t="str">
        <f t="shared" si="350"/>
        <v/>
      </c>
      <c r="VM50" s="440" t="str">
        <f t="shared" si="350"/>
        <v/>
      </c>
      <c r="VN50" s="440" t="str">
        <f t="shared" si="350"/>
        <v/>
      </c>
      <c r="VO50" s="440" t="str">
        <f t="shared" si="350"/>
        <v/>
      </c>
      <c r="VP50" s="440" t="str">
        <f t="shared" si="350"/>
        <v/>
      </c>
      <c r="VQ50" s="440" t="str">
        <f t="shared" si="350"/>
        <v/>
      </c>
      <c r="VR50" s="440" t="e">
        <f t="shared" si="350"/>
        <v>#N/A</v>
      </c>
      <c r="VS50" s="440" t="e">
        <f t="shared" si="350"/>
        <v>#N/A</v>
      </c>
      <c r="VT50" s="440" t="e">
        <f t="shared" si="350"/>
        <v>#N/A</v>
      </c>
      <c r="VU50" s="440" t="str">
        <f t="shared" si="350"/>
        <v/>
      </c>
      <c r="VV50" s="440" t="str">
        <f t="shared" si="350"/>
        <v/>
      </c>
      <c r="VW50" s="440" t="str">
        <f t="shared" si="350"/>
        <v/>
      </c>
      <c r="VX50" s="440" t="str">
        <f t="shared" si="350"/>
        <v/>
      </c>
      <c r="VY50" s="440" t="str">
        <f t="shared" si="350"/>
        <v/>
      </c>
      <c r="VZ50" s="440" t="str">
        <f t="shared" si="350"/>
        <v/>
      </c>
      <c r="WA50" s="440" t="str">
        <f t="shared" si="350"/>
        <v/>
      </c>
      <c r="WB50" s="440" t="str">
        <f t="shared" si="350"/>
        <v/>
      </c>
      <c r="WC50" s="440" t="str">
        <f t="shared" si="350"/>
        <v/>
      </c>
      <c r="WD50" s="440" t="str">
        <f t="shared" si="350"/>
        <v/>
      </c>
      <c r="WE50" s="440" t="str">
        <f t="shared" si="350"/>
        <v/>
      </c>
      <c r="WF50" s="440" t="str">
        <f t="shared" si="350"/>
        <v/>
      </c>
      <c r="WG50" s="440" t="str">
        <f t="shared" si="350"/>
        <v/>
      </c>
      <c r="WH50" s="440" t="str">
        <f t="shared" si="350"/>
        <v/>
      </c>
      <c r="WI50" s="440" t="str">
        <f t="shared" si="350"/>
        <v/>
      </c>
      <c r="WJ50" s="440" t="str">
        <f t="shared" si="350"/>
        <v/>
      </c>
      <c r="WK50" s="440" t="str">
        <f t="shared" si="350"/>
        <v/>
      </c>
      <c r="WL50" s="440" t="str">
        <f t="shared" si="350"/>
        <v/>
      </c>
      <c r="WM50" s="440" t="str">
        <f t="shared" si="350"/>
        <v/>
      </c>
      <c r="WN50" s="440" t="str">
        <f t="shared" si="350"/>
        <v/>
      </c>
      <c r="WO50" s="440" t="str">
        <f t="shared" si="350"/>
        <v/>
      </c>
      <c r="WP50" s="440" t="e">
        <f t="shared" si="350"/>
        <v>#N/A</v>
      </c>
      <c r="WQ50" s="440" t="e">
        <f t="shared" si="350"/>
        <v>#N/A</v>
      </c>
      <c r="WR50" s="440" t="e">
        <f t="shared" si="350"/>
        <v>#N/A</v>
      </c>
      <c r="WS50" s="440" t="str">
        <f t="shared" si="350"/>
        <v/>
      </c>
      <c r="WT50" s="440" t="str">
        <f t="shared" si="350"/>
        <v/>
      </c>
      <c r="WU50" s="440" t="str">
        <f t="shared" si="350"/>
        <v/>
      </c>
      <c r="WV50" s="440" t="str">
        <f t="shared" si="350"/>
        <v/>
      </c>
      <c r="WW50" s="440" t="e">
        <f t="shared" si="350"/>
        <v>#N/A</v>
      </c>
      <c r="WX50" s="440" t="str">
        <f t="shared" si="350"/>
        <v/>
      </c>
      <c r="WY50" s="440" t="str">
        <f t="shared" si="350"/>
        <v/>
      </c>
      <c r="WZ50" s="440" t="str">
        <f t="shared" si="350"/>
        <v/>
      </c>
      <c r="XA50" s="440" t="str">
        <f t="shared" si="350"/>
        <v/>
      </c>
      <c r="XB50" s="440" t="e">
        <f t="shared" si="350"/>
        <v>#N/A</v>
      </c>
      <c r="XC50" s="440" t="str">
        <f t="shared" si="350"/>
        <v/>
      </c>
      <c r="XD50" s="440" t="str">
        <f t="shared" si="350"/>
        <v/>
      </c>
      <c r="XE50" s="440" t="str">
        <f t="shared" si="350"/>
        <v/>
      </c>
      <c r="XF50" s="440" t="str">
        <f t="shared" si="350"/>
        <v/>
      </c>
      <c r="XG50" s="440" t="e">
        <f t="shared" si="350"/>
        <v>#N/A</v>
      </c>
      <c r="XH50" s="440" t="str">
        <f t="shared" si="350"/>
        <v/>
      </c>
      <c r="XI50" s="440" t="str">
        <f t="shared" si="350"/>
        <v/>
      </c>
      <c r="XJ50" s="440" t="str">
        <f t="shared" si="350"/>
        <v/>
      </c>
      <c r="XK50" s="440" t="str">
        <f t="shared" si="350"/>
        <v/>
      </c>
      <c r="XL50" s="440" t="e">
        <f t="shared" si="350"/>
        <v>#N/A</v>
      </c>
      <c r="XM50" s="440" t="str">
        <f t="shared" ref="XM50:YY50" si="351">IF(OR(XM15&gt;0,XM15&lt;0)=TRUE,"red",IF(ISNA(XM15)=TRUE,"yellow",""))</f>
        <v/>
      </c>
      <c r="XN50" s="440" t="str">
        <f t="shared" si="351"/>
        <v/>
      </c>
      <c r="XO50" s="440" t="str">
        <f t="shared" si="351"/>
        <v/>
      </c>
      <c r="XP50" s="440" t="str">
        <f t="shared" si="351"/>
        <v/>
      </c>
      <c r="XQ50" s="440" t="str">
        <f t="shared" si="351"/>
        <v/>
      </c>
      <c r="XR50" s="440" t="str">
        <f t="shared" si="351"/>
        <v/>
      </c>
      <c r="XS50" s="440" t="str">
        <f t="shared" si="351"/>
        <v/>
      </c>
      <c r="XT50" s="440" t="str">
        <f t="shared" si="351"/>
        <v/>
      </c>
      <c r="XU50" s="440" t="str">
        <f t="shared" si="351"/>
        <v/>
      </c>
      <c r="XV50" s="440" t="str">
        <f t="shared" si="351"/>
        <v/>
      </c>
      <c r="XW50" s="440" t="str">
        <f t="shared" si="351"/>
        <v/>
      </c>
      <c r="XX50" s="440" t="str">
        <f t="shared" si="351"/>
        <v/>
      </c>
      <c r="XY50" s="440" t="str">
        <f t="shared" si="351"/>
        <v/>
      </c>
      <c r="XZ50" s="440" t="str">
        <f t="shared" si="351"/>
        <v/>
      </c>
      <c r="YA50" s="440" t="str">
        <f t="shared" si="351"/>
        <v/>
      </c>
      <c r="YB50" s="440" t="e">
        <f t="shared" si="351"/>
        <v>#N/A</v>
      </c>
      <c r="YC50" s="440" t="e">
        <f t="shared" si="351"/>
        <v>#N/A</v>
      </c>
      <c r="YD50" s="440" t="e">
        <f t="shared" si="351"/>
        <v>#N/A</v>
      </c>
      <c r="YE50" s="440" t="str">
        <f t="shared" si="351"/>
        <v/>
      </c>
      <c r="YF50" s="440" t="str">
        <f t="shared" si="351"/>
        <v/>
      </c>
      <c r="YG50" s="440" t="str">
        <f t="shared" si="351"/>
        <v/>
      </c>
      <c r="YH50" s="440" t="str">
        <f t="shared" si="351"/>
        <v/>
      </c>
      <c r="YI50" s="440" t="str">
        <f t="shared" si="351"/>
        <v/>
      </c>
      <c r="YJ50" s="440" t="str">
        <f t="shared" si="351"/>
        <v/>
      </c>
      <c r="YK50" s="440" t="str">
        <f t="shared" si="351"/>
        <v/>
      </c>
      <c r="YL50" s="440" t="str">
        <f t="shared" si="351"/>
        <v/>
      </c>
      <c r="YM50" s="440" t="str">
        <f t="shared" si="351"/>
        <v/>
      </c>
      <c r="YN50" s="440" t="str">
        <f t="shared" si="351"/>
        <v/>
      </c>
      <c r="YO50" s="440" t="str">
        <f t="shared" si="351"/>
        <v/>
      </c>
      <c r="YP50" s="440" t="str">
        <f t="shared" si="351"/>
        <v/>
      </c>
      <c r="YQ50" s="440" t="str">
        <f t="shared" si="351"/>
        <v/>
      </c>
      <c r="YR50" s="440" t="str">
        <f t="shared" si="351"/>
        <v/>
      </c>
      <c r="YS50" s="440" t="str">
        <f t="shared" si="351"/>
        <v/>
      </c>
      <c r="YT50" s="440" t="e">
        <f t="shared" si="351"/>
        <v>#N/A</v>
      </c>
      <c r="YU50" s="440" t="e">
        <f t="shared" si="351"/>
        <v>#N/A</v>
      </c>
      <c r="YV50" s="440" t="e">
        <f t="shared" si="351"/>
        <v>#N/A</v>
      </c>
      <c r="YW50" s="440" t="str">
        <f t="shared" si="351"/>
        <v/>
      </c>
      <c r="YX50" s="440" t="str">
        <f t="shared" si="351"/>
        <v/>
      </c>
      <c r="YY50" s="440" t="str">
        <f t="shared" si="351"/>
        <v/>
      </c>
      <c r="YZ50" s="440" t="str">
        <f t="shared" ref="YZ50:AAZ50" si="352">IF(OR(YZ15&gt;0,YZ15&lt;0)=TRUE,"red",IF(ISNA(YZ15)=TRUE,"yellow",""))</f>
        <v/>
      </c>
      <c r="ZA50" s="440" t="str">
        <f t="shared" si="352"/>
        <v/>
      </c>
      <c r="ZB50" s="440" t="str">
        <f t="shared" si="352"/>
        <v/>
      </c>
      <c r="ZC50" s="440" t="str">
        <f t="shared" si="352"/>
        <v/>
      </c>
      <c r="ZD50" s="440" t="str">
        <f t="shared" si="352"/>
        <v/>
      </c>
      <c r="ZE50" s="440" t="str">
        <f t="shared" si="352"/>
        <v/>
      </c>
      <c r="ZF50" s="440" t="str">
        <f t="shared" si="352"/>
        <v/>
      </c>
      <c r="ZG50" s="440" t="str">
        <f t="shared" si="352"/>
        <v/>
      </c>
      <c r="ZH50" s="440" t="str">
        <f t="shared" si="352"/>
        <v/>
      </c>
      <c r="ZI50" s="440" t="str">
        <f t="shared" si="352"/>
        <v/>
      </c>
      <c r="ZJ50" s="440" t="str">
        <f t="shared" si="352"/>
        <v/>
      </c>
      <c r="ZK50" s="440" t="str">
        <f t="shared" si="352"/>
        <v/>
      </c>
      <c r="ZL50" s="440" t="str">
        <f t="shared" si="352"/>
        <v/>
      </c>
      <c r="ZM50" s="440" t="str">
        <f t="shared" si="352"/>
        <v/>
      </c>
      <c r="ZN50" s="440" t="str">
        <f t="shared" si="352"/>
        <v/>
      </c>
      <c r="ZO50" s="440" t="str">
        <f t="shared" si="352"/>
        <v/>
      </c>
      <c r="ZP50" s="440" t="str">
        <f t="shared" si="352"/>
        <v/>
      </c>
      <c r="ZQ50" s="440" t="str">
        <f t="shared" si="352"/>
        <v/>
      </c>
      <c r="ZR50" s="440" t="e">
        <f t="shared" si="352"/>
        <v>#N/A</v>
      </c>
      <c r="ZS50" s="440" t="e">
        <f t="shared" si="352"/>
        <v>#N/A</v>
      </c>
      <c r="ZT50" s="440" t="e">
        <f t="shared" si="352"/>
        <v>#N/A</v>
      </c>
      <c r="ZU50" s="440" t="str">
        <f t="shared" si="352"/>
        <v/>
      </c>
      <c r="ZV50" s="440" t="str">
        <f t="shared" si="352"/>
        <v/>
      </c>
      <c r="ZW50" s="440" t="str">
        <f t="shared" si="352"/>
        <v/>
      </c>
      <c r="ZX50" s="440" t="str">
        <f t="shared" si="352"/>
        <v/>
      </c>
      <c r="ZY50" s="440" t="str">
        <f t="shared" si="352"/>
        <v/>
      </c>
      <c r="ZZ50" s="440" t="str">
        <f t="shared" si="352"/>
        <v/>
      </c>
      <c r="AAA50" s="440" t="str">
        <f t="shared" si="352"/>
        <v/>
      </c>
      <c r="AAB50" s="440" t="e">
        <f t="shared" si="352"/>
        <v>#N/A</v>
      </c>
      <c r="AAC50" s="440" t="str">
        <f t="shared" si="352"/>
        <v>red</v>
      </c>
      <c r="AAD50" s="440" t="str">
        <f t="shared" si="352"/>
        <v>red</v>
      </c>
      <c r="AAE50" s="440" t="str">
        <f t="shared" si="352"/>
        <v/>
      </c>
      <c r="AAF50" s="440" t="str">
        <f t="shared" si="352"/>
        <v>red</v>
      </c>
      <c r="AAG50" s="440" t="str">
        <f t="shared" si="352"/>
        <v>red</v>
      </c>
      <c r="AAH50" s="440" t="str">
        <f t="shared" si="352"/>
        <v/>
      </c>
      <c r="AAI50" s="440" t="str">
        <f t="shared" si="352"/>
        <v>red</v>
      </c>
      <c r="AAJ50" s="440" t="str">
        <f t="shared" si="352"/>
        <v>red</v>
      </c>
      <c r="AAK50" s="440" t="str">
        <f t="shared" si="352"/>
        <v/>
      </c>
      <c r="AAL50" s="440" t="str">
        <f t="shared" si="352"/>
        <v>red</v>
      </c>
      <c r="AAM50" s="440" t="str">
        <f t="shared" si="352"/>
        <v>red</v>
      </c>
      <c r="AAN50" s="440" t="str">
        <f t="shared" si="352"/>
        <v/>
      </c>
      <c r="AAO50" s="440" t="str">
        <f t="shared" si="352"/>
        <v>red</v>
      </c>
      <c r="AAP50" s="440" t="str">
        <f t="shared" si="352"/>
        <v>red</v>
      </c>
      <c r="AAQ50" s="440" t="str">
        <f t="shared" si="352"/>
        <v/>
      </c>
      <c r="AAR50" s="440" t="str">
        <f t="shared" si="352"/>
        <v/>
      </c>
      <c r="AAS50" s="440" t="str">
        <f t="shared" si="352"/>
        <v/>
      </c>
      <c r="AAT50" s="440" t="str">
        <f t="shared" si="352"/>
        <v/>
      </c>
      <c r="AAU50" s="440" t="str">
        <f t="shared" si="352"/>
        <v/>
      </c>
      <c r="AAV50" s="440" t="str">
        <f t="shared" si="352"/>
        <v/>
      </c>
      <c r="AAW50" s="440" t="str">
        <f t="shared" si="352"/>
        <v/>
      </c>
      <c r="AAX50" s="440" t="e">
        <f t="shared" si="352"/>
        <v>#N/A</v>
      </c>
      <c r="AAY50" s="440" t="e">
        <f t="shared" si="352"/>
        <v>#N/A</v>
      </c>
      <c r="AAZ50" s="440" t="e">
        <f t="shared" si="352"/>
        <v>#N/A</v>
      </c>
      <c r="ABA50" s="440" t="str">
        <f t="shared" ref="ABA50:ACF50" si="353">IF(OR(ABA15&gt;1,ABA15&lt;-1)=TRUE,"red",IF(ISNA(ABA15)=TRUE,"yellow",""))</f>
        <v/>
      </c>
      <c r="ABB50" s="440" t="str">
        <f t="shared" si="353"/>
        <v/>
      </c>
      <c r="ABC50" s="440" t="str">
        <f t="shared" si="353"/>
        <v/>
      </c>
      <c r="ABD50" s="440" t="str">
        <f t="shared" si="353"/>
        <v/>
      </c>
      <c r="ABE50" s="440" t="str">
        <f t="shared" si="353"/>
        <v/>
      </c>
      <c r="ABF50" s="440" t="str">
        <f t="shared" si="353"/>
        <v/>
      </c>
      <c r="ABG50" s="440" t="str">
        <f t="shared" si="353"/>
        <v/>
      </c>
      <c r="ABH50" s="440" t="e">
        <f t="shared" si="353"/>
        <v>#N/A</v>
      </c>
      <c r="ABI50" s="440" t="str">
        <f t="shared" si="353"/>
        <v/>
      </c>
      <c r="ABJ50" s="440" t="str">
        <f t="shared" si="353"/>
        <v/>
      </c>
      <c r="ABK50" s="440" t="str">
        <f t="shared" si="353"/>
        <v/>
      </c>
      <c r="ABL50" s="440" t="str">
        <f t="shared" si="353"/>
        <v/>
      </c>
      <c r="ABM50" s="440" t="str">
        <f t="shared" si="353"/>
        <v/>
      </c>
      <c r="ABN50" s="440" t="str">
        <f t="shared" si="353"/>
        <v/>
      </c>
      <c r="ABO50" s="440" t="str">
        <f t="shared" si="353"/>
        <v/>
      </c>
      <c r="ABP50" s="440" t="e">
        <f t="shared" si="353"/>
        <v>#N/A</v>
      </c>
      <c r="ABQ50" s="440" t="str">
        <f t="shared" si="353"/>
        <v/>
      </c>
      <c r="ABR50" s="440" t="str">
        <f t="shared" si="353"/>
        <v/>
      </c>
      <c r="ABS50" s="440" t="str">
        <f t="shared" si="353"/>
        <v/>
      </c>
      <c r="ABT50" s="440" t="str">
        <f t="shared" si="353"/>
        <v/>
      </c>
      <c r="ABU50" s="440" t="str">
        <f t="shared" si="353"/>
        <v/>
      </c>
      <c r="ABV50" s="440" t="str">
        <f t="shared" si="353"/>
        <v/>
      </c>
      <c r="ABW50" s="440" t="str">
        <f t="shared" si="353"/>
        <v/>
      </c>
      <c r="ABX50" s="440" t="e">
        <f t="shared" si="353"/>
        <v>#N/A</v>
      </c>
      <c r="ABY50" s="440" t="str">
        <f t="shared" si="353"/>
        <v/>
      </c>
      <c r="ABZ50" s="440" t="str">
        <f t="shared" si="353"/>
        <v/>
      </c>
      <c r="ACA50" s="440" t="str">
        <f t="shared" si="353"/>
        <v/>
      </c>
      <c r="ACB50" s="440" t="str">
        <f t="shared" si="353"/>
        <v/>
      </c>
      <c r="ACC50" s="440" t="str">
        <f t="shared" si="353"/>
        <v/>
      </c>
      <c r="ACD50" s="440" t="str">
        <f t="shared" si="353"/>
        <v/>
      </c>
      <c r="ACE50" s="440" t="str">
        <f t="shared" si="353"/>
        <v/>
      </c>
      <c r="ACF50" s="440" t="e">
        <f t="shared" si="353"/>
        <v>#N/A</v>
      </c>
      <c r="ACG50" s="440" t="str">
        <f t="shared" ref="ACG50:ADW50" si="354">IF(OR(ACG15&gt;0,ACG15&lt;0)=TRUE,"red",IF(ISNA(ACG15)=TRUE,"yellow",""))</f>
        <v/>
      </c>
      <c r="ACH50" s="440" t="str">
        <f t="shared" si="354"/>
        <v/>
      </c>
      <c r="ACI50" s="440" t="str">
        <f t="shared" si="354"/>
        <v/>
      </c>
      <c r="ACJ50" s="440" t="str">
        <f t="shared" si="354"/>
        <v/>
      </c>
      <c r="ACK50" s="440" t="str">
        <f t="shared" si="354"/>
        <v/>
      </c>
      <c r="ACL50" s="440" t="str">
        <f t="shared" si="354"/>
        <v/>
      </c>
      <c r="ACM50" s="440" t="str">
        <f t="shared" si="354"/>
        <v/>
      </c>
      <c r="ACN50" s="440" t="str">
        <f t="shared" si="354"/>
        <v/>
      </c>
      <c r="ACO50" s="440" t="str">
        <f t="shared" si="354"/>
        <v/>
      </c>
      <c r="ACP50" s="440" t="str">
        <f t="shared" si="354"/>
        <v/>
      </c>
      <c r="ACQ50" s="440" t="str">
        <f t="shared" si="354"/>
        <v/>
      </c>
      <c r="ACR50" s="440" t="str">
        <f t="shared" si="354"/>
        <v/>
      </c>
      <c r="ACS50" s="440" t="str">
        <f t="shared" si="354"/>
        <v/>
      </c>
      <c r="ACT50" s="440" t="str">
        <f t="shared" si="354"/>
        <v/>
      </c>
      <c r="ACU50" s="440" t="str">
        <f t="shared" si="354"/>
        <v/>
      </c>
      <c r="ACV50" s="440" t="str">
        <f t="shared" si="354"/>
        <v/>
      </c>
      <c r="ACW50" s="440" t="str">
        <f t="shared" si="354"/>
        <v/>
      </c>
      <c r="ACX50" s="440" t="str">
        <f t="shared" si="354"/>
        <v/>
      </c>
      <c r="ACY50" s="440" t="str">
        <f t="shared" si="354"/>
        <v/>
      </c>
      <c r="ACZ50" s="440" t="str">
        <f t="shared" si="354"/>
        <v/>
      </c>
      <c r="ADA50" s="440" t="str">
        <f t="shared" si="354"/>
        <v/>
      </c>
      <c r="ADB50" s="440" t="e">
        <f t="shared" si="354"/>
        <v>#N/A</v>
      </c>
      <c r="ADC50" s="440" t="e">
        <f t="shared" si="354"/>
        <v>#N/A</v>
      </c>
      <c r="ADD50" s="440" t="e">
        <f t="shared" si="354"/>
        <v>#N/A</v>
      </c>
      <c r="ADE50" s="440" t="str">
        <f t="shared" si="354"/>
        <v/>
      </c>
      <c r="ADF50" s="440" t="str">
        <f t="shared" si="354"/>
        <v/>
      </c>
      <c r="ADG50" s="440" t="str">
        <f t="shared" si="354"/>
        <v/>
      </c>
      <c r="ADH50" s="440" t="str">
        <f t="shared" si="354"/>
        <v/>
      </c>
      <c r="ADI50" s="440" t="str">
        <f t="shared" si="354"/>
        <v/>
      </c>
      <c r="ADJ50" s="440" t="str">
        <f t="shared" si="354"/>
        <v/>
      </c>
      <c r="ADK50" s="440" t="str">
        <f t="shared" si="354"/>
        <v/>
      </c>
      <c r="ADL50" s="440" t="str">
        <f t="shared" si="354"/>
        <v/>
      </c>
      <c r="ADM50" s="440" t="str">
        <f t="shared" si="354"/>
        <v/>
      </c>
      <c r="ADN50" s="440" t="str">
        <f t="shared" si="354"/>
        <v/>
      </c>
      <c r="ADO50" s="440" t="str">
        <f t="shared" si="354"/>
        <v/>
      </c>
      <c r="ADP50" s="440" t="str">
        <f t="shared" si="354"/>
        <v/>
      </c>
      <c r="ADQ50" s="440" t="str">
        <f t="shared" si="354"/>
        <v/>
      </c>
      <c r="ADR50" s="440" t="str">
        <f t="shared" si="354"/>
        <v/>
      </c>
      <c r="ADS50" s="440" t="str">
        <f t="shared" si="354"/>
        <v/>
      </c>
      <c r="ADT50" s="440" t="e">
        <f t="shared" si="354"/>
        <v>#N/A</v>
      </c>
      <c r="ADU50" s="440" t="e">
        <f t="shared" si="354"/>
        <v>#N/A</v>
      </c>
      <c r="ADV50" s="440" t="e">
        <f t="shared" si="354"/>
        <v>#N/A</v>
      </c>
      <c r="ADW50" s="440" t="str">
        <f t="shared" si="354"/>
        <v/>
      </c>
      <c r="ADX50" s="440" t="str">
        <f t="shared" ref="ADX50:AGA50" si="355">IF(OR(ADX15&gt;0,ADX15&lt;0)=TRUE,"red",IF(ISNA(ADX15)=TRUE,"yellow",""))</f>
        <v/>
      </c>
      <c r="ADY50" s="440" t="str">
        <f t="shared" si="355"/>
        <v/>
      </c>
      <c r="ADZ50" s="440" t="str">
        <f t="shared" si="355"/>
        <v/>
      </c>
      <c r="AEA50" s="440" t="str">
        <f t="shared" si="355"/>
        <v/>
      </c>
      <c r="AEB50" s="440" t="str">
        <f t="shared" si="355"/>
        <v/>
      </c>
      <c r="AEC50" s="440" t="str">
        <f t="shared" si="355"/>
        <v/>
      </c>
      <c r="AED50" s="440" t="str">
        <f t="shared" si="355"/>
        <v/>
      </c>
      <c r="AEE50" s="440" t="str">
        <f t="shared" si="355"/>
        <v/>
      </c>
      <c r="AEF50" s="440" t="str">
        <f t="shared" si="355"/>
        <v/>
      </c>
      <c r="AEG50" s="440" t="str">
        <f t="shared" si="355"/>
        <v/>
      </c>
      <c r="AEH50" s="440" t="str">
        <f t="shared" si="355"/>
        <v/>
      </c>
      <c r="AEI50" s="440" t="str">
        <f t="shared" si="355"/>
        <v/>
      </c>
      <c r="AEJ50" s="440" t="str">
        <f t="shared" si="355"/>
        <v/>
      </c>
      <c r="AEK50" s="440" t="str">
        <f t="shared" si="355"/>
        <v/>
      </c>
      <c r="AEL50" s="440" t="e">
        <f t="shared" si="355"/>
        <v>#N/A</v>
      </c>
      <c r="AEM50" s="440" t="e">
        <f t="shared" si="355"/>
        <v>#N/A</v>
      </c>
      <c r="AEN50" s="440" t="e">
        <f t="shared" si="355"/>
        <v>#N/A</v>
      </c>
      <c r="AEO50" s="440" t="str">
        <f t="shared" si="355"/>
        <v/>
      </c>
      <c r="AEP50" s="440" t="str">
        <f t="shared" si="355"/>
        <v/>
      </c>
      <c r="AEQ50" s="440" t="str">
        <f t="shared" si="355"/>
        <v/>
      </c>
      <c r="AER50" s="440" t="str">
        <f t="shared" si="355"/>
        <v/>
      </c>
      <c r="AES50" s="440" t="str">
        <f t="shared" si="355"/>
        <v/>
      </c>
      <c r="AET50" s="440" t="str">
        <f t="shared" si="355"/>
        <v/>
      </c>
      <c r="AEU50" s="440" t="str">
        <f t="shared" si="355"/>
        <v/>
      </c>
      <c r="AEV50" s="440" t="e">
        <f t="shared" si="355"/>
        <v>#N/A</v>
      </c>
      <c r="AEW50" s="440" t="str">
        <f t="shared" si="355"/>
        <v/>
      </c>
      <c r="AEX50" s="440" t="str">
        <f t="shared" si="355"/>
        <v/>
      </c>
      <c r="AEY50" s="440" t="str">
        <f t="shared" si="355"/>
        <v/>
      </c>
      <c r="AEZ50" s="440" t="str">
        <f t="shared" si="355"/>
        <v/>
      </c>
      <c r="AFA50" s="440" t="e">
        <f t="shared" si="355"/>
        <v>#N/A</v>
      </c>
      <c r="AFB50" s="440" t="str">
        <f t="shared" si="355"/>
        <v/>
      </c>
      <c r="AFC50" s="440" t="str">
        <f t="shared" si="355"/>
        <v/>
      </c>
      <c r="AFD50" s="440" t="str">
        <f t="shared" si="355"/>
        <v/>
      </c>
      <c r="AFE50" s="440" t="str">
        <f t="shared" si="355"/>
        <v/>
      </c>
      <c r="AFF50" s="440" t="e">
        <f t="shared" si="355"/>
        <v>#N/A</v>
      </c>
      <c r="AFG50" s="440"/>
      <c r="AFH50" s="440" t="e">
        <f t="shared" si="355"/>
        <v>#VALUE!</v>
      </c>
      <c r="AFI50" s="440" t="e">
        <f t="shared" si="355"/>
        <v>#VALUE!</v>
      </c>
      <c r="AFJ50" s="440"/>
      <c r="AFK50" s="440" t="e">
        <f t="shared" si="355"/>
        <v>#VALUE!</v>
      </c>
      <c r="AFL50" s="440" t="e">
        <f t="shared" si="355"/>
        <v>#VALUE!</v>
      </c>
      <c r="AFM50" s="440"/>
      <c r="AFN50" s="440" t="e">
        <f t="shared" si="355"/>
        <v>#VALUE!</v>
      </c>
      <c r="AFO50" s="440" t="e">
        <f t="shared" si="355"/>
        <v>#VALUE!</v>
      </c>
      <c r="AFP50" s="440"/>
      <c r="AFQ50" s="440" t="e">
        <f t="shared" si="355"/>
        <v>#VALUE!</v>
      </c>
      <c r="AFR50" s="440" t="e">
        <f t="shared" si="355"/>
        <v>#VALUE!</v>
      </c>
      <c r="AFS50" s="440" t="e">
        <f t="shared" si="355"/>
        <v>#VALUE!</v>
      </c>
      <c r="AFT50" s="440" t="e">
        <f t="shared" si="355"/>
        <v>#VALUE!</v>
      </c>
      <c r="AFU50" s="440" t="e">
        <f t="shared" si="355"/>
        <v>#VALUE!</v>
      </c>
      <c r="AFV50" s="440" t="e">
        <f t="shared" si="355"/>
        <v>#VALUE!</v>
      </c>
      <c r="AFW50" s="440" t="e">
        <f t="shared" si="355"/>
        <v>#VALUE!</v>
      </c>
      <c r="AFX50" s="440" t="e">
        <f t="shared" si="355"/>
        <v>#VALUE!</v>
      </c>
      <c r="AFY50" s="440" t="e">
        <f t="shared" si="355"/>
        <v>#VALUE!</v>
      </c>
      <c r="AFZ50" s="440" t="e">
        <f t="shared" si="355"/>
        <v>#VALUE!</v>
      </c>
      <c r="AGA50" s="440" t="e">
        <f t="shared" si="355"/>
        <v>#VALUE!</v>
      </c>
      <c r="AGB50" s="440" t="e">
        <f t="shared" ref="AGB50:AGI50" si="356">IF(OR(AGB15&gt;1,AGB15&lt;-1)=TRUE,"red",IF(ISNA(AGB15)=TRUE,"yellow",""))</f>
        <v>#VALUE!</v>
      </c>
      <c r="AGC50" s="440" t="e">
        <f t="shared" si="356"/>
        <v>#VALUE!</v>
      </c>
      <c r="AGD50" s="440" t="e">
        <f t="shared" si="356"/>
        <v>#VALUE!</v>
      </c>
      <c r="AGE50" s="440" t="e">
        <f t="shared" si="356"/>
        <v>#VALUE!</v>
      </c>
      <c r="AGF50" s="440" t="e">
        <f t="shared" si="356"/>
        <v>#VALUE!</v>
      </c>
      <c r="AGG50" s="440" t="e">
        <f t="shared" si="356"/>
        <v>#VALUE!</v>
      </c>
      <c r="AGH50" s="440" t="e">
        <f t="shared" si="356"/>
        <v>#VALUE!</v>
      </c>
      <c r="AGI50" s="440" t="e">
        <f t="shared" si="356"/>
        <v>#VALUE!</v>
      </c>
      <c r="AGJ50" s="440" t="e">
        <f t="shared" ref="AGJ50:AHW50" si="357">IF(OR(AGJ15&gt;0,AGJ15&lt;0)=TRUE,"red",IF(ISNA(AGJ15)=TRUE,"yellow",""))</f>
        <v>#VALUE!</v>
      </c>
      <c r="AGK50" s="440" t="e">
        <f t="shared" si="357"/>
        <v>#VALUE!</v>
      </c>
      <c r="AGL50" s="440" t="e">
        <f t="shared" si="357"/>
        <v>#VALUE!</v>
      </c>
      <c r="AGM50" s="440" t="e">
        <f t="shared" si="357"/>
        <v>#VALUE!</v>
      </c>
      <c r="AGN50" s="440" t="e">
        <f t="shared" ref="AGN50:AHE50" si="358">IF(OR(AGN15&gt;1,AGN15&lt;-1)=TRUE,"red",IF(ISNA(AGN15)=TRUE,"yellow",""))</f>
        <v>#VALUE!</v>
      </c>
      <c r="AGO50" s="440" t="e">
        <f t="shared" si="358"/>
        <v>#VALUE!</v>
      </c>
      <c r="AGP50" s="440" t="e">
        <f t="shared" si="358"/>
        <v>#VALUE!</v>
      </c>
      <c r="AGQ50" s="440" t="e">
        <f t="shared" si="358"/>
        <v>#VALUE!</v>
      </c>
      <c r="AGR50" s="440" t="e">
        <f t="shared" si="358"/>
        <v>#VALUE!</v>
      </c>
      <c r="AGS50" s="440" t="e">
        <f t="shared" si="358"/>
        <v>#VALUE!</v>
      </c>
      <c r="AGT50" s="440" t="e">
        <f t="shared" si="358"/>
        <v>#VALUE!</v>
      </c>
      <c r="AGU50" s="440" t="e">
        <f t="shared" si="358"/>
        <v>#VALUE!</v>
      </c>
      <c r="AGV50" s="440" t="e">
        <f t="shared" si="358"/>
        <v>#VALUE!</v>
      </c>
      <c r="AGW50" s="440" t="e">
        <f t="shared" si="358"/>
        <v>#VALUE!</v>
      </c>
      <c r="AGX50" s="440" t="e">
        <f t="shared" si="358"/>
        <v>#VALUE!</v>
      </c>
      <c r="AGY50" s="440" t="e">
        <f t="shared" si="358"/>
        <v>#VALUE!</v>
      </c>
      <c r="AGZ50" s="440" t="e">
        <f t="shared" si="358"/>
        <v>#VALUE!</v>
      </c>
      <c r="AHA50" s="440" t="e">
        <f t="shared" si="358"/>
        <v>#VALUE!</v>
      </c>
      <c r="AHB50" s="440" t="e">
        <f t="shared" si="358"/>
        <v>#VALUE!</v>
      </c>
      <c r="AHC50" s="440" t="e">
        <f t="shared" si="358"/>
        <v>#VALUE!</v>
      </c>
      <c r="AHD50" s="440" t="e">
        <f t="shared" si="358"/>
        <v>#VALUE!</v>
      </c>
      <c r="AHE50" s="440" t="e">
        <f t="shared" si="358"/>
        <v>#VALUE!</v>
      </c>
      <c r="AHF50" s="440" t="e">
        <f t="shared" ref="AHF50:AHI50" si="359">IF(OR(AHF15&gt;1,AHF15&lt;-1)=TRUE,"red",IF(ISNA(AHF15)=TRUE,"yellow",""))</f>
        <v>#VALUE!</v>
      </c>
      <c r="AHG50" s="440" t="e">
        <f t="shared" si="359"/>
        <v>#VALUE!</v>
      </c>
      <c r="AHH50" s="440" t="e">
        <f t="shared" si="359"/>
        <v>#VALUE!</v>
      </c>
      <c r="AHI50" s="440" t="e">
        <f t="shared" si="359"/>
        <v>#VALUE!</v>
      </c>
      <c r="AHJ50" s="440" t="e">
        <f t="shared" ref="AHJ50:AHT50" si="360">IF(OR(AHJ15&gt;1,AHJ15&lt;-1)=TRUE,"red",IF(ISNA(AHJ15)=TRUE,"yellow",""))</f>
        <v>#VALUE!</v>
      </c>
      <c r="AHK50" s="440" t="e">
        <f t="shared" si="360"/>
        <v>#VALUE!</v>
      </c>
      <c r="AHL50" s="440" t="e">
        <f t="shared" si="360"/>
        <v>#VALUE!</v>
      </c>
      <c r="AHM50" s="440" t="e">
        <f t="shared" si="360"/>
        <v>#VALUE!</v>
      </c>
      <c r="AHN50" s="440" t="e">
        <f t="shared" si="360"/>
        <v>#VALUE!</v>
      </c>
      <c r="AHO50" s="440" t="e">
        <f t="shared" si="360"/>
        <v>#VALUE!</v>
      </c>
      <c r="AHP50" s="440" t="e">
        <f t="shared" si="360"/>
        <v>#VALUE!</v>
      </c>
      <c r="AHQ50" s="440" t="e">
        <f t="shared" si="360"/>
        <v>#VALUE!</v>
      </c>
      <c r="AHR50" s="440" t="e">
        <f t="shared" si="360"/>
        <v>#VALUE!</v>
      </c>
      <c r="AHS50" s="440" t="e">
        <f t="shared" si="360"/>
        <v>#VALUE!</v>
      </c>
      <c r="AHT50" s="440" t="e">
        <f t="shared" si="360"/>
        <v>#VALUE!</v>
      </c>
      <c r="AHU50" s="440" t="e">
        <f t="shared" si="357"/>
        <v>#VALUE!</v>
      </c>
      <c r="AHV50" s="440" t="e">
        <f t="shared" si="357"/>
        <v>#VALUE!</v>
      </c>
      <c r="AHW50" s="440" t="e">
        <f t="shared" si="357"/>
        <v>#VALUE!</v>
      </c>
      <c r="AHX50" s="440" t="e">
        <f t="shared" ref="AHX50:AKH50" si="361">IF(OR(AHX15&gt;1,AHX15&lt;-1)=TRUE,"red",IF(ISNA(AHX15)=TRUE,"yellow",""))</f>
        <v>#VALUE!</v>
      </c>
      <c r="AHY50" s="440" t="e">
        <f t="shared" si="361"/>
        <v>#VALUE!</v>
      </c>
      <c r="AHZ50" s="440" t="e">
        <f t="shared" si="361"/>
        <v>#VALUE!</v>
      </c>
      <c r="AIA50" s="440" t="e">
        <f t="shared" si="361"/>
        <v>#VALUE!</v>
      </c>
      <c r="AIB50" s="440" t="e">
        <f t="shared" si="361"/>
        <v>#VALUE!</v>
      </c>
      <c r="AIC50" s="440" t="e">
        <f t="shared" si="361"/>
        <v>#VALUE!</v>
      </c>
      <c r="AID50" s="440" t="e">
        <f t="shared" si="361"/>
        <v>#VALUE!</v>
      </c>
      <c r="AIE50" s="440" t="e">
        <f t="shared" si="361"/>
        <v>#VALUE!</v>
      </c>
      <c r="AIF50" s="440" t="e">
        <f t="shared" si="361"/>
        <v>#VALUE!</v>
      </c>
      <c r="AIG50" s="440" t="e">
        <f t="shared" si="361"/>
        <v>#VALUE!</v>
      </c>
      <c r="AIH50" s="440" t="e">
        <f t="shared" si="361"/>
        <v>#VALUE!</v>
      </c>
      <c r="AII50" s="440" t="e">
        <f t="shared" si="361"/>
        <v>#VALUE!</v>
      </c>
      <c r="AIJ50" s="440" t="e">
        <f t="shared" si="361"/>
        <v>#VALUE!</v>
      </c>
      <c r="AIK50" s="440" t="e">
        <f t="shared" si="361"/>
        <v>#VALUE!</v>
      </c>
      <c r="AIL50" s="440" t="e">
        <f t="shared" si="361"/>
        <v>#VALUE!</v>
      </c>
      <c r="AIM50" s="440" t="str">
        <f t="shared" si="361"/>
        <v/>
      </c>
      <c r="AIN50" s="440" t="e">
        <f t="shared" si="361"/>
        <v>#N/A</v>
      </c>
      <c r="AIO50" s="440" t="e">
        <f t="shared" si="361"/>
        <v>#N/A</v>
      </c>
      <c r="AIP50" s="440" t="str">
        <f t="shared" si="361"/>
        <v/>
      </c>
      <c r="AIQ50" s="440" t="e">
        <f t="shared" si="361"/>
        <v>#N/A</v>
      </c>
      <c r="AIR50" s="440" t="e">
        <f t="shared" si="361"/>
        <v>#N/A</v>
      </c>
      <c r="AIS50" s="440" t="str">
        <f t="shared" si="361"/>
        <v/>
      </c>
      <c r="AIT50" s="440" t="e">
        <f t="shared" si="361"/>
        <v>#N/A</v>
      </c>
      <c r="AIU50" s="440" t="e">
        <f t="shared" si="361"/>
        <v>#N/A</v>
      </c>
      <c r="AIV50" s="440" t="str">
        <f t="shared" si="361"/>
        <v/>
      </c>
      <c r="AIW50" s="440" t="e">
        <f t="shared" si="361"/>
        <v>#N/A</v>
      </c>
      <c r="AIX50" s="440" t="e">
        <f t="shared" si="361"/>
        <v>#N/A</v>
      </c>
      <c r="AIY50" s="440" t="str">
        <f t="shared" si="361"/>
        <v/>
      </c>
      <c r="AIZ50" s="440" t="e">
        <f t="shared" si="361"/>
        <v>#N/A</v>
      </c>
      <c r="AJA50" s="440" t="e">
        <f t="shared" si="361"/>
        <v>#N/A</v>
      </c>
      <c r="AJB50" s="440" t="str">
        <f t="shared" si="361"/>
        <v/>
      </c>
      <c r="AJC50" s="440" t="e">
        <f t="shared" si="361"/>
        <v>#N/A</v>
      </c>
      <c r="AJD50" s="440" t="e">
        <f t="shared" si="361"/>
        <v>#N/A</v>
      </c>
      <c r="AJE50" s="440" t="str">
        <f t="shared" si="361"/>
        <v/>
      </c>
      <c r="AJF50" s="440" t="e">
        <f t="shared" si="361"/>
        <v>#N/A</v>
      </c>
      <c r="AJG50" s="440" t="e">
        <f t="shared" si="361"/>
        <v>#N/A</v>
      </c>
      <c r="AJH50" s="440" t="e">
        <f t="shared" si="361"/>
        <v>#N/A</v>
      </c>
      <c r="AJI50" s="440" t="e">
        <f t="shared" si="361"/>
        <v>#N/A</v>
      </c>
      <c r="AJJ50" s="440" t="e">
        <f t="shared" si="361"/>
        <v>#N/A</v>
      </c>
      <c r="AJK50" s="440" t="str">
        <f t="shared" si="361"/>
        <v/>
      </c>
      <c r="AJL50" s="440" t="e">
        <f t="shared" si="361"/>
        <v>#N/A</v>
      </c>
      <c r="AJM50" s="440" t="e">
        <f t="shared" si="361"/>
        <v>#N/A</v>
      </c>
      <c r="AJN50" s="440" t="str">
        <f t="shared" si="361"/>
        <v/>
      </c>
      <c r="AJO50" s="440" t="e">
        <f t="shared" si="361"/>
        <v>#N/A</v>
      </c>
      <c r="AJP50" s="440" t="e">
        <f t="shared" si="361"/>
        <v>#N/A</v>
      </c>
      <c r="AJQ50" s="440" t="str">
        <f t="shared" si="361"/>
        <v/>
      </c>
      <c r="AJR50" s="440" t="e">
        <f t="shared" si="361"/>
        <v>#N/A</v>
      </c>
      <c r="AJS50" s="440" t="e">
        <f t="shared" si="361"/>
        <v>#N/A</v>
      </c>
      <c r="AJT50" s="440" t="str">
        <f t="shared" si="361"/>
        <v/>
      </c>
      <c r="AJU50" s="440" t="e">
        <f t="shared" si="361"/>
        <v>#N/A</v>
      </c>
      <c r="AJV50" s="440" t="e">
        <f t="shared" si="361"/>
        <v>#N/A</v>
      </c>
      <c r="AJW50" s="440" t="str">
        <f t="shared" si="361"/>
        <v/>
      </c>
      <c r="AJX50" s="440" t="e">
        <f t="shared" si="361"/>
        <v>#N/A</v>
      </c>
      <c r="AJY50" s="440" t="e">
        <f t="shared" si="361"/>
        <v>#N/A</v>
      </c>
      <c r="AJZ50" s="440" t="str">
        <f t="shared" si="361"/>
        <v/>
      </c>
      <c r="AKA50" s="440" t="e">
        <f t="shared" si="361"/>
        <v>#N/A</v>
      </c>
      <c r="AKB50" s="440" t="e">
        <f t="shared" si="361"/>
        <v>#N/A</v>
      </c>
      <c r="AKC50" s="440" t="str">
        <f t="shared" si="361"/>
        <v/>
      </c>
      <c r="AKD50" s="440" t="e">
        <f t="shared" si="361"/>
        <v>#N/A</v>
      </c>
      <c r="AKE50" s="440" t="e">
        <f t="shared" si="361"/>
        <v>#N/A</v>
      </c>
      <c r="AKF50" s="440" t="e">
        <f t="shared" si="361"/>
        <v>#N/A</v>
      </c>
      <c r="AKG50" s="440" t="e">
        <f t="shared" si="361"/>
        <v>#N/A</v>
      </c>
      <c r="AKH50" s="440" t="e">
        <f t="shared" si="361"/>
        <v>#N/A</v>
      </c>
      <c r="AKI50" s="440" t="str">
        <f t="shared" ref="AKI50:AKZ50" si="362">IF(OR(AKI15&gt;0,AKI15&lt;0)=TRUE,"red",IF(ISNA(AKI15)=TRUE,"yellow",""))</f>
        <v/>
      </c>
      <c r="AKJ50" s="440" t="str">
        <f t="shared" si="362"/>
        <v/>
      </c>
      <c r="AKK50" s="440" t="str">
        <f t="shared" si="362"/>
        <v/>
      </c>
      <c r="AKL50" s="440" t="str">
        <f t="shared" si="362"/>
        <v/>
      </c>
      <c r="AKM50" s="440" t="str">
        <f t="shared" si="362"/>
        <v/>
      </c>
      <c r="AKN50" s="440" t="str">
        <f t="shared" si="362"/>
        <v/>
      </c>
      <c r="AKO50" s="440" t="str">
        <f t="shared" si="362"/>
        <v/>
      </c>
      <c r="AKP50" s="440" t="str">
        <f t="shared" si="362"/>
        <v/>
      </c>
      <c r="AKQ50" s="440" t="str">
        <f t="shared" si="362"/>
        <v/>
      </c>
      <c r="AKR50" s="440" t="str">
        <f t="shared" si="362"/>
        <v/>
      </c>
      <c r="AKS50" s="440" t="str">
        <f t="shared" si="362"/>
        <v/>
      </c>
      <c r="AKT50" s="440" t="str">
        <f t="shared" si="362"/>
        <v/>
      </c>
      <c r="AKU50" s="440" t="str">
        <f t="shared" si="362"/>
        <v/>
      </c>
      <c r="AKV50" s="440" t="str">
        <f t="shared" si="362"/>
        <v/>
      </c>
      <c r="AKW50" s="440" t="str">
        <f t="shared" si="362"/>
        <v/>
      </c>
      <c r="AKX50" s="440" t="e">
        <f t="shared" si="362"/>
        <v>#N/A</v>
      </c>
      <c r="AKY50" s="440" t="e">
        <f t="shared" si="362"/>
        <v>#N/A</v>
      </c>
      <c r="AKZ50" s="440" t="e">
        <f t="shared" si="362"/>
        <v>#N/A</v>
      </c>
      <c r="ALA50" s="440"/>
      <c r="ALB50" s="440"/>
      <c r="ALC50" s="440"/>
      <c r="ALD50" s="440"/>
      <c r="ALE50" s="440"/>
      <c r="ALF50" s="440"/>
      <c r="ALG50" s="440"/>
      <c r="ALH50" s="440"/>
      <c r="ALI50" s="440"/>
      <c r="ALJ50" s="440"/>
      <c r="ALK50" s="440"/>
      <c r="ALL50" s="440"/>
      <c r="ALM50" s="440"/>
      <c r="ALN50" s="440"/>
      <c r="ALO50" s="440"/>
      <c r="ALP50" s="440"/>
      <c r="ALQ50" s="440"/>
      <c r="ALR50" s="440"/>
      <c r="ALS50" s="440"/>
      <c r="ALT50" s="440"/>
      <c r="ALU50" s="440"/>
      <c r="ALV50" s="440" t="e">
        <f t="shared" ref="ALV50:ANP50" si="363">IF(OR(ALV15&gt;0,ALV15&lt;0)=TRUE,"red",IF(ISNA(ALV15)=TRUE,"yellow",""))</f>
        <v>#N/A</v>
      </c>
      <c r="ALW50" s="440" t="e">
        <f t="shared" si="363"/>
        <v>#N/A</v>
      </c>
      <c r="ALX50" s="440" t="e">
        <f t="shared" si="363"/>
        <v>#N/A</v>
      </c>
      <c r="ALY50" s="440" t="str">
        <f t="shared" si="363"/>
        <v/>
      </c>
      <c r="ALZ50" s="440" t="str">
        <f t="shared" si="363"/>
        <v/>
      </c>
      <c r="AMA50" s="440" t="str">
        <f t="shared" si="363"/>
        <v/>
      </c>
      <c r="AMB50" s="440" t="str">
        <f t="shared" si="363"/>
        <v/>
      </c>
      <c r="AMC50" s="440" t="str">
        <f t="shared" si="363"/>
        <v/>
      </c>
      <c r="AMD50" s="440" t="e">
        <f t="shared" si="363"/>
        <v>#N/A</v>
      </c>
      <c r="AME50" s="440" t="str">
        <f t="shared" si="363"/>
        <v>red</v>
      </c>
      <c r="AMF50" s="440" t="str">
        <f t="shared" si="363"/>
        <v>red</v>
      </c>
      <c r="AMG50" s="440" t="str">
        <f t="shared" si="363"/>
        <v>red</v>
      </c>
      <c r="AMH50" s="440" t="str">
        <f t="shared" si="363"/>
        <v>red</v>
      </c>
      <c r="AMI50" s="440" t="str">
        <f t="shared" si="363"/>
        <v>red</v>
      </c>
      <c r="AMJ50" s="440" t="str">
        <f t="shared" si="363"/>
        <v>red</v>
      </c>
      <c r="AMK50" s="440" t="str">
        <f t="shared" si="363"/>
        <v>red</v>
      </c>
      <c r="AML50" s="440" t="e">
        <f t="shared" si="363"/>
        <v>#N/A</v>
      </c>
      <c r="AMM50" s="440" t="str">
        <f t="shared" si="363"/>
        <v/>
      </c>
      <c r="AMN50" s="440" t="str">
        <f t="shared" si="363"/>
        <v/>
      </c>
      <c r="AMO50" s="440" t="str">
        <f t="shared" si="363"/>
        <v/>
      </c>
      <c r="AMP50" s="440" t="str">
        <f t="shared" si="363"/>
        <v/>
      </c>
      <c r="AMQ50" s="440" t="str">
        <f t="shared" si="363"/>
        <v/>
      </c>
      <c r="AMR50" s="440" t="str">
        <f t="shared" si="363"/>
        <v/>
      </c>
      <c r="AMS50" s="440" t="str">
        <f t="shared" si="363"/>
        <v/>
      </c>
      <c r="AMT50" s="440" t="str">
        <f t="shared" si="363"/>
        <v/>
      </c>
      <c r="AMU50" s="440" t="str">
        <f t="shared" si="363"/>
        <v/>
      </c>
      <c r="AMV50" s="440" t="str">
        <f t="shared" si="363"/>
        <v/>
      </c>
      <c r="AMW50" s="440" t="str">
        <f t="shared" si="363"/>
        <v/>
      </c>
      <c r="AMX50" s="440" t="str">
        <f t="shared" si="363"/>
        <v/>
      </c>
      <c r="AMY50" s="440" t="e">
        <f t="shared" si="363"/>
        <v>#N/A</v>
      </c>
      <c r="AMZ50" s="440" t="e">
        <f t="shared" si="363"/>
        <v>#N/A</v>
      </c>
      <c r="ANA50" s="440" t="e">
        <f t="shared" si="363"/>
        <v>#N/A</v>
      </c>
      <c r="ANB50" s="440" t="e">
        <f t="shared" si="363"/>
        <v>#N/A</v>
      </c>
      <c r="ANC50" s="440" t="e">
        <f t="shared" si="363"/>
        <v>#N/A</v>
      </c>
      <c r="AND50" s="440" t="str">
        <f t="shared" si="363"/>
        <v/>
      </c>
      <c r="ANE50" s="440" t="e">
        <f t="shared" si="363"/>
        <v>#N/A</v>
      </c>
      <c r="ANF50" s="440" t="e">
        <f t="shared" si="363"/>
        <v>#N/A</v>
      </c>
      <c r="ANG50" s="440" t="str">
        <f t="shared" si="363"/>
        <v/>
      </c>
      <c r="ANH50" s="440" t="e">
        <f t="shared" si="363"/>
        <v>#N/A</v>
      </c>
      <c r="ANI50" s="440" t="e">
        <f t="shared" si="363"/>
        <v>#N/A</v>
      </c>
      <c r="ANJ50" s="440" t="str">
        <f t="shared" si="363"/>
        <v/>
      </c>
      <c r="ANK50" s="440" t="e">
        <f t="shared" si="363"/>
        <v>#N/A</v>
      </c>
      <c r="ANL50" s="440" t="e">
        <f t="shared" si="363"/>
        <v>#N/A</v>
      </c>
      <c r="ANM50" s="440" t="str">
        <f t="shared" si="363"/>
        <v/>
      </c>
      <c r="ANN50" s="440" t="e">
        <f t="shared" si="363"/>
        <v>#N/A</v>
      </c>
      <c r="ANO50" s="440" t="e">
        <f t="shared" si="363"/>
        <v>#N/A</v>
      </c>
      <c r="ANP50" s="440" t="str">
        <f t="shared" si="363"/>
        <v/>
      </c>
      <c r="ANQ50" s="440" t="e">
        <f t="shared" ref="ANQ50:AOR50" si="364">IF(OR(ANQ15&gt;0,ANQ15&lt;0)=TRUE,"red",IF(ISNA(ANQ15)=TRUE,"yellow",""))</f>
        <v>#N/A</v>
      </c>
      <c r="ANR50" s="440" t="e">
        <f t="shared" si="364"/>
        <v>#N/A</v>
      </c>
      <c r="ANS50" s="440" t="str">
        <f t="shared" si="364"/>
        <v/>
      </c>
      <c r="ANT50" s="440" t="e">
        <f t="shared" si="364"/>
        <v>#N/A</v>
      </c>
      <c r="ANU50" s="440" t="e">
        <f t="shared" si="364"/>
        <v>#N/A</v>
      </c>
      <c r="ANV50" s="440" t="str">
        <f t="shared" si="364"/>
        <v/>
      </c>
      <c r="ANW50" s="440" t="e">
        <f t="shared" si="364"/>
        <v>#N/A</v>
      </c>
      <c r="ANX50" s="440" t="e">
        <f t="shared" si="364"/>
        <v>#N/A</v>
      </c>
      <c r="ANY50" s="440" t="e">
        <f t="shared" si="364"/>
        <v>#N/A</v>
      </c>
      <c r="ANZ50" s="440" t="e">
        <f t="shared" si="364"/>
        <v>#VALUE!</v>
      </c>
      <c r="AOA50" s="440" t="e">
        <f t="shared" si="364"/>
        <v>#VALUE!</v>
      </c>
      <c r="AOB50" s="440" t="e">
        <f t="shared" si="364"/>
        <v>#VALUE!</v>
      </c>
      <c r="AOC50" s="440" t="e">
        <f t="shared" si="364"/>
        <v>#VALUE!</v>
      </c>
      <c r="AOD50" s="440" t="e">
        <f t="shared" si="364"/>
        <v>#VALUE!</v>
      </c>
      <c r="AOE50" s="440" t="e">
        <f t="shared" si="364"/>
        <v>#VALUE!</v>
      </c>
      <c r="AOF50" s="440" t="e">
        <f t="shared" si="364"/>
        <v>#N/A</v>
      </c>
      <c r="AOG50" s="440" t="e">
        <f t="shared" si="364"/>
        <v>#N/A</v>
      </c>
      <c r="AOH50" s="440" t="e">
        <f t="shared" si="364"/>
        <v>#N/A</v>
      </c>
      <c r="AOI50" s="440" t="e">
        <f t="shared" si="364"/>
        <v>#N/A</v>
      </c>
      <c r="AOJ50" s="440" t="e">
        <f t="shared" si="364"/>
        <v>#N/A</v>
      </c>
      <c r="AOK50" s="440" t="e">
        <f t="shared" si="364"/>
        <v>#N/A</v>
      </c>
      <c r="AOL50" s="440" t="e">
        <f t="shared" si="364"/>
        <v>#N/A</v>
      </c>
      <c r="AOM50" s="440" t="e">
        <f t="shared" si="364"/>
        <v>#N/A</v>
      </c>
      <c r="AON50" s="440" t="e">
        <f t="shared" si="364"/>
        <v>#N/A</v>
      </c>
      <c r="AOO50" s="440" t="e">
        <f t="shared" si="364"/>
        <v>#N/A</v>
      </c>
      <c r="AOP50" s="440" t="e">
        <f t="shared" si="364"/>
        <v>#N/A</v>
      </c>
      <c r="AOQ50" s="440" t="e">
        <f t="shared" si="364"/>
        <v>#N/A</v>
      </c>
      <c r="AOR50" s="440" t="e">
        <f t="shared" si="364"/>
        <v>#N/A</v>
      </c>
    </row>
    <row r="51" spans="1:1084" x14ac:dyDescent="0.25">
      <c r="A51" s="131" t="s">
        <v>963</v>
      </c>
      <c r="B51" s="440" t="str">
        <f t="shared" ref="B51:BM51" si="365">IF(OR(B16&gt;1,B16&lt;-1)=TRUE,"red",IF(ISNA(B16)=TRUE,"yellow",""))</f>
        <v/>
      </c>
      <c r="C51" s="440" t="str">
        <f t="shared" si="365"/>
        <v/>
      </c>
      <c r="D51" s="440" t="str">
        <f t="shared" si="365"/>
        <v/>
      </c>
      <c r="E51" s="440" t="str">
        <f t="shared" si="365"/>
        <v/>
      </c>
      <c r="F51" s="440" t="str">
        <f t="shared" si="365"/>
        <v/>
      </c>
      <c r="G51" s="440" t="str">
        <f t="shared" si="365"/>
        <v/>
      </c>
      <c r="H51" s="440" t="str">
        <f t="shared" si="365"/>
        <v/>
      </c>
      <c r="I51" s="440" t="str">
        <f t="shared" si="365"/>
        <v/>
      </c>
      <c r="J51" s="440" t="str">
        <f t="shared" si="365"/>
        <v/>
      </c>
      <c r="K51" s="440" t="str">
        <f t="shared" si="365"/>
        <v/>
      </c>
      <c r="L51" s="440" t="str">
        <f t="shared" si="365"/>
        <v/>
      </c>
      <c r="M51" s="440" t="str">
        <f t="shared" si="365"/>
        <v/>
      </c>
      <c r="N51" s="440" t="str">
        <f t="shared" si="365"/>
        <v/>
      </c>
      <c r="O51" s="440" t="str">
        <f t="shared" si="365"/>
        <v/>
      </c>
      <c r="P51" s="440" t="str">
        <f t="shared" si="365"/>
        <v/>
      </c>
      <c r="Q51" s="440" t="str">
        <f t="shared" si="365"/>
        <v/>
      </c>
      <c r="R51" s="440" t="str">
        <f t="shared" si="365"/>
        <v/>
      </c>
      <c r="S51" s="440" t="str">
        <f t="shared" si="365"/>
        <v/>
      </c>
      <c r="T51" s="440" t="str">
        <f t="shared" si="365"/>
        <v/>
      </c>
      <c r="U51" s="440" t="str">
        <f t="shared" si="365"/>
        <v/>
      </c>
      <c r="V51" s="440" t="str">
        <f t="shared" si="365"/>
        <v/>
      </c>
      <c r="W51" s="440" t="e">
        <f t="shared" si="365"/>
        <v>#N/A</v>
      </c>
      <c r="X51" s="440" t="e">
        <f t="shared" si="365"/>
        <v>#N/A</v>
      </c>
      <c r="Y51" s="440" t="e">
        <f t="shared" si="365"/>
        <v>#N/A</v>
      </c>
      <c r="Z51" s="440" t="str">
        <f t="shared" si="365"/>
        <v/>
      </c>
      <c r="AA51" s="440" t="str">
        <f t="shared" si="365"/>
        <v/>
      </c>
      <c r="AB51" s="440" t="str">
        <f t="shared" si="365"/>
        <v/>
      </c>
      <c r="AC51" s="440" t="str">
        <f t="shared" si="365"/>
        <v/>
      </c>
      <c r="AD51" s="440" t="str">
        <f t="shared" si="365"/>
        <v/>
      </c>
      <c r="AE51" s="440" t="str">
        <f t="shared" si="365"/>
        <v/>
      </c>
      <c r="AF51" s="440" t="str">
        <f t="shared" si="365"/>
        <v/>
      </c>
      <c r="AG51" s="440" t="str">
        <f t="shared" si="365"/>
        <v/>
      </c>
      <c r="AH51" s="440" t="str">
        <f t="shared" si="365"/>
        <v/>
      </c>
      <c r="AI51" s="440" t="str">
        <f t="shared" si="365"/>
        <v/>
      </c>
      <c r="AJ51" s="440" t="str">
        <f t="shared" si="365"/>
        <v/>
      </c>
      <c r="AK51" s="440" t="str">
        <f t="shared" si="365"/>
        <v/>
      </c>
      <c r="AL51" s="440" t="str">
        <f t="shared" si="365"/>
        <v/>
      </c>
      <c r="AM51" s="440" t="str">
        <f t="shared" si="365"/>
        <v/>
      </c>
      <c r="AN51" s="440" t="str">
        <f t="shared" si="365"/>
        <v/>
      </c>
      <c r="AO51" s="440" t="str">
        <f t="shared" si="365"/>
        <v/>
      </c>
      <c r="AP51" s="440" t="str">
        <f t="shared" si="365"/>
        <v/>
      </c>
      <c r="AQ51" s="440" t="str">
        <f t="shared" si="365"/>
        <v/>
      </c>
      <c r="AR51" s="440" t="str">
        <f t="shared" si="365"/>
        <v/>
      </c>
      <c r="AS51" s="440" t="str">
        <f t="shared" si="365"/>
        <v/>
      </c>
      <c r="AT51" s="440" t="str">
        <f t="shared" si="365"/>
        <v/>
      </c>
      <c r="AU51" s="440" t="e">
        <f t="shared" si="365"/>
        <v>#N/A</v>
      </c>
      <c r="AV51" s="440" t="e">
        <f t="shared" si="365"/>
        <v>#N/A</v>
      </c>
      <c r="AW51" s="440" t="e">
        <f t="shared" si="365"/>
        <v>#N/A</v>
      </c>
      <c r="AX51" s="440" t="str">
        <f t="shared" si="365"/>
        <v/>
      </c>
      <c r="AY51" s="440" t="str">
        <f t="shared" si="365"/>
        <v/>
      </c>
      <c r="AZ51" s="440" t="str">
        <f t="shared" si="365"/>
        <v/>
      </c>
      <c r="BA51" s="440" t="str">
        <f t="shared" si="365"/>
        <v/>
      </c>
      <c r="BB51" s="440" t="str">
        <f t="shared" si="365"/>
        <v/>
      </c>
      <c r="BC51" s="440" t="str">
        <f t="shared" si="365"/>
        <v/>
      </c>
      <c r="BD51" s="440" t="str">
        <f t="shared" si="365"/>
        <v/>
      </c>
      <c r="BE51" s="440" t="str">
        <f t="shared" si="365"/>
        <v/>
      </c>
      <c r="BF51" s="440" t="str">
        <f t="shared" si="365"/>
        <v/>
      </c>
      <c r="BG51" s="440" t="str">
        <f t="shared" si="365"/>
        <v/>
      </c>
      <c r="BH51" s="440" t="str">
        <f t="shared" si="365"/>
        <v/>
      </c>
      <c r="BI51" s="440" t="str">
        <f t="shared" si="365"/>
        <v/>
      </c>
      <c r="BJ51" s="440" t="str">
        <f t="shared" si="365"/>
        <v/>
      </c>
      <c r="BK51" s="440" t="str">
        <f t="shared" si="365"/>
        <v/>
      </c>
      <c r="BL51" s="440" t="str">
        <f t="shared" si="365"/>
        <v/>
      </c>
      <c r="BM51" s="440" t="str">
        <f t="shared" si="365"/>
        <v/>
      </c>
      <c r="BN51" s="440" t="str">
        <f t="shared" ref="BN51:DY51" si="366">IF(OR(BN16&gt;1,BN16&lt;-1)=TRUE,"red",IF(ISNA(BN16)=TRUE,"yellow",""))</f>
        <v/>
      </c>
      <c r="BO51" s="440" t="str">
        <f t="shared" si="366"/>
        <v/>
      </c>
      <c r="BP51" s="440" t="str">
        <f t="shared" si="366"/>
        <v/>
      </c>
      <c r="BQ51" s="440" t="str">
        <f t="shared" si="366"/>
        <v/>
      </c>
      <c r="BR51" s="440" t="str">
        <f t="shared" si="366"/>
        <v/>
      </c>
      <c r="BS51" s="440" t="e">
        <f t="shared" si="366"/>
        <v>#N/A</v>
      </c>
      <c r="BT51" s="440" t="e">
        <f t="shared" si="366"/>
        <v>#N/A</v>
      </c>
      <c r="BU51" s="440" t="e">
        <f t="shared" si="366"/>
        <v>#N/A</v>
      </c>
      <c r="BV51" s="440" t="str">
        <f t="shared" si="366"/>
        <v/>
      </c>
      <c r="BW51" s="440" t="str">
        <f t="shared" si="366"/>
        <v/>
      </c>
      <c r="BX51" s="440" t="str">
        <f t="shared" si="366"/>
        <v/>
      </c>
      <c r="BY51" s="440" t="str">
        <f t="shared" si="366"/>
        <v/>
      </c>
      <c r="BZ51" s="440" t="str">
        <f t="shared" si="366"/>
        <v/>
      </c>
      <c r="CA51" s="440" t="str">
        <f t="shared" si="366"/>
        <v/>
      </c>
      <c r="CB51" s="440" t="e">
        <f t="shared" si="366"/>
        <v>#N/A</v>
      </c>
      <c r="CC51" s="440" t="str">
        <f t="shared" si="366"/>
        <v/>
      </c>
      <c r="CD51" s="440" t="str">
        <f t="shared" si="366"/>
        <v/>
      </c>
      <c r="CE51" s="440" t="str">
        <f t="shared" si="366"/>
        <v/>
      </c>
      <c r="CF51" s="440" t="str">
        <f t="shared" si="366"/>
        <v/>
      </c>
      <c r="CG51" s="440" t="str">
        <f t="shared" si="366"/>
        <v/>
      </c>
      <c r="CH51" s="440" t="str">
        <f t="shared" si="366"/>
        <v/>
      </c>
      <c r="CI51" s="440" t="e">
        <f t="shared" si="366"/>
        <v>#N/A</v>
      </c>
      <c r="CJ51" s="440" t="str">
        <f t="shared" si="366"/>
        <v/>
      </c>
      <c r="CK51" s="440" t="str">
        <f t="shared" si="366"/>
        <v/>
      </c>
      <c r="CL51" s="440" t="str">
        <f t="shared" si="366"/>
        <v/>
      </c>
      <c r="CM51" s="440" t="str">
        <f t="shared" si="366"/>
        <v/>
      </c>
      <c r="CN51" s="440" t="str">
        <f t="shared" si="366"/>
        <v/>
      </c>
      <c r="CO51" s="440" t="str">
        <f t="shared" si="366"/>
        <v/>
      </c>
      <c r="CP51" s="440" t="e">
        <f t="shared" si="366"/>
        <v>#N/A</v>
      </c>
      <c r="CQ51" s="440" t="str">
        <f t="shared" si="366"/>
        <v/>
      </c>
      <c r="CR51" s="440" t="str">
        <f t="shared" si="366"/>
        <v/>
      </c>
      <c r="CS51" s="440" t="str">
        <f t="shared" si="366"/>
        <v/>
      </c>
      <c r="CT51" s="440" t="str">
        <f t="shared" si="366"/>
        <v/>
      </c>
      <c r="CU51" s="440" t="str">
        <f t="shared" si="366"/>
        <v/>
      </c>
      <c r="CV51" s="440" t="str">
        <f t="shared" si="366"/>
        <v/>
      </c>
      <c r="CW51" s="440" t="e">
        <f t="shared" si="366"/>
        <v>#N/A</v>
      </c>
      <c r="CX51" s="440" t="str">
        <f t="shared" si="366"/>
        <v/>
      </c>
      <c r="CY51" s="440" t="e">
        <f t="shared" si="366"/>
        <v>#N/A</v>
      </c>
      <c r="CZ51" s="440" t="e">
        <f t="shared" si="366"/>
        <v>#N/A</v>
      </c>
      <c r="DA51" s="440" t="str">
        <f t="shared" si="366"/>
        <v/>
      </c>
      <c r="DB51" s="440" t="e">
        <f t="shared" si="366"/>
        <v>#N/A</v>
      </c>
      <c r="DC51" s="440" t="e">
        <f t="shared" si="366"/>
        <v>#N/A</v>
      </c>
      <c r="DD51" s="440" t="str">
        <f t="shared" si="366"/>
        <v/>
      </c>
      <c r="DE51" s="440" t="e">
        <f t="shared" si="366"/>
        <v>#N/A</v>
      </c>
      <c r="DF51" s="440" t="e">
        <f t="shared" si="366"/>
        <v>#N/A</v>
      </c>
      <c r="DG51" s="440" t="str">
        <f t="shared" si="366"/>
        <v/>
      </c>
      <c r="DH51" s="440" t="e">
        <f t="shared" si="366"/>
        <v>#N/A</v>
      </c>
      <c r="DI51" s="440" t="e">
        <f t="shared" si="366"/>
        <v>#N/A</v>
      </c>
      <c r="DJ51" s="440" t="str">
        <f t="shared" si="366"/>
        <v/>
      </c>
      <c r="DK51" s="440" t="e">
        <f t="shared" si="366"/>
        <v>#N/A</v>
      </c>
      <c r="DL51" s="440" t="e">
        <f t="shared" si="366"/>
        <v>#N/A</v>
      </c>
      <c r="DM51" s="440" t="str">
        <f t="shared" si="366"/>
        <v/>
      </c>
      <c r="DN51" s="440" t="e">
        <f t="shared" si="366"/>
        <v>#N/A</v>
      </c>
      <c r="DO51" s="440" t="e">
        <f t="shared" si="366"/>
        <v>#N/A</v>
      </c>
      <c r="DP51" s="440" t="str">
        <f t="shared" si="366"/>
        <v/>
      </c>
      <c r="DQ51" s="440" t="e">
        <f t="shared" si="366"/>
        <v>#N/A</v>
      </c>
      <c r="DR51" s="440" t="e">
        <f t="shared" si="366"/>
        <v>#N/A</v>
      </c>
      <c r="DS51" s="440" t="e">
        <f t="shared" si="366"/>
        <v>#VALUE!</v>
      </c>
      <c r="DT51" s="440" t="e">
        <f t="shared" si="366"/>
        <v>#N/A</v>
      </c>
      <c r="DU51" s="440" t="e">
        <f t="shared" si="366"/>
        <v>#N/A</v>
      </c>
      <c r="DV51" s="440" t="str">
        <f t="shared" si="366"/>
        <v/>
      </c>
      <c r="DW51" s="440" t="e">
        <f t="shared" si="366"/>
        <v>#N/A</v>
      </c>
      <c r="DX51" s="440" t="e">
        <f t="shared" si="366"/>
        <v>#N/A</v>
      </c>
      <c r="DY51" s="440" t="str">
        <f t="shared" si="366"/>
        <v/>
      </c>
      <c r="DZ51" s="440" t="e">
        <f t="shared" ref="DZ51:GK51" si="367">IF(OR(DZ16&gt;1,DZ16&lt;-1)=TRUE,"red",IF(ISNA(DZ16)=TRUE,"yellow",""))</f>
        <v>#N/A</v>
      </c>
      <c r="EA51" s="440" t="e">
        <f t="shared" si="367"/>
        <v>#N/A</v>
      </c>
      <c r="EB51" s="440" t="str">
        <f t="shared" si="367"/>
        <v/>
      </c>
      <c r="EC51" s="440" t="e">
        <f t="shared" si="367"/>
        <v>#N/A</v>
      </c>
      <c r="ED51" s="440" t="e">
        <f t="shared" si="367"/>
        <v>#N/A</v>
      </c>
      <c r="EE51" s="440" t="str">
        <f t="shared" si="367"/>
        <v/>
      </c>
      <c r="EF51" s="440" t="e">
        <f t="shared" si="367"/>
        <v>#N/A</v>
      </c>
      <c r="EG51" s="440" t="e">
        <f t="shared" si="367"/>
        <v>#N/A</v>
      </c>
      <c r="EH51" s="440" t="str">
        <f t="shared" si="367"/>
        <v/>
      </c>
      <c r="EI51" s="440" t="e">
        <f t="shared" si="367"/>
        <v>#N/A</v>
      </c>
      <c r="EJ51" s="440" t="e">
        <f t="shared" si="367"/>
        <v>#N/A</v>
      </c>
      <c r="EK51" s="440" t="str">
        <f t="shared" si="367"/>
        <v/>
      </c>
      <c r="EL51" s="440" t="e">
        <f t="shared" si="367"/>
        <v>#N/A</v>
      </c>
      <c r="EM51" s="440" t="e">
        <f t="shared" si="367"/>
        <v>#N/A</v>
      </c>
      <c r="EN51" s="440" t="str">
        <f t="shared" si="367"/>
        <v/>
      </c>
      <c r="EO51" s="440" t="e">
        <f t="shared" si="367"/>
        <v>#N/A</v>
      </c>
      <c r="EP51" s="440" t="e">
        <f t="shared" si="367"/>
        <v>#N/A</v>
      </c>
      <c r="EQ51" s="440" t="e">
        <f t="shared" si="367"/>
        <v>#VALUE!</v>
      </c>
      <c r="ER51" s="440" t="e">
        <f t="shared" si="367"/>
        <v>#N/A</v>
      </c>
      <c r="ES51" s="440" t="e">
        <f t="shared" si="367"/>
        <v>#N/A</v>
      </c>
      <c r="ET51" s="440" t="str">
        <f t="shared" si="367"/>
        <v/>
      </c>
      <c r="EU51" s="440" t="str">
        <f t="shared" si="367"/>
        <v/>
      </c>
      <c r="EV51" s="440" t="str">
        <f t="shared" si="367"/>
        <v/>
      </c>
      <c r="EW51" s="440" t="str">
        <f t="shared" si="367"/>
        <v/>
      </c>
      <c r="EX51" s="440" t="str">
        <f t="shared" si="367"/>
        <v/>
      </c>
      <c r="EY51" s="440" t="str">
        <f t="shared" si="367"/>
        <v/>
      </c>
      <c r="EZ51" s="440" t="str">
        <f t="shared" si="367"/>
        <v/>
      </c>
      <c r="FA51" s="440" t="e">
        <f t="shared" si="367"/>
        <v>#VALUE!</v>
      </c>
      <c r="FB51" s="440" t="str">
        <f t="shared" si="367"/>
        <v/>
      </c>
      <c r="FC51" s="440" t="str">
        <f t="shared" si="367"/>
        <v/>
      </c>
      <c r="FD51" s="440" t="str">
        <f t="shared" si="367"/>
        <v/>
      </c>
      <c r="FE51" s="440" t="str">
        <f t="shared" si="367"/>
        <v/>
      </c>
      <c r="FF51" s="440" t="e">
        <f t="shared" si="367"/>
        <v>#N/A</v>
      </c>
      <c r="FG51" s="440" t="str">
        <f t="shared" si="367"/>
        <v/>
      </c>
      <c r="FH51" s="440" t="str">
        <f t="shared" si="367"/>
        <v/>
      </c>
      <c r="FI51" s="440" t="str">
        <f t="shared" si="367"/>
        <v/>
      </c>
      <c r="FJ51" s="440" t="str">
        <f t="shared" si="367"/>
        <v/>
      </c>
      <c r="FK51" s="440" t="str">
        <f t="shared" si="367"/>
        <v/>
      </c>
      <c r="FL51" s="440" t="str">
        <f t="shared" si="367"/>
        <v/>
      </c>
      <c r="FM51" s="440" t="e">
        <f t="shared" si="367"/>
        <v>#VALUE!</v>
      </c>
      <c r="FN51" s="440" t="str">
        <f t="shared" si="367"/>
        <v/>
      </c>
      <c r="FO51" s="440" t="str">
        <f t="shared" si="367"/>
        <v/>
      </c>
      <c r="FP51" s="440" t="str">
        <f t="shared" si="367"/>
        <v/>
      </c>
      <c r="FQ51" s="440" t="str">
        <f t="shared" si="367"/>
        <v/>
      </c>
      <c r="FR51" s="440" t="str">
        <f t="shared" si="367"/>
        <v/>
      </c>
      <c r="FS51" s="440" t="str">
        <f t="shared" si="367"/>
        <v>red</v>
      </c>
      <c r="FT51" s="440" t="e">
        <f t="shared" si="367"/>
        <v>#N/A</v>
      </c>
      <c r="FU51" s="440" t="str">
        <f t="shared" si="367"/>
        <v/>
      </c>
      <c r="FV51" s="440" t="str">
        <f t="shared" si="367"/>
        <v/>
      </c>
      <c r="FW51" s="440" t="str">
        <f t="shared" si="367"/>
        <v/>
      </c>
      <c r="FX51" s="440" t="str">
        <f t="shared" si="367"/>
        <v/>
      </c>
      <c r="FY51" s="440" t="str">
        <f t="shared" si="367"/>
        <v/>
      </c>
      <c r="FZ51" s="440" t="str">
        <f t="shared" si="367"/>
        <v/>
      </c>
      <c r="GA51" s="440" t="e">
        <f t="shared" si="367"/>
        <v>#N/A</v>
      </c>
      <c r="GB51" s="440" t="str">
        <f t="shared" si="367"/>
        <v/>
      </c>
      <c r="GC51" s="440" t="str">
        <f t="shared" si="367"/>
        <v/>
      </c>
      <c r="GD51" s="440" t="str">
        <f t="shared" si="367"/>
        <v/>
      </c>
      <c r="GE51" s="440" t="str">
        <f t="shared" si="367"/>
        <v/>
      </c>
      <c r="GF51" s="440" t="str">
        <f t="shared" si="367"/>
        <v/>
      </c>
      <c r="GG51" s="440" t="str">
        <f t="shared" si="367"/>
        <v/>
      </c>
      <c r="GH51" s="440" t="e">
        <f t="shared" si="367"/>
        <v>#N/A</v>
      </c>
      <c r="GI51" s="440" t="str">
        <f t="shared" si="367"/>
        <v/>
      </c>
      <c r="GJ51" s="440" t="str">
        <f t="shared" si="367"/>
        <v/>
      </c>
      <c r="GK51" s="440" t="str">
        <f t="shared" si="367"/>
        <v/>
      </c>
      <c r="GL51" s="440" t="str">
        <f t="shared" ref="GL51:IW51" si="368">IF(OR(GL16&gt;1,GL16&lt;-1)=TRUE,"red",IF(ISNA(GL16)=TRUE,"yellow",""))</f>
        <v/>
      </c>
      <c r="GM51" s="440" t="str">
        <f t="shared" si="368"/>
        <v/>
      </c>
      <c r="GN51" s="440" t="str">
        <f t="shared" si="368"/>
        <v>red</v>
      </c>
      <c r="GO51" s="440" t="e">
        <f t="shared" si="368"/>
        <v>#N/A</v>
      </c>
      <c r="GP51" s="440" t="str">
        <f t="shared" si="368"/>
        <v/>
      </c>
      <c r="GQ51" s="440" t="str">
        <f t="shared" si="368"/>
        <v/>
      </c>
      <c r="GR51" s="440" t="str">
        <f t="shared" si="368"/>
        <v/>
      </c>
      <c r="GS51" s="440" t="str">
        <f t="shared" si="368"/>
        <v/>
      </c>
      <c r="GT51" s="440" t="str">
        <f t="shared" si="368"/>
        <v/>
      </c>
      <c r="GU51" s="440" t="str">
        <f t="shared" si="368"/>
        <v>red</v>
      </c>
      <c r="GV51" s="440" t="e">
        <f t="shared" si="368"/>
        <v>#N/A</v>
      </c>
      <c r="GW51" s="440" t="str">
        <f t="shared" si="368"/>
        <v/>
      </c>
      <c r="GX51" s="440" t="str">
        <f t="shared" si="368"/>
        <v/>
      </c>
      <c r="GY51" s="440" t="str">
        <f t="shared" si="368"/>
        <v/>
      </c>
      <c r="GZ51" s="440" t="str">
        <f t="shared" si="368"/>
        <v/>
      </c>
      <c r="HA51" s="440" t="str">
        <f t="shared" si="368"/>
        <v/>
      </c>
      <c r="HB51" s="440" t="str">
        <f t="shared" si="368"/>
        <v>red</v>
      </c>
      <c r="HC51" s="440" t="e">
        <f t="shared" si="368"/>
        <v>#N/A</v>
      </c>
      <c r="HD51" s="440" t="str">
        <f t="shared" si="368"/>
        <v/>
      </c>
      <c r="HE51" s="440" t="str">
        <f t="shared" si="368"/>
        <v/>
      </c>
      <c r="HF51" s="440" t="str">
        <f t="shared" si="368"/>
        <v/>
      </c>
      <c r="HG51" s="440" t="str">
        <f t="shared" si="368"/>
        <v/>
      </c>
      <c r="HH51" s="440" t="e">
        <f t="shared" si="368"/>
        <v>#VALUE!</v>
      </c>
      <c r="HI51" s="440" t="str">
        <f t="shared" si="368"/>
        <v/>
      </c>
      <c r="HJ51" s="440" t="str">
        <f t="shared" si="368"/>
        <v/>
      </c>
      <c r="HK51" s="440" t="str">
        <f t="shared" si="368"/>
        <v/>
      </c>
      <c r="HL51" s="440" t="str">
        <f t="shared" si="368"/>
        <v/>
      </c>
      <c r="HM51" s="440" t="str">
        <f t="shared" si="368"/>
        <v/>
      </c>
      <c r="HN51" s="440" t="str">
        <f t="shared" si="368"/>
        <v/>
      </c>
      <c r="HO51" s="440" t="str">
        <f t="shared" si="368"/>
        <v/>
      </c>
      <c r="HP51" s="440" t="e">
        <f t="shared" si="368"/>
        <v>#N/A</v>
      </c>
      <c r="HQ51" s="440" t="str">
        <f t="shared" si="368"/>
        <v/>
      </c>
      <c r="HR51" s="440" t="str">
        <f t="shared" si="368"/>
        <v/>
      </c>
      <c r="HS51" s="440" t="str">
        <f t="shared" si="368"/>
        <v/>
      </c>
      <c r="HT51" s="440" t="str">
        <f t="shared" si="368"/>
        <v/>
      </c>
      <c r="HU51" s="440" t="str">
        <f t="shared" si="368"/>
        <v/>
      </c>
      <c r="HV51" s="440" t="str">
        <f t="shared" si="368"/>
        <v/>
      </c>
      <c r="HW51" s="440" t="str">
        <f t="shared" si="368"/>
        <v/>
      </c>
      <c r="HX51" s="440" t="str">
        <f t="shared" si="368"/>
        <v/>
      </c>
      <c r="HY51" s="440" t="str">
        <f t="shared" si="368"/>
        <v/>
      </c>
      <c r="HZ51" s="440" t="str">
        <f t="shared" si="368"/>
        <v/>
      </c>
      <c r="IA51" s="440" t="str">
        <f t="shared" si="368"/>
        <v/>
      </c>
      <c r="IB51" s="440" t="str">
        <f t="shared" si="368"/>
        <v/>
      </c>
      <c r="IC51" s="440" t="str">
        <f t="shared" si="368"/>
        <v/>
      </c>
      <c r="ID51" s="440" t="str">
        <f t="shared" si="368"/>
        <v/>
      </c>
      <c r="IE51" s="440" t="str">
        <f t="shared" si="368"/>
        <v/>
      </c>
      <c r="IF51" s="440" t="str">
        <f t="shared" si="368"/>
        <v/>
      </c>
      <c r="IG51" s="440" t="str">
        <f t="shared" si="368"/>
        <v/>
      </c>
      <c r="IH51" s="440" t="str">
        <f t="shared" si="368"/>
        <v/>
      </c>
      <c r="II51" s="440" t="e">
        <f t="shared" si="368"/>
        <v>#N/A</v>
      </c>
      <c r="IJ51" s="440" t="str">
        <f t="shared" si="368"/>
        <v/>
      </c>
      <c r="IK51" s="440" t="str">
        <f t="shared" si="368"/>
        <v/>
      </c>
      <c r="IL51" s="440" t="str">
        <f t="shared" si="368"/>
        <v/>
      </c>
      <c r="IM51" s="440" t="str">
        <f t="shared" si="368"/>
        <v/>
      </c>
      <c r="IN51" s="440" t="str">
        <f t="shared" si="368"/>
        <v/>
      </c>
      <c r="IO51" s="440" t="e">
        <f t="shared" si="368"/>
        <v>#VALUE!</v>
      </c>
      <c r="IP51" s="440" t="str">
        <f t="shared" si="368"/>
        <v/>
      </c>
      <c r="IQ51" s="440" t="str">
        <f t="shared" si="368"/>
        <v/>
      </c>
      <c r="IR51" s="440" t="str">
        <f t="shared" si="368"/>
        <v/>
      </c>
      <c r="IS51" s="440" t="str">
        <f t="shared" si="368"/>
        <v/>
      </c>
      <c r="IT51" s="440" t="str">
        <f t="shared" si="368"/>
        <v/>
      </c>
      <c r="IU51" s="440" t="str">
        <f t="shared" si="368"/>
        <v/>
      </c>
      <c r="IV51" s="440" t="str">
        <f t="shared" si="368"/>
        <v/>
      </c>
      <c r="IW51" s="440" t="e">
        <f t="shared" si="368"/>
        <v>#VALUE!</v>
      </c>
      <c r="IX51" s="440" t="str">
        <f t="shared" ref="IX51:JU51" si="369">IF(OR(IX16&gt;1,IX16&lt;-1)=TRUE,"red",IF(ISNA(IX16)=TRUE,"yellow",""))</f>
        <v/>
      </c>
      <c r="IY51" s="440" t="str">
        <f t="shared" si="369"/>
        <v/>
      </c>
      <c r="IZ51" s="440" t="str">
        <f t="shared" si="369"/>
        <v/>
      </c>
      <c r="JA51" s="440" t="str">
        <f t="shared" si="369"/>
        <v/>
      </c>
      <c r="JB51" s="440" t="str">
        <f t="shared" si="369"/>
        <v/>
      </c>
      <c r="JC51" s="440" t="str">
        <f t="shared" si="369"/>
        <v/>
      </c>
      <c r="JD51" s="440" t="str">
        <f t="shared" si="369"/>
        <v/>
      </c>
      <c r="JE51" s="440" t="str">
        <f t="shared" si="369"/>
        <v/>
      </c>
      <c r="JF51" s="440" t="str">
        <f t="shared" si="369"/>
        <v/>
      </c>
      <c r="JG51" s="440" t="str">
        <f t="shared" si="369"/>
        <v/>
      </c>
      <c r="JH51" s="440" t="str">
        <f t="shared" si="369"/>
        <v/>
      </c>
      <c r="JI51" s="440" t="str">
        <f t="shared" si="369"/>
        <v/>
      </c>
      <c r="JJ51" s="440" t="str">
        <f t="shared" si="369"/>
        <v/>
      </c>
      <c r="JK51" s="440" t="str">
        <f t="shared" si="369"/>
        <v/>
      </c>
      <c r="JL51" s="440" t="str">
        <f t="shared" si="369"/>
        <v/>
      </c>
      <c r="JM51" s="440" t="str">
        <f t="shared" si="369"/>
        <v/>
      </c>
      <c r="JN51" s="440" t="str">
        <f t="shared" si="369"/>
        <v/>
      </c>
      <c r="JO51" s="440" t="str">
        <f t="shared" si="369"/>
        <v/>
      </c>
      <c r="JP51" s="440" t="str">
        <f t="shared" si="369"/>
        <v/>
      </c>
      <c r="JQ51" s="440" t="str">
        <f t="shared" si="369"/>
        <v/>
      </c>
      <c r="JR51" s="440" t="str">
        <f t="shared" si="369"/>
        <v/>
      </c>
      <c r="JS51" s="440" t="e">
        <f t="shared" si="369"/>
        <v>#N/A</v>
      </c>
      <c r="JT51" s="440" t="e">
        <f t="shared" si="369"/>
        <v>#N/A</v>
      </c>
      <c r="JU51" s="440" t="e">
        <f t="shared" si="369"/>
        <v>#N/A</v>
      </c>
      <c r="JV51" s="440" t="str">
        <f t="shared" ref="JV51:LI51" si="370">IF(OR(JV16&gt;0,JV16&lt;0)=TRUE,"red",IF(ISNA(JV16)=TRUE,"yellow",""))</f>
        <v/>
      </c>
      <c r="JW51" s="440" t="e">
        <f t="shared" si="370"/>
        <v>#N/A</v>
      </c>
      <c r="JX51" s="440" t="e">
        <f t="shared" si="370"/>
        <v>#N/A</v>
      </c>
      <c r="JY51" s="440" t="str">
        <f t="shared" si="370"/>
        <v/>
      </c>
      <c r="JZ51" s="440" t="e">
        <f t="shared" si="370"/>
        <v>#N/A</v>
      </c>
      <c r="KA51" s="440" t="e">
        <f t="shared" si="370"/>
        <v>#N/A</v>
      </c>
      <c r="KB51" s="440" t="str">
        <f t="shared" si="370"/>
        <v/>
      </c>
      <c r="KC51" s="440" t="e">
        <f t="shared" si="370"/>
        <v>#N/A</v>
      </c>
      <c r="KD51" s="440" t="e">
        <f t="shared" si="370"/>
        <v>#N/A</v>
      </c>
      <c r="KE51" s="440" t="str">
        <f t="shared" si="370"/>
        <v/>
      </c>
      <c r="KF51" s="440" t="e">
        <f t="shared" si="370"/>
        <v>#N/A</v>
      </c>
      <c r="KG51" s="440" t="e">
        <f t="shared" si="370"/>
        <v>#N/A</v>
      </c>
      <c r="KH51" s="440" t="str">
        <f t="shared" si="370"/>
        <v/>
      </c>
      <c r="KI51" s="440" t="e">
        <f t="shared" si="370"/>
        <v>#N/A</v>
      </c>
      <c r="KJ51" s="440" t="e">
        <f t="shared" si="370"/>
        <v>#N/A</v>
      </c>
      <c r="KK51" s="440" t="str">
        <f t="shared" si="370"/>
        <v/>
      </c>
      <c r="KL51" s="440" t="e">
        <f t="shared" si="370"/>
        <v>#N/A</v>
      </c>
      <c r="KM51" s="440" t="e">
        <f t="shared" si="370"/>
        <v>#N/A</v>
      </c>
      <c r="KN51" s="440" t="str">
        <f t="shared" si="370"/>
        <v/>
      </c>
      <c r="KO51" s="440" t="e">
        <f t="shared" si="370"/>
        <v>#N/A</v>
      </c>
      <c r="KP51" s="440" t="e">
        <f t="shared" si="370"/>
        <v>#N/A</v>
      </c>
      <c r="KQ51" s="440" t="e">
        <f t="shared" si="370"/>
        <v>#N/A</v>
      </c>
      <c r="KR51" s="440" t="e">
        <f t="shared" si="370"/>
        <v>#N/A</v>
      </c>
      <c r="KS51" s="440" t="e">
        <f t="shared" si="370"/>
        <v>#N/A</v>
      </c>
      <c r="KT51" s="440" t="str">
        <f t="shared" si="370"/>
        <v/>
      </c>
      <c r="KU51" s="440" t="e">
        <f t="shared" si="370"/>
        <v>#N/A</v>
      </c>
      <c r="KV51" s="440" t="e">
        <f t="shared" si="370"/>
        <v>#N/A</v>
      </c>
      <c r="KW51" s="440" t="str">
        <f t="shared" si="370"/>
        <v/>
      </c>
      <c r="KX51" s="440" t="e">
        <f t="shared" si="370"/>
        <v>#N/A</v>
      </c>
      <c r="KY51" s="440" t="e">
        <f t="shared" si="370"/>
        <v>#N/A</v>
      </c>
      <c r="KZ51" s="440" t="e">
        <f t="shared" si="370"/>
        <v>#N/A</v>
      </c>
      <c r="LA51" s="440" t="e">
        <f t="shared" si="370"/>
        <v>#N/A</v>
      </c>
      <c r="LB51" s="440" t="e">
        <f t="shared" si="370"/>
        <v>#N/A</v>
      </c>
      <c r="LC51" s="440" t="str">
        <f t="shared" si="370"/>
        <v/>
      </c>
      <c r="LD51" s="440" t="e">
        <f t="shared" si="370"/>
        <v>#N/A</v>
      </c>
      <c r="LE51" s="440" t="e">
        <f t="shared" si="370"/>
        <v>#N/A</v>
      </c>
      <c r="LF51" s="440" t="str">
        <f t="shared" si="370"/>
        <v/>
      </c>
      <c r="LG51" s="440" t="e">
        <f t="shared" si="370"/>
        <v>#N/A</v>
      </c>
      <c r="LH51" s="440" t="e">
        <f t="shared" si="370"/>
        <v>#N/A</v>
      </c>
      <c r="LI51" s="440" t="str">
        <f t="shared" si="370"/>
        <v/>
      </c>
      <c r="LJ51" s="440" t="e">
        <f t="shared" ref="LJ51:NU51" si="371">IF(OR(LJ16&gt;0,LJ16&lt;0)=TRUE,"red",IF(ISNA(LJ16)=TRUE,"yellow",""))</f>
        <v>#N/A</v>
      </c>
      <c r="LK51" s="440" t="e">
        <f t="shared" si="371"/>
        <v>#N/A</v>
      </c>
      <c r="LL51" s="440" t="str">
        <f t="shared" ref="LL51:MO51" si="372">IF(OR(LL16&gt;=1,LL16&lt;=-1)=TRUE,"red",IF(ISNA(LL16)=TRUE,"yellow",""))</f>
        <v/>
      </c>
      <c r="LM51" s="440" t="e">
        <f t="shared" si="372"/>
        <v>#N/A</v>
      </c>
      <c r="LN51" s="440" t="e">
        <f t="shared" si="372"/>
        <v>#N/A</v>
      </c>
      <c r="LO51" s="440" t="str">
        <f t="shared" si="372"/>
        <v/>
      </c>
      <c r="LP51" s="440" t="e">
        <f t="shared" si="372"/>
        <v>#N/A</v>
      </c>
      <c r="LQ51" s="440" t="e">
        <f t="shared" si="372"/>
        <v>#N/A</v>
      </c>
      <c r="LR51" s="440" t="str">
        <f t="shared" si="372"/>
        <v/>
      </c>
      <c r="LS51" s="440" t="e">
        <f t="shared" si="372"/>
        <v>#N/A</v>
      </c>
      <c r="LT51" s="440" t="e">
        <f t="shared" si="372"/>
        <v>#N/A</v>
      </c>
      <c r="LU51" s="440" t="str">
        <f t="shared" si="372"/>
        <v/>
      </c>
      <c r="LV51" s="440" t="e">
        <f t="shared" si="372"/>
        <v>#N/A</v>
      </c>
      <c r="LW51" s="440" t="e">
        <f t="shared" si="372"/>
        <v>#N/A</v>
      </c>
      <c r="LX51" s="440" t="e">
        <f t="shared" si="372"/>
        <v>#N/A</v>
      </c>
      <c r="LY51" s="440" t="e">
        <f t="shared" si="372"/>
        <v>#N/A</v>
      </c>
      <c r="LZ51" s="440" t="e">
        <f t="shared" si="372"/>
        <v>#N/A</v>
      </c>
      <c r="MA51" s="440" t="str">
        <f t="shared" si="372"/>
        <v/>
      </c>
      <c r="MB51" s="440" t="e">
        <f t="shared" si="372"/>
        <v>#N/A</v>
      </c>
      <c r="MC51" s="440" t="e">
        <f t="shared" si="372"/>
        <v>#N/A</v>
      </c>
      <c r="MD51" s="440" t="str">
        <f t="shared" si="372"/>
        <v/>
      </c>
      <c r="ME51" s="440" t="e">
        <f t="shared" si="372"/>
        <v>#N/A</v>
      </c>
      <c r="MF51" s="440" t="e">
        <f t="shared" si="372"/>
        <v>#N/A</v>
      </c>
      <c r="MG51" s="440" t="str">
        <f t="shared" si="372"/>
        <v/>
      </c>
      <c r="MH51" s="440" t="e">
        <f t="shared" si="372"/>
        <v>#N/A</v>
      </c>
      <c r="MI51" s="440" t="e">
        <f t="shared" si="372"/>
        <v>#N/A</v>
      </c>
      <c r="MJ51" s="440" t="str">
        <f t="shared" si="372"/>
        <v/>
      </c>
      <c r="MK51" s="440" t="e">
        <f t="shared" si="372"/>
        <v>#N/A</v>
      </c>
      <c r="ML51" s="440" t="e">
        <f t="shared" si="372"/>
        <v>#N/A</v>
      </c>
      <c r="MM51" s="440" t="str">
        <f t="shared" si="372"/>
        <v/>
      </c>
      <c r="MN51" s="440" t="e">
        <f t="shared" si="372"/>
        <v>#N/A</v>
      </c>
      <c r="MO51" s="440" t="e">
        <f t="shared" si="372"/>
        <v>#N/A</v>
      </c>
      <c r="MP51" s="440" t="str">
        <f t="shared" si="371"/>
        <v/>
      </c>
      <c r="MQ51" s="440" t="e">
        <f t="shared" si="371"/>
        <v>#N/A</v>
      </c>
      <c r="MR51" s="440" t="e">
        <f t="shared" si="371"/>
        <v>#N/A</v>
      </c>
      <c r="MS51" s="440" t="str">
        <f t="shared" si="371"/>
        <v/>
      </c>
      <c r="MT51" s="440" t="e">
        <f t="shared" si="371"/>
        <v>#N/A</v>
      </c>
      <c r="MU51" s="440" t="e">
        <f t="shared" si="371"/>
        <v>#N/A</v>
      </c>
      <c r="MV51" s="440" t="e">
        <f t="shared" si="371"/>
        <v>#N/A</v>
      </c>
      <c r="MW51" s="440" t="e">
        <f t="shared" si="371"/>
        <v>#N/A</v>
      </c>
      <c r="MX51" s="440" t="e">
        <f t="shared" si="371"/>
        <v>#N/A</v>
      </c>
      <c r="MY51" s="440" t="str">
        <f t="shared" si="371"/>
        <v/>
      </c>
      <c r="MZ51" s="440" t="e">
        <f t="shared" si="371"/>
        <v>#N/A</v>
      </c>
      <c r="NA51" s="440" t="e">
        <f t="shared" si="371"/>
        <v>#N/A</v>
      </c>
      <c r="NB51" s="440" t="str">
        <f t="shared" si="371"/>
        <v/>
      </c>
      <c r="NC51" s="440" t="e">
        <f t="shared" si="371"/>
        <v>#N/A</v>
      </c>
      <c r="ND51" s="440" t="e">
        <f t="shared" si="371"/>
        <v>#N/A</v>
      </c>
      <c r="NE51" s="440" t="str">
        <f t="shared" si="371"/>
        <v/>
      </c>
      <c r="NF51" s="440" t="e">
        <f t="shared" si="371"/>
        <v>#N/A</v>
      </c>
      <c r="NG51" s="440" t="e">
        <f t="shared" si="371"/>
        <v>#N/A</v>
      </c>
      <c r="NH51" s="440" t="str">
        <f t="shared" si="371"/>
        <v/>
      </c>
      <c r="NI51" s="440" t="e">
        <f t="shared" si="371"/>
        <v>#N/A</v>
      </c>
      <c r="NJ51" s="440" t="e">
        <f t="shared" si="371"/>
        <v>#N/A</v>
      </c>
      <c r="NK51" s="440" t="str">
        <f t="shared" si="371"/>
        <v/>
      </c>
      <c r="NL51" s="440" t="e">
        <f t="shared" si="371"/>
        <v>#N/A</v>
      </c>
      <c r="NM51" s="440" t="e">
        <f t="shared" si="371"/>
        <v>#N/A</v>
      </c>
      <c r="NN51" s="440" t="str">
        <f t="shared" si="371"/>
        <v/>
      </c>
      <c r="NO51" s="440" t="e">
        <f t="shared" si="371"/>
        <v>#N/A</v>
      </c>
      <c r="NP51" s="440" t="e">
        <f t="shared" si="371"/>
        <v>#N/A</v>
      </c>
      <c r="NQ51" s="440" t="str">
        <f t="shared" si="371"/>
        <v/>
      </c>
      <c r="NR51" s="440" t="e">
        <f t="shared" si="371"/>
        <v>#N/A</v>
      </c>
      <c r="NS51" s="440" t="e">
        <f t="shared" si="371"/>
        <v>#N/A</v>
      </c>
      <c r="NT51" s="440" t="e">
        <f t="shared" si="371"/>
        <v>#N/A</v>
      </c>
      <c r="NU51" s="440" t="e">
        <f t="shared" si="371"/>
        <v>#N/A</v>
      </c>
      <c r="NV51" s="440" t="e">
        <f t="shared" ref="NV51" si="373">IF(OR(NV16&gt;0,NV16&lt;0)=TRUE,"red",IF(ISNA(NV16)=TRUE,"yellow",""))</f>
        <v>#N/A</v>
      </c>
      <c r="NW51" s="440" t="str">
        <f t="shared" ref="NW51:QH51" si="374">IF(OR(NW16&gt;=1,NW16&lt;=-1)=TRUE,"red",IF(ISNA(NW16)=TRUE,"yellow",""))</f>
        <v/>
      </c>
      <c r="NX51" s="440" t="e">
        <f t="shared" si="374"/>
        <v>#N/A</v>
      </c>
      <c r="NY51" s="440" t="e">
        <f t="shared" si="374"/>
        <v>#N/A</v>
      </c>
      <c r="NZ51" s="440" t="str">
        <f t="shared" si="374"/>
        <v/>
      </c>
      <c r="OA51" s="440" t="e">
        <f t="shared" si="374"/>
        <v>#N/A</v>
      </c>
      <c r="OB51" s="440" t="e">
        <f t="shared" si="374"/>
        <v>#N/A</v>
      </c>
      <c r="OC51" s="440" t="str">
        <f t="shared" si="374"/>
        <v/>
      </c>
      <c r="OD51" s="440" t="e">
        <f t="shared" si="374"/>
        <v>#N/A</v>
      </c>
      <c r="OE51" s="440" t="e">
        <f t="shared" si="374"/>
        <v>#N/A</v>
      </c>
      <c r="OF51" s="440" t="str">
        <f t="shared" si="374"/>
        <v/>
      </c>
      <c r="OG51" s="440" t="e">
        <f t="shared" si="374"/>
        <v>#N/A</v>
      </c>
      <c r="OH51" s="440" t="e">
        <f t="shared" si="374"/>
        <v>#N/A</v>
      </c>
      <c r="OI51" s="440" t="str">
        <f t="shared" si="374"/>
        <v/>
      </c>
      <c r="OJ51" s="440" t="e">
        <f t="shared" si="374"/>
        <v>#N/A</v>
      </c>
      <c r="OK51" s="440" t="e">
        <f t="shared" si="374"/>
        <v>#N/A</v>
      </c>
      <c r="OL51" s="440" t="str">
        <f t="shared" si="374"/>
        <v/>
      </c>
      <c r="OM51" s="440" t="e">
        <f t="shared" si="374"/>
        <v>#N/A</v>
      </c>
      <c r="ON51" s="440" t="e">
        <f t="shared" si="374"/>
        <v>#N/A</v>
      </c>
      <c r="OO51" s="440" t="str">
        <f t="shared" si="374"/>
        <v/>
      </c>
      <c r="OP51" s="440" t="e">
        <f t="shared" si="374"/>
        <v>#N/A</v>
      </c>
      <c r="OQ51" s="440" t="e">
        <f t="shared" si="374"/>
        <v>#N/A</v>
      </c>
      <c r="OR51" s="440" t="e">
        <f t="shared" si="374"/>
        <v>#N/A</v>
      </c>
      <c r="OS51" s="440" t="e">
        <f t="shared" si="374"/>
        <v>#N/A</v>
      </c>
      <c r="OT51" s="440" t="e">
        <f t="shared" si="374"/>
        <v>#N/A</v>
      </c>
      <c r="OU51" s="440" t="str">
        <f t="shared" si="374"/>
        <v/>
      </c>
      <c r="OV51" s="440" t="e">
        <f t="shared" si="374"/>
        <v>#N/A</v>
      </c>
      <c r="OW51" s="440" t="e">
        <f t="shared" si="374"/>
        <v>#N/A</v>
      </c>
      <c r="OX51" s="440" t="str">
        <f t="shared" si="374"/>
        <v/>
      </c>
      <c r="OY51" s="440" t="e">
        <f t="shared" si="374"/>
        <v>#N/A</v>
      </c>
      <c r="OZ51" s="440" t="e">
        <f t="shared" si="374"/>
        <v>#N/A</v>
      </c>
      <c r="PA51" s="440" t="str">
        <f t="shared" si="374"/>
        <v/>
      </c>
      <c r="PB51" s="440" t="e">
        <f t="shared" si="374"/>
        <v>#N/A</v>
      </c>
      <c r="PC51" s="440" t="e">
        <f t="shared" si="374"/>
        <v>#N/A</v>
      </c>
      <c r="PD51" s="440" t="str">
        <f t="shared" si="374"/>
        <v/>
      </c>
      <c r="PE51" s="440" t="e">
        <f t="shared" si="374"/>
        <v>#N/A</v>
      </c>
      <c r="PF51" s="440" t="e">
        <f t="shared" si="374"/>
        <v>#N/A</v>
      </c>
      <c r="PG51" s="440" t="str">
        <f t="shared" si="374"/>
        <v/>
      </c>
      <c r="PH51" s="440" t="e">
        <f t="shared" si="374"/>
        <v>#N/A</v>
      </c>
      <c r="PI51" s="440" t="e">
        <f t="shared" si="374"/>
        <v>#N/A</v>
      </c>
      <c r="PJ51" s="440" t="str">
        <f t="shared" si="374"/>
        <v/>
      </c>
      <c r="PK51" s="440" t="e">
        <f t="shared" si="374"/>
        <v>#N/A</v>
      </c>
      <c r="PL51" s="440" t="e">
        <f t="shared" si="374"/>
        <v>#N/A</v>
      </c>
      <c r="PM51" s="440" t="str">
        <f t="shared" si="374"/>
        <v/>
      </c>
      <c r="PN51" s="440" t="e">
        <f t="shared" si="374"/>
        <v>#N/A</v>
      </c>
      <c r="PO51" s="440" t="e">
        <f t="shared" si="374"/>
        <v>#N/A</v>
      </c>
      <c r="PP51" s="440" t="e">
        <f t="shared" si="374"/>
        <v>#N/A</v>
      </c>
      <c r="PQ51" s="440" t="e">
        <f t="shared" si="374"/>
        <v>#N/A</v>
      </c>
      <c r="PR51" s="440" t="e">
        <f t="shared" si="374"/>
        <v>#N/A</v>
      </c>
      <c r="PS51" s="440" t="str">
        <f t="shared" si="374"/>
        <v/>
      </c>
      <c r="PT51" s="440" t="str">
        <f t="shared" si="374"/>
        <v/>
      </c>
      <c r="PU51" s="440" t="str">
        <f t="shared" si="374"/>
        <v/>
      </c>
      <c r="PV51" s="440" t="str">
        <f t="shared" si="374"/>
        <v/>
      </c>
      <c r="PW51" s="440" t="str">
        <f t="shared" si="374"/>
        <v/>
      </c>
      <c r="PX51" s="440" t="str">
        <f t="shared" si="374"/>
        <v/>
      </c>
      <c r="PY51" s="440" t="str">
        <f t="shared" si="374"/>
        <v/>
      </c>
      <c r="PZ51" s="440" t="str">
        <f t="shared" si="374"/>
        <v/>
      </c>
      <c r="QA51" s="440" t="str">
        <f t="shared" si="374"/>
        <v/>
      </c>
      <c r="QB51" s="440" t="str">
        <f t="shared" si="374"/>
        <v/>
      </c>
      <c r="QC51" s="440" t="str">
        <f t="shared" si="374"/>
        <v/>
      </c>
      <c r="QD51" s="440" t="str">
        <f t="shared" si="374"/>
        <v/>
      </c>
      <c r="QE51" s="440" t="str">
        <f t="shared" si="374"/>
        <v/>
      </c>
      <c r="QF51" s="440" t="str">
        <f t="shared" si="374"/>
        <v/>
      </c>
      <c r="QG51" s="440" t="str">
        <f t="shared" si="374"/>
        <v/>
      </c>
      <c r="QH51" s="440" t="str">
        <f t="shared" si="374"/>
        <v/>
      </c>
      <c r="QI51" s="440" t="str">
        <f t="shared" ref="QI51:QP51" si="375">IF(OR(QI16&gt;=1,QI16&lt;=-1)=TRUE,"red",IF(ISNA(QI16)=TRUE,"yellow",""))</f>
        <v/>
      </c>
      <c r="QJ51" s="440" t="str">
        <f t="shared" si="375"/>
        <v/>
      </c>
      <c r="QK51" s="440" t="str">
        <f t="shared" si="375"/>
        <v/>
      </c>
      <c r="QL51" s="440" t="str">
        <f t="shared" si="375"/>
        <v/>
      </c>
      <c r="QM51" s="440" t="str">
        <f t="shared" si="375"/>
        <v/>
      </c>
      <c r="QN51" s="440" t="e">
        <f t="shared" si="375"/>
        <v>#N/A</v>
      </c>
      <c r="QO51" s="440" t="e">
        <f t="shared" si="375"/>
        <v>#N/A</v>
      </c>
      <c r="QP51" s="440" t="e">
        <f t="shared" si="375"/>
        <v>#N/A</v>
      </c>
      <c r="QQ51" s="440" t="str">
        <f t="shared" ref="QQ51:SS51" si="376">IF(OR(QQ16&gt;0,QQ16&lt;0)=TRUE,"red",IF(ISNA(QQ16)=TRUE,"yellow",""))</f>
        <v/>
      </c>
      <c r="QR51" s="440" t="e">
        <f t="shared" si="376"/>
        <v>#N/A</v>
      </c>
      <c r="QS51" s="440" t="str">
        <f t="shared" si="376"/>
        <v/>
      </c>
      <c r="QT51" s="440" t="str">
        <f t="shared" si="376"/>
        <v/>
      </c>
      <c r="QU51" s="440" t="e">
        <f t="shared" si="376"/>
        <v>#N/A</v>
      </c>
      <c r="QV51" s="440" t="str">
        <f t="shared" si="376"/>
        <v/>
      </c>
      <c r="QW51" s="440" t="str">
        <f t="shared" si="376"/>
        <v/>
      </c>
      <c r="QX51" s="440" t="e">
        <f t="shared" si="376"/>
        <v>#N/A</v>
      </c>
      <c r="QY51" s="440" t="str">
        <f t="shared" si="376"/>
        <v/>
      </c>
      <c r="QZ51" s="440" t="str">
        <f t="shared" si="376"/>
        <v/>
      </c>
      <c r="RA51" s="440" t="e">
        <f t="shared" si="376"/>
        <v>#N/A</v>
      </c>
      <c r="RB51" s="440" t="str">
        <f t="shared" si="376"/>
        <v/>
      </c>
      <c r="RC51" s="440" t="str">
        <f t="shared" si="376"/>
        <v/>
      </c>
      <c r="RD51" s="440" t="e">
        <f t="shared" si="376"/>
        <v>#N/A</v>
      </c>
      <c r="RE51" s="440" t="str">
        <f t="shared" si="376"/>
        <v/>
      </c>
      <c r="RF51" s="440" t="str">
        <f t="shared" si="376"/>
        <v/>
      </c>
      <c r="RG51" s="440" t="e">
        <f t="shared" si="376"/>
        <v>#N/A</v>
      </c>
      <c r="RH51" s="440" t="str">
        <f t="shared" si="376"/>
        <v/>
      </c>
      <c r="RI51" s="440" t="str">
        <f t="shared" si="376"/>
        <v/>
      </c>
      <c r="RJ51" s="440" t="e">
        <f t="shared" si="376"/>
        <v>#N/A</v>
      </c>
      <c r="RK51" s="440" t="str">
        <f t="shared" si="376"/>
        <v/>
      </c>
      <c r="RL51" s="440" t="e">
        <f t="shared" si="376"/>
        <v>#N/A</v>
      </c>
      <c r="RM51" s="440" t="e">
        <f t="shared" si="376"/>
        <v>#N/A</v>
      </c>
      <c r="RN51" s="440" t="e">
        <f t="shared" si="376"/>
        <v>#N/A</v>
      </c>
      <c r="RO51" s="440" t="e">
        <f t="shared" si="376"/>
        <v>#N/A</v>
      </c>
      <c r="RP51" s="440" t="e">
        <f t="shared" si="376"/>
        <v>#N/A</v>
      </c>
      <c r="RQ51" s="440" t="e">
        <f t="shared" si="376"/>
        <v>#N/A</v>
      </c>
      <c r="RR51" s="440" t="e">
        <f t="shared" si="376"/>
        <v>#N/A</v>
      </c>
      <c r="RS51" s="440" t="e">
        <f t="shared" si="376"/>
        <v>#N/A</v>
      </c>
      <c r="RT51" s="440" t="e">
        <f t="shared" si="376"/>
        <v>#N/A</v>
      </c>
      <c r="RU51" s="440" t="e">
        <f t="shared" si="376"/>
        <v>#N/A</v>
      </c>
      <c r="RV51" s="440" t="e">
        <f t="shared" si="376"/>
        <v>#N/A</v>
      </c>
      <c r="RW51" s="440" t="str">
        <f t="shared" si="376"/>
        <v/>
      </c>
      <c r="RX51" s="440" t="str">
        <f t="shared" si="376"/>
        <v/>
      </c>
      <c r="RY51" s="440" t="e">
        <f t="shared" si="376"/>
        <v>#N/A</v>
      </c>
      <c r="RZ51" s="440" t="str">
        <f t="shared" si="376"/>
        <v/>
      </c>
      <c r="SA51" s="440" t="str">
        <f t="shared" si="376"/>
        <v/>
      </c>
      <c r="SB51" s="440" t="e">
        <f t="shared" si="376"/>
        <v>#N/A</v>
      </c>
      <c r="SC51" s="440" t="str">
        <f t="shared" si="376"/>
        <v/>
      </c>
      <c r="SD51" s="440" t="str">
        <f t="shared" si="376"/>
        <v/>
      </c>
      <c r="SE51" s="440" t="str">
        <f t="shared" si="376"/>
        <v/>
      </c>
      <c r="SF51" s="440" t="str">
        <f t="shared" si="376"/>
        <v/>
      </c>
      <c r="SG51" s="440" t="str">
        <f t="shared" si="376"/>
        <v/>
      </c>
      <c r="SH51" s="440" t="str">
        <f t="shared" si="376"/>
        <v/>
      </c>
      <c r="SI51" s="440" t="str">
        <f t="shared" si="376"/>
        <v/>
      </c>
      <c r="SJ51" s="440" t="str">
        <f t="shared" si="376"/>
        <v/>
      </c>
      <c r="SK51" s="440" t="str">
        <f t="shared" si="376"/>
        <v/>
      </c>
      <c r="SL51" s="440" t="str">
        <f t="shared" si="376"/>
        <v/>
      </c>
      <c r="SM51" s="440" t="str">
        <f t="shared" si="376"/>
        <v/>
      </c>
      <c r="SN51" s="440" t="str">
        <f t="shared" si="376"/>
        <v/>
      </c>
      <c r="SO51" s="440" t="str">
        <f t="shared" si="376"/>
        <v/>
      </c>
      <c r="SP51" s="440" t="str">
        <f t="shared" si="376"/>
        <v/>
      </c>
      <c r="SQ51" s="440" t="str">
        <f t="shared" si="376"/>
        <v/>
      </c>
      <c r="SR51" s="440" t="str">
        <f t="shared" si="376"/>
        <v/>
      </c>
      <c r="SS51" s="440" t="str">
        <f t="shared" si="376"/>
        <v/>
      </c>
      <c r="ST51" s="440" t="str">
        <f t="shared" ref="ST51:VE51" si="377">IF(OR(ST16&gt;0,ST16&lt;0)=TRUE,"red",IF(ISNA(ST16)=TRUE,"yellow",""))</f>
        <v/>
      </c>
      <c r="SU51" s="440" t="str">
        <f t="shared" si="377"/>
        <v/>
      </c>
      <c r="SV51" s="440" t="str">
        <f t="shared" si="377"/>
        <v/>
      </c>
      <c r="SW51" s="440" t="str">
        <f t="shared" si="377"/>
        <v/>
      </c>
      <c r="SX51" s="440" t="e">
        <f t="shared" si="377"/>
        <v>#N/A</v>
      </c>
      <c r="SY51" s="440" t="e">
        <f t="shared" si="377"/>
        <v>#N/A</v>
      </c>
      <c r="SZ51" s="440" t="e">
        <f t="shared" si="377"/>
        <v>#N/A</v>
      </c>
      <c r="TA51" s="440" t="str">
        <f t="shared" si="377"/>
        <v/>
      </c>
      <c r="TB51" s="440" t="str">
        <f t="shared" si="377"/>
        <v/>
      </c>
      <c r="TC51" s="440" t="str">
        <f t="shared" si="377"/>
        <v/>
      </c>
      <c r="TD51" s="440" t="str">
        <f t="shared" si="377"/>
        <v/>
      </c>
      <c r="TE51" s="440" t="str">
        <f t="shared" si="377"/>
        <v/>
      </c>
      <c r="TF51" s="440" t="str">
        <f t="shared" si="377"/>
        <v/>
      </c>
      <c r="TG51" s="440" t="str">
        <f t="shared" si="377"/>
        <v/>
      </c>
      <c r="TH51" s="440" t="str">
        <f t="shared" si="377"/>
        <v/>
      </c>
      <c r="TI51" s="440" t="str">
        <f t="shared" si="377"/>
        <v/>
      </c>
      <c r="TJ51" s="440" t="str">
        <f t="shared" si="377"/>
        <v/>
      </c>
      <c r="TK51" s="440" t="str">
        <f t="shared" si="377"/>
        <v/>
      </c>
      <c r="TL51" s="440" t="str">
        <f t="shared" si="377"/>
        <v/>
      </c>
      <c r="TM51" s="440" t="str">
        <f t="shared" si="377"/>
        <v/>
      </c>
      <c r="TN51" s="440" t="str">
        <f t="shared" si="377"/>
        <v/>
      </c>
      <c r="TO51" s="440" t="str">
        <f t="shared" si="377"/>
        <v/>
      </c>
      <c r="TP51" s="440" t="str">
        <f t="shared" si="377"/>
        <v/>
      </c>
      <c r="TQ51" s="440" t="str">
        <f t="shared" si="377"/>
        <v/>
      </c>
      <c r="TR51" s="440" t="str">
        <f t="shared" si="377"/>
        <v/>
      </c>
      <c r="TS51" s="440" t="str">
        <f t="shared" si="377"/>
        <v>red</v>
      </c>
      <c r="TT51" s="440" t="str">
        <f t="shared" si="377"/>
        <v>red</v>
      </c>
      <c r="TU51" s="440" t="str">
        <f t="shared" si="377"/>
        <v/>
      </c>
      <c r="TV51" s="440" t="e">
        <f t="shared" si="377"/>
        <v>#N/A</v>
      </c>
      <c r="TW51" s="440" t="e">
        <f t="shared" si="377"/>
        <v>#N/A</v>
      </c>
      <c r="TX51" s="440" t="e">
        <f t="shared" si="377"/>
        <v>#N/A</v>
      </c>
      <c r="TY51" s="440" t="str">
        <f t="shared" si="377"/>
        <v/>
      </c>
      <c r="TZ51" s="440" t="str">
        <f t="shared" si="377"/>
        <v/>
      </c>
      <c r="UA51" s="440" t="str">
        <f t="shared" si="377"/>
        <v/>
      </c>
      <c r="UB51" s="440" t="str">
        <f t="shared" si="377"/>
        <v/>
      </c>
      <c r="UC51" s="440" t="str">
        <f t="shared" si="377"/>
        <v/>
      </c>
      <c r="UD51" s="440" t="str">
        <f t="shared" si="377"/>
        <v/>
      </c>
      <c r="UE51" s="440" t="str">
        <f t="shared" si="377"/>
        <v/>
      </c>
      <c r="UF51" s="440" t="str">
        <f t="shared" si="377"/>
        <v/>
      </c>
      <c r="UG51" s="440" t="str">
        <f t="shared" si="377"/>
        <v/>
      </c>
      <c r="UH51" s="440" t="str">
        <f t="shared" si="377"/>
        <v/>
      </c>
      <c r="UI51" s="440" t="str">
        <f t="shared" si="377"/>
        <v/>
      </c>
      <c r="UJ51" s="440" t="str">
        <f t="shared" si="377"/>
        <v/>
      </c>
      <c r="UK51" s="440" t="str">
        <f t="shared" si="377"/>
        <v/>
      </c>
      <c r="UL51" s="440" t="str">
        <f t="shared" si="377"/>
        <v/>
      </c>
      <c r="UM51" s="440" t="str">
        <f t="shared" si="377"/>
        <v/>
      </c>
      <c r="UN51" s="440" t="str">
        <f t="shared" si="377"/>
        <v/>
      </c>
      <c r="UO51" s="440" t="str">
        <f t="shared" si="377"/>
        <v/>
      </c>
      <c r="UP51" s="440" t="str">
        <f t="shared" si="377"/>
        <v/>
      </c>
      <c r="UQ51" s="440" t="str">
        <f t="shared" si="377"/>
        <v/>
      </c>
      <c r="UR51" s="440" t="str">
        <f t="shared" si="377"/>
        <v/>
      </c>
      <c r="US51" s="440" t="str">
        <f t="shared" si="377"/>
        <v/>
      </c>
      <c r="UT51" s="440" t="e">
        <f t="shared" si="377"/>
        <v>#N/A</v>
      </c>
      <c r="UU51" s="440" t="e">
        <f t="shared" si="377"/>
        <v>#N/A</v>
      </c>
      <c r="UV51" s="440" t="e">
        <f t="shared" si="377"/>
        <v>#N/A</v>
      </c>
      <c r="UW51" s="440" t="str">
        <f t="shared" si="377"/>
        <v/>
      </c>
      <c r="UX51" s="440" t="str">
        <f t="shared" si="377"/>
        <v/>
      </c>
      <c r="UY51" s="440" t="str">
        <f t="shared" si="377"/>
        <v/>
      </c>
      <c r="UZ51" s="440" t="str">
        <f t="shared" si="377"/>
        <v/>
      </c>
      <c r="VA51" s="440" t="str">
        <f t="shared" si="377"/>
        <v/>
      </c>
      <c r="VB51" s="440" t="str">
        <f t="shared" si="377"/>
        <v/>
      </c>
      <c r="VC51" s="440" t="str">
        <f t="shared" si="377"/>
        <v/>
      </c>
      <c r="VD51" s="440" t="str">
        <f t="shared" si="377"/>
        <v/>
      </c>
      <c r="VE51" s="440" t="str">
        <f t="shared" si="377"/>
        <v/>
      </c>
      <c r="VF51" s="440" t="str">
        <f t="shared" ref="VF51:XL51" si="378">IF(OR(VF16&gt;0,VF16&lt;0)=TRUE,"red",IF(ISNA(VF16)=TRUE,"yellow",""))</f>
        <v/>
      </c>
      <c r="VG51" s="440" t="str">
        <f t="shared" si="378"/>
        <v/>
      </c>
      <c r="VH51" s="440" t="str">
        <f t="shared" si="378"/>
        <v/>
      </c>
      <c r="VI51" s="440" t="str">
        <f t="shared" si="378"/>
        <v/>
      </c>
      <c r="VJ51" s="440" t="str">
        <f t="shared" si="378"/>
        <v/>
      </c>
      <c r="VK51" s="440" t="str">
        <f t="shared" si="378"/>
        <v/>
      </c>
      <c r="VL51" s="440" t="str">
        <f t="shared" si="378"/>
        <v/>
      </c>
      <c r="VM51" s="440" t="str">
        <f t="shared" si="378"/>
        <v/>
      </c>
      <c r="VN51" s="440" t="str">
        <f t="shared" si="378"/>
        <v/>
      </c>
      <c r="VO51" s="440" t="str">
        <f t="shared" si="378"/>
        <v/>
      </c>
      <c r="VP51" s="440" t="str">
        <f t="shared" si="378"/>
        <v/>
      </c>
      <c r="VQ51" s="440" t="str">
        <f t="shared" si="378"/>
        <v/>
      </c>
      <c r="VR51" s="440" t="e">
        <f t="shared" si="378"/>
        <v>#N/A</v>
      </c>
      <c r="VS51" s="440" t="e">
        <f t="shared" si="378"/>
        <v>#N/A</v>
      </c>
      <c r="VT51" s="440" t="e">
        <f t="shared" si="378"/>
        <v>#N/A</v>
      </c>
      <c r="VU51" s="440" t="str">
        <f t="shared" si="378"/>
        <v/>
      </c>
      <c r="VV51" s="440" t="str">
        <f t="shared" si="378"/>
        <v/>
      </c>
      <c r="VW51" s="440" t="str">
        <f t="shared" si="378"/>
        <v/>
      </c>
      <c r="VX51" s="440" t="str">
        <f t="shared" si="378"/>
        <v/>
      </c>
      <c r="VY51" s="440" t="str">
        <f t="shared" si="378"/>
        <v/>
      </c>
      <c r="VZ51" s="440" t="str">
        <f t="shared" si="378"/>
        <v/>
      </c>
      <c r="WA51" s="440" t="str">
        <f t="shared" si="378"/>
        <v/>
      </c>
      <c r="WB51" s="440" t="str">
        <f t="shared" si="378"/>
        <v/>
      </c>
      <c r="WC51" s="440" t="str">
        <f t="shared" si="378"/>
        <v/>
      </c>
      <c r="WD51" s="440" t="str">
        <f t="shared" si="378"/>
        <v/>
      </c>
      <c r="WE51" s="440" t="str">
        <f t="shared" si="378"/>
        <v/>
      </c>
      <c r="WF51" s="440" t="str">
        <f t="shared" si="378"/>
        <v/>
      </c>
      <c r="WG51" s="440" t="str">
        <f t="shared" si="378"/>
        <v/>
      </c>
      <c r="WH51" s="440" t="str">
        <f t="shared" si="378"/>
        <v/>
      </c>
      <c r="WI51" s="440" t="str">
        <f t="shared" si="378"/>
        <v/>
      </c>
      <c r="WJ51" s="440" t="str">
        <f t="shared" si="378"/>
        <v/>
      </c>
      <c r="WK51" s="440" t="str">
        <f t="shared" si="378"/>
        <v/>
      </c>
      <c r="WL51" s="440" t="str">
        <f t="shared" si="378"/>
        <v/>
      </c>
      <c r="WM51" s="440" t="str">
        <f t="shared" si="378"/>
        <v>red</v>
      </c>
      <c r="WN51" s="440" t="str">
        <f t="shared" si="378"/>
        <v>red</v>
      </c>
      <c r="WO51" s="440" t="str">
        <f t="shared" si="378"/>
        <v/>
      </c>
      <c r="WP51" s="440" t="e">
        <f t="shared" si="378"/>
        <v>#N/A</v>
      </c>
      <c r="WQ51" s="440" t="e">
        <f t="shared" si="378"/>
        <v>#N/A</v>
      </c>
      <c r="WR51" s="440" t="e">
        <f t="shared" si="378"/>
        <v>#N/A</v>
      </c>
      <c r="WS51" s="440" t="str">
        <f t="shared" si="378"/>
        <v/>
      </c>
      <c r="WT51" s="440" t="str">
        <f t="shared" si="378"/>
        <v/>
      </c>
      <c r="WU51" s="440" t="str">
        <f t="shared" si="378"/>
        <v/>
      </c>
      <c r="WV51" s="440" t="str">
        <f t="shared" si="378"/>
        <v/>
      </c>
      <c r="WW51" s="440" t="e">
        <f t="shared" si="378"/>
        <v>#N/A</v>
      </c>
      <c r="WX51" s="440" t="str">
        <f t="shared" si="378"/>
        <v/>
      </c>
      <c r="WY51" s="440" t="str">
        <f t="shared" si="378"/>
        <v/>
      </c>
      <c r="WZ51" s="440" t="str">
        <f t="shared" si="378"/>
        <v/>
      </c>
      <c r="XA51" s="440" t="str">
        <f t="shared" si="378"/>
        <v/>
      </c>
      <c r="XB51" s="440" t="e">
        <f t="shared" si="378"/>
        <v>#N/A</v>
      </c>
      <c r="XC51" s="440" t="str">
        <f t="shared" si="378"/>
        <v/>
      </c>
      <c r="XD51" s="440" t="str">
        <f t="shared" si="378"/>
        <v/>
      </c>
      <c r="XE51" s="440" t="str">
        <f t="shared" si="378"/>
        <v/>
      </c>
      <c r="XF51" s="440" t="str">
        <f t="shared" si="378"/>
        <v/>
      </c>
      <c r="XG51" s="440" t="e">
        <f t="shared" si="378"/>
        <v>#N/A</v>
      </c>
      <c r="XH51" s="440" t="str">
        <f t="shared" si="378"/>
        <v/>
      </c>
      <c r="XI51" s="440" t="str">
        <f t="shared" si="378"/>
        <v/>
      </c>
      <c r="XJ51" s="440" t="str">
        <f t="shared" si="378"/>
        <v/>
      </c>
      <c r="XK51" s="440" t="str">
        <f t="shared" si="378"/>
        <v/>
      </c>
      <c r="XL51" s="440" t="e">
        <f t="shared" si="378"/>
        <v>#N/A</v>
      </c>
      <c r="XM51" s="440" t="str">
        <f t="shared" ref="XM51:YY51" si="379">IF(OR(XM16&gt;0,XM16&lt;0)=TRUE,"red",IF(ISNA(XM16)=TRUE,"yellow",""))</f>
        <v/>
      </c>
      <c r="XN51" s="440" t="str">
        <f t="shared" si="379"/>
        <v/>
      </c>
      <c r="XO51" s="440" t="str">
        <f t="shared" si="379"/>
        <v/>
      </c>
      <c r="XP51" s="440" t="str">
        <f t="shared" si="379"/>
        <v/>
      </c>
      <c r="XQ51" s="440" t="str">
        <f t="shared" si="379"/>
        <v/>
      </c>
      <c r="XR51" s="440" t="str">
        <f t="shared" si="379"/>
        <v/>
      </c>
      <c r="XS51" s="440" t="str">
        <f t="shared" si="379"/>
        <v/>
      </c>
      <c r="XT51" s="440" t="str">
        <f t="shared" si="379"/>
        <v/>
      </c>
      <c r="XU51" s="440" t="str">
        <f t="shared" si="379"/>
        <v/>
      </c>
      <c r="XV51" s="440" t="str">
        <f t="shared" si="379"/>
        <v/>
      </c>
      <c r="XW51" s="440" t="str">
        <f t="shared" si="379"/>
        <v/>
      </c>
      <c r="XX51" s="440" t="str">
        <f t="shared" si="379"/>
        <v/>
      </c>
      <c r="XY51" s="440" t="str">
        <f t="shared" si="379"/>
        <v/>
      </c>
      <c r="XZ51" s="440" t="str">
        <f t="shared" si="379"/>
        <v/>
      </c>
      <c r="YA51" s="440" t="str">
        <f t="shared" si="379"/>
        <v/>
      </c>
      <c r="YB51" s="440" t="e">
        <f t="shared" si="379"/>
        <v>#N/A</v>
      </c>
      <c r="YC51" s="440" t="e">
        <f t="shared" si="379"/>
        <v>#N/A</v>
      </c>
      <c r="YD51" s="440" t="e">
        <f t="shared" si="379"/>
        <v>#N/A</v>
      </c>
      <c r="YE51" s="440" t="str">
        <f t="shared" si="379"/>
        <v/>
      </c>
      <c r="YF51" s="440" t="str">
        <f t="shared" si="379"/>
        <v/>
      </c>
      <c r="YG51" s="440" t="str">
        <f t="shared" si="379"/>
        <v/>
      </c>
      <c r="YH51" s="440" t="str">
        <f t="shared" si="379"/>
        <v/>
      </c>
      <c r="YI51" s="440" t="str">
        <f t="shared" si="379"/>
        <v/>
      </c>
      <c r="YJ51" s="440" t="str">
        <f t="shared" si="379"/>
        <v/>
      </c>
      <c r="YK51" s="440" t="str">
        <f t="shared" si="379"/>
        <v/>
      </c>
      <c r="YL51" s="440" t="str">
        <f t="shared" si="379"/>
        <v/>
      </c>
      <c r="YM51" s="440" t="str">
        <f t="shared" si="379"/>
        <v/>
      </c>
      <c r="YN51" s="440" t="str">
        <f t="shared" si="379"/>
        <v/>
      </c>
      <c r="YO51" s="440" t="str">
        <f t="shared" si="379"/>
        <v/>
      </c>
      <c r="YP51" s="440" t="str">
        <f t="shared" si="379"/>
        <v/>
      </c>
      <c r="YQ51" s="440" t="str">
        <f t="shared" si="379"/>
        <v/>
      </c>
      <c r="YR51" s="440" t="str">
        <f t="shared" si="379"/>
        <v/>
      </c>
      <c r="YS51" s="440" t="str">
        <f t="shared" si="379"/>
        <v/>
      </c>
      <c r="YT51" s="440" t="e">
        <f t="shared" si="379"/>
        <v>#N/A</v>
      </c>
      <c r="YU51" s="440" t="e">
        <f t="shared" si="379"/>
        <v>#N/A</v>
      </c>
      <c r="YV51" s="440" t="e">
        <f t="shared" si="379"/>
        <v>#N/A</v>
      </c>
      <c r="YW51" s="440" t="str">
        <f t="shared" si="379"/>
        <v/>
      </c>
      <c r="YX51" s="440" t="str">
        <f t="shared" si="379"/>
        <v/>
      </c>
      <c r="YY51" s="440" t="str">
        <f t="shared" si="379"/>
        <v/>
      </c>
      <c r="YZ51" s="440" t="str">
        <f t="shared" ref="YZ51:AAZ51" si="380">IF(OR(YZ16&gt;0,YZ16&lt;0)=TRUE,"red",IF(ISNA(YZ16)=TRUE,"yellow",""))</f>
        <v/>
      </c>
      <c r="ZA51" s="440" t="str">
        <f t="shared" si="380"/>
        <v/>
      </c>
      <c r="ZB51" s="440" t="str">
        <f t="shared" si="380"/>
        <v/>
      </c>
      <c r="ZC51" s="440" t="str">
        <f t="shared" si="380"/>
        <v/>
      </c>
      <c r="ZD51" s="440" t="str">
        <f t="shared" si="380"/>
        <v/>
      </c>
      <c r="ZE51" s="440" t="str">
        <f t="shared" si="380"/>
        <v/>
      </c>
      <c r="ZF51" s="440" t="str">
        <f t="shared" si="380"/>
        <v/>
      </c>
      <c r="ZG51" s="440" t="str">
        <f t="shared" si="380"/>
        <v/>
      </c>
      <c r="ZH51" s="440" t="str">
        <f t="shared" si="380"/>
        <v/>
      </c>
      <c r="ZI51" s="440" t="str">
        <f t="shared" si="380"/>
        <v/>
      </c>
      <c r="ZJ51" s="440" t="str">
        <f t="shared" si="380"/>
        <v/>
      </c>
      <c r="ZK51" s="440" t="str">
        <f t="shared" si="380"/>
        <v/>
      </c>
      <c r="ZL51" s="440" t="str">
        <f t="shared" si="380"/>
        <v/>
      </c>
      <c r="ZM51" s="440" t="str">
        <f t="shared" si="380"/>
        <v/>
      </c>
      <c r="ZN51" s="440" t="str">
        <f t="shared" si="380"/>
        <v/>
      </c>
      <c r="ZO51" s="440" t="str">
        <f t="shared" si="380"/>
        <v/>
      </c>
      <c r="ZP51" s="440" t="str">
        <f t="shared" si="380"/>
        <v/>
      </c>
      <c r="ZQ51" s="440" t="str">
        <f t="shared" si="380"/>
        <v/>
      </c>
      <c r="ZR51" s="440" t="e">
        <f t="shared" si="380"/>
        <v>#N/A</v>
      </c>
      <c r="ZS51" s="440" t="e">
        <f t="shared" si="380"/>
        <v>#N/A</v>
      </c>
      <c r="ZT51" s="440" t="e">
        <f t="shared" si="380"/>
        <v>#N/A</v>
      </c>
      <c r="ZU51" s="440" t="str">
        <f t="shared" si="380"/>
        <v/>
      </c>
      <c r="ZV51" s="440" t="str">
        <f t="shared" si="380"/>
        <v/>
      </c>
      <c r="ZW51" s="440" t="str">
        <f t="shared" si="380"/>
        <v/>
      </c>
      <c r="ZX51" s="440" t="str">
        <f t="shared" si="380"/>
        <v/>
      </c>
      <c r="ZY51" s="440" t="str">
        <f t="shared" si="380"/>
        <v/>
      </c>
      <c r="ZZ51" s="440" t="str">
        <f t="shared" si="380"/>
        <v/>
      </c>
      <c r="AAA51" s="440" t="str">
        <f t="shared" si="380"/>
        <v/>
      </c>
      <c r="AAB51" s="440" t="e">
        <f t="shared" si="380"/>
        <v>#N/A</v>
      </c>
      <c r="AAC51" s="440" t="str">
        <f t="shared" si="380"/>
        <v>red</v>
      </c>
      <c r="AAD51" s="440" t="str">
        <f t="shared" si="380"/>
        <v>red</v>
      </c>
      <c r="AAE51" s="440" t="str">
        <f t="shared" si="380"/>
        <v/>
      </c>
      <c r="AAF51" s="440" t="str">
        <f t="shared" si="380"/>
        <v>red</v>
      </c>
      <c r="AAG51" s="440" t="str">
        <f t="shared" si="380"/>
        <v>red</v>
      </c>
      <c r="AAH51" s="440" t="str">
        <f t="shared" si="380"/>
        <v/>
      </c>
      <c r="AAI51" s="440" t="str">
        <f t="shared" si="380"/>
        <v>red</v>
      </c>
      <c r="AAJ51" s="440" t="str">
        <f t="shared" si="380"/>
        <v>red</v>
      </c>
      <c r="AAK51" s="440" t="str">
        <f t="shared" si="380"/>
        <v/>
      </c>
      <c r="AAL51" s="440" t="str">
        <f t="shared" si="380"/>
        <v>red</v>
      </c>
      <c r="AAM51" s="440" t="str">
        <f t="shared" si="380"/>
        <v>red</v>
      </c>
      <c r="AAN51" s="440" t="str">
        <f t="shared" si="380"/>
        <v/>
      </c>
      <c r="AAO51" s="440" t="str">
        <f t="shared" si="380"/>
        <v>red</v>
      </c>
      <c r="AAP51" s="440" t="str">
        <f t="shared" si="380"/>
        <v>red</v>
      </c>
      <c r="AAQ51" s="440" t="str">
        <f t="shared" si="380"/>
        <v/>
      </c>
      <c r="AAR51" s="440" t="str">
        <f t="shared" si="380"/>
        <v>red</v>
      </c>
      <c r="AAS51" s="440" t="str">
        <f t="shared" si="380"/>
        <v>red</v>
      </c>
      <c r="AAT51" s="440" t="str">
        <f t="shared" si="380"/>
        <v/>
      </c>
      <c r="AAU51" s="440" t="str">
        <f t="shared" si="380"/>
        <v/>
      </c>
      <c r="AAV51" s="440" t="str">
        <f t="shared" si="380"/>
        <v/>
      </c>
      <c r="AAW51" s="440" t="str">
        <f t="shared" si="380"/>
        <v/>
      </c>
      <c r="AAX51" s="440" t="e">
        <f t="shared" si="380"/>
        <v>#N/A</v>
      </c>
      <c r="AAY51" s="440" t="e">
        <f t="shared" si="380"/>
        <v>#N/A</v>
      </c>
      <c r="AAZ51" s="440" t="e">
        <f t="shared" si="380"/>
        <v>#N/A</v>
      </c>
      <c r="ABA51" s="440" t="str">
        <f t="shared" ref="ABA51:ACF51" si="381">IF(OR(ABA16&gt;1,ABA16&lt;-1)=TRUE,"red",IF(ISNA(ABA16)=TRUE,"yellow",""))</f>
        <v/>
      </c>
      <c r="ABB51" s="440" t="str">
        <f t="shared" si="381"/>
        <v/>
      </c>
      <c r="ABC51" s="440" t="str">
        <f t="shared" si="381"/>
        <v/>
      </c>
      <c r="ABD51" s="440" t="str">
        <f t="shared" si="381"/>
        <v/>
      </c>
      <c r="ABE51" s="440" t="str">
        <f t="shared" si="381"/>
        <v/>
      </c>
      <c r="ABF51" s="440" t="str">
        <f t="shared" si="381"/>
        <v/>
      </c>
      <c r="ABG51" s="440" t="str">
        <f t="shared" si="381"/>
        <v/>
      </c>
      <c r="ABH51" s="440" t="e">
        <f t="shared" si="381"/>
        <v>#N/A</v>
      </c>
      <c r="ABI51" s="440" t="str">
        <f t="shared" si="381"/>
        <v/>
      </c>
      <c r="ABJ51" s="440" t="str">
        <f t="shared" si="381"/>
        <v/>
      </c>
      <c r="ABK51" s="440" t="str">
        <f t="shared" si="381"/>
        <v/>
      </c>
      <c r="ABL51" s="440" t="str">
        <f t="shared" si="381"/>
        <v/>
      </c>
      <c r="ABM51" s="440" t="str">
        <f t="shared" si="381"/>
        <v/>
      </c>
      <c r="ABN51" s="440" t="str">
        <f t="shared" si="381"/>
        <v/>
      </c>
      <c r="ABO51" s="440" t="str">
        <f t="shared" si="381"/>
        <v/>
      </c>
      <c r="ABP51" s="440" t="e">
        <f t="shared" si="381"/>
        <v>#N/A</v>
      </c>
      <c r="ABQ51" s="440" t="str">
        <f t="shared" si="381"/>
        <v/>
      </c>
      <c r="ABR51" s="440" t="str">
        <f t="shared" si="381"/>
        <v/>
      </c>
      <c r="ABS51" s="440" t="str">
        <f t="shared" si="381"/>
        <v/>
      </c>
      <c r="ABT51" s="440" t="str">
        <f t="shared" si="381"/>
        <v/>
      </c>
      <c r="ABU51" s="440" t="str">
        <f t="shared" si="381"/>
        <v/>
      </c>
      <c r="ABV51" s="440" t="str">
        <f t="shared" si="381"/>
        <v/>
      </c>
      <c r="ABW51" s="440" t="str">
        <f t="shared" si="381"/>
        <v/>
      </c>
      <c r="ABX51" s="440" t="e">
        <f t="shared" si="381"/>
        <v>#N/A</v>
      </c>
      <c r="ABY51" s="440" t="str">
        <f t="shared" si="381"/>
        <v/>
      </c>
      <c r="ABZ51" s="440" t="str">
        <f t="shared" si="381"/>
        <v/>
      </c>
      <c r="ACA51" s="440" t="str">
        <f t="shared" si="381"/>
        <v/>
      </c>
      <c r="ACB51" s="440" t="str">
        <f t="shared" si="381"/>
        <v/>
      </c>
      <c r="ACC51" s="440" t="str">
        <f t="shared" si="381"/>
        <v/>
      </c>
      <c r="ACD51" s="440" t="str">
        <f t="shared" si="381"/>
        <v/>
      </c>
      <c r="ACE51" s="440" t="str">
        <f t="shared" si="381"/>
        <v/>
      </c>
      <c r="ACF51" s="440" t="e">
        <f t="shared" si="381"/>
        <v>#N/A</v>
      </c>
      <c r="ACG51" s="440" t="str">
        <f t="shared" ref="ACG51:ADW51" si="382">IF(OR(ACG16&gt;0,ACG16&lt;0)=TRUE,"red",IF(ISNA(ACG16)=TRUE,"yellow",""))</f>
        <v/>
      </c>
      <c r="ACH51" s="440" t="str">
        <f t="shared" si="382"/>
        <v/>
      </c>
      <c r="ACI51" s="440" t="str">
        <f t="shared" si="382"/>
        <v/>
      </c>
      <c r="ACJ51" s="440" t="str">
        <f t="shared" si="382"/>
        <v/>
      </c>
      <c r="ACK51" s="440" t="str">
        <f t="shared" si="382"/>
        <v/>
      </c>
      <c r="ACL51" s="440" t="str">
        <f t="shared" si="382"/>
        <v/>
      </c>
      <c r="ACM51" s="440" t="str">
        <f t="shared" si="382"/>
        <v/>
      </c>
      <c r="ACN51" s="440" t="str">
        <f t="shared" si="382"/>
        <v/>
      </c>
      <c r="ACO51" s="440" t="str">
        <f t="shared" si="382"/>
        <v/>
      </c>
      <c r="ACP51" s="440" t="str">
        <f t="shared" si="382"/>
        <v/>
      </c>
      <c r="ACQ51" s="440" t="str">
        <f t="shared" si="382"/>
        <v/>
      </c>
      <c r="ACR51" s="440" t="str">
        <f t="shared" si="382"/>
        <v/>
      </c>
      <c r="ACS51" s="440" t="str">
        <f t="shared" si="382"/>
        <v/>
      </c>
      <c r="ACT51" s="440" t="str">
        <f t="shared" si="382"/>
        <v/>
      </c>
      <c r="ACU51" s="440" t="str">
        <f t="shared" si="382"/>
        <v/>
      </c>
      <c r="ACV51" s="440" t="str">
        <f t="shared" si="382"/>
        <v/>
      </c>
      <c r="ACW51" s="440" t="str">
        <f t="shared" si="382"/>
        <v/>
      </c>
      <c r="ACX51" s="440" t="str">
        <f t="shared" si="382"/>
        <v/>
      </c>
      <c r="ACY51" s="440" t="str">
        <f t="shared" si="382"/>
        <v/>
      </c>
      <c r="ACZ51" s="440" t="str">
        <f t="shared" si="382"/>
        <v/>
      </c>
      <c r="ADA51" s="440" t="str">
        <f t="shared" si="382"/>
        <v/>
      </c>
      <c r="ADB51" s="440" t="e">
        <f t="shared" si="382"/>
        <v>#N/A</v>
      </c>
      <c r="ADC51" s="440" t="e">
        <f t="shared" si="382"/>
        <v>#N/A</v>
      </c>
      <c r="ADD51" s="440" t="e">
        <f t="shared" si="382"/>
        <v>#N/A</v>
      </c>
      <c r="ADE51" s="440" t="str">
        <f t="shared" si="382"/>
        <v/>
      </c>
      <c r="ADF51" s="440" t="str">
        <f t="shared" si="382"/>
        <v/>
      </c>
      <c r="ADG51" s="440" t="str">
        <f t="shared" si="382"/>
        <v/>
      </c>
      <c r="ADH51" s="440" t="str">
        <f t="shared" si="382"/>
        <v/>
      </c>
      <c r="ADI51" s="440" t="str">
        <f t="shared" si="382"/>
        <v/>
      </c>
      <c r="ADJ51" s="440" t="str">
        <f t="shared" si="382"/>
        <v/>
      </c>
      <c r="ADK51" s="440" t="str">
        <f t="shared" si="382"/>
        <v/>
      </c>
      <c r="ADL51" s="440" t="str">
        <f t="shared" si="382"/>
        <v/>
      </c>
      <c r="ADM51" s="440" t="str">
        <f t="shared" si="382"/>
        <v/>
      </c>
      <c r="ADN51" s="440" t="str">
        <f t="shared" si="382"/>
        <v/>
      </c>
      <c r="ADO51" s="440" t="str">
        <f t="shared" si="382"/>
        <v/>
      </c>
      <c r="ADP51" s="440" t="str">
        <f t="shared" si="382"/>
        <v/>
      </c>
      <c r="ADQ51" s="440" t="str">
        <f t="shared" si="382"/>
        <v/>
      </c>
      <c r="ADR51" s="440" t="str">
        <f t="shared" si="382"/>
        <v/>
      </c>
      <c r="ADS51" s="440" t="str">
        <f t="shared" si="382"/>
        <v/>
      </c>
      <c r="ADT51" s="440" t="e">
        <f t="shared" si="382"/>
        <v>#N/A</v>
      </c>
      <c r="ADU51" s="440" t="e">
        <f t="shared" si="382"/>
        <v>#N/A</v>
      </c>
      <c r="ADV51" s="440" t="e">
        <f t="shared" si="382"/>
        <v>#N/A</v>
      </c>
      <c r="ADW51" s="440" t="str">
        <f t="shared" si="382"/>
        <v/>
      </c>
      <c r="ADX51" s="440" t="str">
        <f t="shared" ref="ADX51:AGA51" si="383">IF(OR(ADX16&gt;0,ADX16&lt;0)=TRUE,"red",IF(ISNA(ADX16)=TRUE,"yellow",""))</f>
        <v/>
      </c>
      <c r="ADY51" s="440" t="str">
        <f t="shared" si="383"/>
        <v/>
      </c>
      <c r="ADZ51" s="440" t="str">
        <f t="shared" si="383"/>
        <v/>
      </c>
      <c r="AEA51" s="440" t="str">
        <f t="shared" si="383"/>
        <v/>
      </c>
      <c r="AEB51" s="440" t="str">
        <f t="shared" si="383"/>
        <v/>
      </c>
      <c r="AEC51" s="440" t="str">
        <f t="shared" si="383"/>
        <v/>
      </c>
      <c r="AED51" s="440" t="str">
        <f t="shared" si="383"/>
        <v/>
      </c>
      <c r="AEE51" s="440" t="str">
        <f t="shared" si="383"/>
        <v/>
      </c>
      <c r="AEF51" s="440" t="str">
        <f t="shared" si="383"/>
        <v/>
      </c>
      <c r="AEG51" s="440" t="str">
        <f t="shared" si="383"/>
        <v/>
      </c>
      <c r="AEH51" s="440" t="str">
        <f t="shared" si="383"/>
        <v/>
      </c>
      <c r="AEI51" s="440" t="str">
        <f t="shared" si="383"/>
        <v/>
      </c>
      <c r="AEJ51" s="440" t="str">
        <f t="shared" si="383"/>
        <v/>
      </c>
      <c r="AEK51" s="440" t="str">
        <f t="shared" si="383"/>
        <v/>
      </c>
      <c r="AEL51" s="440" t="e">
        <f t="shared" si="383"/>
        <v>#N/A</v>
      </c>
      <c r="AEM51" s="440" t="e">
        <f t="shared" si="383"/>
        <v>#N/A</v>
      </c>
      <c r="AEN51" s="440" t="e">
        <f t="shared" si="383"/>
        <v>#N/A</v>
      </c>
      <c r="AEO51" s="440" t="str">
        <f t="shared" si="383"/>
        <v/>
      </c>
      <c r="AEP51" s="440" t="str">
        <f t="shared" si="383"/>
        <v/>
      </c>
      <c r="AEQ51" s="440" t="str">
        <f t="shared" si="383"/>
        <v/>
      </c>
      <c r="AER51" s="440" t="str">
        <f t="shared" si="383"/>
        <v/>
      </c>
      <c r="AES51" s="440" t="str">
        <f t="shared" si="383"/>
        <v/>
      </c>
      <c r="AET51" s="440" t="str">
        <f t="shared" si="383"/>
        <v/>
      </c>
      <c r="AEU51" s="440" t="str">
        <f t="shared" si="383"/>
        <v/>
      </c>
      <c r="AEV51" s="440" t="e">
        <f t="shared" si="383"/>
        <v>#N/A</v>
      </c>
      <c r="AEW51" s="440" t="str">
        <f t="shared" si="383"/>
        <v/>
      </c>
      <c r="AEX51" s="440" t="str">
        <f t="shared" si="383"/>
        <v/>
      </c>
      <c r="AEY51" s="440" t="str">
        <f t="shared" si="383"/>
        <v/>
      </c>
      <c r="AEZ51" s="440" t="str">
        <f t="shared" si="383"/>
        <v/>
      </c>
      <c r="AFA51" s="440" t="e">
        <f t="shared" si="383"/>
        <v>#N/A</v>
      </c>
      <c r="AFB51" s="440" t="str">
        <f t="shared" si="383"/>
        <v/>
      </c>
      <c r="AFC51" s="440" t="str">
        <f t="shared" si="383"/>
        <v/>
      </c>
      <c r="AFD51" s="440" t="str">
        <f t="shared" si="383"/>
        <v/>
      </c>
      <c r="AFE51" s="440" t="str">
        <f t="shared" si="383"/>
        <v/>
      </c>
      <c r="AFF51" s="440" t="e">
        <f t="shared" si="383"/>
        <v>#N/A</v>
      </c>
      <c r="AFG51" s="440"/>
      <c r="AFH51" s="440" t="e">
        <f t="shared" si="383"/>
        <v>#N/A</v>
      </c>
      <c r="AFI51" s="440" t="e">
        <f t="shared" si="383"/>
        <v>#N/A</v>
      </c>
      <c r="AFJ51" s="440"/>
      <c r="AFK51" s="440" t="e">
        <f t="shared" si="383"/>
        <v>#N/A</v>
      </c>
      <c r="AFL51" s="440" t="e">
        <f t="shared" si="383"/>
        <v>#N/A</v>
      </c>
      <c r="AFM51" s="440"/>
      <c r="AFN51" s="440" t="e">
        <f t="shared" si="383"/>
        <v>#N/A</v>
      </c>
      <c r="AFO51" s="440" t="e">
        <f t="shared" si="383"/>
        <v>#N/A</v>
      </c>
      <c r="AFP51" s="440"/>
      <c r="AFQ51" s="440" t="e">
        <f t="shared" si="383"/>
        <v>#N/A</v>
      </c>
      <c r="AFR51" s="440" t="e">
        <f t="shared" si="383"/>
        <v>#N/A</v>
      </c>
      <c r="AFS51" s="440" t="e">
        <f t="shared" si="383"/>
        <v>#N/A</v>
      </c>
      <c r="AFT51" s="440" t="e">
        <f t="shared" si="383"/>
        <v>#N/A</v>
      </c>
      <c r="AFU51" s="440" t="e">
        <f t="shared" si="383"/>
        <v>#N/A</v>
      </c>
      <c r="AFV51" s="440" t="str">
        <f t="shared" si="383"/>
        <v/>
      </c>
      <c r="AFW51" s="440" t="str">
        <f t="shared" si="383"/>
        <v/>
      </c>
      <c r="AFX51" s="440" t="str">
        <f t="shared" si="383"/>
        <v/>
      </c>
      <c r="AFY51" s="440" t="str">
        <f t="shared" si="383"/>
        <v/>
      </c>
      <c r="AFZ51" s="440" t="e">
        <f t="shared" si="383"/>
        <v>#N/A</v>
      </c>
      <c r="AGA51" s="440" t="e">
        <f t="shared" si="383"/>
        <v>#N/A</v>
      </c>
      <c r="AGB51" s="440" t="str">
        <f t="shared" ref="AGB51:AGI51" si="384">IF(OR(AGB16&gt;1,AGB16&lt;-1)=TRUE,"red",IF(ISNA(AGB16)=TRUE,"yellow",""))</f>
        <v/>
      </c>
      <c r="AGC51" s="440" t="e">
        <f t="shared" si="384"/>
        <v>#N/A</v>
      </c>
      <c r="AGD51" s="440" t="e">
        <f t="shared" si="384"/>
        <v>#N/A</v>
      </c>
      <c r="AGE51" s="440" t="str">
        <f t="shared" si="384"/>
        <v/>
      </c>
      <c r="AGF51" s="440" t="e">
        <f t="shared" si="384"/>
        <v>#N/A</v>
      </c>
      <c r="AGG51" s="440" t="e">
        <f t="shared" si="384"/>
        <v>#N/A</v>
      </c>
      <c r="AGH51" s="440" t="str">
        <f t="shared" si="384"/>
        <v/>
      </c>
      <c r="AGI51" s="440" t="e">
        <f t="shared" si="384"/>
        <v>#N/A</v>
      </c>
      <c r="AGJ51" s="440" t="e">
        <f t="shared" ref="AGJ51:AHW51" si="385">IF(OR(AGJ16&gt;0,AGJ16&lt;0)=TRUE,"red",IF(ISNA(AGJ16)=TRUE,"yellow",""))</f>
        <v>#N/A</v>
      </c>
      <c r="AGK51" s="440" t="e">
        <f t="shared" si="385"/>
        <v>#N/A</v>
      </c>
      <c r="AGL51" s="440" t="e">
        <f t="shared" si="385"/>
        <v>#N/A</v>
      </c>
      <c r="AGM51" s="440" t="e">
        <f t="shared" si="385"/>
        <v>#N/A</v>
      </c>
      <c r="AGN51" s="440" t="str">
        <f t="shared" ref="AGN51:AHE51" si="386">IF(OR(AGN16&gt;1,AGN16&lt;-1)=TRUE,"red",IF(ISNA(AGN16)=TRUE,"yellow",""))</f>
        <v/>
      </c>
      <c r="AGO51" s="440" t="str">
        <f t="shared" si="386"/>
        <v/>
      </c>
      <c r="AGP51" s="440" t="str">
        <f t="shared" si="386"/>
        <v/>
      </c>
      <c r="AGQ51" s="440" t="str">
        <f t="shared" si="386"/>
        <v/>
      </c>
      <c r="AGR51" s="440" t="e">
        <f t="shared" si="386"/>
        <v>#N/A</v>
      </c>
      <c r="AGS51" s="440" t="e">
        <f t="shared" si="386"/>
        <v>#N/A</v>
      </c>
      <c r="AGT51" s="440" t="str">
        <f t="shared" si="386"/>
        <v/>
      </c>
      <c r="AGU51" s="440" t="e">
        <f t="shared" si="386"/>
        <v>#N/A</v>
      </c>
      <c r="AGV51" s="440" t="e">
        <f t="shared" si="386"/>
        <v>#N/A</v>
      </c>
      <c r="AGW51" s="440" t="str">
        <f t="shared" si="386"/>
        <v/>
      </c>
      <c r="AGX51" s="440" t="e">
        <f t="shared" si="386"/>
        <v>#N/A</v>
      </c>
      <c r="AGY51" s="440" t="e">
        <f t="shared" si="386"/>
        <v>#N/A</v>
      </c>
      <c r="AGZ51" s="440" t="str">
        <f t="shared" si="386"/>
        <v/>
      </c>
      <c r="AHA51" s="440" t="e">
        <f t="shared" si="386"/>
        <v>#N/A</v>
      </c>
      <c r="AHB51" s="440" t="e">
        <f t="shared" si="386"/>
        <v>#N/A</v>
      </c>
      <c r="AHC51" s="440" t="e">
        <f t="shared" si="386"/>
        <v>#N/A</v>
      </c>
      <c r="AHD51" s="440" t="e">
        <f t="shared" si="386"/>
        <v>#N/A</v>
      </c>
      <c r="AHE51" s="440" t="e">
        <f t="shared" si="386"/>
        <v>#N/A</v>
      </c>
      <c r="AHF51" s="440" t="str">
        <f t="shared" ref="AHF51:AHI51" si="387">IF(OR(AHF16&gt;1,AHF16&lt;-1)=TRUE,"red",IF(ISNA(AHF16)=TRUE,"yellow",""))</f>
        <v/>
      </c>
      <c r="AHG51" s="440" t="e">
        <f t="shared" si="387"/>
        <v>#N/A</v>
      </c>
      <c r="AHH51" s="440" t="e">
        <f t="shared" si="387"/>
        <v>#N/A</v>
      </c>
      <c r="AHI51" s="440" t="str">
        <f t="shared" si="387"/>
        <v/>
      </c>
      <c r="AHJ51" s="440" t="e">
        <f t="shared" ref="AHJ51:AHT51" si="388">IF(OR(AHJ16&gt;1,AHJ16&lt;-1)=TRUE,"red",IF(ISNA(AHJ16)=TRUE,"yellow",""))</f>
        <v>#N/A</v>
      </c>
      <c r="AHK51" s="440" t="e">
        <f t="shared" si="388"/>
        <v>#N/A</v>
      </c>
      <c r="AHL51" s="440" t="str">
        <f t="shared" si="388"/>
        <v/>
      </c>
      <c r="AHM51" s="440" t="e">
        <f t="shared" si="388"/>
        <v>#N/A</v>
      </c>
      <c r="AHN51" s="440" t="e">
        <f t="shared" si="388"/>
        <v>#N/A</v>
      </c>
      <c r="AHO51" s="440" t="str">
        <f t="shared" si="388"/>
        <v/>
      </c>
      <c r="AHP51" s="440" t="e">
        <f t="shared" si="388"/>
        <v>#N/A</v>
      </c>
      <c r="AHQ51" s="440" t="e">
        <f t="shared" si="388"/>
        <v>#N/A</v>
      </c>
      <c r="AHR51" s="440" t="e">
        <f t="shared" si="388"/>
        <v>#N/A</v>
      </c>
      <c r="AHS51" s="440" t="e">
        <f t="shared" si="388"/>
        <v>#N/A</v>
      </c>
      <c r="AHT51" s="440" t="e">
        <f t="shared" si="388"/>
        <v>#N/A</v>
      </c>
      <c r="AHU51" s="440" t="str">
        <f t="shared" si="385"/>
        <v/>
      </c>
      <c r="AHV51" s="440" t="str">
        <f t="shared" si="385"/>
        <v/>
      </c>
      <c r="AHW51" s="440" t="str">
        <f t="shared" si="385"/>
        <v/>
      </c>
      <c r="AHX51" s="440" t="str">
        <f t="shared" ref="AHX51:AKH51" si="389">IF(OR(AHX16&gt;1,AHX16&lt;-1)=TRUE,"red",IF(ISNA(AHX16)=TRUE,"yellow",""))</f>
        <v/>
      </c>
      <c r="AHY51" s="440" t="e">
        <f t="shared" si="389"/>
        <v>#N/A</v>
      </c>
      <c r="AHZ51" s="440" t="e">
        <f t="shared" si="389"/>
        <v>#N/A</v>
      </c>
      <c r="AIA51" s="440" t="str">
        <f t="shared" si="389"/>
        <v/>
      </c>
      <c r="AIB51" s="440" t="e">
        <f t="shared" si="389"/>
        <v>#N/A</v>
      </c>
      <c r="AIC51" s="440" t="e">
        <f t="shared" si="389"/>
        <v>#N/A</v>
      </c>
      <c r="AID51" s="440" t="str">
        <f t="shared" si="389"/>
        <v/>
      </c>
      <c r="AIE51" s="440" t="e">
        <f t="shared" si="389"/>
        <v>#N/A</v>
      </c>
      <c r="AIF51" s="440" t="e">
        <f t="shared" si="389"/>
        <v>#N/A</v>
      </c>
      <c r="AIG51" s="440" t="str">
        <f t="shared" si="389"/>
        <v/>
      </c>
      <c r="AIH51" s="440" t="e">
        <f t="shared" si="389"/>
        <v>#N/A</v>
      </c>
      <c r="AII51" s="440" t="e">
        <f t="shared" si="389"/>
        <v>#N/A</v>
      </c>
      <c r="AIJ51" s="440" t="e">
        <f t="shared" si="389"/>
        <v>#N/A</v>
      </c>
      <c r="AIK51" s="440" t="e">
        <f t="shared" si="389"/>
        <v>#N/A</v>
      </c>
      <c r="AIL51" s="440" t="e">
        <f t="shared" si="389"/>
        <v>#N/A</v>
      </c>
      <c r="AIM51" s="440" t="str">
        <f t="shared" si="389"/>
        <v/>
      </c>
      <c r="AIN51" s="440" t="e">
        <f t="shared" si="389"/>
        <v>#N/A</v>
      </c>
      <c r="AIO51" s="440" t="e">
        <f t="shared" si="389"/>
        <v>#N/A</v>
      </c>
      <c r="AIP51" s="440" t="str">
        <f t="shared" si="389"/>
        <v/>
      </c>
      <c r="AIQ51" s="440" t="e">
        <f t="shared" si="389"/>
        <v>#N/A</v>
      </c>
      <c r="AIR51" s="440" t="e">
        <f t="shared" si="389"/>
        <v>#N/A</v>
      </c>
      <c r="AIS51" s="440" t="str">
        <f t="shared" si="389"/>
        <v/>
      </c>
      <c r="AIT51" s="440" t="e">
        <f t="shared" si="389"/>
        <v>#N/A</v>
      </c>
      <c r="AIU51" s="440" t="e">
        <f t="shared" si="389"/>
        <v>#N/A</v>
      </c>
      <c r="AIV51" s="440" t="str">
        <f t="shared" si="389"/>
        <v/>
      </c>
      <c r="AIW51" s="440" t="e">
        <f t="shared" si="389"/>
        <v>#N/A</v>
      </c>
      <c r="AIX51" s="440" t="e">
        <f t="shared" si="389"/>
        <v>#N/A</v>
      </c>
      <c r="AIY51" s="440" t="str">
        <f t="shared" si="389"/>
        <v/>
      </c>
      <c r="AIZ51" s="440" t="e">
        <f t="shared" si="389"/>
        <v>#N/A</v>
      </c>
      <c r="AJA51" s="440" t="e">
        <f t="shared" si="389"/>
        <v>#N/A</v>
      </c>
      <c r="AJB51" s="440" t="str">
        <f t="shared" si="389"/>
        <v/>
      </c>
      <c r="AJC51" s="440" t="e">
        <f t="shared" si="389"/>
        <v>#N/A</v>
      </c>
      <c r="AJD51" s="440" t="e">
        <f t="shared" si="389"/>
        <v>#N/A</v>
      </c>
      <c r="AJE51" s="440" t="str">
        <f t="shared" si="389"/>
        <v/>
      </c>
      <c r="AJF51" s="440" t="e">
        <f t="shared" si="389"/>
        <v>#N/A</v>
      </c>
      <c r="AJG51" s="440" t="e">
        <f t="shared" si="389"/>
        <v>#N/A</v>
      </c>
      <c r="AJH51" s="440" t="e">
        <f t="shared" si="389"/>
        <v>#N/A</v>
      </c>
      <c r="AJI51" s="440" t="e">
        <f t="shared" si="389"/>
        <v>#N/A</v>
      </c>
      <c r="AJJ51" s="440" t="e">
        <f t="shared" si="389"/>
        <v>#N/A</v>
      </c>
      <c r="AJK51" s="440" t="str">
        <f t="shared" si="389"/>
        <v/>
      </c>
      <c r="AJL51" s="440" t="e">
        <f t="shared" si="389"/>
        <v>#N/A</v>
      </c>
      <c r="AJM51" s="440" t="e">
        <f t="shared" si="389"/>
        <v>#N/A</v>
      </c>
      <c r="AJN51" s="440" t="str">
        <f t="shared" si="389"/>
        <v/>
      </c>
      <c r="AJO51" s="440" t="e">
        <f t="shared" si="389"/>
        <v>#N/A</v>
      </c>
      <c r="AJP51" s="440" t="e">
        <f t="shared" si="389"/>
        <v>#N/A</v>
      </c>
      <c r="AJQ51" s="440" t="str">
        <f t="shared" si="389"/>
        <v/>
      </c>
      <c r="AJR51" s="440" t="e">
        <f t="shared" si="389"/>
        <v>#N/A</v>
      </c>
      <c r="AJS51" s="440" t="e">
        <f t="shared" si="389"/>
        <v>#N/A</v>
      </c>
      <c r="AJT51" s="440" t="str">
        <f t="shared" si="389"/>
        <v/>
      </c>
      <c r="AJU51" s="440" t="e">
        <f t="shared" si="389"/>
        <v>#N/A</v>
      </c>
      <c r="AJV51" s="440" t="e">
        <f t="shared" si="389"/>
        <v>#N/A</v>
      </c>
      <c r="AJW51" s="440" t="str">
        <f t="shared" si="389"/>
        <v/>
      </c>
      <c r="AJX51" s="440" t="e">
        <f t="shared" si="389"/>
        <v>#N/A</v>
      </c>
      <c r="AJY51" s="440" t="e">
        <f t="shared" si="389"/>
        <v>#N/A</v>
      </c>
      <c r="AJZ51" s="440" t="str">
        <f t="shared" si="389"/>
        <v/>
      </c>
      <c r="AKA51" s="440" t="e">
        <f t="shared" si="389"/>
        <v>#N/A</v>
      </c>
      <c r="AKB51" s="440" t="e">
        <f t="shared" si="389"/>
        <v>#N/A</v>
      </c>
      <c r="AKC51" s="440" t="str">
        <f t="shared" si="389"/>
        <v/>
      </c>
      <c r="AKD51" s="440" t="e">
        <f t="shared" si="389"/>
        <v>#N/A</v>
      </c>
      <c r="AKE51" s="440" t="e">
        <f t="shared" si="389"/>
        <v>#N/A</v>
      </c>
      <c r="AKF51" s="440" t="e">
        <f t="shared" si="389"/>
        <v>#N/A</v>
      </c>
      <c r="AKG51" s="440" t="e">
        <f t="shared" si="389"/>
        <v>#N/A</v>
      </c>
      <c r="AKH51" s="440" t="e">
        <f t="shared" si="389"/>
        <v>#N/A</v>
      </c>
      <c r="AKI51" s="440" t="str">
        <f t="shared" ref="AKI51:AKZ51" si="390">IF(OR(AKI16&gt;0,AKI16&lt;0)=TRUE,"red",IF(ISNA(AKI16)=TRUE,"yellow",""))</f>
        <v/>
      </c>
      <c r="AKJ51" s="440" t="str">
        <f t="shared" si="390"/>
        <v/>
      </c>
      <c r="AKK51" s="440" t="str">
        <f t="shared" si="390"/>
        <v/>
      </c>
      <c r="AKL51" s="440" t="str">
        <f t="shared" si="390"/>
        <v/>
      </c>
      <c r="AKM51" s="440" t="str">
        <f t="shared" si="390"/>
        <v/>
      </c>
      <c r="AKN51" s="440" t="str">
        <f t="shared" si="390"/>
        <v/>
      </c>
      <c r="AKO51" s="440" t="str">
        <f t="shared" si="390"/>
        <v/>
      </c>
      <c r="AKP51" s="440" t="str">
        <f t="shared" si="390"/>
        <v/>
      </c>
      <c r="AKQ51" s="440" t="str">
        <f t="shared" si="390"/>
        <v/>
      </c>
      <c r="AKR51" s="440" t="str">
        <f t="shared" si="390"/>
        <v/>
      </c>
      <c r="AKS51" s="440" t="str">
        <f t="shared" si="390"/>
        <v/>
      </c>
      <c r="AKT51" s="440" t="str">
        <f t="shared" si="390"/>
        <v/>
      </c>
      <c r="AKU51" s="440" t="str">
        <f t="shared" si="390"/>
        <v/>
      </c>
      <c r="AKV51" s="440" t="str">
        <f t="shared" si="390"/>
        <v/>
      </c>
      <c r="AKW51" s="440" t="str">
        <f t="shared" si="390"/>
        <v/>
      </c>
      <c r="AKX51" s="440" t="e">
        <f t="shared" si="390"/>
        <v>#N/A</v>
      </c>
      <c r="AKY51" s="440" t="e">
        <f t="shared" si="390"/>
        <v>#N/A</v>
      </c>
      <c r="AKZ51" s="440" t="e">
        <f t="shared" si="390"/>
        <v>#N/A</v>
      </c>
      <c r="ALA51" s="440"/>
      <c r="ALB51" s="440"/>
      <c r="ALC51" s="440"/>
      <c r="ALD51" s="440"/>
      <c r="ALE51" s="440"/>
      <c r="ALF51" s="440"/>
      <c r="ALG51" s="440"/>
      <c r="ALH51" s="440"/>
      <c r="ALI51" s="440"/>
      <c r="ALJ51" s="440"/>
      <c r="ALK51" s="440"/>
      <c r="ALL51" s="440"/>
      <c r="ALM51" s="440"/>
      <c r="ALN51" s="440"/>
      <c r="ALO51" s="440"/>
      <c r="ALP51" s="440"/>
      <c r="ALQ51" s="440"/>
      <c r="ALR51" s="440"/>
      <c r="ALS51" s="440"/>
      <c r="ALT51" s="440"/>
      <c r="ALU51" s="440"/>
      <c r="ALV51" s="440" t="e">
        <f t="shared" ref="ALV51:ANP51" si="391">IF(OR(ALV16&gt;0,ALV16&lt;0)=TRUE,"red",IF(ISNA(ALV16)=TRUE,"yellow",""))</f>
        <v>#N/A</v>
      </c>
      <c r="ALW51" s="440" t="e">
        <f t="shared" si="391"/>
        <v>#N/A</v>
      </c>
      <c r="ALX51" s="440" t="e">
        <f t="shared" si="391"/>
        <v>#N/A</v>
      </c>
      <c r="ALY51" s="440" t="str">
        <f t="shared" si="391"/>
        <v/>
      </c>
      <c r="ALZ51" s="440" t="str">
        <f t="shared" si="391"/>
        <v/>
      </c>
      <c r="AMA51" s="440" t="str">
        <f t="shared" si="391"/>
        <v/>
      </c>
      <c r="AMB51" s="440" t="str">
        <f t="shared" si="391"/>
        <v/>
      </c>
      <c r="AMC51" s="440" t="str">
        <f t="shared" si="391"/>
        <v/>
      </c>
      <c r="AMD51" s="440" t="e">
        <f t="shared" si="391"/>
        <v>#N/A</v>
      </c>
      <c r="AME51" s="440" t="str">
        <f t="shared" si="391"/>
        <v>red</v>
      </c>
      <c r="AMF51" s="440" t="str">
        <f t="shared" si="391"/>
        <v>red</v>
      </c>
      <c r="AMG51" s="440" t="str">
        <f t="shared" si="391"/>
        <v>red</v>
      </c>
      <c r="AMH51" s="440" t="str">
        <f t="shared" si="391"/>
        <v>red</v>
      </c>
      <c r="AMI51" s="440" t="str">
        <f t="shared" si="391"/>
        <v>red</v>
      </c>
      <c r="AMJ51" s="440" t="str">
        <f t="shared" si="391"/>
        <v>red</v>
      </c>
      <c r="AMK51" s="440" t="str">
        <f t="shared" si="391"/>
        <v>red</v>
      </c>
      <c r="AML51" s="440" t="e">
        <f t="shared" si="391"/>
        <v>#N/A</v>
      </c>
      <c r="AMM51" s="440" t="str">
        <f t="shared" si="391"/>
        <v/>
      </c>
      <c r="AMN51" s="440" t="str">
        <f t="shared" si="391"/>
        <v/>
      </c>
      <c r="AMO51" s="440" t="str">
        <f t="shared" si="391"/>
        <v/>
      </c>
      <c r="AMP51" s="440" t="str">
        <f t="shared" si="391"/>
        <v/>
      </c>
      <c r="AMQ51" s="440" t="str">
        <f t="shared" si="391"/>
        <v/>
      </c>
      <c r="AMR51" s="440" t="str">
        <f t="shared" si="391"/>
        <v/>
      </c>
      <c r="AMS51" s="440" t="str">
        <f t="shared" si="391"/>
        <v/>
      </c>
      <c r="AMT51" s="440" t="str">
        <f t="shared" si="391"/>
        <v/>
      </c>
      <c r="AMU51" s="440" t="str">
        <f t="shared" si="391"/>
        <v/>
      </c>
      <c r="AMV51" s="440" t="str">
        <f t="shared" si="391"/>
        <v/>
      </c>
      <c r="AMW51" s="440" t="str">
        <f t="shared" si="391"/>
        <v/>
      </c>
      <c r="AMX51" s="440" t="str">
        <f t="shared" si="391"/>
        <v/>
      </c>
      <c r="AMY51" s="440" t="e">
        <f t="shared" si="391"/>
        <v>#N/A</v>
      </c>
      <c r="AMZ51" s="440" t="e">
        <f t="shared" si="391"/>
        <v>#N/A</v>
      </c>
      <c r="ANA51" s="440" t="e">
        <f t="shared" si="391"/>
        <v>#N/A</v>
      </c>
      <c r="ANB51" s="440" t="e">
        <f t="shared" si="391"/>
        <v>#N/A</v>
      </c>
      <c r="ANC51" s="440" t="e">
        <f t="shared" si="391"/>
        <v>#N/A</v>
      </c>
      <c r="AND51" s="440" t="str">
        <f t="shared" si="391"/>
        <v/>
      </c>
      <c r="ANE51" s="440" t="e">
        <f t="shared" si="391"/>
        <v>#N/A</v>
      </c>
      <c r="ANF51" s="440" t="e">
        <f t="shared" si="391"/>
        <v>#N/A</v>
      </c>
      <c r="ANG51" s="440" t="str">
        <f t="shared" si="391"/>
        <v/>
      </c>
      <c r="ANH51" s="440" t="e">
        <f t="shared" si="391"/>
        <v>#N/A</v>
      </c>
      <c r="ANI51" s="440" t="e">
        <f t="shared" si="391"/>
        <v>#N/A</v>
      </c>
      <c r="ANJ51" s="440" t="str">
        <f t="shared" si="391"/>
        <v/>
      </c>
      <c r="ANK51" s="440" t="e">
        <f t="shared" si="391"/>
        <v>#N/A</v>
      </c>
      <c r="ANL51" s="440" t="e">
        <f t="shared" si="391"/>
        <v>#N/A</v>
      </c>
      <c r="ANM51" s="440" t="str">
        <f t="shared" si="391"/>
        <v/>
      </c>
      <c r="ANN51" s="440" t="e">
        <f t="shared" si="391"/>
        <v>#N/A</v>
      </c>
      <c r="ANO51" s="440" t="e">
        <f t="shared" si="391"/>
        <v>#N/A</v>
      </c>
      <c r="ANP51" s="440" t="str">
        <f t="shared" si="391"/>
        <v/>
      </c>
      <c r="ANQ51" s="440" t="e">
        <f t="shared" ref="ANQ51:AOR51" si="392">IF(OR(ANQ16&gt;0,ANQ16&lt;0)=TRUE,"red",IF(ISNA(ANQ16)=TRUE,"yellow",""))</f>
        <v>#N/A</v>
      </c>
      <c r="ANR51" s="440" t="e">
        <f t="shared" si="392"/>
        <v>#N/A</v>
      </c>
      <c r="ANS51" s="440" t="str">
        <f t="shared" si="392"/>
        <v/>
      </c>
      <c r="ANT51" s="440" t="e">
        <f t="shared" si="392"/>
        <v>#N/A</v>
      </c>
      <c r="ANU51" s="440" t="e">
        <f t="shared" si="392"/>
        <v>#N/A</v>
      </c>
      <c r="ANV51" s="440" t="str">
        <f t="shared" si="392"/>
        <v/>
      </c>
      <c r="ANW51" s="440" t="e">
        <f t="shared" si="392"/>
        <v>#N/A</v>
      </c>
      <c r="ANX51" s="440" t="e">
        <f t="shared" si="392"/>
        <v>#N/A</v>
      </c>
      <c r="ANY51" s="440" t="e">
        <f t="shared" si="392"/>
        <v>#N/A</v>
      </c>
      <c r="ANZ51" s="440" t="e">
        <f t="shared" si="392"/>
        <v>#N/A</v>
      </c>
      <c r="AOA51" s="440" t="e">
        <f t="shared" si="392"/>
        <v>#N/A</v>
      </c>
      <c r="AOB51" s="440" t="e">
        <f t="shared" si="392"/>
        <v>#N/A</v>
      </c>
      <c r="AOC51" s="440" t="e">
        <f t="shared" si="392"/>
        <v>#N/A</v>
      </c>
      <c r="AOD51" s="440" t="e">
        <f t="shared" si="392"/>
        <v>#N/A</v>
      </c>
      <c r="AOE51" s="440" t="e">
        <f t="shared" si="392"/>
        <v>#N/A</v>
      </c>
      <c r="AOF51" s="440" t="e">
        <f t="shared" si="392"/>
        <v>#N/A</v>
      </c>
      <c r="AOG51" s="440" t="e">
        <f t="shared" si="392"/>
        <v>#N/A</v>
      </c>
      <c r="AOH51" s="440" t="e">
        <f t="shared" si="392"/>
        <v>#N/A</v>
      </c>
      <c r="AOI51" s="440" t="e">
        <f t="shared" si="392"/>
        <v>#N/A</v>
      </c>
      <c r="AOJ51" s="440" t="e">
        <f t="shared" si="392"/>
        <v>#N/A</v>
      </c>
      <c r="AOK51" s="440" t="e">
        <f t="shared" si="392"/>
        <v>#N/A</v>
      </c>
      <c r="AOL51" s="440" t="e">
        <f t="shared" si="392"/>
        <v>#N/A</v>
      </c>
      <c r="AOM51" s="440" t="e">
        <f t="shared" si="392"/>
        <v>#N/A</v>
      </c>
      <c r="AON51" s="440" t="e">
        <f t="shared" si="392"/>
        <v>#N/A</v>
      </c>
      <c r="AOO51" s="440" t="e">
        <f t="shared" si="392"/>
        <v>#N/A</v>
      </c>
      <c r="AOP51" s="440" t="e">
        <f t="shared" si="392"/>
        <v>#N/A</v>
      </c>
      <c r="AOQ51" s="440" t="e">
        <f t="shared" si="392"/>
        <v>#N/A</v>
      </c>
      <c r="AOR51" s="440" t="e">
        <f t="shared" si="392"/>
        <v>#N/A</v>
      </c>
    </row>
    <row r="52" spans="1:1084" x14ac:dyDescent="0.25">
      <c r="A52" s="169" t="s">
        <v>964</v>
      </c>
      <c r="B52" s="440" t="str">
        <f t="shared" ref="B52:BM52" si="393">IF(OR(B17&gt;1,B17&lt;-1)=TRUE,"red",IF(ISNA(B17)=TRUE,"yellow",""))</f>
        <v/>
      </c>
      <c r="C52" s="440" t="str">
        <f t="shared" si="393"/>
        <v/>
      </c>
      <c r="D52" s="440" t="str">
        <f t="shared" si="393"/>
        <v/>
      </c>
      <c r="E52" s="440" t="str">
        <f t="shared" si="393"/>
        <v/>
      </c>
      <c r="F52" s="440" t="str">
        <f t="shared" si="393"/>
        <v/>
      </c>
      <c r="G52" s="440" t="str">
        <f t="shared" si="393"/>
        <v/>
      </c>
      <c r="H52" s="440" t="str">
        <f t="shared" si="393"/>
        <v/>
      </c>
      <c r="I52" s="440" t="str">
        <f t="shared" si="393"/>
        <v/>
      </c>
      <c r="J52" s="440" t="str">
        <f t="shared" si="393"/>
        <v/>
      </c>
      <c r="K52" s="440" t="str">
        <f t="shared" si="393"/>
        <v/>
      </c>
      <c r="L52" s="440" t="str">
        <f t="shared" si="393"/>
        <v/>
      </c>
      <c r="M52" s="440" t="str">
        <f t="shared" si="393"/>
        <v/>
      </c>
      <c r="N52" s="440" t="str">
        <f t="shared" si="393"/>
        <v/>
      </c>
      <c r="O52" s="440" t="str">
        <f t="shared" si="393"/>
        <v/>
      </c>
      <c r="P52" s="440" t="str">
        <f t="shared" si="393"/>
        <v/>
      </c>
      <c r="Q52" s="440" t="str">
        <f t="shared" si="393"/>
        <v/>
      </c>
      <c r="R52" s="440" t="str">
        <f t="shared" si="393"/>
        <v/>
      </c>
      <c r="S52" s="440" t="str">
        <f t="shared" si="393"/>
        <v/>
      </c>
      <c r="T52" s="440" t="str">
        <f t="shared" si="393"/>
        <v/>
      </c>
      <c r="U52" s="440" t="str">
        <f t="shared" si="393"/>
        <v/>
      </c>
      <c r="V52" s="440" t="str">
        <f t="shared" si="393"/>
        <v/>
      </c>
      <c r="W52" s="440" t="e">
        <f t="shared" si="393"/>
        <v>#N/A</v>
      </c>
      <c r="X52" s="440" t="e">
        <f t="shared" si="393"/>
        <v>#N/A</v>
      </c>
      <c r="Y52" s="440" t="e">
        <f t="shared" si="393"/>
        <v>#N/A</v>
      </c>
      <c r="Z52" s="440" t="str">
        <f t="shared" si="393"/>
        <v/>
      </c>
      <c r="AA52" s="440" t="str">
        <f t="shared" si="393"/>
        <v/>
      </c>
      <c r="AB52" s="440" t="str">
        <f t="shared" si="393"/>
        <v/>
      </c>
      <c r="AC52" s="440" t="str">
        <f t="shared" si="393"/>
        <v/>
      </c>
      <c r="AD52" s="440" t="str">
        <f t="shared" si="393"/>
        <v/>
      </c>
      <c r="AE52" s="440" t="str">
        <f t="shared" si="393"/>
        <v/>
      </c>
      <c r="AF52" s="440" t="str">
        <f t="shared" si="393"/>
        <v/>
      </c>
      <c r="AG52" s="440" t="str">
        <f t="shared" si="393"/>
        <v/>
      </c>
      <c r="AH52" s="440" t="str">
        <f t="shared" si="393"/>
        <v/>
      </c>
      <c r="AI52" s="440" t="str">
        <f t="shared" si="393"/>
        <v/>
      </c>
      <c r="AJ52" s="440" t="str">
        <f t="shared" si="393"/>
        <v/>
      </c>
      <c r="AK52" s="440" t="str">
        <f t="shared" si="393"/>
        <v/>
      </c>
      <c r="AL52" s="440" t="str">
        <f t="shared" si="393"/>
        <v/>
      </c>
      <c r="AM52" s="440" t="str">
        <f t="shared" si="393"/>
        <v/>
      </c>
      <c r="AN52" s="440" t="str">
        <f t="shared" si="393"/>
        <v/>
      </c>
      <c r="AO52" s="440" t="str">
        <f t="shared" si="393"/>
        <v/>
      </c>
      <c r="AP52" s="440" t="str">
        <f t="shared" si="393"/>
        <v/>
      </c>
      <c r="AQ52" s="440" t="str">
        <f t="shared" si="393"/>
        <v/>
      </c>
      <c r="AR52" s="440" t="str">
        <f t="shared" si="393"/>
        <v/>
      </c>
      <c r="AS52" s="440" t="str">
        <f t="shared" si="393"/>
        <v/>
      </c>
      <c r="AT52" s="440" t="str">
        <f t="shared" si="393"/>
        <v/>
      </c>
      <c r="AU52" s="440" t="e">
        <f t="shared" si="393"/>
        <v>#N/A</v>
      </c>
      <c r="AV52" s="440" t="e">
        <f t="shared" si="393"/>
        <v>#N/A</v>
      </c>
      <c r="AW52" s="440" t="e">
        <f t="shared" si="393"/>
        <v>#N/A</v>
      </c>
      <c r="AX52" s="440" t="str">
        <f t="shared" si="393"/>
        <v/>
      </c>
      <c r="AY52" s="440" t="str">
        <f t="shared" si="393"/>
        <v/>
      </c>
      <c r="AZ52" s="440" t="str">
        <f t="shared" si="393"/>
        <v/>
      </c>
      <c r="BA52" s="440" t="str">
        <f t="shared" si="393"/>
        <v/>
      </c>
      <c r="BB52" s="440" t="str">
        <f t="shared" si="393"/>
        <v/>
      </c>
      <c r="BC52" s="440" t="str">
        <f t="shared" si="393"/>
        <v/>
      </c>
      <c r="BD52" s="440" t="str">
        <f t="shared" si="393"/>
        <v/>
      </c>
      <c r="BE52" s="440" t="str">
        <f t="shared" si="393"/>
        <v/>
      </c>
      <c r="BF52" s="440" t="str">
        <f t="shared" si="393"/>
        <v/>
      </c>
      <c r="BG52" s="440" t="str">
        <f t="shared" si="393"/>
        <v/>
      </c>
      <c r="BH52" s="440" t="str">
        <f t="shared" si="393"/>
        <v/>
      </c>
      <c r="BI52" s="440" t="str">
        <f t="shared" si="393"/>
        <v/>
      </c>
      <c r="BJ52" s="440" t="str">
        <f t="shared" si="393"/>
        <v/>
      </c>
      <c r="BK52" s="440" t="str">
        <f t="shared" si="393"/>
        <v/>
      </c>
      <c r="BL52" s="440" t="str">
        <f t="shared" si="393"/>
        <v/>
      </c>
      <c r="BM52" s="440" t="str">
        <f t="shared" si="393"/>
        <v/>
      </c>
      <c r="BN52" s="440" t="str">
        <f t="shared" ref="BN52:DY52" si="394">IF(OR(BN17&gt;1,BN17&lt;-1)=TRUE,"red",IF(ISNA(BN17)=TRUE,"yellow",""))</f>
        <v/>
      </c>
      <c r="BO52" s="440" t="str">
        <f t="shared" si="394"/>
        <v/>
      </c>
      <c r="BP52" s="440" t="str">
        <f t="shared" si="394"/>
        <v/>
      </c>
      <c r="BQ52" s="440" t="str">
        <f t="shared" si="394"/>
        <v/>
      </c>
      <c r="BR52" s="440" t="str">
        <f t="shared" si="394"/>
        <v/>
      </c>
      <c r="BS52" s="440" t="e">
        <f t="shared" si="394"/>
        <v>#N/A</v>
      </c>
      <c r="BT52" s="440" t="e">
        <f t="shared" si="394"/>
        <v>#N/A</v>
      </c>
      <c r="BU52" s="440" t="e">
        <f t="shared" si="394"/>
        <v>#N/A</v>
      </c>
      <c r="BV52" s="440" t="str">
        <f t="shared" si="394"/>
        <v/>
      </c>
      <c r="BW52" s="440" t="str">
        <f t="shared" si="394"/>
        <v/>
      </c>
      <c r="BX52" s="440" t="str">
        <f t="shared" si="394"/>
        <v/>
      </c>
      <c r="BY52" s="440" t="str">
        <f t="shared" si="394"/>
        <v/>
      </c>
      <c r="BZ52" s="440" t="str">
        <f t="shared" si="394"/>
        <v/>
      </c>
      <c r="CA52" s="440" t="str">
        <f t="shared" si="394"/>
        <v/>
      </c>
      <c r="CB52" s="440" t="e">
        <f t="shared" si="394"/>
        <v>#N/A</v>
      </c>
      <c r="CC52" s="440" t="str">
        <f t="shared" si="394"/>
        <v/>
      </c>
      <c r="CD52" s="440" t="str">
        <f t="shared" si="394"/>
        <v/>
      </c>
      <c r="CE52" s="440" t="str">
        <f t="shared" si="394"/>
        <v/>
      </c>
      <c r="CF52" s="440" t="str">
        <f t="shared" si="394"/>
        <v/>
      </c>
      <c r="CG52" s="440" t="str">
        <f t="shared" si="394"/>
        <v/>
      </c>
      <c r="CH52" s="440" t="str">
        <f t="shared" si="394"/>
        <v/>
      </c>
      <c r="CI52" s="440" t="e">
        <f t="shared" si="394"/>
        <v>#N/A</v>
      </c>
      <c r="CJ52" s="440" t="str">
        <f t="shared" si="394"/>
        <v/>
      </c>
      <c r="CK52" s="440" t="str">
        <f t="shared" si="394"/>
        <v/>
      </c>
      <c r="CL52" s="440" t="str">
        <f t="shared" si="394"/>
        <v/>
      </c>
      <c r="CM52" s="440" t="str">
        <f t="shared" si="394"/>
        <v/>
      </c>
      <c r="CN52" s="440" t="str">
        <f t="shared" si="394"/>
        <v/>
      </c>
      <c r="CO52" s="440" t="str">
        <f t="shared" si="394"/>
        <v/>
      </c>
      <c r="CP52" s="440" t="e">
        <f t="shared" si="394"/>
        <v>#N/A</v>
      </c>
      <c r="CQ52" s="440" t="str">
        <f t="shared" si="394"/>
        <v/>
      </c>
      <c r="CR52" s="440" t="str">
        <f t="shared" si="394"/>
        <v/>
      </c>
      <c r="CS52" s="440" t="str">
        <f t="shared" si="394"/>
        <v/>
      </c>
      <c r="CT52" s="440" t="str">
        <f t="shared" si="394"/>
        <v/>
      </c>
      <c r="CU52" s="440" t="str">
        <f t="shared" si="394"/>
        <v/>
      </c>
      <c r="CV52" s="440" t="str">
        <f t="shared" si="394"/>
        <v/>
      </c>
      <c r="CW52" s="440" t="e">
        <f t="shared" si="394"/>
        <v>#N/A</v>
      </c>
      <c r="CX52" s="440" t="str">
        <f t="shared" si="394"/>
        <v/>
      </c>
      <c r="CY52" s="440" t="e">
        <f t="shared" si="394"/>
        <v>#N/A</v>
      </c>
      <c r="CZ52" s="440" t="e">
        <f t="shared" si="394"/>
        <v>#N/A</v>
      </c>
      <c r="DA52" s="440" t="str">
        <f t="shared" si="394"/>
        <v/>
      </c>
      <c r="DB52" s="440" t="e">
        <f t="shared" si="394"/>
        <v>#N/A</v>
      </c>
      <c r="DC52" s="440" t="e">
        <f t="shared" si="394"/>
        <v>#N/A</v>
      </c>
      <c r="DD52" s="440" t="str">
        <f t="shared" si="394"/>
        <v/>
      </c>
      <c r="DE52" s="440" t="e">
        <f t="shared" si="394"/>
        <v>#N/A</v>
      </c>
      <c r="DF52" s="440" t="e">
        <f t="shared" si="394"/>
        <v>#N/A</v>
      </c>
      <c r="DG52" s="440" t="str">
        <f t="shared" si="394"/>
        <v/>
      </c>
      <c r="DH52" s="440" t="e">
        <f t="shared" si="394"/>
        <v>#N/A</v>
      </c>
      <c r="DI52" s="440" t="e">
        <f t="shared" si="394"/>
        <v>#N/A</v>
      </c>
      <c r="DJ52" s="440" t="str">
        <f t="shared" si="394"/>
        <v/>
      </c>
      <c r="DK52" s="440" t="e">
        <f t="shared" si="394"/>
        <v>#N/A</v>
      </c>
      <c r="DL52" s="440" t="e">
        <f t="shared" si="394"/>
        <v>#N/A</v>
      </c>
      <c r="DM52" s="440" t="str">
        <f t="shared" si="394"/>
        <v/>
      </c>
      <c r="DN52" s="440" t="e">
        <f t="shared" si="394"/>
        <v>#N/A</v>
      </c>
      <c r="DO52" s="440" t="e">
        <f t="shared" si="394"/>
        <v>#N/A</v>
      </c>
      <c r="DP52" s="440" t="str">
        <f t="shared" si="394"/>
        <v/>
      </c>
      <c r="DQ52" s="440" t="e">
        <f t="shared" si="394"/>
        <v>#N/A</v>
      </c>
      <c r="DR52" s="440" t="e">
        <f t="shared" si="394"/>
        <v>#N/A</v>
      </c>
      <c r="DS52" s="440" t="e">
        <f t="shared" si="394"/>
        <v>#VALUE!</v>
      </c>
      <c r="DT52" s="440" t="e">
        <f t="shared" si="394"/>
        <v>#N/A</v>
      </c>
      <c r="DU52" s="440" t="e">
        <f t="shared" si="394"/>
        <v>#N/A</v>
      </c>
      <c r="DV52" s="440" t="str">
        <f t="shared" si="394"/>
        <v/>
      </c>
      <c r="DW52" s="440" t="e">
        <f t="shared" si="394"/>
        <v>#N/A</v>
      </c>
      <c r="DX52" s="440" t="e">
        <f t="shared" si="394"/>
        <v>#N/A</v>
      </c>
      <c r="DY52" s="440" t="str">
        <f t="shared" si="394"/>
        <v/>
      </c>
      <c r="DZ52" s="440" t="e">
        <f t="shared" ref="DZ52:GK52" si="395">IF(OR(DZ17&gt;1,DZ17&lt;-1)=TRUE,"red",IF(ISNA(DZ17)=TRUE,"yellow",""))</f>
        <v>#N/A</v>
      </c>
      <c r="EA52" s="440" t="e">
        <f t="shared" si="395"/>
        <v>#N/A</v>
      </c>
      <c r="EB52" s="440" t="str">
        <f t="shared" si="395"/>
        <v/>
      </c>
      <c r="EC52" s="440" t="e">
        <f t="shared" si="395"/>
        <v>#N/A</v>
      </c>
      <c r="ED52" s="440" t="e">
        <f t="shared" si="395"/>
        <v>#N/A</v>
      </c>
      <c r="EE52" s="440" t="str">
        <f t="shared" si="395"/>
        <v/>
      </c>
      <c r="EF52" s="440" t="e">
        <f t="shared" si="395"/>
        <v>#N/A</v>
      </c>
      <c r="EG52" s="440" t="e">
        <f t="shared" si="395"/>
        <v>#N/A</v>
      </c>
      <c r="EH52" s="440" t="str">
        <f t="shared" si="395"/>
        <v/>
      </c>
      <c r="EI52" s="440" t="e">
        <f t="shared" si="395"/>
        <v>#N/A</v>
      </c>
      <c r="EJ52" s="440" t="e">
        <f t="shared" si="395"/>
        <v>#N/A</v>
      </c>
      <c r="EK52" s="440" t="str">
        <f t="shared" si="395"/>
        <v/>
      </c>
      <c r="EL52" s="440" t="e">
        <f t="shared" si="395"/>
        <v>#N/A</v>
      </c>
      <c r="EM52" s="440" t="e">
        <f t="shared" si="395"/>
        <v>#N/A</v>
      </c>
      <c r="EN52" s="440" t="str">
        <f t="shared" si="395"/>
        <v/>
      </c>
      <c r="EO52" s="440" t="e">
        <f t="shared" si="395"/>
        <v>#N/A</v>
      </c>
      <c r="EP52" s="440" t="e">
        <f t="shared" si="395"/>
        <v>#N/A</v>
      </c>
      <c r="EQ52" s="440" t="e">
        <f t="shared" si="395"/>
        <v>#VALUE!</v>
      </c>
      <c r="ER52" s="440" t="e">
        <f t="shared" si="395"/>
        <v>#N/A</v>
      </c>
      <c r="ES52" s="440" t="e">
        <f t="shared" si="395"/>
        <v>#N/A</v>
      </c>
      <c r="ET52" s="440" t="str">
        <f t="shared" si="395"/>
        <v/>
      </c>
      <c r="EU52" s="440" t="str">
        <f t="shared" si="395"/>
        <v/>
      </c>
      <c r="EV52" s="440" t="str">
        <f t="shared" si="395"/>
        <v/>
      </c>
      <c r="EW52" s="440" t="str">
        <f t="shared" si="395"/>
        <v/>
      </c>
      <c r="EX52" s="440" t="str">
        <f t="shared" si="395"/>
        <v/>
      </c>
      <c r="EY52" s="440" t="str">
        <f t="shared" si="395"/>
        <v/>
      </c>
      <c r="EZ52" s="440" t="str">
        <f t="shared" si="395"/>
        <v/>
      </c>
      <c r="FA52" s="440" t="e">
        <f t="shared" si="395"/>
        <v>#VALUE!</v>
      </c>
      <c r="FB52" s="440" t="str">
        <f t="shared" si="395"/>
        <v/>
      </c>
      <c r="FC52" s="440" t="str">
        <f t="shared" si="395"/>
        <v/>
      </c>
      <c r="FD52" s="440" t="str">
        <f t="shared" si="395"/>
        <v/>
      </c>
      <c r="FE52" s="440" t="str">
        <f t="shared" si="395"/>
        <v/>
      </c>
      <c r="FF52" s="440" t="e">
        <f t="shared" si="395"/>
        <v>#N/A</v>
      </c>
      <c r="FG52" s="440" t="str">
        <f t="shared" si="395"/>
        <v/>
      </c>
      <c r="FH52" s="440" t="str">
        <f t="shared" si="395"/>
        <v/>
      </c>
      <c r="FI52" s="440" t="str">
        <f t="shared" si="395"/>
        <v/>
      </c>
      <c r="FJ52" s="440" t="str">
        <f t="shared" si="395"/>
        <v/>
      </c>
      <c r="FK52" s="440" t="str">
        <f t="shared" si="395"/>
        <v/>
      </c>
      <c r="FL52" s="440" t="str">
        <f t="shared" si="395"/>
        <v/>
      </c>
      <c r="FM52" s="440" t="e">
        <f t="shared" si="395"/>
        <v>#VALUE!</v>
      </c>
      <c r="FN52" s="440" t="str">
        <f t="shared" si="395"/>
        <v/>
      </c>
      <c r="FO52" s="440" t="str">
        <f t="shared" si="395"/>
        <v/>
      </c>
      <c r="FP52" s="440" t="str">
        <f t="shared" si="395"/>
        <v/>
      </c>
      <c r="FQ52" s="440" t="str">
        <f t="shared" si="395"/>
        <v/>
      </c>
      <c r="FR52" s="440" t="str">
        <f t="shared" si="395"/>
        <v/>
      </c>
      <c r="FS52" s="440" t="str">
        <f t="shared" si="395"/>
        <v>red</v>
      </c>
      <c r="FT52" s="440" t="e">
        <f t="shared" si="395"/>
        <v>#N/A</v>
      </c>
      <c r="FU52" s="440" t="str">
        <f t="shared" si="395"/>
        <v/>
      </c>
      <c r="FV52" s="440" t="str">
        <f t="shared" si="395"/>
        <v/>
      </c>
      <c r="FW52" s="440" t="str">
        <f t="shared" si="395"/>
        <v/>
      </c>
      <c r="FX52" s="440" t="str">
        <f t="shared" si="395"/>
        <v/>
      </c>
      <c r="FY52" s="440" t="str">
        <f t="shared" si="395"/>
        <v/>
      </c>
      <c r="FZ52" s="440" t="str">
        <f t="shared" si="395"/>
        <v/>
      </c>
      <c r="GA52" s="440" t="e">
        <f t="shared" si="395"/>
        <v>#N/A</v>
      </c>
      <c r="GB52" s="440" t="str">
        <f t="shared" si="395"/>
        <v/>
      </c>
      <c r="GC52" s="440" t="str">
        <f t="shared" si="395"/>
        <v/>
      </c>
      <c r="GD52" s="440" t="str">
        <f t="shared" si="395"/>
        <v/>
      </c>
      <c r="GE52" s="440" t="str">
        <f t="shared" si="395"/>
        <v/>
      </c>
      <c r="GF52" s="440" t="str">
        <f t="shared" si="395"/>
        <v/>
      </c>
      <c r="GG52" s="440" t="str">
        <f t="shared" si="395"/>
        <v/>
      </c>
      <c r="GH52" s="440" t="e">
        <f t="shared" si="395"/>
        <v>#N/A</v>
      </c>
      <c r="GI52" s="440" t="str">
        <f t="shared" si="395"/>
        <v/>
      </c>
      <c r="GJ52" s="440" t="str">
        <f t="shared" si="395"/>
        <v/>
      </c>
      <c r="GK52" s="440" t="str">
        <f t="shared" si="395"/>
        <v/>
      </c>
      <c r="GL52" s="440" t="str">
        <f t="shared" ref="GL52:IW52" si="396">IF(OR(GL17&gt;1,GL17&lt;-1)=TRUE,"red",IF(ISNA(GL17)=TRUE,"yellow",""))</f>
        <v/>
      </c>
      <c r="GM52" s="440" t="str">
        <f t="shared" si="396"/>
        <v/>
      </c>
      <c r="GN52" s="440" t="str">
        <f t="shared" si="396"/>
        <v/>
      </c>
      <c r="GO52" s="440" t="e">
        <f t="shared" si="396"/>
        <v>#N/A</v>
      </c>
      <c r="GP52" s="440" t="str">
        <f t="shared" si="396"/>
        <v/>
      </c>
      <c r="GQ52" s="440" t="str">
        <f t="shared" si="396"/>
        <v/>
      </c>
      <c r="GR52" s="440" t="str">
        <f t="shared" si="396"/>
        <v/>
      </c>
      <c r="GS52" s="440" t="str">
        <f t="shared" si="396"/>
        <v/>
      </c>
      <c r="GT52" s="440" t="str">
        <f t="shared" si="396"/>
        <v/>
      </c>
      <c r="GU52" s="440" t="str">
        <f t="shared" si="396"/>
        <v>red</v>
      </c>
      <c r="GV52" s="440" t="e">
        <f t="shared" si="396"/>
        <v>#N/A</v>
      </c>
      <c r="GW52" s="440" t="str">
        <f t="shared" si="396"/>
        <v/>
      </c>
      <c r="GX52" s="440" t="str">
        <f t="shared" si="396"/>
        <v/>
      </c>
      <c r="GY52" s="440" t="str">
        <f t="shared" si="396"/>
        <v/>
      </c>
      <c r="GZ52" s="440" t="str">
        <f t="shared" si="396"/>
        <v/>
      </c>
      <c r="HA52" s="440" t="str">
        <f t="shared" si="396"/>
        <v/>
      </c>
      <c r="HB52" s="440" t="str">
        <f t="shared" si="396"/>
        <v>red</v>
      </c>
      <c r="HC52" s="440" t="e">
        <f t="shared" si="396"/>
        <v>#N/A</v>
      </c>
      <c r="HD52" s="440" t="str">
        <f t="shared" si="396"/>
        <v/>
      </c>
      <c r="HE52" s="440" t="str">
        <f t="shared" si="396"/>
        <v/>
      </c>
      <c r="HF52" s="440" t="str">
        <f t="shared" si="396"/>
        <v/>
      </c>
      <c r="HG52" s="440" t="str">
        <f t="shared" si="396"/>
        <v/>
      </c>
      <c r="HH52" s="440" t="e">
        <f t="shared" si="396"/>
        <v>#VALUE!</v>
      </c>
      <c r="HI52" s="440" t="str">
        <f t="shared" si="396"/>
        <v/>
      </c>
      <c r="HJ52" s="440" t="str">
        <f t="shared" si="396"/>
        <v/>
      </c>
      <c r="HK52" s="440" t="str">
        <f t="shared" si="396"/>
        <v/>
      </c>
      <c r="HL52" s="440" t="str">
        <f t="shared" si="396"/>
        <v/>
      </c>
      <c r="HM52" s="440" t="str">
        <f t="shared" si="396"/>
        <v/>
      </c>
      <c r="HN52" s="440" t="str">
        <f t="shared" si="396"/>
        <v/>
      </c>
      <c r="HO52" s="440" t="str">
        <f t="shared" si="396"/>
        <v/>
      </c>
      <c r="HP52" s="440" t="e">
        <f t="shared" si="396"/>
        <v>#N/A</v>
      </c>
      <c r="HQ52" s="440" t="str">
        <f t="shared" si="396"/>
        <v/>
      </c>
      <c r="HR52" s="440" t="str">
        <f t="shared" si="396"/>
        <v/>
      </c>
      <c r="HS52" s="440" t="str">
        <f t="shared" si="396"/>
        <v/>
      </c>
      <c r="HT52" s="440" t="str">
        <f t="shared" si="396"/>
        <v/>
      </c>
      <c r="HU52" s="440" t="str">
        <f t="shared" si="396"/>
        <v/>
      </c>
      <c r="HV52" s="440" t="str">
        <f t="shared" si="396"/>
        <v/>
      </c>
      <c r="HW52" s="440" t="str">
        <f t="shared" si="396"/>
        <v/>
      </c>
      <c r="HX52" s="440" t="str">
        <f t="shared" si="396"/>
        <v/>
      </c>
      <c r="HY52" s="440" t="str">
        <f t="shared" si="396"/>
        <v/>
      </c>
      <c r="HZ52" s="440" t="str">
        <f t="shared" si="396"/>
        <v/>
      </c>
      <c r="IA52" s="440" t="str">
        <f t="shared" si="396"/>
        <v/>
      </c>
      <c r="IB52" s="440" t="str">
        <f t="shared" si="396"/>
        <v/>
      </c>
      <c r="IC52" s="440" t="str">
        <f t="shared" si="396"/>
        <v/>
      </c>
      <c r="ID52" s="440" t="str">
        <f t="shared" si="396"/>
        <v/>
      </c>
      <c r="IE52" s="440" t="str">
        <f t="shared" si="396"/>
        <v/>
      </c>
      <c r="IF52" s="440" t="str">
        <f t="shared" si="396"/>
        <v/>
      </c>
      <c r="IG52" s="440" t="str">
        <f t="shared" si="396"/>
        <v/>
      </c>
      <c r="IH52" s="440" t="str">
        <f t="shared" si="396"/>
        <v/>
      </c>
      <c r="II52" s="440" t="e">
        <f t="shared" si="396"/>
        <v>#N/A</v>
      </c>
      <c r="IJ52" s="440" t="str">
        <f t="shared" si="396"/>
        <v/>
      </c>
      <c r="IK52" s="440" t="str">
        <f t="shared" si="396"/>
        <v/>
      </c>
      <c r="IL52" s="440" t="str">
        <f t="shared" si="396"/>
        <v/>
      </c>
      <c r="IM52" s="440" t="str">
        <f t="shared" si="396"/>
        <v/>
      </c>
      <c r="IN52" s="440" t="str">
        <f t="shared" si="396"/>
        <v/>
      </c>
      <c r="IO52" s="440" t="e">
        <f t="shared" si="396"/>
        <v>#VALUE!</v>
      </c>
      <c r="IP52" s="440" t="str">
        <f t="shared" si="396"/>
        <v/>
      </c>
      <c r="IQ52" s="440" t="str">
        <f t="shared" si="396"/>
        <v/>
      </c>
      <c r="IR52" s="440" t="str">
        <f t="shared" si="396"/>
        <v/>
      </c>
      <c r="IS52" s="440" t="str">
        <f t="shared" si="396"/>
        <v/>
      </c>
      <c r="IT52" s="440" t="str">
        <f t="shared" si="396"/>
        <v/>
      </c>
      <c r="IU52" s="440" t="str">
        <f t="shared" si="396"/>
        <v/>
      </c>
      <c r="IV52" s="440" t="str">
        <f t="shared" si="396"/>
        <v/>
      </c>
      <c r="IW52" s="440" t="e">
        <f t="shared" si="396"/>
        <v>#VALUE!</v>
      </c>
      <c r="IX52" s="440" t="str">
        <f t="shared" ref="IX52:JU52" si="397">IF(OR(IX17&gt;1,IX17&lt;-1)=TRUE,"red",IF(ISNA(IX17)=TRUE,"yellow",""))</f>
        <v/>
      </c>
      <c r="IY52" s="440" t="str">
        <f t="shared" si="397"/>
        <v/>
      </c>
      <c r="IZ52" s="440" t="str">
        <f t="shared" si="397"/>
        <v/>
      </c>
      <c r="JA52" s="440" t="str">
        <f t="shared" si="397"/>
        <v/>
      </c>
      <c r="JB52" s="440" t="str">
        <f t="shared" si="397"/>
        <v/>
      </c>
      <c r="JC52" s="440" t="str">
        <f t="shared" si="397"/>
        <v/>
      </c>
      <c r="JD52" s="440" t="str">
        <f t="shared" si="397"/>
        <v/>
      </c>
      <c r="JE52" s="440" t="str">
        <f t="shared" si="397"/>
        <v/>
      </c>
      <c r="JF52" s="440" t="str">
        <f t="shared" si="397"/>
        <v/>
      </c>
      <c r="JG52" s="440" t="str">
        <f t="shared" si="397"/>
        <v/>
      </c>
      <c r="JH52" s="440" t="str">
        <f t="shared" si="397"/>
        <v/>
      </c>
      <c r="JI52" s="440" t="str">
        <f t="shared" si="397"/>
        <v/>
      </c>
      <c r="JJ52" s="440" t="str">
        <f t="shared" si="397"/>
        <v/>
      </c>
      <c r="JK52" s="440" t="str">
        <f t="shared" si="397"/>
        <v/>
      </c>
      <c r="JL52" s="440" t="str">
        <f t="shared" si="397"/>
        <v/>
      </c>
      <c r="JM52" s="440" t="str">
        <f t="shared" si="397"/>
        <v/>
      </c>
      <c r="JN52" s="440" t="str">
        <f t="shared" si="397"/>
        <v/>
      </c>
      <c r="JO52" s="440" t="str">
        <f t="shared" si="397"/>
        <v/>
      </c>
      <c r="JP52" s="440" t="str">
        <f t="shared" si="397"/>
        <v/>
      </c>
      <c r="JQ52" s="440" t="str">
        <f t="shared" si="397"/>
        <v/>
      </c>
      <c r="JR52" s="440" t="str">
        <f t="shared" si="397"/>
        <v/>
      </c>
      <c r="JS52" s="440" t="e">
        <f t="shared" si="397"/>
        <v>#N/A</v>
      </c>
      <c r="JT52" s="440" t="e">
        <f t="shared" si="397"/>
        <v>#N/A</v>
      </c>
      <c r="JU52" s="440" t="e">
        <f t="shared" si="397"/>
        <v>#N/A</v>
      </c>
      <c r="JV52" s="440" t="str">
        <f t="shared" ref="JV52:LI52" si="398">IF(OR(JV17&gt;0,JV17&lt;0)=TRUE,"red",IF(ISNA(JV17)=TRUE,"yellow",""))</f>
        <v/>
      </c>
      <c r="JW52" s="440" t="e">
        <f t="shared" si="398"/>
        <v>#N/A</v>
      </c>
      <c r="JX52" s="440" t="e">
        <f t="shared" si="398"/>
        <v>#N/A</v>
      </c>
      <c r="JY52" s="440" t="str">
        <f t="shared" si="398"/>
        <v/>
      </c>
      <c r="JZ52" s="440" t="e">
        <f t="shared" si="398"/>
        <v>#N/A</v>
      </c>
      <c r="KA52" s="440" t="e">
        <f t="shared" si="398"/>
        <v>#N/A</v>
      </c>
      <c r="KB52" s="440" t="str">
        <f t="shared" si="398"/>
        <v/>
      </c>
      <c r="KC52" s="440" t="e">
        <f t="shared" si="398"/>
        <v>#N/A</v>
      </c>
      <c r="KD52" s="440" t="e">
        <f t="shared" si="398"/>
        <v>#N/A</v>
      </c>
      <c r="KE52" s="440" t="str">
        <f t="shared" si="398"/>
        <v/>
      </c>
      <c r="KF52" s="440" t="e">
        <f t="shared" si="398"/>
        <v>#N/A</v>
      </c>
      <c r="KG52" s="440" t="e">
        <f t="shared" si="398"/>
        <v>#N/A</v>
      </c>
      <c r="KH52" s="440" t="str">
        <f t="shared" si="398"/>
        <v/>
      </c>
      <c r="KI52" s="440" t="e">
        <f t="shared" si="398"/>
        <v>#N/A</v>
      </c>
      <c r="KJ52" s="440" t="e">
        <f t="shared" si="398"/>
        <v>#N/A</v>
      </c>
      <c r="KK52" s="440" t="str">
        <f t="shared" si="398"/>
        <v/>
      </c>
      <c r="KL52" s="440" t="e">
        <f t="shared" si="398"/>
        <v>#N/A</v>
      </c>
      <c r="KM52" s="440" t="e">
        <f t="shared" si="398"/>
        <v>#N/A</v>
      </c>
      <c r="KN52" s="440" t="str">
        <f t="shared" si="398"/>
        <v/>
      </c>
      <c r="KO52" s="440" t="e">
        <f t="shared" si="398"/>
        <v>#N/A</v>
      </c>
      <c r="KP52" s="440" t="e">
        <f t="shared" si="398"/>
        <v>#N/A</v>
      </c>
      <c r="KQ52" s="440" t="e">
        <f t="shared" si="398"/>
        <v>#N/A</v>
      </c>
      <c r="KR52" s="440" t="e">
        <f t="shared" si="398"/>
        <v>#N/A</v>
      </c>
      <c r="KS52" s="440" t="e">
        <f t="shared" si="398"/>
        <v>#N/A</v>
      </c>
      <c r="KT52" s="440" t="str">
        <f t="shared" si="398"/>
        <v/>
      </c>
      <c r="KU52" s="440" t="e">
        <f t="shared" si="398"/>
        <v>#N/A</v>
      </c>
      <c r="KV52" s="440" t="e">
        <f t="shared" si="398"/>
        <v>#N/A</v>
      </c>
      <c r="KW52" s="440" t="str">
        <f t="shared" si="398"/>
        <v/>
      </c>
      <c r="KX52" s="440" t="e">
        <f t="shared" si="398"/>
        <v>#N/A</v>
      </c>
      <c r="KY52" s="440" t="e">
        <f t="shared" si="398"/>
        <v>#N/A</v>
      </c>
      <c r="KZ52" s="440" t="e">
        <f t="shared" si="398"/>
        <v>#N/A</v>
      </c>
      <c r="LA52" s="440" t="e">
        <f t="shared" si="398"/>
        <v>#N/A</v>
      </c>
      <c r="LB52" s="440" t="e">
        <f t="shared" si="398"/>
        <v>#N/A</v>
      </c>
      <c r="LC52" s="440" t="str">
        <f t="shared" si="398"/>
        <v/>
      </c>
      <c r="LD52" s="440" t="e">
        <f t="shared" si="398"/>
        <v>#N/A</v>
      </c>
      <c r="LE52" s="440" t="e">
        <f t="shared" si="398"/>
        <v>#N/A</v>
      </c>
      <c r="LF52" s="440" t="str">
        <f t="shared" si="398"/>
        <v/>
      </c>
      <c r="LG52" s="440" t="e">
        <f t="shared" si="398"/>
        <v>#N/A</v>
      </c>
      <c r="LH52" s="440" t="e">
        <f t="shared" si="398"/>
        <v>#N/A</v>
      </c>
      <c r="LI52" s="440" t="str">
        <f t="shared" si="398"/>
        <v/>
      </c>
      <c r="LJ52" s="440" t="e">
        <f t="shared" ref="LJ52:NU52" si="399">IF(OR(LJ17&gt;0,LJ17&lt;0)=TRUE,"red",IF(ISNA(LJ17)=TRUE,"yellow",""))</f>
        <v>#N/A</v>
      </c>
      <c r="LK52" s="440" t="e">
        <f t="shared" si="399"/>
        <v>#N/A</v>
      </c>
      <c r="LL52" s="440" t="str">
        <f t="shared" ref="LL52:MO52" si="400">IF(OR(LL17&gt;=1,LL17&lt;=-1)=TRUE,"red",IF(ISNA(LL17)=TRUE,"yellow",""))</f>
        <v/>
      </c>
      <c r="LM52" s="440" t="e">
        <f t="shared" si="400"/>
        <v>#N/A</v>
      </c>
      <c r="LN52" s="440" t="e">
        <f t="shared" si="400"/>
        <v>#N/A</v>
      </c>
      <c r="LO52" s="440" t="str">
        <f t="shared" si="400"/>
        <v/>
      </c>
      <c r="LP52" s="440" t="e">
        <f t="shared" si="400"/>
        <v>#N/A</v>
      </c>
      <c r="LQ52" s="440" t="e">
        <f t="shared" si="400"/>
        <v>#N/A</v>
      </c>
      <c r="LR52" s="440" t="str">
        <f t="shared" si="400"/>
        <v/>
      </c>
      <c r="LS52" s="440" t="e">
        <f t="shared" si="400"/>
        <v>#N/A</v>
      </c>
      <c r="LT52" s="440" t="e">
        <f t="shared" si="400"/>
        <v>#N/A</v>
      </c>
      <c r="LU52" s="440" t="str">
        <f t="shared" si="400"/>
        <v/>
      </c>
      <c r="LV52" s="440" t="e">
        <f t="shared" si="400"/>
        <v>#N/A</v>
      </c>
      <c r="LW52" s="440" t="e">
        <f t="shared" si="400"/>
        <v>#N/A</v>
      </c>
      <c r="LX52" s="440" t="e">
        <f t="shared" si="400"/>
        <v>#N/A</v>
      </c>
      <c r="LY52" s="440" t="e">
        <f t="shared" si="400"/>
        <v>#N/A</v>
      </c>
      <c r="LZ52" s="440" t="e">
        <f t="shared" si="400"/>
        <v>#N/A</v>
      </c>
      <c r="MA52" s="440" t="str">
        <f t="shared" si="400"/>
        <v/>
      </c>
      <c r="MB52" s="440" t="e">
        <f t="shared" si="400"/>
        <v>#N/A</v>
      </c>
      <c r="MC52" s="440" t="e">
        <f t="shared" si="400"/>
        <v>#N/A</v>
      </c>
      <c r="MD52" s="440" t="str">
        <f t="shared" si="400"/>
        <v/>
      </c>
      <c r="ME52" s="440" t="e">
        <f t="shared" si="400"/>
        <v>#N/A</v>
      </c>
      <c r="MF52" s="440" t="e">
        <f t="shared" si="400"/>
        <v>#N/A</v>
      </c>
      <c r="MG52" s="440" t="str">
        <f t="shared" si="400"/>
        <v/>
      </c>
      <c r="MH52" s="440" t="e">
        <f t="shared" si="400"/>
        <v>#N/A</v>
      </c>
      <c r="MI52" s="440" t="e">
        <f t="shared" si="400"/>
        <v>#N/A</v>
      </c>
      <c r="MJ52" s="440" t="str">
        <f t="shared" si="400"/>
        <v/>
      </c>
      <c r="MK52" s="440" t="e">
        <f t="shared" si="400"/>
        <v>#N/A</v>
      </c>
      <c r="ML52" s="440" t="e">
        <f t="shared" si="400"/>
        <v>#N/A</v>
      </c>
      <c r="MM52" s="440" t="str">
        <f t="shared" si="400"/>
        <v/>
      </c>
      <c r="MN52" s="440" t="e">
        <f t="shared" si="400"/>
        <v>#N/A</v>
      </c>
      <c r="MO52" s="440" t="e">
        <f t="shared" si="400"/>
        <v>#N/A</v>
      </c>
      <c r="MP52" s="440" t="str">
        <f t="shared" si="399"/>
        <v/>
      </c>
      <c r="MQ52" s="440" t="e">
        <f t="shared" si="399"/>
        <v>#N/A</v>
      </c>
      <c r="MR52" s="440" t="e">
        <f t="shared" si="399"/>
        <v>#N/A</v>
      </c>
      <c r="MS52" s="440" t="str">
        <f t="shared" si="399"/>
        <v/>
      </c>
      <c r="MT52" s="440" t="e">
        <f t="shared" si="399"/>
        <v>#N/A</v>
      </c>
      <c r="MU52" s="440" t="e">
        <f t="shared" si="399"/>
        <v>#N/A</v>
      </c>
      <c r="MV52" s="440" t="e">
        <f t="shared" si="399"/>
        <v>#N/A</v>
      </c>
      <c r="MW52" s="440" t="e">
        <f t="shared" si="399"/>
        <v>#N/A</v>
      </c>
      <c r="MX52" s="440" t="e">
        <f t="shared" si="399"/>
        <v>#N/A</v>
      </c>
      <c r="MY52" s="440" t="str">
        <f t="shared" si="399"/>
        <v/>
      </c>
      <c r="MZ52" s="440" t="e">
        <f t="shared" si="399"/>
        <v>#N/A</v>
      </c>
      <c r="NA52" s="440" t="e">
        <f t="shared" si="399"/>
        <v>#N/A</v>
      </c>
      <c r="NB52" s="440" t="str">
        <f t="shared" si="399"/>
        <v/>
      </c>
      <c r="NC52" s="440" t="e">
        <f t="shared" si="399"/>
        <v>#N/A</v>
      </c>
      <c r="ND52" s="440" t="e">
        <f t="shared" si="399"/>
        <v>#N/A</v>
      </c>
      <c r="NE52" s="440" t="str">
        <f t="shared" si="399"/>
        <v/>
      </c>
      <c r="NF52" s="440" t="e">
        <f t="shared" si="399"/>
        <v>#N/A</v>
      </c>
      <c r="NG52" s="440" t="e">
        <f t="shared" si="399"/>
        <v>#N/A</v>
      </c>
      <c r="NH52" s="440" t="str">
        <f t="shared" si="399"/>
        <v/>
      </c>
      <c r="NI52" s="440" t="e">
        <f t="shared" si="399"/>
        <v>#N/A</v>
      </c>
      <c r="NJ52" s="440" t="e">
        <f t="shared" si="399"/>
        <v>#N/A</v>
      </c>
      <c r="NK52" s="440" t="str">
        <f t="shared" si="399"/>
        <v/>
      </c>
      <c r="NL52" s="440" t="e">
        <f t="shared" si="399"/>
        <v>#N/A</v>
      </c>
      <c r="NM52" s="440" t="e">
        <f t="shared" si="399"/>
        <v>#N/A</v>
      </c>
      <c r="NN52" s="440" t="str">
        <f t="shared" si="399"/>
        <v/>
      </c>
      <c r="NO52" s="440" t="e">
        <f t="shared" si="399"/>
        <v>#N/A</v>
      </c>
      <c r="NP52" s="440" t="e">
        <f t="shared" si="399"/>
        <v>#N/A</v>
      </c>
      <c r="NQ52" s="440" t="str">
        <f t="shared" si="399"/>
        <v/>
      </c>
      <c r="NR52" s="440" t="e">
        <f t="shared" si="399"/>
        <v>#N/A</v>
      </c>
      <c r="NS52" s="440" t="e">
        <f t="shared" si="399"/>
        <v>#N/A</v>
      </c>
      <c r="NT52" s="440" t="e">
        <f t="shared" si="399"/>
        <v>#N/A</v>
      </c>
      <c r="NU52" s="440" t="e">
        <f t="shared" si="399"/>
        <v>#N/A</v>
      </c>
      <c r="NV52" s="440" t="e">
        <f t="shared" ref="NV52" si="401">IF(OR(NV17&gt;0,NV17&lt;0)=TRUE,"red",IF(ISNA(NV17)=TRUE,"yellow",""))</f>
        <v>#N/A</v>
      </c>
      <c r="NW52" s="440" t="str">
        <f t="shared" ref="NW52:QH52" si="402">IF(OR(NW17&gt;=1,NW17&lt;=-1)=TRUE,"red",IF(ISNA(NW17)=TRUE,"yellow",""))</f>
        <v/>
      </c>
      <c r="NX52" s="440" t="e">
        <f t="shared" si="402"/>
        <v>#N/A</v>
      </c>
      <c r="NY52" s="440" t="e">
        <f t="shared" si="402"/>
        <v>#N/A</v>
      </c>
      <c r="NZ52" s="440" t="str">
        <f t="shared" si="402"/>
        <v/>
      </c>
      <c r="OA52" s="440" t="e">
        <f t="shared" si="402"/>
        <v>#N/A</v>
      </c>
      <c r="OB52" s="440" t="e">
        <f t="shared" si="402"/>
        <v>#N/A</v>
      </c>
      <c r="OC52" s="440" t="str">
        <f t="shared" si="402"/>
        <v/>
      </c>
      <c r="OD52" s="440" t="e">
        <f t="shared" si="402"/>
        <v>#N/A</v>
      </c>
      <c r="OE52" s="440" t="e">
        <f t="shared" si="402"/>
        <v>#N/A</v>
      </c>
      <c r="OF52" s="440" t="str">
        <f t="shared" si="402"/>
        <v/>
      </c>
      <c r="OG52" s="440" t="e">
        <f t="shared" si="402"/>
        <v>#N/A</v>
      </c>
      <c r="OH52" s="440" t="e">
        <f t="shared" si="402"/>
        <v>#N/A</v>
      </c>
      <c r="OI52" s="440" t="str">
        <f t="shared" si="402"/>
        <v/>
      </c>
      <c r="OJ52" s="440" t="e">
        <f t="shared" si="402"/>
        <v>#N/A</v>
      </c>
      <c r="OK52" s="440" t="e">
        <f t="shared" si="402"/>
        <v>#N/A</v>
      </c>
      <c r="OL52" s="440" t="str">
        <f t="shared" si="402"/>
        <v/>
      </c>
      <c r="OM52" s="440" t="e">
        <f t="shared" si="402"/>
        <v>#N/A</v>
      </c>
      <c r="ON52" s="440" t="e">
        <f t="shared" si="402"/>
        <v>#N/A</v>
      </c>
      <c r="OO52" s="440" t="str">
        <f t="shared" si="402"/>
        <v/>
      </c>
      <c r="OP52" s="440" t="e">
        <f t="shared" si="402"/>
        <v>#N/A</v>
      </c>
      <c r="OQ52" s="440" t="e">
        <f t="shared" si="402"/>
        <v>#N/A</v>
      </c>
      <c r="OR52" s="440" t="e">
        <f t="shared" si="402"/>
        <v>#N/A</v>
      </c>
      <c r="OS52" s="440" t="e">
        <f t="shared" si="402"/>
        <v>#N/A</v>
      </c>
      <c r="OT52" s="440" t="e">
        <f t="shared" si="402"/>
        <v>#N/A</v>
      </c>
      <c r="OU52" s="440" t="str">
        <f t="shared" si="402"/>
        <v/>
      </c>
      <c r="OV52" s="440" t="e">
        <f t="shared" si="402"/>
        <v>#N/A</v>
      </c>
      <c r="OW52" s="440" t="e">
        <f t="shared" si="402"/>
        <v>#N/A</v>
      </c>
      <c r="OX52" s="440" t="str">
        <f t="shared" si="402"/>
        <v/>
      </c>
      <c r="OY52" s="440" t="e">
        <f t="shared" si="402"/>
        <v>#N/A</v>
      </c>
      <c r="OZ52" s="440" t="e">
        <f t="shared" si="402"/>
        <v>#N/A</v>
      </c>
      <c r="PA52" s="440" t="str">
        <f t="shared" si="402"/>
        <v/>
      </c>
      <c r="PB52" s="440" t="e">
        <f t="shared" si="402"/>
        <v>#N/A</v>
      </c>
      <c r="PC52" s="440" t="e">
        <f t="shared" si="402"/>
        <v>#N/A</v>
      </c>
      <c r="PD52" s="440" t="str">
        <f t="shared" si="402"/>
        <v/>
      </c>
      <c r="PE52" s="440" t="e">
        <f t="shared" si="402"/>
        <v>#N/A</v>
      </c>
      <c r="PF52" s="440" t="e">
        <f t="shared" si="402"/>
        <v>#N/A</v>
      </c>
      <c r="PG52" s="440" t="str">
        <f t="shared" si="402"/>
        <v/>
      </c>
      <c r="PH52" s="440" t="e">
        <f t="shared" si="402"/>
        <v>#N/A</v>
      </c>
      <c r="PI52" s="440" t="e">
        <f t="shared" si="402"/>
        <v>#N/A</v>
      </c>
      <c r="PJ52" s="440" t="str">
        <f t="shared" si="402"/>
        <v/>
      </c>
      <c r="PK52" s="440" t="e">
        <f t="shared" si="402"/>
        <v>#N/A</v>
      </c>
      <c r="PL52" s="440" t="e">
        <f t="shared" si="402"/>
        <v>#N/A</v>
      </c>
      <c r="PM52" s="440" t="str">
        <f t="shared" si="402"/>
        <v/>
      </c>
      <c r="PN52" s="440" t="e">
        <f t="shared" si="402"/>
        <v>#N/A</v>
      </c>
      <c r="PO52" s="440" t="e">
        <f t="shared" si="402"/>
        <v>#N/A</v>
      </c>
      <c r="PP52" s="440" t="e">
        <f t="shared" si="402"/>
        <v>#N/A</v>
      </c>
      <c r="PQ52" s="440" t="e">
        <f t="shared" si="402"/>
        <v>#N/A</v>
      </c>
      <c r="PR52" s="440" t="e">
        <f t="shared" si="402"/>
        <v>#N/A</v>
      </c>
      <c r="PS52" s="440" t="str">
        <f t="shared" si="402"/>
        <v/>
      </c>
      <c r="PT52" s="440" t="str">
        <f t="shared" si="402"/>
        <v/>
      </c>
      <c r="PU52" s="440" t="str">
        <f t="shared" si="402"/>
        <v/>
      </c>
      <c r="PV52" s="440" t="str">
        <f t="shared" si="402"/>
        <v/>
      </c>
      <c r="PW52" s="440" t="str">
        <f t="shared" si="402"/>
        <v/>
      </c>
      <c r="PX52" s="440" t="str">
        <f t="shared" si="402"/>
        <v/>
      </c>
      <c r="PY52" s="440" t="str">
        <f t="shared" si="402"/>
        <v/>
      </c>
      <c r="PZ52" s="440" t="str">
        <f t="shared" si="402"/>
        <v/>
      </c>
      <c r="QA52" s="440" t="str">
        <f t="shared" si="402"/>
        <v/>
      </c>
      <c r="QB52" s="440" t="str">
        <f t="shared" si="402"/>
        <v/>
      </c>
      <c r="QC52" s="440" t="str">
        <f t="shared" si="402"/>
        <v/>
      </c>
      <c r="QD52" s="440" t="str">
        <f t="shared" si="402"/>
        <v/>
      </c>
      <c r="QE52" s="440" t="str">
        <f t="shared" si="402"/>
        <v/>
      </c>
      <c r="QF52" s="440" t="str">
        <f t="shared" si="402"/>
        <v/>
      </c>
      <c r="QG52" s="440" t="str">
        <f t="shared" si="402"/>
        <v/>
      </c>
      <c r="QH52" s="440" t="str">
        <f t="shared" si="402"/>
        <v/>
      </c>
      <c r="QI52" s="440" t="str">
        <f t="shared" ref="QI52:QP52" si="403">IF(OR(QI17&gt;=1,QI17&lt;=-1)=TRUE,"red",IF(ISNA(QI17)=TRUE,"yellow",""))</f>
        <v/>
      </c>
      <c r="QJ52" s="440" t="str">
        <f t="shared" si="403"/>
        <v/>
      </c>
      <c r="QK52" s="440" t="str">
        <f t="shared" si="403"/>
        <v/>
      </c>
      <c r="QL52" s="440" t="str">
        <f t="shared" si="403"/>
        <v/>
      </c>
      <c r="QM52" s="440" t="str">
        <f t="shared" si="403"/>
        <v/>
      </c>
      <c r="QN52" s="440" t="e">
        <f t="shared" si="403"/>
        <v>#N/A</v>
      </c>
      <c r="QO52" s="440" t="e">
        <f t="shared" si="403"/>
        <v>#N/A</v>
      </c>
      <c r="QP52" s="440" t="e">
        <f t="shared" si="403"/>
        <v>#N/A</v>
      </c>
      <c r="QQ52" s="440" t="str">
        <f t="shared" ref="QQ52:SS52" si="404">IF(OR(QQ17&gt;0,QQ17&lt;0)=TRUE,"red",IF(ISNA(QQ17)=TRUE,"yellow",""))</f>
        <v/>
      </c>
      <c r="QR52" s="440" t="e">
        <f t="shared" si="404"/>
        <v>#N/A</v>
      </c>
      <c r="QS52" s="440" t="str">
        <f t="shared" si="404"/>
        <v/>
      </c>
      <c r="QT52" s="440" t="str">
        <f t="shared" si="404"/>
        <v/>
      </c>
      <c r="QU52" s="440" t="e">
        <f t="shared" si="404"/>
        <v>#N/A</v>
      </c>
      <c r="QV52" s="440" t="str">
        <f t="shared" si="404"/>
        <v/>
      </c>
      <c r="QW52" s="440" t="str">
        <f t="shared" si="404"/>
        <v/>
      </c>
      <c r="QX52" s="440" t="e">
        <f t="shared" si="404"/>
        <v>#N/A</v>
      </c>
      <c r="QY52" s="440" t="str">
        <f t="shared" si="404"/>
        <v/>
      </c>
      <c r="QZ52" s="440" t="str">
        <f t="shared" si="404"/>
        <v/>
      </c>
      <c r="RA52" s="440" t="e">
        <f t="shared" si="404"/>
        <v>#N/A</v>
      </c>
      <c r="RB52" s="440" t="str">
        <f t="shared" si="404"/>
        <v/>
      </c>
      <c r="RC52" s="440" t="str">
        <f t="shared" si="404"/>
        <v/>
      </c>
      <c r="RD52" s="440" t="e">
        <f t="shared" si="404"/>
        <v>#N/A</v>
      </c>
      <c r="RE52" s="440" t="str">
        <f t="shared" si="404"/>
        <v/>
      </c>
      <c r="RF52" s="440" t="str">
        <f t="shared" si="404"/>
        <v/>
      </c>
      <c r="RG52" s="440" t="e">
        <f t="shared" si="404"/>
        <v>#N/A</v>
      </c>
      <c r="RH52" s="440" t="str">
        <f t="shared" si="404"/>
        <v/>
      </c>
      <c r="RI52" s="440" t="str">
        <f t="shared" si="404"/>
        <v/>
      </c>
      <c r="RJ52" s="440" t="e">
        <f t="shared" si="404"/>
        <v>#N/A</v>
      </c>
      <c r="RK52" s="440" t="str">
        <f t="shared" si="404"/>
        <v/>
      </c>
      <c r="RL52" s="440" t="e">
        <f t="shared" si="404"/>
        <v>#N/A</v>
      </c>
      <c r="RM52" s="440" t="e">
        <f t="shared" si="404"/>
        <v>#N/A</v>
      </c>
      <c r="RN52" s="440" t="e">
        <f t="shared" si="404"/>
        <v>#N/A</v>
      </c>
      <c r="RO52" s="440" t="e">
        <f t="shared" si="404"/>
        <v>#N/A</v>
      </c>
      <c r="RP52" s="440" t="e">
        <f t="shared" si="404"/>
        <v>#N/A</v>
      </c>
      <c r="RQ52" s="440" t="e">
        <f t="shared" si="404"/>
        <v>#N/A</v>
      </c>
      <c r="RR52" s="440" t="e">
        <f t="shared" si="404"/>
        <v>#N/A</v>
      </c>
      <c r="RS52" s="440" t="e">
        <f t="shared" si="404"/>
        <v>#N/A</v>
      </c>
      <c r="RT52" s="440" t="e">
        <f t="shared" si="404"/>
        <v>#N/A</v>
      </c>
      <c r="RU52" s="440" t="e">
        <f t="shared" si="404"/>
        <v>#N/A</v>
      </c>
      <c r="RV52" s="440" t="e">
        <f t="shared" si="404"/>
        <v>#N/A</v>
      </c>
      <c r="RW52" s="440" t="str">
        <f t="shared" si="404"/>
        <v/>
      </c>
      <c r="RX52" s="440" t="str">
        <f t="shared" si="404"/>
        <v/>
      </c>
      <c r="RY52" s="440" t="e">
        <f t="shared" si="404"/>
        <v>#N/A</v>
      </c>
      <c r="RZ52" s="440" t="str">
        <f t="shared" si="404"/>
        <v/>
      </c>
      <c r="SA52" s="440" t="str">
        <f t="shared" si="404"/>
        <v/>
      </c>
      <c r="SB52" s="440" t="e">
        <f t="shared" si="404"/>
        <v>#N/A</v>
      </c>
      <c r="SC52" s="440" t="str">
        <f t="shared" si="404"/>
        <v/>
      </c>
      <c r="SD52" s="440" t="str">
        <f t="shared" si="404"/>
        <v/>
      </c>
      <c r="SE52" s="440" t="str">
        <f t="shared" si="404"/>
        <v/>
      </c>
      <c r="SF52" s="440" t="str">
        <f t="shared" si="404"/>
        <v/>
      </c>
      <c r="SG52" s="440" t="str">
        <f t="shared" si="404"/>
        <v/>
      </c>
      <c r="SH52" s="440" t="str">
        <f t="shared" si="404"/>
        <v/>
      </c>
      <c r="SI52" s="440" t="str">
        <f t="shared" si="404"/>
        <v/>
      </c>
      <c r="SJ52" s="440" t="str">
        <f t="shared" si="404"/>
        <v/>
      </c>
      <c r="SK52" s="440" t="str">
        <f t="shared" si="404"/>
        <v/>
      </c>
      <c r="SL52" s="440" t="str">
        <f t="shared" si="404"/>
        <v/>
      </c>
      <c r="SM52" s="440" t="str">
        <f t="shared" si="404"/>
        <v/>
      </c>
      <c r="SN52" s="440" t="str">
        <f t="shared" si="404"/>
        <v/>
      </c>
      <c r="SO52" s="440" t="str">
        <f t="shared" si="404"/>
        <v/>
      </c>
      <c r="SP52" s="440" t="str">
        <f t="shared" si="404"/>
        <v/>
      </c>
      <c r="SQ52" s="440" t="str">
        <f t="shared" si="404"/>
        <v/>
      </c>
      <c r="SR52" s="440" t="str">
        <f t="shared" si="404"/>
        <v/>
      </c>
      <c r="SS52" s="440" t="str">
        <f t="shared" si="404"/>
        <v/>
      </c>
      <c r="ST52" s="440" t="str">
        <f t="shared" ref="ST52:VE52" si="405">IF(OR(ST17&gt;0,ST17&lt;0)=TRUE,"red",IF(ISNA(ST17)=TRUE,"yellow",""))</f>
        <v/>
      </c>
      <c r="SU52" s="440" t="str">
        <f t="shared" si="405"/>
        <v/>
      </c>
      <c r="SV52" s="440" t="str">
        <f t="shared" si="405"/>
        <v/>
      </c>
      <c r="SW52" s="440" t="str">
        <f t="shared" si="405"/>
        <v/>
      </c>
      <c r="SX52" s="440" t="e">
        <f t="shared" si="405"/>
        <v>#N/A</v>
      </c>
      <c r="SY52" s="440" t="e">
        <f t="shared" si="405"/>
        <v>#N/A</v>
      </c>
      <c r="SZ52" s="440" t="e">
        <f t="shared" si="405"/>
        <v>#N/A</v>
      </c>
      <c r="TA52" s="440" t="str">
        <f t="shared" si="405"/>
        <v/>
      </c>
      <c r="TB52" s="440" t="str">
        <f t="shared" si="405"/>
        <v/>
      </c>
      <c r="TC52" s="440" t="str">
        <f t="shared" si="405"/>
        <v/>
      </c>
      <c r="TD52" s="440" t="str">
        <f t="shared" si="405"/>
        <v/>
      </c>
      <c r="TE52" s="440" t="str">
        <f t="shared" si="405"/>
        <v/>
      </c>
      <c r="TF52" s="440" t="str">
        <f t="shared" si="405"/>
        <v/>
      </c>
      <c r="TG52" s="440" t="str">
        <f t="shared" si="405"/>
        <v/>
      </c>
      <c r="TH52" s="440" t="str">
        <f t="shared" si="405"/>
        <v/>
      </c>
      <c r="TI52" s="440" t="str">
        <f t="shared" si="405"/>
        <v/>
      </c>
      <c r="TJ52" s="440" t="str">
        <f t="shared" si="405"/>
        <v/>
      </c>
      <c r="TK52" s="440" t="str">
        <f t="shared" si="405"/>
        <v/>
      </c>
      <c r="TL52" s="440" t="str">
        <f t="shared" si="405"/>
        <v/>
      </c>
      <c r="TM52" s="440" t="str">
        <f t="shared" si="405"/>
        <v/>
      </c>
      <c r="TN52" s="440" t="str">
        <f t="shared" si="405"/>
        <v/>
      </c>
      <c r="TO52" s="440" t="str">
        <f t="shared" si="405"/>
        <v/>
      </c>
      <c r="TP52" s="440" t="str">
        <f t="shared" si="405"/>
        <v/>
      </c>
      <c r="TQ52" s="440" t="str">
        <f t="shared" si="405"/>
        <v/>
      </c>
      <c r="TR52" s="440" t="str">
        <f t="shared" si="405"/>
        <v/>
      </c>
      <c r="TS52" s="440" t="str">
        <f t="shared" si="405"/>
        <v/>
      </c>
      <c r="TT52" s="440" t="str">
        <f t="shared" si="405"/>
        <v/>
      </c>
      <c r="TU52" s="440" t="str">
        <f t="shared" si="405"/>
        <v/>
      </c>
      <c r="TV52" s="440" t="e">
        <f t="shared" si="405"/>
        <v>#N/A</v>
      </c>
      <c r="TW52" s="440" t="e">
        <f t="shared" si="405"/>
        <v>#N/A</v>
      </c>
      <c r="TX52" s="440" t="e">
        <f t="shared" si="405"/>
        <v>#N/A</v>
      </c>
      <c r="TY52" s="440" t="str">
        <f t="shared" si="405"/>
        <v/>
      </c>
      <c r="TZ52" s="440" t="str">
        <f t="shared" si="405"/>
        <v/>
      </c>
      <c r="UA52" s="440" t="str">
        <f t="shared" si="405"/>
        <v/>
      </c>
      <c r="UB52" s="440" t="str">
        <f t="shared" si="405"/>
        <v/>
      </c>
      <c r="UC52" s="440" t="str">
        <f t="shared" si="405"/>
        <v/>
      </c>
      <c r="UD52" s="440" t="str">
        <f t="shared" si="405"/>
        <v/>
      </c>
      <c r="UE52" s="440" t="str">
        <f t="shared" si="405"/>
        <v/>
      </c>
      <c r="UF52" s="440" t="str">
        <f t="shared" si="405"/>
        <v/>
      </c>
      <c r="UG52" s="440" t="str">
        <f t="shared" si="405"/>
        <v/>
      </c>
      <c r="UH52" s="440" t="str">
        <f t="shared" si="405"/>
        <v/>
      </c>
      <c r="UI52" s="440" t="str">
        <f t="shared" si="405"/>
        <v/>
      </c>
      <c r="UJ52" s="440" t="str">
        <f t="shared" si="405"/>
        <v/>
      </c>
      <c r="UK52" s="440" t="str">
        <f t="shared" si="405"/>
        <v/>
      </c>
      <c r="UL52" s="440" t="str">
        <f t="shared" si="405"/>
        <v/>
      </c>
      <c r="UM52" s="440" t="str">
        <f t="shared" si="405"/>
        <v/>
      </c>
      <c r="UN52" s="440" t="str">
        <f t="shared" si="405"/>
        <v/>
      </c>
      <c r="UO52" s="440" t="str">
        <f t="shared" si="405"/>
        <v/>
      </c>
      <c r="UP52" s="440" t="str">
        <f t="shared" si="405"/>
        <v/>
      </c>
      <c r="UQ52" s="440" t="str">
        <f t="shared" si="405"/>
        <v/>
      </c>
      <c r="UR52" s="440" t="str">
        <f t="shared" si="405"/>
        <v/>
      </c>
      <c r="US52" s="440" t="str">
        <f t="shared" si="405"/>
        <v/>
      </c>
      <c r="UT52" s="440" t="e">
        <f t="shared" si="405"/>
        <v>#N/A</v>
      </c>
      <c r="UU52" s="440" t="e">
        <f t="shared" si="405"/>
        <v>#N/A</v>
      </c>
      <c r="UV52" s="440" t="e">
        <f t="shared" si="405"/>
        <v>#N/A</v>
      </c>
      <c r="UW52" s="440" t="str">
        <f t="shared" si="405"/>
        <v/>
      </c>
      <c r="UX52" s="440" t="str">
        <f t="shared" si="405"/>
        <v/>
      </c>
      <c r="UY52" s="440" t="str">
        <f t="shared" si="405"/>
        <v/>
      </c>
      <c r="UZ52" s="440" t="str">
        <f t="shared" si="405"/>
        <v/>
      </c>
      <c r="VA52" s="440" t="str">
        <f t="shared" si="405"/>
        <v/>
      </c>
      <c r="VB52" s="440" t="str">
        <f t="shared" si="405"/>
        <v/>
      </c>
      <c r="VC52" s="440" t="str">
        <f t="shared" si="405"/>
        <v/>
      </c>
      <c r="VD52" s="440" t="str">
        <f t="shared" si="405"/>
        <v/>
      </c>
      <c r="VE52" s="440" t="str">
        <f t="shared" si="405"/>
        <v/>
      </c>
      <c r="VF52" s="440" t="str">
        <f t="shared" ref="VF52:XL52" si="406">IF(OR(VF17&gt;0,VF17&lt;0)=TRUE,"red",IF(ISNA(VF17)=TRUE,"yellow",""))</f>
        <v/>
      </c>
      <c r="VG52" s="440" t="str">
        <f t="shared" si="406"/>
        <v/>
      </c>
      <c r="VH52" s="440" t="str">
        <f t="shared" si="406"/>
        <v/>
      </c>
      <c r="VI52" s="440" t="str">
        <f t="shared" si="406"/>
        <v/>
      </c>
      <c r="VJ52" s="440" t="str">
        <f t="shared" si="406"/>
        <v/>
      </c>
      <c r="VK52" s="440" t="str">
        <f t="shared" si="406"/>
        <v/>
      </c>
      <c r="VL52" s="440" t="str">
        <f t="shared" si="406"/>
        <v/>
      </c>
      <c r="VM52" s="440" t="str">
        <f t="shared" si="406"/>
        <v/>
      </c>
      <c r="VN52" s="440" t="str">
        <f t="shared" si="406"/>
        <v/>
      </c>
      <c r="VO52" s="440" t="str">
        <f t="shared" si="406"/>
        <v>red</v>
      </c>
      <c r="VP52" s="440" t="str">
        <f t="shared" si="406"/>
        <v/>
      </c>
      <c r="VQ52" s="440" t="str">
        <f t="shared" si="406"/>
        <v>red</v>
      </c>
      <c r="VR52" s="440" t="e">
        <f t="shared" si="406"/>
        <v>#N/A</v>
      </c>
      <c r="VS52" s="440" t="e">
        <f t="shared" si="406"/>
        <v>#N/A</v>
      </c>
      <c r="VT52" s="440" t="e">
        <f t="shared" si="406"/>
        <v>#N/A</v>
      </c>
      <c r="VU52" s="440" t="str">
        <f t="shared" si="406"/>
        <v/>
      </c>
      <c r="VV52" s="440" t="str">
        <f t="shared" si="406"/>
        <v/>
      </c>
      <c r="VW52" s="440" t="str">
        <f t="shared" si="406"/>
        <v/>
      </c>
      <c r="VX52" s="440" t="str">
        <f t="shared" si="406"/>
        <v/>
      </c>
      <c r="VY52" s="440" t="str">
        <f t="shared" si="406"/>
        <v/>
      </c>
      <c r="VZ52" s="440" t="str">
        <f t="shared" si="406"/>
        <v/>
      </c>
      <c r="WA52" s="440" t="str">
        <f t="shared" si="406"/>
        <v/>
      </c>
      <c r="WB52" s="440" t="str">
        <f t="shared" si="406"/>
        <v/>
      </c>
      <c r="WC52" s="440" t="str">
        <f t="shared" si="406"/>
        <v/>
      </c>
      <c r="WD52" s="440" t="str">
        <f t="shared" si="406"/>
        <v/>
      </c>
      <c r="WE52" s="440" t="str">
        <f t="shared" si="406"/>
        <v/>
      </c>
      <c r="WF52" s="440" t="str">
        <f t="shared" si="406"/>
        <v/>
      </c>
      <c r="WG52" s="440" t="str">
        <f t="shared" si="406"/>
        <v/>
      </c>
      <c r="WH52" s="440" t="str">
        <f t="shared" si="406"/>
        <v/>
      </c>
      <c r="WI52" s="440" t="str">
        <f t="shared" si="406"/>
        <v/>
      </c>
      <c r="WJ52" s="440" t="str">
        <f t="shared" si="406"/>
        <v/>
      </c>
      <c r="WK52" s="440" t="str">
        <f t="shared" si="406"/>
        <v/>
      </c>
      <c r="WL52" s="440" t="str">
        <f t="shared" si="406"/>
        <v/>
      </c>
      <c r="WM52" s="440" t="str">
        <f t="shared" si="406"/>
        <v/>
      </c>
      <c r="WN52" s="440" t="str">
        <f t="shared" si="406"/>
        <v/>
      </c>
      <c r="WO52" s="440" t="str">
        <f t="shared" si="406"/>
        <v/>
      </c>
      <c r="WP52" s="440" t="e">
        <f t="shared" si="406"/>
        <v>#N/A</v>
      </c>
      <c r="WQ52" s="440" t="e">
        <f t="shared" si="406"/>
        <v>#N/A</v>
      </c>
      <c r="WR52" s="440" t="e">
        <f t="shared" si="406"/>
        <v>#N/A</v>
      </c>
      <c r="WS52" s="440" t="str">
        <f t="shared" si="406"/>
        <v/>
      </c>
      <c r="WT52" s="440" t="str">
        <f t="shared" si="406"/>
        <v/>
      </c>
      <c r="WU52" s="440" t="str">
        <f t="shared" si="406"/>
        <v/>
      </c>
      <c r="WV52" s="440" t="str">
        <f t="shared" si="406"/>
        <v/>
      </c>
      <c r="WW52" s="440" t="e">
        <f t="shared" si="406"/>
        <v>#N/A</v>
      </c>
      <c r="WX52" s="440" t="str">
        <f t="shared" si="406"/>
        <v/>
      </c>
      <c r="WY52" s="440" t="str">
        <f t="shared" si="406"/>
        <v/>
      </c>
      <c r="WZ52" s="440" t="str">
        <f t="shared" si="406"/>
        <v/>
      </c>
      <c r="XA52" s="440" t="str">
        <f t="shared" si="406"/>
        <v/>
      </c>
      <c r="XB52" s="440" t="e">
        <f t="shared" si="406"/>
        <v>#N/A</v>
      </c>
      <c r="XC52" s="440" t="str">
        <f t="shared" si="406"/>
        <v/>
      </c>
      <c r="XD52" s="440" t="str">
        <f t="shared" si="406"/>
        <v/>
      </c>
      <c r="XE52" s="440" t="str">
        <f t="shared" si="406"/>
        <v/>
      </c>
      <c r="XF52" s="440" t="str">
        <f t="shared" si="406"/>
        <v/>
      </c>
      <c r="XG52" s="440" t="e">
        <f t="shared" si="406"/>
        <v>#N/A</v>
      </c>
      <c r="XH52" s="440" t="str">
        <f t="shared" si="406"/>
        <v/>
      </c>
      <c r="XI52" s="440" t="str">
        <f t="shared" si="406"/>
        <v/>
      </c>
      <c r="XJ52" s="440" t="str">
        <f t="shared" si="406"/>
        <v/>
      </c>
      <c r="XK52" s="440" t="str">
        <f t="shared" si="406"/>
        <v/>
      </c>
      <c r="XL52" s="440" t="e">
        <f t="shared" si="406"/>
        <v>#N/A</v>
      </c>
      <c r="XM52" s="440" t="str">
        <f t="shared" ref="XM52:YY52" si="407">IF(OR(XM17&gt;0,XM17&lt;0)=TRUE,"red",IF(ISNA(XM17)=TRUE,"yellow",""))</f>
        <v/>
      </c>
      <c r="XN52" s="440" t="str">
        <f t="shared" si="407"/>
        <v/>
      </c>
      <c r="XO52" s="440" t="str">
        <f t="shared" si="407"/>
        <v/>
      </c>
      <c r="XP52" s="440" t="str">
        <f t="shared" si="407"/>
        <v/>
      </c>
      <c r="XQ52" s="440" t="str">
        <f t="shared" si="407"/>
        <v/>
      </c>
      <c r="XR52" s="440" t="str">
        <f t="shared" si="407"/>
        <v/>
      </c>
      <c r="XS52" s="440" t="str">
        <f t="shared" si="407"/>
        <v/>
      </c>
      <c r="XT52" s="440" t="str">
        <f t="shared" si="407"/>
        <v/>
      </c>
      <c r="XU52" s="440" t="str">
        <f t="shared" si="407"/>
        <v/>
      </c>
      <c r="XV52" s="440" t="str">
        <f t="shared" si="407"/>
        <v/>
      </c>
      <c r="XW52" s="440" t="str">
        <f t="shared" si="407"/>
        <v/>
      </c>
      <c r="XX52" s="440" t="str">
        <f t="shared" si="407"/>
        <v/>
      </c>
      <c r="XY52" s="440" t="str">
        <f t="shared" si="407"/>
        <v/>
      </c>
      <c r="XZ52" s="440" t="str">
        <f t="shared" si="407"/>
        <v/>
      </c>
      <c r="YA52" s="440" t="str">
        <f t="shared" si="407"/>
        <v/>
      </c>
      <c r="YB52" s="440" t="e">
        <f t="shared" si="407"/>
        <v>#N/A</v>
      </c>
      <c r="YC52" s="440" t="e">
        <f t="shared" si="407"/>
        <v>#N/A</v>
      </c>
      <c r="YD52" s="440" t="e">
        <f t="shared" si="407"/>
        <v>#N/A</v>
      </c>
      <c r="YE52" s="440" t="str">
        <f t="shared" si="407"/>
        <v/>
      </c>
      <c r="YF52" s="440" t="str">
        <f t="shared" si="407"/>
        <v/>
      </c>
      <c r="YG52" s="440" t="str">
        <f t="shared" si="407"/>
        <v/>
      </c>
      <c r="YH52" s="440" t="str">
        <f t="shared" si="407"/>
        <v/>
      </c>
      <c r="YI52" s="440" t="str">
        <f t="shared" si="407"/>
        <v/>
      </c>
      <c r="YJ52" s="440" t="str">
        <f t="shared" si="407"/>
        <v/>
      </c>
      <c r="YK52" s="440" t="str">
        <f t="shared" si="407"/>
        <v/>
      </c>
      <c r="YL52" s="440" t="str">
        <f t="shared" si="407"/>
        <v/>
      </c>
      <c r="YM52" s="440" t="str">
        <f t="shared" si="407"/>
        <v/>
      </c>
      <c r="YN52" s="440" t="str">
        <f t="shared" si="407"/>
        <v/>
      </c>
      <c r="YO52" s="440" t="str">
        <f t="shared" si="407"/>
        <v/>
      </c>
      <c r="YP52" s="440" t="str">
        <f t="shared" si="407"/>
        <v/>
      </c>
      <c r="YQ52" s="440" t="str">
        <f t="shared" si="407"/>
        <v/>
      </c>
      <c r="YR52" s="440" t="str">
        <f t="shared" si="407"/>
        <v/>
      </c>
      <c r="YS52" s="440" t="str">
        <f t="shared" si="407"/>
        <v/>
      </c>
      <c r="YT52" s="440" t="e">
        <f t="shared" si="407"/>
        <v>#N/A</v>
      </c>
      <c r="YU52" s="440" t="e">
        <f t="shared" si="407"/>
        <v>#N/A</v>
      </c>
      <c r="YV52" s="440" t="e">
        <f t="shared" si="407"/>
        <v>#N/A</v>
      </c>
      <c r="YW52" s="440" t="str">
        <f t="shared" si="407"/>
        <v/>
      </c>
      <c r="YX52" s="440" t="str">
        <f t="shared" si="407"/>
        <v/>
      </c>
      <c r="YY52" s="440" t="str">
        <f t="shared" si="407"/>
        <v/>
      </c>
      <c r="YZ52" s="440" t="str">
        <f t="shared" ref="YZ52:AAZ52" si="408">IF(OR(YZ17&gt;0,YZ17&lt;0)=TRUE,"red",IF(ISNA(YZ17)=TRUE,"yellow",""))</f>
        <v/>
      </c>
      <c r="ZA52" s="440" t="str">
        <f t="shared" si="408"/>
        <v/>
      </c>
      <c r="ZB52" s="440" t="str">
        <f t="shared" si="408"/>
        <v/>
      </c>
      <c r="ZC52" s="440" t="str">
        <f t="shared" si="408"/>
        <v/>
      </c>
      <c r="ZD52" s="440" t="str">
        <f t="shared" si="408"/>
        <v/>
      </c>
      <c r="ZE52" s="440" t="str">
        <f t="shared" si="408"/>
        <v/>
      </c>
      <c r="ZF52" s="440" t="str">
        <f t="shared" si="408"/>
        <v/>
      </c>
      <c r="ZG52" s="440" t="str">
        <f t="shared" si="408"/>
        <v/>
      </c>
      <c r="ZH52" s="440" t="str">
        <f t="shared" si="408"/>
        <v/>
      </c>
      <c r="ZI52" s="440" t="str">
        <f t="shared" si="408"/>
        <v/>
      </c>
      <c r="ZJ52" s="440" t="str">
        <f t="shared" si="408"/>
        <v/>
      </c>
      <c r="ZK52" s="440" t="str">
        <f t="shared" si="408"/>
        <v/>
      </c>
      <c r="ZL52" s="440" t="str">
        <f t="shared" si="408"/>
        <v/>
      </c>
      <c r="ZM52" s="440" t="str">
        <f t="shared" si="408"/>
        <v/>
      </c>
      <c r="ZN52" s="440" t="str">
        <f t="shared" si="408"/>
        <v/>
      </c>
      <c r="ZO52" s="440" t="str">
        <f t="shared" si="408"/>
        <v/>
      </c>
      <c r="ZP52" s="440" t="str">
        <f t="shared" si="408"/>
        <v/>
      </c>
      <c r="ZQ52" s="440" t="str">
        <f t="shared" si="408"/>
        <v/>
      </c>
      <c r="ZR52" s="440" t="e">
        <f t="shared" si="408"/>
        <v>#N/A</v>
      </c>
      <c r="ZS52" s="440" t="e">
        <f t="shared" si="408"/>
        <v>#N/A</v>
      </c>
      <c r="ZT52" s="440" t="e">
        <f t="shared" si="408"/>
        <v>#N/A</v>
      </c>
      <c r="ZU52" s="440" t="str">
        <f t="shared" si="408"/>
        <v/>
      </c>
      <c r="ZV52" s="440" t="str">
        <f t="shared" si="408"/>
        <v/>
      </c>
      <c r="ZW52" s="440" t="str">
        <f t="shared" si="408"/>
        <v/>
      </c>
      <c r="ZX52" s="440" t="str">
        <f t="shared" si="408"/>
        <v/>
      </c>
      <c r="ZY52" s="440" t="str">
        <f t="shared" si="408"/>
        <v/>
      </c>
      <c r="ZZ52" s="440" t="str">
        <f t="shared" si="408"/>
        <v/>
      </c>
      <c r="AAA52" s="440" t="str">
        <f t="shared" si="408"/>
        <v/>
      </c>
      <c r="AAB52" s="440" t="e">
        <f t="shared" si="408"/>
        <v>#N/A</v>
      </c>
      <c r="AAC52" s="440" t="str">
        <f t="shared" si="408"/>
        <v>red</v>
      </c>
      <c r="AAD52" s="440" t="str">
        <f t="shared" si="408"/>
        <v>red</v>
      </c>
      <c r="AAE52" s="440" t="str">
        <f t="shared" si="408"/>
        <v/>
      </c>
      <c r="AAF52" s="440" t="str">
        <f t="shared" si="408"/>
        <v>red</v>
      </c>
      <c r="AAG52" s="440" t="str">
        <f t="shared" si="408"/>
        <v>red</v>
      </c>
      <c r="AAH52" s="440" t="str">
        <f t="shared" si="408"/>
        <v/>
      </c>
      <c r="AAI52" s="440" t="str">
        <f t="shared" si="408"/>
        <v>red</v>
      </c>
      <c r="AAJ52" s="440" t="str">
        <f t="shared" si="408"/>
        <v>red</v>
      </c>
      <c r="AAK52" s="440" t="str">
        <f t="shared" si="408"/>
        <v/>
      </c>
      <c r="AAL52" s="440" t="str">
        <f t="shared" si="408"/>
        <v>red</v>
      </c>
      <c r="AAM52" s="440" t="str">
        <f t="shared" si="408"/>
        <v>red</v>
      </c>
      <c r="AAN52" s="440" t="str">
        <f t="shared" si="408"/>
        <v/>
      </c>
      <c r="AAO52" s="440" t="str">
        <f t="shared" si="408"/>
        <v/>
      </c>
      <c r="AAP52" s="440" t="str">
        <f t="shared" si="408"/>
        <v/>
      </c>
      <c r="AAQ52" s="440" t="str">
        <f t="shared" si="408"/>
        <v/>
      </c>
      <c r="AAR52" s="440" t="str">
        <f t="shared" si="408"/>
        <v/>
      </c>
      <c r="AAS52" s="440" t="str">
        <f t="shared" si="408"/>
        <v/>
      </c>
      <c r="AAT52" s="440" t="str">
        <f t="shared" si="408"/>
        <v/>
      </c>
      <c r="AAU52" s="440" t="str">
        <f t="shared" si="408"/>
        <v/>
      </c>
      <c r="AAV52" s="440" t="str">
        <f t="shared" si="408"/>
        <v/>
      </c>
      <c r="AAW52" s="440" t="str">
        <f t="shared" si="408"/>
        <v/>
      </c>
      <c r="AAX52" s="440" t="e">
        <f t="shared" si="408"/>
        <v>#N/A</v>
      </c>
      <c r="AAY52" s="440" t="e">
        <f t="shared" si="408"/>
        <v>#N/A</v>
      </c>
      <c r="AAZ52" s="440" t="e">
        <f t="shared" si="408"/>
        <v>#N/A</v>
      </c>
      <c r="ABA52" s="440" t="str">
        <f t="shared" ref="ABA52:ACF52" si="409">IF(OR(ABA17&gt;1,ABA17&lt;-1)=TRUE,"red",IF(ISNA(ABA17)=TRUE,"yellow",""))</f>
        <v/>
      </c>
      <c r="ABB52" s="440" t="str">
        <f t="shared" si="409"/>
        <v/>
      </c>
      <c r="ABC52" s="440" t="str">
        <f t="shared" si="409"/>
        <v/>
      </c>
      <c r="ABD52" s="440" t="str">
        <f t="shared" si="409"/>
        <v/>
      </c>
      <c r="ABE52" s="440" t="str">
        <f t="shared" si="409"/>
        <v/>
      </c>
      <c r="ABF52" s="440" t="str">
        <f t="shared" si="409"/>
        <v/>
      </c>
      <c r="ABG52" s="440" t="str">
        <f t="shared" si="409"/>
        <v/>
      </c>
      <c r="ABH52" s="440" t="e">
        <f t="shared" si="409"/>
        <v>#N/A</v>
      </c>
      <c r="ABI52" s="440" t="str">
        <f t="shared" si="409"/>
        <v/>
      </c>
      <c r="ABJ52" s="440" t="str">
        <f t="shared" si="409"/>
        <v/>
      </c>
      <c r="ABK52" s="440" t="str">
        <f t="shared" si="409"/>
        <v/>
      </c>
      <c r="ABL52" s="440" t="str">
        <f t="shared" si="409"/>
        <v/>
      </c>
      <c r="ABM52" s="440" t="str">
        <f t="shared" si="409"/>
        <v/>
      </c>
      <c r="ABN52" s="440" t="str">
        <f t="shared" si="409"/>
        <v/>
      </c>
      <c r="ABO52" s="440" t="str">
        <f t="shared" si="409"/>
        <v/>
      </c>
      <c r="ABP52" s="440" t="e">
        <f t="shared" si="409"/>
        <v>#N/A</v>
      </c>
      <c r="ABQ52" s="440" t="str">
        <f t="shared" si="409"/>
        <v/>
      </c>
      <c r="ABR52" s="440" t="str">
        <f t="shared" si="409"/>
        <v/>
      </c>
      <c r="ABS52" s="440" t="str">
        <f t="shared" si="409"/>
        <v/>
      </c>
      <c r="ABT52" s="440" t="str">
        <f t="shared" si="409"/>
        <v/>
      </c>
      <c r="ABU52" s="440" t="str">
        <f t="shared" si="409"/>
        <v/>
      </c>
      <c r="ABV52" s="440" t="str">
        <f t="shared" si="409"/>
        <v/>
      </c>
      <c r="ABW52" s="440" t="str">
        <f t="shared" si="409"/>
        <v/>
      </c>
      <c r="ABX52" s="440" t="e">
        <f t="shared" si="409"/>
        <v>#N/A</v>
      </c>
      <c r="ABY52" s="440" t="str">
        <f t="shared" si="409"/>
        <v/>
      </c>
      <c r="ABZ52" s="440" t="str">
        <f t="shared" si="409"/>
        <v/>
      </c>
      <c r="ACA52" s="440" t="str">
        <f t="shared" si="409"/>
        <v/>
      </c>
      <c r="ACB52" s="440" t="str">
        <f t="shared" si="409"/>
        <v/>
      </c>
      <c r="ACC52" s="440" t="str">
        <f t="shared" si="409"/>
        <v/>
      </c>
      <c r="ACD52" s="440" t="str">
        <f t="shared" si="409"/>
        <v/>
      </c>
      <c r="ACE52" s="440" t="str">
        <f t="shared" si="409"/>
        <v/>
      </c>
      <c r="ACF52" s="440" t="e">
        <f t="shared" si="409"/>
        <v>#N/A</v>
      </c>
      <c r="ACG52" s="440" t="str">
        <f t="shared" ref="ACG52:ADW52" si="410">IF(OR(ACG17&gt;0,ACG17&lt;0)=TRUE,"red",IF(ISNA(ACG17)=TRUE,"yellow",""))</f>
        <v/>
      </c>
      <c r="ACH52" s="440" t="str">
        <f t="shared" si="410"/>
        <v/>
      </c>
      <c r="ACI52" s="440" t="str">
        <f t="shared" si="410"/>
        <v/>
      </c>
      <c r="ACJ52" s="440" t="str">
        <f t="shared" si="410"/>
        <v/>
      </c>
      <c r="ACK52" s="440" t="str">
        <f t="shared" si="410"/>
        <v/>
      </c>
      <c r="ACL52" s="440" t="str">
        <f t="shared" si="410"/>
        <v/>
      </c>
      <c r="ACM52" s="440" t="str">
        <f t="shared" si="410"/>
        <v/>
      </c>
      <c r="ACN52" s="440" t="str">
        <f t="shared" si="410"/>
        <v/>
      </c>
      <c r="ACO52" s="440" t="str">
        <f t="shared" si="410"/>
        <v/>
      </c>
      <c r="ACP52" s="440" t="str">
        <f t="shared" si="410"/>
        <v/>
      </c>
      <c r="ACQ52" s="440" t="str">
        <f t="shared" si="410"/>
        <v/>
      </c>
      <c r="ACR52" s="440" t="str">
        <f t="shared" si="410"/>
        <v/>
      </c>
      <c r="ACS52" s="440" t="str">
        <f t="shared" si="410"/>
        <v/>
      </c>
      <c r="ACT52" s="440" t="str">
        <f t="shared" si="410"/>
        <v/>
      </c>
      <c r="ACU52" s="440" t="str">
        <f t="shared" si="410"/>
        <v/>
      </c>
      <c r="ACV52" s="440" t="str">
        <f t="shared" si="410"/>
        <v/>
      </c>
      <c r="ACW52" s="440" t="str">
        <f t="shared" si="410"/>
        <v/>
      </c>
      <c r="ACX52" s="440" t="str">
        <f t="shared" si="410"/>
        <v/>
      </c>
      <c r="ACY52" s="440" t="str">
        <f t="shared" si="410"/>
        <v/>
      </c>
      <c r="ACZ52" s="440" t="str">
        <f t="shared" si="410"/>
        <v/>
      </c>
      <c r="ADA52" s="440" t="str">
        <f t="shared" si="410"/>
        <v/>
      </c>
      <c r="ADB52" s="440" t="e">
        <f t="shared" si="410"/>
        <v>#N/A</v>
      </c>
      <c r="ADC52" s="440" t="e">
        <f t="shared" si="410"/>
        <v>#N/A</v>
      </c>
      <c r="ADD52" s="440" t="e">
        <f t="shared" si="410"/>
        <v>#N/A</v>
      </c>
      <c r="ADE52" s="440" t="str">
        <f t="shared" si="410"/>
        <v/>
      </c>
      <c r="ADF52" s="440" t="str">
        <f t="shared" si="410"/>
        <v/>
      </c>
      <c r="ADG52" s="440" t="str">
        <f t="shared" si="410"/>
        <v/>
      </c>
      <c r="ADH52" s="440" t="str">
        <f t="shared" si="410"/>
        <v/>
      </c>
      <c r="ADI52" s="440" t="str">
        <f t="shared" si="410"/>
        <v/>
      </c>
      <c r="ADJ52" s="440" t="str">
        <f t="shared" si="410"/>
        <v/>
      </c>
      <c r="ADK52" s="440" t="str">
        <f t="shared" si="410"/>
        <v/>
      </c>
      <c r="ADL52" s="440" t="str">
        <f t="shared" si="410"/>
        <v/>
      </c>
      <c r="ADM52" s="440" t="str">
        <f t="shared" si="410"/>
        <v/>
      </c>
      <c r="ADN52" s="440" t="str">
        <f t="shared" si="410"/>
        <v/>
      </c>
      <c r="ADO52" s="440" t="str">
        <f t="shared" si="410"/>
        <v/>
      </c>
      <c r="ADP52" s="440" t="str">
        <f t="shared" si="410"/>
        <v/>
      </c>
      <c r="ADQ52" s="440" t="str">
        <f t="shared" si="410"/>
        <v/>
      </c>
      <c r="ADR52" s="440" t="str">
        <f t="shared" si="410"/>
        <v/>
      </c>
      <c r="ADS52" s="440" t="str">
        <f t="shared" si="410"/>
        <v/>
      </c>
      <c r="ADT52" s="440" t="e">
        <f t="shared" si="410"/>
        <v>#N/A</v>
      </c>
      <c r="ADU52" s="440" t="e">
        <f t="shared" si="410"/>
        <v>#N/A</v>
      </c>
      <c r="ADV52" s="440" t="e">
        <f t="shared" si="410"/>
        <v>#N/A</v>
      </c>
      <c r="ADW52" s="440" t="str">
        <f t="shared" si="410"/>
        <v/>
      </c>
      <c r="ADX52" s="440" t="str">
        <f t="shared" ref="ADX52:AGA52" si="411">IF(OR(ADX17&gt;0,ADX17&lt;0)=TRUE,"red",IF(ISNA(ADX17)=TRUE,"yellow",""))</f>
        <v/>
      </c>
      <c r="ADY52" s="440" t="str">
        <f t="shared" si="411"/>
        <v/>
      </c>
      <c r="ADZ52" s="440" t="str">
        <f t="shared" si="411"/>
        <v/>
      </c>
      <c r="AEA52" s="440" t="str">
        <f t="shared" si="411"/>
        <v/>
      </c>
      <c r="AEB52" s="440" t="str">
        <f t="shared" si="411"/>
        <v/>
      </c>
      <c r="AEC52" s="440" t="str">
        <f t="shared" si="411"/>
        <v/>
      </c>
      <c r="AED52" s="440" t="str">
        <f t="shared" si="411"/>
        <v/>
      </c>
      <c r="AEE52" s="440" t="str">
        <f t="shared" si="411"/>
        <v/>
      </c>
      <c r="AEF52" s="440" t="str">
        <f t="shared" si="411"/>
        <v/>
      </c>
      <c r="AEG52" s="440" t="str">
        <f t="shared" si="411"/>
        <v/>
      </c>
      <c r="AEH52" s="440" t="str">
        <f t="shared" si="411"/>
        <v/>
      </c>
      <c r="AEI52" s="440" t="str">
        <f t="shared" si="411"/>
        <v/>
      </c>
      <c r="AEJ52" s="440" t="str">
        <f t="shared" si="411"/>
        <v/>
      </c>
      <c r="AEK52" s="440" t="str">
        <f t="shared" si="411"/>
        <v/>
      </c>
      <c r="AEL52" s="440" t="e">
        <f t="shared" si="411"/>
        <v>#N/A</v>
      </c>
      <c r="AEM52" s="440" t="e">
        <f t="shared" si="411"/>
        <v>#N/A</v>
      </c>
      <c r="AEN52" s="440" t="e">
        <f t="shared" si="411"/>
        <v>#N/A</v>
      </c>
      <c r="AEO52" s="440" t="str">
        <f t="shared" si="411"/>
        <v/>
      </c>
      <c r="AEP52" s="440" t="str">
        <f t="shared" si="411"/>
        <v/>
      </c>
      <c r="AEQ52" s="440" t="str">
        <f t="shared" si="411"/>
        <v/>
      </c>
      <c r="AER52" s="440" t="str">
        <f t="shared" si="411"/>
        <v/>
      </c>
      <c r="AES52" s="440" t="str">
        <f t="shared" si="411"/>
        <v/>
      </c>
      <c r="AET52" s="440" t="str">
        <f t="shared" si="411"/>
        <v/>
      </c>
      <c r="AEU52" s="440" t="str">
        <f t="shared" si="411"/>
        <v/>
      </c>
      <c r="AEV52" s="440" t="e">
        <f t="shared" si="411"/>
        <v>#N/A</v>
      </c>
      <c r="AEW52" s="440" t="str">
        <f t="shared" si="411"/>
        <v/>
      </c>
      <c r="AEX52" s="440" t="str">
        <f t="shared" si="411"/>
        <v/>
      </c>
      <c r="AEY52" s="440" t="str">
        <f t="shared" si="411"/>
        <v/>
      </c>
      <c r="AEZ52" s="440" t="str">
        <f t="shared" si="411"/>
        <v/>
      </c>
      <c r="AFA52" s="440" t="e">
        <f t="shared" si="411"/>
        <v>#N/A</v>
      </c>
      <c r="AFB52" s="440" t="str">
        <f t="shared" si="411"/>
        <v/>
      </c>
      <c r="AFC52" s="440" t="str">
        <f t="shared" si="411"/>
        <v/>
      </c>
      <c r="AFD52" s="440" t="str">
        <f t="shared" si="411"/>
        <v/>
      </c>
      <c r="AFE52" s="440" t="str">
        <f t="shared" si="411"/>
        <v/>
      </c>
      <c r="AFF52" s="440" t="e">
        <f t="shared" si="411"/>
        <v>#N/A</v>
      </c>
      <c r="AFG52" s="440"/>
      <c r="AFH52" s="440" t="e">
        <f t="shared" si="411"/>
        <v>#N/A</v>
      </c>
      <c r="AFI52" s="440" t="e">
        <f t="shared" si="411"/>
        <v>#N/A</v>
      </c>
      <c r="AFJ52" s="440"/>
      <c r="AFK52" s="440" t="e">
        <f t="shared" si="411"/>
        <v>#N/A</v>
      </c>
      <c r="AFL52" s="440" t="e">
        <f t="shared" si="411"/>
        <v>#N/A</v>
      </c>
      <c r="AFM52" s="440"/>
      <c r="AFN52" s="440" t="e">
        <f t="shared" si="411"/>
        <v>#N/A</v>
      </c>
      <c r="AFO52" s="440" t="e">
        <f t="shared" si="411"/>
        <v>#N/A</v>
      </c>
      <c r="AFP52" s="440"/>
      <c r="AFQ52" s="440" t="e">
        <f t="shared" si="411"/>
        <v>#N/A</v>
      </c>
      <c r="AFR52" s="440" t="e">
        <f t="shared" si="411"/>
        <v>#N/A</v>
      </c>
      <c r="AFS52" s="440" t="e">
        <f t="shared" si="411"/>
        <v>#N/A</v>
      </c>
      <c r="AFT52" s="440" t="e">
        <f t="shared" si="411"/>
        <v>#N/A</v>
      </c>
      <c r="AFU52" s="440" t="e">
        <f t="shared" si="411"/>
        <v>#N/A</v>
      </c>
      <c r="AFV52" s="440" t="str">
        <f t="shared" si="411"/>
        <v/>
      </c>
      <c r="AFW52" s="440" t="str">
        <f t="shared" si="411"/>
        <v/>
      </c>
      <c r="AFX52" s="440" t="str">
        <f t="shared" si="411"/>
        <v/>
      </c>
      <c r="AFY52" s="440" t="str">
        <f t="shared" si="411"/>
        <v/>
      </c>
      <c r="AFZ52" s="440" t="e">
        <f t="shared" si="411"/>
        <v>#N/A</v>
      </c>
      <c r="AGA52" s="440" t="e">
        <f t="shared" si="411"/>
        <v>#N/A</v>
      </c>
      <c r="AGB52" s="440" t="str">
        <f t="shared" ref="AGB52:AGI52" si="412">IF(OR(AGB17&gt;1,AGB17&lt;-1)=TRUE,"red",IF(ISNA(AGB17)=TRUE,"yellow",""))</f>
        <v/>
      </c>
      <c r="AGC52" s="440" t="e">
        <f t="shared" si="412"/>
        <v>#N/A</v>
      </c>
      <c r="AGD52" s="440" t="e">
        <f t="shared" si="412"/>
        <v>#N/A</v>
      </c>
      <c r="AGE52" s="440" t="str">
        <f t="shared" si="412"/>
        <v/>
      </c>
      <c r="AGF52" s="440" t="e">
        <f t="shared" si="412"/>
        <v>#N/A</v>
      </c>
      <c r="AGG52" s="440" t="e">
        <f t="shared" si="412"/>
        <v>#N/A</v>
      </c>
      <c r="AGH52" s="440" t="str">
        <f t="shared" si="412"/>
        <v/>
      </c>
      <c r="AGI52" s="440" t="e">
        <f t="shared" si="412"/>
        <v>#N/A</v>
      </c>
      <c r="AGJ52" s="440" t="e">
        <f t="shared" ref="AGJ52:AHW52" si="413">IF(OR(AGJ17&gt;0,AGJ17&lt;0)=TRUE,"red",IF(ISNA(AGJ17)=TRUE,"yellow",""))</f>
        <v>#N/A</v>
      </c>
      <c r="AGK52" s="440" t="e">
        <f t="shared" si="413"/>
        <v>#N/A</v>
      </c>
      <c r="AGL52" s="440" t="e">
        <f t="shared" si="413"/>
        <v>#N/A</v>
      </c>
      <c r="AGM52" s="440" t="e">
        <f t="shared" si="413"/>
        <v>#N/A</v>
      </c>
      <c r="AGN52" s="440" t="str">
        <f t="shared" ref="AGN52:AHE52" si="414">IF(OR(AGN17&gt;1,AGN17&lt;-1)=TRUE,"red",IF(ISNA(AGN17)=TRUE,"yellow",""))</f>
        <v/>
      </c>
      <c r="AGO52" s="440" t="str">
        <f t="shared" si="414"/>
        <v/>
      </c>
      <c r="AGP52" s="440" t="str">
        <f t="shared" si="414"/>
        <v/>
      </c>
      <c r="AGQ52" s="440" t="str">
        <f t="shared" si="414"/>
        <v/>
      </c>
      <c r="AGR52" s="440" t="e">
        <f t="shared" si="414"/>
        <v>#N/A</v>
      </c>
      <c r="AGS52" s="440" t="e">
        <f t="shared" si="414"/>
        <v>#N/A</v>
      </c>
      <c r="AGT52" s="440" t="str">
        <f t="shared" si="414"/>
        <v/>
      </c>
      <c r="AGU52" s="440" t="e">
        <f t="shared" si="414"/>
        <v>#N/A</v>
      </c>
      <c r="AGV52" s="440" t="e">
        <f t="shared" si="414"/>
        <v>#N/A</v>
      </c>
      <c r="AGW52" s="440" t="str">
        <f t="shared" si="414"/>
        <v/>
      </c>
      <c r="AGX52" s="440" t="e">
        <f t="shared" si="414"/>
        <v>#N/A</v>
      </c>
      <c r="AGY52" s="440" t="e">
        <f t="shared" si="414"/>
        <v>#N/A</v>
      </c>
      <c r="AGZ52" s="440" t="str">
        <f t="shared" si="414"/>
        <v/>
      </c>
      <c r="AHA52" s="440" t="e">
        <f t="shared" si="414"/>
        <v>#N/A</v>
      </c>
      <c r="AHB52" s="440" t="e">
        <f t="shared" si="414"/>
        <v>#N/A</v>
      </c>
      <c r="AHC52" s="440" t="e">
        <f t="shared" si="414"/>
        <v>#N/A</v>
      </c>
      <c r="AHD52" s="440" t="e">
        <f t="shared" si="414"/>
        <v>#N/A</v>
      </c>
      <c r="AHE52" s="440" t="e">
        <f t="shared" si="414"/>
        <v>#N/A</v>
      </c>
      <c r="AHF52" s="440" t="str">
        <f t="shared" ref="AHF52:AHI52" si="415">IF(OR(AHF17&gt;1,AHF17&lt;-1)=TRUE,"red",IF(ISNA(AHF17)=TRUE,"yellow",""))</f>
        <v/>
      </c>
      <c r="AHG52" s="440" t="e">
        <f t="shared" si="415"/>
        <v>#N/A</v>
      </c>
      <c r="AHH52" s="440" t="e">
        <f t="shared" si="415"/>
        <v>#N/A</v>
      </c>
      <c r="AHI52" s="440" t="str">
        <f t="shared" si="415"/>
        <v/>
      </c>
      <c r="AHJ52" s="440" t="e">
        <f t="shared" ref="AHJ52:AHT52" si="416">IF(OR(AHJ17&gt;1,AHJ17&lt;-1)=TRUE,"red",IF(ISNA(AHJ17)=TRUE,"yellow",""))</f>
        <v>#N/A</v>
      </c>
      <c r="AHK52" s="440" t="e">
        <f t="shared" si="416"/>
        <v>#N/A</v>
      </c>
      <c r="AHL52" s="440" t="str">
        <f t="shared" si="416"/>
        <v/>
      </c>
      <c r="AHM52" s="440" t="e">
        <f t="shared" si="416"/>
        <v>#N/A</v>
      </c>
      <c r="AHN52" s="440" t="e">
        <f t="shared" si="416"/>
        <v>#N/A</v>
      </c>
      <c r="AHO52" s="440" t="str">
        <f t="shared" si="416"/>
        <v/>
      </c>
      <c r="AHP52" s="440" t="e">
        <f t="shared" si="416"/>
        <v>#N/A</v>
      </c>
      <c r="AHQ52" s="440" t="e">
        <f t="shared" si="416"/>
        <v>#N/A</v>
      </c>
      <c r="AHR52" s="440" t="e">
        <f t="shared" si="416"/>
        <v>#N/A</v>
      </c>
      <c r="AHS52" s="440" t="e">
        <f t="shared" si="416"/>
        <v>#N/A</v>
      </c>
      <c r="AHT52" s="440" t="e">
        <f t="shared" si="416"/>
        <v>#N/A</v>
      </c>
      <c r="AHU52" s="440" t="str">
        <f t="shared" si="413"/>
        <v/>
      </c>
      <c r="AHV52" s="440" t="str">
        <f t="shared" si="413"/>
        <v/>
      </c>
      <c r="AHW52" s="440" t="str">
        <f t="shared" si="413"/>
        <v/>
      </c>
      <c r="AHX52" s="440" t="str">
        <f t="shared" ref="AHX52:AKH52" si="417">IF(OR(AHX17&gt;1,AHX17&lt;-1)=TRUE,"red",IF(ISNA(AHX17)=TRUE,"yellow",""))</f>
        <v/>
      </c>
      <c r="AHY52" s="440" t="e">
        <f t="shared" si="417"/>
        <v>#N/A</v>
      </c>
      <c r="AHZ52" s="440" t="e">
        <f t="shared" si="417"/>
        <v>#N/A</v>
      </c>
      <c r="AIA52" s="440" t="str">
        <f t="shared" si="417"/>
        <v/>
      </c>
      <c r="AIB52" s="440" t="e">
        <f t="shared" si="417"/>
        <v>#N/A</v>
      </c>
      <c r="AIC52" s="440" t="e">
        <f t="shared" si="417"/>
        <v>#N/A</v>
      </c>
      <c r="AID52" s="440" t="str">
        <f t="shared" si="417"/>
        <v/>
      </c>
      <c r="AIE52" s="440" t="e">
        <f t="shared" si="417"/>
        <v>#N/A</v>
      </c>
      <c r="AIF52" s="440" t="e">
        <f t="shared" si="417"/>
        <v>#N/A</v>
      </c>
      <c r="AIG52" s="440" t="str">
        <f t="shared" si="417"/>
        <v/>
      </c>
      <c r="AIH52" s="440" t="e">
        <f t="shared" si="417"/>
        <v>#N/A</v>
      </c>
      <c r="AII52" s="440" t="e">
        <f t="shared" si="417"/>
        <v>#N/A</v>
      </c>
      <c r="AIJ52" s="440" t="e">
        <f t="shared" si="417"/>
        <v>#N/A</v>
      </c>
      <c r="AIK52" s="440" t="e">
        <f t="shared" si="417"/>
        <v>#N/A</v>
      </c>
      <c r="AIL52" s="440" t="e">
        <f t="shared" si="417"/>
        <v>#N/A</v>
      </c>
      <c r="AIM52" s="440" t="str">
        <f t="shared" si="417"/>
        <v/>
      </c>
      <c r="AIN52" s="440" t="e">
        <f t="shared" si="417"/>
        <v>#N/A</v>
      </c>
      <c r="AIO52" s="440" t="e">
        <f t="shared" si="417"/>
        <v>#N/A</v>
      </c>
      <c r="AIP52" s="440" t="str">
        <f t="shared" si="417"/>
        <v/>
      </c>
      <c r="AIQ52" s="440" t="e">
        <f t="shared" si="417"/>
        <v>#N/A</v>
      </c>
      <c r="AIR52" s="440" t="e">
        <f t="shared" si="417"/>
        <v>#N/A</v>
      </c>
      <c r="AIS52" s="440" t="str">
        <f t="shared" si="417"/>
        <v/>
      </c>
      <c r="AIT52" s="440" t="e">
        <f t="shared" si="417"/>
        <v>#N/A</v>
      </c>
      <c r="AIU52" s="440" t="e">
        <f t="shared" si="417"/>
        <v>#N/A</v>
      </c>
      <c r="AIV52" s="440" t="str">
        <f t="shared" si="417"/>
        <v/>
      </c>
      <c r="AIW52" s="440" t="e">
        <f t="shared" si="417"/>
        <v>#N/A</v>
      </c>
      <c r="AIX52" s="440" t="e">
        <f t="shared" si="417"/>
        <v>#N/A</v>
      </c>
      <c r="AIY52" s="440" t="str">
        <f t="shared" si="417"/>
        <v/>
      </c>
      <c r="AIZ52" s="440" t="e">
        <f t="shared" si="417"/>
        <v>#N/A</v>
      </c>
      <c r="AJA52" s="440" t="e">
        <f t="shared" si="417"/>
        <v>#N/A</v>
      </c>
      <c r="AJB52" s="440" t="str">
        <f t="shared" si="417"/>
        <v/>
      </c>
      <c r="AJC52" s="440" t="e">
        <f t="shared" si="417"/>
        <v>#N/A</v>
      </c>
      <c r="AJD52" s="440" t="e">
        <f t="shared" si="417"/>
        <v>#N/A</v>
      </c>
      <c r="AJE52" s="440" t="str">
        <f t="shared" si="417"/>
        <v/>
      </c>
      <c r="AJF52" s="440" t="e">
        <f t="shared" si="417"/>
        <v>#N/A</v>
      </c>
      <c r="AJG52" s="440" t="e">
        <f t="shared" si="417"/>
        <v>#N/A</v>
      </c>
      <c r="AJH52" s="440" t="e">
        <f t="shared" si="417"/>
        <v>#N/A</v>
      </c>
      <c r="AJI52" s="440" t="e">
        <f t="shared" si="417"/>
        <v>#N/A</v>
      </c>
      <c r="AJJ52" s="440" t="e">
        <f t="shared" si="417"/>
        <v>#N/A</v>
      </c>
      <c r="AJK52" s="440" t="str">
        <f t="shared" si="417"/>
        <v/>
      </c>
      <c r="AJL52" s="440" t="e">
        <f t="shared" si="417"/>
        <v>#N/A</v>
      </c>
      <c r="AJM52" s="440" t="e">
        <f t="shared" si="417"/>
        <v>#N/A</v>
      </c>
      <c r="AJN52" s="440" t="str">
        <f t="shared" si="417"/>
        <v/>
      </c>
      <c r="AJO52" s="440" t="e">
        <f t="shared" si="417"/>
        <v>#N/A</v>
      </c>
      <c r="AJP52" s="440" t="e">
        <f t="shared" si="417"/>
        <v>#N/A</v>
      </c>
      <c r="AJQ52" s="440" t="str">
        <f t="shared" si="417"/>
        <v/>
      </c>
      <c r="AJR52" s="440" t="e">
        <f t="shared" si="417"/>
        <v>#N/A</v>
      </c>
      <c r="AJS52" s="440" t="e">
        <f t="shared" si="417"/>
        <v>#N/A</v>
      </c>
      <c r="AJT52" s="440" t="str">
        <f t="shared" si="417"/>
        <v/>
      </c>
      <c r="AJU52" s="440" t="e">
        <f t="shared" si="417"/>
        <v>#N/A</v>
      </c>
      <c r="AJV52" s="440" t="e">
        <f t="shared" si="417"/>
        <v>#N/A</v>
      </c>
      <c r="AJW52" s="440" t="str">
        <f t="shared" si="417"/>
        <v/>
      </c>
      <c r="AJX52" s="440" t="e">
        <f t="shared" si="417"/>
        <v>#N/A</v>
      </c>
      <c r="AJY52" s="440" t="e">
        <f t="shared" si="417"/>
        <v>#N/A</v>
      </c>
      <c r="AJZ52" s="440" t="str">
        <f t="shared" si="417"/>
        <v/>
      </c>
      <c r="AKA52" s="440" t="e">
        <f t="shared" si="417"/>
        <v>#N/A</v>
      </c>
      <c r="AKB52" s="440" t="e">
        <f t="shared" si="417"/>
        <v>#N/A</v>
      </c>
      <c r="AKC52" s="440" t="str">
        <f t="shared" si="417"/>
        <v/>
      </c>
      <c r="AKD52" s="440" t="e">
        <f t="shared" si="417"/>
        <v>#N/A</v>
      </c>
      <c r="AKE52" s="440" t="e">
        <f t="shared" si="417"/>
        <v>#N/A</v>
      </c>
      <c r="AKF52" s="440" t="e">
        <f t="shared" si="417"/>
        <v>#N/A</v>
      </c>
      <c r="AKG52" s="440" t="e">
        <f t="shared" si="417"/>
        <v>#N/A</v>
      </c>
      <c r="AKH52" s="440" t="e">
        <f t="shared" si="417"/>
        <v>#N/A</v>
      </c>
      <c r="AKI52" s="440" t="str">
        <f t="shared" ref="AKI52:AKZ52" si="418">IF(OR(AKI17&gt;0,AKI17&lt;0)=TRUE,"red",IF(ISNA(AKI17)=TRUE,"yellow",""))</f>
        <v/>
      </c>
      <c r="AKJ52" s="440" t="str">
        <f t="shared" si="418"/>
        <v/>
      </c>
      <c r="AKK52" s="440" t="str">
        <f t="shared" si="418"/>
        <v/>
      </c>
      <c r="AKL52" s="440" t="str">
        <f t="shared" si="418"/>
        <v/>
      </c>
      <c r="AKM52" s="440" t="str">
        <f t="shared" si="418"/>
        <v/>
      </c>
      <c r="AKN52" s="440" t="str">
        <f t="shared" si="418"/>
        <v/>
      </c>
      <c r="AKO52" s="440" t="str">
        <f t="shared" si="418"/>
        <v/>
      </c>
      <c r="AKP52" s="440" t="str">
        <f t="shared" si="418"/>
        <v/>
      </c>
      <c r="AKQ52" s="440" t="str">
        <f t="shared" si="418"/>
        <v/>
      </c>
      <c r="AKR52" s="440" t="str">
        <f t="shared" si="418"/>
        <v/>
      </c>
      <c r="AKS52" s="440" t="str">
        <f t="shared" si="418"/>
        <v/>
      </c>
      <c r="AKT52" s="440" t="str">
        <f t="shared" si="418"/>
        <v/>
      </c>
      <c r="AKU52" s="440" t="str">
        <f t="shared" si="418"/>
        <v/>
      </c>
      <c r="AKV52" s="440" t="str">
        <f t="shared" si="418"/>
        <v/>
      </c>
      <c r="AKW52" s="440" t="str">
        <f t="shared" si="418"/>
        <v/>
      </c>
      <c r="AKX52" s="440" t="e">
        <f t="shared" si="418"/>
        <v>#N/A</v>
      </c>
      <c r="AKY52" s="440" t="e">
        <f t="shared" si="418"/>
        <v>#N/A</v>
      </c>
      <c r="AKZ52" s="440" t="e">
        <f t="shared" si="418"/>
        <v>#N/A</v>
      </c>
      <c r="ALA52" s="440"/>
      <c r="ALB52" s="440"/>
      <c r="ALC52" s="440"/>
      <c r="ALD52" s="440"/>
      <c r="ALE52" s="440"/>
      <c r="ALF52" s="440"/>
      <c r="ALG52" s="440"/>
      <c r="ALH52" s="440"/>
      <c r="ALI52" s="440"/>
      <c r="ALJ52" s="440"/>
      <c r="ALK52" s="440"/>
      <c r="ALL52" s="440"/>
      <c r="ALM52" s="440"/>
      <c r="ALN52" s="440"/>
      <c r="ALO52" s="440"/>
      <c r="ALP52" s="440"/>
      <c r="ALQ52" s="440"/>
      <c r="ALR52" s="440"/>
      <c r="ALS52" s="440"/>
      <c r="ALT52" s="440"/>
      <c r="ALU52" s="440"/>
      <c r="ALV52" s="440" t="e">
        <f t="shared" ref="ALV52:ANP52" si="419">IF(OR(ALV17&gt;0,ALV17&lt;0)=TRUE,"red",IF(ISNA(ALV17)=TRUE,"yellow",""))</f>
        <v>#N/A</v>
      </c>
      <c r="ALW52" s="440" t="e">
        <f t="shared" si="419"/>
        <v>#N/A</v>
      </c>
      <c r="ALX52" s="440" t="e">
        <f t="shared" si="419"/>
        <v>#N/A</v>
      </c>
      <c r="ALY52" s="440" t="str">
        <f t="shared" si="419"/>
        <v/>
      </c>
      <c r="ALZ52" s="440" t="str">
        <f t="shared" si="419"/>
        <v/>
      </c>
      <c r="AMA52" s="440" t="str">
        <f t="shared" si="419"/>
        <v/>
      </c>
      <c r="AMB52" s="440" t="str">
        <f t="shared" si="419"/>
        <v/>
      </c>
      <c r="AMC52" s="440" t="str">
        <f t="shared" si="419"/>
        <v/>
      </c>
      <c r="AMD52" s="440" t="e">
        <f t="shared" si="419"/>
        <v>#N/A</v>
      </c>
      <c r="AME52" s="440" t="str">
        <f t="shared" si="419"/>
        <v>red</v>
      </c>
      <c r="AMF52" s="440" t="str">
        <f t="shared" si="419"/>
        <v>red</v>
      </c>
      <c r="AMG52" s="440" t="str">
        <f t="shared" si="419"/>
        <v>red</v>
      </c>
      <c r="AMH52" s="440" t="str">
        <f t="shared" si="419"/>
        <v>red</v>
      </c>
      <c r="AMI52" s="440" t="str">
        <f t="shared" si="419"/>
        <v>red</v>
      </c>
      <c r="AMJ52" s="440" t="str">
        <f t="shared" si="419"/>
        <v>red</v>
      </c>
      <c r="AMK52" s="440" t="str">
        <f t="shared" si="419"/>
        <v>red</v>
      </c>
      <c r="AML52" s="440" t="e">
        <f t="shared" si="419"/>
        <v>#N/A</v>
      </c>
      <c r="AMM52" s="440" t="str">
        <f t="shared" si="419"/>
        <v/>
      </c>
      <c r="AMN52" s="440" t="str">
        <f t="shared" si="419"/>
        <v/>
      </c>
      <c r="AMO52" s="440" t="str">
        <f t="shared" si="419"/>
        <v/>
      </c>
      <c r="AMP52" s="440" t="str">
        <f t="shared" si="419"/>
        <v/>
      </c>
      <c r="AMQ52" s="440" t="str">
        <f t="shared" si="419"/>
        <v/>
      </c>
      <c r="AMR52" s="440" t="str">
        <f t="shared" si="419"/>
        <v/>
      </c>
      <c r="AMS52" s="440" t="str">
        <f t="shared" si="419"/>
        <v/>
      </c>
      <c r="AMT52" s="440" t="str">
        <f t="shared" si="419"/>
        <v/>
      </c>
      <c r="AMU52" s="440" t="str">
        <f t="shared" si="419"/>
        <v/>
      </c>
      <c r="AMV52" s="440" t="str">
        <f t="shared" si="419"/>
        <v/>
      </c>
      <c r="AMW52" s="440" t="str">
        <f t="shared" si="419"/>
        <v/>
      </c>
      <c r="AMX52" s="440" t="str">
        <f t="shared" si="419"/>
        <v/>
      </c>
      <c r="AMY52" s="440" t="e">
        <f t="shared" si="419"/>
        <v>#N/A</v>
      </c>
      <c r="AMZ52" s="440" t="e">
        <f t="shared" si="419"/>
        <v>#N/A</v>
      </c>
      <c r="ANA52" s="440" t="e">
        <f t="shared" si="419"/>
        <v>#N/A</v>
      </c>
      <c r="ANB52" s="440" t="e">
        <f t="shared" si="419"/>
        <v>#N/A</v>
      </c>
      <c r="ANC52" s="440" t="e">
        <f t="shared" si="419"/>
        <v>#N/A</v>
      </c>
      <c r="AND52" s="440" t="str">
        <f t="shared" si="419"/>
        <v/>
      </c>
      <c r="ANE52" s="440" t="e">
        <f t="shared" si="419"/>
        <v>#N/A</v>
      </c>
      <c r="ANF52" s="440" t="e">
        <f t="shared" si="419"/>
        <v>#N/A</v>
      </c>
      <c r="ANG52" s="440" t="str">
        <f t="shared" si="419"/>
        <v/>
      </c>
      <c r="ANH52" s="440" t="e">
        <f t="shared" si="419"/>
        <v>#N/A</v>
      </c>
      <c r="ANI52" s="440" t="e">
        <f t="shared" si="419"/>
        <v>#N/A</v>
      </c>
      <c r="ANJ52" s="440" t="str">
        <f t="shared" si="419"/>
        <v/>
      </c>
      <c r="ANK52" s="440" t="e">
        <f t="shared" si="419"/>
        <v>#N/A</v>
      </c>
      <c r="ANL52" s="440" t="e">
        <f t="shared" si="419"/>
        <v>#N/A</v>
      </c>
      <c r="ANM52" s="440" t="str">
        <f t="shared" si="419"/>
        <v/>
      </c>
      <c r="ANN52" s="440" t="e">
        <f t="shared" si="419"/>
        <v>#N/A</v>
      </c>
      <c r="ANO52" s="440" t="e">
        <f t="shared" si="419"/>
        <v>#N/A</v>
      </c>
      <c r="ANP52" s="440" t="str">
        <f t="shared" si="419"/>
        <v/>
      </c>
      <c r="ANQ52" s="440" t="e">
        <f t="shared" ref="ANQ52:AOR52" si="420">IF(OR(ANQ17&gt;0,ANQ17&lt;0)=TRUE,"red",IF(ISNA(ANQ17)=TRUE,"yellow",""))</f>
        <v>#N/A</v>
      </c>
      <c r="ANR52" s="440" t="e">
        <f t="shared" si="420"/>
        <v>#N/A</v>
      </c>
      <c r="ANS52" s="440" t="str">
        <f t="shared" si="420"/>
        <v/>
      </c>
      <c r="ANT52" s="440" t="e">
        <f t="shared" si="420"/>
        <v>#N/A</v>
      </c>
      <c r="ANU52" s="440" t="e">
        <f t="shared" si="420"/>
        <v>#N/A</v>
      </c>
      <c r="ANV52" s="440" t="str">
        <f t="shared" si="420"/>
        <v/>
      </c>
      <c r="ANW52" s="440" t="e">
        <f t="shared" si="420"/>
        <v>#N/A</v>
      </c>
      <c r="ANX52" s="440" t="e">
        <f t="shared" si="420"/>
        <v>#N/A</v>
      </c>
      <c r="ANY52" s="440" t="e">
        <f t="shared" si="420"/>
        <v>#N/A</v>
      </c>
      <c r="ANZ52" s="440" t="e">
        <f t="shared" si="420"/>
        <v>#N/A</v>
      </c>
      <c r="AOA52" s="440" t="e">
        <f t="shared" si="420"/>
        <v>#N/A</v>
      </c>
      <c r="AOB52" s="440" t="e">
        <f t="shared" si="420"/>
        <v>#N/A</v>
      </c>
      <c r="AOC52" s="440" t="e">
        <f t="shared" si="420"/>
        <v>#N/A</v>
      </c>
      <c r="AOD52" s="440" t="e">
        <f t="shared" si="420"/>
        <v>#N/A</v>
      </c>
      <c r="AOE52" s="440" t="e">
        <f t="shared" si="420"/>
        <v>#N/A</v>
      </c>
      <c r="AOF52" s="440" t="e">
        <f t="shared" si="420"/>
        <v>#N/A</v>
      </c>
      <c r="AOG52" s="440" t="e">
        <f t="shared" si="420"/>
        <v>#N/A</v>
      </c>
      <c r="AOH52" s="440" t="e">
        <f t="shared" si="420"/>
        <v>#N/A</v>
      </c>
      <c r="AOI52" s="440" t="e">
        <f t="shared" si="420"/>
        <v>#N/A</v>
      </c>
      <c r="AOJ52" s="440" t="e">
        <f t="shared" si="420"/>
        <v>#N/A</v>
      </c>
      <c r="AOK52" s="440" t="e">
        <f t="shared" si="420"/>
        <v>#N/A</v>
      </c>
      <c r="AOL52" s="440" t="e">
        <f t="shared" si="420"/>
        <v>#N/A</v>
      </c>
      <c r="AOM52" s="440" t="e">
        <f t="shared" si="420"/>
        <v>#N/A</v>
      </c>
      <c r="AON52" s="440" t="e">
        <f t="shared" si="420"/>
        <v>#N/A</v>
      </c>
      <c r="AOO52" s="440" t="e">
        <f t="shared" si="420"/>
        <v>#N/A</v>
      </c>
      <c r="AOP52" s="440" t="e">
        <f t="shared" si="420"/>
        <v>#N/A</v>
      </c>
      <c r="AOQ52" s="440" t="e">
        <f t="shared" si="420"/>
        <v>#N/A</v>
      </c>
      <c r="AOR52" s="440" t="e">
        <f t="shared" si="420"/>
        <v>#N/A</v>
      </c>
    </row>
    <row r="53" spans="1:1084" x14ac:dyDescent="0.25">
      <c r="A53" s="131" t="s">
        <v>965</v>
      </c>
      <c r="B53" s="440" t="str">
        <f t="shared" ref="B53:BM53" si="421">IF(OR(B18&gt;1,B18&lt;-1)=TRUE,"red",IF(ISNA(B18)=TRUE,"yellow",""))</f>
        <v/>
      </c>
      <c r="C53" s="440" t="str">
        <f t="shared" si="421"/>
        <v/>
      </c>
      <c r="D53" s="440" t="str">
        <f t="shared" si="421"/>
        <v/>
      </c>
      <c r="E53" s="440" t="str">
        <f t="shared" si="421"/>
        <v/>
      </c>
      <c r="F53" s="440" t="str">
        <f t="shared" si="421"/>
        <v/>
      </c>
      <c r="G53" s="440" t="str">
        <f t="shared" si="421"/>
        <v/>
      </c>
      <c r="H53" s="440" t="str">
        <f t="shared" si="421"/>
        <v/>
      </c>
      <c r="I53" s="440" t="str">
        <f t="shared" si="421"/>
        <v/>
      </c>
      <c r="J53" s="440" t="str">
        <f t="shared" si="421"/>
        <v/>
      </c>
      <c r="K53" s="440" t="str">
        <f t="shared" si="421"/>
        <v/>
      </c>
      <c r="L53" s="440" t="str">
        <f t="shared" si="421"/>
        <v/>
      </c>
      <c r="M53" s="440" t="str">
        <f t="shared" si="421"/>
        <v/>
      </c>
      <c r="N53" s="440" t="str">
        <f t="shared" si="421"/>
        <v/>
      </c>
      <c r="O53" s="440" t="str">
        <f t="shared" si="421"/>
        <v/>
      </c>
      <c r="P53" s="440" t="str">
        <f t="shared" si="421"/>
        <v/>
      </c>
      <c r="Q53" s="440" t="str">
        <f t="shared" si="421"/>
        <v/>
      </c>
      <c r="R53" s="440" t="str">
        <f t="shared" si="421"/>
        <v/>
      </c>
      <c r="S53" s="440" t="str">
        <f t="shared" si="421"/>
        <v/>
      </c>
      <c r="T53" s="440" t="str">
        <f t="shared" si="421"/>
        <v/>
      </c>
      <c r="U53" s="440" t="str">
        <f t="shared" si="421"/>
        <v/>
      </c>
      <c r="V53" s="440" t="str">
        <f t="shared" si="421"/>
        <v/>
      </c>
      <c r="W53" s="440" t="e">
        <f t="shared" si="421"/>
        <v>#N/A</v>
      </c>
      <c r="X53" s="440" t="e">
        <f t="shared" si="421"/>
        <v>#N/A</v>
      </c>
      <c r="Y53" s="440" t="e">
        <f t="shared" si="421"/>
        <v>#N/A</v>
      </c>
      <c r="Z53" s="440" t="str">
        <f t="shared" si="421"/>
        <v/>
      </c>
      <c r="AA53" s="440" t="str">
        <f t="shared" si="421"/>
        <v/>
      </c>
      <c r="AB53" s="440" t="str">
        <f t="shared" si="421"/>
        <v/>
      </c>
      <c r="AC53" s="440" t="str">
        <f t="shared" si="421"/>
        <v/>
      </c>
      <c r="AD53" s="440" t="str">
        <f t="shared" si="421"/>
        <v/>
      </c>
      <c r="AE53" s="440" t="str">
        <f t="shared" si="421"/>
        <v/>
      </c>
      <c r="AF53" s="440" t="str">
        <f t="shared" si="421"/>
        <v/>
      </c>
      <c r="AG53" s="440" t="str">
        <f t="shared" si="421"/>
        <v/>
      </c>
      <c r="AH53" s="440" t="str">
        <f t="shared" si="421"/>
        <v/>
      </c>
      <c r="AI53" s="440" t="str">
        <f t="shared" si="421"/>
        <v/>
      </c>
      <c r="AJ53" s="440" t="str">
        <f t="shared" si="421"/>
        <v/>
      </c>
      <c r="AK53" s="440" t="str">
        <f t="shared" si="421"/>
        <v/>
      </c>
      <c r="AL53" s="440" t="str">
        <f t="shared" si="421"/>
        <v/>
      </c>
      <c r="AM53" s="440" t="str">
        <f t="shared" si="421"/>
        <v/>
      </c>
      <c r="AN53" s="440" t="str">
        <f t="shared" si="421"/>
        <v/>
      </c>
      <c r="AO53" s="440" t="str">
        <f t="shared" si="421"/>
        <v/>
      </c>
      <c r="AP53" s="440" t="str">
        <f t="shared" si="421"/>
        <v/>
      </c>
      <c r="AQ53" s="440" t="str">
        <f t="shared" si="421"/>
        <v/>
      </c>
      <c r="AR53" s="440" t="str">
        <f t="shared" si="421"/>
        <v/>
      </c>
      <c r="AS53" s="440" t="str">
        <f t="shared" si="421"/>
        <v/>
      </c>
      <c r="AT53" s="440" t="str">
        <f t="shared" si="421"/>
        <v/>
      </c>
      <c r="AU53" s="440" t="e">
        <f t="shared" si="421"/>
        <v>#N/A</v>
      </c>
      <c r="AV53" s="440" t="e">
        <f t="shared" si="421"/>
        <v>#N/A</v>
      </c>
      <c r="AW53" s="440" t="e">
        <f t="shared" si="421"/>
        <v>#N/A</v>
      </c>
      <c r="AX53" s="440" t="str">
        <f t="shared" si="421"/>
        <v/>
      </c>
      <c r="AY53" s="440" t="str">
        <f t="shared" si="421"/>
        <v/>
      </c>
      <c r="AZ53" s="440" t="str">
        <f t="shared" si="421"/>
        <v/>
      </c>
      <c r="BA53" s="440" t="str">
        <f t="shared" si="421"/>
        <v/>
      </c>
      <c r="BB53" s="440" t="str">
        <f t="shared" si="421"/>
        <v/>
      </c>
      <c r="BC53" s="440" t="str">
        <f t="shared" si="421"/>
        <v/>
      </c>
      <c r="BD53" s="440" t="str">
        <f t="shared" si="421"/>
        <v/>
      </c>
      <c r="BE53" s="440" t="str">
        <f t="shared" si="421"/>
        <v/>
      </c>
      <c r="BF53" s="440" t="str">
        <f t="shared" si="421"/>
        <v/>
      </c>
      <c r="BG53" s="440" t="str">
        <f t="shared" si="421"/>
        <v/>
      </c>
      <c r="BH53" s="440" t="str">
        <f t="shared" si="421"/>
        <v/>
      </c>
      <c r="BI53" s="440" t="str">
        <f t="shared" si="421"/>
        <v/>
      </c>
      <c r="BJ53" s="440" t="str">
        <f t="shared" si="421"/>
        <v/>
      </c>
      <c r="BK53" s="440" t="str">
        <f t="shared" si="421"/>
        <v/>
      </c>
      <c r="BL53" s="440" t="str">
        <f t="shared" si="421"/>
        <v/>
      </c>
      <c r="BM53" s="440" t="str">
        <f t="shared" si="421"/>
        <v/>
      </c>
      <c r="BN53" s="440" t="str">
        <f t="shared" ref="BN53:DY53" si="422">IF(OR(BN18&gt;1,BN18&lt;-1)=TRUE,"red",IF(ISNA(BN18)=TRUE,"yellow",""))</f>
        <v/>
      </c>
      <c r="BO53" s="440" t="str">
        <f t="shared" si="422"/>
        <v/>
      </c>
      <c r="BP53" s="440" t="str">
        <f t="shared" si="422"/>
        <v/>
      </c>
      <c r="BQ53" s="440" t="str">
        <f t="shared" si="422"/>
        <v/>
      </c>
      <c r="BR53" s="440" t="str">
        <f t="shared" si="422"/>
        <v/>
      </c>
      <c r="BS53" s="440" t="e">
        <f t="shared" si="422"/>
        <v>#N/A</v>
      </c>
      <c r="BT53" s="440" t="e">
        <f t="shared" si="422"/>
        <v>#N/A</v>
      </c>
      <c r="BU53" s="440" t="e">
        <f t="shared" si="422"/>
        <v>#N/A</v>
      </c>
      <c r="BV53" s="440" t="str">
        <f t="shared" si="422"/>
        <v/>
      </c>
      <c r="BW53" s="440" t="str">
        <f t="shared" si="422"/>
        <v/>
      </c>
      <c r="BX53" s="440" t="str">
        <f t="shared" si="422"/>
        <v/>
      </c>
      <c r="BY53" s="440" t="str">
        <f t="shared" si="422"/>
        <v/>
      </c>
      <c r="BZ53" s="440" t="str">
        <f t="shared" si="422"/>
        <v/>
      </c>
      <c r="CA53" s="440" t="str">
        <f t="shared" si="422"/>
        <v/>
      </c>
      <c r="CB53" s="440" t="e">
        <f t="shared" si="422"/>
        <v>#N/A</v>
      </c>
      <c r="CC53" s="440" t="str">
        <f t="shared" si="422"/>
        <v/>
      </c>
      <c r="CD53" s="440" t="str">
        <f t="shared" si="422"/>
        <v/>
      </c>
      <c r="CE53" s="440" t="str">
        <f t="shared" si="422"/>
        <v/>
      </c>
      <c r="CF53" s="440" t="str">
        <f t="shared" si="422"/>
        <v/>
      </c>
      <c r="CG53" s="440" t="str">
        <f t="shared" si="422"/>
        <v/>
      </c>
      <c r="CH53" s="440" t="str">
        <f t="shared" si="422"/>
        <v/>
      </c>
      <c r="CI53" s="440" t="e">
        <f t="shared" si="422"/>
        <v>#N/A</v>
      </c>
      <c r="CJ53" s="440" t="str">
        <f t="shared" si="422"/>
        <v/>
      </c>
      <c r="CK53" s="440" t="str">
        <f t="shared" si="422"/>
        <v/>
      </c>
      <c r="CL53" s="440" t="str">
        <f t="shared" si="422"/>
        <v/>
      </c>
      <c r="CM53" s="440" t="str">
        <f t="shared" si="422"/>
        <v/>
      </c>
      <c r="CN53" s="440" t="str">
        <f t="shared" si="422"/>
        <v/>
      </c>
      <c r="CO53" s="440" t="str">
        <f t="shared" si="422"/>
        <v/>
      </c>
      <c r="CP53" s="440" t="e">
        <f t="shared" si="422"/>
        <v>#N/A</v>
      </c>
      <c r="CQ53" s="440" t="str">
        <f t="shared" si="422"/>
        <v/>
      </c>
      <c r="CR53" s="440" t="str">
        <f t="shared" si="422"/>
        <v/>
      </c>
      <c r="CS53" s="440" t="str">
        <f t="shared" si="422"/>
        <v/>
      </c>
      <c r="CT53" s="440" t="str">
        <f t="shared" si="422"/>
        <v/>
      </c>
      <c r="CU53" s="440" t="str">
        <f t="shared" si="422"/>
        <v/>
      </c>
      <c r="CV53" s="440" t="str">
        <f t="shared" si="422"/>
        <v/>
      </c>
      <c r="CW53" s="440" t="e">
        <f t="shared" si="422"/>
        <v>#N/A</v>
      </c>
      <c r="CX53" s="440" t="str">
        <f t="shared" si="422"/>
        <v/>
      </c>
      <c r="CY53" s="440" t="e">
        <f t="shared" si="422"/>
        <v>#N/A</v>
      </c>
      <c r="CZ53" s="440" t="e">
        <f t="shared" si="422"/>
        <v>#N/A</v>
      </c>
      <c r="DA53" s="440" t="str">
        <f t="shared" si="422"/>
        <v/>
      </c>
      <c r="DB53" s="440" t="e">
        <f t="shared" si="422"/>
        <v>#N/A</v>
      </c>
      <c r="DC53" s="440" t="e">
        <f t="shared" si="422"/>
        <v>#N/A</v>
      </c>
      <c r="DD53" s="440" t="str">
        <f t="shared" si="422"/>
        <v/>
      </c>
      <c r="DE53" s="440" t="e">
        <f t="shared" si="422"/>
        <v>#N/A</v>
      </c>
      <c r="DF53" s="440" t="e">
        <f t="shared" si="422"/>
        <v>#N/A</v>
      </c>
      <c r="DG53" s="440" t="str">
        <f t="shared" si="422"/>
        <v/>
      </c>
      <c r="DH53" s="440" t="e">
        <f t="shared" si="422"/>
        <v>#N/A</v>
      </c>
      <c r="DI53" s="440" t="e">
        <f t="shared" si="422"/>
        <v>#N/A</v>
      </c>
      <c r="DJ53" s="440" t="str">
        <f t="shared" si="422"/>
        <v/>
      </c>
      <c r="DK53" s="440" t="e">
        <f t="shared" si="422"/>
        <v>#N/A</v>
      </c>
      <c r="DL53" s="440" t="e">
        <f t="shared" si="422"/>
        <v>#N/A</v>
      </c>
      <c r="DM53" s="440" t="str">
        <f t="shared" si="422"/>
        <v/>
      </c>
      <c r="DN53" s="440" t="e">
        <f t="shared" si="422"/>
        <v>#N/A</v>
      </c>
      <c r="DO53" s="440" t="e">
        <f t="shared" si="422"/>
        <v>#N/A</v>
      </c>
      <c r="DP53" s="440" t="str">
        <f t="shared" si="422"/>
        <v/>
      </c>
      <c r="DQ53" s="440" t="e">
        <f t="shared" si="422"/>
        <v>#N/A</v>
      </c>
      <c r="DR53" s="440" t="e">
        <f t="shared" si="422"/>
        <v>#N/A</v>
      </c>
      <c r="DS53" s="440" t="e">
        <f t="shared" si="422"/>
        <v>#VALUE!</v>
      </c>
      <c r="DT53" s="440" t="e">
        <f t="shared" si="422"/>
        <v>#N/A</v>
      </c>
      <c r="DU53" s="440" t="e">
        <f t="shared" si="422"/>
        <v>#N/A</v>
      </c>
      <c r="DV53" s="440" t="str">
        <f t="shared" si="422"/>
        <v/>
      </c>
      <c r="DW53" s="440" t="e">
        <f t="shared" si="422"/>
        <v>#N/A</v>
      </c>
      <c r="DX53" s="440" t="e">
        <f t="shared" si="422"/>
        <v>#N/A</v>
      </c>
      <c r="DY53" s="440" t="str">
        <f t="shared" si="422"/>
        <v/>
      </c>
      <c r="DZ53" s="440" t="e">
        <f t="shared" ref="DZ53:GK53" si="423">IF(OR(DZ18&gt;1,DZ18&lt;-1)=TRUE,"red",IF(ISNA(DZ18)=TRUE,"yellow",""))</f>
        <v>#N/A</v>
      </c>
      <c r="EA53" s="440" t="e">
        <f t="shared" si="423"/>
        <v>#N/A</v>
      </c>
      <c r="EB53" s="440" t="str">
        <f t="shared" si="423"/>
        <v/>
      </c>
      <c r="EC53" s="440" t="e">
        <f t="shared" si="423"/>
        <v>#N/A</v>
      </c>
      <c r="ED53" s="440" t="e">
        <f t="shared" si="423"/>
        <v>#N/A</v>
      </c>
      <c r="EE53" s="440" t="str">
        <f t="shared" si="423"/>
        <v/>
      </c>
      <c r="EF53" s="440" t="e">
        <f t="shared" si="423"/>
        <v>#N/A</v>
      </c>
      <c r="EG53" s="440" t="e">
        <f t="shared" si="423"/>
        <v>#N/A</v>
      </c>
      <c r="EH53" s="440" t="str">
        <f t="shared" si="423"/>
        <v/>
      </c>
      <c r="EI53" s="440" t="e">
        <f t="shared" si="423"/>
        <v>#N/A</v>
      </c>
      <c r="EJ53" s="440" t="e">
        <f t="shared" si="423"/>
        <v>#N/A</v>
      </c>
      <c r="EK53" s="440" t="str">
        <f t="shared" si="423"/>
        <v/>
      </c>
      <c r="EL53" s="440" t="e">
        <f t="shared" si="423"/>
        <v>#N/A</v>
      </c>
      <c r="EM53" s="440" t="e">
        <f t="shared" si="423"/>
        <v>#N/A</v>
      </c>
      <c r="EN53" s="440" t="str">
        <f t="shared" si="423"/>
        <v/>
      </c>
      <c r="EO53" s="440" t="e">
        <f t="shared" si="423"/>
        <v>#N/A</v>
      </c>
      <c r="EP53" s="440" t="e">
        <f t="shared" si="423"/>
        <v>#N/A</v>
      </c>
      <c r="EQ53" s="440" t="e">
        <f t="shared" si="423"/>
        <v>#VALUE!</v>
      </c>
      <c r="ER53" s="440" t="e">
        <f t="shared" si="423"/>
        <v>#N/A</v>
      </c>
      <c r="ES53" s="440" t="e">
        <f t="shared" si="423"/>
        <v>#N/A</v>
      </c>
      <c r="ET53" s="440" t="str">
        <f t="shared" si="423"/>
        <v/>
      </c>
      <c r="EU53" s="440" t="str">
        <f t="shared" si="423"/>
        <v/>
      </c>
      <c r="EV53" s="440" t="str">
        <f t="shared" si="423"/>
        <v/>
      </c>
      <c r="EW53" s="440" t="str">
        <f t="shared" si="423"/>
        <v/>
      </c>
      <c r="EX53" s="440" t="str">
        <f t="shared" si="423"/>
        <v/>
      </c>
      <c r="EY53" s="440" t="str">
        <f t="shared" si="423"/>
        <v/>
      </c>
      <c r="EZ53" s="440" t="str">
        <f t="shared" si="423"/>
        <v/>
      </c>
      <c r="FA53" s="440" t="e">
        <f t="shared" si="423"/>
        <v>#VALUE!</v>
      </c>
      <c r="FB53" s="440" t="str">
        <f t="shared" si="423"/>
        <v/>
      </c>
      <c r="FC53" s="440" t="str">
        <f t="shared" si="423"/>
        <v/>
      </c>
      <c r="FD53" s="440" t="str">
        <f t="shared" si="423"/>
        <v/>
      </c>
      <c r="FE53" s="440" t="str">
        <f t="shared" si="423"/>
        <v/>
      </c>
      <c r="FF53" s="440" t="e">
        <f t="shared" si="423"/>
        <v>#N/A</v>
      </c>
      <c r="FG53" s="440" t="str">
        <f t="shared" si="423"/>
        <v/>
      </c>
      <c r="FH53" s="440" t="str">
        <f t="shared" si="423"/>
        <v/>
      </c>
      <c r="FI53" s="440" t="str">
        <f t="shared" si="423"/>
        <v/>
      </c>
      <c r="FJ53" s="440" t="str">
        <f t="shared" si="423"/>
        <v/>
      </c>
      <c r="FK53" s="440" t="str">
        <f t="shared" si="423"/>
        <v/>
      </c>
      <c r="FL53" s="440" t="str">
        <f t="shared" si="423"/>
        <v/>
      </c>
      <c r="FM53" s="440" t="e">
        <f t="shared" si="423"/>
        <v>#VALUE!</v>
      </c>
      <c r="FN53" s="440" t="str">
        <f t="shared" si="423"/>
        <v/>
      </c>
      <c r="FO53" s="440" t="str">
        <f t="shared" si="423"/>
        <v/>
      </c>
      <c r="FP53" s="440" t="str">
        <f t="shared" si="423"/>
        <v/>
      </c>
      <c r="FQ53" s="440" t="str">
        <f t="shared" si="423"/>
        <v/>
      </c>
      <c r="FR53" s="440" t="str">
        <f t="shared" si="423"/>
        <v/>
      </c>
      <c r="FS53" s="440" t="str">
        <f t="shared" si="423"/>
        <v>red</v>
      </c>
      <c r="FT53" s="440" t="e">
        <f t="shared" si="423"/>
        <v>#N/A</v>
      </c>
      <c r="FU53" s="440" t="str">
        <f t="shared" si="423"/>
        <v/>
      </c>
      <c r="FV53" s="440" t="str">
        <f t="shared" si="423"/>
        <v/>
      </c>
      <c r="FW53" s="440" t="str">
        <f t="shared" si="423"/>
        <v/>
      </c>
      <c r="FX53" s="440" t="str">
        <f t="shared" si="423"/>
        <v/>
      </c>
      <c r="FY53" s="440" t="str">
        <f t="shared" si="423"/>
        <v/>
      </c>
      <c r="FZ53" s="440" t="str">
        <f t="shared" si="423"/>
        <v/>
      </c>
      <c r="GA53" s="440" t="e">
        <f t="shared" si="423"/>
        <v>#N/A</v>
      </c>
      <c r="GB53" s="440" t="str">
        <f t="shared" si="423"/>
        <v/>
      </c>
      <c r="GC53" s="440" t="str">
        <f t="shared" si="423"/>
        <v/>
      </c>
      <c r="GD53" s="440" t="str">
        <f t="shared" si="423"/>
        <v/>
      </c>
      <c r="GE53" s="440" t="str">
        <f t="shared" si="423"/>
        <v/>
      </c>
      <c r="GF53" s="440" t="str">
        <f t="shared" si="423"/>
        <v/>
      </c>
      <c r="GG53" s="440" t="str">
        <f t="shared" si="423"/>
        <v>red</v>
      </c>
      <c r="GH53" s="440" t="e">
        <f t="shared" si="423"/>
        <v>#N/A</v>
      </c>
      <c r="GI53" s="440" t="str">
        <f t="shared" si="423"/>
        <v/>
      </c>
      <c r="GJ53" s="440" t="str">
        <f t="shared" si="423"/>
        <v/>
      </c>
      <c r="GK53" s="440" t="str">
        <f t="shared" si="423"/>
        <v/>
      </c>
      <c r="GL53" s="440" t="str">
        <f t="shared" ref="GL53:IW53" si="424">IF(OR(GL18&gt;1,GL18&lt;-1)=TRUE,"red",IF(ISNA(GL18)=TRUE,"yellow",""))</f>
        <v/>
      </c>
      <c r="GM53" s="440" t="str">
        <f t="shared" si="424"/>
        <v/>
      </c>
      <c r="GN53" s="440" t="str">
        <f t="shared" si="424"/>
        <v>red</v>
      </c>
      <c r="GO53" s="440" t="e">
        <f t="shared" si="424"/>
        <v>#N/A</v>
      </c>
      <c r="GP53" s="440" t="str">
        <f t="shared" si="424"/>
        <v/>
      </c>
      <c r="GQ53" s="440" t="str">
        <f t="shared" si="424"/>
        <v/>
      </c>
      <c r="GR53" s="440" t="str">
        <f t="shared" si="424"/>
        <v/>
      </c>
      <c r="GS53" s="440" t="str">
        <f t="shared" si="424"/>
        <v/>
      </c>
      <c r="GT53" s="440" t="str">
        <f t="shared" si="424"/>
        <v/>
      </c>
      <c r="GU53" s="440" t="str">
        <f t="shared" si="424"/>
        <v/>
      </c>
      <c r="GV53" s="440" t="e">
        <f t="shared" si="424"/>
        <v>#N/A</v>
      </c>
      <c r="GW53" s="440" t="str">
        <f t="shared" si="424"/>
        <v/>
      </c>
      <c r="GX53" s="440" t="str">
        <f t="shared" si="424"/>
        <v/>
      </c>
      <c r="GY53" s="440" t="str">
        <f t="shared" si="424"/>
        <v/>
      </c>
      <c r="GZ53" s="440" t="str">
        <f t="shared" si="424"/>
        <v/>
      </c>
      <c r="HA53" s="440" t="str">
        <f t="shared" si="424"/>
        <v/>
      </c>
      <c r="HB53" s="440" t="str">
        <f t="shared" si="424"/>
        <v>red</v>
      </c>
      <c r="HC53" s="440" t="e">
        <f t="shared" si="424"/>
        <v>#N/A</v>
      </c>
      <c r="HD53" s="440" t="str">
        <f t="shared" si="424"/>
        <v/>
      </c>
      <c r="HE53" s="440" t="str">
        <f t="shared" si="424"/>
        <v/>
      </c>
      <c r="HF53" s="440" t="str">
        <f t="shared" si="424"/>
        <v/>
      </c>
      <c r="HG53" s="440" t="str">
        <f t="shared" si="424"/>
        <v/>
      </c>
      <c r="HH53" s="440" t="e">
        <f t="shared" si="424"/>
        <v>#VALUE!</v>
      </c>
      <c r="HI53" s="440" t="str">
        <f t="shared" si="424"/>
        <v/>
      </c>
      <c r="HJ53" s="440" t="str">
        <f t="shared" si="424"/>
        <v/>
      </c>
      <c r="HK53" s="440" t="str">
        <f t="shared" si="424"/>
        <v/>
      </c>
      <c r="HL53" s="440" t="str">
        <f t="shared" si="424"/>
        <v/>
      </c>
      <c r="HM53" s="440" t="str">
        <f t="shared" si="424"/>
        <v/>
      </c>
      <c r="HN53" s="440" t="str">
        <f t="shared" si="424"/>
        <v/>
      </c>
      <c r="HO53" s="440" t="str">
        <f t="shared" si="424"/>
        <v/>
      </c>
      <c r="HP53" s="440" t="e">
        <f t="shared" si="424"/>
        <v>#N/A</v>
      </c>
      <c r="HQ53" s="440" t="str">
        <f t="shared" si="424"/>
        <v/>
      </c>
      <c r="HR53" s="440" t="str">
        <f t="shared" si="424"/>
        <v/>
      </c>
      <c r="HS53" s="440" t="str">
        <f t="shared" si="424"/>
        <v/>
      </c>
      <c r="HT53" s="440" t="str">
        <f t="shared" si="424"/>
        <v/>
      </c>
      <c r="HU53" s="440" t="str">
        <f t="shared" si="424"/>
        <v/>
      </c>
      <c r="HV53" s="440" t="str">
        <f t="shared" si="424"/>
        <v/>
      </c>
      <c r="HW53" s="440" t="str">
        <f t="shared" si="424"/>
        <v/>
      </c>
      <c r="HX53" s="440" t="str">
        <f t="shared" si="424"/>
        <v/>
      </c>
      <c r="HY53" s="440" t="str">
        <f t="shared" si="424"/>
        <v/>
      </c>
      <c r="HZ53" s="440" t="str">
        <f t="shared" si="424"/>
        <v/>
      </c>
      <c r="IA53" s="440" t="str">
        <f t="shared" si="424"/>
        <v/>
      </c>
      <c r="IB53" s="440" t="str">
        <f t="shared" si="424"/>
        <v/>
      </c>
      <c r="IC53" s="440" t="str">
        <f t="shared" si="424"/>
        <v/>
      </c>
      <c r="ID53" s="440" t="str">
        <f t="shared" si="424"/>
        <v/>
      </c>
      <c r="IE53" s="440" t="str">
        <f t="shared" si="424"/>
        <v/>
      </c>
      <c r="IF53" s="440" t="str">
        <f t="shared" si="424"/>
        <v/>
      </c>
      <c r="IG53" s="440" t="str">
        <f t="shared" si="424"/>
        <v/>
      </c>
      <c r="IH53" s="440" t="str">
        <f t="shared" si="424"/>
        <v/>
      </c>
      <c r="II53" s="440" t="e">
        <f t="shared" si="424"/>
        <v>#N/A</v>
      </c>
      <c r="IJ53" s="440" t="str">
        <f t="shared" si="424"/>
        <v/>
      </c>
      <c r="IK53" s="440" t="str">
        <f t="shared" si="424"/>
        <v/>
      </c>
      <c r="IL53" s="440" t="str">
        <f t="shared" si="424"/>
        <v/>
      </c>
      <c r="IM53" s="440" t="str">
        <f t="shared" si="424"/>
        <v/>
      </c>
      <c r="IN53" s="440" t="str">
        <f t="shared" si="424"/>
        <v/>
      </c>
      <c r="IO53" s="440" t="e">
        <f t="shared" si="424"/>
        <v>#VALUE!</v>
      </c>
      <c r="IP53" s="440" t="str">
        <f t="shared" si="424"/>
        <v/>
      </c>
      <c r="IQ53" s="440" t="str">
        <f t="shared" si="424"/>
        <v/>
      </c>
      <c r="IR53" s="440" t="str">
        <f t="shared" si="424"/>
        <v/>
      </c>
      <c r="IS53" s="440" t="str">
        <f t="shared" si="424"/>
        <v/>
      </c>
      <c r="IT53" s="440" t="str">
        <f t="shared" si="424"/>
        <v/>
      </c>
      <c r="IU53" s="440" t="str">
        <f t="shared" si="424"/>
        <v/>
      </c>
      <c r="IV53" s="440" t="str">
        <f t="shared" si="424"/>
        <v/>
      </c>
      <c r="IW53" s="440" t="e">
        <f t="shared" si="424"/>
        <v>#VALUE!</v>
      </c>
      <c r="IX53" s="440" t="str">
        <f t="shared" ref="IX53:JU53" si="425">IF(OR(IX18&gt;1,IX18&lt;-1)=TRUE,"red",IF(ISNA(IX18)=TRUE,"yellow",""))</f>
        <v/>
      </c>
      <c r="IY53" s="440" t="str">
        <f t="shared" si="425"/>
        <v/>
      </c>
      <c r="IZ53" s="440" t="str">
        <f t="shared" si="425"/>
        <v/>
      </c>
      <c r="JA53" s="440" t="str">
        <f t="shared" si="425"/>
        <v/>
      </c>
      <c r="JB53" s="440" t="str">
        <f t="shared" si="425"/>
        <v/>
      </c>
      <c r="JC53" s="440" t="str">
        <f t="shared" si="425"/>
        <v/>
      </c>
      <c r="JD53" s="440" t="str">
        <f t="shared" si="425"/>
        <v/>
      </c>
      <c r="JE53" s="440" t="str">
        <f t="shared" si="425"/>
        <v/>
      </c>
      <c r="JF53" s="440" t="str">
        <f t="shared" si="425"/>
        <v/>
      </c>
      <c r="JG53" s="440" t="str">
        <f t="shared" si="425"/>
        <v/>
      </c>
      <c r="JH53" s="440" t="str">
        <f t="shared" si="425"/>
        <v/>
      </c>
      <c r="JI53" s="440" t="str">
        <f t="shared" si="425"/>
        <v/>
      </c>
      <c r="JJ53" s="440" t="str">
        <f t="shared" si="425"/>
        <v/>
      </c>
      <c r="JK53" s="440" t="str">
        <f t="shared" si="425"/>
        <v/>
      </c>
      <c r="JL53" s="440" t="str">
        <f t="shared" si="425"/>
        <v/>
      </c>
      <c r="JM53" s="440" t="str">
        <f t="shared" si="425"/>
        <v/>
      </c>
      <c r="JN53" s="440" t="str">
        <f t="shared" si="425"/>
        <v/>
      </c>
      <c r="JO53" s="440" t="str">
        <f t="shared" si="425"/>
        <v/>
      </c>
      <c r="JP53" s="440" t="str">
        <f t="shared" si="425"/>
        <v/>
      </c>
      <c r="JQ53" s="440" t="str">
        <f t="shared" si="425"/>
        <v/>
      </c>
      <c r="JR53" s="440" t="str">
        <f t="shared" si="425"/>
        <v/>
      </c>
      <c r="JS53" s="440" t="e">
        <f t="shared" si="425"/>
        <v>#N/A</v>
      </c>
      <c r="JT53" s="440" t="e">
        <f t="shared" si="425"/>
        <v>#N/A</v>
      </c>
      <c r="JU53" s="440" t="e">
        <f t="shared" si="425"/>
        <v>#N/A</v>
      </c>
      <c r="JV53" s="440" t="str">
        <f t="shared" ref="JV53:LI53" si="426">IF(OR(JV18&gt;0,JV18&lt;0)=TRUE,"red",IF(ISNA(JV18)=TRUE,"yellow",""))</f>
        <v/>
      </c>
      <c r="JW53" s="440" t="e">
        <f t="shared" si="426"/>
        <v>#N/A</v>
      </c>
      <c r="JX53" s="440" t="e">
        <f t="shared" si="426"/>
        <v>#N/A</v>
      </c>
      <c r="JY53" s="440" t="str">
        <f t="shared" si="426"/>
        <v/>
      </c>
      <c r="JZ53" s="440" t="e">
        <f t="shared" si="426"/>
        <v>#N/A</v>
      </c>
      <c r="KA53" s="440" t="e">
        <f t="shared" si="426"/>
        <v>#N/A</v>
      </c>
      <c r="KB53" s="440" t="str">
        <f t="shared" si="426"/>
        <v/>
      </c>
      <c r="KC53" s="440" t="e">
        <f t="shared" si="426"/>
        <v>#N/A</v>
      </c>
      <c r="KD53" s="440" t="e">
        <f t="shared" si="426"/>
        <v>#N/A</v>
      </c>
      <c r="KE53" s="440" t="str">
        <f t="shared" si="426"/>
        <v/>
      </c>
      <c r="KF53" s="440" t="e">
        <f t="shared" si="426"/>
        <v>#N/A</v>
      </c>
      <c r="KG53" s="440" t="e">
        <f t="shared" si="426"/>
        <v>#N/A</v>
      </c>
      <c r="KH53" s="440" t="str">
        <f t="shared" si="426"/>
        <v/>
      </c>
      <c r="KI53" s="440" t="e">
        <f t="shared" si="426"/>
        <v>#N/A</v>
      </c>
      <c r="KJ53" s="440" t="e">
        <f t="shared" si="426"/>
        <v>#N/A</v>
      </c>
      <c r="KK53" s="440" t="str">
        <f t="shared" si="426"/>
        <v/>
      </c>
      <c r="KL53" s="440" t="e">
        <f t="shared" si="426"/>
        <v>#N/A</v>
      </c>
      <c r="KM53" s="440" t="e">
        <f t="shared" si="426"/>
        <v>#N/A</v>
      </c>
      <c r="KN53" s="440" t="str">
        <f t="shared" si="426"/>
        <v/>
      </c>
      <c r="KO53" s="440" t="e">
        <f t="shared" si="426"/>
        <v>#N/A</v>
      </c>
      <c r="KP53" s="440" t="e">
        <f t="shared" si="426"/>
        <v>#N/A</v>
      </c>
      <c r="KQ53" s="440" t="e">
        <f t="shared" si="426"/>
        <v>#N/A</v>
      </c>
      <c r="KR53" s="440" t="e">
        <f t="shared" si="426"/>
        <v>#N/A</v>
      </c>
      <c r="KS53" s="440" t="e">
        <f t="shared" si="426"/>
        <v>#N/A</v>
      </c>
      <c r="KT53" s="440" t="str">
        <f t="shared" si="426"/>
        <v/>
      </c>
      <c r="KU53" s="440" t="e">
        <f t="shared" si="426"/>
        <v>#N/A</v>
      </c>
      <c r="KV53" s="440" t="e">
        <f t="shared" si="426"/>
        <v>#N/A</v>
      </c>
      <c r="KW53" s="440" t="str">
        <f t="shared" si="426"/>
        <v/>
      </c>
      <c r="KX53" s="440" t="e">
        <f t="shared" si="426"/>
        <v>#N/A</v>
      </c>
      <c r="KY53" s="440" t="e">
        <f t="shared" si="426"/>
        <v>#N/A</v>
      </c>
      <c r="KZ53" s="440" t="e">
        <f t="shared" si="426"/>
        <v>#N/A</v>
      </c>
      <c r="LA53" s="440" t="e">
        <f t="shared" si="426"/>
        <v>#N/A</v>
      </c>
      <c r="LB53" s="440" t="e">
        <f t="shared" si="426"/>
        <v>#N/A</v>
      </c>
      <c r="LC53" s="440" t="str">
        <f t="shared" si="426"/>
        <v/>
      </c>
      <c r="LD53" s="440" t="e">
        <f t="shared" si="426"/>
        <v>#N/A</v>
      </c>
      <c r="LE53" s="440" t="e">
        <f t="shared" si="426"/>
        <v>#N/A</v>
      </c>
      <c r="LF53" s="440" t="str">
        <f t="shared" si="426"/>
        <v/>
      </c>
      <c r="LG53" s="440" t="e">
        <f t="shared" si="426"/>
        <v>#N/A</v>
      </c>
      <c r="LH53" s="440" t="e">
        <f t="shared" si="426"/>
        <v>#N/A</v>
      </c>
      <c r="LI53" s="440" t="str">
        <f t="shared" si="426"/>
        <v/>
      </c>
      <c r="LJ53" s="440" t="e">
        <f t="shared" ref="LJ53:NU53" si="427">IF(OR(LJ18&gt;0,LJ18&lt;0)=TRUE,"red",IF(ISNA(LJ18)=TRUE,"yellow",""))</f>
        <v>#N/A</v>
      </c>
      <c r="LK53" s="440" t="e">
        <f t="shared" si="427"/>
        <v>#N/A</v>
      </c>
      <c r="LL53" s="440" t="str">
        <f t="shared" ref="LL53:MO53" si="428">IF(OR(LL18&gt;=1,LL18&lt;=-1)=TRUE,"red",IF(ISNA(LL18)=TRUE,"yellow",""))</f>
        <v/>
      </c>
      <c r="LM53" s="440" t="e">
        <f t="shared" si="428"/>
        <v>#N/A</v>
      </c>
      <c r="LN53" s="440" t="e">
        <f t="shared" si="428"/>
        <v>#N/A</v>
      </c>
      <c r="LO53" s="440" t="str">
        <f t="shared" si="428"/>
        <v/>
      </c>
      <c r="LP53" s="440" t="e">
        <f t="shared" si="428"/>
        <v>#N/A</v>
      </c>
      <c r="LQ53" s="440" t="e">
        <f t="shared" si="428"/>
        <v>#N/A</v>
      </c>
      <c r="LR53" s="440" t="str">
        <f t="shared" si="428"/>
        <v/>
      </c>
      <c r="LS53" s="440" t="e">
        <f t="shared" si="428"/>
        <v>#N/A</v>
      </c>
      <c r="LT53" s="440" t="e">
        <f t="shared" si="428"/>
        <v>#N/A</v>
      </c>
      <c r="LU53" s="440" t="str">
        <f t="shared" si="428"/>
        <v/>
      </c>
      <c r="LV53" s="440" t="e">
        <f t="shared" si="428"/>
        <v>#N/A</v>
      </c>
      <c r="LW53" s="440" t="e">
        <f t="shared" si="428"/>
        <v>#N/A</v>
      </c>
      <c r="LX53" s="440" t="e">
        <f t="shared" si="428"/>
        <v>#N/A</v>
      </c>
      <c r="LY53" s="440" t="e">
        <f t="shared" si="428"/>
        <v>#N/A</v>
      </c>
      <c r="LZ53" s="440" t="e">
        <f t="shared" si="428"/>
        <v>#N/A</v>
      </c>
      <c r="MA53" s="440" t="str">
        <f t="shared" si="428"/>
        <v/>
      </c>
      <c r="MB53" s="440" t="e">
        <f t="shared" si="428"/>
        <v>#N/A</v>
      </c>
      <c r="MC53" s="440" t="e">
        <f t="shared" si="428"/>
        <v>#N/A</v>
      </c>
      <c r="MD53" s="440" t="str">
        <f t="shared" si="428"/>
        <v/>
      </c>
      <c r="ME53" s="440" t="e">
        <f t="shared" si="428"/>
        <v>#N/A</v>
      </c>
      <c r="MF53" s="440" t="e">
        <f t="shared" si="428"/>
        <v>#N/A</v>
      </c>
      <c r="MG53" s="440" t="str">
        <f t="shared" si="428"/>
        <v/>
      </c>
      <c r="MH53" s="440" t="e">
        <f t="shared" si="428"/>
        <v>#N/A</v>
      </c>
      <c r="MI53" s="440" t="e">
        <f t="shared" si="428"/>
        <v>#N/A</v>
      </c>
      <c r="MJ53" s="440" t="str">
        <f t="shared" si="428"/>
        <v/>
      </c>
      <c r="MK53" s="440" t="e">
        <f t="shared" si="428"/>
        <v>#N/A</v>
      </c>
      <c r="ML53" s="440" t="e">
        <f t="shared" si="428"/>
        <v>#N/A</v>
      </c>
      <c r="MM53" s="440" t="str">
        <f t="shared" si="428"/>
        <v/>
      </c>
      <c r="MN53" s="440" t="e">
        <f t="shared" si="428"/>
        <v>#N/A</v>
      </c>
      <c r="MO53" s="440" t="e">
        <f t="shared" si="428"/>
        <v>#N/A</v>
      </c>
      <c r="MP53" s="440" t="str">
        <f t="shared" si="427"/>
        <v/>
      </c>
      <c r="MQ53" s="440" t="e">
        <f t="shared" si="427"/>
        <v>#N/A</v>
      </c>
      <c r="MR53" s="440" t="e">
        <f t="shared" si="427"/>
        <v>#N/A</v>
      </c>
      <c r="MS53" s="440" t="str">
        <f t="shared" si="427"/>
        <v/>
      </c>
      <c r="MT53" s="440" t="e">
        <f t="shared" si="427"/>
        <v>#N/A</v>
      </c>
      <c r="MU53" s="440" t="e">
        <f t="shared" si="427"/>
        <v>#N/A</v>
      </c>
      <c r="MV53" s="440" t="e">
        <f t="shared" si="427"/>
        <v>#N/A</v>
      </c>
      <c r="MW53" s="440" t="e">
        <f t="shared" si="427"/>
        <v>#N/A</v>
      </c>
      <c r="MX53" s="440" t="e">
        <f t="shared" si="427"/>
        <v>#N/A</v>
      </c>
      <c r="MY53" s="440" t="str">
        <f t="shared" si="427"/>
        <v/>
      </c>
      <c r="MZ53" s="440" t="e">
        <f t="shared" si="427"/>
        <v>#N/A</v>
      </c>
      <c r="NA53" s="440" t="e">
        <f t="shared" si="427"/>
        <v>#N/A</v>
      </c>
      <c r="NB53" s="440" t="str">
        <f t="shared" si="427"/>
        <v/>
      </c>
      <c r="NC53" s="440" t="e">
        <f t="shared" si="427"/>
        <v>#N/A</v>
      </c>
      <c r="ND53" s="440" t="e">
        <f t="shared" si="427"/>
        <v>#N/A</v>
      </c>
      <c r="NE53" s="440" t="str">
        <f t="shared" si="427"/>
        <v/>
      </c>
      <c r="NF53" s="440" t="e">
        <f t="shared" si="427"/>
        <v>#N/A</v>
      </c>
      <c r="NG53" s="440" t="e">
        <f t="shared" si="427"/>
        <v>#N/A</v>
      </c>
      <c r="NH53" s="440" t="str">
        <f t="shared" si="427"/>
        <v/>
      </c>
      <c r="NI53" s="440" t="e">
        <f t="shared" si="427"/>
        <v>#N/A</v>
      </c>
      <c r="NJ53" s="440" t="e">
        <f t="shared" si="427"/>
        <v>#N/A</v>
      </c>
      <c r="NK53" s="440" t="str">
        <f t="shared" si="427"/>
        <v/>
      </c>
      <c r="NL53" s="440" t="e">
        <f t="shared" si="427"/>
        <v>#N/A</v>
      </c>
      <c r="NM53" s="440" t="e">
        <f t="shared" si="427"/>
        <v>#N/A</v>
      </c>
      <c r="NN53" s="440" t="str">
        <f t="shared" si="427"/>
        <v/>
      </c>
      <c r="NO53" s="440" t="e">
        <f t="shared" si="427"/>
        <v>#N/A</v>
      </c>
      <c r="NP53" s="440" t="e">
        <f t="shared" si="427"/>
        <v>#N/A</v>
      </c>
      <c r="NQ53" s="440" t="str">
        <f t="shared" si="427"/>
        <v/>
      </c>
      <c r="NR53" s="440" t="e">
        <f t="shared" si="427"/>
        <v>#N/A</v>
      </c>
      <c r="NS53" s="440" t="e">
        <f t="shared" si="427"/>
        <v>#N/A</v>
      </c>
      <c r="NT53" s="440" t="e">
        <f t="shared" si="427"/>
        <v>#N/A</v>
      </c>
      <c r="NU53" s="440" t="e">
        <f t="shared" si="427"/>
        <v>#N/A</v>
      </c>
      <c r="NV53" s="440" t="e">
        <f t="shared" ref="NV53" si="429">IF(OR(NV18&gt;0,NV18&lt;0)=TRUE,"red",IF(ISNA(NV18)=TRUE,"yellow",""))</f>
        <v>#N/A</v>
      </c>
      <c r="NW53" s="440" t="str">
        <f t="shared" ref="NW53:QH53" si="430">IF(OR(NW18&gt;=1,NW18&lt;=-1)=TRUE,"red",IF(ISNA(NW18)=TRUE,"yellow",""))</f>
        <v/>
      </c>
      <c r="NX53" s="440" t="e">
        <f t="shared" si="430"/>
        <v>#N/A</v>
      </c>
      <c r="NY53" s="440" t="e">
        <f t="shared" si="430"/>
        <v>#N/A</v>
      </c>
      <c r="NZ53" s="440" t="str">
        <f t="shared" si="430"/>
        <v/>
      </c>
      <c r="OA53" s="440" t="e">
        <f t="shared" si="430"/>
        <v>#N/A</v>
      </c>
      <c r="OB53" s="440" t="e">
        <f t="shared" si="430"/>
        <v>#N/A</v>
      </c>
      <c r="OC53" s="440" t="str">
        <f t="shared" si="430"/>
        <v/>
      </c>
      <c r="OD53" s="440" t="e">
        <f t="shared" si="430"/>
        <v>#N/A</v>
      </c>
      <c r="OE53" s="440" t="e">
        <f t="shared" si="430"/>
        <v>#N/A</v>
      </c>
      <c r="OF53" s="440" t="str">
        <f t="shared" si="430"/>
        <v/>
      </c>
      <c r="OG53" s="440" t="e">
        <f t="shared" si="430"/>
        <v>#N/A</v>
      </c>
      <c r="OH53" s="440" t="e">
        <f t="shared" si="430"/>
        <v>#N/A</v>
      </c>
      <c r="OI53" s="440" t="str">
        <f t="shared" si="430"/>
        <v/>
      </c>
      <c r="OJ53" s="440" t="e">
        <f t="shared" si="430"/>
        <v>#N/A</v>
      </c>
      <c r="OK53" s="440" t="e">
        <f t="shared" si="430"/>
        <v>#N/A</v>
      </c>
      <c r="OL53" s="440" t="str">
        <f t="shared" si="430"/>
        <v/>
      </c>
      <c r="OM53" s="440" t="e">
        <f t="shared" si="430"/>
        <v>#N/A</v>
      </c>
      <c r="ON53" s="440" t="e">
        <f t="shared" si="430"/>
        <v>#N/A</v>
      </c>
      <c r="OO53" s="440" t="str">
        <f t="shared" si="430"/>
        <v/>
      </c>
      <c r="OP53" s="440" t="e">
        <f t="shared" si="430"/>
        <v>#N/A</v>
      </c>
      <c r="OQ53" s="440" t="e">
        <f t="shared" si="430"/>
        <v>#N/A</v>
      </c>
      <c r="OR53" s="440" t="e">
        <f t="shared" si="430"/>
        <v>#N/A</v>
      </c>
      <c r="OS53" s="440" t="e">
        <f t="shared" si="430"/>
        <v>#N/A</v>
      </c>
      <c r="OT53" s="440" t="e">
        <f t="shared" si="430"/>
        <v>#N/A</v>
      </c>
      <c r="OU53" s="440" t="str">
        <f t="shared" si="430"/>
        <v/>
      </c>
      <c r="OV53" s="440" t="e">
        <f t="shared" si="430"/>
        <v>#N/A</v>
      </c>
      <c r="OW53" s="440" t="e">
        <f t="shared" si="430"/>
        <v>#N/A</v>
      </c>
      <c r="OX53" s="440" t="str">
        <f t="shared" si="430"/>
        <v/>
      </c>
      <c r="OY53" s="440" t="e">
        <f t="shared" si="430"/>
        <v>#N/A</v>
      </c>
      <c r="OZ53" s="440" t="e">
        <f t="shared" si="430"/>
        <v>#N/A</v>
      </c>
      <c r="PA53" s="440" t="str">
        <f t="shared" si="430"/>
        <v/>
      </c>
      <c r="PB53" s="440" t="e">
        <f t="shared" si="430"/>
        <v>#N/A</v>
      </c>
      <c r="PC53" s="440" t="e">
        <f t="shared" si="430"/>
        <v>#N/A</v>
      </c>
      <c r="PD53" s="440" t="str">
        <f t="shared" si="430"/>
        <v/>
      </c>
      <c r="PE53" s="440" t="e">
        <f t="shared" si="430"/>
        <v>#N/A</v>
      </c>
      <c r="PF53" s="440" t="e">
        <f t="shared" si="430"/>
        <v>#N/A</v>
      </c>
      <c r="PG53" s="440" t="str">
        <f t="shared" si="430"/>
        <v/>
      </c>
      <c r="PH53" s="440" t="e">
        <f t="shared" si="430"/>
        <v>#N/A</v>
      </c>
      <c r="PI53" s="440" t="e">
        <f t="shared" si="430"/>
        <v>#N/A</v>
      </c>
      <c r="PJ53" s="440" t="str">
        <f t="shared" si="430"/>
        <v/>
      </c>
      <c r="PK53" s="440" t="e">
        <f t="shared" si="430"/>
        <v>#N/A</v>
      </c>
      <c r="PL53" s="440" t="e">
        <f t="shared" si="430"/>
        <v>#N/A</v>
      </c>
      <c r="PM53" s="440" t="str">
        <f t="shared" si="430"/>
        <v/>
      </c>
      <c r="PN53" s="440" t="e">
        <f t="shared" si="430"/>
        <v>#N/A</v>
      </c>
      <c r="PO53" s="440" t="e">
        <f t="shared" si="430"/>
        <v>#N/A</v>
      </c>
      <c r="PP53" s="440" t="e">
        <f t="shared" si="430"/>
        <v>#N/A</v>
      </c>
      <c r="PQ53" s="440" t="e">
        <f t="shared" si="430"/>
        <v>#N/A</v>
      </c>
      <c r="PR53" s="440" t="e">
        <f t="shared" si="430"/>
        <v>#N/A</v>
      </c>
      <c r="PS53" s="440" t="str">
        <f t="shared" si="430"/>
        <v/>
      </c>
      <c r="PT53" s="440" t="str">
        <f t="shared" si="430"/>
        <v/>
      </c>
      <c r="PU53" s="440" t="str">
        <f t="shared" si="430"/>
        <v/>
      </c>
      <c r="PV53" s="440" t="str">
        <f t="shared" si="430"/>
        <v/>
      </c>
      <c r="PW53" s="440" t="str">
        <f t="shared" si="430"/>
        <v/>
      </c>
      <c r="PX53" s="440" t="str">
        <f t="shared" si="430"/>
        <v/>
      </c>
      <c r="PY53" s="440" t="str">
        <f t="shared" si="430"/>
        <v/>
      </c>
      <c r="PZ53" s="440" t="str">
        <f t="shared" si="430"/>
        <v/>
      </c>
      <c r="QA53" s="440" t="str">
        <f t="shared" si="430"/>
        <v/>
      </c>
      <c r="QB53" s="440" t="str">
        <f t="shared" si="430"/>
        <v/>
      </c>
      <c r="QC53" s="440" t="str">
        <f t="shared" si="430"/>
        <v/>
      </c>
      <c r="QD53" s="440" t="str">
        <f t="shared" si="430"/>
        <v/>
      </c>
      <c r="QE53" s="440" t="str">
        <f t="shared" si="430"/>
        <v/>
      </c>
      <c r="QF53" s="440" t="str">
        <f t="shared" si="430"/>
        <v/>
      </c>
      <c r="QG53" s="440" t="str">
        <f t="shared" si="430"/>
        <v/>
      </c>
      <c r="QH53" s="440" t="str">
        <f t="shared" si="430"/>
        <v/>
      </c>
      <c r="QI53" s="440" t="str">
        <f t="shared" ref="QI53:QP53" si="431">IF(OR(QI18&gt;=1,QI18&lt;=-1)=TRUE,"red",IF(ISNA(QI18)=TRUE,"yellow",""))</f>
        <v/>
      </c>
      <c r="QJ53" s="440" t="str">
        <f t="shared" si="431"/>
        <v/>
      </c>
      <c r="QK53" s="440" t="str">
        <f t="shared" si="431"/>
        <v/>
      </c>
      <c r="QL53" s="440" t="str">
        <f t="shared" si="431"/>
        <v/>
      </c>
      <c r="QM53" s="440" t="str">
        <f t="shared" si="431"/>
        <v/>
      </c>
      <c r="QN53" s="440" t="e">
        <f t="shared" si="431"/>
        <v>#N/A</v>
      </c>
      <c r="QO53" s="440" t="e">
        <f t="shared" si="431"/>
        <v>#N/A</v>
      </c>
      <c r="QP53" s="440" t="e">
        <f t="shared" si="431"/>
        <v>#N/A</v>
      </c>
      <c r="QQ53" s="440" t="str">
        <f t="shared" ref="QQ53:SS53" si="432">IF(OR(QQ18&gt;0,QQ18&lt;0)=TRUE,"red",IF(ISNA(QQ18)=TRUE,"yellow",""))</f>
        <v/>
      </c>
      <c r="QR53" s="440" t="e">
        <f t="shared" si="432"/>
        <v>#N/A</v>
      </c>
      <c r="QS53" s="440" t="str">
        <f t="shared" si="432"/>
        <v/>
      </c>
      <c r="QT53" s="440" t="str">
        <f t="shared" si="432"/>
        <v/>
      </c>
      <c r="QU53" s="440" t="e">
        <f t="shared" si="432"/>
        <v>#N/A</v>
      </c>
      <c r="QV53" s="440" t="str">
        <f t="shared" si="432"/>
        <v/>
      </c>
      <c r="QW53" s="440" t="str">
        <f t="shared" si="432"/>
        <v/>
      </c>
      <c r="QX53" s="440" t="e">
        <f t="shared" si="432"/>
        <v>#N/A</v>
      </c>
      <c r="QY53" s="440" t="str">
        <f t="shared" si="432"/>
        <v/>
      </c>
      <c r="QZ53" s="440" t="str">
        <f t="shared" si="432"/>
        <v/>
      </c>
      <c r="RA53" s="440" t="e">
        <f t="shared" si="432"/>
        <v>#N/A</v>
      </c>
      <c r="RB53" s="440" t="str">
        <f t="shared" si="432"/>
        <v/>
      </c>
      <c r="RC53" s="440" t="str">
        <f t="shared" si="432"/>
        <v/>
      </c>
      <c r="RD53" s="440" t="e">
        <f t="shared" si="432"/>
        <v>#N/A</v>
      </c>
      <c r="RE53" s="440" t="str">
        <f t="shared" si="432"/>
        <v/>
      </c>
      <c r="RF53" s="440" t="str">
        <f t="shared" si="432"/>
        <v/>
      </c>
      <c r="RG53" s="440" t="e">
        <f t="shared" si="432"/>
        <v>#N/A</v>
      </c>
      <c r="RH53" s="440" t="str">
        <f t="shared" si="432"/>
        <v/>
      </c>
      <c r="RI53" s="440" t="str">
        <f t="shared" si="432"/>
        <v/>
      </c>
      <c r="RJ53" s="440" t="e">
        <f t="shared" si="432"/>
        <v>#N/A</v>
      </c>
      <c r="RK53" s="440" t="str">
        <f t="shared" si="432"/>
        <v/>
      </c>
      <c r="RL53" s="440" t="e">
        <f t="shared" si="432"/>
        <v>#N/A</v>
      </c>
      <c r="RM53" s="440" t="e">
        <f t="shared" si="432"/>
        <v>#N/A</v>
      </c>
      <c r="RN53" s="440" t="e">
        <f t="shared" si="432"/>
        <v>#N/A</v>
      </c>
      <c r="RO53" s="440" t="e">
        <f t="shared" si="432"/>
        <v>#N/A</v>
      </c>
      <c r="RP53" s="440" t="e">
        <f t="shared" si="432"/>
        <v>#N/A</v>
      </c>
      <c r="RQ53" s="440" t="e">
        <f t="shared" si="432"/>
        <v>#N/A</v>
      </c>
      <c r="RR53" s="440" t="e">
        <f t="shared" si="432"/>
        <v>#N/A</v>
      </c>
      <c r="RS53" s="440" t="e">
        <f t="shared" si="432"/>
        <v>#N/A</v>
      </c>
      <c r="RT53" s="440" t="e">
        <f t="shared" si="432"/>
        <v>#N/A</v>
      </c>
      <c r="RU53" s="440" t="e">
        <f t="shared" si="432"/>
        <v>#N/A</v>
      </c>
      <c r="RV53" s="440" t="e">
        <f t="shared" si="432"/>
        <v>#N/A</v>
      </c>
      <c r="RW53" s="440" t="str">
        <f t="shared" si="432"/>
        <v/>
      </c>
      <c r="RX53" s="440" t="str">
        <f t="shared" si="432"/>
        <v/>
      </c>
      <c r="RY53" s="440" t="e">
        <f t="shared" si="432"/>
        <v>#N/A</v>
      </c>
      <c r="RZ53" s="440" t="str">
        <f t="shared" si="432"/>
        <v/>
      </c>
      <c r="SA53" s="440" t="str">
        <f t="shared" si="432"/>
        <v/>
      </c>
      <c r="SB53" s="440" t="e">
        <f t="shared" si="432"/>
        <v>#N/A</v>
      </c>
      <c r="SC53" s="440" t="str">
        <f t="shared" si="432"/>
        <v/>
      </c>
      <c r="SD53" s="440" t="str">
        <f t="shared" si="432"/>
        <v/>
      </c>
      <c r="SE53" s="440" t="str">
        <f t="shared" si="432"/>
        <v/>
      </c>
      <c r="SF53" s="440" t="str">
        <f t="shared" si="432"/>
        <v/>
      </c>
      <c r="SG53" s="440" t="str">
        <f t="shared" si="432"/>
        <v/>
      </c>
      <c r="SH53" s="440" t="str">
        <f t="shared" si="432"/>
        <v/>
      </c>
      <c r="SI53" s="440" t="str">
        <f t="shared" si="432"/>
        <v/>
      </c>
      <c r="SJ53" s="440" t="str">
        <f t="shared" si="432"/>
        <v/>
      </c>
      <c r="SK53" s="440" t="str">
        <f t="shared" si="432"/>
        <v/>
      </c>
      <c r="SL53" s="440" t="str">
        <f t="shared" si="432"/>
        <v/>
      </c>
      <c r="SM53" s="440" t="str">
        <f t="shared" si="432"/>
        <v/>
      </c>
      <c r="SN53" s="440" t="str">
        <f t="shared" si="432"/>
        <v/>
      </c>
      <c r="SO53" s="440" t="str">
        <f t="shared" si="432"/>
        <v/>
      </c>
      <c r="SP53" s="440" t="str">
        <f t="shared" si="432"/>
        <v/>
      </c>
      <c r="SQ53" s="440" t="str">
        <f t="shared" si="432"/>
        <v/>
      </c>
      <c r="SR53" s="440" t="str">
        <f t="shared" si="432"/>
        <v/>
      </c>
      <c r="SS53" s="440" t="str">
        <f t="shared" si="432"/>
        <v/>
      </c>
      <c r="ST53" s="440" t="str">
        <f t="shared" ref="ST53:VE53" si="433">IF(OR(ST18&gt;0,ST18&lt;0)=TRUE,"red",IF(ISNA(ST18)=TRUE,"yellow",""))</f>
        <v/>
      </c>
      <c r="SU53" s="440" t="str">
        <f t="shared" si="433"/>
        <v/>
      </c>
      <c r="SV53" s="440" t="str">
        <f t="shared" si="433"/>
        <v/>
      </c>
      <c r="SW53" s="440" t="str">
        <f t="shared" si="433"/>
        <v/>
      </c>
      <c r="SX53" s="440" t="e">
        <f t="shared" si="433"/>
        <v>#N/A</v>
      </c>
      <c r="SY53" s="440" t="e">
        <f t="shared" si="433"/>
        <v>#N/A</v>
      </c>
      <c r="SZ53" s="440" t="e">
        <f t="shared" si="433"/>
        <v>#N/A</v>
      </c>
      <c r="TA53" s="440" t="str">
        <f t="shared" si="433"/>
        <v/>
      </c>
      <c r="TB53" s="440" t="str">
        <f t="shared" si="433"/>
        <v/>
      </c>
      <c r="TC53" s="440" t="str">
        <f t="shared" si="433"/>
        <v/>
      </c>
      <c r="TD53" s="440" t="str">
        <f t="shared" si="433"/>
        <v/>
      </c>
      <c r="TE53" s="440" t="str">
        <f t="shared" si="433"/>
        <v/>
      </c>
      <c r="TF53" s="440" t="str">
        <f t="shared" si="433"/>
        <v/>
      </c>
      <c r="TG53" s="440" t="str">
        <f t="shared" si="433"/>
        <v/>
      </c>
      <c r="TH53" s="440" t="str">
        <f t="shared" si="433"/>
        <v/>
      </c>
      <c r="TI53" s="440" t="str">
        <f t="shared" si="433"/>
        <v/>
      </c>
      <c r="TJ53" s="440" t="str">
        <f t="shared" si="433"/>
        <v/>
      </c>
      <c r="TK53" s="440" t="str">
        <f t="shared" si="433"/>
        <v/>
      </c>
      <c r="TL53" s="440" t="str">
        <f t="shared" si="433"/>
        <v/>
      </c>
      <c r="TM53" s="440" t="str">
        <f t="shared" si="433"/>
        <v/>
      </c>
      <c r="TN53" s="440" t="str">
        <f t="shared" si="433"/>
        <v/>
      </c>
      <c r="TO53" s="440" t="str">
        <f t="shared" si="433"/>
        <v/>
      </c>
      <c r="TP53" s="440" t="str">
        <f t="shared" si="433"/>
        <v/>
      </c>
      <c r="TQ53" s="440" t="str">
        <f t="shared" si="433"/>
        <v/>
      </c>
      <c r="TR53" s="440" t="str">
        <f t="shared" si="433"/>
        <v/>
      </c>
      <c r="TS53" s="440" t="str">
        <f t="shared" si="433"/>
        <v/>
      </c>
      <c r="TT53" s="440" t="str">
        <f t="shared" si="433"/>
        <v/>
      </c>
      <c r="TU53" s="440" t="str">
        <f t="shared" si="433"/>
        <v/>
      </c>
      <c r="TV53" s="440" t="e">
        <f t="shared" si="433"/>
        <v>#N/A</v>
      </c>
      <c r="TW53" s="440" t="e">
        <f t="shared" si="433"/>
        <v>#N/A</v>
      </c>
      <c r="TX53" s="440" t="e">
        <f t="shared" si="433"/>
        <v>#N/A</v>
      </c>
      <c r="TY53" s="440" t="str">
        <f t="shared" si="433"/>
        <v/>
      </c>
      <c r="TZ53" s="440" t="str">
        <f t="shared" si="433"/>
        <v/>
      </c>
      <c r="UA53" s="440" t="str">
        <f t="shared" si="433"/>
        <v/>
      </c>
      <c r="UB53" s="440" t="str">
        <f t="shared" si="433"/>
        <v/>
      </c>
      <c r="UC53" s="440" t="str">
        <f t="shared" si="433"/>
        <v/>
      </c>
      <c r="UD53" s="440" t="str">
        <f t="shared" si="433"/>
        <v/>
      </c>
      <c r="UE53" s="440" t="str">
        <f t="shared" si="433"/>
        <v/>
      </c>
      <c r="UF53" s="440" t="str">
        <f t="shared" si="433"/>
        <v/>
      </c>
      <c r="UG53" s="440" t="str">
        <f t="shared" si="433"/>
        <v/>
      </c>
      <c r="UH53" s="440" t="str">
        <f t="shared" si="433"/>
        <v/>
      </c>
      <c r="UI53" s="440" t="str">
        <f t="shared" si="433"/>
        <v/>
      </c>
      <c r="UJ53" s="440" t="str">
        <f t="shared" si="433"/>
        <v/>
      </c>
      <c r="UK53" s="440" t="str">
        <f t="shared" si="433"/>
        <v/>
      </c>
      <c r="UL53" s="440" t="str">
        <f t="shared" si="433"/>
        <v/>
      </c>
      <c r="UM53" s="440" t="str">
        <f t="shared" si="433"/>
        <v/>
      </c>
      <c r="UN53" s="440" t="str">
        <f t="shared" si="433"/>
        <v/>
      </c>
      <c r="UO53" s="440" t="str">
        <f t="shared" si="433"/>
        <v/>
      </c>
      <c r="UP53" s="440" t="str">
        <f t="shared" si="433"/>
        <v/>
      </c>
      <c r="UQ53" s="440" t="str">
        <f t="shared" si="433"/>
        <v/>
      </c>
      <c r="UR53" s="440" t="str">
        <f t="shared" si="433"/>
        <v/>
      </c>
      <c r="US53" s="440" t="str">
        <f t="shared" si="433"/>
        <v/>
      </c>
      <c r="UT53" s="440" t="e">
        <f t="shared" si="433"/>
        <v>#N/A</v>
      </c>
      <c r="UU53" s="440" t="e">
        <f t="shared" si="433"/>
        <v>#N/A</v>
      </c>
      <c r="UV53" s="440" t="e">
        <f t="shared" si="433"/>
        <v>#N/A</v>
      </c>
      <c r="UW53" s="440" t="str">
        <f t="shared" si="433"/>
        <v/>
      </c>
      <c r="UX53" s="440" t="str">
        <f t="shared" si="433"/>
        <v/>
      </c>
      <c r="UY53" s="440" t="str">
        <f t="shared" si="433"/>
        <v/>
      </c>
      <c r="UZ53" s="440" t="str">
        <f t="shared" si="433"/>
        <v/>
      </c>
      <c r="VA53" s="440" t="str">
        <f t="shared" si="433"/>
        <v/>
      </c>
      <c r="VB53" s="440" t="str">
        <f t="shared" si="433"/>
        <v/>
      </c>
      <c r="VC53" s="440" t="str">
        <f t="shared" si="433"/>
        <v/>
      </c>
      <c r="VD53" s="440" t="str">
        <f t="shared" si="433"/>
        <v/>
      </c>
      <c r="VE53" s="440" t="str">
        <f t="shared" si="433"/>
        <v/>
      </c>
      <c r="VF53" s="440" t="str">
        <f t="shared" ref="VF53:XL53" si="434">IF(OR(VF18&gt;0,VF18&lt;0)=TRUE,"red",IF(ISNA(VF18)=TRUE,"yellow",""))</f>
        <v/>
      </c>
      <c r="VG53" s="440" t="str">
        <f t="shared" si="434"/>
        <v/>
      </c>
      <c r="VH53" s="440" t="str">
        <f t="shared" si="434"/>
        <v/>
      </c>
      <c r="VI53" s="440" t="str">
        <f t="shared" si="434"/>
        <v/>
      </c>
      <c r="VJ53" s="440" t="str">
        <f t="shared" si="434"/>
        <v/>
      </c>
      <c r="VK53" s="440" t="str">
        <f t="shared" si="434"/>
        <v/>
      </c>
      <c r="VL53" s="440" t="str">
        <f t="shared" si="434"/>
        <v/>
      </c>
      <c r="VM53" s="440" t="str">
        <f t="shared" si="434"/>
        <v/>
      </c>
      <c r="VN53" s="440" t="str">
        <f t="shared" si="434"/>
        <v/>
      </c>
      <c r="VO53" s="440" t="str">
        <f t="shared" si="434"/>
        <v/>
      </c>
      <c r="VP53" s="440" t="str">
        <f t="shared" si="434"/>
        <v/>
      </c>
      <c r="VQ53" s="440" t="str">
        <f t="shared" si="434"/>
        <v/>
      </c>
      <c r="VR53" s="440" t="e">
        <f t="shared" si="434"/>
        <v>#N/A</v>
      </c>
      <c r="VS53" s="440" t="e">
        <f t="shared" si="434"/>
        <v>#N/A</v>
      </c>
      <c r="VT53" s="440" t="e">
        <f t="shared" si="434"/>
        <v>#N/A</v>
      </c>
      <c r="VU53" s="440" t="str">
        <f t="shared" si="434"/>
        <v/>
      </c>
      <c r="VV53" s="440" t="str">
        <f t="shared" si="434"/>
        <v/>
      </c>
      <c r="VW53" s="440" t="str">
        <f t="shared" si="434"/>
        <v/>
      </c>
      <c r="VX53" s="440" t="str">
        <f t="shared" si="434"/>
        <v/>
      </c>
      <c r="VY53" s="440" t="str">
        <f t="shared" si="434"/>
        <v/>
      </c>
      <c r="VZ53" s="440" t="str">
        <f t="shared" si="434"/>
        <v/>
      </c>
      <c r="WA53" s="440" t="str">
        <f t="shared" si="434"/>
        <v/>
      </c>
      <c r="WB53" s="440" t="str">
        <f t="shared" si="434"/>
        <v/>
      </c>
      <c r="WC53" s="440" t="str">
        <f t="shared" si="434"/>
        <v/>
      </c>
      <c r="WD53" s="440" t="str">
        <f t="shared" si="434"/>
        <v/>
      </c>
      <c r="WE53" s="440" t="str">
        <f t="shared" si="434"/>
        <v/>
      </c>
      <c r="WF53" s="440" t="str">
        <f t="shared" si="434"/>
        <v/>
      </c>
      <c r="WG53" s="440" t="str">
        <f t="shared" si="434"/>
        <v/>
      </c>
      <c r="WH53" s="440" t="str">
        <f t="shared" si="434"/>
        <v/>
      </c>
      <c r="WI53" s="440" t="str">
        <f t="shared" si="434"/>
        <v/>
      </c>
      <c r="WJ53" s="440" t="str">
        <f t="shared" si="434"/>
        <v/>
      </c>
      <c r="WK53" s="440" t="str">
        <f t="shared" si="434"/>
        <v/>
      </c>
      <c r="WL53" s="440" t="str">
        <f t="shared" si="434"/>
        <v/>
      </c>
      <c r="WM53" s="440" t="str">
        <f t="shared" si="434"/>
        <v>red</v>
      </c>
      <c r="WN53" s="440" t="str">
        <f t="shared" si="434"/>
        <v>red</v>
      </c>
      <c r="WO53" s="440" t="str">
        <f t="shared" si="434"/>
        <v/>
      </c>
      <c r="WP53" s="440" t="e">
        <f t="shared" si="434"/>
        <v>#N/A</v>
      </c>
      <c r="WQ53" s="440" t="e">
        <f t="shared" si="434"/>
        <v>#N/A</v>
      </c>
      <c r="WR53" s="440" t="e">
        <f t="shared" si="434"/>
        <v>#N/A</v>
      </c>
      <c r="WS53" s="440" t="str">
        <f t="shared" si="434"/>
        <v/>
      </c>
      <c r="WT53" s="440" t="str">
        <f t="shared" si="434"/>
        <v/>
      </c>
      <c r="WU53" s="440" t="str">
        <f t="shared" si="434"/>
        <v/>
      </c>
      <c r="WV53" s="440" t="str">
        <f t="shared" si="434"/>
        <v/>
      </c>
      <c r="WW53" s="440" t="e">
        <f t="shared" si="434"/>
        <v>#N/A</v>
      </c>
      <c r="WX53" s="440" t="str">
        <f t="shared" si="434"/>
        <v/>
      </c>
      <c r="WY53" s="440" t="str">
        <f t="shared" si="434"/>
        <v/>
      </c>
      <c r="WZ53" s="440" t="str">
        <f t="shared" si="434"/>
        <v/>
      </c>
      <c r="XA53" s="440" t="str">
        <f t="shared" si="434"/>
        <v/>
      </c>
      <c r="XB53" s="440" t="e">
        <f t="shared" si="434"/>
        <v>#N/A</v>
      </c>
      <c r="XC53" s="440" t="str">
        <f t="shared" si="434"/>
        <v/>
      </c>
      <c r="XD53" s="440" t="str">
        <f t="shared" si="434"/>
        <v/>
      </c>
      <c r="XE53" s="440" t="str">
        <f t="shared" si="434"/>
        <v/>
      </c>
      <c r="XF53" s="440" t="str">
        <f t="shared" si="434"/>
        <v/>
      </c>
      <c r="XG53" s="440" t="e">
        <f t="shared" si="434"/>
        <v>#N/A</v>
      </c>
      <c r="XH53" s="440" t="str">
        <f t="shared" si="434"/>
        <v/>
      </c>
      <c r="XI53" s="440" t="str">
        <f t="shared" si="434"/>
        <v/>
      </c>
      <c r="XJ53" s="440" t="str">
        <f t="shared" si="434"/>
        <v/>
      </c>
      <c r="XK53" s="440" t="str">
        <f t="shared" si="434"/>
        <v/>
      </c>
      <c r="XL53" s="440" t="e">
        <f t="shared" si="434"/>
        <v>#N/A</v>
      </c>
      <c r="XM53" s="440" t="str">
        <f t="shared" ref="XM53:YY53" si="435">IF(OR(XM18&gt;0,XM18&lt;0)=TRUE,"red",IF(ISNA(XM18)=TRUE,"yellow",""))</f>
        <v/>
      </c>
      <c r="XN53" s="440" t="str">
        <f t="shared" si="435"/>
        <v/>
      </c>
      <c r="XO53" s="440" t="str">
        <f t="shared" si="435"/>
        <v/>
      </c>
      <c r="XP53" s="440" t="str">
        <f t="shared" si="435"/>
        <v/>
      </c>
      <c r="XQ53" s="440" t="str">
        <f t="shared" si="435"/>
        <v/>
      </c>
      <c r="XR53" s="440" t="str">
        <f t="shared" si="435"/>
        <v/>
      </c>
      <c r="XS53" s="440" t="str">
        <f t="shared" si="435"/>
        <v/>
      </c>
      <c r="XT53" s="440" t="str">
        <f t="shared" si="435"/>
        <v/>
      </c>
      <c r="XU53" s="440" t="str">
        <f t="shared" si="435"/>
        <v/>
      </c>
      <c r="XV53" s="440" t="str">
        <f t="shared" si="435"/>
        <v/>
      </c>
      <c r="XW53" s="440" t="str">
        <f t="shared" si="435"/>
        <v/>
      </c>
      <c r="XX53" s="440" t="str">
        <f t="shared" si="435"/>
        <v/>
      </c>
      <c r="XY53" s="440" t="str">
        <f t="shared" si="435"/>
        <v/>
      </c>
      <c r="XZ53" s="440" t="str">
        <f t="shared" si="435"/>
        <v/>
      </c>
      <c r="YA53" s="440" t="str">
        <f t="shared" si="435"/>
        <v/>
      </c>
      <c r="YB53" s="440" t="e">
        <f t="shared" si="435"/>
        <v>#N/A</v>
      </c>
      <c r="YC53" s="440" t="e">
        <f t="shared" si="435"/>
        <v>#N/A</v>
      </c>
      <c r="YD53" s="440" t="e">
        <f t="shared" si="435"/>
        <v>#N/A</v>
      </c>
      <c r="YE53" s="440" t="str">
        <f t="shared" si="435"/>
        <v/>
      </c>
      <c r="YF53" s="440" t="str">
        <f t="shared" si="435"/>
        <v/>
      </c>
      <c r="YG53" s="440" t="str">
        <f t="shared" si="435"/>
        <v/>
      </c>
      <c r="YH53" s="440" t="str">
        <f t="shared" si="435"/>
        <v/>
      </c>
      <c r="YI53" s="440" t="str">
        <f t="shared" si="435"/>
        <v/>
      </c>
      <c r="YJ53" s="440" t="str">
        <f t="shared" si="435"/>
        <v/>
      </c>
      <c r="YK53" s="440" t="str">
        <f t="shared" si="435"/>
        <v/>
      </c>
      <c r="YL53" s="440" t="str">
        <f t="shared" si="435"/>
        <v/>
      </c>
      <c r="YM53" s="440" t="str">
        <f t="shared" si="435"/>
        <v/>
      </c>
      <c r="YN53" s="440" t="str">
        <f t="shared" si="435"/>
        <v/>
      </c>
      <c r="YO53" s="440" t="str">
        <f t="shared" si="435"/>
        <v/>
      </c>
      <c r="YP53" s="440" t="str">
        <f t="shared" si="435"/>
        <v/>
      </c>
      <c r="YQ53" s="440" t="str">
        <f t="shared" si="435"/>
        <v/>
      </c>
      <c r="YR53" s="440" t="str">
        <f t="shared" si="435"/>
        <v/>
      </c>
      <c r="YS53" s="440" t="str">
        <f t="shared" si="435"/>
        <v/>
      </c>
      <c r="YT53" s="440" t="e">
        <f t="shared" si="435"/>
        <v>#N/A</v>
      </c>
      <c r="YU53" s="440" t="e">
        <f t="shared" si="435"/>
        <v>#N/A</v>
      </c>
      <c r="YV53" s="440" t="e">
        <f t="shared" si="435"/>
        <v>#N/A</v>
      </c>
      <c r="YW53" s="440" t="str">
        <f t="shared" si="435"/>
        <v/>
      </c>
      <c r="YX53" s="440" t="str">
        <f t="shared" si="435"/>
        <v/>
      </c>
      <c r="YY53" s="440" t="str">
        <f t="shared" si="435"/>
        <v/>
      </c>
      <c r="YZ53" s="440" t="str">
        <f t="shared" ref="YZ53:AAZ53" si="436">IF(OR(YZ18&gt;0,YZ18&lt;0)=TRUE,"red",IF(ISNA(YZ18)=TRUE,"yellow",""))</f>
        <v/>
      </c>
      <c r="ZA53" s="440" t="str">
        <f t="shared" si="436"/>
        <v/>
      </c>
      <c r="ZB53" s="440" t="str">
        <f t="shared" si="436"/>
        <v/>
      </c>
      <c r="ZC53" s="440" t="str">
        <f t="shared" si="436"/>
        <v/>
      </c>
      <c r="ZD53" s="440" t="str">
        <f t="shared" si="436"/>
        <v/>
      </c>
      <c r="ZE53" s="440" t="str">
        <f t="shared" si="436"/>
        <v/>
      </c>
      <c r="ZF53" s="440" t="str">
        <f t="shared" si="436"/>
        <v/>
      </c>
      <c r="ZG53" s="440" t="str">
        <f t="shared" si="436"/>
        <v/>
      </c>
      <c r="ZH53" s="440" t="str">
        <f t="shared" si="436"/>
        <v/>
      </c>
      <c r="ZI53" s="440" t="str">
        <f t="shared" si="436"/>
        <v/>
      </c>
      <c r="ZJ53" s="440" t="str">
        <f t="shared" si="436"/>
        <v/>
      </c>
      <c r="ZK53" s="440" t="str">
        <f t="shared" si="436"/>
        <v/>
      </c>
      <c r="ZL53" s="440" t="str">
        <f t="shared" si="436"/>
        <v/>
      </c>
      <c r="ZM53" s="440" t="str">
        <f t="shared" si="436"/>
        <v/>
      </c>
      <c r="ZN53" s="440" t="str">
        <f t="shared" si="436"/>
        <v/>
      </c>
      <c r="ZO53" s="440" t="str">
        <f t="shared" si="436"/>
        <v/>
      </c>
      <c r="ZP53" s="440" t="str">
        <f t="shared" si="436"/>
        <v/>
      </c>
      <c r="ZQ53" s="440" t="str">
        <f t="shared" si="436"/>
        <v/>
      </c>
      <c r="ZR53" s="440" t="e">
        <f t="shared" si="436"/>
        <v>#N/A</v>
      </c>
      <c r="ZS53" s="440" t="e">
        <f t="shared" si="436"/>
        <v>#N/A</v>
      </c>
      <c r="ZT53" s="440" t="e">
        <f t="shared" si="436"/>
        <v>#N/A</v>
      </c>
      <c r="ZU53" s="440" t="str">
        <f t="shared" si="436"/>
        <v/>
      </c>
      <c r="ZV53" s="440" t="str">
        <f t="shared" si="436"/>
        <v/>
      </c>
      <c r="ZW53" s="440" t="str">
        <f t="shared" si="436"/>
        <v/>
      </c>
      <c r="ZX53" s="440" t="str">
        <f t="shared" si="436"/>
        <v/>
      </c>
      <c r="ZY53" s="440" t="str">
        <f t="shared" si="436"/>
        <v/>
      </c>
      <c r="ZZ53" s="440" t="str">
        <f t="shared" si="436"/>
        <v/>
      </c>
      <c r="AAA53" s="440" t="str">
        <f t="shared" si="436"/>
        <v/>
      </c>
      <c r="AAB53" s="440" t="e">
        <f t="shared" si="436"/>
        <v>#N/A</v>
      </c>
      <c r="AAC53" s="440" t="str">
        <f t="shared" si="436"/>
        <v>red</v>
      </c>
      <c r="AAD53" s="440" t="str">
        <f t="shared" si="436"/>
        <v>red</v>
      </c>
      <c r="AAE53" s="440" t="str">
        <f t="shared" si="436"/>
        <v/>
      </c>
      <c r="AAF53" s="440" t="str">
        <f t="shared" si="436"/>
        <v>red</v>
      </c>
      <c r="AAG53" s="440" t="str">
        <f t="shared" si="436"/>
        <v>red</v>
      </c>
      <c r="AAH53" s="440" t="str">
        <f t="shared" si="436"/>
        <v/>
      </c>
      <c r="AAI53" s="440" t="str">
        <f t="shared" si="436"/>
        <v>red</v>
      </c>
      <c r="AAJ53" s="440" t="str">
        <f t="shared" si="436"/>
        <v>red</v>
      </c>
      <c r="AAK53" s="440" t="str">
        <f t="shared" si="436"/>
        <v/>
      </c>
      <c r="AAL53" s="440" t="str">
        <f t="shared" si="436"/>
        <v>red</v>
      </c>
      <c r="AAM53" s="440" t="str">
        <f t="shared" si="436"/>
        <v>red</v>
      </c>
      <c r="AAN53" s="440" t="str">
        <f t="shared" si="436"/>
        <v/>
      </c>
      <c r="AAO53" s="440" t="str">
        <f t="shared" si="436"/>
        <v/>
      </c>
      <c r="AAP53" s="440" t="str">
        <f t="shared" si="436"/>
        <v/>
      </c>
      <c r="AAQ53" s="440" t="str">
        <f t="shared" si="436"/>
        <v/>
      </c>
      <c r="AAR53" s="440" t="str">
        <f t="shared" si="436"/>
        <v/>
      </c>
      <c r="AAS53" s="440" t="str">
        <f t="shared" si="436"/>
        <v/>
      </c>
      <c r="AAT53" s="440" t="str">
        <f t="shared" si="436"/>
        <v/>
      </c>
      <c r="AAU53" s="440" t="str">
        <f t="shared" si="436"/>
        <v>red</v>
      </c>
      <c r="AAV53" s="440" t="str">
        <f t="shared" si="436"/>
        <v>red</v>
      </c>
      <c r="AAW53" s="440" t="str">
        <f t="shared" si="436"/>
        <v/>
      </c>
      <c r="AAX53" s="440" t="e">
        <f t="shared" si="436"/>
        <v>#N/A</v>
      </c>
      <c r="AAY53" s="440" t="e">
        <f t="shared" si="436"/>
        <v>#N/A</v>
      </c>
      <c r="AAZ53" s="440" t="e">
        <f t="shared" si="436"/>
        <v>#N/A</v>
      </c>
      <c r="ABA53" s="440" t="str">
        <f t="shared" ref="ABA53:ACF53" si="437">IF(OR(ABA18&gt;1,ABA18&lt;-1)=TRUE,"red",IF(ISNA(ABA18)=TRUE,"yellow",""))</f>
        <v/>
      </c>
      <c r="ABB53" s="440" t="str">
        <f t="shared" si="437"/>
        <v/>
      </c>
      <c r="ABC53" s="440" t="str">
        <f t="shared" si="437"/>
        <v/>
      </c>
      <c r="ABD53" s="440" t="str">
        <f t="shared" si="437"/>
        <v/>
      </c>
      <c r="ABE53" s="440" t="str">
        <f t="shared" si="437"/>
        <v/>
      </c>
      <c r="ABF53" s="440" t="str">
        <f t="shared" si="437"/>
        <v/>
      </c>
      <c r="ABG53" s="440" t="str">
        <f t="shared" si="437"/>
        <v/>
      </c>
      <c r="ABH53" s="440" t="e">
        <f t="shared" si="437"/>
        <v>#N/A</v>
      </c>
      <c r="ABI53" s="440" t="str">
        <f t="shared" si="437"/>
        <v/>
      </c>
      <c r="ABJ53" s="440" t="str">
        <f t="shared" si="437"/>
        <v/>
      </c>
      <c r="ABK53" s="440" t="str">
        <f t="shared" si="437"/>
        <v/>
      </c>
      <c r="ABL53" s="440" t="str">
        <f t="shared" si="437"/>
        <v/>
      </c>
      <c r="ABM53" s="440" t="str">
        <f t="shared" si="437"/>
        <v/>
      </c>
      <c r="ABN53" s="440" t="str">
        <f t="shared" si="437"/>
        <v/>
      </c>
      <c r="ABO53" s="440" t="str">
        <f t="shared" si="437"/>
        <v/>
      </c>
      <c r="ABP53" s="440" t="e">
        <f t="shared" si="437"/>
        <v>#N/A</v>
      </c>
      <c r="ABQ53" s="440" t="str">
        <f t="shared" si="437"/>
        <v/>
      </c>
      <c r="ABR53" s="440" t="str">
        <f t="shared" si="437"/>
        <v/>
      </c>
      <c r="ABS53" s="440" t="str">
        <f t="shared" si="437"/>
        <v/>
      </c>
      <c r="ABT53" s="440" t="str">
        <f t="shared" si="437"/>
        <v/>
      </c>
      <c r="ABU53" s="440" t="str">
        <f t="shared" si="437"/>
        <v/>
      </c>
      <c r="ABV53" s="440" t="str">
        <f t="shared" si="437"/>
        <v/>
      </c>
      <c r="ABW53" s="440" t="str">
        <f t="shared" si="437"/>
        <v/>
      </c>
      <c r="ABX53" s="440" t="e">
        <f t="shared" si="437"/>
        <v>#N/A</v>
      </c>
      <c r="ABY53" s="440" t="str">
        <f t="shared" si="437"/>
        <v/>
      </c>
      <c r="ABZ53" s="440" t="str">
        <f t="shared" si="437"/>
        <v/>
      </c>
      <c r="ACA53" s="440" t="str">
        <f t="shared" si="437"/>
        <v/>
      </c>
      <c r="ACB53" s="440" t="str">
        <f t="shared" si="437"/>
        <v/>
      </c>
      <c r="ACC53" s="440" t="str">
        <f t="shared" si="437"/>
        <v/>
      </c>
      <c r="ACD53" s="440" t="str">
        <f t="shared" si="437"/>
        <v/>
      </c>
      <c r="ACE53" s="440" t="str">
        <f t="shared" si="437"/>
        <v/>
      </c>
      <c r="ACF53" s="440" t="e">
        <f t="shared" si="437"/>
        <v>#N/A</v>
      </c>
      <c r="ACG53" s="440" t="str">
        <f t="shared" ref="ACG53:ADW53" si="438">IF(OR(ACG18&gt;0,ACG18&lt;0)=TRUE,"red",IF(ISNA(ACG18)=TRUE,"yellow",""))</f>
        <v/>
      </c>
      <c r="ACH53" s="440" t="str">
        <f t="shared" si="438"/>
        <v/>
      </c>
      <c r="ACI53" s="440" t="str">
        <f t="shared" si="438"/>
        <v/>
      </c>
      <c r="ACJ53" s="440" t="str">
        <f t="shared" si="438"/>
        <v/>
      </c>
      <c r="ACK53" s="440" t="str">
        <f t="shared" si="438"/>
        <v/>
      </c>
      <c r="ACL53" s="440" t="str">
        <f t="shared" si="438"/>
        <v/>
      </c>
      <c r="ACM53" s="440" t="str">
        <f t="shared" si="438"/>
        <v/>
      </c>
      <c r="ACN53" s="440" t="str">
        <f t="shared" si="438"/>
        <v/>
      </c>
      <c r="ACO53" s="440" t="str">
        <f t="shared" si="438"/>
        <v/>
      </c>
      <c r="ACP53" s="440" t="str">
        <f t="shared" si="438"/>
        <v/>
      </c>
      <c r="ACQ53" s="440" t="str">
        <f t="shared" si="438"/>
        <v/>
      </c>
      <c r="ACR53" s="440" t="str">
        <f t="shared" si="438"/>
        <v/>
      </c>
      <c r="ACS53" s="440" t="str">
        <f t="shared" si="438"/>
        <v/>
      </c>
      <c r="ACT53" s="440" t="str">
        <f t="shared" si="438"/>
        <v/>
      </c>
      <c r="ACU53" s="440" t="str">
        <f t="shared" si="438"/>
        <v/>
      </c>
      <c r="ACV53" s="440" t="str">
        <f t="shared" si="438"/>
        <v/>
      </c>
      <c r="ACW53" s="440" t="str">
        <f t="shared" si="438"/>
        <v/>
      </c>
      <c r="ACX53" s="440" t="str">
        <f t="shared" si="438"/>
        <v/>
      </c>
      <c r="ACY53" s="440" t="str">
        <f t="shared" si="438"/>
        <v/>
      </c>
      <c r="ACZ53" s="440" t="str">
        <f t="shared" si="438"/>
        <v/>
      </c>
      <c r="ADA53" s="440" t="str">
        <f t="shared" si="438"/>
        <v/>
      </c>
      <c r="ADB53" s="440" t="e">
        <f t="shared" si="438"/>
        <v>#N/A</v>
      </c>
      <c r="ADC53" s="440" t="e">
        <f t="shared" si="438"/>
        <v>#N/A</v>
      </c>
      <c r="ADD53" s="440" t="e">
        <f t="shared" si="438"/>
        <v>#N/A</v>
      </c>
      <c r="ADE53" s="440" t="str">
        <f t="shared" si="438"/>
        <v/>
      </c>
      <c r="ADF53" s="440" t="str">
        <f t="shared" si="438"/>
        <v/>
      </c>
      <c r="ADG53" s="440" t="str">
        <f t="shared" si="438"/>
        <v/>
      </c>
      <c r="ADH53" s="440" t="str">
        <f t="shared" si="438"/>
        <v/>
      </c>
      <c r="ADI53" s="440" t="str">
        <f t="shared" si="438"/>
        <v/>
      </c>
      <c r="ADJ53" s="440" t="str">
        <f t="shared" si="438"/>
        <v/>
      </c>
      <c r="ADK53" s="440" t="str">
        <f t="shared" si="438"/>
        <v/>
      </c>
      <c r="ADL53" s="440" t="str">
        <f t="shared" si="438"/>
        <v/>
      </c>
      <c r="ADM53" s="440" t="str">
        <f t="shared" si="438"/>
        <v/>
      </c>
      <c r="ADN53" s="440" t="str">
        <f t="shared" si="438"/>
        <v/>
      </c>
      <c r="ADO53" s="440" t="str">
        <f t="shared" si="438"/>
        <v/>
      </c>
      <c r="ADP53" s="440" t="str">
        <f t="shared" si="438"/>
        <v/>
      </c>
      <c r="ADQ53" s="440" t="str">
        <f t="shared" si="438"/>
        <v/>
      </c>
      <c r="ADR53" s="440" t="str">
        <f t="shared" si="438"/>
        <v/>
      </c>
      <c r="ADS53" s="440" t="str">
        <f t="shared" si="438"/>
        <v/>
      </c>
      <c r="ADT53" s="440" t="e">
        <f t="shared" si="438"/>
        <v>#N/A</v>
      </c>
      <c r="ADU53" s="440" t="e">
        <f t="shared" si="438"/>
        <v>#N/A</v>
      </c>
      <c r="ADV53" s="440" t="e">
        <f t="shared" si="438"/>
        <v>#N/A</v>
      </c>
      <c r="ADW53" s="440" t="str">
        <f t="shared" si="438"/>
        <v/>
      </c>
      <c r="ADX53" s="440" t="str">
        <f t="shared" ref="ADX53:AGA53" si="439">IF(OR(ADX18&gt;0,ADX18&lt;0)=TRUE,"red",IF(ISNA(ADX18)=TRUE,"yellow",""))</f>
        <v/>
      </c>
      <c r="ADY53" s="440" t="str">
        <f t="shared" si="439"/>
        <v/>
      </c>
      <c r="ADZ53" s="440" t="str">
        <f t="shared" si="439"/>
        <v/>
      </c>
      <c r="AEA53" s="440" t="str">
        <f t="shared" si="439"/>
        <v/>
      </c>
      <c r="AEB53" s="440" t="str">
        <f t="shared" si="439"/>
        <v/>
      </c>
      <c r="AEC53" s="440" t="str">
        <f t="shared" si="439"/>
        <v/>
      </c>
      <c r="AED53" s="440" t="str">
        <f t="shared" si="439"/>
        <v/>
      </c>
      <c r="AEE53" s="440" t="str">
        <f t="shared" si="439"/>
        <v/>
      </c>
      <c r="AEF53" s="440" t="str">
        <f t="shared" si="439"/>
        <v/>
      </c>
      <c r="AEG53" s="440" t="str">
        <f t="shared" si="439"/>
        <v/>
      </c>
      <c r="AEH53" s="440" t="str">
        <f t="shared" si="439"/>
        <v/>
      </c>
      <c r="AEI53" s="440" t="str">
        <f t="shared" si="439"/>
        <v/>
      </c>
      <c r="AEJ53" s="440" t="str">
        <f t="shared" si="439"/>
        <v/>
      </c>
      <c r="AEK53" s="440" t="str">
        <f t="shared" si="439"/>
        <v/>
      </c>
      <c r="AEL53" s="440" t="e">
        <f t="shared" si="439"/>
        <v>#N/A</v>
      </c>
      <c r="AEM53" s="440" t="e">
        <f t="shared" si="439"/>
        <v>#N/A</v>
      </c>
      <c r="AEN53" s="440" t="e">
        <f t="shared" si="439"/>
        <v>#N/A</v>
      </c>
      <c r="AEO53" s="440" t="str">
        <f t="shared" si="439"/>
        <v/>
      </c>
      <c r="AEP53" s="440" t="str">
        <f t="shared" si="439"/>
        <v/>
      </c>
      <c r="AEQ53" s="440" t="str">
        <f t="shared" si="439"/>
        <v/>
      </c>
      <c r="AER53" s="440" t="str">
        <f t="shared" si="439"/>
        <v/>
      </c>
      <c r="AES53" s="440" t="str">
        <f t="shared" si="439"/>
        <v/>
      </c>
      <c r="AET53" s="440" t="str">
        <f t="shared" si="439"/>
        <v/>
      </c>
      <c r="AEU53" s="440" t="str">
        <f t="shared" si="439"/>
        <v/>
      </c>
      <c r="AEV53" s="440" t="e">
        <f t="shared" si="439"/>
        <v>#N/A</v>
      </c>
      <c r="AEW53" s="440" t="str">
        <f t="shared" si="439"/>
        <v/>
      </c>
      <c r="AEX53" s="440" t="str">
        <f t="shared" si="439"/>
        <v/>
      </c>
      <c r="AEY53" s="440" t="str">
        <f t="shared" si="439"/>
        <v/>
      </c>
      <c r="AEZ53" s="440" t="str">
        <f t="shared" si="439"/>
        <v/>
      </c>
      <c r="AFA53" s="440" t="e">
        <f t="shared" si="439"/>
        <v>#N/A</v>
      </c>
      <c r="AFB53" s="440" t="str">
        <f t="shared" si="439"/>
        <v/>
      </c>
      <c r="AFC53" s="440" t="str">
        <f t="shared" si="439"/>
        <v/>
      </c>
      <c r="AFD53" s="440" t="str">
        <f t="shared" si="439"/>
        <v/>
      </c>
      <c r="AFE53" s="440" t="str">
        <f t="shared" si="439"/>
        <v/>
      </c>
      <c r="AFF53" s="440" t="e">
        <f t="shared" si="439"/>
        <v>#N/A</v>
      </c>
      <c r="AFG53" s="440"/>
      <c r="AFH53" s="440" t="e">
        <f t="shared" si="439"/>
        <v>#VALUE!</v>
      </c>
      <c r="AFI53" s="440" t="e">
        <f t="shared" si="439"/>
        <v>#VALUE!</v>
      </c>
      <c r="AFJ53" s="440"/>
      <c r="AFK53" s="440" t="e">
        <f t="shared" si="439"/>
        <v>#VALUE!</v>
      </c>
      <c r="AFL53" s="440" t="e">
        <f t="shared" si="439"/>
        <v>#VALUE!</v>
      </c>
      <c r="AFM53" s="440"/>
      <c r="AFN53" s="440" t="e">
        <f t="shared" si="439"/>
        <v>#VALUE!</v>
      </c>
      <c r="AFO53" s="440" t="e">
        <f t="shared" si="439"/>
        <v>#VALUE!</v>
      </c>
      <c r="AFP53" s="440"/>
      <c r="AFQ53" s="440" t="e">
        <f t="shared" si="439"/>
        <v>#VALUE!</v>
      </c>
      <c r="AFR53" s="440" t="e">
        <f t="shared" si="439"/>
        <v>#VALUE!</v>
      </c>
      <c r="AFS53" s="440" t="e">
        <f t="shared" si="439"/>
        <v>#VALUE!</v>
      </c>
      <c r="AFT53" s="440" t="e">
        <f t="shared" si="439"/>
        <v>#VALUE!</v>
      </c>
      <c r="AFU53" s="440" t="e">
        <f t="shared" si="439"/>
        <v>#VALUE!</v>
      </c>
      <c r="AFV53" s="440" t="e">
        <f t="shared" si="439"/>
        <v>#VALUE!</v>
      </c>
      <c r="AFW53" s="440" t="e">
        <f t="shared" si="439"/>
        <v>#VALUE!</v>
      </c>
      <c r="AFX53" s="440" t="e">
        <f t="shared" si="439"/>
        <v>#VALUE!</v>
      </c>
      <c r="AFY53" s="440" t="e">
        <f t="shared" si="439"/>
        <v>#VALUE!</v>
      </c>
      <c r="AFZ53" s="440" t="e">
        <f t="shared" si="439"/>
        <v>#VALUE!</v>
      </c>
      <c r="AGA53" s="440" t="e">
        <f t="shared" si="439"/>
        <v>#VALUE!</v>
      </c>
      <c r="AGB53" s="440" t="e">
        <f t="shared" ref="AGB53:AGI53" si="440">IF(OR(AGB18&gt;1,AGB18&lt;-1)=TRUE,"red",IF(ISNA(AGB18)=TRUE,"yellow",""))</f>
        <v>#VALUE!</v>
      </c>
      <c r="AGC53" s="440" t="e">
        <f t="shared" si="440"/>
        <v>#VALUE!</v>
      </c>
      <c r="AGD53" s="440" t="e">
        <f t="shared" si="440"/>
        <v>#VALUE!</v>
      </c>
      <c r="AGE53" s="440" t="e">
        <f t="shared" si="440"/>
        <v>#VALUE!</v>
      </c>
      <c r="AGF53" s="440" t="e">
        <f t="shared" si="440"/>
        <v>#VALUE!</v>
      </c>
      <c r="AGG53" s="440" t="e">
        <f t="shared" si="440"/>
        <v>#VALUE!</v>
      </c>
      <c r="AGH53" s="440" t="e">
        <f t="shared" si="440"/>
        <v>#VALUE!</v>
      </c>
      <c r="AGI53" s="440" t="e">
        <f t="shared" si="440"/>
        <v>#VALUE!</v>
      </c>
      <c r="AGJ53" s="440" t="e">
        <f t="shared" ref="AGJ53:AHW53" si="441">IF(OR(AGJ18&gt;0,AGJ18&lt;0)=TRUE,"red",IF(ISNA(AGJ18)=TRUE,"yellow",""))</f>
        <v>#VALUE!</v>
      </c>
      <c r="AGK53" s="440" t="e">
        <f t="shared" si="441"/>
        <v>#VALUE!</v>
      </c>
      <c r="AGL53" s="440" t="e">
        <f t="shared" si="441"/>
        <v>#VALUE!</v>
      </c>
      <c r="AGM53" s="440" t="e">
        <f t="shared" si="441"/>
        <v>#VALUE!</v>
      </c>
      <c r="AGN53" s="440" t="e">
        <f t="shared" ref="AGN53:AHE53" si="442">IF(OR(AGN18&gt;1,AGN18&lt;-1)=TRUE,"red",IF(ISNA(AGN18)=TRUE,"yellow",""))</f>
        <v>#VALUE!</v>
      </c>
      <c r="AGO53" s="440" t="e">
        <f t="shared" si="442"/>
        <v>#VALUE!</v>
      </c>
      <c r="AGP53" s="440" t="e">
        <f t="shared" si="442"/>
        <v>#VALUE!</v>
      </c>
      <c r="AGQ53" s="440" t="e">
        <f t="shared" si="442"/>
        <v>#VALUE!</v>
      </c>
      <c r="AGR53" s="440" t="e">
        <f t="shared" si="442"/>
        <v>#VALUE!</v>
      </c>
      <c r="AGS53" s="440" t="e">
        <f t="shared" si="442"/>
        <v>#VALUE!</v>
      </c>
      <c r="AGT53" s="440" t="e">
        <f t="shared" si="442"/>
        <v>#VALUE!</v>
      </c>
      <c r="AGU53" s="440" t="e">
        <f t="shared" si="442"/>
        <v>#VALUE!</v>
      </c>
      <c r="AGV53" s="440" t="e">
        <f t="shared" si="442"/>
        <v>#VALUE!</v>
      </c>
      <c r="AGW53" s="440" t="e">
        <f t="shared" si="442"/>
        <v>#VALUE!</v>
      </c>
      <c r="AGX53" s="440" t="e">
        <f t="shared" si="442"/>
        <v>#VALUE!</v>
      </c>
      <c r="AGY53" s="440" t="e">
        <f t="shared" si="442"/>
        <v>#VALUE!</v>
      </c>
      <c r="AGZ53" s="440" t="e">
        <f t="shared" si="442"/>
        <v>#VALUE!</v>
      </c>
      <c r="AHA53" s="440" t="e">
        <f t="shared" si="442"/>
        <v>#VALUE!</v>
      </c>
      <c r="AHB53" s="440" t="e">
        <f t="shared" si="442"/>
        <v>#VALUE!</v>
      </c>
      <c r="AHC53" s="440" t="e">
        <f t="shared" si="442"/>
        <v>#VALUE!</v>
      </c>
      <c r="AHD53" s="440" t="e">
        <f t="shared" si="442"/>
        <v>#VALUE!</v>
      </c>
      <c r="AHE53" s="440" t="e">
        <f t="shared" si="442"/>
        <v>#VALUE!</v>
      </c>
      <c r="AHF53" s="440" t="e">
        <f t="shared" ref="AHF53:AHI53" si="443">IF(OR(AHF18&gt;1,AHF18&lt;-1)=TRUE,"red",IF(ISNA(AHF18)=TRUE,"yellow",""))</f>
        <v>#VALUE!</v>
      </c>
      <c r="AHG53" s="440" t="e">
        <f t="shared" si="443"/>
        <v>#VALUE!</v>
      </c>
      <c r="AHH53" s="440" t="e">
        <f t="shared" si="443"/>
        <v>#VALUE!</v>
      </c>
      <c r="AHI53" s="440" t="e">
        <f t="shared" si="443"/>
        <v>#VALUE!</v>
      </c>
      <c r="AHJ53" s="440" t="e">
        <f t="shared" ref="AHJ53:AHT53" si="444">IF(OR(AHJ18&gt;1,AHJ18&lt;-1)=TRUE,"red",IF(ISNA(AHJ18)=TRUE,"yellow",""))</f>
        <v>#VALUE!</v>
      </c>
      <c r="AHK53" s="440" t="e">
        <f t="shared" si="444"/>
        <v>#VALUE!</v>
      </c>
      <c r="AHL53" s="440" t="e">
        <f t="shared" si="444"/>
        <v>#VALUE!</v>
      </c>
      <c r="AHM53" s="440" t="e">
        <f t="shared" si="444"/>
        <v>#VALUE!</v>
      </c>
      <c r="AHN53" s="440" t="e">
        <f t="shared" si="444"/>
        <v>#VALUE!</v>
      </c>
      <c r="AHO53" s="440" t="e">
        <f t="shared" si="444"/>
        <v>#VALUE!</v>
      </c>
      <c r="AHP53" s="440" t="e">
        <f t="shared" si="444"/>
        <v>#VALUE!</v>
      </c>
      <c r="AHQ53" s="440" t="e">
        <f t="shared" si="444"/>
        <v>#VALUE!</v>
      </c>
      <c r="AHR53" s="440" t="e">
        <f t="shared" si="444"/>
        <v>#VALUE!</v>
      </c>
      <c r="AHS53" s="440" t="e">
        <f t="shared" si="444"/>
        <v>#VALUE!</v>
      </c>
      <c r="AHT53" s="440" t="e">
        <f t="shared" si="444"/>
        <v>#VALUE!</v>
      </c>
      <c r="AHU53" s="440" t="e">
        <f t="shared" si="441"/>
        <v>#VALUE!</v>
      </c>
      <c r="AHV53" s="440" t="e">
        <f t="shared" si="441"/>
        <v>#VALUE!</v>
      </c>
      <c r="AHW53" s="440" t="e">
        <f t="shared" si="441"/>
        <v>#VALUE!</v>
      </c>
      <c r="AHX53" s="440" t="e">
        <f t="shared" ref="AHX53:AKH53" si="445">IF(OR(AHX18&gt;1,AHX18&lt;-1)=TRUE,"red",IF(ISNA(AHX18)=TRUE,"yellow",""))</f>
        <v>#VALUE!</v>
      </c>
      <c r="AHY53" s="440" t="e">
        <f t="shared" si="445"/>
        <v>#VALUE!</v>
      </c>
      <c r="AHZ53" s="440" t="e">
        <f t="shared" si="445"/>
        <v>#VALUE!</v>
      </c>
      <c r="AIA53" s="440" t="e">
        <f t="shared" si="445"/>
        <v>#VALUE!</v>
      </c>
      <c r="AIB53" s="440" t="e">
        <f t="shared" si="445"/>
        <v>#VALUE!</v>
      </c>
      <c r="AIC53" s="440" t="e">
        <f t="shared" si="445"/>
        <v>#VALUE!</v>
      </c>
      <c r="AID53" s="440" t="e">
        <f t="shared" si="445"/>
        <v>#VALUE!</v>
      </c>
      <c r="AIE53" s="440" t="e">
        <f t="shared" si="445"/>
        <v>#VALUE!</v>
      </c>
      <c r="AIF53" s="440" t="e">
        <f t="shared" si="445"/>
        <v>#VALUE!</v>
      </c>
      <c r="AIG53" s="440" t="e">
        <f t="shared" si="445"/>
        <v>#VALUE!</v>
      </c>
      <c r="AIH53" s="440" t="e">
        <f t="shared" si="445"/>
        <v>#VALUE!</v>
      </c>
      <c r="AII53" s="440" t="e">
        <f t="shared" si="445"/>
        <v>#VALUE!</v>
      </c>
      <c r="AIJ53" s="440" t="e">
        <f t="shared" si="445"/>
        <v>#VALUE!</v>
      </c>
      <c r="AIK53" s="440" t="e">
        <f t="shared" si="445"/>
        <v>#VALUE!</v>
      </c>
      <c r="AIL53" s="440" t="e">
        <f t="shared" si="445"/>
        <v>#VALUE!</v>
      </c>
      <c r="AIM53" s="440" t="str">
        <f t="shared" si="445"/>
        <v/>
      </c>
      <c r="AIN53" s="440" t="e">
        <f t="shared" si="445"/>
        <v>#N/A</v>
      </c>
      <c r="AIO53" s="440" t="e">
        <f t="shared" si="445"/>
        <v>#N/A</v>
      </c>
      <c r="AIP53" s="440" t="str">
        <f t="shared" si="445"/>
        <v/>
      </c>
      <c r="AIQ53" s="440" t="e">
        <f t="shared" si="445"/>
        <v>#N/A</v>
      </c>
      <c r="AIR53" s="440" t="e">
        <f t="shared" si="445"/>
        <v>#N/A</v>
      </c>
      <c r="AIS53" s="440" t="str">
        <f t="shared" si="445"/>
        <v/>
      </c>
      <c r="AIT53" s="440" t="e">
        <f t="shared" si="445"/>
        <v>#N/A</v>
      </c>
      <c r="AIU53" s="440" t="e">
        <f t="shared" si="445"/>
        <v>#N/A</v>
      </c>
      <c r="AIV53" s="440" t="str">
        <f t="shared" si="445"/>
        <v/>
      </c>
      <c r="AIW53" s="440" t="e">
        <f t="shared" si="445"/>
        <v>#N/A</v>
      </c>
      <c r="AIX53" s="440" t="e">
        <f t="shared" si="445"/>
        <v>#N/A</v>
      </c>
      <c r="AIY53" s="440" t="str">
        <f t="shared" si="445"/>
        <v/>
      </c>
      <c r="AIZ53" s="440" t="e">
        <f t="shared" si="445"/>
        <v>#N/A</v>
      </c>
      <c r="AJA53" s="440" t="e">
        <f t="shared" si="445"/>
        <v>#N/A</v>
      </c>
      <c r="AJB53" s="440" t="str">
        <f t="shared" si="445"/>
        <v/>
      </c>
      <c r="AJC53" s="440" t="e">
        <f t="shared" si="445"/>
        <v>#N/A</v>
      </c>
      <c r="AJD53" s="440" t="e">
        <f t="shared" si="445"/>
        <v>#N/A</v>
      </c>
      <c r="AJE53" s="440" t="str">
        <f t="shared" si="445"/>
        <v/>
      </c>
      <c r="AJF53" s="440" t="e">
        <f t="shared" si="445"/>
        <v>#N/A</v>
      </c>
      <c r="AJG53" s="440" t="e">
        <f t="shared" si="445"/>
        <v>#N/A</v>
      </c>
      <c r="AJH53" s="440" t="e">
        <f t="shared" si="445"/>
        <v>#N/A</v>
      </c>
      <c r="AJI53" s="440" t="e">
        <f t="shared" si="445"/>
        <v>#N/A</v>
      </c>
      <c r="AJJ53" s="440" t="e">
        <f t="shared" si="445"/>
        <v>#N/A</v>
      </c>
      <c r="AJK53" s="440" t="str">
        <f t="shared" si="445"/>
        <v/>
      </c>
      <c r="AJL53" s="440" t="e">
        <f t="shared" si="445"/>
        <v>#N/A</v>
      </c>
      <c r="AJM53" s="440" t="e">
        <f t="shared" si="445"/>
        <v>#N/A</v>
      </c>
      <c r="AJN53" s="440" t="str">
        <f t="shared" si="445"/>
        <v/>
      </c>
      <c r="AJO53" s="440" t="e">
        <f t="shared" si="445"/>
        <v>#N/A</v>
      </c>
      <c r="AJP53" s="440" t="e">
        <f t="shared" si="445"/>
        <v>#N/A</v>
      </c>
      <c r="AJQ53" s="440" t="str">
        <f t="shared" si="445"/>
        <v/>
      </c>
      <c r="AJR53" s="440" t="e">
        <f t="shared" si="445"/>
        <v>#N/A</v>
      </c>
      <c r="AJS53" s="440" t="e">
        <f t="shared" si="445"/>
        <v>#N/A</v>
      </c>
      <c r="AJT53" s="440" t="str">
        <f t="shared" si="445"/>
        <v/>
      </c>
      <c r="AJU53" s="440" t="e">
        <f t="shared" si="445"/>
        <v>#N/A</v>
      </c>
      <c r="AJV53" s="440" t="e">
        <f t="shared" si="445"/>
        <v>#N/A</v>
      </c>
      <c r="AJW53" s="440" t="str">
        <f t="shared" si="445"/>
        <v/>
      </c>
      <c r="AJX53" s="440" t="e">
        <f t="shared" si="445"/>
        <v>#N/A</v>
      </c>
      <c r="AJY53" s="440" t="e">
        <f t="shared" si="445"/>
        <v>#N/A</v>
      </c>
      <c r="AJZ53" s="440" t="str">
        <f t="shared" si="445"/>
        <v/>
      </c>
      <c r="AKA53" s="440" t="e">
        <f t="shared" si="445"/>
        <v>#N/A</v>
      </c>
      <c r="AKB53" s="440" t="e">
        <f t="shared" si="445"/>
        <v>#N/A</v>
      </c>
      <c r="AKC53" s="440" t="str">
        <f t="shared" si="445"/>
        <v/>
      </c>
      <c r="AKD53" s="440" t="e">
        <f t="shared" si="445"/>
        <v>#N/A</v>
      </c>
      <c r="AKE53" s="440" t="e">
        <f t="shared" si="445"/>
        <v>#N/A</v>
      </c>
      <c r="AKF53" s="440" t="e">
        <f t="shared" si="445"/>
        <v>#N/A</v>
      </c>
      <c r="AKG53" s="440" t="e">
        <f t="shared" si="445"/>
        <v>#N/A</v>
      </c>
      <c r="AKH53" s="440" t="e">
        <f t="shared" si="445"/>
        <v>#N/A</v>
      </c>
      <c r="AKI53" s="440" t="str">
        <f t="shared" ref="AKI53:AKZ53" si="446">IF(OR(AKI18&gt;0,AKI18&lt;0)=TRUE,"red",IF(ISNA(AKI18)=TRUE,"yellow",""))</f>
        <v/>
      </c>
      <c r="AKJ53" s="440" t="str">
        <f t="shared" si="446"/>
        <v/>
      </c>
      <c r="AKK53" s="440" t="str">
        <f t="shared" si="446"/>
        <v/>
      </c>
      <c r="AKL53" s="440" t="str">
        <f t="shared" si="446"/>
        <v/>
      </c>
      <c r="AKM53" s="440" t="str">
        <f t="shared" si="446"/>
        <v/>
      </c>
      <c r="AKN53" s="440" t="str">
        <f t="shared" si="446"/>
        <v/>
      </c>
      <c r="AKO53" s="440" t="str">
        <f t="shared" si="446"/>
        <v/>
      </c>
      <c r="AKP53" s="440" t="str">
        <f t="shared" si="446"/>
        <v/>
      </c>
      <c r="AKQ53" s="440" t="str">
        <f t="shared" si="446"/>
        <v/>
      </c>
      <c r="AKR53" s="440" t="str">
        <f t="shared" si="446"/>
        <v/>
      </c>
      <c r="AKS53" s="440" t="str">
        <f t="shared" si="446"/>
        <v/>
      </c>
      <c r="AKT53" s="440" t="str">
        <f t="shared" si="446"/>
        <v/>
      </c>
      <c r="AKU53" s="440" t="str">
        <f t="shared" si="446"/>
        <v/>
      </c>
      <c r="AKV53" s="440" t="str">
        <f t="shared" si="446"/>
        <v/>
      </c>
      <c r="AKW53" s="440" t="str">
        <f t="shared" si="446"/>
        <v/>
      </c>
      <c r="AKX53" s="440" t="e">
        <f t="shared" si="446"/>
        <v>#N/A</v>
      </c>
      <c r="AKY53" s="440" t="e">
        <f t="shared" si="446"/>
        <v>#N/A</v>
      </c>
      <c r="AKZ53" s="440" t="e">
        <f t="shared" si="446"/>
        <v>#N/A</v>
      </c>
      <c r="ALA53" s="440"/>
      <c r="ALB53" s="440"/>
      <c r="ALC53" s="440"/>
      <c r="ALD53" s="440"/>
      <c r="ALE53" s="440"/>
      <c r="ALF53" s="440"/>
      <c r="ALG53" s="440"/>
      <c r="ALH53" s="440"/>
      <c r="ALI53" s="440"/>
      <c r="ALJ53" s="440"/>
      <c r="ALK53" s="440"/>
      <c r="ALL53" s="440"/>
      <c r="ALM53" s="440"/>
      <c r="ALN53" s="440"/>
      <c r="ALO53" s="440"/>
      <c r="ALP53" s="440"/>
      <c r="ALQ53" s="440"/>
      <c r="ALR53" s="440"/>
      <c r="ALS53" s="440"/>
      <c r="ALT53" s="440"/>
      <c r="ALU53" s="440"/>
      <c r="ALV53" s="440" t="e">
        <f t="shared" ref="ALV53:ANP53" si="447">IF(OR(ALV18&gt;0,ALV18&lt;0)=TRUE,"red",IF(ISNA(ALV18)=TRUE,"yellow",""))</f>
        <v>#N/A</v>
      </c>
      <c r="ALW53" s="440" t="e">
        <f t="shared" si="447"/>
        <v>#N/A</v>
      </c>
      <c r="ALX53" s="440" t="e">
        <f t="shared" si="447"/>
        <v>#N/A</v>
      </c>
      <c r="ALY53" s="440" t="str">
        <f t="shared" si="447"/>
        <v/>
      </c>
      <c r="ALZ53" s="440" t="str">
        <f t="shared" si="447"/>
        <v/>
      </c>
      <c r="AMA53" s="440" t="str">
        <f t="shared" si="447"/>
        <v/>
      </c>
      <c r="AMB53" s="440" t="str">
        <f t="shared" si="447"/>
        <v/>
      </c>
      <c r="AMC53" s="440" t="str">
        <f t="shared" si="447"/>
        <v/>
      </c>
      <c r="AMD53" s="440" t="e">
        <f t="shared" si="447"/>
        <v>#N/A</v>
      </c>
      <c r="AME53" s="440" t="str">
        <f t="shared" si="447"/>
        <v>red</v>
      </c>
      <c r="AMF53" s="440" t="str">
        <f t="shared" si="447"/>
        <v>red</v>
      </c>
      <c r="AMG53" s="440" t="str">
        <f t="shared" si="447"/>
        <v>red</v>
      </c>
      <c r="AMH53" s="440" t="str">
        <f t="shared" si="447"/>
        <v>red</v>
      </c>
      <c r="AMI53" s="440" t="str">
        <f t="shared" si="447"/>
        <v>red</v>
      </c>
      <c r="AMJ53" s="440" t="str">
        <f t="shared" si="447"/>
        <v>red</v>
      </c>
      <c r="AMK53" s="440" t="str">
        <f t="shared" si="447"/>
        <v>red</v>
      </c>
      <c r="AML53" s="440" t="e">
        <f t="shared" si="447"/>
        <v>#N/A</v>
      </c>
      <c r="AMM53" s="440" t="str">
        <f t="shared" si="447"/>
        <v/>
      </c>
      <c r="AMN53" s="440" t="str">
        <f t="shared" si="447"/>
        <v/>
      </c>
      <c r="AMO53" s="440" t="str">
        <f t="shared" si="447"/>
        <v/>
      </c>
      <c r="AMP53" s="440" t="str">
        <f t="shared" si="447"/>
        <v/>
      </c>
      <c r="AMQ53" s="440" t="str">
        <f t="shared" si="447"/>
        <v/>
      </c>
      <c r="AMR53" s="440" t="str">
        <f t="shared" si="447"/>
        <v/>
      </c>
      <c r="AMS53" s="440" t="str">
        <f t="shared" si="447"/>
        <v/>
      </c>
      <c r="AMT53" s="440" t="str">
        <f t="shared" si="447"/>
        <v/>
      </c>
      <c r="AMU53" s="440" t="str">
        <f t="shared" si="447"/>
        <v/>
      </c>
      <c r="AMV53" s="440" t="str">
        <f t="shared" si="447"/>
        <v/>
      </c>
      <c r="AMW53" s="440" t="str">
        <f t="shared" si="447"/>
        <v/>
      </c>
      <c r="AMX53" s="440" t="str">
        <f t="shared" si="447"/>
        <v/>
      </c>
      <c r="AMY53" s="440" t="e">
        <f t="shared" si="447"/>
        <v>#N/A</v>
      </c>
      <c r="AMZ53" s="440" t="e">
        <f t="shared" si="447"/>
        <v>#N/A</v>
      </c>
      <c r="ANA53" s="440" t="e">
        <f t="shared" si="447"/>
        <v>#N/A</v>
      </c>
      <c r="ANB53" s="440" t="e">
        <f t="shared" si="447"/>
        <v>#N/A</v>
      </c>
      <c r="ANC53" s="440" t="e">
        <f t="shared" si="447"/>
        <v>#N/A</v>
      </c>
      <c r="AND53" s="440" t="str">
        <f t="shared" si="447"/>
        <v/>
      </c>
      <c r="ANE53" s="440" t="e">
        <f t="shared" si="447"/>
        <v>#N/A</v>
      </c>
      <c r="ANF53" s="440" t="e">
        <f t="shared" si="447"/>
        <v>#N/A</v>
      </c>
      <c r="ANG53" s="440" t="str">
        <f t="shared" si="447"/>
        <v/>
      </c>
      <c r="ANH53" s="440" t="e">
        <f t="shared" si="447"/>
        <v>#N/A</v>
      </c>
      <c r="ANI53" s="440" t="e">
        <f t="shared" si="447"/>
        <v>#N/A</v>
      </c>
      <c r="ANJ53" s="440" t="str">
        <f t="shared" si="447"/>
        <v/>
      </c>
      <c r="ANK53" s="440" t="e">
        <f t="shared" si="447"/>
        <v>#N/A</v>
      </c>
      <c r="ANL53" s="440" t="e">
        <f t="shared" si="447"/>
        <v>#N/A</v>
      </c>
      <c r="ANM53" s="440" t="str">
        <f t="shared" si="447"/>
        <v/>
      </c>
      <c r="ANN53" s="440" t="e">
        <f t="shared" si="447"/>
        <v>#N/A</v>
      </c>
      <c r="ANO53" s="440" t="e">
        <f t="shared" si="447"/>
        <v>#N/A</v>
      </c>
      <c r="ANP53" s="440" t="str">
        <f t="shared" si="447"/>
        <v/>
      </c>
      <c r="ANQ53" s="440" t="e">
        <f t="shared" ref="ANQ53:AOR53" si="448">IF(OR(ANQ18&gt;0,ANQ18&lt;0)=TRUE,"red",IF(ISNA(ANQ18)=TRUE,"yellow",""))</f>
        <v>#N/A</v>
      </c>
      <c r="ANR53" s="440" t="e">
        <f t="shared" si="448"/>
        <v>#N/A</v>
      </c>
      <c r="ANS53" s="440" t="str">
        <f t="shared" si="448"/>
        <v/>
      </c>
      <c r="ANT53" s="440" t="e">
        <f t="shared" si="448"/>
        <v>#N/A</v>
      </c>
      <c r="ANU53" s="440" t="e">
        <f t="shared" si="448"/>
        <v>#N/A</v>
      </c>
      <c r="ANV53" s="440" t="str">
        <f t="shared" si="448"/>
        <v/>
      </c>
      <c r="ANW53" s="440" t="e">
        <f t="shared" si="448"/>
        <v>#N/A</v>
      </c>
      <c r="ANX53" s="440" t="e">
        <f t="shared" si="448"/>
        <v>#N/A</v>
      </c>
      <c r="ANY53" s="440" t="e">
        <f t="shared" si="448"/>
        <v>#N/A</v>
      </c>
      <c r="ANZ53" s="440" t="e">
        <f t="shared" si="448"/>
        <v>#N/A</v>
      </c>
      <c r="AOA53" s="440" t="e">
        <f t="shared" si="448"/>
        <v>#N/A</v>
      </c>
      <c r="AOB53" s="440" t="e">
        <f t="shared" si="448"/>
        <v>#N/A</v>
      </c>
      <c r="AOC53" s="440" t="e">
        <f t="shared" si="448"/>
        <v>#N/A</v>
      </c>
      <c r="AOD53" s="440" t="e">
        <f t="shared" si="448"/>
        <v>#N/A</v>
      </c>
      <c r="AOE53" s="440" t="e">
        <f t="shared" si="448"/>
        <v>#N/A</v>
      </c>
      <c r="AOF53" s="440" t="e">
        <f t="shared" si="448"/>
        <v>#N/A</v>
      </c>
      <c r="AOG53" s="440" t="e">
        <f t="shared" si="448"/>
        <v>#N/A</v>
      </c>
      <c r="AOH53" s="440" t="e">
        <f t="shared" si="448"/>
        <v>#N/A</v>
      </c>
      <c r="AOI53" s="440" t="e">
        <f t="shared" si="448"/>
        <v>#N/A</v>
      </c>
      <c r="AOJ53" s="440" t="e">
        <f t="shared" si="448"/>
        <v>#N/A</v>
      </c>
      <c r="AOK53" s="440" t="e">
        <f t="shared" si="448"/>
        <v>#N/A</v>
      </c>
      <c r="AOL53" s="440" t="e">
        <f t="shared" si="448"/>
        <v>#N/A</v>
      </c>
      <c r="AOM53" s="440" t="e">
        <f t="shared" si="448"/>
        <v>#N/A</v>
      </c>
      <c r="AON53" s="440" t="e">
        <f t="shared" si="448"/>
        <v>#N/A</v>
      </c>
      <c r="AOO53" s="440" t="e">
        <f t="shared" si="448"/>
        <v>#N/A</v>
      </c>
      <c r="AOP53" s="440" t="e">
        <f t="shared" si="448"/>
        <v>#N/A</v>
      </c>
      <c r="AOQ53" s="440" t="e">
        <f t="shared" si="448"/>
        <v>#N/A</v>
      </c>
      <c r="AOR53" s="440" t="e">
        <f t="shared" si="448"/>
        <v>#N/A</v>
      </c>
    </row>
    <row r="54" spans="1:1084" x14ac:dyDescent="0.25">
      <c r="A54" s="169" t="s">
        <v>966</v>
      </c>
      <c r="B54" s="440" t="str">
        <f t="shared" ref="B54:BM54" si="449">IF(OR(B19&gt;1,B19&lt;-1)=TRUE,"red",IF(ISNA(B19)=TRUE,"yellow",""))</f>
        <v/>
      </c>
      <c r="C54" s="440" t="str">
        <f t="shared" si="449"/>
        <v/>
      </c>
      <c r="D54" s="440" t="str">
        <f t="shared" si="449"/>
        <v/>
      </c>
      <c r="E54" s="440" t="str">
        <f t="shared" si="449"/>
        <v/>
      </c>
      <c r="F54" s="440" t="str">
        <f t="shared" si="449"/>
        <v/>
      </c>
      <c r="G54" s="440" t="str">
        <f t="shared" si="449"/>
        <v/>
      </c>
      <c r="H54" s="440" t="str">
        <f t="shared" si="449"/>
        <v/>
      </c>
      <c r="I54" s="440" t="str">
        <f t="shared" si="449"/>
        <v/>
      </c>
      <c r="J54" s="440" t="str">
        <f t="shared" si="449"/>
        <v/>
      </c>
      <c r="K54" s="440" t="str">
        <f t="shared" si="449"/>
        <v/>
      </c>
      <c r="L54" s="440" t="str">
        <f t="shared" si="449"/>
        <v/>
      </c>
      <c r="M54" s="440" t="str">
        <f t="shared" si="449"/>
        <v/>
      </c>
      <c r="N54" s="440" t="str">
        <f t="shared" si="449"/>
        <v/>
      </c>
      <c r="O54" s="440" t="str">
        <f t="shared" si="449"/>
        <v/>
      </c>
      <c r="P54" s="440" t="str">
        <f t="shared" si="449"/>
        <v/>
      </c>
      <c r="Q54" s="440" t="str">
        <f t="shared" si="449"/>
        <v/>
      </c>
      <c r="R54" s="440" t="str">
        <f t="shared" si="449"/>
        <v/>
      </c>
      <c r="S54" s="440" t="str">
        <f t="shared" si="449"/>
        <v/>
      </c>
      <c r="T54" s="440" t="str">
        <f t="shared" si="449"/>
        <v/>
      </c>
      <c r="U54" s="440" t="str">
        <f t="shared" si="449"/>
        <v/>
      </c>
      <c r="V54" s="440" t="str">
        <f t="shared" si="449"/>
        <v/>
      </c>
      <c r="W54" s="440" t="e">
        <f t="shared" si="449"/>
        <v>#N/A</v>
      </c>
      <c r="X54" s="440" t="e">
        <f t="shared" si="449"/>
        <v>#N/A</v>
      </c>
      <c r="Y54" s="440" t="e">
        <f t="shared" si="449"/>
        <v>#N/A</v>
      </c>
      <c r="Z54" s="440" t="str">
        <f t="shared" si="449"/>
        <v/>
      </c>
      <c r="AA54" s="440" t="str">
        <f t="shared" si="449"/>
        <v/>
      </c>
      <c r="AB54" s="440" t="str">
        <f t="shared" si="449"/>
        <v/>
      </c>
      <c r="AC54" s="440" t="str">
        <f t="shared" si="449"/>
        <v/>
      </c>
      <c r="AD54" s="440" t="str">
        <f t="shared" si="449"/>
        <v/>
      </c>
      <c r="AE54" s="440" t="str">
        <f t="shared" si="449"/>
        <v/>
      </c>
      <c r="AF54" s="440" t="str">
        <f t="shared" si="449"/>
        <v/>
      </c>
      <c r="AG54" s="440" t="str">
        <f t="shared" si="449"/>
        <v/>
      </c>
      <c r="AH54" s="440" t="str">
        <f t="shared" si="449"/>
        <v/>
      </c>
      <c r="AI54" s="440" t="str">
        <f t="shared" si="449"/>
        <v/>
      </c>
      <c r="AJ54" s="440" t="str">
        <f t="shared" si="449"/>
        <v/>
      </c>
      <c r="AK54" s="440" t="str">
        <f t="shared" si="449"/>
        <v/>
      </c>
      <c r="AL54" s="440" t="str">
        <f t="shared" si="449"/>
        <v/>
      </c>
      <c r="AM54" s="440" t="str">
        <f t="shared" si="449"/>
        <v/>
      </c>
      <c r="AN54" s="440" t="str">
        <f t="shared" si="449"/>
        <v/>
      </c>
      <c r="AO54" s="440" t="str">
        <f t="shared" si="449"/>
        <v/>
      </c>
      <c r="AP54" s="440" t="str">
        <f t="shared" si="449"/>
        <v/>
      </c>
      <c r="AQ54" s="440" t="str">
        <f t="shared" si="449"/>
        <v/>
      </c>
      <c r="AR54" s="440" t="str">
        <f t="shared" si="449"/>
        <v/>
      </c>
      <c r="AS54" s="440" t="str">
        <f t="shared" si="449"/>
        <v/>
      </c>
      <c r="AT54" s="440" t="str">
        <f t="shared" si="449"/>
        <v/>
      </c>
      <c r="AU54" s="440" t="e">
        <f t="shared" si="449"/>
        <v>#N/A</v>
      </c>
      <c r="AV54" s="440" t="e">
        <f t="shared" si="449"/>
        <v>#N/A</v>
      </c>
      <c r="AW54" s="440" t="e">
        <f t="shared" si="449"/>
        <v>#N/A</v>
      </c>
      <c r="AX54" s="440" t="str">
        <f t="shared" si="449"/>
        <v/>
      </c>
      <c r="AY54" s="440" t="str">
        <f t="shared" si="449"/>
        <v/>
      </c>
      <c r="AZ54" s="440" t="str">
        <f t="shared" si="449"/>
        <v/>
      </c>
      <c r="BA54" s="440" t="str">
        <f t="shared" si="449"/>
        <v/>
      </c>
      <c r="BB54" s="440" t="str">
        <f t="shared" si="449"/>
        <v/>
      </c>
      <c r="BC54" s="440" t="str">
        <f t="shared" si="449"/>
        <v/>
      </c>
      <c r="BD54" s="440" t="str">
        <f t="shared" si="449"/>
        <v/>
      </c>
      <c r="BE54" s="440" t="str">
        <f t="shared" si="449"/>
        <v/>
      </c>
      <c r="BF54" s="440" t="str">
        <f t="shared" si="449"/>
        <v/>
      </c>
      <c r="BG54" s="440" t="str">
        <f t="shared" si="449"/>
        <v/>
      </c>
      <c r="BH54" s="440" t="str">
        <f t="shared" si="449"/>
        <v/>
      </c>
      <c r="BI54" s="440" t="str">
        <f t="shared" si="449"/>
        <v/>
      </c>
      <c r="BJ54" s="440" t="str">
        <f t="shared" si="449"/>
        <v/>
      </c>
      <c r="BK54" s="440" t="str">
        <f t="shared" si="449"/>
        <v/>
      </c>
      <c r="BL54" s="440" t="str">
        <f t="shared" si="449"/>
        <v/>
      </c>
      <c r="BM54" s="440" t="str">
        <f t="shared" si="449"/>
        <v/>
      </c>
      <c r="BN54" s="440" t="str">
        <f t="shared" ref="BN54:DY54" si="450">IF(OR(BN19&gt;1,BN19&lt;-1)=TRUE,"red",IF(ISNA(BN19)=TRUE,"yellow",""))</f>
        <v/>
      </c>
      <c r="BO54" s="440" t="str">
        <f t="shared" si="450"/>
        <v/>
      </c>
      <c r="BP54" s="440" t="str">
        <f t="shared" si="450"/>
        <v/>
      </c>
      <c r="BQ54" s="440" t="str">
        <f t="shared" si="450"/>
        <v/>
      </c>
      <c r="BR54" s="440" t="str">
        <f t="shared" si="450"/>
        <v/>
      </c>
      <c r="BS54" s="440" t="e">
        <f t="shared" si="450"/>
        <v>#N/A</v>
      </c>
      <c r="BT54" s="440" t="e">
        <f t="shared" si="450"/>
        <v>#N/A</v>
      </c>
      <c r="BU54" s="440" t="e">
        <f t="shared" si="450"/>
        <v>#N/A</v>
      </c>
      <c r="BV54" s="440" t="str">
        <f t="shared" si="450"/>
        <v/>
      </c>
      <c r="BW54" s="440" t="str">
        <f t="shared" si="450"/>
        <v/>
      </c>
      <c r="BX54" s="440" t="str">
        <f t="shared" si="450"/>
        <v/>
      </c>
      <c r="BY54" s="440" t="str">
        <f t="shared" si="450"/>
        <v/>
      </c>
      <c r="BZ54" s="440" t="str">
        <f t="shared" si="450"/>
        <v/>
      </c>
      <c r="CA54" s="440" t="str">
        <f t="shared" si="450"/>
        <v/>
      </c>
      <c r="CB54" s="440" t="e">
        <f t="shared" si="450"/>
        <v>#N/A</v>
      </c>
      <c r="CC54" s="440" t="str">
        <f t="shared" si="450"/>
        <v/>
      </c>
      <c r="CD54" s="440" t="str">
        <f t="shared" si="450"/>
        <v/>
      </c>
      <c r="CE54" s="440" t="str">
        <f t="shared" si="450"/>
        <v/>
      </c>
      <c r="CF54" s="440" t="str">
        <f t="shared" si="450"/>
        <v/>
      </c>
      <c r="CG54" s="440" t="str">
        <f t="shared" si="450"/>
        <v/>
      </c>
      <c r="CH54" s="440" t="str">
        <f t="shared" si="450"/>
        <v/>
      </c>
      <c r="CI54" s="440" t="e">
        <f t="shared" si="450"/>
        <v>#N/A</v>
      </c>
      <c r="CJ54" s="440" t="str">
        <f t="shared" si="450"/>
        <v/>
      </c>
      <c r="CK54" s="440" t="str">
        <f t="shared" si="450"/>
        <v/>
      </c>
      <c r="CL54" s="440" t="str">
        <f t="shared" si="450"/>
        <v/>
      </c>
      <c r="CM54" s="440" t="str">
        <f t="shared" si="450"/>
        <v/>
      </c>
      <c r="CN54" s="440" t="str">
        <f t="shared" si="450"/>
        <v/>
      </c>
      <c r="CO54" s="440" t="str">
        <f t="shared" si="450"/>
        <v/>
      </c>
      <c r="CP54" s="440" t="e">
        <f t="shared" si="450"/>
        <v>#N/A</v>
      </c>
      <c r="CQ54" s="440" t="str">
        <f t="shared" si="450"/>
        <v/>
      </c>
      <c r="CR54" s="440" t="str">
        <f t="shared" si="450"/>
        <v/>
      </c>
      <c r="CS54" s="440" t="str">
        <f t="shared" si="450"/>
        <v/>
      </c>
      <c r="CT54" s="440" t="str">
        <f t="shared" si="450"/>
        <v/>
      </c>
      <c r="CU54" s="440" t="str">
        <f t="shared" si="450"/>
        <v/>
      </c>
      <c r="CV54" s="440" t="str">
        <f t="shared" si="450"/>
        <v/>
      </c>
      <c r="CW54" s="440" t="e">
        <f t="shared" si="450"/>
        <v>#N/A</v>
      </c>
      <c r="CX54" s="440" t="str">
        <f t="shared" si="450"/>
        <v/>
      </c>
      <c r="CY54" s="440" t="e">
        <f t="shared" si="450"/>
        <v>#N/A</v>
      </c>
      <c r="CZ54" s="440" t="e">
        <f t="shared" si="450"/>
        <v>#N/A</v>
      </c>
      <c r="DA54" s="440" t="str">
        <f t="shared" si="450"/>
        <v/>
      </c>
      <c r="DB54" s="440" t="e">
        <f t="shared" si="450"/>
        <v>#N/A</v>
      </c>
      <c r="DC54" s="440" t="e">
        <f t="shared" si="450"/>
        <v>#N/A</v>
      </c>
      <c r="DD54" s="440" t="str">
        <f t="shared" si="450"/>
        <v/>
      </c>
      <c r="DE54" s="440" t="e">
        <f t="shared" si="450"/>
        <v>#N/A</v>
      </c>
      <c r="DF54" s="440" t="e">
        <f t="shared" si="450"/>
        <v>#N/A</v>
      </c>
      <c r="DG54" s="440" t="str">
        <f t="shared" si="450"/>
        <v/>
      </c>
      <c r="DH54" s="440" t="e">
        <f t="shared" si="450"/>
        <v>#N/A</v>
      </c>
      <c r="DI54" s="440" t="e">
        <f t="shared" si="450"/>
        <v>#N/A</v>
      </c>
      <c r="DJ54" s="440" t="str">
        <f t="shared" si="450"/>
        <v/>
      </c>
      <c r="DK54" s="440" t="e">
        <f t="shared" si="450"/>
        <v>#N/A</v>
      </c>
      <c r="DL54" s="440" t="e">
        <f t="shared" si="450"/>
        <v>#N/A</v>
      </c>
      <c r="DM54" s="440" t="str">
        <f t="shared" si="450"/>
        <v/>
      </c>
      <c r="DN54" s="440" t="e">
        <f t="shared" si="450"/>
        <v>#N/A</v>
      </c>
      <c r="DO54" s="440" t="e">
        <f t="shared" si="450"/>
        <v>#N/A</v>
      </c>
      <c r="DP54" s="440" t="str">
        <f t="shared" si="450"/>
        <v/>
      </c>
      <c r="DQ54" s="440" t="e">
        <f t="shared" si="450"/>
        <v>#N/A</v>
      </c>
      <c r="DR54" s="440" t="e">
        <f t="shared" si="450"/>
        <v>#N/A</v>
      </c>
      <c r="DS54" s="440" t="e">
        <f t="shared" si="450"/>
        <v>#VALUE!</v>
      </c>
      <c r="DT54" s="440" t="e">
        <f t="shared" si="450"/>
        <v>#N/A</v>
      </c>
      <c r="DU54" s="440" t="e">
        <f t="shared" si="450"/>
        <v>#N/A</v>
      </c>
      <c r="DV54" s="440" t="str">
        <f t="shared" si="450"/>
        <v/>
      </c>
      <c r="DW54" s="440" t="e">
        <f t="shared" si="450"/>
        <v>#N/A</v>
      </c>
      <c r="DX54" s="440" t="e">
        <f t="shared" si="450"/>
        <v>#N/A</v>
      </c>
      <c r="DY54" s="440" t="str">
        <f t="shared" si="450"/>
        <v/>
      </c>
      <c r="DZ54" s="440" t="e">
        <f t="shared" ref="DZ54:GK54" si="451">IF(OR(DZ19&gt;1,DZ19&lt;-1)=TRUE,"red",IF(ISNA(DZ19)=TRUE,"yellow",""))</f>
        <v>#N/A</v>
      </c>
      <c r="EA54" s="440" t="e">
        <f t="shared" si="451"/>
        <v>#N/A</v>
      </c>
      <c r="EB54" s="440" t="str">
        <f t="shared" si="451"/>
        <v/>
      </c>
      <c r="EC54" s="440" t="e">
        <f t="shared" si="451"/>
        <v>#N/A</v>
      </c>
      <c r="ED54" s="440" t="e">
        <f t="shared" si="451"/>
        <v>#N/A</v>
      </c>
      <c r="EE54" s="440" t="str">
        <f t="shared" si="451"/>
        <v/>
      </c>
      <c r="EF54" s="440" t="e">
        <f t="shared" si="451"/>
        <v>#N/A</v>
      </c>
      <c r="EG54" s="440" t="e">
        <f t="shared" si="451"/>
        <v>#N/A</v>
      </c>
      <c r="EH54" s="440" t="str">
        <f t="shared" si="451"/>
        <v/>
      </c>
      <c r="EI54" s="440" t="e">
        <f t="shared" si="451"/>
        <v>#N/A</v>
      </c>
      <c r="EJ54" s="440" t="e">
        <f t="shared" si="451"/>
        <v>#N/A</v>
      </c>
      <c r="EK54" s="440" t="str">
        <f t="shared" si="451"/>
        <v/>
      </c>
      <c r="EL54" s="440" t="e">
        <f t="shared" si="451"/>
        <v>#N/A</v>
      </c>
      <c r="EM54" s="440" t="e">
        <f t="shared" si="451"/>
        <v>#N/A</v>
      </c>
      <c r="EN54" s="440" t="str">
        <f t="shared" si="451"/>
        <v/>
      </c>
      <c r="EO54" s="440" t="e">
        <f t="shared" si="451"/>
        <v>#N/A</v>
      </c>
      <c r="EP54" s="440" t="e">
        <f t="shared" si="451"/>
        <v>#N/A</v>
      </c>
      <c r="EQ54" s="440" t="e">
        <f t="shared" si="451"/>
        <v>#VALUE!</v>
      </c>
      <c r="ER54" s="440" t="e">
        <f t="shared" si="451"/>
        <v>#N/A</v>
      </c>
      <c r="ES54" s="440" t="e">
        <f t="shared" si="451"/>
        <v>#N/A</v>
      </c>
      <c r="ET54" s="440" t="str">
        <f t="shared" si="451"/>
        <v/>
      </c>
      <c r="EU54" s="440" t="str">
        <f t="shared" si="451"/>
        <v/>
      </c>
      <c r="EV54" s="440" t="str">
        <f t="shared" si="451"/>
        <v/>
      </c>
      <c r="EW54" s="440" t="str">
        <f t="shared" si="451"/>
        <v/>
      </c>
      <c r="EX54" s="440" t="str">
        <f t="shared" si="451"/>
        <v/>
      </c>
      <c r="EY54" s="440" t="str">
        <f t="shared" si="451"/>
        <v/>
      </c>
      <c r="EZ54" s="440" t="str">
        <f t="shared" si="451"/>
        <v/>
      </c>
      <c r="FA54" s="440" t="e">
        <f t="shared" si="451"/>
        <v>#VALUE!</v>
      </c>
      <c r="FB54" s="440" t="str">
        <f t="shared" si="451"/>
        <v/>
      </c>
      <c r="FC54" s="440" t="str">
        <f t="shared" si="451"/>
        <v/>
      </c>
      <c r="FD54" s="440" t="str">
        <f t="shared" si="451"/>
        <v/>
      </c>
      <c r="FE54" s="440" t="str">
        <f t="shared" si="451"/>
        <v/>
      </c>
      <c r="FF54" s="440" t="e">
        <f t="shared" si="451"/>
        <v>#N/A</v>
      </c>
      <c r="FG54" s="440" t="str">
        <f t="shared" si="451"/>
        <v/>
      </c>
      <c r="FH54" s="440" t="str">
        <f t="shared" si="451"/>
        <v/>
      </c>
      <c r="FI54" s="440" t="str">
        <f t="shared" si="451"/>
        <v/>
      </c>
      <c r="FJ54" s="440" t="str">
        <f t="shared" si="451"/>
        <v/>
      </c>
      <c r="FK54" s="440" t="str">
        <f t="shared" si="451"/>
        <v/>
      </c>
      <c r="FL54" s="440" t="str">
        <f t="shared" si="451"/>
        <v/>
      </c>
      <c r="FM54" s="440" t="e">
        <f t="shared" si="451"/>
        <v>#VALUE!</v>
      </c>
      <c r="FN54" s="440" t="str">
        <f t="shared" si="451"/>
        <v/>
      </c>
      <c r="FO54" s="440" t="str">
        <f t="shared" si="451"/>
        <v/>
      </c>
      <c r="FP54" s="440" t="str">
        <f t="shared" si="451"/>
        <v/>
      </c>
      <c r="FQ54" s="440" t="str">
        <f t="shared" si="451"/>
        <v/>
      </c>
      <c r="FR54" s="440" t="str">
        <f t="shared" si="451"/>
        <v/>
      </c>
      <c r="FS54" s="440" t="str">
        <f t="shared" si="451"/>
        <v>red</v>
      </c>
      <c r="FT54" s="440" t="e">
        <f t="shared" si="451"/>
        <v>#N/A</v>
      </c>
      <c r="FU54" s="440" t="str">
        <f t="shared" si="451"/>
        <v/>
      </c>
      <c r="FV54" s="440" t="str">
        <f t="shared" si="451"/>
        <v/>
      </c>
      <c r="FW54" s="440" t="str">
        <f t="shared" si="451"/>
        <v/>
      </c>
      <c r="FX54" s="440" t="str">
        <f t="shared" si="451"/>
        <v/>
      </c>
      <c r="FY54" s="440" t="str">
        <f t="shared" si="451"/>
        <v/>
      </c>
      <c r="FZ54" s="440" t="str">
        <f t="shared" si="451"/>
        <v/>
      </c>
      <c r="GA54" s="440" t="e">
        <f t="shared" si="451"/>
        <v>#N/A</v>
      </c>
      <c r="GB54" s="440" t="str">
        <f t="shared" si="451"/>
        <v/>
      </c>
      <c r="GC54" s="440" t="str">
        <f t="shared" si="451"/>
        <v/>
      </c>
      <c r="GD54" s="440" t="str">
        <f t="shared" si="451"/>
        <v/>
      </c>
      <c r="GE54" s="440" t="str">
        <f t="shared" si="451"/>
        <v/>
      </c>
      <c r="GF54" s="440" t="str">
        <f t="shared" si="451"/>
        <v/>
      </c>
      <c r="GG54" s="440" t="str">
        <f t="shared" si="451"/>
        <v>red</v>
      </c>
      <c r="GH54" s="440" t="e">
        <f t="shared" si="451"/>
        <v>#N/A</v>
      </c>
      <c r="GI54" s="440" t="str">
        <f t="shared" si="451"/>
        <v/>
      </c>
      <c r="GJ54" s="440" t="str">
        <f t="shared" si="451"/>
        <v/>
      </c>
      <c r="GK54" s="440" t="str">
        <f t="shared" si="451"/>
        <v/>
      </c>
      <c r="GL54" s="440" t="str">
        <f t="shared" ref="GL54:IW54" si="452">IF(OR(GL19&gt;1,GL19&lt;-1)=TRUE,"red",IF(ISNA(GL19)=TRUE,"yellow",""))</f>
        <v/>
      </c>
      <c r="GM54" s="440" t="str">
        <f t="shared" si="452"/>
        <v/>
      </c>
      <c r="GN54" s="440" t="str">
        <f t="shared" si="452"/>
        <v>red</v>
      </c>
      <c r="GO54" s="440" t="e">
        <f t="shared" si="452"/>
        <v>#N/A</v>
      </c>
      <c r="GP54" s="440" t="str">
        <f t="shared" si="452"/>
        <v/>
      </c>
      <c r="GQ54" s="440" t="str">
        <f t="shared" si="452"/>
        <v/>
      </c>
      <c r="GR54" s="440" t="str">
        <f t="shared" si="452"/>
        <v/>
      </c>
      <c r="GS54" s="440" t="str">
        <f t="shared" si="452"/>
        <v/>
      </c>
      <c r="GT54" s="440" t="str">
        <f t="shared" si="452"/>
        <v/>
      </c>
      <c r="GU54" s="440" t="str">
        <f t="shared" si="452"/>
        <v>red</v>
      </c>
      <c r="GV54" s="440" t="e">
        <f t="shared" si="452"/>
        <v>#N/A</v>
      </c>
      <c r="GW54" s="440" t="str">
        <f t="shared" si="452"/>
        <v/>
      </c>
      <c r="GX54" s="440" t="str">
        <f t="shared" si="452"/>
        <v/>
      </c>
      <c r="GY54" s="440" t="str">
        <f t="shared" si="452"/>
        <v/>
      </c>
      <c r="GZ54" s="440" t="str">
        <f t="shared" si="452"/>
        <v/>
      </c>
      <c r="HA54" s="440" t="str">
        <f t="shared" si="452"/>
        <v/>
      </c>
      <c r="HB54" s="440" t="str">
        <f t="shared" si="452"/>
        <v>red</v>
      </c>
      <c r="HC54" s="440" t="e">
        <f t="shared" si="452"/>
        <v>#N/A</v>
      </c>
      <c r="HD54" s="440" t="str">
        <f t="shared" si="452"/>
        <v/>
      </c>
      <c r="HE54" s="440" t="str">
        <f t="shared" si="452"/>
        <v/>
      </c>
      <c r="HF54" s="440" t="str">
        <f t="shared" si="452"/>
        <v/>
      </c>
      <c r="HG54" s="440" t="str">
        <f t="shared" si="452"/>
        <v/>
      </c>
      <c r="HH54" s="440" t="e">
        <f t="shared" si="452"/>
        <v>#VALUE!</v>
      </c>
      <c r="HI54" s="440" t="str">
        <f t="shared" si="452"/>
        <v/>
      </c>
      <c r="HJ54" s="440" t="str">
        <f t="shared" si="452"/>
        <v/>
      </c>
      <c r="HK54" s="440" t="str">
        <f t="shared" si="452"/>
        <v/>
      </c>
      <c r="HL54" s="440" t="str">
        <f t="shared" si="452"/>
        <v/>
      </c>
      <c r="HM54" s="440" t="str">
        <f t="shared" si="452"/>
        <v/>
      </c>
      <c r="HN54" s="440" t="str">
        <f t="shared" si="452"/>
        <v/>
      </c>
      <c r="HO54" s="440" t="str">
        <f t="shared" si="452"/>
        <v/>
      </c>
      <c r="HP54" s="440" t="e">
        <f t="shared" si="452"/>
        <v>#N/A</v>
      </c>
      <c r="HQ54" s="440" t="str">
        <f t="shared" si="452"/>
        <v/>
      </c>
      <c r="HR54" s="440" t="str">
        <f t="shared" si="452"/>
        <v/>
      </c>
      <c r="HS54" s="440" t="str">
        <f t="shared" si="452"/>
        <v/>
      </c>
      <c r="HT54" s="440" t="str">
        <f t="shared" si="452"/>
        <v/>
      </c>
      <c r="HU54" s="440" t="str">
        <f t="shared" si="452"/>
        <v/>
      </c>
      <c r="HV54" s="440" t="str">
        <f t="shared" si="452"/>
        <v/>
      </c>
      <c r="HW54" s="440" t="str">
        <f t="shared" si="452"/>
        <v/>
      </c>
      <c r="HX54" s="440" t="str">
        <f t="shared" si="452"/>
        <v/>
      </c>
      <c r="HY54" s="440" t="str">
        <f t="shared" si="452"/>
        <v/>
      </c>
      <c r="HZ54" s="440" t="str">
        <f t="shared" si="452"/>
        <v/>
      </c>
      <c r="IA54" s="440" t="str">
        <f t="shared" si="452"/>
        <v/>
      </c>
      <c r="IB54" s="440" t="str">
        <f t="shared" si="452"/>
        <v/>
      </c>
      <c r="IC54" s="440" t="str">
        <f t="shared" si="452"/>
        <v/>
      </c>
      <c r="ID54" s="440" t="str">
        <f t="shared" si="452"/>
        <v/>
      </c>
      <c r="IE54" s="440" t="str">
        <f t="shared" si="452"/>
        <v/>
      </c>
      <c r="IF54" s="440" t="str">
        <f t="shared" si="452"/>
        <v/>
      </c>
      <c r="IG54" s="440" t="str">
        <f t="shared" si="452"/>
        <v/>
      </c>
      <c r="IH54" s="440" t="str">
        <f t="shared" si="452"/>
        <v/>
      </c>
      <c r="II54" s="440" t="e">
        <f t="shared" si="452"/>
        <v>#N/A</v>
      </c>
      <c r="IJ54" s="440" t="str">
        <f t="shared" si="452"/>
        <v/>
      </c>
      <c r="IK54" s="440" t="str">
        <f t="shared" si="452"/>
        <v/>
      </c>
      <c r="IL54" s="440" t="str">
        <f t="shared" si="452"/>
        <v/>
      </c>
      <c r="IM54" s="440" t="str">
        <f t="shared" si="452"/>
        <v/>
      </c>
      <c r="IN54" s="440" t="str">
        <f t="shared" si="452"/>
        <v/>
      </c>
      <c r="IO54" s="440" t="e">
        <f t="shared" si="452"/>
        <v>#VALUE!</v>
      </c>
      <c r="IP54" s="440" t="str">
        <f t="shared" si="452"/>
        <v/>
      </c>
      <c r="IQ54" s="440" t="str">
        <f t="shared" si="452"/>
        <v/>
      </c>
      <c r="IR54" s="440" t="str">
        <f t="shared" si="452"/>
        <v/>
      </c>
      <c r="IS54" s="440" t="str">
        <f t="shared" si="452"/>
        <v/>
      </c>
      <c r="IT54" s="440" t="str">
        <f t="shared" si="452"/>
        <v/>
      </c>
      <c r="IU54" s="440" t="str">
        <f t="shared" si="452"/>
        <v/>
      </c>
      <c r="IV54" s="440" t="str">
        <f t="shared" si="452"/>
        <v/>
      </c>
      <c r="IW54" s="440" t="e">
        <f t="shared" si="452"/>
        <v>#VALUE!</v>
      </c>
      <c r="IX54" s="440" t="str">
        <f t="shared" ref="IX54:JU54" si="453">IF(OR(IX19&gt;1,IX19&lt;-1)=TRUE,"red",IF(ISNA(IX19)=TRUE,"yellow",""))</f>
        <v/>
      </c>
      <c r="IY54" s="440" t="str">
        <f t="shared" si="453"/>
        <v/>
      </c>
      <c r="IZ54" s="440" t="str">
        <f t="shared" si="453"/>
        <v/>
      </c>
      <c r="JA54" s="440" t="str">
        <f t="shared" si="453"/>
        <v/>
      </c>
      <c r="JB54" s="440" t="str">
        <f t="shared" si="453"/>
        <v/>
      </c>
      <c r="JC54" s="440" t="str">
        <f t="shared" si="453"/>
        <v/>
      </c>
      <c r="JD54" s="440" t="str">
        <f t="shared" si="453"/>
        <v/>
      </c>
      <c r="JE54" s="440" t="str">
        <f t="shared" si="453"/>
        <v/>
      </c>
      <c r="JF54" s="440" t="str">
        <f t="shared" si="453"/>
        <v/>
      </c>
      <c r="JG54" s="440" t="str">
        <f t="shared" si="453"/>
        <v/>
      </c>
      <c r="JH54" s="440" t="str">
        <f t="shared" si="453"/>
        <v/>
      </c>
      <c r="JI54" s="440" t="str">
        <f t="shared" si="453"/>
        <v/>
      </c>
      <c r="JJ54" s="440" t="str">
        <f t="shared" si="453"/>
        <v/>
      </c>
      <c r="JK54" s="440" t="str">
        <f t="shared" si="453"/>
        <v/>
      </c>
      <c r="JL54" s="440" t="str">
        <f t="shared" si="453"/>
        <v/>
      </c>
      <c r="JM54" s="440" t="str">
        <f t="shared" si="453"/>
        <v/>
      </c>
      <c r="JN54" s="440" t="str">
        <f t="shared" si="453"/>
        <v/>
      </c>
      <c r="JO54" s="440" t="str">
        <f t="shared" si="453"/>
        <v/>
      </c>
      <c r="JP54" s="440" t="str">
        <f t="shared" si="453"/>
        <v/>
      </c>
      <c r="JQ54" s="440" t="str">
        <f t="shared" si="453"/>
        <v/>
      </c>
      <c r="JR54" s="440" t="str">
        <f t="shared" si="453"/>
        <v/>
      </c>
      <c r="JS54" s="440" t="e">
        <f t="shared" si="453"/>
        <v>#N/A</v>
      </c>
      <c r="JT54" s="440" t="e">
        <f t="shared" si="453"/>
        <v>#N/A</v>
      </c>
      <c r="JU54" s="440" t="e">
        <f t="shared" si="453"/>
        <v>#N/A</v>
      </c>
      <c r="JV54" s="440" t="str">
        <f t="shared" ref="JV54:LI54" si="454">IF(OR(JV19&gt;0,JV19&lt;0)=TRUE,"red",IF(ISNA(JV19)=TRUE,"yellow",""))</f>
        <v/>
      </c>
      <c r="JW54" s="440" t="e">
        <f t="shared" si="454"/>
        <v>#N/A</v>
      </c>
      <c r="JX54" s="440" t="e">
        <f t="shared" si="454"/>
        <v>#N/A</v>
      </c>
      <c r="JY54" s="440" t="str">
        <f t="shared" si="454"/>
        <v/>
      </c>
      <c r="JZ54" s="440" t="e">
        <f t="shared" si="454"/>
        <v>#N/A</v>
      </c>
      <c r="KA54" s="440" t="e">
        <f t="shared" si="454"/>
        <v>#N/A</v>
      </c>
      <c r="KB54" s="440" t="str">
        <f t="shared" si="454"/>
        <v/>
      </c>
      <c r="KC54" s="440" t="e">
        <f t="shared" si="454"/>
        <v>#N/A</v>
      </c>
      <c r="KD54" s="440" t="e">
        <f t="shared" si="454"/>
        <v>#N/A</v>
      </c>
      <c r="KE54" s="440" t="str">
        <f t="shared" si="454"/>
        <v/>
      </c>
      <c r="KF54" s="440" t="e">
        <f t="shared" si="454"/>
        <v>#N/A</v>
      </c>
      <c r="KG54" s="440" t="e">
        <f t="shared" si="454"/>
        <v>#N/A</v>
      </c>
      <c r="KH54" s="440" t="str">
        <f t="shared" si="454"/>
        <v/>
      </c>
      <c r="KI54" s="440" t="e">
        <f t="shared" si="454"/>
        <v>#N/A</v>
      </c>
      <c r="KJ54" s="440" t="e">
        <f t="shared" si="454"/>
        <v>#N/A</v>
      </c>
      <c r="KK54" s="440" t="str">
        <f t="shared" si="454"/>
        <v/>
      </c>
      <c r="KL54" s="440" t="e">
        <f t="shared" si="454"/>
        <v>#N/A</v>
      </c>
      <c r="KM54" s="440" t="e">
        <f t="shared" si="454"/>
        <v>#N/A</v>
      </c>
      <c r="KN54" s="440" t="str">
        <f t="shared" si="454"/>
        <v/>
      </c>
      <c r="KO54" s="440" t="e">
        <f t="shared" si="454"/>
        <v>#N/A</v>
      </c>
      <c r="KP54" s="440" t="e">
        <f t="shared" si="454"/>
        <v>#N/A</v>
      </c>
      <c r="KQ54" s="440" t="e">
        <f t="shared" si="454"/>
        <v>#N/A</v>
      </c>
      <c r="KR54" s="440" t="e">
        <f t="shared" si="454"/>
        <v>#N/A</v>
      </c>
      <c r="KS54" s="440" t="e">
        <f t="shared" si="454"/>
        <v>#N/A</v>
      </c>
      <c r="KT54" s="440" t="str">
        <f t="shared" si="454"/>
        <v/>
      </c>
      <c r="KU54" s="440" t="e">
        <f t="shared" si="454"/>
        <v>#N/A</v>
      </c>
      <c r="KV54" s="440" t="e">
        <f t="shared" si="454"/>
        <v>#N/A</v>
      </c>
      <c r="KW54" s="440" t="str">
        <f t="shared" si="454"/>
        <v/>
      </c>
      <c r="KX54" s="440" t="e">
        <f t="shared" si="454"/>
        <v>#N/A</v>
      </c>
      <c r="KY54" s="440" t="e">
        <f t="shared" si="454"/>
        <v>#N/A</v>
      </c>
      <c r="KZ54" s="440" t="e">
        <f t="shared" si="454"/>
        <v>#N/A</v>
      </c>
      <c r="LA54" s="440" t="e">
        <f t="shared" si="454"/>
        <v>#N/A</v>
      </c>
      <c r="LB54" s="440" t="e">
        <f t="shared" si="454"/>
        <v>#N/A</v>
      </c>
      <c r="LC54" s="440" t="str">
        <f t="shared" si="454"/>
        <v/>
      </c>
      <c r="LD54" s="440" t="e">
        <f t="shared" si="454"/>
        <v>#N/A</v>
      </c>
      <c r="LE54" s="440" t="e">
        <f t="shared" si="454"/>
        <v>#N/A</v>
      </c>
      <c r="LF54" s="440" t="str">
        <f t="shared" si="454"/>
        <v/>
      </c>
      <c r="LG54" s="440" t="e">
        <f t="shared" si="454"/>
        <v>#N/A</v>
      </c>
      <c r="LH54" s="440" t="e">
        <f t="shared" si="454"/>
        <v>#N/A</v>
      </c>
      <c r="LI54" s="440" t="str">
        <f t="shared" si="454"/>
        <v/>
      </c>
      <c r="LJ54" s="440" t="e">
        <f t="shared" ref="LJ54:NU54" si="455">IF(OR(LJ19&gt;0,LJ19&lt;0)=TRUE,"red",IF(ISNA(LJ19)=TRUE,"yellow",""))</f>
        <v>#N/A</v>
      </c>
      <c r="LK54" s="440" t="e">
        <f t="shared" si="455"/>
        <v>#N/A</v>
      </c>
      <c r="LL54" s="440" t="str">
        <f t="shared" ref="LL54:MO54" si="456">IF(OR(LL19&gt;=1,LL19&lt;=-1)=TRUE,"red",IF(ISNA(LL19)=TRUE,"yellow",""))</f>
        <v/>
      </c>
      <c r="LM54" s="440" t="e">
        <f t="shared" si="456"/>
        <v>#N/A</v>
      </c>
      <c r="LN54" s="440" t="e">
        <f t="shared" si="456"/>
        <v>#N/A</v>
      </c>
      <c r="LO54" s="440" t="str">
        <f t="shared" si="456"/>
        <v/>
      </c>
      <c r="LP54" s="440" t="e">
        <f t="shared" si="456"/>
        <v>#N/A</v>
      </c>
      <c r="LQ54" s="440" t="e">
        <f t="shared" si="456"/>
        <v>#N/A</v>
      </c>
      <c r="LR54" s="440" t="str">
        <f t="shared" si="456"/>
        <v/>
      </c>
      <c r="LS54" s="440" t="e">
        <f t="shared" si="456"/>
        <v>#N/A</v>
      </c>
      <c r="LT54" s="440" t="e">
        <f t="shared" si="456"/>
        <v>#N/A</v>
      </c>
      <c r="LU54" s="440" t="str">
        <f t="shared" si="456"/>
        <v/>
      </c>
      <c r="LV54" s="440" t="e">
        <f t="shared" si="456"/>
        <v>#N/A</v>
      </c>
      <c r="LW54" s="440" t="e">
        <f t="shared" si="456"/>
        <v>#N/A</v>
      </c>
      <c r="LX54" s="440" t="e">
        <f t="shared" si="456"/>
        <v>#N/A</v>
      </c>
      <c r="LY54" s="440" t="e">
        <f t="shared" si="456"/>
        <v>#N/A</v>
      </c>
      <c r="LZ54" s="440" t="e">
        <f t="shared" si="456"/>
        <v>#N/A</v>
      </c>
      <c r="MA54" s="440" t="str">
        <f t="shared" si="456"/>
        <v/>
      </c>
      <c r="MB54" s="440" t="e">
        <f t="shared" si="456"/>
        <v>#N/A</v>
      </c>
      <c r="MC54" s="440" t="e">
        <f t="shared" si="456"/>
        <v>#N/A</v>
      </c>
      <c r="MD54" s="440" t="str">
        <f t="shared" si="456"/>
        <v/>
      </c>
      <c r="ME54" s="440" t="e">
        <f t="shared" si="456"/>
        <v>#N/A</v>
      </c>
      <c r="MF54" s="440" t="e">
        <f t="shared" si="456"/>
        <v>#N/A</v>
      </c>
      <c r="MG54" s="440" t="str">
        <f t="shared" si="456"/>
        <v/>
      </c>
      <c r="MH54" s="440" t="e">
        <f t="shared" si="456"/>
        <v>#N/A</v>
      </c>
      <c r="MI54" s="440" t="e">
        <f t="shared" si="456"/>
        <v>#N/A</v>
      </c>
      <c r="MJ54" s="440" t="str">
        <f t="shared" si="456"/>
        <v/>
      </c>
      <c r="MK54" s="440" t="e">
        <f t="shared" si="456"/>
        <v>#N/A</v>
      </c>
      <c r="ML54" s="440" t="e">
        <f t="shared" si="456"/>
        <v>#N/A</v>
      </c>
      <c r="MM54" s="440" t="str">
        <f t="shared" si="456"/>
        <v/>
      </c>
      <c r="MN54" s="440" t="e">
        <f t="shared" si="456"/>
        <v>#N/A</v>
      </c>
      <c r="MO54" s="440" t="e">
        <f t="shared" si="456"/>
        <v>#N/A</v>
      </c>
      <c r="MP54" s="440" t="str">
        <f t="shared" si="455"/>
        <v/>
      </c>
      <c r="MQ54" s="440" t="e">
        <f t="shared" si="455"/>
        <v>#N/A</v>
      </c>
      <c r="MR54" s="440" t="e">
        <f t="shared" si="455"/>
        <v>#N/A</v>
      </c>
      <c r="MS54" s="440" t="str">
        <f t="shared" si="455"/>
        <v/>
      </c>
      <c r="MT54" s="440" t="e">
        <f t="shared" si="455"/>
        <v>#N/A</v>
      </c>
      <c r="MU54" s="440" t="e">
        <f t="shared" si="455"/>
        <v>#N/A</v>
      </c>
      <c r="MV54" s="440" t="e">
        <f t="shared" si="455"/>
        <v>#N/A</v>
      </c>
      <c r="MW54" s="440" t="e">
        <f t="shared" si="455"/>
        <v>#N/A</v>
      </c>
      <c r="MX54" s="440" t="e">
        <f t="shared" si="455"/>
        <v>#N/A</v>
      </c>
      <c r="MY54" s="440" t="str">
        <f t="shared" si="455"/>
        <v/>
      </c>
      <c r="MZ54" s="440" t="e">
        <f t="shared" si="455"/>
        <v>#N/A</v>
      </c>
      <c r="NA54" s="440" t="e">
        <f t="shared" si="455"/>
        <v>#N/A</v>
      </c>
      <c r="NB54" s="440" t="str">
        <f t="shared" si="455"/>
        <v/>
      </c>
      <c r="NC54" s="440" t="e">
        <f t="shared" si="455"/>
        <v>#N/A</v>
      </c>
      <c r="ND54" s="440" t="e">
        <f t="shared" si="455"/>
        <v>#N/A</v>
      </c>
      <c r="NE54" s="440" t="str">
        <f t="shared" si="455"/>
        <v/>
      </c>
      <c r="NF54" s="440" t="e">
        <f t="shared" si="455"/>
        <v>#N/A</v>
      </c>
      <c r="NG54" s="440" t="e">
        <f t="shared" si="455"/>
        <v>#N/A</v>
      </c>
      <c r="NH54" s="440" t="str">
        <f t="shared" si="455"/>
        <v/>
      </c>
      <c r="NI54" s="440" t="e">
        <f t="shared" si="455"/>
        <v>#N/A</v>
      </c>
      <c r="NJ54" s="440" t="e">
        <f t="shared" si="455"/>
        <v>#N/A</v>
      </c>
      <c r="NK54" s="440" t="str">
        <f t="shared" si="455"/>
        <v/>
      </c>
      <c r="NL54" s="440" t="e">
        <f t="shared" si="455"/>
        <v>#N/A</v>
      </c>
      <c r="NM54" s="440" t="e">
        <f t="shared" si="455"/>
        <v>#N/A</v>
      </c>
      <c r="NN54" s="440" t="str">
        <f t="shared" si="455"/>
        <v/>
      </c>
      <c r="NO54" s="440" t="e">
        <f t="shared" si="455"/>
        <v>#N/A</v>
      </c>
      <c r="NP54" s="440" t="e">
        <f t="shared" si="455"/>
        <v>#N/A</v>
      </c>
      <c r="NQ54" s="440" t="str">
        <f t="shared" si="455"/>
        <v/>
      </c>
      <c r="NR54" s="440" t="e">
        <f t="shared" si="455"/>
        <v>#N/A</v>
      </c>
      <c r="NS54" s="440" t="e">
        <f t="shared" si="455"/>
        <v>#N/A</v>
      </c>
      <c r="NT54" s="440" t="e">
        <f t="shared" si="455"/>
        <v>#N/A</v>
      </c>
      <c r="NU54" s="440" t="e">
        <f t="shared" si="455"/>
        <v>#N/A</v>
      </c>
      <c r="NV54" s="440" t="e">
        <f t="shared" ref="NV54" si="457">IF(OR(NV19&gt;0,NV19&lt;0)=TRUE,"red",IF(ISNA(NV19)=TRUE,"yellow",""))</f>
        <v>#N/A</v>
      </c>
      <c r="NW54" s="440" t="str">
        <f t="shared" ref="NW54:QH54" si="458">IF(OR(NW19&gt;=1,NW19&lt;=-1)=TRUE,"red",IF(ISNA(NW19)=TRUE,"yellow",""))</f>
        <v/>
      </c>
      <c r="NX54" s="440" t="e">
        <f t="shared" si="458"/>
        <v>#N/A</v>
      </c>
      <c r="NY54" s="440" t="e">
        <f t="shared" si="458"/>
        <v>#N/A</v>
      </c>
      <c r="NZ54" s="440" t="str">
        <f t="shared" si="458"/>
        <v/>
      </c>
      <c r="OA54" s="440" t="e">
        <f t="shared" si="458"/>
        <v>#N/A</v>
      </c>
      <c r="OB54" s="440" t="e">
        <f t="shared" si="458"/>
        <v>#N/A</v>
      </c>
      <c r="OC54" s="440" t="str">
        <f t="shared" si="458"/>
        <v/>
      </c>
      <c r="OD54" s="440" t="e">
        <f t="shared" si="458"/>
        <v>#N/A</v>
      </c>
      <c r="OE54" s="440" t="e">
        <f t="shared" si="458"/>
        <v>#N/A</v>
      </c>
      <c r="OF54" s="440" t="str">
        <f t="shared" si="458"/>
        <v/>
      </c>
      <c r="OG54" s="440" t="e">
        <f t="shared" si="458"/>
        <v>#N/A</v>
      </c>
      <c r="OH54" s="440" t="e">
        <f t="shared" si="458"/>
        <v>#N/A</v>
      </c>
      <c r="OI54" s="440" t="str">
        <f t="shared" si="458"/>
        <v/>
      </c>
      <c r="OJ54" s="440" t="e">
        <f t="shared" si="458"/>
        <v>#N/A</v>
      </c>
      <c r="OK54" s="440" t="e">
        <f t="shared" si="458"/>
        <v>#N/A</v>
      </c>
      <c r="OL54" s="440" t="str">
        <f t="shared" si="458"/>
        <v/>
      </c>
      <c r="OM54" s="440" t="e">
        <f t="shared" si="458"/>
        <v>#N/A</v>
      </c>
      <c r="ON54" s="440" t="e">
        <f t="shared" si="458"/>
        <v>#N/A</v>
      </c>
      <c r="OO54" s="440" t="str">
        <f t="shared" si="458"/>
        <v/>
      </c>
      <c r="OP54" s="440" t="e">
        <f t="shared" si="458"/>
        <v>#N/A</v>
      </c>
      <c r="OQ54" s="440" t="e">
        <f t="shared" si="458"/>
        <v>#N/A</v>
      </c>
      <c r="OR54" s="440" t="e">
        <f t="shared" si="458"/>
        <v>#N/A</v>
      </c>
      <c r="OS54" s="440" t="e">
        <f t="shared" si="458"/>
        <v>#N/A</v>
      </c>
      <c r="OT54" s="440" t="e">
        <f t="shared" si="458"/>
        <v>#N/A</v>
      </c>
      <c r="OU54" s="440" t="str">
        <f t="shared" si="458"/>
        <v/>
      </c>
      <c r="OV54" s="440" t="e">
        <f t="shared" si="458"/>
        <v>#N/A</v>
      </c>
      <c r="OW54" s="440" t="e">
        <f t="shared" si="458"/>
        <v>#N/A</v>
      </c>
      <c r="OX54" s="440" t="str">
        <f t="shared" si="458"/>
        <v/>
      </c>
      <c r="OY54" s="440" t="e">
        <f t="shared" si="458"/>
        <v>#N/A</v>
      </c>
      <c r="OZ54" s="440" t="e">
        <f t="shared" si="458"/>
        <v>#N/A</v>
      </c>
      <c r="PA54" s="440" t="str">
        <f t="shared" si="458"/>
        <v/>
      </c>
      <c r="PB54" s="440" t="e">
        <f t="shared" si="458"/>
        <v>#N/A</v>
      </c>
      <c r="PC54" s="440" t="e">
        <f t="shared" si="458"/>
        <v>#N/A</v>
      </c>
      <c r="PD54" s="440" t="str">
        <f t="shared" si="458"/>
        <v/>
      </c>
      <c r="PE54" s="440" t="e">
        <f t="shared" si="458"/>
        <v>#N/A</v>
      </c>
      <c r="PF54" s="440" t="e">
        <f t="shared" si="458"/>
        <v>#N/A</v>
      </c>
      <c r="PG54" s="440" t="str">
        <f t="shared" si="458"/>
        <v/>
      </c>
      <c r="PH54" s="440" t="e">
        <f t="shared" si="458"/>
        <v>#N/A</v>
      </c>
      <c r="PI54" s="440" t="e">
        <f t="shared" si="458"/>
        <v>#N/A</v>
      </c>
      <c r="PJ54" s="440" t="str">
        <f t="shared" si="458"/>
        <v/>
      </c>
      <c r="PK54" s="440" t="e">
        <f t="shared" si="458"/>
        <v>#N/A</v>
      </c>
      <c r="PL54" s="440" t="e">
        <f t="shared" si="458"/>
        <v>#N/A</v>
      </c>
      <c r="PM54" s="440" t="str">
        <f t="shared" si="458"/>
        <v/>
      </c>
      <c r="PN54" s="440" t="e">
        <f t="shared" si="458"/>
        <v>#N/A</v>
      </c>
      <c r="PO54" s="440" t="e">
        <f t="shared" si="458"/>
        <v>#N/A</v>
      </c>
      <c r="PP54" s="440" t="e">
        <f t="shared" si="458"/>
        <v>#N/A</v>
      </c>
      <c r="PQ54" s="440" t="e">
        <f t="shared" si="458"/>
        <v>#N/A</v>
      </c>
      <c r="PR54" s="440" t="e">
        <f t="shared" si="458"/>
        <v>#N/A</v>
      </c>
      <c r="PS54" s="440" t="str">
        <f t="shared" si="458"/>
        <v/>
      </c>
      <c r="PT54" s="440" t="str">
        <f t="shared" si="458"/>
        <v/>
      </c>
      <c r="PU54" s="440" t="str">
        <f t="shared" si="458"/>
        <v/>
      </c>
      <c r="PV54" s="440" t="str">
        <f t="shared" si="458"/>
        <v/>
      </c>
      <c r="PW54" s="440" t="str">
        <f t="shared" si="458"/>
        <v/>
      </c>
      <c r="PX54" s="440" t="str">
        <f t="shared" si="458"/>
        <v/>
      </c>
      <c r="PY54" s="440" t="str">
        <f t="shared" si="458"/>
        <v/>
      </c>
      <c r="PZ54" s="440" t="str">
        <f t="shared" si="458"/>
        <v/>
      </c>
      <c r="QA54" s="440" t="str">
        <f t="shared" si="458"/>
        <v/>
      </c>
      <c r="QB54" s="440" t="str">
        <f t="shared" si="458"/>
        <v/>
      </c>
      <c r="QC54" s="440" t="str">
        <f t="shared" si="458"/>
        <v/>
      </c>
      <c r="QD54" s="440" t="str">
        <f t="shared" si="458"/>
        <v/>
      </c>
      <c r="QE54" s="440" t="str">
        <f t="shared" si="458"/>
        <v/>
      </c>
      <c r="QF54" s="440" t="str">
        <f t="shared" si="458"/>
        <v/>
      </c>
      <c r="QG54" s="440" t="str">
        <f t="shared" si="458"/>
        <v/>
      </c>
      <c r="QH54" s="440" t="str">
        <f t="shared" si="458"/>
        <v/>
      </c>
      <c r="QI54" s="440" t="str">
        <f t="shared" ref="QI54:QP54" si="459">IF(OR(QI19&gt;=1,QI19&lt;=-1)=TRUE,"red",IF(ISNA(QI19)=TRUE,"yellow",""))</f>
        <v/>
      </c>
      <c r="QJ54" s="440" t="str">
        <f t="shared" si="459"/>
        <v/>
      </c>
      <c r="QK54" s="440" t="str">
        <f t="shared" si="459"/>
        <v/>
      </c>
      <c r="QL54" s="440" t="str">
        <f t="shared" si="459"/>
        <v/>
      </c>
      <c r="QM54" s="440" t="str">
        <f t="shared" si="459"/>
        <v/>
      </c>
      <c r="QN54" s="440" t="e">
        <f t="shared" si="459"/>
        <v>#N/A</v>
      </c>
      <c r="QO54" s="440" t="e">
        <f t="shared" si="459"/>
        <v>#N/A</v>
      </c>
      <c r="QP54" s="440" t="e">
        <f t="shared" si="459"/>
        <v>#N/A</v>
      </c>
      <c r="QQ54" s="440" t="str">
        <f t="shared" ref="QQ54:SS54" si="460">IF(OR(QQ19&gt;0,QQ19&lt;0)=TRUE,"red",IF(ISNA(QQ19)=TRUE,"yellow",""))</f>
        <v/>
      </c>
      <c r="QR54" s="440" t="e">
        <f t="shared" si="460"/>
        <v>#N/A</v>
      </c>
      <c r="QS54" s="440" t="str">
        <f t="shared" si="460"/>
        <v/>
      </c>
      <c r="QT54" s="440" t="str">
        <f t="shared" si="460"/>
        <v/>
      </c>
      <c r="QU54" s="440" t="e">
        <f t="shared" si="460"/>
        <v>#N/A</v>
      </c>
      <c r="QV54" s="440" t="str">
        <f t="shared" si="460"/>
        <v/>
      </c>
      <c r="QW54" s="440" t="str">
        <f t="shared" si="460"/>
        <v/>
      </c>
      <c r="QX54" s="440" t="e">
        <f t="shared" si="460"/>
        <v>#N/A</v>
      </c>
      <c r="QY54" s="440" t="str">
        <f t="shared" si="460"/>
        <v/>
      </c>
      <c r="QZ54" s="440" t="str">
        <f t="shared" si="460"/>
        <v/>
      </c>
      <c r="RA54" s="440" t="e">
        <f t="shared" si="460"/>
        <v>#N/A</v>
      </c>
      <c r="RB54" s="440" t="str">
        <f t="shared" si="460"/>
        <v/>
      </c>
      <c r="RC54" s="440" t="str">
        <f t="shared" si="460"/>
        <v/>
      </c>
      <c r="RD54" s="440" t="e">
        <f t="shared" si="460"/>
        <v>#N/A</v>
      </c>
      <c r="RE54" s="440" t="str">
        <f t="shared" si="460"/>
        <v/>
      </c>
      <c r="RF54" s="440" t="str">
        <f t="shared" si="460"/>
        <v/>
      </c>
      <c r="RG54" s="440" t="e">
        <f t="shared" si="460"/>
        <v>#N/A</v>
      </c>
      <c r="RH54" s="440" t="str">
        <f t="shared" si="460"/>
        <v/>
      </c>
      <c r="RI54" s="440" t="str">
        <f t="shared" si="460"/>
        <v/>
      </c>
      <c r="RJ54" s="440" t="e">
        <f t="shared" si="460"/>
        <v>#N/A</v>
      </c>
      <c r="RK54" s="440" t="str">
        <f t="shared" si="460"/>
        <v/>
      </c>
      <c r="RL54" s="440" t="e">
        <f t="shared" si="460"/>
        <v>#N/A</v>
      </c>
      <c r="RM54" s="440" t="e">
        <f t="shared" si="460"/>
        <v>#N/A</v>
      </c>
      <c r="RN54" s="440" t="e">
        <f t="shared" si="460"/>
        <v>#N/A</v>
      </c>
      <c r="RO54" s="440" t="e">
        <f t="shared" si="460"/>
        <v>#N/A</v>
      </c>
      <c r="RP54" s="440" t="e">
        <f t="shared" si="460"/>
        <v>#N/A</v>
      </c>
      <c r="RQ54" s="440" t="e">
        <f t="shared" si="460"/>
        <v>#N/A</v>
      </c>
      <c r="RR54" s="440" t="e">
        <f t="shared" si="460"/>
        <v>#N/A</v>
      </c>
      <c r="RS54" s="440" t="e">
        <f t="shared" si="460"/>
        <v>#N/A</v>
      </c>
      <c r="RT54" s="440" t="e">
        <f t="shared" si="460"/>
        <v>#N/A</v>
      </c>
      <c r="RU54" s="440" t="e">
        <f t="shared" si="460"/>
        <v>#N/A</v>
      </c>
      <c r="RV54" s="440" t="e">
        <f t="shared" si="460"/>
        <v>#N/A</v>
      </c>
      <c r="RW54" s="440" t="str">
        <f t="shared" si="460"/>
        <v/>
      </c>
      <c r="RX54" s="440" t="str">
        <f t="shared" si="460"/>
        <v/>
      </c>
      <c r="RY54" s="440" t="e">
        <f t="shared" si="460"/>
        <v>#N/A</v>
      </c>
      <c r="RZ54" s="440" t="str">
        <f t="shared" si="460"/>
        <v/>
      </c>
      <c r="SA54" s="440" t="str">
        <f t="shared" si="460"/>
        <v/>
      </c>
      <c r="SB54" s="440" t="e">
        <f t="shared" si="460"/>
        <v>#N/A</v>
      </c>
      <c r="SC54" s="440" t="str">
        <f t="shared" si="460"/>
        <v/>
      </c>
      <c r="SD54" s="440" t="str">
        <f t="shared" si="460"/>
        <v/>
      </c>
      <c r="SE54" s="440" t="str">
        <f t="shared" si="460"/>
        <v/>
      </c>
      <c r="SF54" s="440" t="str">
        <f t="shared" si="460"/>
        <v/>
      </c>
      <c r="SG54" s="440" t="str">
        <f t="shared" si="460"/>
        <v/>
      </c>
      <c r="SH54" s="440" t="str">
        <f t="shared" si="460"/>
        <v/>
      </c>
      <c r="SI54" s="440" t="str">
        <f t="shared" si="460"/>
        <v/>
      </c>
      <c r="SJ54" s="440" t="str">
        <f t="shared" si="460"/>
        <v/>
      </c>
      <c r="SK54" s="440" t="str">
        <f t="shared" si="460"/>
        <v/>
      </c>
      <c r="SL54" s="440" t="str">
        <f t="shared" si="460"/>
        <v/>
      </c>
      <c r="SM54" s="440" t="str">
        <f t="shared" si="460"/>
        <v/>
      </c>
      <c r="SN54" s="440" t="str">
        <f t="shared" si="460"/>
        <v/>
      </c>
      <c r="SO54" s="440" t="str">
        <f t="shared" si="460"/>
        <v/>
      </c>
      <c r="SP54" s="440" t="str">
        <f t="shared" si="460"/>
        <v/>
      </c>
      <c r="SQ54" s="440" t="str">
        <f t="shared" si="460"/>
        <v/>
      </c>
      <c r="SR54" s="440" t="str">
        <f t="shared" si="460"/>
        <v/>
      </c>
      <c r="SS54" s="440" t="str">
        <f t="shared" si="460"/>
        <v/>
      </c>
      <c r="ST54" s="440" t="str">
        <f t="shared" ref="ST54:VE54" si="461">IF(OR(ST19&gt;0,ST19&lt;0)=TRUE,"red",IF(ISNA(ST19)=TRUE,"yellow",""))</f>
        <v/>
      </c>
      <c r="SU54" s="440" t="str">
        <f t="shared" si="461"/>
        <v/>
      </c>
      <c r="SV54" s="440" t="str">
        <f t="shared" si="461"/>
        <v/>
      </c>
      <c r="SW54" s="440" t="str">
        <f t="shared" si="461"/>
        <v/>
      </c>
      <c r="SX54" s="440" t="e">
        <f t="shared" si="461"/>
        <v>#N/A</v>
      </c>
      <c r="SY54" s="440" t="e">
        <f t="shared" si="461"/>
        <v>#N/A</v>
      </c>
      <c r="SZ54" s="440" t="e">
        <f t="shared" si="461"/>
        <v>#N/A</v>
      </c>
      <c r="TA54" s="440" t="str">
        <f t="shared" si="461"/>
        <v/>
      </c>
      <c r="TB54" s="440" t="str">
        <f t="shared" si="461"/>
        <v/>
      </c>
      <c r="TC54" s="440" t="str">
        <f t="shared" si="461"/>
        <v/>
      </c>
      <c r="TD54" s="440" t="str">
        <f t="shared" si="461"/>
        <v/>
      </c>
      <c r="TE54" s="440" t="str">
        <f t="shared" si="461"/>
        <v/>
      </c>
      <c r="TF54" s="440" t="str">
        <f t="shared" si="461"/>
        <v/>
      </c>
      <c r="TG54" s="440" t="str">
        <f t="shared" si="461"/>
        <v/>
      </c>
      <c r="TH54" s="440" t="str">
        <f t="shared" si="461"/>
        <v/>
      </c>
      <c r="TI54" s="440" t="str">
        <f t="shared" si="461"/>
        <v/>
      </c>
      <c r="TJ54" s="440" t="str">
        <f t="shared" si="461"/>
        <v/>
      </c>
      <c r="TK54" s="440" t="str">
        <f t="shared" si="461"/>
        <v/>
      </c>
      <c r="TL54" s="440" t="str">
        <f t="shared" si="461"/>
        <v/>
      </c>
      <c r="TM54" s="440" t="str">
        <f t="shared" si="461"/>
        <v/>
      </c>
      <c r="TN54" s="440" t="str">
        <f t="shared" si="461"/>
        <v/>
      </c>
      <c r="TO54" s="440" t="str">
        <f t="shared" si="461"/>
        <v/>
      </c>
      <c r="TP54" s="440" t="str">
        <f t="shared" si="461"/>
        <v/>
      </c>
      <c r="TQ54" s="440" t="str">
        <f t="shared" si="461"/>
        <v/>
      </c>
      <c r="TR54" s="440" t="str">
        <f t="shared" si="461"/>
        <v/>
      </c>
      <c r="TS54" s="440" t="str">
        <f t="shared" si="461"/>
        <v>red</v>
      </c>
      <c r="TT54" s="440" t="str">
        <f t="shared" si="461"/>
        <v/>
      </c>
      <c r="TU54" s="440" t="str">
        <f t="shared" si="461"/>
        <v>red</v>
      </c>
      <c r="TV54" s="440" t="e">
        <f t="shared" si="461"/>
        <v>#N/A</v>
      </c>
      <c r="TW54" s="440" t="e">
        <f t="shared" si="461"/>
        <v>#N/A</v>
      </c>
      <c r="TX54" s="440" t="e">
        <f t="shared" si="461"/>
        <v>#N/A</v>
      </c>
      <c r="TY54" s="440" t="str">
        <f t="shared" si="461"/>
        <v/>
      </c>
      <c r="TZ54" s="440" t="str">
        <f t="shared" si="461"/>
        <v/>
      </c>
      <c r="UA54" s="440" t="str">
        <f t="shared" si="461"/>
        <v/>
      </c>
      <c r="UB54" s="440" t="str">
        <f t="shared" si="461"/>
        <v/>
      </c>
      <c r="UC54" s="440" t="str">
        <f t="shared" si="461"/>
        <v/>
      </c>
      <c r="UD54" s="440" t="str">
        <f t="shared" si="461"/>
        <v/>
      </c>
      <c r="UE54" s="440" t="str">
        <f t="shared" si="461"/>
        <v/>
      </c>
      <c r="UF54" s="440" t="str">
        <f t="shared" si="461"/>
        <v/>
      </c>
      <c r="UG54" s="440" t="str">
        <f t="shared" si="461"/>
        <v/>
      </c>
      <c r="UH54" s="440" t="str">
        <f t="shared" si="461"/>
        <v/>
      </c>
      <c r="UI54" s="440" t="str">
        <f t="shared" si="461"/>
        <v/>
      </c>
      <c r="UJ54" s="440" t="str">
        <f t="shared" si="461"/>
        <v/>
      </c>
      <c r="UK54" s="440" t="str">
        <f t="shared" si="461"/>
        <v/>
      </c>
      <c r="UL54" s="440" t="str">
        <f t="shared" si="461"/>
        <v/>
      </c>
      <c r="UM54" s="440" t="str">
        <f t="shared" si="461"/>
        <v/>
      </c>
      <c r="UN54" s="440" t="str">
        <f t="shared" si="461"/>
        <v/>
      </c>
      <c r="UO54" s="440" t="str">
        <f t="shared" si="461"/>
        <v/>
      </c>
      <c r="UP54" s="440" t="str">
        <f t="shared" si="461"/>
        <v/>
      </c>
      <c r="UQ54" s="440" t="str">
        <f t="shared" si="461"/>
        <v/>
      </c>
      <c r="UR54" s="440" t="str">
        <f t="shared" si="461"/>
        <v/>
      </c>
      <c r="US54" s="440" t="str">
        <f t="shared" si="461"/>
        <v/>
      </c>
      <c r="UT54" s="440" t="e">
        <f t="shared" si="461"/>
        <v>#N/A</v>
      </c>
      <c r="UU54" s="440" t="e">
        <f t="shared" si="461"/>
        <v>#N/A</v>
      </c>
      <c r="UV54" s="440" t="e">
        <f t="shared" si="461"/>
        <v>#N/A</v>
      </c>
      <c r="UW54" s="440" t="str">
        <f t="shared" si="461"/>
        <v/>
      </c>
      <c r="UX54" s="440" t="str">
        <f t="shared" si="461"/>
        <v/>
      </c>
      <c r="UY54" s="440" t="str">
        <f t="shared" si="461"/>
        <v/>
      </c>
      <c r="UZ54" s="440" t="str">
        <f t="shared" si="461"/>
        <v/>
      </c>
      <c r="VA54" s="440" t="str">
        <f t="shared" si="461"/>
        <v/>
      </c>
      <c r="VB54" s="440" t="str">
        <f t="shared" si="461"/>
        <v/>
      </c>
      <c r="VC54" s="440" t="str">
        <f t="shared" si="461"/>
        <v/>
      </c>
      <c r="VD54" s="440" t="str">
        <f t="shared" si="461"/>
        <v/>
      </c>
      <c r="VE54" s="440" t="str">
        <f t="shared" si="461"/>
        <v/>
      </c>
      <c r="VF54" s="440" t="str">
        <f t="shared" ref="VF54:XL54" si="462">IF(OR(VF19&gt;0,VF19&lt;0)=TRUE,"red",IF(ISNA(VF19)=TRUE,"yellow",""))</f>
        <v/>
      </c>
      <c r="VG54" s="440" t="str">
        <f t="shared" si="462"/>
        <v/>
      </c>
      <c r="VH54" s="440" t="str">
        <f t="shared" si="462"/>
        <v/>
      </c>
      <c r="VI54" s="440" t="str">
        <f t="shared" si="462"/>
        <v/>
      </c>
      <c r="VJ54" s="440" t="str">
        <f t="shared" si="462"/>
        <v/>
      </c>
      <c r="VK54" s="440" t="str">
        <f t="shared" si="462"/>
        <v/>
      </c>
      <c r="VL54" s="440" t="str">
        <f t="shared" si="462"/>
        <v/>
      </c>
      <c r="VM54" s="440" t="str">
        <f t="shared" si="462"/>
        <v/>
      </c>
      <c r="VN54" s="440" t="str">
        <f t="shared" si="462"/>
        <v/>
      </c>
      <c r="VO54" s="440" t="str">
        <f t="shared" si="462"/>
        <v/>
      </c>
      <c r="VP54" s="440" t="str">
        <f t="shared" si="462"/>
        <v/>
      </c>
      <c r="VQ54" s="440" t="str">
        <f t="shared" si="462"/>
        <v/>
      </c>
      <c r="VR54" s="440" t="e">
        <f t="shared" si="462"/>
        <v>#N/A</v>
      </c>
      <c r="VS54" s="440" t="e">
        <f t="shared" si="462"/>
        <v>#N/A</v>
      </c>
      <c r="VT54" s="440" t="e">
        <f t="shared" si="462"/>
        <v>#N/A</v>
      </c>
      <c r="VU54" s="440" t="str">
        <f t="shared" si="462"/>
        <v/>
      </c>
      <c r="VV54" s="440" t="str">
        <f t="shared" si="462"/>
        <v/>
      </c>
      <c r="VW54" s="440" t="str">
        <f t="shared" si="462"/>
        <v/>
      </c>
      <c r="VX54" s="440" t="str">
        <f t="shared" si="462"/>
        <v/>
      </c>
      <c r="VY54" s="440" t="str">
        <f t="shared" si="462"/>
        <v/>
      </c>
      <c r="VZ54" s="440" t="str">
        <f t="shared" si="462"/>
        <v/>
      </c>
      <c r="WA54" s="440" t="str">
        <f t="shared" si="462"/>
        <v/>
      </c>
      <c r="WB54" s="440" t="str">
        <f t="shared" si="462"/>
        <v/>
      </c>
      <c r="WC54" s="440" t="str">
        <f t="shared" si="462"/>
        <v/>
      </c>
      <c r="WD54" s="440" t="str">
        <f t="shared" si="462"/>
        <v/>
      </c>
      <c r="WE54" s="440" t="str">
        <f t="shared" si="462"/>
        <v/>
      </c>
      <c r="WF54" s="440" t="str">
        <f t="shared" si="462"/>
        <v/>
      </c>
      <c r="WG54" s="440" t="str">
        <f t="shared" si="462"/>
        <v/>
      </c>
      <c r="WH54" s="440" t="str">
        <f t="shared" si="462"/>
        <v/>
      </c>
      <c r="WI54" s="440" t="str">
        <f t="shared" si="462"/>
        <v/>
      </c>
      <c r="WJ54" s="440" t="str">
        <f t="shared" si="462"/>
        <v/>
      </c>
      <c r="WK54" s="440" t="str">
        <f t="shared" si="462"/>
        <v/>
      </c>
      <c r="WL54" s="440" t="str">
        <f t="shared" si="462"/>
        <v/>
      </c>
      <c r="WM54" s="440" t="str">
        <f t="shared" si="462"/>
        <v>red</v>
      </c>
      <c r="WN54" s="440" t="str">
        <f t="shared" si="462"/>
        <v>red</v>
      </c>
      <c r="WO54" s="440" t="str">
        <f t="shared" si="462"/>
        <v/>
      </c>
      <c r="WP54" s="440" t="e">
        <f t="shared" si="462"/>
        <v>#N/A</v>
      </c>
      <c r="WQ54" s="440" t="e">
        <f t="shared" si="462"/>
        <v>#N/A</v>
      </c>
      <c r="WR54" s="440" t="e">
        <f t="shared" si="462"/>
        <v>#N/A</v>
      </c>
      <c r="WS54" s="440" t="str">
        <f t="shared" si="462"/>
        <v/>
      </c>
      <c r="WT54" s="440" t="str">
        <f t="shared" si="462"/>
        <v/>
      </c>
      <c r="WU54" s="440" t="str">
        <f t="shared" si="462"/>
        <v/>
      </c>
      <c r="WV54" s="440" t="str">
        <f t="shared" si="462"/>
        <v/>
      </c>
      <c r="WW54" s="440" t="e">
        <f t="shared" si="462"/>
        <v>#N/A</v>
      </c>
      <c r="WX54" s="440" t="str">
        <f t="shared" si="462"/>
        <v/>
      </c>
      <c r="WY54" s="440" t="str">
        <f t="shared" si="462"/>
        <v/>
      </c>
      <c r="WZ54" s="440" t="str">
        <f t="shared" si="462"/>
        <v/>
      </c>
      <c r="XA54" s="440" t="str">
        <f t="shared" si="462"/>
        <v/>
      </c>
      <c r="XB54" s="440" t="e">
        <f t="shared" si="462"/>
        <v>#N/A</v>
      </c>
      <c r="XC54" s="440" t="str">
        <f t="shared" si="462"/>
        <v/>
      </c>
      <c r="XD54" s="440" t="str">
        <f t="shared" si="462"/>
        <v/>
      </c>
      <c r="XE54" s="440" t="str">
        <f t="shared" si="462"/>
        <v/>
      </c>
      <c r="XF54" s="440" t="str">
        <f t="shared" si="462"/>
        <v/>
      </c>
      <c r="XG54" s="440" t="e">
        <f t="shared" si="462"/>
        <v>#N/A</v>
      </c>
      <c r="XH54" s="440" t="str">
        <f t="shared" si="462"/>
        <v/>
      </c>
      <c r="XI54" s="440" t="str">
        <f t="shared" si="462"/>
        <v/>
      </c>
      <c r="XJ54" s="440" t="str">
        <f t="shared" si="462"/>
        <v/>
      </c>
      <c r="XK54" s="440" t="str">
        <f t="shared" si="462"/>
        <v/>
      </c>
      <c r="XL54" s="440" t="e">
        <f t="shared" si="462"/>
        <v>#N/A</v>
      </c>
      <c r="XM54" s="440" t="str">
        <f t="shared" ref="XM54:YY54" si="463">IF(OR(XM19&gt;0,XM19&lt;0)=TRUE,"red",IF(ISNA(XM19)=TRUE,"yellow",""))</f>
        <v/>
      </c>
      <c r="XN54" s="440" t="str">
        <f t="shared" si="463"/>
        <v/>
      </c>
      <c r="XO54" s="440" t="str">
        <f t="shared" si="463"/>
        <v/>
      </c>
      <c r="XP54" s="440" t="str">
        <f t="shared" si="463"/>
        <v/>
      </c>
      <c r="XQ54" s="440" t="str">
        <f t="shared" si="463"/>
        <v/>
      </c>
      <c r="XR54" s="440" t="str">
        <f t="shared" si="463"/>
        <v/>
      </c>
      <c r="XS54" s="440" t="str">
        <f t="shared" si="463"/>
        <v/>
      </c>
      <c r="XT54" s="440" t="str">
        <f t="shared" si="463"/>
        <v/>
      </c>
      <c r="XU54" s="440" t="str">
        <f t="shared" si="463"/>
        <v/>
      </c>
      <c r="XV54" s="440" t="str">
        <f t="shared" si="463"/>
        <v/>
      </c>
      <c r="XW54" s="440" t="str">
        <f t="shared" si="463"/>
        <v/>
      </c>
      <c r="XX54" s="440" t="str">
        <f t="shared" si="463"/>
        <v/>
      </c>
      <c r="XY54" s="440" t="str">
        <f t="shared" si="463"/>
        <v/>
      </c>
      <c r="XZ54" s="440" t="str">
        <f t="shared" si="463"/>
        <v/>
      </c>
      <c r="YA54" s="440" t="str">
        <f t="shared" si="463"/>
        <v/>
      </c>
      <c r="YB54" s="440" t="e">
        <f t="shared" si="463"/>
        <v>#N/A</v>
      </c>
      <c r="YC54" s="440" t="e">
        <f t="shared" si="463"/>
        <v>#N/A</v>
      </c>
      <c r="YD54" s="440" t="e">
        <f t="shared" si="463"/>
        <v>#N/A</v>
      </c>
      <c r="YE54" s="440" t="str">
        <f t="shared" si="463"/>
        <v/>
      </c>
      <c r="YF54" s="440" t="str">
        <f t="shared" si="463"/>
        <v/>
      </c>
      <c r="YG54" s="440" t="str">
        <f t="shared" si="463"/>
        <v/>
      </c>
      <c r="YH54" s="440" t="str">
        <f t="shared" si="463"/>
        <v/>
      </c>
      <c r="YI54" s="440" t="str">
        <f t="shared" si="463"/>
        <v/>
      </c>
      <c r="YJ54" s="440" t="str">
        <f t="shared" si="463"/>
        <v/>
      </c>
      <c r="YK54" s="440" t="str">
        <f t="shared" si="463"/>
        <v/>
      </c>
      <c r="YL54" s="440" t="str">
        <f t="shared" si="463"/>
        <v/>
      </c>
      <c r="YM54" s="440" t="str">
        <f t="shared" si="463"/>
        <v/>
      </c>
      <c r="YN54" s="440" t="str">
        <f t="shared" si="463"/>
        <v/>
      </c>
      <c r="YO54" s="440" t="str">
        <f t="shared" si="463"/>
        <v/>
      </c>
      <c r="YP54" s="440" t="str">
        <f t="shared" si="463"/>
        <v/>
      </c>
      <c r="YQ54" s="440" t="str">
        <f t="shared" si="463"/>
        <v/>
      </c>
      <c r="YR54" s="440" t="str">
        <f t="shared" si="463"/>
        <v/>
      </c>
      <c r="YS54" s="440" t="str">
        <f t="shared" si="463"/>
        <v/>
      </c>
      <c r="YT54" s="440" t="e">
        <f t="shared" si="463"/>
        <v>#N/A</v>
      </c>
      <c r="YU54" s="440" t="e">
        <f t="shared" si="463"/>
        <v>#N/A</v>
      </c>
      <c r="YV54" s="440" t="e">
        <f t="shared" si="463"/>
        <v>#N/A</v>
      </c>
      <c r="YW54" s="440" t="str">
        <f t="shared" si="463"/>
        <v/>
      </c>
      <c r="YX54" s="440" t="str">
        <f t="shared" si="463"/>
        <v/>
      </c>
      <c r="YY54" s="440" t="str">
        <f t="shared" si="463"/>
        <v/>
      </c>
      <c r="YZ54" s="440" t="str">
        <f t="shared" ref="YZ54:AAZ54" si="464">IF(OR(YZ19&gt;0,YZ19&lt;0)=TRUE,"red",IF(ISNA(YZ19)=TRUE,"yellow",""))</f>
        <v/>
      </c>
      <c r="ZA54" s="440" t="str">
        <f t="shared" si="464"/>
        <v/>
      </c>
      <c r="ZB54" s="440" t="str">
        <f t="shared" si="464"/>
        <v/>
      </c>
      <c r="ZC54" s="440" t="str">
        <f t="shared" si="464"/>
        <v/>
      </c>
      <c r="ZD54" s="440" t="str">
        <f t="shared" si="464"/>
        <v/>
      </c>
      <c r="ZE54" s="440" t="str">
        <f t="shared" si="464"/>
        <v/>
      </c>
      <c r="ZF54" s="440" t="str">
        <f t="shared" si="464"/>
        <v/>
      </c>
      <c r="ZG54" s="440" t="str">
        <f t="shared" si="464"/>
        <v/>
      </c>
      <c r="ZH54" s="440" t="str">
        <f t="shared" si="464"/>
        <v/>
      </c>
      <c r="ZI54" s="440" t="str">
        <f t="shared" si="464"/>
        <v/>
      </c>
      <c r="ZJ54" s="440" t="str">
        <f t="shared" si="464"/>
        <v/>
      </c>
      <c r="ZK54" s="440" t="str">
        <f t="shared" si="464"/>
        <v/>
      </c>
      <c r="ZL54" s="440" t="str">
        <f t="shared" si="464"/>
        <v/>
      </c>
      <c r="ZM54" s="440" t="str">
        <f t="shared" si="464"/>
        <v/>
      </c>
      <c r="ZN54" s="440" t="str">
        <f t="shared" si="464"/>
        <v/>
      </c>
      <c r="ZO54" s="440" t="str">
        <f t="shared" si="464"/>
        <v/>
      </c>
      <c r="ZP54" s="440" t="str">
        <f t="shared" si="464"/>
        <v/>
      </c>
      <c r="ZQ54" s="440" t="str">
        <f t="shared" si="464"/>
        <v/>
      </c>
      <c r="ZR54" s="440" t="e">
        <f t="shared" si="464"/>
        <v>#N/A</v>
      </c>
      <c r="ZS54" s="440" t="e">
        <f t="shared" si="464"/>
        <v>#N/A</v>
      </c>
      <c r="ZT54" s="440" t="e">
        <f t="shared" si="464"/>
        <v>#N/A</v>
      </c>
      <c r="ZU54" s="440" t="str">
        <f t="shared" si="464"/>
        <v/>
      </c>
      <c r="ZV54" s="440" t="str">
        <f t="shared" si="464"/>
        <v/>
      </c>
      <c r="ZW54" s="440" t="str">
        <f t="shared" si="464"/>
        <v/>
      </c>
      <c r="ZX54" s="440" t="str">
        <f t="shared" si="464"/>
        <v/>
      </c>
      <c r="ZY54" s="440" t="str">
        <f t="shared" si="464"/>
        <v/>
      </c>
      <c r="ZZ54" s="440" t="str">
        <f t="shared" si="464"/>
        <v/>
      </c>
      <c r="AAA54" s="440" t="str">
        <f t="shared" si="464"/>
        <v/>
      </c>
      <c r="AAB54" s="440" t="e">
        <f t="shared" si="464"/>
        <v>#N/A</v>
      </c>
      <c r="AAC54" s="440" t="str">
        <f t="shared" si="464"/>
        <v>red</v>
      </c>
      <c r="AAD54" s="440" t="str">
        <f t="shared" si="464"/>
        <v>red</v>
      </c>
      <c r="AAE54" s="440" t="str">
        <f t="shared" si="464"/>
        <v/>
      </c>
      <c r="AAF54" s="440" t="str">
        <f t="shared" si="464"/>
        <v>red</v>
      </c>
      <c r="AAG54" s="440" t="str">
        <f t="shared" si="464"/>
        <v>red</v>
      </c>
      <c r="AAH54" s="440" t="str">
        <f t="shared" si="464"/>
        <v/>
      </c>
      <c r="AAI54" s="440" t="str">
        <f t="shared" si="464"/>
        <v>red</v>
      </c>
      <c r="AAJ54" s="440" t="str">
        <f t="shared" si="464"/>
        <v>red</v>
      </c>
      <c r="AAK54" s="440" t="str">
        <f t="shared" si="464"/>
        <v/>
      </c>
      <c r="AAL54" s="440" t="str">
        <f t="shared" si="464"/>
        <v>red</v>
      </c>
      <c r="AAM54" s="440" t="str">
        <f t="shared" si="464"/>
        <v>red</v>
      </c>
      <c r="AAN54" s="440" t="str">
        <f t="shared" si="464"/>
        <v/>
      </c>
      <c r="AAO54" s="440" t="str">
        <f t="shared" si="464"/>
        <v/>
      </c>
      <c r="AAP54" s="440" t="str">
        <f t="shared" si="464"/>
        <v/>
      </c>
      <c r="AAQ54" s="440" t="str">
        <f t="shared" si="464"/>
        <v/>
      </c>
      <c r="AAR54" s="440" t="str">
        <f t="shared" si="464"/>
        <v/>
      </c>
      <c r="AAS54" s="440" t="str">
        <f t="shared" si="464"/>
        <v/>
      </c>
      <c r="AAT54" s="440" t="str">
        <f t="shared" si="464"/>
        <v/>
      </c>
      <c r="AAU54" s="440" t="str">
        <f t="shared" si="464"/>
        <v>red</v>
      </c>
      <c r="AAV54" s="440" t="str">
        <f t="shared" si="464"/>
        <v>red</v>
      </c>
      <c r="AAW54" s="440" t="str">
        <f t="shared" si="464"/>
        <v/>
      </c>
      <c r="AAX54" s="440" t="e">
        <f t="shared" si="464"/>
        <v>#N/A</v>
      </c>
      <c r="AAY54" s="440" t="e">
        <f t="shared" si="464"/>
        <v>#N/A</v>
      </c>
      <c r="AAZ54" s="440" t="e">
        <f t="shared" si="464"/>
        <v>#N/A</v>
      </c>
      <c r="ABA54" s="440" t="str">
        <f t="shared" ref="ABA54:ACF54" si="465">IF(OR(ABA19&gt;1,ABA19&lt;-1)=TRUE,"red",IF(ISNA(ABA19)=TRUE,"yellow",""))</f>
        <v/>
      </c>
      <c r="ABB54" s="440" t="str">
        <f t="shared" si="465"/>
        <v/>
      </c>
      <c r="ABC54" s="440" t="str">
        <f t="shared" si="465"/>
        <v/>
      </c>
      <c r="ABD54" s="440" t="str">
        <f t="shared" si="465"/>
        <v/>
      </c>
      <c r="ABE54" s="440" t="str">
        <f t="shared" si="465"/>
        <v/>
      </c>
      <c r="ABF54" s="440" t="str">
        <f t="shared" si="465"/>
        <v/>
      </c>
      <c r="ABG54" s="440" t="str">
        <f t="shared" si="465"/>
        <v/>
      </c>
      <c r="ABH54" s="440" t="e">
        <f t="shared" si="465"/>
        <v>#N/A</v>
      </c>
      <c r="ABI54" s="440" t="str">
        <f t="shared" si="465"/>
        <v/>
      </c>
      <c r="ABJ54" s="440" t="str">
        <f t="shared" si="465"/>
        <v/>
      </c>
      <c r="ABK54" s="440" t="str">
        <f t="shared" si="465"/>
        <v/>
      </c>
      <c r="ABL54" s="440" t="str">
        <f t="shared" si="465"/>
        <v/>
      </c>
      <c r="ABM54" s="440" t="str">
        <f t="shared" si="465"/>
        <v/>
      </c>
      <c r="ABN54" s="440" t="str">
        <f t="shared" si="465"/>
        <v/>
      </c>
      <c r="ABO54" s="440" t="str">
        <f t="shared" si="465"/>
        <v/>
      </c>
      <c r="ABP54" s="440" t="e">
        <f t="shared" si="465"/>
        <v>#N/A</v>
      </c>
      <c r="ABQ54" s="440" t="str">
        <f t="shared" si="465"/>
        <v/>
      </c>
      <c r="ABR54" s="440" t="str">
        <f t="shared" si="465"/>
        <v/>
      </c>
      <c r="ABS54" s="440" t="str">
        <f t="shared" si="465"/>
        <v/>
      </c>
      <c r="ABT54" s="440" t="str">
        <f t="shared" si="465"/>
        <v/>
      </c>
      <c r="ABU54" s="440" t="str">
        <f t="shared" si="465"/>
        <v/>
      </c>
      <c r="ABV54" s="440" t="str">
        <f t="shared" si="465"/>
        <v/>
      </c>
      <c r="ABW54" s="440" t="str">
        <f t="shared" si="465"/>
        <v/>
      </c>
      <c r="ABX54" s="440" t="e">
        <f t="shared" si="465"/>
        <v>#N/A</v>
      </c>
      <c r="ABY54" s="440" t="str">
        <f t="shared" si="465"/>
        <v/>
      </c>
      <c r="ABZ54" s="440" t="str">
        <f t="shared" si="465"/>
        <v/>
      </c>
      <c r="ACA54" s="440" t="str">
        <f t="shared" si="465"/>
        <v/>
      </c>
      <c r="ACB54" s="440" t="str">
        <f t="shared" si="465"/>
        <v/>
      </c>
      <c r="ACC54" s="440" t="str">
        <f t="shared" si="465"/>
        <v/>
      </c>
      <c r="ACD54" s="440" t="str">
        <f t="shared" si="465"/>
        <v/>
      </c>
      <c r="ACE54" s="440" t="str">
        <f t="shared" si="465"/>
        <v/>
      </c>
      <c r="ACF54" s="440" t="e">
        <f t="shared" si="465"/>
        <v>#N/A</v>
      </c>
      <c r="ACG54" s="440" t="str">
        <f t="shared" ref="ACG54:ADW54" si="466">IF(OR(ACG19&gt;0,ACG19&lt;0)=TRUE,"red",IF(ISNA(ACG19)=TRUE,"yellow",""))</f>
        <v/>
      </c>
      <c r="ACH54" s="440" t="str">
        <f t="shared" si="466"/>
        <v/>
      </c>
      <c r="ACI54" s="440" t="str">
        <f t="shared" si="466"/>
        <v/>
      </c>
      <c r="ACJ54" s="440" t="str">
        <f t="shared" si="466"/>
        <v/>
      </c>
      <c r="ACK54" s="440" t="str">
        <f t="shared" si="466"/>
        <v/>
      </c>
      <c r="ACL54" s="440" t="str">
        <f t="shared" si="466"/>
        <v/>
      </c>
      <c r="ACM54" s="440" t="str">
        <f t="shared" si="466"/>
        <v/>
      </c>
      <c r="ACN54" s="440" t="str">
        <f t="shared" si="466"/>
        <v/>
      </c>
      <c r="ACO54" s="440" t="str">
        <f t="shared" si="466"/>
        <v/>
      </c>
      <c r="ACP54" s="440" t="str">
        <f t="shared" si="466"/>
        <v/>
      </c>
      <c r="ACQ54" s="440" t="str">
        <f t="shared" si="466"/>
        <v/>
      </c>
      <c r="ACR54" s="440" t="str">
        <f t="shared" si="466"/>
        <v/>
      </c>
      <c r="ACS54" s="440" t="str">
        <f t="shared" si="466"/>
        <v/>
      </c>
      <c r="ACT54" s="440" t="str">
        <f t="shared" si="466"/>
        <v/>
      </c>
      <c r="ACU54" s="440" t="str">
        <f t="shared" si="466"/>
        <v/>
      </c>
      <c r="ACV54" s="440" t="str">
        <f t="shared" si="466"/>
        <v/>
      </c>
      <c r="ACW54" s="440" t="str">
        <f t="shared" si="466"/>
        <v/>
      </c>
      <c r="ACX54" s="440" t="str">
        <f t="shared" si="466"/>
        <v/>
      </c>
      <c r="ACY54" s="440" t="str">
        <f t="shared" si="466"/>
        <v/>
      </c>
      <c r="ACZ54" s="440" t="str">
        <f t="shared" si="466"/>
        <v/>
      </c>
      <c r="ADA54" s="440" t="str">
        <f t="shared" si="466"/>
        <v/>
      </c>
      <c r="ADB54" s="440" t="e">
        <f t="shared" si="466"/>
        <v>#N/A</v>
      </c>
      <c r="ADC54" s="440" t="e">
        <f t="shared" si="466"/>
        <v>#N/A</v>
      </c>
      <c r="ADD54" s="440" t="e">
        <f t="shared" si="466"/>
        <v>#N/A</v>
      </c>
      <c r="ADE54" s="440" t="str">
        <f t="shared" si="466"/>
        <v/>
      </c>
      <c r="ADF54" s="440" t="str">
        <f t="shared" si="466"/>
        <v/>
      </c>
      <c r="ADG54" s="440" t="str">
        <f t="shared" si="466"/>
        <v/>
      </c>
      <c r="ADH54" s="440" t="str">
        <f t="shared" si="466"/>
        <v/>
      </c>
      <c r="ADI54" s="440" t="str">
        <f t="shared" si="466"/>
        <v/>
      </c>
      <c r="ADJ54" s="440" t="str">
        <f t="shared" si="466"/>
        <v/>
      </c>
      <c r="ADK54" s="440" t="str">
        <f t="shared" si="466"/>
        <v/>
      </c>
      <c r="ADL54" s="440" t="str">
        <f t="shared" si="466"/>
        <v/>
      </c>
      <c r="ADM54" s="440" t="str">
        <f t="shared" si="466"/>
        <v/>
      </c>
      <c r="ADN54" s="440" t="str">
        <f t="shared" si="466"/>
        <v/>
      </c>
      <c r="ADO54" s="440" t="str">
        <f t="shared" si="466"/>
        <v/>
      </c>
      <c r="ADP54" s="440" t="str">
        <f t="shared" si="466"/>
        <v/>
      </c>
      <c r="ADQ54" s="440" t="str">
        <f t="shared" si="466"/>
        <v/>
      </c>
      <c r="ADR54" s="440" t="str">
        <f t="shared" si="466"/>
        <v/>
      </c>
      <c r="ADS54" s="440" t="str">
        <f t="shared" si="466"/>
        <v/>
      </c>
      <c r="ADT54" s="440" t="e">
        <f t="shared" si="466"/>
        <v>#N/A</v>
      </c>
      <c r="ADU54" s="440" t="e">
        <f t="shared" si="466"/>
        <v>#N/A</v>
      </c>
      <c r="ADV54" s="440" t="e">
        <f t="shared" si="466"/>
        <v>#N/A</v>
      </c>
      <c r="ADW54" s="440" t="str">
        <f t="shared" si="466"/>
        <v/>
      </c>
      <c r="ADX54" s="440" t="str">
        <f t="shared" ref="ADX54:AGA54" si="467">IF(OR(ADX19&gt;0,ADX19&lt;0)=TRUE,"red",IF(ISNA(ADX19)=TRUE,"yellow",""))</f>
        <v/>
      </c>
      <c r="ADY54" s="440" t="str">
        <f t="shared" si="467"/>
        <v/>
      </c>
      <c r="ADZ54" s="440" t="str">
        <f t="shared" si="467"/>
        <v/>
      </c>
      <c r="AEA54" s="440" t="str">
        <f t="shared" si="467"/>
        <v/>
      </c>
      <c r="AEB54" s="440" t="str">
        <f t="shared" si="467"/>
        <v/>
      </c>
      <c r="AEC54" s="440" t="str">
        <f t="shared" si="467"/>
        <v/>
      </c>
      <c r="AED54" s="440" t="str">
        <f t="shared" si="467"/>
        <v/>
      </c>
      <c r="AEE54" s="440" t="str">
        <f t="shared" si="467"/>
        <v/>
      </c>
      <c r="AEF54" s="440" t="str">
        <f t="shared" si="467"/>
        <v/>
      </c>
      <c r="AEG54" s="440" t="str">
        <f t="shared" si="467"/>
        <v/>
      </c>
      <c r="AEH54" s="440" t="str">
        <f t="shared" si="467"/>
        <v/>
      </c>
      <c r="AEI54" s="440" t="str">
        <f t="shared" si="467"/>
        <v/>
      </c>
      <c r="AEJ54" s="440" t="str">
        <f t="shared" si="467"/>
        <v/>
      </c>
      <c r="AEK54" s="440" t="str">
        <f t="shared" si="467"/>
        <v/>
      </c>
      <c r="AEL54" s="440" t="e">
        <f t="shared" si="467"/>
        <v>#N/A</v>
      </c>
      <c r="AEM54" s="440" t="e">
        <f t="shared" si="467"/>
        <v>#N/A</v>
      </c>
      <c r="AEN54" s="440" t="e">
        <f t="shared" si="467"/>
        <v>#N/A</v>
      </c>
      <c r="AEO54" s="440" t="str">
        <f t="shared" si="467"/>
        <v/>
      </c>
      <c r="AEP54" s="440" t="str">
        <f t="shared" si="467"/>
        <v/>
      </c>
      <c r="AEQ54" s="440" t="str">
        <f t="shared" si="467"/>
        <v/>
      </c>
      <c r="AER54" s="440" t="str">
        <f t="shared" si="467"/>
        <v/>
      </c>
      <c r="AES54" s="440" t="str">
        <f t="shared" si="467"/>
        <v/>
      </c>
      <c r="AET54" s="440" t="str">
        <f t="shared" si="467"/>
        <v/>
      </c>
      <c r="AEU54" s="440" t="str">
        <f t="shared" si="467"/>
        <v/>
      </c>
      <c r="AEV54" s="440" t="e">
        <f t="shared" si="467"/>
        <v>#N/A</v>
      </c>
      <c r="AEW54" s="440" t="str">
        <f t="shared" si="467"/>
        <v/>
      </c>
      <c r="AEX54" s="440" t="str">
        <f t="shared" si="467"/>
        <v/>
      </c>
      <c r="AEY54" s="440" t="str">
        <f t="shared" si="467"/>
        <v/>
      </c>
      <c r="AEZ54" s="440" t="str">
        <f t="shared" si="467"/>
        <v/>
      </c>
      <c r="AFA54" s="440" t="e">
        <f t="shared" si="467"/>
        <v>#N/A</v>
      </c>
      <c r="AFB54" s="440" t="str">
        <f t="shared" si="467"/>
        <v/>
      </c>
      <c r="AFC54" s="440" t="str">
        <f t="shared" si="467"/>
        <v/>
      </c>
      <c r="AFD54" s="440" t="str">
        <f t="shared" si="467"/>
        <v/>
      </c>
      <c r="AFE54" s="440" t="str">
        <f t="shared" si="467"/>
        <v/>
      </c>
      <c r="AFF54" s="440" t="e">
        <f t="shared" si="467"/>
        <v>#N/A</v>
      </c>
      <c r="AFG54" s="440"/>
      <c r="AFH54" s="440" t="e">
        <f t="shared" si="467"/>
        <v>#N/A</v>
      </c>
      <c r="AFI54" s="440" t="e">
        <f t="shared" si="467"/>
        <v>#N/A</v>
      </c>
      <c r="AFJ54" s="440"/>
      <c r="AFK54" s="440" t="e">
        <f t="shared" si="467"/>
        <v>#N/A</v>
      </c>
      <c r="AFL54" s="440" t="e">
        <f t="shared" si="467"/>
        <v>#N/A</v>
      </c>
      <c r="AFM54" s="440"/>
      <c r="AFN54" s="440" t="e">
        <f t="shared" si="467"/>
        <v>#N/A</v>
      </c>
      <c r="AFO54" s="440" t="e">
        <f t="shared" si="467"/>
        <v>#N/A</v>
      </c>
      <c r="AFP54" s="440"/>
      <c r="AFQ54" s="440" t="e">
        <f t="shared" si="467"/>
        <v>#N/A</v>
      </c>
      <c r="AFR54" s="440" t="e">
        <f t="shared" si="467"/>
        <v>#N/A</v>
      </c>
      <c r="AFS54" s="440" t="e">
        <f t="shared" si="467"/>
        <v>#N/A</v>
      </c>
      <c r="AFT54" s="440" t="e">
        <f t="shared" si="467"/>
        <v>#N/A</v>
      </c>
      <c r="AFU54" s="440" t="e">
        <f t="shared" si="467"/>
        <v>#N/A</v>
      </c>
      <c r="AFV54" s="440" t="str">
        <f t="shared" si="467"/>
        <v/>
      </c>
      <c r="AFW54" s="440" t="str">
        <f t="shared" si="467"/>
        <v/>
      </c>
      <c r="AFX54" s="440" t="str">
        <f t="shared" si="467"/>
        <v/>
      </c>
      <c r="AFY54" s="440" t="str">
        <f t="shared" si="467"/>
        <v/>
      </c>
      <c r="AFZ54" s="440" t="e">
        <f t="shared" si="467"/>
        <v>#N/A</v>
      </c>
      <c r="AGA54" s="440" t="e">
        <f t="shared" si="467"/>
        <v>#N/A</v>
      </c>
      <c r="AGB54" s="440" t="str">
        <f t="shared" ref="AGB54:AGI54" si="468">IF(OR(AGB19&gt;1,AGB19&lt;-1)=TRUE,"red",IF(ISNA(AGB19)=TRUE,"yellow",""))</f>
        <v/>
      </c>
      <c r="AGC54" s="440" t="e">
        <f t="shared" si="468"/>
        <v>#N/A</v>
      </c>
      <c r="AGD54" s="440" t="e">
        <f t="shared" si="468"/>
        <v>#N/A</v>
      </c>
      <c r="AGE54" s="440" t="str">
        <f t="shared" si="468"/>
        <v/>
      </c>
      <c r="AGF54" s="440" t="e">
        <f t="shared" si="468"/>
        <v>#N/A</v>
      </c>
      <c r="AGG54" s="440" t="e">
        <f t="shared" si="468"/>
        <v>#N/A</v>
      </c>
      <c r="AGH54" s="440" t="str">
        <f t="shared" si="468"/>
        <v/>
      </c>
      <c r="AGI54" s="440" t="e">
        <f t="shared" si="468"/>
        <v>#N/A</v>
      </c>
      <c r="AGJ54" s="440" t="e">
        <f t="shared" ref="AGJ54:AHW54" si="469">IF(OR(AGJ19&gt;0,AGJ19&lt;0)=TRUE,"red",IF(ISNA(AGJ19)=TRUE,"yellow",""))</f>
        <v>#N/A</v>
      </c>
      <c r="AGK54" s="440" t="e">
        <f t="shared" si="469"/>
        <v>#N/A</v>
      </c>
      <c r="AGL54" s="440" t="e">
        <f t="shared" si="469"/>
        <v>#N/A</v>
      </c>
      <c r="AGM54" s="440" t="e">
        <f t="shared" si="469"/>
        <v>#N/A</v>
      </c>
      <c r="AGN54" s="440" t="str">
        <f t="shared" ref="AGN54:AHE54" si="470">IF(OR(AGN19&gt;1,AGN19&lt;-1)=TRUE,"red",IF(ISNA(AGN19)=TRUE,"yellow",""))</f>
        <v/>
      </c>
      <c r="AGO54" s="440" t="str">
        <f t="shared" si="470"/>
        <v/>
      </c>
      <c r="AGP54" s="440" t="str">
        <f t="shared" si="470"/>
        <v/>
      </c>
      <c r="AGQ54" s="440" t="str">
        <f t="shared" si="470"/>
        <v/>
      </c>
      <c r="AGR54" s="440" t="e">
        <f t="shared" si="470"/>
        <v>#N/A</v>
      </c>
      <c r="AGS54" s="440" t="e">
        <f t="shared" si="470"/>
        <v>#N/A</v>
      </c>
      <c r="AGT54" s="440" t="str">
        <f t="shared" si="470"/>
        <v/>
      </c>
      <c r="AGU54" s="440" t="e">
        <f t="shared" si="470"/>
        <v>#N/A</v>
      </c>
      <c r="AGV54" s="440" t="e">
        <f t="shared" si="470"/>
        <v>#N/A</v>
      </c>
      <c r="AGW54" s="440" t="str">
        <f t="shared" si="470"/>
        <v/>
      </c>
      <c r="AGX54" s="440" t="e">
        <f t="shared" si="470"/>
        <v>#N/A</v>
      </c>
      <c r="AGY54" s="440" t="e">
        <f t="shared" si="470"/>
        <v>#N/A</v>
      </c>
      <c r="AGZ54" s="440" t="str">
        <f t="shared" si="470"/>
        <v/>
      </c>
      <c r="AHA54" s="440" t="e">
        <f t="shared" si="470"/>
        <v>#N/A</v>
      </c>
      <c r="AHB54" s="440" t="e">
        <f t="shared" si="470"/>
        <v>#N/A</v>
      </c>
      <c r="AHC54" s="440" t="e">
        <f t="shared" si="470"/>
        <v>#N/A</v>
      </c>
      <c r="AHD54" s="440" t="e">
        <f t="shared" si="470"/>
        <v>#N/A</v>
      </c>
      <c r="AHE54" s="440" t="e">
        <f t="shared" si="470"/>
        <v>#N/A</v>
      </c>
      <c r="AHF54" s="440" t="str">
        <f t="shared" ref="AHF54:AHI54" si="471">IF(OR(AHF19&gt;1,AHF19&lt;-1)=TRUE,"red",IF(ISNA(AHF19)=TRUE,"yellow",""))</f>
        <v/>
      </c>
      <c r="AHG54" s="440" t="e">
        <f t="shared" si="471"/>
        <v>#N/A</v>
      </c>
      <c r="AHH54" s="440" t="e">
        <f t="shared" si="471"/>
        <v>#N/A</v>
      </c>
      <c r="AHI54" s="440" t="str">
        <f t="shared" si="471"/>
        <v/>
      </c>
      <c r="AHJ54" s="440" t="e">
        <f t="shared" ref="AHJ54:AHT54" si="472">IF(OR(AHJ19&gt;1,AHJ19&lt;-1)=TRUE,"red",IF(ISNA(AHJ19)=TRUE,"yellow",""))</f>
        <v>#N/A</v>
      </c>
      <c r="AHK54" s="440" t="e">
        <f t="shared" si="472"/>
        <v>#N/A</v>
      </c>
      <c r="AHL54" s="440" t="str">
        <f t="shared" si="472"/>
        <v/>
      </c>
      <c r="AHM54" s="440" t="e">
        <f t="shared" si="472"/>
        <v>#N/A</v>
      </c>
      <c r="AHN54" s="440" t="e">
        <f t="shared" si="472"/>
        <v>#N/A</v>
      </c>
      <c r="AHO54" s="440" t="str">
        <f t="shared" si="472"/>
        <v/>
      </c>
      <c r="AHP54" s="440" t="e">
        <f t="shared" si="472"/>
        <v>#N/A</v>
      </c>
      <c r="AHQ54" s="440" t="e">
        <f t="shared" si="472"/>
        <v>#N/A</v>
      </c>
      <c r="AHR54" s="440" t="e">
        <f t="shared" si="472"/>
        <v>#N/A</v>
      </c>
      <c r="AHS54" s="440" t="e">
        <f t="shared" si="472"/>
        <v>#N/A</v>
      </c>
      <c r="AHT54" s="440" t="e">
        <f t="shared" si="472"/>
        <v>#N/A</v>
      </c>
      <c r="AHU54" s="440" t="str">
        <f t="shared" si="469"/>
        <v/>
      </c>
      <c r="AHV54" s="440" t="str">
        <f t="shared" si="469"/>
        <v/>
      </c>
      <c r="AHW54" s="440" t="str">
        <f t="shared" si="469"/>
        <v/>
      </c>
      <c r="AHX54" s="440" t="str">
        <f t="shared" ref="AHX54:AKH54" si="473">IF(OR(AHX19&gt;1,AHX19&lt;-1)=TRUE,"red",IF(ISNA(AHX19)=TRUE,"yellow",""))</f>
        <v/>
      </c>
      <c r="AHY54" s="440" t="e">
        <f t="shared" si="473"/>
        <v>#N/A</v>
      </c>
      <c r="AHZ54" s="440" t="e">
        <f t="shared" si="473"/>
        <v>#N/A</v>
      </c>
      <c r="AIA54" s="440" t="str">
        <f t="shared" si="473"/>
        <v/>
      </c>
      <c r="AIB54" s="440" t="e">
        <f t="shared" si="473"/>
        <v>#N/A</v>
      </c>
      <c r="AIC54" s="440" t="e">
        <f t="shared" si="473"/>
        <v>#N/A</v>
      </c>
      <c r="AID54" s="440" t="str">
        <f t="shared" si="473"/>
        <v/>
      </c>
      <c r="AIE54" s="440" t="e">
        <f t="shared" si="473"/>
        <v>#N/A</v>
      </c>
      <c r="AIF54" s="440" t="e">
        <f t="shared" si="473"/>
        <v>#N/A</v>
      </c>
      <c r="AIG54" s="440" t="str">
        <f t="shared" si="473"/>
        <v/>
      </c>
      <c r="AIH54" s="440" t="e">
        <f t="shared" si="473"/>
        <v>#N/A</v>
      </c>
      <c r="AII54" s="440" t="e">
        <f t="shared" si="473"/>
        <v>#N/A</v>
      </c>
      <c r="AIJ54" s="440" t="e">
        <f t="shared" si="473"/>
        <v>#N/A</v>
      </c>
      <c r="AIK54" s="440" t="e">
        <f t="shared" si="473"/>
        <v>#N/A</v>
      </c>
      <c r="AIL54" s="440" t="e">
        <f t="shared" si="473"/>
        <v>#N/A</v>
      </c>
      <c r="AIM54" s="440" t="str">
        <f t="shared" si="473"/>
        <v/>
      </c>
      <c r="AIN54" s="440" t="e">
        <f t="shared" si="473"/>
        <v>#N/A</v>
      </c>
      <c r="AIO54" s="440" t="e">
        <f t="shared" si="473"/>
        <v>#N/A</v>
      </c>
      <c r="AIP54" s="440" t="str">
        <f t="shared" si="473"/>
        <v/>
      </c>
      <c r="AIQ54" s="440" t="e">
        <f t="shared" si="473"/>
        <v>#N/A</v>
      </c>
      <c r="AIR54" s="440" t="e">
        <f t="shared" si="473"/>
        <v>#N/A</v>
      </c>
      <c r="AIS54" s="440" t="str">
        <f t="shared" si="473"/>
        <v/>
      </c>
      <c r="AIT54" s="440" t="e">
        <f t="shared" si="473"/>
        <v>#N/A</v>
      </c>
      <c r="AIU54" s="440" t="e">
        <f t="shared" si="473"/>
        <v>#N/A</v>
      </c>
      <c r="AIV54" s="440" t="str">
        <f t="shared" si="473"/>
        <v/>
      </c>
      <c r="AIW54" s="440" t="e">
        <f t="shared" si="473"/>
        <v>#N/A</v>
      </c>
      <c r="AIX54" s="440" t="e">
        <f t="shared" si="473"/>
        <v>#N/A</v>
      </c>
      <c r="AIY54" s="440" t="str">
        <f t="shared" si="473"/>
        <v/>
      </c>
      <c r="AIZ54" s="440" t="e">
        <f t="shared" si="473"/>
        <v>#N/A</v>
      </c>
      <c r="AJA54" s="440" t="e">
        <f t="shared" si="473"/>
        <v>#N/A</v>
      </c>
      <c r="AJB54" s="440" t="str">
        <f t="shared" si="473"/>
        <v/>
      </c>
      <c r="AJC54" s="440" t="e">
        <f t="shared" si="473"/>
        <v>#N/A</v>
      </c>
      <c r="AJD54" s="440" t="e">
        <f t="shared" si="473"/>
        <v>#N/A</v>
      </c>
      <c r="AJE54" s="440" t="str">
        <f t="shared" si="473"/>
        <v/>
      </c>
      <c r="AJF54" s="440" t="e">
        <f t="shared" si="473"/>
        <v>#N/A</v>
      </c>
      <c r="AJG54" s="440" t="e">
        <f t="shared" si="473"/>
        <v>#N/A</v>
      </c>
      <c r="AJH54" s="440" t="e">
        <f t="shared" si="473"/>
        <v>#N/A</v>
      </c>
      <c r="AJI54" s="440" t="e">
        <f t="shared" si="473"/>
        <v>#N/A</v>
      </c>
      <c r="AJJ54" s="440" t="e">
        <f t="shared" si="473"/>
        <v>#N/A</v>
      </c>
      <c r="AJK54" s="440" t="str">
        <f t="shared" si="473"/>
        <v/>
      </c>
      <c r="AJL54" s="440" t="e">
        <f t="shared" si="473"/>
        <v>#N/A</v>
      </c>
      <c r="AJM54" s="440" t="e">
        <f t="shared" si="473"/>
        <v>#N/A</v>
      </c>
      <c r="AJN54" s="440" t="str">
        <f t="shared" si="473"/>
        <v/>
      </c>
      <c r="AJO54" s="440" t="e">
        <f t="shared" si="473"/>
        <v>#N/A</v>
      </c>
      <c r="AJP54" s="440" t="e">
        <f t="shared" si="473"/>
        <v>#N/A</v>
      </c>
      <c r="AJQ54" s="440" t="str">
        <f t="shared" si="473"/>
        <v/>
      </c>
      <c r="AJR54" s="440" t="e">
        <f t="shared" si="473"/>
        <v>#N/A</v>
      </c>
      <c r="AJS54" s="440" t="e">
        <f t="shared" si="473"/>
        <v>#N/A</v>
      </c>
      <c r="AJT54" s="440" t="str">
        <f t="shared" si="473"/>
        <v/>
      </c>
      <c r="AJU54" s="440" t="e">
        <f t="shared" si="473"/>
        <v>#N/A</v>
      </c>
      <c r="AJV54" s="440" t="e">
        <f t="shared" si="473"/>
        <v>#N/A</v>
      </c>
      <c r="AJW54" s="440" t="str">
        <f t="shared" si="473"/>
        <v/>
      </c>
      <c r="AJX54" s="440" t="e">
        <f t="shared" si="473"/>
        <v>#N/A</v>
      </c>
      <c r="AJY54" s="440" t="e">
        <f t="shared" si="473"/>
        <v>#N/A</v>
      </c>
      <c r="AJZ54" s="440" t="str">
        <f t="shared" si="473"/>
        <v/>
      </c>
      <c r="AKA54" s="440" t="e">
        <f t="shared" si="473"/>
        <v>#N/A</v>
      </c>
      <c r="AKB54" s="440" t="e">
        <f t="shared" si="473"/>
        <v>#N/A</v>
      </c>
      <c r="AKC54" s="440" t="str">
        <f t="shared" si="473"/>
        <v/>
      </c>
      <c r="AKD54" s="440" t="e">
        <f t="shared" si="473"/>
        <v>#N/A</v>
      </c>
      <c r="AKE54" s="440" t="e">
        <f t="shared" si="473"/>
        <v>#N/A</v>
      </c>
      <c r="AKF54" s="440" t="e">
        <f t="shared" si="473"/>
        <v>#N/A</v>
      </c>
      <c r="AKG54" s="440" t="e">
        <f t="shared" si="473"/>
        <v>#N/A</v>
      </c>
      <c r="AKH54" s="440" t="e">
        <f t="shared" si="473"/>
        <v>#N/A</v>
      </c>
      <c r="AKI54" s="440" t="str">
        <f t="shared" ref="AKI54:AKZ54" si="474">IF(OR(AKI19&gt;0,AKI19&lt;0)=TRUE,"red",IF(ISNA(AKI19)=TRUE,"yellow",""))</f>
        <v/>
      </c>
      <c r="AKJ54" s="440" t="str">
        <f t="shared" si="474"/>
        <v/>
      </c>
      <c r="AKK54" s="440" t="str">
        <f t="shared" si="474"/>
        <v/>
      </c>
      <c r="AKL54" s="440" t="str">
        <f t="shared" si="474"/>
        <v/>
      </c>
      <c r="AKM54" s="440" t="str">
        <f t="shared" si="474"/>
        <v/>
      </c>
      <c r="AKN54" s="440" t="str">
        <f t="shared" si="474"/>
        <v/>
      </c>
      <c r="AKO54" s="440" t="str">
        <f t="shared" si="474"/>
        <v/>
      </c>
      <c r="AKP54" s="440" t="str">
        <f t="shared" si="474"/>
        <v/>
      </c>
      <c r="AKQ54" s="440" t="str">
        <f t="shared" si="474"/>
        <v/>
      </c>
      <c r="AKR54" s="440" t="str">
        <f t="shared" si="474"/>
        <v/>
      </c>
      <c r="AKS54" s="440" t="str">
        <f t="shared" si="474"/>
        <v/>
      </c>
      <c r="AKT54" s="440" t="str">
        <f t="shared" si="474"/>
        <v/>
      </c>
      <c r="AKU54" s="440" t="str">
        <f t="shared" si="474"/>
        <v/>
      </c>
      <c r="AKV54" s="440" t="str">
        <f t="shared" si="474"/>
        <v/>
      </c>
      <c r="AKW54" s="440" t="str">
        <f t="shared" si="474"/>
        <v/>
      </c>
      <c r="AKX54" s="440" t="e">
        <f t="shared" si="474"/>
        <v>#N/A</v>
      </c>
      <c r="AKY54" s="440" t="e">
        <f t="shared" si="474"/>
        <v>#N/A</v>
      </c>
      <c r="AKZ54" s="440" t="e">
        <f t="shared" si="474"/>
        <v>#N/A</v>
      </c>
      <c r="ALA54" s="440"/>
      <c r="ALB54" s="440"/>
      <c r="ALC54" s="440"/>
      <c r="ALD54" s="440"/>
      <c r="ALE54" s="440"/>
      <c r="ALF54" s="440"/>
      <c r="ALG54" s="440"/>
      <c r="ALH54" s="440"/>
      <c r="ALI54" s="440"/>
      <c r="ALJ54" s="440"/>
      <c r="ALK54" s="440"/>
      <c r="ALL54" s="440"/>
      <c r="ALM54" s="440"/>
      <c r="ALN54" s="440"/>
      <c r="ALO54" s="440"/>
      <c r="ALP54" s="440"/>
      <c r="ALQ54" s="440"/>
      <c r="ALR54" s="440"/>
      <c r="ALS54" s="440"/>
      <c r="ALT54" s="440"/>
      <c r="ALU54" s="440"/>
      <c r="ALV54" s="440" t="e">
        <f t="shared" ref="ALV54:ANP54" si="475">IF(OR(ALV19&gt;0,ALV19&lt;0)=TRUE,"red",IF(ISNA(ALV19)=TRUE,"yellow",""))</f>
        <v>#N/A</v>
      </c>
      <c r="ALW54" s="440" t="e">
        <f t="shared" si="475"/>
        <v>#N/A</v>
      </c>
      <c r="ALX54" s="440" t="e">
        <f t="shared" si="475"/>
        <v>#N/A</v>
      </c>
      <c r="ALY54" s="440" t="str">
        <f t="shared" si="475"/>
        <v/>
      </c>
      <c r="ALZ54" s="440" t="str">
        <f t="shared" si="475"/>
        <v/>
      </c>
      <c r="AMA54" s="440" t="str">
        <f t="shared" si="475"/>
        <v/>
      </c>
      <c r="AMB54" s="440" t="str">
        <f t="shared" si="475"/>
        <v/>
      </c>
      <c r="AMC54" s="440" t="str">
        <f t="shared" si="475"/>
        <v/>
      </c>
      <c r="AMD54" s="440" t="e">
        <f t="shared" si="475"/>
        <v>#N/A</v>
      </c>
      <c r="AME54" s="440" t="str">
        <f t="shared" si="475"/>
        <v>red</v>
      </c>
      <c r="AMF54" s="440" t="str">
        <f t="shared" si="475"/>
        <v>red</v>
      </c>
      <c r="AMG54" s="440" t="str">
        <f t="shared" si="475"/>
        <v>red</v>
      </c>
      <c r="AMH54" s="440" t="str">
        <f t="shared" si="475"/>
        <v>red</v>
      </c>
      <c r="AMI54" s="440" t="str">
        <f t="shared" si="475"/>
        <v>red</v>
      </c>
      <c r="AMJ54" s="440" t="str">
        <f t="shared" si="475"/>
        <v>red</v>
      </c>
      <c r="AMK54" s="440" t="str">
        <f t="shared" si="475"/>
        <v>red</v>
      </c>
      <c r="AML54" s="440" t="e">
        <f t="shared" si="475"/>
        <v>#N/A</v>
      </c>
      <c r="AMM54" s="440" t="str">
        <f t="shared" si="475"/>
        <v/>
      </c>
      <c r="AMN54" s="440" t="str">
        <f t="shared" si="475"/>
        <v/>
      </c>
      <c r="AMO54" s="440" t="str">
        <f t="shared" si="475"/>
        <v/>
      </c>
      <c r="AMP54" s="440" t="str">
        <f t="shared" si="475"/>
        <v/>
      </c>
      <c r="AMQ54" s="440" t="str">
        <f t="shared" si="475"/>
        <v/>
      </c>
      <c r="AMR54" s="440" t="str">
        <f t="shared" si="475"/>
        <v/>
      </c>
      <c r="AMS54" s="440" t="str">
        <f t="shared" si="475"/>
        <v/>
      </c>
      <c r="AMT54" s="440" t="str">
        <f t="shared" si="475"/>
        <v/>
      </c>
      <c r="AMU54" s="440" t="str">
        <f t="shared" si="475"/>
        <v/>
      </c>
      <c r="AMV54" s="440" t="str">
        <f t="shared" si="475"/>
        <v/>
      </c>
      <c r="AMW54" s="440" t="str">
        <f t="shared" si="475"/>
        <v/>
      </c>
      <c r="AMX54" s="440" t="str">
        <f t="shared" si="475"/>
        <v/>
      </c>
      <c r="AMY54" s="440" t="e">
        <f t="shared" si="475"/>
        <v>#N/A</v>
      </c>
      <c r="AMZ54" s="440" t="e">
        <f t="shared" si="475"/>
        <v>#N/A</v>
      </c>
      <c r="ANA54" s="440" t="e">
        <f t="shared" si="475"/>
        <v>#N/A</v>
      </c>
      <c r="ANB54" s="440" t="e">
        <f t="shared" si="475"/>
        <v>#N/A</v>
      </c>
      <c r="ANC54" s="440" t="e">
        <f t="shared" si="475"/>
        <v>#N/A</v>
      </c>
      <c r="AND54" s="440" t="str">
        <f t="shared" si="475"/>
        <v/>
      </c>
      <c r="ANE54" s="440" t="e">
        <f t="shared" si="475"/>
        <v>#N/A</v>
      </c>
      <c r="ANF54" s="440" t="e">
        <f t="shared" si="475"/>
        <v>#N/A</v>
      </c>
      <c r="ANG54" s="440" t="str">
        <f t="shared" si="475"/>
        <v/>
      </c>
      <c r="ANH54" s="440" t="e">
        <f t="shared" si="475"/>
        <v>#N/A</v>
      </c>
      <c r="ANI54" s="440" t="e">
        <f t="shared" si="475"/>
        <v>#N/A</v>
      </c>
      <c r="ANJ54" s="440" t="str">
        <f t="shared" si="475"/>
        <v/>
      </c>
      <c r="ANK54" s="440" t="e">
        <f t="shared" si="475"/>
        <v>#N/A</v>
      </c>
      <c r="ANL54" s="440" t="e">
        <f t="shared" si="475"/>
        <v>#N/A</v>
      </c>
      <c r="ANM54" s="440" t="str">
        <f t="shared" si="475"/>
        <v/>
      </c>
      <c r="ANN54" s="440" t="e">
        <f t="shared" si="475"/>
        <v>#N/A</v>
      </c>
      <c r="ANO54" s="440" t="e">
        <f t="shared" si="475"/>
        <v>#N/A</v>
      </c>
      <c r="ANP54" s="440" t="str">
        <f t="shared" si="475"/>
        <v/>
      </c>
      <c r="ANQ54" s="440" t="e">
        <f t="shared" ref="ANQ54:AOR54" si="476">IF(OR(ANQ19&gt;0,ANQ19&lt;0)=TRUE,"red",IF(ISNA(ANQ19)=TRUE,"yellow",""))</f>
        <v>#N/A</v>
      </c>
      <c r="ANR54" s="440" t="e">
        <f t="shared" si="476"/>
        <v>#N/A</v>
      </c>
      <c r="ANS54" s="440" t="str">
        <f t="shared" si="476"/>
        <v/>
      </c>
      <c r="ANT54" s="440" t="e">
        <f t="shared" si="476"/>
        <v>#N/A</v>
      </c>
      <c r="ANU54" s="440" t="e">
        <f t="shared" si="476"/>
        <v>#N/A</v>
      </c>
      <c r="ANV54" s="440" t="str">
        <f t="shared" si="476"/>
        <v/>
      </c>
      <c r="ANW54" s="440" t="e">
        <f t="shared" si="476"/>
        <v>#N/A</v>
      </c>
      <c r="ANX54" s="440" t="e">
        <f t="shared" si="476"/>
        <v>#N/A</v>
      </c>
      <c r="ANY54" s="440" t="e">
        <f t="shared" si="476"/>
        <v>#N/A</v>
      </c>
      <c r="ANZ54" s="440" t="e">
        <f t="shared" si="476"/>
        <v>#N/A</v>
      </c>
      <c r="AOA54" s="440" t="e">
        <f t="shared" si="476"/>
        <v>#N/A</v>
      </c>
      <c r="AOB54" s="440" t="e">
        <f t="shared" si="476"/>
        <v>#N/A</v>
      </c>
      <c r="AOC54" s="440" t="e">
        <f t="shared" si="476"/>
        <v>#N/A</v>
      </c>
      <c r="AOD54" s="440" t="e">
        <f t="shared" si="476"/>
        <v>#N/A</v>
      </c>
      <c r="AOE54" s="440" t="e">
        <f t="shared" si="476"/>
        <v>#N/A</v>
      </c>
      <c r="AOF54" s="440" t="e">
        <f t="shared" si="476"/>
        <v>#N/A</v>
      </c>
      <c r="AOG54" s="440" t="e">
        <f t="shared" si="476"/>
        <v>#N/A</v>
      </c>
      <c r="AOH54" s="440" t="e">
        <f t="shared" si="476"/>
        <v>#N/A</v>
      </c>
      <c r="AOI54" s="440" t="e">
        <f t="shared" si="476"/>
        <v>#N/A</v>
      </c>
      <c r="AOJ54" s="440" t="e">
        <f t="shared" si="476"/>
        <v>#N/A</v>
      </c>
      <c r="AOK54" s="440" t="e">
        <f t="shared" si="476"/>
        <v>#VALUE!</v>
      </c>
      <c r="AOL54" s="440" t="e">
        <f t="shared" si="476"/>
        <v>#VALUE!</v>
      </c>
      <c r="AOM54" s="440" t="e">
        <f t="shared" si="476"/>
        <v>#VALUE!</v>
      </c>
      <c r="AON54" s="440" t="e">
        <f t="shared" si="476"/>
        <v>#VALUE!</v>
      </c>
      <c r="AOO54" s="440" t="e">
        <f t="shared" si="476"/>
        <v>#N/A</v>
      </c>
      <c r="AOP54" s="440" t="e">
        <f t="shared" si="476"/>
        <v>#VALUE!</v>
      </c>
      <c r="AOQ54" s="440" t="e">
        <f t="shared" si="476"/>
        <v>#VALUE!</v>
      </c>
      <c r="AOR54" s="440" t="e">
        <f t="shared" si="476"/>
        <v>#VALUE!</v>
      </c>
    </row>
    <row r="55" spans="1:1084" x14ac:dyDescent="0.25">
      <c r="A55" s="131" t="s">
        <v>967</v>
      </c>
      <c r="B55" s="440" t="str">
        <f t="shared" ref="B55:BM55" si="477">IF(OR(B20&gt;1,B20&lt;-1)=TRUE,"red",IF(ISNA(B20)=TRUE,"yellow",""))</f>
        <v/>
      </c>
      <c r="C55" s="440" t="str">
        <f t="shared" si="477"/>
        <v/>
      </c>
      <c r="D55" s="440" t="str">
        <f t="shared" si="477"/>
        <v/>
      </c>
      <c r="E55" s="440" t="str">
        <f t="shared" si="477"/>
        <v/>
      </c>
      <c r="F55" s="440" t="str">
        <f t="shared" si="477"/>
        <v/>
      </c>
      <c r="G55" s="440" t="str">
        <f t="shared" si="477"/>
        <v/>
      </c>
      <c r="H55" s="440" t="str">
        <f t="shared" si="477"/>
        <v/>
      </c>
      <c r="I55" s="440" t="str">
        <f t="shared" si="477"/>
        <v/>
      </c>
      <c r="J55" s="440" t="str">
        <f t="shared" si="477"/>
        <v/>
      </c>
      <c r="K55" s="440" t="str">
        <f t="shared" si="477"/>
        <v/>
      </c>
      <c r="L55" s="440" t="str">
        <f t="shared" si="477"/>
        <v/>
      </c>
      <c r="M55" s="440" t="str">
        <f t="shared" si="477"/>
        <v/>
      </c>
      <c r="N55" s="440" t="str">
        <f t="shared" si="477"/>
        <v/>
      </c>
      <c r="O55" s="440" t="str">
        <f t="shared" si="477"/>
        <v/>
      </c>
      <c r="P55" s="440" t="str">
        <f t="shared" si="477"/>
        <v/>
      </c>
      <c r="Q55" s="440" t="str">
        <f t="shared" si="477"/>
        <v/>
      </c>
      <c r="R55" s="440" t="str">
        <f t="shared" si="477"/>
        <v/>
      </c>
      <c r="S55" s="440" t="str">
        <f t="shared" si="477"/>
        <v/>
      </c>
      <c r="T55" s="440" t="str">
        <f t="shared" si="477"/>
        <v/>
      </c>
      <c r="U55" s="440" t="str">
        <f t="shared" si="477"/>
        <v/>
      </c>
      <c r="V55" s="440" t="str">
        <f t="shared" si="477"/>
        <v/>
      </c>
      <c r="W55" s="440" t="e">
        <f t="shared" si="477"/>
        <v>#N/A</v>
      </c>
      <c r="X55" s="440" t="e">
        <f t="shared" si="477"/>
        <v>#N/A</v>
      </c>
      <c r="Y55" s="440" t="e">
        <f t="shared" si="477"/>
        <v>#N/A</v>
      </c>
      <c r="Z55" s="440" t="str">
        <f t="shared" si="477"/>
        <v/>
      </c>
      <c r="AA55" s="440" t="str">
        <f t="shared" si="477"/>
        <v/>
      </c>
      <c r="AB55" s="440" t="str">
        <f t="shared" si="477"/>
        <v/>
      </c>
      <c r="AC55" s="440" t="str">
        <f t="shared" si="477"/>
        <v/>
      </c>
      <c r="AD55" s="440" t="str">
        <f t="shared" si="477"/>
        <v/>
      </c>
      <c r="AE55" s="440" t="str">
        <f t="shared" si="477"/>
        <v/>
      </c>
      <c r="AF55" s="440" t="str">
        <f t="shared" si="477"/>
        <v/>
      </c>
      <c r="AG55" s="440" t="str">
        <f t="shared" si="477"/>
        <v/>
      </c>
      <c r="AH55" s="440" t="str">
        <f t="shared" si="477"/>
        <v/>
      </c>
      <c r="AI55" s="440" t="str">
        <f t="shared" si="477"/>
        <v/>
      </c>
      <c r="AJ55" s="440" t="str">
        <f t="shared" si="477"/>
        <v/>
      </c>
      <c r="AK55" s="440" t="str">
        <f t="shared" si="477"/>
        <v/>
      </c>
      <c r="AL55" s="440" t="str">
        <f t="shared" si="477"/>
        <v/>
      </c>
      <c r="AM55" s="440" t="str">
        <f t="shared" si="477"/>
        <v/>
      </c>
      <c r="AN55" s="440" t="str">
        <f t="shared" si="477"/>
        <v/>
      </c>
      <c r="AO55" s="440" t="str">
        <f t="shared" si="477"/>
        <v/>
      </c>
      <c r="AP55" s="440" t="str">
        <f t="shared" si="477"/>
        <v/>
      </c>
      <c r="AQ55" s="440" t="str">
        <f t="shared" si="477"/>
        <v/>
      </c>
      <c r="AR55" s="440" t="str">
        <f t="shared" si="477"/>
        <v/>
      </c>
      <c r="AS55" s="440" t="str">
        <f t="shared" si="477"/>
        <v/>
      </c>
      <c r="AT55" s="440" t="str">
        <f t="shared" si="477"/>
        <v/>
      </c>
      <c r="AU55" s="440" t="e">
        <f t="shared" si="477"/>
        <v>#N/A</v>
      </c>
      <c r="AV55" s="440" t="e">
        <f t="shared" si="477"/>
        <v>#N/A</v>
      </c>
      <c r="AW55" s="440" t="e">
        <f t="shared" si="477"/>
        <v>#N/A</v>
      </c>
      <c r="AX55" s="440" t="str">
        <f t="shared" si="477"/>
        <v/>
      </c>
      <c r="AY55" s="440" t="str">
        <f t="shared" si="477"/>
        <v/>
      </c>
      <c r="AZ55" s="440" t="str">
        <f t="shared" si="477"/>
        <v/>
      </c>
      <c r="BA55" s="440" t="str">
        <f t="shared" si="477"/>
        <v/>
      </c>
      <c r="BB55" s="440" t="str">
        <f t="shared" si="477"/>
        <v/>
      </c>
      <c r="BC55" s="440" t="str">
        <f t="shared" si="477"/>
        <v/>
      </c>
      <c r="BD55" s="440" t="str">
        <f t="shared" si="477"/>
        <v/>
      </c>
      <c r="BE55" s="440" t="str">
        <f t="shared" si="477"/>
        <v/>
      </c>
      <c r="BF55" s="440" t="str">
        <f t="shared" si="477"/>
        <v/>
      </c>
      <c r="BG55" s="440" t="str">
        <f t="shared" si="477"/>
        <v/>
      </c>
      <c r="BH55" s="440" t="str">
        <f t="shared" si="477"/>
        <v/>
      </c>
      <c r="BI55" s="440" t="str">
        <f t="shared" si="477"/>
        <v/>
      </c>
      <c r="BJ55" s="440" t="str">
        <f t="shared" si="477"/>
        <v/>
      </c>
      <c r="BK55" s="440" t="str">
        <f t="shared" si="477"/>
        <v/>
      </c>
      <c r="BL55" s="440" t="str">
        <f t="shared" si="477"/>
        <v/>
      </c>
      <c r="BM55" s="440" t="str">
        <f t="shared" si="477"/>
        <v/>
      </c>
      <c r="BN55" s="440" t="str">
        <f t="shared" ref="BN55:DY55" si="478">IF(OR(BN20&gt;1,BN20&lt;-1)=TRUE,"red",IF(ISNA(BN20)=TRUE,"yellow",""))</f>
        <v/>
      </c>
      <c r="BO55" s="440" t="str">
        <f t="shared" si="478"/>
        <v/>
      </c>
      <c r="BP55" s="440" t="str">
        <f t="shared" si="478"/>
        <v/>
      </c>
      <c r="BQ55" s="440" t="str">
        <f t="shared" si="478"/>
        <v/>
      </c>
      <c r="BR55" s="440" t="str">
        <f t="shared" si="478"/>
        <v/>
      </c>
      <c r="BS55" s="440" t="e">
        <f t="shared" si="478"/>
        <v>#N/A</v>
      </c>
      <c r="BT55" s="440" t="e">
        <f t="shared" si="478"/>
        <v>#N/A</v>
      </c>
      <c r="BU55" s="440" t="e">
        <f t="shared" si="478"/>
        <v>#N/A</v>
      </c>
      <c r="BV55" s="440" t="str">
        <f t="shared" si="478"/>
        <v/>
      </c>
      <c r="BW55" s="440" t="str">
        <f t="shared" si="478"/>
        <v/>
      </c>
      <c r="BX55" s="440" t="str">
        <f t="shared" si="478"/>
        <v/>
      </c>
      <c r="BY55" s="440" t="str">
        <f t="shared" si="478"/>
        <v/>
      </c>
      <c r="BZ55" s="440" t="str">
        <f t="shared" si="478"/>
        <v/>
      </c>
      <c r="CA55" s="440" t="str">
        <f t="shared" si="478"/>
        <v/>
      </c>
      <c r="CB55" s="440" t="e">
        <f t="shared" si="478"/>
        <v>#N/A</v>
      </c>
      <c r="CC55" s="440" t="str">
        <f t="shared" si="478"/>
        <v/>
      </c>
      <c r="CD55" s="440" t="str">
        <f t="shared" si="478"/>
        <v/>
      </c>
      <c r="CE55" s="440" t="str">
        <f t="shared" si="478"/>
        <v/>
      </c>
      <c r="CF55" s="440" t="str">
        <f t="shared" si="478"/>
        <v/>
      </c>
      <c r="CG55" s="440" t="str">
        <f t="shared" si="478"/>
        <v/>
      </c>
      <c r="CH55" s="440" t="str">
        <f t="shared" si="478"/>
        <v/>
      </c>
      <c r="CI55" s="440" t="e">
        <f t="shared" si="478"/>
        <v>#N/A</v>
      </c>
      <c r="CJ55" s="440" t="str">
        <f t="shared" si="478"/>
        <v/>
      </c>
      <c r="CK55" s="440" t="str">
        <f t="shared" si="478"/>
        <v/>
      </c>
      <c r="CL55" s="440" t="str">
        <f t="shared" si="478"/>
        <v/>
      </c>
      <c r="CM55" s="440" t="str">
        <f t="shared" si="478"/>
        <v/>
      </c>
      <c r="CN55" s="440" t="str">
        <f t="shared" si="478"/>
        <v/>
      </c>
      <c r="CO55" s="440" t="str">
        <f t="shared" si="478"/>
        <v/>
      </c>
      <c r="CP55" s="440" t="e">
        <f t="shared" si="478"/>
        <v>#N/A</v>
      </c>
      <c r="CQ55" s="440" t="str">
        <f t="shared" si="478"/>
        <v/>
      </c>
      <c r="CR55" s="440" t="str">
        <f t="shared" si="478"/>
        <v/>
      </c>
      <c r="CS55" s="440" t="str">
        <f t="shared" si="478"/>
        <v/>
      </c>
      <c r="CT55" s="440" t="str">
        <f t="shared" si="478"/>
        <v/>
      </c>
      <c r="CU55" s="440" t="str">
        <f t="shared" si="478"/>
        <v/>
      </c>
      <c r="CV55" s="440" t="str">
        <f t="shared" si="478"/>
        <v/>
      </c>
      <c r="CW55" s="440" t="e">
        <f t="shared" si="478"/>
        <v>#N/A</v>
      </c>
      <c r="CX55" s="440" t="str">
        <f t="shared" si="478"/>
        <v/>
      </c>
      <c r="CY55" s="440" t="e">
        <f t="shared" si="478"/>
        <v>#N/A</v>
      </c>
      <c r="CZ55" s="440" t="e">
        <f t="shared" si="478"/>
        <v>#N/A</v>
      </c>
      <c r="DA55" s="440" t="str">
        <f t="shared" si="478"/>
        <v/>
      </c>
      <c r="DB55" s="440" t="e">
        <f t="shared" si="478"/>
        <v>#N/A</v>
      </c>
      <c r="DC55" s="440" t="e">
        <f t="shared" si="478"/>
        <v>#N/A</v>
      </c>
      <c r="DD55" s="440" t="str">
        <f t="shared" si="478"/>
        <v/>
      </c>
      <c r="DE55" s="440" t="e">
        <f t="shared" si="478"/>
        <v>#N/A</v>
      </c>
      <c r="DF55" s="440" t="e">
        <f t="shared" si="478"/>
        <v>#N/A</v>
      </c>
      <c r="DG55" s="440" t="str">
        <f t="shared" si="478"/>
        <v/>
      </c>
      <c r="DH55" s="440" t="e">
        <f t="shared" si="478"/>
        <v>#N/A</v>
      </c>
      <c r="DI55" s="440" t="e">
        <f t="shared" si="478"/>
        <v>#N/A</v>
      </c>
      <c r="DJ55" s="440" t="str">
        <f t="shared" si="478"/>
        <v/>
      </c>
      <c r="DK55" s="440" t="e">
        <f t="shared" si="478"/>
        <v>#N/A</v>
      </c>
      <c r="DL55" s="440" t="e">
        <f t="shared" si="478"/>
        <v>#N/A</v>
      </c>
      <c r="DM55" s="440" t="str">
        <f t="shared" si="478"/>
        <v/>
      </c>
      <c r="DN55" s="440" t="e">
        <f t="shared" si="478"/>
        <v>#N/A</v>
      </c>
      <c r="DO55" s="440" t="e">
        <f t="shared" si="478"/>
        <v>#N/A</v>
      </c>
      <c r="DP55" s="440" t="str">
        <f t="shared" si="478"/>
        <v/>
      </c>
      <c r="DQ55" s="440" t="e">
        <f t="shared" si="478"/>
        <v>#N/A</v>
      </c>
      <c r="DR55" s="440" t="e">
        <f t="shared" si="478"/>
        <v>#N/A</v>
      </c>
      <c r="DS55" s="440" t="e">
        <f t="shared" si="478"/>
        <v>#VALUE!</v>
      </c>
      <c r="DT55" s="440" t="e">
        <f t="shared" si="478"/>
        <v>#N/A</v>
      </c>
      <c r="DU55" s="440" t="e">
        <f t="shared" si="478"/>
        <v>#N/A</v>
      </c>
      <c r="DV55" s="440" t="str">
        <f t="shared" si="478"/>
        <v/>
      </c>
      <c r="DW55" s="440" t="e">
        <f t="shared" si="478"/>
        <v>#N/A</v>
      </c>
      <c r="DX55" s="440" t="e">
        <f t="shared" si="478"/>
        <v>#N/A</v>
      </c>
      <c r="DY55" s="440" t="str">
        <f t="shared" si="478"/>
        <v/>
      </c>
      <c r="DZ55" s="440" t="e">
        <f t="shared" ref="DZ55:GK55" si="479">IF(OR(DZ20&gt;1,DZ20&lt;-1)=TRUE,"red",IF(ISNA(DZ20)=TRUE,"yellow",""))</f>
        <v>#N/A</v>
      </c>
      <c r="EA55" s="440" t="e">
        <f t="shared" si="479"/>
        <v>#N/A</v>
      </c>
      <c r="EB55" s="440" t="str">
        <f t="shared" si="479"/>
        <v/>
      </c>
      <c r="EC55" s="440" t="e">
        <f t="shared" si="479"/>
        <v>#N/A</v>
      </c>
      <c r="ED55" s="440" t="e">
        <f t="shared" si="479"/>
        <v>#N/A</v>
      </c>
      <c r="EE55" s="440" t="str">
        <f t="shared" si="479"/>
        <v/>
      </c>
      <c r="EF55" s="440" t="e">
        <f t="shared" si="479"/>
        <v>#N/A</v>
      </c>
      <c r="EG55" s="440" t="e">
        <f t="shared" si="479"/>
        <v>#N/A</v>
      </c>
      <c r="EH55" s="440" t="str">
        <f t="shared" si="479"/>
        <v/>
      </c>
      <c r="EI55" s="440" t="e">
        <f t="shared" si="479"/>
        <v>#N/A</v>
      </c>
      <c r="EJ55" s="440" t="e">
        <f t="shared" si="479"/>
        <v>#N/A</v>
      </c>
      <c r="EK55" s="440" t="str">
        <f t="shared" si="479"/>
        <v/>
      </c>
      <c r="EL55" s="440" t="e">
        <f t="shared" si="479"/>
        <v>#N/A</v>
      </c>
      <c r="EM55" s="440" t="e">
        <f t="shared" si="479"/>
        <v>#N/A</v>
      </c>
      <c r="EN55" s="440" t="str">
        <f t="shared" si="479"/>
        <v/>
      </c>
      <c r="EO55" s="440" t="e">
        <f t="shared" si="479"/>
        <v>#N/A</v>
      </c>
      <c r="EP55" s="440" t="e">
        <f t="shared" si="479"/>
        <v>#N/A</v>
      </c>
      <c r="EQ55" s="440" t="e">
        <f t="shared" si="479"/>
        <v>#VALUE!</v>
      </c>
      <c r="ER55" s="440" t="e">
        <f t="shared" si="479"/>
        <v>#N/A</v>
      </c>
      <c r="ES55" s="440" t="e">
        <f t="shared" si="479"/>
        <v>#N/A</v>
      </c>
      <c r="ET55" s="440" t="str">
        <f t="shared" si="479"/>
        <v/>
      </c>
      <c r="EU55" s="440" t="str">
        <f t="shared" si="479"/>
        <v/>
      </c>
      <c r="EV55" s="440" t="str">
        <f t="shared" si="479"/>
        <v/>
      </c>
      <c r="EW55" s="440" t="str">
        <f t="shared" si="479"/>
        <v/>
      </c>
      <c r="EX55" s="440" t="str">
        <f t="shared" si="479"/>
        <v/>
      </c>
      <c r="EY55" s="440" t="str">
        <f t="shared" si="479"/>
        <v/>
      </c>
      <c r="EZ55" s="440" t="str">
        <f t="shared" si="479"/>
        <v/>
      </c>
      <c r="FA55" s="440" t="e">
        <f t="shared" si="479"/>
        <v>#VALUE!</v>
      </c>
      <c r="FB55" s="440" t="str">
        <f t="shared" si="479"/>
        <v/>
      </c>
      <c r="FC55" s="440" t="str">
        <f t="shared" si="479"/>
        <v/>
      </c>
      <c r="FD55" s="440" t="str">
        <f t="shared" si="479"/>
        <v/>
      </c>
      <c r="FE55" s="440" t="str">
        <f t="shared" si="479"/>
        <v/>
      </c>
      <c r="FF55" s="440" t="e">
        <f t="shared" si="479"/>
        <v>#N/A</v>
      </c>
      <c r="FG55" s="440" t="str">
        <f t="shared" si="479"/>
        <v/>
      </c>
      <c r="FH55" s="440" t="str">
        <f t="shared" si="479"/>
        <v/>
      </c>
      <c r="FI55" s="440" t="str">
        <f t="shared" si="479"/>
        <v/>
      </c>
      <c r="FJ55" s="440" t="str">
        <f t="shared" si="479"/>
        <v/>
      </c>
      <c r="FK55" s="440" t="str">
        <f t="shared" si="479"/>
        <v/>
      </c>
      <c r="FL55" s="440" t="str">
        <f t="shared" si="479"/>
        <v/>
      </c>
      <c r="FM55" s="440" t="e">
        <f t="shared" si="479"/>
        <v>#VALUE!</v>
      </c>
      <c r="FN55" s="440" t="str">
        <f t="shared" si="479"/>
        <v/>
      </c>
      <c r="FO55" s="440" t="str">
        <f t="shared" si="479"/>
        <v/>
      </c>
      <c r="FP55" s="440" t="str">
        <f t="shared" si="479"/>
        <v/>
      </c>
      <c r="FQ55" s="440" t="str">
        <f t="shared" si="479"/>
        <v/>
      </c>
      <c r="FR55" s="440" t="str">
        <f t="shared" si="479"/>
        <v/>
      </c>
      <c r="FS55" s="440" t="str">
        <f t="shared" si="479"/>
        <v>red</v>
      </c>
      <c r="FT55" s="440" t="e">
        <f t="shared" si="479"/>
        <v>#N/A</v>
      </c>
      <c r="FU55" s="440" t="str">
        <f t="shared" si="479"/>
        <v/>
      </c>
      <c r="FV55" s="440" t="str">
        <f t="shared" si="479"/>
        <v/>
      </c>
      <c r="FW55" s="440" t="str">
        <f t="shared" si="479"/>
        <v/>
      </c>
      <c r="FX55" s="440" t="str">
        <f t="shared" si="479"/>
        <v/>
      </c>
      <c r="FY55" s="440" t="str">
        <f t="shared" si="479"/>
        <v/>
      </c>
      <c r="FZ55" s="440" t="str">
        <f t="shared" si="479"/>
        <v/>
      </c>
      <c r="GA55" s="440" t="e">
        <f t="shared" si="479"/>
        <v>#N/A</v>
      </c>
      <c r="GB55" s="440" t="str">
        <f t="shared" si="479"/>
        <v/>
      </c>
      <c r="GC55" s="440" t="str">
        <f t="shared" si="479"/>
        <v/>
      </c>
      <c r="GD55" s="440" t="str">
        <f t="shared" si="479"/>
        <v/>
      </c>
      <c r="GE55" s="440" t="str">
        <f t="shared" si="479"/>
        <v/>
      </c>
      <c r="GF55" s="440" t="str">
        <f t="shared" si="479"/>
        <v/>
      </c>
      <c r="GG55" s="440" t="str">
        <f t="shared" si="479"/>
        <v>red</v>
      </c>
      <c r="GH55" s="440" t="e">
        <f t="shared" si="479"/>
        <v>#N/A</v>
      </c>
      <c r="GI55" s="440" t="str">
        <f t="shared" si="479"/>
        <v/>
      </c>
      <c r="GJ55" s="440" t="str">
        <f t="shared" si="479"/>
        <v/>
      </c>
      <c r="GK55" s="440" t="str">
        <f t="shared" si="479"/>
        <v/>
      </c>
      <c r="GL55" s="440" t="str">
        <f t="shared" ref="GL55:IW55" si="480">IF(OR(GL20&gt;1,GL20&lt;-1)=TRUE,"red",IF(ISNA(GL20)=TRUE,"yellow",""))</f>
        <v/>
      </c>
      <c r="GM55" s="440" t="str">
        <f t="shared" si="480"/>
        <v/>
      </c>
      <c r="GN55" s="440" t="str">
        <f t="shared" si="480"/>
        <v>red</v>
      </c>
      <c r="GO55" s="440" t="e">
        <f t="shared" si="480"/>
        <v>#N/A</v>
      </c>
      <c r="GP55" s="440" t="str">
        <f t="shared" si="480"/>
        <v/>
      </c>
      <c r="GQ55" s="440" t="str">
        <f t="shared" si="480"/>
        <v/>
      </c>
      <c r="GR55" s="440" t="str">
        <f t="shared" si="480"/>
        <v/>
      </c>
      <c r="GS55" s="440" t="str">
        <f t="shared" si="480"/>
        <v/>
      </c>
      <c r="GT55" s="440" t="str">
        <f t="shared" si="480"/>
        <v/>
      </c>
      <c r="GU55" s="440" t="str">
        <f t="shared" si="480"/>
        <v/>
      </c>
      <c r="GV55" s="440" t="e">
        <f t="shared" si="480"/>
        <v>#N/A</v>
      </c>
      <c r="GW55" s="440" t="str">
        <f t="shared" si="480"/>
        <v/>
      </c>
      <c r="GX55" s="440" t="str">
        <f t="shared" si="480"/>
        <v/>
      </c>
      <c r="GY55" s="440" t="str">
        <f t="shared" si="480"/>
        <v/>
      </c>
      <c r="GZ55" s="440" t="str">
        <f t="shared" si="480"/>
        <v/>
      </c>
      <c r="HA55" s="440" t="str">
        <f t="shared" si="480"/>
        <v/>
      </c>
      <c r="HB55" s="440" t="str">
        <f t="shared" si="480"/>
        <v/>
      </c>
      <c r="HC55" s="440" t="e">
        <f t="shared" si="480"/>
        <v>#N/A</v>
      </c>
      <c r="HD55" s="440" t="str">
        <f t="shared" si="480"/>
        <v/>
      </c>
      <c r="HE55" s="440" t="str">
        <f t="shared" si="480"/>
        <v/>
      </c>
      <c r="HF55" s="440" t="str">
        <f t="shared" si="480"/>
        <v/>
      </c>
      <c r="HG55" s="440" t="str">
        <f t="shared" si="480"/>
        <v/>
      </c>
      <c r="HH55" s="440" t="e">
        <f t="shared" si="480"/>
        <v>#VALUE!</v>
      </c>
      <c r="HI55" s="440" t="str">
        <f t="shared" si="480"/>
        <v/>
      </c>
      <c r="HJ55" s="440" t="str">
        <f t="shared" si="480"/>
        <v/>
      </c>
      <c r="HK55" s="440" t="str">
        <f t="shared" si="480"/>
        <v/>
      </c>
      <c r="HL55" s="440" t="str">
        <f t="shared" si="480"/>
        <v/>
      </c>
      <c r="HM55" s="440" t="str">
        <f t="shared" si="480"/>
        <v/>
      </c>
      <c r="HN55" s="440" t="str">
        <f t="shared" si="480"/>
        <v/>
      </c>
      <c r="HO55" s="440" t="str">
        <f t="shared" si="480"/>
        <v/>
      </c>
      <c r="HP55" s="440" t="e">
        <f t="shared" si="480"/>
        <v>#N/A</v>
      </c>
      <c r="HQ55" s="440" t="str">
        <f t="shared" si="480"/>
        <v/>
      </c>
      <c r="HR55" s="440" t="str">
        <f t="shared" si="480"/>
        <v/>
      </c>
      <c r="HS55" s="440" t="str">
        <f t="shared" si="480"/>
        <v/>
      </c>
      <c r="HT55" s="440" t="str">
        <f t="shared" si="480"/>
        <v/>
      </c>
      <c r="HU55" s="440" t="str">
        <f t="shared" si="480"/>
        <v/>
      </c>
      <c r="HV55" s="440" t="str">
        <f t="shared" si="480"/>
        <v/>
      </c>
      <c r="HW55" s="440" t="str">
        <f t="shared" si="480"/>
        <v/>
      </c>
      <c r="HX55" s="440" t="str">
        <f t="shared" si="480"/>
        <v/>
      </c>
      <c r="HY55" s="440" t="str">
        <f t="shared" si="480"/>
        <v/>
      </c>
      <c r="HZ55" s="440" t="str">
        <f t="shared" si="480"/>
        <v/>
      </c>
      <c r="IA55" s="440" t="str">
        <f t="shared" si="480"/>
        <v/>
      </c>
      <c r="IB55" s="440" t="str">
        <f t="shared" si="480"/>
        <v/>
      </c>
      <c r="IC55" s="440" t="str">
        <f t="shared" si="480"/>
        <v/>
      </c>
      <c r="ID55" s="440" t="str">
        <f t="shared" si="480"/>
        <v/>
      </c>
      <c r="IE55" s="440" t="str">
        <f t="shared" si="480"/>
        <v/>
      </c>
      <c r="IF55" s="440" t="str">
        <f t="shared" si="480"/>
        <v/>
      </c>
      <c r="IG55" s="440" t="str">
        <f t="shared" si="480"/>
        <v/>
      </c>
      <c r="IH55" s="440" t="str">
        <f t="shared" si="480"/>
        <v/>
      </c>
      <c r="II55" s="440" t="e">
        <f t="shared" si="480"/>
        <v>#N/A</v>
      </c>
      <c r="IJ55" s="440" t="str">
        <f t="shared" si="480"/>
        <v/>
      </c>
      <c r="IK55" s="440" t="str">
        <f t="shared" si="480"/>
        <v/>
      </c>
      <c r="IL55" s="440" t="str">
        <f t="shared" si="480"/>
        <v/>
      </c>
      <c r="IM55" s="440" t="str">
        <f t="shared" si="480"/>
        <v/>
      </c>
      <c r="IN55" s="440" t="str">
        <f t="shared" si="480"/>
        <v/>
      </c>
      <c r="IO55" s="440" t="e">
        <f t="shared" si="480"/>
        <v>#VALUE!</v>
      </c>
      <c r="IP55" s="440" t="str">
        <f t="shared" si="480"/>
        <v/>
      </c>
      <c r="IQ55" s="440" t="str">
        <f t="shared" si="480"/>
        <v/>
      </c>
      <c r="IR55" s="440" t="str">
        <f t="shared" si="480"/>
        <v/>
      </c>
      <c r="IS55" s="440" t="str">
        <f t="shared" si="480"/>
        <v/>
      </c>
      <c r="IT55" s="440" t="str">
        <f t="shared" si="480"/>
        <v/>
      </c>
      <c r="IU55" s="440" t="str">
        <f t="shared" si="480"/>
        <v/>
      </c>
      <c r="IV55" s="440" t="str">
        <f t="shared" si="480"/>
        <v/>
      </c>
      <c r="IW55" s="440" t="e">
        <f t="shared" si="480"/>
        <v>#VALUE!</v>
      </c>
      <c r="IX55" s="440" t="str">
        <f t="shared" ref="IX55:JU55" si="481">IF(OR(IX20&gt;1,IX20&lt;-1)=TRUE,"red",IF(ISNA(IX20)=TRUE,"yellow",""))</f>
        <v/>
      </c>
      <c r="IY55" s="440" t="str">
        <f t="shared" si="481"/>
        <v/>
      </c>
      <c r="IZ55" s="440" t="str">
        <f t="shared" si="481"/>
        <v/>
      </c>
      <c r="JA55" s="440" t="str">
        <f t="shared" si="481"/>
        <v/>
      </c>
      <c r="JB55" s="440" t="str">
        <f t="shared" si="481"/>
        <v/>
      </c>
      <c r="JC55" s="440" t="str">
        <f t="shared" si="481"/>
        <v/>
      </c>
      <c r="JD55" s="440" t="str">
        <f t="shared" si="481"/>
        <v/>
      </c>
      <c r="JE55" s="440" t="str">
        <f t="shared" si="481"/>
        <v/>
      </c>
      <c r="JF55" s="440" t="str">
        <f t="shared" si="481"/>
        <v/>
      </c>
      <c r="JG55" s="440" t="str">
        <f t="shared" si="481"/>
        <v/>
      </c>
      <c r="JH55" s="440" t="str">
        <f t="shared" si="481"/>
        <v/>
      </c>
      <c r="JI55" s="440" t="str">
        <f t="shared" si="481"/>
        <v/>
      </c>
      <c r="JJ55" s="440" t="str">
        <f t="shared" si="481"/>
        <v/>
      </c>
      <c r="JK55" s="440" t="str">
        <f t="shared" si="481"/>
        <v/>
      </c>
      <c r="JL55" s="440" t="str">
        <f t="shared" si="481"/>
        <v/>
      </c>
      <c r="JM55" s="440" t="str">
        <f t="shared" si="481"/>
        <v/>
      </c>
      <c r="JN55" s="440" t="str">
        <f t="shared" si="481"/>
        <v/>
      </c>
      <c r="JO55" s="440" t="str">
        <f t="shared" si="481"/>
        <v/>
      </c>
      <c r="JP55" s="440" t="str">
        <f t="shared" si="481"/>
        <v/>
      </c>
      <c r="JQ55" s="440" t="str">
        <f t="shared" si="481"/>
        <v/>
      </c>
      <c r="JR55" s="440" t="str">
        <f t="shared" si="481"/>
        <v/>
      </c>
      <c r="JS55" s="440" t="e">
        <f t="shared" si="481"/>
        <v>#N/A</v>
      </c>
      <c r="JT55" s="440" t="e">
        <f t="shared" si="481"/>
        <v>#N/A</v>
      </c>
      <c r="JU55" s="440" t="e">
        <f t="shared" si="481"/>
        <v>#N/A</v>
      </c>
      <c r="JV55" s="440" t="str">
        <f t="shared" ref="JV55:LI55" si="482">IF(OR(JV20&gt;0,JV20&lt;0)=TRUE,"red",IF(ISNA(JV20)=TRUE,"yellow",""))</f>
        <v/>
      </c>
      <c r="JW55" s="440" t="e">
        <f t="shared" si="482"/>
        <v>#N/A</v>
      </c>
      <c r="JX55" s="440" t="e">
        <f t="shared" si="482"/>
        <v>#N/A</v>
      </c>
      <c r="JY55" s="440" t="str">
        <f t="shared" si="482"/>
        <v/>
      </c>
      <c r="JZ55" s="440" t="e">
        <f t="shared" si="482"/>
        <v>#N/A</v>
      </c>
      <c r="KA55" s="440" t="e">
        <f t="shared" si="482"/>
        <v>#N/A</v>
      </c>
      <c r="KB55" s="440" t="str">
        <f t="shared" si="482"/>
        <v/>
      </c>
      <c r="KC55" s="440" t="e">
        <f t="shared" si="482"/>
        <v>#N/A</v>
      </c>
      <c r="KD55" s="440" t="e">
        <f t="shared" si="482"/>
        <v>#N/A</v>
      </c>
      <c r="KE55" s="440" t="str">
        <f t="shared" si="482"/>
        <v/>
      </c>
      <c r="KF55" s="440" t="e">
        <f t="shared" si="482"/>
        <v>#N/A</v>
      </c>
      <c r="KG55" s="440" t="e">
        <f t="shared" si="482"/>
        <v>#N/A</v>
      </c>
      <c r="KH55" s="440" t="str">
        <f t="shared" si="482"/>
        <v/>
      </c>
      <c r="KI55" s="440" t="e">
        <f t="shared" si="482"/>
        <v>#N/A</v>
      </c>
      <c r="KJ55" s="440" t="e">
        <f t="shared" si="482"/>
        <v>#N/A</v>
      </c>
      <c r="KK55" s="440" t="str">
        <f t="shared" si="482"/>
        <v/>
      </c>
      <c r="KL55" s="440" t="e">
        <f t="shared" si="482"/>
        <v>#N/A</v>
      </c>
      <c r="KM55" s="440" t="e">
        <f t="shared" si="482"/>
        <v>#N/A</v>
      </c>
      <c r="KN55" s="440" t="str">
        <f t="shared" si="482"/>
        <v/>
      </c>
      <c r="KO55" s="440" t="e">
        <f t="shared" si="482"/>
        <v>#N/A</v>
      </c>
      <c r="KP55" s="440" t="e">
        <f t="shared" si="482"/>
        <v>#N/A</v>
      </c>
      <c r="KQ55" s="440" t="e">
        <f t="shared" si="482"/>
        <v>#N/A</v>
      </c>
      <c r="KR55" s="440" t="e">
        <f t="shared" si="482"/>
        <v>#N/A</v>
      </c>
      <c r="KS55" s="440" t="e">
        <f t="shared" si="482"/>
        <v>#N/A</v>
      </c>
      <c r="KT55" s="440" t="str">
        <f t="shared" si="482"/>
        <v/>
      </c>
      <c r="KU55" s="440" t="e">
        <f t="shared" si="482"/>
        <v>#N/A</v>
      </c>
      <c r="KV55" s="440" t="e">
        <f t="shared" si="482"/>
        <v>#N/A</v>
      </c>
      <c r="KW55" s="440" t="str">
        <f t="shared" si="482"/>
        <v/>
      </c>
      <c r="KX55" s="440" t="e">
        <f t="shared" si="482"/>
        <v>#N/A</v>
      </c>
      <c r="KY55" s="440" t="e">
        <f t="shared" si="482"/>
        <v>#N/A</v>
      </c>
      <c r="KZ55" s="440" t="e">
        <f t="shared" si="482"/>
        <v>#N/A</v>
      </c>
      <c r="LA55" s="440" t="e">
        <f t="shared" si="482"/>
        <v>#N/A</v>
      </c>
      <c r="LB55" s="440" t="e">
        <f t="shared" si="482"/>
        <v>#N/A</v>
      </c>
      <c r="LC55" s="440" t="str">
        <f t="shared" si="482"/>
        <v/>
      </c>
      <c r="LD55" s="440" t="e">
        <f t="shared" si="482"/>
        <v>#N/A</v>
      </c>
      <c r="LE55" s="440" t="e">
        <f t="shared" si="482"/>
        <v>#N/A</v>
      </c>
      <c r="LF55" s="440" t="str">
        <f t="shared" si="482"/>
        <v/>
      </c>
      <c r="LG55" s="440" t="e">
        <f t="shared" si="482"/>
        <v>#N/A</v>
      </c>
      <c r="LH55" s="440" t="e">
        <f t="shared" si="482"/>
        <v>#N/A</v>
      </c>
      <c r="LI55" s="440" t="str">
        <f t="shared" si="482"/>
        <v/>
      </c>
      <c r="LJ55" s="440" t="e">
        <f t="shared" ref="LJ55:NU55" si="483">IF(OR(LJ20&gt;0,LJ20&lt;0)=TRUE,"red",IF(ISNA(LJ20)=TRUE,"yellow",""))</f>
        <v>#N/A</v>
      </c>
      <c r="LK55" s="440" t="e">
        <f t="shared" si="483"/>
        <v>#N/A</v>
      </c>
      <c r="LL55" s="440" t="str">
        <f t="shared" ref="LL55:MO55" si="484">IF(OR(LL20&gt;=1,LL20&lt;=-1)=TRUE,"red",IF(ISNA(LL20)=TRUE,"yellow",""))</f>
        <v/>
      </c>
      <c r="LM55" s="440" t="e">
        <f t="shared" si="484"/>
        <v>#N/A</v>
      </c>
      <c r="LN55" s="440" t="e">
        <f t="shared" si="484"/>
        <v>#N/A</v>
      </c>
      <c r="LO55" s="440" t="str">
        <f t="shared" si="484"/>
        <v/>
      </c>
      <c r="LP55" s="440" t="e">
        <f t="shared" si="484"/>
        <v>#N/A</v>
      </c>
      <c r="LQ55" s="440" t="e">
        <f t="shared" si="484"/>
        <v>#N/A</v>
      </c>
      <c r="LR55" s="440" t="str">
        <f t="shared" si="484"/>
        <v/>
      </c>
      <c r="LS55" s="440" t="e">
        <f t="shared" si="484"/>
        <v>#N/A</v>
      </c>
      <c r="LT55" s="440" t="e">
        <f t="shared" si="484"/>
        <v>#N/A</v>
      </c>
      <c r="LU55" s="440" t="str">
        <f t="shared" si="484"/>
        <v/>
      </c>
      <c r="LV55" s="440" t="e">
        <f t="shared" si="484"/>
        <v>#N/A</v>
      </c>
      <c r="LW55" s="440" t="e">
        <f t="shared" si="484"/>
        <v>#N/A</v>
      </c>
      <c r="LX55" s="440" t="e">
        <f t="shared" si="484"/>
        <v>#N/A</v>
      </c>
      <c r="LY55" s="440" t="e">
        <f t="shared" si="484"/>
        <v>#N/A</v>
      </c>
      <c r="LZ55" s="440" t="e">
        <f t="shared" si="484"/>
        <v>#N/A</v>
      </c>
      <c r="MA55" s="440" t="str">
        <f t="shared" si="484"/>
        <v/>
      </c>
      <c r="MB55" s="440" t="e">
        <f t="shared" si="484"/>
        <v>#N/A</v>
      </c>
      <c r="MC55" s="440" t="e">
        <f t="shared" si="484"/>
        <v>#N/A</v>
      </c>
      <c r="MD55" s="440" t="str">
        <f t="shared" si="484"/>
        <v/>
      </c>
      <c r="ME55" s="440" t="e">
        <f t="shared" si="484"/>
        <v>#N/A</v>
      </c>
      <c r="MF55" s="440" t="e">
        <f t="shared" si="484"/>
        <v>#N/A</v>
      </c>
      <c r="MG55" s="440" t="str">
        <f t="shared" si="484"/>
        <v/>
      </c>
      <c r="MH55" s="440" t="e">
        <f t="shared" si="484"/>
        <v>#N/A</v>
      </c>
      <c r="MI55" s="440" t="e">
        <f t="shared" si="484"/>
        <v>#N/A</v>
      </c>
      <c r="MJ55" s="440" t="str">
        <f t="shared" si="484"/>
        <v/>
      </c>
      <c r="MK55" s="440" t="e">
        <f t="shared" si="484"/>
        <v>#N/A</v>
      </c>
      <c r="ML55" s="440" t="e">
        <f t="shared" si="484"/>
        <v>#N/A</v>
      </c>
      <c r="MM55" s="440" t="str">
        <f t="shared" si="484"/>
        <v/>
      </c>
      <c r="MN55" s="440" t="e">
        <f t="shared" si="484"/>
        <v>#N/A</v>
      </c>
      <c r="MO55" s="440" t="e">
        <f t="shared" si="484"/>
        <v>#N/A</v>
      </c>
      <c r="MP55" s="440" t="str">
        <f t="shared" si="483"/>
        <v/>
      </c>
      <c r="MQ55" s="440" t="e">
        <f t="shared" si="483"/>
        <v>#N/A</v>
      </c>
      <c r="MR55" s="440" t="e">
        <f t="shared" si="483"/>
        <v>#N/A</v>
      </c>
      <c r="MS55" s="440" t="str">
        <f t="shared" si="483"/>
        <v/>
      </c>
      <c r="MT55" s="440" t="e">
        <f t="shared" si="483"/>
        <v>#N/A</v>
      </c>
      <c r="MU55" s="440" t="e">
        <f t="shared" si="483"/>
        <v>#N/A</v>
      </c>
      <c r="MV55" s="440" t="e">
        <f t="shared" si="483"/>
        <v>#N/A</v>
      </c>
      <c r="MW55" s="440" t="e">
        <f t="shared" si="483"/>
        <v>#N/A</v>
      </c>
      <c r="MX55" s="440" t="e">
        <f t="shared" si="483"/>
        <v>#N/A</v>
      </c>
      <c r="MY55" s="440" t="str">
        <f t="shared" si="483"/>
        <v/>
      </c>
      <c r="MZ55" s="440" t="e">
        <f t="shared" si="483"/>
        <v>#N/A</v>
      </c>
      <c r="NA55" s="440" t="e">
        <f t="shared" si="483"/>
        <v>#N/A</v>
      </c>
      <c r="NB55" s="440" t="str">
        <f t="shared" si="483"/>
        <v/>
      </c>
      <c r="NC55" s="440" t="e">
        <f t="shared" si="483"/>
        <v>#N/A</v>
      </c>
      <c r="ND55" s="440" t="e">
        <f t="shared" si="483"/>
        <v>#N/A</v>
      </c>
      <c r="NE55" s="440" t="str">
        <f t="shared" si="483"/>
        <v/>
      </c>
      <c r="NF55" s="440" t="e">
        <f t="shared" si="483"/>
        <v>#N/A</v>
      </c>
      <c r="NG55" s="440" t="e">
        <f t="shared" si="483"/>
        <v>#N/A</v>
      </c>
      <c r="NH55" s="440" t="str">
        <f t="shared" si="483"/>
        <v/>
      </c>
      <c r="NI55" s="440" t="e">
        <f t="shared" si="483"/>
        <v>#N/A</v>
      </c>
      <c r="NJ55" s="440" t="e">
        <f t="shared" si="483"/>
        <v>#N/A</v>
      </c>
      <c r="NK55" s="440" t="str">
        <f t="shared" si="483"/>
        <v/>
      </c>
      <c r="NL55" s="440" t="e">
        <f t="shared" si="483"/>
        <v>#N/A</v>
      </c>
      <c r="NM55" s="440" t="e">
        <f t="shared" si="483"/>
        <v>#N/A</v>
      </c>
      <c r="NN55" s="440" t="str">
        <f t="shared" si="483"/>
        <v/>
      </c>
      <c r="NO55" s="440" t="e">
        <f t="shared" si="483"/>
        <v>#N/A</v>
      </c>
      <c r="NP55" s="440" t="e">
        <f t="shared" si="483"/>
        <v>#N/A</v>
      </c>
      <c r="NQ55" s="440" t="str">
        <f t="shared" si="483"/>
        <v/>
      </c>
      <c r="NR55" s="440" t="e">
        <f t="shared" si="483"/>
        <v>#N/A</v>
      </c>
      <c r="NS55" s="440" t="e">
        <f t="shared" si="483"/>
        <v>#N/A</v>
      </c>
      <c r="NT55" s="440" t="e">
        <f t="shared" si="483"/>
        <v>#N/A</v>
      </c>
      <c r="NU55" s="440" t="e">
        <f t="shared" si="483"/>
        <v>#N/A</v>
      </c>
      <c r="NV55" s="440" t="e">
        <f t="shared" ref="NV55" si="485">IF(OR(NV20&gt;0,NV20&lt;0)=TRUE,"red",IF(ISNA(NV20)=TRUE,"yellow",""))</f>
        <v>#N/A</v>
      </c>
      <c r="NW55" s="440" t="str">
        <f t="shared" ref="NW55:QH55" si="486">IF(OR(NW20&gt;=1,NW20&lt;=-1)=TRUE,"red",IF(ISNA(NW20)=TRUE,"yellow",""))</f>
        <v/>
      </c>
      <c r="NX55" s="440" t="e">
        <f t="shared" si="486"/>
        <v>#N/A</v>
      </c>
      <c r="NY55" s="440" t="e">
        <f t="shared" si="486"/>
        <v>#N/A</v>
      </c>
      <c r="NZ55" s="440" t="str">
        <f t="shared" si="486"/>
        <v/>
      </c>
      <c r="OA55" s="440" t="e">
        <f t="shared" si="486"/>
        <v>#N/A</v>
      </c>
      <c r="OB55" s="440" t="e">
        <f t="shared" si="486"/>
        <v>#N/A</v>
      </c>
      <c r="OC55" s="440" t="str">
        <f t="shared" si="486"/>
        <v/>
      </c>
      <c r="OD55" s="440" t="e">
        <f t="shared" si="486"/>
        <v>#N/A</v>
      </c>
      <c r="OE55" s="440" t="e">
        <f t="shared" si="486"/>
        <v>#N/A</v>
      </c>
      <c r="OF55" s="440" t="str">
        <f t="shared" si="486"/>
        <v/>
      </c>
      <c r="OG55" s="440" t="e">
        <f t="shared" si="486"/>
        <v>#N/A</v>
      </c>
      <c r="OH55" s="440" t="e">
        <f t="shared" si="486"/>
        <v>#N/A</v>
      </c>
      <c r="OI55" s="440" t="str">
        <f t="shared" si="486"/>
        <v/>
      </c>
      <c r="OJ55" s="440" t="e">
        <f t="shared" si="486"/>
        <v>#N/A</v>
      </c>
      <c r="OK55" s="440" t="e">
        <f t="shared" si="486"/>
        <v>#N/A</v>
      </c>
      <c r="OL55" s="440" t="str">
        <f t="shared" si="486"/>
        <v/>
      </c>
      <c r="OM55" s="440" t="e">
        <f t="shared" si="486"/>
        <v>#N/A</v>
      </c>
      <c r="ON55" s="440" t="e">
        <f t="shared" si="486"/>
        <v>#N/A</v>
      </c>
      <c r="OO55" s="440" t="str">
        <f t="shared" si="486"/>
        <v/>
      </c>
      <c r="OP55" s="440" t="e">
        <f t="shared" si="486"/>
        <v>#N/A</v>
      </c>
      <c r="OQ55" s="440" t="e">
        <f t="shared" si="486"/>
        <v>#N/A</v>
      </c>
      <c r="OR55" s="440" t="e">
        <f t="shared" si="486"/>
        <v>#N/A</v>
      </c>
      <c r="OS55" s="440" t="e">
        <f t="shared" si="486"/>
        <v>#N/A</v>
      </c>
      <c r="OT55" s="440" t="e">
        <f t="shared" si="486"/>
        <v>#N/A</v>
      </c>
      <c r="OU55" s="440" t="str">
        <f t="shared" si="486"/>
        <v/>
      </c>
      <c r="OV55" s="440" t="e">
        <f t="shared" si="486"/>
        <v>#N/A</v>
      </c>
      <c r="OW55" s="440" t="e">
        <f t="shared" si="486"/>
        <v>#N/A</v>
      </c>
      <c r="OX55" s="440" t="str">
        <f t="shared" si="486"/>
        <v/>
      </c>
      <c r="OY55" s="440" t="e">
        <f t="shared" si="486"/>
        <v>#N/A</v>
      </c>
      <c r="OZ55" s="440" t="e">
        <f t="shared" si="486"/>
        <v>#N/A</v>
      </c>
      <c r="PA55" s="440" t="str">
        <f t="shared" si="486"/>
        <v/>
      </c>
      <c r="PB55" s="440" t="e">
        <f t="shared" si="486"/>
        <v>#N/A</v>
      </c>
      <c r="PC55" s="440" t="e">
        <f t="shared" si="486"/>
        <v>#N/A</v>
      </c>
      <c r="PD55" s="440" t="str">
        <f t="shared" si="486"/>
        <v/>
      </c>
      <c r="PE55" s="440" t="e">
        <f t="shared" si="486"/>
        <v>#N/A</v>
      </c>
      <c r="PF55" s="440" t="e">
        <f t="shared" si="486"/>
        <v>#N/A</v>
      </c>
      <c r="PG55" s="440" t="str">
        <f t="shared" si="486"/>
        <v/>
      </c>
      <c r="PH55" s="440" t="e">
        <f t="shared" si="486"/>
        <v>#N/A</v>
      </c>
      <c r="PI55" s="440" t="e">
        <f t="shared" si="486"/>
        <v>#N/A</v>
      </c>
      <c r="PJ55" s="440" t="str">
        <f t="shared" si="486"/>
        <v/>
      </c>
      <c r="PK55" s="440" t="e">
        <f t="shared" si="486"/>
        <v>#N/A</v>
      </c>
      <c r="PL55" s="440" t="e">
        <f t="shared" si="486"/>
        <v>#N/A</v>
      </c>
      <c r="PM55" s="440" t="str">
        <f t="shared" si="486"/>
        <v/>
      </c>
      <c r="PN55" s="440" t="e">
        <f t="shared" si="486"/>
        <v>#N/A</v>
      </c>
      <c r="PO55" s="440" t="e">
        <f t="shared" si="486"/>
        <v>#N/A</v>
      </c>
      <c r="PP55" s="440" t="e">
        <f t="shared" si="486"/>
        <v>#N/A</v>
      </c>
      <c r="PQ55" s="440" t="e">
        <f t="shared" si="486"/>
        <v>#N/A</v>
      </c>
      <c r="PR55" s="440" t="e">
        <f t="shared" si="486"/>
        <v>#N/A</v>
      </c>
      <c r="PS55" s="440" t="str">
        <f t="shared" si="486"/>
        <v/>
      </c>
      <c r="PT55" s="440" t="str">
        <f t="shared" si="486"/>
        <v/>
      </c>
      <c r="PU55" s="440" t="str">
        <f t="shared" si="486"/>
        <v/>
      </c>
      <c r="PV55" s="440" t="str">
        <f t="shared" si="486"/>
        <v/>
      </c>
      <c r="PW55" s="440" t="str">
        <f t="shared" si="486"/>
        <v/>
      </c>
      <c r="PX55" s="440" t="str">
        <f t="shared" si="486"/>
        <v/>
      </c>
      <c r="PY55" s="440" t="str">
        <f t="shared" si="486"/>
        <v/>
      </c>
      <c r="PZ55" s="440" t="str">
        <f t="shared" si="486"/>
        <v/>
      </c>
      <c r="QA55" s="440" t="str">
        <f t="shared" si="486"/>
        <v/>
      </c>
      <c r="QB55" s="440" t="str">
        <f t="shared" si="486"/>
        <v/>
      </c>
      <c r="QC55" s="440" t="str">
        <f t="shared" si="486"/>
        <v/>
      </c>
      <c r="QD55" s="440" t="str">
        <f t="shared" si="486"/>
        <v/>
      </c>
      <c r="QE55" s="440" t="str">
        <f t="shared" si="486"/>
        <v/>
      </c>
      <c r="QF55" s="440" t="str">
        <f t="shared" si="486"/>
        <v/>
      </c>
      <c r="QG55" s="440" t="str">
        <f t="shared" si="486"/>
        <v/>
      </c>
      <c r="QH55" s="440" t="str">
        <f t="shared" si="486"/>
        <v/>
      </c>
      <c r="QI55" s="440" t="str">
        <f t="shared" ref="QI55:QP55" si="487">IF(OR(QI20&gt;=1,QI20&lt;=-1)=TRUE,"red",IF(ISNA(QI20)=TRUE,"yellow",""))</f>
        <v/>
      </c>
      <c r="QJ55" s="440" t="str">
        <f t="shared" si="487"/>
        <v/>
      </c>
      <c r="QK55" s="440" t="str">
        <f t="shared" si="487"/>
        <v/>
      </c>
      <c r="QL55" s="440" t="str">
        <f t="shared" si="487"/>
        <v/>
      </c>
      <c r="QM55" s="440" t="str">
        <f t="shared" si="487"/>
        <v/>
      </c>
      <c r="QN55" s="440" t="e">
        <f t="shared" si="487"/>
        <v>#N/A</v>
      </c>
      <c r="QO55" s="440" t="e">
        <f t="shared" si="487"/>
        <v>#N/A</v>
      </c>
      <c r="QP55" s="440" t="e">
        <f t="shared" si="487"/>
        <v>#N/A</v>
      </c>
      <c r="QQ55" s="440" t="str">
        <f t="shared" ref="QQ55:SS55" si="488">IF(OR(QQ20&gt;0,QQ20&lt;0)=TRUE,"red",IF(ISNA(QQ20)=TRUE,"yellow",""))</f>
        <v/>
      </c>
      <c r="QR55" s="440" t="e">
        <f t="shared" si="488"/>
        <v>#N/A</v>
      </c>
      <c r="QS55" s="440" t="str">
        <f t="shared" si="488"/>
        <v/>
      </c>
      <c r="QT55" s="440" t="str">
        <f t="shared" si="488"/>
        <v/>
      </c>
      <c r="QU55" s="440" t="e">
        <f t="shared" si="488"/>
        <v>#N/A</v>
      </c>
      <c r="QV55" s="440" t="str">
        <f t="shared" si="488"/>
        <v/>
      </c>
      <c r="QW55" s="440" t="str">
        <f t="shared" si="488"/>
        <v/>
      </c>
      <c r="QX55" s="440" t="e">
        <f t="shared" si="488"/>
        <v>#N/A</v>
      </c>
      <c r="QY55" s="440" t="str">
        <f t="shared" si="488"/>
        <v/>
      </c>
      <c r="QZ55" s="440" t="str">
        <f t="shared" si="488"/>
        <v/>
      </c>
      <c r="RA55" s="440" t="e">
        <f t="shared" si="488"/>
        <v>#N/A</v>
      </c>
      <c r="RB55" s="440" t="str">
        <f t="shared" si="488"/>
        <v/>
      </c>
      <c r="RC55" s="440" t="str">
        <f t="shared" si="488"/>
        <v/>
      </c>
      <c r="RD55" s="440" t="e">
        <f t="shared" si="488"/>
        <v>#N/A</v>
      </c>
      <c r="RE55" s="440" t="str">
        <f t="shared" si="488"/>
        <v/>
      </c>
      <c r="RF55" s="440" t="str">
        <f t="shared" si="488"/>
        <v/>
      </c>
      <c r="RG55" s="440" t="e">
        <f t="shared" si="488"/>
        <v>#N/A</v>
      </c>
      <c r="RH55" s="440" t="str">
        <f t="shared" si="488"/>
        <v/>
      </c>
      <c r="RI55" s="440" t="str">
        <f t="shared" si="488"/>
        <v/>
      </c>
      <c r="RJ55" s="440" t="e">
        <f t="shared" si="488"/>
        <v>#N/A</v>
      </c>
      <c r="RK55" s="440" t="str">
        <f t="shared" si="488"/>
        <v/>
      </c>
      <c r="RL55" s="440" t="e">
        <f t="shared" si="488"/>
        <v>#N/A</v>
      </c>
      <c r="RM55" s="440" t="e">
        <f t="shared" si="488"/>
        <v>#N/A</v>
      </c>
      <c r="RN55" s="440" t="e">
        <f t="shared" si="488"/>
        <v>#N/A</v>
      </c>
      <c r="RO55" s="440" t="e">
        <f t="shared" si="488"/>
        <v>#N/A</v>
      </c>
      <c r="RP55" s="440" t="e">
        <f t="shared" si="488"/>
        <v>#N/A</v>
      </c>
      <c r="RQ55" s="440" t="e">
        <f t="shared" si="488"/>
        <v>#N/A</v>
      </c>
      <c r="RR55" s="440" t="e">
        <f t="shared" si="488"/>
        <v>#N/A</v>
      </c>
      <c r="RS55" s="440" t="e">
        <f t="shared" si="488"/>
        <v>#N/A</v>
      </c>
      <c r="RT55" s="440" t="e">
        <f t="shared" si="488"/>
        <v>#N/A</v>
      </c>
      <c r="RU55" s="440" t="e">
        <f t="shared" si="488"/>
        <v>#N/A</v>
      </c>
      <c r="RV55" s="440" t="e">
        <f t="shared" si="488"/>
        <v>#N/A</v>
      </c>
      <c r="RW55" s="440" t="str">
        <f t="shared" si="488"/>
        <v/>
      </c>
      <c r="RX55" s="440" t="str">
        <f t="shared" si="488"/>
        <v/>
      </c>
      <c r="RY55" s="440" t="e">
        <f t="shared" si="488"/>
        <v>#N/A</v>
      </c>
      <c r="RZ55" s="440" t="str">
        <f t="shared" si="488"/>
        <v/>
      </c>
      <c r="SA55" s="440" t="str">
        <f t="shared" si="488"/>
        <v/>
      </c>
      <c r="SB55" s="440" t="e">
        <f t="shared" si="488"/>
        <v>#N/A</v>
      </c>
      <c r="SC55" s="440" t="str">
        <f t="shared" si="488"/>
        <v/>
      </c>
      <c r="SD55" s="440" t="str">
        <f t="shared" si="488"/>
        <v/>
      </c>
      <c r="SE55" s="440" t="str">
        <f t="shared" si="488"/>
        <v/>
      </c>
      <c r="SF55" s="440" t="str">
        <f t="shared" si="488"/>
        <v/>
      </c>
      <c r="SG55" s="440" t="str">
        <f t="shared" si="488"/>
        <v/>
      </c>
      <c r="SH55" s="440" t="str">
        <f t="shared" si="488"/>
        <v/>
      </c>
      <c r="SI55" s="440" t="str">
        <f t="shared" si="488"/>
        <v/>
      </c>
      <c r="SJ55" s="440" t="str">
        <f t="shared" si="488"/>
        <v/>
      </c>
      <c r="SK55" s="440" t="str">
        <f t="shared" si="488"/>
        <v/>
      </c>
      <c r="SL55" s="440" t="str">
        <f t="shared" si="488"/>
        <v/>
      </c>
      <c r="SM55" s="440" t="str">
        <f t="shared" si="488"/>
        <v/>
      </c>
      <c r="SN55" s="440" t="str">
        <f t="shared" si="488"/>
        <v/>
      </c>
      <c r="SO55" s="440" t="str">
        <f t="shared" si="488"/>
        <v/>
      </c>
      <c r="SP55" s="440" t="str">
        <f t="shared" si="488"/>
        <v/>
      </c>
      <c r="SQ55" s="440" t="str">
        <f t="shared" si="488"/>
        <v/>
      </c>
      <c r="SR55" s="440" t="str">
        <f t="shared" si="488"/>
        <v/>
      </c>
      <c r="SS55" s="440" t="str">
        <f t="shared" si="488"/>
        <v/>
      </c>
      <c r="ST55" s="440" t="str">
        <f t="shared" ref="ST55:VE55" si="489">IF(OR(ST20&gt;0,ST20&lt;0)=TRUE,"red",IF(ISNA(ST20)=TRUE,"yellow",""))</f>
        <v/>
      </c>
      <c r="SU55" s="440" t="str">
        <f t="shared" si="489"/>
        <v/>
      </c>
      <c r="SV55" s="440" t="str">
        <f t="shared" si="489"/>
        <v/>
      </c>
      <c r="SW55" s="440" t="str">
        <f t="shared" si="489"/>
        <v/>
      </c>
      <c r="SX55" s="440" t="e">
        <f t="shared" si="489"/>
        <v>#N/A</v>
      </c>
      <c r="SY55" s="440" t="e">
        <f t="shared" si="489"/>
        <v>#N/A</v>
      </c>
      <c r="SZ55" s="440" t="e">
        <f t="shared" si="489"/>
        <v>#N/A</v>
      </c>
      <c r="TA55" s="440" t="str">
        <f t="shared" si="489"/>
        <v/>
      </c>
      <c r="TB55" s="440" t="str">
        <f t="shared" si="489"/>
        <v/>
      </c>
      <c r="TC55" s="440" t="str">
        <f t="shared" si="489"/>
        <v/>
      </c>
      <c r="TD55" s="440" t="str">
        <f t="shared" si="489"/>
        <v/>
      </c>
      <c r="TE55" s="440" t="str">
        <f t="shared" si="489"/>
        <v/>
      </c>
      <c r="TF55" s="440" t="str">
        <f t="shared" si="489"/>
        <v/>
      </c>
      <c r="TG55" s="440" t="str">
        <f t="shared" si="489"/>
        <v/>
      </c>
      <c r="TH55" s="440" t="str">
        <f t="shared" si="489"/>
        <v/>
      </c>
      <c r="TI55" s="440" t="str">
        <f t="shared" si="489"/>
        <v/>
      </c>
      <c r="TJ55" s="440" t="str">
        <f t="shared" si="489"/>
        <v/>
      </c>
      <c r="TK55" s="440" t="str">
        <f t="shared" si="489"/>
        <v/>
      </c>
      <c r="TL55" s="440" t="str">
        <f t="shared" si="489"/>
        <v/>
      </c>
      <c r="TM55" s="440" t="str">
        <f t="shared" si="489"/>
        <v/>
      </c>
      <c r="TN55" s="440" t="str">
        <f t="shared" si="489"/>
        <v/>
      </c>
      <c r="TO55" s="440" t="str">
        <f t="shared" si="489"/>
        <v/>
      </c>
      <c r="TP55" s="440" t="str">
        <f t="shared" si="489"/>
        <v/>
      </c>
      <c r="TQ55" s="440" t="str">
        <f t="shared" si="489"/>
        <v/>
      </c>
      <c r="TR55" s="440" t="str">
        <f t="shared" si="489"/>
        <v/>
      </c>
      <c r="TS55" s="440" t="str">
        <f t="shared" si="489"/>
        <v/>
      </c>
      <c r="TT55" s="440" t="str">
        <f t="shared" si="489"/>
        <v/>
      </c>
      <c r="TU55" s="440" t="str">
        <f t="shared" si="489"/>
        <v/>
      </c>
      <c r="TV55" s="440" t="e">
        <f t="shared" si="489"/>
        <v>#N/A</v>
      </c>
      <c r="TW55" s="440" t="e">
        <f t="shared" si="489"/>
        <v>#N/A</v>
      </c>
      <c r="TX55" s="440" t="e">
        <f t="shared" si="489"/>
        <v>#N/A</v>
      </c>
      <c r="TY55" s="440" t="str">
        <f t="shared" si="489"/>
        <v/>
      </c>
      <c r="TZ55" s="440" t="str">
        <f t="shared" si="489"/>
        <v/>
      </c>
      <c r="UA55" s="440" t="str">
        <f t="shared" si="489"/>
        <v/>
      </c>
      <c r="UB55" s="440" t="str">
        <f t="shared" si="489"/>
        <v/>
      </c>
      <c r="UC55" s="440" t="str">
        <f t="shared" si="489"/>
        <v/>
      </c>
      <c r="UD55" s="440" t="str">
        <f t="shared" si="489"/>
        <v/>
      </c>
      <c r="UE55" s="440" t="str">
        <f t="shared" si="489"/>
        <v/>
      </c>
      <c r="UF55" s="440" t="str">
        <f t="shared" si="489"/>
        <v/>
      </c>
      <c r="UG55" s="440" t="str">
        <f t="shared" si="489"/>
        <v/>
      </c>
      <c r="UH55" s="440" t="str">
        <f t="shared" si="489"/>
        <v/>
      </c>
      <c r="UI55" s="440" t="str">
        <f t="shared" si="489"/>
        <v/>
      </c>
      <c r="UJ55" s="440" t="str">
        <f t="shared" si="489"/>
        <v/>
      </c>
      <c r="UK55" s="440" t="str">
        <f t="shared" si="489"/>
        <v/>
      </c>
      <c r="UL55" s="440" t="str">
        <f t="shared" si="489"/>
        <v/>
      </c>
      <c r="UM55" s="440" t="str">
        <f t="shared" si="489"/>
        <v/>
      </c>
      <c r="UN55" s="440" t="str">
        <f t="shared" si="489"/>
        <v/>
      </c>
      <c r="UO55" s="440" t="str">
        <f t="shared" si="489"/>
        <v/>
      </c>
      <c r="UP55" s="440" t="str">
        <f t="shared" si="489"/>
        <v/>
      </c>
      <c r="UQ55" s="440" t="str">
        <f t="shared" si="489"/>
        <v/>
      </c>
      <c r="UR55" s="440" t="str">
        <f t="shared" si="489"/>
        <v/>
      </c>
      <c r="US55" s="440" t="str">
        <f t="shared" si="489"/>
        <v/>
      </c>
      <c r="UT55" s="440" t="e">
        <f t="shared" si="489"/>
        <v>#N/A</v>
      </c>
      <c r="UU55" s="440" t="e">
        <f t="shared" si="489"/>
        <v>#N/A</v>
      </c>
      <c r="UV55" s="440" t="e">
        <f t="shared" si="489"/>
        <v>#N/A</v>
      </c>
      <c r="UW55" s="440" t="str">
        <f t="shared" si="489"/>
        <v/>
      </c>
      <c r="UX55" s="440" t="str">
        <f t="shared" si="489"/>
        <v/>
      </c>
      <c r="UY55" s="440" t="str">
        <f t="shared" si="489"/>
        <v/>
      </c>
      <c r="UZ55" s="440" t="str">
        <f t="shared" si="489"/>
        <v/>
      </c>
      <c r="VA55" s="440" t="str">
        <f t="shared" si="489"/>
        <v/>
      </c>
      <c r="VB55" s="440" t="str">
        <f t="shared" si="489"/>
        <v/>
      </c>
      <c r="VC55" s="440" t="str">
        <f t="shared" si="489"/>
        <v/>
      </c>
      <c r="VD55" s="440" t="str">
        <f t="shared" si="489"/>
        <v/>
      </c>
      <c r="VE55" s="440" t="str">
        <f t="shared" si="489"/>
        <v/>
      </c>
      <c r="VF55" s="440" t="str">
        <f t="shared" ref="VF55:XL55" si="490">IF(OR(VF20&gt;0,VF20&lt;0)=TRUE,"red",IF(ISNA(VF20)=TRUE,"yellow",""))</f>
        <v/>
      </c>
      <c r="VG55" s="440" t="str">
        <f t="shared" si="490"/>
        <v/>
      </c>
      <c r="VH55" s="440" t="str">
        <f t="shared" si="490"/>
        <v/>
      </c>
      <c r="VI55" s="440" t="str">
        <f t="shared" si="490"/>
        <v/>
      </c>
      <c r="VJ55" s="440" t="str">
        <f t="shared" si="490"/>
        <v/>
      </c>
      <c r="VK55" s="440" t="str">
        <f t="shared" si="490"/>
        <v/>
      </c>
      <c r="VL55" s="440" t="str">
        <f t="shared" si="490"/>
        <v/>
      </c>
      <c r="VM55" s="440" t="str">
        <f t="shared" si="490"/>
        <v/>
      </c>
      <c r="VN55" s="440" t="str">
        <f t="shared" si="490"/>
        <v/>
      </c>
      <c r="VO55" s="440" t="str">
        <f t="shared" si="490"/>
        <v/>
      </c>
      <c r="VP55" s="440" t="str">
        <f t="shared" si="490"/>
        <v/>
      </c>
      <c r="VQ55" s="440" t="str">
        <f t="shared" si="490"/>
        <v/>
      </c>
      <c r="VR55" s="440" t="e">
        <f t="shared" si="490"/>
        <v>#N/A</v>
      </c>
      <c r="VS55" s="440" t="e">
        <f t="shared" si="490"/>
        <v>#N/A</v>
      </c>
      <c r="VT55" s="440" t="e">
        <f t="shared" si="490"/>
        <v>#N/A</v>
      </c>
      <c r="VU55" s="440" t="str">
        <f t="shared" si="490"/>
        <v/>
      </c>
      <c r="VV55" s="440" t="str">
        <f t="shared" si="490"/>
        <v/>
      </c>
      <c r="VW55" s="440" t="str">
        <f t="shared" si="490"/>
        <v/>
      </c>
      <c r="VX55" s="440" t="str">
        <f t="shared" si="490"/>
        <v/>
      </c>
      <c r="VY55" s="440" t="str">
        <f t="shared" si="490"/>
        <v/>
      </c>
      <c r="VZ55" s="440" t="str">
        <f t="shared" si="490"/>
        <v/>
      </c>
      <c r="WA55" s="440" t="str">
        <f t="shared" si="490"/>
        <v/>
      </c>
      <c r="WB55" s="440" t="str">
        <f t="shared" si="490"/>
        <v/>
      </c>
      <c r="WC55" s="440" t="str">
        <f t="shared" si="490"/>
        <v/>
      </c>
      <c r="WD55" s="440" t="str">
        <f t="shared" si="490"/>
        <v/>
      </c>
      <c r="WE55" s="440" t="str">
        <f t="shared" si="490"/>
        <v/>
      </c>
      <c r="WF55" s="440" t="str">
        <f t="shared" si="490"/>
        <v/>
      </c>
      <c r="WG55" s="440" t="str">
        <f t="shared" si="490"/>
        <v/>
      </c>
      <c r="WH55" s="440" t="str">
        <f t="shared" si="490"/>
        <v/>
      </c>
      <c r="WI55" s="440" t="str">
        <f t="shared" si="490"/>
        <v/>
      </c>
      <c r="WJ55" s="440" t="str">
        <f t="shared" si="490"/>
        <v/>
      </c>
      <c r="WK55" s="440" t="str">
        <f t="shared" si="490"/>
        <v/>
      </c>
      <c r="WL55" s="440" t="str">
        <f t="shared" si="490"/>
        <v/>
      </c>
      <c r="WM55" s="440" t="str">
        <f t="shared" si="490"/>
        <v>red</v>
      </c>
      <c r="WN55" s="440" t="str">
        <f t="shared" si="490"/>
        <v>red</v>
      </c>
      <c r="WO55" s="440" t="str">
        <f t="shared" si="490"/>
        <v/>
      </c>
      <c r="WP55" s="440" t="e">
        <f t="shared" si="490"/>
        <v>#N/A</v>
      </c>
      <c r="WQ55" s="440" t="e">
        <f t="shared" si="490"/>
        <v>#N/A</v>
      </c>
      <c r="WR55" s="440" t="e">
        <f t="shared" si="490"/>
        <v>#N/A</v>
      </c>
      <c r="WS55" s="440" t="str">
        <f t="shared" si="490"/>
        <v/>
      </c>
      <c r="WT55" s="440" t="str">
        <f t="shared" si="490"/>
        <v/>
      </c>
      <c r="WU55" s="440" t="str">
        <f t="shared" si="490"/>
        <v/>
      </c>
      <c r="WV55" s="440" t="str">
        <f t="shared" si="490"/>
        <v/>
      </c>
      <c r="WW55" s="440" t="e">
        <f t="shared" si="490"/>
        <v>#N/A</v>
      </c>
      <c r="WX55" s="440" t="str">
        <f t="shared" si="490"/>
        <v/>
      </c>
      <c r="WY55" s="440" t="str">
        <f t="shared" si="490"/>
        <v/>
      </c>
      <c r="WZ55" s="440" t="str">
        <f t="shared" si="490"/>
        <v/>
      </c>
      <c r="XA55" s="440" t="str">
        <f t="shared" si="490"/>
        <v/>
      </c>
      <c r="XB55" s="440" t="e">
        <f t="shared" si="490"/>
        <v>#N/A</v>
      </c>
      <c r="XC55" s="440" t="str">
        <f t="shared" si="490"/>
        <v/>
      </c>
      <c r="XD55" s="440" t="str">
        <f t="shared" si="490"/>
        <v/>
      </c>
      <c r="XE55" s="440" t="str">
        <f t="shared" si="490"/>
        <v/>
      </c>
      <c r="XF55" s="440" t="str">
        <f t="shared" si="490"/>
        <v/>
      </c>
      <c r="XG55" s="440" t="e">
        <f t="shared" si="490"/>
        <v>#N/A</v>
      </c>
      <c r="XH55" s="440" t="str">
        <f t="shared" si="490"/>
        <v/>
      </c>
      <c r="XI55" s="440" t="str">
        <f t="shared" si="490"/>
        <v/>
      </c>
      <c r="XJ55" s="440" t="str">
        <f t="shared" si="490"/>
        <v/>
      </c>
      <c r="XK55" s="440" t="str">
        <f t="shared" si="490"/>
        <v/>
      </c>
      <c r="XL55" s="440" t="e">
        <f t="shared" si="490"/>
        <v>#N/A</v>
      </c>
      <c r="XM55" s="440" t="str">
        <f t="shared" ref="XM55:YY55" si="491">IF(OR(XM20&gt;0,XM20&lt;0)=TRUE,"red",IF(ISNA(XM20)=TRUE,"yellow",""))</f>
        <v/>
      </c>
      <c r="XN55" s="440" t="str">
        <f t="shared" si="491"/>
        <v/>
      </c>
      <c r="XO55" s="440" t="str">
        <f t="shared" si="491"/>
        <v/>
      </c>
      <c r="XP55" s="440" t="str">
        <f t="shared" si="491"/>
        <v/>
      </c>
      <c r="XQ55" s="440" t="str">
        <f t="shared" si="491"/>
        <v/>
      </c>
      <c r="XR55" s="440" t="str">
        <f t="shared" si="491"/>
        <v/>
      </c>
      <c r="XS55" s="440" t="str">
        <f t="shared" si="491"/>
        <v/>
      </c>
      <c r="XT55" s="440" t="str">
        <f t="shared" si="491"/>
        <v/>
      </c>
      <c r="XU55" s="440" t="str">
        <f t="shared" si="491"/>
        <v/>
      </c>
      <c r="XV55" s="440" t="str">
        <f t="shared" si="491"/>
        <v/>
      </c>
      <c r="XW55" s="440" t="str">
        <f t="shared" si="491"/>
        <v/>
      </c>
      <c r="XX55" s="440" t="str">
        <f t="shared" si="491"/>
        <v/>
      </c>
      <c r="XY55" s="440" t="str">
        <f t="shared" si="491"/>
        <v/>
      </c>
      <c r="XZ55" s="440" t="str">
        <f t="shared" si="491"/>
        <v/>
      </c>
      <c r="YA55" s="440" t="str">
        <f t="shared" si="491"/>
        <v/>
      </c>
      <c r="YB55" s="440" t="e">
        <f t="shared" si="491"/>
        <v>#N/A</v>
      </c>
      <c r="YC55" s="440" t="e">
        <f t="shared" si="491"/>
        <v>#N/A</v>
      </c>
      <c r="YD55" s="440" t="e">
        <f t="shared" si="491"/>
        <v>#N/A</v>
      </c>
      <c r="YE55" s="440" t="str">
        <f t="shared" si="491"/>
        <v/>
      </c>
      <c r="YF55" s="440" t="str">
        <f t="shared" si="491"/>
        <v/>
      </c>
      <c r="YG55" s="440" t="str">
        <f t="shared" si="491"/>
        <v/>
      </c>
      <c r="YH55" s="440" t="str">
        <f t="shared" si="491"/>
        <v/>
      </c>
      <c r="YI55" s="440" t="str">
        <f t="shared" si="491"/>
        <v/>
      </c>
      <c r="YJ55" s="440" t="str">
        <f t="shared" si="491"/>
        <v/>
      </c>
      <c r="YK55" s="440" t="str">
        <f t="shared" si="491"/>
        <v/>
      </c>
      <c r="YL55" s="440" t="str">
        <f t="shared" si="491"/>
        <v/>
      </c>
      <c r="YM55" s="440" t="str">
        <f t="shared" si="491"/>
        <v/>
      </c>
      <c r="YN55" s="440" t="str">
        <f t="shared" si="491"/>
        <v/>
      </c>
      <c r="YO55" s="440" t="str">
        <f t="shared" si="491"/>
        <v/>
      </c>
      <c r="YP55" s="440" t="str">
        <f t="shared" si="491"/>
        <v/>
      </c>
      <c r="YQ55" s="440" t="str">
        <f t="shared" si="491"/>
        <v/>
      </c>
      <c r="YR55" s="440" t="str">
        <f t="shared" si="491"/>
        <v/>
      </c>
      <c r="YS55" s="440" t="str">
        <f t="shared" si="491"/>
        <v/>
      </c>
      <c r="YT55" s="440" t="e">
        <f t="shared" si="491"/>
        <v>#N/A</v>
      </c>
      <c r="YU55" s="440" t="e">
        <f t="shared" si="491"/>
        <v>#N/A</v>
      </c>
      <c r="YV55" s="440" t="e">
        <f t="shared" si="491"/>
        <v>#N/A</v>
      </c>
      <c r="YW55" s="440" t="str">
        <f t="shared" si="491"/>
        <v/>
      </c>
      <c r="YX55" s="440" t="str">
        <f t="shared" si="491"/>
        <v/>
      </c>
      <c r="YY55" s="440" t="str">
        <f t="shared" si="491"/>
        <v/>
      </c>
      <c r="YZ55" s="440" t="str">
        <f t="shared" ref="YZ55:AAZ55" si="492">IF(OR(YZ20&gt;0,YZ20&lt;0)=TRUE,"red",IF(ISNA(YZ20)=TRUE,"yellow",""))</f>
        <v/>
      </c>
      <c r="ZA55" s="440" t="str">
        <f t="shared" si="492"/>
        <v/>
      </c>
      <c r="ZB55" s="440" t="str">
        <f t="shared" si="492"/>
        <v/>
      </c>
      <c r="ZC55" s="440" t="str">
        <f t="shared" si="492"/>
        <v/>
      </c>
      <c r="ZD55" s="440" t="str">
        <f t="shared" si="492"/>
        <v/>
      </c>
      <c r="ZE55" s="440" t="str">
        <f t="shared" si="492"/>
        <v/>
      </c>
      <c r="ZF55" s="440" t="str">
        <f t="shared" si="492"/>
        <v/>
      </c>
      <c r="ZG55" s="440" t="str">
        <f t="shared" si="492"/>
        <v/>
      </c>
      <c r="ZH55" s="440" t="str">
        <f t="shared" si="492"/>
        <v/>
      </c>
      <c r="ZI55" s="440" t="str">
        <f t="shared" si="492"/>
        <v/>
      </c>
      <c r="ZJ55" s="440" t="str">
        <f t="shared" si="492"/>
        <v/>
      </c>
      <c r="ZK55" s="440" t="str">
        <f t="shared" si="492"/>
        <v/>
      </c>
      <c r="ZL55" s="440" t="str">
        <f t="shared" si="492"/>
        <v/>
      </c>
      <c r="ZM55" s="440" t="str">
        <f t="shared" si="492"/>
        <v/>
      </c>
      <c r="ZN55" s="440" t="str">
        <f t="shared" si="492"/>
        <v/>
      </c>
      <c r="ZO55" s="440" t="str">
        <f t="shared" si="492"/>
        <v/>
      </c>
      <c r="ZP55" s="440" t="str">
        <f t="shared" si="492"/>
        <v/>
      </c>
      <c r="ZQ55" s="440" t="str">
        <f t="shared" si="492"/>
        <v/>
      </c>
      <c r="ZR55" s="440" t="e">
        <f t="shared" si="492"/>
        <v>#N/A</v>
      </c>
      <c r="ZS55" s="440" t="e">
        <f t="shared" si="492"/>
        <v>#N/A</v>
      </c>
      <c r="ZT55" s="440" t="e">
        <f t="shared" si="492"/>
        <v>#N/A</v>
      </c>
      <c r="ZU55" s="440" t="str">
        <f t="shared" si="492"/>
        <v/>
      </c>
      <c r="ZV55" s="440" t="str">
        <f t="shared" si="492"/>
        <v/>
      </c>
      <c r="ZW55" s="440" t="str">
        <f t="shared" si="492"/>
        <v/>
      </c>
      <c r="ZX55" s="440" t="str">
        <f t="shared" si="492"/>
        <v/>
      </c>
      <c r="ZY55" s="440" t="str">
        <f t="shared" si="492"/>
        <v/>
      </c>
      <c r="ZZ55" s="440" t="str">
        <f t="shared" si="492"/>
        <v/>
      </c>
      <c r="AAA55" s="440" t="str">
        <f t="shared" si="492"/>
        <v/>
      </c>
      <c r="AAB55" s="440" t="e">
        <f t="shared" si="492"/>
        <v>#N/A</v>
      </c>
      <c r="AAC55" s="440" t="str">
        <f t="shared" si="492"/>
        <v>red</v>
      </c>
      <c r="AAD55" s="440" t="str">
        <f t="shared" si="492"/>
        <v>red</v>
      </c>
      <c r="AAE55" s="440" t="str">
        <f t="shared" si="492"/>
        <v/>
      </c>
      <c r="AAF55" s="440" t="str">
        <f t="shared" si="492"/>
        <v>red</v>
      </c>
      <c r="AAG55" s="440" t="str">
        <f t="shared" si="492"/>
        <v>red</v>
      </c>
      <c r="AAH55" s="440" t="str">
        <f t="shared" si="492"/>
        <v/>
      </c>
      <c r="AAI55" s="440" t="str">
        <f t="shared" si="492"/>
        <v>red</v>
      </c>
      <c r="AAJ55" s="440" t="str">
        <f t="shared" si="492"/>
        <v>red</v>
      </c>
      <c r="AAK55" s="440" t="str">
        <f t="shared" si="492"/>
        <v/>
      </c>
      <c r="AAL55" s="440" t="str">
        <f t="shared" si="492"/>
        <v>red</v>
      </c>
      <c r="AAM55" s="440" t="str">
        <f t="shared" si="492"/>
        <v>red</v>
      </c>
      <c r="AAN55" s="440" t="str">
        <f t="shared" si="492"/>
        <v/>
      </c>
      <c r="AAO55" s="440" t="str">
        <f t="shared" si="492"/>
        <v>red</v>
      </c>
      <c r="AAP55" s="440" t="str">
        <f t="shared" si="492"/>
        <v>red</v>
      </c>
      <c r="AAQ55" s="440" t="str">
        <f t="shared" si="492"/>
        <v/>
      </c>
      <c r="AAR55" s="440" t="str">
        <f t="shared" si="492"/>
        <v/>
      </c>
      <c r="AAS55" s="440" t="str">
        <f t="shared" si="492"/>
        <v/>
      </c>
      <c r="AAT55" s="440" t="str">
        <f t="shared" si="492"/>
        <v/>
      </c>
      <c r="AAU55" s="440" t="str">
        <f t="shared" si="492"/>
        <v/>
      </c>
      <c r="AAV55" s="440" t="str">
        <f t="shared" si="492"/>
        <v/>
      </c>
      <c r="AAW55" s="440" t="str">
        <f t="shared" si="492"/>
        <v/>
      </c>
      <c r="AAX55" s="440" t="e">
        <f t="shared" si="492"/>
        <v>#N/A</v>
      </c>
      <c r="AAY55" s="440" t="e">
        <f t="shared" si="492"/>
        <v>#N/A</v>
      </c>
      <c r="AAZ55" s="440" t="e">
        <f t="shared" si="492"/>
        <v>#N/A</v>
      </c>
      <c r="ABA55" s="440" t="str">
        <f t="shared" ref="ABA55:ACF55" si="493">IF(OR(ABA20&gt;1,ABA20&lt;-1)=TRUE,"red",IF(ISNA(ABA20)=TRUE,"yellow",""))</f>
        <v/>
      </c>
      <c r="ABB55" s="440" t="str">
        <f t="shared" si="493"/>
        <v/>
      </c>
      <c r="ABC55" s="440" t="str">
        <f t="shared" si="493"/>
        <v/>
      </c>
      <c r="ABD55" s="440" t="str">
        <f t="shared" si="493"/>
        <v/>
      </c>
      <c r="ABE55" s="440" t="str">
        <f t="shared" si="493"/>
        <v/>
      </c>
      <c r="ABF55" s="440" t="str">
        <f t="shared" si="493"/>
        <v/>
      </c>
      <c r="ABG55" s="440" t="str">
        <f t="shared" si="493"/>
        <v/>
      </c>
      <c r="ABH55" s="440" t="e">
        <f t="shared" si="493"/>
        <v>#N/A</v>
      </c>
      <c r="ABI55" s="440" t="str">
        <f t="shared" si="493"/>
        <v/>
      </c>
      <c r="ABJ55" s="440" t="str">
        <f t="shared" si="493"/>
        <v/>
      </c>
      <c r="ABK55" s="440" t="str">
        <f t="shared" si="493"/>
        <v/>
      </c>
      <c r="ABL55" s="440" t="str">
        <f t="shared" si="493"/>
        <v/>
      </c>
      <c r="ABM55" s="440" t="str">
        <f t="shared" si="493"/>
        <v/>
      </c>
      <c r="ABN55" s="440" t="str">
        <f t="shared" si="493"/>
        <v/>
      </c>
      <c r="ABO55" s="440" t="str">
        <f t="shared" si="493"/>
        <v/>
      </c>
      <c r="ABP55" s="440" t="e">
        <f t="shared" si="493"/>
        <v>#N/A</v>
      </c>
      <c r="ABQ55" s="440" t="str">
        <f t="shared" si="493"/>
        <v/>
      </c>
      <c r="ABR55" s="440" t="str">
        <f t="shared" si="493"/>
        <v/>
      </c>
      <c r="ABS55" s="440" t="str">
        <f t="shared" si="493"/>
        <v/>
      </c>
      <c r="ABT55" s="440" t="str">
        <f t="shared" si="493"/>
        <v/>
      </c>
      <c r="ABU55" s="440" t="str">
        <f t="shared" si="493"/>
        <v/>
      </c>
      <c r="ABV55" s="440" t="str">
        <f t="shared" si="493"/>
        <v/>
      </c>
      <c r="ABW55" s="440" t="str">
        <f t="shared" si="493"/>
        <v/>
      </c>
      <c r="ABX55" s="440" t="e">
        <f t="shared" si="493"/>
        <v>#N/A</v>
      </c>
      <c r="ABY55" s="440" t="str">
        <f t="shared" si="493"/>
        <v/>
      </c>
      <c r="ABZ55" s="440" t="str">
        <f t="shared" si="493"/>
        <v/>
      </c>
      <c r="ACA55" s="440" t="str">
        <f t="shared" si="493"/>
        <v/>
      </c>
      <c r="ACB55" s="440" t="str">
        <f t="shared" si="493"/>
        <v/>
      </c>
      <c r="ACC55" s="440" t="str">
        <f t="shared" si="493"/>
        <v/>
      </c>
      <c r="ACD55" s="440" t="str">
        <f t="shared" si="493"/>
        <v/>
      </c>
      <c r="ACE55" s="440" t="str">
        <f t="shared" si="493"/>
        <v/>
      </c>
      <c r="ACF55" s="440" t="e">
        <f t="shared" si="493"/>
        <v>#N/A</v>
      </c>
      <c r="ACG55" s="440" t="str">
        <f t="shared" ref="ACG55:ADW55" si="494">IF(OR(ACG20&gt;0,ACG20&lt;0)=TRUE,"red",IF(ISNA(ACG20)=TRUE,"yellow",""))</f>
        <v/>
      </c>
      <c r="ACH55" s="440" t="str">
        <f t="shared" si="494"/>
        <v/>
      </c>
      <c r="ACI55" s="440" t="str">
        <f t="shared" si="494"/>
        <v/>
      </c>
      <c r="ACJ55" s="440" t="str">
        <f t="shared" si="494"/>
        <v/>
      </c>
      <c r="ACK55" s="440" t="str">
        <f t="shared" si="494"/>
        <v/>
      </c>
      <c r="ACL55" s="440" t="str">
        <f t="shared" si="494"/>
        <v/>
      </c>
      <c r="ACM55" s="440" t="str">
        <f t="shared" si="494"/>
        <v/>
      </c>
      <c r="ACN55" s="440" t="str">
        <f t="shared" si="494"/>
        <v/>
      </c>
      <c r="ACO55" s="440" t="str">
        <f t="shared" si="494"/>
        <v/>
      </c>
      <c r="ACP55" s="440" t="str">
        <f t="shared" si="494"/>
        <v/>
      </c>
      <c r="ACQ55" s="440" t="str">
        <f t="shared" si="494"/>
        <v/>
      </c>
      <c r="ACR55" s="440" t="str">
        <f t="shared" si="494"/>
        <v/>
      </c>
      <c r="ACS55" s="440" t="str">
        <f t="shared" si="494"/>
        <v/>
      </c>
      <c r="ACT55" s="440" t="str">
        <f t="shared" si="494"/>
        <v/>
      </c>
      <c r="ACU55" s="440" t="str">
        <f t="shared" si="494"/>
        <v/>
      </c>
      <c r="ACV55" s="440" t="str">
        <f t="shared" si="494"/>
        <v/>
      </c>
      <c r="ACW55" s="440" t="str">
        <f t="shared" si="494"/>
        <v/>
      </c>
      <c r="ACX55" s="440" t="str">
        <f t="shared" si="494"/>
        <v/>
      </c>
      <c r="ACY55" s="440" t="str">
        <f t="shared" si="494"/>
        <v/>
      </c>
      <c r="ACZ55" s="440" t="str">
        <f t="shared" si="494"/>
        <v/>
      </c>
      <c r="ADA55" s="440" t="str">
        <f t="shared" si="494"/>
        <v/>
      </c>
      <c r="ADB55" s="440" t="e">
        <f t="shared" si="494"/>
        <v>#N/A</v>
      </c>
      <c r="ADC55" s="440" t="e">
        <f t="shared" si="494"/>
        <v>#N/A</v>
      </c>
      <c r="ADD55" s="440" t="e">
        <f t="shared" si="494"/>
        <v>#N/A</v>
      </c>
      <c r="ADE55" s="440" t="str">
        <f t="shared" si="494"/>
        <v/>
      </c>
      <c r="ADF55" s="440" t="str">
        <f t="shared" si="494"/>
        <v/>
      </c>
      <c r="ADG55" s="440" t="str">
        <f t="shared" si="494"/>
        <v/>
      </c>
      <c r="ADH55" s="440" t="str">
        <f t="shared" si="494"/>
        <v/>
      </c>
      <c r="ADI55" s="440" t="str">
        <f t="shared" si="494"/>
        <v/>
      </c>
      <c r="ADJ55" s="440" t="str">
        <f t="shared" si="494"/>
        <v/>
      </c>
      <c r="ADK55" s="440" t="str">
        <f t="shared" si="494"/>
        <v/>
      </c>
      <c r="ADL55" s="440" t="str">
        <f t="shared" si="494"/>
        <v/>
      </c>
      <c r="ADM55" s="440" t="str">
        <f t="shared" si="494"/>
        <v/>
      </c>
      <c r="ADN55" s="440" t="str">
        <f t="shared" si="494"/>
        <v/>
      </c>
      <c r="ADO55" s="440" t="str">
        <f t="shared" si="494"/>
        <v/>
      </c>
      <c r="ADP55" s="440" t="str">
        <f t="shared" si="494"/>
        <v/>
      </c>
      <c r="ADQ55" s="440" t="str">
        <f t="shared" si="494"/>
        <v/>
      </c>
      <c r="ADR55" s="440" t="str">
        <f t="shared" si="494"/>
        <v/>
      </c>
      <c r="ADS55" s="440" t="str">
        <f t="shared" si="494"/>
        <v/>
      </c>
      <c r="ADT55" s="440" t="e">
        <f t="shared" si="494"/>
        <v>#N/A</v>
      </c>
      <c r="ADU55" s="440" t="e">
        <f t="shared" si="494"/>
        <v>#N/A</v>
      </c>
      <c r="ADV55" s="440" t="e">
        <f t="shared" si="494"/>
        <v>#N/A</v>
      </c>
      <c r="ADW55" s="440" t="str">
        <f t="shared" si="494"/>
        <v/>
      </c>
      <c r="ADX55" s="440" t="str">
        <f t="shared" ref="ADX55:AGA55" si="495">IF(OR(ADX20&gt;0,ADX20&lt;0)=TRUE,"red",IF(ISNA(ADX20)=TRUE,"yellow",""))</f>
        <v/>
      </c>
      <c r="ADY55" s="440" t="str">
        <f t="shared" si="495"/>
        <v/>
      </c>
      <c r="ADZ55" s="440" t="str">
        <f t="shared" si="495"/>
        <v/>
      </c>
      <c r="AEA55" s="440" t="str">
        <f t="shared" si="495"/>
        <v/>
      </c>
      <c r="AEB55" s="440" t="str">
        <f t="shared" si="495"/>
        <v/>
      </c>
      <c r="AEC55" s="440" t="str">
        <f t="shared" si="495"/>
        <v/>
      </c>
      <c r="AED55" s="440" t="str">
        <f t="shared" si="495"/>
        <v/>
      </c>
      <c r="AEE55" s="440" t="str">
        <f t="shared" si="495"/>
        <v/>
      </c>
      <c r="AEF55" s="440" t="str">
        <f t="shared" si="495"/>
        <v/>
      </c>
      <c r="AEG55" s="440" t="str">
        <f t="shared" si="495"/>
        <v/>
      </c>
      <c r="AEH55" s="440" t="str">
        <f t="shared" si="495"/>
        <v/>
      </c>
      <c r="AEI55" s="440" t="str">
        <f t="shared" si="495"/>
        <v/>
      </c>
      <c r="AEJ55" s="440" t="str">
        <f t="shared" si="495"/>
        <v/>
      </c>
      <c r="AEK55" s="440" t="str">
        <f t="shared" si="495"/>
        <v/>
      </c>
      <c r="AEL55" s="440" t="e">
        <f t="shared" si="495"/>
        <v>#N/A</v>
      </c>
      <c r="AEM55" s="440" t="e">
        <f t="shared" si="495"/>
        <v>#N/A</v>
      </c>
      <c r="AEN55" s="440" t="e">
        <f t="shared" si="495"/>
        <v>#N/A</v>
      </c>
      <c r="AEO55" s="440" t="str">
        <f t="shared" si="495"/>
        <v/>
      </c>
      <c r="AEP55" s="440" t="str">
        <f t="shared" si="495"/>
        <v/>
      </c>
      <c r="AEQ55" s="440" t="str">
        <f t="shared" si="495"/>
        <v/>
      </c>
      <c r="AER55" s="440" t="str">
        <f t="shared" si="495"/>
        <v/>
      </c>
      <c r="AES55" s="440" t="str">
        <f t="shared" si="495"/>
        <v/>
      </c>
      <c r="AET55" s="440" t="str">
        <f t="shared" si="495"/>
        <v/>
      </c>
      <c r="AEU55" s="440" t="str">
        <f t="shared" si="495"/>
        <v/>
      </c>
      <c r="AEV55" s="440" t="e">
        <f t="shared" si="495"/>
        <v>#N/A</v>
      </c>
      <c r="AEW55" s="440" t="str">
        <f t="shared" si="495"/>
        <v/>
      </c>
      <c r="AEX55" s="440" t="str">
        <f t="shared" si="495"/>
        <v/>
      </c>
      <c r="AEY55" s="440" t="str">
        <f t="shared" si="495"/>
        <v/>
      </c>
      <c r="AEZ55" s="440" t="str">
        <f t="shared" si="495"/>
        <v/>
      </c>
      <c r="AFA55" s="440" t="e">
        <f t="shared" si="495"/>
        <v>#N/A</v>
      </c>
      <c r="AFB55" s="440" t="str">
        <f t="shared" si="495"/>
        <v/>
      </c>
      <c r="AFC55" s="440" t="str">
        <f t="shared" si="495"/>
        <v/>
      </c>
      <c r="AFD55" s="440" t="str">
        <f t="shared" si="495"/>
        <v/>
      </c>
      <c r="AFE55" s="440" t="str">
        <f t="shared" si="495"/>
        <v/>
      </c>
      <c r="AFF55" s="440" t="e">
        <f t="shared" si="495"/>
        <v>#N/A</v>
      </c>
      <c r="AFG55" s="440"/>
      <c r="AFH55" s="440" t="e">
        <f t="shared" si="495"/>
        <v>#VALUE!</v>
      </c>
      <c r="AFI55" s="440" t="e">
        <f t="shared" si="495"/>
        <v>#VALUE!</v>
      </c>
      <c r="AFJ55" s="440"/>
      <c r="AFK55" s="440" t="e">
        <f t="shared" si="495"/>
        <v>#VALUE!</v>
      </c>
      <c r="AFL55" s="440" t="e">
        <f t="shared" si="495"/>
        <v>#VALUE!</v>
      </c>
      <c r="AFM55" s="440"/>
      <c r="AFN55" s="440" t="e">
        <f t="shared" si="495"/>
        <v>#VALUE!</v>
      </c>
      <c r="AFO55" s="440" t="e">
        <f t="shared" si="495"/>
        <v>#VALUE!</v>
      </c>
      <c r="AFP55" s="440"/>
      <c r="AFQ55" s="440" t="e">
        <f t="shared" si="495"/>
        <v>#VALUE!</v>
      </c>
      <c r="AFR55" s="440" t="e">
        <f t="shared" si="495"/>
        <v>#VALUE!</v>
      </c>
      <c r="AFS55" s="440" t="e">
        <f t="shared" si="495"/>
        <v>#VALUE!</v>
      </c>
      <c r="AFT55" s="440" t="e">
        <f t="shared" si="495"/>
        <v>#VALUE!</v>
      </c>
      <c r="AFU55" s="440" t="e">
        <f t="shared" si="495"/>
        <v>#VALUE!</v>
      </c>
      <c r="AFV55" s="440" t="e">
        <f t="shared" si="495"/>
        <v>#VALUE!</v>
      </c>
      <c r="AFW55" s="440" t="e">
        <f t="shared" si="495"/>
        <v>#VALUE!</v>
      </c>
      <c r="AFX55" s="440" t="e">
        <f t="shared" si="495"/>
        <v>#VALUE!</v>
      </c>
      <c r="AFY55" s="440" t="e">
        <f t="shared" si="495"/>
        <v>#VALUE!</v>
      </c>
      <c r="AFZ55" s="440" t="e">
        <f t="shared" si="495"/>
        <v>#VALUE!</v>
      </c>
      <c r="AGA55" s="440" t="e">
        <f t="shared" si="495"/>
        <v>#VALUE!</v>
      </c>
      <c r="AGB55" s="440" t="e">
        <f t="shared" ref="AGB55:AGI55" si="496">IF(OR(AGB20&gt;1,AGB20&lt;-1)=TRUE,"red",IF(ISNA(AGB20)=TRUE,"yellow",""))</f>
        <v>#VALUE!</v>
      </c>
      <c r="AGC55" s="440" t="e">
        <f t="shared" si="496"/>
        <v>#VALUE!</v>
      </c>
      <c r="AGD55" s="440" t="e">
        <f t="shared" si="496"/>
        <v>#VALUE!</v>
      </c>
      <c r="AGE55" s="440" t="e">
        <f t="shared" si="496"/>
        <v>#VALUE!</v>
      </c>
      <c r="AGF55" s="440" t="e">
        <f t="shared" si="496"/>
        <v>#VALUE!</v>
      </c>
      <c r="AGG55" s="440" t="e">
        <f t="shared" si="496"/>
        <v>#VALUE!</v>
      </c>
      <c r="AGH55" s="440" t="e">
        <f t="shared" si="496"/>
        <v>#VALUE!</v>
      </c>
      <c r="AGI55" s="440" t="e">
        <f t="shared" si="496"/>
        <v>#VALUE!</v>
      </c>
      <c r="AGJ55" s="440" t="e">
        <f t="shared" ref="AGJ55:AHW55" si="497">IF(OR(AGJ20&gt;0,AGJ20&lt;0)=TRUE,"red",IF(ISNA(AGJ20)=TRUE,"yellow",""))</f>
        <v>#VALUE!</v>
      </c>
      <c r="AGK55" s="440" t="e">
        <f t="shared" si="497"/>
        <v>#VALUE!</v>
      </c>
      <c r="AGL55" s="440" t="e">
        <f t="shared" si="497"/>
        <v>#VALUE!</v>
      </c>
      <c r="AGM55" s="440" t="e">
        <f t="shared" si="497"/>
        <v>#VALUE!</v>
      </c>
      <c r="AGN55" s="440" t="e">
        <f t="shared" ref="AGN55:AHE55" si="498">IF(OR(AGN20&gt;1,AGN20&lt;-1)=TRUE,"red",IF(ISNA(AGN20)=TRUE,"yellow",""))</f>
        <v>#VALUE!</v>
      </c>
      <c r="AGO55" s="440" t="e">
        <f t="shared" si="498"/>
        <v>#VALUE!</v>
      </c>
      <c r="AGP55" s="440" t="e">
        <f t="shared" si="498"/>
        <v>#VALUE!</v>
      </c>
      <c r="AGQ55" s="440" t="e">
        <f t="shared" si="498"/>
        <v>#VALUE!</v>
      </c>
      <c r="AGR55" s="440" t="e">
        <f t="shared" si="498"/>
        <v>#VALUE!</v>
      </c>
      <c r="AGS55" s="440" t="e">
        <f t="shared" si="498"/>
        <v>#VALUE!</v>
      </c>
      <c r="AGT55" s="440" t="e">
        <f t="shared" si="498"/>
        <v>#VALUE!</v>
      </c>
      <c r="AGU55" s="440" t="e">
        <f t="shared" si="498"/>
        <v>#VALUE!</v>
      </c>
      <c r="AGV55" s="440" t="e">
        <f t="shared" si="498"/>
        <v>#VALUE!</v>
      </c>
      <c r="AGW55" s="440" t="e">
        <f t="shared" si="498"/>
        <v>#VALUE!</v>
      </c>
      <c r="AGX55" s="440" t="e">
        <f t="shared" si="498"/>
        <v>#VALUE!</v>
      </c>
      <c r="AGY55" s="440" t="e">
        <f t="shared" si="498"/>
        <v>#VALUE!</v>
      </c>
      <c r="AGZ55" s="440" t="e">
        <f t="shared" si="498"/>
        <v>#VALUE!</v>
      </c>
      <c r="AHA55" s="440" t="e">
        <f t="shared" si="498"/>
        <v>#VALUE!</v>
      </c>
      <c r="AHB55" s="440" t="e">
        <f t="shared" si="498"/>
        <v>#VALUE!</v>
      </c>
      <c r="AHC55" s="440" t="e">
        <f t="shared" si="498"/>
        <v>#VALUE!</v>
      </c>
      <c r="AHD55" s="440" t="e">
        <f t="shared" si="498"/>
        <v>#VALUE!</v>
      </c>
      <c r="AHE55" s="440" t="e">
        <f t="shared" si="498"/>
        <v>#VALUE!</v>
      </c>
      <c r="AHF55" s="440" t="e">
        <f t="shared" ref="AHF55:AHI55" si="499">IF(OR(AHF20&gt;1,AHF20&lt;-1)=TRUE,"red",IF(ISNA(AHF20)=TRUE,"yellow",""))</f>
        <v>#VALUE!</v>
      </c>
      <c r="AHG55" s="440" t="e">
        <f t="shared" si="499"/>
        <v>#VALUE!</v>
      </c>
      <c r="AHH55" s="440" t="e">
        <f t="shared" si="499"/>
        <v>#VALUE!</v>
      </c>
      <c r="AHI55" s="440" t="e">
        <f t="shared" si="499"/>
        <v>#VALUE!</v>
      </c>
      <c r="AHJ55" s="440" t="e">
        <f t="shared" ref="AHJ55:AHT55" si="500">IF(OR(AHJ20&gt;1,AHJ20&lt;-1)=TRUE,"red",IF(ISNA(AHJ20)=TRUE,"yellow",""))</f>
        <v>#VALUE!</v>
      </c>
      <c r="AHK55" s="440" t="e">
        <f t="shared" si="500"/>
        <v>#VALUE!</v>
      </c>
      <c r="AHL55" s="440" t="e">
        <f t="shared" si="500"/>
        <v>#VALUE!</v>
      </c>
      <c r="AHM55" s="440" t="e">
        <f t="shared" si="500"/>
        <v>#VALUE!</v>
      </c>
      <c r="AHN55" s="440" t="e">
        <f t="shared" si="500"/>
        <v>#VALUE!</v>
      </c>
      <c r="AHO55" s="440" t="e">
        <f t="shared" si="500"/>
        <v>#VALUE!</v>
      </c>
      <c r="AHP55" s="440" t="e">
        <f t="shared" si="500"/>
        <v>#VALUE!</v>
      </c>
      <c r="AHQ55" s="440" t="e">
        <f t="shared" si="500"/>
        <v>#VALUE!</v>
      </c>
      <c r="AHR55" s="440" t="e">
        <f t="shared" si="500"/>
        <v>#VALUE!</v>
      </c>
      <c r="AHS55" s="440" t="e">
        <f t="shared" si="500"/>
        <v>#VALUE!</v>
      </c>
      <c r="AHT55" s="440" t="e">
        <f t="shared" si="500"/>
        <v>#VALUE!</v>
      </c>
      <c r="AHU55" s="440" t="e">
        <f t="shared" si="497"/>
        <v>#VALUE!</v>
      </c>
      <c r="AHV55" s="440" t="e">
        <f t="shared" si="497"/>
        <v>#VALUE!</v>
      </c>
      <c r="AHW55" s="440" t="e">
        <f t="shared" si="497"/>
        <v>#VALUE!</v>
      </c>
      <c r="AHX55" s="440" t="e">
        <f t="shared" ref="AHX55:AKH55" si="501">IF(OR(AHX20&gt;1,AHX20&lt;-1)=TRUE,"red",IF(ISNA(AHX20)=TRUE,"yellow",""))</f>
        <v>#VALUE!</v>
      </c>
      <c r="AHY55" s="440" t="e">
        <f t="shared" si="501"/>
        <v>#VALUE!</v>
      </c>
      <c r="AHZ55" s="440" t="e">
        <f t="shared" si="501"/>
        <v>#VALUE!</v>
      </c>
      <c r="AIA55" s="440" t="e">
        <f t="shared" si="501"/>
        <v>#VALUE!</v>
      </c>
      <c r="AIB55" s="440" t="e">
        <f t="shared" si="501"/>
        <v>#VALUE!</v>
      </c>
      <c r="AIC55" s="440" t="e">
        <f t="shared" si="501"/>
        <v>#VALUE!</v>
      </c>
      <c r="AID55" s="440" t="e">
        <f t="shared" si="501"/>
        <v>#VALUE!</v>
      </c>
      <c r="AIE55" s="440" t="e">
        <f t="shared" si="501"/>
        <v>#VALUE!</v>
      </c>
      <c r="AIF55" s="440" t="e">
        <f t="shared" si="501"/>
        <v>#VALUE!</v>
      </c>
      <c r="AIG55" s="440" t="e">
        <f t="shared" si="501"/>
        <v>#VALUE!</v>
      </c>
      <c r="AIH55" s="440" t="e">
        <f t="shared" si="501"/>
        <v>#VALUE!</v>
      </c>
      <c r="AII55" s="440" t="e">
        <f t="shared" si="501"/>
        <v>#VALUE!</v>
      </c>
      <c r="AIJ55" s="440" t="e">
        <f t="shared" si="501"/>
        <v>#VALUE!</v>
      </c>
      <c r="AIK55" s="440" t="e">
        <f t="shared" si="501"/>
        <v>#VALUE!</v>
      </c>
      <c r="AIL55" s="440" t="e">
        <f t="shared" si="501"/>
        <v>#VALUE!</v>
      </c>
      <c r="AIM55" s="440" t="str">
        <f t="shared" si="501"/>
        <v/>
      </c>
      <c r="AIN55" s="440" t="e">
        <f t="shared" si="501"/>
        <v>#N/A</v>
      </c>
      <c r="AIO55" s="440" t="e">
        <f t="shared" si="501"/>
        <v>#N/A</v>
      </c>
      <c r="AIP55" s="440" t="str">
        <f t="shared" si="501"/>
        <v/>
      </c>
      <c r="AIQ55" s="440" t="e">
        <f t="shared" si="501"/>
        <v>#N/A</v>
      </c>
      <c r="AIR55" s="440" t="e">
        <f t="shared" si="501"/>
        <v>#N/A</v>
      </c>
      <c r="AIS55" s="440" t="str">
        <f t="shared" si="501"/>
        <v/>
      </c>
      <c r="AIT55" s="440" t="e">
        <f t="shared" si="501"/>
        <v>#N/A</v>
      </c>
      <c r="AIU55" s="440" t="e">
        <f t="shared" si="501"/>
        <v>#N/A</v>
      </c>
      <c r="AIV55" s="440" t="str">
        <f t="shared" si="501"/>
        <v/>
      </c>
      <c r="AIW55" s="440" t="e">
        <f t="shared" si="501"/>
        <v>#N/A</v>
      </c>
      <c r="AIX55" s="440" t="e">
        <f t="shared" si="501"/>
        <v>#N/A</v>
      </c>
      <c r="AIY55" s="440" t="str">
        <f t="shared" si="501"/>
        <v/>
      </c>
      <c r="AIZ55" s="440" t="e">
        <f t="shared" si="501"/>
        <v>#N/A</v>
      </c>
      <c r="AJA55" s="440" t="e">
        <f t="shared" si="501"/>
        <v>#N/A</v>
      </c>
      <c r="AJB55" s="440" t="str">
        <f t="shared" si="501"/>
        <v/>
      </c>
      <c r="AJC55" s="440" t="e">
        <f t="shared" si="501"/>
        <v>#N/A</v>
      </c>
      <c r="AJD55" s="440" t="e">
        <f t="shared" si="501"/>
        <v>#N/A</v>
      </c>
      <c r="AJE55" s="440" t="str">
        <f t="shared" si="501"/>
        <v/>
      </c>
      <c r="AJF55" s="440" t="e">
        <f t="shared" si="501"/>
        <v>#N/A</v>
      </c>
      <c r="AJG55" s="440" t="e">
        <f t="shared" si="501"/>
        <v>#N/A</v>
      </c>
      <c r="AJH55" s="440" t="e">
        <f t="shared" si="501"/>
        <v>#N/A</v>
      </c>
      <c r="AJI55" s="440" t="e">
        <f t="shared" si="501"/>
        <v>#N/A</v>
      </c>
      <c r="AJJ55" s="440" t="e">
        <f t="shared" si="501"/>
        <v>#N/A</v>
      </c>
      <c r="AJK55" s="440" t="str">
        <f t="shared" si="501"/>
        <v/>
      </c>
      <c r="AJL55" s="440" t="e">
        <f t="shared" si="501"/>
        <v>#N/A</v>
      </c>
      <c r="AJM55" s="440" t="e">
        <f t="shared" si="501"/>
        <v>#N/A</v>
      </c>
      <c r="AJN55" s="440" t="str">
        <f t="shared" si="501"/>
        <v/>
      </c>
      <c r="AJO55" s="440" t="e">
        <f t="shared" si="501"/>
        <v>#N/A</v>
      </c>
      <c r="AJP55" s="440" t="e">
        <f t="shared" si="501"/>
        <v>#N/A</v>
      </c>
      <c r="AJQ55" s="440" t="str">
        <f t="shared" si="501"/>
        <v/>
      </c>
      <c r="AJR55" s="440" t="e">
        <f t="shared" si="501"/>
        <v>#N/A</v>
      </c>
      <c r="AJS55" s="440" t="e">
        <f t="shared" si="501"/>
        <v>#N/A</v>
      </c>
      <c r="AJT55" s="440" t="str">
        <f t="shared" si="501"/>
        <v/>
      </c>
      <c r="AJU55" s="440" t="e">
        <f t="shared" si="501"/>
        <v>#N/A</v>
      </c>
      <c r="AJV55" s="440" t="e">
        <f t="shared" si="501"/>
        <v>#N/A</v>
      </c>
      <c r="AJW55" s="440" t="str">
        <f t="shared" si="501"/>
        <v/>
      </c>
      <c r="AJX55" s="440" t="e">
        <f t="shared" si="501"/>
        <v>#N/A</v>
      </c>
      <c r="AJY55" s="440" t="e">
        <f t="shared" si="501"/>
        <v>#N/A</v>
      </c>
      <c r="AJZ55" s="440" t="str">
        <f t="shared" si="501"/>
        <v/>
      </c>
      <c r="AKA55" s="440" t="e">
        <f t="shared" si="501"/>
        <v>#N/A</v>
      </c>
      <c r="AKB55" s="440" t="e">
        <f t="shared" si="501"/>
        <v>#N/A</v>
      </c>
      <c r="AKC55" s="440" t="str">
        <f t="shared" si="501"/>
        <v/>
      </c>
      <c r="AKD55" s="440" t="e">
        <f t="shared" si="501"/>
        <v>#N/A</v>
      </c>
      <c r="AKE55" s="440" t="e">
        <f t="shared" si="501"/>
        <v>#N/A</v>
      </c>
      <c r="AKF55" s="440" t="e">
        <f t="shared" si="501"/>
        <v>#N/A</v>
      </c>
      <c r="AKG55" s="440" t="e">
        <f t="shared" si="501"/>
        <v>#N/A</v>
      </c>
      <c r="AKH55" s="440" t="e">
        <f t="shared" si="501"/>
        <v>#N/A</v>
      </c>
      <c r="AKI55" s="440" t="str">
        <f t="shared" ref="AKI55:AKZ55" si="502">IF(OR(AKI20&gt;0,AKI20&lt;0)=TRUE,"red",IF(ISNA(AKI20)=TRUE,"yellow",""))</f>
        <v/>
      </c>
      <c r="AKJ55" s="440" t="str">
        <f t="shared" si="502"/>
        <v/>
      </c>
      <c r="AKK55" s="440" t="str">
        <f t="shared" si="502"/>
        <v/>
      </c>
      <c r="AKL55" s="440" t="str">
        <f t="shared" si="502"/>
        <v/>
      </c>
      <c r="AKM55" s="440" t="str">
        <f t="shared" si="502"/>
        <v/>
      </c>
      <c r="AKN55" s="440" t="str">
        <f t="shared" si="502"/>
        <v/>
      </c>
      <c r="AKO55" s="440" t="str">
        <f t="shared" si="502"/>
        <v/>
      </c>
      <c r="AKP55" s="440" t="str">
        <f t="shared" si="502"/>
        <v/>
      </c>
      <c r="AKQ55" s="440" t="str">
        <f t="shared" si="502"/>
        <v/>
      </c>
      <c r="AKR55" s="440" t="str">
        <f t="shared" si="502"/>
        <v/>
      </c>
      <c r="AKS55" s="440" t="str">
        <f t="shared" si="502"/>
        <v/>
      </c>
      <c r="AKT55" s="440" t="str">
        <f t="shared" si="502"/>
        <v/>
      </c>
      <c r="AKU55" s="440" t="str">
        <f t="shared" si="502"/>
        <v/>
      </c>
      <c r="AKV55" s="440" t="str">
        <f t="shared" si="502"/>
        <v/>
      </c>
      <c r="AKW55" s="440" t="str">
        <f t="shared" si="502"/>
        <v/>
      </c>
      <c r="AKX55" s="440" t="e">
        <f t="shared" si="502"/>
        <v>#N/A</v>
      </c>
      <c r="AKY55" s="440" t="e">
        <f t="shared" si="502"/>
        <v>#N/A</v>
      </c>
      <c r="AKZ55" s="440" t="e">
        <f t="shared" si="502"/>
        <v>#N/A</v>
      </c>
      <c r="ALA55" s="440"/>
      <c r="ALB55" s="440"/>
      <c r="ALC55" s="440"/>
      <c r="ALD55" s="440"/>
      <c r="ALE55" s="440"/>
      <c r="ALF55" s="440"/>
      <c r="ALG55" s="440"/>
      <c r="ALH55" s="440"/>
      <c r="ALI55" s="440"/>
      <c r="ALJ55" s="440"/>
      <c r="ALK55" s="440"/>
      <c r="ALL55" s="440"/>
      <c r="ALM55" s="440"/>
      <c r="ALN55" s="440"/>
      <c r="ALO55" s="440"/>
      <c r="ALP55" s="440"/>
      <c r="ALQ55" s="440"/>
      <c r="ALR55" s="440"/>
      <c r="ALS55" s="440"/>
      <c r="ALT55" s="440"/>
      <c r="ALU55" s="440"/>
      <c r="ALV55" s="440" t="e">
        <f t="shared" ref="ALV55:ANP55" si="503">IF(OR(ALV20&gt;0,ALV20&lt;0)=TRUE,"red",IF(ISNA(ALV20)=TRUE,"yellow",""))</f>
        <v>#N/A</v>
      </c>
      <c r="ALW55" s="440" t="e">
        <f t="shared" si="503"/>
        <v>#N/A</v>
      </c>
      <c r="ALX55" s="440" t="e">
        <f t="shared" si="503"/>
        <v>#N/A</v>
      </c>
      <c r="ALY55" s="440" t="str">
        <f t="shared" si="503"/>
        <v/>
      </c>
      <c r="ALZ55" s="440" t="str">
        <f t="shared" si="503"/>
        <v/>
      </c>
      <c r="AMA55" s="440" t="e">
        <f t="shared" si="503"/>
        <v>#VALUE!</v>
      </c>
      <c r="AMB55" s="440" t="e">
        <f t="shared" si="503"/>
        <v>#VALUE!</v>
      </c>
      <c r="AMC55" s="440" t="str">
        <f t="shared" si="503"/>
        <v/>
      </c>
      <c r="AMD55" s="440" t="e">
        <f t="shared" si="503"/>
        <v>#N/A</v>
      </c>
      <c r="AME55" s="440" t="str">
        <f t="shared" si="503"/>
        <v>red</v>
      </c>
      <c r="AMF55" s="440" t="str">
        <f t="shared" si="503"/>
        <v>red</v>
      </c>
      <c r="AMG55" s="440" t="str">
        <f t="shared" si="503"/>
        <v>red</v>
      </c>
      <c r="AMH55" s="440" t="str">
        <f t="shared" si="503"/>
        <v>red</v>
      </c>
      <c r="AMI55" s="440" t="str">
        <f t="shared" si="503"/>
        <v>red</v>
      </c>
      <c r="AMJ55" s="440" t="str">
        <f t="shared" si="503"/>
        <v>red</v>
      </c>
      <c r="AMK55" s="440" t="str">
        <f t="shared" si="503"/>
        <v>red</v>
      </c>
      <c r="AML55" s="440" t="e">
        <f t="shared" si="503"/>
        <v>#N/A</v>
      </c>
      <c r="AMM55" s="440" t="str">
        <f t="shared" si="503"/>
        <v/>
      </c>
      <c r="AMN55" s="440" t="str">
        <f t="shared" si="503"/>
        <v/>
      </c>
      <c r="AMO55" s="440" t="str">
        <f t="shared" si="503"/>
        <v/>
      </c>
      <c r="AMP55" s="440" t="str">
        <f t="shared" si="503"/>
        <v/>
      </c>
      <c r="AMQ55" s="440" t="str">
        <f t="shared" si="503"/>
        <v/>
      </c>
      <c r="AMR55" s="440" t="str">
        <f t="shared" si="503"/>
        <v/>
      </c>
      <c r="AMS55" s="440" t="str">
        <f t="shared" si="503"/>
        <v/>
      </c>
      <c r="AMT55" s="440" t="str">
        <f t="shared" si="503"/>
        <v/>
      </c>
      <c r="AMU55" s="440" t="str">
        <f t="shared" si="503"/>
        <v/>
      </c>
      <c r="AMV55" s="440" t="str">
        <f t="shared" si="503"/>
        <v/>
      </c>
      <c r="AMW55" s="440" t="str">
        <f t="shared" si="503"/>
        <v/>
      </c>
      <c r="AMX55" s="440" t="str">
        <f t="shared" si="503"/>
        <v/>
      </c>
      <c r="AMY55" s="440" t="e">
        <f t="shared" si="503"/>
        <v>#N/A</v>
      </c>
      <c r="AMZ55" s="440" t="e">
        <f t="shared" si="503"/>
        <v>#N/A</v>
      </c>
      <c r="ANA55" s="440" t="e">
        <f t="shared" si="503"/>
        <v>#N/A</v>
      </c>
      <c r="ANB55" s="440" t="e">
        <f t="shared" si="503"/>
        <v>#N/A</v>
      </c>
      <c r="ANC55" s="440" t="e">
        <f t="shared" si="503"/>
        <v>#N/A</v>
      </c>
      <c r="AND55" s="440" t="str">
        <f t="shared" si="503"/>
        <v/>
      </c>
      <c r="ANE55" s="440" t="e">
        <f t="shared" si="503"/>
        <v>#N/A</v>
      </c>
      <c r="ANF55" s="440" t="e">
        <f t="shared" si="503"/>
        <v>#N/A</v>
      </c>
      <c r="ANG55" s="440" t="str">
        <f t="shared" si="503"/>
        <v/>
      </c>
      <c r="ANH55" s="440" t="e">
        <f t="shared" si="503"/>
        <v>#N/A</v>
      </c>
      <c r="ANI55" s="440" t="e">
        <f t="shared" si="503"/>
        <v>#N/A</v>
      </c>
      <c r="ANJ55" s="440" t="str">
        <f t="shared" si="503"/>
        <v/>
      </c>
      <c r="ANK55" s="440" t="e">
        <f t="shared" si="503"/>
        <v>#N/A</v>
      </c>
      <c r="ANL55" s="440" t="e">
        <f t="shared" si="503"/>
        <v>#N/A</v>
      </c>
      <c r="ANM55" s="440" t="str">
        <f t="shared" si="503"/>
        <v/>
      </c>
      <c r="ANN55" s="440" t="e">
        <f t="shared" si="503"/>
        <v>#N/A</v>
      </c>
      <c r="ANO55" s="440" t="e">
        <f t="shared" si="503"/>
        <v>#N/A</v>
      </c>
      <c r="ANP55" s="440" t="str">
        <f t="shared" si="503"/>
        <v/>
      </c>
      <c r="ANQ55" s="440" t="e">
        <f t="shared" ref="ANQ55:AOR55" si="504">IF(OR(ANQ20&gt;0,ANQ20&lt;0)=TRUE,"red",IF(ISNA(ANQ20)=TRUE,"yellow",""))</f>
        <v>#N/A</v>
      </c>
      <c r="ANR55" s="440" t="e">
        <f t="shared" si="504"/>
        <v>#N/A</v>
      </c>
      <c r="ANS55" s="440" t="str">
        <f t="shared" si="504"/>
        <v/>
      </c>
      <c r="ANT55" s="440" t="e">
        <f t="shared" si="504"/>
        <v>#N/A</v>
      </c>
      <c r="ANU55" s="440" t="e">
        <f t="shared" si="504"/>
        <v>#N/A</v>
      </c>
      <c r="ANV55" s="440" t="str">
        <f t="shared" si="504"/>
        <v/>
      </c>
      <c r="ANW55" s="440" t="e">
        <f t="shared" si="504"/>
        <v>#N/A</v>
      </c>
      <c r="ANX55" s="440" t="e">
        <f t="shared" si="504"/>
        <v>#N/A</v>
      </c>
      <c r="ANY55" s="440" t="e">
        <f t="shared" si="504"/>
        <v>#N/A</v>
      </c>
      <c r="ANZ55" s="440" t="e">
        <f t="shared" si="504"/>
        <v>#N/A</v>
      </c>
      <c r="AOA55" s="440" t="e">
        <f t="shared" si="504"/>
        <v>#N/A</v>
      </c>
      <c r="AOB55" s="440" t="e">
        <f t="shared" si="504"/>
        <v>#N/A</v>
      </c>
      <c r="AOC55" s="440" t="e">
        <f t="shared" si="504"/>
        <v>#N/A</v>
      </c>
      <c r="AOD55" s="440" t="e">
        <f t="shared" si="504"/>
        <v>#N/A</v>
      </c>
      <c r="AOE55" s="440" t="e">
        <f t="shared" si="504"/>
        <v>#N/A</v>
      </c>
      <c r="AOF55" s="440" t="e">
        <f t="shared" si="504"/>
        <v>#N/A</v>
      </c>
      <c r="AOG55" s="440" t="e">
        <f t="shared" si="504"/>
        <v>#N/A</v>
      </c>
      <c r="AOH55" s="440" t="e">
        <f t="shared" si="504"/>
        <v>#N/A</v>
      </c>
      <c r="AOI55" s="440" t="e">
        <f t="shared" si="504"/>
        <v>#N/A</v>
      </c>
      <c r="AOJ55" s="440" t="e">
        <f t="shared" si="504"/>
        <v>#N/A</v>
      </c>
      <c r="AOK55" s="440" t="e">
        <f t="shared" si="504"/>
        <v>#N/A</v>
      </c>
      <c r="AOL55" s="440" t="e">
        <f t="shared" si="504"/>
        <v>#N/A</v>
      </c>
      <c r="AOM55" s="440" t="e">
        <f t="shared" si="504"/>
        <v>#N/A</v>
      </c>
      <c r="AON55" s="440" t="e">
        <f t="shared" si="504"/>
        <v>#N/A</v>
      </c>
      <c r="AOO55" s="440" t="e">
        <f t="shared" si="504"/>
        <v>#N/A</v>
      </c>
      <c r="AOP55" s="440" t="e">
        <f t="shared" si="504"/>
        <v>#N/A</v>
      </c>
      <c r="AOQ55" s="440" t="e">
        <f t="shared" si="504"/>
        <v>#N/A</v>
      </c>
      <c r="AOR55" s="440" t="e">
        <f t="shared" si="504"/>
        <v>#N/A</v>
      </c>
    </row>
    <row r="56" spans="1:1084" x14ac:dyDescent="0.25">
      <c r="A56" s="169" t="s">
        <v>968</v>
      </c>
      <c r="B56" s="440" t="str">
        <f t="shared" ref="B56:BM56" si="505">IF(OR(B21&gt;1,B21&lt;-1)=TRUE,"red",IF(ISNA(B21)=TRUE,"yellow",""))</f>
        <v/>
      </c>
      <c r="C56" s="440" t="str">
        <f t="shared" si="505"/>
        <v/>
      </c>
      <c r="D56" s="440" t="str">
        <f t="shared" si="505"/>
        <v/>
      </c>
      <c r="E56" s="440" t="str">
        <f t="shared" si="505"/>
        <v/>
      </c>
      <c r="F56" s="440" t="str">
        <f t="shared" si="505"/>
        <v/>
      </c>
      <c r="G56" s="440" t="str">
        <f t="shared" si="505"/>
        <v/>
      </c>
      <c r="H56" s="440" t="str">
        <f t="shared" si="505"/>
        <v/>
      </c>
      <c r="I56" s="440" t="str">
        <f t="shared" si="505"/>
        <v/>
      </c>
      <c r="J56" s="440" t="str">
        <f t="shared" si="505"/>
        <v/>
      </c>
      <c r="K56" s="440" t="str">
        <f t="shared" si="505"/>
        <v/>
      </c>
      <c r="L56" s="440" t="str">
        <f t="shared" si="505"/>
        <v/>
      </c>
      <c r="M56" s="440" t="str">
        <f t="shared" si="505"/>
        <v/>
      </c>
      <c r="N56" s="440" t="str">
        <f t="shared" si="505"/>
        <v/>
      </c>
      <c r="O56" s="440" t="str">
        <f t="shared" si="505"/>
        <v/>
      </c>
      <c r="P56" s="440" t="str">
        <f t="shared" si="505"/>
        <v/>
      </c>
      <c r="Q56" s="440" t="str">
        <f t="shared" si="505"/>
        <v/>
      </c>
      <c r="R56" s="440" t="str">
        <f t="shared" si="505"/>
        <v/>
      </c>
      <c r="S56" s="440" t="str">
        <f t="shared" si="505"/>
        <v/>
      </c>
      <c r="T56" s="440" t="str">
        <f t="shared" si="505"/>
        <v/>
      </c>
      <c r="U56" s="440" t="str">
        <f t="shared" si="505"/>
        <v/>
      </c>
      <c r="V56" s="440" t="str">
        <f t="shared" si="505"/>
        <v/>
      </c>
      <c r="W56" s="440" t="e">
        <f t="shared" si="505"/>
        <v>#N/A</v>
      </c>
      <c r="X56" s="440" t="e">
        <f t="shared" si="505"/>
        <v>#N/A</v>
      </c>
      <c r="Y56" s="440" t="e">
        <f t="shared" si="505"/>
        <v>#N/A</v>
      </c>
      <c r="Z56" s="440" t="str">
        <f t="shared" si="505"/>
        <v/>
      </c>
      <c r="AA56" s="440" t="str">
        <f t="shared" si="505"/>
        <v/>
      </c>
      <c r="AB56" s="440" t="str">
        <f t="shared" si="505"/>
        <v/>
      </c>
      <c r="AC56" s="440" t="str">
        <f t="shared" si="505"/>
        <v/>
      </c>
      <c r="AD56" s="440" t="str">
        <f t="shared" si="505"/>
        <v/>
      </c>
      <c r="AE56" s="440" t="str">
        <f t="shared" si="505"/>
        <v/>
      </c>
      <c r="AF56" s="440" t="str">
        <f t="shared" si="505"/>
        <v/>
      </c>
      <c r="AG56" s="440" t="str">
        <f t="shared" si="505"/>
        <v/>
      </c>
      <c r="AH56" s="440" t="str">
        <f t="shared" si="505"/>
        <v/>
      </c>
      <c r="AI56" s="440" t="str">
        <f t="shared" si="505"/>
        <v/>
      </c>
      <c r="AJ56" s="440" t="str">
        <f t="shared" si="505"/>
        <v/>
      </c>
      <c r="AK56" s="440" t="str">
        <f t="shared" si="505"/>
        <v/>
      </c>
      <c r="AL56" s="440" t="str">
        <f t="shared" si="505"/>
        <v/>
      </c>
      <c r="AM56" s="440" t="str">
        <f t="shared" si="505"/>
        <v/>
      </c>
      <c r="AN56" s="440" t="str">
        <f t="shared" si="505"/>
        <v/>
      </c>
      <c r="AO56" s="440" t="str">
        <f t="shared" si="505"/>
        <v/>
      </c>
      <c r="AP56" s="440" t="str">
        <f t="shared" si="505"/>
        <v/>
      </c>
      <c r="AQ56" s="440" t="str">
        <f t="shared" si="505"/>
        <v/>
      </c>
      <c r="AR56" s="440" t="str">
        <f t="shared" si="505"/>
        <v/>
      </c>
      <c r="AS56" s="440" t="str">
        <f t="shared" si="505"/>
        <v/>
      </c>
      <c r="AT56" s="440" t="str">
        <f t="shared" si="505"/>
        <v/>
      </c>
      <c r="AU56" s="440" t="e">
        <f t="shared" si="505"/>
        <v>#N/A</v>
      </c>
      <c r="AV56" s="440" t="e">
        <f t="shared" si="505"/>
        <v>#N/A</v>
      </c>
      <c r="AW56" s="440" t="e">
        <f t="shared" si="505"/>
        <v>#N/A</v>
      </c>
      <c r="AX56" s="440" t="str">
        <f t="shared" si="505"/>
        <v/>
      </c>
      <c r="AY56" s="440" t="str">
        <f t="shared" si="505"/>
        <v/>
      </c>
      <c r="AZ56" s="440" t="str">
        <f t="shared" si="505"/>
        <v/>
      </c>
      <c r="BA56" s="440" t="str">
        <f t="shared" si="505"/>
        <v/>
      </c>
      <c r="BB56" s="440" t="str">
        <f t="shared" si="505"/>
        <v/>
      </c>
      <c r="BC56" s="440" t="str">
        <f t="shared" si="505"/>
        <v/>
      </c>
      <c r="BD56" s="440" t="str">
        <f t="shared" si="505"/>
        <v/>
      </c>
      <c r="BE56" s="440" t="str">
        <f t="shared" si="505"/>
        <v/>
      </c>
      <c r="BF56" s="440" t="str">
        <f t="shared" si="505"/>
        <v/>
      </c>
      <c r="BG56" s="440" t="str">
        <f t="shared" si="505"/>
        <v/>
      </c>
      <c r="BH56" s="440" t="str">
        <f t="shared" si="505"/>
        <v/>
      </c>
      <c r="BI56" s="440" t="str">
        <f t="shared" si="505"/>
        <v/>
      </c>
      <c r="BJ56" s="440" t="str">
        <f t="shared" si="505"/>
        <v/>
      </c>
      <c r="BK56" s="440" t="str">
        <f t="shared" si="505"/>
        <v/>
      </c>
      <c r="BL56" s="440" t="str">
        <f t="shared" si="505"/>
        <v/>
      </c>
      <c r="BM56" s="440" t="str">
        <f t="shared" si="505"/>
        <v/>
      </c>
      <c r="BN56" s="440" t="str">
        <f t="shared" ref="BN56:DY56" si="506">IF(OR(BN21&gt;1,BN21&lt;-1)=TRUE,"red",IF(ISNA(BN21)=TRUE,"yellow",""))</f>
        <v/>
      </c>
      <c r="BO56" s="440" t="str">
        <f t="shared" si="506"/>
        <v/>
      </c>
      <c r="BP56" s="440" t="str">
        <f t="shared" si="506"/>
        <v/>
      </c>
      <c r="BQ56" s="440" t="str">
        <f t="shared" si="506"/>
        <v/>
      </c>
      <c r="BR56" s="440" t="str">
        <f t="shared" si="506"/>
        <v/>
      </c>
      <c r="BS56" s="440" t="e">
        <f t="shared" si="506"/>
        <v>#N/A</v>
      </c>
      <c r="BT56" s="440" t="e">
        <f t="shared" si="506"/>
        <v>#N/A</v>
      </c>
      <c r="BU56" s="440" t="e">
        <f t="shared" si="506"/>
        <v>#N/A</v>
      </c>
      <c r="BV56" s="440" t="str">
        <f t="shared" si="506"/>
        <v/>
      </c>
      <c r="BW56" s="440" t="str">
        <f t="shared" si="506"/>
        <v/>
      </c>
      <c r="BX56" s="440" t="str">
        <f t="shared" si="506"/>
        <v/>
      </c>
      <c r="BY56" s="440" t="str">
        <f t="shared" si="506"/>
        <v/>
      </c>
      <c r="BZ56" s="440" t="str">
        <f t="shared" si="506"/>
        <v/>
      </c>
      <c r="CA56" s="440" t="str">
        <f t="shared" si="506"/>
        <v/>
      </c>
      <c r="CB56" s="440" t="e">
        <f t="shared" si="506"/>
        <v>#N/A</v>
      </c>
      <c r="CC56" s="440" t="str">
        <f t="shared" si="506"/>
        <v/>
      </c>
      <c r="CD56" s="440" t="str">
        <f t="shared" si="506"/>
        <v/>
      </c>
      <c r="CE56" s="440" t="str">
        <f t="shared" si="506"/>
        <v/>
      </c>
      <c r="CF56" s="440" t="str">
        <f t="shared" si="506"/>
        <v/>
      </c>
      <c r="CG56" s="440" t="str">
        <f t="shared" si="506"/>
        <v/>
      </c>
      <c r="CH56" s="440" t="str">
        <f t="shared" si="506"/>
        <v/>
      </c>
      <c r="CI56" s="440" t="e">
        <f t="shared" si="506"/>
        <v>#N/A</v>
      </c>
      <c r="CJ56" s="440" t="str">
        <f t="shared" si="506"/>
        <v/>
      </c>
      <c r="CK56" s="440" t="str">
        <f t="shared" si="506"/>
        <v/>
      </c>
      <c r="CL56" s="440" t="str">
        <f t="shared" si="506"/>
        <v/>
      </c>
      <c r="CM56" s="440" t="str">
        <f t="shared" si="506"/>
        <v/>
      </c>
      <c r="CN56" s="440" t="str">
        <f t="shared" si="506"/>
        <v/>
      </c>
      <c r="CO56" s="440" t="str">
        <f t="shared" si="506"/>
        <v/>
      </c>
      <c r="CP56" s="440" t="e">
        <f t="shared" si="506"/>
        <v>#N/A</v>
      </c>
      <c r="CQ56" s="440" t="str">
        <f t="shared" si="506"/>
        <v/>
      </c>
      <c r="CR56" s="440" t="str">
        <f t="shared" si="506"/>
        <v/>
      </c>
      <c r="CS56" s="440" t="str">
        <f t="shared" si="506"/>
        <v/>
      </c>
      <c r="CT56" s="440" t="str">
        <f t="shared" si="506"/>
        <v/>
      </c>
      <c r="CU56" s="440" t="str">
        <f t="shared" si="506"/>
        <v/>
      </c>
      <c r="CV56" s="440" t="str">
        <f t="shared" si="506"/>
        <v/>
      </c>
      <c r="CW56" s="440" t="e">
        <f t="shared" si="506"/>
        <v>#N/A</v>
      </c>
      <c r="CX56" s="440" t="str">
        <f t="shared" si="506"/>
        <v/>
      </c>
      <c r="CY56" s="440" t="e">
        <f t="shared" si="506"/>
        <v>#N/A</v>
      </c>
      <c r="CZ56" s="440" t="e">
        <f t="shared" si="506"/>
        <v>#N/A</v>
      </c>
      <c r="DA56" s="440" t="str">
        <f t="shared" si="506"/>
        <v/>
      </c>
      <c r="DB56" s="440" t="e">
        <f t="shared" si="506"/>
        <v>#N/A</v>
      </c>
      <c r="DC56" s="440" t="e">
        <f t="shared" si="506"/>
        <v>#N/A</v>
      </c>
      <c r="DD56" s="440" t="str">
        <f t="shared" si="506"/>
        <v/>
      </c>
      <c r="DE56" s="440" t="e">
        <f t="shared" si="506"/>
        <v>#N/A</v>
      </c>
      <c r="DF56" s="440" t="e">
        <f t="shared" si="506"/>
        <v>#N/A</v>
      </c>
      <c r="DG56" s="440" t="str">
        <f t="shared" si="506"/>
        <v/>
      </c>
      <c r="DH56" s="440" t="e">
        <f t="shared" si="506"/>
        <v>#N/A</v>
      </c>
      <c r="DI56" s="440" t="e">
        <f t="shared" si="506"/>
        <v>#N/A</v>
      </c>
      <c r="DJ56" s="440" t="str">
        <f t="shared" si="506"/>
        <v/>
      </c>
      <c r="DK56" s="440" t="e">
        <f t="shared" si="506"/>
        <v>#N/A</v>
      </c>
      <c r="DL56" s="440" t="e">
        <f t="shared" si="506"/>
        <v>#N/A</v>
      </c>
      <c r="DM56" s="440" t="str">
        <f t="shared" si="506"/>
        <v/>
      </c>
      <c r="DN56" s="440" t="e">
        <f t="shared" si="506"/>
        <v>#N/A</v>
      </c>
      <c r="DO56" s="440" t="e">
        <f t="shared" si="506"/>
        <v>#N/A</v>
      </c>
      <c r="DP56" s="440" t="str">
        <f t="shared" si="506"/>
        <v/>
      </c>
      <c r="DQ56" s="440" t="e">
        <f t="shared" si="506"/>
        <v>#N/A</v>
      </c>
      <c r="DR56" s="440" t="e">
        <f t="shared" si="506"/>
        <v>#N/A</v>
      </c>
      <c r="DS56" s="440" t="e">
        <f t="shared" si="506"/>
        <v>#VALUE!</v>
      </c>
      <c r="DT56" s="440" t="e">
        <f t="shared" si="506"/>
        <v>#N/A</v>
      </c>
      <c r="DU56" s="440" t="e">
        <f t="shared" si="506"/>
        <v>#N/A</v>
      </c>
      <c r="DV56" s="440" t="str">
        <f t="shared" si="506"/>
        <v/>
      </c>
      <c r="DW56" s="440" t="e">
        <f t="shared" si="506"/>
        <v>#N/A</v>
      </c>
      <c r="DX56" s="440" t="e">
        <f t="shared" si="506"/>
        <v>#N/A</v>
      </c>
      <c r="DY56" s="440" t="str">
        <f t="shared" si="506"/>
        <v/>
      </c>
      <c r="DZ56" s="440" t="e">
        <f t="shared" ref="DZ56:GK56" si="507">IF(OR(DZ21&gt;1,DZ21&lt;-1)=TRUE,"red",IF(ISNA(DZ21)=TRUE,"yellow",""))</f>
        <v>#N/A</v>
      </c>
      <c r="EA56" s="440" t="e">
        <f t="shared" si="507"/>
        <v>#N/A</v>
      </c>
      <c r="EB56" s="440" t="str">
        <f t="shared" si="507"/>
        <v/>
      </c>
      <c r="EC56" s="440" t="e">
        <f t="shared" si="507"/>
        <v>#N/A</v>
      </c>
      <c r="ED56" s="440" t="e">
        <f t="shared" si="507"/>
        <v>#N/A</v>
      </c>
      <c r="EE56" s="440" t="str">
        <f t="shared" si="507"/>
        <v/>
      </c>
      <c r="EF56" s="440" t="e">
        <f t="shared" si="507"/>
        <v>#N/A</v>
      </c>
      <c r="EG56" s="440" t="e">
        <f t="shared" si="507"/>
        <v>#N/A</v>
      </c>
      <c r="EH56" s="440" t="str">
        <f t="shared" si="507"/>
        <v/>
      </c>
      <c r="EI56" s="440" t="e">
        <f t="shared" si="507"/>
        <v>#N/A</v>
      </c>
      <c r="EJ56" s="440" t="e">
        <f t="shared" si="507"/>
        <v>#N/A</v>
      </c>
      <c r="EK56" s="440" t="str">
        <f t="shared" si="507"/>
        <v/>
      </c>
      <c r="EL56" s="440" t="e">
        <f t="shared" si="507"/>
        <v>#N/A</v>
      </c>
      <c r="EM56" s="440" t="e">
        <f t="shared" si="507"/>
        <v>#N/A</v>
      </c>
      <c r="EN56" s="440" t="str">
        <f t="shared" si="507"/>
        <v/>
      </c>
      <c r="EO56" s="440" t="e">
        <f t="shared" si="507"/>
        <v>#N/A</v>
      </c>
      <c r="EP56" s="440" t="e">
        <f t="shared" si="507"/>
        <v>#N/A</v>
      </c>
      <c r="EQ56" s="440" t="e">
        <f t="shared" si="507"/>
        <v>#VALUE!</v>
      </c>
      <c r="ER56" s="440" t="e">
        <f t="shared" si="507"/>
        <v>#N/A</v>
      </c>
      <c r="ES56" s="440" t="e">
        <f t="shared" si="507"/>
        <v>#N/A</v>
      </c>
      <c r="ET56" s="440" t="str">
        <f t="shared" si="507"/>
        <v/>
      </c>
      <c r="EU56" s="440" t="str">
        <f t="shared" si="507"/>
        <v/>
      </c>
      <c r="EV56" s="440" t="str">
        <f t="shared" si="507"/>
        <v/>
      </c>
      <c r="EW56" s="440" t="str">
        <f t="shared" si="507"/>
        <v/>
      </c>
      <c r="EX56" s="440" t="str">
        <f t="shared" si="507"/>
        <v/>
      </c>
      <c r="EY56" s="440" t="str">
        <f t="shared" si="507"/>
        <v/>
      </c>
      <c r="EZ56" s="440" t="str">
        <f t="shared" si="507"/>
        <v/>
      </c>
      <c r="FA56" s="440" t="e">
        <f t="shared" si="507"/>
        <v>#VALUE!</v>
      </c>
      <c r="FB56" s="440" t="str">
        <f t="shared" si="507"/>
        <v/>
      </c>
      <c r="FC56" s="440" t="str">
        <f t="shared" si="507"/>
        <v/>
      </c>
      <c r="FD56" s="440" t="str">
        <f t="shared" si="507"/>
        <v/>
      </c>
      <c r="FE56" s="440" t="str">
        <f t="shared" si="507"/>
        <v/>
      </c>
      <c r="FF56" s="440" t="e">
        <f t="shared" si="507"/>
        <v>#N/A</v>
      </c>
      <c r="FG56" s="440" t="str">
        <f t="shared" si="507"/>
        <v/>
      </c>
      <c r="FH56" s="440" t="str">
        <f t="shared" si="507"/>
        <v/>
      </c>
      <c r="FI56" s="440" t="str">
        <f t="shared" si="507"/>
        <v/>
      </c>
      <c r="FJ56" s="440" t="str">
        <f t="shared" si="507"/>
        <v/>
      </c>
      <c r="FK56" s="440" t="str">
        <f t="shared" si="507"/>
        <v/>
      </c>
      <c r="FL56" s="440" t="str">
        <f t="shared" si="507"/>
        <v/>
      </c>
      <c r="FM56" s="440" t="e">
        <f t="shared" si="507"/>
        <v>#VALUE!</v>
      </c>
      <c r="FN56" s="440" t="str">
        <f t="shared" si="507"/>
        <v/>
      </c>
      <c r="FO56" s="440" t="str">
        <f t="shared" si="507"/>
        <v/>
      </c>
      <c r="FP56" s="440" t="str">
        <f t="shared" si="507"/>
        <v/>
      </c>
      <c r="FQ56" s="440" t="str">
        <f t="shared" si="507"/>
        <v/>
      </c>
      <c r="FR56" s="440" t="str">
        <f t="shared" si="507"/>
        <v/>
      </c>
      <c r="FS56" s="440" t="str">
        <f t="shared" si="507"/>
        <v>red</v>
      </c>
      <c r="FT56" s="440" t="e">
        <f t="shared" si="507"/>
        <v>#N/A</v>
      </c>
      <c r="FU56" s="440" t="str">
        <f t="shared" si="507"/>
        <v/>
      </c>
      <c r="FV56" s="440" t="str">
        <f t="shared" si="507"/>
        <v/>
      </c>
      <c r="FW56" s="440" t="str">
        <f t="shared" si="507"/>
        <v/>
      </c>
      <c r="FX56" s="440" t="str">
        <f t="shared" si="507"/>
        <v/>
      </c>
      <c r="FY56" s="440" t="str">
        <f t="shared" si="507"/>
        <v/>
      </c>
      <c r="FZ56" s="440" t="str">
        <f t="shared" si="507"/>
        <v/>
      </c>
      <c r="GA56" s="440" t="e">
        <f t="shared" si="507"/>
        <v>#N/A</v>
      </c>
      <c r="GB56" s="440" t="str">
        <f t="shared" si="507"/>
        <v/>
      </c>
      <c r="GC56" s="440" t="str">
        <f t="shared" si="507"/>
        <v/>
      </c>
      <c r="GD56" s="440" t="str">
        <f t="shared" si="507"/>
        <v/>
      </c>
      <c r="GE56" s="440" t="str">
        <f t="shared" si="507"/>
        <v/>
      </c>
      <c r="GF56" s="440" t="str">
        <f t="shared" si="507"/>
        <v/>
      </c>
      <c r="GG56" s="440" t="str">
        <f t="shared" si="507"/>
        <v>red</v>
      </c>
      <c r="GH56" s="440" t="e">
        <f t="shared" si="507"/>
        <v>#N/A</v>
      </c>
      <c r="GI56" s="440" t="str">
        <f t="shared" si="507"/>
        <v/>
      </c>
      <c r="GJ56" s="440" t="str">
        <f t="shared" si="507"/>
        <v/>
      </c>
      <c r="GK56" s="440" t="str">
        <f t="shared" si="507"/>
        <v/>
      </c>
      <c r="GL56" s="440" t="str">
        <f t="shared" ref="GL56:IW56" si="508">IF(OR(GL21&gt;1,GL21&lt;-1)=TRUE,"red",IF(ISNA(GL21)=TRUE,"yellow",""))</f>
        <v/>
      </c>
      <c r="GM56" s="440" t="str">
        <f t="shared" si="508"/>
        <v/>
      </c>
      <c r="GN56" s="440" t="str">
        <f t="shared" si="508"/>
        <v>red</v>
      </c>
      <c r="GO56" s="440" t="e">
        <f t="shared" si="508"/>
        <v>#N/A</v>
      </c>
      <c r="GP56" s="440" t="str">
        <f t="shared" si="508"/>
        <v/>
      </c>
      <c r="GQ56" s="440" t="str">
        <f t="shared" si="508"/>
        <v/>
      </c>
      <c r="GR56" s="440" t="str">
        <f t="shared" si="508"/>
        <v/>
      </c>
      <c r="GS56" s="440" t="str">
        <f t="shared" si="508"/>
        <v/>
      </c>
      <c r="GT56" s="440" t="str">
        <f t="shared" si="508"/>
        <v/>
      </c>
      <c r="GU56" s="440" t="str">
        <f t="shared" si="508"/>
        <v>red</v>
      </c>
      <c r="GV56" s="440" t="e">
        <f t="shared" si="508"/>
        <v>#N/A</v>
      </c>
      <c r="GW56" s="440" t="str">
        <f t="shared" si="508"/>
        <v/>
      </c>
      <c r="GX56" s="440" t="str">
        <f t="shared" si="508"/>
        <v/>
      </c>
      <c r="GY56" s="440" t="str">
        <f t="shared" si="508"/>
        <v/>
      </c>
      <c r="GZ56" s="440" t="str">
        <f t="shared" si="508"/>
        <v/>
      </c>
      <c r="HA56" s="440" t="str">
        <f t="shared" si="508"/>
        <v/>
      </c>
      <c r="HB56" s="440" t="str">
        <f t="shared" si="508"/>
        <v>red</v>
      </c>
      <c r="HC56" s="440" t="e">
        <f t="shared" si="508"/>
        <v>#N/A</v>
      </c>
      <c r="HD56" s="440" t="str">
        <f t="shared" si="508"/>
        <v/>
      </c>
      <c r="HE56" s="440" t="str">
        <f t="shared" si="508"/>
        <v/>
      </c>
      <c r="HF56" s="440" t="str">
        <f t="shared" si="508"/>
        <v/>
      </c>
      <c r="HG56" s="440" t="str">
        <f t="shared" si="508"/>
        <v/>
      </c>
      <c r="HH56" s="440" t="e">
        <f t="shared" si="508"/>
        <v>#VALUE!</v>
      </c>
      <c r="HI56" s="440" t="str">
        <f t="shared" si="508"/>
        <v/>
      </c>
      <c r="HJ56" s="440" t="str">
        <f t="shared" si="508"/>
        <v/>
      </c>
      <c r="HK56" s="440" t="str">
        <f t="shared" si="508"/>
        <v/>
      </c>
      <c r="HL56" s="440" t="str">
        <f t="shared" si="508"/>
        <v/>
      </c>
      <c r="HM56" s="440" t="str">
        <f t="shared" si="508"/>
        <v/>
      </c>
      <c r="HN56" s="440" t="str">
        <f t="shared" si="508"/>
        <v/>
      </c>
      <c r="HO56" s="440" t="str">
        <f t="shared" si="508"/>
        <v/>
      </c>
      <c r="HP56" s="440" t="e">
        <f t="shared" si="508"/>
        <v>#N/A</v>
      </c>
      <c r="HQ56" s="440" t="str">
        <f t="shared" si="508"/>
        <v/>
      </c>
      <c r="HR56" s="440" t="str">
        <f t="shared" si="508"/>
        <v/>
      </c>
      <c r="HS56" s="440" t="str">
        <f t="shared" si="508"/>
        <v/>
      </c>
      <c r="HT56" s="440" t="str">
        <f t="shared" si="508"/>
        <v/>
      </c>
      <c r="HU56" s="440" t="str">
        <f t="shared" si="508"/>
        <v/>
      </c>
      <c r="HV56" s="440" t="str">
        <f t="shared" si="508"/>
        <v/>
      </c>
      <c r="HW56" s="440" t="str">
        <f t="shared" si="508"/>
        <v/>
      </c>
      <c r="HX56" s="440" t="str">
        <f t="shared" si="508"/>
        <v/>
      </c>
      <c r="HY56" s="440" t="str">
        <f t="shared" si="508"/>
        <v/>
      </c>
      <c r="HZ56" s="440" t="str">
        <f t="shared" si="508"/>
        <v/>
      </c>
      <c r="IA56" s="440" t="str">
        <f t="shared" si="508"/>
        <v/>
      </c>
      <c r="IB56" s="440" t="str">
        <f t="shared" si="508"/>
        <v/>
      </c>
      <c r="IC56" s="440" t="str">
        <f t="shared" si="508"/>
        <v/>
      </c>
      <c r="ID56" s="440" t="str">
        <f t="shared" si="508"/>
        <v/>
      </c>
      <c r="IE56" s="440" t="str">
        <f t="shared" si="508"/>
        <v/>
      </c>
      <c r="IF56" s="440" t="str">
        <f t="shared" si="508"/>
        <v/>
      </c>
      <c r="IG56" s="440" t="str">
        <f t="shared" si="508"/>
        <v/>
      </c>
      <c r="IH56" s="440" t="str">
        <f t="shared" si="508"/>
        <v/>
      </c>
      <c r="II56" s="440" t="e">
        <f t="shared" si="508"/>
        <v>#N/A</v>
      </c>
      <c r="IJ56" s="440" t="str">
        <f t="shared" si="508"/>
        <v/>
      </c>
      <c r="IK56" s="440" t="str">
        <f t="shared" si="508"/>
        <v/>
      </c>
      <c r="IL56" s="440" t="str">
        <f t="shared" si="508"/>
        <v/>
      </c>
      <c r="IM56" s="440" t="str">
        <f t="shared" si="508"/>
        <v/>
      </c>
      <c r="IN56" s="440" t="str">
        <f t="shared" si="508"/>
        <v/>
      </c>
      <c r="IO56" s="440" t="e">
        <f t="shared" si="508"/>
        <v>#VALUE!</v>
      </c>
      <c r="IP56" s="440" t="str">
        <f t="shared" si="508"/>
        <v/>
      </c>
      <c r="IQ56" s="440" t="str">
        <f t="shared" si="508"/>
        <v/>
      </c>
      <c r="IR56" s="440" t="str">
        <f t="shared" si="508"/>
        <v/>
      </c>
      <c r="IS56" s="440" t="str">
        <f t="shared" si="508"/>
        <v/>
      </c>
      <c r="IT56" s="440" t="str">
        <f t="shared" si="508"/>
        <v/>
      </c>
      <c r="IU56" s="440" t="str">
        <f t="shared" si="508"/>
        <v/>
      </c>
      <c r="IV56" s="440" t="str">
        <f t="shared" si="508"/>
        <v/>
      </c>
      <c r="IW56" s="440" t="e">
        <f t="shared" si="508"/>
        <v>#VALUE!</v>
      </c>
      <c r="IX56" s="440" t="str">
        <f t="shared" ref="IX56:JU56" si="509">IF(OR(IX21&gt;1,IX21&lt;-1)=TRUE,"red",IF(ISNA(IX21)=TRUE,"yellow",""))</f>
        <v/>
      </c>
      <c r="IY56" s="440" t="str">
        <f t="shared" si="509"/>
        <v/>
      </c>
      <c r="IZ56" s="440" t="str">
        <f t="shared" si="509"/>
        <v/>
      </c>
      <c r="JA56" s="440" t="str">
        <f t="shared" si="509"/>
        <v/>
      </c>
      <c r="JB56" s="440" t="str">
        <f t="shared" si="509"/>
        <v/>
      </c>
      <c r="JC56" s="440" t="str">
        <f t="shared" si="509"/>
        <v/>
      </c>
      <c r="JD56" s="440" t="str">
        <f t="shared" si="509"/>
        <v/>
      </c>
      <c r="JE56" s="440" t="str">
        <f t="shared" si="509"/>
        <v/>
      </c>
      <c r="JF56" s="440" t="str">
        <f t="shared" si="509"/>
        <v/>
      </c>
      <c r="JG56" s="440" t="str">
        <f t="shared" si="509"/>
        <v/>
      </c>
      <c r="JH56" s="440" t="str">
        <f t="shared" si="509"/>
        <v/>
      </c>
      <c r="JI56" s="440" t="str">
        <f t="shared" si="509"/>
        <v/>
      </c>
      <c r="JJ56" s="440" t="str">
        <f t="shared" si="509"/>
        <v/>
      </c>
      <c r="JK56" s="440" t="str">
        <f t="shared" si="509"/>
        <v/>
      </c>
      <c r="JL56" s="440" t="str">
        <f t="shared" si="509"/>
        <v/>
      </c>
      <c r="JM56" s="440" t="str">
        <f t="shared" si="509"/>
        <v/>
      </c>
      <c r="JN56" s="440" t="str">
        <f t="shared" si="509"/>
        <v/>
      </c>
      <c r="JO56" s="440" t="str">
        <f t="shared" si="509"/>
        <v/>
      </c>
      <c r="JP56" s="440" t="str">
        <f t="shared" si="509"/>
        <v/>
      </c>
      <c r="JQ56" s="440" t="str">
        <f t="shared" si="509"/>
        <v/>
      </c>
      <c r="JR56" s="440" t="str">
        <f t="shared" si="509"/>
        <v/>
      </c>
      <c r="JS56" s="440" t="e">
        <f t="shared" si="509"/>
        <v>#N/A</v>
      </c>
      <c r="JT56" s="440" t="e">
        <f t="shared" si="509"/>
        <v>#N/A</v>
      </c>
      <c r="JU56" s="440" t="e">
        <f t="shared" si="509"/>
        <v>#N/A</v>
      </c>
      <c r="JV56" s="440" t="str">
        <f t="shared" ref="JV56:LI56" si="510">IF(OR(JV21&gt;0,JV21&lt;0)=TRUE,"red",IF(ISNA(JV21)=TRUE,"yellow",""))</f>
        <v/>
      </c>
      <c r="JW56" s="440" t="e">
        <f t="shared" si="510"/>
        <v>#N/A</v>
      </c>
      <c r="JX56" s="440" t="e">
        <f t="shared" si="510"/>
        <v>#N/A</v>
      </c>
      <c r="JY56" s="440" t="str">
        <f t="shared" si="510"/>
        <v/>
      </c>
      <c r="JZ56" s="440" t="e">
        <f t="shared" si="510"/>
        <v>#N/A</v>
      </c>
      <c r="KA56" s="440" t="e">
        <f t="shared" si="510"/>
        <v>#N/A</v>
      </c>
      <c r="KB56" s="440" t="str">
        <f t="shared" si="510"/>
        <v/>
      </c>
      <c r="KC56" s="440" t="e">
        <f t="shared" si="510"/>
        <v>#N/A</v>
      </c>
      <c r="KD56" s="440" t="e">
        <f t="shared" si="510"/>
        <v>#N/A</v>
      </c>
      <c r="KE56" s="440" t="str">
        <f t="shared" si="510"/>
        <v/>
      </c>
      <c r="KF56" s="440" t="e">
        <f t="shared" si="510"/>
        <v>#N/A</v>
      </c>
      <c r="KG56" s="440" t="e">
        <f t="shared" si="510"/>
        <v>#N/A</v>
      </c>
      <c r="KH56" s="440" t="str">
        <f t="shared" si="510"/>
        <v/>
      </c>
      <c r="KI56" s="440" t="e">
        <f t="shared" si="510"/>
        <v>#N/A</v>
      </c>
      <c r="KJ56" s="440" t="e">
        <f t="shared" si="510"/>
        <v>#N/A</v>
      </c>
      <c r="KK56" s="440" t="str">
        <f t="shared" si="510"/>
        <v/>
      </c>
      <c r="KL56" s="440" t="e">
        <f t="shared" si="510"/>
        <v>#N/A</v>
      </c>
      <c r="KM56" s="440" t="e">
        <f t="shared" si="510"/>
        <v>#N/A</v>
      </c>
      <c r="KN56" s="440" t="str">
        <f t="shared" si="510"/>
        <v/>
      </c>
      <c r="KO56" s="440" t="e">
        <f t="shared" si="510"/>
        <v>#N/A</v>
      </c>
      <c r="KP56" s="440" t="e">
        <f t="shared" si="510"/>
        <v>#N/A</v>
      </c>
      <c r="KQ56" s="440" t="e">
        <f t="shared" si="510"/>
        <v>#N/A</v>
      </c>
      <c r="KR56" s="440" t="e">
        <f t="shared" si="510"/>
        <v>#N/A</v>
      </c>
      <c r="KS56" s="440" t="e">
        <f t="shared" si="510"/>
        <v>#N/A</v>
      </c>
      <c r="KT56" s="440" t="str">
        <f t="shared" si="510"/>
        <v/>
      </c>
      <c r="KU56" s="440" t="e">
        <f t="shared" si="510"/>
        <v>#N/A</v>
      </c>
      <c r="KV56" s="440" t="e">
        <f t="shared" si="510"/>
        <v>#N/A</v>
      </c>
      <c r="KW56" s="440" t="str">
        <f t="shared" si="510"/>
        <v/>
      </c>
      <c r="KX56" s="440" t="e">
        <f t="shared" si="510"/>
        <v>#N/A</v>
      </c>
      <c r="KY56" s="440" t="e">
        <f t="shared" si="510"/>
        <v>#N/A</v>
      </c>
      <c r="KZ56" s="440" t="e">
        <f t="shared" si="510"/>
        <v>#N/A</v>
      </c>
      <c r="LA56" s="440" t="e">
        <f t="shared" si="510"/>
        <v>#N/A</v>
      </c>
      <c r="LB56" s="440" t="e">
        <f t="shared" si="510"/>
        <v>#N/A</v>
      </c>
      <c r="LC56" s="440" t="str">
        <f t="shared" si="510"/>
        <v/>
      </c>
      <c r="LD56" s="440" t="e">
        <f t="shared" si="510"/>
        <v>#N/A</v>
      </c>
      <c r="LE56" s="440" t="e">
        <f t="shared" si="510"/>
        <v>#N/A</v>
      </c>
      <c r="LF56" s="440" t="str">
        <f t="shared" si="510"/>
        <v/>
      </c>
      <c r="LG56" s="440" t="e">
        <f t="shared" si="510"/>
        <v>#N/A</v>
      </c>
      <c r="LH56" s="440" t="e">
        <f t="shared" si="510"/>
        <v>#N/A</v>
      </c>
      <c r="LI56" s="440" t="str">
        <f t="shared" si="510"/>
        <v/>
      </c>
      <c r="LJ56" s="440" t="e">
        <f t="shared" ref="LJ56:NU56" si="511">IF(OR(LJ21&gt;0,LJ21&lt;0)=TRUE,"red",IF(ISNA(LJ21)=TRUE,"yellow",""))</f>
        <v>#N/A</v>
      </c>
      <c r="LK56" s="440" t="e">
        <f t="shared" si="511"/>
        <v>#N/A</v>
      </c>
      <c r="LL56" s="440" t="str">
        <f t="shared" ref="LL56:MO56" si="512">IF(OR(LL21&gt;=1,LL21&lt;=-1)=TRUE,"red",IF(ISNA(LL21)=TRUE,"yellow",""))</f>
        <v/>
      </c>
      <c r="LM56" s="440" t="e">
        <f t="shared" si="512"/>
        <v>#N/A</v>
      </c>
      <c r="LN56" s="440" t="e">
        <f t="shared" si="512"/>
        <v>#N/A</v>
      </c>
      <c r="LO56" s="440" t="str">
        <f t="shared" si="512"/>
        <v/>
      </c>
      <c r="LP56" s="440" t="e">
        <f t="shared" si="512"/>
        <v>#N/A</v>
      </c>
      <c r="LQ56" s="440" t="e">
        <f t="shared" si="512"/>
        <v>#N/A</v>
      </c>
      <c r="LR56" s="440" t="str">
        <f t="shared" si="512"/>
        <v/>
      </c>
      <c r="LS56" s="440" t="e">
        <f t="shared" si="512"/>
        <v>#N/A</v>
      </c>
      <c r="LT56" s="440" t="e">
        <f t="shared" si="512"/>
        <v>#N/A</v>
      </c>
      <c r="LU56" s="440" t="str">
        <f t="shared" si="512"/>
        <v/>
      </c>
      <c r="LV56" s="440" t="e">
        <f t="shared" si="512"/>
        <v>#N/A</v>
      </c>
      <c r="LW56" s="440" t="e">
        <f t="shared" si="512"/>
        <v>#N/A</v>
      </c>
      <c r="LX56" s="440" t="e">
        <f t="shared" si="512"/>
        <v>#N/A</v>
      </c>
      <c r="LY56" s="440" t="e">
        <f t="shared" si="512"/>
        <v>#N/A</v>
      </c>
      <c r="LZ56" s="440" t="e">
        <f t="shared" si="512"/>
        <v>#N/A</v>
      </c>
      <c r="MA56" s="440" t="str">
        <f t="shared" si="512"/>
        <v/>
      </c>
      <c r="MB56" s="440" t="e">
        <f t="shared" si="512"/>
        <v>#N/A</v>
      </c>
      <c r="MC56" s="440" t="e">
        <f t="shared" si="512"/>
        <v>#N/A</v>
      </c>
      <c r="MD56" s="440" t="str">
        <f t="shared" si="512"/>
        <v/>
      </c>
      <c r="ME56" s="440" t="e">
        <f t="shared" si="512"/>
        <v>#N/A</v>
      </c>
      <c r="MF56" s="440" t="e">
        <f t="shared" si="512"/>
        <v>#N/A</v>
      </c>
      <c r="MG56" s="440" t="str">
        <f t="shared" si="512"/>
        <v/>
      </c>
      <c r="MH56" s="440" t="e">
        <f t="shared" si="512"/>
        <v>#N/A</v>
      </c>
      <c r="MI56" s="440" t="e">
        <f t="shared" si="512"/>
        <v>#N/A</v>
      </c>
      <c r="MJ56" s="440" t="str">
        <f t="shared" si="512"/>
        <v/>
      </c>
      <c r="MK56" s="440" t="e">
        <f t="shared" si="512"/>
        <v>#N/A</v>
      </c>
      <c r="ML56" s="440" t="e">
        <f t="shared" si="512"/>
        <v>#N/A</v>
      </c>
      <c r="MM56" s="440" t="str">
        <f t="shared" si="512"/>
        <v/>
      </c>
      <c r="MN56" s="440" t="e">
        <f t="shared" si="512"/>
        <v>#N/A</v>
      </c>
      <c r="MO56" s="440" t="e">
        <f t="shared" si="512"/>
        <v>#N/A</v>
      </c>
      <c r="MP56" s="440" t="str">
        <f t="shared" si="511"/>
        <v/>
      </c>
      <c r="MQ56" s="440" t="e">
        <f t="shared" si="511"/>
        <v>#N/A</v>
      </c>
      <c r="MR56" s="440" t="e">
        <f t="shared" si="511"/>
        <v>#N/A</v>
      </c>
      <c r="MS56" s="440" t="str">
        <f t="shared" si="511"/>
        <v/>
      </c>
      <c r="MT56" s="440" t="e">
        <f t="shared" si="511"/>
        <v>#N/A</v>
      </c>
      <c r="MU56" s="440" t="e">
        <f t="shared" si="511"/>
        <v>#N/A</v>
      </c>
      <c r="MV56" s="440" t="e">
        <f t="shared" si="511"/>
        <v>#N/A</v>
      </c>
      <c r="MW56" s="440" t="e">
        <f t="shared" si="511"/>
        <v>#N/A</v>
      </c>
      <c r="MX56" s="440" t="e">
        <f t="shared" si="511"/>
        <v>#N/A</v>
      </c>
      <c r="MY56" s="440" t="str">
        <f t="shared" si="511"/>
        <v/>
      </c>
      <c r="MZ56" s="440" t="e">
        <f t="shared" si="511"/>
        <v>#N/A</v>
      </c>
      <c r="NA56" s="440" t="e">
        <f t="shared" si="511"/>
        <v>#N/A</v>
      </c>
      <c r="NB56" s="440" t="str">
        <f t="shared" si="511"/>
        <v/>
      </c>
      <c r="NC56" s="440" t="e">
        <f t="shared" si="511"/>
        <v>#N/A</v>
      </c>
      <c r="ND56" s="440" t="e">
        <f t="shared" si="511"/>
        <v>#N/A</v>
      </c>
      <c r="NE56" s="440" t="str">
        <f t="shared" si="511"/>
        <v/>
      </c>
      <c r="NF56" s="440" t="e">
        <f t="shared" si="511"/>
        <v>#N/A</v>
      </c>
      <c r="NG56" s="440" t="e">
        <f t="shared" si="511"/>
        <v>#N/A</v>
      </c>
      <c r="NH56" s="440" t="str">
        <f t="shared" si="511"/>
        <v/>
      </c>
      <c r="NI56" s="440" t="e">
        <f t="shared" si="511"/>
        <v>#N/A</v>
      </c>
      <c r="NJ56" s="440" t="e">
        <f t="shared" si="511"/>
        <v>#N/A</v>
      </c>
      <c r="NK56" s="440" t="str">
        <f t="shared" si="511"/>
        <v/>
      </c>
      <c r="NL56" s="440" t="e">
        <f t="shared" si="511"/>
        <v>#N/A</v>
      </c>
      <c r="NM56" s="440" t="e">
        <f t="shared" si="511"/>
        <v>#N/A</v>
      </c>
      <c r="NN56" s="440" t="str">
        <f t="shared" si="511"/>
        <v/>
      </c>
      <c r="NO56" s="440" t="e">
        <f t="shared" si="511"/>
        <v>#N/A</v>
      </c>
      <c r="NP56" s="440" t="e">
        <f t="shared" si="511"/>
        <v>#N/A</v>
      </c>
      <c r="NQ56" s="440" t="str">
        <f t="shared" si="511"/>
        <v/>
      </c>
      <c r="NR56" s="440" t="e">
        <f t="shared" si="511"/>
        <v>#N/A</v>
      </c>
      <c r="NS56" s="440" t="e">
        <f t="shared" si="511"/>
        <v>#N/A</v>
      </c>
      <c r="NT56" s="440" t="e">
        <f t="shared" si="511"/>
        <v>#N/A</v>
      </c>
      <c r="NU56" s="440" t="e">
        <f t="shared" si="511"/>
        <v>#N/A</v>
      </c>
      <c r="NV56" s="440" t="e">
        <f t="shared" ref="NV56" si="513">IF(OR(NV21&gt;0,NV21&lt;0)=TRUE,"red",IF(ISNA(NV21)=TRUE,"yellow",""))</f>
        <v>#N/A</v>
      </c>
      <c r="NW56" s="440" t="str">
        <f t="shared" ref="NW56:QH56" si="514">IF(OR(NW21&gt;=1,NW21&lt;=-1)=TRUE,"red",IF(ISNA(NW21)=TRUE,"yellow",""))</f>
        <v/>
      </c>
      <c r="NX56" s="440" t="e">
        <f t="shared" si="514"/>
        <v>#N/A</v>
      </c>
      <c r="NY56" s="440" t="e">
        <f t="shared" si="514"/>
        <v>#N/A</v>
      </c>
      <c r="NZ56" s="440" t="str">
        <f t="shared" si="514"/>
        <v/>
      </c>
      <c r="OA56" s="440" t="e">
        <f t="shared" si="514"/>
        <v>#N/A</v>
      </c>
      <c r="OB56" s="440" t="e">
        <f t="shared" si="514"/>
        <v>#N/A</v>
      </c>
      <c r="OC56" s="440" t="str">
        <f t="shared" si="514"/>
        <v/>
      </c>
      <c r="OD56" s="440" t="e">
        <f t="shared" si="514"/>
        <v>#N/A</v>
      </c>
      <c r="OE56" s="440" t="e">
        <f t="shared" si="514"/>
        <v>#N/A</v>
      </c>
      <c r="OF56" s="440" t="str">
        <f t="shared" si="514"/>
        <v/>
      </c>
      <c r="OG56" s="440" t="e">
        <f t="shared" si="514"/>
        <v>#N/A</v>
      </c>
      <c r="OH56" s="440" t="e">
        <f t="shared" si="514"/>
        <v>#N/A</v>
      </c>
      <c r="OI56" s="440" t="str">
        <f t="shared" si="514"/>
        <v/>
      </c>
      <c r="OJ56" s="440" t="e">
        <f t="shared" si="514"/>
        <v>#N/A</v>
      </c>
      <c r="OK56" s="440" t="e">
        <f t="shared" si="514"/>
        <v>#N/A</v>
      </c>
      <c r="OL56" s="440" t="str">
        <f t="shared" si="514"/>
        <v/>
      </c>
      <c r="OM56" s="440" t="e">
        <f t="shared" si="514"/>
        <v>#N/A</v>
      </c>
      <c r="ON56" s="440" t="e">
        <f t="shared" si="514"/>
        <v>#N/A</v>
      </c>
      <c r="OO56" s="440" t="str">
        <f t="shared" si="514"/>
        <v/>
      </c>
      <c r="OP56" s="440" t="e">
        <f t="shared" si="514"/>
        <v>#N/A</v>
      </c>
      <c r="OQ56" s="440" t="e">
        <f t="shared" si="514"/>
        <v>#N/A</v>
      </c>
      <c r="OR56" s="440" t="e">
        <f t="shared" si="514"/>
        <v>#N/A</v>
      </c>
      <c r="OS56" s="440" t="e">
        <f t="shared" si="514"/>
        <v>#N/A</v>
      </c>
      <c r="OT56" s="440" t="e">
        <f t="shared" si="514"/>
        <v>#N/A</v>
      </c>
      <c r="OU56" s="440" t="str">
        <f t="shared" si="514"/>
        <v/>
      </c>
      <c r="OV56" s="440" t="e">
        <f t="shared" si="514"/>
        <v>#N/A</v>
      </c>
      <c r="OW56" s="440" t="e">
        <f t="shared" si="514"/>
        <v>#N/A</v>
      </c>
      <c r="OX56" s="440" t="str">
        <f t="shared" si="514"/>
        <v/>
      </c>
      <c r="OY56" s="440" t="e">
        <f t="shared" si="514"/>
        <v>#N/A</v>
      </c>
      <c r="OZ56" s="440" t="e">
        <f t="shared" si="514"/>
        <v>#N/A</v>
      </c>
      <c r="PA56" s="440" t="str">
        <f t="shared" si="514"/>
        <v/>
      </c>
      <c r="PB56" s="440" t="e">
        <f t="shared" si="514"/>
        <v>#N/A</v>
      </c>
      <c r="PC56" s="440" t="e">
        <f t="shared" si="514"/>
        <v>#N/A</v>
      </c>
      <c r="PD56" s="440" t="str">
        <f t="shared" si="514"/>
        <v/>
      </c>
      <c r="PE56" s="440" t="e">
        <f t="shared" si="514"/>
        <v>#N/A</v>
      </c>
      <c r="PF56" s="440" t="e">
        <f t="shared" si="514"/>
        <v>#N/A</v>
      </c>
      <c r="PG56" s="440" t="str">
        <f t="shared" si="514"/>
        <v/>
      </c>
      <c r="PH56" s="440" t="e">
        <f t="shared" si="514"/>
        <v>#N/A</v>
      </c>
      <c r="PI56" s="440" t="e">
        <f t="shared" si="514"/>
        <v>#N/A</v>
      </c>
      <c r="PJ56" s="440" t="str">
        <f t="shared" si="514"/>
        <v/>
      </c>
      <c r="PK56" s="440" t="e">
        <f t="shared" si="514"/>
        <v>#N/A</v>
      </c>
      <c r="PL56" s="440" t="e">
        <f t="shared" si="514"/>
        <v>#N/A</v>
      </c>
      <c r="PM56" s="440" t="str">
        <f t="shared" si="514"/>
        <v/>
      </c>
      <c r="PN56" s="440" t="e">
        <f t="shared" si="514"/>
        <v>#N/A</v>
      </c>
      <c r="PO56" s="440" t="e">
        <f t="shared" si="514"/>
        <v>#N/A</v>
      </c>
      <c r="PP56" s="440" t="e">
        <f t="shared" si="514"/>
        <v>#N/A</v>
      </c>
      <c r="PQ56" s="440" t="e">
        <f t="shared" si="514"/>
        <v>#N/A</v>
      </c>
      <c r="PR56" s="440" t="e">
        <f t="shared" si="514"/>
        <v>#N/A</v>
      </c>
      <c r="PS56" s="440" t="str">
        <f t="shared" si="514"/>
        <v/>
      </c>
      <c r="PT56" s="440" t="str">
        <f t="shared" si="514"/>
        <v/>
      </c>
      <c r="PU56" s="440" t="str">
        <f t="shared" si="514"/>
        <v/>
      </c>
      <c r="PV56" s="440" t="str">
        <f t="shared" si="514"/>
        <v/>
      </c>
      <c r="PW56" s="440" t="str">
        <f t="shared" si="514"/>
        <v/>
      </c>
      <c r="PX56" s="440" t="str">
        <f t="shared" si="514"/>
        <v/>
      </c>
      <c r="PY56" s="440" t="str">
        <f t="shared" si="514"/>
        <v/>
      </c>
      <c r="PZ56" s="440" t="str">
        <f t="shared" si="514"/>
        <v/>
      </c>
      <c r="QA56" s="440" t="str">
        <f t="shared" si="514"/>
        <v/>
      </c>
      <c r="QB56" s="440" t="str">
        <f t="shared" si="514"/>
        <v/>
      </c>
      <c r="QC56" s="440" t="str">
        <f t="shared" si="514"/>
        <v/>
      </c>
      <c r="QD56" s="440" t="str">
        <f t="shared" si="514"/>
        <v/>
      </c>
      <c r="QE56" s="440" t="str">
        <f t="shared" si="514"/>
        <v/>
      </c>
      <c r="QF56" s="440" t="str">
        <f t="shared" si="514"/>
        <v/>
      </c>
      <c r="QG56" s="440" t="str">
        <f t="shared" si="514"/>
        <v/>
      </c>
      <c r="QH56" s="440" t="str">
        <f t="shared" si="514"/>
        <v/>
      </c>
      <c r="QI56" s="440" t="str">
        <f t="shared" ref="QI56:QP56" si="515">IF(OR(QI21&gt;=1,QI21&lt;=-1)=TRUE,"red",IF(ISNA(QI21)=TRUE,"yellow",""))</f>
        <v/>
      </c>
      <c r="QJ56" s="440" t="str">
        <f t="shared" si="515"/>
        <v/>
      </c>
      <c r="QK56" s="440" t="str">
        <f t="shared" si="515"/>
        <v/>
      </c>
      <c r="QL56" s="440" t="str">
        <f t="shared" si="515"/>
        <v/>
      </c>
      <c r="QM56" s="440" t="str">
        <f t="shared" si="515"/>
        <v/>
      </c>
      <c r="QN56" s="440" t="e">
        <f t="shared" si="515"/>
        <v>#N/A</v>
      </c>
      <c r="QO56" s="440" t="e">
        <f t="shared" si="515"/>
        <v>#N/A</v>
      </c>
      <c r="QP56" s="440" t="e">
        <f t="shared" si="515"/>
        <v>#N/A</v>
      </c>
      <c r="QQ56" s="440" t="str">
        <f t="shared" ref="QQ56:SS56" si="516">IF(OR(QQ21&gt;0,QQ21&lt;0)=TRUE,"red",IF(ISNA(QQ21)=TRUE,"yellow",""))</f>
        <v/>
      </c>
      <c r="QR56" s="440" t="e">
        <f t="shared" si="516"/>
        <v>#N/A</v>
      </c>
      <c r="QS56" s="440" t="str">
        <f t="shared" si="516"/>
        <v/>
      </c>
      <c r="QT56" s="440" t="str">
        <f t="shared" si="516"/>
        <v/>
      </c>
      <c r="QU56" s="440" t="e">
        <f t="shared" si="516"/>
        <v>#N/A</v>
      </c>
      <c r="QV56" s="440" t="str">
        <f t="shared" si="516"/>
        <v/>
      </c>
      <c r="QW56" s="440" t="str">
        <f t="shared" si="516"/>
        <v/>
      </c>
      <c r="QX56" s="440" t="e">
        <f t="shared" si="516"/>
        <v>#N/A</v>
      </c>
      <c r="QY56" s="440" t="str">
        <f t="shared" si="516"/>
        <v/>
      </c>
      <c r="QZ56" s="440" t="str">
        <f t="shared" si="516"/>
        <v/>
      </c>
      <c r="RA56" s="440" t="e">
        <f t="shared" si="516"/>
        <v>#N/A</v>
      </c>
      <c r="RB56" s="440" t="str">
        <f t="shared" si="516"/>
        <v/>
      </c>
      <c r="RC56" s="440" t="str">
        <f t="shared" si="516"/>
        <v/>
      </c>
      <c r="RD56" s="440" t="e">
        <f t="shared" si="516"/>
        <v>#N/A</v>
      </c>
      <c r="RE56" s="440" t="str">
        <f t="shared" si="516"/>
        <v/>
      </c>
      <c r="RF56" s="440" t="str">
        <f t="shared" si="516"/>
        <v/>
      </c>
      <c r="RG56" s="440" t="e">
        <f t="shared" si="516"/>
        <v>#N/A</v>
      </c>
      <c r="RH56" s="440" t="str">
        <f t="shared" si="516"/>
        <v/>
      </c>
      <c r="RI56" s="440" t="str">
        <f t="shared" si="516"/>
        <v/>
      </c>
      <c r="RJ56" s="440" t="e">
        <f t="shared" si="516"/>
        <v>#N/A</v>
      </c>
      <c r="RK56" s="440" t="str">
        <f t="shared" si="516"/>
        <v/>
      </c>
      <c r="RL56" s="440" t="e">
        <f t="shared" si="516"/>
        <v>#N/A</v>
      </c>
      <c r="RM56" s="440" t="e">
        <f t="shared" si="516"/>
        <v>#N/A</v>
      </c>
      <c r="RN56" s="440" t="e">
        <f t="shared" si="516"/>
        <v>#N/A</v>
      </c>
      <c r="RO56" s="440" t="e">
        <f t="shared" si="516"/>
        <v>#N/A</v>
      </c>
      <c r="RP56" s="440" t="e">
        <f t="shared" si="516"/>
        <v>#N/A</v>
      </c>
      <c r="RQ56" s="440" t="e">
        <f t="shared" si="516"/>
        <v>#N/A</v>
      </c>
      <c r="RR56" s="440" t="e">
        <f t="shared" si="516"/>
        <v>#N/A</v>
      </c>
      <c r="RS56" s="440" t="e">
        <f t="shared" si="516"/>
        <v>#N/A</v>
      </c>
      <c r="RT56" s="440" t="e">
        <f t="shared" si="516"/>
        <v>#N/A</v>
      </c>
      <c r="RU56" s="440" t="e">
        <f t="shared" si="516"/>
        <v>#N/A</v>
      </c>
      <c r="RV56" s="440" t="e">
        <f t="shared" si="516"/>
        <v>#N/A</v>
      </c>
      <c r="RW56" s="440" t="str">
        <f t="shared" si="516"/>
        <v/>
      </c>
      <c r="RX56" s="440" t="str">
        <f t="shared" si="516"/>
        <v/>
      </c>
      <c r="RY56" s="440" t="e">
        <f t="shared" si="516"/>
        <v>#N/A</v>
      </c>
      <c r="RZ56" s="440" t="str">
        <f t="shared" si="516"/>
        <v/>
      </c>
      <c r="SA56" s="440" t="str">
        <f t="shared" si="516"/>
        <v/>
      </c>
      <c r="SB56" s="440" t="e">
        <f t="shared" si="516"/>
        <v>#N/A</v>
      </c>
      <c r="SC56" s="440" t="str">
        <f t="shared" si="516"/>
        <v/>
      </c>
      <c r="SD56" s="440" t="str">
        <f t="shared" si="516"/>
        <v/>
      </c>
      <c r="SE56" s="440" t="str">
        <f t="shared" si="516"/>
        <v/>
      </c>
      <c r="SF56" s="440" t="str">
        <f t="shared" si="516"/>
        <v/>
      </c>
      <c r="SG56" s="440" t="str">
        <f t="shared" si="516"/>
        <v/>
      </c>
      <c r="SH56" s="440" t="str">
        <f t="shared" si="516"/>
        <v/>
      </c>
      <c r="SI56" s="440" t="str">
        <f t="shared" si="516"/>
        <v/>
      </c>
      <c r="SJ56" s="440" t="str">
        <f t="shared" si="516"/>
        <v/>
      </c>
      <c r="SK56" s="440" t="str">
        <f t="shared" si="516"/>
        <v/>
      </c>
      <c r="SL56" s="440" t="str">
        <f t="shared" si="516"/>
        <v/>
      </c>
      <c r="SM56" s="440" t="str">
        <f t="shared" si="516"/>
        <v/>
      </c>
      <c r="SN56" s="440" t="str">
        <f t="shared" si="516"/>
        <v/>
      </c>
      <c r="SO56" s="440" t="str">
        <f t="shared" si="516"/>
        <v/>
      </c>
      <c r="SP56" s="440" t="str">
        <f t="shared" si="516"/>
        <v/>
      </c>
      <c r="SQ56" s="440" t="str">
        <f t="shared" si="516"/>
        <v/>
      </c>
      <c r="SR56" s="440" t="str">
        <f t="shared" si="516"/>
        <v/>
      </c>
      <c r="SS56" s="440" t="str">
        <f t="shared" si="516"/>
        <v/>
      </c>
      <c r="ST56" s="440" t="str">
        <f t="shared" ref="ST56:VE56" si="517">IF(OR(ST21&gt;0,ST21&lt;0)=TRUE,"red",IF(ISNA(ST21)=TRUE,"yellow",""))</f>
        <v/>
      </c>
      <c r="SU56" s="440" t="str">
        <f t="shared" si="517"/>
        <v/>
      </c>
      <c r="SV56" s="440" t="str">
        <f t="shared" si="517"/>
        <v/>
      </c>
      <c r="SW56" s="440" t="str">
        <f t="shared" si="517"/>
        <v/>
      </c>
      <c r="SX56" s="440" t="e">
        <f t="shared" si="517"/>
        <v>#N/A</v>
      </c>
      <c r="SY56" s="440" t="e">
        <f t="shared" si="517"/>
        <v>#N/A</v>
      </c>
      <c r="SZ56" s="440" t="e">
        <f t="shared" si="517"/>
        <v>#N/A</v>
      </c>
      <c r="TA56" s="440" t="str">
        <f t="shared" si="517"/>
        <v/>
      </c>
      <c r="TB56" s="440" t="str">
        <f t="shared" si="517"/>
        <v/>
      </c>
      <c r="TC56" s="440" t="str">
        <f t="shared" si="517"/>
        <v/>
      </c>
      <c r="TD56" s="440" t="str">
        <f t="shared" si="517"/>
        <v/>
      </c>
      <c r="TE56" s="440" t="str">
        <f t="shared" si="517"/>
        <v/>
      </c>
      <c r="TF56" s="440" t="str">
        <f t="shared" si="517"/>
        <v/>
      </c>
      <c r="TG56" s="440" t="str">
        <f t="shared" si="517"/>
        <v/>
      </c>
      <c r="TH56" s="440" t="str">
        <f t="shared" si="517"/>
        <v/>
      </c>
      <c r="TI56" s="440" t="str">
        <f t="shared" si="517"/>
        <v/>
      </c>
      <c r="TJ56" s="440" t="str">
        <f t="shared" si="517"/>
        <v/>
      </c>
      <c r="TK56" s="440" t="str">
        <f t="shared" si="517"/>
        <v/>
      </c>
      <c r="TL56" s="440" t="str">
        <f t="shared" si="517"/>
        <v/>
      </c>
      <c r="TM56" s="440" t="str">
        <f t="shared" si="517"/>
        <v/>
      </c>
      <c r="TN56" s="440" t="str">
        <f t="shared" si="517"/>
        <v/>
      </c>
      <c r="TO56" s="440" t="str">
        <f t="shared" si="517"/>
        <v/>
      </c>
      <c r="TP56" s="440" t="str">
        <f t="shared" si="517"/>
        <v/>
      </c>
      <c r="TQ56" s="440" t="str">
        <f t="shared" si="517"/>
        <v/>
      </c>
      <c r="TR56" s="440" t="str">
        <f t="shared" si="517"/>
        <v/>
      </c>
      <c r="TS56" s="440" t="str">
        <f t="shared" si="517"/>
        <v/>
      </c>
      <c r="TT56" s="440" t="str">
        <f t="shared" si="517"/>
        <v/>
      </c>
      <c r="TU56" s="440" t="str">
        <f t="shared" si="517"/>
        <v/>
      </c>
      <c r="TV56" s="440" t="e">
        <f t="shared" si="517"/>
        <v>#N/A</v>
      </c>
      <c r="TW56" s="440" t="e">
        <f t="shared" si="517"/>
        <v>#N/A</v>
      </c>
      <c r="TX56" s="440" t="e">
        <f t="shared" si="517"/>
        <v>#N/A</v>
      </c>
      <c r="TY56" s="440" t="str">
        <f t="shared" si="517"/>
        <v/>
      </c>
      <c r="TZ56" s="440" t="str">
        <f t="shared" si="517"/>
        <v/>
      </c>
      <c r="UA56" s="440" t="str">
        <f t="shared" si="517"/>
        <v/>
      </c>
      <c r="UB56" s="440" t="str">
        <f t="shared" si="517"/>
        <v/>
      </c>
      <c r="UC56" s="440" t="str">
        <f t="shared" si="517"/>
        <v/>
      </c>
      <c r="UD56" s="440" t="str">
        <f t="shared" si="517"/>
        <v/>
      </c>
      <c r="UE56" s="440" t="str">
        <f t="shared" si="517"/>
        <v/>
      </c>
      <c r="UF56" s="440" t="str">
        <f t="shared" si="517"/>
        <v/>
      </c>
      <c r="UG56" s="440" t="str">
        <f t="shared" si="517"/>
        <v/>
      </c>
      <c r="UH56" s="440" t="str">
        <f t="shared" si="517"/>
        <v/>
      </c>
      <c r="UI56" s="440" t="str">
        <f t="shared" si="517"/>
        <v/>
      </c>
      <c r="UJ56" s="440" t="str">
        <f t="shared" si="517"/>
        <v/>
      </c>
      <c r="UK56" s="440" t="str">
        <f t="shared" si="517"/>
        <v/>
      </c>
      <c r="UL56" s="440" t="str">
        <f t="shared" si="517"/>
        <v/>
      </c>
      <c r="UM56" s="440" t="str">
        <f t="shared" si="517"/>
        <v/>
      </c>
      <c r="UN56" s="440" t="str">
        <f t="shared" si="517"/>
        <v/>
      </c>
      <c r="UO56" s="440" t="str">
        <f t="shared" si="517"/>
        <v/>
      </c>
      <c r="UP56" s="440" t="str">
        <f t="shared" si="517"/>
        <v/>
      </c>
      <c r="UQ56" s="440" t="str">
        <f t="shared" si="517"/>
        <v/>
      </c>
      <c r="UR56" s="440" t="str">
        <f t="shared" si="517"/>
        <v/>
      </c>
      <c r="US56" s="440" t="str">
        <f t="shared" si="517"/>
        <v/>
      </c>
      <c r="UT56" s="440" t="e">
        <f t="shared" si="517"/>
        <v>#N/A</v>
      </c>
      <c r="UU56" s="440" t="e">
        <f t="shared" si="517"/>
        <v>#N/A</v>
      </c>
      <c r="UV56" s="440" t="e">
        <f t="shared" si="517"/>
        <v>#N/A</v>
      </c>
      <c r="UW56" s="440" t="e">
        <f t="shared" si="517"/>
        <v>#VALUE!</v>
      </c>
      <c r="UX56" s="440" t="e">
        <f t="shared" si="517"/>
        <v>#VALUE!</v>
      </c>
      <c r="UY56" s="440" t="e">
        <f t="shared" si="517"/>
        <v>#VALUE!</v>
      </c>
      <c r="UZ56" s="440" t="e">
        <f t="shared" si="517"/>
        <v>#VALUE!</v>
      </c>
      <c r="VA56" s="440" t="e">
        <f t="shared" si="517"/>
        <v>#VALUE!</v>
      </c>
      <c r="VB56" s="440" t="e">
        <f t="shared" si="517"/>
        <v>#VALUE!</v>
      </c>
      <c r="VC56" s="440" t="e">
        <f t="shared" si="517"/>
        <v>#VALUE!</v>
      </c>
      <c r="VD56" s="440" t="e">
        <f t="shared" si="517"/>
        <v>#VALUE!</v>
      </c>
      <c r="VE56" s="440" t="e">
        <f t="shared" si="517"/>
        <v>#VALUE!</v>
      </c>
      <c r="VF56" s="440" t="e">
        <f t="shared" ref="VF56:XL56" si="518">IF(OR(VF21&gt;0,VF21&lt;0)=TRUE,"red",IF(ISNA(VF21)=TRUE,"yellow",""))</f>
        <v>#VALUE!</v>
      </c>
      <c r="VG56" s="440" t="e">
        <f t="shared" si="518"/>
        <v>#VALUE!</v>
      </c>
      <c r="VH56" s="440" t="e">
        <f t="shared" si="518"/>
        <v>#VALUE!</v>
      </c>
      <c r="VI56" s="440" t="e">
        <f t="shared" si="518"/>
        <v>#VALUE!</v>
      </c>
      <c r="VJ56" s="440" t="e">
        <f t="shared" si="518"/>
        <v>#VALUE!</v>
      </c>
      <c r="VK56" s="440" t="e">
        <f t="shared" si="518"/>
        <v>#VALUE!</v>
      </c>
      <c r="VL56" s="440" t="e">
        <f t="shared" si="518"/>
        <v>#VALUE!</v>
      </c>
      <c r="VM56" s="440" t="e">
        <f t="shared" si="518"/>
        <v>#VALUE!</v>
      </c>
      <c r="VN56" s="440" t="e">
        <f t="shared" si="518"/>
        <v>#VALUE!</v>
      </c>
      <c r="VO56" s="440" t="e">
        <f t="shared" si="518"/>
        <v>#VALUE!</v>
      </c>
      <c r="VP56" s="440" t="e">
        <f t="shared" si="518"/>
        <v>#VALUE!</v>
      </c>
      <c r="VQ56" s="440" t="e">
        <f t="shared" si="518"/>
        <v>#VALUE!</v>
      </c>
      <c r="VR56" s="440" t="e">
        <f t="shared" si="518"/>
        <v>#VALUE!</v>
      </c>
      <c r="VS56" s="440" t="e">
        <f t="shared" si="518"/>
        <v>#N/A</v>
      </c>
      <c r="VT56" s="440" t="e">
        <f t="shared" si="518"/>
        <v>#VALUE!</v>
      </c>
      <c r="VU56" s="440" t="str">
        <f t="shared" si="518"/>
        <v/>
      </c>
      <c r="VV56" s="440" t="str">
        <f t="shared" si="518"/>
        <v/>
      </c>
      <c r="VW56" s="440" t="str">
        <f t="shared" si="518"/>
        <v/>
      </c>
      <c r="VX56" s="440" t="str">
        <f t="shared" si="518"/>
        <v/>
      </c>
      <c r="VY56" s="440" t="str">
        <f t="shared" si="518"/>
        <v/>
      </c>
      <c r="VZ56" s="440" t="str">
        <f t="shared" si="518"/>
        <v/>
      </c>
      <c r="WA56" s="440" t="str">
        <f t="shared" si="518"/>
        <v/>
      </c>
      <c r="WB56" s="440" t="str">
        <f t="shared" si="518"/>
        <v/>
      </c>
      <c r="WC56" s="440" t="str">
        <f t="shared" si="518"/>
        <v/>
      </c>
      <c r="WD56" s="440" t="str">
        <f t="shared" si="518"/>
        <v/>
      </c>
      <c r="WE56" s="440" t="str">
        <f t="shared" si="518"/>
        <v/>
      </c>
      <c r="WF56" s="440" t="str">
        <f t="shared" si="518"/>
        <v/>
      </c>
      <c r="WG56" s="440" t="str">
        <f t="shared" si="518"/>
        <v/>
      </c>
      <c r="WH56" s="440" t="str">
        <f t="shared" si="518"/>
        <v/>
      </c>
      <c r="WI56" s="440" t="str">
        <f t="shared" si="518"/>
        <v/>
      </c>
      <c r="WJ56" s="440" t="str">
        <f t="shared" si="518"/>
        <v/>
      </c>
      <c r="WK56" s="440" t="str">
        <f t="shared" si="518"/>
        <v/>
      </c>
      <c r="WL56" s="440" t="str">
        <f t="shared" si="518"/>
        <v/>
      </c>
      <c r="WM56" s="440" t="str">
        <f t="shared" si="518"/>
        <v/>
      </c>
      <c r="WN56" s="440" t="str">
        <f t="shared" si="518"/>
        <v/>
      </c>
      <c r="WO56" s="440" t="str">
        <f t="shared" si="518"/>
        <v/>
      </c>
      <c r="WP56" s="440" t="e">
        <f t="shared" si="518"/>
        <v>#N/A</v>
      </c>
      <c r="WQ56" s="440" t="e">
        <f t="shared" si="518"/>
        <v>#N/A</v>
      </c>
      <c r="WR56" s="440" t="e">
        <f t="shared" si="518"/>
        <v>#N/A</v>
      </c>
      <c r="WS56" s="440" t="str">
        <f t="shared" si="518"/>
        <v/>
      </c>
      <c r="WT56" s="440" t="str">
        <f t="shared" si="518"/>
        <v/>
      </c>
      <c r="WU56" s="440" t="str">
        <f t="shared" si="518"/>
        <v/>
      </c>
      <c r="WV56" s="440" t="str">
        <f t="shared" si="518"/>
        <v/>
      </c>
      <c r="WW56" s="440" t="e">
        <f t="shared" si="518"/>
        <v>#N/A</v>
      </c>
      <c r="WX56" s="440" t="str">
        <f t="shared" si="518"/>
        <v/>
      </c>
      <c r="WY56" s="440" t="str">
        <f t="shared" si="518"/>
        <v/>
      </c>
      <c r="WZ56" s="440" t="str">
        <f t="shared" si="518"/>
        <v/>
      </c>
      <c r="XA56" s="440" t="str">
        <f t="shared" si="518"/>
        <v/>
      </c>
      <c r="XB56" s="440" t="e">
        <f t="shared" si="518"/>
        <v>#N/A</v>
      </c>
      <c r="XC56" s="440" t="str">
        <f t="shared" si="518"/>
        <v/>
      </c>
      <c r="XD56" s="440" t="str">
        <f t="shared" si="518"/>
        <v/>
      </c>
      <c r="XE56" s="440" t="str">
        <f t="shared" si="518"/>
        <v/>
      </c>
      <c r="XF56" s="440" t="str">
        <f t="shared" si="518"/>
        <v/>
      </c>
      <c r="XG56" s="440" t="e">
        <f t="shared" si="518"/>
        <v>#N/A</v>
      </c>
      <c r="XH56" s="440" t="str">
        <f t="shared" si="518"/>
        <v/>
      </c>
      <c r="XI56" s="440" t="str">
        <f t="shared" si="518"/>
        <v/>
      </c>
      <c r="XJ56" s="440" t="str">
        <f t="shared" si="518"/>
        <v/>
      </c>
      <c r="XK56" s="440" t="str">
        <f t="shared" si="518"/>
        <v/>
      </c>
      <c r="XL56" s="440" t="e">
        <f t="shared" si="518"/>
        <v>#N/A</v>
      </c>
      <c r="XM56" s="440" t="str">
        <f t="shared" ref="XM56:YY56" si="519">IF(OR(XM21&gt;0,XM21&lt;0)=TRUE,"red",IF(ISNA(XM21)=TRUE,"yellow",""))</f>
        <v/>
      </c>
      <c r="XN56" s="440" t="str">
        <f t="shared" si="519"/>
        <v/>
      </c>
      <c r="XO56" s="440" t="str">
        <f t="shared" si="519"/>
        <v/>
      </c>
      <c r="XP56" s="440" t="str">
        <f t="shared" si="519"/>
        <v/>
      </c>
      <c r="XQ56" s="440" t="str">
        <f t="shared" si="519"/>
        <v/>
      </c>
      <c r="XR56" s="440" t="str">
        <f t="shared" si="519"/>
        <v/>
      </c>
      <c r="XS56" s="440" t="str">
        <f t="shared" si="519"/>
        <v/>
      </c>
      <c r="XT56" s="440" t="str">
        <f t="shared" si="519"/>
        <v/>
      </c>
      <c r="XU56" s="440" t="str">
        <f t="shared" si="519"/>
        <v/>
      </c>
      <c r="XV56" s="440" t="str">
        <f t="shared" si="519"/>
        <v/>
      </c>
      <c r="XW56" s="440" t="str">
        <f t="shared" si="519"/>
        <v/>
      </c>
      <c r="XX56" s="440" t="str">
        <f t="shared" si="519"/>
        <v/>
      </c>
      <c r="XY56" s="440" t="str">
        <f t="shared" si="519"/>
        <v/>
      </c>
      <c r="XZ56" s="440" t="str">
        <f t="shared" si="519"/>
        <v/>
      </c>
      <c r="YA56" s="440" t="str">
        <f t="shared" si="519"/>
        <v/>
      </c>
      <c r="YB56" s="440" t="e">
        <f t="shared" si="519"/>
        <v>#N/A</v>
      </c>
      <c r="YC56" s="440" t="e">
        <f t="shared" si="519"/>
        <v>#N/A</v>
      </c>
      <c r="YD56" s="440" t="e">
        <f t="shared" si="519"/>
        <v>#N/A</v>
      </c>
      <c r="YE56" s="440" t="str">
        <f t="shared" si="519"/>
        <v/>
      </c>
      <c r="YF56" s="440" t="str">
        <f t="shared" si="519"/>
        <v/>
      </c>
      <c r="YG56" s="440" t="str">
        <f t="shared" si="519"/>
        <v/>
      </c>
      <c r="YH56" s="440" t="str">
        <f t="shared" si="519"/>
        <v/>
      </c>
      <c r="YI56" s="440" t="str">
        <f t="shared" si="519"/>
        <v/>
      </c>
      <c r="YJ56" s="440" t="str">
        <f t="shared" si="519"/>
        <v/>
      </c>
      <c r="YK56" s="440" t="str">
        <f t="shared" si="519"/>
        <v/>
      </c>
      <c r="YL56" s="440" t="str">
        <f t="shared" si="519"/>
        <v/>
      </c>
      <c r="YM56" s="440" t="str">
        <f t="shared" si="519"/>
        <v/>
      </c>
      <c r="YN56" s="440" t="str">
        <f t="shared" si="519"/>
        <v/>
      </c>
      <c r="YO56" s="440" t="str">
        <f t="shared" si="519"/>
        <v/>
      </c>
      <c r="YP56" s="440" t="str">
        <f t="shared" si="519"/>
        <v/>
      </c>
      <c r="YQ56" s="440" t="str">
        <f t="shared" si="519"/>
        <v/>
      </c>
      <c r="YR56" s="440" t="str">
        <f t="shared" si="519"/>
        <v/>
      </c>
      <c r="YS56" s="440" t="str">
        <f t="shared" si="519"/>
        <v/>
      </c>
      <c r="YT56" s="440" t="e">
        <f t="shared" si="519"/>
        <v>#N/A</v>
      </c>
      <c r="YU56" s="440" t="e">
        <f t="shared" si="519"/>
        <v>#N/A</v>
      </c>
      <c r="YV56" s="440" t="e">
        <f t="shared" si="519"/>
        <v>#N/A</v>
      </c>
      <c r="YW56" s="440" t="str">
        <f t="shared" si="519"/>
        <v/>
      </c>
      <c r="YX56" s="440" t="str">
        <f t="shared" si="519"/>
        <v/>
      </c>
      <c r="YY56" s="440" t="str">
        <f t="shared" si="519"/>
        <v/>
      </c>
      <c r="YZ56" s="440" t="str">
        <f t="shared" ref="YZ56:AAZ56" si="520">IF(OR(YZ21&gt;0,YZ21&lt;0)=TRUE,"red",IF(ISNA(YZ21)=TRUE,"yellow",""))</f>
        <v/>
      </c>
      <c r="ZA56" s="440" t="str">
        <f t="shared" si="520"/>
        <v/>
      </c>
      <c r="ZB56" s="440" t="str">
        <f t="shared" si="520"/>
        <v/>
      </c>
      <c r="ZC56" s="440" t="str">
        <f t="shared" si="520"/>
        <v/>
      </c>
      <c r="ZD56" s="440" t="str">
        <f t="shared" si="520"/>
        <v/>
      </c>
      <c r="ZE56" s="440" t="str">
        <f t="shared" si="520"/>
        <v/>
      </c>
      <c r="ZF56" s="440" t="str">
        <f t="shared" si="520"/>
        <v/>
      </c>
      <c r="ZG56" s="440" t="str">
        <f t="shared" si="520"/>
        <v/>
      </c>
      <c r="ZH56" s="440" t="str">
        <f t="shared" si="520"/>
        <v/>
      </c>
      <c r="ZI56" s="440" t="str">
        <f t="shared" si="520"/>
        <v/>
      </c>
      <c r="ZJ56" s="440" t="str">
        <f t="shared" si="520"/>
        <v/>
      </c>
      <c r="ZK56" s="440" t="str">
        <f t="shared" si="520"/>
        <v/>
      </c>
      <c r="ZL56" s="440" t="str">
        <f t="shared" si="520"/>
        <v/>
      </c>
      <c r="ZM56" s="440" t="str">
        <f t="shared" si="520"/>
        <v/>
      </c>
      <c r="ZN56" s="440" t="str">
        <f t="shared" si="520"/>
        <v/>
      </c>
      <c r="ZO56" s="440" t="str">
        <f t="shared" si="520"/>
        <v/>
      </c>
      <c r="ZP56" s="440" t="str">
        <f t="shared" si="520"/>
        <v/>
      </c>
      <c r="ZQ56" s="440" t="str">
        <f t="shared" si="520"/>
        <v/>
      </c>
      <c r="ZR56" s="440" t="e">
        <f t="shared" si="520"/>
        <v>#N/A</v>
      </c>
      <c r="ZS56" s="440" t="e">
        <f t="shared" si="520"/>
        <v>#N/A</v>
      </c>
      <c r="ZT56" s="440" t="e">
        <f t="shared" si="520"/>
        <v>#N/A</v>
      </c>
      <c r="ZU56" s="440" t="str">
        <f t="shared" si="520"/>
        <v/>
      </c>
      <c r="ZV56" s="440" t="str">
        <f t="shared" si="520"/>
        <v/>
      </c>
      <c r="ZW56" s="440" t="str">
        <f t="shared" si="520"/>
        <v/>
      </c>
      <c r="ZX56" s="440" t="str">
        <f t="shared" si="520"/>
        <v/>
      </c>
      <c r="ZY56" s="440" t="str">
        <f t="shared" si="520"/>
        <v/>
      </c>
      <c r="ZZ56" s="440" t="str">
        <f t="shared" si="520"/>
        <v/>
      </c>
      <c r="AAA56" s="440" t="str">
        <f t="shared" si="520"/>
        <v/>
      </c>
      <c r="AAB56" s="440" t="e">
        <f t="shared" si="520"/>
        <v>#N/A</v>
      </c>
      <c r="AAC56" s="440" t="str">
        <f t="shared" si="520"/>
        <v>red</v>
      </c>
      <c r="AAD56" s="440" t="str">
        <f t="shared" si="520"/>
        <v>red</v>
      </c>
      <c r="AAE56" s="440" t="str">
        <f t="shared" si="520"/>
        <v/>
      </c>
      <c r="AAF56" s="440" t="str">
        <f t="shared" si="520"/>
        <v>red</v>
      </c>
      <c r="AAG56" s="440" t="str">
        <f t="shared" si="520"/>
        <v>red</v>
      </c>
      <c r="AAH56" s="440" t="str">
        <f t="shared" si="520"/>
        <v/>
      </c>
      <c r="AAI56" s="440" t="str">
        <f t="shared" si="520"/>
        <v>red</v>
      </c>
      <c r="AAJ56" s="440" t="str">
        <f t="shared" si="520"/>
        <v>red</v>
      </c>
      <c r="AAK56" s="440" t="str">
        <f t="shared" si="520"/>
        <v/>
      </c>
      <c r="AAL56" s="440" t="str">
        <f t="shared" si="520"/>
        <v>red</v>
      </c>
      <c r="AAM56" s="440" t="str">
        <f t="shared" si="520"/>
        <v>red</v>
      </c>
      <c r="AAN56" s="440" t="str">
        <f t="shared" si="520"/>
        <v/>
      </c>
      <c r="AAO56" s="440" t="str">
        <f t="shared" si="520"/>
        <v/>
      </c>
      <c r="AAP56" s="440" t="str">
        <f t="shared" si="520"/>
        <v/>
      </c>
      <c r="AAQ56" s="440" t="str">
        <f t="shared" si="520"/>
        <v/>
      </c>
      <c r="AAR56" s="440" t="str">
        <f t="shared" si="520"/>
        <v/>
      </c>
      <c r="AAS56" s="440" t="str">
        <f t="shared" si="520"/>
        <v/>
      </c>
      <c r="AAT56" s="440" t="str">
        <f t="shared" si="520"/>
        <v/>
      </c>
      <c r="AAU56" s="440" t="str">
        <f t="shared" si="520"/>
        <v/>
      </c>
      <c r="AAV56" s="440" t="str">
        <f t="shared" si="520"/>
        <v/>
      </c>
      <c r="AAW56" s="440" t="str">
        <f t="shared" si="520"/>
        <v/>
      </c>
      <c r="AAX56" s="440" t="e">
        <f t="shared" si="520"/>
        <v>#N/A</v>
      </c>
      <c r="AAY56" s="440" t="e">
        <f t="shared" si="520"/>
        <v>#N/A</v>
      </c>
      <c r="AAZ56" s="440" t="e">
        <f t="shared" si="520"/>
        <v>#N/A</v>
      </c>
      <c r="ABA56" s="440" t="str">
        <f t="shared" ref="ABA56:ACF56" si="521">IF(OR(ABA21&gt;1,ABA21&lt;-1)=TRUE,"red",IF(ISNA(ABA21)=TRUE,"yellow",""))</f>
        <v/>
      </c>
      <c r="ABB56" s="440" t="str">
        <f t="shared" si="521"/>
        <v/>
      </c>
      <c r="ABC56" s="440" t="str">
        <f t="shared" si="521"/>
        <v/>
      </c>
      <c r="ABD56" s="440" t="str">
        <f t="shared" si="521"/>
        <v/>
      </c>
      <c r="ABE56" s="440" t="str">
        <f t="shared" si="521"/>
        <v/>
      </c>
      <c r="ABF56" s="440" t="str">
        <f t="shared" si="521"/>
        <v/>
      </c>
      <c r="ABG56" s="440" t="str">
        <f t="shared" si="521"/>
        <v/>
      </c>
      <c r="ABH56" s="440" t="e">
        <f t="shared" si="521"/>
        <v>#N/A</v>
      </c>
      <c r="ABI56" s="440" t="str">
        <f t="shared" si="521"/>
        <v/>
      </c>
      <c r="ABJ56" s="440" t="str">
        <f t="shared" si="521"/>
        <v/>
      </c>
      <c r="ABK56" s="440" t="str">
        <f t="shared" si="521"/>
        <v/>
      </c>
      <c r="ABL56" s="440" t="str">
        <f t="shared" si="521"/>
        <v/>
      </c>
      <c r="ABM56" s="440" t="str">
        <f t="shared" si="521"/>
        <v/>
      </c>
      <c r="ABN56" s="440" t="str">
        <f t="shared" si="521"/>
        <v/>
      </c>
      <c r="ABO56" s="440" t="str">
        <f t="shared" si="521"/>
        <v/>
      </c>
      <c r="ABP56" s="440" t="e">
        <f t="shared" si="521"/>
        <v>#N/A</v>
      </c>
      <c r="ABQ56" s="440" t="str">
        <f t="shared" si="521"/>
        <v/>
      </c>
      <c r="ABR56" s="440" t="str">
        <f t="shared" si="521"/>
        <v/>
      </c>
      <c r="ABS56" s="440" t="str">
        <f t="shared" si="521"/>
        <v/>
      </c>
      <c r="ABT56" s="440" t="str">
        <f t="shared" si="521"/>
        <v/>
      </c>
      <c r="ABU56" s="440" t="str">
        <f t="shared" si="521"/>
        <v/>
      </c>
      <c r="ABV56" s="440" t="str">
        <f t="shared" si="521"/>
        <v/>
      </c>
      <c r="ABW56" s="440" t="str">
        <f t="shared" si="521"/>
        <v/>
      </c>
      <c r="ABX56" s="440" t="e">
        <f t="shared" si="521"/>
        <v>#N/A</v>
      </c>
      <c r="ABY56" s="440" t="str">
        <f t="shared" si="521"/>
        <v/>
      </c>
      <c r="ABZ56" s="440" t="str">
        <f t="shared" si="521"/>
        <v/>
      </c>
      <c r="ACA56" s="440" t="str">
        <f t="shared" si="521"/>
        <v/>
      </c>
      <c r="ACB56" s="440" t="str">
        <f t="shared" si="521"/>
        <v/>
      </c>
      <c r="ACC56" s="440" t="str">
        <f t="shared" si="521"/>
        <v/>
      </c>
      <c r="ACD56" s="440" t="str">
        <f t="shared" si="521"/>
        <v/>
      </c>
      <c r="ACE56" s="440" t="str">
        <f t="shared" si="521"/>
        <v/>
      </c>
      <c r="ACF56" s="440" t="e">
        <f t="shared" si="521"/>
        <v>#N/A</v>
      </c>
      <c r="ACG56" s="440" t="str">
        <f t="shared" ref="ACG56:ADW56" si="522">IF(OR(ACG21&gt;0,ACG21&lt;0)=TRUE,"red",IF(ISNA(ACG21)=TRUE,"yellow",""))</f>
        <v/>
      </c>
      <c r="ACH56" s="440" t="str">
        <f t="shared" si="522"/>
        <v/>
      </c>
      <c r="ACI56" s="440" t="str">
        <f t="shared" si="522"/>
        <v/>
      </c>
      <c r="ACJ56" s="440" t="str">
        <f t="shared" si="522"/>
        <v/>
      </c>
      <c r="ACK56" s="440" t="str">
        <f t="shared" si="522"/>
        <v/>
      </c>
      <c r="ACL56" s="440" t="str">
        <f t="shared" si="522"/>
        <v/>
      </c>
      <c r="ACM56" s="440" t="str">
        <f t="shared" si="522"/>
        <v/>
      </c>
      <c r="ACN56" s="440" t="str">
        <f t="shared" si="522"/>
        <v/>
      </c>
      <c r="ACO56" s="440" t="str">
        <f t="shared" si="522"/>
        <v/>
      </c>
      <c r="ACP56" s="440" t="str">
        <f t="shared" si="522"/>
        <v/>
      </c>
      <c r="ACQ56" s="440" t="str">
        <f t="shared" si="522"/>
        <v/>
      </c>
      <c r="ACR56" s="440" t="str">
        <f t="shared" si="522"/>
        <v/>
      </c>
      <c r="ACS56" s="440" t="str">
        <f t="shared" si="522"/>
        <v/>
      </c>
      <c r="ACT56" s="440" t="str">
        <f t="shared" si="522"/>
        <v/>
      </c>
      <c r="ACU56" s="440" t="str">
        <f t="shared" si="522"/>
        <v/>
      </c>
      <c r="ACV56" s="440" t="str">
        <f t="shared" si="522"/>
        <v/>
      </c>
      <c r="ACW56" s="440" t="str">
        <f t="shared" si="522"/>
        <v/>
      </c>
      <c r="ACX56" s="440" t="str">
        <f t="shared" si="522"/>
        <v/>
      </c>
      <c r="ACY56" s="440" t="str">
        <f t="shared" si="522"/>
        <v/>
      </c>
      <c r="ACZ56" s="440" t="str">
        <f t="shared" si="522"/>
        <v/>
      </c>
      <c r="ADA56" s="440" t="str">
        <f t="shared" si="522"/>
        <v/>
      </c>
      <c r="ADB56" s="440" t="e">
        <f t="shared" si="522"/>
        <v>#N/A</v>
      </c>
      <c r="ADC56" s="440" t="e">
        <f t="shared" si="522"/>
        <v>#N/A</v>
      </c>
      <c r="ADD56" s="440" t="e">
        <f t="shared" si="522"/>
        <v>#N/A</v>
      </c>
      <c r="ADE56" s="440" t="str">
        <f t="shared" si="522"/>
        <v/>
      </c>
      <c r="ADF56" s="440" t="str">
        <f t="shared" si="522"/>
        <v/>
      </c>
      <c r="ADG56" s="440" t="str">
        <f t="shared" si="522"/>
        <v/>
      </c>
      <c r="ADH56" s="440" t="str">
        <f t="shared" si="522"/>
        <v/>
      </c>
      <c r="ADI56" s="440" t="str">
        <f t="shared" si="522"/>
        <v/>
      </c>
      <c r="ADJ56" s="440" t="str">
        <f t="shared" si="522"/>
        <v/>
      </c>
      <c r="ADK56" s="440" t="str">
        <f t="shared" si="522"/>
        <v/>
      </c>
      <c r="ADL56" s="440" t="str">
        <f t="shared" si="522"/>
        <v/>
      </c>
      <c r="ADM56" s="440" t="str">
        <f t="shared" si="522"/>
        <v/>
      </c>
      <c r="ADN56" s="440" t="str">
        <f t="shared" si="522"/>
        <v/>
      </c>
      <c r="ADO56" s="440" t="str">
        <f t="shared" si="522"/>
        <v/>
      </c>
      <c r="ADP56" s="440" t="str">
        <f t="shared" si="522"/>
        <v/>
      </c>
      <c r="ADQ56" s="440" t="str">
        <f t="shared" si="522"/>
        <v/>
      </c>
      <c r="ADR56" s="440" t="str">
        <f t="shared" si="522"/>
        <v/>
      </c>
      <c r="ADS56" s="440" t="str">
        <f t="shared" si="522"/>
        <v/>
      </c>
      <c r="ADT56" s="440" t="e">
        <f t="shared" si="522"/>
        <v>#N/A</v>
      </c>
      <c r="ADU56" s="440" t="e">
        <f t="shared" si="522"/>
        <v>#N/A</v>
      </c>
      <c r="ADV56" s="440" t="e">
        <f t="shared" si="522"/>
        <v>#N/A</v>
      </c>
      <c r="ADW56" s="440" t="str">
        <f t="shared" si="522"/>
        <v/>
      </c>
      <c r="ADX56" s="440" t="str">
        <f t="shared" ref="ADX56:AGA56" si="523">IF(OR(ADX21&gt;0,ADX21&lt;0)=TRUE,"red",IF(ISNA(ADX21)=TRUE,"yellow",""))</f>
        <v/>
      </c>
      <c r="ADY56" s="440" t="str">
        <f t="shared" si="523"/>
        <v/>
      </c>
      <c r="ADZ56" s="440" t="str">
        <f t="shared" si="523"/>
        <v/>
      </c>
      <c r="AEA56" s="440" t="str">
        <f t="shared" si="523"/>
        <v/>
      </c>
      <c r="AEB56" s="440" t="str">
        <f t="shared" si="523"/>
        <v/>
      </c>
      <c r="AEC56" s="440" t="str">
        <f t="shared" si="523"/>
        <v/>
      </c>
      <c r="AED56" s="440" t="str">
        <f t="shared" si="523"/>
        <v/>
      </c>
      <c r="AEE56" s="440" t="str">
        <f t="shared" si="523"/>
        <v/>
      </c>
      <c r="AEF56" s="440" t="str">
        <f t="shared" si="523"/>
        <v/>
      </c>
      <c r="AEG56" s="440" t="str">
        <f t="shared" si="523"/>
        <v/>
      </c>
      <c r="AEH56" s="440" t="str">
        <f t="shared" si="523"/>
        <v/>
      </c>
      <c r="AEI56" s="440" t="str">
        <f t="shared" si="523"/>
        <v/>
      </c>
      <c r="AEJ56" s="440" t="str">
        <f t="shared" si="523"/>
        <v/>
      </c>
      <c r="AEK56" s="440" t="str">
        <f t="shared" si="523"/>
        <v/>
      </c>
      <c r="AEL56" s="440" t="e">
        <f t="shared" si="523"/>
        <v>#N/A</v>
      </c>
      <c r="AEM56" s="440" t="e">
        <f t="shared" si="523"/>
        <v>#N/A</v>
      </c>
      <c r="AEN56" s="440" t="e">
        <f t="shared" si="523"/>
        <v>#N/A</v>
      </c>
      <c r="AEO56" s="440" t="str">
        <f t="shared" si="523"/>
        <v/>
      </c>
      <c r="AEP56" s="440" t="str">
        <f t="shared" si="523"/>
        <v/>
      </c>
      <c r="AEQ56" s="440" t="str">
        <f t="shared" si="523"/>
        <v/>
      </c>
      <c r="AER56" s="440" t="str">
        <f t="shared" si="523"/>
        <v/>
      </c>
      <c r="AES56" s="440" t="str">
        <f t="shared" si="523"/>
        <v/>
      </c>
      <c r="AET56" s="440" t="str">
        <f t="shared" si="523"/>
        <v/>
      </c>
      <c r="AEU56" s="440" t="str">
        <f t="shared" si="523"/>
        <v/>
      </c>
      <c r="AEV56" s="440" t="e">
        <f t="shared" si="523"/>
        <v>#N/A</v>
      </c>
      <c r="AEW56" s="440" t="str">
        <f t="shared" si="523"/>
        <v/>
      </c>
      <c r="AEX56" s="440" t="str">
        <f t="shared" si="523"/>
        <v/>
      </c>
      <c r="AEY56" s="440" t="str">
        <f t="shared" si="523"/>
        <v/>
      </c>
      <c r="AEZ56" s="440" t="str">
        <f t="shared" si="523"/>
        <v/>
      </c>
      <c r="AFA56" s="440" t="e">
        <f t="shared" si="523"/>
        <v>#N/A</v>
      </c>
      <c r="AFB56" s="440" t="str">
        <f t="shared" si="523"/>
        <v/>
      </c>
      <c r="AFC56" s="440" t="str">
        <f t="shared" si="523"/>
        <v/>
      </c>
      <c r="AFD56" s="440" t="str">
        <f t="shared" si="523"/>
        <v/>
      </c>
      <c r="AFE56" s="440" t="str">
        <f t="shared" si="523"/>
        <v/>
      </c>
      <c r="AFF56" s="440" t="e">
        <f t="shared" si="523"/>
        <v>#N/A</v>
      </c>
      <c r="AFG56" s="440"/>
      <c r="AFH56" s="440" t="e">
        <f t="shared" si="523"/>
        <v>#N/A</v>
      </c>
      <c r="AFI56" s="440" t="e">
        <f t="shared" si="523"/>
        <v>#N/A</v>
      </c>
      <c r="AFJ56" s="440"/>
      <c r="AFK56" s="440" t="e">
        <f t="shared" si="523"/>
        <v>#N/A</v>
      </c>
      <c r="AFL56" s="440" t="e">
        <f t="shared" si="523"/>
        <v>#N/A</v>
      </c>
      <c r="AFM56" s="440"/>
      <c r="AFN56" s="440" t="e">
        <f t="shared" si="523"/>
        <v>#N/A</v>
      </c>
      <c r="AFO56" s="440" t="e">
        <f t="shared" si="523"/>
        <v>#N/A</v>
      </c>
      <c r="AFP56" s="440"/>
      <c r="AFQ56" s="440" t="e">
        <f t="shared" si="523"/>
        <v>#N/A</v>
      </c>
      <c r="AFR56" s="440" t="e">
        <f t="shared" si="523"/>
        <v>#N/A</v>
      </c>
      <c r="AFS56" s="440" t="e">
        <f t="shared" si="523"/>
        <v>#N/A</v>
      </c>
      <c r="AFT56" s="440" t="e">
        <f t="shared" si="523"/>
        <v>#N/A</v>
      </c>
      <c r="AFU56" s="440" t="e">
        <f t="shared" si="523"/>
        <v>#N/A</v>
      </c>
      <c r="AFV56" s="440" t="str">
        <f t="shared" si="523"/>
        <v/>
      </c>
      <c r="AFW56" s="440" t="str">
        <f t="shared" si="523"/>
        <v/>
      </c>
      <c r="AFX56" s="440" t="str">
        <f t="shared" si="523"/>
        <v/>
      </c>
      <c r="AFY56" s="440" t="str">
        <f t="shared" si="523"/>
        <v/>
      </c>
      <c r="AFZ56" s="440" t="e">
        <f t="shared" si="523"/>
        <v>#N/A</v>
      </c>
      <c r="AGA56" s="440" t="e">
        <f t="shared" si="523"/>
        <v>#N/A</v>
      </c>
      <c r="AGB56" s="440" t="str">
        <f t="shared" ref="AGB56:AGI56" si="524">IF(OR(AGB21&gt;1,AGB21&lt;-1)=TRUE,"red",IF(ISNA(AGB21)=TRUE,"yellow",""))</f>
        <v/>
      </c>
      <c r="AGC56" s="440" t="e">
        <f t="shared" si="524"/>
        <v>#N/A</v>
      </c>
      <c r="AGD56" s="440" t="e">
        <f t="shared" si="524"/>
        <v>#N/A</v>
      </c>
      <c r="AGE56" s="440" t="str">
        <f t="shared" si="524"/>
        <v/>
      </c>
      <c r="AGF56" s="440" t="e">
        <f t="shared" si="524"/>
        <v>#N/A</v>
      </c>
      <c r="AGG56" s="440" t="e">
        <f t="shared" si="524"/>
        <v>#N/A</v>
      </c>
      <c r="AGH56" s="440" t="str">
        <f t="shared" si="524"/>
        <v/>
      </c>
      <c r="AGI56" s="440" t="e">
        <f t="shared" si="524"/>
        <v>#N/A</v>
      </c>
      <c r="AGJ56" s="440" t="e">
        <f t="shared" ref="AGJ56:AHW56" si="525">IF(OR(AGJ21&gt;0,AGJ21&lt;0)=TRUE,"red",IF(ISNA(AGJ21)=TRUE,"yellow",""))</f>
        <v>#N/A</v>
      </c>
      <c r="AGK56" s="440" t="e">
        <f t="shared" si="525"/>
        <v>#N/A</v>
      </c>
      <c r="AGL56" s="440" t="e">
        <f t="shared" si="525"/>
        <v>#N/A</v>
      </c>
      <c r="AGM56" s="440" t="e">
        <f t="shared" si="525"/>
        <v>#N/A</v>
      </c>
      <c r="AGN56" s="440" t="str">
        <f t="shared" ref="AGN56:AHE56" si="526">IF(OR(AGN21&gt;1,AGN21&lt;-1)=TRUE,"red",IF(ISNA(AGN21)=TRUE,"yellow",""))</f>
        <v/>
      </c>
      <c r="AGO56" s="440" t="str">
        <f t="shared" si="526"/>
        <v/>
      </c>
      <c r="AGP56" s="440" t="str">
        <f t="shared" si="526"/>
        <v/>
      </c>
      <c r="AGQ56" s="440" t="str">
        <f t="shared" si="526"/>
        <v/>
      </c>
      <c r="AGR56" s="440" t="e">
        <f t="shared" si="526"/>
        <v>#N/A</v>
      </c>
      <c r="AGS56" s="440" t="e">
        <f t="shared" si="526"/>
        <v>#N/A</v>
      </c>
      <c r="AGT56" s="440" t="str">
        <f t="shared" si="526"/>
        <v/>
      </c>
      <c r="AGU56" s="440" t="e">
        <f t="shared" si="526"/>
        <v>#N/A</v>
      </c>
      <c r="AGV56" s="440" t="e">
        <f t="shared" si="526"/>
        <v>#N/A</v>
      </c>
      <c r="AGW56" s="440" t="str">
        <f t="shared" si="526"/>
        <v/>
      </c>
      <c r="AGX56" s="440" t="e">
        <f t="shared" si="526"/>
        <v>#N/A</v>
      </c>
      <c r="AGY56" s="440" t="e">
        <f t="shared" si="526"/>
        <v>#N/A</v>
      </c>
      <c r="AGZ56" s="440" t="str">
        <f t="shared" si="526"/>
        <v/>
      </c>
      <c r="AHA56" s="440" t="e">
        <f t="shared" si="526"/>
        <v>#N/A</v>
      </c>
      <c r="AHB56" s="440" t="e">
        <f t="shared" si="526"/>
        <v>#N/A</v>
      </c>
      <c r="AHC56" s="440" t="e">
        <f t="shared" si="526"/>
        <v>#N/A</v>
      </c>
      <c r="AHD56" s="440" t="e">
        <f t="shared" si="526"/>
        <v>#N/A</v>
      </c>
      <c r="AHE56" s="440" t="e">
        <f t="shared" si="526"/>
        <v>#N/A</v>
      </c>
      <c r="AHF56" s="440" t="str">
        <f t="shared" ref="AHF56:AHI56" si="527">IF(OR(AHF21&gt;1,AHF21&lt;-1)=TRUE,"red",IF(ISNA(AHF21)=TRUE,"yellow",""))</f>
        <v/>
      </c>
      <c r="AHG56" s="440" t="e">
        <f t="shared" si="527"/>
        <v>#N/A</v>
      </c>
      <c r="AHH56" s="440" t="e">
        <f t="shared" si="527"/>
        <v>#N/A</v>
      </c>
      <c r="AHI56" s="440" t="str">
        <f t="shared" si="527"/>
        <v/>
      </c>
      <c r="AHJ56" s="440" t="e">
        <f t="shared" ref="AHJ56:AHT56" si="528">IF(OR(AHJ21&gt;1,AHJ21&lt;-1)=TRUE,"red",IF(ISNA(AHJ21)=TRUE,"yellow",""))</f>
        <v>#N/A</v>
      </c>
      <c r="AHK56" s="440" t="e">
        <f t="shared" si="528"/>
        <v>#N/A</v>
      </c>
      <c r="AHL56" s="440" t="str">
        <f t="shared" si="528"/>
        <v/>
      </c>
      <c r="AHM56" s="440" t="e">
        <f t="shared" si="528"/>
        <v>#N/A</v>
      </c>
      <c r="AHN56" s="440" t="e">
        <f t="shared" si="528"/>
        <v>#N/A</v>
      </c>
      <c r="AHO56" s="440" t="str">
        <f t="shared" si="528"/>
        <v/>
      </c>
      <c r="AHP56" s="440" t="e">
        <f t="shared" si="528"/>
        <v>#N/A</v>
      </c>
      <c r="AHQ56" s="440" t="e">
        <f t="shared" si="528"/>
        <v>#N/A</v>
      </c>
      <c r="AHR56" s="440" t="e">
        <f t="shared" si="528"/>
        <v>#N/A</v>
      </c>
      <c r="AHS56" s="440" t="e">
        <f t="shared" si="528"/>
        <v>#N/A</v>
      </c>
      <c r="AHT56" s="440" t="e">
        <f t="shared" si="528"/>
        <v>#N/A</v>
      </c>
      <c r="AHU56" s="440" t="str">
        <f t="shared" si="525"/>
        <v/>
      </c>
      <c r="AHV56" s="440" t="str">
        <f t="shared" si="525"/>
        <v/>
      </c>
      <c r="AHW56" s="440" t="str">
        <f t="shared" si="525"/>
        <v/>
      </c>
      <c r="AHX56" s="440" t="str">
        <f t="shared" ref="AHX56:AKH56" si="529">IF(OR(AHX21&gt;1,AHX21&lt;-1)=TRUE,"red",IF(ISNA(AHX21)=TRUE,"yellow",""))</f>
        <v/>
      </c>
      <c r="AHY56" s="440" t="e">
        <f t="shared" si="529"/>
        <v>#N/A</v>
      </c>
      <c r="AHZ56" s="440" t="e">
        <f t="shared" si="529"/>
        <v>#N/A</v>
      </c>
      <c r="AIA56" s="440" t="str">
        <f t="shared" si="529"/>
        <v/>
      </c>
      <c r="AIB56" s="440" t="e">
        <f t="shared" si="529"/>
        <v>#N/A</v>
      </c>
      <c r="AIC56" s="440" t="e">
        <f t="shared" si="529"/>
        <v>#N/A</v>
      </c>
      <c r="AID56" s="440" t="str">
        <f t="shared" si="529"/>
        <v/>
      </c>
      <c r="AIE56" s="440" t="e">
        <f t="shared" si="529"/>
        <v>#N/A</v>
      </c>
      <c r="AIF56" s="440" t="e">
        <f t="shared" si="529"/>
        <v>#N/A</v>
      </c>
      <c r="AIG56" s="440" t="str">
        <f t="shared" si="529"/>
        <v/>
      </c>
      <c r="AIH56" s="440" t="e">
        <f t="shared" si="529"/>
        <v>#N/A</v>
      </c>
      <c r="AII56" s="440" t="e">
        <f t="shared" si="529"/>
        <v>#N/A</v>
      </c>
      <c r="AIJ56" s="440" t="e">
        <f t="shared" si="529"/>
        <v>#N/A</v>
      </c>
      <c r="AIK56" s="440" t="e">
        <f t="shared" si="529"/>
        <v>#N/A</v>
      </c>
      <c r="AIL56" s="440" t="e">
        <f t="shared" si="529"/>
        <v>#N/A</v>
      </c>
      <c r="AIM56" s="440" t="str">
        <f t="shared" si="529"/>
        <v/>
      </c>
      <c r="AIN56" s="440" t="e">
        <f t="shared" si="529"/>
        <v>#N/A</v>
      </c>
      <c r="AIO56" s="440" t="e">
        <f t="shared" si="529"/>
        <v>#N/A</v>
      </c>
      <c r="AIP56" s="440" t="str">
        <f t="shared" si="529"/>
        <v/>
      </c>
      <c r="AIQ56" s="440" t="e">
        <f t="shared" si="529"/>
        <v>#N/A</v>
      </c>
      <c r="AIR56" s="440" t="e">
        <f t="shared" si="529"/>
        <v>#N/A</v>
      </c>
      <c r="AIS56" s="440" t="str">
        <f t="shared" si="529"/>
        <v/>
      </c>
      <c r="AIT56" s="440" t="e">
        <f t="shared" si="529"/>
        <v>#N/A</v>
      </c>
      <c r="AIU56" s="440" t="e">
        <f t="shared" si="529"/>
        <v>#N/A</v>
      </c>
      <c r="AIV56" s="440" t="str">
        <f t="shared" si="529"/>
        <v/>
      </c>
      <c r="AIW56" s="440" t="e">
        <f t="shared" si="529"/>
        <v>#N/A</v>
      </c>
      <c r="AIX56" s="440" t="e">
        <f t="shared" si="529"/>
        <v>#N/A</v>
      </c>
      <c r="AIY56" s="440" t="str">
        <f t="shared" si="529"/>
        <v/>
      </c>
      <c r="AIZ56" s="440" t="e">
        <f t="shared" si="529"/>
        <v>#N/A</v>
      </c>
      <c r="AJA56" s="440" t="e">
        <f t="shared" si="529"/>
        <v>#N/A</v>
      </c>
      <c r="AJB56" s="440" t="str">
        <f t="shared" si="529"/>
        <v/>
      </c>
      <c r="AJC56" s="440" t="e">
        <f t="shared" si="529"/>
        <v>#N/A</v>
      </c>
      <c r="AJD56" s="440" t="e">
        <f t="shared" si="529"/>
        <v>#N/A</v>
      </c>
      <c r="AJE56" s="440" t="str">
        <f t="shared" si="529"/>
        <v/>
      </c>
      <c r="AJF56" s="440" t="e">
        <f t="shared" si="529"/>
        <v>#N/A</v>
      </c>
      <c r="AJG56" s="440" t="e">
        <f t="shared" si="529"/>
        <v>#N/A</v>
      </c>
      <c r="AJH56" s="440" t="e">
        <f t="shared" si="529"/>
        <v>#N/A</v>
      </c>
      <c r="AJI56" s="440" t="e">
        <f t="shared" si="529"/>
        <v>#N/A</v>
      </c>
      <c r="AJJ56" s="440" t="e">
        <f t="shared" si="529"/>
        <v>#N/A</v>
      </c>
      <c r="AJK56" s="440" t="str">
        <f t="shared" si="529"/>
        <v/>
      </c>
      <c r="AJL56" s="440" t="e">
        <f t="shared" si="529"/>
        <v>#N/A</v>
      </c>
      <c r="AJM56" s="440" t="e">
        <f t="shared" si="529"/>
        <v>#N/A</v>
      </c>
      <c r="AJN56" s="440" t="str">
        <f t="shared" si="529"/>
        <v/>
      </c>
      <c r="AJO56" s="440" t="e">
        <f t="shared" si="529"/>
        <v>#N/A</v>
      </c>
      <c r="AJP56" s="440" t="e">
        <f t="shared" si="529"/>
        <v>#N/A</v>
      </c>
      <c r="AJQ56" s="440" t="str">
        <f t="shared" si="529"/>
        <v/>
      </c>
      <c r="AJR56" s="440" t="e">
        <f t="shared" si="529"/>
        <v>#N/A</v>
      </c>
      <c r="AJS56" s="440" t="e">
        <f t="shared" si="529"/>
        <v>#N/A</v>
      </c>
      <c r="AJT56" s="440" t="str">
        <f t="shared" si="529"/>
        <v/>
      </c>
      <c r="AJU56" s="440" t="e">
        <f t="shared" si="529"/>
        <v>#N/A</v>
      </c>
      <c r="AJV56" s="440" t="e">
        <f t="shared" si="529"/>
        <v>#N/A</v>
      </c>
      <c r="AJW56" s="440" t="str">
        <f t="shared" si="529"/>
        <v/>
      </c>
      <c r="AJX56" s="440" t="e">
        <f t="shared" si="529"/>
        <v>#N/A</v>
      </c>
      <c r="AJY56" s="440" t="e">
        <f t="shared" si="529"/>
        <v>#N/A</v>
      </c>
      <c r="AJZ56" s="440" t="str">
        <f t="shared" si="529"/>
        <v/>
      </c>
      <c r="AKA56" s="440" t="e">
        <f t="shared" si="529"/>
        <v>#N/A</v>
      </c>
      <c r="AKB56" s="440" t="e">
        <f t="shared" si="529"/>
        <v>#N/A</v>
      </c>
      <c r="AKC56" s="440" t="str">
        <f t="shared" si="529"/>
        <v/>
      </c>
      <c r="AKD56" s="440" t="e">
        <f t="shared" si="529"/>
        <v>#N/A</v>
      </c>
      <c r="AKE56" s="440" t="e">
        <f t="shared" si="529"/>
        <v>#N/A</v>
      </c>
      <c r="AKF56" s="440" t="e">
        <f t="shared" si="529"/>
        <v>#N/A</v>
      </c>
      <c r="AKG56" s="440" t="e">
        <f t="shared" si="529"/>
        <v>#N/A</v>
      </c>
      <c r="AKH56" s="440" t="e">
        <f t="shared" si="529"/>
        <v>#N/A</v>
      </c>
      <c r="AKI56" s="440" t="str">
        <f t="shared" ref="AKI56:AKZ56" si="530">IF(OR(AKI21&gt;0,AKI21&lt;0)=TRUE,"red",IF(ISNA(AKI21)=TRUE,"yellow",""))</f>
        <v/>
      </c>
      <c r="AKJ56" s="440" t="str">
        <f t="shared" si="530"/>
        <v/>
      </c>
      <c r="AKK56" s="440" t="str">
        <f t="shared" si="530"/>
        <v/>
      </c>
      <c r="AKL56" s="440" t="str">
        <f t="shared" si="530"/>
        <v/>
      </c>
      <c r="AKM56" s="440" t="str">
        <f t="shared" si="530"/>
        <v/>
      </c>
      <c r="AKN56" s="440" t="str">
        <f t="shared" si="530"/>
        <v/>
      </c>
      <c r="AKO56" s="440" t="str">
        <f t="shared" si="530"/>
        <v/>
      </c>
      <c r="AKP56" s="440" t="str">
        <f t="shared" si="530"/>
        <v/>
      </c>
      <c r="AKQ56" s="440" t="str">
        <f t="shared" si="530"/>
        <v/>
      </c>
      <c r="AKR56" s="440" t="str">
        <f t="shared" si="530"/>
        <v/>
      </c>
      <c r="AKS56" s="440" t="str">
        <f t="shared" si="530"/>
        <v/>
      </c>
      <c r="AKT56" s="440" t="str">
        <f t="shared" si="530"/>
        <v/>
      </c>
      <c r="AKU56" s="440" t="str">
        <f t="shared" si="530"/>
        <v/>
      </c>
      <c r="AKV56" s="440" t="str">
        <f t="shared" si="530"/>
        <v/>
      </c>
      <c r="AKW56" s="440" t="str">
        <f t="shared" si="530"/>
        <v/>
      </c>
      <c r="AKX56" s="440" t="e">
        <f t="shared" si="530"/>
        <v>#N/A</v>
      </c>
      <c r="AKY56" s="440" t="e">
        <f t="shared" si="530"/>
        <v>#N/A</v>
      </c>
      <c r="AKZ56" s="440" t="e">
        <f t="shared" si="530"/>
        <v>#N/A</v>
      </c>
      <c r="ALA56" s="440"/>
      <c r="ALB56" s="440"/>
      <c r="ALC56" s="440"/>
      <c r="ALD56" s="440"/>
      <c r="ALE56" s="440"/>
      <c r="ALF56" s="440"/>
      <c r="ALG56" s="440"/>
      <c r="ALH56" s="440"/>
      <c r="ALI56" s="440"/>
      <c r="ALJ56" s="440"/>
      <c r="ALK56" s="440"/>
      <c r="ALL56" s="440"/>
      <c r="ALM56" s="440"/>
      <c r="ALN56" s="440"/>
      <c r="ALO56" s="440"/>
      <c r="ALP56" s="440"/>
      <c r="ALQ56" s="440"/>
      <c r="ALR56" s="440"/>
      <c r="ALS56" s="440"/>
      <c r="ALT56" s="440"/>
      <c r="ALU56" s="440"/>
      <c r="ALV56" s="440" t="e">
        <f t="shared" ref="ALV56:ANP56" si="531">IF(OR(ALV21&gt;0,ALV21&lt;0)=TRUE,"red",IF(ISNA(ALV21)=TRUE,"yellow",""))</f>
        <v>#N/A</v>
      </c>
      <c r="ALW56" s="440" t="e">
        <f t="shared" si="531"/>
        <v>#N/A</v>
      </c>
      <c r="ALX56" s="440" t="e">
        <f t="shared" si="531"/>
        <v>#N/A</v>
      </c>
      <c r="ALY56" s="440" t="str">
        <f t="shared" si="531"/>
        <v/>
      </c>
      <c r="ALZ56" s="440" t="str">
        <f t="shared" si="531"/>
        <v/>
      </c>
      <c r="AMA56" s="440" t="str">
        <f t="shared" si="531"/>
        <v/>
      </c>
      <c r="AMB56" s="440" t="str">
        <f t="shared" si="531"/>
        <v/>
      </c>
      <c r="AMC56" s="440" t="str">
        <f t="shared" si="531"/>
        <v/>
      </c>
      <c r="AMD56" s="440" t="e">
        <f t="shared" si="531"/>
        <v>#N/A</v>
      </c>
      <c r="AME56" s="440" t="str">
        <f t="shared" si="531"/>
        <v>red</v>
      </c>
      <c r="AMF56" s="440" t="str">
        <f t="shared" si="531"/>
        <v>red</v>
      </c>
      <c r="AMG56" s="440" t="str">
        <f t="shared" si="531"/>
        <v>red</v>
      </c>
      <c r="AMH56" s="440" t="str">
        <f t="shared" si="531"/>
        <v>red</v>
      </c>
      <c r="AMI56" s="440" t="str">
        <f t="shared" si="531"/>
        <v>red</v>
      </c>
      <c r="AMJ56" s="440" t="str">
        <f t="shared" si="531"/>
        <v>red</v>
      </c>
      <c r="AMK56" s="440" t="str">
        <f t="shared" si="531"/>
        <v>red</v>
      </c>
      <c r="AML56" s="440" t="e">
        <f t="shared" si="531"/>
        <v>#N/A</v>
      </c>
      <c r="AMM56" s="440" t="str">
        <f t="shared" si="531"/>
        <v/>
      </c>
      <c r="AMN56" s="440" t="str">
        <f t="shared" si="531"/>
        <v/>
      </c>
      <c r="AMO56" s="440" t="str">
        <f t="shared" si="531"/>
        <v/>
      </c>
      <c r="AMP56" s="440" t="str">
        <f t="shared" si="531"/>
        <v/>
      </c>
      <c r="AMQ56" s="440" t="str">
        <f t="shared" si="531"/>
        <v/>
      </c>
      <c r="AMR56" s="440" t="str">
        <f t="shared" si="531"/>
        <v/>
      </c>
      <c r="AMS56" s="440" t="str">
        <f t="shared" si="531"/>
        <v/>
      </c>
      <c r="AMT56" s="440" t="str">
        <f t="shared" si="531"/>
        <v/>
      </c>
      <c r="AMU56" s="440" t="str">
        <f t="shared" si="531"/>
        <v/>
      </c>
      <c r="AMV56" s="440" t="str">
        <f t="shared" si="531"/>
        <v/>
      </c>
      <c r="AMW56" s="440" t="str">
        <f t="shared" si="531"/>
        <v/>
      </c>
      <c r="AMX56" s="440" t="str">
        <f t="shared" si="531"/>
        <v/>
      </c>
      <c r="AMY56" s="440" t="e">
        <f t="shared" si="531"/>
        <v>#N/A</v>
      </c>
      <c r="AMZ56" s="440" t="e">
        <f t="shared" si="531"/>
        <v>#N/A</v>
      </c>
      <c r="ANA56" s="440" t="e">
        <f t="shared" si="531"/>
        <v>#N/A</v>
      </c>
      <c r="ANB56" s="440" t="e">
        <f t="shared" si="531"/>
        <v>#N/A</v>
      </c>
      <c r="ANC56" s="440" t="e">
        <f t="shared" si="531"/>
        <v>#N/A</v>
      </c>
      <c r="AND56" s="440" t="str">
        <f t="shared" si="531"/>
        <v/>
      </c>
      <c r="ANE56" s="440" t="e">
        <f t="shared" si="531"/>
        <v>#N/A</v>
      </c>
      <c r="ANF56" s="440" t="e">
        <f t="shared" si="531"/>
        <v>#N/A</v>
      </c>
      <c r="ANG56" s="440" t="str">
        <f t="shared" si="531"/>
        <v/>
      </c>
      <c r="ANH56" s="440" t="e">
        <f t="shared" si="531"/>
        <v>#N/A</v>
      </c>
      <c r="ANI56" s="440" t="e">
        <f t="shared" si="531"/>
        <v>#N/A</v>
      </c>
      <c r="ANJ56" s="440" t="str">
        <f t="shared" si="531"/>
        <v/>
      </c>
      <c r="ANK56" s="440" t="e">
        <f t="shared" si="531"/>
        <v>#N/A</v>
      </c>
      <c r="ANL56" s="440" t="e">
        <f t="shared" si="531"/>
        <v>#N/A</v>
      </c>
      <c r="ANM56" s="440" t="str">
        <f t="shared" si="531"/>
        <v/>
      </c>
      <c r="ANN56" s="440" t="e">
        <f t="shared" si="531"/>
        <v>#N/A</v>
      </c>
      <c r="ANO56" s="440" t="e">
        <f t="shared" si="531"/>
        <v>#N/A</v>
      </c>
      <c r="ANP56" s="440" t="str">
        <f t="shared" si="531"/>
        <v/>
      </c>
      <c r="ANQ56" s="440" t="e">
        <f t="shared" ref="ANQ56:AOR56" si="532">IF(OR(ANQ21&gt;0,ANQ21&lt;0)=TRUE,"red",IF(ISNA(ANQ21)=TRUE,"yellow",""))</f>
        <v>#N/A</v>
      </c>
      <c r="ANR56" s="440" t="e">
        <f t="shared" si="532"/>
        <v>#N/A</v>
      </c>
      <c r="ANS56" s="440" t="str">
        <f t="shared" si="532"/>
        <v/>
      </c>
      <c r="ANT56" s="440" t="e">
        <f t="shared" si="532"/>
        <v>#N/A</v>
      </c>
      <c r="ANU56" s="440" t="e">
        <f t="shared" si="532"/>
        <v>#N/A</v>
      </c>
      <c r="ANV56" s="440" t="str">
        <f t="shared" si="532"/>
        <v/>
      </c>
      <c r="ANW56" s="440" t="e">
        <f t="shared" si="532"/>
        <v>#N/A</v>
      </c>
      <c r="ANX56" s="440" t="e">
        <f t="shared" si="532"/>
        <v>#N/A</v>
      </c>
      <c r="ANY56" s="440" t="e">
        <f t="shared" si="532"/>
        <v>#N/A</v>
      </c>
      <c r="ANZ56" s="440" t="e">
        <f t="shared" si="532"/>
        <v>#N/A</v>
      </c>
      <c r="AOA56" s="440" t="e">
        <f t="shared" si="532"/>
        <v>#N/A</v>
      </c>
      <c r="AOB56" s="440" t="e">
        <f t="shared" si="532"/>
        <v>#N/A</v>
      </c>
      <c r="AOC56" s="440" t="e">
        <f t="shared" si="532"/>
        <v>#N/A</v>
      </c>
      <c r="AOD56" s="440" t="e">
        <f t="shared" si="532"/>
        <v>#N/A</v>
      </c>
      <c r="AOE56" s="440" t="e">
        <f t="shared" si="532"/>
        <v>#N/A</v>
      </c>
      <c r="AOF56" s="440" t="e">
        <f t="shared" si="532"/>
        <v>#N/A</v>
      </c>
      <c r="AOG56" s="440" t="e">
        <f t="shared" si="532"/>
        <v>#N/A</v>
      </c>
      <c r="AOH56" s="440" t="e">
        <f t="shared" si="532"/>
        <v>#N/A</v>
      </c>
      <c r="AOI56" s="440" t="e">
        <f t="shared" si="532"/>
        <v>#N/A</v>
      </c>
      <c r="AOJ56" s="440" t="e">
        <f t="shared" si="532"/>
        <v>#N/A</v>
      </c>
      <c r="AOK56" s="440" t="e">
        <f t="shared" si="532"/>
        <v>#N/A</v>
      </c>
      <c r="AOL56" s="440" t="e">
        <f t="shared" si="532"/>
        <v>#N/A</v>
      </c>
      <c r="AOM56" s="440" t="e">
        <f t="shared" si="532"/>
        <v>#N/A</v>
      </c>
      <c r="AON56" s="440" t="e">
        <f t="shared" si="532"/>
        <v>#N/A</v>
      </c>
      <c r="AOO56" s="440" t="e">
        <f t="shared" si="532"/>
        <v>#N/A</v>
      </c>
      <c r="AOP56" s="440" t="e">
        <f t="shared" si="532"/>
        <v>#N/A</v>
      </c>
      <c r="AOQ56" s="440" t="e">
        <f t="shared" si="532"/>
        <v>#N/A</v>
      </c>
      <c r="AOR56" s="440" t="e">
        <f t="shared" si="532"/>
        <v>#N/A</v>
      </c>
    </row>
    <row r="57" spans="1:1084" x14ac:dyDescent="0.25">
      <c r="A57" s="131" t="s">
        <v>969</v>
      </c>
      <c r="B57" s="440" t="str">
        <f t="shared" ref="B57:BM57" si="533">IF(OR(B22&gt;1,B22&lt;-1)=TRUE,"red",IF(ISNA(B22)=TRUE,"yellow",""))</f>
        <v/>
      </c>
      <c r="C57" s="440" t="str">
        <f t="shared" si="533"/>
        <v/>
      </c>
      <c r="D57" s="440" t="str">
        <f t="shared" si="533"/>
        <v/>
      </c>
      <c r="E57" s="440" t="str">
        <f t="shared" si="533"/>
        <v/>
      </c>
      <c r="F57" s="440" t="str">
        <f t="shared" si="533"/>
        <v/>
      </c>
      <c r="G57" s="440" t="str">
        <f t="shared" si="533"/>
        <v/>
      </c>
      <c r="H57" s="440" t="str">
        <f t="shared" si="533"/>
        <v/>
      </c>
      <c r="I57" s="440" t="str">
        <f t="shared" si="533"/>
        <v/>
      </c>
      <c r="J57" s="440" t="str">
        <f t="shared" si="533"/>
        <v/>
      </c>
      <c r="K57" s="440" t="str">
        <f t="shared" si="533"/>
        <v/>
      </c>
      <c r="L57" s="440" t="str">
        <f t="shared" si="533"/>
        <v/>
      </c>
      <c r="M57" s="440" t="str">
        <f t="shared" si="533"/>
        <v/>
      </c>
      <c r="N57" s="440" t="str">
        <f t="shared" si="533"/>
        <v/>
      </c>
      <c r="O57" s="440" t="str">
        <f t="shared" si="533"/>
        <v/>
      </c>
      <c r="P57" s="440" t="str">
        <f t="shared" si="533"/>
        <v/>
      </c>
      <c r="Q57" s="440" t="str">
        <f t="shared" si="533"/>
        <v/>
      </c>
      <c r="R57" s="440" t="str">
        <f t="shared" si="533"/>
        <v/>
      </c>
      <c r="S57" s="440" t="str">
        <f t="shared" si="533"/>
        <v/>
      </c>
      <c r="T57" s="440" t="str">
        <f t="shared" si="533"/>
        <v/>
      </c>
      <c r="U57" s="440" t="str">
        <f t="shared" si="533"/>
        <v/>
      </c>
      <c r="V57" s="440" t="str">
        <f t="shared" si="533"/>
        <v/>
      </c>
      <c r="W57" s="440" t="e">
        <f t="shared" si="533"/>
        <v>#N/A</v>
      </c>
      <c r="X57" s="440" t="e">
        <f t="shared" si="533"/>
        <v>#N/A</v>
      </c>
      <c r="Y57" s="440" t="e">
        <f t="shared" si="533"/>
        <v>#N/A</v>
      </c>
      <c r="Z57" s="440" t="str">
        <f t="shared" si="533"/>
        <v/>
      </c>
      <c r="AA57" s="440" t="str">
        <f t="shared" si="533"/>
        <v/>
      </c>
      <c r="AB57" s="440" t="str">
        <f t="shared" si="533"/>
        <v/>
      </c>
      <c r="AC57" s="440" t="str">
        <f t="shared" si="533"/>
        <v/>
      </c>
      <c r="AD57" s="440" t="str">
        <f t="shared" si="533"/>
        <v/>
      </c>
      <c r="AE57" s="440" t="str">
        <f t="shared" si="533"/>
        <v/>
      </c>
      <c r="AF57" s="440" t="str">
        <f t="shared" si="533"/>
        <v/>
      </c>
      <c r="AG57" s="440" t="str">
        <f t="shared" si="533"/>
        <v/>
      </c>
      <c r="AH57" s="440" t="str">
        <f t="shared" si="533"/>
        <v/>
      </c>
      <c r="AI57" s="440" t="str">
        <f t="shared" si="533"/>
        <v/>
      </c>
      <c r="AJ57" s="440" t="str">
        <f t="shared" si="533"/>
        <v/>
      </c>
      <c r="AK57" s="440" t="str">
        <f t="shared" si="533"/>
        <v/>
      </c>
      <c r="AL57" s="440" t="str">
        <f t="shared" si="533"/>
        <v/>
      </c>
      <c r="AM57" s="440" t="str">
        <f t="shared" si="533"/>
        <v/>
      </c>
      <c r="AN57" s="440" t="str">
        <f t="shared" si="533"/>
        <v/>
      </c>
      <c r="AO57" s="440" t="str">
        <f t="shared" si="533"/>
        <v/>
      </c>
      <c r="AP57" s="440" t="str">
        <f t="shared" si="533"/>
        <v/>
      </c>
      <c r="AQ57" s="440" t="str">
        <f t="shared" si="533"/>
        <v/>
      </c>
      <c r="AR57" s="440" t="str">
        <f t="shared" si="533"/>
        <v/>
      </c>
      <c r="AS57" s="440" t="str">
        <f t="shared" si="533"/>
        <v/>
      </c>
      <c r="AT57" s="440" t="str">
        <f t="shared" si="533"/>
        <v/>
      </c>
      <c r="AU57" s="440" t="e">
        <f t="shared" si="533"/>
        <v>#N/A</v>
      </c>
      <c r="AV57" s="440" t="e">
        <f t="shared" si="533"/>
        <v>#N/A</v>
      </c>
      <c r="AW57" s="440" t="e">
        <f t="shared" si="533"/>
        <v>#N/A</v>
      </c>
      <c r="AX57" s="440" t="str">
        <f t="shared" si="533"/>
        <v/>
      </c>
      <c r="AY57" s="440" t="str">
        <f t="shared" si="533"/>
        <v/>
      </c>
      <c r="AZ57" s="440" t="str">
        <f t="shared" si="533"/>
        <v/>
      </c>
      <c r="BA57" s="440" t="str">
        <f t="shared" si="533"/>
        <v/>
      </c>
      <c r="BB57" s="440" t="str">
        <f t="shared" si="533"/>
        <v/>
      </c>
      <c r="BC57" s="440" t="str">
        <f t="shared" si="533"/>
        <v/>
      </c>
      <c r="BD57" s="440" t="str">
        <f t="shared" si="533"/>
        <v/>
      </c>
      <c r="BE57" s="440" t="str">
        <f t="shared" si="533"/>
        <v/>
      </c>
      <c r="BF57" s="440" t="str">
        <f t="shared" si="533"/>
        <v/>
      </c>
      <c r="BG57" s="440" t="str">
        <f t="shared" si="533"/>
        <v/>
      </c>
      <c r="BH57" s="440" t="str">
        <f t="shared" si="533"/>
        <v/>
      </c>
      <c r="BI57" s="440" t="str">
        <f t="shared" si="533"/>
        <v/>
      </c>
      <c r="BJ57" s="440" t="str">
        <f t="shared" si="533"/>
        <v/>
      </c>
      <c r="BK57" s="440" t="str">
        <f t="shared" si="533"/>
        <v/>
      </c>
      <c r="BL57" s="440" t="str">
        <f t="shared" si="533"/>
        <v/>
      </c>
      <c r="BM57" s="440" t="str">
        <f t="shared" si="533"/>
        <v/>
      </c>
      <c r="BN57" s="440" t="str">
        <f t="shared" ref="BN57:DY57" si="534">IF(OR(BN22&gt;1,BN22&lt;-1)=TRUE,"red",IF(ISNA(BN22)=TRUE,"yellow",""))</f>
        <v/>
      </c>
      <c r="BO57" s="440" t="str">
        <f t="shared" si="534"/>
        <v/>
      </c>
      <c r="BP57" s="440" t="str">
        <f t="shared" si="534"/>
        <v/>
      </c>
      <c r="BQ57" s="440" t="str">
        <f t="shared" si="534"/>
        <v/>
      </c>
      <c r="BR57" s="440" t="str">
        <f t="shared" si="534"/>
        <v/>
      </c>
      <c r="BS57" s="440" t="e">
        <f t="shared" si="534"/>
        <v>#N/A</v>
      </c>
      <c r="BT57" s="440" t="e">
        <f t="shared" si="534"/>
        <v>#N/A</v>
      </c>
      <c r="BU57" s="440" t="e">
        <f t="shared" si="534"/>
        <v>#N/A</v>
      </c>
      <c r="BV57" s="440" t="str">
        <f t="shared" si="534"/>
        <v/>
      </c>
      <c r="BW57" s="440" t="str">
        <f t="shared" si="534"/>
        <v/>
      </c>
      <c r="BX57" s="440" t="str">
        <f t="shared" si="534"/>
        <v/>
      </c>
      <c r="BY57" s="440" t="str">
        <f t="shared" si="534"/>
        <v/>
      </c>
      <c r="BZ57" s="440" t="str">
        <f t="shared" si="534"/>
        <v/>
      </c>
      <c r="CA57" s="440" t="str">
        <f t="shared" si="534"/>
        <v/>
      </c>
      <c r="CB57" s="440" t="e">
        <f t="shared" si="534"/>
        <v>#N/A</v>
      </c>
      <c r="CC57" s="440" t="str">
        <f t="shared" si="534"/>
        <v/>
      </c>
      <c r="CD57" s="440" t="str">
        <f t="shared" si="534"/>
        <v/>
      </c>
      <c r="CE57" s="440" t="str">
        <f t="shared" si="534"/>
        <v/>
      </c>
      <c r="CF57" s="440" t="str">
        <f t="shared" si="534"/>
        <v/>
      </c>
      <c r="CG57" s="440" t="str">
        <f t="shared" si="534"/>
        <v/>
      </c>
      <c r="CH57" s="440" t="str">
        <f t="shared" si="534"/>
        <v/>
      </c>
      <c r="CI57" s="440" t="e">
        <f t="shared" si="534"/>
        <v>#N/A</v>
      </c>
      <c r="CJ57" s="440" t="e">
        <f t="shared" si="534"/>
        <v>#VALUE!</v>
      </c>
      <c r="CK57" s="440" t="e">
        <f t="shared" si="534"/>
        <v>#VALUE!</v>
      </c>
      <c r="CL57" s="440" t="e">
        <f t="shared" si="534"/>
        <v>#VALUE!</v>
      </c>
      <c r="CM57" s="440" t="str">
        <f t="shared" si="534"/>
        <v/>
      </c>
      <c r="CN57" s="440" t="str">
        <f t="shared" si="534"/>
        <v/>
      </c>
      <c r="CO57" s="440" t="str">
        <f t="shared" si="534"/>
        <v/>
      </c>
      <c r="CP57" s="440" t="e">
        <f t="shared" si="534"/>
        <v>#VALUE!</v>
      </c>
      <c r="CQ57" s="440" t="e">
        <f t="shared" si="534"/>
        <v>#VALUE!</v>
      </c>
      <c r="CR57" s="440" t="e">
        <f t="shared" si="534"/>
        <v>#VALUE!</v>
      </c>
      <c r="CS57" s="440" t="e">
        <f t="shared" si="534"/>
        <v>#VALUE!</v>
      </c>
      <c r="CT57" s="440" t="e">
        <f t="shared" si="534"/>
        <v>#VALUE!</v>
      </c>
      <c r="CU57" s="440" t="e">
        <f t="shared" si="534"/>
        <v>#VALUE!</v>
      </c>
      <c r="CV57" s="440" t="str">
        <f t="shared" si="534"/>
        <v/>
      </c>
      <c r="CW57" s="440" t="e">
        <f t="shared" si="534"/>
        <v>#VALUE!</v>
      </c>
      <c r="CX57" s="440" t="str">
        <f t="shared" si="534"/>
        <v/>
      </c>
      <c r="CY57" s="440" t="e">
        <f t="shared" si="534"/>
        <v>#N/A</v>
      </c>
      <c r="CZ57" s="440" t="e">
        <f t="shared" si="534"/>
        <v>#N/A</v>
      </c>
      <c r="DA57" s="440" t="str">
        <f t="shared" si="534"/>
        <v/>
      </c>
      <c r="DB57" s="440" t="e">
        <f t="shared" si="534"/>
        <v>#N/A</v>
      </c>
      <c r="DC57" s="440" t="e">
        <f t="shared" si="534"/>
        <v>#N/A</v>
      </c>
      <c r="DD57" s="440" t="str">
        <f t="shared" si="534"/>
        <v/>
      </c>
      <c r="DE57" s="440" t="e">
        <f t="shared" si="534"/>
        <v>#N/A</v>
      </c>
      <c r="DF57" s="440" t="e">
        <f t="shared" si="534"/>
        <v>#N/A</v>
      </c>
      <c r="DG57" s="440" t="str">
        <f t="shared" si="534"/>
        <v/>
      </c>
      <c r="DH57" s="440" t="e">
        <f t="shared" si="534"/>
        <v>#N/A</v>
      </c>
      <c r="DI57" s="440" t="e">
        <f t="shared" si="534"/>
        <v>#N/A</v>
      </c>
      <c r="DJ57" s="440" t="str">
        <f t="shared" si="534"/>
        <v/>
      </c>
      <c r="DK57" s="440" t="e">
        <f t="shared" si="534"/>
        <v>#N/A</v>
      </c>
      <c r="DL57" s="440" t="e">
        <f t="shared" si="534"/>
        <v>#N/A</v>
      </c>
      <c r="DM57" s="440" t="str">
        <f t="shared" si="534"/>
        <v/>
      </c>
      <c r="DN57" s="440" t="e">
        <f t="shared" si="534"/>
        <v>#N/A</v>
      </c>
      <c r="DO57" s="440" t="e">
        <f t="shared" si="534"/>
        <v>#N/A</v>
      </c>
      <c r="DP57" s="440" t="str">
        <f t="shared" si="534"/>
        <v/>
      </c>
      <c r="DQ57" s="440" t="e">
        <f t="shared" si="534"/>
        <v>#N/A</v>
      </c>
      <c r="DR57" s="440" t="e">
        <f t="shared" si="534"/>
        <v>#N/A</v>
      </c>
      <c r="DS57" s="440" t="e">
        <f t="shared" si="534"/>
        <v>#VALUE!</v>
      </c>
      <c r="DT57" s="440" t="e">
        <f t="shared" si="534"/>
        <v>#N/A</v>
      </c>
      <c r="DU57" s="440" t="e">
        <f t="shared" si="534"/>
        <v>#N/A</v>
      </c>
      <c r="DV57" s="440" t="str">
        <f t="shared" si="534"/>
        <v/>
      </c>
      <c r="DW57" s="440" t="e">
        <f t="shared" si="534"/>
        <v>#N/A</v>
      </c>
      <c r="DX57" s="440" t="e">
        <f t="shared" si="534"/>
        <v>#N/A</v>
      </c>
      <c r="DY57" s="440" t="str">
        <f t="shared" si="534"/>
        <v/>
      </c>
      <c r="DZ57" s="440" t="e">
        <f t="shared" ref="DZ57:GK57" si="535">IF(OR(DZ22&gt;1,DZ22&lt;-1)=TRUE,"red",IF(ISNA(DZ22)=TRUE,"yellow",""))</f>
        <v>#N/A</v>
      </c>
      <c r="EA57" s="440" t="e">
        <f t="shared" si="535"/>
        <v>#N/A</v>
      </c>
      <c r="EB57" s="440" t="str">
        <f t="shared" si="535"/>
        <v/>
      </c>
      <c r="EC57" s="440" t="e">
        <f t="shared" si="535"/>
        <v>#N/A</v>
      </c>
      <c r="ED57" s="440" t="e">
        <f t="shared" si="535"/>
        <v>#N/A</v>
      </c>
      <c r="EE57" s="440" t="str">
        <f t="shared" si="535"/>
        <v/>
      </c>
      <c r="EF57" s="440" t="e">
        <f t="shared" si="535"/>
        <v>#N/A</v>
      </c>
      <c r="EG57" s="440" t="e">
        <f t="shared" si="535"/>
        <v>#N/A</v>
      </c>
      <c r="EH57" s="440" t="str">
        <f t="shared" si="535"/>
        <v/>
      </c>
      <c r="EI57" s="440" t="e">
        <f t="shared" si="535"/>
        <v>#N/A</v>
      </c>
      <c r="EJ57" s="440" t="e">
        <f t="shared" si="535"/>
        <v>#N/A</v>
      </c>
      <c r="EK57" s="440" t="str">
        <f t="shared" si="535"/>
        <v/>
      </c>
      <c r="EL57" s="440" t="e">
        <f t="shared" si="535"/>
        <v>#N/A</v>
      </c>
      <c r="EM57" s="440" t="e">
        <f t="shared" si="535"/>
        <v>#N/A</v>
      </c>
      <c r="EN57" s="440" t="str">
        <f t="shared" si="535"/>
        <v/>
      </c>
      <c r="EO57" s="440" t="e">
        <f t="shared" si="535"/>
        <v>#N/A</v>
      </c>
      <c r="EP57" s="440" t="e">
        <f t="shared" si="535"/>
        <v>#N/A</v>
      </c>
      <c r="EQ57" s="440" t="e">
        <f t="shared" si="535"/>
        <v>#VALUE!</v>
      </c>
      <c r="ER57" s="440" t="e">
        <f t="shared" si="535"/>
        <v>#N/A</v>
      </c>
      <c r="ES57" s="440" t="e">
        <f t="shared" si="535"/>
        <v>#N/A</v>
      </c>
      <c r="ET57" s="440" t="str">
        <f t="shared" si="535"/>
        <v/>
      </c>
      <c r="EU57" s="440" t="str">
        <f t="shared" si="535"/>
        <v/>
      </c>
      <c r="EV57" s="440" t="str">
        <f t="shared" si="535"/>
        <v/>
      </c>
      <c r="EW57" s="440" t="str">
        <f t="shared" si="535"/>
        <v/>
      </c>
      <c r="EX57" s="440" t="str">
        <f t="shared" si="535"/>
        <v/>
      </c>
      <c r="EY57" s="440" t="str">
        <f t="shared" si="535"/>
        <v/>
      </c>
      <c r="EZ57" s="440" t="str">
        <f t="shared" si="535"/>
        <v/>
      </c>
      <c r="FA57" s="440" t="e">
        <f t="shared" si="535"/>
        <v>#VALUE!</v>
      </c>
      <c r="FB57" s="440" t="str">
        <f t="shared" si="535"/>
        <v/>
      </c>
      <c r="FC57" s="440" t="str">
        <f t="shared" si="535"/>
        <v/>
      </c>
      <c r="FD57" s="440" t="str">
        <f t="shared" si="535"/>
        <v/>
      </c>
      <c r="FE57" s="440" t="str">
        <f t="shared" si="535"/>
        <v/>
      </c>
      <c r="FF57" s="440" t="e">
        <f t="shared" si="535"/>
        <v>#N/A</v>
      </c>
      <c r="FG57" s="440" t="str">
        <f t="shared" si="535"/>
        <v/>
      </c>
      <c r="FH57" s="440" t="str">
        <f t="shared" si="535"/>
        <v/>
      </c>
      <c r="FI57" s="440" t="str">
        <f t="shared" si="535"/>
        <v/>
      </c>
      <c r="FJ57" s="440" t="str">
        <f t="shared" si="535"/>
        <v/>
      </c>
      <c r="FK57" s="440" t="str">
        <f t="shared" si="535"/>
        <v/>
      </c>
      <c r="FL57" s="440" t="str">
        <f t="shared" si="535"/>
        <v/>
      </c>
      <c r="FM57" s="440" t="e">
        <f t="shared" si="535"/>
        <v>#VALUE!</v>
      </c>
      <c r="FN57" s="440" t="str">
        <f t="shared" si="535"/>
        <v/>
      </c>
      <c r="FO57" s="440" t="str">
        <f t="shared" si="535"/>
        <v/>
      </c>
      <c r="FP57" s="440" t="str">
        <f t="shared" si="535"/>
        <v/>
      </c>
      <c r="FQ57" s="440" t="str">
        <f t="shared" si="535"/>
        <v/>
      </c>
      <c r="FR57" s="440" t="str">
        <f t="shared" si="535"/>
        <v/>
      </c>
      <c r="FS57" s="440" t="str">
        <f t="shared" si="535"/>
        <v>red</v>
      </c>
      <c r="FT57" s="440" t="e">
        <f t="shared" si="535"/>
        <v>#N/A</v>
      </c>
      <c r="FU57" s="440" t="str">
        <f t="shared" si="535"/>
        <v/>
      </c>
      <c r="FV57" s="440" t="str">
        <f t="shared" si="535"/>
        <v/>
      </c>
      <c r="FW57" s="440" t="str">
        <f t="shared" si="535"/>
        <v/>
      </c>
      <c r="FX57" s="440" t="str">
        <f t="shared" si="535"/>
        <v/>
      </c>
      <c r="FY57" s="440" t="str">
        <f t="shared" si="535"/>
        <v/>
      </c>
      <c r="FZ57" s="440" t="str">
        <f t="shared" si="535"/>
        <v/>
      </c>
      <c r="GA57" s="440" t="e">
        <f t="shared" si="535"/>
        <v>#N/A</v>
      </c>
      <c r="GB57" s="440" t="str">
        <f t="shared" si="535"/>
        <v/>
      </c>
      <c r="GC57" s="440" t="str">
        <f t="shared" si="535"/>
        <v/>
      </c>
      <c r="GD57" s="440" t="str">
        <f t="shared" si="535"/>
        <v/>
      </c>
      <c r="GE57" s="440" t="str">
        <f t="shared" si="535"/>
        <v/>
      </c>
      <c r="GF57" s="440" t="str">
        <f t="shared" si="535"/>
        <v/>
      </c>
      <c r="GG57" s="440" t="str">
        <f t="shared" si="535"/>
        <v>red</v>
      </c>
      <c r="GH57" s="440" t="e">
        <f t="shared" si="535"/>
        <v>#N/A</v>
      </c>
      <c r="GI57" s="440" t="str">
        <f t="shared" si="535"/>
        <v/>
      </c>
      <c r="GJ57" s="440" t="str">
        <f t="shared" si="535"/>
        <v/>
      </c>
      <c r="GK57" s="440" t="str">
        <f t="shared" si="535"/>
        <v/>
      </c>
      <c r="GL57" s="440" t="str">
        <f t="shared" ref="GL57:IW57" si="536">IF(OR(GL22&gt;1,GL22&lt;-1)=TRUE,"red",IF(ISNA(GL22)=TRUE,"yellow",""))</f>
        <v/>
      </c>
      <c r="GM57" s="440" t="str">
        <f t="shared" si="536"/>
        <v/>
      </c>
      <c r="GN57" s="440" t="str">
        <f t="shared" si="536"/>
        <v/>
      </c>
      <c r="GO57" s="440" t="e">
        <f t="shared" si="536"/>
        <v>#N/A</v>
      </c>
      <c r="GP57" s="440" t="str">
        <f t="shared" si="536"/>
        <v/>
      </c>
      <c r="GQ57" s="440" t="str">
        <f t="shared" si="536"/>
        <v/>
      </c>
      <c r="GR57" s="440" t="str">
        <f t="shared" si="536"/>
        <v/>
      </c>
      <c r="GS57" s="440" t="str">
        <f t="shared" si="536"/>
        <v/>
      </c>
      <c r="GT57" s="440" t="str">
        <f t="shared" si="536"/>
        <v/>
      </c>
      <c r="GU57" s="440" t="str">
        <f t="shared" si="536"/>
        <v>red</v>
      </c>
      <c r="GV57" s="440" t="e">
        <f t="shared" si="536"/>
        <v>#N/A</v>
      </c>
      <c r="GW57" s="440" t="str">
        <f t="shared" si="536"/>
        <v/>
      </c>
      <c r="GX57" s="440" t="str">
        <f t="shared" si="536"/>
        <v/>
      </c>
      <c r="GY57" s="440" t="str">
        <f t="shared" si="536"/>
        <v/>
      </c>
      <c r="GZ57" s="440" t="str">
        <f t="shared" si="536"/>
        <v/>
      </c>
      <c r="HA57" s="440" t="str">
        <f t="shared" si="536"/>
        <v/>
      </c>
      <c r="HB57" s="440" t="str">
        <f t="shared" si="536"/>
        <v>red</v>
      </c>
      <c r="HC57" s="440" t="e">
        <f t="shared" si="536"/>
        <v>#N/A</v>
      </c>
      <c r="HD57" s="440" t="str">
        <f t="shared" si="536"/>
        <v/>
      </c>
      <c r="HE57" s="440" t="str">
        <f t="shared" si="536"/>
        <v/>
      </c>
      <c r="HF57" s="440" t="str">
        <f t="shared" si="536"/>
        <v/>
      </c>
      <c r="HG57" s="440" t="str">
        <f t="shared" si="536"/>
        <v/>
      </c>
      <c r="HH57" s="440" t="e">
        <f t="shared" si="536"/>
        <v>#VALUE!</v>
      </c>
      <c r="HI57" s="440" t="str">
        <f t="shared" si="536"/>
        <v/>
      </c>
      <c r="HJ57" s="440" t="str">
        <f t="shared" si="536"/>
        <v/>
      </c>
      <c r="HK57" s="440" t="str">
        <f t="shared" si="536"/>
        <v/>
      </c>
      <c r="HL57" s="440" t="str">
        <f t="shared" si="536"/>
        <v/>
      </c>
      <c r="HM57" s="440" t="str">
        <f t="shared" si="536"/>
        <v/>
      </c>
      <c r="HN57" s="440" t="str">
        <f t="shared" si="536"/>
        <v/>
      </c>
      <c r="HO57" s="440" t="str">
        <f t="shared" si="536"/>
        <v/>
      </c>
      <c r="HP57" s="440" t="e">
        <f t="shared" si="536"/>
        <v>#N/A</v>
      </c>
      <c r="HQ57" s="440" t="str">
        <f t="shared" si="536"/>
        <v/>
      </c>
      <c r="HR57" s="440" t="str">
        <f t="shared" si="536"/>
        <v/>
      </c>
      <c r="HS57" s="440" t="str">
        <f t="shared" si="536"/>
        <v/>
      </c>
      <c r="HT57" s="440" t="str">
        <f t="shared" si="536"/>
        <v/>
      </c>
      <c r="HU57" s="440" t="str">
        <f t="shared" si="536"/>
        <v/>
      </c>
      <c r="HV57" s="440" t="str">
        <f t="shared" si="536"/>
        <v/>
      </c>
      <c r="HW57" s="440" t="str">
        <f t="shared" si="536"/>
        <v/>
      </c>
      <c r="HX57" s="440" t="str">
        <f t="shared" si="536"/>
        <v/>
      </c>
      <c r="HY57" s="440" t="str">
        <f t="shared" si="536"/>
        <v/>
      </c>
      <c r="HZ57" s="440" t="str">
        <f t="shared" si="536"/>
        <v/>
      </c>
      <c r="IA57" s="440" t="str">
        <f t="shared" si="536"/>
        <v/>
      </c>
      <c r="IB57" s="440" t="str">
        <f t="shared" si="536"/>
        <v/>
      </c>
      <c r="IC57" s="440" t="str">
        <f t="shared" si="536"/>
        <v/>
      </c>
      <c r="ID57" s="440" t="str">
        <f t="shared" si="536"/>
        <v/>
      </c>
      <c r="IE57" s="440" t="str">
        <f t="shared" si="536"/>
        <v/>
      </c>
      <c r="IF57" s="440" t="str">
        <f t="shared" si="536"/>
        <v/>
      </c>
      <c r="IG57" s="440" t="str">
        <f t="shared" si="536"/>
        <v/>
      </c>
      <c r="IH57" s="440" t="str">
        <f t="shared" si="536"/>
        <v/>
      </c>
      <c r="II57" s="440" t="e">
        <f t="shared" si="536"/>
        <v>#N/A</v>
      </c>
      <c r="IJ57" s="440" t="str">
        <f t="shared" si="536"/>
        <v/>
      </c>
      <c r="IK57" s="440" t="str">
        <f t="shared" si="536"/>
        <v/>
      </c>
      <c r="IL57" s="440" t="str">
        <f t="shared" si="536"/>
        <v/>
      </c>
      <c r="IM57" s="440" t="str">
        <f t="shared" si="536"/>
        <v/>
      </c>
      <c r="IN57" s="440" t="str">
        <f t="shared" si="536"/>
        <v/>
      </c>
      <c r="IO57" s="440" t="e">
        <f t="shared" si="536"/>
        <v>#VALUE!</v>
      </c>
      <c r="IP57" s="440" t="str">
        <f t="shared" si="536"/>
        <v/>
      </c>
      <c r="IQ57" s="440" t="str">
        <f t="shared" si="536"/>
        <v/>
      </c>
      <c r="IR57" s="440" t="str">
        <f t="shared" si="536"/>
        <v/>
      </c>
      <c r="IS57" s="440" t="str">
        <f t="shared" si="536"/>
        <v/>
      </c>
      <c r="IT57" s="440" t="str">
        <f t="shared" si="536"/>
        <v/>
      </c>
      <c r="IU57" s="440" t="str">
        <f t="shared" si="536"/>
        <v/>
      </c>
      <c r="IV57" s="440" t="str">
        <f t="shared" si="536"/>
        <v/>
      </c>
      <c r="IW57" s="440" t="e">
        <f t="shared" si="536"/>
        <v>#VALUE!</v>
      </c>
      <c r="IX57" s="440" t="str">
        <f t="shared" ref="IX57:JU57" si="537">IF(OR(IX22&gt;1,IX22&lt;-1)=TRUE,"red",IF(ISNA(IX22)=TRUE,"yellow",""))</f>
        <v/>
      </c>
      <c r="IY57" s="440" t="str">
        <f t="shared" si="537"/>
        <v/>
      </c>
      <c r="IZ57" s="440" t="str">
        <f t="shared" si="537"/>
        <v/>
      </c>
      <c r="JA57" s="440" t="str">
        <f t="shared" si="537"/>
        <v/>
      </c>
      <c r="JB57" s="440" t="str">
        <f t="shared" si="537"/>
        <v/>
      </c>
      <c r="JC57" s="440" t="str">
        <f t="shared" si="537"/>
        <v/>
      </c>
      <c r="JD57" s="440" t="str">
        <f t="shared" si="537"/>
        <v/>
      </c>
      <c r="JE57" s="440" t="str">
        <f t="shared" si="537"/>
        <v/>
      </c>
      <c r="JF57" s="440" t="str">
        <f t="shared" si="537"/>
        <v/>
      </c>
      <c r="JG57" s="440" t="str">
        <f t="shared" si="537"/>
        <v/>
      </c>
      <c r="JH57" s="440" t="str">
        <f t="shared" si="537"/>
        <v/>
      </c>
      <c r="JI57" s="440" t="str">
        <f t="shared" si="537"/>
        <v/>
      </c>
      <c r="JJ57" s="440" t="str">
        <f t="shared" si="537"/>
        <v/>
      </c>
      <c r="JK57" s="440" t="str">
        <f t="shared" si="537"/>
        <v/>
      </c>
      <c r="JL57" s="440" t="str">
        <f t="shared" si="537"/>
        <v/>
      </c>
      <c r="JM57" s="440" t="str">
        <f t="shared" si="537"/>
        <v/>
      </c>
      <c r="JN57" s="440" t="str">
        <f t="shared" si="537"/>
        <v/>
      </c>
      <c r="JO57" s="440" t="str">
        <f t="shared" si="537"/>
        <v/>
      </c>
      <c r="JP57" s="440" t="str">
        <f t="shared" si="537"/>
        <v/>
      </c>
      <c r="JQ57" s="440" t="str">
        <f t="shared" si="537"/>
        <v/>
      </c>
      <c r="JR57" s="440" t="str">
        <f t="shared" si="537"/>
        <v/>
      </c>
      <c r="JS57" s="440" t="e">
        <f t="shared" si="537"/>
        <v>#N/A</v>
      </c>
      <c r="JT57" s="440" t="e">
        <f t="shared" si="537"/>
        <v>#N/A</v>
      </c>
      <c r="JU57" s="440" t="e">
        <f t="shared" si="537"/>
        <v>#N/A</v>
      </c>
      <c r="JV57" s="440" t="str">
        <f t="shared" ref="JV57:LI57" si="538">IF(OR(JV22&gt;0,JV22&lt;0)=TRUE,"red",IF(ISNA(JV22)=TRUE,"yellow",""))</f>
        <v/>
      </c>
      <c r="JW57" s="440" t="e">
        <f t="shared" si="538"/>
        <v>#N/A</v>
      </c>
      <c r="JX57" s="440" t="e">
        <f t="shared" si="538"/>
        <v>#N/A</v>
      </c>
      <c r="JY57" s="440" t="str">
        <f t="shared" si="538"/>
        <v/>
      </c>
      <c r="JZ57" s="440" t="e">
        <f t="shared" si="538"/>
        <v>#N/A</v>
      </c>
      <c r="KA57" s="440" t="e">
        <f t="shared" si="538"/>
        <v>#N/A</v>
      </c>
      <c r="KB57" s="440" t="str">
        <f t="shared" si="538"/>
        <v/>
      </c>
      <c r="KC57" s="440" t="e">
        <f t="shared" si="538"/>
        <v>#N/A</v>
      </c>
      <c r="KD57" s="440" t="e">
        <f t="shared" si="538"/>
        <v>#N/A</v>
      </c>
      <c r="KE57" s="440" t="str">
        <f t="shared" si="538"/>
        <v/>
      </c>
      <c r="KF57" s="440" t="e">
        <f t="shared" si="538"/>
        <v>#N/A</v>
      </c>
      <c r="KG57" s="440" t="e">
        <f t="shared" si="538"/>
        <v>#N/A</v>
      </c>
      <c r="KH57" s="440" t="str">
        <f t="shared" si="538"/>
        <v/>
      </c>
      <c r="KI57" s="440" t="e">
        <f t="shared" si="538"/>
        <v>#N/A</v>
      </c>
      <c r="KJ57" s="440" t="e">
        <f t="shared" si="538"/>
        <v>#N/A</v>
      </c>
      <c r="KK57" s="440" t="str">
        <f t="shared" si="538"/>
        <v/>
      </c>
      <c r="KL57" s="440" t="e">
        <f t="shared" si="538"/>
        <v>#N/A</v>
      </c>
      <c r="KM57" s="440" t="e">
        <f t="shared" si="538"/>
        <v>#N/A</v>
      </c>
      <c r="KN57" s="440" t="str">
        <f t="shared" si="538"/>
        <v/>
      </c>
      <c r="KO57" s="440" t="e">
        <f t="shared" si="538"/>
        <v>#N/A</v>
      </c>
      <c r="KP57" s="440" t="e">
        <f t="shared" si="538"/>
        <v>#N/A</v>
      </c>
      <c r="KQ57" s="440" t="e">
        <f t="shared" si="538"/>
        <v>#N/A</v>
      </c>
      <c r="KR57" s="440" t="e">
        <f t="shared" si="538"/>
        <v>#N/A</v>
      </c>
      <c r="KS57" s="440" t="e">
        <f t="shared" si="538"/>
        <v>#N/A</v>
      </c>
      <c r="KT57" s="440" t="str">
        <f t="shared" si="538"/>
        <v/>
      </c>
      <c r="KU57" s="440" t="e">
        <f t="shared" si="538"/>
        <v>#N/A</v>
      </c>
      <c r="KV57" s="440" t="e">
        <f t="shared" si="538"/>
        <v>#N/A</v>
      </c>
      <c r="KW57" s="440" t="str">
        <f t="shared" si="538"/>
        <v/>
      </c>
      <c r="KX57" s="440" t="e">
        <f t="shared" si="538"/>
        <v>#N/A</v>
      </c>
      <c r="KY57" s="440" t="e">
        <f t="shared" si="538"/>
        <v>#N/A</v>
      </c>
      <c r="KZ57" s="440" t="e">
        <f t="shared" si="538"/>
        <v>#N/A</v>
      </c>
      <c r="LA57" s="440" t="e">
        <f t="shared" si="538"/>
        <v>#N/A</v>
      </c>
      <c r="LB57" s="440" t="e">
        <f t="shared" si="538"/>
        <v>#N/A</v>
      </c>
      <c r="LC57" s="440" t="str">
        <f t="shared" si="538"/>
        <v/>
      </c>
      <c r="LD57" s="440" t="e">
        <f t="shared" si="538"/>
        <v>#N/A</v>
      </c>
      <c r="LE57" s="440" t="e">
        <f t="shared" si="538"/>
        <v>#N/A</v>
      </c>
      <c r="LF57" s="440" t="str">
        <f t="shared" si="538"/>
        <v/>
      </c>
      <c r="LG57" s="440" t="e">
        <f t="shared" si="538"/>
        <v>#N/A</v>
      </c>
      <c r="LH57" s="440" t="e">
        <f t="shared" si="538"/>
        <v>#N/A</v>
      </c>
      <c r="LI57" s="440" t="str">
        <f t="shared" si="538"/>
        <v/>
      </c>
      <c r="LJ57" s="440" t="e">
        <f t="shared" ref="LJ57:NU57" si="539">IF(OR(LJ22&gt;0,LJ22&lt;0)=TRUE,"red",IF(ISNA(LJ22)=TRUE,"yellow",""))</f>
        <v>#N/A</v>
      </c>
      <c r="LK57" s="440" t="e">
        <f t="shared" si="539"/>
        <v>#N/A</v>
      </c>
      <c r="LL57" s="440" t="str">
        <f t="shared" ref="LL57:MO57" si="540">IF(OR(LL22&gt;=1,LL22&lt;=-1)=TRUE,"red",IF(ISNA(LL22)=TRUE,"yellow",""))</f>
        <v/>
      </c>
      <c r="LM57" s="440" t="e">
        <f t="shared" si="540"/>
        <v>#N/A</v>
      </c>
      <c r="LN57" s="440" t="e">
        <f t="shared" si="540"/>
        <v>#N/A</v>
      </c>
      <c r="LO57" s="440" t="str">
        <f t="shared" si="540"/>
        <v/>
      </c>
      <c r="LP57" s="440" t="e">
        <f t="shared" si="540"/>
        <v>#N/A</v>
      </c>
      <c r="LQ57" s="440" t="e">
        <f t="shared" si="540"/>
        <v>#N/A</v>
      </c>
      <c r="LR57" s="440" t="str">
        <f t="shared" si="540"/>
        <v/>
      </c>
      <c r="LS57" s="440" t="e">
        <f t="shared" si="540"/>
        <v>#N/A</v>
      </c>
      <c r="LT57" s="440" t="e">
        <f t="shared" si="540"/>
        <v>#N/A</v>
      </c>
      <c r="LU57" s="440" t="str">
        <f t="shared" si="540"/>
        <v/>
      </c>
      <c r="LV57" s="440" t="e">
        <f t="shared" si="540"/>
        <v>#N/A</v>
      </c>
      <c r="LW57" s="440" t="e">
        <f t="shared" si="540"/>
        <v>#N/A</v>
      </c>
      <c r="LX57" s="440" t="e">
        <f t="shared" si="540"/>
        <v>#N/A</v>
      </c>
      <c r="LY57" s="440" t="e">
        <f t="shared" si="540"/>
        <v>#N/A</v>
      </c>
      <c r="LZ57" s="440" t="e">
        <f t="shared" si="540"/>
        <v>#N/A</v>
      </c>
      <c r="MA57" s="440" t="str">
        <f t="shared" si="540"/>
        <v/>
      </c>
      <c r="MB57" s="440" t="e">
        <f t="shared" si="540"/>
        <v>#N/A</v>
      </c>
      <c r="MC57" s="440" t="e">
        <f t="shared" si="540"/>
        <v>#N/A</v>
      </c>
      <c r="MD57" s="440" t="str">
        <f t="shared" si="540"/>
        <v/>
      </c>
      <c r="ME57" s="440" t="e">
        <f t="shared" si="540"/>
        <v>#N/A</v>
      </c>
      <c r="MF57" s="440" t="e">
        <f t="shared" si="540"/>
        <v>#N/A</v>
      </c>
      <c r="MG57" s="440" t="str">
        <f t="shared" si="540"/>
        <v/>
      </c>
      <c r="MH57" s="440" t="e">
        <f t="shared" si="540"/>
        <v>#N/A</v>
      </c>
      <c r="MI57" s="440" t="e">
        <f t="shared" si="540"/>
        <v>#N/A</v>
      </c>
      <c r="MJ57" s="440" t="str">
        <f t="shared" si="540"/>
        <v/>
      </c>
      <c r="MK57" s="440" t="e">
        <f t="shared" si="540"/>
        <v>#N/A</v>
      </c>
      <c r="ML57" s="440" t="e">
        <f t="shared" si="540"/>
        <v>#N/A</v>
      </c>
      <c r="MM57" s="440" t="str">
        <f t="shared" si="540"/>
        <v/>
      </c>
      <c r="MN57" s="440" t="e">
        <f t="shared" si="540"/>
        <v>#N/A</v>
      </c>
      <c r="MO57" s="440" t="e">
        <f t="shared" si="540"/>
        <v>#N/A</v>
      </c>
      <c r="MP57" s="440" t="str">
        <f t="shared" si="539"/>
        <v/>
      </c>
      <c r="MQ57" s="440" t="e">
        <f t="shared" si="539"/>
        <v>#N/A</v>
      </c>
      <c r="MR57" s="440" t="e">
        <f t="shared" si="539"/>
        <v>#N/A</v>
      </c>
      <c r="MS57" s="440" t="str">
        <f t="shared" si="539"/>
        <v/>
      </c>
      <c r="MT57" s="440" t="e">
        <f t="shared" si="539"/>
        <v>#N/A</v>
      </c>
      <c r="MU57" s="440" t="e">
        <f t="shared" si="539"/>
        <v>#N/A</v>
      </c>
      <c r="MV57" s="440" t="e">
        <f t="shared" si="539"/>
        <v>#N/A</v>
      </c>
      <c r="MW57" s="440" t="e">
        <f t="shared" si="539"/>
        <v>#N/A</v>
      </c>
      <c r="MX57" s="440" t="e">
        <f t="shared" si="539"/>
        <v>#N/A</v>
      </c>
      <c r="MY57" s="440" t="str">
        <f t="shared" si="539"/>
        <v/>
      </c>
      <c r="MZ57" s="440" t="e">
        <f t="shared" si="539"/>
        <v>#N/A</v>
      </c>
      <c r="NA57" s="440" t="e">
        <f t="shared" si="539"/>
        <v>#N/A</v>
      </c>
      <c r="NB57" s="440" t="str">
        <f t="shared" si="539"/>
        <v/>
      </c>
      <c r="NC57" s="440" t="e">
        <f t="shared" si="539"/>
        <v>#N/A</v>
      </c>
      <c r="ND57" s="440" t="e">
        <f t="shared" si="539"/>
        <v>#N/A</v>
      </c>
      <c r="NE57" s="440" t="str">
        <f t="shared" si="539"/>
        <v/>
      </c>
      <c r="NF57" s="440" t="e">
        <f t="shared" si="539"/>
        <v>#N/A</v>
      </c>
      <c r="NG57" s="440" t="e">
        <f t="shared" si="539"/>
        <v>#N/A</v>
      </c>
      <c r="NH57" s="440" t="str">
        <f t="shared" si="539"/>
        <v/>
      </c>
      <c r="NI57" s="440" t="e">
        <f t="shared" si="539"/>
        <v>#N/A</v>
      </c>
      <c r="NJ57" s="440" t="e">
        <f t="shared" si="539"/>
        <v>#N/A</v>
      </c>
      <c r="NK57" s="440" t="str">
        <f t="shared" si="539"/>
        <v/>
      </c>
      <c r="NL57" s="440" t="e">
        <f t="shared" si="539"/>
        <v>#N/A</v>
      </c>
      <c r="NM57" s="440" t="e">
        <f t="shared" si="539"/>
        <v>#N/A</v>
      </c>
      <c r="NN57" s="440" t="str">
        <f t="shared" si="539"/>
        <v/>
      </c>
      <c r="NO57" s="440" t="e">
        <f t="shared" si="539"/>
        <v>#N/A</v>
      </c>
      <c r="NP57" s="440" t="e">
        <f t="shared" si="539"/>
        <v>#N/A</v>
      </c>
      <c r="NQ57" s="440" t="str">
        <f t="shared" si="539"/>
        <v/>
      </c>
      <c r="NR57" s="440" t="e">
        <f t="shared" si="539"/>
        <v>#N/A</v>
      </c>
      <c r="NS57" s="440" t="e">
        <f t="shared" si="539"/>
        <v>#N/A</v>
      </c>
      <c r="NT57" s="440" t="e">
        <f t="shared" si="539"/>
        <v>#N/A</v>
      </c>
      <c r="NU57" s="440" t="e">
        <f t="shared" si="539"/>
        <v>#N/A</v>
      </c>
      <c r="NV57" s="440" t="e">
        <f t="shared" ref="NV57" si="541">IF(OR(NV22&gt;0,NV22&lt;0)=TRUE,"red",IF(ISNA(NV22)=TRUE,"yellow",""))</f>
        <v>#N/A</v>
      </c>
      <c r="NW57" s="440" t="str">
        <f t="shared" ref="NW57:QH57" si="542">IF(OR(NW22&gt;=1,NW22&lt;=-1)=TRUE,"red",IF(ISNA(NW22)=TRUE,"yellow",""))</f>
        <v/>
      </c>
      <c r="NX57" s="440" t="e">
        <f t="shared" si="542"/>
        <v>#N/A</v>
      </c>
      <c r="NY57" s="440" t="e">
        <f t="shared" si="542"/>
        <v>#N/A</v>
      </c>
      <c r="NZ57" s="440" t="str">
        <f t="shared" si="542"/>
        <v/>
      </c>
      <c r="OA57" s="440" t="e">
        <f t="shared" si="542"/>
        <v>#N/A</v>
      </c>
      <c r="OB57" s="440" t="e">
        <f t="shared" si="542"/>
        <v>#N/A</v>
      </c>
      <c r="OC57" s="440" t="str">
        <f t="shared" si="542"/>
        <v/>
      </c>
      <c r="OD57" s="440" t="e">
        <f t="shared" si="542"/>
        <v>#N/A</v>
      </c>
      <c r="OE57" s="440" t="e">
        <f t="shared" si="542"/>
        <v>#N/A</v>
      </c>
      <c r="OF57" s="440" t="str">
        <f t="shared" si="542"/>
        <v/>
      </c>
      <c r="OG57" s="440" t="e">
        <f t="shared" si="542"/>
        <v>#N/A</v>
      </c>
      <c r="OH57" s="440" t="e">
        <f t="shared" si="542"/>
        <v>#N/A</v>
      </c>
      <c r="OI57" s="440" t="str">
        <f t="shared" si="542"/>
        <v/>
      </c>
      <c r="OJ57" s="440" t="e">
        <f t="shared" si="542"/>
        <v>#N/A</v>
      </c>
      <c r="OK57" s="440" t="e">
        <f t="shared" si="542"/>
        <v>#N/A</v>
      </c>
      <c r="OL57" s="440" t="str">
        <f t="shared" si="542"/>
        <v/>
      </c>
      <c r="OM57" s="440" t="e">
        <f t="shared" si="542"/>
        <v>#N/A</v>
      </c>
      <c r="ON57" s="440" t="e">
        <f t="shared" si="542"/>
        <v>#N/A</v>
      </c>
      <c r="OO57" s="440" t="str">
        <f t="shared" si="542"/>
        <v/>
      </c>
      <c r="OP57" s="440" t="e">
        <f t="shared" si="542"/>
        <v>#N/A</v>
      </c>
      <c r="OQ57" s="440" t="e">
        <f t="shared" si="542"/>
        <v>#N/A</v>
      </c>
      <c r="OR57" s="440" t="e">
        <f t="shared" si="542"/>
        <v>#N/A</v>
      </c>
      <c r="OS57" s="440" t="e">
        <f t="shared" si="542"/>
        <v>#N/A</v>
      </c>
      <c r="OT57" s="440" t="e">
        <f t="shared" si="542"/>
        <v>#N/A</v>
      </c>
      <c r="OU57" s="440" t="str">
        <f t="shared" si="542"/>
        <v/>
      </c>
      <c r="OV57" s="440" t="e">
        <f t="shared" si="542"/>
        <v>#N/A</v>
      </c>
      <c r="OW57" s="440" t="e">
        <f t="shared" si="542"/>
        <v>#N/A</v>
      </c>
      <c r="OX57" s="440" t="str">
        <f t="shared" si="542"/>
        <v/>
      </c>
      <c r="OY57" s="440" t="e">
        <f t="shared" si="542"/>
        <v>#N/A</v>
      </c>
      <c r="OZ57" s="440" t="e">
        <f t="shared" si="542"/>
        <v>#N/A</v>
      </c>
      <c r="PA57" s="440" t="str">
        <f t="shared" si="542"/>
        <v/>
      </c>
      <c r="PB57" s="440" t="e">
        <f t="shared" si="542"/>
        <v>#N/A</v>
      </c>
      <c r="PC57" s="440" t="e">
        <f t="shared" si="542"/>
        <v>#N/A</v>
      </c>
      <c r="PD57" s="440" t="str">
        <f t="shared" si="542"/>
        <v/>
      </c>
      <c r="PE57" s="440" t="e">
        <f t="shared" si="542"/>
        <v>#N/A</v>
      </c>
      <c r="PF57" s="440" t="e">
        <f t="shared" si="542"/>
        <v>#N/A</v>
      </c>
      <c r="PG57" s="440" t="str">
        <f t="shared" si="542"/>
        <v/>
      </c>
      <c r="PH57" s="440" t="e">
        <f t="shared" si="542"/>
        <v>#N/A</v>
      </c>
      <c r="PI57" s="440" t="e">
        <f t="shared" si="542"/>
        <v>#N/A</v>
      </c>
      <c r="PJ57" s="440" t="str">
        <f t="shared" si="542"/>
        <v/>
      </c>
      <c r="PK57" s="440" t="e">
        <f t="shared" si="542"/>
        <v>#N/A</v>
      </c>
      <c r="PL57" s="440" t="e">
        <f t="shared" si="542"/>
        <v>#N/A</v>
      </c>
      <c r="PM57" s="440" t="str">
        <f t="shared" si="542"/>
        <v/>
      </c>
      <c r="PN57" s="440" t="e">
        <f t="shared" si="542"/>
        <v>#N/A</v>
      </c>
      <c r="PO57" s="440" t="e">
        <f t="shared" si="542"/>
        <v>#N/A</v>
      </c>
      <c r="PP57" s="440" t="e">
        <f t="shared" si="542"/>
        <v>#N/A</v>
      </c>
      <c r="PQ57" s="440" t="e">
        <f t="shared" si="542"/>
        <v>#N/A</v>
      </c>
      <c r="PR57" s="440" t="e">
        <f t="shared" si="542"/>
        <v>#N/A</v>
      </c>
      <c r="PS57" s="440" t="str">
        <f t="shared" si="542"/>
        <v/>
      </c>
      <c r="PT57" s="440" t="str">
        <f t="shared" si="542"/>
        <v/>
      </c>
      <c r="PU57" s="440" t="str">
        <f t="shared" si="542"/>
        <v/>
      </c>
      <c r="PV57" s="440" t="str">
        <f t="shared" si="542"/>
        <v/>
      </c>
      <c r="PW57" s="440" t="str">
        <f t="shared" si="542"/>
        <v/>
      </c>
      <c r="PX57" s="440" t="str">
        <f t="shared" si="542"/>
        <v/>
      </c>
      <c r="PY57" s="440" t="str">
        <f t="shared" si="542"/>
        <v/>
      </c>
      <c r="PZ57" s="440" t="str">
        <f t="shared" si="542"/>
        <v/>
      </c>
      <c r="QA57" s="440" t="str">
        <f t="shared" si="542"/>
        <v/>
      </c>
      <c r="QB57" s="440" t="str">
        <f t="shared" si="542"/>
        <v/>
      </c>
      <c r="QC57" s="440" t="str">
        <f t="shared" si="542"/>
        <v/>
      </c>
      <c r="QD57" s="440" t="str">
        <f t="shared" si="542"/>
        <v/>
      </c>
      <c r="QE57" s="440" t="str">
        <f t="shared" si="542"/>
        <v/>
      </c>
      <c r="QF57" s="440" t="str">
        <f t="shared" si="542"/>
        <v/>
      </c>
      <c r="QG57" s="440" t="str">
        <f t="shared" si="542"/>
        <v/>
      </c>
      <c r="QH57" s="440" t="str">
        <f t="shared" si="542"/>
        <v/>
      </c>
      <c r="QI57" s="440" t="str">
        <f t="shared" ref="QI57:QP57" si="543">IF(OR(QI22&gt;=1,QI22&lt;=-1)=TRUE,"red",IF(ISNA(QI22)=TRUE,"yellow",""))</f>
        <v/>
      </c>
      <c r="QJ57" s="440" t="str">
        <f t="shared" si="543"/>
        <v/>
      </c>
      <c r="QK57" s="440" t="str">
        <f t="shared" si="543"/>
        <v/>
      </c>
      <c r="QL57" s="440" t="str">
        <f t="shared" si="543"/>
        <v/>
      </c>
      <c r="QM57" s="440" t="str">
        <f t="shared" si="543"/>
        <v/>
      </c>
      <c r="QN57" s="440" t="e">
        <f t="shared" si="543"/>
        <v>#N/A</v>
      </c>
      <c r="QO57" s="440" t="e">
        <f t="shared" si="543"/>
        <v>#N/A</v>
      </c>
      <c r="QP57" s="440" t="e">
        <f t="shared" si="543"/>
        <v>#N/A</v>
      </c>
      <c r="QQ57" s="440" t="str">
        <f t="shared" ref="QQ57:SS57" si="544">IF(OR(QQ22&gt;0,QQ22&lt;0)=TRUE,"red",IF(ISNA(QQ22)=TRUE,"yellow",""))</f>
        <v/>
      </c>
      <c r="QR57" s="440" t="e">
        <f t="shared" si="544"/>
        <v>#N/A</v>
      </c>
      <c r="QS57" s="440" t="str">
        <f t="shared" si="544"/>
        <v/>
      </c>
      <c r="QT57" s="440" t="str">
        <f t="shared" si="544"/>
        <v/>
      </c>
      <c r="QU57" s="440" t="e">
        <f t="shared" si="544"/>
        <v>#N/A</v>
      </c>
      <c r="QV57" s="440" t="str">
        <f t="shared" si="544"/>
        <v/>
      </c>
      <c r="QW57" s="440" t="str">
        <f t="shared" si="544"/>
        <v/>
      </c>
      <c r="QX57" s="440" t="e">
        <f t="shared" si="544"/>
        <v>#N/A</v>
      </c>
      <c r="QY57" s="440" t="str">
        <f t="shared" si="544"/>
        <v/>
      </c>
      <c r="QZ57" s="440" t="str">
        <f t="shared" si="544"/>
        <v/>
      </c>
      <c r="RA57" s="440" t="e">
        <f t="shared" si="544"/>
        <v>#N/A</v>
      </c>
      <c r="RB57" s="440" t="str">
        <f t="shared" si="544"/>
        <v/>
      </c>
      <c r="RC57" s="440" t="str">
        <f t="shared" si="544"/>
        <v/>
      </c>
      <c r="RD57" s="440" t="e">
        <f t="shared" si="544"/>
        <v>#N/A</v>
      </c>
      <c r="RE57" s="440" t="str">
        <f t="shared" si="544"/>
        <v/>
      </c>
      <c r="RF57" s="440" t="str">
        <f t="shared" si="544"/>
        <v/>
      </c>
      <c r="RG57" s="440" t="e">
        <f t="shared" si="544"/>
        <v>#N/A</v>
      </c>
      <c r="RH57" s="440" t="str">
        <f t="shared" si="544"/>
        <v/>
      </c>
      <c r="RI57" s="440" t="str">
        <f t="shared" si="544"/>
        <v/>
      </c>
      <c r="RJ57" s="440" t="e">
        <f t="shared" si="544"/>
        <v>#N/A</v>
      </c>
      <c r="RK57" s="440" t="str">
        <f t="shared" si="544"/>
        <v/>
      </c>
      <c r="RL57" s="440" t="e">
        <f t="shared" si="544"/>
        <v>#N/A</v>
      </c>
      <c r="RM57" s="440" t="e">
        <f t="shared" si="544"/>
        <v>#N/A</v>
      </c>
      <c r="RN57" s="440" t="e">
        <f t="shared" si="544"/>
        <v>#N/A</v>
      </c>
      <c r="RO57" s="440" t="e">
        <f t="shared" si="544"/>
        <v>#N/A</v>
      </c>
      <c r="RP57" s="440" t="e">
        <f t="shared" si="544"/>
        <v>#N/A</v>
      </c>
      <c r="RQ57" s="440" t="e">
        <f t="shared" si="544"/>
        <v>#N/A</v>
      </c>
      <c r="RR57" s="440" t="e">
        <f t="shared" si="544"/>
        <v>#N/A</v>
      </c>
      <c r="RS57" s="440" t="e">
        <f t="shared" si="544"/>
        <v>#N/A</v>
      </c>
      <c r="RT57" s="440" t="e">
        <f t="shared" si="544"/>
        <v>#N/A</v>
      </c>
      <c r="RU57" s="440" t="e">
        <f t="shared" si="544"/>
        <v>#N/A</v>
      </c>
      <c r="RV57" s="440" t="e">
        <f t="shared" si="544"/>
        <v>#N/A</v>
      </c>
      <c r="RW57" s="440" t="str">
        <f t="shared" si="544"/>
        <v/>
      </c>
      <c r="RX57" s="440" t="str">
        <f t="shared" si="544"/>
        <v/>
      </c>
      <c r="RY57" s="440" t="e">
        <f t="shared" si="544"/>
        <v>#N/A</v>
      </c>
      <c r="RZ57" s="440" t="str">
        <f t="shared" si="544"/>
        <v/>
      </c>
      <c r="SA57" s="440" t="str">
        <f t="shared" si="544"/>
        <v/>
      </c>
      <c r="SB57" s="440" t="e">
        <f t="shared" si="544"/>
        <v>#N/A</v>
      </c>
      <c r="SC57" s="440" t="str">
        <f t="shared" si="544"/>
        <v/>
      </c>
      <c r="SD57" s="440" t="str">
        <f t="shared" si="544"/>
        <v/>
      </c>
      <c r="SE57" s="440" t="str">
        <f t="shared" si="544"/>
        <v/>
      </c>
      <c r="SF57" s="440" t="str">
        <f t="shared" si="544"/>
        <v/>
      </c>
      <c r="SG57" s="440" t="str">
        <f t="shared" si="544"/>
        <v/>
      </c>
      <c r="SH57" s="440" t="str">
        <f t="shared" si="544"/>
        <v/>
      </c>
      <c r="SI57" s="440" t="str">
        <f t="shared" si="544"/>
        <v/>
      </c>
      <c r="SJ57" s="440" t="str">
        <f t="shared" si="544"/>
        <v/>
      </c>
      <c r="SK57" s="440" t="str">
        <f t="shared" si="544"/>
        <v/>
      </c>
      <c r="SL57" s="440" t="str">
        <f t="shared" si="544"/>
        <v/>
      </c>
      <c r="SM57" s="440" t="str">
        <f t="shared" si="544"/>
        <v/>
      </c>
      <c r="SN57" s="440" t="str">
        <f t="shared" si="544"/>
        <v/>
      </c>
      <c r="SO57" s="440" t="str">
        <f t="shared" si="544"/>
        <v/>
      </c>
      <c r="SP57" s="440" t="str">
        <f t="shared" si="544"/>
        <v/>
      </c>
      <c r="SQ57" s="440" t="str">
        <f t="shared" si="544"/>
        <v/>
      </c>
      <c r="SR57" s="440" t="str">
        <f t="shared" si="544"/>
        <v/>
      </c>
      <c r="SS57" s="440" t="str">
        <f t="shared" si="544"/>
        <v/>
      </c>
      <c r="ST57" s="440" t="str">
        <f t="shared" ref="ST57:VE57" si="545">IF(OR(ST22&gt;0,ST22&lt;0)=TRUE,"red",IF(ISNA(ST22)=TRUE,"yellow",""))</f>
        <v/>
      </c>
      <c r="SU57" s="440" t="str">
        <f t="shared" si="545"/>
        <v/>
      </c>
      <c r="SV57" s="440" t="str">
        <f t="shared" si="545"/>
        <v/>
      </c>
      <c r="SW57" s="440" t="str">
        <f t="shared" si="545"/>
        <v/>
      </c>
      <c r="SX57" s="440" t="e">
        <f t="shared" si="545"/>
        <v>#N/A</v>
      </c>
      <c r="SY57" s="440" t="e">
        <f t="shared" si="545"/>
        <v>#N/A</v>
      </c>
      <c r="SZ57" s="440" t="e">
        <f t="shared" si="545"/>
        <v>#N/A</v>
      </c>
      <c r="TA57" s="440" t="str">
        <f t="shared" si="545"/>
        <v/>
      </c>
      <c r="TB57" s="440" t="str">
        <f t="shared" si="545"/>
        <v/>
      </c>
      <c r="TC57" s="440" t="str">
        <f t="shared" si="545"/>
        <v/>
      </c>
      <c r="TD57" s="440" t="str">
        <f t="shared" si="545"/>
        <v/>
      </c>
      <c r="TE57" s="440" t="str">
        <f t="shared" si="545"/>
        <v/>
      </c>
      <c r="TF57" s="440" t="str">
        <f t="shared" si="545"/>
        <v/>
      </c>
      <c r="TG57" s="440" t="str">
        <f t="shared" si="545"/>
        <v/>
      </c>
      <c r="TH57" s="440" t="str">
        <f t="shared" si="545"/>
        <v/>
      </c>
      <c r="TI57" s="440" t="str">
        <f t="shared" si="545"/>
        <v/>
      </c>
      <c r="TJ57" s="440" t="str">
        <f t="shared" si="545"/>
        <v/>
      </c>
      <c r="TK57" s="440" t="str">
        <f t="shared" si="545"/>
        <v/>
      </c>
      <c r="TL57" s="440" t="str">
        <f t="shared" si="545"/>
        <v/>
      </c>
      <c r="TM57" s="440" t="str">
        <f t="shared" si="545"/>
        <v/>
      </c>
      <c r="TN57" s="440" t="str">
        <f t="shared" si="545"/>
        <v/>
      </c>
      <c r="TO57" s="440" t="str">
        <f t="shared" si="545"/>
        <v/>
      </c>
      <c r="TP57" s="440" t="str">
        <f t="shared" si="545"/>
        <v/>
      </c>
      <c r="TQ57" s="440" t="str">
        <f t="shared" si="545"/>
        <v/>
      </c>
      <c r="TR57" s="440" t="str">
        <f t="shared" si="545"/>
        <v/>
      </c>
      <c r="TS57" s="440" t="str">
        <f t="shared" si="545"/>
        <v/>
      </c>
      <c r="TT57" s="440" t="str">
        <f t="shared" si="545"/>
        <v/>
      </c>
      <c r="TU57" s="440" t="str">
        <f t="shared" si="545"/>
        <v/>
      </c>
      <c r="TV57" s="440" t="e">
        <f t="shared" si="545"/>
        <v>#N/A</v>
      </c>
      <c r="TW57" s="440" t="e">
        <f t="shared" si="545"/>
        <v>#N/A</v>
      </c>
      <c r="TX57" s="440" t="e">
        <f t="shared" si="545"/>
        <v>#N/A</v>
      </c>
      <c r="TY57" s="440" t="str">
        <f t="shared" si="545"/>
        <v/>
      </c>
      <c r="TZ57" s="440" t="str">
        <f t="shared" si="545"/>
        <v/>
      </c>
      <c r="UA57" s="440" t="str">
        <f t="shared" si="545"/>
        <v/>
      </c>
      <c r="UB57" s="440" t="str">
        <f t="shared" si="545"/>
        <v/>
      </c>
      <c r="UC57" s="440" t="str">
        <f t="shared" si="545"/>
        <v/>
      </c>
      <c r="UD57" s="440" t="str">
        <f t="shared" si="545"/>
        <v/>
      </c>
      <c r="UE57" s="440" t="str">
        <f t="shared" si="545"/>
        <v/>
      </c>
      <c r="UF57" s="440" t="str">
        <f t="shared" si="545"/>
        <v/>
      </c>
      <c r="UG57" s="440" t="str">
        <f t="shared" si="545"/>
        <v/>
      </c>
      <c r="UH57" s="440" t="str">
        <f t="shared" si="545"/>
        <v/>
      </c>
      <c r="UI57" s="440" t="str">
        <f t="shared" si="545"/>
        <v/>
      </c>
      <c r="UJ57" s="440" t="str">
        <f t="shared" si="545"/>
        <v/>
      </c>
      <c r="UK57" s="440" t="str">
        <f t="shared" si="545"/>
        <v/>
      </c>
      <c r="UL57" s="440" t="str">
        <f t="shared" si="545"/>
        <v/>
      </c>
      <c r="UM57" s="440" t="str">
        <f t="shared" si="545"/>
        <v/>
      </c>
      <c r="UN57" s="440" t="str">
        <f t="shared" si="545"/>
        <v/>
      </c>
      <c r="UO57" s="440" t="str">
        <f t="shared" si="545"/>
        <v/>
      </c>
      <c r="UP57" s="440" t="str">
        <f t="shared" si="545"/>
        <v/>
      </c>
      <c r="UQ57" s="440" t="str">
        <f t="shared" si="545"/>
        <v/>
      </c>
      <c r="UR57" s="440" t="str">
        <f t="shared" si="545"/>
        <v/>
      </c>
      <c r="US57" s="440" t="str">
        <f t="shared" si="545"/>
        <v/>
      </c>
      <c r="UT57" s="440" t="e">
        <f t="shared" si="545"/>
        <v>#N/A</v>
      </c>
      <c r="UU57" s="440" t="e">
        <f t="shared" si="545"/>
        <v>#N/A</v>
      </c>
      <c r="UV57" s="440" t="e">
        <f t="shared" si="545"/>
        <v>#N/A</v>
      </c>
      <c r="UW57" s="440" t="str">
        <f t="shared" si="545"/>
        <v/>
      </c>
      <c r="UX57" s="440" t="str">
        <f t="shared" si="545"/>
        <v/>
      </c>
      <c r="UY57" s="440" t="str">
        <f t="shared" si="545"/>
        <v/>
      </c>
      <c r="UZ57" s="440" t="str">
        <f t="shared" si="545"/>
        <v/>
      </c>
      <c r="VA57" s="440" t="str">
        <f t="shared" si="545"/>
        <v/>
      </c>
      <c r="VB57" s="440" t="str">
        <f t="shared" si="545"/>
        <v/>
      </c>
      <c r="VC57" s="440" t="str">
        <f t="shared" si="545"/>
        <v/>
      </c>
      <c r="VD57" s="440" t="str">
        <f t="shared" si="545"/>
        <v/>
      </c>
      <c r="VE57" s="440" t="str">
        <f t="shared" si="545"/>
        <v/>
      </c>
      <c r="VF57" s="440" t="str">
        <f t="shared" ref="VF57:XL57" si="546">IF(OR(VF22&gt;0,VF22&lt;0)=TRUE,"red",IF(ISNA(VF22)=TRUE,"yellow",""))</f>
        <v/>
      </c>
      <c r="VG57" s="440" t="str">
        <f t="shared" si="546"/>
        <v/>
      </c>
      <c r="VH57" s="440" t="str">
        <f t="shared" si="546"/>
        <v/>
      </c>
      <c r="VI57" s="440" t="str">
        <f t="shared" si="546"/>
        <v/>
      </c>
      <c r="VJ57" s="440" t="str">
        <f t="shared" si="546"/>
        <v/>
      </c>
      <c r="VK57" s="440" t="str">
        <f t="shared" si="546"/>
        <v/>
      </c>
      <c r="VL57" s="440" t="str">
        <f t="shared" si="546"/>
        <v/>
      </c>
      <c r="VM57" s="440" t="str">
        <f t="shared" si="546"/>
        <v/>
      </c>
      <c r="VN57" s="440" t="str">
        <f t="shared" si="546"/>
        <v/>
      </c>
      <c r="VO57" s="440" t="str">
        <f t="shared" si="546"/>
        <v/>
      </c>
      <c r="VP57" s="440" t="str">
        <f t="shared" si="546"/>
        <v/>
      </c>
      <c r="VQ57" s="440" t="str">
        <f t="shared" si="546"/>
        <v/>
      </c>
      <c r="VR57" s="440" t="e">
        <f t="shared" si="546"/>
        <v>#N/A</v>
      </c>
      <c r="VS57" s="440" t="e">
        <f t="shared" si="546"/>
        <v>#N/A</v>
      </c>
      <c r="VT57" s="440" t="e">
        <f t="shared" si="546"/>
        <v>#N/A</v>
      </c>
      <c r="VU57" s="440" t="str">
        <f t="shared" si="546"/>
        <v/>
      </c>
      <c r="VV57" s="440" t="str">
        <f t="shared" si="546"/>
        <v/>
      </c>
      <c r="VW57" s="440" t="str">
        <f t="shared" si="546"/>
        <v/>
      </c>
      <c r="VX57" s="440" t="str">
        <f t="shared" si="546"/>
        <v/>
      </c>
      <c r="VY57" s="440" t="str">
        <f t="shared" si="546"/>
        <v/>
      </c>
      <c r="VZ57" s="440" t="str">
        <f t="shared" si="546"/>
        <v/>
      </c>
      <c r="WA57" s="440" t="str">
        <f t="shared" si="546"/>
        <v/>
      </c>
      <c r="WB57" s="440" t="str">
        <f t="shared" si="546"/>
        <v/>
      </c>
      <c r="WC57" s="440" t="str">
        <f t="shared" si="546"/>
        <v/>
      </c>
      <c r="WD57" s="440" t="str">
        <f t="shared" si="546"/>
        <v/>
      </c>
      <c r="WE57" s="440" t="str">
        <f t="shared" si="546"/>
        <v/>
      </c>
      <c r="WF57" s="440" t="str">
        <f t="shared" si="546"/>
        <v/>
      </c>
      <c r="WG57" s="440" t="str">
        <f t="shared" si="546"/>
        <v/>
      </c>
      <c r="WH57" s="440" t="str">
        <f t="shared" si="546"/>
        <v/>
      </c>
      <c r="WI57" s="440" t="str">
        <f t="shared" si="546"/>
        <v/>
      </c>
      <c r="WJ57" s="440" t="str">
        <f t="shared" si="546"/>
        <v/>
      </c>
      <c r="WK57" s="440" t="str">
        <f t="shared" si="546"/>
        <v/>
      </c>
      <c r="WL57" s="440" t="str">
        <f t="shared" si="546"/>
        <v/>
      </c>
      <c r="WM57" s="440" t="str">
        <f t="shared" si="546"/>
        <v/>
      </c>
      <c r="WN57" s="440" t="str">
        <f t="shared" si="546"/>
        <v/>
      </c>
      <c r="WO57" s="440" t="str">
        <f t="shared" si="546"/>
        <v/>
      </c>
      <c r="WP57" s="440" t="e">
        <f t="shared" si="546"/>
        <v>#N/A</v>
      </c>
      <c r="WQ57" s="440" t="e">
        <f t="shared" si="546"/>
        <v>#N/A</v>
      </c>
      <c r="WR57" s="440" t="e">
        <f t="shared" si="546"/>
        <v>#N/A</v>
      </c>
      <c r="WS57" s="440" t="str">
        <f t="shared" si="546"/>
        <v/>
      </c>
      <c r="WT57" s="440" t="str">
        <f t="shared" si="546"/>
        <v/>
      </c>
      <c r="WU57" s="440" t="str">
        <f t="shared" si="546"/>
        <v/>
      </c>
      <c r="WV57" s="440" t="str">
        <f t="shared" si="546"/>
        <v/>
      </c>
      <c r="WW57" s="440" t="e">
        <f t="shared" si="546"/>
        <v>#N/A</v>
      </c>
      <c r="WX57" s="440" t="str">
        <f t="shared" si="546"/>
        <v/>
      </c>
      <c r="WY57" s="440" t="str">
        <f t="shared" si="546"/>
        <v/>
      </c>
      <c r="WZ57" s="440" t="str">
        <f t="shared" si="546"/>
        <v/>
      </c>
      <c r="XA57" s="440" t="str">
        <f t="shared" si="546"/>
        <v/>
      </c>
      <c r="XB57" s="440" t="e">
        <f t="shared" si="546"/>
        <v>#N/A</v>
      </c>
      <c r="XC57" s="440" t="str">
        <f t="shared" si="546"/>
        <v/>
      </c>
      <c r="XD57" s="440" t="str">
        <f t="shared" si="546"/>
        <v/>
      </c>
      <c r="XE57" s="440" t="str">
        <f t="shared" si="546"/>
        <v/>
      </c>
      <c r="XF57" s="440" t="str">
        <f t="shared" si="546"/>
        <v/>
      </c>
      <c r="XG57" s="440" t="e">
        <f t="shared" si="546"/>
        <v>#N/A</v>
      </c>
      <c r="XH57" s="440" t="str">
        <f t="shared" si="546"/>
        <v/>
      </c>
      <c r="XI57" s="440" t="str">
        <f t="shared" si="546"/>
        <v/>
      </c>
      <c r="XJ57" s="440" t="str">
        <f t="shared" si="546"/>
        <v/>
      </c>
      <c r="XK57" s="440" t="str">
        <f t="shared" si="546"/>
        <v/>
      </c>
      <c r="XL57" s="440" t="e">
        <f t="shared" si="546"/>
        <v>#N/A</v>
      </c>
      <c r="XM57" s="440" t="str">
        <f t="shared" ref="XM57:YY57" si="547">IF(OR(XM22&gt;0,XM22&lt;0)=TRUE,"red",IF(ISNA(XM22)=TRUE,"yellow",""))</f>
        <v/>
      </c>
      <c r="XN57" s="440" t="str">
        <f t="shared" si="547"/>
        <v/>
      </c>
      <c r="XO57" s="440" t="str">
        <f t="shared" si="547"/>
        <v/>
      </c>
      <c r="XP57" s="440" t="str">
        <f t="shared" si="547"/>
        <v/>
      </c>
      <c r="XQ57" s="440" t="str">
        <f t="shared" si="547"/>
        <v/>
      </c>
      <c r="XR57" s="440" t="str">
        <f t="shared" si="547"/>
        <v/>
      </c>
      <c r="XS57" s="440" t="str">
        <f t="shared" si="547"/>
        <v/>
      </c>
      <c r="XT57" s="440" t="str">
        <f t="shared" si="547"/>
        <v/>
      </c>
      <c r="XU57" s="440" t="str">
        <f t="shared" si="547"/>
        <v/>
      </c>
      <c r="XV57" s="440" t="str">
        <f t="shared" si="547"/>
        <v/>
      </c>
      <c r="XW57" s="440" t="str">
        <f t="shared" si="547"/>
        <v/>
      </c>
      <c r="XX57" s="440" t="str">
        <f t="shared" si="547"/>
        <v/>
      </c>
      <c r="XY57" s="440" t="str">
        <f t="shared" si="547"/>
        <v/>
      </c>
      <c r="XZ57" s="440" t="str">
        <f t="shared" si="547"/>
        <v/>
      </c>
      <c r="YA57" s="440" t="str">
        <f t="shared" si="547"/>
        <v/>
      </c>
      <c r="YB57" s="440" t="e">
        <f t="shared" si="547"/>
        <v>#N/A</v>
      </c>
      <c r="YC57" s="440" t="e">
        <f t="shared" si="547"/>
        <v>#N/A</v>
      </c>
      <c r="YD57" s="440" t="e">
        <f t="shared" si="547"/>
        <v>#N/A</v>
      </c>
      <c r="YE57" s="440" t="str">
        <f t="shared" si="547"/>
        <v/>
      </c>
      <c r="YF57" s="440" t="str">
        <f t="shared" si="547"/>
        <v/>
      </c>
      <c r="YG57" s="440" t="str">
        <f t="shared" si="547"/>
        <v/>
      </c>
      <c r="YH57" s="440" t="str">
        <f t="shared" si="547"/>
        <v/>
      </c>
      <c r="YI57" s="440" t="str">
        <f t="shared" si="547"/>
        <v/>
      </c>
      <c r="YJ57" s="440" t="str">
        <f t="shared" si="547"/>
        <v/>
      </c>
      <c r="YK57" s="440" t="str">
        <f t="shared" si="547"/>
        <v/>
      </c>
      <c r="YL57" s="440" t="str">
        <f t="shared" si="547"/>
        <v/>
      </c>
      <c r="YM57" s="440" t="str">
        <f t="shared" si="547"/>
        <v/>
      </c>
      <c r="YN57" s="440" t="str">
        <f t="shared" si="547"/>
        <v/>
      </c>
      <c r="YO57" s="440" t="str">
        <f t="shared" si="547"/>
        <v/>
      </c>
      <c r="YP57" s="440" t="str">
        <f t="shared" si="547"/>
        <v/>
      </c>
      <c r="YQ57" s="440" t="str">
        <f t="shared" si="547"/>
        <v/>
      </c>
      <c r="YR57" s="440" t="str">
        <f t="shared" si="547"/>
        <v/>
      </c>
      <c r="YS57" s="440" t="str">
        <f t="shared" si="547"/>
        <v/>
      </c>
      <c r="YT57" s="440" t="e">
        <f t="shared" si="547"/>
        <v>#N/A</v>
      </c>
      <c r="YU57" s="440" t="e">
        <f t="shared" si="547"/>
        <v>#N/A</v>
      </c>
      <c r="YV57" s="440" t="e">
        <f t="shared" si="547"/>
        <v>#N/A</v>
      </c>
      <c r="YW57" s="440" t="str">
        <f t="shared" si="547"/>
        <v/>
      </c>
      <c r="YX57" s="440" t="str">
        <f t="shared" si="547"/>
        <v/>
      </c>
      <c r="YY57" s="440" t="str">
        <f t="shared" si="547"/>
        <v/>
      </c>
      <c r="YZ57" s="440" t="str">
        <f t="shared" ref="YZ57:AAZ57" si="548">IF(OR(YZ22&gt;0,YZ22&lt;0)=TRUE,"red",IF(ISNA(YZ22)=TRUE,"yellow",""))</f>
        <v/>
      </c>
      <c r="ZA57" s="440" t="str">
        <f t="shared" si="548"/>
        <v/>
      </c>
      <c r="ZB57" s="440" t="str">
        <f t="shared" si="548"/>
        <v/>
      </c>
      <c r="ZC57" s="440" t="str">
        <f t="shared" si="548"/>
        <v/>
      </c>
      <c r="ZD57" s="440" t="str">
        <f t="shared" si="548"/>
        <v/>
      </c>
      <c r="ZE57" s="440" t="str">
        <f t="shared" si="548"/>
        <v/>
      </c>
      <c r="ZF57" s="440" t="str">
        <f t="shared" si="548"/>
        <v/>
      </c>
      <c r="ZG57" s="440" t="str">
        <f t="shared" si="548"/>
        <v/>
      </c>
      <c r="ZH57" s="440" t="str">
        <f t="shared" si="548"/>
        <v/>
      </c>
      <c r="ZI57" s="440" t="str">
        <f t="shared" si="548"/>
        <v/>
      </c>
      <c r="ZJ57" s="440" t="str">
        <f t="shared" si="548"/>
        <v/>
      </c>
      <c r="ZK57" s="440" t="str">
        <f t="shared" si="548"/>
        <v/>
      </c>
      <c r="ZL57" s="440" t="str">
        <f t="shared" si="548"/>
        <v/>
      </c>
      <c r="ZM57" s="440" t="str">
        <f t="shared" si="548"/>
        <v/>
      </c>
      <c r="ZN57" s="440" t="str">
        <f t="shared" si="548"/>
        <v/>
      </c>
      <c r="ZO57" s="440" t="str">
        <f t="shared" si="548"/>
        <v/>
      </c>
      <c r="ZP57" s="440" t="str">
        <f t="shared" si="548"/>
        <v/>
      </c>
      <c r="ZQ57" s="440" t="str">
        <f t="shared" si="548"/>
        <v/>
      </c>
      <c r="ZR57" s="440" t="e">
        <f t="shared" si="548"/>
        <v>#N/A</v>
      </c>
      <c r="ZS57" s="440" t="e">
        <f t="shared" si="548"/>
        <v>#N/A</v>
      </c>
      <c r="ZT57" s="440" t="e">
        <f t="shared" si="548"/>
        <v>#N/A</v>
      </c>
      <c r="ZU57" s="440" t="str">
        <f t="shared" si="548"/>
        <v/>
      </c>
      <c r="ZV57" s="440" t="str">
        <f t="shared" si="548"/>
        <v/>
      </c>
      <c r="ZW57" s="440" t="str">
        <f t="shared" si="548"/>
        <v/>
      </c>
      <c r="ZX57" s="440" t="e">
        <f t="shared" si="548"/>
        <v>#VALUE!</v>
      </c>
      <c r="ZY57" s="440" t="e">
        <f t="shared" si="548"/>
        <v>#VALUE!</v>
      </c>
      <c r="ZZ57" s="440" t="e">
        <f t="shared" si="548"/>
        <v>#VALUE!</v>
      </c>
      <c r="AAA57" s="440" t="e">
        <f t="shared" si="548"/>
        <v>#VALUE!</v>
      </c>
      <c r="AAB57" s="440" t="e">
        <f t="shared" si="548"/>
        <v>#VALUE!</v>
      </c>
      <c r="AAC57" s="440" t="str">
        <f t="shared" si="548"/>
        <v>red</v>
      </c>
      <c r="AAD57" s="440" t="str">
        <f t="shared" si="548"/>
        <v>red</v>
      </c>
      <c r="AAE57" s="440" t="str">
        <f t="shared" si="548"/>
        <v/>
      </c>
      <c r="AAF57" s="440" t="str">
        <f t="shared" si="548"/>
        <v>red</v>
      </c>
      <c r="AAG57" s="440" t="str">
        <f t="shared" si="548"/>
        <v>red</v>
      </c>
      <c r="AAH57" s="440" t="str">
        <f t="shared" si="548"/>
        <v/>
      </c>
      <c r="AAI57" s="440" t="str">
        <f t="shared" si="548"/>
        <v>red</v>
      </c>
      <c r="AAJ57" s="440" t="str">
        <f t="shared" si="548"/>
        <v>red</v>
      </c>
      <c r="AAK57" s="440" t="str">
        <f t="shared" si="548"/>
        <v/>
      </c>
      <c r="AAL57" s="440" t="str">
        <f t="shared" si="548"/>
        <v>red</v>
      </c>
      <c r="AAM57" s="440" t="str">
        <f t="shared" si="548"/>
        <v>red</v>
      </c>
      <c r="AAN57" s="440" t="str">
        <f t="shared" si="548"/>
        <v/>
      </c>
      <c r="AAO57" s="440" t="str">
        <f t="shared" si="548"/>
        <v/>
      </c>
      <c r="AAP57" s="440" t="str">
        <f t="shared" si="548"/>
        <v/>
      </c>
      <c r="AAQ57" s="440" t="str">
        <f t="shared" si="548"/>
        <v/>
      </c>
      <c r="AAR57" s="440" t="str">
        <f t="shared" si="548"/>
        <v/>
      </c>
      <c r="AAS57" s="440" t="str">
        <f t="shared" si="548"/>
        <v/>
      </c>
      <c r="AAT57" s="440" t="str">
        <f t="shared" si="548"/>
        <v/>
      </c>
      <c r="AAU57" s="440" t="str">
        <f t="shared" si="548"/>
        <v/>
      </c>
      <c r="AAV57" s="440" t="str">
        <f t="shared" si="548"/>
        <v/>
      </c>
      <c r="AAW57" s="440" t="str">
        <f t="shared" si="548"/>
        <v/>
      </c>
      <c r="AAX57" s="440" t="e">
        <f t="shared" si="548"/>
        <v>#N/A</v>
      </c>
      <c r="AAY57" s="440" t="e">
        <f t="shared" si="548"/>
        <v>#N/A</v>
      </c>
      <c r="AAZ57" s="440" t="e">
        <f t="shared" si="548"/>
        <v>#N/A</v>
      </c>
      <c r="ABA57" s="440" t="str">
        <f t="shared" ref="ABA57:ACF57" si="549">IF(OR(ABA22&gt;1,ABA22&lt;-1)=TRUE,"red",IF(ISNA(ABA22)=TRUE,"yellow",""))</f>
        <v/>
      </c>
      <c r="ABB57" s="440" t="str">
        <f t="shared" si="549"/>
        <v/>
      </c>
      <c r="ABC57" s="440" t="str">
        <f t="shared" si="549"/>
        <v/>
      </c>
      <c r="ABD57" s="440" t="str">
        <f t="shared" si="549"/>
        <v/>
      </c>
      <c r="ABE57" s="440" t="str">
        <f t="shared" si="549"/>
        <v/>
      </c>
      <c r="ABF57" s="440" t="str">
        <f t="shared" si="549"/>
        <v/>
      </c>
      <c r="ABG57" s="440" t="str">
        <f t="shared" si="549"/>
        <v/>
      </c>
      <c r="ABH57" s="440" t="e">
        <f t="shared" si="549"/>
        <v>#N/A</v>
      </c>
      <c r="ABI57" s="440" t="str">
        <f t="shared" si="549"/>
        <v/>
      </c>
      <c r="ABJ57" s="440" t="str">
        <f t="shared" si="549"/>
        <v/>
      </c>
      <c r="ABK57" s="440" t="str">
        <f t="shared" si="549"/>
        <v/>
      </c>
      <c r="ABL57" s="440" t="str">
        <f t="shared" si="549"/>
        <v/>
      </c>
      <c r="ABM57" s="440" t="str">
        <f t="shared" si="549"/>
        <v/>
      </c>
      <c r="ABN57" s="440" t="str">
        <f t="shared" si="549"/>
        <v/>
      </c>
      <c r="ABO57" s="440" t="str">
        <f t="shared" si="549"/>
        <v/>
      </c>
      <c r="ABP57" s="440" t="e">
        <f t="shared" si="549"/>
        <v>#N/A</v>
      </c>
      <c r="ABQ57" s="440" t="str">
        <f t="shared" si="549"/>
        <v/>
      </c>
      <c r="ABR57" s="440" t="str">
        <f t="shared" si="549"/>
        <v/>
      </c>
      <c r="ABS57" s="440" t="str">
        <f t="shared" si="549"/>
        <v/>
      </c>
      <c r="ABT57" s="440" t="str">
        <f t="shared" si="549"/>
        <v/>
      </c>
      <c r="ABU57" s="440" t="str">
        <f t="shared" si="549"/>
        <v/>
      </c>
      <c r="ABV57" s="440" t="str">
        <f t="shared" si="549"/>
        <v/>
      </c>
      <c r="ABW57" s="440" t="str">
        <f t="shared" si="549"/>
        <v/>
      </c>
      <c r="ABX57" s="440" t="e">
        <f t="shared" si="549"/>
        <v>#N/A</v>
      </c>
      <c r="ABY57" s="440" t="str">
        <f t="shared" si="549"/>
        <v/>
      </c>
      <c r="ABZ57" s="440" t="str">
        <f t="shared" si="549"/>
        <v/>
      </c>
      <c r="ACA57" s="440" t="str">
        <f t="shared" si="549"/>
        <v/>
      </c>
      <c r="ACB57" s="440" t="str">
        <f t="shared" si="549"/>
        <v/>
      </c>
      <c r="ACC57" s="440" t="str">
        <f t="shared" si="549"/>
        <v/>
      </c>
      <c r="ACD57" s="440" t="str">
        <f t="shared" si="549"/>
        <v/>
      </c>
      <c r="ACE57" s="440" t="str">
        <f t="shared" si="549"/>
        <v/>
      </c>
      <c r="ACF57" s="440" t="e">
        <f t="shared" si="549"/>
        <v>#N/A</v>
      </c>
      <c r="ACG57" s="440" t="str">
        <f t="shared" ref="ACG57:ADW57" si="550">IF(OR(ACG22&gt;0,ACG22&lt;0)=TRUE,"red",IF(ISNA(ACG22)=TRUE,"yellow",""))</f>
        <v/>
      </c>
      <c r="ACH57" s="440" t="str">
        <f t="shared" si="550"/>
        <v/>
      </c>
      <c r="ACI57" s="440" t="str">
        <f t="shared" si="550"/>
        <v/>
      </c>
      <c r="ACJ57" s="440" t="str">
        <f t="shared" si="550"/>
        <v/>
      </c>
      <c r="ACK57" s="440" t="str">
        <f t="shared" si="550"/>
        <v/>
      </c>
      <c r="ACL57" s="440" t="str">
        <f t="shared" si="550"/>
        <v/>
      </c>
      <c r="ACM57" s="440" t="str">
        <f t="shared" si="550"/>
        <v/>
      </c>
      <c r="ACN57" s="440" t="str">
        <f t="shared" si="550"/>
        <v/>
      </c>
      <c r="ACO57" s="440" t="str">
        <f t="shared" si="550"/>
        <v/>
      </c>
      <c r="ACP57" s="440" t="str">
        <f t="shared" si="550"/>
        <v/>
      </c>
      <c r="ACQ57" s="440" t="str">
        <f t="shared" si="550"/>
        <v/>
      </c>
      <c r="ACR57" s="440" t="str">
        <f t="shared" si="550"/>
        <v/>
      </c>
      <c r="ACS57" s="440" t="str">
        <f t="shared" si="550"/>
        <v/>
      </c>
      <c r="ACT57" s="440" t="str">
        <f t="shared" si="550"/>
        <v/>
      </c>
      <c r="ACU57" s="440" t="str">
        <f t="shared" si="550"/>
        <v/>
      </c>
      <c r="ACV57" s="440" t="str">
        <f t="shared" si="550"/>
        <v/>
      </c>
      <c r="ACW57" s="440" t="str">
        <f t="shared" si="550"/>
        <v/>
      </c>
      <c r="ACX57" s="440" t="str">
        <f t="shared" si="550"/>
        <v/>
      </c>
      <c r="ACY57" s="440" t="str">
        <f t="shared" si="550"/>
        <v/>
      </c>
      <c r="ACZ57" s="440" t="str">
        <f t="shared" si="550"/>
        <v/>
      </c>
      <c r="ADA57" s="440" t="str">
        <f t="shared" si="550"/>
        <v/>
      </c>
      <c r="ADB57" s="440" t="e">
        <f t="shared" si="550"/>
        <v>#N/A</v>
      </c>
      <c r="ADC57" s="440" t="e">
        <f t="shared" si="550"/>
        <v>#N/A</v>
      </c>
      <c r="ADD57" s="440" t="e">
        <f t="shared" si="550"/>
        <v>#N/A</v>
      </c>
      <c r="ADE57" s="440" t="str">
        <f t="shared" si="550"/>
        <v/>
      </c>
      <c r="ADF57" s="440" t="str">
        <f t="shared" si="550"/>
        <v/>
      </c>
      <c r="ADG57" s="440" t="str">
        <f t="shared" si="550"/>
        <v/>
      </c>
      <c r="ADH57" s="440" t="str">
        <f t="shared" si="550"/>
        <v/>
      </c>
      <c r="ADI57" s="440" t="str">
        <f t="shared" si="550"/>
        <v/>
      </c>
      <c r="ADJ57" s="440" t="str">
        <f t="shared" si="550"/>
        <v/>
      </c>
      <c r="ADK57" s="440" t="str">
        <f t="shared" si="550"/>
        <v/>
      </c>
      <c r="ADL57" s="440" t="str">
        <f t="shared" si="550"/>
        <v/>
      </c>
      <c r="ADM57" s="440" t="str">
        <f t="shared" si="550"/>
        <v/>
      </c>
      <c r="ADN57" s="440" t="str">
        <f t="shared" si="550"/>
        <v/>
      </c>
      <c r="ADO57" s="440" t="str">
        <f t="shared" si="550"/>
        <v/>
      </c>
      <c r="ADP57" s="440" t="str">
        <f t="shared" si="550"/>
        <v/>
      </c>
      <c r="ADQ57" s="440" t="str">
        <f t="shared" si="550"/>
        <v/>
      </c>
      <c r="ADR57" s="440" t="str">
        <f t="shared" si="550"/>
        <v/>
      </c>
      <c r="ADS57" s="440" t="str">
        <f t="shared" si="550"/>
        <v/>
      </c>
      <c r="ADT57" s="440" t="e">
        <f t="shared" si="550"/>
        <v>#N/A</v>
      </c>
      <c r="ADU57" s="440" t="e">
        <f t="shared" si="550"/>
        <v>#N/A</v>
      </c>
      <c r="ADV57" s="440" t="e">
        <f t="shared" si="550"/>
        <v>#N/A</v>
      </c>
      <c r="ADW57" s="440" t="str">
        <f t="shared" si="550"/>
        <v/>
      </c>
      <c r="ADX57" s="440" t="str">
        <f t="shared" ref="ADX57:AGA57" si="551">IF(OR(ADX22&gt;0,ADX22&lt;0)=TRUE,"red",IF(ISNA(ADX22)=TRUE,"yellow",""))</f>
        <v/>
      </c>
      <c r="ADY57" s="440" t="str">
        <f t="shared" si="551"/>
        <v/>
      </c>
      <c r="ADZ57" s="440" t="str">
        <f t="shared" si="551"/>
        <v/>
      </c>
      <c r="AEA57" s="440" t="str">
        <f t="shared" si="551"/>
        <v/>
      </c>
      <c r="AEB57" s="440" t="str">
        <f t="shared" si="551"/>
        <v/>
      </c>
      <c r="AEC57" s="440" t="str">
        <f t="shared" si="551"/>
        <v/>
      </c>
      <c r="AED57" s="440" t="str">
        <f t="shared" si="551"/>
        <v/>
      </c>
      <c r="AEE57" s="440" t="str">
        <f t="shared" si="551"/>
        <v/>
      </c>
      <c r="AEF57" s="440" t="str">
        <f t="shared" si="551"/>
        <v/>
      </c>
      <c r="AEG57" s="440" t="str">
        <f t="shared" si="551"/>
        <v/>
      </c>
      <c r="AEH57" s="440" t="str">
        <f t="shared" si="551"/>
        <v/>
      </c>
      <c r="AEI57" s="440" t="str">
        <f t="shared" si="551"/>
        <v/>
      </c>
      <c r="AEJ57" s="440" t="str">
        <f t="shared" si="551"/>
        <v/>
      </c>
      <c r="AEK57" s="440" t="str">
        <f t="shared" si="551"/>
        <v/>
      </c>
      <c r="AEL57" s="440" t="e">
        <f t="shared" si="551"/>
        <v>#N/A</v>
      </c>
      <c r="AEM57" s="440" t="e">
        <f t="shared" si="551"/>
        <v>#N/A</v>
      </c>
      <c r="AEN57" s="440" t="e">
        <f t="shared" si="551"/>
        <v>#N/A</v>
      </c>
      <c r="AEO57" s="440" t="str">
        <f t="shared" si="551"/>
        <v/>
      </c>
      <c r="AEP57" s="440" t="str">
        <f t="shared" si="551"/>
        <v/>
      </c>
      <c r="AEQ57" s="440" t="str">
        <f t="shared" si="551"/>
        <v/>
      </c>
      <c r="AER57" s="440" t="str">
        <f t="shared" si="551"/>
        <v/>
      </c>
      <c r="AES57" s="440" t="str">
        <f t="shared" si="551"/>
        <v/>
      </c>
      <c r="AET57" s="440" t="str">
        <f t="shared" si="551"/>
        <v/>
      </c>
      <c r="AEU57" s="440" t="str">
        <f t="shared" si="551"/>
        <v/>
      </c>
      <c r="AEV57" s="440" t="e">
        <f t="shared" si="551"/>
        <v>#N/A</v>
      </c>
      <c r="AEW57" s="440" t="str">
        <f t="shared" si="551"/>
        <v/>
      </c>
      <c r="AEX57" s="440" t="str">
        <f t="shared" si="551"/>
        <v/>
      </c>
      <c r="AEY57" s="440" t="str">
        <f t="shared" si="551"/>
        <v/>
      </c>
      <c r="AEZ57" s="440" t="str">
        <f t="shared" si="551"/>
        <v/>
      </c>
      <c r="AFA57" s="440" t="e">
        <f t="shared" si="551"/>
        <v>#N/A</v>
      </c>
      <c r="AFB57" s="440" t="str">
        <f t="shared" si="551"/>
        <v/>
      </c>
      <c r="AFC57" s="440" t="str">
        <f t="shared" si="551"/>
        <v/>
      </c>
      <c r="AFD57" s="440" t="str">
        <f t="shared" si="551"/>
        <v/>
      </c>
      <c r="AFE57" s="440" t="str">
        <f t="shared" si="551"/>
        <v/>
      </c>
      <c r="AFF57" s="440" t="e">
        <f t="shared" si="551"/>
        <v>#N/A</v>
      </c>
      <c r="AFG57" s="440"/>
      <c r="AFH57" s="440" t="e">
        <f t="shared" si="551"/>
        <v>#N/A</v>
      </c>
      <c r="AFI57" s="440" t="e">
        <f t="shared" si="551"/>
        <v>#N/A</v>
      </c>
      <c r="AFJ57" s="440"/>
      <c r="AFK57" s="440" t="e">
        <f t="shared" si="551"/>
        <v>#N/A</v>
      </c>
      <c r="AFL57" s="440" t="e">
        <f t="shared" si="551"/>
        <v>#N/A</v>
      </c>
      <c r="AFM57" s="440"/>
      <c r="AFN57" s="440" t="e">
        <f t="shared" si="551"/>
        <v>#N/A</v>
      </c>
      <c r="AFO57" s="440" t="e">
        <f t="shared" si="551"/>
        <v>#N/A</v>
      </c>
      <c r="AFP57" s="440"/>
      <c r="AFQ57" s="440" t="e">
        <f t="shared" si="551"/>
        <v>#N/A</v>
      </c>
      <c r="AFR57" s="440" t="e">
        <f t="shared" si="551"/>
        <v>#N/A</v>
      </c>
      <c r="AFS57" s="440" t="e">
        <f t="shared" si="551"/>
        <v>#N/A</v>
      </c>
      <c r="AFT57" s="440" t="e">
        <f t="shared" si="551"/>
        <v>#N/A</v>
      </c>
      <c r="AFU57" s="440" t="e">
        <f t="shared" si="551"/>
        <v>#N/A</v>
      </c>
      <c r="AFV57" s="440" t="str">
        <f t="shared" si="551"/>
        <v/>
      </c>
      <c r="AFW57" s="440" t="str">
        <f t="shared" si="551"/>
        <v/>
      </c>
      <c r="AFX57" s="440" t="str">
        <f t="shared" si="551"/>
        <v/>
      </c>
      <c r="AFY57" s="440" t="str">
        <f t="shared" si="551"/>
        <v/>
      </c>
      <c r="AFZ57" s="440" t="e">
        <f t="shared" si="551"/>
        <v>#N/A</v>
      </c>
      <c r="AGA57" s="440" t="e">
        <f t="shared" si="551"/>
        <v>#N/A</v>
      </c>
      <c r="AGB57" s="440" t="str">
        <f t="shared" ref="AGB57:AGI57" si="552">IF(OR(AGB22&gt;1,AGB22&lt;-1)=TRUE,"red",IF(ISNA(AGB22)=TRUE,"yellow",""))</f>
        <v/>
      </c>
      <c r="AGC57" s="440" t="e">
        <f t="shared" si="552"/>
        <v>#N/A</v>
      </c>
      <c r="AGD57" s="440" t="e">
        <f t="shared" si="552"/>
        <v>#N/A</v>
      </c>
      <c r="AGE57" s="440" t="str">
        <f t="shared" si="552"/>
        <v/>
      </c>
      <c r="AGF57" s="440" t="e">
        <f t="shared" si="552"/>
        <v>#N/A</v>
      </c>
      <c r="AGG57" s="440" t="e">
        <f t="shared" si="552"/>
        <v>#N/A</v>
      </c>
      <c r="AGH57" s="440" t="str">
        <f t="shared" si="552"/>
        <v/>
      </c>
      <c r="AGI57" s="440" t="e">
        <f t="shared" si="552"/>
        <v>#N/A</v>
      </c>
      <c r="AGJ57" s="440" t="e">
        <f t="shared" ref="AGJ57:AHW57" si="553">IF(OR(AGJ22&gt;0,AGJ22&lt;0)=TRUE,"red",IF(ISNA(AGJ22)=TRUE,"yellow",""))</f>
        <v>#N/A</v>
      </c>
      <c r="AGK57" s="440" t="e">
        <f t="shared" si="553"/>
        <v>#N/A</v>
      </c>
      <c r="AGL57" s="440" t="e">
        <f t="shared" si="553"/>
        <v>#N/A</v>
      </c>
      <c r="AGM57" s="440" t="e">
        <f t="shared" si="553"/>
        <v>#N/A</v>
      </c>
      <c r="AGN57" s="440" t="str">
        <f t="shared" ref="AGN57:AHE57" si="554">IF(OR(AGN22&gt;1,AGN22&lt;-1)=TRUE,"red",IF(ISNA(AGN22)=TRUE,"yellow",""))</f>
        <v/>
      </c>
      <c r="AGO57" s="440" t="str">
        <f t="shared" si="554"/>
        <v/>
      </c>
      <c r="AGP57" s="440" t="str">
        <f t="shared" si="554"/>
        <v/>
      </c>
      <c r="AGQ57" s="440" t="str">
        <f t="shared" si="554"/>
        <v/>
      </c>
      <c r="AGR57" s="440" t="e">
        <f t="shared" si="554"/>
        <v>#N/A</v>
      </c>
      <c r="AGS57" s="440" t="e">
        <f t="shared" si="554"/>
        <v>#N/A</v>
      </c>
      <c r="AGT57" s="440" t="str">
        <f t="shared" si="554"/>
        <v/>
      </c>
      <c r="AGU57" s="440" t="e">
        <f t="shared" si="554"/>
        <v>#N/A</v>
      </c>
      <c r="AGV57" s="440" t="e">
        <f t="shared" si="554"/>
        <v>#N/A</v>
      </c>
      <c r="AGW57" s="440" t="str">
        <f t="shared" si="554"/>
        <v/>
      </c>
      <c r="AGX57" s="440" t="e">
        <f t="shared" si="554"/>
        <v>#N/A</v>
      </c>
      <c r="AGY57" s="440" t="e">
        <f t="shared" si="554"/>
        <v>#N/A</v>
      </c>
      <c r="AGZ57" s="440" t="str">
        <f t="shared" si="554"/>
        <v/>
      </c>
      <c r="AHA57" s="440" t="e">
        <f t="shared" si="554"/>
        <v>#N/A</v>
      </c>
      <c r="AHB57" s="440" t="e">
        <f t="shared" si="554"/>
        <v>#N/A</v>
      </c>
      <c r="AHC57" s="440" t="e">
        <f t="shared" si="554"/>
        <v>#N/A</v>
      </c>
      <c r="AHD57" s="440" t="e">
        <f t="shared" si="554"/>
        <v>#N/A</v>
      </c>
      <c r="AHE57" s="440" t="e">
        <f t="shared" si="554"/>
        <v>#N/A</v>
      </c>
      <c r="AHF57" s="440" t="str">
        <f t="shared" ref="AHF57:AHI57" si="555">IF(OR(AHF22&gt;1,AHF22&lt;-1)=TRUE,"red",IF(ISNA(AHF22)=TRUE,"yellow",""))</f>
        <v/>
      </c>
      <c r="AHG57" s="440" t="e">
        <f t="shared" si="555"/>
        <v>#N/A</v>
      </c>
      <c r="AHH57" s="440" t="e">
        <f t="shared" si="555"/>
        <v>#N/A</v>
      </c>
      <c r="AHI57" s="440" t="str">
        <f t="shared" si="555"/>
        <v/>
      </c>
      <c r="AHJ57" s="440" t="e">
        <f t="shared" ref="AHJ57:AHT57" si="556">IF(OR(AHJ22&gt;1,AHJ22&lt;-1)=TRUE,"red",IF(ISNA(AHJ22)=TRUE,"yellow",""))</f>
        <v>#N/A</v>
      </c>
      <c r="AHK57" s="440" t="e">
        <f t="shared" si="556"/>
        <v>#N/A</v>
      </c>
      <c r="AHL57" s="440" t="str">
        <f t="shared" si="556"/>
        <v/>
      </c>
      <c r="AHM57" s="440" t="e">
        <f t="shared" si="556"/>
        <v>#N/A</v>
      </c>
      <c r="AHN57" s="440" t="e">
        <f t="shared" si="556"/>
        <v>#N/A</v>
      </c>
      <c r="AHO57" s="440" t="str">
        <f t="shared" si="556"/>
        <v/>
      </c>
      <c r="AHP57" s="440" t="e">
        <f t="shared" si="556"/>
        <v>#N/A</v>
      </c>
      <c r="AHQ57" s="440" t="e">
        <f t="shared" si="556"/>
        <v>#N/A</v>
      </c>
      <c r="AHR57" s="440" t="e">
        <f t="shared" si="556"/>
        <v>#N/A</v>
      </c>
      <c r="AHS57" s="440" t="e">
        <f t="shared" si="556"/>
        <v>#N/A</v>
      </c>
      <c r="AHT57" s="440" t="e">
        <f t="shared" si="556"/>
        <v>#N/A</v>
      </c>
      <c r="AHU57" s="440" t="str">
        <f t="shared" si="553"/>
        <v/>
      </c>
      <c r="AHV57" s="440" t="str">
        <f t="shared" si="553"/>
        <v/>
      </c>
      <c r="AHW57" s="440" t="str">
        <f t="shared" si="553"/>
        <v/>
      </c>
      <c r="AHX57" s="440" t="str">
        <f t="shared" ref="AHX57:AKH57" si="557">IF(OR(AHX22&gt;1,AHX22&lt;-1)=TRUE,"red",IF(ISNA(AHX22)=TRUE,"yellow",""))</f>
        <v/>
      </c>
      <c r="AHY57" s="440" t="e">
        <f t="shared" si="557"/>
        <v>#N/A</v>
      </c>
      <c r="AHZ57" s="440" t="e">
        <f t="shared" si="557"/>
        <v>#N/A</v>
      </c>
      <c r="AIA57" s="440" t="str">
        <f t="shared" si="557"/>
        <v/>
      </c>
      <c r="AIB57" s="440" t="e">
        <f t="shared" si="557"/>
        <v>#N/A</v>
      </c>
      <c r="AIC57" s="440" t="e">
        <f t="shared" si="557"/>
        <v>#N/A</v>
      </c>
      <c r="AID57" s="440" t="str">
        <f t="shared" si="557"/>
        <v/>
      </c>
      <c r="AIE57" s="440" t="e">
        <f t="shared" si="557"/>
        <v>#N/A</v>
      </c>
      <c r="AIF57" s="440" t="e">
        <f t="shared" si="557"/>
        <v>#N/A</v>
      </c>
      <c r="AIG57" s="440" t="str">
        <f t="shared" si="557"/>
        <v/>
      </c>
      <c r="AIH57" s="440" t="e">
        <f t="shared" si="557"/>
        <v>#N/A</v>
      </c>
      <c r="AII57" s="440" t="e">
        <f t="shared" si="557"/>
        <v>#N/A</v>
      </c>
      <c r="AIJ57" s="440" t="e">
        <f t="shared" si="557"/>
        <v>#N/A</v>
      </c>
      <c r="AIK57" s="440" t="e">
        <f t="shared" si="557"/>
        <v>#N/A</v>
      </c>
      <c r="AIL57" s="440" t="e">
        <f t="shared" si="557"/>
        <v>#N/A</v>
      </c>
      <c r="AIM57" s="440" t="str">
        <f t="shared" si="557"/>
        <v/>
      </c>
      <c r="AIN57" s="440" t="e">
        <f t="shared" si="557"/>
        <v>#N/A</v>
      </c>
      <c r="AIO57" s="440" t="e">
        <f t="shared" si="557"/>
        <v>#N/A</v>
      </c>
      <c r="AIP57" s="440" t="str">
        <f t="shared" si="557"/>
        <v/>
      </c>
      <c r="AIQ57" s="440" t="e">
        <f t="shared" si="557"/>
        <v>#N/A</v>
      </c>
      <c r="AIR57" s="440" t="e">
        <f t="shared" si="557"/>
        <v>#N/A</v>
      </c>
      <c r="AIS57" s="440" t="str">
        <f t="shared" si="557"/>
        <v/>
      </c>
      <c r="AIT57" s="440" t="e">
        <f t="shared" si="557"/>
        <v>#N/A</v>
      </c>
      <c r="AIU57" s="440" t="e">
        <f t="shared" si="557"/>
        <v>#N/A</v>
      </c>
      <c r="AIV57" s="440" t="str">
        <f t="shared" si="557"/>
        <v/>
      </c>
      <c r="AIW57" s="440" t="e">
        <f t="shared" si="557"/>
        <v>#N/A</v>
      </c>
      <c r="AIX57" s="440" t="e">
        <f t="shared" si="557"/>
        <v>#N/A</v>
      </c>
      <c r="AIY57" s="440" t="str">
        <f t="shared" si="557"/>
        <v/>
      </c>
      <c r="AIZ57" s="440" t="e">
        <f t="shared" si="557"/>
        <v>#N/A</v>
      </c>
      <c r="AJA57" s="440" t="e">
        <f t="shared" si="557"/>
        <v>#N/A</v>
      </c>
      <c r="AJB57" s="440" t="str">
        <f t="shared" si="557"/>
        <v/>
      </c>
      <c r="AJC57" s="440" t="e">
        <f t="shared" si="557"/>
        <v>#N/A</v>
      </c>
      <c r="AJD57" s="440" t="e">
        <f t="shared" si="557"/>
        <v>#N/A</v>
      </c>
      <c r="AJE57" s="440" t="str">
        <f t="shared" si="557"/>
        <v/>
      </c>
      <c r="AJF57" s="440" t="e">
        <f t="shared" si="557"/>
        <v>#N/A</v>
      </c>
      <c r="AJG57" s="440" t="e">
        <f t="shared" si="557"/>
        <v>#N/A</v>
      </c>
      <c r="AJH57" s="440" t="e">
        <f t="shared" si="557"/>
        <v>#N/A</v>
      </c>
      <c r="AJI57" s="440" t="e">
        <f t="shared" si="557"/>
        <v>#N/A</v>
      </c>
      <c r="AJJ57" s="440" t="e">
        <f t="shared" si="557"/>
        <v>#N/A</v>
      </c>
      <c r="AJK57" s="440" t="str">
        <f t="shared" si="557"/>
        <v/>
      </c>
      <c r="AJL57" s="440" t="e">
        <f t="shared" si="557"/>
        <v>#N/A</v>
      </c>
      <c r="AJM57" s="440" t="e">
        <f t="shared" si="557"/>
        <v>#N/A</v>
      </c>
      <c r="AJN57" s="440" t="str">
        <f t="shared" si="557"/>
        <v/>
      </c>
      <c r="AJO57" s="440" t="e">
        <f t="shared" si="557"/>
        <v>#N/A</v>
      </c>
      <c r="AJP57" s="440" t="e">
        <f t="shared" si="557"/>
        <v>#N/A</v>
      </c>
      <c r="AJQ57" s="440" t="str">
        <f t="shared" si="557"/>
        <v/>
      </c>
      <c r="AJR57" s="440" t="e">
        <f t="shared" si="557"/>
        <v>#N/A</v>
      </c>
      <c r="AJS57" s="440" t="e">
        <f t="shared" si="557"/>
        <v>#N/A</v>
      </c>
      <c r="AJT57" s="440" t="str">
        <f t="shared" si="557"/>
        <v/>
      </c>
      <c r="AJU57" s="440" t="e">
        <f t="shared" si="557"/>
        <v>#N/A</v>
      </c>
      <c r="AJV57" s="440" t="e">
        <f t="shared" si="557"/>
        <v>#N/A</v>
      </c>
      <c r="AJW57" s="440" t="str">
        <f t="shared" si="557"/>
        <v/>
      </c>
      <c r="AJX57" s="440" t="e">
        <f t="shared" si="557"/>
        <v>#N/A</v>
      </c>
      <c r="AJY57" s="440" t="e">
        <f t="shared" si="557"/>
        <v>#N/A</v>
      </c>
      <c r="AJZ57" s="440" t="str">
        <f t="shared" si="557"/>
        <v/>
      </c>
      <c r="AKA57" s="440" t="e">
        <f t="shared" si="557"/>
        <v>#N/A</v>
      </c>
      <c r="AKB57" s="440" t="e">
        <f t="shared" si="557"/>
        <v>#N/A</v>
      </c>
      <c r="AKC57" s="440" t="str">
        <f t="shared" si="557"/>
        <v/>
      </c>
      <c r="AKD57" s="440" t="e">
        <f t="shared" si="557"/>
        <v>#N/A</v>
      </c>
      <c r="AKE57" s="440" t="e">
        <f t="shared" si="557"/>
        <v>#N/A</v>
      </c>
      <c r="AKF57" s="440" t="e">
        <f t="shared" si="557"/>
        <v>#N/A</v>
      </c>
      <c r="AKG57" s="440" t="e">
        <f t="shared" si="557"/>
        <v>#N/A</v>
      </c>
      <c r="AKH57" s="440" t="e">
        <f t="shared" si="557"/>
        <v>#N/A</v>
      </c>
      <c r="AKI57" s="440" t="str">
        <f t="shared" ref="AKI57:AKZ57" si="558">IF(OR(AKI22&gt;0,AKI22&lt;0)=TRUE,"red",IF(ISNA(AKI22)=TRUE,"yellow",""))</f>
        <v/>
      </c>
      <c r="AKJ57" s="440" t="str">
        <f t="shared" si="558"/>
        <v/>
      </c>
      <c r="AKK57" s="440" t="str">
        <f t="shared" si="558"/>
        <v/>
      </c>
      <c r="AKL57" s="440" t="str">
        <f t="shared" si="558"/>
        <v/>
      </c>
      <c r="AKM57" s="440" t="str">
        <f t="shared" si="558"/>
        <v/>
      </c>
      <c r="AKN57" s="440" t="str">
        <f t="shared" si="558"/>
        <v/>
      </c>
      <c r="AKO57" s="440" t="str">
        <f t="shared" si="558"/>
        <v/>
      </c>
      <c r="AKP57" s="440" t="str">
        <f t="shared" si="558"/>
        <v/>
      </c>
      <c r="AKQ57" s="440" t="str">
        <f t="shared" si="558"/>
        <v/>
      </c>
      <c r="AKR57" s="440" t="str">
        <f t="shared" si="558"/>
        <v/>
      </c>
      <c r="AKS57" s="440" t="str">
        <f t="shared" si="558"/>
        <v/>
      </c>
      <c r="AKT57" s="440" t="str">
        <f t="shared" si="558"/>
        <v/>
      </c>
      <c r="AKU57" s="440" t="str">
        <f t="shared" si="558"/>
        <v/>
      </c>
      <c r="AKV57" s="440" t="str">
        <f t="shared" si="558"/>
        <v/>
      </c>
      <c r="AKW57" s="440" t="str">
        <f t="shared" si="558"/>
        <v/>
      </c>
      <c r="AKX57" s="440" t="e">
        <f t="shared" si="558"/>
        <v>#N/A</v>
      </c>
      <c r="AKY57" s="440" t="e">
        <f t="shared" si="558"/>
        <v>#N/A</v>
      </c>
      <c r="AKZ57" s="440" t="e">
        <f t="shared" si="558"/>
        <v>#N/A</v>
      </c>
      <c r="ALA57" s="440"/>
      <c r="ALB57" s="440"/>
      <c r="ALC57" s="440"/>
      <c r="ALD57" s="440"/>
      <c r="ALE57" s="440"/>
      <c r="ALF57" s="440"/>
      <c r="ALG57" s="440"/>
      <c r="ALH57" s="440"/>
      <c r="ALI57" s="440"/>
      <c r="ALJ57" s="440"/>
      <c r="ALK57" s="440"/>
      <c r="ALL57" s="440"/>
      <c r="ALM57" s="440"/>
      <c r="ALN57" s="440"/>
      <c r="ALO57" s="440"/>
      <c r="ALP57" s="440"/>
      <c r="ALQ57" s="440"/>
      <c r="ALR57" s="440"/>
      <c r="ALS57" s="440"/>
      <c r="ALT57" s="440"/>
      <c r="ALU57" s="440"/>
      <c r="ALV57" s="440" t="e">
        <f t="shared" ref="ALV57:ANP57" si="559">IF(OR(ALV22&gt;0,ALV22&lt;0)=TRUE,"red",IF(ISNA(ALV22)=TRUE,"yellow",""))</f>
        <v>#N/A</v>
      </c>
      <c r="ALW57" s="440" t="e">
        <f t="shared" si="559"/>
        <v>#N/A</v>
      </c>
      <c r="ALX57" s="440" t="e">
        <f t="shared" si="559"/>
        <v>#N/A</v>
      </c>
      <c r="ALY57" s="440" t="str">
        <f t="shared" si="559"/>
        <v/>
      </c>
      <c r="ALZ57" s="440" t="str">
        <f t="shared" si="559"/>
        <v/>
      </c>
      <c r="AMA57" s="440" t="str">
        <f t="shared" si="559"/>
        <v/>
      </c>
      <c r="AMB57" s="440" t="str">
        <f t="shared" si="559"/>
        <v/>
      </c>
      <c r="AMC57" s="440" t="str">
        <f t="shared" si="559"/>
        <v/>
      </c>
      <c r="AMD57" s="440" t="e">
        <f t="shared" si="559"/>
        <v>#N/A</v>
      </c>
      <c r="AME57" s="440" t="str">
        <f t="shared" si="559"/>
        <v>red</v>
      </c>
      <c r="AMF57" s="440" t="str">
        <f t="shared" si="559"/>
        <v>red</v>
      </c>
      <c r="AMG57" s="440" t="str">
        <f t="shared" si="559"/>
        <v>red</v>
      </c>
      <c r="AMH57" s="440" t="str">
        <f t="shared" si="559"/>
        <v>red</v>
      </c>
      <c r="AMI57" s="440" t="str">
        <f t="shared" si="559"/>
        <v>red</v>
      </c>
      <c r="AMJ57" s="440" t="str">
        <f t="shared" si="559"/>
        <v>red</v>
      </c>
      <c r="AMK57" s="440" t="str">
        <f t="shared" si="559"/>
        <v>red</v>
      </c>
      <c r="AML57" s="440" t="e">
        <f t="shared" si="559"/>
        <v>#N/A</v>
      </c>
      <c r="AMM57" s="440" t="str">
        <f t="shared" si="559"/>
        <v/>
      </c>
      <c r="AMN57" s="440" t="str">
        <f t="shared" si="559"/>
        <v/>
      </c>
      <c r="AMO57" s="440" t="str">
        <f t="shared" si="559"/>
        <v/>
      </c>
      <c r="AMP57" s="440" t="str">
        <f t="shared" si="559"/>
        <v/>
      </c>
      <c r="AMQ57" s="440" t="str">
        <f t="shared" si="559"/>
        <v/>
      </c>
      <c r="AMR57" s="440" t="str">
        <f t="shared" si="559"/>
        <v/>
      </c>
      <c r="AMS57" s="440" t="str">
        <f t="shared" si="559"/>
        <v/>
      </c>
      <c r="AMT57" s="440" t="str">
        <f t="shared" si="559"/>
        <v/>
      </c>
      <c r="AMU57" s="440" t="str">
        <f t="shared" si="559"/>
        <v/>
      </c>
      <c r="AMV57" s="440" t="str">
        <f t="shared" si="559"/>
        <v/>
      </c>
      <c r="AMW57" s="440" t="str">
        <f t="shared" si="559"/>
        <v/>
      </c>
      <c r="AMX57" s="440" t="str">
        <f t="shared" si="559"/>
        <v/>
      </c>
      <c r="AMY57" s="440" t="e">
        <f t="shared" si="559"/>
        <v>#N/A</v>
      </c>
      <c r="AMZ57" s="440" t="e">
        <f t="shared" si="559"/>
        <v>#N/A</v>
      </c>
      <c r="ANA57" s="440" t="e">
        <f t="shared" si="559"/>
        <v>#N/A</v>
      </c>
      <c r="ANB57" s="440" t="e">
        <f t="shared" si="559"/>
        <v>#N/A</v>
      </c>
      <c r="ANC57" s="440" t="e">
        <f t="shared" si="559"/>
        <v>#N/A</v>
      </c>
      <c r="AND57" s="440" t="str">
        <f t="shared" si="559"/>
        <v/>
      </c>
      <c r="ANE57" s="440" t="e">
        <f t="shared" si="559"/>
        <v>#N/A</v>
      </c>
      <c r="ANF57" s="440" t="e">
        <f t="shared" si="559"/>
        <v>#N/A</v>
      </c>
      <c r="ANG57" s="440" t="str">
        <f t="shared" si="559"/>
        <v/>
      </c>
      <c r="ANH57" s="440" t="e">
        <f t="shared" si="559"/>
        <v>#N/A</v>
      </c>
      <c r="ANI57" s="440" t="e">
        <f t="shared" si="559"/>
        <v>#N/A</v>
      </c>
      <c r="ANJ57" s="440" t="str">
        <f t="shared" si="559"/>
        <v/>
      </c>
      <c r="ANK57" s="440" t="e">
        <f t="shared" si="559"/>
        <v>#N/A</v>
      </c>
      <c r="ANL57" s="440" t="e">
        <f t="shared" si="559"/>
        <v>#N/A</v>
      </c>
      <c r="ANM57" s="440" t="str">
        <f t="shared" si="559"/>
        <v/>
      </c>
      <c r="ANN57" s="440" t="e">
        <f t="shared" si="559"/>
        <v>#N/A</v>
      </c>
      <c r="ANO57" s="440" t="e">
        <f t="shared" si="559"/>
        <v>#N/A</v>
      </c>
      <c r="ANP57" s="440" t="str">
        <f t="shared" si="559"/>
        <v/>
      </c>
      <c r="ANQ57" s="440" t="e">
        <f t="shared" ref="ANQ57:AOR57" si="560">IF(OR(ANQ22&gt;0,ANQ22&lt;0)=TRUE,"red",IF(ISNA(ANQ22)=TRUE,"yellow",""))</f>
        <v>#N/A</v>
      </c>
      <c r="ANR57" s="440" t="e">
        <f t="shared" si="560"/>
        <v>#N/A</v>
      </c>
      <c r="ANS57" s="440" t="str">
        <f t="shared" si="560"/>
        <v/>
      </c>
      <c r="ANT57" s="440" t="e">
        <f t="shared" si="560"/>
        <v>#N/A</v>
      </c>
      <c r="ANU57" s="440" t="e">
        <f t="shared" si="560"/>
        <v>#N/A</v>
      </c>
      <c r="ANV57" s="440" t="str">
        <f t="shared" si="560"/>
        <v/>
      </c>
      <c r="ANW57" s="440" t="e">
        <f t="shared" si="560"/>
        <v>#N/A</v>
      </c>
      <c r="ANX57" s="440" t="e">
        <f t="shared" si="560"/>
        <v>#N/A</v>
      </c>
      <c r="ANY57" s="440" t="e">
        <f t="shared" si="560"/>
        <v>#N/A</v>
      </c>
      <c r="ANZ57" s="440" t="e">
        <f t="shared" si="560"/>
        <v>#N/A</v>
      </c>
      <c r="AOA57" s="440" t="e">
        <f t="shared" si="560"/>
        <v>#N/A</v>
      </c>
      <c r="AOB57" s="440" t="e">
        <f t="shared" si="560"/>
        <v>#N/A</v>
      </c>
      <c r="AOC57" s="440" t="e">
        <f t="shared" si="560"/>
        <v>#N/A</v>
      </c>
      <c r="AOD57" s="440" t="e">
        <f t="shared" si="560"/>
        <v>#N/A</v>
      </c>
      <c r="AOE57" s="440" t="e">
        <f t="shared" si="560"/>
        <v>#N/A</v>
      </c>
      <c r="AOF57" s="440" t="e">
        <f t="shared" si="560"/>
        <v>#N/A</v>
      </c>
      <c r="AOG57" s="440" t="e">
        <f t="shared" si="560"/>
        <v>#N/A</v>
      </c>
      <c r="AOH57" s="440" t="e">
        <f t="shared" si="560"/>
        <v>#N/A</v>
      </c>
      <c r="AOI57" s="440" t="e">
        <f t="shared" si="560"/>
        <v>#N/A</v>
      </c>
      <c r="AOJ57" s="440" t="e">
        <f t="shared" si="560"/>
        <v>#N/A</v>
      </c>
      <c r="AOK57" s="440" t="e">
        <f t="shared" si="560"/>
        <v>#N/A</v>
      </c>
      <c r="AOL57" s="440" t="e">
        <f t="shared" si="560"/>
        <v>#N/A</v>
      </c>
      <c r="AOM57" s="440" t="e">
        <f t="shared" si="560"/>
        <v>#N/A</v>
      </c>
      <c r="AON57" s="440" t="e">
        <f t="shared" si="560"/>
        <v>#N/A</v>
      </c>
      <c r="AOO57" s="440" t="e">
        <f t="shared" si="560"/>
        <v>#N/A</v>
      </c>
      <c r="AOP57" s="440" t="e">
        <f t="shared" si="560"/>
        <v>#N/A</v>
      </c>
      <c r="AOQ57" s="440" t="e">
        <f t="shared" si="560"/>
        <v>#N/A</v>
      </c>
      <c r="AOR57" s="440" t="e">
        <f t="shared" si="560"/>
        <v>#N/A</v>
      </c>
    </row>
    <row r="58" spans="1:1084" x14ac:dyDescent="0.25">
      <c r="A58" s="169" t="s">
        <v>970</v>
      </c>
      <c r="B58" s="440" t="str">
        <f t="shared" ref="B58:BM58" si="561">IF(OR(B23&gt;1,B23&lt;-1)=TRUE,"red",IF(ISNA(B23)=TRUE,"yellow",""))</f>
        <v/>
      </c>
      <c r="C58" s="440" t="str">
        <f t="shared" si="561"/>
        <v/>
      </c>
      <c r="D58" s="440" t="str">
        <f t="shared" si="561"/>
        <v/>
      </c>
      <c r="E58" s="440" t="str">
        <f t="shared" si="561"/>
        <v/>
      </c>
      <c r="F58" s="440" t="str">
        <f t="shared" si="561"/>
        <v/>
      </c>
      <c r="G58" s="440" t="str">
        <f t="shared" si="561"/>
        <v/>
      </c>
      <c r="H58" s="440" t="str">
        <f t="shared" si="561"/>
        <v/>
      </c>
      <c r="I58" s="440" t="str">
        <f t="shared" si="561"/>
        <v/>
      </c>
      <c r="J58" s="440" t="str">
        <f t="shared" si="561"/>
        <v/>
      </c>
      <c r="K58" s="440" t="str">
        <f t="shared" si="561"/>
        <v/>
      </c>
      <c r="L58" s="440" t="str">
        <f t="shared" si="561"/>
        <v/>
      </c>
      <c r="M58" s="440" t="str">
        <f t="shared" si="561"/>
        <v/>
      </c>
      <c r="N58" s="440" t="str">
        <f t="shared" si="561"/>
        <v/>
      </c>
      <c r="O58" s="440" t="str">
        <f t="shared" si="561"/>
        <v/>
      </c>
      <c r="P58" s="440" t="str">
        <f t="shared" si="561"/>
        <v/>
      </c>
      <c r="Q58" s="440" t="str">
        <f t="shared" si="561"/>
        <v/>
      </c>
      <c r="R58" s="440" t="str">
        <f t="shared" si="561"/>
        <v/>
      </c>
      <c r="S58" s="440" t="str">
        <f t="shared" si="561"/>
        <v/>
      </c>
      <c r="T58" s="440" t="str">
        <f t="shared" si="561"/>
        <v/>
      </c>
      <c r="U58" s="440" t="str">
        <f t="shared" si="561"/>
        <v/>
      </c>
      <c r="V58" s="440" t="str">
        <f t="shared" si="561"/>
        <v/>
      </c>
      <c r="W58" s="440" t="e">
        <f t="shared" si="561"/>
        <v>#N/A</v>
      </c>
      <c r="X58" s="440" t="e">
        <f t="shared" si="561"/>
        <v>#N/A</v>
      </c>
      <c r="Y58" s="440" t="e">
        <f t="shared" si="561"/>
        <v>#N/A</v>
      </c>
      <c r="Z58" s="440" t="str">
        <f t="shared" si="561"/>
        <v/>
      </c>
      <c r="AA58" s="440" t="str">
        <f t="shared" si="561"/>
        <v/>
      </c>
      <c r="AB58" s="440" t="str">
        <f t="shared" si="561"/>
        <v/>
      </c>
      <c r="AC58" s="440" t="str">
        <f t="shared" si="561"/>
        <v/>
      </c>
      <c r="AD58" s="440" t="str">
        <f t="shared" si="561"/>
        <v/>
      </c>
      <c r="AE58" s="440" t="str">
        <f t="shared" si="561"/>
        <v/>
      </c>
      <c r="AF58" s="440" t="str">
        <f t="shared" si="561"/>
        <v/>
      </c>
      <c r="AG58" s="440" t="str">
        <f t="shared" si="561"/>
        <v/>
      </c>
      <c r="AH58" s="440" t="str">
        <f t="shared" si="561"/>
        <v/>
      </c>
      <c r="AI58" s="440" t="str">
        <f t="shared" si="561"/>
        <v/>
      </c>
      <c r="AJ58" s="440" t="str">
        <f t="shared" si="561"/>
        <v/>
      </c>
      <c r="AK58" s="440" t="str">
        <f t="shared" si="561"/>
        <v/>
      </c>
      <c r="AL58" s="440" t="str">
        <f t="shared" si="561"/>
        <v/>
      </c>
      <c r="AM58" s="440" t="str">
        <f t="shared" si="561"/>
        <v/>
      </c>
      <c r="AN58" s="440" t="str">
        <f t="shared" si="561"/>
        <v/>
      </c>
      <c r="AO58" s="440" t="str">
        <f t="shared" si="561"/>
        <v/>
      </c>
      <c r="AP58" s="440" t="str">
        <f t="shared" si="561"/>
        <v/>
      </c>
      <c r="AQ58" s="440" t="str">
        <f t="shared" si="561"/>
        <v/>
      </c>
      <c r="AR58" s="440" t="str">
        <f t="shared" si="561"/>
        <v/>
      </c>
      <c r="AS58" s="440" t="str">
        <f t="shared" si="561"/>
        <v/>
      </c>
      <c r="AT58" s="440" t="str">
        <f t="shared" si="561"/>
        <v/>
      </c>
      <c r="AU58" s="440" t="e">
        <f t="shared" si="561"/>
        <v>#N/A</v>
      </c>
      <c r="AV58" s="440" t="e">
        <f t="shared" si="561"/>
        <v>#N/A</v>
      </c>
      <c r="AW58" s="440" t="e">
        <f t="shared" si="561"/>
        <v>#N/A</v>
      </c>
      <c r="AX58" s="440" t="str">
        <f t="shared" si="561"/>
        <v/>
      </c>
      <c r="AY58" s="440" t="str">
        <f t="shared" si="561"/>
        <v/>
      </c>
      <c r="AZ58" s="440" t="str">
        <f t="shared" si="561"/>
        <v/>
      </c>
      <c r="BA58" s="440" t="str">
        <f t="shared" si="561"/>
        <v/>
      </c>
      <c r="BB58" s="440" t="str">
        <f t="shared" si="561"/>
        <v/>
      </c>
      <c r="BC58" s="440" t="str">
        <f t="shared" si="561"/>
        <v/>
      </c>
      <c r="BD58" s="440" t="str">
        <f t="shared" si="561"/>
        <v/>
      </c>
      <c r="BE58" s="440" t="str">
        <f t="shared" si="561"/>
        <v/>
      </c>
      <c r="BF58" s="440" t="str">
        <f t="shared" si="561"/>
        <v/>
      </c>
      <c r="BG58" s="440" t="str">
        <f t="shared" si="561"/>
        <v/>
      </c>
      <c r="BH58" s="440" t="str">
        <f t="shared" si="561"/>
        <v/>
      </c>
      <c r="BI58" s="440" t="str">
        <f t="shared" si="561"/>
        <v/>
      </c>
      <c r="BJ58" s="440" t="str">
        <f t="shared" si="561"/>
        <v/>
      </c>
      <c r="BK58" s="440" t="str">
        <f t="shared" si="561"/>
        <v/>
      </c>
      <c r="BL58" s="440" t="str">
        <f t="shared" si="561"/>
        <v/>
      </c>
      <c r="BM58" s="440" t="str">
        <f t="shared" si="561"/>
        <v/>
      </c>
      <c r="BN58" s="440" t="str">
        <f t="shared" ref="BN58:DY58" si="562">IF(OR(BN23&gt;1,BN23&lt;-1)=TRUE,"red",IF(ISNA(BN23)=TRUE,"yellow",""))</f>
        <v/>
      </c>
      <c r="BO58" s="440" t="str">
        <f t="shared" si="562"/>
        <v/>
      </c>
      <c r="BP58" s="440" t="str">
        <f t="shared" si="562"/>
        <v/>
      </c>
      <c r="BQ58" s="440" t="str">
        <f t="shared" si="562"/>
        <v/>
      </c>
      <c r="BR58" s="440" t="str">
        <f t="shared" si="562"/>
        <v/>
      </c>
      <c r="BS58" s="440" t="e">
        <f t="shared" si="562"/>
        <v>#N/A</v>
      </c>
      <c r="BT58" s="440" t="e">
        <f t="shared" si="562"/>
        <v>#N/A</v>
      </c>
      <c r="BU58" s="440" t="e">
        <f t="shared" si="562"/>
        <v>#N/A</v>
      </c>
      <c r="BV58" s="440" t="str">
        <f t="shared" si="562"/>
        <v/>
      </c>
      <c r="BW58" s="440" t="str">
        <f t="shared" si="562"/>
        <v/>
      </c>
      <c r="BX58" s="440" t="str">
        <f t="shared" si="562"/>
        <v/>
      </c>
      <c r="BY58" s="440" t="str">
        <f t="shared" si="562"/>
        <v/>
      </c>
      <c r="BZ58" s="440" t="str">
        <f t="shared" si="562"/>
        <v/>
      </c>
      <c r="CA58" s="440" t="str">
        <f t="shared" si="562"/>
        <v/>
      </c>
      <c r="CB58" s="440" t="e">
        <f t="shared" si="562"/>
        <v>#N/A</v>
      </c>
      <c r="CC58" s="440" t="str">
        <f t="shared" si="562"/>
        <v/>
      </c>
      <c r="CD58" s="440" t="str">
        <f t="shared" si="562"/>
        <v/>
      </c>
      <c r="CE58" s="440" t="str">
        <f t="shared" si="562"/>
        <v/>
      </c>
      <c r="CF58" s="440" t="str">
        <f t="shared" si="562"/>
        <v/>
      </c>
      <c r="CG58" s="440" t="str">
        <f t="shared" si="562"/>
        <v/>
      </c>
      <c r="CH58" s="440" t="str">
        <f t="shared" si="562"/>
        <v/>
      </c>
      <c r="CI58" s="440" t="e">
        <f t="shared" si="562"/>
        <v>#N/A</v>
      </c>
      <c r="CJ58" s="440" t="str">
        <f t="shared" si="562"/>
        <v/>
      </c>
      <c r="CK58" s="440" t="str">
        <f t="shared" si="562"/>
        <v/>
      </c>
      <c r="CL58" s="440" t="str">
        <f t="shared" si="562"/>
        <v/>
      </c>
      <c r="CM58" s="440" t="str">
        <f t="shared" si="562"/>
        <v/>
      </c>
      <c r="CN58" s="440" t="str">
        <f t="shared" si="562"/>
        <v/>
      </c>
      <c r="CO58" s="440" t="str">
        <f t="shared" si="562"/>
        <v/>
      </c>
      <c r="CP58" s="440" t="e">
        <f t="shared" si="562"/>
        <v>#N/A</v>
      </c>
      <c r="CQ58" s="440" t="str">
        <f t="shared" si="562"/>
        <v/>
      </c>
      <c r="CR58" s="440" t="str">
        <f t="shared" si="562"/>
        <v/>
      </c>
      <c r="CS58" s="440" t="str">
        <f t="shared" si="562"/>
        <v/>
      </c>
      <c r="CT58" s="440" t="str">
        <f t="shared" si="562"/>
        <v/>
      </c>
      <c r="CU58" s="440" t="str">
        <f t="shared" si="562"/>
        <v/>
      </c>
      <c r="CV58" s="440" t="str">
        <f t="shared" si="562"/>
        <v/>
      </c>
      <c r="CW58" s="440" t="e">
        <f t="shared" si="562"/>
        <v>#N/A</v>
      </c>
      <c r="CX58" s="440" t="str">
        <f t="shared" si="562"/>
        <v/>
      </c>
      <c r="CY58" s="440" t="e">
        <f t="shared" si="562"/>
        <v>#N/A</v>
      </c>
      <c r="CZ58" s="440" t="e">
        <f t="shared" si="562"/>
        <v>#N/A</v>
      </c>
      <c r="DA58" s="440" t="str">
        <f t="shared" si="562"/>
        <v/>
      </c>
      <c r="DB58" s="440" t="e">
        <f t="shared" si="562"/>
        <v>#N/A</v>
      </c>
      <c r="DC58" s="440" t="e">
        <f t="shared" si="562"/>
        <v>#N/A</v>
      </c>
      <c r="DD58" s="440" t="str">
        <f t="shared" si="562"/>
        <v/>
      </c>
      <c r="DE58" s="440" t="e">
        <f t="shared" si="562"/>
        <v>#N/A</v>
      </c>
      <c r="DF58" s="440" t="e">
        <f t="shared" si="562"/>
        <v>#N/A</v>
      </c>
      <c r="DG58" s="440" t="str">
        <f t="shared" si="562"/>
        <v/>
      </c>
      <c r="DH58" s="440" t="e">
        <f t="shared" si="562"/>
        <v>#N/A</v>
      </c>
      <c r="DI58" s="440" t="e">
        <f t="shared" si="562"/>
        <v>#N/A</v>
      </c>
      <c r="DJ58" s="440" t="str">
        <f t="shared" si="562"/>
        <v/>
      </c>
      <c r="DK58" s="440" t="e">
        <f t="shared" si="562"/>
        <v>#N/A</v>
      </c>
      <c r="DL58" s="440" t="e">
        <f t="shared" si="562"/>
        <v>#N/A</v>
      </c>
      <c r="DM58" s="440" t="str">
        <f t="shared" si="562"/>
        <v/>
      </c>
      <c r="DN58" s="440" t="e">
        <f t="shared" si="562"/>
        <v>#N/A</v>
      </c>
      <c r="DO58" s="440" t="e">
        <f t="shared" si="562"/>
        <v>#N/A</v>
      </c>
      <c r="DP58" s="440" t="str">
        <f t="shared" si="562"/>
        <v/>
      </c>
      <c r="DQ58" s="440" t="e">
        <f t="shared" si="562"/>
        <v>#N/A</v>
      </c>
      <c r="DR58" s="440" t="e">
        <f t="shared" si="562"/>
        <v>#N/A</v>
      </c>
      <c r="DS58" s="440" t="e">
        <f t="shared" si="562"/>
        <v>#VALUE!</v>
      </c>
      <c r="DT58" s="440" t="e">
        <f t="shared" si="562"/>
        <v>#N/A</v>
      </c>
      <c r="DU58" s="440" t="e">
        <f t="shared" si="562"/>
        <v>#N/A</v>
      </c>
      <c r="DV58" s="440" t="str">
        <f t="shared" si="562"/>
        <v/>
      </c>
      <c r="DW58" s="440" t="e">
        <f t="shared" si="562"/>
        <v>#N/A</v>
      </c>
      <c r="DX58" s="440" t="e">
        <f t="shared" si="562"/>
        <v>#N/A</v>
      </c>
      <c r="DY58" s="440" t="str">
        <f t="shared" si="562"/>
        <v/>
      </c>
      <c r="DZ58" s="440" t="e">
        <f t="shared" ref="DZ58:GK58" si="563">IF(OR(DZ23&gt;1,DZ23&lt;-1)=TRUE,"red",IF(ISNA(DZ23)=TRUE,"yellow",""))</f>
        <v>#N/A</v>
      </c>
      <c r="EA58" s="440" t="e">
        <f t="shared" si="563"/>
        <v>#N/A</v>
      </c>
      <c r="EB58" s="440" t="str">
        <f t="shared" si="563"/>
        <v/>
      </c>
      <c r="EC58" s="440" t="e">
        <f t="shared" si="563"/>
        <v>#N/A</v>
      </c>
      <c r="ED58" s="440" t="e">
        <f t="shared" si="563"/>
        <v>#N/A</v>
      </c>
      <c r="EE58" s="440" t="str">
        <f t="shared" si="563"/>
        <v/>
      </c>
      <c r="EF58" s="440" t="e">
        <f t="shared" si="563"/>
        <v>#N/A</v>
      </c>
      <c r="EG58" s="440" t="e">
        <f t="shared" si="563"/>
        <v>#N/A</v>
      </c>
      <c r="EH58" s="440" t="str">
        <f t="shared" si="563"/>
        <v/>
      </c>
      <c r="EI58" s="440" t="e">
        <f t="shared" si="563"/>
        <v>#N/A</v>
      </c>
      <c r="EJ58" s="440" t="e">
        <f t="shared" si="563"/>
        <v>#N/A</v>
      </c>
      <c r="EK58" s="440" t="str">
        <f t="shared" si="563"/>
        <v/>
      </c>
      <c r="EL58" s="440" t="e">
        <f t="shared" si="563"/>
        <v>#N/A</v>
      </c>
      <c r="EM58" s="440" t="e">
        <f t="shared" si="563"/>
        <v>#N/A</v>
      </c>
      <c r="EN58" s="440" t="str">
        <f t="shared" si="563"/>
        <v/>
      </c>
      <c r="EO58" s="440" t="e">
        <f t="shared" si="563"/>
        <v>#N/A</v>
      </c>
      <c r="EP58" s="440" t="e">
        <f t="shared" si="563"/>
        <v>#N/A</v>
      </c>
      <c r="EQ58" s="440" t="e">
        <f t="shared" si="563"/>
        <v>#VALUE!</v>
      </c>
      <c r="ER58" s="440" t="e">
        <f t="shared" si="563"/>
        <v>#N/A</v>
      </c>
      <c r="ES58" s="440" t="e">
        <f t="shared" si="563"/>
        <v>#N/A</v>
      </c>
      <c r="ET58" s="440" t="str">
        <f t="shared" si="563"/>
        <v/>
      </c>
      <c r="EU58" s="440" t="str">
        <f t="shared" si="563"/>
        <v/>
      </c>
      <c r="EV58" s="440" t="str">
        <f t="shared" si="563"/>
        <v/>
      </c>
      <c r="EW58" s="440" t="str">
        <f t="shared" si="563"/>
        <v/>
      </c>
      <c r="EX58" s="440" t="str">
        <f t="shared" si="563"/>
        <v/>
      </c>
      <c r="EY58" s="440" t="str">
        <f t="shared" si="563"/>
        <v/>
      </c>
      <c r="EZ58" s="440" t="str">
        <f t="shared" si="563"/>
        <v/>
      </c>
      <c r="FA58" s="440" t="e">
        <f t="shared" si="563"/>
        <v>#VALUE!</v>
      </c>
      <c r="FB58" s="440" t="str">
        <f t="shared" si="563"/>
        <v/>
      </c>
      <c r="FC58" s="440" t="str">
        <f t="shared" si="563"/>
        <v/>
      </c>
      <c r="FD58" s="440" t="str">
        <f t="shared" si="563"/>
        <v/>
      </c>
      <c r="FE58" s="440" t="str">
        <f t="shared" si="563"/>
        <v/>
      </c>
      <c r="FF58" s="440" t="e">
        <f t="shared" si="563"/>
        <v>#N/A</v>
      </c>
      <c r="FG58" s="440" t="str">
        <f t="shared" si="563"/>
        <v/>
      </c>
      <c r="FH58" s="440" t="str">
        <f t="shared" si="563"/>
        <v/>
      </c>
      <c r="FI58" s="440" t="str">
        <f t="shared" si="563"/>
        <v/>
      </c>
      <c r="FJ58" s="440" t="str">
        <f t="shared" si="563"/>
        <v/>
      </c>
      <c r="FK58" s="440" t="str">
        <f t="shared" si="563"/>
        <v/>
      </c>
      <c r="FL58" s="440" t="str">
        <f t="shared" si="563"/>
        <v/>
      </c>
      <c r="FM58" s="440" t="e">
        <f t="shared" si="563"/>
        <v>#VALUE!</v>
      </c>
      <c r="FN58" s="440" t="str">
        <f t="shared" si="563"/>
        <v/>
      </c>
      <c r="FO58" s="440" t="str">
        <f t="shared" si="563"/>
        <v/>
      </c>
      <c r="FP58" s="440" t="str">
        <f t="shared" si="563"/>
        <v/>
      </c>
      <c r="FQ58" s="440" t="str">
        <f t="shared" si="563"/>
        <v/>
      </c>
      <c r="FR58" s="440" t="str">
        <f t="shared" si="563"/>
        <v/>
      </c>
      <c r="FS58" s="440" t="str">
        <f t="shared" si="563"/>
        <v>red</v>
      </c>
      <c r="FT58" s="440" t="e">
        <f t="shared" si="563"/>
        <v>#N/A</v>
      </c>
      <c r="FU58" s="440" t="str">
        <f t="shared" si="563"/>
        <v/>
      </c>
      <c r="FV58" s="440" t="str">
        <f t="shared" si="563"/>
        <v/>
      </c>
      <c r="FW58" s="440" t="str">
        <f t="shared" si="563"/>
        <v/>
      </c>
      <c r="FX58" s="440" t="str">
        <f t="shared" si="563"/>
        <v/>
      </c>
      <c r="FY58" s="440" t="str">
        <f t="shared" si="563"/>
        <v/>
      </c>
      <c r="FZ58" s="440" t="str">
        <f t="shared" si="563"/>
        <v>red</v>
      </c>
      <c r="GA58" s="440" t="e">
        <f t="shared" si="563"/>
        <v>#N/A</v>
      </c>
      <c r="GB58" s="440" t="str">
        <f t="shared" si="563"/>
        <v/>
      </c>
      <c r="GC58" s="440" t="str">
        <f t="shared" si="563"/>
        <v/>
      </c>
      <c r="GD58" s="440" t="str">
        <f t="shared" si="563"/>
        <v/>
      </c>
      <c r="GE58" s="440" t="str">
        <f t="shared" si="563"/>
        <v/>
      </c>
      <c r="GF58" s="440" t="str">
        <f t="shared" si="563"/>
        <v/>
      </c>
      <c r="GG58" s="440" t="str">
        <f t="shared" si="563"/>
        <v/>
      </c>
      <c r="GH58" s="440" t="e">
        <f t="shared" si="563"/>
        <v>#N/A</v>
      </c>
      <c r="GI58" s="440" t="str">
        <f t="shared" si="563"/>
        <v/>
      </c>
      <c r="GJ58" s="440" t="str">
        <f t="shared" si="563"/>
        <v/>
      </c>
      <c r="GK58" s="440" t="str">
        <f t="shared" si="563"/>
        <v/>
      </c>
      <c r="GL58" s="440" t="str">
        <f t="shared" ref="GL58:IW58" si="564">IF(OR(GL23&gt;1,GL23&lt;-1)=TRUE,"red",IF(ISNA(GL23)=TRUE,"yellow",""))</f>
        <v/>
      </c>
      <c r="GM58" s="440" t="str">
        <f t="shared" si="564"/>
        <v/>
      </c>
      <c r="GN58" s="440" t="str">
        <f t="shared" si="564"/>
        <v>red</v>
      </c>
      <c r="GO58" s="440" t="e">
        <f t="shared" si="564"/>
        <v>#N/A</v>
      </c>
      <c r="GP58" s="440" t="str">
        <f t="shared" si="564"/>
        <v/>
      </c>
      <c r="GQ58" s="440" t="str">
        <f t="shared" si="564"/>
        <v/>
      </c>
      <c r="GR58" s="440" t="str">
        <f t="shared" si="564"/>
        <v/>
      </c>
      <c r="GS58" s="440" t="str">
        <f t="shared" si="564"/>
        <v/>
      </c>
      <c r="GT58" s="440" t="str">
        <f t="shared" si="564"/>
        <v/>
      </c>
      <c r="GU58" s="440" t="str">
        <f t="shared" si="564"/>
        <v>red</v>
      </c>
      <c r="GV58" s="440" t="e">
        <f t="shared" si="564"/>
        <v>#N/A</v>
      </c>
      <c r="GW58" s="440" t="str">
        <f t="shared" si="564"/>
        <v/>
      </c>
      <c r="GX58" s="440" t="str">
        <f t="shared" si="564"/>
        <v/>
      </c>
      <c r="GY58" s="440" t="str">
        <f t="shared" si="564"/>
        <v/>
      </c>
      <c r="GZ58" s="440" t="str">
        <f t="shared" si="564"/>
        <v/>
      </c>
      <c r="HA58" s="440" t="str">
        <f t="shared" si="564"/>
        <v/>
      </c>
      <c r="HB58" s="440" t="str">
        <f t="shared" si="564"/>
        <v/>
      </c>
      <c r="HC58" s="440" t="e">
        <f t="shared" si="564"/>
        <v>#N/A</v>
      </c>
      <c r="HD58" s="440" t="str">
        <f t="shared" si="564"/>
        <v/>
      </c>
      <c r="HE58" s="440" t="str">
        <f t="shared" si="564"/>
        <v/>
      </c>
      <c r="HF58" s="440" t="str">
        <f t="shared" si="564"/>
        <v/>
      </c>
      <c r="HG58" s="440" t="str">
        <f t="shared" si="564"/>
        <v/>
      </c>
      <c r="HH58" s="440" t="e">
        <f t="shared" si="564"/>
        <v>#VALUE!</v>
      </c>
      <c r="HI58" s="440" t="str">
        <f t="shared" si="564"/>
        <v/>
      </c>
      <c r="HJ58" s="440" t="str">
        <f t="shared" si="564"/>
        <v/>
      </c>
      <c r="HK58" s="440" t="str">
        <f t="shared" si="564"/>
        <v/>
      </c>
      <c r="HL58" s="440" t="str">
        <f t="shared" si="564"/>
        <v/>
      </c>
      <c r="HM58" s="440" t="str">
        <f t="shared" si="564"/>
        <v/>
      </c>
      <c r="HN58" s="440" t="str">
        <f t="shared" si="564"/>
        <v/>
      </c>
      <c r="HO58" s="440" t="str">
        <f t="shared" si="564"/>
        <v/>
      </c>
      <c r="HP58" s="440" t="e">
        <f t="shared" si="564"/>
        <v>#N/A</v>
      </c>
      <c r="HQ58" s="440" t="str">
        <f t="shared" si="564"/>
        <v/>
      </c>
      <c r="HR58" s="440" t="str">
        <f t="shared" si="564"/>
        <v/>
      </c>
      <c r="HS58" s="440" t="str">
        <f t="shared" si="564"/>
        <v/>
      </c>
      <c r="HT58" s="440" t="str">
        <f t="shared" si="564"/>
        <v/>
      </c>
      <c r="HU58" s="440" t="str">
        <f t="shared" si="564"/>
        <v/>
      </c>
      <c r="HV58" s="440" t="str">
        <f t="shared" si="564"/>
        <v/>
      </c>
      <c r="HW58" s="440" t="str">
        <f t="shared" si="564"/>
        <v/>
      </c>
      <c r="HX58" s="440" t="str">
        <f t="shared" si="564"/>
        <v/>
      </c>
      <c r="HY58" s="440" t="str">
        <f t="shared" si="564"/>
        <v/>
      </c>
      <c r="HZ58" s="440" t="str">
        <f t="shared" si="564"/>
        <v/>
      </c>
      <c r="IA58" s="440" t="str">
        <f t="shared" si="564"/>
        <v/>
      </c>
      <c r="IB58" s="440" t="str">
        <f t="shared" si="564"/>
        <v/>
      </c>
      <c r="IC58" s="440" t="str">
        <f t="shared" si="564"/>
        <v/>
      </c>
      <c r="ID58" s="440" t="str">
        <f t="shared" si="564"/>
        <v/>
      </c>
      <c r="IE58" s="440" t="str">
        <f t="shared" si="564"/>
        <v/>
      </c>
      <c r="IF58" s="440" t="str">
        <f t="shared" si="564"/>
        <v/>
      </c>
      <c r="IG58" s="440" t="str">
        <f t="shared" si="564"/>
        <v/>
      </c>
      <c r="IH58" s="440" t="str">
        <f t="shared" si="564"/>
        <v/>
      </c>
      <c r="II58" s="440" t="e">
        <f t="shared" si="564"/>
        <v>#N/A</v>
      </c>
      <c r="IJ58" s="440" t="str">
        <f t="shared" si="564"/>
        <v/>
      </c>
      <c r="IK58" s="440" t="str">
        <f t="shared" si="564"/>
        <v/>
      </c>
      <c r="IL58" s="440" t="str">
        <f t="shared" si="564"/>
        <v/>
      </c>
      <c r="IM58" s="440" t="str">
        <f t="shared" si="564"/>
        <v/>
      </c>
      <c r="IN58" s="440" t="str">
        <f t="shared" si="564"/>
        <v/>
      </c>
      <c r="IO58" s="440" t="e">
        <f t="shared" si="564"/>
        <v>#VALUE!</v>
      </c>
      <c r="IP58" s="440" t="str">
        <f t="shared" si="564"/>
        <v/>
      </c>
      <c r="IQ58" s="440" t="str">
        <f t="shared" si="564"/>
        <v/>
      </c>
      <c r="IR58" s="440" t="str">
        <f t="shared" si="564"/>
        <v/>
      </c>
      <c r="IS58" s="440" t="str">
        <f t="shared" si="564"/>
        <v/>
      </c>
      <c r="IT58" s="440" t="str">
        <f t="shared" si="564"/>
        <v/>
      </c>
      <c r="IU58" s="440" t="str">
        <f t="shared" si="564"/>
        <v/>
      </c>
      <c r="IV58" s="440" t="str">
        <f t="shared" si="564"/>
        <v/>
      </c>
      <c r="IW58" s="440" t="e">
        <f t="shared" si="564"/>
        <v>#VALUE!</v>
      </c>
      <c r="IX58" s="440" t="str">
        <f t="shared" ref="IX58:JU58" si="565">IF(OR(IX23&gt;1,IX23&lt;-1)=TRUE,"red",IF(ISNA(IX23)=TRUE,"yellow",""))</f>
        <v/>
      </c>
      <c r="IY58" s="440" t="str">
        <f t="shared" si="565"/>
        <v/>
      </c>
      <c r="IZ58" s="440" t="str">
        <f t="shared" si="565"/>
        <v/>
      </c>
      <c r="JA58" s="440" t="str">
        <f t="shared" si="565"/>
        <v/>
      </c>
      <c r="JB58" s="440" t="str">
        <f t="shared" si="565"/>
        <v/>
      </c>
      <c r="JC58" s="440" t="str">
        <f t="shared" si="565"/>
        <v/>
      </c>
      <c r="JD58" s="440" t="str">
        <f t="shared" si="565"/>
        <v/>
      </c>
      <c r="JE58" s="440" t="str">
        <f t="shared" si="565"/>
        <v/>
      </c>
      <c r="JF58" s="440" t="str">
        <f t="shared" si="565"/>
        <v/>
      </c>
      <c r="JG58" s="440" t="str">
        <f t="shared" si="565"/>
        <v/>
      </c>
      <c r="JH58" s="440" t="str">
        <f t="shared" si="565"/>
        <v/>
      </c>
      <c r="JI58" s="440" t="str">
        <f t="shared" si="565"/>
        <v/>
      </c>
      <c r="JJ58" s="440" t="str">
        <f t="shared" si="565"/>
        <v/>
      </c>
      <c r="JK58" s="440" t="str">
        <f t="shared" si="565"/>
        <v/>
      </c>
      <c r="JL58" s="440" t="str">
        <f t="shared" si="565"/>
        <v/>
      </c>
      <c r="JM58" s="440" t="str">
        <f t="shared" si="565"/>
        <v/>
      </c>
      <c r="JN58" s="440" t="str">
        <f t="shared" si="565"/>
        <v/>
      </c>
      <c r="JO58" s="440" t="str">
        <f t="shared" si="565"/>
        <v/>
      </c>
      <c r="JP58" s="440" t="str">
        <f t="shared" si="565"/>
        <v/>
      </c>
      <c r="JQ58" s="440" t="str">
        <f t="shared" si="565"/>
        <v/>
      </c>
      <c r="JR58" s="440" t="str">
        <f t="shared" si="565"/>
        <v/>
      </c>
      <c r="JS58" s="440" t="e">
        <f t="shared" si="565"/>
        <v>#N/A</v>
      </c>
      <c r="JT58" s="440" t="e">
        <f t="shared" si="565"/>
        <v>#N/A</v>
      </c>
      <c r="JU58" s="440" t="e">
        <f t="shared" si="565"/>
        <v>#N/A</v>
      </c>
      <c r="JV58" s="440" t="str">
        <f t="shared" ref="JV58:LI58" si="566">IF(OR(JV23&gt;0,JV23&lt;0)=TRUE,"red",IF(ISNA(JV23)=TRUE,"yellow",""))</f>
        <v/>
      </c>
      <c r="JW58" s="440" t="e">
        <f t="shared" si="566"/>
        <v>#N/A</v>
      </c>
      <c r="JX58" s="440" t="e">
        <f t="shared" si="566"/>
        <v>#N/A</v>
      </c>
      <c r="JY58" s="440" t="str">
        <f t="shared" si="566"/>
        <v/>
      </c>
      <c r="JZ58" s="440" t="e">
        <f t="shared" si="566"/>
        <v>#N/A</v>
      </c>
      <c r="KA58" s="440" t="e">
        <f t="shared" si="566"/>
        <v>#N/A</v>
      </c>
      <c r="KB58" s="440" t="str">
        <f t="shared" si="566"/>
        <v/>
      </c>
      <c r="KC58" s="440" t="e">
        <f t="shared" si="566"/>
        <v>#N/A</v>
      </c>
      <c r="KD58" s="440" t="e">
        <f t="shared" si="566"/>
        <v>#N/A</v>
      </c>
      <c r="KE58" s="440" t="str">
        <f t="shared" si="566"/>
        <v/>
      </c>
      <c r="KF58" s="440" t="e">
        <f t="shared" si="566"/>
        <v>#N/A</v>
      </c>
      <c r="KG58" s="440" t="e">
        <f t="shared" si="566"/>
        <v>#N/A</v>
      </c>
      <c r="KH58" s="440" t="str">
        <f t="shared" si="566"/>
        <v/>
      </c>
      <c r="KI58" s="440" t="e">
        <f t="shared" si="566"/>
        <v>#N/A</v>
      </c>
      <c r="KJ58" s="440" t="e">
        <f t="shared" si="566"/>
        <v>#N/A</v>
      </c>
      <c r="KK58" s="440" t="str">
        <f t="shared" si="566"/>
        <v/>
      </c>
      <c r="KL58" s="440" t="e">
        <f t="shared" si="566"/>
        <v>#N/A</v>
      </c>
      <c r="KM58" s="440" t="e">
        <f t="shared" si="566"/>
        <v>#N/A</v>
      </c>
      <c r="KN58" s="440" t="str">
        <f t="shared" si="566"/>
        <v/>
      </c>
      <c r="KO58" s="440" t="e">
        <f t="shared" si="566"/>
        <v>#N/A</v>
      </c>
      <c r="KP58" s="440" t="e">
        <f t="shared" si="566"/>
        <v>#N/A</v>
      </c>
      <c r="KQ58" s="440" t="e">
        <f t="shared" si="566"/>
        <v>#N/A</v>
      </c>
      <c r="KR58" s="440" t="e">
        <f t="shared" si="566"/>
        <v>#N/A</v>
      </c>
      <c r="KS58" s="440" t="e">
        <f t="shared" si="566"/>
        <v>#N/A</v>
      </c>
      <c r="KT58" s="440" t="str">
        <f t="shared" si="566"/>
        <v/>
      </c>
      <c r="KU58" s="440" t="e">
        <f t="shared" si="566"/>
        <v>#N/A</v>
      </c>
      <c r="KV58" s="440" t="e">
        <f t="shared" si="566"/>
        <v>#N/A</v>
      </c>
      <c r="KW58" s="440" t="str">
        <f t="shared" si="566"/>
        <v/>
      </c>
      <c r="KX58" s="440" t="e">
        <f t="shared" si="566"/>
        <v>#N/A</v>
      </c>
      <c r="KY58" s="440" t="e">
        <f t="shared" si="566"/>
        <v>#N/A</v>
      </c>
      <c r="KZ58" s="440" t="e">
        <f t="shared" si="566"/>
        <v>#N/A</v>
      </c>
      <c r="LA58" s="440" t="e">
        <f t="shared" si="566"/>
        <v>#N/A</v>
      </c>
      <c r="LB58" s="440" t="e">
        <f t="shared" si="566"/>
        <v>#N/A</v>
      </c>
      <c r="LC58" s="440" t="str">
        <f t="shared" si="566"/>
        <v/>
      </c>
      <c r="LD58" s="440" t="e">
        <f t="shared" si="566"/>
        <v>#N/A</v>
      </c>
      <c r="LE58" s="440" t="e">
        <f t="shared" si="566"/>
        <v>#N/A</v>
      </c>
      <c r="LF58" s="440" t="str">
        <f t="shared" si="566"/>
        <v/>
      </c>
      <c r="LG58" s="440" t="e">
        <f t="shared" si="566"/>
        <v>#N/A</v>
      </c>
      <c r="LH58" s="440" t="e">
        <f t="shared" si="566"/>
        <v>#N/A</v>
      </c>
      <c r="LI58" s="440" t="str">
        <f t="shared" si="566"/>
        <v/>
      </c>
      <c r="LJ58" s="440" t="e">
        <f t="shared" ref="LJ58:NU58" si="567">IF(OR(LJ23&gt;0,LJ23&lt;0)=TRUE,"red",IF(ISNA(LJ23)=TRUE,"yellow",""))</f>
        <v>#N/A</v>
      </c>
      <c r="LK58" s="440" t="e">
        <f t="shared" si="567"/>
        <v>#N/A</v>
      </c>
      <c r="LL58" s="440" t="str">
        <f t="shared" ref="LL58:MO58" si="568">IF(OR(LL23&gt;=1,LL23&lt;=-1)=TRUE,"red",IF(ISNA(LL23)=TRUE,"yellow",""))</f>
        <v/>
      </c>
      <c r="LM58" s="440" t="e">
        <f t="shared" si="568"/>
        <v>#N/A</v>
      </c>
      <c r="LN58" s="440" t="e">
        <f t="shared" si="568"/>
        <v>#N/A</v>
      </c>
      <c r="LO58" s="440" t="str">
        <f t="shared" si="568"/>
        <v/>
      </c>
      <c r="LP58" s="440" t="e">
        <f t="shared" si="568"/>
        <v>#N/A</v>
      </c>
      <c r="LQ58" s="440" t="e">
        <f t="shared" si="568"/>
        <v>#N/A</v>
      </c>
      <c r="LR58" s="440" t="str">
        <f t="shared" si="568"/>
        <v/>
      </c>
      <c r="LS58" s="440" t="e">
        <f t="shared" si="568"/>
        <v>#N/A</v>
      </c>
      <c r="LT58" s="440" t="e">
        <f t="shared" si="568"/>
        <v>#N/A</v>
      </c>
      <c r="LU58" s="440" t="str">
        <f t="shared" si="568"/>
        <v/>
      </c>
      <c r="LV58" s="440" t="e">
        <f t="shared" si="568"/>
        <v>#N/A</v>
      </c>
      <c r="LW58" s="440" t="e">
        <f t="shared" si="568"/>
        <v>#N/A</v>
      </c>
      <c r="LX58" s="440" t="e">
        <f t="shared" si="568"/>
        <v>#N/A</v>
      </c>
      <c r="LY58" s="440" t="e">
        <f t="shared" si="568"/>
        <v>#N/A</v>
      </c>
      <c r="LZ58" s="440" t="e">
        <f t="shared" si="568"/>
        <v>#N/A</v>
      </c>
      <c r="MA58" s="440" t="str">
        <f t="shared" si="568"/>
        <v/>
      </c>
      <c r="MB58" s="440" t="e">
        <f t="shared" si="568"/>
        <v>#N/A</v>
      </c>
      <c r="MC58" s="440" t="e">
        <f t="shared" si="568"/>
        <v>#N/A</v>
      </c>
      <c r="MD58" s="440" t="str">
        <f t="shared" si="568"/>
        <v/>
      </c>
      <c r="ME58" s="440" t="e">
        <f t="shared" si="568"/>
        <v>#N/A</v>
      </c>
      <c r="MF58" s="440" t="e">
        <f t="shared" si="568"/>
        <v>#N/A</v>
      </c>
      <c r="MG58" s="440" t="str">
        <f t="shared" si="568"/>
        <v/>
      </c>
      <c r="MH58" s="440" t="e">
        <f t="shared" si="568"/>
        <v>#N/A</v>
      </c>
      <c r="MI58" s="440" t="e">
        <f t="shared" si="568"/>
        <v>#N/A</v>
      </c>
      <c r="MJ58" s="440" t="str">
        <f t="shared" si="568"/>
        <v/>
      </c>
      <c r="MK58" s="440" t="e">
        <f t="shared" si="568"/>
        <v>#N/A</v>
      </c>
      <c r="ML58" s="440" t="e">
        <f t="shared" si="568"/>
        <v>#N/A</v>
      </c>
      <c r="MM58" s="440" t="str">
        <f t="shared" si="568"/>
        <v/>
      </c>
      <c r="MN58" s="440" t="e">
        <f t="shared" si="568"/>
        <v>#N/A</v>
      </c>
      <c r="MO58" s="440" t="e">
        <f t="shared" si="568"/>
        <v>#N/A</v>
      </c>
      <c r="MP58" s="440" t="str">
        <f t="shared" si="567"/>
        <v/>
      </c>
      <c r="MQ58" s="440" t="e">
        <f t="shared" si="567"/>
        <v>#N/A</v>
      </c>
      <c r="MR58" s="440" t="e">
        <f t="shared" si="567"/>
        <v>#N/A</v>
      </c>
      <c r="MS58" s="440" t="str">
        <f t="shared" si="567"/>
        <v/>
      </c>
      <c r="MT58" s="440" t="e">
        <f t="shared" si="567"/>
        <v>#N/A</v>
      </c>
      <c r="MU58" s="440" t="e">
        <f t="shared" si="567"/>
        <v>#N/A</v>
      </c>
      <c r="MV58" s="440" t="e">
        <f t="shared" si="567"/>
        <v>#N/A</v>
      </c>
      <c r="MW58" s="440" t="e">
        <f t="shared" si="567"/>
        <v>#N/A</v>
      </c>
      <c r="MX58" s="440" t="e">
        <f t="shared" si="567"/>
        <v>#N/A</v>
      </c>
      <c r="MY58" s="440" t="str">
        <f t="shared" si="567"/>
        <v/>
      </c>
      <c r="MZ58" s="440" t="e">
        <f t="shared" si="567"/>
        <v>#N/A</v>
      </c>
      <c r="NA58" s="440" t="e">
        <f t="shared" si="567"/>
        <v>#N/A</v>
      </c>
      <c r="NB58" s="440" t="str">
        <f t="shared" si="567"/>
        <v/>
      </c>
      <c r="NC58" s="440" t="e">
        <f t="shared" si="567"/>
        <v>#N/A</v>
      </c>
      <c r="ND58" s="440" t="e">
        <f t="shared" si="567"/>
        <v>#N/A</v>
      </c>
      <c r="NE58" s="440" t="str">
        <f t="shared" si="567"/>
        <v/>
      </c>
      <c r="NF58" s="440" t="e">
        <f t="shared" si="567"/>
        <v>#N/A</v>
      </c>
      <c r="NG58" s="440" t="e">
        <f t="shared" si="567"/>
        <v>#N/A</v>
      </c>
      <c r="NH58" s="440" t="str">
        <f t="shared" si="567"/>
        <v/>
      </c>
      <c r="NI58" s="440" t="e">
        <f t="shared" si="567"/>
        <v>#N/A</v>
      </c>
      <c r="NJ58" s="440" t="e">
        <f t="shared" si="567"/>
        <v>#N/A</v>
      </c>
      <c r="NK58" s="440" t="str">
        <f t="shared" si="567"/>
        <v/>
      </c>
      <c r="NL58" s="440" t="e">
        <f t="shared" si="567"/>
        <v>#N/A</v>
      </c>
      <c r="NM58" s="440" t="e">
        <f t="shared" si="567"/>
        <v>#N/A</v>
      </c>
      <c r="NN58" s="440" t="str">
        <f t="shared" si="567"/>
        <v/>
      </c>
      <c r="NO58" s="440" t="e">
        <f t="shared" si="567"/>
        <v>#N/A</v>
      </c>
      <c r="NP58" s="440" t="e">
        <f t="shared" si="567"/>
        <v>#N/A</v>
      </c>
      <c r="NQ58" s="440" t="str">
        <f t="shared" si="567"/>
        <v/>
      </c>
      <c r="NR58" s="440" t="e">
        <f t="shared" si="567"/>
        <v>#N/A</v>
      </c>
      <c r="NS58" s="440" t="e">
        <f t="shared" si="567"/>
        <v>#N/A</v>
      </c>
      <c r="NT58" s="440" t="e">
        <f t="shared" si="567"/>
        <v>#N/A</v>
      </c>
      <c r="NU58" s="440" t="e">
        <f t="shared" si="567"/>
        <v>#N/A</v>
      </c>
      <c r="NV58" s="440" t="e">
        <f t="shared" ref="NV58" si="569">IF(OR(NV23&gt;0,NV23&lt;0)=TRUE,"red",IF(ISNA(NV23)=TRUE,"yellow",""))</f>
        <v>#N/A</v>
      </c>
      <c r="NW58" s="440" t="str">
        <f t="shared" ref="NW58:QH58" si="570">IF(OR(NW23&gt;=1,NW23&lt;=-1)=TRUE,"red",IF(ISNA(NW23)=TRUE,"yellow",""))</f>
        <v/>
      </c>
      <c r="NX58" s="440" t="e">
        <f t="shared" si="570"/>
        <v>#N/A</v>
      </c>
      <c r="NY58" s="440" t="e">
        <f t="shared" si="570"/>
        <v>#N/A</v>
      </c>
      <c r="NZ58" s="440" t="str">
        <f t="shared" si="570"/>
        <v/>
      </c>
      <c r="OA58" s="440" t="e">
        <f t="shared" si="570"/>
        <v>#N/A</v>
      </c>
      <c r="OB58" s="440" t="e">
        <f t="shared" si="570"/>
        <v>#N/A</v>
      </c>
      <c r="OC58" s="440" t="str">
        <f t="shared" si="570"/>
        <v/>
      </c>
      <c r="OD58" s="440" t="e">
        <f t="shared" si="570"/>
        <v>#N/A</v>
      </c>
      <c r="OE58" s="440" t="e">
        <f t="shared" si="570"/>
        <v>#N/A</v>
      </c>
      <c r="OF58" s="440" t="str">
        <f t="shared" si="570"/>
        <v/>
      </c>
      <c r="OG58" s="440" t="e">
        <f t="shared" si="570"/>
        <v>#N/A</v>
      </c>
      <c r="OH58" s="440" t="e">
        <f t="shared" si="570"/>
        <v>#N/A</v>
      </c>
      <c r="OI58" s="440" t="str">
        <f t="shared" si="570"/>
        <v/>
      </c>
      <c r="OJ58" s="440" t="e">
        <f t="shared" si="570"/>
        <v>#N/A</v>
      </c>
      <c r="OK58" s="440" t="e">
        <f t="shared" si="570"/>
        <v>#N/A</v>
      </c>
      <c r="OL58" s="440" t="str">
        <f t="shared" si="570"/>
        <v/>
      </c>
      <c r="OM58" s="440" t="e">
        <f t="shared" si="570"/>
        <v>#N/A</v>
      </c>
      <c r="ON58" s="440" t="e">
        <f t="shared" si="570"/>
        <v>#N/A</v>
      </c>
      <c r="OO58" s="440" t="str">
        <f t="shared" si="570"/>
        <v/>
      </c>
      <c r="OP58" s="440" t="e">
        <f t="shared" si="570"/>
        <v>#N/A</v>
      </c>
      <c r="OQ58" s="440" t="e">
        <f t="shared" si="570"/>
        <v>#N/A</v>
      </c>
      <c r="OR58" s="440" t="e">
        <f t="shared" si="570"/>
        <v>#N/A</v>
      </c>
      <c r="OS58" s="440" t="e">
        <f t="shared" si="570"/>
        <v>#N/A</v>
      </c>
      <c r="OT58" s="440" t="e">
        <f t="shared" si="570"/>
        <v>#N/A</v>
      </c>
      <c r="OU58" s="440" t="str">
        <f t="shared" si="570"/>
        <v/>
      </c>
      <c r="OV58" s="440" t="e">
        <f t="shared" si="570"/>
        <v>#N/A</v>
      </c>
      <c r="OW58" s="440" t="e">
        <f t="shared" si="570"/>
        <v>#N/A</v>
      </c>
      <c r="OX58" s="440" t="str">
        <f t="shared" si="570"/>
        <v/>
      </c>
      <c r="OY58" s="440" t="e">
        <f t="shared" si="570"/>
        <v>#N/A</v>
      </c>
      <c r="OZ58" s="440" t="e">
        <f t="shared" si="570"/>
        <v>#N/A</v>
      </c>
      <c r="PA58" s="440" t="str">
        <f t="shared" si="570"/>
        <v/>
      </c>
      <c r="PB58" s="440" t="e">
        <f t="shared" si="570"/>
        <v>#N/A</v>
      </c>
      <c r="PC58" s="440" t="e">
        <f t="shared" si="570"/>
        <v>#N/A</v>
      </c>
      <c r="PD58" s="440" t="str">
        <f t="shared" si="570"/>
        <v/>
      </c>
      <c r="PE58" s="440" t="e">
        <f t="shared" si="570"/>
        <v>#N/A</v>
      </c>
      <c r="PF58" s="440" t="e">
        <f t="shared" si="570"/>
        <v>#N/A</v>
      </c>
      <c r="PG58" s="440" t="str">
        <f t="shared" si="570"/>
        <v/>
      </c>
      <c r="PH58" s="440" t="e">
        <f t="shared" si="570"/>
        <v>#N/A</v>
      </c>
      <c r="PI58" s="440" t="e">
        <f t="shared" si="570"/>
        <v>#N/A</v>
      </c>
      <c r="PJ58" s="440" t="str">
        <f t="shared" si="570"/>
        <v/>
      </c>
      <c r="PK58" s="440" t="e">
        <f t="shared" si="570"/>
        <v>#N/A</v>
      </c>
      <c r="PL58" s="440" t="e">
        <f t="shared" si="570"/>
        <v>#N/A</v>
      </c>
      <c r="PM58" s="440" t="str">
        <f t="shared" si="570"/>
        <v/>
      </c>
      <c r="PN58" s="440" t="e">
        <f t="shared" si="570"/>
        <v>#N/A</v>
      </c>
      <c r="PO58" s="440" t="e">
        <f t="shared" si="570"/>
        <v>#N/A</v>
      </c>
      <c r="PP58" s="440" t="e">
        <f t="shared" si="570"/>
        <v>#N/A</v>
      </c>
      <c r="PQ58" s="440" t="e">
        <f t="shared" si="570"/>
        <v>#N/A</v>
      </c>
      <c r="PR58" s="440" t="e">
        <f t="shared" si="570"/>
        <v>#N/A</v>
      </c>
      <c r="PS58" s="440" t="str">
        <f t="shared" si="570"/>
        <v/>
      </c>
      <c r="PT58" s="440" t="str">
        <f t="shared" si="570"/>
        <v/>
      </c>
      <c r="PU58" s="440" t="str">
        <f t="shared" si="570"/>
        <v/>
      </c>
      <c r="PV58" s="440" t="str">
        <f t="shared" si="570"/>
        <v/>
      </c>
      <c r="PW58" s="440" t="str">
        <f t="shared" si="570"/>
        <v/>
      </c>
      <c r="PX58" s="440" t="str">
        <f t="shared" si="570"/>
        <v/>
      </c>
      <c r="PY58" s="440" t="str">
        <f t="shared" si="570"/>
        <v/>
      </c>
      <c r="PZ58" s="440" t="str">
        <f t="shared" si="570"/>
        <v/>
      </c>
      <c r="QA58" s="440" t="str">
        <f t="shared" si="570"/>
        <v/>
      </c>
      <c r="QB58" s="440" t="str">
        <f t="shared" si="570"/>
        <v/>
      </c>
      <c r="QC58" s="440" t="str">
        <f t="shared" si="570"/>
        <v/>
      </c>
      <c r="QD58" s="440" t="str">
        <f t="shared" si="570"/>
        <v/>
      </c>
      <c r="QE58" s="440" t="str">
        <f t="shared" si="570"/>
        <v/>
      </c>
      <c r="QF58" s="440" t="str">
        <f t="shared" si="570"/>
        <v/>
      </c>
      <c r="QG58" s="440" t="str">
        <f t="shared" si="570"/>
        <v/>
      </c>
      <c r="QH58" s="440" t="str">
        <f t="shared" si="570"/>
        <v/>
      </c>
      <c r="QI58" s="440" t="str">
        <f t="shared" ref="QI58:QP58" si="571">IF(OR(QI23&gt;=1,QI23&lt;=-1)=TRUE,"red",IF(ISNA(QI23)=TRUE,"yellow",""))</f>
        <v/>
      </c>
      <c r="QJ58" s="440" t="str">
        <f t="shared" si="571"/>
        <v/>
      </c>
      <c r="QK58" s="440" t="str">
        <f t="shared" si="571"/>
        <v/>
      </c>
      <c r="QL58" s="440" t="str">
        <f t="shared" si="571"/>
        <v/>
      </c>
      <c r="QM58" s="440" t="str">
        <f t="shared" si="571"/>
        <v/>
      </c>
      <c r="QN58" s="440" t="e">
        <f t="shared" si="571"/>
        <v>#N/A</v>
      </c>
      <c r="QO58" s="440" t="e">
        <f t="shared" si="571"/>
        <v>#N/A</v>
      </c>
      <c r="QP58" s="440" t="e">
        <f t="shared" si="571"/>
        <v>#N/A</v>
      </c>
      <c r="QQ58" s="440" t="str">
        <f t="shared" ref="QQ58:SS58" si="572">IF(OR(QQ23&gt;0,QQ23&lt;0)=TRUE,"red",IF(ISNA(QQ23)=TRUE,"yellow",""))</f>
        <v/>
      </c>
      <c r="QR58" s="440" t="e">
        <f t="shared" si="572"/>
        <v>#N/A</v>
      </c>
      <c r="QS58" s="440" t="str">
        <f t="shared" si="572"/>
        <v/>
      </c>
      <c r="QT58" s="440" t="str">
        <f t="shared" si="572"/>
        <v/>
      </c>
      <c r="QU58" s="440" t="e">
        <f t="shared" si="572"/>
        <v>#N/A</v>
      </c>
      <c r="QV58" s="440" t="str">
        <f t="shared" si="572"/>
        <v/>
      </c>
      <c r="QW58" s="440" t="str">
        <f t="shared" si="572"/>
        <v/>
      </c>
      <c r="QX58" s="440" t="e">
        <f t="shared" si="572"/>
        <v>#N/A</v>
      </c>
      <c r="QY58" s="440" t="str">
        <f t="shared" si="572"/>
        <v/>
      </c>
      <c r="QZ58" s="440" t="str">
        <f t="shared" si="572"/>
        <v/>
      </c>
      <c r="RA58" s="440" t="e">
        <f t="shared" si="572"/>
        <v>#N/A</v>
      </c>
      <c r="RB58" s="440" t="str">
        <f t="shared" si="572"/>
        <v/>
      </c>
      <c r="RC58" s="440" t="str">
        <f t="shared" si="572"/>
        <v/>
      </c>
      <c r="RD58" s="440" t="e">
        <f t="shared" si="572"/>
        <v>#N/A</v>
      </c>
      <c r="RE58" s="440" t="str">
        <f t="shared" si="572"/>
        <v/>
      </c>
      <c r="RF58" s="440" t="str">
        <f t="shared" si="572"/>
        <v/>
      </c>
      <c r="RG58" s="440" t="e">
        <f t="shared" si="572"/>
        <v>#N/A</v>
      </c>
      <c r="RH58" s="440" t="str">
        <f t="shared" si="572"/>
        <v/>
      </c>
      <c r="RI58" s="440" t="str">
        <f t="shared" si="572"/>
        <v/>
      </c>
      <c r="RJ58" s="440" t="e">
        <f t="shared" si="572"/>
        <v>#N/A</v>
      </c>
      <c r="RK58" s="440" t="str">
        <f t="shared" si="572"/>
        <v/>
      </c>
      <c r="RL58" s="440" t="e">
        <f t="shared" si="572"/>
        <v>#N/A</v>
      </c>
      <c r="RM58" s="440" t="e">
        <f t="shared" si="572"/>
        <v>#N/A</v>
      </c>
      <c r="RN58" s="440" t="e">
        <f t="shared" si="572"/>
        <v>#N/A</v>
      </c>
      <c r="RO58" s="440" t="e">
        <f t="shared" si="572"/>
        <v>#N/A</v>
      </c>
      <c r="RP58" s="440" t="e">
        <f t="shared" si="572"/>
        <v>#N/A</v>
      </c>
      <c r="RQ58" s="440" t="e">
        <f t="shared" si="572"/>
        <v>#N/A</v>
      </c>
      <c r="RR58" s="440" t="e">
        <f t="shared" si="572"/>
        <v>#N/A</v>
      </c>
      <c r="RS58" s="440" t="e">
        <f t="shared" si="572"/>
        <v>#N/A</v>
      </c>
      <c r="RT58" s="440" t="e">
        <f t="shared" si="572"/>
        <v>#N/A</v>
      </c>
      <c r="RU58" s="440" t="e">
        <f t="shared" si="572"/>
        <v>#N/A</v>
      </c>
      <c r="RV58" s="440" t="e">
        <f t="shared" si="572"/>
        <v>#N/A</v>
      </c>
      <c r="RW58" s="440" t="str">
        <f t="shared" si="572"/>
        <v/>
      </c>
      <c r="RX58" s="440" t="str">
        <f t="shared" si="572"/>
        <v/>
      </c>
      <c r="RY58" s="440" t="e">
        <f t="shared" si="572"/>
        <v>#N/A</v>
      </c>
      <c r="RZ58" s="440" t="str">
        <f t="shared" si="572"/>
        <v/>
      </c>
      <c r="SA58" s="440" t="str">
        <f t="shared" si="572"/>
        <v/>
      </c>
      <c r="SB58" s="440" t="e">
        <f t="shared" si="572"/>
        <v>#N/A</v>
      </c>
      <c r="SC58" s="440" t="str">
        <f t="shared" si="572"/>
        <v/>
      </c>
      <c r="SD58" s="440" t="str">
        <f t="shared" si="572"/>
        <v/>
      </c>
      <c r="SE58" s="440" t="str">
        <f t="shared" si="572"/>
        <v/>
      </c>
      <c r="SF58" s="440" t="str">
        <f t="shared" si="572"/>
        <v/>
      </c>
      <c r="SG58" s="440" t="str">
        <f t="shared" si="572"/>
        <v/>
      </c>
      <c r="SH58" s="440" t="str">
        <f t="shared" si="572"/>
        <v/>
      </c>
      <c r="SI58" s="440" t="str">
        <f t="shared" si="572"/>
        <v/>
      </c>
      <c r="SJ58" s="440" t="str">
        <f t="shared" si="572"/>
        <v/>
      </c>
      <c r="SK58" s="440" t="str">
        <f t="shared" si="572"/>
        <v/>
      </c>
      <c r="SL58" s="440" t="str">
        <f t="shared" si="572"/>
        <v/>
      </c>
      <c r="SM58" s="440" t="str">
        <f t="shared" si="572"/>
        <v/>
      </c>
      <c r="SN58" s="440" t="str">
        <f t="shared" si="572"/>
        <v/>
      </c>
      <c r="SO58" s="440" t="str">
        <f t="shared" si="572"/>
        <v/>
      </c>
      <c r="SP58" s="440" t="str">
        <f t="shared" si="572"/>
        <v/>
      </c>
      <c r="SQ58" s="440" t="str">
        <f t="shared" si="572"/>
        <v/>
      </c>
      <c r="SR58" s="440" t="str">
        <f t="shared" si="572"/>
        <v/>
      </c>
      <c r="SS58" s="440" t="str">
        <f t="shared" si="572"/>
        <v/>
      </c>
      <c r="ST58" s="440" t="str">
        <f t="shared" ref="ST58:VE58" si="573">IF(OR(ST23&gt;0,ST23&lt;0)=TRUE,"red",IF(ISNA(ST23)=TRUE,"yellow",""))</f>
        <v/>
      </c>
      <c r="SU58" s="440" t="str">
        <f t="shared" si="573"/>
        <v/>
      </c>
      <c r="SV58" s="440" t="str">
        <f t="shared" si="573"/>
        <v/>
      </c>
      <c r="SW58" s="440" t="str">
        <f t="shared" si="573"/>
        <v/>
      </c>
      <c r="SX58" s="440" t="e">
        <f t="shared" si="573"/>
        <v>#N/A</v>
      </c>
      <c r="SY58" s="440" t="e">
        <f t="shared" si="573"/>
        <v>#N/A</v>
      </c>
      <c r="SZ58" s="440" t="e">
        <f t="shared" si="573"/>
        <v>#N/A</v>
      </c>
      <c r="TA58" s="440" t="str">
        <f t="shared" si="573"/>
        <v/>
      </c>
      <c r="TB58" s="440" t="str">
        <f t="shared" si="573"/>
        <v/>
      </c>
      <c r="TC58" s="440" t="str">
        <f t="shared" si="573"/>
        <v/>
      </c>
      <c r="TD58" s="440" t="str">
        <f t="shared" si="573"/>
        <v/>
      </c>
      <c r="TE58" s="440" t="str">
        <f t="shared" si="573"/>
        <v/>
      </c>
      <c r="TF58" s="440" t="str">
        <f t="shared" si="573"/>
        <v/>
      </c>
      <c r="TG58" s="440" t="str">
        <f t="shared" si="573"/>
        <v/>
      </c>
      <c r="TH58" s="440" t="str">
        <f t="shared" si="573"/>
        <v/>
      </c>
      <c r="TI58" s="440" t="str">
        <f t="shared" si="573"/>
        <v/>
      </c>
      <c r="TJ58" s="440" t="str">
        <f t="shared" si="573"/>
        <v/>
      </c>
      <c r="TK58" s="440" t="str">
        <f t="shared" si="573"/>
        <v/>
      </c>
      <c r="TL58" s="440" t="str">
        <f t="shared" si="573"/>
        <v/>
      </c>
      <c r="TM58" s="440" t="str">
        <f t="shared" si="573"/>
        <v/>
      </c>
      <c r="TN58" s="440" t="str">
        <f t="shared" si="573"/>
        <v/>
      </c>
      <c r="TO58" s="440" t="str">
        <f t="shared" si="573"/>
        <v/>
      </c>
      <c r="TP58" s="440" t="str">
        <f t="shared" si="573"/>
        <v/>
      </c>
      <c r="TQ58" s="440" t="str">
        <f t="shared" si="573"/>
        <v/>
      </c>
      <c r="TR58" s="440" t="str">
        <f t="shared" si="573"/>
        <v/>
      </c>
      <c r="TS58" s="440" t="str">
        <f t="shared" si="573"/>
        <v/>
      </c>
      <c r="TT58" s="440" t="str">
        <f t="shared" si="573"/>
        <v/>
      </c>
      <c r="TU58" s="440" t="str">
        <f t="shared" si="573"/>
        <v/>
      </c>
      <c r="TV58" s="440" t="e">
        <f t="shared" si="573"/>
        <v>#N/A</v>
      </c>
      <c r="TW58" s="440" t="e">
        <f t="shared" si="573"/>
        <v>#N/A</v>
      </c>
      <c r="TX58" s="440" t="e">
        <f t="shared" si="573"/>
        <v>#N/A</v>
      </c>
      <c r="TY58" s="440" t="str">
        <f t="shared" si="573"/>
        <v/>
      </c>
      <c r="TZ58" s="440" t="str">
        <f t="shared" si="573"/>
        <v/>
      </c>
      <c r="UA58" s="440" t="str">
        <f t="shared" si="573"/>
        <v/>
      </c>
      <c r="UB58" s="440" t="str">
        <f t="shared" si="573"/>
        <v/>
      </c>
      <c r="UC58" s="440" t="str">
        <f t="shared" si="573"/>
        <v/>
      </c>
      <c r="UD58" s="440" t="str">
        <f t="shared" si="573"/>
        <v/>
      </c>
      <c r="UE58" s="440" t="str">
        <f t="shared" si="573"/>
        <v/>
      </c>
      <c r="UF58" s="440" t="str">
        <f t="shared" si="573"/>
        <v/>
      </c>
      <c r="UG58" s="440" t="str">
        <f t="shared" si="573"/>
        <v/>
      </c>
      <c r="UH58" s="440" t="str">
        <f t="shared" si="573"/>
        <v/>
      </c>
      <c r="UI58" s="440" t="str">
        <f t="shared" si="573"/>
        <v/>
      </c>
      <c r="UJ58" s="440" t="str">
        <f t="shared" si="573"/>
        <v/>
      </c>
      <c r="UK58" s="440" t="str">
        <f t="shared" si="573"/>
        <v/>
      </c>
      <c r="UL58" s="440" t="str">
        <f t="shared" si="573"/>
        <v/>
      </c>
      <c r="UM58" s="440" t="str">
        <f t="shared" si="573"/>
        <v/>
      </c>
      <c r="UN58" s="440" t="str">
        <f t="shared" si="573"/>
        <v/>
      </c>
      <c r="UO58" s="440" t="str">
        <f t="shared" si="573"/>
        <v/>
      </c>
      <c r="UP58" s="440" t="str">
        <f t="shared" si="573"/>
        <v/>
      </c>
      <c r="UQ58" s="440" t="str">
        <f t="shared" si="573"/>
        <v>red</v>
      </c>
      <c r="UR58" s="440" t="str">
        <f t="shared" si="573"/>
        <v>red</v>
      </c>
      <c r="US58" s="440" t="str">
        <f t="shared" si="573"/>
        <v/>
      </c>
      <c r="UT58" s="440" t="e">
        <f t="shared" si="573"/>
        <v>#N/A</v>
      </c>
      <c r="UU58" s="440" t="e">
        <f t="shared" si="573"/>
        <v>#N/A</v>
      </c>
      <c r="UV58" s="440" t="e">
        <f t="shared" si="573"/>
        <v>#N/A</v>
      </c>
      <c r="UW58" s="440" t="str">
        <f t="shared" si="573"/>
        <v/>
      </c>
      <c r="UX58" s="440" t="str">
        <f t="shared" si="573"/>
        <v/>
      </c>
      <c r="UY58" s="440" t="str">
        <f t="shared" si="573"/>
        <v/>
      </c>
      <c r="UZ58" s="440" t="str">
        <f t="shared" si="573"/>
        <v/>
      </c>
      <c r="VA58" s="440" t="str">
        <f t="shared" si="573"/>
        <v/>
      </c>
      <c r="VB58" s="440" t="str">
        <f t="shared" si="573"/>
        <v/>
      </c>
      <c r="VC58" s="440" t="str">
        <f t="shared" si="573"/>
        <v/>
      </c>
      <c r="VD58" s="440" t="str">
        <f t="shared" si="573"/>
        <v/>
      </c>
      <c r="VE58" s="440" t="str">
        <f t="shared" si="573"/>
        <v/>
      </c>
      <c r="VF58" s="440" t="str">
        <f t="shared" ref="VF58:XL58" si="574">IF(OR(VF23&gt;0,VF23&lt;0)=TRUE,"red",IF(ISNA(VF23)=TRUE,"yellow",""))</f>
        <v/>
      </c>
      <c r="VG58" s="440" t="str">
        <f t="shared" si="574"/>
        <v/>
      </c>
      <c r="VH58" s="440" t="str">
        <f t="shared" si="574"/>
        <v/>
      </c>
      <c r="VI58" s="440" t="str">
        <f t="shared" si="574"/>
        <v/>
      </c>
      <c r="VJ58" s="440" t="str">
        <f t="shared" si="574"/>
        <v/>
      </c>
      <c r="VK58" s="440" t="str">
        <f t="shared" si="574"/>
        <v/>
      </c>
      <c r="VL58" s="440" t="str">
        <f t="shared" si="574"/>
        <v/>
      </c>
      <c r="VM58" s="440" t="str">
        <f t="shared" si="574"/>
        <v/>
      </c>
      <c r="VN58" s="440" t="str">
        <f t="shared" si="574"/>
        <v/>
      </c>
      <c r="VO58" s="440" t="str">
        <f t="shared" si="574"/>
        <v/>
      </c>
      <c r="VP58" s="440" t="str">
        <f t="shared" si="574"/>
        <v/>
      </c>
      <c r="VQ58" s="440" t="str">
        <f t="shared" si="574"/>
        <v/>
      </c>
      <c r="VR58" s="440" t="e">
        <f t="shared" si="574"/>
        <v>#N/A</v>
      </c>
      <c r="VS58" s="440" t="e">
        <f t="shared" si="574"/>
        <v>#N/A</v>
      </c>
      <c r="VT58" s="440" t="e">
        <f t="shared" si="574"/>
        <v>#N/A</v>
      </c>
      <c r="VU58" s="440" t="str">
        <f t="shared" si="574"/>
        <v/>
      </c>
      <c r="VV58" s="440" t="str">
        <f t="shared" si="574"/>
        <v/>
      </c>
      <c r="VW58" s="440" t="str">
        <f t="shared" si="574"/>
        <v/>
      </c>
      <c r="VX58" s="440" t="str">
        <f t="shared" si="574"/>
        <v/>
      </c>
      <c r="VY58" s="440" t="str">
        <f t="shared" si="574"/>
        <v/>
      </c>
      <c r="VZ58" s="440" t="str">
        <f t="shared" si="574"/>
        <v/>
      </c>
      <c r="WA58" s="440" t="str">
        <f t="shared" si="574"/>
        <v/>
      </c>
      <c r="WB58" s="440" t="str">
        <f t="shared" si="574"/>
        <v/>
      </c>
      <c r="WC58" s="440" t="str">
        <f t="shared" si="574"/>
        <v/>
      </c>
      <c r="WD58" s="440" t="str">
        <f t="shared" si="574"/>
        <v/>
      </c>
      <c r="WE58" s="440" t="str">
        <f t="shared" si="574"/>
        <v/>
      </c>
      <c r="WF58" s="440" t="str">
        <f t="shared" si="574"/>
        <v/>
      </c>
      <c r="WG58" s="440" t="str">
        <f t="shared" si="574"/>
        <v/>
      </c>
      <c r="WH58" s="440" t="str">
        <f t="shared" si="574"/>
        <v/>
      </c>
      <c r="WI58" s="440" t="str">
        <f t="shared" si="574"/>
        <v/>
      </c>
      <c r="WJ58" s="440" t="str">
        <f t="shared" si="574"/>
        <v/>
      </c>
      <c r="WK58" s="440" t="str">
        <f t="shared" si="574"/>
        <v/>
      </c>
      <c r="WL58" s="440" t="str">
        <f t="shared" si="574"/>
        <v/>
      </c>
      <c r="WM58" s="440" t="str">
        <f t="shared" si="574"/>
        <v/>
      </c>
      <c r="WN58" s="440" t="str">
        <f t="shared" si="574"/>
        <v/>
      </c>
      <c r="WO58" s="440" t="str">
        <f t="shared" si="574"/>
        <v/>
      </c>
      <c r="WP58" s="440" t="e">
        <f t="shared" si="574"/>
        <v>#N/A</v>
      </c>
      <c r="WQ58" s="440" t="e">
        <f t="shared" si="574"/>
        <v>#N/A</v>
      </c>
      <c r="WR58" s="440" t="e">
        <f t="shared" si="574"/>
        <v>#N/A</v>
      </c>
      <c r="WS58" s="440" t="str">
        <f t="shared" si="574"/>
        <v/>
      </c>
      <c r="WT58" s="440" t="str">
        <f t="shared" si="574"/>
        <v/>
      </c>
      <c r="WU58" s="440" t="str">
        <f t="shared" si="574"/>
        <v/>
      </c>
      <c r="WV58" s="440" t="str">
        <f t="shared" si="574"/>
        <v/>
      </c>
      <c r="WW58" s="440" t="e">
        <f t="shared" si="574"/>
        <v>#N/A</v>
      </c>
      <c r="WX58" s="440" t="str">
        <f t="shared" si="574"/>
        <v/>
      </c>
      <c r="WY58" s="440" t="str">
        <f t="shared" si="574"/>
        <v/>
      </c>
      <c r="WZ58" s="440" t="str">
        <f t="shared" si="574"/>
        <v/>
      </c>
      <c r="XA58" s="440" t="str">
        <f t="shared" si="574"/>
        <v/>
      </c>
      <c r="XB58" s="440" t="e">
        <f t="shared" si="574"/>
        <v>#N/A</v>
      </c>
      <c r="XC58" s="440" t="str">
        <f t="shared" si="574"/>
        <v/>
      </c>
      <c r="XD58" s="440" t="str">
        <f t="shared" si="574"/>
        <v/>
      </c>
      <c r="XE58" s="440" t="str">
        <f t="shared" si="574"/>
        <v/>
      </c>
      <c r="XF58" s="440" t="str">
        <f t="shared" si="574"/>
        <v/>
      </c>
      <c r="XG58" s="440" t="e">
        <f t="shared" si="574"/>
        <v>#N/A</v>
      </c>
      <c r="XH58" s="440" t="str">
        <f t="shared" si="574"/>
        <v/>
      </c>
      <c r="XI58" s="440" t="str">
        <f t="shared" si="574"/>
        <v/>
      </c>
      <c r="XJ58" s="440" t="str">
        <f t="shared" si="574"/>
        <v/>
      </c>
      <c r="XK58" s="440" t="str">
        <f t="shared" si="574"/>
        <v/>
      </c>
      <c r="XL58" s="440" t="e">
        <f t="shared" si="574"/>
        <v>#N/A</v>
      </c>
      <c r="XM58" s="440" t="str">
        <f t="shared" ref="XM58:YY58" si="575">IF(OR(XM23&gt;0,XM23&lt;0)=TRUE,"red",IF(ISNA(XM23)=TRUE,"yellow",""))</f>
        <v/>
      </c>
      <c r="XN58" s="440" t="str">
        <f t="shared" si="575"/>
        <v/>
      </c>
      <c r="XO58" s="440" t="str">
        <f t="shared" si="575"/>
        <v/>
      </c>
      <c r="XP58" s="440" t="str">
        <f t="shared" si="575"/>
        <v/>
      </c>
      <c r="XQ58" s="440" t="str">
        <f t="shared" si="575"/>
        <v/>
      </c>
      <c r="XR58" s="440" t="str">
        <f t="shared" si="575"/>
        <v/>
      </c>
      <c r="XS58" s="440" t="str">
        <f t="shared" si="575"/>
        <v/>
      </c>
      <c r="XT58" s="440" t="str">
        <f t="shared" si="575"/>
        <v/>
      </c>
      <c r="XU58" s="440" t="str">
        <f t="shared" si="575"/>
        <v/>
      </c>
      <c r="XV58" s="440" t="str">
        <f t="shared" si="575"/>
        <v/>
      </c>
      <c r="XW58" s="440" t="str">
        <f t="shared" si="575"/>
        <v/>
      </c>
      <c r="XX58" s="440" t="str">
        <f t="shared" si="575"/>
        <v/>
      </c>
      <c r="XY58" s="440" t="str">
        <f t="shared" si="575"/>
        <v/>
      </c>
      <c r="XZ58" s="440" t="str">
        <f t="shared" si="575"/>
        <v/>
      </c>
      <c r="YA58" s="440" t="str">
        <f t="shared" si="575"/>
        <v/>
      </c>
      <c r="YB58" s="440" t="e">
        <f t="shared" si="575"/>
        <v>#N/A</v>
      </c>
      <c r="YC58" s="440" t="e">
        <f t="shared" si="575"/>
        <v>#N/A</v>
      </c>
      <c r="YD58" s="440" t="e">
        <f t="shared" si="575"/>
        <v>#N/A</v>
      </c>
      <c r="YE58" s="440" t="str">
        <f t="shared" si="575"/>
        <v/>
      </c>
      <c r="YF58" s="440" t="str">
        <f t="shared" si="575"/>
        <v/>
      </c>
      <c r="YG58" s="440" t="str">
        <f t="shared" si="575"/>
        <v/>
      </c>
      <c r="YH58" s="440" t="str">
        <f t="shared" si="575"/>
        <v/>
      </c>
      <c r="YI58" s="440" t="str">
        <f t="shared" si="575"/>
        <v/>
      </c>
      <c r="YJ58" s="440" t="str">
        <f t="shared" si="575"/>
        <v/>
      </c>
      <c r="YK58" s="440" t="str">
        <f t="shared" si="575"/>
        <v/>
      </c>
      <c r="YL58" s="440" t="str">
        <f t="shared" si="575"/>
        <v/>
      </c>
      <c r="YM58" s="440" t="str">
        <f t="shared" si="575"/>
        <v/>
      </c>
      <c r="YN58" s="440" t="str">
        <f t="shared" si="575"/>
        <v/>
      </c>
      <c r="YO58" s="440" t="str">
        <f t="shared" si="575"/>
        <v/>
      </c>
      <c r="YP58" s="440" t="str">
        <f t="shared" si="575"/>
        <v/>
      </c>
      <c r="YQ58" s="440" t="str">
        <f t="shared" si="575"/>
        <v/>
      </c>
      <c r="YR58" s="440" t="str">
        <f t="shared" si="575"/>
        <v/>
      </c>
      <c r="YS58" s="440" t="str">
        <f t="shared" si="575"/>
        <v/>
      </c>
      <c r="YT58" s="440" t="e">
        <f t="shared" si="575"/>
        <v>#N/A</v>
      </c>
      <c r="YU58" s="440" t="e">
        <f t="shared" si="575"/>
        <v>#N/A</v>
      </c>
      <c r="YV58" s="440" t="e">
        <f t="shared" si="575"/>
        <v>#N/A</v>
      </c>
      <c r="YW58" s="440" t="str">
        <f t="shared" si="575"/>
        <v/>
      </c>
      <c r="YX58" s="440" t="str">
        <f t="shared" si="575"/>
        <v/>
      </c>
      <c r="YY58" s="440" t="str">
        <f t="shared" si="575"/>
        <v/>
      </c>
      <c r="YZ58" s="440" t="str">
        <f t="shared" ref="YZ58:AAZ58" si="576">IF(OR(YZ23&gt;0,YZ23&lt;0)=TRUE,"red",IF(ISNA(YZ23)=TRUE,"yellow",""))</f>
        <v/>
      </c>
      <c r="ZA58" s="440" t="str">
        <f t="shared" si="576"/>
        <v/>
      </c>
      <c r="ZB58" s="440" t="str">
        <f t="shared" si="576"/>
        <v/>
      </c>
      <c r="ZC58" s="440" t="str">
        <f t="shared" si="576"/>
        <v/>
      </c>
      <c r="ZD58" s="440" t="str">
        <f t="shared" si="576"/>
        <v/>
      </c>
      <c r="ZE58" s="440" t="str">
        <f t="shared" si="576"/>
        <v/>
      </c>
      <c r="ZF58" s="440" t="str">
        <f t="shared" si="576"/>
        <v/>
      </c>
      <c r="ZG58" s="440" t="str">
        <f t="shared" si="576"/>
        <v/>
      </c>
      <c r="ZH58" s="440" t="str">
        <f t="shared" si="576"/>
        <v/>
      </c>
      <c r="ZI58" s="440" t="str">
        <f t="shared" si="576"/>
        <v/>
      </c>
      <c r="ZJ58" s="440" t="str">
        <f t="shared" si="576"/>
        <v/>
      </c>
      <c r="ZK58" s="440" t="str">
        <f t="shared" si="576"/>
        <v/>
      </c>
      <c r="ZL58" s="440" t="str">
        <f t="shared" si="576"/>
        <v/>
      </c>
      <c r="ZM58" s="440" t="str">
        <f t="shared" si="576"/>
        <v/>
      </c>
      <c r="ZN58" s="440" t="str">
        <f t="shared" si="576"/>
        <v/>
      </c>
      <c r="ZO58" s="440" t="str">
        <f t="shared" si="576"/>
        <v/>
      </c>
      <c r="ZP58" s="440" t="str">
        <f t="shared" si="576"/>
        <v/>
      </c>
      <c r="ZQ58" s="440" t="str">
        <f t="shared" si="576"/>
        <v/>
      </c>
      <c r="ZR58" s="440" t="e">
        <f t="shared" si="576"/>
        <v>#N/A</v>
      </c>
      <c r="ZS58" s="440" t="e">
        <f t="shared" si="576"/>
        <v>#N/A</v>
      </c>
      <c r="ZT58" s="440" t="e">
        <f t="shared" si="576"/>
        <v>#N/A</v>
      </c>
      <c r="ZU58" s="440" t="str">
        <f t="shared" si="576"/>
        <v/>
      </c>
      <c r="ZV58" s="440" t="str">
        <f t="shared" si="576"/>
        <v/>
      </c>
      <c r="ZW58" s="440" t="str">
        <f t="shared" si="576"/>
        <v/>
      </c>
      <c r="ZX58" s="440" t="str">
        <f t="shared" si="576"/>
        <v/>
      </c>
      <c r="ZY58" s="440" t="str">
        <f t="shared" si="576"/>
        <v/>
      </c>
      <c r="ZZ58" s="440" t="str">
        <f t="shared" si="576"/>
        <v/>
      </c>
      <c r="AAA58" s="440" t="str">
        <f t="shared" si="576"/>
        <v/>
      </c>
      <c r="AAB58" s="440" t="e">
        <f t="shared" si="576"/>
        <v>#N/A</v>
      </c>
      <c r="AAC58" s="440" t="str">
        <f t="shared" si="576"/>
        <v>red</v>
      </c>
      <c r="AAD58" s="440" t="str">
        <f t="shared" si="576"/>
        <v>red</v>
      </c>
      <c r="AAE58" s="440" t="str">
        <f t="shared" si="576"/>
        <v/>
      </c>
      <c r="AAF58" s="440" t="str">
        <f t="shared" si="576"/>
        <v>red</v>
      </c>
      <c r="AAG58" s="440" t="str">
        <f t="shared" si="576"/>
        <v>red</v>
      </c>
      <c r="AAH58" s="440" t="str">
        <f t="shared" si="576"/>
        <v/>
      </c>
      <c r="AAI58" s="440" t="str">
        <f t="shared" si="576"/>
        <v>red</v>
      </c>
      <c r="AAJ58" s="440" t="str">
        <f t="shared" si="576"/>
        <v>red</v>
      </c>
      <c r="AAK58" s="440" t="str">
        <f t="shared" si="576"/>
        <v/>
      </c>
      <c r="AAL58" s="440" t="str">
        <f t="shared" si="576"/>
        <v>red</v>
      </c>
      <c r="AAM58" s="440" t="str">
        <f t="shared" si="576"/>
        <v>red</v>
      </c>
      <c r="AAN58" s="440" t="str">
        <f t="shared" si="576"/>
        <v/>
      </c>
      <c r="AAO58" s="440" t="str">
        <f t="shared" si="576"/>
        <v>red</v>
      </c>
      <c r="AAP58" s="440" t="str">
        <f t="shared" si="576"/>
        <v>red</v>
      </c>
      <c r="AAQ58" s="440" t="str">
        <f t="shared" si="576"/>
        <v/>
      </c>
      <c r="AAR58" s="440" t="str">
        <f t="shared" si="576"/>
        <v>red</v>
      </c>
      <c r="AAS58" s="440" t="str">
        <f t="shared" si="576"/>
        <v>red</v>
      </c>
      <c r="AAT58" s="440" t="str">
        <f t="shared" si="576"/>
        <v/>
      </c>
      <c r="AAU58" s="440" t="str">
        <f t="shared" si="576"/>
        <v/>
      </c>
      <c r="AAV58" s="440" t="str">
        <f t="shared" si="576"/>
        <v/>
      </c>
      <c r="AAW58" s="440" t="str">
        <f t="shared" si="576"/>
        <v/>
      </c>
      <c r="AAX58" s="440" t="e">
        <f t="shared" si="576"/>
        <v>#N/A</v>
      </c>
      <c r="AAY58" s="440" t="e">
        <f t="shared" si="576"/>
        <v>#N/A</v>
      </c>
      <c r="AAZ58" s="440" t="e">
        <f t="shared" si="576"/>
        <v>#N/A</v>
      </c>
      <c r="ABA58" s="440" t="str">
        <f t="shared" ref="ABA58:ACF58" si="577">IF(OR(ABA23&gt;1,ABA23&lt;-1)=TRUE,"red",IF(ISNA(ABA23)=TRUE,"yellow",""))</f>
        <v/>
      </c>
      <c r="ABB58" s="440" t="str">
        <f t="shared" si="577"/>
        <v/>
      </c>
      <c r="ABC58" s="440" t="str">
        <f t="shared" si="577"/>
        <v/>
      </c>
      <c r="ABD58" s="440" t="str">
        <f t="shared" si="577"/>
        <v/>
      </c>
      <c r="ABE58" s="440" t="str">
        <f t="shared" si="577"/>
        <v/>
      </c>
      <c r="ABF58" s="440" t="str">
        <f t="shared" si="577"/>
        <v/>
      </c>
      <c r="ABG58" s="440" t="str">
        <f t="shared" si="577"/>
        <v/>
      </c>
      <c r="ABH58" s="440" t="e">
        <f t="shared" si="577"/>
        <v>#N/A</v>
      </c>
      <c r="ABI58" s="440" t="str">
        <f t="shared" si="577"/>
        <v/>
      </c>
      <c r="ABJ58" s="440" t="str">
        <f t="shared" si="577"/>
        <v/>
      </c>
      <c r="ABK58" s="440" t="str">
        <f t="shared" si="577"/>
        <v/>
      </c>
      <c r="ABL58" s="440" t="str">
        <f t="shared" si="577"/>
        <v/>
      </c>
      <c r="ABM58" s="440" t="str">
        <f t="shared" si="577"/>
        <v/>
      </c>
      <c r="ABN58" s="440" t="str">
        <f t="shared" si="577"/>
        <v/>
      </c>
      <c r="ABO58" s="440" t="str">
        <f t="shared" si="577"/>
        <v/>
      </c>
      <c r="ABP58" s="440" t="e">
        <f t="shared" si="577"/>
        <v>#N/A</v>
      </c>
      <c r="ABQ58" s="440" t="str">
        <f t="shared" si="577"/>
        <v/>
      </c>
      <c r="ABR58" s="440" t="str">
        <f t="shared" si="577"/>
        <v/>
      </c>
      <c r="ABS58" s="440" t="str">
        <f t="shared" si="577"/>
        <v/>
      </c>
      <c r="ABT58" s="440" t="str">
        <f t="shared" si="577"/>
        <v/>
      </c>
      <c r="ABU58" s="440" t="str">
        <f t="shared" si="577"/>
        <v/>
      </c>
      <c r="ABV58" s="440" t="str">
        <f t="shared" si="577"/>
        <v/>
      </c>
      <c r="ABW58" s="440" t="str">
        <f t="shared" si="577"/>
        <v/>
      </c>
      <c r="ABX58" s="440" t="e">
        <f t="shared" si="577"/>
        <v>#N/A</v>
      </c>
      <c r="ABY58" s="440" t="str">
        <f t="shared" si="577"/>
        <v/>
      </c>
      <c r="ABZ58" s="440" t="str">
        <f t="shared" si="577"/>
        <v/>
      </c>
      <c r="ACA58" s="440" t="str">
        <f t="shared" si="577"/>
        <v/>
      </c>
      <c r="ACB58" s="440" t="str">
        <f t="shared" si="577"/>
        <v/>
      </c>
      <c r="ACC58" s="440" t="str">
        <f t="shared" si="577"/>
        <v/>
      </c>
      <c r="ACD58" s="440" t="str">
        <f t="shared" si="577"/>
        <v/>
      </c>
      <c r="ACE58" s="440" t="str">
        <f t="shared" si="577"/>
        <v/>
      </c>
      <c r="ACF58" s="440" t="e">
        <f t="shared" si="577"/>
        <v>#N/A</v>
      </c>
      <c r="ACG58" s="440" t="str">
        <f t="shared" ref="ACG58:ADW58" si="578">IF(OR(ACG23&gt;0,ACG23&lt;0)=TRUE,"red",IF(ISNA(ACG23)=TRUE,"yellow",""))</f>
        <v/>
      </c>
      <c r="ACH58" s="440" t="str">
        <f t="shared" si="578"/>
        <v/>
      </c>
      <c r="ACI58" s="440" t="str">
        <f t="shared" si="578"/>
        <v/>
      </c>
      <c r="ACJ58" s="440" t="str">
        <f t="shared" si="578"/>
        <v/>
      </c>
      <c r="ACK58" s="440" t="str">
        <f t="shared" si="578"/>
        <v/>
      </c>
      <c r="ACL58" s="440" t="str">
        <f t="shared" si="578"/>
        <v/>
      </c>
      <c r="ACM58" s="440" t="str">
        <f t="shared" si="578"/>
        <v/>
      </c>
      <c r="ACN58" s="440" t="str">
        <f t="shared" si="578"/>
        <v/>
      </c>
      <c r="ACO58" s="440" t="str">
        <f t="shared" si="578"/>
        <v/>
      </c>
      <c r="ACP58" s="440" t="str">
        <f t="shared" si="578"/>
        <v/>
      </c>
      <c r="ACQ58" s="440" t="str">
        <f t="shared" si="578"/>
        <v/>
      </c>
      <c r="ACR58" s="440" t="str">
        <f t="shared" si="578"/>
        <v/>
      </c>
      <c r="ACS58" s="440" t="str">
        <f t="shared" si="578"/>
        <v/>
      </c>
      <c r="ACT58" s="440" t="str">
        <f t="shared" si="578"/>
        <v/>
      </c>
      <c r="ACU58" s="440" t="str">
        <f t="shared" si="578"/>
        <v/>
      </c>
      <c r="ACV58" s="440" t="str">
        <f t="shared" si="578"/>
        <v/>
      </c>
      <c r="ACW58" s="440" t="str">
        <f t="shared" si="578"/>
        <v/>
      </c>
      <c r="ACX58" s="440" t="str">
        <f t="shared" si="578"/>
        <v/>
      </c>
      <c r="ACY58" s="440" t="str">
        <f t="shared" si="578"/>
        <v/>
      </c>
      <c r="ACZ58" s="440" t="str">
        <f t="shared" si="578"/>
        <v/>
      </c>
      <c r="ADA58" s="440" t="str">
        <f t="shared" si="578"/>
        <v/>
      </c>
      <c r="ADB58" s="440" t="e">
        <f t="shared" si="578"/>
        <v>#N/A</v>
      </c>
      <c r="ADC58" s="440" t="e">
        <f t="shared" si="578"/>
        <v>#N/A</v>
      </c>
      <c r="ADD58" s="440" t="e">
        <f t="shared" si="578"/>
        <v>#N/A</v>
      </c>
      <c r="ADE58" s="440" t="str">
        <f t="shared" si="578"/>
        <v/>
      </c>
      <c r="ADF58" s="440" t="str">
        <f t="shared" si="578"/>
        <v/>
      </c>
      <c r="ADG58" s="440" t="str">
        <f t="shared" si="578"/>
        <v/>
      </c>
      <c r="ADH58" s="440" t="str">
        <f t="shared" si="578"/>
        <v/>
      </c>
      <c r="ADI58" s="440" t="str">
        <f t="shared" si="578"/>
        <v/>
      </c>
      <c r="ADJ58" s="440" t="str">
        <f t="shared" si="578"/>
        <v/>
      </c>
      <c r="ADK58" s="440" t="str">
        <f t="shared" si="578"/>
        <v/>
      </c>
      <c r="ADL58" s="440" t="str">
        <f t="shared" si="578"/>
        <v/>
      </c>
      <c r="ADM58" s="440" t="str">
        <f t="shared" si="578"/>
        <v/>
      </c>
      <c r="ADN58" s="440" t="str">
        <f t="shared" si="578"/>
        <v/>
      </c>
      <c r="ADO58" s="440" t="str">
        <f t="shared" si="578"/>
        <v/>
      </c>
      <c r="ADP58" s="440" t="str">
        <f t="shared" si="578"/>
        <v/>
      </c>
      <c r="ADQ58" s="440" t="str">
        <f t="shared" si="578"/>
        <v/>
      </c>
      <c r="ADR58" s="440" t="str">
        <f t="shared" si="578"/>
        <v/>
      </c>
      <c r="ADS58" s="440" t="str">
        <f t="shared" si="578"/>
        <v/>
      </c>
      <c r="ADT58" s="440" t="e">
        <f t="shared" si="578"/>
        <v>#N/A</v>
      </c>
      <c r="ADU58" s="440" t="e">
        <f t="shared" si="578"/>
        <v>#N/A</v>
      </c>
      <c r="ADV58" s="440" t="e">
        <f t="shared" si="578"/>
        <v>#N/A</v>
      </c>
      <c r="ADW58" s="440" t="str">
        <f t="shared" si="578"/>
        <v/>
      </c>
      <c r="ADX58" s="440" t="str">
        <f t="shared" ref="ADX58:AGA58" si="579">IF(OR(ADX23&gt;0,ADX23&lt;0)=TRUE,"red",IF(ISNA(ADX23)=TRUE,"yellow",""))</f>
        <v/>
      </c>
      <c r="ADY58" s="440" t="str">
        <f t="shared" si="579"/>
        <v/>
      </c>
      <c r="ADZ58" s="440" t="str">
        <f t="shared" si="579"/>
        <v/>
      </c>
      <c r="AEA58" s="440" t="str">
        <f t="shared" si="579"/>
        <v/>
      </c>
      <c r="AEB58" s="440" t="str">
        <f t="shared" si="579"/>
        <v/>
      </c>
      <c r="AEC58" s="440" t="str">
        <f t="shared" si="579"/>
        <v/>
      </c>
      <c r="AED58" s="440" t="str">
        <f t="shared" si="579"/>
        <v/>
      </c>
      <c r="AEE58" s="440" t="str">
        <f t="shared" si="579"/>
        <v/>
      </c>
      <c r="AEF58" s="440" t="str">
        <f t="shared" si="579"/>
        <v/>
      </c>
      <c r="AEG58" s="440" t="str">
        <f t="shared" si="579"/>
        <v/>
      </c>
      <c r="AEH58" s="440" t="str">
        <f t="shared" si="579"/>
        <v/>
      </c>
      <c r="AEI58" s="440" t="str">
        <f t="shared" si="579"/>
        <v/>
      </c>
      <c r="AEJ58" s="440" t="str">
        <f t="shared" si="579"/>
        <v/>
      </c>
      <c r="AEK58" s="440" t="str">
        <f t="shared" si="579"/>
        <v/>
      </c>
      <c r="AEL58" s="440" t="e">
        <f t="shared" si="579"/>
        <v>#N/A</v>
      </c>
      <c r="AEM58" s="440" t="e">
        <f t="shared" si="579"/>
        <v>#N/A</v>
      </c>
      <c r="AEN58" s="440" t="e">
        <f t="shared" si="579"/>
        <v>#N/A</v>
      </c>
      <c r="AEO58" s="440" t="str">
        <f t="shared" si="579"/>
        <v/>
      </c>
      <c r="AEP58" s="440" t="str">
        <f t="shared" si="579"/>
        <v/>
      </c>
      <c r="AEQ58" s="440" t="str">
        <f t="shared" si="579"/>
        <v/>
      </c>
      <c r="AER58" s="440" t="str">
        <f t="shared" si="579"/>
        <v/>
      </c>
      <c r="AES58" s="440" t="str">
        <f t="shared" si="579"/>
        <v/>
      </c>
      <c r="AET58" s="440" t="str">
        <f t="shared" si="579"/>
        <v/>
      </c>
      <c r="AEU58" s="440" t="str">
        <f t="shared" si="579"/>
        <v/>
      </c>
      <c r="AEV58" s="440" t="e">
        <f t="shared" si="579"/>
        <v>#N/A</v>
      </c>
      <c r="AEW58" s="440" t="str">
        <f t="shared" si="579"/>
        <v/>
      </c>
      <c r="AEX58" s="440" t="str">
        <f t="shared" si="579"/>
        <v/>
      </c>
      <c r="AEY58" s="440" t="str">
        <f t="shared" si="579"/>
        <v/>
      </c>
      <c r="AEZ58" s="440" t="str">
        <f t="shared" si="579"/>
        <v/>
      </c>
      <c r="AFA58" s="440" t="e">
        <f t="shared" si="579"/>
        <v>#N/A</v>
      </c>
      <c r="AFB58" s="440" t="str">
        <f t="shared" si="579"/>
        <v/>
      </c>
      <c r="AFC58" s="440" t="str">
        <f t="shared" si="579"/>
        <v/>
      </c>
      <c r="AFD58" s="440" t="str">
        <f t="shared" si="579"/>
        <v/>
      </c>
      <c r="AFE58" s="440" t="str">
        <f t="shared" si="579"/>
        <v/>
      </c>
      <c r="AFF58" s="440" t="e">
        <f t="shared" si="579"/>
        <v>#N/A</v>
      </c>
      <c r="AFG58" s="440"/>
      <c r="AFH58" s="440" t="e">
        <f t="shared" si="579"/>
        <v>#N/A</v>
      </c>
      <c r="AFI58" s="440" t="e">
        <f t="shared" si="579"/>
        <v>#N/A</v>
      </c>
      <c r="AFJ58" s="440"/>
      <c r="AFK58" s="440" t="e">
        <f t="shared" si="579"/>
        <v>#N/A</v>
      </c>
      <c r="AFL58" s="440" t="e">
        <f t="shared" si="579"/>
        <v>#N/A</v>
      </c>
      <c r="AFM58" s="440"/>
      <c r="AFN58" s="440" t="e">
        <f t="shared" si="579"/>
        <v>#N/A</v>
      </c>
      <c r="AFO58" s="440" t="e">
        <f t="shared" si="579"/>
        <v>#N/A</v>
      </c>
      <c r="AFP58" s="440"/>
      <c r="AFQ58" s="440" t="e">
        <f t="shared" si="579"/>
        <v>#N/A</v>
      </c>
      <c r="AFR58" s="440" t="e">
        <f t="shared" si="579"/>
        <v>#N/A</v>
      </c>
      <c r="AFS58" s="440" t="e">
        <f t="shared" si="579"/>
        <v>#N/A</v>
      </c>
      <c r="AFT58" s="440" t="e">
        <f t="shared" si="579"/>
        <v>#N/A</v>
      </c>
      <c r="AFU58" s="440" t="e">
        <f t="shared" si="579"/>
        <v>#N/A</v>
      </c>
      <c r="AFV58" s="440" t="str">
        <f t="shared" si="579"/>
        <v/>
      </c>
      <c r="AFW58" s="440" t="str">
        <f t="shared" si="579"/>
        <v/>
      </c>
      <c r="AFX58" s="440" t="str">
        <f t="shared" si="579"/>
        <v/>
      </c>
      <c r="AFY58" s="440" t="str">
        <f t="shared" si="579"/>
        <v/>
      </c>
      <c r="AFZ58" s="440" t="e">
        <f t="shared" si="579"/>
        <v>#N/A</v>
      </c>
      <c r="AGA58" s="440" t="e">
        <f t="shared" si="579"/>
        <v>#N/A</v>
      </c>
      <c r="AGB58" s="440" t="str">
        <f t="shared" ref="AGB58:AGI58" si="580">IF(OR(AGB23&gt;1,AGB23&lt;-1)=TRUE,"red",IF(ISNA(AGB23)=TRUE,"yellow",""))</f>
        <v/>
      </c>
      <c r="AGC58" s="440" t="e">
        <f t="shared" si="580"/>
        <v>#N/A</v>
      </c>
      <c r="AGD58" s="440" t="e">
        <f t="shared" si="580"/>
        <v>#N/A</v>
      </c>
      <c r="AGE58" s="440" t="str">
        <f t="shared" si="580"/>
        <v/>
      </c>
      <c r="AGF58" s="440" t="e">
        <f t="shared" si="580"/>
        <v>#N/A</v>
      </c>
      <c r="AGG58" s="440" t="e">
        <f t="shared" si="580"/>
        <v>#N/A</v>
      </c>
      <c r="AGH58" s="440" t="str">
        <f t="shared" si="580"/>
        <v/>
      </c>
      <c r="AGI58" s="440" t="e">
        <f t="shared" si="580"/>
        <v>#N/A</v>
      </c>
      <c r="AGJ58" s="440" t="e">
        <f t="shared" ref="AGJ58:AHW58" si="581">IF(OR(AGJ23&gt;0,AGJ23&lt;0)=TRUE,"red",IF(ISNA(AGJ23)=TRUE,"yellow",""))</f>
        <v>#N/A</v>
      </c>
      <c r="AGK58" s="440" t="e">
        <f t="shared" si="581"/>
        <v>#N/A</v>
      </c>
      <c r="AGL58" s="440" t="e">
        <f t="shared" si="581"/>
        <v>#N/A</v>
      </c>
      <c r="AGM58" s="440" t="e">
        <f t="shared" si="581"/>
        <v>#N/A</v>
      </c>
      <c r="AGN58" s="440" t="str">
        <f t="shared" ref="AGN58:AHE58" si="582">IF(OR(AGN23&gt;1,AGN23&lt;-1)=TRUE,"red",IF(ISNA(AGN23)=TRUE,"yellow",""))</f>
        <v/>
      </c>
      <c r="AGO58" s="440" t="str">
        <f t="shared" si="582"/>
        <v/>
      </c>
      <c r="AGP58" s="440" t="str">
        <f t="shared" si="582"/>
        <v/>
      </c>
      <c r="AGQ58" s="440" t="str">
        <f t="shared" si="582"/>
        <v/>
      </c>
      <c r="AGR58" s="440" t="e">
        <f t="shared" si="582"/>
        <v>#N/A</v>
      </c>
      <c r="AGS58" s="440" t="e">
        <f t="shared" si="582"/>
        <v>#N/A</v>
      </c>
      <c r="AGT58" s="440" t="str">
        <f t="shared" si="582"/>
        <v/>
      </c>
      <c r="AGU58" s="440" t="e">
        <f t="shared" si="582"/>
        <v>#N/A</v>
      </c>
      <c r="AGV58" s="440" t="e">
        <f t="shared" si="582"/>
        <v>#N/A</v>
      </c>
      <c r="AGW58" s="440" t="str">
        <f t="shared" si="582"/>
        <v/>
      </c>
      <c r="AGX58" s="440" t="e">
        <f t="shared" si="582"/>
        <v>#N/A</v>
      </c>
      <c r="AGY58" s="440" t="e">
        <f t="shared" si="582"/>
        <v>#N/A</v>
      </c>
      <c r="AGZ58" s="440" t="str">
        <f t="shared" si="582"/>
        <v/>
      </c>
      <c r="AHA58" s="440" t="e">
        <f t="shared" si="582"/>
        <v>#N/A</v>
      </c>
      <c r="AHB58" s="440" t="e">
        <f t="shared" si="582"/>
        <v>#N/A</v>
      </c>
      <c r="AHC58" s="440" t="e">
        <f t="shared" si="582"/>
        <v>#N/A</v>
      </c>
      <c r="AHD58" s="440" t="e">
        <f t="shared" si="582"/>
        <v>#N/A</v>
      </c>
      <c r="AHE58" s="440" t="e">
        <f t="shared" si="582"/>
        <v>#N/A</v>
      </c>
      <c r="AHF58" s="440" t="str">
        <f t="shared" ref="AHF58:AHI58" si="583">IF(OR(AHF23&gt;1,AHF23&lt;-1)=TRUE,"red",IF(ISNA(AHF23)=TRUE,"yellow",""))</f>
        <v/>
      </c>
      <c r="AHG58" s="440" t="e">
        <f t="shared" si="583"/>
        <v>#N/A</v>
      </c>
      <c r="AHH58" s="440" t="e">
        <f t="shared" si="583"/>
        <v>#N/A</v>
      </c>
      <c r="AHI58" s="440" t="str">
        <f t="shared" si="583"/>
        <v/>
      </c>
      <c r="AHJ58" s="440" t="e">
        <f t="shared" ref="AHJ58:AHT58" si="584">IF(OR(AHJ23&gt;1,AHJ23&lt;-1)=TRUE,"red",IF(ISNA(AHJ23)=TRUE,"yellow",""))</f>
        <v>#N/A</v>
      </c>
      <c r="AHK58" s="440" t="e">
        <f t="shared" si="584"/>
        <v>#N/A</v>
      </c>
      <c r="AHL58" s="440" t="str">
        <f t="shared" si="584"/>
        <v/>
      </c>
      <c r="AHM58" s="440" t="e">
        <f t="shared" si="584"/>
        <v>#N/A</v>
      </c>
      <c r="AHN58" s="440" t="e">
        <f t="shared" si="584"/>
        <v>#N/A</v>
      </c>
      <c r="AHO58" s="440" t="str">
        <f t="shared" si="584"/>
        <v/>
      </c>
      <c r="AHP58" s="440" t="e">
        <f t="shared" si="584"/>
        <v>#N/A</v>
      </c>
      <c r="AHQ58" s="440" t="e">
        <f t="shared" si="584"/>
        <v>#N/A</v>
      </c>
      <c r="AHR58" s="440" t="e">
        <f t="shared" si="584"/>
        <v>#N/A</v>
      </c>
      <c r="AHS58" s="440" t="e">
        <f t="shared" si="584"/>
        <v>#N/A</v>
      </c>
      <c r="AHT58" s="440" t="e">
        <f t="shared" si="584"/>
        <v>#N/A</v>
      </c>
      <c r="AHU58" s="440" t="str">
        <f t="shared" si="581"/>
        <v/>
      </c>
      <c r="AHV58" s="440" t="str">
        <f t="shared" si="581"/>
        <v/>
      </c>
      <c r="AHW58" s="440" t="str">
        <f t="shared" si="581"/>
        <v/>
      </c>
      <c r="AHX58" s="440" t="str">
        <f t="shared" ref="AHX58:AKH58" si="585">IF(OR(AHX23&gt;1,AHX23&lt;-1)=TRUE,"red",IF(ISNA(AHX23)=TRUE,"yellow",""))</f>
        <v/>
      </c>
      <c r="AHY58" s="440" t="e">
        <f t="shared" si="585"/>
        <v>#N/A</v>
      </c>
      <c r="AHZ58" s="440" t="e">
        <f t="shared" si="585"/>
        <v>#N/A</v>
      </c>
      <c r="AIA58" s="440" t="str">
        <f t="shared" si="585"/>
        <v/>
      </c>
      <c r="AIB58" s="440" t="e">
        <f t="shared" si="585"/>
        <v>#N/A</v>
      </c>
      <c r="AIC58" s="440" t="e">
        <f t="shared" si="585"/>
        <v>#N/A</v>
      </c>
      <c r="AID58" s="440" t="str">
        <f t="shared" si="585"/>
        <v/>
      </c>
      <c r="AIE58" s="440" t="e">
        <f t="shared" si="585"/>
        <v>#N/A</v>
      </c>
      <c r="AIF58" s="440" t="e">
        <f t="shared" si="585"/>
        <v>#N/A</v>
      </c>
      <c r="AIG58" s="440" t="str">
        <f t="shared" si="585"/>
        <v/>
      </c>
      <c r="AIH58" s="440" t="e">
        <f t="shared" si="585"/>
        <v>#N/A</v>
      </c>
      <c r="AII58" s="440" t="e">
        <f t="shared" si="585"/>
        <v>#N/A</v>
      </c>
      <c r="AIJ58" s="440" t="e">
        <f t="shared" si="585"/>
        <v>#N/A</v>
      </c>
      <c r="AIK58" s="440" t="e">
        <f t="shared" si="585"/>
        <v>#N/A</v>
      </c>
      <c r="AIL58" s="440" t="e">
        <f t="shared" si="585"/>
        <v>#N/A</v>
      </c>
      <c r="AIM58" s="440" t="str">
        <f t="shared" si="585"/>
        <v/>
      </c>
      <c r="AIN58" s="440" t="e">
        <f t="shared" si="585"/>
        <v>#N/A</v>
      </c>
      <c r="AIO58" s="440" t="e">
        <f t="shared" si="585"/>
        <v>#N/A</v>
      </c>
      <c r="AIP58" s="440" t="str">
        <f t="shared" si="585"/>
        <v/>
      </c>
      <c r="AIQ58" s="440" t="e">
        <f t="shared" si="585"/>
        <v>#N/A</v>
      </c>
      <c r="AIR58" s="440" t="e">
        <f t="shared" si="585"/>
        <v>#N/A</v>
      </c>
      <c r="AIS58" s="440" t="str">
        <f t="shared" si="585"/>
        <v/>
      </c>
      <c r="AIT58" s="440" t="e">
        <f t="shared" si="585"/>
        <v>#N/A</v>
      </c>
      <c r="AIU58" s="440" t="e">
        <f t="shared" si="585"/>
        <v>#N/A</v>
      </c>
      <c r="AIV58" s="440" t="str">
        <f t="shared" si="585"/>
        <v/>
      </c>
      <c r="AIW58" s="440" t="e">
        <f t="shared" si="585"/>
        <v>#N/A</v>
      </c>
      <c r="AIX58" s="440" t="e">
        <f t="shared" si="585"/>
        <v>#N/A</v>
      </c>
      <c r="AIY58" s="440" t="str">
        <f t="shared" si="585"/>
        <v/>
      </c>
      <c r="AIZ58" s="440" t="e">
        <f t="shared" si="585"/>
        <v>#N/A</v>
      </c>
      <c r="AJA58" s="440" t="e">
        <f t="shared" si="585"/>
        <v>#N/A</v>
      </c>
      <c r="AJB58" s="440" t="str">
        <f t="shared" si="585"/>
        <v/>
      </c>
      <c r="AJC58" s="440" t="e">
        <f t="shared" si="585"/>
        <v>#N/A</v>
      </c>
      <c r="AJD58" s="440" t="e">
        <f t="shared" si="585"/>
        <v>#N/A</v>
      </c>
      <c r="AJE58" s="440" t="str">
        <f t="shared" si="585"/>
        <v/>
      </c>
      <c r="AJF58" s="440" t="e">
        <f t="shared" si="585"/>
        <v>#N/A</v>
      </c>
      <c r="AJG58" s="440" t="e">
        <f t="shared" si="585"/>
        <v>#N/A</v>
      </c>
      <c r="AJH58" s="440" t="e">
        <f t="shared" si="585"/>
        <v>#N/A</v>
      </c>
      <c r="AJI58" s="440" t="e">
        <f t="shared" si="585"/>
        <v>#N/A</v>
      </c>
      <c r="AJJ58" s="440" t="e">
        <f t="shared" si="585"/>
        <v>#N/A</v>
      </c>
      <c r="AJK58" s="440" t="str">
        <f t="shared" si="585"/>
        <v/>
      </c>
      <c r="AJL58" s="440" t="e">
        <f t="shared" si="585"/>
        <v>#N/A</v>
      </c>
      <c r="AJM58" s="440" t="e">
        <f t="shared" si="585"/>
        <v>#N/A</v>
      </c>
      <c r="AJN58" s="440" t="str">
        <f t="shared" si="585"/>
        <v/>
      </c>
      <c r="AJO58" s="440" t="e">
        <f t="shared" si="585"/>
        <v>#N/A</v>
      </c>
      <c r="AJP58" s="440" t="e">
        <f t="shared" si="585"/>
        <v>#N/A</v>
      </c>
      <c r="AJQ58" s="440" t="str">
        <f t="shared" si="585"/>
        <v/>
      </c>
      <c r="AJR58" s="440" t="e">
        <f t="shared" si="585"/>
        <v>#N/A</v>
      </c>
      <c r="AJS58" s="440" t="e">
        <f t="shared" si="585"/>
        <v>#N/A</v>
      </c>
      <c r="AJT58" s="440" t="str">
        <f t="shared" si="585"/>
        <v/>
      </c>
      <c r="AJU58" s="440" t="e">
        <f t="shared" si="585"/>
        <v>#N/A</v>
      </c>
      <c r="AJV58" s="440" t="e">
        <f t="shared" si="585"/>
        <v>#N/A</v>
      </c>
      <c r="AJW58" s="440" t="str">
        <f t="shared" si="585"/>
        <v/>
      </c>
      <c r="AJX58" s="440" t="e">
        <f t="shared" si="585"/>
        <v>#N/A</v>
      </c>
      <c r="AJY58" s="440" t="e">
        <f t="shared" si="585"/>
        <v>#N/A</v>
      </c>
      <c r="AJZ58" s="440" t="str">
        <f t="shared" si="585"/>
        <v/>
      </c>
      <c r="AKA58" s="440" t="e">
        <f t="shared" si="585"/>
        <v>#N/A</v>
      </c>
      <c r="AKB58" s="440" t="e">
        <f t="shared" si="585"/>
        <v>#N/A</v>
      </c>
      <c r="AKC58" s="440" t="str">
        <f t="shared" si="585"/>
        <v/>
      </c>
      <c r="AKD58" s="440" t="e">
        <f t="shared" si="585"/>
        <v>#N/A</v>
      </c>
      <c r="AKE58" s="440" t="e">
        <f t="shared" si="585"/>
        <v>#N/A</v>
      </c>
      <c r="AKF58" s="440" t="e">
        <f t="shared" si="585"/>
        <v>#N/A</v>
      </c>
      <c r="AKG58" s="440" t="e">
        <f t="shared" si="585"/>
        <v>#N/A</v>
      </c>
      <c r="AKH58" s="440" t="e">
        <f t="shared" si="585"/>
        <v>#N/A</v>
      </c>
      <c r="AKI58" s="440" t="str">
        <f t="shared" ref="AKI58:AKZ58" si="586">IF(OR(AKI23&gt;0,AKI23&lt;0)=TRUE,"red",IF(ISNA(AKI23)=TRUE,"yellow",""))</f>
        <v/>
      </c>
      <c r="AKJ58" s="440" t="str">
        <f t="shared" si="586"/>
        <v/>
      </c>
      <c r="AKK58" s="440" t="str">
        <f t="shared" si="586"/>
        <v/>
      </c>
      <c r="AKL58" s="440" t="str">
        <f t="shared" si="586"/>
        <v/>
      </c>
      <c r="AKM58" s="440" t="str">
        <f t="shared" si="586"/>
        <v/>
      </c>
      <c r="AKN58" s="440" t="str">
        <f t="shared" si="586"/>
        <v/>
      </c>
      <c r="AKO58" s="440" t="str">
        <f t="shared" si="586"/>
        <v/>
      </c>
      <c r="AKP58" s="440" t="str">
        <f t="shared" si="586"/>
        <v/>
      </c>
      <c r="AKQ58" s="440" t="str">
        <f t="shared" si="586"/>
        <v/>
      </c>
      <c r="AKR58" s="440" t="str">
        <f t="shared" si="586"/>
        <v/>
      </c>
      <c r="AKS58" s="440" t="str">
        <f t="shared" si="586"/>
        <v/>
      </c>
      <c r="AKT58" s="440" t="str">
        <f t="shared" si="586"/>
        <v/>
      </c>
      <c r="AKU58" s="440" t="str">
        <f t="shared" si="586"/>
        <v/>
      </c>
      <c r="AKV58" s="440" t="str">
        <f t="shared" si="586"/>
        <v/>
      </c>
      <c r="AKW58" s="440" t="str">
        <f t="shared" si="586"/>
        <v/>
      </c>
      <c r="AKX58" s="440" t="e">
        <f t="shared" si="586"/>
        <v>#N/A</v>
      </c>
      <c r="AKY58" s="440" t="e">
        <f t="shared" si="586"/>
        <v>#N/A</v>
      </c>
      <c r="AKZ58" s="440" t="e">
        <f t="shared" si="586"/>
        <v>#N/A</v>
      </c>
      <c r="ALA58" s="440"/>
      <c r="ALB58" s="440"/>
      <c r="ALC58" s="440"/>
      <c r="ALD58" s="440"/>
      <c r="ALE58" s="440"/>
      <c r="ALF58" s="440"/>
      <c r="ALG58" s="440"/>
      <c r="ALH58" s="440"/>
      <c r="ALI58" s="440"/>
      <c r="ALJ58" s="440"/>
      <c r="ALK58" s="440"/>
      <c r="ALL58" s="440"/>
      <c r="ALM58" s="440"/>
      <c r="ALN58" s="440"/>
      <c r="ALO58" s="440"/>
      <c r="ALP58" s="440"/>
      <c r="ALQ58" s="440"/>
      <c r="ALR58" s="440"/>
      <c r="ALS58" s="440"/>
      <c r="ALT58" s="440"/>
      <c r="ALU58" s="440"/>
      <c r="ALV58" s="440" t="e">
        <f t="shared" ref="ALV58:ANP58" si="587">IF(OR(ALV23&gt;0,ALV23&lt;0)=TRUE,"red",IF(ISNA(ALV23)=TRUE,"yellow",""))</f>
        <v>#N/A</v>
      </c>
      <c r="ALW58" s="440" t="e">
        <f t="shared" si="587"/>
        <v>#N/A</v>
      </c>
      <c r="ALX58" s="440" t="e">
        <f t="shared" si="587"/>
        <v>#N/A</v>
      </c>
      <c r="ALY58" s="440" t="str">
        <f t="shared" si="587"/>
        <v/>
      </c>
      <c r="ALZ58" s="440" t="str">
        <f t="shared" si="587"/>
        <v/>
      </c>
      <c r="AMA58" s="440" t="str">
        <f t="shared" si="587"/>
        <v/>
      </c>
      <c r="AMB58" s="440" t="str">
        <f t="shared" si="587"/>
        <v/>
      </c>
      <c r="AMC58" s="440" t="str">
        <f t="shared" si="587"/>
        <v/>
      </c>
      <c r="AMD58" s="440" t="e">
        <f t="shared" si="587"/>
        <v>#N/A</v>
      </c>
      <c r="AME58" s="440" t="str">
        <f t="shared" si="587"/>
        <v>red</v>
      </c>
      <c r="AMF58" s="440" t="str">
        <f t="shared" si="587"/>
        <v>red</v>
      </c>
      <c r="AMG58" s="440" t="str">
        <f t="shared" si="587"/>
        <v>red</v>
      </c>
      <c r="AMH58" s="440" t="str">
        <f t="shared" si="587"/>
        <v>red</v>
      </c>
      <c r="AMI58" s="440" t="str">
        <f t="shared" si="587"/>
        <v>red</v>
      </c>
      <c r="AMJ58" s="440" t="str">
        <f t="shared" si="587"/>
        <v>red</v>
      </c>
      <c r="AMK58" s="440" t="str">
        <f t="shared" si="587"/>
        <v>red</v>
      </c>
      <c r="AML58" s="440" t="e">
        <f t="shared" si="587"/>
        <v>#N/A</v>
      </c>
      <c r="AMM58" s="440" t="str">
        <f t="shared" si="587"/>
        <v/>
      </c>
      <c r="AMN58" s="440" t="str">
        <f t="shared" si="587"/>
        <v/>
      </c>
      <c r="AMO58" s="440" t="str">
        <f t="shared" si="587"/>
        <v/>
      </c>
      <c r="AMP58" s="440" t="str">
        <f t="shared" si="587"/>
        <v/>
      </c>
      <c r="AMQ58" s="440" t="str">
        <f t="shared" si="587"/>
        <v/>
      </c>
      <c r="AMR58" s="440" t="str">
        <f t="shared" si="587"/>
        <v/>
      </c>
      <c r="AMS58" s="440" t="str">
        <f t="shared" si="587"/>
        <v/>
      </c>
      <c r="AMT58" s="440" t="str">
        <f t="shared" si="587"/>
        <v/>
      </c>
      <c r="AMU58" s="440" t="str">
        <f t="shared" si="587"/>
        <v/>
      </c>
      <c r="AMV58" s="440" t="str">
        <f t="shared" si="587"/>
        <v/>
      </c>
      <c r="AMW58" s="440" t="str">
        <f t="shared" si="587"/>
        <v/>
      </c>
      <c r="AMX58" s="440" t="str">
        <f t="shared" si="587"/>
        <v/>
      </c>
      <c r="AMY58" s="440" t="e">
        <f t="shared" si="587"/>
        <v>#N/A</v>
      </c>
      <c r="AMZ58" s="440" t="e">
        <f t="shared" si="587"/>
        <v>#N/A</v>
      </c>
      <c r="ANA58" s="440" t="e">
        <f t="shared" si="587"/>
        <v>#N/A</v>
      </c>
      <c r="ANB58" s="440" t="e">
        <f t="shared" si="587"/>
        <v>#N/A</v>
      </c>
      <c r="ANC58" s="440" t="e">
        <f t="shared" si="587"/>
        <v>#N/A</v>
      </c>
      <c r="AND58" s="440" t="str">
        <f t="shared" si="587"/>
        <v/>
      </c>
      <c r="ANE58" s="440" t="e">
        <f t="shared" si="587"/>
        <v>#N/A</v>
      </c>
      <c r="ANF58" s="440" t="e">
        <f t="shared" si="587"/>
        <v>#N/A</v>
      </c>
      <c r="ANG58" s="440" t="str">
        <f t="shared" si="587"/>
        <v/>
      </c>
      <c r="ANH58" s="440" t="e">
        <f t="shared" si="587"/>
        <v>#N/A</v>
      </c>
      <c r="ANI58" s="440" t="e">
        <f t="shared" si="587"/>
        <v>#N/A</v>
      </c>
      <c r="ANJ58" s="440" t="str">
        <f t="shared" si="587"/>
        <v/>
      </c>
      <c r="ANK58" s="440" t="e">
        <f t="shared" si="587"/>
        <v>#N/A</v>
      </c>
      <c r="ANL58" s="440" t="e">
        <f t="shared" si="587"/>
        <v>#N/A</v>
      </c>
      <c r="ANM58" s="440" t="str">
        <f t="shared" si="587"/>
        <v/>
      </c>
      <c r="ANN58" s="440" t="e">
        <f t="shared" si="587"/>
        <v>#N/A</v>
      </c>
      <c r="ANO58" s="440" t="e">
        <f t="shared" si="587"/>
        <v>#N/A</v>
      </c>
      <c r="ANP58" s="440" t="str">
        <f t="shared" si="587"/>
        <v/>
      </c>
      <c r="ANQ58" s="440" t="e">
        <f t="shared" ref="ANQ58:AOR58" si="588">IF(OR(ANQ23&gt;0,ANQ23&lt;0)=TRUE,"red",IF(ISNA(ANQ23)=TRUE,"yellow",""))</f>
        <v>#N/A</v>
      </c>
      <c r="ANR58" s="440" t="e">
        <f t="shared" si="588"/>
        <v>#N/A</v>
      </c>
      <c r="ANS58" s="440" t="str">
        <f t="shared" si="588"/>
        <v/>
      </c>
      <c r="ANT58" s="440" t="e">
        <f t="shared" si="588"/>
        <v>#N/A</v>
      </c>
      <c r="ANU58" s="440" t="e">
        <f t="shared" si="588"/>
        <v>#N/A</v>
      </c>
      <c r="ANV58" s="440" t="str">
        <f t="shared" si="588"/>
        <v/>
      </c>
      <c r="ANW58" s="440" t="e">
        <f t="shared" si="588"/>
        <v>#N/A</v>
      </c>
      <c r="ANX58" s="440" t="e">
        <f t="shared" si="588"/>
        <v>#N/A</v>
      </c>
      <c r="ANY58" s="440" t="e">
        <f t="shared" si="588"/>
        <v>#N/A</v>
      </c>
      <c r="ANZ58" s="440" t="e">
        <f t="shared" si="588"/>
        <v>#N/A</v>
      </c>
      <c r="AOA58" s="440" t="e">
        <f t="shared" si="588"/>
        <v>#N/A</v>
      </c>
      <c r="AOB58" s="440" t="e">
        <f t="shared" si="588"/>
        <v>#N/A</v>
      </c>
      <c r="AOC58" s="440" t="e">
        <f t="shared" si="588"/>
        <v>#N/A</v>
      </c>
      <c r="AOD58" s="440" t="e">
        <f t="shared" si="588"/>
        <v>#N/A</v>
      </c>
      <c r="AOE58" s="440" t="e">
        <f t="shared" si="588"/>
        <v>#N/A</v>
      </c>
      <c r="AOF58" s="440" t="e">
        <f t="shared" si="588"/>
        <v>#N/A</v>
      </c>
      <c r="AOG58" s="440" t="e">
        <f t="shared" si="588"/>
        <v>#N/A</v>
      </c>
      <c r="AOH58" s="440" t="e">
        <f t="shared" si="588"/>
        <v>#N/A</v>
      </c>
      <c r="AOI58" s="440" t="e">
        <f t="shared" si="588"/>
        <v>#N/A</v>
      </c>
      <c r="AOJ58" s="440" t="e">
        <f t="shared" si="588"/>
        <v>#N/A</v>
      </c>
      <c r="AOK58" s="440" t="e">
        <f t="shared" si="588"/>
        <v>#N/A</v>
      </c>
      <c r="AOL58" s="440" t="e">
        <f t="shared" si="588"/>
        <v>#VALUE!</v>
      </c>
      <c r="AOM58" s="440" t="e">
        <f t="shared" si="588"/>
        <v>#VALUE!</v>
      </c>
      <c r="AON58" s="440" t="e">
        <f t="shared" si="588"/>
        <v>#N/A</v>
      </c>
      <c r="AOO58" s="440" t="e">
        <f t="shared" si="588"/>
        <v>#N/A</v>
      </c>
      <c r="AOP58" s="440" t="e">
        <f t="shared" si="588"/>
        <v>#N/A</v>
      </c>
      <c r="AOQ58" s="440" t="e">
        <f t="shared" si="588"/>
        <v>#N/A</v>
      </c>
      <c r="AOR58" s="440" t="e">
        <f t="shared" si="588"/>
        <v>#N/A</v>
      </c>
    </row>
    <row r="59" spans="1:1084" x14ac:dyDescent="0.25">
      <c r="A59" s="131" t="s">
        <v>971</v>
      </c>
      <c r="B59" s="440" t="str">
        <f t="shared" ref="B59:BM59" si="589">IF(OR(B24&gt;1,B24&lt;-1)=TRUE,"red",IF(ISNA(B24)=TRUE,"yellow",""))</f>
        <v/>
      </c>
      <c r="C59" s="440" t="str">
        <f t="shared" si="589"/>
        <v/>
      </c>
      <c r="D59" s="440" t="str">
        <f t="shared" si="589"/>
        <v/>
      </c>
      <c r="E59" s="440" t="str">
        <f t="shared" si="589"/>
        <v/>
      </c>
      <c r="F59" s="440" t="str">
        <f t="shared" si="589"/>
        <v/>
      </c>
      <c r="G59" s="440" t="str">
        <f t="shared" si="589"/>
        <v/>
      </c>
      <c r="H59" s="440" t="str">
        <f t="shared" si="589"/>
        <v/>
      </c>
      <c r="I59" s="440" t="str">
        <f t="shared" si="589"/>
        <v/>
      </c>
      <c r="J59" s="440" t="str">
        <f t="shared" si="589"/>
        <v/>
      </c>
      <c r="K59" s="440" t="str">
        <f t="shared" si="589"/>
        <v/>
      </c>
      <c r="L59" s="440" t="str">
        <f t="shared" si="589"/>
        <v/>
      </c>
      <c r="M59" s="440" t="str">
        <f t="shared" si="589"/>
        <v/>
      </c>
      <c r="N59" s="440" t="str">
        <f t="shared" si="589"/>
        <v/>
      </c>
      <c r="O59" s="440" t="str">
        <f t="shared" si="589"/>
        <v/>
      </c>
      <c r="P59" s="440" t="str">
        <f t="shared" si="589"/>
        <v/>
      </c>
      <c r="Q59" s="440" t="str">
        <f t="shared" si="589"/>
        <v/>
      </c>
      <c r="R59" s="440" t="str">
        <f t="shared" si="589"/>
        <v/>
      </c>
      <c r="S59" s="440" t="str">
        <f t="shared" si="589"/>
        <v/>
      </c>
      <c r="T59" s="440" t="str">
        <f t="shared" si="589"/>
        <v/>
      </c>
      <c r="U59" s="440" t="str">
        <f t="shared" si="589"/>
        <v/>
      </c>
      <c r="V59" s="440" t="str">
        <f t="shared" si="589"/>
        <v/>
      </c>
      <c r="W59" s="440" t="e">
        <f t="shared" si="589"/>
        <v>#N/A</v>
      </c>
      <c r="X59" s="440" t="e">
        <f t="shared" si="589"/>
        <v>#N/A</v>
      </c>
      <c r="Y59" s="440" t="e">
        <f t="shared" si="589"/>
        <v>#N/A</v>
      </c>
      <c r="Z59" s="440" t="str">
        <f t="shared" si="589"/>
        <v/>
      </c>
      <c r="AA59" s="440" t="str">
        <f t="shared" si="589"/>
        <v/>
      </c>
      <c r="AB59" s="440" t="str">
        <f t="shared" si="589"/>
        <v/>
      </c>
      <c r="AC59" s="440" t="str">
        <f t="shared" si="589"/>
        <v/>
      </c>
      <c r="AD59" s="440" t="str">
        <f t="shared" si="589"/>
        <v/>
      </c>
      <c r="AE59" s="440" t="str">
        <f t="shared" si="589"/>
        <v/>
      </c>
      <c r="AF59" s="440" t="str">
        <f t="shared" si="589"/>
        <v/>
      </c>
      <c r="AG59" s="440" t="str">
        <f t="shared" si="589"/>
        <v/>
      </c>
      <c r="AH59" s="440" t="str">
        <f t="shared" si="589"/>
        <v/>
      </c>
      <c r="AI59" s="440" t="str">
        <f t="shared" si="589"/>
        <v/>
      </c>
      <c r="AJ59" s="440" t="str">
        <f t="shared" si="589"/>
        <v/>
      </c>
      <c r="AK59" s="440" t="str">
        <f t="shared" si="589"/>
        <v/>
      </c>
      <c r="AL59" s="440" t="str">
        <f t="shared" si="589"/>
        <v/>
      </c>
      <c r="AM59" s="440" t="str">
        <f t="shared" si="589"/>
        <v/>
      </c>
      <c r="AN59" s="440" t="str">
        <f t="shared" si="589"/>
        <v/>
      </c>
      <c r="AO59" s="440" t="str">
        <f t="shared" si="589"/>
        <v/>
      </c>
      <c r="AP59" s="440" t="str">
        <f t="shared" si="589"/>
        <v/>
      </c>
      <c r="AQ59" s="440" t="str">
        <f t="shared" si="589"/>
        <v/>
      </c>
      <c r="AR59" s="440" t="str">
        <f t="shared" si="589"/>
        <v/>
      </c>
      <c r="AS59" s="440" t="str">
        <f t="shared" si="589"/>
        <v/>
      </c>
      <c r="AT59" s="440" t="str">
        <f t="shared" si="589"/>
        <v/>
      </c>
      <c r="AU59" s="440" t="e">
        <f t="shared" si="589"/>
        <v>#N/A</v>
      </c>
      <c r="AV59" s="440" t="e">
        <f t="shared" si="589"/>
        <v>#N/A</v>
      </c>
      <c r="AW59" s="440" t="e">
        <f t="shared" si="589"/>
        <v>#N/A</v>
      </c>
      <c r="AX59" s="440" t="str">
        <f t="shared" si="589"/>
        <v/>
      </c>
      <c r="AY59" s="440" t="str">
        <f t="shared" si="589"/>
        <v/>
      </c>
      <c r="AZ59" s="440" t="str">
        <f t="shared" si="589"/>
        <v/>
      </c>
      <c r="BA59" s="440" t="str">
        <f t="shared" si="589"/>
        <v/>
      </c>
      <c r="BB59" s="440" t="str">
        <f t="shared" si="589"/>
        <v/>
      </c>
      <c r="BC59" s="440" t="str">
        <f t="shared" si="589"/>
        <v/>
      </c>
      <c r="BD59" s="440" t="str">
        <f t="shared" si="589"/>
        <v/>
      </c>
      <c r="BE59" s="440" t="str">
        <f t="shared" si="589"/>
        <v/>
      </c>
      <c r="BF59" s="440" t="str">
        <f t="shared" si="589"/>
        <v/>
      </c>
      <c r="BG59" s="440" t="str">
        <f t="shared" si="589"/>
        <v/>
      </c>
      <c r="BH59" s="440" t="str">
        <f t="shared" si="589"/>
        <v/>
      </c>
      <c r="BI59" s="440" t="str">
        <f t="shared" si="589"/>
        <v/>
      </c>
      <c r="BJ59" s="440" t="str">
        <f t="shared" si="589"/>
        <v/>
      </c>
      <c r="BK59" s="440" t="str">
        <f t="shared" si="589"/>
        <v/>
      </c>
      <c r="BL59" s="440" t="str">
        <f t="shared" si="589"/>
        <v/>
      </c>
      <c r="BM59" s="440" t="str">
        <f t="shared" si="589"/>
        <v/>
      </c>
      <c r="BN59" s="440" t="str">
        <f t="shared" ref="BN59:DY59" si="590">IF(OR(BN24&gt;1,BN24&lt;-1)=TRUE,"red",IF(ISNA(BN24)=TRUE,"yellow",""))</f>
        <v/>
      </c>
      <c r="BO59" s="440" t="str">
        <f t="shared" si="590"/>
        <v/>
      </c>
      <c r="BP59" s="440" t="str">
        <f t="shared" si="590"/>
        <v/>
      </c>
      <c r="BQ59" s="440" t="str">
        <f t="shared" si="590"/>
        <v/>
      </c>
      <c r="BR59" s="440" t="str">
        <f t="shared" si="590"/>
        <v/>
      </c>
      <c r="BS59" s="440" t="e">
        <f t="shared" si="590"/>
        <v>#N/A</v>
      </c>
      <c r="BT59" s="440" t="e">
        <f t="shared" si="590"/>
        <v>#N/A</v>
      </c>
      <c r="BU59" s="440" t="e">
        <f t="shared" si="590"/>
        <v>#N/A</v>
      </c>
      <c r="BV59" s="440" t="str">
        <f t="shared" si="590"/>
        <v/>
      </c>
      <c r="BW59" s="440" t="str">
        <f t="shared" si="590"/>
        <v/>
      </c>
      <c r="BX59" s="440" t="str">
        <f t="shared" si="590"/>
        <v/>
      </c>
      <c r="BY59" s="440" t="str">
        <f t="shared" si="590"/>
        <v/>
      </c>
      <c r="BZ59" s="440" t="str">
        <f t="shared" si="590"/>
        <v/>
      </c>
      <c r="CA59" s="440" t="str">
        <f t="shared" si="590"/>
        <v/>
      </c>
      <c r="CB59" s="440" t="e">
        <f t="shared" si="590"/>
        <v>#N/A</v>
      </c>
      <c r="CC59" s="440" t="str">
        <f t="shared" si="590"/>
        <v/>
      </c>
      <c r="CD59" s="440" t="str">
        <f t="shared" si="590"/>
        <v/>
      </c>
      <c r="CE59" s="440" t="str">
        <f t="shared" si="590"/>
        <v/>
      </c>
      <c r="CF59" s="440" t="str">
        <f t="shared" si="590"/>
        <v/>
      </c>
      <c r="CG59" s="440" t="str">
        <f t="shared" si="590"/>
        <v/>
      </c>
      <c r="CH59" s="440" t="str">
        <f t="shared" si="590"/>
        <v/>
      </c>
      <c r="CI59" s="440" t="e">
        <f t="shared" si="590"/>
        <v>#N/A</v>
      </c>
      <c r="CJ59" s="440" t="str">
        <f t="shared" si="590"/>
        <v/>
      </c>
      <c r="CK59" s="440" t="str">
        <f t="shared" si="590"/>
        <v/>
      </c>
      <c r="CL59" s="440" t="str">
        <f t="shared" si="590"/>
        <v/>
      </c>
      <c r="CM59" s="440" t="str">
        <f t="shared" si="590"/>
        <v/>
      </c>
      <c r="CN59" s="440" t="str">
        <f t="shared" si="590"/>
        <v/>
      </c>
      <c r="CO59" s="440" t="str">
        <f t="shared" si="590"/>
        <v/>
      </c>
      <c r="CP59" s="440" t="e">
        <f t="shared" si="590"/>
        <v>#N/A</v>
      </c>
      <c r="CQ59" s="440" t="str">
        <f t="shared" si="590"/>
        <v/>
      </c>
      <c r="CR59" s="440" t="str">
        <f t="shared" si="590"/>
        <v/>
      </c>
      <c r="CS59" s="440" t="str">
        <f t="shared" si="590"/>
        <v/>
      </c>
      <c r="CT59" s="440" t="str">
        <f t="shared" si="590"/>
        <v/>
      </c>
      <c r="CU59" s="440" t="str">
        <f t="shared" si="590"/>
        <v/>
      </c>
      <c r="CV59" s="440" t="str">
        <f t="shared" si="590"/>
        <v/>
      </c>
      <c r="CW59" s="440" t="e">
        <f t="shared" si="590"/>
        <v>#N/A</v>
      </c>
      <c r="CX59" s="440" t="str">
        <f t="shared" si="590"/>
        <v/>
      </c>
      <c r="CY59" s="440" t="e">
        <f t="shared" si="590"/>
        <v>#N/A</v>
      </c>
      <c r="CZ59" s="440" t="e">
        <f t="shared" si="590"/>
        <v>#N/A</v>
      </c>
      <c r="DA59" s="440" t="str">
        <f t="shared" si="590"/>
        <v/>
      </c>
      <c r="DB59" s="440" t="e">
        <f t="shared" si="590"/>
        <v>#N/A</v>
      </c>
      <c r="DC59" s="440" t="e">
        <f t="shared" si="590"/>
        <v>#N/A</v>
      </c>
      <c r="DD59" s="440" t="str">
        <f t="shared" si="590"/>
        <v/>
      </c>
      <c r="DE59" s="440" t="e">
        <f t="shared" si="590"/>
        <v>#N/A</v>
      </c>
      <c r="DF59" s="440" t="e">
        <f t="shared" si="590"/>
        <v>#N/A</v>
      </c>
      <c r="DG59" s="440" t="str">
        <f t="shared" si="590"/>
        <v/>
      </c>
      <c r="DH59" s="440" t="e">
        <f t="shared" si="590"/>
        <v>#N/A</v>
      </c>
      <c r="DI59" s="440" t="e">
        <f t="shared" si="590"/>
        <v>#N/A</v>
      </c>
      <c r="DJ59" s="440" t="str">
        <f t="shared" si="590"/>
        <v/>
      </c>
      <c r="DK59" s="440" t="e">
        <f t="shared" si="590"/>
        <v>#N/A</v>
      </c>
      <c r="DL59" s="440" t="e">
        <f t="shared" si="590"/>
        <v>#N/A</v>
      </c>
      <c r="DM59" s="440" t="str">
        <f t="shared" si="590"/>
        <v/>
      </c>
      <c r="DN59" s="440" t="e">
        <f t="shared" si="590"/>
        <v>#N/A</v>
      </c>
      <c r="DO59" s="440" t="e">
        <f t="shared" si="590"/>
        <v>#N/A</v>
      </c>
      <c r="DP59" s="440" t="str">
        <f t="shared" si="590"/>
        <v/>
      </c>
      <c r="DQ59" s="440" t="e">
        <f t="shared" si="590"/>
        <v>#N/A</v>
      </c>
      <c r="DR59" s="440" t="e">
        <f t="shared" si="590"/>
        <v>#N/A</v>
      </c>
      <c r="DS59" s="440" t="e">
        <f t="shared" si="590"/>
        <v>#VALUE!</v>
      </c>
      <c r="DT59" s="440" t="e">
        <f t="shared" si="590"/>
        <v>#N/A</v>
      </c>
      <c r="DU59" s="440" t="e">
        <f t="shared" si="590"/>
        <v>#N/A</v>
      </c>
      <c r="DV59" s="440" t="str">
        <f t="shared" si="590"/>
        <v/>
      </c>
      <c r="DW59" s="440" t="e">
        <f t="shared" si="590"/>
        <v>#N/A</v>
      </c>
      <c r="DX59" s="440" t="e">
        <f t="shared" si="590"/>
        <v>#N/A</v>
      </c>
      <c r="DY59" s="440" t="str">
        <f t="shared" si="590"/>
        <v/>
      </c>
      <c r="DZ59" s="440" t="e">
        <f t="shared" ref="DZ59:GK59" si="591">IF(OR(DZ24&gt;1,DZ24&lt;-1)=TRUE,"red",IF(ISNA(DZ24)=TRUE,"yellow",""))</f>
        <v>#N/A</v>
      </c>
      <c r="EA59" s="440" t="e">
        <f t="shared" si="591"/>
        <v>#N/A</v>
      </c>
      <c r="EB59" s="440" t="str">
        <f t="shared" si="591"/>
        <v/>
      </c>
      <c r="EC59" s="440" t="e">
        <f t="shared" si="591"/>
        <v>#N/A</v>
      </c>
      <c r="ED59" s="440" t="e">
        <f t="shared" si="591"/>
        <v>#N/A</v>
      </c>
      <c r="EE59" s="440" t="str">
        <f t="shared" si="591"/>
        <v/>
      </c>
      <c r="EF59" s="440" t="e">
        <f t="shared" si="591"/>
        <v>#N/A</v>
      </c>
      <c r="EG59" s="440" t="e">
        <f t="shared" si="591"/>
        <v>#N/A</v>
      </c>
      <c r="EH59" s="440" t="str">
        <f t="shared" si="591"/>
        <v/>
      </c>
      <c r="EI59" s="440" t="e">
        <f t="shared" si="591"/>
        <v>#N/A</v>
      </c>
      <c r="EJ59" s="440" t="e">
        <f t="shared" si="591"/>
        <v>#N/A</v>
      </c>
      <c r="EK59" s="440" t="str">
        <f t="shared" si="591"/>
        <v/>
      </c>
      <c r="EL59" s="440" t="e">
        <f t="shared" si="591"/>
        <v>#N/A</v>
      </c>
      <c r="EM59" s="440" t="e">
        <f t="shared" si="591"/>
        <v>#N/A</v>
      </c>
      <c r="EN59" s="440" t="str">
        <f t="shared" si="591"/>
        <v/>
      </c>
      <c r="EO59" s="440" t="e">
        <f t="shared" si="591"/>
        <v>#N/A</v>
      </c>
      <c r="EP59" s="440" t="e">
        <f t="shared" si="591"/>
        <v>#N/A</v>
      </c>
      <c r="EQ59" s="440" t="e">
        <f t="shared" si="591"/>
        <v>#VALUE!</v>
      </c>
      <c r="ER59" s="440" t="e">
        <f t="shared" si="591"/>
        <v>#N/A</v>
      </c>
      <c r="ES59" s="440" t="e">
        <f t="shared" si="591"/>
        <v>#N/A</v>
      </c>
      <c r="ET59" s="440" t="str">
        <f t="shared" si="591"/>
        <v/>
      </c>
      <c r="EU59" s="440" t="str">
        <f t="shared" si="591"/>
        <v/>
      </c>
      <c r="EV59" s="440" t="str">
        <f t="shared" si="591"/>
        <v/>
      </c>
      <c r="EW59" s="440" t="str">
        <f t="shared" si="591"/>
        <v/>
      </c>
      <c r="EX59" s="440" t="str">
        <f t="shared" si="591"/>
        <v/>
      </c>
      <c r="EY59" s="440" t="str">
        <f t="shared" si="591"/>
        <v/>
      </c>
      <c r="EZ59" s="440" t="str">
        <f t="shared" si="591"/>
        <v/>
      </c>
      <c r="FA59" s="440" t="e">
        <f t="shared" si="591"/>
        <v>#VALUE!</v>
      </c>
      <c r="FB59" s="440" t="str">
        <f t="shared" si="591"/>
        <v/>
      </c>
      <c r="FC59" s="440" t="str">
        <f t="shared" si="591"/>
        <v/>
      </c>
      <c r="FD59" s="440" t="str">
        <f t="shared" si="591"/>
        <v/>
      </c>
      <c r="FE59" s="440" t="str">
        <f t="shared" si="591"/>
        <v/>
      </c>
      <c r="FF59" s="440" t="e">
        <f t="shared" si="591"/>
        <v>#N/A</v>
      </c>
      <c r="FG59" s="440" t="str">
        <f t="shared" si="591"/>
        <v/>
      </c>
      <c r="FH59" s="440" t="str">
        <f t="shared" si="591"/>
        <v/>
      </c>
      <c r="FI59" s="440" t="str">
        <f t="shared" si="591"/>
        <v/>
      </c>
      <c r="FJ59" s="440" t="str">
        <f t="shared" si="591"/>
        <v/>
      </c>
      <c r="FK59" s="440" t="str">
        <f t="shared" si="591"/>
        <v/>
      </c>
      <c r="FL59" s="440" t="str">
        <f t="shared" si="591"/>
        <v/>
      </c>
      <c r="FM59" s="440" t="e">
        <f t="shared" si="591"/>
        <v>#VALUE!</v>
      </c>
      <c r="FN59" s="440" t="str">
        <f t="shared" si="591"/>
        <v/>
      </c>
      <c r="FO59" s="440" t="str">
        <f t="shared" si="591"/>
        <v/>
      </c>
      <c r="FP59" s="440" t="str">
        <f t="shared" si="591"/>
        <v/>
      </c>
      <c r="FQ59" s="440" t="str">
        <f t="shared" si="591"/>
        <v/>
      </c>
      <c r="FR59" s="440" t="str">
        <f t="shared" si="591"/>
        <v/>
      </c>
      <c r="FS59" s="440" t="str">
        <f t="shared" si="591"/>
        <v>red</v>
      </c>
      <c r="FT59" s="440" t="e">
        <f t="shared" si="591"/>
        <v>#N/A</v>
      </c>
      <c r="FU59" s="440" t="str">
        <f t="shared" si="591"/>
        <v/>
      </c>
      <c r="FV59" s="440" t="str">
        <f t="shared" si="591"/>
        <v/>
      </c>
      <c r="FW59" s="440" t="str">
        <f t="shared" si="591"/>
        <v/>
      </c>
      <c r="FX59" s="440" t="str">
        <f t="shared" si="591"/>
        <v/>
      </c>
      <c r="FY59" s="440" t="str">
        <f t="shared" si="591"/>
        <v/>
      </c>
      <c r="FZ59" s="440" t="str">
        <f t="shared" si="591"/>
        <v>red</v>
      </c>
      <c r="GA59" s="440" t="e">
        <f t="shared" si="591"/>
        <v>#N/A</v>
      </c>
      <c r="GB59" s="440" t="str">
        <f t="shared" si="591"/>
        <v/>
      </c>
      <c r="GC59" s="440" t="str">
        <f t="shared" si="591"/>
        <v/>
      </c>
      <c r="GD59" s="440" t="str">
        <f t="shared" si="591"/>
        <v/>
      </c>
      <c r="GE59" s="440" t="str">
        <f t="shared" si="591"/>
        <v/>
      </c>
      <c r="GF59" s="440" t="str">
        <f t="shared" si="591"/>
        <v/>
      </c>
      <c r="GG59" s="440" t="str">
        <f t="shared" si="591"/>
        <v>red</v>
      </c>
      <c r="GH59" s="440" t="e">
        <f t="shared" si="591"/>
        <v>#N/A</v>
      </c>
      <c r="GI59" s="440" t="str">
        <f t="shared" si="591"/>
        <v/>
      </c>
      <c r="GJ59" s="440" t="str">
        <f t="shared" si="591"/>
        <v/>
      </c>
      <c r="GK59" s="440" t="str">
        <f t="shared" si="591"/>
        <v/>
      </c>
      <c r="GL59" s="440" t="str">
        <f t="shared" ref="GL59:IW59" si="592">IF(OR(GL24&gt;1,GL24&lt;-1)=TRUE,"red",IF(ISNA(GL24)=TRUE,"yellow",""))</f>
        <v/>
      </c>
      <c r="GM59" s="440" t="str">
        <f t="shared" si="592"/>
        <v/>
      </c>
      <c r="GN59" s="440" t="str">
        <f t="shared" si="592"/>
        <v>red</v>
      </c>
      <c r="GO59" s="440" t="e">
        <f t="shared" si="592"/>
        <v>#N/A</v>
      </c>
      <c r="GP59" s="440" t="str">
        <f t="shared" si="592"/>
        <v/>
      </c>
      <c r="GQ59" s="440" t="str">
        <f t="shared" si="592"/>
        <v/>
      </c>
      <c r="GR59" s="440" t="str">
        <f t="shared" si="592"/>
        <v/>
      </c>
      <c r="GS59" s="440" t="str">
        <f t="shared" si="592"/>
        <v/>
      </c>
      <c r="GT59" s="440" t="str">
        <f t="shared" si="592"/>
        <v/>
      </c>
      <c r="GU59" s="440" t="str">
        <f t="shared" si="592"/>
        <v>red</v>
      </c>
      <c r="GV59" s="440" t="e">
        <f t="shared" si="592"/>
        <v>#N/A</v>
      </c>
      <c r="GW59" s="440" t="str">
        <f t="shared" si="592"/>
        <v/>
      </c>
      <c r="GX59" s="440" t="str">
        <f t="shared" si="592"/>
        <v/>
      </c>
      <c r="GY59" s="440" t="str">
        <f t="shared" si="592"/>
        <v/>
      </c>
      <c r="GZ59" s="440" t="str">
        <f t="shared" si="592"/>
        <v/>
      </c>
      <c r="HA59" s="440" t="str">
        <f t="shared" si="592"/>
        <v/>
      </c>
      <c r="HB59" s="440" t="str">
        <f t="shared" si="592"/>
        <v>red</v>
      </c>
      <c r="HC59" s="440" t="e">
        <f t="shared" si="592"/>
        <v>#N/A</v>
      </c>
      <c r="HD59" s="440" t="str">
        <f t="shared" si="592"/>
        <v/>
      </c>
      <c r="HE59" s="440" t="str">
        <f t="shared" si="592"/>
        <v/>
      </c>
      <c r="HF59" s="440" t="str">
        <f t="shared" si="592"/>
        <v/>
      </c>
      <c r="HG59" s="440" t="str">
        <f t="shared" si="592"/>
        <v/>
      </c>
      <c r="HH59" s="440" t="e">
        <f t="shared" si="592"/>
        <v>#VALUE!</v>
      </c>
      <c r="HI59" s="440" t="str">
        <f t="shared" si="592"/>
        <v/>
      </c>
      <c r="HJ59" s="440" t="str">
        <f t="shared" si="592"/>
        <v/>
      </c>
      <c r="HK59" s="440" t="str">
        <f t="shared" si="592"/>
        <v/>
      </c>
      <c r="HL59" s="440" t="str">
        <f t="shared" si="592"/>
        <v/>
      </c>
      <c r="HM59" s="440" t="str">
        <f t="shared" si="592"/>
        <v/>
      </c>
      <c r="HN59" s="440" t="str">
        <f t="shared" si="592"/>
        <v/>
      </c>
      <c r="HO59" s="440" t="str">
        <f t="shared" si="592"/>
        <v/>
      </c>
      <c r="HP59" s="440" t="e">
        <f t="shared" si="592"/>
        <v>#N/A</v>
      </c>
      <c r="HQ59" s="440" t="str">
        <f t="shared" si="592"/>
        <v/>
      </c>
      <c r="HR59" s="440" t="str">
        <f t="shared" si="592"/>
        <v/>
      </c>
      <c r="HS59" s="440" t="str">
        <f t="shared" si="592"/>
        <v/>
      </c>
      <c r="HT59" s="440" t="str">
        <f t="shared" si="592"/>
        <v/>
      </c>
      <c r="HU59" s="440" t="str">
        <f t="shared" si="592"/>
        <v/>
      </c>
      <c r="HV59" s="440" t="str">
        <f t="shared" si="592"/>
        <v/>
      </c>
      <c r="HW59" s="440" t="str">
        <f t="shared" si="592"/>
        <v/>
      </c>
      <c r="HX59" s="440" t="str">
        <f t="shared" si="592"/>
        <v/>
      </c>
      <c r="HY59" s="440" t="str">
        <f t="shared" si="592"/>
        <v/>
      </c>
      <c r="HZ59" s="440" t="str">
        <f t="shared" si="592"/>
        <v/>
      </c>
      <c r="IA59" s="440" t="str">
        <f t="shared" si="592"/>
        <v/>
      </c>
      <c r="IB59" s="440" t="str">
        <f t="shared" si="592"/>
        <v/>
      </c>
      <c r="IC59" s="440" t="str">
        <f t="shared" si="592"/>
        <v/>
      </c>
      <c r="ID59" s="440" t="str">
        <f t="shared" si="592"/>
        <v/>
      </c>
      <c r="IE59" s="440" t="str">
        <f t="shared" si="592"/>
        <v/>
      </c>
      <c r="IF59" s="440" t="str">
        <f t="shared" si="592"/>
        <v/>
      </c>
      <c r="IG59" s="440" t="str">
        <f t="shared" si="592"/>
        <v/>
      </c>
      <c r="IH59" s="440" t="str">
        <f t="shared" si="592"/>
        <v/>
      </c>
      <c r="II59" s="440" t="e">
        <f t="shared" si="592"/>
        <v>#N/A</v>
      </c>
      <c r="IJ59" s="440" t="str">
        <f t="shared" si="592"/>
        <v/>
      </c>
      <c r="IK59" s="440" t="str">
        <f t="shared" si="592"/>
        <v/>
      </c>
      <c r="IL59" s="440" t="str">
        <f t="shared" si="592"/>
        <v/>
      </c>
      <c r="IM59" s="440" t="str">
        <f t="shared" si="592"/>
        <v/>
      </c>
      <c r="IN59" s="440" t="str">
        <f t="shared" si="592"/>
        <v/>
      </c>
      <c r="IO59" s="440" t="e">
        <f t="shared" si="592"/>
        <v>#VALUE!</v>
      </c>
      <c r="IP59" s="440" t="str">
        <f t="shared" si="592"/>
        <v/>
      </c>
      <c r="IQ59" s="440" t="str">
        <f t="shared" si="592"/>
        <v/>
      </c>
      <c r="IR59" s="440" t="str">
        <f t="shared" si="592"/>
        <v/>
      </c>
      <c r="IS59" s="440" t="str">
        <f t="shared" si="592"/>
        <v/>
      </c>
      <c r="IT59" s="440" t="str">
        <f t="shared" si="592"/>
        <v/>
      </c>
      <c r="IU59" s="440" t="str">
        <f t="shared" si="592"/>
        <v/>
      </c>
      <c r="IV59" s="440" t="str">
        <f t="shared" si="592"/>
        <v/>
      </c>
      <c r="IW59" s="440" t="e">
        <f t="shared" si="592"/>
        <v>#VALUE!</v>
      </c>
      <c r="IX59" s="440" t="str">
        <f t="shared" ref="IX59:JU59" si="593">IF(OR(IX24&gt;1,IX24&lt;-1)=TRUE,"red",IF(ISNA(IX24)=TRUE,"yellow",""))</f>
        <v/>
      </c>
      <c r="IY59" s="440" t="str">
        <f t="shared" si="593"/>
        <v/>
      </c>
      <c r="IZ59" s="440" t="str">
        <f t="shared" si="593"/>
        <v/>
      </c>
      <c r="JA59" s="440" t="str">
        <f t="shared" si="593"/>
        <v/>
      </c>
      <c r="JB59" s="440" t="str">
        <f t="shared" si="593"/>
        <v/>
      </c>
      <c r="JC59" s="440" t="str">
        <f t="shared" si="593"/>
        <v/>
      </c>
      <c r="JD59" s="440" t="str">
        <f t="shared" si="593"/>
        <v/>
      </c>
      <c r="JE59" s="440" t="str">
        <f t="shared" si="593"/>
        <v/>
      </c>
      <c r="JF59" s="440" t="str">
        <f t="shared" si="593"/>
        <v/>
      </c>
      <c r="JG59" s="440" t="str">
        <f t="shared" si="593"/>
        <v/>
      </c>
      <c r="JH59" s="440" t="str">
        <f t="shared" si="593"/>
        <v/>
      </c>
      <c r="JI59" s="440" t="str">
        <f t="shared" si="593"/>
        <v/>
      </c>
      <c r="JJ59" s="440" t="str">
        <f t="shared" si="593"/>
        <v/>
      </c>
      <c r="JK59" s="440" t="str">
        <f t="shared" si="593"/>
        <v/>
      </c>
      <c r="JL59" s="440" t="str">
        <f t="shared" si="593"/>
        <v/>
      </c>
      <c r="JM59" s="440" t="str">
        <f t="shared" si="593"/>
        <v/>
      </c>
      <c r="JN59" s="440" t="str">
        <f t="shared" si="593"/>
        <v/>
      </c>
      <c r="JO59" s="440" t="str">
        <f t="shared" si="593"/>
        <v/>
      </c>
      <c r="JP59" s="440" t="str">
        <f t="shared" si="593"/>
        <v/>
      </c>
      <c r="JQ59" s="440" t="str">
        <f t="shared" si="593"/>
        <v/>
      </c>
      <c r="JR59" s="440" t="str">
        <f t="shared" si="593"/>
        <v/>
      </c>
      <c r="JS59" s="440" t="e">
        <f t="shared" si="593"/>
        <v>#N/A</v>
      </c>
      <c r="JT59" s="440" t="e">
        <f t="shared" si="593"/>
        <v>#N/A</v>
      </c>
      <c r="JU59" s="440" t="e">
        <f t="shared" si="593"/>
        <v>#N/A</v>
      </c>
      <c r="JV59" s="440" t="str">
        <f t="shared" ref="JV59:LI59" si="594">IF(OR(JV24&gt;0,JV24&lt;0)=TRUE,"red",IF(ISNA(JV24)=TRUE,"yellow",""))</f>
        <v/>
      </c>
      <c r="JW59" s="440" t="e">
        <f t="shared" si="594"/>
        <v>#N/A</v>
      </c>
      <c r="JX59" s="440" t="e">
        <f t="shared" si="594"/>
        <v>#N/A</v>
      </c>
      <c r="JY59" s="440" t="str">
        <f t="shared" si="594"/>
        <v/>
      </c>
      <c r="JZ59" s="440" t="e">
        <f t="shared" si="594"/>
        <v>#N/A</v>
      </c>
      <c r="KA59" s="440" t="e">
        <f t="shared" si="594"/>
        <v>#N/A</v>
      </c>
      <c r="KB59" s="440" t="str">
        <f t="shared" si="594"/>
        <v/>
      </c>
      <c r="KC59" s="440" t="e">
        <f t="shared" si="594"/>
        <v>#N/A</v>
      </c>
      <c r="KD59" s="440" t="e">
        <f t="shared" si="594"/>
        <v>#N/A</v>
      </c>
      <c r="KE59" s="440" t="str">
        <f t="shared" si="594"/>
        <v/>
      </c>
      <c r="KF59" s="440" t="e">
        <f t="shared" si="594"/>
        <v>#N/A</v>
      </c>
      <c r="KG59" s="440" t="e">
        <f t="shared" si="594"/>
        <v>#N/A</v>
      </c>
      <c r="KH59" s="440" t="str">
        <f t="shared" si="594"/>
        <v/>
      </c>
      <c r="KI59" s="440" t="e">
        <f t="shared" si="594"/>
        <v>#N/A</v>
      </c>
      <c r="KJ59" s="440" t="e">
        <f t="shared" si="594"/>
        <v>#N/A</v>
      </c>
      <c r="KK59" s="440" t="str">
        <f t="shared" si="594"/>
        <v/>
      </c>
      <c r="KL59" s="440" t="e">
        <f t="shared" si="594"/>
        <v>#N/A</v>
      </c>
      <c r="KM59" s="440" t="e">
        <f t="shared" si="594"/>
        <v>#N/A</v>
      </c>
      <c r="KN59" s="440" t="str">
        <f t="shared" si="594"/>
        <v/>
      </c>
      <c r="KO59" s="440" t="e">
        <f t="shared" si="594"/>
        <v>#N/A</v>
      </c>
      <c r="KP59" s="440" t="e">
        <f t="shared" si="594"/>
        <v>#N/A</v>
      </c>
      <c r="KQ59" s="440" t="e">
        <f t="shared" si="594"/>
        <v>#N/A</v>
      </c>
      <c r="KR59" s="440" t="e">
        <f t="shared" si="594"/>
        <v>#N/A</v>
      </c>
      <c r="KS59" s="440" t="e">
        <f t="shared" si="594"/>
        <v>#N/A</v>
      </c>
      <c r="KT59" s="440" t="str">
        <f t="shared" si="594"/>
        <v/>
      </c>
      <c r="KU59" s="440" t="e">
        <f t="shared" si="594"/>
        <v>#N/A</v>
      </c>
      <c r="KV59" s="440" t="e">
        <f t="shared" si="594"/>
        <v>#N/A</v>
      </c>
      <c r="KW59" s="440" t="str">
        <f t="shared" si="594"/>
        <v/>
      </c>
      <c r="KX59" s="440" t="e">
        <f t="shared" si="594"/>
        <v>#N/A</v>
      </c>
      <c r="KY59" s="440" t="e">
        <f t="shared" si="594"/>
        <v>#N/A</v>
      </c>
      <c r="KZ59" s="440" t="e">
        <f t="shared" si="594"/>
        <v>#N/A</v>
      </c>
      <c r="LA59" s="440" t="e">
        <f t="shared" si="594"/>
        <v>#N/A</v>
      </c>
      <c r="LB59" s="440" t="e">
        <f t="shared" si="594"/>
        <v>#N/A</v>
      </c>
      <c r="LC59" s="440" t="str">
        <f t="shared" si="594"/>
        <v/>
      </c>
      <c r="LD59" s="440" t="e">
        <f t="shared" si="594"/>
        <v>#N/A</v>
      </c>
      <c r="LE59" s="440" t="e">
        <f t="shared" si="594"/>
        <v>#N/A</v>
      </c>
      <c r="LF59" s="440" t="str">
        <f t="shared" si="594"/>
        <v/>
      </c>
      <c r="LG59" s="440" t="e">
        <f t="shared" si="594"/>
        <v>#N/A</v>
      </c>
      <c r="LH59" s="440" t="e">
        <f t="shared" si="594"/>
        <v>#N/A</v>
      </c>
      <c r="LI59" s="440" t="str">
        <f t="shared" si="594"/>
        <v/>
      </c>
      <c r="LJ59" s="440" t="e">
        <f t="shared" ref="LJ59:NU59" si="595">IF(OR(LJ24&gt;0,LJ24&lt;0)=TRUE,"red",IF(ISNA(LJ24)=TRUE,"yellow",""))</f>
        <v>#N/A</v>
      </c>
      <c r="LK59" s="440" t="e">
        <f t="shared" si="595"/>
        <v>#N/A</v>
      </c>
      <c r="LL59" s="440" t="str">
        <f t="shared" ref="LL59:MO59" si="596">IF(OR(LL24&gt;=1,LL24&lt;=-1)=TRUE,"red",IF(ISNA(LL24)=TRUE,"yellow",""))</f>
        <v/>
      </c>
      <c r="LM59" s="440" t="e">
        <f t="shared" si="596"/>
        <v>#N/A</v>
      </c>
      <c r="LN59" s="440" t="e">
        <f t="shared" si="596"/>
        <v>#N/A</v>
      </c>
      <c r="LO59" s="440" t="str">
        <f t="shared" si="596"/>
        <v/>
      </c>
      <c r="LP59" s="440" t="e">
        <f t="shared" si="596"/>
        <v>#N/A</v>
      </c>
      <c r="LQ59" s="440" t="e">
        <f t="shared" si="596"/>
        <v>#N/A</v>
      </c>
      <c r="LR59" s="440" t="str">
        <f t="shared" si="596"/>
        <v/>
      </c>
      <c r="LS59" s="440" t="e">
        <f t="shared" si="596"/>
        <v>#N/A</v>
      </c>
      <c r="LT59" s="440" t="e">
        <f t="shared" si="596"/>
        <v>#N/A</v>
      </c>
      <c r="LU59" s="440" t="str">
        <f t="shared" si="596"/>
        <v/>
      </c>
      <c r="LV59" s="440" t="e">
        <f t="shared" si="596"/>
        <v>#N/A</v>
      </c>
      <c r="LW59" s="440" t="e">
        <f t="shared" si="596"/>
        <v>#N/A</v>
      </c>
      <c r="LX59" s="440" t="e">
        <f t="shared" si="596"/>
        <v>#N/A</v>
      </c>
      <c r="LY59" s="440" t="e">
        <f t="shared" si="596"/>
        <v>#N/A</v>
      </c>
      <c r="LZ59" s="440" t="e">
        <f t="shared" si="596"/>
        <v>#N/A</v>
      </c>
      <c r="MA59" s="440" t="str">
        <f t="shared" si="596"/>
        <v/>
      </c>
      <c r="MB59" s="440" t="e">
        <f t="shared" si="596"/>
        <v>#N/A</v>
      </c>
      <c r="MC59" s="440" t="e">
        <f t="shared" si="596"/>
        <v>#N/A</v>
      </c>
      <c r="MD59" s="440" t="str">
        <f t="shared" si="596"/>
        <v/>
      </c>
      <c r="ME59" s="440" t="e">
        <f t="shared" si="596"/>
        <v>#N/A</v>
      </c>
      <c r="MF59" s="440" t="e">
        <f t="shared" si="596"/>
        <v>#N/A</v>
      </c>
      <c r="MG59" s="440" t="str">
        <f t="shared" si="596"/>
        <v/>
      </c>
      <c r="MH59" s="440" t="e">
        <f t="shared" si="596"/>
        <v>#N/A</v>
      </c>
      <c r="MI59" s="440" t="e">
        <f t="shared" si="596"/>
        <v>#N/A</v>
      </c>
      <c r="MJ59" s="440" t="str">
        <f t="shared" si="596"/>
        <v/>
      </c>
      <c r="MK59" s="440" t="e">
        <f t="shared" si="596"/>
        <v>#N/A</v>
      </c>
      <c r="ML59" s="440" t="e">
        <f t="shared" si="596"/>
        <v>#N/A</v>
      </c>
      <c r="MM59" s="440" t="str">
        <f t="shared" si="596"/>
        <v/>
      </c>
      <c r="MN59" s="440" t="e">
        <f t="shared" si="596"/>
        <v>#N/A</v>
      </c>
      <c r="MO59" s="440" t="e">
        <f t="shared" si="596"/>
        <v>#N/A</v>
      </c>
      <c r="MP59" s="440" t="str">
        <f t="shared" si="595"/>
        <v/>
      </c>
      <c r="MQ59" s="440" t="e">
        <f t="shared" si="595"/>
        <v>#N/A</v>
      </c>
      <c r="MR59" s="440" t="e">
        <f t="shared" si="595"/>
        <v>#N/A</v>
      </c>
      <c r="MS59" s="440" t="str">
        <f t="shared" si="595"/>
        <v/>
      </c>
      <c r="MT59" s="440" t="e">
        <f t="shared" si="595"/>
        <v>#N/A</v>
      </c>
      <c r="MU59" s="440" t="e">
        <f t="shared" si="595"/>
        <v>#N/A</v>
      </c>
      <c r="MV59" s="440" t="e">
        <f t="shared" si="595"/>
        <v>#N/A</v>
      </c>
      <c r="MW59" s="440" t="e">
        <f t="shared" si="595"/>
        <v>#N/A</v>
      </c>
      <c r="MX59" s="440" t="e">
        <f t="shared" si="595"/>
        <v>#N/A</v>
      </c>
      <c r="MY59" s="440" t="str">
        <f t="shared" si="595"/>
        <v/>
      </c>
      <c r="MZ59" s="440" t="e">
        <f t="shared" si="595"/>
        <v>#N/A</v>
      </c>
      <c r="NA59" s="440" t="e">
        <f t="shared" si="595"/>
        <v>#N/A</v>
      </c>
      <c r="NB59" s="440" t="str">
        <f t="shared" si="595"/>
        <v/>
      </c>
      <c r="NC59" s="440" t="e">
        <f t="shared" si="595"/>
        <v>#N/A</v>
      </c>
      <c r="ND59" s="440" t="e">
        <f t="shared" si="595"/>
        <v>#N/A</v>
      </c>
      <c r="NE59" s="440" t="str">
        <f t="shared" si="595"/>
        <v/>
      </c>
      <c r="NF59" s="440" t="e">
        <f t="shared" si="595"/>
        <v>#N/A</v>
      </c>
      <c r="NG59" s="440" t="e">
        <f t="shared" si="595"/>
        <v>#N/A</v>
      </c>
      <c r="NH59" s="440" t="str">
        <f t="shared" si="595"/>
        <v/>
      </c>
      <c r="NI59" s="440" t="e">
        <f t="shared" si="595"/>
        <v>#N/A</v>
      </c>
      <c r="NJ59" s="440" t="e">
        <f t="shared" si="595"/>
        <v>#N/A</v>
      </c>
      <c r="NK59" s="440" t="str">
        <f t="shared" si="595"/>
        <v/>
      </c>
      <c r="NL59" s="440" t="e">
        <f t="shared" si="595"/>
        <v>#N/A</v>
      </c>
      <c r="NM59" s="440" t="e">
        <f t="shared" si="595"/>
        <v>#N/A</v>
      </c>
      <c r="NN59" s="440" t="str">
        <f t="shared" si="595"/>
        <v/>
      </c>
      <c r="NO59" s="440" t="e">
        <f t="shared" si="595"/>
        <v>#N/A</v>
      </c>
      <c r="NP59" s="440" t="e">
        <f t="shared" si="595"/>
        <v>#N/A</v>
      </c>
      <c r="NQ59" s="440" t="str">
        <f t="shared" si="595"/>
        <v/>
      </c>
      <c r="NR59" s="440" t="e">
        <f t="shared" si="595"/>
        <v>#N/A</v>
      </c>
      <c r="NS59" s="440" t="e">
        <f t="shared" si="595"/>
        <v>#N/A</v>
      </c>
      <c r="NT59" s="440" t="e">
        <f t="shared" si="595"/>
        <v>#N/A</v>
      </c>
      <c r="NU59" s="440" t="e">
        <f t="shared" si="595"/>
        <v>#N/A</v>
      </c>
      <c r="NV59" s="440" t="e">
        <f t="shared" ref="NV59" si="597">IF(OR(NV24&gt;0,NV24&lt;0)=TRUE,"red",IF(ISNA(NV24)=TRUE,"yellow",""))</f>
        <v>#N/A</v>
      </c>
      <c r="NW59" s="440" t="str">
        <f t="shared" ref="NW59:QH59" si="598">IF(OR(NW24&gt;=1,NW24&lt;=-1)=TRUE,"red",IF(ISNA(NW24)=TRUE,"yellow",""))</f>
        <v/>
      </c>
      <c r="NX59" s="440" t="e">
        <f t="shared" si="598"/>
        <v>#N/A</v>
      </c>
      <c r="NY59" s="440" t="e">
        <f t="shared" si="598"/>
        <v>#N/A</v>
      </c>
      <c r="NZ59" s="440" t="str">
        <f t="shared" si="598"/>
        <v/>
      </c>
      <c r="OA59" s="440" t="e">
        <f t="shared" si="598"/>
        <v>#N/A</v>
      </c>
      <c r="OB59" s="440" t="e">
        <f t="shared" si="598"/>
        <v>#N/A</v>
      </c>
      <c r="OC59" s="440" t="str">
        <f t="shared" si="598"/>
        <v/>
      </c>
      <c r="OD59" s="440" t="e">
        <f t="shared" si="598"/>
        <v>#N/A</v>
      </c>
      <c r="OE59" s="440" t="e">
        <f t="shared" si="598"/>
        <v>#N/A</v>
      </c>
      <c r="OF59" s="440" t="str">
        <f t="shared" si="598"/>
        <v/>
      </c>
      <c r="OG59" s="440" t="e">
        <f t="shared" si="598"/>
        <v>#N/A</v>
      </c>
      <c r="OH59" s="440" t="e">
        <f t="shared" si="598"/>
        <v>#N/A</v>
      </c>
      <c r="OI59" s="440" t="str">
        <f t="shared" si="598"/>
        <v/>
      </c>
      <c r="OJ59" s="440" t="e">
        <f t="shared" si="598"/>
        <v>#N/A</v>
      </c>
      <c r="OK59" s="440" t="e">
        <f t="shared" si="598"/>
        <v>#N/A</v>
      </c>
      <c r="OL59" s="440" t="str">
        <f t="shared" si="598"/>
        <v/>
      </c>
      <c r="OM59" s="440" t="e">
        <f t="shared" si="598"/>
        <v>#N/A</v>
      </c>
      <c r="ON59" s="440" t="e">
        <f t="shared" si="598"/>
        <v>#N/A</v>
      </c>
      <c r="OO59" s="440" t="str">
        <f t="shared" si="598"/>
        <v/>
      </c>
      <c r="OP59" s="440" t="e">
        <f t="shared" si="598"/>
        <v>#N/A</v>
      </c>
      <c r="OQ59" s="440" t="e">
        <f t="shared" si="598"/>
        <v>#N/A</v>
      </c>
      <c r="OR59" s="440" t="e">
        <f t="shared" si="598"/>
        <v>#N/A</v>
      </c>
      <c r="OS59" s="440" t="e">
        <f t="shared" si="598"/>
        <v>#N/A</v>
      </c>
      <c r="OT59" s="440" t="e">
        <f t="shared" si="598"/>
        <v>#N/A</v>
      </c>
      <c r="OU59" s="440" t="str">
        <f t="shared" si="598"/>
        <v/>
      </c>
      <c r="OV59" s="440" t="e">
        <f t="shared" si="598"/>
        <v>#N/A</v>
      </c>
      <c r="OW59" s="440" t="e">
        <f t="shared" si="598"/>
        <v>#N/A</v>
      </c>
      <c r="OX59" s="440" t="str">
        <f t="shared" si="598"/>
        <v/>
      </c>
      <c r="OY59" s="440" t="e">
        <f t="shared" si="598"/>
        <v>#N/A</v>
      </c>
      <c r="OZ59" s="440" t="e">
        <f t="shared" si="598"/>
        <v>#N/A</v>
      </c>
      <c r="PA59" s="440" t="str">
        <f t="shared" si="598"/>
        <v/>
      </c>
      <c r="PB59" s="440" t="e">
        <f t="shared" si="598"/>
        <v>#N/A</v>
      </c>
      <c r="PC59" s="440" t="e">
        <f t="shared" si="598"/>
        <v>#N/A</v>
      </c>
      <c r="PD59" s="440" t="str">
        <f t="shared" si="598"/>
        <v/>
      </c>
      <c r="PE59" s="440" t="e">
        <f t="shared" si="598"/>
        <v>#N/A</v>
      </c>
      <c r="PF59" s="440" t="e">
        <f t="shared" si="598"/>
        <v>#N/A</v>
      </c>
      <c r="PG59" s="440" t="str">
        <f t="shared" si="598"/>
        <v/>
      </c>
      <c r="PH59" s="440" t="e">
        <f t="shared" si="598"/>
        <v>#N/A</v>
      </c>
      <c r="PI59" s="440" t="e">
        <f t="shared" si="598"/>
        <v>#N/A</v>
      </c>
      <c r="PJ59" s="440" t="str">
        <f t="shared" si="598"/>
        <v/>
      </c>
      <c r="PK59" s="440" t="e">
        <f t="shared" si="598"/>
        <v>#N/A</v>
      </c>
      <c r="PL59" s="440" t="e">
        <f t="shared" si="598"/>
        <v>#N/A</v>
      </c>
      <c r="PM59" s="440" t="str">
        <f t="shared" si="598"/>
        <v/>
      </c>
      <c r="PN59" s="440" t="e">
        <f t="shared" si="598"/>
        <v>#N/A</v>
      </c>
      <c r="PO59" s="440" t="e">
        <f t="shared" si="598"/>
        <v>#N/A</v>
      </c>
      <c r="PP59" s="440" t="e">
        <f t="shared" si="598"/>
        <v>#N/A</v>
      </c>
      <c r="PQ59" s="440" t="e">
        <f t="shared" si="598"/>
        <v>#N/A</v>
      </c>
      <c r="PR59" s="440" t="e">
        <f t="shared" si="598"/>
        <v>#N/A</v>
      </c>
      <c r="PS59" s="440" t="str">
        <f t="shared" si="598"/>
        <v/>
      </c>
      <c r="PT59" s="440" t="str">
        <f t="shared" si="598"/>
        <v/>
      </c>
      <c r="PU59" s="440" t="str">
        <f t="shared" si="598"/>
        <v/>
      </c>
      <c r="PV59" s="440" t="str">
        <f t="shared" si="598"/>
        <v/>
      </c>
      <c r="PW59" s="440" t="str">
        <f t="shared" si="598"/>
        <v/>
      </c>
      <c r="PX59" s="440" t="str">
        <f t="shared" si="598"/>
        <v/>
      </c>
      <c r="PY59" s="440" t="str">
        <f t="shared" si="598"/>
        <v/>
      </c>
      <c r="PZ59" s="440" t="str">
        <f t="shared" si="598"/>
        <v/>
      </c>
      <c r="QA59" s="440" t="str">
        <f t="shared" si="598"/>
        <v/>
      </c>
      <c r="QB59" s="440" t="str">
        <f t="shared" si="598"/>
        <v/>
      </c>
      <c r="QC59" s="440" t="str">
        <f t="shared" si="598"/>
        <v/>
      </c>
      <c r="QD59" s="440" t="str">
        <f t="shared" si="598"/>
        <v/>
      </c>
      <c r="QE59" s="440" t="str">
        <f t="shared" si="598"/>
        <v/>
      </c>
      <c r="QF59" s="440" t="str">
        <f t="shared" si="598"/>
        <v/>
      </c>
      <c r="QG59" s="440" t="str">
        <f t="shared" si="598"/>
        <v/>
      </c>
      <c r="QH59" s="440" t="str">
        <f t="shared" si="598"/>
        <v/>
      </c>
      <c r="QI59" s="440" t="str">
        <f t="shared" ref="QI59:QP59" si="599">IF(OR(QI24&gt;=1,QI24&lt;=-1)=TRUE,"red",IF(ISNA(QI24)=TRUE,"yellow",""))</f>
        <v/>
      </c>
      <c r="QJ59" s="440" t="str">
        <f t="shared" si="599"/>
        <v/>
      </c>
      <c r="QK59" s="440" t="str">
        <f t="shared" si="599"/>
        <v/>
      </c>
      <c r="QL59" s="440" t="str">
        <f t="shared" si="599"/>
        <v/>
      </c>
      <c r="QM59" s="440" t="str">
        <f t="shared" si="599"/>
        <v/>
      </c>
      <c r="QN59" s="440" t="e">
        <f t="shared" si="599"/>
        <v>#N/A</v>
      </c>
      <c r="QO59" s="440" t="e">
        <f t="shared" si="599"/>
        <v>#N/A</v>
      </c>
      <c r="QP59" s="440" t="e">
        <f t="shared" si="599"/>
        <v>#N/A</v>
      </c>
      <c r="QQ59" s="440" t="str">
        <f t="shared" ref="QQ59:SS59" si="600">IF(OR(QQ24&gt;0,QQ24&lt;0)=TRUE,"red",IF(ISNA(QQ24)=TRUE,"yellow",""))</f>
        <v/>
      </c>
      <c r="QR59" s="440" t="e">
        <f t="shared" si="600"/>
        <v>#N/A</v>
      </c>
      <c r="QS59" s="440" t="str">
        <f t="shared" si="600"/>
        <v/>
      </c>
      <c r="QT59" s="440" t="str">
        <f t="shared" si="600"/>
        <v/>
      </c>
      <c r="QU59" s="440" t="e">
        <f t="shared" si="600"/>
        <v>#N/A</v>
      </c>
      <c r="QV59" s="440" t="str">
        <f t="shared" si="600"/>
        <v/>
      </c>
      <c r="QW59" s="440" t="str">
        <f t="shared" si="600"/>
        <v/>
      </c>
      <c r="QX59" s="440" t="e">
        <f t="shared" si="600"/>
        <v>#N/A</v>
      </c>
      <c r="QY59" s="440" t="str">
        <f t="shared" si="600"/>
        <v/>
      </c>
      <c r="QZ59" s="440" t="str">
        <f t="shared" si="600"/>
        <v/>
      </c>
      <c r="RA59" s="440" t="e">
        <f t="shared" si="600"/>
        <v>#N/A</v>
      </c>
      <c r="RB59" s="440" t="str">
        <f t="shared" si="600"/>
        <v/>
      </c>
      <c r="RC59" s="440" t="str">
        <f t="shared" si="600"/>
        <v/>
      </c>
      <c r="RD59" s="440" t="e">
        <f t="shared" si="600"/>
        <v>#N/A</v>
      </c>
      <c r="RE59" s="440" t="str">
        <f t="shared" si="600"/>
        <v/>
      </c>
      <c r="RF59" s="440" t="str">
        <f t="shared" si="600"/>
        <v/>
      </c>
      <c r="RG59" s="440" t="e">
        <f t="shared" si="600"/>
        <v>#N/A</v>
      </c>
      <c r="RH59" s="440" t="str">
        <f t="shared" si="600"/>
        <v/>
      </c>
      <c r="RI59" s="440" t="str">
        <f t="shared" si="600"/>
        <v/>
      </c>
      <c r="RJ59" s="440" t="e">
        <f t="shared" si="600"/>
        <v>#N/A</v>
      </c>
      <c r="RK59" s="440" t="str">
        <f t="shared" si="600"/>
        <v/>
      </c>
      <c r="RL59" s="440" t="e">
        <f t="shared" si="600"/>
        <v>#N/A</v>
      </c>
      <c r="RM59" s="440" t="e">
        <f t="shared" si="600"/>
        <v>#N/A</v>
      </c>
      <c r="RN59" s="440" t="e">
        <f t="shared" si="600"/>
        <v>#N/A</v>
      </c>
      <c r="RO59" s="440" t="e">
        <f t="shared" si="600"/>
        <v>#N/A</v>
      </c>
      <c r="RP59" s="440" t="e">
        <f t="shared" si="600"/>
        <v>#N/A</v>
      </c>
      <c r="RQ59" s="440" t="e">
        <f t="shared" si="600"/>
        <v>#N/A</v>
      </c>
      <c r="RR59" s="440" t="e">
        <f t="shared" si="600"/>
        <v>#N/A</v>
      </c>
      <c r="RS59" s="440" t="e">
        <f t="shared" si="600"/>
        <v>#N/A</v>
      </c>
      <c r="RT59" s="440" t="e">
        <f t="shared" si="600"/>
        <v>#N/A</v>
      </c>
      <c r="RU59" s="440" t="e">
        <f t="shared" si="600"/>
        <v>#N/A</v>
      </c>
      <c r="RV59" s="440" t="e">
        <f t="shared" si="600"/>
        <v>#N/A</v>
      </c>
      <c r="RW59" s="440" t="str">
        <f t="shared" si="600"/>
        <v/>
      </c>
      <c r="RX59" s="440" t="str">
        <f t="shared" si="600"/>
        <v/>
      </c>
      <c r="RY59" s="440" t="e">
        <f t="shared" si="600"/>
        <v>#N/A</v>
      </c>
      <c r="RZ59" s="440" t="str">
        <f t="shared" si="600"/>
        <v/>
      </c>
      <c r="SA59" s="440" t="str">
        <f t="shared" si="600"/>
        <v/>
      </c>
      <c r="SB59" s="440" t="e">
        <f t="shared" si="600"/>
        <v>#N/A</v>
      </c>
      <c r="SC59" s="440" t="str">
        <f t="shared" si="600"/>
        <v/>
      </c>
      <c r="SD59" s="440" t="str">
        <f t="shared" si="600"/>
        <v/>
      </c>
      <c r="SE59" s="440" t="str">
        <f t="shared" si="600"/>
        <v/>
      </c>
      <c r="SF59" s="440" t="str">
        <f t="shared" si="600"/>
        <v/>
      </c>
      <c r="SG59" s="440" t="str">
        <f t="shared" si="600"/>
        <v/>
      </c>
      <c r="SH59" s="440" t="str">
        <f t="shared" si="600"/>
        <v/>
      </c>
      <c r="SI59" s="440" t="str">
        <f t="shared" si="600"/>
        <v/>
      </c>
      <c r="SJ59" s="440" t="str">
        <f t="shared" si="600"/>
        <v/>
      </c>
      <c r="SK59" s="440" t="str">
        <f t="shared" si="600"/>
        <v/>
      </c>
      <c r="SL59" s="440" t="str">
        <f t="shared" si="600"/>
        <v/>
      </c>
      <c r="SM59" s="440" t="str">
        <f t="shared" si="600"/>
        <v/>
      </c>
      <c r="SN59" s="440" t="str">
        <f t="shared" si="600"/>
        <v/>
      </c>
      <c r="SO59" s="440" t="str">
        <f t="shared" si="600"/>
        <v/>
      </c>
      <c r="SP59" s="440" t="str">
        <f t="shared" si="600"/>
        <v/>
      </c>
      <c r="SQ59" s="440" t="str">
        <f t="shared" si="600"/>
        <v/>
      </c>
      <c r="SR59" s="440" t="str">
        <f t="shared" si="600"/>
        <v/>
      </c>
      <c r="SS59" s="440" t="str">
        <f t="shared" si="600"/>
        <v/>
      </c>
      <c r="ST59" s="440" t="str">
        <f t="shared" ref="ST59:VE59" si="601">IF(OR(ST24&gt;0,ST24&lt;0)=TRUE,"red",IF(ISNA(ST24)=TRUE,"yellow",""))</f>
        <v/>
      </c>
      <c r="SU59" s="440" t="str">
        <f t="shared" si="601"/>
        <v/>
      </c>
      <c r="SV59" s="440" t="str">
        <f t="shared" si="601"/>
        <v/>
      </c>
      <c r="SW59" s="440" t="str">
        <f t="shared" si="601"/>
        <v/>
      </c>
      <c r="SX59" s="440" t="e">
        <f t="shared" si="601"/>
        <v>#N/A</v>
      </c>
      <c r="SY59" s="440" t="e">
        <f t="shared" si="601"/>
        <v>#N/A</v>
      </c>
      <c r="SZ59" s="440" t="e">
        <f t="shared" si="601"/>
        <v>#N/A</v>
      </c>
      <c r="TA59" s="440" t="str">
        <f t="shared" si="601"/>
        <v/>
      </c>
      <c r="TB59" s="440" t="str">
        <f t="shared" si="601"/>
        <v/>
      </c>
      <c r="TC59" s="440" t="str">
        <f t="shared" si="601"/>
        <v/>
      </c>
      <c r="TD59" s="440" t="str">
        <f t="shared" si="601"/>
        <v/>
      </c>
      <c r="TE59" s="440" t="str">
        <f t="shared" si="601"/>
        <v/>
      </c>
      <c r="TF59" s="440" t="str">
        <f t="shared" si="601"/>
        <v/>
      </c>
      <c r="TG59" s="440" t="str">
        <f t="shared" si="601"/>
        <v/>
      </c>
      <c r="TH59" s="440" t="str">
        <f t="shared" si="601"/>
        <v/>
      </c>
      <c r="TI59" s="440" t="str">
        <f t="shared" si="601"/>
        <v/>
      </c>
      <c r="TJ59" s="440" t="str">
        <f t="shared" si="601"/>
        <v/>
      </c>
      <c r="TK59" s="440" t="str">
        <f t="shared" si="601"/>
        <v/>
      </c>
      <c r="TL59" s="440" t="str">
        <f t="shared" si="601"/>
        <v/>
      </c>
      <c r="TM59" s="440" t="str">
        <f t="shared" si="601"/>
        <v/>
      </c>
      <c r="TN59" s="440" t="str">
        <f t="shared" si="601"/>
        <v/>
      </c>
      <c r="TO59" s="440" t="str">
        <f t="shared" si="601"/>
        <v/>
      </c>
      <c r="TP59" s="440" t="str">
        <f t="shared" si="601"/>
        <v/>
      </c>
      <c r="TQ59" s="440" t="str">
        <f t="shared" si="601"/>
        <v/>
      </c>
      <c r="TR59" s="440" t="str">
        <f t="shared" si="601"/>
        <v/>
      </c>
      <c r="TS59" s="440" t="str">
        <f t="shared" si="601"/>
        <v>red</v>
      </c>
      <c r="TT59" s="440" t="str">
        <f t="shared" si="601"/>
        <v>red</v>
      </c>
      <c r="TU59" s="440" t="str">
        <f t="shared" si="601"/>
        <v/>
      </c>
      <c r="TV59" s="440" t="e">
        <f t="shared" si="601"/>
        <v>#N/A</v>
      </c>
      <c r="TW59" s="440" t="e">
        <f t="shared" si="601"/>
        <v>#N/A</v>
      </c>
      <c r="TX59" s="440" t="e">
        <f t="shared" si="601"/>
        <v>#N/A</v>
      </c>
      <c r="TY59" s="440" t="str">
        <f t="shared" si="601"/>
        <v/>
      </c>
      <c r="TZ59" s="440" t="str">
        <f t="shared" si="601"/>
        <v/>
      </c>
      <c r="UA59" s="440" t="str">
        <f t="shared" si="601"/>
        <v/>
      </c>
      <c r="UB59" s="440" t="str">
        <f t="shared" si="601"/>
        <v/>
      </c>
      <c r="UC59" s="440" t="str">
        <f t="shared" si="601"/>
        <v/>
      </c>
      <c r="UD59" s="440" t="str">
        <f t="shared" si="601"/>
        <v/>
      </c>
      <c r="UE59" s="440" t="str">
        <f t="shared" si="601"/>
        <v/>
      </c>
      <c r="UF59" s="440" t="str">
        <f t="shared" si="601"/>
        <v/>
      </c>
      <c r="UG59" s="440" t="str">
        <f t="shared" si="601"/>
        <v/>
      </c>
      <c r="UH59" s="440" t="str">
        <f t="shared" si="601"/>
        <v/>
      </c>
      <c r="UI59" s="440" t="str">
        <f t="shared" si="601"/>
        <v/>
      </c>
      <c r="UJ59" s="440" t="str">
        <f t="shared" si="601"/>
        <v/>
      </c>
      <c r="UK59" s="440" t="str">
        <f t="shared" si="601"/>
        <v/>
      </c>
      <c r="UL59" s="440" t="str">
        <f t="shared" si="601"/>
        <v/>
      </c>
      <c r="UM59" s="440" t="str">
        <f t="shared" si="601"/>
        <v/>
      </c>
      <c r="UN59" s="440" t="str">
        <f t="shared" si="601"/>
        <v/>
      </c>
      <c r="UO59" s="440" t="str">
        <f t="shared" si="601"/>
        <v/>
      </c>
      <c r="UP59" s="440" t="str">
        <f t="shared" si="601"/>
        <v/>
      </c>
      <c r="UQ59" s="440" t="str">
        <f t="shared" si="601"/>
        <v/>
      </c>
      <c r="UR59" s="440" t="str">
        <f t="shared" si="601"/>
        <v/>
      </c>
      <c r="US59" s="440" t="str">
        <f t="shared" si="601"/>
        <v/>
      </c>
      <c r="UT59" s="440" t="e">
        <f t="shared" si="601"/>
        <v>#N/A</v>
      </c>
      <c r="UU59" s="440" t="e">
        <f t="shared" si="601"/>
        <v>#N/A</v>
      </c>
      <c r="UV59" s="440" t="e">
        <f t="shared" si="601"/>
        <v>#N/A</v>
      </c>
      <c r="UW59" s="440" t="str">
        <f t="shared" si="601"/>
        <v/>
      </c>
      <c r="UX59" s="440" t="str">
        <f t="shared" si="601"/>
        <v/>
      </c>
      <c r="UY59" s="440" t="str">
        <f t="shared" si="601"/>
        <v/>
      </c>
      <c r="UZ59" s="440" t="str">
        <f t="shared" si="601"/>
        <v/>
      </c>
      <c r="VA59" s="440" t="str">
        <f t="shared" si="601"/>
        <v/>
      </c>
      <c r="VB59" s="440" t="str">
        <f t="shared" si="601"/>
        <v/>
      </c>
      <c r="VC59" s="440" t="str">
        <f t="shared" si="601"/>
        <v/>
      </c>
      <c r="VD59" s="440" t="str">
        <f t="shared" si="601"/>
        <v/>
      </c>
      <c r="VE59" s="440" t="str">
        <f t="shared" si="601"/>
        <v/>
      </c>
      <c r="VF59" s="440" t="str">
        <f t="shared" ref="VF59:XL59" si="602">IF(OR(VF24&gt;0,VF24&lt;0)=TRUE,"red",IF(ISNA(VF24)=TRUE,"yellow",""))</f>
        <v/>
      </c>
      <c r="VG59" s="440" t="str">
        <f t="shared" si="602"/>
        <v/>
      </c>
      <c r="VH59" s="440" t="str">
        <f t="shared" si="602"/>
        <v/>
      </c>
      <c r="VI59" s="440" t="str">
        <f t="shared" si="602"/>
        <v/>
      </c>
      <c r="VJ59" s="440" t="str">
        <f t="shared" si="602"/>
        <v/>
      </c>
      <c r="VK59" s="440" t="str">
        <f t="shared" si="602"/>
        <v/>
      </c>
      <c r="VL59" s="440" t="str">
        <f t="shared" si="602"/>
        <v/>
      </c>
      <c r="VM59" s="440" t="str">
        <f t="shared" si="602"/>
        <v/>
      </c>
      <c r="VN59" s="440" t="str">
        <f t="shared" si="602"/>
        <v/>
      </c>
      <c r="VO59" s="440" t="str">
        <f t="shared" si="602"/>
        <v/>
      </c>
      <c r="VP59" s="440" t="str">
        <f t="shared" si="602"/>
        <v/>
      </c>
      <c r="VQ59" s="440" t="str">
        <f t="shared" si="602"/>
        <v/>
      </c>
      <c r="VR59" s="440" t="e">
        <f t="shared" si="602"/>
        <v>#N/A</v>
      </c>
      <c r="VS59" s="440" t="e">
        <f t="shared" si="602"/>
        <v>#N/A</v>
      </c>
      <c r="VT59" s="440" t="e">
        <f t="shared" si="602"/>
        <v>#N/A</v>
      </c>
      <c r="VU59" s="440" t="str">
        <f t="shared" si="602"/>
        <v/>
      </c>
      <c r="VV59" s="440" t="str">
        <f t="shared" si="602"/>
        <v/>
      </c>
      <c r="VW59" s="440" t="str">
        <f t="shared" si="602"/>
        <v/>
      </c>
      <c r="VX59" s="440" t="str">
        <f t="shared" si="602"/>
        <v/>
      </c>
      <c r="VY59" s="440" t="str">
        <f t="shared" si="602"/>
        <v/>
      </c>
      <c r="VZ59" s="440" t="str">
        <f t="shared" si="602"/>
        <v/>
      </c>
      <c r="WA59" s="440" t="str">
        <f t="shared" si="602"/>
        <v/>
      </c>
      <c r="WB59" s="440" t="str">
        <f t="shared" si="602"/>
        <v/>
      </c>
      <c r="WC59" s="440" t="str">
        <f t="shared" si="602"/>
        <v/>
      </c>
      <c r="WD59" s="440" t="str">
        <f t="shared" si="602"/>
        <v/>
      </c>
      <c r="WE59" s="440" t="str">
        <f t="shared" si="602"/>
        <v/>
      </c>
      <c r="WF59" s="440" t="str">
        <f t="shared" si="602"/>
        <v/>
      </c>
      <c r="WG59" s="440" t="str">
        <f t="shared" si="602"/>
        <v/>
      </c>
      <c r="WH59" s="440" t="str">
        <f t="shared" si="602"/>
        <v/>
      </c>
      <c r="WI59" s="440" t="str">
        <f t="shared" si="602"/>
        <v/>
      </c>
      <c r="WJ59" s="440" t="str">
        <f t="shared" si="602"/>
        <v/>
      </c>
      <c r="WK59" s="440" t="str">
        <f t="shared" si="602"/>
        <v/>
      </c>
      <c r="WL59" s="440" t="str">
        <f t="shared" si="602"/>
        <v/>
      </c>
      <c r="WM59" s="440" t="str">
        <f t="shared" si="602"/>
        <v/>
      </c>
      <c r="WN59" s="440" t="str">
        <f t="shared" si="602"/>
        <v/>
      </c>
      <c r="WO59" s="440" t="str">
        <f t="shared" si="602"/>
        <v/>
      </c>
      <c r="WP59" s="440" t="e">
        <f t="shared" si="602"/>
        <v>#N/A</v>
      </c>
      <c r="WQ59" s="440" t="e">
        <f t="shared" si="602"/>
        <v>#N/A</v>
      </c>
      <c r="WR59" s="440" t="e">
        <f t="shared" si="602"/>
        <v>#N/A</v>
      </c>
      <c r="WS59" s="440" t="str">
        <f t="shared" si="602"/>
        <v/>
      </c>
      <c r="WT59" s="440" t="str">
        <f t="shared" si="602"/>
        <v/>
      </c>
      <c r="WU59" s="440" t="str">
        <f t="shared" si="602"/>
        <v/>
      </c>
      <c r="WV59" s="440" t="str">
        <f t="shared" si="602"/>
        <v/>
      </c>
      <c r="WW59" s="440" t="e">
        <f t="shared" si="602"/>
        <v>#N/A</v>
      </c>
      <c r="WX59" s="440" t="str">
        <f t="shared" si="602"/>
        <v/>
      </c>
      <c r="WY59" s="440" t="str">
        <f t="shared" si="602"/>
        <v/>
      </c>
      <c r="WZ59" s="440" t="str">
        <f t="shared" si="602"/>
        <v/>
      </c>
      <c r="XA59" s="440" t="str">
        <f t="shared" si="602"/>
        <v/>
      </c>
      <c r="XB59" s="440" t="e">
        <f t="shared" si="602"/>
        <v>#N/A</v>
      </c>
      <c r="XC59" s="440" t="str">
        <f t="shared" si="602"/>
        <v/>
      </c>
      <c r="XD59" s="440" t="str">
        <f t="shared" si="602"/>
        <v/>
      </c>
      <c r="XE59" s="440" t="str">
        <f t="shared" si="602"/>
        <v/>
      </c>
      <c r="XF59" s="440" t="str">
        <f t="shared" si="602"/>
        <v/>
      </c>
      <c r="XG59" s="440" t="e">
        <f t="shared" si="602"/>
        <v>#N/A</v>
      </c>
      <c r="XH59" s="440" t="str">
        <f t="shared" si="602"/>
        <v/>
      </c>
      <c r="XI59" s="440" t="str">
        <f t="shared" si="602"/>
        <v/>
      </c>
      <c r="XJ59" s="440" t="str">
        <f t="shared" si="602"/>
        <v/>
      </c>
      <c r="XK59" s="440" t="str">
        <f t="shared" si="602"/>
        <v/>
      </c>
      <c r="XL59" s="440" t="e">
        <f t="shared" si="602"/>
        <v>#N/A</v>
      </c>
      <c r="XM59" s="440" t="str">
        <f t="shared" ref="XM59:YY59" si="603">IF(OR(XM24&gt;0,XM24&lt;0)=TRUE,"red",IF(ISNA(XM24)=TRUE,"yellow",""))</f>
        <v/>
      </c>
      <c r="XN59" s="440" t="str">
        <f t="shared" si="603"/>
        <v/>
      </c>
      <c r="XO59" s="440" t="str">
        <f t="shared" si="603"/>
        <v/>
      </c>
      <c r="XP59" s="440" t="str">
        <f t="shared" si="603"/>
        <v/>
      </c>
      <c r="XQ59" s="440" t="str">
        <f t="shared" si="603"/>
        <v/>
      </c>
      <c r="XR59" s="440" t="str">
        <f t="shared" si="603"/>
        <v/>
      </c>
      <c r="XS59" s="440" t="str">
        <f t="shared" si="603"/>
        <v/>
      </c>
      <c r="XT59" s="440" t="str">
        <f t="shared" si="603"/>
        <v/>
      </c>
      <c r="XU59" s="440" t="str">
        <f t="shared" si="603"/>
        <v/>
      </c>
      <c r="XV59" s="440" t="str">
        <f t="shared" si="603"/>
        <v/>
      </c>
      <c r="XW59" s="440" t="str">
        <f t="shared" si="603"/>
        <v/>
      </c>
      <c r="XX59" s="440" t="str">
        <f t="shared" si="603"/>
        <v/>
      </c>
      <c r="XY59" s="440" t="str">
        <f t="shared" si="603"/>
        <v/>
      </c>
      <c r="XZ59" s="440" t="str">
        <f t="shared" si="603"/>
        <v/>
      </c>
      <c r="YA59" s="440" t="str">
        <f t="shared" si="603"/>
        <v/>
      </c>
      <c r="YB59" s="440" t="e">
        <f t="shared" si="603"/>
        <v>#N/A</v>
      </c>
      <c r="YC59" s="440" t="e">
        <f t="shared" si="603"/>
        <v>#N/A</v>
      </c>
      <c r="YD59" s="440" t="e">
        <f t="shared" si="603"/>
        <v>#N/A</v>
      </c>
      <c r="YE59" s="440" t="str">
        <f t="shared" si="603"/>
        <v/>
      </c>
      <c r="YF59" s="440" t="str">
        <f t="shared" si="603"/>
        <v/>
      </c>
      <c r="YG59" s="440" t="str">
        <f t="shared" si="603"/>
        <v/>
      </c>
      <c r="YH59" s="440" t="str">
        <f t="shared" si="603"/>
        <v/>
      </c>
      <c r="YI59" s="440" t="str">
        <f t="shared" si="603"/>
        <v/>
      </c>
      <c r="YJ59" s="440" t="str">
        <f t="shared" si="603"/>
        <v/>
      </c>
      <c r="YK59" s="440" t="str">
        <f t="shared" si="603"/>
        <v/>
      </c>
      <c r="YL59" s="440" t="str">
        <f t="shared" si="603"/>
        <v/>
      </c>
      <c r="YM59" s="440" t="str">
        <f t="shared" si="603"/>
        <v/>
      </c>
      <c r="YN59" s="440" t="str">
        <f t="shared" si="603"/>
        <v/>
      </c>
      <c r="YO59" s="440" t="str">
        <f t="shared" si="603"/>
        <v/>
      </c>
      <c r="YP59" s="440" t="str">
        <f t="shared" si="603"/>
        <v/>
      </c>
      <c r="YQ59" s="440" t="str">
        <f t="shared" si="603"/>
        <v/>
      </c>
      <c r="YR59" s="440" t="str">
        <f t="shared" si="603"/>
        <v/>
      </c>
      <c r="YS59" s="440" t="str">
        <f t="shared" si="603"/>
        <v/>
      </c>
      <c r="YT59" s="440" t="e">
        <f t="shared" si="603"/>
        <v>#N/A</v>
      </c>
      <c r="YU59" s="440" t="e">
        <f t="shared" si="603"/>
        <v>#N/A</v>
      </c>
      <c r="YV59" s="440" t="e">
        <f t="shared" si="603"/>
        <v>#N/A</v>
      </c>
      <c r="YW59" s="440" t="str">
        <f t="shared" si="603"/>
        <v/>
      </c>
      <c r="YX59" s="440" t="str">
        <f t="shared" si="603"/>
        <v/>
      </c>
      <c r="YY59" s="440" t="str">
        <f t="shared" si="603"/>
        <v/>
      </c>
      <c r="YZ59" s="440" t="str">
        <f t="shared" ref="YZ59:AAZ59" si="604">IF(OR(YZ24&gt;0,YZ24&lt;0)=TRUE,"red",IF(ISNA(YZ24)=TRUE,"yellow",""))</f>
        <v/>
      </c>
      <c r="ZA59" s="440" t="str">
        <f t="shared" si="604"/>
        <v/>
      </c>
      <c r="ZB59" s="440" t="str">
        <f t="shared" si="604"/>
        <v/>
      </c>
      <c r="ZC59" s="440" t="str">
        <f t="shared" si="604"/>
        <v/>
      </c>
      <c r="ZD59" s="440" t="str">
        <f t="shared" si="604"/>
        <v/>
      </c>
      <c r="ZE59" s="440" t="str">
        <f t="shared" si="604"/>
        <v/>
      </c>
      <c r="ZF59" s="440" t="str">
        <f t="shared" si="604"/>
        <v/>
      </c>
      <c r="ZG59" s="440" t="str">
        <f t="shared" si="604"/>
        <v/>
      </c>
      <c r="ZH59" s="440" t="str">
        <f t="shared" si="604"/>
        <v/>
      </c>
      <c r="ZI59" s="440" t="str">
        <f t="shared" si="604"/>
        <v/>
      </c>
      <c r="ZJ59" s="440" t="str">
        <f t="shared" si="604"/>
        <v/>
      </c>
      <c r="ZK59" s="440" t="str">
        <f t="shared" si="604"/>
        <v/>
      </c>
      <c r="ZL59" s="440" t="str">
        <f t="shared" si="604"/>
        <v/>
      </c>
      <c r="ZM59" s="440" t="str">
        <f t="shared" si="604"/>
        <v/>
      </c>
      <c r="ZN59" s="440" t="str">
        <f t="shared" si="604"/>
        <v/>
      </c>
      <c r="ZO59" s="440" t="str">
        <f t="shared" si="604"/>
        <v/>
      </c>
      <c r="ZP59" s="440" t="str">
        <f t="shared" si="604"/>
        <v/>
      </c>
      <c r="ZQ59" s="440" t="str">
        <f t="shared" si="604"/>
        <v/>
      </c>
      <c r="ZR59" s="440" t="e">
        <f t="shared" si="604"/>
        <v>#N/A</v>
      </c>
      <c r="ZS59" s="440" t="e">
        <f t="shared" si="604"/>
        <v>#N/A</v>
      </c>
      <c r="ZT59" s="440" t="e">
        <f t="shared" si="604"/>
        <v>#N/A</v>
      </c>
      <c r="ZU59" s="440" t="str">
        <f t="shared" si="604"/>
        <v/>
      </c>
      <c r="ZV59" s="440" t="str">
        <f t="shared" si="604"/>
        <v/>
      </c>
      <c r="ZW59" s="440" t="str">
        <f t="shared" si="604"/>
        <v/>
      </c>
      <c r="ZX59" s="440" t="str">
        <f t="shared" si="604"/>
        <v/>
      </c>
      <c r="ZY59" s="440" t="str">
        <f t="shared" si="604"/>
        <v/>
      </c>
      <c r="ZZ59" s="440" t="str">
        <f t="shared" si="604"/>
        <v/>
      </c>
      <c r="AAA59" s="440" t="str">
        <f t="shared" si="604"/>
        <v/>
      </c>
      <c r="AAB59" s="440" t="e">
        <f t="shared" si="604"/>
        <v>#N/A</v>
      </c>
      <c r="AAC59" s="440" t="str">
        <f t="shared" si="604"/>
        <v>red</v>
      </c>
      <c r="AAD59" s="440" t="str">
        <f t="shared" si="604"/>
        <v>red</v>
      </c>
      <c r="AAE59" s="440" t="str">
        <f t="shared" si="604"/>
        <v/>
      </c>
      <c r="AAF59" s="440" t="str">
        <f t="shared" si="604"/>
        <v>red</v>
      </c>
      <c r="AAG59" s="440" t="str">
        <f t="shared" si="604"/>
        <v>red</v>
      </c>
      <c r="AAH59" s="440" t="str">
        <f t="shared" si="604"/>
        <v/>
      </c>
      <c r="AAI59" s="440" t="str">
        <f t="shared" si="604"/>
        <v>red</v>
      </c>
      <c r="AAJ59" s="440" t="str">
        <f t="shared" si="604"/>
        <v>red</v>
      </c>
      <c r="AAK59" s="440" t="str">
        <f t="shared" si="604"/>
        <v/>
      </c>
      <c r="AAL59" s="440" t="str">
        <f t="shared" si="604"/>
        <v>red</v>
      </c>
      <c r="AAM59" s="440" t="str">
        <f t="shared" si="604"/>
        <v>red</v>
      </c>
      <c r="AAN59" s="440" t="str">
        <f t="shared" si="604"/>
        <v/>
      </c>
      <c r="AAO59" s="440" t="str">
        <f t="shared" si="604"/>
        <v>red</v>
      </c>
      <c r="AAP59" s="440" t="str">
        <f t="shared" si="604"/>
        <v>red</v>
      </c>
      <c r="AAQ59" s="440" t="str">
        <f t="shared" si="604"/>
        <v/>
      </c>
      <c r="AAR59" s="440" t="str">
        <f t="shared" si="604"/>
        <v>red</v>
      </c>
      <c r="AAS59" s="440" t="str">
        <f t="shared" si="604"/>
        <v>red</v>
      </c>
      <c r="AAT59" s="440" t="str">
        <f t="shared" si="604"/>
        <v/>
      </c>
      <c r="AAU59" s="440" t="str">
        <f t="shared" si="604"/>
        <v/>
      </c>
      <c r="AAV59" s="440" t="str">
        <f t="shared" si="604"/>
        <v/>
      </c>
      <c r="AAW59" s="440" t="str">
        <f t="shared" si="604"/>
        <v/>
      </c>
      <c r="AAX59" s="440" t="e">
        <f t="shared" si="604"/>
        <v>#N/A</v>
      </c>
      <c r="AAY59" s="440" t="e">
        <f t="shared" si="604"/>
        <v>#N/A</v>
      </c>
      <c r="AAZ59" s="440" t="e">
        <f t="shared" si="604"/>
        <v>#N/A</v>
      </c>
      <c r="ABA59" s="440" t="str">
        <f t="shared" ref="ABA59:ACF59" si="605">IF(OR(ABA24&gt;1,ABA24&lt;-1)=TRUE,"red",IF(ISNA(ABA24)=TRUE,"yellow",""))</f>
        <v/>
      </c>
      <c r="ABB59" s="440" t="str">
        <f t="shared" si="605"/>
        <v/>
      </c>
      <c r="ABC59" s="440" t="str">
        <f t="shared" si="605"/>
        <v/>
      </c>
      <c r="ABD59" s="440" t="str">
        <f t="shared" si="605"/>
        <v/>
      </c>
      <c r="ABE59" s="440" t="str">
        <f t="shared" si="605"/>
        <v/>
      </c>
      <c r="ABF59" s="440" t="str">
        <f t="shared" si="605"/>
        <v/>
      </c>
      <c r="ABG59" s="440" t="str">
        <f t="shared" si="605"/>
        <v/>
      </c>
      <c r="ABH59" s="440" t="e">
        <f t="shared" si="605"/>
        <v>#N/A</v>
      </c>
      <c r="ABI59" s="440" t="str">
        <f t="shared" si="605"/>
        <v/>
      </c>
      <c r="ABJ59" s="440" t="str">
        <f t="shared" si="605"/>
        <v/>
      </c>
      <c r="ABK59" s="440" t="str">
        <f t="shared" si="605"/>
        <v/>
      </c>
      <c r="ABL59" s="440" t="str">
        <f t="shared" si="605"/>
        <v/>
      </c>
      <c r="ABM59" s="440" t="str">
        <f t="shared" si="605"/>
        <v/>
      </c>
      <c r="ABN59" s="440" t="str">
        <f t="shared" si="605"/>
        <v/>
      </c>
      <c r="ABO59" s="440" t="str">
        <f t="shared" si="605"/>
        <v/>
      </c>
      <c r="ABP59" s="440" t="e">
        <f t="shared" si="605"/>
        <v>#N/A</v>
      </c>
      <c r="ABQ59" s="440" t="str">
        <f t="shared" si="605"/>
        <v/>
      </c>
      <c r="ABR59" s="440" t="str">
        <f t="shared" si="605"/>
        <v/>
      </c>
      <c r="ABS59" s="440" t="str">
        <f t="shared" si="605"/>
        <v/>
      </c>
      <c r="ABT59" s="440" t="str">
        <f t="shared" si="605"/>
        <v/>
      </c>
      <c r="ABU59" s="440" t="str">
        <f t="shared" si="605"/>
        <v/>
      </c>
      <c r="ABV59" s="440" t="str">
        <f t="shared" si="605"/>
        <v/>
      </c>
      <c r="ABW59" s="440" t="str">
        <f t="shared" si="605"/>
        <v/>
      </c>
      <c r="ABX59" s="440" t="e">
        <f t="shared" si="605"/>
        <v>#N/A</v>
      </c>
      <c r="ABY59" s="440" t="str">
        <f t="shared" si="605"/>
        <v/>
      </c>
      <c r="ABZ59" s="440" t="str">
        <f t="shared" si="605"/>
        <v/>
      </c>
      <c r="ACA59" s="440" t="str">
        <f t="shared" si="605"/>
        <v/>
      </c>
      <c r="ACB59" s="440" t="str">
        <f t="shared" si="605"/>
        <v/>
      </c>
      <c r="ACC59" s="440" t="str">
        <f t="shared" si="605"/>
        <v/>
      </c>
      <c r="ACD59" s="440" t="str">
        <f t="shared" si="605"/>
        <v/>
      </c>
      <c r="ACE59" s="440" t="str">
        <f t="shared" si="605"/>
        <v/>
      </c>
      <c r="ACF59" s="440" t="e">
        <f t="shared" si="605"/>
        <v>#N/A</v>
      </c>
      <c r="ACG59" s="440" t="str">
        <f t="shared" ref="ACG59:ADW59" si="606">IF(OR(ACG24&gt;0,ACG24&lt;0)=TRUE,"red",IF(ISNA(ACG24)=TRUE,"yellow",""))</f>
        <v/>
      </c>
      <c r="ACH59" s="440" t="str">
        <f t="shared" si="606"/>
        <v/>
      </c>
      <c r="ACI59" s="440" t="str">
        <f t="shared" si="606"/>
        <v/>
      </c>
      <c r="ACJ59" s="440" t="str">
        <f t="shared" si="606"/>
        <v/>
      </c>
      <c r="ACK59" s="440" t="str">
        <f t="shared" si="606"/>
        <v/>
      </c>
      <c r="ACL59" s="440" t="str">
        <f t="shared" si="606"/>
        <v/>
      </c>
      <c r="ACM59" s="440" t="str">
        <f t="shared" si="606"/>
        <v/>
      </c>
      <c r="ACN59" s="440" t="str">
        <f t="shared" si="606"/>
        <v/>
      </c>
      <c r="ACO59" s="440" t="str">
        <f t="shared" si="606"/>
        <v/>
      </c>
      <c r="ACP59" s="440" t="str">
        <f t="shared" si="606"/>
        <v/>
      </c>
      <c r="ACQ59" s="440" t="str">
        <f t="shared" si="606"/>
        <v/>
      </c>
      <c r="ACR59" s="440" t="str">
        <f t="shared" si="606"/>
        <v/>
      </c>
      <c r="ACS59" s="440" t="str">
        <f t="shared" si="606"/>
        <v/>
      </c>
      <c r="ACT59" s="440" t="str">
        <f t="shared" si="606"/>
        <v/>
      </c>
      <c r="ACU59" s="440" t="str">
        <f t="shared" si="606"/>
        <v/>
      </c>
      <c r="ACV59" s="440" t="str">
        <f t="shared" si="606"/>
        <v/>
      </c>
      <c r="ACW59" s="440" t="str">
        <f t="shared" si="606"/>
        <v/>
      </c>
      <c r="ACX59" s="440" t="str">
        <f t="shared" si="606"/>
        <v/>
      </c>
      <c r="ACY59" s="440" t="str">
        <f t="shared" si="606"/>
        <v/>
      </c>
      <c r="ACZ59" s="440" t="str">
        <f t="shared" si="606"/>
        <v/>
      </c>
      <c r="ADA59" s="440" t="str">
        <f t="shared" si="606"/>
        <v/>
      </c>
      <c r="ADB59" s="440" t="e">
        <f t="shared" si="606"/>
        <v>#N/A</v>
      </c>
      <c r="ADC59" s="440" t="e">
        <f t="shared" si="606"/>
        <v>#N/A</v>
      </c>
      <c r="ADD59" s="440" t="e">
        <f t="shared" si="606"/>
        <v>#N/A</v>
      </c>
      <c r="ADE59" s="440" t="str">
        <f t="shared" si="606"/>
        <v/>
      </c>
      <c r="ADF59" s="440" t="str">
        <f t="shared" si="606"/>
        <v/>
      </c>
      <c r="ADG59" s="440" t="str">
        <f t="shared" si="606"/>
        <v/>
      </c>
      <c r="ADH59" s="440" t="str">
        <f t="shared" si="606"/>
        <v/>
      </c>
      <c r="ADI59" s="440" t="str">
        <f t="shared" si="606"/>
        <v/>
      </c>
      <c r="ADJ59" s="440" t="str">
        <f t="shared" si="606"/>
        <v/>
      </c>
      <c r="ADK59" s="440" t="str">
        <f t="shared" si="606"/>
        <v/>
      </c>
      <c r="ADL59" s="440" t="str">
        <f t="shared" si="606"/>
        <v/>
      </c>
      <c r="ADM59" s="440" t="str">
        <f t="shared" si="606"/>
        <v/>
      </c>
      <c r="ADN59" s="440" t="str">
        <f t="shared" si="606"/>
        <v/>
      </c>
      <c r="ADO59" s="440" t="str">
        <f t="shared" si="606"/>
        <v/>
      </c>
      <c r="ADP59" s="440" t="str">
        <f t="shared" si="606"/>
        <v/>
      </c>
      <c r="ADQ59" s="440" t="str">
        <f t="shared" si="606"/>
        <v/>
      </c>
      <c r="ADR59" s="440" t="str">
        <f t="shared" si="606"/>
        <v/>
      </c>
      <c r="ADS59" s="440" t="str">
        <f t="shared" si="606"/>
        <v/>
      </c>
      <c r="ADT59" s="440" t="e">
        <f t="shared" si="606"/>
        <v>#N/A</v>
      </c>
      <c r="ADU59" s="440" t="e">
        <f t="shared" si="606"/>
        <v>#N/A</v>
      </c>
      <c r="ADV59" s="440" t="e">
        <f t="shared" si="606"/>
        <v>#N/A</v>
      </c>
      <c r="ADW59" s="440" t="str">
        <f t="shared" si="606"/>
        <v/>
      </c>
      <c r="ADX59" s="440" t="str">
        <f t="shared" ref="ADX59:AGA59" si="607">IF(OR(ADX24&gt;0,ADX24&lt;0)=TRUE,"red",IF(ISNA(ADX24)=TRUE,"yellow",""))</f>
        <v/>
      </c>
      <c r="ADY59" s="440" t="str">
        <f t="shared" si="607"/>
        <v/>
      </c>
      <c r="ADZ59" s="440" t="str">
        <f t="shared" si="607"/>
        <v/>
      </c>
      <c r="AEA59" s="440" t="str">
        <f t="shared" si="607"/>
        <v/>
      </c>
      <c r="AEB59" s="440" t="str">
        <f t="shared" si="607"/>
        <v/>
      </c>
      <c r="AEC59" s="440" t="str">
        <f t="shared" si="607"/>
        <v/>
      </c>
      <c r="AED59" s="440" t="str">
        <f t="shared" si="607"/>
        <v/>
      </c>
      <c r="AEE59" s="440" t="str">
        <f t="shared" si="607"/>
        <v/>
      </c>
      <c r="AEF59" s="440" t="str">
        <f t="shared" si="607"/>
        <v/>
      </c>
      <c r="AEG59" s="440" t="str">
        <f t="shared" si="607"/>
        <v/>
      </c>
      <c r="AEH59" s="440" t="str">
        <f t="shared" si="607"/>
        <v/>
      </c>
      <c r="AEI59" s="440" t="str">
        <f t="shared" si="607"/>
        <v/>
      </c>
      <c r="AEJ59" s="440" t="str">
        <f t="shared" si="607"/>
        <v/>
      </c>
      <c r="AEK59" s="440" t="str">
        <f t="shared" si="607"/>
        <v/>
      </c>
      <c r="AEL59" s="440" t="e">
        <f t="shared" si="607"/>
        <v>#N/A</v>
      </c>
      <c r="AEM59" s="440" t="e">
        <f t="shared" si="607"/>
        <v>#N/A</v>
      </c>
      <c r="AEN59" s="440" t="e">
        <f t="shared" si="607"/>
        <v>#N/A</v>
      </c>
      <c r="AEO59" s="440" t="str">
        <f t="shared" si="607"/>
        <v/>
      </c>
      <c r="AEP59" s="440" t="str">
        <f t="shared" si="607"/>
        <v/>
      </c>
      <c r="AEQ59" s="440" t="str">
        <f t="shared" si="607"/>
        <v/>
      </c>
      <c r="AER59" s="440" t="str">
        <f t="shared" si="607"/>
        <v/>
      </c>
      <c r="AES59" s="440" t="str">
        <f t="shared" si="607"/>
        <v/>
      </c>
      <c r="AET59" s="440" t="str">
        <f t="shared" si="607"/>
        <v/>
      </c>
      <c r="AEU59" s="440" t="str">
        <f t="shared" si="607"/>
        <v/>
      </c>
      <c r="AEV59" s="440" t="e">
        <f t="shared" si="607"/>
        <v>#N/A</v>
      </c>
      <c r="AEW59" s="440" t="str">
        <f t="shared" si="607"/>
        <v/>
      </c>
      <c r="AEX59" s="440" t="str">
        <f t="shared" si="607"/>
        <v/>
      </c>
      <c r="AEY59" s="440" t="str">
        <f t="shared" si="607"/>
        <v/>
      </c>
      <c r="AEZ59" s="440" t="str">
        <f t="shared" si="607"/>
        <v/>
      </c>
      <c r="AFA59" s="440" t="e">
        <f t="shared" si="607"/>
        <v>#N/A</v>
      </c>
      <c r="AFB59" s="440" t="str">
        <f t="shared" si="607"/>
        <v/>
      </c>
      <c r="AFC59" s="440" t="str">
        <f t="shared" si="607"/>
        <v/>
      </c>
      <c r="AFD59" s="440" t="str">
        <f t="shared" si="607"/>
        <v/>
      </c>
      <c r="AFE59" s="440" t="str">
        <f t="shared" si="607"/>
        <v/>
      </c>
      <c r="AFF59" s="440" t="e">
        <f t="shared" si="607"/>
        <v>#N/A</v>
      </c>
      <c r="AFG59" s="440"/>
      <c r="AFH59" s="440" t="e">
        <f t="shared" si="607"/>
        <v>#N/A</v>
      </c>
      <c r="AFI59" s="440" t="e">
        <f t="shared" si="607"/>
        <v>#N/A</v>
      </c>
      <c r="AFJ59" s="440"/>
      <c r="AFK59" s="440" t="e">
        <f t="shared" si="607"/>
        <v>#N/A</v>
      </c>
      <c r="AFL59" s="440" t="e">
        <f t="shared" si="607"/>
        <v>#N/A</v>
      </c>
      <c r="AFM59" s="440"/>
      <c r="AFN59" s="440" t="e">
        <f t="shared" si="607"/>
        <v>#N/A</v>
      </c>
      <c r="AFO59" s="440" t="e">
        <f t="shared" si="607"/>
        <v>#N/A</v>
      </c>
      <c r="AFP59" s="440"/>
      <c r="AFQ59" s="440" t="e">
        <f t="shared" si="607"/>
        <v>#N/A</v>
      </c>
      <c r="AFR59" s="440" t="e">
        <f t="shared" si="607"/>
        <v>#N/A</v>
      </c>
      <c r="AFS59" s="440" t="e">
        <f t="shared" si="607"/>
        <v>#N/A</v>
      </c>
      <c r="AFT59" s="440" t="e">
        <f t="shared" si="607"/>
        <v>#N/A</v>
      </c>
      <c r="AFU59" s="440" t="e">
        <f t="shared" si="607"/>
        <v>#N/A</v>
      </c>
      <c r="AFV59" s="440" t="str">
        <f t="shared" si="607"/>
        <v/>
      </c>
      <c r="AFW59" s="440" t="str">
        <f t="shared" si="607"/>
        <v/>
      </c>
      <c r="AFX59" s="440" t="str">
        <f t="shared" si="607"/>
        <v/>
      </c>
      <c r="AFY59" s="440" t="str">
        <f t="shared" si="607"/>
        <v/>
      </c>
      <c r="AFZ59" s="440" t="e">
        <f t="shared" si="607"/>
        <v>#N/A</v>
      </c>
      <c r="AGA59" s="440" t="e">
        <f t="shared" si="607"/>
        <v>#N/A</v>
      </c>
      <c r="AGB59" s="440" t="str">
        <f t="shared" ref="AGB59:AGI59" si="608">IF(OR(AGB24&gt;1,AGB24&lt;-1)=TRUE,"red",IF(ISNA(AGB24)=TRUE,"yellow",""))</f>
        <v/>
      </c>
      <c r="AGC59" s="440" t="e">
        <f t="shared" si="608"/>
        <v>#N/A</v>
      </c>
      <c r="AGD59" s="440" t="e">
        <f t="shared" si="608"/>
        <v>#N/A</v>
      </c>
      <c r="AGE59" s="440" t="str">
        <f t="shared" si="608"/>
        <v/>
      </c>
      <c r="AGF59" s="440" t="e">
        <f t="shared" si="608"/>
        <v>#N/A</v>
      </c>
      <c r="AGG59" s="440" t="e">
        <f t="shared" si="608"/>
        <v>#N/A</v>
      </c>
      <c r="AGH59" s="440" t="str">
        <f t="shared" si="608"/>
        <v/>
      </c>
      <c r="AGI59" s="440" t="e">
        <f t="shared" si="608"/>
        <v>#N/A</v>
      </c>
      <c r="AGJ59" s="440" t="e">
        <f t="shared" ref="AGJ59:AHW59" si="609">IF(OR(AGJ24&gt;0,AGJ24&lt;0)=TRUE,"red",IF(ISNA(AGJ24)=TRUE,"yellow",""))</f>
        <v>#N/A</v>
      </c>
      <c r="AGK59" s="440" t="e">
        <f t="shared" si="609"/>
        <v>#N/A</v>
      </c>
      <c r="AGL59" s="440" t="e">
        <f t="shared" si="609"/>
        <v>#N/A</v>
      </c>
      <c r="AGM59" s="440" t="e">
        <f t="shared" si="609"/>
        <v>#N/A</v>
      </c>
      <c r="AGN59" s="440" t="str">
        <f t="shared" ref="AGN59:AHE59" si="610">IF(OR(AGN24&gt;1,AGN24&lt;-1)=TRUE,"red",IF(ISNA(AGN24)=TRUE,"yellow",""))</f>
        <v/>
      </c>
      <c r="AGO59" s="440" t="str">
        <f t="shared" si="610"/>
        <v/>
      </c>
      <c r="AGP59" s="440" t="str">
        <f t="shared" si="610"/>
        <v/>
      </c>
      <c r="AGQ59" s="440" t="str">
        <f t="shared" si="610"/>
        <v/>
      </c>
      <c r="AGR59" s="440" t="e">
        <f t="shared" si="610"/>
        <v>#N/A</v>
      </c>
      <c r="AGS59" s="440" t="e">
        <f t="shared" si="610"/>
        <v>#N/A</v>
      </c>
      <c r="AGT59" s="440" t="str">
        <f t="shared" si="610"/>
        <v/>
      </c>
      <c r="AGU59" s="440" t="e">
        <f t="shared" si="610"/>
        <v>#N/A</v>
      </c>
      <c r="AGV59" s="440" t="e">
        <f t="shared" si="610"/>
        <v>#N/A</v>
      </c>
      <c r="AGW59" s="440" t="str">
        <f t="shared" si="610"/>
        <v/>
      </c>
      <c r="AGX59" s="440" t="e">
        <f t="shared" si="610"/>
        <v>#N/A</v>
      </c>
      <c r="AGY59" s="440" t="e">
        <f t="shared" si="610"/>
        <v>#N/A</v>
      </c>
      <c r="AGZ59" s="440" t="str">
        <f t="shared" si="610"/>
        <v/>
      </c>
      <c r="AHA59" s="440" t="e">
        <f t="shared" si="610"/>
        <v>#N/A</v>
      </c>
      <c r="AHB59" s="440" t="e">
        <f t="shared" si="610"/>
        <v>#N/A</v>
      </c>
      <c r="AHC59" s="440" t="e">
        <f t="shared" si="610"/>
        <v>#N/A</v>
      </c>
      <c r="AHD59" s="440" t="e">
        <f t="shared" si="610"/>
        <v>#N/A</v>
      </c>
      <c r="AHE59" s="440" t="e">
        <f t="shared" si="610"/>
        <v>#N/A</v>
      </c>
      <c r="AHF59" s="440" t="str">
        <f t="shared" ref="AHF59:AHI59" si="611">IF(OR(AHF24&gt;1,AHF24&lt;-1)=TRUE,"red",IF(ISNA(AHF24)=TRUE,"yellow",""))</f>
        <v/>
      </c>
      <c r="AHG59" s="440" t="e">
        <f t="shared" si="611"/>
        <v>#N/A</v>
      </c>
      <c r="AHH59" s="440" t="e">
        <f t="shared" si="611"/>
        <v>#N/A</v>
      </c>
      <c r="AHI59" s="440" t="str">
        <f t="shared" si="611"/>
        <v/>
      </c>
      <c r="AHJ59" s="440" t="e">
        <f t="shared" ref="AHJ59:AHT59" si="612">IF(OR(AHJ24&gt;1,AHJ24&lt;-1)=TRUE,"red",IF(ISNA(AHJ24)=TRUE,"yellow",""))</f>
        <v>#N/A</v>
      </c>
      <c r="AHK59" s="440" t="e">
        <f t="shared" si="612"/>
        <v>#N/A</v>
      </c>
      <c r="AHL59" s="440" t="str">
        <f t="shared" si="612"/>
        <v/>
      </c>
      <c r="AHM59" s="440" t="e">
        <f t="shared" si="612"/>
        <v>#N/A</v>
      </c>
      <c r="AHN59" s="440" t="e">
        <f t="shared" si="612"/>
        <v>#N/A</v>
      </c>
      <c r="AHO59" s="440" t="str">
        <f t="shared" si="612"/>
        <v/>
      </c>
      <c r="AHP59" s="440" t="e">
        <f t="shared" si="612"/>
        <v>#N/A</v>
      </c>
      <c r="AHQ59" s="440" t="e">
        <f t="shared" si="612"/>
        <v>#N/A</v>
      </c>
      <c r="AHR59" s="440" t="e">
        <f t="shared" si="612"/>
        <v>#N/A</v>
      </c>
      <c r="AHS59" s="440" t="e">
        <f t="shared" si="612"/>
        <v>#N/A</v>
      </c>
      <c r="AHT59" s="440" t="e">
        <f t="shared" si="612"/>
        <v>#N/A</v>
      </c>
      <c r="AHU59" s="440" t="str">
        <f t="shared" si="609"/>
        <v/>
      </c>
      <c r="AHV59" s="440" t="str">
        <f t="shared" si="609"/>
        <v/>
      </c>
      <c r="AHW59" s="440" t="str">
        <f t="shared" si="609"/>
        <v/>
      </c>
      <c r="AHX59" s="440" t="str">
        <f t="shared" ref="AHX59:AKH59" si="613">IF(OR(AHX24&gt;1,AHX24&lt;-1)=TRUE,"red",IF(ISNA(AHX24)=TRUE,"yellow",""))</f>
        <v/>
      </c>
      <c r="AHY59" s="440" t="e">
        <f t="shared" si="613"/>
        <v>#N/A</v>
      </c>
      <c r="AHZ59" s="440" t="e">
        <f t="shared" si="613"/>
        <v>#N/A</v>
      </c>
      <c r="AIA59" s="440" t="str">
        <f t="shared" si="613"/>
        <v/>
      </c>
      <c r="AIB59" s="440" t="e">
        <f t="shared" si="613"/>
        <v>#N/A</v>
      </c>
      <c r="AIC59" s="440" t="e">
        <f t="shared" si="613"/>
        <v>#N/A</v>
      </c>
      <c r="AID59" s="440" t="str">
        <f t="shared" si="613"/>
        <v/>
      </c>
      <c r="AIE59" s="440" t="e">
        <f t="shared" si="613"/>
        <v>#N/A</v>
      </c>
      <c r="AIF59" s="440" t="e">
        <f t="shared" si="613"/>
        <v>#N/A</v>
      </c>
      <c r="AIG59" s="440" t="str">
        <f t="shared" si="613"/>
        <v/>
      </c>
      <c r="AIH59" s="440" t="e">
        <f t="shared" si="613"/>
        <v>#N/A</v>
      </c>
      <c r="AII59" s="440" t="e">
        <f t="shared" si="613"/>
        <v>#N/A</v>
      </c>
      <c r="AIJ59" s="440" t="e">
        <f t="shared" si="613"/>
        <v>#N/A</v>
      </c>
      <c r="AIK59" s="440" t="e">
        <f t="shared" si="613"/>
        <v>#N/A</v>
      </c>
      <c r="AIL59" s="440" t="e">
        <f t="shared" si="613"/>
        <v>#N/A</v>
      </c>
      <c r="AIM59" s="440" t="str">
        <f t="shared" si="613"/>
        <v/>
      </c>
      <c r="AIN59" s="440" t="e">
        <f t="shared" si="613"/>
        <v>#N/A</v>
      </c>
      <c r="AIO59" s="440" t="e">
        <f t="shared" si="613"/>
        <v>#N/A</v>
      </c>
      <c r="AIP59" s="440" t="str">
        <f t="shared" si="613"/>
        <v/>
      </c>
      <c r="AIQ59" s="440" t="e">
        <f t="shared" si="613"/>
        <v>#N/A</v>
      </c>
      <c r="AIR59" s="440" t="e">
        <f t="shared" si="613"/>
        <v>#N/A</v>
      </c>
      <c r="AIS59" s="440" t="str">
        <f t="shared" si="613"/>
        <v/>
      </c>
      <c r="AIT59" s="440" t="e">
        <f t="shared" si="613"/>
        <v>#N/A</v>
      </c>
      <c r="AIU59" s="440" t="e">
        <f t="shared" si="613"/>
        <v>#N/A</v>
      </c>
      <c r="AIV59" s="440" t="str">
        <f t="shared" si="613"/>
        <v/>
      </c>
      <c r="AIW59" s="440" t="e">
        <f t="shared" si="613"/>
        <v>#N/A</v>
      </c>
      <c r="AIX59" s="440" t="e">
        <f t="shared" si="613"/>
        <v>#N/A</v>
      </c>
      <c r="AIY59" s="440" t="str">
        <f t="shared" si="613"/>
        <v/>
      </c>
      <c r="AIZ59" s="440" t="e">
        <f t="shared" si="613"/>
        <v>#N/A</v>
      </c>
      <c r="AJA59" s="440" t="e">
        <f t="shared" si="613"/>
        <v>#N/A</v>
      </c>
      <c r="AJB59" s="440" t="str">
        <f t="shared" si="613"/>
        <v/>
      </c>
      <c r="AJC59" s="440" t="e">
        <f t="shared" si="613"/>
        <v>#N/A</v>
      </c>
      <c r="AJD59" s="440" t="e">
        <f t="shared" si="613"/>
        <v>#N/A</v>
      </c>
      <c r="AJE59" s="440" t="str">
        <f t="shared" si="613"/>
        <v/>
      </c>
      <c r="AJF59" s="440" t="e">
        <f t="shared" si="613"/>
        <v>#N/A</v>
      </c>
      <c r="AJG59" s="440" t="e">
        <f t="shared" si="613"/>
        <v>#N/A</v>
      </c>
      <c r="AJH59" s="440" t="e">
        <f t="shared" si="613"/>
        <v>#N/A</v>
      </c>
      <c r="AJI59" s="440" t="e">
        <f t="shared" si="613"/>
        <v>#N/A</v>
      </c>
      <c r="AJJ59" s="440" t="e">
        <f t="shared" si="613"/>
        <v>#N/A</v>
      </c>
      <c r="AJK59" s="440" t="str">
        <f t="shared" si="613"/>
        <v/>
      </c>
      <c r="AJL59" s="440" t="e">
        <f t="shared" si="613"/>
        <v>#N/A</v>
      </c>
      <c r="AJM59" s="440" t="e">
        <f t="shared" si="613"/>
        <v>#N/A</v>
      </c>
      <c r="AJN59" s="440" t="str">
        <f t="shared" si="613"/>
        <v/>
      </c>
      <c r="AJO59" s="440" t="e">
        <f t="shared" si="613"/>
        <v>#N/A</v>
      </c>
      <c r="AJP59" s="440" t="e">
        <f t="shared" si="613"/>
        <v>#N/A</v>
      </c>
      <c r="AJQ59" s="440" t="str">
        <f t="shared" si="613"/>
        <v/>
      </c>
      <c r="AJR59" s="440" t="e">
        <f t="shared" si="613"/>
        <v>#N/A</v>
      </c>
      <c r="AJS59" s="440" t="e">
        <f t="shared" si="613"/>
        <v>#N/A</v>
      </c>
      <c r="AJT59" s="440" t="str">
        <f t="shared" si="613"/>
        <v/>
      </c>
      <c r="AJU59" s="440" t="e">
        <f t="shared" si="613"/>
        <v>#N/A</v>
      </c>
      <c r="AJV59" s="440" t="e">
        <f t="shared" si="613"/>
        <v>#N/A</v>
      </c>
      <c r="AJW59" s="440" t="str">
        <f t="shared" si="613"/>
        <v/>
      </c>
      <c r="AJX59" s="440" t="e">
        <f t="shared" si="613"/>
        <v>#N/A</v>
      </c>
      <c r="AJY59" s="440" t="e">
        <f t="shared" si="613"/>
        <v>#N/A</v>
      </c>
      <c r="AJZ59" s="440" t="str">
        <f t="shared" si="613"/>
        <v/>
      </c>
      <c r="AKA59" s="440" t="e">
        <f t="shared" si="613"/>
        <v>#N/A</v>
      </c>
      <c r="AKB59" s="440" t="e">
        <f t="shared" si="613"/>
        <v>#N/A</v>
      </c>
      <c r="AKC59" s="440" t="str">
        <f t="shared" si="613"/>
        <v/>
      </c>
      <c r="AKD59" s="440" t="e">
        <f t="shared" si="613"/>
        <v>#N/A</v>
      </c>
      <c r="AKE59" s="440" t="e">
        <f t="shared" si="613"/>
        <v>#N/A</v>
      </c>
      <c r="AKF59" s="440" t="e">
        <f t="shared" si="613"/>
        <v>#N/A</v>
      </c>
      <c r="AKG59" s="440" t="e">
        <f t="shared" si="613"/>
        <v>#N/A</v>
      </c>
      <c r="AKH59" s="440" t="e">
        <f t="shared" si="613"/>
        <v>#N/A</v>
      </c>
      <c r="AKI59" s="440" t="str">
        <f t="shared" ref="AKI59:AKZ59" si="614">IF(OR(AKI24&gt;0,AKI24&lt;0)=TRUE,"red",IF(ISNA(AKI24)=TRUE,"yellow",""))</f>
        <v/>
      </c>
      <c r="AKJ59" s="440" t="str">
        <f t="shared" si="614"/>
        <v/>
      </c>
      <c r="AKK59" s="440" t="str">
        <f t="shared" si="614"/>
        <v/>
      </c>
      <c r="AKL59" s="440" t="str">
        <f t="shared" si="614"/>
        <v/>
      </c>
      <c r="AKM59" s="440" t="str">
        <f t="shared" si="614"/>
        <v/>
      </c>
      <c r="AKN59" s="440" t="str">
        <f t="shared" si="614"/>
        <v/>
      </c>
      <c r="AKO59" s="440" t="str">
        <f t="shared" si="614"/>
        <v/>
      </c>
      <c r="AKP59" s="440" t="str">
        <f t="shared" si="614"/>
        <v/>
      </c>
      <c r="AKQ59" s="440" t="str">
        <f t="shared" si="614"/>
        <v/>
      </c>
      <c r="AKR59" s="440" t="str">
        <f t="shared" si="614"/>
        <v/>
      </c>
      <c r="AKS59" s="440" t="str">
        <f t="shared" si="614"/>
        <v/>
      </c>
      <c r="AKT59" s="440" t="str">
        <f t="shared" si="614"/>
        <v/>
      </c>
      <c r="AKU59" s="440" t="str">
        <f t="shared" si="614"/>
        <v/>
      </c>
      <c r="AKV59" s="440" t="str">
        <f t="shared" si="614"/>
        <v/>
      </c>
      <c r="AKW59" s="440" t="str">
        <f t="shared" si="614"/>
        <v/>
      </c>
      <c r="AKX59" s="440" t="e">
        <f t="shared" si="614"/>
        <v>#N/A</v>
      </c>
      <c r="AKY59" s="440" t="e">
        <f t="shared" si="614"/>
        <v>#N/A</v>
      </c>
      <c r="AKZ59" s="440" t="e">
        <f t="shared" si="614"/>
        <v>#N/A</v>
      </c>
      <c r="ALA59" s="440"/>
      <c r="ALB59" s="440"/>
      <c r="ALC59" s="440"/>
      <c r="ALD59" s="440"/>
      <c r="ALE59" s="440"/>
      <c r="ALF59" s="440"/>
      <c r="ALG59" s="440"/>
      <c r="ALH59" s="440"/>
      <c r="ALI59" s="440"/>
      <c r="ALJ59" s="440"/>
      <c r="ALK59" s="440"/>
      <c r="ALL59" s="440"/>
      <c r="ALM59" s="440"/>
      <c r="ALN59" s="440"/>
      <c r="ALO59" s="440"/>
      <c r="ALP59" s="440"/>
      <c r="ALQ59" s="440"/>
      <c r="ALR59" s="440"/>
      <c r="ALS59" s="440"/>
      <c r="ALT59" s="440"/>
      <c r="ALU59" s="440"/>
      <c r="ALV59" s="440" t="e">
        <f t="shared" ref="ALV59:ANP59" si="615">IF(OR(ALV24&gt;0,ALV24&lt;0)=TRUE,"red",IF(ISNA(ALV24)=TRUE,"yellow",""))</f>
        <v>#N/A</v>
      </c>
      <c r="ALW59" s="440" t="e">
        <f t="shared" si="615"/>
        <v>#N/A</v>
      </c>
      <c r="ALX59" s="440" t="e">
        <f t="shared" si="615"/>
        <v>#N/A</v>
      </c>
      <c r="ALY59" s="440" t="str">
        <f t="shared" si="615"/>
        <v/>
      </c>
      <c r="ALZ59" s="440" t="str">
        <f t="shared" si="615"/>
        <v/>
      </c>
      <c r="AMA59" s="440" t="str">
        <f t="shared" si="615"/>
        <v/>
      </c>
      <c r="AMB59" s="440" t="str">
        <f t="shared" si="615"/>
        <v/>
      </c>
      <c r="AMC59" s="440" t="str">
        <f t="shared" si="615"/>
        <v/>
      </c>
      <c r="AMD59" s="440" t="e">
        <f t="shared" si="615"/>
        <v>#N/A</v>
      </c>
      <c r="AME59" s="440" t="str">
        <f t="shared" si="615"/>
        <v>red</v>
      </c>
      <c r="AMF59" s="440" t="str">
        <f t="shared" si="615"/>
        <v>red</v>
      </c>
      <c r="AMG59" s="440" t="str">
        <f t="shared" si="615"/>
        <v>red</v>
      </c>
      <c r="AMH59" s="440" t="str">
        <f t="shared" si="615"/>
        <v>red</v>
      </c>
      <c r="AMI59" s="440" t="str">
        <f t="shared" si="615"/>
        <v>red</v>
      </c>
      <c r="AMJ59" s="440" t="str">
        <f t="shared" si="615"/>
        <v>red</v>
      </c>
      <c r="AMK59" s="440" t="str">
        <f t="shared" si="615"/>
        <v>red</v>
      </c>
      <c r="AML59" s="440" t="e">
        <f t="shared" si="615"/>
        <v>#N/A</v>
      </c>
      <c r="AMM59" s="440" t="str">
        <f t="shared" si="615"/>
        <v/>
      </c>
      <c r="AMN59" s="440" t="str">
        <f t="shared" si="615"/>
        <v/>
      </c>
      <c r="AMO59" s="440" t="str">
        <f t="shared" si="615"/>
        <v/>
      </c>
      <c r="AMP59" s="440" t="str">
        <f t="shared" si="615"/>
        <v/>
      </c>
      <c r="AMQ59" s="440" t="str">
        <f t="shared" si="615"/>
        <v/>
      </c>
      <c r="AMR59" s="440" t="str">
        <f t="shared" si="615"/>
        <v/>
      </c>
      <c r="AMS59" s="440" t="str">
        <f t="shared" si="615"/>
        <v/>
      </c>
      <c r="AMT59" s="440" t="str">
        <f t="shared" si="615"/>
        <v/>
      </c>
      <c r="AMU59" s="440" t="str">
        <f t="shared" si="615"/>
        <v/>
      </c>
      <c r="AMV59" s="440" t="str">
        <f t="shared" si="615"/>
        <v/>
      </c>
      <c r="AMW59" s="440" t="str">
        <f t="shared" si="615"/>
        <v/>
      </c>
      <c r="AMX59" s="440" t="str">
        <f t="shared" si="615"/>
        <v/>
      </c>
      <c r="AMY59" s="440" t="e">
        <f t="shared" si="615"/>
        <v>#N/A</v>
      </c>
      <c r="AMZ59" s="440" t="e">
        <f t="shared" si="615"/>
        <v>#N/A</v>
      </c>
      <c r="ANA59" s="440" t="e">
        <f t="shared" si="615"/>
        <v>#N/A</v>
      </c>
      <c r="ANB59" s="440" t="e">
        <f t="shared" si="615"/>
        <v>#N/A</v>
      </c>
      <c r="ANC59" s="440" t="e">
        <f t="shared" si="615"/>
        <v>#N/A</v>
      </c>
      <c r="AND59" s="440" t="str">
        <f t="shared" si="615"/>
        <v/>
      </c>
      <c r="ANE59" s="440" t="e">
        <f t="shared" si="615"/>
        <v>#N/A</v>
      </c>
      <c r="ANF59" s="440" t="e">
        <f t="shared" si="615"/>
        <v>#N/A</v>
      </c>
      <c r="ANG59" s="440" t="str">
        <f t="shared" si="615"/>
        <v/>
      </c>
      <c r="ANH59" s="440" t="e">
        <f t="shared" si="615"/>
        <v>#N/A</v>
      </c>
      <c r="ANI59" s="440" t="e">
        <f t="shared" si="615"/>
        <v>#N/A</v>
      </c>
      <c r="ANJ59" s="440" t="str">
        <f t="shared" si="615"/>
        <v/>
      </c>
      <c r="ANK59" s="440" t="e">
        <f t="shared" si="615"/>
        <v>#N/A</v>
      </c>
      <c r="ANL59" s="440" t="e">
        <f t="shared" si="615"/>
        <v>#N/A</v>
      </c>
      <c r="ANM59" s="440" t="str">
        <f t="shared" si="615"/>
        <v/>
      </c>
      <c r="ANN59" s="440" t="e">
        <f t="shared" si="615"/>
        <v>#N/A</v>
      </c>
      <c r="ANO59" s="440" t="e">
        <f t="shared" si="615"/>
        <v>#N/A</v>
      </c>
      <c r="ANP59" s="440" t="str">
        <f t="shared" si="615"/>
        <v/>
      </c>
      <c r="ANQ59" s="440" t="e">
        <f t="shared" ref="ANQ59:AOR59" si="616">IF(OR(ANQ24&gt;0,ANQ24&lt;0)=TRUE,"red",IF(ISNA(ANQ24)=TRUE,"yellow",""))</f>
        <v>#N/A</v>
      </c>
      <c r="ANR59" s="440" t="e">
        <f t="shared" si="616"/>
        <v>#N/A</v>
      </c>
      <c r="ANS59" s="440" t="str">
        <f t="shared" si="616"/>
        <v/>
      </c>
      <c r="ANT59" s="440" t="e">
        <f t="shared" si="616"/>
        <v>#N/A</v>
      </c>
      <c r="ANU59" s="440" t="e">
        <f t="shared" si="616"/>
        <v>#N/A</v>
      </c>
      <c r="ANV59" s="440" t="str">
        <f t="shared" si="616"/>
        <v/>
      </c>
      <c r="ANW59" s="440" t="e">
        <f t="shared" si="616"/>
        <v>#N/A</v>
      </c>
      <c r="ANX59" s="440" t="e">
        <f t="shared" si="616"/>
        <v>#N/A</v>
      </c>
      <c r="ANY59" s="440" t="e">
        <f t="shared" si="616"/>
        <v>#N/A</v>
      </c>
      <c r="ANZ59" s="440" t="e">
        <f t="shared" si="616"/>
        <v>#N/A</v>
      </c>
      <c r="AOA59" s="440" t="e">
        <f t="shared" si="616"/>
        <v>#N/A</v>
      </c>
      <c r="AOB59" s="440" t="e">
        <f t="shared" si="616"/>
        <v>#N/A</v>
      </c>
      <c r="AOC59" s="440" t="e">
        <f t="shared" si="616"/>
        <v>#N/A</v>
      </c>
      <c r="AOD59" s="440" t="e">
        <f t="shared" si="616"/>
        <v>#N/A</v>
      </c>
      <c r="AOE59" s="440" t="e">
        <f t="shared" si="616"/>
        <v>#N/A</v>
      </c>
      <c r="AOF59" s="440" t="e">
        <f t="shared" si="616"/>
        <v>#N/A</v>
      </c>
      <c r="AOG59" s="440" t="e">
        <f t="shared" si="616"/>
        <v>#N/A</v>
      </c>
      <c r="AOH59" s="440" t="e">
        <f t="shared" si="616"/>
        <v>#N/A</v>
      </c>
      <c r="AOI59" s="440" t="e">
        <f t="shared" si="616"/>
        <v>#N/A</v>
      </c>
      <c r="AOJ59" s="440" t="e">
        <f t="shared" si="616"/>
        <v>#N/A</v>
      </c>
      <c r="AOK59" s="440" t="e">
        <f t="shared" si="616"/>
        <v>#N/A</v>
      </c>
      <c r="AOL59" s="440" t="e">
        <f t="shared" si="616"/>
        <v>#N/A</v>
      </c>
      <c r="AOM59" s="440" t="e">
        <f t="shared" si="616"/>
        <v>#N/A</v>
      </c>
      <c r="AON59" s="440" t="e">
        <f t="shared" si="616"/>
        <v>#N/A</v>
      </c>
      <c r="AOO59" s="440" t="e">
        <f t="shared" si="616"/>
        <v>#N/A</v>
      </c>
      <c r="AOP59" s="440" t="e">
        <f t="shared" si="616"/>
        <v>#N/A</v>
      </c>
      <c r="AOQ59" s="440" t="e">
        <f t="shared" si="616"/>
        <v>#N/A</v>
      </c>
      <c r="AOR59" s="440" t="e">
        <f t="shared" si="616"/>
        <v>#N/A</v>
      </c>
    </row>
    <row r="60" spans="1:1084" x14ac:dyDescent="0.25">
      <c r="A60" s="169" t="s">
        <v>972</v>
      </c>
      <c r="B60" s="440" t="str">
        <f t="shared" ref="B60:BM60" si="617">IF(OR(B25&gt;1,B25&lt;-1)=TRUE,"red",IF(ISNA(B25)=TRUE,"yellow",""))</f>
        <v/>
      </c>
      <c r="C60" s="440" t="str">
        <f t="shared" si="617"/>
        <v/>
      </c>
      <c r="D60" s="440" t="str">
        <f t="shared" si="617"/>
        <v/>
      </c>
      <c r="E60" s="440" t="str">
        <f t="shared" si="617"/>
        <v/>
      </c>
      <c r="F60" s="440" t="str">
        <f t="shared" si="617"/>
        <v/>
      </c>
      <c r="G60" s="440" t="str">
        <f t="shared" si="617"/>
        <v/>
      </c>
      <c r="H60" s="440" t="str">
        <f t="shared" si="617"/>
        <v/>
      </c>
      <c r="I60" s="440" t="str">
        <f t="shared" si="617"/>
        <v/>
      </c>
      <c r="J60" s="440" t="str">
        <f t="shared" si="617"/>
        <v/>
      </c>
      <c r="K60" s="440" t="str">
        <f t="shared" si="617"/>
        <v/>
      </c>
      <c r="L60" s="440" t="str">
        <f t="shared" si="617"/>
        <v/>
      </c>
      <c r="M60" s="440" t="str">
        <f t="shared" si="617"/>
        <v/>
      </c>
      <c r="N60" s="440" t="str">
        <f t="shared" si="617"/>
        <v/>
      </c>
      <c r="O60" s="440" t="str">
        <f t="shared" si="617"/>
        <v/>
      </c>
      <c r="P60" s="440" t="str">
        <f t="shared" si="617"/>
        <v/>
      </c>
      <c r="Q60" s="440" t="str">
        <f t="shared" si="617"/>
        <v/>
      </c>
      <c r="R60" s="440" t="str">
        <f t="shared" si="617"/>
        <v/>
      </c>
      <c r="S60" s="440" t="str">
        <f t="shared" si="617"/>
        <v/>
      </c>
      <c r="T60" s="440" t="str">
        <f t="shared" si="617"/>
        <v/>
      </c>
      <c r="U60" s="440" t="str">
        <f t="shared" si="617"/>
        <v/>
      </c>
      <c r="V60" s="440" t="str">
        <f t="shared" si="617"/>
        <v/>
      </c>
      <c r="W60" s="440" t="e">
        <f t="shared" si="617"/>
        <v>#N/A</v>
      </c>
      <c r="X60" s="440" t="e">
        <f t="shared" si="617"/>
        <v>#N/A</v>
      </c>
      <c r="Y60" s="440" t="e">
        <f t="shared" si="617"/>
        <v>#N/A</v>
      </c>
      <c r="Z60" s="440" t="str">
        <f t="shared" si="617"/>
        <v/>
      </c>
      <c r="AA60" s="440" t="str">
        <f t="shared" si="617"/>
        <v/>
      </c>
      <c r="AB60" s="440" t="str">
        <f t="shared" si="617"/>
        <v/>
      </c>
      <c r="AC60" s="440" t="str">
        <f t="shared" si="617"/>
        <v/>
      </c>
      <c r="AD60" s="440" t="str">
        <f t="shared" si="617"/>
        <v/>
      </c>
      <c r="AE60" s="440" t="str">
        <f t="shared" si="617"/>
        <v/>
      </c>
      <c r="AF60" s="440" t="str">
        <f t="shared" si="617"/>
        <v/>
      </c>
      <c r="AG60" s="440" t="str">
        <f t="shared" si="617"/>
        <v/>
      </c>
      <c r="AH60" s="440" t="str">
        <f t="shared" si="617"/>
        <v/>
      </c>
      <c r="AI60" s="440" t="str">
        <f t="shared" si="617"/>
        <v/>
      </c>
      <c r="AJ60" s="440" t="str">
        <f t="shared" si="617"/>
        <v/>
      </c>
      <c r="AK60" s="440" t="str">
        <f t="shared" si="617"/>
        <v/>
      </c>
      <c r="AL60" s="440" t="str">
        <f t="shared" si="617"/>
        <v/>
      </c>
      <c r="AM60" s="440" t="str">
        <f t="shared" si="617"/>
        <v/>
      </c>
      <c r="AN60" s="440" t="str">
        <f t="shared" si="617"/>
        <v/>
      </c>
      <c r="AO60" s="440" t="str">
        <f t="shared" si="617"/>
        <v/>
      </c>
      <c r="AP60" s="440" t="str">
        <f t="shared" si="617"/>
        <v/>
      </c>
      <c r="AQ60" s="440" t="str">
        <f t="shared" si="617"/>
        <v/>
      </c>
      <c r="AR60" s="440" t="str">
        <f t="shared" si="617"/>
        <v/>
      </c>
      <c r="AS60" s="440" t="str">
        <f t="shared" si="617"/>
        <v/>
      </c>
      <c r="AT60" s="440" t="str">
        <f t="shared" si="617"/>
        <v/>
      </c>
      <c r="AU60" s="440" t="e">
        <f t="shared" si="617"/>
        <v>#N/A</v>
      </c>
      <c r="AV60" s="440" t="e">
        <f t="shared" si="617"/>
        <v>#N/A</v>
      </c>
      <c r="AW60" s="440" t="e">
        <f t="shared" si="617"/>
        <v>#N/A</v>
      </c>
      <c r="AX60" s="440" t="str">
        <f t="shared" si="617"/>
        <v/>
      </c>
      <c r="AY60" s="440" t="str">
        <f t="shared" si="617"/>
        <v/>
      </c>
      <c r="AZ60" s="440" t="str">
        <f t="shared" si="617"/>
        <v/>
      </c>
      <c r="BA60" s="440" t="str">
        <f t="shared" si="617"/>
        <v/>
      </c>
      <c r="BB60" s="440" t="str">
        <f t="shared" si="617"/>
        <v/>
      </c>
      <c r="BC60" s="440" t="str">
        <f t="shared" si="617"/>
        <v/>
      </c>
      <c r="BD60" s="440" t="str">
        <f t="shared" si="617"/>
        <v/>
      </c>
      <c r="BE60" s="440" t="str">
        <f t="shared" si="617"/>
        <v/>
      </c>
      <c r="BF60" s="440" t="str">
        <f t="shared" si="617"/>
        <v/>
      </c>
      <c r="BG60" s="440" t="str">
        <f t="shared" si="617"/>
        <v/>
      </c>
      <c r="BH60" s="440" t="str">
        <f t="shared" si="617"/>
        <v/>
      </c>
      <c r="BI60" s="440" t="str">
        <f t="shared" si="617"/>
        <v/>
      </c>
      <c r="BJ60" s="440" t="str">
        <f t="shared" si="617"/>
        <v/>
      </c>
      <c r="BK60" s="440" t="str">
        <f t="shared" si="617"/>
        <v/>
      </c>
      <c r="BL60" s="440" t="str">
        <f t="shared" si="617"/>
        <v/>
      </c>
      <c r="BM60" s="440" t="str">
        <f t="shared" si="617"/>
        <v/>
      </c>
      <c r="BN60" s="440" t="str">
        <f t="shared" ref="BN60:DY60" si="618">IF(OR(BN25&gt;1,BN25&lt;-1)=TRUE,"red",IF(ISNA(BN25)=TRUE,"yellow",""))</f>
        <v/>
      </c>
      <c r="BO60" s="440" t="str">
        <f t="shared" si="618"/>
        <v/>
      </c>
      <c r="BP60" s="440" t="str">
        <f t="shared" si="618"/>
        <v/>
      </c>
      <c r="BQ60" s="440" t="str">
        <f t="shared" si="618"/>
        <v/>
      </c>
      <c r="BR60" s="440" t="str">
        <f t="shared" si="618"/>
        <v/>
      </c>
      <c r="BS60" s="440" t="e">
        <f t="shared" si="618"/>
        <v>#N/A</v>
      </c>
      <c r="BT60" s="440" t="e">
        <f t="shared" si="618"/>
        <v>#N/A</v>
      </c>
      <c r="BU60" s="440" t="e">
        <f t="shared" si="618"/>
        <v>#N/A</v>
      </c>
      <c r="BV60" s="440" t="str">
        <f t="shared" si="618"/>
        <v/>
      </c>
      <c r="BW60" s="440" t="str">
        <f t="shared" si="618"/>
        <v/>
      </c>
      <c r="BX60" s="440" t="str">
        <f t="shared" si="618"/>
        <v/>
      </c>
      <c r="BY60" s="440" t="str">
        <f t="shared" si="618"/>
        <v/>
      </c>
      <c r="BZ60" s="440" t="str">
        <f t="shared" si="618"/>
        <v/>
      </c>
      <c r="CA60" s="440" t="str">
        <f t="shared" si="618"/>
        <v/>
      </c>
      <c r="CB60" s="440" t="e">
        <f t="shared" si="618"/>
        <v>#N/A</v>
      </c>
      <c r="CC60" s="440" t="str">
        <f t="shared" si="618"/>
        <v/>
      </c>
      <c r="CD60" s="440" t="str">
        <f t="shared" si="618"/>
        <v/>
      </c>
      <c r="CE60" s="440" t="str">
        <f t="shared" si="618"/>
        <v/>
      </c>
      <c r="CF60" s="440" t="str">
        <f t="shared" si="618"/>
        <v/>
      </c>
      <c r="CG60" s="440" t="str">
        <f t="shared" si="618"/>
        <v/>
      </c>
      <c r="CH60" s="440" t="str">
        <f t="shared" si="618"/>
        <v/>
      </c>
      <c r="CI60" s="440" t="e">
        <f t="shared" si="618"/>
        <v>#N/A</v>
      </c>
      <c r="CJ60" s="440" t="e">
        <f t="shared" si="618"/>
        <v>#VALUE!</v>
      </c>
      <c r="CK60" s="440" t="e">
        <f t="shared" si="618"/>
        <v>#VALUE!</v>
      </c>
      <c r="CL60" s="440" t="e">
        <f t="shared" si="618"/>
        <v>#VALUE!</v>
      </c>
      <c r="CM60" s="440" t="e">
        <f t="shared" si="618"/>
        <v>#VALUE!</v>
      </c>
      <c r="CN60" s="440" t="e">
        <f t="shared" si="618"/>
        <v>#VALUE!</v>
      </c>
      <c r="CO60" s="440" t="e">
        <f t="shared" si="618"/>
        <v>#VALUE!</v>
      </c>
      <c r="CP60" s="440" t="e">
        <f t="shared" si="618"/>
        <v>#VALUE!</v>
      </c>
      <c r="CQ60" s="440" t="e">
        <f t="shared" si="618"/>
        <v>#VALUE!</v>
      </c>
      <c r="CR60" s="440" t="e">
        <f t="shared" si="618"/>
        <v>#VALUE!</v>
      </c>
      <c r="CS60" s="440" t="e">
        <f t="shared" si="618"/>
        <v>#VALUE!</v>
      </c>
      <c r="CT60" s="440" t="e">
        <f t="shared" si="618"/>
        <v>#VALUE!</v>
      </c>
      <c r="CU60" s="440" t="e">
        <f t="shared" si="618"/>
        <v>#VALUE!</v>
      </c>
      <c r="CV60" s="440" t="e">
        <f t="shared" si="618"/>
        <v>#VALUE!</v>
      </c>
      <c r="CW60" s="440" t="e">
        <f t="shared" si="618"/>
        <v>#VALUE!</v>
      </c>
      <c r="CX60" s="440" t="str">
        <f t="shared" si="618"/>
        <v/>
      </c>
      <c r="CY60" s="440" t="e">
        <f t="shared" si="618"/>
        <v>#N/A</v>
      </c>
      <c r="CZ60" s="440" t="e">
        <f t="shared" si="618"/>
        <v>#N/A</v>
      </c>
      <c r="DA60" s="440" t="str">
        <f t="shared" si="618"/>
        <v/>
      </c>
      <c r="DB60" s="440" t="e">
        <f t="shared" si="618"/>
        <v>#N/A</v>
      </c>
      <c r="DC60" s="440" t="e">
        <f t="shared" si="618"/>
        <v>#N/A</v>
      </c>
      <c r="DD60" s="440" t="str">
        <f t="shared" si="618"/>
        <v/>
      </c>
      <c r="DE60" s="440" t="e">
        <f t="shared" si="618"/>
        <v>#N/A</v>
      </c>
      <c r="DF60" s="440" t="e">
        <f t="shared" si="618"/>
        <v>#N/A</v>
      </c>
      <c r="DG60" s="440" t="str">
        <f t="shared" si="618"/>
        <v/>
      </c>
      <c r="DH60" s="440" t="e">
        <f t="shared" si="618"/>
        <v>#N/A</v>
      </c>
      <c r="DI60" s="440" t="e">
        <f t="shared" si="618"/>
        <v>#N/A</v>
      </c>
      <c r="DJ60" s="440" t="str">
        <f t="shared" si="618"/>
        <v/>
      </c>
      <c r="DK60" s="440" t="e">
        <f t="shared" si="618"/>
        <v>#N/A</v>
      </c>
      <c r="DL60" s="440" t="e">
        <f t="shared" si="618"/>
        <v>#N/A</v>
      </c>
      <c r="DM60" s="440" t="str">
        <f t="shared" si="618"/>
        <v/>
      </c>
      <c r="DN60" s="440" t="e">
        <f t="shared" si="618"/>
        <v>#N/A</v>
      </c>
      <c r="DO60" s="440" t="e">
        <f t="shared" si="618"/>
        <v>#N/A</v>
      </c>
      <c r="DP60" s="440" t="str">
        <f t="shared" si="618"/>
        <v/>
      </c>
      <c r="DQ60" s="440" t="e">
        <f t="shared" si="618"/>
        <v>#N/A</v>
      </c>
      <c r="DR60" s="440" t="e">
        <f t="shared" si="618"/>
        <v>#N/A</v>
      </c>
      <c r="DS60" s="440" t="e">
        <f t="shared" si="618"/>
        <v>#VALUE!</v>
      </c>
      <c r="DT60" s="440" t="e">
        <f t="shared" si="618"/>
        <v>#N/A</v>
      </c>
      <c r="DU60" s="440" t="e">
        <f t="shared" si="618"/>
        <v>#N/A</v>
      </c>
      <c r="DV60" s="440" t="str">
        <f t="shared" si="618"/>
        <v/>
      </c>
      <c r="DW60" s="440" t="e">
        <f t="shared" si="618"/>
        <v>#N/A</v>
      </c>
      <c r="DX60" s="440" t="e">
        <f t="shared" si="618"/>
        <v>#N/A</v>
      </c>
      <c r="DY60" s="440" t="str">
        <f t="shared" si="618"/>
        <v/>
      </c>
      <c r="DZ60" s="440" t="e">
        <f t="shared" ref="DZ60:GK60" si="619">IF(OR(DZ25&gt;1,DZ25&lt;-1)=TRUE,"red",IF(ISNA(DZ25)=TRUE,"yellow",""))</f>
        <v>#N/A</v>
      </c>
      <c r="EA60" s="440" t="e">
        <f t="shared" si="619"/>
        <v>#N/A</v>
      </c>
      <c r="EB60" s="440" t="str">
        <f t="shared" si="619"/>
        <v/>
      </c>
      <c r="EC60" s="440" t="e">
        <f t="shared" si="619"/>
        <v>#N/A</v>
      </c>
      <c r="ED60" s="440" t="e">
        <f t="shared" si="619"/>
        <v>#N/A</v>
      </c>
      <c r="EE60" s="440" t="str">
        <f t="shared" si="619"/>
        <v/>
      </c>
      <c r="EF60" s="440" t="e">
        <f t="shared" si="619"/>
        <v>#N/A</v>
      </c>
      <c r="EG60" s="440" t="e">
        <f t="shared" si="619"/>
        <v>#N/A</v>
      </c>
      <c r="EH60" s="440" t="str">
        <f t="shared" si="619"/>
        <v/>
      </c>
      <c r="EI60" s="440" t="e">
        <f t="shared" si="619"/>
        <v>#N/A</v>
      </c>
      <c r="EJ60" s="440" t="e">
        <f t="shared" si="619"/>
        <v>#N/A</v>
      </c>
      <c r="EK60" s="440" t="str">
        <f t="shared" si="619"/>
        <v/>
      </c>
      <c r="EL60" s="440" t="e">
        <f t="shared" si="619"/>
        <v>#N/A</v>
      </c>
      <c r="EM60" s="440" t="e">
        <f t="shared" si="619"/>
        <v>#N/A</v>
      </c>
      <c r="EN60" s="440" t="str">
        <f t="shared" si="619"/>
        <v/>
      </c>
      <c r="EO60" s="440" t="e">
        <f t="shared" si="619"/>
        <v>#N/A</v>
      </c>
      <c r="EP60" s="440" t="e">
        <f t="shared" si="619"/>
        <v>#N/A</v>
      </c>
      <c r="EQ60" s="440" t="e">
        <f t="shared" si="619"/>
        <v>#VALUE!</v>
      </c>
      <c r="ER60" s="440" t="e">
        <f t="shared" si="619"/>
        <v>#N/A</v>
      </c>
      <c r="ES60" s="440" t="e">
        <f t="shared" si="619"/>
        <v>#N/A</v>
      </c>
      <c r="ET60" s="440" t="str">
        <f t="shared" si="619"/>
        <v/>
      </c>
      <c r="EU60" s="440" t="str">
        <f t="shared" si="619"/>
        <v/>
      </c>
      <c r="EV60" s="440" t="str">
        <f t="shared" si="619"/>
        <v/>
      </c>
      <c r="EW60" s="440" t="str">
        <f t="shared" si="619"/>
        <v/>
      </c>
      <c r="EX60" s="440" t="str">
        <f t="shared" si="619"/>
        <v/>
      </c>
      <c r="EY60" s="440" t="str">
        <f t="shared" si="619"/>
        <v/>
      </c>
      <c r="EZ60" s="440" t="str">
        <f t="shared" si="619"/>
        <v/>
      </c>
      <c r="FA60" s="440" t="e">
        <f t="shared" si="619"/>
        <v>#VALUE!</v>
      </c>
      <c r="FB60" s="440" t="str">
        <f t="shared" si="619"/>
        <v/>
      </c>
      <c r="FC60" s="440" t="str">
        <f t="shared" si="619"/>
        <v/>
      </c>
      <c r="FD60" s="440" t="str">
        <f t="shared" si="619"/>
        <v/>
      </c>
      <c r="FE60" s="440" t="str">
        <f t="shared" si="619"/>
        <v/>
      </c>
      <c r="FF60" s="440" t="e">
        <f t="shared" si="619"/>
        <v>#N/A</v>
      </c>
      <c r="FG60" s="440" t="str">
        <f t="shared" si="619"/>
        <v/>
      </c>
      <c r="FH60" s="440" t="str">
        <f t="shared" si="619"/>
        <v/>
      </c>
      <c r="FI60" s="440" t="str">
        <f t="shared" si="619"/>
        <v/>
      </c>
      <c r="FJ60" s="440" t="str">
        <f t="shared" si="619"/>
        <v/>
      </c>
      <c r="FK60" s="440" t="str">
        <f t="shared" si="619"/>
        <v/>
      </c>
      <c r="FL60" s="440" t="str">
        <f t="shared" si="619"/>
        <v/>
      </c>
      <c r="FM60" s="440" t="e">
        <f t="shared" si="619"/>
        <v>#VALUE!</v>
      </c>
      <c r="FN60" s="440" t="str">
        <f t="shared" si="619"/>
        <v/>
      </c>
      <c r="FO60" s="440" t="str">
        <f t="shared" si="619"/>
        <v/>
      </c>
      <c r="FP60" s="440" t="str">
        <f t="shared" si="619"/>
        <v/>
      </c>
      <c r="FQ60" s="440" t="str">
        <f t="shared" si="619"/>
        <v/>
      </c>
      <c r="FR60" s="440" t="str">
        <f t="shared" si="619"/>
        <v/>
      </c>
      <c r="FS60" s="440" t="str">
        <f t="shared" si="619"/>
        <v/>
      </c>
      <c r="FT60" s="440" t="e">
        <f t="shared" si="619"/>
        <v>#N/A</v>
      </c>
      <c r="FU60" s="440" t="e">
        <f t="shared" si="619"/>
        <v>#VALUE!</v>
      </c>
      <c r="FV60" s="440" t="e">
        <f t="shared" si="619"/>
        <v>#VALUE!</v>
      </c>
      <c r="FW60" s="440" t="e">
        <f t="shared" si="619"/>
        <v>#VALUE!</v>
      </c>
      <c r="FX60" s="440" t="e">
        <f t="shared" si="619"/>
        <v>#VALUE!</v>
      </c>
      <c r="FY60" s="440" t="e">
        <f t="shared" si="619"/>
        <v>#VALUE!</v>
      </c>
      <c r="FZ60" s="440" t="e">
        <f t="shared" si="619"/>
        <v>#VALUE!</v>
      </c>
      <c r="GA60" s="440" t="e">
        <f t="shared" si="619"/>
        <v>#VALUE!</v>
      </c>
      <c r="GB60" s="440" t="str">
        <f t="shared" si="619"/>
        <v/>
      </c>
      <c r="GC60" s="440" t="str">
        <f t="shared" si="619"/>
        <v/>
      </c>
      <c r="GD60" s="440" t="str">
        <f t="shared" si="619"/>
        <v/>
      </c>
      <c r="GE60" s="440" t="str">
        <f t="shared" si="619"/>
        <v/>
      </c>
      <c r="GF60" s="440" t="str">
        <f t="shared" si="619"/>
        <v/>
      </c>
      <c r="GG60" s="440" t="str">
        <f t="shared" si="619"/>
        <v/>
      </c>
      <c r="GH60" s="440" t="e">
        <f t="shared" si="619"/>
        <v>#N/A</v>
      </c>
      <c r="GI60" s="440" t="str">
        <f t="shared" si="619"/>
        <v/>
      </c>
      <c r="GJ60" s="440" t="str">
        <f t="shared" si="619"/>
        <v/>
      </c>
      <c r="GK60" s="440" t="str">
        <f t="shared" si="619"/>
        <v/>
      </c>
      <c r="GL60" s="440" t="str">
        <f t="shared" ref="GL60:IW60" si="620">IF(OR(GL25&gt;1,GL25&lt;-1)=TRUE,"red",IF(ISNA(GL25)=TRUE,"yellow",""))</f>
        <v/>
      </c>
      <c r="GM60" s="440" t="str">
        <f t="shared" si="620"/>
        <v/>
      </c>
      <c r="GN60" s="440" t="str">
        <f t="shared" si="620"/>
        <v>red</v>
      </c>
      <c r="GO60" s="440" t="e">
        <f t="shared" si="620"/>
        <v>#N/A</v>
      </c>
      <c r="GP60" s="440" t="str">
        <f t="shared" si="620"/>
        <v/>
      </c>
      <c r="GQ60" s="440" t="str">
        <f t="shared" si="620"/>
        <v/>
      </c>
      <c r="GR60" s="440" t="str">
        <f t="shared" si="620"/>
        <v/>
      </c>
      <c r="GS60" s="440" t="str">
        <f t="shared" si="620"/>
        <v/>
      </c>
      <c r="GT60" s="440" t="str">
        <f t="shared" si="620"/>
        <v/>
      </c>
      <c r="GU60" s="440" t="str">
        <f t="shared" si="620"/>
        <v/>
      </c>
      <c r="GV60" s="440" t="e">
        <f t="shared" si="620"/>
        <v>#N/A</v>
      </c>
      <c r="GW60" s="440" t="str">
        <f t="shared" si="620"/>
        <v/>
      </c>
      <c r="GX60" s="440" t="str">
        <f t="shared" si="620"/>
        <v/>
      </c>
      <c r="GY60" s="440" t="str">
        <f t="shared" si="620"/>
        <v/>
      </c>
      <c r="GZ60" s="440" t="str">
        <f t="shared" si="620"/>
        <v/>
      </c>
      <c r="HA60" s="440" t="str">
        <f t="shared" si="620"/>
        <v/>
      </c>
      <c r="HB60" s="440" t="str">
        <f t="shared" si="620"/>
        <v/>
      </c>
      <c r="HC60" s="440" t="e">
        <f t="shared" si="620"/>
        <v>#N/A</v>
      </c>
      <c r="HD60" s="440" t="str">
        <f t="shared" si="620"/>
        <v/>
      </c>
      <c r="HE60" s="440" t="str">
        <f t="shared" si="620"/>
        <v/>
      </c>
      <c r="HF60" s="440" t="str">
        <f t="shared" si="620"/>
        <v/>
      </c>
      <c r="HG60" s="440" t="str">
        <f t="shared" si="620"/>
        <v/>
      </c>
      <c r="HH60" s="440" t="e">
        <f t="shared" si="620"/>
        <v>#VALUE!</v>
      </c>
      <c r="HI60" s="440" t="str">
        <f t="shared" si="620"/>
        <v/>
      </c>
      <c r="HJ60" s="440" t="str">
        <f t="shared" si="620"/>
        <v/>
      </c>
      <c r="HK60" s="440" t="str">
        <f t="shared" si="620"/>
        <v/>
      </c>
      <c r="HL60" s="440" t="str">
        <f t="shared" si="620"/>
        <v/>
      </c>
      <c r="HM60" s="440" t="str">
        <f t="shared" si="620"/>
        <v/>
      </c>
      <c r="HN60" s="440" t="str">
        <f t="shared" si="620"/>
        <v/>
      </c>
      <c r="HO60" s="440" t="str">
        <f t="shared" si="620"/>
        <v/>
      </c>
      <c r="HP60" s="440" t="e">
        <f t="shared" si="620"/>
        <v>#N/A</v>
      </c>
      <c r="HQ60" s="440" t="str">
        <f t="shared" si="620"/>
        <v/>
      </c>
      <c r="HR60" s="440" t="str">
        <f t="shared" si="620"/>
        <v/>
      </c>
      <c r="HS60" s="440" t="str">
        <f t="shared" si="620"/>
        <v/>
      </c>
      <c r="HT60" s="440" t="str">
        <f t="shared" si="620"/>
        <v/>
      </c>
      <c r="HU60" s="440" t="str">
        <f t="shared" si="620"/>
        <v/>
      </c>
      <c r="HV60" s="440" t="e">
        <f t="shared" si="620"/>
        <v>#VALUE!</v>
      </c>
      <c r="HW60" s="440" t="str">
        <f t="shared" si="620"/>
        <v/>
      </c>
      <c r="HX60" s="440" t="str">
        <f t="shared" si="620"/>
        <v/>
      </c>
      <c r="HY60" s="440" t="str">
        <f t="shared" si="620"/>
        <v/>
      </c>
      <c r="HZ60" s="440" t="str">
        <f t="shared" si="620"/>
        <v/>
      </c>
      <c r="IA60" s="440" t="str">
        <f t="shared" si="620"/>
        <v/>
      </c>
      <c r="IB60" s="440" t="str">
        <f t="shared" si="620"/>
        <v/>
      </c>
      <c r="IC60" s="440" t="e">
        <f t="shared" si="620"/>
        <v>#VALUE!</v>
      </c>
      <c r="ID60" s="440" t="str">
        <f t="shared" si="620"/>
        <v/>
      </c>
      <c r="IE60" s="440" t="str">
        <f t="shared" si="620"/>
        <v/>
      </c>
      <c r="IF60" s="440" t="e">
        <f t="shared" si="620"/>
        <v>#VALUE!</v>
      </c>
      <c r="IG60" s="440" t="str">
        <f t="shared" si="620"/>
        <v/>
      </c>
      <c r="IH60" s="440" t="str">
        <f t="shared" si="620"/>
        <v/>
      </c>
      <c r="II60" s="440" t="e">
        <f t="shared" si="620"/>
        <v>#N/A</v>
      </c>
      <c r="IJ60" s="440" t="str">
        <f t="shared" si="620"/>
        <v/>
      </c>
      <c r="IK60" s="440" t="str">
        <f t="shared" si="620"/>
        <v/>
      </c>
      <c r="IL60" s="440" t="str">
        <f t="shared" si="620"/>
        <v/>
      </c>
      <c r="IM60" s="440" t="str">
        <f t="shared" si="620"/>
        <v/>
      </c>
      <c r="IN60" s="440" t="str">
        <f t="shared" si="620"/>
        <v/>
      </c>
      <c r="IO60" s="440" t="e">
        <f t="shared" si="620"/>
        <v>#VALUE!</v>
      </c>
      <c r="IP60" s="440" t="str">
        <f t="shared" si="620"/>
        <v/>
      </c>
      <c r="IQ60" s="440" t="str">
        <f t="shared" si="620"/>
        <v/>
      </c>
      <c r="IR60" s="440" t="str">
        <f t="shared" si="620"/>
        <v/>
      </c>
      <c r="IS60" s="440" t="str">
        <f t="shared" si="620"/>
        <v/>
      </c>
      <c r="IT60" s="440" t="str">
        <f t="shared" si="620"/>
        <v/>
      </c>
      <c r="IU60" s="440" t="str">
        <f t="shared" si="620"/>
        <v/>
      </c>
      <c r="IV60" s="440" t="str">
        <f t="shared" si="620"/>
        <v/>
      </c>
      <c r="IW60" s="440" t="e">
        <f t="shared" si="620"/>
        <v>#VALUE!</v>
      </c>
      <c r="IX60" s="440" t="str">
        <f t="shared" ref="IX60:JU60" si="621">IF(OR(IX25&gt;1,IX25&lt;-1)=TRUE,"red",IF(ISNA(IX25)=TRUE,"yellow",""))</f>
        <v/>
      </c>
      <c r="IY60" s="440" t="str">
        <f t="shared" si="621"/>
        <v/>
      </c>
      <c r="IZ60" s="440" t="str">
        <f t="shared" si="621"/>
        <v/>
      </c>
      <c r="JA60" s="440" t="str">
        <f t="shared" si="621"/>
        <v/>
      </c>
      <c r="JB60" s="440" t="str">
        <f t="shared" si="621"/>
        <v/>
      </c>
      <c r="JC60" s="440" t="str">
        <f t="shared" si="621"/>
        <v/>
      </c>
      <c r="JD60" s="440" t="str">
        <f t="shared" si="621"/>
        <v/>
      </c>
      <c r="JE60" s="440" t="str">
        <f t="shared" si="621"/>
        <v/>
      </c>
      <c r="JF60" s="440" t="str">
        <f t="shared" si="621"/>
        <v/>
      </c>
      <c r="JG60" s="440" t="str">
        <f t="shared" si="621"/>
        <v/>
      </c>
      <c r="JH60" s="440" t="str">
        <f t="shared" si="621"/>
        <v/>
      </c>
      <c r="JI60" s="440" t="str">
        <f t="shared" si="621"/>
        <v/>
      </c>
      <c r="JJ60" s="440" t="str">
        <f t="shared" si="621"/>
        <v/>
      </c>
      <c r="JK60" s="440" t="str">
        <f t="shared" si="621"/>
        <v/>
      </c>
      <c r="JL60" s="440" t="str">
        <f t="shared" si="621"/>
        <v/>
      </c>
      <c r="JM60" s="440" t="str">
        <f t="shared" si="621"/>
        <v/>
      </c>
      <c r="JN60" s="440" t="str">
        <f t="shared" si="621"/>
        <v/>
      </c>
      <c r="JO60" s="440" t="str">
        <f t="shared" si="621"/>
        <v/>
      </c>
      <c r="JP60" s="440" t="str">
        <f t="shared" si="621"/>
        <v/>
      </c>
      <c r="JQ60" s="440" t="str">
        <f t="shared" si="621"/>
        <v/>
      </c>
      <c r="JR60" s="440" t="str">
        <f t="shared" si="621"/>
        <v/>
      </c>
      <c r="JS60" s="440" t="e">
        <f t="shared" si="621"/>
        <v>#N/A</v>
      </c>
      <c r="JT60" s="440" t="e">
        <f t="shared" si="621"/>
        <v>#N/A</v>
      </c>
      <c r="JU60" s="440" t="e">
        <f t="shared" si="621"/>
        <v>#N/A</v>
      </c>
      <c r="JV60" s="440" t="str">
        <f t="shared" ref="JV60:LI60" si="622">IF(OR(JV25&gt;0,JV25&lt;0)=TRUE,"red",IF(ISNA(JV25)=TRUE,"yellow",""))</f>
        <v/>
      </c>
      <c r="JW60" s="440" t="e">
        <f t="shared" si="622"/>
        <v>#N/A</v>
      </c>
      <c r="JX60" s="440" t="e">
        <f t="shared" si="622"/>
        <v>#N/A</v>
      </c>
      <c r="JY60" s="440" t="str">
        <f t="shared" si="622"/>
        <v/>
      </c>
      <c r="JZ60" s="440" t="e">
        <f t="shared" si="622"/>
        <v>#N/A</v>
      </c>
      <c r="KA60" s="440" t="e">
        <f t="shared" si="622"/>
        <v>#N/A</v>
      </c>
      <c r="KB60" s="440" t="str">
        <f t="shared" si="622"/>
        <v/>
      </c>
      <c r="KC60" s="440" t="e">
        <f t="shared" si="622"/>
        <v>#N/A</v>
      </c>
      <c r="KD60" s="440" t="e">
        <f t="shared" si="622"/>
        <v>#N/A</v>
      </c>
      <c r="KE60" s="440" t="str">
        <f t="shared" si="622"/>
        <v/>
      </c>
      <c r="KF60" s="440" t="e">
        <f t="shared" si="622"/>
        <v>#N/A</v>
      </c>
      <c r="KG60" s="440" t="e">
        <f t="shared" si="622"/>
        <v>#N/A</v>
      </c>
      <c r="KH60" s="440" t="str">
        <f t="shared" si="622"/>
        <v/>
      </c>
      <c r="KI60" s="440" t="e">
        <f t="shared" si="622"/>
        <v>#N/A</v>
      </c>
      <c r="KJ60" s="440" t="e">
        <f t="shared" si="622"/>
        <v>#N/A</v>
      </c>
      <c r="KK60" s="440" t="str">
        <f t="shared" si="622"/>
        <v/>
      </c>
      <c r="KL60" s="440" t="e">
        <f t="shared" si="622"/>
        <v>#N/A</v>
      </c>
      <c r="KM60" s="440" t="e">
        <f t="shared" si="622"/>
        <v>#N/A</v>
      </c>
      <c r="KN60" s="440" t="str">
        <f t="shared" si="622"/>
        <v/>
      </c>
      <c r="KO60" s="440" t="e">
        <f t="shared" si="622"/>
        <v>#N/A</v>
      </c>
      <c r="KP60" s="440" t="e">
        <f t="shared" si="622"/>
        <v>#N/A</v>
      </c>
      <c r="KQ60" s="440" t="e">
        <f t="shared" si="622"/>
        <v>#N/A</v>
      </c>
      <c r="KR60" s="440" t="e">
        <f t="shared" si="622"/>
        <v>#N/A</v>
      </c>
      <c r="KS60" s="440" t="e">
        <f t="shared" si="622"/>
        <v>#N/A</v>
      </c>
      <c r="KT60" s="440" t="str">
        <f t="shared" si="622"/>
        <v/>
      </c>
      <c r="KU60" s="440" t="e">
        <f t="shared" si="622"/>
        <v>#N/A</v>
      </c>
      <c r="KV60" s="440" t="e">
        <f t="shared" si="622"/>
        <v>#N/A</v>
      </c>
      <c r="KW60" s="440" t="str">
        <f t="shared" si="622"/>
        <v/>
      </c>
      <c r="KX60" s="440" t="e">
        <f t="shared" si="622"/>
        <v>#N/A</v>
      </c>
      <c r="KY60" s="440" t="e">
        <f t="shared" si="622"/>
        <v>#N/A</v>
      </c>
      <c r="KZ60" s="440" t="e">
        <f t="shared" si="622"/>
        <v>#N/A</v>
      </c>
      <c r="LA60" s="440" t="e">
        <f t="shared" si="622"/>
        <v>#N/A</v>
      </c>
      <c r="LB60" s="440" t="e">
        <f t="shared" si="622"/>
        <v>#N/A</v>
      </c>
      <c r="LC60" s="440" t="str">
        <f t="shared" si="622"/>
        <v/>
      </c>
      <c r="LD60" s="440" t="e">
        <f t="shared" si="622"/>
        <v>#N/A</v>
      </c>
      <c r="LE60" s="440" t="e">
        <f t="shared" si="622"/>
        <v>#N/A</v>
      </c>
      <c r="LF60" s="440" t="str">
        <f t="shared" si="622"/>
        <v/>
      </c>
      <c r="LG60" s="440" t="e">
        <f t="shared" si="622"/>
        <v>#N/A</v>
      </c>
      <c r="LH60" s="440" t="e">
        <f t="shared" si="622"/>
        <v>#N/A</v>
      </c>
      <c r="LI60" s="440" t="str">
        <f t="shared" si="622"/>
        <v/>
      </c>
      <c r="LJ60" s="440" t="e">
        <f t="shared" ref="LJ60:NU60" si="623">IF(OR(LJ25&gt;0,LJ25&lt;0)=TRUE,"red",IF(ISNA(LJ25)=TRUE,"yellow",""))</f>
        <v>#N/A</v>
      </c>
      <c r="LK60" s="440" t="e">
        <f t="shared" si="623"/>
        <v>#N/A</v>
      </c>
      <c r="LL60" s="440" t="str">
        <f t="shared" ref="LL60:MO60" si="624">IF(OR(LL25&gt;=1,LL25&lt;=-1)=TRUE,"red",IF(ISNA(LL25)=TRUE,"yellow",""))</f>
        <v/>
      </c>
      <c r="LM60" s="440" t="e">
        <f t="shared" si="624"/>
        <v>#N/A</v>
      </c>
      <c r="LN60" s="440" t="e">
        <f t="shared" si="624"/>
        <v>#N/A</v>
      </c>
      <c r="LO60" s="440" t="str">
        <f t="shared" si="624"/>
        <v/>
      </c>
      <c r="LP60" s="440" t="e">
        <f t="shared" si="624"/>
        <v>#N/A</v>
      </c>
      <c r="LQ60" s="440" t="e">
        <f t="shared" si="624"/>
        <v>#N/A</v>
      </c>
      <c r="LR60" s="440" t="str">
        <f t="shared" si="624"/>
        <v/>
      </c>
      <c r="LS60" s="440" t="e">
        <f t="shared" si="624"/>
        <v>#N/A</v>
      </c>
      <c r="LT60" s="440" t="e">
        <f t="shared" si="624"/>
        <v>#N/A</v>
      </c>
      <c r="LU60" s="440" t="str">
        <f t="shared" si="624"/>
        <v/>
      </c>
      <c r="LV60" s="440" t="e">
        <f t="shared" si="624"/>
        <v>#N/A</v>
      </c>
      <c r="LW60" s="440" t="e">
        <f t="shared" si="624"/>
        <v>#N/A</v>
      </c>
      <c r="LX60" s="440" t="e">
        <f t="shared" si="624"/>
        <v>#N/A</v>
      </c>
      <c r="LY60" s="440" t="e">
        <f t="shared" si="624"/>
        <v>#N/A</v>
      </c>
      <c r="LZ60" s="440" t="e">
        <f t="shared" si="624"/>
        <v>#N/A</v>
      </c>
      <c r="MA60" s="440" t="str">
        <f t="shared" si="624"/>
        <v/>
      </c>
      <c r="MB60" s="440" t="e">
        <f t="shared" si="624"/>
        <v>#N/A</v>
      </c>
      <c r="MC60" s="440" t="e">
        <f t="shared" si="624"/>
        <v>#N/A</v>
      </c>
      <c r="MD60" s="440" t="str">
        <f t="shared" si="624"/>
        <v/>
      </c>
      <c r="ME60" s="440" t="e">
        <f t="shared" si="624"/>
        <v>#N/A</v>
      </c>
      <c r="MF60" s="440" t="e">
        <f t="shared" si="624"/>
        <v>#N/A</v>
      </c>
      <c r="MG60" s="440" t="str">
        <f t="shared" si="624"/>
        <v/>
      </c>
      <c r="MH60" s="440" t="e">
        <f t="shared" si="624"/>
        <v>#N/A</v>
      </c>
      <c r="MI60" s="440" t="e">
        <f t="shared" si="624"/>
        <v>#N/A</v>
      </c>
      <c r="MJ60" s="440" t="str">
        <f t="shared" si="624"/>
        <v/>
      </c>
      <c r="MK60" s="440" t="e">
        <f t="shared" si="624"/>
        <v>#N/A</v>
      </c>
      <c r="ML60" s="440" t="e">
        <f t="shared" si="624"/>
        <v>#N/A</v>
      </c>
      <c r="MM60" s="440" t="str">
        <f t="shared" si="624"/>
        <v/>
      </c>
      <c r="MN60" s="440" t="e">
        <f t="shared" si="624"/>
        <v>#N/A</v>
      </c>
      <c r="MO60" s="440" t="e">
        <f t="shared" si="624"/>
        <v>#N/A</v>
      </c>
      <c r="MP60" s="440" t="str">
        <f t="shared" si="623"/>
        <v/>
      </c>
      <c r="MQ60" s="440" t="e">
        <f t="shared" si="623"/>
        <v>#N/A</v>
      </c>
      <c r="MR60" s="440" t="e">
        <f t="shared" si="623"/>
        <v>#N/A</v>
      </c>
      <c r="MS60" s="440" t="str">
        <f t="shared" si="623"/>
        <v/>
      </c>
      <c r="MT60" s="440" t="e">
        <f t="shared" si="623"/>
        <v>#N/A</v>
      </c>
      <c r="MU60" s="440" t="e">
        <f t="shared" si="623"/>
        <v>#N/A</v>
      </c>
      <c r="MV60" s="440" t="e">
        <f t="shared" si="623"/>
        <v>#N/A</v>
      </c>
      <c r="MW60" s="440" t="e">
        <f t="shared" si="623"/>
        <v>#N/A</v>
      </c>
      <c r="MX60" s="440" t="e">
        <f t="shared" si="623"/>
        <v>#N/A</v>
      </c>
      <c r="MY60" s="440" t="str">
        <f t="shared" si="623"/>
        <v/>
      </c>
      <c r="MZ60" s="440" t="e">
        <f t="shared" si="623"/>
        <v>#N/A</v>
      </c>
      <c r="NA60" s="440" t="e">
        <f t="shared" si="623"/>
        <v>#N/A</v>
      </c>
      <c r="NB60" s="440" t="str">
        <f t="shared" si="623"/>
        <v/>
      </c>
      <c r="NC60" s="440" t="e">
        <f t="shared" si="623"/>
        <v>#N/A</v>
      </c>
      <c r="ND60" s="440" t="e">
        <f t="shared" si="623"/>
        <v>#N/A</v>
      </c>
      <c r="NE60" s="440" t="str">
        <f t="shared" si="623"/>
        <v/>
      </c>
      <c r="NF60" s="440" t="e">
        <f t="shared" si="623"/>
        <v>#N/A</v>
      </c>
      <c r="NG60" s="440" t="e">
        <f t="shared" si="623"/>
        <v>#N/A</v>
      </c>
      <c r="NH60" s="440" t="str">
        <f t="shared" si="623"/>
        <v/>
      </c>
      <c r="NI60" s="440" t="e">
        <f t="shared" si="623"/>
        <v>#N/A</v>
      </c>
      <c r="NJ60" s="440" t="e">
        <f t="shared" si="623"/>
        <v>#N/A</v>
      </c>
      <c r="NK60" s="440" t="str">
        <f t="shared" si="623"/>
        <v/>
      </c>
      <c r="NL60" s="440" t="e">
        <f t="shared" si="623"/>
        <v>#N/A</v>
      </c>
      <c r="NM60" s="440" t="e">
        <f t="shared" si="623"/>
        <v>#N/A</v>
      </c>
      <c r="NN60" s="440" t="str">
        <f t="shared" si="623"/>
        <v/>
      </c>
      <c r="NO60" s="440" t="e">
        <f t="shared" si="623"/>
        <v>#N/A</v>
      </c>
      <c r="NP60" s="440" t="e">
        <f t="shared" si="623"/>
        <v>#N/A</v>
      </c>
      <c r="NQ60" s="440" t="str">
        <f t="shared" si="623"/>
        <v/>
      </c>
      <c r="NR60" s="440" t="e">
        <f t="shared" si="623"/>
        <v>#N/A</v>
      </c>
      <c r="NS60" s="440" t="e">
        <f t="shared" si="623"/>
        <v>#N/A</v>
      </c>
      <c r="NT60" s="440" t="e">
        <f t="shared" si="623"/>
        <v>#N/A</v>
      </c>
      <c r="NU60" s="440" t="e">
        <f t="shared" si="623"/>
        <v>#N/A</v>
      </c>
      <c r="NV60" s="440" t="e">
        <f t="shared" ref="NV60" si="625">IF(OR(NV25&gt;0,NV25&lt;0)=TRUE,"red",IF(ISNA(NV25)=TRUE,"yellow",""))</f>
        <v>#N/A</v>
      </c>
      <c r="NW60" s="440" t="str">
        <f t="shared" ref="NW60:QH60" si="626">IF(OR(NW25&gt;=1,NW25&lt;=-1)=TRUE,"red",IF(ISNA(NW25)=TRUE,"yellow",""))</f>
        <v/>
      </c>
      <c r="NX60" s="440" t="e">
        <f t="shared" si="626"/>
        <v>#N/A</v>
      </c>
      <c r="NY60" s="440" t="e">
        <f t="shared" si="626"/>
        <v>#N/A</v>
      </c>
      <c r="NZ60" s="440" t="str">
        <f t="shared" si="626"/>
        <v/>
      </c>
      <c r="OA60" s="440" t="e">
        <f t="shared" si="626"/>
        <v>#N/A</v>
      </c>
      <c r="OB60" s="440" t="e">
        <f t="shared" si="626"/>
        <v>#N/A</v>
      </c>
      <c r="OC60" s="440" t="str">
        <f t="shared" si="626"/>
        <v/>
      </c>
      <c r="OD60" s="440" t="e">
        <f t="shared" si="626"/>
        <v>#N/A</v>
      </c>
      <c r="OE60" s="440" t="e">
        <f t="shared" si="626"/>
        <v>#N/A</v>
      </c>
      <c r="OF60" s="440" t="str">
        <f t="shared" si="626"/>
        <v/>
      </c>
      <c r="OG60" s="440" t="e">
        <f t="shared" si="626"/>
        <v>#N/A</v>
      </c>
      <c r="OH60" s="440" t="e">
        <f t="shared" si="626"/>
        <v>#N/A</v>
      </c>
      <c r="OI60" s="440" t="str">
        <f t="shared" si="626"/>
        <v/>
      </c>
      <c r="OJ60" s="440" t="e">
        <f t="shared" si="626"/>
        <v>#N/A</v>
      </c>
      <c r="OK60" s="440" t="e">
        <f t="shared" si="626"/>
        <v>#N/A</v>
      </c>
      <c r="OL60" s="440" t="str">
        <f t="shared" si="626"/>
        <v/>
      </c>
      <c r="OM60" s="440" t="e">
        <f t="shared" si="626"/>
        <v>#N/A</v>
      </c>
      <c r="ON60" s="440" t="e">
        <f t="shared" si="626"/>
        <v>#N/A</v>
      </c>
      <c r="OO60" s="440" t="str">
        <f t="shared" si="626"/>
        <v/>
      </c>
      <c r="OP60" s="440" t="e">
        <f t="shared" si="626"/>
        <v>#N/A</v>
      </c>
      <c r="OQ60" s="440" t="e">
        <f t="shared" si="626"/>
        <v>#N/A</v>
      </c>
      <c r="OR60" s="440" t="e">
        <f t="shared" si="626"/>
        <v>#N/A</v>
      </c>
      <c r="OS60" s="440" t="e">
        <f t="shared" si="626"/>
        <v>#N/A</v>
      </c>
      <c r="OT60" s="440" t="e">
        <f t="shared" si="626"/>
        <v>#N/A</v>
      </c>
      <c r="OU60" s="440" t="str">
        <f t="shared" si="626"/>
        <v/>
      </c>
      <c r="OV60" s="440" t="e">
        <f t="shared" si="626"/>
        <v>#N/A</v>
      </c>
      <c r="OW60" s="440" t="e">
        <f t="shared" si="626"/>
        <v>#N/A</v>
      </c>
      <c r="OX60" s="440" t="str">
        <f t="shared" si="626"/>
        <v/>
      </c>
      <c r="OY60" s="440" t="e">
        <f t="shared" si="626"/>
        <v>#N/A</v>
      </c>
      <c r="OZ60" s="440" t="e">
        <f t="shared" si="626"/>
        <v>#N/A</v>
      </c>
      <c r="PA60" s="440" t="str">
        <f t="shared" si="626"/>
        <v/>
      </c>
      <c r="PB60" s="440" t="e">
        <f t="shared" si="626"/>
        <v>#N/A</v>
      </c>
      <c r="PC60" s="440" t="e">
        <f t="shared" si="626"/>
        <v>#N/A</v>
      </c>
      <c r="PD60" s="440" t="str">
        <f t="shared" si="626"/>
        <v/>
      </c>
      <c r="PE60" s="440" t="e">
        <f t="shared" si="626"/>
        <v>#N/A</v>
      </c>
      <c r="PF60" s="440" t="e">
        <f t="shared" si="626"/>
        <v>#N/A</v>
      </c>
      <c r="PG60" s="440" t="str">
        <f t="shared" si="626"/>
        <v/>
      </c>
      <c r="PH60" s="440" t="e">
        <f t="shared" si="626"/>
        <v>#N/A</v>
      </c>
      <c r="PI60" s="440" t="e">
        <f t="shared" si="626"/>
        <v>#N/A</v>
      </c>
      <c r="PJ60" s="440" t="str">
        <f t="shared" si="626"/>
        <v/>
      </c>
      <c r="PK60" s="440" t="e">
        <f t="shared" si="626"/>
        <v>#N/A</v>
      </c>
      <c r="PL60" s="440" t="e">
        <f t="shared" si="626"/>
        <v>#N/A</v>
      </c>
      <c r="PM60" s="440" t="str">
        <f t="shared" si="626"/>
        <v/>
      </c>
      <c r="PN60" s="440" t="e">
        <f t="shared" si="626"/>
        <v>#N/A</v>
      </c>
      <c r="PO60" s="440" t="e">
        <f t="shared" si="626"/>
        <v>#N/A</v>
      </c>
      <c r="PP60" s="440" t="e">
        <f t="shared" si="626"/>
        <v>#N/A</v>
      </c>
      <c r="PQ60" s="440" t="e">
        <f t="shared" si="626"/>
        <v>#N/A</v>
      </c>
      <c r="PR60" s="440" t="e">
        <f t="shared" si="626"/>
        <v>#N/A</v>
      </c>
      <c r="PS60" s="440" t="str">
        <f t="shared" si="626"/>
        <v/>
      </c>
      <c r="PT60" s="440" t="str">
        <f t="shared" si="626"/>
        <v/>
      </c>
      <c r="PU60" s="440" t="str">
        <f t="shared" si="626"/>
        <v/>
      </c>
      <c r="PV60" s="440" t="str">
        <f t="shared" si="626"/>
        <v/>
      </c>
      <c r="PW60" s="440" t="str">
        <f t="shared" si="626"/>
        <v/>
      </c>
      <c r="PX60" s="440" t="str">
        <f t="shared" si="626"/>
        <v/>
      </c>
      <c r="PY60" s="440" t="str">
        <f t="shared" si="626"/>
        <v/>
      </c>
      <c r="PZ60" s="440" t="str">
        <f t="shared" si="626"/>
        <v/>
      </c>
      <c r="QA60" s="440" t="str">
        <f t="shared" si="626"/>
        <v/>
      </c>
      <c r="QB60" s="440" t="str">
        <f t="shared" si="626"/>
        <v/>
      </c>
      <c r="QC60" s="440" t="str">
        <f t="shared" si="626"/>
        <v/>
      </c>
      <c r="QD60" s="440" t="str">
        <f t="shared" si="626"/>
        <v/>
      </c>
      <c r="QE60" s="440" t="str">
        <f t="shared" si="626"/>
        <v/>
      </c>
      <c r="QF60" s="440" t="str">
        <f t="shared" si="626"/>
        <v/>
      </c>
      <c r="QG60" s="440" t="str">
        <f t="shared" si="626"/>
        <v/>
      </c>
      <c r="QH60" s="440" t="str">
        <f t="shared" si="626"/>
        <v/>
      </c>
      <c r="QI60" s="440" t="str">
        <f t="shared" ref="QI60:QP60" si="627">IF(OR(QI25&gt;=1,QI25&lt;=-1)=TRUE,"red",IF(ISNA(QI25)=TRUE,"yellow",""))</f>
        <v/>
      </c>
      <c r="QJ60" s="440" t="str">
        <f t="shared" si="627"/>
        <v/>
      </c>
      <c r="QK60" s="440" t="str">
        <f t="shared" si="627"/>
        <v/>
      </c>
      <c r="QL60" s="440" t="str">
        <f t="shared" si="627"/>
        <v/>
      </c>
      <c r="QM60" s="440" t="str">
        <f t="shared" si="627"/>
        <v/>
      </c>
      <c r="QN60" s="440" t="e">
        <f t="shared" si="627"/>
        <v>#N/A</v>
      </c>
      <c r="QO60" s="440" t="e">
        <f t="shared" si="627"/>
        <v>#N/A</v>
      </c>
      <c r="QP60" s="440" t="e">
        <f t="shared" si="627"/>
        <v>#N/A</v>
      </c>
      <c r="QQ60" s="440" t="str">
        <f t="shared" ref="QQ60:SS60" si="628">IF(OR(QQ25&gt;0,QQ25&lt;0)=TRUE,"red",IF(ISNA(QQ25)=TRUE,"yellow",""))</f>
        <v/>
      </c>
      <c r="QR60" s="440" t="e">
        <f t="shared" si="628"/>
        <v>#N/A</v>
      </c>
      <c r="QS60" s="440" t="str">
        <f t="shared" si="628"/>
        <v/>
      </c>
      <c r="QT60" s="440" t="str">
        <f t="shared" si="628"/>
        <v/>
      </c>
      <c r="QU60" s="440" t="e">
        <f t="shared" si="628"/>
        <v>#N/A</v>
      </c>
      <c r="QV60" s="440" t="str">
        <f t="shared" si="628"/>
        <v/>
      </c>
      <c r="QW60" s="440" t="str">
        <f t="shared" si="628"/>
        <v/>
      </c>
      <c r="QX60" s="440" t="e">
        <f t="shared" si="628"/>
        <v>#N/A</v>
      </c>
      <c r="QY60" s="440" t="str">
        <f t="shared" si="628"/>
        <v/>
      </c>
      <c r="QZ60" s="440" t="str">
        <f t="shared" si="628"/>
        <v/>
      </c>
      <c r="RA60" s="440" t="e">
        <f t="shared" si="628"/>
        <v>#N/A</v>
      </c>
      <c r="RB60" s="440" t="str">
        <f t="shared" si="628"/>
        <v/>
      </c>
      <c r="RC60" s="440" t="str">
        <f t="shared" si="628"/>
        <v/>
      </c>
      <c r="RD60" s="440" t="e">
        <f t="shared" si="628"/>
        <v>#N/A</v>
      </c>
      <c r="RE60" s="440" t="str">
        <f t="shared" si="628"/>
        <v/>
      </c>
      <c r="RF60" s="440" t="str">
        <f t="shared" si="628"/>
        <v/>
      </c>
      <c r="RG60" s="440" t="e">
        <f t="shared" si="628"/>
        <v>#N/A</v>
      </c>
      <c r="RH60" s="440" t="str">
        <f t="shared" si="628"/>
        <v/>
      </c>
      <c r="RI60" s="440" t="str">
        <f t="shared" si="628"/>
        <v/>
      </c>
      <c r="RJ60" s="440" t="e">
        <f t="shared" si="628"/>
        <v>#N/A</v>
      </c>
      <c r="RK60" s="440" t="str">
        <f t="shared" si="628"/>
        <v/>
      </c>
      <c r="RL60" s="440" t="e">
        <f t="shared" si="628"/>
        <v>#N/A</v>
      </c>
      <c r="RM60" s="440" t="e">
        <f t="shared" si="628"/>
        <v>#N/A</v>
      </c>
      <c r="RN60" s="440" t="e">
        <f t="shared" si="628"/>
        <v>#N/A</v>
      </c>
      <c r="RO60" s="440" t="e">
        <f t="shared" si="628"/>
        <v>#N/A</v>
      </c>
      <c r="RP60" s="440" t="e">
        <f t="shared" si="628"/>
        <v>#N/A</v>
      </c>
      <c r="RQ60" s="440" t="e">
        <f t="shared" si="628"/>
        <v>#N/A</v>
      </c>
      <c r="RR60" s="440" t="e">
        <f t="shared" si="628"/>
        <v>#N/A</v>
      </c>
      <c r="RS60" s="440" t="e">
        <f t="shared" si="628"/>
        <v>#N/A</v>
      </c>
      <c r="RT60" s="440" t="e">
        <f t="shared" si="628"/>
        <v>#N/A</v>
      </c>
      <c r="RU60" s="440" t="e">
        <f t="shared" si="628"/>
        <v>#N/A</v>
      </c>
      <c r="RV60" s="440" t="e">
        <f t="shared" si="628"/>
        <v>#N/A</v>
      </c>
      <c r="RW60" s="440" t="str">
        <f t="shared" si="628"/>
        <v/>
      </c>
      <c r="RX60" s="440" t="str">
        <f t="shared" si="628"/>
        <v/>
      </c>
      <c r="RY60" s="440" t="e">
        <f t="shared" si="628"/>
        <v>#N/A</v>
      </c>
      <c r="RZ60" s="440" t="str">
        <f t="shared" si="628"/>
        <v/>
      </c>
      <c r="SA60" s="440" t="str">
        <f t="shared" si="628"/>
        <v/>
      </c>
      <c r="SB60" s="440" t="e">
        <f t="shared" si="628"/>
        <v>#N/A</v>
      </c>
      <c r="SC60" s="440" t="str">
        <f t="shared" si="628"/>
        <v/>
      </c>
      <c r="SD60" s="440" t="str">
        <f t="shared" si="628"/>
        <v/>
      </c>
      <c r="SE60" s="440" t="str">
        <f t="shared" si="628"/>
        <v/>
      </c>
      <c r="SF60" s="440" t="str">
        <f t="shared" si="628"/>
        <v/>
      </c>
      <c r="SG60" s="440" t="str">
        <f t="shared" si="628"/>
        <v/>
      </c>
      <c r="SH60" s="440" t="str">
        <f t="shared" si="628"/>
        <v/>
      </c>
      <c r="SI60" s="440" t="str">
        <f t="shared" si="628"/>
        <v/>
      </c>
      <c r="SJ60" s="440" t="str">
        <f t="shared" si="628"/>
        <v/>
      </c>
      <c r="SK60" s="440" t="str">
        <f t="shared" si="628"/>
        <v/>
      </c>
      <c r="SL60" s="440" t="str">
        <f t="shared" si="628"/>
        <v/>
      </c>
      <c r="SM60" s="440" t="str">
        <f t="shared" si="628"/>
        <v/>
      </c>
      <c r="SN60" s="440" t="str">
        <f t="shared" si="628"/>
        <v/>
      </c>
      <c r="SO60" s="440" t="str">
        <f t="shared" si="628"/>
        <v/>
      </c>
      <c r="SP60" s="440" t="str">
        <f t="shared" si="628"/>
        <v/>
      </c>
      <c r="SQ60" s="440" t="str">
        <f t="shared" si="628"/>
        <v/>
      </c>
      <c r="SR60" s="440" t="str">
        <f t="shared" si="628"/>
        <v/>
      </c>
      <c r="SS60" s="440" t="str">
        <f t="shared" si="628"/>
        <v/>
      </c>
      <c r="ST60" s="440" t="str">
        <f t="shared" ref="ST60:VE60" si="629">IF(OR(ST25&gt;0,ST25&lt;0)=TRUE,"red",IF(ISNA(ST25)=TRUE,"yellow",""))</f>
        <v/>
      </c>
      <c r="SU60" s="440" t="str">
        <f t="shared" si="629"/>
        <v/>
      </c>
      <c r="SV60" s="440" t="str">
        <f t="shared" si="629"/>
        <v/>
      </c>
      <c r="SW60" s="440" t="str">
        <f t="shared" si="629"/>
        <v/>
      </c>
      <c r="SX60" s="440" t="e">
        <f t="shared" si="629"/>
        <v>#N/A</v>
      </c>
      <c r="SY60" s="440" t="e">
        <f t="shared" si="629"/>
        <v>#N/A</v>
      </c>
      <c r="SZ60" s="440" t="e">
        <f t="shared" si="629"/>
        <v>#N/A</v>
      </c>
      <c r="TA60" s="440" t="str">
        <f t="shared" si="629"/>
        <v/>
      </c>
      <c r="TB60" s="440" t="str">
        <f t="shared" si="629"/>
        <v/>
      </c>
      <c r="TC60" s="440" t="str">
        <f t="shared" si="629"/>
        <v/>
      </c>
      <c r="TD60" s="440" t="str">
        <f t="shared" si="629"/>
        <v/>
      </c>
      <c r="TE60" s="440" t="str">
        <f t="shared" si="629"/>
        <v/>
      </c>
      <c r="TF60" s="440" t="str">
        <f t="shared" si="629"/>
        <v/>
      </c>
      <c r="TG60" s="440" t="str">
        <f t="shared" si="629"/>
        <v/>
      </c>
      <c r="TH60" s="440" t="str">
        <f t="shared" si="629"/>
        <v/>
      </c>
      <c r="TI60" s="440" t="str">
        <f t="shared" si="629"/>
        <v/>
      </c>
      <c r="TJ60" s="440" t="str">
        <f t="shared" si="629"/>
        <v/>
      </c>
      <c r="TK60" s="440" t="str">
        <f t="shared" si="629"/>
        <v/>
      </c>
      <c r="TL60" s="440" t="str">
        <f t="shared" si="629"/>
        <v/>
      </c>
      <c r="TM60" s="440" t="str">
        <f t="shared" si="629"/>
        <v/>
      </c>
      <c r="TN60" s="440" t="str">
        <f t="shared" si="629"/>
        <v/>
      </c>
      <c r="TO60" s="440" t="str">
        <f t="shared" si="629"/>
        <v/>
      </c>
      <c r="TP60" s="440" t="str">
        <f t="shared" si="629"/>
        <v/>
      </c>
      <c r="TQ60" s="440" t="str">
        <f t="shared" si="629"/>
        <v/>
      </c>
      <c r="TR60" s="440" t="str">
        <f t="shared" si="629"/>
        <v/>
      </c>
      <c r="TS60" s="440" t="str">
        <f t="shared" si="629"/>
        <v/>
      </c>
      <c r="TT60" s="440" t="str">
        <f t="shared" si="629"/>
        <v/>
      </c>
      <c r="TU60" s="440" t="str">
        <f t="shared" si="629"/>
        <v/>
      </c>
      <c r="TV60" s="440" t="e">
        <f t="shared" si="629"/>
        <v>#N/A</v>
      </c>
      <c r="TW60" s="440" t="e">
        <f t="shared" si="629"/>
        <v>#N/A</v>
      </c>
      <c r="TX60" s="440" t="e">
        <f t="shared" si="629"/>
        <v>#N/A</v>
      </c>
      <c r="TY60" s="440" t="str">
        <f t="shared" si="629"/>
        <v/>
      </c>
      <c r="TZ60" s="440" t="str">
        <f t="shared" si="629"/>
        <v/>
      </c>
      <c r="UA60" s="440" t="str">
        <f t="shared" si="629"/>
        <v/>
      </c>
      <c r="UB60" s="440" t="str">
        <f t="shared" si="629"/>
        <v/>
      </c>
      <c r="UC60" s="440" t="str">
        <f t="shared" si="629"/>
        <v/>
      </c>
      <c r="UD60" s="440" t="str">
        <f t="shared" si="629"/>
        <v/>
      </c>
      <c r="UE60" s="440" t="str">
        <f t="shared" si="629"/>
        <v/>
      </c>
      <c r="UF60" s="440" t="str">
        <f t="shared" si="629"/>
        <v/>
      </c>
      <c r="UG60" s="440" t="str">
        <f t="shared" si="629"/>
        <v/>
      </c>
      <c r="UH60" s="440" t="str">
        <f t="shared" si="629"/>
        <v/>
      </c>
      <c r="UI60" s="440" t="str">
        <f t="shared" si="629"/>
        <v/>
      </c>
      <c r="UJ60" s="440" t="str">
        <f t="shared" si="629"/>
        <v/>
      </c>
      <c r="UK60" s="440" t="str">
        <f t="shared" si="629"/>
        <v/>
      </c>
      <c r="UL60" s="440" t="str">
        <f t="shared" si="629"/>
        <v/>
      </c>
      <c r="UM60" s="440" t="str">
        <f t="shared" si="629"/>
        <v/>
      </c>
      <c r="UN60" s="440" t="str">
        <f t="shared" si="629"/>
        <v/>
      </c>
      <c r="UO60" s="440" t="str">
        <f t="shared" si="629"/>
        <v/>
      </c>
      <c r="UP60" s="440" t="str">
        <f t="shared" si="629"/>
        <v/>
      </c>
      <c r="UQ60" s="440" t="str">
        <f t="shared" si="629"/>
        <v/>
      </c>
      <c r="UR60" s="440" t="str">
        <f t="shared" si="629"/>
        <v/>
      </c>
      <c r="US60" s="440" t="str">
        <f t="shared" si="629"/>
        <v/>
      </c>
      <c r="UT60" s="440" t="e">
        <f t="shared" si="629"/>
        <v>#N/A</v>
      </c>
      <c r="UU60" s="440" t="e">
        <f t="shared" si="629"/>
        <v>#N/A</v>
      </c>
      <c r="UV60" s="440" t="e">
        <f t="shared" si="629"/>
        <v>#N/A</v>
      </c>
      <c r="UW60" s="440" t="str">
        <f t="shared" si="629"/>
        <v/>
      </c>
      <c r="UX60" s="440" t="str">
        <f t="shared" si="629"/>
        <v/>
      </c>
      <c r="UY60" s="440" t="str">
        <f t="shared" si="629"/>
        <v/>
      </c>
      <c r="UZ60" s="440" t="str">
        <f t="shared" si="629"/>
        <v/>
      </c>
      <c r="VA60" s="440" t="str">
        <f t="shared" si="629"/>
        <v/>
      </c>
      <c r="VB60" s="440" t="str">
        <f t="shared" si="629"/>
        <v/>
      </c>
      <c r="VC60" s="440" t="str">
        <f t="shared" si="629"/>
        <v/>
      </c>
      <c r="VD60" s="440" t="str">
        <f t="shared" si="629"/>
        <v/>
      </c>
      <c r="VE60" s="440" t="str">
        <f t="shared" si="629"/>
        <v/>
      </c>
      <c r="VF60" s="440" t="str">
        <f t="shared" ref="VF60:XL60" si="630">IF(OR(VF25&gt;0,VF25&lt;0)=TRUE,"red",IF(ISNA(VF25)=TRUE,"yellow",""))</f>
        <v/>
      </c>
      <c r="VG60" s="440" t="str">
        <f t="shared" si="630"/>
        <v/>
      </c>
      <c r="VH60" s="440" t="str">
        <f t="shared" si="630"/>
        <v/>
      </c>
      <c r="VI60" s="440" t="str">
        <f t="shared" si="630"/>
        <v/>
      </c>
      <c r="VJ60" s="440" t="str">
        <f t="shared" si="630"/>
        <v/>
      </c>
      <c r="VK60" s="440" t="str">
        <f t="shared" si="630"/>
        <v/>
      </c>
      <c r="VL60" s="440" t="str">
        <f t="shared" si="630"/>
        <v/>
      </c>
      <c r="VM60" s="440" t="str">
        <f t="shared" si="630"/>
        <v/>
      </c>
      <c r="VN60" s="440" t="str">
        <f t="shared" si="630"/>
        <v/>
      </c>
      <c r="VO60" s="440" t="str">
        <f t="shared" si="630"/>
        <v/>
      </c>
      <c r="VP60" s="440" t="str">
        <f t="shared" si="630"/>
        <v/>
      </c>
      <c r="VQ60" s="440" t="str">
        <f t="shared" si="630"/>
        <v/>
      </c>
      <c r="VR60" s="440" t="e">
        <f t="shared" si="630"/>
        <v>#N/A</v>
      </c>
      <c r="VS60" s="440" t="e">
        <f t="shared" si="630"/>
        <v>#N/A</v>
      </c>
      <c r="VT60" s="440" t="e">
        <f t="shared" si="630"/>
        <v>#N/A</v>
      </c>
      <c r="VU60" s="440" t="str">
        <f t="shared" si="630"/>
        <v/>
      </c>
      <c r="VV60" s="440" t="str">
        <f t="shared" si="630"/>
        <v/>
      </c>
      <c r="VW60" s="440" t="str">
        <f t="shared" si="630"/>
        <v/>
      </c>
      <c r="VX60" s="440" t="str">
        <f t="shared" si="630"/>
        <v/>
      </c>
      <c r="VY60" s="440" t="str">
        <f t="shared" si="630"/>
        <v/>
      </c>
      <c r="VZ60" s="440" t="str">
        <f t="shared" si="630"/>
        <v/>
      </c>
      <c r="WA60" s="440" t="str">
        <f t="shared" si="630"/>
        <v/>
      </c>
      <c r="WB60" s="440" t="str">
        <f t="shared" si="630"/>
        <v/>
      </c>
      <c r="WC60" s="440" t="str">
        <f t="shared" si="630"/>
        <v/>
      </c>
      <c r="WD60" s="440" t="str">
        <f t="shared" si="630"/>
        <v/>
      </c>
      <c r="WE60" s="440" t="str">
        <f t="shared" si="630"/>
        <v/>
      </c>
      <c r="WF60" s="440" t="str">
        <f t="shared" si="630"/>
        <v/>
      </c>
      <c r="WG60" s="440" t="str">
        <f t="shared" si="630"/>
        <v/>
      </c>
      <c r="WH60" s="440" t="str">
        <f t="shared" si="630"/>
        <v/>
      </c>
      <c r="WI60" s="440" t="str">
        <f t="shared" si="630"/>
        <v/>
      </c>
      <c r="WJ60" s="440" t="str">
        <f t="shared" si="630"/>
        <v/>
      </c>
      <c r="WK60" s="440" t="str">
        <f t="shared" si="630"/>
        <v/>
      </c>
      <c r="WL60" s="440" t="str">
        <f t="shared" si="630"/>
        <v/>
      </c>
      <c r="WM60" s="440" t="str">
        <f t="shared" si="630"/>
        <v/>
      </c>
      <c r="WN60" s="440" t="str">
        <f t="shared" si="630"/>
        <v/>
      </c>
      <c r="WO60" s="440" t="str">
        <f t="shared" si="630"/>
        <v/>
      </c>
      <c r="WP60" s="440" t="e">
        <f t="shared" si="630"/>
        <v>#N/A</v>
      </c>
      <c r="WQ60" s="440" t="e">
        <f t="shared" si="630"/>
        <v>#N/A</v>
      </c>
      <c r="WR60" s="440" t="e">
        <f t="shared" si="630"/>
        <v>#N/A</v>
      </c>
      <c r="WS60" s="440" t="str">
        <f t="shared" si="630"/>
        <v/>
      </c>
      <c r="WT60" s="440" t="str">
        <f t="shared" si="630"/>
        <v/>
      </c>
      <c r="WU60" s="440" t="str">
        <f t="shared" si="630"/>
        <v/>
      </c>
      <c r="WV60" s="440" t="str">
        <f t="shared" si="630"/>
        <v/>
      </c>
      <c r="WW60" s="440" t="e">
        <f t="shared" si="630"/>
        <v>#N/A</v>
      </c>
      <c r="WX60" s="440" t="str">
        <f t="shared" si="630"/>
        <v/>
      </c>
      <c r="WY60" s="440" t="str">
        <f t="shared" si="630"/>
        <v/>
      </c>
      <c r="WZ60" s="440" t="str">
        <f t="shared" si="630"/>
        <v/>
      </c>
      <c r="XA60" s="440" t="str">
        <f t="shared" si="630"/>
        <v/>
      </c>
      <c r="XB60" s="440" t="e">
        <f t="shared" si="630"/>
        <v>#N/A</v>
      </c>
      <c r="XC60" s="440" t="str">
        <f t="shared" si="630"/>
        <v/>
      </c>
      <c r="XD60" s="440" t="str">
        <f t="shared" si="630"/>
        <v/>
      </c>
      <c r="XE60" s="440" t="str">
        <f t="shared" si="630"/>
        <v/>
      </c>
      <c r="XF60" s="440" t="str">
        <f t="shared" si="630"/>
        <v/>
      </c>
      <c r="XG60" s="440" t="e">
        <f t="shared" si="630"/>
        <v>#N/A</v>
      </c>
      <c r="XH60" s="440" t="str">
        <f t="shared" si="630"/>
        <v/>
      </c>
      <c r="XI60" s="440" t="str">
        <f t="shared" si="630"/>
        <v/>
      </c>
      <c r="XJ60" s="440" t="str">
        <f t="shared" si="630"/>
        <v/>
      </c>
      <c r="XK60" s="440" t="str">
        <f t="shared" si="630"/>
        <v/>
      </c>
      <c r="XL60" s="440" t="e">
        <f t="shared" si="630"/>
        <v>#N/A</v>
      </c>
      <c r="XM60" s="440" t="str">
        <f t="shared" ref="XM60:YY60" si="631">IF(OR(XM25&gt;0,XM25&lt;0)=TRUE,"red",IF(ISNA(XM25)=TRUE,"yellow",""))</f>
        <v/>
      </c>
      <c r="XN60" s="440" t="str">
        <f t="shared" si="631"/>
        <v/>
      </c>
      <c r="XO60" s="440" t="str">
        <f t="shared" si="631"/>
        <v/>
      </c>
      <c r="XP60" s="440" t="str">
        <f t="shared" si="631"/>
        <v/>
      </c>
      <c r="XQ60" s="440" t="str">
        <f t="shared" si="631"/>
        <v/>
      </c>
      <c r="XR60" s="440" t="str">
        <f t="shared" si="631"/>
        <v/>
      </c>
      <c r="XS60" s="440" t="str">
        <f t="shared" si="631"/>
        <v/>
      </c>
      <c r="XT60" s="440" t="str">
        <f t="shared" si="631"/>
        <v/>
      </c>
      <c r="XU60" s="440" t="str">
        <f t="shared" si="631"/>
        <v/>
      </c>
      <c r="XV60" s="440" t="str">
        <f t="shared" si="631"/>
        <v/>
      </c>
      <c r="XW60" s="440" t="str">
        <f t="shared" si="631"/>
        <v/>
      </c>
      <c r="XX60" s="440" t="str">
        <f t="shared" si="631"/>
        <v/>
      </c>
      <c r="XY60" s="440" t="str">
        <f t="shared" si="631"/>
        <v/>
      </c>
      <c r="XZ60" s="440" t="str">
        <f t="shared" si="631"/>
        <v/>
      </c>
      <c r="YA60" s="440" t="str">
        <f t="shared" si="631"/>
        <v/>
      </c>
      <c r="YB60" s="440" t="e">
        <f t="shared" si="631"/>
        <v>#N/A</v>
      </c>
      <c r="YC60" s="440" t="e">
        <f t="shared" si="631"/>
        <v>#N/A</v>
      </c>
      <c r="YD60" s="440" t="e">
        <f t="shared" si="631"/>
        <v>#N/A</v>
      </c>
      <c r="YE60" s="440" t="str">
        <f t="shared" si="631"/>
        <v/>
      </c>
      <c r="YF60" s="440" t="str">
        <f t="shared" si="631"/>
        <v/>
      </c>
      <c r="YG60" s="440" t="str">
        <f t="shared" si="631"/>
        <v/>
      </c>
      <c r="YH60" s="440" t="str">
        <f t="shared" si="631"/>
        <v/>
      </c>
      <c r="YI60" s="440" t="str">
        <f t="shared" si="631"/>
        <v/>
      </c>
      <c r="YJ60" s="440" t="str">
        <f t="shared" si="631"/>
        <v/>
      </c>
      <c r="YK60" s="440" t="str">
        <f t="shared" si="631"/>
        <v/>
      </c>
      <c r="YL60" s="440" t="str">
        <f t="shared" si="631"/>
        <v/>
      </c>
      <c r="YM60" s="440" t="str">
        <f t="shared" si="631"/>
        <v/>
      </c>
      <c r="YN60" s="440" t="str">
        <f t="shared" si="631"/>
        <v/>
      </c>
      <c r="YO60" s="440" t="str">
        <f t="shared" si="631"/>
        <v/>
      </c>
      <c r="YP60" s="440" t="str">
        <f t="shared" si="631"/>
        <v/>
      </c>
      <c r="YQ60" s="440" t="str">
        <f t="shared" si="631"/>
        <v/>
      </c>
      <c r="YR60" s="440" t="str">
        <f t="shared" si="631"/>
        <v/>
      </c>
      <c r="YS60" s="440" t="str">
        <f t="shared" si="631"/>
        <v/>
      </c>
      <c r="YT60" s="440" t="e">
        <f t="shared" si="631"/>
        <v>#N/A</v>
      </c>
      <c r="YU60" s="440" t="e">
        <f t="shared" si="631"/>
        <v>#N/A</v>
      </c>
      <c r="YV60" s="440" t="e">
        <f t="shared" si="631"/>
        <v>#N/A</v>
      </c>
      <c r="YW60" s="440" t="str">
        <f t="shared" si="631"/>
        <v/>
      </c>
      <c r="YX60" s="440" t="str">
        <f t="shared" si="631"/>
        <v/>
      </c>
      <c r="YY60" s="440" t="str">
        <f t="shared" si="631"/>
        <v/>
      </c>
      <c r="YZ60" s="440" t="str">
        <f t="shared" ref="YZ60:AAZ60" si="632">IF(OR(YZ25&gt;0,YZ25&lt;0)=TRUE,"red",IF(ISNA(YZ25)=TRUE,"yellow",""))</f>
        <v/>
      </c>
      <c r="ZA60" s="440" t="str">
        <f t="shared" si="632"/>
        <v/>
      </c>
      <c r="ZB60" s="440" t="str">
        <f t="shared" si="632"/>
        <v/>
      </c>
      <c r="ZC60" s="440" t="str">
        <f t="shared" si="632"/>
        <v/>
      </c>
      <c r="ZD60" s="440" t="str">
        <f t="shared" si="632"/>
        <v/>
      </c>
      <c r="ZE60" s="440" t="str">
        <f t="shared" si="632"/>
        <v/>
      </c>
      <c r="ZF60" s="440" t="str">
        <f t="shared" si="632"/>
        <v/>
      </c>
      <c r="ZG60" s="440" t="str">
        <f t="shared" si="632"/>
        <v/>
      </c>
      <c r="ZH60" s="440" t="str">
        <f t="shared" si="632"/>
        <v/>
      </c>
      <c r="ZI60" s="440" t="str">
        <f t="shared" si="632"/>
        <v/>
      </c>
      <c r="ZJ60" s="440" t="str">
        <f t="shared" si="632"/>
        <v/>
      </c>
      <c r="ZK60" s="440" t="str">
        <f t="shared" si="632"/>
        <v/>
      </c>
      <c r="ZL60" s="440" t="str">
        <f t="shared" si="632"/>
        <v/>
      </c>
      <c r="ZM60" s="440" t="str">
        <f t="shared" si="632"/>
        <v/>
      </c>
      <c r="ZN60" s="440" t="str">
        <f t="shared" si="632"/>
        <v/>
      </c>
      <c r="ZO60" s="440" t="str">
        <f t="shared" si="632"/>
        <v/>
      </c>
      <c r="ZP60" s="440" t="str">
        <f t="shared" si="632"/>
        <v/>
      </c>
      <c r="ZQ60" s="440" t="str">
        <f t="shared" si="632"/>
        <v/>
      </c>
      <c r="ZR60" s="440" t="e">
        <f t="shared" si="632"/>
        <v>#N/A</v>
      </c>
      <c r="ZS60" s="440" t="e">
        <f t="shared" si="632"/>
        <v>#N/A</v>
      </c>
      <c r="ZT60" s="440" t="e">
        <f t="shared" si="632"/>
        <v>#N/A</v>
      </c>
      <c r="ZU60" s="440" t="str">
        <f t="shared" si="632"/>
        <v/>
      </c>
      <c r="ZV60" s="440" t="str">
        <f t="shared" si="632"/>
        <v/>
      </c>
      <c r="ZW60" s="440" t="str">
        <f t="shared" si="632"/>
        <v/>
      </c>
      <c r="ZX60" s="440" t="str">
        <f t="shared" si="632"/>
        <v/>
      </c>
      <c r="ZY60" s="440" t="str">
        <f t="shared" si="632"/>
        <v/>
      </c>
      <c r="ZZ60" s="440" t="str">
        <f t="shared" si="632"/>
        <v/>
      </c>
      <c r="AAA60" s="440" t="str">
        <f t="shared" si="632"/>
        <v/>
      </c>
      <c r="AAB60" s="440" t="e">
        <f t="shared" si="632"/>
        <v>#N/A</v>
      </c>
      <c r="AAC60" s="440" t="str">
        <f t="shared" si="632"/>
        <v>red</v>
      </c>
      <c r="AAD60" s="440" t="str">
        <f t="shared" si="632"/>
        <v>red</v>
      </c>
      <c r="AAE60" s="440" t="str">
        <f t="shared" si="632"/>
        <v/>
      </c>
      <c r="AAF60" s="440" t="str">
        <f t="shared" si="632"/>
        <v>red</v>
      </c>
      <c r="AAG60" s="440" t="str">
        <f t="shared" si="632"/>
        <v>red</v>
      </c>
      <c r="AAH60" s="440" t="str">
        <f t="shared" si="632"/>
        <v/>
      </c>
      <c r="AAI60" s="440" t="str">
        <f t="shared" si="632"/>
        <v>red</v>
      </c>
      <c r="AAJ60" s="440" t="str">
        <f t="shared" si="632"/>
        <v>red</v>
      </c>
      <c r="AAK60" s="440" t="str">
        <f t="shared" si="632"/>
        <v/>
      </c>
      <c r="AAL60" s="440" t="str">
        <f t="shared" si="632"/>
        <v>red</v>
      </c>
      <c r="AAM60" s="440" t="str">
        <f t="shared" si="632"/>
        <v>red</v>
      </c>
      <c r="AAN60" s="440" t="str">
        <f t="shared" si="632"/>
        <v/>
      </c>
      <c r="AAO60" s="440" t="str">
        <f t="shared" si="632"/>
        <v/>
      </c>
      <c r="AAP60" s="440" t="str">
        <f t="shared" si="632"/>
        <v/>
      </c>
      <c r="AAQ60" s="440" t="str">
        <f t="shared" si="632"/>
        <v/>
      </c>
      <c r="AAR60" s="440" t="str">
        <f t="shared" si="632"/>
        <v/>
      </c>
      <c r="AAS60" s="440" t="str">
        <f t="shared" si="632"/>
        <v/>
      </c>
      <c r="AAT60" s="440" t="str">
        <f t="shared" si="632"/>
        <v/>
      </c>
      <c r="AAU60" s="440" t="str">
        <f t="shared" si="632"/>
        <v/>
      </c>
      <c r="AAV60" s="440" t="str">
        <f t="shared" si="632"/>
        <v/>
      </c>
      <c r="AAW60" s="440" t="str">
        <f t="shared" si="632"/>
        <v/>
      </c>
      <c r="AAX60" s="440" t="e">
        <f t="shared" si="632"/>
        <v>#N/A</v>
      </c>
      <c r="AAY60" s="440" t="e">
        <f t="shared" si="632"/>
        <v>#N/A</v>
      </c>
      <c r="AAZ60" s="440" t="e">
        <f t="shared" si="632"/>
        <v>#N/A</v>
      </c>
      <c r="ABA60" s="440" t="str">
        <f t="shared" ref="ABA60:ACF60" si="633">IF(OR(ABA25&gt;1,ABA25&lt;-1)=TRUE,"red",IF(ISNA(ABA25)=TRUE,"yellow",""))</f>
        <v/>
      </c>
      <c r="ABB60" s="440" t="str">
        <f t="shared" si="633"/>
        <v/>
      </c>
      <c r="ABC60" s="440" t="str">
        <f t="shared" si="633"/>
        <v/>
      </c>
      <c r="ABD60" s="440" t="str">
        <f t="shared" si="633"/>
        <v/>
      </c>
      <c r="ABE60" s="440" t="str">
        <f t="shared" si="633"/>
        <v/>
      </c>
      <c r="ABF60" s="440" t="str">
        <f t="shared" si="633"/>
        <v/>
      </c>
      <c r="ABG60" s="440" t="str">
        <f t="shared" si="633"/>
        <v/>
      </c>
      <c r="ABH60" s="440" t="e">
        <f t="shared" si="633"/>
        <v>#N/A</v>
      </c>
      <c r="ABI60" s="440" t="str">
        <f t="shared" si="633"/>
        <v/>
      </c>
      <c r="ABJ60" s="440" t="str">
        <f t="shared" si="633"/>
        <v/>
      </c>
      <c r="ABK60" s="440" t="str">
        <f t="shared" si="633"/>
        <v/>
      </c>
      <c r="ABL60" s="440" t="str">
        <f t="shared" si="633"/>
        <v/>
      </c>
      <c r="ABM60" s="440" t="str">
        <f t="shared" si="633"/>
        <v/>
      </c>
      <c r="ABN60" s="440" t="str">
        <f t="shared" si="633"/>
        <v/>
      </c>
      <c r="ABO60" s="440" t="str">
        <f t="shared" si="633"/>
        <v/>
      </c>
      <c r="ABP60" s="440" t="e">
        <f t="shared" si="633"/>
        <v>#N/A</v>
      </c>
      <c r="ABQ60" s="440" t="str">
        <f t="shared" si="633"/>
        <v/>
      </c>
      <c r="ABR60" s="440" t="str">
        <f t="shared" si="633"/>
        <v/>
      </c>
      <c r="ABS60" s="440" t="str">
        <f t="shared" si="633"/>
        <v/>
      </c>
      <c r="ABT60" s="440" t="str">
        <f t="shared" si="633"/>
        <v/>
      </c>
      <c r="ABU60" s="440" t="str">
        <f t="shared" si="633"/>
        <v/>
      </c>
      <c r="ABV60" s="440" t="str">
        <f t="shared" si="633"/>
        <v/>
      </c>
      <c r="ABW60" s="440" t="str">
        <f t="shared" si="633"/>
        <v/>
      </c>
      <c r="ABX60" s="440" t="e">
        <f t="shared" si="633"/>
        <v>#N/A</v>
      </c>
      <c r="ABY60" s="440" t="str">
        <f t="shared" si="633"/>
        <v/>
      </c>
      <c r="ABZ60" s="440" t="str">
        <f t="shared" si="633"/>
        <v/>
      </c>
      <c r="ACA60" s="440" t="str">
        <f t="shared" si="633"/>
        <v/>
      </c>
      <c r="ACB60" s="440" t="str">
        <f t="shared" si="633"/>
        <v/>
      </c>
      <c r="ACC60" s="440" t="str">
        <f t="shared" si="633"/>
        <v/>
      </c>
      <c r="ACD60" s="440" t="str">
        <f t="shared" si="633"/>
        <v/>
      </c>
      <c r="ACE60" s="440" t="str">
        <f t="shared" si="633"/>
        <v/>
      </c>
      <c r="ACF60" s="440" t="e">
        <f t="shared" si="633"/>
        <v>#N/A</v>
      </c>
      <c r="ACG60" s="440" t="str">
        <f t="shared" ref="ACG60:ADW60" si="634">IF(OR(ACG25&gt;0,ACG25&lt;0)=TRUE,"red",IF(ISNA(ACG25)=TRUE,"yellow",""))</f>
        <v/>
      </c>
      <c r="ACH60" s="440" t="str">
        <f t="shared" si="634"/>
        <v/>
      </c>
      <c r="ACI60" s="440" t="str">
        <f t="shared" si="634"/>
        <v/>
      </c>
      <c r="ACJ60" s="440" t="str">
        <f t="shared" si="634"/>
        <v/>
      </c>
      <c r="ACK60" s="440" t="str">
        <f t="shared" si="634"/>
        <v/>
      </c>
      <c r="ACL60" s="440" t="str">
        <f t="shared" si="634"/>
        <v/>
      </c>
      <c r="ACM60" s="440" t="str">
        <f t="shared" si="634"/>
        <v/>
      </c>
      <c r="ACN60" s="440" t="str">
        <f t="shared" si="634"/>
        <v/>
      </c>
      <c r="ACO60" s="440" t="str">
        <f t="shared" si="634"/>
        <v/>
      </c>
      <c r="ACP60" s="440" t="str">
        <f t="shared" si="634"/>
        <v/>
      </c>
      <c r="ACQ60" s="440" t="str">
        <f t="shared" si="634"/>
        <v/>
      </c>
      <c r="ACR60" s="440" t="str">
        <f t="shared" si="634"/>
        <v/>
      </c>
      <c r="ACS60" s="440" t="str">
        <f t="shared" si="634"/>
        <v/>
      </c>
      <c r="ACT60" s="440" t="str">
        <f t="shared" si="634"/>
        <v/>
      </c>
      <c r="ACU60" s="440" t="str">
        <f t="shared" si="634"/>
        <v/>
      </c>
      <c r="ACV60" s="440" t="str">
        <f t="shared" si="634"/>
        <v/>
      </c>
      <c r="ACW60" s="440" t="str">
        <f t="shared" si="634"/>
        <v/>
      </c>
      <c r="ACX60" s="440" t="str">
        <f t="shared" si="634"/>
        <v/>
      </c>
      <c r="ACY60" s="440" t="str">
        <f t="shared" si="634"/>
        <v/>
      </c>
      <c r="ACZ60" s="440" t="str">
        <f t="shared" si="634"/>
        <v/>
      </c>
      <c r="ADA60" s="440" t="str">
        <f t="shared" si="634"/>
        <v/>
      </c>
      <c r="ADB60" s="440" t="e">
        <f t="shared" si="634"/>
        <v>#N/A</v>
      </c>
      <c r="ADC60" s="440" t="e">
        <f t="shared" si="634"/>
        <v>#N/A</v>
      </c>
      <c r="ADD60" s="440" t="e">
        <f t="shared" si="634"/>
        <v>#N/A</v>
      </c>
      <c r="ADE60" s="440" t="str">
        <f t="shared" si="634"/>
        <v/>
      </c>
      <c r="ADF60" s="440" t="str">
        <f t="shared" si="634"/>
        <v/>
      </c>
      <c r="ADG60" s="440" t="str">
        <f t="shared" si="634"/>
        <v/>
      </c>
      <c r="ADH60" s="440" t="str">
        <f t="shared" si="634"/>
        <v/>
      </c>
      <c r="ADI60" s="440" t="str">
        <f t="shared" si="634"/>
        <v/>
      </c>
      <c r="ADJ60" s="440" t="str">
        <f t="shared" si="634"/>
        <v/>
      </c>
      <c r="ADK60" s="440" t="str">
        <f t="shared" si="634"/>
        <v/>
      </c>
      <c r="ADL60" s="440" t="str">
        <f t="shared" si="634"/>
        <v/>
      </c>
      <c r="ADM60" s="440" t="str">
        <f t="shared" si="634"/>
        <v/>
      </c>
      <c r="ADN60" s="440" t="str">
        <f t="shared" si="634"/>
        <v/>
      </c>
      <c r="ADO60" s="440" t="str">
        <f t="shared" si="634"/>
        <v/>
      </c>
      <c r="ADP60" s="440" t="str">
        <f t="shared" si="634"/>
        <v/>
      </c>
      <c r="ADQ60" s="440" t="str">
        <f t="shared" si="634"/>
        <v/>
      </c>
      <c r="ADR60" s="440" t="str">
        <f t="shared" si="634"/>
        <v/>
      </c>
      <c r="ADS60" s="440" t="str">
        <f t="shared" si="634"/>
        <v/>
      </c>
      <c r="ADT60" s="440" t="e">
        <f t="shared" si="634"/>
        <v>#N/A</v>
      </c>
      <c r="ADU60" s="440" t="e">
        <f t="shared" si="634"/>
        <v>#N/A</v>
      </c>
      <c r="ADV60" s="440" t="e">
        <f t="shared" si="634"/>
        <v>#N/A</v>
      </c>
      <c r="ADW60" s="440" t="str">
        <f t="shared" si="634"/>
        <v/>
      </c>
      <c r="ADX60" s="440" t="str">
        <f t="shared" ref="ADX60:AGA60" si="635">IF(OR(ADX25&gt;0,ADX25&lt;0)=TRUE,"red",IF(ISNA(ADX25)=TRUE,"yellow",""))</f>
        <v/>
      </c>
      <c r="ADY60" s="440" t="str">
        <f t="shared" si="635"/>
        <v/>
      </c>
      <c r="ADZ60" s="440" t="str">
        <f t="shared" si="635"/>
        <v/>
      </c>
      <c r="AEA60" s="440" t="str">
        <f t="shared" si="635"/>
        <v/>
      </c>
      <c r="AEB60" s="440" t="str">
        <f t="shared" si="635"/>
        <v/>
      </c>
      <c r="AEC60" s="440" t="str">
        <f t="shared" si="635"/>
        <v/>
      </c>
      <c r="AED60" s="440" t="str">
        <f t="shared" si="635"/>
        <v/>
      </c>
      <c r="AEE60" s="440" t="str">
        <f t="shared" si="635"/>
        <v/>
      </c>
      <c r="AEF60" s="440" t="str">
        <f t="shared" si="635"/>
        <v/>
      </c>
      <c r="AEG60" s="440" t="str">
        <f t="shared" si="635"/>
        <v/>
      </c>
      <c r="AEH60" s="440" t="str">
        <f t="shared" si="635"/>
        <v/>
      </c>
      <c r="AEI60" s="440" t="str">
        <f t="shared" si="635"/>
        <v/>
      </c>
      <c r="AEJ60" s="440" t="str">
        <f t="shared" si="635"/>
        <v/>
      </c>
      <c r="AEK60" s="440" t="str">
        <f t="shared" si="635"/>
        <v/>
      </c>
      <c r="AEL60" s="440" t="e">
        <f t="shared" si="635"/>
        <v>#N/A</v>
      </c>
      <c r="AEM60" s="440" t="e">
        <f t="shared" si="635"/>
        <v>#N/A</v>
      </c>
      <c r="AEN60" s="440" t="e">
        <f t="shared" si="635"/>
        <v>#N/A</v>
      </c>
      <c r="AEO60" s="440" t="str">
        <f t="shared" si="635"/>
        <v/>
      </c>
      <c r="AEP60" s="440" t="str">
        <f t="shared" si="635"/>
        <v/>
      </c>
      <c r="AEQ60" s="440" t="str">
        <f t="shared" si="635"/>
        <v/>
      </c>
      <c r="AER60" s="440" t="str">
        <f t="shared" si="635"/>
        <v/>
      </c>
      <c r="AES60" s="440" t="str">
        <f t="shared" si="635"/>
        <v/>
      </c>
      <c r="AET60" s="440" t="str">
        <f t="shared" si="635"/>
        <v/>
      </c>
      <c r="AEU60" s="440" t="str">
        <f t="shared" si="635"/>
        <v/>
      </c>
      <c r="AEV60" s="440" t="e">
        <f t="shared" si="635"/>
        <v>#N/A</v>
      </c>
      <c r="AEW60" s="440" t="str">
        <f t="shared" si="635"/>
        <v/>
      </c>
      <c r="AEX60" s="440" t="str">
        <f t="shared" si="635"/>
        <v/>
      </c>
      <c r="AEY60" s="440" t="str">
        <f t="shared" si="635"/>
        <v/>
      </c>
      <c r="AEZ60" s="440" t="str">
        <f t="shared" si="635"/>
        <v/>
      </c>
      <c r="AFA60" s="440" t="e">
        <f t="shared" si="635"/>
        <v>#N/A</v>
      </c>
      <c r="AFB60" s="440" t="str">
        <f t="shared" si="635"/>
        <v/>
      </c>
      <c r="AFC60" s="440" t="str">
        <f t="shared" si="635"/>
        <v/>
      </c>
      <c r="AFD60" s="440" t="str">
        <f t="shared" si="635"/>
        <v/>
      </c>
      <c r="AFE60" s="440" t="str">
        <f t="shared" si="635"/>
        <v/>
      </c>
      <c r="AFF60" s="440" t="e">
        <f t="shared" si="635"/>
        <v>#N/A</v>
      </c>
      <c r="AFG60" s="440"/>
      <c r="AFH60" s="440" t="e">
        <f t="shared" si="635"/>
        <v>#N/A</v>
      </c>
      <c r="AFI60" s="440" t="e">
        <f t="shared" si="635"/>
        <v>#N/A</v>
      </c>
      <c r="AFJ60" s="440"/>
      <c r="AFK60" s="440" t="e">
        <f t="shared" si="635"/>
        <v>#N/A</v>
      </c>
      <c r="AFL60" s="440" t="e">
        <f t="shared" si="635"/>
        <v>#N/A</v>
      </c>
      <c r="AFM60" s="440"/>
      <c r="AFN60" s="440" t="e">
        <f t="shared" si="635"/>
        <v>#N/A</v>
      </c>
      <c r="AFO60" s="440" t="e">
        <f t="shared" si="635"/>
        <v>#N/A</v>
      </c>
      <c r="AFP60" s="440"/>
      <c r="AFQ60" s="440" t="e">
        <f t="shared" si="635"/>
        <v>#N/A</v>
      </c>
      <c r="AFR60" s="440" t="e">
        <f t="shared" si="635"/>
        <v>#N/A</v>
      </c>
      <c r="AFS60" s="440" t="e">
        <f t="shared" si="635"/>
        <v>#N/A</v>
      </c>
      <c r="AFT60" s="440" t="e">
        <f t="shared" si="635"/>
        <v>#N/A</v>
      </c>
      <c r="AFU60" s="440" t="e">
        <f t="shared" si="635"/>
        <v>#N/A</v>
      </c>
      <c r="AFV60" s="440" t="str">
        <f t="shared" si="635"/>
        <v/>
      </c>
      <c r="AFW60" s="440" t="str">
        <f t="shared" si="635"/>
        <v/>
      </c>
      <c r="AFX60" s="440" t="str">
        <f t="shared" si="635"/>
        <v/>
      </c>
      <c r="AFY60" s="440" t="str">
        <f t="shared" si="635"/>
        <v/>
      </c>
      <c r="AFZ60" s="440" t="e">
        <f t="shared" si="635"/>
        <v>#N/A</v>
      </c>
      <c r="AGA60" s="440" t="e">
        <f t="shared" si="635"/>
        <v>#N/A</v>
      </c>
      <c r="AGB60" s="440" t="str">
        <f t="shared" ref="AGB60:AGI60" si="636">IF(OR(AGB25&gt;1,AGB25&lt;-1)=TRUE,"red",IF(ISNA(AGB25)=TRUE,"yellow",""))</f>
        <v/>
      </c>
      <c r="AGC60" s="440" t="e">
        <f t="shared" si="636"/>
        <v>#N/A</v>
      </c>
      <c r="AGD60" s="440" t="e">
        <f t="shared" si="636"/>
        <v>#N/A</v>
      </c>
      <c r="AGE60" s="440" t="str">
        <f t="shared" si="636"/>
        <v/>
      </c>
      <c r="AGF60" s="440" t="e">
        <f t="shared" si="636"/>
        <v>#N/A</v>
      </c>
      <c r="AGG60" s="440" t="e">
        <f t="shared" si="636"/>
        <v>#N/A</v>
      </c>
      <c r="AGH60" s="440" t="str">
        <f t="shared" si="636"/>
        <v/>
      </c>
      <c r="AGI60" s="440" t="e">
        <f t="shared" si="636"/>
        <v>#N/A</v>
      </c>
      <c r="AGJ60" s="440" t="e">
        <f t="shared" ref="AGJ60:AHW60" si="637">IF(OR(AGJ25&gt;0,AGJ25&lt;0)=TRUE,"red",IF(ISNA(AGJ25)=TRUE,"yellow",""))</f>
        <v>#N/A</v>
      </c>
      <c r="AGK60" s="440" t="e">
        <f t="shared" si="637"/>
        <v>#N/A</v>
      </c>
      <c r="AGL60" s="440" t="e">
        <f t="shared" si="637"/>
        <v>#N/A</v>
      </c>
      <c r="AGM60" s="440" t="e">
        <f t="shared" si="637"/>
        <v>#N/A</v>
      </c>
      <c r="AGN60" s="440" t="str">
        <f t="shared" ref="AGN60:AHE60" si="638">IF(OR(AGN25&gt;1,AGN25&lt;-1)=TRUE,"red",IF(ISNA(AGN25)=TRUE,"yellow",""))</f>
        <v/>
      </c>
      <c r="AGO60" s="440" t="str">
        <f t="shared" si="638"/>
        <v/>
      </c>
      <c r="AGP60" s="440" t="str">
        <f t="shared" si="638"/>
        <v/>
      </c>
      <c r="AGQ60" s="440" t="str">
        <f t="shared" si="638"/>
        <v/>
      </c>
      <c r="AGR60" s="440" t="e">
        <f t="shared" si="638"/>
        <v>#N/A</v>
      </c>
      <c r="AGS60" s="440" t="e">
        <f t="shared" si="638"/>
        <v>#N/A</v>
      </c>
      <c r="AGT60" s="440" t="str">
        <f t="shared" si="638"/>
        <v/>
      </c>
      <c r="AGU60" s="440" t="e">
        <f t="shared" si="638"/>
        <v>#N/A</v>
      </c>
      <c r="AGV60" s="440" t="e">
        <f t="shared" si="638"/>
        <v>#N/A</v>
      </c>
      <c r="AGW60" s="440" t="str">
        <f t="shared" si="638"/>
        <v/>
      </c>
      <c r="AGX60" s="440" t="e">
        <f t="shared" si="638"/>
        <v>#N/A</v>
      </c>
      <c r="AGY60" s="440" t="e">
        <f t="shared" si="638"/>
        <v>#N/A</v>
      </c>
      <c r="AGZ60" s="440" t="str">
        <f t="shared" si="638"/>
        <v/>
      </c>
      <c r="AHA60" s="440" t="e">
        <f t="shared" si="638"/>
        <v>#N/A</v>
      </c>
      <c r="AHB60" s="440" t="e">
        <f t="shared" si="638"/>
        <v>#N/A</v>
      </c>
      <c r="AHC60" s="440" t="e">
        <f t="shared" si="638"/>
        <v>#N/A</v>
      </c>
      <c r="AHD60" s="440" t="e">
        <f t="shared" si="638"/>
        <v>#N/A</v>
      </c>
      <c r="AHE60" s="440" t="e">
        <f t="shared" si="638"/>
        <v>#N/A</v>
      </c>
      <c r="AHF60" s="440" t="str">
        <f t="shared" ref="AHF60:AHI60" si="639">IF(OR(AHF25&gt;1,AHF25&lt;-1)=TRUE,"red",IF(ISNA(AHF25)=TRUE,"yellow",""))</f>
        <v/>
      </c>
      <c r="AHG60" s="440" t="e">
        <f t="shared" si="639"/>
        <v>#N/A</v>
      </c>
      <c r="AHH60" s="440" t="e">
        <f t="shared" si="639"/>
        <v>#N/A</v>
      </c>
      <c r="AHI60" s="440" t="str">
        <f t="shared" si="639"/>
        <v/>
      </c>
      <c r="AHJ60" s="440" t="e">
        <f t="shared" ref="AHJ60:AHT60" si="640">IF(OR(AHJ25&gt;1,AHJ25&lt;-1)=TRUE,"red",IF(ISNA(AHJ25)=TRUE,"yellow",""))</f>
        <v>#N/A</v>
      </c>
      <c r="AHK60" s="440" t="e">
        <f t="shared" si="640"/>
        <v>#N/A</v>
      </c>
      <c r="AHL60" s="440" t="str">
        <f t="shared" si="640"/>
        <v/>
      </c>
      <c r="AHM60" s="440" t="e">
        <f t="shared" si="640"/>
        <v>#N/A</v>
      </c>
      <c r="AHN60" s="440" t="e">
        <f t="shared" si="640"/>
        <v>#N/A</v>
      </c>
      <c r="AHO60" s="440" t="str">
        <f t="shared" si="640"/>
        <v/>
      </c>
      <c r="AHP60" s="440" t="e">
        <f t="shared" si="640"/>
        <v>#N/A</v>
      </c>
      <c r="AHQ60" s="440" t="e">
        <f t="shared" si="640"/>
        <v>#N/A</v>
      </c>
      <c r="AHR60" s="440" t="e">
        <f t="shared" si="640"/>
        <v>#N/A</v>
      </c>
      <c r="AHS60" s="440" t="e">
        <f t="shared" si="640"/>
        <v>#N/A</v>
      </c>
      <c r="AHT60" s="440" t="e">
        <f t="shared" si="640"/>
        <v>#N/A</v>
      </c>
      <c r="AHU60" s="440" t="str">
        <f t="shared" si="637"/>
        <v/>
      </c>
      <c r="AHV60" s="440" t="str">
        <f t="shared" si="637"/>
        <v/>
      </c>
      <c r="AHW60" s="440" t="str">
        <f t="shared" si="637"/>
        <v/>
      </c>
      <c r="AHX60" s="440" t="str">
        <f t="shared" ref="AHX60:AKH60" si="641">IF(OR(AHX25&gt;1,AHX25&lt;-1)=TRUE,"red",IF(ISNA(AHX25)=TRUE,"yellow",""))</f>
        <v/>
      </c>
      <c r="AHY60" s="440" t="e">
        <f t="shared" si="641"/>
        <v>#N/A</v>
      </c>
      <c r="AHZ60" s="440" t="e">
        <f t="shared" si="641"/>
        <v>#N/A</v>
      </c>
      <c r="AIA60" s="440" t="str">
        <f t="shared" si="641"/>
        <v/>
      </c>
      <c r="AIB60" s="440" t="e">
        <f t="shared" si="641"/>
        <v>#N/A</v>
      </c>
      <c r="AIC60" s="440" t="e">
        <f t="shared" si="641"/>
        <v>#N/A</v>
      </c>
      <c r="AID60" s="440" t="str">
        <f t="shared" si="641"/>
        <v/>
      </c>
      <c r="AIE60" s="440" t="e">
        <f t="shared" si="641"/>
        <v>#N/A</v>
      </c>
      <c r="AIF60" s="440" t="e">
        <f t="shared" si="641"/>
        <v>#N/A</v>
      </c>
      <c r="AIG60" s="440" t="str">
        <f t="shared" si="641"/>
        <v/>
      </c>
      <c r="AIH60" s="440" t="e">
        <f t="shared" si="641"/>
        <v>#N/A</v>
      </c>
      <c r="AII60" s="440" t="e">
        <f t="shared" si="641"/>
        <v>#N/A</v>
      </c>
      <c r="AIJ60" s="440" t="e">
        <f t="shared" si="641"/>
        <v>#N/A</v>
      </c>
      <c r="AIK60" s="440" t="e">
        <f t="shared" si="641"/>
        <v>#N/A</v>
      </c>
      <c r="AIL60" s="440" t="e">
        <f t="shared" si="641"/>
        <v>#N/A</v>
      </c>
      <c r="AIM60" s="440" t="str">
        <f t="shared" si="641"/>
        <v/>
      </c>
      <c r="AIN60" s="440" t="e">
        <f t="shared" si="641"/>
        <v>#N/A</v>
      </c>
      <c r="AIO60" s="440" t="e">
        <f t="shared" si="641"/>
        <v>#N/A</v>
      </c>
      <c r="AIP60" s="440" t="str">
        <f t="shared" si="641"/>
        <v/>
      </c>
      <c r="AIQ60" s="440" t="e">
        <f t="shared" si="641"/>
        <v>#N/A</v>
      </c>
      <c r="AIR60" s="440" t="e">
        <f t="shared" si="641"/>
        <v>#N/A</v>
      </c>
      <c r="AIS60" s="440" t="str">
        <f t="shared" si="641"/>
        <v/>
      </c>
      <c r="AIT60" s="440" t="e">
        <f t="shared" si="641"/>
        <v>#N/A</v>
      </c>
      <c r="AIU60" s="440" t="e">
        <f t="shared" si="641"/>
        <v>#N/A</v>
      </c>
      <c r="AIV60" s="440" t="str">
        <f t="shared" si="641"/>
        <v/>
      </c>
      <c r="AIW60" s="440" t="e">
        <f t="shared" si="641"/>
        <v>#N/A</v>
      </c>
      <c r="AIX60" s="440" t="e">
        <f t="shared" si="641"/>
        <v>#N/A</v>
      </c>
      <c r="AIY60" s="440" t="str">
        <f t="shared" si="641"/>
        <v/>
      </c>
      <c r="AIZ60" s="440" t="e">
        <f t="shared" si="641"/>
        <v>#N/A</v>
      </c>
      <c r="AJA60" s="440" t="e">
        <f t="shared" si="641"/>
        <v>#N/A</v>
      </c>
      <c r="AJB60" s="440" t="str">
        <f t="shared" si="641"/>
        <v/>
      </c>
      <c r="AJC60" s="440" t="e">
        <f t="shared" si="641"/>
        <v>#N/A</v>
      </c>
      <c r="AJD60" s="440" t="e">
        <f t="shared" si="641"/>
        <v>#N/A</v>
      </c>
      <c r="AJE60" s="440" t="str">
        <f t="shared" si="641"/>
        <v/>
      </c>
      <c r="AJF60" s="440" t="e">
        <f t="shared" si="641"/>
        <v>#N/A</v>
      </c>
      <c r="AJG60" s="440" t="e">
        <f t="shared" si="641"/>
        <v>#N/A</v>
      </c>
      <c r="AJH60" s="440" t="e">
        <f t="shared" si="641"/>
        <v>#N/A</v>
      </c>
      <c r="AJI60" s="440" t="e">
        <f t="shared" si="641"/>
        <v>#N/A</v>
      </c>
      <c r="AJJ60" s="440" t="e">
        <f t="shared" si="641"/>
        <v>#N/A</v>
      </c>
      <c r="AJK60" s="440" t="str">
        <f t="shared" si="641"/>
        <v/>
      </c>
      <c r="AJL60" s="440" t="e">
        <f t="shared" si="641"/>
        <v>#N/A</v>
      </c>
      <c r="AJM60" s="440" t="e">
        <f t="shared" si="641"/>
        <v>#N/A</v>
      </c>
      <c r="AJN60" s="440" t="str">
        <f t="shared" si="641"/>
        <v/>
      </c>
      <c r="AJO60" s="440" t="e">
        <f t="shared" si="641"/>
        <v>#N/A</v>
      </c>
      <c r="AJP60" s="440" t="e">
        <f t="shared" si="641"/>
        <v>#N/A</v>
      </c>
      <c r="AJQ60" s="440" t="str">
        <f t="shared" si="641"/>
        <v/>
      </c>
      <c r="AJR60" s="440" t="e">
        <f t="shared" si="641"/>
        <v>#N/A</v>
      </c>
      <c r="AJS60" s="440" t="e">
        <f t="shared" si="641"/>
        <v>#N/A</v>
      </c>
      <c r="AJT60" s="440" t="str">
        <f t="shared" si="641"/>
        <v/>
      </c>
      <c r="AJU60" s="440" t="e">
        <f t="shared" si="641"/>
        <v>#N/A</v>
      </c>
      <c r="AJV60" s="440" t="e">
        <f t="shared" si="641"/>
        <v>#N/A</v>
      </c>
      <c r="AJW60" s="440" t="str">
        <f t="shared" si="641"/>
        <v/>
      </c>
      <c r="AJX60" s="440" t="e">
        <f t="shared" si="641"/>
        <v>#N/A</v>
      </c>
      <c r="AJY60" s="440" t="e">
        <f t="shared" si="641"/>
        <v>#N/A</v>
      </c>
      <c r="AJZ60" s="440" t="str">
        <f t="shared" si="641"/>
        <v/>
      </c>
      <c r="AKA60" s="440" t="e">
        <f t="shared" si="641"/>
        <v>#N/A</v>
      </c>
      <c r="AKB60" s="440" t="e">
        <f t="shared" si="641"/>
        <v>#N/A</v>
      </c>
      <c r="AKC60" s="440" t="str">
        <f t="shared" si="641"/>
        <v/>
      </c>
      <c r="AKD60" s="440" t="e">
        <f t="shared" si="641"/>
        <v>#N/A</v>
      </c>
      <c r="AKE60" s="440" t="e">
        <f t="shared" si="641"/>
        <v>#N/A</v>
      </c>
      <c r="AKF60" s="440" t="e">
        <f t="shared" si="641"/>
        <v>#N/A</v>
      </c>
      <c r="AKG60" s="440" t="e">
        <f t="shared" si="641"/>
        <v>#N/A</v>
      </c>
      <c r="AKH60" s="440" t="e">
        <f t="shared" si="641"/>
        <v>#N/A</v>
      </c>
      <c r="AKI60" s="440" t="e">
        <f t="shared" ref="AKI60:AKZ60" si="642">IF(OR(AKI25&gt;0,AKI25&lt;0)=TRUE,"red",IF(ISNA(AKI25)=TRUE,"yellow",""))</f>
        <v>#VALUE!</v>
      </c>
      <c r="AKJ60" s="440" t="e">
        <f t="shared" si="642"/>
        <v>#VALUE!</v>
      </c>
      <c r="AKK60" s="440" t="str">
        <f t="shared" si="642"/>
        <v/>
      </c>
      <c r="AKL60" s="440" t="str">
        <f t="shared" si="642"/>
        <v/>
      </c>
      <c r="AKM60" s="440" t="str">
        <f t="shared" si="642"/>
        <v/>
      </c>
      <c r="AKN60" s="440" t="str">
        <f t="shared" si="642"/>
        <v/>
      </c>
      <c r="AKO60" s="440" t="str">
        <f t="shared" si="642"/>
        <v/>
      </c>
      <c r="AKP60" s="440" t="str">
        <f t="shared" si="642"/>
        <v/>
      </c>
      <c r="AKQ60" s="440" t="str">
        <f t="shared" si="642"/>
        <v/>
      </c>
      <c r="AKR60" s="440" t="str">
        <f t="shared" si="642"/>
        <v/>
      </c>
      <c r="AKS60" s="440" t="str">
        <f t="shared" si="642"/>
        <v/>
      </c>
      <c r="AKT60" s="440" t="str">
        <f t="shared" si="642"/>
        <v/>
      </c>
      <c r="AKU60" s="440" t="str">
        <f t="shared" si="642"/>
        <v/>
      </c>
      <c r="AKV60" s="440" t="str">
        <f t="shared" si="642"/>
        <v/>
      </c>
      <c r="AKW60" s="440" t="str">
        <f t="shared" si="642"/>
        <v/>
      </c>
      <c r="AKX60" s="440" t="e">
        <f t="shared" si="642"/>
        <v>#N/A</v>
      </c>
      <c r="AKY60" s="440" t="e">
        <f t="shared" si="642"/>
        <v>#N/A</v>
      </c>
      <c r="AKZ60" s="440" t="e">
        <f t="shared" si="642"/>
        <v>#N/A</v>
      </c>
      <c r="ALA60" s="440"/>
      <c r="ALB60" s="440"/>
      <c r="ALC60" s="440"/>
      <c r="ALD60" s="440"/>
      <c r="ALE60" s="440"/>
      <c r="ALF60" s="440"/>
      <c r="ALG60" s="440"/>
      <c r="ALH60" s="440"/>
      <c r="ALI60" s="440"/>
      <c r="ALJ60" s="440"/>
      <c r="ALK60" s="440"/>
      <c r="ALL60" s="440"/>
      <c r="ALM60" s="440"/>
      <c r="ALN60" s="440"/>
      <c r="ALO60" s="440"/>
      <c r="ALP60" s="440"/>
      <c r="ALQ60" s="440"/>
      <c r="ALR60" s="440"/>
      <c r="ALS60" s="440"/>
      <c r="ALT60" s="440"/>
      <c r="ALU60" s="440"/>
      <c r="ALV60" s="440" t="e">
        <f t="shared" ref="ALV60:ANP60" si="643">IF(OR(ALV25&gt;0,ALV25&lt;0)=TRUE,"red",IF(ISNA(ALV25)=TRUE,"yellow",""))</f>
        <v>#N/A</v>
      </c>
      <c r="ALW60" s="440" t="e">
        <f t="shared" si="643"/>
        <v>#N/A</v>
      </c>
      <c r="ALX60" s="440" t="e">
        <f t="shared" si="643"/>
        <v>#N/A</v>
      </c>
      <c r="ALY60" s="440" t="str">
        <f t="shared" si="643"/>
        <v/>
      </c>
      <c r="ALZ60" s="440" t="str">
        <f t="shared" si="643"/>
        <v/>
      </c>
      <c r="AMA60" s="440" t="str">
        <f t="shared" si="643"/>
        <v/>
      </c>
      <c r="AMB60" s="440" t="str">
        <f t="shared" si="643"/>
        <v/>
      </c>
      <c r="AMC60" s="440" t="str">
        <f t="shared" si="643"/>
        <v/>
      </c>
      <c r="AMD60" s="440" t="e">
        <f t="shared" si="643"/>
        <v>#N/A</v>
      </c>
      <c r="AME60" s="440" t="str">
        <f t="shared" si="643"/>
        <v>red</v>
      </c>
      <c r="AMF60" s="440" t="str">
        <f t="shared" si="643"/>
        <v/>
      </c>
      <c r="AMG60" s="440" t="str">
        <f t="shared" si="643"/>
        <v>red</v>
      </c>
      <c r="AMH60" s="440" t="str">
        <f t="shared" si="643"/>
        <v>red</v>
      </c>
      <c r="AMI60" s="440" t="str">
        <f t="shared" si="643"/>
        <v>red</v>
      </c>
      <c r="AMJ60" s="440" t="str">
        <f t="shared" si="643"/>
        <v>red</v>
      </c>
      <c r="AMK60" s="440" t="str">
        <f t="shared" si="643"/>
        <v>red</v>
      </c>
      <c r="AML60" s="440" t="e">
        <f t="shared" si="643"/>
        <v>#N/A</v>
      </c>
      <c r="AMM60" s="440" t="str">
        <f t="shared" si="643"/>
        <v/>
      </c>
      <c r="AMN60" s="440" t="str">
        <f t="shared" si="643"/>
        <v/>
      </c>
      <c r="AMO60" s="440" t="str">
        <f t="shared" si="643"/>
        <v/>
      </c>
      <c r="AMP60" s="440" t="str">
        <f t="shared" si="643"/>
        <v/>
      </c>
      <c r="AMQ60" s="440" t="str">
        <f t="shared" si="643"/>
        <v/>
      </c>
      <c r="AMR60" s="440" t="str">
        <f t="shared" si="643"/>
        <v/>
      </c>
      <c r="AMS60" s="440" t="str">
        <f t="shared" si="643"/>
        <v/>
      </c>
      <c r="AMT60" s="440" t="str">
        <f t="shared" si="643"/>
        <v/>
      </c>
      <c r="AMU60" s="440" t="str">
        <f t="shared" si="643"/>
        <v/>
      </c>
      <c r="AMV60" s="440" t="str">
        <f t="shared" si="643"/>
        <v/>
      </c>
      <c r="AMW60" s="440" t="str">
        <f t="shared" si="643"/>
        <v/>
      </c>
      <c r="AMX60" s="440" t="str">
        <f t="shared" si="643"/>
        <v/>
      </c>
      <c r="AMY60" s="440" t="e">
        <f t="shared" si="643"/>
        <v>#N/A</v>
      </c>
      <c r="AMZ60" s="440" t="e">
        <f t="shared" si="643"/>
        <v>#N/A</v>
      </c>
      <c r="ANA60" s="440" t="e">
        <f t="shared" si="643"/>
        <v>#N/A</v>
      </c>
      <c r="ANB60" s="440" t="e">
        <f t="shared" si="643"/>
        <v>#N/A</v>
      </c>
      <c r="ANC60" s="440" t="e">
        <f t="shared" si="643"/>
        <v>#N/A</v>
      </c>
      <c r="AND60" s="440" t="str">
        <f t="shared" si="643"/>
        <v/>
      </c>
      <c r="ANE60" s="440" t="e">
        <f t="shared" si="643"/>
        <v>#N/A</v>
      </c>
      <c r="ANF60" s="440" t="e">
        <f t="shared" si="643"/>
        <v>#N/A</v>
      </c>
      <c r="ANG60" s="440" t="str">
        <f t="shared" si="643"/>
        <v/>
      </c>
      <c r="ANH60" s="440" t="e">
        <f t="shared" si="643"/>
        <v>#N/A</v>
      </c>
      <c r="ANI60" s="440" t="e">
        <f t="shared" si="643"/>
        <v>#N/A</v>
      </c>
      <c r="ANJ60" s="440" t="str">
        <f t="shared" si="643"/>
        <v/>
      </c>
      <c r="ANK60" s="440" t="e">
        <f t="shared" si="643"/>
        <v>#N/A</v>
      </c>
      <c r="ANL60" s="440" t="e">
        <f t="shared" si="643"/>
        <v>#N/A</v>
      </c>
      <c r="ANM60" s="440" t="str">
        <f t="shared" si="643"/>
        <v/>
      </c>
      <c r="ANN60" s="440" t="e">
        <f t="shared" si="643"/>
        <v>#N/A</v>
      </c>
      <c r="ANO60" s="440" t="e">
        <f t="shared" si="643"/>
        <v>#N/A</v>
      </c>
      <c r="ANP60" s="440" t="str">
        <f t="shared" si="643"/>
        <v/>
      </c>
      <c r="ANQ60" s="440" t="e">
        <f t="shared" ref="ANQ60:AOR60" si="644">IF(OR(ANQ25&gt;0,ANQ25&lt;0)=TRUE,"red",IF(ISNA(ANQ25)=TRUE,"yellow",""))</f>
        <v>#N/A</v>
      </c>
      <c r="ANR60" s="440" t="e">
        <f t="shared" si="644"/>
        <v>#N/A</v>
      </c>
      <c r="ANS60" s="440" t="str">
        <f t="shared" si="644"/>
        <v/>
      </c>
      <c r="ANT60" s="440" t="e">
        <f t="shared" si="644"/>
        <v>#N/A</v>
      </c>
      <c r="ANU60" s="440" t="e">
        <f t="shared" si="644"/>
        <v>#N/A</v>
      </c>
      <c r="ANV60" s="440" t="str">
        <f t="shared" si="644"/>
        <v/>
      </c>
      <c r="ANW60" s="440" t="e">
        <f t="shared" si="644"/>
        <v>#N/A</v>
      </c>
      <c r="ANX60" s="440" t="e">
        <f t="shared" si="644"/>
        <v>#N/A</v>
      </c>
      <c r="ANY60" s="440" t="e">
        <f t="shared" si="644"/>
        <v>#N/A</v>
      </c>
      <c r="ANZ60" s="440" t="e">
        <f t="shared" si="644"/>
        <v>#VALUE!</v>
      </c>
      <c r="AOA60" s="440" t="e">
        <f t="shared" si="644"/>
        <v>#VALUE!</v>
      </c>
      <c r="AOB60" s="440" t="e">
        <f t="shared" si="644"/>
        <v>#VALUE!</v>
      </c>
      <c r="AOC60" s="440" t="e">
        <f t="shared" si="644"/>
        <v>#VALUE!</v>
      </c>
      <c r="AOD60" s="440" t="e">
        <f t="shared" si="644"/>
        <v>#VALUE!</v>
      </c>
      <c r="AOE60" s="440" t="e">
        <f t="shared" si="644"/>
        <v>#VALUE!</v>
      </c>
      <c r="AOF60" s="440" t="e">
        <f t="shared" si="644"/>
        <v>#N/A</v>
      </c>
      <c r="AOG60" s="440" t="e">
        <f t="shared" si="644"/>
        <v>#N/A</v>
      </c>
      <c r="AOH60" s="440" t="e">
        <f t="shared" si="644"/>
        <v>#N/A</v>
      </c>
      <c r="AOI60" s="440" t="e">
        <f t="shared" si="644"/>
        <v>#N/A</v>
      </c>
      <c r="AOJ60" s="440" t="e">
        <f t="shared" si="644"/>
        <v>#N/A</v>
      </c>
      <c r="AOK60" s="440" t="e">
        <f t="shared" si="644"/>
        <v>#N/A</v>
      </c>
      <c r="AOL60" s="440" t="e">
        <f t="shared" si="644"/>
        <v>#N/A</v>
      </c>
      <c r="AOM60" s="440" t="e">
        <f t="shared" si="644"/>
        <v>#N/A</v>
      </c>
      <c r="AON60" s="440" t="e">
        <f t="shared" si="644"/>
        <v>#VALUE!</v>
      </c>
      <c r="AOO60" s="440" t="e">
        <f t="shared" si="644"/>
        <v>#N/A</v>
      </c>
      <c r="AOP60" s="440" t="e">
        <f t="shared" si="644"/>
        <v>#N/A</v>
      </c>
      <c r="AOQ60" s="440" t="e">
        <f t="shared" si="644"/>
        <v>#N/A</v>
      </c>
      <c r="AOR60" s="440" t="e">
        <f t="shared" si="644"/>
        <v>#N/A</v>
      </c>
    </row>
    <row r="61" spans="1:1084" x14ac:dyDescent="0.25">
      <c r="A61" s="131" t="s">
        <v>973</v>
      </c>
      <c r="B61" s="440" t="str">
        <f t="shared" ref="B61:BM61" si="645">IF(OR(B26&gt;1,B26&lt;-1)=TRUE,"red",IF(ISNA(B26)=TRUE,"yellow",""))</f>
        <v/>
      </c>
      <c r="C61" s="440" t="str">
        <f t="shared" si="645"/>
        <v/>
      </c>
      <c r="D61" s="440" t="str">
        <f t="shared" si="645"/>
        <v/>
      </c>
      <c r="E61" s="440" t="str">
        <f t="shared" si="645"/>
        <v/>
      </c>
      <c r="F61" s="440" t="str">
        <f t="shared" si="645"/>
        <v/>
      </c>
      <c r="G61" s="440" t="str">
        <f t="shared" si="645"/>
        <v/>
      </c>
      <c r="H61" s="440" t="str">
        <f t="shared" si="645"/>
        <v/>
      </c>
      <c r="I61" s="440" t="str">
        <f t="shared" si="645"/>
        <v/>
      </c>
      <c r="J61" s="440" t="str">
        <f t="shared" si="645"/>
        <v/>
      </c>
      <c r="K61" s="440" t="str">
        <f t="shared" si="645"/>
        <v/>
      </c>
      <c r="L61" s="440" t="str">
        <f t="shared" si="645"/>
        <v/>
      </c>
      <c r="M61" s="440" t="str">
        <f t="shared" si="645"/>
        <v/>
      </c>
      <c r="N61" s="440" t="str">
        <f t="shared" si="645"/>
        <v/>
      </c>
      <c r="O61" s="440" t="str">
        <f t="shared" si="645"/>
        <v/>
      </c>
      <c r="P61" s="440" t="str">
        <f t="shared" si="645"/>
        <v/>
      </c>
      <c r="Q61" s="440" t="str">
        <f t="shared" si="645"/>
        <v/>
      </c>
      <c r="R61" s="440" t="str">
        <f t="shared" si="645"/>
        <v/>
      </c>
      <c r="S61" s="440" t="str">
        <f t="shared" si="645"/>
        <v/>
      </c>
      <c r="T61" s="440" t="str">
        <f t="shared" si="645"/>
        <v/>
      </c>
      <c r="U61" s="440" t="str">
        <f t="shared" si="645"/>
        <v/>
      </c>
      <c r="V61" s="440" t="str">
        <f t="shared" si="645"/>
        <v/>
      </c>
      <c r="W61" s="440" t="e">
        <f t="shared" si="645"/>
        <v>#N/A</v>
      </c>
      <c r="X61" s="440" t="e">
        <f t="shared" si="645"/>
        <v>#N/A</v>
      </c>
      <c r="Y61" s="440" t="e">
        <f t="shared" si="645"/>
        <v>#N/A</v>
      </c>
      <c r="Z61" s="440" t="str">
        <f t="shared" si="645"/>
        <v/>
      </c>
      <c r="AA61" s="440" t="str">
        <f t="shared" si="645"/>
        <v/>
      </c>
      <c r="AB61" s="440" t="str">
        <f t="shared" si="645"/>
        <v/>
      </c>
      <c r="AC61" s="440" t="str">
        <f t="shared" si="645"/>
        <v/>
      </c>
      <c r="AD61" s="440" t="str">
        <f t="shared" si="645"/>
        <v/>
      </c>
      <c r="AE61" s="440" t="str">
        <f t="shared" si="645"/>
        <v/>
      </c>
      <c r="AF61" s="440" t="str">
        <f t="shared" si="645"/>
        <v/>
      </c>
      <c r="AG61" s="440" t="str">
        <f t="shared" si="645"/>
        <v/>
      </c>
      <c r="AH61" s="440" t="str">
        <f t="shared" si="645"/>
        <v/>
      </c>
      <c r="AI61" s="440" t="str">
        <f t="shared" si="645"/>
        <v/>
      </c>
      <c r="AJ61" s="440" t="str">
        <f t="shared" si="645"/>
        <v/>
      </c>
      <c r="AK61" s="440" t="str">
        <f t="shared" si="645"/>
        <v/>
      </c>
      <c r="AL61" s="440" t="str">
        <f t="shared" si="645"/>
        <v/>
      </c>
      <c r="AM61" s="440" t="str">
        <f t="shared" si="645"/>
        <v/>
      </c>
      <c r="AN61" s="440" t="str">
        <f t="shared" si="645"/>
        <v/>
      </c>
      <c r="AO61" s="440" t="str">
        <f t="shared" si="645"/>
        <v/>
      </c>
      <c r="AP61" s="440" t="str">
        <f t="shared" si="645"/>
        <v/>
      </c>
      <c r="AQ61" s="440" t="str">
        <f t="shared" si="645"/>
        <v/>
      </c>
      <c r="AR61" s="440" t="str">
        <f t="shared" si="645"/>
        <v/>
      </c>
      <c r="AS61" s="440" t="str">
        <f t="shared" si="645"/>
        <v/>
      </c>
      <c r="AT61" s="440" t="str">
        <f t="shared" si="645"/>
        <v/>
      </c>
      <c r="AU61" s="440" t="e">
        <f t="shared" si="645"/>
        <v>#N/A</v>
      </c>
      <c r="AV61" s="440" t="e">
        <f t="shared" si="645"/>
        <v>#N/A</v>
      </c>
      <c r="AW61" s="440" t="e">
        <f t="shared" si="645"/>
        <v>#N/A</v>
      </c>
      <c r="AX61" s="440" t="str">
        <f t="shared" si="645"/>
        <v/>
      </c>
      <c r="AY61" s="440" t="str">
        <f t="shared" si="645"/>
        <v/>
      </c>
      <c r="AZ61" s="440" t="str">
        <f t="shared" si="645"/>
        <v/>
      </c>
      <c r="BA61" s="440" t="str">
        <f t="shared" si="645"/>
        <v/>
      </c>
      <c r="BB61" s="440" t="str">
        <f t="shared" si="645"/>
        <v/>
      </c>
      <c r="BC61" s="440" t="str">
        <f t="shared" si="645"/>
        <v/>
      </c>
      <c r="BD61" s="440" t="str">
        <f t="shared" si="645"/>
        <v/>
      </c>
      <c r="BE61" s="440" t="str">
        <f t="shared" si="645"/>
        <v/>
      </c>
      <c r="BF61" s="440" t="str">
        <f t="shared" si="645"/>
        <v/>
      </c>
      <c r="BG61" s="440" t="str">
        <f t="shared" si="645"/>
        <v/>
      </c>
      <c r="BH61" s="440" t="str">
        <f t="shared" si="645"/>
        <v/>
      </c>
      <c r="BI61" s="440" t="str">
        <f t="shared" si="645"/>
        <v/>
      </c>
      <c r="BJ61" s="440" t="str">
        <f t="shared" si="645"/>
        <v/>
      </c>
      <c r="BK61" s="440" t="str">
        <f t="shared" si="645"/>
        <v/>
      </c>
      <c r="BL61" s="440" t="str">
        <f t="shared" si="645"/>
        <v/>
      </c>
      <c r="BM61" s="440" t="str">
        <f t="shared" si="645"/>
        <v/>
      </c>
      <c r="BN61" s="440" t="str">
        <f t="shared" ref="BN61:DY61" si="646">IF(OR(BN26&gt;1,BN26&lt;-1)=TRUE,"red",IF(ISNA(BN26)=TRUE,"yellow",""))</f>
        <v/>
      </c>
      <c r="BO61" s="440" t="str">
        <f t="shared" si="646"/>
        <v/>
      </c>
      <c r="BP61" s="440" t="str">
        <f t="shared" si="646"/>
        <v/>
      </c>
      <c r="BQ61" s="440" t="str">
        <f t="shared" si="646"/>
        <v/>
      </c>
      <c r="BR61" s="440" t="str">
        <f t="shared" si="646"/>
        <v/>
      </c>
      <c r="BS61" s="440" t="e">
        <f t="shared" si="646"/>
        <v>#N/A</v>
      </c>
      <c r="BT61" s="440" t="e">
        <f t="shared" si="646"/>
        <v>#N/A</v>
      </c>
      <c r="BU61" s="440" t="e">
        <f t="shared" si="646"/>
        <v>#N/A</v>
      </c>
      <c r="BV61" s="440" t="str">
        <f t="shared" si="646"/>
        <v/>
      </c>
      <c r="BW61" s="440" t="str">
        <f t="shared" si="646"/>
        <v/>
      </c>
      <c r="BX61" s="440" t="str">
        <f t="shared" si="646"/>
        <v/>
      </c>
      <c r="BY61" s="440" t="str">
        <f t="shared" si="646"/>
        <v/>
      </c>
      <c r="BZ61" s="440" t="str">
        <f t="shared" si="646"/>
        <v/>
      </c>
      <c r="CA61" s="440" t="str">
        <f t="shared" si="646"/>
        <v/>
      </c>
      <c r="CB61" s="440" t="e">
        <f t="shared" si="646"/>
        <v>#N/A</v>
      </c>
      <c r="CC61" s="440" t="str">
        <f t="shared" si="646"/>
        <v/>
      </c>
      <c r="CD61" s="440" t="str">
        <f t="shared" si="646"/>
        <v/>
      </c>
      <c r="CE61" s="440" t="str">
        <f t="shared" si="646"/>
        <v/>
      </c>
      <c r="CF61" s="440" t="str">
        <f t="shared" si="646"/>
        <v/>
      </c>
      <c r="CG61" s="440" t="str">
        <f t="shared" si="646"/>
        <v/>
      </c>
      <c r="CH61" s="440" t="str">
        <f t="shared" si="646"/>
        <v/>
      </c>
      <c r="CI61" s="440" t="e">
        <f t="shared" si="646"/>
        <v>#N/A</v>
      </c>
      <c r="CJ61" s="440" t="str">
        <f t="shared" si="646"/>
        <v/>
      </c>
      <c r="CK61" s="440" t="str">
        <f t="shared" si="646"/>
        <v/>
      </c>
      <c r="CL61" s="440" t="str">
        <f t="shared" si="646"/>
        <v/>
      </c>
      <c r="CM61" s="440" t="str">
        <f t="shared" si="646"/>
        <v/>
      </c>
      <c r="CN61" s="440" t="str">
        <f t="shared" si="646"/>
        <v/>
      </c>
      <c r="CO61" s="440" t="str">
        <f t="shared" si="646"/>
        <v/>
      </c>
      <c r="CP61" s="440" t="e">
        <f t="shared" si="646"/>
        <v>#N/A</v>
      </c>
      <c r="CQ61" s="440" t="str">
        <f t="shared" si="646"/>
        <v/>
      </c>
      <c r="CR61" s="440" t="str">
        <f t="shared" si="646"/>
        <v/>
      </c>
      <c r="CS61" s="440" t="str">
        <f t="shared" si="646"/>
        <v/>
      </c>
      <c r="CT61" s="440" t="str">
        <f t="shared" si="646"/>
        <v/>
      </c>
      <c r="CU61" s="440" t="str">
        <f t="shared" si="646"/>
        <v/>
      </c>
      <c r="CV61" s="440" t="str">
        <f t="shared" si="646"/>
        <v/>
      </c>
      <c r="CW61" s="440" t="e">
        <f t="shared" si="646"/>
        <v>#N/A</v>
      </c>
      <c r="CX61" s="440" t="str">
        <f t="shared" si="646"/>
        <v/>
      </c>
      <c r="CY61" s="440" t="e">
        <f t="shared" si="646"/>
        <v>#N/A</v>
      </c>
      <c r="CZ61" s="440" t="e">
        <f t="shared" si="646"/>
        <v>#N/A</v>
      </c>
      <c r="DA61" s="440" t="str">
        <f t="shared" si="646"/>
        <v/>
      </c>
      <c r="DB61" s="440" t="e">
        <f t="shared" si="646"/>
        <v>#N/A</v>
      </c>
      <c r="DC61" s="440" t="e">
        <f t="shared" si="646"/>
        <v>#N/A</v>
      </c>
      <c r="DD61" s="440" t="str">
        <f t="shared" si="646"/>
        <v/>
      </c>
      <c r="DE61" s="440" t="e">
        <f t="shared" si="646"/>
        <v>#N/A</v>
      </c>
      <c r="DF61" s="440" t="e">
        <f t="shared" si="646"/>
        <v>#N/A</v>
      </c>
      <c r="DG61" s="440" t="str">
        <f t="shared" si="646"/>
        <v/>
      </c>
      <c r="DH61" s="440" t="e">
        <f t="shared" si="646"/>
        <v>#N/A</v>
      </c>
      <c r="DI61" s="440" t="e">
        <f t="shared" si="646"/>
        <v>#N/A</v>
      </c>
      <c r="DJ61" s="440" t="str">
        <f t="shared" si="646"/>
        <v/>
      </c>
      <c r="DK61" s="440" t="e">
        <f t="shared" si="646"/>
        <v>#N/A</v>
      </c>
      <c r="DL61" s="440" t="e">
        <f t="shared" si="646"/>
        <v>#N/A</v>
      </c>
      <c r="DM61" s="440" t="str">
        <f t="shared" si="646"/>
        <v/>
      </c>
      <c r="DN61" s="440" t="e">
        <f t="shared" si="646"/>
        <v>#N/A</v>
      </c>
      <c r="DO61" s="440" t="e">
        <f t="shared" si="646"/>
        <v>#N/A</v>
      </c>
      <c r="DP61" s="440" t="str">
        <f t="shared" si="646"/>
        <v/>
      </c>
      <c r="DQ61" s="440" t="e">
        <f t="shared" si="646"/>
        <v>#N/A</v>
      </c>
      <c r="DR61" s="440" t="e">
        <f t="shared" si="646"/>
        <v>#N/A</v>
      </c>
      <c r="DS61" s="440" t="e">
        <f t="shared" si="646"/>
        <v>#VALUE!</v>
      </c>
      <c r="DT61" s="440" t="e">
        <f t="shared" si="646"/>
        <v>#N/A</v>
      </c>
      <c r="DU61" s="440" t="e">
        <f t="shared" si="646"/>
        <v>#N/A</v>
      </c>
      <c r="DV61" s="440" t="str">
        <f t="shared" si="646"/>
        <v/>
      </c>
      <c r="DW61" s="440" t="e">
        <f t="shared" si="646"/>
        <v>#N/A</v>
      </c>
      <c r="DX61" s="440" t="e">
        <f t="shared" si="646"/>
        <v>#N/A</v>
      </c>
      <c r="DY61" s="440" t="str">
        <f t="shared" si="646"/>
        <v/>
      </c>
      <c r="DZ61" s="440" t="e">
        <f t="shared" ref="DZ61:GK61" si="647">IF(OR(DZ26&gt;1,DZ26&lt;-1)=TRUE,"red",IF(ISNA(DZ26)=TRUE,"yellow",""))</f>
        <v>#N/A</v>
      </c>
      <c r="EA61" s="440" t="e">
        <f t="shared" si="647"/>
        <v>#N/A</v>
      </c>
      <c r="EB61" s="440" t="str">
        <f t="shared" si="647"/>
        <v/>
      </c>
      <c r="EC61" s="440" t="e">
        <f t="shared" si="647"/>
        <v>#N/A</v>
      </c>
      <c r="ED61" s="440" t="e">
        <f t="shared" si="647"/>
        <v>#N/A</v>
      </c>
      <c r="EE61" s="440" t="str">
        <f t="shared" si="647"/>
        <v/>
      </c>
      <c r="EF61" s="440" t="e">
        <f t="shared" si="647"/>
        <v>#N/A</v>
      </c>
      <c r="EG61" s="440" t="e">
        <f t="shared" si="647"/>
        <v>#N/A</v>
      </c>
      <c r="EH61" s="440" t="str">
        <f t="shared" si="647"/>
        <v/>
      </c>
      <c r="EI61" s="440" t="e">
        <f t="shared" si="647"/>
        <v>#N/A</v>
      </c>
      <c r="EJ61" s="440" t="e">
        <f t="shared" si="647"/>
        <v>#N/A</v>
      </c>
      <c r="EK61" s="440" t="str">
        <f t="shared" si="647"/>
        <v/>
      </c>
      <c r="EL61" s="440" t="e">
        <f t="shared" si="647"/>
        <v>#N/A</v>
      </c>
      <c r="EM61" s="440" t="e">
        <f t="shared" si="647"/>
        <v>#N/A</v>
      </c>
      <c r="EN61" s="440" t="str">
        <f t="shared" si="647"/>
        <v/>
      </c>
      <c r="EO61" s="440" t="e">
        <f t="shared" si="647"/>
        <v>#N/A</v>
      </c>
      <c r="EP61" s="440" t="e">
        <f t="shared" si="647"/>
        <v>#N/A</v>
      </c>
      <c r="EQ61" s="440" t="e">
        <f t="shared" si="647"/>
        <v>#VALUE!</v>
      </c>
      <c r="ER61" s="440" t="e">
        <f t="shared" si="647"/>
        <v>#N/A</v>
      </c>
      <c r="ES61" s="440" t="e">
        <f t="shared" si="647"/>
        <v>#N/A</v>
      </c>
      <c r="ET61" s="440" t="str">
        <f t="shared" si="647"/>
        <v/>
      </c>
      <c r="EU61" s="440" t="str">
        <f t="shared" si="647"/>
        <v/>
      </c>
      <c r="EV61" s="440" t="str">
        <f t="shared" si="647"/>
        <v/>
      </c>
      <c r="EW61" s="440" t="str">
        <f t="shared" si="647"/>
        <v/>
      </c>
      <c r="EX61" s="440" t="str">
        <f t="shared" si="647"/>
        <v/>
      </c>
      <c r="EY61" s="440" t="str">
        <f t="shared" si="647"/>
        <v/>
      </c>
      <c r="EZ61" s="440" t="str">
        <f t="shared" si="647"/>
        <v/>
      </c>
      <c r="FA61" s="440" t="e">
        <f t="shared" si="647"/>
        <v>#VALUE!</v>
      </c>
      <c r="FB61" s="440" t="str">
        <f t="shared" si="647"/>
        <v/>
      </c>
      <c r="FC61" s="440" t="str">
        <f t="shared" si="647"/>
        <v/>
      </c>
      <c r="FD61" s="440" t="str">
        <f t="shared" si="647"/>
        <v/>
      </c>
      <c r="FE61" s="440" t="str">
        <f t="shared" si="647"/>
        <v/>
      </c>
      <c r="FF61" s="440" t="e">
        <f t="shared" si="647"/>
        <v>#N/A</v>
      </c>
      <c r="FG61" s="440" t="str">
        <f t="shared" si="647"/>
        <v/>
      </c>
      <c r="FH61" s="440" t="str">
        <f t="shared" si="647"/>
        <v/>
      </c>
      <c r="FI61" s="440" t="str">
        <f t="shared" si="647"/>
        <v/>
      </c>
      <c r="FJ61" s="440" t="str">
        <f t="shared" si="647"/>
        <v/>
      </c>
      <c r="FK61" s="440" t="str">
        <f t="shared" si="647"/>
        <v/>
      </c>
      <c r="FL61" s="440" t="str">
        <f t="shared" si="647"/>
        <v/>
      </c>
      <c r="FM61" s="440" t="e">
        <f t="shared" si="647"/>
        <v>#VALUE!</v>
      </c>
      <c r="FN61" s="440" t="str">
        <f t="shared" si="647"/>
        <v/>
      </c>
      <c r="FO61" s="440" t="str">
        <f t="shared" si="647"/>
        <v/>
      </c>
      <c r="FP61" s="440" t="str">
        <f t="shared" si="647"/>
        <v/>
      </c>
      <c r="FQ61" s="440" t="str">
        <f t="shared" si="647"/>
        <v/>
      </c>
      <c r="FR61" s="440" t="str">
        <f t="shared" si="647"/>
        <v/>
      </c>
      <c r="FS61" s="440" t="str">
        <f t="shared" si="647"/>
        <v>red</v>
      </c>
      <c r="FT61" s="440" t="e">
        <f t="shared" si="647"/>
        <v>#N/A</v>
      </c>
      <c r="FU61" s="440" t="str">
        <f t="shared" si="647"/>
        <v/>
      </c>
      <c r="FV61" s="440" t="str">
        <f t="shared" si="647"/>
        <v/>
      </c>
      <c r="FW61" s="440" t="str">
        <f t="shared" si="647"/>
        <v/>
      </c>
      <c r="FX61" s="440" t="str">
        <f t="shared" si="647"/>
        <v/>
      </c>
      <c r="FY61" s="440" t="str">
        <f t="shared" si="647"/>
        <v/>
      </c>
      <c r="FZ61" s="440" t="str">
        <f t="shared" si="647"/>
        <v/>
      </c>
      <c r="GA61" s="440" t="e">
        <f t="shared" si="647"/>
        <v>#N/A</v>
      </c>
      <c r="GB61" s="440" t="str">
        <f t="shared" si="647"/>
        <v/>
      </c>
      <c r="GC61" s="440" t="str">
        <f t="shared" si="647"/>
        <v/>
      </c>
      <c r="GD61" s="440" t="str">
        <f t="shared" si="647"/>
        <v/>
      </c>
      <c r="GE61" s="440" t="str">
        <f t="shared" si="647"/>
        <v/>
      </c>
      <c r="GF61" s="440" t="str">
        <f t="shared" si="647"/>
        <v/>
      </c>
      <c r="GG61" s="440" t="str">
        <f t="shared" si="647"/>
        <v/>
      </c>
      <c r="GH61" s="440" t="e">
        <f t="shared" si="647"/>
        <v>#N/A</v>
      </c>
      <c r="GI61" s="440" t="str">
        <f t="shared" si="647"/>
        <v/>
      </c>
      <c r="GJ61" s="440" t="str">
        <f t="shared" si="647"/>
        <v/>
      </c>
      <c r="GK61" s="440" t="str">
        <f t="shared" si="647"/>
        <v/>
      </c>
      <c r="GL61" s="440" t="str">
        <f t="shared" ref="GL61:IW61" si="648">IF(OR(GL26&gt;1,GL26&lt;-1)=TRUE,"red",IF(ISNA(GL26)=TRUE,"yellow",""))</f>
        <v/>
      </c>
      <c r="GM61" s="440" t="str">
        <f t="shared" si="648"/>
        <v/>
      </c>
      <c r="GN61" s="440" t="str">
        <f t="shared" si="648"/>
        <v/>
      </c>
      <c r="GO61" s="440" t="e">
        <f t="shared" si="648"/>
        <v>#N/A</v>
      </c>
      <c r="GP61" s="440" t="str">
        <f t="shared" si="648"/>
        <v/>
      </c>
      <c r="GQ61" s="440" t="str">
        <f t="shared" si="648"/>
        <v/>
      </c>
      <c r="GR61" s="440" t="str">
        <f t="shared" si="648"/>
        <v/>
      </c>
      <c r="GS61" s="440" t="str">
        <f t="shared" si="648"/>
        <v/>
      </c>
      <c r="GT61" s="440" t="str">
        <f t="shared" si="648"/>
        <v/>
      </c>
      <c r="GU61" s="440" t="str">
        <f t="shared" si="648"/>
        <v>red</v>
      </c>
      <c r="GV61" s="440" t="e">
        <f t="shared" si="648"/>
        <v>#N/A</v>
      </c>
      <c r="GW61" s="440" t="str">
        <f t="shared" si="648"/>
        <v/>
      </c>
      <c r="GX61" s="440" t="str">
        <f t="shared" si="648"/>
        <v/>
      </c>
      <c r="GY61" s="440" t="str">
        <f t="shared" si="648"/>
        <v/>
      </c>
      <c r="GZ61" s="440" t="str">
        <f t="shared" si="648"/>
        <v/>
      </c>
      <c r="HA61" s="440" t="str">
        <f t="shared" si="648"/>
        <v/>
      </c>
      <c r="HB61" s="440" t="str">
        <f t="shared" si="648"/>
        <v/>
      </c>
      <c r="HC61" s="440" t="e">
        <f t="shared" si="648"/>
        <v>#N/A</v>
      </c>
      <c r="HD61" s="440" t="str">
        <f t="shared" si="648"/>
        <v/>
      </c>
      <c r="HE61" s="440" t="str">
        <f t="shared" si="648"/>
        <v/>
      </c>
      <c r="HF61" s="440" t="str">
        <f t="shared" si="648"/>
        <v/>
      </c>
      <c r="HG61" s="440" t="str">
        <f t="shared" si="648"/>
        <v/>
      </c>
      <c r="HH61" s="440" t="e">
        <f t="shared" si="648"/>
        <v>#VALUE!</v>
      </c>
      <c r="HI61" s="440" t="str">
        <f t="shared" si="648"/>
        <v/>
      </c>
      <c r="HJ61" s="440" t="str">
        <f t="shared" si="648"/>
        <v/>
      </c>
      <c r="HK61" s="440" t="str">
        <f t="shared" si="648"/>
        <v/>
      </c>
      <c r="HL61" s="440" t="str">
        <f t="shared" si="648"/>
        <v/>
      </c>
      <c r="HM61" s="440" t="str">
        <f t="shared" si="648"/>
        <v/>
      </c>
      <c r="HN61" s="440" t="str">
        <f t="shared" si="648"/>
        <v/>
      </c>
      <c r="HO61" s="440" t="str">
        <f t="shared" si="648"/>
        <v/>
      </c>
      <c r="HP61" s="440" t="e">
        <f t="shared" si="648"/>
        <v>#N/A</v>
      </c>
      <c r="HQ61" s="440" t="str">
        <f t="shared" si="648"/>
        <v/>
      </c>
      <c r="HR61" s="440" t="str">
        <f t="shared" si="648"/>
        <v/>
      </c>
      <c r="HS61" s="440" t="str">
        <f t="shared" si="648"/>
        <v/>
      </c>
      <c r="HT61" s="440" t="str">
        <f t="shared" si="648"/>
        <v/>
      </c>
      <c r="HU61" s="440" t="str">
        <f t="shared" si="648"/>
        <v/>
      </c>
      <c r="HV61" s="440" t="str">
        <f t="shared" si="648"/>
        <v/>
      </c>
      <c r="HW61" s="440" t="str">
        <f t="shared" si="648"/>
        <v/>
      </c>
      <c r="HX61" s="440" t="str">
        <f t="shared" si="648"/>
        <v/>
      </c>
      <c r="HY61" s="440" t="str">
        <f t="shared" si="648"/>
        <v/>
      </c>
      <c r="HZ61" s="440" t="str">
        <f t="shared" si="648"/>
        <v/>
      </c>
      <c r="IA61" s="440" t="str">
        <f t="shared" si="648"/>
        <v/>
      </c>
      <c r="IB61" s="440" t="str">
        <f t="shared" si="648"/>
        <v/>
      </c>
      <c r="IC61" s="440" t="str">
        <f t="shared" si="648"/>
        <v/>
      </c>
      <c r="ID61" s="440" t="str">
        <f t="shared" si="648"/>
        <v/>
      </c>
      <c r="IE61" s="440" t="str">
        <f t="shared" si="648"/>
        <v/>
      </c>
      <c r="IF61" s="440" t="str">
        <f t="shared" si="648"/>
        <v/>
      </c>
      <c r="IG61" s="440" t="str">
        <f t="shared" si="648"/>
        <v/>
      </c>
      <c r="IH61" s="440" t="str">
        <f t="shared" si="648"/>
        <v/>
      </c>
      <c r="II61" s="440" t="e">
        <f t="shared" si="648"/>
        <v>#N/A</v>
      </c>
      <c r="IJ61" s="440" t="str">
        <f t="shared" si="648"/>
        <v/>
      </c>
      <c r="IK61" s="440" t="str">
        <f t="shared" si="648"/>
        <v/>
      </c>
      <c r="IL61" s="440" t="str">
        <f t="shared" si="648"/>
        <v/>
      </c>
      <c r="IM61" s="440" t="str">
        <f t="shared" si="648"/>
        <v/>
      </c>
      <c r="IN61" s="440" t="str">
        <f t="shared" si="648"/>
        <v/>
      </c>
      <c r="IO61" s="440" t="e">
        <f t="shared" si="648"/>
        <v>#VALUE!</v>
      </c>
      <c r="IP61" s="440" t="str">
        <f t="shared" si="648"/>
        <v/>
      </c>
      <c r="IQ61" s="440" t="str">
        <f t="shared" si="648"/>
        <v/>
      </c>
      <c r="IR61" s="440" t="str">
        <f t="shared" si="648"/>
        <v/>
      </c>
      <c r="IS61" s="440" t="str">
        <f t="shared" si="648"/>
        <v/>
      </c>
      <c r="IT61" s="440" t="str">
        <f t="shared" si="648"/>
        <v/>
      </c>
      <c r="IU61" s="440" t="str">
        <f t="shared" si="648"/>
        <v/>
      </c>
      <c r="IV61" s="440" t="str">
        <f t="shared" si="648"/>
        <v/>
      </c>
      <c r="IW61" s="440" t="e">
        <f t="shared" si="648"/>
        <v>#VALUE!</v>
      </c>
      <c r="IX61" s="440" t="str">
        <f t="shared" ref="IX61:JU61" si="649">IF(OR(IX26&gt;1,IX26&lt;-1)=TRUE,"red",IF(ISNA(IX26)=TRUE,"yellow",""))</f>
        <v/>
      </c>
      <c r="IY61" s="440" t="str">
        <f t="shared" si="649"/>
        <v/>
      </c>
      <c r="IZ61" s="440" t="str">
        <f t="shared" si="649"/>
        <v/>
      </c>
      <c r="JA61" s="440" t="str">
        <f t="shared" si="649"/>
        <v/>
      </c>
      <c r="JB61" s="440" t="str">
        <f t="shared" si="649"/>
        <v/>
      </c>
      <c r="JC61" s="440" t="str">
        <f t="shared" si="649"/>
        <v/>
      </c>
      <c r="JD61" s="440" t="str">
        <f t="shared" si="649"/>
        <v/>
      </c>
      <c r="JE61" s="440" t="str">
        <f t="shared" si="649"/>
        <v/>
      </c>
      <c r="JF61" s="440" t="str">
        <f t="shared" si="649"/>
        <v/>
      </c>
      <c r="JG61" s="440" t="str">
        <f t="shared" si="649"/>
        <v/>
      </c>
      <c r="JH61" s="440" t="str">
        <f t="shared" si="649"/>
        <v/>
      </c>
      <c r="JI61" s="440" t="str">
        <f t="shared" si="649"/>
        <v/>
      </c>
      <c r="JJ61" s="440" t="str">
        <f t="shared" si="649"/>
        <v/>
      </c>
      <c r="JK61" s="440" t="str">
        <f t="shared" si="649"/>
        <v/>
      </c>
      <c r="JL61" s="440" t="str">
        <f t="shared" si="649"/>
        <v/>
      </c>
      <c r="JM61" s="440" t="str">
        <f t="shared" si="649"/>
        <v/>
      </c>
      <c r="JN61" s="440" t="str">
        <f t="shared" si="649"/>
        <v/>
      </c>
      <c r="JO61" s="440" t="str">
        <f t="shared" si="649"/>
        <v/>
      </c>
      <c r="JP61" s="440" t="str">
        <f t="shared" si="649"/>
        <v/>
      </c>
      <c r="JQ61" s="440" t="str">
        <f t="shared" si="649"/>
        <v/>
      </c>
      <c r="JR61" s="440" t="str">
        <f t="shared" si="649"/>
        <v/>
      </c>
      <c r="JS61" s="440" t="e">
        <f t="shared" si="649"/>
        <v>#N/A</v>
      </c>
      <c r="JT61" s="440" t="e">
        <f t="shared" si="649"/>
        <v>#N/A</v>
      </c>
      <c r="JU61" s="440" t="e">
        <f t="shared" si="649"/>
        <v>#N/A</v>
      </c>
      <c r="JV61" s="440" t="str">
        <f t="shared" ref="JV61:LI61" si="650">IF(OR(JV26&gt;0,JV26&lt;0)=TRUE,"red",IF(ISNA(JV26)=TRUE,"yellow",""))</f>
        <v/>
      </c>
      <c r="JW61" s="440" t="e">
        <f t="shared" si="650"/>
        <v>#N/A</v>
      </c>
      <c r="JX61" s="440" t="e">
        <f t="shared" si="650"/>
        <v>#N/A</v>
      </c>
      <c r="JY61" s="440" t="str">
        <f t="shared" si="650"/>
        <v/>
      </c>
      <c r="JZ61" s="440" t="e">
        <f t="shared" si="650"/>
        <v>#N/A</v>
      </c>
      <c r="KA61" s="440" t="e">
        <f t="shared" si="650"/>
        <v>#N/A</v>
      </c>
      <c r="KB61" s="440" t="str">
        <f t="shared" si="650"/>
        <v/>
      </c>
      <c r="KC61" s="440" t="e">
        <f t="shared" si="650"/>
        <v>#N/A</v>
      </c>
      <c r="KD61" s="440" t="e">
        <f t="shared" si="650"/>
        <v>#N/A</v>
      </c>
      <c r="KE61" s="440" t="str">
        <f t="shared" si="650"/>
        <v/>
      </c>
      <c r="KF61" s="440" t="e">
        <f t="shared" si="650"/>
        <v>#N/A</v>
      </c>
      <c r="KG61" s="440" t="e">
        <f t="shared" si="650"/>
        <v>#N/A</v>
      </c>
      <c r="KH61" s="440" t="str">
        <f t="shared" si="650"/>
        <v/>
      </c>
      <c r="KI61" s="440" t="e">
        <f t="shared" si="650"/>
        <v>#N/A</v>
      </c>
      <c r="KJ61" s="440" t="e">
        <f t="shared" si="650"/>
        <v>#N/A</v>
      </c>
      <c r="KK61" s="440" t="str">
        <f t="shared" si="650"/>
        <v/>
      </c>
      <c r="KL61" s="440" t="e">
        <f t="shared" si="650"/>
        <v>#N/A</v>
      </c>
      <c r="KM61" s="440" t="e">
        <f t="shared" si="650"/>
        <v>#N/A</v>
      </c>
      <c r="KN61" s="440" t="str">
        <f t="shared" si="650"/>
        <v/>
      </c>
      <c r="KO61" s="440" t="e">
        <f t="shared" si="650"/>
        <v>#N/A</v>
      </c>
      <c r="KP61" s="440" t="e">
        <f t="shared" si="650"/>
        <v>#N/A</v>
      </c>
      <c r="KQ61" s="440" t="e">
        <f t="shared" si="650"/>
        <v>#N/A</v>
      </c>
      <c r="KR61" s="440" t="e">
        <f t="shared" si="650"/>
        <v>#N/A</v>
      </c>
      <c r="KS61" s="440" t="e">
        <f t="shared" si="650"/>
        <v>#N/A</v>
      </c>
      <c r="KT61" s="440" t="str">
        <f t="shared" si="650"/>
        <v/>
      </c>
      <c r="KU61" s="440" t="e">
        <f t="shared" si="650"/>
        <v>#N/A</v>
      </c>
      <c r="KV61" s="440" t="e">
        <f t="shared" si="650"/>
        <v>#N/A</v>
      </c>
      <c r="KW61" s="440" t="str">
        <f t="shared" si="650"/>
        <v/>
      </c>
      <c r="KX61" s="440" t="e">
        <f t="shared" si="650"/>
        <v>#N/A</v>
      </c>
      <c r="KY61" s="440" t="e">
        <f t="shared" si="650"/>
        <v>#N/A</v>
      </c>
      <c r="KZ61" s="440" t="e">
        <f t="shared" si="650"/>
        <v>#N/A</v>
      </c>
      <c r="LA61" s="440" t="e">
        <f t="shared" si="650"/>
        <v>#N/A</v>
      </c>
      <c r="LB61" s="440" t="e">
        <f t="shared" si="650"/>
        <v>#N/A</v>
      </c>
      <c r="LC61" s="440" t="str">
        <f t="shared" si="650"/>
        <v/>
      </c>
      <c r="LD61" s="440" t="e">
        <f t="shared" si="650"/>
        <v>#N/A</v>
      </c>
      <c r="LE61" s="440" t="e">
        <f t="shared" si="650"/>
        <v>#N/A</v>
      </c>
      <c r="LF61" s="440" t="str">
        <f t="shared" si="650"/>
        <v/>
      </c>
      <c r="LG61" s="440" t="e">
        <f t="shared" si="650"/>
        <v>#N/A</v>
      </c>
      <c r="LH61" s="440" t="e">
        <f t="shared" si="650"/>
        <v>#N/A</v>
      </c>
      <c r="LI61" s="440" t="str">
        <f t="shared" si="650"/>
        <v/>
      </c>
      <c r="LJ61" s="440" t="e">
        <f t="shared" ref="LJ61:NU61" si="651">IF(OR(LJ26&gt;0,LJ26&lt;0)=TRUE,"red",IF(ISNA(LJ26)=TRUE,"yellow",""))</f>
        <v>#N/A</v>
      </c>
      <c r="LK61" s="440" t="e">
        <f t="shared" si="651"/>
        <v>#N/A</v>
      </c>
      <c r="LL61" s="440" t="str">
        <f t="shared" ref="LL61:MO61" si="652">IF(OR(LL26&gt;=1,LL26&lt;=-1)=TRUE,"red",IF(ISNA(LL26)=TRUE,"yellow",""))</f>
        <v/>
      </c>
      <c r="LM61" s="440" t="e">
        <f t="shared" si="652"/>
        <v>#N/A</v>
      </c>
      <c r="LN61" s="440" t="e">
        <f t="shared" si="652"/>
        <v>#N/A</v>
      </c>
      <c r="LO61" s="440" t="str">
        <f t="shared" si="652"/>
        <v/>
      </c>
      <c r="LP61" s="440" t="e">
        <f t="shared" si="652"/>
        <v>#N/A</v>
      </c>
      <c r="LQ61" s="440" t="e">
        <f t="shared" si="652"/>
        <v>#N/A</v>
      </c>
      <c r="LR61" s="440" t="str">
        <f t="shared" si="652"/>
        <v/>
      </c>
      <c r="LS61" s="440" t="e">
        <f t="shared" si="652"/>
        <v>#N/A</v>
      </c>
      <c r="LT61" s="440" t="e">
        <f t="shared" si="652"/>
        <v>#N/A</v>
      </c>
      <c r="LU61" s="440" t="str">
        <f t="shared" si="652"/>
        <v/>
      </c>
      <c r="LV61" s="440" t="e">
        <f t="shared" si="652"/>
        <v>#N/A</v>
      </c>
      <c r="LW61" s="440" t="e">
        <f t="shared" si="652"/>
        <v>#N/A</v>
      </c>
      <c r="LX61" s="440" t="e">
        <f t="shared" si="652"/>
        <v>#N/A</v>
      </c>
      <c r="LY61" s="440" t="e">
        <f t="shared" si="652"/>
        <v>#N/A</v>
      </c>
      <c r="LZ61" s="440" t="e">
        <f t="shared" si="652"/>
        <v>#N/A</v>
      </c>
      <c r="MA61" s="440" t="str">
        <f t="shared" si="652"/>
        <v/>
      </c>
      <c r="MB61" s="440" t="e">
        <f t="shared" si="652"/>
        <v>#N/A</v>
      </c>
      <c r="MC61" s="440" t="e">
        <f t="shared" si="652"/>
        <v>#N/A</v>
      </c>
      <c r="MD61" s="440" t="str">
        <f t="shared" si="652"/>
        <v/>
      </c>
      <c r="ME61" s="440" t="e">
        <f t="shared" si="652"/>
        <v>#N/A</v>
      </c>
      <c r="MF61" s="440" t="e">
        <f t="shared" si="652"/>
        <v>#N/A</v>
      </c>
      <c r="MG61" s="440" t="str">
        <f t="shared" si="652"/>
        <v/>
      </c>
      <c r="MH61" s="440" t="e">
        <f t="shared" si="652"/>
        <v>#N/A</v>
      </c>
      <c r="MI61" s="440" t="e">
        <f t="shared" si="652"/>
        <v>#N/A</v>
      </c>
      <c r="MJ61" s="440" t="str">
        <f t="shared" si="652"/>
        <v/>
      </c>
      <c r="MK61" s="440" t="e">
        <f t="shared" si="652"/>
        <v>#N/A</v>
      </c>
      <c r="ML61" s="440" t="e">
        <f t="shared" si="652"/>
        <v>#N/A</v>
      </c>
      <c r="MM61" s="440" t="str">
        <f t="shared" si="652"/>
        <v/>
      </c>
      <c r="MN61" s="440" t="e">
        <f t="shared" si="652"/>
        <v>#N/A</v>
      </c>
      <c r="MO61" s="440" t="e">
        <f t="shared" si="652"/>
        <v>#N/A</v>
      </c>
      <c r="MP61" s="440" t="str">
        <f t="shared" si="651"/>
        <v/>
      </c>
      <c r="MQ61" s="440" t="e">
        <f t="shared" si="651"/>
        <v>#N/A</v>
      </c>
      <c r="MR61" s="440" t="e">
        <f t="shared" si="651"/>
        <v>#N/A</v>
      </c>
      <c r="MS61" s="440" t="str">
        <f t="shared" si="651"/>
        <v/>
      </c>
      <c r="MT61" s="440" t="e">
        <f t="shared" si="651"/>
        <v>#N/A</v>
      </c>
      <c r="MU61" s="440" t="e">
        <f t="shared" si="651"/>
        <v>#N/A</v>
      </c>
      <c r="MV61" s="440" t="e">
        <f t="shared" si="651"/>
        <v>#N/A</v>
      </c>
      <c r="MW61" s="440" t="e">
        <f t="shared" si="651"/>
        <v>#N/A</v>
      </c>
      <c r="MX61" s="440" t="e">
        <f t="shared" si="651"/>
        <v>#N/A</v>
      </c>
      <c r="MY61" s="440" t="str">
        <f t="shared" si="651"/>
        <v/>
      </c>
      <c r="MZ61" s="440" t="e">
        <f t="shared" si="651"/>
        <v>#N/A</v>
      </c>
      <c r="NA61" s="440" t="e">
        <f t="shared" si="651"/>
        <v>#N/A</v>
      </c>
      <c r="NB61" s="440" t="str">
        <f t="shared" si="651"/>
        <v/>
      </c>
      <c r="NC61" s="440" t="e">
        <f t="shared" si="651"/>
        <v>#N/A</v>
      </c>
      <c r="ND61" s="440" t="e">
        <f t="shared" si="651"/>
        <v>#N/A</v>
      </c>
      <c r="NE61" s="440" t="str">
        <f t="shared" si="651"/>
        <v/>
      </c>
      <c r="NF61" s="440" t="e">
        <f t="shared" si="651"/>
        <v>#N/A</v>
      </c>
      <c r="NG61" s="440" t="e">
        <f t="shared" si="651"/>
        <v>#N/A</v>
      </c>
      <c r="NH61" s="440" t="str">
        <f t="shared" si="651"/>
        <v/>
      </c>
      <c r="NI61" s="440" t="e">
        <f t="shared" si="651"/>
        <v>#N/A</v>
      </c>
      <c r="NJ61" s="440" t="e">
        <f t="shared" si="651"/>
        <v>#N/A</v>
      </c>
      <c r="NK61" s="440" t="str">
        <f t="shared" si="651"/>
        <v/>
      </c>
      <c r="NL61" s="440" t="e">
        <f t="shared" si="651"/>
        <v>#N/A</v>
      </c>
      <c r="NM61" s="440" t="e">
        <f t="shared" si="651"/>
        <v>#N/A</v>
      </c>
      <c r="NN61" s="440" t="str">
        <f t="shared" si="651"/>
        <v/>
      </c>
      <c r="NO61" s="440" t="e">
        <f t="shared" si="651"/>
        <v>#N/A</v>
      </c>
      <c r="NP61" s="440" t="e">
        <f t="shared" si="651"/>
        <v>#N/A</v>
      </c>
      <c r="NQ61" s="440" t="str">
        <f t="shared" si="651"/>
        <v/>
      </c>
      <c r="NR61" s="440" t="e">
        <f t="shared" si="651"/>
        <v>#N/A</v>
      </c>
      <c r="NS61" s="440" t="e">
        <f t="shared" si="651"/>
        <v>#N/A</v>
      </c>
      <c r="NT61" s="440" t="e">
        <f t="shared" si="651"/>
        <v>#N/A</v>
      </c>
      <c r="NU61" s="440" t="e">
        <f t="shared" si="651"/>
        <v>#N/A</v>
      </c>
      <c r="NV61" s="440" t="e">
        <f t="shared" ref="NV61" si="653">IF(OR(NV26&gt;0,NV26&lt;0)=TRUE,"red",IF(ISNA(NV26)=TRUE,"yellow",""))</f>
        <v>#N/A</v>
      </c>
      <c r="NW61" s="440" t="str">
        <f t="shared" ref="NW61:QH61" si="654">IF(OR(NW26&gt;=1,NW26&lt;=-1)=TRUE,"red",IF(ISNA(NW26)=TRUE,"yellow",""))</f>
        <v/>
      </c>
      <c r="NX61" s="440" t="e">
        <f t="shared" si="654"/>
        <v>#N/A</v>
      </c>
      <c r="NY61" s="440" t="e">
        <f t="shared" si="654"/>
        <v>#N/A</v>
      </c>
      <c r="NZ61" s="440" t="str">
        <f t="shared" si="654"/>
        <v/>
      </c>
      <c r="OA61" s="440" t="e">
        <f t="shared" si="654"/>
        <v>#N/A</v>
      </c>
      <c r="OB61" s="440" t="e">
        <f t="shared" si="654"/>
        <v>#N/A</v>
      </c>
      <c r="OC61" s="440" t="str">
        <f t="shared" si="654"/>
        <v/>
      </c>
      <c r="OD61" s="440" t="e">
        <f t="shared" si="654"/>
        <v>#N/A</v>
      </c>
      <c r="OE61" s="440" t="e">
        <f t="shared" si="654"/>
        <v>#N/A</v>
      </c>
      <c r="OF61" s="440" t="str">
        <f t="shared" si="654"/>
        <v/>
      </c>
      <c r="OG61" s="440" t="e">
        <f t="shared" si="654"/>
        <v>#N/A</v>
      </c>
      <c r="OH61" s="440" t="e">
        <f t="shared" si="654"/>
        <v>#N/A</v>
      </c>
      <c r="OI61" s="440" t="str">
        <f t="shared" si="654"/>
        <v/>
      </c>
      <c r="OJ61" s="440" t="e">
        <f t="shared" si="654"/>
        <v>#N/A</v>
      </c>
      <c r="OK61" s="440" t="e">
        <f t="shared" si="654"/>
        <v>#N/A</v>
      </c>
      <c r="OL61" s="440" t="str">
        <f t="shared" si="654"/>
        <v/>
      </c>
      <c r="OM61" s="440" t="e">
        <f t="shared" si="654"/>
        <v>#N/A</v>
      </c>
      <c r="ON61" s="440" t="e">
        <f t="shared" si="654"/>
        <v>#N/A</v>
      </c>
      <c r="OO61" s="440" t="str">
        <f t="shared" si="654"/>
        <v/>
      </c>
      <c r="OP61" s="440" t="e">
        <f t="shared" si="654"/>
        <v>#N/A</v>
      </c>
      <c r="OQ61" s="440" t="e">
        <f t="shared" si="654"/>
        <v>#N/A</v>
      </c>
      <c r="OR61" s="440" t="e">
        <f t="shared" si="654"/>
        <v>#N/A</v>
      </c>
      <c r="OS61" s="440" t="e">
        <f t="shared" si="654"/>
        <v>#N/A</v>
      </c>
      <c r="OT61" s="440" t="e">
        <f t="shared" si="654"/>
        <v>#N/A</v>
      </c>
      <c r="OU61" s="440" t="str">
        <f t="shared" si="654"/>
        <v/>
      </c>
      <c r="OV61" s="440" t="e">
        <f t="shared" si="654"/>
        <v>#N/A</v>
      </c>
      <c r="OW61" s="440" t="e">
        <f t="shared" si="654"/>
        <v>#N/A</v>
      </c>
      <c r="OX61" s="440" t="str">
        <f t="shared" si="654"/>
        <v/>
      </c>
      <c r="OY61" s="440" t="e">
        <f t="shared" si="654"/>
        <v>#N/A</v>
      </c>
      <c r="OZ61" s="440" t="e">
        <f t="shared" si="654"/>
        <v>#N/A</v>
      </c>
      <c r="PA61" s="440" t="str">
        <f t="shared" si="654"/>
        <v/>
      </c>
      <c r="PB61" s="440" t="e">
        <f t="shared" si="654"/>
        <v>#N/A</v>
      </c>
      <c r="PC61" s="440" t="e">
        <f t="shared" si="654"/>
        <v>#N/A</v>
      </c>
      <c r="PD61" s="440" t="str">
        <f t="shared" si="654"/>
        <v/>
      </c>
      <c r="PE61" s="440" t="e">
        <f t="shared" si="654"/>
        <v>#N/A</v>
      </c>
      <c r="PF61" s="440" t="e">
        <f t="shared" si="654"/>
        <v>#N/A</v>
      </c>
      <c r="PG61" s="440" t="str">
        <f t="shared" si="654"/>
        <v/>
      </c>
      <c r="PH61" s="440" t="e">
        <f t="shared" si="654"/>
        <v>#N/A</v>
      </c>
      <c r="PI61" s="440" t="e">
        <f t="shared" si="654"/>
        <v>#N/A</v>
      </c>
      <c r="PJ61" s="440" t="str">
        <f t="shared" si="654"/>
        <v/>
      </c>
      <c r="PK61" s="440" t="e">
        <f t="shared" si="654"/>
        <v>#N/A</v>
      </c>
      <c r="PL61" s="440" t="e">
        <f t="shared" si="654"/>
        <v>#N/A</v>
      </c>
      <c r="PM61" s="440" t="str">
        <f t="shared" si="654"/>
        <v/>
      </c>
      <c r="PN61" s="440" t="e">
        <f t="shared" si="654"/>
        <v>#N/A</v>
      </c>
      <c r="PO61" s="440" t="e">
        <f t="shared" si="654"/>
        <v>#N/A</v>
      </c>
      <c r="PP61" s="440" t="e">
        <f t="shared" si="654"/>
        <v>#N/A</v>
      </c>
      <c r="PQ61" s="440" t="e">
        <f t="shared" si="654"/>
        <v>#N/A</v>
      </c>
      <c r="PR61" s="440" t="e">
        <f t="shared" si="654"/>
        <v>#N/A</v>
      </c>
      <c r="PS61" s="440" t="str">
        <f t="shared" si="654"/>
        <v/>
      </c>
      <c r="PT61" s="440" t="str">
        <f t="shared" si="654"/>
        <v/>
      </c>
      <c r="PU61" s="440" t="str">
        <f t="shared" si="654"/>
        <v/>
      </c>
      <c r="PV61" s="440" t="str">
        <f t="shared" si="654"/>
        <v/>
      </c>
      <c r="PW61" s="440" t="str">
        <f t="shared" si="654"/>
        <v/>
      </c>
      <c r="PX61" s="440" t="str">
        <f t="shared" si="654"/>
        <v/>
      </c>
      <c r="PY61" s="440" t="str">
        <f t="shared" si="654"/>
        <v/>
      </c>
      <c r="PZ61" s="440" t="str">
        <f t="shared" si="654"/>
        <v/>
      </c>
      <c r="QA61" s="440" t="str">
        <f t="shared" si="654"/>
        <v/>
      </c>
      <c r="QB61" s="440" t="str">
        <f t="shared" si="654"/>
        <v/>
      </c>
      <c r="QC61" s="440" t="str">
        <f t="shared" si="654"/>
        <v/>
      </c>
      <c r="QD61" s="440" t="str">
        <f t="shared" si="654"/>
        <v/>
      </c>
      <c r="QE61" s="440" t="str">
        <f t="shared" si="654"/>
        <v/>
      </c>
      <c r="QF61" s="440" t="str">
        <f t="shared" si="654"/>
        <v/>
      </c>
      <c r="QG61" s="440" t="str">
        <f t="shared" si="654"/>
        <v/>
      </c>
      <c r="QH61" s="440" t="str">
        <f t="shared" si="654"/>
        <v/>
      </c>
      <c r="QI61" s="440" t="str">
        <f t="shared" ref="QI61:QP61" si="655">IF(OR(QI26&gt;=1,QI26&lt;=-1)=TRUE,"red",IF(ISNA(QI26)=TRUE,"yellow",""))</f>
        <v/>
      </c>
      <c r="QJ61" s="440" t="str">
        <f t="shared" si="655"/>
        <v/>
      </c>
      <c r="QK61" s="440" t="str">
        <f t="shared" si="655"/>
        <v/>
      </c>
      <c r="QL61" s="440" t="str">
        <f t="shared" si="655"/>
        <v/>
      </c>
      <c r="QM61" s="440" t="str">
        <f t="shared" si="655"/>
        <v/>
      </c>
      <c r="QN61" s="440" t="e">
        <f t="shared" si="655"/>
        <v>#N/A</v>
      </c>
      <c r="QO61" s="440" t="e">
        <f t="shared" si="655"/>
        <v>#N/A</v>
      </c>
      <c r="QP61" s="440" t="e">
        <f t="shared" si="655"/>
        <v>#N/A</v>
      </c>
      <c r="QQ61" s="440" t="str">
        <f t="shared" ref="QQ61:SS61" si="656">IF(OR(QQ26&gt;0,QQ26&lt;0)=TRUE,"red",IF(ISNA(QQ26)=TRUE,"yellow",""))</f>
        <v/>
      </c>
      <c r="QR61" s="440" t="e">
        <f t="shared" si="656"/>
        <v>#N/A</v>
      </c>
      <c r="QS61" s="440" t="str">
        <f t="shared" si="656"/>
        <v/>
      </c>
      <c r="QT61" s="440" t="str">
        <f t="shared" si="656"/>
        <v/>
      </c>
      <c r="QU61" s="440" t="e">
        <f t="shared" si="656"/>
        <v>#N/A</v>
      </c>
      <c r="QV61" s="440" t="str">
        <f t="shared" si="656"/>
        <v/>
      </c>
      <c r="QW61" s="440" t="str">
        <f t="shared" si="656"/>
        <v/>
      </c>
      <c r="QX61" s="440" t="e">
        <f t="shared" si="656"/>
        <v>#N/A</v>
      </c>
      <c r="QY61" s="440" t="str">
        <f t="shared" si="656"/>
        <v/>
      </c>
      <c r="QZ61" s="440" t="str">
        <f t="shared" si="656"/>
        <v/>
      </c>
      <c r="RA61" s="440" t="e">
        <f t="shared" si="656"/>
        <v>#N/A</v>
      </c>
      <c r="RB61" s="440" t="str">
        <f t="shared" si="656"/>
        <v/>
      </c>
      <c r="RC61" s="440" t="str">
        <f t="shared" si="656"/>
        <v/>
      </c>
      <c r="RD61" s="440" t="e">
        <f t="shared" si="656"/>
        <v>#N/A</v>
      </c>
      <c r="RE61" s="440" t="str">
        <f t="shared" si="656"/>
        <v/>
      </c>
      <c r="RF61" s="440" t="str">
        <f t="shared" si="656"/>
        <v/>
      </c>
      <c r="RG61" s="440" t="e">
        <f t="shared" si="656"/>
        <v>#N/A</v>
      </c>
      <c r="RH61" s="440" t="str">
        <f t="shared" si="656"/>
        <v/>
      </c>
      <c r="RI61" s="440" t="str">
        <f t="shared" si="656"/>
        <v/>
      </c>
      <c r="RJ61" s="440" t="e">
        <f t="shared" si="656"/>
        <v>#N/A</v>
      </c>
      <c r="RK61" s="440" t="str">
        <f t="shared" si="656"/>
        <v/>
      </c>
      <c r="RL61" s="440" t="e">
        <f t="shared" si="656"/>
        <v>#N/A</v>
      </c>
      <c r="RM61" s="440" t="e">
        <f t="shared" si="656"/>
        <v>#N/A</v>
      </c>
      <c r="RN61" s="440" t="e">
        <f t="shared" si="656"/>
        <v>#N/A</v>
      </c>
      <c r="RO61" s="440" t="e">
        <f t="shared" si="656"/>
        <v>#N/A</v>
      </c>
      <c r="RP61" s="440" t="e">
        <f t="shared" si="656"/>
        <v>#N/A</v>
      </c>
      <c r="RQ61" s="440" t="e">
        <f t="shared" si="656"/>
        <v>#N/A</v>
      </c>
      <c r="RR61" s="440" t="e">
        <f t="shared" si="656"/>
        <v>#N/A</v>
      </c>
      <c r="RS61" s="440" t="e">
        <f t="shared" si="656"/>
        <v>#N/A</v>
      </c>
      <c r="RT61" s="440" t="e">
        <f t="shared" si="656"/>
        <v>#N/A</v>
      </c>
      <c r="RU61" s="440" t="e">
        <f t="shared" si="656"/>
        <v>#N/A</v>
      </c>
      <c r="RV61" s="440" t="e">
        <f t="shared" si="656"/>
        <v>#N/A</v>
      </c>
      <c r="RW61" s="440" t="str">
        <f t="shared" si="656"/>
        <v/>
      </c>
      <c r="RX61" s="440" t="str">
        <f t="shared" si="656"/>
        <v/>
      </c>
      <c r="RY61" s="440" t="e">
        <f t="shared" si="656"/>
        <v>#N/A</v>
      </c>
      <c r="RZ61" s="440" t="str">
        <f t="shared" si="656"/>
        <v/>
      </c>
      <c r="SA61" s="440" t="str">
        <f t="shared" si="656"/>
        <v/>
      </c>
      <c r="SB61" s="440" t="e">
        <f t="shared" si="656"/>
        <v>#N/A</v>
      </c>
      <c r="SC61" s="440" t="str">
        <f t="shared" si="656"/>
        <v/>
      </c>
      <c r="SD61" s="440" t="str">
        <f t="shared" si="656"/>
        <v/>
      </c>
      <c r="SE61" s="440" t="str">
        <f t="shared" si="656"/>
        <v/>
      </c>
      <c r="SF61" s="440" t="str">
        <f t="shared" si="656"/>
        <v/>
      </c>
      <c r="SG61" s="440" t="str">
        <f t="shared" si="656"/>
        <v/>
      </c>
      <c r="SH61" s="440" t="str">
        <f t="shared" si="656"/>
        <v/>
      </c>
      <c r="SI61" s="440" t="str">
        <f t="shared" si="656"/>
        <v/>
      </c>
      <c r="SJ61" s="440" t="str">
        <f t="shared" si="656"/>
        <v/>
      </c>
      <c r="SK61" s="440" t="str">
        <f t="shared" si="656"/>
        <v/>
      </c>
      <c r="SL61" s="440" t="str">
        <f t="shared" si="656"/>
        <v/>
      </c>
      <c r="SM61" s="440" t="str">
        <f t="shared" si="656"/>
        <v/>
      </c>
      <c r="SN61" s="440" t="str">
        <f t="shared" si="656"/>
        <v/>
      </c>
      <c r="SO61" s="440" t="str">
        <f t="shared" si="656"/>
        <v/>
      </c>
      <c r="SP61" s="440" t="str">
        <f t="shared" si="656"/>
        <v/>
      </c>
      <c r="SQ61" s="440" t="str">
        <f t="shared" si="656"/>
        <v/>
      </c>
      <c r="SR61" s="440" t="str">
        <f t="shared" si="656"/>
        <v/>
      </c>
      <c r="SS61" s="440" t="str">
        <f t="shared" si="656"/>
        <v/>
      </c>
      <c r="ST61" s="440" t="str">
        <f t="shared" ref="ST61:VE61" si="657">IF(OR(ST26&gt;0,ST26&lt;0)=TRUE,"red",IF(ISNA(ST26)=TRUE,"yellow",""))</f>
        <v/>
      </c>
      <c r="SU61" s="440" t="str">
        <f t="shared" si="657"/>
        <v/>
      </c>
      <c r="SV61" s="440" t="str">
        <f t="shared" si="657"/>
        <v/>
      </c>
      <c r="SW61" s="440" t="str">
        <f t="shared" si="657"/>
        <v/>
      </c>
      <c r="SX61" s="440" t="e">
        <f t="shared" si="657"/>
        <v>#N/A</v>
      </c>
      <c r="SY61" s="440" t="e">
        <f t="shared" si="657"/>
        <v>#N/A</v>
      </c>
      <c r="SZ61" s="440" t="e">
        <f t="shared" si="657"/>
        <v>#N/A</v>
      </c>
      <c r="TA61" s="440" t="str">
        <f t="shared" si="657"/>
        <v/>
      </c>
      <c r="TB61" s="440" t="str">
        <f t="shared" si="657"/>
        <v/>
      </c>
      <c r="TC61" s="440" t="str">
        <f t="shared" si="657"/>
        <v/>
      </c>
      <c r="TD61" s="440" t="str">
        <f t="shared" si="657"/>
        <v/>
      </c>
      <c r="TE61" s="440" t="str">
        <f t="shared" si="657"/>
        <v/>
      </c>
      <c r="TF61" s="440" t="str">
        <f t="shared" si="657"/>
        <v/>
      </c>
      <c r="TG61" s="440" t="str">
        <f t="shared" si="657"/>
        <v/>
      </c>
      <c r="TH61" s="440" t="str">
        <f t="shared" si="657"/>
        <v/>
      </c>
      <c r="TI61" s="440" t="str">
        <f t="shared" si="657"/>
        <v/>
      </c>
      <c r="TJ61" s="440" t="str">
        <f t="shared" si="657"/>
        <v/>
      </c>
      <c r="TK61" s="440" t="str">
        <f t="shared" si="657"/>
        <v/>
      </c>
      <c r="TL61" s="440" t="str">
        <f t="shared" si="657"/>
        <v/>
      </c>
      <c r="TM61" s="440" t="str">
        <f t="shared" si="657"/>
        <v/>
      </c>
      <c r="TN61" s="440" t="str">
        <f t="shared" si="657"/>
        <v/>
      </c>
      <c r="TO61" s="440" t="str">
        <f t="shared" si="657"/>
        <v/>
      </c>
      <c r="TP61" s="440" t="str">
        <f t="shared" si="657"/>
        <v/>
      </c>
      <c r="TQ61" s="440" t="str">
        <f t="shared" si="657"/>
        <v/>
      </c>
      <c r="TR61" s="440" t="str">
        <f t="shared" si="657"/>
        <v/>
      </c>
      <c r="TS61" s="440" t="str">
        <f t="shared" si="657"/>
        <v/>
      </c>
      <c r="TT61" s="440" t="str">
        <f t="shared" si="657"/>
        <v/>
      </c>
      <c r="TU61" s="440" t="str">
        <f t="shared" si="657"/>
        <v/>
      </c>
      <c r="TV61" s="440" t="e">
        <f t="shared" si="657"/>
        <v>#N/A</v>
      </c>
      <c r="TW61" s="440" t="e">
        <f t="shared" si="657"/>
        <v>#N/A</v>
      </c>
      <c r="TX61" s="440" t="e">
        <f t="shared" si="657"/>
        <v>#N/A</v>
      </c>
      <c r="TY61" s="440" t="str">
        <f t="shared" si="657"/>
        <v/>
      </c>
      <c r="TZ61" s="440" t="str">
        <f t="shared" si="657"/>
        <v/>
      </c>
      <c r="UA61" s="440" t="str">
        <f t="shared" si="657"/>
        <v/>
      </c>
      <c r="UB61" s="440" t="str">
        <f t="shared" si="657"/>
        <v/>
      </c>
      <c r="UC61" s="440" t="str">
        <f t="shared" si="657"/>
        <v/>
      </c>
      <c r="UD61" s="440" t="str">
        <f t="shared" si="657"/>
        <v/>
      </c>
      <c r="UE61" s="440" t="str">
        <f t="shared" si="657"/>
        <v/>
      </c>
      <c r="UF61" s="440" t="str">
        <f t="shared" si="657"/>
        <v/>
      </c>
      <c r="UG61" s="440" t="str">
        <f t="shared" si="657"/>
        <v/>
      </c>
      <c r="UH61" s="440" t="str">
        <f t="shared" si="657"/>
        <v/>
      </c>
      <c r="UI61" s="440" t="str">
        <f t="shared" si="657"/>
        <v/>
      </c>
      <c r="UJ61" s="440" t="str">
        <f t="shared" si="657"/>
        <v/>
      </c>
      <c r="UK61" s="440" t="str">
        <f t="shared" si="657"/>
        <v/>
      </c>
      <c r="UL61" s="440" t="str">
        <f t="shared" si="657"/>
        <v/>
      </c>
      <c r="UM61" s="440" t="str">
        <f t="shared" si="657"/>
        <v/>
      </c>
      <c r="UN61" s="440" t="str">
        <f t="shared" si="657"/>
        <v/>
      </c>
      <c r="UO61" s="440" t="str">
        <f t="shared" si="657"/>
        <v/>
      </c>
      <c r="UP61" s="440" t="str">
        <f t="shared" si="657"/>
        <v/>
      </c>
      <c r="UQ61" s="440" t="str">
        <f t="shared" si="657"/>
        <v/>
      </c>
      <c r="UR61" s="440" t="str">
        <f t="shared" si="657"/>
        <v/>
      </c>
      <c r="US61" s="440" t="str">
        <f t="shared" si="657"/>
        <v/>
      </c>
      <c r="UT61" s="440" t="e">
        <f t="shared" si="657"/>
        <v>#N/A</v>
      </c>
      <c r="UU61" s="440" t="e">
        <f t="shared" si="657"/>
        <v>#N/A</v>
      </c>
      <c r="UV61" s="440" t="e">
        <f t="shared" si="657"/>
        <v>#N/A</v>
      </c>
      <c r="UW61" s="440" t="str">
        <f t="shared" si="657"/>
        <v/>
      </c>
      <c r="UX61" s="440" t="str">
        <f t="shared" si="657"/>
        <v/>
      </c>
      <c r="UY61" s="440" t="str">
        <f t="shared" si="657"/>
        <v/>
      </c>
      <c r="UZ61" s="440" t="str">
        <f t="shared" si="657"/>
        <v/>
      </c>
      <c r="VA61" s="440" t="str">
        <f t="shared" si="657"/>
        <v/>
      </c>
      <c r="VB61" s="440" t="str">
        <f t="shared" si="657"/>
        <v/>
      </c>
      <c r="VC61" s="440" t="str">
        <f t="shared" si="657"/>
        <v/>
      </c>
      <c r="VD61" s="440" t="str">
        <f t="shared" si="657"/>
        <v/>
      </c>
      <c r="VE61" s="440" t="str">
        <f t="shared" si="657"/>
        <v/>
      </c>
      <c r="VF61" s="440" t="str">
        <f t="shared" ref="VF61:XL61" si="658">IF(OR(VF26&gt;0,VF26&lt;0)=TRUE,"red",IF(ISNA(VF26)=TRUE,"yellow",""))</f>
        <v/>
      </c>
      <c r="VG61" s="440" t="str">
        <f t="shared" si="658"/>
        <v/>
      </c>
      <c r="VH61" s="440" t="str">
        <f t="shared" si="658"/>
        <v/>
      </c>
      <c r="VI61" s="440" t="str">
        <f t="shared" si="658"/>
        <v/>
      </c>
      <c r="VJ61" s="440" t="str">
        <f t="shared" si="658"/>
        <v/>
      </c>
      <c r="VK61" s="440" t="str">
        <f t="shared" si="658"/>
        <v/>
      </c>
      <c r="VL61" s="440" t="str">
        <f t="shared" si="658"/>
        <v/>
      </c>
      <c r="VM61" s="440" t="str">
        <f t="shared" si="658"/>
        <v/>
      </c>
      <c r="VN61" s="440" t="str">
        <f t="shared" si="658"/>
        <v/>
      </c>
      <c r="VO61" s="440" t="str">
        <f t="shared" si="658"/>
        <v/>
      </c>
      <c r="VP61" s="440" t="str">
        <f t="shared" si="658"/>
        <v/>
      </c>
      <c r="VQ61" s="440" t="str">
        <f t="shared" si="658"/>
        <v/>
      </c>
      <c r="VR61" s="440" t="e">
        <f t="shared" si="658"/>
        <v>#N/A</v>
      </c>
      <c r="VS61" s="440" t="e">
        <f t="shared" si="658"/>
        <v>#N/A</v>
      </c>
      <c r="VT61" s="440" t="e">
        <f t="shared" si="658"/>
        <v>#N/A</v>
      </c>
      <c r="VU61" s="440" t="str">
        <f t="shared" si="658"/>
        <v/>
      </c>
      <c r="VV61" s="440" t="str">
        <f t="shared" si="658"/>
        <v/>
      </c>
      <c r="VW61" s="440" t="str">
        <f t="shared" si="658"/>
        <v/>
      </c>
      <c r="VX61" s="440" t="str">
        <f t="shared" si="658"/>
        <v/>
      </c>
      <c r="VY61" s="440" t="str">
        <f t="shared" si="658"/>
        <v/>
      </c>
      <c r="VZ61" s="440" t="str">
        <f t="shared" si="658"/>
        <v/>
      </c>
      <c r="WA61" s="440" t="str">
        <f t="shared" si="658"/>
        <v/>
      </c>
      <c r="WB61" s="440" t="str">
        <f t="shared" si="658"/>
        <v/>
      </c>
      <c r="WC61" s="440" t="str">
        <f t="shared" si="658"/>
        <v/>
      </c>
      <c r="WD61" s="440" t="str">
        <f t="shared" si="658"/>
        <v/>
      </c>
      <c r="WE61" s="440" t="str">
        <f t="shared" si="658"/>
        <v/>
      </c>
      <c r="WF61" s="440" t="str">
        <f t="shared" si="658"/>
        <v/>
      </c>
      <c r="WG61" s="440" t="str">
        <f t="shared" si="658"/>
        <v/>
      </c>
      <c r="WH61" s="440" t="str">
        <f t="shared" si="658"/>
        <v/>
      </c>
      <c r="WI61" s="440" t="str">
        <f t="shared" si="658"/>
        <v/>
      </c>
      <c r="WJ61" s="440" t="str">
        <f t="shared" si="658"/>
        <v/>
      </c>
      <c r="WK61" s="440" t="str">
        <f t="shared" si="658"/>
        <v/>
      </c>
      <c r="WL61" s="440" t="str">
        <f t="shared" si="658"/>
        <v/>
      </c>
      <c r="WM61" s="440" t="str">
        <f t="shared" si="658"/>
        <v>red</v>
      </c>
      <c r="WN61" s="440" t="str">
        <f t="shared" si="658"/>
        <v>red</v>
      </c>
      <c r="WO61" s="440" t="str">
        <f t="shared" si="658"/>
        <v/>
      </c>
      <c r="WP61" s="440" t="e">
        <f t="shared" si="658"/>
        <v>#N/A</v>
      </c>
      <c r="WQ61" s="440" t="e">
        <f t="shared" si="658"/>
        <v>#N/A</v>
      </c>
      <c r="WR61" s="440" t="e">
        <f t="shared" si="658"/>
        <v>#N/A</v>
      </c>
      <c r="WS61" s="440" t="str">
        <f t="shared" si="658"/>
        <v/>
      </c>
      <c r="WT61" s="440" t="str">
        <f t="shared" si="658"/>
        <v/>
      </c>
      <c r="WU61" s="440" t="str">
        <f t="shared" si="658"/>
        <v/>
      </c>
      <c r="WV61" s="440" t="str">
        <f t="shared" si="658"/>
        <v/>
      </c>
      <c r="WW61" s="440" t="e">
        <f t="shared" si="658"/>
        <v>#N/A</v>
      </c>
      <c r="WX61" s="440" t="str">
        <f t="shared" si="658"/>
        <v/>
      </c>
      <c r="WY61" s="440" t="str">
        <f t="shared" si="658"/>
        <v/>
      </c>
      <c r="WZ61" s="440" t="str">
        <f t="shared" si="658"/>
        <v/>
      </c>
      <c r="XA61" s="440" t="str">
        <f t="shared" si="658"/>
        <v/>
      </c>
      <c r="XB61" s="440" t="e">
        <f t="shared" si="658"/>
        <v>#N/A</v>
      </c>
      <c r="XC61" s="440" t="str">
        <f t="shared" si="658"/>
        <v/>
      </c>
      <c r="XD61" s="440" t="str">
        <f t="shared" si="658"/>
        <v/>
      </c>
      <c r="XE61" s="440" t="str">
        <f t="shared" si="658"/>
        <v/>
      </c>
      <c r="XF61" s="440" t="str">
        <f t="shared" si="658"/>
        <v/>
      </c>
      <c r="XG61" s="440" t="e">
        <f t="shared" si="658"/>
        <v>#N/A</v>
      </c>
      <c r="XH61" s="440" t="str">
        <f t="shared" si="658"/>
        <v/>
      </c>
      <c r="XI61" s="440" t="str">
        <f t="shared" si="658"/>
        <v/>
      </c>
      <c r="XJ61" s="440" t="str">
        <f t="shared" si="658"/>
        <v/>
      </c>
      <c r="XK61" s="440" t="str">
        <f t="shared" si="658"/>
        <v/>
      </c>
      <c r="XL61" s="440" t="e">
        <f t="shared" si="658"/>
        <v>#N/A</v>
      </c>
      <c r="XM61" s="440" t="str">
        <f t="shared" ref="XM61:YY61" si="659">IF(OR(XM26&gt;0,XM26&lt;0)=TRUE,"red",IF(ISNA(XM26)=TRUE,"yellow",""))</f>
        <v/>
      </c>
      <c r="XN61" s="440" t="str">
        <f t="shared" si="659"/>
        <v/>
      </c>
      <c r="XO61" s="440" t="str">
        <f t="shared" si="659"/>
        <v/>
      </c>
      <c r="XP61" s="440" t="str">
        <f t="shared" si="659"/>
        <v/>
      </c>
      <c r="XQ61" s="440" t="str">
        <f t="shared" si="659"/>
        <v/>
      </c>
      <c r="XR61" s="440" t="str">
        <f t="shared" si="659"/>
        <v/>
      </c>
      <c r="XS61" s="440" t="str">
        <f t="shared" si="659"/>
        <v/>
      </c>
      <c r="XT61" s="440" t="str">
        <f t="shared" si="659"/>
        <v/>
      </c>
      <c r="XU61" s="440" t="str">
        <f t="shared" si="659"/>
        <v/>
      </c>
      <c r="XV61" s="440" t="str">
        <f t="shared" si="659"/>
        <v/>
      </c>
      <c r="XW61" s="440" t="str">
        <f t="shared" si="659"/>
        <v/>
      </c>
      <c r="XX61" s="440" t="str">
        <f t="shared" si="659"/>
        <v/>
      </c>
      <c r="XY61" s="440" t="str">
        <f t="shared" si="659"/>
        <v/>
      </c>
      <c r="XZ61" s="440" t="str">
        <f t="shared" si="659"/>
        <v/>
      </c>
      <c r="YA61" s="440" t="str">
        <f t="shared" si="659"/>
        <v/>
      </c>
      <c r="YB61" s="440" t="e">
        <f t="shared" si="659"/>
        <v>#N/A</v>
      </c>
      <c r="YC61" s="440" t="e">
        <f t="shared" si="659"/>
        <v>#N/A</v>
      </c>
      <c r="YD61" s="440" t="e">
        <f t="shared" si="659"/>
        <v>#N/A</v>
      </c>
      <c r="YE61" s="440" t="str">
        <f t="shared" si="659"/>
        <v/>
      </c>
      <c r="YF61" s="440" t="str">
        <f t="shared" si="659"/>
        <v/>
      </c>
      <c r="YG61" s="440" t="str">
        <f t="shared" si="659"/>
        <v/>
      </c>
      <c r="YH61" s="440" t="str">
        <f t="shared" si="659"/>
        <v/>
      </c>
      <c r="YI61" s="440" t="str">
        <f t="shared" si="659"/>
        <v/>
      </c>
      <c r="YJ61" s="440" t="str">
        <f t="shared" si="659"/>
        <v/>
      </c>
      <c r="YK61" s="440" t="str">
        <f t="shared" si="659"/>
        <v/>
      </c>
      <c r="YL61" s="440" t="str">
        <f t="shared" si="659"/>
        <v/>
      </c>
      <c r="YM61" s="440" t="str">
        <f t="shared" si="659"/>
        <v/>
      </c>
      <c r="YN61" s="440" t="str">
        <f t="shared" si="659"/>
        <v/>
      </c>
      <c r="YO61" s="440" t="str">
        <f t="shared" si="659"/>
        <v/>
      </c>
      <c r="YP61" s="440" t="str">
        <f t="shared" si="659"/>
        <v/>
      </c>
      <c r="YQ61" s="440" t="str">
        <f t="shared" si="659"/>
        <v/>
      </c>
      <c r="YR61" s="440" t="str">
        <f t="shared" si="659"/>
        <v/>
      </c>
      <c r="YS61" s="440" t="str">
        <f t="shared" si="659"/>
        <v/>
      </c>
      <c r="YT61" s="440" t="e">
        <f t="shared" si="659"/>
        <v>#N/A</v>
      </c>
      <c r="YU61" s="440" t="e">
        <f t="shared" si="659"/>
        <v>#N/A</v>
      </c>
      <c r="YV61" s="440" t="e">
        <f t="shared" si="659"/>
        <v>#N/A</v>
      </c>
      <c r="YW61" s="440" t="str">
        <f t="shared" si="659"/>
        <v/>
      </c>
      <c r="YX61" s="440" t="str">
        <f t="shared" si="659"/>
        <v/>
      </c>
      <c r="YY61" s="440" t="str">
        <f t="shared" si="659"/>
        <v/>
      </c>
      <c r="YZ61" s="440" t="str">
        <f t="shared" ref="YZ61:AAZ61" si="660">IF(OR(YZ26&gt;0,YZ26&lt;0)=TRUE,"red",IF(ISNA(YZ26)=TRUE,"yellow",""))</f>
        <v/>
      </c>
      <c r="ZA61" s="440" t="str">
        <f t="shared" si="660"/>
        <v/>
      </c>
      <c r="ZB61" s="440" t="str">
        <f t="shared" si="660"/>
        <v/>
      </c>
      <c r="ZC61" s="440" t="str">
        <f t="shared" si="660"/>
        <v/>
      </c>
      <c r="ZD61" s="440" t="str">
        <f t="shared" si="660"/>
        <v/>
      </c>
      <c r="ZE61" s="440" t="str">
        <f t="shared" si="660"/>
        <v/>
      </c>
      <c r="ZF61" s="440" t="str">
        <f t="shared" si="660"/>
        <v/>
      </c>
      <c r="ZG61" s="440" t="str">
        <f t="shared" si="660"/>
        <v/>
      </c>
      <c r="ZH61" s="440" t="str">
        <f t="shared" si="660"/>
        <v/>
      </c>
      <c r="ZI61" s="440" t="str">
        <f t="shared" si="660"/>
        <v/>
      </c>
      <c r="ZJ61" s="440" t="str">
        <f t="shared" si="660"/>
        <v/>
      </c>
      <c r="ZK61" s="440" t="str">
        <f t="shared" si="660"/>
        <v/>
      </c>
      <c r="ZL61" s="440" t="str">
        <f t="shared" si="660"/>
        <v/>
      </c>
      <c r="ZM61" s="440" t="str">
        <f t="shared" si="660"/>
        <v/>
      </c>
      <c r="ZN61" s="440" t="str">
        <f t="shared" si="660"/>
        <v/>
      </c>
      <c r="ZO61" s="440" t="str">
        <f t="shared" si="660"/>
        <v/>
      </c>
      <c r="ZP61" s="440" t="str">
        <f t="shared" si="660"/>
        <v/>
      </c>
      <c r="ZQ61" s="440" t="str">
        <f t="shared" si="660"/>
        <v/>
      </c>
      <c r="ZR61" s="440" t="e">
        <f t="shared" si="660"/>
        <v>#N/A</v>
      </c>
      <c r="ZS61" s="440" t="e">
        <f t="shared" si="660"/>
        <v>#N/A</v>
      </c>
      <c r="ZT61" s="440" t="e">
        <f t="shared" si="660"/>
        <v>#N/A</v>
      </c>
      <c r="ZU61" s="440" t="str">
        <f t="shared" si="660"/>
        <v/>
      </c>
      <c r="ZV61" s="440" t="str">
        <f t="shared" si="660"/>
        <v/>
      </c>
      <c r="ZW61" s="440" t="str">
        <f t="shared" si="660"/>
        <v/>
      </c>
      <c r="ZX61" s="440" t="str">
        <f t="shared" si="660"/>
        <v/>
      </c>
      <c r="ZY61" s="440" t="str">
        <f t="shared" si="660"/>
        <v/>
      </c>
      <c r="ZZ61" s="440" t="str">
        <f t="shared" si="660"/>
        <v/>
      </c>
      <c r="AAA61" s="440" t="str">
        <f t="shared" si="660"/>
        <v/>
      </c>
      <c r="AAB61" s="440" t="e">
        <f t="shared" si="660"/>
        <v>#N/A</v>
      </c>
      <c r="AAC61" s="440" t="str">
        <f t="shared" si="660"/>
        <v>red</v>
      </c>
      <c r="AAD61" s="440" t="str">
        <f t="shared" si="660"/>
        <v>red</v>
      </c>
      <c r="AAE61" s="440" t="str">
        <f t="shared" si="660"/>
        <v/>
      </c>
      <c r="AAF61" s="440" t="str">
        <f t="shared" si="660"/>
        <v>red</v>
      </c>
      <c r="AAG61" s="440" t="str">
        <f t="shared" si="660"/>
        <v>red</v>
      </c>
      <c r="AAH61" s="440" t="str">
        <f t="shared" si="660"/>
        <v/>
      </c>
      <c r="AAI61" s="440" t="str">
        <f t="shared" si="660"/>
        <v>red</v>
      </c>
      <c r="AAJ61" s="440" t="str">
        <f t="shared" si="660"/>
        <v>red</v>
      </c>
      <c r="AAK61" s="440" t="str">
        <f t="shared" si="660"/>
        <v/>
      </c>
      <c r="AAL61" s="440" t="str">
        <f t="shared" si="660"/>
        <v>red</v>
      </c>
      <c r="AAM61" s="440" t="str">
        <f t="shared" si="660"/>
        <v>red</v>
      </c>
      <c r="AAN61" s="440" t="str">
        <f t="shared" si="660"/>
        <v/>
      </c>
      <c r="AAO61" s="440" t="str">
        <f t="shared" si="660"/>
        <v>red</v>
      </c>
      <c r="AAP61" s="440" t="str">
        <f t="shared" si="660"/>
        <v>red</v>
      </c>
      <c r="AAQ61" s="440" t="str">
        <f t="shared" si="660"/>
        <v/>
      </c>
      <c r="AAR61" s="440" t="str">
        <f t="shared" si="660"/>
        <v>red</v>
      </c>
      <c r="AAS61" s="440" t="str">
        <f t="shared" si="660"/>
        <v>red</v>
      </c>
      <c r="AAT61" s="440" t="str">
        <f t="shared" si="660"/>
        <v/>
      </c>
      <c r="AAU61" s="440" t="str">
        <f t="shared" si="660"/>
        <v>red</v>
      </c>
      <c r="AAV61" s="440" t="str">
        <f t="shared" si="660"/>
        <v>red</v>
      </c>
      <c r="AAW61" s="440" t="str">
        <f t="shared" si="660"/>
        <v/>
      </c>
      <c r="AAX61" s="440" t="e">
        <f t="shared" si="660"/>
        <v>#N/A</v>
      </c>
      <c r="AAY61" s="440" t="e">
        <f t="shared" si="660"/>
        <v>#N/A</v>
      </c>
      <c r="AAZ61" s="440" t="e">
        <f t="shared" si="660"/>
        <v>#N/A</v>
      </c>
      <c r="ABA61" s="440" t="str">
        <f t="shared" ref="ABA61:ACF61" si="661">IF(OR(ABA26&gt;1,ABA26&lt;-1)=TRUE,"red",IF(ISNA(ABA26)=TRUE,"yellow",""))</f>
        <v/>
      </c>
      <c r="ABB61" s="440" t="str">
        <f t="shared" si="661"/>
        <v/>
      </c>
      <c r="ABC61" s="440" t="str">
        <f t="shared" si="661"/>
        <v/>
      </c>
      <c r="ABD61" s="440" t="str">
        <f t="shared" si="661"/>
        <v/>
      </c>
      <c r="ABE61" s="440" t="str">
        <f t="shared" si="661"/>
        <v/>
      </c>
      <c r="ABF61" s="440" t="str">
        <f t="shared" si="661"/>
        <v/>
      </c>
      <c r="ABG61" s="440" t="str">
        <f t="shared" si="661"/>
        <v/>
      </c>
      <c r="ABH61" s="440" t="e">
        <f t="shared" si="661"/>
        <v>#N/A</v>
      </c>
      <c r="ABI61" s="440" t="str">
        <f t="shared" si="661"/>
        <v/>
      </c>
      <c r="ABJ61" s="440" t="str">
        <f t="shared" si="661"/>
        <v/>
      </c>
      <c r="ABK61" s="440" t="str">
        <f t="shared" si="661"/>
        <v/>
      </c>
      <c r="ABL61" s="440" t="str">
        <f t="shared" si="661"/>
        <v/>
      </c>
      <c r="ABM61" s="440" t="str">
        <f t="shared" si="661"/>
        <v/>
      </c>
      <c r="ABN61" s="440" t="str">
        <f t="shared" si="661"/>
        <v/>
      </c>
      <c r="ABO61" s="440" t="str">
        <f t="shared" si="661"/>
        <v/>
      </c>
      <c r="ABP61" s="440" t="e">
        <f t="shared" si="661"/>
        <v>#N/A</v>
      </c>
      <c r="ABQ61" s="440" t="str">
        <f t="shared" si="661"/>
        <v/>
      </c>
      <c r="ABR61" s="440" t="str">
        <f t="shared" si="661"/>
        <v/>
      </c>
      <c r="ABS61" s="440" t="str">
        <f t="shared" si="661"/>
        <v/>
      </c>
      <c r="ABT61" s="440" t="str">
        <f t="shared" si="661"/>
        <v/>
      </c>
      <c r="ABU61" s="440" t="str">
        <f t="shared" si="661"/>
        <v/>
      </c>
      <c r="ABV61" s="440" t="str">
        <f t="shared" si="661"/>
        <v/>
      </c>
      <c r="ABW61" s="440" t="str">
        <f t="shared" si="661"/>
        <v/>
      </c>
      <c r="ABX61" s="440" t="e">
        <f t="shared" si="661"/>
        <v>#N/A</v>
      </c>
      <c r="ABY61" s="440" t="str">
        <f t="shared" si="661"/>
        <v/>
      </c>
      <c r="ABZ61" s="440" t="str">
        <f t="shared" si="661"/>
        <v/>
      </c>
      <c r="ACA61" s="440" t="str">
        <f t="shared" si="661"/>
        <v/>
      </c>
      <c r="ACB61" s="440" t="str">
        <f t="shared" si="661"/>
        <v/>
      </c>
      <c r="ACC61" s="440" t="str">
        <f t="shared" si="661"/>
        <v/>
      </c>
      <c r="ACD61" s="440" t="str">
        <f t="shared" si="661"/>
        <v/>
      </c>
      <c r="ACE61" s="440" t="str">
        <f t="shared" si="661"/>
        <v/>
      </c>
      <c r="ACF61" s="440" t="e">
        <f t="shared" si="661"/>
        <v>#N/A</v>
      </c>
      <c r="ACG61" s="440" t="str">
        <f t="shared" ref="ACG61:ADW61" si="662">IF(OR(ACG26&gt;0,ACG26&lt;0)=TRUE,"red",IF(ISNA(ACG26)=TRUE,"yellow",""))</f>
        <v/>
      </c>
      <c r="ACH61" s="440" t="str">
        <f t="shared" si="662"/>
        <v/>
      </c>
      <c r="ACI61" s="440" t="str">
        <f t="shared" si="662"/>
        <v/>
      </c>
      <c r="ACJ61" s="440" t="str">
        <f t="shared" si="662"/>
        <v/>
      </c>
      <c r="ACK61" s="440" t="str">
        <f t="shared" si="662"/>
        <v/>
      </c>
      <c r="ACL61" s="440" t="str">
        <f t="shared" si="662"/>
        <v/>
      </c>
      <c r="ACM61" s="440" t="str">
        <f t="shared" si="662"/>
        <v/>
      </c>
      <c r="ACN61" s="440" t="str">
        <f t="shared" si="662"/>
        <v/>
      </c>
      <c r="ACO61" s="440" t="str">
        <f t="shared" si="662"/>
        <v/>
      </c>
      <c r="ACP61" s="440" t="str">
        <f t="shared" si="662"/>
        <v/>
      </c>
      <c r="ACQ61" s="440" t="str">
        <f t="shared" si="662"/>
        <v/>
      </c>
      <c r="ACR61" s="440" t="str">
        <f t="shared" si="662"/>
        <v/>
      </c>
      <c r="ACS61" s="440" t="str">
        <f t="shared" si="662"/>
        <v/>
      </c>
      <c r="ACT61" s="440" t="str">
        <f t="shared" si="662"/>
        <v/>
      </c>
      <c r="ACU61" s="440" t="str">
        <f t="shared" si="662"/>
        <v/>
      </c>
      <c r="ACV61" s="440" t="str">
        <f t="shared" si="662"/>
        <v/>
      </c>
      <c r="ACW61" s="440" t="str">
        <f t="shared" si="662"/>
        <v/>
      </c>
      <c r="ACX61" s="440" t="str">
        <f t="shared" si="662"/>
        <v/>
      </c>
      <c r="ACY61" s="440" t="str">
        <f t="shared" si="662"/>
        <v/>
      </c>
      <c r="ACZ61" s="440" t="str">
        <f t="shared" si="662"/>
        <v/>
      </c>
      <c r="ADA61" s="440" t="str">
        <f t="shared" si="662"/>
        <v/>
      </c>
      <c r="ADB61" s="440" t="e">
        <f t="shared" si="662"/>
        <v>#N/A</v>
      </c>
      <c r="ADC61" s="440" t="e">
        <f t="shared" si="662"/>
        <v>#N/A</v>
      </c>
      <c r="ADD61" s="440" t="e">
        <f t="shared" si="662"/>
        <v>#N/A</v>
      </c>
      <c r="ADE61" s="440" t="str">
        <f t="shared" si="662"/>
        <v/>
      </c>
      <c r="ADF61" s="440" t="str">
        <f t="shared" si="662"/>
        <v/>
      </c>
      <c r="ADG61" s="440" t="str">
        <f t="shared" si="662"/>
        <v/>
      </c>
      <c r="ADH61" s="440" t="str">
        <f t="shared" si="662"/>
        <v/>
      </c>
      <c r="ADI61" s="440" t="str">
        <f t="shared" si="662"/>
        <v/>
      </c>
      <c r="ADJ61" s="440" t="str">
        <f t="shared" si="662"/>
        <v/>
      </c>
      <c r="ADK61" s="440" t="str">
        <f t="shared" si="662"/>
        <v/>
      </c>
      <c r="ADL61" s="440" t="str">
        <f t="shared" si="662"/>
        <v/>
      </c>
      <c r="ADM61" s="440" t="str">
        <f t="shared" si="662"/>
        <v/>
      </c>
      <c r="ADN61" s="440" t="str">
        <f t="shared" si="662"/>
        <v/>
      </c>
      <c r="ADO61" s="440" t="str">
        <f t="shared" si="662"/>
        <v/>
      </c>
      <c r="ADP61" s="440" t="str">
        <f t="shared" si="662"/>
        <v/>
      </c>
      <c r="ADQ61" s="440" t="str">
        <f t="shared" si="662"/>
        <v/>
      </c>
      <c r="ADR61" s="440" t="str">
        <f t="shared" si="662"/>
        <v/>
      </c>
      <c r="ADS61" s="440" t="str">
        <f t="shared" si="662"/>
        <v/>
      </c>
      <c r="ADT61" s="440" t="e">
        <f t="shared" si="662"/>
        <v>#N/A</v>
      </c>
      <c r="ADU61" s="440" t="e">
        <f t="shared" si="662"/>
        <v>#N/A</v>
      </c>
      <c r="ADV61" s="440" t="e">
        <f t="shared" si="662"/>
        <v>#N/A</v>
      </c>
      <c r="ADW61" s="440" t="str">
        <f t="shared" si="662"/>
        <v/>
      </c>
      <c r="ADX61" s="440" t="str">
        <f t="shared" ref="ADX61:AGA61" si="663">IF(OR(ADX26&gt;0,ADX26&lt;0)=TRUE,"red",IF(ISNA(ADX26)=TRUE,"yellow",""))</f>
        <v/>
      </c>
      <c r="ADY61" s="440" t="str">
        <f t="shared" si="663"/>
        <v/>
      </c>
      <c r="ADZ61" s="440" t="str">
        <f t="shared" si="663"/>
        <v/>
      </c>
      <c r="AEA61" s="440" t="str">
        <f t="shared" si="663"/>
        <v/>
      </c>
      <c r="AEB61" s="440" t="str">
        <f t="shared" si="663"/>
        <v/>
      </c>
      <c r="AEC61" s="440" t="str">
        <f t="shared" si="663"/>
        <v/>
      </c>
      <c r="AED61" s="440" t="str">
        <f t="shared" si="663"/>
        <v/>
      </c>
      <c r="AEE61" s="440" t="str">
        <f t="shared" si="663"/>
        <v/>
      </c>
      <c r="AEF61" s="440" t="str">
        <f t="shared" si="663"/>
        <v/>
      </c>
      <c r="AEG61" s="440" t="str">
        <f t="shared" si="663"/>
        <v/>
      </c>
      <c r="AEH61" s="440" t="str">
        <f t="shared" si="663"/>
        <v/>
      </c>
      <c r="AEI61" s="440" t="str">
        <f t="shared" si="663"/>
        <v/>
      </c>
      <c r="AEJ61" s="440" t="str">
        <f t="shared" si="663"/>
        <v/>
      </c>
      <c r="AEK61" s="440" t="str">
        <f t="shared" si="663"/>
        <v/>
      </c>
      <c r="AEL61" s="440" t="e">
        <f t="shared" si="663"/>
        <v>#N/A</v>
      </c>
      <c r="AEM61" s="440" t="e">
        <f t="shared" si="663"/>
        <v>#N/A</v>
      </c>
      <c r="AEN61" s="440" t="e">
        <f t="shared" si="663"/>
        <v>#N/A</v>
      </c>
      <c r="AEO61" s="440" t="str">
        <f t="shared" si="663"/>
        <v/>
      </c>
      <c r="AEP61" s="440" t="str">
        <f t="shared" si="663"/>
        <v/>
      </c>
      <c r="AEQ61" s="440" t="str">
        <f t="shared" si="663"/>
        <v/>
      </c>
      <c r="AER61" s="440" t="str">
        <f t="shared" si="663"/>
        <v/>
      </c>
      <c r="AES61" s="440" t="str">
        <f t="shared" si="663"/>
        <v/>
      </c>
      <c r="AET61" s="440" t="str">
        <f t="shared" si="663"/>
        <v/>
      </c>
      <c r="AEU61" s="440" t="str">
        <f t="shared" si="663"/>
        <v/>
      </c>
      <c r="AEV61" s="440" t="e">
        <f t="shared" si="663"/>
        <v>#N/A</v>
      </c>
      <c r="AEW61" s="440" t="str">
        <f t="shared" si="663"/>
        <v/>
      </c>
      <c r="AEX61" s="440" t="str">
        <f t="shared" si="663"/>
        <v/>
      </c>
      <c r="AEY61" s="440" t="str">
        <f t="shared" si="663"/>
        <v/>
      </c>
      <c r="AEZ61" s="440" t="str">
        <f t="shared" si="663"/>
        <v/>
      </c>
      <c r="AFA61" s="440" t="e">
        <f t="shared" si="663"/>
        <v>#N/A</v>
      </c>
      <c r="AFB61" s="440" t="str">
        <f t="shared" si="663"/>
        <v/>
      </c>
      <c r="AFC61" s="440" t="str">
        <f t="shared" si="663"/>
        <v/>
      </c>
      <c r="AFD61" s="440" t="str">
        <f t="shared" si="663"/>
        <v/>
      </c>
      <c r="AFE61" s="440" t="str">
        <f t="shared" si="663"/>
        <v/>
      </c>
      <c r="AFF61" s="440" t="e">
        <f t="shared" si="663"/>
        <v>#N/A</v>
      </c>
      <c r="AFG61" s="440"/>
      <c r="AFH61" s="440" t="e">
        <f t="shared" si="663"/>
        <v>#N/A</v>
      </c>
      <c r="AFI61" s="440" t="e">
        <f t="shared" si="663"/>
        <v>#N/A</v>
      </c>
      <c r="AFJ61" s="440"/>
      <c r="AFK61" s="440" t="e">
        <f t="shared" si="663"/>
        <v>#N/A</v>
      </c>
      <c r="AFL61" s="440" t="e">
        <f t="shared" si="663"/>
        <v>#N/A</v>
      </c>
      <c r="AFM61" s="440"/>
      <c r="AFN61" s="440" t="e">
        <f t="shared" si="663"/>
        <v>#N/A</v>
      </c>
      <c r="AFO61" s="440" t="e">
        <f t="shared" si="663"/>
        <v>#N/A</v>
      </c>
      <c r="AFP61" s="440"/>
      <c r="AFQ61" s="440" t="e">
        <f t="shared" si="663"/>
        <v>#N/A</v>
      </c>
      <c r="AFR61" s="440" t="e">
        <f t="shared" si="663"/>
        <v>#N/A</v>
      </c>
      <c r="AFS61" s="440" t="e">
        <f t="shared" si="663"/>
        <v>#N/A</v>
      </c>
      <c r="AFT61" s="440" t="e">
        <f t="shared" si="663"/>
        <v>#N/A</v>
      </c>
      <c r="AFU61" s="440" t="e">
        <f t="shared" si="663"/>
        <v>#N/A</v>
      </c>
      <c r="AFV61" s="440" t="str">
        <f t="shared" si="663"/>
        <v/>
      </c>
      <c r="AFW61" s="440" t="str">
        <f t="shared" si="663"/>
        <v/>
      </c>
      <c r="AFX61" s="440" t="str">
        <f t="shared" si="663"/>
        <v/>
      </c>
      <c r="AFY61" s="440" t="str">
        <f t="shared" si="663"/>
        <v>red</v>
      </c>
      <c r="AFZ61" s="440" t="e">
        <f t="shared" si="663"/>
        <v>#N/A</v>
      </c>
      <c r="AGA61" s="440" t="e">
        <f t="shared" si="663"/>
        <v>#N/A</v>
      </c>
      <c r="AGB61" s="440" t="str">
        <f t="shared" ref="AGB61:AGI61" si="664">IF(OR(AGB26&gt;1,AGB26&lt;-1)=TRUE,"red",IF(ISNA(AGB26)=TRUE,"yellow",""))</f>
        <v/>
      </c>
      <c r="AGC61" s="440" t="e">
        <f t="shared" si="664"/>
        <v>#N/A</v>
      </c>
      <c r="AGD61" s="440" t="e">
        <f t="shared" si="664"/>
        <v>#N/A</v>
      </c>
      <c r="AGE61" s="440" t="str">
        <f t="shared" si="664"/>
        <v/>
      </c>
      <c r="AGF61" s="440" t="e">
        <f t="shared" si="664"/>
        <v>#N/A</v>
      </c>
      <c r="AGG61" s="440" t="e">
        <f t="shared" si="664"/>
        <v>#N/A</v>
      </c>
      <c r="AGH61" s="440" t="str">
        <f t="shared" si="664"/>
        <v/>
      </c>
      <c r="AGI61" s="440" t="e">
        <f t="shared" si="664"/>
        <v>#N/A</v>
      </c>
      <c r="AGJ61" s="440" t="e">
        <f t="shared" ref="AGJ61:AHW61" si="665">IF(OR(AGJ26&gt;0,AGJ26&lt;0)=TRUE,"red",IF(ISNA(AGJ26)=TRUE,"yellow",""))</f>
        <v>#N/A</v>
      </c>
      <c r="AGK61" s="440" t="e">
        <f t="shared" si="665"/>
        <v>#N/A</v>
      </c>
      <c r="AGL61" s="440" t="e">
        <f t="shared" si="665"/>
        <v>#N/A</v>
      </c>
      <c r="AGM61" s="440" t="e">
        <f t="shared" si="665"/>
        <v>#N/A</v>
      </c>
      <c r="AGN61" s="440" t="str">
        <f t="shared" ref="AGN61:AHE61" si="666">IF(OR(AGN26&gt;1,AGN26&lt;-1)=TRUE,"red",IF(ISNA(AGN26)=TRUE,"yellow",""))</f>
        <v/>
      </c>
      <c r="AGO61" s="440" t="str">
        <f t="shared" si="666"/>
        <v/>
      </c>
      <c r="AGP61" s="440" t="str">
        <f t="shared" si="666"/>
        <v/>
      </c>
      <c r="AGQ61" s="440" t="str">
        <f t="shared" si="666"/>
        <v/>
      </c>
      <c r="AGR61" s="440" t="e">
        <f t="shared" si="666"/>
        <v>#N/A</v>
      </c>
      <c r="AGS61" s="440" t="e">
        <f t="shared" si="666"/>
        <v>#N/A</v>
      </c>
      <c r="AGT61" s="440" t="str">
        <f t="shared" si="666"/>
        <v/>
      </c>
      <c r="AGU61" s="440" t="e">
        <f t="shared" si="666"/>
        <v>#N/A</v>
      </c>
      <c r="AGV61" s="440" t="e">
        <f t="shared" si="666"/>
        <v>#N/A</v>
      </c>
      <c r="AGW61" s="440" t="str">
        <f t="shared" si="666"/>
        <v/>
      </c>
      <c r="AGX61" s="440" t="e">
        <f t="shared" si="666"/>
        <v>#N/A</v>
      </c>
      <c r="AGY61" s="440" t="e">
        <f t="shared" si="666"/>
        <v>#N/A</v>
      </c>
      <c r="AGZ61" s="440" t="str">
        <f t="shared" si="666"/>
        <v/>
      </c>
      <c r="AHA61" s="440" t="e">
        <f t="shared" si="666"/>
        <v>#N/A</v>
      </c>
      <c r="AHB61" s="440" t="e">
        <f t="shared" si="666"/>
        <v>#N/A</v>
      </c>
      <c r="AHC61" s="440" t="e">
        <f t="shared" si="666"/>
        <v>#N/A</v>
      </c>
      <c r="AHD61" s="440" t="e">
        <f t="shared" si="666"/>
        <v>#N/A</v>
      </c>
      <c r="AHE61" s="440" t="e">
        <f t="shared" si="666"/>
        <v>#N/A</v>
      </c>
      <c r="AHF61" s="440" t="str">
        <f t="shared" ref="AHF61:AHI61" si="667">IF(OR(AHF26&gt;1,AHF26&lt;-1)=TRUE,"red",IF(ISNA(AHF26)=TRUE,"yellow",""))</f>
        <v/>
      </c>
      <c r="AHG61" s="440" t="e">
        <f t="shared" si="667"/>
        <v>#N/A</v>
      </c>
      <c r="AHH61" s="440" t="e">
        <f t="shared" si="667"/>
        <v>#N/A</v>
      </c>
      <c r="AHI61" s="440" t="str">
        <f t="shared" si="667"/>
        <v/>
      </c>
      <c r="AHJ61" s="440" t="e">
        <f t="shared" ref="AHJ61:AHT61" si="668">IF(OR(AHJ26&gt;1,AHJ26&lt;-1)=TRUE,"red",IF(ISNA(AHJ26)=TRUE,"yellow",""))</f>
        <v>#N/A</v>
      </c>
      <c r="AHK61" s="440" t="e">
        <f t="shared" si="668"/>
        <v>#N/A</v>
      </c>
      <c r="AHL61" s="440" t="str">
        <f t="shared" si="668"/>
        <v/>
      </c>
      <c r="AHM61" s="440" t="e">
        <f t="shared" si="668"/>
        <v>#N/A</v>
      </c>
      <c r="AHN61" s="440" t="e">
        <f t="shared" si="668"/>
        <v>#N/A</v>
      </c>
      <c r="AHO61" s="440" t="str">
        <f t="shared" si="668"/>
        <v/>
      </c>
      <c r="AHP61" s="440" t="e">
        <f t="shared" si="668"/>
        <v>#N/A</v>
      </c>
      <c r="AHQ61" s="440" t="e">
        <f t="shared" si="668"/>
        <v>#N/A</v>
      </c>
      <c r="AHR61" s="440" t="e">
        <f t="shared" si="668"/>
        <v>#N/A</v>
      </c>
      <c r="AHS61" s="440" t="e">
        <f t="shared" si="668"/>
        <v>#N/A</v>
      </c>
      <c r="AHT61" s="440" t="e">
        <f t="shared" si="668"/>
        <v>#N/A</v>
      </c>
      <c r="AHU61" s="440" t="str">
        <f t="shared" si="665"/>
        <v/>
      </c>
      <c r="AHV61" s="440" t="str">
        <f t="shared" si="665"/>
        <v/>
      </c>
      <c r="AHW61" s="440" t="str">
        <f t="shared" si="665"/>
        <v/>
      </c>
      <c r="AHX61" s="440" t="str">
        <f t="shared" ref="AHX61:AKH61" si="669">IF(OR(AHX26&gt;1,AHX26&lt;-1)=TRUE,"red",IF(ISNA(AHX26)=TRUE,"yellow",""))</f>
        <v/>
      </c>
      <c r="AHY61" s="440" t="e">
        <f t="shared" si="669"/>
        <v>#N/A</v>
      </c>
      <c r="AHZ61" s="440" t="e">
        <f t="shared" si="669"/>
        <v>#N/A</v>
      </c>
      <c r="AIA61" s="440" t="str">
        <f t="shared" si="669"/>
        <v/>
      </c>
      <c r="AIB61" s="440" t="e">
        <f t="shared" si="669"/>
        <v>#N/A</v>
      </c>
      <c r="AIC61" s="440" t="e">
        <f t="shared" si="669"/>
        <v>#N/A</v>
      </c>
      <c r="AID61" s="440" t="str">
        <f t="shared" si="669"/>
        <v/>
      </c>
      <c r="AIE61" s="440" t="e">
        <f t="shared" si="669"/>
        <v>#N/A</v>
      </c>
      <c r="AIF61" s="440" t="e">
        <f t="shared" si="669"/>
        <v>#N/A</v>
      </c>
      <c r="AIG61" s="440" t="str">
        <f t="shared" si="669"/>
        <v/>
      </c>
      <c r="AIH61" s="440" t="e">
        <f t="shared" si="669"/>
        <v>#N/A</v>
      </c>
      <c r="AII61" s="440" t="e">
        <f t="shared" si="669"/>
        <v>#N/A</v>
      </c>
      <c r="AIJ61" s="440" t="e">
        <f t="shared" si="669"/>
        <v>#N/A</v>
      </c>
      <c r="AIK61" s="440" t="e">
        <f t="shared" si="669"/>
        <v>#N/A</v>
      </c>
      <c r="AIL61" s="440" t="e">
        <f t="shared" si="669"/>
        <v>#N/A</v>
      </c>
      <c r="AIM61" s="440" t="str">
        <f t="shared" si="669"/>
        <v/>
      </c>
      <c r="AIN61" s="440" t="e">
        <f t="shared" si="669"/>
        <v>#N/A</v>
      </c>
      <c r="AIO61" s="440" t="e">
        <f t="shared" si="669"/>
        <v>#N/A</v>
      </c>
      <c r="AIP61" s="440" t="str">
        <f t="shared" si="669"/>
        <v/>
      </c>
      <c r="AIQ61" s="440" t="e">
        <f t="shared" si="669"/>
        <v>#N/A</v>
      </c>
      <c r="AIR61" s="440" t="e">
        <f t="shared" si="669"/>
        <v>#N/A</v>
      </c>
      <c r="AIS61" s="440" t="str">
        <f t="shared" si="669"/>
        <v/>
      </c>
      <c r="AIT61" s="440" t="e">
        <f t="shared" si="669"/>
        <v>#N/A</v>
      </c>
      <c r="AIU61" s="440" t="e">
        <f t="shared" si="669"/>
        <v>#N/A</v>
      </c>
      <c r="AIV61" s="440" t="str">
        <f t="shared" si="669"/>
        <v/>
      </c>
      <c r="AIW61" s="440" t="e">
        <f t="shared" si="669"/>
        <v>#N/A</v>
      </c>
      <c r="AIX61" s="440" t="e">
        <f t="shared" si="669"/>
        <v>#N/A</v>
      </c>
      <c r="AIY61" s="440" t="str">
        <f t="shared" si="669"/>
        <v/>
      </c>
      <c r="AIZ61" s="440" t="e">
        <f t="shared" si="669"/>
        <v>#N/A</v>
      </c>
      <c r="AJA61" s="440" t="e">
        <f t="shared" si="669"/>
        <v>#N/A</v>
      </c>
      <c r="AJB61" s="440" t="str">
        <f t="shared" si="669"/>
        <v/>
      </c>
      <c r="AJC61" s="440" t="e">
        <f t="shared" si="669"/>
        <v>#N/A</v>
      </c>
      <c r="AJD61" s="440" t="e">
        <f t="shared" si="669"/>
        <v>#N/A</v>
      </c>
      <c r="AJE61" s="440" t="str">
        <f t="shared" si="669"/>
        <v/>
      </c>
      <c r="AJF61" s="440" t="e">
        <f t="shared" si="669"/>
        <v>#N/A</v>
      </c>
      <c r="AJG61" s="440" t="e">
        <f t="shared" si="669"/>
        <v>#N/A</v>
      </c>
      <c r="AJH61" s="440" t="e">
        <f t="shared" si="669"/>
        <v>#N/A</v>
      </c>
      <c r="AJI61" s="440" t="e">
        <f t="shared" si="669"/>
        <v>#N/A</v>
      </c>
      <c r="AJJ61" s="440" t="e">
        <f t="shared" si="669"/>
        <v>#N/A</v>
      </c>
      <c r="AJK61" s="440" t="str">
        <f t="shared" si="669"/>
        <v/>
      </c>
      <c r="AJL61" s="440" t="e">
        <f t="shared" si="669"/>
        <v>#N/A</v>
      </c>
      <c r="AJM61" s="440" t="e">
        <f t="shared" si="669"/>
        <v>#N/A</v>
      </c>
      <c r="AJN61" s="440" t="str">
        <f t="shared" si="669"/>
        <v/>
      </c>
      <c r="AJO61" s="440" t="e">
        <f t="shared" si="669"/>
        <v>#N/A</v>
      </c>
      <c r="AJP61" s="440" t="e">
        <f t="shared" si="669"/>
        <v>#N/A</v>
      </c>
      <c r="AJQ61" s="440" t="str">
        <f t="shared" si="669"/>
        <v/>
      </c>
      <c r="AJR61" s="440" t="e">
        <f t="shared" si="669"/>
        <v>#N/A</v>
      </c>
      <c r="AJS61" s="440" t="e">
        <f t="shared" si="669"/>
        <v>#N/A</v>
      </c>
      <c r="AJT61" s="440" t="str">
        <f t="shared" si="669"/>
        <v/>
      </c>
      <c r="AJU61" s="440" t="e">
        <f t="shared" si="669"/>
        <v>#N/A</v>
      </c>
      <c r="AJV61" s="440" t="e">
        <f t="shared" si="669"/>
        <v>#N/A</v>
      </c>
      <c r="AJW61" s="440" t="str">
        <f t="shared" si="669"/>
        <v/>
      </c>
      <c r="AJX61" s="440" t="e">
        <f t="shared" si="669"/>
        <v>#N/A</v>
      </c>
      <c r="AJY61" s="440" t="e">
        <f t="shared" si="669"/>
        <v>#N/A</v>
      </c>
      <c r="AJZ61" s="440" t="str">
        <f t="shared" si="669"/>
        <v/>
      </c>
      <c r="AKA61" s="440" t="e">
        <f t="shared" si="669"/>
        <v>#N/A</v>
      </c>
      <c r="AKB61" s="440" t="e">
        <f t="shared" si="669"/>
        <v>#N/A</v>
      </c>
      <c r="AKC61" s="440" t="str">
        <f t="shared" si="669"/>
        <v/>
      </c>
      <c r="AKD61" s="440" t="e">
        <f t="shared" si="669"/>
        <v>#N/A</v>
      </c>
      <c r="AKE61" s="440" t="e">
        <f t="shared" si="669"/>
        <v>#N/A</v>
      </c>
      <c r="AKF61" s="440" t="e">
        <f t="shared" si="669"/>
        <v>#N/A</v>
      </c>
      <c r="AKG61" s="440" t="e">
        <f t="shared" si="669"/>
        <v>#N/A</v>
      </c>
      <c r="AKH61" s="440" t="e">
        <f t="shared" si="669"/>
        <v>#N/A</v>
      </c>
      <c r="AKI61" s="440" t="str">
        <f t="shared" ref="AKI61:AKZ61" si="670">IF(OR(AKI26&gt;0,AKI26&lt;0)=TRUE,"red",IF(ISNA(AKI26)=TRUE,"yellow",""))</f>
        <v/>
      </c>
      <c r="AKJ61" s="440" t="str">
        <f t="shared" si="670"/>
        <v/>
      </c>
      <c r="AKK61" s="440" t="str">
        <f t="shared" si="670"/>
        <v/>
      </c>
      <c r="AKL61" s="440" t="str">
        <f t="shared" si="670"/>
        <v/>
      </c>
      <c r="AKM61" s="440" t="str">
        <f t="shared" si="670"/>
        <v/>
      </c>
      <c r="AKN61" s="440" t="str">
        <f t="shared" si="670"/>
        <v/>
      </c>
      <c r="AKO61" s="440" t="str">
        <f t="shared" si="670"/>
        <v/>
      </c>
      <c r="AKP61" s="440" t="str">
        <f t="shared" si="670"/>
        <v/>
      </c>
      <c r="AKQ61" s="440" t="str">
        <f t="shared" si="670"/>
        <v/>
      </c>
      <c r="AKR61" s="440" t="str">
        <f t="shared" si="670"/>
        <v/>
      </c>
      <c r="AKS61" s="440" t="str">
        <f t="shared" si="670"/>
        <v/>
      </c>
      <c r="AKT61" s="440" t="str">
        <f t="shared" si="670"/>
        <v/>
      </c>
      <c r="AKU61" s="440" t="str">
        <f t="shared" si="670"/>
        <v/>
      </c>
      <c r="AKV61" s="440" t="str">
        <f t="shared" si="670"/>
        <v/>
      </c>
      <c r="AKW61" s="440" t="str">
        <f t="shared" si="670"/>
        <v/>
      </c>
      <c r="AKX61" s="440" t="e">
        <f t="shared" si="670"/>
        <v>#N/A</v>
      </c>
      <c r="AKY61" s="440" t="e">
        <f t="shared" si="670"/>
        <v>#N/A</v>
      </c>
      <c r="AKZ61" s="440" t="e">
        <f t="shared" si="670"/>
        <v>#N/A</v>
      </c>
      <c r="ALA61" s="440"/>
      <c r="ALB61" s="440"/>
      <c r="ALC61" s="440"/>
      <c r="ALD61" s="440"/>
      <c r="ALE61" s="440"/>
      <c r="ALF61" s="440"/>
      <c r="ALG61" s="440"/>
      <c r="ALH61" s="440"/>
      <c r="ALI61" s="440"/>
      <c r="ALJ61" s="440"/>
      <c r="ALK61" s="440"/>
      <c r="ALL61" s="440"/>
      <c r="ALM61" s="440"/>
      <c r="ALN61" s="440"/>
      <c r="ALO61" s="440"/>
      <c r="ALP61" s="440"/>
      <c r="ALQ61" s="440"/>
      <c r="ALR61" s="440"/>
      <c r="ALS61" s="440"/>
      <c r="ALT61" s="440"/>
      <c r="ALU61" s="440"/>
      <c r="ALV61" s="440" t="e">
        <f t="shared" ref="ALV61:ANP61" si="671">IF(OR(ALV26&gt;0,ALV26&lt;0)=TRUE,"red",IF(ISNA(ALV26)=TRUE,"yellow",""))</f>
        <v>#N/A</v>
      </c>
      <c r="ALW61" s="440" t="e">
        <f t="shared" si="671"/>
        <v>#N/A</v>
      </c>
      <c r="ALX61" s="440" t="e">
        <f t="shared" si="671"/>
        <v>#N/A</v>
      </c>
      <c r="ALY61" s="440" t="str">
        <f t="shared" si="671"/>
        <v/>
      </c>
      <c r="ALZ61" s="440" t="str">
        <f t="shared" si="671"/>
        <v/>
      </c>
      <c r="AMA61" s="440" t="str">
        <f t="shared" si="671"/>
        <v/>
      </c>
      <c r="AMB61" s="440" t="str">
        <f t="shared" si="671"/>
        <v/>
      </c>
      <c r="AMC61" s="440" t="str">
        <f t="shared" si="671"/>
        <v/>
      </c>
      <c r="AMD61" s="440" t="e">
        <f t="shared" si="671"/>
        <v>#N/A</v>
      </c>
      <c r="AME61" s="440" t="str">
        <f t="shared" si="671"/>
        <v>red</v>
      </c>
      <c r="AMF61" s="440" t="str">
        <f t="shared" si="671"/>
        <v>red</v>
      </c>
      <c r="AMG61" s="440" t="str">
        <f t="shared" si="671"/>
        <v>red</v>
      </c>
      <c r="AMH61" s="440" t="str">
        <f t="shared" si="671"/>
        <v>red</v>
      </c>
      <c r="AMI61" s="440" t="str">
        <f t="shared" si="671"/>
        <v>red</v>
      </c>
      <c r="AMJ61" s="440" t="str">
        <f t="shared" si="671"/>
        <v>red</v>
      </c>
      <c r="AMK61" s="440" t="str">
        <f t="shared" si="671"/>
        <v>red</v>
      </c>
      <c r="AML61" s="440" t="e">
        <f t="shared" si="671"/>
        <v>#N/A</v>
      </c>
      <c r="AMM61" s="440" t="str">
        <f t="shared" si="671"/>
        <v/>
      </c>
      <c r="AMN61" s="440" t="str">
        <f t="shared" si="671"/>
        <v/>
      </c>
      <c r="AMO61" s="440" t="str">
        <f t="shared" si="671"/>
        <v/>
      </c>
      <c r="AMP61" s="440" t="str">
        <f t="shared" si="671"/>
        <v/>
      </c>
      <c r="AMQ61" s="440" t="str">
        <f t="shared" si="671"/>
        <v/>
      </c>
      <c r="AMR61" s="440" t="str">
        <f t="shared" si="671"/>
        <v/>
      </c>
      <c r="AMS61" s="440" t="str">
        <f t="shared" si="671"/>
        <v/>
      </c>
      <c r="AMT61" s="440" t="str">
        <f t="shared" si="671"/>
        <v/>
      </c>
      <c r="AMU61" s="440" t="str">
        <f t="shared" si="671"/>
        <v/>
      </c>
      <c r="AMV61" s="440" t="str">
        <f t="shared" si="671"/>
        <v/>
      </c>
      <c r="AMW61" s="440" t="str">
        <f t="shared" si="671"/>
        <v/>
      </c>
      <c r="AMX61" s="440" t="str">
        <f t="shared" si="671"/>
        <v/>
      </c>
      <c r="AMY61" s="440" t="e">
        <f t="shared" si="671"/>
        <v>#N/A</v>
      </c>
      <c r="AMZ61" s="440" t="e">
        <f t="shared" si="671"/>
        <v>#N/A</v>
      </c>
      <c r="ANA61" s="440" t="e">
        <f t="shared" si="671"/>
        <v>#N/A</v>
      </c>
      <c r="ANB61" s="440" t="e">
        <f t="shared" si="671"/>
        <v>#N/A</v>
      </c>
      <c r="ANC61" s="440" t="e">
        <f t="shared" si="671"/>
        <v>#N/A</v>
      </c>
      <c r="AND61" s="440" t="str">
        <f t="shared" si="671"/>
        <v/>
      </c>
      <c r="ANE61" s="440" t="e">
        <f t="shared" si="671"/>
        <v>#N/A</v>
      </c>
      <c r="ANF61" s="440" t="e">
        <f t="shared" si="671"/>
        <v>#N/A</v>
      </c>
      <c r="ANG61" s="440" t="str">
        <f t="shared" si="671"/>
        <v/>
      </c>
      <c r="ANH61" s="440" t="e">
        <f t="shared" si="671"/>
        <v>#N/A</v>
      </c>
      <c r="ANI61" s="440" t="e">
        <f t="shared" si="671"/>
        <v>#N/A</v>
      </c>
      <c r="ANJ61" s="440" t="str">
        <f t="shared" si="671"/>
        <v/>
      </c>
      <c r="ANK61" s="440" t="e">
        <f t="shared" si="671"/>
        <v>#N/A</v>
      </c>
      <c r="ANL61" s="440" t="e">
        <f t="shared" si="671"/>
        <v>#N/A</v>
      </c>
      <c r="ANM61" s="440" t="str">
        <f t="shared" si="671"/>
        <v/>
      </c>
      <c r="ANN61" s="440" t="e">
        <f t="shared" si="671"/>
        <v>#N/A</v>
      </c>
      <c r="ANO61" s="440" t="e">
        <f t="shared" si="671"/>
        <v>#N/A</v>
      </c>
      <c r="ANP61" s="440" t="str">
        <f t="shared" si="671"/>
        <v/>
      </c>
      <c r="ANQ61" s="440" t="e">
        <f t="shared" ref="ANQ61:AOR61" si="672">IF(OR(ANQ26&gt;0,ANQ26&lt;0)=TRUE,"red",IF(ISNA(ANQ26)=TRUE,"yellow",""))</f>
        <v>#N/A</v>
      </c>
      <c r="ANR61" s="440" t="e">
        <f t="shared" si="672"/>
        <v>#N/A</v>
      </c>
      <c r="ANS61" s="440" t="str">
        <f t="shared" si="672"/>
        <v/>
      </c>
      <c r="ANT61" s="440" t="e">
        <f t="shared" si="672"/>
        <v>#N/A</v>
      </c>
      <c r="ANU61" s="440" t="e">
        <f t="shared" si="672"/>
        <v>#N/A</v>
      </c>
      <c r="ANV61" s="440" t="str">
        <f t="shared" si="672"/>
        <v/>
      </c>
      <c r="ANW61" s="440" t="e">
        <f t="shared" si="672"/>
        <v>#N/A</v>
      </c>
      <c r="ANX61" s="440" t="e">
        <f t="shared" si="672"/>
        <v>#N/A</v>
      </c>
      <c r="ANY61" s="440" t="e">
        <f t="shared" si="672"/>
        <v>#N/A</v>
      </c>
      <c r="ANZ61" s="440" t="e">
        <f t="shared" si="672"/>
        <v>#N/A</v>
      </c>
      <c r="AOA61" s="440" t="e">
        <f t="shared" si="672"/>
        <v>#N/A</v>
      </c>
      <c r="AOB61" s="440" t="e">
        <f t="shared" si="672"/>
        <v>#N/A</v>
      </c>
      <c r="AOC61" s="440" t="e">
        <f t="shared" si="672"/>
        <v>#N/A</v>
      </c>
      <c r="AOD61" s="440" t="e">
        <f t="shared" si="672"/>
        <v>#N/A</v>
      </c>
      <c r="AOE61" s="440" t="e">
        <f t="shared" si="672"/>
        <v>#N/A</v>
      </c>
      <c r="AOF61" s="440" t="e">
        <f t="shared" si="672"/>
        <v>#N/A</v>
      </c>
      <c r="AOG61" s="440" t="e">
        <f t="shared" si="672"/>
        <v>#N/A</v>
      </c>
      <c r="AOH61" s="440" t="e">
        <f t="shared" si="672"/>
        <v>#N/A</v>
      </c>
      <c r="AOI61" s="440" t="e">
        <f t="shared" si="672"/>
        <v>#N/A</v>
      </c>
      <c r="AOJ61" s="440" t="e">
        <f t="shared" si="672"/>
        <v>#N/A</v>
      </c>
      <c r="AOK61" s="440" t="e">
        <f t="shared" si="672"/>
        <v>#N/A</v>
      </c>
      <c r="AOL61" s="440" t="e">
        <f t="shared" si="672"/>
        <v>#N/A</v>
      </c>
      <c r="AOM61" s="440" t="e">
        <f t="shared" si="672"/>
        <v>#N/A</v>
      </c>
      <c r="AON61" s="440" t="e">
        <f t="shared" si="672"/>
        <v>#N/A</v>
      </c>
      <c r="AOO61" s="440" t="e">
        <f t="shared" si="672"/>
        <v>#N/A</v>
      </c>
      <c r="AOP61" s="440" t="e">
        <f t="shared" si="672"/>
        <v>#N/A</v>
      </c>
      <c r="AOQ61" s="440" t="e">
        <f t="shared" si="672"/>
        <v>#N/A</v>
      </c>
      <c r="AOR61" s="440" t="e">
        <f t="shared" si="672"/>
        <v>#N/A</v>
      </c>
    </row>
    <row r="62" spans="1:1084" x14ac:dyDescent="0.25">
      <c r="A62" s="169" t="s">
        <v>974</v>
      </c>
      <c r="B62" s="440" t="str">
        <f t="shared" ref="B62:BM62" si="673">IF(OR(B27&gt;1,B27&lt;-1)=TRUE,"red",IF(ISNA(B27)=TRUE,"yellow",""))</f>
        <v/>
      </c>
      <c r="C62" s="440" t="str">
        <f t="shared" si="673"/>
        <v/>
      </c>
      <c r="D62" s="440" t="str">
        <f t="shared" si="673"/>
        <v/>
      </c>
      <c r="E62" s="440" t="str">
        <f t="shared" si="673"/>
        <v/>
      </c>
      <c r="F62" s="440" t="str">
        <f t="shared" si="673"/>
        <v/>
      </c>
      <c r="G62" s="440" t="str">
        <f t="shared" si="673"/>
        <v/>
      </c>
      <c r="H62" s="440" t="str">
        <f t="shared" si="673"/>
        <v/>
      </c>
      <c r="I62" s="440" t="str">
        <f t="shared" si="673"/>
        <v/>
      </c>
      <c r="J62" s="440" t="str">
        <f t="shared" si="673"/>
        <v/>
      </c>
      <c r="K62" s="440" t="str">
        <f t="shared" si="673"/>
        <v/>
      </c>
      <c r="L62" s="440" t="str">
        <f t="shared" si="673"/>
        <v/>
      </c>
      <c r="M62" s="440" t="str">
        <f t="shared" si="673"/>
        <v/>
      </c>
      <c r="N62" s="440" t="str">
        <f t="shared" si="673"/>
        <v/>
      </c>
      <c r="O62" s="440" t="str">
        <f t="shared" si="673"/>
        <v/>
      </c>
      <c r="P62" s="440" t="str">
        <f t="shared" si="673"/>
        <v/>
      </c>
      <c r="Q62" s="440" t="str">
        <f t="shared" si="673"/>
        <v/>
      </c>
      <c r="R62" s="440" t="str">
        <f t="shared" si="673"/>
        <v/>
      </c>
      <c r="S62" s="440" t="str">
        <f t="shared" si="673"/>
        <v/>
      </c>
      <c r="T62" s="440" t="str">
        <f t="shared" si="673"/>
        <v/>
      </c>
      <c r="U62" s="440" t="str">
        <f t="shared" si="673"/>
        <v/>
      </c>
      <c r="V62" s="440" t="str">
        <f t="shared" si="673"/>
        <v/>
      </c>
      <c r="W62" s="440" t="e">
        <f t="shared" si="673"/>
        <v>#N/A</v>
      </c>
      <c r="X62" s="440" t="e">
        <f t="shared" si="673"/>
        <v>#N/A</v>
      </c>
      <c r="Y62" s="440" t="e">
        <f t="shared" si="673"/>
        <v>#N/A</v>
      </c>
      <c r="Z62" s="440" t="str">
        <f t="shared" si="673"/>
        <v/>
      </c>
      <c r="AA62" s="440" t="str">
        <f t="shared" si="673"/>
        <v/>
      </c>
      <c r="AB62" s="440" t="str">
        <f t="shared" si="673"/>
        <v/>
      </c>
      <c r="AC62" s="440" t="str">
        <f t="shared" si="673"/>
        <v/>
      </c>
      <c r="AD62" s="440" t="str">
        <f t="shared" si="673"/>
        <v/>
      </c>
      <c r="AE62" s="440" t="str">
        <f t="shared" si="673"/>
        <v/>
      </c>
      <c r="AF62" s="440" t="str">
        <f t="shared" si="673"/>
        <v/>
      </c>
      <c r="AG62" s="440" t="str">
        <f t="shared" si="673"/>
        <v/>
      </c>
      <c r="AH62" s="440" t="str">
        <f t="shared" si="673"/>
        <v/>
      </c>
      <c r="AI62" s="440" t="str">
        <f t="shared" si="673"/>
        <v/>
      </c>
      <c r="AJ62" s="440" t="str">
        <f t="shared" si="673"/>
        <v/>
      </c>
      <c r="AK62" s="440" t="str">
        <f t="shared" si="673"/>
        <v/>
      </c>
      <c r="AL62" s="440" t="str">
        <f t="shared" si="673"/>
        <v/>
      </c>
      <c r="AM62" s="440" t="str">
        <f t="shared" si="673"/>
        <v/>
      </c>
      <c r="AN62" s="440" t="str">
        <f t="shared" si="673"/>
        <v/>
      </c>
      <c r="AO62" s="440" t="str">
        <f t="shared" si="673"/>
        <v/>
      </c>
      <c r="AP62" s="440" t="str">
        <f t="shared" si="673"/>
        <v/>
      </c>
      <c r="AQ62" s="440" t="str">
        <f t="shared" si="673"/>
        <v/>
      </c>
      <c r="AR62" s="440" t="str">
        <f t="shared" si="673"/>
        <v/>
      </c>
      <c r="AS62" s="440" t="str">
        <f t="shared" si="673"/>
        <v/>
      </c>
      <c r="AT62" s="440" t="str">
        <f t="shared" si="673"/>
        <v/>
      </c>
      <c r="AU62" s="440" t="e">
        <f t="shared" si="673"/>
        <v>#N/A</v>
      </c>
      <c r="AV62" s="440" t="e">
        <f t="shared" si="673"/>
        <v>#N/A</v>
      </c>
      <c r="AW62" s="440" t="e">
        <f t="shared" si="673"/>
        <v>#N/A</v>
      </c>
      <c r="AX62" s="440" t="str">
        <f t="shared" si="673"/>
        <v/>
      </c>
      <c r="AY62" s="440" t="str">
        <f t="shared" si="673"/>
        <v/>
      </c>
      <c r="AZ62" s="440" t="str">
        <f t="shared" si="673"/>
        <v/>
      </c>
      <c r="BA62" s="440" t="str">
        <f t="shared" si="673"/>
        <v/>
      </c>
      <c r="BB62" s="440" t="str">
        <f t="shared" si="673"/>
        <v/>
      </c>
      <c r="BC62" s="440" t="str">
        <f t="shared" si="673"/>
        <v/>
      </c>
      <c r="BD62" s="440" t="str">
        <f t="shared" si="673"/>
        <v/>
      </c>
      <c r="BE62" s="440" t="str">
        <f t="shared" si="673"/>
        <v/>
      </c>
      <c r="BF62" s="440" t="str">
        <f t="shared" si="673"/>
        <v/>
      </c>
      <c r="BG62" s="440" t="str">
        <f t="shared" si="673"/>
        <v/>
      </c>
      <c r="BH62" s="440" t="str">
        <f t="shared" si="673"/>
        <v/>
      </c>
      <c r="BI62" s="440" t="str">
        <f t="shared" si="673"/>
        <v/>
      </c>
      <c r="BJ62" s="440" t="str">
        <f t="shared" si="673"/>
        <v/>
      </c>
      <c r="BK62" s="440" t="str">
        <f t="shared" si="673"/>
        <v/>
      </c>
      <c r="BL62" s="440" t="str">
        <f t="shared" si="673"/>
        <v/>
      </c>
      <c r="BM62" s="440" t="str">
        <f t="shared" si="673"/>
        <v/>
      </c>
      <c r="BN62" s="440" t="str">
        <f t="shared" ref="BN62:DY62" si="674">IF(OR(BN27&gt;1,BN27&lt;-1)=TRUE,"red",IF(ISNA(BN27)=TRUE,"yellow",""))</f>
        <v/>
      </c>
      <c r="BO62" s="440" t="str">
        <f t="shared" si="674"/>
        <v/>
      </c>
      <c r="BP62" s="440" t="str">
        <f t="shared" si="674"/>
        <v/>
      </c>
      <c r="BQ62" s="440" t="str">
        <f t="shared" si="674"/>
        <v/>
      </c>
      <c r="BR62" s="440" t="str">
        <f t="shared" si="674"/>
        <v/>
      </c>
      <c r="BS62" s="440" t="e">
        <f t="shared" si="674"/>
        <v>#N/A</v>
      </c>
      <c r="BT62" s="440" t="e">
        <f t="shared" si="674"/>
        <v>#N/A</v>
      </c>
      <c r="BU62" s="440" t="e">
        <f t="shared" si="674"/>
        <v>#N/A</v>
      </c>
      <c r="BV62" s="440" t="str">
        <f t="shared" si="674"/>
        <v/>
      </c>
      <c r="BW62" s="440" t="str">
        <f t="shared" si="674"/>
        <v/>
      </c>
      <c r="BX62" s="440" t="str">
        <f t="shared" si="674"/>
        <v/>
      </c>
      <c r="BY62" s="440" t="str">
        <f t="shared" si="674"/>
        <v/>
      </c>
      <c r="BZ62" s="440" t="str">
        <f t="shared" si="674"/>
        <v/>
      </c>
      <c r="CA62" s="440" t="str">
        <f t="shared" si="674"/>
        <v/>
      </c>
      <c r="CB62" s="440" t="e">
        <f t="shared" si="674"/>
        <v>#N/A</v>
      </c>
      <c r="CC62" s="440" t="str">
        <f t="shared" si="674"/>
        <v/>
      </c>
      <c r="CD62" s="440" t="str">
        <f t="shared" si="674"/>
        <v/>
      </c>
      <c r="CE62" s="440" t="str">
        <f t="shared" si="674"/>
        <v/>
      </c>
      <c r="CF62" s="440" t="str">
        <f t="shared" si="674"/>
        <v/>
      </c>
      <c r="CG62" s="440" t="str">
        <f t="shared" si="674"/>
        <v/>
      </c>
      <c r="CH62" s="440" t="str">
        <f t="shared" si="674"/>
        <v/>
      </c>
      <c r="CI62" s="440" t="e">
        <f t="shared" si="674"/>
        <v>#N/A</v>
      </c>
      <c r="CJ62" s="440" t="str">
        <f t="shared" si="674"/>
        <v/>
      </c>
      <c r="CK62" s="440" t="str">
        <f t="shared" si="674"/>
        <v/>
      </c>
      <c r="CL62" s="440" t="str">
        <f t="shared" si="674"/>
        <v/>
      </c>
      <c r="CM62" s="440" t="str">
        <f t="shared" si="674"/>
        <v/>
      </c>
      <c r="CN62" s="440" t="str">
        <f t="shared" si="674"/>
        <v/>
      </c>
      <c r="CO62" s="440" t="str">
        <f t="shared" si="674"/>
        <v/>
      </c>
      <c r="CP62" s="440" t="e">
        <f t="shared" si="674"/>
        <v>#N/A</v>
      </c>
      <c r="CQ62" s="440" t="str">
        <f t="shared" si="674"/>
        <v/>
      </c>
      <c r="CR62" s="440" t="str">
        <f t="shared" si="674"/>
        <v/>
      </c>
      <c r="CS62" s="440" t="str">
        <f t="shared" si="674"/>
        <v/>
      </c>
      <c r="CT62" s="440" t="str">
        <f t="shared" si="674"/>
        <v/>
      </c>
      <c r="CU62" s="440" t="str">
        <f t="shared" si="674"/>
        <v/>
      </c>
      <c r="CV62" s="440" t="str">
        <f t="shared" si="674"/>
        <v/>
      </c>
      <c r="CW62" s="440" t="e">
        <f t="shared" si="674"/>
        <v>#N/A</v>
      </c>
      <c r="CX62" s="440" t="str">
        <f t="shared" si="674"/>
        <v/>
      </c>
      <c r="CY62" s="440" t="e">
        <f t="shared" si="674"/>
        <v>#N/A</v>
      </c>
      <c r="CZ62" s="440" t="e">
        <f t="shared" si="674"/>
        <v>#N/A</v>
      </c>
      <c r="DA62" s="440" t="str">
        <f t="shared" si="674"/>
        <v/>
      </c>
      <c r="DB62" s="440" t="e">
        <f t="shared" si="674"/>
        <v>#N/A</v>
      </c>
      <c r="DC62" s="440" t="e">
        <f t="shared" si="674"/>
        <v>#N/A</v>
      </c>
      <c r="DD62" s="440" t="str">
        <f t="shared" si="674"/>
        <v/>
      </c>
      <c r="DE62" s="440" t="e">
        <f t="shared" si="674"/>
        <v>#N/A</v>
      </c>
      <c r="DF62" s="440" t="e">
        <f t="shared" si="674"/>
        <v>#N/A</v>
      </c>
      <c r="DG62" s="440" t="str">
        <f t="shared" si="674"/>
        <v/>
      </c>
      <c r="DH62" s="440" t="e">
        <f t="shared" si="674"/>
        <v>#N/A</v>
      </c>
      <c r="DI62" s="440" t="e">
        <f t="shared" si="674"/>
        <v>#N/A</v>
      </c>
      <c r="DJ62" s="440" t="str">
        <f t="shared" si="674"/>
        <v/>
      </c>
      <c r="DK62" s="440" t="e">
        <f t="shared" si="674"/>
        <v>#N/A</v>
      </c>
      <c r="DL62" s="440" t="e">
        <f t="shared" si="674"/>
        <v>#N/A</v>
      </c>
      <c r="DM62" s="440" t="str">
        <f t="shared" si="674"/>
        <v/>
      </c>
      <c r="DN62" s="440" t="e">
        <f t="shared" si="674"/>
        <v>#N/A</v>
      </c>
      <c r="DO62" s="440" t="e">
        <f t="shared" si="674"/>
        <v>#N/A</v>
      </c>
      <c r="DP62" s="440" t="str">
        <f t="shared" si="674"/>
        <v/>
      </c>
      <c r="DQ62" s="440" t="e">
        <f t="shared" si="674"/>
        <v>#N/A</v>
      </c>
      <c r="DR62" s="440" t="e">
        <f t="shared" si="674"/>
        <v>#N/A</v>
      </c>
      <c r="DS62" s="440" t="e">
        <f t="shared" si="674"/>
        <v>#VALUE!</v>
      </c>
      <c r="DT62" s="440" t="e">
        <f t="shared" si="674"/>
        <v>#N/A</v>
      </c>
      <c r="DU62" s="440" t="e">
        <f t="shared" si="674"/>
        <v>#N/A</v>
      </c>
      <c r="DV62" s="440" t="str">
        <f t="shared" si="674"/>
        <v/>
      </c>
      <c r="DW62" s="440" t="e">
        <f t="shared" si="674"/>
        <v>#N/A</v>
      </c>
      <c r="DX62" s="440" t="e">
        <f t="shared" si="674"/>
        <v>#N/A</v>
      </c>
      <c r="DY62" s="440" t="str">
        <f t="shared" si="674"/>
        <v/>
      </c>
      <c r="DZ62" s="440" t="e">
        <f t="shared" ref="DZ62:GK62" si="675">IF(OR(DZ27&gt;1,DZ27&lt;-1)=TRUE,"red",IF(ISNA(DZ27)=TRUE,"yellow",""))</f>
        <v>#N/A</v>
      </c>
      <c r="EA62" s="440" t="e">
        <f t="shared" si="675"/>
        <v>#N/A</v>
      </c>
      <c r="EB62" s="440" t="str">
        <f t="shared" si="675"/>
        <v/>
      </c>
      <c r="EC62" s="440" t="e">
        <f t="shared" si="675"/>
        <v>#N/A</v>
      </c>
      <c r="ED62" s="440" t="e">
        <f t="shared" si="675"/>
        <v>#N/A</v>
      </c>
      <c r="EE62" s="440" t="str">
        <f t="shared" si="675"/>
        <v/>
      </c>
      <c r="EF62" s="440" t="e">
        <f t="shared" si="675"/>
        <v>#N/A</v>
      </c>
      <c r="EG62" s="440" t="e">
        <f t="shared" si="675"/>
        <v>#N/A</v>
      </c>
      <c r="EH62" s="440" t="str">
        <f t="shared" si="675"/>
        <v/>
      </c>
      <c r="EI62" s="440" t="e">
        <f t="shared" si="675"/>
        <v>#N/A</v>
      </c>
      <c r="EJ62" s="440" t="e">
        <f t="shared" si="675"/>
        <v>#N/A</v>
      </c>
      <c r="EK62" s="440" t="str">
        <f t="shared" si="675"/>
        <v/>
      </c>
      <c r="EL62" s="440" t="e">
        <f t="shared" si="675"/>
        <v>#N/A</v>
      </c>
      <c r="EM62" s="440" t="e">
        <f t="shared" si="675"/>
        <v>#N/A</v>
      </c>
      <c r="EN62" s="440" t="str">
        <f t="shared" si="675"/>
        <v/>
      </c>
      <c r="EO62" s="440" t="e">
        <f t="shared" si="675"/>
        <v>#N/A</v>
      </c>
      <c r="EP62" s="440" t="e">
        <f t="shared" si="675"/>
        <v>#N/A</v>
      </c>
      <c r="EQ62" s="440" t="e">
        <f t="shared" si="675"/>
        <v>#VALUE!</v>
      </c>
      <c r="ER62" s="440" t="e">
        <f t="shared" si="675"/>
        <v>#N/A</v>
      </c>
      <c r="ES62" s="440" t="e">
        <f t="shared" si="675"/>
        <v>#N/A</v>
      </c>
      <c r="ET62" s="440" t="str">
        <f t="shared" si="675"/>
        <v/>
      </c>
      <c r="EU62" s="440" t="str">
        <f t="shared" si="675"/>
        <v/>
      </c>
      <c r="EV62" s="440" t="str">
        <f t="shared" si="675"/>
        <v/>
      </c>
      <c r="EW62" s="440" t="str">
        <f t="shared" si="675"/>
        <v/>
      </c>
      <c r="EX62" s="440" t="str">
        <f t="shared" si="675"/>
        <v/>
      </c>
      <c r="EY62" s="440" t="str">
        <f t="shared" si="675"/>
        <v/>
      </c>
      <c r="EZ62" s="440" t="str">
        <f t="shared" si="675"/>
        <v/>
      </c>
      <c r="FA62" s="440" t="e">
        <f t="shared" si="675"/>
        <v>#VALUE!</v>
      </c>
      <c r="FB62" s="440" t="str">
        <f t="shared" si="675"/>
        <v/>
      </c>
      <c r="FC62" s="440" t="str">
        <f t="shared" si="675"/>
        <v/>
      </c>
      <c r="FD62" s="440" t="str">
        <f t="shared" si="675"/>
        <v/>
      </c>
      <c r="FE62" s="440" t="str">
        <f t="shared" si="675"/>
        <v/>
      </c>
      <c r="FF62" s="440" t="e">
        <f t="shared" si="675"/>
        <v>#N/A</v>
      </c>
      <c r="FG62" s="440" t="str">
        <f t="shared" si="675"/>
        <v/>
      </c>
      <c r="FH62" s="440" t="str">
        <f t="shared" si="675"/>
        <v/>
      </c>
      <c r="FI62" s="440" t="str">
        <f t="shared" si="675"/>
        <v/>
      </c>
      <c r="FJ62" s="440" t="str">
        <f t="shared" si="675"/>
        <v/>
      </c>
      <c r="FK62" s="440" t="str">
        <f t="shared" si="675"/>
        <v/>
      </c>
      <c r="FL62" s="440" t="str">
        <f t="shared" si="675"/>
        <v/>
      </c>
      <c r="FM62" s="440" t="e">
        <f t="shared" si="675"/>
        <v>#VALUE!</v>
      </c>
      <c r="FN62" s="440" t="str">
        <f t="shared" si="675"/>
        <v/>
      </c>
      <c r="FO62" s="440" t="str">
        <f t="shared" si="675"/>
        <v/>
      </c>
      <c r="FP62" s="440" t="str">
        <f t="shared" si="675"/>
        <v/>
      </c>
      <c r="FQ62" s="440" t="str">
        <f t="shared" si="675"/>
        <v/>
      </c>
      <c r="FR62" s="440" t="str">
        <f t="shared" si="675"/>
        <v/>
      </c>
      <c r="FS62" s="440" t="str">
        <f t="shared" si="675"/>
        <v>red</v>
      </c>
      <c r="FT62" s="440" t="e">
        <f t="shared" si="675"/>
        <v>#N/A</v>
      </c>
      <c r="FU62" s="440" t="str">
        <f t="shared" si="675"/>
        <v/>
      </c>
      <c r="FV62" s="440" t="str">
        <f t="shared" si="675"/>
        <v/>
      </c>
      <c r="FW62" s="440" t="str">
        <f t="shared" si="675"/>
        <v/>
      </c>
      <c r="FX62" s="440" t="str">
        <f t="shared" si="675"/>
        <v/>
      </c>
      <c r="FY62" s="440" t="str">
        <f t="shared" si="675"/>
        <v/>
      </c>
      <c r="FZ62" s="440" t="str">
        <f t="shared" si="675"/>
        <v>red</v>
      </c>
      <c r="GA62" s="440" t="e">
        <f t="shared" si="675"/>
        <v>#N/A</v>
      </c>
      <c r="GB62" s="440" t="str">
        <f t="shared" si="675"/>
        <v/>
      </c>
      <c r="GC62" s="440" t="str">
        <f t="shared" si="675"/>
        <v/>
      </c>
      <c r="GD62" s="440" t="str">
        <f t="shared" si="675"/>
        <v/>
      </c>
      <c r="GE62" s="440" t="str">
        <f t="shared" si="675"/>
        <v/>
      </c>
      <c r="GF62" s="440" t="str">
        <f t="shared" si="675"/>
        <v/>
      </c>
      <c r="GG62" s="440" t="str">
        <f t="shared" si="675"/>
        <v/>
      </c>
      <c r="GH62" s="440" t="e">
        <f t="shared" si="675"/>
        <v>#N/A</v>
      </c>
      <c r="GI62" s="440" t="str">
        <f t="shared" si="675"/>
        <v/>
      </c>
      <c r="GJ62" s="440" t="str">
        <f t="shared" si="675"/>
        <v/>
      </c>
      <c r="GK62" s="440" t="str">
        <f t="shared" si="675"/>
        <v/>
      </c>
      <c r="GL62" s="440" t="str">
        <f t="shared" ref="GL62:IW62" si="676">IF(OR(GL27&gt;1,GL27&lt;-1)=TRUE,"red",IF(ISNA(GL27)=TRUE,"yellow",""))</f>
        <v/>
      </c>
      <c r="GM62" s="440" t="str">
        <f t="shared" si="676"/>
        <v/>
      </c>
      <c r="GN62" s="440" t="str">
        <f t="shared" si="676"/>
        <v/>
      </c>
      <c r="GO62" s="440" t="e">
        <f t="shared" si="676"/>
        <v>#N/A</v>
      </c>
      <c r="GP62" s="440" t="str">
        <f t="shared" si="676"/>
        <v/>
      </c>
      <c r="GQ62" s="440" t="str">
        <f t="shared" si="676"/>
        <v/>
      </c>
      <c r="GR62" s="440" t="str">
        <f t="shared" si="676"/>
        <v/>
      </c>
      <c r="GS62" s="440" t="str">
        <f t="shared" si="676"/>
        <v/>
      </c>
      <c r="GT62" s="440" t="str">
        <f t="shared" si="676"/>
        <v/>
      </c>
      <c r="GU62" s="440" t="str">
        <f t="shared" si="676"/>
        <v/>
      </c>
      <c r="GV62" s="440" t="e">
        <f t="shared" si="676"/>
        <v>#N/A</v>
      </c>
      <c r="GW62" s="440" t="str">
        <f t="shared" si="676"/>
        <v/>
      </c>
      <c r="GX62" s="440" t="str">
        <f t="shared" si="676"/>
        <v/>
      </c>
      <c r="GY62" s="440" t="str">
        <f t="shared" si="676"/>
        <v/>
      </c>
      <c r="GZ62" s="440" t="str">
        <f t="shared" si="676"/>
        <v/>
      </c>
      <c r="HA62" s="440" t="str">
        <f t="shared" si="676"/>
        <v/>
      </c>
      <c r="HB62" s="440" t="str">
        <f t="shared" si="676"/>
        <v>red</v>
      </c>
      <c r="HC62" s="440" t="e">
        <f t="shared" si="676"/>
        <v>#N/A</v>
      </c>
      <c r="HD62" s="440" t="str">
        <f t="shared" si="676"/>
        <v/>
      </c>
      <c r="HE62" s="440" t="str">
        <f t="shared" si="676"/>
        <v/>
      </c>
      <c r="HF62" s="440" t="str">
        <f t="shared" si="676"/>
        <v/>
      </c>
      <c r="HG62" s="440" t="str">
        <f t="shared" si="676"/>
        <v/>
      </c>
      <c r="HH62" s="440" t="e">
        <f t="shared" si="676"/>
        <v>#VALUE!</v>
      </c>
      <c r="HI62" s="440" t="str">
        <f t="shared" si="676"/>
        <v/>
      </c>
      <c r="HJ62" s="440" t="str">
        <f t="shared" si="676"/>
        <v/>
      </c>
      <c r="HK62" s="440" t="str">
        <f t="shared" si="676"/>
        <v/>
      </c>
      <c r="HL62" s="440" t="str">
        <f t="shared" si="676"/>
        <v/>
      </c>
      <c r="HM62" s="440" t="str">
        <f t="shared" si="676"/>
        <v/>
      </c>
      <c r="HN62" s="440" t="str">
        <f t="shared" si="676"/>
        <v/>
      </c>
      <c r="HO62" s="440" t="str">
        <f t="shared" si="676"/>
        <v/>
      </c>
      <c r="HP62" s="440" t="e">
        <f t="shared" si="676"/>
        <v>#N/A</v>
      </c>
      <c r="HQ62" s="440" t="str">
        <f t="shared" si="676"/>
        <v/>
      </c>
      <c r="HR62" s="440" t="str">
        <f t="shared" si="676"/>
        <v/>
      </c>
      <c r="HS62" s="440" t="str">
        <f t="shared" si="676"/>
        <v/>
      </c>
      <c r="HT62" s="440" t="str">
        <f t="shared" si="676"/>
        <v/>
      </c>
      <c r="HU62" s="440" t="str">
        <f t="shared" si="676"/>
        <v/>
      </c>
      <c r="HV62" s="440" t="str">
        <f t="shared" si="676"/>
        <v/>
      </c>
      <c r="HW62" s="440" t="str">
        <f t="shared" si="676"/>
        <v/>
      </c>
      <c r="HX62" s="440" t="str">
        <f t="shared" si="676"/>
        <v/>
      </c>
      <c r="HY62" s="440" t="str">
        <f t="shared" si="676"/>
        <v/>
      </c>
      <c r="HZ62" s="440" t="str">
        <f t="shared" si="676"/>
        <v/>
      </c>
      <c r="IA62" s="440" t="str">
        <f t="shared" si="676"/>
        <v/>
      </c>
      <c r="IB62" s="440" t="str">
        <f t="shared" si="676"/>
        <v/>
      </c>
      <c r="IC62" s="440" t="str">
        <f t="shared" si="676"/>
        <v/>
      </c>
      <c r="ID62" s="440" t="str">
        <f t="shared" si="676"/>
        <v/>
      </c>
      <c r="IE62" s="440" t="str">
        <f t="shared" si="676"/>
        <v/>
      </c>
      <c r="IF62" s="440" t="str">
        <f t="shared" si="676"/>
        <v/>
      </c>
      <c r="IG62" s="440" t="str">
        <f t="shared" si="676"/>
        <v/>
      </c>
      <c r="IH62" s="440" t="str">
        <f t="shared" si="676"/>
        <v/>
      </c>
      <c r="II62" s="440" t="e">
        <f t="shared" si="676"/>
        <v>#N/A</v>
      </c>
      <c r="IJ62" s="440" t="str">
        <f t="shared" si="676"/>
        <v/>
      </c>
      <c r="IK62" s="440" t="str">
        <f t="shared" si="676"/>
        <v/>
      </c>
      <c r="IL62" s="440" t="str">
        <f t="shared" si="676"/>
        <v/>
      </c>
      <c r="IM62" s="440" t="str">
        <f t="shared" si="676"/>
        <v/>
      </c>
      <c r="IN62" s="440" t="str">
        <f t="shared" si="676"/>
        <v/>
      </c>
      <c r="IO62" s="440" t="e">
        <f t="shared" si="676"/>
        <v>#VALUE!</v>
      </c>
      <c r="IP62" s="440" t="str">
        <f t="shared" si="676"/>
        <v/>
      </c>
      <c r="IQ62" s="440" t="str">
        <f t="shared" si="676"/>
        <v/>
      </c>
      <c r="IR62" s="440" t="str">
        <f t="shared" si="676"/>
        <v/>
      </c>
      <c r="IS62" s="440" t="str">
        <f t="shared" si="676"/>
        <v/>
      </c>
      <c r="IT62" s="440" t="str">
        <f t="shared" si="676"/>
        <v/>
      </c>
      <c r="IU62" s="440" t="str">
        <f t="shared" si="676"/>
        <v/>
      </c>
      <c r="IV62" s="440" t="str">
        <f t="shared" si="676"/>
        <v/>
      </c>
      <c r="IW62" s="440" t="e">
        <f t="shared" si="676"/>
        <v>#VALUE!</v>
      </c>
      <c r="IX62" s="440" t="str">
        <f t="shared" ref="IX62:JU62" si="677">IF(OR(IX27&gt;1,IX27&lt;-1)=TRUE,"red",IF(ISNA(IX27)=TRUE,"yellow",""))</f>
        <v/>
      </c>
      <c r="IY62" s="440" t="str">
        <f t="shared" si="677"/>
        <v/>
      </c>
      <c r="IZ62" s="440" t="str">
        <f t="shared" si="677"/>
        <v/>
      </c>
      <c r="JA62" s="440" t="str">
        <f t="shared" si="677"/>
        <v/>
      </c>
      <c r="JB62" s="440" t="str">
        <f t="shared" si="677"/>
        <v/>
      </c>
      <c r="JC62" s="440" t="str">
        <f t="shared" si="677"/>
        <v/>
      </c>
      <c r="JD62" s="440" t="str">
        <f t="shared" si="677"/>
        <v/>
      </c>
      <c r="JE62" s="440" t="str">
        <f t="shared" si="677"/>
        <v/>
      </c>
      <c r="JF62" s="440" t="str">
        <f t="shared" si="677"/>
        <v/>
      </c>
      <c r="JG62" s="440" t="str">
        <f t="shared" si="677"/>
        <v/>
      </c>
      <c r="JH62" s="440" t="str">
        <f t="shared" si="677"/>
        <v/>
      </c>
      <c r="JI62" s="440" t="str">
        <f t="shared" si="677"/>
        <v/>
      </c>
      <c r="JJ62" s="440" t="str">
        <f t="shared" si="677"/>
        <v/>
      </c>
      <c r="JK62" s="440" t="str">
        <f t="shared" si="677"/>
        <v/>
      </c>
      <c r="JL62" s="440" t="str">
        <f t="shared" si="677"/>
        <v/>
      </c>
      <c r="JM62" s="440" t="str">
        <f t="shared" si="677"/>
        <v/>
      </c>
      <c r="JN62" s="440" t="str">
        <f t="shared" si="677"/>
        <v/>
      </c>
      <c r="JO62" s="440" t="str">
        <f t="shared" si="677"/>
        <v/>
      </c>
      <c r="JP62" s="440" t="str">
        <f t="shared" si="677"/>
        <v/>
      </c>
      <c r="JQ62" s="440" t="str">
        <f t="shared" si="677"/>
        <v/>
      </c>
      <c r="JR62" s="440" t="str">
        <f t="shared" si="677"/>
        <v/>
      </c>
      <c r="JS62" s="440" t="e">
        <f t="shared" si="677"/>
        <v>#N/A</v>
      </c>
      <c r="JT62" s="440" t="e">
        <f t="shared" si="677"/>
        <v>#N/A</v>
      </c>
      <c r="JU62" s="440" t="e">
        <f t="shared" si="677"/>
        <v>#N/A</v>
      </c>
      <c r="JV62" s="440" t="str">
        <f t="shared" ref="JV62:LI62" si="678">IF(OR(JV27&gt;0,JV27&lt;0)=TRUE,"red",IF(ISNA(JV27)=TRUE,"yellow",""))</f>
        <v/>
      </c>
      <c r="JW62" s="440" t="e">
        <f t="shared" si="678"/>
        <v>#N/A</v>
      </c>
      <c r="JX62" s="440" t="e">
        <f t="shared" si="678"/>
        <v>#N/A</v>
      </c>
      <c r="JY62" s="440" t="str">
        <f t="shared" si="678"/>
        <v/>
      </c>
      <c r="JZ62" s="440" t="e">
        <f t="shared" si="678"/>
        <v>#N/A</v>
      </c>
      <c r="KA62" s="440" t="e">
        <f t="shared" si="678"/>
        <v>#N/A</v>
      </c>
      <c r="KB62" s="440" t="str">
        <f t="shared" si="678"/>
        <v/>
      </c>
      <c r="KC62" s="440" t="e">
        <f t="shared" si="678"/>
        <v>#N/A</v>
      </c>
      <c r="KD62" s="440" t="e">
        <f t="shared" si="678"/>
        <v>#N/A</v>
      </c>
      <c r="KE62" s="440" t="str">
        <f t="shared" si="678"/>
        <v/>
      </c>
      <c r="KF62" s="440" t="e">
        <f t="shared" si="678"/>
        <v>#N/A</v>
      </c>
      <c r="KG62" s="440" t="e">
        <f t="shared" si="678"/>
        <v>#N/A</v>
      </c>
      <c r="KH62" s="440" t="str">
        <f t="shared" si="678"/>
        <v/>
      </c>
      <c r="KI62" s="440" t="e">
        <f t="shared" si="678"/>
        <v>#N/A</v>
      </c>
      <c r="KJ62" s="440" t="e">
        <f t="shared" si="678"/>
        <v>#N/A</v>
      </c>
      <c r="KK62" s="440" t="str">
        <f t="shared" si="678"/>
        <v/>
      </c>
      <c r="KL62" s="440" t="e">
        <f t="shared" si="678"/>
        <v>#N/A</v>
      </c>
      <c r="KM62" s="440" t="e">
        <f t="shared" si="678"/>
        <v>#N/A</v>
      </c>
      <c r="KN62" s="440" t="str">
        <f t="shared" si="678"/>
        <v/>
      </c>
      <c r="KO62" s="440" t="e">
        <f t="shared" si="678"/>
        <v>#N/A</v>
      </c>
      <c r="KP62" s="440" t="e">
        <f t="shared" si="678"/>
        <v>#N/A</v>
      </c>
      <c r="KQ62" s="440" t="e">
        <f t="shared" si="678"/>
        <v>#N/A</v>
      </c>
      <c r="KR62" s="440" t="e">
        <f t="shared" si="678"/>
        <v>#N/A</v>
      </c>
      <c r="KS62" s="440" t="e">
        <f t="shared" si="678"/>
        <v>#N/A</v>
      </c>
      <c r="KT62" s="440" t="str">
        <f t="shared" si="678"/>
        <v/>
      </c>
      <c r="KU62" s="440" t="e">
        <f t="shared" si="678"/>
        <v>#N/A</v>
      </c>
      <c r="KV62" s="440" t="e">
        <f t="shared" si="678"/>
        <v>#N/A</v>
      </c>
      <c r="KW62" s="440" t="str">
        <f t="shared" si="678"/>
        <v/>
      </c>
      <c r="KX62" s="440" t="e">
        <f t="shared" si="678"/>
        <v>#N/A</v>
      </c>
      <c r="KY62" s="440" t="e">
        <f t="shared" si="678"/>
        <v>#N/A</v>
      </c>
      <c r="KZ62" s="440" t="e">
        <f t="shared" si="678"/>
        <v>#N/A</v>
      </c>
      <c r="LA62" s="440" t="e">
        <f t="shared" si="678"/>
        <v>#N/A</v>
      </c>
      <c r="LB62" s="440" t="e">
        <f t="shared" si="678"/>
        <v>#N/A</v>
      </c>
      <c r="LC62" s="440" t="str">
        <f t="shared" si="678"/>
        <v/>
      </c>
      <c r="LD62" s="440" t="e">
        <f t="shared" si="678"/>
        <v>#N/A</v>
      </c>
      <c r="LE62" s="440" t="e">
        <f t="shared" si="678"/>
        <v>#N/A</v>
      </c>
      <c r="LF62" s="440" t="str">
        <f t="shared" si="678"/>
        <v/>
      </c>
      <c r="LG62" s="440" t="e">
        <f t="shared" si="678"/>
        <v>#N/A</v>
      </c>
      <c r="LH62" s="440" t="e">
        <f t="shared" si="678"/>
        <v>#N/A</v>
      </c>
      <c r="LI62" s="440" t="str">
        <f t="shared" si="678"/>
        <v/>
      </c>
      <c r="LJ62" s="440" t="e">
        <f t="shared" ref="LJ62:NU62" si="679">IF(OR(LJ27&gt;0,LJ27&lt;0)=TRUE,"red",IF(ISNA(LJ27)=TRUE,"yellow",""))</f>
        <v>#N/A</v>
      </c>
      <c r="LK62" s="440" t="e">
        <f t="shared" si="679"/>
        <v>#N/A</v>
      </c>
      <c r="LL62" s="440" t="str">
        <f t="shared" ref="LL62:MO62" si="680">IF(OR(LL27&gt;=1,LL27&lt;=-1)=TRUE,"red",IF(ISNA(LL27)=TRUE,"yellow",""))</f>
        <v/>
      </c>
      <c r="LM62" s="440" t="e">
        <f t="shared" si="680"/>
        <v>#N/A</v>
      </c>
      <c r="LN62" s="440" t="e">
        <f t="shared" si="680"/>
        <v>#N/A</v>
      </c>
      <c r="LO62" s="440" t="str">
        <f t="shared" si="680"/>
        <v/>
      </c>
      <c r="LP62" s="440" t="e">
        <f t="shared" si="680"/>
        <v>#N/A</v>
      </c>
      <c r="LQ62" s="440" t="e">
        <f t="shared" si="680"/>
        <v>#N/A</v>
      </c>
      <c r="LR62" s="440" t="str">
        <f t="shared" si="680"/>
        <v/>
      </c>
      <c r="LS62" s="440" t="e">
        <f t="shared" si="680"/>
        <v>#N/A</v>
      </c>
      <c r="LT62" s="440" t="e">
        <f t="shared" si="680"/>
        <v>#N/A</v>
      </c>
      <c r="LU62" s="440" t="str">
        <f t="shared" si="680"/>
        <v/>
      </c>
      <c r="LV62" s="440" t="e">
        <f t="shared" si="680"/>
        <v>#N/A</v>
      </c>
      <c r="LW62" s="440" t="e">
        <f t="shared" si="680"/>
        <v>#N/A</v>
      </c>
      <c r="LX62" s="440" t="e">
        <f t="shared" si="680"/>
        <v>#N/A</v>
      </c>
      <c r="LY62" s="440" t="e">
        <f t="shared" si="680"/>
        <v>#N/A</v>
      </c>
      <c r="LZ62" s="440" t="e">
        <f t="shared" si="680"/>
        <v>#N/A</v>
      </c>
      <c r="MA62" s="440" t="str">
        <f t="shared" si="680"/>
        <v/>
      </c>
      <c r="MB62" s="440" t="e">
        <f t="shared" si="680"/>
        <v>#N/A</v>
      </c>
      <c r="MC62" s="440" t="e">
        <f t="shared" si="680"/>
        <v>#N/A</v>
      </c>
      <c r="MD62" s="440" t="str">
        <f t="shared" si="680"/>
        <v/>
      </c>
      <c r="ME62" s="440" t="e">
        <f t="shared" si="680"/>
        <v>#N/A</v>
      </c>
      <c r="MF62" s="440" t="e">
        <f t="shared" si="680"/>
        <v>#N/A</v>
      </c>
      <c r="MG62" s="440" t="str">
        <f t="shared" si="680"/>
        <v/>
      </c>
      <c r="MH62" s="440" t="e">
        <f t="shared" si="680"/>
        <v>#N/A</v>
      </c>
      <c r="MI62" s="440" t="e">
        <f t="shared" si="680"/>
        <v>#N/A</v>
      </c>
      <c r="MJ62" s="440" t="str">
        <f t="shared" si="680"/>
        <v/>
      </c>
      <c r="MK62" s="440" t="e">
        <f t="shared" si="680"/>
        <v>#N/A</v>
      </c>
      <c r="ML62" s="440" t="e">
        <f t="shared" si="680"/>
        <v>#N/A</v>
      </c>
      <c r="MM62" s="440" t="str">
        <f t="shared" si="680"/>
        <v/>
      </c>
      <c r="MN62" s="440" t="e">
        <f t="shared" si="680"/>
        <v>#N/A</v>
      </c>
      <c r="MO62" s="440" t="e">
        <f t="shared" si="680"/>
        <v>#N/A</v>
      </c>
      <c r="MP62" s="440" t="str">
        <f t="shared" si="679"/>
        <v/>
      </c>
      <c r="MQ62" s="440" t="e">
        <f t="shared" si="679"/>
        <v>#N/A</v>
      </c>
      <c r="MR62" s="440" t="e">
        <f t="shared" si="679"/>
        <v>#N/A</v>
      </c>
      <c r="MS62" s="440" t="str">
        <f t="shared" si="679"/>
        <v/>
      </c>
      <c r="MT62" s="440" t="e">
        <f t="shared" si="679"/>
        <v>#N/A</v>
      </c>
      <c r="MU62" s="440" t="e">
        <f t="shared" si="679"/>
        <v>#N/A</v>
      </c>
      <c r="MV62" s="440" t="e">
        <f t="shared" si="679"/>
        <v>#N/A</v>
      </c>
      <c r="MW62" s="440" t="e">
        <f t="shared" si="679"/>
        <v>#N/A</v>
      </c>
      <c r="MX62" s="440" t="e">
        <f t="shared" si="679"/>
        <v>#N/A</v>
      </c>
      <c r="MY62" s="440" t="str">
        <f t="shared" si="679"/>
        <v/>
      </c>
      <c r="MZ62" s="440" t="e">
        <f t="shared" si="679"/>
        <v>#N/A</v>
      </c>
      <c r="NA62" s="440" t="e">
        <f t="shared" si="679"/>
        <v>#N/A</v>
      </c>
      <c r="NB62" s="440" t="str">
        <f t="shared" si="679"/>
        <v/>
      </c>
      <c r="NC62" s="440" t="e">
        <f t="shared" si="679"/>
        <v>#N/A</v>
      </c>
      <c r="ND62" s="440" t="e">
        <f t="shared" si="679"/>
        <v>#N/A</v>
      </c>
      <c r="NE62" s="440" t="str">
        <f t="shared" si="679"/>
        <v/>
      </c>
      <c r="NF62" s="440" t="e">
        <f t="shared" si="679"/>
        <v>#N/A</v>
      </c>
      <c r="NG62" s="440" t="e">
        <f t="shared" si="679"/>
        <v>#N/A</v>
      </c>
      <c r="NH62" s="440" t="str">
        <f t="shared" si="679"/>
        <v/>
      </c>
      <c r="NI62" s="440" t="e">
        <f t="shared" si="679"/>
        <v>#N/A</v>
      </c>
      <c r="NJ62" s="440" t="e">
        <f t="shared" si="679"/>
        <v>#N/A</v>
      </c>
      <c r="NK62" s="440" t="str">
        <f t="shared" si="679"/>
        <v/>
      </c>
      <c r="NL62" s="440" t="e">
        <f t="shared" si="679"/>
        <v>#N/A</v>
      </c>
      <c r="NM62" s="440" t="e">
        <f t="shared" si="679"/>
        <v>#N/A</v>
      </c>
      <c r="NN62" s="440" t="str">
        <f t="shared" si="679"/>
        <v/>
      </c>
      <c r="NO62" s="440" t="e">
        <f t="shared" si="679"/>
        <v>#N/A</v>
      </c>
      <c r="NP62" s="440" t="e">
        <f t="shared" si="679"/>
        <v>#N/A</v>
      </c>
      <c r="NQ62" s="440" t="str">
        <f t="shared" si="679"/>
        <v/>
      </c>
      <c r="NR62" s="440" t="e">
        <f t="shared" si="679"/>
        <v>#N/A</v>
      </c>
      <c r="NS62" s="440" t="e">
        <f t="shared" si="679"/>
        <v>#N/A</v>
      </c>
      <c r="NT62" s="440" t="e">
        <f t="shared" si="679"/>
        <v>#N/A</v>
      </c>
      <c r="NU62" s="440" t="e">
        <f t="shared" si="679"/>
        <v>#N/A</v>
      </c>
      <c r="NV62" s="440" t="e">
        <f t="shared" ref="NV62" si="681">IF(OR(NV27&gt;0,NV27&lt;0)=TRUE,"red",IF(ISNA(NV27)=TRUE,"yellow",""))</f>
        <v>#N/A</v>
      </c>
      <c r="NW62" s="440" t="str">
        <f t="shared" ref="NW62:QH62" si="682">IF(OR(NW27&gt;=1,NW27&lt;=-1)=TRUE,"red",IF(ISNA(NW27)=TRUE,"yellow",""))</f>
        <v/>
      </c>
      <c r="NX62" s="440" t="e">
        <f t="shared" si="682"/>
        <v>#N/A</v>
      </c>
      <c r="NY62" s="440" t="e">
        <f t="shared" si="682"/>
        <v>#N/A</v>
      </c>
      <c r="NZ62" s="440" t="str">
        <f t="shared" si="682"/>
        <v/>
      </c>
      <c r="OA62" s="440" t="e">
        <f t="shared" si="682"/>
        <v>#N/A</v>
      </c>
      <c r="OB62" s="440" t="e">
        <f t="shared" si="682"/>
        <v>#N/A</v>
      </c>
      <c r="OC62" s="440" t="str">
        <f t="shared" si="682"/>
        <v/>
      </c>
      <c r="OD62" s="440" t="e">
        <f t="shared" si="682"/>
        <v>#N/A</v>
      </c>
      <c r="OE62" s="440" t="e">
        <f t="shared" si="682"/>
        <v>#N/A</v>
      </c>
      <c r="OF62" s="440" t="str">
        <f t="shared" si="682"/>
        <v/>
      </c>
      <c r="OG62" s="440" t="e">
        <f t="shared" si="682"/>
        <v>#N/A</v>
      </c>
      <c r="OH62" s="440" t="e">
        <f t="shared" si="682"/>
        <v>#N/A</v>
      </c>
      <c r="OI62" s="440" t="str">
        <f t="shared" si="682"/>
        <v/>
      </c>
      <c r="OJ62" s="440" t="e">
        <f t="shared" si="682"/>
        <v>#N/A</v>
      </c>
      <c r="OK62" s="440" t="e">
        <f t="shared" si="682"/>
        <v>#N/A</v>
      </c>
      <c r="OL62" s="440" t="str">
        <f t="shared" si="682"/>
        <v/>
      </c>
      <c r="OM62" s="440" t="e">
        <f t="shared" si="682"/>
        <v>#N/A</v>
      </c>
      <c r="ON62" s="440" t="e">
        <f t="shared" si="682"/>
        <v>#N/A</v>
      </c>
      <c r="OO62" s="440" t="str">
        <f t="shared" si="682"/>
        <v/>
      </c>
      <c r="OP62" s="440" t="e">
        <f t="shared" si="682"/>
        <v>#N/A</v>
      </c>
      <c r="OQ62" s="440" t="e">
        <f t="shared" si="682"/>
        <v>#N/A</v>
      </c>
      <c r="OR62" s="440" t="e">
        <f t="shared" si="682"/>
        <v>#N/A</v>
      </c>
      <c r="OS62" s="440" t="e">
        <f t="shared" si="682"/>
        <v>#N/A</v>
      </c>
      <c r="OT62" s="440" t="e">
        <f t="shared" si="682"/>
        <v>#N/A</v>
      </c>
      <c r="OU62" s="440" t="str">
        <f t="shared" si="682"/>
        <v/>
      </c>
      <c r="OV62" s="440" t="e">
        <f t="shared" si="682"/>
        <v>#N/A</v>
      </c>
      <c r="OW62" s="440" t="e">
        <f t="shared" si="682"/>
        <v>#N/A</v>
      </c>
      <c r="OX62" s="440" t="str">
        <f t="shared" si="682"/>
        <v/>
      </c>
      <c r="OY62" s="440" t="e">
        <f t="shared" si="682"/>
        <v>#N/A</v>
      </c>
      <c r="OZ62" s="440" t="e">
        <f t="shared" si="682"/>
        <v>#N/A</v>
      </c>
      <c r="PA62" s="440" t="str">
        <f t="shared" si="682"/>
        <v/>
      </c>
      <c r="PB62" s="440" t="e">
        <f t="shared" si="682"/>
        <v>#N/A</v>
      </c>
      <c r="PC62" s="440" t="e">
        <f t="shared" si="682"/>
        <v>#N/A</v>
      </c>
      <c r="PD62" s="440" t="str">
        <f t="shared" si="682"/>
        <v/>
      </c>
      <c r="PE62" s="440" t="e">
        <f t="shared" si="682"/>
        <v>#N/A</v>
      </c>
      <c r="PF62" s="440" t="e">
        <f t="shared" si="682"/>
        <v>#N/A</v>
      </c>
      <c r="PG62" s="440" t="str">
        <f t="shared" si="682"/>
        <v/>
      </c>
      <c r="PH62" s="440" t="e">
        <f t="shared" si="682"/>
        <v>#N/A</v>
      </c>
      <c r="PI62" s="440" t="e">
        <f t="shared" si="682"/>
        <v>#N/A</v>
      </c>
      <c r="PJ62" s="440" t="str">
        <f t="shared" si="682"/>
        <v/>
      </c>
      <c r="PK62" s="440" t="e">
        <f t="shared" si="682"/>
        <v>#N/A</v>
      </c>
      <c r="PL62" s="440" t="e">
        <f t="shared" si="682"/>
        <v>#N/A</v>
      </c>
      <c r="PM62" s="440" t="str">
        <f t="shared" si="682"/>
        <v/>
      </c>
      <c r="PN62" s="440" t="e">
        <f t="shared" si="682"/>
        <v>#N/A</v>
      </c>
      <c r="PO62" s="440" t="e">
        <f t="shared" si="682"/>
        <v>#N/A</v>
      </c>
      <c r="PP62" s="440" t="e">
        <f t="shared" si="682"/>
        <v>#N/A</v>
      </c>
      <c r="PQ62" s="440" t="e">
        <f t="shared" si="682"/>
        <v>#N/A</v>
      </c>
      <c r="PR62" s="440" t="e">
        <f t="shared" si="682"/>
        <v>#N/A</v>
      </c>
      <c r="PS62" s="440" t="str">
        <f t="shared" si="682"/>
        <v/>
      </c>
      <c r="PT62" s="440" t="str">
        <f t="shared" si="682"/>
        <v/>
      </c>
      <c r="PU62" s="440" t="str">
        <f t="shared" si="682"/>
        <v/>
      </c>
      <c r="PV62" s="440" t="str">
        <f t="shared" si="682"/>
        <v/>
      </c>
      <c r="PW62" s="440" t="str">
        <f t="shared" si="682"/>
        <v/>
      </c>
      <c r="PX62" s="440" t="str">
        <f t="shared" si="682"/>
        <v/>
      </c>
      <c r="PY62" s="440" t="str">
        <f t="shared" si="682"/>
        <v/>
      </c>
      <c r="PZ62" s="440" t="str">
        <f t="shared" si="682"/>
        <v/>
      </c>
      <c r="QA62" s="440" t="str">
        <f t="shared" si="682"/>
        <v/>
      </c>
      <c r="QB62" s="440" t="str">
        <f t="shared" si="682"/>
        <v/>
      </c>
      <c r="QC62" s="440" t="str">
        <f t="shared" si="682"/>
        <v/>
      </c>
      <c r="QD62" s="440" t="str">
        <f t="shared" si="682"/>
        <v/>
      </c>
      <c r="QE62" s="440" t="str">
        <f t="shared" si="682"/>
        <v/>
      </c>
      <c r="QF62" s="440" t="str">
        <f t="shared" si="682"/>
        <v/>
      </c>
      <c r="QG62" s="440" t="str">
        <f t="shared" si="682"/>
        <v/>
      </c>
      <c r="QH62" s="440" t="str">
        <f t="shared" si="682"/>
        <v/>
      </c>
      <c r="QI62" s="440" t="str">
        <f t="shared" ref="QI62:QP62" si="683">IF(OR(QI27&gt;=1,QI27&lt;=-1)=TRUE,"red",IF(ISNA(QI27)=TRUE,"yellow",""))</f>
        <v/>
      </c>
      <c r="QJ62" s="440" t="str">
        <f t="shared" si="683"/>
        <v/>
      </c>
      <c r="QK62" s="440" t="str">
        <f t="shared" si="683"/>
        <v/>
      </c>
      <c r="QL62" s="440" t="str">
        <f t="shared" si="683"/>
        <v/>
      </c>
      <c r="QM62" s="440" t="str">
        <f t="shared" si="683"/>
        <v/>
      </c>
      <c r="QN62" s="440" t="e">
        <f t="shared" si="683"/>
        <v>#N/A</v>
      </c>
      <c r="QO62" s="440" t="e">
        <f t="shared" si="683"/>
        <v>#N/A</v>
      </c>
      <c r="QP62" s="440" t="e">
        <f t="shared" si="683"/>
        <v>#N/A</v>
      </c>
      <c r="QQ62" s="440" t="str">
        <f t="shared" ref="QQ62:SS62" si="684">IF(OR(QQ27&gt;0,QQ27&lt;0)=TRUE,"red",IF(ISNA(QQ27)=TRUE,"yellow",""))</f>
        <v/>
      </c>
      <c r="QR62" s="440" t="e">
        <f t="shared" si="684"/>
        <v>#N/A</v>
      </c>
      <c r="QS62" s="440" t="str">
        <f t="shared" si="684"/>
        <v/>
      </c>
      <c r="QT62" s="440" t="str">
        <f t="shared" si="684"/>
        <v/>
      </c>
      <c r="QU62" s="440" t="e">
        <f t="shared" si="684"/>
        <v>#N/A</v>
      </c>
      <c r="QV62" s="440" t="str">
        <f t="shared" si="684"/>
        <v/>
      </c>
      <c r="QW62" s="440" t="str">
        <f t="shared" si="684"/>
        <v/>
      </c>
      <c r="QX62" s="440" t="e">
        <f t="shared" si="684"/>
        <v>#N/A</v>
      </c>
      <c r="QY62" s="440" t="str">
        <f t="shared" si="684"/>
        <v/>
      </c>
      <c r="QZ62" s="440" t="str">
        <f t="shared" si="684"/>
        <v/>
      </c>
      <c r="RA62" s="440" t="e">
        <f t="shared" si="684"/>
        <v>#N/A</v>
      </c>
      <c r="RB62" s="440" t="str">
        <f t="shared" si="684"/>
        <v/>
      </c>
      <c r="RC62" s="440" t="str">
        <f t="shared" si="684"/>
        <v/>
      </c>
      <c r="RD62" s="440" t="e">
        <f t="shared" si="684"/>
        <v>#N/A</v>
      </c>
      <c r="RE62" s="440" t="str">
        <f t="shared" si="684"/>
        <v/>
      </c>
      <c r="RF62" s="440" t="str">
        <f t="shared" si="684"/>
        <v/>
      </c>
      <c r="RG62" s="440" t="e">
        <f t="shared" si="684"/>
        <v>#N/A</v>
      </c>
      <c r="RH62" s="440" t="str">
        <f t="shared" si="684"/>
        <v/>
      </c>
      <c r="RI62" s="440" t="str">
        <f t="shared" si="684"/>
        <v/>
      </c>
      <c r="RJ62" s="440" t="e">
        <f t="shared" si="684"/>
        <v>#N/A</v>
      </c>
      <c r="RK62" s="440" t="str">
        <f t="shared" si="684"/>
        <v/>
      </c>
      <c r="RL62" s="440" t="e">
        <f t="shared" si="684"/>
        <v>#N/A</v>
      </c>
      <c r="RM62" s="440" t="e">
        <f t="shared" si="684"/>
        <v>#N/A</v>
      </c>
      <c r="RN62" s="440" t="e">
        <f t="shared" si="684"/>
        <v>#N/A</v>
      </c>
      <c r="RO62" s="440" t="e">
        <f t="shared" si="684"/>
        <v>#N/A</v>
      </c>
      <c r="RP62" s="440" t="e">
        <f t="shared" si="684"/>
        <v>#N/A</v>
      </c>
      <c r="RQ62" s="440" t="e">
        <f t="shared" si="684"/>
        <v>#N/A</v>
      </c>
      <c r="RR62" s="440" t="e">
        <f t="shared" si="684"/>
        <v>#N/A</v>
      </c>
      <c r="RS62" s="440" t="e">
        <f t="shared" si="684"/>
        <v>#N/A</v>
      </c>
      <c r="RT62" s="440" t="e">
        <f t="shared" si="684"/>
        <v>#N/A</v>
      </c>
      <c r="RU62" s="440" t="e">
        <f t="shared" si="684"/>
        <v>#N/A</v>
      </c>
      <c r="RV62" s="440" t="e">
        <f t="shared" si="684"/>
        <v>#N/A</v>
      </c>
      <c r="RW62" s="440" t="str">
        <f t="shared" si="684"/>
        <v/>
      </c>
      <c r="RX62" s="440" t="str">
        <f t="shared" si="684"/>
        <v/>
      </c>
      <c r="RY62" s="440" t="e">
        <f t="shared" si="684"/>
        <v>#N/A</v>
      </c>
      <c r="RZ62" s="440" t="str">
        <f t="shared" si="684"/>
        <v/>
      </c>
      <c r="SA62" s="440" t="str">
        <f t="shared" si="684"/>
        <v/>
      </c>
      <c r="SB62" s="440" t="e">
        <f t="shared" si="684"/>
        <v>#N/A</v>
      </c>
      <c r="SC62" s="440" t="str">
        <f t="shared" si="684"/>
        <v/>
      </c>
      <c r="SD62" s="440" t="str">
        <f t="shared" si="684"/>
        <v/>
      </c>
      <c r="SE62" s="440" t="str">
        <f t="shared" si="684"/>
        <v/>
      </c>
      <c r="SF62" s="440" t="str">
        <f t="shared" si="684"/>
        <v/>
      </c>
      <c r="SG62" s="440" t="str">
        <f t="shared" si="684"/>
        <v/>
      </c>
      <c r="SH62" s="440" t="str">
        <f t="shared" si="684"/>
        <v/>
      </c>
      <c r="SI62" s="440" t="str">
        <f t="shared" si="684"/>
        <v/>
      </c>
      <c r="SJ62" s="440" t="str">
        <f t="shared" si="684"/>
        <v/>
      </c>
      <c r="SK62" s="440" t="str">
        <f t="shared" si="684"/>
        <v/>
      </c>
      <c r="SL62" s="440" t="str">
        <f t="shared" si="684"/>
        <v/>
      </c>
      <c r="SM62" s="440" t="str">
        <f t="shared" si="684"/>
        <v/>
      </c>
      <c r="SN62" s="440" t="str">
        <f t="shared" si="684"/>
        <v/>
      </c>
      <c r="SO62" s="440" t="str">
        <f t="shared" si="684"/>
        <v/>
      </c>
      <c r="SP62" s="440" t="str">
        <f t="shared" si="684"/>
        <v/>
      </c>
      <c r="SQ62" s="440" t="str">
        <f t="shared" si="684"/>
        <v/>
      </c>
      <c r="SR62" s="440" t="str">
        <f t="shared" si="684"/>
        <v/>
      </c>
      <c r="SS62" s="440" t="str">
        <f t="shared" si="684"/>
        <v/>
      </c>
      <c r="ST62" s="440" t="str">
        <f t="shared" ref="ST62:VE62" si="685">IF(OR(ST27&gt;0,ST27&lt;0)=TRUE,"red",IF(ISNA(ST27)=TRUE,"yellow",""))</f>
        <v/>
      </c>
      <c r="SU62" s="440" t="str">
        <f t="shared" si="685"/>
        <v/>
      </c>
      <c r="SV62" s="440" t="str">
        <f t="shared" si="685"/>
        <v/>
      </c>
      <c r="SW62" s="440" t="str">
        <f t="shared" si="685"/>
        <v/>
      </c>
      <c r="SX62" s="440" t="e">
        <f t="shared" si="685"/>
        <v>#N/A</v>
      </c>
      <c r="SY62" s="440" t="e">
        <f t="shared" si="685"/>
        <v>#N/A</v>
      </c>
      <c r="SZ62" s="440" t="e">
        <f t="shared" si="685"/>
        <v>#N/A</v>
      </c>
      <c r="TA62" s="440" t="str">
        <f t="shared" si="685"/>
        <v/>
      </c>
      <c r="TB62" s="440" t="str">
        <f t="shared" si="685"/>
        <v/>
      </c>
      <c r="TC62" s="440" t="str">
        <f t="shared" si="685"/>
        <v/>
      </c>
      <c r="TD62" s="440" t="str">
        <f t="shared" si="685"/>
        <v/>
      </c>
      <c r="TE62" s="440" t="str">
        <f t="shared" si="685"/>
        <v/>
      </c>
      <c r="TF62" s="440" t="str">
        <f t="shared" si="685"/>
        <v/>
      </c>
      <c r="TG62" s="440" t="str">
        <f t="shared" si="685"/>
        <v/>
      </c>
      <c r="TH62" s="440" t="str">
        <f t="shared" si="685"/>
        <v/>
      </c>
      <c r="TI62" s="440" t="str">
        <f t="shared" si="685"/>
        <v/>
      </c>
      <c r="TJ62" s="440" t="str">
        <f t="shared" si="685"/>
        <v/>
      </c>
      <c r="TK62" s="440" t="str">
        <f t="shared" si="685"/>
        <v/>
      </c>
      <c r="TL62" s="440" t="str">
        <f t="shared" si="685"/>
        <v/>
      </c>
      <c r="TM62" s="440" t="str">
        <f t="shared" si="685"/>
        <v/>
      </c>
      <c r="TN62" s="440" t="str">
        <f t="shared" si="685"/>
        <v/>
      </c>
      <c r="TO62" s="440" t="str">
        <f t="shared" si="685"/>
        <v/>
      </c>
      <c r="TP62" s="440" t="str">
        <f t="shared" si="685"/>
        <v/>
      </c>
      <c r="TQ62" s="440" t="str">
        <f t="shared" si="685"/>
        <v/>
      </c>
      <c r="TR62" s="440" t="str">
        <f t="shared" si="685"/>
        <v/>
      </c>
      <c r="TS62" s="440" t="str">
        <f t="shared" si="685"/>
        <v/>
      </c>
      <c r="TT62" s="440" t="str">
        <f t="shared" si="685"/>
        <v/>
      </c>
      <c r="TU62" s="440" t="str">
        <f t="shared" si="685"/>
        <v/>
      </c>
      <c r="TV62" s="440" t="e">
        <f t="shared" si="685"/>
        <v>#N/A</v>
      </c>
      <c r="TW62" s="440" t="e">
        <f t="shared" si="685"/>
        <v>#N/A</v>
      </c>
      <c r="TX62" s="440" t="e">
        <f t="shared" si="685"/>
        <v>#N/A</v>
      </c>
      <c r="TY62" s="440" t="str">
        <f t="shared" si="685"/>
        <v/>
      </c>
      <c r="TZ62" s="440" t="str">
        <f t="shared" si="685"/>
        <v/>
      </c>
      <c r="UA62" s="440" t="str">
        <f t="shared" si="685"/>
        <v/>
      </c>
      <c r="UB62" s="440" t="str">
        <f t="shared" si="685"/>
        <v/>
      </c>
      <c r="UC62" s="440" t="str">
        <f t="shared" si="685"/>
        <v/>
      </c>
      <c r="UD62" s="440" t="str">
        <f t="shared" si="685"/>
        <v/>
      </c>
      <c r="UE62" s="440" t="str">
        <f t="shared" si="685"/>
        <v/>
      </c>
      <c r="UF62" s="440" t="str">
        <f t="shared" si="685"/>
        <v/>
      </c>
      <c r="UG62" s="440" t="str">
        <f t="shared" si="685"/>
        <v/>
      </c>
      <c r="UH62" s="440" t="str">
        <f t="shared" si="685"/>
        <v/>
      </c>
      <c r="UI62" s="440" t="str">
        <f t="shared" si="685"/>
        <v/>
      </c>
      <c r="UJ62" s="440" t="str">
        <f t="shared" si="685"/>
        <v/>
      </c>
      <c r="UK62" s="440" t="str">
        <f t="shared" si="685"/>
        <v/>
      </c>
      <c r="UL62" s="440" t="str">
        <f t="shared" si="685"/>
        <v/>
      </c>
      <c r="UM62" s="440" t="str">
        <f t="shared" si="685"/>
        <v/>
      </c>
      <c r="UN62" s="440" t="str">
        <f t="shared" si="685"/>
        <v/>
      </c>
      <c r="UO62" s="440" t="str">
        <f t="shared" si="685"/>
        <v/>
      </c>
      <c r="UP62" s="440" t="str">
        <f t="shared" si="685"/>
        <v/>
      </c>
      <c r="UQ62" s="440" t="str">
        <f t="shared" si="685"/>
        <v>red</v>
      </c>
      <c r="UR62" s="440" t="str">
        <f t="shared" si="685"/>
        <v>red</v>
      </c>
      <c r="US62" s="440" t="str">
        <f t="shared" si="685"/>
        <v/>
      </c>
      <c r="UT62" s="440" t="e">
        <f t="shared" si="685"/>
        <v>#N/A</v>
      </c>
      <c r="UU62" s="440" t="e">
        <f t="shared" si="685"/>
        <v>#N/A</v>
      </c>
      <c r="UV62" s="440" t="e">
        <f t="shared" si="685"/>
        <v>#N/A</v>
      </c>
      <c r="UW62" s="440" t="str">
        <f t="shared" si="685"/>
        <v/>
      </c>
      <c r="UX62" s="440" t="str">
        <f t="shared" si="685"/>
        <v/>
      </c>
      <c r="UY62" s="440" t="str">
        <f t="shared" si="685"/>
        <v/>
      </c>
      <c r="UZ62" s="440" t="str">
        <f t="shared" si="685"/>
        <v/>
      </c>
      <c r="VA62" s="440" t="str">
        <f t="shared" si="685"/>
        <v/>
      </c>
      <c r="VB62" s="440" t="str">
        <f t="shared" si="685"/>
        <v/>
      </c>
      <c r="VC62" s="440" t="str">
        <f t="shared" si="685"/>
        <v/>
      </c>
      <c r="VD62" s="440" t="str">
        <f t="shared" si="685"/>
        <v/>
      </c>
      <c r="VE62" s="440" t="str">
        <f t="shared" si="685"/>
        <v/>
      </c>
      <c r="VF62" s="440" t="str">
        <f t="shared" ref="VF62:XL62" si="686">IF(OR(VF27&gt;0,VF27&lt;0)=TRUE,"red",IF(ISNA(VF27)=TRUE,"yellow",""))</f>
        <v/>
      </c>
      <c r="VG62" s="440" t="str">
        <f t="shared" si="686"/>
        <v/>
      </c>
      <c r="VH62" s="440" t="str">
        <f t="shared" si="686"/>
        <v/>
      </c>
      <c r="VI62" s="440" t="str">
        <f t="shared" si="686"/>
        <v/>
      </c>
      <c r="VJ62" s="440" t="str">
        <f t="shared" si="686"/>
        <v/>
      </c>
      <c r="VK62" s="440" t="str">
        <f t="shared" si="686"/>
        <v/>
      </c>
      <c r="VL62" s="440" t="str">
        <f t="shared" si="686"/>
        <v/>
      </c>
      <c r="VM62" s="440" t="str">
        <f t="shared" si="686"/>
        <v/>
      </c>
      <c r="VN62" s="440" t="str">
        <f t="shared" si="686"/>
        <v/>
      </c>
      <c r="VO62" s="440" t="str">
        <f t="shared" si="686"/>
        <v>red</v>
      </c>
      <c r="VP62" s="440" t="str">
        <f t="shared" si="686"/>
        <v>red</v>
      </c>
      <c r="VQ62" s="440" t="str">
        <f t="shared" si="686"/>
        <v/>
      </c>
      <c r="VR62" s="440" t="e">
        <f t="shared" si="686"/>
        <v>#N/A</v>
      </c>
      <c r="VS62" s="440" t="e">
        <f t="shared" si="686"/>
        <v>#N/A</v>
      </c>
      <c r="VT62" s="440" t="e">
        <f t="shared" si="686"/>
        <v>#N/A</v>
      </c>
      <c r="VU62" s="440" t="str">
        <f t="shared" si="686"/>
        <v/>
      </c>
      <c r="VV62" s="440" t="str">
        <f t="shared" si="686"/>
        <v/>
      </c>
      <c r="VW62" s="440" t="str">
        <f t="shared" si="686"/>
        <v/>
      </c>
      <c r="VX62" s="440" t="str">
        <f t="shared" si="686"/>
        <v/>
      </c>
      <c r="VY62" s="440" t="str">
        <f t="shared" si="686"/>
        <v/>
      </c>
      <c r="VZ62" s="440" t="str">
        <f t="shared" si="686"/>
        <v/>
      </c>
      <c r="WA62" s="440" t="str">
        <f t="shared" si="686"/>
        <v/>
      </c>
      <c r="WB62" s="440" t="str">
        <f t="shared" si="686"/>
        <v/>
      </c>
      <c r="WC62" s="440" t="str">
        <f t="shared" si="686"/>
        <v/>
      </c>
      <c r="WD62" s="440" t="str">
        <f t="shared" si="686"/>
        <v/>
      </c>
      <c r="WE62" s="440" t="str">
        <f t="shared" si="686"/>
        <v/>
      </c>
      <c r="WF62" s="440" t="str">
        <f t="shared" si="686"/>
        <v/>
      </c>
      <c r="WG62" s="440" t="str">
        <f t="shared" si="686"/>
        <v/>
      </c>
      <c r="WH62" s="440" t="str">
        <f t="shared" si="686"/>
        <v/>
      </c>
      <c r="WI62" s="440" t="str">
        <f t="shared" si="686"/>
        <v/>
      </c>
      <c r="WJ62" s="440" t="str">
        <f t="shared" si="686"/>
        <v/>
      </c>
      <c r="WK62" s="440" t="str">
        <f t="shared" si="686"/>
        <v/>
      </c>
      <c r="WL62" s="440" t="str">
        <f t="shared" si="686"/>
        <v/>
      </c>
      <c r="WM62" s="440" t="str">
        <f t="shared" si="686"/>
        <v/>
      </c>
      <c r="WN62" s="440" t="str">
        <f t="shared" si="686"/>
        <v/>
      </c>
      <c r="WO62" s="440" t="str">
        <f t="shared" si="686"/>
        <v/>
      </c>
      <c r="WP62" s="440" t="e">
        <f t="shared" si="686"/>
        <v>#N/A</v>
      </c>
      <c r="WQ62" s="440" t="e">
        <f t="shared" si="686"/>
        <v>#N/A</v>
      </c>
      <c r="WR62" s="440" t="e">
        <f t="shared" si="686"/>
        <v>#N/A</v>
      </c>
      <c r="WS62" s="440" t="str">
        <f t="shared" si="686"/>
        <v/>
      </c>
      <c r="WT62" s="440" t="str">
        <f t="shared" si="686"/>
        <v/>
      </c>
      <c r="WU62" s="440" t="str">
        <f t="shared" si="686"/>
        <v/>
      </c>
      <c r="WV62" s="440" t="str">
        <f t="shared" si="686"/>
        <v/>
      </c>
      <c r="WW62" s="440" t="e">
        <f t="shared" si="686"/>
        <v>#N/A</v>
      </c>
      <c r="WX62" s="440" t="str">
        <f t="shared" si="686"/>
        <v/>
      </c>
      <c r="WY62" s="440" t="str">
        <f t="shared" si="686"/>
        <v/>
      </c>
      <c r="WZ62" s="440" t="str">
        <f t="shared" si="686"/>
        <v/>
      </c>
      <c r="XA62" s="440" t="str">
        <f t="shared" si="686"/>
        <v/>
      </c>
      <c r="XB62" s="440" t="e">
        <f t="shared" si="686"/>
        <v>#N/A</v>
      </c>
      <c r="XC62" s="440" t="str">
        <f t="shared" si="686"/>
        <v/>
      </c>
      <c r="XD62" s="440" t="str">
        <f t="shared" si="686"/>
        <v/>
      </c>
      <c r="XE62" s="440" t="str">
        <f t="shared" si="686"/>
        <v/>
      </c>
      <c r="XF62" s="440" t="str">
        <f t="shared" si="686"/>
        <v/>
      </c>
      <c r="XG62" s="440" t="e">
        <f t="shared" si="686"/>
        <v>#N/A</v>
      </c>
      <c r="XH62" s="440" t="str">
        <f t="shared" si="686"/>
        <v/>
      </c>
      <c r="XI62" s="440" t="str">
        <f t="shared" si="686"/>
        <v/>
      </c>
      <c r="XJ62" s="440" t="str">
        <f t="shared" si="686"/>
        <v/>
      </c>
      <c r="XK62" s="440" t="str">
        <f t="shared" si="686"/>
        <v/>
      </c>
      <c r="XL62" s="440" t="e">
        <f t="shared" si="686"/>
        <v>#N/A</v>
      </c>
      <c r="XM62" s="440" t="str">
        <f t="shared" ref="XM62:YY62" si="687">IF(OR(XM27&gt;0,XM27&lt;0)=TRUE,"red",IF(ISNA(XM27)=TRUE,"yellow",""))</f>
        <v/>
      </c>
      <c r="XN62" s="440" t="str">
        <f t="shared" si="687"/>
        <v/>
      </c>
      <c r="XO62" s="440" t="str">
        <f t="shared" si="687"/>
        <v/>
      </c>
      <c r="XP62" s="440" t="str">
        <f t="shared" si="687"/>
        <v/>
      </c>
      <c r="XQ62" s="440" t="str">
        <f t="shared" si="687"/>
        <v/>
      </c>
      <c r="XR62" s="440" t="str">
        <f t="shared" si="687"/>
        <v/>
      </c>
      <c r="XS62" s="440" t="str">
        <f t="shared" si="687"/>
        <v/>
      </c>
      <c r="XT62" s="440" t="str">
        <f t="shared" si="687"/>
        <v/>
      </c>
      <c r="XU62" s="440" t="str">
        <f t="shared" si="687"/>
        <v/>
      </c>
      <c r="XV62" s="440" t="str">
        <f t="shared" si="687"/>
        <v/>
      </c>
      <c r="XW62" s="440" t="str">
        <f t="shared" si="687"/>
        <v/>
      </c>
      <c r="XX62" s="440" t="str">
        <f t="shared" si="687"/>
        <v/>
      </c>
      <c r="XY62" s="440" t="str">
        <f t="shared" si="687"/>
        <v/>
      </c>
      <c r="XZ62" s="440" t="str">
        <f t="shared" si="687"/>
        <v/>
      </c>
      <c r="YA62" s="440" t="str">
        <f t="shared" si="687"/>
        <v/>
      </c>
      <c r="YB62" s="440" t="e">
        <f t="shared" si="687"/>
        <v>#N/A</v>
      </c>
      <c r="YC62" s="440" t="e">
        <f t="shared" si="687"/>
        <v>#N/A</v>
      </c>
      <c r="YD62" s="440" t="e">
        <f t="shared" si="687"/>
        <v>#N/A</v>
      </c>
      <c r="YE62" s="440" t="str">
        <f t="shared" si="687"/>
        <v/>
      </c>
      <c r="YF62" s="440" t="str">
        <f t="shared" si="687"/>
        <v/>
      </c>
      <c r="YG62" s="440" t="str">
        <f t="shared" si="687"/>
        <v/>
      </c>
      <c r="YH62" s="440" t="str">
        <f t="shared" si="687"/>
        <v/>
      </c>
      <c r="YI62" s="440" t="str">
        <f t="shared" si="687"/>
        <v/>
      </c>
      <c r="YJ62" s="440" t="str">
        <f t="shared" si="687"/>
        <v/>
      </c>
      <c r="YK62" s="440" t="str">
        <f t="shared" si="687"/>
        <v/>
      </c>
      <c r="YL62" s="440" t="str">
        <f t="shared" si="687"/>
        <v/>
      </c>
      <c r="YM62" s="440" t="str">
        <f t="shared" si="687"/>
        <v/>
      </c>
      <c r="YN62" s="440" t="str">
        <f t="shared" si="687"/>
        <v/>
      </c>
      <c r="YO62" s="440" t="str">
        <f t="shared" si="687"/>
        <v/>
      </c>
      <c r="YP62" s="440" t="str">
        <f t="shared" si="687"/>
        <v/>
      </c>
      <c r="YQ62" s="440" t="str">
        <f t="shared" si="687"/>
        <v/>
      </c>
      <c r="YR62" s="440" t="str">
        <f t="shared" si="687"/>
        <v/>
      </c>
      <c r="YS62" s="440" t="str">
        <f t="shared" si="687"/>
        <v/>
      </c>
      <c r="YT62" s="440" t="e">
        <f t="shared" si="687"/>
        <v>#N/A</v>
      </c>
      <c r="YU62" s="440" t="e">
        <f t="shared" si="687"/>
        <v>#N/A</v>
      </c>
      <c r="YV62" s="440" t="e">
        <f t="shared" si="687"/>
        <v>#N/A</v>
      </c>
      <c r="YW62" s="440" t="str">
        <f t="shared" si="687"/>
        <v/>
      </c>
      <c r="YX62" s="440" t="str">
        <f t="shared" si="687"/>
        <v/>
      </c>
      <c r="YY62" s="440" t="str">
        <f t="shared" si="687"/>
        <v/>
      </c>
      <c r="YZ62" s="440" t="str">
        <f t="shared" ref="YZ62:AAZ62" si="688">IF(OR(YZ27&gt;0,YZ27&lt;0)=TRUE,"red",IF(ISNA(YZ27)=TRUE,"yellow",""))</f>
        <v/>
      </c>
      <c r="ZA62" s="440" t="str">
        <f t="shared" si="688"/>
        <v/>
      </c>
      <c r="ZB62" s="440" t="str">
        <f t="shared" si="688"/>
        <v/>
      </c>
      <c r="ZC62" s="440" t="str">
        <f t="shared" si="688"/>
        <v/>
      </c>
      <c r="ZD62" s="440" t="str">
        <f t="shared" si="688"/>
        <v/>
      </c>
      <c r="ZE62" s="440" t="str">
        <f t="shared" si="688"/>
        <v/>
      </c>
      <c r="ZF62" s="440" t="str">
        <f t="shared" si="688"/>
        <v/>
      </c>
      <c r="ZG62" s="440" t="str">
        <f t="shared" si="688"/>
        <v/>
      </c>
      <c r="ZH62" s="440" t="str">
        <f t="shared" si="688"/>
        <v/>
      </c>
      <c r="ZI62" s="440" t="str">
        <f t="shared" si="688"/>
        <v/>
      </c>
      <c r="ZJ62" s="440" t="str">
        <f t="shared" si="688"/>
        <v/>
      </c>
      <c r="ZK62" s="440" t="str">
        <f t="shared" si="688"/>
        <v/>
      </c>
      <c r="ZL62" s="440" t="str">
        <f t="shared" si="688"/>
        <v/>
      </c>
      <c r="ZM62" s="440" t="str">
        <f t="shared" si="688"/>
        <v/>
      </c>
      <c r="ZN62" s="440" t="str">
        <f t="shared" si="688"/>
        <v/>
      </c>
      <c r="ZO62" s="440" t="str">
        <f t="shared" si="688"/>
        <v/>
      </c>
      <c r="ZP62" s="440" t="str">
        <f t="shared" si="688"/>
        <v/>
      </c>
      <c r="ZQ62" s="440" t="str">
        <f t="shared" si="688"/>
        <v/>
      </c>
      <c r="ZR62" s="440" t="e">
        <f t="shared" si="688"/>
        <v>#N/A</v>
      </c>
      <c r="ZS62" s="440" t="e">
        <f t="shared" si="688"/>
        <v>#N/A</v>
      </c>
      <c r="ZT62" s="440" t="e">
        <f t="shared" si="688"/>
        <v>#N/A</v>
      </c>
      <c r="ZU62" s="440" t="str">
        <f t="shared" si="688"/>
        <v/>
      </c>
      <c r="ZV62" s="440" t="str">
        <f t="shared" si="688"/>
        <v/>
      </c>
      <c r="ZW62" s="440" t="str">
        <f t="shared" si="688"/>
        <v/>
      </c>
      <c r="ZX62" s="440" t="str">
        <f t="shared" si="688"/>
        <v/>
      </c>
      <c r="ZY62" s="440" t="str">
        <f t="shared" si="688"/>
        <v/>
      </c>
      <c r="ZZ62" s="440" t="str">
        <f t="shared" si="688"/>
        <v/>
      </c>
      <c r="AAA62" s="440" t="str">
        <f t="shared" si="688"/>
        <v/>
      </c>
      <c r="AAB62" s="440" t="e">
        <f t="shared" si="688"/>
        <v>#N/A</v>
      </c>
      <c r="AAC62" s="440" t="str">
        <f t="shared" si="688"/>
        <v>red</v>
      </c>
      <c r="AAD62" s="440" t="str">
        <f t="shared" si="688"/>
        <v>red</v>
      </c>
      <c r="AAE62" s="440" t="str">
        <f t="shared" si="688"/>
        <v/>
      </c>
      <c r="AAF62" s="440" t="str">
        <f t="shared" si="688"/>
        <v>red</v>
      </c>
      <c r="AAG62" s="440" t="str">
        <f t="shared" si="688"/>
        <v>red</v>
      </c>
      <c r="AAH62" s="440" t="str">
        <f t="shared" si="688"/>
        <v/>
      </c>
      <c r="AAI62" s="440" t="str">
        <f t="shared" si="688"/>
        <v>red</v>
      </c>
      <c r="AAJ62" s="440" t="str">
        <f t="shared" si="688"/>
        <v>red</v>
      </c>
      <c r="AAK62" s="440" t="str">
        <f t="shared" si="688"/>
        <v/>
      </c>
      <c r="AAL62" s="440" t="str">
        <f t="shared" si="688"/>
        <v>red</v>
      </c>
      <c r="AAM62" s="440" t="str">
        <f t="shared" si="688"/>
        <v>red</v>
      </c>
      <c r="AAN62" s="440" t="str">
        <f t="shared" si="688"/>
        <v/>
      </c>
      <c r="AAO62" s="440" t="str">
        <f t="shared" si="688"/>
        <v/>
      </c>
      <c r="AAP62" s="440" t="str">
        <f t="shared" si="688"/>
        <v/>
      </c>
      <c r="AAQ62" s="440" t="str">
        <f t="shared" si="688"/>
        <v/>
      </c>
      <c r="AAR62" s="440" t="str">
        <f t="shared" si="688"/>
        <v>red</v>
      </c>
      <c r="AAS62" s="440" t="str">
        <f t="shared" si="688"/>
        <v>red</v>
      </c>
      <c r="AAT62" s="440" t="str">
        <f t="shared" si="688"/>
        <v/>
      </c>
      <c r="AAU62" s="440" t="str">
        <f t="shared" si="688"/>
        <v/>
      </c>
      <c r="AAV62" s="440" t="str">
        <f t="shared" si="688"/>
        <v/>
      </c>
      <c r="AAW62" s="440" t="str">
        <f t="shared" si="688"/>
        <v/>
      </c>
      <c r="AAX62" s="440" t="e">
        <f t="shared" si="688"/>
        <v>#N/A</v>
      </c>
      <c r="AAY62" s="440" t="e">
        <f t="shared" si="688"/>
        <v>#N/A</v>
      </c>
      <c r="AAZ62" s="440" t="e">
        <f t="shared" si="688"/>
        <v>#N/A</v>
      </c>
      <c r="ABA62" s="440" t="str">
        <f t="shared" ref="ABA62:ACF62" si="689">IF(OR(ABA27&gt;1,ABA27&lt;-1)=TRUE,"red",IF(ISNA(ABA27)=TRUE,"yellow",""))</f>
        <v/>
      </c>
      <c r="ABB62" s="440" t="str">
        <f t="shared" si="689"/>
        <v/>
      </c>
      <c r="ABC62" s="440" t="str">
        <f t="shared" si="689"/>
        <v/>
      </c>
      <c r="ABD62" s="440" t="str">
        <f t="shared" si="689"/>
        <v/>
      </c>
      <c r="ABE62" s="440" t="str">
        <f t="shared" si="689"/>
        <v/>
      </c>
      <c r="ABF62" s="440" t="str">
        <f t="shared" si="689"/>
        <v/>
      </c>
      <c r="ABG62" s="440" t="str">
        <f t="shared" si="689"/>
        <v/>
      </c>
      <c r="ABH62" s="440" t="e">
        <f t="shared" si="689"/>
        <v>#N/A</v>
      </c>
      <c r="ABI62" s="440" t="str">
        <f t="shared" si="689"/>
        <v/>
      </c>
      <c r="ABJ62" s="440" t="str">
        <f t="shared" si="689"/>
        <v/>
      </c>
      <c r="ABK62" s="440" t="str">
        <f t="shared" si="689"/>
        <v/>
      </c>
      <c r="ABL62" s="440" t="str">
        <f t="shared" si="689"/>
        <v/>
      </c>
      <c r="ABM62" s="440" t="str">
        <f t="shared" si="689"/>
        <v/>
      </c>
      <c r="ABN62" s="440" t="str">
        <f t="shared" si="689"/>
        <v/>
      </c>
      <c r="ABO62" s="440" t="str">
        <f t="shared" si="689"/>
        <v/>
      </c>
      <c r="ABP62" s="440" t="e">
        <f t="shared" si="689"/>
        <v>#N/A</v>
      </c>
      <c r="ABQ62" s="440" t="str">
        <f t="shared" si="689"/>
        <v/>
      </c>
      <c r="ABR62" s="440" t="str">
        <f t="shared" si="689"/>
        <v/>
      </c>
      <c r="ABS62" s="440" t="str">
        <f t="shared" si="689"/>
        <v/>
      </c>
      <c r="ABT62" s="440" t="str">
        <f t="shared" si="689"/>
        <v/>
      </c>
      <c r="ABU62" s="440" t="str">
        <f t="shared" si="689"/>
        <v/>
      </c>
      <c r="ABV62" s="440" t="str">
        <f t="shared" si="689"/>
        <v/>
      </c>
      <c r="ABW62" s="440" t="str">
        <f t="shared" si="689"/>
        <v/>
      </c>
      <c r="ABX62" s="440" t="e">
        <f t="shared" si="689"/>
        <v>#N/A</v>
      </c>
      <c r="ABY62" s="440" t="str">
        <f t="shared" si="689"/>
        <v/>
      </c>
      <c r="ABZ62" s="440" t="str">
        <f t="shared" si="689"/>
        <v/>
      </c>
      <c r="ACA62" s="440" t="str">
        <f t="shared" si="689"/>
        <v/>
      </c>
      <c r="ACB62" s="440" t="str">
        <f t="shared" si="689"/>
        <v/>
      </c>
      <c r="ACC62" s="440" t="str">
        <f t="shared" si="689"/>
        <v/>
      </c>
      <c r="ACD62" s="440" t="str">
        <f t="shared" si="689"/>
        <v/>
      </c>
      <c r="ACE62" s="440" t="str">
        <f t="shared" si="689"/>
        <v/>
      </c>
      <c r="ACF62" s="440" t="e">
        <f t="shared" si="689"/>
        <v>#N/A</v>
      </c>
      <c r="ACG62" s="440" t="str">
        <f t="shared" ref="ACG62:ADW62" si="690">IF(OR(ACG27&gt;0,ACG27&lt;0)=TRUE,"red",IF(ISNA(ACG27)=TRUE,"yellow",""))</f>
        <v/>
      </c>
      <c r="ACH62" s="440" t="str">
        <f t="shared" si="690"/>
        <v/>
      </c>
      <c r="ACI62" s="440" t="str">
        <f t="shared" si="690"/>
        <v/>
      </c>
      <c r="ACJ62" s="440" t="str">
        <f t="shared" si="690"/>
        <v/>
      </c>
      <c r="ACK62" s="440" t="str">
        <f t="shared" si="690"/>
        <v/>
      </c>
      <c r="ACL62" s="440" t="str">
        <f t="shared" si="690"/>
        <v/>
      </c>
      <c r="ACM62" s="440" t="str">
        <f t="shared" si="690"/>
        <v/>
      </c>
      <c r="ACN62" s="440" t="str">
        <f t="shared" si="690"/>
        <v/>
      </c>
      <c r="ACO62" s="440" t="str">
        <f t="shared" si="690"/>
        <v/>
      </c>
      <c r="ACP62" s="440" t="str">
        <f t="shared" si="690"/>
        <v/>
      </c>
      <c r="ACQ62" s="440" t="str">
        <f t="shared" si="690"/>
        <v/>
      </c>
      <c r="ACR62" s="440" t="str">
        <f t="shared" si="690"/>
        <v/>
      </c>
      <c r="ACS62" s="440" t="str">
        <f t="shared" si="690"/>
        <v/>
      </c>
      <c r="ACT62" s="440" t="str">
        <f t="shared" si="690"/>
        <v/>
      </c>
      <c r="ACU62" s="440" t="str">
        <f t="shared" si="690"/>
        <v/>
      </c>
      <c r="ACV62" s="440" t="str">
        <f t="shared" si="690"/>
        <v/>
      </c>
      <c r="ACW62" s="440" t="str">
        <f t="shared" si="690"/>
        <v/>
      </c>
      <c r="ACX62" s="440" t="str">
        <f t="shared" si="690"/>
        <v/>
      </c>
      <c r="ACY62" s="440" t="str">
        <f t="shared" si="690"/>
        <v/>
      </c>
      <c r="ACZ62" s="440" t="str">
        <f t="shared" si="690"/>
        <v/>
      </c>
      <c r="ADA62" s="440" t="str">
        <f t="shared" si="690"/>
        <v/>
      </c>
      <c r="ADB62" s="440" t="e">
        <f t="shared" si="690"/>
        <v>#N/A</v>
      </c>
      <c r="ADC62" s="440" t="e">
        <f t="shared" si="690"/>
        <v>#N/A</v>
      </c>
      <c r="ADD62" s="440" t="e">
        <f t="shared" si="690"/>
        <v>#N/A</v>
      </c>
      <c r="ADE62" s="440" t="str">
        <f t="shared" si="690"/>
        <v/>
      </c>
      <c r="ADF62" s="440" t="str">
        <f t="shared" si="690"/>
        <v/>
      </c>
      <c r="ADG62" s="440" t="str">
        <f t="shared" si="690"/>
        <v/>
      </c>
      <c r="ADH62" s="440" t="str">
        <f t="shared" si="690"/>
        <v/>
      </c>
      <c r="ADI62" s="440" t="str">
        <f t="shared" si="690"/>
        <v/>
      </c>
      <c r="ADJ62" s="440" t="str">
        <f t="shared" si="690"/>
        <v/>
      </c>
      <c r="ADK62" s="440" t="str">
        <f t="shared" si="690"/>
        <v/>
      </c>
      <c r="ADL62" s="440" t="str">
        <f t="shared" si="690"/>
        <v/>
      </c>
      <c r="ADM62" s="440" t="str">
        <f t="shared" si="690"/>
        <v/>
      </c>
      <c r="ADN62" s="440" t="str">
        <f t="shared" si="690"/>
        <v/>
      </c>
      <c r="ADO62" s="440" t="str">
        <f t="shared" si="690"/>
        <v/>
      </c>
      <c r="ADP62" s="440" t="str">
        <f t="shared" si="690"/>
        <v/>
      </c>
      <c r="ADQ62" s="440" t="str">
        <f t="shared" si="690"/>
        <v/>
      </c>
      <c r="ADR62" s="440" t="str">
        <f t="shared" si="690"/>
        <v/>
      </c>
      <c r="ADS62" s="440" t="str">
        <f t="shared" si="690"/>
        <v/>
      </c>
      <c r="ADT62" s="440" t="e">
        <f t="shared" si="690"/>
        <v>#N/A</v>
      </c>
      <c r="ADU62" s="440" t="e">
        <f t="shared" si="690"/>
        <v>#N/A</v>
      </c>
      <c r="ADV62" s="440" t="e">
        <f t="shared" si="690"/>
        <v>#N/A</v>
      </c>
      <c r="ADW62" s="440" t="str">
        <f t="shared" si="690"/>
        <v/>
      </c>
      <c r="ADX62" s="440" t="str">
        <f t="shared" ref="ADX62:AGA62" si="691">IF(OR(ADX27&gt;0,ADX27&lt;0)=TRUE,"red",IF(ISNA(ADX27)=TRUE,"yellow",""))</f>
        <v/>
      </c>
      <c r="ADY62" s="440" t="str">
        <f t="shared" si="691"/>
        <v/>
      </c>
      <c r="ADZ62" s="440" t="str">
        <f t="shared" si="691"/>
        <v/>
      </c>
      <c r="AEA62" s="440" t="str">
        <f t="shared" si="691"/>
        <v/>
      </c>
      <c r="AEB62" s="440" t="str">
        <f t="shared" si="691"/>
        <v/>
      </c>
      <c r="AEC62" s="440" t="str">
        <f t="shared" si="691"/>
        <v/>
      </c>
      <c r="AED62" s="440" t="str">
        <f t="shared" si="691"/>
        <v/>
      </c>
      <c r="AEE62" s="440" t="str">
        <f t="shared" si="691"/>
        <v/>
      </c>
      <c r="AEF62" s="440" t="str">
        <f t="shared" si="691"/>
        <v/>
      </c>
      <c r="AEG62" s="440" t="str">
        <f t="shared" si="691"/>
        <v/>
      </c>
      <c r="AEH62" s="440" t="str">
        <f t="shared" si="691"/>
        <v/>
      </c>
      <c r="AEI62" s="440" t="str">
        <f t="shared" si="691"/>
        <v/>
      </c>
      <c r="AEJ62" s="440" t="str">
        <f t="shared" si="691"/>
        <v/>
      </c>
      <c r="AEK62" s="440" t="str">
        <f t="shared" si="691"/>
        <v/>
      </c>
      <c r="AEL62" s="440" t="e">
        <f t="shared" si="691"/>
        <v>#N/A</v>
      </c>
      <c r="AEM62" s="440" t="e">
        <f t="shared" si="691"/>
        <v>#N/A</v>
      </c>
      <c r="AEN62" s="440" t="e">
        <f t="shared" si="691"/>
        <v>#N/A</v>
      </c>
      <c r="AEO62" s="440" t="str">
        <f t="shared" si="691"/>
        <v/>
      </c>
      <c r="AEP62" s="440" t="str">
        <f t="shared" si="691"/>
        <v/>
      </c>
      <c r="AEQ62" s="440" t="str">
        <f t="shared" si="691"/>
        <v/>
      </c>
      <c r="AER62" s="440" t="str">
        <f t="shared" si="691"/>
        <v/>
      </c>
      <c r="AES62" s="440" t="str">
        <f t="shared" si="691"/>
        <v/>
      </c>
      <c r="AET62" s="440" t="str">
        <f t="shared" si="691"/>
        <v/>
      </c>
      <c r="AEU62" s="440" t="str">
        <f t="shared" si="691"/>
        <v/>
      </c>
      <c r="AEV62" s="440" t="e">
        <f t="shared" si="691"/>
        <v>#N/A</v>
      </c>
      <c r="AEW62" s="440" t="str">
        <f t="shared" si="691"/>
        <v/>
      </c>
      <c r="AEX62" s="440" t="str">
        <f t="shared" si="691"/>
        <v/>
      </c>
      <c r="AEY62" s="440" t="str">
        <f t="shared" si="691"/>
        <v/>
      </c>
      <c r="AEZ62" s="440" t="str">
        <f t="shared" si="691"/>
        <v/>
      </c>
      <c r="AFA62" s="440" t="e">
        <f t="shared" si="691"/>
        <v>#N/A</v>
      </c>
      <c r="AFB62" s="440" t="str">
        <f t="shared" si="691"/>
        <v/>
      </c>
      <c r="AFC62" s="440" t="str">
        <f t="shared" si="691"/>
        <v/>
      </c>
      <c r="AFD62" s="440" t="str">
        <f t="shared" si="691"/>
        <v/>
      </c>
      <c r="AFE62" s="440" t="str">
        <f t="shared" si="691"/>
        <v/>
      </c>
      <c r="AFF62" s="440" t="e">
        <f t="shared" si="691"/>
        <v>#N/A</v>
      </c>
      <c r="AFG62" s="440"/>
      <c r="AFH62" s="440" t="e">
        <f t="shared" si="691"/>
        <v>#N/A</v>
      </c>
      <c r="AFI62" s="440" t="e">
        <f t="shared" si="691"/>
        <v>#N/A</v>
      </c>
      <c r="AFJ62" s="440"/>
      <c r="AFK62" s="440" t="e">
        <f t="shared" si="691"/>
        <v>#N/A</v>
      </c>
      <c r="AFL62" s="440" t="e">
        <f t="shared" si="691"/>
        <v>#N/A</v>
      </c>
      <c r="AFM62" s="440"/>
      <c r="AFN62" s="440" t="e">
        <f t="shared" si="691"/>
        <v>#N/A</v>
      </c>
      <c r="AFO62" s="440" t="e">
        <f t="shared" si="691"/>
        <v>#N/A</v>
      </c>
      <c r="AFP62" s="440"/>
      <c r="AFQ62" s="440" t="e">
        <f t="shared" si="691"/>
        <v>#N/A</v>
      </c>
      <c r="AFR62" s="440" t="e">
        <f t="shared" si="691"/>
        <v>#N/A</v>
      </c>
      <c r="AFS62" s="440" t="e">
        <f t="shared" si="691"/>
        <v>#N/A</v>
      </c>
      <c r="AFT62" s="440" t="e">
        <f t="shared" si="691"/>
        <v>#N/A</v>
      </c>
      <c r="AFU62" s="440" t="e">
        <f t="shared" si="691"/>
        <v>#N/A</v>
      </c>
      <c r="AFV62" s="440" t="str">
        <f t="shared" si="691"/>
        <v/>
      </c>
      <c r="AFW62" s="440" t="str">
        <f t="shared" si="691"/>
        <v/>
      </c>
      <c r="AFX62" s="440" t="str">
        <f t="shared" si="691"/>
        <v/>
      </c>
      <c r="AFY62" s="440" t="str">
        <f t="shared" si="691"/>
        <v/>
      </c>
      <c r="AFZ62" s="440" t="e">
        <f t="shared" si="691"/>
        <v>#N/A</v>
      </c>
      <c r="AGA62" s="440" t="e">
        <f t="shared" si="691"/>
        <v>#N/A</v>
      </c>
      <c r="AGB62" s="440" t="str">
        <f t="shared" ref="AGB62:AGI62" si="692">IF(OR(AGB27&gt;1,AGB27&lt;-1)=TRUE,"red",IF(ISNA(AGB27)=TRUE,"yellow",""))</f>
        <v/>
      </c>
      <c r="AGC62" s="440" t="e">
        <f t="shared" si="692"/>
        <v>#N/A</v>
      </c>
      <c r="AGD62" s="440" t="e">
        <f t="shared" si="692"/>
        <v>#N/A</v>
      </c>
      <c r="AGE62" s="440" t="str">
        <f t="shared" si="692"/>
        <v/>
      </c>
      <c r="AGF62" s="440" t="e">
        <f t="shared" si="692"/>
        <v>#N/A</v>
      </c>
      <c r="AGG62" s="440" t="e">
        <f t="shared" si="692"/>
        <v>#N/A</v>
      </c>
      <c r="AGH62" s="440" t="str">
        <f t="shared" si="692"/>
        <v/>
      </c>
      <c r="AGI62" s="440" t="e">
        <f t="shared" si="692"/>
        <v>#N/A</v>
      </c>
      <c r="AGJ62" s="440" t="e">
        <f t="shared" ref="AGJ62:AHW62" si="693">IF(OR(AGJ27&gt;0,AGJ27&lt;0)=TRUE,"red",IF(ISNA(AGJ27)=TRUE,"yellow",""))</f>
        <v>#N/A</v>
      </c>
      <c r="AGK62" s="440" t="e">
        <f t="shared" si="693"/>
        <v>#N/A</v>
      </c>
      <c r="AGL62" s="440" t="e">
        <f t="shared" si="693"/>
        <v>#N/A</v>
      </c>
      <c r="AGM62" s="440" t="e">
        <f t="shared" si="693"/>
        <v>#N/A</v>
      </c>
      <c r="AGN62" s="440" t="str">
        <f t="shared" ref="AGN62:AHE62" si="694">IF(OR(AGN27&gt;1,AGN27&lt;-1)=TRUE,"red",IF(ISNA(AGN27)=TRUE,"yellow",""))</f>
        <v/>
      </c>
      <c r="AGO62" s="440" t="str">
        <f t="shared" si="694"/>
        <v/>
      </c>
      <c r="AGP62" s="440" t="str">
        <f t="shared" si="694"/>
        <v/>
      </c>
      <c r="AGQ62" s="440" t="str">
        <f t="shared" si="694"/>
        <v/>
      </c>
      <c r="AGR62" s="440" t="e">
        <f t="shared" si="694"/>
        <v>#N/A</v>
      </c>
      <c r="AGS62" s="440" t="e">
        <f t="shared" si="694"/>
        <v>#N/A</v>
      </c>
      <c r="AGT62" s="440" t="str">
        <f t="shared" si="694"/>
        <v/>
      </c>
      <c r="AGU62" s="440" t="e">
        <f t="shared" si="694"/>
        <v>#N/A</v>
      </c>
      <c r="AGV62" s="440" t="e">
        <f t="shared" si="694"/>
        <v>#N/A</v>
      </c>
      <c r="AGW62" s="440" t="str">
        <f t="shared" si="694"/>
        <v/>
      </c>
      <c r="AGX62" s="440" t="e">
        <f t="shared" si="694"/>
        <v>#N/A</v>
      </c>
      <c r="AGY62" s="440" t="e">
        <f t="shared" si="694"/>
        <v>#N/A</v>
      </c>
      <c r="AGZ62" s="440" t="str">
        <f t="shared" si="694"/>
        <v/>
      </c>
      <c r="AHA62" s="440" t="e">
        <f t="shared" si="694"/>
        <v>#N/A</v>
      </c>
      <c r="AHB62" s="440" t="e">
        <f t="shared" si="694"/>
        <v>#N/A</v>
      </c>
      <c r="AHC62" s="440" t="e">
        <f t="shared" si="694"/>
        <v>#N/A</v>
      </c>
      <c r="AHD62" s="440" t="e">
        <f t="shared" si="694"/>
        <v>#N/A</v>
      </c>
      <c r="AHE62" s="440" t="e">
        <f t="shared" si="694"/>
        <v>#N/A</v>
      </c>
      <c r="AHF62" s="440" t="str">
        <f t="shared" ref="AHF62:AHI62" si="695">IF(OR(AHF27&gt;1,AHF27&lt;-1)=TRUE,"red",IF(ISNA(AHF27)=TRUE,"yellow",""))</f>
        <v/>
      </c>
      <c r="AHG62" s="440" t="e">
        <f t="shared" si="695"/>
        <v>#N/A</v>
      </c>
      <c r="AHH62" s="440" t="e">
        <f t="shared" si="695"/>
        <v>#N/A</v>
      </c>
      <c r="AHI62" s="440" t="str">
        <f t="shared" si="695"/>
        <v/>
      </c>
      <c r="AHJ62" s="440" t="e">
        <f t="shared" ref="AHJ62:AHT62" si="696">IF(OR(AHJ27&gt;1,AHJ27&lt;-1)=TRUE,"red",IF(ISNA(AHJ27)=TRUE,"yellow",""))</f>
        <v>#N/A</v>
      </c>
      <c r="AHK62" s="440" t="e">
        <f t="shared" si="696"/>
        <v>#N/A</v>
      </c>
      <c r="AHL62" s="440" t="str">
        <f t="shared" si="696"/>
        <v/>
      </c>
      <c r="AHM62" s="440" t="e">
        <f t="shared" si="696"/>
        <v>#N/A</v>
      </c>
      <c r="AHN62" s="440" t="e">
        <f t="shared" si="696"/>
        <v>#N/A</v>
      </c>
      <c r="AHO62" s="440" t="str">
        <f t="shared" si="696"/>
        <v/>
      </c>
      <c r="AHP62" s="440" t="e">
        <f t="shared" si="696"/>
        <v>#N/A</v>
      </c>
      <c r="AHQ62" s="440" t="e">
        <f t="shared" si="696"/>
        <v>#N/A</v>
      </c>
      <c r="AHR62" s="440" t="e">
        <f t="shared" si="696"/>
        <v>#N/A</v>
      </c>
      <c r="AHS62" s="440" t="e">
        <f t="shared" si="696"/>
        <v>#N/A</v>
      </c>
      <c r="AHT62" s="440" t="e">
        <f t="shared" si="696"/>
        <v>#N/A</v>
      </c>
      <c r="AHU62" s="440" t="str">
        <f t="shared" si="693"/>
        <v/>
      </c>
      <c r="AHV62" s="440" t="str">
        <f t="shared" si="693"/>
        <v/>
      </c>
      <c r="AHW62" s="440" t="str">
        <f t="shared" si="693"/>
        <v/>
      </c>
      <c r="AHX62" s="440" t="str">
        <f t="shared" ref="AHX62:AKH62" si="697">IF(OR(AHX27&gt;1,AHX27&lt;-1)=TRUE,"red",IF(ISNA(AHX27)=TRUE,"yellow",""))</f>
        <v/>
      </c>
      <c r="AHY62" s="440" t="e">
        <f t="shared" si="697"/>
        <v>#N/A</v>
      </c>
      <c r="AHZ62" s="440" t="e">
        <f t="shared" si="697"/>
        <v>#N/A</v>
      </c>
      <c r="AIA62" s="440" t="str">
        <f t="shared" si="697"/>
        <v/>
      </c>
      <c r="AIB62" s="440" t="e">
        <f t="shared" si="697"/>
        <v>#N/A</v>
      </c>
      <c r="AIC62" s="440" t="e">
        <f t="shared" si="697"/>
        <v>#N/A</v>
      </c>
      <c r="AID62" s="440" t="str">
        <f t="shared" si="697"/>
        <v/>
      </c>
      <c r="AIE62" s="440" t="e">
        <f t="shared" si="697"/>
        <v>#N/A</v>
      </c>
      <c r="AIF62" s="440" t="e">
        <f t="shared" si="697"/>
        <v>#N/A</v>
      </c>
      <c r="AIG62" s="440" t="str">
        <f t="shared" si="697"/>
        <v/>
      </c>
      <c r="AIH62" s="440" t="e">
        <f t="shared" si="697"/>
        <v>#N/A</v>
      </c>
      <c r="AII62" s="440" t="e">
        <f t="shared" si="697"/>
        <v>#N/A</v>
      </c>
      <c r="AIJ62" s="440" t="e">
        <f t="shared" si="697"/>
        <v>#N/A</v>
      </c>
      <c r="AIK62" s="440" t="e">
        <f t="shared" si="697"/>
        <v>#N/A</v>
      </c>
      <c r="AIL62" s="440" t="e">
        <f t="shared" si="697"/>
        <v>#N/A</v>
      </c>
      <c r="AIM62" s="440" t="str">
        <f t="shared" si="697"/>
        <v/>
      </c>
      <c r="AIN62" s="440" t="e">
        <f t="shared" si="697"/>
        <v>#N/A</v>
      </c>
      <c r="AIO62" s="440" t="e">
        <f t="shared" si="697"/>
        <v>#N/A</v>
      </c>
      <c r="AIP62" s="440" t="str">
        <f t="shared" si="697"/>
        <v/>
      </c>
      <c r="AIQ62" s="440" t="e">
        <f t="shared" si="697"/>
        <v>#N/A</v>
      </c>
      <c r="AIR62" s="440" t="e">
        <f t="shared" si="697"/>
        <v>#N/A</v>
      </c>
      <c r="AIS62" s="440" t="str">
        <f t="shared" si="697"/>
        <v/>
      </c>
      <c r="AIT62" s="440" t="e">
        <f t="shared" si="697"/>
        <v>#N/A</v>
      </c>
      <c r="AIU62" s="440" t="e">
        <f t="shared" si="697"/>
        <v>#N/A</v>
      </c>
      <c r="AIV62" s="440" t="str">
        <f t="shared" si="697"/>
        <v/>
      </c>
      <c r="AIW62" s="440" t="e">
        <f t="shared" si="697"/>
        <v>#N/A</v>
      </c>
      <c r="AIX62" s="440" t="e">
        <f t="shared" si="697"/>
        <v>#N/A</v>
      </c>
      <c r="AIY62" s="440" t="str">
        <f t="shared" si="697"/>
        <v/>
      </c>
      <c r="AIZ62" s="440" t="e">
        <f t="shared" si="697"/>
        <v>#N/A</v>
      </c>
      <c r="AJA62" s="440" t="e">
        <f t="shared" si="697"/>
        <v>#N/A</v>
      </c>
      <c r="AJB62" s="440" t="str">
        <f t="shared" si="697"/>
        <v/>
      </c>
      <c r="AJC62" s="440" t="e">
        <f t="shared" si="697"/>
        <v>#N/A</v>
      </c>
      <c r="AJD62" s="440" t="e">
        <f t="shared" si="697"/>
        <v>#N/A</v>
      </c>
      <c r="AJE62" s="440" t="str">
        <f t="shared" si="697"/>
        <v/>
      </c>
      <c r="AJF62" s="440" t="e">
        <f t="shared" si="697"/>
        <v>#N/A</v>
      </c>
      <c r="AJG62" s="440" t="e">
        <f t="shared" si="697"/>
        <v>#N/A</v>
      </c>
      <c r="AJH62" s="440" t="e">
        <f t="shared" si="697"/>
        <v>#N/A</v>
      </c>
      <c r="AJI62" s="440" t="e">
        <f t="shared" si="697"/>
        <v>#N/A</v>
      </c>
      <c r="AJJ62" s="440" t="e">
        <f t="shared" si="697"/>
        <v>#N/A</v>
      </c>
      <c r="AJK62" s="440" t="str">
        <f t="shared" si="697"/>
        <v/>
      </c>
      <c r="AJL62" s="440" t="e">
        <f t="shared" si="697"/>
        <v>#N/A</v>
      </c>
      <c r="AJM62" s="440" t="e">
        <f t="shared" si="697"/>
        <v>#N/A</v>
      </c>
      <c r="AJN62" s="440" t="str">
        <f t="shared" si="697"/>
        <v/>
      </c>
      <c r="AJO62" s="440" t="e">
        <f t="shared" si="697"/>
        <v>#N/A</v>
      </c>
      <c r="AJP62" s="440" t="e">
        <f t="shared" si="697"/>
        <v>#N/A</v>
      </c>
      <c r="AJQ62" s="440" t="str">
        <f t="shared" si="697"/>
        <v/>
      </c>
      <c r="AJR62" s="440" t="e">
        <f t="shared" si="697"/>
        <v>#N/A</v>
      </c>
      <c r="AJS62" s="440" t="e">
        <f t="shared" si="697"/>
        <v>#N/A</v>
      </c>
      <c r="AJT62" s="440" t="str">
        <f t="shared" si="697"/>
        <v/>
      </c>
      <c r="AJU62" s="440" t="e">
        <f t="shared" si="697"/>
        <v>#N/A</v>
      </c>
      <c r="AJV62" s="440" t="e">
        <f t="shared" si="697"/>
        <v>#N/A</v>
      </c>
      <c r="AJW62" s="440" t="str">
        <f t="shared" si="697"/>
        <v/>
      </c>
      <c r="AJX62" s="440" t="e">
        <f t="shared" si="697"/>
        <v>#N/A</v>
      </c>
      <c r="AJY62" s="440" t="e">
        <f t="shared" si="697"/>
        <v>#N/A</v>
      </c>
      <c r="AJZ62" s="440" t="str">
        <f t="shared" si="697"/>
        <v/>
      </c>
      <c r="AKA62" s="440" t="e">
        <f t="shared" si="697"/>
        <v>#N/A</v>
      </c>
      <c r="AKB62" s="440" t="e">
        <f t="shared" si="697"/>
        <v>#N/A</v>
      </c>
      <c r="AKC62" s="440" t="str">
        <f t="shared" si="697"/>
        <v/>
      </c>
      <c r="AKD62" s="440" t="e">
        <f t="shared" si="697"/>
        <v>#N/A</v>
      </c>
      <c r="AKE62" s="440" t="e">
        <f t="shared" si="697"/>
        <v>#N/A</v>
      </c>
      <c r="AKF62" s="440" t="e">
        <f t="shared" si="697"/>
        <v>#N/A</v>
      </c>
      <c r="AKG62" s="440" t="e">
        <f t="shared" si="697"/>
        <v>#N/A</v>
      </c>
      <c r="AKH62" s="440" t="e">
        <f t="shared" si="697"/>
        <v>#N/A</v>
      </c>
      <c r="AKI62" s="440" t="str">
        <f t="shared" ref="AKI62:AKZ62" si="698">IF(OR(AKI27&gt;0,AKI27&lt;0)=TRUE,"red",IF(ISNA(AKI27)=TRUE,"yellow",""))</f>
        <v/>
      </c>
      <c r="AKJ62" s="440" t="str">
        <f t="shared" si="698"/>
        <v/>
      </c>
      <c r="AKK62" s="440" t="str">
        <f t="shared" si="698"/>
        <v/>
      </c>
      <c r="AKL62" s="440" t="str">
        <f t="shared" si="698"/>
        <v/>
      </c>
      <c r="AKM62" s="440" t="str">
        <f t="shared" si="698"/>
        <v/>
      </c>
      <c r="AKN62" s="440" t="str">
        <f t="shared" si="698"/>
        <v/>
      </c>
      <c r="AKO62" s="440" t="str">
        <f t="shared" si="698"/>
        <v/>
      </c>
      <c r="AKP62" s="440" t="str">
        <f t="shared" si="698"/>
        <v/>
      </c>
      <c r="AKQ62" s="440" t="str">
        <f t="shared" si="698"/>
        <v/>
      </c>
      <c r="AKR62" s="440" t="str">
        <f t="shared" si="698"/>
        <v/>
      </c>
      <c r="AKS62" s="440" t="str">
        <f t="shared" si="698"/>
        <v/>
      </c>
      <c r="AKT62" s="440" t="str">
        <f t="shared" si="698"/>
        <v/>
      </c>
      <c r="AKU62" s="440" t="str">
        <f t="shared" si="698"/>
        <v/>
      </c>
      <c r="AKV62" s="440" t="str">
        <f t="shared" si="698"/>
        <v/>
      </c>
      <c r="AKW62" s="440" t="str">
        <f t="shared" si="698"/>
        <v/>
      </c>
      <c r="AKX62" s="440" t="e">
        <f t="shared" si="698"/>
        <v>#N/A</v>
      </c>
      <c r="AKY62" s="440" t="e">
        <f t="shared" si="698"/>
        <v>#N/A</v>
      </c>
      <c r="AKZ62" s="440" t="e">
        <f t="shared" si="698"/>
        <v>#N/A</v>
      </c>
      <c r="ALA62" s="440"/>
      <c r="ALB62" s="440"/>
      <c r="ALC62" s="440"/>
      <c r="ALD62" s="440"/>
      <c r="ALE62" s="440"/>
      <c r="ALF62" s="440"/>
      <c r="ALG62" s="440"/>
      <c r="ALH62" s="440"/>
      <c r="ALI62" s="440"/>
      <c r="ALJ62" s="440"/>
      <c r="ALK62" s="440"/>
      <c r="ALL62" s="440"/>
      <c r="ALM62" s="440"/>
      <c r="ALN62" s="440"/>
      <c r="ALO62" s="440"/>
      <c r="ALP62" s="440"/>
      <c r="ALQ62" s="440"/>
      <c r="ALR62" s="440"/>
      <c r="ALS62" s="440"/>
      <c r="ALT62" s="440"/>
      <c r="ALU62" s="440"/>
      <c r="ALV62" s="440" t="e">
        <f t="shared" ref="ALV62:ANP62" si="699">IF(OR(ALV27&gt;0,ALV27&lt;0)=TRUE,"red",IF(ISNA(ALV27)=TRUE,"yellow",""))</f>
        <v>#N/A</v>
      </c>
      <c r="ALW62" s="440" t="e">
        <f t="shared" si="699"/>
        <v>#N/A</v>
      </c>
      <c r="ALX62" s="440" t="e">
        <f t="shared" si="699"/>
        <v>#N/A</v>
      </c>
      <c r="ALY62" s="440" t="str">
        <f t="shared" si="699"/>
        <v/>
      </c>
      <c r="ALZ62" s="440" t="str">
        <f t="shared" si="699"/>
        <v/>
      </c>
      <c r="AMA62" s="440" t="str">
        <f t="shared" si="699"/>
        <v/>
      </c>
      <c r="AMB62" s="440" t="str">
        <f t="shared" si="699"/>
        <v/>
      </c>
      <c r="AMC62" s="440" t="str">
        <f t="shared" si="699"/>
        <v/>
      </c>
      <c r="AMD62" s="440" t="e">
        <f t="shared" si="699"/>
        <v>#N/A</v>
      </c>
      <c r="AME62" s="440" t="str">
        <f t="shared" si="699"/>
        <v>red</v>
      </c>
      <c r="AMF62" s="440" t="str">
        <f t="shared" si="699"/>
        <v>red</v>
      </c>
      <c r="AMG62" s="440" t="str">
        <f t="shared" si="699"/>
        <v>red</v>
      </c>
      <c r="AMH62" s="440" t="str">
        <f t="shared" si="699"/>
        <v>red</v>
      </c>
      <c r="AMI62" s="440" t="str">
        <f t="shared" si="699"/>
        <v>red</v>
      </c>
      <c r="AMJ62" s="440" t="str">
        <f t="shared" si="699"/>
        <v>red</v>
      </c>
      <c r="AMK62" s="440" t="str">
        <f t="shared" si="699"/>
        <v>red</v>
      </c>
      <c r="AML62" s="440" t="e">
        <f t="shared" si="699"/>
        <v>#N/A</v>
      </c>
      <c r="AMM62" s="440" t="str">
        <f t="shared" si="699"/>
        <v/>
      </c>
      <c r="AMN62" s="440" t="str">
        <f t="shared" si="699"/>
        <v/>
      </c>
      <c r="AMO62" s="440" t="str">
        <f t="shared" si="699"/>
        <v/>
      </c>
      <c r="AMP62" s="440" t="str">
        <f t="shared" si="699"/>
        <v/>
      </c>
      <c r="AMQ62" s="440" t="str">
        <f t="shared" si="699"/>
        <v/>
      </c>
      <c r="AMR62" s="440" t="str">
        <f t="shared" si="699"/>
        <v/>
      </c>
      <c r="AMS62" s="440" t="str">
        <f t="shared" si="699"/>
        <v/>
      </c>
      <c r="AMT62" s="440" t="str">
        <f t="shared" si="699"/>
        <v/>
      </c>
      <c r="AMU62" s="440" t="str">
        <f t="shared" si="699"/>
        <v/>
      </c>
      <c r="AMV62" s="440" t="str">
        <f t="shared" si="699"/>
        <v/>
      </c>
      <c r="AMW62" s="440" t="str">
        <f t="shared" si="699"/>
        <v/>
      </c>
      <c r="AMX62" s="440" t="str">
        <f t="shared" si="699"/>
        <v/>
      </c>
      <c r="AMY62" s="440" t="e">
        <f t="shared" si="699"/>
        <v>#N/A</v>
      </c>
      <c r="AMZ62" s="440" t="e">
        <f t="shared" si="699"/>
        <v>#N/A</v>
      </c>
      <c r="ANA62" s="440" t="e">
        <f t="shared" si="699"/>
        <v>#N/A</v>
      </c>
      <c r="ANB62" s="440" t="e">
        <f t="shared" si="699"/>
        <v>#N/A</v>
      </c>
      <c r="ANC62" s="440" t="e">
        <f t="shared" si="699"/>
        <v>#N/A</v>
      </c>
      <c r="AND62" s="440" t="str">
        <f t="shared" si="699"/>
        <v/>
      </c>
      <c r="ANE62" s="440" t="e">
        <f t="shared" si="699"/>
        <v>#N/A</v>
      </c>
      <c r="ANF62" s="440" t="e">
        <f t="shared" si="699"/>
        <v>#N/A</v>
      </c>
      <c r="ANG62" s="440" t="str">
        <f t="shared" si="699"/>
        <v/>
      </c>
      <c r="ANH62" s="440" t="e">
        <f t="shared" si="699"/>
        <v>#N/A</v>
      </c>
      <c r="ANI62" s="440" t="e">
        <f t="shared" si="699"/>
        <v>#N/A</v>
      </c>
      <c r="ANJ62" s="440" t="str">
        <f t="shared" si="699"/>
        <v/>
      </c>
      <c r="ANK62" s="440" t="e">
        <f t="shared" si="699"/>
        <v>#N/A</v>
      </c>
      <c r="ANL62" s="440" t="e">
        <f t="shared" si="699"/>
        <v>#N/A</v>
      </c>
      <c r="ANM62" s="440" t="str">
        <f t="shared" si="699"/>
        <v/>
      </c>
      <c r="ANN62" s="440" t="e">
        <f t="shared" si="699"/>
        <v>#N/A</v>
      </c>
      <c r="ANO62" s="440" t="e">
        <f t="shared" si="699"/>
        <v>#N/A</v>
      </c>
      <c r="ANP62" s="440" t="str">
        <f t="shared" si="699"/>
        <v/>
      </c>
      <c r="ANQ62" s="440" t="e">
        <f t="shared" ref="ANQ62:AOR62" si="700">IF(OR(ANQ27&gt;0,ANQ27&lt;0)=TRUE,"red",IF(ISNA(ANQ27)=TRUE,"yellow",""))</f>
        <v>#N/A</v>
      </c>
      <c r="ANR62" s="440" t="e">
        <f t="shared" si="700"/>
        <v>#N/A</v>
      </c>
      <c r="ANS62" s="440" t="str">
        <f t="shared" si="700"/>
        <v/>
      </c>
      <c r="ANT62" s="440" t="e">
        <f t="shared" si="700"/>
        <v>#N/A</v>
      </c>
      <c r="ANU62" s="440" t="e">
        <f t="shared" si="700"/>
        <v>#N/A</v>
      </c>
      <c r="ANV62" s="440" t="str">
        <f t="shared" si="700"/>
        <v/>
      </c>
      <c r="ANW62" s="440" t="e">
        <f t="shared" si="700"/>
        <v>#N/A</v>
      </c>
      <c r="ANX62" s="440" t="e">
        <f t="shared" si="700"/>
        <v>#N/A</v>
      </c>
      <c r="ANY62" s="440" t="e">
        <f t="shared" si="700"/>
        <v>#N/A</v>
      </c>
      <c r="ANZ62" s="440" t="e">
        <f t="shared" si="700"/>
        <v>#N/A</v>
      </c>
      <c r="AOA62" s="440" t="e">
        <f t="shared" si="700"/>
        <v>#N/A</v>
      </c>
      <c r="AOB62" s="440" t="e">
        <f t="shared" si="700"/>
        <v>#N/A</v>
      </c>
      <c r="AOC62" s="440" t="e">
        <f t="shared" si="700"/>
        <v>#N/A</v>
      </c>
      <c r="AOD62" s="440" t="e">
        <f t="shared" si="700"/>
        <v>#N/A</v>
      </c>
      <c r="AOE62" s="440" t="e">
        <f t="shared" si="700"/>
        <v>#N/A</v>
      </c>
      <c r="AOF62" s="440" t="e">
        <f t="shared" si="700"/>
        <v>#N/A</v>
      </c>
      <c r="AOG62" s="440" t="e">
        <f t="shared" si="700"/>
        <v>#N/A</v>
      </c>
      <c r="AOH62" s="440" t="e">
        <f t="shared" si="700"/>
        <v>#N/A</v>
      </c>
      <c r="AOI62" s="440" t="e">
        <f t="shared" si="700"/>
        <v>#N/A</v>
      </c>
      <c r="AOJ62" s="440" t="e">
        <f t="shared" si="700"/>
        <v>#N/A</v>
      </c>
      <c r="AOK62" s="440" t="e">
        <f t="shared" si="700"/>
        <v>#N/A</v>
      </c>
      <c r="AOL62" s="440" t="e">
        <f t="shared" si="700"/>
        <v>#N/A</v>
      </c>
      <c r="AOM62" s="440" t="e">
        <f t="shared" si="700"/>
        <v>#N/A</v>
      </c>
      <c r="AON62" s="440" t="e">
        <f t="shared" si="700"/>
        <v>#N/A</v>
      </c>
      <c r="AOO62" s="440" t="e">
        <f t="shared" si="700"/>
        <v>#N/A</v>
      </c>
      <c r="AOP62" s="440" t="e">
        <f t="shared" si="700"/>
        <v>#N/A</v>
      </c>
      <c r="AOQ62" s="440" t="e">
        <f t="shared" si="700"/>
        <v>#N/A</v>
      </c>
      <c r="AOR62" s="440" t="e">
        <f t="shared" si="700"/>
        <v>#N/A</v>
      </c>
    </row>
    <row r="63" spans="1:1084" x14ac:dyDescent="0.25">
      <c r="A63" s="131" t="s">
        <v>975</v>
      </c>
      <c r="B63" s="440" t="str">
        <f t="shared" ref="B63:BM63" si="701">IF(OR(B28&gt;1,B28&lt;-1)=TRUE,"red",IF(ISNA(B28)=TRUE,"yellow",""))</f>
        <v/>
      </c>
      <c r="C63" s="440" t="str">
        <f t="shared" si="701"/>
        <v/>
      </c>
      <c r="D63" s="440" t="str">
        <f t="shared" si="701"/>
        <v/>
      </c>
      <c r="E63" s="440" t="str">
        <f t="shared" si="701"/>
        <v/>
      </c>
      <c r="F63" s="440" t="str">
        <f t="shared" si="701"/>
        <v/>
      </c>
      <c r="G63" s="440" t="str">
        <f t="shared" si="701"/>
        <v/>
      </c>
      <c r="H63" s="440" t="str">
        <f t="shared" si="701"/>
        <v/>
      </c>
      <c r="I63" s="440" t="str">
        <f t="shared" si="701"/>
        <v/>
      </c>
      <c r="J63" s="440" t="str">
        <f t="shared" si="701"/>
        <v/>
      </c>
      <c r="K63" s="440" t="str">
        <f t="shared" si="701"/>
        <v/>
      </c>
      <c r="L63" s="440" t="str">
        <f t="shared" si="701"/>
        <v/>
      </c>
      <c r="M63" s="440" t="str">
        <f t="shared" si="701"/>
        <v/>
      </c>
      <c r="N63" s="440" t="str">
        <f t="shared" si="701"/>
        <v/>
      </c>
      <c r="O63" s="440" t="str">
        <f t="shared" si="701"/>
        <v/>
      </c>
      <c r="P63" s="440" t="str">
        <f t="shared" si="701"/>
        <v/>
      </c>
      <c r="Q63" s="440" t="str">
        <f t="shared" si="701"/>
        <v/>
      </c>
      <c r="R63" s="440" t="str">
        <f t="shared" si="701"/>
        <v/>
      </c>
      <c r="S63" s="440" t="str">
        <f t="shared" si="701"/>
        <v/>
      </c>
      <c r="T63" s="440" t="str">
        <f t="shared" si="701"/>
        <v/>
      </c>
      <c r="U63" s="440" t="str">
        <f t="shared" si="701"/>
        <v/>
      </c>
      <c r="V63" s="440" t="str">
        <f t="shared" si="701"/>
        <v/>
      </c>
      <c r="W63" s="440" t="e">
        <f t="shared" si="701"/>
        <v>#N/A</v>
      </c>
      <c r="X63" s="440" t="e">
        <f t="shared" si="701"/>
        <v>#N/A</v>
      </c>
      <c r="Y63" s="440" t="e">
        <f t="shared" si="701"/>
        <v>#N/A</v>
      </c>
      <c r="Z63" s="440" t="str">
        <f t="shared" si="701"/>
        <v/>
      </c>
      <c r="AA63" s="440" t="str">
        <f t="shared" si="701"/>
        <v/>
      </c>
      <c r="AB63" s="440" t="str">
        <f t="shared" si="701"/>
        <v/>
      </c>
      <c r="AC63" s="440" t="str">
        <f t="shared" si="701"/>
        <v/>
      </c>
      <c r="AD63" s="440" t="str">
        <f t="shared" si="701"/>
        <v/>
      </c>
      <c r="AE63" s="440" t="str">
        <f t="shared" si="701"/>
        <v/>
      </c>
      <c r="AF63" s="440" t="str">
        <f t="shared" si="701"/>
        <v/>
      </c>
      <c r="AG63" s="440" t="str">
        <f t="shared" si="701"/>
        <v/>
      </c>
      <c r="AH63" s="440" t="str">
        <f t="shared" si="701"/>
        <v/>
      </c>
      <c r="AI63" s="440" t="str">
        <f t="shared" si="701"/>
        <v/>
      </c>
      <c r="AJ63" s="440" t="str">
        <f t="shared" si="701"/>
        <v/>
      </c>
      <c r="AK63" s="440" t="str">
        <f t="shared" si="701"/>
        <v/>
      </c>
      <c r="AL63" s="440" t="str">
        <f t="shared" si="701"/>
        <v/>
      </c>
      <c r="AM63" s="440" t="str">
        <f t="shared" si="701"/>
        <v/>
      </c>
      <c r="AN63" s="440" t="str">
        <f t="shared" si="701"/>
        <v/>
      </c>
      <c r="AO63" s="440" t="str">
        <f t="shared" si="701"/>
        <v/>
      </c>
      <c r="AP63" s="440" t="str">
        <f t="shared" si="701"/>
        <v/>
      </c>
      <c r="AQ63" s="440" t="str">
        <f t="shared" si="701"/>
        <v/>
      </c>
      <c r="AR63" s="440" t="str">
        <f t="shared" si="701"/>
        <v/>
      </c>
      <c r="AS63" s="440" t="str">
        <f t="shared" si="701"/>
        <v/>
      </c>
      <c r="AT63" s="440" t="str">
        <f t="shared" si="701"/>
        <v/>
      </c>
      <c r="AU63" s="440" t="e">
        <f t="shared" si="701"/>
        <v>#N/A</v>
      </c>
      <c r="AV63" s="440" t="e">
        <f t="shared" si="701"/>
        <v>#N/A</v>
      </c>
      <c r="AW63" s="440" t="e">
        <f t="shared" si="701"/>
        <v>#N/A</v>
      </c>
      <c r="AX63" s="440" t="str">
        <f t="shared" si="701"/>
        <v/>
      </c>
      <c r="AY63" s="440" t="str">
        <f t="shared" si="701"/>
        <v/>
      </c>
      <c r="AZ63" s="440" t="str">
        <f t="shared" si="701"/>
        <v/>
      </c>
      <c r="BA63" s="440" t="str">
        <f t="shared" si="701"/>
        <v/>
      </c>
      <c r="BB63" s="440" t="str">
        <f t="shared" si="701"/>
        <v/>
      </c>
      <c r="BC63" s="440" t="str">
        <f t="shared" si="701"/>
        <v/>
      </c>
      <c r="BD63" s="440" t="str">
        <f t="shared" si="701"/>
        <v/>
      </c>
      <c r="BE63" s="440" t="str">
        <f t="shared" si="701"/>
        <v/>
      </c>
      <c r="BF63" s="440" t="str">
        <f t="shared" si="701"/>
        <v/>
      </c>
      <c r="BG63" s="440" t="str">
        <f t="shared" si="701"/>
        <v/>
      </c>
      <c r="BH63" s="440" t="str">
        <f t="shared" si="701"/>
        <v/>
      </c>
      <c r="BI63" s="440" t="str">
        <f t="shared" si="701"/>
        <v/>
      </c>
      <c r="BJ63" s="440" t="str">
        <f t="shared" si="701"/>
        <v/>
      </c>
      <c r="BK63" s="440" t="str">
        <f t="shared" si="701"/>
        <v/>
      </c>
      <c r="BL63" s="440" t="str">
        <f t="shared" si="701"/>
        <v/>
      </c>
      <c r="BM63" s="440" t="str">
        <f t="shared" si="701"/>
        <v/>
      </c>
      <c r="BN63" s="440" t="str">
        <f t="shared" ref="BN63:DY63" si="702">IF(OR(BN28&gt;1,BN28&lt;-1)=TRUE,"red",IF(ISNA(BN28)=TRUE,"yellow",""))</f>
        <v/>
      </c>
      <c r="BO63" s="440" t="str">
        <f t="shared" si="702"/>
        <v/>
      </c>
      <c r="BP63" s="440" t="str">
        <f t="shared" si="702"/>
        <v/>
      </c>
      <c r="BQ63" s="440" t="str">
        <f t="shared" si="702"/>
        <v/>
      </c>
      <c r="BR63" s="440" t="str">
        <f t="shared" si="702"/>
        <v/>
      </c>
      <c r="BS63" s="440" t="e">
        <f t="shared" si="702"/>
        <v>#N/A</v>
      </c>
      <c r="BT63" s="440" t="e">
        <f t="shared" si="702"/>
        <v>#N/A</v>
      </c>
      <c r="BU63" s="440" t="e">
        <f t="shared" si="702"/>
        <v>#N/A</v>
      </c>
      <c r="BV63" s="440" t="str">
        <f t="shared" si="702"/>
        <v/>
      </c>
      <c r="BW63" s="440" t="str">
        <f t="shared" si="702"/>
        <v/>
      </c>
      <c r="BX63" s="440" t="str">
        <f t="shared" si="702"/>
        <v/>
      </c>
      <c r="BY63" s="440" t="str">
        <f t="shared" si="702"/>
        <v/>
      </c>
      <c r="BZ63" s="440" t="str">
        <f t="shared" si="702"/>
        <v/>
      </c>
      <c r="CA63" s="440" t="str">
        <f t="shared" si="702"/>
        <v/>
      </c>
      <c r="CB63" s="440" t="e">
        <f t="shared" si="702"/>
        <v>#N/A</v>
      </c>
      <c r="CC63" s="440" t="str">
        <f t="shared" si="702"/>
        <v/>
      </c>
      <c r="CD63" s="440" t="str">
        <f t="shared" si="702"/>
        <v/>
      </c>
      <c r="CE63" s="440" t="str">
        <f t="shared" si="702"/>
        <v/>
      </c>
      <c r="CF63" s="440" t="str">
        <f t="shared" si="702"/>
        <v/>
      </c>
      <c r="CG63" s="440" t="str">
        <f t="shared" si="702"/>
        <v/>
      </c>
      <c r="CH63" s="440" t="str">
        <f t="shared" si="702"/>
        <v/>
      </c>
      <c r="CI63" s="440" t="e">
        <f t="shared" si="702"/>
        <v>#N/A</v>
      </c>
      <c r="CJ63" s="440" t="str">
        <f t="shared" si="702"/>
        <v/>
      </c>
      <c r="CK63" s="440" t="str">
        <f t="shared" si="702"/>
        <v/>
      </c>
      <c r="CL63" s="440" t="str">
        <f t="shared" si="702"/>
        <v/>
      </c>
      <c r="CM63" s="440" t="str">
        <f t="shared" si="702"/>
        <v/>
      </c>
      <c r="CN63" s="440" t="str">
        <f t="shared" si="702"/>
        <v/>
      </c>
      <c r="CO63" s="440" t="str">
        <f t="shared" si="702"/>
        <v/>
      </c>
      <c r="CP63" s="440" t="e">
        <f t="shared" si="702"/>
        <v>#N/A</v>
      </c>
      <c r="CQ63" s="440" t="e">
        <f t="shared" si="702"/>
        <v>#VALUE!</v>
      </c>
      <c r="CR63" s="440" t="e">
        <f t="shared" si="702"/>
        <v>#VALUE!</v>
      </c>
      <c r="CS63" s="440" t="str">
        <f t="shared" si="702"/>
        <v/>
      </c>
      <c r="CT63" s="440" t="str">
        <f t="shared" si="702"/>
        <v/>
      </c>
      <c r="CU63" s="440" t="str">
        <f t="shared" si="702"/>
        <v/>
      </c>
      <c r="CV63" s="440" t="str">
        <f t="shared" si="702"/>
        <v/>
      </c>
      <c r="CW63" s="440" t="e">
        <f t="shared" si="702"/>
        <v>#N/A</v>
      </c>
      <c r="CX63" s="440" t="str">
        <f t="shared" si="702"/>
        <v/>
      </c>
      <c r="CY63" s="440" t="e">
        <f t="shared" si="702"/>
        <v>#N/A</v>
      </c>
      <c r="CZ63" s="440" t="e">
        <f t="shared" si="702"/>
        <v>#N/A</v>
      </c>
      <c r="DA63" s="440" t="str">
        <f t="shared" si="702"/>
        <v/>
      </c>
      <c r="DB63" s="440" t="e">
        <f t="shared" si="702"/>
        <v>#N/A</v>
      </c>
      <c r="DC63" s="440" t="e">
        <f t="shared" si="702"/>
        <v>#N/A</v>
      </c>
      <c r="DD63" s="440" t="str">
        <f t="shared" si="702"/>
        <v/>
      </c>
      <c r="DE63" s="440" t="e">
        <f t="shared" si="702"/>
        <v>#N/A</v>
      </c>
      <c r="DF63" s="440" t="e">
        <f t="shared" si="702"/>
        <v>#N/A</v>
      </c>
      <c r="DG63" s="440" t="str">
        <f t="shared" si="702"/>
        <v/>
      </c>
      <c r="DH63" s="440" t="e">
        <f t="shared" si="702"/>
        <v>#N/A</v>
      </c>
      <c r="DI63" s="440" t="e">
        <f t="shared" si="702"/>
        <v>#N/A</v>
      </c>
      <c r="DJ63" s="440" t="str">
        <f t="shared" si="702"/>
        <v/>
      </c>
      <c r="DK63" s="440" t="e">
        <f t="shared" si="702"/>
        <v>#N/A</v>
      </c>
      <c r="DL63" s="440" t="e">
        <f t="shared" si="702"/>
        <v>#N/A</v>
      </c>
      <c r="DM63" s="440" t="str">
        <f t="shared" si="702"/>
        <v/>
      </c>
      <c r="DN63" s="440" t="e">
        <f t="shared" si="702"/>
        <v>#N/A</v>
      </c>
      <c r="DO63" s="440" t="e">
        <f t="shared" si="702"/>
        <v>#N/A</v>
      </c>
      <c r="DP63" s="440" t="str">
        <f t="shared" si="702"/>
        <v/>
      </c>
      <c r="DQ63" s="440" t="e">
        <f t="shared" si="702"/>
        <v>#N/A</v>
      </c>
      <c r="DR63" s="440" t="e">
        <f t="shared" si="702"/>
        <v>#N/A</v>
      </c>
      <c r="DS63" s="440" t="e">
        <f t="shared" si="702"/>
        <v>#VALUE!</v>
      </c>
      <c r="DT63" s="440" t="e">
        <f t="shared" si="702"/>
        <v>#N/A</v>
      </c>
      <c r="DU63" s="440" t="e">
        <f t="shared" si="702"/>
        <v>#N/A</v>
      </c>
      <c r="DV63" s="440" t="str">
        <f t="shared" si="702"/>
        <v/>
      </c>
      <c r="DW63" s="440" t="e">
        <f t="shared" si="702"/>
        <v>#N/A</v>
      </c>
      <c r="DX63" s="440" t="e">
        <f t="shared" si="702"/>
        <v>#N/A</v>
      </c>
      <c r="DY63" s="440" t="str">
        <f t="shared" si="702"/>
        <v/>
      </c>
      <c r="DZ63" s="440" t="e">
        <f t="shared" ref="DZ63:GK63" si="703">IF(OR(DZ28&gt;1,DZ28&lt;-1)=TRUE,"red",IF(ISNA(DZ28)=TRUE,"yellow",""))</f>
        <v>#N/A</v>
      </c>
      <c r="EA63" s="440" t="e">
        <f t="shared" si="703"/>
        <v>#N/A</v>
      </c>
      <c r="EB63" s="440" t="str">
        <f t="shared" si="703"/>
        <v/>
      </c>
      <c r="EC63" s="440" t="e">
        <f t="shared" si="703"/>
        <v>#N/A</v>
      </c>
      <c r="ED63" s="440" t="e">
        <f t="shared" si="703"/>
        <v>#N/A</v>
      </c>
      <c r="EE63" s="440" t="str">
        <f t="shared" si="703"/>
        <v/>
      </c>
      <c r="EF63" s="440" t="e">
        <f t="shared" si="703"/>
        <v>#N/A</v>
      </c>
      <c r="EG63" s="440" t="e">
        <f t="shared" si="703"/>
        <v>#N/A</v>
      </c>
      <c r="EH63" s="440" t="str">
        <f t="shared" si="703"/>
        <v/>
      </c>
      <c r="EI63" s="440" t="e">
        <f t="shared" si="703"/>
        <v>#N/A</v>
      </c>
      <c r="EJ63" s="440" t="e">
        <f t="shared" si="703"/>
        <v>#N/A</v>
      </c>
      <c r="EK63" s="440" t="str">
        <f t="shared" si="703"/>
        <v/>
      </c>
      <c r="EL63" s="440" t="e">
        <f t="shared" si="703"/>
        <v>#N/A</v>
      </c>
      <c r="EM63" s="440" t="e">
        <f t="shared" si="703"/>
        <v>#N/A</v>
      </c>
      <c r="EN63" s="440" t="str">
        <f t="shared" si="703"/>
        <v/>
      </c>
      <c r="EO63" s="440" t="e">
        <f t="shared" si="703"/>
        <v>#N/A</v>
      </c>
      <c r="EP63" s="440" t="e">
        <f t="shared" si="703"/>
        <v>#N/A</v>
      </c>
      <c r="EQ63" s="440" t="e">
        <f t="shared" si="703"/>
        <v>#VALUE!</v>
      </c>
      <c r="ER63" s="440" t="e">
        <f t="shared" si="703"/>
        <v>#N/A</v>
      </c>
      <c r="ES63" s="440" t="e">
        <f t="shared" si="703"/>
        <v>#N/A</v>
      </c>
      <c r="ET63" s="440" t="str">
        <f t="shared" si="703"/>
        <v/>
      </c>
      <c r="EU63" s="440" t="str">
        <f t="shared" si="703"/>
        <v/>
      </c>
      <c r="EV63" s="440" t="str">
        <f t="shared" si="703"/>
        <v/>
      </c>
      <c r="EW63" s="440" t="str">
        <f t="shared" si="703"/>
        <v/>
      </c>
      <c r="EX63" s="440" t="str">
        <f t="shared" si="703"/>
        <v/>
      </c>
      <c r="EY63" s="440" t="str">
        <f t="shared" si="703"/>
        <v/>
      </c>
      <c r="EZ63" s="440" t="str">
        <f t="shared" si="703"/>
        <v/>
      </c>
      <c r="FA63" s="440" t="e">
        <f t="shared" si="703"/>
        <v>#VALUE!</v>
      </c>
      <c r="FB63" s="440" t="str">
        <f t="shared" si="703"/>
        <v/>
      </c>
      <c r="FC63" s="440" t="str">
        <f t="shared" si="703"/>
        <v/>
      </c>
      <c r="FD63" s="440" t="str">
        <f t="shared" si="703"/>
        <v/>
      </c>
      <c r="FE63" s="440" t="str">
        <f t="shared" si="703"/>
        <v/>
      </c>
      <c r="FF63" s="440" t="e">
        <f t="shared" si="703"/>
        <v>#N/A</v>
      </c>
      <c r="FG63" s="440" t="str">
        <f t="shared" si="703"/>
        <v/>
      </c>
      <c r="FH63" s="440" t="str">
        <f t="shared" si="703"/>
        <v/>
      </c>
      <c r="FI63" s="440" t="str">
        <f t="shared" si="703"/>
        <v/>
      </c>
      <c r="FJ63" s="440" t="str">
        <f t="shared" si="703"/>
        <v/>
      </c>
      <c r="FK63" s="440" t="str">
        <f t="shared" si="703"/>
        <v/>
      </c>
      <c r="FL63" s="440" t="str">
        <f t="shared" si="703"/>
        <v/>
      </c>
      <c r="FM63" s="440" t="e">
        <f t="shared" si="703"/>
        <v>#VALUE!</v>
      </c>
      <c r="FN63" s="440" t="str">
        <f t="shared" si="703"/>
        <v/>
      </c>
      <c r="FO63" s="440" t="str">
        <f t="shared" si="703"/>
        <v/>
      </c>
      <c r="FP63" s="440" t="str">
        <f t="shared" si="703"/>
        <v>red</v>
      </c>
      <c r="FQ63" s="440" t="str">
        <f t="shared" si="703"/>
        <v/>
      </c>
      <c r="FR63" s="440" t="str">
        <f t="shared" si="703"/>
        <v/>
      </c>
      <c r="FS63" s="440" t="str">
        <f t="shared" si="703"/>
        <v/>
      </c>
      <c r="FT63" s="440" t="e">
        <f t="shared" si="703"/>
        <v>#N/A</v>
      </c>
      <c r="FU63" s="440" t="str">
        <f t="shared" si="703"/>
        <v/>
      </c>
      <c r="FV63" s="440" t="str">
        <f t="shared" si="703"/>
        <v/>
      </c>
      <c r="FW63" s="440" t="str">
        <f t="shared" si="703"/>
        <v/>
      </c>
      <c r="FX63" s="440" t="str">
        <f t="shared" si="703"/>
        <v/>
      </c>
      <c r="FY63" s="440" t="str">
        <f t="shared" si="703"/>
        <v/>
      </c>
      <c r="FZ63" s="440" t="str">
        <f t="shared" si="703"/>
        <v/>
      </c>
      <c r="GA63" s="440" t="e">
        <f t="shared" si="703"/>
        <v>#N/A</v>
      </c>
      <c r="GB63" s="440" t="str">
        <f t="shared" si="703"/>
        <v/>
      </c>
      <c r="GC63" s="440" t="str">
        <f t="shared" si="703"/>
        <v/>
      </c>
      <c r="GD63" s="440" t="str">
        <f t="shared" si="703"/>
        <v>red</v>
      </c>
      <c r="GE63" s="440" t="str">
        <f t="shared" si="703"/>
        <v>red</v>
      </c>
      <c r="GF63" s="440" t="str">
        <f t="shared" si="703"/>
        <v>red</v>
      </c>
      <c r="GG63" s="440" t="str">
        <f t="shared" si="703"/>
        <v>red</v>
      </c>
      <c r="GH63" s="440" t="e">
        <f t="shared" si="703"/>
        <v>#N/A</v>
      </c>
      <c r="GI63" s="440" t="str">
        <f t="shared" si="703"/>
        <v/>
      </c>
      <c r="GJ63" s="440" t="str">
        <f t="shared" si="703"/>
        <v/>
      </c>
      <c r="GK63" s="440" t="str">
        <f t="shared" si="703"/>
        <v/>
      </c>
      <c r="GL63" s="440" t="str">
        <f t="shared" ref="GL63:IW63" si="704">IF(OR(GL28&gt;1,GL28&lt;-1)=TRUE,"red",IF(ISNA(GL28)=TRUE,"yellow",""))</f>
        <v/>
      </c>
      <c r="GM63" s="440" t="str">
        <f t="shared" si="704"/>
        <v/>
      </c>
      <c r="GN63" s="440" t="str">
        <f t="shared" si="704"/>
        <v>red</v>
      </c>
      <c r="GO63" s="440" t="e">
        <f t="shared" si="704"/>
        <v>#N/A</v>
      </c>
      <c r="GP63" s="440" t="str">
        <f t="shared" si="704"/>
        <v/>
      </c>
      <c r="GQ63" s="440" t="str">
        <f t="shared" si="704"/>
        <v/>
      </c>
      <c r="GR63" s="440" t="str">
        <f t="shared" si="704"/>
        <v/>
      </c>
      <c r="GS63" s="440" t="str">
        <f t="shared" si="704"/>
        <v>red</v>
      </c>
      <c r="GT63" s="440" t="str">
        <f t="shared" si="704"/>
        <v/>
      </c>
      <c r="GU63" s="440" t="str">
        <f t="shared" si="704"/>
        <v/>
      </c>
      <c r="GV63" s="440" t="e">
        <f t="shared" si="704"/>
        <v>#N/A</v>
      </c>
      <c r="GW63" s="440" t="str">
        <f t="shared" si="704"/>
        <v/>
      </c>
      <c r="GX63" s="440" t="str">
        <f t="shared" si="704"/>
        <v/>
      </c>
      <c r="GY63" s="440" t="str">
        <f t="shared" si="704"/>
        <v/>
      </c>
      <c r="GZ63" s="440" t="str">
        <f t="shared" si="704"/>
        <v/>
      </c>
      <c r="HA63" s="440" t="str">
        <f t="shared" si="704"/>
        <v/>
      </c>
      <c r="HB63" s="440" t="str">
        <f t="shared" si="704"/>
        <v>red</v>
      </c>
      <c r="HC63" s="440" t="e">
        <f t="shared" si="704"/>
        <v>#N/A</v>
      </c>
      <c r="HD63" s="440" t="str">
        <f t="shared" si="704"/>
        <v/>
      </c>
      <c r="HE63" s="440" t="str">
        <f t="shared" si="704"/>
        <v/>
      </c>
      <c r="HF63" s="440" t="str">
        <f t="shared" si="704"/>
        <v/>
      </c>
      <c r="HG63" s="440" t="str">
        <f t="shared" si="704"/>
        <v/>
      </c>
      <c r="HH63" s="440" t="e">
        <f t="shared" si="704"/>
        <v>#VALUE!</v>
      </c>
      <c r="HI63" s="440" t="str">
        <f t="shared" si="704"/>
        <v/>
      </c>
      <c r="HJ63" s="440" t="str">
        <f t="shared" si="704"/>
        <v/>
      </c>
      <c r="HK63" s="440" t="str">
        <f t="shared" si="704"/>
        <v/>
      </c>
      <c r="HL63" s="440" t="str">
        <f t="shared" si="704"/>
        <v/>
      </c>
      <c r="HM63" s="440" t="str">
        <f t="shared" si="704"/>
        <v/>
      </c>
      <c r="HN63" s="440" t="str">
        <f t="shared" si="704"/>
        <v/>
      </c>
      <c r="HO63" s="440" t="str">
        <f t="shared" si="704"/>
        <v/>
      </c>
      <c r="HP63" s="440" t="e">
        <f t="shared" si="704"/>
        <v>#N/A</v>
      </c>
      <c r="HQ63" s="440" t="str">
        <f t="shared" si="704"/>
        <v/>
      </c>
      <c r="HR63" s="440" t="str">
        <f t="shared" si="704"/>
        <v/>
      </c>
      <c r="HS63" s="440" t="str">
        <f t="shared" si="704"/>
        <v/>
      </c>
      <c r="HT63" s="440" t="str">
        <f t="shared" si="704"/>
        <v/>
      </c>
      <c r="HU63" s="440" t="str">
        <f t="shared" si="704"/>
        <v/>
      </c>
      <c r="HV63" s="440" t="str">
        <f t="shared" si="704"/>
        <v/>
      </c>
      <c r="HW63" s="440" t="str">
        <f t="shared" si="704"/>
        <v/>
      </c>
      <c r="HX63" s="440" t="str">
        <f t="shared" si="704"/>
        <v/>
      </c>
      <c r="HY63" s="440" t="str">
        <f t="shared" si="704"/>
        <v/>
      </c>
      <c r="HZ63" s="440" t="str">
        <f t="shared" si="704"/>
        <v/>
      </c>
      <c r="IA63" s="440" t="str">
        <f t="shared" si="704"/>
        <v/>
      </c>
      <c r="IB63" s="440" t="str">
        <f t="shared" si="704"/>
        <v/>
      </c>
      <c r="IC63" s="440" t="str">
        <f t="shared" si="704"/>
        <v/>
      </c>
      <c r="ID63" s="440" t="str">
        <f t="shared" si="704"/>
        <v/>
      </c>
      <c r="IE63" s="440" t="str">
        <f t="shared" si="704"/>
        <v/>
      </c>
      <c r="IF63" s="440" t="str">
        <f t="shared" si="704"/>
        <v/>
      </c>
      <c r="IG63" s="440" t="str">
        <f t="shared" si="704"/>
        <v/>
      </c>
      <c r="IH63" s="440" t="str">
        <f t="shared" si="704"/>
        <v/>
      </c>
      <c r="II63" s="440" t="e">
        <f t="shared" si="704"/>
        <v>#N/A</v>
      </c>
      <c r="IJ63" s="440" t="str">
        <f t="shared" si="704"/>
        <v/>
      </c>
      <c r="IK63" s="440" t="str">
        <f t="shared" si="704"/>
        <v/>
      </c>
      <c r="IL63" s="440" t="str">
        <f t="shared" si="704"/>
        <v/>
      </c>
      <c r="IM63" s="440" t="str">
        <f t="shared" si="704"/>
        <v/>
      </c>
      <c r="IN63" s="440" t="str">
        <f t="shared" si="704"/>
        <v/>
      </c>
      <c r="IO63" s="440" t="e">
        <f t="shared" si="704"/>
        <v>#VALUE!</v>
      </c>
      <c r="IP63" s="440" t="str">
        <f t="shared" si="704"/>
        <v/>
      </c>
      <c r="IQ63" s="440" t="str">
        <f t="shared" si="704"/>
        <v/>
      </c>
      <c r="IR63" s="440" t="str">
        <f t="shared" si="704"/>
        <v/>
      </c>
      <c r="IS63" s="440" t="str">
        <f t="shared" si="704"/>
        <v/>
      </c>
      <c r="IT63" s="440" t="str">
        <f t="shared" si="704"/>
        <v/>
      </c>
      <c r="IU63" s="440" t="str">
        <f t="shared" si="704"/>
        <v/>
      </c>
      <c r="IV63" s="440" t="str">
        <f t="shared" si="704"/>
        <v/>
      </c>
      <c r="IW63" s="440" t="e">
        <f t="shared" si="704"/>
        <v>#VALUE!</v>
      </c>
      <c r="IX63" s="440" t="str">
        <f t="shared" ref="IX63:JU63" si="705">IF(OR(IX28&gt;1,IX28&lt;-1)=TRUE,"red",IF(ISNA(IX28)=TRUE,"yellow",""))</f>
        <v/>
      </c>
      <c r="IY63" s="440" t="str">
        <f t="shared" si="705"/>
        <v/>
      </c>
      <c r="IZ63" s="440" t="str">
        <f t="shared" si="705"/>
        <v/>
      </c>
      <c r="JA63" s="440" t="str">
        <f t="shared" si="705"/>
        <v/>
      </c>
      <c r="JB63" s="440" t="str">
        <f t="shared" si="705"/>
        <v/>
      </c>
      <c r="JC63" s="440" t="str">
        <f t="shared" si="705"/>
        <v/>
      </c>
      <c r="JD63" s="440" t="str">
        <f t="shared" si="705"/>
        <v/>
      </c>
      <c r="JE63" s="440" t="str">
        <f t="shared" si="705"/>
        <v/>
      </c>
      <c r="JF63" s="440" t="str">
        <f t="shared" si="705"/>
        <v/>
      </c>
      <c r="JG63" s="440" t="str">
        <f t="shared" si="705"/>
        <v/>
      </c>
      <c r="JH63" s="440" t="str">
        <f t="shared" si="705"/>
        <v/>
      </c>
      <c r="JI63" s="440" t="str">
        <f t="shared" si="705"/>
        <v/>
      </c>
      <c r="JJ63" s="440" t="str">
        <f t="shared" si="705"/>
        <v/>
      </c>
      <c r="JK63" s="440" t="str">
        <f t="shared" si="705"/>
        <v/>
      </c>
      <c r="JL63" s="440" t="str">
        <f t="shared" si="705"/>
        <v/>
      </c>
      <c r="JM63" s="440" t="str">
        <f t="shared" si="705"/>
        <v/>
      </c>
      <c r="JN63" s="440" t="str">
        <f t="shared" si="705"/>
        <v/>
      </c>
      <c r="JO63" s="440" t="str">
        <f t="shared" si="705"/>
        <v/>
      </c>
      <c r="JP63" s="440" t="str">
        <f t="shared" si="705"/>
        <v/>
      </c>
      <c r="JQ63" s="440" t="str">
        <f t="shared" si="705"/>
        <v/>
      </c>
      <c r="JR63" s="440" t="str">
        <f t="shared" si="705"/>
        <v/>
      </c>
      <c r="JS63" s="440" t="e">
        <f t="shared" si="705"/>
        <v>#N/A</v>
      </c>
      <c r="JT63" s="440" t="e">
        <f t="shared" si="705"/>
        <v>#N/A</v>
      </c>
      <c r="JU63" s="440" t="e">
        <f t="shared" si="705"/>
        <v>#N/A</v>
      </c>
      <c r="JV63" s="440" t="str">
        <f t="shared" ref="JV63:LI63" si="706">IF(OR(JV28&gt;0,JV28&lt;0)=TRUE,"red",IF(ISNA(JV28)=TRUE,"yellow",""))</f>
        <v/>
      </c>
      <c r="JW63" s="440" t="e">
        <f t="shared" si="706"/>
        <v>#N/A</v>
      </c>
      <c r="JX63" s="440" t="e">
        <f t="shared" si="706"/>
        <v>#N/A</v>
      </c>
      <c r="JY63" s="440" t="str">
        <f t="shared" si="706"/>
        <v/>
      </c>
      <c r="JZ63" s="440" t="e">
        <f t="shared" si="706"/>
        <v>#N/A</v>
      </c>
      <c r="KA63" s="440" t="e">
        <f t="shared" si="706"/>
        <v>#N/A</v>
      </c>
      <c r="KB63" s="440" t="str">
        <f t="shared" si="706"/>
        <v/>
      </c>
      <c r="KC63" s="440" t="e">
        <f t="shared" si="706"/>
        <v>#N/A</v>
      </c>
      <c r="KD63" s="440" t="e">
        <f t="shared" si="706"/>
        <v>#N/A</v>
      </c>
      <c r="KE63" s="440" t="str">
        <f t="shared" si="706"/>
        <v/>
      </c>
      <c r="KF63" s="440" t="e">
        <f t="shared" si="706"/>
        <v>#N/A</v>
      </c>
      <c r="KG63" s="440" t="e">
        <f t="shared" si="706"/>
        <v>#N/A</v>
      </c>
      <c r="KH63" s="440" t="str">
        <f t="shared" si="706"/>
        <v/>
      </c>
      <c r="KI63" s="440" t="e">
        <f t="shared" si="706"/>
        <v>#N/A</v>
      </c>
      <c r="KJ63" s="440" t="e">
        <f t="shared" si="706"/>
        <v>#N/A</v>
      </c>
      <c r="KK63" s="440" t="str">
        <f t="shared" si="706"/>
        <v/>
      </c>
      <c r="KL63" s="440" t="e">
        <f t="shared" si="706"/>
        <v>#N/A</v>
      </c>
      <c r="KM63" s="440" t="e">
        <f t="shared" si="706"/>
        <v>#N/A</v>
      </c>
      <c r="KN63" s="440" t="str">
        <f t="shared" si="706"/>
        <v/>
      </c>
      <c r="KO63" s="440" t="e">
        <f t="shared" si="706"/>
        <v>#N/A</v>
      </c>
      <c r="KP63" s="440" t="e">
        <f t="shared" si="706"/>
        <v>#N/A</v>
      </c>
      <c r="KQ63" s="440" t="e">
        <f t="shared" si="706"/>
        <v>#N/A</v>
      </c>
      <c r="KR63" s="440" t="e">
        <f t="shared" si="706"/>
        <v>#N/A</v>
      </c>
      <c r="KS63" s="440" t="e">
        <f t="shared" si="706"/>
        <v>#N/A</v>
      </c>
      <c r="KT63" s="440" t="str">
        <f t="shared" si="706"/>
        <v/>
      </c>
      <c r="KU63" s="440" t="e">
        <f t="shared" si="706"/>
        <v>#N/A</v>
      </c>
      <c r="KV63" s="440" t="e">
        <f t="shared" si="706"/>
        <v>#N/A</v>
      </c>
      <c r="KW63" s="440" t="str">
        <f t="shared" si="706"/>
        <v/>
      </c>
      <c r="KX63" s="440" t="e">
        <f t="shared" si="706"/>
        <v>#N/A</v>
      </c>
      <c r="KY63" s="440" t="e">
        <f t="shared" si="706"/>
        <v>#N/A</v>
      </c>
      <c r="KZ63" s="440" t="e">
        <f t="shared" si="706"/>
        <v>#N/A</v>
      </c>
      <c r="LA63" s="440" t="e">
        <f t="shared" si="706"/>
        <v>#N/A</v>
      </c>
      <c r="LB63" s="440" t="e">
        <f t="shared" si="706"/>
        <v>#N/A</v>
      </c>
      <c r="LC63" s="440" t="str">
        <f t="shared" si="706"/>
        <v/>
      </c>
      <c r="LD63" s="440" t="e">
        <f t="shared" si="706"/>
        <v>#N/A</v>
      </c>
      <c r="LE63" s="440" t="e">
        <f t="shared" si="706"/>
        <v>#N/A</v>
      </c>
      <c r="LF63" s="440" t="str">
        <f t="shared" si="706"/>
        <v/>
      </c>
      <c r="LG63" s="440" t="e">
        <f t="shared" si="706"/>
        <v>#N/A</v>
      </c>
      <c r="LH63" s="440" t="e">
        <f t="shared" si="706"/>
        <v>#N/A</v>
      </c>
      <c r="LI63" s="440" t="str">
        <f t="shared" si="706"/>
        <v/>
      </c>
      <c r="LJ63" s="440" t="e">
        <f t="shared" ref="LJ63:NU63" si="707">IF(OR(LJ28&gt;0,LJ28&lt;0)=TRUE,"red",IF(ISNA(LJ28)=TRUE,"yellow",""))</f>
        <v>#N/A</v>
      </c>
      <c r="LK63" s="440" t="e">
        <f t="shared" si="707"/>
        <v>#N/A</v>
      </c>
      <c r="LL63" s="440" t="str">
        <f t="shared" ref="LL63:MO63" si="708">IF(OR(LL28&gt;=1,LL28&lt;=-1)=TRUE,"red",IF(ISNA(LL28)=TRUE,"yellow",""))</f>
        <v/>
      </c>
      <c r="LM63" s="440" t="e">
        <f t="shared" si="708"/>
        <v>#N/A</v>
      </c>
      <c r="LN63" s="440" t="e">
        <f t="shared" si="708"/>
        <v>#N/A</v>
      </c>
      <c r="LO63" s="440" t="str">
        <f t="shared" si="708"/>
        <v/>
      </c>
      <c r="LP63" s="440" t="e">
        <f t="shared" si="708"/>
        <v>#N/A</v>
      </c>
      <c r="LQ63" s="440" t="e">
        <f t="shared" si="708"/>
        <v>#N/A</v>
      </c>
      <c r="LR63" s="440" t="str">
        <f t="shared" si="708"/>
        <v/>
      </c>
      <c r="LS63" s="440" t="e">
        <f t="shared" si="708"/>
        <v>#N/A</v>
      </c>
      <c r="LT63" s="440" t="e">
        <f t="shared" si="708"/>
        <v>#N/A</v>
      </c>
      <c r="LU63" s="440" t="str">
        <f t="shared" si="708"/>
        <v/>
      </c>
      <c r="LV63" s="440" t="e">
        <f t="shared" si="708"/>
        <v>#N/A</v>
      </c>
      <c r="LW63" s="440" t="e">
        <f t="shared" si="708"/>
        <v>#N/A</v>
      </c>
      <c r="LX63" s="440" t="e">
        <f t="shared" si="708"/>
        <v>#N/A</v>
      </c>
      <c r="LY63" s="440" t="e">
        <f t="shared" si="708"/>
        <v>#N/A</v>
      </c>
      <c r="LZ63" s="440" t="e">
        <f t="shared" si="708"/>
        <v>#N/A</v>
      </c>
      <c r="MA63" s="440" t="str">
        <f t="shared" si="708"/>
        <v/>
      </c>
      <c r="MB63" s="440" t="e">
        <f t="shared" si="708"/>
        <v>#N/A</v>
      </c>
      <c r="MC63" s="440" t="e">
        <f t="shared" si="708"/>
        <v>#N/A</v>
      </c>
      <c r="MD63" s="440" t="str">
        <f t="shared" si="708"/>
        <v/>
      </c>
      <c r="ME63" s="440" t="e">
        <f t="shared" si="708"/>
        <v>#N/A</v>
      </c>
      <c r="MF63" s="440" t="e">
        <f t="shared" si="708"/>
        <v>#N/A</v>
      </c>
      <c r="MG63" s="440" t="str">
        <f t="shared" si="708"/>
        <v/>
      </c>
      <c r="MH63" s="440" t="e">
        <f t="shared" si="708"/>
        <v>#N/A</v>
      </c>
      <c r="MI63" s="440" t="e">
        <f t="shared" si="708"/>
        <v>#N/A</v>
      </c>
      <c r="MJ63" s="440" t="str">
        <f t="shared" si="708"/>
        <v/>
      </c>
      <c r="MK63" s="440" t="e">
        <f t="shared" si="708"/>
        <v>#N/A</v>
      </c>
      <c r="ML63" s="440" t="e">
        <f t="shared" si="708"/>
        <v>#N/A</v>
      </c>
      <c r="MM63" s="440" t="str">
        <f t="shared" si="708"/>
        <v/>
      </c>
      <c r="MN63" s="440" t="e">
        <f t="shared" si="708"/>
        <v>#N/A</v>
      </c>
      <c r="MO63" s="440" t="e">
        <f t="shared" si="708"/>
        <v>#N/A</v>
      </c>
      <c r="MP63" s="440" t="str">
        <f t="shared" si="707"/>
        <v/>
      </c>
      <c r="MQ63" s="440" t="e">
        <f t="shared" si="707"/>
        <v>#N/A</v>
      </c>
      <c r="MR63" s="440" t="e">
        <f t="shared" si="707"/>
        <v>#N/A</v>
      </c>
      <c r="MS63" s="440" t="str">
        <f t="shared" si="707"/>
        <v/>
      </c>
      <c r="MT63" s="440" t="e">
        <f t="shared" si="707"/>
        <v>#N/A</v>
      </c>
      <c r="MU63" s="440" t="e">
        <f t="shared" si="707"/>
        <v>#N/A</v>
      </c>
      <c r="MV63" s="440" t="e">
        <f t="shared" si="707"/>
        <v>#N/A</v>
      </c>
      <c r="MW63" s="440" t="e">
        <f t="shared" si="707"/>
        <v>#N/A</v>
      </c>
      <c r="MX63" s="440" t="e">
        <f t="shared" si="707"/>
        <v>#N/A</v>
      </c>
      <c r="MY63" s="440" t="str">
        <f t="shared" si="707"/>
        <v/>
      </c>
      <c r="MZ63" s="440" t="e">
        <f t="shared" si="707"/>
        <v>#N/A</v>
      </c>
      <c r="NA63" s="440" t="e">
        <f t="shared" si="707"/>
        <v>#N/A</v>
      </c>
      <c r="NB63" s="440" t="str">
        <f t="shared" si="707"/>
        <v/>
      </c>
      <c r="NC63" s="440" t="e">
        <f t="shared" si="707"/>
        <v>#N/A</v>
      </c>
      <c r="ND63" s="440" t="e">
        <f t="shared" si="707"/>
        <v>#N/A</v>
      </c>
      <c r="NE63" s="440" t="str">
        <f t="shared" si="707"/>
        <v/>
      </c>
      <c r="NF63" s="440" t="e">
        <f t="shared" si="707"/>
        <v>#N/A</v>
      </c>
      <c r="NG63" s="440" t="e">
        <f t="shared" si="707"/>
        <v>#N/A</v>
      </c>
      <c r="NH63" s="440" t="str">
        <f t="shared" si="707"/>
        <v/>
      </c>
      <c r="NI63" s="440" t="e">
        <f t="shared" si="707"/>
        <v>#N/A</v>
      </c>
      <c r="NJ63" s="440" t="e">
        <f t="shared" si="707"/>
        <v>#N/A</v>
      </c>
      <c r="NK63" s="440" t="str">
        <f t="shared" si="707"/>
        <v/>
      </c>
      <c r="NL63" s="440" t="e">
        <f t="shared" si="707"/>
        <v>#N/A</v>
      </c>
      <c r="NM63" s="440" t="e">
        <f t="shared" si="707"/>
        <v>#N/A</v>
      </c>
      <c r="NN63" s="440" t="str">
        <f t="shared" si="707"/>
        <v/>
      </c>
      <c r="NO63" s="440" t="e">
        <f t="shared" si="707"/>
        <v>#N/A</v>
      </c>
      <c r="NP63" s="440" t="e">
        <f t="shared" si="707"/>
        <v>#N/A</v>
      </c>
      <c r="NQ63" s="440" t="str">
        <f t="shared" si="707"/>
        <v/>
      </c>
      <c r="NR63" s="440" t="e">
        <f t="shared" si="707"/>
        <v>#N/A</v>
      </c>
      <c r="NS63" s="440" t="e">
        <f t="shared" si="707"/>
        <v>#N/A</v>
      </c>
      <c r="NT63" s="440" t="e">
        <f t="shared" si="707"/>
        <v>#N/A</v>
      </c>
      <c r="NU63" s="440" t="e">
        <f t="shared" si="707"/>
        <v>#N/A</v>
      </c>
      <c r="NV63" s="440" t="e">
        <f t="shared" ref="NV63" si="709">IF(OR(NV28&gt;0,NV28&lt;0)=TRUE,"red",IF(ISNA(NV28)=TRUE,"yellow",""))</f>
        <v>#N/A</v>
      </c>
      <c r="NW63" s="440" t="str">
        <f t="shared" ref="NW63:QH63" si="710">IF(OR(NW28&gt;=1,NW28&lt;=-1)=TRUE,"red",IF(ISNA(NW28)=TRUE,"yellow",""))</f>
        <v/>
      </c>
      <c r="NX63" s="440" t="e">
        <f t="shared" si="710"/>
        <v>#N/A</v>
      </c>
      <c r="NY63" s="440" t="e">
        <f t="shared" si="710"/>
        <v>#N/A</v>
      </c>
      <c r="NZ63" s="440" t="str">
        <f t="shared" si="710"/>
        <v/>
      </c>
      <c r="OA63" s="440" t="e">
        <f t="shared" si="710"/>
        <v>#N/A</v>
      </c>
      <c r="OB63" s="440" t="e">
        <f t="shared" si="710"/>
        <v>#N/A</v>
      </c>
      <c r="OC63" s="440" t="str">
        <f t="shared" si="710"/>
        <v/>
      </c>
      <c r="OD63" s="440" t="e">
        <f t="shared" si="710"/>
        <v>#N/A</v>
      </c>
      <c r="OE63" s="440" t="e">
        <f t="shared" si="710"/>
        <v>#N/A</v>
      </c>
      <c r="OF63" s="440" t="str">
        <f t="shared" si="710"/>
        <v/>
      </c>
      <c r="OG63" s="440" t="e">
        <f t="shared" si="710"/>
        <v>#N/A</v>
      </c>
      <c r="OH63" s="440" t="e">
        <f t="shared" si="710"/>
        <v>#N/A</v>
      </c>
      <c r="OI63" s="440" t="str">
        <f t="shared" si="710"/>
        <v/>
      </c>
      <c r="OJ63" s="440" t="e">
        <f t="shared" si="710"/>
        <v>#N/A</v>
      </c>
      <c r="OK63" s="440" t="e">
        <f t="shared" si="710"/>
        <v>#N/A</v>
      </c>
      <c r="OL63" s="440" t="str">
        <f t="shared" si="710"/>
        <v/>
      </c>
      <c r="OM63" s="440" t="e">
        <f t="shared" si="710"/>
        <v>#N/A</v>
      </c>
      <c r="ON63" s="440" t="e">
        <f t="shared" si="710"/>
        <v>#N/A</v>
      </c>
      <c r="OO63" s="440" t="str">
        <f t="shared" si="710"/>
        <v/>
      </c>
      <c r="OP63" s="440" t="e">
        <f t="shared" si="710"/>
        <v>#N/A</v>
      </c>
      <c r="OQ63" s="440" t="e">
        <f t="shared" si="710"/>
        <v>#N/A</v>
      </c>
      <c r="OR63" s="440" t="e">
        <f t="shared" si="710"/>
        <v>#N/A</v>
      </c>
      <c r="OS63" s="440" t="e">
        <f t="shared" si="710"/>
        <v>#N/A</v>
      </c>
      <c r="OT63" s="440" t="e">
        <f t="shared" si="710"/>
        <v>#N/A</v>
      </c>
      <c r="OU63" s="440" t="str">
        <f t="shared" si="710"/>
        <v/>
      </c>
      <c r="OV63" s="440" t="e">
        <f t="shared" si="710"/>
        <v>#N/A</v>
      </c>
      <c r="OW63" s="440" t="e">
        <f t="shared" si="710"/>
        <v>#N/A</v>
      </c>
      <c r="OX63" s="440" t="str">
        <f t="shared" si="710"/>
        <v/>
      </c>
      <c r="OY63" s="440" t="e">
        <f t="shared" si="710"/>
        <v>#N/A</v>
      </c>
      <c r="OZ63" s="440" t="e">
        <f t="shared" si="710"/>
        <v>#N/A</v>
      </c>
      <c r="PA63" s="440" t="str">
        <f t="shared" si="710"/>
        <v/>
      </c>
      <c r="PB63" s="440" t="e">
        <f t="shared" si="710"/>
        <v>#N/A</v>
      </c>
      <c r="PC63" s="440" t="e">
        <f t="shared" si="710"/>
        <v>#N/A</v>
      </c>
      <c r="PD63" s="440" t="str">
        <f t="shared" si="710"/>
        <v/>
      </c>
      <c r="PE63" s="440" t="e">
        <f t="shared" si="710"/>
        <v>#N/A</v>
      </c>
      <c r="PF63" s="440" t="e">
        <f t="shared" si="710"/>
        <v>#N/A</v>
      </c>
      <c r="PG63" s="440" t="str">
        <f t="shared" si="710"/>
        <v/>
      </c>
      <c r="PH63" s="440" t="e">
        <f t="shared" si="710"/>
        <v>#N/A</v>
      </c>
      <c r="PI63" s="440" t="e">
        <f t="shared" si="710"/>
        <v>#N/A</v>
      </c>
      <c r="PJ63" s="440" t="str">
        <f t="shared" si="710"/>
        <v/>
      </c>
      <c r="PK63" s="440" t="e">
        <f t="shared" si="710"/>
        <v>#N/A</v>
      </c>
      <c r="PL63" s="440" t="e">
        <f t="shared" si="710"/>
        <v>#N/A</v>
      </c>
      <c r="PM63" s="440" t="str">
        <f t="shared" si="710"/>
        <v/>
      </c>
      <c r="PN63" s="440" t="e">
        <f t="shared" si="710"/>
        <v>#N/A</v>
      </c>
      <c r="PO63" s="440" t="e">
        <f t="shared" si="710"/>
        <v>#N/A</v>
      </c>
      <c r="PP63" s="440" t="e">
        <f t="shared" si="710"/>
        <v>#N/A</v>
      </c>
      <c r="PQ63" s="440" t="e">
        <f t="shared" si="710"/>
        <v>#N/A</v>
      </c>
      <c r="PR63" s="440" t="e">
        <f t="shared" si="710"/>
        <v>#N/A</v>
      </c>
      <c r="PS63" s="440" t="str">
        <f t="shared" si="710"/>
        <v/>
      </c>
      <c r="PT63" s="440" t="str">
        <f t="shared" si="710"/>
        <v/>
      </c>
      <c r="PU63" s="440" t="str">
        <f t="shared" si="710"/>
        <v/>
      </c>
      <c r="PV63" s="440" t="str">
        <f t="shared" si="710"/>
        <v/>
      </c>
      <c r="PW63" s="440" t="str">
        <f t="shared" si="710"/>
        <v/>
      </c>
      <c r="PX63" s="440" t="str">
        <f t="shared" si="710"/>
        <v/>
      </c>
      <c r="PY63" s="440" t="str">
        <f t="shared" si="710"/>
        <v/>
      </c>
      <c r="PZ63" s="440" t="str">
        <f t="shared" si="710"/>
        <v/>
      </c>
      <c r="QA63" s="440" t="str">
        <f t="shared" si="710"/>
        <v/>
      </c>
      <c r="QB63" s="440" t="str">
        <f t="shared" si="710"/>
        <v/>
      </c>
      <c r="QC63" s="440" t="str">
        <f t="shared" si="710"/>
        <v/>
      </c>
      <c r="QD63" s="440" t="str">
        <f t="shared" si="710"/>
        <v/>
      </c>
      <c r="QE63" s="440" t="str">
        <f t="shared" si="710"/>
        <v/>
      </c>
      <c r="QF63" s="440" t="str">
        <f t="shared" si="710"/>
        <v/>
      </c>
      <c r="QG63" s="440" t="str">
        <f t="shared" si="710"/>
        <v/>
      </c>
      <c r="QH63" s="440" t="str">
        <f t="shared" si="710"/>
        <v/>
      </c>
      <c r="QI63" s="440" t="str">
        <f t="shared" ref="QI63:QP63" si="711">IF(OR(QI28&gt;=1,QI28&lt;=-1)=TRUE,"red",IF(ISNA(QI28)=TRUE,"yellow",""))</f>
        <v/>
      </c>
      <c r="QJ63" s="440" t="str">
        <f t="shared" si="711"/>
        <v/>
      </c>
      <c r="QK63" s="440" t="str">
        <f t="shared" si="711"/>
        <v/>
      </c>
      <c r="QL63" s="440" t="str">
        <f t="shared" si="711"/>
        <v/>
      </c>
      <c r="QM63" s="440" t="str">
        <f t="shared" si="711"/>
        <v/>
      </c>
      <c r="QN63" s="440" t="e">
        <f t="shared" si="711"/>
        <v>#N/A</v>
      </c>
      <c r="QO63" s="440" t="e">
        <f t="shared" si="711"/>
        <v>#N/A</v>
      </c>
      <c r="QP63" s="440" t="e">
        <f t="shared" si="711"/>
        <v>#N/A</v>
      </c>
      <c r="QQ63" s="440" t="str">
        <f t="shared" ref="QQ63:SS63" si="712">IF(OR(QQ28&gt;0,QQ28&lt;0)=TRUE,"red",IF(ISNA(QQ28)=TRUE,"yellow",""))</f>
        <v/>
      </c>
      <c r="QR63" s="440" t="e">
        <f t="shared" si="712"/>
        <v>#N/A</v>
      </c>
      <c r="QS63" s="440" t="str">
        <f t="shared" si="712"/>
        <v/>
      </c>
      <c r="QT63" s="440" t="str">
        <f t="shared" si="712"/>
        <v/>
      </c>
      <c r="QU63" s="440" t="e">
        <f t="shared" si="712"/>
        <v>#N/A</v>
      </c>
      <c r="QV63" s="440" t="str">
        <f t="shared" si="712"/>
        <v/>
      </c>
      <c r="QW63" s="440" t="str">
        <f t="shared" si="712"/>
        <v/>
      </c>
      <c r="QX63" s="440" t="e">
        <f t="shared" si="712"/>
        <v>#N/A</v>
      </c>
      <c r="QY63" s="440" t="str">
        <f t="shared" si="712"/>
        <v/>
      </c>
      <c r="QZ63" s="440" t="str">
        <f t="shared" si="712"/>
        <v/>
      </c>
      <c r="RA63" s="440" t="e">
        <f t="shared" si="712"/>
        <v>#N/A</v>
      </c>
      <c r="RB63" s="440" t="str">
        <f t="shared" si="712"/>
        <v/>
      </c>
      <c r="RC63" s="440" t="str">
        <f t="shared" si="712"/>
        <v/>
      </c>
      <c r="RD63" s="440" t="e">
        <f t="shared" si="712"/>
        <v>#N/A</v>
      </c>
      <c r="RE63" s="440" t="str">
        <f t="shared" si="712"/>
        <v/>
      </c>
      <c r="RF63" s="440" t="str">
        <f t="shared" si="712"/>
        <v/>
      </c>
      <c r="RG63" s="440" t="e">
        <f t="shared" si="712"/>
        <v>#N/A</v>
      </c>
      <c r="RH63" s="440" t="str">
        <f t="shared" si="712"/>
        <v/>
      </c>
      <c r="RI63" s="440" t="str">
        <f t="shared" si="712"/>
        <v/>
      </c>
      <c r="RJ63" s="440" t="e">
        <f t="shared" si="712"/>
        <v>#N/A</v>
      </c>
      <c r="RK63" s="440" t="str">
        <f t="shared" si="712"/>
        <v/>
      </c>
      <c r="RL63" s="440" t="e">
        <f t="shared" si="712"/>
        <v>#N/A</v>
      </c>
      <c r="RM63" s="440" t="e">
        <f t="shared" si="712"/>
        <v>#N/A</v>
      </c>
      <c r="RN63" s="440" t="e">
        <f t="shared" si="712"/>
        <v>#N/A</v>
      </c>
      <c r="RO63" s="440" t="e">
        <f t="shared" si="712"/>
        <v>#N/A</v>
      </c>
      <c r="RP63" s="440" t="e">
        <f t="shared" si="712"/>
        <v>#N/A</v>
      </c>
      <c r="RQ63" s="440" t="e">
        <f t="shared" si="712"/>
        <v>#N/A</v>
      </c>
      <c r="RR63" s="440" t="e">
        <f t="shared" si="712"/>
        <v>#N/A</v>
      </c>
      <c r="RS63" s="440" t="e">
        <f t="shared" si="712"/>
        <v>#N/A</v>
      </c>
      <c r="RT63" s="440" t="e">
        <f t="shared" si="712"/>
        <v>#N/A</v>
      </c>
      <c r="RU63" s="440" t="e">
        <f t="shared" si="712"/>
        <v>#N/A</v>
      </c>
      <c r="RV63" s="440" t="e">
        <f t="shared" si="712"/>
        <v>#N/A</v>
      </c>
      <c r="RW63" s="440" t="str">
        <f t="shared" si="712"/>
        <v/>
      </c>
      <c r="RX63" s="440" t="str">
        <f t="shared" si="712"/>
        <v/>
      </c>
      <c r="RY63" s="440" t="e">
        <f t="shared" si="712"/>
        <v>#N/A</v>
      </c>
      <c r="RZ63" s="440" t="str">
        <f t="shared" si="712"/>
        <v/>
      </c>
      <c r="SA63" s="440" t="str">
        <f t="shared" si="712"/>
        <v/>
      </c>
      <c r="SB63" s="440" t="e">
        <f t="shared" si="712"/>
        <v>#N/A</v>
      </c>
      <c r="SC63" s="440" t="str">
        <f t="shared" si="712"/>
        <v/>
      </c>
      <c r="SD63" s="440" t="str">
        <f t="shared" si="712"/>
        <v/>
      </c>
      <c r="SE63" s="440" t="str">
        <f t="shared" si="712"/>
        <v/>
      </c>
      <c r="SF63" s="440" t="str">
        <f t="shared" si="712"/>
        <v/>
      </c>
      <c r="SG63" s="440" t="str">
        <f t="shared" si="712"/>
        <v/>
      </c>
      <c r="SH63" s="440" t="str">
        <f t="shared" si="712"/>
        <v/>
      </c>
      <c r="SI63" s="440" t="str">
        <f t="shared" si="712"/>
        <v/>
      </c>
      <c r="SJ63" s="440" t="str">
        <f t="shared" si="712"/>
        <v/>
      </c>
      <c r="SK63" s="440" t="str">
        <f t="shared" si="712"/>
        <v/>
      </c>
      <c r="SL63" s="440" t="str">
        <f t="shared" si="712"/>
        <v/>
      </c>
      <c r="SM63" s="440" t="str">
        <f t="shared" si="712"/>
        <v/>
      </c>
      <c r="SN63" s="440" t="str">
        <f t="shared" si="712"/>
        <v/>
      </c>
      <c r="SO63" s="440" t="str">
        <f t="shared" si="712"/>
        <v/>
      </c>
      <c r="SP63" s="440" t="str">
        <f t="shared" si="712"/>
        <v/>
      </c>
      <c r="SQ63" s="440" t="str">
        <f t="shared" si="712"/>
        <v/>
      </c>
      <c r="SR63" s="440" t="str">
        <f t="shared" si="712"/>
        <v/>
      </c>
      <c r="SS63" s="440" t="str">
        <f t="shared" si="712"/>
        <v/>
      </c>
      <c r="ST63" s="440" t="str">
        <f t="shared" ref="ST63:VE63" si="713">IF(OR(ST28&gt;0,ST28&lt;0)=TRUE,"red",IF(ISNA(ST28)=TRUE,"yellow",""))</f>
        <v/>
      </c>
      <c r="SU63" s="440" t="str">
        <f t="shared" si="713"/>
        <v/>
      </c>
      <c r="SV63" s="440" t="str">
        <f t="shared" si="713"/>
        <v/>
      </c>
      <c r="SW63" s="440" t="str">
        <f t="shared" si="713"/>
        <v/>
      </c>
      <c r="SX63" s="440" t="e">
        <f t="shared" si="713"/>
        <v>#N/A</v>
      </c>
      <c r="SY63" s="440" t="e">
        <f t="shared" si="713"/>
        <v>#N/A</v>
      </c>
      <c r="SZ63" s="440" t="e">
        <f t="shared" si="713"/>
        <v>#N/A</v>
      </c>
      <c r="TA63" s="440" t="str">
        <f t="shared" si="713"/>
        <v/>
      </c>
      <c r="TB63" s="440" t="str">
        <f t="shared" si="713"/>
        <v/>
      </c>
      <c r="TC63" s="440" t="str">
        <f t="shared" si="713"/>
        <v/>
      </c>
      <c r="TD63" s="440" t="str">
        <f t="shared" si="713"/>
        <v/>
      </c>
      <c r="TE63" s="440" t="str">
        <f t="shared" si="713"/>
        <v/>
      </c>
      <c r="TF63" s="440" t="str">
        <f t="shared" si="713"/>
        <v/>
      </c>
      <c r="TG63" s="440" t="str">
        <f t="shared" si="713"/>
        <v/>
      </c>
      <c r="TH63" s="440" t="str">
        <f t="shared" si="713"/>
        <v/>
      </c>
      <c r="TI63" s="440" t="str">
        <f t="shared" si="713"/>
        <v/>
      </c>
      <c r="TJ63" s="440" t="str">
        <f t="shared" si="713"/>
        <v/>
      </c>
      <c r="TK63" s="440" t="str">
        <f t="shared" si="713"/>
        <v/>
      </c>
      <c r="TL63" s="440" t="str">
        <f t="shared" si="713"/>
        <v/>
      </c>
      <c r="TM63" s="440" t="str">
        <f t="shared" si="713"/>
        <v/>
      </c>
      <c r="TN63" s="440" t="str">
        <f t="shared" si="713"/>
        <v/>
      </c>
      <c r="TO63" s="440" t="str">
        <f t="shared" si="713"/>
        <v/>
      </c>
      <c r="TP63" s="440" t="str">
        <f t="shared" si="713"/>
        <v/>
      </c>
      <c r="TQ63" s="440" t="str">
        <f t="shared" si="713"/>
        <v/>
      </c>
      <c r="TR63" s="440" t="str">
        <f t="shared" si="713"/>
        <v/>
      </c>
      <c r="TS63" s="440" t="str">
        <f t="shared" si="713"/>
        <v>red</v>
      </c>
      <c r="TT63" s="440" t="str">
        <f t="shared" si="713"/>
        <v>red</v>
      </c>
      <c r="TU63" s="440" t="str">
        <f t="shared" si="713"/>
        <v/>
      </c>
      <c r="TV63" s="440" t="e">
        <f t="shared" si="713"/>
        <v>#N/A</v>
      </c>
      <c r="TW63" s="440" t="e">
        <f t="shared" si="713"/>
        <v>#N/A</v>
      </c>
      <c r="TX63" s="440" t="e">
        <f t="shared" si="713"/>
        <v>#N/A</v>
      </c>
      <c r="TY63" s="440" t="str">
        <f t="shared" si="713"/>
        <v/>
      </c>
      <c r="TZ63" s="440" t="str">
        <f t="shared" si="713"/>
        <v/>
      </c>
      <c r="UA63" s="440" t="str">
        <f t="shared" si="713"/>
        <v/>
      </c>
      <c r="UB63" s="440" t="str">
        <f t="shared" si="713"/>
        <v/>
      </c>
      <c r="UC63" s="440" t="str">
        <f t="shared" si="713"/>
        <v/>
      </c>
      <c r="UD63" s="440" t="str">
        <f t="shared" si="713"/>
        <v/>
      </c>
      <c r="UE63" s="440" t="str">
        <f t="shared" si="713"/>
        <v/>
      </c>
      <c r="UF63" s="440" t="str">
        <f t="shared" si="713"/>
        <v/>
      </c>
      <c r="UG63" s="440" t="str">
        <f t="shared" si="713"/>
        <v/>
      </c>
      <c r="UH63" s="440" t="str">
        <f t="shared" si="713"/>
        <v/>
      </c>
      <c r="UI63" s="440" t="str">
        <f t="shared" si="713"/>
        <v/>
      </c>
      <c r="UJ63" s="440" t="str">
        <f t="shared" si="713"/>
        <v/>
      </c>
      <c r="UK63" s="440" t="str">
        <f t="shared" si="713"/>
        <v/>
      </c>
      <c r="UL63" s="440" t="str">
        <f t="shared" si="713"/>
        <v/>
      </c>
      <c r="UM63" s="440" t="str">
        <f t="shared" si="713"/>
        <v/>
      </c>
      <c r="UN63" s="440" t="str">
        <f t="shared" si="713"/>
        <v/>
      </c>
      <c r="UO63" s="440" t="str">
        <f t="shared" si="713"/>
        <v/>
      </c>
      <c r="UP63" s="440" t="str">
        <f t="shared" si="713"/>
        <v/>
      </c>
      <c r="UQ63" s="440" t="str">
        <f t="shared" si="713"/>
        <v/>
      </c>
      <c r="UR63" s="440" t="str">
        <f t="shared" si="713"/>
        <v/>
      </c>
      <c r="US63" s="440" t="str">
        <f t="shared" si="713"/>
        <v/>
      </c>
      <c r="UT63" s="440" t="e">
        <f t="shared" si="713"/>
        <v>#N/A</v>
      </c>
      <c r="UU63" s="440" t="e">
        <f t="shared" si="713"/>
        <v>#N/A</v>
      </c>
      <c r="UV63" s="440" t="e">
        <f t="shared" si="713"/>
        <v>#N/A</v>
      </c>
      <c r="UW63" s="440" t="str">
        <f t="shared" si="713"/>
        <v/>
      </c>
      <c r="UX63" s="440" t="str">
        <f t="shared" si="713"/>
        <v/>
      </c>
      <c r="UY63" s="440" t="str">
        <f t="shared" si="713"/>
        <v/>
      </c>
      <c r="UZ63" s="440" t="str">
        <f t="shared" si="713"/>
        <v/>
      </c>
      <c r="VA63" s="440" t="str">
        <f t="shared" si="713"/>
        <v/>
      </c>
      <c r="VB63" s="440" t="str">
        <f t="shared" si="713"/>
        <v/>
      </c>
      <c r="VC63" s="440" t="str">
        <f t="shared" si="713"/>
        <v/>
      </c>
      <c r="VD63" s="440" t="str">
        <f t="shared" si="713"/>
        <v/>
      </c>
      <c r="VE63" s="440" t="str">
        <f t="shared" si="713"/>
        <v/>
      </c>
      <c r="VF63" s="440" t="str">
        <f t="shared" ref="VF63:XL63" si="714">IF(OR(VF28&gt;0,VF28&lt;0)=TRUE,"red",IF(ISNA(VF28)=TRUE,"yellow",""))</f>
        <v/>
      </c>
      <c r="VG63" s="440" t="str">
        <f t="shared" si="714"/>
        <v/>
      </c>
      <c r="VH63" s="440" t="str">
        <f t="shared" si="714"/>
        <v/>
      </c>
      <c r="VI63" s="440" t="str">
        <f t="shared" si="714"/>
        <v/>
      </c>
      <c r="VJ63" s="440" t="str">
        <f t="shared" si="714"/>
        <v/>
      </c>
      <c r="VK63" s="440" t="str">
        <f t="shared" si="714"/>
        <v/>
      </c>
      <c r="VL63" s="440" t="str">
        <f t="shared" si="714"/>
        <v/>
      </c>
      <c r="VM63" s="440" t="str">
        <f t="shared" si="714"/>
        <v/>
      </c>
      <c r="VN63" s="440" t="str">
        <f t="shared" si="714"/>
        <v/>
      </c>
      <c r="VO63" s="440" t="str">
        <f t="shared" si="714"/>
        <v/>
      </c>
      <c r="VP63" s="440" t="str">
        <f t="shared" si="714"/>
        <v/>
      </c>
      <c r="VQ63" s="440" t="str">
        <f t="shared" si="714"/>
        <v/>
      </c>
      <c r="VR63" s="440" t="e">
        <f t="shared" si="714"/>
        <v>#N/A</v>
      </c>
      <c r="VS63" s="440" t="e">
        <f t="shared" si="714"/>
        <v>#N/A</v>
      </c>
      <c r="VT63" s="440" t="e">
        <f t="shared" si="714"/>
        <v>#N/A</v>
      </c>
      <c r="VU63" s="440" t="str">
        <f t="shared" si="714"/>
        <v/>
      </c>
      <c r="VV63" s="440" t="str">
        <f t="shared" si="714"/>
        <v/>
      </c>
      <c r="VW63" s="440" t="str">
        <f t="shared" si="714"/>
        <v/>
      </c>
      <c r="VX63" s="440" t="str">
        <f t="shared" si="714"/>
        <v/>
      </c>
      <c r="VY63" s="440" t="str">
        <f t="shared" si="714"/>
        <v/>
      </c>
      <c r="VZ63" s="440" t="str">
        <f t="shared" si="714"/>
        <v/>
      </c>
      <c r="WA63" s="440" t="str">
        <f t="shared" si="714"/>
        <v/>
      </c>
      <c r="WB63" s="440" t="str">
        <f t="shared" si="714"/>
        <v/>
      </c>
      <c r="WC63" s="440" t="str">
        <f t="shared" si="714"/>
        <v/>
      </c>
      <c r="WD63" s="440" t="str">
        <f t="shared" si="714"/>
        <v/>
      </c>
      <c r="WE63" s="440" t="str">
        <f t="shared" si="714"/>
        <v/>
      </c>
      <c r="WF63" s="440" t="str">
        <f t="shared" si="714"/>
        <v/>
      </c>
      <c r="WG63" s="440" t="str">
        <f t="shared" si="714"/>
        <v/>
      </c>
      <c r="WH63" s="440" t="str">
        <f t="shared" si="714"/>
        <v/>
      </c>
      <c r="WI63" s="440" t="str">
        <f t="shared" si="714"/>
        <v/>
      </c>
      <c r="WJ63" s="440" t="str">
        <f t="shared" si="714"/>
        <v/>
      </c>
      <c r="WK63" s="440" t="str">
        <f t="shared" si="714"/>
        <v/>
      </c>
      <c r="WL63" s="440" t="str">
        <f t="shared" si="714"/>
        <v/>
      </c>
      <c r="WM63" s="440" t="str">
        <f t="shared" si="714"/>
        <v/>
      </c>
      <c r="WN63" s="440" t="str">
        <f t="shared" si="714"/>
        <v/>
      </c>
      <c r="WO63" s="440" t="str">
        <f t="shared" si="714"/>
        <v/>
      </c>
      <c r="WP63" s="440" t="e">
        <f t="shared" si="714"/>
        <v>#N/A</v>
      </c>
      <c r="WQ63" s="440" t="e">
        <f t="shared" si="714"/>
        <v>#N/A</v>
      </c>
      <c r="WR63" s="440" t="e">
        <f t="shared" si="714"/>
        <v>#N/A</v>
      </c>
      <c r="WS63" s="440" t="str">
        <f t="shared" si="714"/>
        <v/>
      </c>
      <c r="WT63" s="440" t="str">
        <f t="shared" si="714"/>
        <v/>
      </c>
      <c r="WU63" s="440" t="str">
        <f t="shared" si="714"/>
        <v/>
      </c>
      <c r="WV63" s="440" t="str">
        <f t="shared" si="714"/>
        <v/>
      </c>
      <c r="WW63" s="440" t="e">
        <f t="shared" si="714"/>
        <v>#N/A</v>
      </c>
      <c r="WX63" s="440" t="str">
        <f t="shared" si="714"/>
        <v/>
      </c>
      <c r="WY63" s="440" t="str">
        <f t="shared" si="714"/>
        <v/>
      </c>
      <c r="WZ63" s="440" t="str">
        <f t="shared" si="714"/>
        <v/>
      </c>
      <c r="XA63" s="440" t="str">
        <f t="shared" si="714"/>
        <v/>
      </c>
      <c r="XB63" s="440" t="e">
        <f t="shared" si="714"/>
        <v>#N/A</v>
      </c>
      <c r="XC63" s="440" t="str">
        <f t="shared" si="714"/>
        <v/>
      </c>
      <c r="XD63" s="440" t="str">
        <f t="shared" si="714"/>
        <v/>
      </c>
      <c r="XE63" s="440" t="str">
        <f t="shared" si="714"/>
        <v/>
      </c>
      <c r="XF63" s="440" t="str">
        <f t="shared" si="714"/>
        <v/>
      </c>
      <c r="XG63" s="440" t="e">
        <f t="shared" si="714"/>
        <v>#N/A</v>
      </c>
      <c r="XH63" s="440" t="str">
        <f t="shared" si="714"/>
        <v/>
      </c>
      <c r="XI63" s="440" t="str">
        <f t="shared" si="714"/>
        <v/>
      </c>
      <c r="XJ63" s="440" t="str">
        <f t="shared" si="714"/>
        <v/>
      </c>
      <c r="XK63" s="440" t="str">
        <f t="shared" si="714"/>
        <v/>
      </c>
      <c r="XL63" s="440" t="e">
        <f t="shared" si="714"/>
        <v>#N/A</v>
      </c>
      <c r="XM63" s="440" t="str">
        <f t="shared" ref="XM63:YY63" si="715">IF(OR(XM28&gt;0,XM28&lt;0)=TRUE,"red",IF(ISNA(XM28)=TRUE,"yellow",""))</f>
        <v/>
      </c>
      <c r="XN63" s="440" t="str">
        <f t="shared" si="715"/>
        <v/>
      </c>
      <c r="XO63" s="440" t="str">
        <f t="shared" si="715"/>
        <v/>
      </c>
      <c r="XP63" s="440" t="str">
        <f t="shared" si="715"/>
        <v/>
      </c>
      <c r="XQ63" s="440" t="str">
        <f t="shared" si="715"/>
        <v/>
      </c>
      <c r="XR63" s="440" t="str">
        <f t="shared" si="715"/>
        <v/>
      </c>
      <c r="XS63" s="440" t="str">
        <f t="shared" si="715"/>
        <v/>
      </c>
      <c r="XT63" s="440" t="str">
        <f t="shared" si="715"/>
        <v/>
      </c>
      <c r="XU63" s="440" t="str">
        <f t="shared" si="715"/>
        <v/>
      </c>
      <c r="XV63" s="440" t="str">
        <f t="shared" si="715"/>
        <v/>
      </c>
      <c r="XW63" s="440" t="str">
        <f t="shared" si="715"/>
        <v/>
      </c>
      <c r="XX63" s="440" t="str">
        <f t="shared" si="715"/>
        <v/>
      </c>
      <c r="XY63" s="440" t="str">
        <f t="shared" si="715"/>
        <v/>
      </c>
      <c r="XZ63" s="440" t="str">
        <f t="shared" si="715"/>
        <v/>
      </c>
      <c r="YA63" s="440" t="str">
        <f t="shared" si="715"/>
        <v/>
      </c>
      <c r="YB63" s="440" t="e">
        <f t="shared" si="715"/>
        <v>#N/A</v>
      </c>
      <c r="YC63" s="440" t="e">
        <f t="shared" si="715"/>
        <v>#N/A</v>
      </c>
      <c r="YD63" s="440" t="e">
        <f t="shared" si="715"/>
        <v>#N/A</v>
      </c>
      <c r="YE63" s="440" t="str">
        <f t="shared" si="715"/>
        <v/>
      </c>
      <c r="YF63" s="440" t="str">
        <f t="shared" si="715"/>
        <v/>
      </c>
      <c r="YG63" s="440" t="str">
        <f t="shared" si="715"/>
        <v/>
      </c>
      <c r="YH63" s="440" t="str">
        <f t="shared" si="715"/>
        <v/>
      </c>
      <c r="YI63" s="440" t="str">
        <f t="shared" si="715"/>
        <v/>
      </c>
      <c r="YJ63" s="440" t="str">
        <f t="shared" si="715"/>
        <v/>
      </c>
      <c r="YK63" s="440" t="str">
        <f t="shared" si="715"/>
        <v/>
      </c>
      <c r="YL63" s="440" t="str">
        <f t="shared" si="715"/>
        <v/>
      </c>
      <c r="YM63" s="440" t="str">
        <f t="shared" si="715"/>
        <v/>
      </c>
      <c r="YN63" s="440" t="str">
        <f t="shared" si="715"/>
        <v/>
      </c>
      <c r="YO63" s="440" t="str">
        <f t="shared" si="715"/>
        <v/>
      </c>
      <c r="YP63" s="440" t="str">
        <f t="shared" si="715"/>
        <v/>
      </c>
      <c r="YQ63" s="440" t="str">
        <f t="shared" si="715"/>
        <v/>
      </c>
      <c r="YR63" s="440" t="str">
        <f t="shared" si="715"/>
        <v/>
      </c>
      <c r="YS63" s="440" t="str">
        <f t="shared" si="715"/>
        <v/>
      </c>
      <c r="YT63" s="440" t="e">
        <f t="shared" si="715"/>
        <v>#N/A</v>
      </c>
      <c r="YU63" s="440" t="e">
        <f t="shared" si="715"/>
        <v>#N/A</v>
      </c>
      <c r="YV63" s="440" t="e">
        <f t="shared" si="715"/>
        <v>#N/A</v>
      </c>
      <c r="YW63" s="440" t="str">
        <f t="shared" si="715"/>
        <v/>
      </c>
      <c r="YX63" s="440" t="str">
        <f t="shared" si="715"/>
        <v/>
      </c>
      <c r="YY63" s="440" t="str">
        <f t="shared" si="715"/>
        <v/>
      </c>
      <c r="YZ63" s="440" t="str">
        <f t="shared" ref="YZ63:AAZ63" si="716">IF(OR(YZ28&gt;0,YZ28&lt;0)=TRUE,"red",IF(ISNA(YZ28)=TRUE,"yellow",""))</f>
        <v/>
      </c>
      <c r="ZA63" s="440" t="str">
        <f t="shared" si="716"/>
        <v/>
      </c>
      <c r="ZB63" s="440" t="str">
        <f t="shared" si="716"/>
        <v/>
      </c>
      <c r="ZC63" s="440" t="str">
        <f t="shared" si="716"/>
        <v/>
      </c>
      <c r="ZD63" s="440" t="str">
        <f t="shared" si="716"/>
        <v/>
      </c>
      <c r="ZE63" s="440" t="str">
        <f t="shared" si="716"/>
        <v/>
      </c>
      <c r="ZF63" s="440" t="str">
        <f t="shared" si="716"/>
        <v/>
      </c>
      <c r="ZG63" s="440" t="str">
        <f t="shared" si="716"/>
        <v/>
      </c>
      <c r="ZH63" s="440" t="str">
        <f t="shared" si="716"/>
        <v/>
      </c>
      <c r="ZI63" s="440" t="str">
        <f t="shared" si="716"/>
        <v/>
      </c>
      <c r="ZJ63" s="440" t="str">
        <f t="shared" si="716"/>
        <v/>
      </c>
      <c r="ZK63" s="440" t="str">
        <f t="shared" si="716"/>
        <v/>
      </c>
      <c r="ZL63" s="440" t="str">
        <f t="shared" si="716"/>
        <v/>
      </c>
      <c r="ZM63" s="440" t="str">
        <f t="shared" si="716"/>
        <v/>
      </c>
      <c r="ZN63" s="440" t="str">
        <f t="shared" si="716"/>
        <v/>
      </c>
      <c r="ZO63" s="440" t="str">
        <f t="shared" si="716"/>
        <v/>
      </c>
      <c r="ZP63" s="440" t="str">
        <f t="shared" si="716"/>
        <v/>
      </c>
      <c r="ZQ63" s="440" t="str">
        <f t="shared" si="716"/>
        <v/>
      </c>
      <c r="ZR63" s="440" t="e">
        <f t="shared" si="716"/>
        <v>#N/A</v>
      </c>
      <c r="ZS63" s="440" t="e">
        <f t="shared" si="716"/>
        <v>#N/A</v>
      </c>
      <c r="ZT63" s="440" t="e">
        <f t="shared" si="716"/>
        <v>#N/A</v>
      </c>
      <c r="ZU63" s="440" t="str">
        <f t="shared" si="716"/>
        <v/>
      </c>
      <c r="ZV63" s="440" t="str">
        <f t="shared" si="716"/>
        <v/>
      </c>
      <c r="ZW63" s="440" t="str">
        <f t="shared" si="716"/>
        <v/>
      </c>
      <c r="ZX63" s="440" t="str">
        <f t="shared" si="716"/>
        <v/>
      </c>
      <c r="ZY63" s="440" t="str">
        <f t="shared" si="716"/>
        <v/>
      </c>
      <c r="ZZ63" s="440" t="str">
        <f t="shared" si="716"/>
        <v/>
      </c>
      <c r="AAA63" s="440" t="str">
        <f t="shared" si="716"/>
        <v/>
      </c>
      <c r="AAB63" s="440" t="e">
        <f t="shared" si="716"/>
        <v>#N/A</v>
      </c>
      <c r="AAC63" s="440" t="str">
        <f t="shared" si="716"/>
        <v>red</v>
      </c>
      <c r="AAD63" s="440" t="str">
        <f t="shared" si="716"/>
        <v>red</v>
      </c>
      <c r="AAE63" s="440" t="str">
        <f t="shared" si="716"/>
        <v/>
      </c>
      <c r="AAF63" s="440" t="str">
        <f t="shared" si="716"/>
        <v>red</v>
      </c>
      <c r="AAG63" s="440" t="str">
        <f t="shared" si="716"/>
        <v>red</v>
      </c>
      <c r="AAH63" s="440" t="str">
        <f t="shared" si="716"/>
        <v/>
      </c>
      <c r="AAI63" s="440" t="str">
        <f t="shared" si="716"/>
        <v>red</v>
      </c>
      <c r="AAJ63" s="440" t="str">
        <f t="shared" si="716"/>
        <v>red</v>
      </c>
      <c r="AAK63" s="440" t="str">
        <f t="shared" si="716"/>
        <v/>
      </c>
      <c r="AAL63" s="440" t="str">
        <f t="shared" si="716"/>
        <v>red</v>
      </c>
      <c r="AAM63" s="440" t="str">
        <f t="shared" si="716"/>
        <v>red</v>
      </c>
      <c r="AAN63" s="440" t="str">
        <f t="shared" si="716"/>
        <v/>
      </c>
      <c r="AAO63" s="440" t="str">
        <f t="shared" si="716"/>
        <v>red</v>
      </c>
      <c r="AAP63" s="440" t="str">
        <f t="shared" si="716"/>
        <v>red</v>
      </c>
      <c r="AAQ63" s="440" t="str">
        <f t="shared" si="716"/>
        <v/>
      </c>
      <c r="AAR63" s="440" t="str">
        <f t="shared" si="716"/>
        <v>red</v>
      </c>
      <c r="AAS63" s="440" t="str">
        <f t="shared" si="716"/>
        <v>red</v>
      </c>
      <c r="AAT63" s="440" t="str">
        <f t="shared" si="716"/>
        <v/>
      </c>
      <c r="AAU63" s="440" t="str">
        <f t="shared" si="716"/>
        <v/>
      </c>
      <c r="AAV63" s="440" t="str">
        <f t="shared" si="716"/>
        <v/>
      </c>
      <c r="AAW63" s="440" t="str">
        <f t="shared" si="716"/>
        <v/>
      </c>
      <c r="AAX63" s="440" t="e">
        <f t="shared" si="716"/>
        <v>#N/A</v>
      </c>
      <c r="AAY63" s="440" t="e">
        <f t="shared" si="716"/>
        <v>#N/A</v>
      </c>
      <c r="AAZ63" s="440" t="e">
        <f t="shared" si="716"/>
        <v>#N/A</v>
      </c>
      <c r="ABA63" s="440" t="str">
        <f t="shared" ref="ABA63:ACF63" si="717">IF(OR(ABA28&gt;1,ABA28&lt;-1)=TRUE,"red",IF(ISNA(ABA28)=TRUE,"yellow",""))</f>
        <v/>
      </c>
      <c r="ABB63" s="440" t="str">
        <f t="shared" si="717"/>
        <v/>
      </c>
      <c r="ABC63" s="440" t="str">
        <f t="shared" si="717"/>
        <v/>
      </c>
      <c r="ABD63" s="440" t="str">
        <f t="shared" si="717"/>
        <v/>
      </c>
      <c r="ABE63" s="440" t="str">
        <f t="shared" si="717"/>
        <v/>
      </c>
      <c r="ABF63" s="440" t="str">
        <f t="shared" si="717"/>
        <v/>
      </c>
      <c r="ABG63" s="440" t="str">
        <f t="shared" si="717"/>
        <v/>
      </c>
      <c r="ABH63" s="440" t="e">
        <f t="shared" si="717"/>
        <v>#N/A</v>
      </c>
      <c r="ABI63" s="440" t="str">
        <f t="shared" si="717"/>
        <v/>
      </c>
      <c r="ABJ63" s="440" t="str">
        <f t="shared" si="717"/>
        <v/>
      </c>
      <c r="ABK63" s="440" t="str">
        <f t="shared" si="717"/>
        <v/>
      </c>
      <c r="ABL63" s="440" t="str">
        <f t="shared" si="717"/>
        <v/>
      </c>
      <c r="ABM63" s="440" t="str">
        <f t="shared" si="717"/>
        <v/>
      </c>
      <c r="ABN63" s="440" t="str">
        <f t="shared" si="717"/>
        <v/>
      </c>
      <c r="ABO63" s="440" t="str">
        <f t="shared" si="717"/>
        <v/>
      </c>
      <c r="ABP63" s="440" t="e">
        <f t="shared" si="717"/>
        <v>#N/A</v>
      </c>
      <c r="ABQ63" s="440" t="str">
        <f t="shared" si="717"/>
        <v/>
      </c>
      <c r="ABR63" s="440" t="str">
        <f t="shared" si="717"/>
        <v/>
      </c>
      <c r="ABS63" s="440" t="str">
        <f t="shared" si="717"/>
        <v/>
      </c>
      <c r="ABT63" s="440" t="str">
        <f t="shared" si="717"/>
        <v/>
      </c>
      <c r="ABU63" s="440" t="str">
        <f t="shared" si="717"/>
        <v/>
      </c>
      <c r="ABV63" s="440" t="str">
        <f t="shared" si="717"/>
        <v/>
      </c>
      <c r="ABW63" s="440" t="str">
        <f t="shared" si="717"/>
        <v/>
      </c>
      <c r="ABX63" s="440" t="e">
        <f t="shared" si="717"/>
        <v>#N/A</v>
      </c>
      <c r="ABY63" s="440" t="str">
        <f t="shared" si="717"/>
        <v/>
      </c>
      <c r="ABZ63" s="440" t="str">
        <f t="shared" si="717"/>
        <v/>
      </c>
      <c r="ACA63" s="440" t="str">
        <f t="shared" si="717"/>
        <v/>
      </c>
      <c r="ACB63" s="440" t="str">
        <f t="shared" si="717"/>
        <v/>
      </c>
      <c r="ACC63" s="440" t="str">
        <f t="shared" si="717"/>
        <v/>
      </c>
      <c r="ACD63" s="440" t="str">
        <f t="shared" si="717"/>
        <v/>
      </c>
      <c r="ACE63" s="440" t="str">
        <f t="shared" si="717"/>
        <v/>
      </c>
      <c r="ACF63" s="440" t="e">
        <f t="shared" si="717"/>
        <v>#N/A</v>
      </c>
      <c r="ACG63" s="440" t="str">
        <f t="shared" ref="ACG63:ADW63" si="718">IF(OR(ACG28&gt;0,ACG28&lt;0)=TRUE,"red",IF(ISNA(ACG28)=TRUE,"yellow",""))</f>
        <v/>
      </c>
      <c r="ACH63" s="440" t="str">
        <f t="shared" si="718"/>
        <v/>
      </c>
      <c r="ACI63" s="440" t="str">
        <f t="shared" si="718"/>
        <v/>
      </c>
      <c r="ACJ63" s="440" t="str">
        <f t="shared" si="718"/>
        <v/>
      </c>
      <c r="ACK63" s="440" t="str">
        <f t="shared" si="718"/>
        <v/>
      </c>
      <c r="ACL63" s="440" t="str">
        <f t="shared" si="718"/>
        <v/>
      </c>
      <c r="ACM63" s="440" t="str">
        <f t="shared" si="718"/>
        <v/>
      </c>
      <c r="ACN63" s="440" t="str">
        <f t="shared" si="718"/>
        <v/>
      </c>
      <c r="ACO63" s="440" t="str">
        <f t="shared" si="718"/>
        <v/>
      </c>
      <c r="ACP63" s="440" t="str">
        <f t="shared" si="718"/>
        <v/>
      </c>
      <c r="ACQ63" s="440" t="str">
        <f t="shared" si="718"/>
        <v/>
      </c>
      <c r="ACR63" s="440" t="str">
        <f t="shared" si="718"/>
        <v/>
      </c>
      <c r="ACS63" s="440" t="str">
        <f t="shared" si="718"/>
        <v/>
      </c>
      <c r="ACT63" s="440" t="str">
        <f t="shared" si="718"/>
        <v/>
      </c>
      <c r="ACU63" s="440" t="str">
        <f t="shared" si="718"/>
        <v/>
      </c>
      <c r="ACV63" s="440" t="str">
        <f t="shared" si="718"/>
        <v/>
      </c>
      <c r="ACW63" s="440" t="str">
        <f t="shared" si="718"/>
        <v/>
      </c>
      <c r="ACX63" s="440" t="str">
        <f t="shared" si="718"/>
        <v/>
      </c>
      <c r="ACY63" s="440" t="str">
        <f t="shared" si="718"/>
        <v/>
      </c>
      <c r="ACZ63" s="440" t="str">
        <f t="shared" si="718"/>
        <v/>
      </c>
      <c r="ADA63" s="440" t="str">
        <f t="shared" si="718"/>
        <v/>
      </c>
      <c r="ADB63" s="440" t="e">
        <f t="shared" si="718"/>
        <v>#N/A</v>
      </c>
      <c r="ADC63" s="440" t="e">
        <f t="shared" si="718"/>
        <v>#N/A</v>
      </c>
      <c r="ADD63" s="440" t="e">
        <f t="shared" si="718"/>
        <v>#N/A</v>
      </c>
      <c r="ADE63" s="440" t="str">
        <f t="shared" si="718"/>
        <v/>
      </c>
      <c r="ADF63" s="440" t="str">
        <f t="shared" si="718"/>
        <v/>
      </c>
      <c r="ADG63" s="440" t="str">
        <f t="shared" si="718"/>
        <v/>
      </c>
      <c r="ADH63" s="440" t="str">
        <f t="shared" si="718"/>
        <v/>
      </c>
      <c r="ADI63" s="440" t="str">
        <f t="shared" si="718"/>
        <v/>
      </c>
      <c r="ADJ63" s="440" t="str">
        <f t="shared" si="718"/>
        <v/>
      </c>
      <c r="ADK63" s="440" t="str">
        <f t="shared" si="718"/>
        <v/>
      </c>
      <c r="ADL63" s="440" t="str">
        <f t="shared" si="718"/>
        <v/>
      </c>
      <c r="ADM63" s="440" t="str">
        <f t="shared" si="718"/>
        <v/>
      </c>
      <c r="ADN63" s="440" t="str">
        <f t="shared" si="718"/>
        <v/>
      </c>
      <c r="ADO63" s="440" t="str">
        <f t="shared" si="718"/>
        <v/>
      </c>
      <c r="ADP63" s="440" t="str">
        <f t="shared" si="718"/>
        <v/>
      </c>
      <c r="ADQ63" s="440" t="str">
        <f t="shared" si="718"/>
        <v/>
      </c>
      <c r="ADR63" s="440" t="str">
        <f t="shared" si="718"/>
        <v/>
      </c>
      <c r="ADS63" s="440" t="str">
        <f t="shared" si="718"/>
        <v/>
      </c>
      <c r="ADT63" s="440" t="e">
        <f t="shared" si="718"/>
        <v>#N/A</v>
      </c>
      <c r="ADU63" s="440" t="e">
        <f t="shared" si="718"/>
        <v>#N/A</v>
      </c>
      <c r="ADV63" s="440" t="e">
        <f t="shared" si="718"/>
        <v>#N/A</v>
      </c>
      <c r="ADW63" s="440" t="str">
        <f t="shared" si="718"/>
        <v/>
      </c>
      <c r="ADX63" s="440" t="str">
        <f t="shared" ref="ADX63:AGA63" si="719">IF(OR(ADX28&gt;0,ADX28&lt;0)=TRUE,"red",IF(ISNA(ADX28)=TRUE,"yellow",""))</f>
        <v/>
      </c>
      <c r="ADY63" s="440" t="str">
        <f t="shared" si="719"/>
        <v/>
      </c>
      <c r="ADZ63" s="440" t="str">
        <f t="shared" si="719"/>
        <v/>
      </c>
      <c r="AEA63" s="440" t="str">
        <f t="shared" si="719"/>
        <v/>
      </c>
      <c r="AEB63" s="440" t="str">
        <f t="shared" si="719"/>
        <v/>
      </c>
      <c r="AEC63" s="440" t="str">
        <f t="shared" si="719"/>
        <v/>
      </c>
      <c r="AED63" s="440" t="str">
        <f t="shared" si="719"/>
        <v/>
      </c>
      <c r="AEE63" s="440" t="str">
        <f t="shared" si="719"/>
        <v/>
      </c>
      <c r="AEF63" s="440" t="str">
        <f t="shared" si="719"/>
        <v/>
      </c>
      <c r="AEG63" s="440" t="str">
        <f t="shared" si="719"/>
        <v/>
      </c>
      <c r="AEH63" s="440" t="str">
        <f t="shared" si="719"/>
        <v/>
      </c>
      <c r="AEI63" s="440" t="str">
        <f t="shared" si="719"/>
        <v/>
      </c>
      <c r="AEJ63" s="440" t="str">
        <f t="shared" si="719"/>
        <v/>
      </c>
      <c r="AEK63" s="440" t="str">
        <f t="shared" si="719"/>
        <v/>
      </c>
      <c r="AEL63" s="440" t="e">
        <f t="shared" si="719"/>
        <v>#N/A</v>
      </c>
      <c r="AEM63" s="440" t="e">
        <f t="shared" si="719"/>
        <v>#N/A</v>
      </c>
      <c r="AEN63" s="440" t="e">
        <f t="shared" si="719"/>
        <v>#N/A</v>
      </c>
      <c r="AEO63" s="440" t="str">
        <f t="shared" si="719"/>
        <v/>
      </c>
      <c r="AEP63" s="440" t="str">
        <f t="shared" si="719"/>
        <v/>
      </c>
      <c r="AEQ63" s="440" t="str">
        <f t="shared" si="719"/>
        <v/>
      </c>
      <c r="AER63" s="440" t="str">
        <f t="shared" si="719"/>
        <v/>
      </c>
      <c r="AES63" s="440" t="str">
        <f t="shared" si="719"/>
        <v/>
      </c>
      <c r="AET63" s="440" t="str">
        <f t="shared" si="719"/>
        <v/>
      </c>
      <c r="AEU63" s="440" t="str">
        <f t="shared" si="719"/>
        <v/>
      </c>
      <c r="AEV63" s="440" t="e">
        <f t="shared" si="719"/>
        <v>#N/A</v>
      </c>
      <c r="AEW63" s="440" t="str">
        <f t="shared" si="719"/>
        <v/>
      </c>
      <c r="AEX63" s="440" t="str">
        <f t="shared" si="719"/>
        <v/>
      </c>
      <c r="AEY63" s="440" t="str">
        <f t="shared" si="719"/>
        <v/>
      </c>
      <c r="AEZ63" s="440" t="str">
        <f t="shared" si="719"/>
        <v/>
      </c>
      <c r="AFA63" s="440" t="e">
        <f t="shared" si="719"/>
        <v>#N/A</v>
      </c>
      <c r="AFB63" s="440" t="str">
        <f t="shared" si="719"/>
        <v/>
      </c>
      <c r="AFC63" s="440" t="str">
        <f t="shared" si="719"/>
        <v/>
      </c>
      <c r="AFD63" s="440" t="str">
        <f t="shared" si="719"/>
        <v/>
      </c>
      <c r="AFE63" s="440" t="str">
        <f t="shared" si="719"/>
        <v/>
      </c>
      <c r="AFF63" s="440" t="e">
        <f t="shared" si="719"/>
        <v>#N/A</v>
      </c>
      <c r="AFG63" s="440"/>
      <c r="AFH63" s="440" t="e">
        <f t="shared" si="719"/>
        <v>#VALUE!</v>
      </c>
      <c r="AFI63" s="440" t="e">
        <f t="shared" si="719"/>
        <v>#VALUE!</v>
      </c>
      <c r="AFJ63" s="440"/>
      <c r="AFK63" s="440" t="e">
        <f t="shared" si="719"/>
        <v>#VALUE!</v>
      </c>
      <c r="AFL63" s="440" t="e">
        <f t="shared" si="719"/>
        <v>#VALUE!</v>
      </c>
      <c r="AFM63" s="440"/>
      <c r="AFN63" s="440" t="e">
        <f t="shared" si="719"/>
        <v>#VALUE!</v>
      </c>
      <c r="AFO63" s="440" t="e">
        <f t="shared" si="719"/>
        <v>#VALUE!</v>
      </c>
      <c r="AFP63" s="440"/>
      <c r="AFQ63" s="440" t="e">
        <f t="shared" si="719"/>
        <v>#VALUE!</v>
      </c>
      <c r="AFR63" s="440" t="e">
        <f t="shared" si="719"/>
        <v>#VALUE!</v>
      </c>
      <c r="AFS63" s="440" t="e">
        <f t="shared" si="719"/>
        <v>#VALUE!</v>
      </c>
      <c r="AFT63" s="440" t="e">
        <f t="shared" si="719"/>
        <v>#VALUE!</v>
      </c>
      <c r="AFU63" s="440" t="e">
        <f t="shared" si="719"/>
        <v>#VALUE!</v>
      </c>
      <c r="AFV63" s="440" t="e">
        <f t="shared" si="719"/>
        <v>#VALUE!</v>
      </c>
      <c r="AFW63" s="440" t="e">
        <f t="shared" si="719"/>
        <v>#VALUE!</v>
      </c>
      <c r="AFX63" s="440" t="e">
        <f t="shared" si="719"/>
        <v>#VALUE!</v>
      </c>
      <c r="AFY63" s="440" t="str">
        <f t="shared" si="719"/>
        <v/>
      </c>
      <c r="AFZ63" s="440" t="e">
        <f t="shared" si="719"/>
        <v>#VALUE!</v>
      </c>
      <c r="AGA63" s="440" t="e">
        <f t="shared" si="719"/>
        <v>#VALUE!</v>
      </c>
      <c r="AGB63" s="440" t="e">
        <f t="shared" ref="AGB63:AGI63" si="720">IF(OR(AGB28&gt;1,AGB28&lt;-1)=TRUE,"red",IF(ISNA(AGB28)=TRUE,"yellow",""))</f>
        <v>#VALUE!</v>
      </c>
      <c r="AGC63" s="440" t="e">
        <f t="shared" si="720"/>
        <v>#VALUE!</v>
      </c>
      <c r="AGD63" s="440" t="e">
        <f t="shared" si="720"/>
        <v>#VALUE!</v>
      </c>
      <c r="AGE63" s="440" t="e">
        <f t="shared" si="720"/>
        <v>#VALUE!</v>
      </c>
      <c r="AGF63" s="440" t="e">
        <f t="shared" si="720"/>
        <v>#VALUE!</v>
      </c>
      <c r="AGG63" s="440" t="e">
        <f t="shared" si="720"/>
        <v>#VALUE!</v>
      </c>
      <c r="AGH63" s="440" t="e">
        <f t="shared" si="720"/>
        <v>#VALUE!</v>
      </c>
      <c r="AGI63" s="440" t="e">
        <f t="shared" si="720"/>
        <v>#VALUE!</v>
      </c>
      <c r="AGJ63" s="440" t="e">
        <f t="shared" ref="AGJ63:AHW63" si="721">IF(OR(AGJ28&gt;0,AGJ28&lt;0)=TRUE,"red",IF(ISNA(AGJ28)=TRUE,"yellow",""))</f>
        <v>#VALUE!</v>
      </c>
      <c r="AGK63" s="440" t="e">
        <f t="shared" si="721"/>
        <v>#VALUE!</v>
      </c>
      <c r="AGL63" s="440" t="e">
        <f t="shared" si="721"/>
        <v>#VALUE!</v>
      </c>
      <c r="AGM63" s="440" t="e">
        <f t="shared" si="721"/>
        <v>#VALUE!</v>
      </c>
      <c r="AGN63" s="440" t="e">
        <f t="shared" ref="AGN63:AHE63" si="722">IF(OR(AGN28&gt;1,AGN28&lt;-1)=TRUE,"red",IF(ISNA(AGN28)=TRUE,"yellow",""))</f>
        <v>#VALUE!</v>
      </c>
      <c r="AGO63" s="440" t="e">
        <f t="shared" si="722"/>
        <v>#VALUE!</v>
      </c>
      <c r="AGP63" s="440" t="e">
        <f t="shared" si="722"/>
        <v>#VALUE!</v>
      </c>
      <c r="AGQ63" s="440" t="e">
        <f t="shared" si="722"/>
        <v>#VALUE!</v>
      </c>
      <c r="AGR63" s="440" t="e">
        <f t="shared" si="722"/>
        <v>#VALUE!</v>
      </c>
      <c r="AGS63" s="440" t="e">
        <f t="shared" si="722"/>
        <v>#VALUE!</v>
      </c>
      <c r="AGT63" s="440" t="e">
        <f t="shared" si="722"/>
        <v>#VALUE!</v>
      </c>
      <c r="AGU63" s="440" t="e">
        <f t="shared" si="722"/>
        <v>#VALUE!</v>
      </c>
      <c r="AGV63" s="440" t="e">
        <f t="shared" si="722"/>
        <v>#VALUE!</v>
      </c>
      <c r="AGW63" s="440" t="e">
        <f t="shared" si="722"/>
        <v>#VALUE!</v>
      </c>
      <c r="AGX63" s="440" t="e">
        <f t="shared" si="722"/>
        <v>#VALUE!</v>
      </c>
      <c r="AGY63" s="440" t="e">
        <f t="shared" si="722"/>
        <v>#VALUE!</v>
      </c>
      <c r="AGZ63" s="440" t="e">
        <f t="shared" si="722"/>
        <v>#VALUE!</v>
      </c>
      <c r="AHA63" s="440" t="e">
        <f t="shared" si="722"/>
        <v>#VALUE!</v>
      </c>
      <c r="AHB63" s="440" t="e">
        <f t="shared" si="722"/>
        <v>#VALUE!</v>
      </c>
      <c r="AHC63" s="440" t="e">
        <f t="shared" si="722"/>
        <v>#VALUE!</v>
      </c>
      <c r="AHD63" s="440" t="e">
        <f t="shared" si="722"/>
        <v>#VALUE!</v>
      </c>
      <c r="AHE63" s="440" t="e">
        <f t="shared" si="722"/>
        <v>#VALUE!</v>
      </c>
      <c r="AHF63" s="440" t="e">
        <f t="shared" ref="AHF63:AHI63" si="723">IF(OR(AHF28&gt;1,AHF28&lt;-1)=TRUE,"red",IF(ISNA(AHF28)=TRUE,"yellow",""))</f>
        <v>#VALUE!</v>
      </c>
      <c r="AHG63" s="440" t="e">
        <f t="shared" si="723"/>
        <v>#VALUE!</v>
      </c>
      <c r="AHH63" s="440" t="e">
        <f t="shared" si="723"/>
        <v>#VALUE!</v>
      </c>
      <c r="AHI63" s="440" t="e">
        <f t="shared" si="723"/>
        <v>#VALUE!</v>
      </c>
      <c r="AHJ63" s="440" t="e">
        <f t="shared" ref="AHJ63:AHT63" si="724">IF(OR(AHJ28&gt;1,AHJ28&lt;-1)=TRUE,"red",IF(ISNA(AHJ28)=TRUE,"yellow",""))</f>
        <v>#VALUE!</v>
      </c>
      <c r="AHK63" s="440" t="e">
        <f t="shared" si="724"/>
        <v>#VALUE!</v>
      </c>
      <c r="AHL63" s="440" t="e">
        <f t="shared" si="724"/>
        <v>#VALUE!</v>
      </c>
      <c r="AHM63" s="440" t="e">
        <f t="shared" si="724"/>
        <v>#VALUE!</v>
      </c>
      <c r="AHN63" s="440" t="e">
        <f t="shared" si="724"/>
        <v>#VALUE!</v>
      </c>
      <c r="AHO63" s="440" t="e">
        <f t="shared" si="724"/>
        <v>#VALUE!</v>
      </c>
      <c r="AHP63" s="440" t="e">
        <f t="shared" si="724"/>
        <v>#VALUE!</v>
      </c>
      <c r="AHQ63" s="440" t="e">
        <f t="shared" si="724"/>
        <v>#VALUE!</v>
      </c>
      <c r="AHR63" s="440" t="e">
        <f t="shared" si="724"/>
        <v>#VALUE!</v>
      </c>
      <c r="AHS63" s="440" t="e">
        <f t="shared" si="724"/>
        <v>#VALUE!</v>
      </c>
      <c r="AHT63" s="440" t="e">
        <f t="shared" si="724"/>
        <v>#VALUE!</v>
      </c>
      <c r="AHU63" s="440" t="e">
        <f t="shared" si="721"/>
        <v>#VALUE!</v>
      </c>
      <c r="AHV63" s="440" t="e">
        <f t="shared" si="721"/>
        <v>#VALUE!</v>
      </c>
      <c r="AHW63" s="440" t="e">
        <f t="shared" si="721"/>
        <v>#VALUE!</v>
      </c>
      <c r="AHX63" s="440" t="e">
        <f t="shared" ref="AHX63:AKH63" si="725">IF(OR(AHX28&gt;1,AHX28&lt;-1)=TRUE,"red",IF(ISNA(AHX28)=TRUE,"yellow",""))</f>
        <v>#VALUE!</v>
      </c>
      <c r="AHY63" s="440" t="e">
        <f t="shared" si="725"/>
        <v>#VALUE!</v>
      </c>
      <c r="AHZ63" s="440" t="e">
        <f t="shared" si="725"/>
        <v>#VALUE!</v>
      </c>
      <c r="AIA63" s="440" t="e">
        <f t="shared" si="725"/>
        <v>#VALUE!</v>
      </c>
      <c r="AIB63" s="440" t="e">
        <f t="shared" si="725"/>
        <v>#VALUE!</v>
      </c>
      <c r="AIC63" s="440" t="e">
        <f t="shared" si="725"/>
        <v>#VALUE!</v>
      </c>
      <c r="AID63" s="440" t="e">
        <f t="shared" si="725"/>
        <v>#VALUE!</v>
      </c>
      <c r="AIE63" s="440" t="e">
        <f t="shared" si="725"/>
        <v>#VALUE!</v>
      </c>
      <c r="AIF63" s="440" t="e">
        <f t="shared" si="725"/>
        <v>#VALUE!</v>
      </c>
      <c r="AIG63" s="440" t="e">
        <f t="shared" si="725"/>
        <v>#VALUE!</v>
      </c>
      <c r="AIH63" s="440" t="e">
        <f t="shared" si="725"/>
        <v>#VALUE!</v>
      </c>
      <c r="AII63" s="440" t="e">
        <f t="shared" si="725"/>
        <v>#VALUE!</v>
      </c>
      <c r="AIJ63" s="440" t="e">
        <f t="shared" si="725"/>
        <v>#VALUE!</v>
      </c>
      <c r="AIK63" s="440" t="e">
        <f t="shared" si="725"/>
        <v>#VALUE!</v>
      </c>
      <c r="AIL63" s="440" t="e">
        <f t="shared" si="725"/>
        <v>#VALUE!</v>
      </c>
      <c r="AIM63" s="440" t="str">
        <f t="shared" si="725"/>
        <v/>
      </c>
      <c r="AIN63" s="440" t="e">
        <f t="shared" si="725"/>
        <v>#N/A</v>
      </c>
      <c r="AIO63" s="440" t="e">
        <f t="shared" si="725"/>
        <v>#N/A</v>
      </c>
      <c r="AIP63" s="440" t="str">
        <f t="shared" si="725"/>
        <v/>
      </c>
      <c r="AIQ63" s="440" t="e">
        <f t="shared" si="725"/>
        <v>#N/A</v>
      </c>
      <c r="AIR63" s="440" t="e">
        <f t="shared" si="725"/>
        <v>#N/A</v>
      </c>
      <c r="AIS63" s="440" t="str">
        <f t="shared" si="725"/>
        <v/>
      </c>
      <c r="AIT63" s="440" t="e">
        <f t="shared" si="725"/>
        <v>#N/A</v>
      </c>
      <c r="AIU63" s="440" t="e">
        <f t="shared" si="725"/>
        <v>#N/A</v>
      </c>
      <c r="AIV63" s="440" t="str">
        <f t="shared" si="725"/>
        <v/>
      </c>
      <c r="AIW63" s="440" t="e">
        <f t="shared" si="725"/>
        <v>#N/A</v>
      </c>
      <c r="AIX63" s="440" t="e">
        <f t="shared" si="725"/>
        <v>#N/A</v>
      </c>
      <c r="AIY63" s="440" t="str">
        <f t="shared" si="725"/>
        <v/>
      </c>
      <c r="AIZ63" s="440" t="e">
        <f t="shared" si="725"/>
        <v>#N/A</v>
      </c>
      <c r="AJA63" s="440" t="e">
        <f t="shared" si="725"/>
        <v>#N/A</v>
      </c>
      <c r="AJB63" s="440" t="str">
        <f t="shared" si="725"/>
        <v/>
      </c>
      <c r="AJC63" s="440" t="e">
        <f t="shared" si="725"/>
        <v>#N/A</v>
      </c>
      <c r="AJD63" s="440" t="e">
        <f t="shared" si="725"/>
        <v>#N/A</v>
      </c>
      <c r="AJE63" s="440" t="str">
        <f t="shared" si="725"/>
        <v/>
      </c>
      <c r="AJF63" s="440" t="e">
        <f t="shared" si="725"/>
        <v>#N/A</v>
      </c>
      <c r="AJG63" s="440" t="e">
        <f t="shared" si="725"/>
        <v>#N/A</v>
      </c>
      <c r="AJH63" s="440" t="e">
        <f t="shared" si="725"/>
        <v>#N/A</v>
      </c>
      <c r="AJI63" s="440" t="e">
        <f t="shared" si="725"/>
        <v>#N/A</v>
      </c>
      <c r="AJJ63" s="440" t="e">
        <f t="shared" si="725"/>
        <v>#N/A</v>
      </c>
      <c r="AJK63" s="440" t="str">
        <f t="shared" si="725"/>
        <v/>
      </c>
      <c r="AJL63" s="440" t="e">
        <f t="shared" si="725"/>
        <v>#N/A</v>
      </c>
      <c r="AJM63" s="440" t="e">
        <f t="shared" si="725"/>
        <v>#N/A</v>
      </c>
      <c r="AJN63" s="440" t="str">
        <f t="shared" si="725"/>
        <v/>
      </c>
      <c r="AJO63" s="440" t="e">
        <f t="shared" si="725"/>
        <v>#N/A</v>
      </c>
      <c r="AJP63" s="440" t="e">
        <f t="shared" si="725"/>
        <v>#N/A</v>
      </c>
      <c r="AJQ63" s="440" t="str">
        <f t="shared" si="725"/>
        <v/>
      </c>
      <c r="AJR63" s="440" t="e">
        <f t="shared" si="725"/>
        <v>#N/A</v>
      </c>
      <c r="AJS63" s="440" t="e">
        <f t="shared" si="725"/>
        <v>#N/A</v>
      </c>
      <c r="AJT63" s="440" t="str">
        <f t="shared" si="725"/>
        <v/>
      </c>
      <c r="AJU63" s="440" t="e">
        <f t="shared" si="725"/>
        <v>#N/A</v>
      </c>
      <c r="AJV63" s="440" t="e">
        <f t="shared" si="725"/>
        <v>#N/A</v>
      </c>
      <c r="AJW63" s="440" t="str">
        <f t="shared" si="725"/>
        <v/>
      </c>
      <c r="AJX63" s="440" t="e">
        <f t="shared" si="725"/>
        <v>#N/A</v>
      </c>
      <c r="AJY63" s="440" t="e">
        <f t="shared" si="725"/>
        <v>#N/A</v>
      </c>
      <c r="AJZ63" s="440" t="str">
        <f t="shared" si="725"/>
        <v/>
      </c>
      <c r="AKA63" s="440" t="e">
        <f t="shared" si="725"/>
        <v>#N/A</v>
      </c>
      <c r="AKB63" s="440" t="e">
        <f t="shared" si="725"/>
        <v>#N/A</v>
      </c>
      <c r="AKC63" s="440" t="str">
        <f t="shared" si="725"/>
        <v/>
      </c>
      <c r="AKD63" s="440" t="e">
        <f t="shared" si="725"/>
        <v>#N/A</v>
      </c>
      <c r="AKE63" s="440" t="e">
        <f t="shared" si="725"/>
        <v>#N/A</v>
      </c>
      <c r="AKF63" s="440" t="e">
        <f t="shared" si="725"/>
        <v>#N/A</v>
      </c>
      <c r="AKG63" s="440" t="e">
        <f t="shared" si="725"/>
        <v>#N/A</v>
      </c>
      <c r="AKH63" s="440" t="e">
        <f t="shared" si="725"/>
        <v>#N/A</v>
      </c>
      <c r="AKI63" s="440" t="str">
        <f t="shared" ref="AKI63:AKZ63" si="726">IF(OR(AKI28&gt;0,AKI28&lt;0)=TRUE,"red",IF(ISNA(AKI28)=TRUE,"yellow",""))</f>
        <v/>
      </c>
      <c r="AKJ63" s="440" t="str">
        <f t="shared" si="726"/>
        <v/>
      </c>
      <c r="AKK63" s="440" t="str">
        <f t="shared" si="726"/>
        <v/>
      </c>
      <c r="AKL63" s="440" t="str">
        <f t="shared" si="726"/>
        <v/>
      </c>
      <c r="AKM63" s="440" t="str">
        <f t="shared" si="726"/>
        <v/>
      </c>
      <c r="AKN63" s="440" t="str">
        <f t="shared" si="726"/>
        <v/>
      </c>
      <c r="AKO63" s="440" t="str">
        <f t="shared" si="726"/>
        <v/>
      </c>
      <c r="AKP63" s="440" t="str">
        <f t="shared" si="726"/>
        <v/>
      </c>
      <c r="AKQ63" s="440" t="str">
        <f t="shared" si="726"/>
        <v/>
      </c>
      <c r="AKR63" s="440" t="str">
        <f t="shared" si="726"/>
        <v/>
      </c>
      <c r="AKS63" s="440" t="str">
        <f t="shared" si="726"/>
        <v/>
      </c>
      <c r="AKT63" s="440" t="str">
        <f t="shared" si="726"/>
        <v/>
      </c>
      <c r="AKU63" s="440" t="str">
        <f t="shared" si="726"/>
        <v/>
      </c>
      <c r="AKV63" s="440" t="str">
        <f t="shared" si="726"/>
        <v/>
      </c>
      <c r="AKW63" s="440" t="str">
        <f t="shared" si="726"/>
        <v/>
      </c>
      <c r="AKX63" s="440" t="e">
        <f t="shared" si="726"/>
        <v>#N/A</v>
      </c>
      <c r="AKY63" s="440" t="e">
        <f t="shared" si="726"/>
        <v>#N/A</v>
      </c>
      <c r="AKZ63" s="440" t="e">
        <f t="shared" si="726"/>
        <v>#N/A</v>
      </c>
      <c r="ALA63" s="440"/>
      <c r="ALB63" s="440"/>
      <c r="ALC63" s="440"/>
      <c r="ALD63" s="440"/>
      <c r="ALE63" s="440"/>
      <c r="ALF63" s="440"/>
      <c r="ALG63" s="440"/>
      <c r="ALH63" s="440"/>
      <c r="ALI63" s="440"/>
      <c r="ALJ63" s="440"/>
      <c r="ALK63" s="440"/>
      <c r="ALL63" s="440"/>
      <c r="ALM63" s="440"/>
      <c r="ALN63" s="440"/>
      <c r="ALO63" s="440"/>
      <c r="ALP63" s="440"/>
      <c r="ALQ63" s="440"/>
      <c r="ALR63" s="440"/>
      <c r="ALS63" s="440"/>
      <c r="ALT63" s="440"/>
      <c r="ALU63" s="440"/>
      <c r="ALV63" s="440" t="e">
        <f t="shared" ref="ALV63:ANP63" si="727">IF(OR(ALV28&gt;0,ALV28&lt;0)=TRUE,"red",IF(ISNA(ALV28)=TRUE,"yellow",""))</f>
        <v>#N/A</v>
      </c>
      <c r="ALW63" s="440" t="e">
        <f t="shared" si="727"/>
        <v>#N/A</v>
      </c>
      <c r="ALX63" s="440" t="e">
        <f t="shared" si="727"/>
        <v>#N/A</v>
      </c>
      <c r="ALY63" s="440" t="str">
        <f t="shared" si="727"/>
        <v/>
      </c>
      <c r="ALZ63" s="440" t="str">
        <f t="shared" si="727"/>
        <v/>
      </c>
      <c r="AMA63" s="440" t="str">
        <f t="shared" si="727"/>
        <v/>
      </c>
      <c r="AMB63" s="440" t="str">
        <f t="shared" si="727"/>
        <v/>
      </c>
      <c r="AMC63" s="440" t="str">
        <f t="shared" si="727"/>
        <v/>
      </c>
      <c r="AMD63" s="440" t="e">
        <f t="shared" si="727"/>
        <v>#N/A</v>
      </c>
      <c r="AME63" s="440" t="str">
        <f t="shared" si="727"/>
        <v>red</v>
      </c>
      <c r="AMF63" s="440" t="str">
        <f t="shared" si="727"/>
        <v>red</v>
      </c>
      <c r="AMG63" s="440" t="str">
        <f t="shared" si="727"/>
        <v>red</v>
      </c>
      <c r="AMH63" s="440" t="str">
        <f t="shared" si="727"/>
        <v>red</v>
      </c>
      <c r="AMI63" s="440" t="str">
        <f t="shared" si="727"/>
        <v>red</v>
      </c>
      <c r="AMJ63" s="440" t="str">
        <f t="shared" si="727"/>
        <v>red</v>
      </c>
      <c r="AMK63" s="440" t="str">
        <f t="shared" si="727"/>
        <v>red</v>
      </c>
      <c r="AML63" s="440" t="e">
        <f t="shared" si="727"/>
        <v>#N/A</v>
      </c>
      <c r="AMM63" s="440" t="str">
        <f t="shared" si="727"/>
        <v/>
      </c>
      <c r="AMN63" s="440" t="str">
        <f t="shared" si="727"/>
        <v/>
      </c>
      <c r="AMO63" s="440" t="str">
        <f t="shared" si="727"/>
        <v/>
      </c>
      <c r="AMP63" s="440" t="str">
        <f t="shared" si="727"/>
        <v/>
      </c>
      <c r="AMQ63" s="440" t="str">
        <f t="shared" si="727"/>
        <v/>
      </c>
      <c r="AMR63" s="440" t="str">
        <f t="shared" si="727"/>
        <v/>
      </c>
      <c r="AMS63" s="440" t="str">
        <f t="shared" si="727"/>
        <v/>
      </c>
      <c r="AMT63" s="440" t="str">
        <f t="shared" si="727"/>
        <v/>
      </c>
      <c r="AMU63" s="440" t="str">
        <f t="shared" si="727"/>
        <v/>
      </c>
      <c r="AMV63" s="440" t="str">
        <f t="shared" si="727"/>
        <v/>
      </c>
      <c r="AMW63" s="440" t="str">
        <f t="shared" si="727"/>
        <v/>
      </c>
      <c r="AMX63" s="440" t="str">
        <f t="shared" si="727"/>
        <v/>
      </c>
      <c r="AMY63" s="440" t="e">
        <f t="shared" si="727"/>
        <v>#N/A</v>
      </c>
      <c r="AMZ63" s="440" t="e">
        <f t="shared" si="727"/>
        <v>#N/A</v>
      </c>
      <c r="ANA63" s="440" t="e">
        <f t="shared" si="727"/>
        <v>#N/A</v>
      </c>
      <c r="ANB63" s="440" t="e">
        <f t="shared" si="727"/>
        <v>#N/A</v>
      </c>
      <c r="ANC63" s="440" t="e">
        <f t="shared" si="727"/>
        <v>#N/A</v>
      </c>
      <c r="AND63" s="440" t="str">
        <f t="shared" si="727"/>
        <v/>
      </c>
      <c r="ANE63" s="440" t="e">
        <f t="shared" si="727"/>
        <v>#N/A</v>
      </c>
      <c r="ANF63" s="440" t="e">
        <f t="shared" si="727"/>
        <v>#N/A</v>
      </c>
      <c r="ANG63" s="440" t="str">
        <f t="shared" si="727"/>
        <v/>
      </c>
      <c r="ANH63" s="440" t="e">
        <f t="shared" si="727"/>
        <v>#N/A</v>
      </c>
      <c r="ANI63" s="440" t="e">
        <f t="shared" si="727"/>
        <v>#N/A</v>
      </c>
      <c r="ANJ63" s="440" t="str">
        <f t="shared" si="727"/>
        <v/>
      </c>
      <c r="ANK63" s="440" t="e">
        <f t="shared" si="727"/>
        <v>#N/A</v>
      </c>
      <c r="ANL63" s="440" t="e">
        <f t="shared" si="727"/>
        <v>#N/A</v>
      </c>
      <c r="ANM63" s="440" t="str">
        <f t="shared" si="727"/>
        <v/>
      </c>
      <c r="ANN63" s="440" t="e">
        <f t="shared" si="727"/>
        <v>#N/A</v>
      </c>
      <c r="ANO63" s="440" t="e">
        <f t="shared" si="727"/>
        <v>#N/A</v>
      </c>
      <c r="ANP63" s="440" t="str">
        <f t="shared" si="727"/>
        <v/>
      </c>
      <c r="ANQ63" s="440" t="e">
        <f t="shared" ref="ANQ63:AOR63" si="728">IF(OR(ANQ28&gt;0,ANQ28&lt;0)=TRUE,"red",IF(ISNA(ANQ28)=TRUE,"yellow",""))</f>
        <v>#N/A</v>
      </c>
      <c r="ANR63" s="440" t="e">
        <f t="shared" si="728"/>
        <v>#N/A</v>
      </c>
      <c r="ANS63" s="440" t="str">
        <f t="shared" si="728"/>
        <v/>
      </c>
      <c r="ANT63" s="440" t="e">
        <f t="shared" si="728"/>
        <v>#N/A</v>
      </c>
      <c r="ANU63" s="440" t="e">
        <f t="shared" si="728"/>
        <v>#N/A</v>
      </c>
      <c r="ANV63" s="440" t="str">
        <f t="shared" si="728"/>
        <v/>
      </c>
      <c r="ANW63" s="440" t="e">
        <f t="shared" si="728"/>
        <v>#N/A</v>
      </c>
      <c r="ANX63" s="440" t="e">
        <f t="shared" si="728"/>
        <v>#N/A</v>
      </c>
      <c r="ANY63" s="440" t="e">
        <f t="shared" si="728"/>
        <v>#N/A</v>
      </c>
      <c r="ANZ63" s="440" t="e">
        <f t="shared" si="728"/>
        <v>#N/A</v>
      </c>
      <c r="AOA63" s="440" t="e">
        <f t="shared" si="728"/>
        <v>#N/A</v>
      </c>
      <c r="AOB63" s="440" t="e">
        <f t="shared" si="728"/>
        <v>#N/A</v>
      </c>
      <c r="AOC63" s="440" t="e">
        <f t="shared" si="728"/>
        <v>#N/A</v>
      </c>
      <c r="AOD63" s="440" t="e">
        <f t="shared" si="728"/>
        <v>#N/A</v>
      </c>
      <c r="AOE63" s="440" t="e">
        <f t="shared" si="728"/>
        <v>#N/A</v>
      </c>
      <c r="AOF63" s="440" t="e">
        <f t="shared" si="728"/>
        <v>#N/A</v>
      </c>
      <c r="AOG63" s="440" t="e">
        <f t="shared" si="728"/>
        <v>#N/A</v>
      </c>
      <c r="AOH63" s="440" t="e">
        <f t="shared" si="728"/>
        <v>#N/A</v>
      </c>
      <c r="AOI63" s="440" t="e">
        <f t="shared" si="728"/>
        <v>#N/A</v>
      </c>
      <c r="AOJ63" s="440" t="e">
        <f t="shared" si="728"/>
        <v>#N/A</v>
      </c>
      <c r="AOK63" s="440" t="e">
        <f t="shared" si="728"/>
        <v>#N/A</v>
      </c>
      <c r="AOL63" s="440" t="e">
        <f t="shared" si="728"/>
        <v>#N/A</v>
      </c>
      <c r="AOM63" s="440" t="e">
        <f t="shared" si="728"/>
        <v>#N/A</v>
      </c>
      <c r="AON63" s="440" t="e">
        <f t="shared" si="728"/>
        <v>#N/A</v>
      </c>
      <c r="AOO63" s="440" t="e">
        <f t="shared" si="728"/>
        <v>#N/A</v>
      </c>
      <c r="AOP63" s="440" t="e">
        <f t="shared" si="728"/>
        <v>#N/A</v>
      </c>
      <c r="AOQ63" s="440" t="e">
        <f t="shared" si="728"/>
        <v>#N/A</v>
      </c>
      <c r="AOR63" s="440" t="e">
        <f t="shared" si="728"/>
        <v>#N/A</v>
      </c>
    </row>
    <row r="64" spans="1:1084" x14ac:dyDescent="0.25">
      <c r="A64" s="169" t="s">
        <v>976</v>
      </c>
      <c r="B64" s="440" t="str">
        <f t="shared" ref="B64:BM64" si="729">IF(OR(B29&gt;1,B29&lt;-1)=TRUE,"red",IF(ISNA(B29)=TRUE,"yellow",""))</f>
        <v/>
      </c>
      <c r="C64" s="440" t="str">
        <f t="shared" si="729"/>
        <v/>
      </c>
      <c r="D64" s="440" t="str">
        <f t="shared" si="729"/>
        <v/>
      </c>
      <c r="E64" s="440" t="str">
        <f t="shared" si="729"/>
        <v/>
      </c>
      <c r="F64" s="440" t="str">
        <f t="shared" si="729"/>
        <v/>
      </c>
      <c r="G64" s="440" t="str">
        <f t="shared" si="729"/>
        <v/>
      </c>
      <c r="H64" s="440" t="str">
        <f t="shared" si="729"/>
        <v/>
      </c>
      <c r="I64" s="440" t="str">
        <f t="shared" si="729"/>
        <v/>
      </c>
      <c r="J64" s="440" t="str">
        <f t="shared" si="729"/>
        <v/>
      </c>
      <c r="K64" s="440" t="str">
        <f t="shared" si="729"/>
        <v/>
      </c>
      <c r="L64" s="440" t="str">
        <f t="shared" si="729"/>
        <v/>
      </c>
      <c r="M64" s="440" t="str">
        <f t="shared" si="729"/>
        <v/>
      </c>
      <c r="N64" s="440" t="str">
        <f t="shared" si="729"/>
        <v/>
      </c>
      <c r="O64" s="440" t="str">
        <f t="shared" si="729"/>
        <v/>
      </c>
      <c r="P64" s="440" t="str">
        <f t="shared" si="729"/>
        <v/>
      </c>
      <c r="Q64" s="440" t="str">
        <f t="shared" si="729"/>
        <v/>
      </c>
      <c r="R64" s="440" t="str">
        <f t="shared" si="729"/>
        <v/>
      </c>
      <c r="S64" s="440" t="str">
        <f t="shared" si="729"/>
        <v/>
      </c>
      <c r="T64" s="440" t="str">
        <f t="shared" si="729"/>
        <v/>
      </c>
      <c r="U64" s="440" t="str">
        <f t="shared" si="729"/>
        <v/>
      </c>
      <c r="V64" s="440" t="str">
        <f t="shared" si="729"/>
        <v/>
      </c>
      <c r="W64" s="440" t="e">
        <f t="shared" si="729"/>
        <v>#N/A</v>
      </c>
      <c r="X64" s="440" t="e">
        <f t="shared" si="729"/>
        <v>#N/A</v>
      </c>
      <c r="Y64" s="440" t="e">
        <f t="shared" si="729"/>
        <v>#N/A</v>
      </c>
      <c r="Z64" s="440" t="str">
        <f t="shared" si="729"/>
        <v/>
      </c>
      <c r="AA64" s="440" t="str">
        <f t="shared" si="729"/>
        <v/>
      </c>
      <c r="AB64" s="440" t="str">
        <f t="shared" si="729"/>
        <v/>
      </c>
      <c r="AC64" s="440" t="str">
        <f t="shared" si="729"/>
        <v/>
      </c>
      <c r="AD64" s="440" t="str">
        <f t="shared" si="729"/>
        <v/>
      </c>
      <c r="AE64" s="440" t="str">
        <f t="shared" si="729"/>
        <v/>
      </c>
      <c r="AF64" s="440" t="str">
        <f t="shared" si="729"/>
        <v/>
      </c>
      <c r="AG64" s="440" t="str">
        <f t="shared" si="729"/>
        <v/>
      </c>
      <c r="AH64" s="440" t="str">
        <f t="shared" si="729"/>
        <v/>
      </c>
      <c r="AI64" s="440" t="str">
        <f t="shared" si="729"/>
        <v/>
      </c>
      <c r="AJ64" s="440" t="str">
        <f t="shared" si="729"/>
        <v/>
      </c>
      <c r="AK64" s="440" t="str">
        <f t="shared" si="729"/>
        <v/>
      </c>
      <c r="AL64" s="440" t="str">
        <f t="shared" si="729"/>
        <v/>
      </c>
      <c r="AM64" s="440" t="str">
        <f t="shared" si="729"/>
        <v/>
      </c>
      <c r="AN64" s="440" t="str">
        <f t="shared" si="729"/>
        <v/>
      </c>
      <c r="AO64" s="440" t="str">
        <f t="shared" si="729"/>
        <v/>
      </c>
      <c r="AP64" s="440" t="str">
        <f t="shared" si="729"/>
        <v/>
      </c>
      <c r="AQ64" s="440" t="str">
        <f t="shared" si="729"/>
        <v/>
      </c>
      <c r="AR64" s="440" t="str">
        <f t="shared" si="729"/>
        <v/>
      </c>
      <c r="AS64" s="440" t="str">
        <f t="shared" si="729"/>
        <v/>
      </c>
      <c r="AT64" s="440" t="str">
        <f t="shared" si="729"/>
        <v/>
      </c>
      <c r="AU64" s="440" t="e">
        <f t="shared" si="729"/>
        <v>#N/A</v>
      </c>
      <c r="AV64" s="440" t="e">
        <f t="shared" si="729"/>
        <v>#N/A</v>
      </c>
      <c r="AW64" s="440" t="e">
        <f t="shared" si="729"/>
        <v>#N/A</v>
      </c>
      <c r="AX64" s="440" t="str">
        <f t="shared" si="729"/>
        <v/>
      </c>
      <c r="AY64" s="440" t="str">
        <f t="shared" si="729"/>
        <v/>
      </c>
      <c r="AZ64" s="440" t="str">
        <f t="shared" si="729"/>
        <v/>
      </c>
      <c r="BA64" s="440" t="str">
        <f t="shared" si="729"/>
        <v/>
      </c>
      <c r="BB64" s="440" t="str">
        <f t="shared" si="729"/>
        <v/>
      </c>
      <c r="BC64" s="440" t="str">
        <f t="shared" si="729"/>
        <v/>
      </c>
      <c r="BD64" s="440" t="str">
        <f t="shared" si="729"/>
        <v/>
      </c>
      <c r="BE64" s="440" t="str">
        <f t="shared" si="729"/>
        <v/>
      </c>
      <c r="BF64" s="440" t="str">
        <f t="shared" si="729"/>
        <v/>
      </c>
      <c r="BG64" s="440" t="str">
        <f t="shared" si="729"/>
        <v/>
      </c>
      <c r="BH64" s="440" t="str">
        <f t="shared" si="729"/>
        <v/>
      </c>
      <c r="BI64" s="440" t="str">
        <f t="shared" si="729"/>
        <v/>
      </c>
      <c r="BJ64" s="440" t="str">
        <f t="shared" si="729"/>
        <v/>
      </c>
      <c r="BK64" s="440" t="str">
        <f t="shared" si="729"/>
        <v/>
      </c>
      <c r="BL64" s="440" t="str">
        <f t="shared" si="729"/>
        <v/>
      </c>
      <c r="BM64" s="440" t="str">
        <f t="shared" si="729"/>
        <v/>
      </c>
      <c r="BN64" s="440" t="str">
        <f t="shared" ref="BN64:DY64" si="730">IF(OR(BN29&gt;1,BN29&lt;-1)=TRUE,"red",IF(ISNA(BN29)=TRUE,"yellow",""))</f>
        <v/>
      </c>
      <c r="BO64" s="440" t="str">
        <f t="shared" si="730"/>
        <v/>
      </c>
      <c r="BP64" s="440" t="str">
        <f t="shared" si="730"/>
        <v/>
      </c>
      <c r="BQ64" s="440" t="str">
        <f t="shared" si="730"/>
        <v/>
      </c>
      <c r="BR64" s="440" t="str">
        <f t="shared" si="730"/>
        <v/>
      </c>
      <c r="BS64" s="440" t="e">
        <f t="shared" si="730"/>
        <v>#N/A</v>
      </c>
      <c r="BT64" s="440" t="e">
        <f t="shared" si="730"/>
        <v>#N/A</v>
      </c>
      <c r="BU64" s="440" t="e">
        <f t="shared" si="730"/>
        <v>#N/A</v>
      </c>
      <c r="BV64" s="440" t="str">
        <f t="shared" si="730"/>
        <v/>
      </c>
      <c r="BW64" s="440" t="str">
        <f t="shared" si="730"/>
        <v/>
      </c>
      <c r="BX64" s="440" t="str">
        <f t="shared" si="730"/>
        <v/>
      </c>
      <c r="BY64" s="440" t="str">
        <f t="shared" si="730"/>
        <v/>
      </c>
      <c r="BZ64" s="440" t="str">
        <f t="shared" si="730"/>
        <v/>
      </c>
      <c r="CA64" s="440" t="str">
        <f t="shared" si="730"/>
        <v/>
      </c>
      <c r="CB64" s="440" t="e">
        <f t="shared" si="730"/>
        <v>#N/A</v>
      </c>
      <c r="CC64" s="440" t="str">
        <f t="shared" si="730"/>
        <v/>
      </c>
      <c r="CD64" s="440" t="str">
        <f t="shared" si="730"/>
        <v/>
      </c>
      <c r="CE64" s="440" t="str">
        <f t="shared" si="730"/>
        <v/>
      </c>
      <c r="CF64" s="440" t="str">
        <f t="shared" si="730"/>
        <v/>
      </c>
      <c r="CG64" s="440" t="str">
        <f t="shared" si="730"/>
        <v/>
      </c>
      <c r="CH64" s="440" t="str">
        <f t="shared" si="730"/>
        <v/>
      </c>
      <c r="CI64" s="440" t="e">
        <f t="shared" si="730"/>
        <v>#N/A</v>
      </c>
      <c r="CJ64" s="440" t="e">
        <f t="shared" si="730"/>
        <v>#VALUE!</v>
      </c>
      <c r="CK64" s="440" t="e">
        <f t="shared" si="730"/>
        <v>#VALUE!</v>
      </c>
      <c r="CL64" s="440" t="e">
        <f t="shared" si="730"/>
        <v>#VALUE!</v>
      </c>
      <c r="CM64" s="440" t="e">
        <f t="shared" si="730"/>
        <v>#VALUE!</v>
      </c>
      <c r="CN64" s="440" t="e">
        <f t="shared" si="730"/>
        <v>#VALUE!</v>
      </c>
      <c r="CO64" s="440" t="e">
        <f t="shared" si="730"/>
        <v>#VALUE!</v>
      </c>
      <c r="CP64" s="440" t="e">
        <f t="shared" si="730"/>
        <v>#VALUE!</v>
      </c>
      <c r="CQ64" s="440" t="e">
        <f t="shared" si="730"/>
        <v>#VALUE!</v>
      </c>
      <c r="CR64" s="440" t="e">
        <f t="shared" si="730"/>
        <v>#VALUE!</v>
      </c>
      <c r="CS64" s="440" t="e">
        <f t="shared" si="730"/>
        <v>#VALUE!</v>
      </c>
      <c r="CT64" s="440" t="e">
        <f t="shared" si="730"/>
        <v>#VALUE!</v>
      </c>
      <c r="CU64" s="440" t="e">
        <f t="shared" si="730"/>
        <v>#VALUE!</v>
      </c>
      <c r="CV64" s="440" t="e">
        <f t="shared" si="730"/>
        <v>#VALUE!</v>
      </c>
      <c r="CW64" s="440" t="e">
        <f t="shared" si="730"/>
        <v>#VALUE!</v>
      </c>
      <c r="CX64" s="440" t="str">
        <f t="shared" si="730"/>
        <v/>
      </c>
      <c r="CY64" s="440" t="e">
        <f t="shared" si="730"/>
        <v>#N/A</v>
      </c>
      <c r="CZ64" s="440" t="e">
        <f t="shared" si="730"/>
        <v>#N/A</v>
      </c>
      <c r="DA64" s="440" t="str">
        <f t="shared" si="730"/>
        <v/>
      </c>
      <c r="DB64" s="440" t="e">
        <f t="shared" si="730"/>
        <v>#N/A</v>
      </c>
      <c r="DC64" s="440" t="e">
        <f t="shared" si="730"/>
        <v>#N/A</v>
      </c>
      <c r="DD64" s="440" t="str">
        <f t="shared" si="730"/>
        <v/>
      </c>
      <c r="DE64" s="440" t="e">
        <f t="shared" si="730"/>
        <v>#N/A</v>
      </c>
      <c r="DF64" s="440" t="e">
        <f t="shared" si="730"/>
        <v>#N/A</v>
      </c>
      <c r="DG64" s="440" t="str">
        <f t="shared" si="730"/>
        <v/>
      </c>
      <c r="DH64" s="440" t="e">
        <f t="shared" si="730"/>
        <v>#N/A</v>
      </c>
      <c r="DI64" s="440" t="e">
        <f t="shared" si="730"/>
        <v>#N/A</v>
      </c>
      <c r="DJ64" s="440" t="str">
        <f t="shared" si="730"/>
        <v/>
      </c>
      <c r="DK64" s="440" t="e">
        <f t="shared" si="730"/>
        <v>#N/A</v>
      </c>
      <c r="DL64" s="440" t="e">
        <f t="shared" si="730"/>
        <v>#N/A</v>
      </c>
      <c r="DM64" s="440" t="str">
        <f t="shared" si="730"/>
        <v/>
      </c>
      <c r="DN64" s="440" t="e">
        <f t="shared" si="730"/>
        <v>#N/A</v>
      </c>
      <c r="DO64" s="440" t="e">
        <f t="shared" si="730"/>
        <v>#N/A</v>
      </c>
      <c r="DP64" s="440" t="str">
        <f t="shared" si="730"/>
        <v/>
      </c>
      <c r="DQ64" s="440" t="e">
        <f t="shared" si="730"/>
        <v>#N/A</v>
      </c>
      <c r="DR64" s="440" t="e">
        <f t="shared" si="730"/>
        <v>#N/A</v>
      </c>
      <c r="DS64" s="440" t="e">
        <f t="shared" si="730"/>
        <v>#VALUE!</v>
      </c>
      <c r="DT64" s="440" t="e">
        <f t="shared" si="730"/>
        <v>#N/A</v>
      </c>
      <c r="DU64" s="440" t="e">
        <f t="shared" si="730"/>
        <v>#N/A</v>
      </c>
      <c r="DV64" s="440" t="str">
        <f t="shared" si="730"/>
        <v/>
      </c>
      <c r="DW64" s="440" t="e">
        <f t="shared" si="730"/>
        <v>#N/A</v>
      </c>
      <c r="DX64" s="440" t="e">
        <f t="shared" si="730"/>
        <v>#N/A</v>
      </c>
      <c r="DY64" s="440" t="str">
        <f t="shared" si="730"/>
        <v/>
      </c>
      <c r="DZ64" s="440" t="e">
        <f t="shared" ref="DZ64:GK64" si="731">IF(OR(DZ29&gt;1,DZ29&lt;-1)=TRUE,"red",IF(ISNA(DZ29)=TRUE,"yellow",""))</f>
        <v>#N/A</v>
      </c>
      <c r="EA64" s="440" t="e">
        <f t="shared" si="731"/>
        <v>#N/A</v>
      </c>
      <c r="EB64" s="440" t="str">
        <f t="shared" si="731"/>
        <v/>
      </c>
      <c r="EC64" s="440" t="e">
        <f t="shared" si="731"/>
        <v>#N/A</v>
      </c>
      <c r="ED64" s="440" t="e">
        <f t="shared" si="731"/>
        <v>#N/A</v>
      </c>
      <c r="EE64" s="440" t="str">
        <f t="shared" si="731"/>
        <v/>
      </c>
      <c r="EF64" s="440" t="e">
        <f t="shared" si="731"/>
        <v>#N/A</v>
      </c>
      <c r="EG64" s="440" t="e">
        <f t="shared" si="731"/>
        <v>#N/A</v>
      </c>
      <c r="EH64" s="440" t="str">
        <f t="shared" si="731"/>
        <v/>
      </c>
      <c r="EI64" s="440" t="e">
        <f t="shared" si="731"/>
        <v>#N/A</v>
      </c>
      <c r="EJ64" s="440" t="e">
        <f t="shared" si="731"/>
        <v>#N/A</v>
      </c>
      <c r="EK64" s="440" t="str">
        <f t="shared" si="731"/>
        <v/>
      </c>
      <c r="EL64" s="440" t="e">
        <f t="shared" si="731"/>
        <v>#N/A</v>
      </c>
      <c r="EM64" s="440" t="e">
        <f t="shared" si="731"/>
        <v>#N/A</v>
      </c>
      <c r="EN64" s="440" t="str">
        <f t="shared" si="731"/>
        <v/>
      </c>
      <c r="EO64" s="440" t="e">
        <f t="shared" si="731"/>
        <v>#N/A</v>
      </c>
      <c r="EP64" s="440" t="e">
        <f t="shared" si="731"/>
        <v>#N/A</v>
      </c>
      <c r="EQ64" s="440" t="e">
        <f t="shared" si="731"/>
        <v>#VALUE!</v>
      </c>
      <c r="ER64" s="440" t="e">
        <f t="shared" si="731"/>
        <v>#N/A</v>
      </c>
      <c r="ES64" s="440" t="e">
        <f t="shared" si="731"/>
        <v>#N/A</v>
      </c>
      <c r="ET64" s="440" t="str">
        <f t="shared" si="731"/>
        <v/>
      </c>
      <c r="EU64" s="440" t="str">
        <f t="shared" si="731"/>
        <v/>
      </c>
      <c r="EV64" s="440" t="str">
        <f t="shared" si="731"/>
        <v/>
      </c>
      <c r="EW64" s="440" t="str">
        <f t="shared" si="731"/>
        <v/>
      </c>
      <c r="EX64" s="440" t="str">
        <f t="shared" si="731"/>
        <v/>
      </c>
      <c r="EY64" s="440" t="str">
        <f t="shared" si="731"/>
        <v/>
      </c>
      <c r="EZ64" s="440" t="str">
        <f t="shared" si="731"/>
        <v/>
      </c>
      <c r="FA64" s="440" t="e">
        <f t="shared" si="731"/>
        <v>#VALUE!</v>
      </c>
      <c r="FB64" s="440" t="str">
        <f t="shared" si="731"/>
        <v/>
      </c>
      <c r="FC64" s="440" t="str">
        <f t="shared" si="731"/>
        <v/>
      </c>
      <c r="FD64" s="440" t="str">
        <f t="shared" si="731"/>
        <v/>
      </c>
      <c r="FE64" s="440" t="str">
        <f t="shared" si="731"/>
        <v/>
      </c>
      <c r="FF64" s="440" t="e">
        <f t="shared" si="731"/>
        <v>#N/A</v>
      </c>
      <c r="FG64" s="440" t="str">
        <f t="shared" si="731"/>
        <v/>
      </c>
      <c r="FH64" s="440" t="str">
        <f t="shared" si="731"/>
        <v/>
      </c>
      <c r="FI64" s="440" t="str">
        <f t="shared" si="731"/>
        <v/>
      </c>
      <c r="FJ64" s="440" t="str">
        <f t="shared" si="731"/>
        <v/>
      </c>
      <c r="FK64" s="440" t="str">
        <f t="shared" si="731"/>
        <v/>
      </c>
      <c r="FL64" s="440" t="str">
        <f t="shared" si="731"/>
        <v/>
      </c>
      <c r="FM64" s="440" t="e">
        <f t="shared" si="731"/>
        <v>#VALUE!</v>
      </c>
      <c r="FN64" s="440" t="str">
        <f t="shared" si="731"/>
        <v/>
      </c>
      <c r="FO64" s="440" t="str">
        <f t="shared" si="731"/>
        <v/>
      </c>
      <c r="FP64" s="440" t="str">
        <f t="shared" si="731"/>
        <v/>
      </c>
      <c r="FQ64" s="440" t="e">
        <f t="shared" si="731"/>
        <v>#VALUE!</v>
      </c>
      <c r="FR64" s="440" t="str">
        <f t="shared" si="731"/>
        <v/>
      </c>
      <c r="FS64" s="440" t="str">
        <f t="shared" si="731"/>
        <v/>
      </c>
      <c r="FT64" s="440" t="e">
        <f t="shared" si="731"/>
        <v>#N/A</v>
      </c>
      <c r="FU64" s="440" t="e">
        <f t="shared" si="731"/>
        <v>#VALUE!</v>
      </c>
      <c r="FV64" s="440" t="e">
        <f t="shared" si="731"/>
        <v>#VALUE!</v>
      </c>
      <c r="FW64" s="440" t="e">
        <f t="shared" si="731"/>
        <v>#VALUE!</v>
      </c>
      <c r="FX64" s="440" t="e">
        <f t="shared" si="731"/>
        <v>#VALUE!</v>
      </c>
      <c r="FY64" s="440" t="e">
        <f t="shared" si="731"/>
        <v>#VALUE!</v>
      </c>
      <c r="FZ64" s="440" t="e">
        <f t="shared" si="731"/>
        <v>#VALUE!</v>
      </c>
      <c r="GA64" s="440" t="e">
        <f t="shared" si="731"/>
        <v>#VALUE!</v>
      </c>
      <c r="GB64" s="440" t="str">
        <f t="shared" si="731"/>
        <v/>
      </c>
      <c r="GC64" s="440" t="str">
        <f t="shared" si="731"/>
        <v/>
      </c>
      <c r="GD64" s="440" t="str">
        <f t="shared" si="731"/>
        <v/>
      </c>
      <c r="GE64" s="440" t="e">
        <f t="shared" si="731"/>
        <v>#VALUE!</v>
      </c>
      <c r="GF64" s="440" t="str">
        <f t="shared" si="731"/>
        <v/>
      </c>
      <c r="GG64" s="440" t="str">
        <f t="shared" si="731"/>
        <v/>
      </c>
      <c r="GH64" s="440" t="e">
        <f t="shared" si="731"/>
        <v>#N/A</v>
      </c>
      <c r="GI64" s="440" t="str">
        <f t="shared" si="731"/>
        <v/>
      </c>
      <c r="GJ64" s="440" t="str">
        <f t="shared" si="731"/>
        <v/>
      </c>
      <c r="GK64" s="440" t="str">
        <f t="shared" si="731"/>
        <v/>
      </c>
      <c r="GL64" s="440" t="str">
        <f t="shared" ref="GL64:IW64" si="732">IF(OR(GL29&gt;1,GL29&lt;-1)=TRUE,"red",IF(ISNA(GL29)=TRUE,"yellow",""))</f>
        <v/>
      </c>
      <c r="GM64" s="440" t="str">
        <f t="shared" si="732"/>
        <v/>
      </c>
      <c r="GN64" s="440" t="str">
        <f t="shared" si="732"/>
        <v/>
      </c>
      <c r="GO64" s="440" t="e">
        <f t="shared" si="732"/>
        <v>#N/A</v>
      </c>
      <c r="GP64" s="440" t="str">
        <f t="shared" si="732"/>
        <v/>
      </c>
      <c r="GQ64" s="440" t="str">
        <f t="shared" si="732"/>
        <v/>
      </c>
      <c r="GR64" s="440" t="str">
        <f t="shared" si="732"/>
        <v/>
      </c>
      <c r="GS64" s="440" t="e">
        <f t="shared" si="732"/>
        <v>#VALUE!</v>
      </c>
      <c r="GT64" s="440" t="str">
        <f t="shared" si="732"/>
        <v/>
      </c>
      <c r="GU64" s="440" t="str">
        <f t="shared" si="732"/>
        <v/>
      </c>
      <c r="GV64" s="440" t="e">
        <f t="shared" si="732"/>
        <v>#N/A</v>
      </c>
      <c r="GW64" s="440" t="str">
        <f t="shared" si="732"/>
        <v/>
      </c>
      <c r="GX64" s="440" t="str">
        <f t="shared" si="732"/>
        <v/>
      </c>
      <c r="GY64" s="440" t="str">
        <f t="shared" si="732"/>
        <v/>
      </c>
      <c r="GZ64" s="440" t="str">
        <f t="shared" si="732"/>
        <v/>
      </c>
      <c r="HA64" s="440" t="str">
        <f t="shared" si="732"/>
        <v/>
      </c>
      <c r="HB64" s="440" t="str">
        <f t="shared" si="732"/>
        <v/>
      </c>
      <c r="HC64" s="440" t="e">
        <f t="shared" si="732"/>
        <v>#N/A</v>
      </c>
      <c r="HD64" s="440" t="str">
        <f t="shared" si="732"/>
        <v/>
      </c>
      <c r="HE64" s="440" t="str">
        <f t="shared" si="732"/>
        <v/>
      </c>
      <c r="HF64" s="440" t="str">
        <f t="shared" si="732"/>
        <v/>
      </c>
      <c r="HG64" s="440" t="str">
        <f t="shared" si="732"/>
        <v/>
      </c>
      <c r="HH64" s="440" t="e">
        <f t="shared" si="732"/>
        <v>#VALUE!</v>
      </c>
      <c r="HI64" s="440" t="str">
        <f t="shared" si="732"/>
        <v/>
      </c>
      <c r="HJ64" s="440" t="str">
        <f t="shared" si="732"/>
        <v/>
      </c>
      <c r="HK64" s="440" t="str">
        <f t="shared" si="732"/>
        <v/>
      </c>
      <c r="HL64" s="440" t="str">
        <f t="shared" si="732"/>
        <v/>
      </c>
      <c r="HM64" s="440" t="str">
        <f t="shared" si="732"/>
        <v/>
      </c>
      <c r="HN64" s="440" t="str">
        <f t="shared" si="732"/>
        <v/>
      </c>
      <c r="HO64" s="440" t="str">
        <f t="shared" si="732"/>
        <v/>
      </c>
      <c r="HP64" s="440" t="e">
        <f t="shared" si="732"/>
        <v>#N/A</v>
      </c>
      <c r="HQ64" s="440" t="str">
        <f t="shared" si="732"/>
        <v/>
      </c>
      <c r="HR64" s="440" t="str">
        <f t="shared" si="732"/>
        <v/>
      </c>
      <c r="HS64" s="440" t="str">
        <f t="shared" si="732"/>
        <v/>
      </c>
      <c r="HT64" s="440" t="str">
        <f t="shared" si="732"/>
        <v/>
      </c>
      <c r="HU64" s="440" t="str">
        <f t="shared" si="732"/>
        <v/>
      </c>
      <c r="HV64" s="440" t="e">
        <f t="shared" si="732"/>
        <v>#VALUE!</v>
      </c>
      <c r="HW64" s="440" t="str">
        <f t="shared" si="732"/>
        <v/>
      </c>
      <c r="HX64" s="440" t="str">
        <f t="shared" si="732"/>
        <v/>
      </c>
      <c r="HY64" s="440" t="str">
        <f t="shared" si="732"/>
        <v/>
      </c>
      <c r="HZ64" s="440" t="str">
        <f t="shared" si="732"/>
        <v/>
      </c>
      <c r="IA64" s="440" t="str">
        <f t="shared" si="732"/>
        <v/>
      </c>
      <c r="IB64" s="440" t="str">
        <f t="shared" si="732"/>
        <v/>
      </c>
      <c r="IC64" s="440" t="str">
        <f t="shared" si="732"/>
        <v/>
      </c>
      <c r="ID64" s="440" t="e">
        <f t="shared" si="732"/>
        <v>#VALUE!</v>
      </c>
      <c r="IE64" s="440" t="e">
        <f t="shared" si="732"/>
        <v>#VALUE!</v>
      </c>
      <c r="IF64" s="440" t="str">
        <f t="shared" si="732"/>
        <v/>
      </c>
      <c r="IG64" s="440" t="str">
        <f t="shared" si="732"/>
        <v/>
      </c>
      <c r="IH64" s="440" t="str">
        <f t="shared" si="732"/>
        <v/>
      </c>
      <c r="II64" s="440" t="e">
        <f t="shared" si="732"/>
        <v>#N/A</v>
      </c>
      <c r="IJ64" s="440" t="str">
        <f t="shared" si="732"/>
        <v/>
      </c>
      <c r="IK64" s="440" t="str">
        <f t="shared" si="732"/>
        <v/>
      </c>
      <c r="IL64" s="440" t="str">
        <f t="shared" si="732"/>
        <v/>
      </c>
      <c r="IM64" s="440" t="str">
        <f t="shared" si="732"/>
        <v/>
      </c>
      <c r="IN64" s="440" t="str">
        <f t="shared" si="732"/>
        <v/>
      </c>
      <c r="IO64" s="440" t="e">
        <f t="shared" si="732"/>
        <v>#VALUE!</v>
      </c>
      <c r="IP64" s="440" t="str">
        <f t="shared" si="732"/>
        <v/>
      </c>
      <c r="IQ64" s="440" t="str">
        <f t="shared" si="732"/>
        <v/>
      </c>
      <c r="IR64" s="440" t="str">
        <f t="shared" si="732"/>
        <v/>
      </c>
      <c r="IS64" s="440" t="str">
        <f t="shared" si="732"/>
        <v/>
      </c>
      <c r="IT64" s="440" t="str">
        <f t="shared" si="732"/>
        <v/>
      </c>
      <c r="IU64" s="440" t="str">
        <f t="shared" si="732"/>
        <v/>
      </c>
      <c r="IV64" s="440" t="str">
        <f t="shared" si="732"/>
        <v/>
      </c>
      <c r="IW64" s="440" t="e">
        <f t="shared" si="732"/>
        <v>#VALUE!</v>
      </c>
      <c r="IX64" s="440" t="e">
        <f t="shared" ref="IX64:JU64" si="733">IF(OR(IX29&gt;1,IX29&lt;-1)=TRUE,"red",IF(ISNA(IX29)=TRUE,"yellow",""))</f>
        <v>#VALUE!</v>
      </c>
      <c r="IY64" s="440" t="str">
        <f t="shared" si="733"/>
        <v/>
      </c>
      <c r="IZ64" s="440" t="str">
        <f t="shared" si="733"/>
        <v/>
      </c>
      <c r="JA64" s="440" t="str">
        <f t="shared" si="733"/>
        <v/>
      </c>
      <c r="JB64" s="440" t="str">
        <f t="shared" si="733"/>
        <v/>
      </c>
      <c r="JC64" s="440" t="str">
        <f t="shared" si="733"/>
        <v/>
      </c>
      <c r="JD64" s="440" t="str">
        <f t="shared" si="733"/>
        <v/>
      </c>
      <c r="JE64" s="440" t="str">
        <f t="shared" si="733"/>
        <v/>
      </c>
      <c r="JF64" s="440" t="str">
        <f t="shared" si="733"/>
        <v/>
      </c>
      <c r="JG64" s="440" t="str">
        <f t="shared" si="733"/>
        <v/>
      </c>
      <c r="JH64" s="440" t="str">
        <f t="shared" si="733"/>
        <v/>
      </c>
      <c r="JI64" s="440" t="str">
        <f t="shared" si="733"/>
        <v/>
      </c>
      <c r="JJ64" s="440" t="str">
        <f t="shared" si="733"/>
        <v/>
      </c>
      <c r="JK64" s="440" t="str">
        <f t="shared" si="733"/>
        <v/>
      </c>
      <c r="JL64" s="440" t="str">
        <f t="shared" si="733"/>
        <v/>
      </c>
      <c r="JM64" s="440" t="str">
        <f t="shared" si="733"/>
        <v/>
      </c>
      <c r="JN64" s="440" t="str">
        <f t="shared" si="733"/>
        <v/>
      </c>
      <c r="JO64" s="440" t="str">
        <f t="shared" si="733"/>
        <v/>
      </c>
      <c r="JP64" s="440" t="str">
        <f t="shared" si="733"/>
        <v/>
      </c>
      <c r="JQ64" s="440" t="str">
        <f t="shared" si="733"/>
        <v/>
      </c>
      <c r="JR64" s="440" t="str">
        <f t="shared" si="733"/>
        <v/>
      </c>
      <c r="JS64" s="440" t="e">
        <f t="shared" si="733"/>
        <v>#N/A</v>
      </c>
      <c r="JT64" s="440" t="e">
        <f t="shared" si="733"/>
        <v>#N/A</v>
      </c>
      <c r="JU64" s="440" t="e">
        <f t="shared" si="733"/>
        <v>#N/A</v>
      </c>
      <c r="JV64" s="440" t="str">
        <f t="shared" ref="JV64:LI64" si="734">IF(OR(JV29&gt;0,JV29&lt;0)=TRUE,"red",IF(ISNA(JV29)=TRUE,"yellow",""))</f>
        <v/>
      </c>
      <c r="JW64" s="440" t="e">
        <f t="shared" si="734"/>
        <v>#N/A</v>
      </c>
      <c r="JX64" s="440" t="e">
        <f t="shared" si="734"/>
        <v>#N/A</v>
      </c>
      <c r="JY64" s="440" t="str">
        <f t="shared" si="734"/>
        <v/>
      </c>
      <c r="JZ64" s="440" t="e">
        <f t="shared" si="734"/>
        <v>#N/A</v>
      </c>
      <c r="KA64" s="440" t="e">
        <f t="shared" si="734"/>
        <v>#N/A</v>
      </c>
      <c r="KB64" s="440" t="str">
        <f t="shared" si="734"/>
        <v/>
      </c>
      <c r="KC64" s="440" t="e">
        <f t="shared" si="734"/>
        <v>#N/A</v>
      </c>
      <c r="KD64" s="440" t="e">
        <f t="shared" si="734"/>
        <v>#N/A</v>
      </c>
      <c r="KE64" s="440" t="str">
        <f t="shared" si="734"/>
        <v/>
      </c>
      <c r="KF64" s="440" t="e">
        <f t="shared" si="734"/>
        <v>#N/A</v>
      </c>
      <c r="KG64" s="440" t="e">
        <f t="shared" si="734"/>
        <v>#N/A</v>
      </c>
      <c r="KH64" s="440" t="str">
        <f t="shared" si="734"/>
        <v/>
      </c>
      <c r="KI64" s="440" t="e">
        <f t="shared" si="734"/>
        <v>#N/A</v>
      </c>
      <c r="KJ64" s="440" t="e">
        <f t="shared" si="734"/>
        <v>#N/A</v>
      </c>
      <c r="KK64" s="440" t="str">
        <f t="shared" si="734"/>
        <v/>
      </c>
      <c r="KL64" s="440" t="e">
        <f t="shared" si="734"/>
        <v>#N/A</v>
      </c>
      <c r="KM64" s="440" t="e">
        <f t="shared" si="734"/>
        <v>#N/A</v>
      </c>
      <c r="KN64" s="440" t="str">
        <f t="shared" si="734"/>
        <v/>
      </c>
      <c r="KO64" s="440" t="e">
        <f t="shared" si="734"/>
        <v>#N/A</v>
      </c>
      <c r="KP64" s="440" t="e">
        <f t="shared" si="734"/>
        <v>#N/A</v>
      </c>
      <c r="KQ64" s="440" t="e">
        <f t="shared" si="734"/>
        <v>#N/A</v>
      </c>
      <c r="KR64" s="440" t="e">
        <f t="shared" si="734"/>
        <v>#N/A</v>
      </c>
      <c r="KS64" s="440" t="e">
        <f t="shared" si="734"/>
        <v>#N/A</v>
      </c>
      <c r="KT64" s="440" t="str">
        <f t="shared" si="734"/>
        <v/>
      </c>
      <c r="KU64" s="440" t="e">
        <f t="shared" si="734"/>
        <v>#N/A</v>
      </c>
      <c r="KV64" s="440" t="e">
        <f t="shared" si="734"/>
        <v>#N/A</v>
      </c>
      <c r="KW64" s="440" t="str">
        <f t="shared" si="734"/>
        <v/>
      </c>
      <c r="KX64" s="440" t="e">
        <f t="shared" si="734"/>
        <v>#N/A</v>
      </c>
      <c r="KY64" s="440" t="e">
        <f t="shared" si="734"/>
        <v>#N/A</v>
      </c>
      <c r="KZ64" s="440" t="e">
        <f t="shared" si="734"/>
        <v>#N/A</v>
      </c>
      <c r="LA64" s="440" t="e">
        <f t="shared" si="734"/>
        <v>#N/A</v>
      </c>
      <c r="LB64" s="440" t="e">
        <f t="shared" si="734"/>
        <v>#N/A</v>
      </c>
      <c r="LC64" s="440" t="str">
        <f t="shared" si="734"/>
        <v/>
      </c>
      <c r="LD64" s="440" t="e">
        <f t="shared" si="734"/>
        <v>#N/A</v>
      </c>
      <c r="LE64" s="440" t="e">
        <f t="shared" si="734"/>
        <v>#N/A</v>
      </c>
      <c r="LF64" s="440" t="str">
        <f t="shared" si="734"/>
        <v/>
      </c>
      <c r="LG64" s="440" t="e">
        <f t="shared" si="734"/>
        <v>#N/A</v>
      </c>
      <c r="LH64" s="440" t="e">
        <f t="shared" si="734"/>
        <v>#N/A</v>
      </c>
      <c r="LI64" s="440" t="str">
        <f t="shared" si="734"/>
        <v/>
      </c>
      <c r="LJ64" s="440" t="e">
        <f t="shared" ref="LJ64:NU64" si="735">IF(OR(LJ29&gt;0,LJ29&lt;0)=TRUE,"red",IF(ISNA(LJ29)=TRUE,"yellow",""))</f>
        <v>#N/A</v>
      </c>
      <c r="LK64" s="440" t="e">
        <f t="shared" si="735"/>
        <v>#N/A</v>
      </c>
      <c r="LL64" s="440" t="str">
        <f t="shared" ref="LL64:MO64" si="736">IF(OR(LL29&gt;=1,LL29&lt;=-1)=TRUE,"red",IF(ISNA(LL29)=TRUE,"yellow",""))</f>
        <v/>
      </c>
      <c r="LM64" s="440" t="e">
        <f t="shared" si="736"/>
        <v>#N/A</v>
      </c>
      <c r="LN64" s="440" t="e">
        <f t="shared" si="736"/>
        <v>#N/A</v>
      </c>
      <c r="LO64" s="440" t="str">
        <f t="shared" si="736"/>
        <v/>
      </c>
      <c r="LP64" s="440" t="e">
        <f t="shared" si="736"/>
        <v>#N/A</v>
      </c>
      <c r="LQ64" s="440" t="e">
        <f t="shared" si="736"/>
        <v>#N/A</v>
      </c>
      <c r="LR64" s="440" t="str">
        <f t="shared" si="736"/>
        <v/>
      </c>
      <c r="LS64" s="440" t="e">
        <f t="shared" si="736"/>
        <v>#N/A</v>
      </c>
      <c r="LT64" s="440" t="e">
        <f t="shared" si="736"/>
        <v>#N/A</v>
      </c>
      <c r="LU64" s="440" t="str">
        <f t="shared" si="736"/>
        <v/>
      </c>
      <c r="LV64" s="440" t="e">
        <f t="shared" si="736"/>
        <v>#N/A</v>
      </c>
      <c r="LW64" s="440" t="e">
        <f t="shared" si="736"/>
        <v>#N/A</v>
      </c>
      <c r="LX64" s="440" t="e">
        <f t="shared" si="736"/>
        <v>#N/A</v>
      </c>
      <c r="LY64" s="440" t="e">
        <f t="shared" si="736"/>
        <v>#N/A</v>
      </c>
      <c r="LZ64" s="440" t="e">
        <f t="shared" si="736"/>
        <v>#N/A</v>
      </c>
      <c r="MA64" s="440" t="str">
        <f t="shared" si="736"/>
        <v/>
      </c>
      <c r="MB64" s="440" t="e">
        <f t="shared" si="736"/>
        <v>#N/A</v>
      </c>
      <c r="MC64" s="440" t="e">
        <f t="shared" si="736"/>
        <v>#N/A</v>
      </c>
      <c r="MD64" s="440" t="str">
        <f t="shared" si="736"/>
        <v/>
      </c>
      <c r="ME64" s="440" t="e">
        <f t="shared" si="736"/>
        <v>#N/A</v>
      </c>
      <c r="MF64" s="440" t="e">
        <f t="shared" si="736"/>
        <v>#N/A</v>
      </c>
      <c r="MG64" s="440" t="str">
        <f t="shared" si="736"/>
        <v/>
      </c>
      <c r="MH64" s="440" t="e">
        <f t="shared" si="736"/>
        <v>#N/A</v>
      </c>
      <c r="MI64" s="440" t="e">
        <f t="shared" si="736"/>
        <v>#N/A</v>
      </c>
      <c r="MJ64" s="440" t="str">
        <f t="shared" si="736"/>
        <v/>
      </c>
      <c r="MK64" s="440" t="e">
        <f t="shared" si="736"/>
        <v>#N/A</v>
      </c>
      <c r="ML64" s="440" t="e">
        <f t="shared" si="736"/>
        <v>#N/A</v>
      </c>
      <c r="MM64" s="440" t="str">
        <f t="shared" si="736"/>
        <v/>
      </c>
      <c r="MN64" s="440" t="e">
        <f t="shared" si="736"/>
        <v>#N/A</v>
      </c>
      <c r="MO64" s="440" t="e">
        <f t="shared" si="736"/>
        <v>#N/A</v>
      </c>
      <c r="MP64" s="440" t="str">
        <f t="shared" si="735"/>
        <v/>
      </c>
      <c r="MQ64" s="440" t="e">
        <f t="shared" si="735"/>
        <v>#N/A</v>
      </c>
      <c r="MR64" s="440" t="e">
        <f t="shared" si="735"/>
        <v>#N/A</v>
      </c>
      <c r="MS64" s="440" t="str">
        <f t="shared" si="735"/>
        <v/>
      </c>
      <c r="MT64" s="440" t="e">
        <f t="shared" si="735"/>
        <v>#N/A</v>
      </c>
      <c r="MU64" s="440" t="e">
        <f t="shared" si="735"/>
        <v>#N/A</v>
      </c>
      <c r="MV64" s="440" t="e">
        <f t="shared" si="735"/>
        <v>#N/A</v>
      </c>
      <c r="MW64" s="440" t="e">
        <f t="shared" si="735"/>
        <v>#N/A</v>
      </c>
      <c r="MX64" s="440" t="e">
        <f t="shared" si="735"/>
        <v>#N/A</v>
      </c>
      <c r="MY64" s="440" t="str">
        <f t="shared" si="735"/>
        <v/>
      </c>
      <c r="MZ64" s="440" t="e">
        <f t="shared" si="735"/>
        <v>#N/A</v>
      </c>
      <c r="NA64" s="440" t="e">
        <f t="shared" si="735"/>
        <v>#N/A</v>
      </c>
      <c r="NB64" s="440" t="str">
        <f t="shared" si="735"/>
        <v/>
      </c>
      <c r="NC64" s="440" t="e">
        <f t="shared" si="735"/>
        <v>#N/A</v>
      </c>
      <c r="ND64" s="440" t="e">
        <f t="shared" si="735"/>
        <v>#N/A</v>
      </c>
      <c r="NE64" s="440" t="str">
        <f t="shared" si="735"/>
        <v/>
      </c>
      <c r="NF64" s="440" t="e">
        <f t="shared" si="735"/>
        <v>#N/A</v>
      </c>
      <c r="NG64" s="440" t="e">
        <f t="shared" si="735"/>
        <v>#N/A</v>
      </c>
      <c r="NH64" s="440" t="str">
        <f t="shared" si="735"/>
        <v/>
      </c>
      <c r="NI64" s="440" t="e">
        <f t="shared" si="735"/>
        <v>#N/A</v>
      </c>
      <c r="NJ64" s="440" t="e">
        <f t="shared" si="735"/>
        <v>#N/A</v>
      </c>
      <c r="NK64" s="440" t="str">
        <f t="shared" si="735"/>
        <v/>
      </c>
      <c r="NL64" s="440" t="e">
        <f t="shared" si="735"/>
        <v>#N/A</v>
      </c>
      <c r="NM64" s="440" t="e">
        <f t="shared" si="735"/>
        <v>#N/A</v>
      </c>
      <c r="NN64" s="440" t="str">
        <f t="shared" si="735"/>
        <v/>
      </c>
      <c r="NO64" s="440" t="e">
        <f t="shared" si="735"/>
        <v>#N/A</v>
      </c>
      <c r="NP64" s="440" t="e">
        <f t="shared" si="735"/>
        <v>#N/A</v>
      </c>
      <c r="NQ64" s="440" t="str">
        <f t="shared" si="735"/>
        <v/>
      </c>
      <c r="NR64" s="440" t="e">
        <f t="shared" si="735"/>
        <v>#N/A</v>
      </c>
      <c r="NS64" s="440" t="e">
        <f t="shared" si="735"/>
        <v>#N/A</v>
      </c>
      <c r="NT64" s="440" t="e">
        <f t="shared" si="735"/>
        <v>#N/A</v>
      </c>
      <c r="NU64" s="440" t="e">
        <f t="shared" si="735"/>
        <v>#N/A</v>
      </c>
      <c r="NV64" s="440" t="e">
        <f t="shared" ref="NV64" si="737">IF(OR(NV29&gt;0,NV29&lt;0)=TRUE,"red",IF(ISNA(NV29)=TRUE,"yellow",""))</f>
        <v>#N/A</v>
      </c>
      <c r="NW64" s="440" t="str">
        <f t="shared" ref="NW64:QH64" si="738">IF(OR(NW29&gt;=1,NW29&lt;=-1)=TRUE,"red",IF(ISNA(NW29)=TRUE,"yellow",""))</f>
        <v/>
      </c>
      <c r="NX64" s="440" t="e">
        <f t="shared" si="738"/>
        <v>#N/A</v>
      </c>
      <c r="NY64" s="440" t="e">
        <f t="shared" si="738"/>
        <v>#N/A</v>
      </c>
      <c r="NZ64" s="440" t="str">
        <f t="shared" si="738"/>
        <v/>
      </c>
      <c r="OA64" s="440" t="e">
        <f t="shared" si="738"/>
        <v>#N/A</v>
      </c>
      <c r="OB64" s="440" t="e">
        <f t="shared" si="738"/>
        <v>#N/A</v>
      </c>
      <c r="OC64" s="440" t="str">
        <f t="shared" si="738"/>
        <v/>
      </c>
      <c r="OD64" s="440" t="e">
        <f t="shared" si="738"/>
        <v>#N/A</v>
      </c>
      <c r="OE64" s="440" t="e">
        <f t="shared" si="738"/>
        <v>#N/A</v>
      </c>
      <c r="OF64" s="440" t="str">
        <f t="shared" si="738"/>
        <v/>
      </c>
      <c r="OG64" s="440" t="e">
        <f t="shared" si="738"/>
        <v>#N/A</v>
      </c>
      <c r="OH64" s="440" t="e">
        <f t="shared" si="738"/>
        <v>#N/A</v>
      </c>
      <c r="OI64" s="440" t="str">
        <f t="shared" si="738"/>
        <v/>
      </c>
      <c r="OJ64" s="440" t="e">
        <f t="shared" si="738"/>
        <v>#N/A</v>
      </c>
      <c r="OK64" s="440" t="e">
        <f t="shared" si="738"/>
        <v>#N/A</v>
      </c>
      <c r="OL64" s="440" t="str">
        <f t="shared" si="738"/>
        <v/>
      </c>
      <c r="OM64" s="440" t="e">
        <f t="shared" si="738"/>
        <v>#N/A</v>
      </c>
      <c r="ON64" s="440" t="e">
        <f t="shared" si="738"/>
        <v>#N/A</v>
      </c>
      <c r="OO64" s="440" t="str">
        <f t="shared" si="738"/>
        <v/>
      </c>
      <c r="OP64" s="440" t="e">
        <f t="shared" si="738"/>
        <v>#N/A</v>
      </c>
      <c r="OQ64" s="440" t="e">
        <f t="shared" si="738"/>
        <v>#N/A</v>
      </c>
      <c r="OR64" s="440" t="e">
        <f t="shared" si="738"/>
        <v>#N/A</v>
      </c>
      <c r="OS64" s="440" t="e">
        <f t="shared" si="738"/>
        <v>#N/A</v>
      </c>
      <c r="OT64" s="440" t="e">
        <f t="shared" si="738"/>
        <v>#N/A</v>
      </c>
      <c r="OU64" s="440" t="str">
        <f t="shared" si="738"/>
        <v/>
      </c>
      <c r="OV64" s="440" t="e">
        <f t="shared" si="738"/>
        <v>#N/A</v>
      </c>
      <c r="OW64" s="440" t="e">
        <f t="shared" si="738"/>
        <v>#N/A</v>
      </c>
      <c r="OX64" s="440" t="str">
        <f t="shared" si="738"/>
        <v/>
      </c>
      <c r="OY64" s="440" t="e">
        <f t="shared" si="738"/>
        <v>#N/A</v>
      </c>
      <c r="OZ64" s="440" t="e">
        <f t="shared" si="738"/>
        <v>#N/A</v>
      </c>
      <c r="PA64" s="440" t="str">
        <f t="shared" si="738"/>
        <v/>
      </c>
      <c r="PB64" s="440" t="e">
        <f t="shared" si="738"/>
        <v>#N/A</v>
      </c>
      <c r="PC64" s="440" t="e">
        <f t="shared" si="738"/>
        <v>#N/A</v>
      </c>
      <c r="PD64" s="440" t="str">
        <f t="shared" si="738"/>
        <v/>
      </c>
      <c r="PE64" s="440" t="e">
        <f t="shared" si="738"/>
        <v>#N/A</v>
      </c>
      <c r="PF64" s="440" t="e">
        <f t="shared" si="738"/>
        <v>#N/A</v>
      </c>
      <c r="PG64" s="440" t="str">
        <f t="shared" si="738"/>
        <v/>
      </c>
      <c r="PH64" s="440" t="e">
        <f t="shared" si="738"/>
        <v>#N/A</v>
      </c>
      <c r="PI64" s="440" t="e">
        <f t="shared" si="738"/>
        <v>#N/A</v>
      </c>
      <c r="PJ64" s="440" t="str">
        <f t="shared" si="738"/>
        <v/>
      </c>
      <c r="PK64" s="440" t="e">
        <f t="shared" si="738"/>
        <v>#N/A</v>
      </c>
      <c r="PL64" s="440" t="e">
        <f t="shared" si="738"/>
        <v>#N/A</v>
      </c>
      <c r="PM64" s="440" t="str">
        <f t="shared" si="738"/>
        <v/>
      </c>
      <c r="PN64" s="440" t="e">
        <f t="shared" si="738"/>
        <v>#N/A</v>
      </c>
      <c r="PO64" s="440" t="e">
        <f t="shared" si="738"/>
        <v>#N/A</v>
      </c>
      <c r="PP64" s="440" t="e">
        <f t="shared" si="738"/>
        <v>#N/A</v>
      </c>
      <c r="PQ64" s="440" t="e">
        <f t="shared" si="738"/>
        <v>#N/A</v>
      </c>
      <c r="PR64" s="440" t="e">
        <f t="shared" si="738"/>
        <v>#N/A</v>
      </c>
      <c r="PS64" s="440" t="str">
        <f t="shared" si="738"/>
        <v/>
      </c>
      <c r="PT64" s="440" t="str">
        <f t="shared" si="738"/>
        <v/>
      </c>
      <c r="PU64" s="440" t="str">
        <f t="shared" si="738"/>
        <v/>
      </c>
      <c r="PV64" s="440" t="str">
        <f t="shared" si="738"/>
        <v/>
      </c>
      <c r="PW64" s="440" t="str">
        <f t="shared" si="738"/>
        <v/>
      </c>
      <c r="PX64" s="440" t="str">
        <f t="shared" si="738"/>
        <v/>
      </c>
      <c r="PY64" s="440" t="str">
        <f t="shared" si="738"/>
        <v/>
      </c>
      <c r="PZ64" s="440" t="str">
        <f t="shared" si="738"/>
        <v/>
      </c>
      <c r="QA64" s="440" t="str">
        <f t="shared" si="738"/>
        <v/>
      </c>
      <c r="QB64" s="440" t="str">
        <f t="shared" si="738"/>
        <v/>
      </c>
      <c r="QC64" s="440" t="str">
        <f t="shared" si="738"/>
        <v/>
      </c>
      <c r="QD64" s="440" t="str">
        <f t="shared" si="738"/>
        <v/>
      </c>
      <c r="QE64" s="440" t="str">
        <f t="shared" si="738"/>
        <v/>
      </c>
      <c r="QF64" s="440" t="str">
        <f t="shared" si="738"/>
        <v/>
      </c>
      <c r="QG64" s="440" t="str">
        <f t="shared" si="738"/>
        <v/>
      </c>
      <c r="QH64" s="440" t="str">
        <f t="shared" si="738"/>
        <v/>
      </c>
      <c r="QI64" s="440" t="str">
        <f t="shared" ref="QI64:QP64" si="739">IF(OR(QI29&gt;=1,QI29&lt;=-1)=TRUE,"red",IF(ISNA(QI29)=TRUE,"yellow",""))</f>
        <v/>
      </c>
      <c r="QJ64" s="440" t="str">
        <f t="shared" si="739"/>
        <v/>
      </c>
      <c r="QK64" s="440" t="str">
        <f t="shared" si="739"/>
        <v/>
      </c>
      <c r="QL64" s="440" t="str">
        <f t="shared" si="739"/>
        <v/>
      </c>
      <c r="QM64" s="440" t="str">
        <f t="shared" si="739"/>
        <v/>
      </c>
      <c r="QN64" s="440" t="e">
        <f t="shared" si="739"/>
        <v>#N/A</v>
      </c>
      <c r="QO64" s="440" t="e">
        <f t="shared" si="739"/>
        <v>#N/A</v>
      </c>
      <c r="QP64" s="440" t="e">
        <f t="shared" si="739"/>
        <v>#N/A</v>
      </c>
      <c r="QQ64" s="440" t="str">
        <f t="shared" ref="QQ64:SS64" si="740">IF(OR(QQ29&gt;0,QQ29&lt;0)=TRUE,"red",IF(ISNA(QQ29)=TRUE,"yellow",""))</f>
        <v/>
      </c>
      <c r="QR64" s="440" t="e">
        <f t="shared" si="740"/>
        <v>#N/A</v>
      </c>
      <c r="QS64" s="440" t="str">
        <f t="shared" si="740"/>
        <v/>
      </c>
      <c r="QT64" s="440" t="str">
        <f t="shared" si="740"/>
        <v/>
      </c>
      <c r="QU64" s="440" t="e">
        <f t="shared" si="740"/>
        <v>#N/A</v>
      </c>
      <c r="QV64" s="440" t="str">
        <f t="shared" si="740"/>
        <v/>
      </c>
      <c r="QW64" s="440" t="str">
        <f t="shared" si="740"/>
        <v/>
      </c>
      <c r="QX64" s="440" t="e">
        <f t="shared" si="740"/>
        <v>#N/A</v>
      </c>
      <c r="QY64" s="440" t="str">
        <f t="shared" si="740"/>
        <v/>
      </c>
      <c r="QZ64" s="440" t="str">
        <f t="shared" si="740"/>
        <v/>
      </c>
      <c r="RA64" s="440" t="e">
        <f t="shared" si="740"/>
        <v>#N/A</v>
      </c>
      <c r="RB64" s="440" t="str">
        <f t="shared" si="740"/>
        <v/>
      </c>
      <c r="RC64" s="440" t="str">
        <f t="shared" si="740"/>
        <v/>
      </c>
      <c r="RD64" s="440" t="e">
        <f t="shared" si="740"/>
        <v>#N/A</v>
      </c>
      <c r="RE64" s="440" t="str">
        <f t="shared" si="740"/>
        <v/>
      </c>
      <c r="RF64" s="440" t="str">
        <f t="shared" si="740"/>
        <v/>
      </c>
      <c r="RG64" s="440" t="e">
        <f t="shared" si="740"/>
        <v>#N/A</v>
      </c>
      <c r="RH64" s="440" t="str">
        <f t="shared" si="740"/>
        <v/>
      </c>
      <c r="RI64" s="440" t="str">
        <f t="shared" si="740"/>
        <v/>
      </c>
      <c r="RJ64" s="440" t="e">
        <f t="shared" si="740"/>
        <v>#N/A</v>
      </c>
      <c r="RK64" s="440" t="str">
        <f t="shared" si="740"/>
        <v/>
      </c>
      <c r="RL64" s="440" t="e">
        <f t="shared" si="740"/>
        <v>#N/A</v>
      </c>
      <c r="RM64" s="440" t="e">
        <f t="shared" si="740"/>
        <v>#N/A</v>
      </c>
      <c r="RN64" s="440" t="e">
        <f t="shared" si="740"/>
        <v>#N/A</v>
      </c>
      <c r="RO64" s="440" t="e">
        <f t="shared" si="740"/>
        <v>#N/A</v>
      </c>
      <c r="RP64" s="440" t="e">
        <f t="shared" si="740"/>
        <v>#N/A</v>
      </c>
      <c r="RQ64" s="440" t="e">
        <f t="shared" si="740"/>
        <v>#N/A</v>
      </c>
      <c r="RR64" s="440" t="e">
        <f t="shared" si="740"/>
        <v>#N/A</v>
      </c>
      <c r="RS64" s="440" t="e">
        <f t="shared" si="740"/>
        <v>#N/A</v>
      </c>
      <c r="RT64" s="440" t="e">
        <f t="shared" si="740"/>
        <v>#N/A</v>
      </c>
      <c r="RU64" s="440" t="e">
        <f t="shared" si="740"/>
        <v>#N/A</v>
      </c>
      <c r="RV64" s="440" t="e">
        <f t="shared" si="740"/>
        <v>#N/A</v>
      </c>
      <c r="RW64" s="440" t="str">
        <f t="shared" si="740"/>
        <v/>
      </c>
      <c r="RX64" s="440" t="str">
        <f t="shared" si="740"/>
        <v/>
      </c>
      <c r="RY64" s="440" t="e">
        <f t="shared" si="740"/>
        <v>#N/A</v>
      </c>
      <c r="RZ64" s="440" t="str">
        <f t="shared" si="740"/>
        <v/>
      </c>
      <c r="SA64" s="440" t="str">
        <f t="shared" si="740"/>
        <v/>
      </c>
      <c r="SB64" s="440" t="e">
        <f t="shared" si="740"/>
        <v>#N/A</v>
      </c>
      <c r="SC64" s="440" t="str">
        <f t="shared" si="740"/>
        <v/>
      </c>
      <c r="SD64" s="440" t="str">
        <f t="shared" si="740"/>
        <v/>
      </c>
      <c r="SE64" s="440" t="str">
        <f t="shared" si="740"/>
        <v/>
      </c>
      <c r="SF64" s="440" t="str">
        <f t="shared" si="740"/>
        <v/>
      </c>
      <c r="SG64" s="440" t="str">
        <f t="shared" si="740"/>
        <v/>
      </c>
      <c r="SH64" s="440" t="str">
        <f t="shared" si="740"/>
        <v/>
      </c>
      <c r="SI64" s="440" t="str">
        <f t="shared" si="740"/>
        <v/>
      </c>
      <c r="SJ64" s="440" t="str">
        <f t="shared" si="740"/>
        <v/>
      </c>
      <c r="SK64" s="440" t="str">
        <f t="shared" si="740"/>
        <v/>
      </c>
      <c r="SL64" s="440" t="str">
        <f t="shared" si="740"/>
        <v/>
      </c>
      <c r="SM64" s="440" t="str">
        <f t="shared" si="740"/>
        <v/>
      </c>
      <c r="SN64" s="440" t="str">
        <f t="shared" si="740"/>
        <v/>
      </c>
      <c r="SO64" s="440" t="str">
        <f t="shared" si="740"/>
        <v/>
      </c>
      <c r="SP64" s="440" t="str">
        <f t="shared" si="740"/>
        <v/>
      </c>
      <c r="SQ64" s="440" t="str">
        <f t="shared" si="740"/>
        <v/>
      </c>
      <c r="SR64" s="440" t="str">
        <f t="shared" si="740"/>
        <v/>
      </c>
      <c r="SS64" s="440" t="str">
        <f t="shared" si="740"/>
        <v/>
      </c>
      <c r="ST64" s="440" t="str">
        <f t="shared" ref="ST64:VE64" si="741">IF(OR(ST29&gt;0,ST29&lt;0)=TRUE,"red",IF(ISNA(ST29)=TRUE,"yellow",""))</f>
        <v/>
      </c>
      <c r="SU64" s="440" t="str">
        <f t="shared" si="741"/>
        <v/>
      </c>
      <c r="SV64" s="440" t="str">
        <f t="shared" si="741"/>
        <v/>
      </c>
      <c r="SW64" s="440" t="str">
        <f t="shared" si="741"/>
        <v/>
      </c>
      <c r="SX64" s="440" t="e">
        <f t="shared" si="741"/>
        <v>#N/A</v>
      </c>
      <c r="SY64" s="440" t="e">
        <f t="shared" si="741"/>
        <v>#N/A</v>
      </c>
      <c r="SZ64" s="440" t="e">
        <f t="shared" si="741"/>
        <v>#N/A</v>
      </c>
      <c r="TA64" s="440" t="str">
        <f t="shared" si="741"/>
        <v/>
      </c>
      <c r="TB64" s="440" t="str">
        <f t="shared" si="741"/>
        <v/>
      </c>
      <c r="TC64" s="440" t="str">
        <f t="shared" si="741"/>
        <v/>
      </c>
      <c r="TD64" s="440" t="str">
        <f t="shared" si="741"/>
        <v/>
      </c>
      <c r="TE64" s="440" t="str">
        <f t="shared" si="741"/>
        <v/>
      </c>
      <c r="TF64" s="440" t="str">
        <f t="shared" si="741"/>
        <v/>
      </c>
      <c r="TG64" s="440" t="str">
        <f t="shared" si="741"/>
        <v/>
      </c>
      <c r="TH64" s="440" t="str">
        <f t="shared" si="741"/>
        <v/>
      </c>
      <c r="TI64" s="440" t="str">
        <f t="shared" si="741"/>
        <v/>
      </c>
      <c r="TJ64" s="440" t="str">
        <f t="shared" si="741"/>
        <v/>
      </c>
      <c r="TK64" s="440" t="str">
        <f t="shared" si="741"/>
        <v/>
      </c>
      <c r="TL64" s="440" t="str">
        <f t="shared" si="741"/>
        <v/>
      </c>
      <c r="TM64" s="440" t="str">
        <f t="shared" si="741"/>
        <v/>
      </c>
      <c r="TN64" s="440" t="str">
        <f t="shared" si="741"/>
        <v/>
      </c>
      <c r="TO64" s="440" t="str">
        <f t="shared" si="741"/>
        <v/>
      </c>
      <c r="TP64" s="440" t="str">
        <f t="shared" si="741"/>
        <v/>
      </c>
      <c r="TQ64" s="440" t="str">
        <f t="shared" si="741"/>
        <v/>
      </c>
      <c r="TR64" s="440" t="str">
        <f t="shared" si="741"/>
        <v/>
      </c>
      <c r="TS64" s="440" t="str">
        <f t="shared" si="741"/>
        <v/>
      </c>
      <c r="TT64" s="440" t="str">
        <f t="shared" si="741"/>
        <v>red</v>
      </c>
      <c r="TU64" s="440" t="str">
        <f t="shared" si="741"/>
        <v/>
      </c>
      <c r="TV64" s="440" t="e">
        <f t="shared" si="741"/>
        <v>#N/A</v>
      </c>
      <c r="TW64" s="440" t="e">
        <f t="shared" si="741"/>
        <v>#N/A</v>
      </c>
      <c r="TX64" s="440" t="e">
        <f t="shared" si="741"/>
        <v>#N/A</v>
      </c>
      <c r="TY64" s="440" t="str">
        <f t="shared" si="741"/>
        <v/>
      </c>
      <c r="TZ64" s="440" t="str">
        <f t="shared" si="741"/>
        <v/>
      </c>
      <c r="UA64" s="440" t="str">
        <f t="shared" si="741"/>
        <v/>
      </c>
      <c r="UB64" s="440" t="str">
        <f t="shared" si="741"/>
        <v/>
      </c>
      <c r="UC64" s="440" t="str">
        <f t="shared" si="741"/>
        <v/>
      </c>
      <c r="UD64" s="440" t="str">
        <f t="shared" si="741"/>
        <v/>
      </c>
      <c r="UE64" s="440" t="str">
        <f t="shared" si="741"/>
        <v/>
      </c>
      <c r="UF64" s="440" t="str">
        <f t="shared" si="741"/>
        <v/>
      </c>
      <c r="UG64" s="440" t="str">
        <f t="shared" si="741"/>
        <v/>
      </c>
      <c r="UH64" s="440" t="str">
        <f t="shared" si="741"/>
        <v/>
      </c>
      <c r="UI64" s="440" t="str">
        <f t="shared" si="741"/>
        <v/>
      </c>
      <c r="UJ64" s="440" t="str">
        <f t="shared" si="741"/>
        <v/>
      </c>
      <c r="UK64" s="440" t="str">
        <f t="shared" si="741"/>
        <v/>
      </c>
      <c r="UL64" s="440" t="str">
        <f t="shared" si="741"/>
        <v/>
      </c>
      <c r="UM64" s="440" t="str">
        <f t="shared" si="741"/>
        <v/>
      </c>
      <c r="UN64" s="440" t="str">
        <f t="shared" si="741"/>
        <v/>
      </c>
      <c r="UO64" s="440" t="str">
        <f t="shared" si="741"/>
        <v/>
      </c>
      <c r="UP64" s="440" t="str">
        <f t="shared" si="741"/>
        <v/>
      </c>
      <c r="UQ64" s="440" t="str">
        <f t="shared" si="741"/>
        <v>red</v>
      </c>
      <c r="UR64" s="440" t="str">
        <f t="shared" si="741"/>
        <v>red</v>
      </c>
      <c r="US64" s="440" t="str">
        <f t="shared" si="741"/>
        <v/>
      </c>
      <c r="UT64" s="440" t="e">
        <f t="shared" si="741"/>
        <v>#N/A</v>
      </c>
      <c r="UU64" s="440" t="e">
        <f t="shared" si="741"/>
        <v>#N/A</v>
      </c>
      <c r="UV64" s="440" t="e">
        <f t="shared" si="741"/>
        <v>#N/A</v>
      </c>
      <c r="UW64" s="440" t="str">
        <f t="shared" si="741"/>
        <v/>
      </c>
      <c r="UX64" s="440" t="str">
        <f t="shared" si="741"/>
        <v/>
      </c>
      <c r="UY64" s="440" t="str">
        <f t="shared" si="741"/>
        <v/>
      </c>
      <c r="UZ64" s="440" t="str">
        <f t="shared" si="741"/>
        <v/>
      </c>
      <c r="VA64" s="440" t="str">
        <f t="shared" si="741"/>
        <v/>
      </c>
      <c r="VB64" s="440" t="str">
        <f t="shared" si="741"/>
        <v/>
      </c>
      <c r="VC64" s="440" t="str">
        <f t="shared" si="741"/>
        <v/>
      </c>
      <c r="VD64" s="440" t="str">
        <f t="shared" si="741"/>
        <v/>
      </c>
      <c r="VE64" s="440" t="str">
        <f t="shared" si="741"/>
        <v/>
      </c>
      <c r="VF64" s="440" t="str">
        <f t="shared" ref="VF64:XL64" si="742">IF(OR(VF29&gt;0,VF29&lt;0)=TRUE,"red",IF(ISNA(VF29)=TRUE,"yellow",""))</f>
        <v/>
      </c>
      <c r="VG64" s="440" t="str">
        <f t="shared" si="742"/>
        <v/>
      </c>
      <c r="VH64" s="440" t="str">
        <f t="shared" si="742"/>
        <v/>
      </c>
      <c r="VI64" s="440" t="str">
        <f t="shared" si="742"/>
        <v/>
      </c>
      <c r="VJ64" s="440" t="str">
        <f t="shared" si="742"/>
        <v/>
      </c>
      <c r="VK64" s="440" t="str">
        <f t="shared" si="742"/>
        <v/>
      </c>
      <c r="VL64" s="440" t="str">
        <f t="shared" si="742"/>
        <v/>
      </c>
      <c r="VM64" s="440" t="str">
        <f t="shared" si="742"/>
        <v/>
      </c>
      <c r="VN64" s="440" t="str">
        <f t="shared" si="742"/>
        <v/>
      </c>
      <c r="VO64" s="440" t="str">
        <f t="shared" si="742"/>
        <v/>
      </c>
      <c r="VP64" s="440" t="str">
        <f t="shared" si="742"/>
        <v/>
      </c>
      <c r="VQ64" s="440" t="str">
        <f t="shared" si="742"/>
        <v/>
      </c>
      <c r="VR64" s="440" t="e">
        <f t="shared" si="742"/>
        <v>#N/A</v>
      </c>
      <c r="VS64" s="440" t="e">
        <f t="shared" si="742"/>
        <v>#N/A</v>
      </c>
      <c r="VT64" s="440" t="e">
        <f t="shared" si="742"/>
        <v>#N/A</v>
      </c>
      <c r="VU64" s="440" t="str">
        <f t="shared" si="742"/>
        <v/>
      </c>
      <c r="VV64" s="440" t="str">
        <f t="shared" si="742"/>
        <v/>
      </c>
      <c r="VW64" s="440" t="str">
        <f t="shared" si="742"/>
        <v/>
      </c>
      <c r="VX64" s="440" t="str">
        <f t="shared" si="742"/>
        <v/>
      </c>
      <c r="VY64" s="440" t="str">
        <f t="shared" si="742"/>
        <v/>
      </c>
      <c r="VZ64" s="440" t="str">
        <f t="shared" si="742"/>
        <v/>
      </c>
      <c r="WA64" s="440" t="str">
        <f t="shared" si="742"/>
        <v/>
      </c>
      <c r="WB64" s="440" t="str">
        <f t="shared" si="742"/>
        <v/>
      </c>
      <c r="WC64" s="440" t="str">
        <f t="shared" si="742"/>
        <v/>
      </c>
      <c r="WD64" s="440" t="str">
        <f t="shared" si="742"/>
        <v/>
      </c>
      <c r="WE64" s="440" t="str">
        <f t="shared" si="742"/>
        <v/>
      </c>
      <c r="WF64" s="440" t="str">
        <f t="shared" si="742"/>
        <v/>
      </c>
      <c r="WG64" s="440" t="str">
        <f t="shared" si="742"/>
        <v/>
      </c>
      <c r="WH64" s="440" t="str">
        <f t="shared" si="742"/>
        <v/>
      </c>
      <c r="WI64" s="440" t="str">
        <f t="shared" si="742"/>
        <v/>
      </c>
      <c r="WJ64" s="440" t="str">
        <f t="shared" si="742"/>
        <v/>
      </c>
      <c r="WK64" s="440" t="str">
        <f t="shared" si="742"/>
        <v/>
      </c>
      <c r="WL64" s="440" t="str">
        <f t="shared" si="742"/>
        <v/>
      </c>
      <c r="WM64" s="440" t="str">
        <f t="shared" si="742"/>
        <v/>
      </c>
      <c r="WN64" s="440" t="str">
        <f t="shared" si="742"/>
        <v/>
      </c>
      <c r="WO64" s="440" t="str">
        <f t="shared" si="742"/>
        <v/>
      </c>
      <c r="WP64" s="440" t="e">
        <f t="shared" si="742"/>
        <v>#N/A</v>
      </c>
      <c r="WQ64" s="440" t="e">
        <f t="shared" si="742"/>
        <v>#N/A</v>
      </c>
      <c r="WR64" s="440" t="e">
        <f t="shared" si="742"/>
        <v>#N/A</v>
      </c>
      <c r="WS64" s="440" t="str">
        <f t="shared" si="742"/>
        <v/>
      </c>
      <c r="WT64" s="440" t="str">
        <f t="shared" si="742"/>
        <v/>
      </c>
      <c r="WU64" s="440" t="str">
        <f t="shared" si="742"/>
        <v/>
      </c>
      <c r="WV64" s="440" t="str">
        <f t="shared" si="742"/>
        <v/>
      </c>
      <c r="WW64" s="440" t="e">
        <f t="shared" si="742"/>
        <v>#N/A</v>
      </c>
      <c r="WX64" s="440" t="str">
        <f t="shared" si="742"/>
        <v/>
      </c>
      <c r="WY64" s="440" t="str">
        <f t="shared" si="742"/>
        <v/>
      </c>
      <c r="WZ64" s="440" t="str">
        <f t="shared" si="742"/>
        <v/>
      </c>
      <c r="XA64" s="440" t="str">
        <f t="shared" si="742"/>
        <v/>
      </c>
      <c r="XB64" s="440" t="e">
        <f t="shared" si="742"/>
        <v>#N/A</v>
      </c>
      <c r="XC64" s="440" t="str">
        <f t="shared" si="742"/>
        <v/>
      </c>
      <c r="XD64" s="440" t="str">
        <f t="shared" si="742"/>
        <v/>
      </c>
      <c r="XE64" s="440" t="str">
        <f t="shared" si="742"/>
        <v/>
      </c>
      <c r="XF64" s="440" t="str">
        <f t="shared" si="742"/>
        <v/>
      </c>
      <c r="XG64" s="440" t="e">
        <f t="shared" si="742"/>
        <v>#N/A</v>
      </c>
      <c r="XH64" s="440" t="str">
        <f t="shared" si="742"/>
        <v/>
      </c>
      <c r="XI64" s="440" t="str">
        <f t="shared" si="742"/>
        <v/>
      </c>
      <c r="XJ64" s="440" t="str">
        <f t="shared" si="742"/>
        <v/>
      </c>
      <c r="XK64" s="440" t="str">
        <f t="shared" si="742"/>
        <v/>
      </c>
      <c r="XL64" s="440" t="e">
        <f t="shared" si="742"/>
        <v>#N/A</v>
      </c>
      <c r="XM64" s="440" t="str">
        <f t="shared" ref="XM64:YY64" si="743">IF(OR(XM29&gt;0,XM29&lt;0)=TRUE,"red",IF(ISNA(XM29)=TRUE,"yellow",""))</f>
        <v/>
      </c>
      <c r="XN64" s="440" t="str">
        <f t="shared" si="743"/>
        <v/>
      </c>
      <c r="XO64" s="440" t="str">
        <f t="shared" si="743"/>
        <v/>
      </c>
      <c r="XP64" s="440" t="str">
        <f t="shared" si="743"/>
        <v/>
      </c>
      <c r="XQ64" s="440" t="str">
        <f t="shared" si="743"/>
        <v/>
      </c>
      <c r="XR64" s="440" t="str">
        <f t="shared" si="743"/>
        <v/>
      </c>
      <c r="XS64" s="440" t="str">
        <f t="shared" si="743"/>
        <v/>
      </c>
      <c r="XT64" s="440" t="str">
        <f t="shared" si="743"/>
        <v/>
      </c>
      <c r="XU64" s="440" t="str">
        <f t="shared" si="743"/>
        <v/>
      </c>
      <c r="XV64" s="440" t="str">
        <f t="shared" si="743"/>
        <v/>
      </c>
      <c r="XW64" s="440" t="str">
        <f t="shared" si="743"/>
        <v/>
      </c>
      <c r="XX64" s="440" t="str">
        <f t="shared" si="743"/>
        <v/>
      </c>
      <c r="XY64" s="440" t="str">
        <f t="shared" si="743"/>
        <v/>
      </c>
      <c r="XZ64" s="440" t="str">
        <f t="shared" si="743"/>
        <v/>
      </c>
      <c r="YA64" s="440" t="str">
        <f t="shared" si="743"/>
        <v/>
      </c>
      <c r="YB64" s="440" t="e">
        <f t="shared" si="743"/>
        <v>#N/A</v>
      </c>
      <c r="YC64" s="440" t="e">
        <f t="shared" si="743"/>
        <v>#N/A</v>
      </c>
      <c r="YD64" s="440" t="e">
        <f t="shared" si="743"/>
        <v>#N/A</v>
      </c>
      <c r="YE64" s="440" t="str">
        <f t="shared" si="743"/>
        <v/>
      </c>
      <c r="YF64" s="440" t="str">
        <f t="shared" si="743"/>
        <v/>
      </c>
      <c r="YG64" s="440" t="str">
        <f t="shared" si="743"/>
        <v/>
      </c>
      <c r="YH64" s="440" t="str">
        <f t="shared" si="743"/>
        <v/>
      </c>
      <c r="YI64" s="440" t="str">
        <f t="shared" si="743"/>
        <v/>
      </c>
      <c r="YJ64" s="440" t="str">
        <f t="shared" si="743"/>
        <v/>
      </c>
      <c r="YK64" s="440" t="str">
        <f t="shared" si="743"/>
        <v/>
      </c>
      <c r="YL64" s="440" t="str">
        <f t="shared" si="743"/>
        <v/>
      </c>
      <c r="YM64" s="440" t="str">
        <f t="shared" si="743"/>
        <v/>
      </c>
      <c r="YN64" s="440" t="str">
        <f t="shared" si="743"/>
        <v/>
      </c>
      <c r="YO64" s="440" t="str">
        <f t="shared" si="743"/>
        <v/>
      </c>
      <c r="YP64" s="440" t="str">
        <f t="shared" si="743"/>
        <v/>
      </c>
      <c r="YQ64" s="440" t="str">
        <f t="shared" si="743"/>
        <v/>
      </c>
      <c r="YR64" s="440" t="str">
        <f t="shared" si="743"/>
        <v/>
      </c>
      <c r="YS64" s="440" t="str">
        <f t="shared" si="743"/>
        <v/>
      </c>
      <c r="YT64" s="440" t="e">
        <f t="shared" si="743"/>
        <v>#N/A</v>
      </c>
      <c r="YU64" s="440" t="e">
        <f t="shared" si="743"/>
        <v>#N/A</v>
      </c>
      <c r="YV64" s="440" t="e">
        <f t="shared" si="743"/>
        <v>#N/A</v>
      </c>
      <c r="YW64" s="440" t="str">
        <f t="shared" si="743"/>
        <v/>
      </c>
      <c r="YX64" s="440" t="str">
        <f t="shared" si="743"/>
        <v/>
      </c>
      <c r="YY64" s="440" t="str">
        <f t="shared" si="743"/>
        <v/>
      </c>
      <c r="YZ64" s="440" t="str">
        <f t="shared" ref="YZ64:AAZ64" si="744">IF(OR(YZ29&gt;0,YZ29&lt;0)=TRUE,"red",IF(ISNA(YZ29)=TRUE,"yellow",""))</f>
        <v/>
      </c>
      <c r="ZA64" s="440" t="str">
        <f t="shared" si="744"/>
        <v/>
      </c>
      <c r="ZB64" s="440" t="str">
        <f t="shared" si="744"/>
        <v/>
      </c>
      <c r="ZC64" s="440" t="str">
        <f t="shared" si="744"/>
        <v/>
      </c>
      <c r="ZD64" s="440" t="str">
        <f t="shared" si="744"/>
        <v/>
      </c>
      <c r="ZE64" s="440" t="str">
        <f t="shared" si="744"/>
        <v/>
      </c>
      <c r="ZF64" s="440" t="str">
        <f t="shared" si="744"/>
        <v/>
      </c>
      <c r="ZG64" s="440" t="str">
        <f t="shared" si="744"/>
        <v/>
      </c>
      <c r="ZH64" s="440" t="str">
        <f t="shared" si="744"/>
        <v/>
      </c>
      <c r="ZI64" s="440" t="str">
        <f t="shared" si="744"/>
        <v/>
      </c>
      <c r="ZJ64" s="440" t="str">
        <f t="shared" si="744"/>
        <v/>
      </c>
      <c r="ZK64" s="440" t="str">
        <f t="shared" si="744"/>
        <v/>
      </c>
      <c r="ZL64" s="440" t="str">
        <f t="shared" si="744"/>
        <v/>
      </c>
      <c r="ZM64" s="440" t="str">
        <f t="shared" si="744"/>
        <v/>
      </c>
      <c r="ZN64" s="440" t="str">
        <f t="shared" si="744"/>
        <v/>
      </c>
      <c r="ZO64" s="440" t="str">
        <f t="shared" si="744"/>
        <v/>
      </c>
      <c r="ZP64" s="440" t="str">
        <f t="shared" si="744"/>
        <v/>
      </c>
      <c r="ZQ64" s="440" t="str">
        <f t="shared" si="744"/>
        <v/>
      </c>
      <c r="ZR64" s="440" t="e">
        <f t="shared" si="744"/>
        <v>#N/A</v>
      </c>
      <c r="ZS64" s="440" t="e">
        <f t="shared" si="744"/>
        <v>#N/A</v>
      </c>
      <c r="ZT64" s="440" t="e">
        <f t="shared" si="744"/>
        <v>#N/A</v>
      </c>
      <c r="ZU64" s="440" t="str">
        <f t="shared" si="744"/>
        <v/>
      </c>
      <c r="ZV64" s="440" t="str">
        <f t="shared" si="744"/>
        <v/>
      </c>
      <c r="ZW64" s="440" t="str">
        <f t="shared" si="744"/>
        <v/>
      </c>
      <c r="ZX64" s="440" t="str">
        <f t="shared" si="744"/>
        <v/>
      </c>
      <c r="ZY64" s="440" t="str">
        <f t="shared" si="744"/>
        <v/>
      </c>
      <c r="ZZ64" s="440" t="str">
        <f t="shared" si="744"/>
        <v/>
      </c>
      <c r="AAA64" s="440" t="str">
        <f t="shared" si="744"/>
        <v/>
      </c>
      <c r="AAB64" s="440" t="e">
        <f t="shared" si="744"/>
        <v>#N/A</v>
      </c>
      <c r="AAC64" s="440" t="str">
        <f t="shared" si="744"/>
        <v>red</v>
      </c>
      <c r="AAD64" s="440" t="str">
        <f t="shared" si="744"/>
        <v>red</v>
      </c>
      <c r="AAE64" s="440" t="str">
        <f t="shared" si="744"/>
        <v/>
      </c>
      <c r="AAF64" s="440" t="str">
        <f t="shared" si="744"/>
        <v>red</v>
      </c>
      <c r="AAG64" s="440" t="str">
        <f t="shared" si="744"/>
        <v>red</v>
      </c>
      <c r="AAH64" s="440" t="str">
        <f t="shared" si="744"/>
        <v/>
      </c>
      <c r="AAI64" s="440" t="str">
        <f t="shared" si="744"/>
        <v>red</v>
      </c>
      <c r="AAJ64" s="440" t="str">
        <f t="shared" si="744"/>
        <v>red</v>
      </c>
      <c r="AAK64" s="440" t="str">
        <f t="shared" si="744"/>
        <v/>
      </c>
      <c r="AAL64" s="440" t="str">
        <f t="shared" si="744"/>
        <v>red</v>
      </c>
      <c r="AAM64" s="440" t="str">
        <f t="shared" si="744"/>
        <v>red</v>
      </c>
      <c r="AAN64" s="440" t="str">
        <f t="shared" si="744"/>
        <v/>
      </c>
      <c r="AAO64" s="440" t="str">
        <f t="shared" si="744"/>
        <v/>
      </c>
      <c r="AAP64" s="440" t="str">
        <f t="shared" si="744"/>
        <v/>
      </c>
      <c r="AAQ64" s="440" t="str">
        <f t="shared" si="744"/>
        <v/>
      </c>
      <c r="AAR64" s="440" t="str">
        <f t="shared" si="744"/>
        <v>red</v>
      </c>
      <c r="AAS64" s="440" t="str">
        <f t="shared" si="744"/>
        <v>red</v>
      </c>
      <c r="AAT64" s="440" t="str">
        <f t="shared" si="744"/>
        <v/>
      </c>
      <c r="AAU64" s="440" t="str">
        <f t="shared" si="744"/>
        <v/>
      </c>
      <c r="AAV64" s="440" t="str">
        <f t="shared" si="744"/>
        <v/>
      </c>
      <c r="AAW64" s="440" t="str">
        <f t="shared" si="744"/>
        <v/>
      </c>
      <c r="AAX64" s="440" t="e">
        <f t="shared" si="744"/>
        <v>#N/A</v>
      </c>
      <c r="AAY64" s="440" t="e">
        <f t="shared" si="744"/>
        <v>#N/A</v>
      </c>
      <c r="AAZ64" s="440" t="e">
        <f t="shared" si="744"/>
        <v>#N/A</v>
      </c>
      <c r="ABA64" s="440" t="str">
        <f t="shared" ref="ABA64:ACF64" si="745">IF(OR(ABA29&gt;1,ABA29&lt;-1)=TRUE,"red",IF(ISNA(ABA29)=TRUE,"yellow",""))</f>
        <v/>
      </c>
      <c r="ABB64" s="440" t="str">
        <f t="shared" si="745"/>
        <v/>
      </c>
      <c r="ABC64" s="440" t="str">
        <f t="shared" si="745"/>
        <v/>
      </c>
      <c r="ABD64" s="440" t="str">
        <f t="shared" si="745"/>
        <v/>
      </c>
      <c r="ABE64" s="440" t="str">
        <f t="shared" si="745"/>
        <v/>
      </c>
      <c r="ABF64" s="440" t="str">
        <f t="shared" si="745"/>
        <v/>
      </c>
      <c r="ABG64" s="440" t="str">
        <f t="shared" si="745"/>
        <v/>
      </c>
      <c r="ABH64" s="440" t="e">
        <f t="shared" si="745"/>
        <v>#N/A</v>
      </c>
      <c r="ABI64" s="440" t="str">
        <f t="shared" si="745"/>
        <v/>
      </c>
      <c r="ABJ64" s="440" t="str">
        <f t="shared" si="745"/>
        <v/>
      </c>
      <c r="ABK64" s="440" t="str">
        <f t="shared" si="745"/>
        <v/>
      </c>
      <c r="ABL64" s="440" t="str">
        <f t="shared" si="745"/>
        <v/>
      </c>
      <c r="ABM64" s="440" t="str">
        <f t="shared" si="745"/>
        <v/>
      </c>
      <c r="ABN64" s="440" t="str">
        <f t="shared" si="745"/>
        <v/>
      </c>
      <c r="ABO64" s="440" t="str">
        <f t="shared" si="745"/>
        <v/>
      </c>
      <c r="ABP64" s="440" t="e">
        <f t="shared" si="745"/>
        <v>#N/A</v>
      </c>
      <c r="ABQ64" s="440" t="str">
        <f t="shared" si="745"/>
        <v/>
      </c>
      <c r="ABR64" s="440" t="str">
        <f t="shared" si="745"/>
        <v/>
      </c>
      <c r="ABS64" s="440" t="str">
        <f t="shared" si="745"/>
        <v/>
      </c>
      <c r="ABT64" s="440" t="str">
        <f t="shared" si="745"/>
        <v/>
      </c>
      <c r="ABU64" s="440" t="str">
        <f t="shared" si="745"/>
        <v/>
      </c>
      <c r="ABV64" s="440" t="str">
        <f t="shared" si="745"/>
        <v/>
      </c>
      <c r="ABW64" s="440" t="str">
        <f t="shared" si="745"/>
        <v/>
      </c>
      <c r="ABX64" s="440" t="e">
        <f t="shared" si="745"/>
        <v>#N/A</v>
      </c>
      <c r="ABY64" s="440" t="str">
        <f t="shared" si="745"/>
        <v/>
      </c>
      <c r="ABZ64" s="440" t="str">
        <f t="shared" si="745"/>
        <v/>
      </c>
      <c r="ACA64" s="440" t="str">
        <f t="shared" si="745"/>
        <v/>
      </c>
      <c r="ACB64" s="440" t="str">
        <f t="shared" si="745"/>
        <v/>
      </c>
      <c r="ACC64" s="440" t="str">
        <f t="shared" si="745"/>
        <v/>
      </c>
      <c r="ACD64" s="440" t="str">
        <f t="shared" si="745"/>
        <v/>
      </c>
      <c r="ACE64" s="440" t="str">
        <f t="shared" si="745"/>
        <v/>
      </c>
      <c r="ACF64" s="440" t="e">
        <f t="shared" si="745"/>
        <v>#N/A</v>
      </c>
      <c r="ACG64" s="440" t="str">
        <f t="shared" ref="ACG64:ADW64" si="746">IF(OR(ACG29&gt;0,ACG29&lt;0)=TRUE,"red",IF(ISNA(ACG29)=TRUE,"yellow",""))</f>
        <v/>
      </c>
      <c r="ACH64" s="440" t="str">
        <f t="shared" si="746"/>
        <v/>
      </c>
      <c r="ACI64" s="440" t="str">
        <f t="shared" si="746"/>
        <v/>
      </c>
      <c r="ACJ64" s="440" t="str">
        <f t="shared" si="746"/>
        <v/>
      </c>
      <c r="ACK64" s="440" t="str">
        <f t="shared" si="746"/>
        <v/>
      </c>
      <c r="ACL64" s="440" t="str">
        <f t="shared" si="746"/>
        <v/>
      </c>
      <c r="ACM64" s="440" t="str">
        <f t="shared" si="746"/>
        <v/>
      </c>
      <c r="ACN64" s="440" t="str">
        <f t="shared" si="746"/>
        <v/>
      </c>
      <c r="ACO64" s="440" t="str">
        <f t="shared" si="746"/>
        <v/>
      </c>
      <c r="ACP64" s="440" t="str">
        <f t="shared" si="746"/>
        <v/>
      </c>
      <c r="ACQ64" s="440" t="str">
        <f t="shared" si="746"/>
        <v/>
      </c>
      <c r="ACR64" s="440" t="str">
        <f t="shared" si="746"/>
        <v/>
      </c>
      <c r="ACS64" s="440" t="str">
        <f t="shared" si="746"/>
        <v/>
      </c>
      <c r="ACT64" s="440" t="str">
        <f t="shared" si="746"/>
        <v/>
      </c>
      <c r="ACU64" s="440" t="str">
        <f t="shared" si="746"/>
        <v/>
      </c>
      <c r="ACV64" s="440" t="str">
        <f t="shared" si="746"/>
        <v/>
      </c>
      <c r="ACW64" s="440" t="str">
        <f t="shared" si="746"/>
        <v/>
      </c>
      <c r="ACX64" s="440" t="str">
        <f t="shared" si="746"/>
        <v/>
      </c>
      <c r="ACY64" s="440" t="str">
        <f t="shared" si="746"/>
        <v/>
      </c>
      <c r="ACZ64" s="440" t="str">
        <f t="shared" si="746"/>
        <v/>
      </c>
      <c r="ADA64" s="440" t="str">
        <f t="shared" si="746"/>
        <v/>
      </c>
      <c r="ADB64" s="440" t="e">
        <f t="shared" si="746"/>
        <v>#N/A</v>
      </c>
      <c r="ADC64" s="440" t="e">
        <f t="shared" si="746"/>
        <v>#N/A</v>
      </c>
      <c r="ADD64" s="440" t="e">
        <f t="shared" si="746"/>
        <v>#N/A</v>
      </c>
      <c r="ADE64" s="440" t="str">
        <f t="shared" si="746"/>
        <v/>
      </c>
      <c r="ADF64" s="440" t="str">
        <f t="shared" si="746"/>
        <v/>
      </c>
      <c r="ADG64" s="440" t="str">
        <f t="shared" si="746"/>
        <v/>
      </c>
      <c r="ADH64" s="440" t="str">
        <f t="shared" si="746"/>
        <v/>
      </c>
      <c r="ADI64" s="440" t="str">
        <f t="shared" si="746"/>
        <v/>
      </c>
      <c r="ADJ64" s="440" t="str">
        <f t="shared" si="746"/>
        <v/>
      </c>
      <c r="ADK64" s="440" t="str">
        <f t="shared" si="746"/>
        <v/>
      </c>
      <c r="ADL64" s="440" t="str">
        <f t="shared" si="746"/>
        <v/>
      </c>
      <c r="ADM64" s="440" t="str">
        <f t="shared" si="746"/>
        <v/>
      </c>
      <c r="ADN64" s="440" t="str">
        <f t="shared" si="746"/>
        <v/>
      </c>
      <c r="ADO64" s="440" t="str">
        <f t="shared" si="746"/>
        <v/>
      </c>
      <c r="ADP64" s="440" t="str">
        <f t="shared" si="746"/>
        <v/>
      </c>
      <c r="ADQ64" s="440" t="str">
        <f t="shared" si="746"/>
        <v/>
      </c>
      <c r="ADR64" s="440" t="str">
        <f t="shared" si="746"/>
        <v/>
      </c>
      <c r="ADS64" s="440" t="str">
        <f t="shared" si="746"/>
        <v/>
      </c>
      <c r="ADT64" s="440" t="e">
        <f t="shared" si="746"/>
        <v>#N/A</v>
      </c>
      <c r="ADU64" s="440" t="e">
        <f t="shared" si="746"/>
        <v>#N/A</v>
      </c>
      <c r="ADV64" s="440" t="e">
        <f t="shared" si="746"/>
        <v>#N/A</v>
      </c>
      <c r="ADW64" s="440" t="str">
        <f t="shared" si="746"/>
        <v/>
      </c>
      <c r="ADX64" s="440" t="str">
        <f t="shared" ref="ADX64:AGA64" si="747">IF(OR(ADX29&gt;0,ADX29&lt;0)=TRUE,"red",IF(ISNA(ADX29)=TRUE,"yellow",""))</f>
        <v/>
      </c>
      <c r="ADY64" s="440" t="str">
        <f t="shared" si="747"/>
        <v/>
      </c>
      <c r="ADZ64" s="440" t="str">
        <f t="shared" si="747"/>
        <v/>
      </c>
      <c r="AEA64" s="440" t="str">
        <f t="shared" si="747"/>
        <v/>
      </c>
      <c r="AEB64" s="440" t="str">
        <f t="shared" si="747"/>
        <v/>
      </c>
      <c r="AEC64" s="440" t="str">
        <f t="shared" si="747"/>
        <v/>
      </c>
      <c r="AED64" s="440" t="str">
        <f t="shared" si="747"/>
        <v/>
      </c>
      <c r="AEE64" s="440" t="str">
        <f t="shared" si="747"/>
        <v/>
      </c>
      <c r="AEF64" s="440" t="str">
        <f t="shared" si="747"/>
        <v/>
      </c>
      <c r="AEG64" s="440" t="str">
        <f t="shared" si="747"/>
        <v/>
      </c>
      <c r="AEH64" s="440" t="str">
        <f t="shared" si="747"/>
        <v/>
      </c>
      <c r="AEI64" s="440" t="str">
        <f t="shared" si="747"/>
        <v/>
      </c>
      <c r="AEJ64" s="440" t="str">
        <f t="shared" si="747"/>
        <v/>
      </c>
      <c r="AEK64" s="440" t="str">
        <f t="shared" si="747"/>
        <v/>
      </c>
      <c r="AEL64" s="440" t="e">
        <f t="shared" si="747"/>
        <v>#N/A</v>
      </c>
      <c r="AEM64" s="440" t="e">
        <f t="shared" si="747"/>
        <v>#N/A</v>
      </c>
      <c r="AEN64" s="440" t="e">
        <f t="shared" si="747"/>
        <v>#N/A</v>
      </c>
      <c r="AEO64" s="440" t="str">
        <f t="shared" si="747"/>
        <v/>
      </c>
      <c r="AEP64" s="440" t="str">
        <f t="shared" si="747"/>
        <v/>
      </c>
      <c r="AEQ64" s="440" t="str">
        <f t="shared" si="747"/>
        <v/>
      </c>
      <c r="AER64" s="440" t="str">
        <f t="shared" si="747"/>
        <v/>
      </c>
      <c r="AES64" s="440" t="str">
        <f t="shared" si="747"/>
        <v/>
      </c>
      <c r="AET64" s="440" t="str">
        <f t="shared" si="747"/>
        <v/>
      </c>
      <c r="AEU64" s="440" t="str">
        <f t="shared" si="747"/>
        <v/>
      </c>
      <c r="AEV64" s="440" t="e">
        <f t="shared" si="747"/>
        <v>#N/A</v>
      </c>
      <c r="AEW64" s="440" t="str">
        <f t="shared" si="747"/>
        <v/>
      </c>
      <c r="AEX64" s="440" t="str">
        <f t="shared" si="747"/>
        <v/>
      </c>
      <c r="AEY64" s="440" t="str">
        <f t="shared" si="747"/>
        <v/>
      </c>
      <c r="AEZ64" s="440" t="str">
        <f t="shared" si="747"/>
        <v/>
      </c>
      <c r="AFA64" s="440" t="e">
        <f t="shared" si="747"/>
        <v>#N/A</v>
      </c>
      <c r="AFB64" s="440" t="str">
        <f t="shared" si="747"/>
        <v/>
      </c>
      <c r="AFC64" s="440" t="str">
        <f t="shared" si="747"/>
        <v/>
      </c>
      <c r="AFD64" s="440" t="str">
        <f t="shared" si="747"/>
        <v/>
      </c>
      <c r="AFE64" s="440" t="str">
        <f t="shared" si="747"/>
        <v/>
      </c>
      <c r="AFF64" s="440" t="e">
        <f t="shared" si="747"/>
        <v>#N/A</v>
      </c>
      <c r="AFG64" s="440"/>
      <c r="AFH64" s="440" t="e">
        <f t="shared" si="747"/>
        <v>#N/A</v>
      </c>
      <c r="AFI64" s="440" t="e">
        <f t="shared" si="747"/>
        <v>#N/A</v>
      </c>
      <c r="AFJ64" s="440"/>
      <c r="AFK64" s="440" t="e">
        <f t="shared" si="747"/>
        <v>#N/A</v>
      </c>
      <c r="AFL64" s="440" t="e">
        <f t="shared" si="747"/>
        <v>#N/A</v>
      </c>
      <c r="AFM64" s="440"/>
      <c r="AFN64" s="440" t="e">
        <f t="shared" si="747"/>
        <v>#N/A</v>
      </c>
      <c r="AFO64" s="440" t="e">
        <f t="shared" si="747"/>
        <v>#N/A</v>
      </c>
      <c r="AFP64" s="440"/>
      <c r="AFQ64" s="440" t="e">
        <f t="shared" si="747"/>
        <v>#N/A</v>
      </c>
      <c r="AFR64" s="440" t="e">
        <f t="shared" si="747"/>
        <v>#N/A</v>
      </c>
      <c r="AFS64" s="440" t="e">
        <f t="shared" si="747"/>
        <v>#N/A</v>
      </c>
      <c r="AFT64" s="440" t="e">
        <f t="shared" si="747"/>
        <v>#N/A</v>
      </c>
      <c r="AFU64" s="440" t="e">
        <f t="shared" si="747"/>
        <v>#N/A</v>
      </c>
      <c r="AFV64" s="440" t="str">
        <f t="shared" si="747"/>
        <v/>
      </c>
      <c r="AFW64" s="440" t="str">
        <f t="shared" si="747"/>
        <v/>
      </c>
      <c r="AFX64" s="440" t="str">
        <f t="shared" si="747"/>
        <v/>
      </c>
      <c r="AFY64" s="440" t="str">
        <f t="shared" si="747"/>
        <v>red</v>
      </c>
      <c r="AFZ64" s="440" t="e">
        <f t="shared" si="747"/>
        <v>#N/A</v>
      </c>
      <c r="AGA64" s="440" t="e">
        <f t="shared" si="747"/>
        <v>#N/A</v>
      </c>
      <c r="AGB64" s="440" t="str">
        <f t="shared" ref="AGB64:AGI64" si="748">IF(OR(AGB29&gt;1,AGB29&lt;-1)=TRUE,"red",IF(ISNA(AGB29)=TRUE,"yellow",""))</f>
        <v/>
      </c>
      <c r="AGC64" s="440" t="e">
        <f t="shared" si="748"/>
        <v>#N/A</v>
      </c>
      <c r="AGD64" s="440" t="e">
        <f t="shared" si="748"/>
        <v>#N/A</v>
      </c>
      <c r="AGE64" s="440" t="str">
        <f t="shared" si="748"/>
        <v/>
      </c>
      <c r="AGF64" s="440" t="e">
        <f t="shared" si="748"/>
        <v>#N/A</v>
      </c>
      <c r="AGG64" s="440" t="e">
        <f t="shared" si="748"/>
        <v>#N/A</v>
      </c>
      <c r="AGH64" s="440" t="str">
        <f t="shared" si="748"/>
        <v/>
      </c>
      <c r="AGI64" s="440" t="e">
        <f t="shared" si="748"/>
        <v>#N/A</v>
      </c>
      <c r="AGJ64" s="440" t="e">
        <f t="shared" ref="AGJ64:AHW64" si="749">IF(OR(AGJ29&gt;0,AGJ29&lt;0)=TRUE,"red",IF(ISNA(AGJ29)=TRUE,"yellow",""))</f>
        <v>#N/A</v>
      </c>
      <c r="AGK64" s="440" t="e">
        <f t="shared" si="749"/>
        <v>#N/A</v>
      </c>
      <c r="AGL64" s="440" t="e">
        <f t="shared" si="749"/>
        <v>#N/A</v>
      </c>
      <c r="AGM64" s="440" t="e">
        <f t="shared" si="749"/>
        <v>#N/A</v>
      </c>
      <c r="AGN64" s="440" t="str">
        <f t="shared" ref="AGN64:AHE64" si="750">IF(OR(AGN29&gt;1,AGN29&lt;-1)=TRUE,"red",IF(ISNA(AGN29)=TRUE,"yellow",""))</f>
        <v/>
      </c>
      <c r="AGO64" s="440" t="str">
        <f t="shared" si="750"/>
        <v/>
      </c>
      <c r="AGP64" s="440" t="str">
        <f t="shared" si="750"/>
        <v/>
      </c>
      <c r="AGQ64" s="440" t="str">
        <f t="shared" si="750"/>
        <v/>
      </c>
      <c r="AGR64" s="440" t="e">
        <f t="shared" si="750"/>
        <v>#N/A</v>
      </c>
      <c r="AGS64" s="440" t="e">
        <f t="shared" si="750"/>
        <v>#N/A</v>
      </c>
      <c r="AGT64" s="440" t="str">
        <f t="shared" si="750"/>
        <v/>
      </c>
      <c r="AGU64" s="440" t="e">
        <f t="shared" si="750"/>
        <v>#N/A</v>
      </c>
      <c r="AGV64" s="440" t="e">
        <f t="shared" si="750"/>
        <v>#N/A</v>
      </c>
      <c r="AGW64" s="440" t="str">
        <f t="shared" si="750"/>
        <v/>
      </c>
      <c r="AGX64" s="440" t="e">
        <f t="shared" si="750"/>
        <v>#N/A</v>
      </c>
      <c r="AGY64" s="440" t="e">
        <f t="shared" si="750"/>
        <v>#N/A</v>
      </c>
      <c r="AGZ64" s="440" t="str">
        <f t="shared" si="750"/>
        <v/>
      </c>
      <c r="AHA64" s="440" t="e">
        <f t="shared" si="750"/>
        <v>#N/A</v>
      </c>
      <c r="AHB64" s="440" t="e">
        <f t="shared" si="750"/>
        <v>#N/A</v>
      </c>
      <c r="AHC64" s="440" t="e">
        <f t="shared" si="750"/>
        <v>#N/A</v>
      </c>
      <c r="AHD64" s="440" t="e">
        <f t="shared" si="750"/>
        <v>#N/A</v>
      </c>
      <c r="AHE64" s="440" t="e">
        <f t="shared" si="750"/>
        <v>#N/A</v>
      </c>
      <c r="AHF64" s="440" t="str">
        <f t="shared" ref="AHF64:AHI64" si="751">IF(OR(AHF29&gt;1,AHF29&lt;-1)=TRUE,"red",IF(ISNA(AHF29)=TRUE,"yellow",""))</f>
        <v/>
      </c>
      <c r="AHG64" s="440" t="e">
        <f t="shared" si="751"/>
        <v>#N/A</v>
      </c>
      <c r="AHH64" s="440" t="e">
        <f t="shared" si="751"/>
        <v>#N/A</v>
      </c>
      <c r="AHI64" s="440" t="str">
        <f t="shared" si="751"/>
        <v/>
      </c>
      <c r="AHJ64" s="440" t="e">
        <f t="shared" ref="AHJ64:AHT64" si="752">IF(OR(AHJ29&gt;1,AHJ29&lt;-1)=TRUE,"red",IF(ISNA(AHJ29)=TRUE,"yellow",""))</f>
        <v>#N/A</v>
      </c>
      <c r="AHK64" s="440" t="e">
        <f t="shared" si="752"/>
        <v>#N/A</v>
      </c>
      <c r="AHL64" s="440" t="str">
        <f t="shared" si="752"/>
        <v/>
      </c>
      <c r="AHM64" s="440" t="e">
        <f t="shared" si="752"/>
        <v>#N/A</v>
      </c>
      <c r="AHN64" s="440" t="e">
        <f t="shared" si="752"/>
        <v>#N/A</v>
      </c>
      <c r="AHO64" s="440" t="str">
        <f t="shared" si="752"/>
        <v/>
      </c>
      <c r="AHP64" s="440" t="e">
        <f t="shared" si="752"/>
        <v>#N/A</v>
      </c>
      <c r="AHQ64" s="440" t="e">
        <f t="shared" si="752"/>
        <v>#N/A</v>
      </c>
      <c r="AHR64" s="440" t="e">
        <f t="shared" si="752"/>
        <v>#N/A</v>
      </c>
      <c r="AHS64" s="440" t="e">
        <f t="shared" si="752"/>
        <v>#N/A</v>
      </c>
      <c r="AHT64" s="440" t="e">
        <f t="shared" si="752"/>
        <v>#N/A</v>
      </c>
      <c r="AHU64" s="440" t="str">
        <f t="shared" si="749"/>
        <v/>
      </c>
      <c r="AHV64" s="440" t="str">
        <f t="shared" si="749"/>
        <v/>
      </c>
      <c r="AHW64" s="440" t="str">
        <f t="shared" si="749"/>
        <v/>
      </c>
      <c r="AHX64" s="440" t="str">
        <f t="shared" ref="AHX64:AKH64" si="753">IF(OR(AHX29&gt;1,AHX29&lt;-1)=TRUE,"red",IF(ISNA(AHX29)=TRUE,"yellow",""))</f>
        <v/>
      </c>
      <c r="AHY64" s="440" t="e">
        <f t="shared" si="753"/>
        <v>#N/A</v>
      </c>
      <c r="AHZ64" s="440" t="e">
        <f t="shared" si="753"/>
        <v>#N/A</v>
      </c>
      <c r="AIA64" s="440" t="str">
        <f t="shared" si="753"/>
        <v/>
      </c>
      <c r="AIB64" s="440" t="e">
        <f t="shared" si="753"/>
        <v>#N/A</v>
      </c>
      <c r="AIC64" s="440" t="e">
        <f t="shared" si="753"/>
        <v>#N/A</v>
      </c>
      <c r="AID64" s="440" t="str">
        <f t="shared" si="753"/>
        <v/>
      </c>
      <c r="AIE64" s="440" t="e">
        <f t="shared" si="753"/>
        <v>#N/A</v>
      </c>
      <c r="AIF64" s="440" t="e">
        <f t="shared" si="753"/>
        <v>#N/A</v>
      </c>
      <c r="AIG64" s="440" t="str">
        <f t="shared" si="753"/>
        <v/>
      </c>
      <c r="AIH64" s="440" t="e">
        <f t="shared" si="753"/>
        <v>#N/A</v>
      </c>
      <c r="AII64" s="440" t="e">
        <f t="shared" si="753"/>
        <v>#N/A</v>
      </c>
      <c r="AIJ64" s="440" t="e">
        <f t="shared" si="753"/>
        <v>#N/A</v>
      </c>
      <c r="AIK64" s="440" t="e">
        <f t="shared" si="753"/>
        <v>#N/A</v>
      </c>
      <c r="AIL64" s="440" t="e">
        <f t="shared" si="753"/>
        <v>#N/A</v>
      </c>
      <c r="AIM64" s="440" t="str">
        <f t="shared" si="753"/>
        <v/>
      </c>
      <c r="AIN64" s="440" t="e">
        <f t="shared" si="753"/>
        <v>#N/A</v>
      </c>
      <c r="AIO64" s="440" t="e">
        <f t="shared" si="753"/>
        <v>#N/A</v>
      </c>
      <c r="AIP64" s="440" t="str">
        <f t="shared" si="753"/>
        <v/>
      </c>
      <c r="AIQ64" s="440" t="e">
        <f t="shared" si="753"/>
        <v>#N/A</v>
      </c>
      <c r="AIR64" s="440" t="e">
        <f t="shared" si="753"/>
        <v>#N/A</v>
      </c>
      <c r="AIS64" s="440" t="str">
        <f t="shared" si="753"/>
        <v/>
      </c>
      <c r="AIT64" s="440" t="e">
        <f t="shared" si="753"/>
        <v>#N/A</v>
      </c>
      <c r="AIU64" s="440" t="e">
        <f t="shared" si="753"/>
        <v>#N/A</v>
      </c>
      <c r="AIV64" s="440" t="str">
        <f t="shared" si="753"/>
        <v/>
      </c>
      <c r="AIW64" s="440" t="e">
        <f t="shared" si="753"/>
        <v>#N/A</v>
      </c>
      <c r="AIX64" s="440" t="e">
        <f t="shared" si="753"/>
        <v>#N/A</v>
      </c>
      <c r="AIY64" s="440" t="str">
        <f t="shared" si="753"/>
        <v/>
      </c>
      <c r="AIZ64" s="440" t="e">
        <f t="shared" si="753"/>
        <v>#N/A</v>
      </c>
      <c r="AJA64" s="440" t="e">
        <f t="shared" si="753"/>
        <v>#N/A</v>
      </c>
      <c r="AJB64" s="440" t="str">
        <f t="shared" si="753"/>
        <v/>
      </c>
      <c r="AJC64" s="440" t="e">
        <f t="shared" si="753"/>
        <v>#N/A</v>
      </c>
      <c r="AJD64" s="440" t="e">
        <f t="shared" si="753"/>
        <v>#N/A</v>
      </c>
      <c r="AJE64" s="440" t="str">
        <f t="shared" si="753"/>
        <v/>
      </c>
      <c r="AJF64" s="440" t="e">
        <f t="shared" si="753"/>
        <v>#N/A</v>
      </c>
      <c r="AJG64" s="440" t="e">
        <f t="shared" si="753"/>
        <v>#N/A</v>
      </c>
      <c r="AJH64" s="440" t="e">
        <f t="shared" si="753"/>
        <v>#N/A</v>
      </c>
      <c r="AJI64" s="440" t="e">
        <f t="shared" si="753"/>
        <v>#N/A</v>
      </c>
      <c r="AJJ64" s="440" t="e">
        <f t="shared" si="753"/>
        <v>#N/A</v>
      </c>
      <c r="AJK64" s="440" t="str">
        <f t="shared" si="753"/>
        <v/>
      </c>
      <c r="AJL64" s="440" t="e">
        <f t="shared" si="753"/>
        <v>#N/A</v>
      </c>
      <c r="AJM64" s="440" t="e">
        <f t="shared" si="753"/>
        <v>#N/A</v>
      </c>
      <c r="AJN64" s="440" t="str">
        <f t="shared" si="753"/>
        <v/>
      </c>
      <c r="AJO64" s="440" t="e">
        <f t="shared" si="753"/>
        <v>#N/A</v>
      </c>
      <c r="AJP64" s="440" t="e">
        <f t="shared" si="753"/>
        <v>#N/A</v>
      </c>
      <c r="AJQ64" s="440" t="str">
        <f t="shared" si="753"/>
        <v/>
      </c>
      <c r="AJR64" s="440" t="e">
        <f t="shared" si="753"/>
        <v>#N/A</v>
      </c>
      <c r="AJS64" s="440" t="e">
        <f t="shared" si="753"/>
        <v>#N/A</v>
      </c>
      <c r="AJT64" s="440" t="str">
        <f t="shared" si="753"/>
        <v/>
      </c>
      <c r="AJU64" s="440" t="e">
        <f t="shared" si="753"/>
        <v>#N/A</v>
      </c>
      <c r="AJV64" s="440" t="e">
        <f t="shared" si="753"/>
        <v>#N/A</v>
      </c>
      <c r="AJW64" s="440" t="str">
        <f t="shared" si="753"/>
        <v/>
      </c>
      <c r="AJX64" s="440" t="e">
        <f t="shared" si="753"/>
        <v>#N/A</v>
      </c>
      <c r="AJY64" s="440" t="e">
        <f t="shared" si="753"/>
        <v>#N/A</v>
      </c>
      <c r="AJZ64" s="440" t="str">
        <f t="shared" si="753"/>
        <v/>
      </c>
      <c r="AKA64" s="440" t="e">
        <f t="shared" si="753"/>
        <v>#N/A</v>
      </c>
      <c r="AKB64" s="440" t="e">
        <f t="shared" si="753"/>
        <v>#N/A</v>
      </c>
      <c r="AKC64" s="440" t="str">
        <f t="shared" si="753"/>
        <v/>
      </c>
      <c r="AKD64" s="440" t="e">
        <f t="shared" si="753"/>
        <v>#N/A</v>
      </c>
      <c r="AKE64" s="440" t="e">
        <f t="shared" si="753"/>
        <v>#N/A</v>
      </c>
      <c r="AKF64" s="440" t="e">
        <f t="shared" si="753"/>
        <v>#N/A</v>
      </c>
      <c r="AKG64" s="440" t="e">
        <f t="shared" si="753"/>
        <v>#N/A</v>
      </c>
      <c r="AKH64" s="440" t="e">
        <f t="shared" si="753"/>
        <v>#N/A</v>
      </c>
      <c r="AKI64" s="440" t="str">
        <f t="shared" ref="AKI64:AKZ64" si="754">IF(OR(AKI29&gt;0,AKI29&lt;0)=TRUE,"red",IF(ISNA(AKI29)=TRUE,"yellow",""))</f>
        <v/>
      </c>
      <c r="AKJ64" s="440" t="str">
        <f t="shared" si="754"/>
        <v/>
      </c>
      <c r="AKK64" s="440" t="str">
        <f t="shared" si="754"/>
        <v/>
      </c>
      <c r="AKL64" s="440" t="e">
        <f t="shared" si="754"/>
        <v>#VALUE!</v>
      </c>
      <c r="AKM64" s="440" t="e">
        <f t="shared" si="754"/>
        <v>#VALUE!</v>
      </c>
      <c r="AKN64" s="440" t="e">
        <f t="shared" si="754"/>
        <v>#VALUE!</v>
      </c>
      <c r="AKO64" s="440" t="e">
        <f t="shared" si="754"/>
        <v>#VALUE!</v>
      </c>
      <c r="AKP64" s="440" t="e">
        <f t="shared" si="754"/>
        <v>#VALUE!</v>
      </c>
      <c r="AKQ64" s="440" t="e">
        <f t="shared" si="754"/>
        <v>#VALUE!</v>
      </c>
      <c r="AKR64" s="440" t="str">
        <f t="shared" si="754"/>
        <v/>
      </c>
      <c r="AKS64" s="440" t="str">
        <f t="shared" si="754"/>
        <v/>
      </c>
      <c r="AKT64" s="440" t="str">
        <f t="shared" si="754"/>
        <v/>
      </c>
      <c r="AKU64" s="440" t="str">
        <f t="shared" si="754"/>
        <v/>
      </c>
      <c r="AKV64" s="440" t="str">
        <f t="shared" si="754"/>
        <v/>
      </c>
      <c r="AKW64" s="440" t="str">
        <f t="shared" si="754"/>
        <v/>
      </c>
      <c r="AKX64" s="440" t="e">
        <f t="shared" si="754"/>
        <v>#VALUE!</v>
      </c>
      <c r="AKY64" s="440" t="e">
        <f t="shared" si="754"/>
        <v>#VALUE!</v>
      </c>
      <c r="AKZ64" s="440" t="e">
        <f t="shared" si="754"/>
        <v>#N/A</v>
      </c>
      <c r="ALA64" s="440"/>
      <c r="ALB64" s="440"/>
      <c r="ALC64" s="440"/>
      <c r="ALD64" s="440"/>
      <c r="ALE64" s="440"/>
      <c r="ALF64" s="440"/>
      <c r="ALG64" s="440"/>
      <c r="ALH64" s="440"/>
      <c r="ALI64" s="440"/>
      <c r="ALJ64" s="440"/>
      <c r="ALK64" s="440"/>
      <c r="ALL64" s="440"/>
      <c r="ALM64" s="440"/>
      <c r="ALN64" s="440"/>
      <c r="ALO64" s="440"/>
      <c r="ALP64" s="440"/>
      <c r="ALQ64" s="440"/>
      <c r="ALR64" s="440"/>
      <c r="ALS64" s="440"/>
      <c r="ALT64" s="440"/>
      <c r="ALU64" s="440"/>
      <c r="ALV64" s="440" t="e">
        <f t="shared" ref="ALV64:ANP64" si="755">IF(OR(ALV29&gt;0,ALV29&lt;0)=TRUE,"red",IF(ISNA(ALV29)=TRUE,"yellow",""))</f>
        <v>#N/A</v>
      </c>
      <c r="ALW64" s="440" t="e">
        <f t="shared" si="755"/>
        <v>#N/A</v>
      </c>
      <c r="ALX64" s="440" t="e">
        <f t="shared" si="755"/>
        <v>#N/A</v>
      </c>
      <c r="ALY64" s="440" t="str">
        <f t="shared" si="755"/>
        <v/>
      </c>
      <c r="ALZ64" s="440" t="str">
        <f t="shared" si="755"/>
        <v/>
      </c>
      <c r="AMA64" s="440" t="str">
        <f t="shared" si="755"/>
        <v/>
      </c>
      <c r="AMB64" s="440" t="str">
        <f t="shared" si="755"/>
        <v/>
      </c>
      <c r="AMC64" s="440" t="str">
        <f t="shared" si="755"/>
        <v/>
      </c>
      <c r="AMD64" s="440" t="e">
        <f t="shared" si="755"/>
        <v>#N/A</v>
      </c>
      <c r="AME64" s="440" t="str">
        <f t="shared" si="755"/>
        <v/>
      </c>
      <c r="AMF64" s="440" t="str">
        <f t="shared" si="755"/>
        <v>red</v>
      </c>
      <c r="AMG64" s="440" t="str">
        <f t="shared" si="755"/>
        <v>red</v>
      </c>
      <c r="AMH64" s="440" t="str">
        <f t="shared" si="755"/>
        <v>red</v>
      </c>
      <c r="AMI64" s="440" t="str">
        <f t="shared" si="755"/>
        <v>red</v>
      </c>
      <c r="AMJ64" s="440" t="str">
        <f t="shared" si="755"/>
        <v>red</v>
      </c>
      <c r="AMK64" s="440" t="str">
        <f t="shared" si="755"/>
        <v>red</v>
      </c>
      <c r="AML64" s="440" t="e">
        <f t="shared" si="755"/>
        <v>#N/A</v>
      </c>
      <c r="AMM64" s="440" t="str">
        <f t="shared" si="755"/>
        <v/>
      </c>
      <c r="AMN64" s="440" t="str">
        <f t="shared" si="755"/>
        <v/>
      </c>
      <c r="AMO64" s="440" t="str">
        <f t="shared" si="755"/>
        <v/>
      </c>
      <c r="AMP64" s="440" t="str">
        <f t="shared" si="755"/>
        <v/>
      </c>
      <c r="AMQ64" s="440" t="str">
        <f t="shared" si="755"/>
        <v/>
      </c>
      <c r="AMR64" s="440" t="str">
        <f t="shared" si="755"/>
        <v/>
      </c>
      <c r="AMS64" s="440" t="str">
        <f t="shared" si="755"/>
        <v/>
      </c>
      <c r="AMT64" s="440" t="str">
        <f t="shared" si="755"/>
        <v/>
      </c>
      <c r="AMU64" s="440" t="str">
        <f t="shared" si="755"/>
        <v/>
      </c>
      <c r="AMV64" s="440" t="str">
        <f t="shared" si="755"/>
        <v/>
      </c>
      <c r="AMW64" s="440" t="str">
        <f t="shared" si="755"/>
        <v/>
      </c>
      <c r="AMX64" s="440" t="str">
        <f t="shared" si="755"/>
        <v/>
      </c>
      <c r="AMY64" s="440" t="e">
        <f t="shared" si="755"/>
        <v>#N/A</v>
      </c>
      <c r="AMZ64" s="440" t="e">
        <f t="shared" si="755"/>
        <v>#N/A</v>
      </c>
      <c r="ANA64" s="440" t="e">
        <f t="shared" si="755"/>
        <v>#N/A</v>
      </c>
      <c r="ANB64" s="440" t="e">
        <f t="shared" si="755"/>
        <v>#N/A</v>
      </c>
      <c r="ANC64" s="440" t="e">
        <f t="shared" si="755"/>
        <v>#N/A</v>
      </c>
      <c r="AND64" s="440" t="str">
        <f t="shared" si="755"/>
        <v/>
      </c>
      <c r="ANE64" s="440" t="e">
        <f t="shared" si="755"/>
        <v>#N/A</v>
      </c>
      <c r="ANF64" s="440" t="e">
        <f t="shared" si="755"/>
        <v>#N/A</v>
      </c>
      <c r="ANG64" s="440" t="str">
        <f t="shared" si="755"/>
        <v/>
      </c>
      <c r="ANH64" s="440" t="e">
        <f t="shared" si="755"/>
        <v>#N/A</v>
      </c>
      <c r="ANI64" s="440" t="e">
        <f t="shared" si="755"/>
        <v>#N/A</v>
      </c>
      <c r="ANJ64" s="440" t="str">
        <f t="shared" si="755"/>
        <v/>
      </c>
      <c r="ANK64" s="440" t="e">
        <f t="shared" si="755"/>
        <v>#N/A</v>
      </c>
      <c r="ANL64" s="440" t="e">
        <f t="shared" si="755"/>
        <v>#N/A</v>
      </c>
      <c r="ANM64" s="440" t="str">
        <f t="shared" si="755"/>
        <v/>
      </c>
      <c r="ANN64" s="440" t="e">
        <f t="shared" si="755"/>
        <v>#N/A</v>
      </c>
      <c r="ANO64" s="440" t="e">
        <f t="shared" si="755"/>
        <v>#N/A</v>
      </c>
      <c r="ANP64" s="440" t="str">
        <f t="shared" si="755"/>
        <v/>
      </c>
      <c r="ANQ64" s="440" t="e">
        <f t="shared" ref="ANQ64:AOR64" si="756">IF(OR(ANQ29&gt;0,ANQ29&lt;0)=TRUE,"red",IF(ISNA(ANQ29)=TRUE,"yellow",""))</f>
        <v>#N/A</v>
      </c>
      <c r="ANR64" s="440" t="e">
        <f t="shared" si="756"/>
        <v>#N/A</v>
      </c>
      <c r="ANS64" s="440" t="str">
        <f t="shared" si="756"/>
        <v/>
      </c>
      <c r="ANT64" s="440" t="e">
        <f t="shared" si="756"/>
        <v>#N/A</v>
      </c>
      <c r="ANU64" s="440" t="e">
        <f t="shared" si="756"/>
        <v>#N/A</v>
      </c>
      <c r="ANV64" s="440" t="str">
        <f t="shared" si="756"/>
        <v/>
      </c>
      <c r="ANW64" s="440" t="e">
        <f t="shared" si="756"/>
        <v>#N/A</v>
      </c>
      <c r="ANX64" s="440" t="e">
        <f t="shared" si="756"/>
        <v>#N/A</v>
      </c>
      <c r="ANY64" s="440" t="e">
        <f t="shared" si="756"/>
        <v>#N/A</v>
      </c>
      <c r="ANZ64" s="440" t="e">
        <f t="shared" si="756"/>
        <v>#VALUE!</v>
      </c>
      <c r="AOA64" s="440" t="e">
        <f t="shared" si="756"/>
        <v>#VALUE!</v>
      </c>
      <c r="AOB64" s="440" t="e">
        <f t="shared" si="756"/>
        <v>#VALUE!</v>
      </c>
      <c r="AOC64" s="440" t="e">
        <f t="shared" si="756"/>
        <v>#VALUE!</v>
      </c>
      <c r="AOD64" s="440" t="e">
        <f t="shared" si="756"/>
        <v>#VALUE!</v>
      </c>
      <c r="AOE64" s="440" t="e">
        <f t="shared" si="756"/>
        <v>#VALUE!</v>
      </c>
      <c r="AOF64" s="440" t="e">
        <f t="shared" si="756"/>
        <v>#N/A</v>
      </c>
      <c r="AOG64" s="440" t="e">
        <f t="shared" si="756"/>
        <v>#N/A</v>
      </c>
      <c r="AOH64" s="440" t="e">
        <f t="shared" si="756"/>
        <v>#N/A</v>
      </c>
      <c r="AOI64" s="440" t="e">
        <f t="shared" si="756"/>
        <v>#N/A</v>
      </c>
      <c r="AOJ64" s="440" t="e">
        <f t="shared" si="756"/>
        <v>#N/A</v>
      </c>
      <c r="AOK64" s="440" t="e">
        <f t="shared" si="756"/>
        <v>#N/A</v>
      </c>
      <c r="AOL64" s="440" t="e">
        <f t="shared" si="756"/>
        <v>#VALUE!</v>
      </c>
      <c r="AOM64" s="440" t="e">
        <f t="shared" si="756"/>
        <v>#VALUE!</v>
      </c>
      <c r="AON64" s="440" t="e">
        <f t="shared" si="756"/>
        <v>#VALUE!</v>
      </c>
      <c r="AOO64" s="440" t="e">
        <f t="shared" si="756"/>
        <v>#VALUE!</v>
      </c>
      <c r="AOP64" s="440" t="e">
        <f t="shared" si="756"/>
        <v>#VALUE!</v>
      </c>
      <c r="AOQ64" s="440" t="e">
        <f t="shared" si="756"/>
        <v>#VALUE!</v>
      </c>
      <c r="AOR64" s="440" t="e">
        <f t="shared" si="756"/>
        <v>#VALUE!</v>
      </c>
    </row>
    <row r="65" spans="1:1084" x14ac:dyDescent="0.25">
      <c r="A65" s="131" t="s">
        <v>977</v>
      </c>
      <c r="B65" s="440" t="str">
        <f t="shared" ref="B65:BM65" si="757">IF(OR(B30&gt;1,B30&lt;-1)=TRUE,"red",IF(ISNA(B30)=TRUE,"yellow",""))</f>
        <v/>
      </c>
      <c r="C65" s="440" t="str">
        <f t="shared" si="757"/>
        <v/>
      </c>
      <c r="D65" s="440" t="str">
        <f t="shared" si="757"/>
        <v/>
      </c>
      <c r="E65" s="440" t="str">
        <f t="shared" si="757"/>
        <v/>
      </c>
      <c r="F65" s="440" t="str">
        <f t="shared" si="757"/>
        <v/>
      </c>
      <c r="G65" s="440" t="str">
        <f t="shared" si="757"/>
        <v/>
      </c>
      <c r="H65" s="440" t="str">
        <f t="shared" si="757"/>
        <v/>
      </c>
      <c r="I65" s="440" t="str">
        <f t="shared" si="757"/>
        <v/>
      </c>
      <c r="J65" s="440" t="str">
        <f t="shared" si="757"/>
        <v/>
      </c>
      <c r="K65" s="440" t="str">
        <f t="shared" si="757"/>
        <v/>
      </c>
      <c r="L65" s="440" t="str">
        <f t="shared" si="757"/>
        <v/>
      </c>
      <c r="M65" s="440" t="str">
        <f t="shared" si="757"/>
        <v/>
      </c>
      <c r="N65" s="440" t="str">
        <f t="shared" si="757"/>
        <v/>
      </c>
      <c r="O65" s="440" t="str">
        <f t="shared" si="757"/>
        <v/>
      </c>
      <c r="P65" s="440" t="str">
        <f t="shared" si="757"/>
        <v/>
      </c>
      <c r="Q65" s="440" t="str">
        <f t="shared" si="757"/>
        <v/>
      </c>
      <c r="R65" s="440" t="str">
        <f t="shared" si="757"/>
        <v/>
      </c>
      <c r="S65" s="440" t="str">
        <f t="shared" si="757"/>
        <v/>
      </c>
      <c r="T65" s="440" t="str">
        <f t="shared" si="757"/>
        <v/>
      </c>
      <c r="U65" s="440" t="str">
        <f t="shared" si="757"/>
        <v/>
      </c>
      <c r="V65" s="440" t="str">
        <f t="shared" si="757"/>
        <v/>
      </c>
      <c r="W65" s="440" t="e">
        <f t="shared" si="757"/>
        <v>#N/A</v>
      </c>
      <c r="X65" s="440" t="e">
        <f t="shared" si="757"/>
        <v>#N/A</v>
      </c>
      <c r="Y65" s="440" t="e">
        <f t="shared" si="757"/>
        <v>#N/A</v>
      </c>
      <c r="Z65" s="440" t="str">
        <f t="shared" si="757"/>
        <v/>
      </c>
      <c r="AA65" s="440" t="str">
        <f t="shared" si="757"/>
        <v/>
      </c>
      <c r="AB65" s="440" t="str">
        <f t="shared" si="757"/>
        <v/>
      </c>
      <c r="AC65" s="440" t="str">
        <f t="shared" si="757"/>
        <v/>
      </c>
      <c r="AD65" s="440" t="str">
        <f t="shared" si="757"/>
        <v/>
      </c>
      <c r="AE65" s="440" t="str">
        <f t="shared" si="757"/>
        <v/>
      </c>
      <c r="AF65" s="440" t="str">
        <f t="shared" si="757"/>
        <v/>
      </c>
      <c r="AG65" s="440" t="str">
        <f t="shared" si="757"/>
        <v/>
      </c>
      <c r="AH65" s="440" t="str">
        <f t="shared" si="757"/>
        <v/>
      </c>
      <c r="AI65" s="440" t="str">
        <f t="shared" si="757"/>
        <v/>
      </c>
      <c r="AJ65" s="440" t="str">
        <f t="shared" si="757"/>
        <v/>
      </c>
      <c r="AK65" s="440" t="str">
        <f t="shared" si="757"/>
        <v/>
      </c>
      <c r="AL65" s="440" t="str">
        <f t="shared" si="757"/>
        <v/>
      </c>
      <c r="AM65" s="440" t="str">
        <f t="shared" si="757"/>
        <v/>
      </c>
      <c r="AN65" s="440" t="str">
        <f t="shared" si="757"/>
        <v/>
      </c>
      <c r="AO65" s="440" t="str">
        <f t="shared" si="757"/>
        <v/>
      </c>
      <c r="AP65" s="440" t="str">
        <f t="shared" si="757"/>
        <v/>
      </c>
      <c r="AQ65" s="440" t="str">
        <f t="shared" si="757"/>
        <v/>
      </c>
      <c r="AR65" s="440" t="str">
        <f t="shared" si="757"/>
        <v/>
      </c>
      <c r="AS65" s="440" t="str">
        <f t="shared" si="757"/>
        <v/>
      </c>
      <c r="AT65" s="440" t="str">
        <f t="shared" si="757"/>
        <v/>
      </c>
      <c r="AU65" s="440" t="e">
        <f t="shared" si="757"/>
        <v>#N/A</v>
      </c>
      <c r="AV65" s="440" t="e">
        <f t="shared" si="757"/>
        <v>#N/A</v>
      </c>
      <c r="AW65" s="440" t="e">
        <f t="shared" si="757"/>
        <v>#N/A</v>
      </c>
      <c r="AX65" s="440" t="str">
        <f t="shared" si="757"/>
        <v/>
      </c>
      <c r="AY65" s="440" t="str">
        <f t="shared" si="757"/>
        <v/>
      </c>
      <c r="AZ65" s="440" t="str">
        <f t="shared" si="757"/>
        <v/>
      </c>
      <c r="BA65" s="440" t="str">
        <f t="shared" si="757"/>
        <v/>
      </c>
      <c r="BB65" s="440" t="str">
        <f t="shared" si="757"/>
        <v/>
      </c>
      <c r="BC65" s="440" t="str">
        <f t="shared" si="757"/>
        <v/>
      </c>
      <c r="BD65" s="440" t="str">
        <f t="shared" si="757"/>
        <v/>
      </c>
      <c r="BE65" s="440" t="str">
        <f t="shared" si="757"/>
        <v/>
      </c>
      <c r="BF65" s="440" t="str">
        <f t="shared" si="757"/>
        <v/>
      </c>
      <c r="BG65" s="440" t="str">
        <f t="shared" si="757"/>
        <v/>
      </c>
      <c r="BH65" s="440" t="str">
        <f t="shared" si="757"/>
        <v/>
      </c>
      <c r="BI65" s="440" t="str">
        <f t="shared" si="757"/>
        <v/>
      </c>
      <c r="BJ65" s="440" t="str">
        <f t="shared" si="757"/>
        <v/>
      </c>
      <c r="BK65" s="440" t="str">
        <f t="shared" si="757"/>
        <v/>
      </c>
      <c r="BL65" s="440" t="str">
        <f t="shared" si="757"/>
        <v/>
      </c>
      <c r="BM65" s="440" t="str">
        <f t="shared" si="757"/>
        <v/>
      </c>
      <c r="BN65" s="440" t="str">
        <f t="shared" ref="BN65:DY65" si="758">IF(OR(BN30&gt;1,BN30&lt;-1)=TRUE,"red",IF(ISNA(BN30)=TRUE,"yellow",""))</f>
        <v/>
      </c>
      <c r="BO65" s="440" t="str">
        <f t="shared" si="758"/>
        <v/>
      </c>
      <c r="BP65" s="440" t="str">
        <f t="shared" si="758"/>
        <v/>
      </c>
      <c r="BQ65" s="440" t="str">
        <f t="shared" si="758"/>
        <v/>
      </c>
      <c r="BR65" s="440" t="str">
        <f t="shared" si="758"/>
        <v/>
      </c>
      <c r="BS65" s="440" t="e">
        <f t="shared" si="758"/>
        <v>#N/A</v>
      </c>
      <c r="BT65" s="440" t="e">
        <f t="shared" si="758"/>
        <v>#N/A</v>
      </c>
      <c r="BU65" s="440" t="e">
        <f t="shared" si="758"/>
        <v>#N/A</v>
      </c>
      <c r="BV65" s="440" t="str">
        <f t="shared" si="758"/>
        <v/>
      </c>
      <c r="BW65" s="440" t="str">
        <f t="shared" si="758"/>
        <v/>
      </c>
      <c r="BX65" s="440" t="str">
        <f t="shared" si="758"/>
        <v/>
      </c>
      <c r="BY65" s="440" t="str">
        <f t="shared" si="758"/>
        <v/>
      </c>
      <c r="BZ65" s="440" t="str">
        <f t="shared" si="758"/>
        <v/>
      </c>
      <c r="CA65" s="440" t="str">
        <f t="shared" si="758"/>
        <v/>
      </c>
      <c r="CB65" s="440" t="e">
        <f t="shared" si="758"/>
        <v>#N/A</v>
      </c>
      <c r="CC65" s="440" t="str">
        <f t="shared" si="758"/>
        <v/>
      </c>
      <c r="CD65" s="440" t="str">
        <f t="shared" si="758"/>
        <v/>
      </c>
      <c r="CE65" s="440" t="str">
        <f t="shared" si="758"/>
        <v/>
      </c>
      <c r="CF65" s="440" t="str">
        <f t="shared" si="758"/>
        <v/>
      </c>
      <c r="CG65" s="440" t="str">
        <f t="shared" si="758"/>
        <v/>
      </c>
      <c r="CH65" s="440" t="str">
        <f t="shared" si="758"/>
        <v/>
      </c>
      <c r="CI65" s="440" t="e">
        <f t="shared" si="758"/>
        <v>#N/A</v>
      </c>
      <c r="CJ65" s="440" t="str">
        <f t="shared" si="758"/>
        <v/>
      </c>
      <c r="CK65" s="440" t="str">
        <f t="shared" si="758"/>
        <v/>
      </c>
      <c r="CL65" s="440" t="str">
        <f t="shared" si="758"/>
        <v/>
      </c>
      <c r="CM65" s="440" t="str">
        <f t="shared" si="758"/>
        <v/>
      </c>
      <c r="CN65" s="440" t="str">
        <f t="shared" si="758"/>
        <v/>
      </c>
      <c r="CO65" s="440" t="str">
        <f t="shared" si="758"/>
        <v/>
      </c>
      <c r="CP65" s="440" t="e">
        <f t="shared" si="758"/>
        <v>#N/A</v>
      </c>
      <c r="CQ65" s="440" t="str">
        <f t="shared" si="758"/>
        <v/>
      </c>
      <c r="CR65" s="440" t="str">
        <f t="shared" si="758"/>
        <v/>
      </c>
      <c r="CS65" s="440" t="str">
        <f t="shared" si="758"/>
        <v/>
      </c>
      <c r="CT65" s="440" t="str">
        <f t="shared" si="758"/>
        <v/>
      </c>
      <c r="CU65" s="440" t="str">
        <f t="shared" si="758"/>
        <v/>
      </c>
      <c r="CV65" s="440" t="str">
        <f t="shared" si="758"/>
        <v/>
      </c>
      <c r="CW65" s="440" t="e">
        <f t="shared" si="758"/>
        <v>#N/A</v>
      </c>
      <c r="CX65" s="440" t="str">
        <f t="shared" si="758"/>
        <v/>
      </c>
      <c r="CY65" s="440" t="e">
        <f t="shared" si="758"/>
        <v>#N/A</v>
      </c>
      <c r="CZ65" s="440" t="e">
        <f t="shared" si="758"/>
        <v>#N/A</v>
      </c>
      <c r="DA65" s="440" t="str">
        <f t="shared" si="758"/>
        <v/>
      </c>
      <c r="DB65" s="440" t="e">
        <f t="shared" si="758"/>
        <v>#N/A</v>
      </c>
      <c r="DC65" s="440" t="e">
        <f t="shared" si="758"/>
        <v>#N/A</v>
      </c>
      <c r="DD65" s="440" t="str">
        <f t="shared" si="758"/>
        <v/>
      </c>
      <c r="DE65" s="440" t="e">
        <f t="shared" si="758"/>
        <v>#N/A</v>
      </c>
      <c r="DF65" s="440" t="e">
        <f t="shared" si="758"/>
        <v>#N/A</v>
      </c>
      <c r="DG65" s="440" t="str">
        <f t="shared" si="758"/>
        <v/>
      </c>
      <c r="DH65" s="440" t="e">
        <f t="shared" si="758"/>
        <v>#N/A</v>
      </c>
      <c r="DI65" s="440" t="e">
        <f t="shared" si="758"/>
        <v>#N/A</v>
      </c>
      <c r="DJ65" s="440" t="str">
        <f t="shared" si="758"/>
        <v/>
      </c>
      <c r="DK65" s="440" t="e">
        <f t="shared" si="758"/>
        <v>#N/A</v>
      </c>
      <c r="DL65" s="440" t="e">
        <f t="shared" si="758"/>
        <v>#N/A</v>
      </c>
      <c r="DM65" s="440" t="str">
        <f t="shared" si="758"/>
        <v/>
      </c>
      <c r="DN65" s="440" t="e">
        <f t="shared" si="758"/>
        <v>#N/A</v>
      </c>
      <c r="DO65" s="440" t="e">
        <f t="shared" si="758"/>
        <v>#N/A</v>
      </c>
      <c r="DP65" s="440" t="str">
        <f t="shared" si="758"/>
        <v/>
      </c>
      <c r="DQ65" s="440" t="e">
        <f t="shared" si="758"/>
        <v>#N/A</v>
      </c>
      <c r="DR65" s="440" t="e">
        <f t="shared" si="758"/>
        <v>#N/A</v>
      </c>
      <c r="DS65" s="440" t="e">
        <f t="shared" si="758"/>
        <v>#VALUE!</v>
      </c>
      <c r="DT65" s="440" t="e">
        <f t="shared" si="758"/>
        <v>#N/A</v>
      </c>
      <c r="DU65" s="440" t="e">
        <f t="shared" si="758"/>
        <v>#N/A</v>
      </c>
      <c r="DV65" s="440" t="str">
        <f t="shared" si="758"/>
        <v/>
      </c>
      <c r="DW65" s="440" t="e">
        <f t="shared" si="758"/>
        <v>#N/A</v>
      </c>
      <c r="DX65" s="440" t="e">
        <f t="shared" si="758"/>
        <v>#N/A</v>
      </c>
      <c r="DY65" s="440" t="str">
        <f t="shared" si="758"/>
        <v/>
      </c>
      <c r="DZ65" s="440" t="e">
        <f t="shared" ref="DZ65:GK65" si="759">IF(OR(DZ30&gt;1,DZ30&lt;-1)=TRUE,"red",IF(ISNA(DZ30)=TRUE,"yellow",""))</f>
        <v>#N/A</v>
      </c>
      <c r="EA65" s="440" t="e">
        <f t="shared" si="759"/>
        <v>#N/A</v>
      </c>
      <c r="EB65" s="440" t="str">
        <f t="shared" si="759"/>
        <v/>
      </c>
      <c r="EC65" s="440" t="e">
        <f t="shared" si="759"/>
        <v>#N/A</v>
      </c>
      <c r="ED65" s="440" t="e">
        <f t="shared" si="759"/>
        <v>#N/A</v>
      </c>
      <c r="EE65" s="440" t="str">
        <f t="shared" si="759"/>
        <v/>
      </c>
      <c r="EF65" s="440" t="e">
        <f t="shared" si="759"/>
        <v>#N/A</v>
      </c>
      <c r="EG65" s="440" t="e">
        <f t="shared" si="759"/>
        <v>#N/A</v>
      </c>
      <c r="EH65" s="440" t="str">
        <f t="shared" si="759"/>
        <v/>
      </c>
      <c r="EI65" s="440" t="e">
        <f t="shared" si="759"/>
        <v>#N/A</v>
      </c>
      <c r="EJ65" s="440" t="e">
        <f t="shared" si="759"/>
        <v>#N/A</v>
      </c>
      <c r="EK65" s="440" t="str">
        <f t="shared" si="759"/>
        <v/>
      </c>
      <c r="EL65" s="440" t="e">
        <f t="shared" si="759"/>
        <v>#N/A</v>
      </c>
      <c r="EM65" s="440" t="e">
        <f t="shared" si="759"/>
        <v>#N/A</v>
      </c>
      <c r="EN65" s="440" t="str">
        <f t="shared" si="759"/>
        <v/>
      </c>
      <c r="EO65" s="440" t="e">
        <f t="shared" si="759"/>
        <v>#N/A</v>
      </c>
      <c r="EP65" s="440" t="e">
        <f t="shared" si="759"/>
        <v>#N/A</v>
      </c>
      <c r="EQ65" s="440" t="e">
        <f t="shared" si="759"/>
        <v>#VALUE!</v>
      </c>
      <c r="ER65" s="440" t="e">
        <f t="shared" si="759"/>
        <v>#N/A</v>
      </c>
      <c r="ES65" s="440" t="e">
        <f t="shared" si="759"/>
        <v>#N/A</v>
      </c>
      <c r="ET65" s="440" t="str">
        <f t="shared" si="759"/>
        <v/>
      </c>
      <c r="EU65" s="440" t="str">
        <f t="shared" si="759"/>
        <v/>
      </c>
      <c r="EV65" s="440" t="str">
        <f t="shared" si="759"/>
        <v/>
      </c>
      <c r="EW65" s="440" t="str">
        <f t="shared" si="759"/>
        <v/>
      </c>
      <c r="EX65" s="440" t="str">
        <f t="shared" si="759"/>
        <v/>
      </c>
      <c r="EY65" s="440" t="str">
        <f t="shared" si="759"/>
        <v/>
      </c>
      <c r="EZ65" s="440" t="str">
        <f t="shared" si="759"/>
        <v/>
      </c>
      <c r="FA65" s="440" t="e">
        <f t="shared" si="759"/>
        <v>#VALUE!</v>
      </c>
      <c r="FB65" s="440" t="str">
        <f t="shared" si="759"/>
        <v/>
      </c>
      <c r="FC65" s="440" t="str">
        <f t="shared" si="759"/>
        <v/>
      </c>
      <c r="FD65" s="440" t="str">
        <f t="shared" si="759"/>
        <v/>
      </c>
      <c r="FE65" s="440" t="str">
        <f t="shared" si="759"/>
        <v/>
      </c>
      <c r="FF65" s="440" t="e">
        <f t="shared" si="759"/>
        <v>#N/A</v>
      </c>
      <c r="FG65" s="440" t="str">
        <f t="shared" si="759"/>
        <v/>
      </c>
      <c r="FH65" s="440" t="str">
        <f t="shared" si="759"/>
        <v/>
      </c>
      <c r="FI65" s="440" t="str">
        <f t="shared" si="759"/>
        <v/>
      </c>
      <c r="FJ65" s="440" t="str">
        <f t="shared" si="759"/>
        <v/>
      </c>
      <c r="FK65" s="440" t="str">
        <f t="shared" si="759"/>
        <v/>
      </c>
      <c r="FL65" s="440" t="str">
        <f t="shared" si="759"/>
        <v/>
      </c>
      <c r="FM65" s="440" t="e">
        <f t="shared" si="759"/>
        <v>#VALUE!</v>
      </c>
      <c r="FN65" s="440" t="str">
        <f t="shared" si="759"/>
        <v/>
      </c>
      <c r="FO65" s="440" t="str">
        <f t="shared" si="759"/>
        <v/>
      </c>
      <c r="FP65" s="440" t="str">
        <f t="shared" si="759"/>
        <v/>
      </c>
      <c r="FQ65" s="440" t="str">
        <f t="shared" si="759"/>
        <v/>
      </c>
      <c r="FR65" s="440" t="str">
        <f t="shared" si="759"/>
        <v/>
      </c>
      <c r="FS65" s="440" t="str">
        <f t="shared" si="759"/>
        <v>red</v>
      </c>
      <c r="FT65" s="440" t="e">
        <f t="shared" si="759"/>
        <v>#N/A</v>
      </c>
      <c r="FU65" s="440" t="str">
        <f t="shared" si="759"/>
        <v/>
      </c>
      <c r="FV65" s="440" t="str">
        <f t="shared" si="759"/>
        <v/>
      </c>
      <c r="FW65" s="440" t="str">
        <f t="shared" si="759"/>
        <v/>
      </c>
      <c r="FX65" s="440" t="str">
        <f t="shared" si="759"/>
        <v/>
      </c>
      <c r="FY65" s="440" t="str">
        <f t="shared" si="759"/>
        <v/>
      </c>
      <c r="FZ65" s="440" t="str">
        <f t="shared" si="759"/>
        <v>red</v>
      </c>
      <c r="GA65" s="440" t="e">
        <f t="shared" si="759"/>
        <v>#N/A</v>
      </c>
      <c r="GB65" s="440" t="str">
        <f t="shared" si="759"/>
        <v/>
      </c>
      <c r="GC65" s="440" t="str">
        <f t="shared" si="759"/>
        <v/>
      </c>
      <c r="GD65" s="440" t="str">
        <f t="shared" si="759"/>
        <v/>
      </c>
      <c r="GE65" s="440" t="str">
        <f t="shared" si="759"/>
        <v/>
      </c>
      <c r="GF65" s="440" t="str">
        <f t="shared" si="759"/>
        <v/>
      </c>
      <c r="GG65" s="440" t="str">
        <f t="shared" si="759"/>
        <v/>
      </c>
      <c r="GH65" s="440" t="e">
        <f t="shared" si="759"/>
        <v>#N/A</v>
      </c>
      <c r="GI65" s="440" t="str">
        <f t="shared" si="759"/>
        <v/>
      </c>
      <c r="GJ65" s="440" t="str">
        <f t="shared" si="759"/>
        <v/>
      </c>
      <c r="GK65" s="440" t="str">
        <f t="shared" si="759"/>
        <v/>
      </c>
      <c r="GL65" s="440" t="str">
        <f t="shared" ref="GL65:IW65" si="760">IF(OR(GL30&gt;1,GL30&lt;-1)=TRUE,"red",IF(ISNA(GL30)=TRUE,"yellow",""))</f>
        <v/>
      </c>
      <c r="GM65" s="440" t="str">
        <f t="shared" si="760"/>
        <v/>
      </c>
      <c r="GN65" s="440" t="str">
        <f t="shared" si="760"/>
        <v/>
      </c>
      <c r="GO65" s="440" t="e">
        <f t="shared" si="760"/>
        <v>#N/A</v>
      </c>
      <c r="GP65" s="440" t="str">
        <f t="shared" si="760"/>
        <v/>
      </c>
      <c r="GQ65" s="440" t="str">
        <f t="shared" si="760"/>
        <v/>
      </c>
      <c r="GR65" s="440" t="str">
        <f t="shared" si="760"/>
        <v/>
      </c>
      <c r="GS65" s="440" t="str">
        <f t="shared" si="760"/>
        <v/>
      </c>
      <c r="GT65" s="440" t="str">
        <f t="shared" si="760"/>
        <v/>
      </c>
      <c r="GU65" s="440" t="str">
        <f t="shared" si="760"/>
        <v/>
      </c>
      <c r="GV65" s="440" t="e">
        <f t="shared" si="760"/>
        <v>#N/A</v>
      </c>
      <c r="GW65" s="440" t="str">
        <f t="shared" si="760"/>
        <v/>
      </c>
      <c r="GX65" s="440" t="str">
        <f t="shared" si="760"/>
        <v/>
      </c>
      <c r="GY65" s="440" t="str">
        <f t="shared" si="760"/>
        <v/>
      </c>
      <c r="GZ65" s="440" t="str">
        <f t="shared" si="760"/>
        <v/>
      </c>
      <c r="HA65" s="440" t="str">
        <f t="shared" si="760"/>
        <v/>
      </c>
      <c r="HB65" s="440" t="str">
        <f t="shared" si="760"/>
        <v/>
      </c>
      <c r="HC65" s="440" t="e">
        <f t="shared" si="760"/>
        <v>#N/A</v>
      </c>
      <c r="HD65" s="440" t="str">
        <f t="shared" si="760"/>
        <v/>
      </c>
      <c r="HE65" s="440" t="str">
        <f t="shared" si="760"/>
        <v/>
      </c>
      <c r="HF65" s="440" t="str">
        <f t="shared" si="760"/>
        <v/>
      </c>
      <c r="HG65" s="440" t="str">
        <f t="shared" si="760"/>
        <v/>
      </c>
      <c r="HH65" s="440" t="e">
        <f t="shared" si="760"/>
        <v>#VALUE!</v>
      </c>
      <c r="HI65" s="440" t="str">
        <f t="shared" si="760"/>
        <v/>
      </c>
      <c r="HJ65" s="440" t="str">
        <f t="shared" si="760"/>
        <v/>
      </c>
      <c r="HK65" s="440" t="str">
        <f t="shared" si="760"/>
        <v/>
      </c>
      <c r="HL65" s="440" t="str">
        <f t="shared" si="760"/>
        <v/>
      </c>
      <c r="HM65" s="440" t="str">
        <f t="shared" si="760"/>
        <v/>
      </c>
      <c r="HN65" s="440" t="str">
        <f t="shared" si="760"/>
        <v/>
      </c>
      <c r="HO65" s="440" t="str">
        <f t="shared" si="760"/>
        <v/>
      </c>
      <c r="HP65" s="440" t="e">
        <f t="shared" si="760"/>
        <v>#N/A</v>
      </c>
      <c r="HQ65" s="440" t="str">
        <f t="shared" si="760"/>
        <v/>
      </c>
      <c r="HR65" s="440" t="str">
        <f t="shared" si="760"/>
        <v/>
      </c>
      <c r="HS65" s="440" t="str">
        <f t="shared" si="760"/>
        <v/>
      </c>
      <c r="HT65" s="440" t="str">
        <f t="shared" si="760"/>
        <v/>
      </c>
      <c r="HU65" s="440" t="str">
        <f t="shared" si="760"/>
        <v/>
      </c>
      <c r="HV65" s="440" t="str">
        <f t="shared" si="760"/>
        <v/>
      </c>
      <c r="HW65" s="440" t="str">
        <f t="shared" si="760"/>
        <v/>
      </c>
      <c r="HX65" s="440" t="str">
        <f t="shared" si="760"/>
        <v/>
      </c>
      <c r="HY65" s="440" t="str">
        <f t="shared" si="760"/>
        <v/>
      </c>
      <c r="HZ65" s="440" t="str">
        <f t="shared" si="760"/>
        <v/>
      </c>
      <c r="IA65" s="440" t="str">
        <f t="shared" si="760"/>
        <v/>
      </c>
      <c r="IB65" s="440" t="str">
        <f t="shared" si="760"/>
        <v/>
      </c>
      <c r="IC65" s="440" t="str">
        <f t="shared" si="760"/>
        <v/>
      </c>
      <c r="ID65" s="440" t="str">
        <f t="shared" si="760"/>
        <v/>
      </c>
      <c r="IE65" s="440" t="str">
        <f t="shared" si="760"/>
        <v/>
      </c>
      <c r="IF65" s="440" t="str">
        <f t="shared" si="760"/>
        <v/>
      </c>
      <c r="IG65" s="440" t="str">
        <f t="shared" si="760"/>
        <v/>
      </c>
      <c r="IH65" s="440" t="str">
        <f t="shared" si="760"/>
        <v/>
      </c>
      <c r="II65" s="440" t="e">
        <f t="shared" si="760"/>
        <v>#N/A</v>
      </c>
      <c r="IJ65" s="440" t="str">
        <f t="shared" si="760"/>
        <v/>
      </c>
      <c r="IK65" s="440" t="str">
        <f t="shared" si="760"/>
        <v/>
      </c>
      <c r="IL65" s="440" t="str">
        <f t="shared" si="760"/>
        <v/>
      </c>
      <c r="IM65" s="440" t="str">
        <f t="shared" si="760"/>
        <v/>
      </c>
      <c r="IN65" s="440" t="str">
        <f t="shared" si="760"/>
        <v/>
      </c>
      <c r="IO65" s="440" t="e">
        <f t="shared" si="760"/>
        <v>#VALUE!</v>
      </c>
      <c r="IP65" s="440" t="str">
        <f t="shared" si="760"/>
        <v/>
      </c>
      <c r="IQ65" s="440" t="str">
        <f t="shared" si="760"/>
        <v/>
      </c>
      <c r="IR65" s="440" t="str">
        <f t="shared" si="760"/>
        <v/>
      </c>
      <c r="IS65" s="440" t="str">
        <f t="shared" si="760"/>
        <v/>
      </c>
      <c r="IT65" s="440" t="str">
        <f t="shared" si="760"/>
        <v/>
      </c>
      <c r="IU65" s="440" t="str">
        <f t="shared" si="760"/>
        <v/>
      </c>
      <c r="IV65" s="440" t="str">
        <f t="shared" si="760"/>
        <v/>
      </c>
      <c r="IW65" s="440" t="e">
        <f t="shared" si="760"/>
        <v>#VALUE!</v>
      </c>
      <c r="IX65" s="440" t="str">
        <f t="shared" ref="IX65:JU65" si="761">IF(OR(IX30&gt;1,IX30&lt;-1)=TRUE,"red",IF(ISNA(IX30)=TRUE,"yellow",""))</f>
        <v/>
      </c>
      <c r="IY65" s="440" t="str">
        <f t="shared" si="761"/>
        <v/>
      </c>
      <c r="IZ65" s="440" t="str">
        <f t="shared" si="761"/>
        <v/>
      </c>
      <c r="JA65" s="440" t="str">
        <f t="shared" si="761"/>
        <v/>
      </c>
      <c r="JB65" s="440" t="str">
        <f t="shared" si="761"/>
        <v/>
      </c>
      <c r="JC65" s="440" t="str">
        <f t="shared" si="761"/>
        <v/>
      </c>
      <c r="JD65" s="440" t="str">
        <f t="shared" si="761"/>
        <v/>
      </c>
      <c r="JE65" s="440" t="str">
        <f t="shared" si="761"/>
        <v/>
      </c>
      <c r="JF65" s="440" t="str">
        <f t="shared" si="761"/>
        <v/>
      </c>
      <c r="JG65" s="440" t="str">
        <f t="shared" si="761"/>
        <v/>
      </c>
      <c r="JH65" s="440" t="str">
        <f t="shared" si="761"/>
        <v/>
      </c>
      <c r="JI65" s="440" t="str">
        <f t="shared" si="761"/>
        <v/>
      </c>
      <c r="JJ65" s="440" t="str">
        <f t="shared" si="761"/>
        <v/>
      </c>
      <c r="JK65" s="440" t="str">
        <f t="shared" si="761"/>
        <v/>
      </c>
      <c r="JL65" s="440" t="str">
        <f t="shared" si="761"/>
        <v/>
      </c>
      <c r="JM65" s="440" t="str">
        <f t="shared" si="761"/>
        <v/>
      </c>
      <c r="JN65" s="440" t="str">
        <f t="shared" si="761"/>
        <v/>
      </c>
      <c r="JO65" s="440" t="str">
        <f t="shared" si="761"/>
        <v/>
      </c>
      <c r="JP65" s="440" t="str">
        <f t="shared" si="761"/>
        <v/>
      </c>
      <c r="JQ65" s="440" t="str">
        <f t="shared" si="761"/>
        <v/>
      </c>
      <c r="JR65" s="440" t="str">
        <f t="shared" si="761"/>
        <v/>
      </c>
      <c r="JS65" s="440" t="e">
        <f t="shared" si="761"/>
        <v>#N/A</v>
      </c>
      <c r="JT65" s="440" t="e">
        <f t="shared" si="761"/>
        <v>#N/A</v>
      </c>
      <c r="JU65" s="440" t="e">
        <f t="shared" si="761"/>
        <v>#N/A</v>
      </c>
      <c r="JV65" s="440" t="str">
        <f t="shared" ref="JV65:LI65" si="762">IF(OR(JV30&gt;0,JV30&lt;0)=TRUE,"red",IF(ISNA(JV30)=TRUE,"yellow",""))</f>
        <v/>
      </c>
      <c r="JW65" s="440" t="e">
        <f t="shared" si="762"/>
        <v>#N/A</v>
      </c>
      <c r="JX65" s="440" t="e">
        <f t="shared" si="762"/>
        <v>#N/A</v>
      </c>
      <c r="JY65" s="440" t="str">
        <f t="shared" si="762"/>
        <v/>
      </c>
      <c r="JZ65" s="440" t="e">
        <f t="shared" si="762"/>
        <v>#N/A</v>
      </c>
      <c r="KA65" s="440" t="e">
        <f t="shared" si="762"/>
        <v>#N/A</v>
      </c>
      <c r="KB65" s="440" t="str">
        <f t="shared" si="762"/>
        <v/>
      </c>
      <c r="KC65" s="440" t="e">
        <f t="shared" si="762"/>
        <v>#N/A</v>
      </c>
      <c r="KD65" s="440" t="e">
        <f t="shared" si="762"/>
        <v>#N/A</v>
      </c>
      <c r="KE65" s="440" t="str">
        <f t="shared" si="762"/>
        <v/>
      </c>
      <c r="KF65" s="440" t="e">
        <f t="shared" si="762"/>
        <v>#N/A</v>
      </c>
      <c r="KG65" s="440" t="e">
        <f t="shared" si="762"/>
        <v>#N/A</v>
      </c>
      <c r="KH65" s="440" t="str">
        <f t="shared" si="762"/>
        <v/>
      </c>
      <c r="KI65" s="440" t="e">
        <f t="shared" si="762"/>
        <v>#N/A</v>
      </c>
      <c r="KJ65" s="440" t="e">
        <f t="shared" si="762"/>
        <v>#N/A</v>
      </c>
      <c r="KK65" s="440" t="str">
        <f t="shared" si="762"/>
        <v/>
      </c>
      <c r="KL65" s="440" t="e">
        <f t="shared" si="762"/>
        <v>#N/A</v>
      </c>
      <c r="KM65" s="440" t="e">
        <f t="shared" si="762"/>
        <v>#N/A</v>
      </c>
      <c r="KN65" s="440" t="str">
        <f t="shared" si="762"/>
        <v/>
      </c>
      <c r="KO65" s="440" t="e">
        <f t="shared" si="762"/>
        <v>#N/A</v>
      </c>
      <c r="KP65" s="440" t="e">
        <f t="shared" si="762"/>
        <v>#N/A</v>
      </c>
      <c r="KQ65" s="440" t="e">
        <f t="shared" si="762"/>
        <v>#N/A</v>
      </c>
      <c r="KR65" s="440" t="e">
        <f t="shared" si="762"/>
        <v>#N/A</v>
      </c>
      <c r="KS65" s="440" t="e">
        <f t="shared" si="762"/>
        <v>#N/A</v>
      </c>
      <c r="KT65" s="440" t="str">
        <f t="shared" si="762"/>
        <v/>
      </c>
      <c r="KU65" s="440" t="e">
        <f t="shared" si="762"/>
        <v>#VALUE!</v>
      </c>
      <c r="KV65" s="440" t="e">
        <f t="shared" si="762"/>
        <v>#VALUE!</v>
      </c>
      <c r="KW65" s="440" t="str">
        <f t="shared" si="762"/>
        <v/>
      </c>
      <c r="KX65" s="440" t="e">
        <f t="shared" si="762"/>
        <v>#N/A</v>
      </c>
      <c r="KY65" s="440" t="e">
        <f t="shared" si="762"/>
        <v>#N/A</v>
      </c>
      <c r="KZ65" s="440" t="e">
        <f t="shared" si="762"/>
        <v>#N/A</v>
      </c>
      <c r="LA65" s="440" t="e">
        <f t="shared" si="762"/>
        <v>#N/A</v>
      </c>
      <c r="LB65" s="440" t="e">
        <f t="shared" si="762"/>
        <v>#N/A</v>
      </c>
      <c r="LC65" s="440" t="str">
        <f t="shared" si="762"/>
        <v/>
      </c>
      <c r="LD65" s="440" t="e">
        <f t="shared" si="762"/>
        <v>#N/A</v>
      </c>
      <c r="LE65" s="440" t="e">
        <f t="shared" si="762"/>
        <v>#N/A</v>
      </c>
      <c r="LF65" s="440" t="str">
        <f t="shared" si="762"/>
        <v/>
      </c>
      <c r="LG65" s="440" t="e">
        <f t="shared" si="762"/>
        <v>#N/A</v>
      </c>
      <c r="LH65" s="440" t="e">
        <f t="shared" si="762"/>
        <v>#N/A</v>
      </c>
      <c r="LI65" s="440" t="str">
        <f t="shared" si="762"/>
        <v/>
      </c>
      <c r="LJ65" s="440" t="e">
        <f t="shared" ref="LJ65:NU65" si="763">IF(OR(LJ30&gt;0,LJ30&lt;0)=TRUE,"red",IF(ISNA(LJ30)=TRUE,"yellow",""))</f>
        <v>#N/A</v>
      </c>
      <c r="LK65" s="440" t="e">
        <f t="shared" si="763"/>
        <v>#N/A</v>
      </c>
      <c r="LL65" s="440" t="str">
        <f t="shared" ref="LL65:MO65" si="764">IF(OR(LL30&gt;=1,LL30&lt;=-1)=TRUE,"red",IF(ISNA(LL30)=TRUE,"yellow",""))</f>
        <v/>
      </c>
      <c r="LM65" s="440" t="e">
        <f t="shared" si="764"/>
        <v>#N/A</v>
      </c>
      <c r="LN65" s="440" t="e">
        <f t="shared" si="764"/>
        <v>#N/A</v>
      </c>
      <c r="LO65" s="440" t="str">
        <f t="shared" si="764"/>
        <v/>
      </c>
      <c r="LP65" s="440" t="e">
        <f t="shared" si="764"/>
        <v>#N/A</v>
      </c>
      <c r="LQ65" s="440" t="e">
        <f t="shared" si="764"/>
        <v>#N/A</v>
      </c>
      <c r="LR65" s="440" t="str">
        <f t="shared" si="764"/>
        <v/>
      </c>
      <c r="LS65" s="440" t="e">
        <f t="shared" si="764"/>
        <v>#N/A</v>
      </c>
      <c r="LT65" s="440" t="e">
        <f t="shared" si="764"/>
        <v>#N/A</v>
      </c>
      <c r="LU65" s="440" t="str">
        <f t="shared" si="764"/>
        <v/>
      </c>
      <c r="LV65" s="440" t="e">
        <f t="shared" si="764"/>
        <v>#N/A</v>
      </c>
      <c r="LW65" s="440" t="e">
        <f t="shared" si="764"/>
        <v>#N/A</v>
      </c>
      <c r="LX65" s="440" t="e">
        <f t="shared" si="764"/>
        <v>#N/A</v>
      </c>
      <c r="LY65" s="440" t="e">
        <f t="shared" si="764"/>
        <v>#N/A</v>
      </c>
      <c r="LZ65" s="440" t="e">
        <f t="shared" si="764"/>
        <v>#N/A</v>
      </c>
      <c r="MA65" s="440" t="str">
        <f t="shared" si="764"/>
        <v/>
      </c>
      <c r="MB65" s="440" t="e">
        <f t="shared" si="764"/>
        <v>#N/A</v>
      </c>
      <c r="MC65" s="440" t="e">
        <f t="shared" si="764"/>
        <v>#N/A</v>
      </c>
      <c r="MD65" s="440" t="str">
        <f t="shared" si="764"/>
        <v/>
      </c>
      <c r="ME65" s="440" t="e">
        <f t="shared" si="764"/>
        <v>#N/A</v>
      </c>
      <c r="MF65" s="440" t="e">
        <f t="shared" si="764"/>
        <v>#N/A</v>
      </c>
      <c r="MG65" s="440" t="str">
        <f t="shared" si="764"/>
        <v/>
      </c>
      <c r="MH65" s="440" t="e">
        <f t="shared" si="764"/>
        <v>#N/A</v>
      </c>
      <c r="MI65" s="440" t="e">
        <f t="shared" si="764"/>
        <v>#N/A</v>
      </c>
      <c r="MJ65" s="440" t="str">
        <f t="shared" si="764"/>
        <v/>
      </c>
      <c r="MK65" s="440" t="e">
        <f t="shared" si="764"/>
        <v>#N/A</v>
      </c>
      <c r="ML65" s="440" t="e">
        <f t="shared" si="764"/>
        <v>#N/A</v>
      </c>
      <c r="MM65" s="440" t="str">
        <f t="shared" si="764"/>
        <v/>
      </c>
      <c r="MN65" s="440" t="e">
        <f t="shared" si="764"/>
        <v>#N/A</v>
      </c>
      <c r="MO65" s="440" t="e">
        <f t="shared" si="764"/>
        <v>#N/A</v>
      </c>
      <c r="MP65" s="440" t="str">
        <f t="shared" si="763"/>
        <v/>
      </c>
      <c r="MQ65" s="440" t="e">
        <f t="shared" si="763"/>
        <v>#N/A</v>
      </c>
      <c r="MR65" s="440" t="e">
        <f t="shared" si="763"/>
        <v>#N/A</v>
      </c>
      <c r="MS65" s="440" t="str">
        <f t="shared" si="763"/>
        <v/>
      </c>
      <c r="MT65" s="440" t="e">
        <f t="shared" si="763"/>
        <v>#N/A</v>
      </c>
      <c r="MU65" s="440" t="e">
        <f t="shared" si="763"/>
        <v>#N/A</v>
      </c>
      <c r="MV65" s="440" t="e">
        <f t="shared" si="763"/>
        <v>#N/A</v>
      </c>
      <c r="MW65" s="440" t="e">
        <f t="shared" si="763"/>
        <v>#N/A</v>
      </c>
      <c r="MX65" s="440" t="e">
        <f t="shared" si="763"/>
        <v>#N/A</v>
      </c>
      <c r="MY65" s="440" t="str">
        <f t="shared" si="763"/>
        <v/>
      </c>
      <c r="MZ65" s="440" t="e">
        <f t="shared" si="763"/>
        <v>#N/A</v>
      </c>
      <c r="NA65" s="440" t="e">
        <f t="shared" si="763"/>
        <v>#N/A</v>
      </c>
      <c r="NB65" s="440" t="str">
        <f t="shared" si="763"/>
        <v/>
      </c>
      <c r="NC65" s="440" t="e">
        <f t="shared" si="763"/>
        <v>#N/A</v>
      </c>
      <c r="ND65" s="440" t="e">
        <f t="shared" si="763"/>
        <v>#N/A</v>
      </c>
      <c r="NE65" s="440" t="str">
        <f t="shared" si="763"/>
        <v/>
      </c>
      <c r="NF65" s="440" t="e">
        <f t="shared" si="763"/>
        <v>#N/A</v>
      </c>
      <c r="NG65" s="440" t="e">
        <f t="shared" si="763"/>
        <v>#N/A</v>
      </c>
      <c r="NH65" s="440" t="str">
        <f t="shared" si="763"/>
        <v/>
      </c>
      <c r="NI65" s="440" t="e">
        <f t="shared" si="763"/>
        <v>#N/A</v>
      </c>
      <c r="NJ65" s="440" t="e">
        <f t="shared" si="763"/>
        <v>#N/A</v>
      </c>
      <c r="NK65" s="440" t="str">
        <f t="shared" si="763"/>
        <v/>
      </c>
      <c r="NL65" s="440" t="e">
        <f t="shared" si="763"/>
        <v>#N/A</v>
      </c>
      <c r="NM65" s="440" t="e">
        <f t="shared" si="763"/>
        <v>#N/A</v>
      </c>
      <c r="NN65" s="440" t="str">
        <f t="shared" si="763"/>
        <v/>
      </c>
      <c r="NO65" s="440" t="e">
        <f t="shared" si="763"/>
        <v>#N/A</v>
      </c>
      <c r="NP65" s="440" t="e">
        <f t="shared" si="763"/>
        <v>#N/A</v>
      </c>
      <c r="NQ65" s="440" t="str">
        <f t="shared" si="763"/>
        <v/>
      </c>
      <c r="NR65" s="440" t="e">
        <f t="shared" si="763"/>
        <v>#N/A</v>
      </c>
      <c r="NS65" s="440" t="e">
        <f t="shared" si="763"/>
        <v>#N/A</v>
      </c>
      <c r="NT65" s="440" t="e">
        <f t="shared" si="763"/>
        <v>#N/A</v>
      </c>
      <c r="NU65" s="440" t="e">
        <f t="shared" si="763"/>
        <v>#N/A</v>
      </c>
      <c r="NV65" s="440" t="e">
        <f t="shared" ref="NV65" si="765">IF(OR(NV30&gt;0,NV30&lt;0)=TRUE,"red",IF(ISNA(NV30)=TRUE,"yellow",""))</f>
        <v>#N/A</v>
      </c>
      <c r="NW65" s="440" t="str">
        <f t="shared" ref="NW65:QH65" si="766">IF(OR(NW30&gt;=1,NW30&lt;=-1)=TRUE,"red",IF(ISNA(NW30)=TRUE,"yellow",""))</f>
        <v/>
      </c>
      <c r="NX65" s="440" t="e">
        <f t="shared" si="766"/>
        <v>#N/A</v>
      </c>
      <c r="NY65" s="440" t="e">
        <f t="shared" si="766"/>
        <v>#N/A</v>
      </c>
      <c r="NZ65" s="440" t="str">
        <f t="shared" si="766"/>
        <v/>
      </c>
      <c r="OA65" s="440" t="e">
        <f t="shared" si="766"/>
        <v>#N/A</v>
      </c>
      <c r="OB65" s="440" t="e">
        <f t="shared" si="766"/>
        <v>#N/A</v>
      </c>
      <c r="OC65" s="440" t="str">
        <f t="shared" si="766"/>
        <v/>
      </c>
      <c r="OD65" s="440" t="e">
        <f t="shared" si="766"/>
        <v>#N/A</v>
      </c>
      <c r="OE65" s="440" t="e">
        <f t="shared" si="766"/>
        <v>#N/A</v>
      </c>
      <c r="OF65" s="440" t="str">
        <f t="shared" si="766"/>
        <v/>
      </c>
      <c r="OG65" s="440" t="e">
        <f t="shared" si="766"/>
        <v>#N/A</v>
      </c>
      <c r="OH65" s="440" t="e">
        <f t="shared" si="766"/>
        <v>#N/A</v>
      </c>
      <c r="OI65" s="440" t="str">
        <f t="shared" si="766"/>
        <v/>
      </c>
      <c r="OJ65" s="440" t="e">
        <f t="shared" si="766"/>
        <v>#N/A</v>
      </c>
      <c r="OK65" s="440" t="e">
        <f t="shared" si="766"/>
        <v>#N/A</v>
      </c>
      <c r="OL65" s="440" t="str">
        <f t="shared" si="766"/>
        <v/>
      </c>
      <c r="OM65" s="440" t="e">
        <f t="shared" si="766"/>
        <v>#N/A</v>
      </c>
      <c r="ON65" s="440" t="e">
        <f t="shared" si="766"/>
        <v>#N/A</v>
      </c>
      <c r="OO65" s="440" t="str">
        <f t="shared" si="766"/>
        <v/>
      </c>
      <c r="OP65" s="440" t="e">
        <f t="shared" si="766"/>
        <v>#N/A</v>
      </c>
      <c r="OQ65" s="440" t="e">
        <f t="shared" si="766"/>
        <v>#N/A</v>
      </c>
      <c r="OR65" s="440" t="e">
        <f t="shared" si="766"/>
        <v>#N/A</v>
      </c>
      <c r="OS65" s="440" t="e">
        <f t="shared" si="766"/>
        <v>#N/A</v>
      </c>
      <c r="OT65" s="440" t="e">
        <f t="shared" si="766"/>
        <v>#N/A</v>
      </c>
      <c r="OU65" s="440" t="str">
        <f t="shared" si="766"/>
        <v/>
      </c>
      <c r="OV65" s="440" t="e">
        <f t="shared" si="766"/>
        <v>#N/A</v>
      </c>
      <c r="OW65" s="440" t="e">
        <f t="shared" si="766"/>
        <v>#N/A</v>
      </c>
      <c r="OX65" s="440" t="str">
        <f t="shared" si="766"/>
        <v/>
      </c>
      <c r="OY65" s="440" t="e">
        <f t="shared" si="766"/>
        <v>#N/A</v>
      </c>
      <c r="OZ65" s="440" t="e">
        <f t="shared" si="766"/>
        <v>#N/A</v>
      </c>
      <c r="PA65" s="440" t="str">
        <f t="shared" si="766"/>
        <v/>
      </c>
      <c r="PB65" s="440" t="e">
        <f t="shared" si="766"/>
        <v>#N/A</v>
      </c>
      <c r="PC65" s="440" t="e">
        <f t="shared" si="766"/>
        <v>#N/A</v>
      </c>
      <c r="PD65" s="440" t="str">
        <f t="shared" si="766"/>
        <v/>
      </c>
      <c r="PE65" s="440" t="e">
        <f t="shared" si="766"/>
        <v>#N/A</v>
      </c>
      <c r="PF65" s="440" t="e">
        <f t="shared" si="766"/>
        <v>#N/A</v>
      </c>
      <c r="PG65" s="440" t="str">
        <f t="shared" si="766"/>
        <v/>
      </c>
      <c r="PH65" s="440" t="e">
        <f t="shared" si="766"/>
        <v>#N/A</v>
      </c>
      <c r="PI65" s="440" t="e">
        <f t="shared" si="766"/>
        <v>#N/A</v>
      </c>
      <c r="PJ65" s="440" t="str">
        <f t="shared" si="766"/>
        <v/>
      </c>
      <c r="PK65" s="440" t="e">
        <f t="shared" si="766"/>
        <v>#N/A</v>
      </c>
      <c r="PL65" s="440" t="e">
        <f t="shared" si="766"/>
        <v>#N/A</v>
      </c>
      <c r="PM65" s="440" t="str">
        <f t="shared" si="766"/>
        <v/>
      </c>
      <c r="PN65" s="440" t="e">
        <f t="shared" si="766"/>
        <v>#N/A</v>
      </c>
      <c r="PO65" s="440" t="e">
        <f t="shared" si="766"/>
        <v>#N/A</v>
      </c>
      <c r="PP65" s="440" t="e">
        <f t="shared" si="766"/>
        <v>#N/A</v>
      </c>
      <c r="PQ65" s="440" t="e">
        <f t="shared" si="766"/>
        <v>#N/A</v>
      </c>
      <c r="PR65" s="440" t="e">
        <f t="shared" si="766"/>
        <v>#N/A</v>
      </c>
      <c r="PS65" s="440" t="str">
        <f t="shared" si="766"/>
        <v/>
      </c>
      <c r="PT65" s="440" t="str">
        <f t="shared" si="766"/>
        <v/>
      </c>
      <c r="PU65" s="440" t="str">
        <f t="shared" si="766"/>
        <v/>
      </c>
      <c r="PV65" s="440" t="str">
        <f t="shared" si="766"/>
        <v/>
      </c>
      <c r="PW65" s="440" t="str">
        <f t="shared" si="766"/>
        <v/>
      </c>
      <c r="PX65" s="440" t="str">
        <f t="shared" si="766"/>
        <v/>
      </c>
      <c r="PY65" s="440" t="str">
        <f t="shared" si="766"/>
        <v/>
      </c>
      <c r="PZ65" s="440" t="str">
        <f t="shared" si="766"/>
        <v/>
      </c>
      <c r="QA65" s="440" t="str">
        <f t="shared" si="766"/>
        <v/>
      </c>
      <c r="QB65" s="440" t="str">
        <f t="shared" si="766"/>
        <v/>
      </c>
      <c r="QC65" s="440" t="str">
        <f t="shared" si="766"/>
        <v/>
      </c>
      <c r="QD65" s="440" t="str">
        <f t="shared" si="766"/>
        <v/>
      </c>
      <c r="QE65" s="440" t="str">
        <f t="shared" si="766"/>
        <v/>
      </c>
      <c r="QF65" s="440" t="str">
        <f t="shared" si="766"/>
        <v/>
      </c>
      <c r="QG65" s="440" t="str">
        <f t="shared" si="766"/>
        <v/>
      </c>
      <c r="QH65" s="440" t="str">
        <f t="shared" si="766"/>
        <v/>
      </c>
      <c r="QI65" s="440" t="str">
        <f t="shared" ref="QI65:QP65" si="767">IF(OR(QI30&gt;=1,QI30&lt;=-1)=TRUE,"red",IF(ISNA(QI30)=TRUE,"yellow",""))</f>
        <v/>
      </c>
      <c r="QJ65" s="440" t="str">
        <f t="shared" si="767"/>
        <v/>
      </c>
      <c r="QK65" s="440" t="str">
        <f t="shared" si="767"/>
        <v/>
      </c>
      <c r="QL65" s="440" t="str">
        <f t="shared" si="767"/>
        <v/>
      </c>
      <c r="QM65" s="440" t="str">
        <f t="shared" si="767"/>
        <v/>
      </c>
      <c r="QN65" s="440" t="e">
        <f t="shared" si="767"/>
        <v>#N/A</v>
      </c>
      <c r="QO65" s="440" t="e">
        <f t="shared" si="767"/>
        <v>#N/A</v>
      </c>
      <c r="QP65" s="440" t="e">
        <f t="shared" si="767"/>
        <v>#N/A</v>
      </c>
      <c r="QQ65" s="440" t="str">
        <f t="shared" ref="QQ65:SS65" si="768">IF(OR(QQ30&gt;0,QQ30&lt;0)=TRUE,"red",IF(ISNA(QQ30)=TRUE,"yellow",""))</f>
        <v/>
      </c>
      <c r="QR65" s="440" t="e">
        <f t="shared" si="768"/>
        <v>#N/A</v>
      </c>
      <c r="QS65" s="440" t="str">
        <f t="shared" si="768"/>
        <v/>
      </c>
      <c r="QT65" s="440" t="str">
        <f t="shared" si="768"/>
        <v/>
      </c>
      <c r="QU65" s="440" t="e">
        <f t="shared" si="768"/>
        <v>#N/A</v>
      </c>
      <c r="QV65" s="440" t="str">
        <f t="shared" si="768"/>
        <v/>
      </c>
      <c r="QW65" s="440" t="str">
        <f t="shared" si="768"/>
        <v/>
      </c>
      <c r="QX65" s="440" t="e">
        <f t="shared" si="768"/>
        <v>#N/A</v>
      </c>
      <c r="QY65" s="440" t="str">
        <f t="shared" si="768"/>
        <v/>
      </c>
      <c r="QZ65" s="440" t="str">
        <f t="shared" si="768"/>
        <v/>
      </c>
      <c r="RA65" s="440" t="e">
        <f t="shared" si="768"/>
        <v>#N/A</v>
      </c>
      <c r="RB65" s="440" t="str">
        <f t="shared" si="768"/>
        <v/>
      </c>
      <c r="RC65" s="440" t="str">
        <f t="shared" si="768"/>
        <v/>
      </c>
      <c r="RD65" s="440" t="e">
        <f t="shared" si="768"/>
        <v>#N/A</v>
      </c>
      <c r="RE65" s="440" t="str">
        <f t="shared" si="768"/>
        <v/>
      </c>
      <c r="RF65" s="440" t="str">
        <f t="shared" si="768"/>
        <v/>
      </c>
      <c r="RG65" s="440" t="e">
        <f t="shared" si="768"/>
        <v>#N/A</v>
      </c>
      <c r="RH65" s="440" t="str">
        <f t="shared" si="768"/>
        <v/>
      </c>
      <c r="RI65" s="440" t="str">
        <f t="shared" si="768"/>
        <v/>
      </c>
      <c r="RJ65" s="440" t="e">
        <f t="shared" si="768"/>
        <v>#N/A</v>
      </c>
      <c r="RK65" s="440" t="str">
        <f t="shared" si="768"/>
        <v/>
      </c>
      <c r="RL65" s="440" t="e">
        <f t="shared" si="768"/>
        <v>#N/A</v>
      </c>
      <c r="RM65" s="440" t="e">
        <f t="shared" si="768"/>
        <v>#N/A</v>
      </c>
      <c r="RN65" s="440" t="e">
        <f t="shared" si="768"/>
        <v>#N/A</v>
      </c>
      <c r="RO65" s="440" t="e">
        <f t="shared" si="768"/>
        <v>#N/A</v>
      </c>
      <c r="RP65" s="440" t="e">
        <f t="shared" si="768"/>
        <v>#N/A</v>
      </c>
      <c r="RQ65" s="440" t="e">
        <f t="shared" si="768"/>
        <v>#N/A</v>
      </c>
      <c r="RR65" s="440" t="e">
        <f t="shared" si="768"/>
        <v>#N/A</v>
      </c>
      <c r="RS65" s="440" t="e">
        <f t="shared" si="768"/>
        <v>#N/A</v>
      </c>
      <c r="RT65" s="440" t="e">
        <f t="shared" si="768"/>
        <v>#N/A</v>
      </c>
      <c r="RU65" s="440" t="e">
        <f t="shared" si="768"/>
        <v>#N/A</v>
      </c>
      <c r="RV65" s="440" t="e">
        <f t="shared" si="768"/>
        <v>#N/A</v>
      </c>
      <c r="RW65" s="440" t="str">
        <f t="shared" si="768"/>
        <v/>
      </c>
      <c r="RX65" s="440" t="str">
        <f t="shared" si="768"/>
        <v/>
      </c>
      <c r="RY65" s="440" t="e">
        <f t="shared" si="768"/>
        <v>#N/A</v>
      </c>
      <c r="RZ65" s="440" t="str">
        <f t="shared" si="768"/>
        <v/>
      </c>
      <c r="SA65" s="440" t="str">
        <f t="shared" si="768"/>
        <v/>
      </c>
      <c r="SB65" s="440" t="e">
        <f t="shared" si="768"/>
        <v>#N/A</v>
      </c>
      <c r="SC65" s="440" t="str">
        <f t="shared" si="768"/>
        <v/>
      </c>
      <c r="SD65" s="440" t="str">
        <f t="shared" si="768"/>
        <v/>
      </c>
      <c r="SE65" s="440" t="str">
        <f t="shared" si="768"/>
        <v/>
      </c>
      <c r="SF65" s="440" t="str">
        <f t="shared" si="768"/>
        <v/>
      </c>
      <c r="SG65" s="440" t="str">
        <f t="shared" si="768"/>
        <v/>
      </c>
      <c r="SH65" s="440" t="str">
        <f t="shared" si="768"/>
        <v/>
      </c>
      <c r="SI65" s="440" t="str">
        <f t="shared" si="768"/>
        <v/>
      </c>
      <c r="SJ65" s="440" t="str">
        <f t="shared" si="768"/>
        <v/>
      </c>
      <c r="SK65" s="440" t="str">
        <f t="shared" si="768"/>
        <v/>
      </c>
      <c r="SL65" s="440" t="str">
        <f t="shared" si="768"/>
        <v/>
      </c>
      <c r="SM65" s="440" t="str">
        <f t="shared" si="768"/>
        <v/>
      </c>
      <c r="SN65" s="440" t="str">
        <f t="shared" si="768"/>
        <v/>
      </c>
      <c r="SO65" s="440" t="str">
        <f t="shared" si="768"/>
        <v/>
      </c>
      <c r="SP65" s="440" t="str">
        <f t="shared" si="768"/>
        <v/>
      </c>
      <c r="SQ65" s="440" t="str">
        <f t="shared" si="768"/>
        <v/>
      </c>
      <c r="SR65" s="440" t="str">
        <f t="shared" si="768"/>
        <v/>
      </c>
      <c r="SS65" s="440" t="str">
        <f t="shared" si="768"/>
        <v/>
      </c>
      <c r="ST65" s="440" t="str">
        <f t="shared" ref="ST65:VE65" si="769">IF(OR(ST30&gt;0,ST30&lt;0)=TRUE,"red",IF(ISNA(ST30)=TRUE,"yellow",""))</f>
        <v/>
      </c>
      <c r="SU65" s="440" t="str">
        <f t="shared" si="769"/>
        <v/>
      </c>
      <c r="SV65" s="440" t="str">
        <f t="shared" si="769"/>
        <v/>
      </c>
      <c r="SW65" s="440" t="str">
        <f t="shared" si="769"/>
        <v/>
      </c>
      <c r="SX65" s="440" t="e">
        <f t="shared" si="769"/>
        <v>#N/A</v>
      </c>
      <c r="SY65" s="440" t="e">
        <f t="shared" si="769"/>
        <v>#N/A</v>
      </c>
      <c r="SZ65" s="440" t="e">
        <f t="shared" si="769"/>
        <v>#N/A</v>
      </c>
      <c r="TA65" s="440" t="str">
        <f t="shared" si="769"/>
        <v/>
      </c>
      <c r="TB65" s="440" t="str">
        <f t="shared" si="769"/>
        <v/>
      </c>
      <c r="TC65" s="440" t="str">
        <f t="shared" si="769"/>
        <v/>
      </c>
      <c r="TD65" s="440" t="str">
        <f t="shared" si="769"/>
        <v/>
      </c>
      <c r="TE65" s="440" t="str">
        <f t="shared" si="769"/>
        <v/>
      </c>
      <c r="TF65" s="440" t="str">
        <f t="shared" si="769"/>
        <v/>
      </c>
      <c r="TG65" s="440" t="str">
        <f t="shared" si="769"/>
        <v/>
      </c>
      <c r="TH65" s="440" t="str">
        <f t="shared" si="769"/>
        <v/>
      </c>
      <c r="TI65" s="440" t="str">
        <f t="shared" si="769"/>
        <v/>
      </c>
      <c r="TJ65" s="440" t="str">
        <f t="shared" si="769"/>
        <v/>
      </c>
      <c r="TK65" s="440" t="str">
        <f t="shared" si="769"/>
        <v/>
      </c>
      <c r="TL65" s="440" t="str">
        <f t="shared" si="769"/>
        <v/>
      </c>
      <c r="TM65" s="440" t="str">
        <f t="shared" si="769"/>
        <v/>
      </c>
      <c r="TN65" s="440" t="str">
        <f t="shared" si="769"/>
        <v/>
      </c>
      <c r="TO65" s="440" t="str">
        <f t="shared" si="769"/>
        <v/>
      </c>
      <c r="TP65" s="440" t="str">
        <f t="shared" si="769"/>
        <v/>
      </c>
      <c r="TQ65" s="440" t="str">
        <f t="shared" si="769"/>
        <v/>
      </c>
      <c r="TR65" s="440" t="str">
        <f t="shared" si="769"/>
        <v/>
      </c>
      <c r="TS65" s="440" t="str">
        <f t="shared" si="769"/>
        <v>red</v>
      </c>
      <c r="TT65" s="440" t="str">
        <f t="shared" si="769"/>
        <v>red</v>
      </c>
      <c r="TU65" s="440" t="str">
        <f t="shared" si="769"/>
        <v/>
      </c>
      <c r="TV65" s="440" t="e">
        <f t="shared" si="769"/>
        <v>#N/A</v>
      </c>
      <c r="TW65" s="440" t="e">
        <f t="shared" si="769"/>
        <v>#N/A</v>
      </c>
      <c r="TX65" s="440" t="e">
        <f t="shared" si="769"/>
        <v>#N/A</v>
      </c>
      <c r="TY65" s="440" t="str">
        <f t="shared" si="769"/>
        <v/>
      </c>
      <c r="TZ65" s="440" t="str">
        <f t="shared" si="769"/>
        <v/>
      </c>
      <c r="UA65" s="440" t="str">
        <f t="shared" si="769"/>
        <v/>
      </c>
      <c r="UB65" s="440" t="str">
        <f t="shared" si="769"/>
        <v/>
      </c>
      <c r="UC65" s="440" t="str">
        <f t="shared" si="769"/>
        <v/>
      </c>
      <c r="UD65" s="440" t="str">
        <f t="shared" si="769"/>
        <v/>
      </c>
      <c r="UE65" s="440" t="str">
        <f t="shared" si="769"/>
        <v/>
      </c>
      <c r="UF65" s="440" t="str">
        <f t="shared" si="769"/>
        <v/>
      </c>
      <c r="UG65" s="440" t="str">
        <f t="shared" si="769"/>
        <v/>
      </c>
      <c r="UH65" s="440" t="str">
        <f t="shared" si="769"/>
        <v/>
      </c>
      <c r="UI65" s="440" t="str">
        <f t="shared" si="769"/>
        <v/>
      </c>
      <c r="UJ65" s="440" t="str">
        <f t="shared" si="769"/>
        <v/>
      </c>
      <c r="UK65" s="440" t="str">
        <f t="shared" si="769"/>
        <v/>
      </c>
      <c r="UL65" s="440" t="str">
        <f t="shared" si="769"/>
        <v/>
      </c>
      <c r="UM65" s="440" t="str">
        <f t="shared" si="769"/>
        <v/>
      </c>
      <c r="UN65" s="440" t="str">
        <f t="shared" si="769"/>
        <v/>
      </c>
      <c r="UO65" s="440" t="str">
        <f t="shared" si="769"/>
        <v/>
      </c>
      <c r="UP65" s="440" t="str">
        <f t="shared" si="769"/>
        <v/>
      </c>
      <c r="UQ65" s="440" t="str">
        <f t="shared" si="769"/>
        <v/>
      </c>
      <c r="UR65" s="440" t="str">
        <f t="shared" si="769"/>
        <v>red</v>
      </c>
      <c r="US65" s="440" t="str">
        <f t="shared" si="769"/>
        <v/>
      </c>
      <c r="UT65" s="440" t="e">
        <f t="shared" si="769"/>
        <v>#N/A</v>
      </c>
      <c r="UU65" s="440" t="e">
        <f t="shared" si="769"/>
        <v>#N/A</v>
      </c>
      <c r="UV65" s="440" t="e">
        <f t="shared" si="769"/>
        <v>#N/A</v>
      </c>
      <c r="UW65" s="440" t="str">
        <f t="shared" si="769"/>
        <v/>
      </c>
      <c r="UX65" s="440" t="str">
        <f t="shared" si="769"/>
        <v/>
      </c>
      <c r="UY65" s="440" t="str">
        <f t="shared" si="769"/>
        <v/>
      </c>
      <c r="UZ65" s="440" t="str">
        <f t="shared" si="769"/>
        <v/>
      </c>
      <c r="VA65" s="440" t="str">
        <f t="shared" si="769"/>
        <v/>
      </c>
      <c r="VB65" s="440" t="str">
        <f t="shared" si="769"/>
        <v/>
      </c>
      <c r="VC65" s="440" t="str">
        <f t="shared" si="769"/>
        <v/>
      </c>
      <c r="VD65" s="440" t="str">
        <f t="shared" si="769"/>
        <v/>
      </c>
      <c r="VE65" s="440" t="str">
        <f t="shared" si="769"/>
        <v/>
      </c>
      <c r="VF65" s="440" t="str">
        <f t="shared" ref="VF65:XL65" si="770">IF(OR(VF30&gt;0,VF30&lt;0)=TRUE,"red",IF(ISNA(VF30)=TRUE,"yellow",""))</f>
        <v/>
      </c>
      <c r="VG65" s="440" t="str">
        <f t="shared" si="770"/>
        <v/>
      </c>
      <c r="VH65" s="440" t="str">
        <f t="shared" si="770"/>
        <v/>
      </c>
      <c r="VI65" s="440" t="str">
        <f t="shared" si="770"/>
        <v/>
      </c>
      <c r="VJ65" s="440" t="str">
        <f t="shared" si="770"/>
        <v/>
      </c>
      <c r="VK65" s="440" t="str">
        <f t="shared" si="770"/>
        <v/>
      </c>
      <c r="VL65" s="440" t="str">
        <f t="shared" si="770"/>
        <v/>
      </c>
      <c r="VM65" s="440" t="str">
        <f t="shared" si="770"/>
        <v/>
      </c>
      <c r="VN65" s="440" t="str">
        <f t="shared" si="770"/>
        <v/>
      </c>
      <c r="VO65" s="440" t="str">
        <f t="shared" si="770"/>
        <v/>
      </c>
      <c r="VP65" s="440" t="str">
        <f t="shared" si="770"/>
        <v/>
      </c>
      <c r="VQ65" s="440" t="str">
        <f t="shared" si="770"/>
        <v/>
      </c>
      <c r="VR65" s="440" t="e">
        <f t="shared" si="770"/>
        <v>#N/A</v>
      </c>
      <c r="VS65" s="440" t="e">
        <f t="shared" si="770"/>
        <v>#N/A</v>
      </c>
      <c r="VT65" s="440" t="e">
        <f t="shared" si="770"/>
        <v>#N/A</v>
      </c>
      <c r="VU65" s="440" t="str">
        <f t="shared" si="770"/>
        <v/>
      </c>
      <c r="VV65" s="440" t="str">
        <f t="shared" si="770"/>
        <v/>
      </c>
      <c r="VW65" s="440" t="str">
        <f t="shared" si="770"/>
        <v/>
      </c>
      <c r="VX65" s="440" t="str">
        <f t="shared" si="770"/>
        <v/>
      </c>
      <c r="VY65" s="440" t="str">
        <f t="shared" si="770"/>
        <v/>
      </c>
      <c r="VZ65" s="440" t="str">
        <f t="shared" si="770"/>
        <v/>
      </c>
      <c r="WA65" s="440" t="str">
        <f t="shared" si="770"/>
        <v/>
      </c>
      <c r="WB65" s="440" t="str">
        <f t="shared" si="770"/>
        <v/>
      </c>
      <c r="WC65" s="440" t="str">
        <f t="shared" si="770"/>
        <v/>
      </c>
      <c r="WD65" s="440" t="str">
        <f t="shared" si="770"/>
        <v/>
      </c>
      <c r="WE65" s="440" t="str">
        <f t="shared" si="770"/>
        <v/>
      </c>
      <c r="WF65" s="440" t="str">
        <f t="shared" si="770"/>
        <v/>
      </c>
      <c r="WG65" s="440" t="str">
        <f t="shared" si="770"/>
        <v/>
      </c>
      <c r="WH65" s="440" t="str">
        <f t="shared" si="770"/>
        <v/>
      </c>
      <c r="WI65" s="440" t="str">
        <f t="shared" si="770"/>
        <v/>
      </c>
      <c r="WJ65" s="440" t="str">
        <f t="shared" si="770"/>
        <v/>
      </c>
      <c r="WK65" s="440" t="str">
        <f t="shared" si="770"/>
        <v/>
      </c>
      <c r="WL65" s="440" t="str">
        <f t="shared" si="770"/>
        <v/>
      </c>
      <c r="WM65" s="440" t="str">
        <f t="shared" si="770"/>
        <v>red</v>
      </c>
      <c r="WN65" s="440" t="str">
        <f t="shared" si="770"/>
        <v>red</v>
      </c>
      <c r="WO65" s="440" t="str">
        <f t="shared" si="770"/>
        <v/>
      </c>
      <c r="WP65" s="440" t="e">
        <f t="shared" si="770"/>
        <v>#N/A</v>
      </c>
      <c r="WQ65" s="440" t="e">
        <f t="shared" si="770"/>
        <v>#N/A</v>
      </c>
      <c r="WR65" s="440" t="e">
        <f t="shared" si="770"/>
        <v>#N/A</v>
      </c>
      <c r="WS65" s="440" t="str">
        <f t="shared" si="770"/>
        <v/>
      </c>
      <c r="WT65" s="440" t="str">
        <f t="shared" si="770"/>
        <v/>
      </c>
      <c r="WU65" s="440" t="str">
        <f t="shared" si="770"/>
        <v/>
      </c>
      <c r="WV65" s="440" t="str">
        <f t="shared" si="770"/>
        <v/>
      </c>
      <c r="WW65" s="440" t="e">
        <f t="shared" si="770"/>
        <v>#N/A</v>
      </c>
      <c r="WX65" s="440" t="str">
        <f t="shared" si="770"/>
        <v/>
      </c>
      <c r="WY65" s="440" t="str">
        <f t="shared" si="770"/>
        <v/>
      </c>
      <c r="WZ65" s="440" t="str">
        <f t="shared" si="770"/>
        <v/>
      </c>
      <c r="XA65" s="440" t="str">
        <f t="shared" si="770"/>
        <v/>
      </c>
      <c r="XB65" s="440" t="e">
        <f t="shared" si="770"/>
        <v>#N/A</v>
      </c>
      <c r="XC65" s="440" t="str">
        <f t="shared" si="770"/>
        <v/>
      </c>
      <c r="XD65" s="440" t="str">
        <f t="shared" si="770"/>
        <v/>
      </c>
      <c r="XE65" s="440" t="str">
        <f t="shared" si="770"/>
        <v/>
      </c>
      <c r="XF65" s="440" t="str">
        <f t="shared" si="770"/>
        <v/>
      </c>
      <c r="XG65" s="440" t="e">
        <f t="shared" si="770"/>
        <v>#N/A</v>
      </c>
      <c r="XH65" s="440" t="str">
        <f t="shared" si="770"/>
        <v/>
      </c>
      <c r="XI65" s="440" t="str">
        <f t="shared" si="770"/>
        <v/>
      </c>
      <c r="XJ65" s="440" t="str">
        <f t="shared" si="770"/>
        <v/>
      </c>
      <c r="XK65" s="440" t="str">
        <f t="shared" si="770"/>
        <v/>
      </c>
      <c r="XL65" s="440" t="e">
        <f t="shared" si="770"/>
        <v>#N/A</v>
      </c>
      <c r="XM65" s="440" t="str">
        <f t="shared" ref="XM65:YY65" si="771">IF(OR(XM30&gt;0,XM30&lt;0)=TRUE,"red",IF(ISNA(XM30)=TRUE,"yellow",""))</f>
        <v/>
      </c>
      <c r="XN65" s="440" t="str">
        <f t="shared" si="771"/>
        <v/>
      </c>
      <c r="XO65" s="440" t="str">
        <f t="shared" si="771"/>
        <v/>
      </c>
      <c r="XP65" s="440" t="str">
        <f t="shared" si="771"/>
        <v/>
      </c>
      <c r="XQ65" s="440" t="str">
        <f t="shared" si="771"/>
        <v/>
      </c>
      <c r="XR65" s="440" t="str">
        <f t="shared" si="771"/>
        <v/>
      </c>
      <c r="XS65" s="440" t="str">
        <f t="shared" si="771"/>
        <v/>
      </c>
      <c r="XT65" s="440" t="str">
        <f t="shared" si="771"/>
        <v/>
      </c>
      <c r="XU65" s="440" t="str">
        <f t="shared" si="771"/>
        <v/>
      </c>
      <c r="XV65" s="440" t="str">
        <f t="shared" si="771"/>
        <v/>
      </c>
      <c r="XW65" s="440" t="str">
        <f t="shared" si="771"/>
        <v/>
      </c>
      <c r="XX65" s="440" t="str">
        <f t="shared" si="771"/>
        <v/>
      </c>
      <c r="XY65" s="440" t="str">
        <f t="shared" si="771"/>
        <v/>
      </c>
      <c r="XZ65" s="440" t="str">
        <f t="shared" si="771"/>
        <v/>
      </c>
      <c r="YA65" s="440" t="str">
        <f t="shared" si="771"/>
        <v/>
      </c>
      <c r="YB65" s="440" t="e">
        <f t="shared" si="771"/>
        <v>#N/A</v>
      </c>
      <c r="YC65" s="440" t="e">
        <f t="shared" si="771"/>
        <v>#N/A</v>
      </c>
      <c r="YD65" s="440" t="e">
        <f t="shared" si="771"/>
        <v>#N/A</v>
      </c>
      <c r="YE65" s="440" t="str">
        <f t="shared" si="771"/>
        <v/>
      </c>
      <c r="YF65" s="440" t="str">
        <f t="shared" si="771"/>
        <v/>
      </c>
      <c r="YG65" s="440" t="str">
        <f t="shared" si="771"/>
        <v/>
      </c>
      <c r="YH65" s="440" t="str">
        <f t="shared" si="771"/>
        <v/>
      </c>
      <c r="YI65" s="440" t="str">
        <f t="shared" si="771"/>
        <v/>
      </c>
      <c r="YJ65" s="440" t="str">
        <f t="shared" si="771"/>
        <v/>
      </c>
      <c r="YK65" s="440" t="str">
        <f t="shared" si="771"/>
        <v/>
      </c>
      <c r="YL65" s="440" t="str">
        <f t="shared" si="771"/>
        <v/>
      </c>
      <c r="YM65" s="440" t="str">
        <f t="shared" si="771"/>
        <v/>
      </c>
      <c r="YN65" s="440" t="str">
        <f t="shared" si="771"/>
        <v/>
      </c>
      <c r="YO65" s="440" t="str">
        <f t="shared" si="771"/>
        <v/>
      </c>
      <c r="YP65" s="440" t="str">
        <f t="shared" si="771"/>
        <v/>
      </c>
      <c r="YQ65" s="440" t="str">
        <f t="shared" si="771"/>
        <v/>
      </c>
      <c r="YR65" s="440" t="str">
        <f t="shared" si="771"/>
        <v/>
      </c>
      <c r="YS65" s="440" t="str">
        <f t="shared" si="771"/>
        <v/>
      </c>
      <c r="YT65" s="440" t="e">
        <f t="shared" si="771"/>
        <v>#N/A</v>
      </c>
      <c r="YU65" s="440" t="e">
        <f t="shared" si="771"/>
        <v>#N/A</v>
      </c>
      <c r="YV65" s="440" t="e">
        <f t="shared" si="771"/>
        <v>#N/A</v>
      </c>
      <c r="YW65" s="440" t="str">
        <f t="shared" si="771"/>
        <v/>
      </c>
      <c r="YX65" s="440" t="str">
        <f t="shared" si="771"/>
        <v/>
      </c>
      <c r="YY65" s="440" t="str">
        <f t="shared" si="771"/>
        <v/>
      </c>
      <c r="YZ65" s="440" t="str">
        <f t="shared" ref="YZ65:AAZ65" si="772">IF(OR(YZ30&gt;0,YZ30&lt;0)=TRUE,"red",IF(ISNA(YZ30)=TRUE,"yellow",""))</f>
        <v/>
      </c>
      <c r="ZA65" s="440" t="str">
        <f t="shared" si="772"/>
        <v/>
      </c>
      <c r="ZB65" s="440" t="str">
        <f t="shared" si="772"/>
        <v/>
      </c>
      <c r="ZC65" s="440" t="str">
        <f t="shared" si="772"/>
        <v/>
      </c>
      <c r="ZD65" s="440" t="str">
        <f t="shared" si="772"/>
        <v/>
      </c>
      <c r="ZE65" s="440" t="str">
        <f t="shared" si="772"/>
        <v/>
      </c>
      <c r="ZF65" s="440" t="str">
        <f t="shared" si="772"/>
        <v/>
      </c>
      <c r="ZG65" s="440" t="str">
        <f t="shared" si="772"/>
        <v/>
      </c>
      <c r="ZH65" s="440" t="str">
        <f t="shared" si="772"/>
        <v/>
      </c>
      <c r="ZI65" s="440" t="str">
        <f t="shared" si="772"/>
        <v/>
      </c>
      <c r="ZJ65" s="440" t="str">
        <f t="shared" si="772"/>
        <v/>
      </c>
      <c r="ZK65" s="440" t="str">
        <f t="shared" si="772"/>
        <v/>
      </c>
      <c r="ZL65" s="440" t="str">
        <f t="shared" si="772"/>
        <v/>
      </c>
      <c r="ZM65" s="440" t="str">
        <f t="shared" si="772"/>
        <v/>
      </c>
      <c r="ZN65" s="440" t="str">
        <f t="shared" si="772"/>
        <v/>
      </c>
      <c r="ZO65" s="440" t="str">
        <f t="shared" si="772"/>
        <v/>
      </c>
      <c r="ZP65" s="440" t="str">
        <f t="shared" si="772"/>
        <v/>
      </c>
      <c r="ZQ65" s="440" t="str">
        <f t="shared" si="772"/>
        <v/>
      </c>
      <c r="ZR65" s="440" t="e">
        <f t="shared" si="772"/>
        <v>#N/A</v>
      </c>
      <c r="ZS65" s="440" t="e">
        <f t="shared" si="772"/>
        <v>#N/A</v>
      </c>
      <c r="ZT65" s="440" t="e">
        <f t="shared" si="772"/>
        <v>#N/A</v>
      </c>
      <c r="ZU65" s="440" t="str">
        <f t="shared" si="772"/>
        <v/>
      </c>
      <c r="ZV65" s="440" t="str">
        <f t="shared" si="772"/>
        <v/>
      </c>
      <c r="ZW65" s="440" t="str">
        <f t="shared" si="772"/>
        <v/>
      </c>
      <c r="ZX65" s="440" t="str">
        <f t="shared" si="772"/>
        <v/>
      </c>
      <c r="ZY65" s="440" t="str">
        <f t="shared" si="772"/>
        <v/>
      </c>
      <c r="ZZ65" s="440" t="str">
        <f t="shared" si="772"/>
        <v/>
      </c>
      <c r="AAA65" s="440" t="str">
        <f t="shared" si="772"/>
        <v/>
      </c>
      <c r="AAB65" s="440" t="e">
        <f t="shared" si="772"/>
        <v>#N/A</v>
      </c>
      <c r="AAC65" s="440" t="str">
        <f t="shared" si="772"/>
        <v>red</v>
      </c>
      <c r="AAD65" s="440" t="str">
        <f t="shared" si="772"/>
        <v>red</v>
      </c>
      <c r="AAE65" s="440" t="str">
        <f t="shared" si="772"/>
        <v/>
      </c>
      <c r="AAF65" s="440" t="str">
        <f t="shared" si="772"/>
        <v>red</v>
      </c>
      <c r="AAG65" s="440" t="str">
        <f t="shared" si="772"/>
        <v>red</v>
      </c>
      <c r="AAH65" s="440" t="str">
        <f t="shared" si="772"/>
        <v/>
      </c>
      <c r="AAI65" s="440" t="str">
        <f t="shared" si="772"/>
        <v>red</v>
      </c>
      <c r="AAJ65" s="440" t="str">
        <f t="shared" si="772"/>
        <v>red</v>
      </c>
      <c r="AAK65" s="440" t="str">
        <f t="shared" si="772"/>
        <v/>
      </c>
      <c r="AAL65" s="440" t="str">
        <f t="shared" si="772"/>
        <v>red</v>
      </c>
      <c r="AAM65" s="440" t="str">
        <f t="shared" si="772"/>
        <v>red</v>
      </c>
      <c r="AAN65" s="440" t="str">
        <f t="shared" si="772"/>
        <v/>
      </c>
      <c r="AAO65" s="440" t="str">
        <f t="shared" si="772"/>
        <v>red</v>
      </c>
      <c r="AAP65" s="440" t="str">
        <f t="shared" si="772"/>
        <v>red</v>
      </c>
      <c r="AAQ65" s="440" t="str">
        <f t="shared" si="772"/>
        <v/>
      </c>
      <c r="AAR65" s="440" t="str">
        <f t="shared" si="772"/>
        <v>red</v>
      </c>
      <c r="AAS65" s="440" t="str">
        <f t="shared" si="772"/>
        <v>red</v>
      </c>
      <c r="AAT65" s="440" t="str">
        <f t="shared" si="772"/>
        <v/>
      </c>
      <c r="AAU65" s="440" t="str">
        <f t="shared" si="772"/>
        <v/>
      </c>
      <c r="AAV65" s="440" t="str">
        <f t="shared" si="772"/>
        <v/>
      </c>
      <c r="AAW65" s="440" t="str">
        <f t="shared" si="772"/>
        <v/>
      </c>
      <c r="AAX65" s="440" t="e">
        <f t="shared" si="772"/>
        <v>#N/A</v>
      </c>
      <c r="AAY65" s="440" t="e">
        <f t="shared" si="772"/>
        <v>#N/A</v>
      </c>
      <c r="AAZ65" s="440" t="e">
        <f t="shared" si="772"/>
        <v>#N/A</v>
      </c>
      <c r="ABA65" s="440" t="str">
        <f t="shared" ref="ABA65:ACF65" si="773">IF(OR(ABA30&gt;1,ABA30&lt;-1)=TRUE,"red",IF(ISNA(ABA30)=TRUE,"yellow",""))</f>
        <v/>
      </c>
      <c r="ABB65" s="440" t="str">
        <f t="shared" si="773"/>
        <v/>
      </c>
      <c r="ABC65" s="440" t="str">
        <f t="shared" si="773"/>
        <v/>
      </c>
      <c r="ABD65" s="440" t="str">
        <f t="shared" si="773"/>
        <v/>
      </c>
      <c r="ABE65" s="440" t="str">
        <f t="shared" si="773"/>
        <v/>
      </c>
      <c r="ABF65" s="440" t="str">
        <f t="shared" si="773"/>
        <v/>
      </c>
      <c r="ABG65" s="440" t="str">
        <f t="shared" si="773"/>
        <v/>
      </c>
      <c r="ABH65" s="440" t="e">
        <f t="shared" si="773"/>
        <v>#N/A</v>
      </c>
      <c r="ABI65" s="440" t="str">
        <f t="shared" si="773"/>
        <v/>
      </c>
      <c r="ABJ65" s="440" t="str">
        <f t="shared" si="773"/>
        <v/>
      </c>
      <c r="ABK65" s="440" t="str">
        <f t="shared" si="773"/>
        <v/>
      </c>
      <c r="ABL65" s="440" t="str">
        <f t="shared" si="773"/>
        <v/>
      </c>
      <c r="ABM65" s="440" t="str">
        <f t="shared" si="773"/>
        <v/>
      </c>
      <c r="ABN65" s="440" t="str">
        <f t="shared" si="773"/>
        <v/>
      </c>
      <c r="ABO65" s="440" t="str">
        <f t="shared" si="773"/>
        <v/>
      </c>
      <c r="ABP65" s="440" t="e">
        <f t="shared" si="773"/>
        <v>#N/A</v>
      </c>
      <c r="ABQ65" s="440" t="str">
        <f t="shared" si="773"/>
        <v/>
      </c>
      <c r="ABR65" s="440" t="str">
        <f t="shared" si="773"/>
        <v/>
      </c>
      <c r="ABS65" s="440" t="str">
        <f t="shared" si="773"/>
        <v/>
      </c>
      <c r="ABT65" s="440" t="str">
        <f t="shared" si="773"/>
        <v/>
      </c>
      <c r="ABU65" s="440" t="str">
        <f t="shared" si="773"/>
        <v/>
      </c>
      <c r="ABV65" s="440" t="str">
        <f t="shared" si="773"/>
        <v/>
      </c>
      <c r="ABW65" s="440" t="str">
        <f t="shared" si="773"/>
        <v/>
      </c>
      <c r="ABX65" s="440" t="e">
        <f t="shared" si="773"/>
        <v>#N/A</v>
      </c>
      <c r="ABY65" s="440" t="str">
        <f t="shared" si="773"/>
        <v/>
      </c>
      <c r="ABZ65" s="440" t="str">
        <f t="shared" si="773"/>
        <v/>
      </c>
      <c r="ACA65" s="440" t="str">
        <f t="shared" si="773"/>
        <v/>
      </c>
      <c r="ACB65" s="440" t="str">
        <f t="shared" si="773"/>
        <v/>
      </c>
      <c r="ACC65" s="440" t="str">
        <f t="shared" si="773"/>
        <v/>
      </c>
      <c r="ACD65" s="440" t="str">
        <f t="shared" si="773"/>
        <v/>
      </c>
      <c r="ACE65" s="440" t="str">
        <f t="shared" si="773"/>
        <v/>
      </c>
      <c r="ACF65" s="440" t="e">
        <f t="shared" si="773"/>
        <v>#N/A</v>
      </c>
      <c r="ACG65" s="440" t="str">
        <f t="shared" ref="ACG65:ADW65" si="774">IF(OR(ACG30&gt;0,ACG30&lt;0)=TRUE,"red",IF(ISNA(ACG30)=TRUE,"yellow",""))</f>
        <v/>
      </c>
      <c r="ACH65" s="440" t="str">
        <f t="shared" si="774"/>
        <v/>
      </c>
      <c r="ACI65" s="440" t="str">
        <f t="shared" si="774"/>
        <v/>
      </c>
      <c r="ACJ65" s="440" t="str">
        <f t="shared" si="774"/>
        <v/>
      </c>
      <c r="ACK65" s="440" t="str">
        <f t="shared" si="774"/>
        <v/>
      </c>
      <c r="ACL65" s="440" t="str">
        <f t="shared" si="774"/>
        <v/>
      </c>
      <c r="ACM65" s="440" t="str">
        <f t="shared" si="774"/>
        <v/>
      </c>
      <c r="ACN65" s="440" t="str">
        <f t="shared" si="774"/>
        <v/>
      </c>
      <c r="ACO65" s="440" t="str">
        <f t="shared" si="774"/>
        <v/>
      </c>
      <c r="ACP65" s="440" t="str">
        <f t="shared" si="774"/>
        <v/>
      </c>
      <c r="ACQ65" s="440" t="str">
        <f t="shared" si="774"/>
        <v/>
      </c>
      <c r="ACR65" s="440" t="str">
        <f t="shared" si="774"/>
        <v/>
      </c>
      <c r="ACS65" s="440" t="str">
        <f t="shared" si="774"/>
        <v/>
      </c>
      <c r="ACT65" s="440" t="str">
        <f t="shared" si="774"/>
        <v/>
      </c>
      <c r="ACU65" s="440" t="str">
        <f t="shared" si="774"/>
        <v/>
      </c>
      <c r="ACV65" s="440" t="str">
        <f t="shared" si="774"/>
        <v/>
      </c>
      <c r="ACW65" s="440" t="str">
        <f t="shared" si="774"/>
        <v/>
      </c>
      <c r="ACX65" s="440" t="str">
        <f t="shared" si="774"/>
        <v/>
      </c>
      <c r="ACY65" s="440" t="str">
        <f t="shared" si="774"/>
        <v/>
      </c>
      <c r="ACZ65" s="440" t="str">
        <f t="shared" si="774"/>
        <v/>
      </c>
      <c r="ADA65" s="440" t="str">
        <f t="shared" si="774"/>
        <v/>
      </c>
      <c r="ADB65" s="440" t="e">
        <f t="shared" si="774"/>
        <v>#N/A</v>
      </c>
      <c r="ADC65" s="440" t="e">
        <f t="shared" si="774"/>
        <v>#N/A</v>
      </c>
      <c r="ADD65" s="440" t="e">
        <f t="shared" si="774"/>
        <v>#N/A</v>
      </c>
      <c r="ADE65" s="440" t="str">
        <f t="shared" si="774"/>
        <v/>
      </c>
      <c r="ADF65" s="440" t="str">
        <f t="shared" si="774"/>
        <v/>
      </c>
      <c r="ADG65" s="440" t="str">
        <f t="shared" si="774"/>
        <v/>
      </c>
      <c r="ADH65" s="440" t="str">
        <f t="shared" si="774"/>
        <v/>
      </c>
      <c r="ADI65" s="440" t="str">
        <f t="shared" si="774"/>
        <v/>
      </c>
      <c r="ADJ65" s="440" t="str">
        <f t="shared" si="774"/>
        <v/>
      </c>
      <c r="ADK65" s="440" t="str">
        <f t="shared" si="774"/>
        <v/>
      </c>
      <c r="ADL65" s="440" t="str">
        <f t="shared" si="774"/>
        <v/>
      </c>
      <c r="ADM65" s="440" t="str">
        <f t="shared" si="774"/>
        <v/>
      </c>
      <c r="ADN65" s="440" t="str">
        <f t="shared" si="774"/>
        <v/>
      </c>
      <c r="ADO65" s="440" t="str">
        <f t="shared" si="774"/>
        <v/>
      </c>
      <c r="ADP65" s="440" t="str">
        <f t="shared" si="774"/>
        <v/>
      </c>
      <c r="ADQ65" s="440" t="str">
        <f t="shared" si="774"/>
        <v/>
      </c>
      <c r="ADR65" s="440" t="str">
        <f t="shared" si="774"/>
        <v/>
      </c>
      <c r="ADS65" s="440" t="str">
        <f t="shared" si="774"/>
        <v/>
      </c>
      <c r="ADT65" s="440" t="e">
        <f t="shared" si="774"/>
        <v>#N/A</v>
      </c>
      <c r="ADU65" s="440" t="e">
        <f t="shared" si="774"/>
        <v>#N/A</v>
      </c>
      <c r="ADV65" s="440" t="e">
        <f t="shared" si="774"/>
        <v>#N/A</v>
      </c>
      <c r="ADW65" s="440" t="str">
        <f t="shared" si="774"/>
        <v/>
      </c>
      <c r="ADX65" s="440" t="str">
        <f t="shared" ref="ADX65:AGA65" si="775">IF(OR(ADX30&gt;0,ADX30&lt;0)=TRUE,"red",IF(ISNA(ADX30)=TRUE,"yellow",""))</f>
        <v/>
      </c>
      <c r="ADY65" s="440" t="str">
        <f t="shared" si="775"/>
        <v/>
      </c>
      <c r="ADZ65" s="440" t="str">
        <f t="shared" si="775"/>
        <v/>
      </c>
      <c r="AEA65" s="440" t="str">
        <f t="shared" si="775"/>
        <v/>
      </c>
      <c r="AEB65" s="440" t="str">
        <f t="shared" si="775"/>
        <v/>
      </c>
      <c r="AEC65" s="440" t="str">
        <f t="shared" si="775"/>
        <v/>
      </c>
      <c r="AED65" s="440" t="str">
        <f t="shared" si="775"/>
        <v/>
      </c>
      <c r="AEE65" s="440" t="str">
        <f t="shared" si="775"/>
        <v/>
      </c>
      <c r="AEF65" s="440" t="str">
        <f t="shared" si="775"/>
        <v/>
      </c>
      <c r="AEG65" s="440" t="str">
        <f t="shared" si="775"/>
        <v/>
      </c>
      <c r="AEH65" s="440" t="str">
        <f t="shared" si="775"/>
        <v/>
      </c>
      <c r="AEI65" s="440" t="str">
        <f t="shared" si="775"/>
        <v/>
      </c>
      <c r="AEJ65" s="440" t="str">
        <f t="shared" si="775"/>
        <v/>
      </c>
      <c r="AEK65" s="440" t="str">
        <f t="shared" si="775"/>
        <v/>
      </c>
      <c r="AEL65" s="440" t="e">
        <f t="shared" si="775"/>
        <v>#N/A</v>
      </c>
      <c r="AEM65" s="440" t="e">
        <f t="shared" si="775"/>
        <v>#N/A</v>
      </c>
      <c r="AEN65" s="440" t="e">
        <f t="shared" si="775"/>
        <v>#N/A</v>
      </c>
      <c r="AEO65" s="440" t="str">
        <f t="shared" si="775"/>
        <v/>
      </c>
      <c r="AEP65" s="440" t="str">
        <f t="shared" si="775"/>
        <v/>
      </c>
      <c r="AEQ65" s="440" t="str">
        <f t="shared" si="775"/>
        <v/>
      </c>
      <c r="AER65" s="440" t="str">
        <f t="shared" si="775"/>
        <v/>
      </c>
      <c r="AES65" s="440" t="str">
        <f t="shared" si="775"/>
        <v/>
      </c>
      <c r="AET65" s="440" t="str">
        <f t="shared" si="775"/>
        <v/>
      </c>
      <c r="AEU65" s="440" t="str">
        <f t="shared" si="775"/>
        <v/>
      </c>
      <c r="AEV65" s="440" t="e">
        <f t="shared" si="775"/>
        <v>#N/A</v>
      </c>
      <c r="AEW65" s="440" t="str">
        <f t="shared" si="775"/>
        <v/>
      </c>
      <c r="AEX65" s="440" t="str">
        <f t="shared" si="775"/>
        <v/>
      </c>
      <c r="AEY65" s="440" t="str">
        <f t="shared" si="775"/>
        <v/>
      </c>
      <c r="AEZ65" s="440" t="str">
        <f t="shared" si="775"/>
        <v/>
      </c>
      <c r="AFA65" s="440" t="e">
        <f t="shared" si="775"/>
        <v>#N/A</v>
      </c>
      <c r="AFB65" s="440" t="str">
        <f t="shared" si="775"/>
        <v/>
      </c>
      <c r="AFC65" s="440" t="str">
        <f t="shared" si="775"/>
        <v/>
      </c>
      <c r="AFD65" s="440" t="str">
        <f t="shared" si="775"/>
        <v/>
      </c>
      <c r="AFE65" s="440" t="str">
        <f t="shared" si="775"/>
        <v/>
      </c>
      <c r="AFF65" s="440" t="e">
        <f t="shared" si="775"/>
        <v>#N/A</v>
      </c>
      <c r="AFG65" s="440"/>
      <c r="AFH65" s="440" t="e">
        <f t="shared" si="775"/>
        <v>#N/A</v>
      </c>
      <c r="AFI65" s="440" t="e">
        <f t="shared" si="775"/>
        <v>#N/A</v>
      </c>
      <c r="AFJ65" s="440"/>
      <c r="AFK65" s="440" t="e">
        <f t="shared" si="775"/>
        <v>#N/A</v>
      </c>
      <c r="AFL65" s="440" t="e">
        <f t="shared" si="775"/>
        <v>#N/A</v>
      </c>
      <c r="AFM65" s="440"/>
      <c r="AFN65" s="440" t="e">
        <f t="shared" si="775"/>
        <v>#N/A</v>
      </c>
      <c r="AFO65" s="440" t="e">
        <f t="shared" si="775"/>
        <v>#N/A</v>
      </c>
      <c r="AFP65" s="440"/>
      <c r="AFQ65" s="440" t="e">
        <f t="shared" si="775"/>
        <v>#N/A</v>
      </c>
      <c r="AFR65" s="440" t="e">
        <f t="shared" si="775"/>
        <v>#N/A</v>
      </c>
      <c r="AFS65" s="440" t="e">
        <f t="shared" si="775"/>
        <v>#N/A</v>
      </c>
      <c r="AFT65" s="440" t="e">
        <f t="shared" si="775"/>
        <v>#N/A</v>
      </c>
      <c r="AFU65" s="440" t="e">
        <f t="shared" si="775"/>
        <v>#N/A</v>
      </c>
      <c r="AFV65" s="440" t="str">
        <f t="shared" si="775"/>
        <v/>
      </c>
      <c r="AFW65" s="440" t="str">
        <f t="shared" si="775"/>
        <v/>
      </c>
      <c r="AFX65" s="440" t="str">
        <f t="shared" si="775"/>
        <v/>
      </c>
      <c r="AFY65" s="440" t="str">
        <f t="shared" si="775"/>
        <v/>
      </c>
      <c r="AFZ65" s="440" t="e">
        <f t="shared" si="775"/>
        <v>#N/A</v>
      </c>
      <c r="AGA65" s="440" t="e">
        <f t="shared" si="775"/>
        <v>#N/A</v>
      </c>
      <c r="AGB65" s="440" t="str">
        <f t="shared" ref="AGB65:AGI65" si="776">IF(OR(AGB30&gt;1,AGB30&lt;-1)=TRUE,"red",IF(ISNA(AGB30)=TRUE,"yellow",""))</f>
        <v/>
      </c>
      <c r="AGC65" s="440" t="e">
        <f t="shared" si="776"/>
        <v>#N/A</v>
      </c>
      <c r="AGD65" s="440" t="e">
        <f t="shared" si="776"/>
        <v>#N/A</v>
      </c>
      <c r="AGE65" s="440" t="str">
        <f t="shared" si="776"/>
        <v/>
      </c>
      <c r="AGF65" s="440" t="e">
        <f t="shared" si="776"/>
        <v>#N/A</v>
      </c>
      <c r="AGG65" s="440" t="e">
        <f t="shared" si="776"/>
        <v>#N/A</v>
      </c>
      <c r="AGH65" s="440" t="str">
        <f t="shared" si="776"/>
        <v/>
      </c>
      <c r="AGI65" s="440" t="e">
        <f t="shared" si="776"/>
        <v>#N/A</v>
      </c>
      <c r="AGJ65" s="440" t="e">
        <f t="shared" ref="AGJ65:AHW65" si="777">IF(OR(AGJ30&gt;0,AGJ30&lt;0)=TRUE,"red",IF(ISNA(AGJ30)=TRUE,"yellow",""))</f>
        <v>#N/A</v>
      </c>
      <c r="AGK65" s="440" t="e">
        <f t="shared" si="777"/>
        <v>#N/A</v>
      </c>
      <c r="AGL65" s="440" t="e">
        <f t="shared" si="777"/>
        <v>#N/A</v>
      </c>
      <c r="AGM65" s="440" t="e">
        <f t="shared" si="777"/>
        <v>#N/A</v>
      </c>
      <c r="AGN65" s="440" t="str">
        <f t="shared" ref="AGN65:AHE65" si="778">IF(OR(AGN30&gt;1,AGN30&lt;-1)=TRUE,"red",IF(ISNA(AGN30)=TRUE,"yellow",""))</f>
        <v/>
      </c>
      <c r="AGO65" s="440" t="str">
        <f t="shared" si="778"/>
        <v/>
      </c>
      <c r="AGP65" s="440" t="str">
        <f t="shared" si="778"/>
        <v/>
      </c>
      <c r="AGQ65" s="440" t="str">
        <f t="shared" si="778"/>
        <v/>
      </c>
      <c r="AGR65" s="440" t="e">
        <f t="shared" si="778"/>
        <v>#N/A</v>
      </c>
      <c r="AGS65" s="440" t="e">
        <f t="shared" si="778"/>
        <v>#N/A</v>
      </c>
      <c r="AGT65" s="440" t="str">
        <f t="shared" si="778"/>
        <v/>
      </c>
      <c r="AGU65" s="440" t="e">
        <f t="shared" si="778"/>
        <v>#N/A</v>
      </c>
      <c r="AGV65" s="440" t="e">
        <f t="shared" si="778"/>
        <v>#N/A</v>
      </c>
      <c r="AGW65" s="440" t="str">
        <f t="shared" si="778"/>
        <v/>
      </c>
      <c r="AGX65" s="440" t="e">
        <f t="shared" si="778"/>
        <v>#N/A</v>
      </c>
      <c r="AGY65" s="440" t="e">
        <f t="shared" si="778"/>
        <v>#N/A</v>
      </c>
      <c r="AGZ65" s="440" t="str">
        <f t="shared" si="778"/>
        <v/>
      </c>
      <c r="AHA65" s="440" t="e">
        <f t="shared" si="778"/>
        <v>#N/A</v>
      </c>
      <c r="AHB65" s="440" t="e">
        <f t="shared" si="778"/>
        <v>#N/A</v>
      </c>
      <c r="AHC65" s="440" t="e">
        <f t="shared" si="778"/>
        <v>#N/A</v>
      </c>
      <c r="AHD65" s="440" t="e">
        <f t="shared" si="778"/>
        <v>#N/A</v>
      </c>
      <c r="AHE65" s="440" t="e">
        <f t="shared" si="778"/>
        <v>#N/A</v>
      </c>
      <c r="AHF65" s="440" t="str">
        <f t="shared" ref="AHF65:AHI65" si="779">IF(OR(AHF30&gt;1,AHF30&lt;-1)=TRUE,"red",IF(ISNA(AHF30)=TRUE,"yellow",""))</f>
        <v/>
      </c>
      <c r="AHG65" s="440" t="e">
        <f t="shared" si="779"/>
        <v>#N/A</v>
      </c>
      <c r="AHH65" s="440" t="e">
        <f t="shared" si="779"/>
        <v>#N/A</v>
      </c>
      <c r="AHI65" s="440" t="str">
        <f t="shared" si="779"/>
        <v/>
      </c>
      <c r="AHJ65" s="440" t="e">
        <f t="shared" ref="AHJ65:AHT65" si="780">IF(OR(AHJ30&gt;1,AHJ30&lt;-1)=TRUE,"red",IF(ISNA(AHJ30)=TRUE,"yellow",""))</f>
        <v>#N/A</v>
      </c>
      <c r="AHK65" s="440" t="e">
        <f t="shared" si="780"/>
        <v>#N/A</v>
      </c>
      <c r="AHL65" s="440" t="str">
        <f t="shared" si="780"/>
        <v/>
      </c>
      <c r="AHM65" s="440" t="e">
        <f t="shared" si="780"/>
        <v>#N/A</v>
      </c>
      <c r="AHN65" s="440" t="e">
        <f t="shared" si="780"/>
        <v>#N/A</v>
      </c>
      <c r="AHO65" s="440" t="str">
        <f t="shared" si="780"/>
        <v/>
      </c>
      <c r="AHP65" s="440" t="e">
        <f t="shared" si="780"/>
        <v>#N/A</v>
      </c>
      <c r="AHQ65" s="440" t="e">
        <f t="shared" si="780"/>
        <v>#N/A</v>
      </c>
      <c r="AHR65" s="440" t="e">
        <f t="shared" si="780"/>
        <v>#N/A</v>
      </c>
      <c r="AHS65" s="440" t="e">
        <f t="shared" si="780"/>
        <v>#N/A</v>
      </c>
      <c r="AHT65" s="440" t="e">
        <f t="shared" si="780"/>
        <v>#N/A</v>
      </c>
      <c r="AHU65" s="440" t="str">
        <f t="shared" si="777"/>
        <v/>
      </c>
      <c r="AHV65" s="440" t="str">
        <f t="shared" si="777"/>
        <v/>
      </c>
      <c r="AHW65" s="440" t="str">
        <f t="shared" si="777"/>
        <v/>
      </c>
      <c r="AHX65" s="440" t="str">
        <f t="shared" ref="AHX65:AKH65" si="781">IF(OR(AHX30&gt;1,AHX30&lt;-1)=TRUE,"red",IF(ISNA(AHX30)=TRUE,"yellow",""))</f>
        <v/>
      </c>
      <c r="AHY65" s="440" t="e">
        <f t="shared" si="781"/>
        <v>#N/A</v>
      </c>
      <c r="AHZ65" s="440" t="e">
        <f t="shared" si="781"/>
        <v>#N/A</v>
      </c>
      <c r="AIA65" s="440" t="str">
        <f t="shared" si="781"/>
        <v/>
      </c>
      <c r="AIB65" s="440" t="e">
        <f t="shared" si="781"/>
        <v>#N/A</v>
      </c>
      <c r="AIC65" s="440" t="e">
        <f t="shared" si="781"/>
        <v>#N/A</v>
      </c>
      <c r="AID65" s="440" t="str">
        <f t="shared" si="781"/>
        <v/>
      </c>
      <c r="AIE65" s="440" t="e">
        <f t="shared" si="781"/>
        <v>#N/A</v>
      </c>
      <c r="AIF65" s="440" t="e">
        <f t="shared" si="781"/>
        <v>#N/A</v>
      </c>
      <c r="AIG65" s="440" t="str">
        <f t="shared" si="781"/>
        <v/>
      </c>
      <c r="AIH65" s="440" t="e">
        <f t="shared" si="781"/>
        <v>#N/A</v>
      </c>
      <c r="AII65" s="440" t="e">
        <f t="shared" si="781"/>
        <v>#N/A</v>
      </c>
      <c r="AIJ65" s="440" t="e">
        <f t="shared" si="781"/>
        <v>#N/A</v>
      </c>
      <c r="AIK65" s="440" t="e">
        <f t="shared" si="781"/>
        <v>#N/A</v>
      </c>
      <c r="AIL65" s="440" t="e">
        <f t="shared" si="781"/>
        <v>#N/A</v>
      </c>
      <c r="AIM65" s="440" t="str">
        <f t="shared" si="781"/>
        <v/>
      </c>
      <c r="AIN65" s="440" t="e">
        <f t="shared" si="781"/>
        <v>#N/A</v>
      </c>
      <c r="AIO65" s="440" t="e">
        <f t="shared" si="781"/>
        <v>#N/A</v>
      </c>
      <c r="AIP65" s="440" t="str">
        <f t="shared" si="781"/>
        <v/>
      </c>
      <c r="AIQ65" s="440" t="e">
        <f t="shared" si="781"/>
        <v>#N/A</v>
      </c>
      <c r="AIR65" s="440" t="e">
        <f t="shared" si="781"/>
        <v>#N/A</v>
      </c>
      <c r="AIS65" s="440" t="str">
        <f t="shared" si="781"/>
        <v/>
      </c>
      <c r="AIT65" s="440" t="e">
        <f t="shared" si="781"/>
        <v>#N/A</v>
      </c>
      <c r="AIU65" s="440" t="e">
        <f t="shared" si="781"/>
        <v>#N/A</v>
      </c>
      <c r="AIV65" s="440" t="str">
        <f t="shared" si="781"/>
        <v/>
      </c>
      <c r="AIW65" s="440" t="e">
        <f t="shared" si="781"/>
        <v>#N/A</v>
      </c>
      <c r="AIX65" s="440" t="e">
        <f t="shared" si="781"/>
        <v>#N/A</v>
      </c>
      <c r="AIY65" s="440" t="str">
        <f t="shared" si="781"/>
        <v/>
      </c>
      <c r="AIZ65" s="440" t="e">
        <f t="shared" si="781"/>
        <v>#N/A</v>
      </c>
      <c r="AJA65" s="440" t="e">
        <f t="shared" si="781"/>
        <v>#N/A</v>
      </c>
      <c r="AJB65" s="440" t="str">
        <f t="shared" si="781"/>
        <v/>
      </c>
      <c r="AJC65" s="440" t="e">
        <f t="shared" si="781"/>
        <v>#N/A</v>
      </c>
      <c r="AJD65" s="440" t="e">
        <f t="shared" si="781"/>
        <v>#N/A</v>
      </c>
      <c r="AJE65" s="440" t="str">
        <f t="shared" si="781"/>
        <v/>
      </c>
      <c r="AJF65" s="440" t="e">
        <f t="shared" si="781"/>
        <v>#N/A</v>
      </c>
      <c r="AJG65" s="440" t="e">
        <f t="shared" si="781"/>
        <v>#N/A</v>
      </c>
      <c r="AJH65" s="440" t="e">
        <f t="shared" si="781"/>
        <v>#N/A</v>
      </c>
      <c r="AJI65" s="440" t="e">
        <f t="shared" si="781"/>
        <v>#N/A</v>
      </c>
      <c r="AJJ65" s="440" t="e">
        <f t="shared" si="781"/>
        <v>#N/A</v>
      </c>
      <c r="AJK65" s="440" t="str">
        <f t="shared" si="781"/>
        <v/>
      </c>
      <c r="AJL65" s="440" t="e">
        <f t="shared" si="781"/>
        <v>#N/A</v>
      </c>
      <c r="AJM65" s="440" t="e">
        <f t="shared" si="781"/>
        <v>#N/A</v>
      </c>
      <c r="AJN65" s="440" t="str">
        <f t="shared" si="781"/>
        <v/>
      </c>
      <c r="AJO65" s="440" t="e">
        <f t="shared" si="781"/>
        <v>#N/A</v>
      </c>
      <c r="AJP65" s="440" t="e">
        <f t="shared" si="781"/>
        <v>#N/A</v>
      </c>
      <c r="AJQ65" s="440" t="str">
        <f t="shared" si="781"/>
        <v/>
      </c>
      <c r="AJR65" s="440" t="e">
        <f t="shared" si="781"/>
        <v>#N/A</v>
      </c>
      <c r="AJS65" s="440" t="e">
        <f t="shared" si="781"/>
        <v>#N/A</v>
      </c>
      <c r="AJT65" s="440" t="str">
        <f t="shared" si="781"/>
        <v/>
      </c>
      <c r="AJU65" s="440" t="e">
        <f t="shared" si="781"/>
        <v>#N/A</v>
      </c>
      <c r="AJV65" s="440" t="e">
        <f t="shared" si="781"/>
        <v>#N/A</v>
      </c>
      <c r="AJW65" s="440" t="str">
        <f t="shared" si="781"/>
        <v/>
      </c>
      <c r="AJX65" s="440" t="e">
        <f t="shared" si="781"/>
        <v>#N/A</v>
      </c>
      <c r="AJY65" s="440" t="e">
        <f t="shared" si="781"/>
        <v>#N/A</v>
      </c>
      <c r="AJZ65" s="440" t="str">
        <f t="shared" si="781"/>
        <v/>
      </c>
      <c r="AKA65" s="440" t="e">
        <f t="shared" si="781"/>
        <v>#N/A</v>
      </c>
      <c r="AKB65" s="440" t="e">
        <f t="shared" si="781"/>
        <v>#N/A</v>
      </c>
      <c r="AKC65" s="440" t="str">
        <f t="shared" si="781"/>
        <v/>
      </c>
      <c r="AKD65" s="440" t="e">
        <f t="shared" si="781"/>
        <v>#N/A</v>
      </c>
      <c r="AKE65" s="440" t="e">
        <f t="shared" si="781"/>
        <v>#N/A</v>
      </c>
      <c r="AKF65" s="440" t="e">
        <f t="shared" si="781"/>
        <v>#N/A</v>
      </c>
      <c r="AKG65" s="440" t="e">
        <f t="shared" si="781"/>
        <v>#N/A</v>
      </c>
      <c r="AKH65" s="440" t="e">
        <f t="shared" si="781"/>
        <v>#N/A</v>
      </c>
      <c r="AKI65" s="440" t="str">
        <f t="shared" ref="AKI65:AKZ65" si="782">IF(OR(AKI30&gt;0,AKI30&lt;0)=TRUE,"red",IF(ISNA(AKI30)=TRUE,"yellow",""))</f>
        <v/>
      </c>
      <c r="AKJ65" s="440" t="str">
        <f t="shared" si="782"/>
        <v/>
      </c>
      <c r="AKK65" s="440" t="str">
        <f t="shared" si="782"/>
        <v/>
      </c>
      <c r="AKL65" s="440" t="str">
        <f t="shared" si="782"/>
        <v/>
      </c>
      <c r="AKM65" s="440" t="str">
        <f t="shared" si="782"/>
        <v/>
      </c>
      <c r="AKN65" s="440" t="str">
        <f t="shared" si="782"/>
        <v/>
      </c>
      <c r="AKO65" s="440" t="str">
        <f t="shared" si="782"/>
        <v/>
      </c>
      <c r="AKP65" s="440" t="str">
        <f t="shared" si="782"/>
        <v/>
      </c>
      <c r="AKQ65" s="440" t="str">
        <f t="shared" si="782"/>
        <v/>
      </c>
      <c r="AKR65" s="440" t="str">
        <f t="shared" si="782"/>
        <v/>
      </c>
      <c r="AKS65" s="440" t="str">
        <f t="shared" si="782"/>
        <v/>
      </c>
      <c r="AKT65" s="440" t="str">
        <f t="shared" si="782"/>
        <v/>
      </c>
      <c r="AKU65" s="440" t="str">
        <f t="shared" si="782"/>
        <v/>
      </c>
      <c r="AKV65" s="440" t="str">
        <f t="shared" si="782"/>
        <v/>
      </c>
      <c r="AKW65" s="440" t="str">
        <f t="shared" si="782"/>
        <v/>
      </c>
      <c r="AKX65" s="440" t="e">
        <f t="shared" si="782"/>
        <v>#N/A</v>
      </c>
      <c r="AKY65" s="440" t="e">
        <f t="shared" si="782"/>
        <v>#N/A</v>
      </c>
      <c r="AKZ65" s="440" t="e">
        <f t="shared" si="782"/>
        <v>#N/A</v>
      </c>
      <c r="ALA65" s="440"/>
      <c r="ALB65" s="440"/>
      <c r="ALC65" s="440"/>
      <c r="ALD65" s="440"/>
      <c r="ALE65" s="440"/>
      <c r="ALF65" s="440"/>
      <c r="ALG65" s="440"/>
      <c r="ALH65" s="440"/>
      <c r="ALI65" s="440"/>
      <c r="ALJ65" s="440"/>
      <c r="ALK65" s="440"/>
      <c r="ALL65" s="440"/>
      <c r="ALM65" s="440"/>
      <c r="ALN65" s="440"/>
      <c r="ALO65" s="440"/>
      <c r="ALP65" s="440"/>
      <c r="ALQ65" s="440"/>
      <c r="ALR65" s="440"/>
      <c r="ALS65" s="440"/>
      <c r="ALT65" s="440"/>
      <c r="ALU65" s="440"/>
      <c r="ALV65" s="440" t="e">
        <f t="shared" ref="ALV65:ANP65" si="783">IF(OR(ALV30&gt;0,ALV30&lt;0)=TRUE,"red",IF(ISNA(ALV30)=TRUE,"yellow",""))</f>
        <v>#N/A</v>
      </c>
      <c r="ALW65" s="440" t="e">
        <f t="shared" si="783"/>
        <v>#N/A</v>
      </c>
      <c r="ALX65" s="440" t="e">
        <f t="shared" si="783"/>
        <v>#N/A</v>
      </c>
      <c r="ALY65" s="440" t="str">
        <f t="shared" si="783"/>
        <v/>
      </c>
      <c r="ALZ65" s="440" t="str">
        <f t="shared" si="783"/>
        <v/>
      </c>
      <c r="AMA65" s="440" t="str">
        <f t="shared" si="783"/>
        <v/>
      </c>
      <c r="AMB65" s="440" t="str">
        <f t="shared" si="783"/>
        <v/>
      </c>
      <c r="AMC65" s="440" t="str">
        <f t="shared" si="783"/>
        <v/>
      </c>
      <c r="AMD65" s="440" t="e">
        <f t="shared" si="783"/>
        <v>#N/A</v>
      </c>
      <c r="AME65" s="440" t="str">
        <f t="shared" si="783"/>
        <v>red</v>
      </c>
      <c r="AMF65" s="440" t="str">
        <f t="shared" si="783"/>
        <v>red</v>
      </c>
      <c r="AMG65" s="440" t="str">
        <f t="shared" si="783"/>
        <v>red</v>
      </c>
      <c r="AMH65" s="440" t="str">
        <f t="shared" si="783"/>
        <v>red</v>
      </c>
      <c r="AMI65" s="440" t="str">
        <f t="shared" si="783"/>
        <v>red</v>
      </c>
      <c r="AMJ65" s="440" t="str">
        <f t="shared" si="783"/>
        <v>red</v>
      </c>
      <c r="AMK65" s="440" t="str">
        <f t="shared" si="783"/>
        <v>red</v>
      </c>
      <c r="AML65" s="440" t="e">
        <f t="shared" si="783"/>
        <v>#N/A</v>
      </c>
      <c r="AMM65" s="440" t="str">
        <f t="shared" si="783"/>
        <v/>
      </c>
      <c r="AMN65" s="440" t="str">
        <f t="shared" si="783"/>
        <v/>
      </c>
      <c r="AMO65" s="440" t="str">
        <f t="shared" si="783"/>
        <v/>
      </c>
      <c r="AMP65" s="440" t="str">
        <f t="shared" si="783"/>
        <v/>
      </c>
      <c r="AMQ65" s="440" t="str">
        <f t="shared" si="783"/>
        <v/>
      </c>
      <c r="AMR65" s="440" t="str">
        <f t="shared" si="783"/>
        <v/>
      </c>
      <c r="AMS65" s="440" t="str">
        <f t="shared" si="783"/>
        <v/>
      </c>
      <c r="AMT65" s="440" t="str">
        <f t="shared" si="783"/>
        <v/>
      </c>
      <c r="AMU65" s="440" t="str">
        <f t="shared" si="783"/>
        <v/>
      </c>
      <c r="AMV65" s="440" t="str">
        <f t="shared" si="783"/>
        <v/>
      </c>
      <c r="AMW65" s="440" t="str">
        <f t="shared" si="783"/>
        <v/>
      </c>
      <c r="AMX65" s="440" t="str">
        <f t="shared" si="783"/>
        <v/>
      </c>
      <c r="AMY65" s="440" t="e">
        <f t="shared" si="783"/>
        <v>#N/A</v>
      </c>
      <c r="AMZ65" s="440" t="e">
        <f t="shared" si="783"/>
        <v>#N/A</v>
      </c>
      <c r="ANA65" s="440" t="e">
        <f t="shared" si="783"/>
        <v>#N/A</v>
      </c>
      <c r="ANB65" s="440" t="e">
        <f t="shared" si="783"/>
        <v>#N/A</v>
      </c>
      <c r="ANC65" s="440" t="e">
        <f t="shared" si="783"/>
        <v>#N/A</v>
      </c>
      <c r="AND65" s="440" t="str">
        <f t="shared" si="783"/>
        <v/>
      </c>
      <c r="ANE65" s="440" t="e">
        <f t="shared" si="783"/>
        <v>#N/A</v>
      </c>
      <c r="ANF65" s="440" t="e">
        <f t="shared" si="783"/>
        <v>#N/A</v>
      </c>
      <c r="ANG65" s="440" t="str">
        <f t="shared" si="783"/>
        <v/>
      </c>
      <c r="ANH65" s="440" t="e">
        <f t="shared" si="783"/>
        <v>#N/A</v>
      </c>
      <c r="ANI65" s="440" t="e">
        <f t="shared" si="783"/>
        <v>#N/A</v>
      </c>
      <c r="ANJ65" s="440" t="str">
        <f t="shared" si="783"/>
        <v/>
      </c>
      <c r="ANK65" s="440" t="e">
        <f t="shared" si="783"/>
        <v>#N/A</v>
      </c>
      <c r="ANL65" s="440" t="e">
        <f t="shared" si="783"/>
        <v>#N/A</v>
      </c>
      <c r="ANM65" s="440" t="str">
        <f t="shared" si="783"/>
        <v/>
      </c>
      <c r="ANN65" s="440" t="e">
        <f t="shared" si="783"/>
        <v>#N/A</v>
      </c>
      <c r="ANO65" s="440" t="e">
        <f t="shared" si="783"/>
        <v>#N/A</v>
      </c>
      <c r="ANP65" s="440" t="str">
        <f t="shared" si="783"/>
        <v/>
      </c>
      <c r="ANQ65" s="440" t="e">
        <f t="shared" ref="ANQ65:AOR65" si="784">IF(OR(ANQ30&gt;0,ANQ30&lt;0)=TRUE,"red",IF(ISNA(ANQ30)=TRUE,"yellow",""))</f>
        <v>#N/A</v>
      </c>
      <c r="ANR65" s="440" t="e">
        <f t="shared" si="784"/>
        <v>#N/A</v>
      </c>
      <c r="ANS65" s="440" t="str">
        <f t="shared" si="784"/>
        <v/>
      </c>
      <c r="ANT65" s="440" t="e">
        <f t="shared" si="784"/>
        <v>#N/A</v>
      </c>
      <c r="ANU65" s="440" t="e">
        <f t="shared" si="784"/>
        <v>#N/A</v>
      </c>
      <c r="ANV65" s="440" t="str">
        <f t="shared" si="784"/>
        <v/>
      </c>
      <c r="ANW65" s="440" t="e">
        <f t="shared" si="784"/>
        <v>#N/A</v>
      </c>
      <c r="ANX65" s="440" t="e">
        <f t="shared" si="784"/>
        <v>#N/A</v>
      </c>
      <c r="ANY65" s="440" t="e">
        <f t="shared" si="784"/>
        <v>#N/A</v>
      </c>
      <c r="ANZ65" s="440" t="e">
        <f t="shared" si="784"/>
        <v>#N/A</v>
      </c>
      <c r="AOA65" s="440" t="e">
        <f t="shared" si="784"/>
        <v>#N/A</v>
      </c>
      <c r="AOB65" s="440" t="e">
        <f t="shared" si="784"/>
        <v>#N/A</v>
      </c>
      <c r="AOC65" s="440" t="e">
        <f t="shared" si="784"/>
        <v>#N/A</v>
      </c>
      <c r="AOD65" s="440" t="e">
        <f t="shared" si="784"/>
        <v>#N/A</v>
      </c>
      <c r="AOE65" s="440" t="e">
        <f t="shared" si="784"/>
        <v>#N/A</v>
      </c>
      <c r="AOF65" s="440" t="e">
        <f t="shared" si="784"/>
        <v>#N/A</v>
      </c>
      <c r="AOG65" s="440" t="e">
        <f t="shared" si="784"/>
        <v>#N/A</v>
      </c>
      <c r="AOH65" s="440" t="e">
        <f t="shared" si="784"/>
        <v>#N/A</v>
      </c>
      <c r="AOI65" s="440" t="e">
        <f t="shared" si="784"/>
        <v>#N/A</v>
      </c>
      <c r="AOJ65" s="440" t="e">
        <f t="shared" si="784"/>
        <v>#N/A</v>
      </c>
      <c r="AOK65" s="440" t="e">
        <f t="shared" si="784"/>
        <v>#N/A</v>
      </c>
      <c r="AOL65" s="440" t="e">
        <f t="shared" si="784"/>
        <v>#N/A</v>
      </c>
      <c r="AOM65" s="440" t="e">
        <f t="shared" si="784"/>
        <v>#N/A</v>
      </c>
      <c r="AON65" s="440" t="e">
        <f t="shared" si="784"/>
        <v>#N/A</v>
      </c>
      <c r="AOO65" s="440" t="e">
        <f t="shared" si="784"/>
        <v>#N/A</v>
      </c>
      <c r="AOP65" s="440" t="e">
        <f t="shared" si="784"/>
        <v>#N/A</v>
      </c>
      <c r="AOQ65" s="440" t="e">
        <f t="shared" si="784"/>
        <v>#N/A</v>
      </c>
      <c r="AOR65" s="440" t="e">
        <f t="shared" si="784"/>
        <v>#N/A</v>
      </c>
    </row>
    <row r="66" spans="1:1084" x14ac:dyDescent="0.25">
      <c r="A66" s="169" t="s">
        <v>978</v>
      </c>
      <c r="B66" s="440" t="str">
        <f t="shared" ref="B66:BM66" si="785">IF(OR(B31&gt;1,B31&lt;-1)=TRUE,"red",IF(ISNA(B31)=TRUE,"yellow",""))</f>
        <v/>
      </c>
      <c r="C66" s="440" t="str">
        <f t="shared" si="785"/>
        <v/>
      </c>
      <c r="D66" s="440" t="str">
        <f t="shared" si="785"/>
        <v/>
      </c>
      <c r="E66" s="440" t="str">
        <f t="shared" si="785"/>
        <v/>
      </c>
      <c r="F66" s="440" t="str">
        <f t="shared" si="785"/>
        <v/>
      </c>
      <c r="G66" s="440" t="str">
        <f t="shared" si="785"/>
        <v/>
      </c>
      <c r="H66" s="440" t="str">
        <f t="shared" si="785"/>
        <v/>
      </c>
      <c r="I66" s="440" t="str">
        <f t="shared" si="785"/>
        <v/>
      </c>
      <c r="J66" s="440" t="str">
        <f t="shared" si="785"/>
        <v/>
      </c>
      <c r="K66" s="440" t="str">
        <f t="shared" si="785"/>
        <v/>
      </c>
      <c r="L66" s="440" t="str">
        <f t="shared" si="785"/>
        <v/>
      </c>
      <c r="M66" s="440" t="str">
        <f t="shared" si="785"/>
        <v/>
      </c>
      <c r="N66" s="440" t="str">
        <f t="shared" si="785"/>
        <v/>
      </c>
      <c r="O66" s="440" t="str">
        <f t="shared" si="785"/>
        <v/>
      </c>
      <c r="P66" s="440" t="str">
        <f t="shared" si="785"/>
        <v/>
      </c>
      <c r="Q66" s="440" t="str">
        <f t="shared" si="785"/>
        <v/>
      </c>
      <c r="R66" s="440" t="str">
        <f t="shared" si="785"/>
        <v/>
      </c>
      <c r="S66" s="440" t="str">
        <f t="shared" si="785"/>
        <v/>
      </c>
      <c r="T66" s="440" t="str">
        <f t="shared" si="785"/>
        <v/>
      </c>
      <c r="U66" s="440" t="str">
        <f t="shared" si="785"/>
        <v/>
      </c>
      <c r="V66" s="440" t="str">
        <f t="shared" si="785"/>
        <v/>
      </c>
      <c r="W66" s="440" t="e">
        <f t="shared" si="785"/>
        <v>#N/A</v>
      </c>
      <c r="X66" s="440" t="e">
        <f t="shared" si="785"/>
        <v>#N/A</v>
      </c>
      <c r="Y66" s="440" t="e">
        <f t="shared" si="785"/>
        <v>#N/A</v>
      </c>
      <c r="Z66" s="440" t="str">
        <f t="shared" si="785"/>
        <v/>
      </c>
      <c r="AA66" s="440" t="str">
        <f t="shared" si="785"/>
        <v/>
      </c>
      <c r="AB66" s="440" t="str">
        <f t="shared" si="785"/>
        <v/>
      </c>
      <c r="AC66" s="440" t="str">
        <f t="shared" si="785"/>
        <v/>
      </c>
      <c r="AD66" s="440" t="str">
        <f t="shared" si="785"/>
        <v/>
      </c>
      <c r="AE66" s="440" t="str">
        <f t="shared" si="785"/>
        <v/>
      </c>
      <c r="AF66" s="440" t="str">
        <f t="shared" si="785"/>
        <v/>
      </c>
      <c r="AG66" s="440" t="str">
        <f t="shared" si="785"/>
        <v/>
      </c>
      <c r="AH66" s="440" t="str">
        <f t="shared" si="785"/>
        <v/>
      </c>
      <c r="AI66" s="440" t="str">
        <f t="shared" si="785"/>
        <v/>
      </c>
      <c r="AJ66" s="440" t="str">
        <f t="shared" si="785"/>
        <v/>
      </c>
      <c r="AK66" s="440" t="str">
        <f t="shared" si="785"/>
        <v/>
      </c>
      <c r="AL66" s="440" t="str">
        <f t="shared" si="785"/>
        <v/>
      </c>
      <c r="AM66" s="440" t="str">
        <f t="shared" si="785"/>
        <v/>
      </c>
      <c r="AN66" s="440" t="str">
        <f t="shared" si="785"/>
        <v/>
      </c>
      <c r="AO66" s="440" t="str">
        <f t="shared" si="785"/>
        <v/>
      </c>
      <c r="AP66" s="440" t="str">
        <f t="shared" si="785"/>
        <v/>
      </c>
      <c r="AQ66" s="440" t="str">
        <f t="shared" si="785"/>
        <v/>
      </c>
      <c r="AR66" s="440" t="str">
        <f t="shared" si="785"/>
        <v/>
      </c>
      <c r="AS66" s="440" t="str">
        <f t="shared" si="785"/>
        <v/>
      </c>
      <c r="AT66" s="440" t="str">
        <f t="shared" si="785"/>
        <v/>
      </c>
      <c r="AU66" s="440" t="e">
        <f t="shared" si="785"/>
        <v>#N/A</v>
      </c>
      <c r="AV66" s="440" t="e">
        <f t="shared" si="785"/>
        <v>#N/A</v>
      </c>
      <c r="AW66" s="440" t="e">
        <f t="shared" si="785"/>
        <v>#N/A</v>
      </c>
      <c r="AX66" s="440" t="str">
        <f t="shared" si="785"/>
        <v/>
      </c>
      <c r="AY66" s="440" t="str">
        <f t="shared" si="785"/>
        <v/>
      </c>
      <c r="AZ66" s="440" t="str">
        <f t="shared" si="785"/>
        <v/>
      </c>
      <c r="BA66" s="440" t="str">
        <f t="shared" si="785"/>
        <v/>
      </c>
      <c r="BB66" s="440" t="str">
        <f t="shared" si="785"/>
        <v/>
      </c>
      <c r="BC66" s="440" t="str">
        <f t="shared" si="785"/>
        <v/>
      </c>
      <c r="BD66" s="440" t="str">
        <f t="shared" si="785"/>
        <v/>
      </c>
      <c r="BE66" s="440" t="str">
        <f t="shared" si="785"/>
        <v/>
      </c>
      <c r="BF66" s="440" t="str">
        <f t="shared" si="785"/>
        <v/>
      </c>
      <c r="BG66" s="440" t="str">
        <f t="shared" si="785"/>
        <v/>
      </c>
      <c r="BH66" s="440" t="str">
        <f t="shared" si="785"/>
        <v/>
      </c>
      <c r="BI66" s="440" t="str">
        <f t="shared" si="785"/>
        <v/>
      </c>
      <c r="BJ66" s="440" t="str">
        <f t="shared" si="785"/>
        <v/>
      </c>
      <c r="BK66" s="440" t="str">
        <f t="shared" si="785"/>
        <v/>
      </c>
      <c r="BL66" s="440" t="str">
        <f t="shared" si="785"/>
        <v/>
      </c>
      <c r="BM66" s="440" t="str">
        <f t="shared" si="785"/>
        <v/>
      </c>
      <c r="BN66" s="440" t="str">
        <f t="shared" ref="BN66:DY66" si="786">IF(OR(BN31&gt;1,BN31&lt;-1)=TRUE,"red",IF(ISNA(BN31)=TRUE,"yellow",""))</f>
        <v/>
      </c>
      <c r="BO66" s="440" t="str">
        <f t="shared" si="786"/>
        <v/>
      </c>
      <c r="BP66" s="440" t="str">
        <f t="shared" si="786"/>
        <v/>
      </c>
      <c r="BQ66" s="440" t="str">
        <f t="shared" si="786"/>
        <v/>
      </c>
      <c r="BR66" s="440" t="str">
        <f t="shared" si="786"/>
        <v/>
      </c>
      <c r="BS66" s="440" t="e">
        <f t="shared" si="786"/>
        <v>#N/A</v>
      </c>
      <c r="BT66" s="440" t="e">
        <f t="shared" si="786"/>
        <v>#N/A</v>
      </c>
      <c r="BU66" s="440" t="e">
        <f t="shared" si="786"/>
        <v>#N/A</v>
      </c>
      <c r="BV66" s="440" t="str">
        <f t="shared" si="786"/>
        <v/>
      </c>
      <c r="BW66" s="440" t="str">
        <f t="shared" si="786"/>
        <v/>
      </c>
      <c r="BX66" s="440" t="str">
        <f t="shared" si="786"/>
        <v/>
      </c>
      <c r="BY66" s="440" t="str">
        <f t="shared" si="786"/>
        <v/>
      </c>
      <c r="BZ66" s="440" t="str">
        <f t="shared" si="786"/>
        <v/>
      </c>
      <c r="CA66" s="440" t="str">
        <f t="shared" si="786"/>
        <v/>
      </c>
      <c r="CB66" s="440" t="e">
        <f t="shared" si="786"/>
        <v>#N/A</v>
      </c>
      <c r="CC66" s="440" t="str">
        <f t="shared" si="786"/>
        <v/>
      </c>
      <c r="CD66" s="440" t="str">
        <f t="shared" si="786"/>
        <v/>
      </c>
      <c r="CE66" s="440" t="str">
        <f t="shared" si="786"/>
        <v/>
      </c>
      <c r="CF66" s="440" t="str">
        <f t="shared" si="786"/>
        <v/>
      </c>
      <c r="CG66" s="440" t="str">
        <f t="shared" si="786"/>
        <v/>
      </c>
      <c r="CH66" s="440" t="str">
        <f t="shared" si="786"/>
        <v/>
      </c>
      <c r="CI66" s="440" t="e">
        <f t="shared" si="786"/>
        <v>#N/A</v>
      </c>
      <c r="CJ66" s="440" t="str">
        <f t="shared" si="786"/>
        <v/>
      </c>
      <c r="CK66" s="440" t="str">
        <f t="shared" si="786"/>
        <v/>
      </c>
      <c r="CL66" s="440" t="str">
        <f t="shared" si="786"/>
        <v/>
      </c>
      <c r="CM66" s="440" t="str">
        <f t="shared" si="786"/>
        <v/>
      </c>
      <c r="CN66" s="440" t="str">
        <f t="shared" si="786"/>
        <v/>
      </c>
      <c r="CO66" s="440" t="str">
        <f t="shared" si="786"/>
        <v/>
      </c>
      <c r="CP66" s="440" t="e">
        <f t="shared" si="786"/>
        <v>#N/A</v>
      </c>
      <c r="CQ66" s="440" t="str">
        <f t="shared" si="786"/>
        <v/>
      </c>
      <c r="CR66" s="440" t="str">
        <f t="shared" si="786"/>
        <v/>
      </c>
      <c r="CS66" s="440" t="str">
        <f t="shared" si="786"/>
        <v/>
      </c>
      <c r="CT66" s="440" t="str">
        <f t="shared" si="786"/>
        <v/>
      </c>
      <c r="CU66" s="440" t="str">
        <f t="shared" si="786"/>
        <v/>
      </c>
      <c r="CV66" s="440" t="str">
        <f t="shared" si="786"/>
        <v/>
      </c>
      <c r="CW66" s="440" t="e">
        <f t="shared" si="786"/>
        <v>#N/A</v>
      </c>
      <c r="CX66" s="440" t="str">
        <f t="shared" si="786"/>
        <v/>
      </c>
      <c r="CY66" s="440" t="e">
        <f t="shared" si="786"/>
        <v>#N/A</v>
      </c>
      <c r="CZ66" s="440" t="e">
        <f t="shared" si="786"/>
        <v>#N/A</v>
      </c>
      <c r="DA66" s="440" t="str">
        <f t="shared" si="786"/>
        <v/>
      </c>
      <c r="DB66" s="440" t="e">
        <f t="shared" si="786"/>
        <v>#N/A</v>
      </c>
      <c r="DC66" s="440" t="e">
        <f t="shared" si="786"/>
        <v>#N/A</v>
      </c>
      <c r="DD66" s="440" t="str">
        <f t="shared" si="786"/>
        <v/>
      </c>
      <c r="DE66" s="440" t="e">
        <f t="shared" si="786"/>
        <v>#N/A</v>
      </c>
      <c r="DF66" s="440" t="e">
        <f t="shared" si="786"/>
        <v>#N/A</v>
      </c>
      <c r="DG66" s="440" t="str">
        <f t="shared" si="786"/>
        <v/>
      </c>
      <c r="DH66" s="440" t="e">
        <f t="shared" si="786"/>
        <v>#N/A</v>
      </c>
      <c r="DI66" s="440" t="e">
        <f t="shared" si="786"/>
        <v>#N/A</v>
      </c>
      <c r="DJ66" s="440" t="str">
        <f t="shared" si="786"/>
        <v/>
      </c>
      <c r="DK66" s="440" t="e">
        <f t="shared" si="786"/>
        <v>#N/A</v>
      </c>
      <c r="DL66" s="440" t="e">
        <f t="shared" si="786"/>
        <v>#N/A</v>
      </c>
      <c r="DM66" s="440" t="str">
        <f t="shared" si="786"/>
        <v/>
      </c>
      <c r="DN66" s="440" t="e">
        <f t="shared" si="786"/>
        <v>#N/A</v>
      </c>
      <c r="DO66" s="440" t="e">
        <f t="shared" si="786"/>
        <v>#N/A</v>
      </c>
      <c r="DP66" s="440" t="str">
        <f t="shared" si="786"/>
        <v/>
      </c>
      <c r="DQ66" s="440" t="e">
        <f t="shared" si="786"/>
        <v>#N/A</v>
      </c>
      <c r="DR66" s="440" t="e">
        <f t="shared" si="786"/>
        <v>#N/A</v>
      </c>
      <c r="DS66" s="440" t="e">
        <f t="shared" si="786"/>
        <v>#VALUE!</v>
      </c>
      <c r="DT66" s="440" t="e">
        <f t="shared" si="786"/>
        <v>#N/A</v>
      </c>
      <c r="DU66" s="440" t="e">
        <f t="shared" si="786"/>
        <v>#N/A</v>
      </c>
      <c r="DV66" s="440" t="str">
        <f t="shared" si="786"/>
        <v/>
      </c>
      <c r="DW66" s="440" t="e">
        <f t="shared" si="786"/>
        <v>#N/A</v>
      </c>
      <c r="DX66" s="440" t="e">
        <f t="shared" si="786"/>
        <v>#N/A</v>
      </c>
      <c r="DY66" s="440" t="str">
        <f t="shared" si="786"/>
        <v/>
      </c>
      <c r="DZ66" s="440" t="e">
        <f t="shared" ref="DZ66:GK66" si="787">IF(OR(DZ31&gt;1,DZ31&lt;-1)=TRUE,"red",IF(ISNA(DZ31)=TRUE,"yellow",""))</f>
        <v>#N/A</v>
      </c>
      <c r="EA66" s="440" t="e">
        <f t="shared" si="787"/>
        <v>#N/A</v>
      </c>
      <c r="EB66" s="440" t="str">
        <f t="shared" si="787"/>
        <v/>
      </c>
      <c r="EC66" s="440" t="e">
        <f t="shared" si="787"/>
        <v>#N/A</v>
      </c>
      <c r="ED66" s="440" t="e">
        <f t="shared" si="787"/>
        <v>#N/A</v>
      </c>
      <c r="EE66" s="440" t="str">
        <f t="shared" si="787"/>
        <v/>
      </c>
      <c r="EF66" s="440" t="e">
        <f t="shared" si="787"/>
        <v>#N/A</v>
      </c>
      <c r="EG66" s="440" t="e">
        <f t="shared" si="787"/>
        <v>#N/A</v>
      </c>
      <c r="EH66" s="440" t="str">
        <f t="shared" si="787"/>
        <v/>
      </c>
      <c r="EI66" s="440" t="e">
        <f t="shared" si="787"/>
        <v>#N/A</v>
      </c>
      <c r="EJ66" s="440" t="e">
        <f t="shared" si="787"/>
        <v>#N/A</v>
      </c>
      <c r="EK66" s="440" t="str">
        <f t="shared" si="787"/>
        <v/>
      </c>
      <c r="EL66" s="440" t="e">
        <f t="shared" si="787"/>
        <v>#N/A</v>
      </c>
      <c r="EM66" s="440" t="e">
        <f t="shared" si="787"/>
        <v>#N/A</v>
      </c>
      <c r="EN66" s="440" t="str">
        <f t="shared" si="787"/>
        <v/>
      </c>
      <c r="EO66" s="440" t="e">
        <f t="shared" si="787"/>
        <v>#N/A</v>
      </c>
      <c r="EP66" s="440" t="e">
        <f t="shared" si="787"/>
        <v>#N/A</v>
      </c>
      <c r="EQ66" s="440" t="e">
        <f t="shared" si="787"/>
        <v>#VALUE!</v>
      </c>
      <c r="ER66" s="440" t="e">
        <f t="shared" si="787"/>
        <v>#N/A</v>
      </c>
      <c r="ES66" s="440" t="e">
        <f t="shared" si="787"/>
        <v>#N/A</v>
      </c>
      <c r="ET66" s="440" t="str">
        <f t="shared" si="787"/>
        <v/>
      </c>
      <c r="EU66" s="440" t="str">
        <f t="shared" si="787"/>
        <v/>
      </c>
      <c r="EV66" s="440" t="str">
        <f t="shared" si="787"/>
        <v/>
      </c>
      <c r="EW66" s="440" t="str">
        <f t="shared" si="787"/>
        <v/>
      </c>
      <c r="EX66" s="440" t="str">
        <f t="shared" si="787"/>
        <v/>
      </c>
      <c r="EY66" s="440" t="str">
        <f t="shared" si="787"/>
        <v/>
      </c>
      <c r="EZ66" s="440" t="str">
        <f t="shared" si="787"/>
        <v/>
      </c>
      <c r="FA66" s="440" t="e">
        <f t="shared" si="787"/>
        <v>#VALUE!</v>
      </c>
      <c r="FB66" s="440" t="str">
        <f t="shared" si="787"/>
        <v/>
      </c>
      <c r="FC66" s="440" t="str">
        <f t="shared" si="787"/>
        <v/>
      </c>
      <c r="FD66" s="440" t="str">
        <f t="shared" si="787"/>
        <v/>
      </c>
      <c r="FE66" s="440" t="str">
        <f t="shared" si="787"/>
        <v/>
      </c>
      <c r="FF66" s="440" t="e">
        <f t="shared" si="787"/>
        <v>#N/A</v>
      </c>
      <c r="FG66" s="440" t="str">
        <f t="shared" si="787"/>
        <v/>
      </c>
      <c r="FH66" s="440" t="str">
        <f t="shared" si="787"/>
        <v/>
      </c>
      <c r="FI66" s="440" t="str">
        <f t="shared" si="787"/>
        <v/>
      </c>
      <c r="FJ66" s="440" t="str">
        <f t="shared" si="787"/>
        <v/>
      </c>
      <c r="FK66" s="440" t="str">
        <f t="shared" si="787"/>
        <v/>
      </c>
      <c r="FL66" s="440" t="str">
        <f t="shared" si="787"/>
        <v/>
      </c>
      <c r="FM66" s="440" t="e">
        <f t="shared" si="787"/>
        <v>#VALUE!</v>
      </c>
      <c r="FN66" s="440" t="str">
        <f t="shared" si="787"/>
        <v/>
      </c>
      <c r="FO66" s="440" t="str">
        <f t="shared" si="787"/>
        <v/>
      </c>
      <c r="FP66" s="440" t="str">
        <f t="shared" si="787"/>
        <v/>
      </c>
      <c r="FQ66" s="440" t="str">
        <f t="shared" si="787"/>
        <v/>
      </c>
      <c r="FR66" s="440" t="str">
        <f t="shared" si="787"/>
        <v/>
      </c>
      <c r="FS66" s="440" t="str">
        <f t="shared" si="787"/>
        <v>red</v>
      </c>
      <c r="FT66" s="440" t="e">
        <f t="shared" si="787"/>
        <v>#N/A</v>
      </c>
      <c r="FU66" s="440" t="str">
        <f t="shared" si="787"/>
        <v/>
      </c>
      <c r="FV66" s="440" t="str">
        <f t="shared" si="787"/>
        <v/>
      </c>
      <c r="FW66" s="440" t="str">
        <f t="shared" si="787"/>
        <v/>
      </c>
      <c r="FX66" s="440" t="str">
        <f t="shared" si="787"/>
        <v/>
      </c>
      <c r="FY66" s="440" t="str">
        <f t="shared" si="787"/>
        <v/>
      </c>
      <c r="FZ66" s="440" t="str">
        <f t="shared" si="787"/>
        <v/>
      </c>
      <c r="GA66" s="440" t="e">
        <f t="shared" si="787"/>
        <v>#N/A</v>
      </c>
      <c r="GB66" s="440" t="str">
        <f t="shared" si="787"/>
        <v/>
      </c>
      <c r="GC66" s="440" t="str">
        <f t="shared" si="787"/>
        <v/>
      </c>
      <c r="GD66" s="440" t="str">
        <f t="shared" si="787"/>
        <v/>
      </c>
      <c r="GE66" s="440" t="str">
        <f t="shared" si="787"/>
        <v/>
      </c>
      <c r="GF66" s="440" t="str">
        <f t="shared" si="787"/>
        <v/>
      </c>
      <c r="GG66" s="440" t="str">
        <f t="shared" si="787"/>
        <v/>
      </c>
      <c r="GH66" s="440" t="e">
        <f t="shared" si="787"/>
        <v>#N/A</v>
      </c>
      <c r="GI66" s="440" t="str">
        <f t="shared" si="787"/>
        <v/>
      </c>
      <c r="GJ66" s="440" t="str">
        <f t="shared" si="787"/>
        <v/>
      </c>
      <c r="GK66" s="440" t="str">
        <f t="shared" si="787"/>
        <v/>
      </c>
      <c r="GL66" s="440" t="str">
        <f t="shared" ref="GL66:IW66" si="788">IF(OR(GL31&gt;1,GL31&lt;-1)=TRUE,"red",IF(ISNA(GL31)=TRUE,"yellow",""))</f>
        <v/>
      </c>
      <c r="GM66" s="440" t="str">
        <f t="shared" si="788"/>
        <v/>
      </c>
      <c r="GN66" s="440" t="str">
        <f t="shared" si="788"/>
        <v>red</v>
      </c>
      <c r="GO66" s="440" t="e">
        <f t="shared" si="788"/>
        <v>#N/A</v>
      </c>
      <c r="GP66" s="440" t="str">
        <f t="shared" si="788"/>
        <v/>
      </c>
      <c r="GQ66" s="440" t="str">
        <f t="shared" si="788"/>
        <v/>
      </c>
      <c r="GR66" s="440" t="str">
        <f t="shared" si="788"/>
        <v/>
      </c>
      <c r="GS66" s="440" t="str">
        <f t="shared" si="788"/>
        <v/>
      </c>
      <c r="GT66" s="440" t="str">
        <f t="shared" si="788"/>
        <v/>
      </c>
      <c r="GU66" s="440" t="str">
        <f t="shared" si="788"/>
        <v>red</v>
      </c>
      <c r="GV66" s="440" t="e">
        <f t="shared" si="788"/>
        <v>#N/A</v>
      </c>
      <c r="GW66" s="440" t="str">
        <f t="shared" si="788"/>
        <v/>
      </c>
      <c r="GX66" s="440" t="str">
        <f t="shared" si="788"/>
        <v/>
      </c>
      <c r="GY66" s="440" t="str">
        <f t="shared" si="788"/>
        <v/>
      </c>
      <c r="GZ66" s="440" t="str">
        <f t="shared" si="788"/>
        <v/>
      </c>
      <c r="HA66" s="440" t="str">
        <f t="shared" si="788"/>
        <v/>
      </c>
      <c r="HB66" s="440" t="str">
        <f t="shared" si="788"/>
        <v>red</v>
      </c>
      <c r="HC66" s="440" t="e">
        <f t="shared" si="788"/>
        <v>#N/A</v>
      </c>
      <c r="HD66" s="440" t="str">
        <f t="shared" si="788"/>
        <v/>
      </c>
      <c r="HE66" s="440" t="str">
        <f t="shared" si="788"/>
        <v/>
      </c>
      <c r="HF66" s="440" t="str">
        <f t="shared" si="788"/>
        <v/>
      </c>
      <c r="HG66" s="440" t="str">
        <f t="shared" si="788"/>
        <v/>
      </c>
      <c r="HH66" s="440" t="e">
        <f t="shared" si="788"/>
        <v>#VALUE!</v>
      </c>
      <c r="HI66" s="440" t="str">
        <f t="shared" si="788"/>
        <v/>
      </c>
      <c r="HJ66" s="440" t="str">
        <f t="shared" si="788"/>
        <v/>
      </c>
      <c r="HK66" s="440" t="str">
        <f t="shared" si="788"/>
        <v/>
      </c>
      <c r="HL66" s="440" t="str">
        <f t="shared" si="788"/>
        <v/>
      </c>
      <c r="HM66" s="440" t="str">
        <f t="shared" si="788"/>
        <v/>
      </c>
      <c r="HN66" s="440" t="str">
        <f t="shared" si="788"/>
        <v/>
      </c>
      <c r="HO66" s="440" t="str">
        <f t="shared" si="788"/>
        <v/>
      </c>
      <c r="HP66" s="440" t="e">
        <f t="shared" si="788"/>
        <v>#N/A</v>
      </c>
      <c r="HQ66" s="440" t="str">
        <f t="shared" si="788"/>
        <v/>
      </c>
      <c r="HR66" s="440" t="str">
        <f t="shared" si="788"/>
        <v/>
      </c>
      <c r="HS66" s="440" t="str">
        <f t="shared" si="788"/>
        <v/>
      </c>
      <c r="HT66" s="440" t="str">
        <f t="shared" si="788"/>
        <v/>
      </c>
      <c r="HU66" s="440" t="str">
        <f t="shared" si="788"/>
        <v/>
      </c>
      <c r="HV66" s="440" t="str">
        <f t="shared" si="788"/>
        <v/>
      </c>
      <c r="HW66" s="440" t="str">
        <f t="shared" si="788"/>
        <v/>
      </c>
      <c r="HX66" s="440" t="str">
        <f t="shared" si="788"/>
        <v/>
      </c>
      <c r="HY66" s="440" t="str">
        <f t="shared" si="788"/>
        <v/>
      </c>
      <c r="HZ66" s="440" t="str">
        <f t="shared" si="788"/>
        <v/>
      </c>
      <c r="IA66" s="440" t="str">
        <f t="shared" si="788"/>
        <v/>
      </c>
      <c r="IB66" s="440" t="str">
        <f t="shared" si="788"/>
        <v/>
      </c>
      <c r="IC66" s="440" t="str">
        <f t="shared" si="788"/>
        <v/>
      </c>
      <c r="ID66" s="440" t="str">
        <f t="shared" si="788"/>
        <v/>
      </c>
      <c r="IE66" s="440" t="str">
        <f t="shared" si="788"/>
        <v/>
      </c>
      <c r="IF66" s="440" t="str">
        <f t="shared" si="788"/>
        <v/>
      </c>
      <c r="IG66" s="440" t="str">
        <f t="shared" si="788"/>
        <v/>
      </c>
      <c r="IH66" s="440" t="str">
        <f t="shared" si="788"/>
        <v/>
      </c>
      <c r="II66" s="440" t="e">
        <f t="shared" si="788"/>
        <v>#N/A</v>
      </c>
      <c r="IJ66" s="440" t="str">
        <f t="shared" si="788"/>
        <v/>
      </c>
      <c r="IK66" s="440" t="str">
        <f t="shared" si="788"/>
        <v/>
      </c>
      <c r="IL66" s="440" t="str">
        <f t="shared" si="788"/>
        <v/>
      </c>
      <c r="IM66" s="440" t="str">
        <f t="shared" si="788"/>
        <v/>
      </c>
      <c r="IN66" s="440" t="str">
        <f t="shared" si="788"/>
        <v/>
      </c>
      <c r="IO66" s="440" t="e">
        <f t="shared" si="788"/>
        <v>#VALUE!</v>
      </c>
      <c r="IP66" s="440" t="str">
        <f t="shared" si="788"/>
        <v/>
      </c>
      <c r="IQ66" s="440" t="str">
        <f t="shared" si="788"/>
        <v/>
      </c>
      <c r="IR66" s="440" t="str">
        <f t="shared" si="788"/>
        <v/>
      </c>
      <c r="IS66" s="440" t="str">
        <f t="shared" si="788"/>
        <v/>
      </c>
      <c r="IT66" s="440" t="str">
        <f t="shared" si="788"/>
        <v/>
      </c>
      <c r="IU66" s="440" t="str">
        <f t="shared" si="788"/>
        <v/>
      </c>
      <c r="IV66" s="440" t="str">
        <f t="shared" si="788"/>
        <v/>
      </c>
      <c r="IW66" s="440" t="e">
        <f t="shared" si="788"/>
        <v>#VALUE!</v>
      </c>
      <c r="IX66" s="440" t="str">
        <f t="shared" ref="IX66:JU66" si="789">IF(OR(IX31&gt;1,IX31&lt;-1)=TRUE,"red",IF(ISNA(IX31)=TRUE,"yellow",""))</f>
        <v/>
      </c>
      <c r="IY66" s="440" t="str">
        <f t="shared" si="789"/>
        <v/>
      </c>
      <c r="IZ66" s="440" t="str">
        <f t="shared" si="789"/>
        <v/>
      </c>
      <c r="JA66" s="440" t="str">
        <f t="shared" si="789"/>
        <v/>
      </c>
      <c r="JB66" s="440" t="str">
        <f t="shared" si="789"/>
        <v/>
      </c>
      <c r="JC66" s="440" t="str">
        <f t="shared" si="789"/>
        <v/>
      </c>
      <c r="JD66" s="440" t="str">
        <f t="shared" si="789"/>
        <v/>
      </c>
      <c r="JE66" s="440" t="str">
        <f t="shared" si="789"/>
        <v/>
      </c>
      <c r="JF66" s="440" t="str">
        <f t="shared" si="789"/>
        <v/>
      </c>
      <c r="JG66" s="440" t="str">
        <f t="shared" si="789"/>
        <v/>
      </c>
      <c r="JH66" s="440" t="str">
        <f t="shared" si="789"/>
        <v/>
      </c>
      <c r="JI66" s="440" t="str">
        <f t="shared" si="789"/>
        <v/>
      </c>
      <c r="JJ66" s="440" t="str">
        <f t="shared" si="789"/>
        <v/>
      </c>
      <c r="JK66" s="440" t="str">
        <f t="shared" si="789"/>
        <v/>
      </c>
      <c r="JL66" s="440" t="str">
        <f t="shared" si="789"/>
        <v/>
      </c>
      <c r="JM66" s="440" t="str">
        <f t="shared" si="789"/>
        <v/>
      </c>
      <c r="JN66" s="440" t="str">
        <f t="shared" si="789"/>
        <v/>
      </c>
      <c r="JO66" s="440" t="str">
        <f t="shared" si="789"/>
        <v/>
      </c>
      <c r="JP66" s="440" t="str">
        <f t="shared" si="789"/>
        <v/>
      </c>
      <c r="JQ66" s="440" t="str">
        <f t="shared" si="789"/>
        <v/>
      </c>
      <c r="JR66" s="440" t="str">
        <f t="shared" si="789"/>
        <v/>
      </c>
      <c r="JS66" s="440" t="e">
        <f t="shared" si="789"/>
        <v>#N/A</v>
      </c>
      <c r="JT66" s="440" t="e">
        <f t="shared" si="789"/>
        <v>#N/A</v>
      </c>
      <c r="JU66" s="440" t="e">
        <f t="shared" si="789"/>
        <v>#N/A</v>
      </c>
      <c r="JV66" s="440" t="str">
        <f t="shared" ref="JV66:LI66" si="790">IF(OR(JV31&gt;0,JV31&lt;0)=TRUE,"red",IF(ISNA(JV31)=TRUE,"yellow",""))</f>
        <v/>
      </c>
      <c r="JW66" s="440" t="e">
        <f t="shared" si="790"/>
        <v>#N/A</v>
      </c>
      <c r="JX66" s="440" t="e">
        <f t="shared" si="790"/>
        <v>#N/A</v>
      </c>
      <c r="JY66" s="440" t="str">
        <f t="shared" si="790"/>
        <v/>
      </c>
      <c r="JZ66" s="440" t="e">
        <f t="shared" si="790"/>
        <v>#N/A</v>
      </c>
      <c r="KA66" s="440" t="e">
        <f t="shared" si="790"/>
        <v>#N/A</v>
      </c>
      <c r="KB66" s="440" t="str">
        <f t="shared" si="790"/>
        <v/>
      </c>
      <c r="KC66" s="440" t="e">
        <f t="shared" si="790"/>
        <v>#N/A</v>
      </c>
      <c r="KD66" s="440" t="e">
        <f t="shared" si="790"/>
        <v>#N/A</v>
      </c>
      <c r="KE66" s="440" t="str">
        <f t="shared" si="790"/>
        <v/>
      </c>
      <c r="KF66" s="440" t="e">
        <f t="shared" si="790"/>
        <v>#N/A</v>
      </c>
      <c r="KG66" s="440" t="e">
        <f t="shared" si="790"/>
        <v>#N/A</v>
      </c>
      <c r="KH66" s="440" t="str">
        <f t="shared" si="790"/>
        <v/>
      </c>
      <c r="KI66" s="440" t="e">
        <f t="shared" si="790"/>
        <v>#N/A</v>
      </c>
      <c r="KJ66" s="440" t="e">
        <f t="shared" si="790"/>
        <v>#N/A</v>
      </c>
      <c r="KK66" s="440" t="str">
        <f t="shared" si="790"/>
        <v/>
      </c>
      <c r="KL66" s="440" t="e">
        <f t="shared" si="790"/>
        <v>#N/A</v>
      </c>
      <c r="KM66" s="440" t="e">
        <f t="shared" si="790"/>
        <v>#N/A</v>
      </c>
      <c r="KN66" s="440" t="str">
        <f t="shared" si="790"/>
        <v/>
      </c>
      <c r="KO66" s="440" t="e">
        <f t="shared" si="790"/>
        <v>#N/A</v>
      </c>
      <c r="KP66" s="440" t="e">
        <f t="shared" si="790"/>
        <v>#N/A</v>
      </c>
      <c r="KQ66" s="440" t="e">
        <f t="shared" si="790"/>
        <v>#N/A</v>
      </c>
      <c r="KR66" s="440" t="e">
        <f t="shared" si="790"/>
        <v>#N/A</v>
      </c>
      <c r="KS66" s="440" t="e">
        <f t="shared" si="790"/>
        <v>#N/A</v>
      </c>
      <c r="KT66" s="440" t="str">
        <f t="shared" si="790"/>
        <v/>
      </c>
      <c r="KU66" s="440" t="e">
        <f t="shared" si="790"/>
        <v>#VALUE!</v>
      </c>
      <c r="KV66" s="440" t="e">
        <f t="shared" si="790"/>
        <v>#VALUE!</v>
      </c>
      <c r="KW66" s="440" t="str">
        <f t="shared" si="790"/>
        <v>red</v>
      </c>
      <c r="KX66" s="440" t="e">
        <f t="shared" si="790"/>
        <v>#N/A</v>
      </c>
      <c r="KY66" s="440" t="e">
        <f t="shared" si="790"/>
        <v>#N/A</v>
      </c>
      <c r="KZ66" s="440" t="e">
        <f t="shared" si="790"/>
        <v>#N/A</v>
      </c>
      <c r="LA66" s="440" t="e">
        <f t="shared" si="790"/>
        <v>#N/A</v>
      </c>
      <c r="LB66" s="440" t="e">
        <f t="shared" si="790"/>
        <v>#N/A</v>
      </c>
      <c r="LC66" s="440" t="str">
        <f t="shared" si="790"/>
        <v/>
      </c>
      <c r="LD66" s="440" t="e">
        <f t="shared" si="790"/>
        <v>#N/A</v>
      </c>
      <c r="LE66" s="440" t="e">
        <f t="shared" si="790"/>
        <v>#N/A</v>
      </c>
      <c r="LF66" s="440" t="str">
        <f t="shared" si="790"/>
        <v/>
      </c>
      <c r="LG66" s="440" t="e">
        <f t="shared" si="790"/>
        <v>#N/A</v>
      </c>
      <c r="LH66" s="440" t="e">
        <f t="shared" si="790"/>
        <v>#N/A</v>
      </c>
      <c r="LI66" s="440" t="str">
        <f t="shared" si="790"/>
        <v/>
      </c>
      <c r="LJ66" s="440" t="e">
        <f t="shared" ref="LJ66:NU66" si="791">IF(OR(LJ31&gt;0,LJ31&lt;0)=TRUE,"red",IF(ISNA(LJ31)=TRUE,"yellow",""))</f>
        <v>#N/A</v>
      </c>
      <c r="LK66" s="440" t="e">
        <f t="shared" si="791"/>
        <v>#N/A</v>
      </c>
      <c r="LL66" s="440" t="str">
        <f t="shared" ref="LL66:MO66" si="792">IF(OR(LL31&gt;=1,LL31&lt;=-1)=TRUE,"red",IF(ISNA(LL31)=TRUE,"yellow",""))</f>
        <v/>
      </c>
      <c r="LM66" s="440" t="e">
        <f t="shared" si="792"/>
        <v>#N/A</v>
      </c>
      <c r="LN66" s="440" t="e">
        <f t="shared" si="792"/>
        <v>#N/A</v>
      </c>
      <c r="LO66" s="440" t="str">
        <f t="shared" si="792"/>
        <v/>
      </c>
      <c r="LP66" s="440" t="e">
        <f t="shared" si="792"/>
        <v>#N/A</v>
      </c>
      <c r="LQ66" s="440" t="e">
        <f t="shared" si="792"/>
        <v>#N/A</v>
      </c>
      <c r="LR66" s="440" t="str">
        <f t="shared" si="792"/>
        <v/>
      </c>
      <c r="LS66" s="440" t="e">
        <f t="shared" si="792"/>
        <v>#N/A</v>
      </c>
      <c r="LT66" s="440" t="e">
        <f t="shared" si="792"/>
        <v>#N/A</v>
      </c>
      <c r="LU66" s="440" t="str">
        <f t="shared" si="792"/>
        <v/>
      </c>
      <c r="LV66" s="440" t="e">
        <f t="shared" si="792"/>
        <v>#N/A</v>
      </c>
      <c r="LW66" s="440" t="e">
        <f t="shared" si="792"/>
        <v>#N/A</v>
      </c>
      <c r="LX66" s="440" t="e">
        <f t="shared" si="792"/>
        <v>#N/A</v>
      </c>
      <c r="LY66" s="440" t="e">
        <f t="shared" si="792"/>
        <v>#N/A</v>
      </c>
      <c r="LZ66" s="440" t="e">
        <f t="shared" si="792"/>
        <v>#N/A</v>
      </c>
      <c r="MA66" s="440" t="str">
        <f t="shared" si="792"/>
        <v/>
      </c>
      <c r="MB66" s="440" t="e">
        <f t="shared" si="792"/>
        <v>#N/A</v>
      </c>
      <c r="MC66" s="440" t="e">
        <f t="shared" si="792"/>
        <v>#N/A</v>
      </c>
      <c r="MD66" s="440" t="str">
        <f t="shared" si="792"/>
        <v/>
      </c>
      <c r="ME66" s="440" t="e">
        <f t="shared" si="792"/>
        <v>#N/A</v>
      </c>
      <c r="MF66" s="440" t="e">
        <f t="shared" si="792"/>
        <v>#N/A</v>
      </c>
      <c r="MG66" s="440" t="str">
        <f t="shared" si="792"/>
        <v/>
      </c>
      <c r="MH66" s="440" t="e">
        <f t="shared" si="792"/>
        <v>#N/A</v>
      </c>
      <c r="MI66" s="440" t="e">
        <f t="shared" si="792"/>
        <v>#N/A</v>
      </c>
      <c r="MJ66" s="440" t="str">
        <f t="shared" si="792"/>
        <v/>
      </c>
      <c r="MK66" s="440" t="e">
        <f t="shared" si="792"/>
        <v>#N/A</v>
      </c>
      <c r="ML66" s="440" t="e">
        <f t="shared" si="792"/>
        <v>#N/A</v>
      </c>
      <c r="MM66" s="440" t="str">
        <f t="shared" si="792"/>
        <v/>
      </c>
      <c r="MN66" s="440" t="e">
        <f t="shared" si="792"/>
        <v>#N/A</v>
      </c>
      <c r="MO66" s="440" t="e">
        <f t="shared" si="792"/>
        <v>#N/A</v>
      </c>
      <c r="MP66" s="440" t="str">
        <f t="shared" si="791"/>
        <v/>
      </c>
      <c r="MQ66" s="440" t="e">
        <f t="shared" si="791"/>
        <v>#N/A</v>
      </c>
      <c r="MR66" s="440" t="e">
        <f t="shared" si="791"/>
        <v>#N/A</v>
      </c>
      <c r="MS66" s="440" t="str">
        <f t="shared" si="791"/>
        <v/>
      </c>
      <c r="MT66" s="440" t="e">
        <f t="shared" si="791"/>
        <v>#N/A</v>
      </c>
      <c r="MU66" s="440" t="e">
        <f t="shared" si="791"/>
        <v>#N/A</v>
      </c>
      <c r="MV66" s="440" t="e">
        <f t="shared" si="791"/>
        <v>#N/A</v>
      </c>
      <c r="MW66" s="440" t="e">
        <f t="shared" si="791"/>
        <v>#N/A</v>
      </c>
      <c r="MX66" s="440" t="e">
        <f t="shared" si="791"/>
        <v>#N/A</v>
      </c>
      <c r="MY66" s="440" t="str">
        <f t="shared" si="791"/>
        <v/>
      </c>
      <c r="MZ66" s="440" t="e">
        <f t="shared" si="791"/>
        <v>#N/A</v>
      </c>
      <c r="NA66" s="440" t="e">
        <f t="shared" si="791"/>
        <v>#N/A</v>
      </c>
      <c r="NB66" s="440" t="str">
        <f t="shared" si="791"/>
        <v/>
      </c>
      <c r="NC66" s="440" t="e">
        <f t="shared" si="791"/>
        <v>#N/A</v>
      </c>
      <c r="ND66" s="440" t="e">
        <f t="shared" si="791"/>
        <v>#N/A</v>
      </c>
      <c r="NE66" s="440" t="str">
        <f t="shared" si="791"/>
        <v/>
      </c>
      <c r="NF66" s="440" t="e">
        <f t="shared" si="791"/>
        <v>#N/A</v>
      </c>
      <c r="NG66" s="440" t="e">
        <f t="shared" si="791"/>
        <v>#N/A</v>
      </c>
      <c r="NH66" s="440" t="str">
        <f t="shared" si="791"/>
        <v/>
      </c>
      <c r="NI66" s="440" t="e">
        <f t="shared" si="791"/>
        <v>#N/A</v>
      </c>
      <c r="NJ66" s="440" t="e">
        <f t="shared" si="791"/>
        <v>#N/A</v>
      </c>
      <c r="NK66" s="440" t="str">
        <f t="shared" si="791"/>
        <v/>
      </c>
      <c r="NL66" s="440" t="e">
        <f t="shared" si="791"/>
        <v>#N/A</v>
      </c>
      <c r="NM66" s="440" t="e">
        <f t="shared" si="791"/>
        <v>#N/A</v>
      </c>
      <c r="NN66" s="440" t="str">
        <f t="shared" si="791"/>
        <v/>
      </c>
      <c r="NO66" s="440" t="e">
        <f t="shared" si="791"/>
        <v>#N/A</v>
      </c>
      <c r="NP66" s="440" t="e">
        <f t="shared" si="791"/>
        <v>#N/A</v>
      </c>
      <c r="NQ66" s="440" t="str">
        <f t="shared" si="791"/>
        <v/>
      </c>
      <c r="NR66" s="440" t="e">
        <f t="shared" si="791"/>
        <v>#N/A</v>
      </c>
      <c r="NS66" s="440" t="e">
        <f t="shared" si="791"/>
        <v>#N/A</v>
      </c>
      <c r="NT66" s="440" t="e">
        <f t="shared" si="791"/>
        <v>#N/A</v>
      </c>
      <c r="NU66" s="440" t="e">
        <f t="shared" si="791"/>
        <v>#N/A</v>
      </c>
      <c r="NV66" s="440" t="e">
        <f t="shared" ref="NV66" si="793">IF(OR(NV31&gt;0,NV31&lt;0)=TRUE,"red",IF(ISNA(NV31)=TRUE,"yellow",""))</f>
        <v>#N/A</v>
      </c>
      <c r="NW66" s="440" t="str">
        <f t="shared" ref="NW66:QH66" si="794">IF(OR(NW31&gt;=1,NW31&lt;=-1)=TRUE,"red",IF(ISNA(NW31)=TRUE,"yellow",""))</f>
        <v/>
      </c>
      <c r="NX66" s="440" t="e">
        <f t="shared" si="794"/>
        <v>#N/A</v>
      </c>
      <c r="NY66" s="440" t="e">
        <f t="shared" si="794"/>
        <v>#N/A</v>
      </c>
      <c r="NZ66" s="440" t="str">
        <f t="shared" si="794"/>
        <v/>
      </c>
      <c r="OA66" s="440" t="e">
        <f t="shared" si="794"/>
        <v>#N/A</v>
      </c>
      <c r="OB66" s="440" t="e">
        <f t="shared" si="794"/>
        <v>#N/A</v>
      </c>
      <c r="OC66" s="440" t="str">
        <f t="shared" si="794"/>
        <v/>
      </c>
      <c r="OD66" s="440" t="e">
        <f t="shared" si="794"/>
        <v>#N/A</v>
      </c>
      <c r="OE66" s="440" t="e">
        <f t="shared" si="794"/>
        <v>#N/A</v>
      </c>
      <c r="OF66" s="440" t="str">
        <f t="shared" si="794"/>
        <v/>
      </c>
      <c r="OG66" s="440" t="e">
        <f t="shared" si="794"/>
        <v>#N/A</v>
      </c>
      <c r="OH66" s="440" t="e">
        <f t="shared" si="794"/>
        <v>#N/A</v>
      </c>
      <c r="OI66" s="440" t="str">
        <f t="shared" si="794"/>
        <v/>
      </c>
      <c r="OJ66" s="440" t="e">
        <f t="shared" si="794"/>
        <v>#N/A</v>
      </c>
      <c r="OK66" s="440" t="e">
        <f t="shared" si="794"/>
        <v>#N/A</v>
      </c>
      <c r="OL66" s="440" t="str">
        <f t="shared" si="794"/>
        <v/>
      </c>
      <c r="OM66" s="440" t="e">
        <f t="shared" si="794"/>
        <v>#N/A</v>
      </c>
      <c r="ON66" s="440" t="e">
        <f t="shared" si="794"/>
        <v>#N/A</v>
      </c>
      <c r="OO66" s="440" t="str">
        <f t="shared" si="794"/>
        <v/>
      </c>
      <c r="OP66" s="440" t="e">
        <f t="shared" si="794"/>
        <v>#N/A</v>
      </c>
      <c r="OQ66" s="440" t="e">
        <f t="shared" si="794"/>
        <v>#N/A</v>
      </c>
      <c r="OR66" s="440" t="e">
        <f t="shared" si="794"/>
        <v>#N/A</v>
      </c>
      <c r="OS66" s="440" t="e">
        <f t="shared" si="794"/>
        <v>#N/A</v>
      </c>
      <c r="OT66" s="440" t="e">
        <f t="shared" si="794"/>
        <v>#N/A</v>
      </c>
      <c r="OU66" s="440" t="str">
        <f t="shared" si="794"/>
        <v/>
      </c>
      <c r="OV66" s="440" t="e">
        <f t="shared" si="794"/>
        <v>#N/A</v>
      </c>
      <c r="OW66" s="440" t="e">
        <f t="shared" si="794"/>
        <v>#N/A</v>
      </c>
      <c r="OX66" s="440" t="str">
        <f t="shared" si="794"/>
        <v/>
      </c>
      <c r="OY66" s="440" t="e">
        <f t="shared" si="794"/>
        <v>#N/A</v>
      </c>
      <c r="OZ66" s="440" t="e">
        <f t="shared" si="794"/>
        <v>#N/A</v>
      </c>
      <c r="PA66" s="440" t="str">
        <f t="shared" si="794"/>
        <v/>
      </c>
      <c r="PB66" s="440" t="e">
        <f t="shared" si="794"/>
        <v>#N/A</v>
      </c>
      <c r="PC66" s="440" t="e">
        <f t="shared" si="794"/>
        <v>#N/A</v>
      </c>
      <c r="PD66" s="440" t="str">
        <f t="shared" si="794"/>
        <v/>
      </c>
      <c r="PE66" s="440" t="e">
        <f t="shared" si="794"/>
        <v>#N/A</v>
      </c>
      <c r="PF66" s="440" t="e">
        <f t="shared" si="794"/>
        <v>#N/A</v>
      </c>
      <c r="PG66" s="440" t="str">
        <f t="shared" si="794"/>
        <v/>
      </c>
      <c r="PH66" s="440" t="e">
        <f t="shared" si="794"/>
        <v>#N/A</v>
      </c>
      <c r="PI66" s="440" t="e">
        <f t="shared" si="794"/>
        <v>#N/A</v>
      </c>
      <c r="PJ66" s="440" t="str">
        <f t="shared" si="794"/>
        <v/>
      </c>
      <c r="PK66" s="440" t="e">
        <f t="shared" si="794"/>
        <v>#N/A</v>
      </c>
      <c r="PL66" s="440" t="e">
        <f t="shared" si="794"/>
        <v>#N/A</v>
      </c>
      <c r="PM66" s="440" t="str">
        <f t="shared" si="794"/>
        <v/>
      </c>
      <c r="PN66" s="440" t="e">
        <f t="shared" si="794"/>
        <v>#N/A</v>
      </c>
      <c r="PO66" s="440" t="e">
        <f t="shared" si="794"/>
        <v>#N/A</v>
      </c>
      <c r="PP66" s="440" t="e">
        <f t="shared" si="794"/>
        <v>#N/A</v>
      </c>
      <c r="PQ66" s="440" t="e">
        <f t="shared" si="794"/>
        <v>#N/A</v>
      </c>
      <c r="PR66" s="440" t="e">
        <f t="shared" si="794"/>
        <v>#N/A</v>
      </c>
      <c r="PS66" s="440" t="str">
        <f t="shared" si="794"/>
        <v/>
      </c>
      <c r="PT66" s="440" t="str">
        <f t="shared" si="794"/>
        <v/>
      </c>
      <c r="PU66" s="440" t="str">
        <f t="shared" si="794"/>
        <v/>
      </c>
      <c r="PV66" s="440" t="str">
        <f t="shared" si="794"/>
        <v/>
      </c>
      <c r="PW66" s="440" t="str">
        <f t="shared" si="794"/>
        <v/>
      </c>
      <c r="PX66" s="440" t="str">
        <f t="shared" si="794"/>
        <v/>
      </c>
      <c r="PY66" s="440" t="str">
        <f t="shared" si="794"/>
        <v/>
      </c>
      <c r="PZ66" s="440" t="str">
        <f t="shared" si="794"/>
        <v/>
      </c>
      <c r="QA66" s="440" t="str">
        <f t="shared" si="794"/>
        <v/>
      </c>
      <c r="QB66" s="440" t="str">
        <f t="shared" si="794"/>
        <v/>
      </c>
      <c r="QC66" s="440" t="str">
        <f t="shared" si="794"/>
        <v/>
      </c>
      <c r="QD66" s="440" t="str">
        <f t="shared" si="794"/>
        <v/>
      </c>
      <c r="QE66" s="440" t="str">
        <f t="shared" si="794"/>
        <v/>
      </c>
      <c r="QF66" s="440" t="str">
        <f t="shared" si="794"/>
        <v/>
      </c>
      <c r="QG66" s="440" t="str">
        <f t="shared" si="794"/>
        <v/>
      </c>
      <c r="QH66" s="440" t="str">
        <f t="shared" si="794"/>
        <v/>
      </c>
      <c r="QI66" s="440" t="str">
        <f t="shared" ref="QI66:QP66" si="795">IF(OR(QI31&gt;=1,QI31&lt;=-1)=TRUE,"red",IF(ISNA(QI31)=TRUE,"yellow",""))</f>
        <v/>
      </c>
      <c r="QJ66" s="440" t="str">
        <f t="shared" si="795"/>
        <v/>
      </c>
      <c r="QK66" s="440" t="str">
        <f t="shared" si="795"/>
        <v/>
      </c>
      <c r="QL66" s="440" t="str">
        <f t="shared" si="795"/>
        <v/>
      </c>
      <c r="QM66" s="440" t="str">
        <f t="shared" si="795"/>
        <v/>
      </c>
      <c r="QN66" s="440" t="e">
        <f t="shared" si="795"/>
        <v>#N/A</v>
      </c>
      <c r="QO66" s="440" t="e">
        <f t="shared" si="795"/>
        <v>#N/A</v>
      </c>
      <c r="QP66" s="440" t="e">
        <f t="shared" si="795"/>
        <v>#N/A</v>
      </c>
      <c r="QQ66" s="440" t="str">
        <f t="shared" ref="QQ66:SS66" si="796">IF(OR(QQ31&gt;0,QQ31&lt;0)=TRUE,"red",IF(ISNA(QQ31)=TRUE,"yellow",""))</f>
        <v/>
      </c>
      <c r="QR66" s="440" t="e">
        <f t="shared" si="796"/>
        <v>#N/A</v>
      </c>
      <c r="QS66" s="440" t="str">
        <f t="shared" si="796"/>
        <v/>
      </c>
      <c r="QT66" s="440" t="str">
        <f t="shared" si="796"/>
        <v/>
      </c>
      <c r="QU66" s="440" t="e">
        <f t="shared" si="796"/>
        <v>#N/A</v>
      </c>
      <c r="QV66" s="440" t="str">
        <f t="shared" si="796"/>
        <v/>
      </c>
      <c r="QW66" s="440" t="str">
        <f t="shared" si="796"/>
        <v/>
      </c>
      <c r="QX66" s="440" t="e">
        <f t="shared" si="796"/>
        <v>#N/A</v>
      </c>
      <c r="QY66" s="440" t="str">
        <f t="shared" si="796"/>
        <v/>
      </c>
      <c r="QZ66" s="440" t="str">
        <f t="shared" si="796"/>
        <v/>
      </c>
      <c r="RA66" s="440" t="e">
        <f t="shared" si="796"/>
        <v>#N/A</v>
      </c>
      <c r="RB66" s="440" t="str">
        <f t="shared" si="796"/>
        <v/>
      </c>
      <c r="RC66" s="440" t="str">
        <f t="shared" si="796"/>
        <v/>
      </c>
      <c r="RD66" s="440" t="e">
        <f t="shared" si="796"/>
        <v>#N/A</v>
      </c>
      <c r="RE66" s="440" t="str">
        <f t="shared" si="796"/>
        <v/>
      </c>
      <c r="RF66" s="440" t="str">
        <f t="shared" si="796"/>
        <v/>
      </c>
      <c r="RG66" s="440" t="e">
        <f t="shared" si="796"/>
        <v>#N/A</v>
      </c>
      <c r="RH66" s="440" t="str">
        <f t="shared" si="796"/>
        <v/>
      </c>
      <c r="RI66" s="440" t="str">
        <f t="shared" si="796"/>
        <v/>
      </c>
      <c r="RJ66" s="440" t="e">
        <f t="shared" si="796"/>
        <v>#N/A</v>
      </c>
      <c r="RK66" s="440" t="str">
        <f t="shared" si="796"/>
        <v/>
      </c>
      <c r="RL66" s="440" t="e">
        <f t="shared" si="796"/>
        <v>#N/A</v>
      </c>
      <c r="RM66" s="440" t="e">
        <f t="shared" si="796"/>
        <v>#N/A</v>
      </c>
      <c r="RN66" s="440" t="e">
        <f t="shared" si="796"/>
        <v>#N/A</v>
      </c>
      <c r="RO66" s="440" t="e">
        <f t="shared" si="796"/>
        <v>#N/A</v>
      </c>
      <c r="RP66" s="440" t="e">
        <f t="shared" si="796"/>
        <v>#N/A</v>
      </c>
      <c r="RQ66" s="440" t="e">
        <f t="shared" si="796"/>
        <v>#N/A</v>
      </c>
      <c r="RR66" s="440" t="e">
        <f t="shared" si="796"/>
        <v>#N/A</v>
      </c>
      <c r="RS66" s="440" t="e">
        <f t="shared" si="796"/>
        <v>#N/A</v>
      </c>
      <c r="RT66" s="440" t="e">
        <f t="shared" si="796"/>
        <v>#N/A</v>
      </c>
      <c r="RU66" s="440" t="e">
        <f t="shared" si="796"/>
        <v>#N/A</v>
      </c>
      <c r="RV66" s="440" t="e">
        <f t="shared" si="796"/>
        <v>#N/A</v>
      </c>
      <c r="RW66" s="440" t="str">
        <f t="shared" si="796"/>
        <v/>
      </c>
      <c r="RX66" s="440" t="str">
        <f t="shared" si="796"/>
        <v/>
      </c>
      <c r="RY66" s="440" t="e">
        <f t="shared" si="796"/>
        <v>#N/A</v>
      </c>
      <c r="RZ66" s="440" t="str">
        <f t="shared" si="796"/>
        <v/>
      </c>
      <c r="SA66" s="440" t="str">
        <f t="shared" si="796"/>
        <v/>
      </c>
      <c r="SB66" s="440" t="e">
        <f t="shared" si="796"/>
        <v>#N/A</v>
      </c>
      <c r="SC66" s="440" t="str">
        <f t="shared" si="796"/>
        <v/>
      </c>
      <c r="SD66" s="440" t="str">
        <f t="shared" si="796"/>
        <v/>
      </c>
      <c r="SE66" s="440" t="str">
        <f t="shared" si="796"/>
        <v/>
      </c>
      <c r="SF66" s="440" t="str">
        <f t="shared" si="796"/>
        <v/>
      </c>
      <c r="SG66" s="440" t="str">
        <f t="shared" si="796"/>
        <v/>
      </c>
      <c r="SH66" s="440" t="str">
        <f t="shared" si="796"/>
        <v/>
      </c>
      <c r="SI66" s="440" t="str">
        <f t="shared" si="796"/>
        <v/>
      </c>
      <c r="SJ66" s="440" t="str">
        <f t="shared" si="796"/>
        <v/>
      </c>
      <c r="SK66" s="440" t="str">
        <f t="shared" si="796"/>
        <v/>
      </c>
      <c r="SL66" s="440" t="str">
        <f t="shared" si="796"/>
        <v/>
      </c>
      <c r="SM66" s="440" t="str">
        <f t="shared" si="796"/>
        <v/>
      </c>
      <c r="SN66" s="440" t="str">
        <f t="shared" si="796"/>
        <v/>
      </c>
      <c r="SO66" s="440" t="str">
        <f t="shared" si="796"/>
        <v/>
      </c>
      <c r="SP66" s="440" t="str">
        <f t="shared" si="796"/>
        <v/>
      </c>
      <c r="SQ66" s="440" t="str">
        <f t="shared" si="796"/>
        <v/>
      </c>
      <c r="SR66" s="440" t="str">
        <f t="shared" si="796"/>
        <v/>
      </c>
      <c r="SS66" s="440" t="str">
        <f t="shared" si="796"/>
        <v/>
      </c>
      <c r="ST66" s="440" t="str">
        <f t="shared" ref="ST66:VE66" si="797">IF(OR(ST31&gt;0,ST31&lt;0)=TRUE,"red",IF(ISNA(ST31)=TRUE,"yellow",""))</f>
        <v/>
      </c>
      <c r="SU66" s="440" t="str">
        <f t="shared" si="797"/>
        <v/>
      </c>
      <c r="SV66" s="440" t="str">
        <f t="shared" si="797"/>
        <v/>
      </c>
      <c r="SW66" s="440" t="str">
        <f t="shared" si="797"/>
        <v/>
      </c>
      <c r="SX66" s="440" t="e">
        <f t="shared" si="797"/>
        <v>#N/A</v>
      </c>
      <c r="SY66" s="440" t="e">
        <f t="shared" si="797"/>
        <v>#N/A</v>
      </c>
      <c r="SZ66" s="440" t="e">
        <f t="shared" si="797"/>
        <v>#N/A</v>
      </c>
      <c r="TA66" s="440" t="str">
        <f t="shared" si="797"/>
        <v/>
      </c>
      <c r="TB66" s="440" t="str">
        <f t="shared" si="797"/>
        <v/>
      </c>
      <c r="TC66" s="440" t="str">
        <f t="shared" si="797"/>
        <v/>
      </c>
      <c r="TD66" s="440" t="str">
        <f t="shared" si="797"/>
        <v/>
      </c>
      <c r="TE66" s="440" t="str">
        <f t="shared" si="797"/>
        <v/>
      </c>
      <c r="TF66" s="440" t="str">
        <f t="shared" si="797"/>
        <v/>
      </c>
      <c r="TG66" s="440" t="str">
        <f t="shared" si="797"/>
        <v/>
      </c>
      <c r="TH66" s="440" t="str">
        <f t="shared" si="797"/>
        <v/>
      </c>
      <c r="TI66" s="440" t="str">
        <f t="shared" si="797"/>
        <v/>
      </c>
      <c r="TJ66" s="440" t="str">
        <f t="shared" si="797"/>
        <v/>
      </c>
      <c r="TK66" s="440" t="str">
        <f t="shared" si="797"/>
        <v/>
      </c>
      <c r="TL66" s="440" t="str">
        <f t="shared" si="797"/>
        <v/>
      </c>
      <c r="TM66" s="440" t="str">
        <f t="shared" si="797"/>
        <v/>
      </c>
      <c r="TN66" s="440" t="str">
        <f t="shared" si="797"/>
        <v/>
      </c>
      <c r="TO66" s="440" t="str">
        <f t="shared" si="797"/>
        <v/>
      </c>
      <c r="TP66" s="440" t="str">
        <f t="shared" si="797"/>
        <v/>
      </c>
      <c r="TQ66" s="440" t="str">
        <f t="shared" si="797"/>
        <v/>
      </c>
      <c r="TR66" s="440" t="str">
        <f t="shared" si="797"/>
        <v/>
      </c>
      <c r="TS66" s="440" t="str">
        <f t="shared" si="797"/>
        <v/>
      </c>
      <c r="TT66" s="440" t="str">
        <f t="shared" si="797"/>
        <v/>
      </c>
      <c r="TU66" s="440" t="str">
        <f t="shared" si="797"/>
        <v/>
      </c>
      <c r="TV66" s="440" t="e">
        <f t="shared" si="797"/>
        <v>#N/A</v>
      </c>
      <c r="TW66" s="440" t="e">
        <f t="shared" si="797"/>
        <v>#N/A</v>
      </c>
      <c r="TX66" s="440" t="e">
        <f t="shared" si="797"/>
        <v>#N/A</v>
      </c>
      <c r="TY66" s="440" t="str">
        <f t="shared" si="797"/>
        <v/>
      </c>
      <c r="TZ66" s="440" t="str">
        <f t="shared" si="797"/>
        <v/>
      </c>
      <c r="UA66" s="440" t="str">
        <f t="shared" si="797"/>
        <v/>
      </c>
      <c r="UB66" s="440" t="str">
        <f t="shared" si="797"/>
        <v/>
      </c>
      <c r="UC66" s="440" t="str">
        <f t="shared" si="797"/>
        <v/>
      </c>
      <c r="UD66" s="440" t="str">
        <f t="shared" si="797"/>
        <v/>
      </c>
      <c r="UE66" s="440" t="str">
        <f t="shared" si="797"/>
        <v/>
      </c>
      <c r="UF66" s="440" t="str">
        <f t="shared" si="797"/>
        <v/>
      </c>
      <c r="UG66" s="440" t="str">
        <f t="shared" si="797"/>
        <v/>
      </c>
      <c r="UH66" s="440" t="str">
        <f t="shared" si="797"/>
        <v/>
      </c>
      <c r="UI66" s="440" t="str">
        <f t="shared" si="797"/>
        <v/>
      </c>
      <c r="UJ66" s="440" t="str">
        <f t="shared" si="797"/>
        <v/>
      </c>
      <c r="UK66" s="440" t="str">
        <f t="shared" si="797"/>
        <v/>
      </c>
      <c r="UL66" s="440" t="str">
        <f t="shared" si="797"/>
        <v/>
      </c>
      <c r="UM66" s="440" t="str">
        <f t="shared" si="797"/>
        <v/>
      </c>
      <c r="UN66" s="440" t="str">
        <f t="shared" si="797"/>
        <v/>
      </c>
      <c r="UO66" s="440" t="str">
        <f t="shared" si="797"/>
        <v/>
      </c>
      <c r="UP66" s="440" t="str">
        <f t="shared" si="797"/>
        <v/>
      </c>
      <c r="UQ66" s="440" t="str">
        <f t="shared" si="797"/>
        <v/>
      </c>
      <c r="UR66" s="440" t="str">
        <f t="shared" si="797"/>
        <v/>
      </c>
      <c r="US66" s="440" t="str">
        <f t="shared" si="797"/>
        <v/>
      </c>
      <c r="UT66" s="440" t="e">
        <f t="shared" si="797"/>
        <v>#N/A</v>
      </c>
      <c r="UU66" s="440" t="e">
        <f t="shared" si="797"/>
        <v>#N/A</v>
      </c>
      <c r="UV66" s="440" t="e">
        <f t="shared" si="797"/>
        <v>#N/A</v>
      </c>
      <c r="UW66" s="440" t="str">
        <f t="shared" si="797"/>
        <v/>
      </c>
      <c r="UX66" s="440" t="str">
        <f t="shared" si="797"/>
        <v/>
      </c>
      <c r="UY66" s="440" t="str">
        <f t="shared" si="797"/>
        <v/>
      </c>
      <c r="UZ66" s="440" t="str">
        <f t="shared" si="797"/>
        <v/>
      </c>
      <c r="VA66" s="440" t="str">
        <f t="shared" si="797"/>
        <v/>
      </c>
      <c r="VB66" s="440" t="str">
        <f t="shared" si="797"/>
        <v/>
      </c>
      <c r="VC66" s="440" t="str">
        <f t="shared" si="797"/>
        <v/>
      </c>
      <c r="VD66" s="440" t="str">
        <f t="shared" si="797"/>
        <v/>
      </c>
      <c r="VE66" s="440" t="str">
        <f t="shared" si="797"/>
        <v/>
      </c>
      <c r="VF66" s="440" t="str">
        <f t="shared" ref="VF66:XL66" si="798">IF(OR(VF31&gt;0,VF31&lt;0)=TRUE,"red",IF(ISNA(VF31)=TRUE,"yellow",""))</f>
        <v/>
      </c>
      <c r="VG66" s="440" t="str">
        <f t="shared" si="798"/>
        <v/>
      </c>
      <c r="VH66" s="440" t="str">
        <f t="shared" si="798"/>
        <v/>
      </c>
      <c r="VI66" s="440" t="str">
        <f t="shared" si="798"/>
        <v/>
      </c>
      <c r="VJ66" s="440" t="str">
        <f t="shared" si="798"/>
        <v/>
      </c>
      <c r="VK66" s="440" t="str">
        <f t="shared" si="798"/>
        <v/>
      </c>
      <c r="VL66" s="440" t="str">
        <f t="shared" si="798"/>
        <v/>
      </c>
      <c r="VM66" s="440" t="str">
        <f t="shared" si="798"/>
        <v/>
      </c>
      <c r="VN66" s="440" t="str">
        <f t="shared" si="798"/>
        <v/>
      </c>
      <c r="VO66" s="440" t="str">
        <f t="shared" si="798"/>
        <v/>
      </c>
      <c r="VP66" s="440" t="str">
        <f t="shared" si="798"/>
        <v/>
      </c>
      <c r="VQ66" s="440" t="str">
        <f t="shared" si="798"/>
        <v/>
      </c>
      <c r="VR66" s="440" t="e">
        <f t="shared" si="798"/>
        <v>#N/A</v>
      </c>
      <c r="VS66" s="440" t="e">
        <f t="shared" si="798"/>
        <v>#N/A</v>
      </c>
      <c r="VT66" s="440" t="e">
        <f t="shared" si="798"/>
        <v>#N/A</v>
      </c>
      <c r="VU66" s="440" t="str">
        <f t="shared" si="798"/>
        <v/>
      </c>
      <c r="VV66" s="440" t="str">
        <f t="shared" si="798"/>
        <v/>
      </c>
      <c r="VW66" s="440" t="str">
        <f t="shared" si="798"/>
        <v/>
      </c>
      <c r="VX66" s="440" t="str">
        <f t="shared" si="798"/>
        <v/>
      </c>
      <c r="VY66" s="440" t="str">
        <f t="shared" si="798"/>
        <v/>
      </c>
      <c r="VZ66" s="440" t="str">
        <f t="shared" si="798"/>
        <v/>
      </c>
      <c r="WA66" s="440" t="str">
        <f t="shared" si="798"/>
        <v/>
      </c>
      <c r="WB66" s="440" t="str">
        <f t="shared" si="798"/>
        <v/>
      </c>
      <c r="WC66" s="440" t="str">
        <f t="shared" si="798"/>
        <v/>
      </c>
      <c r="WD66" s="440" t="str">
        <f t="shared" si="798"/>
        <v/>
      </c>
      <c r="WE66" s="440" t="str">
        <f t="shared" si="798"/>
        <v/>
      </c>
      <c r="WF66" s="440" t="str">
        <f t="shared" si="798"/>
        <v/>
      </c>
      <c r="WG66" s="440" t="str">
        <f t="shared" si="798"/>
        <v/>
      </c>
      <c r="WH66" s="440" t="str">
        <f t="shared" si="798"/>
        <v/>
      </c>
      <c r="WI66" s="440" t="str">
        <f t="shared" si="798"/>
        <v/>
      </c>
      <c r="WJ66" s="440" t="str">
        <f t="shared" si="798"/>
        <v/>
      </c>
      <c r="WK66" s="440" t="str">
        <f t="shared" si="798"/>
        <v/>
      </c>
      <c r="WL66" s="440" t="str">
        <f t="shared" si="798"/>
        <v/>
      </c>
      <c r="WM66" s="440" t="str">
        <f t="shared" si="798"/>
        <v/>
      </c>
      <c r="WN66" s="440" t="str">
        <f t="shared" si="798"/>
        <v/>
      </c>
      <c r="WO66" s="440" t="str">
        <f t="shared" si="798"/>
        <v/>
      </c>
      <c r="WP66" s="440" t="e">
        <f t="shared" si="798"/>
        <v>#N/A</v>
      </c>
      <c r="WQ66" s="440" t="e">
        <f t="shared" si="798"/>
        <v>#N/A</v>
      </c>
      <c r="WR66" s="440" t="e">
        <f t="shared" si="798"/>
        <v>#N/A</v>
      </c>
      <c r="WS66" s="440" t="str">
        <f t="shared" si="798"/>
        <v/>
      </c>
      <c r="WT66" s="440" t="str">
        <f t="shared" si="798"/>
        <v/>
      </c>
      <c r="WU66" s="440" t="str">
        <f t="shared" si="798"/>
        <v/>
      </c>
      <c r="WV66" s="440" t="str">
        <f t="shared" si="798"/>
        <v/>
      </c>
      <c r="WW66" s="440" t="e">
        <f t="shared" si="798"/>
        <v>#N/A</v>
      </c>
      <c r="WX66" s="440" t="str">
        <f t="shared" si="798"/>
        <v/>
      </c>
      <c r="WY66" s="440" t="str">
        <f t="shared" si="798"/>
        <v/>
      </c>
      <c r="WZ66" s="440" t="str">
        <f t="shared" si="798"/>
        <v/>
      </c>
      <c r="XA66" s="440" t="str">
        <f t="shared" si="798"/>
        <v/>
      </c>
      <c r="XB66" s="440" t="e">
        <f t="shared" si="798"/>
        <v>#N/A</v>
      </c>
      <c r="XC66" s="440" t="str">
        <f t="shared" si="798"/>
        <v/>
      </c>
      <c r="XD66" s="440" t="str">
        <f t="shared" si="798"/>
        <v/>
      </c>
      <c r="XE66" s="440" t="str">
        <f t="shared" si="798"/>
        <v/>
      </c>
      <c r="XF66" s="440" t="str">
        <f t="shared" si="798"/>
        <v/>
      </c>
      <c r="XG66" s="440" t="e">
        <f t="shared" si="798"/>
        <v>#N/A</v>
      </c>
      <c r="XH66" s="440" t="str">
        <f t="shared" si="798"/>
        <v/>
      </c>
      <c r="XI66" s="440" t="str">
        <f t="shared" si="798"/>
        <v/>
      </c>
      <c r="XJ66" s="440" t="str">
        <f t="shared" si="798"/>
        <v/>
      </c>
      <c r="XK66" s="440" t="str">
        <f t="shared" si="798"/>
        <v/>
      </c>
      <c r="XL66" s="440" t="e">
        <f t="shared" si="798"/>
        <v>#N/A</v>
      </c>
      <c r="XM66" s="440" t="str">
        <f t="shared" ref="XM66:YY66" si="799">IF(OR(XM31&gt;0,XM31&lt;0)=TRUE,"red",IF(ISNA(XM31)=TRUE,"yellow",""))</f>
        <v/>
      </c>
      <c r="XN66" s="440" t="str">
        <f t="shared" si="799"/>
        <v/>
      </c>
      <c r="XO66" s="440" t="str">
        <f t="shared" si="799"/>
        <v/>
      </c>
      <c r="XP66" s="440" t="str">
        <f t="shared" si="799"/>
        <v/>
      </c>
      <c r="XQ66" s="440" t="str">
        <f t="shared" si="799"/>
        <v/>
      </c>
      <c r="XR66" s="440" t="str">
        <f t="shared" si="799"/>
        <v/>
      </c>
      <c r="XS66" s="440" t="str">
        <f t="shared" si="799"/>
        <v/>
      </c>
      <c r="XT66" s="440" t="str">
        <f t="shared" si="799"/>
        <v/>
      </c>
      <c r="XU66" s="440" t="str">
        <f t="shared" si="799"/>
        <v/>
      </c>
      <c r="XV66" s="440" t="str">
        <f t="shared" si="799"/>
        <v/>
      </c>
      <c r="XW66" s="440" t="str">
        <f t="shared" si="799"/>
        <v/>
      </c>
      <c r="XX66" s="440" t="str">
        <f t="shared" si="799"/>
        <v/>
      </c>
      <c r="XY66" s="440" t="str">
        <f t="shared" si="799"/>
        <v/>
      </c>
      <c r="XZ66" s="440" t="str">
        <f t="shared" si="799"/>
        <v/>
      </c>
      <c r="YA66" s="440" t="str">
        <f t="shared" si="799"/>
        <v/>
      </c>
      <c r="YB66" s="440" t="e">
        <f t="shared" si="799"/>
        <v>#N/A</v>
      </c>
      <c r="YC66" s="440" t="e">
        <f t="shared" si="799"/>
        <v>#N/A</v>
      </c>
      <c r="YD66" s="440" t="e">
        <f t="shared" si="799"/>
        <v>#N/A</v>
      </c>
      <c r="YE66" s="440" t="str">
        <f t="shared" si="799"/>
        <v/>
      </c>
      <c r="YF66" s="440" t="str">
        <f t="shared" si="799"/>
        <v/>
      </c>
      <c r="YG66" s="440" t="str">
        <f t="shared" si="799"/>
        <v/>
      </c>
      <c r="YH66" s="440" t="str">
        <f t="shared" si="799"/>
        <v/>
      </c>
      <c r="YI66" s="440" t="str">
        <f t="shared" si="799"/>
        <v/>
      </c>
      <c r="YJ66" s="440" t="str">
        <f t="shared" si="799"/>
        <v/>
      </c>
      <c r="YK66" s="440" t="str">
        <f t="shared" si="799"/>
        <v/>
      </c>
      <c r="YL66" s="440" t="str">
        <f t="shared" si="799"/>
        <v/>
      </c>
      <c r="YM66" s="440" t="str">
        <f t="shared" si="799"/>
        <v/>
      </c>
      <c r="YN66" s="440" t="str">
        <f t="shared" si="799"/>
        <v/>
      </c>
      <c r="YO66" s="440" t="str">
        <f t="shared" si="799"/>
        <v/>
      </c>
      <c r="YP66" s="440" t="str">
        <f t="shared" si="799"/>
        <v/>
      </c>
      <c r="YQ66" s="440" t="str">
        <f t="shared" si="799"/>
        <v/>
      </c>
      <c r="YR66" s="440" t="str">
        <f t="shared" si="799"/>
        <v/>
      </c>
      <c r="YS66" s="440" t="str">
        <f t="shared" si="799"/>
        <v/>
      </c>
      <c r="YT66" s="440" t="e">
        <f t="shared" si="799"/>
        <v>#N/A</v>
      </c>
      <c r="YU66" s="440" t="e">
        <f t="shared" si="799"/>
        <v>#N/A</v>
      </c>
      <c r="YV66" s="440" t="e">
        <f t="shared" si="799"/>
        <v>#N/A</v>
      </c>
      <c r="YW66" s="440" t="str">
        <f t="shared" si="799"/>
        <v/>
      </c>
      <c r="YX66" s="440" t="str">
        <f t="shared" si="799"/>
        <v/>
      </c>
      <c r="YY66" s="440" t="str">
        <f t="shared" si="799"/>
        <v/>
      </c>
      <c r="YZ66" s="440" t="str">
        <f t="shared" ref="YZ66:AAZ66" si="800">IF(OR(YZ31&gt;0,YZ31&lt;0)=TRUE,"red",IF(ISNA(YZ31)=TRUE,"yellow",""))</f>
        <v/>
      </c>
      <c r="ZA66" s="440" t="str">
        <f t="shared" si="800"/>
        <v/>
      </c>
      <c r="ZB66" s="440" t="str">
        <f t="shared" si="800"/>
        <v/>
      </c>
      <c r="ZC66" s="440" t="str">
        <f t="shared" si="800"/>
        <v/>
      </c>
      <c r="ZD66" s="440" t="str">
        <f t="shared" si="800"/>
        <v/>
      </c>
      <c r="ZE66" s="440" t="str">
        <f t="shared" si="800"/>
        <v/>
      </c>
      <c r="ZF66" s="440" t="str">
        <f t="shared" si="800"/>
        <v/>
      </c>
      <c r="ZG66" s="440" t="str">
        <f t="shared" si="800"/>
        <v/>
      </c>
      <c r="ZH66" s="440" t="str">
        <f t="shared" si="800"/>
        <v/>
      </c>
      <c r="ZI66" s="440" t="str">
        <f t="shared" si="800"/>
        <v/>
      </c>
      <c r="ZJ66" s="440" t="str">
        <f t="shared" si="800"/>
        <v/>
      </c>
      <c r="ZK66" s="440" t="str">
        <f t="shared" si="800"/>
        <v/>
      </c>
      <c r="ZL66" s="440" t="str">
        <f t="shared" si="800"/>
        <v/>
      </c>
      <c r="ZM66" s="440" t="str">
        <f t="shared" si="800"/>
        <v/>
      </c>
      <c r="ZN66" s="440" t="str">
        <f t="shared" si="800"/>
        <v/>
      </c>
      <c r="ZO66" s="440" t="str">
        <f t="shared" si="800"/>
        <v/>
      </c>
      <c r="ZP66" s="440" t="str">
        <f t="shared" si="800"/>
        <v/>
      </c>
      <c r="ZQ66" s="440" t="str">
        <f t="shared" si="800"/>
        <v/>
      </c>
      <c r="ZR66" s="440" t="e">
        <f t="shared" si="800"/>
        <v>#N/A</v>
      </c>
      <c r="ZS66" s="440" t="e">
        <f t="shared" si="800"/>
        <v>#N/A</v>
      </c>
      <c r="ZT66" s="440" t="e">
        <f t="shared" si="800"/>
        <v>#N/A</v>
      </c>
      <c r="ZU66" s="440" t="str">
        <f t="shared" si="800"/>
        <v/>
      </c>
      <c r="ZV66" s="440" t="str">
        <f t="shared" si="800"/>
        <v/>
      </c>
      <c r="ZW66" s="440" t="str">
        <f t="shared" si="800"/>
        <v/>
      </c>
      <c r="ZX66" s="440" t="str">
        <f t="shared" si="800"/>
        <v/>
      </c>
      <c r="ZY66" s="440" t="str">
        <f t="shared" si="800"/>
        <v/>
      </c>
      <c r="ZZ66" s="440" t="str">
        <f t="shared" si="800"/>
        <v/>
      </c>
      <c r="AAA66" s="440" t="str">
        <f t="shared" si="800"/>
        <v/>
      </c>
      <c r="AAB66" s="440" t="e">
        <f t="shared" si="800"/>
        <v>#N/A</v>
      </c>
      <c r="AAC66" s="440" t="str">
        <f t="shared" si="800"/>
        <v>red</v>
      </c>
      <c r="AAD66" s="440" t="str">
        <f t="shared" si="800"/>
        <v>red</v>
      </c>
      <c r="AAE66" s="440" t="str">
        <f t="shared" si="800"/>
        <v/>
      </c>
      <c r="AAF66" s="440" t="str">
        <f t="shared" si="800"/>
        <v>red</v>
      </c>
      <c r="AAG66" s="440" t="str">
        <f t="shared" si="800"/>
        <v>red</v>
      </c>
      <c r="AAH66" s="440" t="str">
        <f t="shared" si="800"/>
        <v/>
      </c>
      <c r="AAI66" s="440" t="str">
        <f t="shared" si="800"/>
        <v>red</v>
      </c>
      <c r="AAJ66" s="440" t="str">
        <f t="shared" si="800"/>
        <v>red</v>
      </c>
      <c r="AAK66" s="440" t="str">
        <f t="shared" si="800"/>
        <v/>
      </c>
      <c r="AAL66" s="440" t="str">
        <f t="shared" si="800"/>
        <v>red</v>
      </c>
      <c r="AAM66" s="440" t="str">
        <f t="shared" si="800"/>
        <v>red</v>
      </c>
      <c r="AAN66" s="440" t="str">
        <f t="shared" si="800"/>
        <v/>
      </c>
      <c r="AAO66" s="440" t="str">
        <f t="shared" si="800"/>
        <v/>
      </c>
      <c r="AAP66" s="440" t="str">
        <f t="shared" si="800"/>
        <v/>
      </c>
      <c r="AAQ66" s="440" t="str">
        <f t="shared" si="800"/>
        <v/>
      </c>
      <c r="AAR66" s="440" t="str">
        <f t="shared" si="800"/>
        <v>red</v>
      </c>
      <c r="AAS66" s="440" t="str">
        <f t="shared" si="800"/>
        <v>red</v>
      </c>
      <c r="AAT66" s="440" t="str">
        <f t="shared" si="800"/>
        <v/>
      </c>
      <c r="AAU66" s="440" t="str">
        <f t="shared" si="800"/>
        <v/>
      </c>
      <c r="AAV66" s="440" t="str">
        <f t="shared" si="800"/>
        <v/>
      </c>
      <c r="AAW66" s="440" t="str">
        <f t="shared" si="800"/>
        <v/>
      </c>
      <c r="AAX66" s="440" t="e">
        <f t="shared" si="800"/>
        <v>#N/A</v>
      </c>
      <c r="AAY66" s="440" t="e">
        <f t="shared" si="800"/>
        <v>#N/A</v>
      </c>
      <c r="AAZ66" s="440" t="e">
        <f t="shared" si="800"/>
        <v>#N/A</v>
      </c>
      <c r="ABA66" s="440" t="str">
        <f t="shared" ref="ABA66:ACF66" si="801">IF(OR(ABA31&gt;1,ABA31&lt;-1)=TRUE,"red",IF(ISNA(ABA31)=TRUE,"yellow",""))</f>
        <v/>
      </c>
      <c r="ABB66" s="440" t="str">
        <f t="shared" si="801"/>
        <v/>
      </c>
      <c r="ABC66" s="440" t="str">
        <f t="shared" si="801"/>
        <v/>
      </c>
      <c r="ABD66" s="440" t="str">
        <f t="shared" si="801"/>
        <v/>
      </c>
      <c r="ABE66" s="440" t="str">
        <f t="shared" si="801"/>
        <v/>
      </c>
      <c r="ABF66" s="440" t="str">
        <f t="shared" si="801"/>
        <v/>
      </c>
      <c r="ABG66" s="440" t="str">
        <f t="shared" si="801"/>
        <v/>
      </c>
      <c r="ABH66" s="440" t="e">
        <f t="shared" si="801"/>
        <v>#N/A</v>
      </c>
      <c r="ABI66" s="440" t="str">
        <f t="shared" si="801"/>
        <v/>
      </c>
      <c r="ABJ66" s="440" t="str">
        <f t="shared" si="801"/>
        <v/>
      </c>
      <c r="ABK66" s="440" t="str">
        <f t="shared" si="801"/>
        <v/>
      </c>
      <c r="ABL66" s="440" t="str">
        <f t="shared" si="801"/>
        <v/>
      </c>
      <c r="ABM66" s="440" t="str">
        <f t="shared" si="801"/>
        <v/>
      </c>
      <c r="ABN66" s="440" t="str">
        <f t="shared" si="801"/>
        <v/>
      </c>
      <c r="ABO66" s="440" t="str">
        <f t="shared" si="801"/>
        <v/>
      </c>
      <c r="ABP66" s="440" t="e">
        <f t="shared" si="801"/>
        <v>#N/A</v>
      </c>
      <c r="ABQ66" s="440" t="str">
        <f t="shared" si="801"/>
        <v/>
      </c>
      <c r="ABR66" s="440" t="str">
        <f t="shared" si="801"/>
        <v/>
      </c>
      <c r="ABS66" s="440" t="str">
        <f t="shared" si="801"/>
        <v/>
      </c>
      <c r="ABT66" s="440" t="str">
        <f t="shared" si="801"/>
        <v/>
      </c>
      <c r="ABU66" s="440" t="str">
        <f t="shared" si="801"/>
        <v/>
      </c>
      <c r="ABV66" s="440" t="str">
        <f t="shared" si="801"/>
        <v/>
      </c>
      <c r="ABW66" s="440" t="str">
        <f t="shared" si="801"/>
        <v/>
      </c>
      <c r="ABX66" s="440" t="e">
        <f t="shared" si="801"/>
        <v>#N/A</v>
      </c>
      <c r="ABY66" s="440" t="str">
        <f t="shared" si="801"/>
        <v/>
      </c>
      <c r="ABZ66" s="440" t="str">
        <f t="shared" si="801"/>
        <v/>
      </c>
      <c r="ACA66" s="440" t="str">
        <f t="shared" si="801"/>
        <v/>
      </c>
      <c r="ACB66" s="440" t="str">
        <f t="shared" si="801"/>
        <v/>
      </c>
      <c r="ACC66" s="440" t="str">
        <f t="shared" si="801"/>
        <v/>
      </c>
      <c r="ACD66" s="440" t="str">
        <f t="shared" si="801"/>
        <v/>
      </c>
      <c r="ACE66" s="440" t="str">
        <f t="shared" si="801"/>
        <v/>
      </c>
      <c r="ACF66" s="440" t="e">
        <f t="shared" si="801"/>
        <v>#N/A</v>
      </c>
      <c r="ACG66" s="440" t="str">
        <f t="shared" ref="ACG66:ADW66" si="802">IF(OR(ACG31&gt;0,ACG31&lt;0)=TRUE,"red",IF(ISNA(ACG31)=TRUE,"yellow",""))</f>
        <v/>
      </c>
      <c r="ACH66" s="440" t="str">
        <f t="shared" si="802"/>
        <v/>
      </c>
      <c r="ACI66" s="440" t="str">
        <f t="shared" si="802"/>
        <v/>
      </c>
      <c r="ACJ66" s="440" t="str">
        <f t="shared" si="802"/>
        <v/>
      </c>
      <c r="ACK66" s="440" t="str">
        <f t="shared" si="802"/>
        <v/>
      </c>
      <c r="ACL66" s="440" t="str">
        <f t="shared" si="802"/>
        <v/>
      </c>
      <c r="ACM66" s="440" t="str">
        <f t="shared" si="802"/>
        <v/>
      </c>
      <c r="ACN66" s="440" t="str">
        <f t="shared" si="802"/>
        <v/>
      </c>
      <c r="ACO66" s="440" t="str">
        <f t="shared" si="802"/>
        <v/>
      </c>
      <c r="ACP66" s="440" t="str">
        <f t="shared" si="802"/>
        <v/>
      </c>
      <c r="ACQ66" s="440" t="str">
        <f t="shared" si="802"/>
        <v/>
      </c>
      <c r="ACR66" s="440" t="str">
        <f t="shared" si="802"/>
        <v/>
      </c>
      <c r="ACS66" s="440" t="str">
        <f t="shared" si="802"/>
        <v/>
      </c>
      <c r="ACT66" s="440" t="str">
        <f t="shared" si="802"/>
        <v/>
      </c>
      <c r="ACU66" s="440" t="str">
        <f t="shared" si="802"/>
        <v/>
      </c>
      <c r="ACV66" s="440" t="str">
        <f t="shared" si="802"/>
        <v/>
      </c>
      <c r="ACW66" s="440" t="str">
        <f t="shared" si="802"/>
        <v/>
      </c>
      <c r="ACX66" s="440" t="str">
        <f t="shared" si="802"/>
        <v/>
      </c>
      <c r="ACY66" s="440" t="str">
        <f t="shared" si="802"/>
        <v/>
      </c>
      <c r="ACZ66" s="440" t="str">
        <f t="shared" si="802"/>
        <v/>
      </c>
      <c r="ADA66" s="440" t="str">
        <f t="shared" si="802"/>
        <v/>
      </c>
      <c r="ADB66" s="440" t="e">
        <f t="shared" si="802"/>
        <v>#N/A</v>
      </c>
      <c r="ADC66" s="440" t="e">
        <f t="shared" si="802"/>
        <v>#N/A</v>
      </c>
      <c r="ADD66" s="440" t="e">
        <f t="shared" si="802"/>
        <v>#N/A</v>
      </c>
      <c r="ADE66" s="440" t="str">
        <f t="shared" si="802"/>
        <v/>
      </c>
      <c r="ADF66" s="440" t="str">
        <f t="shared" si="802"/>
        <v/>
      </c>
      <c r="ADG66" s="440" t="str">
        <f t="shared" si="802"/>
        <v/>
      </c>
      <c r="ADH66" s="440" t="str">
        <f t="shared" si="802"/>
        <v/>
      </c>
      <c r="ADI66" s="440" t="str">
        <f t="shared" si="802"/>
        <v/>
      </c>
      <c r="ADJ66" s="440" t="str">
        <f t="shared" si="802"/>
        <v/>
      </c>
      <c r="ADK66" s="440" t="str">
        <f t="shared" si="802"/>
        <v/>
      </c>
      <c r="ADL66" s="440" t="str">
        <f t="shared" si="802"/>
        <v/>
      </c>
      <c r="ADM66" s="440" t="str">
        <f t="shared" si="802"/>
        <v/>
      </c>
      <c r="ADN66" s="440" t="str">
        <f t="shared" si="802"/>
        <v/>
      </c>
      <c r="ADO66" s="440" t="str">
        <f t="shared" si="802"/>
        <v/>
      </c>
      <c r="ADP66" s="440" t="str">
        <f t="shared" si="802"/>
        <v/>
      </c>
      <c r="ADQ66" s="440" t="str">
        <f t="shared" si="802"/>
        <v/>
      </c>
      <c r="ADR66" s="440" t="str">
        <f t="shared" si="802"/>
        <v/>
      </c>
      <c r="ADS66" s="440" t="str">
        <f t="shared" si="802"/>
        <v/>
      </c>
      <c r="ADT66" s="440" t="e">
        <f t="shared" si="802"/>
        <v>#N/A</v>
      </c>
      <c r="ADU66" s="440" t="e">
        <f t="shared" si="802"/>
        <v>#N/A</v>
      </c>
      <c r="ADV66" s="440" t="e">
        <f t="shared" si="802"/>
        <v>#N/A</v>
      </c>
      <c r="ADW66" s="440" t="str">
        <f t="shared" si="802"/>
        <v/>
      </c>
      <c r="ADX66" s="440" t="str">
        <f t="shared" ref="ADX66:AGA66" si="803">IF(OR(ADX31&gt;0,ADX31&lt;0)=TRUE,"red",IF(ISNA(ADX31)=TRUE,"yellow",""))</f>
        <v/>
      </c>
      <c r="ADY66" s="440" t="str">
        <f t="shared" si="803"/>
        <v/>
      </c>
      <c r="ADZ66" s="440" t="str">
        <f t="shared" si="803"/>
        <v/>
      </c>
      <c r="AEA66" s="440" t="str">
        <f t="shared" si="803"/>
        <v/>
      </c>
      <c r="AEB66" s="440" t="str">
        <f t="shared" si="803"/>
        <v/>
      </c>
      <c r="AEC66" s="440" t="str">
        <f t="shared" si="803"/>
        <v/>
      </c>
      <c r="AED66" s="440" t="str">
        <f t="shared" si="803"/>
        <v/>
      </c>
      <c r="AEE66" s="440" t="str">
        <f t="shared" si="803"/>
        <v/>
      </c>
      <c r="AEF66" s="440" t="str">
        <f t="shared" si="803"/>
        <v/>
      </c>
      <c r="AEG66" s="440" t="str">
        <f t="shared" si="803"/>
        <v/>
      </c>
      <c r="AEH66" s="440" t="str">
        <f t="shared" si="803"/>
        <v/>
      </c>
      <c r="AEI66" s="440" t="str">
        <f t="shared" si="803"/>
        <v/>
      </c>
      <c r="AEJ66" s="440" t="str">
        <f t="shared" si="803"/>
        <v/>
      </c>
      <c r="AEK66" s="440" t="str">
        <f t="shared" si="803"/>
        <v/>
      </c>
      <c r="AEL66" s="440" t="e">
        <f t="shared" si="803"/>
        <v>#N/A</v>
      </c>
      <c r="AEM66" s="440" t="e">
        <f t="shared" si="803"/>
        <v>#N/A</v>
      </c>
      <c r="AEN66" s="440" t="e">
        <f t="shared" si="803"/>
        <v>#N/A</v>
      </c>
      <c r="AEO66" s="440" t="str">
        <f t="shared" si="803"/>
        <v/>
      </c>
      <c r="AEP66" s="440" t="str">
        <f t="shared" si="803"/>
        <v/>
      </c>
      <c r="AEQ66" s="440" t="str">
        <f t="shared" si="803"/>
        <v/>
      </c>
      <c r="AER66" s="440" t="str">
        <f t="shared" si="803"/>
        <v/>
      </c>
      <c r="AES66" s="440" t="str">
        <f t="shared" si="803"/>
        <v/>
      </c>
      <c r="AET66" s="440" t="str">
        <f t="shared" si="803"/>
        <v/>
      </c>
      <c r="AEU66" s="440" t="str">
        <f t="shared" si="803"/>
        <v/>
      </c>
      <c r="AEV66" s="440" t="e">
        <f t="shared" si="803"/>
        <v>#N/A</v>
      </c>
      <c r="AEW66" s="440" t="str">
        <f t="shared" si="803"/>
        <v/>
      </c>
      <c r="AEX66" s="440" t="str">
        <f t="shared" si="803"/>
        <v/>
      </c>
      <c r="AEY66" s="440" t="str">
        <f t="shared" si="803"/>
        <v/>
      </c>
      <c r="AEZ66" s="440" t="str">
        <f t="shared" si="803"/>
        <v/>
      </c>
      <c r="AFA66" s="440" t="e">
        <f t="shared" si="803"/>
        <v>#N/A</v>
      </c>
      <c r="AFB66" s="440" t="str">
        <f t="shared" si="803"/>
        <v/>
      </c>
      <c r="AFC66" s="440" t="str">
        <f t="shared" si="803"/>
        <v/>
      </c>
      <c r="AFD66" s="440" t="str">
        <f t="shared" si="803"/>
        <v/>
      </c>
      <c r="AFE66" s="440" t="str">
        <f t="shared" si="803"/>
        <v/>
      </c>
      <c r="AFF66" s="440" t="e">
        <f t="shared" si="803"/>
        <v>#N/A</v>
      </c>
      <c r="AFG66" s="440"/>
      <c r="AFH66" s="440" t="e">
        <f t="shared" si="803"/>
        <v>#N/A</v>
      </c>
      <c r="AFI66" s="440" t="e">
        <f t="shared" si="803"/>
        <v>#N/A</v>
      </c>
      <c r="AFJ66" s="440"/>
      <c r="AFK66" s="440" t="e">
        <f t="shared" si="803"/>
        <v>#N/A</v>
      </c>
      <c r="AFL66" s="440" t="e">
        <f t="shared" si="803"/>
        <v>#N/A</v>
      </c>
      <c r="AFM66" s="440"/>
      <c r="AFN66" s="440" t="e">
        <f t="shared" si="803"/>
        <v>#N/A</v>
      </c>
      <c r="AFO66" s="440" t="e">
        <f t="shared" si="803"/>
        <v>#N/A</v>
      </c>
      <c r="AFP66" s="440"/>
      <c r="AFQ66" s="440" t="e">
        <f t="shared" si="803"/>
        <v>#N/A</v>
      </c>
      <c r="AFR66" s="440" t="e">
        <f t="shared" si="803"/>
        <v>#N/A</v>
      </c>
      <c r="AFS66" s="440" t="e">
        <f t="shared" si="803"/>
        <v>#N/A</v>
      </c>
      <c r="AFT66" s="440" t="e">
        <f t="shared" si="803"/>
        <v>#N/A</v>
      </c>
      <c r="AFU66" s="440" t="e">
        <f t="shared" si="803"/>
        <v>#N/A</v>
      </c>
      <c r="AFV66" s="440" t="str">
        <f t="shared" si="803"/>
        <v/>
      </c>
      <c r="AFW66" s="440" t="str">
        <f t="shared" si="803"/>
        <v/>
      </c>
      <c r="AFX66" s="440" t="str">
        <f t="shared" si="803"/>
        <v/>
      </c>
      <c r="AFY66" s="440" t="str">
        <f t="shared" si="803"/>
        <v/>
      </c>
      <c r="AFZ66" s="440" t="e">
        <f t="shared" si="803"/>
        <v>#N/A</v>
      </c>
      <c r="AGA66" s="440" t="e">
        <f t="shared" si="803"/>
        <v>#N/A</v>
      </c>
      <c r="AGB66" s="440" t="str">
        <f t="shared" ref="AGB66:AGI66" si="804">IF(OR(AGB31&gt;1,AGB31&lt;-1)=TRUE,"red",IF(ISNA(AGB31)=TRUE,"yellow",""))</f>
        <v/>
      </c>
      <c r="AGC66" s="440" t="e">
        <f t="shared" si="804"/>
        <v>#N/A</v>
      </c>
      <c r="AGD66" s="440" t="e">
        <f t="shared" si="804"/>
        <v>#N/A</v>
      </c>
      <c r="AGE66" s="440" t="str">
        <f t="shared" si="804"/>
        <v/>
      </c>
      <c r="AGF66" s="440" t="e">
        <f t="shared" si="804"/>
        <v>#N/A</v>
      </c>
      <c r="AGG66" s="440" t="e">
        <f t="shared" si="804"/>
        <v>#N/A</v>
      </c>
      <c r="AGH66" s="440" t="str">
        <f t="shared" si="804"/>
        <v/>
      </c>
      <c r="AGI66" s="440" t="e">
        <f t="shared" si="804"/>
        <v>#N/A</v>
      </c>
      <c r="AGJ66" s="440" t="e">
        <f t="shared" ref="AGJ66:AHW66" si="805">IF(OR(AGJ31&gt;0,AGJ31&lt;0)=TRUE,"red",IF(ISNA(AGJ31)=TRUE,"yellow",""))</f>
        <v>#N/A</v>
      </c>
      <c r="AGK66" s="440" t="e">
        <f t="shared" si="805"/>
        <v>#N/A</v>
      </c>
      <c r="AGL66" s="440" t="e">
        <f t="shared" si="805"/>
        <v>#N/A</v>
      </c>
      <c r="AGM66" s="440" t="e">
        <f t="shared" si="805"/>
        <v>#N/A</v>
      </c>
      <c r="AGN66" s="440" t="str">
        <f t="shared" ref="AGN66:AHE66" si="806">IF(OR(AGN31&gt;1,AGN31&lt;-1)=TRUE,"red",IF(ISNA(AGN31)=TRUE,"yellow",""))</f>
        <v/>
      </c>
      <c r="AGO66" s="440" t="str">
        <f t="shared" si="806"/>
        <v/>
      </c>
      <c r="AGP66" s="440" t="str">
        <f t="shared" si="806"/>
        <v/>
      </c>
      <c r="AGQ66" s="440" t="str">
        <f t="shared" si="806"/>
        <v/>
      </c>
      <c r="AGR66" s="440" t="e">
        <f t="shared" si="806"/>
        <v>#N/A</v>
      </c>
      <c r="AGS66" s="440" t="e">
        <f t="shared" si="806"/>
        <v>#N/A</v>
      </c>
      <c r="AGT66" s="440" t="str">
        <f t="shared" si="806"/>
        <v/>
      </c>
      <c r="AGU66" s="440" t="e">
        <f t="shared" si="806"/>
        <v>#N/A</v>
      </c>
      <c r="AGV66" s="440" t="e">
        <f t="shared" si="806"/>
        <v>#N/A</v>
      </c>
      <c r="AGW66" s="440" t="str">
        <f t="shared" si="806"/>
        <v/>
      </c>
      <c r="AGX66" s="440" t="e">
        <f t="shared" si="806"/>
        <v>#N/A</v>
      </c>
      <c r="AGY66" s="440" t="e">
        <f t="shared" si="806"/>
        <v>#N/A</v>
      </c>
      <c r="AGZ66" s="440" t="str">
        <f t="shared" si="806"/>
        <v/>
      </c>
      <c r="AHA66" s="440" t="e">
        <f t="shared" si="806"/>
        <v>#N/A</v>
      </c>
      <c r="AHB66" s="440" t="e">
        <f t="shared" si="806"/>
        <v>#N/A</v>
      </c>
      <c r="AHC66" s="440" t="e">
        <f t="shared" si="806"/>
        <v>#N/A</v>
      </c>
      <c r="AHD66" s="440" t="e">
        <f t="shared" si="806"/>
        <v>#N/A</v>
      </c>
      <c r="AHE66" s="440" t="e">
        <f t="shared" si="806"/>
        <v>#N/A</v>
      </c>
      <c r="AHF66" s="440" t="str">
        <f t="shared" ref="AHF66:AHI66" si="807">IF(OR(AHF31&gt;1,AHF31&lt;-1)=TRUE,"red",IF(ISNA(AHF31)=TRUE,"yellow",""))</f>
        <v/>
      </c>
      <c r="AHG66" s="440" t="e">
        <f t="shared" si="807"/>
        <v>#N/A</v>
      </c>
      <c r="AHH66" s="440" t="e">
        <f t="shared" si="807"/>
        <v>#N/A</v>
      </c>
      <c r="AHI66" s="440" t="str">
        <f t="shared" si="807"/>
        <v/>
      </c>
      <c r="AHJ66" s="440" t="e">
        <f t="shared" ref="AHJ66:AHT66" si="808">IF(OR(AHJ31&gt;1,AHJ31&lt;-1)=TRUE,"red",IF(ISNA(AHJ31)=TRUE,"yellow",""))</f>
        <v>#N/A</v>
      </c>
      <c r="AHK66" s="440" t="e">
        <f t="shared" si="808"/>
        <v>#N/A</v>
      </c>
      <c r="AHL66" s="440" t="str">
        <f t="shared" si="808"/>
        <v/>
      </c>
      <c r="AHM66" s="440" t="e">
        <f t="shared" si="808"/>
        <v>#N/A</v>
      </c>
      <c r="AHN66" s="440" t="e">
        <f t="shared" si="808"/>
        <v>#N/A</v>
      </c>
      <c r="AHO66" s="440" t="str">
        <f t="shared" si="808"/>
        <v/>
      </c>
      <c r="AHP66" s="440" t="e">
        <f t="shared" si="808"/>
        <v>#N/A</v>
      </c>
      <c r="AHQ66" s="440" t="e">
        <f t="shared" si="808"/>
        <v>#N/A</v>
      </c>
      <c r="AHR66" s="440" t="e">
        <f t="shared" si="808"/>
        <v>#N/A</v>
      </c>
      <c r="AHS66" s="440" t="e">
        <f t="shared" si="808"/>
        <v>#N/A</v>
      </c>
      <c r="AHT66" s="440" t="e">
        <f t="shared" si="808"/>
        <v>#N/A</v>
      </c>
      <c r="AHU66" s="440" t="str">
        <f t="shared" si="805"/>
        <v/>
      </c>
      <c r="AHV66" s="440" t="str">
        <f t="shared" si="805"/>
        <v/>
      </c>
      <c r="AHW66" s="440" t="str">
        <f t="shared" si="805"/>
        <v/>
      </c>
      <c r="AHX66" s="440" t="str">
        <f t="shared" ref="AHX66:AKH66" si="809">IF(OR(AHX31&gt;1,AHX31&lt;-1)=TRUE,"red",IF(ISNA(AHX31)=TRUE,"yellow",""))</f>
        <v/>
      </c>
      <c r="AHY66" s="440" t="e">
        <f t="shared" si="809"/>
        <v>#N/A</v>
      </c>
      <c r="AHZ66" s="440" t="e">
        <f t="shared" si="809"/>
        <v>#N/A</v>
      </c>
      <c r="AIA66" s="440" t="str">
        <f t="shared" si="809"/>
        <v/>
      </c>
      <c r="AIB66" s="440" t="e">
        <f t="shared" si="809"/>
        <v>#N/A</v>
      </c>
      <c r="AIC66" s="440" t="e">
        <f t="shared" si="809"/>
        <v>#N/A</v>
      </c>
      <c r="AID66" s="440" t="str">
        <f t="shared" si="809"/>
        <v/>
      </c>
      <c r="AIE66" s="440" t="e">
        <f t="shared" si="809"/>
        <v>#N/A</v>
      </c>
      <c r="AIF66" s="440" t="e">
        <f t="shared" si="809"/>
        <v>#N/A</v>
      </c>
      <c r="AIG66" s="440" t="str">
        <f t="shared" si="809"/>
        <v/>
      </c>
      <c r="AIH66" s="440" t="e">
        <f t="shared" si="809"/>
        <v>#N/A</v>
      </c>
      <c r="AII66" s="440" t="e">
        <f t="shared" si="809"/>
        <v>#N/A</v>
      </c>
      <c r="AIJ66" s="440" t="e">
        <f t="shared" si="809"/>
        <v>#N/A</v>
      </c>
      <c r="AIK66" s="440" t="e">
        <f t="shared" si="809"/>
        <v>#N/A</v>
      </c>
      <c r="AIL66" s="440" t="e">
        <f t="shared" si="809"/>
        <v>#N/A</v>
      </c>
      <c r="AIM66" s="440" t="str">
        <f t="shared" si="809"/>
        <v/>
      </c>
      <c r="AIN66" s="440" t="e">
        <f t="shared" si="809"/>
        <v>#N/A</v>
      </c>
      <c r="AIO66" s="440" t="e">
        <f t="shared" si="809"/>
        <v>#N/A</v>
      </c>
      <c r="AIP66" s="440" t="str">
        <f t="shared" si="809"/>
        <v/>
      </c>
      <c r="AIQ66" s="440" t="e">
        <f t="shared" si="809"/>
        <v>#N/A</v>
      </c>
      <c r="AIR66" s="440" t="e">
        <f t="shared" si="809"/>
        <v>#N/A</v>
      </c>
      <c r="AIS66" s="440" t="str">
        <f t="shared" si="809"/>
        <v/>
      </c>
      <c r="AIT66" s="440" t="e">
        <f t="shared" si="809"/>
        <v>#N/A</v>
      </c>
      <c r="AIU66" s="440" t="e">
        <f t="shared" si="809"/>
        <v>#N/A</v>
      </c>
      <c r="AIV66" s="440" t="str">
        <f t="shared" si="809"/>
        <v/>
      </c>
      <c r="AIW66" s="440" t="e">
        <f t="shared" si="809"/>
        <v>#N/A</v>
      </c>
      <c r="AIX66" s="440" t="e">
        <f t="shared" si="809"/>
        <v>#N/A</v>
      </c>
      <c r="AIY66" s="440" t="str">
        <f t="shared" si="809"/>
        <v/>
      </c>
      <c r="AIZ66" s="440" t="e">
        <f t="shared" si="809"/>
        <v>#N/A</v>
      </c>
      <c r="AJA66" s="440" t="e">
        <f t="shared" si="809"/>
        <v>#N/A</v>
      </c>
      <c r="AJB66" s="440" t="str">
        <f t="shared" si="809"/>
        <v/>
      </c>
      <c r="AJC66" s="440" t="e">
        <f t="shared" si="809"/>
        <v>#N/A</v>
      </c>
      <c r="AJD66" s="440" t="e">
        <f t="shared" si="809"/>
        <v>#N/A</v>
      </c>
      <c r="AJE66" s="440" t="str">
        <f t="shared" si="809"/>
        <v/>
      </c>
      <c r="AJF66" s="440" t="e">
        <f t="shared" si="809"/>
        <v>#N/A</v>
      </c>
      <c r="AJG66" s="440" t="e">
        <f t="shared" si="809"/>
        <v>#N/A</v>
      </c>
      <c r="AJH66" s="440" t="e">
        <f t="shared" si="809"/>
        <v>#N/A</v>
      </c>
      <c r="AJI66" s="440" t="e">
        <f t="shared" si="809"/>
        <v>#N/A</v>
      </c>
      <c r="AJJ66" s="440" t="e">
        <f t="shared" si="809"/>
        <v>#N/A</v>
      </c>
      <c r="AJK66" s="440" t="str">
        <f t="shared" si="809"/>
        <v/>
      </c>
      <c r="AJL66" s="440" t="e">
        <f t="shared" si="809"/>
        <v>#N/A</v>
      </c>
      <c r="AJM66" s="440" t="e">
        <f t="shared" si="809"/>
        <v>#N/A</v>
      </c>
      <c r="AJN66" s="440" t="str">
        <f t="shared" si="809"/>
        <v/>
      </c>
      <c r="AJO66" s="440" t="e">
        <f t="shared" si="809"/>
        <v>#N/A</v>
      </c>
      <c r="AJP66" s="440" t="e">
        <f t="shared" si="809"/>
        <v>#N/A</v>
      </c>
      <c r="AJQ66" s="440" t="str">
        <f t="shared" si="809"/>
        <v/>
      </c>
      <c r="AJR66" s="440" t="e">
        <f t="shared" si="809"/>
        <v>#N/A</v>
      </c>
      <c r="AJS66" s="440" t="e">
        <f t="shared" si="809"/>
        <v>#N/A</v>
      </c>
      <c r="AJT66" s="440" t="str">
        <f t="shared" si="809"/>
        <v/>
      </c>
      <c r="AJU66" s="440" t="e">
        <f t="shared" si="809"/>
        <v>#N/A</v>
      </c>
      <c r="AJV66" s="440" t="e">
        <f t="shared" si="809"/>
        <v>#N/A</v>
      </c>
      <c r="AJW66" s="440" t="str">
        <f t="shared" si="809"/>
        <v/>
      </c>
      <c r="AJX66" s="440" t="e">
        <f t="shared" si="809"/>
        <v>#N/A</v>
      </c>
      <c r="AJY66" s="440" t="e">
        <f t="shared" si="809"/>
        <v>#N/A</v>
      </c>
      <c r="AJZ66" s="440" t="str">
        <f t="shared" si="809"/>
        <v/>
      </c>
      <c r="AKA66" s="440" t="e">
        <f t="shared" si="809"/>
        <v>#N/A</v>
      </c>
      <c r="AKB66" s="440" t="e">
        <f t="shared" si="809"/>
        <v>#N/A</v>
      </c>
      <c r="AKC66" s="440" t="str">
        <f t="shared" si="809"/>
        <v/>
      </c>
      <c r="AKD66" s="440" t="e">
        <f t="shared" si="809"/>
        <v>#N/A</v>
      </c>
      <c r="AKE66" s="440" t="e">
        <f t="shared" si="809"/>
        <v>#N/A</v>
      </c>
      <c r="AKF66" s="440" t="e">
        <f t="shared" si="809"/>
        <v>#N/A</v>
      </c>
      <c r="AKG66" s="440" t="e">
        <f t="shared" si="809"/>
        <v>#N/A</v>
      </c>
      <c r="AKH66" s="440" t="e">
        <f t="shared" si="809"/>
        <v>#N/A</v>
      </c>
      <c r="AKI66" s="440" t="str">
        <f t="shared" ref="AKI66:AKZ66" si="810">IF(OR(AKI31&gt;0,AKI31&lt;0)=TRUE,"red",IF(ISNA(AKI31)=TRUE,"yellow",""))</f>
        <v/>
      </c>
      <c r="AKJ66" s="440" t="str">
        <f t="shared" si="810"/>
        <v/>
      </c>
      <c r="AKK66" s="440" t="str">
        <f t="shared" si="810"/>
        <v/>
      </c>
      <c r="AKL66" s="440" t="str">
        <f t="shared" si="810"/>
        <v/>
      </c>
      <c r="AKM66" s="440" t="str">
        <f t="shared" si="810"/>
        <v/>
      </c>
      <c r="AKN66" s="440" t="str">
        <f t="shared" si="810"/>
        <v/>
      </c>
      <c r="AKO66" s="440" t="str">
        <f t="shared" si="810"/>
        <v/>
      </c>
      <c r="AKP66" s="440" t="str">
        <f t="shared" si="810"/>
        <v/>
      </c>
      <c r="AKQ66" s="440" t="str">
        <f t="shared" si="810"/>
        <v/>
      </c>
      <c r="AKR66" s="440" t="str">
        <f t="shared" si="810"/>
        <v/>
      </c>
      <c r="AKS66" s="440" t="str">
        <f t="shared" si="810"/>
        <v/>
      </c>
      <c r="AKT66" s="440" t="str">
        <f t="shared" si="810"/>
        <v/>
      </c>
      <c r="AKU66" s="440" t="str">
        <f t="shared" si="810"/>
        <v/>
      </c>
      <c r="AKV66" s="440" t="str">
        <f t="shared" si="810"/>
        <v/>
      </c>
      <c r="AKW66" s="440" t="str">
        <f t="shared" si="810"/>
        <v/>
      </c>
      <c r="AKX66" s="440" t="e">
        <f t="shared" si="810"/>
        <v>#N/A</v>
      </c>
      <c r="AKY66" s="440" t="e">
        <f t="shared" si="810"/>
        <v>#N/A</v>
      </c>
      <c r="AKZ66" s="440" t="e">
        <f t="shared" si="810"/>
        <v>#N/A</v>
      </c>
      <c r="ALA66" s="440"/>
      <c r="ALB66" s="440"/>
      <c r="ALC66" s="440"/>
      <c r="ALD66" s="440"/>
      <c r="ALE66" s="440"/>
      <c r="ALF66" s="440"/>
      <c r="ALG66" s="440"/>
      <c r="ALH66" s="440"/>
      <c r="ALI66" s="440"/>
      <c r="ALJ66" s="440"/>
      <c r="ALK66" s="440"/>
      <c r="ALL66" s="440"/>
      <c r="ALM66" s="440"/>
      <c r="ALN66" s="440"/>
      <c r="ALO66" s="440"/>
      <c r="ALP66" s="440"/>
      <c r="ALQ66" s="440"/>
      <c r="ALR66" s="440"/>
      <c r="ALS66" s="440"/>
      <c r="ALT66" s="440"/>
      <c r="ALU66" s="440"/>
      <c r="ALV66" s="440" t="e">
        <f t="shared" ref="ALV66:ANP66" si="811">IF(OR(ALV31&gt;0,ALV31&lt;0)=TRUE,"red",IF(ISNA(ALV31)=TRUE,"yellow",""))</f>
        <v>#N/A</v>
      </c>
      <c r="ALW66" s="440" t="e">
        <f t="shared" si="811"/>
        <v>#N/A</v>
      </c>
      <c r="ALX66" s="440" t="e">
        <f t="shared" si="811"/>
        <v>#N/A</v>
      </c>
      <c r="ALY66" s="440" t="str">
        <f t="shared" si="811"/>
        <v/>
      </c>
      <c r="ALZ66" s="440" t="str">
        <f t="shared" si="811"/>
        <v/>
      </c>
      <c r="AMA66" s="440" t="str">
        <f t="shared" si="811"/>
        <v/>
      </c>
      <c r="AMB66" s="440" t="str">
        <f t="shared" si="811"/>
        <v/>
      </c>
      <c r="AMC66" s="440" t="str">
        <f t="shared" si="811"/>
        <v/>
      </c>
      <c r="AMD66" s="440" t="e">
        <f t="shared" si="811"/>
        <v>#N/A</v>
      </c>
      <c r="AME66" s="440" t="str">
        <f t="shared" si="811"/>
        <v>red</v>
      </c>
      <c r="AMF66" s="440" t="str">
        <f t="shared" si="811"/>
        <v>red</v>
      </c>
      <c r="AMG66" s="440" t="str">
        <f t="shared" si="811"/>
        <v>red</v>
      </c>
      <c r="AMH66" s="440" t="str">
        <f t="shared" si="811"/>
        <v>red</v>
      </c>
      <c r="AMI66" s="440" t="str">
        <f t="shared" si="811"/>
        <v>red</v>
      </c>
      <c r="AMJ66" s="440" t="str">
        <f t="shared" si="811"/>
        <v>red</v>
      </c>
      <c r="AMK66" s="440" t="str">
        <f t="shared" si="811"/>
        <v>red</v>
      </c>
      <c r="AML66" s="440" t="e">
        <f t="shared" si="811"/>
        <v>#N/A</v>
      </c>
      <c r="AMM66" s="440" t="str">
        <f t="shared" si="811"/>
        <v/>
      </c>
      <c r="AMN66" s="440" t="str">
        <f t="shared" si="811"/>
        <v/>
      </c>
      <c r="AMO66" s="440" t="str">
        <f t="shared" si="811"/>
        <v/>
      </c>
      <c r="AMP66" s="440" t="str">
        <f t="shared" si="811"/>
        <v/>
      </c>
      <c r="AMQ66" s="440" t="str">
        <f t="shared" si="811"/>
        <v/>
      </c>
      <c r="AMR66" s="440" t="str">
        <f t="shared" si="811"/>
        <v/>
      </c>
      <c r="AMS66" s="440" t="str">
        <f t="shared" si="811"/>
        <v/>
      </c>
      <c r="AMT66" s="440" t="str">
        <f t="shared" si="811"/>
        <v/>
      </c>
      <c r="AMU66" s="440" t="str">
        <f t="shared" si="811"/>
        <v/>
      </c>
      <c r="AMV66" s="440" t="str">
        <f t="shared" si="811"/>
        <v/>
      </c>
      <c r="AMW66" s="440" t="str">
        <f t="shared" si="811"/>
        <v/>
      </c>
      <c r="AMX66" s="440" t="str">
        <f t="shared" si="811"/>
        <v/>
      </c>
      <c r="AMY66" s="440" t="e">
        <f t="shared" si="811"/>
        <v>#N/A</v>
      </c>
      <c r="AMZ66" s="440" t="e">
        <f t="shared" si="811"/>
        <v>#N/A</v>
      </c>
      <c r="ANA66" s="440" t="e">
        <f t="shared" si="811"/>
        <v>#N/A</v>
      </c>
      <c r="ANB66" s="440" t="e">
        <f t="shared" si="811"/>
        <v>#N/A</v>
      </c>
      <c r="ANC66" s="440" t="e">
        <f t="shared" si="811"/>
        <v>#N/A</v>
      </c>
      <c r="AND66" s="440" t="str">
        <f t="shared" si="811"/>
        <v/>
      </c>
      <c r="ANE66" s="440" t="e">
        <f t="shared" si="811"/>
        <v>#N/A</v>
      </c>
      <c r="ANF66" s="440" t="e">
        <f t="shared" si="811"/>
        <v>#N/A</v>
      </c>
      <c r="ANG66" s="440" t="str">
        <f t="shared" si="811"/>
        <v/>
      </c>
      <c r="ANH66" s="440" t="e">
        <f t="shared" si="811"/>
        <v>#N/A</v>
      </c>
      <c r="ANI66" s="440" t="e">
        <f t="shared" si="811"/>
        <v>#N/A</v>
      </c>
      <c r="ANJ66" s="440" t="str">
        <f t="shared" si="811"/>
        <v/>
      </c>
      <c r="ANK66" s="440" t="e">
        <f t="shared" si="811"/>
        <v>#N/A</v>
      </c>
      <c r="ANL66" s="440" t="e">
        <f t="shared" si="811"/>
        <v>#N/A</v>
      </c>
      <c r="ANM66" s="440" t="str">
        <f t="shared" si="811"/>
        <v/>
      </c>
      <c r="ANN66" s="440" t="e">
        <f t="shared" si="811"/>
        <v>#N/A</v>
      </c>
      <c r="ANO66" s="440" t="e">
        <f t="shared" si="811"/>
        <v>#N/A</v>
      </c>
      <c r="ANP66" s="440" t="str">
        <f t="shared" si="811"/>
        <v/>
      </c>
      <c r="ANQ66" s="440" t="e">
        <f t="shared" ref="ANQ66:AOR66" si="812">IF(OR(ANQ31&gt;0,ANQ31&lt;0)=TRUE,"red",IF(ISNA(ANQ31)=TRUE,"yellow",""))</f>
        <v>#N/A</v>
      </c>
      <c r="ANR66" s="440" t="e">
        <f t="shared" si="812"/>
        <v>#N/A</v>
      </c>
      <c r="ANS66" s="440" t="str">
        <f t="shared" si="812"/>
        <v/>
      </c>
      <c r="ANT66" s="440" t="e">
        <f t="shared" si="812"/>
        <v>#N/A</v>
      </c>
      <c r="ANU66" s="440" t="e">
        <f t="shared" si="812"/>
        <v>#N/A</v>
      </c>
      <c r="ANV66" s="440" t="str">
        <f t="shared" si="812"/>
        <v/>
      </c>
      <c r="ANW66" s="440" t="e">
        <f t="shared" si="812"/>
        <v>#N/A</v>
      </c>
      <c r="ANX66" s="440" t="e">
        <f t="shared" si="812"/>
        <v>#N/A</v>
      </c>
      <c r="ANY66" s="440" t="e">
        <f t="shared" si="812"/>
        <v>#N/A</v>
      </c>
      <c r="ANZ66" s="440" t="e">
        <f t="shared" si="812"/>
        <v>#N/A</v>
      </c>
      <c r="AOA66" s="440" t="e">
        <f t="shared" si="812"/>
        <v>#N/A</v>
      </c>
      <c r="AOB66" s="440" t="e">
        <f t="shared" si="812"/>
        <v>#N/A</v>
      </c>
      <c r="AOC66" s="440" t="e">
        <f t="shared" si="812"/>
        <v>#N/A</v>
      </c>
      <c r="AOD66" s="440" t="e">
        <f t="shared" si="812"/>
        <v>#N/A</v>
      </c>
      <c r="AOE66" s="440" t="e">
        <f t="shared" si="812"/>
        <v>#N/A</v>
      </c>
      <c r="AOF66" s="440" t="e">
        <f t="shared" si="812"/>
        <v>#N/A</v>
      </c>
      <c r="AOG66" s="440" t="e">
        <f t="shared" si="812"/>
        <v>#N/A</v>
      </c>
      <c r="AOH66" s="440" t="e">
        <f t="shared" si="812"/>
        <v>#N/A</v>
      </c>
      <c r="AOI66" s="440" t="e">
        <f t="shared" si="812"/>
        <v>#N/A</v>
      </c>
      <c r="AOJ66" s="440" t="e">
        <f t="shared" si="812"/>
        <v>#N/A</v>
      </c>
      <c r="AOK66" s="440" t="e">
        <f t="shared" si="812"/>
        <v>#N/A</v>
      </c>
      <c r="AOL66" s="440" t="e">
        <f t="shared" si="812"/>
        <v>#N/A</v>
      </c>
      <c r="AOM66" s="440" t="e">
        <f t="shared" si="812"/>
        <v>#N/A</v>
      </c>
      <c r="AON66" s="440" t="e">
        <f t="shared" si="812"/>
        <v>#N/A</v>
      </c>
      <c r="AOO66" s="440" t="e">
        <f t="shared" si="812"/>
        <v>#N/A</v>
      </c>
      <c r="AOP66" s="440" t="e">
        <f t="shared" si="812"/>
        <v>#N/A</v>
      </c>
      <c r="AOQ66" s="440" t="e">
        <f t="shared" si="812"/>
        <v>#N/A</v>
      </c>
      <c r="AOR66" s="440" t="e">
        <f t="shared" si="812"/>
        <v>#N/A</v>
      </c>
    </row>
    <row r="67" spans="1:1084" x14ac:dyDescent="0.25">
      <c r="A67" s="131" t="s">
        <v>979</v>
      </c>
      <c r="B67" s="440" t="str">
        <f t="shared" ref="B67:BM67" si="813">IF(OR(B32&gt;1,B32&lt;-1)=TRUE,"red",IF(ISNA(B32)=TRUE,"yellow",""))</f>
        <v/>
      </c>
      <c r="C67" s="440" t="str">
        <f t="shared" si="813"/>
        <v/>
      </c>
      <c r="D67" s="440" t="str">
        <f t="shared" si="813"/>
        <v/>
      </c>
      <c r="E67" s="440" t="str">
        <f t="shared" si="813"/>
        <v/>
      </c>
      <c r="F67" s="440" t="str">
        <f t="shared" si="813"/>
        <v/>
      </c>
      <c r="G67" s="440" t="str">
        <f t="shared" si="813"/>
        <v/>
      </c>
      <c r="H67" s="440" t="str">
        <f t="shared" si="813"/>
        <v/>
      </c>
      <c r="I67" s="440" t="str">
        <f t="shared" si="813"/>
        <v/>
      </c>
      <c r="J67" s="440" t="str">
        <f t="shared" si="813"/>
        <v/>
      </c>
      <c r="K67" s="440" t="str">
        <f t="shared" si="813"/>
        <v/>
      </c>
      <c r="L67" s="440" t="str">
        <f t="shared" si="813"/>
        <v/>
      </c>
      <c r="M67" s="440" t="str">
        <f t="shared" si="813"/>
        <v/>
      </c>
      <c r="N67" s="440" t="str">
        <f t="shared" si="813"/>
        <v/>
      </c>
      <c r="O67" s="440" t="str">
        <f t="shared" si="813"/>
        <v/>
      </c>
      <c r="P67" s="440" t="str">
        <f t="shared" si="813"/>
        <v/>
      </c>
      <c r="Q67" s="440" t="str">
        <f t="shared" si="813"/>
        <v/>
      </c>
      <c r="R67" s="440" t="str">
        <f t="shared" si="813"/>
        <v/>
      </c>
      <c r="S67" s="440" t="str">
        <f t="shared" si="813"/>
        <v/>
      </c>
      <c r="T67" s="440" t="str">
        <f t="shared" si="813"/>
        <v/>
      </c>
      <c r="U67" s="440" t="str">
        <f t="shared" si="813"/>
        <v/>
      </c>
      <c r="V67" s="440" t="str">
        <f t="shared" si="813"/>
        <v/>
      </c>
      <c r="W67" s="440" t="e">
        <f t="shared" si="813"/>
        <v>#N/A</v>
      </c>
      <c r="X67" s="440" t="e">
        <f t="shared" si="813"/>
        <v>#N/A</v>
      </c>
      <c r="Y67" s="440" t="e">
        <f t="shared" si="813"/>
        <v>#N/A</v>
      </c>
      <c r="Z67" s="440" t="str">
        <f t="shared" si="813"/>
        <v/>
      </c>
      <c r="AA67" s="440" t="str">
        <f t="shared" si="813"/>
        <v/>
      </c>
      <c r="AB67" s="440" t="str">
        <f t="shared" si="813"/>
        <v/>
      </c>
      <c r="AC67" s="440" t="str">
        <f t="shared" si="813"/>
        <v/>
      </c>
      <c r="AD67" s="440" t="str">
        <f t="shared" si="813"/>
        <v/>
      </c>
      <c r="AE67" s="440" t="str">
        <f t="shared" si="813"/>
        <v/>
      </c>
      <c r="AF67" s="440" t="str">
        <f t="shared" si="813"/>
        <v/>
      </c>
      <c r="AG67" s="440" t="str">
        <f t="shared" si="813"/>
        <v/>
      </c>
      <c r="AH67" s="440" t="str">
        <f t="shared" si="813"/>
        <v/>
      </c>
      <c r="AI67" s="440" t="str">
        <f t="shared" si="813"/>
        <v/>
      </c>
      <c r="AJ67" s="440" t="str">
        <f t="shared" si="813"/>
        <v/>
      </c>
      <c r="AK67" s="440" t="str">
        <f t="shared" si="813"/>
        <v/>
      </c>
      <c r="AL67" s="440" t="str">
        <f t="shared" si="813"/>
        <v/>
      </c>
      <c r="AM67" s="440" t="str">
        <f t="shared" si="813"/>
        <v/>
      </c>
      <c r="AN67" s="440" t="str">
        <f t="shared" si="813"/>
        <v/>
      </c>
      <c r="AO67" s="440" t="str">
        <f t="shared" si="813"/>
        <v/>
      </c>
      <c r="AP67" s="440" t="str">
        <f t="shared" si="813"/>
        <v/>
      </c>
      <c r="AQ67" s="440" t="str">
        <f t="shared" si="813"/>
        <v/>
      </c>
      <c r="AR67" s="440" t="str">
        <f t="shared" si="813"/>
        <v/>
      </c>
      <c r="AS67" s="440" t="str">
        <f t="shared" si="813"/>
        <v/>
      </c>
      <c r="AT67" s="440" t="str">
        <f t="shared" si="813"/>
        <v/>
      </c>
      <c r="AU67" s="440" t="e">
        <f t="shared" si="813"/>
        <v>#N/A</v>
      </c>
      <c r="AV67" s="440" t="e">
        <f t="shared" si="813"/>
        <v>#N/A</v>
      </c>
      <c r="AW67" s="440" t="e">
        <f t="shared" si="813"/>
        <v>#N/A</v>
      </c>
      <c r="AX67" s="440" t="str">
        <f t="shared" si="813"/>
        <v/>
      </c>
      <c r="AY67" s="440" t="str">
        <f t="shared" si="813"/>
        <v/>
      </c>
      <c r="AZ67" s="440" t="str">
        <f t="shared" si="813"/>
        <v/>
      </c>
      <c r="BA67" s="440" t="str">
        <f t="shared" si="813"/>
        <v/>
      </c>
      <c r="BB67" s="440" t="str">
        <f t="shared" si="813"/>
        <v/>
      </c>
      <c r="BC67" s="440" t="str">
        <f t="shared" si="813"/>
        <v/>
      </c>
      <c r="BD67" s="440" t="str">
        <f t="shared" si="813"/>
        <v/>
      </c>
      <c r="BE67" s="440" t="str">
        <f t="shared" si="813"/>
        <v/>
      </c>
      <c r="BF67" s="440" t="str">
        <f t="shared" si="813"/>
        <v/>
      </c>
      <c r="BG67" s="440" t="str">
        <f t="shared" si="813"/>
        <v/>
      </c>
      <c r="BH67" s="440" t="str">
        <f t="shared" si="813"/>
        <v/>
      </c>
      <c r="BI67" s="440" t="str">
        <f t="shared" si="813"/>
        <v/>
      </c>
      <c r="BJ67" s="440" t="str">
        <f t="shared" si="813"/>
        <v/>
      </c>
      <c r="BK67" s="440" t="str">
        <f t="shared" si="813"/>
        <v/>
      </c>
      <c r="BL67" s="440" t="str">
        <f t="shared" si="813"/>
        <v/>
      </c>
      <c r="BM67" s="440" t="str">
        <f t="shared" si="813"/>
        <v/>
      </c>
      <c r="BN67" s="440" t="str">
        <f t="shared" ref="BN67:DY67" si="814">IF(OR(BN32&gt;1,BN32&lt;-1)=TRUE,"red",IF(ISNA(BN32)=TRUE,"yellow",""))</f>
        <v/>
      </c>
      <c r="BO67" s="440" t="str">
        <f t="shared" si="814"/>
        <v/>
      </c>
      <c r="BP67" s="440" t="str">
        <f t="shared" si="814"/>
        <v/>
      </c>
      <c r="BQ67" s="440" t="str">
        <f t="shared" si="814"/>
        <v/>
      </c>
      <c r="BR67" s="440" t="str">
        <f t="shared" si="814"/>
        <v/>
      </c>
      <c r="BS67" s="440" t="e">
        <f t="shared" si="814"/>
        <v>#N/A</v>
      </c>
      <c r="BT67" s="440" t="e">
        <f t="shared" si="814"/>
        <v>#N/A</v>
      </c>
      <c r="BU67" s="440" t="e">
        <f t="shared" si="814"/>
        <v>#N/A</v>
      </c>
      <c r="BV67" s="440" t="str">
        <f t="shared" si="814"/>
        <v/>
      </c>
      <c r="BW67" s="440" t="str">
        <f t="shared" si="814"/>
        <v/>
      </c>
      <c r="BX67" s="440" t="str">
        <f t="shared" si="814"/>
        <v/>
      </c>
      <c r="BY67" s="440" t="str">
        <f t="shared" si="814"/>
        <v/>
      </c>
      <c r="BZ67" s="440" t="str">
        <f t="shared" si="814"/>
        <v/>
      </c>
      <c r="CA67" s="440" t="str">
        <f t="shared" si="814"/>
        <v/>
      </c>
      <c r="CB67" s="440" t="e">
        <f t="shared" si="814"/>
        <v>#N/A</v>
      </c>
      <c r="CC67" s="440" t="str">
        <f t="shared" si="814"/>
        <v/>
      </c>
      <c r="CD67" s="440" t="str">
        <f t="shared" si="814"/>
        <v/>
      </c>
      <c r="CE67" s="440" t="str">
        <f t="shared" si="814"/>
        <v/>
      </c>
      <c r="CF67" s="440" t="str">
        <f t="shared" si="814"/>
        <v/>
      </c>
      <c r="CG67" s="440" t="str">
        <f t="shared" si="814"/>
        <v/>
      </c>
      <c r="CH67" s="440" t="str">
        <f t="shared" si="814"/>
        <v/>
      </c>
      <c r="CI67" s="440" t="e">
        <f t="shared" si="814"/>
        <v>#N/A</v>
      </c>
      <c r="CJ67" s="440" t="str">
        <f t="shared" si="814"/>
        <v/>
      </c>
      <c r="CK67" s="440" t="str">
        <f t="shared" si="814"/>
        <v/>
      </c>
      <c r="CL67" s="440" t="str">
        <f t="shared" si="814"/>
        <v/>
      </c>
      <c r="CM67" s="440" t="str">
        <f t="shared" si="814"/>
        <v/>
      </c>
      <c r="CN67" s="440" t="str">
        <f t="shared" si="814"/>
        <v/>
      </c>
      <c r="CO67" s="440" t="str">
        <f t="shared" si="814"/>
        <v/>
      </c>
      <c r="CP67" s="440" t="e">
        <f t="shared" si="814"/>
        <v>#N/A</v>
      </c>
      <c r="CQ67" s="440" t="str">
        <f t="shared" si="814"/>
        <v/>
      </c>
      <c r="CR67" s="440" t="str">
        <f t="shared" si="814"/>
        <v/>
      </c>
      <c r="CS67" s="440" t="str">
        <f t="shared" si="814"/>
        <v/>
      </c>
      <c r="CT67" s="440" t="str">
        <f t="shared" si="814"/>
        <v/>
      </c>
      <c r="CU67" s="440" t="str">
        <f t="shared" si="814"/>
        <v/>
      </c>
      <c r="CV67" s="440" t="str">
        <f t="shared" si="814"/>
        <v/>
      </c>
      <c r="CW67" s="440" t="e">
        <f t="shared" si="814"/>
        <v>#N/A</v>
      </c>
      <c r="CX67" s="440" t="str">
        <f t="shared" si="814"/>
        <v/>
      </c>
      <c r="CY67" s="440" t="e">
        <f t="shared" si="814"/>
        <v>#N/A</v>
      </c>
      <c r="CZ67" s="440" t="e">
        <f t="shared" si="814"/>
        <v>#N/A</v>
      </c>
      <c r="DA67" s="440" t="str">
        <f t="shared" si="814"/>
        <v/>
      </c>
      <c r="DB67" s="440" t="e">
        <f t="shared" si="814"/>
        <v>#N/A</v>
      </c>
      <c r="DC67" s="440" t="e">
        <f t="shared" si="814"/>
        <v>#N/A</v>
      </c>
      <c r="DD67" s="440" t="str">
        <f t="shared" si="814"/>
        <v/>
      </c>
      <c r="DE67" s="440" t="e">
        <f t="shared" si="814"/>
        <v>#N/A</v>
      </c>
      <c r="DF67" s="440" t="e">
        <f t="shared" si="814"/>
        <v>#N/A</v>
      </c>
      <c r="DG67" s="440" t="str">
        <f t="shared" si="814"/>
        <v/>
      </c>
      <c r="DH67" s="440" t="e">
        <f t="shared" si="814"/>
        <v>#N/A</v>
      </c>
      <c r="DI67" s="440" t="e">
        <f t="shared" si="814"/>
        <v>#N/A</v>
      </c>
      <c r="DJ67" s="440" t="str">
        <f t="shared" si="814"/>
        <v/>
      </c>
      <c r="DK67" s="440" t="e">
        <f t="shared" si="814"/>
        <v>#N/A</v>
      </c>
      <c r="DL67" s="440" t="e">
        <f t="shared" si="814"/>
        <v>#N/A</v>
      </c>
      <c r="DM67" s="440" t="str">
        <f t="shared" si="814"/>
        <v/>
      </c>
      <c r="DN67" s="440" t="e">
        <f t="shared" si="814"/>
        <v>#N/A</v>
      </c>
      <c r="DO67" s="440" t="e">
        <f t="shared" si="814"/>
        <v>#N/A</v>
      </c>
      <c r="DP67" s="440" t="str">
        <f t="shared" si="814"/>
        <v/>
      </c>
      <c r="DQ67" s="440" t="e">
        <f t="shared" si="814"/>
        <v>#N/A</v>
      </c>
      <c r="DR67" s="440" t="e">
        <f t="shared" si="814"/>
        <v>#N/A</v>
      </c>
      <c r="DS67" s="440" t="e">
        <f t="shared" si="814"/>
        <v>#VALUE!</v>
      </c>
      <c r="DT67" s="440" t="e">
        <f t="shared" si="814"/>
        <v>#N/A</v>
      </c>
      <c r="DU67" s="440" t="e">
        <f t="shared" si="814"/>
        <v>#N/A</v>
      </c>
      <c r="DV67" s="440" t="str">
        <f t="shared" si="814"/>
        <v/>
      </c>
      <c r="DW67" s="440" t="e">
        <f t="shared" si="814"/>
        <v>#N/A</v>
      </c>
      <c r="DX67" s="440" t="e">
        <f t="shared" si="814"/>
        <v>#N/A</v>
      </c>
      <c r="DY67" s="440" t="str">
        <f t="shared" si="814"/>
        <v/>
      </c>
      <c r="DZ67" s="440" t="e">
        <f t="shared" ref="DZ67:GK67" si="815">IF(OR(DZ32&gt;1,DZ32&lt;-1)=TRUE,"red",IF(ISNA(DZ32)=TRUE,"yellow",""))</f>
        <v>#N/A</v>
      </c>
      <c r="EA67" s="440" t="e">
        <f t="shared" si="815"/>
        <v>#N/A</v>
      </c>
      <c r="EB67" s="440" t="str">
        <f t="shared" si="815"/>
        <v/>
      </c>
      <c r="EC67" s="440" t="e">
        <f t="shared" si="815"/>
        <v>#N/A</v>
      </c>
      <c r="ED67" s="440" t="e">
        <f t="shared" si="815"/>
        <v>#N/A</v>
      </c>
      <c r="EE67" s="440" t="str">
        <f t="shared" si="815"/>
        <v/>
      </c>
      <c r="EF67" s="440" t="e">
        <f t="shared" si="815"/>
        <v>#N/A</v>
      </c>
      <c r="EG67" s="440" t="e">
        <f t="shared" si="815"/>
        <v>#N/A</v>
      </c>
      <c r="EH67" s="440" t="str">
        <f t="shared" si="815"/>
        <v/>
      </c>
      <c r="EI67" s="440" t="e">
        <f t="shared" si="815"/>
        <v>#N/A</v>
      </c>
      <c r="EJ67" s="440" t="e">
        <f t="shared" si="815"/>
        <v>#N/A</v>
      </c>
      <c r="EK67" s="440" t="str">
        <f t="shared" si="815"/>
        <v/>
      </c>
      <c r="EL67" s="440" t="e">
        <f t="shared" si="815"/>
        <v>#N/A</v>
      </c>
      <c r="EM67" s="440" t="e">
        <f t="shared" si="815"/>
        <v>#N/A</v>
      </c>
      <c r="EN67" s="440" t="str">
        <f t="shared" si="815"/>
        <v/>
      </c>
      <c r="EO67" s="440" t="e">
        <f t="shared" si="815"/>
        <v>#N/A</v>
      </c>
      <c r="EP67" s="440" t="e">
        <f t="shared" si="815"/>
        <v>#N/A</v>
      </c>
      <c r="EQ67" s="440" t="e">
        <f t="shared" si="815"/>
        <v>#VALUE!</v>
      </c>
      <c r="ER67" s="440" t="e">
        <f t="shared" si="815"/>
        <v>#N/A</v>
      </c>
      <c r="ES67" s="440" t="e">
        <f t="shared" si="815"/>
        <v>#N/A</v>
      </c>
      <c r="ET67" s="440" t="str">
        <f t="shared" si="815"/>
        <v/>
      </c>
      <c r="EU67" s="440" t="str">
        <f t="shared" si="815"/>
        <v/>
      </c>
      <c r="EV67" s="440" t="str">
        <f t="shared" si="815"/>
        <v/>
      </c>
      <c r="EW67" s="440" t="str">
        <f t="shared" si="815"/>
        <v/>
      </c>
      <c r="EX67" s="440" t="str">
        <f t="shared" si="815"/>
        <v/>
      </c>
      <c r="EY67" s="440" t="str">
        <f t="shared" si="815"/>
        <v/>
      </c>
      <c r="EZ67" s="440" t="str">
        <f t="shared" si="815"/>
        <v/>
      </c>
      <c r="FA67" s="440" t="e">
        <f t="shared" si="815"/>
        <v>#VALUE!</v>
      </c>
      <c r="FB67" s="440" t="str">
        <f t="shared" si="815"/>
        <v/>
      </c>
      <c r="FC67" s="440" t="str">
        <f t="shared" si="815"/>
        <v/>
      </c>
      <c r="FD67" s="440" t="str">
        <f t="shared" si="815"/>
        <v/>
      </c>
      <c r="FE67" s="440" t="str">
        <f t="shared" si="815"/>
        <v/>
      </c>
      <c r="FF67" s="440" t="e">
        <f t="shared" si="815"/>
        <v>#N/A</v>
      </c>
      <c r="FG67" s="440" t="str">
        <f t="shared" si="815"/>
        <v/>
      </c>
      <c r="FH67" s="440" t="str">
        <f t="shared" si="815"/>
        <v/>
      </c>
      <c r="FI67" s="440" t="str">
        <f t="shared" si="815"/>
        <v/>
      </c>
      <c r="FJ67" s="440" t="str">
        <f t="shared" si="815"/>
        <v/>
      </c>
      <c r="FK67" s="440" t="str">
        <f t="shared" si="815"/>
        <v/>
      </c>
      <c r="FL67" s="440" t="str">
        <f t="shared" si="815"/>
        <v/>
      </c>
      <c r="FM67" s="440" t="e">
        <f t="shared" si="815"/>
        <v>#VALUE!</v>
      </c>
      <c r="FN67" s="440" t="str">
        <f t="shared" si="815"/>
        <v/>
      </c>
      <c r="FO67" s="440" t="str">
        <f t="shared" si="815"/>
        <v/>
      </c>
      <c r="FP67" s="440" t="str">
        <f t="shared" si="815"/>
        <v/>
      </c>
      <c r="FQ67" s="440" t="str">
        <f t="shared" si="815"/>
        <v/>
      </c>
      <c r="FR67" s="440" t="str">
        <f t="shared" si="815"/>
        <v/>
      </c>
      <c r="FS67" s="440" t="str">
        <f t="shared" si="815"/>
        <v>red</v>
      </c>
      <c r="FT67" s="440" t="e">
        <f t="shared" si="815"/>
        <v>#N/A</v>
      </c>
      <c r="FU67" s="440" t="str">
        <f t="shared" si="815"/>
        <v/>
      </c>
      <c r="FV67" s="440" t="str">
        <f t="shared" si="815"/>
        <v/>
      </c>
      <c r="FW67" s="440" t="str">
        <f t="shared" si="815"/>
        <v/>
      </c>
      <c r="FX67" s="440" t="str">
        <f t="shared" si="815"/>
        <v/>
      </c>
      <c r="FY67" s="440" t="str">
        <f t="shared" si="815"/>
        <v/>
      </c>
      <c r="FZ67" s="440" t="str">
        <f t="shared" si="815"/>
        <v>red</v>
      </c>
      <c r="GA67" s="440" t="e">
        <f t="shared" si="815"/>
        <v>#N/A</v>
      </c>
      <c r="GB67" s="440" t="str">
        <f t="shared" si="815"/>
        <v/>
      </c>
      <c r="GC67" s="440" t="str">
        <f t="shared" si="815"/>
        <v/>
      </c>
      <c r="GD67" s="440" t="str">
        <f t="shared" si="815"/>
        <v/>
      </c>
      <c r="GE67" s="440" t="str">
        <f t="shared" si="815"/>
        <v/>
      </c>
      <c r="GF67" s="440" t="str">
        <f t="shared" si="815"/>
        <v/>
      </c>
      <c r="GG67" s="440" t="str">
        <f t="shared" si="815"/>
        <v/>
      </c>
      <c r="GH67" s="440" t="e">
        <f t="shared" si="815"/>
        <v>#N/A</v>
      </c>
      <c r="GI67" s="440" t="str">
        <f t="shared" si="815"/>
        <v/>
      </c>
      <c r="GJ67" s="440" t="str">
        <f t="shared" si="815"/>
        <v/>
      </c>
      <c r="GK67" s="440" t="str">
        <f t="shared" si="815"/>
        <v/>
      </c>
      <c r="GL67" s="440" t="str">
        <f t="shared" ref="GL67:IW67" si="816">IF(OR(GL32&gt;1,GL32&lt;-1)=TRUE,"red",IF(ISNA(GL32)=TRUE,"yellow",""))</f>
        <v/>
      </c>
      <c r="GM67" s="440" t="str">
        <f t="shared" si="816"/>
        <v/>
      </c>
      <c r="GN67" s="440" t="str">
        <f t="shared" si="816"/>
        <v/>
      </c>
      <c r="GO67" s="440" t="e">
        <f t="shared" si="816"/>
        <v>#N/A</v>
      </c>
      <c r="GP67" s="440" t="str">
        <f t="shared" si="816"/>
        <v/>
      </c>
      <c r="GQ67" s="440" t="str">
        <f t="shared" si="816"/>
        <v/>
      </c>
      <c r="GR67" s="440" t="str">
        <f t="shared" si="816"/>
        <v/>
      </c>
      <c r="GS67" s="440" t="str">
        <f t="shared" si="816"/>
        <v/>
      </c>
      <c r="GT67" s="440" t="str">
        <f t="shared" si="816"/>
        <v/>
      </c>
      <c r="GU67" s="440" t="str">
        <f t="shared" si="816"/>
        <v>red</v>
      </c>
      <c r="GV67" s="440" t="e">
        <f t="shared" si="816"/>
        <v>#N/A</v>
      </c>
      <c r="GW67" s="440" t="str">
        <f t="shared" si="816"/>
        <v/>
      </c>
      <c r="GX67" s="440" t="str">
        <f t="shared" si="816"/>
        <v/>
      </c>
      <c r="GY67" s="440" t="str">
        <f t="shared" si="816"/>
        <v/>
      </c>
      <c r="GZ67" s="440" t="str">
        <f t="shared" si="816"/>
        <v/>
      </c>
      <c r="HA67" s="440" t="str">
        <f t="shared" si="816"/>
        <v/>
      </c>
      <c r="HB67" s="440" t="str">
        <f t="shared" si="816"/>
        <v/>
      </c>
      <c r="HC67" s="440" t="e">
        <f t="shared" si="816"/>
        <v>#N/A</v>
      </c>
      <c r="HD67" s="440" t="str">
        <f t="shared" si="816"/>
        <v/>
      </c>
      <c r="HE67" s="440" t="str">
        <f t="shared" si="816"/>
        <v/>
      </c>
      <c r="HF67" s="440" t="str">
        <f t="shared" si="816"/>
        <v/>
      </c>
      <c r="HG67" s="440" t="str">
        <f t="shared" si="816"/>
        <v/>
      </c>
      <c r="HH67" s="440" t="e">
        <f t="shared" si="816"/>
        <v>#VALUE!</v>
      </c>
      <c r="HI67" s="440" t="str">
        <f t="shared" si="816"/>
        <v/>
      </c>
      <c r="HJ67" s="440" t="str">
        <f t="shared" si="816"/>
        <v/>
      </c>
      <c r="HK67" s="440" t="str">
        <f t="shared" si="816"/>
        <v/>
      </c>
      <c r="HL67" s="440" t="str">
        <f t="shared" si="816"/>
        <v/>
      </c>
      <c r="HM67" s="440" t="str">
        <f t="shared" si="816"/>
        <v/>
      </c>
      <c r="HN67" s="440" t="str">
        <f t="shared" si="816"/>
        <v/>
      </c>
      <c r="HO67" s="440" t="str">
        <f t="shared" si="816"/>
        <v/>
      </c>
      <c r="HP67" s="440" t="e">
        <f t="shared" si="816"/>
        <v>#N/A</v>
      </c>
      <c r="HQ67" s="440" t="str">
        <f t="shared" si="816"/>
        <v/>
      </c>
      <c r="HR67" s="440" t="str">
        <f t="shared" si="816"/>
        <v/>
      </c>
      <c r="HS67" s="440" t="str">
        <f t="shared" si="816"/>
        <v/>
      </c>
      <c r="HT67" s="440" t="str">
        <f t="shared" si="816"/>
        <v/>
      </c>
      <c r="HU67" s="440" t="str">
        <f t="shared" si="816"/>
        <v/>
      </c>
      <c r="HV67" s="440" t="str">
        <f t="shared" si="816"/>
        <v/>
      </c>
      <c r="HW67" s="440" t="str">
        <f t="shared" si="816"/>
        <v/>
      </c>
      <c r="HX67" s="440" t="str">
        <f t="shared" si="816"/>
        <v/>
      </c>
      <c r="HY67" s="440" t="str">
        <f t="shared" si="816"/>
        <v/>
      </c>
      <c r="HZ67" s="440" t="str">
        <f t="shared" si="816"/>
        <v/>
      </c>
      <c r="IA67" s="440" t="str">
        <f t="shared" si="816"/>
        <v/>
      </c>
      <c r="IB67" s="440" t="str">
        <f t="shared" si="816"/>
        <v/>
      </c>
      <c r="IC67" s="440" t="str">
        <f t="shared" si="816"/>
        <v/>
      </c>
      <c r="ID67" s="440" t="e">
        <f t="shared" si="816"/>
        <v>#VALUE!</v>
      </c>
      <c r="IE67" s="440" t="str">
        <f t="shared" si="816"/>
        <v/>
      </c>
      <c r="IF67" s="440" t="str">
        <f t="shared" si="816"/>
        <v/>
      </c>
      <c r="IG67" s="440" t="str">
        <f t="shared" si="816"/>
        <v/>
      </c>
      <c r="IH67" s="440" t="str">
        <f t="shared" si="816"/>
        <v/>
      </c>
      <c r="II67" s="440" t="e">
        <f t="shared" si="816"/>
        <v>#N/A</v>
      </c>
      <c r="IJ67" s="440" t="str">
        <f t="shared" si="816"/>
        <v/>
      </c>
      <c r="IK67" s="440" t="str">
        <f t="shared" si="816"/>
        <v/>
      </c>
      <c r="IL67" s="440" t="str">
        <f t="shared" si="816"/>
        <v/>
      </c>
      <c r="IM67" s="440" t="str">
        <f t="shared" si="816"/>
        <v/>
      </c>
      <c r="IN67" s="440" t="str">
        <f t="shared" si="816"/>
        <v/>
      </c>
      <c r="IO67" s="440" t="e">
        <f t="shared" si="816"/>
        <v>#VALUE!</v>
      </c>
      <c r="IP67" s="440" t="str">
        <f t="shared" si="816"/>
        <v/>
      </c>
      <c r="IQ67" s="440" t="str">
        <f t="shared" si="816"/>
        <v/>
      </c>
      <c r="IR67" s="440" t="str">
        <f t="shared" si="816"/>
        <v/>
      </c>
      <c r="IS67" s="440" t="str">
        <f t="shared" si="816"/>
        <v/>
      </c>
      <c r="IT67" s="440" t="str">
        <f t="shared" si="816"/>
        <v/>
      </c>
      <c r="IU67" s="440" t="str">
        <f t="shared" si="816"/>
        <v/>
      </c>
      <c r="IV67" s="440" t="str">
        <f t="shared" si="816"/>
        <v/>
      </c>
      <c r="IW67" s="440" t="e">
        <f t="shared" si="816"/>
        <v>#VALUE!</v>
      </c>
      <c r="IX67" s="440" t="str">
        <f t="shared" ref="IX67:JU67" si="817">IF(OR(IX32&gt;1,IX32&lt;-1)=TRUE,"red",IF(ISNA(IX32)=TRUE,"yellow",""))</f>
        <v/>
      </c>
      <c r="IY67" s="440" t="str">
        <f t="shared" si="817"/>
        <v/>
      </c>
      <c r="IZ67" s="440" t="str">
        <f t="shared" si="817"/>
        <v/>
      </c>
      <c r="JA67" s="440" t="str">
        <f t="shared" si="817"/>
        <v/>
      </c>
      <c r="JB67" s="440" t="str">
        <f t="shared" si="817"/>
        <v/>
      </c>
      <c r="JC67" s="440" t="str">
        <f t="shared" si="817"/>
        <v/>
      </c>
      <c r="JD67" s="440" t="str">
        <f t="shared" si="817"/>
        <v/>
      </c>
      <c r="JE67" s="440" t="str">
        <f t="shared" si="817"/>
        <v/>
      </c>
      <c r="JF67" s="440" t="str">
        <f t="shared" si="817"/>
        <v/>
      </c>
      <c r="JG67" s="440" t="str">
        <f t="shared" si="817"/>
        <v/>
      </c>
      <c r="JH67" s="440" t="str">
        <f t="shared" si="817"/>
        <v/>
      </c>
      <c r="JI67" s="440" t="str">
        <f t="shared" si="817"/>
        <v/>
      </c>
      <c r="JJ67" s="440" t="str">
        <f t="shared" si="817"/>
        <v/>
      </c>
      <c r="JK67" s="440" t="str">
        <f t="shared" si="817"/>
        <v/>
      </c>
      <c r="JL67" s="440" t="str">
        <f t="shared" si="817"/>
        <v/>
      </c>
      <c r="JM67" s="440" t="str">
        <f t="shared" si="817"/>
        <v/>
      </c>
      <c r="JN67" s="440" t="str">
        <f t="shared" si="817"/>
        <v/>
      </c>
      <c r="JO67" s="440" t="str">
        <f t="shared" si="817"/>
        <v/>
      </c>
      <c r="JP67" s="440" t="str">
        <f t="shared" si="817"/>
        <v/>
      </c>
      <c r="JQ67" s="440" t="str">
        <f t="shared" si="817"/>
        <v/>
      </c>
      <c r="JR67" s="440" t="str">
        <f t="shared" si="817"/>
        <v/>
      </c>
      <c r="JS67" s="440" t="e">
        <f t="shared" si="817"/>
        <v>#N/A</v>
      </c>
      <c r="JT67" s="440" t="e">
        <f t="shared" si="817"/>
        <v>#N/A</v>
      </c>
      <c r="JU67" s="440" t="e">
        <f t="shared" si="817"/>
        <v>#N/A</v>
      </c>
      <c r="JV67" s="440" t="str">
        <f t="shared" ref="JV67:LI67" si="818">IF(OR(JV32&gt;0,JV32&lt;0)=TRUE,"red",IF(ISNA(JV32)=TRUE,"yellow",""))</f>
        <v/>
      </c>
      <c r="JW67" s="440" t="e">
        <f t="shared" si="818"/>
        <v>#N/A</v>
      </c>
      <c r="JX67" s="440" t="e">
        <f t="shared" si="818"/>
        <v>#N/A</v>
      </c>
      <c r="JY67" s="440" t="str">
        <f t="shared" si="818"/>
        <v/>
      </c>
      <c r="JZ67" s="440" t="e">
        <f t="shared" si="818"/>
        <v>#N/A</v>
      </c>
      <c r="KA67" s="440" t="e">
        <f t="shared" si="818"/>
        <v>#N/A</v>
      </c>
      <c r="KB67" s="440" t="str">
        <f t="shared" si="818"/>
        <v/>
      </c>
      <c r="KC67" s="440" t="e">
        <f t="shared" si="818"/>
        <v>#N/A</v>
      </c>
      <c r="KD67" s="440" t="e">
        <f t="shared" si="818"/>
        <v>#N/A</v>
      </c>
      <c r="KE67" s="440" t="str">
        <f t="shared" si="818"/>
        <v/>
      </c>
      <c r="KF67" s="440" t="e">
        <f t="shared" si="818"/>
        <v>#N/A</v>
      </c>
      <c r="KG67" s="440" t="e">
        <f t="shared" si="818"/>
        <v>#N/A</v>
      </c>
      <c r="KH67" s="440" t="str">
        <f t="shared" si="818"/>
        <v/>
      </c>
      <c r="KI67" s="440" t="e">
        <f t="shared" si="818"/>
        <v>#N/A</v>
      </c>
      <c r="KJ67" s="440" t="e">
        <f t="shared" si="818"/>
        <v>#N/A</v>
      </c>
      <c r="KK67" s="440" t="str">
        <f t="shared" si="818"/>
        <v/>
      </c>
      <c r="KL67" s="440" t="e">
        <f t="shared" si="818"/>
        <v>#N/A</v>
      </c>
      <c r="KM67" s="440" t="e">
        <f t="shared" si="818"/>
        <v>#N/A</v>
      </c>
      <c r="KN67" s="440" t="str">
        <f t="shared" si="818"/>
        <v/>
      </c>
      <c r="KO67" s="440" t="e">
        <f t="shared" si="818"/>
        <v>#N/A</v>
      </c>
      <c r="KP67" s="440" t="e">
        <f t="shared" si="818"/>
        <v>#N/A</v>
      </c>
      <c r="KQ67" s="440" t="e">
        <f t="shared" si="818"/>
        <v>#N/A</v>
      </c>
      <c r="KR67" s="440" t="e">
        <f t="shared" si="818"/>
        <v>#N/A</v>
      </c>
      <c r="KS67" s="440" t="e">
        <f t="shared" si="818"/>
        <v>#N/A</v>
      </c>
      <c r="KT67" s="440" t="str">
        <f t="shared" si="818"/>
        <v/>
      </c>
      <c r="KU67" s="440" t="e">
        <f t="shared" si="818"/>
        <v>#N/A</v>
      </c>
      <c r="KV67" s="440" t="e">
        <f t="shared" si="818"/>
        <v>#N/A</v>
      </c>
      <c r="KW67" s="440" t="str">
        <f t="shared" si="818"/>
        <v/>
      </c>
      <c r="KX67" s="440" t="e">
        <f t="shared" si="818"/>
        <v>#N/A</v>
      </c>
      <c r="KY67" s="440" t="e">
        <f t="shared" si="818"/>
        <v>#N/A</v>
      </c>
      <c r="KZ67" s="440" t="e">
        <f t="shared" si="818"/>
        <v>#N/A</v>
      </c>
      <c r="LA67" s="440" t="e">
        <f t="shared" si="818"/>
        <v>#N/A</v>
      </c>
      <c r="LB67" s="440" t="e">
        <f t="shared" si="818"/>
        <v>#N/A</v>
      </c>
      <c r="LC67" s="440" t="str">
        <f t="shared" si="818"/>
        <v/>
      </c>
      <c r="LD67" s="440" t="e">
        <f t="shared" si="818"/>
        <v>#N/A</v>
      </c>
      <c r="LE67" s="440" t="e">
        <f t="shared" si="818"/>
        <v>#N/A</v>
      </c>
      <c r="LF67" s="440" t="str">
        <f t="shared" si="818"/>
        <v/>
      </c>
      <c r="LG67" s="440" t="e">
        <f t="shared" si="818"/>
        <v>#N/A</v>
      </c>
      <c r="LH67" s="440" t="e">
        <f t="shared" si="818"/>
        <v>#N/A</v>
      </c>
      <c r="LI67" s="440" t="str">
        <f t="shared" si="818"/>
        <v/>
      </c>
      <c r="LJ67" s="440" t="e">
        <f t="shared" ref="LJ67:NU67" si="819">IF(OR(LJ32&gt;0,LJ32&lt;0)=TRUE,"red",IF(ISNA(LJ32)=TRUE,"yellow",""))</f>
        <v>#N/A</v>
      </c>
      <c r="LK67" s="440" t="e">
        <f t="shared" si="819"/>
        <v>#N/A</v>
      </c>
      <c r="LL67" s="440" t="str">
        <f t="shared" ref="LL67:MO67" si="820">IF(OR(LL32&gt;=1,LL32&lt;=-1)=TRUE,"red",IF(ISNA(LL32)=TRUE,"yellow",""))</f>
        <v/>
      </c>
      <c r="LM67" s="440" t="e">
        <f t="shared" si="820"/>
        <v>#N/A</v>
      </c>
      <c r="LN67" s="440" t="e">
        <f t="shared" si="820"/>
        <v>#N/A</v>
      </c>
      <c r="LO67" s="440" t="str">
        <f t="shared" si="820"/>
        <v/>
      </c>
      <c r="LP67" s="440" t="e">
        <f t="shared" si="820"/>
        <v>#N/A</v>
      </c>
      <c r="LQ67" s="440" t="e">
        <f t="shared" si="820"/>
        <v>#N/A</v>
      </c>
      <c r="LR67" s="440" t="str">
        <f t="shared" si="820"/>
        <v/>
      </c>
      <c r="LS67" s="440" t="e">
        <f t="shared" si="820"/>
        <v>#N/A</v>
      </c>
      <c r="LT67" s="440" t="e">
        <f t="shared" si="820"/>
        <v>#N/A</v>
      </c>
      <c r="LU67" s="440" t="str">
        <f t="shared" si="820"/>
        <v/>
      </c>
      <c r="LV67" s="440" t="e">
        <f t="shared" si="820"/>
        <v>#N/A</v>
      </c>
      <c r="LW67" s="440" t="e">
        <f t="shared" si="820"/>
        <v>#N/A</v>
      </c>
      <c r="LX67" s="440" t="e">
        <f t="shared" si="820"/>
        <v>#N/A</v>
      </c>
      <c r="LY67" s="440" t="e">
        <f t="shared" si="820"/>
        <v>#N/A</v>
      </c>
      <c r="LZ67" s="440" t="e">
        <f t="shared" si="820"/>
        <v>#N/A</v>
      </c>
      <c r="MA67" s="440" t="str">
        <f t="shared" si="820"/>
        <v/>
      </c>
      <c r="MB67" s="440" t="e">
        <f t="shared" si="820"/>
        <v>#N/A</v>
      </c>
      <c r="MC67" s="440" t="e">
        <f t="shared" si="820"/>
        <v>#N/A</v>
      </c>
      <c r="MD67" s="440" t="str">
        <f t="shared" si="820"/>
        <v/>
      </c>
      <c r="ME67" s="440" t="e">
        <f t="shared" si="820"/>
        <v>#N/A</v>
      </c>
      <c r="MF67" s="440" t="e">
        <f t="shared" si="820"/>
        <v>#N/A</v>
      </c>
      <c r="MG67" s="440" t="str">
        <f t="shared" si="820"/>
        <v/>
      </c>
      <c r="MH67" s="440" t="e">
        <f t="shared" si="820"/>
        <v>#N/A</v>
      </c>
      <c r="MI67" s="440" t="e">
        <f t="shared" si="820"/>
        <v>#N/A</v>
      </c>
      <c r="MJ67" s="440" t="str">
        <f t="shared" si="820"/>
        <v/>
      </c>
      <c r="MK67" s="440" t="e">
        <f t="shared" si="820"/>
        <v>#N/A</v>
      </c>
      <c r="ML67" s="440" t="e">
        <f t="shared" si="820"/>
        <v>#N/A</v>
      </c>
      <c r="MM67" s="440" t="str">
        <f t="shared" si="820"/>
        <v/>
      </c>
      <c r="MN67" s="440" t="e">
        <f t="shared" si="820"/>
        <v>#N/A</v>
      </c>
      <c r="MO67" s="440" t="e">
        <f t="shared" si="820"/>
        <v>#N/A</v>
      </c>
      <c r="MP67" s="440" t="str">
        <f t="shared" si="819"/>
        <v/>
      </c>
      <c r="MQ67" s="440" t="e">
        <f t="shared" si="819"/>
        <v>#N/A</v>
      </c>
      <c r="MR67" s="440" t="e">
        <f t="shared" si="819"/>
        <v>#N/A</v>
      </c>
      <c r="MS67" s="440" t="str">
        <f t="shared" si="819"/>
        <v/>
      </c>
      <c r="MT67" s="440" t="e">
        <f t="shared" si="819"/>
        <v>#N/A</v>
      </c>
      <c r="MU67" s="440" t="e">
        <f t="shared" si="819"/>
        <v>#N/A</v>
      </c>
      <c r="MV67" s="440" t="e">
        <f t="shared" si="819"/>
        <v>#N/A</v>
      </c>
      <c r="MW67" s="440" t="e">
        <f t="shared" si="819"/>
        <v>#N/A</v>
      </c>
      <c r="MX67" s="440" t="e">
        <f t="shared" si="819"/>
        <v>#N/A</v>
      </c>
      <c r="MY67" s="440" t="str">
        <f t="shared" si="819"/>
        <v/>
      </c>
      <c r="MZ67" s="440" t="e">
        <f t="shared" si="819"/>
        <v>#N/A</v>
      </c>
      <c r="NA67" s="440" t="e">
        <f t="shared" si="819"/>
        <v>#N/A</v>
      </c>
      <c r="NB67" s="440" t="str">
        <f t="shared" si="819"/>
        <v/>
      </c>
      <c r="NC67" s="440" t="e">
        <f t="shared" si="819"/>
        <v>#N/A</v>
      </c>
      <c r="ND67" s="440" t="e">
        <f t="shared" si="819"/>
        <v>#N/A</v>
      </c>
      <c r="NE67" s="440" t="str">
        <f t="shared" si="819"/>
        <v/>
      </c>
      <c r="NF67" s="440" t="e">
        <f t="shared" si="819"/>
        <v>#N/A</v>
      </c>
      <c r="NG67" s="440" t="e">
        <f t="shared" si="819"/>
        <v>#N/A</v>
      </c>
      <c r="NH67" s="440" t="str">
        <f t="shared" si="819"/>
        <v/>
      </c>
      <c r="NI67" s="440" t="e">
        <f t="shared" si="819"/>
        <v>#N/A</v>
      </c>
      <c r="NJ67" s="440" t="e">
        <f t="shared" si="819"/>
        <v>#N/A</v>
      </c>
      <c r="NK67" s="440" t="str">
        <f t="shared" si="819"/>
        <v/>
      </c>
      <c r="NL67" s="440" t="e">
        <f t="shared" si="819"/>
        <v>#N/A</v>
      </c>
      <c r="NM67" s="440" t="e">
        <f t="shared" si="819"/>
        <v>#N/A</v>
      </c>
      <c r="NN67" s="440" t="str">
        <f t="shared" si="819"/>
        <v/>
      </c>
      <c r="NO67" s="440" t="e">
        <f t="shared" si="819"/>
        <v>#N/A</v>
      </c>
      <c r="NP67" s="440" t="e">
        <f t="shared" si="819"/>
        <v>#N/A</v>
      </c>
      <c r="NQ67" s="440" t="str">
        <f t="shared" si="819"/>
        <v/>
      </c>
      <c r="NR67" s="440" t="e">
        <f t="shared" si="819"/>
        <v>#N/A</v>
      </c>
      <c r="NS67" s="440" t="e">
        <f t="shared" si="819"/>
        <v>#N/A</v>
      </c>
      <c r="NT67" s="440" t="e">
        <f t="shared" si="819"/>
        <v>#N/A</v>
      </c>
      <c r="NU67" s="440" t="e">
        <f t="shared" si="819"/>
        <v>#N/A</v>
      </c>
      <c r="NV67" s="440" t="e">
        <f t="shared" ref="NV67" si="821">IF(OR(NV32&gt;0,NV32&lt;0)=TRUE,"red",IF(ISNA(NV32)=TRUE,"yellow",""))</f>
        <v>#N/A</v>
      </c>
      <c r="NW67" s="440" t="str">
        <f t="shared" ref="NW67:QH67" si="822">IF(OR(NW32&gt;=1,NW32&lt;=-1)=TRUE,"red",IF(ISNA(NW32)=TRUE,"yellow",""))</f>
        <v/>
      </c>
      <c r="NX67" s="440" t="e">
        <f t="shared" si="822"/>
        <v>#N/A</v>
      </c>
      <c r="NY67" s="440" t="e">
        <f t="shared" si="822"/>
        <v>#N/A</v>
      </c>
      <c r="NZ67" s="440" t="str">
        <f t="shared" si="822"/>
        <v/>
      </c>
      <c r="OA67" s="440" t="e">
        <f t="shared" si="822"/>
        <v>#N/A</v>
      </c>
      <c r="OB67" s="440" t="e">
        <f t="shared" si="822"/>
        <v>#N/A</v>
      </c>
      <c r="OC67" s="440" t="str">
        <f t="shared" si="822"/>
        <v/>
      </c>
      <c r="OD67" s="440" t="e">
        <f t="shared" si="822"/>
        <v>#N/A</v>
      </c>
      <c r="OE67" s="440" t="e">
        <f t="shared" si="822"/>
        <v>#N/A</v>
      </c>
      <c r="OF67" s="440" t="str">
        <f t="shared" si="822"/>
        <v/>
      </c>
      <c r="OG67" s="440" t="e">
        <f t="shared" si="822"/>
        <v>#N/A</v>
      </c>
      <c r="OH67" s="440" t="e">
        <f t="shared" si="822"/>
        <v>#N/A</v>
      </c>
      <c r="OI67" s="440" t="str">
        <f t="shared" si="822"/>
        <v/>
      </c>
      <c r="OJ67" s="440" t="e">
        <f t="shared" si="822"/>
        <v>#N/A</v>
      </c>
      <c r="OK67" s="440" t="e">
        <f t="shared" si="822"/>
        <v>#N/A</v>
      </c>
      <c r="OL67" s="440" t="str">
        <f t="shared" si="822"/>
        <v/>
      </c>
      <c r="OM67" s="440" t="e">
        <f t="shared" si="822"/>
        <v>#N/A</v>
      </c>
      <c r="ON67" s="440" t="e">
        <f t="shared" si="822"/>
        <v>#N/A</v>
      </c>
      <c r="OO67" s="440" t="str">
        <f t="shared" si="822"/>
        <v/>
      </c>
      <c r="OP67" s="440" t="e">
        <f t="shared" si="822"/>
        <v>#N/A</v>
      </c>
      <c r="OQ67" s="440" t="e">
        <f t="shared" si="822"/>
        <v>#N/A</v>
      </c>
      <c r="OR67" s="440" t="e">
        <f t="shared" si="822"/>
        <v>#N/A</v>
      </c>
      <c r="OS67" s="440" t="e">
        <f t="shared" si="822"/>
        <v>#N/A</v>
      </c>
      <c r="OT67" s="440" t="e">
        <f t="shared" si="822"/>
        <v>#N/A</v>
      </c>
      <c r="OU67" s="440" t="str">
        <f t="shared" si="822"/>
        <v/>
      </c>
      <c r="OV67" s="440" t="e">
        <f t="shared" si="822"/>
        <v>#N/A</v>
      </c>
      <c r="OW67" s="440" t="e">
        <f t="shared" si="822"/>
        <v>#N/A</v>
      </c>
      <c r="OX67" s="440" t="str">
        <f t="shared" si="822"/>
        <v/>
      </c>
      <c r="OY67" s="440" t="e">
        <f t="shared" si="822"/>
        <v>#N/A</v>
      </c>
      <c r="OZ67" s="440" t="e">
        <f t="shared" si="822"/>
        <v>#N/A</v>
      </c>
      <c r="PA67" s="440" t="str">
        <f t="shared" si="822"/>
        <v/>
      </c>
      <c r="PB67" s="440" t="e">
        <f t="shared" si="822"/>
        <v>#N/A</v>
      </c>
      <c r="PC67" s="440" t="e">
        <f t="shared" si="822"/>
        <v>#N/A</v>
      </c>
      <c r="PD67" s="440" t="str">
        <f t="shared" si="822"/>
        <v/>
      </c>
      <c r="PE67" s="440" t="e">
        <f t="shared" si="822"/>
        <v>#N/A</v>
      </c>
      <c r="PF67" s="440" t="e">
        <f t="shared" si="822"/>
        <v>#N/A</v>
      </c>
      <c r="PG67" s="440" t="str">
        <f t="shared" si="822"/>
        <v/>
      </c>
      <c r="PH67" s="440" t="e">
        <f t="shared" si="822"/>
        <v>#N/A</v>
      </c>
      <c r="PI67" s="440" t="e">
        <f t="shared" si="822"/>
        <v>#N/A</v>
      </c>
      <c r="PJ67" s="440" t="str">
        <f t="shared" si="822"/>
        <v/>
      </c>
      <c r="PK67" s="440" t="e">
        <f t="shared" si="822"/>
        <v>#N/A</v>
      </c>
      <c r="PL67" s="440" t="e">
        <f t="shared" si="822"/>
        <v>#N/A</v>
      </c>
      <c r="PM67" s="440" t="str">
        <f t="shared" si="822"/>
        <v/>
      </c>
      <c r="PN67" s="440" t="e">
        <f t="shared" si="822"/>
        <v>#N/A</v>
      </c>
      <c r="PO67" s="440" t="e">
        <f t="shared" si="822"/>
        <v>#N/A</v>
      </c>
      <c r="PP67" s="440" t="e">
        <f t="shared" si="822"/>
        <v>#N/A</v>
      </c>
      <c r="PQ67" s="440" t="e">
        <f t="shared" si="822"/>
        <v>#N/A</v>
      </c>
      <c r="PR67" s="440" t="e">
        <f t="shared" si="822"/>
        <v>#N/A</v>
      </c>
      <c r="PS67" s="440" t="str">
        <f t="shared" si="822"/>
        <v/>
      </c>
      <c r="PT67" s="440" t="str">
        <f t="shared" si="822"/>
        <v/>
      </c>
      <c r="PU67" s="440" t="str">
        <f t="shared" si="822"/>
        <v/>
      </c>
      <c r="PV67" s="440" t="str">
        <f t="shared" si="822"/>
        <v/>
      </c>
      <c r="PW67" s="440" t="str">
        <f t="shared" si="822"/>
        <v/>
      </c>
      <c r="PX67" s="440" t="str">
        <f t="shared" si="822"/>
        <v/>
      </c>
      <c r="PY67" s="440" t="str">
        <f t="shared" si="822"/>
        <v/>
      </c>
      <c r="PZ67" s="440" t="str">
        <f t="shared" si="822"/>
        <v/>
      </c>
      <c r="QA67" s="440" t="str">
        <f t="shared" si="822"/>
        <v/>
      </c>
      <c r="QB67" s="440" t="str">
        <f t="shared" si="822"/>
        <v/>
      </c>
      <c r="QC67" s="440" t="str">
        <f t="shared" si="822"/>
        <v/>
      </c>
      <c r="QD67" s="440" t="str">
        <f t="shared" si="822"/>
        <v/>
      </c>
      <c r="QE67" s="440" t="str">
        <f t="shared" si="822"/>
        <v/>
      </c>
      <c r="QF67" s="440" t="str">
        <f t="shared" si="822"/>
        <v/>
      </c>
      <c r="QG67" s="440" t="str">
        <f t="shared" si="822"/>
        <v/>
      </c>
      <c r="QH67" s="440" t="str">
        <f t="shared" si="822"/>
        <v/>
      </c>
      <c r="QI67" s="440" t="str">
        <f t="shared" ref="QI67:QP67" si="823">IF(OR(QI32&gt;=1,QI32&lt;=-1)=TRUE,"red",IF(ISNA(QI32)=TRUE,"yellow",""))</f>
        <v/>
      </c>
      <c r="QJ67" s="440" t="str">
        <f t="shared" si="823"/>
        <v/>
      </c>
      <c r="QK67" s="440" t="str">
        <f t="shared" si="823"/>
        <v/>
      </c>
      <c r="QL67" s="440" t="str">
        <f t="shared" si="823"/>
        <v/>
      </c>
      <c r="QM67" s="440" t="str">
        <f t="shared" si="823"/>
        <v/>
      </c>
      <c r="QN67" s="440" t="e">
        <f t="shared" si="823"/>
        <v>#N/A</v>
      </c>
      <c r="QO67" s="440" t="e">
        <f t="shared" si="823"/>
        <v>#N/A</v>
      </c>
      <c r="QP67" s="440" t="e">
        <f t="shared" si="823"/>
        <v>#N/A</v>
      </c>
      <c r="QQ67" s="440" t="str">
        <f t="shared" ref="QQ67:SS67" si="824">IF(OR(QQ32&gt;0,QQ32&lt;0)=TRUE,"red",IF(ISNA(QQ32)=TRUE,"yellow",""))</f>
        <v/>
      </c>
      <c r="QR67" s="440" t="e">
        <f t="shared" si="824"/>
        <v>#N/A</v>
      </c>
      <c r="QS67" s="440" t="str">
        <f t="shared" si="824"/>
        <v/>
      </c>
      <c r="QT67" s="440" t="str">
        <f t="shared" si="824"/>
        <v/>
      </c>
      <c r="QU67" s="440" t="e">
        <f t="shared" si="824"/>
        <v>#N/A</v>
      </c>
      <c r="QV67" s="440" t="str">
        <f t="shared" si="824"/>
        <v/>
      </c>
      <c r="QW67" s="440" t="str">
        <f t="shared" si="824"/>
        <v/>
      </c>
      <c r="QX67" s="440" t="e">
        <f t="shared" si="824"/>
        <v>#N/A</v>
      </c>
      <c r="QY67" s="440" t="str">
        <f t="shared" si="824"/>
        <v/>
      </c>
      <c r="QZ67" s="440" t="str">
        <f t="shared" si="824"/>
        <v/>
      </c>
      <c r="RA67" s="440" t="e">
        <f t="shared" si="824"/>
        <v>#N/A</v>
      </c>
      <c r="RB67" s="440" t="str">
        <f t="shared" si="824"/>
        <v/>
      </c>
      <c r="RC67" s="440" t="str">
        <f t="shared" si="824"/>
        <v/>
      </c>
      <c r="RD67" s="440" t="e">
        <f t="shared" si="824"/>
        <v>#N/A</v>
      </c>
      <c r="RE67" s="440" t="str">
        <f t="shared" si="824"/>
        <v/>
      </c>
      <c r="RF67" s="440" t="str">
        <f t="shared" si="824"/>
        <v/>
      </c>
      <c r="RG67" s="440" t="e">
        <f t="shared" si="824"/>
        <v>#N/A</v>
      </c>
      <c r="RH67" s="440" t="str">
        <f t="shared" si="824"/>
        <v/>
      </c>
      <c r="RI67" s="440" t="str">
        <f t="shared" si="824"/>
        <v/>
      </c>
      <c r="RJ67" s="440" t="e">
        <f t="shared" si="824"/>
        <v>#N/A</v>
      </c>
      <c r="RK67" s="440" t="str">
        <f t="shared" si="824"/>
        <v/>
      </c>
      <c r="RL67" s="440" t="e">
        <f t="shared" si="824"/>
        <v>#N/A</v>
      </c>
      <c r="RM67" s="440" t="e">
        <f t="shared" si="824"/>
        <v>#N/A</v>
      </c>
      <c r="RN67" s="440" t="e">
        <f t="shared" si="824"/>
        <v>#N/A</v>
      </c>
      <c r="RO67" s="440" t="e">
        <f t="shared" si="824"/>
        <v>#N/A</v>
      </c>
      <c r="RP67" s="440" t="e">
        <f t="shared" si="824"/>
        <v>#N/A</v>
      </c>
      <c r="RQ67" s="440" t="e">
        <f t="shared" si="824"/>
        <v>#N/A</v>
      </c>
      <c r="RR67" s="440" t="e">
        <f t="shared" si="824"/>
        <v>#N/A</v>
      </c>
      <c r="RS67" s="440" t="e">
        <f t="shared" si="824"/>
        <v>#N/A</v>
      </c>
      <c r="RT67" s="440" t="e">
        <f t="shared" si="824"/>
        <v>#N/A</v>
      </c>
      <c r="RU67" s="440" t="e">
        <f t="shared" si="824"/>
        <v>#N/A</v>
      </c>
      <c r="RV67" s="440" t="e">
        <f t="shared" si="824"/>
        <v>#N/A</v>
      </c>
      <c r="RW67" s="440" t="str">
        <f t="shared" si="824"/>
        <v/>
      </c>
      <c r="RX67" s="440" t="str">
        <f t="shared" si="824"/>
        <v/>
      </c>
      <c r="RY67" s="440" t="e">
        <f t="shared" si="824"/>
        <v>#N/A</v>
      </c>
      <c r="RZ67" s="440" t="str">
        <f t="shared" si="824"/>
        <v/>
      </c>
      <c r="SA67" s="440" t="str">
        <f t="shared" si="824"/>
        <v/>
      </c>
      <c r="SB67" s="440" t="e">
        <f t="shared" si="824"/>
        <v>#N/A</v>
      </c>
      <c r="SC67" s="440" t="str">
        <f t="shared" si="824"/>
        <v/>
      </c>
      <c r="SD67" s="440" t="str">
        <f t="shared" si="824"/>
        <v/>
      </c>
      <c r="SE67" s="440" t="str">
        <f t="shared" si="824"/>
        <v/>
      </c>
      <c r="SF67" s="440" t="str">
        <f t="shared" si="824"/>
        <v/>
      </c>
      <c r="SG67" s="440" t="str">
        <f t="shared" si="824"/>
        <v/>
      </c>
      <c r="SH67" s="440" t="str">
        <f t="shared" si="824"/>
        <v/>
      </c>
      <c r="SI67" s="440" t="str">
        <f t="shared" si="824"/>
        <v/>
      </c>
      <c r="SJ67" s="440" t="str">
        <f t="shared" si="824"/>
        <v/>
      </c>
      <c r="SK67" s="440" t="str">
        <f t="shared" si="824"/>
        <v/>
      </c>
      <c r="SL67" s="440" t="str">
        <f t="shared" si="824"/>
        <v/>
      </c>
      <c r="SM67" s="440" t="str">
        <f t="shared" si="824"/>
        <v/>
      </c>
      <c r="SN67" s="440" t="str">
        <f t="shared" si="824"/>
        <v/>
      </c>
      <c r="SO67" s="440" t="str">
        <f t="shared" si="824"/>
        <v/>
      </c>
      <c r="SP67" s="440" t="str">
        <f t="shared" si="824"/>
        <v/>
      </c>
      <c r="SQ67" s="440" t="str">
        <f t="shared" si="824"/>
        <v/>
      </c>
      <c r="SR67" s="440" t="str">
        <f t="shared" si="824"/>
        <v/>
      </c>
      <c r="SS67" s="440" t="str">
        <f t="shared" si="824"/>
        <v/>
      </c>
      <c r="ST67" s="440" t="str">
        <f t="shared" ref="ST67:VE67" si="825">IF(OR(ST32&gt;0,ST32&lt;0)=TRUE,"red",IF(ISNA(ST32)=TRUE,"yellow",""))</f>
        <v/>
      </c>
      <c r="SU67" s="440" t="str">
        <f t="shared" si="825"/>
        <v/>
      </c>
      <c r="SV67" s="440" t="str">
        <f t="shared" si="825"/>
        <v/>
      </c>
      <c r="SW67" s="440" t="str">
        <f t="shared" si="825"/>
        <v/>
      </c>
      <c r="SX67" s="440" t="e">
        <f t="shared" si="825"/>
        <v>#N/A</v>
      </c>
      <c r="SY67" s="440" t="e">
        <f t="shared" si="825"/>
        <v>#N/A</v>
      </c>
      <c r="SZ67" s="440" t="e">
        <f t="shared" si="825"/>
        <v>#N/A</v>
      </c>
      <c r="TA67" s="440" t="str">
        <f t="shared" si="825"/>
        <v/>
      </c>
      <c r="TB67" s="440" t="str">
        <f t="shared" si="825"/>
        <v/>
      </c>
      <c r="TC67" s="440" t="str">
        <f t="shared" si="825"/>
        <v/>
      </c>
      <c r="TD67" s="440" t="str">
        <f t="shared" si="825"/>
        <v/>
      </c>
      <c r="TE67" s="440" t="str">
        <f t="shared" si="825"/>
        <v/>
      </c>
      <c r="TF67" s="440" t="str">
        <f t="shared" si="825"/>
        <v/>
      </c>
      <c r="TG67" s="440" t="str">
        <f t="shared" si="825"/>
        <v/>
      </c>
      <c r="TH67" s="440" t="str">
        <f t="shared" si="825"/>
        <v/>
      </c>
      <c r="TI67" s="440" t="str">
        <f t="shared" si="825"/>
        <v/>
      </c>
      <c r="TJ67" s="440" t="str">
        <f t="shared" si="825"/>
        <v/>
      </c>
      <c r="TK67" s="440" t="str">
        <f t="shared" si="825"/>
        <v/>
      </c>
      <c r="TL67" s="440" t="str">
        <f t="shared" si="825"/>
        <v/>
      </c>
      <c r="TM67" s="440" t="str">
        <f t="shared" si="825"/>
        <v/>
      </c>
      <c r="TN67" s="440" t="str">
        <f t="shared" si="825"/>
        <v/>
      </c>
      <c r="TO67" s="440" t="str">
        <f t="shared" si="825"/>
        <v/>
      </c>
      <c r="TP67" s="440" t="str">
        <f t="shared" si="825"/>
        <v/>
      </c>
      <c r="TQ67" s="440" t="str">
        <f t="shared" si="825"/>
        <v/>
      </c>
      <c r="TR67" s="440" t="str">
        <f t="shared" si="825"/>
        <v/>
      </c>
      <c r="TS67" s="440" t="str">
        <f t="shared" si="825"/>
        <v/>
      </c>
      <c r="TT67" s="440" t="str">
        <f t="shared" si="825"/>
        <v/>
      </c>
      <c r="TU67" s="440" t="str">
        <f t="shared" si="825"/>
        <v/>
      </c>
      <c r="TV67" s="440" t="e">
        <f t="shared" si="825"/>
        <v>#N/A</v>
      </c>
      <c r="TW67" s="440" t="e">
        <f t="shared" si="825"/>
        <v>#N/A</v>
      </c>
      <c r="TX67" s="440" t="e">
        <f t="shared" si="825"/>
        <v>#N/A</v>
      </c>
      <c r="TY67" s="440" t="str">
        <f t="shared" si="825"/>
        <v/>
      </c>
      <c r="TZ67" s="440" t="str">
        <f t="shared" si="825"/>
        <v/>
      </c>
      <c r="UA67" s="440" t="str">
        <f t="shared" si="825"/>
        <v/>
      </c>
      <c r="UB67" s="440" t="str">
        <f t="shared" si="825"/>
        <v/>
      </c>
      <c r="UC67" s="440" t="str">
        <f t="shared" si="825"/>
        <v/>
      </c>
      <c r="UD67" s="440" t="str">
        <f t="shared" si="825"/>
        <v/>
      </c>
      <c r="UE67" s="440" t="str">
        <f t="shared" si="825"/>
        <v/>
      </c>
      <c r="UF67" s="440" t="str">
        <f t="shared" si="825"/>
        <v/>
      </c>
      <c r="UG67" s="440" t="str">
        <f t="shared" si="825"/>
        <v/>
      </c>
      <c r="UH67" s="440" t="str">
        <f t="shared" si="825"/>
        <v/>
      </c>
      <c r="UI67" s="440" t="str">
        <f t="shared" si="825"/>
        <v/>
      </c>
      <c r="UJ67" s="440" t="str">
        <f t="shared" si="825"/>
        <v/>
      </c>
      <c r="UK67" s="440" t="str">
        <f t="shared" si="825"/>
        <v/>
      </c>
      <c r="UL67" s="440" t="str">
        <f t="shared" si="825"/>
        <v/>
      </c>
      <c r="UM67" s="440" t="str">
        <f t="shared" si="825"/>
        <v/>
      </c>
      <c r="UN67" s="440" t="str">
        <f t="shared" si="825"/>
        <v/>
      </c>
      <c r="UO67" s="440" t="str">
        <f t="shared" si="825"/>
        <v/>
      </c>
      <c r="UP67" s="440" t="str">
        <f t="shared" si="825"/>
        <v/>
      </c>
      <c r="UQ67" s="440" t="str">
        <f t="shared" si="825"/>
        <v>red</v>
      </c>
      <c r="UR67" s="440" t="str">
        <f t="shared" si="825"/>
        <v>red</v>
      </c>
      <c r="US67" s="440" t="str">
        <f t="shared" si="825"/>
        <v/>
      </c>
      <c r="UT67" s="440" t="e">
        <f t="shared" si="825"/>
        <v>#N/A</v>
      </c>
      <c r="UU67" s="440" t="e">
        <f t="shared" si="825"/>
        <v>#N/A</v>
      </c>
      <c r="UV67" s="440" t="e">
        <f t="shared" si="825"/>
        <v>#N/A</v>
      </c>
      <c r="UW67" s="440" t="str">
        <f t="shared" si="825"/>
        <v/>
      </c>
      <c r="UX67" s="440" t="str">
        <f t="shared" si="825"/>
        <v/>
      </c>
      <c r="UY67" s="440" t="str">
        <f t="shared" si="825"/>
        <v/>
      </c>
      <c r="UZ67" s="440" t="str">
        <f t="shared" si="825"/>
        <v/>
      </c>
      <c r="VA67" s="440" t="str">
        <f t="shared" si="825"/>
        <v/>
      </c>
      <c r="VB67" s="440" t="str">
        <f t="shared" si="825"/>
        <v/>
      </c>
      <c r="VC67" s="440" t="str">
        <f t="shared" si="825"/>
        <v/>
      </c>
      <c r="VD67" s="440" t="str">
        <f t="shared" si="825"/>
        <v/>
      </c>
      <c r="VE67" s="440" t="str">
        <f t="shared" si="825"/>
        <v/>
      </c>
      <c r="VF67" s="440" t="str">
        <f t="shared" ref="VF67:XL67" si="826">IF(OR(VF32&gt;0,VF32&lt;0)=TRUE,"red",IF(ISNA(VF32)=TRUE,"yellow",""))</f>
        <v/>
      </c>
      <c r="VG67" s="440" t="str">
        <f t="shared" si="826"/>
        <v/>
      </c>
      <c r="VH67" s="440" t="str">
        <f t="shared" si="826"/>
        <v/>
      </c>
      <c r="VI67" s="440" t="str">
        <f t="shared" si="826"/>
        <v/>
      </c>
      <c r="VJ67" s="440" t="str">
        <f t="shared" si="826"/>
        <v/>
      </c>
      <c r="VK67" s="440" t="str">
        <f t="shared" si="826"/>
        <v/>
      </c>
      <c r="VL67" s="440" t="str">
        <f t="shared" si="826"/>
        <v/>
      </c>
      <c r="VM67" s="440" t="str">
        <f t="shared" si="826"/>
        <v/>
      </c>
      <c r="VN67" s="440" t="str">
        <f t="shared" si="826"/>
        <v/>
      </c>
      <c r="VO67" s="440" t="str">
        <f t="shared" si="826"/>
        <v/>
      </c>
      <c r="VP67" s="440" t="str">
        <f t="shared" si="826"/>
        <v/>
      </c>
      <c r="VQ67" s="440" t="str">
        <f t="shared" si="826"/>
        <v/>
      </c>
      <c r="VR67" s="440" t="e">
        <f t="shared" si="826"/>
        <v>#N/A</v>
      </c>
      <c r="VS67" s="440" t="e">
        <f t="shared" si="826"/>
        <v>#N/A</v>
      </c>
      <c r="VT67" s="440" t="e">
        <f t="shared" si="826"/>
        <v>#N/A</v>
      </c>
      <c r="VU67" s="440" t="str">
        <f t="shared" si="826"/>
        <v/>
      </c>
      <c r="VV67" s="440" t="str">
        <f t="shared" si="826"/>
        <v/>
      </c>
      <c r="VW67" s="440" t="str">
        <f t="shared" si="826"/>
        <v/>
      </c>
      <c r="VX67" s="440" t="str">
        <f t="shared" si="826"/>
        <v/>
      </c>
      <c r="VY67" s="440" t="str">
        <f t="shared" si="826"/>
        <v/>
      </c>
      <c r="VZ67" s="440" t="str">
        <f t="shared" si="826"/>
        <v/>
      </c>
      <c r="WA67" s="440" t="str">
        <f t="shared" si="826"/>
        <v/>
      </c>
      <c r="WB67" s="440" t="str">
        <f t="shared" si="826"/>
        <v/>
      </c>
      <c r="WC67" s="440" t="str">
        <f t="shared" si="826"/>
        <v/>
      </c>
      <c r="WD67" s="440" t="str">
        <f t="shared" si="826"/>
        <v/>
      </c>
      <c r="WE67" s="440" t="str">
        <f t="shared" si="826"/>
        <v/>
      </c>
      <c r="WF67" s="440" t="str">
        <f t="shared" si="826"/>
        <v/>
      </c>
      <c r="WG67" s="440" t="str">
        <f t="shared" si="826"/>
        <v/>
      </c>
      <c r="WH67" s="440" t="str">
        <f t="shared" si="826"/>
        <v/>
      </c>
      <c r="WI67" s="440" t="str">
        <f t="shared" si="826"/>
        <v/>
      </c>
      <c r="WJ67" s="440" t="str">
        <f t="shared" si="826"/>
        <v/>
      </c>
      <c r="WK67" s="440" t="str">
        <f t="shared" si="826"/>
        <v/>
      </c>
      <c r="WL67" s="440" t="str">
        <f t="shared" si="826"/>
        <v/>
      </c>
      <c r="WM67" s="440" t="str">
        <f t="shared" si="826"/>
        <v>red</v>
      </c>
      <c r="WN67" s="440" t="str">
        <f t="shared" si="826"/>
        <v>red</v>
      </c>
      <c r="WO67" s="440" t="str">
        <f t="shared" si="826"/>
        <v/>
      </c>
      <c r="WP67" s="440" t="e">
        <f t="shared" si="826"/>
        <v>#N/A</v>
      </c>
      <c r="WQ67" s="440" t="e">
        <f t="shared" si="826"/>
        <v>#N/A</v>
      </c>
      <c r="WR67" s="440" t="e">
        <f t="shared" si="826"/>
        <v>#N/A</v>
      </c>
      <c r="WS67" s="440" t="str">
        <f t="shared" si="826"/>
        <v/>
      </c>
      <c r="WT67" s="440" t="str">
        <f t="shared" si="826"/>
        <v/>
      </c>
      <c r="WU67" s="440" t="str">
        <f t="shared" si="826"/>
        <v/>
      </c>
      <c r="WV67" s="440" t="str">
        <f t="shared" si="826"/>
        <v/>
      </c>
      <c r="WW67" s="440" t="e">
        <f t="shared" si="826"/>
        <v>#N/A</v>
      </c>
      <c r="WX67" s="440" t="str">
        <f t="shared" si="826"/>
        <v/>
      </c>
      <c r="WY67" s="440" t="str">
        <f t="shared" si="826"/>
        <v/>
      </c>
      <c r="WZ67" s="440" t="str">
        <f t="shared" si="826"/>
        <v/>
      </c>
      <c r="XA67" s="440" t="str">
        <f t="shared" si="826"/>
        <v/>
      </c>
      <c r="XB67" s="440" t="e">
        <f t="shared" si="826"/>
        <v>#N/A</v>
      </c>
      <c r="XC67" s="440" t="str">
        <f t="shared" si="826"/>
        <v/>
      </c>
      <c r="XD67" s="440" t="str">
        <f t="shared" si="826"/>
        <v/>
      </c>
      <c r="XE67" s="440" t="str">
        <f t="shared" si="826"/>
        <v/>
      </c>
      <c r="XF67" s="440" t="str">
        <f t="shared" si="826"/>
        <v/>
      </c>
      <c r="XG67" s="440" t="e">
        <f t="shared" si="826"/>
        <v>#N/A</v>
      </c>
      <c r="XH67" s="440" t="str">
        <f t="shared" si="826"/>
        <v/>
      </c>
      <c r="XI67" s="440" t="str">
        <f t="shared" si="826"/>
        <v/>
      </c>
      <c r="XJ67" s="440" t="str">
        <f t="shared" si="826"/>
        <v/>
      </c>
      <c r="XK67" s="440" t="str">
        <f t="shared" si="826"/>
        <v/>
      </c>
      <c r="XL67" s="440" t="e">
        <f t="shared" si="826"/>
        <v>#N/A</v>
      </c>
      <c r="XM67" s="440" t="str">
        <f t="shared" ref="XM67:YY67" si="827">IF(OR(XM32&gt;0,XM32&lt;0)=TRUE,"red",IF(ISNA(XM32)=TRUE,"yellow",""))</f>
        <v/>
      </c>
      <c r="XN67" s="440" t="str">
        <f t="shared" si="827"/>
        <v/>
      </c>
      <c r="XO67" s="440" t="str">
        <f t="shared" si="827"/>
        <v/>
      </c>
      <c r="XP67" s="440" t="str">
        <f t="shared" si="827"/>
        <v/>
      </c>
      <c r="XQ67" s="440" t="str">
        <f t="shared" si="827"/>
        <v/>
      </c>
      <c r="XR67" s="440" t="str">
        <f t="shared" si="827"/>
        <v/>
      </c>
      <c r="XS67" s="440" t="str">
        <f t="shared" si="827"/>
        <v/>
      </c>
      <c r="XT67" s="440" t="str">
        <f t="shared" si="827"/>
        <v/>
      </c>
      <c r="XU67" s="440" t="str">
        <f t="shared" si="827"/>
        <v/>
      </c>
      <c r="XV67" s="440" t="str">
        <f t="shared" si="827"/>
        <v/>
      </c>
      <c r="XW67" s="440" t="str">
        <f t="shared" si="827"/>
        <v/>
      </c>
      <c r="XX67" s="440" t="str">
        <f t="shared" si="827"/>
        <v/>
      </c>
      <c r="XY67" s="440" t="str">
        <f t="shared" si="827"/>
        <v/>
      </c>
      <c r="XZ67" s="440" t="str">
        <f t="shared" si="827"/>
        <v/>
      </c>
      <c r="YA67" s="440" t="str">
        <f t="shared" si="827"/>
        <v/>
      </c>
      <c r="YB67" s="440" t="e">
        <f t="shared" si="827"/>
        <v>#N/A</v>
      </c>
      <c r="YC67" s="440" t="e">
        <f t="shared" si="827"/>
        <v>#N/A</v>
      </c>
      <c r="YD67" s="440" t="e">
        <f t="shared" si="827"/>
        <v>#N/A</v>
      </c>
      <c r="YE67" s="440" t="str">
        <f t="shared" si="827"/>
        <v/>
      </c>
      <c r="YF67" s="440" t="str">
        <f t="shared" si="827"/>
        <v/>
      </c>
      <c r="YG67" s="440" t="str">
        <f t="shared" si="827"/>
        <v/>
      </c>
      <c r="YH67" s="440" t="str">
        <f t="shared" si="827"/>
        <v/>
      </c>
      <c r="YI67" s="440" t="str">
        <f t="shared" si="827"/>
        <v/>
      </c>
      <c r="YJ67" s="440" t="str">
        <f t="shared" si="827"/>
        <v/>
      </c>
      <c r="YK67" s="440" t="str">
        <f t="shared" si="827"/>
        <v/>
      </c>
      <c r="YL67" s="440" t="str">
        <f t="shared" si="827"/>
        <v/>
      </c>
      <c r="YM67" s="440" t="str">
        <f t="shared" si="827"/>
        <v/>
      </c>
      <c r="YN67" s="440" t="str">
        <f t="shared" si="827"/>
        <v/>
      </c>
      <c r="YO67" s="440" t="str">
        <f t="shared" si="827"/>
        <v/>
      </c>
      <c r="YP67" s="440" t="str">
        <f t="shared" si="827"/>
        <v/>
      </c>
      <c r="YQ67" s="440" t="str">
        <f t="shared" si="827"/>
        <v/>
      </c>
      <c r="YR67" s="440" t="str">
        <f t="shared" si="827"/>
        <v/>
      </c>
      <c r="YS67" s="440" t="str">
        <f t="shared" si="827"/>
        <v/>
      </c>
      <c r="YT67" s="440" t="e">
        <f t="shared" si="827"/>
        <v>#N/A</v>
      </c>
      <c r="YU67" s="440" t="e">
        <f t="shared" si="827"/>
        <v>#N/A</v>
      </c>
      <c r="YV67" s="440" t="e">
        <f t="shared" si="827"/>
        <v>#N/A</v>
      </c>
      <c r="YW67" s="440" t="str">
        <f t="shared" si="827"/>
        <v/>
      </c>
      <c r="YX67" s="440" t="str">
        <f t="shared" si="827"/>
        <v/>
      </c>
      <c r="YY67" s="440" t="str">
        <f t="shared" si="827"/>
        <v/>
      </c>
      <c r="YZ67" s="440" t="str">
        <f t="shared" ref="YZ67:AAZ67" si="828">IF(OR(YZ32&gt;0,YZ32&lt;0)=TRUE,"red",IF(ISNA(YZ32)=TRUE,"yellow",""))</f>
        <v/>
      </c>
      <c r="ZA67" s="440" t="str">
        <f t="shared" si="828"/>
        <v/>
      </c>
      <c r="ZB67" s="440" t="str">
        <f t="shared" si="828"/>
        <v/>
      </c>
      <c r="ZC67" s="440" t="str">
        <f t="shared" si="828"/>
        <v/>
      </c>
      <c r="ZD67" s="440" t="str">
        <f t="shared" si="828"/>
        <v/>
      </c>
      <c r="ZE67" s="440" t="str">
        <f t="shared" si="828"/>
        <v/>
      </c>
      <c r="ZF67" s="440" t="str">
        <f t="shared" si="828"/>
        <v/>
      </c>
      <c r="ZG67" s="440" t="str">
        <f t="shared" si="828"/>
        <v/>
      </c>
      <c r="ZH67" s="440" t="str">
        <f t="shared" si="828"/>
        <v/>
      </c>
      <c r="ZI67" s="440" t="str">
        <f t="shared" si="828"/>
        <v/>
      </c>
      <c r="ZJ67" s="440" t="str">
        <f t="shared" si="828"/>
        <v/>
      </c>
      <c r="ZK67" s="440" t="str">
        <f t="shared" si="828"/>
        <v/>
      </c>
      <c r="ZL67" s="440" t="str">
        <f t="shared" si="828"/>
        <v/>
      </c>
      <c r="ZM67" s="440" t="str">
        <f t="shared" si="828"/>
        <v/>
      </c>
      <c r="ZN67" s="440" t="str">
        <f t="shared" si="828"/>
        <v/>
      </c>
      <c r="ZO67" s="440" t="str">
        <f t="shared" si="828"/>
        <v/>
      </c>
      <c r="ZP67" s="440" t="str">
        <f t="shared" si="828"/>
        <v/>
      </c>
      <c r="ZQ67" s="440" t="str">
        <f t="shared" si="828"/>
        <v/>
      </c>
      <c r="ZR67" s="440" t="e">
        <f t="shared" si="828"/>
        <v>#N/A</v>
      </c>
      <c r="ZS67" s="440" t="e">
        <f t="shared" si="828"/>
        <v>#N/A</v>
      </c>
      <c r="ZT67" s="440" t="e">
        <f t="shared" si="828"/>
        <v>#N/A</v>
      </c>
      <c r="ZU67" s="440" t="str">
        <f t="shared" si="828"/>
        <v/>
      </c>
      <c r="ZV67" s="440" t="str">
        <f t="shared" si="828"/>
        <v/>
      </c>
      <c r="ZW67" s="440" t="str">
        <f t="shared" si="828"/>
        <v/>
      </c>
      <c r="ZX67" s="440" t="str">
        <f t="shared" si="828"/>
        <v/>
      </c>
      <c r="ZY67" s="440" t="str">
        <f t="shared" si="828"/>
        <v/>
      </c>
      <c r="ZZ67" s="440" t="str">
        <f t="shared" si="828"/>
        <v/>
      </c>
      <c r="AAA67" s="440" t="str">
        <f t="shared" si="828"/>
        <v/>
      </c>
      <c r="AAB67" s="440" t="e">
        <f t="shared" si="828"/>
        <v>#N/A</v>
      </c>
      <c r="AAC67" s="440" t="str">
        <f t="shared" si="828"/>
        <v>red</v>
      </c>
      <c r="AAD67" s="440" t="str">
        <f t="shared" si="828"/>
        <v>red</v>
      </c>
      <c r="AAE67" s="440" t="str">
        <f t="shared" si="828"/>
        <v/>
      </c>
      <c r="AAF67" s="440" t="str">
        <f t="shared" si="828"/>
        <v>red</v>
      </c>
      <c r="AAG67" s="440" t="str">
        <f t="shared" si="828"/>
        <v>red</v>
      </c>
      <c r="AAH67" s="440" t="str">
        <f t="shared" si="828"/>
        <v/>
      </c>
      <c r="AAI67" s="440" t="str">
        <f t="shared" si="828"/>
        <v>red</v>
      </c>
      <c r="AAJ67" s="440" t="str">
        <f t="shared" si="828"/>
        <v>red</v>
      </c>
      <c r="AAK67" s="440" t="str">
        <f t="shared" si="828"/>
        <v/>
      </c>
      <c r="AAL67" s="440" t="str">
        <f t="shared" si="828"/>
        <v>red</v>
      </c>
      <c r="AAM67" s="440" t="str">
        <f t="shared" si="828"/>
        <v>red</v>
      </c>
      <c r="AAN67" s="440" t="str">
        <f t="shared" si="828"/>
        <v/>
      </c>
      <c r="AAO67" s="440" t="str">
        <f t="shared" si="828"/>
        <v>red</v>
      </c>
      <c r="AAP67" s="440" t="str">
        <f t="shared" si="828"/>
        <v>red</v>
      </c>
      <c r="AAQ67" s="440" t="str">
        <f t="shared" si="828"/>
        <v/>
      </c>
      <c r="AAR67" s="440" t="str">
        <f t="shared" si="828"/>
        <v>red</v>
      </c>
      <c r="AAS67" s="440" t="str">
        <f t="shared" si="828"/>
        <v>red</v>
      </c>
      <c r="AAT67" s="440" t="str">
        <f t="shared" si="828"/>
        <v/>
      </c>
      <c r="AAU67" s="440" t="str">
        <f t="shared" si="828"/>
        <v/>
      </c>
      <c r="AAV67" s="440" t="str">
        <f t="shared" si="828"/>
        <v/>
      </c>
      <c r="AAW67" s="440" t="str">
        <f t="shared" si="828"/>
        <v/>
      </c>
      <c r="AAX67" s="440" t="e">
        <f t="shared" si="828"/>
        <v>#N/A</v>
      </c>
      <c r="AAY67" s="440" t="e">
        <f t="shared" si="828"/>
        <v>#N/A</v>
      </c>
      <c r="AAZ67" s="440" t="e">
        <f t="shared" si="828"/>
        <v>#N/A</v>
      </c>
      <c r="ABA67" s="440" t="str">
        <f t="shared" ref="ABA67:ACF67" si="829">IF(OR(ABA32&gt;1,ABA32&lt;-1)=TRUE,"red",IF(ISNA(ABA32)=TRUE,"yellow",""))</f>
        <v/>
      </c>
      <c r="ABB67" s="440" t="str">
        <f t="shared" si="829"/>
        <v/>
      </c>
      <c r="ABC67" s="440" t="str">
        <f t="shared" si="829"/>
        <v/>
      </c>
      <c r="ABD67" s="440" t="str">
        <f t="shared" si="829"/>
        <v/>
      </c>
      <c r="ABE67" s="440" t="str">
        <f t="shared" si="829"/>
        <v/>
      </c>
      <c r="ABF67" s="440" t="str">
        <f t="shared" si="829"/>
        <v/>
      </c>
      <c r="ABG67" s="440" t="str">
        <f t="shared" si="829"/>
        <v/>
      </c>
      <c r="ABH67" s="440" t="e">
        <f t="shared" si="829"/>
        <v>#N/A</v>
      </c>
      <c r="ABI67" s="440" t="str">
        <f t="shared" si="829"/>
        <v/>
      </c>
      <c r="ABJ67" s="440" t="str">
        <f t="shared" si="829"/>
        <v/>
      </c>
      <c r="ABK67" s="440" t="str">
        <f t="shared" si="829"/>
        <v/>
      </c>
      <c r="ABL67" s="440" t="str">
        <f t="shared" si="829"/>
        <v/>
      </c>
      <c r="ABM67" s="440" t="str">
        <f t="shared" si="829"/>
        <v/>
      </c>
      <c r="ABN67" s="440" t="str">
        <f t="shared" si="829"/>
        <v/>
      </c>
      <c r="ABO67" s="440" t="str">
        <f t="shared" si="829"/>
        <v/>
      </c>
      <c r="ABP67" s="440" t="e">
        <f t="shared" si="829"/>
        <v>#N/A</v>
      </c>
      <c r="ABQ67" s="440" t="str">
        <f t="shared" si="829"/>
        <v/>
      </c>
      <c r="ABR67" s="440" t="str">
        <f t="shared" si="829"/>
        <v/>
      </c>
      <c r="ABS67" s="440" t="str">
        <f t="shared" si="829"/>
        <v/>
      </c>
      <c r="ABT67" s="440" t="str">
        <f t="shared" si="829"/>
        <v/>
      </c>
      <c r="ABU67" s="440" t="str">
        <f t="shared" si="829"/>
        <v/>
      </c>
      <c r="ABV67" s="440" t="str">
        <f t="shared" si="829"/>
        <v/>
      </c>
      <c r="ABW67" s="440" t="str">
        <f t="shared" si="829"/>
        <v/>
      </c>
      <c r="ABX67" s="440" t="e">
        <f t="shared" si="829"/>
        <v>#N/A</v>
      </c>
      <c r="ABY67" s="440" t="str">
        <f t="shared" si="829"/>
        <v/>
      </c>
      <c r="ABZ67" s="440" t="str">
        <f t="shared" si="829"/>
        <v/>
      </c>
      <c r="ACA67" s="440" t="str">
        <f t="shared" si="829"/>
        <v/>
      </c>
      <c r="ACB67" s="440" t="str">
        <f t="shared" si="829"/>
        <v/>
      </c>
      <c r="ACC67" s="440" t="str">
        <f t="shared" si="829"/>
        <v/>
      </c>
      <c r="ACD67" s="440" t="str">
        <f t="shared" si="829"/>
        <v/>
      </c>
      <c r="ACE67" s="440" t="str">
        <f t="shared" si="829"/>
        <v/>
      </c>
      <c r="ACF67" s="440" t="e">
        <f t="shared" si="829"/>
        <v>#N/A</v>
      </c>
      <c r="ACG67" s="440" t="str">
        <f t="shared" ref="ACG67:ADW67" si="830">IF(OR(ACG32&gt;0,ACG32&lt;0)=TRUE,"red",IF(ISNA(ACG32)=TRUE,"yellow",""))</f>
        <v/>
      </c>
      <c r="ACH67" s="440" t="str">
        <f t="shared" si="830"/>
        <v/>
      </c>
      <c r="ACI67" s="440" t="str">
        <f t="shared" si="830"/>
        <v/>
      </c>
      <c r="ACJ67" s="440" t="str">
        <f t="shared" si="830"/>
        <v/>
      </c>
      <c r="ACK67" s="440" t="str">
        <f t="shared" si="830"/>
        <v/>
      </c>
      <c r="ACL67" s="440" t="str">
        <f t="shared" si="830"/>
        <v/>
      </c>
      <c r="ACM67" s="440" t="str">
        <f t="shared" si="830"/>
        <v/>
      </c>
      <c r="ACN67" s="440" t="str">
        <f t="shared" si="830"/>
        <v/>
      </c>
      <c r="ACO67" s="440" t="str">
        <f t="shared" si="830"/>
        <v/>
      </c>
      <c r="ACP67" s="440" t="str">
        <f t="shared" si="830"/>
        <v/>
      </c>
      <c r="ACQ67" s="440" t="str">
        <f t="shared" si="830"/>
        <v/>
      </c>
      <c r="ACR67" s="440" t="str">
        <f t="shared" si="830"/>
        <v/>
      </c>
      <c r="ACS67" s="440" t="str">
        <f t="shared" si="830"/>
        <v/>
      </c>
      <c r="ACT67" s="440" t="str">
        <f t="shared" si="830"/>
        <v/>
      </c>
      <c r="ACU67" s="440" t="str">
        <f t="shared" si="830"/>
        <v/>
      </c>
      <c r="ACV67" s="440" t="str">
        <f t="shared" si="830"/>
        <v/>
      </c>
      <c r="ACW67" s="440" t="str">
        <f t="shared" si="830"/>
        <v/>
      </c>
      <c r="ACX67" s="440" t="str">
        <f t="shared" si="830"/>
        <v/>
      </c>
      <c r="ACY67" s="440" t="str">
        <f t="shared" si="830"/>
        <v/>
      </c>
      <c r="ACZ67" s="440" t="str">
        <f t="shared" si="830"/>
        <v/>
      </c>
      <c r="ADA67" s="440" t="str">
        <f t="shared" si="830"/>
        <v/>
      </c>
      <c r="ADB67" s="440" t="e">
        <f t="shared" si="830"/>
        <v>#N/A</v>
      </c>
      <c r="ADC67" s="440" t="e">
        <f t="shared" si="830"/>
        <v>#N/A</v>
      </c>
      <c r="ADD67" s="440" t="e">
        <f t="shared" si="830"/>
        <v>#N/A</v>
      </c>
      <c r="ADE67" s="440" t="str">
        <f t="shared" si="830"/>
        <v/>
      </c>
      <c r="ADF67" s="440" t="str">
        <f t="shared" si="830"/>
        <v/>
      </c>
      <c r="ADG67" s="440" t="str">
        <f t="shared" si="830"/>
        <v/>
      </c>
      <c r="ADH67" s="440" t="str">
        <f t="shared" si="830"/>
        <v/>
      </c>
      <c r="ADI67" s="440" t="str">
        <f t="shared" si="830"/>
        <v/>
      </c>
      <c r="ADJ67" s="440" t="str">
        <f t="shared" si="830"/>
        <v/>
      </c>
      <c r="ADK67" s="440" t="str">
        <f t="shared" si="830"/>
        <v/>
      </c>
      <c r="ADL67" s="440" t="str">
        <f t="shared" si="830"/>
        <v/>
      </c>
      <c r="ADM67" s="440" t="str">
        <f t="shared" si="830"/>
        <v/>
      </c>
      <c r="ADN67" s="440" t="str">
        <f t="shared" si="830"/>
        <v/>
      </c>
      <c r="ADO67" s="440" t="str">
        <f t="shared" si="830"/>
        <v/>
      </c>
      <c r="ADP67" s="440" t="str">
        <f t="shared" si="830"/>
        <v/>
      </c>
      <c r="ADQ67" s="440" t="str">
        <f t="shared" si="830"/>
        <v/>
      </c>
      <c r="ADR67" s="440" t="str">
        <f t="shared" si="830"/>
        <v/>
      </c>
      <c r="ADS67" s="440" t="str">
        <f t="shared" si="830"/>
        <v/>
      </c>
      <c r="ADT67" s="440" t="e">
        <f t="shared" si="830"/>
        <v>#N/A</v>
      </c>
      <c r="ADU67" s="440" t="e">
        <f t="shared" si="830"/>
        <v>#N/A</v>
      </c>
      <c r="ADV67" s="440" t="e">
        <f t="shared" si="830"/>
        <v>#N/A</v>
      </c>
      <c r="ADW67" s="440" t="str">
        <f t="shared" si="830"/>
        <v/>
      </c>
      <c r="ADX67" s="440" t="str">
        <f t="shared" ref="ADX67:AGA67" si="831">IF(OR(ADX32&gt;0,ADX32&lt;0)=TRUE,"red",IF(ISNA(ADX32)=TRUE,"yellow",""))</f>
        <v/>
      </c>
      <c r="ADY67" s="440" t="str">
        <f t="shared" si="831"/>
        <v/>
      </c>
      <c r="ADZ67" s="440" t="str">
        <f t="shared" si="831"/>
        <v/>
      </c>
      <c r="AEA67" s="440" t="str">
        <f t="shared" si="831"/>
        <v/>
      </c>
      <c r="AEB67" s="440" t="str">
        <f t="shared" si="831"/>
        <v/>
      </c>
      <c r="AEC67" s="440" t="str">
        <f t="shared" si="831"/>
        <v/>
      </c>
      <c r="AED67" s="440" t="str">
        <f t="shared" si="831"/>
        <v/>
      </c>
      <c r="AEE67" s="440" t="str">
        <f t="shared" si="831"/>
        <v/>
      </c>
      <c r="AEF67" s="440" t="str">
        <f t="shared" si="831"/>
        <v/>
      </c>
      <c r="AEG67" s="440" t="str">
        <f t="shared" si="831"/>
        <v/>
      </c>
      <c r="AEH67" s="440" t="str">
        <f t="shared" si="831"/>
        <v/>
      </c>
      <c r="AEI67" s="440" t="str">
        <f t="shared" si="831"/>
        <v/>
      </c>
      <c r="AEJ67" s="440" t="str">
        <f t="shared" si="831"/>
        <v/>
      </c>
      <c r="AEK67" s="440" t="str">
        <f t="shared" si="831"/>
        <v/>
      </c>
      <c r="AEL67" s="440" t="e">
        <f t="shared" si="831"/>
        <v>#N/A</v>
      </c>
      <c r="AEM67" s="440" t="e">
        <f t="shared" si="831"/>
        <v>#N/A</v>
      </c>
      <c r="AEN67" s="440" t="e">
        <f t="shared" si="831"/>
        <v>#N/A</v>
      </c>
      <c r="AEO67" s="440" t="str">
        <f t="shared" si="831"/>
        <v/>
      </c>
      <c r="AEP67" s="440" t="str">
        <f t="shared" si="831"/>
        <v/>
      </c>
      <c r="AEQ67" s="440" t="str">
        <f t="shared" si="831"/>
        <v/>
      </c>
      <c r="AER67" s="440" t="str">
        <f t="shared" si="831"/>
        <v/>
      </c>
      <c r="AES67" s="440" t="str">
        <f t="shared" si="831"/>
        <v/>
      </c>
      <c r="AET67" s="440" t="str">
        <f t="shared" si="831"/>
        <v/>
      </c>
      <c r="AEU67" s="440" t="str">
        <f t="shared" si="831"/>
        <v/>
      </c>
      <c r="AEV67" s="440" t="e">
        <f t="shared" si="831"/>
        <v>#N/A</v>
      </c>
      <c r="AEW67" s="440" t="str">
        <f t="shared" si="831"/>
        <v/>
      </c>
      <c r="AEX67" s="440" t="str">
        <f t="shared" si="831"/>
        <v/>
      </c>
      <c r="AEY67" s="440" t="str">
        <f t="shared" si="831"/>
        <v/>
      </c>
      <c r="AEZ67" s="440" t="str">
        <f t="shared" si="831"/>
        <v/>
      </c>
      <c r="AFA67" s="440" t="e">
        <f t="shared" si="831"/>
        <v>#N/A</v>
      </c>
      <c r="AFB67" s="440" t="str">
        <f t="shared" si="831"/>
        <v/>
      </c>
      <c r="AFC67" s="440" t="str">
        <f t="shared" si="831"/>
        <v/>
      </c>
      <c r="AFD67" s="440" t="str">
        <f t="shared" si="831"/>
        <v/>
      </c>
      <c r="AFE67" s="440" t="str">
        <f t="shared" si="831"/>
        <v/>
      </c>
      <c r="AFF67" s="440" t="e">
        <f t="shared" si="831"/>
        <v>#N/A</v>
      </c>
      <c r="AFG67" s="440"/>
      <c r="AFH67" s="440" t="e">
        <f t="shared" si="831"/>
        <v>#N/A</v>
      </c>
      <c r="AFI67" s="440" t="e">
        <f t="shared" si="831"/>
        <v>#N/A</v>
      </c>
      <c r="AFJ67" s="440"/>
      <c r="AFK67" s="440" t="e">
        <f t="shared" si="831"/>
        <v>#N/A</v>
      </c>
      <c r="AFL67" s="440" t="e">
        <f t="shared" si="831"/>
        <v>#N/A</v>
      </c>
      <c r="AFM67" s="440"/>
      <c r="AFN67" s="440" t="e">
        <f t="shared" si="831"/>
        <v>#N/A</v>
      </c>
      <c r="AFO67" s="440" t="e">
        <f t="shared" si="831"/>
        <v>#N/A</v>
      </c>
      <c r="AFP67" s="440"/>
      <c r="AFQ67" s="440" t="e">
        <f t="shared" si="831"/>
        <v>#N/A</v>
      </c>
      <c r="AFR67" s="440" t="e">
        <f t="shared" si="831"/>
        <v>#N/A</v>
      </c>
      <c r="AFS67" s="440" t="e">
        <f t="shared" si="831"/>
        <v>#N/A</v>
      </c>
      <c r="AFT67" s="440" t="e">
        <f t="shared" si="831"/>
        <v>#N/A</v>
      </c>
      <c r="AFU67" s="440" t="e">
        <f t="shared" si="831"/>
        <v>#N/A</v>
      </c>
      <c r="AFV67" s="440" t="str">
        <f t="shared" si="831"/>
        <v/>
      </c>
      <c r="AFW67" s="440" t="str">
        <f t="shared" si="831"/>
        <v/>
      </c>
      <c r="AFX67" s="440" t="str">
        <f t="shared" si="831"/>
        <v/>
      </c>
      <c r="AFY67" s="440" t="str">
        <f t="shared" si="831"/>
        <v/>
      </c>
      <c r="AFZ67" s="440" t="e">
        <f t="shared" si="831"/>
        <v>#N/A</v>
      </c>
      <c r="AGA67" s="440" t="e">
        <f t="shared" si="831"/>
        <v>#N/A</v>
      </c>
      <c r="AGB67" s="440" t="str">
        <f t="shared" ref="AGB67:AGI67" si="832">IF(OR(AGB32&gt;1,AGB32&lt;-1)=TRUE,"red",IF(ISNA(AGB32)=TRUE,"yellow",""))</f>
        <v/>
      </c>
      <c r="AGC67" s="440" t="e">
        <f t="shared" si="832"/>
        <v>#N/A</v>
      </c>
      <c r="AGD67" s="440" t="e">
        <f t="shared" si="832"/>
        <v>#N/A</v>
      </c>
      <c r="AGE67" s="440" t="str">
        <f t="shared" si="832"/>
        <v/>
      </c>
      <c r="AGF67" s="440" t="e">
        <f t="shared" si="832"/>
        <v>#N/A</v>
      </c>
      <c r="AGG67" s="440" t="e">
        <f t="shared" si="832"/>
        <v>#N/A</v>
      </c>
      <c r="AGH67" s="440" t="str">
        <f t="shared" si="832"/>
        <v/>
      </c>
      <c r="AGI67" s="440" t="e">
        <f t="shared" si="832"/>
        <v>#N/A</v>
      </c>
      <c r="AGJ67" s="440" t="e">
        <f t="shared" ref="AGJ67:AHW67" si="833">IF(OR(AGJ32&gt;0,AGJ32&lt;0)=TRUE,"red",IF(ISNA(AGJ32)=TRUE,"yellow",""))</f>
        <v>#N/A</v>
      </c>
      <c r="AGK67" s="440" t="e">
        <f t="shared" si="833"/>
        <v>#N/A</v>
      </c>
      <c r="AGL67" s="440" t="e">
        <f t="shared" si="833"/>
        <v>#N/A</v>
      </c>
      <c r="AGM67" s="440" t="e">
        <f t="shared" si="833"/>
        <v>#N/A</v>
      </c>
      <c r="AGN67" s="440" t="str">
        <f t="shared" ref="AGN67:AHE67" si="834">IF(OR(AGN32&gt;1,AGN32&lt;-1)=TRUE,"red",IF(ISNA(AGN32)=TRUE,"yellow",""))</f>
        <v/>
      </c>
      <c r="AGO67" s="440" t="str">
        <f t="shared" si="834"/>
        <v/>
      </c>
      <c r="AGP67" s="440" t="str">
        <f t="shared" si="834"/>
        <v/>
      </c>
      <c r="AGQ67" s="440" t="str">
        <f t="shared" si="834"/>
        <v/>
      </c>
      <c r="AGR67" s="440" t="e">
        <f t="shared" si="834"/>
        <v>#N/A</v>
      </c>
      <c r="AGS67" s="440" t="e">
        <f t="shared" si="834"/>
        <v>#N/A</v>
      </c>
      <c r="AGT67" s="440" t="str">
        <f t="shared" si="834"/>
        <v/>
      </c>
      <c r="AGU67" s="440" t="e">
        <f t="shared" si="834"/>
        <v>#N/A</v>
      </c>
      <c r="AGV67" s="440" t="e">
        <f t="shared" si="834"/>
        <v>#N/A</v>
      </c>
      <c r="AGW67" s="440" t="str">
        <f t="shared" si="834"/>
        <v/>
      </c>
      <c r="AGX67" s="440" t="e">
        <f t="shared" si="834"/>
        <v>#N/A</v>
      </c>
      <c r="AGY67" s="440" t="e">
        <f t="shared" si="834"/>
        <v>#N/A</v>
      </c>
      <c r="AGZ67" s="440" t="str">
        <f t="shared" si="834"/>
        <v/>
      </c>
      <c r="AHA67" s="440" t="e">
        <f t="shared" si="834"/>
        <v>#N/A</v>
      </c>
      <c r="AHB67" s="440" t="e">
        <f t="shared" si="834"/>
        <v>#N/A</v>
      </c>
      <c r="AHC67" s="440" t="e">
        <f t="shared" si="834"/>
        <v>#N/A</v>
      </c>
      <c r="AHD67" s="440" t="e">
        <f t="shared" si="834"/>
        <v>#N/A</v>
      </c>
      <c r="AHE67" s="440" t="e">
        <f t="shared" si="834"/>
        <v>#N/A</v>
      </c>
      <c r="AHF67" s="440" t="str">
        <f t="shared" ref="AHF67:AHI67" si="835">IF(OR(AHF32&gt;1,AHF32&lt;-1)=TRUE,"red",IF(ISNA(AHF32)=TRUE,"yellow",""))</f>
        <v/>
      </c>
      <c r="AHG67" s="440" t="e">
        <f t="shared" si="835"/>
        <v>#N/A</v>
      </c>
      <c r="AHH67" s="440" t="e">
        <f t="shared" si="835"/>
        <v>#N/A</v>
      </c>
      <c r="AHI67" s="440" t="str">
        <f t="shared" si="835"/>
        <v/>
      </c>
      <c r="AHJ67" s="440" t="e">
        <f t="shared" ref="AHJ67:AHT67" si="836">IF(OR(AHJ32&gt;1,AHJ32&lt;-1)=TRUE,"red",IF(ISNA(AHJ32)=TRUE,"yellow",""))</f>
        <v>#N/A</v>
      </c>
      <c r="AHK67" s="440" t="e">
        <f t="shared" si="836"/>
        <v>#N/A</v>
      </c>
      <c r="AHL67" s="440" t="str">
        <f t="shared" si="836"/>
        <v/>
      </c>
      <c r="AHM67" s="440" t="e">
        <f t="shared" si="836"/>
        <v>#N/A</v>
      </c>
      <c r="AHN67" s="440" t="e">
        <f t="shared" si="836"/>
        <v>#N/A</v>
      </c>
      <c r="AHO67" s="440" t="str">
        <f t="shared" si="836"/>
        <v/>
      </c>
      <c r="AHP67" s="440" t="e">
        <f t="shared" si="836"/>
        <v>#N/A</v>
      </c>
      <c r="AHQ67" s="440" t="e">
        <f t="shared" si="836"/>
        <v>#N/A</v>
      </c>
      <c r="AHR67" s="440" t="e">
        <f t="shared" si="836"/>
        <v>#N/A</v>
      </c>
      <c r="AHS67" s="440" t="e">
        <f t="shared" si="836"/>
        <v>#N/A</v>
      </c>
      <c r="AHT67" s="440" t="e">
        <f t="shared" si="836"/>
        <v>#N/A</v>
      </c>
      <c r="AHU67" s="440" t="str">
        <f t="shared" si="833"/>
        <v/>
      </c>
      <c r="AHV67" s="440" t="str">
        <f t="shared" si="833"/>
        <v/>
      </c>
      <c r="AHW67" s="440" t="str">
        <f t="shared" si="833"/>
        <v/>
      </c>
      <c r="AHX67" s="440" t="str">
        <f t="shared" ref="AHX67:AKH67" si="837">IF(OR(AHX32&gt;1,AHX32&lt;-1)=TRUE,"red",IF(ISNA(AHX32)=TRUE,"yellow",""))</f>
        <v/>
      </c>
      <c r="AHY67" s="440" t="e">
        <f t="shared" si="837"/>
        <v>#N/A</v>
      </c>
      <c r="AHZ67" s="440" t="e">
        <f t="shared" si="837"/>
        <v>#N/A</v>
      </c>
      <c r="AIA67" s="440" t="str">
        <f t="shared" si="837"/>
        <v/>
      </c>
      <c r="AIB67" s="440" t="e">
        <f t="shared" si="837"/>
        <v>#N/A</v>
      </c>
      <c r="AIC67" s="440" t="e">
        <f t="shared" si="837"/>
        <v>#N/A</v>
      </c>
      <c r="AID67" s="440" t="str">
        <f t="shared" si="837"/>
        <v/>
      </c>
      <c r="AIE67" s="440" t="e">
        <f t="shared" si="837"/>
        <v>#N/A</v>
      </c>
      <c r="AIF67" s="440" t="e">
        <f t="shared" si="837"/>
        <v>#N/A</v>
      </c>
      <c r="AIG67" s="440" t="str">
        <f t="shared" si="837"/>
        <v/>
      </c>
      <c r="AIH67" s="440" t="e">
        <f t="shared" si="837"/>
        <v>#N/A</v>
      </c>
      <c r="AII67" s="440" t="e">
        <f t="shared" si="837"/>
        <v>#N/A</v>
      </c>
      <c r="AIJ67" s="440" t="e">
        <f t="shared" si="837"/>
        <v>#N/A</v>
      </c>
      <c r="AIK67" s="440" t="e">
        <f t="shared" si="837"/>
        <v>#N/A</v>
      </c>
      <c r="AIL67" s="440" t="e">
        <f t="shared" si="837"/>
        <v>#N/A</v>
      </c>
      <c r="AIM67" s="440" t="str">
        <f t="shared" si="837"/>
        <v/>
      </c>
      <c r="AIN67" s="440" t="e">
        <f t="shared" si="837"/>
        <v>#N/A</v>
      </c>
      <c r="AIO67" s="440" t="e">
        <f t="shared" si="837"/>
        <v>#N/A</v>
      </c>
      <c r="AIP67" s="440" t="str">
        <f t="shared" si="837"/>
        <v/>
      </c>
      <c r="AIQ67" s="440" t="e">
        <f t="shared" si="837"/>
        <v>#N/A</v>
      </c>
      <c r="AIR67" s="440" t="e">
        <f t="shared" si="837"/>
        <v>#N/A</v>
      </c>
      <c r="AIS67" s="440" t="str">
        <f t="shared" si="837"/>
        <v/>
      </c>
      <c r="AIT67" s="440" t="e">
        <f t="shared" si="837"/>
        <v>#N/A</v>
      </c>
      <c r="AIU67" s="440" t="e">
        <f t="shared" si="837"/>
        <v>#N/A</v>
      </c>
      <c r="AIV67" s="440" t="str">
        <f t="shared" si="837"/>
        <v/>
      </c>
      <c r="AIW67" s="440" t="e">
        <f t="shared" si="837"/>
        <v>#N/A</v>
      </c>
      <c r="AIX67" s="440" t="e">
        <f t="shared" si="837"/>
        <v>#N/A</v>
      </c>
      <c r="AIY67" s="440" t="str">
        <f t="shared" si="837"/>
        <v/>
      </c>
      <c r="AIZ67" s="440" t="e">
        <f t="shared" si="837"/>
        <v>#N/A</v>
      </c>
      <c r="AJA67" s="440" t="e">
        <f t="shared" si="837"/>
        <v>#N/A</v>
      </c>
      <c r="AJB67" s="440" t="str">
        <f t="shared" si="837"/>
        <v/>
      </c>
      <c r="AJC67" s="440" t="e">
        <f t="shared" si="837"/>
        <v>#N/A</v>
      </c>
      <c r="AJD67" s="440" t="e">
        <f t="shared" si="837"/>
        <v>#N/A</v>
      </c>
      <c r="AJE67" s="440" t="str">
        <f t="shared" si="837"/>
        <v/>
      </c>
      <c r="AJF67" s="440" t="e">
        <f t="shared" si="837"/>
        <v>#N/A</v>
      </c>
      <c r="AJG67" s="440" t="e">
        <f t="shared" si="837"/>
        <v>#N/A</v>
      </c>
      <c r="AJH67" s="440" t="e">
        <f t="shared" si="837"/>
        <v>#N/A</v>
      </c>
      <c r="AJI67" s="440" t="e">
        <f t="shared" si="837"/>
        <v>#N/A</v>
      </c>
      <c r="AJJ67" s="440" t="e">
        <f t="shared" si="837"/>
        <v>#N/A</v>
      </c>
      <c r="AJK67" s="440" t="str">
        <f t="shared" si="837"/>
        <v/>
      </c>
      <c r="AJL67" s="440" t="e">
        <f t="shared" si="837"/>
        <v>#N/A</v>
      </c>
      <c r="AJM67" s="440" t="e">
        <f t="shared" si="837"/>
        <v>#N/A</v>
      </c>
      <c r="AJN67" s="440" t="str">
        <f t="shared" si="837"/>
        <v/>
      </c>
      <c r="AJO67" s="440" t="e">
        <f t="shared" si="837"/>
        <v>#N/A</v>
      </c>
      <c r="AJP67" s="440" t="e">
        <f t="shared" si="837"/>
        <v>#N/A</v>
      </c>
      <c r="AJQ67" s="440" t="str">
        <f t="shared" si="837"/>
        <v/>
      </c>
      <c r="AJR67" s="440" t="e">
        <f t="shared" si="837"/>
        <v>#N/A</v>
      </c>
      <c r="AJS67" s="440" t="e">
        <f t="shared" si="837"/>
        <v>#N/A</v>
      </c>
      <c r="AJT67" s="440" t="str">
        <f t="shared" si="837"/>
        <v/>
      </c>
      <c r="AJU67" s="440" t="e">
        <f t="shared" si="837"/>
        <v>#N/A</v>
      </c>
      <c r="AJV67" s="440" t="e">
        <f t="shared" si="837"/>
        <v>#N/A</v>
      </c>
      <c r="AJW67" s="440" t="str">
        <f t="shared" si="837"/>
        <v/>
      </c>
      <c r="AJX67" s="440" t="e">
        <f t="shared" si="837"/>
        <v>#N/A</v>
      </c>
      <c r="AJY67" s="440" t="e">
        <f t="shared" si="837"/>
        <v>#N/A</v>
      </c>
      <c r="AJZ67" s="440" t="str">
        <f t="shared" si="837"/>
        <v/>
      </c>
      <c r="AKA67" s="440" t="e">
        <f t="shared" si="837"/>
        <v>#N/A</v>
      </c>
      <c r="AKB67" s="440" t="e">
        <f t="shared" si="837"/>
        <v>#N/A</v>
      </c>
      <c r="AKC67" s="440" t="str">
        <f t="shared" si="837"/>
        <v/>
      </c>
      <c r="AKD67" s="440" t="e">
        <f t="shared" si="837"/>
        <v>#N/A</v>
      </c>
      <c r="AKE67" s="440" t="e">
        <f t="shared" si="837"/>
        <v>#N/A</v>
      </c>
      <c r="AKF67" s="440" t="e">
        <f t="shared" si="837"/>
        <v>#N/A</v>
      </c>
      <c r="AKG67" s="440" t="e">
        <f t="shared" si="837"/>
        <v>#N/A</v>
      </c>
      <c r="AKH67" s="440" t="e">
        <f t="shared" si="837"/>
        <v>#N/A</v>
      </c>
      <c r="AKI67" s="440" t="str">
        <f t="shared" ref="AKI67:AKZ67" si="838">IF(OR(AKI32&gt;0,AKI32&lt;0)=TRUE,"red",IF(ISNA(AKI32)=TRUE,"yellow",""))</f>
        <v/>
      </c>
      <c r="AKJ67" s="440" t="str">
        <f t="shared" si="838"/>
        <v/>
      </c>
      <c r="AKK67" s="440" t="str">
        <f t="shared" si="838"/>
        <v/>
      </c>
      <c r="AKL67" s="440" t="str">
        <f t="shared" si="838"/>
        <v/>
      </c>
      <c r="AKM67" s="440" t="str">
        <f t="shared" si="838"/>
        <v/>
      </c>
      <c r="AKN67" s="440" t="str">
        <f t="shared" si="838"/>
        <v/>
      </c>
      <c r="AKO67" s="440" t="str">
        <f t="shared" si="838"/>
        <v/>
      </c>
      <c r="AKP67" s="440" t="str">
        <f t="shared" si="838"/>
        <v/>
      </c>
      <c r="AKQ67" s="440" t="str">
        <f t="shared" si="838"/>
        <v/>
      </c>
      <c r="AKR67" s="440" t="str">
        <f t="shared" si="838"/>
        <v/>
      </c>
      <c r="AKS67" s="440" t="str">
        <f t="shared" si="838"/>
        <v/>
      </c>
      <c r="AKT67" s="440" t="str">
        <f t="shared" si="838"/>
        <v/>
      </c>
      <c r="AKU67" s="440" t="str">
        <f t="shared" si="838"/>
        <v/>
      </c>
      <c r="AKV67" s="440" t="str">
        <f t="shared" si="838"/>
        <v/>
      </c>
      <c r="AKW67" s="440" t="str">
        <f t="shared" si="838"/>
        <v/>
      </c>
      <c r="AKX67" s="440" t="e">
        <f t="shared" si="838"/>
        <v>#N/A</v>
      </c>
      <c r="AKY67" s="440" t="e">
        <f t="shared" si="838"/>
        <v>#N/A</v>
      </c>
      <c r="AKZ67" s="440" t="e">
        <f t="shared" si="838"/>
        <v>#N/A</v>
      </c>
      <c r="ALA67" s="440"/>
      <c r="ALB67" s="440"/>
      <c r="ALC67" s="440"/>
      <c r="ALD67" s="440"/>
      <c r="ALE67" s="440"/>
      <c r="ALF67" s="440"/>
      <c r="ALG67" s="440"/>
      <c r="ALH67" s="440"/>
      <c r="ALI67" s="440"/>
      <c r="ALJ67" s="440"/>
      <c r="ALK67" s="440"/>
      <c r="ALL67" s="440"/>
      <c r="ALM67" s="440"/>
      <c r="ALN67" s="440"/>
      <c r="ALO67" s="440"/>
      <c r="ALP67" s="440"/>
      <c r="ALQ67" s="440"/>
      <c r="ALR67" s="440"/>
      <c r="ALS67" s="440"/>
      <c r="ALT67" s="440"/>
      <c r="ALU67" s="440"/>
      <c r="ALV67" s="440" t="e">
        <f t="shared" ref="ALV67:ANP67" si="839">IF(OR(ALV32&gt;0,ALV32&lt;0)=TRUE,"red",IF(ISNA(ALV32)=TRUE,"yellow",""))</f>
        <v>#N/A</v>
      </c>
      <c r="ALW67" s="440" t="e">
        <f t="shared" si="839"/>
        <v>#N/A</v>
      </c>
      <c r="ALX67" s="440" t="e">
        <f t="shared" si="839"/>
        <v>#N/A</v>
      </c>
      <c r="ALY67" s="440" t="str">
        <f t="shared" si="839"/>
        <v/>
      </c>
      <c r="ALZ67" s="440" t="str">
        <f t="shared" si="839"/>
        <v/>
      </c>
      <c r="AMA67" s="440" t="str">
        <f t="shared" si="839"/>
        <v/>
      </c>
      <c r="AMB67" s="440" t="str">
        <f t="shared" si="839"/>
        <v/>
      </c>
      <c r="AMC67" s="440" t="str">
        <f t="shared" si="839"/>
        <v/>
      </c>
      <c r="AMD67" s="440" t="e">
        <f t="shared" si="839"/>
        <v>#N/A</v>
      </c>
      <c r="AME67" s="440" t="str">
        <f t="shared" si="839"/>
        <v>red</v>
      </c>
      <c r="AMF67" s="440" t="str">
        <f t="shared" si="839"/>
        <v>red</v>
      </c>
      <c r="AMG67" s="440" t="str">
        <f t="shared" si="839"/>
        <v>red</v>
      </c>
      <c r="AMH67" s="440" t="str">
        <f t="shared" si="839"/>
        <v>red</v>
      </c>
      <c r="AMI67" s="440" t="str">
        <f t="shared" si="839"/>
        <v>red</v>
      </c>
      <c r="AMJ67" s="440" t="str">
        <f t="shared" si="839"/>
        <v>red</v>
      </c>
      <c r="AMK67" s="440" t="str">
        <f t="shared" si="839"/>
        <v>red</v>
      </c>
      <c r="AML67" s="440" t="e">
        <f t="shared" si="839"/>
        <v>#N/A</v>
      </c>
      <c r="AMM67" s="440" t="str">
        <f t="shared" si="839"/>
        <v/>
      </c>
      <c r="AMN67" s="440" t="str">
        <f t="shared" si="839"/>
        <v/>
      </c>
      <c r="AMO67" s="440" t="str">
        <f t="shared" si="839"/>
        <v/>
      </c>
      <c r="AMP67" s="440" t="str">
        <f t="shared" si="839"/>
        <v/>
      </c>
      <c r="AMQ67" s="440" t="str">
        <f t="shared" si="839"/>
        <v/>
      </c>
      <c r="AMR67" s="440" t="str">
        <f t="shared" si="839"/>
        <v/>
      </c>
      <c r="AMS67" s="440" t="str">
        <f t="shared" si="839"/>
        <v/>
      </c>
      <c r="AMT67" s="440" t="str">
        <f t="shared" si="839"/>
        <v/>
      </c>
      <c r="AMU67" s="440" t="str">
        <f t="shared" si="839"/>
        <v/>
      </c>
      <c r="AMV67" s="440" t="str">
        <f t="shared" si="839"/>
        <v/>
      </c>
      <c r="AMW67" s="440" t="str">
        <f t="shared" si="839"/>
        <v/>
      </c>
      <c r="AMX67" s="440" t="str">
        <f t="shared" si="839"/>
        <v/>
      </c>
      <c r="AMY67" s="440" t="e">
        <f t="shared" si="839"/>
        <v>#N/A</v>
      </c>
      <c r="AMZ67" s="440" t="e">
        <f t="shared" si="839"/>
        <v>#N/A</v>
      </c>
      <c r="ANA67" s="440" t="e">
        <f t="shared" si="839"/>
        <v>#N/A</v>
      </c>
      <c r="ANB67" s="440" t="e">
        <f t="shared" si="839"/>
        <v>#N/A</v>
      </c>
      <c r="ANC67" s="440" t="e">
        <f t="shared" si="839"/>
        <v>#N/A</v>
      </c>
      <c r="AND67" s="440" t="str">
        <f t="shared" si="839"/>
        <v/>
      </c>
      <c r="ANE67" s="440" t="e">
        <f t="shared" si="839"/>
        <v>#N/A</v>
      </c>
      <c r="ANF67" s="440" t="e">
        <f t="shared" si="839"/>
        <v>#N/A</v>
      </c>
      <c r="ANG67" s="440" t="str">
        <f t="shared" si="839"/>
        <v/>
      </c>
      <c r="ANH67" s="440" t="e">
        <f t="shared" si="839"/>
        <v>#N/A</v>
      </c>
      <c r="ANI67" s="440" t="e">
        <f t="shared" si="839"/>
        <v>#N/A</v>
      </c>
      <c r="ANJ67" s="440" t="str">
        <f t="shared" si="839"/>
        <v/>
      </c>
      <c r="ANK67" s="440" t="e">
        <f t="shared" si="839"/>
        <v>#N/A</v>
      </c>
      <c r="ANL67" s="440" t="e">
        <f t="shared" si="839"/>
        <v>#N/A</v>
      </c>
      <c r="ANM67" s="440" t="str">
        <f t="shared" si="839"/>
        <v/>
      </c>
      <c r="ANN67" s="440" t="e">
        <f t="shared" si="839"/>
        <v>#N/A</v>
      </c>
      <c r="ANO67" s="440" t="e">
        <f t="shared" si="839"/>
        <v>#N/A</v>
      </c>
      <c r="ANP67" s="440" t="str">
        <f t="shared" si="839"/>
        <v/>
      </c>
      <c r="ANQ67" s="440" t="e">
        <f t="shared" ref="ANQ67:AOR67" si="840">IF(OR(ANQ32&gt;0,ANQ32&lt;0)=TRUE,"red",IF(ISNA(ANQ32)=TRUE,"yellow",""))</f>
        <v>#N/A</v>
      </c>
      <c r="ANR67" s="440" t="e">
        <f t="shared" si="840"/>
        <v>#N/A</v>
      </c>
      <c r="ANS67" s="440" t="str">
        <f t="shared" si="840"/>
        <v/>
      </c>
      <c r="ANT67" s="440" t="e">
        <f t="shared" si="840"/>
        <v>#N/A</v>
      </c>
      <c r="ANU67" s="440" t="e">
        <f t="shared" si="840"/>
        <v>#N/A</v>
      </c>
      <c r="ANV67" s="440" t="str">
        <f t="shared" si="840"/>
        <v/>
      </c>
      <c r="ANW67" s="440" t="e">
        <f t="shared" si="840"/>
        <v>#N/A</v>
      </c>
      <c r="ANX67" s="440" t="e">
        <f t="shared" si="840"/>
        <v>#N/A</v>
      </c>
      <c r="ANY67" s="440" t="e">
        <f t="shared" si="840"/>
        <v>#N/A</v>
      </c>
      <c r="ANZ67" s="440" t="e">
        <f t="shared" si="840"/>
        <v>#N/A</v>
      </c>
      <c r="AOA67" s="440" t="e">
        <f t="shared" si="840"/>
        <v>#N/A</v>
      </c>
      <c r="AOB67" s="440" t="e">
        <f t="shared" si="840"/>
        <v>#N/A</v>
      </c>
      <c r="AOC67" s="440" t="e">
        <f t="shared" si="840"/>
        <v>#N/A</v>
      </c>
      <c r="AOD67" s="440" t="e">
        <f t="shared" si="840"/>
        <v>#N/A</v>
      </c>
      <c r="AOE67" s="440" t="e">
        <f t="shared" si="840"/>
        <v>#N/A</v>
      </c>
      <c r="AOF67" s="440" t="e">
        <f t="shared" si="840"/>
        <v>#N/A</v>
      </c>
      <c r="AOG67" s="440" t="e">
        <f t="shared" si="840"/>
        <v>#N/A</v>
      </c>
      <c r="AOH67" s="440" t="e">
        <f t="shared" si="840"/>
        <v>#N/A</v>
      </c>
      <c r="AOI67" s="440" t="e">
        <f t="shared" si="840"/>
        <v>#N/A</v>
      </c>
      <c r="AOJ67" s="440" t="e">
        <f t="shared" si="840"/>
        <v>#N/A</v>
      </c>
      <c r="AOK67" s="440" t="e">
        <f t="shared" si="840"/>
        <v>#N/A</v>
      </c>
      <c r="AOL67" s="440" t="e">
        <f t="shared" si="840"/>
        <v>#N/A</v>
      </c>
      <c r="AOM67" s="440" t="e">
        <f t="shared" si="840"/>
        <v>#N/A</v>
      </c>
      <c r="AON67" s="440" t="e">
        <f t="shared" si="840"/>
        <v>#N/A</v>
      </c>
      <c r="AOO67" s="440" t="e">
        <f t="shared" si="840"/>
        <v>#N/A</v>
      </c>
      <c r="AOP67" s="440" t="e">
        <f t="shared" si="840"/>
        <v>#N/A</v>
      </c>
      <c r="AOQ67" s="440" t="e">
        <f t="shared" si="840"/>
        <v>#N/A</v>
      </c>
      <c r="AOR67" s="440" t="e">
        <f t="shared" si="840"/>
        <v>#VALUE!</v>
      </c>
    </row>
    <row r="68" spans="1:1084" x14ac:dyDescent="0.25">
      <c r="A68" s="169" t="s">
        <v>980</v>
      </c>
      <c r="B68" s="440" t="str">
        <f t="shared" ref="B68:BM68" si="841">IF(OR(B33&gt;1,B33&lt;-1)=TRUE,"red",IF(ISNA(B33)=TRUE,"yellow",""))</f>
        <v/>
      </c>
      <c r="C68" s="440" t="str">
        <f t="shared" si="841"/>
        <v/>
      </c>
      <c r="D68" s="440" t="str">
        <f t="shared" si="841"/>
        <v/>
      </c>
      <c r="E68" s="440" t="str">
        <f t="shared" si="841"/>
        <v/>
      </c>
      <c r="F68" s="440" t="str">
        <f t="shared" si="841"/>
        <v/>
      </c>
      <c r="G68" s="440" t="str">
        <f t="shared" si="841"/>
        <v/>
      </c>
      <c r="H68" s="440" t="str">
        <f t="shared" si="841"/>
        <v/>
      </c>
      <c r="I68" s="440" t="str">
        <f t="shared" si="841"/>
        <v/>
      </c>
      <c r="J68" s="440" t="str">
        <f t="shared" si="841"/>
        <v/>
      </c>
      <c r="K68" s="440" t="str">
        <f t="shared" si="841"/>
        <v/>
      </c>
      <c r="L68" s="440" t="str">
        <f t="shared" si="841"/>
        <v/>
      </c>
      <c r="M68" s="440" t="str">
        <f t="shared" si="841"/>
        <v/>
      </c>
      <c r="N68" s="440" t="str">
        <f t="shared" si="841"/>
        <v/>
      </c>
      <c r="O68" s="440" t="str">
        <f t="shared" si="841"/>
        <v/>
      </c>
      <c r="P68" s="440" t="str">
        <f t="shared" si="841"/>
        <v/>
      </c>
      <c r="Q68" s="440" t="str">
        <f t="shared" si="841"/>
        <v/>
      </c>
      <c r="R68" s="440" t="str">
        <f t="shared" si="841"/>
        <v/>
      </c>
      <c r="S68" s="440" t="str">
        <f t="shared" si="841"/>
        <v/>
      </c>
      <c r="T68" s="440" t="str">
        <f t="shared" si="841"/>
        <v/>
      </c>
      <c r="U68" s="440" t="str">
        <f t="shared" si="841"/>
        <v/>
      </c>
      <c r="V68" s="440" t="str">
        <f t="shared" si="841"/>
        <v/>
      </c>
      <c r="W68" s="440" t="e">
        <f t="shared" si="841"/>
        <v>#N/A</v>
      </c>
      <c r="X68" s="440" t="e">
        <f t="shared" si="841"/>
        <v>#N/A</v>
      </c>
      <c r="Y68" s="440" t="e">
        <f t="shared" si="841"/>
        <v>#N/A</v>
      </c>
      <c r="Z68" s="440" t="str">
        <f t="shared" si="841"/>
        <v/>
      </c>
      <c r="AA68" s="440" t="str">
        <f t="shared" si="841"/>
        <v/>
      </c>
      <c r="AB68" s="440" t="str">
        <f t="shared" si="841"/>
        <v/>
      </c>
      <c r="AC68" s="440" t="str">
        <f t="shared" si="841"/>
        <v/>
      </c>
      <c r="AD68" s="440" t="str">
        <f t="shared" si="841"/>
        <v/>
      </c>
      <c r="AE68" s="440" t="str">
        <f t="shared" si="841"/>
        <v/>
      </c>
      <c r="AF68" s="440" t="str">
        <f t="shared" si="841"/>
        <v/>
      </c>
      <c r="AG68" s="440" t="str">
        <f t="shared" si="841"/>
        <v/>
      </c>
      <c r="AH68" s="440" t="str">
        <f t="shared" si="841"/>
        <v/>
      </c>
      <c r="AI68" s="440" t="str">
        <f t="shared" si="841"/>
        <v/>
      </c>
      <c r="AJ68" s="440" t="str">
        <f t="shared" si="841"/>
        <v/>
      </c>
      <c r="AK68" s="440" t="str">
        <f t="shared" si="841"/>
        <v/>
      </c>
      <c r="AL68" s="440" t="str">
        <f t="shared" si="841"/>
        <v/>
      </c>
      <c r="AM68" s="440" t="str">
        <f t="shared" si="841"/>
        <v/>
      </c>
      <c r="AN68" s="440" t="str">
        <f t="shared" si="841"/>
        <v/>
      </c>
      <c r="AO68" s="440" t="str">
        <f t="shared" si="841"/>
        <v/>
      </c>
      <c r="AP68" s="440" t="str">
        <f t="shared" si="841"/>
        <v/>
      </c>
      <c r="AQ68" s="440" t="str">
        <f t="shared" si="841"/>
        <v/>
      </c>
      <c r="AR68" s="440" t="str">
        <f t="shared" si="841"/>
        <v/>
      </c>
      <c r="AS68" s="440" t="str">
        <f t="shared" si="841"/>
        <v/>
      </c>
      <c r="AT68" s="440" t="str">
        <f t="shared" si="841"/>
        <v/>
      </c>
      <c r="AU68" s="440" t="e">
        <f t="shared" si="841"/>
        <v>#N/A</v>
      </c>
      <c r="AV68" s="440" t="e">
        <f t="shared" si="841"/>
        <v>#N/A</v>
      </c>
      <c r="AW68" s="440" t="e">
        <f t="shared" si="841"/>
        <v>#N/A</v>
      </c>
      <c r="AX68" s="440" t="str">
        <f t="shared" si="841"/>
        <v/>
      </c>
      <c r="AY68" s="440" t="str">
        <f t="shared" si="841"/>
        <v/>
      </c>
      <c r="AZ68" s="440" t="str">
        <f t="shared" si="841"/>
        <v/>
      </c>
      <c r="BA68" s="440" t="str">
        <f t="shared" si="841"/>
        <v/>
      </c>
      <c r="BB68" s="440" t="str">
        <f t="shared" si="841"/>
        <v/>
      </c>
      <c r="BC68" s="440" t="str">
        <f t="shared" si="841"/>
        <v/>
      </c>
      <c r="BD68" s="440" t="str">
        <f t="shared" si="841"/>
        <v/>
      </c>
      <c r="BE68" s="440" t="str">
        <f t="shared" si="841"/>
        <v/>
      </c>
      <c r="BF68" s="440" t="str">
        <f t="shared" si="841"/>
        <v/>
      </c>
      <c r="BG68" s="440" t="str">
        <f t="shared" si="841"/>
        <v/>
      </c>
      <c r="BH68" s="440" t="str">
        <f t="shared" si="841"/>
        <v/>
      </c>
      <c r="BI68" s="440" t="str">
        <f t="shared" si="841"/>
        <v/>
      </c>
      <c r="BJ68" s="440" t="str">
        <f t="shared" si="841"/>
        <v/>
      </c>
      <c r="BK68" s="440" t="str">
        <f t="shared" si="841"/>
        <v/>
      </c>
      <c r="BL68" s="440" t="str">
        <f t="shared" si="841"/>
        <v/>
      </c>
      <c r="BM68" s="440" t="str">
        <f t="shared" si="841"/>
        <v/>
      </c>
      <c r="BN68" s="440" t="str">
        <f t="shared" ref="BN68:DY68" si="842">IF(OR(BN33&gt;1,BN33&lt;-1)=TRUE,"red",IF(ISNA(BN33)=TRUE,"yellow",""))</f>
        <v/>
      </c>
      <c r="BO68" s="440" t="str">
        <f t="shared" si="842"/>
        <v/>
      </c>
      <c r="BP68" s="440" t="str">
        <f t="shared" si="842"/>
        <v/>
      </c>
      <c r="BQ68" s="440" t="str">
        <f t="shared" si="842"/>
        <v/>
      </c>
      <c r="BR68" s="440" t="str">
        <f t="shared" si="842"/>
        <v/>
      </c>
      <c r="BS68" s="440" t="e">
        <f t="shared" si="842"/>
        <v>#N/A</v>
      </c>
      <c r="BT68" s="440" t="e">
        <f t="shared" si="842"/>
        <v>#N/A</v>
      </c>
      <c r="BU68" s="440" t="e">
        <f t="shared" si="842"/>
        <v>#N/A</v>
      </c>
      <c r="BV68" s="440" t="str">
        <f t="shared" si="842"/>
        <v/>
      </c>
      <c r="BW68" s="440" t="str">
        <f t="shared" si="842"/>
        <v/>
      </c>
      <c r="BX68" s="440" t="str">
        <f t="shared" si="842"/>
        <v/>
      </c>
      <c r="BY68" s="440" t="str">
        <f t="shared" si="842"/>
        <v/>
      </c>
      <c r="BZ68" s="440" t="str">
        <f t="shared" si="842"/>
        <v/>
      </c>
      <c r="CA68" s="440" t="str">
        <f t="shared" si="842"/>
        <v/>
      </c>
      <c r="CB68" s="440" t="e">
        <f t="shared" si="842"/>
        <v>#N/A</v>
      </c>
      <c r="CC68" s="440" t="str">
        <f t="shared" si="842"/>
        <v/>
      </c>
      <c r="CD68" s="440" t="str">
        <f t="shared" si="842"/>
        <v/>
      </c>
      <c r="CE68" s="440" t="str">
        <f t="shared" si="842"/>
        <v/>
      </c>
      <c r="CF68" s="440" t="str">
        <f t="shared" si="842"/>
        <v/>
      </c>
      <c r="CG68" s="440" t="str">
        <f t="shared" si="842"/>
        <v/>
      </c>
      <c r="CH68" s="440" t="str">
        <f t="shared" si="842"/>
        <v/>
      </c>
      <c r="CI68" s="440" t="e">
        <f t="shared" si="842"/>
        <v>#N/A</v>
      </c>
      <c r="CJ68" s="440" t="str">
        <f t="shared" si="842"/>
        <v/>
      </c>
      <c r="CK68" s="440" t="str">
        <f t="shared" si="842"/>
        <v/>
      </c>
      <c r="CL68" s="440" t="str">
        <f t="shared" si="842"/>
        <v/>
      </c>
      <c r="CM68" s="440" t="str">
        <f t="shared" si="842"/>
        <v/>
      </c>
      <c r="CN68" s="440" t="str">
        <f t="shared" si="842"/>
        <v/>
      </c>
      <c r="CO68" s="440" t="str">
        <f t="shared" si="842"/>
        <v/>
      </c>
      <c r="CP68" s="440" t="e">
        <f t="shared" si="842"/>
        <v>#N/A</v>
      </c>
      <c r="CQ68" s="440" t="str">
        <f t="shared" si="842"/>
        <v/>
      </c>
      <c r="CR68" s="440" t="str">
        <f t="shared" si="842"/>
        <v/>
      </c>
      <c r="CS68" s="440" t="str">
        <f t="shared" si="842"/>
        <v/>
      </c>
      <c r="CT68" s="440" t="str">
        <f t="shared" si="842"/>
        <v/>
      </c>
      <c r="CU68" s="440" t="str">
        <f t="shared" si="842"/>
        <v/>
      </c>
      <c r="CV68" s="440" t="str">
        <f t="shared" si="842"/>
        <v/>
      </c>
      <c r="CW68" s="440" t="e">
        <f t="shared" si="842"/>
        <v>#N/A</v>
      </c>
      <c r="CX68" s="440" t="str">
        <f t="shared" si="842"/>
        <v/>
      </c>
      <c r="CY68" s="440" t="e">
        <f t="shared" si="842"/>
        <v>#N/A</v>
      </c>
      <c r="CZ68" s="440" t="e">
        <f t="shared" si="842"/>
        <v>#N/A</v>
      </c>
      <c r="DA68" s="440" t="str">
        <f t="shared" si="842"/>
        <v/>
      </c>
      <c r="DB68" s="440" t="e">
        <f t="shared" si="842"/>
        <v>#N/A</v>
      </c>
      <c r="DC68" s="440" t="e">
        <f t="shared" si="842"/>
        <v>#N/A</v>
      </c>
      <c r="DD68" s="440" t="str">
        <f t="shared" si="842"/>
        <v/>
      </c>
      <c r="DE68" s="440" t="e">
        <f t="shared" si="842"/>
        <v>#N/A</v>
      </c>
      <c r="DF68" s="440" t="e">
        <f t="shared" si="842"/>
        <v>#N/A</v>
      </c>
      <c r="DG68" s="440" t="str">
        <f t="shared" si="842"/>
        <v/>
      </c>
      <c r="DH68" s="440" t="e">
        <f t="shared" si="842"/>
        <v>#N/A</v>
      </c>
      <c r="DI68" s="440" t="e">
        <f t="shared" si="842"/>
        <v>#N/A</v>
      </c>
      <c r="DJ68" s="440" t="str">
        <f t="shared" si="842"/>
        <v/>
      </c>
      <c r="DK68" s="440" t="e">
        <f t="shared" si="842"/>
        <v>#N/A</v>
      </c>
      <c r="DL68" s="440" t="e">
        <f t="shared" si="842"/>
        <v>#N/A</v>
      </c>
      <c r="DM68" s="440" t="str">
        <f t="shared" si="842"/>
        <v/>
      </c>
      <c r="DN68" s="440" t="e">
        <f t="shared" si="842"/>
        <v>#N/A</v>
      </c>
      <c r="DO68" s="440" t="e">
        <f t="shared" si="842"/>
        <v>#N/A</v>
      </c>
      <c r="DP68" s="440" t="str">
        <f t="shared" si="842"/>
        <v/>
      </c>
      <c r="DQ68" s="440" t="e">
        <f t="shared" si="842"/>
        <v>#N/A</v>
      </c>
      <c r="DR68" s="440" t="e">
        <f t="shared" si="842"/>
        <v>#N/A</v>
      </c>
      <c r="DS68" s="440" t="e">
        <f t="shared" si="842"/>
        <v>#VALUE!</v>
      </c>
      <c r="DT68" s="440" t="e">
        <f t="shared" si="842"/>
        <v>#N/A</v>
      </c>
      <c r="DU68" s="440" t="e">
        <f t="shared" si="842"/>
        <v>#N/A</v>
      </c>
      <c r="DV68" s="440" t="str">
        <f t="shared" si="842"/>
        <v/>
      </c>
      <c r="DW68" s="440" t="e">
        <f t="shared" si="842"/>
        <v>#N/A</v>
      </c>
      <c r="DX68" s="440" t="e">
        <f t="shared" si="842"/>
        <v>#N/A</v>
      </c>
      <c r="DY68" s="440" t="str">
        <f t="shared" si="842"/>
        <v/>
      </c>
      <c r="DZ68" s="440" t="e">
        <f t="shared" ref="DZ68:GK68" si="843">IF(OR(DZ33&gt;1,DZ33&lt;-1)=TRUE,"red",IF(ISNA(DZ33)=TRUE,"yellow",""))</f>
        <v>#N/A</v>
      </c>
      <c r="EA68" s="440" t="e">
        <f t="shared" si="843"/>
        <v>#N/A</v>
      </c>
      <c r="EB68" s="440" t="str">
        <f t="shared" si="843"/>
        <v/>
      </c>
      <c r="EC68" s="440" t="e">
        <f t="shared" si="843"/>
        <v>#N/A</v>
      </c>
      <c r="ED68" s="440" t="e">
        <f t="shared" si="843"/>
        <v>#N/A</v>
      </c>
      <c r="EE68" s="440" t="str">
        <f t="shared" si="843"/>
        <v/>
      </c>
      <c r="EF68" s="440" t="e">
        <f t="shared" si="843"/>
        <v>#N/A</v>
      </c>
      <c r="EG68" s="440" t="e">
        <f t="shared" si="843"/>
        <v>#N/A</v>
      </c>
      <c r="EH68" s="440" t="str">
        <f t="shared" si="843"/>
        <v/>
      </c>
      <c r="EI68" s="440" t="e">
        <f t="shared" si="843"/>
        <v>#N/A</v>
      </c>
      <c r="EJ68" s="440" t="e">
        <f t="shared" si="843"/>
        <v>#N/A</v>
      </c>
      <c r="EK68" s="440" t="str">
        <f t="shared" si="843"/>
        <v/>
      </c>
      <c r="EL68" s="440" t="e">
        <f t="shared" si="843"/>
        <v>#N/A</v>
      </c>
      <c r="EM68" s="440" t="e">
        <f t="shared" si="843"/>
        <v>#N/A</v>
      </c>
      <c r="EN68" s="440" t="str">
        <f t="shared" si="843"/>
        <v/>
      </c>
      <c r="EO68" s="440" t="e">
        <f t="shared" si="843"/>
        <v>#N/A</v>
      </c>
      <c r="EP68" s="440" t="e">
        <f t="shared" si="843"/>
        <v>#N/A</v>
      </c>
      <c r="EQ68" s="440" t="e">
        <f t="shared" si="843"/>
        <v>#VALUE!</v>
      </c>
      <c r="ER68" s="440" t="e">
        <f t="shared" si="843"/>
        <v>#N/A</v>
      </c>
      <c r="ES68" s="440" t="e">
        <f t="shared" si="843"/>
        <v>#N/A</v>
      </c>
      <c r="ET68" s="440" t="str">
        <f t="shared" si="843"/>
        <v/>
      </c>
      <c r="EU68" s="440" t="str">
        <f t="shared" si="843"/>
        <v/>
      </c>
      <c r="EV68" s="440" t="str">
        <f t="shared" si="843"/>
        <v/>
      </c>
      <c r="EW68" s="440" t="str">
        <f t="shared" si="843"/>
        <v/>
      </c>
      <c r="EX68" s="440" t="str">
        <f t="shared" si="843"/>
        <v/>
      </c>
      <c r="EY68" s="440" t="str">
        <f t="shared" si="843"/>
        <v/>
      </c>
      <c r="EZ68" s="440" t="str">
        <f t="shared" si="843"/>
        <v/>
      </c>
      <c r="FA68" s="440" t="e">
        <f t="shared" si="843"/>
        <v>#VALUE!</v>
      </c>
      <c r="FB68" s="440" t="str">
        <f t="shared" si="843"/>
        <v/>
      </c>
      <c r="FC68" s="440" t="str">
        <f t="shared" si="843"/>
        <v/>
      </c>
      <c r="FD68" s="440" t="str">
        <f t="shared" si="843"/>
        <v/>
      </c>
      <c r="FE68" s="440" t="str">
        <f t="shared" si="843"/>
        <v/>
      </c>
      <c r="FF68" s="440" t="e">
        <f t="shared" si="843"/>
        <v>#N/A</v>
      </c>
      <c r="FG68" s="440" t="str">
        <f t="shared" si="843"/>
        <v/>
      </c>
      <c r="FH68" s="440" t="str">
        <f t="shared" si="843"/>
        <v/>
      </c>
      <c r="FI68" s="440" t="str">
        <f t="shared" si="843"/>
        <v/>
      </c>
      <c r="FJ68" s="440" t="str">
        <f t="shared" si="843"/>
        <v/>
      </c>
      <c r="FK68" s="440" t="str">
        <f t="shared" si="843"/>
        <v/>
      </c>
      <c r="FL68" s="440" t="str">
        <f t="shared" si="843"/>
        <v/>
      </c>
      <c r="FM68" s="440" t="e">
        <f t="shared" si="843"/>
        <v>#VALUE!</v>
      </c>
      <c r="FN68" s="440" t="str">
        <f t="shared" si="843"/>
        <v/>
      </c>
      <c r="FO68" s="440" t="str">
        <f t="shared" si="843"/>
        <v/>
      </c>
      <c r="FP68" s="440" t="str">
        <f t="shared" si="843"/>
        <v/>
      </c>
      <c r="FQ68" s="440" t="str">
        <f t="shared" si="843"/>
        <v/>
      </c>
      <c r="FR68" s="440" t="str">
        <f t="shared" si="843"/>
        <v/>
      </c>
      <c r="FS68" s="440" t="str">
        <f t="shared" si="843"/>
        <v>red</v>
      </c>
      <c r="FT68" s="440" t="e">
        <f t="shared" si="843"/>
        <v>#N/A</v>
      </c>
      <c r="FU68" s="440" t="str">
        <f t="shared" si="843"/>
        <v/>
      </c>
      <c r="FV68" s="440" t="str">
        <f t="shared" si="843"/>
        <v/>
      </c>
      <c r="FW68" s="440" t="str">
        <f t="shared" si="843"/>
        <v/>
      </c>
      <c r="FX68" s="440" t="str">
        <f t="shared" si="843"/>
        <v/>
      </c>
      <c r="FY68" s="440" t="str">
        <f t="shared" si="843"/>
        <v/>
      </c>
      <c r="FZ68" s="440" t="str">
        <f t="shared" si="843"/>
        <v>red</v>
      </c>
      <c r="GA68" s="440" t="e">
        <f t="shared" si="843"/>
        <v>#N/A</v>
      </c>
      <c r="GB68" s="440" t="str">
        <f t="shared" si="843"/>
        <v/>
      </c>
      <c r="GC68" s="440" t="str">
        <f t="shared" si="843"/>
        <v/>
      </c>
      <c r="GD68" s="440" t="str">
        <f t="shared" si="843"/>
        <v/>
      </c>
      <c r="GE68" s="440" t="str">
        <f t="shared" si="843"/>
        <v/>
      </c>
      <c r="GF68" s="440" t="str">
        <f t="shared" si="843"/>
        <v/>
      </c>
      <c r="GG68" s="440" t="str">
        <f t="shared" si="843"/>
        <v>red</v>
      </c>
      <c r="GH68" s="440" t="e">
        <f t="shared" si="843"/>
        <v>#N/A</v>
      </c>
      <c r="GI68" s="440" t="str">
        <f t="shared" si="843"/>
        <v/>
      </c>
      <c r="GJ68" s="440" t="str">
        <f t="shared" si="843"/>
        <v/>
      </c>
      <c r="GK68" s="440" t="str">
        <f t="shared" si="843"/>
        <v/>
      </c>
      <c r="GL68" s="440" t="str">
        <f t="shared" ref="GL68:IW68" si="844">IF(OR(GL33&gt;1,GL33&lt;-1)=TRUE,"red",IF(ISNA(GL33)=TRUE,"yellow",""))</f>
        <v/>
      </c>
      <c r="GM68" s="440" t="str">
        <f t="shared" si="844"/>
        <v/>
      </c>
      <c r="GN68" s="440" t="str">
        <f t="shared" si="844"/>
        <v>red</v>
      </c>
      <c r="GO68" s="440" t="e">
        <f t="shared" si="844"/>
        <v>#N/A</v>
      </c>
      <c r="GP68" s="440" t="str">
        <f t="shared" si="844"/>
        <v/>
      </c>
      <c r="GQ68" s="440" t="str">
        <f t="shared" si="844"/>
        <v/>
      </c>
      <c r="GR68" s="440" t="str">
        <f t="shared" si="844"/>
        <v/>
      </c>
      <c r="GS68" s="440" t="str">
        <f t="shared" si="844"/>
        <v/>
      </c>
      <c r="GT68" s="440" t="str">
        <f t="shared" si="844"/>
        <v/>
      </c>
      <c r="GU68" s="440" t="str">
        <f t="shared" si="844"/>
        <v>red</v>
      </c>
      <c r="GV68" s="440" t="e">
        <f t="shared" si="844"/>
        <v>#N/A</v>
      </c>
      <c r="GW68" s="440" t="str">
        <f t="shared" si="844"/>
        <v/>
      </c>
      <c r="GX68" s="440" t="str">
        <f t="shared" si="844"/>
        <v/>
      </c>
      <c r="GY68" s="440" t="str">
        <f t="shared" si="844"/>
        <v/>
      </c>
      <c r="GZ68" s="440" t="str">
        <f t="shared" si="844"/>
        <v>red</v>
      </c>
      <c r="HA68" s="440" t="str">
        <f t="shared" si="844"/>
        <v/>
      </c>
      <c r="HB68" s="440" t="str">
        <f t="shared" si="844"/>
        <v>red</v>
      </c>
      <c r="HC68" s="440" t="e">
        <f t="shared" si="844"/>
        <v>#N/A</v>
      </c>
      <c r="HD68" s="440" t="str">
        <f t="shared" si="844"/>
        <v/>
      </c>
      <c r="HE68" s="440" t="str">
        <f t="shared" si="844"/>
        <v/>
      </c>
      <c r="HF68" s="440" t="str">
        <f t="shared" si="844"/>
        <v/>
      </c>
      <c r="HG68" s="440" t="str">
        <f t="shared" si="844"/>
        <v/>
      </c>
      <c r="HH68" s="440" t="e">
        <f t="shared" si="844"/>
        <v>#VALUE!</v>
      </c>
      <c r="HI68" s="440" t="str">
        <f t="shared" si="844"/>
        <v/>
      </c>
      <c r="HJ68" s="440" t="str">
        <f t="shared" si="844"/>
        <v/>
      </c>
      <c r="HK68" s="440" t="str">
        <f t="shared" si="844"/>
        <v/>
      </c>
      <c r="HL68" s="440" t="str">
        <f t="shared" si="844"/>
        <v/>
      </c>
      <c r="HM68" s="440" t="str">
        <f t="shared" si="844"/>
        <v/>
      </c>
      <c r="HN68" s="440" t="str">
        <f t="shared" si="844"/>
        <v/>
      </c>
      <c r="HO68" s="440" t="str">
        <f t="shared" si="844"/>
        <v/>
      </c>
      <c r="HP68" s="440" t="e">
        <f t="shared" si="844"/>
        <v>#N/A</v>
      </c>
      <c r="HQ68" s="440" t="str">
        <f t="shared" si="844"/>
        <v/>
      </c>
      <c r="HR68" s="440" t="str">
        <f t="shared" si="844"/>
        <v/>
      </c>
      <c r="HS68" s="440" t="str">
        <f t="shared" si="844"/>
        <v/>
      </c>
      <c r="HT68" s="440" t="str">
        <f t="shared" si="844"/>
        <v/>
      </c>
      <c r="HU68" s="440" t="str">
        <f t="shared" si="844"/>
        <v/>
      </c>
      <c r="HV68" s="440" t="str">
        <f t="shared" si="844"/>
        <v/>
      </c>
      <c r="HW68" s="440" t="str">
        <f t="shared" si="844"/>
        <v/>
      </c>
      <c r="HX68" s="440" t="str">
        <f t="shared" si="844"/>
        <v/>
      </c>
      <c r="HY68" s="440" t="str">
        <f t="shared" si="844"/>
        <v/>
      </c>
      <c r="HZ68" s="440" t="str">
        <f t="shared" si="844"/>
        <v/>
      </c>
      <c r="IA68" s="440" t="str">
        <f t="shared" si="844"/>
        <v/>
      </c>
      <c r="IB68" s="440" t="str">
        <f t="shared" si="844"/>
        <v/>
      </c>
      <c r="IC68" s="440" t="str">
        <f t="shared" si="844"/>
        <v/>
      </c>
      <c r="ID68" s="440" t="str">
        <f t="shared" si="844"/>
        <v/>
      </c>
      <c r="IE68" s="440" t="str">
        <f t="shared" si="844"/>
        <v/>
      </c>
      <c r="IF68" s="440" t="str">
        <f t="shared" si="844"/>
        <v/>
      </c>
      <c r="IG68" s="440" t="str">
        <f t="shared" si="844"/>
        <v/>
      </c>
      <c r="IH68" s="440" t="str">
        <f t="shared" si="844"/>
        <v/>
      </c>
      <c r="II68" s="440" t="e">
        <f t="shared" si="844"/>
        <v>#N/A</v>
      </c>
      <c r="IJ68" s="440" t="str">
        <f t="shared" si="844"/>
        <v/>
      </c>
      <c r="IK68" s="440" t="str">
        <f t="shared" si="844"/>
        <v/>
      </c>
      <c r="IL68" s="440" t="str">
        <f t="shared" si="844"/>
        <v/>
      </c>
      <c r="IM68" s="440" t="str">
        <f t="shared" si="844"/>
        <v/>
      </c>
      <c r="IN68" s="440" t="str">
        <f t="shared" si="844"/>
        <v/>
      </c>
      <c r="IO68" s="440" t="e">
        <f t="shared" si="844"/>
        <v>#VALUE!</v>
      </c>
      <c r="IP68" s="440" t="str">
        <f t="shared" si="844"/>
        <v/>
      </c>
      <c r="IQ68" s="440" t="str">
        <f t="shared" si="844"/>
        <v/>
      </c>
      <c r="IR68" s="440" t="str">
        <f t="shared" si="844"/>
        <v/>
      </c>
      <c r="IS68" s="440" t="str">
        <f t="shared" si="844"/>
        <v/>
      </c>
      <c r="IT68" s="440" t="str">
        <f t="shared" si="844"/>
        <v/>
      </c>
      <c r="IU68" s="440" t="str">
        <f t="shared" si="844"/>
        <v/>
      </c>
      <c r="IV68" s="440" t="str">
        <f t="shared" si="844"/>
        <v/>
      </c>
      <c r="IW68" s="440" t="e">
        <f t="shared" si="844"/>
        <v>#VALUE!</v>
      </c>
      <c r="IX68" s="440" t="str">
        <f t="shared" ref="IX68:JU68" si="845">IF(OR(IX33&gt;1,IX33&lt;-1)=TRUE,"red",IF(ISNA(IX33)=TRUE,"yellow",""))</f>
        <v/>
      </c>
      <c r="IY68" s="440" t="str">
        <f t="shared" si="845"/>
        <v/>
      </c>
      <c r="IZ68" s="440" t="str">
        <f t="shared" si="845"/>
        <v/>
      </c>
      <c r="JA68" s="440" t="str">
        <f t="shared" si="845"/>
        <v/>
      </c>
      <c r="JB68" s="440" t="str">
        <f t="shared" si="845"/>
        <v/>
      </c>
      <c r="JC68" s="440" t="str">
        <f t="shared" si="845"/>
        <v/>
      </c>
      <c r="JD68" s="440" t="str">
        <f t="shared" si="845"/>
        <v/>
      </c>
      <c r="JE68" s="440" t="str">
        <f t="shared" si="845"/>
        <v/>
      </c>
      <c r="JF68" s="440" t="str">
        <f t="shared" si="845"/>
        <v/>
      </c>
      <c r="JG68" s="440" t="str">
        <f t="shared" si="845"/>
        <v/>
      </c>
      <c r="JH68" s="440" t="str">
        <f t="shared" si="845"/>
        <v/>
      </c>
      <c r="JI68" s="440" t="str">
        <f t="shared" si="845"/>
        <v/>
      </c>
      <c r="JJ68" s="440" t="str">
        <f t="shared" si="845"/>
        <v/>
      </c>
      <c r="JK68" s="440" t="str">
        <f t="shared" si="845"/>
        <v/>
      </c>
      <c r="JL68" s="440" t="str">
        <f t="shared" si="845"/>
        <v/>
      </c>
      <c r="JM68" s="440" t="str">
        <f t="shared" si="845"/>
        <v/>
      </c>
      <c r="JN68" s="440" t="str">
        <f t="shared" si="845"/>
        <v/>
      </c>
      <c r="JO68" s="440" t="str">
        <f t="shared" si="845"/>
        <v/>
      </c>
      <c r="JP68" s="440" t="str">
        <f t="shared" si="845"/>
        <v/>
      </c>
      <c r="JQ68" s="440" t="str">
        <f t="shared" si="845"/>
        <v/>
      </c>
      <c r="JR68" s="440" t="str">
        <f t="shared" si="845"/>
        <v/>
      </c>
      <c r="JS68" s="440" t="e">
        <f t="shared" si="845"/>
        <v>#N/A</v>
      </c>
      <c r="JT68" s="440" t="e">
        <f t="shared" si="845"/>
        <v>#N/A</v>
      </c>
      <c r="JU68" s="440" t="e">
        <f t="shared" si="845"/>
        <v>#N/A</v>
      </c>
      <c r="JV68" s="440" t="str">
        <f t="shared" ref="JV68:LI68" si="846">IF(OR(JV33&gt;0,JV33&lt;0)=TRUE,"red",IF(ISNA(JV33)=TRUE,"yellow",""))</f>
        <v/>
      </c>
      <c r="JW68" s="440" t="e">
        <f t="shared" si="846"/>
        <v>#N/A</v>
      </c>
      <c r="JX68" s="440" t="e">
        <f t="shared" si="846"/>
        <v>#N/A</v>
      </c>
      <c r="JY68" s="440" t="str">
        <f t="shared" si="846"/>
        <v/>
      </c>
      <c r="JZ68" s="440" t="e">
        <f t="shared" si="846"/>
        <v>#N/A</v>
      </c>
      <c r="KA68" s="440" t="e">
        <f t="shared" si="846"/>
        <v>#N/A</v>
      </c>
      <c r="KB68" s="440" t="str">
        <f t="shared" si="846"/>
        <v/>
      </c>
      <c r="KC68" s="440" t="e">
        <f t="shared" si="846"/>
        <v>#N/A</v>
      </c>
      <c r="KD68" s="440" t="e">
        <f t="shared" si="846"/>
        <v>#N/A</v>
      </c>
      <c r="KE68" s="440" t="str">
        <f t="shared" si="846"/>
        <v/>
      </c>
      <c r="KF68" s="440" t="e">
        <f t="shared" si="846"/>
        <v>#N/A</v>
      </c>
      <c r="KG68" s="440" t="e">
        <f t="shared" si="846"/>
        <v>#N/A</v>
      </c>
      <c r="KH68" s="440" t="str">
        <f t="shared" si="846"/>
        <v/>
      </c>
      <c r="KI68" s="440" t="e">
        <f t="shared" si="846"/>
        <v>#N/A</v>
      </c>
      <c r="KJ68" s="440" t="e">
        <f t="shared" si="846"/>
        <v>#N/A</v>
      </c>
      <c r="KK68" s="440" t="str">
        <f t="shared" si="846"/>
        <v/>
      </c>
      <c r="KL68" s="440" t="e">
        <f t="shared" si="846"/>
        <v>#N/A</v>
      </c>
      <c r="KM68" s="440" t="e">
        <f t="shared" si="846"/>
        <v>#N/A</v>
      </c>
      <c r="KN68" s="440" t="str">
        <f t="shared" si="846"/>
        <v/>
      </c>
      <c r="KO68" s="440" t="e">
        <f t="shared" si="846"/>
        <v>#N/A</v>
      </c>
      <c r="KP68" s="440" t="e">
        <f t="shared" si="846"/>
        <v>#N/A</v>
      </c>
      <c r="KQ68" s="440" t="e">
        <f t="shared" si="846"/>
        <v>#N/A</v>
      </c>
      <c r="KR68" s="440" t="e">
        <f t="shared" si="846"/>
        <v>#N/A</v>
      </c>
      <c r="KS68" s="440" t="e">
        <f t="shared" si="846"/>
        <v>#N/A</v>
      </c>
      <c r="KT68" s="440" t="str">
        <f>IF(OR(KT33&gt;1,KT33&lt;=-1)=TRUE,"red",IF(ISNA(KT33)=TRUE,"yellow",""))</f>
        <v/>
      </c>
      <c r="KU68" s="440" t="e">
        <f t="shared" si="846"/>
        <v>#N/A</v>
      </c>
      <c r="KV68" s="440" t="e">
        <f t="shared" si="846"/>
        <v>#N/A</v>
      </c>
      <c r="KW68" s="440" t="str">
        <f t="shared" si="846"/>
        <v/>
      </c>
      <c r="KX68" s="440" t="e">
        <f t="shared" si="846"/>
        <v>#N/A</v>
      </c>
      <c r="KY68" s="440" t="e">
        <f t="shared" si="846"/>
        <v>#N/A</v>
      </c>
      <c r="KZ68" s="440" t="e">
        <f t="shared" si="846"/>
        <v>#N/A</v>
      </c>
      <c r="LA68" s="440" t="e">
        <f t="shared" si="846"/>
        <v>#N/A</v>
      </c>
      <c r="LB68" s="440" t="e">
        <f t="shared" si="846"/>
        <v>#N/A</v>
      </c>
      <c r="LC68" s="440" t="str">
        <f t="shared" si="846"/>
        <v/>
      </c>
      <c r="LD68" s="440" t="e">
        <f t="shared" si="846"/>
        <v>#N/A</v>
      </c>
      <c r="LE68" s="440" t="e">
        <f t="shared" si="846"/>
        <v>#N/A</v>
      </c>
      <c r="LF68" s="440" t="str">
        <f t="shared" si="846"/>
        <v/>
      </c>
      <c r="LG68" s="440" t="e">
        <f t="shared" si="846"/>
        <v>#N/A</v>
      </c>
      <c r="LH68" s="440" t="e">
        <f t="shared" si="846"/>
        <v>#N/A</v>
      </c>
      <c r="LI68" s="440" t="str">
        <f t="shared" si="846"/>
        <v/>
      </c>
      <c r="LJ68" s="440" t="e">
        <f t="shared" ref="LJ68:NU68" si="847">IF(OR(LJ33&gt;0,LJ33&lt;0)=TRUE,"red",IF(ISNA(LJ33)=TRUE,"yellow",""))</f>
        <v>#N/A</v>
      </c>
      <c r="LK68" s="440" t="e">
        <f t="shared" si="847"/>
        <v>#N/A</v>
      </c>
      <c r="LL68" s="440" t="str">
        <f t="shared" ref="LL68:MO68" si="848">IF(OR(LL33&gt;=1,LL33&lt;=-1)=TRUE,"red",IF(ISNA(LL33)=TRUE,"yellow",""))</f>
        <v/>
      </c>
      <c r="LM68" s="440" t="e">
        <f t="shared" si="848"/>
        <v>#N/A</v>
      </c>
      <c r="LN68" s="440" t="e">
        <f t="shared" si="848"/>
        <v>#N/A</v>
      </c>
      <c r="LO68" s="440" t="str">
        <f t="shared" si="848"/>
        <v/>
      </c>
      <c r="LP68" s="440" t="e">
        <f t="shared" si="848"/>
        <v>#N/A</v>
      </c>
      <c r="LQ68" s="440" t="e">
        <f t="shared" si="848"/>
        <v>#N/A</v>
      </c>
      <c r="LR68" s="440" t="str">
        <f t="shared" si="848"/>
        <v/>
      </c>
      <c r="LS68" s="440" t="e">
        <f t="shared" si="848"/>
        <v>#N/A</v>
      </c>
      <c r="LT68" s="440" t="e">
        <f t="shared" si="848"/>
        <v>#N/A</v>
      </c>
      <c r="LU68" s="440" t="str">
        <f t="shared" si="848"/>
        <v/>
      </c>
      <c r="LV68" s="440" t="e">
        <f t="shared" si="848"/>
        <v>#N/A</v>
      </c>
      <c r="LW68" s="440" t="e">
        <f t="shared" si="848"/>
        <v>#N/A</v>
      </c>
      <c r="LX68" s="440" t="e">
        <f t="shared" si="848"/>
        <v>#N/A</v>
      </c>
      <c r="LY68" s="440" t="e">
        <f t="shared" si="848"/>
        <v>#N/A</v>
      </c>
      <c r="LZ68" s="440" t="e">
        <f t="shared" si="848"/>
        <v>#N/A</v>
      </c>
      <c r="MA68" s="440" t="str">
        <f t="shared" si="848"/>
        <v/>
      </c>
      <c r="MB68" s="440" t="e">
        <f t="shared" si="848"/>
        <v>#N/A</v>
      </c>
      <c r="MC68" s="440" t="e">
        <f t="shared" si="848"/>
        <v>#N/A</v>
      </c>
      <c r="MD68" s="440" t="str">
        <f t="shared" si="848"/>
        <v/>
      </c>
      <c r="ME68" s="440" t="e">
        <f t="shared" si="848"/>
        <v>#N/A</v>
      </c>
      <c r="MF68" s="440" t="e">
        <f t="shared" si="848"/>
        <v>#N/A</v>
      </c>
      <c r="MG68" s="440" t="str">
        <f t="shared" si="848"/>
        <v/>
      </c>
      <c r="MH68" s="440" t="e">
        <f t="shared" si="848"/>
        <v>#N/A</v>
      </c>
      <c r="MI68" s="440" t="e">
        <f t="shared" si="848"/>
        <v>#N/A</v>
      </c>
      <c r="MJ68" s="440" t="str">
        <f t="shared" si="848"/>
        <v/>
      </c>
      <c r="MK68" s="440" t="e">
        <f t="shared" si="848"/>
        <v>#N/A</v>
      </c>
      <c r="ML68" s="440" t="e">
        <f t="shared" si="848"/>
        <v>#N/A</v>
      </c>
      <c r="MM68" s="440" t="str">
        <f t="shared" si="848"/>
        <v/>
      </c>
      <c r="MN68" s="440" t="e">
        <f t="shared" si="848"/>
        <v>#N/A</v>
      </c>
      <c r="MO68" s="440" t="e">
        <f t="shared" si="848"/>
        <v>#N/A</v>
      </c>
      <c r="MP68" s="440" t="str">
        <f t="shared" si="847"/>
        <v/>
      </c>
      <c r="MQ68" s="440" t="e">
        <f t="shared" si="847"/>
        <v>#N/A</v>
      </c>
      <c r="MR68" s="440" t="e">
        <f t="shared" si="847"/>
        <v>#N/A</v>
      </c>
      <c r="MS68" s="440" t="str">
        <f t="shared" si="847"/>
        <v/>
      </c>
      <c r="MT68" s="440" t="e">
        <f t="shared" si="847"/>
        <v>#N/A</v>
      </c>
      <c r="MU68" s="440" t="e">
        <f t="shared" si="847"/>
        <v>#N/A</v>
      </c>
      <c r="MV68" s="440" t="e">
        <f t="shared" si="847"/>
        <v>#N/A</v>
      </c>
      <c r="MW68" s="440" t="e">
        <f t="shared" si="847"/>
        <v>#N/A</v>
      </c>
      <c r="MX68" s="440" t="e">
        <f t="shared" si="847"/>
        <v>#N/A</v>
      </c>
      <c r="MY68" s="440" t="str">
        <f t="shared" si="847"/>
        <v/>
      </c>
      <c r="MZ68" s="440" t="e">
        <f t="shared" si="847"/>
        <v>#N/A</v>
      </c>
      <c r="NA68" s="440" t="e">
        <f t="shared" si="847"/>
        <v>#N/A</v>
      </c>
      <c r="NB68" s="440" t="str">
        <f t="shared" si="847"/>
        <v/>
      </c>
      <c r="NC68" s="440" t="e">
        <f t="shared" si="847"/>
        <v>#N/A</v>
      </c>
      <c r="ND68" s="440" t="e">
        <f t="shared" si="847"/>
        <v>#N/A</v>
      </c>
      <c r="NE68" s="440" t="str">
        <f t="shared" si="847"/>
        <v/>
      </c>
      <c r="NF68" s="440" t="e">
        <f t="shared" si="847"/>
        <v>#N/A</v>
      </c>
      <c r="NG68" s="440" t="e">
        <f t="shared" si="847"/>
        <v>#N/A</v>
      </c>
      <c r="NH68" s="440" t="str">
        <f t="shared" si="847"/>
        <v/>
      </c>
      <c r="NI68" s="440" t="e">
        <f t="shared" si="847"/>
        <v>#N/A</v>
      </c>
      <c r="NJ68" s="440" t="e">
        <f t="shared" si="847"/>
        <v>#N/A</v>
      </c>
      <c r="NK68" s="440" t="str">
        <f t="shared" si="847"/>
        <v/>
      </c>
      <c r="NL68" s="440" t="e">
        <f t="shared" si="847"/>
        <v>#N/A</v>
      </c>
      <c r="NM68" s="440" t="e">
        <f t="shared" si="847"/>
        <v>#N/A</v>
      </c>
      <c r="NN68" s="440" t="str">
        <f t="shared" si="847"/>
        <v/>
      </c>
      <c r="NO68" s="440" t="e">
        <f t="shared" si="847"/>
        <v>#N/A</v>
      </c>
      <c r="NP68" s="440" t="e">
        <f t="shared" si="847"/>
        <v>#N/A</v>
      </c>
      <c r="NQ68" s="440" t="str">
        <f t="shared" si="847"/>
        <v/>
      </c>
      <c r="NR68" s="440" t="e">
        <f t="shared" si="847"/>
        <v>#N/A</v>
      </c>
      <c r="NS68" s="440" t="e">
        <f t="shared" si="847"/>
        <v>#N/A</v>
      </c>
      <c r="NT68" s="440" t="e">
        <f t="shared" si="847"/>
        <v>#N/A</v>
      </c>
      <c r="NU68" s="440" t="e">
        <f t="shared" si="847"/>
        <v>#N/A</v>
      </c>
      <c r="NV68" s="440" t="e">
        <f t="shared" ref="NV68" si="849">IF(OR(NV33&gt;0,NV33&lt;0)=TRUE,"red",IF(ISNA(NV33)=TRUE,"yellow",""))</f>
        <v>#N/A</v>
      </c>
      <c r="NW68" s="440" t="str">
        <f t="shared" ref="NW68:QH68" si="850">IF(OR(NW33&gt;=1,NW33&lt;=-1)=TRUE,"red",IF(ISNA(NW33)=TRUE,"yellow",""))</f>
        <v/>
      </c>
      <c r="NX68" s="440" t="e">
        <f t="shared" si="850"/>
        <v>#N/A</v>
      </c>
      <c r="NY68" s="440" t="e">
        <f t="shared" si="850"/>
        <v>#N/A</v>
      </c>
      <c r="NZ68" s="440" t="str">
        <f t="shared" si="850"/>
        <v/>
      </c>
      <c r="OA68" s="440" t="e">
        <f t="shared" si="850"/>
        <v>#N/A</v>
      </c>
      <c r="OB68" s="440" t="e">
        <f t="shared" si="850"/>
        <v>#N/A</v>
      </c>
      <c r="OC68" s="440" t="str">
        <f t="shared" si="850"/>
        <v/>
      </c>
      <c r="OD68" s="440" t="e">
        <f t="shared" si="850"/>
        <v>#N/A</v>
      </c>
      <c r="OE68" s="440" t="e">
        <f t="shared" si="850"/>
        <v>#N/A</v>
      </c>
      <c r="OF68" s="440" t="str">
        <f t="shared" si="850"/>
        <v/>
      </c>
      <c r="OG68" s="440" t="e">
        <f t="shared" si="850"/>
        <v>#N/A</v>
      </c>
      <c r="OH68" s="440" t="e">
        <f t="shared" si="850"/>
        <v>#N/A</v>
      </c>
      <c r="OI68" s="440" t="str">
        <f t="shared" si="850"/>
        <v/>
      </c>
      <c r="OJ68" s="440" t="e">
        <f t="shared" si="850"/>
        <v>#N/A</v>
      </c>
      <c r="OK68" s="440" t="e">
        <f t="shared" si="850"/>
        <v>#N/A</v>
      </c>
      <c r="OL68" s="440" t="str">
        <f t="shared" si="850"/>
        <v/>
      </c>
      <c r="OM68" s="440" t="e">
        <f t="shared" si="850"/>
        <v>#N/A</v>
      </c>
      <c r="ON68" s="440" t="e">
        <f t="shared" si="850"/>
        <v>#N/A</v>
      </c>
      <c r="OO68" s="440" t="str">
        <f t="shared" si="850"/>
        <v/>
      </c>
      <c r="OP68" s="440" t="e">
        <f t="shared" si="850"/>
        <v>#N/A</v>
      </c>
      <c r="OQ68" s="440" t="e">
        <f t="shared" si="850"/>
        <v>#N/A</v>
      </c>
      <c r="OR68" s="440" t="e">
        <f t="shared" si="850"/>
        <v>#N/A</v>
      </c>
      <c r="OS68" s="440" t="e">
        <f t="shared" si="850"/>
        <v>#N/A</v>
      </c>
      <c r="OT68" s="440" t="e">
        <f t="shared" si="850"/>
        <v>#N/A</v>
      </c>
      <c r="OU68" s="440" t="str">
        <f t="shared" si="850"/>
        <v/>
      </c>
      <c r="OV68" s="440" t="e">
        <f t="shared" si="850"/>
        <v>#N/A</v>
      </c>
      <c r="OW68" s="440" t="e">
        <f t="shared" si="850"/>
        <v>#N/A</v>
      </c>
      <c r="OX68" s="440" t="str">
        <f t="shared" si="850"/>
        <v/>
      </c>
      <c r="OY68" s="440" t="e">
        <f t="shared" si="850"/>
        <v>#N/A</v>
      </c>
      <c r="OZ68" s="440" t="e">
        <f t="shared" si="850"/>
        <v>#N/A</v>
      </c>
      <c r="PA68" s="440" t="str">
        <f t="shared" si="850"/>
        <v/>
      </c>
      <c r="PB68" s="440" t="e">
        <f t="shared" si="850"/>
        <v>#N/A</v>
      </c>
      <c r="PC68" s="440" t="e">
        <f t="shared" si="850"/>
        <v>#N/A</v>
      </c>
      <c r="PD68" s="440" t="str">
        <f t="shared" si="850"/>
        <v/>
      </c>
      <c r="PE68" s="440" t="e">
        <f t="shared" si="850"/>
        <v>#N/A</v>
      </c>
      <c r="PF68" s="440" t="e">
        <f t="shared" si="850"/>
        <v>#N/A</v>
      </c>
      <c r="PG68" s="440" t="str">
        <f t="shared" si="850"/>
        <v/>
      </c>
      <c r="PH68" s="440" t="e">
        <f t="shared" si="850"/>
        <v>#N/A</v>
      </c>
      <c r="PI68" s="440" t="e">
        <f t="shared" si="850"/>
        <v>#N/A</v>
      </c>
      <c r="PJ68" s="440" t="str">
        <f t="shared" si="850"/>
        <v/>
      </c>
      <c r="PK68" s="440" t="e">
        <f t="shared" si="850"/>
        <v>#N/A</v>
      </c>
      <c r="PL68" s="440" t="e">
        <f t="shared" si="850"/>
        <v>#N/A</v>
      </c>
      <c r="PM68" s="440" t="str">
        <f t="shared" si="850"/>
        <v/>
      </c>
      <c r="PN68" s="440" t="e">
        <f t="shared" si="850"/>
        <v>#N/A</v>
      </c>
      <c r="PO68" s="440" t="e">
        <f t="shared" si="850"/>
        <v>#N/A</v>
      </c>
      <c r="PP68" s="440" t="e">
        <f t="shared" si="850"/>
        <v>#N/A</v>
      </c>
      <c r="PQ68" s="440" t="e">
        <f t="shared" si="850"/>
        <v>#N/A</v>
      </c>
      <c r="PR68" s="440" t="e">
        <f t="shared" si="850"/>
        <v>#N/A</v>
      </c>
      <c r="PS68" s="440" t="str">
        <f t="shared" si="850"/>
        <v/>
      </c>
      <c r="PT68" s="440" t="str">
        <f t="shared" si="850"/>
        <v/>
      </c>
      <c r="PU68" s="440" t="str">
        <f t="shared" si="850"/>
        <v/>
      </c>
      <c r="PV68" s="440" t="str">
        <f t="shared" si="850"/>
        <v/>
      </c>
      <c r="PW68" s="440" t="str">
        <f t="shared" si="850"/>
        <v/>
      </c>
      <c r="PX68" s="440" t="str">
        <f t="shared" si="850"/>
        <v/>
      </c>
      <c r="PY68" s="440" t="str">
        <f t="shared" si="850"/>
        <v/>
      </c>
      <c r="PZ68" s="440" t="str">
        <f t="shared" si="850"/>
        <v/>
      </c>
      <c r="QA68" s="440" t="str">
        <f t="shared" si="850"/>
        <v/>
      </c>
      <c r="QB68" s="440" t="str">
        <f t="shared" si="850"/>
        <v/>
      </c>
      <c r="QC68" s="440" t="str">
        <f t="shared" si="850"/>
        <v/>
      </c>
      <c r="QD68" s="440" t="str">
        <f t="shared" si="850"/>
        <v/>
      </c>
      <c r="QE68" s="440" t="str">
        <f t="shared" si="850"/>
        <v/>
      </c>
      <c r="QF68" s="440" t="str">
        <f t="shared" si="850"/>
        <v/>
      </c>
      <c r="QG68" s="440" t="str">
        <f t="shared" si="850"/>
        <v/>
      </c>
      <c r="QH68" s="440" t="str">
        <f t="shared" si="850"/>
        <v/>
      </c>
      <c r="QI68" s="440" t="str">
        <f t="shared" ref="QI68:QP68" si="851">IF(OR(QI33&gt;=1,QI33&lt;=-1)=TRUE,"red",IF(ISNA(QI33)=TRUE,"yellow",""))</f>
        <v/>
      </c>
      <c r="QJ68" s="440" t="str">
        <f t="shared" si="851"/>
        <v/>
      </c>
      <c r="QK68" s="440" t="str">
        <f t="shared" si="851"/>
        <v/>
      </c>
      <c r="QL68" s="440" t="str">
        <f t="shared" si="851"/>
        <v/>
      </c>
      <c r="QM68" s="440" t="str">
        <f t="shared" si="851"/>
        <v/>
      </c>
      <c r="QN68" s="440" t="e">
        <f t="shared" si="851"/>
        <v>#N/A</v>
      </c>
      <c r="QO68" s="440" t="e">
        <f t="shared" si="851"/>
        <v>#N/A</v>
      </c>
      <c r="QP68" s="440" t="e">
        <f t="shared" si="851"/>
        <v>#N/A</v>
      </c>
      <c r="QQ68" s="440" t="str">
        <f t="shared" ref="QQ68:SS68" si="852">IF(OR(QQ33&gt;0,QQ33&lt;0)=TRUE,"red",IF(ISNA(QQ33)=TRUE,"yellow",""))</f>
        <v/>
      </c>
      <c r="QR68" s="440" t="e">
        <f t="shared" si="852"/>
        <v>#N/A</v>
      </c>
      <c r="QS68" s="440" t="str">
        <f t="shared" si="852"/>
        <v/>
      </c>
      <c r="QT68" s="440" t="str">
        <f t="shared" si="852"/>
        <v/>
      </c>
      <c r="QU68" s="440" t="e">
        <f t="shared" si="852"/>
        <v>#N/A</v>
      </c>
      <c r="QV68" s="440" t="str">
        <f t="shared" si="852"/>
        <v/>
      </c>
      <c r="QW68" s="440" t="str">
        <f t="shared" si="852"/>
        <v/>
      </c>
      <c r="QX68" s="440" t="e">
        <f t="shared" si="852"/>
        <v>#N/A</v>
      </c>
      <c r="QY68" s="440" t="str">
        <f t="shared" si="852"/>
        <v/>
      </c>
      <c r="QZ68" s="440" t="str">
        <f t="shared" si="852"/>
        <v/>
      </c>
      <c r="RA68" s="440" t="e">
        <f t="shared" si="852"/>
        <v>#N/A</v>
      </c>
      <c r="RB68" s="440" t="str">
        <f t="shared" si="852"/>
        <v/>
      </c>
      <c r="RC68" s="440" t="str">
        <f t="shared" si="852"/>
        <v/>
      </c>
      <c r="RD68" s="440" t="e">
        <f t="shared" si="852"/>
        <v>#N/A</v>
      </c>
      <c r="RE68" s="440" t="str">
        <f t="shared" si="852"/>
        <v/>
      </c>
      <c r="RF68" s="440" t="str">
        <f t="shared" si="852"/>
        <v/>
      </c>
      <c r="RG68" s="440" t="e">
        <f t="shared" si="852"/>
        <v>#N/A</v>
      </c>
      <c r="RH68" s="440" t="str">
        <f t="shared" si="852"/>
        <v/>
      </c>
      <c r="RI68" s="440" t="str">
        <f t="shared" si="852"/>
        <v/>
      </c>
      <c r="RJ68" s="440" t="e">
        <f t="shared" si="852"/>
        <v>#N/A</v>
      </c>
      <c r="RK68" s="440" t="str">
        <f t="shared" si="852"/>
        <v/>
      </c>
      <c r="RL68" s="440" t="e">
        <f t="shared" si="852"/>
        <v>#N/A</v>
      </c>
      <c r="RM68" s="440" t="e">
        <f t="shared" si="852"/>
        <v>#N/A</v>
      </c>
      <c r="RN68" s="440" t="e">
        <f t="shared" si="852"/>
        <v>#N/A</v>
      </c>
      <c r="RO68" s="440" t="e">
        <f t="shared" si="852"/>
        <v>#N/A</v>
      </c>
      <c r="RP68" s="440" t="e">
        <f t="shared" si="852"/>
        <v>#N/A</v>
      </c>
      <c r="RQ68" s="440" t="e">
        <f t="shared" si="852"/>
        <v>#N/A</v>
      </c>
      <c r="RR68" s="440" t="e">
        <f t="shared" si="852"/>
        <v>#N/A</v>
      </c>
      <c r="RS68" s="440" t="e">
        <f t="shared" si="852"/>
        <v>#N/A</v>
      </c>
      <c r="RT68" s="440" t="e">
        <f t="shared" si="852"/>
        <v>#N/A</v>
      </c>
      <c r="RU68" s="440" t="e">
        <f t="shared" si="852"/>
        <v>#N/A</v>
      </c>
      <c r="RV68" s="440" t="e">
        <f t="shared" si="852"/>
        <v>#N/A</v>
      </c>
      <c r="RW68" s="440" t="str">
        <f t="shared" si="852"/>
        <v/>
      </c>
      <c r="RX68" s="440" t="str">
        <f t="shared" si="852"/>
        <v/>
      </c>
      <c r="RY68" s="440" t="e">
        <f t="shared" si="852"/>
        <v>#N/A</v>
      </c>
      <c r="RZ68" s="440" t="str">
        <f t="shared" si="852"/>
        <v/>
      </c>
      <c r="SA68" s="440" t="str">
        <f t="shared" si="852"/>
        <v/>
      </c>
      <c r="SB68" s="440" t="e">
        <f t="shared" si="852"/>
        <v>#N/A</v>
      </c>
      <c r="SC68" s="440" t="str">
        <f t="shared" si="852"/>
        <v/>
      </c>
      <c r="SD68" s="440" t="str">
        <f t="shared" si="852"/>
        <v/>
      </c>
      <c r="SE68" s="440" t="str">
        <f t="shared" si="852"/>
        <v/>
      </c>
      <c r="SF68" s="440" t="str">
        <f t="shared" si="852"/>
        <v/>
      </c>
      <c r="SG68" s="440" t="str">
        <f t="shared" si="852"/>
        <v/>
      </c>
      <c r="SH68" s="440" t="str">
        <f t="shared" si="852"/>
        <v/>
      </c>
      <c r="SI68" s="440" t="str">
        <f t="shared" si="852"/>
        <v/>
      </c>
      <c r="SJ68" s="440" t="str">
        <f t="shared" si="852"/>
        <v/>
      </c>
      <c r="SK68" s="440" t="str">
        <f t="shared" si="852"/>
        <v/>
      </c>
      <c r="SL68" s="440" t="str">
        <f t="shared" si="852"/>
        <v/>
      </c>
      <c r="SM68" s="440" t="str">
        <f t="shared" si="852"/>
        <v/>
      </c>
      <c r="SN68" s="440" t="str">
        <f t="shared" si="852"/>
        <v/>
      </c>
      <c r="SO68" s="440" t="str">
        <f t="shared" si="852"/>
        <v/>
      </c>
      <c r="SP68" s="440" t="str">
        <f t="shared" si="852"/>
        <v/>
      </c>
      <c r="SQ68" s="440" t="str">
        <f t="shared" si="852"/>
        <v/>
      </c>
      <c r="SR68" s="440" t="str">
        <f t="shared" si="852"/>
        <v/>
      </c>
      <c r="SS68" s="440" t="str">
        <f t="shared" si="852"/>
        <v/>
      </c>
      <c r="ST68" s="440" t="str">
        <f t="shared" ref="ST68:VE68" si="853">IF(OR(ST33&gt;0,ST33&lt;0)=TRUE,"red",IF(ISNA(ST33)=TRUE,"yellow",""))</f>
        <v/>
      </c>
      <c r="SU68" s="440" t="str">
        <f t="shared" si="853"/>
        <v/>
      </c>
      <c r="SV68" s="440" t="str">
        <f t="shared" si="853"/>
        <v/>
      </c>
      <c r="SW68" s="440" t="str">
        <f t="shared" si="853"/>
        <v/>
      </c>
      <c r="SX68" s="440" t="e">
        <f t="shared" si="853"/>
        <v>#N/A</v>
      </c>
      <c r="SY68" s="440" t="e">
        <f t="shared" si="853"/>
        <v>#N/A</v>
      </c>
      <c r="SZ68" s="440" t="e">
        <f t="shared" si="853"/>
        <v>#N/A</v>
      </c>
      <c r="TA68" s="440" t="str">
        <f t="shared" si="853"/>
        <v/>
      </c>
      <c r="TB68" s="440" t="str">
        <f t="shared" si="853"/>
        <v/>
      </c>
      <c r="TC68" s="440" t="str">
        <f t="shared" si="853"/>
        <v/>
      </c>
      <c r="TD68" s="440" t="str">
        <f t="shared" si="853"/>
        <v/>
      </c>
      <c r="TE68" s="440" t="str">
        <f t="shared" si="853"/>
        <v/>
      </c>
      <c r="TF68" s="440" t="str">
        <f t="shared" si="853"/>
        <v/>
      </c>
      <c r="TG68" s="440" t="str">
        <f t="shared" si="853"/>
        <v/>
      </c>
      <c r="TH68" s="440" t="str">
        <f t="shared" si="853"/>
        <v/>
      </c>
      <c r="TI68" s="440" t="str">
        <f t="shared" si="853"/>
        <v/>
      </c>
      <c r="TJ68" s="440" t="str">
        <f t="shared" si="853"/>
        <v/>
      </c>
      <c r="TK68" s="440" t="str">
        <f t="shared" si="853"/>
        <v/>
      </c>
      <c r="TL68" s="440" t="str">
        <f t="shared" si="853"/>
        <v/>
      </c>
      <c r="TM68" s="440" t="str">
        <f t="shared" si="853"/>
        <v/>
      </c>
      <c r="TN68" s="440" t="str">
        <f t="shared" si="853"/>
        <v/>
      </c>
      <c r="TO68" s="440" t="str">
        <f t="shared" si="853"/>
        <v/>
      </c>
      <c r="TP68" s="440" t="str">
        <f t="shared" si="853"/>
        <v/>
      </c>
      <c r="TQ68" s="440" t="str">
        <f t="shared" si="853"/>
        <v/>
      </c>
      <c r="TR68" s="440" t="str">
        <f t="shared" si="853"/>
        <v/>
      </c>
      <c r="TS68" s="440" t="str">
        <f t="shared" si="853"/>
        <v/>
      </c>
      <c r="TT68" s="440" t="str">
        <f t="shared" si="853"/>
        <v/>
      </c>
      <c r="TU68" s="440" t="str">
        <f t="shared" si="853"/>
        <v/>
      </c>
      <c r="TV68" s="440" t="e">
        <f t="shared" si="853"/>
        <v>#N/A</v>
      </c>
      <c r="TW68" s="440" t="e">
        <f t="shared" si="853"/>
        <v>#N/A</v>
      </c>
      <c r="TX68" s="440" t="e">
        <f t="shared" si="853"/>
        <v>#N/A</v>
      </c>
      <c r="TY68" s="440" t="str">
        <f t="shared" si="853"/>
        <v/>
      </c>
      <c r="TZ68" s="440" t="str">
        <f t="shared" si="853"/>
        <v/>
      </c>
      <c r="UA68" s="440" t="str">
        <f t="shared" si="853"/>
        <v/>
      </c>
      <c r="UB68" s="440" t="str">
        <f t="shared" si="853"/>
        <v/>
      </c>
      <c r="UC68" s="440" t="str">
        <f t="shared" si="853"/>
        <v/>
      </c>
      <c r="UD68" s="440" t="str">
        <f t="shared" si="853"/>
        <v/>
      </c>
      <c r="UE68" s="440" t="str">
        <f t="shared" si="853"/>
        <v/>
      </c>
      <c r="UF68" s="440" t="str">
        <f t="shared" si="853"/>
        <v/>
      </c>
      <c r="UG68" s="440" t="str">
        <f t="shared" si="853"/>
        <v/>
      </c>
      <c r="UH68" s="440" t="str">
        <f t="shared" si="853"/>
        <v/>
      </c>
      <c r="UI68" s="440" t="str">
        <f t="shared" si="853"/>
        <v/>
      </c>
      <c r="UJ68" s="440" t="str">
        <f t="shared" si="853"/>
        <v/>
      </c>
      <c r="UK68" s="440" t="str">
        <f t="shared" si="853"/>
        <v/>
      </c>
      <c r="UL68" s="440" t="str">
        <f t="shared" si="853"/>
        <v/>
      </c>
      <c r="UM68" s="440" t="str">
        <f t="shared" si="853"/>
        <v/>
      </c>
      <c r="UN68" s="440" t="str">
        <f t="shared" si="853"/>
        <v/>
      </c>
      <c r="UO68" s="440" t="str">
        <f t="shared" si="853"/>
        <v/>
      </c>
      <c r="UP68" s="440" t="str">
        <f t="shared" si="853"/>
        <v/>
      </c>
      <c r="UQ68" s="440" t="str">
        <f t="shared" si="853"/>
        <v/>
      </c>
      <c r="UR68" s="440" t="str">
        <f t="shared" si="853"/>
        <v/>
      </c>
      <c r="US68" s="440" t="str">
        <f t="shared" si="853"/>
        <v/>
      </c>
      <c r="UT68" s="440" t="e">
        <f t="shared" si="853"/>
        <v>#N/A</v>
      </c>
      <c r="UU68" s="440" t="e">
        <f t="shared" si="853"/>
        <v>#N/A</v>
      </c>
      <c r="UV68" s="440" t="e">
        <f t="shared" si="853"/>
        <v>#N/A</v>
      </c>
      <c r="UW68" s="440" t="str">
        <f t="shared" si="853"/>
        <v/>
      </c>
      <c r="UX68" s="440" t="str">
        <f t="shared" si="853"/>
        <v/>
      </c>
      <c r="UY68" s="440" t="str">
        <f t="shared" si="853"/>
        <v/>
      </c>
      <c r="UZ68" s="440" t="str">
        <f t="shared" si="853"/>
        <v/>
      </c>
      <c r="VA68" s="440" t="str">
        <f t="shared" si="853"/>
        <v/>
      </c>
      <c r="VB68" s="440" t="str">
        <f t="shared" si="853"/>
        <v/>
      </c>
      <c r="VC68" s="440" t="str">
        <f t="shared" si="853"/>
        <v/>
      </c>
      <c r="VD68" s="440" t="str">
        <f t="shared" si="853"/>
        <v/>
      </c>
      <c r="VE68" s="440" t="str">
        <f t="shared" si="853"/>
        <v/>
      </c>
      <c r="VF68" s="440" t="str">
        <f t="shared" ref="VF68:XL68" si="854">IF(OR(VF33&gt;0,VF33&lt;0)=TRUE,"red",IF(ISNA(VF33)=TRUE,"yellow",""))</f>
        <v/>
      </c>
      <c r="VG68" s="440" t="str">
        <f t="shared" si="854"/>
        <v/>
      </c>
      <c r="VH68" s="440" t="str">
        <f t="shared" si="854"/>
        <v/>
      </c>
      <c r="VI68" s="440" t="str">
        <f t="shared" si="854"/>
        <v/>
      </c>
      <c r="VJ68" s="440" t="str">
        <f t="shared" si="854"/>
        <v/>
      </c>
      <c r="VK68" s="440" t="str">
        <f t="shared" si="854"/>
        <v/>
      </c>
      <c r="VL68" s="440" t="str">
        <f t="shared" si="854"/>
        <v/>
      </c>
      <c r="VM68" s="440" t="str">
        <f t="shared" si="854"/>
        <v/>
      </c>
      <c r="VN68" s="440" t="str">
        <f t="shared" si="854"/>
        <v/>
      </c>
      <c r="VO68" s="440" t="str">
        <f t="shared" si="854"/>
        <v/>
      </c>
      <c r="VP68" s="440" t="str">
        <f t="shared" si="854"/>
        <v/>
      </c>
      <c r="VQ68" s="440" t="str">
        <f t="shared" si="854"/>
        <v/>
      </c>
      <c r="VR68" s="440" t="e">
        <f t="shared" si="854"/>
        <v>#N/A</v>
      </c>
      <c r="VS68" s="440" t="e">
        <f t="shared" si="854"/>
        <v>#N/A</v>
      </c>
      <c r="VT68" s="440" t="e">
        <f t="shared" si="854"/>
        <v>#N/A</v>
      </c>
      <c r="VU68" s="440" t="str">
        <f t="shared" si="854"/>
        <v/>
      </c>
      <c r="VV68" s="440" t="str">
        <f t="shared" si="854"/>
        <v/>
      </c>
      <c r="VW68" s="440" t="str">
        <f t="shared" si="854"/>
        <v/>
      </c>
      <c r="VX68" s="440" t="str">
        <f t="shared" si="854"/>
        <v/>
      </c>
      <c r="VY68" s="440" t="str">
        <f t="shared" si="854"/>
        <v/>
      </c>
      <c r="VZ68" s="440" t="str">
        <f t="shared" si="854"/>
        <v/>
      </c>
      <c r="WA68" s="440" t="str">
        <f t="shared" si="854"/>
        <v/>
      </c>
      <c r="WB68" s="440" t="str">
        <f t="shared" si="854"/>
        <v/>
      </c>
      <c r="WC68" s="440" t="str">
        <f t="shared" si="854"/>
        <v/>
      </c>
      <c r="WD68" s="440" t="str">
        <f t="shared" si="854"/>
        <v/>
      </c>
      <c r="WE68" s="440" t="str">
        <f t="shared" si="854"/>
        <v/>
      </c>
      <c r="WF68" s="440" t="str">
        <f t="shared" si="854"/>
        <v/>
      </c>
      <c r="WG68" s="440" t="str">
        <f t="shared" si="854"/>
        <v/>
      </c>
      <c r="WH68" s="440" t="str">
        <f t="shared" si="854"/>
        <v/>
      </c>
      <c r="WI68" s="440" t="str">
        <f t="shared" si="854"/>
        <v/>
      </c>
      <c r="WJ68" s="440" t="str">
        <f t="shared" si="854"/>
        <v/>
      </c>
      <c r="WK68" s="440" t="str">
        <f t="shared" si="854"/>
        <v/>
      </c>
      <c r="WL68" s="440" t="str">
        <f t="shared" si="854"/>
        <v/>
      </c>
      <c r="WM68" s="440" t="str">
        <f t="shared" si="854"/>
        <v/>
      </c>
      <c r="WN68" s="440" t="str">
        <f t="shared" si="854"/>
        <v/>
      </c>
      <c r="WO68" s="440" t="str">
        <f t="shared" si="854"/>
        <v/>
      </c>
      <c r="WP68" s="440" t="e">
        <f t="shared" si="854"/>
        <v>#N/A</v>
      </c>
      <c r="WQ68" s="440" t="e">
        <f t="shared" si="854"/>
        <v>#N/A</v>
      </c>
      <c r="WR68" s="440" t="e">
        <f t="shared" si="854"/>
        <v>#N/A</v>
      </c>
      <c r="WS68" s="440" t="str">
        <f t="shared" si="854"/>
        <v/>
      </c>
      <c r="WT68" s="440" t="str">
        <f t="shared" si="854"/>
        <v/>
      </c>
      <c r="WU68" s="440" t="str">
        <f t="shared" si="854"/>
        <v/>
      </c>
      <c r="WV68" s="440" t="str">
        <f t="shared" si="854"/>
        <v/>
      </c>
      <c r="WW68" s="440" t="e">
        <f t="shared" si="854"/>
        <v>#N/A</v>
      </c>
      <c r="WX68" s="440" t="str">
        <f t="shared" si="854"/>
        <v/>
      </c>
      <c r="WY68" s="440" t="str">
        <f t="shared" si="854"/>
        <v/>
      </c>
      <c r="WZ68" s="440" t="str">
        <f t="shared" si="854"/>
        <v/>
      </c>
      <c r="XA68" s="440" t="str">
        <f t="shared" si="854"/>
        <v/>
      </c>
      <c r="XB68" s="440" t="e">
        <f t="shared" si="854"/>
        <v>#N/A</v>
      </c>
      <c r="XC68" s="440" t="str">
        <f t="shared" si="854"/>
        <v/>
      </c>
      <c r="XD68" s="440" t="str">
        <f t="shared" si="854"/>
        <v/>
      </c>
      <c r="XE68" s="440" t="str">
        <f t="shared" si="854"/>
        <v/>
      </c>
      <c r="XF68" s="440" t="str">
        <f t="shared" si="854"/>
        <v/>
      </c>
      <c r="XG68" s="440" t="e">
        <f t="shared" si="854"/>
        <v>#N/A</v>
      </c>
      <c r="XH68" s="440" t="str">
        <f t="shared" si="854"/>
        <v/>
      </c>
      <c r="XI68" s="440" t="str">
        <f t="shared" si="854"/>
        <v/>
      </c>
      <c r="XJ68" s="440" t="str">
        <f t="shared" si="854"/>
        <v/>
      </c>
      <c r="XK68" s="440" t="str">
        <f t="shared" si="854"/>
        <v/>
      </c>
      <c r="XL68" s="440" t="e">
        <f t="shared" si="854"/>
        <v>#N/A</v>
      </c>
      <c r="XM68" s="440" t="str">
        <f t="shared" ref="XM68:YY68" si="855">IF(OR(XM33&gt;0,XM33&lt;0)=TRUE,"red",IF(ISNA(XM33)=TRUE,"yellow",""))</f>
        <v/>
      </c>
      <c r="XN68" s="440" t="str">
        <f t="shared" si="855"/>
        <v/>
      </c>
      <c r="XO68" s="440" t="str">
        <f t="shared" si="855"/>
        <v/>
      </c>
      <c r="XP68" s="440" t="str">
        <f t="shared" si="855"/>
        <v/>
      </c>
      <c r="XQ68" s="440" t="str">
        <f t="shared" si="855"/>
        <v/>
      </c>
      <c r="XR68" s="440" t="str">
        <f t="shared" si="855"/>
        <v/>
      </c>
      <c r="XS68" s="440" t="str">
        <f t="shared" si="855"/>
        <v/>
      </c>
      <c r="XT68" s="440" t="str">
        <f t="shared" si="855"/>
        <v/>
      </c>
      <c r="XU68" s="440" t="str">
        <f t="shared" si="855"/>
        <v/>
      </c>
      <c r="XV68" s="440" t="str">
        <f t="shared" si="855"/>
        <v/>
      </c>
      <c r="XW68" s="440" t="str">
        <f t="shared" si="855"/>
        <v/>
      </c>
      <c r="XX68" s="440" t="str">
        <f t="shared" si="855"/>
        <v/>
      </c>
      <c r="XY68" s="440" t="str">
        <f t="shared" si="855"/>
        <v/>
      </c>
      <c r="XZ68" s="440" t="str">
        <f t="shared" si="855"/>
        <v/>
      </c>
      <c r="YA68" s="440" t="str">
        <f t="shared" si="855"/>
        <v/>
      </c>
      <c r="YB68" s="440" t="e">
        <f t="shared" si="855"/>
        <v>#N/A</v>
      </c>
      <c r="YC68" s="440" t="e">
        <f t="shared" si="855"/>
        <v>#N/A</v>
      </c>
      <c r="YD68" s="440" t="e">
        <f t="shared" si="855"/>
        <v>#N/A</v>
      </c>
      <c r="YE68" s="440" t="str">
        <f t="shared" si="855"/>
        <v/>
      </c>
      <c r="YF68" s="440" t="str">
        <f t="shared" si="855"/>
        <v/>
      </c>
      <c r="YG68" s="440" t="str">
        <f t="shared" si="855"/>
        <v/>
      </c>
      <c r="YH68" s="440" t="str">
        <f t="shared" si="855"/>
        <v/>
      </c>
      <c r="YI68" s="440" t="str">
        <f t="shared" si="855"/>
        <v/>
      </c>
      <c r="YJ68" s="440" t="str">
        <f t="shared" si="855"/>
        <v/>
      </c>
      <c r="YK68" s="440" t="str">
        <f t="shared" si="855"/>
        <v/>
      </c>
      <c r="YL68" s="440" t="str">
        <f t="shared" si="855"/>
        <v/>
      </c>
      <c r="YM68" s="440" t="str">
        <f t="shared" si="855"/>
        <v/>
      </c>
      <c r="YN68" s="440" t="str">
        <f t="shared" si="855"/>
        <v/>
      </c>
      <c r="YO68" s="440" t="str">
        <f t="shared" si="855"/>
        <v/>
      </c>
      <c r="YP68" s="440" t="str">
        <f t="shared" si="855"/>
        <v/>
      </c>
      <c r="YQ68" s="440" t="str">
        <f t="shared" si="855"/>
        <v/>
      </c>
      <c r="YR68" s="440" t="str">
        <f t="shared" si="855"/>
        <v/>
      </c>
      <c r="YS68" s="440" t="str">
        <f t="shared" si="855"/>
        <v/>
      </c>
      <c r="YT68" s="440" t="e">
        <f t="shared" si="855"/>
        <v>#N/A</v>
      </c>
      <c r="YU68" s="440" t="e">
        <f t="shared" si="855"/>
        <v>#N/A</v>
      </c>
      <c r="YV68" s="440" t="e">
        <f t="shared" si="855"/>
        <v>#N/A</v>
      </c>
      <c r="YW68" s="440" t="str">
        <f t="shared" si="855"/>
        <v/>
      </c>
      <c r="YX68" s="440" t="str">
        <f t="shared" si="855"/>
        <v/>
      </c>
      <c r="YY68" s="440" t="str">
        <f t="shared" si="855"/>
        <v/>
      </c>
      <c r="YZ68" s="440" t="str">
        <f t="shared" ref="YZ68:AAZ68" si="856">IF(OR(YZ33&gt;0,YZ33&lt;0)=TRUE,"red",IF(ISNA(YZ33)=TRUE,"yellow",""))</f>
        <v/>
      </c>
      <c r="ZA68" s="440" t="str">
        <f t="shared" si="856"/>
        <v/>
      </c>
      <c r="ZB68" s="440" t="str">
        <f t="shared" si="856"/>
        <v/>
      </c>
      <c r="ZC68" s="440" t="str">
        <f t="shared" si="856"/>
        <v/>
      </c>
      <c r="ZD68" s="440" t="str">
        <f t="shared" si="856"/>
        <v/>
      </c>
      <c r="ZE68" s="440" t="str">
        <f t="shared" si="856"/>
        <v/>
      </c>
      <c r="ZF68" s="440" t="str">
        <f t="shared" si="856"/>
        <v/>
      </c>
      <c r="ZG68" s="440" t="str">
        <f t="shared" si="856"/>
        <v/>
      </c>
      <c r="ZH68" s="440" t="str">
        <f t="shared" si="856"/>
        <v/>
      </c>
      <c r="ZI68" s="440" t="str">
        <f t="shared" si="856"/>
        <v/>
      </c>
      <c r="ZJ68" s="440" t="str">
        <f t="shared" si="856"/>
        <v/>
      </c>
      <c r="ZK68" s="440" t="str">
        <f t="shared" si="856"/>
        <v/>
      </c>
      <c r="ZL68" s="440" t="str">
        <f t="shared" si="856"/>
        <v/>
      </c>
      <c r="ZM68" s="440" t="str">
        <f t="shared" si="856"/>
        <v/>
      </c>
      <c r="ZN68" s="440" t="str">
        <f t="shared" si="856"/>
        <v/>
      </c>
      <c r="ZO68" s="440" t="str">
        <f t="shared" si="856"/>
        <v/>
      </c>
      <c r="ZP68" s="440" t="str">
        <f t="shared" si="856"/>
        <v/>
      </c>
      <c r="ZQ68" s="440" t="str">
        <f t="shared" si="856"/>
        <v/>
      </c>
      <c r="ZR68" s="440" t="e">
        <f t="shared" si="856"/>
        <v>#N/A</v>
      </c>
      <c r="ZS68" s="440" t="e">
        <f t="shared" si="856"/>
        <v>#N/A</v>
      </c>
      <c r="ZT68" s="440" t="e">
        <f t="shared" si="856"/>
        <v>#N/A</v>
      </c>
      <c r="ZU68" s="440" t="str">
        <f t="shared" si="856"/>
        <v/>
      </c>
      <c r="ZV68" s="440" t="str">
        <f t="shared" si="856"/>
        <v/>
      </c>
      <c r="ZW68" s="440" t="str">
        <f t="shared" si="856"/>
        <v/>
      </c>
      <c r="ZX68" s="440" t="str">
        <f t="shared" si="856"/>
        <v/>
      </c>
      <c r="ZY68" s="440" t="str">
        <f t="shared" si="856"/>
        <v/>
      </c>
      <c r="ZZ68" s="440" t="str">
        <f t="shared" si="856"/>
        <v/>
      </c>
      <c r="AAA68" s="440" t="str">
        <f t="shared" si="856"/>
        <v/>
      </c>
      <c r="AAB68" s="440" t="e">
        <f t="shared" si="856"/>
        <v>#N/A</v>
      </c>
      <c r="AAC68" s="440" t="str">
        <f t="shared" si="856"/>
        <v>red</v>
      </c>
      <c r="AAD68" s="440" t="str">
        <f t="shared" si="856"/>
        <v>red</v>
      </c>
      <c r="AAE68" s="440" t="str">
        <f t="shared" si="856"/>
        <v/>
      </c>
      <c r="AAF68" s="440" t="str">
        <f t="shared" si="856"/>
        <v>red</v>
      </c>
      <c r="AAG68" s="440" t="str">
        <f t="shared" si="856"/>
        <v>red</v>
      </c>
      <c r="AAH68" s="440" t="str">
        <f t="shared" si="856"/>
        <v/>
      </c>
      <c r="AAI68" s="440" t="str">
        <f t="shared" si="856"/>
        <v>red</v>
      </c>
      <c r="AAJ68" s="440" t="str">
        <f t="shared" si="856"/>
        <v>red</v>
      </c>
      <c r="AAK68" s="440" t="str">
        <f t="shared" si="856"/>
        <v/>
      </c>
      <c r="AAL68" s="440" t="str">
        <f t="shared" si="856"/>
        <v>red</v>
      </c>
      <c r="AAM68" s="440" t="str">
        <f t="shared" si="856"/>
        <v>red</v>
      </c>
      <c r="AAN68" s="440" t="str">
        <f t="shared" si="856"/>
        <v/>
      </c>
      <c r="AAO68" s="440" t="str">
        <f t="shared" si="856"/>
        <v/>
      </c>
      <c r="AAP68" s="440" t="str">
        <f t="shared" si="856"/>
        <v/>
      </c>
      <c r="AAQ68" s="440" t="str">
        <f t="shared" si="856"/>
        <v/>
      </c>
      <c r="AAR68" s="440" t="str">
        <f t="shared" si="856"/>
        <v>red</v>
      </c>
      <c r="AAS68" s="440" t="str">
        <f t="shared" si="856"/>
        <v>red</v>
      </c>
      <c r="AAT68" s="440" t="str">
        <f t="shared" si="856"/>
        <v/>
      </c>
      <c r="AAU68" s="440" t="str">
        <f t="shared" si="856"/>
        <v/>
      </c>
      <c r="AAV68" s="440" t="str">
        <f t="shared" si="856"/>
        <v/>
      </c>
      <c r="AAW68" s="440" t="str">
        <f t="shared" si="856"/>
        <v/>
      </c>
      <c r="AAX68" s="440" t="e">
        <f t="shared" si="856"/>
        <v>#N/A</v>
      </c>
      <c r="AAY68" s="440" t="e">
        <f t="shared" si="856"/>
        <v>#N/A</v>
      </c>
      <c r="AAZ68" s="440" t="e">
        <f t="shared" si="856"/>
        <v>#N/A</v>
      </c>
      <c r="ABA68" s="440" t="str">
        <f t="shared" ref="ABA68:ACF68" si="857">IF(OR(ABA33&gt;1,ABA33&lt;-1)=TRUE,"red",IF(ISNA(ABA33)=TRUE,"yellow",""))</f>
        <v/>
      </c>
      <c r="ABB68" s="440" t="str">
        <f t="shared" si="857"/>
        <v/>
      </c>
      <c r="ABC68" s="440" t="str">
        <f t="shared" si="857"/>
        <v/>
      </c>
      <c r="ABD68" s="440" t="str">
        <f t="shared" si="857"/>
        <v/>
      </c>
      <c r="ABE68" s="440" t="str">
        <f t="shared" si="857"/>
        <v/>
      </c>
      <c r="ABF68" s="440" t="str">
        <f t="shared" si="857"/>
        <v/>
      </c>
      <c r="ABG68" s="440" t="str">
        <f t="shared" si="857"/>
        <v/>
      </c>
      <c r="ABH68" s="440" t="e">
        <f t="shared" si="857"/>
        <v>#N/A</v>
      </c>
      <c r="ABI68" s="440" t="str">
        <f t="shared" si="857"/>
        <v/>
      </c>
      <c r="ABJ68" s="440" t="str">
        <f t="shared" si="857"/>
        <v/>
      </c>
      <c r="ABK68" s="440" t="str">
        <f t="shared" si="857"/>
        <v/>
      </c>
      <c r="ABL68" s="440" t="str">
        <f t="shared" si="857"/>
        <v/>
      </c>
      <c r="ABM68" s="440" t="str">
        <f t="shared" si="857"/>
        <v/>
      </c>
      <c r="ABN68" s="440" t="str">
        <f t="shared" si="857"/>
        <v/>
      </c>
      <c r="ABO68" s="440" t="str">
        <f t="shared" si="857"/>
        <v/>
      </c>
      <c r="ABP68" s="440" t="e">
        <f t="shared" si="857"/>
        <v>#N/A</v>
      </c>
      <c r="ABQ68" s="440" t="str">
        <f t="shared" si="857"/>
        <v/>
      </c>
      <c r="ABR68" s="440" t="str">
        <f t="shared" si="857"/>
        <v/>
      </c>
      <c r="ABS68" s="440" t="str">
        <f t="shared" si="857"/>
        <v/>
      </c>
      <c r="ABT68" s="440" t="str">
        <f t="shared" si="857"/>
        <v/>
      </c>
      <c r="ABU68" s="440" t="str">
        <f t="shared" si="857"/>
        <v/>
      </c>
      <c r="ABV68" s="440" t="str">
        <f t="shared" si="857"/>
        <v/>
      </c>
      <c r="ABW68" s="440" t="str">
        <f t="shared" si="857"/>
        <v/>
      </c>
      <c r="ABX68" s="440" t="e">
        <f t="shared" si="857"/>
        <v>#N/A</v>
      </c>
      <c r="ABY68" s="440" t="str">
        <f t="shared" si="857"/>
        <v/>
      </c>
      <c r="ABZ68" s="440" t="str">
        <f t="shared" si="857"/>
        <v/>
      </c>
      <c r="ACA68" s="440" t="str">
        <f t="shared" si="857"/>
        <v/>
      </c>
      <c r="ACB68" s="440" t="str">
        <f t="shared" si="857"/>
        <v/>
      </c>
      <c r="ACC68" s="440" t="str">
        <f t="shared" si="857"/>
        <v/>
      </c>
      <c r="ACD68" s="440" t="str">
        <f t="shared" si="857"/>
        <v/>
      </c>
      <c r="ACE68" s="440" t="str">
        <f t="shared" si="857"/>
        <v/>
      </c>
      <c r="ACF68" s="440" t="e">
        <f t="shared" si="857"/>
        <v>#N/A</v>
      </c>
      <c r="ACG68" s="440" t="str">
        <f t="shared" ref="ACG68:ADW68" si="858">IF(OR(ACG33&gt;0,ACG33&lt;0)=TRUE,"red",IF(ISNA(ACG33)=TRUE,"yellow",""))</f>
        <v/>
      </c>
      <c r="ACH68" s="440" t="str">
        <f t="shared" si="858"/>
        <v/>
      </c>
      <c r="ACI68" s="440" t="str">
        <f t="shared" si="858"/>
        <v/>
      </c>
      <c r="ACJ68" s="440" t="str">
        <f t="shared" si="858"/>
        <v/>
      </c>
      <c r="ACK68" s="440" t="str">
        <f t="shared" si="858"/>
        <v/>
      </c>
      <c r="ACL68" s="440" t="str">
        <f t="shared" si="858"/>
        <v/>
      </c>
      <c r="ACM68" s="440" t="str">
        <f t="shared" si="858"/>
        <v/>
      </c>
      <c r="ACN68" s="440" t="str">
        <f t="shared" si="858"/>
        <v/>
      </c>
      <c r="ACO68" s="440" t="str">
        <f t="shared" si="858"/>
        <v/>
      </c>
      <c r="ACP68" s="440" t="str">
        <f t="shared" si="858"/>
        <v/>
      </c>
      <c r="ACQ68" s="440" t="str">
        <f t="shared" si="858"/>
        <v/>
      </c>
      <c r="ACR68" s="440" t="str">
        <f t="shared" si="858"/>
        <v/>
      </c>
      <c r="ACS68" s="440" t="str">
        <f t="shared" si="858"/>
        <v/>
      </c>
      <c r="ACT68" s="440" t="str">
        <f t="shared" si="858"/>
        <v/>
      </c>
      <c r="ACU68" s="440" t="str">
        <f t="shared" si="858"/>
        <v/>
      </c>
      <c r="ACV68" s="440" t="str">
        <f t="shared" si="858"/>
        <v/>
      </c>
      <c r="ACW68" s="440" t="str">
        <f t="shared" si="858"/>
        <v/>
      </c>
      <c r="ACX68" s="440" t="str">
        <f t="shared" si="858"/>
        <v/>
      </c>
      <c r="ACY68" s="440" t="str">
        <f t="shared" si="858"/>
        <v/>
      </c>
      <c r="ACZ68" s="440" t="str">
        <f t="shared" si="858"/>
        <v/>
      </c>
      <c r="ADA68" s="440" t="str">
        <f t="shared" si="858"/>
        <v/>
      </c>
      <c r="ADB68" s="440" t="e">
        <f t="shared" si="858"/>
        <v>#N/A</v>
      </c>
      <c r="ADC68" s="440" t="e">
        <f t="shared" si="858"/>
        <v>#N/A</v>
      </c>
      <c r="ADD68" s="440" t="e">
        <f t="shared" si="858"/>
        <v>#N/A</v>
      </c>
      <c r="ADE68" s="440" t="str">
        <f t="shared" si="858"/>
        <v/>
      </c>
      <c r="ADF68" s="440" t="str">
        <f t="shared" si="858"/>
        <v/>
      </c>
      <c r="ADG68" s="440" t="str">
        <f t="shared" si="858"/>
        <v/>
      </c>
      <c r="ADH68" s="440" t="str">
        <f t="shared" si="858"/>
        <v/>
      </c>
      <c r="ADI68" s="440" t="str">
        <f t="shared" si="858"/>
        <v/>
      </c>
      <c r="ADJ68" s="440" t="str">
        <f t="shared" si="858"/>
        <v/>
      </c>
      <c r="ADK68" s="440" t="str">
        <f t="shared" si="858"/>
        <v/>
      </c>
      <c r="ADL68" s="440" t="str">
        <f t="shared" si="858"/>
        <v/>
      </c>
      <c r="ADM68" s="440" t="str">
        <f t="shared" si="858"/>
        <v/>
      </c>
      <c r="ADN68" s="440" t="str">
        <f t="shared" si="858"/>
        <v/>
      </c>
      <c r="ADO68" s="440" t="str">
        <f t="shared" si="858"/>
        <v/>
      </c>
      <c r="ADP68" s="440" t="str">
        <f t="shared" si="858"/>
        <v/>
      </c>
      <c r="ADQ68" s="440" t="str">
        <f t="shared" si="858"/>
        <v/>
      </c>
      <c r="ADR68" s="440" t="str">
        <f t="shared" si="858"/>
        <v/>
      </c>
      <c r="ADS68" s="440" t="str">
        <f t="shared" si="858"/>
        <v/>
      </c>
      <c r="ADT68" s="440" t="e">
        <f t="shared" si="858"/>
        <v>#N/A</v>
      </c>
      <c r="ADU68" s="440" t="e">
        <f t="shared" si="858"/>
        <v>#N/A</v>
      </c>
      <c r="ADV68" s="440" t="e">
        <f t="shared" si="858"/>
        <v>#N/A</v>
      </c>
      <c r="ADW68" s="440" t="str">
        <f t="shared" si="858"/>
        <v/>
      </c>
      <c r="ADX68" s="440" t="str">
        <f t="shared" ref="ADX68:AGA68" si="859">IF(OR(ADX33&gt;0,ADX33&lt;0)=TRUE,"red",IF(ISNA(ADX33)=TRUE,"yellow",""))</f>
        <v/>
      </c>
      <c r="ADY68" s="440" t="str">
        <f t="shared" si="859"/>
        <v/>
      </c>
      <c r="ADZ68" s="440" t="str">
        <f t="shared" si="859"/>
        <v/>
      </c>
      <c r="AEA68" s="440" t="str">
        <f t="shared" si="859"/>
        <v/>
      </c>
      <c r="AEB68" s="440" t="str">
        <f t="shared" si="859"/>
        <v/>
      </c>
      <c r="AEC68" s="440" t="str">
        <f t="shared" si="859"/>
        <v/>
      </c>
      <c r="AED68" s="440" t="str">
        <f t="shared" si="859"/>
        <v/>
      </c>
      <c r="AEE68" s="440" t="str">
        <f t="shared" si="859"/>
        <v/>
      </c>
      <c r="AEF68" s="440" t="str">
        <f t="shared" si="859"/>
        <v/>
      </c>
      <c r="AEG68" s="440" t="str">
        <f t="shared" si="859"/>
        <v/>
      </c>
      <c r="AEH68" s="440" t="str">
        <f t="shared" si="859"/>
        <v/>
      </c>
      <c r="AEI68" s="440" t="str">
        <f t="shared" si="859"/>
        <v/>
      </c>
      <c r="AEJ68" s="440" t="str">
        <f t="shared" si="859"/>
        <v/>
      </c>
      <c r="AEK68" s="440" t="str">
        <f t="shared" si="859"/>
        <v/>
      </c>
      <c r="AEL68" s="440" t="e">
        <f t="shared" si="859"/>
        <v>#N/A</v>
      </c>
      <c r="AEM68" s="440" t="e">
        <f t="shared" si="859"/>
        <v>#N/A</v>
      </c>
      <c r="AEN68" s="440" t="e">
        <f t="shared" si="859"/>
        <v>#N/A</v>
      </c>
      <c r="AEO68" s="440" t="str">
        <f t="shared" si="859"/>
        <v/>
      </c>
      <c r="AEP68" s="440" t="str">
        <f t="shared" si="859"/>
        <v/>
      </c>
      <c r="AEQ68" s="440" t="str">
        <f t="shared" si="859"/>
        <v/>
      </c>
      <c r="AER68" s="440" t="str">
        <f t="shared" si="859"/>
        <v/>
      </c>
      <c r="AES68" s="440" t="str">
        <f t="shared" si="859"/>
        <v/>
      </c>
      <c r="AET68" s="440" t="str">
        <f t="shared" si="859"/>
        <v/>
      </c>
      <c r="AEU68" s="440" t="str">
        <f t="shared" si="859"/>
        <v/>
      </c>
      <c r="AEV68" s="440" t="e">
        <f t="shared" si="859"/>
        <v>#N/A</v>
      </c>
      <c r="AEW68" s="440" t="str">
        <f t="shared" si="859"/>
        <v/>
      </c>
      <c r="AEX68" s="440" t="str">
        <f t="shared" si="859"/>
        <v/>
      </c>
      <c r="AEY68" s="440" t="str">
        <f t="shared" si="859"/>
        <v/>
      </c>
      <c r="AEZ68" s="440" t="str">
        <f t="shared" si="859"/>
        <v/>
      </c>
      <c r="AFA68" s="440" t="e">
        <f t="shared" si="859"/>
        <v>#N/A</v>
      </c>
      <c r="AFB68" s="440" t="str">
        <f t="shared" si="859"/>
        <v/>
      </c>
      <c r="AFC68" s="440" t="str">
        <f t="shared" si="859"/>
        <v/>
      </c>
      <c r="AFD68" s="440" t="str">
        <f t="shared" si="859"/>
        <v/>
      </c>
      <c r="AFE68" s="440" t="str">
        <f t="shared" si="859"/>
        <v/>
      </c>
      <c r="AFF68" s="440" t="e">
        <f t="shared" si="859"/>
        <v>#N/A</v>
      </c>
      <c r="AFG68" s="440"/>
      <c r="AFH68" s="440" t="e">
        <f t="shared" si="859"/>
        <v>#N/A</v>
      </c>
      <c r="AFI68" s="440" t="e">
        <f t="shared" si="859"/>
        <v>#N/A</v>
      </c>
      <c r="AFJ68" s="440"/>
      <c r="AFK68" s="440" t="e">
        <f t="shared" si="859"/>
        <v>#N/A</v>
      </c>
      <c r="AFL68" s="440" t="e">
        <f t="shared" si="859"/>
        <v>#N/A</v>
      </c>
      <c r="AFM68" s="440"/>
      <c r="AFN68" s="440" t="e">
        <f t="shared" si="859"/>
        <v>#N/A</v>
      </c>
      <c r="AFO68" s="440" t="e">
        <f t="shared" si="859"/>
        <v>#N/A</v>
      </c>
      <c r="AFP68" s="440"/>
      <c r="AFQ68" s="440" t="e">
        <f t="shared" si="859"/>
        <v>#N/A</v>
      </c>
      <c r="AFR68" s="440" t="e">
        <f t="shared" si="859"/>
        <v>#N/A</v>
      </c>
      <c r="AFS68" s="440" t="e">
        <f t="shared" si="859"/>
        <v>#N/A</v>
      </c>
      <c r="AFT68" s="440" t="e">
        <f t="shared" si="859"/>
        <v>#N/A</v>
      </c>
      <c r="AFU68" s="440" t="e">
        <f t="shared" si="859"/>
        <v>#N/A</v>
      </c>
      <c r="AFV68" s="440" t="str">
        <f t="shared" si="859"/>
        <v/>
      </c>
      <c r="AFW68" s="440" t="str">
        <f t="shared" si="859"/>
        <v/>
      </c>
      <c r="AFX68" s="440" t="str">
        <f t="shared" si="859"/>
        <v/>
      </c>
      <c r="AFY68" s="440" t="str">
        <f t="shared" si="859"/>
        <v/>
      </c>
      <c r="AFZ68" s="440" t="e">
        <f t="shared" si="859"/>
        <v>#N/A</v>
      </c>
      <c r="AGA68" s="440" t="e">
        <f t="shared" si="859"/>
        <v>#N/A</v>
      </c>
      <c r="AGB68" s="440" t="str">
        <f t="shared" ref="AGB68:AGI68" si="860">IF(OR(AGB33&gt;1,AGB33&lt;-1)=TRUE,"red",IF(ISNA(AGB33)=TRUE,"yellow",""))</f>
        <v/>
      </c>
      <c r="AGC68" s="440" t="e">
        <f t="shared" si="860"/>
        <v>#N/A</v>
      </c>
      <c r="AGD68" s="440" t="e">
        <f t="shared" si="860"/>
        <v>#N/A</v>
      </c>
      <c r="AGE68" s="440" t="str">
        <f t="shared" si="860"/>
        <v/>
      </c>
      <c r="AGF68" s="440" t="e">
        <f t="shared" si="860"/>
        <v>#N/A</v>
      </c>
      <c r="AGG68" s="440" t="e">
        <f t="shared" si="860"/>
        <v>#N/A</v>
      </c>
      <c r="AGH68" s="440" t="str">
        <f t="shared" si="860"/>
        <v/>
      </c>
      <c r="AGI68" s="440" t="e">
        <f t="shared" si="860"/>
        <v>#N/A</v>
      </c>
      <c r="AGJ68" s="440" t="e">
        <f t="shared" ref="AGJ68:AHW68" si="861">IF(OR(AGJ33&gt;0,AGJ33&lt;0)=TRUE,"red",IF(ISNA(AGJ33)=TRUE,"yellow",""))</f>
        <v>#N/A</v>
      </c>
      <c r="AGK68" s="440" t="e">
        <f t="shared" si="861"/>
        <v>#N/A</v>
      </c>
      <c r="AGL68" s="440" t="e">
        <f t="shared" si="861"/>
        <v>#N/A</v>
      </c>
      <c r="AGM68" s="440" t="e">
        <f t="shared" si="861"/>
        <v>#N/A</v>
      </c>
      <c r="AGN68" s="440" t="str">
        <f t="shared" ref="AGN68:AHE68" si="862">IF(OR(AGN33&gt;1,AGN33&lt;-1)=TRUE,"red",IF(ISNA(AGN33)=TRUE,"yellow",""))</f>
        <v/>
      </c>
      <c r="AGO68" s="440" t="str">
        <f t="shared" si="862"/>
        <v/>
      </c>
      <c r="AGP68" s="440" t="str">
        <f t="shared" si="862"/>
        <v/>
      </c>
      <c r="AGQ68" s="440" t="str">
        <f t="shared" si="862"/>
        <v/>
      </c>
      <c r="AGR68" s="440" t="e">
        <f t="shared" si="862"/>
        <v>#N/A</v>
      </c>
      <c r="AGS68" s="440" t="e">
        <f t="shared" si="862"/>
        <v>#N/A</v>
      </c>
      <c r="AGT68" s="440" t="str">
        <f t="shared" si="862"/>
        <v/>
      </c>
      <c r="AGU68" s="440" t="e">
        <f t="shared" si="862"/>
        <v>#N/A</v>
      </c>
      <c r="AGV68" s="440" t="e">
        <f t="shared" si="862"/>
        <v>#N/A</v>
      </c>
      <c r="AGW68" s="440" t="str">
        <f t="shared" si="862"/>
        <v/>
      </c>
      <c r="AGX68" s="440" t="e">
        <f t="shared" si="862"/>
        <v>#N/A</v>
      </c>
      <c r="AGY68" s="440" t="e">
        <f t="shared" si="862"/>
        <v>#N/A</v>
      </c>
      <c r="AGZ68" s="440" t="str">
        <f t="shared" si="862"/>
        <v/>
      </c>
      <c r="AHA68" s="440" t="e">
        <f t="shared" si="862"/>
        <v>#N/A</v>
      </c>
      <c r="AHB68" s="440" t="e">
        <f t="shared" si="862"/>
        <v>#N/A</v>
      </c>
      <c r="AHC68" s="440" t="e">
        <f t="shared" si="862"/>
        <v>#N/A</v>
      </c>
      <c r="AHD68" s="440" t="e">
        <f t="shared" si="862"/>
        <v>#N/A</v>
      </c>
      <c r="AHE68" s="440" t="e">
        <f t="shared" si="862"/>
        <v>#N/A</v>
      </c>
      <c r="AHF68" s="440" t="str">
        <f t="shared" ref="AHF68:AHI68" si="863">IF(OR(AHF33&gt;1,AHF33&lt;-1)=TRUE,"red",IF(ISNA(AHF33)=TRUE,"yellow",""))</f>
        <v/>
      </c>
      <c r="AHG68" s="440" t="e">
        <f t="shared" si="863"/>
        <v>#N/A</v>
      </c>
      <c r="AHH68" s="440" t="e">
        <f t="shared" si="863"/>
        <v>#N/A</v>
      </c>
      <c r="AHI68" s="440" t="str">
        <f t="shared" si="863"/>
        <v/>
      </c>
      <c r="AHJ68" s="440" t="e">
        <f t="shared" ref="AHJ68:AHT68" si="864">IF(OR(AHJ33&gt;1,AHJ33&lt;-1)=TRUE,"red",IF(ISNA(AHJ33)=TRUE,"yellow",""))</f>
        <v>#N/A</v>
      </c>
      <c r="AHK68" s="440" t="e">
        <f t="shared" si="864"/>
        <v>#N/A</v>
      </c>
      <c r="AHL68" s="440" t="str">
        <f t="shared" si="864"/>
        <v/>
      </c>
      <c r="AHM68" s="440" t="e">
        <f t="shared" si="864"/>
        <v>#N/A</v>
      </c>
      <c r="AHN68" s="440" t="e">
        <f t="shared" si="864"/>
        <v>#N/A</v>
      </c>
      <c r="AHO68" s="440" t="str">
        <f t="shared" si="864"/>
        <v/>
      </c>
      <c r="AHP68" s="440" t="e">
        <f t="shared" si="864"/>
        <v>#N/A</v>
      </c>
      <c r="AHQ68" s="440" t="e">
        <f t="shared" si="864"/>
        <v>#N/A</v>
      </c>
      <c r="AHR68" s="440" t="e">
        <f t="shared" si="864"/>
        <v>#N/A</v>
      </c>
      <c r="AHS68" s="440" t="e">
        <f t="shared" si="864"/>
        <v>#N/A</v>
      </c>
      <c r="AHT68" s="440" t="e">
        <f t="shared" si="864"/>
        <v>#N/A</v>
      </c>
      <c r="AHU68" s="440" t="str">
        <f t="shared" si="861"/>
        <v/>
      </c>
      <c r="AHV68" s="440" t="str">
        <f t="shared" si="861"/>
        <v/>
      </c>
      <c r="AHW68" s="440" t="str">
        <f t="shared" si="861"/>
        <v/>
      </c>
      <c r="AHX68" s="440" t="str">
        <f t="shared" ref="AHX68:AKH68" si="865">IF(OR(AHX33&gt;1,AHX33&lt;-1)=TRUE,"red",IF(ISNA(AHX33)=TRUE,"yellow",""))</f>
        <v/>
      </c>
      <c r="AHY68" s="440" t="e">
        <f t="shared" si="865"/>
        <v>#N/A</v>
      </c>
      <c r="AHZ68" s="440" t="e">
        <f t="shared" si="865"/>
        <v>#N/A</v>
      </c>
      <c r="AIA68" s="440" t="str">
        <f t="shared" si="865"/>
        <v/>
      </c>
      <c r="AIB68" s="440" t="e">
        <f t="shared" si="865"/>
        <v>#N/A</v>
      </c>
      <c r="AIC68" s="440" t="e">
        <f t="shared" si="865"/>
        <v>#N/A</v>
      </c>
      <c r="AID68" s="440" t="str">
        <f t="shared" si="865"/>
        <v/>
      </c>
      <c r="AIE68" s="440" t="e">
        <f t="shared" si="865"/>
        <v>#N/A</v>
      </c>
      <c r="AIF68" s="440" t="e">
        <f t="shared" si="865"/>
        <v>#N/A</v>
      </c>
      <c r="AIG68" s="440" t="str">
        <f t="shared" si="865"/>
        <v/>
      </c>
      <c r="AIH68" s="440" t="e">
        <f t="shared" si="865"/>
        <v>#N/A</v>
      </c>
      <c r="AII68" s="440" t="e">
        <f t="shared" si="865"/>
        <v>#N/A</v>
      </c>
      <c r="AIJ68" s="440" t="e">
        <f t="shared" si="865"/>
        <v>#N/A</v>
      </c>
      <c r="AIK68" s="440" t="e">
        <f t="shared" si="865"/>
        <v>#N/A</v>
      </c>
      <c r="AIL68" s="440" t="e">
        <f t="shared" si="865"/>
        <v>#N/A</v>
      </c>
      <c r="AIM68" s="440" t="str">
        <f t="shared" si="865"/>
        <v/>
      </c>
      <c r="AIN68" s="440" t="e">
        <f t="shared" si="865"/>
        <v>#N/A</v>
      </c>
      <c r="AIO68" s="440" t="e">
        <f t="shared" si="865"/>
        <v>#N/A</v>
      </c>
      <c r="AIP68" s="440" t="str">
        <f t="shared" si="865"/>
        <v/>
      </c>
      <c r="AIQ68" s="440" t="e">
        <f t="shared" si="865"/>
        <v>#N/A</v>
      </c>
      <c r="AIR68" s="440" t="e">
        <f t="shared" si="865"/>
        <v>#N/A</v>
      </c>
      <c r="AIS68" s="440" t="str">
        <f t="shared" si="865"/>
        <v/>
      </c>
      <c r="AIT68" s="440" t="e">
        <f t="shared" si="865"/>
        <v>#N/A</v>
      </c>
      <c r="AIU68" s="440" t="e">
        <f t="shared" si="865"/>
        <v>#N/A</v>
      </c>
      <c r="AIV68" s="440" t="str">
        <f t="shared" si="865"/>
        <v/>
      </c>
      <c r="AIW68" s="440" t="e">
        <f t="shared" si="865"/>
        <v>#N/A</v>
      </c>
      <c r="AIX68" s="440" t="e">
        <f t="shared" si="865"/>
        <v>#N/A</v>
      </c>
      <c r="AIY68" s="440" t="str">
        <f t="shared" si="865"/>
        <v/>
      </c>
      <c r="AIZ68" s="440" t="e">
        <f t="shared" si="865"/>
        <v>#N/A</v>
      </c>
      <c r="AJA68" s="440" t="e">
        <f t="shared" si="865"/>
        <v>#N/A</v>
      </c>
      <c r="AJB68" s="440" t="str">
        <f t="shared" si="865"/>
        <v/>
      </c>
      <c r="AJC68" s="440" t="e">
        <f t="shared" si="865"/>
        <v>#N/A</v>
      </c>
      <c r="AJD68" s="440" t="e">
        <f t="shared" si="865"/>
        <v>#N/A</v>
      </c>
      <c r="AJE68" s="440" t="str">
        <f t="shared" si="865"/>
        <v/>
      </c>
      <c r="AJF68" s="440" t="e">
        <f t="shared" si="865"/>
        <v>#N/A</v>
      </c>
      <c r="AJG68" s="440" t="e">
        <f t="shared" si="865"/>
        <v>#N/A</v>
      </c>
      <c r="AJH68" s="440" t="e">
        <f t="shared" si="865"/>
        <v>#N/A</v>
      </c>
      <c r="AJI68" s="440" t="e">
        <f t="shared" si="865"/>
        <v>#N/A</v>
      </c>
      <c r="AJJ68" s="440" t="e">
        <f t="shared" si="865"/>
        <v>#N/A</v>
      </c>
      <c r="AJK68" s="440" t="str">
        <f t="shared" si="865"/>
        <v/>
      </c>
      <c r="AJL68" s="440" t="e">
        <f t="shared" si="865"/>
        <v>#N/A</v>
      </c>
      <c r="AJM68" s="440" t="e">
        <f t="shared" si="865"/>
        <v>#N/A</v>
      </c>
      <c r="AJN68" s="440" t="str">
        <f t="shared" si="865"/>
        <v/>
      </c>
      <c r="AJO68" s="440" t="e">
        <f t="shared" si="865"/>
        <v>#N/A</v>
      </c>
      <c r="AJP68" s="440" t="e">
        <f t="shared" si="865"/>
        <v>#N/A</v>
      </c>
      <c r="AJQ68" s="440" t="str">
        <f t="shared" si="865"/>
        <v/>
      </c>
      <c r="AJR68" s="440" t="e">
        <f t="shared" si="865"/>
        <v>#N/A</v>
      </c>
      <c r="AJS68" s="440" t="e">
        <f t="shared" si="865"/>
        <v>#N/A</v>
      </c>
      <c r="AJT68" s="440" t="str">
        <f t="shared" si="865"/>
        <v/>
      </c>
      <c r="AJU68" s="440" t="e">
        <f t="shared" si="865"/>
        <v>#N/A</v>
      </c>
      <c r="AJV68" s="440" t="e">
        <f t="shared" si="865"/>
        <v>#N/A</v>
      </c>
      <c r="AJW68" s="440" t="str">
        <f t="shared" si="865"/>
        <v/>
      </c>
      <c r="AJX68" s="440" t="e">
        <f t="shared" si="865"/>
        <v>#N/A</v>
      </c>
      <c r="AJY68" s="440" t="e">
        <f t="shared" si="865"/>
        <v>#N/A</v>
      </c>
      <c r="AJZ68" s="440" t="str">
        <f t="shared" si="865"/>
        <v/>
      </c>
      <c r="AKA68" s="440" t="e">
        <f t="shared" si="865"/>
        <v>#N/A</v>
      </c>
      <c r="AKB68" s="440" t="e">
        <f t="shared" si="865"/>
        <v>#N/A</v>
      </c>
      <c r="AKC68" s="440" t="str">
        <f t="shared" si="865"/>
        <v/>
      </c>
      <c r="AKD68" s="440" t="e">
        <f t="shared" si="865"/>
        <v>#N/A</v>
      </c>
      <c r="AKE68" s="440" t="e">
        <f t="shared" si="865"/>
        <v>#N/A</v>
      </c>
      <c r="AKF68" s="440" t="e">
        <f t="shared" si="865"/>
        <v>#N/A</v>
      </c>
      <c r="AKG68" s="440" t="e">
        <f t="shared" si="865"/>
        <v>#N/A</v>
      </c>
      <c r="AKH68" s="440" t="e">
        <f t="shared" si="865"/>
        <v>#N/A</v>
      </c>
      <c r="AKI68" s="440" t="str">
        <f t="shared" ref="AKI68:AKZ68" si="866">IF(OR(AKI33&gt;0,AKI33&lt;0)=TRUE,"red",IF(ISNA(AKI33)=TRUE,"yellow",""))</f>
        <v/>
      </c>
      <c r="AKJ68" s="440" t="str">
        <f t="shared" si="866"/>
        <v/>
      </c>
      <c r="AKK68" s="440" t="str">
        <f t="shared" si="866"/>
        <v/>
      </c>
      <c r="AKL68" s="440" t="str">
        <f t="shared" si="866"/>
        <v/>
      </c>
      <c r="AKM68" s="440" t="str">
        <f t="shared" si="866"/>
        <v/>
      </c>
      <c r="AKN68" s="440" t="str">
        <f t="shared" si="866"/>
        <v/>
      </c>
      <c r="AKO68" s="440" t="str">
        <f t="shared" si="866"/>
        <v/>
      </c>
      <c r="AKP68" s="440" t="str">
        <f t="shared" si="866"/>
        <v/>
      </c>
      <c r="AKQ68" s="440" t="str">
        <f t="shared" si="866"/>
        <v/>
      </c>
      <c r="AKR68" s="440" t="str">
        <f t="shared" si="866"/>
        <v/>
      </c>
      <c r="AKS68" s="440" t="str">
        <f t="shared" si="866"/>
        <v/>
      </c>
      <c r="AKT68" s="440" t="str">
        <f t="shared" si="866"/>
        <v/>
      </c>
      <c r="AKU68" s="440" t="str">
        <f t="shared" si="866"/>
        <v/>
      </c>
      <c r="AKV68" s="440" t="str">
        <f t="shared" si="866"/>
        <v/>
      </c>
      <c r="AKW68" s="440" t="str">
        <f t="shared" si="866"/>
        <v/>
      </c>
      <c r="AKX68" s="440" t="e">
        <f t="shared" si="866"/>
        <v>#N/A</v>
      </c>
      <c r="AKY68" s="440" t="e">
        <f t="shared" si="866"/>
        <v>#N/A</v>
      </c>
      <c r="AKZ68" s="440" t="e">
        <f t="shared" si="866"/>
        <v>#N/A</v>
      </c>
      <c r="ALA68" s="440"/>
      <c r="ALB68" s="440"/>
      <c r="ALC68" s="440"/>
      <c r="ALD68" s="440"/>
      <c r="ALE68" s="440"/>
      <c r="ALF68" s="440"/>
      <c r="ALG68" s="440"/>
      <c r="ALH68" s="440"/>
      <c r="ALI68" s="440"/>
      <c r="ALJ68" s="440"/>
      <c r="ALK68" s="440"/>
      <c r="ALL68" s="440"/>
      <c r="ALM68" s="440"/>
      <c r="ALN68" s="440"/>
      <c r="ALO68" s="440"/>
      <c r="ALP68" s="440"/>
      <c r="ALQ68" s="440"/>
      <c r="ALR68" s="440"/>
      <c r="ALS68" s="440"/>
      <c r="ALT68" s="440"/>
      <c r="ALU68" s="440"/>
      <c r="ALV68" s="440" t="e">
        <f t="shared" ref="ALV68:ANP68" si="867">IF(OR(ALV33&gt;0,ALV33&lt;0)=TRUE,"red",IF(ISNA(ALV33)=TRUE,"yellow",""))</f>
        <v>#N/A</v>
      </c>
      <c r="ALW68" s="440" t="e">
        <f t="shared" si="867"/>
        <v>#N/A</v>
      </c>
      <c r="ALX68" s="440" t="e">
        <f t="shared" si="867"/>
        <v>#N/A</v>
      </c>
      <c r="ALY68" s="440" t="str">
        <f t="shared" si="867"/>
        <v/>
      </c>
      <c r="ALZ68" s="440" t="str">
        <f t="shared" si="867"/>
        <v/>
      </c>
      <c r="AMA68" s="440" t="str">
        <f t="shared" si="867"/>
        <v/>
      </c>
      <c r="AMB68" s="440" t="str">
        <f t="shared" si="867"/>
        <v/>
      </c>
      <c r="AMC68" s="440" t="str">
        <f t="shared" si="867"/>
        <v/>
      </c>
      <c r="AMD68" s="440" t="e">
        <f t="shared" si="867"/>
        <v>#N/A</v>
      </c>
      <c r="AME68" s="440" t="str">
        <f t="shared" si="867"/>
        <v>red</v>
      </c>
      <c r="AMF68" s="440" t="str">
        <f t="shared" si="867"/>
        <v>red</v>
      </c>
      <c r="AMG68" s="440" t="str">
        <f t="shared" si="867"/>
        <v>red</v>
      </c>
      <c r="AMH68" s="440" t="str">
        <f t="shared" si="867"/>
        <v>red</v>
      </c>
      <c r="AMI68" s="440" t="str">
        <f t="shared" si="867"/>
        <v>red</v>
      </c>
      <c r="AMJ68" s="440" t="str">
        <f t="shared" si="867"/>
        <v>red</v>
      </c>
      <c r="AMK68" s="440" t="str">
        <f t="shared" si="867"/>
        <v>red</v>
      </c>
      <c r="AML68" s="440" t="e">
        <f t="shared" si="867"/>
        <v>#N/A</v>
      </c>
      <c r="AMM68" s="440" t="str">
        <f t="shared" si="867"/>
        <v/>
      </c>
      <c r="AMN68" s="440" t="str">
        <f t="shared" si="867"/>
        <v/>
      </c>
      <c r="AMO68" s="440" t="str">
        <f t="shared" si="867"/>
        <v/>
      </c>
      <c r="AMP68" s="440" t="str">
        <f t="shared" si="867"/>
        <v/>
      </c>
      <c r="AMQ68" s="440" t="str">
        <f t="shared" si="867"/>
        <v/>
      </c>
      <c r="AMR68" s="440" t="str">
        <f t="shared" si="867"/>
        <v/>
      </c>
      <c r="AMS68" s="440" t="str">
        <f t="shared" si="867"/>
        <v/>
      </c>
      <c r="AMT68" s="440" t="str">
        <f t="shared" si="867"/>
        <v/>
      </c>
      <c r="AMU68" s="440" t="str">
        <f t="shared" si="867"/>
        <v/>
      </c>
      <c r="AMV68" s="440" t="str">
        <f t="shared" si="867"/>
        <v/>
      </c>
      <c r="AMW68" s="440" t="str">
        <f t="shared" si="867"/>
        <v/>
      </c>
      <c r="AMX68" s="440" t="str">
        <f t="shared" si="867"/>
        <v/>
      </c>
      <c r="AMY68" s="440" t="e">
        <f t="shared" si="867"/>
        <v>#N/A</v>
      </c>
      <c r="AMZ68" s="440" t="e">
        <f t="shared" si="867"/>
        <v>#N/A</v>
      </c>
      <c r="ANA68" s="440" t="e">
        <f t="shared" si="867"/>
        <v>#N/A</v>
      </c>
      <c r="ANB68" s="440" t="e">
        <f t="shared" si="867"/>
        <v>#N/A</v>
      </c>
      <c r="ANC68" s="440" t="e">
        <f t="shared" si="867"/>
        <v>#N/A</v>
      </c>
      <c r="AND68" s="440" t="str">
        <f t="shared" si="867"/>
        <v/>
      </c>
      <c r="ANE68" s="440" t="e">
        <f t="shared" si="867"/>
        <v>#N/A</v>
      </c>
      <c r="ANF68" s="440" t="e">
        <f t="shared" si="867"/>
        <v>#N/A</v>
      </c>
      <c r="ANG68" s="440" t="str">
        <f t="shared" si="867"/>
        <v/>
      </c>
      <c r="ANH68" s="440" t="e">
        <f t="shared" si="867"/>
        <v>#N/A</v>
      </c>
      <c r="ANI68" s="440" t="e">
        <f t="shared" si="867"/>
        <v>#N/A</v>
      </c>
      <c r="ANJ68" s="440" t="str">
        <f t="shared" si="867"/>
        <v/>
      </c>
      <c r="ANK68" s="440" t="e">
        <f t="shared" si="867"/>
        <v>#N/A</v>
      </c>
      <c r="ANL68" s="440" t="e">
        <f t="shared" si="867"/>
        <v>#N/A</v>
      </c>
      <c r="ANM68" s="440" t="str">
        <f t="shared" si="867"/>
        <v/>
      </c>
      <c r="ANN68" s="440" t="e">
        <f t="shared" si="867"/>
        <v>#N/A</v>
      </c>
      <c r="ANO68" s="440" t="e">
        <f t="shared" si="867"/>
        <v>#N/A</v>
      </c>
      <c r="ANP68" s="440" t="str">
        <f t="shared" si="867"/>
        <v/>
      </c>
      <c r="ANQ68" s="440" t="e">
        <f t="shared" ref="ANQ68:AOR68" si="868">IF(OR(ANQ33&gt;0,ANQ33&lt;0)=TRUE,"red",IF(ISNA(ANQ33)=TRUE,"yellow",""))</f>
        <v>#N/A</v>
      </c>
      <c r="ANR68" s="440" t="e">
        <f t="shared" si="868"/>
        <v>#N/A</v>
      </c>
      <c r="ANS68" s="440" t="str">
        <f t="shared" si="868"/>
        <v/>
      </c>
      <c r="ANT68" s="440" t="e">
        <f t="shared" si="868"/>
        <v>#N/A</v>
      </c>
      <c r="ANU68" s="440" t="e">
        <f t="shared" si="868"/>
        <v>#N/A</v>
      </c>
      <c r="ANV68" s="440" t="str">
        <f t="shared" si="868"/>
        <v/>
      </c>
      <c r="ANW68" s="440" t="e">
        <f t="shared" si="868"/>
        <v>#N/A</v>
      </c>
      <c r="ANX68" s="440" t="e">
        <f t="shared" si="868"/>
        <v>#N/A</v>
      </c>
      <c r="ANY68" s="440" t="e">
        <f t="shared" si="868"/>
        <v>#N/A</v>
      </c>
      <c r="ANZ68" s="440" t="e">
        <f t="shared" si="868"/>
        <v>#N/A</v>
      </c>
      <c r="AOA68" s="440" t="e">
        <f t="shared" si="868"/>
        <v>#N/A</v>
      </c>
      <c r="AOB68" s="440" t="e">
        <f t="shared" si="868"/>
        <v>#N/A</v>
      </c>
      <c r="AOC68" s="440" t="e">
        <f t="shared" si="868"/>
        <v>#N/A</v>
      </c>
      <c r="AOD68" s="440" t="e">
        <f t="shared" si="868"/>
        <v>#N/A</v>
      </c>
      <c r="AOE68" s="440" t="e">
        <f t="shared" si="868"/>
        <v>#N/A</v>
      </c>
      <c r="AOF68" s="440" t="e">
        <f t="shared" si="868"/>
        <v>#N/A</v>
      </c>
      <c r="AOG68" s="440" t="e">
        <f t="shared" si="868"/>
        <v>#N/A</v>
      </c>
      <c r="AOH68" s="440" t="e">
        <f t="shared" si="868"/>
        <v>#N/A</v>
      </c>
      <c r="AOI68" s="440" t="e">
        <f t="shared" si="868"/>
        <v>#N/A</v>
      </c>
      <c r="AOJ68" s="440" t="e">
        <f t="shared" si="868"/>
        <v>#N/A</v>
      </c>
      <c r="AOK68" s="440" t="e">
        <f t="shared" si="868"/>
        <v>#N/A</v>
      </c>
      <c r="AOL68" s="440" t="e">
        <f t="shared" si="868"/>
        <v>#N/A</v>
      </c>
      <c r="AOM68" s="440" t="e">
        <f t="shared" si="868"/>
        <v>#N/A</v>
      </c>
      <c r="AON68" s="440" t="e">
        <f t="shared" si="868"/>
        <v>#N/A</v>
      </c>
      <c r="AOO68" s="440" t="e">
        <f t="shared" si="868"/>
        <v>#N/A</v>
      </c>
      <c r="AOP68" s="440" t="e">
        <f t="shared" si="868"/>
        <v>#N/A</v>
      </c>
      <c r="AOQ68" s="440" t="e">
        <f t="shared" si="868"/>
        <v>#N/A</v>
      </c>
      <c r="AOR68" s="440" t="e">
        <f t="shared" si="868"/>
        <v>#N/A</v>
      </c>
    </row>
    <row r="69" spans="1:1084" x14ac:dyDescent="0.25">
      <c r="A69" s="131" t="s">
        <v>981</v>
      </c>
      <c r="B69" s="440" t="str">
        <f t="shared" ref="B69:BM69" si="869">IF(OR(B34&gt;1,B34&lt;-1)=TRUE,"red",IF(ISNA(B34)=TRUE,"yellow",""))</f>
        <v/>
      </c>
      <c r="C69" s="440" t="str">
        <f t="shared" si="869"/>
        <v/>
      </c>
      <c r="D69" s="440" t="str">
        <f t="shared" si="869"/>
        <v/>
      </c>
      <c r="E69" s="440" t="str">
        <f t="shared" si="869"/>
        <v/>
      </c>
      <c r="F69" s="440" t="str">
        <f t="shared" si="869"/>
        <v/>
      </c>
      <c r="G69" s="440" t="str">
        <f t="shared" si="869"/>
        <v/>
      </c>
      <c r="H69" s="440" t="str">
        <f t="shared" si="869"/>
        <v/>
      </c>
      <c r="I69" s="440" t="str">
        <f t="shared" si="869"/>
        <v/>
      </c>
      <c r="J69" s="440" t="str">
        <f t="shared" si="869"/>
        <v/>
      </c>
      <c r="K69" s="440" t="str">
        <f t="shared" si="869"/>
        <v/>
      </c>
      <c r="L69" s="440" t="str">
        <f t="shared" si="869"/>
        <v/>
      </c>
      <c r="M69" s="440" t="str">
        <f t="shared" si="869"/>
        <v/>
      </c>
      <c r="N69" s="440" t="str">
        <f t="shared" si="869"/>
        <v/>
      </c>
      <c r="O69" s="440" t="str">
        <f t="shared" si="869"/>
        <v/>
      </c>
      <c r="P69" s="440" t="str">
        <f t="shared" si="869"/>
        <v/>
      </c>
      <c r="Q69" s="440" t="str">
        <f t="shared" si="869"/>
        <v/>
      </c>
      <c r="R69" s="440" t="str">
        <f t="shared" si="869"/>
        <v/>
      </c>
      <c r="S69" s="440" t="str">
        <f t="shared" si="869"/>
        <v/>
      </c>
      <c r="T69" s="440" t="str">
        <f t="shared" si="869"/>
        <v/>
      </c>
      <c r="U69" s="440" t="str">
        <f t="shared" si="869"/>
        <v/>
      </c>
      <c r="V69" s="440" t="str">
        <f t="shared" si="869"/>
        <v/>
      </c>
      <c r="W69" s="440" t="e">
        <f t="shared" si="869"/>
        <v>#N/A</v>
      </c>
      <c r="X69" s="440" t="e">
        <f t="shared" si="869"/>
        <v>#N/A</v>
      </c>
      <c r="Y69" s="440" t="e">
        <f t="shared" si="869"/>
        <v>#N/A</v>
      </c>
      <c r="Z69" s="440" t="str">
        <f t="shared" si="869"/>
        <v/>
      </c>
      <c r="AA69" s="440" t="str">
        <f t="shared" si="869"/>
        <v/>
      </c>
      <c r="AB69" s="440" t="str">
        <f t="shared" si="869"/>
        <v/>
      </c>
      <c r="AC69" s="440" t="str">
        <f t="shared" si="869"/>
        <v/>
      </c>
      <c r="AD69" s="440" t="str">
        <f t="shared" si="869"/>
        <v/>
      </c>
      <c r="AE69" s="440" t="str">
        <f t="shared" si="869"/>
        <v/>
      </c>
      <c r="AF69" s="440" t="str">
        <f t="shared" si="869"/>
        <v/>
      </c>
      <c r="AG69" s="440" t="str">
        <f t="shared" si="869"/>
        <v/>
      </c>
      <c r="AH69" s="440" t="str">
        <f t="shared" si="869"/>
        <v/>
      </c>
      <c r="AI69" s="440" t="str">
        <f t="shared" si="869"/>
        <v/>
      </c>
      <c r="AJ69" s="440" t="str">
        <f t="shared" si="869"/>
        <v/>
      </c>
      <c r="AK69" s="440" t="str">
        <f t="shared" si="869"/>
        <v/>
      </c>
      <c r="AL69" s="440" t="str">
        <f t="shared" si="869"/>
        <v/>
      </c>
      <c r="AM69" s="440" t="str">
        <f t="shared" si="869"/>
        <v/>
      </c>
      <c r="AN69" s="440" t="str">
        <f t="shared" si="869"/>
        <v/>
      </c>
      <c r="AO69" s="440" t="str">
        <f t="shared" si="869"/>
        <v/>
      </c>
      <c r="AP69" s="440" t="str">
        <f t="shared" si="869"/>
        <v/>
      </c>
      <c r="AQ69" s="440" t="str">
        <f t="shared" si="869"/>
        <v/>
      </c>
      <c r="AR69" s="440" t="str">
        <f t="shared" si="869"/>
        <v/>
      </c>
      <c r="AS69" s="440" t="str">
        <f t="shared" si="869"/>
        <v/>
      </c>
      <c r="AT69" s="440" t="str">
        <f t="shared" si="869"/>
        <v/>
      </c>
      <c r="AU69" s="440" t="e">
        <f t="shared" si="869"/>
        <v>#N/A</v>
      </c>
      <c r="AV69" s="440" t="e">
        <f t="shared" si="869"/>
        <v>#N/A</v>
      </c>
      <c r="AW69" s="440" t="e">
        <f t="shared" si="869"/>
        <v>#N/A</v>
      </c>
      <c r="AX69" s="440" t="str">
        <f t="shared" si="869"/>
        <v/>
      </c>
      <c r="AY69" s="440" t="str">
        <f t="shared" si="869"/>
        <v/>
      </c>
      <c r="AZ69" s="440" t="str">
        <f t="shared" si="869"/>
        <v/>
      </c>
      <c r="BA69" s="440" t="str">
        <f t="shared" si="869"/>
        <v/>
      </c>
      <c r="BB69" s="440" t="str">
        <f t="shared" si="869"/>
        <v/>
      </c>
      <c r="BC69" s="440" t="str">
        <f t="shared" si="869"/>
        <v/>
      </c>
      <c r="BD69" s="440" t="str">
        <f t="shared" si="869"/>
        <v/>
      </c>
      <c r="BE69" s="440" t="str">
        <f t="shared" si="869"/>
        <v/>
      </c>
      <c r="BF69" s="440" t="str">
        <f t="shared" si="869"/>
        <v/>
      </c>
      <c r="BG69" s="440" t="str">
        <f t="shared" si="869"/>
        <v/>
      </c>
      <c r="BH69" s="440" t="str">
        <f t="shared" si="869"/>
        <v/>
      </c>
      <c r="BI69" s="440" t="str">
        <f t="shared" si="869"/>
        <v/>
      </c>
      <c r="BJ69" s="440" t="str">
        <f t="shared" si="869"/>
        <v/>
      </c>
      <c r="BK69" s="440" t="str">
        <f t="shared" si="869"/>
        <v/>
      </c>
      <c r="BL69" s="440" t="str">
        <f t="shared" si="869"/>
        <v/>
      </c>
      <c r="BM69" s="440" t="str">
        <f t="shared" si="869"/>
        <v/>
      </c>
      <c r="BN69" s="440" t="str">
        <f t="shared" ref="BN69:DY69" si="870">IF(OR(BN34&gt;1,BN34&lt;-1)=TRUE,"red",IF(ISNA(BN34)=TRUE,"yellow",""))</f>
        <v/>
      </c>
      <c r="BO69" s="440" t="str">
        <f t="shared" si="870"/>
        <v/>
      </c>
      <c r="BP69" s="440" t="str">
        <f t="shared" si="870"/>
        <v/>
      </c>
      <c r="BQ69" s="440" t="str">
        <f t="shared" si="870"/>
        <v/>
      </c>
      <c r="BR69" s="440" t="str">
        <f t="shared" si="870"/>
        <v/>
      </c>
      <c r="BS69" s="440" t="e">
        <f t="shared" si="870"/>
        <v>#N/A</v>
      </c>
      <c r="BT69" s="440" t="e">
        <f t="shared" si="870"/>
        <v>#N/A</v>
      </c>
      <c r="BU69" s="440" t="e">
        <f t="shared" si="870"/>
        <v>#N/A</v>
      </c>
      <c r="BV69" s="440" t="str">
        <f t="shared" si="870"/>
        <v/>
      </c>
      <c r="BW69" s="440" t="str">
        <f t="shared" si="870"/>
        <v/>
      </c>
      <c r="BX69" s="440" t="str">
        <f t="shared" si="870"/>
        <v/>
      </c>
      <c r="BY69" s="440" t="str">
        <f t="shared" si="870"/>
        <v/>
      </c>
      <c r="BZ69" s="440" t="str">
        <f t="shared" si="870"/>
        <v/>
      </c>
      <c r="CA69" s="440" t="str">
        <f t="shared" si="870"/>
        <v/>
      </c>
      <c r="CB69" s="440" t="e">
        <f t="shared" si="870"/>
        <v>#N/A</v>
      </c>
      <c r="CC69" s="440" t="str">
        <f t="shared" si="870"/>
        <v/>
      </c>
      <c r="CD69" s="440" t="str">
        <f t="shared" si="870"/>
        <v/>
      </c>
      <c r="CE69" s="440" t="str">
        <f t="shared" si="870"/>
        <v/>
      </c>
      <c r="CF69" s="440" t="str">
        <f t="shared" si="870"/>
        <v/>
      </c>
      <c r="CG69" s="440" t="str">
        <f t="shared" si="870"/>
        <v/>
      </c>
      <c r="CH69" s="440" t="str">
        <f t="shared" si="870"/>
        <v/>
      </c>
      <c r="CI69" s="440" t="e">
        <f t="shared" si="870"/>
        <v>#N/A</v>
      </c>
      <c r="CJ69" s="440" t="str">
        <f t="shared" si="870"/>
        <v/>
      </c>
      <c r="CK69" s="440" t="str">
        <f t="shared" si="870"/>
        <v/>
      </c>
      <c r="CL69" s="440" t="str">
        <f t="shared" si="870"/>
        <v/>
      </c>
      <c r="CM69" s="440" t="str">
        <f t="shared" si="870"/>
        <v/>
      </c>
      <c r="CN69" s="440" t="str">
        <f t="shared" si="870"/>
        <v/>
      </c>
      <c r="CO69" s="440" t="str">
        <f t="shared" si="870"/>
        <v/>
      </c>
      <c r="CP69" s="440" t="e">
        <f t="shared" si="870"/>
        <v>#N/A</v>
      </c>
      <c r="CQ69" s="440" t="str">
        <f t="shared" si="870"/>
        <v/>
      </c>
      <c r="CR69" s="440" t="str">
        <f t="shared" si="870"/>
        <v/>
      </c>
      <c r="CS69" s="440" t="str">
        <f t="shared" si="870"/>
        <v/>
      </c>
      <c r="CT69" s="440" t="str">
        <f t="shared" si="870"/>
        <v/>
      </c>
      <c r="CU69" s="440" t="str">
        <f t="shared" si="870"/>
        <v/>
      </c>
      <c r="CV69" s="440" t="str">
        <f t="shared" si="870"/>
        <v/>
      </c>
      <c r="CW69" s="440" t="e">
        <f t="shared" si="870"/>
        <v>#N/A</v>
      </c>
      <c r="CX69" s="440" t="str">
        <f t="shared" si="870"/>
        <v/>
      </c>
      <c r="CY69" s="440" t="e">
        <f t="shared" si="870"/>
        <v>#N/A</v>
      </c>
      <c r="CZ69" s="440" t="e">
        <f t="shared" si="870"/>
        <v>#N/A</v>
      </c>
      <c r="DA69" s="440" t="str">
        <f t="shared" si="870"/>
        <v/>
      </c>
      <c r="DB69" s="440" t="e">
        <f t="shared" si="870"/>
        <v>#N/A</v>
      </c>
      <c r="DC69" s="440" t="e">
        <f t="shared" si="870"/>
        <v>#N/A</v>
      </c>
      <c r="DD69" s="440" t="str">
        <f t="shared" si="870"/>
        <v/>
      </c>
      <c r="DE69" s="440" t="e">
        <f t="shared" si="870"/>
        <v>#N/A</v>
      </c>
      <c r="DF69" s="440" t="e">
        <f t="shared" si="870"/>
        <v>#N/A</v>
      </c>
      <c r="DG69" s="440" t="str">
        <f t="shared" si="870"/>
        <v/>
      </c>
      <c r="DH69" s="440" t="e">
        <f t="shared" si="870"/>
        <v>#N/A</v>
      </c>
      <c r="DI69" s="440" t="e">
        <f t="shared" si="870"/>
        <v>#N/A</v>
      </c>
      <c r="DJ69" s="440" t="str">
        <f t="shared" si="870"/>
        <v/>
      </c>
      <c r="DK69" s="440" t="e">
        <f t="shared" si="870"/>
        <v>#N/A</v>
      </c>
      <c r="DL69" s="440" t="e">
        <f t="shared" si="870"/>
        <v>#N/A</v>
      </c>
      <c r="DM69" s="440" t="str">
        <f t="shared" si="870"/>
        <v/>
      </c>
      <c r="DN69" s="440" t="e">
        <f t="shared" si="870"/>
        <v>#N/A</v>
      </c>
      <c r="DO69" s="440" t="e">
        <f t="shared" si="870"/>
        <v>#N/A</v>
      </c>
      <c r="DP69" s="440" t="str">
        <f t="shared" si="870"/>
        <v/>
      </c>
      <c r="DQ69" s="440" t="e">
        <f t="shared" si="870"/>
        <v>#N/A</v>
      </c>
      <c r="DR69" s="440" t="e">
        <f t="shared" si="870"/>
        <v>#N/A</v>
      </c>
      <c r="DS69" s="440" t="e">
        <f t="shared" si="870"/>
        <v>#VALUE!</v>
      </c>
      <c r="DT69" s="440" t="e">
        <f t="shared" si="870"/>
        <v>#N/A</v>
      </c>
      <c r="DU69" s="440" t="e">
        <f t="shared" si="870"/>
        <v>#N/A</v>
      </c>
      <c r="DV69" s="440" t="str">
        <f t="shared" si="870"/>
        <v/>
      </c>
      <c r="DW69" s="440" t="e">
        <f t="shared" si="870"/>
        <v>#N/A</v>
      </c>
      <c r="DX69" s="440" t="e">
        <f t="shared" si="870"/>
        <v>#N/A</v>
      </c>
      <c r="DY69" s="440" t="str">
        <f t="shared" si="870"/>
        <v/>
      </c>
      <c r="DZ69" s="440" t="e">
        <f t="shared" ref="DZ69:GK69" si="871">IF(OR(DZ34&gt;1,DZ34&lt;-1)=TRUE,"red",IF(ISNA(DZ34)=TRUE,"yellow",""))</f>
        <v>#N/A</v>
      </c>
      <c r="EA69" s="440" t="e">
        <f t="shared" si="871"/>
        <v>#N/A</v>
      </c>
      <c r="EB69" s="440" t="str">
        <f t="shared" si="871"/>
        <v/>
      </c>
      <c r="EC69" s="440" t="e">
        <f t="shared" si="871"/>
        <v>#N/A</v>
      </c>
      <c r="ED69" s="440" t="e">
        <f t="shared" si="871"/>
        <v>#N/A</v>
      </c>
      <c r="EE69" s="440" t="str">
        <f t="shared" si="871"/>
        <v/>
      </c>
      <c r="EF69" s="440" t="e">
        <f t="shared" si="871"/>
        <v>#N/A</v>
      </c>
      <c r="EG69" s="440" t="e">
        <f t="shared" si="871"/>
        <v>#N/A</v>
      </c>
      <c r="EH69" s="440" t="str">
        <f t="shared" si="871"/>
        <v/>
      </c>
      <c r="EI69" s="440" t="e">
        <f t="shared" si="871"/>
        <v>#N/A</v>
      </c>
      <c r="EJ69" s="440" t="e">
        <f t="shared" si="871"/>
        <v>#N/A</v>
      </c>
      <c r="EK69" s="440" t="str">
        <f t="shared" si="871"/>
        <v/>
      </c>
      <c r="EL69" s="440" t="e">
        <f t="shared" si="871"/>
        <v>#N/A</v>
      </c>
      <c r="EM69" s="440" t="e">
        <f t="shared" si="871"/>
        <v>#N/A</v>
      </c>
      <c r="EN69" s="440" t="str">
        <f t="shared" si="871"/>
        <v/>
      </c>
      <c r="EO69" s="440" t="e">
        <f t="shared" si="871"/>
        <v>#N/A</v>
      </c>
      <c r="EP69" s="440" t="e">
        <f t="shared" si="871"/>
        <v>#N/A</v>
      </c>
      <c r="EQ69" s="440" t="e">
        <f t="shared" si="871"/>
        <v>#VALUE!</v>
      </c>
      <c r="ER69" s="440" t="e">
        <f t="shared" si="871"/>
        <v>#N/A</v>
      </c>
      <c r="ES69" s="440" t="e">
        <f t="shared" si="871"/>
        <v>#N/A</v>
      </c>
      <c r="ET69" s="440" t="str">
        <f t="shared" si="871"/>
        <v/>
      </c>
      <c r="EU69" s="440" t="str">
        <f t="shared" si="871"/>
        <v/>
      </c>
      <c r="EV69" s="440" t="str">
        <f t="shared" si="871"/>
        <v/>
      </c>
      <c r="EW69" s="440" t="str">
        <f t="shared" si="871"/>
        <v/>
      </c>
      <c r="EX69" s="440" t="str">
        <f t="shared" si="871"/>
        <v/>
      </c>
      <c r="EY69" s="440" t="str">
        <f t="shared" si="871"/>
        <v/>
      </c>
      <c r="EZ69" s="440" t="str">
        <f t="shared" si="871"/>
        <v/>
      </c>
      <c r="FA69" s="440" t="e">
        <f t="shared" si="871"/>
        <v>#VALUE!</v>
      </c>
      <c r="FB69" s="440" t="str">
        <f t="shared" si="871"/>
        <v/>
      </c>
      <c r="FC69" s="440" t="str">
        <f t="shared" si="871"/>
        <v/>
      </c>
      <c r="FD69" s="440" t="str">
        <f t="shared" si="871"/>
        <v/>
      </c>
      <c r="FE69" s="440" t="str">
        <f t="shared" si="871"/>
        <v/>
      </c>
      <c r="FF69" s="440" t="e">
        <f t="shared" si="871"/>
        <v>#N/A</v>
      </c>
      <c r="FG69" s="440" t="str">
        <f t="shared" si="871"/>
        <v/>
      </c>
      <c r="FH69" s="440" t="str">
        <f t="shared" si="871"/>
        <v/>
      </c>
      <c r="FI69" s="440" t="str">
        <f t="shared" si="871"/>
        <v/>
      </c>
      <c r="FJ69" s="440" t="str">
        <f t="shared" si="871"/>
        <v/>
      </c>
      <c r="FK69" s="440" t="str">
        <f t="shared" si="871"/>
        <v/>
      </c>
      <c r="FL69" s="440" t="str">
        <f t="shared" si="871"/>
        <v/>
      </c>
      <c r="FM69" s="440" t="e">
        <f t="shared" si="871"/>
        <v>#VALUE!</v>
      </c>
      <c r="FN69" s="440" t="str">
        <f t="shared" si="871"/>
        <v/>
      </c>
      <c r="FO69" s="440" t="str">
        <f t="shared" si="871"/>
        <v/>
      </c>
      <c r="FP69" s="440" t="str">
        <f t="shared" si="871"/>
        <v/>
      </c>
      <c r="FQ69" s="440" t="str">
        <f t="shared" si="871"/>
        <v/>
      </c>
      <c r="FR69" s="440" t="str">
        <f t="shared" si="871"/>
        <v/>
      </c>
      <c r="FS69" s="440" t="str">
        <f t="shared" si="871"/>
        <v>red</v>
      </c>
      <c r="FT69" s="440" t="e">
        <f t="shared" si="871"/>
        <v>#N/A</v>
      </c>
      <c r="FU69" s="440" t="str">
        <f t="shared" si="871"/>
        <v/>
      </c>
      <c r="FV69" s="440" t="str">
        <f t="shared" si="871"/>
        <v/>
      </c>
      <c r="FW69" s="440" t="str">
        <f t="shared" si="871"/>
        <v/>
      </c>
      <c r="FX69" s="440" t="str">
        <f t="shared" si="871"/>
        <v/>
      </c>
      <c r="FY69" s="440" t="str">
        <f t="shared" si="871"/>
        <v/>
      </c>
      <c r="FZ69" s="440" t="str">
        <f t="shared" si="871"/>
        <v>red</v>
      </c>
      <c r="GA69" s="440" t="e">
        <f t="shared" si="871"/>
        <v>#N/A</v>
      </c>
      <c r="GB69" s="440" t="str">
        <f t="shared" si="871"/>
        <v/>
      </c>
      <c r="GC69" s="440" t="str">
        <f t="shared" si="871"/>
        <v/>
      </c>
      <c r="GD69" s="440" t="str">
        <f t="shared" si="871"/>
        <v/>
      </c>
      <c r="GE69" s="440" t="str">
        <f t="shared" si="871"/>
        <v/>
      </c>
      <c r="GF69" s="440" t="str">
        <f t="shared" si="871"/>
        <v/>
      </c>
      <c r="GG69" s="440" t="str">
        <f t="shared" si="871"/>
        <v/>
      </c>
      <c r="GH69" s="440" t="e">
        <f t="shared" si="871"/>
        <v>#N/A</v>
      </c>
      <c r="GI69" s="440" t="str">
        <f t="shared" si="871"/>
        <v/>
      </c>
      <c r="GJ69" s="440" t="str">
        <f t="shared" si="871"/>
        <v/>
      </c>
      <c r="GK69" s="440" t="str">
        <f t="shared" si="871"/>
        <v/>
      </c>
      <c r="GL69" s="440" t="str">
        <f t="shared" ref="GL69:IW69" si="872">IF(OR(GL34&gt;1,GL34&lt;-1)=TRUE,"red",IF(ISNA(GL34)=TRUE,"yellow",""))</f>
        <v/>
      </c>
      <c r="GM69" s="440" t="str">
        <f t="shared" si="872"/>
        <v/>
      </c>
      <c r="GN69" s="440" t="str">
        <f t="shared" si="872"/>
        <v>red</v>
      </c>
      <c r="GO69" s="440" t="e">
        <f t="shared" si="872"/>
        <v>#N/A</v>
      </c>
      <c r="GP69" s="440" t="str">
        <f t="shared" si="872"/>
        <v/>
      </c>
      <c r="GQ69" s="440" t="str">
        <f t="shared" si="872"/>
        <v/>
      </c>
      <c r="GR69" s="440" t="str">
        <f t="shared" si="872"/>
        <v/>
      </c>
      <c r="GS69" s="440" t="str">
        <f t="shared" si="872"/>
        <v/>
      </c>
      <c r="GT69" s="440" t="str">
        <f t="shared" si="872"/>
        <v/>
      </c>
      <c r="GU69" s="440" t="str">
        <f t="shared" si="872"/>
        <v>red</v>
      </c>
      <c r="GV69" s="440" t="e">
        <f t="shared" si="872"/>
        <v>#N/A</v>
      </c>
      <c r="GW69" s="440" t="str">
        <f t="shared" si="872"/>
        <v/>
      </c>
      <c r="GX69" s="440" t="str">
        <f t="shared" si="872"/>
        <v/>
      </c>
      <c r="GY69" s="440" t="str">
        <f t="shared" si="872"/>
        <v/>
      </c>
      <c r="GZ69" s="440" t="str">
        <f t="shared" si="872"/>
        <v/>
      </c>
      <c r="HA69" s="440" t="str">
        <f t="shared" si="872"/>
        <v/>
      </c>
      <c r="HB69" s="440" t="str">
        <f t="shared" si="872"/>
        <v>red</v>
      </c>
      <c r="HC69" s="440" t="e">
        <f t="shared" si="872"/>
        <v>#N/A</v>
      </c>
      <c r="HD69" s="440" t="str">
        <f t="shared" si="872"/>
        <v/>
      </c>
      <c r="HE69" s="440" t="str">
        <f t="shared" si="872"/>
        <v/>
      </c>
      <c r="HF69" s="440" t="str">
        <f t="shared" si="872"/>
        <v/>
      </c>
      <c r="HG69" s="440" t="str">
        <f t="shared" si="872"/>
        <v/>
      </c>
      <c r="HH69" s="440" t="e">
        <f t="shared" si="872"/>
        <v>#VALUE!</v>
      </c>
      <c r="HI69" s="440" t="str">
        <f t="shared" si="872"/>
        <v/>
      </c>
      <c r="HJ69" s="440" t="str">
        <f t="shared" si="872"/>
        <v/>
      </c>
      <c r="HK69" s="440" t="str">
        <f t="shared" si="872"/>
        <v/>
      </c>
      <c r="HL69" s="440" t="str">
        <f t="shared" si="872"/>
        <v/>
      </c>
      <c r="HM69" s="440" t="str">
        <f t="shared" si="872"/>
        <v/>
      </c>
      <c r="HN69" s="440" t="str">
        <f t="shared" si="872"/>
        <v/>
      </c>
      <c r="HO69" s="440" t="str">
        <f t="shared" si="872"/>
        <v/>
      </c>
      <c r="HP69" s="440" t="e">
        <f t="shared" si="872"/>
        <v>#N/A</v>
      </c>
      <c r="HQ69" s="440" t="str">
        <f t="shared" si="872"/>
        <v/>
      </c>
      <c r="HR69" s="440" t="str">
        <f t="shared" si="872"/>
        <v/>
      </c>
      <c r="HS69" s="440" t="str">
        <f t="shared" si="872"/>
        <v/>
      </c>
      <c r="HT69" s="440" t="str">
        <f t="shared" si="872"/>
        <v/>
      </c>
      <c r="HU69" s="440" t="str">
        <f t="shared" si="872"/>
        <v/>
      </c>
      <c r="HV69" s="440" t="str">
        <f t="shared" si="872"/>
        <v/>
      </c>
      <c r="HW69" s="440" t="str">
        <f t="shared" si="872"/>
        <v/>
      </c>
      <c r="HX69" s="440" t="str">
        <f t="shared" si="872"/>
        <v/>
      </c>
      <c r="HY69" s="440" t="str">
        <f t="shared" si="872"/>
        <v/>
      </c>
      <c r="HZ69" s="440" t="str">
        <f t="shared" si="872"/>
        <v/>
      </c>
      <c r="IA69" s="440" t="str">
        <f t="shared" si="872"/>
        <v/>
      </c>
      <c r="IB69" s="440" t="str">
        <f t="shared" si="872"/>
        <v/>
      </c>
      <c r="IC69" s="440" t="str">
        <f t="shared" si="872"/>
        <v/>
      </c>
      <c r="ID69" s="440" t="str">
        <f t="shared" si="872"/>
        <v/>
      </c>
      <c r="IE69" s="440" t="str">
        <f t="shared" si="872"/>
        <v/>
      </c>
      <c r="IF69" s="440" t="str">
        <f t="shared" si="872"/>
        <v/>
      </c>
      <c r="IG69" s="440" t="str">
        <f t="shared" si="872"/>
        <v/>
      </c>
      <c r="IH69" s="440" t="str">
        <f t="shared" si="872"/>
        <v/>
      </c>
      <c r="II69" s="440" t="e">
        <f t="shared" si="872"/>
        <v>#N/A</v>
      </c>
      <c r="IJ69" s="440" t="str">
        <f t="shared" si="872"/>
        <v/>
      </c>
      <c r="IK69" s="440" t="str">
        <f t="shared" si="872"/>
        <v/>
      </c>
      <c r="IL69" s="440" t="str">
        <f t="shared" si="872"/>
        <v/>
      </c>
      <c r="IM69" s="440" t="str">
        <f t="shared" si="872"/>
        <v/>
      </c>
      <c r="IN69" s="440" t="str">
        <f t="shared" si="872"/>
        <v/>
      </c>
      <c r="IO69" s="440" t="e">
        <f t="shared" si="872"/>
        <v>#VALUE!</v>
      </c>
      <c r="IP69" s="440" t="str">
        <f t="shared" si="872"/>
        <v/>
      </c>
      <c r="IQ69" s="440" t="str">
        <f t="shared" si="872"/>
        <v/>
      </c>
      <c r="IR69" s="440" t="str">
        <f t="shared" si="872"/>
        <v/>
      </c>
      <c r="IS69" s="440" t="str">
        <f t="shared" si="872"/>
        <v/>
      </c>
      <c r="IT69" s="440" t="str">
        <f t="shared" si="872"/>
        <v/>
      </c>
      <c r="IU69" s="440" t="str">
        <f t="shared" si="872"/>
        <v/>
      </c>
      <c r="IV69" s="440" t="str">
        <f t="shared" si="872"/>
        <v/>
      </c>
      <c r="IW69" s="440" t="e">
        <f t="shared" si="872"/>
        <v>#VALUE!</v>
      </c>
      <c r="IX69" s="440" t="str">
        <f t="shared" ref="IX69:JU69" si="873">IF(OR(IX34&gt;1,IX34&lt;-1)=TRUE,"red",IF(ISNA(IX34)=TRUE,"yellow",""))</f>
        <v/>
      </c>
      <c r="IY69" s="440" t="str">
        <f t="shared" si="873"/>
        <v/>
      </c>
      <c r="IZ69" s="440" t="str">
        <f t="shared" si="873"/>
        <v/>
      </c>
      <c r="JA69" s="440" t="str">
        <f t="shared" si="873"/>
        <v/>
      </c>
      <c r="JB69" s="440" t="str">
        <f t="shared" si="873"/>
        <v/>
      </c>
      <c r="JC69" s="440" t="str">
        <f t="shared" si="873"/>
        <v/>
      </c>
      <c r="JD69" s="440" t="str">
        <f t="shared" si="873"/>
        <v/>
      </c>
      <c r="JE69" s="440" t="str">
        <f t="shared" si="873"/>
        <v/>
      </c>
      <c r="JF69" s="440" t="str">
        <f t="shared" si="873"/>
        <v/>
      </c>
      <c r="JG69" s="440" t="str">
        <f t="shared" si="873"/>
        <v/>
      </c>
      <c r="JH69" s="440" t="str">
        <f t="shared" si="873"/>
        <v/>
      </c>
      <c r="JI69" s="440" t="str">
        <f t="shared" si="873"/>
        <v/>
      </c>
      <c r="JJ69" s="440" t="str">
        <f t="shared" si="873"/>
        <v/>
      </c>
      <c r="JK69" s="440" t="str">
        <f t="shared" si="873"/>
        <v/>
      </c>
      <c r="JL69" s="440" t="str">
        <f t="shared" si="873"/>
        <v/>
      </c>
      <c r="JM69" s="440" t="str">
        <f t="shared" si="873"/>
        <v/>
      </c>
      <c r="JN69" s="440" t="str">
        <f t="shared" si="873"/>
        <v/>
      </c>
      <c r="JO69" s="440" t="str">
        <f t="shared" si="873"/>
        <v/>
      </c>
      <c r="JP69" s="440" t="str">
        <f t="shared" si="873"/>
        <v/>
      </c>
      <c r="JQ69" s="440" t="str">
        <f t="shared" si="873"/>
        <v/>
      </c>
      <c r="JR69" s="440" t="str">
        <f t="shared" si="873"/>
        <v/>
      </c>
      <c r="JS69" s="440" t="e">
        <f t="shared" si="873"/>
        <v>#N/A</v>
      </c>
      <c r="JT69" s="440" t="e">
        <f t="shared" si="873"/>
        <v>#N/A</v>
      </c>
      <c r="JU69" s="440" t="e">
        <f t="shared" si="873"/>
        <v>#N/A</v>
      </c>
      <c r="JV69" s="440" t="str">
        <f t="shared" ref="JV69:LI69" si="874">IF(OR(JV34&gt;0,JV34&lt;0)=TRUE,"red",IF(ISNA(JV34)=TRUE,"yellow",""))</f>
        <v/>
      </c>
      <c r="JW69" s="440" t="e">
        <f t="shared" si="874"/>
        <v>#N/A</v>
      </c>
      <c r="JX69" s="440" t="e">
        <f t="shared" si="874"/>
        <v>#N/A</v>
      </c>
      <c r="JY69" s="440" t="str">
        <f t="shared" si="874"/>
        <v/>
      </c>
      <c r="JZ69" s="440" t="e">
        <f t="shared" si="874"/>
        <v>#N/A</v>
      </c>
      <c r="KA69" s="440" t="e">
        <f t="shared" si="874"/>
        <v>#N/A</v>
      </c>
      <c r="KB69" s="440" t="str">
        <f t="shared" si="874"/>
        <v/>
      </c>
      <c r="KC69" s="440" t="e">
        <f t="shared" si="874"/>
        <v>#N/A</v>
      </c>
      <c r="KD69" s="440" t="e">
        <f t="shared" si="874"/>
        <v>#N/A</v>
      </c>
      <c r="KE69" s="440" t="str">
        <f t="shared" si="874"/>
        <v/>
      </c>
      <c r="KF69" s="440" t="e">
        <f t="shared" si="874"/>
        <v>#N/A</v>
      </c>
      <c r="KG69" s="440" t="e">
        <f t="shared" si="874"/>
        <v>#N/A</v>
      </c>
      <c r="KH69" s="440" t="str">
        <f t="shared" si="874"/>
        <v/>
      </c>
      <c r="KI69" s="440" t="e">
        <f t="shared" si="874"/>
        <v>#N/A</v>
      </c>
      <c r="KJ69" s="440" t="e">
        <f t="shared" si="874"/>
        <v>#N/A</v>
      </c>
      <c r="KK69" s="440" t="str">
        <f t="shared" si="874"/>
        <v/>
      </c>
      <c r="KL69" s="440" t="e">
        <f t="shared" si="874"/>
        <v>#N/A</v>
      </c>
      <c r="KM69" s="440" t="e">
        <f t="shared" si="874"/>
        <v>#N/A</v>
      </c>
      <c r="KN69" s="440" t="str">
        <f t="shared" si="874"/>
        <v/>
      </c>
      <c r="KO69" s="440" t="e">
        <f t="shared" si="874"/>
        <v>#N/A</v>
      </c>
      <c r="KP69" s="440" t="e">
        <f t="shared" si="874"/>
        <v>#N/A</v>
      </c>
      <c r="KQ69" s="440" t="e">
        <f t="shared" si="874"/>
        <v>#N/A</v>
      </c>
      <c r="KR69" s="440" t="e">
        <f t="shared" si="874"/>
        <v>#N/A</v>
      </c>
      <c r="KS69" s="440" t="e">
        <f t="shared" si="874"/>
        <v>#N/A</v>
      </c>
      <c r="KT69" s="440" t="str">
        <f t="shared" ref="KT69:KT70" si="875">IF(OR(KT34&gt;1,KT34&lt;=-1)=TRUE,"red",IF(ISNA(KT34)=TRUE,"yellow",""))</f>
        <v/>
      </c>
      <c r="KU69" s="440" t="e">
        <f t="shared" si="874"/>
        <v>#N/A</v>
      </c>
      <c r="KV69" s="440" t="e">
        <f t="shared" si="874"/>
        <v>#N/A</v>
      </c>
      <c r="KW69" s="440" t="str">
        <f t="shared" si="874"/>
        <v>red</v>
      </c>
      <c r="KX69" s="440" t="e">
        <f t="shared" si="874"/>
        <v>#N/A</v>
      </c>
      <c r="KY69" s="440" t="e">
        <f t="shared" si="874"/>
        <v>#N/A</v>
      </c>
      <c r="KZ69" s="440" t="e">
        <f t="shared" si="874"/>
        <v>#N/A</v>
      </c>
      <c r="LA69" s="440" t="e">
        <f t="shared" si="874"/>
        <v>#N/A</v>
      </c>
      <c r="LB69" s="440" t="e">
        <f t="shared" si="874"/>
        <v>#N/A</v>
      </c>
      <c r="LC69" s="440" t="str">
        <f t="shared" si="874"/>
        <v/>
      </c>
      <c r="LD69" s="440" t="e">
        <f t="shared" si="874"/>
        <v>#N/A</v>
      </c>
      <c r="LE69" s="440" t="e">
        <f t="shared" si="874"/>
        <v>#N/A</v>
      </c>
      <c r="LF69" s="440" t="str">
        <f t="shared" si="874"/>
        <v/>
      </c>
      <c r="LG69" s="440" t="e">
        <f t="shared" si="874"/>
        <v>#N/A</v>
      </c>
      <c r="LH69" s="440" t="e">
        <f t="shared" si="874"/>
        <v>#N/A</v>
      </c>
      <c r="LI69" s="440" t="str">
        <f t="shared" si="874"/>
        <v/>
      </c>
      <c r="LJ69" s="440" t="e">
        <f t="shared" ref="LJ69:NU69" si="876">IF(OR(LJ34&gt;0,LJ34&lt;0)=TRUE,"red",IF(ISNA(LJ34)=TRUE,"yellow",""))</f>
        <v>#N/A</v>
      </c>
      <c r="LK69" s="440" t="e">
        <f t="shared" si="876"/>
        <v>#N/A</v>
      </c>
      <c r="LL69" s="440" t="str">
        <f t="shared" ref="LL69:MO69" si="877">IF(OR(LL34&gt;=1,LL34&lt;=-1)=TRUE,"red",IF(ISNA(LL34)=TRUE,"yellow",""))</f>
        <v/>
      </c>
      <c r="LM69" s="440" t="e">
        <f t="shared" si="877"/>
        <v>#N/A</v>
      </c>
      <c r="LN69" s="440" t="e">
        <f t="shared" si="877"/>
        <v>#N/A</v>
      </c>
      <c r="LO69" s="440" t="str">
        <f t="shared" si="877"/>
        <v/>
      </c>
      <c r="LP69" s="440" t="e">
        <f t="shared" si="877"/>
        <v>#N/A</v>
      </c>
      <c r="LQ69" s="440" t="e">
        <f t="shared" si="877"/>
        <v>#N/A</v>
      </c>
      <c r="LR69" s="440" t="str">
        <f t="shared" si="877"/>
        <v/>
      </c>
      <c r="LS69" s="440" t="e">
        <f t="shared" si="877"/>
        <v>#N/A</v>
      </c>
      <c r="LT69" s="440" t="e">
        <f t="shared" si="877"/>
        <v>#N/A</v>
      </c>
      <c r="LU69" s="440" t="str">
        <f t="shared" si="877"/>
        <v/>
      </c>
      <c r="LV69" s="440" t="e">
        <f t="shared" si="877"/>
        <v>#N/A</v>
      </c>
      <c r="LW69" s="440" t="e">
        <f t="shared" si="877"/>
        <v>#N/A</v>
      </c>
      <c r="LX69" s="440" t="e">
        <f t="shared" si="877"/>
        <v>#N/A</v>
      </c>
      <c r="LY69" s="440" t="e">
        <f t="shared" si="877"/>
        <v>#N/A</v>
      </c>
      <c r="LZ69" s="440" t="e">
        <f t="shared" si="877"/>
        <v>#N/A</v>
      </c>
      <c r="MA69" s="440" t="str">
        <f t="shared" si="877"/>
        <v/>
      </c>
      <c r="MB69" s="440" t="e">
        <f t="shared" si="877"/>
        <v>#N/A</v>
      </c>
      <c r="MC69" s="440" t="e">
        <f t="shared" si="877"/>
        <v>#N/A</v>
      </c>
      <c r="MD69" s="440" t="str">
        <f t="shared" si="877"/>
        <v/>
      </c>
      <c r="ME69" s="440" t="e">
        <f t="shared" si="877"/>
        <v>#N/A</v>
      </c>
      <c r="MF69" s="440" t="e">
        <f t="shared" si="877"/>
        <v>#N/A</v>
      </c>
      <c r="MG69" s="440" t="str">
        <f t="shared" si="877"/>
        <v/>
      </c>
      <c r="MH69" s="440" t="e">
        <f t="shared" si="877"/>
        <v>#N/A</v>
      </c>
      <c r="MI69" s="440" t="e">
        <f t="shared" si="877"/>
        <v>#N/A</v>
      </c>
      <c r="MJ69" s="440" t="str">
        <f t="shared" si="877"/>
        <v/>
      </c>
      <c r="MK69" s="440" t="e">
        <f t="shared" si="877"/>
        <v>#N/A</v>
      </c>
      <c r="ML69" s="440" t="e">
        <f t="shared" si="877"/>
        <v>#N/A</v>
      </c>
      <c r="MM69" s="440" t="str">
        <f t="shared" si="877"/>
        <v/>
      </c>
      <c r="MN69" s="440" t="e">
        <f t="shared" si="877"/>
        <v>#N/A</v>
      </c>
      <c r="MO69" s="440" t="e">
        <f t="shared" si="877"/>
        <v>#N/A</v>
      </c>
      <c r="MP69" s="440" t="str">
        <f t="shared" si="876"/>
        <v/>
      </c>
      <c r="MQ69" s="440" t="e">
        <f t="shared" si="876"/>
        <v>#N/A</v>
      </c>
      <c r="MR69" s="440" t="e">
        <f t="shared" si="876"/>
        <v>#N/A</v>
      </c>
      <c r="MS69" s="440" t="str">
        <f t="shared" si="876"/>
        <v/>
      </c>
      <c r="MT69" s="440" t="e">
        <f t="shared" si="876"/>
        <v>#N/A</v>
      </c>
      <c r="MU69" s="440" t="e">
        <f t="shared" si="876"/>
        <v>#N/A</v>
      </c>
      <c r="MV69" s="440" t="e">
        <f t="shared" si="876"/>
        <v>#N/A</v>
      </c>
      <c r="MW69" s="440" t="e">
        <f t="shared" si="876"/>
        <v>#N/A</v>
      </c>
      <c r="MX69" s="440" t="e">
        <f t="shared" si="876"/>
        <v>#N/A</v>
      </c>
      <c r="MY69" s="440" t="str">
        <f t="shared" si="876"/>
        <v/>
      </c>
      <c r="MZ69" s="440" t="e">
        <f t="shared" si="876"/>
        <v>#N/A</v>
      </c>
      <c r="NA69" s="440" t="e">
        <f t="shared" si="876"/>
        <v>#N/A</v>
      </c>
      <c r="NB69" s="440" t="str">
        <f t="shared" si="876"/>
        <v/>
      </c>
      <c r="NC69" s="440" t="e">
        <f t="shared" si="876"/>
        <v>#N/A</v>
      </c>
      <c r="ND69" s="440" t="e">
        <f t="shared" si="876"/>
        <v>#N/A</v>
      </c>
      <c r="NE69" s="440" t="str">
        <f t="shared" si="876"/>
        <v/>
      </c>
      <c r="NF69" s="440" t="e">
        <f t="shared" si="876"/>
        <v>#N/A</v>
      </c>
      <c r="NG69" s="440" t="e">
        <f t="shared" si="876"/>
        <v>#N/A</v>
      </c>
      <c r="NH69" s="440" t="str">
        <f t="shared" si="876"/>
        <v/>
      </c>
      <c r="NI69" s="440" t="e">
        <f t="shared" si="876"/>
        <v>#N/A</v>
      </c>
      <c r="NJ69" s="440" t="e">
        <f t="shared" si="876"/>
        <v>#N/A</v>
      </c>
      <c r="NK69" s="440" t="str">
        <f t="shared" si="876"/>
        <v/>
      </c>
      <c r="NL69" s="440" t="e">
        <f t="shared" si="876"/>
        <v>#N/A</v>
      </c>
      <c r="NM69" s="440" t="e">
        <f t="shared" si="876"/>
        <v>#N/A</v>
      </c>
      <c r="NN69" s="440" t="str">
        <f t="shared" si="876"/>
        <v/>
      </c>
      <c r="NO69" s="440" t="e">
        <f t="shared" si="876"/>
        <v>#N/A</v>
      </c>
      <c r="NP69" s="440" t="e">
        <f t="shared" si="876"/>
        <v>#N/A</v>
      </c>
      <c r="NQ69" s="440" t="str">
        <f t="shared" si="876"/>
        <v/>
      </c>
      <c r="NR69" s="440" t="e">
        <f t="shared" si="876"/>
        <v>#N/A</v>
      </c>
      <c r="NS69" s="440" t="e">
        <f t="shared" si="876"/>
        <v>#N/A</v>
      </c>
      <c r="NT69" s="440" t="e">
        <f t="shared" si="876"/>
        <v>#N/A</v>
      </c>
      <c r="NU69" s="440" t="e">
        <f t="shared" si="876"/>
        <v>#N/A</v>
      </c>
      <c r="NV69" s="440" t="e">
        <f t="shared" ref="NV69" si="878">IF(OR(NV34&gt;0,NV34&lt;0)=TRUE,"red",IF(ISNA(NV34)=TRUE,"yellow",""))</f>
        <v>#N/A</v>
      </c>
      <c r="NW69" s="440" t="str">
        <f t="shared" ref="NW69:QH69" si="879">IF(OR(NW34&gt;=1,NW34&lt;=-1)=TRUE,"red",IF(ISNA(NW34)=TRUE,"yellow",""))</f>
        <v/>
      </c>
      <c r="NX69" s="440" t="e">
        <f t="shared" si="879"/>
        <v>#N/A</v>
      </c>
      <c r="NY69" s="440" t="e">
        <f t="shared" si="879"/>
        <v>#N/A</v>
      </c>
      <c r="NZ69" s="440" t="str">
        <f t="shared" si="879"/>
        <v/>
      </c>
      <c r="OA69" s="440" t="e">
        <f t="shared" si="879"/>
        <v>#N/A</v>
      </c>
      <c r="OB69" s="440" t="e">
        <f t="shared" si="879"/>
        <v>#N/A</v>
      </c>
      <c r="OC69" s="440" t="str">
        <f t="shared" si="879"/>
        <v/>
      </c>
      <c r="OD69" s="440" t="e">
        <f t="shared" si="879"/>
        <v>#N/A</v>
      </c>
      <c r="OE69" s="440" t="e">
        <f t="shared" si="879"/>
        <v>#N/A</v>
      </c>
      <c r="OF69" s="440" t="str">
        <f t="shared" si="879"/>
        <v/>
      </c>
      <c r="OG69" s="440" t="e">
        <f t="shared" si="879"/>
        <v>#N/A</v>
      </c>
      <c r="OH69" s="440" t="e">
        <f t="shared" si="879"/>
        <v>#N/A</v>
      </c>
      <c r="OI69" s="440" t="str">
        <f t="shared" si="879"/>
        <v/>
      </c>
      <c r="OJ69" s="440" t="e">
        <f t="shared" si="879"/>
        <v>#N/A</v>
      </c>
      <c r="OK69" s="440" t="e">
        <f t="shared" si="879"/>
        <v>#N/A</v>
      </c>
      <c r="OL69" s="440" t="str">
        <f t="shared" si="879"/>
        <v/>
      </c>
      <c r="OM69" s="440" t="e">
        <f t="shared" si="879"/>
        <v>#N/A</v>
      </c>
      <c r="ON69" s="440" t="e">
        <f t="shared" si="879"/>
        <v>#N/A</v>
      </c>
      <c r="OO69" s="440" t="str">
        <f t="shared" si="879"/>
        <v/>
      </c>
      <c r="OP69" s="440" t="e">
        <f t="shared" si="879"/>
        <v>#N/A</v>
      </c>
      <c r="OQ69" s="440" t="e">
        <f t="shared" si="879"/>
        <v>#N/A</v>
      </c>
      <c r="OR69" s="440" t="e">
        <f t="shared" si="879"/>
        <v>#N/A</v>
      </c>
      <c r="OS69" s="440" t="e">
        <f t="shared" si="879"/>
        <v>#N/A</v>
      </c>
      <c r="OT69" s="440" t="e">
        <f t="shared" si="879"/>
        <v>#N/A</v>
      </c>
      <c r="OU69" s="440" t="str">
        <f t="shared" si="879"/>
        <v/>
      </c>
      <c r="OV69" s="440" t="e">
        <f t="shared" si="879"/>
        <v>#N/A</v>
      </c>
      <c r="OW69" s="440" t="e">
        <f t="shared" si="879"/>
        <v>#N/A</v>
      </c>
      <c r="OX69" s="440" t="str">
        <f t="shared" si="879"/>
        <v/>
      </c>
      <c r="OY69" s="440" t="e">
        <f t="shared" si="879"/>
        <v>#N/A</v>
      </c>
      <c r="OZ69" s="440" t="e">
        <f t="shared" si="879"/>
        <v>#N/A</v>
      </c>
      <c r="PA69" s="440" t="str">
        <f t="shared" si="879"/>
        <v/>
      </c>
      <c r="PB69" s="440" t="e">
        <f t="shared" si="879"/>
        <v>#N/A</v>
      </c>
      <c r="PC69" s="440" t="e">
        <f t="shared" si="879"/>
        <v>#N/A</v>
      </c>
      <c r="PD69" s="440" t="str">
        <f t="shared" si="879"/>
        <v/>
      </c>
      <c r="PE69" s="440" t="e">
        <f t="shared" si="879"/>
        <v>#N/A</v>
      </c>
      <c r="PF69" s="440" t="e">
        <f t="shared" si="879"/>
        <v>#N/A</v>
      </c>
      <c r="PG69" s="440" t="str">
        <f t="shared" si="879"/>
        <v/>
      </c>
      <c r="PH69" s="440" t="e">
        <f t="shared" si="879"/>
        <v>#N/A</v>
      </c>
      <c r="PI69" s="440" t="e">
        <f t="shared" si="879"/>
        <v>#N/A</v>
      </c>
      <c r="PJ69" s="440" t="str">
        <f t="shared" si="879"/>
        <v/>
      </c>
      <c r="PK69" s="440" t="e">
        <f t="shared" si="879"/>
        <v>#N/A</v>
      </c>
      <c r="PL69" s="440" t="e">
        <f t="shared" si="879"/>
        <v>#N/A</v>
      </c>
      <c r="PM69" s="440" t="str">
        <f t="shared" si="879"/>
        <v/>
      </c>
      <c r="PN69" s="440" t="e">
        <f t="shared" si="879"/>
        <v>#N/A</v>
      </c>
      <c r="PO69" s="440" t="e">
        <f t="shared" si="879"/>
        <v>#N/A</v>
      </c>
      <c r="PP69" s="440" t="e">
        <f t="shared" si="879"/>
        <v>#N/A</v>
      </c>
      <c r="PQ69" s="440" t="e">
        <f t="shared" si="879"/>
        <v>#N/A</v>
      </c>
      <c r="PR69" s="440" t="e">
        <f t="shared" si="879"/>
        <v>#N/A</v>
      </c>
      <c r="PS69" s="440" t="str">
        <f t="shared" si="879"/>
        <v/>
      </c>
      <c r="PT69" s="440" t="str">
        <f t="shared" si="879"/>
        <v/>
      </c>
      <c r="PU69" s="440" t="str">
        <f t="shared" si="879"/>
        <v/>
      </c>
      <c r="PV69" s="440" t="str">
        <f t="shared" si="879"/>
        <v/>
      </c>
      <c r="PW69" s="440" t="str">
        <f t="shared" si="879"/>
        <v/>
      </c>
      <c r="PX69" s="440" t="str">
        <f t="shared" si="879"/>
        <v/>
      </c>
      <c r="PY69" s="440" t="str">
        <f t="shared" si="879"/>
        <v/>
      </c>
      <c r="PZ69" s="440" t="str">
        <f t="shared" si="879"/>
        <v/>
      </c>
      <c r="QA69" s="440" t="str">
        <f t="shared" si="879"/>
        <v/>
      </c>
      <c r="QB69" s="440" t="str">
        <f t="shared" si="879"/>
        <v/>
      </c>
      <c r="QC69" s="440" t="str">
        <f t="shared" si="879"/>
        <v/>
      </c>
      <c r="QD69" s="440" t="str">
        <f t="shared" si="879"/>
        <v/>
      </c>
      <c r="QE69" s="440" t="str">
        <f t="shared" si="879"/>
        <v/>
      </c>
      <c r="QF69" s="440" t="str">
        <f t="shared" si="879"/>
        <v/>
      </c>
      <c r="QG69" s="440" t="str">
        <f t="shared" si="879"/>
        <v/>
      </c>
      <c r="QH69" s="440" t="str">
        <f t="shared" si="879"/>
        <v/>
      </c>
      <c r="QI69" s="440" t="str">
        <f t="shared" ref="QI69:QP69" si="880">IF(OR(QI34&gt;=1,QI34&lt;=-1)=TRUE,"red",IF(ISNA(QI34)=TRUE,"yellow",""))</f>
        <v/>
      </c>
      <c r="QJ69" s="440" t="str">
        <f t="shared" si="880"/>
        <v/>
      </c>
      <c r="QK69" s="440" t="str">
        <f t="shared" si="880"/>
        <v/>
      </c>
      <c r="QL69" s="440" t="str">
        <f t="shared" si="880"/>
        <v/>
      </c>
      <c r="QM69" s="440" t="str">
        <f t="shared" si="880"/>
        <v/>
      </c>
      <c r="QN69" s="440" t="e">
        <f t="shared" si="880"/>
        <v>#N/A</v>
      </c>
      <c r="QO69" s="440" t="e">
        <f t="shared" si="880"/>
        <v>#N/A</v>
      </c>
      <c r="QP69" s="440" t="e">
        <f t="shared" si="880"/>
        <v>#N/A</v>
      </c>
      <c r="QQ69" s="440" t="str">
        <f t="shared" ref="QQ69:SS69" si="881">IF(OR(QQ34&gt;0,QQ34&lt;0)=TRUE,"red",IF(ISNA(QQ34)=TRUE,"yellow",""))</f>
        <v/>
      </c>
      <c r="QR69" s="440" t="e">
        <f t="shared" si="881"/>
        <v>#N/A</v>
      </c>
      <c r="QS69" s="440" t="str">
        <f t="shared" si="881"/>
        <v/>
      </c>
      <c r="QT69" s="440" t="str">
        <f t="shared" si="881"/>
        <v/>
      </c>
      <c r="QU69" s="440" t="e">
        <f t="shared" si="881"/>
        <v>#N/A</v>
      </c>
      <c r="QV69" s="440" t="str">
        <f t="shared" si="881"/>
        <v/>
      </c>
      <c r="QW69" s="440" t="str">
        <f t="shared" si="881"/>
        <v/>
      </c>
      <c r="QX69" s="440" t="e">
        <f t="shared" si="881"/>
        <v>#N/A</v>
      </c>
      <c r="QY69" s="440" t="str">
        <f t="shared" si="881"/>
        <v/>
      </c>
      <c r="QZ69" s="440" t="str">
        <f t="shared" si="881"/>
        <v/>
      </c>
      <c r="RA69" s="440" t="e">
        <f t="shared" si="881"/>
        <v>#N/A</v>
      </c>
      <c r="RB69" s="440" t="str">
        <f t="shared" si="881"/>
        <v/>
      </c>
      <c r="RC69" s="440" t="str">
        <f t="shared" si="881"/>
        <v/>
      </c>
      <c r="RD69" s="440" t="e">
        <f t="shared" si="881"/>
        <v>#N/A</v>
      </c>
      <c r="RE69" s="440" t="str">
        <f t="shared" si="881"/>
        <v/>
      </c>
      <c r="RF69" s="440" t="str">
        <f t="shared" si="881"/>
        <v/>
      </c>
      <c r="RG69" s="440" t="e">
        <f t="shared" si="881"/>
        <v>#N/A</v>
      </c>
      <c r="RH69" s="440" t="str">
        <f t="shared" si="881"/>
        <v/>
      </c>
      <c r="RI69" s="440" t="str">
        <f t="shared" si="881"/>
        <v/>
      </c>
      <c r="RJ69" s="440" t="e">
        <f t="shared" si="881"/>
        <v>#N/A</v>
      </c>
      <c r="RK69" s="440" t="str">
        <f t="shared" si="881"/>
        <v/>
      </c>
      <c r="RL69" s="440" t="e">
        <f t="shared" si="881"/>
        <v>#N/A</v>
      </c>
      <c r="RM69" s="440" t="e">
        <f t="shared" si="881"/>
        <v>#N/A</v>
      </c>
      <c r="RN69" s="440" t="e">
        <f t="shared" si="881"/>
        <v>#N/A</v>
      </c>
      <c r="RO69" s="440" t="e">
        <f t="shared" si="881"/>
        <v>#N/A</v>
      </c>
      <c r="RP69" s="440" t="e">
        <f t="shared" si="881"/>
        <v>#N/A</v>
      </c>
      <c r="RQ69" s="440" t="e">
        <f t="shared" si="881"/>
        <v>#N/A</v>
      </c>
      <c r="RR69" s="440" t="e">
        <f t="shared" si="881"/>
        <v>#N/A</v>
      </c>
      <c r="RS69" s="440" t="e">
        <f t="shared" si="881"/>
        <v>#N/A</v>
      </c>
      <c r="RT69" s="440" t="e">
        <f t="shared" si="881"/>
        <v>#N/A</v>
      </c>
      <c r="RU69" s="440" t="e">
        <f t="shared" si="881"/>
        <v>#N/A</v>
      </c>
      <c r="RV69" s="440" t="e">
        <f t="shared" si="881"/>
        <v>#N/A</v>
      </c>
      <c r="RW69" s="440" t="str">
        <f t="shared" si="881"/>
        <v/>
      </c>
      <c r="RX69" s="440" t="str">
        <f t="shared" si="881"/>
        <v/>
      </c>
      <c r="RY69" s="440" t="e">
        <f t="shared" si="881"/>
        <v>#N/A</v>
      </c>
      <c r="RZ69" s="440" t="str">
        <f t="shared" si="881"/>
        <v/>
      </c>
      <c r="SA69" s="440" t="str">
        <f t="shared" si="881"/>
        <v/>
      </c>
      <c r="SB69" s="440" t="e">
        <f t="shared" si="881"/>
        <v>#N/A</v>
      </c>
      <c r="SC69" s="440" t="str">
        <f t="shared" si="881"/>
        <v/>
      </c>
      <c r="SD69" s="440" t="str">
        <f t="shared" si="881"/>
        <v/>
      </c>
      <c r="SE69" s="440" t="str">
        <f t="shared" si="881"/>
        <v/>
      </c>
      <c r="SF69" s="440" t="str">
        <f t="shared" si="881"/>
        <v/>
      </c>
      <c r="SG69" s="440" t="str">
        <f t="shared" si="881"/>
        <v/>
      </c>
      <c r="SH69" s="440" t="str">
        <f t="shared" si="881"/>
        <v/>
      </c>
      <c r="SI69" s="440" t="str">
        <f t="shared" si="881"/>
        <v/>
      </c>
      <c r="SJ69" s="440" t="str">
        <f t="shared" si="881"/>
        <v/>
      </c>
      <c r="SK69" s="440" t="str">
        <f t="shared" si="881"/>
        <v/>
      </c>
      <c r="SL69" s="440" t="str">
        <f t="shared" si="881"/>
        <v/>
      </c>
      <c r="SM69" s="440" t="str">
        <f t="shared" si="881"/>
        <v/>
      </c>
      <c r="SN69" s="440" t="str">
        <f t="shared" si="881"/>
        <v/>
      </c>
      <c r="SO69" s="440" t="str">
        <f t="shared" si="881"/>
        <v/>
      </c>
      <c r="SP69" s="440" t="str">
        <f t="shared" si="881"/>
        <v/>
      </c>
      <c r="SQ69" s="440" t="str">
        <f t="shared" si="881"/>
        <v/>
      </c>
      <c r="SR69" s="440" t="str">
        <f t="shared" si="881"/>
        <v/>
      </c>
      <c r="SS69" s="440" t="str">
        <f t="shared" si="881"/>
        <v/>
      </c>
      <c r="ST69" s="440" t="str">
        <f t="shared" ref="ST69:VE69" si="882">IF(OR(ST34&gt;0,ST34&lt;0)=TRUE,"red",IF(ISNA(ST34)=TRUE,"yellow",""))</f>
        <v/>
      </c>
      <c r="SU69" s="440" t="str">
        <f t="shared" si="882"/>
        <v/>
      </c>
      <c r="SV69" s="440" t="str">
        <f t="shared" si="882"/>
        <v/>
      </c>
      <c r="SW69" s="440" t="str">
        <f t="shared" si="882"/>
        <v/>
      </c>
      <c r="SX69" s="440" t="e">
        <f t="shared" si="882"/>
        <v>#N/A</v>
      </c>
      <c r="SY69" s="440" t="e">
        <f t="shared" si="882"/>
        <v>#N/A</v>
      </c>
      <c r="SZ69" s="440" t="e">
        <f t="shared" si="882"/>
        <v>#N/A</v>
      </c>
      <c r="TA69" s="440" t="str">
        <f t="shared" si="882"/>
        <v/>
      </c>
      <c r="TB69" s="440" t="str">
        <f t="shared" si="882"/>
        <v/>
      </c>
      <c r="TC69" s="440" t="str">
        <f t="shared" si="882"/>
        <v/>
      </c>
      <c r="TD69" s="440" t="str">
        <f t="shared" si="882"/>
        <v/>
      </c>
      <c r="TE69" s="440" t="str">
        <f t="shared" si="882"/>
        <v/>
      </c>
      <c r="TF69" s="440" t="str">
        <f t="shared" si="882"/>
        <v/>
      </c>
      <c r="TG69" s="440" t="str">
        <f t="shared" si="882"/>
        <v/>
      </c>
      <c r="TH69" s="440" t="str">
        <f t="shared" si="882"/>
        <v/>
      </c>
      <c r="TI69" s="440" t="str">
        <f t="shared" si="882"/>
        <v/>
      </c>
      <c r="TJ69" s="440" t="str">
        <f t="shared" si="882"/>
        <v/>
      </c>
      <c r="TK69" s="440" t="str">
        <f t="shared" si="882"/>
        <v/>
      </c>
      <c r="TL69" s="440" t="str">
        <f t="shared" si="882"/>
        <v/>
      </c>
      <c r="TM69" s="440" t="str">
        <f t="shared" si="882"/>
        <v/>
      </c>
      <c r="TN69" s="440" t="str">
        <f t="shared" si="882"/>
        <v/>
      </c>
      <c r="TO69" s="440" t="str">
        <f t="shared" si="882"/>
        <v/>
      </c>
      <c r="TP69" s="440" t="str">
        <f t="shared" si="882"/>
        <v/>
      </c>
      <c r="TQ69" s="440" t="str">
        <f t="shared" si="882"/>
        <v/>
      </c>
      <c r="TR69" s="440" t="str">
        <f t="shared" si="882"/>
        <v/>
      </c>
      <c r="TS69" s="440" t="str">
        <f t="shared" si="882"/>
        <v/>
      </c>
      <c r="TT69" s="440" t="str">
        <f t="shared" si="882"/>
        <v>red</v>
      </c>
      <c r="TU69" s="440" t="str">
        <f t="shared" si="882"/>
        <v/>
      </c>
      <c r="TV69" s="440" t="e">
        <f t="shared" si="882"/>
        <v>#N/A</v>
      </c>
      <c r="TW69" s="440" t="e">
        <f t="shared" si="882"/>
        <v>#N/A</v>
      </c>
      <c r="TX69" s="440" t="e">
        <f t="shared" si="882"/>
        <v>#N/A</v>
      </c>
      <c r="TY69" s="440" t="str">
        <f t="shared" si="882"/>
        <v/>
      </c>
      <c r="TZ69" s="440" t="str">
        <f t="shared" si="882"/>
        <v/>
      </c>
      <c r="UA69" s="440" t="str">
        <f t="shared" si="882"/>
        <v/>
      </c>
      <c r="UB69" s="440" t="str">
        <f t="shared" si="882"/>
        <v/>
      </c>
      <c r="UC69" s="440" t="str">
        <f t="shared" si="882"/>
        <v/>
      </c>
      <c r="UD69" s="440" t="str">
        <f t="shared" si="882"/>
        <v/>
      </c>
      <c r="UE69" s="440" t="str">
        <f t="shared" si="882"/>
        <v/>
      </c>
      <c r="UF69" s="440" t="str">
        <f t="shared" si="882"/>
        <v/>
      </c>
      <c r="UG69" s="440" t="str">
        <f t="shared" si="882"/>
        <v/>
      </c>
      <c r="UH69" s="440" t="str">
        <f t="shared" si="882"/>
        <v/>
      </c>
      <c r="UI69" s="440" t="str">
        <f t="shared" si="882"/>
        <v/>
      </c>
      <c r="UJ69" s="440" t="str">
        <f t="shared" si="882"/>
        <v/>
      </c>
      <c r="UK69" s="440" t="str">
        <f t="shared" si="882"/>
        <v/>
      </c>
      <c r="UL69" s="440" t="str">
        <f t="shared" si="882"/>
        <v/>
      </c>
      <c r="UM69" s="440" t="str">
        <f t="shared" si="882"/>
        <v/>
      </c>
      <c r="UN69" s="440" t="str">
        <f t="shared" si="882"/>
        <v/>
      </c>
      <c r="UO69" s="440" t="str">
        <f t="shared" si="882"/>
        <v/>
      </c>
      <c r="UP69" s="440" t="str">
        <f t="shared" si="882"/>
        <v/>
      </c>
      <c r="UQ69" s="440" t="str">
        <f t="shared" si="882"/>
        <v/>
      </c>
      <c r="UR69" s="440" t="str">
        <f t="shared" si="882"/>
        <v/>
      </c>
      <c r="US69" s="440" t="str">
        <f t="shared" si="882"/>
        <v/>
      </c>
      <c r="UT69" s="440" t="e">
        <f t="shared" si="882"/>
        <v>#N/A</v>
      </c>
      <c r="UU69" s="440" t="e">
        <f t="shared" si="882"/>
        <v>#N/A</v>
      </c>
      <c r="UV69" s="440" t="e">
        <f t="shared" si="882"/>
        <v>#N/A</v>
      </c>
      <c r="UW69" s="440" t="str">
        <f t="shared" si="882"/>
        <v/>
      </c>
      <c r="UX69" s="440" t="str">
        <f t="shared" si="882"/>
        <v/>
      </c>
      <c r="UY69" s="440" t="str">
        <f t="shared" si="882"/>
        <v/>
      </c>
      <c r="UZ69" s="440" t="str">
        <f t="shared" si="882"/>
        <v/>
      </c>
      <c r="VA69" s="440" t="str">
        <f t="shared" si="882"/>
        <v/>
      </c>
      <c r="VB69" s="440" t="str">
        <f t="shared" si="882"/>
        <v/>
      </c>
      <c r="VC69" s="440" t="str">
        <f t="shared" si="882"/>
        <v/>
      </c>
      <c r="VD69" s="440" t="str">
        <f t="shared" si="882"/>
        <v/>
      </c>
      <c r="VE69" s="440" t="str">
        <f t="shared" si="882"/>
        <v/>
      </c>
      <c r="VF69" s="440" t="str">
        <f t="shared" ref="VF69:XL69" si="883">IF(OR(VF34&gt;0,VF34&lt;0)=TRUE,"red",IF(ISNA(VF34)=TRUE,"yellow",""))</f>
        <v/>
      </c>
      <c r="VG69" s="440" t="str">
        <f t="shared" si="883"/>
        <v/>
      </c>
      <c r="VH69" s="440" t="str">
        <f t="shared" si="883"/>
        <v/>
      </c>
      <c r="VI69" s="440" t="str">
        <f t="shared" si="883"/>
        <v/>
      </c>
      <c r="VJ69" s="440" t="str">
        <f t="shared" si="883"/>
        <v/>
      </c>
      <c r="VK69" s="440" t="str">
        <f t="shared" si="883"/>
        <v/>
      </c>
      <c r="VL69" s="440" t="str">
        <f t="shared" si="883"/>
        <v/>
      </c>
      <c r="VM69" s="440" t="str">
        <f t="shared" si="883"/>
        <v/>
      </c>
      <c r="VN69" s="440" t="str">
        <f t="shared" si="883"/>
        <v/>
      </c>
      <c r="VO69" s="440" t="str">
        <f t="shared" si="883"/>
        <v/>
      </c>
      <c r="VP69" s="440" t="str">
        <f t="shared" si="883"/>
        <v/>
      </c>
      <c r="VQ69" s="440" t="str">
        <f t="shared" si="883"/>
        <v/>
      </c>
      <c r="VR69" s="440" t="e">
        <f t="shared" si="883"/>
        <v>#N/A</v>
      </c>
      <c r="VS69" s="440" t="e">
        <f t="shared" si="883"/>
        <v>#N/A</v>
      </c>
      <c r="VT69" s="440" t="e">
        <f t="shared" si="883"/>
        <v>#N/A</v>
      </c>
      <c r="VU69" s="440" t="str">
        <f t="shared" si="883"/>
        <v/>
      </c>
      <c r="VV69" s="440" t="str">
        <f t="shared" si="883"/>
        <v/>
      </c>
      <c r="VW69" s="440" t="str">
        <f t="shared" si="883"/>
        <v/>
      </c>
      <c r="VX69" s="440" t="str">
        <f t="shared" si="883"/>
        <v/>
      </c>
      <c r="VY69" s="440" t="str">
        <f t="shared" si="883"/>
        <v/>
      </c>
      <c r="VZ69" s="440" t="str">
        <f t="shared" si="883"/>
        <v/>
      </c>
      <c r="WA69" s="440" t="str">
        <f t="shared" si="883"/>
        <v/>
      </c>
      <c r="WB69" s="440" t="str">
        <f t="shared" si="883"/>
        <v/>
      </c>
      <c r="WC69" s="440" t="str">
        <f t="shared" si="883"/>
        <v/>
      </c>
      <c r="WD69" s="440" t="str">
        <f t="shared" si="883"/>
        <v/>
      </c>
      <c r="WE69" s="440" t="str">
        <f t="shared" si="883"/>
        <v/>
      </c>
      <c r="WF69" s="440" t="str">
        <f t="shared" si="883"/>
        <v/>
      </c>
      <c r="WG69" s="440" t="str">
        <f t="shared" si="883"/>
        <v/>
      </c>
      <c r="WH69" s="440" t="str">
        <f t="shared" si="883"/>
        <v/>
      </c>
      <c r="WI69" s="440" t="str">
        <f t="shared" si="883"/>
        <v/>
      </c>
      <c r="WJ69" s="440" t="str">
        <f t="shared" si="883"/>
        <v/>
      </c>
      <c r="WK69" s="440" t="str">
        <f t="shared" si="883"/>
        <v/>
      </c>
      <c r="WL69" s="440" t="str">
        <f t="shared" si="883"/>
        <v/>
      </c>
      <c r="WM69" s="440" t="str">
        <f t="shared" si="883"/>
        <v>red</v>
      </c>
      <c r="WN69" s="440" t="str">
        <f t="shared" si="883"/>
        <v>red</v>
      </c>
      <c r="WO69" s="440" t="str">
        <f t="shared" si="883"/>
        <v/>
      </c>
      <c r="WP69" s="440" t="e">
        <f t="shared" si="883"/>
        <v>#N/A</v>
      </c>
      <c r="WQ69" s="440" t="e">
        <f t="shared" si="883"/>
        <v>#N/A</v>
      </c>
      <c r="WR69" s="440" t="e">
        <f t="shared" si="883"/>
        <v>#N/A</v>
      </c>
      <c r="WS69" s="440" t="str">
        <f t="shared" si="883"/>
        <v/>
      </c>
      <c r="WT69" s="440" t="str">
        <f t="shared" si="883"/>
        <v/>
      </c>
      <c r="WU69" s="440" t="str">
        <f t="shared" si="883"/>
        <v/>
      </c>
      <c r="WV69" s="440" t="str">
        <f t="shared" si="883"/>
        <v/>
      </c>
      <c r="WW69" s="440" t="e">
        <f t="shared" si="883"/>
        <v>#N/A</v>
      </c>
      <c r="WX69" s="440" t="str">
        <f t="shared" si="883"/>
        <v/>
      </c>
      <c r="WY69" s="440" t="str">
        <f t="shared" si="883"/>
        <v/>
      </c>
      <c r="WZ69" s="440" t="str">
        <f t="shared" si="883"/>
        <v/>
      </c>
      <c r="XA69" s="440" t="str">
        <f t="shared" si="883"/>
        <v/>
      </c>
      <c r="XB69" s="440" t="e">
        <f t="shared" si="883"/>
        <v>#N/A</v>
      </c>
      <c r="XC69" s="440" t="str">
        <f t="shared" si="883"/>
        <v/>
      </c>
      <c r="XD69" s="440" t="str">
        <f t="shared" si="883"/>
        <v/>
      </c>
      <c r="XE69" s="440" t="str">
        <f t="shared" si="883"/>
        <v/>
      </c>
      <c r="XF69" s="440" t="str">
        <f t="shared" si="883"/>
        <v/>
      </c>
      <c r="XG69" s="440" t="e">
        <f t="shared" si="883"/>
        <v>#N/A</v>
      </c>
      <c r="XH69" s="440" t="str">
        <f t="shared" si="883"/>
        <v/>
      </c>
      <c r="XI69" s="440" t="str">
        <f t="shared" si="883"/>
        <v/>
      </c>
      <c r="XJ69" s="440" t="str">
        <f t="shared" si="883"/>
        <v/>
      </c>
      <c r="XK69" s="440" t="str">
        <f t="shared" si="883"/>
        <v/>
      </c>
      <c r="XL69" s="440" t="e">
        <f t="shared" si="883"/>
        <v>#N/A</v>
      </c>
      <c r="XM69" s="440" t="str">
        <f t="shared" ref="XM69:YY69" si="884">IF(OR(XM34&gt;0,XM34&lt;0)=TRUE,"red",IF(ISNA(XM34)=TRUE,"yellow",""))</f>
        <v/>
      </c>
      <c r="XN69" s="440" t="str">
        <f t="shared" si="884"/>
        <v/>
      </c>
      <c r="XO69" s="440" t="str">
        <f t="shared" si="884"/>
        <v/>
      </c>
      <c r="XP69" s="440" t="str">
        <f t="shared" si="884"/>
        <v/>
      </c>
      <c r="XQ69" s="440" t="str">
        <f t="shared" si="884"/>
        <v/>
      </c>
      <c r="XR69" s="440" t="str">
        <f t="shared" si="884"/>
        <v/>
      </c>
      <c r="XS69" s="440" t="str">
        <f t="shared" si="884"/>
        <v/>
      </c>
      <c r="XT69" s="440" t="str">
        <f t="shared" si="884"/>
        <v/>
      </c>
      <c r="XU69" s="440" t="str">
        <f t="shared" si="884"/>
        <v/>
      </c>
      <c r="XV69" s="440" t="str">
        <f t="shared" si="884"/>
        <v/>
      </c>
      <c r="XW69" s="440" t="str">
        <f t="shared" si="884"/>
        <v/>
      </c>
      <c r="XX69" s="440" t="str">
        <f t="shared" si="884"/>
        <v/>
      </c>
      <c r="XY69" s="440" t="str">
        <f t="shared" si="884"/>
        <v/>
      </c>
      <c r="XZ69" s="440" t="str">
        <f t="shared" si="884"/>
        <v/>
      </c>
      <c r="YA69" s="440" t="str">
        <f t="shared" si="884"/>
        <v/>
      </c>
      <c r="YB69" s="440" t="e">
        <f t="shared" si="884"/>
        <v>#N/A</v>
      </c>
      <c r="YC69" s="440" t="e">
        <f t="shared" si="884"/>
        <v>#N/A</v>
      </c>
      <c r="YD69" s="440" t="e">
        <f t="shared" si="884"/>
        <v>#N/A</v>
      </c>
      <c r="YE69" s="440" t="str">
        <f t="shared" si="884"/>
        <v/>
      </c>
      <c r="YF69" s="440" t="str">
        <f t="shared" si="884"/>
        <v/>
      </c>
      <c r="YG69" s="440" t="str">
        <f t="shared" si="884"/>
        <v/>
      </c>
      <c r="YH69" s="440" t="str">
        <f t="shared" si="884"/>
        <v/>
      </c>
      <c r="YI69" s="440" t="str">
        <f t="shared" si="884"/>
        <v/>
      </c>
      <c r="YJ69" s="440" t="str">
        <f t="shared" si="884"/>
        <v/>
      </c>
      <c r="YK69" s="440" t="str">
        <f t="shared" si="884"/>
        <v/>
      </c>
      <c r="YL69" s="440" t="str">
        <f t="shared" si="884"/>
        <v/>
      </c>
      <c r="YM69" s="440" t="str">
        <f t="shared" si="884"/>
        <v/>
      </c>
      <c r="YN69" s="440" t="str">
        <f t="shared" si="884"/>
        <v/>
      </c>
      <c r="YO69" s="440" t="str">
        <f t="shared" si="884"/>
        <v/>
      </c>
      <c r="YP69" s="440" t="str">
        <f t="shared" si="884"/>
        <v/>
      </c>
      <c r="YQ69" s="440" t="str">
        <f t="shared" si="884"/>
        <v/>
      </c>
      <c r="YR69" s="440" t="str">
        <f t="shared" si="884"/>
        <v/>
      </c>
      <c r="YS69" s="440" t="str">
        <f t="shared" si="884"/>
        <v/>
      </c>
      <c r="YT69" s="440" t="e">
        <f t="shared" si="884"/>
        <v>#N/A</v>
      </c>
      <c r="YU69" s="440" t="e">
        <f t="shared" si="884"/>
        <v>#N/A</v>
      </c>
      <c r="YV69" s="440" t="e">
        <f t="shared" si="884"/>
        <v>#N/A</v>
      </c>
      <c r="YW69" s="440" t="str">
        <f t="shared" si="884"/>
        <v/>
      </c>
      <c r="YX69" s="440" t="str">
        <f t="shared" si="884"/>
        <v/>
      </c>
      <c r="YY69" s="440" t="str">
        <f t="shared" si="884"/>
        <v/>
      </c>
      <c r="YZ69" s="440" t="str">
        <f t="shared" ref="YZ69:AAZ69" si="885">IF(OR(YZ34&gt;0,YZ34&lt;0)=TRUE,"red",IF(ISNA(YZ34)=TRUE,"yellow",""))</f>
        <v/>
      </c>
      <c r="ZA69" s="440" t="str">
        <f t="shared" si="885"/>
        <v/>
      </c>
      <c r="ZB69" s="440" t="str">
        <f t="shared" si="885"/>
        <v/>
      </c>
      <c r="ZC69" s="440" t="str">
        <f t="shared" si="885"/>
        <v/>
      </c>
      <c r="ZD69" s="440" t="str">
        <f t="shared" si="885"/>
        <v/>
      </c>
      <c r="ZE69" s="440" t="str">
        <f t="shared" si="885"/>
        <v/>
      </c>
      <c r="ZF69" s="440" t="str">
        <f t="shared" si="885"/>
        <v/>
      </c>
      <c r="ZG69" s="440" t="str">
        <f t="shared" si="885"/>
        <v/>
      </c>
      <c r="ZH69" s="440" t="str">
        <f t="shared" si="885"/>
        <v/>
      </c>
      <c r="ZI69" s="440" t="str">
        <f t="shared" si="885"/>
        <v/>
      </c>
      <c r="ZJ69" s="440" t="str">
        <f t="shared" si="885"/>
        <v/>
      </c>
      <c r="ZK69" s="440" t="str">
        <f t="shared" si="885"/>
        <v/>
      </c>
      <c r="ZL69" s="440" t="str">
        <f t="shared" si="885"/>
        <v/>
      </c>
      <c r="ZM69" s="440" t="str">
        <f t="shared" si="885"/>
        <v/>
      </c>
      <c r="ZN69" s="440" t="str">
        <f t="shared" si="885"/>
        <v/>
      </c>
      <c r="ZO69" s="440" t="str">
        <f t="shared" si="885"/>
        <v/>
      </c>
      <c r="ZP69" s="440" t="str">
        <f t="shared" si="885"/>
        <v/>
      </c>
      <c r="ZQ69" s="440" t="str">
        <f t="shared" si="885"/>
        <v/>
      </c>
      <c r="ZR69" s="440" t="e">
        <f t="shared" si="885"/>
        <v>#N/A</v>
      </c>
      <c r="ZS69" s="440" t="e">
        <f t="shared" si="885"/>
        <v>#N/A</v>
      </c>
      <c r="ZT69" s="440" t="e">
        <f t="shared" si="885"/>
        <v>#N/A</v>
      </c>
      <c r="ZU69" s="440" t="str">
        <f t="shared" si="885"/>
        <v/>
      </c>
      <c r="ZV69" s="440" t="str">
        <f t="shared" si="885"/>
        <v/>
      </c>
      <c r="ZW69" s="440" t="str">
        <f t="shared" si="885"/>
        <v/>
      </c>
      <c r="ZX69" s="440" t="str">
        <f t="shared" si="885"/>
        <v/>
      </c>
      <c r="ZY69" s="440" t="str">
        <f t="shared" si="885"/>
        <v/>
      </c>
      <c r="ZZ69" s="440" t="str">
        <f t="shared" si="885"/>
        <v/>
      </c>
      <c r="AAA69" s="440" t="str">
        <f t="shared" si="885"/>
        <v/>
      </c>
      <c r="AAB69" s="440" t="e">
        <f t="shared" si="885"/>
        <v>#N/A</v>
      </c>
      <c r="AAC69" s="440" t="str">
        <f t="shared" si="885"/>
        <v>red</v>
      </c>
      <c r="AAD69" s="440" t="str">
        <f t="shared" si="885"/>
        <v>red</v>
      </c>
      <c r="AAE69" s="440" t="str">
        <f t="shared" si="885"/>
        <v/>
      </c>
      <c r="AAF69" s="440" t="str">
        <f t="shared" si="885"/>
        <v>red</v>
      </c>
      <c r="AAG69" s="440" t="str">
        <f t="shared" si="885"/>
        <v>red</v>
      </c>
      <c r="AAH69" s="440" t="str">
        <f t="shared" si="885"/>
        <v/>
      </c>
      <c r="AAI69" s="440" t="str">
        <f t="shared" si="885"/>
        <v>red</v>
      </c>
      <c r="AAJ69" s="440" t="str">
        <f t="shared" si="885"/>
        <v>red</v>
      </c>
      <c r="AAK69" s="440" t="str">
        <f t="shared" si="885"/>
        <v/>
      </c>
      <c r="AAL69" s="440" t="str">
        <f t="shared" si="885"/>
        <v>red</v>
      </c>
      <c r="AAM69" s="440" t="str">
        <f t="shared" si="885"/>
        <v>red</v>
      </c>
      <c r="AAN69" s="440" t="str">
        <f t="shared" si="885"/>
        <v/>
      </c>
      <c r="AAO69" s="440" t="str">
        <f t="shared" si="885"/>
        <v>red</v>
      </c>
      <c r="AAP69" s="440" t="str">
        <f t="shared" si="885"/>
        <v>red</v>
      </c>
      <c r="AAQ69" s="440" t="str">
        <f t="shared" si="885"/>
        <v/>
      </c>
      <c r="AAR69" s="440" t="str">
        <f t="shared" si="885"/>
        <v/>
      </c>
      <c r="AAS69" s="440" t="str">
        <f t="shared" si="885"/>
        <v/>
      </c>
      <c r="AAT69" s="440" t="str">
        <f t="shared" si="885"/>
        <v/>
      </c>
      <c r="AAU69" s="440" t="str">
        <f t="shared" si="885"/>
        <v/>
      </c>
      <c r="AAV69" s="440" t="str">
        <f t="shared" si="885"/>
        <v/>
      </c>
      <c r="AAW69" s="440" t="str">
        <f t="shared" si="885"/>
        <v/>
      </c>
      <c r="AAX69" s="440" t="e">
        <f t="shared" si="885"/>
        <v>#N/A</v>
      </c>
      <c r="AAY69" s="440" t="e">
        <f t="shared" si="885"/>
        <v>#N/A</v>
      </c>
      <c r="AAZ69" s="440" t="e">
        <f t="shared" si="885"/>
        <v>#N/A</v>
      </c>
      <c r="ABA69" s="440" t="str">
        <f t="shared" ref="ABA69:ACF69" si="886">IF(OR(ABA34&gt;1,ABA34&lt;-1)=TRUE,"red",IF(ISNA(ABA34)=TRUE,"yellow",""))</f>
        <v/>
      </c>
      <c r="ABB69" s="440" t="str">
        <f t="shared" si="886"/>
        <v/>
      </c>
      <c r="ABC69" s="440" t="str">
        <f t="shared" si="886"/>
        <v/>
      </c>
      <c r="ABD69" s="440" t="str">
        <f t="shared" si="886"/>
        <v/>
      </c>
      <c r="ABE69" s="440" t="str">
        <f t="shared" si="886"/>
        <v/>
      </c>
      <c r="ABF69" s="440" t="str">
        <f t="shared" si="886"/>
        <v/>
      </c>
      <c r="ABG69" s="440" t="str">
        <f t="shared" si="886"/>
        <v/>
      </c>
      <c r="ABH69" s="440" t="e">
        <f t="shared" si="886"/>
        <v>#N/A</v>
      </c>
      <c r="ABI69" s="440" t="str">
        <f t="shared" si="886"/>
        <v/>
      </c>
      <c r="ABJ69" s="440" t="str">
        <f t="shared" si="886"/>
        <v/>
      </c>
      <c r="ABK69" s="440" t="str">
        <f t="shared" si="886"/>
        <v/>
      </c>
      <c r="ABL69" s="440" t="str">
        <f t="shared" si="886"/>
        <v/>
      </c>
      <c r="ABM69" s="440" t="str">
        <f t="shared" si="886"/>
        <v/>
      </c>
      <c r="ABN69" s="440" t="str">
        <f t="shared" si="886"/>
        <v/>
      </c>
      <c r="ABO69" s="440" t="str">
        <f t="shared" si="886"/>
        <v/>
      </c>
      <c r="ABP69" s="440" t="e">
        <f t="shared" si="886"/>
        <v>#N/A</v>
      </c>
      <c r="ABQ69" s="440" t="str">
        <f t="shared" si="886"/>
        <v/>
      </c>
      <c r="ABR69" s="440" t="str">
        <f t="shared" si="886"/>
        <v/>
      </c>
      <c r="ABS69" s="440" t="str">
        <f t="shared" si="886"/>
        <v/>
      </c>
      <c r="ABT69" s="440" t="str">
        <f t="shared" si="886"/>
        <v/>
      </c>
      <c r="ABU69" s="440" t="str">
        <f t="shared" si="886"/>
        <v/>
      </c>
      <c r="ABV69" s="440" t="str">
        <f t="shared" si="886"/>
        <v/>
      </c>
      <c r="ABW69" s="440" t="str">
        <f t="shared" si="886"/>
        <v/>
      </c>
      <c r="ABX69" s="440" t="e">
        <f t="shared" si="886"/>
        <v>#N/A</v>
      </c>
      <c r="ABY69" s="440" t="str">
        <f t="shared" si="886"/>
        <v/>
      </c>
      <c r="ABZ69" s="440" t="str">
        <f t="shared" si="886"/>
        <v/>
      </c>
      <c r="ACA69" s="440" t="str">
        <f t="shared" si="886"/>
        <v/>
      </c>
      <c r="ACB69" s="440" t="str">
        <f t="shared" si="886"/>
        <v/>
      </c>
      <c r="ACC69" s="440" t="str">
        <f t="shared" si="886"/>
        <v/>
      </c>
      <c r="ACD69" s="440" t="str">
        <f t="shared" si="886"/>
        <v/>
      </c>
      <c r="ACE69" s="440" t="str">
        <f t="shared" si="886"/>
        <v/>
      </c>
      <c r="ACF69" s="440" t="e">
        <f t="shared" si="886"/>
        <v>#N/A</v>
      </c>
      <c r="ACG69" s="440" t="str">
        <f t="shared" ref="ACG69:ADW69" si="887">IF(OR(ACG34&gt;0,ACG34&lt;0)=TRUE,"red",IF(ISNA(ACG34)=TRUE,"yellow",""))</f>
        <v/>
      </c>
      <c r="ACH69" s="440" t="str">
        <f t="shared" si="887"/>
        <v/>
      </c>
      <c r="ACI69" s="440" t="str">
        <f t="shared" si="887"/>
        <v/>
      </c>
      <c r="ACJ69" s="440" t="str">
        <f t="shared" si="887"/>
        <v/>
      </c>
      <c r="ACK69" s="440" t="str">
        <f t="shared" si="887"/>
        <v/>
      </c>
      <c r="ACL69" s="440" t="str">
        <f t="shared" si="887"/>
        <v/>
      </c>
      <c r="ACM69" s="440" t="str">
        <f t="shared" si="887"/>
        <v/>
      </c>
      <c r="ACN69" s="440" t="str">
        <f t="shared" si="887"/>
        <v/>
      </c>
      <c r="ACO69" s="440" t="str">
        <f t="shared" si="887"/>
        <v/>
      </c>
      <c r="ACP69" s="440" t="str">
        <f t="shared" si="887"/>
        <v/>
      </c>
      <c r="ACQ69" s="440" t="str">
        <f t="shared" si="887"/>
        <v/>
      </c>
      <c r="ACR69" s="440" t="str">
        <f t="shared" si="887"/>
        <v/>
      </c>
      <c r="ACS69" s="440" t="str">
        <f t="shared" si="887"/>
        <v/>
      </c>
      <c r="ACT69" s="440" t="str">
        <f t="shared" si="887"/>
        <v/>
      </c>
      <c r="ACU69" s="440" t="str">
        <f t="shared" si="887"/>
        <v/>
      </c>
      <c r="ACV69" s="440" t="str">
        <f t="shared" si="887"/>
        <v/>
      </c>
      <c r="ACW69" s="440" t="str">
        <f t="shared" si="887"/>
        <v/>
      </c>
      <c r="ACX69" s="440" t="str">
        <f t="shared" si="887"/>
        <v/>
      </c>
      <c r="ACY69" s="440" t="str">
        <f t="shared" si="887"/>
        <v/>
      </c>
      <c r="ACZ69" s="440" t="str">
        <f t="shared" si="887"/>
        <v/>
      </c>
      <c r="ADA69" s="440" t="str">
        <f t="shared" si="887"/>
        <v/>
      </c>
      <c r="ADB69" s="440" t="e">
        <f t="shared" si="887"/>
        <v>#N/A</v>
      </c>
      <c r="ADC69" s="440" t="e">
        <f t="shared" si="887"/>
        <v>#N/A</v>
      </c>
      <c r="ADD69" s="440" t="e">
        <f t="shared" si="887"/>
        <v>#N/A</v>
      </c>
      <c r="ADE69" s="440" t="str">
        <f t="shared" si="887"/>
        <v/>
      </c>
      <c r="ADF69" s="440" t="str">
        <f t="shared" si="887"/>
        <v/>
      </c>
      <c r="ADG69" s="440" t="str">
        <f t="shared" si="887"/>
        <v/>
      </c>
      <c r="ADH69" s="440" t="str">
        <f t="shared" si="887"/>
        <v/>
      </c>
      <c r="ADI69" s="440" t="str">
        <f t="shared" si="887"/>
        <v/>
      </c>
      <c r="ADJ69" s="440" t="str">
        <f t="shared" si="887"/>
        <v/>
      </c>
      <c r="ADK69" s="440" t="str">
        <f t="shared" si="887"/>
        <v/>
      </c>
      <c r="ADL69" s="440" t="str">
        <f t="shared" si="887"/>
        <v/>
      </c>
      <c r="ADM69" s="440" t="str">
        <f t="shared" si="887"/>
        <v/>
      </c>
      <c r="ADN69" s="440" t="str">
        <f t="shared" si="887"/>
        <v/>
      </c>
      <c r="ADO69" s="440" t="str">
        <f t="shared" si="887"/>
        <v/>
      </c>
      <c r="ADP69" s="440" t="str">
        <f t="shared" si="887"/>
        <v/>
      </c>
      <c r="ADQ69" s="440" t="str">
        <f t="shared" si="887"/>
        <v/>
      </c>
      <c r="ADR69" s="440" t="str">
        <f t="shared" si="887"/>
        <v/>
      </c>
      <c r="ADS69" s="440" t="str">
        <f t="shared" si="887"/>
        <v/>
      </c>
      <c r="ADT69" s="440" t="e">
        <f t="shared" si="887"/>
        <v>#N/A</v>
      </c>
      <c r="ADU69" s="440" t="e">
        <f t="shared" si="887"/>
        <v>#N/A</v>
      </c>
      <c r="ADV69" s="440" t="e">
        <f t="shared" si="887"/>
        <v>#N/A</v>
      </c>
      <c r="ADW69" s="440" t="str">
        <f t="shared" si="887"/>
        <v/>
      </c>
      <c r="ADX69" s="440" t="str">
        <f t="shared" ref="ADX69:AGA69" si="888">IF(OR(ADX34&gt;0,ADX34&lt;0)=TRUE,"red",IF(ISNA(ADX34)=TRUE,"yellow",""))</f>
        <v/>
      </c>
      <c r="ADY69" s="440" t="str">
        <f t="shared" si="888"/>
        <v/>
      </c>
      <c r="ADZ69" s="440" t="str">
        <f t="shared" si="888"/>
        <v/>
      </c>
      <c r="AEA69" s="440" t="str">
        <f t="shared" si="888"/>
        <v/>
      </c>
      <c r="AEB69" s="440" t="str">
        <f t="shared" si="888"/>
        <v/>
      </c>
      <c r="AEC69" s="440" t="str">
        <f t="shared" si="888"/>
        <v/>
      </c>
      <c r="AED69" s="440" t="str">
        <f t="shared" si="888"/>
        <v/>
      </c>
      <c r="AEE69" s="440" t="str">
        <f t="shared" si="888"/>
        <v/>
      </c>
      <c r="AEF69" s="440" t="str">
        <f t="shared" si="888"/>
        <v/>
      </c>
      <c r="AEG69" s="440" t="str">
        <f t="shared" si="888"/>
        <v/>
      </c>
      <c r="AEH69" s="440" t="str">
        <f t="shared" si="888"/>
        <v/>
      </c>
      <c r="AEI69" s="440" t="str">
        <f t="shared" si="888"/>
        <v/>
      </c>
      <c r="AEJ69" s="440" t="str">
        <f t="shared" si="888"/>
        <v/>
      </c>
      <c r="AEK69" s="440" t="str">
        <f t="shared" si="888"/>
        <v/>
      </c>
      <c r="AEL69" s="440" t="e">
        <f t="shared" si="888"/>
        <v>#N/A</v>
      </c>
      <c r="AEM69" s="440" t="e">
        <f t="shared" si="888"/>
        <v>#N/A</v>
      </c>
      <c r="AEN69" s="440" t="e">
        <f t="shared" si="888"/>
        <v>#N/A</v>
      </c>
      <c r="AEO69" s="440" t="str">
        <f t="shared" si="888"/>
        <v/>
      </c>
      <c r="AEP69" s="440" t="str">
        <f t="shared" si="888"/>
        <v/>
      </c>
      <c r="AEQ69" s="440" t="str">
        <f t="shared" si="888"/>
        <v/>
      </c>
      <c r="AER69" s="440" t="str">
        <f t="shared" si="888"/>
        <v/>
      </c>
      <c r="AES69" s="440" t="str">
        <f t="shared" si="888"/>
        <v/>
      </c>
      <c r="AET69" s="440" t="str">
        <f t="shared" si="888"/>
        <v/>
      </c>
      <c r="AEU69" s="440" t="str">
        <f t="shared" si="888"/>
        <v/>
      </c>
      <c r="AEV69" s="440" t="e">
        <f t="shared" si="888"/>
        <v>#N/A</v>
      </c>
      <c r="AEW69" s="440" t="str">
        <f t="shared" si="888"/>
        <v/>
      </c>
      <c r="AEX69" s="440" t="str">
        <f t="shared" si="888"/>
        <v/>
      </c>
      <c r="AEY69" s="440" t="str">
        <f t="shared" si="888"/>
        <v/>
      </c>
      <c r="AEZ69" s="440" t="str">
        <f t="shared" si="888"/>
        <v/>
      </c>
      <c r="AFA69" s="440" t="e">
        <f t="shared" si="888"/>
        <v>#N/A</v>
      </c>
      <c r="AFB69" s="440" t="str">
        <f t="shared" si="888"/>
        <v/>
      </c>
      <c r="AFC69" s="440" t="str">
        <f t="shared" si="888"/>
        <v/>
      </c>
      <c r="AFD69" s="440" t="str">
        <f t="shared" si="888"/>
        <v/>
      </c>
      <c r="AFE69" s="440" t="str">
        <f t="shared" si="888"/>
        <v/>
      </c>
      <c r="AFF69" s="440" t="e">
        <f t="shared" si="888"/>
        <v>#N/A</v>
      </c>
      <c r="AFG69" s="440"/>
      <c r="AFH69" s="440" t="e">
        <f t="shared" si="888"/>
        <v>#N/A</v>
      </c>
      <c r="AFI69" s="440" t="e">
        <f t="shared" si="888"/>
        <v>#N/A</v>
      </c>
      <c r="AFJ69" s="440"/>
      <c r="AFK69" s="440" t="e">
        <f t="shared" si="888"/>
        <v>#N/A</v>
      </c>
      <c r="AFL69" s="440" t="e">
        <f t="shared" si="888"/>
        <v>#N/A</v>
      </c>
      <c r="AFM69" s="440"/>
      <c r="AFN69" s="440" t="e">
        <f t="shared" si="888"/>
        <v>#N/A</v>
      </c>
      <c r="AFO69" s="440" t="e">
        <f t="shared" si="888"/>
        <v>#N/A</v>
      </c>
      <c r="AFP69" s="440"/>
      <c r="AFQ69" s="440" t="e">
        <f t="shared" si="888"/>
        <v>#N/A</v>
      </c>
      <c r="AFR69" s="440" t="e">
        <f t="shared" si="888"/>
        <v>#N/A</v>
      </c>
      <c r="AFS69" s="440" t="e">
        <f t="shared" si="888"/>
        <v>#N/A</v>
      </c>
      <c r="AFT69" s="440" t="e">
        <f t="shared" si="888"/>
        <v>#N/A</v>
      </c>
      <c r="AFU69" s="440" t="e">
        <f t="shared" si="888"/>
        <v>#N/A</v>
      </c>
      <c r="AFV69" s="440" t="str">
        <f t="shared" si="888"/>
        <v/>
      </c>
      <c r="AFW69" s="440" t="str">
        <f t="shared" si="888"/>
        <v/>
      </c>
      <c r="AFX69" s="440" t="str">
        <f t="shared" si="888"/>
        <v/>
      </c>
      <c r="AFY69" s="440" t="str">
        <f t="shared" si="888"/>
        <v/>
      </c>
      <c r="AFZ69" s="440" t="e">
        <f t="shared" si="888"/>
        <v>#N/A</v>
      </c>
      <c r="AGA69" s="440" t="e">
        <f t="shared" si="888"/>
        <v>#N/A</v>
      </c>
      <c r="AGB69" s="440" t="str">
        <f t="shared" ref="AGB69:AGI69" si="889">IF(OR(AGB34&gt;1,AGB34&lt;-1)=TRUE,"red",IF(ISNA(AGB34)=TRUE,"yellow",""))</f>
        <v/>
      </c>
      <c r="AGC69" s="440" t="e">
        <f t="shared" si="889"/>
        <v>#N/A</v>
      </c>
      <c r="AGD69" s="440" t="e">
        <f t="shared" si="889"/>
        <v>#N/A</v>
      </c>
      <c r="AGE69" s="440" t="str">
        <f t="shared" si="889"/>
        <v/>
      </c>
      <c r="AGF69" s="440" t="e">
        <f t="shared" si="889"/>
        <v>#N/A</v>
      </c>
      <c r="AGG69" s="440" t="e">
        <f t="shared" si="889"/>
        <v>#N/A</v>
      </c>
      <c r="AGH69" s="440" t="str">
        <f t="shared" si="889"/>
        <v/>
      </c>
      <c r="AGI69" s="440" t="e">
        <f t="shared" si="889"/>
        <v>#N/A</v>
      </c>
      <c r="AGJ69" s="440" t="e">
        <f t="shared" ref="AGJ69:AHW69" si="890">IF(OR(AGJ34&gt;0,AGJ34&lt;0)=TRUE,"red",IF(ISNA(AGJ34)=TRUE,"yellow",""))</f>
        <v>#N/A</v>
      </c>
      <c r="AGK69" s="440" t="e">
        <f t="shared" si="890"/>
        <v>#N/A</v>
      </c>
      <c r="AGL69" s="440" t="e">
        <f t="shared" si="890"/>
        <v>#N/A</v>
      </c>
      <c r="AGM69" s="440" t="e">
        <f t="shared" si="890"/>
        <v>#N/A</v>
      </c>
      <c r="AGN69" s="440" t="str">
        <f t="shared" ref="AGN69:AHE69" si="891">IF(OR(AGN34&gt;1,AGN34&lt;-1)=TRUE,"red",IF(ISNA(AGN34)=TRUE,"yellow",""))</f>
        <v/>
      </c>
      <c r="AGO69" s="440" t="str">
        <f t="shared" si="891"/>
        <v/>
      </c>
      <c r="AGP69" s="440" t="str">
        <f t="shared" si="891"/>
        <v/>
      </c>
      <c r="AGQ69" s="440" t="str">
        <f t="shared" si="891"/>
        <v/>
      </c>
      <c r="AGR69" s="440" t="e">
        <f t="shared" si="891"/>
        <v>#N/A</v>
      </c>
      <c r="AGS69" s="440" t="e">
        <f t="shared" si="891"/>
        <v>#N/A</v>
      </c>
      <c r="AGT69" s="440" t="str">
        <f t="shared" si="891"/>
        <v/>
      </c>
      <c r="AGU69" s="440" t="e">
        <f t="shared" si="891"/>
        <v>#N/A</v>
      </c>
      <c r="AGV69" s="440" t="e">
        <f t="shared" si="891"/>
        <v>#N/A</v>
      </c>
      <c r="AGW69" s="440" t="str">
        <f t="shared" si="891"/>
        <v/>
      </c>
      <c r="AGX69" s="440" t="e">
        <f t="shared" si="891"/>
        <v>#N/A</v>
      </c>
      <c r="AGY69" s="440" t="e">
        <f t="shared" si="891"/>
        <v>#N/A</v>
      </c>
      <c r="AGZ69" s="440" t="str">
        <f t="shared" si="891"/>
        <v/>
      </c>
      <c r="AHA69" s="440" t="e">
        <f t="shared" si="891"/>
        <v>#N/A</v>
      </c>
      <c r="AHB69" s="440" t="e">
        <f t="shared" si="891"/>
        <v>#N/A</v>
      </c>
      <c r="AHC69" s="440" t="e">
        <f t="shared" si="891"/>
        <v>#N/A</v>
      </c>
      <c r="AHD69" s="440" t="e">
        <f t="shared" si="891"/>
        <v>#N/A</v>
      </c>
      <c r="AHE69" s="440" t="e">
        <f t="shared" si="891"/>
        <v>#N/A</v>
      </c>
      <c r="AHF69" s="440" t="str">
        <f t="shared" ref="AHF69:AHI69" si="892">IF(OR(AHF34&gt;1,AHF34&lt;-1)=TRUE,"red",IF(ISNA(AHF34)=TRUE,"yellow",""))</f>
        <v/>
      </c>
      <c r="AHG69" s="440" t="e">
        <f t="shared" si="892"/>
        <v>#N/A</v>
      </c>
      <c r="AHH69" s="440" t="e">
        <f t="shared" si="892"/>
        <v>#N/A</v>
      </c>
      <c r="AHI69" s="440" t="str">
        <f t="shared" si="892"/>
        <v/>
      </c>
      <c r="AHJ69" s="440" t="e">
        <f t="shared" ref="AHJ69:AHT69" si="893">IF(OR(AHJ34&gt;1,AHJ34&lt;-1)=TRUE,"red",IF(ISNA(AHJ34)=TRUE,"yellow",""))</f>
        <v>#N/A</v>
      </c>
      <c r="AHK69" s="440" t="e">
        <f t="shared" si="893"/>
        <v>#N/A</v>
      </c>
      <c r="AHL69" s="440" t="str">
        <f t="shared" si="893"/>
        <v/>
      </c>
      <c r="AHM69" s="440" t="e">
        <f t="shared" si="893"/>
        <v>#N/A</v>
      </c>
      <c r="AHN69" s="440" t="e">
        <f t="shared" si="893"/>
        <v>#N/A</v>
      </c>
      <c r="AHO69" s="440" t="str">
        <f t="shared" si="893"/>
        <v/>
      </c>
      <c r="AHP69" s="440" t="e">
        <f t="shared" si="893"/>
        <v>#N/A</v>
      </c>
      <c r="AHQ69" s="440" t="e">
        <f t="shared" si="893"/>
        <v>#N/A</v>
      </c>
      <c r="AHR69" s="440" t="e">
        <f t="shared" si="893"/>
        <v>#N/A</v>
      </c>
      <c r="AHS69" s="440" t="e">
        <f t="shared" si="893"/>
        <v>#N/A</v>
      </c>
      <c r="AHT69" s="440" t="e">
        <f t="shared" si="893"/>
        <v>#N/A</v>
      </c>
      <c r="AHU69" s="440" t="str">
        <f t="shared" si="890"/>
        <v/>
      </c>
      <c r="AHV69" s="440" t="str">
        <f t="shared" si="890"/>
        <v/>
      </c>
      <c r="AHW69" s="440" t="str">
        <f t="shared" si="890"/>
        <v/>
      </c>
      <c r="AHX69" s="440" t="str">
        <f t="shared" ref="AHX69:AKH69" si="894">IF(OR(AHX34&gt;1,AHX34&lt;-1)=TRUE,"red",IF(ISNA(AHX34)=TRUE,"yellow",""))</f>
        <v/>
      </c>
      <c r="AHY69" s="440" t="e">
        <f t="shared" si="894"/>
        <v>#N/A</v>
      </c>
      <c r="AHZ69" s="440" t="e">
        <f t="shared" si="894"/>
        <v>#N/A</v>
      </c>
      <c r="AIA69" s="440" t="str">
        <f t="shared" si="894"/>
        <v/>
      </c>
      <c r="AIB69" s="440" t="e">
        <f t="shared" si="894"/>
        <v>#N/A</v>
      </c>
      <c r="AIC69" s="440" t="e">
        <f t="shared" si="894"/>
        <v>#N/A</v>
      </c>
      <c r="AID69" s="440" t="str">
        <f t="shared" si="894"/>
        <v/>
      </c>
      <c r="AIE69" s="440" t="e">
        <f t="shared" si="894"/>
        <v>#N/A</v>
      </c>
      <c r="AIF69" s="440" t="e">
        <f t="shared" si="894"/>
        <v>#N/A</v>
      </c>
      <c r="AIG69" s="440" t="str">
        <f t="shared" si="894"/>
        <v/>
      </c>
      <c r="AIH69" s="440" t="e">
        <f t="shared" si="894"/>
        <v>#N/A</v>
      </c>
      <c r="AII69" s="440" t="e">
        <f t="shared" si="894"/>
        <v>#N/A</v>
      </c>
      <c r="AIJ69" s="440" t="e">
        <f t="shared" si="894"/>
        <v>#N/A</v>
      </c>
      <c r="AIK69" s="440" t="e">
        <f t="shared" si="894"/>
        <v>#N/A</v>
      </c>
      <c r="AIL69" s="440" t="e">
        <f t="shared" si="894"/>
        <v>#N/A</v>
      </c>
      <c r="AIM69" s="440" t="str">
        <f t="shared" si="894"/>
        <v/>
      </c>
      <c r="AIN69" s="440" t="e">
        <f t="shared" si="894"/>
        <v>#N/A</v>
      </c>
      <c r="AIO69" s="440" t="e">
        <f t="shared" si="894"/>
        <v>#N/A</v>
      </c>
      <c r="AIP69" s="440" t="str">
        <f t="shared" si="894"/>
        <v/>
      </c>
      <c r="AIQ69" s="440" t="e">
        <f t="shared" si="894"/>
        <v>#N/A</v>
      </c>
      <c r="AIR69" s="440" t="e">
        <f t="shared" si="894"/>
        <v>#N/A</v>
      </c>
      <c r="AIS69" s="440" t="str">
        <f t="shared" si="894"/>
        <v/>
      </c>
      <c r="AIT69" s="440" t="e">
        <f t="shared" si="894"/>
        <v>#N/A</v>
      </c>
      <c r="AIU69" s="440" t="e">
        <f t="shared" si="894"/>
        <v>#N/A</v>
      </c>
      <c r="AIV69" s="440" t="str">
        <f t="shared" si="894"/>
        <v/>
      </c>
      <c r="AIW69" s="440" t="e">
        <f t="shared" si="894"/>
        <v>#N/A</v>
      </c>
      <c r="AIX69" s="440" t="e">
        <f t="shared" si="894"/>
        <v>#N/A</v>
      </c>
      <c r="AIY69" s="440" t="str">
        <f t="shared" si="894"/>
        <v/>
      </c>
      <c r="AIZ69" s="440" t="e">
        <f t="shared" si="894"/>
        <v>#N/A</v>
      </c>
      <c r="AJA69" s="440" t="e">
        <f t="shared" si="894"/>
        <v>#N/A</v>
      </c>
      <c r="AJB69" s="440" t="str">
        <f t="shared" si="894"/>
        <v/>
      </c>
      <c r="AJC69" s="440" t="e">
        <f t="shared" si="894"/>
        <v>#N/A</v>
      </c>
      <c r="AJD69" s="440" t="e">
        <f t="shared" si="894"/>
        <v>#N/A</v>
      </c>
      <c r="AJE69" s="440" t="str">
        <f t="shared" si="894"/>
        <v/>
      </c>
      <c r="AJF69" s="440" t="e">
        <f t="shared" si="894"/>
        <v>#N/A</v>
      </c>
      <c r="AJG69" s="440" t="e">
        <f t="shared" si="894"/>
        <v>#N/A</v>
      </c>
      <c r="AJH69" s="440" t="e">
        <f t="shared" si="894"/>
        <v>#N/A</v>
      </c>
      <c r="AJI69" s="440" t="e">
        <f t="shared" si="894"/>
        <v>#N/A</v>
      </c>
      <c r="AJJ69" s="440" t="e">
        <f t="shared" si="894"/>
        <v>#N/A</v>
      </c>
      <c r="AJK69" s="440" t="str">
        <f t="shared" si="894"/>
        <v/>
      </c>
      <c r="AJL69" s="440" t="e">
        <f t="shared" si="894"/>
        <v>#N/A</v>
      </c>
      <c r="AJM69" s="440" t="e">
        <f t="shared" si="894"/>
        <v>#N/A</v>
      </c>
      <c r="AJN69" s="440" t="str">
        <f t="shared" si="894"/>
        <v/>
      </c>
      <c r="AJO69" s="440" t="e">
        <f t="shared" si="894"/>
        <v>#N/A</v>
      </c>
      <c r="AJP69" s="440" t="e">
        <f t="shared" si="894"/>
        <v>#N/A</v>
      </c>
      <c r="AJQ69" s="440" t="str">
        <f t="shared" si="894"/>
        <v/>
      </c>
      <c r="AJR69" s="440" t="e">
        <f t="shared" si="894"/>
        <v>#N/A</v>
      </c>
      <c r="AJS69" s="440" t="e">
        <f t="shared" si="894"/>
        <v>#N/A</v>
      </c>
      <c r="AJT69" s="440" t="str">
        <f t="shared" si="894"/>
        <v/>
      </c>
      <c r="AJU69" s="440" t="e">
        <f t="shared" si="894"/>
        <v>#N/A</v>
      </c>
      <c r="AJV69" s="440" t="e">
        <f t="shared" si="894"/>
        <v>#N/A</v>
      </c>
      <c r="AJW69" s="440" t="str">
        <f t="shared" si="894"/>
        <v/>
      </c>
      <c r="AJX69" s="440" t="e">
        <f t="shared" si="894"/>
        <v>#N/A</v>
      </c>
      <c r="AJY69" s="440" t="e">
        <f t="shared" si="894"/>
        <v>#N/A</v>
      </c>
      <c r="AJZ69" s="440" t="str">
        <f t="shared" si="894"/>
        <v/>
      </c>
      <c r="AKA69" s="440" t="e">
        <f t="shared" si="894"/>
        <v>#N/A</v>
      </c>
      <c r="AKB69" s="440" t="e">
        <f t="shared" si="894"/>
        <v>#N/A</v>
      </c>
      <c r="AKC69" s="440" t="str">
        <f t="shared" si="894"/>
        <v/>
      </c>
      <c r="AKD69" s="440" t="e">
        <f t="shared" si="894"/>
        <v>#N/A</v>
      </c>
      <c r="AKE69" s="440" t="e">
        <f t="shared" si="894"/>
        <v>#N/A</v>
      </c>
      <c r="AKF69" s="440" t="e">
        <f t="shared" si="894"/>
        <v>#N/A</v>
      </c>
      <c r="AKG69" s="440" t="e">
        <f t="shared" si="894"/>
        <v>#N/A</v>
      </c>
      <c r="AKH69" s="440" t="e">
        <f t="shared" si="894"/>
        <v>#N/A</v>
      </c>
      <c r="AKI69" s="440" t="str">
        <f t="shared" ref="AKI69:AKZ69" si="895">IF(OR(AKI34&gt;0,AKI34&lt;0)=TRUE,"red",IF(ISNA(AKI34)=TRUE,"yellow",""))</f>
        <v/>
      </c>
      <c r="AKJ69" s="440" t="str">
        <f t="shared" si="895"/>
        <v/>
      </c>
      <c r="AKK69" s="440" t="str">
        <f t="shared" si="895"/>
        <v/>
      </c>
      <c r="AKL69" s="440" t="str">
        <f t="shared" si="895"/>
        <v/>
      </c>
      <c r="AKM69" s="440" t="str">
        <f t="shared" si="895"/>
        <v/>
      </c>
      <c r="AKN69" s="440" t="str">
        <f t="shared" si="895"/>
        <v/>
      </c>
      <c r="AKO69" s="440" t="str">
        <f t="shared" si="895"/>
        <v/>
      </c>
      <c r="AKP69" s="440" t="str">
        <f t="shared" si="895"/>
        <v/>
      </c>
      <c r="AKQ69" s="440" t="str">
        <f t="shared" si="895"/>
        <v/>
      </c>
      <c r="AKR69" s="440" t="str">
        <f t="shared" si="895"/>
        <v/>
      </c>
      <c r="AKS69" s="440" t="str">
        <f t="shared" si="895"/>
        <v/>
      </c>
      <c r="AKT69" s="440" t="str">
        <f t="shared" si="895"/>
        <v/>
      </c>
      <c r="AKU69" s="440" t="str">
        <f t="shared" si="895"/>
        <v/>
      </c>
      <c r="AKV69" s="440" t="str">
        <f t="shared" si="895"/>
        <v/>
      </c>
      <c r="AKW69" s="440" t="str">
        <f t="shared" si="895"/>
        <v/>
      </c>
      <c r="AKX69" s="440" t="e">
        <f t="shared" si="895"/>
        <v>#N/A</v>
      </c>
      <c r="AKY69" s="440" t="e">
        <f t="shared" si="895"/>
        <v>#N/A</v>
      </c>
      <c r="AKZ69" s="440" t="e">
        <f t="shared" si="895"/>
        <v>#N/A</v>
      </c>
      <c r="ALA69" s="440"/>
      <c r="ALB69" s="440"/>
      <c r="ALC69" s="440"/>
      <c r="ALD69" s="440"/>
      <c r="ALE69" s="440"/>
      <c r="ALF69" s="440"/>
      <c r="ALG69" s="440"/>
      <c r="ALH69" s="440"/>
      <c r="ALI69" s="440"/>
      <c r="ALJ69" s="440"/>
      <c r="ALK69" s="440"/>
      <c r="ALL69" s="440"/>
      <c r="ALM69" s="440"/>
      <c r="ALN69" s="440"/>
      <c r="ALO69" s="440"/>
      <c r="ALP69" s="440"/>
      <c r="ALQ69" s="440"/>
      <c r="ALR69" s="440"/>
      <c r="ALS69" s="440"/>
      <c r="ALT69" s="440"/>
      <c r="ALU69" s="440"/>
      <c r="ALV69" s="440" t="e">
        <f t="shared" ref="ALV69:ANP69" si="896">IF(OR(ALV34&gt;0,ALV34&lt;0)=TRUE,"red",IF(ISNA(ALV34)=TRUE,"yellow",""))</f>
        <v>#N/A</v>
      </c>
      <c r="ALW69" s="440" t="e">
        <f t="shared" si="896"/>
        <v>#N/A</v>
      </c>
      <c r="ALX69" s="440" t="e">
        <f t="shared" si="896"/>
        <v>#N/A</v>
      </c>
      <c r="ALY69" s="440" t="str">
        <f t="shared" si="896"/>
        <v/>
      </c>
      <c r="ALZ69" s="440" t="str">
        <f t="shared" si="896"/>
        <v/>
      </c>
      <c r="AMA69" s="440" t="str">
        <f t="shared" si="896"/>
        <v/>
      </c>
      <c r="AMB69" s="440" t="str">
        <f t="shared" si="896"/>
        <v/>
      </c>
      <c r="AMC69" s="440" t="str">
        <f t="shared" si="896"/>
        <v/>
      </c>
      <c r="AMD69" s="440" t="e">
        <f t="shared" si="896"/>
        <v>#N/A</v>
      </c>
      <c r="AME69" s="440" t="str">
        <f t="shared" si="896"/>
        <v>red</v>
      </c>
      <c r="AMF69" s="440" t="str">
        <f t="shared" si="896"/>
        <v>red</v>
      </c>
      <c r="AMG69" s="440" t="str">
        <f t="shared" si="896"/>
        <v>red</v>
      </c>
      <c r="AMH69" s="440" t="str">
        <f t="shared" si="896"/>
        <v>red</v>
      </c>
      <c r="AMI69" s="440" t="str">
        <f t="shared" si="896"/>
        <v>red</v>
      </c>
      <c r="AMJ69" s="440" t="str">
        <f t="shared" si="896"/>
        <v>red</v>
      </c>
      <c r="AMK69" s="440" t="str">
        <f t="shared" si="896"/>
        <v>red</v>
      </c>
      <c r="AML69" s="440" t="e">
        <f t="shared" si="896"/>
        <v>#N/A</v>
      </c>
      <c r="AMM69" s="440" t="str">
        <f t="shared" si="896"/>
        <v/>
      </c>
      <c r="AMN69" s="440" t="str">
        <f t="shared" si="896"/>
        <v/>
      </c>
      <c r="AMO69" s="440" t="str">
        <f t="shared" si="896"/>
        <v/>
      </c>
      <c r="AMP69" s="440" t="str">
        <f t="shared" si="896"/>
        <v/>
      </c>
      <c r="AMQ69" s="440" t="str">
        <f t="shared" si="896"/>
        <v/>
      </c>
      <c r="AMR69" s="440" t="str">
        <f t="shared" si="896"/>
        <v/>
      </c>
      <c r="AMS69" s="440" t="str">
        <f t="shared" si="896"/>
        <v/>
      </c>
      <c r="AMT69" s="440" t="str">
        <f t="shared" si="896"/>
        <v/>
      </c>
      <c r="AMU69" s="440" t="str">
        <f t="shared" si="896"/>
        <v/>
      </c>
      <c r="AMV69" s="440" t="str">
        <f t="shared" si="896"/>
        <v/>
      </c>
      <c r="AMW69" s="440" t="str">
        <f t="shared" si="896"/>
        <v/>
      </c>
      <c r="AMX69" s="440" t="str">
        <f t="shared" si="896"/>
        <v/>
      </c>
      <c r="AMY69" s="440" t="e">
        <f t="shared" si="896"/>
        <v>#N/A</v>
      </c>
      <c r="AMZ69" s="440" t="e">
        <f t="shared" si="896"/>
        <v>#N/A</v>
      </c>
      <c r="ANA69" s="440" t="e">
        <f t="shared" si="896"/>
        <v>#N/A</v>
      </c>
      <c r="ANB69" s="440" t="e">
        <f t="shared" si="896"/>
        <v>#N/A</v>
      </c>
      <c r="ANC69" s="440" t="e">
        <f t="shared" si="896"/>
        <v>#N/A</v>
      </c>
      <c r="AND69" s="440" t="str">
        <f t="shared" si="896"/>
        <v/>
      </c>
      <c r="ANE69" s="440" t="e">
        <f t="shared" si="896"/>
        <v>#N/A</v>
      </c>
      <c r="ANF69" s="440" t="e">
        <f t="shared" si="896"/>
        <v>#N/A</v>
      </c>
      <c r="ANG69" s="440" t="str">
        <f t="shared" si="896"/>
        <v/>
      </c>
      <c r="ANH69" s="440" t="e">
        <f t="shared" si="896"/>
        <v>#N/A</v>
      </c>
      <c r="ANI69" s="440" t="e">
        <f t="shared" si="896"/>
        <v>#N/A</v>
      </c>
      <c r="ANJ69" s="440" t="str">
        <f t="shared" si="896"/>
        <v/>
      </c>
      <c r="ANK69" s="440" t="e">
        <f t="shared" si="896"/>
        <v>#N/A</v>
      </c>
      <c r="ANL69" s="440" t="e">
        <f t="shared" si="896"/>
        <v>#N/A</v>
      </c>
      <c r="ANM69" s="440" t="str">
        <f t="shared" si="896"/>
        <v/>
      </c>
      <c r="ANN69" s="440" t="e">
        <f t="shared" si="896"/>
        <v>#N/A</v>
      </c>
      <c r="ANO69" s="440" t="e">
        <f t="shared" si="896"/>
        <v>#N/A</v>
      </c>
      <c r="ANP69" s="440" t="str">
        <f t="shared" si="896"/>
        <v/>
      </c>
      <c r="ANQ69" s="440" t="e">
        <f t="shared" ref="ANQ69:AOR69" si="897">IF(OR(ANQ34&gt;0,ANQ34&lt;0)=TRUE,"red",IF(ISNA(ANQ34)=TRUE,"yellow",""))</f>
        <v>#N/A</v>
      </c>
      <c r="ANR69" s="440" t="e">
        <f t="shared" si="897"/>
        <v>#N/A</v>
      </c>
      <c r="ANS69" s="440" t="str">
        <f t="shared" si="897"/>
        <v/>
      </c>
      <c r="ANT69" s="440" t="e">
        <f t="shared" si="897"/>
        <v>#N/A</v>
      </c>
      <c r="ANU69" s="440" t="e">
        <f t="shared" si="897"/>
        <v>#N/A</v>
      </c>
      <c r="ANV69" s="440" t="str">
        <f t="shared" si="897"/>
        <v/>
      </c>
      <c r="ANW69" s="440" t="e">
        <f t="shared" si="897"/>
        <v>#N/A</v>
      </c>
      <c r="ANX69" s="440" t="e">
        <f t="shared" si="897"/>
        <v>#N/A</v>
      </c>
      <c r="ANY69" s="440" t="e">
        <f t="shared" si="897"/>
        <v>#N/A</v>
      </c>
      <c r="ANZ69" s="440" t="e">
        <f t="shared" si="897"/>
        <v>#N/A</v>
      </c>
      <c r="AOA69" s="440" t="e">
        <f t="shared" si="897"/>
        <v>#N/A</v>
      </c>
      <c r="AOB69" s="440" t="e">
        <f t="shared" si="897"/>
        <v>#N/A</v>
      </c>
      <c r="AOC69" s="440" t="e">
        <f t="shared" si="897"/>
        <v>#N/A</v>
      </c>
      <c r="AOD69" s="440" t="e">
        <f t="shared" si="897"/>
        <v>#N/A</v>
      </c>
      <c r="AOE69" s="440" t="e">
        <f t="shared" si="897"/>
        <v>#N/A</v>
      </c>
      <c r="AOF69" s="440" t="e">
        <f t="shared" si="897"/>
        <v>#N/A</v>
      </c>
      <c r="AOG69" s="440" t="e">
        <f t="shared" si="897"/>
        <v>#N/A</v>
      </c>
      <c r="AOH69" s="440" t="e">
        <f t="shared" si="897"/>
        <v>#N/A</v>
      </c>
      <c r="AOI69" s="440" t="e">
        <f t="shared" si="897"/>
        <v>#N/A</v>
      </c>
      <c r="AOJ69" s="440" t="e">
        <f t="shared" si="897"/>
        <v>#N/A</v>
      </c>
      <c r="AOK69" s="440" t="e">
        <f t="shared" si="897"/>
        <v>#N/A</v>
      </c>
      <c r="AOL69" s="440" t="e">
        <f t="shared" si="897"/>
        <v>#N/A</v>
      </c>
      <c r="AOM69" s="440" t="e">
        <f t="shared" si="897"/>
        <v>#N/A</v>
      </c>
      <c r="AON69" s="440" t="e">
        <f t="shared" si="897"/>
        <v>#N/A</v>
      </c>
      <c r="AOO69" s="440" t="e">
        <f t="shared" si="897"/>
        <v>#N/A</v>
      </c>
      <c r="AOP69" s="440" t="e">
        <f t="shared" si="897"/>
        <v>#N/A</v>
      </c>
      <c r="AOQ69" s="440" t="e">
        <f t="shared" si="897"/>
        <v>#N/A</v>
      </c>
      <c r="AOR69" s="440" t="e">
        <f t="shared" si="897"/>
        <v>#N/A</v>
      </c>
    </row>
    <row r="70" spans="1:1084" x14ac:dyDescent="0.25">
      <c r="A70" s="206" t="s">
        <v>982</v>
      </c>
      <c r="B70" s="440" t="str">
        <f t="shared" ref="B70:BM70" si="898">IF(OR(B35&gt;1,B35&lt;-1)=TRUE,"red",IF(ISNA(B35)=TRUE,"yellow",""))</f>
        <v/>
      </c>
      <c r="C70" s="440" t="str">
        <f t="shared" si="898"/>
        <v/>
      </c>
      <c r="D70" s="440" t="str">
        <f t="shared" si="898"/>
        <v/>
      </c>
      <c r="E70" s="440" t="str">
        <f t="shared" si="898"/>
        <v/>
      </c>
      <c r="F70" s="440" t="str">
        <f t="shared" si="898"/>
        <v/>
      </c>
      <c r="G70" s="440" t="str">
        <f t="shared" si="898"/>
        <v/>
      </c>
      <c r="H70" s="440" t="str">
        <f t="shared" si="898"/>
        <v/>
      </c>
      <c r="I70" s="440" t="str">
        <f t="shared" si="898"/>
        <v/>
      </c>
      <c r="J70" s="440" t="str">
        <f t="shared" si="898"/>
        <v/>
      </c>
      <c r="K70" s="440" t="str">
        <f t="shared" si="898"/>
        <v/>
      </c>
      <c r="L70" s="440" t="str">
        <f t="shared" si="898"/>
        <v/>
      </c>
      <c r="M70" s="440" t="str">
        <f t="shared" si="898"/>
        <v/>
      </c>
      <c r="N70" s="440" t="str">
        <f t="shared" si="898"/>
        <v/>
      </c>
      <c r="O70" s="440" t="str">
        <f t="shared" si="898"/>
        <v/>
      </c>
      <c r="P70" s="440" t="str">
        <f t="shared" si="898"/>
        <v/>
      </c>
      <c r="Q70" s="440" t="str">
        <f t="shared" si="898"/>
        <v/>
      </c>
      <c r="R70" s="440" t="str">
        <f t="shared" si="898"/>
        <v/>
      </c>
      <c r="S70" s="440" t="str">
        <f t="shared" si="898"/>
        <v/>
      </c>
      <c r="T70" s="440" t="str">
        <f t="shared" si="898"/>
        <v>red</v>
      </c>
      <c r="U70" s="440" t="str">
        <f t="shared" si="898"/>
        <v>red</v>
      </c>
      <c r="V70" s="440" t="str">
        <f t="shared" si="898"/>
        <v/>
      </c>
      <c r="W70" s="440" t="e">
        <f t="shared" si="898"/>
        <v>#N/A</v>
      </c>
      <c r="X70" s="440" t="e">
        <f t="shared" si="898"/>
        <v>#N/A</v>
      </c>
      <c r="Y70" s="440" t="e">
        <f t="shared" si="898"/>
        <v>#N/A</v>
      </c>
      <c r="Z70" s="440" t="str">
        <f t="shared" si="898"/>
        <v/>
      </c>
      <c r="AA70" s="440" t="str">
        <f t="shared" si="898"/>
        <v/>
      </c>
      <c r="AB70" s="440" t="str">
        <f t="shared" si="898"/>
        <v/>
      </c>
      <c r="AC70" s="440" t="str">
        <f t="shared" si="898"/>
        <v/>
      </c>
      <c r="AD70" s="440" t="str">
        <f t="shared" si="898"/>
        <v/>
      </c>
      <c r="AE70" s="440" t="str">
        <f t="shared" si="898"/>
        <v/>
      </c>
      <c r="AF70" s="440" t="str">
        <f t="shared" si="898"/>
        <v/>
      </c>
      <c r="AG70" s="440" t="str">
        <f t="shared" si="898"/>
        <v/>
      </c>
      <c r="AH70" s="440" t="str">
        <f t="shared" si="898"/>
        <v/>
      </c>
      <c r="AI70" s="440" t="str">
        <f t="shared" si="898"/>
        <v/>
      </c>
      <c r="AJ70" s="440" t="str">
        <f t="shared" si="898"/>
        <v/>
      </c>
      <c r="AK70" s="440" t="str">
        <f t="shared" si="898"/>
        <v/>
      </c>
      <c r="AL70" s="440" t="str">
        <f t="shared" si="898"/>
        <v/>
      </c>
      <c r="AM70" s="440" t="str">
        <f t="shared" si="898"/>
        <v/>
      </c>
      <c r="AN70" s="440" t="str">
        <f t="shared" si="898"/>
        <v/>
      </c>
      <c r="AO70" s="440" t="str">
        <f t="shared" si="898"/>
        <v/>
      </c>
      <c r="AP70" s="440" t="str">
        <f t="shared" si="898"/>
        <v/>
      </c>
      <c r="AQ70" s="440" t="str">
        <f t="shared" si="898"/>
        <v/>
      </c>
      <c r="AR70" s="440" t="str">
        <f t="shared" si="898"/>
        <v/>
      </c>
      <c r="AS70" s="440" t="str">
        <f t="shared" si="898"/>
        <v/>
      </c>
      <c r="AT70" s="440" t="str">
        <f t="shared" si="898"/>
        <v/>
      </c>
      <c r="AU70" s="440" t="e">
        <f t="shared" si="898"/>
        <v>#N/A</v>
      </c>
      <c r="AV70" s="440" t="e">
        <f t="shared" si="898"/>
        <v>#N/A</v>
      </c>
      <c r="AW70" s="440" t="e">
        <f t="shared" si="898"/>
        <v>#N/A</v>
      </c>
      <c r="AX70" s="440" t="str">
        <f t="shared" si="898"/>
        <v/>
      </c>
      <c r="AY70" s="440" t="str">
        <f t="shared" si="898"/>
        <v/>
      </c>
      <c r="AZ70" s="440" t="str">
        <f t="shared" si="898"/>
        <v/>
      </c>
      <c r="BA70" s="440" t="str">
        <f t="shared" si="898"/>
        <v/>
      </c>
      <c r="BB70" s="440" t="str">
        <f t="shared" si="898"/>
        <v/>
      </c>
      <c r="BC70" s="440" t="str">
        <f t="shared" si="898"/>
        <v/>
      </c>
      <c r="BD70" s="440" t="str">
        <f t="shared" si="898"/>
        <v/>
      </c>
      <c r="BE70" s="440" t="str">
        <f t="shared" si="898"/>
        <v/>
      </c>
      <c r="BF70" s="440" t="str">
        <f t="shared" si="898"/>
        <v/>
      </c>
      <c r="BG70" s="440" t="str">
        <f t="shared" si="898"/>
        <v/>
      </c>
      <c r="BH70" s="440" t="str">
        <f t="shared" si="898"/>
        <v/>
      </c>
      <c r="BI70" s="440" t="str">
        <f t="shared" si="898"/>
        <v/>
      </c>
      <c r="BJ70" s="440" t="str">
        <f t="shared" si="898"/>
        <v/>
      </c>
      <c r="BK70" s="440" t="str">
        <f t="shared" si="898"/>
        <v/>
      </c>
      <c r="BL70" s="440" t="str">
        <f t="shared" si="898"/>
        <v/>
      </c>
      <c r="BM70" s="440" t="str">
        <f t="shared" si="898"/>
        <v/>
      </c>
      <c r="BN70" s="440" t="str">
        <f t="shared" ref="BN70:DY70" si="899">IF(OR(BN35&gt;1,BN35&lt;-1)=TRUE,"red",IF(ISNA(BN35)=TRUE,"yellow",""))</f>
        <v/>
      </c>
      <c r="BO70" s="440" t="str">
        <f t="shared" si="899"/>
        <v/>
      </c>
      <c r="BP70" s="440" t="str">
        <f t="shared" si="899"/>
        <v>red</v>
      </c>
      <c r="BQ70" s="440" t="str">
        <f t="shared" si="899"/>
        <v>red</v>
      </c>
      <c r="BR70" s="440" t="str">
        <f t="shared" si="899"/>
        <v/>
      </c>
      <c r="BS70" s="440" t="e">
        <f t="shared" si="899"/>
        <v>#N/A</v>
      </c>
      <c r="BT70" s="440" t="e">
        <f t="shared" si="899"/>
        <v>#N/A</v>
      </c>
      <c r="BU70" s="440" t="e">
        <f t="shared" si="899"/>
        <v>#N/A</v>
      </c>
      <c r="BV70" s="440" t="str">
        <f t="shared" si="899"/>
        <v/>
      </c>
      <c r="BW70" s="440" t="str">
        <f t="shared" si="899"/>
        <v/>
      </c>
      <c r="BX70" s="440" t="str">
        <f t="shared" si="899"/>
        <v/>
      </c>
      <c r="BY70" s="440" t="str">
        <f t="shared" si="899"/>
        <v/>
      </c>
      <c r="BZ70" s="440" t="str">
        <f t="shared" si="899"/>
        <v/>
      </c>
      <c r="CA70" s="440" t="str">
        <f t="shared" si="899"/>
        <v/>
      </c>
      <c r="CB70" s="440" t="e">
        <f t="shared" si="899"/>
        <v>#N/A</v>
      </c>
      <c r="CC70" s="440" t="str">
        <f t="shared" si="899"/>
        <v/>
      </c>
      <c r="CD70" s="440" t="str">
        <f t="shared" si="899"/>
        <v/>
      </c>
      <c r="CE70" s="440" t="str">
        <f t="shared" si="899"/>
        <v/>
      </c>
      <c r="CF70" s="440" t="str">
        <f t="shared" si="899"/>
        <v/>
      </c>
      <c r="CG70" s="440" t="str">
        <f t="shared" si="899"/>
        <v/>
      </c>
      <c r="CH70" s="440" t="str">
        <f t="shared" si="899"/>
        <v/>
      </c>
      <c r="CI70" s="440" t="e">
        <f t="shared" si="899"/>
        <v>#N/A</v>
      </c>
      <c r="CJ70" s="440" t="str">
        <f t="shared" si="899"/>
        <v/>
      </c>
      <c r="CK70" s="440" t="str">
        <f t="shared" si="899"/>
        <v/>
      </c>
      <c r="CL70" s="440" t="str">
        <f t="shared" si="899"/>
        <v/>
      </c>
      <c r="CM70" s="440" t="str">
        <f t="shared" si="899"/>
        <v/>
      </c>
      <c r="CN70" s="440" t="str">
        <f t="shared" si="899"/>
        <v/>
      </c>
      <c r="CO70" s="440" t="str">
        <f t="shared" si="899"/>
        <v/>
      </c>
      <c r="CP70" s="440" t="e">
        <f t="shared" si="899"/>
        <v>#N/A</v>
      </c>
      <c r="CQ70" s="440" t="str">
        <f t="shared" si="899"/>
        <v/>
      </c>
      <c r="CR70" s="440" t="str">
        <f t="shared" si="899"/>
        <v/>
      </c>
      <c r="CS70" s="440" t="str">
        <f t="shared" si="899"/>
        <v/>
      </c>
      <c r="CT70" s="440" t="str">
        <f t="shared" si="899"/>
        <v/>
      </c>
      <c r="CU70" s="440" t="str">
        <f t="shared" si="899"/>
        <v/>
      </c>
      <c r="CV70" s="440" t="str">
        <f t="shared" si="899"/>
        <v/>
      </c>
      <c r="CW70" s="440" t="e">
        <f t="shared" si="899"/>
        <v>#N/A</v>
      </c>
      <c r="CX70" s="440" t="str">
        <f t="shared" si="899"/>
        <v/>
      </c>
      <c r="CY70" s="440" t="e">
        <f t="shared" si="899"/>
        <v>#N/A</v>
      </c>
      <c r="CZ70" s="440" t="e">
        <f t="shared" si="899"/>
        <v>#N/A</v>
      </c>
      <c r="DA70" s="440" t="str">
        <f t="shared" si="899"/>
        <v/>
      </c>
      <c r="DB70" s="440" t="e">
        <f t="shared" si="899"/>
        <v>#N/A</v>
      </c>
      <c r="DC70" s="440" t="e">
        <f t="shared" si="899"/>
        <v>#N/A</v>
      </c>
      <c r="DD70" s="440" t="str">
        <f t="shared" si="899"/>
        <v/>
      </c>
      <c r="DE70" s="440" t="e">
        <f t="shared" si="899"/>
        <v>#N/A</v>
      </c>
      <c r="DF70" s="440" t="e">
        <f t="shared" si="899"/>
        <v>#N/A</v>
      </c>
      <c r="DG70" s="440" t="str">
        <f t="shared" si="899"/>
        <v/>
      </c>
      <c r="DH70" s="440" t="e">
        <f t="shared" si="899"/>
        <v>#N/A</v>
      </c>
      <c r="DI70" s="440" t="e">
        <f t="shared" si="899"/>
        <v>#N/A</v>
      </c>
      <c r="DJ70" s="440" t="str">
        <f t="shared" si="899"/>
        <v/>
      </c>
      <c r="DK70" s="440" t="e">
        <f t="shared" si="899"/>
        <v>#N/A</v>
      </c>
      <c r="DL70" s="440" t="e">
        <f t="shared" si="899"/>
        <v>#N/A</v>
      </c>
      <c r="DM70" s="440" t="str">
        <f t="shared" si="899"/>
        <v/>
      </c>
      <c r="DN70" s="440" t="e">
        <f t="shared" si="899"/>
        <v>#N/A</v>
      </c>
      <c r="DO70" s="440" t="e">
        <f t="shared" si="899"/>
        <v>#N/A</v>
      </c>
      <c r="DP70" s="440" t="str">
        <f t="shared" si="899"/>
        <v/>
      </c>
      <c r="DQ70" s="440" t="e">
        <f t="shared" si="899"/>
        <v>#N/A</v>
      </c>
      <c r="DR70" s="440" t="e">
        <f t="shared" si="899"/>
        <v>#N/A</v>
      </c>
      <c r="DS70" s="440" t="e">
        <f t="shared" si="899"/>
        <v>#VALUE!</v>
      </c>
      <c r="DT70" s="440" t="e">
        <f t="shared" si="899"/>
        <v>#N/A</v>
      </c>
      <c r="DU70" s="440" t="e">
        <f t="shared" si="899"/>
        <v>#N/A</v>
      </c>
      <c r="DV70" s="440" t="str">
        <f t="shared" si="899"/>
        <v/>
      </c>
      <c r="DW70" s="440" t="e">
        <f t="shared" si="899"/>
        <v>#N/A</v>
      </c>
      <c r="DX70" s="440" t="e">
        <f t="shared" si="899"/>
        <v>#N/A</v>
      </c>
      <c r="DY70" s="440" t="str">
        <f t="shared" si="899"/>
        <v/>
      </c>
      <c r="DZ70" s="440" t="e">
        <f t="shared" ref="DZ70:GK70" si="900">IF(OR(DZ35&gt;1,DZ35&lt;-1)=TRUE,"red",IF(ISNA(DZ35)=TRUE,"yellow",""))</f>
        <v>#N/A</v>
      </c>
      <c r="EA70" s="440" t="e">
        <f t="shared" si="900"/>
        <v>#N/A</v>
      </c>
      <c r="EB70" s="440" t="str">
        <f t="shared" si="900"/>
        <v/>
      </c>
      <c r="EC70" s="440" t="e">
        <f t="shared" si="900"/>
        <v>#N/A</v>
      </c>
      <c r="ED70" s="440" t="e">
        <f t="shared" si="900"/>
        <v>#N/A</v>
      </c>
      <c r="EE70" s="440" t="str">
        <f t="shared" si="900"/>
        <v/>
      </c>
      <c r="EF70" s="440" t="e">
        <f t="shared" si="900"/>
        <v>#N/A</v>
      </c>
      <c r="EG70" s="440" t="e">
        <f t="shared" si="900"/>
        <v>#N/A</v>
      </c>
      <c r="EH70" s="440" t="str">
        <f t="shared" si="900"/>
        <v/>
      </c>
      <c r="EI70" s="440" t="e">
        <f t="shared" si="900"/>
        <v>#N/A</v>
      </c>
      <c r="EJ70" s="440" t="e">
        <f t="shared" si="900"/>
        <v>#N/A</v>
      </c>
      <c r="EK70" s="440" t="str">
        <f t="shared" si="900"/>
        <v/>
      </c>
      <c r="EL70" s="440" t="e">
        <f t="shared" si="900"/>
        <v>#N/A</v>
      </c>
      <c r="EM70" s="440" t="e">
        <f t="shared" si="900"/>
        <v>#N/A</v>
      </c>
      <c r="EN70" s="440" t="str">
        <f t="shared" si="900"/>
        <v/>
      </c>
      <c r="EO70" s="440" t="e">
        <f t="shared" si="900"/>
        <v>#N/A</v>
      </c>
      <c r="EP70" s="440" t="e">
        <f t="shared" si="900"/>
        <v>#N/A</v>
      </c>
      <c r="EQ70" s="440" t="e">
        <f t="shared" si="900"/>
        <v>#VALUE!</v>
      </c>
      <c r="ER70" s="440" t="e">
        <f t="shared" si="900"/>
        <v>#N/A</v>
      </c>
      <c r="ES70" s="440" t="e">
        <f t="shared" si="900"/>
        <v>#N/A</v>
      </c>
      <c r="ET70" s="440" t="str">
        <f t="shared" si="900"/>
        <v/>
      </c>
      <c r="EU70" s="440" t="str">
        <f t="shared" si="900"/>
        <v/>
      </c>
      <c r="EV70" s="440" t="str">
        <f t="shared" si="900"/>
        <v/>
      </c>
      <c r="EW70" s="440" t="str">
        <f t="shared" si="900"/>
        <v/>
      </c>
      <c r="EX70" s="440" t="str">
        <f t="shared" si="900"/>
        <v/>
      </c>
      <c r="EY70" s="440" t="str">
        <f t="shared" si="900"/>
        <v/>
      </c>
      <c r="EZ70" s="440" t="str">
        <f t="shared" si="900"/>
        <v/>
      </c>
      <c r="FA70" s="440" t="e">
        <f t="shared" si="900"/>
        <v>#VALUE!</v>
      </c>
      <c r="FB70" s="440" t="str">
        <f t="shared" si="900"/>
        <v/>
      </c>
      <c r="FC70" s="440" t="str">
        <f t="shared" si="900"/>
        <v/>
      </c>
      <c r="FD70" s="440" t="str">
        <f t="shared" si="900"/>
        <v/>
      </c>
      <c r="FE70" s="440" t="str">
        <f t="shared" si="900"/>
        <v/>
      </c>
      <c r="FF70" s="440" t="e">
        <f t="shared" si="900"/>
        <v>#N/A</v>
      </c>
      <c r="FG70" s="440" t="str">
        <f t="shared" si="900"/>
        <v/>
      </c>
      <c r="FH70" s="440" t="str">
        <f t="shared" si="900"/>
        <v/>
      </c>
      <c r="FI70" s="440" t="str">
        <f t="shared" si="900"/>
        <v/>
      </c>
      <c r="FJ70" s="440" t="str">
        <f t="shared" si="900"/>
        <v/>
      </c>
      <c r="FK70" s="440" t="str">
        <f t="shared" si="900"/>
        <v/>
      </c>
      <c r="FL70" s="440" t="str">
        <f t="shared" si="900"/>
        <v/>
      </c>
      <c r="FM70" s="440" t="e">
        <f t="shared" si="900"/>
        <v>#VALUE!</v>
      </c>
      <c r="FN70" s="440" t="str">
        <f t="shared" si="900"/>
        <v/>
      </c>
      <c r="FO70" s="440" t="str">
        <f t="shared" si="900"/>
        <v/>
      </c>
      <c r="FP70" s="440" t="str">
        <f t="shared" si="900"/>
        <v/>
      </c>
      <c r="FQ70" s="440" t="str">
        <f t="shared" si="900"/>
        <v/>
      </c>
      <c r="FR70" s="440" t="str">
        <f t="shared" si="900"/>
        <v/>
      </c>
      <c r="FS70" s="440" t="str">
        <f t="shared" si="900"/>
        <v>red</v>
      </c>
      <c r="FT70" s="440" t="e">
        <f t="shared" si="900"/>
        <v>#N/A</v>
      </c>
      <c r="FU70" s="440" t="str">
        <f t="shared" si="900"/>
        <v/>
      </c>
      <c r="FV70" s="440" t="str">
        <f t="shared" si="900"/>
        <v/>
      </c>
      <c r="FW70" s="440" t="str">
        <f t="shared" si="900"/>
        <v/>
      </c>
      <c r="FX70" s="440" t="str">
        <f t="shared" si="900"/>
        <v/>
      </c>
      <c r="FY70" s="440" t="str">
        <f t="shared" si="900"/>
        <v/>
      </c>
      <c r="FZ70" s="440" t="str">
        <f t="shared" si="900"/>
        <v/>
      </c>
      <c r="GA70" s="440" t="e">
        <f t="shared" si="900"/>
        <v>#N/A</v>
      </c>
      <c r="GB70" s="440" t="str">
        <f t="shared" si="900"/>
        <v/>
      </c>
      <c r="GC70" s="440" t="str">
        <f t="shared" si="900"/>
        <v/>
      </c>
      <c r="GD70" s="440" t="str">
        <f t="shared" si="900"/>
        <v/>
      </c>
      <c r="GE70" s="440" t="str">
        <f t="shared" si="900"/>
        <v/>
      </c>
      <c r="GF70" s="440" t="str">
        <f t="shared" si="900"/>
        <v/>
      </c>
      <c r="GG70" s="440" t="str">
        <f t="shared" si="900"/>
        <v/>
      </c>
      <c r="GH70" s="440" t="e">
        <f t="shared" si="900"/>
        <v>#N/A</v>
      </c>
      <c r="GI70" s="440" t="str">
        <f t="shared" si="900"/>
        <v/>
      </c>
      <c r="GJ70" s="440" t="str">
        <f t="shared" si="900"/>
        <v/>
      </c>
      <c r="GK70" s="440" t="str">
        <f t="shared" si="900"/>
        <v/>
      </c>
      <c r="GL70" s="440" t="str">
        <f t="shared" ref="GL70:IW70" si="901">IF(OR(GL35&gt;1,GL35&lt;-1)=TRUE,"red",IF(ISNA(GL35)=TRUE,"yellow",""))</f>
        <v/>
      </c>
      <c r="GM70" s="440" t="str">
        <f t="shared" si="901"/>
        <v/>
      </c>
      <c r="GN70" s="440" t="str">
        <f t="shared" si="901"/>
        <v>red</v>
      </c>
      <c r="GO70" s="440" t="e">
        <f t="shared" si="901"/>
        <v>#N/A</v>
      </c>
      <c r="GP70" s="440" t="str">
        <f t="shared" si="901"/>
        <v/>
      </c>
      <c r="GQ70" s="440" t="str">
        <f t="shared" si="901"/>
        <v/>
      </c>
      <c r="GR70" s="440" t="str">
        <f t="shared" si="901"/>
        <v/>
      </c>
      <c r="GS70" s="440" t="str">
        <f t="shared" si="901"/>
        <v/>
      </c>
      <c r="GT70" s="440" t="str">
        <f t="shared" si="901"/>
        <v/>
      </c>
      <c r="GU70" s="440" t="str">
        <f t="shared" si="901"/>
        <v>red</v>
      </c>
      <c r="GV70" s="440" t="e">
        <f t="shared" si="901"/>
        <v>#N/A</v>
      </c>
      <c r="GW70" s="440" t="str">
        <f t="shared" si="901"/>
        <v/>
      </c>
      <c r="GX70" s="440" t="str">
        <f t="shared" si="901"/>
        <v/>
      </c>
      <c r="GY70" s="440" t="str">
        <f t="shared" si="901"/>
        <v/>
      </c>
      <c r="GZ70" s="440" t="str">
        <f t="shared" si="901"/>
        <v/>
      </c>
      <c r="HA70" s="440" t="str">
        <f t="shared" si="901"/>
        <v/>
      </c>
      <c r="HB70" s="440" t="str">
        <f t="shared" si="901"/>
        <v>red</v>
      </c>
      <c r="HC70" s="440" t="e">
        <f t="shared" si="901"/>
        <v>#N/A</v>
      </c>
      <c r="HD70" s="440" t="str">
        <f t="shared" si="901"/>
        <v/>
      </c>
      <c r="HE70" s="440" t="str">
        <f t="shared" si="901"/>
        <v/>
      </c>
      <c r="HF70" s="440" t="str">
        <f t="shared" si="901"/>
        <v/>
      </c>
      <c r="HG70" s="440" t="str">
        <f t="shared" si="901"/>
        <v/>
      </c>
      <c r="HH70" s="440" t="e">
        <f t="shared" si="901"/>
        <v>#VALUE!</v>
      </c>
      <c r="HI70" s="440" t="str">
        <f t="shared" si="901"/>
        <v/>
      </c>
      <c r="HJ70" s="440" t="str">
        <f t="shared" si="901"/>
        <v/>
      </c>
      <c r="HK70" s="440" t="str">
        <f t="shared" si="901"/>
        <v/>
      </c>
      <c r="HL70" s="440" t="str">
        <f t="shared" si="901"/>
        <v/>
      </c>
      <c r="HM70" s="440" t="str">
        <f t="shared" si="901"/>
        <v/>
      </c>
      <c r="HN70" s="440" t="str">
        <f t="shared" si="901"/>
        <v/>
      </c>
      <c r="HO70" s="440" t="str">
        <f t="shared" si="901"/>
        <v/>
      </c>
      <c r="HP70" s="440" t="e">
        <f t="shared" si="901"/>
        <v>#N/A</v>
      </c>
      <c r="HQ70" s="440" t="str">
        <f t="shared" si="901"/>
        <v/>
      </c>
      <c r="HR70" s="440" t="str">
        <f t="shared" si="901"/>
        <v/>
      </c>
      <c r="HS70" s="440" t="str">
        <f t="shared" si="901"/>
        <v/>
      </c>
      <c r="HT70" s="440" t="str">
        <f t="shared" si="901"/>
        <v/>
      </c>
      <c r="HU70" s="440" t="str">
        <f t="shared" si="901"/>
        <v/>
      </c>
      <c r="HV70" s="440" t="str">
        <f t="shared" si="901"/>
        <v/>
      </c>
      <c r="HW70" s="440" t="str">
        <f t="shared" si="901"/>
        <v/>
      </c>
      <c r="HX70" s="440" t="str">
        <f t="shared" si="901"/>
        <v/>
      </c>
      <c r="HY70" s="440" t="str">
        <f t="shared" si="901"/>
        <v/>
      </c>
      <c r="HZ70" s="440" t="str">
        <f t="shared" si="901"/>
        <v/>
      </c>
      <c r="IA70" s="440" t="str">
        <f t="shared" si="901"/>
        <v/>
      </c>
      <c r="IB70" s="440" t="str">
        <f t="shared" si="901"/>
        <v/>
      </c>
      <c r="IC70" s="440" t="str">
        <f t="shared" si="901"/>
        <v/>
      </c>
      <c r="ID70" s="440" t="str">
        <f t="shared" si="901"/>
        <v/>
      </c>
      <c r="IE70" s="440" t="str">
        <f t="shared" si="901"/>
        <v/>
      </c>
      <c r="IF70" s="440" t="str">
        <f t="shared" si="901"/>
        <v/>
      </c>
      <c r="IG70" s="440" t="str">
        <f t="shared" si="901"/>
        <v/>
      </c>
      <c r="IH70" s="440" t="str">
        <f t="shared" si="901"/>
        <v/>
      </c>
      <c r="II70" s="440" t="e">
        <f t="shared" si="901"/>
        <v>#N/A</v>
      </c>
      <c r="IJ70" s="440" t="str">
        <f t="shared" si="901"/>
        <v/>
      </c>
      <c r="IK70" s="440" t="str">
        <f t="shared" si="901"/>
        <v/>
      </c>
      <c r="IL70" s="440" t="str">
        <f t="shared" si="901"/>
        <v/>
      </c>
      <c r="IM70" s="440" t="str">
        <f t="shared" si="901"/>
        <v/>
      </c>
      <c r="IN70" s="440" t="str">
        <f t="shared" si="901"/>
        <v/>
      </c>
      <c r="IO70" s="440" t="e">
        <f t="shared" si="901"/>
        <v>#VALUE!</v>
      </c>
      <c r="IP70" s="440" t="str">
        <f t="shared" si="901"/>
        <v/>
      </c>
      <c r="IQ70" s="440" t="str">
        <f t="shared" si="901"/>
        <v/>
      </c>
      <c r="IR70" s="440" t="str">
        <f t="shared" si="901"/>
        <v/>
      </c>
      <c r="IS70" s="440" t="str">
        <f t="shared" si="901"/>
        <v/>
      </c>
      <c r="IT70" s="440" t="str">
        <f t="shared" si="901"/>
        <v/>
      </c>
      <c r="IU70" s="440" t="str">
        <f t="shared" si="901"/>
        <v/>
      </c>
      <c r="IV70" s="440" t="str">
        <f t="shared" si="901"/>
        <v/>
      </c>
      <c r="IW70" s="440" t="e">
        <f t="shared" si="901"/>
        <v>#VALUE!</v>
      </c>
      <c r="IX70" s="440" t="str">
        <f t="shared" ref="IX70:JU70" si="902">IF(OR(IX35&gt;1,IX35&lt;-1)=TRUE,"red",IF(ISNA(IX35)=TRUE,"yellow",""))</f>
        <v/>
      </c>
      <c r="IY70" s="440" t="str">
        <f t="shared" si="902"/>
        <v/>
      </c>
      <c r="IZ70" s="440" t="str">
        <f t="shared" si="902"/>
        <v/>
      </c>
      <c r="JA70" s="440" t="str">
        <f t="shared" si="902"/>
        <v/>
      </c>
      <c r="JB70" s="440" t="str">
        <f t="shared" si="902"/>
        <v/>
      </c>
      <c r="JC70" s="440" t="str">
        <f t="shared" si="902"/>
        <v/>
      </c>
      <c r="JD70" s="440" t="str">
        <f t="shared" si="902"/>
        <v/>
      </c>
      <c r="JE70" s="440" t="str">
        <f t="shared" si="902"/>
        <v/>
      </c>
      <c r="JF70" s="440" t="str">
        <f t="shared" si="902"/>
        <v/>
      </c>
      <c r="JG70" s="440" t="str">
        <f t="shared" si="902"/>
        <v/>
      </c>
      <c r="JH70" s="440" t="str">
        <f t="shared" si="902"/>
        <v/>
      </c>
      <c r="JI70" s="440" t="str">
        <f t="shared" si="902"/>
        <v/>
      </c>
      <c r="JJ70" s="440" t="str">
        <f t="shared" si="902"/>
        <v/>
      </c>
      <c r="JK70" s="440" t="str">
        <f t="shared" si="902"/>
        <v/>
      </c>
      <c r="JL70" s="440" t="str">
        <f t="shared" si="902"/>
        <v/>
      </c>
      <c r="JM70" s="440" t="str">
        <f t="shared" si="902"/>
        <v/>
      </c>
      <c r="JN70" s="440" t="str">
        <f t="shared" si="902"/>
        <v/>
      </c>
      <c r="JO70" s="440" t="str">
        <f t="shared" si="902"/>
        <v/>
      </c>
      <c r="JP70" s="440" t="str">
        <f t="shared" si="902"/>
        <v/>
      </c>
      <c r="JQ70" s="440" t="str">
        <f t="shared" si="902"/>
        <v/>
      </c>
      <c r="JR70" s="440" t="str">
        <f t="shared" si="902"/>
        <v/>
      </c>
      <c r="JS70" s="440" t="e">
        <f t="shared" si="902"/>
        <v>#N/A</v>
      </c>
      <c r="JT70" s="440" t="e">
        <f t="shared" si="902"/>
        <v>#N/A</v>
      </c>
      <c r="JU70" s="440" t="e">
        <f t="shared" si="902"/>
        <v>#N/A</v>
      </c>
      <c r="JV70" s="440" t="str">
        <f t="shared" ref="JV70:LI70" si="903">IF(OR(JV35&gt;0,JV35&lt;0)=TRUE,"red",IF(ISNA(JV35)=TRUE,"yellow",""))</f>
        <v/>
      </c>
      <c r="JW70" s="440" t="e">
        <f t="shared" si="903"/>
        <v>#N/A</v>
      </c>
      <c r="JX70" s="440" t="e">
        <f t="shared" si="903"/>
        <v>#N/A</v>
      </c>
      <c r="JY70" s="440" t="str">
        <f t="shared" si="903"/>
        <v/>
      </c>
      <c r="JZ70" s="440" t="e">
        <f t="shared" si="903"/>
        <v>#N/A</v>
      </c>
      <c r="KA70" s="440" t="e">
        <f t="shared" si="903"/>
        <v>#N/A</v>
      </c>
      <c r="KB70" s="440" t="str">
        <f t="shared" si="903"/>
        <v/>
      </c>
      <c r="KC70" s="440" t="e">
        <f t="shared" si="903"/>
        <v>#N/A</v>
      </c>
      <c r="KD70" s="440" t="e">
        <f t="shared" si="903"/>
        <v>#N/A</v>
      </c>
      <c r="KE70" s="440" t="str">
        <f t="shared" si="903"/>
        <v/>
      </c>
      <c r="KF70" s="440" t="e">
        <f t="shared" si="903"/>
        <v>#N/A</v>
      </c>
      <c r="KG70" s="440" t="e">
        <f t="shared" si="903"/>
        <v>#N/A</v>
      </c>
      <c r="KH70" s="440" t="str">
        <f t="shared" si="903"/>
        <v/>
      </c>
      <c r="KI70" s="440" t="e">
        <f t="shared" si="903"/>
        <v>#N/A</v>
      </c>
      <c r="KJ70" s="440" t="e">
        <f t="shared" si="903"/>
        <v>#N/A</v>
      </c>
      <c r="KK70" s="440" t="str">
        <f t="shared" si="903"/>
        <v/>
      </c>
      <c r="KL70" s="440" t="e">
        <f t="shared" si="903"/>
        <v>#N/A</v>
      </c>
      <c r="KM70" s="440" t="e">
        <f t="shared" si="903"/>
        <v>#N/A</v>
      </c>
      <c r="KN70" s="440" t="str">
        <f>IF(OR(KN35&gt;=1,KN35&lt;=-1)=TRUE,"red",IF(ISNA(KN35)=TRUE,"yellow",""))</f>
        <v/>
      </c>
      <c r="KO70" s="440" t="e">
        <f t="shared" si="903"/>
        <v>#N/A</v>
      </c>
      <c r="KP70" s="440" t="e">
        <f t="shared" si="903"/>
        <v>#N/A</v>
      </c>
      <c r="KQ70" s="440" t="e">
        <f t="shared" si="903"/>
        <v>#N/A</v>
      </c>
      <c r="KR70" s="440" t="e">
        <f t="shared" si="903"/>
        <v>#N/A</v>
      </c>
      <c r="KS70" s="440" t="e">
        <f t="shared" si="903"/>
        <v>#N/A</v>
      </c>
      <c r="KT70" s="440" t="str">
        <f t="shared" si="875"/>
        <v/>
      </c>
      <c r="KU70" s="440" t="e">
        <f t="shared" si="903"/>
        <v>#N/A</v>
      </c>
      <c r="KV70" s="440" t="e">
        <f t="shared" si="903"/>
        <v>#N/A</v>
      </c>
      <c r="KW70" s="440" t="str">
        <f t="shared" si="903"/>
        <v>red</v>
      </c>
      <c r="KX70" s="440" t="e">
        <f t="shared" si="903"/>
        <v>#N/A</v>
      </c>
      <c r="KY70" s="440" t="e">
        <f t="shared" si="903"/>
        <v>#N/A</v>
      </c>
      <c r="KZ70" s="440" t="e">
        <f t="shared" si="903"/>
        <v>#N/A</v>
      </c>
      <c r="LA70" s="440" t="e">
        <f t="shared" si="903"/>
        <v>#N/A</v>
      </c>
      <c r="LB70" s="440" t="e">
        <f t="shared" si="903"/>
        <v>#N/A</v>
      </c>
      <c r="LC70" s="440" t="str">
        <f>IF(OR(LC35&gt;1,LC35&lt;-1)=TRUE,"red",IF(ISNA(LC35)=TRUE,"yellow",""))</f>
        <v/>
      </c>
      <c r="LD70" s="440" t="e">
        <f t="shared" si="903"/>
        <v>#N/A</v>
      </c>
      <c r="LE70" s="440" t="e">
        <f t="shared" si="903"/>
        <v>#N/A</v>
      </c>
      <c r="LF70" s="440" t="str">
        <f t="shared" si="903"/>
        <v>red</v>
      </c>
      <c r="LG70" s="440" t="e">
        <f t="shared" si="903"/>
        <v>#N/A</v>
      </c>
      <c r="LH70" s="440" t="e">
        <f t="shared" si="903"/>
        <v>#N/A</v>
      </c>
      <c r="LI70" s="440" t="str">
        <f t="shared" si="903"/>
        <v/>
      </c>
      <c r="LJ70" s="440" t="e">
        <f t="shared" ref="LJ70:NU70" si="904">IF(OR(LJ35&gt;0,LJ35&lt;0)=TRUE,"red",IF(ISNA(LJ35)=TRUE,"yellow",""))</f>
        <v>#N/A</v>
      </c>
      <c r="LK70" s="440" t="e">
        <f t="shared" si="904"/>
        <v>#N/A</v>
      </c>
      <c r="LL70" s="440" t="str">
        <f t="shared" ref="LL70:MO70" si="905">IF(OR(LL35&gt;=1,LL35&lt;=-1)=TRUE,"red",IF(ISNA(LL35)=TRUE,"yellow",""))</f>
        <v/>
      </c>
      <c r="LM70" s="440" t="e">
        <f t="shared" si="905"/>
        <v>#N/A</v>
      </c>
      <c r="LN70" s="440" t="e">
        <f t="shared" si="905"/>
        <v>#N/A</v>
      </c>
      <c r="LO70" s="440" t="str">
        <f t="shared" si="905"/>
        <v/>
      </c>
      <c r="LP70" s="440" t="e">
        <f t="shared" si="905"/>
        <v>#N/A</v>
      </c>
      <c r="LQ70" s="440" t="e">
        <f t="shared" si="905"/>
        <v>#N/A</v>
      </c>
      <c r="LR70" s="440" t="str">
        <f t="shared" si="905"/>
        <v/>
      </c>
      <c r="LS70" s="440" t="e">
        <f t="shared" si="905"/>
        <v>#N/A</v>
      </c>
      <c r="LT70" s="440" t="e">
        <f t="shared" si="905"/>
        <v>#N/A</v>
      </c>
      <c r="LU70" s="440" t="str">
        <f t="shared" si="905"/>
        <v/>
      </c>
      <c r="LV70" s="440" t="e">
        <f t="shared" si="905"/>
        <v>#N/A</v>
      </c>
      <c r="LW70" s="440" t="e">
        <f t="shared" si="905"/>
        <v>#N/A</v>
      </c>
      <c r="LX70" s="440" t="e">
        <f t="shared" si="905"/>
        <v>#N/A</v>
      </c>
      <c r="LY70" s="440" t="e">
        <f t="shared" si="905"/>
        <v>#N/A</v>
      </c>
      <c r="LZ70" s="440" t="e">
        <f t="shared" si="905"/>
        <v>#N/A</v>
      </c>
      <c r="MA70" s="440" t="str">
        <f t="shared" si="905"/>
        <v/>
      </c>
      <c r="MB70" s="440" t="e">
        <f t="shared" si="905"/>
        <v>#N/A</v>
      </c>
      <c r="MC70" s="440" t="e">
        <f t="shared" si="905"/>
        <v>#N/A</v>
      </c>
      <c r="MD70" s="440" t="str">
        <f t="shared" si="905"/>
        <v/>
      </c>
      <c r="ME70" s="440" t="e">
        <f t="shared" si="905"/>
        <v>#N/A</v>
      </c>
      <c r="MF70" s="440" t="e">
        <f t="shared" si="905"/>
        <v>#N/A</v>
      </c>
      <c r="MG70" s="440" t="str">
        <f t="shared" si="905"/>
        <v/>
      </c>
      <c r="MH70" s="440" t="e">
        <f t="shared" si="905"/>
        <v>#N/A</v>
      </c>
      <c r="MI70" s="440" t="e">
        <f t="shared" si="905"/>
        <v>#N/A</v>
      </c>
      <c r="MJ70" s="440" t="str">
        <f t="shared" si="905"/>
        <v/>
      </c>
      <c r="MK70" s="440" t="e">
        <f t="shared" si="905"/>
        <v>#N/A</v>
      </c>
      <c r="ML70" s="440" t="e">
        <f t="shared" si="905"/>
        <v>#N/A</v>
      </c>
      <c r="MM70" s="440" t="str">
        <f t="shared" si="905"/>
        <v/>
      </c>
      <c r="MN70" s="440" t="e">
        <f t="shared" si="905"/>
        <v>#N/A</v>
      </c>
      <c r="MO70" s="440" t="e">
        <f t="shared" si="905"/>
        <v>#N/A</v>
      </c>
      <c r="MP70" s="440" t="str">
        <f t="shared" si="904"/>
        <v/>
      </c>
      <c r="MQ70" s="440" t="e">
        <f t="shared" si="904"/>
        <v>#N/A</v>
      </c>
      <c r="MR70" s="440" t="e">
        <f t="shared" si="904"/>
        <v>#N/A</v>
      </c>
      <c r="MS70" s="440" t="str">
        <f t="shared" si="904"/>
        <v/>
      </c>
      <c r="MT70" s="440" t="e">
        <f t="shared" si="904"/>
        <v>#N/A</v>
      </c>
      <c r="MU70" s="440" t="e">
        <f t="shared" si="904"/>
        <v>#N/A</v>
      </c>
      <c r="MV70" s="440" t="e">
        <f t="shared" si="904"/>
        <v>#N/A</v>
      </c>
      <c r="MW70" s="440" t="e">
        <f t="shared" si="904"/>
        <v>#N/A</v>
      </c>
      <c r="MX70" s="440" t="e">
        <f t="shared" si="904"/>
        <v>#N/A</v>
      </c>
      <c r="MY70" s="440" t="str">
        <f t="shared" si="904"/>
        <v/>
      </c>
      <c r="MZ70" s="440" t="e">
        <f t="shared" si="904"/>
        <v>#N/A</v>
      </c>
      <c r="NA70" s="440" t="e">
        <f t="shared" si="904"/>
        <v>#N/A</v>
      </c>
      <c r="NB70" s="440" t="str">
        <f t="shared" si="904"/>
        <v/>
      </c>
      <c r="NC70" s="440" t="e">
        <f t="shared" si="904"/>
        <v>#N/A</v>
      </c>
      <c r="ND70" s="440" t="e">
        <f t="shared" si="904"/>
        <v>#N/A</v>
      </c>
      <c r="NE70" s="440" t="str">
        <f t="shared" si="904"/>
        <v/>
      </c>
      <c r="NF70" s="440" t="e">
        <f t="shared" si="904"/>
        <v>#N/A</v>
      </c>
      <c r="NG70" s="440" t="e">
        <f t="shared" si="904"/>
        <v>#N/A</v>
      </c>
      <c r="NH70" s="440" t="str">
        <f t="shared" si="904"/>
        <v/>
      </c>
      <c r="NI70" s="440" t="e">
        <f t="shared" si="904"/>
        <v>#N/A</v>
      </c>
      <c r="NJ70" s="440" t="e">
        <f t="shared" si="904"/>
        <v>#N/A</v>
      </c>
      <c r="NK70" s="440" t="str">
        <f t="shared" si="904"/>
        <v/>
      </c>
      <c r="NL70" s="440" t="e">
        <f t="shared" si="904"/>
        <v>#N/A</v>
      </c>
      <c r="NM70" s="440" t="e">
        <f t="shared" si="904"/>
        <v>#N/A</v>
      </c>
      <c r="NN70" s="440" t="str">
        <f t="shared" si="904"/>
        <v/>
      </c>
      <c r="NO70" s="440" t="e">
        <f t="shared" si="904"/>
        <v>#N/A</v>
      </c>
      <c r="NP70" s="440" t="e">
        <f t="shared" si="904"/>
        <v>#N/A</v>
      </c>
      <c r="NQ70" s="440" t="str">
        <f t="shared" si="904"/>
        <v/>
      </c>
      <c r="NR70" s="440" t="e">
        <f t="shared" si="904"/>
        <v>#N/A</v>
      </c>
      <c r="NS70" s="440" t="e">
        <f t="shared" si="904"/>
        <v>#N/A</v>
      </c>
      <c r="NT70" s="440" t="e">
        <f t="shared" si="904"/>
        <v>#N/A</v>
      </c>
      <c r="NU70" s="440" t="e">
        <f t="shared" si="904"/>
        <v>#N/A</v>
      </c>
      <c r="NV70" s="440" t="e">
        <f t="shared" ref="NV70" si="906">IF(OR(NV35&gt;0,NV35&lt;0)=TRUE,"red",IF(ISNA(NV35)=TRUE,"yellow",""))</f>
        <v>#N/A</v>
      </c>
      <c r="NW70" s="440" t="str">
        <f t="shared" ref="NW70:QH70" si="907">IF(OR(NW35&gt;=1,NW35&lt;=-1)=TRUE,"red",IF(ISNA(NW35)=TRUE,"yellow",""))</f>
        <v/>
      </c>
      <c r="NX70" s="440" t="e">
        <f t="shared" si="907"/>
        <v>#N/A</v>
      </c>
      <c r="NY70" s="440" t="e">
        <f t="shared" si="907"/>
        <v>#N/A</v>
      </c>
      <c r="NZ70" s="440" t="str">
        <f t="shared" si="907"/>
        <v/>
      </c>
      <c r="OA70" s="440" t="e">
        <f t="shared" si="907"/>
        <v>#N/A</v>
      </c>
      <c r="OB70" s="440" t="e">
        <f t="shared" si="907"/>
        <v>#N/A</v>
      </c>
      <c r="OC70" s="440" t="str">
        <f t="shared" si="907"/>
        <v/>
      </c>
      <c r="OD70" s="440" t="e">
        <f t="shared" si="907"/>
        <v>#N/A</v>
      </c>
      <c r="OE70" s="440" t="e">
        <f t="shared" si="907"/>
        <v>#N/A</v>
      </c>
      <c r="OF70" s="440" t="str">
        <f t="shared" si="907"/>
        <v/>
      </c>
      <c r="OG70" s="440" t="e">
        <f t="shared" si="907"/>
        <v>#N/A</v>
      </c>
      <c r="OH70" s="440" t="e">
        <f t="shared" si="907"/>
        <v>#N/A</v>
      </c>
      <c r="OI70" s="440" t="str">
        <f t="shared" si="907"/>
        <v/>
      </c>
      <c r="OJ70" s="440" t="e">
        <f t="shared" si="907"/>
        <v>#N/A</v>
      </c>
      <c r="OK70" s="440" t="e">
        <f t="shared" si="907"/>
        <v>#N/A</v>
      </c>
      <c r="OL70" s="440" t="str">
        <f t="shared" si="907"/>
        <v/>
      </c>
      <c r="OM70" s="440" t="e">
        <f t="shared" si="907"/>
        <v>#N/A</v>
      </c>
      <c r="ON70" s="440" t="e">
        <f t="shared" si="907"/>
        <v>#N/A</v>
      </c>
      <c r="OO70" s="440" t="str">
        <f t="shared" si="907"/>
        <v/>
      </c>
      <c r="OP70" s="440" t="e">
        <f t="shared" si="907"/>
        <v>#N/A</v>
      </c>
      <c r="OQ70" s="440" t="e">
        <f t="shared" si="907"/>
        <v>#N/A</v>
      </c>
      <c r="OR70" s="440" t="e">
        <f t="shared" si="907"/>
        <v>#N/A</v>
      </c>
      <c r="OS70" s="440" t="e">
        <f t="shared" si="907"/>
        <v>#N/A</v>
      </c>
      <c r="OT70" s="440" t="e">
        <f t="shared" si="907"/>
        <v>#N/A</v>
      </c>
      <c r="OU70" s="440" t="str">
        <f t="shared" si="907"/>
        <v/>
      </c>
      <c r="OV70" s="440" t="e">
        <f t="shared" si="907"/>
        <v>#N/A</v>
      </c>
      <c r="OW70" s="440" t="e">
        <f t="shared" si="907"/>
        <v>#N/A</v>
      </c>
      <c r="OX70" s="440" t="str">
        <f t="shared" si="907"/>
        <v/>
      </c>
      <c r="OY70" s="440" t="e">
        <f t="shared" si="907"/>
        <v>#N/A</v>
      </c>
      <c r="OZ70" s="440" t="e">
        <f t="shared" si="907"/>
        <v>#N/A</v>
      </c>
      <c r="PA70" s="440" t="str">
        <f t="shared" si="907"/>
        <v/>
      </c>
      <c r="PB70" s="440" t="e">
        <f t="shared" si="907"/>
        <v>#N/A</v>
      </c>
      <c r="PC70" s="440" t="e">
        <f t="shared" si="907"/>
        <v>#N/A</v>
      </c>
      <c r="PD70" s="440" t="str">
        <f t="shared" si="907"/>
        <v/>
      </c>
      <c r="PE70" s="440" t="e">
        <f t="shared" si="907"/>
        <v>#N/A</v>
      </c>
      <c r="PF70" s="440" t="e">
        <f t="shared" si="907"/>
        <v>#N/A</v>
      </c>
      <c r="PG70" s="440" t="str">
        <f t="shared" si="907"/>
        <v/>
      </c>
      <c r="PH70" s="440" t="e">
        <f t="shared" si="907"/>
        <v>#N/A</v>
      </c>
      <c r="PI70" s="440" t="e">
        <f t="shared" si="907"/>
        <v>#N/A</v>
      </c>
      <c r="PJ70" s="440" t="str">
        <f t="shared" si="907"/>
        <v/>
      </c>
      <c r="PK70" s="440" t="e">
        <f t="shared" si="907"/>
        <v>#N/A</v>
      </c>
      <c r="PL70" s="440" t="e">
        <f t="shared" si="907"/>
        <v>#N/A</v>
      </c>
      <c r="PM70" s="440" t="str">
        <f t="shared" si="907"/>
        <v/>
      </c>
      <c r="PN70" s="440" t="e">
        <f t="shared" si="907"/>
        <v>#N/A</v>
      </c>
      <c r="PO70" s="440" t="e">
        <f t="shared" si="907"/>
        <v>#N/A</v>
      </c>
      <c r="PP70" s="440" t="e">
        <f t="shared" si="907"/>
        <v>#N/A</v>
      </c>
      <c r="PQ70" s="440" t="e">
        <f t="shared" si="907"/>
        <v>#N/A</v>
      </c>
      <c r="PR70" s="440" t="e">
        <f t="shared" si="907"/>
        <v>#N/A</v>
      </c>
      <c r="PS70" s="440" t="str">
        <f t="shared" si="907"/>
        <v/>
      </c>
      <c r="PT70" s="440" t="str">
        <f t="shared" si="907"/>
        <v/>
      </c>
      <c r="PU70" s="440" t="str">
        <f t="shared" si="907"/>
        <v/>
      </c>
      <c r="PV70" s="440" t="str">
        <f t="shared" si="907"/>
        <v/>
      </c>
      <c r="PW70" s="440" t="str">
        <f t="shared" si="907"/>
        <v/>
      </c>
      <c r="PX70" s="440" t="str">
        <f t="shared" si="907"/>
        <v/>
      </c>
      <c r="PY70" s="440" t="str">
        <f t="shared" si="907"/>
        <v/>
      </c>
      <c r="PZ70" s="440" t="str">
        <f t="shared" si="907"/>
        <v/>
      </c>
      <c r="QA70" s="440" t="str">
        <f t="shared" si="907"/>
        <v/>
      </c>
      <c r="QB70" s="440" t="str">
        <f t="shared" si="907"/>
        <v/>
      </c>
      <c r="QC70" s="440" t="str">
        <f t="shared" si="907"/>
        <v/>
      </c>
      <c r="QD70" s="440" t="str">
        <f t="shared" si="907"/>
        <v/>
      </c>
      <c r="QE70" s="440" t="str">
        <f t="shared" si="907"/>
        <v/>
      </c>
      <c r="QF70" s="440" t="str">
        <f t="shared" si="907"/>
        <v/>
      </c>
      <c r="QG70" s="440" t="str">
        <f t="shared" si="907"/>
        <v/>
      </c>
      <c r="QH70" s="440" t="str">
        <f t="shared" si="907"/>
        <v/>
      </c>
      <c r="QI70" s="440" t="str">
        <f t="shared" ref="QI70:QP70" si="908">IF(OR(QI35&gt;=1,QI35&lt;=-1)=TRUE,"red",IF(ISNA(QI35)=TRUE,"yellow",""))</f>
        <v/>
      </c>
      <c r="QJ70" s="440" t="str">
        <f t="shared" si="908"/>
        <v/>
      </c>
      <c r="QK70" s="440" t="str">
        <f t="shared" si="908"/>
        <v/>
      </c>
      <c r="QL70" s="440" t="str">
        <f t="shared" si="908"/>
        <v/>
      </c>
      <c r="QM70" s="440" t="str">
        <f t="shared" si="908"/>
        <v/>
      </c>
      <c r="QN70" s="440" t="e">
        <f t="shared" si="908"/>
        <v>#N/A</v>
      </c>
      <c r="QO70" s="440" t="e">
        <f t="shared" si="908"/>
        <v>#N/A</v>
      </c>
      <c r="QP70" s="440" t="e">
        <f t="shared" si="908"/>
        <v>#N/A</v>
      </c>
      <c r="QQ70" s="440" t="str">
        <f t="shared" ref="QQ70:SS70" si="909">IF(OR(QQ35&gt;0,QQ35&lt;0)=TRUE,"red",IF(ISNA(QQ35)=TRUE,"yellow",""))</f>
        <v/>
      </c>
      <c r="QR70" s="440" t="e">
        <f t="shared" si="909"/>
        <v>#N/A</v>
      </c>
      <c r="QS70" s="440" t="str">
        <f t="shared" si="909"/>
        <v/>
      </c>
      <c r="QT70" s="440" t="str">
        <f t="shared" si="909"/>
        <v/>
      </c>
      <c r="QU70" s="440" t="e">
        <f t="shared" si="909"/>
        <v>#N/A</v>
      </c>
      <c r="QV70" s="440" t="str">
        <f t="shared" si="909"/>
        <v/>
      </c>
      <c r="QW70" s="440" t="str">
        <f t="shared" si="909"/>
        <v/>
      </c>
      <c r="QX70" s="440" t="e">
        <f t="shared" si="909"/>
        <v>#N/A</v>
      </c>
      <c r="QY70" s="440" t="str">
        <f t="shared" si="909"/>
        <v/>
      </c>
      <c r="QZ70" s="440" t="str">
        <f t="shared" si="909"/>
        <v/>
      </c>
      <c r="RA70" s="440" t="e">
        <f t="shared" si="909"/>
        <v>#N/A</v>
      </c>
      <c r="RB70" s="440" t="str">
        <f t="shared" si="909"/>
        <v/>
      </c>
      <c r="RC70" s="440" t="str">
        <f t="shared" si="909"/>
        <v/>
      </c>
      <c r="RD70" s="440" t="e">
        <f t="shared" si="909"/>
        <v>#N/A</v>
      </c>
      <c r="RE70" s="440" t="str">
        <f t="shared" si="909"/>
        <v/>
      </c>
      <c r="RF70" s="440" t="str">
        <f t="shared" si="909"/>
        <v/>
      </c>
      <c r="RG70" s="440" t="e">
        <f t="shared" si="909"/>
        <v>#N/A</v>
      </c>
      <c r="RH70" s="440" t="str">
        <f t="shared" si="909"/>
        <v/>
      </c>
      <c r="RI70" s="440" t="str">
        <f t="shared" si="909"/>
        <v/>
      </c>
      <c r="RJ70" s="440" t="e">
        <f t="shared" si="909"/>
        <v>#N/A</v>
      </c>
      <c r="RK70" s="440" t="str">
        <f t="shared" si="909"/>
        <v/>
      </c>
      <c r="RL70" s="440" t="e">
        <f t="shared" si="909"/>
        <v>#N/A</v>
      </c>
      <c r="RM70" s="440" t="e">
        <f t="shared" si="909"/>
        <v>#N/A</v>
      </c>
      <c r="RN70" s="440" t="e">
        <f t="shared" si="909"/>
        <v>#N/A</v>
      </c>
      <c r="RO70" s="440" t="e">
        <f t="shared" si="909"/>
        <v>#N/A</v>
      </c>
      <c r="RP70" s="440" t="e">
        <f t="shared" si="909"/>
        <v>#N/A</v>
      </c>
      <c r="RQ70" s="440" t="e">
        <f t="shared" si="909"/>
        <v>#N/A</v>
      </c>
      <c r="RR70" s="440" t="e">
        <f t="shared" si="909"/>
        <v>#N/A</v>
      </c>
      <c r="RS70" s="440" t="e">
        <f t="shared" si="909"/>
        <v>#N/A</v>
      </c>
      <c r="RT70" s="440" t="e">
        <f t="shared" si="909"/>
        <v>#N/A</v>
      </c>
      <c r="RU70" s="440" t="e">
        <f t="shared" si="909"/>
        <v>#N/A</v>
      </c>
      <c r="RV70" s="440" t="e">
        <f t="shared" si="909"/>
        <v>#N/A</v>
      </c>
      <c r="RW70" s="440" t="str">
        <f t="shared" si="909"/>
        <v/>
      </c>
      <c r="RX70" s="440" t="str">
        <f t="shared" si="909"/>
        <v/>
      </c>
      <c r="RY70" s="440" t="e">
        <f t="shared" si="909"/>
        <v>#N/A</v>
      </c>
      <c r="RZ70" s="440" t="str">
        <f t="shared" si="909"/>
        <v/>
      </c>
      <c r="SA70" s="440" t="str">
        <f t="shared" si="909"/>
        <v/>
      </c>
      <c r="SB70" s="440" t="e">
        <f t="shared" si="909"/>
        <v>#N/A</v>
      </c>
      <c r="SC70" s="440" t="str">
        <f t="shared" si="909"/>
        <v/>
      </c>
      <c r="SD70" s="440" t="str">
        <f t="shared" si="909"/>
        <v/>
      </c>
      <c r="SE70" s="440" t="str">
        <f t="shared" si="909"/>
        <v/>
      </c>
      <c r="SF70" s="440" t="str">
        <f t="shared" si="909"/>
        <v/>
      </c>
      <c r="SG70" s="440" t="str">
        <f t="shared" si="909"/>
        <v/>
      </c>
      <c r="SH70" s="440" t="str">
        <f t="shared" si="909"/>
        <v/>
      </c>
      <c r="SI70" s="440" t="str">
        <f t="shared" si="909"/>
        <v/>
      </c>
      <c r="SJ70" s="440" t="str">
        <f t="shared" si="909"/>
        <v/>
      </c>
      <c r="SK70" s="440" t="str">
        <f t="shared" si="909"/>
        <v/>
      </c>
      <c r="SL70" s="440" t="str">
        <f t="shared" si="909"/>
        <v/>
      </c>
      <c r="SM70" s="440" t="str">
        <f t="shared" si="909"/>
        <v/>
      </c>
      <c r="SN70" s="440" t="str">
        <f t="shared" si="909"/>
        <v/>
      </c>
      <c r="SO70" s="440" t="str">
        <f t="shared" si="909"/>
        <v/>
      </c>
      <c r="SP70" s="440" t="str">
        <f t="shared" si="909"/>
        <v/>
      </c>
      <c r="SQ70" s="440" t="str">
        <f t="shared" si="909"/>
        <v/>
      </c>
      <c r="SR70" s="440" t="str">
        <f t="shared" si="909"/>
        <v/>
      </c>
      <c r="SS70" s="440" t="str">
        <f t="shared" si="909"/>
        <v/>
      </c>
      <c r="ST70" s="440" t="str">
        <f t="shared" ref="ST70:VE70" si="910">IF(OR(ST35&gt;0,ST35&lt;0)=TRUE,"red",IF(ISNA(ST35)=TRUE,"yellow",""))</f>
        <v/>
      </c>
      <c r="SU70" s="440" t="str">
        <f t="shared" si="910"/>
        <v/>
      </c>
      <c r="SV70" s="440" t="str">
        <f t="shared" si="910"/>
        <v/>
      </c>
      <c r="SW70" s="440" t="str">
        <f t="shared" si="910"/>
        <v/>
      </c>
      <c r="SX70" s="440" t="e">
        <f t="shared" si="910"/>
        <v>#N/A</v>
      </c>
      <c r="SY70" s="440" t="e">
        <f t="shared" si="910"/>
        <v>#N/A</v>
      </c>
      <c r="SZ70" s="440" t="e">
        <f t="shared" si="910"/>
        <v>#N/A</v>
      </c>
      <c r="TA70" s="440" t="str">
        <f t="shared" si="910"/>
        <v/>
      </c>
      <c r="TB70" s="440" t="str">
        <f t="shared" si="910"/>
        <v/>
      </c>
      <c r="TC70" s="440" t="str">
        <f t="shared" si="910"/>
        <v/>
      </c>
      <c r="TD70" s="440" t="str">
        <f t="shared" si="910"/>
        <v/>
      </c>
      <c r="TE70" s="440" t="str">
        <f t="shared" si="910"/>
        <v/>
      </c>
      <c r="TF70" s="440" t="str">
        <f t="shared" si="910"/>
        <v/>
      </c>
      <c r="TG70" s="440" t="str">
        <f t="shared" si="910"/>
        <v/>
      </c>
      <c r="TH70" s="440" t="str">
        <f t="shared" si="910"/>
        <v/>
      </c>
      <c r="TI70" s="440" t="str">
        <f t="shared" si="910"/>
        <v/>
      </c>
      <c r="TJ70" s="440" t="str">
        <f t="shared" si="910"/>
        <v/>
      </c>
      <c r="TK70" s="440" t="str">
        <f t="shared" si="910"/>
        <v/>
      </c>
      <c r="TL70" s="440" t="str">
        <f t="shared" si="910"/>
        <v/>
      </c>
      <c r="TM70" s="440" t="str">
        <f t="shared" si="910"/>
        <v/>
      </c>
      <c r="TN70" s="440" t="str">
        <f t="shared" si="910"/>
        <v/>
      </c>
      <c r="TO70" s="440" t="str">
        <f t="shared" si="910"/>
        <v/>
      </c>
      <c r="TP70" s="440" t="str">
        <f t="shared" si="910"/>
        <v/>
      </c>
      <c r="TQ70" s="440" t="str">
        <f t="shared" si="910"/>
        <v/>
      </c>
      <c r="TR70" s="440" t="str">
        <f t="shared" si="910"/>
        <v/>
      </c>
      <c r="TS70" s="440" t="str">
        <f t="shared" si="910"/>
        <v>red</v>
      </c>
      <c r="TT70" s="440" t="str">
        <f t="shared" si="910"/>
        <v>red</v>
      </c>
      <c r="TU70" s="440" t="str">
        <f t="shared" si="910"/>
        <v>red</v>
      </c>
      <c r="TV70" s="440" t="e">
        <f t="shared" si="910"/>
        <v>#N/A</v>
      </c>
      <c r="TW70" s="440" t="e">
        <f t="shared" si="910"/>
        <v>#N/A</v>
      </c>
      <c r="TX70" s="440" t="e">
        <f t="shared" si="910"/>
        <v>#N/A</v>
      </c>
      <c r="TY70" s="440" t="str">
        <f t="shared" si="910"/>
        <v/>
      </c>
      <c r="TZ70" s="440" t="str">
        <f t="shared" si="910"/>
        <v/>
      </c>
      <c r="UA70" s="440" t="str">
        <f t="shared" si="910"/>
        <v/>
      </c>
      <c r="UB70" s="440" t="str">
        <f t="shared" si="910"/>
        <v/>
      </c>
      <c r="UC70" s="440" t="str">
        <f t="shared" si="910"/>
        <v/>
      </c>
      <c r="UD70" s="440" t="str">
        <f t="shared" si="910"/>
        <v/>
      </c>
      <c r="UE70" s="440" t="str">
        <f t="shared" si="910"/>
        <v/>
      </c>
      <c r="UF70" s="440" t="str">
        <f t="shared" si="910"/>
        <v/>
      </c>
      <c r="UG70" s="440" t="str">
        <f t="shared" si="910"/>
        <v/>
      </c>
      <c r="UH70" s="440" t="str">
        <f t="shared" si="910"/>
        <v/>
      </c>
      <c r="UI70" s="440" t="str">
        <f t="shared" si="910"/>
        <v/>
      </c>
      <c r="UJ70" s="440" t="str">
        <f t="shared" si="910"/>
        <v/>
      </c>
      <c r="UK70" s="440" t="str">
        <f t="shared" si="910"/>
        <v/>
      </c>
      <c r="UL70" s="440" t="str">
        <f t="shared" si="910"/>
        <v/>
      </c>
      <c r="UM70" s="440" t="str">
        <f t="shared" si="910"/>
        <v/>
      </c>
      <c r="UN70" s="440" t="str">
        <f t="shared" si="910"/>
        <v/>
      </c>
      <c r="UO70" s="440" t="str">
        <f t="shared" si="910"/>
        <v/>
      </c>
      <c r="UP70" s="440" t="str">
        <f t="shared" si="910"/>
        <v/>
      </c>
      <c r="UQ70" s="440" t="str">
        <f t="shared" si="910"/>
        <v>red</v>
      </c>
      <c r="UR70" s="440" t="str">
        <f t="shared" si="910"/>
        <v>red</v>
      </c>
      <c r="US70" s="440" t="str">
        <f t="shared" si="910"/>
        <v>red</v>
      </c>
      <c r="UT70" s="440" t="e">
        <f t="shared" si="910"/>
        <v>#N/A</v>
      </c>
      <c r="UU70" s="440" t="e">
        <f t="shared" si="910"/>
        <v>#N/A</v>
      </c>
      <c r="UV70" s="440" t="e">
        <f t="shared" si="910"/>
        <v>#N/A</v>
      </c>
      <c r="UW70" s="440" t="str">
        <f t="shared" si="910"/>
        <v/>
      </c>
      <c r="UX70" s="440" t="str">
        <f t="shared" si="910"/>
        <v/>
      </c>
      <c r="UY70" s="440" t="str">
        <f t="shared" si="910"/>
        <v/>
      </c>
      <c r="UZ70" s="440" t="str">
        <f t="shared" si="910"/>
        <v/>
      </c>
      <c r="VA70" s="440" t="str">
        <f t="shared" si="910"/>
        <v/>
      </c>
      <c r="VB70" s="440" t="str">
        <f t="shared" si="910"/>
        <v/>
      </c>
      <c r="VC70" s="440" t="str">
        <f t="shared" si="910"/>
        <v/>
      </c>
      <c r="VD70" s="440" t="str">
        <f t="shared" si="910"/>
        <v/>
      </c>
      <c r="VE70" s="440" t="str">
        <f t="shared" si="910"/>
        <v/>
      </c>
      <c r="VF70" s="440" t="str">
        <f t="shared" ref="VF70:XL70" si="911">IF(OR(VF35&gt;0,VF35&lt;0)=TRUE,"red",IF(ISNA(VF35)=TRUE,"yellow",""))</f>
        <v/>
      </c>
      <c r="VG70" s="440" t="str">
        <f t="shared" si="911"/>
        <v/>
      </c>
      <c r="VH70" s="440" t="str">
        <f t="shared" si="911"/>
        <v/>
      </c>
      <c r="VI70" s="440" t="str">
        <f t="shared" si="911"/>
        <v/>
      </c>
      <c r="VJ70" s="440" t="str">
        <f t="shared" si="911"/>
        <v/>
      </c>
      <c r="VK70" s="440" t="str">
        <f t="shared" si="911"/>
        <v/>
      </c>
      <c r="VL70" s="440" t="str">
        <f t="shared" si="911"/>
        <v/>
      </c>
      <c r="VM70" s="440" t="str">
        <f t="shared" si="911"/>
        <v/>
      </c>
      <c r="VN70" s="440" t="str">
        <f t="shared" si="911"/>
        <v/>
      </c>
      <c r="VO70" s="440" t="str">
        <f t="shared" si="911"/>
        <v>red</v>
      </c>
      <c r="VP70" s="440" t="str">
        <f t="shared" si="911"/>
        <v>red</v>
      </c>
      <c r="VQ70" s="440" t="str">
        <f t="shared" si="911"/>
        <v>red</v>
      </c>
      <c r="VR70" s="440" t="e">
        <f t="shared" si="911"/>
        <v>#N/A</v>
      </c>
      <c r="VS70" s="440" t="e">
        <f t="shared" si="911"/>
        <v>#N/A</v>
      </c>
      <c r="VT70" s="440" t="e">
        <f t="shared" si="911"/>
        <v>#N/A</v>
      </c>
      <c r="VU70" s="440" t="str">
        <f t="shared" si="911"/>
        <v/>
      </c>
      <c r="VV70" s="440" t="str">
        <f t="shared" si="911"/>
        <v/>
      </c>
      <c r="VW70" s="440" t="str">
        <f t="shared" si="911"/>
        <v/>
      </c>
      <c r="VX70" s="440" t="str">
        <f t="shared" si="911"/>
        <v/>
      </c>
      <c r="VY70" s="440" t="str">
        <f t="shared" si="911"/>
        <v/>
      </c>
      <c r="VZ70" s="440" t="str">
        <f t="shared" si="911"/>
        <v/>
      </c>
      <c r="WA70" s="440" t="str">
        <f t="shared" si="911"/>
        <v/>
      </c>
      <c r="WB70" s="440" t="str">
        <f t="shared" si="911"/>
        <v/>
      </c>
      <c r="WC70" s="440" t="str">
        <f t="shared" si="911"/>
        <v/>
      </c>
      <c r="WD70" s="440" t="str">
        <f t="shared" si="911"/>
        <v/>
      </c>
      <c r="WE70" s="440" t="str">
        <f t="shared" si="911"/>
        <v/>
      </c>
      <c r="WF70" s="440" t="str">
        <f t="shared" si="911"/>
        <v/>
      </c>
      <c r="WG70" s="440" t="str">
        <f t="shared" si="911"/>
        <v/>
      </c>
      <c r="WH70" s="440" t="str">
        <f t="shared" si="911"/>
        <v/>
      </c>
      <c r="WI70" s="440" t="str">
        <f t="shared" si="911"/>
        <v/>
      </c>
      <c r="WJ70" s="440" t="str">
        <f t="shared" si="911"/>
        <v/>
      </c>
      <c r="WK70" s="440" t="str">
        <f t="shared" si="911"/>
        <v/>
      </c>
      <c r="WL70" s="440" t="str">
        <f t="shared" si="911"/>
        <v/>
      </c>
      <c r="WM70" s="440" t="str">
        <f t="shared" si="911"/>
        <v>red</v>
      </c>
      <c r="WN70" s="440" t="str">
        <f t="shared" si="911"/>
        <v>red</v>
      </c>
      <c r="WO70" s="440" t="str">
        <f t="shared" si="911"/>
        <v/>
      </c>
      <c r="WP70" s="440" t="e">
        <f t="shared" si="911"/>
        <v>#N/A</v>
      </c>
      <c r="WQ70" s="440" t="e">
        <f t="shared" si="911"/>
        <v>#N/A</v>
      </c>
      <c r="WR70" s="440" t="e">
        <f t="shared" si="911"/>
        <v>#N/A</v>
      </c>
      <c r="WS70" s="440" t="str">
        <f t="shared" si="911"/>
        <v/>
      </c>
      <c r="WT70" s="440" t="str">
        <f t="shared" si="911"/>
        <v/>
      </c>
      <c r="WU70" s="440" t="str">
        <f t="shared" si="911"/>
        <v/>
      </c>
      <c r="WV70" s="440" t="str">
        <f t="shared" si="911"/>
        <v/>
      </c>
      <c r="WW70" s="440" t="e">
        <f t="shared" si="911"/>
        <v>#N/A</v>
      </c>
      <c r="WX70" s="440" t="str">
        <f t="shared" si="911"/>
        <v/>
      </c>
      <c r="WY70" s="440" t="str">
        <f t="shared" si="911"/>
        <v/>
      </c>
      <c r="WZ70" s="440" t="str">
        <f t="shared" si="911"/>
        <v/>
      </c>
      <c r="XA70" s="440" t="str">
        <f t="shared" si="911"/>
        <v/>
      </c>
      <c r="XB70" s="440" t="e">
        <f t="shared" si="911"/>
        <v>#N/A</v>
      </c>
      <c r="XC70" s="440" t="str">
        <f t="shared" si="911"/>
        <v/>
      </c>
      <c r="XD70" s="440" t="str">
        <f t="shared" si="911"/>
        <v/>
      </c>
      <c r="XE70" s="440" t="str">
        <f t="shared" si="911"/>
        <v/>
      </c>
      <c r="XF70" s="440" t="str">
        <f t="shared" si="911"/>
        <v/>
      </c>
      <c r="XG70" s="440" t="e">
        <f t="shared" si="911"/>
        <v>#N/A</v>
      </c>
      <c r="XH70" s="440" t="str">
        <f t="shared" si="911"/>
        <v/>
      </c>
      <c r="XI70" s="440" t="str">
        <f t="shared" si="911"/>
        <v/>
      </c>
      <c r="XJ70" s="440" t="str">
        <f t="shared" si="911"/>
        <v/>
      </c>
      <c r="XK70" s="440" t="str">
        <f t="shared" si="911"/>
        <v/>
      </c>
      <c r="XL70" s="440" t="e">
        <f t="shared" si="911"/>
        <v>#N/A</v>
      </c>
      <c r="XM70" s="440" t="str">
        <f t="shared" ref="XM70:YY70" si="912">IF(OR(XM35&gt;0,XM35&lt;0)=TRUE,"red",IF(ISNA(XM35)=TRUE,"yellow",""))</f>
        <v/>
      </c>
      <c r="XN70" s="440" t="str">
        <f t="shared" si="912"/>
        <v/>
      </c>
      <c r="XO70" s="440" t="str">
        <f t="shared" si="912"/>
        <v/>
      </c>
      <c r="XP70" s="440" t="str">
        <f t="shared" si="912"/>
        <v/>
      </c>
      <c r="XQ70" s="440" t="str">
        <f t="shared" si="912"/>
        <v/>
      </c>
      <c r="XR70" s="440" t="str">
        <f t="shared" si="912"/>
        <v/>
      </c>
      <c r="XS70" s="440" t="str">
        <f t="shared" si="912"/>
        <v/>
      </c>
      <c r="XT70" s="440" t="str">
        <f t="shared" si="912"/>
        <v/>
      </c>
      <c r="XU70" s="440" t="str">
        <f t="shared" si="912"/>
        <v/>
      </c>
      <c r="XV70" s="440" t="str">
        <f t="shared" si="912"/>
        <v/>
      </c>
      <c r="XW70" s="440" t="str">
        <f t="shared" si="912"/>
        <v/>
      </c>
      <c r="XX70" s="440" t="str">
        <f t="shared" si="912"/>
        <v/>
      </c>
      <c r="XY70" s="440" t="str">
        <f t="shared" si="912"/>
        <v/>
      </c>
      <c r="XZ70" s="440" t="str">
        <f t="shared" si="912"/>
        <v/>
      </c>
      <c r="YA70" s="440" t="str">
        <f t="shared" si="912"/>
        <v/>
      </c>
      <c r="YB70" s="440" t="e">
        <f t="shared" si="912"/>
        <v>#N/A</v>
      </c>
      <c r="YC70" s="440" t="e">
        <f t="shared" si="912"/>
        <v>#N/A</v>
      </c>
      <c r="YD70" s="440" t="e">
        <f t="shared" si="912"/>
        <v>#N/A</v>
      </c>
      <c r="YE70" s="440" t="str">
        <f t="shared" si="912"/>
        <v/>
      </c>
      <c r="YF70" s="440" t="str">
        <f t="shared" si="912"/>
        <v/>
      </c>
      <c r="YG70" s="440" t="str">
        <f t="shared" si="912"/>
        <v/>
      </c>
      <c r="YH70" s="440" t="str">
        <f t="shared" si="912"/>
        <v/>
      </c>
      <c r="YI70" s="440" t="str">
        <f t="shared" si="912"/>
        <v/>
      </c>
      <c r="YJ70" s="440" t="str">
        <f t="shared" si="912"/>
        <v/>
      </c>
      <c r="YK70" s="440" t="str">
        <f t="shared" si="912"/>
        <v/>
      </c>
      <c r="YL70" s="440" t="str">
        <f t="shared" si="912"/>
        <v/>
      </c>
      <c r="YM70" s="440" t="str">
        <f t="shared" si="912"/>
        <v/>
      </c>
      <c r="YN70" s="440" t="str">
        <f t="shared" si="912"/>
        <v/>
      </c>
      <c r="YO70" s="440" t="str">
        <f t="shared" si="912"/>
        <v/>
      </c>
      <c r="YP70" s="440" t="str">
        <f t="shared" si="912"/>
        <v/>
      </c>
      <c r="YQ70" s="440" t="str">
        <f t="shared" si="912"/>
        <v/>
      </c>
      <c r="YR70" s="440" t="str">
        <f t="shared" si="912"/>
        <v/>
      </c>
      <c r="YS70" s="440" t="str">
        <f t="shared" si="912"/>
        <v/>
      </c>
      <c r="YT70" s="440" t="e">
        <f t="shared" si="912"/>
        <v>#N/A</v>
      </c>
      <c r="YU70" s="440" t="e">
        <f t="shared" si="912"/>
        <v>#N/A</v>
      </c>
      <c r="YV70" s="440" t="e">
        <f t="shared" si="912"/>
        <v>#N/A</v>
      </c>
      <c r="YW70" s="440" t="str">
        <f t="shared" si="912"/>
        <v/>
      </c>
      <c r="YX70" s="440" t="str">
        <f t="shared" si="912"/>
        <v/>
      </c>
      <c r="YY70" s="440" t="str">
        <f t="shared" si="912"/>
        <v/>
      </c>
      <c r="YZ70" s="440" t="str">
        <f t="shared" ref="YZ70:AAZ70" si="913">IF(OR(YZ35&gt;0,YZ35&lt;0)=TRUE,"red",IF(ISNA(YZ35)=TRUE,"yellow",""))</f>
        <v/>
      </c>
      <c r="ZA70" s="440" t="str">
        <f t="shared" si="913"/>
        <v/>
      </c>
      <c r="ZB70" s="440" t="str">
        <f t="shared" si="913"/>
        <v/>
      </c>
      <c r="ZC70" s="440" t="str">
        <f t="shared" si="913"/>
        <v/>
      </c>
      <c r="ZD70" s="440" t="str">
        <f t="shared" si="913"/>
        <v/>
      </c>
      <c r="ZE70" s="440" t="str">
        <f t="shared" si="913"/>
        <v/>
      </c>
      <c r="ZF70" s="440" t="str">
        <f t="shared" si="913"/>
        <v/>
      </c>
      <c r="ZG70" s="440" t="str">
        <f t="shared" si="913"/>
        <v/>
      </c>
      <c r="ZH70" s="440" t="str">
        <f t="shared" si="913"/>
        <v/>
      </c>
      <c r="ZI70" s="440" t="str">
        <f t="shared" si="913"/>
        <v/>
      </c>
      <c r="ZJ70" s="440" t="str">
        <f t="shared" si="913"/>
        <v/>
      </c>
      <c r="ZK70" s="440" t="str">
        <f t="shared" si="913"/>
        <v/>
      </c>
      <c r="ZL70" s="440" t="str">
        <f t="shared" si="913"/>
        <v/>
      </c>
      <c r="ZM70" s="440" t="str">
        <f t="shared" si="913"/>
        <v/>
      </c>
      <c r="ZN70" s="440" t="str">
        <f t="shared" si="913"/>
        <v/>
      </c>
      <c r="ZO70" s="440" t="str">
        <f t="shared" si="913"/>
        <v>red</v>
      </c>
      <c r="ZP70" s="440" t="str">
        <f t="shared" si="913"/>
        <v>red</v>
      </c>
      <c r="ZQ70" s="440" t="str">
        <f t="shared" si="913"/>
        <v/>
      </c>
      <c r="ZR70" s="440" t="e">
        <f t="shared" si="913"/>
        <v>#N/A</v>
      </c>
      <c r="ZS70" s="440" t="e">
        <f t="shared" si="913"/>
        <v>#N/A</v>
      </c>
      <c r="ZT70" s="440" t="e">
        <f t="shared" si="913"/>
        <v>#N/A</v>
      </c>
      <c r="ZU70" s="440" t="str">
        <f t="shared" si="913"/>
        <v/>
      </c>
      <c r="ZV70" s="440" t="str">
        <f t="shared" si="913"/>
        <v/>
      </c>
      <c r="ZW70" s="440" t="str">
        <f t="shared" si="913"/>
        <v/>
      </c>
      <c r="ZX70" s="440" t="str">
        <f t="shared" si="913"/>
        <v/>
      </c>
      <c r="ZY70" s="440" t="str">
        <f t="shared" si="913"/>
        <v/>
      </c>
      <c r="ZZ70" s="440" t="str">
        <f t="shared" si="913"/>
        <v/>
      </c>
      <c r="AAA70" s="440" t="str">
        <f t="shared" si="913"/>
        <v/>
      </c>
      <c r="AAB70" s="440" t="e">
        <f t="shared" si="913"/>
        <v>#N/A</v>
      </c>
      <c r="AAC70" s="440" t="str">
        <f t="shared" si="913"/>
        <v>red</v>
      </c>
      <c r="AAD70" s="440" t="str">
        <f t="shared" si="913"/>
        <v>red</v>
      </c>
      <c r="AAE70" s="440" t="str">
        <f t="shared" si="913"/>
        <v/>
      </c>
      <c r="AAF70" s="440" t="str">
        <f t="shared" si="913"/>
        <v>red</v>
      </c>
      <c r="AAG70" s="440" t="str">
        <f t="shared" si="913"/>
        <v>red</v>
      </c>
      <c r="AAH70" s="440" t="str">
        <f t="shared" si="913"/>
        <v/>
      </c>
      <c r="AAI70" s="440" t="str">
        <f t="shared" si="913"/>
        <v>red</v>
      </c>
      <c r="AAJ70" s="440" t="str">
        <f t="shared" si="913"/>
        <v>red</v>
      </c>
      <c r="AAK70" s="440" t="str">
        <f t="shared" si="913"/>
        <v/>
      </c>
      <c r="AAL70" s="440" t="str">
        <f t="shared" si="913"/>
        <v>red</v>
      </c>
      <c r="AAM70" s="440" t="str">
        <f t="shared" si="913"/>
        <v>red</v>
      </c>
      <c r="AAN70" s="440" t="str">
        <f t="shared" si="913"/>
        <v/>
      </c>
      <c r="AAO70" s="440" t="str">
        <f t="shared" si="913"/>
        <v>red</v>
      </c>
      <c r="AAP70" s="440" t="str">
        <f t="shared" si="913"/>
        <v>red</v>
      </c>
      <c r="AAQ70" s="440" t="str">
        <f t="shared" si="913"/>
        <v/>
      </c>
      <c r="AAR70" s="440" t="str">
        <f t="shared" si="913"/>
        <v>red</v>
      </c>
      <c r="AAS70" s="440" t="str">
        <f t="shared" si="913"/>
        <v>red</v>
      </c>
      <c r="AAT70" s="440" t="str">
        <f t="shared" si="913"/>
        <v/>
      </c>
      <c r="AAU70" s="440" t="str">
        <f t="shared" si="913"/>
        <v>red</v>
      </c>
      <c r="AAV70" s="440" t="str">
        <f t="shared" si="913"/>
        <v>red</v>
      </c>
      <c r="AAW70" s="440" t="str">
        <f t="shared" si="913"/>
        <v/>
      </c>
      <c r="AAX70" s="440" t="e">
        <f t="shared" si="913"/>
        <v>#N/A</v>
      </c>
      <c r="AAY70" s="440" t="e">
        <f t="shared" si="913"/>
        <v>#N/A</v>
      </c>
      <c r="AAZ70" s="440" t="e">
        <f t="shared" si="913"/>
        <v>#N/A</v>
      </c>
      <c r="ABA70" s="440" t="str">
        <f t="shared" ref="ABA70:ACF70" si="914">IF(OR(ABA35&gt;1,ABA35&lt;-1)=TRUE,"red",IF(ISNA(ABA35)=TRUE,"yellow",""))</f>
        <v/>
      </c>
      <c r="ABB70" s="440" t="str">
        <f t="shared" si="914"/>
        <v/>
      </c>
      <c r="ABC70" s="440" t="str">
        <f t="shared" si="914"/>
        <v/>
      </c>
      <c r="ABD70" s="440" t="str">
        <f t="shared" si="914"/>
        <v/>
      </c>
      <c r="ABE70" s="440" t="str">
        <f t="shared" si="914"/>
        <v/>
      </c>
      <c r="ABF70" s="440" t="str">
        <f t="shared" si="914"/>
        <v/>
      </c>
      <c r="ABG70" s="440" t="str">
        <f t="shared" si="914"/>
        <v/>
      </c>
      <c r="ABH70" s="440" t="e">
        <f t="shared" si="914"/>
        <v>#N/A</v>
      </c>
      <c r="ABI70" s="440" t="str">
        <f t="shared" si="914"/>
        <v/>
      </c>
      <c r="ABJ70" s="440" t="str">
        <f t="shared" si="914"/>
        <v/>
      </c>
      <c r="ABK70" s="440" t="str">
        <f t="shared" si="914"/>
        <v/>
      </c>
      <c r="ABL70" s="440" t="str">
        <f t="shared" si="914"/>
        <v/>
      </c>
      <c r="ABM70" s="440" t="str">
        <f t="shared" si="914"/>
        <v/>
      </c>
      <c r="ABN70" s="440" t="str">
        <f t="shared" si="914"/>
        <v/>
      </c>
      <c r="ABO70" s="440" t="str">
        <f t="shared" si="914"/>
        <v/>
      </c>
      <c r="ABP70" s="440" t="e">
        <f t="shared" si="914"/>
        <v>#N/A</v>
      </c>
      <c r="ABQ70" s="440" t="str">
        <f t="shared" si="914"/>
        <v/>
      </c>
      <c r="ABR70" s="440" t="str">
        <f t="shared" si="914"/>
        <v/>
      </c>
      <c r="ABS70" s="440" t="str">
        <f t="shared" si="914"/>
        <v/>
      </c>
      <c r="ABT70" s="440" t="str">
        <f t="shared" si="914"/>
        <v/>
      </c>
      <c r="ABU70" s="440" t="str">
        <f t="shared" si="914"/>
        <v/>
      </c>
      <c r="ABV70" s="440" t="str">
        <f t="shared" si="914"/>
        <v/>
      </c>
      <c r="ABW70" s="440" t="str">
        <f t="shared" si="914"/>
        <v/>
      </c>
      <c r="ABX70" s="440" t="e">
        <f t="shared" si="914"/>
        <v>#N/A</v>
      </c>
      <c r="ABY70" s="440" t="str">
        <f t="shared" si="914"/>
        <v/>
      </c>
      <c r="ABZ70" s="440" t="str">
        <f t="shared" si="914"/>
        <v/>
      </c>
      <c r="ACA70" s="440" t="str">
        <f t="shared" si="914"/>
        <v/>
      </c>
      <c r="ACB70" s="440" t="str">
        <f t="shared" si="914"/>
        <v/>
      </c>
      <c r="ACC70" s="440" t="str">
        <f t="shared" si="914"/>
        <v/>
      </c>
      <c r="ACD70" s="440" t="str">
        <f t="shared" si="914"/>
        <v/>
      </c>
      <c r="ACE70" s="440" t="str">
        <f t="shared" si="914"/>
        <v/>
      </c>
      <c r="ACF70" s="440" t="e">
        <f t="shared" si="914"/>
        <v>#N/A</v>
      </c>
      <c r="ACG70" s="440" t="str">
        <f t="shared" ref="ACG70:ADW70" si="915">IF(OR(ACG35&gt;0,ACG35&lt;0)=TRUE,"red",IF(ISNA(ACG35)=TRUE,"yellow",""))</f>
        <v/>
      </c>
      <c r="ACH70" s="440" t="str">
        <f t="shared" si="915"/>
        <v/>
      </c>
      <c r="ACI70" s="440" t="str">
        <f t="shared" si="915"/>
        <v/>
      </c>
      <c r="ACJ70" s="440" t="str">
        <f t="shared" si="915"/>
        <v/>
      </c>
      <c r="ACK70" s="440" t="str">
        <f t="shared" si="915"/>
        <v/>
      </c>
      <c r="ACL70" s="440" t="str">
        <f t="shared" si="915"/>
        <v/>
      </c>
      <c r="ACM70" s="440" t="str">
        <f t="shared" si="915"/>
        <v/>
      </c>
      <c r="ACN70" s="440" t="str">
        <f t="shared" si="915"/>
        <v/>
      </c>
      <c r="ACO70" s="440" t="str">
        <f t="shared" si="915"/>
        <v/>
      </c>
      <c r="ACP70" s="440" t="str">
        <f t="shared" si="915"/>
        <v/>
      </c>
      <c r="ACQ70" s="440" t="str">
        <f t="shared" si="915"/>
        <v/>
      </c>
      <c r="ACR70" s="440" t="str">
        <f t="shared" si="915"/>
        <v/>
      </c>
      <c r="ACS70" s="440" t="str">
        <f t="shared" si="915"/>
        <v/>
      </c>
      <c r="ACT70" s="440" t="str">
        <f t="shared" si="915"/>
        <v/>
      </c>
      <c r="ACU70" s="440" t="str">
        <f t="shared" si="915"/>
        <v/>
      </c>
      <c r="ACV70" s="440" t="str">
        <f t="shared" si="915"/>
        <v/>
      </c>
      <c r="ACW70" s="440" t="str">
        <f t="shared" si="915"/>
        <v/>
      </c>
      <c r="ACX70" s="440" t="str">
        <f t="shared" si="915"/>
        <v/>
      </c>
      <c r="ACY70" s="440" t="str">
        <f t="shared" si="915"/>
        <v/>
      </c>
      <c r="ACZ70" s="440" t="str">
        <f t="shared" si="915"/>
        <v/>
      </c>
      <c r="ADA70" s="440" t="str">
        <f t="shared" si="915"/>
        <v/>
      </c>
      <c r="ADB70" s="440" t="e">
        <f t="shared" si="915"/>
        <v>#N/A</v>
      </c>
      <c r="ADC70" s="440" t="e">
        <f t="shared" si="915"/>
        <v>#N/A</v>
      </c>
      <c r="ADD70" s="440" t="e">
        <f t="shared" si="915"/>
        <v>#N/A</v>
      </c>
      <c r="ADE70" s="440" t="str">
        <f t="shared" si="915"/>
        <v/>
      </c>
      <c r="ADF70" s="440" t="str">
        <f t="shared" si="915"/>
        <v/>
      </c>
      <c r="ADG70" s="440" t="str">
        <f t="shared" si="915"/>
        <v/>
      </c>
      <c r="ADH70" s="440" t="str">
        <f t="shared" si="915"/>
        <v/>
      </c>
      <c r="ADI70" s="440" t="str">
        <f t="shared" si="915"/>
        <v/>
      </c>
      <c r="ADJ70" s="440" t="str">
        <f t="shared" si="915"/>
        <v/>
      </c>
      <c r="ADK70" s="440" t="str">
        <f t="shared" si="915"/>
        <v/>
      </c>
      <c r="ADL70" s="440" t="str">
        <f t="shared" si="915"/>
        <v/>
      </c>
      <c r="ADM70" s="440" t="str">
        <f t="shared" si="915"/>
        <v/>
      </c>
      <c r="ADN70" s="440" t="str">
        <f t="shared" si="915"/>
        <v/>
      </c>
      <c r="ADO70" s="440" t="str">
        <f t="shared" si="915"/>
        <v/>
      </c>
      <c r="ADP70" s="440" t="str">
        <f t="shared" si="915"/>
        <v/>
      </c>
      <c r="ADQ70" s="440" t="str">
        <f t="shared" si="915"/>
        <v/>
      </c>
      <c r="ADR70" s="440" t="str">
        <f t="shared" si="915"/>
        <v/>
      </c>
      <c r="ADS70" s="440" t="str">
        <f t="shared" si="915"/>
        <v/>
      </c>
      <c r="ADT70" s="440" t="e">
        <f t="shared" si="915"/>
        <v>#N/A</v>
      </c>
      <c r="ADU70" s="440" t="e">
        <f t="shared" si="915"/>
        <v>#N/A</v>
      </c>
      <c r="ADV70" s="440" t="e">
        <f t="shared" si="915"/>
        <v>#N/A</v>
      </c>
      <c r="ADW70" s="440" t="str">
        <f t="shared" si="915"/>
        <v/>
      </c>
      <c r="ADX70" s="440" t="str">
        <f t="shared" ref="ADX70:AGA70" si="916">IF(OR(ADX35&gt;0,ADX35&lt;0)=TRUE,"red",IF(ISNA(ADX35)=TRUE,"yellow",""))</f>
        <v/>
      </c>
      <c r="ADY70" s="440" t="str">
        <f t="shared" si="916"/>
        <v/>
      </c>
      <c r="ADZ70" s="440" t="str">
        <f t="shared" si="916"/>
        <v/>
      </c>
      <c r="AEA70" s="440" t="str">
        <f t="shared" si="916"/>
        <v/>
      </c>
      <c r="AEB70" s="440" t="str">
        <f t="shared" si="916"/>
        <v/>
      </c>
      <c r="AEC70" s="440" t="str">
        <f t="shared" si="916"/>
        <v/>
      </c>
      <c r="AED70" s="440" t="str">
        <f t="shared" si="916"/>
        <v/>
      </c>
      <c r="AEE70" s="440" t="str">
        <f t="shared" si="916"/>
        <v/>
      </c>
      <c r="AEF70" s="440" t="str">
        <f t="shared" si="916"/>
        <v/>
      </c>
      <c r="AEG70" s="440" t="str">
        <f t="shared" si="916"/>
        <v/>
      </c>
      <c r="AEH70" s="440" t="str">
        <f t="shared" si="916"/>
        <v/>
      </c>
      <c r="AEI70" s="440" t="str">
        <f t="shared" si="916"/>
        <v/>
      </c>
      <c r="AEJ70" s="440" t="str">
        <f t="shared" si="916"/>
        <v/>
      </c>
      <c r="AEK70" s="440" t="str">
        <f t="shared" si="916"/>
        <v/>
      </c>
      <c r="AEL70" s="440" t="e">
        <f t="shared" si="916"/>
        <v>#N/A</v>
      </c>
      <c r="AEM70" s="440" t="e">
        <f t="shared" si="916"/>
        <v>#N/A</v>
      </c>
      <c r="AEN70" s="440" t="e">
        <f t="shared" si="916"/>
        <v>#N/A</v>
      </c>
      <c r="AEO70" s="440" t="str">
        <f t="shared" si="916"/>
        <v/>
      </c>
      <c r="AEP70" s="440" t="str">
        <f t="shared" si="916"/>
        <v/>
      </c>
      <c r="AEQ70" s="440" t="str">
        <f t="shared" si="916"/>
        <v/>
      </c>
      <c r="AER70" s="440" t="str">
        <f t="shared" si="916"/>
        <v/>
      </c>
      <c r="AES70" s="440" t="str">
        <f t="shared" si="916"/>
        <v/>
      </c>
      <c r="AET70" s="440" t="str">
        <f t="shared" si="916"/>
        <v/>
      </c>
      <c r="AEU70" s="440" t="str">
        <f t="shared" si="916"/>
        <v/>
      </c>
      <c r="AEV70" s="440" t="e">
        <f t="shared" si="916"/>
        <v>#N/A</v>
      </c>
      <c r="AEW70" s="440" t="str">
        <f t="shared" si="916"/>
        <v/>
      </c>
      <c r="AEX70" s="440" t="str">
        <f t="shared" si="916"/>
        <v/>
      </c>
      <c r="AEY70" s="440" t="str">
        <f t="shared" si="916"/>
        <v/>
      </c>
      <c r="AEZ70" s="440" t="str">
        <f t="shared" si="916"/>
        <v/>
      </c>
      <c r="AFA70" s="440" t="e">
        <f t="shared" si="916"/>
        <v>#N/A</v>
      </c>
      <c r="AFB70" s="440" t="str">
        <f t="shared" si="916"/>
        <v/>
      </c>
      <c r="AFC70" s="440" t="str">
        <f t="shared" si="916"/>
        <v/>
      </c>
      <c r="AFD70" s="440" t="str">
        <f t="shared" si="916"/>
        <v/>
      </c>
      <c r="AFE70" s="440" t="str">
        <f t="shared" si="916"/>
        <v/>
      </c>
      <c r="AFF70" s="440" t="e">
        <f t="shared" si="916"/>
        <v>#N/A</v>
      </c>
      <c r="AFG70" s="440"/>
      <c r="AFH70" s="440" t="e">
        <f t="shared" si="916"/>
        <v>#N/A</v>
      </c>
      <c r="AFI70" s="440" t="e">
        <f t="shared" si="916"/>
        <v>#N/A</v>
      </c>
      <c r="AFJ70" s="440"/>
      <c r="AFK70" s="440" t="e">
        <f t="shared" si="916"/>
        <v>#N/A</v>
      </c>
      <c r="AFL70" s="440" t="e">
        <f t="shared" si="916"/>
        <v>#N/A</v>
      </c>
      <c r="AFM70" s="440"/>
      <c r="AFN70" s="440" t="e">
        <f t="shared" si="916"/>
        <v>#N/A</v>
      </c>
      <c r="AFO70" s="440" t="e">
        <f t="shared" si="916"/>
        <v>#N/A</v>
      </c>
      <c r="AFP70" s="440"/>
      <c r="AFQ70" s="440" t="e">
        <f t="shared" si="916"/>
        <v>#N/A</v>
      </c>
      <c r="AFR70" s="440" t="e">
        <f t="shared" si="916"/>
        <v>#N/A</v>
      </c>
      <c r="AFS70" s="440" t="e">
        <f t="shared" si="916"/>
        <v>#N/A</v>
      </c>
      <c r="AFT70" s="440" t="e">
        <f t="shared" si="916"/>
        <v>#N/A</v>
      </c>
      <c r="AFU70" s="440" t="e">
        <f t="shared" si="916"/>
        <v>#N/A</v>
      </c>
      <c r="AFV70" s="440" t="str">
        <f t="shared" si="916"/>
        <v/>
      </c>
      <c r="AFW70" s="440" t="str">
        <f t="shared" si="916"/>
        <v/>
      </c>
      <c r="AFX70" s="440" t="str">
        <f t="shared" si="916"/>
        <v/>
      </c>
      <c r="AFY70" s="440" t="str">
        <f t="shared" si="916"/>
        <v/>
      </c>
      <c r="AFZ70" s="440" t="e">
        <f t="shared" si="916"/>
        <v>#N/A</v>
      </c>
      <c r="AGA70" s="440" t="e">
        <f t="shared" si="916"/>
        <v>#N/A</v>
      </c>
      <c r="AGB70" s="440" t="str">
        <f t="shared" ref="AGB70:AGI70" si="917">IF(OR(AGB35&gt;1,AGB35&lt;-1)=TRUE,"red",IF(ISNA(AGB35)=TRUE,"yellow",""))</f>
        <v/>
      </c>
      <c r="AGC70" s="440" t="e">
        <f t="shared" si="917"/>
        <v>#N/A</v>
      </c>
      <c r="AGD70" s="440" t="e">
        <f t="shared" si="917"/>
        <v>#N/A</v>
      </c>
      <c r="AGE70" s="440" t="str">
        <f t="shared" si="917"/>
        <v/>
      </c>
      <c r="AGF70" s="440" t="e">
        <f t="shared" si="917"/>
        <v>#N/A</v>
      </c>
      <c r="AGG70" s="440" t="e">
        <f t="shared" si="917"/>
        <v>#N/A</v>
      </c>
      <c r="AGH70" s="440" t="str">
        <f t="shared" si="917"/>
        <v/>
      </c>
      <c r="AGI70" s="440" t="e">
        <f t="shared" si="917"/>
        <v>#N/A</v>
      </c>
      <c r="AGJ70" s="440" t="e">
        <f t="shared" ref="AGJ70:AHV70" si="918">IF(OR(AGJ35&gt;0,AGJ35&lt;0)=TRUE,"red",IF(ISNA(AGJ35)=TRUE,"yellow",""))</f>
        <v>#N/A</v>
      </c>
      <c r="AGK70" s="440" t="e">
        <f t="shared" si="918"/>
        <v>#N/A</v>
      </c>
      <c r="AGL70" s="440" t="e">
        <f t="shared" si="918"/>
        <v>#N/A</v>
      </c>
      <c r="AGM70" s="440" t="e">
        <f t="shared" si="918"/>
        <v>#N/A</v>
      </c>
      <c r="AGN70" s="440" t="str">
        <f t="shared" ref="AGN70:AHE70" si="919">IF(OR(AGN35&gt;1,AGN35&lt;-1)=TRUE,"red",IF(ISNA(AGN35)=TRUE,"yellow",""))</f>
        <v/>
      </c>
      <c r="AGO70" s="440" t="str">
        <f t="shared" si="919"/>
        <v/>
      </c>
      <c r="AGP70" s="440" t="str">
        <f t="shared" si="919"/>
        <v/>
      </c>
      <c r="AGQ70" s="440" t="str">
        <f>IF(OR(AGQ35&gt;0,AGQ35&lt;0)=TRUE,"red",IF(ISNA(AGQ35)=TRUE,"yellow",""))</f>
        <v>red</v>
      </c>
      <c r="AGR70" s="440" t="e">
        <f t="shared" si="919"/>
        <v>#N/A</v>
      </c>
      <c r="AGS70" s="440" t="e">
        <f t="shared" si="919"/>
        <v>#N/A</v>
      </c>
      <c r="AGT70" s="440" t="str">
        <f t="shared" si="919"/>
        <v/>
      </c>
      <c r="AGU70" s="440" t="e">
        <f t="shared" si="919"/>
        <v>#N/A</v>
      </c>
      <c r="AGV70" s="440" t="e">
        <f t="shared" si="919"/>
        <v>#N/A</v>
      </c>
      <c r="AGW70" s="440" t="str">
        <f t="shared" si="919"/>
        <v/>
      </c>
      <c r="AGX70" s="440" t="e">
        <f t="shared" si="919"/>
        <v>#N/A</v>
      </c>
      <c r="AGY70" s="440" t="e">
        <f t="shared" si="919"/>
        <v>#N/A</v>
      </c>
      <c r="AGZ70" s="440" t="str">
        <f t="shared" si="919"/>
        <v/>
      </c>
      <c r="AHA70" s="440" t="e">
        <f t="shared" si="919"/>
        <v>#N/A</v>
      </c>
      <c r="AHB70" s="440" t="e">
        <f t="shared" si="919"/>
        <v>#N/A</v>
      </c>
      <c r="AHC70" s="440" t="e">
        <f t="shared" si="919"/>
        <v>#N/A</v>
      </c>
      <c r="AHD70" s="440" t="e">
        <f t="shared" si="919"/>
        <v>#N/A</v>
      </c>
      <c r="AHE70" s="440" t="e">
        <f t="shared" si="919"/>
        <v>#N/A</v>
      </c>
      <c r="AHF70" s="440" t="str">
        <f t="shared" ref="AHF70:AHI70" si="920">IF(OR(AHF35&gt;1,AHF35&lt;-1)=TRUE,"red",IF(ISNA(AHF35)=TRUE,"yellow",""))</f>
        <v/>
      </c>
      <c r="AHG70" s="440" t="e">
        <f t="shared" si="920"/>
        <v>#N/A</v>
      </c>
      <c r="AHH70" s="440" t="e">
        <f t="shared" si="920"/>
        <v>#N/A</v>
      </c>
      <c r="AHI70" s="440" t="str">
        <f t="shared" si="920"/>
        <v/>
      </c>
      <c r="AHJ70" s="440" t="e">
        <f t="shared" ref="AHJ70:AHT70" si="921">IF(OR(AHJ35&gt;1,AHJ35&lt;-1)=TRUE,"red",IF(ISNA(AHJ35)=TRUE,"yellow",""))</f>
        <v>#N/A</v>
      </c>
      <c r="AHK70" s="440" t="e">
        <f t="shared" si="921"/>
        <v>#N/A</v>
      </c>
      <c r="AHL70" s="440" t="str">
        <f t="shared" si="921"/>
        <v/>
      </c>
      <c r="AHM70" s="440" t="e">
        <f t="shared" si="921"/>
        <v>#N/A</v>
      </c>
      <c r="AHN70" s="440" t="e">
        <f t="shared" si="921"/>
        <v>#N/A</v>
      </c>
      <c r="AHO70" s="440" t="str">
        <f t="shared" si="921"/>
        <v/>
      </c>
      <c r="AHP70" s="440" t="e">
        <f t="shared" si="921"/>
        <v>#N/A</v>
      </c>
      <c r="AHQ70" s="440" t="e">
        <f t="shared" si="921"/>
        <v>#N/A</v>
      </c>
      <c r="AHR70" s="440" t="e">
        <f t="shared" si="921"/>
        <v>#N/A</v>
      </c>
      <c r="AHS70" s="440" t="e">
        <f t="shared" si="921"/>
        <v>#N/A</v>
      </c>
      <c r="AHT70" s="440" t="e">
        <f t="shared" si="921"/>
        <v>#N/A</v>
      </c>
      <c r="AHU70" s="440" t="str">
        <f t="shared" si="918"/>
        <v/>
      </c>
      <c r="AHV70" s="440" t="str">
        <f t="shared" si="918"/>
        <v/>
      </c>
      <c r="AHW70" s="440"/>
      <c r="AHX70" s="440" t="str">
        <f t="shared" ref="AHX70:AKH70" si="922">IF(OR(AHX35&gt;1,AHX35&lt;-1)=TRUE,"red",IF(ISNA(AHX35)=TRUE,"yellow",""))</f>
        <v>red</v>
      </c>
      <c r="AHY70" s="440" t="e">
        <f t="shared" si="922"/>
        <v>#N/A</v>
      </c>
      <c r="AHZ70" s="440" t="e">
        <f t="shared" si="922"/>
        <v>#N/A</v>
      </c>
      <c r="AIA70" s="440" t="str">
        <f>IF(OR(AIA35&gt;0,AIA35&lt;0)=TRUE,"red",IF(ISNA(AIA35)=TRUE,"yellow",""))</f>
        <v>red</v>
      </c>
      <c r="AIB70" s="440" t="e">
        <f t="shared" si="922"/>
        <v>#N/A</v>
      </c>
      <c r="AIC70" s="440" t="e">
        <f t="shared" si="922"/>
        <v>#N/A</v>
      </c>
      <c r="AID70" s="440" t="str">
        <f t="shared" si="922"/>
        <v/>
      </c>
      <c r="AIE70" s="440" t="e">
        <f t="shared" si="922"/>
        <v>#N/A</v>
      </c>
      <c r="AIF70" s="440" t="e">
        <f t="shared" si="922"/>
        <v>#N/A</v>
      </c>
      <c r="AIG70" s="440" t="str">
        <f t="shared" si="922"/>
        <v/>
      </c>
      <c r="AIH70" s="440" t="e">
        <f t="shared" si="922"/>
        <v>#N/A</v>
      </c>
      <c r="AII70" s="440" t="e">
        <f t="shared" si="922"/>
        <v>#N/A</v>
      </c>
      <c r="AIJ70" s="440" t="e">
        <f t="shared" si="922"/>
        <v>#N/A</v>
      </c>
      <c r="AIK70" s="440" t="e">
        <f t="shared" si="922"/>
        <v>#N/A</v>
      </c>
      <c r="AIL70" s="440" t="e">
        <f t="shared" si="922"/>
        <v>#N/A</v>
      </c>
      <c r="AIM70" s="440" t="str">
        <f t="shared" si="922"/>
        <v/>
      </c>
      <c r="AIN70" s="440" t="e">
        <f t="shared" si="922"/>
        <v>#N/A</v>
      </c>
      <c r="AIO70" s="440" t="e">
        <f t="shared" si="922"/>
        <v>#N/A</v>
      </c>
      <c r="AIP70" s="440" t="str">
        <f t="shared" si="922"/>
        <v/>
      </c>
      <c r="AIQ70" s="440" t="e">
        <f t="shared" si="922"/>
        <v>#N/A</v>
      </c>
      <c r="AIR70" s="440" t="e">
        <f t="shared" si="922"/>
        <v>#N/A</v>
      </c>
      <c r="AIS70" s="440" t="str">
        <f t="shared" si="922"/>
        <v/>
      </c>
      <c r="AIT70" s="440" t="e">
        <f t="shared" si="922"/>
        <v>#N/A</v>
      </c>
      <c r="AIU70" s="440" t="e">
        <f t="shared" si="922"/>
        <v>#N/A</v>
      </c>
      <c r="AIV70" s="440" t="str">
        <f t="shared" si="922"/>
        <v/>
      </c>
      <c r="AIW70" s="440" t="e">
        <f t="shared" si="922"/>
        <v>#N/A</v>
      </c>
      <c r="AIX70" s="440" t="e">
        <f t="shared" si="922"/>
        <v>#N/A</v>
      </c>
      <c r="AIY70" s="440" t="str">
        <f t="shared" si="922"/>
        <v/>
      </c>
      <c r="AIZ70" s="440" t="e">
        <f t="shared" si="922"/>
        <v>#N/A</v>
      </c>
      <c r="AJA70" s="440" t="e">
        <f t="shared" si="922"/>
        <v>#N/A</v>
      </c>
      <c r="AJB70" s="440" t="str">
        <f t="shared" si="922"/>
        <v/>
      </c>
      <c r="AJC70" s="440" t="e">
        <f t="shared" si="922"/>
        <v>#N/A</v>
      </c>
      <c r="AJD70" s="440" t="e">
        <f t="shared" si="922"/>
        <v>#N/A</v>
      </c>
      <c r="AJE70" s="440" t="str">
        <f t="shared" si="922"/>
        <v/>
      </c>
      <c r="AJF70" s="440" t="e">
        <f t="shared" si="922"/>
        <v>#N/A</v>
      </c>
      <c r="AJG70" s="440" t="e">
        <f t="shared" si="922"/>
        <v>#N/A</v>
      </c>
      <c r="AJH70" s="440" t="e">
        <f t="shared" si="922"/>
        <v>#N/A</v>
      </c>
      <c r="AJI70" s="440" t="e">
        <f t="shared" si="922"/>
        <v>#N/A</v>
      </c>
      <c r="AJJ70" s="440" t="e">
        <f t="shared" si="922"/>
        <v>#N/A</v>
      </c>
      <c r="AJK70" s="440" t="str">
        <f t="shared" si="922"/>
        <v/>
      </c>
      <c r="AJL70" s="440" t="e">
        <f t="shared" si="922"/>
        <v>#N/A</v>
      </c>
      <c r="AJM70" s="440" t="e">
        <f t="shared" si="922"/>
        <v>#N/A</v>
      </c>
      <c r="AJN70" s="440" t="str">
        <f t="shared" si="922"/>
        <v/>
      </c>
      <c r="AJO70" s="440" t="e">
        <f t="shared" si="922"/>
        <v>#N/A</v>
      </c>
      <c r="AJP70" s="440" t="e">
        <f t="shared" si="922"/>
        <v>#N/A</v>
      </c>
      <c r="AJQ70" s="440" t="str">
        <f t="shared" si="922"/>
        <v/>
      </c>
      <c r="AJR70" s="440" t="e">
        <f t="shared" si="922"/>
        <v>#N/A</v>
      </c>
      <c r="AJS70" s="440" t="e">
        <f t="shared" si="922"/>
        <v>#N/A</v>
      </c>
      <c r="AJT70" s="440" t="str">
        <f t="shared" si="922"/>
        <v/>
      </c>
      <c r="AJU70" s="440" t="e">
        <f t="shared" si="922"/>
        <v>#N/A</v>
      </c>
      <c r="AJV70" s="440" t="e">
        <f t="shared" si="922"/>
        <v>#N/A</v>
      </c>
      <c r="AJW70" s="440" t="str">
        <f t="shared" si="922"/>
        <v/>
      </c>
      <c r="AJX70" s="440" t="e">
        <f t="shared" si="922"/>
        <v>#N/A</v>
      </c>
      <c r="AJY70" s="440" t="e">
        <f t="shared" si="922"/>
        <v>#N/A</v>
      </c>
      <c r="AJZ70" s="440" t="str">
        <f t="shared" si="922"/>
        <v/>
      </c>
      <c r="AKA70" s="440" t="e">
        <f t="shared" si="922"/>
        <v>#N/A</v>
      </c>
      <c r="AKB70" s="440" t="e">
        <f t="shared" si="922"/>
        <v>#N/A</v>
      </c>
      <c r="AKC70" s="440" t="str">
        <f t="shared" si="922"/>
        <v/>
      </c>
      <c r="AKD70" s="440" t="e">
        <f t="shared" si="922"/>
        <v>#N/A</v>
      </c>
      <c r="AKE70" s="440" t="e">
        <f t="shared" si="922"/>
        <v>#N/A</v>
      </c>
      <c r="AKF70" s="440" t="e">
        <f t="shared" si="922"/>
        <v>#N/A</v>
      </c>
      <c r="AKG70" s="440" t="e">
        <f t="shared" si="922"/>
        <v>#N/A</v>
      </c>
      <c r="AKH70" s="440" t="e">
        <f t="shared" si="922"/>
        <v>#N/A</v>
      </c>
      <c r="AKI70" s="440" t="str">
        <f t="shared" ref="AKI70:AKZ70" si="923">IF(OR(AKI35&gt;0,AKI35&lt;0)=TRUE,"red",IF(ISNA(AKI35)=TRUE,"yellow",""))</f>
        <v/>
      </c>
      <c r="AKJ70" s="440" t="str">
        <f t="shared" si="923"/>
        <v/>
      </c>
      <c r="AKK70" s="440" t="str">
        <f t="shared" si="923"/>
        <v/>
      </c>
      <c r="AKL70" s="440" t="str">
        <f t="shared" si="923"/>
        <v/>
      </c>
      <c r="AKM70" s="440" t="str">
        <f t="shared" si="923"/>
        <v/>
      </c>
      <c r="AKN70" s="440" t="str">
        <f t="shared" si="923"/>
        <v/>
      </c>
      <c r="AKO70" s="440" t="str">
        <f t="shared" si="923"/>
        <v/>
      </c>
      <c r="AKP70" s="440" t="str">
        <f t="shared" si="923"/>
        <v/>
      </c>
      <c r="AKQ70" s="440" t="str">
        <f t="shared" si="923"/>
        <v/>
      </c>
      <c r="AKR70" s="440" t="str">
        <f t="shared" si="923"/>
        <v/>
      </c>
      <c r="AKS70" s="440" t="str">
        <f t="shared" si="923"/>
        <v/>
      </c>
      <c r="AKT70" s="440" t="str">
        <f t="shared" si="923"/>
        <v/>
      </c>
      <c r="AKU70" s="440"/>
      <c r="AKV70" s="440" t="str">
        <f t="shared" si="923"/>
        <v/>
      </c>
      <c r="AKW70" s="440" t="str">
        <f t="shared" si="923"/>
        <v/>
      </c>
      <c r="AKX70" s="440" t="e">
        <f t="shared" si="923"/>
        <v>#N/A</v>
      </c>
      <c r="AKY70" s="440" t="e">
        <f t="shared" si="923"/>
        <v>#N/A</v>
      </c>
      <c r="AKZ70" s="440" t="e">
        <f t="shared" si="923"/>
        <v>#N/A</v>
      </c>
      <c r="ALA70" s="440"/>
      <c r="ALB70" s="440"/>
      <c r="ALC70" s="440"/>
      <c r="ALD70" s="440"/>
      <c r="ALE70" s="440"/>
      <c r="ALF70" s="440"/>
      <c r="ALG70" s="440"/>
      <c r="ALH70" s="440"/>
      <c r="ALI70" s="440"/>
      <c r="ALJ70" s="440"/>
      <c r="ALK70" s="440"/>
      <c r="ALL70" s="440"/>
      <c r="ALM70" s="440"/>
      <c r="ALN70" s="440"/>
      <c r="ALO70" s="440"/>
      <c r="ALP70" s="440"/>
      <c r="ALQ70" s="440"/>
      <c r="ALR70" s="440"/>
      <c r="ALS70" s="440"/>
      <c r="ALT70" s="440"/>
      <c r="ALU70" s="440"/>
      <c r="ALV70" s="440" t="e">
        <f t="shared" ref="ALV70:ANP70" si="924">IF(OR(ALV35&gt;0,ALV35&lt;0)=TRUE,"red",IF(ISNA(ALV35)=TRUE,"yellow",""))</f>
        <v>#N/A</v>
      </c>
      <c r="ALW70" s="440" t="e">
        <f t="shared" si="924"/>
        <v>#N/A</v>
      </c>
      <c r="ALX70" s="440" t="e">
        <f t="shared" si="924"/>
        <v>#N/A</v>
      </c>
      <c r="ALY70" s="440" t="str">
        <f t="shared" si="924"/>
        <v>red</v>
      </c>
      <c r="ALZ70" s="440" t="str">
        <f t="shared" si="924"/>
        <v>red</v>
      </c>
      <c r="AMA70" s="440" t="str">
        <f t="shared" si="924"/>
        <v>red</v>
      </c>
      <c r="AMB70" s="440" t="str">
        <f t="shared" si="924"/>
        <v>red</v>
      </c>
      <c r="AMC70" s="440" t="str">
        <f t="shared" si="924"/>
        <v>red</v>
      </c>
      <c r="AMD70" s="440" t="e">
        <f t="shared" si="924"/>
        <v>#N/A</v>
      </c>
      <c r="AME70" s="440" t="str">
        <f t="shared" si="924"/>
        <v>red</v>
      </c>
      <c r="AMF70" s="440" t="str">
        <f t="shared" si="924"/>
        <v>red</v>
      </c>
      <c r="AMG70" s="440" t="str">
        <f t="shared" si="924"/>
        <v>red</v>
      </c>
      <c r="AMH70" s="440" t="str">
        <f t="shared" si="924"/>
        <v>red</v>
      </c>
      <c r="AMI70" s="440" t="str">
        <f t="shared" si="924"/>
        <v>red</v>
      </c>
      <c r="AMJ70" s="440" t="str">
        <f t="shared" si="924"/>
        <v>red</v>
      </c>
      <c r="AMK70" s="440" t="str">
        <f t="shared" si="924"/>
        <v>red</v>
      </c>
      <c r="AML70" s="440" t="e">
        <f t="shared" si="924"/>
        <v>#N/A</v>
      </c>
      <c r="AMM70" s="440" t="str">
        <f t="shared" si="924"/>
        <v/>
      </c>
      <c r="AMN70" s="440" t="str">
        <f t="shared" si="924"/>
        <v/>
      </c>
      <c r="AMO70" s="440" t="str">
        <f t="shared" si="924"/>
        <v/>
      </c>
      <c r="AMP70" s="440" t="str">
        <f t="shared" si="924"/>
        <v/>
      </c>
      <c r="AMQ70" s="440" t="str">
        <f t="shared" si="924"/>
        <v/>
      </c>
      <c r="AMR70" s="440" t="str">
        <f t="shared" si="924"/>
        <v/>
      </c>
      <c r="AMS70" s="440"/>
      <c r="AMT70" s="440" t="str">
        <f t="shared" si="924"/>
        <v/>
      </c>
      <c r="AMU70" s="440" t="str">
        <f t="shared" si="924"/>
        <v/>
      </c>
      <c r="AMV70" s="440" t="str">
        <f t="shared" si="924"/>
        <v/>
      </c>
      <c r="AMW70" s="440" t="str">
        <f t="shared" si="924"/>
        <v/>
      </c>
      <c r="AMX70" s="440" t="str">
        <f t="shared" si="924"/>
        <v/>
      </c>
      <c r="AMY70" s="440" t="e">
        <f t="shared" si="924"/>
        <v>#N/A</v>
      </c>
      <c r="AMZ70" s="440" t="e">
        <f t="shared" si="924"/>
        <v>#N/A</v>
      </c>
      <c r="ANA70" s="440" t="e">
        <f t="shared" si="924"/>
        <v>#N/A</v>
      </c>
      <c r="ANB70" s="440" t="e">
        <f t="shared" si="924"/>
        <v>#N/A</v>
      </c>
      <c r="ANC70" s="440" t="e">
        <f t="shared" si="924"/>
        <v>#N/A</v>
      </c>
      <c r="AND70" s="440" t="str">
        <f t="shared" si="924"/>
        <v/>
      </c>
      <c r="ANE70" s="440" t="e">
        <f t="shared" si="924"/>
        <v>#N/A</v>
      </c>
      <c r="ANF70" s="440" t="e">
        <f t="shared" si="924"/>
        <v>#N/A</v>
      </c>
      <c r="ANG70" s="440" t="str">
        <f t="shared" si="924"/>
        <v/>
      </c>
      <c r="ANH70" s="440" t="e">
        <f t="shared" si="924"/>
        <v>#N/A</v>
      </c>
      <c r="ANI70" s="440" t="e">
        <f t="shared" si="924"/>
        <v>#N/A</v>
      </c>
      <c r="ANJ70" s="440" t="str">
        <f t="shared" si="924"/>
        <v/>
      </c>
      <c r="ANK70" s="440" t="e">
        <f t="shared" si="924"/>
        <v>#N/A</v>
      </c>
      <c r="ANL70" s="440" t="e">
        <f t="shared" si="924"/>
        <v>#N/A</v>
      </c>
      <c r="ANM70" s="440" t="str">
        <f t="shared" si="924"/>
        <v/>
      </c>
      <c r="ANN70" s="440" t="e">
        <f t="shared" si="924"/>
        <v>#N/A</v>
      </c>
      <c r="ANO70" s="440" t="e">
        <f t="shared" si="924"/>
        <v>#N/A</v>
      </c>
      <c r="ANP70" s="440" t="str">
        <f t="shared" si="924"/>
        <v/>
      </c>
      <c r="ANQ70" s="440" t="e">
        <f t="shared" ref="ANQ70:AOR70" si="925">IF(OR(ANQ35&gt;0,ANQ35&lt;0)=TRUE,"red",IF(ISNA(ANQ35)=TRUE,"yellow",""))</f>
        <v>#N/A</v>
      </c>
      <c r="ANR70" s="440" t="e">
        <f t="shared" si="925"/>
        <v>#N/A</v>
      </c>
      <c r="ANS70" s="440" t="str">
        <f t="shared" si="925"/>
        <v/>
      </c>
      <c r="ANT70" s="440" t="e">
        <f t="shared" si="925"/>
        <v>#N/A</v>
      </c>
      <c r="ANU70" s="440" t="e">
        <f t="shared" si="925"/>
        <v>#N/A</v>
      </c>
      <c r="ANV70" s="440" t="str">
        <f t="shared" si="925"/>
        <v/>
      </c>
      <c r="ANW70" s="440" t="e">
        <f t="shared" si="925"/>
        <v>#N/A</v>
      </c>
      <c r="ANX70" s="440" t="e">
        <f t="shared" si="925"/>
        <v>#N/A</v>
      </c>
      <c r="ANY70" s="440" t="e">
        <f t="shared" si="925"/>
        <v>#N/A</v>
      </c>
      <c r="ANZ70" s="440" t="e">
        <f t="shared" si="925"/>
        <v>#N/A</v>
      </c>
      <c r="AOA70" s="440" t="e">
        <f t="shared" si="925"/>
        <v>#N/A</v>
      </c>
      <c r="AOB70" s="440" t="e">
        <f t="shared" si="925"/>
        <v>#N/A</v>
      </c>
      <c r="AOC70" s="440" t="e">
        <f t="shared" si="925"/>
        <v>#N/A</v>
      </c>
      <c r="AOD70" s="440" t="e">
        <f t="shared" si="925"/>
        <v>#N/A</v>
      </c>
      <c r="AOE70" s="440" t="e">
        <f t="shared" si="925"/>
        <v>#N/A</v>
      </c>
      <c r="AOF70" s="440" t="e">
        <f t="shared" si="925"/>
        <v>#N/A</v>
      </c>
      <c r="AOG70" s="440" t="e">
        <f t="shared" si="925"/>
        <v>#N/A</v>
      </c>
      <c r="AOH70" s="440" t="e">
        <f t="shared" si="925"/>
        <v>#N/A</v>
      </c>
      <c r="AOI70" s="440" t="e">
        <f t="shared" si="925"/>
        <v>#N/A</v>
      </c>
      <c r="AOJ70" s="440" t="e">
        <f t="shared" si="925"/>
        <v>#N/A</v>
      </c>
      <c r="AOK70" s="440" t="e">
        <f t="shared" si="925"/>
        <v>#N/A</v>
      </c>
      <c r="AOL70" s="440" t="e">
        <f t="shared" si="925"/>
        <v>#N/A</v>
      </c>
      <c r="AOM70" s="440" t="e">
        <f t="shared" si="925"/>
        <v>#N/A</v>
      </c>
      <c r="AON70" s="440" t="e">
        <f t="shared" si="925"/>
        <v>#N/A</v>
      </c>
      <c r="AOO70" s="440" t="e">
        <f t="shared" si="925"/>
        <v>#N/A</v>
      </c>
      <c r="AOP70" s="440" t="e">
        <f t="shared" si="925"/>
        <v>#N/A</v>
      </c>
      <c r="AOQ70" s="440" t="e">
        <f t="shared" si="925"/>
        <v>#N/A</v>
      </c>
      <c r="AOR70" s="440" t="e">
        <f t="shared" si="925"/>
        <v>#N/A</v>
      </c>
    </row>
  </sheetData>
  <conditionalFormatting sqref="A3:A35">
    <cfRule type="expression" dxfId="35" priority="195">
      <formula>MOD(ROW(),2)=0</formula>
    </cfRule>
  </conditionalFormatting>
  <conditionalFormatting sqref="B3:FM35 FT3:KM35 KQ3:KS35 KW3:LB30 KW32:LB35 KX31:LB31 LF3:LN16 LF18:LN35 LF17:LK17 LM17:LN17 LP35:LT35 LV35:NV35 LP4:LT4 LV4:ON4 NX35:NY35 OA35:ON35 LP17:OE17 OP35:OT35 OV35:OW35 YX35:ZK35 ZM35:ABD35 ABG35:ABL35 ABO35:ABT35 ABX35:AFF35 AFS35:AFW35 AFS30:AFX34 AFZ30:AGA35 AFS28:AGA29 AFS27:AFX27 AFZ27:AGA27 AFS26:AGA26 AFS3:AFX25 AFZ3:AGA25 AGC3:AGD35 AGF11:AGS11 AGF35:AGG35 AGI35:AGS35 AGF12:AGP34 AGR12:AGS34 AGF3:AGP10 AGR3:AGS10 AGU3:AGV35 AGX3:AGY35 AHA3:AHE35 AHG3:AHH35 AHJ3:AHK35 AHM3:AHW34 AHM35:AHV35 AHX35:AIC35 AHY11:AIC11 AHY3:AHZ10 AIB3:AIC10 AHY12:AHZ34 AIB12:AIC34 AIE3:AIP34 AIE35:AIL35 AIN35:AIO35 AIS3:AIS35 AIV3:AIV35 AIY3:AIY34 AJB3:AJB35 AJE3:AJE35 AJH3:AJH35 AJK3:AJQ34 AJL35:AJM35 AJO35:AJQ35 AJT3:AJT35 AJW3:AJW13 AJZ3:AJZ35 AKC3:AKC35 AKH3:ALA34 AJW15:AJW34 AKH35:AKT35 AKV35:ALA35 ALC3:ALD35 ALF3:ALG35 ALI3:ALJ35 ALL3:ALM35 ALO3:ALP35 ALR3:ALS35 ALU3:AOR34 ALU35:AMR35 AMT35:AOR35 LP3:AFF3 LP5:AFF16 LP18:AFF34 OG17:AFF17 OP4:AFF4 OY35:YV35">
    <cfRule type="cellIs" dxfId="34" priority="38" operator="lessThan">
      <formula>0</formula>
    </cfRule>
    <cfRule type="cellIs" dxfId="33" priority="39" operator="greaterThan">
      <formula>0</formula>
    </cfRule>
  </conditionalFormatting>
  <conditionalFormatting sqref="FN3:FS35">
    <cfRule type="cellIs" dxfId="32" priority="32" operator="lessThanOrEqual">
      <formula>-1</formula>
    </cfRule>
    <cfRule type="cellIs" dxfId="31" priority="33" operator="greaterThanOrEqual">
      <formula>1</formula>
    </cfRule>
  </conditionalFormatting>
  <conditionalFormatting sqref="KN3:KP35">
    <cfRule type="cellIs" dxfId="30" priority="30" operator="lessThanOrEqual">
      <formula>-1</formula>
    </cfRule>
    <cfRule type="cellIs" dxfId="29" priority="31" operator="greaterThanOrEqual">
      <formula>1</formula>
    </cfRule>
  </conditionalFormatting>
  <conditionalFormatting sqref="KT3:KV35">
    <cfRule type="cellIs" dxfId="28" priority="28" operator="lessThanOrEqual">
      <formula>-1</formula>
    </cfRule>
    <cfRule type="cellIs" dxfId="27" priority="29" operator="greaterThanOrEqual">
      <formula>1</formula>
    </cfRule>
  </conditionalFormatting>
  <conditionalFormatting sqref="AIQ3:AIR35">
    <cfRule type="cellIs" dxfId="26" priority="26" operator="lessThan">
      <formula>0</formula>
    </cfRule>
    <cfRule type="cellIs" dxfId="25" priority="27" operator="greaterThan">
      <formula>0</formula>
    </cfRule>
  </conditionalFormatting>
  <conditionalFormatting sqref="AIT3:AIU35">
    <cfRule type="cellIs" dxfId="24" priority="24" operator="lessThan">
      <formula>0</formula>
    </cfRule>
    <cfRule type="cellIs" dxfId="23" priority="25" operator="greaterThan">
      <formula>0</formula>
    </cfRule>
  </conditionalFormatting>
  <conditionalFormatting sqref="AIW3:AIX35">
    <cfRule type="cellIs" dxfId="22" priority="22" operator="lessThan">
      <formula>0</formula>
    </cfRule>
    <cfRule type="cellIs" dxfId="21" priority="23" operator="greaterThan">
      <formula>0</formula>
    </cfRule>
  </conditionalFormatting>
  <conditionalFormatting sqref="AIZ3:AJA35">
    <cfRule type="cellIs" dxfId="20" priority="20" operator="lessThan">
      <formula>0</formula>
    </cfRule>
    <cfRule type="cellIs" dxfId="19" priority="21" operator="greaterThan">
      <formula>0</formula>
    </cfRule>
  </conditionalFormatting>
  <conditionalFormatting sqref="AJC3:AJD35">
    <cfRule type="cellIs" dxfId="18" priority="18" operator="lessThan">
      <formula>0</formula>
    </cfRule>
    <cfRule type="cellIs" dxfId="17" priority="19" operator="greaterThan">
      <formula>0</formula>
    </cfRule>
  </conditionalFormatting>
  <conditionalFormatting sqref="AJF3:AJG35">
    <cfRule type="cellIs" dxfId="16" priority="16" operator="lessThan">
      <formula>0</formula>
    </cfRule>
    <cfRule type="cellIs" dxfId="15" priority="17" operator="greaterThan">
      <formula>0</formula>
    </cfRule>
  </conditionalFormatting>
  <conditionalFormatting sqref="AJI3:AJJ35">
    <cfRule type="cellIs" dxfId="14" priority="14" operator="lessThan">
      <formula>0</formula>
    </cfRule>
    <cfRule type="cellIs" dxfId="13" priority="15" operator="greaterThan">
      <formula>0</formula>
    </cfRule>
  </conditionalFormatting>
  <conditionalFormatting sqref="AJR3:AJS35">
    <cfRule type="cellIs" dxfId="12" priority="12" operator="lessThan">
      <formula>0</formula>
    </cfRule>
    <cfRule type="cellIs" dxfId="11" priority="13" operator="greaterThan">
      <formula>0</formula>
    </cfRule>
  </conditionalFormatting>
  <conditionalFormatting sqref="AJU3:AJV35">
    <cfRule type="cellIs" dxfId="10" priority="10" operator="lessThan">
      <formula>0</formula>
    </cfRule>
    <cfRule type="cellIs" dxfId="9" priority="11" operator="greaterThan">
      <formula>0</formula>
    </cfRule>
  </conditionalFormatting>
  <conditionalFormatting sqref="AJX3:AJY35">
    <cfRule type="cellIs" dxfId="8" priority="8" operator="lessThan">
      <formula>0</formula>
    </cfRule>
    <cfRule type="cellIs" dxfId="7" priority="9" operator="greaterThan">
      <formula>0</formula>
    </cfRule>
  </conditionalFormatting>
  <conditionalFormatting sqref="AKA3:AKB35">
    <cfRule type="cellIs" dxfId="6" priority="6" operator="lessThan">
      <formula>0</formula>
    </cfRule>
    <cfRule type="cellIs" dxfId="5" priority="7" operator="greaterThan">
      <formula>0</formula>
    </cfRule>
  </conditionalFormatting>
  <conditionalFormatting sqref="AKD3:AKE35">
    <cfRule type="cellIs" dxfId="4" priority="4" operator="lessThan">
      <formula>0</formula>
    </cfRule>
    <cfRule type="cellIs" dxfId="3" priority="5" operator="greaterThan">
      <formula>0</formula>
    </cfRule>
  </conditionalFormatting>
  <conditionalFormatting sqref="AKF3:AKG35">
    <cfRule type="cellIs" dxfId="2" priority="2" operator="lessThan">
      <formula>0</formula>
    </cfRule>
    <cfRule type="cellIs" dxfId="1" priority="3" operator="greaterThan">
      <formula>0</formula>
    </cfRule>
  </conditionalFormatting>
  <conditionalFormatting sqref="A38:A70">
    <cfRule type="expression" dxfId="0" priority="1">
      <formula>MOD(ROW(),2)=0</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X37"/>
  <sheetViews>
    <sheetView workbookViewId="0">
      <pane xSplit="1" ySplit="2" topLeftCell="AEA26" activePane="bottomRight" state="frozen"/>
      <selection pane="topRight" activeCell="B1" sqref="B1"/>
      <selection pane="bottomLeft" activeCell="A3" sqref="A3"/>
      <selection pane="bottomRight" activeCell="A2" sqref="A2:AEW35"/>
    </sheetView>
  </sheetViews>
  <sheetFormatPr defaultRowHeight="15" x14ac:dyDescent="0.25"/>
  <cols>
    <col min="1" max="20" width="9.140625" style="280"/>
    <col min="21" max="21" width="11.28515625" style="280" customWidth="1"/>
    <col min="22" max="62" width="9.140625" style="280"/>
    <col min="63" max="63" width="11.7109375" style="280" customWidth="1"/>
    <col min="64" max="437" width="9.140625" style="280"/>
    <col min="438" max="438" width="11" style="280" customWidth="1"/>
    <col min="439" max="479" width="9.140625" style="280"/>
    <col min="480" max="480" width="9.85546875" style="280" customWidth="1"/>
    <col min="481" max="785" width="9.140625" style="280"/>
    <col min="786" max="786" width="11.140625" style="280" customWidth="1"/>
    <col min="787" max="16384" width="9.140625" style="280"/>
  </cols>
  <sheetData>
    <row r="1" spans="1:830" x14ac:dyDescent="0.25">
      <c r="A1" s="431"/>
      <c r="B1" s="432"/>
      <c r="C1" s="433"/>
      <c r="D1" s="434"/>
      <c r="E1" s="432"/>
      <c r="F1" s="433"/>
      <c r="G1" s="434"/>
      <c r="H1" s="432"/>
      <c r="I1" s="433"/>
      <c r="J1" s="434"/>
      <c r="K1" s="432"/>
      <c r="L1" s="433"/>
      <c r="M1" s="434"/>
      <c r="N1" s="432"/>
      <c r="O1" s="433"/>
      <c r="P1" s="434"/>
      <c r="Q1" s="432"/>
      <c r="R1" s="433"/>
      <c r="S1" s="433"/>
      <c r="T1" s="432"/>
      <c r="U1" s="433"/>
      <c r="V1" s="433"/>
      <c r="W1" s="432"/>
      <c r="X1" s="433"/>
      <c r="Y1" s="434"/>
      <c r="Z1" s="432"/>
      <c r="AA1" s="433"/>
      <c r="AB1" s="434"/>
      <c r="AC1" s="432"/>
      <c r="AD1" s="433"/>
      <c r="AE1" s="434"/>
      <c r="AF1" s="432"/>
      <c r="AG1" s="433"/>
      <c r="AH1" s="434"/>
      <c r="AI1" s="432"/>
      <c r="AJ1" s="433"/>
      <c r="AK1" s="434"/>
      <c r="AL1" s="432"/>
      <c r="AM1" s="433"/>
      <c r="AN1" s="433"/>
      <c r="AO1" s="432"/>
      <c r="AP1" s="433"/>
      <c r="AQ1" s="433"/>
      <c r="AR1" s="432"/>
      <c r="AS1" s="433"/>
      <c r="AT1" s="434"/>
      <c r="AU1" s="432"/>
      <c r="AV1" s="433"/>
      <c r="AW1" s="434"/>
      <c r="AX1" s="432"/>
      <c r="AY1" s="433"/>
      <c r="AZ1" s="434"/>
      <c r="BA1" s="432"/>
      <c r="BB1" s="433"/>
      <c r="BC1" s="434"/>
      <c r="BD1" s="432"/>
      <c r="BE1" s="433"/>
      <c r="BF1" s="434"/>
      <c r="BG1" s="432"/>
      <c r="BH1" s="433"/>
      <c r="BI1" s="433"/>
      <c r="BJ1" s="432"/>
      <c r="BK1" s="433"/>
      <c r="BL1" s="433"/>
      <c r="BM1" s="432"/>
      <c r="BN1" s="432"/>
      <c r="BO1" s="432"/>
      <c r="BP1" s="432"/>
      <c r="BQ1" s="432"/>
      <c r="BR1" s="432"/>
      <c r="BS1" s="432"/>
      <c r="BT1" s="432"/>
      <c r="BU1" s="432"/>
      <c r="BV1" s="432"/>
      <c r="BW1" s="432"/>
      <c r="BX1" s="432"/>
      <c r="BY1" s="432"/>
      <c r="BZ1" s="432"/>
      <c r="CA1" s="432"/>
      <c r="CB1" s="432"/>
      <c r="CC1" s="432"/>
      <c r="CD1" s="432"/>
      <c r="CE1" s="432"/>
      <c r="CF1" s="432"/>
      <c r="CG1" s="432"/>
      <c r="CH1" s="432"/>
      <c r="CI1" s="432"/>
      <c r="CJ1" s="432"/>
      <c r="CK1" s="432"/>
      <c r="CL1" s="433"/>
      <c r="CM1" s="434"/>
      <c r="CN1" s="432"/>
      <c r="CO1" s="433"/>
      <c r="CP1" s="434"/>
      <c r="CQ1" s="432"/>
      <c r="CR1" s="433"/>
      <c r="CS1" s="434"/>
      <c r="CT1" s="432"/>
      <c r="CU1" s="433"/>
      <c r="CV1" s="434"/>
      <c r="CW1" s="432"/>
      <c r="CX1" s="433"/>
      <c r="CY1" s="434"/>
      <c r="CZ1" s="432"/>
      <c r="DA1" s="433"/>
      <c r="DB1" s="433"/>
      <c r="DC1" s="432"/>
      <c r="DD1" s="433"/>
      <c r="DE1" s="435"/>
      <c r="DF1" s="432"/>
      <c r="DG1" s="433"/>
      <c r="DH1" s="434"/>
      <c r="DI1" s="432"/>
      <c r="DJ1" s="433"/>
      <c r="DK1" s="434"/>
      <c r="DL1" s="432"/>
      <c r="DM1" s="433"/>
      <c r="DN1" s="434"/>
      <c r="DO1" s="432"/>
      <c r="DP1" s="433"/>
      <c r="DQ1" s="434"/>
      <c r="DR1" s="432"/>
      <c r="DS1" s="433"/>
      <c r="DT1" s="434"/>
      <c r="DU1" s="432"/>
      <c r="DV1" s="433"/>
      <c r="DW1" s="433"/>
      <c r="DX1" s="432"/>
      <c r="DY1" s="433"/>
      <c r="DZ1" s="435"/>
      <c r="EA1" s="432"/>
      <c r="EB1" s="432"/>
      <c r="EC1" s="432"/>
      <c r="ED1" s="432"/>
      <c r="EE1" s="432"/>
      <c r="EF1" s="432"/>
      <c r="EG1" s="432"/>
      <c r="EH1" s="432"/>
      <c r="EI1" s="432"/>
      <c r="EJ1" s="432"/>
      <c r="EK1" s="432"/>
      <c r="EL1" s="436"/>
      <c r="EM1" s="436"/>
      <c r="EN1" s="436"/>
      <c r="EO1" s="436"/>
      <c r="EP1" s="436"/>
      <c r="EQ1" s="436"/>
      <c r="ER1" s="432"/>
      <c r="ES1" s="432"/>
      <c r="ET1" s="432"/>
      <c r="EU1" s="432"/>
      <c r="EV1" s="432"/>
      <c r="EW1" s="432"/>
      <c r="EX1" s="432"/>
      <c r="EY1" s="432"/>
      <c r="EZ1" s="432"/>
      <c r="FA1" s="432"/>
      <c r="FB1" s="432"/>
      <c r="FC1" s="432"/>
      <c r="FD1" s="432"/>
      <c r="FE1" s="432"/>
      <c r="FF1" s="432"/>
      <c r="FG1" s="432"/>
      <c r="FH1" s="432"/>
      <c r="FI1" s="432"/>
      <c r="FJ1" s="432"/>
      <c r="FK1" s="432"/>
      <c r="FL1" s="432"/>
      <c r="FM1" s="432"/>
      <c r="FN1" s="432"/>
      <c r="FO1" s="432"/>
      <c r="FP1" s="432"/>
      <c r="FQ1" s="432"/>
      <c r="FR1" s="432"/>
      <c r="FS1" s="432"/>
      <c r="FT1" s="432"/>
      <c r="FU1" s="432"/>
      <c r="FV1" s="432"/>
      <c r="FW1" s="432"/>
      <c r="FX1" s="432"/>
      <c r="FY1" s="432"/>
      <c r="FZ1" s="432"/>
      <c r="GA1" s="432"/>
      <c r="GB1" s="432"/>
      <c r="GC1" s="432"/>
      <c r="GD1" s="432"/>
      <c r="GE1" s="432"/>
      <c r="GF1" s="432"/>
      <c r="GG1" s="432"/>
      <c r="GH1" s="432"/>
      <c r="GI1" s="432"/>
      <c r="GJ1" s="432"/>
      <c r="GK1" s="432"/>
      <c r="GL1" s="432"/>
      <c r="GM1" s="432"/>
      <c r="GN1" s="432"/>
      <c r="GO1" s="432"/>
      <c r="GP1" s="432"/>
      <c r="GQ1" s="432"/>
      <c r="GR1" s="432"/>
      <c r="GS1" s="432"/>
      <c r="GT1" s="432"/>
      <c r="GU1" s="432"/>
      <c r="GV1" s="432"/>
      <c r="GW1" s="432"/>
      <c r="GX1" s="432"/>
      <c r="GY1" s="432"/>
      <c r="GZ1" s="432"/>
      <c r="HA1" s="432"/>
      <c r="HB1" s="432"/>
      <c r="HC1" s="432"/>
      <c r="HD1" s="432"/>
      <c r="HE1" s="432"/>
      <c r="HF1" s="432"/>
      <c r="HG1" s="432"/>
      <c r="HH1" s="432"/>
      <c r="HI1" s="432"/>
      <c r="HJ1" s="432"/>
      <c r="HK1" s="432"/>
      <c r="HL1" s="432"/>
      <c r="HM1" s="432"/>
      <c r="HN1" s="432"/>
      <c r="HO1" s="432"/>
      <c r="HP1" s="432"/>
      <c r="HQ1" s="432"/>
      <c r="HR1" s="432"/>
      <c r="HS1" s="432"/>
      <c r="HT1" s="432"/>
      <c r="HU1" s="432"/>
      <c r="HV1" s="432"/>
      <c r="HW1" s="432"/>
      <c r="HX1" s="432"/>
      <c r="HY1" s="432"/>
      <c r="HZ1" s="432"/>
      <c r="IA1" s="432"/>
      <c r="IB1" s="432"/>
      <c r="IC1" s="432"/>
      <c r="ID1" s="432"/>
      <c r="IE1" s="432"/>
      <c r="IF1" s="432"/>
      <c r="IG1" s="432"/>
      <c r="IH1" s="432"/>
      <c r="II1" s="432"/>
      <c r="IJ1" s="432"/>
      <c r="IK1" s="432"/>
      <c r="IL1" s="432"/>
      <c r="IM1" s="432"/>
      <c r="IN1" s="432"/>
      <c r="IO1" s="432"/>
      <c r="IP1" s="432"/>
      <c r="IQ1" s="432"/>
      <c r="IR1" s="432"/>
      <c r="IS1" s="433"/>
      <c r="IT1" s="434"/>
      <c r="IU1" s="432"/>
      <c r="IV1" s="433"/>
      <c r="IW1" s="434"/>
      <c r="IX1" s="432"/>
      <c r="IY1" s="433"/>
      <c r="IZ1" s="434"/>
      <c r="JA1" s="432"/>
      <c r="JB1" s="433"/>
      <c r="JC1" s="434"/>
      <c r="JD1" s="432"/>
      <c r="JE1" s="433"/>
      <c r="JF1" s="434"/>
      <c r="JG1" s="432"/>
      <c r="JH1" s="433"/>
      <c r="JI1" s="433"/>
      <c r="JJ1" s="432"/>
      <c r="JK1" s="433"/>
      <c r="JL1" s="433"/>
      <c r="JM1" s="432"/>
      <c r="JN1" s="433"/>
      <c r="JO1" s="434"/>
      <c r="JP1" s="432"/>
      <c r="JQ1" s="433"/>
      <c r="JR1" s="434"/>
      <c r="JS1" s="432"/>
      <c r="JT1" s="433"/>
      <c r="JU1" s="434"/>
      <c r="JV1" s="432"/>
      <c r="JW1" s="433"/>
      <c r="JX1" s="434"/>
      <c r="JY1" s="432"/>
      <c r="JZ1" s="433"/>
      <c r="KA1" s="434"/>
      <c r="KB1" s="432"/>
      <c r="KC1" s="433"/>
      <c r="KD1" s="433"/>
      <c r="KE1" s="432"/>
      <c r="KF1" s="433"/>
      <c r="KG1" s="435"/>
      <c r="KH1" s="432"/>
      <c r="KI1" s="432"/>
      <c r="KJ1" s="432"/>
      <c r="KK1" s="432"/>
      <c r="KL1" s="432"/>
      <c r="KM1" s="432"/>
      <c r="KN1" s="432"/>
      <c r="KO1" s="432"/>
      <c r="KP1" s="432"/>
      <c r="KQ1" s="432"/>
      <c r="KR1" s="432"/>
      <c r="KS1" s="432"/>
      <c r="KT1" s="432"/>
      <c r="KU1" s="432"/>
      <c r="KV1" s="432"/>
      <c r="KW1" s="432"/>
      <c r="KX1" s="432"/>
      <c r="KY1" s="432"/>
      <c r="KZ1" s="432"/>
      <c r="LA1" s="432"/>
      <c r="LB1" s="432"/>
      <c r="LC1" s="432"/>
      <c r="LD1" s="432"/>
      <c r="LE1" s="432"/>
      <c r="LF1" s="432"/>
      <c r="LG1" s="432"/>
      <c r="LH1" s="432"/>
      <c r="LI1" s="432"/>
      <c r="LJ1" s="432"/>
      <c r="LK1" s="432"/>
      <c r="LL1" s="432"/>
      <c r="LM1" s="432"/>
      <c r="LN1" s="432"/>
      <c r="LO1" s="432"/>
      <c r="LP1" s="432"/>
      <c r="LQ1" s="432"/>
      <c r="LR1" s="432"/>
      <c r="LS1" s="432"/>
      <c r="LT1" s="432"/>
      <c r="LU1" s="432"/>
      <c r="LV1" s="432"/>
      <c r="LW1" s="432"/>
      <c r="LX1" s="432"/>
      <c r="LY1" s="432"/>
      <c r="LZ1" s="432"/>
      <c r="MA1" s="433"/>
      <c r="MB1" s="434"/>
      <c r="MC1" s="432"/>
      <c r="MD1" s="433"/>
      <c r="ME1" s="434"/>
      <c r="MF1" s="432"/>
      <c r="MG1" s="433"/>
      <c r="MH1" s="434"/>
      <c r="MI1" s="432"/>
      <c r="MJ1" s="433"/>
      <c r="MK1" s="434"/>
      <c r="ML1" s="432"/>
      <c r="MM1" s="433"/>
      <c r="MN1" s="434"/>
      <c r="MO1" s="432"/>
      <c r="MP1" s="433"/>
      <c r="MQ1" s="433"/>
      <c r="MR1" s="432"/>
      <c r="MS1" s="433"/>
      <c r="MT1" s="435"/>
      <c r="MU1" s="432"/>
      <c r="MV1" s="433"/>
      <c r="MW1" s="434"/>
      <c r="MX1" s="432"/>
      <c r="MY1" s="433"/>
      <c r="MZ1" s="434"/>
      <c r="NA1" s="432"/>
      <c r="NB1" s="433"/>
      <c r="NC1" s="434"/>
      <c r="ND1" s="432"/>
      <c r="NE1" s="433"/>
      <c r="NF1" s="434"/>
      <c r="NG1" s="432"/>
      <c r="NH1" s="433"/>
      <c r="NI1" s="434"/>
      <c r="NJ1" s="432"/>
      <c r="NK1" s="433"/>
      <c r="NL1" s="433"/>
      <c r="NM1" s="432"/>
      <c r="NN1" s="433"/>
      <c r="NO1" s="435"/>
      <c r="NP1" s="432"/>
      <c r="NQ1" s="432"/>
      <c r="NR1" s="432"/>
      <c r="NS1" s="432"/>
      <c r="NT1" s="432"/>
      <c r="NU1" s="432"/>
      <c r="NV1" s="432"/>
      <c r="NW1" s="432"/>
      <c r="NX1" s="432"/>
      <c r="NY1" s="432"/>
      <c r="NZ1" s="432"/>
      <c r="OA1" s="432"/>
      <c r="OB1" s="432"/>
      <c r="OC1" s="432"/>
      <c r="OD1" s="432"/>
      <c r="OE1" s="432"/>
      <c r="OF1" s="432"/>
      <c r="OG1" s="432"/>
      <c r="OH1" s="433"/>
      <c r="OI1" s="434"/>
      <c r="OJ1" s="432"/>
      <c r="OK1" s="433"/>
      <c r="OL1" s="434"/>
      <c r="OM1" s="432"/>
      <c r="ON1" s="433"/>
      <c r="OO1" s="434"/>
      <c r="OP1" s="432"/>
      <c r="OQ1" s="433"/>
      <c r="OR1" s="434"/>
      <c r="OS1" s="432"/>
      <c r="OT1" s="433"/>
      <c r="OU1" s="434"/>
      <c r="OV1" s="432"/>
      <c r="OW1" s="433"/>
      <c r="OX1" s="434"/>
      <c r="OY1" s="432"/>
      <c r="OZ1" s="433"/>
      <c r="PA1" s="434"/>
      <c r="PB1" s="432"/>
      <c r="PC1" s="433"/>
      <c r="PD1" s="434"/>
      <c r="PE1" s="432"/>
      <c r="PF1" s="433"/>
      <c r="PG1" s="434"/>
      <c r="PH1" s="432"/>
      <c r="PI1" s="433"/>
      <c r="PJ1" s="434"/>
      <c r="PK1" s="432"/>
      <c r="PL1" s="433"/>
      <c r="PM1" s="434"/>
      <c r="PN1" s="432"/>
      <c r="PO1" s="433"/>
      <c r="PP1" s="434"/>
      <c r="PQ1" s="432"/>
      <c r="PR1" s="433"/>
      <c r="PS1" s="434"/>
      <c r="PT1" s="432"/>
      <c r="PU1" s="433"/>
      <c r="PV1" s="434"/>
      <c r="PW1" s="432"/>
      <c r="PX1" s="433"/>
      <c r="PY1" s="434"/>
      <c r="PZ1" s="432"/>
      <c r="QA1" s="433"/>
      <c r="QB1" s="434"/>
      <c r="QC1" s="432"/>
      <c r="QD1" s="433"/>
      <c r="QE1" s="434"/>
      <c r="QF1" s="432"/>
      <c r="QG1" s="433"/>
      <c r="QH1" s="434"/>
      <c r="QI1" s="432"/>
      <c r="QJ1" s="433"/>
      <c r="QK1" s="434"/>
      <c r="QL1" s="432"/>
      <c r="QM1" s="433"/>
      <c r="QN1" s="434"/>
      <c r="QO1" s="432"/>
      <c r="QP1" s="433"/>
      <c r="QQ1" s="434"/>
      <c r="QR1" s="432"/>
      <c r="QS1" s="433"/>
      <c r="QT1" s="434"/>
      <c r="QU1" s="432"/>
      <c r="QV1" s="433"/>
      <c r="QW1" s="434"/>
      <c r="QX1" s="432"/>
      <c r="QY1" s="433"/>
      <c r="QZ1" s="434"/>
      <c r="RA1" s="432"/>
      <c r="RB1" s="433"/>
      <c r="RC1" s="434"/>
      <c r="RD1" s="432"/>
      <c r="RE1" s="433"/>
      <c r="RF1" s="434"/>
      <c r="RG1" s="432"/>
      <c r="RH1" s="433"/>
      <c r="RI1" s="434"/>
      <c r="RJ1" s="432"/>
      <c r="RK1" s="433"/>
      <c r="RL1" s="434"/>
      <c r="RM1" s="432"/>
      <c r="RN1" s="433"/>
      <c r="RO1" s="434"/>
      <c r="RP1" s="432"/>
      <c r="RQ1" s="433"/>
      <c r="RR1" s="434"/>
      <c r="RS1" s="432"/>
      <c r="RT1" s="433"/>
      <c r="RU1" s="434"/>
      <c r="RV1" s="432"/>
      <c r="RW1" s="433"/>
      <c r="RX1" s="434"/>
      <c r="RY1" s="432"/>
      <c r="RZ1" s="433"/>
      <c r="SA1" s="434"/>
      <c r="SB1" s="432"/>
      <c r="SC1" s="433"/>
      <c r="SD1" s="434"/>
      <c r="SE1" s="432"/>
      <c r="SF1" s="433"/>
      <c r="SG1" s="434"/>
      <c r="SH1" s="432"/>
      <c r="SI1" s="432"/>
      <c r="SJ1" s="432"/>
      <c r="SK1" s="432"/>
      <c r="SL1" s="432"/>
      <c r="SM1" s="432"/>
      <c r="SN1" s="432"/>
      <c r="SO1" s="432"/>
      <c r="SP1" s="432"/>
      <c r="SQ1" s="432"/>
      <c r="SR1" s="432"/>
      <c r="SS1" s="432"/>
      <c r="ST1" s="432"/>
      <c r="SU1" s="432"/>
      <c r="SV1" s="432"/>
      <c r="SW1" s="432"/>
      <c r="SX1" s="432"/>
      <c r="SY1" s="433"/>
      <c r="SZ1" s="434"/>
      <c r="TA1" s="432"/>
      <c r="TB1" s="433"/>
      <c r="TC1" s="434"/>
      <c r="TD1" s="432"/>
      <c r="TE1" s="433"/>
      <c r="TF1" s="434"/>
      <c r="TG1" s="432"/>
      <c r="TH1" s="433"/>
      <c r="TI1" s="434"/>
      <c r="TJ1" s="432"/>
      <c r="TK1" s="433"/>
      <c r="TL1" s="434"/>
      <c r="TM1" s="432"/>
      <c r="TN1" s="433"/>
      <c r="TO1" s="434"/>
      <c r="TP1" s="432"/>
      <c r="TQ1" s="433"/>
      <c r="TR1" s="434"/>
      <c r="TS1" s="432"/>
      <c r="TT1" s="433"/>
      <c r="TU1" s="434"/>
      <c r="TV1" s="432"/>
      <c r="TW1" s="433"/>
      <c r="TX1" s="434"/>
      <c r="TY1" s="432"/>
      <c r="TZ1" s="433"/>
      <c r="UA1" s="434"/>
      <c r="UB1" s="432"/>
      <c r="UC1" s="433"/>
      <c r="UD1" s="434"/>
      <c r="UE1" s="432"/>
      <c r="UF1" s="433"/>
      <c r="UG1" s="434"/>
      <c r="UH1" s="432"/>
      <c r="UI1" s="433"/>
      <c r="UJ1" s="434"/>
      <c r="UK1" s="432"/>
      <c r="UL1" s="433"/>
      <c r="UM1" s="434"/>
      <c r="UN1" s="432"/>
      <c r="UO1" s="433"/>
      <c r="UP1" s="434"/>
      <c r="UQ1" s="432"/>
      <c r="UR1" s="433"/>
      <c r="US1" s="434"/>
      <c r="UT1" s="432"/>
      <c r="UU1" s="433"/>
      <c r="UV1" s="434"/>
      <c r="UW1" s="432"/>
      <c r="UX1" s="433"/>
      <c r="UY1" s="434"/>
      <c r="UZ1" s="432"/>
      <c r="VA1" s="434"/>
      <c r="VB1" s="434"/>
      <c r="VC1" s="432"/>
      <c r="VD1" s="434"/>
      <c r="VE1" s="434"/>
      <c r="VF1" s="432"/>
      <c r="VG1" s="433"/>
      <c r="VH1" s="434"/>
      <c r="VI1" s="432"/>
      <c r="VJ1" s="433"/>
      <c r="VK1" s="434"/>
      <c r="VL1" s="432"/>
      <c r="VM1" s="433"/>
      <c r="VN1" s="434"/>
      <c r="VO1" s="432"/>
      <c r="VP1" s="433"/>
      <c r="VQ1" s="434"/>
      <c r="VR1" s="432"/>
      <c r="VS1" s="433"/>
      <c r="VT1" s="434"/>
      <c r="VU1" s="432"/>
      <c r="VV1" s="433"/>
      <c r="VW1" s="434"/>
      <c r="VX1" s="432"/>
      <c r="VY1" s="433"/>
      <c r="VZ1" s="434"/>
      <c r="WA1" s="432"/>
      <c r="WB1" s="432"/>
      <c r="WC1" s="432"/>
      <c r="WD1" s="432"/>
      <c r="WE1" s="432"/>
      <c r="WF1" s="432"/>
      <c r="WG1" s="432"/>
      <c r="WH1" s="432"/>
      <c r="WI1" s="433"/>
      <c r="WJ1" s="434"/>
      <c r="WK1" s="432"/>
      <c r="WL1" s="433"/>
      <c r="WM1" s="434"/>
      <c r="WN1" s="432"/>
      <c r="WO1" s="433"/>
      <c r="WP1" s="434"/>
      <c r="WQ1" s="432"/>
      <c r="WR1" s="433"/>
      <c r="WS1" s="434"/>
      <c r="WT1" s="432"/>
      <c r="WU1" s="433"/>
      <c r="WV1" s="434"/>
      <c r="WW1" s="432"/>
      <c r="WX1" s="433"/>
      <c r="WY1" s="434"/>
      <c r="WZ1" s="432"/>
      <c r="XA1" s="433"/>
      <c r="XB1" s="434"/>
      <c r="XC1" s="432"/>
      <c r="XD1" s="432"/>
      <c r="XE1" s="432"/>
      <c r="XF1" s="432"/>
      <c r="XG1" s="432"/>
      <c r="XH1" s="432"/>
      <c r="XI1" s="432"/>
      <c r="XJ1" s="432"/>
      <c r="XK1" s="432"/>
      <c r="XL1" s="432"/>
      <c r="XM1" s="432"/>
      <c r="XN1" s="432"/>
      <c r="XO1" s="432"/>
      <c r="XP1" s="432"/>
      <c r="XQ1" s="432"/>
      <c r="XR1" s="432"/>
      <c r="XS1" s="432"/>
      <c r="XT1" s="432"/>
      <c r="XU1" s="432"/>
      <c r="XV1" s="432"/>
      <c r="XW1" s="432"/>
      <c r="XX1" s="432"/>
      <c r="XY1" s="432"/>
      <c r="XZ1" s="432"/>
      <c r="YA1" s="432"/>
      <c r="YB1" s="432"/>
      <c r="YC1" s="432"/>
      <c r="YD1" s="432"/>
      <c r="YE1" s="432"/>
      <c r="YF1" s="433"/>
      <c r="YG1" s="434"/>
      <c r="YH1" s="432"/>
      <c r="YI1" s="433"/>
      <c r="YJ1" s="434"/>
      <c r="YK1" s="432"/>
      <c r="YL1" s="433"/>
      <c r="YM1" s="434"/>
      <c r="YN1" s="432"/>
      <c r="YO1" s="433"/>
      <c r="YP1" s="434"/>
      <c r="YQ1" s="432"/>
      <c r="YR1" s="433"/>
      <c r="YS1" s="434"/>
      <c r="YT1" s="432"/>
      <c r="YU1" s="433"/>
      <c r="YV1" s="434"/>
      <c r="YW1" s="432"/>
      <c r="YX1" s="433"/>
      <c r="YY1" s="434"/>
      <c r="YZ1" s="432"/>
      <c r="ZA1" s="433"/>
      <c r="ZB1" s="434"/>
      <c r="ZC1" s="432"/>
      <c r="ZD1" s="433"/>
      <c r="ZE1" s="434"/>
      <c r="ZF1" s="432"/>
      <c r="ZG1" s="433"/>
      <c r="ZH1" s="434"/>
      <c r="ZI1" s="432"/>
      <c r="ZJ1" s="433"/>
      <c r="ZK1" s="434"/>
      <c r="ZL1" s="432"/>
      <c r="ZM1" s="433"/>
      <c r="ZN1" s="434"/>
      <c r="ZO1" s="432"/>
      <c r="ZP1" s="433"/>
      <c r="ZQ1" s="434"/>
      <c r="ZR1" s="432"/>
      <c r="ZS1" s="433"/>
      <c r="ZT1" s="434"/>
      <c r="ZU1" s="432"/>
      <c r="ZV1" s="433"/>
      <c r="ZW1" s="434"/>
      <c r="ZX1" s="432"/>
      <c r="ZY1" s="433"/>
      <c r="ZZ1" s="434"/>
      <c r="AAA1" s="432"/>
      <c r="AAB1" s="433"/>
      <c r="AAC1" s="434"/>
      <c r="AAD1" s="432"/>
      <c r="AAE1" s="432"/>
      <c r="AAF1" s="432"/>
      <c r="AAG1" s="432"/>
      <c r="AAH1" s="432"/>
      <c r="AAI1" s="432"/>
      <c r="AAJ1" s="432"/>
      <c r="AAK1" s="432"/>
      <c r="AAL1" s="432"/>
      <c r="AAM1" s="432"/>
      <c r="AAN1" s="432"/>
      <c r="AAO1" s="432"/>
      <c r="AAP1" s="432"/>
      <c r="AAQ1" s="432"/>
      <c r="AAR1" s="432"/>
      <c r="AAS1" s="432"/>
      <c r="AAT1" s="432"/>
      <c r="AAU1" s="432"/>
      <c r="AAV1" s="432"/>
      <c r="AAW1" s="432"/>
      <c r="AAX1" s="432"/>
      <c r="AAY1" s="432"/>
      <c r="AAZ1" s="432"/>
      <c r="ABA1" s="432"/>
      <c r="ABB1" s="432"/>
      <c r="ABC1" s="432"/>
      <c r="ABD1" s="432"/>
      <c r="ABE1" s="432"/>
      <c r="ABF1" s="432"/>
      <c r="ABG1" s="432"/>
      <c r="ABH1" s="432"/>
      <c r="ABI1" s="432"/>
      <c r="ABJ1" s="432"/>
      <c r="ABK1" s="432"/>
      <c r="ABL1" s="432"/>
      <c r="ABM1" s="432"/>
      <c r="ABN1" s="432"/>
      <c r="ABO1" s="432"/>
      <c r="ABP1" s="432"/>
      <c r="ABQ1" s="432"/>
      <c r="ABR1" s="432"/>
      <c r="ABS1" s="432"/>
      <c r="ABT1" s="432"/>
      <c r="ABU1" s="432"/>
      <c r="ABV1" s="432"/>
      <c r="ABW1" s="432"/>
      <c r="ABX1" s="432"/>
      <c r="ABY1" s="432"/>
      <c r="ABZ1" s="432"/>
      <c r="ACA1" s="432"/>
      <c r="ACB1" s="432"/>
      <c r="ACC1" s="432"/>
      <c r="ACD1" s="432"/>
      <c r="ACE1" s="432"/>
      <c r="ACF1" s="432"/>
      <c r="ACG1" s="432"/>
      <c r="ACH1" s="437"/>
      <c r="ACI1" s="432"/>
      <c r="ACJ1" s="432"/>
      <c r="ACK1" s="432"/>
      <c r="ACL1" s="432"/>
      <c r="ACM1" s="432"/>
      <c r="ACN1" s="432"/>
      <c r="ACO1" s="437"/>
      <c r="ACP1" s="432"/>
      <c r="ACQ1" s="433"/>
      <c r="ACR1" s="434"/>
      <c r="ACS1" s="432"/>
      <c r="ACT1" s="433"/>
      <c r="ACU1" s="434"/>
      <c r="ACV1" s="432"/>
      <c r="ACW1" s="433"/>
      <c r="ACX1" s="434"/>
      <c r="ACY1" s="432"/>
      <c r="ACZ1" s="433"/>
      <c r="ADA1" s="434"/>
      <c r="ADB1" s="432"/>
      <c r="ADC1" s="433"/>
      <c r="ADD1" s="434"/>
      <c r="ADE1" s="432"/>
      <c r="ADF1" s="433"/>
      <c r="ADG1" s="434"/>
      <c r="ADH1" s="432"/>
      <c r="ADI1" s="433"/>
      <c r="ADJ1" s="434"/>
      <c r="ADK1" s="432"/>
      <c r="ADL1" s="433"/>
      <c r="ADM1" s="434"/>
      <c r="ADN1" s="432"/>
      <c r="ADO1" s="433"/>
      <c r="ADP1" s="434"/>
      <c r="ADQ1" s="432"/>
      <c r="ADR1" s="433"/>
      <c r="ADS1" s="434"/>
      <c r="ADT1" s="432"/>
      <c r="ADU1" s="433"/>
      <c r="ADV1" s="434"/>
      <c r="ADW1" s="432"/>
      <c r="ADX1" s="433"/>
      <c r="ADY1" s="434"/>
      <c r="ADZ1" s="432"/>
      <c r="AEA1" s="432"/>
      <c r="AEB1" s="432"/>
      <c r="AEC1" s="432"/>
      <c r="AED1" s="432"/>
      <c r="AEE1" s="432"/>
      <c r="AEF1" s="432"/>
      <c r="AEG1" s="432"/>
      <c r="AEH1" s="432"/>
      <c r="AEI1" s="432"/>
      <c r="AEJ1" s="432"/>
      <c r="AEK1" s="432"/>
      <c r="AEL1" s="432"/>
      <c r="AEM1" s="433"/>
      <c r="AEN1" s="434"/>
      <c r="AEO1" s="432"/>
      <c r="AEP1" s="433"/>
      <c r="AEQ1" s="434"/>
      <c r="AER1" s="432"/>
      <c r="AES1" s="433"/>
      <c r="AET1" s="434"/>
      <c r="AEU1" s="432"/>
      <c r="AEV1" s="433"/>
      <c r="AEW1" s="434"/>
      <c r="AEX1" s="434"/>
    </row>
    <row r="2" spans="1:830" ht="204.75" thickBot="1" x14ac:dyDescent="0.3">
      <c r="A2" s="330" t="s">
        <v>408</v>
      </c>
      <c r="B2" s="331" t="s">
        <v>409</v>
      </c>
      <c r="C2" s="332" t="s">
        <v>983</v>
      </c>
      <c r="D2" s="333" t="s">
        <v>984</v>
      </c>
      <c r="E2" s="331" t="s">
        <v>410</v>
      </c>
      <c r="F2" s="332" t="s">
        <v>985</v>
      </c>
      <c r="G2" s="333" t="s">
        <v>986</v>
      </c>
      <c r="H2" s="331" t="s">
        <v>411</v>
      </c>
      <c r="I2" s="332" t="s">
        <v>987</v>
      </c>
      <c r="J2" s="333" t="s">
        <v>988</v>
      </c>
      <c r="K2" s="331" t="s">
        <v>412</v>
      </c>
      <c r="L2" s="332" t="s">
        <v>989</v>
      </c>
      <c r="M2" s="333" t="s">
        <v>990</v>
      </c>
      <c r="N2" s="331" t="s">
        <v>413</v>
      </c>
      <c r="O2" s="332" t="s">
        <v>991</v>
      </c>
      <c r="P2" s="333" t="s">
        <v>992</v>
      </c>
      <c r="Q2" s="334" t="s">
        <v>414</v>
      </c>
      <c r="R2" s="335" t="s">
        <v>993</v>
      </c>
      <c r="S2" s="335" t="s">
        <v>994</v>
      </c>
      <c r="T2" s="334" t="s">
        <v>415</v>
      </c>
      <c r="U2" s="335" t="s">
        <v>995</v>
      </c>
      <c r="V2" s="336" t="s">
        <v>996</v>
      </c>
      <c r="W2" s="337" t="s">
        <v>417</v>
      </c>
      <c r="X2" s="338" t="s">
        <v>999</v>
      </c>
      <c r="Y2" s="339" t="s">
        <v>1000</v>
      </c>
      <c r="Z2" s="337" t="s">
        <v>418</v>
      </c>
      <c r="AA2" s="338" t="s">
        <v>1001</v>
      </c>
      <c r="AB2" s="339" t="s">
        <v>1002</v>
      </c>
      <c r="AC2" s="337" t="s">
        <v>419</v>
      </c>
      <c r="AD2" s="338" t="s">
        <v>1003</v>
      </c>
      <c r="AE2" s="339" t="s">
        <v>1004</v>
      </c>
      <c r="AF2" s="337" t="s">
        <v>420</v>
      </c>
      <c r="AG2" s="338" t="s">
        <v>1005</v>
      </c>
      <c r="AH2" s="339" t="s">
        <v>1006</v>
      </c>
      <c r="AI2" s="337" t="s">
        <v>421</v>
      </c>
      <c r="AJ2" s="338" t="s">
        <v>1007</v>
      </c>
      <c r="AK2" s="339" t="s">
        <v>1008</v>
      </c>
      <c r="AL2" s="340" t="s">
        <v>422</v>
      </c>
      <c r="AM2" s="335" t="s">
        <v>1009</v>
      </c>
      <c r="AN2" s="335" t="s">
        <v>1010</v>
      </c>
      <c r="AO2" s="340" t="s">
        <v>423</v>
      </c>
      <c r="AP2" s="335" t="s">
        <v>1011</v>
      </c>
      <c r="AQ2" s="336" t="s">
        <v>1012</v>
      </c>
      <c r="AR2" s="337" t="s">
        <v>425</v>
      </c>
      <c r="AS2" s="338" t="s">
        <v>1015</v>
      </c>
      <c r="AT2" s="339" t="s">
        <v>1016</v>
      </c>
      <c r="AU2" s="337" t="s">
        <v>426</v>
      </c>
      <c r="AV2" s="338" t="s">
        <v>1017</v>
      </c>
      <c r="AW2" s="339" t="s">
        <v>1018</v>
      </c>
      <c r="AX2" s="337" t="s">
        <v>427</v>
      </c>
      <c r="AY2" s="338" t="s">
        <v>1019</v>
      </c>
      <c r="AZ2" s="339" t="s">
        <v>1020</v>
      </c>
      <c r="BA2" s="337" t="s">
        <v>428</v>
      </c>
      <c r="BB2" s="338" t="s">
        <v>1021</v>
      </c>
      <c r="BC2" s="339" t="s">
        <v>1022</v>
      </c>
      <c r="BD2" s="337" t="s">
        <v>429</v>
      </c>
      <c r="BE2" s="338" t="s">
        <v>1023</v>
      </c>
      <c r="BF2" s="339" t="s">
        <v>1024</v>
      </c>
      <c r="BG2" s="340" t="s">
        <v>430</v>
      </c>
      <c r="BH2" s="335" t="s">
        <v>1025</v>
      </c>
      <c r="BI2" s="335" t="s">
        <v>1026</v>
      </c>
      <c r="BJ2" s="340" t="s">
        <v>431</v>
      </c>
      <c r="BK2" s="335" t="s">
        <v>1027</v>
      </c>
      <c r="BL2" s="336" t="s">
        <v>1028</v>
      </c>
      <c r="BM2" s="341" t="s">
        <v>433</v>
      </c>
      <c r="BN2" s="342" t="s">
        <v>434</v>
      </c>
      <c r="BO2" s="342" t="s">
        <v>435</v>
      </c>
      <c r="BP2" s="342" t="s">
        <v>436</v>
      </c>
      <c r="BQ2" s="342" t="s">
        <v>437</v>
      </c>
      <c r="BR2" s="342" t="s">
        <v>438</v>
      </c>
      <c r="BS2" s="337" t="s">
        <v>440</v>
      </c>
      <c r="BT2" s="343" t="s">
        <v>441</v>
      </c>
      <c r="BU2" s="343" t="s">
        <v>442</v>
      </c>
      <c r="BV2" s="343" t="s">
        <v>443</v>
      </c>
      <c r="BW2" s="343" t="s">
        <v>444</v>
      </c>
      <c r="BX2" s="343" t="s">
        <v>445</v>
      </c>
      <c r="BY2" s="341" t="s">
        <v>447</v>
      </c>
      <c r="BZ2" s="342" t="s">
        <v>448</v>
      </c>
      <c r="CA2" s="342" t="s">
        <v>449</v>
      </c>
      <c r="CB2" s="342" t="s">
        <v>450</v>
      </c>
      <c r="CC2" s="342" t="s">
        <v>451</v>
      </c>
      <c r="CD2" s="342" t="s">
        <v>452</v>
      </c>
      <c r="CE2" s="341" t="s">
        <v>454</v>
      </c>
      <c r="CF2" s="342" t="s">
        <v>455</v>
      </c>
      <c r="CG2" s="342" t="s">
        <v>456</v>
      </c>
      <c r="CH2" s="342" t="s">
        <v>457</v>
      </c>
      <c r="CI2" s="342" t="s">
        <v>458</v>
      </c>
      <c r="CJ2" s="342" t="s">
        <v>459</v>
      </c>
      <c r="CK2" s="337" t="s">
        <v>461</v>
      </c>
      <c r="CL2" s="338" t="s">
        <v>1031</v>
      </c>
      <c r="CM2" s="339" t="s">
        <v>1032</v>
      </c>
      <c r="CN2" s="337" t="s">
        <v>462</v>
      </c>
      <c r="CO2" s="338" t="s">
        <v>1033</v>
      </c>
      <c r="CP2" s="339" t="s">
        <v>1034</v>
      </c>
      <c r="CQ2" s="337" t="s">
        <v>463</v>
      </c>
      <c r="CR2" s="338" t="s">
        <v>1035</v>
      </c>
      <c r="CS2" s="339" t="s">
        <v>1036</v>
      </c>
      <c r="CT2" s="337" t="s">
        <v>464</v>
      </c>
      <c r="CU2" s="338" t="s">
        <v>1037</v>
      </c>
      <c r="CV2" s="339" t="s">
        <v>1038</v>
      </c>
      <c r="CW2" s="337" t="s">
        <v>465</v>
      </c>
      <c r="CX2" s="338" t="s">
        <v>1039</v>
      </c>
      <c r="CY2" s="339" t="s">
        <v>1040</v>
      </c>
      <c r="CZ2" s="340" t="s">
        <v>466</v>
      </c>
      <c r="DA2" s="335" t="s">
        <v>1041</v>
      </c>
      <c r="DB2" s="335" t="s">
        <v>1042</v>
      </c>
      <c r="DC2" s="340" t="s">
        <v>467</v>
      </c>
      <c r="DD2" s="335" t="s">
        <v>1043</v>
      </c>
      <c r="DE2" s="344" t="s">
        <v>1044</v>
      </c>
      <c r="DF2" s="337" t="s">
        <v>469</v>
      </c>
      <c r="DG2" s="338" t="s">
        <v>1047</v>
      </c>
      <c r="DH2" s="339" t="s">
        <v>1048</v>
      </c>
      <c r="DI2" s="337" t="s">
        <v>470</v>
      </c>
      <c r="DJ2" s="338" t="s">
        <v>1049</v>
      </c>
      <c r="DK2" s="339" t="s">
        <v>1050</v>
      </c>
      <c r="DL2" s="337" t="s">
        <v>471</v>
      </c>
      <c r="DM2" s="338" t="s">
        <v>1051</v>
      </c>
      <c r="DN2" s="339" t="s">
        <v>1052</v>
      </c>
      <c r="DO2" s="337" t="s">
        <v>472</v>
      </c>
      <c r="DP2" s="338" t="s">
        <v>1053</v>
      </c>
      <c r="DQ2" s="339" t="s">
        <v>1054</v>
      </c>
      <c r="DR2" s="337" t="s">
        <v>473</v>
      </c>
      <c r="DS2" s="338" t="s">
        <v>1055</v>
      </c>
      <c r="DT2" s="339" t="s">
        <v>1056</v>
      </c>
      <c r="DU2" s="340" t="s">
        <v>474</v>
      </c>
      <c r="DV2" s="335" t="s">
        <v>1057</v>
      </c>
      <c r="DW2" s="335" t="s">
        <v>1058</v>
      </c>
      <c r="DX2" s="340" t="s">
        <v>475</v>
      </c>
      <c r="DY2" s="335" t="s">
        <v>1059</v>
      </c>
      <c r="DZ2" s="344" t="s">
        <v>1060</v>
      </c>
      <c r="EA2" s="345" t="s">
        <v>477</v>
      </c>
      <c r="EB2" s="331" t="s">
        <v>478</v>
      </c>
      <c r="EC2" s="331" t="s">
        <v>479</v>
      </c>
      <c r="ED2" s="331" t="s">
        <v>480</v>
      </c>
      <c r="EE2" s="331" t="s">
        <v>481</v>
      </c>
      <c r="EF2" s="331" t="s">
        <v>482</v>
      </c>
      <c r="EG2" s="331" t="s">
        <v>483</v>
      </c>
      <c r="EH2" s="346" t="s">
        <v>485</v>
      </c>
      <c r="EI2" s="337" t="s">
        <v>486</v>
      </c>
      <c r="EJ2" s="337" t="s">
        <v>487</v>
      </c>
      <c r="EK2" s="347" t="s">
        <v>488</v>
      </c>
      <c r="EL2" s="348" t="s">
        <v>490</v>
      </c>
      <c r="EM2" s="349" t="s">
        <v>491</v>
      </c>
      <c r="EN2" s="349" t="s">
        <v>492</v>
      </c>
      <c r="EO2" s="349" t="s">
        <v>493</v>
      </c>
      <c r="EP2" s="349" t="s">
        <v>494</v>
      </c>
      <c r="EQ2" s="350" t="s">
        <v>495</v>
      </c>
      <c r="ER2" s="351" t="s">
        <v>497</v>
      </c>
      <c r="ES2" s="343" t="s">
        <v>498</v>
      </c>
      <c r="ET2" s="343" t="s">
        <v>499</v>
      </c>
      <c r="EU2" s="343" t="s">
        <v>500</v>
      </c>
      <c r="EV2" s="343" t="s">
        <v>501</v>
      </c>
      <c r="EW2" s="347" t="s">
        <v>502</v>
      </c>
      <c r="EX2" s="352" t="s">
        <v>504</v>
      </c>
      <c r="EY2" s="342" t="s">
        <v>505</v>
      </c>
      <c r="EZ2" s="342" t="s">
        <v>506</v>
      </c>
      <c r="FA2" s="342" t="s">
        <v>507</v>
      </c>
      <c r="FB2" s="342" t="s">
        <v>508</v>
      </c>
      <c r="FC2" s="353" t="s">
        <v>509</v>
      </c>
      <c r="FD2" s="346" t="s">
        <v>511</v>
      </c>
      <c r="FE2" s="343" t="s">
        <v>512</v>
      </c>
      <c r="FF2" s="343" t="s">
        <v>513</v>
      </c>
      <c r="FG2" s="343" t="s">
        <v>514</v>
      </c>
      <c r="FH2" s="343" t="s">
        <v>515</v>
      </c>
      <c r="FI2" s="343" t="s">
        <v>516</v>
      </c>
      <c r="FJ2" s="341" t="s">
        <v>518</v>
      </c>
      <c r="FK2" s="342" t="s">
        <v>519</v>
      </c>
      <c r="FL2" s="342" t="s">
        <v>520</v>
      </c>
      <c r="FM2" s="342" t="s">
        <v>521</v>
      </c>
      <c r="FN2" s="342" t="s">
        <v>522</v>
      </c>
      <c r="FO2" s="342" t="s">
        <v>523</v>
      </c>
      <c r="FP2" s="341" t="s">
        <v>525</v>
      </c>
      <c r="FQ2" s="342" t="s">
        <v>526</v>
      </c>
      <c r="FR2" s="342" t="s">
        <v>527</v>
      </c>
      <c r="FS2" s="342" t="s">
        <v>528</v>
      </c>
      <c r="FT2" s="342" t="s">
        <v>529</v>
      </c>
      <c r="FU2" s="342" t="s">
        <v>530</v>
      </c>
      <c r="FV2" s="341" t="s">
        <v>532</v>
      </c>
      <c r="FW2" s="342" t="s">
        <v>533</v>
      </c>
      <c r="FX2" s="342" t="s">
        <v>534</v>
      </c>
      <c r="FY2" s="342" t="s">
        <v>535</v>
      </c>
      <c r="FZ2" s="342" t="s">
        <v>536</v>
      </c>
      <c r="GA2" s="342" t="s">
        <v>537</v>
      </c>
      <c r="GB2" s="342" t="s">
        <v>1638</v>
      </c>
      <c r="GC2" s="342" t="s">
        <v>1639</v>
      </c>
      <c r="GD2" s="342" t="s">
        <v>1640</v>
      </c>
      <c r="GE2" s="342" t="s">
        <v>1641</v>
      </c>
      <c r="GF2" s="342" t="s">
        <v>1642</v>
      </c>
      <c r="GG2" s="342" t="s">
        <v>1643</v>
      </c>
      <c r="GH2" s="342" t="s">
        <v>1644</v>
      </c>
      <c r="GI2" s="342" t="s">
        <v>1645</v>
      </c>
      <c r="GJ2" s="342" t="s">
        <v>1646</v>
      </c>
      <c r="GK2" s="342" t="s">
        <v>1647</v>
      </c>
      <c r="GL2" s="342" t="s">
        <v>1648</v>
      </c>
      <c r="GM2" s="342" t="s">
        <v>1649</v>
      </c>
      <c r="GN2" s="342" t="s">
        <v>1650</v>
      </c>
      <c r="GO2" s="342" t="s">
        <v>1651</v>
      </c>
      <c r="GP2" s="342" t="s">
        <v>1652</v>
      </c>
      <c r="GQ2" s="342" t="s">
        <v>1653</v>
      </c>
      <c r="GR2" s="342" t="s">
        <v>1654</v>
      </c>
      <c r="GS2" s="342" t="s">
        <v>1655</v>
      </c>
      <c r="GT2" s="342" t="s">
        <v>1656</v>
      </c>
      <c r="GU2" s="342" t="s">
        <v>1657</v>
      </c>
      <c r="GV2" s="342" t="s">
        <v>1658</v>
      </c>
      <c r="GW2" s="342" t="s">
        <v>1659</v>
      </c>
      <c r="GX2" s="343" t="s">
        <v>1660</v>
      </c>
      <c r="GY2" s="343" t="s">
        <v>1661</v>
      </c>
      <c r="GZ2" s="354" t="s">
        <v>539</v>
      </c>
      <c r="HA2" s="354" t="s">
        <v>540</v>
      </c>
      <c r="HB2" s="354" t="s">
        <v>541</v>
      </c>
      <c r="HC2" s="354" t="s">
        <v>542</v>
      </c>
      <c r="HD2" s="354" t="s">
        <v>544</v>
      </c>
      <c r="HE2" s="354" t="s">
        <v>545</v>
      </c>
      <c r="HF2" s="354" t="s">
        <v>546</v>
      </c>
      <c r="HG2" s="354" t="s">
        <v>547</v>
      </c>
      <c r="HH2" s="354" t="s">
        <v>548</v>
      </c>
      <c r="HI2" s="354" t="s">
        <v>549</v>
      </c>
      <c r="HJ2" s="354" t="s">
        <v>550</v>
      </c>
      <c r="HK2" s="354" t="s">
        <v>552</v>
      </c>
      <c r="HL2" s="354" t="s">
        <v>553</v>
      </c>
      <c r="HM2" s="354" t="s">
        <v>554</v>
      </c>
      <c r="HN2" s="354" t="s">
        <v>555</v>
      </c>
      <c r="HO2" s="354" t="s">
        <v>556</v>
      </c>
      <c r="HP2" s="354" t="s">
        <v>557</v>
      </c>
      <c r="HQ2" s="354" t="s">
        <v>1662</v>
      </c>
      <c r="HR2" s="354" t="s">
        <v>558</v>
      </c>
      <c r="HS2" s="354" t="s">
        <v>1663</v>
      </c>
      <c r="HT2" s="354" t="s">
        <v>559</v>
      </c>
      <c r="HU2" s="355" t="s">
        <v>560</v>
      </c>
      <c r="HV2" s="355" t="s">
        <v>561</v>
      </c>
      <c r="HW2" s="355" t="s">
        <v>562</v>
      </c>
      <c r="HX2" s="355" t="s">
        <v>563</v>
      </c>
      <c r="HY2" s="354" t="s">
        <v>564</v>
      </c>
      <c r="HZ2" s="354" t="s">
        <v>565</v>
      </c>
      <c r="IA2" s="354" t="s">
        <v>1664</v>
      </c>
      <c r="IB2" s="354" t="s">
        <v>566</v>
      </c>
      <c r="IC2" s="354" t="s">
        <v>567</v>
      </c>
      <c r="ID2" s="355" t="s">
        <v>568</v>
      </c>
      <c r="IE2" s="355" t="s">
        <v>569</v>
      </c>
      <c r="IF2" s="355" t="s">
        <v>571</v>
      </c>
      <c r="IG2" s="355" t="s">
        <v>572</v>
      </c>
      <c r="IH2" s="355" t="s">
        <v>573</v>
      </c>
      <c r="II2" s="355" t="s">
        <v>574</v>
      </c>
      <c r="IJ2" s="355" t="s">
        <v>575</v>
      </c>
      <c r="IK2" s="354" t="s">
        <v>577</v>
      </c>
      <c r="IL2" s="354" t="s">
        <v>578</v>
      </c>
      <c r="IM2" s="354" t="s">
        <v>579</v>
      </c>
      <c r="IN2" s="354" t="s">
        <v>580</v>
      </c>
      <c r="IO2" s="354" t="s">
        <v>581</v>
      </c>
      <c r="IP2" s="354" t="s">
        <v>582</v>
      </c>
      <c r="IQ2" s="354" t="s">
        <v>583</v>
      </c>
      <c r="IR2" s="341" t="s">
        <v>585</v>
      </c>
      <c r="IS2" s="338" t="s">
        <v>1063</v>
      </c>
      <c r="IT2" s="356" t="s">
        <v>1064</v>
      </c>
      <c r="IU2" s="341" t="s">
        <v>586</v>
      </c>
      <c r="IV2" s="338" t="s">
        <v>1065</v>
      </c>
      <c r="IW2" s="356" t="s">
        <v>1066</v>
      </c>
      <c r="IX2" s="341" t="s">
        <v>587</v>
      </c>
      <c r="IY2" s="338" t="s">
        <v>1067</v>
      </c>
      <c r="IZ2" s="356" t="s">
        <v>1068</v>
      </c>
      <c r="JA2" s="341" t="s">
        <v>588</v>
      </c>
      <c r="JB2" s="338" t="s">
        <v>1069</v>
      </c>
      <c r="JC2" s="356" t="s">
        <v>1070</v>
      </c>
      <c r="JD2" s="341" t="s">
        <v>589</v>
      </c>
      <c r="JE2" s="338" t="s">
        <v>1071</v>
      </c>
      <c r="JF2" s="356" t="s">
        <v>1072</v>
      </c>
      <c r="JG2" s="355" t="s">
        <v>590</v>
      </c>
      <c r="JH2" s="335" t="s">
        <v>1073</v>
      </c>
      <c r="JI2" s="335" t="s">
        <v>1074</v>
      </c>
      <c r="JJ2" s="355" t="s">
        <v>591</v>
      </c>
      <c r="JK2" s="335" t="s">
        <v>1075</v>
      </c>
      <c r="JL2" s="336" t="s">
        <v>1076</v>
      </c>
      <c r="JM2" s="341" t="s">
        <v>1665</v>
      </c>
      <c r="JN2" s="338" t="s">
        <v>1666</v>
      </c>
      <c r="JO2" s="356" t="s">
        <v>1667</v>
      </c>
      <c r="JP2" s="341" t="s">
        <v>1668</v>
      </c>
      <c r="JQ2" s="338" t="s">
        <v>1669</v>
      </c>
      <c r="JR2" s="356" t="s">
        <v>1670</v>
      </c>
      <c r="JS2" s="341" t="s">
        <v>1671</v>
      </c>
      <c r="JT2" s="338" t="s">
        <v>1672</v>
      </c>
      <c r="JU2" s="356" t="s">
        <v>1673</v>
      </c>
      <c r="JV2" s="341" t="s">
        <v>1674</v>
      </c>
      <c r="JW2" s="338" t="s">
        <v>1675</v>
      </c>
      <c r="JX2" s="356" t="s">
        <v>1676</v>
      </c>
      <c r="JY2" s="341" t="s">
        <v>1677</v>
      </c>
      <c r="JZ2" s="338" t="s">
        <v>1678</v>
      </c>
      <c r="KA2" s="356" t="s">
        <v>1679</v>
      </c>
      <c r="KB2" s="355" t="s">
        <v>1680</v>
      </c>
      <c r="KC2" s="335" t="s">
        <v>1681</v>
      </c>
      <c r="KD2" s="335" t="s">
        <v>1682</v>
      </c>
      <c r="KE2" s="355" t="s">
        <v>1683</v>
      </c>
      <c r="KF2" s="335" t="s">
        <v>1684</v>
      </c>
      <c r="KG2" s="344" t="s">
        <v>1685</v>
      </c>
      <c r="KH2" s="346" t="s">
        <v>593</v>
      </c>
      <c r="KI2" s="346" t="s">
        <v>594</v>
      </c>
      <c r="KJ2" s="346" t="s">
        <v>595</v>
      </c>
      <c r="KK2" s="346" t="s">
        <v>596</v>
      </c>
      <c r="KL2" s="346" t="s">
        <v>597</v>
      </c>
      <c r="KM2" s="357" t="s">
        <v>598</v>
      </c>
      <c r="KN2" s="357" t="s">
        <v>599</v>
      </c>
      <c r="KO2" s="22" t="s">
        <v>601</v>
      </c>
      <c r="KP2" s="22" t="s">
        <v>602</v>
      </c>
      <c r="KQ2" s="352" t="s">
        <v>604</v>
      </c>
      <c r="KR2" s="352" t="s">
        <v>605</v>
      </c>
      <c r="KS2" s="352" t="s">
        <v>606</v>
      </c>
      <c r="KT2" s="352" t="s">
        <v>607</v>
      </c>
      <c r="KU2" s="352" t="s">
        <v>608</v>
      </c>
      <c r="KV2" s="352" t="s">
        <v>609</v>
      </c>
      <c r="KW2" s="352" t="s">
        <v>610</v>
      </c>
      <c r="KX2" s="352" t="s">
        <v>612</v>
      </c>
      <c r="KY2" s="352" t="s">
        <v>613</v>
      </c>
      <c r="KZ2" s="352" t="s">
        <v>614</v>
      </c>
      <c r="LA2" s="352" t="s">
        <v>615</v>
      </c>
      <c r="LB2" s="352" t="s">
        <v>616</v>
      </c>
      <c r="LC2" s="352" t="s">
        <v>617</v>
      </c>
      <c r="LD2" s="352" t="s">
        <v>618</v>
      </c>
      <c r="LE2" s="352" t="s">
        <v>620</v>
      </c>
      <c r="LF2" s="352" t="s">
        <v>621</v>
      </c>
      <c r="LG2" s="352" t="s">
        <v>622</v>
      </c>
      <c r="LH2" s="352" t="s">
        <v>623</v>
      </c>
      <c r="LI2" s="352" t="s">
        <v>624</v>
      </c>
      <c r="LJ2" s="352" t="s">
        <v>625</v>
      </c>
      <c r="LK2" s="352" t="s">
        <v>626</v>
      </c>
      <c r="LL2" s="352" t="s">
        <v>628</v>
      </c>
      <c r="LM2" s="352" t="s">
        <v>629</v>
      </c>
      <c r="LN2" s="352" t="s">
        <v>630</v>
      </c>
      <c r="LO2" s="358" t="s">
        <v>631</v>
      </c>
      <c r="LP2" s="358" t="s">
        <v>632</v>
      </c>
      <c r="LQ2" s="358" t="s">
        <v>633</v>
      </c>
      <c r="LR2" s="358" t="s">
        <v>634</v>
      </c>
      <c r="LS2" s="352" t="s">
        <v>636</v>
      </c>
      <c r="LT2" s="352" t="s">
        <v>637</v>
      </c>
      <c r="LU2" s="352" t="s">
        <v>638</v>
      </c>
      <c r="LV2" s="358" t="s">
        <v>639</v>
      </c>
      <c r="LW2" s="358" t="s">
        <v>640</v>
      </c>
      <c r="LX2" s="358" t="s">
        <v>641</v>
      </c>
      <c r="LY2" s="358" t="s">
        <v>642</v>
      </c>
      <c r="LZ2" s="341" t="s">
        <v>644</v>
      </c>
      <c r="MA2" s="338" t="s">
        <v>1180</v>
      </c>
      <c r="MB2" s="356" t="s">
        <v>1181</v>
      </c>
      <c r="MC2" s="341" t="s">
        <v>645</v>
      </c>
      <c r="MD2" s="338" t="s">
        <v>1182</v>
      </c>
      <c r="ME2" s="356" t="s">
        <v>1183</v>
      </c>
      <c r="MF2" s="341" t="s">
        <v>646</v>
      </c>
      <c r="MG2" s="338" t="s">
        <v>1184</v>
      </c>
      <c r="MH2" s="356" t="s">
        <v>1185</v>
      </c>
      <c r="MI2" s="341" t="s">
        <v>647</v>
      </c>
      <c r="MJ2" s="338" t="s">
        <v>1186</v>
      </c>
      <c r="MK2" s="356" t="s">
        <v>1187</v>
      </c>
      <c r="ML2" s="341" t="s">
        <v>648</v>
      </c>
      <c r="MM2" s="338" t="s">
        <v>1188</v>
      </c>
      <c r="MN2" s="356" t="s">
        <v>1189</v>
      </c>
      <c r="MO2" s="355" t="s">
        <v>649</v>
      </c>
      <c r="MP2" s="335" t="s">
        <v>1190</v>
      </c>
      <c r="MQ2" s="335" t="s">
        <v>1191</v>
      </c>
      <c r="MR2" s="355" t="s">
        <v>650</v>
      </c>
      <c r="MS2" s="335" t="s">
        <v>1192</v>
      </c>
      <c r="MT2" s="344" t="s">
        <v>1193</v>
      </c>
      <c r="MU2" s="341" t="s">
        <v>652</v>
      </c>
      <c r="MV2" s="338" t="s">
        <v>1196</v>
      </c>
      <c r="MW2" s="356" t="s">
        <v>1197</v>
      </c>
      <c r="MX2" s="341" t="s">
        <v>653</v>
      </c>
      <c r="MY2" s="338" t="s">
        <v>1198</v>
      </c>
      <c r="MZ2" s="356" t="s">
        <v>1199</v>
      </c>
      <c r="NA2" s="341" t="s">
        <v>654</v>
      </c>
      <c r="NB2" s="338" t="s">
        <v>1200</v>
      </c>
      <c r="NC2" s="356" t="s">
        <v>1201</v>
      </c>
      <c r="ND2" s="341" t="s">
        <v>655</v>
      </c>
      <c r="NE2" s="338" t="s">
        <v>1202</v>
      </c>
      <c r="NF2" s="356" t="s">
        <v>1203</v>
      </c>
      <c r="NG2" s="341" t="s">
        <v>656</v>
      </c>
      <c r="NH2" s="338" t="s">
        <v>1204</v>
      </c>
      <c r="NI2" s="356" t="s">
        <v>1205</v>
      </c>
      <c r="NJ2" s="355" t="s">
        <v>657</v>
      </c>
      <c r="NK2" s="335" t="s">
        <v>1206</v>
      </c>
      <c r="NL2" s="335" t="s">
        <v>1207</v>
      </c>
      <c r="NM2" s="355" t="s">
        <v>658</v>
      </c>
      <c r="NN2" s="335" t="s">
        <v>1208</v>
      </c>
      <c r="NO2" s="344" t="s">
        <v>1209</v>
      </c>
      <c r="NP2" s="352" t="s">
        <v>1686</v>
      </c>
      <c r="NQ2" s="352" t="s">
        <v>1687</v>
      </c>
      <c r="NR2" s="359" t="s">
        <v>1688</v>
      </c>
      <c r="NS2" s="360" t="s">
        <v>1689</v>
      </c>
      <c r="NT2" s="360" t="s">
        <v>1690</v>
      </c>
      <c r="NU2" s="360" t="s">
        <v>1691</v>
      </c>
      <c r="NV2" s="360" t="s">
        <v>1692</v>
      </c>
      <c r="NW2" s="352" t="s">
        <v>1693</v>
      </c>
      <c r="NX2" s="352" t="s">
        <v>1694</v>
      </c>
      <c r="NY2" s="352" t="s">
        <v>1695</v>
      </c>
      <c r="NZ2" s="361" t="s">
        <v>1696</v>
      </c>
      <c r="OA2" s="352" t="s">
        <v>668</v>
      </c>
      <c r="OB2" s="352" t="s">
        <v>669</v>
      </c>
      <c r="OC2" s="352" t="s">
        <v>1697</v>
      </c>
      <c r="OD2" s="352" t="s">
        <v>671</v>
      </c>
      <c r="OE2" s="352" t="s">
        <v>672</v>
      </c>
      <c r="OF2" s="352" t="s">
        <v>1698</v>
      </c>
      <c r="OG2" s="352" t="s">
        <v>674</v>
      </c>
      <c r="OH2" s="338" t="s">
        <v>1212</v>
      </c>
      <c r="OI2" s="356" t="s">
        <v>1213</v>
      </c>
      <c r="OJ2" s="341" t="s">
        <v>675</v>
      </c>
      <c r="OK2" s="338" t="s">
        <v>1214</v>
      </c>
      <c r="OL2" s="356" t="s">
        <v>1215</v>
      </c>
      <c r="OM2" s="341" t="s">
        <v>676</v>
      </c>
      <c r="ON2" s="338" t="s">
        <v>1216</v>
      </c>
      <c r="OO2" s="362" t="s">
        <v>1217</v>
      </c>
      <c r="OP2" s="363" t="s">
        <v>677</v>
      </c>
      <c r="OQ2" s="338" t="s">
        <v>1218</v>
      </c>
      <c r="OR2" s="356" t="s">
        <v>1219</v>
      </c>
      <c r="OS2" s="363" t="s">
        <v>678</v>
      </c>
      <c r="OT2" s="338" t="s">
        <v>1220</v>
      </c>
      <c r="OU2" s="356" t="s">
        <v>1221</v>
      </c>
      <c r="OV2" s="363" t="s">
        <v>679</v>
      </c>
      <c r="OW2" s="338" t="s">
        <v>1222</v>
      </c>
      <c r="OX2" s="364" t="s">
        <v>1223</v>
      </c>
      <c r="OY2" s="363" t="s">
        <v>680</v>
      </c>
      <c r="OZ2" s="338" t="s">
        <v>1224</v>
      </c>
      <c r="PA2" s="364" t="s">
        <v>1225</v>
      </c>
      <c r="PB2" s="352" t="s">
        <v>682</v>
      </c>
      <c r="PC2" s="338" t="s">
        <v>1228</v>
      </c>
      <c r="PD2" s="356" t="s">
        <v>1229</v>
      </c>
      <c r="PE2" s="341" t="s">
        <v>683</v>
      </c>
      <c r="PF2" s="338" t="s">
        <v>1230</v>
      </c>
      <c r="PG2" s="356" t="s">
        <v>1231</v>
      </c>
      <c r="PH2" s="341" t="s">
        <v>684</v>
      </c>
      <c r="PI2" s="338" t="s">
        <v>1232</v>
      </c>
      <c r="PJ2" s="362" t="s">
        <v>1233</v>
      </c>
      <c r="PK2" s="363" t="s">
        <v>685</v>
      </c>
      <c r="PL2" s="338" t="s">
        <v>1234</v>
      </c>
      <c r="PM2" s="356" t="s">
        <v>1235</v>
      </c>
      <c r="PN2" s="363" t="s">
        <v>686</v>
      </c>
      <c r="PO2" s="338" t="s">
        <v>1236</v>
      </c>
      <c r="PP2" s="356" t="s">
        <v>1237</v>
      </c>
      <c r="PQ2" s="363" t="s">
        <v>687</v>
      </c>
      <c r="PR2" s="338" t="s">
        <v>1238</v>
      </c>
      <c r="PS2" s="364" t="s">
        <v>1239</v>
      </c>
      <c r="PT2" s="363" t="s">
        <v>688</v>
      </c>
      <c r="PU2" s="338" t="s">
        <v>1240</v>
      </c>
      <c r="PV2" s="364" t="s">
        <v>1241</v>
      </c>
      <c r="PW2" s="352" t="s">
        <v>690</v>
      </c>
      <c r="PX2" s="338" t="s">
        <v>1244</v>
      </c>
      <c r="PY2" s="356" t="s">
        <v>1245</v>
      </c>
      <c r="PZ2" s="341" t="s">
        <v>691</v>
      </c>
      <c r="QA2" s="338" t="s">
        <v>1246</v>
      </c>
      <c r="QB2" s="356" t="s">
        <v>1247</v>
      </c>
      <c r="QC2" s="341" t="s">
        <v>692</v>
      </c>
      <c r="QD2" s="338" t="s">
        <v>1248</v>
      </c>
      <c r="QE2" s="362" t="s">
        <v>1249</v>
      </c>
      <c r="QF2" s="363" t="s">
        <v>693</v>
      </c>
      <c r="QG2" s="338" t="s">
        <v>1250</v>
      </c>
      <c r="QH2" s="356" t="s">
        <v>1251</v>
      </c>
      <c r="QI2" s="363" t="s">
        <v>694</v>
      </c>
      <c r="QJ2" s="338" t="s">
        <v>1252</v>
      </c>
      <c r="QK2" s="356" t="s">
        <v>1253</v>
      </c>
      <c r="QL2" s="363" t="s">
        <v>695</v>
      </c>
      <c r="QM2" s="338" t="s">
        <v>1254</v>
      </c>
      <c r="QN2" s="364" t="s">
        <v>1255</v>
      </c>
      <c r="QO2" s="363" t="s">
        <v>696</v>
      </c>
      <c r="QP2" s="338" t="s">
        <v>1256</v>
      </c>
      <c r="QQ2" s="364" t="s">
        <v>1257</v>
      </c>
      <c r="QR2" s="352" t="s">
        <v>698</v>
      </c>
      <c r="QS2" s="338" t="s">
        <v>1260</v>
      </c>
      <c r="QT2" s="356" t="s">
        <v>1261</v>
      </c>
      <c r="QU2" s="341" t="s">
        <v>699</v>
      </c>
      <c r="QV2" s="338" t="s">
        <v>1262</v>
      </c>
      <c r="QW2" s="356" t="s">
        <v>1263</v>
      </c>
      <c r="QX2" s="341" t="s">
        <v>700</v>
      </c>
      <c r="QY2" s="338" t="s">
        <v>1264</v>
      </c>
      <c r="QZ2" s="362" t="s">
        <v>1265</v>
      </c>
      <c r="RA2" s="363" t="s">
        <v>701</v>
      </c>
      <c r="RB2" s="338" t="s">
        <v>1266</v>
      </c>
      <c r="RC2" s="356" t="s">
        <v>1267</v>
      </c>
      <c r="RD2" s="363" t="s">
        <v>702</v>
      </c>
      <c r="RE2" s="338" t="s">
        <v>1268</v>
      </c>
      <c r="RF2" s="356" t="s">
        <v>1269</v>
      </c>
      <c r="RG2" s="363" t="s">
        <v>703</v>
      </c>
      <c r="RH2" s="338" t="s">
        <v>1270</v>
      </c>
      <c r="RI2" s="364" t="s">
        <v>1271</v>
      </c>
      <c r="RJ2" s="363" t="s">
        <v>704</v>
      </c>
      <c r="RK2" s="338" t="s">
        <v>1272</v>
      </c>
      <c r="RL2" s="364" t="s">
        <v>1273</v>
      </c>
      <c r="RM2" s="352" t="s">
        <v>706</v>
      </c>
      <c r="RN2" s="338" t="s">
        <v>1276</v>
      </c>
      <c r="RO2" s="356" t="s">
        <v>1277</v>
      </c>
      <c r="RP2" s="341" t="s">
        <v>707</v>
      </c>
      <c r="RQ2" s="338" t="s">
        <v>1278</v>
      </c>
      <c r="RR2" s="356" t="s">
        <v>1279</v>
      </c>
      <c r="RS2" s="341" t="s">
        <v>708</v>
      </c>
      <c r="RT2" s="338" t="s">
        <v>1280</v>
      </c>
      <c r="RU2" s="362" t="s">
        <v>1281</v>
      </c>
      <c r="RV2" s="363" t="s">
        <v>709</v>
      </c>
      <c r="RW2" s="338" t="s">
        <v>1282</v>
      </c>
      <c r="RX2" s="356" t="s">
        <v>1283</v>
      </c>
      <c r="RY2" s="363" t="s">
        <v>710</v>
      </c>
      <c r="RZ2" s="338" t="s">
        <v>1284</v>
      </c>
      <c r="SA2" s="356" t="s">
        <v>1285</v>
      </c>
      <c r="SB2" s="363" t="s">
        <v>711</v>
      </c>
      <c r="SC2" s="338" t="s">
        <v>1286</v>
      </c>
      <c r="SD2" s="364" t="s">
        <v>1287</v>
      </c>
      <c r="SE2" s="363" t="s">
        <v>712</v>
      </c>
      <c r="SF2" s="338" t="s">
        <v>1288</v>
      </c>
      <c r="SG2" s="364" t="s">
        <v>1289</v>
      </c>
      <c r="SH2" s="365" t="s">
        <v>714</v>
      </c>
      <c r="SI2" s="352" t="s">
        <v>715</v>
      </c>
      <c r="SJ2" s="366" t="s">
        <v>716</v>
      </c>
      <c r="SK2" s="366" t="s">
        <v>717</v>
      </c>
      <c r="SL2" s="365" t="s">
        <v>719</v>
      </c>
      <c r="SM2" s="352" t="s">
        <v>720</v>
      </c>
      <c r="SN2" s="366" t="s">
        <v>721</v>
      </c>
      <c r="SO2" s="366" t="s">
        <v>722</v>
      </c>
      <c r="SP2" s="365" t="s">
        <v>724</v>
      </c>
      <c r="SQ2" s="352" t="s">
        <v>725</v>
      </c>
      <c r="SR2" s="366" t="s">
        <v>726</v>
      </c>
      <c r="SS2" s="366" t="s">
        <v>727</v>
      </c>
      <c r="ST2" s="365" t="s">
        <v>729</v>
      </c>
      <c r="SU2" s="360" t="s">
        <v>730</v>
      </c>
      <c r="SV2" s="361" t="s">
        <v>731</v>
      </c>
      <c r="SW2" s="361" t="s">
        <v>732</v>
      </c>
      <c r="SX2" s="346" t="s">
        <v>1699</v>
      </c>
      <c r="SY2" s="338" t="s">
        <v>1700</v>
      </c>
      <c r="SZ2" s="339" t="s">
        <v>1701</v>
      </c>
      <c r="TA2" s="337" t="s">
        <v>1702</v>
      </c>
      <c r="TB2" s="338" t="s">
        <v>1703</v>
      </c>
      <c r="TC2" s="339" t="s">
        <v>1704</v>
      </c>
      <c r="TD2" s="337" t="s">
        <v>1705</v>
      </c>
      <c r="TE2" s="338" t="s">
        <v>1706</v>
      </c>
      <c r="TF2" s="367" t="s">
        <v>1293</v>
      </c>
      <c r="TG2" s="368" t="s">
        <v>1707</v>
      </c>
      <c r="TH2" s="338" t="s">
        <v>1708</v>
      </c>
      <c r="TI2" s="339" t="s">
        <v>1295</v>
      </c>
      <c r="TJ2" s="368" t="s">
        <v>1709</v>
      </c>
      <c r="TK2" s="338" t="s">
        <v>1710</v>
      </c>
      <c r="TL2" s="339" t="s">
        <v>1297</v>
      </c>
      <c r="TM2" s="341" t="s">
        <v>734</v>
      </c>
      <c r="TN2" s="338" t="s">
        <v>1292</v>
      </c>
      <c r="TO2" s="362" t="s">
        <v>1293</v>
      </c>
      <c r="TP2" s="363" t="s">
        <v>735</v>
      </c>
      <c r="TQ2" s="338" t="s">
        <v>1294</v>
      </c>
      <c r="TR2" s="356" t="s">
        <v>1295</v>
      </c>
      <c r="TS2" s="363" t="s">
        <v>736</v>
      </c>
      <c r="TT2" s="338" t="s">
        <v>1296</v>
      </c>
      <c r="TU2" s="356" t="s">
        <v>1297</v>
      </c>
      <c r="TV2" s="363" t="s">
        <v>737</v>
      </c>
      <c r="TW2" s="338" t="s">
        <v>1298</v>
      </c>
      <c r="TX2" s="356" t="s">
        <v>1299</v>
      </c>
      <c r="TY2" s="363" t="s">
        <v>738</v>
      </c>
      <c r="TZ2" s="338" t="s">
        <v>1300</v>
      </c>
      <c r="UA2" s="356" t="s">
        <v>1301</v>
      </c>
      <c r="UB2" s="341" t="s">
        <v>1711</v>
      </c>
      <c r="UC2" s="338" t="s">
        <v>1712</v>
      </c>
      <c r="UD2" s="362" t="s">
        <v>1713</v>
      </c>
      <c r="UE2" s="363" t="s">
        <v>1714</v>
      </c>
      <c r="UF2" s="338" t="s">
        <v>1715</v>
      </c>
      <c r="UG2" s="356" t="s">
        <v>1716</v>
      </c>
      <c r="UH2" s="363" t="s">
        <v>1717</v>
      </c>
      <c r="UI2" s="338" t="s">
        <v>1718</v>
      </c>
      <c r="UJ2" s="356" t="s">
        <v>1719</v>
      </c>
      <c r="UK2" s="363" t="s">
        <v>1720</v>
      </c>
      <c r="UL2" s="338" t="s">
        <v>1721</v>
      </c>
      <c r="UM2" s="356" t="s">
        <v>1722</v>
      </c>
      <c r="UN2" s="363" t="s">
        <v>1723</v>
      </c>
      <c r="UO2" s="338" t="s">
        <v>1724</v>
      </c>
      <c r="UP2" s="356" t="s">
        <v>1725</v>
      </c>
      <c r="UQ2" s="337" t="s">
        <v>740</v>
      </c>
      <c r="UR2" s="369" t="s">
        <v>1304</v>
      </c>
      <c r="US2" s="339" t="s">
        <v>1719</v>
      </c>
      <c r="UT2" s="368" t="s">
        <v>741</v>
      </c>
      <c r="UU2" s="369" t="s">
        <v>1305</v>
      </c>
      <c r="UV2" s="339" t="s">
        <v>1722</v>
      </c>
      <c r="UW2" s="368" t="s">
        <v>742</v>
      </c>
      <c r="UX2" s="369" t="s">
        <v>1306</v>
      </c>
      <c r="UY2" s="339" t="s">
        <v>1725</v>
      </c>
      <c r="UZ2" s="368" t="s">
        <v>743</v>
      </c>
      <c r="VA2" s="339" t="s">
        <v>1307</v>
      </c>
      <c r="VB2" s="339" t="s">
        <v>1726</v>
      </c>
      <c r="VC2" s="368" t="s">
        <v>744</v>
      </c>
      <c r="VD2" s="339" t="s">
        <v>1308</v>
      </c>
      <c r="VE2" s="339" t="s">
        <v>1727</v>
      </c>
      <c r="VF2" s="345" t="s">
        <v>746</v>
      </c>
      <c r="VG2" s="332" t="s">
        <v>1310</v>
      </c>
      <c r="VH2" s="333" t="s">
        <v>1667</v>
      </c>
      <c r="VI2" s="331" t="s">
        <v>747</v>
      </c>
      <c r="VJ2" s="332" t="s">
        <v>1311</v>
      </c>
      <c r="VK2" s="333" t="s">
        <v>1670</v>
      </c>
      <c r="VL2" s="331" t="s">
        <v>748</v>
      </c>
      <c r="VM2" s="332" t="s">
        <v>1312</v>
      </c>
      <c r="VN2" s="370" t="s">
        <v>1673</v>
      </c>
      <c r="VO2" s="371" t="s">
        <v>749</v>
      </c>
      <c r="VP2" s="332" t="s">
        <v>1313</v>
      </c>
      <c r="VQ2" s="333" t="s">
        <v>1676</v>
      </c>
      <c r="VR2" s="371" t="s">
        <v>750</v>
      </c>
      <c r="VS2" s="332" t="s">
        <v>1314</v>
      </c>
      <c r="VT2" s="333" t="s">
        <v>1679</v>
      </c>
      <c r="VU2" s="371" t="s">
        <v>751</v>
      </c>
      <c r="VV2" s="332" t="s">
        <v>1315</v>
      </c>
      <c r="VW2" s="372" t="s">
        <v>1682</v>
      </c>
      <c r="VX2" s="371" t="s">
        <v>752</v>
      </c>
      <c r="VY2" s="332" t="s">
        <v>1316</v>
      </c>
      <c r="VZ2" s="372" t="s">
        <v>1685</v>
      </c>
      <c r="WA2" s="373" t="s">
        <v>754</v>
      </c>
      <c r="WB2" s="373" t="s">
        <v>755</v>
      </c>
      <c r="WC2" s="373" t="s">
        <v>756</v>
      </c>
      <c r="WD2" s="373" t="s">
        <v>757</v>
      </c>
      <c r="WE2" s="373" t="s">
        <v>758</v>
      </c>
      <c r="WF2" s="374" t="s">
        <v>759</v>
      </c>
      <c r="WG2" s="374" t="s">
        <v>760</v>
      </c>
      <c r="WH2" s="346" t="s">
        <v>762</v>
      </c>
      <c r="WI2" s="338" t="s">
        <v>1318</v>
      </c>
      <c r="WJ2" s="339" t="s">
        <v>1319</v>
      </c>
      <c r="WK2" s="337" t="s">
        <v>763</v>
      </c>
      <c r="WL2" s="338" t="s">
        <v>1320</v>
      </c>
      <c r="WM2" s="339" t="s">
        <v>1321</v>
      </c>
      <c r="WN2" s="337" t="s">
        <v>764</v>
      </c>
      <c r="WO2" s="338" t="s">
        <v>1322</v>
      </c>
      <c r="WP2" s="367" t="s">
        <v>1323</v>
      </c>
      <c r="WQ2" s="368" t="s">
        <v>765</v>
      </c>
      <c r="WR2" s="338" t="s">
        <v>1324</v>
      </c>
      <c r="WS2" s="339" t="s">
        <v>1325</v>
      </c>
      <c r="WT2" s="368" t="s">
        <v>766</v>
      </c>
      <c r="WU2" s="338" t="s">
        <v>1326</v>
      </c>
      <c r="WV2" s="339" t="s">
        <v>1327</v>
      </c>
      <c r="WW2" s="368" t="s">
        <v>767</v>
      </c>
      <c r="WX2" s="338" t="s">
        <v>1328</v>
      </c>
      <c r="WY2" s="375" t="s">
        <v>1329</v>
      </c>
      <c r="WZ2" s="368" t="s">
        <v>768</v>
      </c>
      <c r="XA2" s="338" t="s">
        <v>1330</v>
      </c>
      <c r="XB2" s="375" t="s">
        <v>1331</v>
      </c>
      <c r="XC2" s="352" t="s">
        <v>770</v>
      </c>
      <c r="XD2" s="352" t="s">
        <v>771</v>
      </c>
      <c r="XE2" s="352" t="s">
        <v>772</v>
      </c>
      <c r="XF2" s="352" t="s">
        <v>773</v>
      </c>
      <c r="XG2" s="352" t="s">
        <v>774</v>
      </c>
      <c r="XH2" s="352" t="s">
        <v>775</v>
      </c>
      <c r="XI2" s="352" t="s">
        <v>776</v>
      </c>
      <c r="XJ2" s="352" t="s">
        <v>778</v>
      </c>
      <c r="XK2" s="352" t="s">
        <v>779</v>
      </c>
      <c r="XL2" s="352" t="s">
        <v>780</v>
      </c>
      <c r="XM2" s="352" t="s">
        <v>781</v>
      </c>
      <c r="XN2" s="352" t="s">
        <v>782</v>
      </c>
      <c r="XO2" s="352" t="s">
        <v>783</v>
      </c>
      <c r="XP2" s="352" t="s">
        <v>784</v>
      </c>
      <c r="XQ2" s="352" t="s">
        <v>786</v>
      </c>
      <c r="XR2" s="352" t="s">
        <v>787</v>
      </c>
      <c r="XS2" s="352" t="s">
        <v>788</v>
      </c>
      <c r="XT2" s="352" t="s">
        <v>789</v>
      </c>
      <c r="XU2" s="352" t="s">
        <v>790</v>
      </c>
      <c r="XV2" s="352" t="s">
        <v>791</v>
      </c>
      <c r="XW2" s="352" t="s">
        <v>792</v>
      </c>
      <c r="XX2" s="352" t="s">
        <v>794</v>
      </c>
      <c r="XY2" s="352" t="s">
        <v>795</v>
      </c>
      <c r="XZ2" s="352" t="s">
        <v>796</v>
      </c>
      <c r="YA2" s="352" t="s">
        <v>797</v>
      </c>
      <c r="YB2" s="352" t="s">
        <v>798</v>
      </c>
      <c r="YC2" s="352" t="s">
        <v>799</v>
      </c>
      <c r="YD2" s="352" t="s">
        <v>800</v>
      </c>
      <c r="YE2" s="352" t="s">
        <v>802</v>
      </c>
      <c r="YF2" s="338" t="s">
        <v>1334</v>
      </c>
      <c r="YG2" s="356" t="s">
        <v>1667</v>
      </c>
      <c r="YH2" s="341" t="s">
        <v>803</v>
      </c>
      <c r="YI2" s="338" t="s">
        <v>1335</v>
      </c>
      <c r="YJ2" s="356" t="s">
        <v>1670</v>
      </c>
      <c r="YK2" s="341" t="s">
        <v>804</v>
      </c>
      <c r="YL2" s="338" t="s">
        <v>1336</v>
      </c>
      <c r="YM2" s="362" t="s">
        <v>1673</v>
      </c>
      <c r="YN2" s="363" t="s">
        <v>805</v>
      </c>
      <c r="YO2" s="338" t="s">
        <v>1337</v>
      </c>
      <c r="YP2" s="356" t="s">
        <v>1676</v>
      </c>
      <c r="YQ2" s="363" t="s">
        <v>806</v>
      </c>
      <c r="YR2" s="338" t="s">
        <v>1338</v>
      </c>
      <c r="YS2" s="356" t="s">
        <v>1679</v>
      </c>
      <c r="YT2" s="363" t="s">
        <v>807</v>
      </c>
      <c r="YU2" s="338" t="s">
        <v>1339</v>
      </c>
      <c r="YV2" s="364" t="s">
        <v>1682</v>
      </c>
      <c r="YW2" s="363" t="s">
        <v>808</v>
      </c>
      <c r="YX2" s="338" t="s">
        <v>1340</v>
      </c>
      <c r="YY2" s="364" t="s">
        <v>1685</v>
      </c>
      <c r="YZ2" s="352" t="s">
        <v>810</v>
      </c>
      <c r="ZA2" s="338" t="s">
        <v>1342</v>
      </c>
      <c r="ZB2" s="356" t="s">
        <v>1673</v>
      </c>
      <c r="ZC2" s="341" t="s">
        <v>811</v>
      </c>
      <c r="ZD2" s="338" t="s">
        <v>1343</v>
      </c>
      <c r="ZE2" s="356" t="s">
        <v>1676</v>
      </c>
      <c r="ZF2" s="341" t="s">
        <v>812</v>
      </c>
      <c r="ZG2" s="338" t="s">
        <v>1344</v>
      </c>
      <c r="ZH2" s="362" t="s">
        <v>1679</v>
      </c>
      <c r="ZI2" s="363" t="s">
        <v>813</v>
      </c>
      <c r="ZJ2" s="338" t="s">
        <v>1345</v>
      </c>
      <c r="ZK2" s="356" t="s">
        <v>1682</v>
      </c>
      <c r="ZL2" s="363" t="s">
        <v>814</v>
      </c>
      <c r="ZM2" s="338" t="s">
        <v>1346</v>
      </c>
      <c r="ZN2" s="356" t="s">
        <v>1685</v>
      </c>
      <c r="ZO2" s="352" t="s">
        <v>816</v>
      </c>
      <c r="ZP2" s="338" t="s">
        <v>1348</v>
      </c>
      <c r="ZQ2" s="356" t="s">
        <v>1673</v>
      </c>
      <c r="ZR2" s="341" t="s">
        <v>817</v>
      </c>
      <c r="ZS2" s="338" t="s">
        <v>1349</v>
      </c>
      <c r="ZT2" s="356" t="s">
        <v>1676</v>
      </c>
      <c r="ZU2" s="341" t="s">
        <v>818</v>
      </c>
      <c r="ZV2" s="338" t="s">
        <v>1350</v>
      </c>
      <c r="ZW2" s="362" t="s">
        <v>1679</v>
      </c>
      <c r="ZX2" s="363" t="s">
        <v>819</v>
      </c>
      <c r="ZY2" s="338" t="s">
        <v>1351</v>
      </c>
      <c r="ZZ2" s="356" t="s">
        <v>1682</v>
      </c>
      <c r="AAA2" s="363" t="s">
        <v>820</v>
      </c>
      <c r="AAB2" s="338" t="s">
        <v>1352</v>
      </c>
      <c r="AAC2" s="356" t="s">
        <v>1685</v>
      </c>
      <c r="AAD2" s="352" t="s">
        <v>822</v>
      </c>
      <c r="AAE2" s="352" t="s">
        <v>823</v>
      </c>
      <c r="AAF2" s="352" t="s">
        <v>824</v>
      </c>
      <c r="AAG2" s="352" t="s">
        <v>825</v>
      </c>
      <c r="AAH2" s="352" t="s">
        <v>826</v>
      </c>
      <c r="AAI2" s="352" t="s">
        <v>827</v>
      </c>
      <c r="AAJ2" s="352" t="s">
        <v>828</v>
      </c>
      <c r="AAK2" s="352" t="s">
        <v>830</v>
      </c>
      <c r="AAL2" s="352" t="s">
        <v>831</v>
      </c>
      <c r="AAM2" s="352" t="s">
        <v>832</v>
      </c>
      <c r="AAN2" s="352" t="s">
        <v>833</v>
      </c>
      <c r="AAO2" s="352" t="s">
        <v>835</v>
      </c>
      <c r="AAP2" s="352" t="s">
        <v>836</v>
      </c>
      <c r="AAQ2" s="352" t="s">
        <v>837</v>
      </c>
      <c r="AAR2" s="352" t="s">
        <v>838</v>
      </c>
      <c r="AAS2" s="341" t="s">
        <v>1728</v>
      </c>
      <c r="AAT2" s="352" t="s">
        <v>1729</v>
      </c>
      <c r="AAU2" s="358" t="s">
        <v>1730</v>
      </c>
      <c r="AAV2" s="376" t="s">
        <v>840</v>
      </c>
      <c r="AAW2" s="377" t="s">
        <v>841</v>
      </c>
      <c r="AAX2" s="377" t="s">
        <v>842</v>
      </c>
      <c r="AAY2" s="378" t="s">
        <v>843</v>
      </c>
      <c r="AAZ2" s="377" t="s">
        <v>845</v>
      </c>
      <c r="ABA2" s="377" t="s">
        <v>846</v>
      </c>
      <c r="ABB2" s="377" t="s">
        <v>847</v>
      </c>
      <c r="ABC2" s="377" t="s">
        <v>848</v>
      </c>
      <c r="ABD2" s="377" t="s">
        <v>849</v>
      </c>
      <c r="ABE2" s="377" t="s">
        <v>850</v>
      </c>
      <c r="ABF2" s="377" t="s">
        <v>851</v>
      </c>
      <c r="ABG2" s="352" t="s">
        <v>853</v>
      </c>
      <c r="ABH2" s="352" t="s">
        <v>854</v>
      </c>
      <c r="ABI2" s="352" t="s">
        <v>855</v>
      </c>
      <c r="ABJ2" s="352" t="s">
        <v>856</v>
      </c>
      <c r="ABK2" s="352" t="s">
        <v>857</v>
      </c>
      <c r="ABL2" s="352" t="s">
        <v>858</v>
      </c>
      <c r="ABM2" s="352" t="s">
        <v>859</v>
      </c>
      <c r="ABN2" s="352" t="s">
        <v>1731</v>
      </c>
      <c r="ABO2" s="352" t="s">
        <v>1732</v>
      </c>
      <c r="ABP2" s="352" t="s">
        <v>1733</v>
      </c>
      <c r="ABQ2" s="352" t="s">
        <v>861</v>
      </c>
      <c r="ABR2" s="352" t="s">
        <v>862</v>
      </c>
      <c r="ABS2" s="352" t="s">
        <v>863</v>
      </c>
      <c r="ABT2" s="352" t="s">
        <v>864</v>
      </c>
      <c r="ABU2" s="352" t="s">
        <v>866</v>
      </c>
      <c r="ABV2" s="352" t="s">
        <v>867</v>
      </c>
      <c r="ABW2" s="352" t="s">
        <v>868</v>
      </c>
      <c r="ABX2" s="352" t="s">
        <v>869</v>
      </c>
      <c r="ABY2" s="352" t="s">
        <v>870</v>
      </c>
      <c r="ABZ2" s="352" t="s">
        <v>871</v>
      </c>
      <c r="ACA2" s="352" t="s">
        <v>872</v>
      </c>
      <c r="ACB2" s="352" t="s">
        <v>874</v>
      </c>
      <c r="ACC2" s="352" t="s">
        <v>875</v>
      </c>
      <c r="ACD2" s="352" t="s">
        <v>876</v>
      </c>
      <c r="ACE2" s="352" t="s">
        <v>877</v>
      </c>
      <c r="ACF2" s="352" t="s">
        <v>878</v>
      </c>
      <c r="ACG2" s="352" t="s">
        <v>879</v>
      </c>
      <c r="ACH2" s="379" t="s">
        <v>880</v>
      </c>
      <c r="ACI2" s="352" t="s">
        <v>882</v>
      </c>
      <c r="ACJ2" s="352" t="s">
        <v>883</v>
      </c>
      <c r="ACK2" s="352" t="s">
        <v>884</v>
      </c>
      <c r="ACL2" s="352" t="s">
        <v>885</v>
      </c>
      <c r="ACM2" s="352" t="s">
        <v>886</v>
      </c>
      <c r="ACN2" s="352" t="s">
        <v>887</v>
      </c>
      <c r="ACO2" s="379" t="s">
        <v>888</v>
      </c>
      <c r="ACP2" s="377" t="s">
        <v>890</v>
      </c>
      <c r="ACQ2" s="332" t="s">
        <v>1426</v>
      </c>
      <c r="ACR2" s="380" t="s">
        <v>1427</v>
      </c>
      <c r="ACS2" s="376" t="s">
        <v>891</v>
      </c>
      <c r="ACT2" s="332" t="s">
        <v>1428</v>
      </c>
      <c r="ACU2" s="381" t="s">
        <v>1429</v>
      </c>
      <c r="ACV2" s="376" t="s">
        <v>892</v>
      </c>
      <c r="ACW2" s="332" t="s">
        <v>1430</v>
      </c>
      <c r="ACX2" s="381" t="s">
        <v>1431</v>
      </c>
      <c r="ACY2" s="376" t="s">
        <v>893</v>
      </c>
      <c r="ACZ2" s="332" t="s">
        <v>1432</v>
      </c>
      <c r="ADA2" s="381" t="s">
        <v>1433</v>
      </c>
      <c r="ADB2" s="376" t="s">
        <v>894</v>
      </c>
      <c r="ADC2" s="332" t="s">
        <v>1434</v>
      </c>
      <c r="ADD2" s="381" t="s">
        <v>1435</v>
      </c>
      <c r="ADE2" s="377" t="s">
        <v>896</v>
      </c>
      <c r="ADF2" s="332" t="s">
        <v>1438</v>
      </c>
      <c r="ADG2" s="380" t="s">
        <v>1439</v>
      </c>
      <c r="ADH2" s="376" t="s">
        <v>897</v>
      </c>
      <c r="ADI2" s="332" t="s">
        <v>1440</v>
      </c>
      <c r="ADJ2" s="380" t="s">
        <v>1441</v>
      </c>
      <c r="ADK2" s="376" t="s">
        <v>898</v>
      </c>
      <c r="ADL2" s="332" t="s">
        <v>1442</v>
      </c>
      <c r="ADM2" s="381" t="s">
        <v>1443</v>
      </c>
      <c r="ADN2" s="373" t="s">
        <v>899</v>
      </c>
      <c r="ADO2" s="332" t="s">
        <v>1444</v>
      </c>
      <c r="ADP2" s="380" t="s">
        <v>1445</v>
      </c>
      <c r="ADQ2" s="373" t="s">
        <v>900</v>
      </c>
      <c r="ADR2" s="332" t="s">
        <v>1446</v>
      </c>
      <c r="ADS2" s="380" t="s">
        <v>1447</v>
      </c>
      <c r="ADT2" s="373" t="s">
        <v>901</v>
      </c>
      <c r="ADU2" s="332" t="s">
        <v>1448</v>
      </c>
      <c r="ADV2" s="382" t="s">
        <v>1449</v>
      </c>
      <c r="ADW2" s="373" t="s">
        <v>902</v>
      </c>
      <c r="ADX2" s="332" t="s">
        <v>1450</v>
      </c>
      <c r="ADY2" s="382" t="s">
        <v>1451</v>
      </c>
      <c r="ADZ2" s="352" t="s">
        <v>904</v>
      </c>
      <c r="AEA2" s="352" t="s">
        <v>905</v>
      </c>
      <c r="AEB2" s="352" t="s">
        <v>906</v>
      </c>
      <c r="AEC2" s="352" t="s">
        <v>907</v>
      </c>
      <c r="AED2" s="352" t="s">
        <v>908</v>
      </c>
      <c r="AEE2" s="377" t="s">
        <v>910</v>
      </c>
      <c r="AEF2" s="377" t="s">
        <v>911</v>
      </c>
      <c r="AEG2" s="377" t="s">
        <v>912</v>
      </c>
      <c r="AEH2" s="377" t="s">
        <v>913</v>
      </c>
      <c r="AEI2" s="377" t="s">
        <v>914</v>
      </c>
      <c r="AEJ2" s="377" t="s">
        <v>915</v>
      </c>
      <c r="AEK2" s="377" t="s">
        <v>916</v>
      </c>
      <c r="AEL2" s="352" t="s">
        <v>918</v>
      </c>
      <c r="AEM2" s="338" t="s">
        <v>1454</v>
      </c>
      <c r="AEN2" s="356" t="s">
        <v>1283</v>
      </c>
      <c r="AEO2" s="341" t="s">
        <v>919</v>
      </c>
      <c r="AEP2" s="338" t="s">
        <v>1455</v>
      </c>
      <c r="AEQ2" s="356" t="s">
        <v>1285</v>
      </c>
      <c r="AER2" s="341" t="s">
        <v>920</v>
      </c>
      <c r="AES2" s="338" t="s">
        <v>1456</v>
      </c>
      <c r="AET2" s="362" t="s">
        <v>1287</v>
      </c>
      <c r="AEU2" s="363" t="s">
        <v>921</v>
      </c>
      <c r="AEV2" s="338" t="s">
        <v>1457</v>
      </c>
      <c r="AEW2" s="356" t="s">
        <v>1289</v>
      </c>
      <c r="AEX2" s="439"/>
    </row>
    <row r="3" spans="1:830" x14ac:dyDescent="0.25">
      <c r="A3" s="383" t="s">
        <v>950</v>
      </c>
      <c r="B3" s="4">
        <v>4960.3361344537816</v>
      </c>
      <c r="C3" s="384">
        <v>59028</v>
      </c>
      <c r="D3" s="384">
        <v>11900</v>
      </c>
      <c r="E3" s="3">
        <v>4880.2174822250099</v>
      </c>
      <c r="F3" s="384">
        <v>58343</v>
      </c>
      <c r="G3" s="384">
        <v>11955</v>
      </c>
      <c r="H3" s="3">
        <v>4958.129285014691</v>
      </c>
      <c r="I3" s="384">
        <v>60747</v>
      </c>
      <c r="J3" s="384">
        <v>12252</v>
      </c>
      <c r="K3" s="3">
        <v>4867.0145477545857</v>
      </c>
      <c r="L3" s="384">
        <v>61558</v>
      </c>
      <c r="M3" s="384">
        <v>12648</v>
      </c>
      <c r="N3" s="3">
        <v>5216.4213431462749</v>
      </c>
      <c r="O3" s="384">
        <v>68043</v>
      </c>
      <c r="P3" s="384">
        <v>13044</v>
      </c>
      <c r="Q3" s="16">
        <v>5071.5943982625622</v>
      </c>
      <c r="R3" s="384">
        <v>67721</v>
      </c>
      <c r="S3" s="384">
        <v>13353</v>
      </c>
      <c r="T3" s="16">
        <v>4957.6765907764157</v>
      </c>
      <c r="U3" s="384">
        <v>67940</v>
      </c>
      <c r="V3" s="385">
        <v>13704</v>
      </c>
      <c r="W3" s="4">
        <v>7025.8712850117599</v>
      </c>
      <c r="X3" s="384">
        <v>65720</v>
      </c>
      <c r="Y3" s="384">
        <v>9354</v>
      </c>
      <c r="Z3" s="3">
        <v>6574.2242404584285</v>
      </c>
      <c r="AA3" s="384">
        <v>60805</v>
      </c>
      <c r="AB3" s="384">
        <v>9249</v>
      </c>
      <c r="AC3" s="3">
        <v>6858.2337317397078</v>
      </c>
      <c r="AD3" s="384">
        <v>61971</v>
      </c>
      <c r="AE3" s="384">
        <v>9036</v>
      </c>
      <c r="AF3" s="3">
        <v>7068.6695278969955</v>
      </c>
      <c r="AG3" s="384">
        <v>62586</v>
      </c>
      <c r="AH3" s="384">
        <v>8854</v>
      </c>
      <c r="AI3" s="3">
        <v>7313.2203389830511</v>
      </c>
      <c r="AJ3" s="384">
        <v>64722</v>
      </c>
      <c r="AK3" s="384">
        <v>8850</v>
      </c>
      <c r="AL3" s="16">
        <v>7458.2428881526339</v>
      </c>
      <c r="AM3" s="384">
        <v>65282</v>
      </c>
      <c r="AN3" s="384">
        <v>8753</v>
      </c>
      <c r="AO3" s="16">
        <v>7378.0473714615828</v>
      </c>
      <c r="AP3" s="384">
        <v>63857</v>
      </c>
      <c r="AQ3" s="385">
        <v>8655</v>
      </c>
      <c r="AR3" s="4">
        <v>2058.1521739130435</v>
      </c>
      <c r="AS3" s="384">
        <v>7574</v>
      </c>
      <c r="AT3" s="384">
        <v>3680</v>
      </c>
      <c r="AU3" s="3">
        <v>2185.7142857142853</v>
      </c>
      <c r="AV3" s="384">
        <v>7956</v>
      </c>
      <c r="AW3" s="384">
        <v>3640</v>
      </c>
      <c r="AX3" s="3">
        <v>2866.5403356794804</v>
      </c>
      <c r="AY3" s="384">
        <v>10589</v>
      </c>
      <c r="AZ3" s="384">
        <v>3694</v>
      </c>
      <c r="BA3" s="3">
        <v>2672.4901574803148</v>
      </c>
      <c r="BB3" s="384">
        <v>10861</v>
      </c>
      <c r="BC3" s="384">
        <v>4064</v>
      </c>
      <c r="BD3" s="3">
        <v>3838.3698364291658</v>
      </c>
      <c r="BE3" s="384">
        <v>13845</v>
      </c>
      <c r="BF3" s="384">
        <v>3607</v>
      </c>
      <c r="BG3" s="16">
        <v>4654.1631145211704</v>
      </c>
      <c r="BH3" s="384">
        <v>16378</v>
      </c>
      <c r="BI3" s="384">
        <v>3519</v>
      </c>
      <c r="BJ3" s="16">
        <v>5026.2659084754941</v>
      </c>
      <c r="BK3" s="384">
        <v>18562</v>
      </c>
      <c r="BL3" s="385">
        <v>3693</v>
      </c>
      <c r="BM3" s="386">
        <v>47</v>
      </c>
      <c r="BN3" s="387">
        <v>48</v>
      </c>
      <c r="BO3" s="387">
        <v>49</v>
      </c>
      <c r="BP3" s="387">
        <v>52</v>
      </c>
      <c r="BQ3" s="387">
        <v>55</v>
      </c>
      <c r="BR3" s="388">
        <v>57</v>
      </c>
      <c r="BS3" s="386">
        <v>27</v>
      </c>
      <c r="BT3" s="387">
        <v>25</v>
      </c>
      <c r="BU3" s="387">
        <v>27</v>
      </c>
      <c r="BV3" s="387">
        <v>30</v>
      </c>
      <c r="BW3" s="387">
        <v>32</v>
      </c>
      <c r="BX3" s="388">
        <v>32</v>
      </c>
      <c r="BY3" s="386">
        <v>16</v>
      </c>
      <c r="BZ3" s="387">
        <v>24</v>
      </c>
      <c r="CA3" s="387">
        <v>22</v>
      </c>
      <c r="CB3" s="387">
        <v>22</v>
      </c>
      <c r="CC3" s="387">
        <v>33</v>
      </c>
      <c r="CD3" s="388">
        <v>30</v>
      </c>
      <c r="CE3" s="386">
        <v>5</v>
      </c>
      <c r="CF3" s="387">
        <v>5</v>
      </c>
      <c r="CG3" s="387">
        <v>8</v>
      </c>
      <c r="CH3" s="387">
        <v>7</v>
      </c>
      <c r="CI3" s="387">
        <v>14</v>
      </c>
      <c r="CJ3" s="388">
        <v>9</v>
      </c>
      <c r="CK3" s="4">
        <v>2914.4917582417579</v>
      </c>
      <c r="CL3" s="384">
        <v>8487</v>
      </c>
      <c r="CM3" s="384">
        <v>56</v>
      </c>
      <c r="CN3" s="3">
        <v>2915.0349650349649</v>
      </c>
      <c r="CO3" s="384">
        <v>8337</v>
      </c>
      <c r="CP3" s="384">
        <v>55</v>
      </c>
      <c r="CQ3" s="3">
        <v>2882.867132867133</v>
      </c>
      <c r="CR3" s="384">
        <v>8245</v>
      </c>
      <c r="CS3" s="384">
        <v>55</v>
      </c>
      <c r="CT3" s="3">
        <v>2680.2109181141441</v>
      </c>
      <c r="CU3" s="384">
        <v>8641</v>
      </c>
      <c r="CV3" s="384">
        <v>62</v>
      </c>
      <c r="CW3" s="3">
        <v>3040.7051282051279</v>
      </c>
      <c r="CX3" s="384">
        <v>9487</v>
      </c>
      <c r="CY3" s="384">
        <v>60</v>
      </c>
      <c r="CZ3" s="16">
        <v>3018.939393939394</v>
      </c>
      <c r="DA3" s="384">
        <v>10361</v>
      </c>
      <c r="DB3" s="384">
        <v>66</v>
      </c>
      <c r="DC3" s="16">
        <v>3139.4230769230771</v>
      </c>
      <c r="DD3" s="384">
        <v>11101</v>
      </c>
      <c r="DE3" s="385">
        <v>68</v>
      </c>
      <c r="DF3" s="4">
        <v>254.7584667891835</v>
      </c>
      <c r="DG3" s="384">
        <v>7763</v>
      </c>
      <c r="DH3" s="384">
        <v>586</v>
      </c>
      <c r="DI3" s="3">
        <v>277.83216783216784</v>
      </c>
      <c r="DJ3" s="384">
        <v>7946</v>
      </c>
      <c r="DK3" s="384">
        <v>550</v>
      </c>
      <c r="DL3" s="3">
        <v>341.86095211503562</v>
      </c>
      <c r="DM3" s="384">
        <v>9795</v>
      </c>
      <c r="DN3" s="384">
        <v>551</v>
      </c>
      <c r="DO3" s="3">
        <v>400.11202389843163</v>
      </c>
      <c r="DP3" s="384">
        <v>10715</v>
      </c>
      <c r="DQ3" s="384">
        <v>515</v>
      </c>
      <c r="DR3" s="3">
        <v>420.56001258455245</v>
      </c>
      <c r="DS3" s="384">
        <v>10694</v>
      </c>
      <c r="DT3" s="384">
        <v>489</v>
      </c>
      <c r="DU3" s="16">
        <v>444.6374980255884</v>
      </c>
      <c r="DV3" s="384">
        <v>11260</v>
      </c>
      <c r="DW3" s="384">
        <v>487</v>
      </c>
      <c r="DX3" s="16">
        <v>416.22458001768342</v>
      </c>
      <c r="DY3" s="384">
        <v>11298</v>
      </c>
      <c r="DZ3" s="389">
        <v>522</v>
      </c>
      <c r="EA3" s="386">
        <v>91.27725856697819</v>
      </c>
      <c r="EB3" s="387">
        <v>90.909090909090907</v>
      </c>
      <c r="EC3" s="387">
        <v>90.924092409240913</v>
      </c>
      <c r="ED3" s="387">
        <v>89.254766031195842</v>
      </c>
      <c r="EE3" s="387">
        <v>89.071038251366119</v>
      </c>
      <c r="EF3" s="387">
        <v>88.06509945750453</v>
      </c>
      <c r="EG3" s="388">
        <v>88.47457627118645</v>
      </c>
      <c r="EH3" s="387">
        <v>72.7</v>
      </c>
      <c r="EI3" s="387">
        <v>71.333333333333329</v>
      </c>
      <c r="EJ3" s="387">
        <v>69</v>
      </c>
      <c r="EK3" s="388">
        <v>69</v>
      </c>
      <c r="EL3" s="387">
        <v>88.6</v>
      </c>
      <c r="EM3" s="387">
        <v>91.1</v>
      </c>
      <c r="EN3" s="387">
        <v>91.2</v>
      </c>
      <c r="EO3" s="387">
        <v>90.2</v>
      </c>
      <c r="EP3" s="387">
        <v>90.3</v>
      </c>
      <c r="EQ3" s="388">
        <v>90.8</v>
      </c>
      <c r="ER3" s="443">
        <v>775.48</v>
      </c>
      <c r="ES3" s="443">
        <v>764.3</v>
      </c>
      <c r="ET3" s="443">
        <v>783.07</v>
      </c>
      <c r="EU3" s="443">
        <v>808.36</v>
      </c>
      <c r="EV3" s="443">
        <v>806.82</v>
      </c>
      <c r="EW3" s="444">
        <v>820.62</v>
      </c>
      <c r="EX3" s="387">
        <v>367</v>
      </c>
      <c r="EY3" s="387">
        <v>439</v>
      </c>
      <c r="EZ3" s="387">
        <v>430</v>
      </c>
      <c r="FA3" s="387">
        <v>413</v>
      </c>
      <c r="FB3" s="387">
        <v>510</v>
      </c>
      <c r="FC3" s="388">
        <v>463</v>
      </c>
      <c r="FD3" s="387">
        <v>482</v>
      </c>
      <c r="FE3" s="387">
        <v>478</v>
      </c>
      <c r="FF3" s="387">
        <v>493</v>
      </c>
      <c r="FG3" s="387">
        <v>538</v>
      </c>
      <c r="FH3" s="387">
        <v>544</v>
      </c>
      <c r="FI3" s="388">
        <v>612</v>
      </c>
      <c r="FJ3" s="387">
        <v>615</v>
      </c>
      <c r="FK3" s="387">
        <v>598</v>
      </c>
      <c r="FL3" s="387">
        <v>686</v>
      </c>
      <c r="FM3" s="387">
        <v>659</v>
      </c>
      <c r="FN3" s="387">
        <v>695</v>
      </c>
      <c r="FO3" s="388">
        <v>619</v>
      </c>
      <c r="FP3" s="387">
        <v>888</v>
      </c>
      <c r="FQ3" s="387">
        <v>826</v>
      </c>
      <c r="FR3" s="387">
        <v>877</v>
      </c>
      <c r="FS3" s="387">
        <v>929</v>
      </c>
      <c r="FT3" s="387">
        <v>903</v>
      </c>
      <c r="FU3" s="388">
        <v>953</v>
      </c>
      <c r="FV3" s="387">
        <v>1069</v>
      </c>
      <c r="FW3" s="387">
        <v>1062</v>
      </c>
      <c r="FX3" s="387">
        <v>1041</v>
      </c>
      <c r="FY3" s="387">
        <v>1119</v>
      </c>
      <c r="FZ3" s="387">
        <v>1083</v>
      </c>
      <c r="GA3" s="388">
        <v>1083</v>
      </c>
      <c r="GB3" s="387">
        <v>64.764621968616268</v>
      </c>
      <c r="GC3" s="388" t="s">
        <v>26</v>
      </c>
      <c r="GD3" s="387">
        <v>60.030706243602857</v>
      </c>
      <c r="GE3" s="388" t="s">
        <v>26</v>
      </c>
      <c r="GF3" s="387">
        <v>56.639395846444309</v>
      </c>
      <c r="GG3" s="388" t="s">
        <v>26</v>
      </c>
      <c r="GH3" s="387">
        <v>64.003804089396098</v>
      </c>
      <c r="GI3" s="388" t="s">
        <v>26</v>
      </c>
      <c r="GJ3" s="387">
        <v>51.510496671786996</v>
      </c>
      <c r="GK3" s="388" t="s">
        <v>26</v>
      </c>
      <c r="GL3" s="387">
        <v>49.33920704845815</v>
      </c>
      <c r="GM3" s="388" t="s">
        <v>26</v>
      </c>
      <c r="GN3" s="387">
        <v>70.518307180218741</v>
      </c>
      <c r="GO3" s="388" t="s">
        <v>26</v>
      </c>
      <c r="GP3" s="387">
        <v>64.208909370199692</v>
      </c>
      <c r="GQ3" s="388" t="s">
        <v>26</v>
      </c>
      <c r="GR3" s="387">
        <v>64.317180616740089</v>
      </c>
      <c r="GS3" s="388" t="s">
        <v>26</v>
      </c>
      <c r="GT3" s="387">
        <v>70.898716119828819</v>
      </c>
      <c r="GU3" s="388" t="s">
        <v>26</v>
      </c>
      <c r="GV3" s="387">
        <v>56.82976554536188</v>
      </c>
      <c r="GW3" s="388" t="s">
        <v>26</v>
      </c>
      <c r="GX3" s="387">
        <v>58.212712397734421</v>
      </c>
      <c r="GY3" s="390" t="s">
        <v>26</v>
      </c>
      <c r="GZ3" s="386">
        <v>77.8874629812438</v>
      </c>
      <c r="HA3" s="387">
        <v>79.023932426091037</v>
      </c>
      <c r="HB3" s="387">
        <v>77.531486146095716</v>
      </c>
      <c r="HC3" s="390">
        <v>79.109947643979055</v>
      </c>
      <c r="HD3" s="386">
        <v>91.111111111111114</v>
      </c>
      <c r="HE3" s="387">
        <v>88.888888888888886</v>
      </c>
      <c r="HF3" s="387">
        <v>84.848484848484844</v>
      </c>
      <c r="HG3" s="387">
        <v>89</v>
      </c>
      <c r="HH3" s="387">
        <v>89.65517241379311</v>
      </c>
      <c r="HI3" s="387">
        <v>89.156626506024097</v>
      </c>
      <c r="HJ3" s="388">
        <v>88.095238095238088</v>
      </c>
      <c r="HK3" s="391">
        <v>93</v>
      </c>
      <c r="HL3" s="387">
        <v>93</v>
      </c>
      <c r="HM3" s="387">
        <v>93.5</v>
      </c>
      <c r="HN3" s="390">
        <v>93.6</v>
      </c>
      <c r="HO3" s="386">
        <v>86.151153299167731</v>
      </c>
      <c r="HP3" s="387">
        <v>84.587664992407426</v>
      </c>
      <c r="HQ3" s="387">
        <v>0</v>
      </c>
      <c r="HR3" s="387">
        <v>90.121950091994194</v>
      </c>
      <c r="HS3" s="387">
        <v>0</v>
      </c>
      <c r="HT3" s="388">
        <v>91.430085046401842</v>
      </c>
      <c r="HU3" s="387">
        <v>62.085396617770719</v>
      </c>
      <c r="HV3" s="387">
        <v>54</v>
      </c>
      <c r="HW3" s="387">
        <v>40.700000000000003</v>
      </c>
      <c r="HX3" s="390">
        <v>47.597904271379093</v>
      </c>
      <c r="HY3" s="386">
        <v>300.62305295950154</v>
      </c>
      <c r="HZ3" s="387">
        <v>372.93729372937298</v>
      </c>
      <c r="IA3" s="387">
        <v>0</v>
      </c>
      <c r="IB3" s="387">
        <v>154.82695810564661</v>
      </c>
      <c r="IC3" s="388">
        <v>122.03389830508475</v>
      </c>
      <c r="ID3" s="387">
        <v>88.9</v>
      </c>
      <c r="IE3" s="388">
        <v>89.4</v>
      </c>
      <c r="IF3" s="386">
        <v>3.5294117647058822</v>
      </c>
      <c r="IG3" s="387">
        <v>6.5868263473053901</v>
      </c>
      <c r="IH3" s="387">
        <v>10.691823899371069</v>
      </c>
      <c r="II3" s="387">
        <v>5.7692307692307692</v>
      </c>
      <c r="IJ3" s="387">
        <v>4.8780487804878048</v>
      </c>
      <c r="IK3" s="386">
        <v>26.79</v>
      </c>
      <c r="IL3" s="387">
        <v>26.78</v>
      </c>
      <c r="IM3" s="387">
        <v>29.37</v>
      </c>
      <c r="IN3" s="387">
        <v>25.65</v>
      </c>
      <c r="IO3" s="387">
        <v>25.32</v>
      </c>
      <c r="IP3" s="387">
        <v>24.41</v>
      </c>
      <c r="IQ3" s="388">
        <v>27.627118644067792</v>
      </c>
      <c r="IR3" s="4">
        <v>5.2816191943563018</v>
      </c>
      <c r="IS3" s="384">
        <v>30662</v>
      </c>
      <c r="IT3" s="384">
        <v>580541.66481301829</v>
      </c>
      <c r="IU3" s="3">
        <v>5.2987417782684894</v>
      </c>
      <c r="IV3" s="384">
        <v>30197</v>
      </c>
      <c r="IW3" s="384">
        <v>569890.00905546499</v>
      </c>
      <c r="IX3" s="3">
        <v>3.903169751098722</v>
      </c>
      <c r="IY3" s="384">
        <v>21848</v>
      </c>
      <c r="IZ3" s="384">
        <v>559750.18749440508</v>
      </c>
      <c r="JA3" s="3">
        <v>5.125404626793614</v>
      </c>
      <c r="JB3" s="384">
        <v>25904</v>
      </c>
      <c r="JC3" s="384">
        <v>505404</v>
      </c>
      <c r="JD3" s="3">
        <v>4.4280162873924427</v>
      </c>
      <c r="JE3" s="384">
        <v>23348</v>
      </c>
      <c r="JF3" s="384">
        <v>527279</v>
      </c>
      <c r="JG3" s="16">
        <v>4.7643510009349885</v>
      </c>
      <c r="JH3" s="384">
        <v>26803</v>
      </c>
      <c r="JI3" s="384">
        <v>562574</v>
      </c>
      <c r="JJ3" s="16">
        <v>4.5393970555829544</v>
      </c>
      <c r="JK3" s="384">
        <v>25956</v>
      </c>
      <c r="JL3" s="385">
        <v>571794</v>
      </c>
      <c r="JM3" s="4">
        <v>34151.62122328666</v>
      </c>
      <c r="JN3" s="384">
        <v>7415</v>
      </c>
      <c r="JO3" s="384">
        <v>217120</v>
      </c>
      <c r="JP3" s="3">
        <v>32782.869068142638</v>
      </c>
      <c r="JQ3" s="384">
        <v>7226</v>
      </c>
      <c r="JR3" s="384">
        <v>220420</v>
      </c>
      <c r="JS3" s="3">
        <v>27879.272791927815</v>
      </c>
      <c r="JT3" s="384">
        <v>6272</v>
      </c>
      <c r="JU3" s="384">
        <v>224970</v>
      </c>
      <c r="JV3" s="3">
        <v>28877.735217716727</v>
      </c>
      <c r="JW3" s="384">
        <v>6559</v>
      </c>
      <c r="JX3" s="384">
        <v>227130</v>
      </c>
      <c r="JY3" s="3">
        <v>25036.027774138609</v>
      </c>
      <c r="JZ3" s="384">
        <v>5733</v>
      </c>
      <c r="KA3" s="384">
        <v>228990</v>
      </c>
      <c r="KB3" s="16">
        <v>27818.537008899501</v>
      </c>
      <c r="KC3" s="384">
        <v>6408</v>
      </c>
      <c r="KD3" s="384">
        <v>230350</v>
      </c>
      <c r="KE3" s="16" t="e">
        <v>#N/A</v>
      </c>
      <c r="KF3" s="384" t="e">
        <v>#N/A</v>
      </c>
      <c r="KG3" s="385">
        <v>229840</v>
      </c>
      <c r="KH3" s="392">
        <v>46.648793565683647</v>
      </c>
      <c r="KI3" s="16">
        <v>44.907407407407405</v>
      </c>
      <c r="KJ3" s="16">
        <v>49.685534591194966</v>
      </c>
      <c r="KK3" s="16">
        <v>47.058823529411761</v>
      </c>
      <c r="KL3" s="16">
        <v>48.447204968944099</v>
      </c>
      <c r="KM3" s="16">
        <v>49.152542372881356</v>
      </c>
      <c r="KN3" s="17">
        <v>48.529411764705884</v>
      </c>
      <c r="KO3" s="16">
        <v>-0.2291722836343979</v>
      </c>
      <c r="KP3" s="17">
        <v>0.26298487836949391</v>
      </c>
      <c r="KQ3" s="392">
        <v>12.961299084417103</v>
      </c>
      <c r="KR3" s="16">
        <v>9.9272094417451839</v>
      </c>
      <c r="KS3" s="16">
        <v>9.8966225772306373</v>
      </c>
      <c r="KT3" s="16">
        <v>9.6970251029024688</v>
      </c>
      <c r="KU3" s="16">
        <v>9.0584955037234796</v>
      </c>
      <c r="KV3" s="16">
        <v>9.8493182927679754</v>
      </c>
      <c r="KW3" s="17">
        <v>8.3164590739672732</v>
      </c>
      <c r="KX3" s="392">
        <v>6.9178994082840237</v>
      </c>
      <c r="KY3" s="16">
        <v>6.738745387453875</v>
      </c>
      <c r="KZ3" s="16">
        <v>6.6871301775147929</v>
      </c>
      <c r="LA3" s="16">
        <v>6.7020164301717697</v>
      </c>
      <c r="LB3" s="16">
        <v>5.5735099337748348</v>
      </c>
      <c r="LC3" s="16">
        <v>5.6671105193075899</v>
      </c>
      <c r="LD3" s="17">
        <v>6.1034013605442174</v>
      </c>
      <c r="LE3" s="392">
        <v>15.907283336935379</v>
      </c>
      <c r="LF3" s="16">
        <v>13.049718785151857</v>
      </c>
      <c r="LG3" s="16">
        <v>13.369436527077395</v>
      </c>
      <c r="LH3" s="16">
        <v>12.688437348814707</v>
      </c>
      <c r="LI3" s="16">
        <v>11.239881088497599</v>
      </c>
      <c r="LJ3" s="16">
        <v>11.966974900924702</v>
      </c>
      <c r="LK3" s="17">
        <v>11.604210974053593</v>
      </c>
      <c r="LL3" s="392">
        <v>93.338766745623374</v>
      </c>
      <c r="LM3" s="16">
        <v>93.692430711663718</v>
      </c>
      <c r="LN3" s="16">
        <v>94.188186654414892</v>
      </c>
      <c r="LO3" s="16">
        <v>93.667424640041318</v>
      </c>
      <c r="LP3" s="16">
        <v>94.49757851066552</v>
      </c>
      <c r="LQ3" s="16">
        <v>94.553663214984823</v>
      </c>
      <c r="LR3" s="17">
        <v>95.153207208147919</v>
      </c>
      <c r="LS3" s="392">
        <v>83.993671090445289</v>
      </c>
      <c r="LT3" s="16">
        <v>95.12070434535643</v>
      </c>
      <c r="LU3" s="16">
        <v>98.818041643094062</v>
      </c>
      <c r="LV3" s="16">
        <v>99.126923496671395</v>
      </c>
      <c r="LW3" s="16">
        <v>98.795030280327154</v>
      </c>
      <c r="LX3" s="16">
        <v>98.037634255919755</v>
      </c>
      <c r="LY3" s="17">
        <v>97.212100669434804</v>
      </c>
      <c r="LZ3" s="4">
        <v>20.115430064799188</v>
      </c>
      <c r="MA3" s="384">
        <v>13516</v>
      </c>
      <c r="MB3" s="384">
        <v>671922</v>
      </c>
      <c r="MC3" s="3">
        <v>19.777696528588887</v>
      </c>
      <c r="MD3" s="384">
        <v>13902</v>
      </c>
      <c r="ME3" s="384">
        <v>702913</v>
      </c>
      <c r="MF3" s="3">
        <v>26.827759057343616</v>
      </c>
      <c r="MG3" s="384">
        <v>16345</v>
      </c>
      <c r="MH3" s="384">
        <v>609257</v>
      </c>
      <c r="MI3" s="3">
        <v>24.450554577519547</v>
      </c>
      <c r="MJ3" s="384">
        <v>15722</v>
      </c>
      <c r="MK3" s="384">
        <v>643012</v>
      </c>
      <c r="ML3" s="3">
        <v>26.290255584833655</v>
      </c>
      <c r="MM3" s="384">
        <v>16203</v>
      </c>
      <c r="MN3" s="384">
        <v>616312</v>
      </c>
      <c r="MO3" s="16">
        <v>34.775865574509467</v>
      </c>
      <c r="MP3" s="384">
        <v>22064</v>
      </c>
      <c r="MQ3" s="384">
        <v>634463</v>
      </c>
      <c r="MR3" s="16">
        <v>33.009168090387817</v>
      </c>
      <c r="MS3" s="384">
        <v>23189</v>
      </c>
      <c r="MT3" s="385">
        <v>702501.79999999993</v>
      </c>
      <c r="MU3" s="4">
        <v>1.1253210712553661</v>
      </c>
      <c r="MV3" s="384">
        <v>1253</v>
      </c>
      <c r="MW3" s="384">
        <v>111346</v>
      </c>
      <c r="MX3" s="3">
        <v>1.6287019980161541</v>
      </c>
      <c r="MY3" s="384">
        <v>1839</v>
      </c>
      <c r="MZ3" s="384">
        <v>112912</v>
      </c>
      <c r="NA3" s="3">
        <v>2.1963433487934396</v>
      </c>
      <c r="NB3" s="384">
        <v>2614</v>
      </c>
      <c r="NC3" s="384">
        <v>119016</v>
      </c>
      <c r="ND3" s="3">
        <v>2.6479465074786148</v>
      </c>
      <c r="NE3" s="384">
        <v>3176</v>
      </c>
      <c r="NF3" s="384">
        <v>119942</v>
      </c>
      <c r="NG3" s="3">
        <v>2.8880063280709272</v>
      </c>
      <c r="NH3" s="384">
        <v>3505</v>
      </c>
      <c r="NI3" s="384">
        <v>121364</v>
      </c>
      <c r="NJ3" s="16">
        <v>3.3868135376756063</v>
      </c>
      <c r="NK3" s="384">
        <v>4243</v>
      </c>
      <c r="NL3" s="384">
        <v>125280</v>
      </c>
      <c r="NM3" s="16">
        <v>3.2146362091388538</v>
      </c>
      <c r="NN3" s="384">
        <v>4029</v>
      </c>
      <c r="NO3" s="385">
        <v>125333</v>
      </c>
      <c r="NP3" s="392">
        <v>25.55925749643027</v>
      </c>
      <c r="NQ3" s="16">
        <v>28.268899285890175</v>
      </c>
      <c r="NR3" s="16">
        <v>27.592371871275329</v>
      </c>
      <c r="NS3" s="16">
        <v>25.633958103638367</v>
      </c>
      <c r="NT3" s="16">
        <v>24.930901050304037</v>
      </c>
      <c r="NU3" s="16">
        <v>25.867861142217247</v>
      </c>
      <c r="NV3" s="17">
        <v>26.802952867688813</v>
      </c>
      <c r="NW3" s="16">
        <v>44.033333333333331</v>
      </c>
      <c r="NX3" s="16">
        <v>41.666666666666664</v>
      </c>
      <c r="NY3" s="16">
        <v>43.333333333333336</v>
      </c>
      <c r="NZ3" s="17" t="s">
        <v>26</v>
      </c>
      <c r="OA3" s="16">
        <v>83.2697</v>
      </c>
      <c r="OB3" s="16">
        <v>81.649258110727104</v>
      </c>
      <c r="OC3" s="17" t="s">
        <v>26</v>
      </c>
      <c r="OD3" s="16">
        <v>83.718500000000006</v>
      </c>
      <c r="OE3" s="16">
        <v>80.260234680871505</v>
      </c>
      <c r="OF3" s="17" t="s">
        <v>26</v>
      </c>
      <c r="OG3" s="4">
        <v>356.85564435564436</v>
      </c>
      <c r="OH3" s="384">
        <v>28577</v>
      </c>
      <c r="OI3" s="384">
        <v>1540</v>
      </c>
      <c r="OJ3" s="3">
        <v>430.83600427350427</v>
      </c>
      <c r="OK3" s="384">
        <v>32261</v>
      </c>
      <c r="OL3" s="384">
        <v>1440</v>
      </c>
      <c r="OM3" s="3">
        <v>430.91346153846155</v>
      </c>
      <c r="ON3" s="384">
        <v>26889</v>
      </c>
      <c r="OO3" s="384">
        <v>1200</v>
      </c>
      <c r="OP3" s="3">
        <v>379.19058553386913</v>
      </c>
      <c r="OQ3" s="384">
        <v>26422</v>
      </c>
      <c r="OR3" s="384">
        <v>1340</v>
      </c>
      <c r="OS3" s="3">
        <v>374.71509971509971</v>
      </c>
      <c r="OT3" s="384">
        <v>26305</v>
      </c>
      <c r="OU3" s="384">
        <v>1350</v>
      </c>
      <c r="OV3" s="16">
        <v>365.06165590135055</v>
      </c>
      <c r="OW3" s="384">
        <v>24868</v>
      </c>
      <c r="OX3" s="384">
        <v>1310</v>
      </c>
      <c r="OY3" s="16">
        <v>390.32356532356528</v>
      </c>
      <c r="OZ3" s="384">
        <v>25574</v>
      </c>
      <c r="PA3" s="385">
        <v>1260</v>
      </c>
      <c r="PB3" s="4">
        <v>0.33137525412372315</v>
      </c>
      <c r="PC3" s="384">
        <v>637</v>
      </c>
      <c r="PD3" s="384">
        <v>1922292</v>
      </c>
      <c r="PE3" s="3">
        <v>0.75988324985538258</v>
      </c>
      <c r="PF3" s="384">
        <v>1554</v>
      </c>
      <c r="PG3" s="384">
        <v>2045051</v>
      </c>
      <c r="PH3" s="3">
        <v>3.643201913709309</v>
      </c>
      <c r="PI3" s="384">
        <v>7883</v>
      </c>
      <c r="PJ3" s="384">
        <v>2163756</v>
      </c>
      <c r="PK3" s="3">
        <v>3.4761278293592874</v>
      </c>
      <c r="PL3" s="384">
        <v>7726</v>
      </c>
      <c r="PM3" s="384">
        <v>2222588</v>
      </c>
      <c r="PN3" s="3">
        <v>3.0223493831062047</v>
      </c>
      <c r="PO3" s="384">
        <v>7517</v>
      </c>
      <c r="PP3" s="384">
        <v>2487138</v>
      </c>
      <c r="PQ3" s="16">
        <v>3.1292968006794464</v>
      </c>
      <c r="PR3" s="384">
        <v>7977</v>
      </c>
      <c r="PS3" s="384">
        <v>2549135</v>
      </c>
      <c r="PT3" s="16">
        <v>3.192628454160265</v>
      </c>
      <c r="PU3" s="384">
        <v>7651</v>
      </c>
      <c r="PV3" s="385">
        <v>2396458</v>
      </c>
      <c r="PW3" s="4">
        <v>3.5987748367596999</v>
      </c>
      <c r="PX3" s="384">
        <v>5695</v>
      </c>
      <c r="PY3" s="384">
        <v>1582483</v>
      </c>
      <c r="PZ3" s="3">
        <v>2.4678070588834702</v>
      </c>
      <c r="QA3" s="384">
        <v>3875</v>
      </c>
      <c r="QB3" s="384">
        <v>1570220</v>
      </c>
      <c r="QC3" s="3">
        <v>2.9843216602377178</v>
      </c>
      <c r="QD3" s="384">
        <v>4413</v>
      </c>
      <c r="QE3" s="384">
        <v>1478728</v>
      </c>
      <c r="QF3" s="3">
        <v>2.4596205711954204</v>
      </c>
      <c r="QG3" s="384">
        <v>4051</v>
      </c>
      <c r="QH3" s="384">
        <v>1647002</v>
      </c>
      <c r="QI3" s="3">
        <v>2.6605748676593364</v>
      </c>
      <c r="QJ3" s="384">
        <v>4060</v>
      </c>
      <c r="QK3" s="384">
        <v>1525986</v>
      </c>
      <c r="QL3" s="16">
        <v>3.5718591202504593</v>
      </c>
      <c r="QM3" s="384">
        <v>3911</v>
      </c>
      <c r="QN3" s="384">
        <v>1094948</v>
      </c>
      <c r="QO3" s="16">
        <v>2.989769277515284</v>
      </c>
      <c r="QP3" s="384">
        <v>4418</v>
      </c>
      <c r="QQ3" s="385">
        <v>1477706</v>
      </c>
      <c r="QR3" s="4">
        <v>5.017057711806439</v>
      </c>
      <c r="QS3" s="384">
        <v>3528</v>
      </c>
      <c r="QT3" s="384">
        <v>703201</v>
      </c>
      <c r="QU3" s="3">
        <v>2.7160946202901801</v>
      </c>
      <c r="QV3" s="384">
        <v>2624</v>
      </c>
      <c r="QW3" s="384">
        <v>966093</v>
      </c>
      <c r="QX3" s="3">
        <v>4.1063561203666303</v>
      </c>
      <c r="QY3" s="384">
        <v>3292</v>
      </c>
      <c r="QZ3" s="384">
        <v>801684</v>
      </c>
      <c r="RA3" s="3">
        <v>2.3139695029765779</v>
      </c>
      <c r="RB3" s="384">
        <v>2579</v>
      </c>
      <c r="RC3" s="384">
        <v>1114535</v>
      </c>
      <c r="RD3" s="3">
        <v>2.3697365667650958</v>
      </c>
      <c r="RE3" s="384">
        <v>2548</v>
      </c>
      <c r="RF3" s="384">
        <v>1075225</v>
      </c>
      <c r="RG3" s="16">
        <v>1.852661321061521</v>
      </c>
      <c r="RH3" s="384">
        <v>2649</v>
      </c>
      <c r="RI3" s="384">
        <v>1429835</v>
      </c>
      <c r="RJ3" s="16">
        <v>2.2120695772537924</v>
      </c>
      <c r="RK3" s="384">
        <v>3030</v>
      </c>
      <c r="RL3" s="385">
        <v>1369758</v>
      </c>
      <c r="RM3" s="4">
        <v>21412.122328666199</v>
      </c>
      <c r="RN3" s="384">
        <v>4649</v>
      </c>
      <c r="RO3" s="384">
        <v>217120</v>
      </c>
      <c r="RP3" s="3">
        <v>13868.9774067689</v>
      </c>
      <c r="RQ3" s="384">
        <v>3057</v>
      </c>
      <c r="RR3" s="384">
        <v>220420</v>
      </c>
      <c r="RS3" s="3">
        <v>15344.2681246388</v>
      </c>
      <c r="RT3" s="384">
        <v>3452</v>
      </c>
      <c r="RU3" s="384">
        <v>224970</v>
      </c>
      <c r="RV3" s="3">
        <v>17228.019196055098</v>
      </c>
      <c r="RW3" s="384">
        <v>3913</v>
      </c>
      <c r="RX3" s="384">
        <v>227130</v>
      </c>
      <c r="RY3" s="3">
        <v>18026.988078081999</v>
      </c>
      <c r="RZ3" s="384">
        <v>4128</v>
      </c>
      <c r="SA3" s="384">
        <v>228990</v>
      </c>
      <c r="SB3" s="16">
        <v>18415.454742782724</v>
      </c>
      <c r="SC3" s="384">
        <v>4242</v>
      </c>
      <c r="SD3" s="384">
        <v>230350</v>
      </c>
      <c r="SE3" s="16">
        <v>15971.980508179602</v>
      </c>
      <c r="SF3" s="384">
        <v>3671</v>
      </c>
      <c r="SG3" s="385">
        <v>229840</v>
      </c>
      <c r="SH3" s="392">
        <v>73.36666666666666</v>
      </c>
      <c r="SI3" s="16">
        <v>71.333333333333329</v>
      </c>
      <c r="SJ3" s="16">
        <v>70.666666666666671</v>
      </c>
      <c r="SK3" s="17">
        <v>74</v>
      </c>
      <c r="SL3" s="392">
        <v>86.666666666666671</v>
      </c>
      <c r="SM3" s="16">
        <v>84.333333333333329</v>
      </c>
      <c r="SN3" s="16">
        <v>83</v>
      </c>
      <c r="SO3" s="17">
        <v>85.666666666666671</v>
      </c>
      <c r="SP3" s="392">
        <v>73.282051282051285</v>
      </c>
      <c r="SQ3" s="16">
        <v>71.333333333333329</v>
      </c>
      <c r="SR3" s="16">
        <v>69</v>
      </c>
      <c r="SS3" s="17">
        <v>68.333333333333329</v>
      </c>
      <c r="ST3" s="392">
        <v>65.399999999999991</v>
      </c>
      <c r="SU3" s="16">
        <v>69.666666666666671</v>
      </c>
      <c r="SV3" s="16">
        <v>69.666666666666671</v>
      </c>
      <c r="SW3" s="17">
        <v>71</v>
      </c>
      <c r="SX3" s="4">
        <v>74.378851825036648</v>
      </c>
      <c r="SY3" s="384">
        <v>8424</v>
      </c>
      <c r="SZ3" s="384">
        <v>113258</v>
      </c>
      <c r="TA3" s="3">
        <v>82.07572844513507</v>
      </c>
      <c r="TB3" s="384">
        <v>9349</v>
      </c>
      <c r="TC3" s="384">
        <v>113907</v>
      </c>
      <c r="TD3" s="3">
        <v>45.197146733184539</v>
      </c>
      <c r="TE3" s="384">
        <v>5164</v>
      </c>
      <c r="TF3" s="384">
        <v>114255</v>
      </c>
      <c r="TG3" s="3">
        <v>72.212216915059287</v>
      </c>
      <c r="TH3" s="384">
        <v>8300</v>
      </c>
      <c r="TI3" s="384">
        <v>114939</v>
      </c>
      <c r="TJ3" s="3">
        <v>70.804581778512741</v>
      </c>
      <c r="TK3" s="384">
        <v>8178</v>
      </c>
      <c r="TL3" s="385">
        <v>115501</v>
      </c>
      <c r="TM3" s="4">
        <v>21.206949367642554</v>
      </c>
      <c r="TN3" s="384">
        <v>2423</v>
      </c>
      <c r="TO3" s="384">
        <v>114255</v>
      </c>
      <c r="TP3" s="3">
        <v>47.077145268359736</v>
      </c>
      <c r="TQ3" s="384">
        <v>5411</v>
      </c>
      <c r="TR3" s="384">
        <v>114939</v>
      </c>
      <c r="TS3" s="3">
        <v>47.298291789681471</v>
      </c>
      <c r="TT3" s="384">
        <v>5463</v>
      </c>
      <c r="TU3" s="384">
        <v>115501</v>
      </c>
      <c r="TV3" s="3">
        <v>61.02606714237988</v>
      </c>
      <c r="TW3" s="384">
        <v>7124</v>
      </c>
      <c r="TX3" s="384">
        <v>116737</v>
      </c>
      <c r="TY3" s="3">
        <v>51.681543904349553</v>
      </c>
      <c r="TZ3" s="384">
        <v>6004</v>
      </c>
      <c r="UA3" s="385">
        <v>116173</v>
      </c>
      <c r="UB3" s="4">
        <v>97.785586890109315</v>
      </c>
      <c r="UC3" s="384">
        <v>11075</v>
      </c>
      <c r="UD3" s="384">
        <v>113258</v>
      </c>
      <c r="UE3" s="3">
        <v>121.62553662198108</v>
      </c>
      <c r="UF3" s="384">
        <v>13854</v>
      </c>
      <c r="UG3" s="384">
        <v>113907</v>
      </c>
      <c r="UH3" s="3">
        <v>110.54220821845871</v>
      </c>
      <c r="UI3" s="384">
        <v>12630</v>
      </c>
      <c r="UJ3" s="384">
        <v>114255</v>
      </c>
      <c r="UK3" s="3">
        <v>110.17148226450551</v>
      </c>
      <c r="UL3" s="384">
        <v>12663</v>
      </c>
      <c r="UM3" s="384">
        <v>114939</v>
      </c>
      <c r="UN3" s="3">
        <v>127.90365451381375</v>
      </c>
      <c r="UO3" s="384">
        <v>14773</v>
      </c>
      <c r="UP3" s="385">
        <v>115501</v>
      </c>
      <c r="UQ3" s="4">
        <v>107.75896022055927</v>
      </c>
      <c r="UR3" s="384">
        <v>12312</v>
      </c>
      <c r="US3" s="384">
        <v>114255</v>
      </c>
      <c r="UT3" s="3">
        <v>113.56458643280348</v>
      </c>
      <c r="UU3" s="384">
        <v>13053</v>
      </c>
      <c r="UV3" s="384">
        <v>114939</v>
      </c>
      <c r="UW3" s="3">
        <v>126.20669950909516</v>
      </c>
      <c r="UX3" s="384">
        <v>14577</v>
      </c>
      <c r="UY3" s="384">
        <v>115501</v>
      </c>
      <c r="UZ3" s="3">
        <v>139.45878341913874</v>
      </c>
      <c r="VA3" s="384">
        <v>16280</v>
      </c>
      <c r="VB3" s="384">
        <v>116737</v>
      </c>
      <c r="VC3" s="3">
        <v>139.43859588716828</v>
      </c>
      <c r="VD3" s="384">
        <v>16199</v>
      </c>
      <c r="VE3" s="389">
        <v>116173</v>
      </c>
      <c r="VF3" s="4">
        <v>15613.485630066323</v>
      </c>
      <c r="VG3" s="384">
        <v>3390</v>
      </c>
      <c r="VH3" s="384">
        <v>217120</v>
      </c>
      <c r="VI3" s="3">
        <v>13859.90381998004</v>
      </c>
      <c r="VJ3" s="384">
        <v>3055</v>
      </c>
      <c r="VK3" s="384">
        <v>220420</v>
      </c>
      <c r="VL3" s="3">
        <v>9756.856469751523</v>
      </c>
      <c r="VM3" s="384">
        <v>2195</v>
      </c>
      <c r="VN3" s="384">
        <v>224970</v>
      </c>
      <c r="VO3" s="3">
        <v>8550.1695064500509</v>
      </c>
      <c r="VP3" s="384">
        <v>1942</v>
      </c>
      <c r="VQ3" s="384">
        <v>227130</v>
      </c>
      <c r="VR3" s="3">
        <v>7830.0362461242848</v>
      </c>
      <c r="VS3" s="384">
        <v>1793</v>
      </c>
      <c r="VT3" s="384">
        <v>228990</v>
      </c>
      <c r="VU3" s="3">
        <v>8556.5443889733015</v>
      </c>
      <c r="VV3" s="384">
        <v>1971</v>
      </c>
      <c r="VW3" s="384">
        <v>230350</v>
      </c>
      <c r="VX3" s="3">
        <v>9210.7553080403759</v>
      </c>
      <c r="VY3" s="384">
        <v>2117</v>
      </c>
      <c r="VZ3" s="385">
        <v>229840</v>
      </c>
      <c r="WA3" s="4">
        <v>94.7</v>
      </c>
      <c r="WB3" s="3">
        <v>94</v>
      </c>
      <c r="WC3" s="3">
        <v>91.9</v>
      </c>
      <c r="WD3" s="3">
        <v>90.1</v>
      </c>
      <c r="WE3" s="3">
        <v>81.818181818181827</v>
      </c>
      <c r="WF3" s="3">
        <v>81</v>
      </c>
      <c r="WG3" s="17">
        <v>88.040712468193377</v>
      </c>
      <c r="WH3" s="4">
        <v>22761.250404677223</v>
      </c>
      <c r="WI3" s="384">
        <v>20644.454117042242</v>
      </c>
      <c r="WJ3" s="384">
        <v>907</v>
      </c>
      <c r="WK3" s="3">
        <v>21842.48095567511</v>
      </c>
      <c r="WL3" s="384">
        <v>19942.185112531377</v>
      </c>
      <c r="WM3" s="384">
        <v>913</v>
      </c>
      <c r="WN3" s="3">
        <v>15724.452288229846</v>
      </c>
      <c r="WO3" s="384">
        <v>14356.424939153851</v>
      </c>
      <c r="WP3" s="384">
        <v>913</v>
      </c>
      <c r="WQ3" s="3">
        <v>27074.03486191254</v>
      </c>
      <c r="WR3" s="384">
        <v>24718.59382892615</v>
      </c>
      <c r="WS3" s="384">
        <v>913</v>
      </c>
      <c r="WT3" s="3">
        <v>40337.349397590362</v>
      </c>
      <c r="WU3" s="384">
        <v>36828</v>
      </c>
      <c r="WV3" s="384">
        <v>913</v>
      </c>
      <c r="WW3" s="3">
        <v>53405.257393209198</v>
      </c>
      <c r="WX3" s="384">
        <v>48759</v>
      </c>
      <c r="WY3" s="384">
        <v>913</v>
      </c>
      <c r="WZ3" s="3">
        <v>38088.718510405255</v>
      </c>
      <c r="XA3" s="384">
        <v>34775</v>
      </c>
      <c r="XB3" s="385">
        <v>913</v>
      </c>
      <c r="XC3" s="4">
        <v>25.494080045108898</v>
      </c>
      <c r="XD3" s="3">
        <v>25.1</v>
      </c>
      <c r="XE3" s="3">
        <v>21.18</v>
      </c>
      <c r="XF3" s="3">
        <v>14.7</v>
      </c>
      <c r="XG3" s="3">
        <v>19.562135255291317</v>
      </c>
      <c r="XH3" s="3">
        <v>19.936608963811619</v>
      </c>
      <c r="XI3" s="17">
        <v>21.205546643209658</v>
      </c>
      <c r="XJ3" s="4">
        <v>27.401032631278188</v>
      </c>
      <c r="XK3" s="3">
        <v>21.9</v>
      </c>
      <c r="XL3" s="3">
        <v>22.46</v>
      </c>
      <c r="XM3" s="3">
        <v>25.3</v>
      </c>
      <c r="XN3" s="3">
        <v>23.733620673592267</v>
      </c>
      <c r="XO3" s="3">
        <v>23.966795309239963</v>
      </c>
      <c r="XP3" s="17">
        <v>24.508034756895366</v>
      </c>
      <c r="XQ3" s="4">
        <v>31.248134164940463</v>
      </c>
      <c r="XR3" s="3">
        <v>28</v>
      </c>
      <c r="XS3" s="3">
        <v>25.76</v>
      </c>
      <c r="XT3" s="3">
        <v>20.100000000000001</v>
      </c>
      <c r="XU3" s="3">
        <v>21.521838868861042</v>
      </c>
      <c r="XV3" s="3">
        <v>23.908027082791016</v>
      </c>
      <c r="XW3" s="17">
        <v>27.453956113611689</v>
      </c>
      <c r="XX3" s="4">
        <v>30.598210592025239</v>
      </c>
      <c r="XY3" s="3">
        <v>36.4</v>
      </c>
      <c r="XZ3" s="3">
        <v>32.6</v>
      </c>
      <c r="YA3" s="3">
        <v>30.740000000000002</v>
      </c>
      <c r="YB3" s="3">
        <v>27.115924982579525</v>
      </c>
      <c r="YC3" s="3">
        <v>26.96003697319162</v>
      </c>
      <c r="YD3" s="17">
        <v>29.16488175550133</v>
      </c>
      <c r="YE3" s="4">
        <v>24327.560795873251</v>
      </c>
      <c r="YF3" s="384">
        <v>5282</v>
      </c>
      <c r="YG3" s="384">
        <v>217120</v>
      </c>
      <c r="YH3" s="3">
        <v>18070.048090009979</v>
      </c>
      <c r="YI3" s="384">
        <v>3983</v>
      </c>
      <c r="YJ3" s="384">
        <v>220420</v>
      </c>
      <c r="YK3" s="3">
        <v>23652.042494554829</v>
      </c>
      <c r="YL3" s="384">
        <v>5321</v>
      </c>
      <c r="YM3" s="384">
        <v>224970</v>
      </c>
      <c r="YN3" s="3">
        <v>24386.91498260908</v>
      </c>
      <c r="YO3" s="384">
        <v>5539</v>
      </c>
      <c r="YP3" s="384">
        <v>227130</v>
      </c>
      <c r="YQ3" s="3">
        <v>24856.980654177041</v>
      </c>
      <c r="YR3" s="384">
        <v>5692</v>
      </c>
      <c r="YS3" s="384">
        <v>228990</v>
      </c>
      <c r="YT3" s="3">
        <v>26407.640546993705</v>
      </c>
      <c r="YU3" s="384">
        <v>6083</v>
      </c>
      <c r="YV3" s="384">
        <v>230350</v>
      </c>
      <c r="YW3" s="3">
        <v>25261.051166028541</v>
      </c>
      <c r="YX3" s="384">
        <v>5806</v>
      </c>
      <c r="YY3" s="385">
        <v>229840</v>
      </c>
      <c r="YZ3" s="3">
        <v>4729.5194914877538</v>
      </c>
      <c r="ZA3" s="384">
        <v>1064</v>
      </c>
      <c r="ZB3" s="384">
        <v>224970</v>
      </c>
      <c r="ZC3" s="3">
        <v>6273.9400343415664</v>
      </c>
      <c r="ZD3" s="384">
        <v>1425</v>
      </c>
      <c r="ZE3" s="384">
        <v>227130</v>
      </c>
      <c r="ZF3" s="3">
        <v>6192.4101489147997</v>
      </c>
      <c r="ZG3" s="384">
        <v>1418</v>
      </c>
      <c r="ZH3" s="384">
        <v>228990</v>
      </c>
      <c r="ZI3" s="3">
        <v>7054.4823095289776</v>
      </c>
      <c r="ZJ3" s="384">
        <v>1625</v>
      </c>
      <c r="ZK3" s="384">
        <v>230350</v>
      </c>
      <c r="ZL3" s="3">
        <v>6430.5603898364079</v>
      </c>
      <c r="ZM3" s="384">
        <v>1478</v>
      </c>
      <c r="ZN3" s="385">
        <v>229840</v>
      </c>
      <c r="ZO3" s="3">
        <v>18922.523003067075</v>
      </c>
      <c r="ZP3" s="384">
        <v>4257</v>
      </c>
      <c r="ZQ3" s="384">
        <v>224970</v>
      </c>
      <c r="ZR3" s="3">
        <v>18112.974948267514</v>
      </c>
      <c r="ZS3" s="384">
        <v>4114</v>
      </c>
      <c r="ZT3" s="384">
        <v>227130</v>
      </c>
      <c r="ZU3" s="3">
        <v>18664.57050526224</v>
      </c>
      <c r="ZV3" s="384">
        <v>4274</v>
      </c>
      <c r="ZW3" s="384">
        <v>228990</v>
      </c>
      <c r="ZX3" s="3">
        <v>19353.158237464726</v>
      </c>
      <c r="ZY3" s="384">
        <v>4458</v>
      </c>
      <c r="ZZ3" s="384">
        <v>230350</v>
      </c>
      <c r="AAA3" s="3">
        <v>18830.490776192135</v>
      </c>
      <c r="AAB3" s="384">
        <v>4328</v>
      </c>
      <c r="AAC3" s="385">
        <v>229840</v>
      </c>
      <c r="AAD3" s="4">
        <v>31.741783003523992</v>
      </c>
      <c r="AAE3" s="3">
        <v>35.666321677847918</v>
      </c>
      <c r="AAF3" s="3">
        <v>37.274409314791782</v>
      </c>
      <c r="AAG3" s="3">
        <v>37.141190759749627</v>
      </c>
      <c r="AAH3" s="3">
        <v>38.200000000000003</v>
      </c>
      <c r="AAI3" s="3">
        <v>38.511861829612819</v>
      </c>
      <c r="AAJ3" s="17">
        <v>39.011095862873354</v>
      </c>
      <c r="AAK3" s="3">
        <v>79.899999999999991</v>
      </c>
      <c r="AAL3" s="3">
        <v>80.333333333333329</v>
      </c>
      <c r="AAM3" s="3">
        <v>80.333333333333329</v>
      </c>
      <c r="AAN3" s="17">
        <v>81</v>
      </c>
      <c r="AAO3" s="3">
        <v>65.86666666666666</v>
      </c>
      <c r="AAP3" s="3">
        <v>67</v>
      </c>
      <c r="AAQ3" s="3">
        <v>66</v>
      </c>
      <c r="AAR3" s="17">
        <v>68.666666666666671</v>
      </c>
      <c r="AAS3" s="4">
        <v>6.243912252391155</v>
      </c>
      <c r="AAT3" s="3">
        <v>7.4440496222279258</v>
      </c>
      <c r="AAU3" s="16">
        <v>8.730984360985488</v>
      </c>
      <c r="AAV3" s="4">
        <v>5.9801026835814568</v>
      </c>
      <c r="AAW3" s="3">
        <v>5.6332464661355868</v>
      </c>
      <c r="AAX3" s="3">
        <v>5.2941107757698376</v>
      </c>
      <c r="AAY3" s="16">
        <v>4.6347176352378918</v>
      </c>
      <c r="AAZ3" s="4">
        <v>1.134527497839789</v>
      </c>
      <c r="ABA3" s="3">
        <v>1.0023839852913325</v>
      </c>
      <c r="ABB3" s="3">
        <v>1.0123222814407296</v>
      </c>
      <c r="ABC3" s="3">
        <v>1.7294069421962994</v>
      </c>
      <c r="ABD3" s="3">
        <v>1.9241169398888869</v>
      </c>
      <c r="ABE3" s="3">
        <v>1.6567425060194374</v>
      </c>
      <c r="ABF3" s="17">
        <v>0.98</v>
      </c>
      <c r="ABG3" s="4">
        <v>59.435213010429557</v>
      </c>
      <c r="ABH3" s="3">
        <v>81.355185478896814</v>
      </c>
      <c r="ABI3" s="3">
        <v>89.120913153121265</v>
      </c>
      <c r="ABJ3" s="3">
        <v>89.280149579308201</v>
      </c>
      <c r="ABK3" s="3">
        <v>89.213573929437118</v>
      </c>
      <c r="ABL3" s="3">
        <v>92.320187708690554</v>
      </c>
      <c r="ABM3" s="17">
        <v>92.415601140649443</v>
      </c>
      <c r="ABN3" s="3">
        <v>91.620402987177684</v>
      </c>
      <c r="ABO3" s="3">
        <v>94.03767812826797</v>
      </c>
      <c r="ABP3" s="17">
        <v>93.134297706298369</v>
      </c>
      <c r="ABQ3" s="3">
        <v>10.096913137114143</v>
      </c>
      <c r="ABR3" s="3">
        <v>8.6927377472543057</v>
      </c>
      <c r="ABS3" s="3">
        <v>6.530874115730513</v>
      </c>
      <c r="ABT3" s="17">
        <v>6.53</v>
      </c>
      <c r="ABU3" s="4">
        <v>91.258617641859644</v>
      </c>
      <c r="ABV3" s="3">
        <v>98.484447968984057</v>
      </c>
      <c r="ABW3" s="3">
        <v>99.969030659646947</v>
      </c>
      <c r="ABX3" s="3">
        <v>100</v>
      </c>
      <c r="ABY3" s="3">
        <v>100</v>
      </c>
      <c r="ABZ3" s="3">
        <v>82.018770869055132</v>
      </c>
      <c r="ACA3" s="17">
        <v>82.84</v>
      </c>
      <c r="ACB3" s="4">
        <v>81.5625</v>
      </c>
      <c r="ACC3" s="3">
        <v>81.456953642384107</v>
      </c>
      <c r="ACD3" s="3">
        <v>80.906148867313917</v>
      </c>
      <c r="ACE3" s="3">
        <v>79.611650485436897</v>
      </c>
      <c r="ACF3" s="3">
        <v>75.570032573289907</v>
      </c>
      <c r="ACG3" s="3">
        <v>75.250836120401345</v>
      </c>
      <c r="ACH3" s="17">
        <v>72.789115646258509</v>
      </c>
      <c r="ACI3" s="4">
        <v>89.017164588060922</v>
      </c>
      <c r="ACJ3" s="3">
        <v>94.035103892033405</v>
      </c>
      <c r="ACK3" s="3">
        <v>91.708833257319739</v>
      </c>
      <c r="ACL3" s="3">
        <v>92.693118186759321</v>
      </c>
      <c r="ACM3" s="3">
        <v>92.604023136919935</v>
      </c>
      <c r="ACN3" s="3">
        <v>92.395848375451266</v>
      </c>
      <c r="ACO3" s="17">
        <v>94.25811792843345</v>
      </c>
      <c r="ACP3" s="3" t="s">
        <v>1734</v>
      </c>
      <c r="ACQ3" s="384">
        <v>0</v>
      </c>
      <c r="ACR3" s="384">
        <v>6000</v>
      </c>
      <c r="ACS3" s="3">
        <v>4.5625</v>
      </c>
      <c r="ACT3" s="384">
        <v>292</v>
      </c>
      <c r="ACU3" s="384">
        <v>6400</v>
      </c>
      <c r="ACV3" s="3">
        <v>8.6071428571428577</v>
      </c>
      <c r="ACW3" s="384">
        <v>482</v>
      </c>
      <c r="ACX3" s="384">
        <v>5600</v>
      </c>
      <c r="ACY3" s="3">
        <v>4.3181818181818183</v>
      </c>
      <c r="ACZ3" s="384">
        <v>285</v>
      </c>
      <c r="ADA3" s="384">
        <v>6600</v>
      </c>
      <c r="ADB3" s="3">
        <v>7.0161290322580641</v>
      </c>
      <c r="ADC3" s="384">
        <v>435</v>
      </c>
      <c r="ADD3" s="389">
        <v>6200</v>
      </c>
      <c r="ADE3" s="4">
        <v>3980.8817315170468</v>
      </c>
      <c r="ADF3" s="384">
        <v>6007150.5328592239</v>
      </c>
      <c r="ADG3" s="384">
        <v>1509</v>
      </c>
      <c r="ADH3" s="3">
        <v>2782.8733845819397</v>
      </c>
      <c r="ADI3" s="384">
        <v>3843148.1441076589</v>
      </c>
      <c r="ADJ3" s="384">
        <v>1381</v>
      </c>
      <c r="ADK3" s="3">
        <v>4637.4607035327508</v>
      </c>
      <c r="ADL3" s="384">
        <v>5513940.7765004402</v>
      </c>
      <c r="ADM3" s="384">
        <v>1189</v>
      </c>
      <c r="ADN3" s="3">
        <v>5438.5177368314853</v>
      </c>
      <c r="ADO3" s="384">
        <v>6673061.2630922319</v>
      </c>
      <c r="ADP3" s="384">
        <v>1227</v>
      </c>
      <c r="ADQ3" s="3">
        <v>5011.0888888888885</v>
      </c>
      <c r="ADR3" s="384">
        <v>5862974</v>
      </c>
      <c r="ADS3" s="384">
        <v>1170</v>
      </c>
      <c r="ADT3" s="3">
        <v>5650.8666666666668</v>
      </c>
      <c r="ADU3" s="384">
        <v>6441988</v>
      </c>
      <c r="ADV3" s="384">
        <v>1140</v>
      </c>
      <c r="ADW3" s="3">
        <v>7364.6659116647788</v>
      </c>
      <c r="ADX3" s="384">
        <v>6503000</v>
      </c>
      <c r="ADY3" s="385">
        <v>883</v>
      </c>
      <c r="ADZ3" s="4">
        <v>15.7540500736377</v>
      </c>
      <c r="AEA3" s="3">
        <v>16.046583850931675</v>
      </c>
      <c r="AEB3" s="3">
        <v>15.531512605042016</v>
      </c>
      <c r="AEC3" s="3">
        <v>15.365079365079366</v>
      </c>
      <c r="AED3" s="16">
        <v>9.9523809523809526</v>
      </c>
      <c r="AEE3" s="4">
        <v>15.301780077745905</v>
      </c>
      <c r="AEF3" s="3">
        <v>12.792920215511593</v>
      </c>
      <c r="AEG3" s="3">
        <v>13.871942308882018</v>
      </c>
      <c r="AEH3" s="3">
        <v>18.879522351984168</v>
      </c>
      <c r="AEI3" s="3">
        <v>27.951134020798911</v>
      </c>
      <c r="AEJ3" s="3">
        <v>24.485244694918311</v>
      </c>
      <c r="AEK3" s="17">
        <v>20.331209576770291</v>
      </c>
      <c r="AEL3" s="3">
        <v>18.584577443079226</v>
      </c>
      <c r="AEM3" s="384">
        <v>422</v>
      </c>
      <c r="AEN3" s="384">
        <v>227070</v>
      </c>
      <c r="AEO3" s="3">
        <v>19.832255809889919</v>
      </c>
      <c r="AEP3" s="384">
        <v>454</v>
      </c>
      <c r="AEQ3" s="384">
        <v>228920</v>
      </c>
      <c r="AER3" s="3">
        <v>20.751031039722161</v>
      </c>
      <c r="AES3" s="384">
        <v>478</v>
      </c>
      <c r="AET3" s="384">
        <v>230350</v>
      </c>
      <c r="AEU3" s="3">
        <v>18.099547511312217</v>
      </c>
      <c r="AEV3" s="384">
        <v>416</v>
      </c>
      <c r="AEW3" s="385">
        <v>229840</v>
      </c>
      <c r="AEX3" s="439"/>
    </row>
    <row r="4" spans="1:830" x14ac:dyDescent="0.25">
      <c r="A4" s="393" t="s">
        <v>951</v>
      </c>
      <c r="B4" s="7">
        <v>4845.9687123947051</v>
      </c>
      <c r="C4" s="394">
        <v>92621</v>
      </c>
      <c r="D4" s="394">
        <v>19113</v>
      </c>
      <c r="E4" s="5">
        <v>4575.3094189217536</v>
      </c>
      <c r="F4" s="394">
        <v>87242</v>
      </c>
      <c r="G4" s="394">
        <v>19068</v>
      </c>
      <c r="H4" s="5">
        <v>4672.9243374993521</v>
      </c>
      <c r="I4" s="394">
        <v>90108</v>
      </c>
      <c r="J4" s="394">
        <v>19283</v>
      </c>
      <c r="K4" s="5">
        <v>4827.0004020908727</v>
      </c>
      <c r="L4" s="394">
        <v>96038</v>
      </c>
      <c r="M4" s="394">
        <v>19896</v>
      </c>
      <c r="N4" s="5">
        <v>4818.8907300906521</v>
      </c>
      <c r="O4" s="394">
        <v>98874</v>
      </c>
      <c r="P4" s="394">
        <v>20518</v>
      </c>
      <c r="Q4" s="6">
        <v>5074.1564343033933</v>
      </c>
      <c r="R4" s="394">
        <v>104964</v>
      </c>
      <c r="S4" s="394">
        <v>20686</v>
      </c>
      <c r="T4" s="6">
        <v>5163.1158136640015</v>
      </c>
      <c r="U4" s="394">
        <v>107842</v>
      </c>
      <c r="V4" s="395">
        <v>20887</v>
      </c>
      <c r="W4" s="7">
        <v>6625.0419829381335</v>
      </c>
      <c r="X4" s="394">
        <v>98627</v>
      </c>
      <c r="Y4" s="394">
        <v>14887</v>
      </c>
      <c r="Z4" s="5">
        <v>6019.3956717027359</v>
      </c>
      <c r="AA4" s="394">
        <v>88449</v>
      </c>
      <c r="AB4" s="394">
        <v>14694</v>
      </c>
      <c r="AC4" s="5">
        <v>6396.2601402447408</v>
      </c>
      <c r="AD4" s="394">
        <v>93040</v>
      </c>
      <c r="AE4" s="394">
        <v>14546</v>
      </c>
      <c r="AF4" s="5">
        <v>6575.1277206242567</v>
      </c>
      <c r="AG4" s="394">
        <v>93952</v>
      </c>
      <c r="AH4" s="394">
        <v>14289</v>
      </c>
      <c r="AI4" s="5">
        <v>6593.515860233877</v>
      </c>
      <c r="AJ4" s="394">
        <v>94162</v>
      </c>
      <c r="AK4" s="394">
        <v>14281</v>
      </c>
      <c r="AL4" s="6">
        <v>6845.5125061304561</v>
      </c>
      <c r="AM4" s="394">
        <v>97706</v>
      </c>
      <c r="AN4" s="394">
        <v>14273</v>
      </c>
      <c r="AO4" s="6">
        <v>7000.4173042147722</v>
      </c>
      <c r="AP4" s="394">
        <v>100652</v>
      </c>
      <c r="AQ4" s="395">
        <v>14378</v>
      </c>
      <c r="AR4" s="7">
        <v>2577.3242630385485</v>
      </c>
      <c r="AS4" s="394">
        <v>11366</v>
      </c>
      <c r="AT4" s="394">
        <v>4410</v>
      </c>
      <c r="AU4" s="5">
        <v>2473.8359201773833</v>
      </c>
      <c r="AV4" s="394">
        <v>11157</v>
      </c>
      <c r="AW4" s="394">
        <v>4510</v>
      </c>
      <c r="AX4" s="5">
        <v>3030.919277858477</v>
      </c>
      <c r="AY4" s="394">
        <v>14606</v>
      </c>
      <c r="AZ4" s="394">
        <v>4819</v>
      </c>
      <c r="BA4" s="5">
        <v>3350.9732360097323</v>
      </c>
      <c r="BB4" s="394">
        <v>16527</v>
      </c>
      <c r="BC4" s="394">
        <v>4932</v>
      </c>
      <c r="BD4" s="5">
        <v>3679.3570219966159</v>
      </c>
      <c r="BE4" s="394">
        <v>17396</v>
      </c>
      <c r="BF4" s="394">
        <v>4728</v>
      </c>
      <c r="BG4" s="6">
        <v>3610.7041107041109</v>
      </c>
      <c r="BH4" s="394">
        <v>17743</v>
      </c>
      <c r="BI4" s="394">
        <v>4914</v>
      </c>
      <c r="BJ4" s="6">
        <v>3926.875</v>
      </c>
      <c r="BK4" s="394">
        <v>18849</v>
      </c>
      <c r="BL4" s="395">
        <v>4800</v>
      </c>
      <c r="BM4" s="396">
        <v>54</v>
      </c>
      <c r="BN4" s="397">
        <v>54</v>
      </c>
      <c r="BO4" s="397">
        <v>56</v>
      </c>
      <c r="BP4" s="397">
        <v>54</v>
      </c>
      <c r="BQ4" s="397">
        <v>60</v>
      </c>
      <c r="BR4" s="398">
        <v>62</v>
      </c>
      <c r="BS4" s="396">
        <v>27</v>
      </c>
      <c r="BT4" s="397">
        <v>27</v>
      </c>
      <c r="BU4" s="397">
        <v>28</v>
      </c>
      <c r="BV4" s="397">
        <v>29</v>
      </c>
      <c r="BW4" s="397">
        <v>32</v>
      </c>
      <c r="BX4" s="398">
        <v>32</v>
      </c>
      <c r="BY4" s="396">
        <v>18</v>
      </c>
      <c r="BZ4" s="397">
        <v>11</v>
      </c>
      <c r="CA4" s="397">
        <v>13</v>
      </c>
      <c r="CB4" s="397">
        <v>22</v>
      </c>
      <c r="CC4" s="397">
        <v>19</v>
      </c>
      <c r="CD4" s="398">
        <v>37</v>
      </c>
      <c r="CE4" s="396" t="s">
        <v>1734</v>
      </c>
      <c r="CF4" s="397" t="s">
        <v>22</v>
      </c>
      <c r="CG4" s="397" t="s">
        <v>22</v>
      </c>
      <c r="CH4" s="397" t="s">
        <v>22</v>
      </c>
      <c r="CI4" s="397">
        <v>10</v>
      </c>
      <c r="CJ4" s="398">
        <v>14</v>
      </c>
      <c r="CK4" s="7">
        <v>2629.3424317617869</v>
      </c>
      <c r="CL4" s="394">
        <v>8477</v>
      </c>
      <c r="CM4" s="394">
        <v>62</v>
      </c>
      <c r="CN4" s="5">
        <v>2450.5494505494507</v>
      </c>
      <c r="CO4" s="394">
        <v>7136</v>
      </c>
      <c r="CP4" s="394">
        <v>56</v>
      </c>
      <c r="CQ4" s="5">
        <v>2363.499245852187</v>
      </c>
      <c r="CR4" s="394">
        <v>6268</v>
      </c>
      <c r="CS4" s="394">
        <v>51</v>
      </c>
      <c r="CT4" s="5">
        <v>2283.0769230769229</v>
      </c>
      <c r="CU4" s="394">
        <v>5936</v>
      </c>
      <c r="CV4" s="394">
        <v>50</v>
      </c>
      <c r="CW4" s="5">
        <v>3639.6011396011399</v>
      </c>
      <c r="CX4" s="394">
        <v>10220</v>
      </c>
      <c r="CY4" s="394">
        <v>54</v>
      </c>
      <c r="CZ4" s="6">
        <v>2335.3976531942635</v>
      </c>
      <c r="DA4" s="394">
        <v>7165</v>
      </c>
      <c r="DB4" s="394">
        <v>59</v>
      </c>
      <c r="DC4" s="6">
        <v>2488.1118881118882</v>
      </c>
      <c r="DD4" s="394">
        <v>7116</v>
      </c>
      <c r="DE4" s="395">
        <v>55</v>
      </c>
      <c r="DF4" s="7">
        <v>209.85466146756471</v>
      </c>
      <c r="DG4" s="394">
        <v>4736</v>
      </c>
      <c r="DH4" s="394">
        <v>434</v>
      </c>
      <c r="DI4" s="5">
        <v>228.91448652869971</v>
      </c>
      <c r="DJ4" s="394">
        <v>4690</v>
      </c>
      <c r="DK4" s="394">
        <v>394</v>
      </c>
      <c r="DL4" s="5">
        <v>234.77992595639654</v>
      </c>
      <c r="DM4" s="394">
        <v>4566</v>
      </c>
      <c r="DN4" s="394">
        <v>374</v>
      </c>
      <c r="DO4" s="5">
        <v>245.96862061451296</v>
      </c>
      <c r="DP4" s="394">
        <v>4515</v>
      </c>
      <c r="DQ4" s="394">
        <v>353</v>
      </c>
      <c r="DR4" s="5">
        <v>225.75953458306398</v>
      </c>
      <c r="DS4" s="394">
        <v>4191</v>
      </c>
      <c r="DT4" s="394">
        <v>357</v>
      </c>
      <c r="DU4" s="6">
        <v>256.55594405594405</v>
      </c>
      <c r="DV4" s="394">
        <v>4696</v>
      </c>
      <c r="DW4" s="394">
        <v>352</v>
      </c>
      <c r="DX4" s="6">
        <v>300.84841628959276</v>
      </c>
      <c r="DY4" s="394">
        <v>5319</v>
      </c>
      <c r="DZ4" s="399">
        <v>340</v>
      </c>
      <c r="EA4" s="396">
        <v>87.5</v>
      </c>
      <c r="EB4" s="397">
        <v>87.555555555555557</v>
      </c>
      <c r="EC4" s="397">
        <v>88</v>
      </c>
      <c r="ED4" s="397">
        <v>87.593052109181144</v>
      </c>
      <c r="EE4" s="397">
        <v>86.861313868613138</v>
      </c>
      <c r="EF4" s="397">
        <v>85.644768856447683</v>
      </c>
      <c r="EG4" s="398">
        <v>86.075949367088612</v>
      </c>
      <c r="EH4" s="397">
        <v>83.399999999999991</v>
      </c>
      <c r="EI4" s="397">
        <v>79.666666666666671</v>
      </c>
      <c r="EJ4" s="397">
        <v>78.333333333333329</v>
      </c>
      <c r="EK4" s="398">
        <v>75.333333333333329</v>
      </c>
      <c r="EL4" s="397">
        <v>94.1</v>
      </c>
      <c r="EM4" s="397">
        <v>94.4</v>
      </c>
      <c r="EN4" s="397">
        <v>94</v>
      </c>
      <c r="EO4" s="397">
        <v>95.9</v>
      </c>
      <c r="EP4" s="397">
        <v>94.7</v>
      </c>
      <c r="EQ4" s="398">
        <v>95.5</v>
      </c>
      <c r="ER4" s="445">
        <v>820.84</v>
      </c>
      <c r="ES4" s="445">
        <v>814.83</v>
      </c>
      <c r="ET4" s="445">
        <v>832.14</v>
      </c>
      <c r="EU4" s="445">
        <v>843.95</v>
      </c>
      <c r="EV4" s="445">
        <v>873.62</v>
      </c>
      <c r="EW4" s="446">
        <v>862.78</v>
      </c>
      <c r="EX4" s="397">
        <v>304</v>
      </c>
      <c r="EY4" s="397">
        <v>322</v>
      </c>
      <c r="EZ4" s="397">
        <v>297</v>
      </c>
      <c r="FA4" s="397">
        <v>426</v>
      </c>
      <c r="FB4" s="397">
        <v>428</v>
      </c>
      <c r="FC4" s="398">
        <v>517</v>
      </c>
      <c r="FD4" s="397">
        <v>415</v>
      </c>
      <c r="FE4" s="397">
        <v>452</v>
      </c>
      <c r="FF4" s="397">
        <v>497</v>
      </c>
      <c r="FG4" s="397">
        <v>476</v>
      </c>
      <c r="FH4" s="397">
        <v>490</v>
      </c>
      <c r="FI4" s="398">
        <v>625</v>
      </c>
      <c r="FJ4" s="397">
        <v>675</v>
      </c>
      <c r="FK4" s="397">
        <v>642</v>
      </c>
      <c r="FL4" s="397">
        <v>623</v>
      </c>
      <c r="FM4" s="397">
        <v>702</v>
      </c>
      <c r="FN4" s="397">
        <v>676</v>
      </c>
      <c r="FO4" s="398">
        <v>718</v>
      </c>
      <c r="FP4" s="397">
        <v>837</v>
      </c>
      <c r="FQ4" s="397">
        <v>846</v>
      </c>
      <c r="FR4" s="397">
        <v>854</v>
      </c>
      <c r="FS4" s="397">
        <v>833</v>
      </c>
      <c r="FT4" s="397">
        <v>902</v>
      </c>
      <c r="FU4" s="398">
        <v>857</v>
      </c>
      <c r="FV4" s="397">
        <v>995</v>
      </c>
      <c r="FW4" s="397">
        <v>1001</v>
      </c>
      <c r="FX4" s="397">
        <v>1003</v>
      </c>
      <c r="FY4" s="397">
        <v>1010</v>
      </c>
      <c r="FZ4" s="397">
        <v>1036</v>
      </c>
      <c r="GA4" s="398">
        <v>1037</v>
      </c>
      <c r="GB4" s="397">
        <v>79.527027027027017</v>
      </c>
      <c r="GC4" s="398" t="s">
        <v>26</v>
      </c>
      <c r="GD4" s="397">
        <v>70.750172057811426</v>
      </c>
      <c r="GE4" s="398" t="s">
        <v>26</v>
      </c>
      <c r="GF4" s="397">
        <v>63.940256045519206</v>
      </c>
      <c r="GG4" s="398" t="s">
        <v>26</v>
      </c>
      <c r="GH4" s="397">
        <v>78.547297297297305</v>
      </c>
      <c r="GI4" s="398" t="s">
        <v>26</v>
      </c>
      <c r="GJ4" s="397">
        <v>67.136958017894017</v>
      </c>
      <c r="GK4" s="398" t="s">
        <v>26</v>
      </c>
      <c r="GL4" s="397">
        <v>54.765291607396868</v>
      </c>
      <c r="GM4" s="398" t="s">
        <v>26</v>
      </c>
      <c r="GN4" s="397">
        <v>83.040540540540547</v>
      </c>
      <c r="GO4" s="398" t="s">
        <v>26</v>
      </c>
      <c r="GP4" s="397">
        <v>78.301237964236591</v>
      </c>
      <c r="GQ4" s="398" t="s">
        <v>26</v>
      </c>
      <c r="GR4" s="397">
        <v>72.75960170697013</v>
      </c>
      <c r="GS4" s="398" t="s">
        <v>26</v>
      </c>
      <c r="GT4" s="397">
        <v>82.601351351351354</v>
      </c>
      <c r="GU4" s="398" t="s">
        <v>26</v>
      </c>
      <c r="GV4" s="397">
        <v>69.18844566712518</v>
      </c>
      <c r="GW4" s="398" t="s">
        <v>26</v>
      </c>
      <c r="GX4" s="397">
        <v>58.493248045486858</v>
      </c>
      <c r="GY4" s="400" t="s">
        <v>26</v>
      </c>
      <c r="GZ4" s="396">
        <v>83.693660681568332</v>
      </c>
      <c r="HA4" s="397">
        <v>87.791680757524517</v>
      </c>
      <c r="HB4" s="397">
        <v>84.427141268075644</v>
      </c>
      <c r="HC4" s="400">
        <v>86.972612879348631</v>
      </c>
      <c r="HD4" s="396">
        <v>86.875</v>
      </c>
      <c r="HE4" s="397">
        <v>92.307692307692307</v>
      </c>
      <c r="HF4" s="397">
        <v>90.683229813664596</v>
      </c>
      <c r="HG4" s="397">
        <v>85.714285714285708</v>
      </c>
      <c r="HH4" s="397">
        <v>89.808917197452232</v>
      </c>
      <c r="HI4" s="397">
        <v>86.163522012578625</v>
      </c>
      <c r="HJ4" s="398">
        <v>84.313725490196077</v>
      </c>
      <c r="HK4" s="401">
        <v>94.5</v>
      </c>
      <c r="HL4" s="397">
        <v>94.5</v>
      </c>
      <c r="HM4" s="397">
        <v>94.8</v>
      </c>
      <c r="HN4" s="400">
        <v>94.9</v>
      </c>
      <c r="HO4" s="396">
        <v>89.361158905478149</v>
      </c>
      <c r="HP4" s="397">
        <v>87.591545724385838</v>
      </c>
      <c r="HQ4" s="397">
        <v>0</v>
      </c>
      <c r="HR4" s="397">
        <v>92.767060258329167</v>
      </c>
      <c r="HS4" s="397">
        <v>0</v>
      </c>
      <c r="HT4" s="398">
        <v>94.997921574061237</v>
      </c>
      <c r="HU4" s="397">
        <v>23.433847592332867</v>
      </c>
      <c r="HV4" s="397">
        <v>23</v>
      </c>
      <c r="HW4" s="397">
        <v>20.9</v>
      </c>
      <c r="HX4" s="400">
        <v>23.826958823860757</v>
      </c>
      <c r="HY4" s="396">
        <v>177.41935483870969</v>
      </c>
      <c r="HZ4" s="397">
        <v>341.1764705882353</v>
      </c>
      <c r="IA4" s="397">
        <v>0</v>
      </c>
      <c r="IB4" s="397">
        <v>111.92214111922141</v>
      </c>
      <c r="IC4" s="398">
        <v>136.70886075949369</v>
      </c>
      <c r="ID4" s="397">
        <v>93.2</v>
      </c>
      <c r="IE4" s="398">
        <v>93.5</v>
      </c>
      <c r="IF4" s="396">
        <v>5.9701492537313428</v>
      </c>
      <c r="IG4" s="397">
        <v>6.3157894736842106</v>
      </c>
      <c r="IH4" s="397">
        <v>4.4247787610619467</v>
      </c>
      <c r="II4" s="397">
        <v>5.5045871559633035</v>
      </c>
      <c r="IJ4" s="397">
        <v>7.2580645161290329</v>
      </c>
      <c r="IK4" s="396">
        <v>21.37</v>
      </c>
      <c r="IL4" s="397">
        <v>23.33</v>
      </c>
      <c r="IM4" s="397">
        <v>27.06</v>
      </c>
      <c r="IN4" s="397">
        <v>23.82</v>
      </c>
      <c r="IO4" s="397">
        <v>21.41</v>
      </c>
      <c r="IP4" s="397">
        <v>22.38</v>
      </c>
      <c r="IQ4" s="398">
        <v>21.772151898734176</v>
      </c>
      <c r="IR4" s="7">
        <v>4.4824716953918458</v>
      </c>
      <c r="IS4" s="394">
        <v>29229</v>
      </c>
      <c r="IT4" s="394">
        <v>652073.27533263713</v>
      </c>
      <c r="IU4" s="5">
        <v>4.6642905862959205</v>
      </c>
      <c r="IV4" s="394">
        <v>27311</v>
      </c>
      <c r="IW4" s="394">
        <v>585533.84474462247</v>
      </c>
      <c r="IX4" s="5">
        <v>7.336956885466142</v>
      </c>
      <c r="IY4" s="394">
        <v>41475</v>
      </c>
      <c r="IZ4" s="394">
        <v>565288.86086489458</v>
      </c>
      <c r="JA4" s="5">
        <v>4.8928177843083818</v>
      </c>
      <c r="JB4" s="394">
        <v>28903</v>
      </c>
      <c r="JC4" s="394">
        <v>590723</v>
      </c>
      <c r="JD4" s="5">
        <v>5.1491726308185912</v>
      </c>
      <c r="JE4" s="394">
        <v>31793</v>
      </c>
      <c r="JF4" s="394">
        <v>617439</v>
      </c>
      <c r="JG4" s="6">
        <v>5.9397526767042752</v>
      </c>
      <c r="JH4" s="394">
        <v>38373</v>
      </c>
      <c r="JI4" s="394">
        <v>646037</v>
      </c>
      <c r="JJ4" s="6">
        <v>5.6638420867969757</v>
      </c>
      <c r="JK4" s="394">
        <v>37290</v>
      </c>
      <c r="JL4" s="395">
        <v>658387</v>
      </c>
      <c r="JM4" s="7">
        <v>36064.773374562617</v>
      </c>
      <c r="JN4" s="394">
        <v>8864</v>
      </c>
      <c r="JO4" s="394">
        <v>245780</v>
      </c>
      <c r="JP4" s="5">
        <v>29515.34733441034</v>
      </c>
      <c r="JQ4" s="394">
        <v>7308</v>
      </c>
      <c r="JR4" s="394">
        <v>247600</v>
      </c>
      <c r="JS4" s="5">
        <v>36714.408703138455</v>
      </c>
      <c r="JT4" s="394">
        <v>9382</v>
      </c>
      <c r="JU4" s="394">
        <v>255540</v>
      </c>
      <c r="JV4" s="5">
        <v>45801.970978505466</v>
      </c>
      <c r="JW4" s="394">
        <v>11805</v>
      </c>
      <c r="JX4" s="394">
        <v>257740</v>
      </c>
      <c r="JY4" s="5">
        <v>41566.218809980805</v>
      </c>
      <c r="JZ4" s="394">
        <v>10828</v>
      </c>
      <c r="KA4" s="394">
        <v>260500</v>
      </c>
      <c r="KB4" s="6">
        <v>40273.324171629261</v>
      </c>
      <c r="KC4" s="394">
        <v>10550</v>
      </c>
      <c r="KD4" s="394">
        <v>261960</v>
      </c>
      <c r="KE4" s="6" t="e">
        <v>#N/A</v>
      </c>
      <c r="KF4" s="394" t="e">
        <v>#N/A</v>
      </c>
      <c r="KG4" s="395">
        <v>262190</v>
      </c>
      <c r="KH4" s="402">
        <v>57.708779443254819</v>
      </c>
      <c r="KI4" s="6">
        <v>60.067873303167417</v>
      </c>
      <c r="KJ4" s="6">
        <v>55.000000000000007</v>
      </c>
      <c r="KK4" s="6">
        <v>61.837837837837839</v>
      </c>
      <c r="KL4" s="6">
        <v>61.105318039624613</v>
      </c>
      <c r="KM4" s="6">
        <v>61.007667031763411</v>
      </c>
      <c r="KN4" s="18">
        <v>62.448132780082986</v>
      </c>
      <c r="KO4" s="6">
        <v>1.8463810930576017</v>
      </c>
      <c r="KP4" s="18">
        <v>1.6023306627822365</v>
      </c>
      <c r="KQ4" s="402">
        <v>11.401348322762701</v>
      </c>
      <c r="KR4" s="6">
        <v>9.0963839177370502</v>
      </c>
      <c r="KS4" s="6">
        <v>10.412120456387555</v>
      </c>
      <c r="KT4" s="6">
        <v>9.6020014447048041</v>
      </c>
      <c r="KU4" s="6">
        <v>10.424747443932118</v>
      </c>
      <c r="KV4" s="6">
        <v>9.7438992842976635</v>
      </c>
      <c r="KW4" s="18">
        <v>9.73</v>
      </c>
      <c r="KX4" s="402">
        <v>5.7760746417860709</v>
      </c>
      <c r="KY4" s="6">
        <v>5.4201030927835054</v>
      </c>
      <c r="KZ4" s="6">
        <v>5.6362297496318119</v>
      </c>
      <c r="LA4" s="6">
        <v>5.3690162080663404</v>
      </c>
      <c r="LB4" s="6">
        <v>6.6393822393822397</v>
      </c>
      <c r="LC4" s="6">
        <v>5.8734108736813626</v>
      </c>
      <c r="LD4" s="18">
        <v>5.6646685472496472</v>
      </c>
      <c r="LE4" s="402">
        <v>9.7891053787047202</v>
      </c>
      <c r="LF4" s="6">
        <v>9.816562907195598</v>
      </c>
      <c r="LG4" s="6">
        <v>10.041847041847042</v>
      </c>
      <c r="LH4" s="6">
        <v>9.5696037160690963</v>
      </c>
      <c r="LI4" s="6">
        <v>9.8367547806524183</v>
      </c>
      <c r="LJ4" s="6">
        <v>8.7593906800099788</v>
      </c>
      <c r="LK4" s="18">
        <v>8.9710998493357081</v>
      </c>
      <c r="LL4" s="402">
        <v>95.812039197580219</v>
      </c>
      <c r="LM4" s="6">
        <v>96.201231809232013</v>
      </c>
      <c r="LN4" s="6">
        <v>96.249842576307458</v>
      </c>
      <c r="LO4" s="6">
        <v>96.191836880497988</v>
      </c>
      <c r="LP4" s="6">
        <v>96.374304840904387</v>
      </c>
      <c r="LQ4" s="6">
        <v>96.090370010511634</v>
      </c>
      <c r="LR4" s="18">
        <v>96.1</v>
      </c>
      <c r="LS4" s="402">
        <v>87.328936426241938</v>
      </c>
      <c r="LT4" s="6">
        <v>87.727044095456321</v>
      </c>
      <c r="LU4" s="6">
        <v>87.971831978298567</v>
      </c>
      <c r="LV4" s="6">
        <v>87.000876370989459</v>
      </c>
      <c r="LW4" s="6">
        <v>84.300432729694634</v>
      </c>
      <c r="LX4" s="6">
        <v>75.860948786550395</v>
      </c>
      <c r="LY4" s="18">
        <v>86.312103855062574</v>
      </c>
      <c r="LZ4" s="7">
        <v>28.310133062304754</v>
      </c>
      <c r="MA4" s="394">
        <v>15125</v>
      </c>
      <c r="MB4" s="394">
        <v>534261</v>
      </c>
      <c r="MC4" s="5">
        <v>29.462068298980192</v>
      </c>
      <c r="MD4" s="394">
        <v>17071</v>
      </c>
      <c r="ME4" s="394">
        <v>579423</v>
      </c>
      <c r="MF4" s="5">
        <v>20.099403406883415</v>
      </c>
      <c r="MG4" s="394">
        <v>13968</v>
      </c>
      <c r="MH4" s="394">
        <v>694946</v>
      </c>
      <c r="MI4" s="5">
        <v>23.651295859979804</v>
      </c>
      <c r="MJ4" s="394">
        <v>17567</v>
      </c>
      <c r="MK4" s="394">
        <v>742750</v>
      </c>
      <c r="ML4" s="5">
        <v>25.15689164071577</v>
      </c>
      <c r="MM4" s="394">
        <v>18556</v>
      </c>
      <c r="MN4" s="394">
        <v>737611</v>
      </c>
      <c r="MO4" s="6">
        <v>26.925325342195208</v>
      </c>
      <c r="MP4" s="394">
        <v>20450</v>
      </c>
      <c r="MQ4" s="394">
        <v>759508</v>
      </c>
      <c r="MR4" s="6">
        <v>22.744543352117539</v>
      </c>
      <c r="MS4" s="394">
        <v>20378</v>
      </c>
      <c r="MT4" s="395">
        <v>895951.16000000015</v>
      </c>
      <c r="MU4" s="7">
        <v>0.27042329696703371</v>
      </c>
      <c r="MV4" s="394">
        <v>320</v>
      </c>
      <c r="MW4" s="394">
        <v>118333</v>
      </c>
      <c r="MX4" s="5">
        <v>0.41968255729036669</v>
      </c>
      <c r="MY4" s="394">
        <v>454</v>
      </c>
      <c r="MZ4" s="394">
        <v>108177</v>
      </c>
      <c r="NA4" s="5">
        <v>2.221999343520916</v>
      </c>
      <c r="NB4" s="394">
        <v>2437</v>
      </c>
      <c r="NC4" s="394">
        <v>109676</v>
      </c>
      <c r="ND4" s="5">
        <v>2.5914242117715638</v>
      </c>
      <c r="NE4" s="394">
        <v>3023</v>
      </c>
      <c r="NF4" s="394">
        <v>116654</v>
      </c>
      <c r="NG4" s="5">
        <v>4.9558790010094107</v>
      </c>
      <c r="NH4" s="394">
        <v>6088</v>
      </c>
      <c r="NI4" s="394">
        <v>122844</v>
      </c>
      <c r="NJ4" s="6">
        <v>7.9352316084886327</v>
      </c>
      <c r="NK4" s="394">
        <v>10066</v>
      </c>
      <c r="NL4" s="394">
        <v>126852</v>
      </c>
      <c r="NM4" s="6">
        <v>8.1308411214953278</v>
      </c>
      <c r="NN4" s="394">
        <v>10962</v>
      </c>
      <c r="NO4" s="395">
        <v>134820</v>
      </c>
      <c r="NP4" s="402">
        <v>16.697247706422019</v>
      </c>
      <c r="NQ4" s="6">
        <v>19.804906887378067</v>
      </c>
      <c r="NR4" s="6">
        <v>26.825396825396826</v>
      </c>
      <c r="NS4" s="6">
        <v>29.080863887493724</v>
      </c>
      <c r="NT4" s="6">
        <v>29.195979899497488</v>
      </c>
      <c r="NU4" s="6">
        <v>29.009095260890376</v>
      </c>
      <c r="NV4" s="18">
        <v>32.608695652173914</v>
      </c>
      <c r="NW4" s="6">
        <v>54.366666666666667</v>
      </c>
      <c r="NX4" s="6">
        <v>50.333333333333336</v>
      </c>
      <c r="NY4" s="6">
        <v>47.666666666666664</v>
      </c>
      <c r="NZ4" s="18" t="s">
        <v>26</v>
      </c>
      <c r="OA4" s="6">
        <v>82.051599999999993</v>
      </c>
      <c r="OB4" s="6">
        <v>83.448409986106753</v>
      </c>
      <c r="OC4" s="18" t="s">
        <v>26</v>
      </c>
      <c r="OD4" s="6">
        <v>83.983699999999999</v>
      </c>
      <c r="OE4" s="6">
        <v>88.583677640980468</v>
      </c>
      <c r="OF4" s="18" t="s">
        <v>26</v>
      </c>
      <c r="OG4" s="7">
        <v>384.92877492877494</v>
      </c>
      <c r="OH4" s="394">
        <v>27022</v>
      </c>
      <c r="OI4" s="394">
        <v>1350</v>
      </c>
      <c r="OJ4" s="5">
        <v>440.81196581196582</v>
      </c>
      <c r="OK4" s="394">
        <v>30945</v>
      </c>
      <c r="OL4" s="394">
        <v>1350</v>
      </c>
      <c r="OM4" s="5">
        <v>374.67714766984841</v>
      </c>
      <c r="ON4" s="394">
        <v>26692</v>
      </c>
      <c r="OO4" s="394">
        <v>1370</v>
      </c>
      <c r="OP4" s="5">
        <v>361.9885433715221</v>
      </c>
      <c r="OQ4" s="394">
        <v>26541</v>
      </c>
      <c r="OR4" s="394">
        <v>1410</v>
      </c>
      <c r="OS4" s="5">
        <v>366.78941625750133</v>
      </c>
      <c r="OT4" s="394">
        <v>26893</v>
      </c>
      <c r="OU4" s="394">
        <v>1410</v>
      </c>
      <c r="OV4" s="6">
        <v>358.74480249480251</v>
      </c>
      <c r="OW4" s="394">
        <v>27609</v>
      </c>
      <c r="OX4" s="394">
        <v>1480</v>
      </c>
      <c r="OY4" s="6">
        <v>373.26259946949602</v>
      </c>
      <c r="OZ4" s="394">
        <v>28144</v>
      </c>
      <c r="PA4" s="395">
        <v>1450</v>
      </c>
      <c r="PB4" s="7">
        <v>4.4759681532604505</v>
      </c>
      <c r="PC4" s="394">
        <v>5641</v>
      </c>
      <c r="PD4" s="394">
        <v>1260286</v>
      </c>
      <c r="PE4" s="5">
        <v>2.8839574533312473</v>
      </c>
      <c r="PF4" s="394">
        <v>5475</v>
      </c>
      <c r="PG4" s="394">
        <v>1898433</v>
      </c>
      <c r="PH4" s="5">
        <v>3.1194551820284526</v>
      </c>
      <c r="PI4" s="394">
        <v>6301</v>
      </c>
      <c r="PJ4" s="394">
        <v>2019904</v>
      </c>
      <c r="PK4" s="5">
        <v>3.180424997114534</v>
      </c>
      <c r="PL4" s="394">
        <v>6448</v>
      </c>
      <c r="PM4" s="394">
        <v>2027402</v>
      </c>
      <c r="PN4" s="5">
        <v>3.4441920891734208</v>
      </c>
      <c r="PO4" s="394">
        <v>6401</v>
      </c>
      <c r="PP4" s="394">
        <v>1858491</v>
      </c>
      <c r="PQ4" s="6">
        <v>3.3119046171470261</v>
      </c>
      <c r="PR4" s="394">
        <v>6210</v>
      </c>
      <c r="PS4" s="394">
        <v>1875054</v>
      </c>
      <c r="PT4" s="6">
        <v>3.0190584928860007</v>
      </c>
      <c r="PU4" s="394">
        <v>6325</v>
      </c>
      <c r="PV4" s="395">
        <v>2095024</v>
      </c>
      <c r="PW4" s="7">
        <v>2.8934831136356864</v>
      </c>
      <c r="PX4" s="394">
        <v>3689</v>
      </c>
      <c r="PY4" s="394">
        <v>1274934</v>
      </c>
      <c r="PZ4" s="5">
        <v>3.089688532522501</v>
      </c>
      <c r="QA4" s="394">
        <v>4093</v>
      </c>
      <c r="QB4" s="394">
        <v>1324729</v>
      </c>
      <c r="QC4" s="5">
        <v>3.5834863232296565</v>
      </c>
      <c r="QD4" s="394">
        <v>4425</v>
      </c>
      <c r="QE4" s="394">
        <v>1234831</v>
      </c>
      <c r="QF4" s="5">
        <v>2.9740818884641436</v>
      </c>
      <c r="QG4" s="394">
        <v>3820</v>
      </c>
      <c r="QH4" s="394">
        <v>1284430</v>
      </c>
      <c r="QI4" s="5">
        <v>2.9286703820977862</v>
      </c>
      <c r="QJ4" s="394">
        <v>3782</v>
      </c>
      <c r="QK4" s="394">
        <v>1291371</v>
      </c>
      <c r="QL4" s="6">
        <v>2.8129849278244454</v>
      </c>
      <c r="QM4" s="394">
        <v>3921</v>
      </c>
      <c r="QN4" s="394">
        <v>1393893</v>
      </c>
      <c r="QO4" s="6">
        <v>2.5814649210280827</v>
      </c>
      <c r="QP4" s="394">
        <v>3852</v>
      </c>
      <c r="QQ4" s="395">
        <v>1492176</v>
      </c>
      <c r="QR4" s="7">
        <v>10.7252924915735</v>
      </c>
      <c r="QS4" s="394">
        <v>1486</v>
      </c>
      <c r="QT4" s="394">
        <v>138551</v>
      </c>
      <c r="QU4" s="5">
        <v>10.00840770922261</v>
      </c>
      <c r="QV4" s="394">
        <v>1238</v>
      </c>
      <c r="QW4" s="394">
        <v>123696</v>
      </c>
      <c r="QX4" s="5">
        <v>9.9145683453237403</v>
      </c>
      <c r="QY4" s="394">
        <v>1323</v>
      </c>
      <c r="QZ4" s="394">
        <v>133440</v>
      </c>
      <c r="RA4" s="5">
        <v>6.4949977329337019</v>
      </c>
      <c r="RB4" s="394">
        <v>1103</v>
      </c>
      <c r="RC4" s="394">
        <v>169823</v>
      </c>
      <c r="RD4" s="5">
        <v>5.6638494341660151</v>
      </c>
      <c r="RE4" s="394">
        <v>1028</v>
      </c>
      <c r="RF4" s="394">
        <v>181502</v>
      </c>
      <c r="RG4" s="6">
        <v>4.3205983283754055</v>
      </c>
      <c r="RH4" s="394">
        <v>870</v>
      </c>
      <c r="RI4" s="394">
        <v>201361</v>
      </c>
      <c r="RJ4" s="6">
        <v>4.6333464515282694</v>
      </c>
      <c r="RK4" s="394">
        <v>883</v>
      </c>
      <c r="RL4" s="395">
        <v>190575</v>
      </c>
      <c r="RM4" s="7">
        <v>19566.278785906095</v>
      </c>
      <c r="RN4" s="394">
        <v>4809</v>
      </c>
      <c r="RO4" s="394">
        <v>245780</v>
      </c>
      <c r="RP4" s="5">
        <v>16417.609046849757</v>
      </c>
      <c r="RQ4" s="394">
        <v>4065</v>
      </c>
      <c r="RR4" s="394">
        <v>247600</v>
      </c>
      <c r="RS4" s="5">
        <v>15226.57900915708</v>
      </c>
      <c r="RT4" s="394">
        <v>3891</v>
      </c>
      <c r="RU4" s="394">
        <v>255540</v>
      </c>
      <c r="RV4" s="5">
        <v>15985.101264840536</v>
      </c>
      <c r="RW4" s="394">
        <v>4120</v>
      </c>
      <c r="RX4" s="394">
        <v>257740</v>
      </c>
      <c r="RY4" s="5">
        <v>16322.456813819577</v>
      </c>
      <c r="RZ4" s="394">
        <v>4252</v>
      </c>
      <c r="SA4" s="394">
        <v>260500</v>
      </c>
      <c r="SB4" s="6">
        <v>17483.58528019545</v>
      </c>
      <c r="SC4" s="394">
        <v>4580</v>
      </c>
      <c r="SD4" s="394">
        <v>261960</v>
      </c>
      <c r="SE4" s="6">
        <v>17727.602120599564</v>
      </c>
      <c r="SF4" s="394">
        <v>4648</v>
      </c>
      <c r="SG4" s="395">
        <v>262190</v>
      </c>
      <c r="SH4" s="402">
        <v>78.3</v>
      </c>
      <c r="SI4" s="6">
        <v>76.666666666666671</v>
      </c>
      <c r="SJ4" s="6">
        <v>77.333333333333329</v>
      </c>
      <c r="SK4" s="18">
        <v>75.666666666666671</v>
      </c>
      <c r="SL4" s="402">
        <v>88.533333333333346</v>
      </c>
      <c r="SM4" s="6">
        <v>88</v>
      </c>
      <c r="SN4" s="6">
        <v>89</v>
      </c>
      <c r="SO4" s="18">
        <v>89</v>
      </c>
      <c r="SP4" s="402">
        <v>61.459119496855351</v>
      </c>
      <c r="SQ4" s="6">
        <v>59</v>
      </c>
      <c r="SR4" s="6">
        <v>59.666666666666664</v>
      </c>
      <c r="SS4" s="18">
        <v>60</v>
      </c>
      <c r="ST4" s="402">
        <v>68.5</v>
      </c>
      <c r="SU4" s="6">
        <v>69.666666666666671</v>
      </c>
      <c r="SV4" s="6">
        <v>71.666666666666671</v>
      </c>
      <c r="SW4" s="18">
        <v>71</v>
      </c>
      <c r="SX4" s="7">
        <v>73.86293111091409</v>
      </c>
      <c r="SY4" s="394">
        <v>8331</v>
      </c>
      <c r="SZ4" s="394">
        <v>112790</v>
      </c>
      <c r="TA4" s="5">
        <v>71.562543822745752</v>
      </c>
      <c r="TB4" s="394">
        <v>8165</v>
      </c>
      <c r="TC4" s="394">
        <v>114096</v>
      </c>
      <c r="TD4" s="5">
        <v>73.331416172126211</v>
      </c>
      <c r="TE4" s="394">
        <v>8415</v>
      </c>
      <c r="TF4" s="394">
        <v>114753</v>
      </c>
      <c r="TG4" s="5">
        <v>75.110321412781431</v>
      </c>
      <c r="TH4" s="394">
        <v>9004</v>
      </c>
      <c r="TI4" s="394">
        <v>119877</v>
      </c>
      <c r="TJ4" s="5">
        <v>79.264918438984097</v>
      </c>
      <c r="TK4" s="394">
        <v>9597</v>
      </c>
      <c r="TL4" s="395">
        <v>121075</v>
      </c>
      <c r="TM4" s="7">
        <v>72.503551105417728</v>
      </c>
      <c r="TN4" s="394">
        <v>8320</v>
      </c>
      <c r="TO4" s="394">
        <v>114753</v>
      </c>
      <c r="TP4" s="5">
        <v>72.265739049192092</v>
      </c>
      <c r="TQ4" s="394">
        <v>8663</v>
      </c>
      <c r="TR4" s="394">
        <v>119877</v>
      </c>
      <c r="TS4" s="5">
        <v>65.959116250258106</v>
      </c>
      <c r="TT4" s="394">
        <v>7986</v>
      </c>
      <c r="TU4" s="394">
        <v>121075</v>
      </c>
      <c r="TV4" s="5">
        <v>56.958611016590453</v>
      </c>
      <c r="TW4" s="394">
        <v>6863</v>
      </c>
      <c r="TX4" s="394">
        <v>120491</v>
      </c>
      <c r="TY4" s="5">
        <v>61.921637300711254</v>
      </c>
      <c r="TZ4" s="394">
        <v>7461</v>
      </c>
      <c r="UA4" s="395">
        <v>120491</v>
      </c>
      <c r="UB4" s="7">
        <v>129.63915240712828</v>
      </c>
      <c r="UC4" s="394">
        <v>14622</v>
      </c>
      <c r="UD4" s="394">
        <v>112790</v>
      </c>
      <c r="UE4" s="5">
        <v>119.90779694292526</v>
      </c>
      <c r="UF4" s="394">
        <v>13681</v>
      </c>
      <c r="UG4" s="394">
        <v>114096</v>
      </c>
      <c r="UH4" s="5">
        <v>114.7769557222905</v>
      </c>
      <c r="UI4" s="394">
        <v>13171</v>
      </c>
      <c r="UJ4" s="394">
        <v>114753</v>
      </c>
      <c r="UK4" s="5">
        <v>125.23670095180894</v>
      </c>
      <c r="UL4" s="394">
        <v>15013</v>
      </c>
      <c r="UM4" s="394">
        <v>119877</v>
      </c>
      <c r="UN4" s="5">
        <v>128.06937848441049</v>
      </c>
      <c r="UO4" s="394">
        <v>15506</v>
      </c>
      <c r="UP4" s="395">
        <v>121075</v>
      </c>
      <c r="UQ4" s="7">
        <v>82.64707676487761</v>
      </c>
      <c r="UR4" s="394">
        <v>9484</v>
      </c>
      <c r="US4" s="394">
        <v>114753</v>
      </c>
      <c r="UT4" s="5">
        <v>86.188343051627925</v>
      </c>
      <c r="UU4" s="394">
        <v>10332</v>
      </c>
      <c r="UV4" s="394">
        <v>119877</v>
      </c>
      <c r="UW4" s="5">
        <v>105.48007433409045</v>
      </c>
      <c r="UX4" s="394">
        <v>12771</v>
      </c>
      <c r="UY4" s="394">
        <v>121075</v>
      </c>
      <c r="UZ4" s="5">
        <v>127.56139462698459</v>
      </c>
      <c r="VA4" s="394">
        <v>15370</v>
      </c>
      <c r="VB4" s="394">
        <v>120491</v>
      </c>
      <c r="VC4" s="5">
        <v>126.12560274211351</v>
      </c>
      <c r="VD4" s="394">
        <v>15197</v>
      </c>
      <c r="VE4" s="399">
        <v>120491</v>
      </c>
      <c r="VF4" s="7">
        <v>9130.1163642281717</v>
      </c>
      <c r="VG4" s="394">
        <v>2244</v>
      </c>
      <c r="VH4" s="394">
        <v>245780</v>
      </c>
      <c r="VI4" s="5">
        <v>8796.445880452342</v>
      </c>
      <c r="VJ4" s="394">
        <v>2178</v>
      </c>
      <c r="VK4" s="394">
        <v>247600</v>
      </c>
      <c r="VL4" s="5">
        <v>9458.4018157626997</v>
      </c>
      <c r="VM4" s="394">
        <v>2417</v>
      </c>
      <c r="VN4" s="394">
        <v>255540</v>
      </c>
      <c r="VO4" s="5">
        <v>9028.4783114766815</v>
      </c>
      <c r="VP4" s="394">
        <v>2327</v>
      </c>
      <c r="VQ4" s="394">
        <v>257740</v>
      </c>
      <c r="VR4" s="5">
        <v>8529.7504798464488</v>
      </c>
      <c r="VS4" s="394">
        <v>2222</v>
      </c>
      <c r="VT4" s="394">
        <v>260500</v>
      </c>
      <c r="VU4" s="5">
        <v>7550.7711100931447</v>
      </c>
      <c r="VV4" s="394">
        <v>1978</v>
      </c>
      <c r="VW4" s="394">
        <v>261960</v>
      </c>
      <c r="VX4" s="5">
        <v>8078.1112933368941</v>
      </c>
      <c r="VY4" s="394">
        <v>2118</v>
      </c>
      <c r="VZ4" s="395">
        <v>262190</v>
      </c>
      <c r="WA4" s="7">
        <v>95.6</v>
      </c>
      <c r="WB4" s="5">
        <v>97</v>
      </c>
      <c r="WC4" s="5">
        <v>98</v>
      </c>
      <c r="WD4" s="5">
        <v>99.6</v>
      </c>
      <c r="WE4" s="5">
        <v>98.204667863554761</v>
      </c>
      <c r="WF4" s="5">
        <v>94.3</v>
      </c>
      <c r="WG4" s="18">
        <v>96.622889305816145</v>
      </c>
      <c r="WH4" s="7">
        <v>7068.4085295548457</v>
      </c>
      <c r="WI4" s="394">
        <v>38381.458315482814</v>
      </c>
      <c r="WJ4" s="394">
        <v>5430</v>
      </c>
      <c r="WK4" s="5">
        <v>6888.5438708907523</v>
      </c>
      <c r="WL4" s="394">
        <v>37497.099706806723</v>
      </c>
      <c r="WM4" s="394">
        <v>5443.4</v>
      </c>
      <c r="WN4" s="5">
        <v>6602.3257752754544</v>
      </c>
      <c r="WO4" s="394">
        <v>36057.281756511831</v>
      </c>
      <c r="WP4" s="394">
        <v>5461.2999999999993</v>
      </c>
      <c r="WQ4" s="5">
        <v>8281.1974792068759</v>
      </c>
      <c r="WR4" s="394">
        <v>43879.249835174305</v>
      </c>
      <c r="WS4" s="394">
        <v>5298.66</v>
      </c>
      <c r="WT4" s="5">
        <v>8301.206270801018</v>
      </c>
      <c r="WU4" s="394">
        <v>44098</v>
      </c>
      <c r="WV4" s="394">
        <v>5312.24</v>
      </c>
      <c r="WW4" s="5">
        <v>9286.7564860117018</v>
      </c>
      <c r="WX4" s="394">
        <v>51173</v>
      </c>
      <c r="WY4" s="394">
        <v>5510.32</v>
      </c>
      <c r="WZ4" s="5">
        <v>8107.7898550724631</v>
      </c>
      <c r="XA4" s="394">
        <v>44755</v>
      </c>
      <c r="XB4" s="395">
        <v>5520</v>
      </c>
      <c r="XC4" s="7">
        <v>25.011400575955058</v>
      </c>
      <c r="XD4" s="5">
        <v>24.536379284717341</v>
      </c>
      <c r="XE4" s="5">
        <v>23.1</v>
      </c>
      <c r="XF4" s="5">
        <v>22.7</v>
      </c>
      <c r="XG4" s="5">
        <v>23.38356926247193</v>
      </c>
      <c r="XH4" s="5">
        <v>23.001458973268686</v>
      </c>
      <c r="XI4" s="18">
        <v>24.800437521129069</v>
      </c>
      <c r="XJ4" s="7">
        <v>23.708525434245665</v>
      </c>
      <c r="XK4" s="5">
        <v>23.738860145387267</v>
      </c>
      <c r="XL4" s="5">
        <v>21.8</v>
      </c>
      <c r="XM4" s="5">
        <v>22.08</v>
      </c>
      <c r="XN4" s="5">
        <v>22.575471608051739</v>
      </c>
      <c r="XO4" s="5">
        <v>19.975352078384653</v>
      </c>
      <c r="XP4" s="18">
        <v>21.417248254283269</v>
      </c>
      <c r="XQ4" s="7">
        <v>23.033540115537022</v>
      </c>
      <c r="XR4" s="5">
        <v>21.897953781591003</v>
      </c>
      <c r="XS4" s="5">
        <v>20.8</v>
      </c>
      <c r="XT4" s="5">
        <v>23.31</v>
      </c>
      <c r="XU4" s="5">
        <v>22.712800270147447</v>
      </c>
      <c r="XV4" s="5">
        <v>18.820057075856397</v>
      </c>
      <c r="XW4" s="18">
        <v>18.518825199252628</v>
      </c>
      <c r="XX4" s="7">
        <v>30.576424717673838</v>
      </c>
      <c r="XY4" s="5">
        <v>26.771232646297292</v>
      </c>
      <c r="XZ4" s="5">
        <v>27.8</v>
      </c>
      <c r="YA4" s="5">
        <v>30.740000000000002</v>
      </c>
      <c r="YB4" s="5">
        <v>28.641248435285576</v>
      </c>
      <c r="YC4" s="5">
        <v>31.059886145257135</v>
      </c>
      <c r="YD4" s="18">
        <v>30.254064765101329</v>
      </c>
      <c r="YE4" s="7">
        <v>25343.803401415902</v>
      </c>
      <c r="YF4" s="394">
        <v>6229</v>
      </c>
      <c r="YG4" s="394">
        <v>245780</v>
      </c>
      <c r="YH4" s="5">
        <v>22023.424878836831</v>
      </c>
      <c r="YI4" s="394">
        <v>5453</v>
      </c>
      <c r="YJ4" s="394">
        <v>247600</v>
      </c>
      <c r="YK4" s="5">
        <v>20963.449949127338</v>
      </c>
      <c r="YL4" s="394">
        <v>5357</v>
      </c>
      <c r="YM4" s="394">
        <v>255540</v>
      </c>
      <c r="YN4" s="5">
        <v>21444.090944362535</v>
      </c>
      <c r="YO4" s="394">
        <v>5527</v>
      </c>
      <c r="YP4" s="394">
        <v>257740</v>
      </c>
      <c r="YQ4" s="5">
        <v>21362.763915547024</v>
      </c>
      <c r="YR4" s="394">
        <v>5565</v>
      </c>
      <c r="YS4" s="394">
        <v>260500</v>
      </c>
      <c r="YT4" s="5">
        <v>23034.051000152693</v>
      </c>
      <c r="YU4" s="394">
        <v>6034</v>
      </c>
      <c r="YV4" s="394">
        <v>261960</v>
      </c>
      <c r="YW4" s="5">
        <v>22148.060566764561</v>
      </c>
      <c r="YX4" s="394">
        <v>5807</v>
      </c>
      <c r="YY4" s="395">
        <v>262190</v>
      </c>
      <c r="YZ4" s="5">
        <v>4793.7700555686006</v>
      </c>
      <c r="ZA4" s="394">
        <v>1225</v>
      </c>
      <c r="ZB4" s="394">
        <v>255540</v>
      </c>
      <c r="ZC4" s="5">
        <v>4132.0710793823228</v>
      </c>
      <c r="ZD4" s="394">
        <v>1065</v>
      </c>
      <c r="ZE4" s="394">
        <v>257740</v>
      </c>
      <c r="ZF4" s="5">
        <v>5332.0537428023026</v>
      </c>
      <c r="ZG4" s="394">
        <v>1389</v>
      </c>
      <c r="ZH4" s="394">
        <v>260500</v>
      </c>
      <c r="ZI4" s="5">
        <v>5367.2316384180785</v>
      </c>
      <c r="ZJ4" s="394">
        <v>1406</v>
      </c>
      <c r="ZK4" s="394">
        <v>261960</v>
      </c>
      <c r="ZL4" s="5">
        <v>5339.6391929516767</v>
      </c>
      <c r="ZM4" s="394">
        <v>1400</v>
      </c>
      <c r="ZN4" s="395">
        <v>262190</v>
      </c>
      <c r="ZO4" s="5">
        <v>16169.679893558738</v>
      </c>
      <c r="ZP4" s="394">
        <v>4132</v>
      </c>
      <c r="ZQ4" s="394">
        <v>255540</v>
      </c>
      <c r="ZR4" s="5">
        <v>17312.019864980215</v>
      </c>
      <c r="ZS4" s="394">
        <v>4462</v>
      </c>
      <c r="ZT4" s="394">
        <v>257740</v>
      </c>
      <c r="ZU4" s="5">
        <v>16030.710172744721</v>
      </c>
      <c r="ZV4" s="394">
        <v>4176</v>
      </c>
      <c r="ZW4" s="394">
        <v>260500</v>
      </c>
      <c r="ZX4" s="5">
        <v>17666.819361734615</v>
      </c>
      <c r="ZY4" s="394">
        <v>4628</v>
      </c>
      <c r="ZZ4" s="394">
        <v>261960</v>
      </c>
      <c r="AAA4" s="5">
        <v>16808.421373812886</v>
      </c>
      <c r="AAB4" s="394">
        <v>4407</v>
      </c>
      <c r="AAC4" s="395">
        <v>262190</v>
      </c>
      <c r="AAD4" s="7">
        <v>32.390293264833517</v>
      </c>
      <c r="AAE4" s="5">
        <v>33.592643470753643</v>
      </c>
      <c r="AAF4" s="5">
        <v>35.55031057473844</v>
      </c>
      <c r="AAG4" s="5">
        <v>35.82385454168827</v>
      </c>
      <c r="AAH4" s="5">
        <v>39.9</v>
      </c>
      <c r="AAI4" s="5">
        <v>43.687050838458944</v>
      </c>
      <c r="AAJ4" s="18">
        <v>43.457512911512481</v>
      </c>
      <c r="AAK4" s="5">
        <v>74.066666666666663</v>
      </c>
      <c r="AAL4" s="5">
        <v>77.666666666666671</v>
      </c>
      <c r="AAM4" s="5">
        <v>82</v>
      </c>
      <c r="AAN4" s="18">
        <v>84</v>
      </c>
      <c r="AAO4" s="5">
        <v>73</v>
      </c>
      <c r="AAP4" s="5">
        <v>73.333333333333329</v>
      </c>
      <c r="AAQ4" s="5">
        <v>76.333333333333329</v>
      </c>
      <c r="AAR4" s="18">
        <v>74.666666666666671</v>
      </c>
      <c r="AAS4" s="7">
        <v>3.315199532826401</v>
      </c>
      <c r="AAT4" s="5">
        <v>3.4597928051529512</v>
      </c>
      <c r="AAU4" s="6">
        <v>4.047491998596942</v>
      </c>
      <c r="AAV4" s="7">
        <v>4.4735732618863677</v>
      </c>
      <c r="AAW4" s="5">
        <v>4.2379141909509492</v>
      </c>
      <c r="AAX4" s="5">
        <v>4.5822862468213401</v>
      </c>
      <c r="AAY4" s="6">
        <v>4.7844464745877602</v>
      </c>
      <c r="AAZ4" s="7">
        <v>1.4876991508982873</v>
      </c>
      <c r="ABA4" s="5">
        <v>1.1950147121369894</v>
      </c>
      <c r="ABB4" s="5">
        <v>1.2083731898380579</v>
      </c>
      <c r="ABC4" s="5">
        <v>0.90925170617281548</v>
      </c>
      <c r="ABD4" s="5">
        <v>0.61908191937384582</v>
      </c>
      <c r="ABE4" s="5">
        <v>0.7704064816118037</v>
      </c>
      <c r="ABF4" s="18">
        <v>1.04</v>
      </c>
      <c r="ABG4" s="7">
        <v>47.649805447470818</v>
      </c>
      <c r="ABH4" s="5">
        <v>73.153684864487062</v>
      </c>
      <c r="ABI4" s="5">
        <v>78.554850688534742</v>
      </c>
      <c r="ABJ4" s="5">
        <v>76.392984634487036</v>
      </c>
      <c r="ABK4" s="5">
        <v>91.001326777491613</v>
      </c>
      <c r="ABL4" s="5">
        <v>91.563545801229665</v>
      </c>
      <c r="ABM4" s="18">
        <v>92.213847229776974</v>
      </c>
      <c r="ABN4" s="5">
        <v>95.037732537732538</v>
      </c>
      <c r="ABO4" s="5">
        <v>94.266409266409269</v>
      </c>
      <c r="ABP4" s="18">
        <v>90.562155083715282</v>
      </c>
      <c r="ABQ4" s="5">
        <v>14.16044120517993</v>
      </c>
      <c r="ABR4" s="5">
        <v>11.987073659067757</v>
      </c>
      <c r="ABS4" s="5">
        <v>12.79776161163962</v>
      </c>
      <c r="ABT4" s="18">
        <v>10.02</v>
      </c>
      <c r="ABU4" s="7">
        <v>74.95719844357977</v>
      </c>
      <c r="ABV4" s="5">
        <v>91.154772074240896</v>
      </c>
      <c r="ABW4" s="5">
        <v>90.352777347980819</v>
      </c>
      <c r="ABX4" s="5">
        <v>91.339438149930146</v>
      </c>
      <c r="ABY4" s="5">
        <v>92.281276828221337</v>
      </c>
      <c r="ABZ4" s="5">
        <v>92.240641295042408</v>
      </c>
      <c r="ACA4" s="18">
        <v>92.59</v>
      </c>
      <c r="ACB4" s="7">
        <v>56.670746634026926</v>
      </c>
      <c r="ACC4" s="5">
        <v>58.116480793060724</v>
      </c>
      <c r="ACD4" s="5">
        <v>58.145363408521298</v>
      </c>
      <c r="ACE4" s="5">
        <v>60.185185185185183</v>
      </c>
      <c r="ACF4" s="5">
        <v>61.26373626373627</v>
      </c>
      <c r="ACG4" s="5">
        <v>64.520743919885547</v>
      </c>
      <c r="ACH4" s="18">
        <v>65.333333333333329</v>
      </c>
      <c r="ACI4" s="7">
        <v>74.389515930395973</v>
      </c>
      <c r="ACJ4" s="5">
        <v>74.988229139419303</v>
      </c>
      <c r="ACK4" s="5">
        <v>76.705069457494318</v>
      </c>
      <c r="ACL4" s="5">
        <v>83.18149944357792</v>
      </c>
      <c r="ACM4" s="5">
        <v>81.038195425021172</v>
      </c>
      <c r="ACN4" s="5">
        <v>83.956181274142409</v>
      </c>
      <c r="ACO4" s="18">
        <v>85.181812201700083</v>
      </c>
      <c r="ACP4" s="5">
        <v>3.6808510638297873</v>
      </c>
      <c r="ACQ4" s="394">
        <v>173</v>
      </c>
      <c r="ACR4" s="394">
        <v>4700</v>
      </c>
      <c r="ACS4" s="5">
        <v>4.295454545454545</v>
      </c>
      <c r="ACT4" s="394">
        <v>189</v>
      </c>
      <c r="ACU4" s="394">
        <v>4400</v>
      </c>
      <c r="ACV4" s="5">
        <v>4.3249999999999993</v>
      </c>
      <c r="ACW4" s="394">
        <v>173</v>
      </c>
      <c r="ACX4" s="394">
        <v>4000</v>
      </c>
      <c r="ACY4" s="5">
        <v>3.1086956521739131</v>
      </c>
      <c r="ACZ4" s="394">
        <v>143</v>
      </c>
      <c r="ADA4" s="394">
        <v>4600</v>
      </c>
      <c r="ADB4" s="5">
        <v>4.5098039215686274</v>
      </c>
      <c r="ADC4" s="394">
        <v>230</v>
      </c>
      <c r="ADD4" s="399">
        <v>5100</v>
      </c>
      <c r="ADE4" s="7">
        <v>2663.1838264424055</v>
      </c>
      <c r="ADF4" s="394">
        <v>8237227.5751863597</v>
      </c>
      <c r="ADG4" s="394">
        <v>3093</v>
      </c>
      <c r="ADH4" s="5">
        <v>2446.7393559481998</v>
      </c>
      <c r="ADI4" s="394">
        <v>7991050.7365268199</v>
      </c>
      <c r="ADJ4" s="394">
        <v>3266</v>
      </c>
      <c r="ADK4" s="5">
        <v>2510.5123117916278</v>
      </c>
      <c r="ADL4" s="394">
        <v>7719825.3587592561</v>
      </c>
      <c r="ADM4" s="394">
        <v>3075</v>
      </c>
      <c r="ADN4" s="5">
        <v>2616.0156596114257</v>
      </c>
      <c r="ADO4" s="394">
        <v>7620453.616448083</v>
      </c>
      <c r="ADP4" s="394">
        <v>2913</v>
      </c>
      <c r="ADQ4" s="5">
        <v>2609.9832327297117</v>
      </c>
      <c r="ADR4" s="394">
        <v>7782970</v>
      </c>
      <c r="ADS4" s="394">
        <v>2982</v>
      </c>
      <c r="ADT4" s="5">
        <v>3499.8137802607075</v>
      </c>
      <c r="ADU4" s="394">
        <v>9397000</v>
      </c>
      <c r="ADV4" s="394">
        <v>2685</v>
      </c>
      <c r="ADW4" s="5">
        <v>4752.7559055118109</v>
      </c>
      <c r="ADX4" s="394">
        <v>9054000</v>
      </c>
      <c r="ADY4" s="395">
        <v>1905</v>
      </c>
      <c r="ADZ4" s="7">
        <v>20.447660098522167</v>
      </c>
      <c r="AEA4" s="5">
        <v>20.33055733504164</v>
      </c>
      <c r="AEB4" s="5">
        <v>13.982228298017771</v>
      </c>
      <c r="AEC4" s="5">
        <v>14.767524401064774</v>
      </c>
      <c r="AED4" s="6">
        <v>8.8374836173001317</v>
      </c>
      <c r="AEE4" s="7">
        <v>22.178277423975146</v>
      </c>
      <c r="AEF4" s="5">
        <v>21.872275588882431</v>
      </c>
      <c r="AEG4" s="5">
        <v>18.682546076389752</v>
      </c>
      <c r="AEH4" s="5">
        <v>15.869584507136929</v>
      </c>
      <c r="AEI4" s="5">
        <v>16.110656695523794</v>
      </c>
      <c r="AEJ4" s="5">
        <v>21.453807480247139</v>
      </c>
      <c r="AEK4" s="18">
        <v>19.869033014877072</v>
      </c>
      <c r="AEL4" s="5">
        <v>22.461884625829228</v>
      </c>
      <c r="AEM4" s="394">
        <v>579</v>
      </c>
      <c r="AEN4" s="394">
        <v>257770</v>
      </c>
      <c r="AEO4" s="5">
        <v>24.027943039189346</v>
      </c>
      <c r="AEP4" s="394">
        <v>626</v>
      </c>
      <c r="AEQ4" s="394">
        <v>260530</v>
      </c>
      <c r="AER4" s="5">
        <v>26.149030386318522</v>
      </c>
      <c r="AES4" s="394">
        <v>685</v>
      </c>
      <c r="AET4" s="394">
        <v>261960</v>
      </c>
      <c r="AEU4" s="5">
        <v>22.27392349059842</v>
      </c>
      <c r="AEV4" s="394">
        <v>584</v>
      </c>
      <c r="AEW4" s="395">
        <v>262190</v>
      </c>
      <c r="AEX4" s="439"/>
    </row>
    <row r="5" spans="1:830" x14ac:dyDescent="0.25">
      <c r="A5" s="383" t="s">
        <v>952</v>
      </c>
      <c r="B5" s="8">
        <v>4676.2231963037557</v>
      </c>
      <c r="C5" s="403">
        <v>39472</v>
      </c>
      <c r="D5" s="403">
        <v>8441</v>
      </c>
      <c r="E5" s="1">
        <v>4667.4979218620119</v>
      </c>
      <c r="F5" s="403">
        <v>39305</v>
      </c>
      <c r="G5" s="403">
        <v>8421</v>
      </c>
      <c r="H5" s="1">
        <v>4564.9870496821286</v>
      </c>
      <c r="I5" s="403">
        <v>38775</v>
      </c>
      <c r="J5" s="403">
        <v>8494</v>
      </c>
      <c r="K5" s="1">
        <v>4538.4885764499122</v>
      </c>
      <c r="L5" s="403">
        <v>38736</v>
      </c>
      <c r="M5" s="403">
        <v>8535</v>
      </c>
      <c r="N5" s="1">
        <v>4692.0675300647545</v>
      </c>
      <c r="O5" s="403">
        <v>40577</v>
      </c>
      <c r="P5" s="403">
        <v>8648</v>
      </c>
      <c r="Q5" s="2">
        <v>4750.6070065903568</v>
      </c>
      <c r="R5" s="403">
        <v>41088</v>
      </c>
      <c r="S5" s="403">
        <v>8649</v>
      </c>
      <c r="T5" s="2">
        <v>5006.4687536097954</v>
      </c>
      <c r="U5" s="403">
        <v>43341</v>
      </c>
      <c r="V5" s="404">
        <v>8657</v>
      </c>
      <c r="W5" s="8">
        <v>6249.6728224516501</v>
      </c>
      <c r="X5" s="403">
        <v>42979</v>
      </c>
      <c r="Y5" s="403">
        <v>6877</v>
      </c>
      <c r="Z5" s="1">
        <v>6259.096244131455</v>
      </c>
      <c r="AA5" s="403">
        <v>42662</v>
      </c>
      <c r="AB5" s="403">
        <v>6816</v>
      </c>
      <c r="AC5" s="1">
        <v>6349.0125131916175</v>
      </c>
      <c r="AD5" s="403">
        <v>42113</v>
      </c>
      <c r="AE5" s="403">
        <v>6633</v>
      </c>
      <c r="AF5" s="1">
        <v>6282.5421133231239</v>
      </c>
      <c r="AG5" s="403">
        <v>41025</v>
      </c>
      <c r="AH5" s="403">
        <v>6530</v>
      </c>
      <c r="AI5" s="1">
        <v>6506.8048252397157</v>
      </c>
      <c r="AJ5" s="403">
        <v>42073</v>
      </c>
      <c r="AK5" s="403">
        <v>6466</v>
      </c>
      <c r="AL5" s="2">
        <v>6616.62240274957</v>
      </c>
      <c r="AM5" s="403">
        <v>42353</v>
      </c>
      <c r="AN5" s="403">
        <v>6401</v>
      </c>
      <c r="AO5" s="2">
        <v>6896.9381313131316</v>
      </c>
      <c r="AP5" s="403">
        <v>43699</v>
      </c>
      <c r="AQ5" s="404">
        <v>6336</v>
      </c>
      <c r="AR5" s="8">
        <v>2259.375</v>
      </c>
      <c r="AS5" s="403">
        <v>4338</v>
      </c>
      <c r="AT5" s="403">
        <v>1920</v>
      </c>
      <c r="AU5" s="1">
        <v>2105.4726368159204</v>
      </c>
      <c r="AV5" s="403">
        <v>4232</v>
      </c>
      <c r="AW5" s="403">
        <v>2010</v>
      </c>
      <c r="AX5" s="1">
        <v>1998.0897803247374</v>
      </c>
      <c r="AY5" s="403">
        <v>4184</v>
      </c>
      <c r="AZ5" s="403">
        <v>2094</v>
      </c>
      <c r="BA5" s="1">
        <v>1958.2104228121927</v>
      </c>
      <c r="BB5" s="403">
        <v>3983</v>
      </c>
      <c r="BC5" s="403">
        <v>2034</v>
      </c>
      <c r="BD5" s="1">
        <v>2588.1696428571427</v>
      </c>
      <c r="BE5" s="403">
        <v>4638</v>
      </c>
      <c r="BF5" s="403">
        <v>1792</v>
      </c>
      <c r="BG5" s="2">
        <v>3632.72921108742</v>
      </c>
      <c r="BH5" s="403">
        <v>6815</v>
      </c>
      <c r="BI5" s="403">
        <v>1876</v>
      </c>
      <c r="BJ5" s="2">
        <v>3591.137965760322</v>
      </c>
      <c r="BK5" s="403">
        <v>7132</v>
      </c>
      <c r="BL5" s="404">
        <v>1986</v>
      </c>
      <c r="BM5" s="405">
        <v>50</v>
      </c>
      <c r="BN5" s="406">
        <v>51</v>
      </c>
      <c r="BO5" s="406">
        <v>54</v>
      </c>
      <c r="BP5" s="406">
        <v>56</v>
      </c>
      <c r="BQ5" s="406">
        <v>58</v>
      </c>
      <c r="BR5" s="407">
        <v>60</v>
      </c>
      <c r="BS5" s="405">
        <v>24</v>
      </c>
      <c r="BT5" s="406">
        <v>25</v>
      </c>
      <c r="BU5" s="406">
        <v>26</v>
      </c>
      <c r="BV5" s="406">
        <v>29</v>
      </c>
      <c r="BW5" s="406">
        <v>32</v>
      </c>
      <c r="BX5" s="407">
        <v>32</v>
      </c>
      <c r="BY5" s="405">
        <v>21</v>
      </c>
      <c r="BZ5" s="406">
        <v>24</v>
      </c>
      <c r="CA5" s="406">
        <v>34</v>
      </c>
      <c r="CB5" s="406">
        <v>41</v>
      </c>
      <c r="CC5" s="406">
        <v>39</v>
      </c>
      <c r="CD5" s="407">
        <v>46</v>
      </c>
      <c r="CE5" s="405">
        <v>10</v>
      </c>
      <c r="CF5" s="406">
        <v>10</v>
      </c>
      <c r="CG5" s="406">
        <v>12</v>
      </c>
      <c r="CH5" s="406">
        <v>18</v>
      </c>
      <c r="CI5" s="406">
        <v>18</v>
      </c>
      <c r="CJ5" s="407">
        <v>18</v>
      </c>
      <c r="CK5" s="8">
        <v>2793.2692307692309</v>
      </c>
      <c r="CL5" s="403">
        <v>2324</v>
      </c>
      <c r="CM5" s="403">
        <v>16</v>
      </c>
      <c r="CN5" s="1">
        <v>3630.7692307692309</v>
      </c>
      <c r="CO5" s="403">
        <v>2832</v>
      </c>
      <c r="CP5" s="403">
        <v>15</v>
      </c>
      <c r="CQ5" s="1">
        <v>3510.1809954751129</v>
      </c>
      <c r="CR5" s="403">
        <v>3103</v>
      </c>
      <c r="CS5" s="403">
        <v>17</v>
      </c>
      <c r="CT5" s="1">
        <v>4324.5192307692305</v>
      </c>
      <c r="CU5" s="403">
        <v>3598</v>
      </c>
      <c r="CV5" s="403">
        <v>16</v>
      </c>
      <c r="CW5" s="1">
        <v>4620.8791208791208</v>
      </c>
      <c r="CX5" s="403">
        <v>3364</v>
      </c>
      <c r="CY5" s="403">
        <v>14</v>
      </c>
      <c r="CZ5" s="2">
        <v>4183.1501831501828</v>
      </c>
      <c r="DA5" s="403">
        <v>4568</v>
      </c>
      <c r="DB5" s="403">
        <v>21</v>
      </c>
      <c r="DC5" s="2">
        <v>4012.5</v>
      </c>
      <c r="DD5" s="403">
        <v>4173</v>
      </c>
      <c r="DE5" s="404">
        <v>20</v>
      </c>
      <c r="DF5" s="8">
        <v>352.23537146614069</v>
      </c>
      <c r="DG5" s="403">
        <v>4286</v>
      </c>
      <c r="DH5" s="403">
        <v>234</v>
      </c>
      <c r="DI5" s="1">
        <v>351.218740107629</v>
      </c>
      <c r="DJ5" s="403">
        <v>4438</v>
      </c>
      <c r="DK5" s="403">
        <v>243</v>
      </c>
      <c r="DL5" s="1">
        <v>320.64863102998697</v>
      </c>
      <c r="DM5" s="403">
        <v>3935</v>
      </c>
      <c r="DN5" s="403">
        <v>236</v>
      </c>
      <c r="DO5" s="1">
        <v>304.53725961538464</v>
      </c>
      <c r="DP5" s="403">
        <v>4054</v>
      </c>
      <c r="DQ5" s="403">
        <v>256</v>
      </c>
      <c r="DR5" s="1">
        <v>306.83587667393334</v>
      </c>
      <c r="DS5" s="403">
        <v>3941</v>
      </c>
      <c r="DT5" s="403">
        <v>247</v>
      </c>
      <c r="DU5" s="2">
        <v>359.44700460829495</v>
      </c>
      <c r="DV5" s="403">
        <v>4056</v>
      </c>
      <c r="DW5" s="403">
        <v>217</v>
      </c>
      <c r="DX5" s="2">
        <v>328.23240589198036</v>
      </c>
      <c r="DY5" s="403">
        <v>4011</v>
      </c>
      <c r="DZ5" s="408">
        <v>235</v>
      </c>
      <c r="EA5" s="405">
        <v>93.600000000000009</v>
      </c>
      <c r="EB5" s="406">
        <v>94.186046511627907</v>
      </c>
      <c r="EC5" s="406">
        <v>93.280632411067202</v>
      </c>
      <c r="ED5" s="406">
        <v>94.117647058823522</v>
      </c>
      <c r="EE5" s="406">
        <v>94.636015325670499</v>
      </c>
      <c r="EF5" s="406">
        <v>91.17647058823529</v>
      </c>
      <c r="EG5" s="407">
        <v>92.156862745098039</v>
      </c>
      <c r="EH5" s="406">
        <v>78.333333333333329</v>
      </c>
      <c r="EI5" s="406">
        <v>72.333333333333329</v>
      </c>
      <c r="EJ5" s="406">
        <v>74.333333333333329</v>
      </c>
      <c r="EK5" s="407">
        <v>75.666666666666671</v>
      </c>
      <c r="EL5" s="406">
        <v>94.2</v>
      </c>
      <c r="EM5" s="406">
        <v>93.9</v>
      </c>
      <c r="EN5" s="406">
        <v>92.7</v>
      </c>
      <c r="EO5" s="406">
        <v>94.2</v>
      </c>
      <c r="EP5" s="406">
        <v>95.1</v>
      </c>
      <c r="EQ5" s="407">
        <v>94.7</v>
      </c>
      <c r="ER5" s="447">
        <v>741.6</v>
      </c>
      <c r="ES5" s="447">
        <v>769.55</v>
      </c>
      <c r="ET5" s="447">
        <v>790.05</v>
      </c>
      <c r="EU5" s="447">
        <v>836.67</v>
      </c>
      <c r="EV5" s="447">
        <v>819.7</v>
      </c>
      <c r="EW5" s="448">
        <v>825.12</v>
      </c>
      <c r="EX5" s="406">
        <v>400</v>
      </c>
      <c r="EY5" s="406">
        <v>465</v>
      </c>
      <c r="EZ5" s="406">
        <v>543</v>
      </c>
      <c r="FA5" s="406">
        <v>645</v>
      </c>
      <c r="FB5" s="406">
        <v>609</v>
      </c>
      <c r="FC5" s="407">
        <v>673</v>
      </c>
      <c r="FD5" s="406">
        <v>575</v>
      </c>
      <c r="FE5" s="406">
        <v>573</v>
      </c>
      <c r="FF5" s="406">
        <v>593</v>
      </c>
      <c r="FG5" s="406">
        <v>645</v>
      </c>
      <c r="FH5" s="406">
        <v>647</v>
      </c>
      <c r="FI5" s="407">
        <v>615</v>
      </c>
      <c r="FJ5" s="406">
        <v>698</v>
      </c>
      <c r="FK5" s="406">
        <v>674</v>
      </c>
      <c r="FL5" s="406">
        <v>734</v>
      </c>
      <c r="FM5" s="406">
        <v>740</v>
      </c>
      <c r="FN5" s="406">
        <v>761</v>
      </c>
      <c r="FO5" s="407">
        <v>877</v>
      </c>
      <c r="FP5" s="406">
        <v>835</v>
      </c>
      <c r="FQ5" s="406">
        <v>893</v>
      </c>
      <c r="FR5" s="406">
        <v>859</v>
      </c>
      <c r="FS5" s="406">
        <v>967</v>
      </c>
      <c r="FT5" s="406">
        <v>916</v>
      </c>
      <c r="FU5" s="407">
        <v>813</v>
      </c>
      <c r="FV5" s="406">
        <v>970</v>
      </c>
      <c r="FW5" s="406">
        <v>1013</v>
      </c>
      <c r="FX5" s="406">
        <v>1011</v>
      </c>
      <c r="FY5" s="406">
        <v>984</v>
      </c>
      <c r="FZ5" s="406">
        <v>983</v>
      </c>
      <c r="GA5" s="407">
        <v>1008</v>
      </c>
      <c r="GB5" s="406">
        <v>84.197324414715723</v>
      </c>
      <c r="GC5" s="407" t="s">
        <v>26</v>
      </c>
      <c r="GD5" s="406">
        <v>83.449342614075789</v>
      </c>
      <c r="GE5" s="407" t="s">
        <v>26</v>
      </c>
      <c r="GF5" s="406">
        <v>84.318766066838052</v>
      </c>
      <c r="GG5" s="407" t="s">
        <v>26</v>
      </c>
      <c r="GH5" s="406">
        <v>82.775919732441466</v>
      </c>
      <c r="GI5" s="407" t="s">
        <v>26</v>
      </c>
      <c r="GJ5" s="406">
        <v>78.963650425367362</v>
      </c>
      <c r="GK5" s="407" t="s">
        <v>26</v>
      </c>
      <c r="GL5" s="406">
        <v>80.805484147386466</v>
      </c>
      <c r="GM5" s="407" t="s">
        <v>26</v>
      </c>
      <c r="GN5" s="406">
        <v>87.625418060200673</v>
      </c>
      <c r="GO5" s="407" t="s">
        <v>26</v>
      </c>
      <c r="GP5" s="406">
        <v>89.017788089713832</v>
      </c>
      <c r="GQ5" s="407" t="s">
        <v>26</v>
      </c>
      <c r="GR5" s="406">
        <v>89.031705227077978</v>
      </c>
      <c r="GS5" s="407" t="s">
        <v>26</v>
      </c>
      <c r="GT5" s="406">
        <v>87.374581939799327</v>
      </c>
      <c r="GU5" s="407" t="s">
        <v>26</v>
      </c>
      <c r="GV5" s="406">
        <v>81.747873163186398</v>
      </c>
      <c r="GW5" s="407" t="s">
        <v>26</v>
      </c>
      <c r="GX5" s="406">
        <v>79.605826906598111</v>
      </c>
      <c r="GY5" s="409" t="s">
        <v>26</v>
      </c>
      <c r="GZ5" s="405">
        <v>76.355555555555554</v>
      </c>
      <c r="HA5" s="406">
        <v>75.850043591979073</v>
      </c>
      <c r="HB5" s="406">
        <v>76.868327402135222</v>
      </c>
      <c r="HC5" s="409">
        <v>74.698795180722882</v>
      </c>
      <c r="HD5" s="405">
        <v>87.5</v>
      </c>
      <c r="HE5" s="406">
        <v>95</v>
      </c>
      <c r="HF5" s="406">
        <v>92</v>
      </c>
      <c r="HG5" s="406">
        <v>88.60759493670885</v>
      </c>
      <c r="HH5" s="406">
        <v>92.5</v>
      </c>
      <c r="HI5" s="406">
        <v>94.936708860759495</v>
      </c>
      <c r="HJ5" s="407">
        <v>94.871794871794862</v>
      </c>
      <c r="HK5" s="410">
        <v>94.2</v>
      </c>
      <c r="HL5" s="406">
        <v>94.2</v>
      </c>
      <c r="HM5" s="406">
        <v>94.3</v>
      </c>
      <c r="HN5" s="409">
        <v>93.7</v>
      </c>
      <c r="HO5" s="405">
        <v>94.287946217214284</v>
      </c>
      <c r="HP5" s="406">
        <v>88.589230548639804</v>
      </c>
      <c r="HQ5" s="406">
        <v>0</v>
      </c>
      <c r="HR5" s="406">
        <v>91.819198925934202</v>
      </c>
      <c r="HS5" s="406">
        <v>0</v>
      </c>
      <c r="HT5" s="407">
        <v>91.257495252117877</v>
      </c>
      <c r="HU5" s="406">
        <v>28.332680506593551</v>
      </c>
      <c r="HV5" s="406">
        <v>18</v>
      </c>
      <c r="HW5" s="406">
        <v>15.6</v>
      </c>
      <c r="HX5" s="409">
        <v>22.610551590742347</v>
      </c>
      <c r="HY5" s="405">
        <v>192</v>
      </c>
      <c r="HZ5" s="406">
        <v>229.24901185770801</v>
      </c>
      <c r="IA5" s="406">
        <v>0</v>
      </c>
      <c r="IB5" s="406">
        <v>53.639846743295024</v>
      </c>
      <c r="IC5" s="407">
        <v>109.80392156862744</v>
      </c>
      <c r="ID5" s="406">
        <v>91.6</v>
      </c>
      <c r="IE5" s="407">
        <v>91.9</v>
      </c>
      <c r="IF5" s="405">
        <v>9.8484848484848477</v>
      </c>
      <c r="IG5" s="406">
        <v>5.6818181818181817</v>
      </c>
      <c r="IH5" s="406">
        <v>11.03448275862069</v>
      </c>
      <c r="II5" s="406">
        <v>6.6225165562913908</v>
      </c>
      <c r="IJ5" s="406">
        <v>2.3809523809523809</v>
      </c>
      <c r="IK5" s="405">
        <v>31.6</v>
      </c>
      <c r="IL5" s="406">
        <v>31.78</v>
      </c>
      <c r="IM5" s="406">
        <v>25.3</v>
      </c>
      <c r="IN5" s="406">
        <v>29.04</v>
      </c>
      <c r="IO5" s="406">
        <v>24.9</v>
      </c>
      <c r="IP5" s="406">
        <v>24.79</v>
      </c>
      <c r="IQ5" s="407">
        <v>30.196078431372548</v>
      </c>
      <c r="IR5" s="8">
        <v>2.3552486743358676</v>
      </c>
      <c r="IS5" s="403">
        <v>7428</v>
      </c>
      <c r="IT5" s="403">
        <v>315380.7103657343</v>
      </c>
      <c r="IU5" s="1">
        <v>4.7340510452811921</v>
      </c>
      <c r="IV5" s="403">
        <v>14389</v>
      </c>
      <c r="IW5" s="403">
        <v>303946.87049990025</v>
      </c>
      <c r="IX5" s="1">
        <v>5.1020670174996203</v>
      </c>
      <c r="IY5" s="403">
        <v>15310</v>
      </c>
      <c r="IZ5" s="403">
        <v>300074.45898864343</v>
      </c>
      <c r="JA5" s="1">
        <v>5.2885724875347035</v>
      </c>
      <c r="JB5" s="403">
        <v>15125</v>
      </c>
      <c r="JC5" s="403">
        <v>285994</v>
      </c>
      <c r="JD5" s="1">
        <v>4.9115961468113642</v>
      </c>
      <c r="JE5" s="403">
        <v>14098</v>
      </c>
      <c r="JF5" s="403">
        <v>287035</v>
      </c>
      <c r="JG5" s="2">
        <v>4.1869188686963943</v>
      </c>
      <c r="JH5" s="403">
        <v>12077</v>
      </c>
      <c r="JI5" s="403">
        <v>288446</v>
      </c>
      <c r="JJ5" s="2">
        <v>4.4709981052502901</v>
      </c>
      <c r="JK5" s="403">
        <v>13167</v>
      </c>
      <c r="JL5" s="404">
        <v>294498</v>
      </c>
      <c r="JM5" s="8">
        <v>39974.676675409239</v>
      </c>
      <c r="JN5" s="403">
        <v>4420</v>
      </c>
      <c r="JO5" s="403">
        <v>110570</v>
      </c>
      <c r="JP5" s="1">
        <v>38696.556087860437</v>
      </c>
      <c r="JQ5" s="403">
        <v>4281</v>
      </c>
      <c r="JR5" s="403">
        <v>110630</v>
      </c>
      <c r="JS5" s="1">
        <v>31907.753205404009</v>
      </c>
      <c r="JT5" s="403">
        <v>3708</v>
      </c>
      <c r="JU5" s="403">
        <v>116210</v>
      </c>
      <c r="JV5" s="1">
        <v>32149.002064693737</v>
      </c>
      <c r="JW5" s="403">
        <v>3737</v>
      </c>
      <c r="JX5" s="403">
        <v>116240</v>
      </c>
      <c r="JY5" s="1">
        <v>37236.413509343394</v>
      </c>
      <c r="JZ5" s="403">
        <v>4344</v>
      </c>
      <c r="KA5" s="403">
        <v>116660</v>
      </c>
      <c r="KB5" s="2">
        <v>33994.867408041056</v>
      </c>
      <c r="KC5" s="403">
        <v>3974</v>
      </c>
      <c r="KD5" s="403">
        <v>116900</v>
      </c>
      <c r="KE5" s="2" t="e">
        <v>#N/A</v>
      </c>
      <c r="KF5" s="403" t="e">
        <v>#N/A</v>
      </c>
      <c r="KG5" s="404">
        <v>116520</v>
      </c>
      <c r="KH5" s="411">
        <v>37.962962962962962</v>
      </c>
      <c r="KI5" s="2">
        <v>38.571428571428577</v>
      </c>
      <c r="KJ5" s="2">
        <v>37.560975609756099</v>
      </c>
      <c r="KK5" s="2">
        <v>44.117647058823529</v>
      </c>
      <c r="KL5" s="2">
        <v>47.619047619047613</v>
      </c>
      <c r="KM5" s="2">
        <v>47.305389221556887</v>
      </c>
      <c r="KN5" s="19">
        <v>49.397590361445779</v>
      </c>
      <c r="KO5" s="2">
        <v>1.8384766907419703</v>
      </c>
      <c r="KP5" s="19">
        <v>1.7589576547231189</v>
      </c>
      <c r="KQ5" s="411">
        <v>13.766650450150449</v>
      </c>
      <c r="KR5" s="2">
        <v>13.752041846379738</v>
      </c>
      <c r="KS5" s="2">
        <v>13.5251060561732</v>
      </c>
      <c r="KT5" s="2">
        <v>12.609999818646742</v>
      </c>
      <c r="KU5" s="2">
        <v>10.647259163152773</v>
      </c>
      <c r="KV5" s="2">
        <v>8.3927412268904558</v>
      </c>
      <c r="KW5" s="19">
        <v>8.2684107142857144</v>
      </c>
      <c r="KX5" s="411">
        <v>5.9335370511841097</v>
      </c>
      <c r="KY5" s="2">
        <v>6.0755687438180024</v>
      </c>
      <c r="KZ5" s="2">
        <v>6.2956175298804782</v>
      </c>
      <c r="LA5" s="2">
        <v>5.4696223316912969</v>
      </c>
      <c r="LB5" s="2">
        <v>5.7934232715008429</v>
      </c>
      <c r="LC5" s="2">
        <v>5.7838063439065106</v>
      </c>
      <c r="LD5" s="19">
        <v>6.4643150123051685</v>
      </c>
      <c r="LE5" s="411">
        <v>9.788646493079991</v>
      </c>
      <c r="LF5" s="2">
        <v>10.343008551126099</v>
      </c>
      <c r="LG5" s="2">
        <v>10.783840117704758</v>
      </c>
      <c r="LH5" s="2">
        <v>9.7433934304766616</v>
      </c>
      <c r="LI5" s="2">
        <v>10.001287332646756</v>
      </c>
      <c r="LJ5" s="2">
        <v>10.626988636363636</v>
      </c>
      <c r="LK5" s="19">
        <v>10.822825098514702</v>
      </c>
      <c r="LL5" s="411">
        <v>97.449865508372056</v>
      </c>
      <c r="LM5" s="2">
        <v>97.931581109296232</v>
      </c>
      <c r="LN5" s="2">
        <v>97.720491933779144</v>
      </c>
      <c r="LO5" s="2">
        <v>97.619998144621249</v>
      </c>
      <c r="LP5" s="2">
        <v>97.590000755977087</v>
      </c>
      <c r="LQ5" s="2">
        <v>97.819999426147987</v>
      </c>
      <c r="LR5" s="19">
        <v>97.890012100363037</v>
      </c>
      <c r="LS5" s="411">
        <v>83.621687895919891</v>
      </c>
      <c r="LT5" s="2">
        <v>86.396710410074377</v>
      </c>
      <c r="LU5" s="2">
        <v>90</v>
      </c>
      <c r="LV5" s="2">
        <v>86.999944153837561</v>
      </c>
      <c r="LW5" s="2">
        <v>85.999702195867528</v>
      </c>
      <c r="LX5" s="2">
        <v>87.296930783494304</v>
      </c>
      <c r="LY5" s="19">
        <v>85.988598262876707</v>
      </c>
      <c r="LZ5" s="8">
        <v>22.842810669675007</v>
      </c>
      <c r="MA5" s="403">
        <v>6439</v>
      </c>
      <c r="MB5" s="403">
        <v>281883</v>
      </c>
      <c r="MC5" s="1">
        <v>28.312155550717829</v>
      </c>
      <c r="MD5" s="403">
        <v>7413</v>
      </c>
      <c r="ME5" s="403">
        <v>261831</v>
      </c>
      <c r="MF5" s="1">
        <v>31.074933186445516</v>
      </c>
      <c r="MG5" s="403">
        <v>7616</v>
      </c>
      <c r="MH5" s="403">
        <v>245085</v>
      </c>
      <c r="MI5" s="1">
        <v>11.478984035374012</v>
      </c>
      <c r="MJ5" s="403">
        <v>8624</v>
      </c>
      <c r="MK5" s="403">
        <v>751286</v>
      </c>
      <c r="ML5" s="1">
        <v>14.528253784511923</v>
      </c>
      <c r="MM5" s="403">
        <v>8434</v>
      </c>
      <c r="MN5" s="403">
        <v>580524</v>
      </c>
      <c r="MO5" s="2">
        <v>10.108481262327416</v>
      </c>
      <c r="MP5" s="403">
        <v>4264</v>
      </c>
      <c r="MQ5" s="403">
        <v>421824</v>
      </c>
      <c r="MR5" s="2">
        <v>19.451240327719617</v>
      </c>
      <c r="MS5" s="403">
        <v>8205</v>
      </c>
      <c r="MT5" s="404">
        <v>421824</v>
      </c>
      <c r="MU5" s="8">
        <v>1.566531514928124</v>
      </c>
      <c r="MV5" s="403">
        <v>850</v>
      </c>
      <c r="MW5" s="403">
        <v>54260</v>
      </c>
      <c r="MX5" s="1">
        <v>1.4713483975779058</v>
      </c>
      <c r="MY5" s="403">
        <v>797</v>
      </c>
      <c r="MZ5" s="403">
        <v>54168</v>
      </c>
      <c r="NA5" s="1">
        <v>1.6195746088938727</v>
      </c>
      <c r="NB5" s="403">
        <v>881</v>
      </c>
      <c r="NC5" s="403">
        <v>54397</v>
      </c>
      <c r="ND5" s="1">
        <v>2.1947182845218389</v>
      </c>
      <c r="NE5" s="403">
        <v>1220</v>
      </c>
      <c r="NF5" s="403">
        <v>55588</v>
      </c>
      <c r="NG5" s="1">
        <v>2.9076376554174068</v>
      </c>
      <c r="NH5" s="403">
        <v>1637</v>
      </c>
      <c r="NI5" s="403">
        <v>56300</v>
      </c>
      <c r="NJ5" s="2">
        <v>2.2173564927531495</v>
      </c>
      <c r="NK5" s="403">
        <v>1357</v>
      </c>
      <c r="NL5" s="403">
        <v>61199</v>
      </c>
      <c r="NM5" s="2">
        <v>2.87211576065702</v>
      </c>
      <c r="NN5" s="403">
        <v>1836</v>
      </c>
      <c r="NO5" s="404">
        <v>63925</v>
      </c>
      <c r="NP5" s="411">
        <v>11.080050825921219</v>
      </c>
      <c r="NQ5" s="2">
        <v>12.153518123667377</v>
      </c>
      <c r="NR5" s="2">
        <v>12.282734646581691</v>
      </c>
      <c r="NS5" s="2">
        <v>40.963855421686745</v>
      </c>
      <c r="NT5" s="2">
        <v>35.045045045045043</v>
      </c>
      <c r="NU5" s="2">
        <v>28.140703517587941</v>
      </c>
      <c r="NV5" s="19">
        <v>26.871401151631481</v>
      </c>
      <c r="NW5" s="2">
        <v>60.800000000000004</v>
      </c>
      <c r="NX5" s="2">
        <v>56.666666666666664</v>
      </c>
      <c r="NY5" s="2">
        <v>54.333333333333336</v>
      </c>
      <c r="NZ5" s="19" t="s">
        <v>26</v>
      </c>
      <c r="OA5" s="2">
        <v>88.619299999999996</v>
      </c>
      <c r="OB5" s="2">
        <v>82.148765596065076</v>
      </c>
      <c r="OC5" s="19" t="s">
        <v>26</v>
      </c>
      <c r="OD5" s="2">
        <v>89.775499999999994</v>
      </c>
      <c r="OE5" s="2">
        <v>83.517256890480667</v>
      </c>
      <c r="OF5" s="19" t="s">
        <v>26</v>
      </c>
      <c r="OG5" s="8">
        <v>368.42948717948718</v>
      </c>
      <c r="OH5" s="403">
        <v>16093</v>
      </c>
      <c r="OI5" s="403">
        <v>840</v>
      </c>
      <c r="OJ5" s="1">
        <v>397.95821462488129</v>
      </c>
      <c r="OK5" s="403">
        <v>16762</v>
      </c>
      <c r="OL5" s="403">
        <v>810</v>
      </c>
      <c r="OM5" s="1">
        <v>377.41683991683993</v>
      </c>
      <c r="ON5" s="403">
        <v>14523</v>
      </c>
      <c r="OO5" s="403">
        <v>740</v>
      </c>
      <c r="OP5" s="1">
        <v>384.06217070600633</v>
      </c>
      <c r="OQ5" s="403">
        <v>14579</v>
      </c>
      <c r="OR5" s="403">
        <v>730</v>
      </c>
      <c r="OS5" s="1">
        <v>399.18743228602386</v>
      </c>
      <c r="OT5" s="403">
        <v>14738</v>
      </c>
      <c r="OU5" s="403">
        <v>710</v>
      </c>
      <c r="OV5" s="2">
        <v>452.11267605633805</v>
      </c>
      <c r="OW5" s="403">
        <v>16692</v>
      </c>
      <c r="OX5" s="403">
        <v>710</v>
      </c>
      <c r="OY5" s="2">
        <v>506.46153846153845</v>
      </c>
      <c r="OZ5" s="403">
        <v>19752</v>
      </c>
      <c r="PA5" s="404">
        <v>750</v>
      </c>
      <c r="PB5" s="8">
        <v>1.9592746222309472</v>
      </c>
      <c r="PC5" s="403">
        <v>3074</v>
      </c>
      <c r="PD5" s="403">
        <v>1568948</v>
      </c>
      <c r="PE5" s="1">
        <v>1.7571201986069926</v>
      </c>
      <c r="PF5" s="403">
        <v>2548</v>
      </c>
      <c r="PG5" s="403">
        <v>1450100</v>
      </c>
      <c r="PH5" s="1">
        <v>1.782841501188561</v>
      </c>
      <c r="PI5" s="403">
        <v>2376</v>
      </c>
      <c r="PJ5" s="403">
        <v>1332704</v>
      </c>
      <c r="PK5" s="1">
        <v>1.5588286385620378</v>
      </c>
      <c r="PL5" s="403">
        <v>2387</v>
      </c>
      <c r="PM5" s="403">
        <v>1531278</v>
      </c>
      <c r="PN5" s="1">
        <v>1.6464160374348613</v>
      </c>
      <c r="PO5" s="403">
        <v>2477</v>
      </c>
      <c r="PP5" s="403">
        <v>1504480</v>
      </c>
      <c r="PQ5" s="2">
        <v>1.544092083566134</v>
      </c>
      <c r="PR5" s="403">
        <v>2385</v>
      </c>
      <c r="PS5" s="403">
        <v>1544597</v>
      </c>
      <c r="PT5" s="2">
        <v>2.7446302313656341</v>
      </c>
      <c r="PU5" s="403">
        <v>4100</v>
      </c>
      <c r="PV5" s="404">
        <v>1493826</v>
      </c>
      <c r="PW5" s="8">
        <v>3.3618603102828888</v>
      </c>
      <c r="PX5" s="403">
        <v>1939</v>
      </c>
      <c r="PY5" s="403">
        <v>576764</v>
      </c>
      <c r="PZ5" s="1">
        <v>3.3029386110919967</v>
      </c>
      <c r="QA5" s="403">
        <v>1776</v>
      </c>
      <c r="QB5" s="403">
        <v>537703</v>
      </c>
      <c r="QC5" s="1">
        <v>3.6885113529924745</v>
      </c>
      <c r="QD5" s="403">
        <v>1713</v>
      </c>
      <c r="QE5" s="403">
        <v>464415</v>
      </c>
      <c r="QF5" s="1">
        <v>3.8441869132955993</v>
      </c>
      <c r="QG5" s="403">
        <v>1774</v>
      </c>
      <c r="QH5" s="403">
        <v>461476</v>
      </c>
      <c r="QI5" s="1">
        <v>3.9693046475261999</v>
      </c>
      <c r="QJ5" s="403">
        <v>1754</v>
      </c>
      <c r="QK5" s="403">
        <v>441891</v>
      </c>
      <c r="QL5" s="2">
        <v>4.3660060275831789</v>
      </c>
      <c r="QM5" s="403">
        <v>1750</v>
      </c>
      <c r="QN5" s="403">
        <v>400824</v>
      </c>
      <c r="QO5" s="2">
        <v>1.5841945713142638</v>
      </c>
      <c r="QP5" s="403">
        <v>590</v>
      </c>
      <c r="QQ5" s="404">
        <v>372429</v>
      </c>
      <c r="QR5" s="8">
        <v>18.693592717490887</v>
      </c>
      <c r="QS5" s="403">
        <v>959</v>
      </c>
      <c r="QT5" s="403">
        <v>51301</v>
      </c>
      <c r="QU5" s="1">
        <v>8.2678086258704138</v>
      </c>
      <c r="QV5" s="403">
        <v>919</v>
      </c>
      <c r="QW5" s="403">
        <v>111154</v>
      </c>
      <c r="QX5" s="1">
        <v>5.0770330884742894</v>
      </c>
      <c r="QY5" s="403">
        <v>781</v>
      </c>
      <c r="QZ5" s="403">
        <v>153830</v>
      </c>
      <c r="RA5" s="1">
        <v>4.5897505391042035</v>
      </c>
      <c r="RB5" s="403">
        <v>779</v>
      </c>
      <c r="RC5" s="403">
        <v>169726</v>
      </c>
      <c r="RD5" s="1">
        <v>3.0178608843324866</v>
      </c>
      <c r="RE5" s="403">
        <v>821</v>
      </c>
      <c r="RF5" s="403">
        <v>272047</v>
      </c>
      <c r="RG5" s="2">
        <v>7.4741258741258738</v>
      </c>
      <c r="RH5" s="403">
        <v>668</v>
      </c>
      <c r="RI5" s="403">
        <v>89375</v>
      </c>
      <c r="RJ5" s="2">
        <v>3.4478272183190217</v>
      </c>
      <c r="RK5" s="403">
        <v>265</v>
      </c>
      <c r="RL5" s="404">
        <v>76860</v>
      </c>
      <c r="RM5" s="8">
        <v>29248.43990232432</v>
      </c>
      <c r="RN5" s="403">
        <v>3234</v>
      </c>
      <c r="RO5" s="403">
        <v>110570</v>
      </c>
      <c r="RP5" s="1">
        <v>27732.079905992952</v>
      </c>
      <c r="RQ5" s="403">
        <v>3068</v>
      </c>
      <c r="RR5" s="403">
        <v>110630</v>
      </c>
      <c r="RS5" s="1">
        <v>25746.493417089754</v>
      </c>
      <c r="RT5" s="403">
        <v>2992</v>
      </c>
      <c r="RU5" s="403">
        <v>116210</v>
      </c>
      <c r="RV5" s="1">
        <v>26754.989676531317</v>
      </c>
      <c r="RW5" s="403">
        <v>3110</v>
      </c>
      <c r="RX5" s="403">
        <v>116240</v>
      </c>
      <c r="RY5" s="1">
        <v>27301.560089147952</v>
      </c>
      <c r="RZ5" s="403">
        <v>3185</v>
      </c>
      <c r="SA5" s="403">
        <v>116660</v>
      </c>
      <c r="SB5" s="2">
        <v>28143.712574850299</v>
      </c>
      <c r="SC5" s="403">
        <v>3290</v>
      </c>
      <c r="SD5" s="403">
        <v>116900</v>
      </c>
      <c r="SE5" s="2">
        <v>23429.454170957775</v>
      </c>
      <c r="SF5" s="403">
        <v>2730</v>
      </c>
      <c r="SG5" s="404">
        <v>116520</v>
      </c>
      <c r="SH5" s="411">
        <v>78.36666666666666</v>
      </c>
      <c r="SI5" s="2">
        <v>74</v>
      </c>
      <c r="SJ5" s="2">
        <v>74.333333333333329</v>
      </c>
      <c r="SK5" s="19">
        <v>76</v>
      </c>
      <c r="SL5" s="411">
        <v>88.333333333333329</v>
      </c>
      <c r="SM5" s="2">
        <v>89.666666666666671</v>
      </c>
      <c r="SN5" s="2">
        <v>91</v>
      </c>
      <c r="SO5" s="19">
        <v>89.666666666666671</v>
      </c>
      <c r="SP5" s="411">
        <v>61.768707482993193</v>
      </c>
      <c r="SQ5" s="2">
        <v>63</v>
      </c>
      <c r="SR5" s="2">
        <v>66.666666666666671</v>
      </c>
      <c r="SS5" s="19">
        <v>70.333333333333329</v>
      </c>
      <c r="ST5" s="411">
        <v>76.3</v>
      </c>
      <c r="SU5" s="2">
        <v>73.666666666666671</v>
      </c>
      <c r="SV5" s="2">
        <v>75</v>
      </c>
      <c r="SW5" s="19">
        <v>76.333333333333329</v>
      </c>
      <c r="SX5" s="8">
        <v>78.519461622408159</v>
      </c>
      <c r="SY5" s="403">
        <v>4317</v>
      </c>
      <c r="SZ5" s="403">
        <v>54980</v>
      </c>
      <c r="TA5" s="1">
        <v>78.441313873899972</v>
      </c>
      <c r="TB5" s="403">
        <v>4332</v>
      </c>
      <c r="TC5" s="403">
        <v>55226</v>
      </c>
      <c r="TD5" s="1">
        <v>95.367798261120527</v>
      </c>
      <c r="TE5" s="403">
        <v>5287</v>
      </c>
      <c r="TF5" s="403">
        <v>55438</v>
      </c>
      <c r="TG5" s="1">
        <v>107.39935657768889</v>
      </c>
      <c r="TH5" s="403">
        <v>6176</v>
      </c>
      <c r="TI5" s="403">
        <v>57505</v>
      </c>
      <c r="TJ5" s="1">
        <v>97.915988835042896</v>
      </c>
      <c r="TK5" s="403">
        <v>5718</v>
      </c>
      <c r="TL5" s="404">
        <v>58397</v>
      </c>
      <c r="TM5" s="8">
        <v>79.530286085356622</v>
      </c>
      <c r="TN5" s="403">
        <v>4409</v>
      </c>
      <c r="TO5" s="403">
        <v>55438</v>
      </c>
      <c r="TP5" s="1">
        <v>93.470133031910265</v>
      </c>
      <c r="TQ5" s="403">
        <v>5375</v>
      </c>
      <c r="TR5" s="403">
        <v>57505</v>
      </c>
      <c r="TS5" s="1">
        <v>87.179135914516166</v>
      </c>
      <c r="TT5" s="403">
        <v>5091</v>
      </c>
      <c r="TU5" s="403">
        <v>58397</v>
      </c>
      <c r="TV5" s="1">
        <v>74.793221706677429</v>
      </c>
      <c r="TW5" s="403">
        <v>4449</v>
      </c>
      <c r="TX5" s="403">
        <v>59484</v>
      </c>
      <c r="TY5" s="1">
        <v>58.31319640220164</v>
      </c>
      <c r="TZ5" s="403">
        <v>3475</v>
      </c>
      <c r="UA5" s="404">
        <v>59592</v>
      </c>
      <c r="UB5" s="8">
        <v>108.0938523099309</v>
      </c>
      <c r="UC5" s="403">
        <v>5943</v>
      </c>
      <c r="UD5" s="403">
        <v>54980</v>
      </c>
      <c r="UE5" s="1">
        <v>88.509035599174311</v>
      </c>
      <c r="UF5" s="403">
        <v>4888</v>
      </c>
      <c r="UG5" s="403">
        <v>55226</v>
      </c>
      <c r="UH5" s="1">
        <v>95.187416573469463</v>
      </c>
      <c r="UI5" s="403">
        <v>5277</v>
      </c>
      <c r="UJ5" s="403">
        <v>55438</v>
      </c>
      <c r="UK5" s="1">
        <v>93.244065733414487</v>
      </c>
      <c r="UL5" s="403">
        <v>5362</v>
      </c>
      <c r="UM5" s="403">
        <v>57505</v>
      </c>
      <c r="UN5" s="1">
        <v>93.720567837388913</v>
      </c>
      <c r="UO5" s="403">
        <v>5473</v>
      </c>
      <c r="UP5" s="404">
        <v>58397</v>
      </c>
      <c r="UQ5" s="8">
        <v>74.082759118294319</v>
      </c>
      <c r="UR5" s="403">
        <v>4107</v>
      </c>
      <c r="US5" s="403">
        <v>55438</v>
      </c>
      <c r="UT5" s="1">
        <v>74.167463698808803</v>
      </c>
      <c r="UU5" s="403">
        <v>4265</v>
      </c>
      <c r="UV5" s="403">
        <v>57505</v>
      </c>
      <c r="UW5" s="1">
        <v>80.278096477558776</v>
      </c>
      <c r="UX5" s="403">
        <v>4688</v>
      </c>
      <c r="UY5" s="403">
        <v>58397</v>
      </c>
      <c r="UZ5" s="1">
        <v>67.598009548786223</v>
      </c>
      <c r="VA5" s="403">
        <v>4021</v>
      </c>
      <c r="VB5" s="403">
        <v>59484</v>
      </c>
      <c r="VC5" s="1">
        <v>77.275473217881597</v>
      </c>
      <c r="VD5" s="403">
        <v>4605</v>
      </c>
      <c r="VE5" s="408">
        <v>59592</v>
      </c>
      <c r="VF5" s="8">
        <v>16360.676494528354</v>
      </c>
      <c r="VG5" s="403">
        <v>1809</v>
      </c>
      <c r="VH5" s="403">
        <v>110570</v>
      </c>
      <c r="VI5" s="1">
        <v>15447.889360932841</v>
      </c>
      <c r="VJ5" s="403">
        <v>1709</v>
      </c>
      <c r="VK5" s="403">
        <v>110630</v>
      </c>
      <c r="VL5" s="1">
        <v>14611.479218655883</v>
      </c>
      <c r="VM5" s="403">
        <v>1698</v>
      </c>
      <c r="VN5" s="403">
        <v>116210</v>
      </c>
      <c r="VO5" s="1">
        <v>14616.311080523057</v>
      </c>
      <c r="VP5" s="403">
        <v>1699</v>
      </c>
      <c r="VQ5" s="403">
        <v>116240</v>
      </c>
      <c r="VR5" s="1">
        <v>15926.624378535917</v>
      </c>
      <c r="VS5" s="403">
        <v>1858</v>
      </c>
      <c r="VT5" s="403">
        <v>116660</v>
      </c>
      <c r="VU5" s="1">
        <v>15209.580838323353</v>
      </c>
      <c r="VV5" s="403">
        <v>1778</v>
      </c>
      <c r="VW5" s="403">
        <v>116900</v>
      </c>
      <c r="VX5" s="1">
        <v>15902.849296258153</v>
      </c>
      <c r="VY5" s="403">
        <v>1853</v>
      </c>
      <c r="VZ5" s="404">
        <v>116520</v>
      </c>
      <c r="WA5" s="8">
        <v>93.818181818181813</v>
      </c>
      <c r="WB5" s="1">
        <v>96.7</v>
      </c>
      <c r="WC5" s="1">
        <v>94.7</v>
      </c>
      <c r="WD5" s="1">
        <v>95.3</v>
      </c>
      <c r="WE5" s="1">
        <v>94.980694980694977</v>
      </c>
      <c r="WF5" s="1">
        <v>95.5</v>
      </c>
      <c r="WG5" s="19">
        <v>94.382022471910105</v>
      </c>
      <c r="WH5" s="8">
        <v>7805.117246619885</v>
      </c>
      <c r="WI5" s="403">
        <v>14017.990574929312</v>
      </c>
      <c r="WJ5" s="403">
        <v>1796</v>
      </c>
      <c r="WK5" s="1">
        <v>8274.7070838259024</v>
      </c>
      <c r="WL5" s="403">
        <v>14871.303571051911</v>
      </c>
      <c r="WM5" s="403">
        <v>1797.2</v>
      </c>
      <c r="WN5" s="1">
        <v>9406.5052964849074</v>
      </c>
      <c r="WO5" s="403">
        <v>16929.828232613534</v>
      </c>
      <c r="WP5" s="403">
        <v>1799.8</v>
      </c>
      <c r="WQ5" s="1">
        <v>7897.5972229884819</v>
      </c>
      <c r="WR5" s="403">
        <v>14233.839474992141</v>
      </c>
      <c r="WS5" s="403">
        <v>1802.3</v>
      </c>
      <c r="WT5" s="1">
        <v>7170.4890853827028</v>
      </c>
      <c r="WU5" s="403">
        <v>12975</v>
      </c>
      <c r="WV5" s="403">
        <v>1809.5</v>
      </c>
      <c r="WW5" s="1">
        <v>6393.2615299640984</v>
      </c>
      <c r="WX5" s="403">
        <v>11575</v>
      </c>
      <c r="WY5" s="403">
        <v>1810.5</v>
      </c>
      <c r="WZ5" s="1">
        <v>8478.1216884493115</v>
      </c>
      <c r="XA5" s="403">
        <v>15361</v>
      </c>
      <c r="XB5" s="404">
        <v>1811.84</v>
      </c>
      <c r="XC5" s="8">
        <v>17.100792444209279</v>
      </c>
      <c r="XD5" s="1">
        <v>17.936020749924161</v>
      </c>
      <c r="XE5" s="1">
        <v>17.899999999999999</v>
      </c>
      <c r="XF5" s="1">
        <v>18.5</v>
      </c>
      <c r="XG5" s="1">
        <v>19.54169297034807</v>
      </c>
      <c r="XH5" s="1">
        <v>19.943965920641038</v>
      </c>
      <c r="XI5" s="19">
        <v>21.610484883831795</v>
      </c>
      <c r="XJ5" s="8">
        <v>29.763197380475876</v>
      </c>
      <c r="XK5" s="1">
        <v>31.030235303492578</v>
      </c>
      <c r="XL5" s="1">
        <v>31.2</v>
      </c>
      <c r="XM5" s="1">
        <v>35.299999999999997</v>
      </c>
      <c r="XN5" s="1">
        <v>35.426502877019374</v>
      </c>
      <c r="XO5" s="1">
        <v>32.049576770264174</v>
      </c>
      <c r="XP5" s="19">
        <v>33.305527021400195</v>
      </c>
      <c r="XQ5" s="8">
        <v>27.934908177403017</v>
      </c>
      <c r="XR5" s="1">
        <v>29.754786393128068</v>
      </c>
      <c r="XS5" s="1">
        <v>28</v>
      </c>
      <c r="XT5" s="1">
        <v>31.6</v>
      </c>
      <c r="XU5" s="1">
        <v>31.351105047267481</v>
      </c>
      <c r="XV5" s="1">
        <v>27.06537178369949</v>
      </c>
      <c r="XW5" s="19">
        <v>27.70087524596325</v>
      </c>
      <c r="XX5" s="8">
        <v>30.920973289392371</v>
      </c>
      <c r="XY5" s="1">
        <v>30.727703081941748</v>
      </c>
      <c r="XZ5" s="1">
        <v>29.4</v>
      </c>
      <c r="YA5" s="1">
        <v>30.5</v>
      </c>
      <c r="YB5" s="1">
        <v>30.295526122846233</v>
      </c>
      <c r="YC5" s="1">
        <v>31.164191825918216</v>
      </c>
      <c r="YD5" s="19">
        <v>34.957847453361573</v>
      </c>
      <c r="YE5" s="8">
        <v>29031.382834403546</v>
      </c>
      <c r="YF5" s="403">
        <v>3210</v>
      </c>
      <c r="YG5" s="403">
        <v>110570</v>
      </c>
      <c r="YH5" s="1">
        <v>29359.125011298922</v>
      </c>
      <c r="YI5" s="403">
        <v>3248</v>
      </c>
      <c r="YJ5" s="403">
        <v>110630</v>
      </c>
      <c r="YK5" s="1">
        <v>31752.861199552535</v>
      </c>
      <c r="YL5" s="403">
        <v>3690</v>
      </c>
      <c r="YM5" s="403">
        <v>116210</v>
      </c>
      <c r="YN5" s="1">
        <v>27821.748107364074</v>
      </c>
      <c r="YO5" s="403">
        <v>3234</v>
      </c>
      <c r="YP5" s="403">
        <v>116240</v>
      </c>
      <c r="YQ5" s="1">
        <v>27695.868335333445</v>
      </c>
      <c r="YR5" s="403">
        <v>3231</v>
      </c>
      <c r="YS5" s="403">
        <v>116660</v>
      </c>
      <c r="YT5" s="1">
        <v>28605.645851154834</v>
      </c>
      <c r="YU5" s="403">
        <v>3344</v>
      </c>
      <c r="YV5" s="403">
        <v>116900</v>
      </c>
      <c r="YW5" s="1">
        <v>21584.277377274288</v>
      </c>
      <c r="YX5" s="403">
        <v>2515</v>
      </c>
      <c r="YY5" s="404">
        <v>116520</v>
      </c>
      <c r="YZ5" s="1">
        <v>6677.566474485845</v>
      </c>
      <c r="ZA5" s="403">
        <v>776</v>
      </c>
      <c r="ZB5" s="403">
        <v>116210</v>
      </c>
      <c r="ZC5" s="1">
        <v>8086.7171369580183</v>
      </c>
      <c r="ZD5" s="403">
        <v>940</v>
      </c>
      <c r="ZE5" s="403">
        <v>116240</v>
      </c>
      <c r="ZF5" s="1">
        <v>7371.849819989714</v>
      </c>
      <c r="ZG5" s="403">
        <v>860</v>
      </c>
      <c r="ZH5" s="403">
        <v>116660</v>
      </c>
      <c r="ZI5" s="1">
        <v>7339.6065012831477</v>
      </c>
      <c r="ZJ5" s="403">
        <v>858</v>
      </c>
      <c r="ZK5" s="403">
        <v>116900</v>
      </c>
      <c r="ZL5" s="1">
        <v>7226.2272571232406</v>
      </c>
      <c r="ZM5" s="403">
        <v>842</v>
      </c>
      <c r="ZN5" s="404">
        <v>116520</v>
      </c>
      <c r="ZO5" s="1">
        <v>25075.294725066688</v>
      </c>
      <c r="ZP5" s="403">
        <v>2914</v>
      </c>
      <c r="ZQ5" s="403">
        <v>116210</v>
      </c>
      <c r="ZR5" s="1">
        <v>19735.030970406056</v>
      </c>
      <c r="ZS5" s="403">
        <v>2294</v>
      </c>
      <c r="ZT5" s="403">
        <v>116240</v>
      </c>
      <c r="ZU5" s="1">
        <v>20324.018515343731</v>
      </c>
      <c r="ZV5" s="403">
        <v>2371</v>
      </c>
      <c r="ZW5" s="403">
        <v>116660</v>
      </c>
      <c r="ZX5" s="1">
        <v>21266.039349871684</v>
      </c>
      <c r="ZY5" s="403">
        <v>2486</v>
      </c>
      <c r="ZZ5" s="403">
        <v>116900</v>
      </c>
      <c r="AAA5" s="1">
        <v>14358.050120151047</v>
      </c>
      <c r="AAB5" s="403">
        <v>1673</v>
      </c>
      <c r="AAC5" s="404">
        <v>116520</v>
      </c>
      <c r="AAD5" s="8">
        <v>36.732680052079765</v>
      </c>
      <c r="AAE5" s="1">
        <v>41.787721695218551</v>
      </c>
      <c r="AAF5" s="1">
        <v>40.110428351490228</v>
      </c>
      <c r="AAG5" s="1">
        <v>43.156088947243575</v>
      </c>
      <c r="AAH5" s="1">
        <v>52.4</v>
      </c>
      <c r="AAI5" s="1">
        <v>59.196014841643397</v>
      </c>
      <c r="AAJ5" s="19">
        <v>56.708239613069068</v>
      </c>
      <c r="AAK5" s="1">
        <v>79.466666666666669</v>
      </c>
      <c r="AAL5" s="1">
        <v>83</v>
      </c>
      <c r="AAM5" s="1">
        <v>85.666666666666671</v>
      </c>
      <c r="AAN5" s="19">
        <v>84.666666666666671</v>
      </c>
      <c r="AAO5" s="1">
        <v>77.433333333333337</v>
      </c>
      <c r="AAP5" s="1">
        <v>76.666666666666671</v>
      </c>
      <c r="AAQ5" s="1">
        <v>78.666666666666671</v>
      </c>
      <c r="AAR5" s="19">
        <v>76.666666666666671</v>
      </c>
      <c r="AAS5" s="8">
        <v>7.652562548431316</v>
      </c>
      <c r="AAT5" s="1">
        <v>6.9090528520424925</v>
      </c>
      <c r="AAU5" s="2">
        <v>7.3002243132419862</v>
      </c>
      <c r="AAV5" s="8">
        <v>6.6651484254216449</v>
      </c>
      <c r="AAW5" s="1">
        <v>5.9078884762362094</v>
      </c>
      <c r="AAX5" s="1">
        <v>6.6163106630592372</v>
      </c>
      <c r="AAY5" s="2">
        <v>7.7357259093505117</v>
      </c>
      <c r="AAZ5" s="8">
        <v>0.49419979891856364</v>
      </c>
      <c r="ABA5" s="1">
        <v>0.74806897684857676</v>
      </c>
      <c r="ABB5" s="1">
        <v>0.98534576608438462</v>
      </c>
      <c r="ABC5" s="1">
        <v>2.5587692399778481</v>
      </c>
      <c r="ABD5" s="1">
        <v>1.7171138401934267</v>
      </c>
      <c r="ABE5" s="1">
        <v>1.0341315291095532</v>
      </c>
      <c r="ABF5" s="19">
        <v>1.1599999999999999</v>
      </c>
      <c r="ABG5" s="8">
        <v>85.092687950566429</v>
      </c>
      <c r="ABH5" s="1">
        <v>86.675241157556272</v>
      </c>
      <c r="ABI5" s="1">
        <v>72.003600823045261</v>
      </c>
      <c r="ABJ5" s="1">
        <v>78.704888661377012</v>
      </c>
      <c r="ABK5" s="1">
        <v>84.953464322647363</v>
      </c>
      <c r="ABL5" s="1">
        <v>92.139342139342133</v>
      </c>
      <c r="ABM5" s="19">
        <v>93.383990567273685</v>
      </c>
      <c r="ABN5" s="1">
        <v>95.465773727836634</v>
      </c>
      <c r="ABO5" s="1">
        <v>98.234990631873359</v>
      </c>
      <c r="ABP5" s="19">
        <v>99.197329528080729</v>
      </c>
      <c r="ABQ5" s="1">
        <v>6.1965644454692184</v>
      </c>
      <c r="ABR5" s="1">
        <v>4.848449571383215</v>
      </c>
      <c r="ABS5" s="1">
        <v>5.1299679577266852</v>
      </c>
      <c r="ABT5" s="19">
        <v>6.24</v>
      </c>
      <c r="ABU5" s="8">
        <v>94.992276004119475</v>
      </c>
      <c r="ABV5" s="1">
        <v>94.315112540192928</v>
      </c>
      <c r="ABW5" s="1">
        <v>77.121913580246911</v>
      </c>
      <c r="ABX5" s="1">
        <v>78.346557460967489</v>
      </c>
      <c r="ABY5" s="1">
        <v>92.864529472595663</v>
      </c>
      <c r="ABZ5" s="1">
        <v>95.817145817145814</v>
      </c>
      <c r="ACA5" s="19">
        <v>96.59</v>
      </c>
      <c r="ACB5" s="8">
        <v>85.869565217391312</v>
      </c>
      <c r="ACC5" s="1">
        <v>86.813186813186817</v>
      </c>
      <c r="ACD5" s="1">
        <v>86.41304347826086</v>
      </c>
      <c r="ACE5" s="1">
        <v>87.777777777777771</v>
      </c>
      <c r="ACF5" s="1">
        <v>88.571428571428569</v>
      </c>
      <c r="ACG5" s="1">
        <v>90.058479532163744</v>
      </c>
      <c r="ACH5" s="19">
        <v>91.411042944785279</v>
      </c>
      <c r="ACI5" s="8">
        <v>91.227684761352549</v>
      </c>
      <c r="ACJ5" s="1">
        <v>91.195409741708033</v>
      </c>
      <c r="ACK5" s="1">
        <v>85.019438690087696</v>
      </c>
      <c r="ACL5" s="1">
        <v>84.386404623620791</v>
      </c>
      <c r="ACM5" s="1">
        <v>83.091559539253851</v>
      </c>
      <c r="ACN5" s="1">
        <v>84.710284912390961</v>
      </c>
      <c r="ACO5" s="19">
        <v>94.597804912814183</v>
      </c>
      <c r="ACP5" s="1">
        <v>6.756756756756757</v>
      </c>
      <c r="ACQ5" s="403">
        <v>250</v>
      </c>
      <c r="ACR5" s="403">
        <v>3700</v>
      </c>
      <c r="ACS5" s="1">
        <v>7.9696969696969697</v>
      </c>
      <c r="ACT5" s="403">
        <v>263</v>
      </c>
      <c r="ACU5" s="403">
        <v>3300</v>
      </c>
      <c r="ACV5" s="1">
        <v>12.448275862068964</v>
      </c>
      <c r="ACW5" s="403">
        <v>361</v>
      </c>
      <c r="ACX5" s="403">
        <v>2900</v>
      </c>
      <c r="ACY5" s="1">
        <v>20.892857142857142</v>
      </c>
      <c r="ACZ5" s="403">
        <v>585</v>
      </c>
      <c r="ADA5" s="403">
        <v>2800</v>
      </c>
      <c r="ADB5" s="1">
        <v>9.8181818181818183</v>
      </c>
      <c r="ADC5" s="403">
        <v>216</v>
      </c>
      <c r="ADD5" s="408">
        <v>2200</v>
      </c>
      <c r="ADE5" s="8">
        <v>3885.3583591766132</v>
      </c>
      <c r="ADF5" s="403">
        <v>3904785.1509724963</v>
      </c>
      <c r="ADG5" s="403">
        <v>1005</v>
      </c>
      <c r="ADH5" s="1">
        <v>5021.7131398986057</v>
      </c>
      <c r="ADI5" s="403">
        <v>4589845.8098673252</v>
      </c>
      <c r="ADJ5" s="403">
        <v>914</v>
      </c>
      <c r="ADK5" s="1">
        <v>4154.8989092316815</v>
      </c>
      <c r="ADL5" s="403">
        <v>3170187.8677437729</v>
      </c>
      <c r="ADM5" s="403">
        <v>763</v>
      </c>
      <c r="ADN5" s="1">
        <v>3661.8918589544078</v>
      </c>
      <c r="ADO5" s="403">
        <v>2922189.7034456176</v>
      </c>
      <c r="ADP5" s="403">
        <v>798</v>
      </c>
      <c r="ADQ5" s="1">
        <v>3602.2849389416556</v>
      </c>
      <c r="ADR5" s="403">
        <v>2654884</v>
      </c>
      <c r="ADS5" s="403">
        <v>737</v>
      </c>
      <c r="ADT5" s="1">
        <v>4009.5983493810177</v>
      </c>
      <c r="ADU5" s="403">
        <v>2914978</v>
      </c>
      <c r="ADV5" s="403">
        <v>727</v>
      </c>
      <c r="ADW5" s="1">
        <v>4881.6199376947043</v>
      </c>
      <c r="ADX5" s="403">
        <v>3134000</v>
      </c>
      <c r="ADY5" s="404">
        <v>642</v>
      </c>
      <c r="ADZ5" s="8">
        <v>8.5862533692722369</v>
      </c>
      <c r="AEA5" s="1">
        <v>8.7642857142857142</v>
      </c>
      <c r="AEB5" s="1">
        <v>8.7904761904761894</v>
      </c>
      <c r="AEC5" s="1">
        <v>9.3227040816326525</v>
      </c>
      <c r="AED5" s="2">
        <v>8.4065934065934069</v>
      </c>
      <c r="AEE5" s="8">
        <v>28.078756974462816</v>
      </c>
      <c r="AEF5" s="1">
        <v>24.396563238248007</v>
      </c>
      <c r="AEG5" s="1">
        <v>27.539361812988083</v>
      </c>
      <c r="AEH5" s="1">
        <v>28.963587441346146</v>
      </c>
      <c r="AEI5" s="1">
        <v>23.507027685028568</v>
      </c>
      <c r="AEJ5" s="1">
        <v>23.791913733873184</v>
      </c>
      <c r="AEK5" s="19">
        <v>29.570450917434201</v>
      </c>
      <c r="AEL5" s="1">
        <v>17.370367185484564</v>
      </c>
      <c r="AEM5" s="403">
        <v>202</v>
      </c>
      <c r="AEN5" s="403">
        <v>116290</v>
      </c>
      <c r="AEO5" s="1">
        <v>19.359259893781054</v>
      </c>
      <c r="AEP5" s="403">
        <v>226</v>
      </c>
      <c r="AEQ5" s="403">
        <v>116740</v>
      </c>
      <c r="AER5" s="1">
        <v>20.102651839178787</v>
      </c>
      <c r="AES5" s="403">
        <v>235</v>
      </c>
      <c r="AET5" s="403">
        <v>116900</v>
      </c>
      <c r="AEU5" s="1">
        <v>21.369721936148302</v>
      </c>
      <c r="AEV5" s="403">
        <v>249</v>
      </c>
      <c r="AEW5" s="404">
        <v>116520</v>
      </c>
      <c r="AEX5" s="439"/>
    </row>
    <row r="6" spans="1:830" x14ac:dyDescent="0.25">
      <c r="A6" s="393" t="s">
        <v>953</v>
      </c>
      <c r="B6" s="7">
        <v>5848.6570247933878</v>
      </c>
      <c r="C6" s="394">
        <v>33969</v>
      </c>
      <c r="D6" s="394">
        <v>5808</v>
      </c>
      <c r="E6" s="5">
        <v>5624.848379830185</v>
      </c>
      <c r="F6" s="394">
        <v>32461</v>
      </c>
      <c r="G6" s="394">
        <v>5771</v>
      </c>
      <c r="H6" s="5">
        <v>5772.902772902773</v>
      </c>
      <c r="I6" s="394">
        <v>32894</v>
      </c>
      <c r="J6" s="394">
        <v>5698</v>
      </c>
      <c r="K6" s="5">
        <v>5838.3802816901407</v>
      </c>
      <c r="L6" s="394">
        <v>33162</v>
      </c>
      <c r="M6" s="394">
        <v>5680</v>
      </c>
      <c r="N6" s="5">
        <v>5659.9653379549391</v>
      </c>
      <c r="O6" s="394">
        <v>32658</v>
      </c>
      <c r="P6" s="394">
        <v>5770</v>
      </c>
      <c r="Q6" s="6">
        <v>5591.8825561312615</v>
      </c>
      <c r="R6" s="394">
        <v>32377</v>
      </c>
      <c r="S6" s="394">
        <v>5790</v>
      </c>
      <c r="T6" s="6">
        <v>5775.4361720504403</v>
      </c>
      <c r="U6" s="394">
        <v>33434</v>
      </c>
      <c r="V6" s="395">
        <v>5789</v>
      </c>
      <c r="W6" s="7">
        <v>7243.5005492493592</v>
      </c>
      <c r="X6" s="394">
        <v>39564</v>
      </c>
      <c r="Y6" s="394">
        <v>5462</v>
      </c>
      <c r="Z6" s="5">
        <v>7287.9017013232515</v>
      </c>
      <c r="AA6" s="394">
        <v>38553</v>
      </c>
      <c r="AB6" s="394">
        <v>5290</v>
      </c>
      <c r="AC6" s="5">
        <v>7372.3973825104104</v>
      </c>
      <c r="AD6" s="394">
        <v>37179</v>
      </c>
      <c r="AE6" s="394">
        <v>5043</v>
      </c>
      <c r="AF6" s="5">
        <v>7537.859007832898</v>
      </c>
      <c r="AG6" s="394">
        <v>37531</v>
      </c>
      <c r="AH6" s="394">
        <v>4979</v>
      </c>
      <c r="AI6" s="5">
        <v>7770.6806282722519</v>
      </c>
      <c r="AJ6" s="394">
        <v>37105</v>
      </c>
      <c r="AK6" s="394">
        <v>4775</v>
      </c>
      <c r="AL6" s="6">
        <v>8050.9499136442137</v>
      </c>
      <c r="AM6" s="394">
        <v>37292</v>
      </c>
      <c r="AN6" s="394">
        <v>4632</v>
      </c>
      <c r="AO6" s="6">
        <v>8433.1111111111113</v>
      </c>
      <c r="AP6" s="394">
        <v>37949</v>
      </c>
      <c r="AQ6" s="395">
        <v>4500</v>
      </c>
      <c r="AR6" s="7">
        <v>4088.8059701492539</v>
      </c>
      <c r="AS6" s="394">
        <v>5479</v>
      </c>
      <c r="AT6" s="394">
        <v>1340</v>
      </c>
      <c r="AU6" s="5">
        <v>3805.9259259259261</v>
      </c>
      <c r="AV6" s="394">
        <v>5138</v>
      </c>
      <c r="AW6" s="394">
        <v>1350</v>
      </c>
      <c r="AX6" s="5">
        <v>3819.6134574087332</v>
      </c>
      <c r="AY6" s="394">
        <v>5336</v>
      </c>
      <c r="AZ6" s="394">
        <v>1397</v>
      </c>
      <c r="BA6" s="5">
        <v>3968.7045123726348</v>
      </c>
      <c r="BB6" s="394">
        <v>5453</v>
      </c>
      <c r="BC6" s="394">
        <v>1374</v>
      </c>
      <c r="BD6" s="5">
        <v>4318.5901865929509</v>
      </c>
      <c r="BE6" s="394">
        <v>6249</v>
      </c>
      <c r="BF6" s="394">
        <v>1447</v>
      </c>
      <c r="BG6" s="6">
        <v>4833.4524660471761</v>
      </c>
      <c r="BH6" s="394">
        <v>6762</v>
      </c>
      <c r="BI6" s="394">
        <v>1399</v>
      </c>
      <c r="BJ6" s="6">
        <v>4907.8212290502797</v>
      </c>
      <c r="BK6" s="394">
        <v>7028</v>
      </c>
      <c r="BL6" s="395">
        <v>1432</v>
      </c>
      <c r="BM6" s="396">
        <v>57</v>
      </c>
      <c r="BN6" s="397">
        <v>55</v>
      </c>
      <c r="BO6" s="397">
        <v>59</v>
      </c>
      <c r="BP6" s="397">
        <v>58</v>
      </c>
      <c r="BQ6" s="397">
        <v>59</v>
      </c>
      <c r="BR6" s="398">
        <v>62</v>
      </c>
      <c r="BS6" s="396">
        <v>27</v>
      </c>
      <c r="BT6" s="397">
        <v>25</v>
      </c>
      <c r="BU6" s="397">
        <v>32</v>
      </c>
      <c r="BV6" s="397">
        <v>28</v>
      </c>
      <c r="BW6" s="397">
        <v>34</v>
      </c>
      <c r="BX6" s="398">
        <v>35</v>
      </c>
      <c r="BY6" s="396">
        <v>30</v>
      </c>
      <c r="BZ6" s="397">
        <v>39</v>
      </c>
      <c r="CA6" s="397">
        <v>38</v>
      </c>
      <c r="CB6" s="397">
        <v>33</v>
      </c>
      <c r="CC6" s="397">
        <v>32</v>
      </c>
      <c r="CD6" s="398">
        <v>43</v>
      </c>
      <c r="CE6" s="396">
        <v>7</v>
      </c>
      <c r="CF6" s="397">
        <v>13</v>
      </c>
      <c r="CG6" s="397">
        <v>14</v>
      </c>
      <c r="CH6" s="397">
        <v>10</v>
      </c>
      <c r="CI6" s="397">
        <v>15</v>
      </c>
      <c r="CJ6" s="398">
        <v>15</v>
      </c>
      <c r="CK6" s="7">
        <v>2425.6410256410254</v>
      </c>
      <c r="CL6" s="394">
        <v>3784</v>
      </c>
      <c r="CM6" s="394">
        <v>30</v>
      </c>
      <c r="CN6" s="5">
        <v>1999.1987179487178</v>
      </c>
      <c r="CO6" s="394">
        <v>2495</v>
      </c>
      <c r="CP6" s="394">
        <v>24</v>
      </c>
      <c r="CQ6" s="5">
        <v>2341.1371237458193</v>
      </c>
      <c r="CR6" s="394">
        <v>2800</v>
      </c>
      <c r="CS6" s="394">
        <v>23</v>
      </c>
      <c r="CT6" s="5">
        <v>2084.9358974358975</v>
      </c>
      <c r="CU6" s="394">
        <v>2602</v>
      </c>
      <c r="CV6" s="394">
        <v>24</v>
      </c>
      <c r="CW6" s="5">
        <v>2445.8041958041958</v>
      </c>
      <c r="CX6" s="394">
        <v>2798</v>
      </c>
      <c r="CY6" s="394">
        <v>22</v>
      </c>
      <c r="CZ6" s="6">
        <v>2529.8076923076924</v>
      </c>
      <c r="DA6" s="394">
        <v>2631</v>
      </c>
      <c r="DB6" s="394">
        <v>20</v>
      </c>
      <c r="DC6" s="6">
        <v>2259.6153846153848</v>
      </c>
      <c r="DD6" s="394">
        <v>2585</v>
      </c>
      <c r="DE6" s="395">
        <v>22</v>
      </c>
      <c r="DF6" s="7">
        <v>124.33862433862434</v>
      </c>
      <c r="DG6" s="394">
        <v>1222</v>
      </c>
      <c r="DH6" s="394">
        <v>189</v>
      </c>
      <c r="DI6" s="5">
        <v>151.76088971269695</v>
      </c>
      <c r="DJ6" s="394">
        <v>1310</v>
      </c>
      <c r="DK6" s="394">
        <v>166</v>
      </c>
      <c r="DL6" s="5">
        <v>142.87266405910475</v>
      </c>
      <c r="DM6" s="394">
        <v>1315</v>
      </c>
      <c r="DN6" s="394">
        <v>177</v>
      </c>
      <c r="DO6" s="5">
        <v>187.59551706571574</v>
      </c>
      <c r="DP6" s="394">
        <v>1473</v>
      </c>
      <c r="DQ6" s="394">
        <v>151</v>
      </c>
      <c r="DR6" s="5">
        <v>202.65251989389921</v>
      </c>
      <c r="DS6" s="394">
        <v>1528</v>
      </c>
      <c r="DT6" s="394">
        <v>145</v>
      </c>
      <c r="DU6" s="6">
        <v>273.2651963421194</v>
      </c>
      <c r="DV6" s="394">
        <v>2032</v>
      </c>
      <c r="DW6" s="394">
        <v>143</v>
      </c>
      <c r="DX6" s="6">
        <v>235.79688285570637</v>
      </c>
      <c r="DY6" s="394">
        <v>1876</v>
      </c>
      <c r="DZ6" s="399">
        <v>153</v>
      </c>
      <c r="EA6" s="396">
        <v>86.301369863013704</v>
      </c>
      <c r="EB6" s="397">
        <v>87.368421052631589</v>
      </c>
      <c r="EC6" s="397">
        <v>88.5</v>
      </c>
      <c r="ED6" s="397">
        <v>86.285714285714292</v>
      </c>
      <c r="EE6" s="397">
        <v>86.82634730538922</v>
      </c>
      <c r="EF6" s="397">
        <v>87.730061349693258</v>
      </c>
      <c r="EG6" s="398">
        <v>87.428571428571431</v>
      </c>
      <c r="EH6" s="397">
        <v>83.166666666666671</v>
      </c>
      <c r="EI6" s="397">
        <v>82.666666666666671</v>
      </c>
      <c r="EJ6" s="397">
        <v>81</v>
      </c>
      <c r="EK6" s="398">
        <v>79.666666666666671</v>
      </c>
      <c r="EL6" s="397">
        <v>90.4</v>
      </c>
      <c r="EM6" s="397">
        <v>93.1</v>
      </c>
      <c r="EN6" s="397">
        <v>91.5</v>
      </c>
      <c r="EO6" s="397">
        <v>93.2</v>
      </c>
      <c r="EP6" s="397">
        <v>92.9</v>
      </c>
      <c r="EQ6" s="398">
        <v>94.7</v>
      </c>
      <c r="ER6" s="445">
        <v>841.86</v>
      </c>
      <c r="ES6" s="445">
        <v>793.58</v>
      </c>
      <c r="ET6" s="445">
        <v>879.93</v>
      </c>
      <c r="EU6" s="445">
        <v>859.34</v>
      </c>
      <c r="EV6" s="445">
        <v>861.52</v>
      </c>
      <c r="EW6" s="446">
        <v>890.73</v>
      </c>
      <c r="EX6" s="397">
        <v>514</v>
      </c>
      <c r="EY6" s="397">
        <v>570</v>
      </c>
      <c r="EZ6" s="397">
        <v>638</v>
      </c>
      <c r="FA6" s="397">
        <v>521</v>
      </c>
      <c r="FB6" s="397">
        <v>558</v>
      </c>
      <c r="FC6" s="398">
        <v>620</v>
      </c>
      <c r="FD6" s="397">
        <v>694</v>
      </c>
      <c r="FE6" s="397">
        <v>625</v>
      </c>
      <c r="FF6" s="397">
        <v>656</v>
      </c>
      <c r="FG6" s="397">
        <v>782</v>
      </c>
      <c r="FH6" s="397">
        <v>725</v>
      </c>
      <c r="FI6" s="398">
        <v>760</v>
      </c>
      <c r="FJ6" s="397">
        <v>818</v>
      </c>
      <c r="FK6" s="397">
        <v>774</v>
      </c>
      <c r="FL6" s="397">
        <v>871</v>
      </c>
      <c r="FM6" s="397">
        <v>870</v>
      </c>
      <c r="FN6" s="397">
        <v>862</v>
      </c>
      <c r="FO6" s="398">
        <v>875</v>
      </c>
      <c r="FP6" s="397">
        <v>988</v>
      </c>
      <c r="FQ6" s="397">
        <v>881</v>
      </c>
      <c r="FR6" s="397">
        <v>1036</v>
      </c>
      <c r="FS6" s="397">
        <v>961</v>
      </c>
      <c r="FT6" s="397">
        <v>958</v>
      </c>
      <c r="FU6" s="398">
        <v>968</v>
      </c>
      <c r="FV6" s="397">
        <v>1148</v>
      </c>
      <c r="FW6" s="397">
        <v>1177</v>
      </c>
      <c r="FX6" s="397">
        <v>1153</v>
      </c>
      <c r="FY6" s="397">
        <v>1079</v>
      </c>
      <c r="FZ6" s="397">
        <v>1148</v>
      </c>
      <c r="GA6" s="398">
        <v>1137</v>
      </c>
      <c r="GB6" s="397">
        <v>82.236024844720504</v>
      </c>
      <c r="GC6" s="398" t="s">
        <v>26</v>
      </c>
      <c r="GD6" s="397">
        <v>72.454308093994769</v>
      </c>
      <c r="GE6" s="398" t="s">
        <v>26</v>
      </c>
      <c r="GF6" s="397">
        <v>74.726609963548</v>
      </c>
      <c r="GG6" s="398" t="s">
        <v>26</v>
      </c>
      <c r="GH6" s="397">
        <v>80.24844720496894</v>
      </c>
      <c r="GI6" s="398" t="s">
        <v>26</v>
      </c>
      <c r="GJ6" s="397">
        <v>64.490861618798959</v>
      </c>
      <c r="GK6" s="398" t="s">
        <v>26</v>
      </c>
      <c r="GL6" s="397">
        <v>69.623329283110564</v>
      </c>
      <c r="GM6" s="398" t="s">
        <v>26</v>
      </c>
      <c r="GN6" s="397">
        <v>85.962732919254663</v>
      </c>
      <c r="GO6" s="398" t="s">
        <v>26</v>
      </c>
      <c r="GP6" s="397">
        <v>74.673629242819842</v>
      </c>
      <c r="GQ6" s="398" t="s">
        <v>26</v>
      </c>
      <c r="GR6" s="397">
        <v>80.315917375455655</v>
      </c>
      <c r="GS6" s="398" t="s">
        <v>26</v>
      </c>
      <c r="GT6" s="397">
        <v>84.720496894409933</v>
      </c>
      <c r="GU6" s="398" t="s">
        <v>26</v>
      </c>
      <c r="GV6" s="397">
        <v>68.066157760814249</v>
      </c>
      <c r="GW6" s="398" t="s">
        <v>26</v>
      </c>
      <c r="GX6" s="397">
        <v>65.291262135922338</v>
      </c>
      <c r="GY6" s="400" t="s">
        <v>26</v>
      </c>
      <c r="GZ6" s="396">
        <v>65.844402277039848</v>
      </c>
      <c r="HA6" s="397">
        <v>69.314079422382662</v>
      </c>
      <c r="HB6" s="397">
        <v>73.660714285714292</v>
      </c>
      <c r="HC6" s="400">
        <v>66.38513513513513</v>
      </c>
      <c r="HD6" s="396">
        <v>77.272727272727266</v>
      </c>
      <c r="HE6" s="397">
        <v>85.714285714285708</v>
      </c>
      <c r="HF6" s="397">
        <v>91.304347826086953</v>
      </c>
      <c r="HG6" s="397">
        <v>92.957746478873233</v>
      </c>
      <c r="HH6" s="397">
        <v>92.957746478873233</v>
      </c>
      <c r="HI6" s="397">
        <v>91.525423728813564</v>
      </c>
      <c r="HJ6" s="398">
        <v>86.486486486486484</v>
      </c>
      <c r="HK6" s="401">
        <v>93.7</v>
      </c>
      <c r="HL6" s="397">
        <v>94.3</v>
      </c>
      <c r="HM6" s="397">
        <v>94.2</v>
      </c>
      <c r="HN6" s="400">
        <v>93.7</v>
      </c>
      <c r="HO6" s="396">
        <v>90.361501909997202</v>
      </c>
      <c r="HP6" s="397">
        <v>88.543479283262002</v>
      </c>
      <c r="HQ6" s="397">
        <v>0</v>
      </c>
      <c r="HR6" s="397">
        <v>91.321339750008079</v>
      </c>
      <c r="HS6" s="397">
        <v>0</v>
      </c>
      <c r="HT6" s="398">
        <v>91.502107059520071</v>
      </c>
      <c r="HU6" s="397">
        <v>34.021440595375211</v>
      </c>
      <c r="HV6" s="397">
        <v>28</v>
      </c>
      <c r="HW6" s="397">
        <v>20.6</v>
      </c>
      <c r="HX6" s="400">
        <v>15.788454087562961</v>
      </c>
      <c r="HY6" s="396">
        <v>155.2511415525114</v>
      </c>
      <c r="HZ6" s="397">
        <v>230</v>
      </c>
      <c r="IA6" s="397">
        <v>0</v>
      </c>
      <c r="IB6" s="397">
        <v>29.940119760479043</v>
      </c>
      <c r="IC6" s="398" t="s">
        <v>22</v>
      </c>
      <c r="ID6" s="397">
        <v>94.2</v>
      </c>
      <c r="IE6" s="398">
        <v>93</v>
      </c>
      <c r="IF6" s="396">
        <v>8.1632653061224492</v>
      </c>
      <c r="IG6" s="397">
        <v>12.76595744680851</v>
      </c>
      <c r="IH6" s="397">
        <v>6.25</v>
      </c>
      <c r="II6" s="397">
        <v>10.9375</v>
      </c>
      <c r="IJ6" s="397">
        <v>9.5890410958904102</v>
      </c>
      <c r="IK6" s="396">
        <v>31.51</v>
      </c>
      <c r="IL6" s="397">
        <v>28.95</v>
      </c>
      <c r="IM6" s="397">
        <v>24.5</v>
      </c>
      <c r="IN6" s="397">
        <v>28.57</v>
      </c>
      <c r="IO6" s="397">
        <v>26.35</v>
      </c>
      <c r="IP6" s="397">
        <v>18.399999999999999</v>
      </c>
      <c r="IQ6" s="398">
        <v>25.714285714285712</v>
      </c>
      <c r="IR6" s="7">
        <v>9.6244220290895139</v>
      </c>
      <c r="IS6" s="394">
        <v>29767</v>
      </c>
      <c r="IT6" s="394">
        <v>309286.10476587759</v>
      </c>
      <c r="IU6" s="5">
        <v>7.2752700811021738</v>
      </c>
      <c r="IV6" s="394">
        <v>20424</v>
      </c>
      <c r="IW6" s="394">
        <v>280731.84599774814</v>
      </c>
      <c r="IX6" s="5">
        <v>6.9765730062287519</v>
      </c>
      <c r="IY6" s="394">
        <v>19224</v>
      </c>
      <c r="IZ6" s="394">
        <v>275550.76085116039</v>
      </c>
      <c r="JA6" s="5">
        <v>6.9498224791490699</v>
      </c>
      <c r="JB6" s="394">
        <v>19007</v>
      </c>
      <c r="JC6" s="394">
        <v>273489</v>
      </c>
      <c r="JD6" s="5">
        <v>6.7107492816621237</v>
      </c>
      <c r="JE6" s="394">
        <v>18217</v>
      </c>
      <c r="JF6" s="394">
        <v>271460</v>
      </c>
      <c r="JG6" s="6">
        <v>7.5388382642206251</v>
      </c>
      <c r="JH6" s="394">
        <v>20658</v>
      </c>
      <c r="JI6" s="394">
        <v>274021</v>
      </c>
      <c r="JJ6" s="6">
        <v>7.7337215128761256</v>
      </c>
      <c r="JK6" s="394">
        <v>21145</v>
      </c>
      <c r="JL6" s="395">
        <v>273413</v>
      </c>
      <c r="JM6" s="7">
        <v>5033.6322869955166</v>
      </c>
      <c r="JN6" s="394">
        <v>449</v>
      </c>
      <c r="JO6" s="394">
        <v>89200</v>
      </c>
      <c r="JP6" s="5">
        <v>44915.727201696616</v>
      </c>
      <c r="JQ6" s="394">
        <v>4024</v>
      </c>
      <c r="JR6" s="394">
        <v>89590</v>
      </c>
      <c r="JS6" s="5">
        <v>46317.606444188721</v>
      </c>
      <c r="JT6" s="394">
        <v>4025</v>
      </c>
      <c r="JU6" s="394">
        <v>86900</v>
      </c>
      <c r="JV6" s="5">
        <v>46893.810335036913</v>
      </c>
      <c r="JW6" s="394">
        <v>4129</v>
      </c>
      <c r="JX6" s="394">
        <v>88050</v>
      </c>
      <c r="JY6" s="5">
        <v>47387.634040611454</v>
      </c>
      <c r="JZ6" s="394">
        <v>4154</v>
      </c>
      <c r="KA6" s="394">
        <v>87660</v>
      </c>
      <c r="KB6" s="6">
        <v>53113.131545632408</v>
      </c>
      <c r="KC6" s="394">
        <v>4615</v>
      </c>
      <c r="KD6" s="394">
        <v>86890</v>
      </c>
      <c r="KE6" s="6" t="e">
        <v>#N/A</v>
      </c>
      <c r="KF6" s="394" t="e">
        <v>#N/A</v>
      </c>
      <c r="KG6" s="395">
        <v>87130</v>
      </c>
      <c r="KH6" s="402">
        <v>34.972677595628419</v>
      </c>
      <c r="KI6" s="6">
        <v>41.414141414141412</v>
      </c>
      <c r="KJ6" s="6">
        <v>43.229166666666671</v>
      </c>
      <c r="KK6" s="6">
        <v>45.652173913043477</v>
      </c>
      <c r="KL6" s="6">
        <v>44.680851063829785</v>
      </c>
      <c r="KM6" s="6">
        <v>50.505050505050505</v>
      </c>
      <c r="KN6" s="18">
        <v>50.495049504950494</v>
      </c>
      <c r="KO6" s="6">
        <v>7.7138849929873743</v>
      </c>
      <c r="KP6" s="18">
        <v>8.4769124741557675</v>
      </c>
      <c r="KQ6" s="402">
        <v>11.94983891271416</v>
      </c>
      <c r="KR6" s="6">
        <v>7.2239630944535387</v>
      </c>
      <c r="KS6" s="6">
        <v>8.6127823528166481</v>
      </c>
      <c r="KT6" s="6">
        <v>8.2491461820634981</v>
      </c>
      <c r="KU6" s="6">
        <v>6.9837782254679759</v>
      </c>
      <c r="KV6" s="6">
        <v>7.2206233505089861</v>
      </c>
      <c r="KW6" s="18">
        <v>6.8546057848825077</v>
      </c>
      <c r="KX6" s="402">
        <v>7.8501628664495113</v>
      </c>
      <c r="KY6" s="6">
        <v>7.621403912543153</v>
      </c>
      <c r="KZ6" s="6">
        <v>8.1616161616161609</v>
      </c>
      <c r="LA6" s="6">
        <v>6.7101947308132877</v>
      </c>
      <c r="LB6" s="6">
        <v>8.0746089049338146</v>
      </c>
      <c r="LC6" s="6">
        <v>6.8538713195201746</v>
      </c>
      <c r="LD6" s="18">
        <v>5.9099890230515912</v>
      </c>
      <c r="LE6" s="402">
        <v>10.033728919425359</v>
      </c>
      <c r="LF6" s="6">
        <v>9.1107702794819367</v>
      </c>
      <c r="LG6" s="6">
        <v>10.926144756277695</v>
      </c>
      <c r="LH6" s="6">
        <v>11.030046224961479</v>
      </c>
      <c r="LI6" s="6">
        <v>11.32012432012432</v>
      </c>
      <c r="LJ6" s="6">
        <v>11.04869913275517</v>
      </c>
      <c r="LK6" s="18">
        <v>11.564961990324809</v>
      </c>
      <c r="LL6" s="402">
        <v>96.147233663876236</v>
      </c>
      <c r="LM6" s="6">
        <v>96.124744109435838</v>
      </c>
      <c r="LN6" s="6">
        <v>96.280065207826254</v>
      </c>
      <c r="LO6" s="6">
        <v>96.295238762125607</v>
      </c>
      <c r="LP6" s="6">
        <v>95.506509833782175</v>
      </c>
      <c r="LQ6" s="6">
        <v>95.96839775227005</v>
      </c>
      <c r="LR6" s="18">
        <v>95.791965183470566</v>
      </c>
      <c r="LS6" s="402">
        <v>88.992214532871969</v>
      </c>
      <c r="LT6" s="6">
        <v>85.910230489284274</v>
      </c>
      <c r="LU6" s="6">
        <v>89.765474432458134</v>
      </c>
      <c r="LV6" s="6">
        <v>92.394523044215532</v>
      </c>
      <c r="LW6" s="6">
        <v>91.764847733223093</v>
      </c>
      <c r="LX6" s="6">
        <v>93.835520682243157</v>
      </c>
      <c r="LY6" s="18">
        <v>94.101475566194765</v>
      </c>
      <c r="LZ6" s="7">
        <v>30.610618058138918</v>
      </c>
      <c r="MA6" s="394">
        <v>12096</v>
      </c>
      <c r="MB6" s="394">
        <v>395157</v>
      </c>
      <c r="MC6" s="5">
        <v>26.707400765978171</v>
      </c>
      <c r="MD6" s="394">
        <v>12064</v>
      </c>
      <c r="ME6" s="394">
        <v>451710</v>
      </c>
      <c r="MF6" s="5">
        <v>24.937130755995138</v>
      </c>
      <c r="MG6" s="394">
        <v>12435</v>
      </c>
      <c r="MH6" s="394">
        <v>498654</v>
      </c>
      <c r="MI6" s="5">
        <v>20.978039476476358</v>
      </c>
      <c r="MJ6" s="394">
        <v>12555</v>
      </c>
      <c r="MK6" s="394">
        <v>598483</v>
      </c>
      <c r="ML6" s="5">
        <v>22.210585952924614</v>
      </c>
      <c r="MM6" s="394">
        <v>12937</v>
      </c>
      <c r="MN6" s="394">
        <v>582470</v>
      </c>
      <c r="MO6" s="6">
        <v>25.371360665478313</v>
      </c>
      <c r="MP6" s="394">
        <v>13664</v>
      </c>
      <c r="MQ6" s="394">
        <v>538560</v>
      </c>
      <c r="MR6" s="6">
        <v>27.715715425845634</v>
      </c>
      <c r="MS6" s="394">
        <v>13966</v>
      </c>
      <c r="MT6" s="395">
        <v>503901.84</v>
      </c>
      <c r="MU6" s="7">
        <v>0</v>
      </c>
      <c r="MV6" s="394">
        <v>0</v>
      </c>
      <c r="MW6" s="394">
        <v>48617</v>
      </c>
      <c r="MX6" s="5">
        <v>0</v>
      </c>
      <c r="MY6" s="394">
        <v>0</v>
      </c>
      <c r="MZ6" s="394">
        <v>48617</v>
      </c>
      <c r="NA6" s="5">
        <v>0</v>
      </c>
      <c r="NB6" s="394">
        <v>0</v>
      </c>
      <c r="NC6" s="394">
        <v>48617</v>
      </c>
      <c r="ND6" s="5">
        <v>4.0866959093344981</v>
      </c>
      <c r="NE6" s="394">
        <v>2059</v>
      </c>
      <c r="NF6" s="394">
        <v>50383</v>
      </c>
      <c r="NG6" s="5">
        <v>3.9616824060966858</v>
      </c>
      <c r="NH6" s="394">
        <v>2043</v>
      </c>
      <c r="NI6" s="394">
        <v>51569</v>
      </c>
      <c r="NJ6" s="6">
        <v>3.9456035767511182</v>
      </c>
      <c r="NK6" s="394">
        <v>2118</v>
      </c>
      <c r="NL6" s="394">
        <v>53680</v>
      </c>
      <c r="NM6" s="6">
        <v>4.1959025762771471</v>
      </c>
      <c r="NN6" s="394">
        <v>2386</v>
      </c>
      <c r="NO6" s="395">
        <v>56865</v>
      </c>
      <c r="NP6" s="402">
        <v>36.61051043500126</v>
      </c>
      <c r="NQ6" s="6">
        <v>41.533864541832671</v>
      </c>
      <c r="NR6" s="6">
        <v>45.277207392197127</v>
      </c>
      <c r="NS6" s="6">
        <v>49.272550921435496</v>
      </c>
      <c r="NT6" s="6">
        <v>49.32692307692308</v>
      </c>
      <c r="NU6" s="6">
        <v>47.571853320118926</v>
      </c>
      <c r="NV6" s="18">
        <v>44.120603015075375</v>
      </c>
      <c r="NW6" s="6">
        <v>57.433333333333337</v>
      </c>
      <c r="NX6" s="6">
        <v>51.333333333333336</v>
      </c>
      <c r="NY6" s="6">
        <v>52</v>
      </c>
      <c r="NZ6" s="18" t="s">
        <v>26</v>
      </c>
      <c r="OA6" s="6">
        <v>84.452600000000004</v>
      </c>
      <c r="OB6" s="6">
        <v>82.19218894808499</v>
      </c>
      <c r="OC6" s="18" t="s">
        <v>26</v>
      </c>
      <c r="OD6" s="6">
        <v>86.2958</v>
      </c>
      <c r="OE6" s="6">
        <v>86.888707687196245</v>
      </c>
      <c r="OF6" s="18" t="s">
        <v>26</v>
      </c>
      <c r="OG6" s="7">
        <v>446.21794871794867</v>
      </c>
      <c r="OH6" s="394">
        <v>13922</v>
      </c>
      <c r="OI6" s="394">
        <v>600</v>
      </c>
      <c r="OJ6" s="5">
        <v>443.68131868131871</v>
      </c>
      <c r="OK6" s="394">
        <v>12920</v>
      </c>
      <c r="OL6" s="394">
        <v>560</v>
      </c>
      <c r="OM6" s="5">
        <v>445.73906485671193</v>
      </c>
      <c r="ON6" s="394">
        <v>11821</v>
      </c>
      <c r="OO6" s="394">
        <v>510</v>
      </c>
      <c r="OP6" s="5">
        <v>412.44343891402718</v>
      </c>
      <c r="OQ6" s="394">
        <v>10938</v>
      </c>
      <c r="OR6" s="394">
        <v>510</v>
      </c>
      <c r="OS6" s="5">
        <v>438.49924585218702</v>
      </c>
      <c r="OT6" s="394">
        <v>11629</v>
      </c>
      <c r="OU6" s="394">
        <v>510</v>
      </c>
      <c r="OV6" s="6">
        <v>442.78846153846155</v>
      </c>
      <c r="OW6" s="394">
        <v>11973</v>
      </c>
      <c r="OX6" s="394">
        <v>520</v>
      </c>
      <c r="OY6" s="6">
        <v>468.04195804195808</v>
      </c>
      <c r="OZ6" s="394">
        <v>13386</v>
      </c>
      <c r="PA6" s="395">
        <v>550</v>
      </c>
      <c r="PB6" s="7">
        <v>2.4206808355154985</v>
      </c>
      <c r="PC6" s="394">
        <v>1590</v>
      </c>
      <c r="PD6" s="394">
        <v>656840</v>
      </c>
      <c r="PE6" s="5">
        <v>2.5240867621612826</v>
      </c>
      <c r="PF6" s="394">
        <v>1520</v>
      </c>
      <c r="PG6" s="394">
        <v>602198</v>
      </c>
      <c r="PH6" s="5">
        <v>2.4876471248164749</v>
      </c>
      <c r="PI6" s="394">
        <v>1530</v>
      </c>
      <c r="PJ6" s="394">
        <v>615039</v>
      </c>
      <c r="PK6" s="5">
        <v>2.4215236259712953</v>
      </c>
      <c r="PL6" s="394">
        <v>1465</v>
      </c>
      <c r="PM6" s="394">
        <v>604991</v>
      </c>
      <c r="PN6" s="5">
        <v>2.7563319020605452</v>
      </c>
      <c r="PO6" s="394">
        <v>1583</v>
      </c>
      <c r="PP6" s="394">
        <v>574314</v>
      </c>
      <c r="PQ6" s="6">
        <v>3.0848479741488273</v>
      </c>
      <c r="PR6" s="394">
        <v>1684</v>
      </c>
      <c r="PS6" s="394">
        <v>545894</v>
      </c>
      <c r="PT6" s="6">
        <v>3.3011216239246104</v>
      </c>
      <c r="PU6" s="394">
        <v>1569</v>
      </c>
      <c r="PV6" s="395">
        <v>475293</v>
      </c>
      <c r="PW6" s="7">
        <v>5.4563581981328744</v>
      </c>
      <c r="PX6" s="394">
        <v>1505</v>
      </c>
      <c r="PY6" s="394">
        <v>275825</v>
      </c>
      <c r="PZ6" s="5">
        <v>5.3516906134064</v>
      </c>
      <c r="QA6" s="394">
        <v>1418</v>
      </c>
      <c r="QB6" s="394">
        <v>264963</v>
      </c>
      <c r="QC6" s="5">
        <v>5.5088453204856194</v>
      </c>
      <c r="QD6" s="394">
        <v>1467</v>
      </c>
      <c r="QE6" s="394">
        <v>266299</v>
      </c>
      <c r="QF6" s="5">
        <v>4.720635307846738</v>
      </c>
      <c r="QG6" s="394">
        <v>1432</v>
      </c>
      <c r="QH6" s="394">
        <v>303349</v>
      </c>
      <c r="QI6" s="5">
        <v>4.5441805831540956</v>
      </c>
      <c r="QJ6" s="394">
        <v>1443</v>
      </c>
      <c r="QK6" s="394">
        <v>317549</v>
      </c>
      <c r="QL6" s="6">
        <v>4.8302989147843025</v>
      </c>
      <c r="QM6" s="394">
        <v>1508</v>
      </c>
      <c r="QN6" s="394">
        <v>312196</v>
      </c>
      <c r="QO6" s="6">
        <v>4.2854157738717138</v>
      </c>
      <c r="QP6" s="394">
        <v>1210</v>
      </c>
      <c r="QQ6" s="395">
        <v>282353</v>
      </c>
      <c r="QR6" s="7">
        <v>0.25789510702646939</v>
      </c>
      <c r="QS6" s="394">
        <v>44</v>
      </c>
      <c r="QT6" s="394">
        <v>170612</v>
      </c>
      <c r="QU6" s="5">
        <v>0.24372509434192194</v>
      </c>
      <c r="QV6" s="394">
        <v>60</v>
      </c>
      <c r="QW6" s="394">
        <v>246179</v>
      </c>
      <c r="QX6" s="5">
        <v>0.29152043473338618</v>
      </c>
      <c r="QY6" s="394">
        <v>103</v>
      </c>
      <c r="QZ6" s="394">
        <v>353320</v>
      </c>
      <c r="RA6" s="5">
        <v>0.35883924945938034</v>
      </c>
      <c r="RB6" s="394">
        <v>76</v>
      </c>
      <c r="RC6" s="394">
        <v>211794</v>
      </c>
      <c r="RD6" s="5">
        <v>0.20149250997387924</v>
      </c>
      <c r="RE6" s="394">
        <v>55</v>
      </c>
      <c r="RF6" s="394">
        <v>272963</v>
      </c>
      <c r="RG6" s="6">
        <v>1.1136747841184265</v>
      </c>
      <c r="RH6" s="394">
        <v>195</v>
      </c>
      <c r="RI6" s="394">
        <v>175096</v>
      </c>
      <c r="RJ6" s="6">
        <v>0.40004830772017752</v>
      </c>
      <c r="RK6" s="394">
        <v>159</v>
      </c>
      <c r="RL6" s="395">
        <v>397452</v>
      </c>
      <c r="RM6" s="7">
        <v>15672.645739910313</v>
      </c>
      <c r="RN6" s="394">
        <v>1398</v>
      </c>
      <c r="RO6" s="394">
        <v>89200</v>
      </c>
      <c r="RP6" s="5">
        <v>18461.881906462775</v>
      </c>
      <c r="RQ6" s="394">
        <v>1654</v>
      </c>
      <c r="RR6" s="394">
        <v>89590</v>
      </c>
      <c r="RS6" s="5">
        <v>21093.210586881472</v>
      </c>
      <c r="RT6" s="394">
        <v>1833</v>
      </c>
      <c r="RU6" s="394">
        <v>86900</v>
      </c>
      <c r="RV6" s="5">
        <v>21215.218625780799</v>
      </c>
      <c r="RW6" s="394">
        <v>1868</v>
      </c>
      <c r="RX6" s="394">
        <v>88050</v>
      </c>
      <c r="RY6" s="5">
        <v>17818.84553958476</v>
      </c>
      <c r="RZ6" s="394">
        <v>1562</v>
      </c>
      <c r="SA6" s="394">
        <v>87660</v>
      </c>
      <c r="SB6" s="6">
        <v>17251.697548624699</v>
      </c>
      <c r="SC6" s="394">
        <v>1499</v>
      </c>
      <c r="SD6" s="394">
        <v>86890</v>
      </c>
      <c r="SE6" s="6">
        <v>17318.948697348791</v>
      </c>
      <c r="SF6" s="394">
        <v>1509</v>
      </c>
      <c r="SG6" s="395">
        <v>87130</v>
      </c>
      <c r="SH6" s="402">
        <v>72.433333333333337</v>
      </c>
      <c r="SI6" s="6">
        <v>74.333333333333329</v>
      </c>
      <c r="SJ6" s="6">
        <v>82.666666666666671</v>
      </c>
      <c r="SK6" s="18">
        <v>80.666666666666671</v>
      </c>
      <c r="SL6" s="402">
        <v>73.100000000000009</v>
      </c>
      <c r="SM6" s="6">
        <v>78.333333333333329</v>
      </c>
      <c r="SN6" s="6">
        <v>82.333333333333329</v>
      </c>
      <c r="SO6" s="18">
        <v>83.666666666666671</v>
      </c>
      <c r="SP6" s="402">
        <v>43.666666666666664</v>
      </c>
      <c r="SQ6" s="6">
        <v>43.333333333333336</v>
      </c>
      <c r="SR6" s="6">
        <v>45.5</v>
      </c>
      <c r="SS6" s="18">
        <v>49</v>
      </c>
      <c r="ST6" s="402">
        <v>58.966666666666669</v>
      </c>
      <c r="SU6" s="6">
        <v>61</v>
      </c>
      <c r="SV6" s="6">
        <v>64.666666666666671</v>
      </c>
      <c r="SW6" s="18">
        <v>66.333333333333329</v>
      </c>
      <c r="SX6" s="7">
        <v>86.488656896205583</v>
      </c>
      <c r="SY6" s="394">
        <v>4308</v>
      </c>
      <c r="SZ6" s="394">
        <v>49810</v>
      </c>
      <c r="TA6" s="5">
        <v>83.486715749039689</v>
      </c>
      <c r="TB6" s="394">
        <v>4173</v>
      </c>
      <c r="TC6" s="394">
        <v>49984</v>
      </c>
      <c r="TD6" s="5">
        <v>79.801344316572596</v>
      </c>
      <c r="TE6" s="394">
        <v>4001</v>
      </c>
      <c r="TF6" s="394">
        <v>50137</v>
      </c>
      <c r="TG6" s="5">
        <v>80.236234564218819</v>
      </c>
      <c r="TH6" s="394">
        <v>4035</v>
      </c>
      <c r="TI6" s="394">
        <v>50289</v>
      </c>
      <c r="TJ6" s="5">
        <v>98.506617022137689</v>
      </c>
      <c r="TK6" s="394">
        <v>4868</v>
      </c>
      <c r="TL6" s="395">
        <v>49418</v>
      </c>
      <c r="TM6" s="7">
        <v>45.375670662385062</v>
      </c>
      <c r="TN6" s="394">
        <v>2275</v>
      </c>
      <c r="TO6" s="394">
        <v>50137</v>
      </c>
      <c r="TP6" s="5">
        <v>45.298176539601101</v>
      </c>
      <c r="TQ6" s="394">
        <v>2278</v>
      </c>
      <c r="TR6" s="394">
        <v>50289</v>
      </c>
      <c r="TS6" s="5">
        <v>61.354162450928811</v>
      </c>
      <c r="TT6" s="394">
        <v>3032</v>
      </c>
      <c r="TU6" s="394">
        <v>49418</v>
      </c>
      <c r="TV6" s="5">
        <v>54.653230586840543</v>
      </c>
      <c r="TW6" s="394">
        <v>2766</v>
      </c>
      <c r="TX6" s="394">
        <v>50610</v>
      </c>
      <c r="TY6" s="5">
        <v>54.111131034207958</v>
      </c>
      <c r="TZ6" s="394">
        <v>2716</v>
      </c>
      <c r="UA6" s="395">
        <v>50193</v>
      </c>
      <c r="UB6" s="7">
        <v>155.47078899819314</v>
      </c>
      <c r="UC6" s="394">
        <v>7744</v>
      </c>
      <c r="UD6" s="394">
        <v>49810</v>
      </c>
      <c r="UE6" s="5">
        <v>157.21030729833547</v>
      </c>
      <c r="UF6" s="394">
        <v>7858</v>
      </c>
      <c r="UG6" s="394">
        <v>49984</v>
      </c>
      <c r="UH6" s="5">
        <v>155.7731814827373</v>
      </c>
      <c r="UI6" s="394">
        <v>7810</v>
      </c>
      <c r="UJ6" s="394">
        <v>50137</v>
      </c>
      <c r="UK6" s="5">
        <v>164.76764302332521</v>
      </c>
      <c r="UL6" s="394">
        <v>8286</v>
      </c>
      <c r="UM6" s="394">
        <v>50289</v>
      </c>
      <c r="UN6" s="5">
        <v>181.43186693107774</v>
      </c>
      <c r="UO6" s="394">
        <v>8966</v>
      </c>
      <c r="UP6" s="395">
        <v>49418</v>
      </c>
      <c r="UQ6" s="7">
        <v>148.55296487623912</v>
      </c>
      <c r="UR6" s="394">
        <v>7448</v>
      </c>
      <c r="US6" s="394">
        <v>50137</v>
      </c>
      <c r="UT6" s="5">
        <v>158.02660621607112</v>
      </c>
      <c r="UU6" s="394">
        <v>7947</v>
      </c>
      <c r="UV6" s="394">
        <v>50289</v>
      </c>
      <c r="UW6" s="5">
        <v>176.67651463029665</v>
      </c>
      <c r="UX6" s="394">
        <v>8731</v>
      </c>
      <c r="UY6" s="394">
        <v>49418</v>
      </c>
      <c r="UZ6" s="5">
        <v>176.82276229994073</v>
      </c>
      <c r="VA6" s="394">
        <v>8949</v>
      </c>
      <c r="VB6" s="394">
        <v>50610</v>
      </c>
      <c r="VC6" s="5">
        <v>177.43510051202361</v>
      </c>
      <c r="VD6" s="394">
        <v>8906</v>
      </c>
      <c r="VE6" s="399">
        <v>50193</v>
      </c>
      <c r="VF6" s="7">
        <v>11266.816143497757</v>
      </c>
      <c r="VG6" s="394">
        <v>1005</v>
      </c>
      <c r="VH6" s="394">
        <v>89200</v>
      </c>
      <c r="VI6" s="5">
        <v>16028.574617702869</v>
      </c>
      <c r="VJ6" s="394">
        <v>1436</v>
      </c>
      <c r="VK6" s="394">
        <v>89590</v>
      </c>
      <c r="VL6" s="5">
        <v>15132.336018411967</v>
      </c>
      <c r="VM6" s="394">
        <v>1315</v>
      </c>
      <c r="VN6" s="394">
        <v>86900</v>
      </c>
      <c r="VO6" s="5">
        <v>11005.110732538331</v>
      </c>
      <c r="VP6" s="394">
        <v>969</v>
      </c>
      <c r="VQ6" s="394">
        <v>88050</v>
      </c>
      <c r="VR6" s="5">
        <v>10460.871549167237</v>
      </c>
      <c r="VS6" s="394">
        <v>917</v>
      </c>
      <c r="VT6" s="394">
        <v>87660</v>
      </c>
      <c r="VU6" s="5">
        <v>10818.275981125562</v>
      </c>
      <c r="VV6" s="394">
        <v>940</v>
      </c>
      <c r="VW6" s="394">
        <v>86890</v>
      </c>
      <c r="VX6" s="5">
        <v>9789.9690118214166</v>
      </c>
      <c r="VY6" s="394">
        <v>853</v>
      </c>
      <c r="VZ6" s="395">
        <v>87130</v>
      </c>
      <c r="WA6" s="7">
        <v>98</v>
      </c>
      <c r="WB6" s="5">
        <v>96.6</v>
      </c>
      <c r="WC6" s="5">
        <v>98.4</v>
      </c>
      <c r="WD6" s="5">
        <v>97.8</v>
      </c>
      <c r="WE6" s="5">
        <v>94.497153700189756</v>
      </c>
      <c r="WF6" s="5">
        <v>88.3</v>
      </c>
      <c r="WG6" s="18">
        <v>95.229007633587784</v>
      </c>
      <c r="WH6" s="7">
        <v>9475.9538504255124</v>
      </c>
      <c r="WI6" s="394">
        <v>22060.020563790593</v>
      </c>
      <c r="WJ6" s="394">
        <v>2328</v>
      </c>
      <c r="WK6" s="5">
        <v>9229.7898562749106</v>
      </c>
      <c r="WL6" s="394">
        <v>21505.410365120544</v>
      </c>
      <c r="WM6" s="394">
        <v>2330</v>
      </c>
      <c r="WN6" s="5">
        <v>8909.6318653983672</v>
      </c>
      <c r="WO6" s="394">
        <v>20761.224172751277</v>
      </c>
      <c r="WP6" s="394">
        <v>2330.2000000000003</v>
      </c>
      <c r="WQ6" s="5">
        <v>8670.0504748203439</v>
      </c>
      <c r="WR6" s="394">
        <v>20214.222682043634</v>
      </c>
      <c r="WS6" s="394">
        <v>2331.5</v>
      </c>
      <c r="WT6" s="5">
        <v>8971.7079496368206</v>
      </c>
      <c r="WU6" s="394">
        <v>20479</v>
      </c>
      <c r="WV6" s="394">
        <v>2282.62</v>
      </c>
      <c r="WW6" s="5">
        <v>5128.7555528296434</v>
      </c>
      <c r="WX6" s="394">
        <v>11707</v>
      </c>
      <c r="WY6" s="394">
        <v>2282.62</v>
      </c>
      <c r="WZ6" s="5">
        <v>5394.9561640870224</v>
      </c>
      <c r="XA6" s="394">
        <v>12461</v>
      </c>
      <c r="XB6" s="395">
        <v>2309.75</v>
      </c>
      <c r="XC6" s="7">
        <v>44.451141561822276</v>
      </c>
      <c r="XD6" s="5">
        <v>47.661027476869279</v>
      </c>
      <c r="XE6" s="5">
        <v>46.8</v>
      </c>
      <c r="XF6" s="5">
        <v>44.5</v>
      </c>
      <c r="XG6" s="5">
        <v>45.83889465192118</v>
      </c>
      <c r="XH6" s="5">
        <v>44.89055733481726</v>
      </c>
      <c r="XI6" s="18">
        <v>44.60043367561606</v>
      </c>
      <c r="XJ6" s="7">
        <v>62.410425090809809</v>
      </c>
      <c r="XK6" s="5">
        <v>67.419247330961255</v>
      </c>
      <c r="XL6" s="5">
        <v>65.099999999999994</v>
      </c>
      <c r="XM6" s="5">
        <v>65</v>
      </c>
      <c r="XN6" s="5">
        <v>63.098932441281576</v>
      </c>
      <c r="XO6" s="5">
        <v>60.955855418483246</v>
      </c>
      <c r="XP6" s="18">
        <v>63.352045921249243</v>
      </c>
      <c r="XQ6" s="7">
        <v>59.907337564498775</v>
      </c>
      <c r="XR6" s="5">
        <v>64.765389842370524</v>
      </c>
      <c r="XS6" s="5">
        <v>62.3</v>
      </c>
      <c r="XT6" s="5">
        <v>62.6</v>
      </c>
      <c r="XU6" s="5">
        <v>60.473358968157584</v>
      </c>
      <c r="XV6" s="5">
        <v>58.394117489423195</v>
      </c>
      <c r="XW6" s="18">
        <v>60.222076673901007</v>
      </c>
      <c r="XX6" s="7">
        <v>57.927868349562473</v>
      </c>
      <c r="XY6" s="5">
        <v>56.538789588628802</v>
      </c>
      <c r="XZ6" s="5">
        <v>56.8</v>
      </c>
      <c r="YA6" s="5">
        <v>58.599999999999994</v>
      </c>
      <c r="YB6" s="5">
        <v>53.130765963054287</v>
      </c>
      <c r="YC6" s="5">
        <v>53.129045724375743</v>
      </c>
      <c r="YD6" s="18">
        <v>52.890841873421905</v>
      </c>
      <c r="YE6" s="7">
        <v>36221.973094170404</v>
      </c>
      <c r="YF6" s="394">
        <v>3231</v>
      </c>
      <c r="YG6" s="394">
        <v>89200</v>
      </c>
      <c r="YH6" s="5">
        <v>33798.415001674293</v>
      </c>
      <c r="YI6" s="394">
        <v>3028</v>
      </c>
      <c r="YJ6" s="394">
        <v>89590</v>
      </c>
      <c r="YK6" s="5">
        <v>31749.136939010361</v>
      </c>
      <c r="YL6" s="394">
        <v>2759</v>
      </c>
      <c r="YM6" s="394">
        <v>86900</v>
      </c>
      <c r="YN6" s="5">
        <v>29812.606473594547</v>
      </c>
      <c r="YO6" s="394">
        <v>2625</v>
      </c>
      <c r="YP6" s="394">
        <v>88050</v>
      </c>
      <c r="YQ6" s="5">
        <v>29488.93451973534</v>
      </c>
      <c r="YR6" s="394">
        <v>2585</v>
      </c>
      <c r="YS6" s="394">
        <v>87660</v>
      </c>
      <c r="YT6" s="5">
        <v>31211.877085970769</v>
      </c>
      <c r="YU6" s="394">
        <v>2712</v>
      </c>
      <c r="YV6" s="394">
        <v>86890</v>
      </c>
      <c r="YW6" s="5">
        <v>31194.766440950301</v>
      </c>
      <c r="YX6" s="394">
        <v>2718</v>
      </c>
      <c r="YY6" s="395">
        <v>87130</v>
      </c>
      <c r="YZ6" s="5">
        <v>5891.8296892980434</v>
      </c>
      <c r="ZA6" s="394">
        <v>512</v>
      </c>
      <c r="ZB6" s="394">
        <v>86900</v>
      </c>
      <c r="ZC6" s="5">
        <v>6325.9511641113004</v>
      </c>
      <c r="ZD6" s="394">
        <v>557</v>
      </c>
      <c r="ZE6" s="394">
        <v>88050</v>
      </c>
      <c r="ZF6" s="5">
        <v>6091.7180013689249</v>
      </c>
      <c r="ZG6" s="394">
        <v>534</v>
      </c>
      <c r="ZH6" s="394">
        <v>87660</v>
      </c>
      <c r="ZI6" s="5">
        <v>6364.3687420876977</v>
      </c>
      <c r="ZJ6" s="394">
        <v>553</v>
      </c>
      <c r="ZK6" s="394">
        <v>86890</v>
      </c>
      <c r="ZL6" s="5">
        <v>6484.5632962240334</v>
      </c>
      <c r="ZM6" s="394">
        <v>565</v>
      </c>
      <c r="ZN6" s="395">
        <v>87130</v>
      </c>
      <c r="ZO6" s="5">
        <v>25857.307249712314</v>
      </c>
      <c r="ZP6" s="394">
        <v>2247</v>
      </c>
      <c r="ZQ6" s="394">
        <v>86900</v>
      </c>
      <c r="ZR6" s="5">
        <v>23486.655309483245</v>
      </c>
      <c r="ZS6" s="394">
        <v>2068</v>
      </c>
      <c r="ZT6" s="394">
        <v>88050</v>
      </c>
      <c r="ZU6" s="5">
        <v>23397.216518366415</v>
      </c>
      <c r="ZV6" s="394">
        <v>2051</v>
      </c>
      <c r="ZW6" s="394">
        <v>87660</v>
      </c>
      <c r="ZX6" s="5">
        <v>24847.508343883073</v>
      </c>
      <c r="ZY6" s="394">
        <v>2159</v>
      </c>
      <c r="ZZ6" s="394">
        <v>86890</v>
      </c>
      <c r="AAA6" s="5">
        <v>24710.203144726271</v>
      </c>
      <c r="AAB6" s="394">
        <v>2153</v>
      </c>
      <c r="AAC6" s="395">
        <v>87130</v>
      </c>
      <c r="AAD6" s="7">
        <v>41.528434944979239</v>
      </c>
      <c r="AAE6" s="5">
        <v>29.569555733137516</v>
      </c>
      <c r="AAF6" s="5">
        <v>31.521985610917564</v>
      </c>
      <c r="AAG6" s="5">
        <v>36.091706603850213</v>
      </c>
      <c r="AAH6" s="5">
        <v>29.9</v>
      </c>
      <c r="AAI6" s="5">
        <v>33.780243445096488</v>
      </c>
      <c r="AAJ6" s="18">
        <v>33.88016600990283</v>
      </c>
      <c r="AAK6" s="5">
        <v>89.733333333333334</v>
      </c>
      <c r="AAL6" s="5">
        <v>90.333333333333329</v>
      </c>
      <c r="AAM6" s="5">
        <v>90</v>
      </c>
      <c r="AAN6" s="18">
        <v>83.333333333333329</v>
      </c>
      <c r="AAO6" s="5">
        <v>78.399999999999991</v>
      </c>
      <c r="AAP6" s="5">
        <v>76.333333333333329</v>
      </c>
      <c r="AAQ6" s="5">
        <v>77</v>
      </c>
      <c r="AAR6" s="18">
        <v>77.333333333333329</v>
      </c>
      <c r="AAS6" s="7" t="s">
        <v>1735</v>
      </c>
      <c r="AAT6" s="5" t="s">
        <v>1735</v>
      </c>
      <c r="AAU6" s="6" t="s">
        <v>1735</v>
      </c>
      <c r="AAV6" s="7" t="s">
        <v>1735</v>
      </c>
      <c r="AAW6" s="5" t="s">
        <v>1735</v>
      </c>
      <c r="AAX6" s="5" t="s">
        <v>1735</v>
      </c>
      <c r="AAY6" s="6" t="s">
        <v>1735</v>
      </c>
      <c r="AAZ6" s="7" t="s">
        <v>1735</v>
      </c>
      <c r="ABA6" s="5" t="s">
        <v>1735</v>
      </c>
      <c r="ABB6" s="5" t="s">
        <v>1735</v>
      </c>
      <c r="ABC6" s="5" t="s">
        <v>1735</v>
      </c>
      <c r="ABD6" s="5" t="s">
        <v>1735</v>
      </c>
      <c r="ABE6" s="5" t="s">
        <v>1735</v>
      </c>
      <c r="ABF6" s="18" t="s">
        <v>1735</v>
      </c>
      <c r="ABG6" s="7" t="s">
        <v>1735</v>
      </c>
      <c r="ABH6" s="5" t="s">
        <v>1735</v>
      </c>
      <c r="ABI6" s="5" t="s">
        <v>1735</v>
      </c>
      <c r="ABJ6" s="5" t="s">
        <v>1735</v>
      </c>
      <c r="ABK6" s="5" t="s">
        <v>1735</v>
      </c>
      <c r="ABL6" s="5" t="s">
        <v>1735</v>
      </c>
      <c r="ABM6" s="18" t="s">
        <v>1735</v>
      </c>
      <c r="ABN6" s="5" t="s">
        <v>1735</v>
      </c>
      <c r="ABO6" s="5" t="s">
        <v>1735</v>
      </c>
      <c r="ABP6" s="18" t="s">
        <v>1735</v>
      </c>
      <c r="ABQ6" s="5" t="s">
        <v>1735</v>
      </c>
      <c r="ABR6" s="5" t="s">
        <v>1735</v>
      </c>
      <c r="ABS6" s="5" t="s">
        <v>1735</v>
      </c>
      <c r="ABT6" s="18" t="s">
        <v>1735</v>
      </c>
      <c r="ABU6" s="7" t="s">
        <v>1735</v>
      </c>
      <c r="ABV6" s="5" t="s">
        <v>1735</v>
      </c>
      <c r="ABW6" s="5" t="s">
        <v>1735</v>
      </c>
      <c r="ABX6" s="5" t="s">
        <v>1735</v>
      </c>
      <c r="ABY6" s="5" t="s">
        <v>1735</v>
      </c>
      <c r="ABZ6" s="5" t="s">
        <v>1735</v>
      </c>
      <c r="ACA6" s="18" t="s">
        <v>1735</v>
      </c>
      <c r="ACB6" s="7">
        <v>64.893617021276597</v>
      </c>
      <c r="ACC6" s="5">
        <v>65.853658536585371</v>
      </c>
      <c r="ACD6" s="5">
        <v>67.158671586715869</v>
      </c>
      <c r="ACE6" s="5">
        <v>69.069069069069073</v>
      </c>
      <c r="ACF6" s="5">
        <v>70.796460176991147</v>
      </c>
      <c r="ACG6" s="5">
        <v>71.091445427728615</v>
      </c>
      <c r="ACH6" s="18">
        <v>72.674418604651152</v>
      </c>
      <c r="ACI6" s="7">
        <v>79.986380846021845</v>
      </c>
      <c r="ACJ6" s="5">
        <v>84.812877434719752</v>
      </c>
      <c r="ACK6" s="5">
        <v>86.090744469348735</v>
      </c>
      <c r="ACL6" s="5">
        <v>86.585816103762681</v>
      </c>
      <c r="ACM6" s="5">
        <v>87.467358728577281</v>
      </c>
      <c r="ACN6" s="5">
        <v>88.599766915071726</v>
      </c>
      <c r="ACO6" s="18">
        <v>92.08469153041861</v>
      </c>
      <c r="ACP6" s="5">
        <v>18.653846153846153</v>
      </c>
      <c r="ACQ6" s="394">
        <v>485</v>
      </c>
      <c r="ACR6" s="394">
        <v>2600</v>
      </c>
      <c r="ACS6" s="5">
        <v>33.333333333333329</v>
      </c>
      <c r="ACT6" s="394">
        <v>800</v>
      </c>
      <c r="ACU6" s="394">
        <v>2400</v>
      </c>
      <c r="ACV6" s="5">
        <v>6.2857142857142865</v>
      </c>
      <c r="ACW6" s="394">
        <v>132</v>
      </c>
      <c r="ACX6" s="394">
        <v>2100</v>
      </c>
      <c r="ACY6" s="5">
        <v>1.0526315789473684</v>
      </c>
      <c r="ACZ6" s="394">
        <v>20</v>
      </c>
      <c r="ADA6" s="394">
        <v>1900</v>
      </c>
      <c r="ADB6" s="5">
        <v>0.85714285714285721</v>
      </c>
      <c r="ADC6" s="394">
        <v>12</v>
      </c>
      <c r="ADD6" s="399">
        <v>1400</v>
      </c>
      <c r="ADE6" s="7">
        <v>5944.1246327071931</v>
      </c>
      <c r="ADF6" s="394">
        <v>7739250.2717847656</v>
      </c>
      <c r="ADG6" s="394">
        <v>1302</v>
      </c>
      <c r="ADH6" s="5">
        <v>5156.096675844221</v>
      </c>
      <c r="ADI6" s="394">
        <v>6269813.557826573</v>
      </c>
      <c r="ADJ6" s="394">
        <v>1216</v>
      </c>
      <c r="ADK6" s="5">
        <v>4693.251966875252</v>
      </c>
      <c r="ADL6" s="394">
        <v>4979540.3368546423</v>
      </c>
      <c r="ADM6" s="394">
        <v>1061</v>
      </c>
      <c r="ADN6" s="5">
        <v>5002.2503042678272</v>
      </c>
      <c r="ADO6" s="394">
        <v>5417437.0795220565</v>
      </c>
      <c r="ADP6" s="394">
        <v>1083</v>
      </c>
      <c r="ADQ6" s="5">
        <v>4422.0264357338192</v>
      </c>
      <c r="ADR6" s="394">
        <v>4850963</v>
      </c>
      <c r="ADS6" s="394">
        <v>1097</v>
      </c>
      <c r="ADT6" s="5">
        <v>4970.7951807228919</v>
      </c>
      <c r="ADU6" s="394">
        <v>4950912</v>
      </c>
      <c r="ADV6" s="394">
        <v>996</v>
      </c>
      <c r="ADW6" s="5">
        <v>2799.6201329534665</v>
      </c>
      <c r="ADX6" s="394">
        <v>2948000</v>
      </c>
      <c r="ADY6" s="395">
        <v>1053</v>
      </c>
      <c r="ADZ6" s="7">
        <v>10.759878419452887</v>
      </c>
      <c r="AEA6" s="5">
        <v>27.503759398496239</v>
      </c>
      <c r="AEB6" s="5">
        <v>10.314285714285715</v>
      </c>
      <c r="AEC6" s="5">
        <v>12.079831932773109</v>
      </c>
      <c r="AED6" s="6">
        <v>9.238095238095239</v>
      </c>
      <c r="AEE6" s="7">
        <v>29.188615075765263</v>
      </c>
      <c r="AEF6" s="5">
        <v>27.793550203423944</v>
      </c>
      <c r="AEG6" s="5">
        <v>29.36577747105386</v>
      </c>
      <c r="AEH6" s="5">
        <v>30.338959516704268</v>
      </c>
      <c r="AEI6" s="5">
        <v>32.693584434372404</v>
      </c>
      <c r="AEJ6" s="5">
        <v>32.713079180369334</v>
      </c>
      <c r="AEK6" s="18">
        <v>37.34433441373082</v>
      </c>
      <c r="AEL6" s="5">
        <v>11.470755252697332</v>
      </c>
      <c r="AEM6" s="394">
        <v>101</v>
      </c>
      <c r="AEN6" s="394">
        <v>88050</v>
      </c>
      <c r="AEO6" s="5">
        <v>12.778094694808898</v>
      </c>
      <c r="AEP6" s="394">
        <v>112</v>
      </c>
      <c r="AEQ6" s="394">
        <v>87650</v>
      </c>
      <c r="AER6" s="5">
        <v>13.350212912878352</v>
      </c>
      <c r="AES6" s="394">
        <v>116</v>
      </c>
      <c r="AET6" s="394">
        <v>86890</v>
      </c>
      <c r="AEU6" s="5">
        <v>11.936187306323886</v>
      </c>
      <c r="AEV6" s="394">
        <v>104</v>
      </c>
      <c r="AEW6" s="395">
        <v>87130</v>
      </c>
      <c r="AEX6" s="439"/>
    </row>
    <row r="7" spans="1:830" x14ac:dyDescent="0.25">
      <c r="A7" s="412" t="s">
        <v>954</v>
      </c>
      <c r="B7" s="11">
        <v>4422.4500525762351</v>
      </c>
      <c r="C7" s="413">
        <v>16823</v>
      </c>
      <c r="D7" s="413">
        <v>3804</v>
      </c>
      <c r="E7" s="9">
        <v>4366.3838812301165</v>
      </c>
      <c r="F7" s="413">
        <v>16470</v>
      </c>
      <c r="G7" s="413">
        <v>3772</v>
      </c>
      <c r="H7" s="9">
        <v>4082.8586224754017</v>
      </c>
      <c r="I7" s="413">
        <v>15768</v>
      </c>
      <c r="J7" s="413">
        <v>3862</v>
      </c>
      <c r="K7" s="9">
        <v>3889.5689875031876</v>
      </c>
      <c r="L7" s="413">
        <v>15251</v>
      </c>
      <c r="M7" s="413">
        <v>3921</v>
      </c>
      <c r="N7" s="9">
        <v>3878.0177890724267</v>
      </c>
      <c r="O7" s="413">
        <v>15260</v>
      </c>
      <c r="P7" s="413">
        <v>3935</v>
      </c>
      <c r="Q7" s="10">
        <v>4013.1939258152852</v>
      </c>
      <c r="R7" s="413">
        <v>16121</v>
      </c>
      <c r="S7" s="413">
        <v>4017</v>
      </c>
      <c r="T7" s="10">
        <v>4511.7382617382618</v>
      </c>
      <c r="U7" s="413">
        <v>18065</v>
      </c>
      <c r="V7" s="414">
        <v>4004</v>
      </c>
      <c r="W7" s="11">
        <v>6268.0376437783198</v>
      </c>
      <c r="X7" s="413">
        <v>17983</v>
      </c>
      <c r="Y7" s="413">
        <v>2869</v>
      </c>
      <c r="Z7" s="9">
        <v>5477.2727272727279</v>
      </c>
      <c r="AA7" s="413">
        <v>15183</v>
      </c>
      <c r="AB7" s="413">
        <v>2772</v>
      </c>
      <c r="AC7" s="9">
        <v>6987.5091844232184</v>
      </c>
      <c r="AD7" s="413">
        <v>19020</v>
      </c>
      <c r="AE7" s="413">
        <v>2722</v>
      </c>
      <c r="AF7" s="9">
        <v>7166.9144981412637</v>
      </c>
      <c r="AG7" s="413">
        <v>19279</v>
      </c>
      <c r="AH7" s="413">
        <v>2690</v>
      </c>
      <c r="AI7" s="9">
        <v>7618.8099808061415</v>
      </c>
      <c r="AJ7" s="413">
        <v>19847</v>
      </c>
      <c r="AK7" s="413">
        <v>2605</v>
      </c>
      <c r="AL7" s="10">
        <v>7759.0551181102364</v>
      </c>
      <c r="AM7" s="413">
        <v>19708</v>
      </c>
      <c r="AN7" s="413">
        <v>2540</v>
      </c>
      <c r="AO7" s="10">
        <v>7937.5981161695445</v>
      </c>
      <c r="AP7" s="413">
        <v>20225</v>
      </c>
      <c r="AQ7" s="414">
        <v>2548</v>
      </c>
      <c r="AR7" s="11">
        <v>3654.0816326530612</v>
      </c>
      <c r="AS7" s="413">
        <v>3581</v>
      </c>
      <c r="AT7" s="413">
        <v>980</v>
      </c>
      <c r="AU7" s="9">
        <v>2811.6071428571431</v>
      </c>
      <c r="AV7" s="413">
        <v>3149</v>
      </c>
      <c r="AW7" s="413">
        <v>1120</v>
      </c>
      <c r="AX7" s="9">
        <v>3189.6887159533076</v>
      </c>
      <c r="AY7" s="413">
        <v>3279</v>
      </c>
      <c r="AZ7" s="413">
        <v>1028</v>
      </c>
      <c r="BA7" s="9">
        <v>3315.6862745098042</v>
      </c>
      <c r="BB7" s="413">
        <v>3382</v>
      </c>
      <c r="BC7" s="413">
        <v>1020</v>
      </c>
      <c r="BD7" s="9">
        <v>3476.8089053803337</v>
      </c>
      <c r="BE7" s="413">
        <v>3748</v>
      </c>
      <c r="BF7" s="413">
        <v>1078</v>
      </c>
      <c r="BG7" s="10">
        <v>4578.1083953241232</v>
      </c>
      <c r="BH7" s="413">
        <v>4308</v>
      </c>
      <c r="BI7" s="413">
        <v>941</v>
      </c>
      <c r="BJ7" s="10">
        <v>4521.2962962962965</v>
      </c>
      <c r="BK7" s="413">
        <v>4883</v>
      </c>
      <c r="BL7" s="414">
        <v>1080</v>
      </c>
      <c r="BM7" s="415">
        <v>44</v>
      </c>
      <c r="BN7" s="416">
        <v>48</v>
      </c>
      <c r="BO7" s="416">
        <v>47</v>
      </c>
      <c r="BP7" s="416">
        <v>47</v>
      </c>
      <c r="BQ7" s="416">
        <v>52</v>
      </c>
      <c r="BR7" s="417">
        <v>52</v>
      </c>
      <c r="BS7" s="415">
        <v>18</v>
      </c>
      <c r="BT7" s="416">
        <v>21</v>
      </c>
      <c r="BU7" s="416">
        <v>23</v>
      </c>
      <c r="BV7" s="416">
        <v>23</v>
      </c>
      <c r="BW7" s="416">
        <v>26</v>
      </c>
      <c r="BX7" s="417">
        <v>22</v>
      </c>
      <c r="BY7" s="415">
        <v>28</v>
      </c>
      <c r="BZ7" s="416">
        <v>30</v>
      </c>
      <c r="CA7" s="416">
        <v>27</v>
      </c>
      <c r="CB7" s="416">
        <v>30</v>
      </c>
      <c r="CC7" s="416">
        <v>34</v>
      </c>
      <c r="CD7" s="417">
        <v>32</v>
      </c>
      <c r="CE7" s="415">
        <v>7</v>
      </c>
      <c r="CF7" s="416">
        <v>8</v>
      </c>
      <c r="CG7" s="416">
        <v>9</v>
      </c>
      <c r="CH7" s="416">
        <v>6</v>
      </c>
      <c r="CI7" s="416">
        <v>10</v>
      </c>
      <c r="CJ7" s="417">
        <v>10</v>
      </c>
      <c r="CK7" s="11">
        <v>1798.0769230769231</v>
      </c>
      <c r="CL7" s="413">
        <v>1496</v>
      </c>
      <c r="CM7" s="413">
        <v>16</v>
      </c>
      <c r="CN7" s="9">
        <v>1696.5811965811965</v>
      </c>
      <c r="CO7" s="413">
        <v>1588</v>
      </c>
      <c r="CP7" s="413">
        <v>18</v>
      </c>
      <c r="CQ7" s="9">
        <v>2256.0096153846152</v>
      </c>
      <c r="CR7" s="413">
        <v>1877</v>
      </c>
      <c r="CS7" s="413">
        <v>16</v>
      </c>
      <c r="CT7" s="9">
        <v>2426.9230769230771</v>
      </c>
      <c r="CU7" s="413">
        <v>1893</v>
      </c>
      <c r="CV7" s="413">
        <v>15</v>
      </c>
      <c r="CW7" s="9">
        <v>2266.1943319838056</v>
      </c>
      <c r="CX7" s="413">
        <v>2239</v>
      </c>
      <c r="CY7" s="413">
        <v>19</v>
      </c>
      <c r="CZ7" s="10">
        <v>2371.5034965034965</v>
      </c>
      <c r="DA7" s="413">
        <v>2713</v>
      </c>
      <c r="DB7" s="413">
        <v>22</v>
      </c>
      <c r="DC7" s="10">
        <v>1765.7342657342658</v>
      </c>
      <c r="DD7" s="413">
        <v>2020</v>
      </c>
      <c r="DE7" s="414">
        <v>22</v>
      </c>
      <c r="DF7" s="11">
        <v>189.02439024390245</v>
      </c>
      <c r="DG7" s="413">
        <v>2015</v>
      </c>
      <c r="DH7" s="413">
        <v>205</v>
      </c>
      <c r="DI7" s="9">
        <v>210.85164835164835</v>
      </c>
      <c r="DJ7" s="413">
        <v>2149</v>
      </c>
      <c r="DK7" s="413">
        <v>196</v>
      </c>
      <c r="DL7" s="9">
        <v>275.56425610317825</v>
      </c>
      <c r="DM7" s="413">
        <v>2393</v>
      </c>
      <c r="DN7" s="413">
        <v>167</v>
      </c>
      <c r="DO7" s="9">
        <v>291.42011834319527</v>
      </c>
      <c r="DP7" s="413">
        <v>2561</v>
      </c>
      <c r="DQ7" s="413">
        <v>169</v>
      </c>
      <c r="DR7" s="9">
        <v>313.06403094112591</v>
      </c>
      <c r="DS7" s="413">
        <v>2914</v>
      </c>
      <c r="DT7" s="413">
        <v>179</v>
      </c>
      <c r="DU7" s="10">
        <v>329.74845060153115</v>
      </c>
      <c r="DV7" s="413">
        <v>3618</v>
      </c>
      <c r="DW7" s="413">
        <v>211</v>
      </c>
      <c r="DX7" s="10">
        <v>362.96818364881193</v>
      </c>
      <c r="DY7" s="413">
        <v>3605</v>
      </c>
      <c r="DZ7" s="418">
        <v>191</v>
      </c>
      <c r="EA7" s="415">
        <v>92.76018099547511</v>
      </c>
      <c r="EB7" s="416">
        <v>91.588785046728972</v>
      </c>
      <c r="EC7" s="416">
        <v>91.256830601092901</v>
      </c>
      <c r="ED7" s="416">
        <v>91.847826086956516</v>
      </c>
      <c r="EE7" s="416">
        <v>90.404040404040416</v>
      </c>
      <c r="EF7" s="416">
        <v>90.557939914163086</v>
      </c>
      <c r="EG7" s="417">
        <v>89.671361502347409</v>
      </c>
      <c r="EH7" s="416">
        <v>86.266666666666666</v>
      </c>
      <c r="EI7" s="416">
        <v>88.333333333333329</v>
      </c>
      <c r="EJ7" s="416">
        <v>87.666666666666671</v>
      </c>
      <c r="EK7" s="417">
        <v>86</v>
      </c>
      <c r="EL7" s="416">
        <v>87.9</v>
      </c>
      <c r="EM7" s="416">
        <v>88.6</v>
      </c>
      <c r="EN7" s="416">
        <v>93.3</v>
      </c>
      <c r="EO7" s="416">
        <v>92.5</v>
      </c>
      <c r="EP7" s="416">
        <v>90.2</v>
      </c>
      <c r="EQ7" s="417">
        <v>86.9</v>
      </c>
      <c r="ER7" s="449">
        <v>653.09</v>
      </c>
      <c r="ES7" s="449">
        <v>698.98</v>
      </c>
      <c r="ET7" s="449">
        <v>688.09</v>
      </c>
      <c r="EU7" s="449">
        <v>698.71</v>
      </c>
      <c r="EV7" s="449">
        <v>765.06</v>
      </c>
      <c r="EW7" s="450">
        <v>742.7</v>
      </c>
      <c r="EX7" s="416">
        <v>422</v>
      </c>
      <c r="EY7" s="416">
        <v>455</v>
      </c>
      <c r="EZ7" s="416">
        <v>468</v>
      </c>
      <c r="FA7" s="416">
        <v>456</v>
      </c>
      <c r="FB7" s="416">
        <v>531</v>
      </c>
      <c r="FC7" s="417">
        <v>491</v>
      </c>
      <c r="FD7" s="416">
        <v>608</v>
      </c>
      <c r="FE7" s="416">
        <v>669</v>
      </c>
      <c r="FF7" s="416">
        <v>670</v>
      </c>
      <c r="FG7" s="416">
        <v>690</v>
      </c>
      <c r="FH7" s="416">
        <v>840</v>
      </c>
      <c r="FI7" s="417">
        <v>777</v>
      </c>
      <c r="FJ7" s="416">
        <v>721</v>
      </c>
      <c r="FK7" s="416">
        <v>768</v>
      </c>
      <c r="FL7" s="416">
        <v>669</v>
      </c>
      <c r="FM7" s="416">
        <v>779</v>
      </c>
      <c r="FN7" s="416">
        <v>792</v>
      </c>
      <c r="FO7" s="417">
        <v>778</v>
      </c>
      <c r="FP7" s="416">
        <v>889</v>
      </c>
      <c r="FQ7" s="416">
        <v>867</v>
      </c>
      <c r="FR7" s="416">
        <v>976</v>
      </c>
      <c r="FS7" s="416">
        <v>899</v>
      </c>
      <c r="FT7" s="416">
        <v>960</v>
      </c>
      <c r="FU7" s="417">
        <v>880</v>
      </c>
      <c r="FV7" s="416">
        <v>901</v>
      </c>
      <c r="FW7" s="416">
        <v>1125</v>
      </c>
      <c r="FX7" s="416">
        <v>1061</v>
      </c>
      <c r="FY7" s="416">
        <v>870</v>
      </c>
      <c r="FZ7" s="416">
        <v>1038</v>
      </c>
      <c r="GA7" s="417">
        <v>1006</v>
      </c>
      <c r="GB7" s="416">
        <v>76.666666666666671</v>
      </c>
      <c r="GC7" s="417" t="s">
        <v>26</v>
      </c>
      <c r="GD7" s="416">
        <v>66.080000000000013</v>
      </c>
      <c r="GE7" s="417" t="s">
        <v>26</v>
      </c>
      <c r="GF7" s="416">
        <v>68.478260869565219</v>
      </c>
      <c r="GG7" s="417" t="s">
        <v>26</v>
      </c>
      <c r="GH7" s="416">
        <v>73.166666666666671</v>
      </c>
      <c r="GI7" s="417" t="s">
        <v>26</v>
      </c>
      <c r="GJ7" s="416">
        <v>58.879999999999995</v>
      </c>
      <c r="GK7" s="417" t="s">
        <v>26</v>
      </c>
      <c r="GL7" s="416">
        <v>57.971014492753625</v>
      </c>
      <c r="GM7" s="417" t="s">
        <v>26</v>
      </c>
      <c r="GN7" s="416">
        <v>83.305509181969953</v>
      </c>
      <c r="GO7" s="417" t="s">
        <v>26</v>
      </c>
      <c r="GP7" s="416">
        <v>69.44</v>
      </c>
      <c r="GQ7" s="417" t="s">
        <v>26</v>
      </c>
      <c r="GR7" s="416">
        <v>73.188405797101453</v>
      </c>
      <c r="GS7" s="417" t="s">
        <v>26</v>
      </c>
      <c r="GT7" s="416">
        <v>76.833333333333329</v>
      </c>
      <c r="GU7" s="417" t="s">
        <v>26</v>
      </c>
      <c r="GV7" s="416">
        <v>59.744408945686899</v>
      </c>
      <c r="GW7" s="417" t="s">
        <v>26</v>
      </c>
      <c r="GX7" s="416">
        <v>54.528985507246375</v>
      </c>
      <c r="GY7" s="419" t="s">
        <v>26</v>
      </c>
      <c r="GZ7" s="415">
        <v>71.868583162217661</v>
      </c>
      <c r="HA7" s="416">
        <v>75.587703435804698</v>
      </c>
      <c r="HB7" s="416">
        <v>74.599999999999994</v>
      </c>
      <c r="HC7" s="419">
        <v>60.8</v>
      </c>
      <c r="HD7" s="415">
        <v>95.238095238095227</v>
      </c>
      <c r="HE7" s="416">
        <v>100</v>
      </c>
      <c r="HF7" s="416">
        <v>94.73684210526315</v>
      </c>
      <c r="HG7" s="416">
        <v>100</v>
      </c>
      <c r="HH7" s="416">
        <v>95</v>
      </c>
      <c r="HI7" s="416">
        <v>94.444444444444443</v>
      </c>
      <c r="HJ7" s="417">
        <v>100</v>
      </c>
      <c r="HK7" s="420">
        <v>93.6</v>
      </c>
      <c r="HL7" s="416">
        <v>93.4</v>
      </c>
      <c r="HM7" s="416">
        <v>93.3</v>
      </c>
      <c r="HN7" s="419">
        <v>92.9</v>
      </c>
      <c r="HO7" s="415">
        <v>89.821339399655997</v>
      </c>
      <c r="HP7" s="416">
        <v>92.189216724265364</v>
      </c>
      <c r="HQ7" s="416">
        <v>0</v>
      </c>
      <c r="HR7" s="416">
        <v>94.313489782051946</v>
      </c>
      <c r="HS7" s="416">
        <v>0</v>
      </c>
      <c r="HT7" s="417">
        <v>94.002490018460477</v>
      </c>
      <c r="HU7" s="416">
        <v>32.590820750485875</v>
      </c>
      <c r="HV7" s="416">
        <v>22</v>
      </c>
      <c r="HW7" s="416">
        <v>48.3</v>
      </c>
      <c r="HX7" s="419">
        <v>29.880175944183222</v>
      </c>
      <c r="HY7" s="415">
        <v>104.07239819004525</v>
      </c>
      <c r="HZ7" s="416" t="s">
        <v>22</v>
      </c>
      <c r="IA7" s="416">
        <v>0</v>
      </c>
      <c r="IB7" s="416">
        <v>123.76237623762376</v>
      </c>
      <c r="IC7" s="417">
        <v>46.948356807511736</v>
      </c>
      <c r="ID7" s="416">
        <v>88.2</v>
      </c>
      <c r="IE7" s="417">
        <v>89.7</v>
      </c>
      <c r="IF7" s="415">
        <v>7.0175438596491224</v>
      </c>
      <c r="IG7" s="416">
        <v>8.695652173913043</v>
      </c>
      <c r="IH7" s="416">
        <v>2.2988505747126435</v>
      </c>
      <c r="II7" s="416">
        <v>4</v>
      </c>
      <c r="IJ7" s="416">
        <v>6.5217391304347823</v>
      </c>
      <c r="IK7" s="415">
        <v>24.43</v>
      </c>
      <c r="IL7" s="416">
        <v>25.7</v>
      </c>
      <c r="IM7" s="416">
        <v>21.86</v>
      </c>
      <c r="IN7" s="416">
        <v>22.83</v>
      </c>
      <c r="IO7" s="416">
        <v>21.21</v>
      </c>
      <c r="IP7" s="416">
        <v>18.45</v>
      </c>
      <c r="IQ7" s="417">
        <v>17.370892018779344</v>
      </c>
      <c r="IR7" s="11">
        <v>6.8315783106102312</v>
      </c>
      <c r="IS7" s="413">
        <v>9950</v>
      </c>
      <c r="IT7" s="413">
        <v>145647.16303619763</v>
      </c>
      <c r="IU7" s="9">
        <v>5.9020537914469351</v>
      </c>
      <c r="IV7" s="413">
        <v>8039</v>
      </c>
      <c r="IW7" s="413">
        <v>136206.82365941594</v>
      </c>
      <c r="IX7" s="9">
        <v>7.0138640005627266</v>
      </c>
      <c r="IY7" s="413">
        <v>10395</v>
      </c>
      <c r="IZ7" s="413">
        <v>148206.46649501621</v>
      </c>
      <c r="JA7" s="9">
        <v>7.7765338918782279</v>
      </c>
      <c r="JB7" s="413">
        <v>10767</v>
      </c>
      <c r="JC7" s="413">
        <v>138455</v>
      </c>
      <c r="JD7" s="9">
        <v>7.9741994803675036</v>
      </c>
      <c r="JE7" s="413">
        <v>11448</v>
      </c>
      <c r="JF7" s="413">
        <v>143563</v>
      </c>
      <c r="JG7" s="10">
        <v>7.3283642309570833</v>
      </c>
      <c r="JH7" s="413">
        <v>10353</v>
      </c>
      <c r="JI7" s="413">
        <v>141273</v>
      </c>
      <c r="JJ7" s="10">
        <v>7.1234892561758256</v>
      </c>
      <c r="JK7" s="413">
        <v>10456</v>
      </c>
      <c r="JL7" s="414">
        <v>146782</v>
      </c>
      <c r="JM7" s="11">
        <v>40154.058858384364</v>
      </c>
      <c r="JN7" s="413">
        <v>2033</v>
      </c>
      <c r="JO7" s="413">
        <v>50630</v>
      </c>
      <c r="JP7" s="9">
        <v>34528.264723261767</v>
      </c>
      <c r="JQ7" s="413">
        <v>1753</v>
      </c>
      <c r="JR7" s="413">
        <v>50770</v>
      </c>
      <c r="JS7" s="9">
        <v>43662.246489859601</v>
      </c>
      <c r="JT7" s="413">
        <v>2239</v>
      </c>
      <c r="JU7" s="413">
        <v>51280</v>
      </c>
      <c r="JV7" s="9">
        <v>46372.85491419657</v>
      </c>
      <c r="JW7" s="413">
        <v>2378</v>
      </c>
      <c r="JX7" s="413">
        <v>51280</v>
      </c>
      <c r="JY7" s="9">
        <v>50771.635084977534</v>
      </c>
      <c r="JZ7" s="413">
        <v>2599</v>
      </c>
      <c r="KA7" s="413">
        <v>51190</v>
      </c>
      <c r="KB7" s="10">
        <v>46923.676012461059</v>
      </c>
      <c r="KC7" s="413">
        <v>2410</v>
      </c>
      <c r="KD7" s="413">
        <v>51360</v>
      </c>
      <c r="KE7" s="10" t="e">
        <v>#N/A</v>
      </c>
      <c r="KF7" s="413" t="e">
        <v>#N/A</v>
      </c>
      <c r="KG7" s="414">
        <v>51350</v>
      </c>
      <c r="KH7" s="421">
        <v>49.523809523809526</v>
      </c>
      <c r="KI7" s="10">
        <v>52.577319587628871</v>
      </c>
      <c r="KJ7" s="10">
        <v>54.838709677419352</v>
      </c>
      <c r="KK7" s="10">
        <v>52.941176470588239</v>
      </c>
      <c r="KL7" s="10">
        <v>49.6</v>
      </c>
      <c r="KM7" s="10">
        <v>53.289473684210535</v>
      </c>
      <c r="KN7" s="20">
        <v>54.615384615384613</v>
      </c>
      <c r="KO7" s="10">
        <v>4.291845493562235</v>
      </c>
      <c r="KP7" s="20">
        <v>2.9635258358662639</v>
      </c>
      <c r="KQ7" s="421">
        <v>17.370901725811215</v>
      </c>
      <c r="KR7" s="10">
        <v>6.7720000000000002</v>
      </c>
      <c r="KS7" s="10">
        <v>17.119862294806666</v>
      </c>
      <c r="KT7" s="10">
        <v>14.569209454637054</v>
      </c>
      <c r="KU7" s="10">
        <v>16.694473279906987</v>
      </c>
      <c r="KV7" s="10">
        <v>19.554129048289571</v>
      </c>
      <c r="KW7" s="20">
        <v>6.0466331906486666</v>
      </c>
      <c r="KX7" s="421">
        <v>6.7813121272365802</v>
      </c>
      <c r="KY7" s="10">
        <v>6.8859470468431772</v>
      </c>
      <c r="KZ7" s="10">
        <v>15.715384615384615</v>
      </c>
      <c r="LA7" s="10">
        <v>5.654778887303852</v>
      </c>
      <c r="LB7" s="10">
        <v>10.135128061319874</v>
      </c>
      <c r="LC7" s="10">
        <v>7.1962962962962962</v>
      </c>
      <c r="LD7" s="20">
        <v>9.7731397459165148</v>
      </c>
      <c r="LE7" s="421">
        <v>8.9699863574351983</v>
      </c>
      <c r="LF7" s="10">
        <v>7.8602504943968361</v>
      </c>
      <c r="LG7" s="10">
        <v>21.061274509803923</v>
      </c>
      <c r="LH7" s="10">
        <v>7.9241128687473283</v>
      </c>
      <c r="LI7" s="10">
        <v>12.783794938497808</v>
      </c>
      <c r="LJ7" s="10">
        <v>13.425736235595391</v>
      </c>
      <c r="LK7" s="20">
        <v>16.504976775049769</v>
      </c>
      <c r="LL7" s="421">
        <v>93.30119791176989</v>
      </c>
      <c r="LM7" s="10">
        <v>95.168693055812128</v>
      </c>
      <c r="LN7" s="10">
        <v>95.317183205303181</v>
      </c>
      <c r="LO7" s="10">
        <v>94.732753135901021</v>
      </c>
      <c r="LP7" s="10">
        <v>94.436578149306513</v>
      </c>
      <c r="LQ7" s="10">
        <v>95.772425427891676</v>
      </c>
      <c r="LR7" s="20">
        <v>95.853128695470161</v>
      </c>
      <c r="LS7" s="421">
        <v>81.695624382590509</v>
      </c>
      <c r="LT7" s="10">
        <v>86.285422056434641</v>
      </c>
      <c r="LU7" s="10">
        <v>79.219028741328046</v>
      </c>
      <c r="LV7" s="10">
        <v>80.396543743249495</v>
      </c>
      <c r="LW7" s="10">
        <v>82.001892147587512</v>
      </c>
      <c r="LX7" s="10">
        <v>84.64709508398829</v>
      </c>
      <c r="LY7" s="20">
        <v>81.096676994798031</v>
      </c>
      <c r="LZ7" s="11">
        <v>13.743022868588868</v>
      </c>
      <c r="MA7" s="413">
        <v>2765</v>
      </c>
      <c r="MB7" s="413">
        <v>201193</v>
      </c>
      <c r="MC7" s="9">
        <v>9.8670315340961263</v>
      </c>
      <c r="MD7" s="413">
        <v>2149</v>
      </c>
      <c r="ME7" s="413">
        <v>217796</v>
      </c>
      <c r="MF7" s="9">
        <v>16.474654377880185</v>
      </c>
      <c r="MG7" s="413">
        <v>4004</v>
      </c>
      <c r="MH7" s="413">
        <v>243040</v>
      </c>
      <c r="MI7" s="9">
        <v>16.999622487422666</v>
      </c>
      <c r="MJ7" s="413">
        <v>4413</v>
      </c>
      <c r="MK7" s="413">
        <v>259594</v>
      </c>
      <c r="ML7" s="9">
        <v>13.774639296931005</v>
      </c>
      <c r="MM7" s="413">
        <v>3478</v>
      </c>
      <c r="MN7" s="413">
        <v>252493</v>
      </c>
      <c r="MO7" s="10">
        <v>15.739572063949995</v>
      </c>
      <c r="MP7" s="413">
        <v>4190</v>
      </c>
      <c r="MQ7" s="413">
        <v>266208</v>
      </c>
      <c r="MR7" s="10">
        <v>18.308096393244107</v>
      </c>
      <c r="MS7" s="413">
        <v>4509</v>
      </c>
      <c r="MT7" s="414">
        <v>246284.47999999998</v>
      </c>
      <c r="MU7" s="11">
        <v>0.99715704162600238</v>
      </c>
      <c r="MV7" s="413">
        <v>235</v>
      </c>
      <c r="MW7" s="413">
        <v>23567</v>
      </c>
      <c r="MX7" s="9">
        <v>1.4591767881241566</v>
      </c>
      <c r="MY7" s="413">
        <v>346</v>
      </c>
      <c r="MZ7" s="413">
        <v>23712</v>
      </c>
      <c r="NA7" s="9">
        <v>1.1619373776908022</v>
      </c>
      <c r="NB7" s="413">
        <v>285</v>
      </c>
      <c r="NC7" s="413">
        <v>24528</v>
      </c>
      <c r="ND7" s="9">
        <v>1.002997002997003</v>
      </c>
      <c r="NE7" s="413">
        <v>251</v>
      </c>
      <c r="NF7" s="413">
        <v>25025</v>
      </c>
      <c r="NG7" s="9">
        <v>1.1082291912284838</v>
      </c>
      <c r="NH7" s="413">
        <v>282</v>
      </c>
      <c r="NI7" s="413">
        <v>25446</v>
      </c>
      <c r="NJ7" s="10">
        <v>1.334185207456404</v>
      </c>
      <c r="NK7" s="413">
        <v>355</v>
      </c>
      <c r="NL7" s="413">
        <v>26608</v>
      </c>
      <c r="NM7" s="10">
        <v>1.59020958522644</v>
      </c>
      <c r="NN7" s="413">
        <v>434</v>
      </c>
      <c r="NO7" s="414">
        <v>27292</v>
      </c>
      <c r="NP7" s="421">
        <v>37.609133646742784</v>
      </c>
      <c r="NQ7" s="10">
        <v>44.07431133888533</v>
      </c>
      <c r="NR7" s="10">
        <v>44.665012406947888</v>
      </c>
      <c r="NS7" s="10">
        <v>47.303921568627452</v>
      </c>
      <c r="NT7" s="10">
        <v>48.041775456919062</v>
      </c>
      <c r="NU7" s="10">
        <v>48.086124401913878</v>
      </c>
      <c r="NV7" s="20">
        <v>42.183622828784117</v>
      </c>
      <c r="NW7" s="10">
        <v>69.86666666666666</v>
      </c>
      <c r="NX7" s="10">
        <v>76</v>
      </c>
      <c r="NY7" s="10">
        <v>72.666666666666671</v>
      </c>
      <c r="NZ7" s="20" t="s">
        <v>26</v>
      </c>
      <c r="OA7" s="10">
        <v>86.42</v>
      </c>
      <c r="OB7" s="10">
        <v>87</v>
      </c>
      <c r="OC7" s="20" t="s">
        <v>26</v>
      </c>
      <c r="OD7" s="10">
        <v>90.77</v>
      </c>
      <c r="OE7" s="10">
        <v>78</v>
      </c>
      <c r="OF7" s="20" t="s">
        <v>26</v>
      </c>
      <c r="OG7" s="11">
        <v>424.49832775919731</v>
      </c>
      <c r="OH7" s="413">
        <v>5077</v>
      </c>
      <c r="OI7" s="413">
        <v>230</v>
      </c>
      <c r="OJ7" s="9">
        <v>385.98901098901104</v>
      </c>
      <c r="OK7" s="413">
        <v>4215</v>
      </c>
      <c r="OL7" s="413">
        <v>210</v>
      </c>
      <c r="OM7" s="9">
        <v>360.83916083916085</v>
      </c>
      <c r="ON7" s="413">
        <v>4128</v>
      </c>
      <c r="OO7" s="413">
        <v>220</v>
      </c>
      <c r="OP7" s="9">
        <v>416.39194139194143</v>
      </c>
      <c r="OQ7" s="413">
        <v>4547</v>
      </c>
      <c r="OR7" s="413">
        <v>210</v>
      </c>
      <c r="OS7" s="9">
        <v>400.48076923076923</v>
      </c>
      <c r="OT7" s="413">
        <v>4165</v>
      </c>
      <c r="OU7" s="413">
        <v>200</v>
      </c>
      <c r="OV7" s="10">
        <v>341.95804195804192</v>
      </c>
      <c r="OW7" s="413">
        <v>3912</v>
      </c>
      <c r="OX7" s="413">
        <v>220</v>
      </c>
      <c r="OY7" s="10">
        <v>224.74916387959865</v>
      </c>
      <c r="OZ7" s="413">
        <v>2688</v>
      </c>
      <c r="PA7" s="414">
        <v>230</v>
      </c>
      <c r="PB7" s="11">
        <v>3.0021669087572054</v>
      </c>
      <c r="PC7" s="413">
        <v>1639</v>
      </c>
      <c r="PD7" s="413">
        <v>545939</v>
      </c>
      <c r="PE7" s="9">
        <v>2.9046104415366467</v>
      </c>
      <c r="PF7" s="413">
        <v>1620</v>
      </c>
      <c r="PG7" s="413">
        <v>557734</v>
      </c>
      <c r="PH7" s="9">
        <v>3.1069684864624945</v>
      </c>
      <c r="PI7" s="413">
        <v>1722</v>
      </c>
      <c r="PJ7" s="413">
        <v>554238</v>
      </c>
      <c r="PK7" s="9">
        <v>2.761851122406501</v>
      </c>
      <c r="PL7" s="413">
        <v>1579</v>
      </c>
      <c r="PM7" s="413">
        <v>571718</v>
      </c>
      <c r="PN7" s="9">
        <v>1.670312324591692</v>
      </c>
      <c r="PO7" s="413">
        <v>982</v>
      </c>
      <c r="PP7" s="413">
        <v>587914</v>
      </c>
      <c r="PQ7" s="10">
        <v>1.6977318015380298</v>
      </c>
      <c r="PR7" s="413">
        <v>944</v>
      </c>
      <c r="PS7" s="413">
        <v>556036</v>
      </c>
      <c r="PT7" s="10">
        <v>1.7041182858574888</v>
      </c>
      <c r="PU7" s="413">
        <v>918</v>
      </c>
      <c r="PV7" s="414">
        <v>538695</v>
      </c>
      <c r="PW7" s="11">
        <v>1.4212436576423095</v>
      </c>
      <c r="PX7" s="413">
        <v>614</v>
      </c>
      <c r="PY7" s="413">
        <v>432016</v>
      </c>
      <c r="PZ7" s="9">
        <v>1.3154547766997347</v>
      </c>
      <c r="QA7" s="413">
        <v>543</v>
      </c>
      <c r="QB7" s="413">
        <v>412785</v>
      </c>
      <c r="QC7" s="9">
        <v>2.0578922230542895</v>
      </c>
      <c r="QD7" s="413">
        <v>698</v>
      </c>
      <c r="QE7" s="413">
        <v>339182</v>
      </c>
      <c r="QF7" s="9">
        <v>1.4593710481808877</v>
      </c>
      <c r="QG7" s="413">
        <v>472</v>
      </c>
      <c r="QH7" s="413">
        <v>323427</v>
      </c>
      <c r="QI7" s="9">
        <v>1.407360264544363</v>
      </c>
      <c r="QJ7" s="413">
        <v>429</v>
      </c>
      <c r="QK7" s="413">
        <v>304826</v>
      </c>
      <c r="QL7" s="10">
        <v>1.3397094142814854</v>
      </c>
      <c r="QM7" s="413">
        <v>439</v>
      </c>
      <c r="QN7" s="413">
        <v>327683</v>
      </c>
      <c r="QO7" s="10">
        <v>1.2783668615598056</v>
      </c>
      <c r="QP7" s="413">
        <v>387</v>
      </c>
      <c r="QQ7" s="414">
        <v>302730</v>
      </c>
      <c r="QR7" s="11">
        <v>8.995747464834805</v>
      </c>
      <c r="QS7" s="413">
        <v>55</v>
      </c>
      <c r="QT7" s="413">
        <v>6114</v>
      </c>
      <c r="QU7" s="9">
        <v>4.5</v>
      </c>
      <c r="QV7" s="413">
        <v>36</v>
      </c>
      <c r="QW7" s="413">
        <v>8000</v>
      </c>
      <c r="QX7" s="9">
        <v>4.7234176550855462</v>
      </c>
      <c r="QY7" s="413">
        <v>45</v>
      </c>
      <c r="QZ7" s="413">
        <v>9527</v>
      </c>
      <c r="RA7" s="9">
        <v>5.3857715430861726</v>
      </c>
      <c r="RB7" s="413">
        <v>43</v>
      </c>
      <c r="RC7" s="413">
        <v>7984</v>
      </c>
      <c r="RD7" s="9" t="s">
        <v>1736</v>
      </c>
      <c r="RE7" s="413" t="s">
        <v>1736</v>
      </c>
      <c r="RF7" s="413" t="s">
        <v>1736</v>
      </c>
      <c r="RG7" s="10" t="s">
        <v>1736</v>
      </c>
      <c r="RH7" s="413" t="s">
        <v>1736</v>
      </c>
      <c r="RI7" s="413" t="s">
        <v>1736</v>
      </c>
      <c r="RJ7" s="10" t="s">
        <v>1737</v>
      </c>
      <c r="RK7" s="413" t="s">
        <v>1736</v>
      </c>
      <c r="RL7" s="414" t="s">
        <v>1738</v>
      </c>
      <c r="RM7" s="11">
        <v>32510.369346237407</v>
      </c>
      <c r="RN7" s="413">
        <v>1646</v>
      </c>
      <c r="RO7" s="413">
        <v>50630</v>
      </c>
      <c r="RP7" s="9">
        <v>26432.932834350991</v>
      </c>
      <c r="RQ7" s="413">
        <v>1342</v>
      </c>
      <c r="RR7" s="413">
        <v>50770</v>
      </c>
      <c r="RS7" s="9">
        <v>23654.446177847112</v>
      </c>
      <c r="RT7" s="413">
        <v>1213</v>
      </c>
      <c r="RU7" s="413">
        <v>51280</v>
      </c>
      <c r="RV7" s="9">
        <v>22718.408736349455</v>
      </c>
      <c r="RW7" s="413">
        <v>1165</v>
      </c>
      <c r="RX7" s="413">
        <v>51280</v>
      </c>
      <c r="RY7" s="9">
        <v>26509.08380543075</v>
      </c>
      <c r="RZ7" s="413">
        <v>1357</v>
      </c>
      <c r="SA7" s="413">
        <v>51190</v>
      </c>
      <c r="SB7" s="10">
        <v>18983.644859813085</v>
      </c>
      <c r="SC7" s="413">
        <v>975</v>
      </c>
      <c r="SD7" s="413">
        <v>51360</v>
      </c>
      <c r="SE7" s="10">
        <v>26445.959104186953</v>
      </c>
      <c r="SF7" s="413">
        <v>1358</v>
      </c>
      <c r="SG7" s="414">
        <v>51350</v>
      </c>
      <c r="SH7" s="421">
        <v>78.433333333333337</v>
      </c>
      <c r="SI7" s="10">
        <v>79</v>
      </c>
      <c r="SJ7" s="10">
        <v>82.333333333333329</v>
      </c>
      <c r="SK7" s="20">
        <v>82.666666666666671</v>
      </c>
      <c r="SL7" s="421">
        <v>83.166666666666671</v>
      </c>
      <c r="SM7" s="10">
        <v>85.333333333333329</v>
      </c>
      <c r="SN7" s="10">
        <v>86.666666666666671</v>
      </c>
      <c r="SO7" s="20">
        <v>88</v>
      </c>
      <c r="SP7" s="421">
        <v>53.291666666666664</v>
      </c>
      <c r="SQ7" s="10">
        <v>60</v>
      </c>
      <c r="SR7" s="10">
        <v>60.666666666666664</v>
      </c>
      <c r="SS7" s="20">
        <v>57</v>
      </c>
      <c r="ST7" s="421">
        <v>71.233333333333334</v>
      </c>
      <c r="SU7" s="10">
        <v>74.666666666666671</v>
      </c>
      <c r="SV7" s="10">
        <v>77.333333333333329</v>
      </c>
      <c r="SW7" s="20">
        <v>80.666666666666671</v>
      </c>
      <c r="SX7" s="11">
        <v>51.960824488792362</v>
      </c>
      <c r="SY7" s="413">
        <v>1268</v>
      </c>
      <c r="SZ7" s="413">
        <v>24403</v>
      </c>
      <c r="TA7" s="9">
        <v>61.327947904216302</v>
      </c>
      <c r="TB7" s="413">
        <v>1488</v>
      </c>
      <c r="TC7" s="413">
        <v>24263</v>
      </c>
      <c r="TD7" s="9">
        <v>55.435359431767154</v>
      </c>
      <c r="TE7" s="413">
        <v>1358</v>
      </c>
      <c r="TF7" s="413">
        <v>24497</v>
      </c>
      <c r="TG7" s="9">
        <v>63.213200886626716</v>
      </c>
      <c r="TH7" s="413">
        <v>1540</v>
      </c>
      <c r="TI7" s="413">
        <v>24362</v>
      </c>
      <c r="TJ7" s="9">
        <v>56.67537130732822</v>
      </c>
      <c r="TK7" s="413">
        <v>1389</v>
      </c>
      <c r="TL7" s="414">
        <v>24508</v>
      </c>
      <c r="TM7" s="11">
        <v>30.820100420459649</v>
      </c>
      <c r="TN7" s="413">
        <v>755</v>
      </c>
      <c r="TO7" s="413">
        <v>24497</v>
      </c>
      <c r="TP7" s="9">
        <v>47.779328462359409</v>
      </c>
      <c r="TQ7" s="413">
        <v>1164</v>
      </c>
      <c r="TR7" s="413">
        <v>24362</v>
      </c>
      <c r="TS7" s="9">
        <v>43.25118328708993</v>
      </c>
      <c r="TT7" s="413">
        <v>1060</v>
      </c>
      <c r="TU7" s="413">
        <v>24508</v>
      </c>
      <c r="TV7" s="9">
        <v>52.24516286050379</v>
      </c>
      <c r="TW7" s="413">
        <v>1288</v>
      </c>
      <c r="TX7" s="413">
        <v>24653</v>
      </c>
      <c r="TY7" s="9">
        <v>66.865023521370276</v>
      </c>
      <c r="TZ7" s="413">
        <v>1663</v>
      </c>
      <c r="UA7" s="414">
        <v>24871</v>
      </c>
      <c r="UB7" s="11">
        <v>82.366922099741828</v>
      </c>
      <c r="UC7" s="413">
        <v>2010</v>
      </c>
      <c r="UD7" s="413">
        <v>24403</v>
      </c>
      <c r="UE7" s="9">
        <v>80.616576680542394</v>
      </c>
      <c r="UF7" s="413">
        <v>1956</v>
      </c>
      <c r="UG7" s="413">
        <v>24263</v>
      </c>
      <c r="UH7" s="9">
        <v>84.336857574396859</v>
      </c>
      <c r="UI7" s="413">
        <v>2066</v>
      </c>
      <c r="UJ7" s="413">
        <v>24497</v>
      </c>
      <c r="UK7" s="9">
        <v>85.707248994335444</v>
      </c>
      <c r="UL7" s="413">
        <v>2088</v>
      </c>
      <c r="UM7" s="413">
        <v>24362</v>
      </c>
      <c r="UN7" s="9">
        <v>87.644850661008647</v>
      </c>
      <c r="UO7" s="413">
        <v>2148</v>
      </c>
      <c r="UP7" s="414">
        <v>24508</v>
      </c>
      <c r="UQ7" s="11">
        <v>79.846511817773603</v>
      </c>
      <c r="UR7" s="413">
        <v>1956</v>
      </c>
      <c r="US7" s="413">
        <v>24497</v>
      </c>
      <c r="UT7" s="9">
        <v>81.479353090879243</v>
      </c>
      <c r="UU7" s="413">
        <v>1985</v>
      </c>
      <c r="UV7" s="413">
        <v>24362</v>
      </c>
      <c r="UW7" s="9">
        <v>84.339807409825355</v>
      </c>
      <c r="UX7" s="413">
        <v>2067</v>
      </c>
      <c r="UY7" s="413">
        <v>24508</v>
      </c>
      <c r="UZ7" s="9">
        <v>105.0176449113698</v>
      </c>
      <c r="VA7" s="413">
        <v>2589</v>
      </c>
      <c r="VB7" s="413">
        <v>24653</v>
      </c>
      <c r="VC7" s="9">
        <v>104.37859354268022</v>
      </c>
      <c r="VD7" s="413">
        <v>2596</v>
      </c>
      <c r="VE7" s="418">
        <v>24871</v>
      </c>
      <c r="VF7" s="11">
        <v>12640.726841793403</v>
      </c>
      <c r="VG7" s="413">
        <v>640</v>
      </c>
      <c r="VH7" s="413">
        <v>50630</v>
      </c>
      <c r="VI7" s="9">
        <v>14516.446720504235</v>
      </c>
      <c r="VJ7" s="413">
        <v>737</v>
      </c>
      <c r="VK7" s="413">
        <v>50770</v>
      </c>
      <c r="VL7" s="9">
        <v>12753.510140405617</v>
      </c>
      <c r="VM7" s="413">
        <v>654</v>
      </c>
      <c r="VN7" s="413">
        <v>51280</v>
      </c>
      <c r="VO7" s="9">
        <v>13007.020280811232</v>
      </c>
      <c r="VP7" s="413">
        <v>667</v>
      </c>
      <c r="VQ7" s="413">
        <v>51280</v>
      </c>
      <c r="VR7" s="9">
        <v>13401.054893533894</v>
      </c>
      <c r="VS7" s="413">
        <v>686</v>
      </c>
      <c r="VT7" s="413">
        <v>51190</v>
      </c>
      <c r="VU7" s="9">
        <v>13084.11214953271</v>
      </c>
      <c r="VV7" s="413">
        <v>672</v>
      </c>
      <c r="VW7" s="413">
        <v>51360</v>
      </c>
      <c r="VX7" s="9">
        <v>13846.153846153846</v>
      </c>
      <c r="VY7" s="413">
        <v>711</v>
      </c>
      <c r="VZ7" s="414">
        <v>51350</v>
      </c>
      <c r="WA7" s="11">
        <v>94.9</v>
      </c>
      <c r="WB7" s="9">
        <v>95.2</v>
      </c>
      <c r="WC7" s="9">
        <v>93.6</v>
      </c>
      <c r="WD7" s="9">
        <v>95</v>
      </c>
      <c r="WE7" s="9">
        <v>96.551724137931032</v>
      </c>
      <c r="WF7" s="9">
        <v>96.6</v>
      </c>
      <c r="WG7" s="20">
        <v>94.73684210526315</v>
      </c>
      <c r="WH7" s="11">
        <v>11594.747635298427</v>
      </c>
      <c r="WI7" s="413">
        <v>3327.6925713306487</v>
      </c>
      <c r="WJ7" s="413">
        <v>287</v>
      </c>
      <c r="WK7" s="9">
        <v>10058.799126507523</v>
      </c>
      <c r="WL7" s="413">
        <v>2892.9106287835639</v>
      </c>
      <c r="WM7" s="413">
        <v>287.60000000000002</v>
      </c>
      <c r="WN7" s="9">
        <v>16843.735582006229</v>
      </c>
      <c r="WO7" s="413">
        <v>4845.9427269431917</v>
      </c>
      <c r="WP7" s="413">
        <v>287.7</v>
      </c>
      <c r="WQ7" s="9">
        <v>11556.289717890606</v>
      </c>
      <c r="WR7" s="413">
        <v>3326.940246883526</v>
      </c>
      <c r="WS7" s="413">
        <v>287.89</v>
      </c>
      <c r="WT7" s="9">
        <v>13948.646773074255</v>
      </c>
      <c r="WU7" s="413">
        <v>4020</v>
      </c>
      <c r="WV7" s="413">
        <v>288.2</v>
      </c>
      <c r="WW7" s="9">
        <v>13747.397640527412</v>
      </c>
      <c r="WX7" s="413">
        <v>3962</v>
      </c>
      <c r="WY7" s="413">
        <v>288.2</v>
      </c>
      <c r="WZ7" s="9">
        <v>16675.919500346983</v>
      </c>
      <c r="XA7" s="413">
        <v>4806</v>
      </c>
      <c r="XB7" s="414">
        <v>288.2</v>
      </c>
      <c r="XC7" s="11">
        <v>26.408248232235643</v>
      </c>
      <c r="XD7" s="9">
        <v>23.762456821201052</v>
      </c>
      <c r="XE7" s="9">
        <v>21.8</v>
      </c>
      <c r="XF7" s="9">
        <v>26.400000000000002</v>
      </c>
      <c r="XG7" s="9">
        <v>30.054231098280837</v>
      </c>
      <c r="XH7" s="9">
        <v>23.622370059164137</v>
      </c>
      <c r="XI7" s="20">
        <v>22.169913062244419</v>
      </c>
      <c r="XJ7" s="11">
        <v>33.264602269009373</v>
      </c>
      <c r="XK7" s="9">
        <v>28.821725338787449</v>
      </c>
      <c r="XL7" s="9">
        <v>21.8</v>
      </c>
      <c r="XM7" s="9">
        <v>24.5</v>
      </c>
      <c r="XN7" s="9">
        <v>32.373777854579572</v>
      </c>
      <c r="XO7" s="9">
        <v>28.459533109042191</v>
      </c>
      <c r="XP7" s="20">
        <v>26.32299127888442</v>
      </c>
      <c r="XQ7" s="11">
        <v>30.280175745398026</v>
      </c>
      <c r="XR7" s="9">
        <v>29.016455834116087</v>
      </c>
      <c r="XS7" s="9">
        <v>29.1</v>
      </c>
      <c r="XT7" s="9">
        <v>34.4</v>
      </c>
      <c r="XU7" s="9">
        <v>41.34772880580153</v>
      </c>
      <c r="XV7" s="9">
        <v>32.523922087868598</v>
      </c>
      <c r="XW7" s="20">
        <v>28.400392823904571</v>
      </c>
      <c r="XX7" s="11">
        <v>43.145932420605355</v>
      </c>
      <c r="XY7" s="9">
        <v>42.730590159759714</v>
      </c>
      <c r="XZ7" s="9">
        <v>40.200000000000003</v>
      </c>
      <c r="YA7" s="9">
        <v>39.700000000000003</v>
      </c>
      <c r="YB7" s="9">
        <v>42.718995901321605</v>
      </c>
      <c r="YC7" s="9">
        <v>41.851092825845193</v>
      </c>
      <c r="YD7" s="20">
        <v>41.751636202322302</v>
      </c>
      <c r="YE7" s="11">
        <v>23523.602607149911</v>
      </c>
      <c r="YF7" s="413">
        <v>1191</v>
      </c>
      <c r="YG7" s="413">
        <v>50630</v>
      </c>
      <c r="YH7" s="9">
        <v>19558.794563718733</v>
      </c>
      <c r="YI7" s="413">
        <v>993</v>
      </c>
      <c r="YJ7" s="413">
        <v>50770</v>
      </c>
      <c r="YK7" s="9">
        <v>19734.789391575665</v>
      </c>
      <c r="YL7" s="413">
        <v>1012</v>
      </c>
      <c r="YM7" s="413">
        <v>51280</v>
      </c>
      <c r="YN7" s="9">
        <v>18662.246489859594</v>
      </c>
      <c r="YO7" s="413">
        <v>957</v>
      </c>
      <c r="YP7" s="413">
        <v>51280</v>
      </c>
      <c r="YQ7" s="9">
        <v>17562.02383277984</v>
      </c>
      <c r="YR7" s="413">
        <v>899</v>
      </c>
      <c r="YS7" s="413">
        <v>51190</v>
      </c>
      <c r="YT7" s="9">
        <v>15031.152647975077</v>
      </c>
      <c r="YU7" s="413">
        <v>772</v>
      </c>
      <c r="YV7" s="413">
        <v>51360</v>
      </c>
      <c r="YW7" s="9">
        <v>18169.425511197664</v>
      </c>
      <c r="YX7" s="413">
        <v>933</v>
      </c>
      <c r="YY7" s="414">
        <v>51350</v>
      </c>
      <c r="YZ7" s="9">
        <v>3100.6240249609982</v>
      </c>
      <c r="ZA7" s="413">
        <v>159</v>
      </c>
      <c r="ZB7" s="413">
        <v>51280</v>
      </c>
      <c r="ZC7" s="9">
        <v>3724.6489859594385</v>
      </c>
      <c r="ZD7" s="413">
        <v>191</v>
      </c>
      <c r="ZE7" s="413">
        <v>51280</v>
      </c>
      <c r="ZF7" s="9">
        <v>3535.8468450869309</v>
      </c>
      <c r="ZG7" s="413">
        <v>181</v>
      </c>
      <c r="ZH7" s="413">
        <v>51190</v>
      </c>
      <c r="ZI7" s="9">
        <v>3056.8535825545173</v>
      </c>
      <c r="ZJ7" s="413">
        <v>157</v>
      </c>
      <c r="ZK7" s="413">
        <v>51360</v>
      </c>
      <c r="ZL7" s="9">
        <v>2921.1295034079844</v>
      </c>
      <c r="ZM7" s="413">
        <v>150</v>
      </c>
      <c r="ZN7" s="414">
        <v>51350</v>
      </c>
      <c r="ZO7" s="9">
        <v>16634.165366614667</v>
      </c>
      <c r="ZP7" s="413">
        <v>853</v>
      </c>
      <c r="ZQ7" s="413">
        <v>51280</v>
      </c>
      <c r="ZR7" s="9">
        <v>14937.597503900157</v>
      </c>
      <c r="ZS7" s="413">
        <v>766</v>
      </c>
      <c r="ZT7" s="413">
        <v>51280</v>
      </c>
      <c r="ZU7" s="9">
        <v>14026.176987692908</v>
      </c>
      <c r="ZV7" s="413">
        <v>718</v>
      </c>
      <c r="ZW7" s="413">
        <v>51190</v>
      </c>
      <c r="ZX7" s="9">
        <v>11974.299065420561</v>
      </c>
      <c r="ZY7" s="413">
        <v>615</v>
      </c>
      <c r="ZZ7" s="413">
        <v>51360</v>
      </c>
      <c r="AAA7" s="9">
        <v>15248.296007789679</v>
      </c>
      <c r="AAB7" s="413">
        <v>783</v>
      </c>
      <c r="AAC7" s="414">
        <v>51350</v>
      </c>
      <c r="AAD7" s="11">
        <v>49.78321856669217</v>
      </c>
      <c r="AAE7" s="9">
        <v>52.001676749709667</v>
      </c>
      <c r="AAF7" s="9">
        <v>58.939946615009667</v>
      </c>
      <c r="AAG7" s="9">
        <v>59.871016918094419</v>
      </c>
      <c r="AAH7" s="9">
        <v>55.7</v>
      </c>
      <c r="AAI7" s="9">
        <v>48.050942428858164</v>
      </c>
      <c r="AAJ7" s="20">
        <v>56.497998395574079</v>
      </c>
      <c r="AAK7" s="9">
        <v>87.466666666666654</v>
      </c>
      <c r="AAL7" s="9">
        <v>87.666666666666671</v>
      </c>
      <c r="AAM7" s="9">
        <v>88.333333333333329</v>
      </c>
      <c r="AAN7" s="20">
        <v>84.333333333333329</v>
      </c>
      <c r="AAO7" s="9">
        <v>76.466666666666669</v>
      </c>
      <c r="AAP7" s="9">
        <v>77.666666666666671</v>
      </c>
      <c r="AAQ7" s="9">
        <v>80.666666666666671</v>
      </c>
      <c r="AAR7" s="20">
        <v>76.666666666666671</v>
      </c>
      <c r="AAS7" s="11">
        <v>5.9229918314058443</v>
      </c>
      <c r="AAT7" s="9">
        <v>5.2574633009990341</v>
      </c>
      <c r="AAU7" s="10">
        <v>5.4067811091700033</v>
      </c>
      <c r="AAV7" s="11">
        <v>6.6416579436140317</v>
      </c>
      <c r="AAW7" s="9">
        <v>7.3879208180168074</v>
      </c>
      <c r="AAX7" s="9">
        <v>7.9484611053572944</v>
      </c>
      <c r="AAY7" s="10">
        <v>8.3896611467389413</v>
      </c>
      <c r="AAZ7" s="11">
        <v>0.72216241008665061</v>
      </c>
      <c r="ABA7" s="9">
        <v>0.6924550554625879</v>
      </c>
      <c r="ABB7" s="9">
        <v>0.70588573976505076</v>
      </c>
      <c r="ABC7" s="9">
        <v>0.85026245032887493</v>
      </c>
      <c r="ABD7" s="9">
        <v>1.0996177678694394</v>
      </c>
      <c r="ABE7" s="9">
        <v>0.60691864391480377</v>
      </c>
      <c r="ABF7" s="20">
        <v>1.45</v>
      </c>
      <c r="ABG7" s="11">
        <v>84.5098830173457</v>
      </c>
      <c r="ABH7" s="9">
        <v>88.994730441832175</v>
      </c>
      <c r="ABI7" s="9">
        <v>92.324918566775253</v>
      </c>
      <c r="ABJ7" s="9">
        <v>90.762404195240023</v>
      </c>
      <c r="ABK7" s="9">
        <v>92.623772299057933</v>
      </c>
      <c r="ABL7" s="9">
        <v>97.161835748792271</v>
      </c>
      <c r="ABM7" s="20">
        <v>97.230644835253685</v>
      </c>
      <c r="ABN7" s="9">
        <v>95.890581029630852</v>
      </c>
      <c r="ABO7" s="9">
        <v>94.520078773867624</v>
      </c>
      <c r="ABP7" s="20">
        <v>92.724830971566178</v>
      </c>
      <c r="ABQ7" s="9">
        <v>6.73700583279326</v>
      </c>
      <c r="ABR7" s="9">
        <v>6.2797578560740037</v>
      </c>
      <c r="ABS7" s="9">
        <v>5.9410705952936471</v>
      </c>
      <c r="ABT7" s="20">
        <v>7.11</v>
      </c>
      <c r="ABU7" s="11">
        <v>93.525615167406215</v>
      </c>
      <c r="ABV7" s="9">
        <v>99.493311714633165</v>
      </c>
      <c r="ABW7" s="9">
        <v>99.95928338762215</v>
      </c>
      <c r="ABX7" s="9">
        <v>99.979830576845501</v>
      </c>
      <c r="ABY7" s="9">
        <v>100</v>
      </c>
      <c r="ABZ7" s="9">
        <v>100</v>
      </c>
      <c r="ACA7" s="20">
        <v>100</v>
      </c>
      <c r="ACB7" s="11">
        <v>82.758620689655174</v>
      </c>
      <c r="ACC7" s="9">
        <v>83.333333333333343</v>
      </c>
      <c r="ACD7" s="9">
        <v>84.337349397590373</v>
      </c>
      <c r="ACE7" s="9">
        <v>84.615384615384613</v>
      </c>
      <c r="ACF7" s="9">
        <v>81.818181818181827</v>
      </c>
      <c r="ACG7" s="9">
        <v>85.333333333333343</v>
      </c>
      <c r="ACH7" s="20">
        <v>85.526315789473685</v>
      </c>
      <c r="ACI7" s="11">
        <v>86.059580286645712</v>
      </c>
      <c r="ACJ7" s="9">
        <v>92.970896601590752</v>
      </c>
      <c r="ACK7" s="9">
        <v>91.926474568763993</v>
      </c>
      <c r="ACL7" s="9">
        <v>92.801596872790782</v>
      </c>
      <c r="ACM7" s="9">
        <v>97.692964739879784</v>
      </c>
      <c r="ACN7" s="9">
        <v>97.574485942089808</v>
      </c>
      <c r="ACO7" s="20">
        <v>97.572285411871434</v>
      </c>
      <c r="ACP7" s="9">
        <v>9.1304347826086953</v>
      </c>
      <c r="ACQ7" s="413">
        <v>210</v>
      </c>
      <c r="ACR7" s="413">
        <v>2300</v>
      </c>
      <c r="ACS7" s="9">
        <v>12.695652173913045</v>
      </c>
      <c r="ACT7" s="413">
        <v>292</v>
      </c>
      <c r="ACU7" s="413">
        <v>2300</v>
      </c>
      <c r="ACV7" s="9">
        <v>14.210526315789473</v>
      </c>
      <c r="ACW7" s="413">
        <v>270</v>
      </c>
      <c r="ACX7" s="413">
        <v>1900</v>
      </c>
      <c r="ACY7" s="9">
        <v>10.571428571428571</v>
      </c>
      <c r="ACZ7" s="413">
        <v>148</v>
      </c>
      <c r="ADA7" s="413">
        <v>1400</v>
      </c>
      <c r="ADB7" s="9">
        <v>9.5333333333333332</v>
      </c>
      <c r="ADC7" s="413">
        <v>143</v>
      </c>
      <c r="ADD7" s="418">
        <v>1500</v>
      </c>
      <c r="ADE7" s="11">
        <v>3158.1883806612695</v>
      </c>
      <c r="ADF7" s="413">
        <v>679010.50184217293</v>
      </c>
      <c r="ADG7" s="413">
        <v>215</v>
      </c>
      <c r="ADH7" s="9">
        <v>3221.4456096429585</v>
      </c>
      <c r="ADI7" s="413">
        <v>766704.05509502417</v>
      </c>
      <c r="ADJ7" s="413">
        <v>238</v>
      </c>
      <c r="ADK7" s="9">
        <v>3948.3861214139611</v>
      </c>
      <c r="ADL7" s="413">
        <v>758090.1353114805</v>
      </c>
      <c r="ADM7" s="413">
        <v>192</v>
      </c>
      <c r="ADN7" s="9">
        <v>4293.0972548548343</v>
      </c>
      <c r="ADO7" s="413">
        <v>845740.15920640237</v>
      </c>
      <c r="ADP7" s="413">
        <v>197</v>
      </c>
      <c r="ADQ7" s="9">
        <v>3912.9239130434785</v>
      </c>
      <c r="ADR7" s="413">
        <v>719978</v>
      </c>
      <c r="ADS7" s="413">
        <v>184</v>
      </c>
      <c r="ADT7" s="9">
        <v>7840.9230769230771</v>
      </c>
      <c r="ADU7" s="413">
        <v>1528980</v>
      </c>
      <c r="ADV7" s="413">
        <v>195</v>
      </c>
      <c r="ADW7" s="9">
        <v>5733.6683417085424</v>
      </c>
      <c r="ADX7" s="413">
        <v>1141000</v>
      </c>
      <c r="ADY7" s="414">
        <v>199</v>
      </c>
      <c r="ADZ7" s="11">
        <v>8.5803571428571423</v>
      </c>
      <c r="AEA7" s="9">
        <v>6.3349753694581281</v>
      </c>
      <c r="AEB7" s="9">
        <v>5.8928571428571432</v>
      </c>
      <c r="AEC7" s="9">
        <v>6.1088435374149652</v>
      </c>
      <c r="AED7" s="10">
        <v>9.5494505494505493</v>
      </c>
      <c r="AEE7" s="11">
        <v>14.012809994647979</v>
      </c>
      <c r="AEF7" s="9">
        <v>21.870471434070101</v>
      </c>
      <c r="AEG7" s="9">
        <v>18.600337028090586</v>
      </c>
      <c r="AEH7" s="9">
        <v>14.91560034258392</v>
      </c>
      <c r="AEI7" s="9">
        <v>11.355657259197054</v>
      </c>
      <c r="AEJ7" s="9">
        <v>15.443859758503489</v>
      </c>
      <c r="AEK7" s="20">
        <v>8.9673080397239033</v>
      </c>
      <c r="AEL7" s="9">
        <v>21.645865834633383</v>
      </c>
      <c r="AEM7" s="413">
        <v>111</v>
      </c>
      <c r="AEN7" s="413">
        <v>51280</v>
      </c>
      <c r="AEO7" s="9">
        <v>21.488571986716156</v>
      </c>
      <c r="AEP7" s="413">
        <v>110</v>
      </c>
      <c r="AEQ7" s="413">
        <v>51190</v>
      </c>
      <c r="AER7" s="9">
        <v>20.638629283489095</v>
      </c>
      <c r="AES7" s="413">
        <v>106</v>
      </c>
      <c r="AET7" s="413">
        <v>51360</v>
      </c>
      <c r="AEU7" s="9">
        <v>21.42161635832522</v>
      </c>
      <c r="AEV7" s="413">
        <v>110</v>
      </c>
      <c r="AEW7" s="414">
        <v>51350</v>
      </c>
      <c r="AEX7" s="439"/>
    </row>
    <row r="8" spans="1:830" x14ac:dyDescent="0.25">
      <c r="A8" s="393" t="s">
        <v>955</v>
      </c>
      <c r="B8" s="7">
        <v>5760.8864696734063</v>
      </c>
      <c r="C8" s="394">
        <v>59268</v>
      </c>
      <c r="D8" s="394">
        <v>10288</v>
      </c>
      <c r="E8" s="5">
        <v>5813.0073444143791</v>
      </c>
      <c r="F8" s="394">
        <v>60153</v>
      </c>
      <c r="G8" s="394">
        <v>10348</v>
      </c>
      <c r="H8" s="5">
        <v>5579.6141664267207</v>
      </c>
      <c r="I8" s="394">
        <v>58134</v>
      </c>
      <c r="J8" s="394">
        <v>10419</v>
      </c>
      <c r="K8" s="5">
        <v>5634.1208843343766</v>
      </c>
      <c r="L8" s="394">
        <v>59378</v>
      </c>
      <c r="M8" s="394">
        <v>10539</v>
      </c>
      <c r="N8" s="5">
        <v>5558.9887640449442</v>
      </c>
      <c r="O8" s="394">
        <v>59370</v>
      </c>
      <c r="P8" s="394">
        <v>10680</v>
      </c>
      <c r="Q8" s="6">
        <v>5603.741971516336</v>
      </c>
      <c r="R8" s="394">
        <v>60201</v>
      </c>
      <c r="S8" s="394">
        <v>10743</v>
      </c>
      <c r="T8" s="6">
        <v>5597.7054730110967</v>
      </c>
      <c r="U8" s="394">
        <v>59526</v>
      </c>
      <c r="V8" s="395">
        <v>10634</v>
      </c>
      <c r="W8" s="7">
        <v>6614.3396226415089</v>
      </c>
      <c r="X8" s="394">
        <v>61348</v>
      </c>
      <c r="Y8" s="394">
        <v>9275</v>
      </c>
      <c r="Z8" s="5">
        <v>6847.8939157566301</v>
      </c>
      <c r="AA8" s="394">
        <v>61453</v>
      </c>
      <c r="AB8" s="394">
        <v>8974</v>
      </c>
      <c r="AC8" s="5">
        <v>6883.2720588235288</v>
      </c>
      <c r="AD8" s="394">
        <v>59912</v>
      </c>
      <c r="AE8" s="394">
        <v>8704</v>
      </c>
      <c r="AF8" s="5">
        <v>7265.6958701360709</v>
      </c>
      <c r="AG8" s="394">
        <v>60872</v>
      </c>
      <c r="AH8" s="394">
        <v>8378</v>
      </c>
      <c r="AI8" s="5">
        <v>6978.3996072655864</v>
      </c>
      <c r="AJ8" s="394">
        <v>56860</v>
      </c>
      <c r="AK8" s="394">
        <v>8148</v>
      </c>
      <c r="AL8" s="6">
        <v>7391.1687663714611</v>
      </c>
      <c r="AM8" s="394">
        <v>59255</v>
      </c>
      <c r="AN8" s="394">
        <v>8017</v>
      </c>
      <c r="AO8" s="6">
        <v>7359.9350568252776</v>
      </c>
      <c r="AP8" s="394">
        <v>58931</v>
      </c>
      <c r="AQ8" s="395">
        <v>8007</v>
      </c>
      <c r="AR8" s="7">
        <v>3055.5118110236222</v>
      </c>
      <c r="AS8" s="394">
        <v>7761</v>
      </c>
      <c r="AT8" s="394">
        <v>2540</v>
      </c>
      <c r="AU8" s="5">
        <v>3003.9840637450197</v>
      </c>
      <c r="AV8" s="394">
        <v>7540</v>
      </c>
      <c r="AW8" s="394">
        <v>2510</v>
      </c>
      <c r="AX8" s="5">
        <v>3824.4274809160306</v>
      </c>
      <c r="AY8" s="394">
        <v>9519</v>
      </c>
      <c r="AZ8" s="394">
        <v>2489</v>
      </c>
      <c r="BA8" s="5">
        <v>3833.0011956954963</v>
      </c>
      <c r="BB8" s="394">
        <v>9617</v>
      </c>
      <c r="BC8" s="394">
        <v>2509</v>
      </c>
      <c r="BD8" s="5">
        <v>3790.5433430111984</v>
      </c>
      <c r="BE8" s="394">
        <v>9139</v>
      </c>
      <c r="BF8" s="394">
        <v>2411</v>
      </c>
      <c r="BG8" s="6">
        <v>4032.6663944467132</v>
      </c>
      <c r="BH8" s="394">
        <v>9876</v>
      </c>
      <c r="BI8" s="394">
        <v>2449</v>
      </c>
      <c r="BJ8" s="6">
        <v>3758.2995951417006</v>
      </c>
      <c r="BK8" s="394">
        <v>9283</v>
      </c>
      <c r="BL8" s="395">
        <v>2470</v>
      </c>
      <c r="BM8" s="396">
        <v>53</v>
      </c>
      <c r="BN8" s="397">
        <v>55</v>
      </c>
      <c r="BO8" s="397">
        <v>55</v>
      </c>
      <c r="BP8" s="397">
        <v>60</v>
      </c>
      <c r="BQ8" s="397">
        <v>59</v>
      </c>
      <c r="BR8" s="398">
        <v>61</v>
      </c>
      <c r="BS8" s="396">
        <v>25</v>
      </c>
      <c r="BT8" s="397">
        <v>29</v>
      </c>
      <c r="BU8" s="397">
        <v>29</v>
      </c>
      <c r="BV8" s="397">
        <v>33</v>
      </c>
      <c r="BW8" s="397">
        <v>32</v>
      </c>
      <c r="BX8" s="398">
        <v>33</v>
      </c>
      <c r="BY8" s="396">
        <v>32</v>
      </c>
      <c r="BZ8" s="397">
        <v>32</v>
      </c>
      <c r="CA8" s="397">
        <v>34</v>
      </c>
      <c r="CB8" s="397">
        <v>26</v>
      </c>
      <c r="CC8" s="397">
        <v>37</v>
      </c>
      <c r="CD8" s="398">
        <v>43</v>
      </c>
      <c r="CE8" s="396">
        <v>10</v>
      </c>
      <c r="CF8" s="397">
        <v>14</v>
      </c>
      <c r="CG8" s="397">
        <v>17</v>
      </c>
      <c r="CH8" s="397">
        <v>11</v>
      </c>
      <c r="CI8" s="397">
        <v>14</v>
      </c>
      <c r="CJ8" s="398">
        <v>15</v>
      </c>
      <c r="CK8" s="7">
        <v>3945.7013574660637</v>
      </c>
      <c r="CL8" s="394">
        <v>6976</v>
      </c>
      <c r="CM8" s="394">
        <v>34</v>
      </c>
      <c r="CN8" s="5">
        <v>3495.7932692307691</v>
      </c>
      <c r="CO8" s="394">
        <v>5817</v>
      </c>
      <c r="CP8" s="394">
        <v>32</v>
      </c>
      <c r="CQ8" s="5">
        <v>2895.9276018099549</v>
      </c>
      <c r="CR8" s="394">
        <v>5120</v>
      </c>
      <c r="CS8" s="394">
        <v>34</v>
      </c>
      <c r="CT8" s="5">
        <v>3298.6425339366515</v>
      </c>
      <c r="CU8" s="394">
        <v>5832</v>
      </c>
      <c r="CV8" s="394">
        <v>34</v>
      </c>
      <c r="CW8" s="5">
        <v>3532.2580645161288</v>
      </c>
      <c r="CX8" s="394">
        <v>5694</v>
      </c>
      <c r="CY8" s="394">
        <v>31</v>
      </c>
      <c r="CZ8" s="6">
        <v>3132.8125</v>
      </c>
      <c r="DA8" s="394">
        <v>5213</v>
      </c>
      <c r="DB8" s="394">
        <v>32</v>
      </c>
      <c r="DC8" s="6">
        <v>4292.8321678321681</v>
      </c>
      <c r="DD8" s="394">
        <v>4911</v>
      </c>
      <c r="DE8" s="395">
        <v>22</v>
      </c>
      <c r="DF8" s="7">
        <v>183.24318910256412</v>
      </c>
      <c r="DG8" s="394">
        <v>3659</v>
      </c>
      <c r="DH8" s="394">
        <v>384</v>
      </c>
      <c r="DI8" s="5">
        <v>185.32416093391703</v>
      </c>
      <c r="DJ8" s="394">
        <v>3556</v>
      </c>
      <c r="DK8" s="394">
        <v>369</v>
      </c>
      <c r="DL8" s="5">
        <v>216.16286938867583</v>
      </c>
      <c r="DM8" s="394">
        <v>3833</v>
      </c>
      <c r="DN8" s="394">
        <v>341</v>
      </c>
      <c r="DO8" s="5">
        <v>211.81085203748094</v>
      </c>
      <c r="DP8" s="394">
        <v>3888</v>
      </c>
      <c r="DQ8" s="394">
        <v>353</v>
      </c>
      <c r="DR8" s="5">
        <v>207.11233211233213</v>
      </c>
      <c r="DS8" s="394">
        <v>4071</v>
      </c>
      <c r="DT8" s="394">
        <v>378</v>
      </c>
      <c r="DU8" s="6">
        <v>221.87300234391645</v>
      </c>
      <c r="DV8" s="394">
        <v>4165</v>
      </c>
      <c r="DW8" s="394">
        <v>361</v>
      </c>
      <c r="DX8" s="6">
        <v>221.7948717948718</v>
      </c>
      <c r="DY8" s="394">
        <v>4152</v>
      </c>
      <c r="DZ8" s="399">
        <v>360</v>
      </c>
      <c r="EA8" s="396">
        <v>91.866028708133967</v>
      </c>
      <c r="EB8" s="397">
        <v>92.019950124688279</v>
      </c>
      <c r="EC8" s="397">
        <v>90.933333333333337</v>
      </c>
      <c r="ED8" s="397">
        <v>91.21447028423772</v>
      </c>
      <c r="EE8" s="397">
        <v>92.420537897310524</v>
      </c>
      <c r="EF8" s="397">
        <v>91.857506361323161</v>
      </c>
      <c r="EG8" s="398">
        <v>94.240837696335078</v>
      </c>
      <c r="EH8" s="397">
        <v>84.100000000000009</v>
      </c>
      <c r="EI8" s="397">
        <v>84</v>
      </c>
      <c r="EJ8" s="397">
        <v>84.666666666666671</v>
      </c>
      <c r="EK8" s="398">
        <v>77.333333333333329</v>
      </c>
      <c r="EL8" s="397">
        <v>87.9</v>
      </c>
      <c r="EM8" s="397">
        <v>91.8</v>
      </c>
      <c r="EN8" s="397">
        <v>90.9</v>
      </c>
      <c r="EO8" s="397">
        <v>93.1</v>
      </c>
      <c r="EP8" s="397">
        <v>94.6</v>
      </c>
      <c r="EQ8" s="398">
        <v>94.6</v>
      </c>
      <c r="ER8" s="445">
        <v>765.3</v>
      </c>
      <c r="ES8" s="445">
        <v>818.9</v>
      </c>
      <c r="ET8" s="445">
        <v>823.78</v>
      </c>
      <c r="EU8" s="445">
        <v>870.4</v>
      </c>
      <c r="EV8" s="445">
        <v>855.15</v>
      </c>
      <c r="EW8" s="446">
        <v>879.52</v>
      </c>
      <c r="EX8" s="397">
        <v>465</v>
      </c>
      <c r="EY8" s="397">
        <v>537</v>
      </c>
      <c r="EZ8" s="397">
        <v>547</v>
      </c>
      <c r="FA8" s="397">
        <v>454</v>
      </c>
      <c r="FB8" s="397">
        <v>551</v>
      </c>
      <c r="FC8" s="398">
        <v>626</v>
      </c>
      <c r="FD8" s="397">
        <v>601</v>
      </c>
      <c r="FE8" s="397">
        <v>707</v>
      </c>
      <c r="FF8" s="397">
        <v>676</v>
      </c>
      <c r="FG8" s="397">
        <v>747</v>
      </c>
      <c r="FH8" s="397">
        <v>705</v>
      </c>
      <c r="FI8" s="398">
        <v>774</v>
      </c>
      <c r="FJ8" s="397">
        <v>776</v>
      </c>
      <c r="FK8" s="397">
        <v>840</v>
      </c>
      <c r="FL8" s="397">
        <v>837</v>
      </c>
      <c r="FM8" s="397">
        <v>900</v>
      </c>
      <c r="FN8" s="397">
        <v>895</v>
      </c>
      <c r="FO8" s="398">
        <v>953</v>
      </c>
      <c r="FP8" s="397">
        <v>882</v>
      </c>
      <c r="FQ8" s="397">
        <v>908</v>
      </c>
      <c r="FR8" s="397">
        <v>951</v>
      </c>
      <c r="FS8" s="397">
        <v>985</v>
      </c>
      <c r="FT8" s="397">
        <v>960</v>
      </c>
      <c r="FU8" s="398">
        <v>891</v>
      </c>
      <c r="FV8" s="397">
        <v>1010</v>
      </c>
      <c r="FW8" s="397">
        <v>1041</v>
      </c>
      <c r="FX8" s="397">
        <v>1037</v>
      </c>
      <c r="FY8" s="397">
        <v>1112</v>
      </c>
      <c r="FZ8" s="397">
        <v>1066</v>
      </c>
      <c r="GA8" s="398">
        <v>1204</v>
      </c>
      <c r="GB8" s="397">
        <v>75.464190981432353</v>
      </c>
      <c r="GC8" s="398" t="s">
        <v>26</v>
      </c>
      <c r="GD8" s="397">
        <v>72.606214331008246</v>
      </c>
      <c r="GE8" s="398" t="s">
        <v>26</v>
      </c>
      <c r="GF8" s="397">
        <v>67.357512953367888</v>
      </c>
      <c r="GG8" s="398" t="s">
        <v>26</v>
      </c>
      <c r="GH8" s="397">
        <v>74.734748010610076</v>
      </c>
      <c r="GI8" s="398" t="s">
        <v>26</v>
      </c>
      <c r="GJ8" s="397">
        <v>63.682539682539684</v>
      </c>
      <c r="GK8" s="398" t="s">
        <v>26</v>
      </c>
      <c r="GL8" s="397">
        <v>57.383419689119172</v>
      </c>
      <c r="GM8" s="398" t="s">
        <v>26</v>
      </c>
      <c r="GN8" s="397">
        <v>80.199335548172755</v>
      </c>
      <c r="GO8" s="398" t="s">
        <v>26</v>
      </c>
      <c r="GP8" s="397">
        <v>77.805960684844649</v>
      </c>
      <c r="GQ8" s="398" t="s">
        <v>26</v>
      </c>
      <c r="GR8" s="397">
        <v>68.652849740932638</v>
      </c>
      <c r="GS8" s="398" t="s">
        <v>26</v>
      </c>
      <c r="GT8" s="397">
        <v>78.367617783676181</v>
      </c>
      <c r="GU8" s="398" t="s">
        <v>26</v>
      </c>
      <c r="GV8" s="397">
        <v>69.372225745085601</v>
      </c>
      <c r="GW8" s="398" t="s">
        <v>26</v>
      </c>
      <c r="GX8" s="397">
        <v>60.103626943005182</v>
      </c>
      <c r="GY8" s="400" t="s">
        <v>26</v>
      </c>
      <c r="GZ8" s="396">
        <v>75.822603719599428</v>
      </c>
      <c r="HA8" s="397">
        <v>78.070175438596493</v>
      </c>
      <c r="HB8" s="397">
        <v>76.384615384615387</v>
      </c>
      <c r="HC8" s="400">
        <v>78.733385457388579</v>
      </c>
      <c r="HD8" s="396">
        <v>80.281690140845072</v>
      </c>
      <c r="HE8" s="397">
        <v>84.210526315789465</v>
      </c>
      <c r="HF8" s="397">
        <v>89.411764705882362</v>
      </c>
      <c r="HG8" s="397">
        <v>91.764705882352942</v>
      </c>
      <c r="HH8" s="397">
        <v>90.588235294117652</v>
      </c>
      <c r="HI8" s="397">
        <v>87.356321839080465</v>
      </c>
      <c r="HJ8" s="398">
        <v>83.720930232558146</v>
      </c>
      <c r="HK8" s="401">
        <v>94.4</v>
      </c>
      <c r="HL8" s="397">
        <v>94.2</v>
      </c>
      <c r="HM8" s="397">
        <v>94.5</v>
      </c>
      <c r="HN8" s="400">
        <v>94.2</v>
      </c>
      <c r="HO8" s="396">
        <v>93.478887744593194</v>
      </c>
      <c r="HP8" s="397">
        <v>93.610613122983139</v>
      </c>
      <c r="HQ8" s="397">
        <v>0</v>
      </c>
      <c r="HR8" s="397">
        <v>89.85013185823631</v>
      </c>
      <c r="HS8" s="397">
        <v>0</v>
      </c>
      <c r="HT8" s="398">
        <v>92.574811450815019</v>
      </c>
      <c r="HU8" s="397">
        <v>33.416790148689387</v>
      </c>
      <c r="HV8" s="397">
        <v>22</v>
      </c>
      <c r="HW8" s="397">
        <v>24</v>
      </c>
      <c r="HX8" s="400">
        <v>21.000750026786672</v>
      </c>
      <c r="HY8" s="396">
        <v>55.023923444976077</v>
      </c>
      <c r="HZ8" s="397">
        <v>34.666666666666664</v>
      </c>
      <c r="IA8" s="397">
        <v>0</v>
      </c>
      <c r="IB8" s="397">
        <v>132.02933985330074</v>
      </c>
      <c r="IC8" s="398">
        <v>99.47643979057591</v>
      </c>
      <c r="ID8" s="397">
        <v>90.6</v>
      </c>
      <c r="IE8" s="398">
        <v>92.5</v>
      </c>
      <c r="IF8" s="396">
        <v>3.3057851239669422</v>
      </c>
      <c r="IG8" s="397">
        <v>11.949685534591195</v>
      </c>
      <c r="IH8" s="397">
        <v>7.7380952380952381</v>
      </c>
      <c r="II8" s="397">
        <v>6.4220183486238538</v>
      </c>
      <c r="IJ8" s="397">
        <v>3.2467532467532463</v>
      </c>
      <c r="IK8" s="396">
        <v>18.899999999999999</v>
      </c>
      <c r="IL8" s="397">
        <v>19.7</v>
      </c>
      <c r="IM8" s="397">
        <v>27.73</v>
      </c>
      <c r="IN8" s="397">
        <v>25.32</v>
      </c>
      <c r="IO8" s="397">
        <v>21.03</v>
      </c>
      <c r="IP8" s="397">
        <v>30.03</v>
      </c>
      <c r="IQ8" s="398">
        <v>24.083769633507853</v>
      </c>
      <c r="IR8" s="7">
        <v>4.5397373084097854</v>
      </c>
      <c r="IS8" s="394">
        <v>21367</v>
      </c>
      <c r="IT8" s="394">
        <v>470666</v>
      </c>
      <c r="IU8" s="5">
        <v>4.5324349726629558</v>
      </c>
      <c r="IV8" s="394">
        <v>20302</v>
      </c>
      <c r="IW8" s="394">
        <v>447927</v>
      </c>
      <c r="IX8" s="5">
        <v>4.9732236297635888</v>
      </c>
      <c r="IY8" s="394">
        <v>22715</v>
      </c>
      <c r="IZ8" s="394">
        <v>456746</v>
      </c>
      <c r="JA8" s="5">
        <v>4.3306067693184378</v>
      </c>
      <c r="JB8" s="394">
        <v>18239</v>
      </c>
      <c r="JC8" s="394">
        <v>421165</v>
      </c>
      <c r="JD8" s="5">
        <v>4.4037476469844421</v>
      </c>
      <c r="JE8" s="394">
        <v>18458</v>
      </c>
      <c r="JF8" s="394">
        <v>419143</v>
      </c>
      <c r="JG8" s="6">
        <v>4.9427440894708585</v>
      </c>
      <c r="JH8" s="394">
        <v>21448</v>
      </c>
      <c r="JI8" s="394">
        <v>433929</v>
      </c>
      <c r="JJ8" s="6">
        <v>4.9349763913166464</v>
      </c>
      <c r="JK8" s="394">
        <v>20412</v>
      </c>
      <c r="JL8" s="395">
        <v>413619</v>
      </c>
      <c r="JM8" s="7">
        <v>42216.07395910655</v>
      </c>
      <c r="JN8" s="394">
        <v>6256</v>
      </c>
      <c r="JO8" s="394">
        <v>148190</v>
      </c>
      <c r="JP8" s="5">
        <v>35647.710387680665</v>
      </c>
      <c r="JQ8" s="394">
        <v>5278</v>
      </c>
      <c r="JR8" s="394">
        <v>148060</v>
      </c>
      <c r="JS8" s="5">
        <v>46356.825565205858</v>
      </c>
      <c r="JT8" s="394">
        <v>6992</v>
      </c>
      <c r="JU8" s="394">
        <v>150830</v>
      </c>
      <c r="JV8" s="5">
        <v>40094.49657283556</v>
      </c>
      <c r="JW8" s="394">
        <v>6025</v>
      </c>
      <c r="JX8" s="394">
        <v>150270</v>
      </c>
      <c r="JY8" s="5">
        <v>40502.867813792182</v>
      </c>
      <c r="JZ8" s="394">
        <v>6073</v>
      </c>
      <c r="KA8" s="394">
        <v>149940</v>
      </c>
      <c r="KB8" s="6">
        <v>42493.485668470639</v>
      </c>
      <c r="KC8" s="394">
        <v>6360</v>
      </c>
      <c r="KD8" s="394">
        <v>149670</v>
      </c>
      <c r="KE8" s="6" t="e">
        <v>#N/A</v>
      </c>
      <c r="KF8" s="394" t="e">
        <v>#N/A</v>
      </c>
      <c r="KG8" s="395">
        <v>149520</v>
      </c>
      <c r="KH8" s="402">
        <v>45.283018867924532</v>
      </c>
      <c r="KI8" s="6">
        <v>45.953757225433527</v>
      </c>
      <c r="KJ8" s="6">
        <v>46.416382252559728</v>
      </c>
      <c r="KK8" s="6">
        <v>47.524752475247524</v>
      </c>
      <c r="KL8" s="6">
        <v>50.148367952522257</v>
      </c>
      <c r="KM8" s="6">
        <v>52.710843373493979</v>
      </c>
      <c r="KN8" s="18">
        <v>54.517133956386289</v>
      </c>
      <c r="KO8" s="6">
        <v>5.936395759717314</v>
      </c>
      <c r="KP8" s="18">
        <v>5.2011095700416092</v>
      </c>
      <c r="KQ8" s="402">
        <v>9.8231175548158127</v>
      </c>
      <c r="KR8" s="6">
        <v>10.629115430384768</v>
      </c>
      <c r="KS8" s="6">
        <v>10.29752662689657</v>
      </c>
      <c r="KT8" s="6">
        <v>9.5779688368750087</v>
      </c>
      <c r="KU8" s="6">
        <v>9.8449528645903683</v>
      </c>
      <c r="KV8" s="6">
        <v>9.021686520207588</v>
      </c>
      <c r="KW8" s="18">
        <v>8.8445636144255264</v>
      </c>
      <c r="KX8" s="402">
        <v>9.3232492997198886</v>
      </c>
      <c r="KY8" s="6">
        <v>7.0448954489544899</v>
      </c>
      <c r="KZ8" s="6">
        <v>6.7203441917639832</v>
      </c>
      <c r="LA8" s="6">
        <v>6.9460526315789473</v>
      </c>
      <c r="LB8" s="6">
        <v>6.5063131313131315</v>
      </c>
      <c r="LC8" s="6">
        <v>6.6660092044707433</v>
      </c>
      <c r="LD8" s="18">
        <v>5.8902038132807366</v>
      </c>
      <c r="LE8" s="402">
        <v>10.327443524938493</v>
      </c>
      <c r="LF8" s="6">
        <v>10.713519039100435</v>
      </c>
      <c r="LG8" s="6">
        <v>11.090721649484536</v>
      </c>
      <c r="LH8" s="6">
        <v>11.047419439350275</v>
      </c>
      <c r="LI8" s="6">
        <v>12.662023653088042</v>
      </c>
      <c r="LJ8" s="6">
        <v>12.66141121736883</v>
      </c>
      <c r="LK8" s="18">
        <v>11.728822449514817</v>
      </c>
      <c r="LL8" s="402">
        <v>95.527197509918338</v>
      </c>
      <c r="LM8" s="6">
        <v>95.712110940673412</v>
      </c>
      <c r="LN8" s="6">
        <v>95.782248524780385</v>
      </c>
      <c r="LO8" s="6">
        <v>96.043710434260788</v>
      </c>
      <c r="LP8" s="6">
        <v>95.960858784273569</v>
      </c>
      <c r="LQ8" s="6">
        <v>96.064245092020272</v>
      </c>
      <c r="LR8" s="18">
        <v>95.907594193833646</v>
      </c>
      <c r="LS8" s="402">
        <v>91.680897516266398</v>
      </c>
      <c r="LT8" s="6">
        <v>91.294339360134586</v>
      </c>
      <c r="LU8" s="6">
        <v>88.211813793051505</v>
      </c>
      <c r="LV8" s="6">
        <v>89.332899737291811</v>
      </c>
      <c r="LW8" s="6">
        <v>91.438843728882503</v>
      </c>
      <c r="LX8" s="6">
        <v>92.813237014614941</v>
      </c>
      <c r="LY8" s="18">
        <v>87.467237851487383</v>
      </c>
      <c r="LZ8" s="7">
        <v>15.693578918162906</v>
      </c>
      <c r="MA8" s="394">
        <v>16573</v>
      </c>
      <c r="MB8" s="394">
        <v>1056037</v>
      </c>
      <c r="MC8" s="5">
        <v>13.094441981560934</v>
      </c>
      <c r="MD8" s="394">
        <v>17427</v>
      </c>
      <c r="ME8" s="394">
        <v>1330870</v>
      </c>
      <c r="MF8" s="5">
        <v>17.827821263457057</v>
      </c>
      <c r="MG8" s="394">
        <v>17426</v>
      </c>
      <c r="MH8" s="394">
        <v>977461</v>
      </c>
      <c r="MI8" s="5">
        <v>20.78248969953265</v>
      </c>
      <c r="MJ8" s="394">
        <v>16827</v>
      </c>
      <c r="MK8" s="394">
        <v>809672</v>
      </c>
      <c r="ML8" s="5">
        <v>14.508046262734386</v>
      </c>
      <c r="MM8" s="394">
        <v>17159</v>
      </c>
      <c r="MN8" s="394">
        <v>1182723</v>
      </c>
      <c r="MO8" s="6">
        <v>18.830650553271152</v>
      </c>
      <c r="MP8" s="394">
        <v>18025</v>
      </c>
      <c r="MQ8" s="394">
        <v>957216</v>
      </c>
      <c r="MR8" s="6">
        <v>15.712549756407562</v>
      </c>
      <c r="MS8" s="394">
        <v>18855</v>
      </c>
      <c r="MT8" s="395">
        <v>1199996.2</v>
      </c>
      <c r="MU8" s="7">
        <v>0.96092925026399156</v>
      </c>
      <c r="MV8" s="394">
        <v>728</v>
      </c>
      <c r="MW8" s="394">
        <v>75760</v>
      </c>
      <c r="MX8" s="5">
        <v>2.1999923345214825</v>
      </c>
      <c r="MY8" s="394">
        <v>1722</v>
      </c>
      <c r="MZ8" s="394">
        <v>78273</v>
      </c>
      <c r="NA8" s="5">
        <v>3.5627810446212385</v>
      </c>
      <c r="NB8" s="394">
        <v>3090</v>
      </c>
      <c r="NC8" s="394">
        <v>86730</v>
      </c>
      <c r="ND8" s="5">
        <v>3.8068978300914074</v>
      </c>
      <c r="NE8" s="394">
        <v>3286</v>
      </c>
      <c r="NF8" s="394">
        <v>86317</v>
      </c>
      <c r="NG8" s="5">
        <v>4.4756611772193615</v>
      </c>
      <c r="NH8" s="394">
        <v>3938</v>
      </c>
      <c r="NI8" s="394">
        <v>87987</v>
      </c>
      <c r="NJ8" s="6">
        <v>5.1429395516013443</v>
      </c>
      <c r="NK8" s="394">
        <v>4636</v>
      </c>
      <c r="NL8" s="394">
        <v>90143</v>
      </c>
      <c r="NM8" s="6">
        <v>5.7380669271275693</v>
      </c>
      <c r="NN8" s="394">
        <v>5067</v>
      </c>
      <c r="NO8" s="395">
        <v>88305</v>
      </c>
      <c r="NP8" s="402">
        <v>49.360250213249927</v>
      </c>
      <c r="NQ8" s="6">
        <v>51.050583657587545</v>
      </c>
      <c r="NR8" s="6">
        <v>47.574421168687984</v>
      </c>
      <c r="NS8" s="6">
        <v>40.012368583797155</v>
      </c>
      <c r="NT8" s="6">
        <v>51.44356955380578</v>
      </c>
      <c r="NU8" s="6">
        <v>41.034288926363125</v>
      </c>
      <c r="NV8" s="18">
        <v>45.467907888290057</v>
      </c>
      <c r="NW8" s="6">
        <v>63.800000000000004</v>
      </c>
      <c r="NX8" s="6">
        <v>60</v>
      </c>
      <c r="NY8" s="6">
        <v>58.333333333333336</v>
      </c>
      <c r="NZ8" s="18" t="s">
        <v>26</v>
      </c>
      <c r="OA8" s="6">
        <v>87.616299999999995</v>
      </c>
      <c r="OB8" s="6">
        <v>85.265207926814867</v>
      </c>
      <c r="OC8" s="18" t="s">
        <v>26</v>
      </c>
      <c r="OD8" s="6">
        <v>91.340699999999998</v>
      </c>
      <c r="OE8" s="6">
        <v>86.699699422126059</v>
      </c>
      <c r="OF8" s="18" t="s">
        <v>26</v>
      </c>
      <c r="OG8" s="7">
        <v>203.23426573426573</v>
      </c>
      <c r="OH8" s="394">
        <v>9300</v>
      </c>
      <c r="OI8" s="394">
        <v>880</v>
      </c>
      <c r="OJ8" s="5">
        <v>170.59553349875929</v>
      </c>
      <c r="OK8" s="394">
        <v>8250</v>
      </c>
      <c r="OL8" s="394">
        <v>930</v>
      </c>
      <c r="OM8" s="5">
        <v>198.9770867430442</v>
      </c>
      <c r="ON8" s="394">
        <v>9726</v>
      </c>
      <c r="OO8" s="394">
        <v>940</v>
      </c>
      <c r="OP8" s="5">
        <v>226.34214743589743</v>
      </c>
      <c r="OQ8" s="394">
        <v>11299</v>
      </c>
      <c r="OR8" s="394">
        <v>960</v>
      </c>
      <c r="OS8" s="5">
        <v>223.55769230769232</v>
      </c>
      <c r="OT8" s="394">
        <v>11625</v>
      </c>
      <c r="OU8" s="394">
        <v>1000</v>
      </c>
      <c r="OV8" s="6">
        <v>171.15384615384616</v>
      </c>
      <c r="OW8" s="394">
        <v>9345</v>
      </c>
      <c r="OX8" s="394">
        <v>1050</v>
      </c>
      <c r="OY8" s="6">
        <v>185.62023562023563</v>
      </c>
      <c r="OZ8" s="394">
        <v>10714</v>
      </c>
      <c r="PA8" s="395">
        <v>1110</v>
      </c>
      <c r="PB8" s="7">
        <v>4.1628497547513303</v>
      </c>
      <c r="PC8" s="394">
        <v>5385</v>
      </c>
      <c r="PD8" s="394">
        <v>1293585</v>
      </c>
      <c r="PE8" s="5">
        <v>5.0930364681873179</v>
      </c>
      <c r="PF8" s="394">
        <v>6571</v>
      </c>
      <c r="PG8" s="394">
        <v>1290193</v>
      </c>
      <c r="PH8" s="5">
        <v>5.3574854628218196</v>
      </c>
      <c r="PI8" s="394">
        <v>6618</v>
      </c>
      <c r="PJ8" s="394">
        <v>1235281</v>
      </c>
      <c r="PK8" s="5">
        <v>5.8247589290524164</v>
      </c>
      <c r="PL8" s="394">
        <v>6920</v>
      </c>
      <c r="PM8" s="394">
        <v>1188032</v>
      </c>
      <c r="PN8" s="5">
        <v>6.886306038626234</v>
      </c>
      <c r="PO8" s="394">
        <v>7486</v>
      </c>
      <c r="PP8" s="394">
        <v>1087085</v>
      </c>
      <c r="PQ8" s="6">
        <v>6.1060272660100523</v>
      </c>
      <c r="PR8" s="394">
        <v>6768</v>
      </c>
      <c r="PS8" s="394">
        <v>1108413</v>
      </c>
      <c r="PT8" s="6">
        <v>3.5132096683530074</v>
      </c>
      <c r="PU8" s="394">
        <v>4025</v>
      </c>
      <c r="PV8" s="395">
        <v>1145676</v>
      </c>
      <c r="PW8" s="7">
        <v>2.3868783399635509</v>
      </c>
      <c r="PX8" s="394">
        <v>2901</v>
      </c>
      <c r="PY8" s="394">
        <v>1215395</v>
      </c>
      <c r="PZ8" s="5">
        <v>2.2090609129130381</v>
      </c>
      <c r="QA8" s="394">
        <v>2759</v>
      </c>
      <c r="QB8" s="394">
        <v>1248947</v>
      </c>
      <c r="QC8" s="5">
        <v>2.2632939750347165</v>
      </c>
      <c r="QD8" s="394">
        <v>2655</v>
      </c>
      <c r="QE8" s="394">
        <v>1173069</v>
      </c>
      <c r="QF8" s="5">
        <v>2.6375767099445246</v>
      </c>
      <c r="QG8" s="394">
        <v>2605</v>
      </c>
      <c r="QH8" s="394">
        <v>987649</v>
      </c>
      <c r="QI8" s="5">
        <v>2.2449038589020107</v>
      </c>
      <c r="QJ8" s="394">
        <v>2252</v>
      </c>
      <c r="QK8" s="394">
        <v>1003161</v>
      </c>
      <c r="QL8" s="6">
        <v>2.3862604404984156</v>
      </c>
      <c r="QM8" s="394">
        <v>2449</v>
      </c>
      <c r="QN8" s="394">
        <v>1026292</v>
      </c>
      <c r="QO8" s="6">
        <v>2.7380941045279061</v>
      </c>
      <c r="QP8" s="394">
        <v>2588</v>
      </c>
      <c r="QQ8" s="395">
        <v>945183</v>
      </c>
      <c r="QR8" s="7">
        <v>2.1699894630319343</v>
      </c>
      <c r="QS8" s="394">
        <v>1664</v>
      </c>
      <c r="QT8" s="394">
        <v>766824</v>
      </c>
      <c r="QU8" s="5">
        <v>2.3869593898642472</v>
      </c>
      <c r="QV8" s="394">
        <v>1650</v>
      </c>
      <c r="QW8" s="394">
        <v>691256</v>
      </c>
      <c r="QX8" s="5">
        <v>2.7738687448939001</v>
      </c>
      <c r="QY8" s="394">
        <v>1297</v>
      </c>
      <c r="QZ8" s="394">
        <v>467578</v>
      </c>
      <c r="RA8" s="5">
        <v>3.3032781740967763</v>
      </c>
      <c r="RB8" s="394">
        <v>1579</v>
      </c>
      <c r="RC8" s="394">
        <v>478010</v>
      </c>
      <c r="RD8" s="5">
        <v>3.3679140570842399</v>
      </c>
      <c r="RE8" s="394">
        <v>1681</v>
      </c>
      <c r="RF8" s="394">
        <v>499122</v>
      </c>
      <c r="RG8" s="6">
        <v>2.7909157552776218</v>
      </c>
      <c r="RH8" s="394">
        <v>1500</v>
      </c>
      <c r="RI8" s="394">
        <v>537458</v>
      </c>
      <c r="RJ8" s="6">
        <v>2.6049861883282635</v>
      </c>
      <c r="RK8" s="394">
        <v>1341</v>
      </c>
      <c r="RL8" s="395">
        <v>514782</v>
      </c>
      <c r="RM8" s="7">
        <v>24164.923409136918</v>
      </c>
      <c r="RN8" s="394">
        <v>3581</v>
      </c>
      <c r="RO8" s="394">
        <v>148190</v>
      </c>
      <c r="RP8" s="5">
        <v>24030.798325003376</v>
      </c>
      <c r="RQ8" s="394">
        <v>3558</v>
      </c>
      <c r="RR8" s="394">
        <v>148060</v>
      </c>
      <c r="RS8" s="5">
        <v>21050.188954452031</v>
      </c>
      <c r="RT8" s="394">
        <v>3175</v>
      </c>
      <c r="RU8" s="394">
        <v>150830</v>
      </c>
      <c r="RV8" s="5">
        <v>19052.372396353228</v>
      </c>
      <c r="RW8" s="394">
        <v>2863</v>
      </c>
      <c r="RX8" s="394">
        <v>150270</v>
      </c>
      <c r="RY8" s="5">
        <v>18854.208350006669</v>
      </c>
      <c r="RZ8" s="394">
        <v>2827</v>
      </c>
      <c r="SA8" s="394">
        <v>149940</v>
      </c>
      <c r="SB8" s="6">
        <v>16543.061401750518</v>
      </c>
      <c r="SC8" s="394">
        <v>2476</v>
      </c>
      <c r="SD8" s="394">
        <v>149670</v>
      </c>
      <c r="SE8" s="6">
        <v>20057.517388978064</v>
      </c>
      <c r="SF8" s="394">
        <v>2999</v>
      </c>
      <c r="SG8" s="395">
        <v>149520</v>
      </c>
      <c r="SH8" s="402">
        <v>81.2</v>
      </c>
      <c r="SI8" s="6">
        <v>78.666666666666671</v>
      </c>
      <c r="SJ8" s="6">
        <v>76.666666666666671</v>
      </c>
      <c r="SK8" s="18">
        <v>70</v>
      </c>
      <c r="SL8" s="402">
        <v>78.100000000000009</v>
      </c>
      <c r="SM8" s="6">
        <v>80.333333333333329</v>
      </c>
      <c r="SN8" s="6">
        <v>82</v>
      </c>
      <c r="SO8" s="18">
        <v>81</v>
      </c>
      <c r="SP8" s="402">
        <v>66.861635220125791</v>
      </c>
      <c r="SQ8" s="6">
        <v>65.333333333333329</v>
      </c>
      <c r="SR8" s="6">
        <v>66.666666666666671</v>
      </c>
      <c r="SS8" s="18">
        <v>60</v>
      </c>
      <c r="ST8" s="402">
        <v>68.399999999999991</v>
      </c>
      <c r="SU8" s="6">
        <v>63</v>
      </c>
      <c r="SV8" s="6">
        <v>56.666666666666664</v>
      </c>
      <c r="SW8" s="18">
        <v>48.666666666666664</v>
      </c>
      <c r="SX8" s="7">
        <v>65.578087964182259</v>
      </c>
      <c r="SY8" s="394">
        <v>4980</v>
      </c>
      <c r="SZ8" s="394">
        <v>75940</v>
      </c>
      <c r="TA8" s="5">
        <v>69.397387051270215</v>
      </c>
      <c r="TB8" s="394">
        <v>5264</v>
      </c>
      <c r="TC8" s="394">
        <v>75853</v>
      </c>
      <c r="TD8" s="5">
        <v>57.183105940051654</v>
      </c>
      <c r="TE8" s="394">
        <v>4384</v>
      </c>
      <c r="TF8" s="394">
        <v>76666</v>
      </c>
      <c r="TG8" s="5">
        <v>58.288440617094622</v>
      </c>
      <c r="TH8" s="394">
        <v>4447</v>
      </c>
      <c r="TI8" s="394">
        <v>76293</v>
      </c>
      <c r="TJ8" s="5">
        <v>60.535445440858808</v>
      </c>
      <c r="TK8" s="394">
        <v>4624</v>
      </c>
      <c r="TL8" s="395">
        <v>76385</v>
      </c>
      <c r="TM8" s="7">
        <v>44.791693840816009</v>
      </c>
      <c r="TN8" s="394">
        <v>3434</v>
      </c>
      <c r="TO8" s="394">
        <v>76666</v>
      </c>
      <c r="TP8" s="5">
        <v>46.085486217608434</v>
      </c>
      <c r="TQ8" s="394">
        <v>3516</v>
      </c>
      <c r="TR8" s="394">
        <v>76293</v>
      </c>
      <c r="TS8" s="5">
        <v>47.771159259016819</v>
      </c>
      <c r="TT8" s="394">
        <v>3649</v>
      </c>
      <c r="TU8" s="394">
        <v>76385</v>
      </c>
      <c r="TV8" s="5">
        <v>55.124813369306132</v>
      </c>
      <c r="TW8" s="394">
        <v>4209</v>
      </c>
      <c r="TX8" s="394">
        <v>76354</v>
      </c>
      <c r="TY8" s="5">
        <v>65.356430772417724</v>
      </c>
      <c r="TZ8" s="394">
        <v>5048</v>
      </c>
      <c r="UA8" s="395">
        <v>77238</v>
      </c>
      <c r="UB8" s="7">
        <v>76.915986304977622</v>
      </c>
      <c r="UC8" s="394">
        <v>5841</v>
      </c>
      <c r="UD8" s="394">
        <v>75940</v>
      </c>
      <c r="UE8" s="5">
        <v>81.02514073273305</v>
      </c>
      <c r="UF8" s="394">
        <v>6146</v>
      </c>
      <c r="UG8" s="394">
        <v>75853</v>
      </c>
      <c r="UH8" s="5">
        <v>115.81405055696136</v>
      </c>
      <c r="UI8" s="394">
        <v>8879</v>
      </c>
      <c r="UJ8" s="394">
        <v>76666</v>
      </c>
      <c r="UK8" s="5">
        <v>180.27866252474016</v>
      </c>
      <c r="UL8" s="394">
        <v>13754</v>
      </c>
      <c r="UM8" s="394">
        <v>76293</v>
      </c>
      <c r="UN8" s="5">
        <v>146.534005367546</v>
      </c>
      <c r="UO8" s="394">
        <v>11193</v>
      </c>
      <c r="UP8" s="395">
        <v>76385</v>
      </c>
      <c r="UQ8" s="7">
        <v>97.866068400594799</v>
      </c>
      <c r="UR8" s="394">
        <v>7503</v>
      </c>
      <c r="US8" s="394">
        <v>76666</v>
      </c>
      <c r="UT8" s="5">
        <v>159.97535815867772</v>
      </c>
      <c r="UU8" s="394">
        <v>12205</v>
      </c>
      <c r="UV8" s="394">
        <v>76293</v>
      </c>
      <c r="UW8" s="5">
        <v>135.31452510309617</v>
      </c>
      <c r="UX8" s="394">
        <v>10336</v>
      </c>
      <c r="UY8" s="394">
        <v>76385</v>
      </c>
      <c r="UZ8" s="5">
        <v>142.21913717683421</v>
      </c>
      <c r="VA8" s="394">
        <v>10859</v>
      </c>
      <c r="VB8" s="394">
        <v>76354</v>
      </c>
      <c r="VC8" s="5">
        <v>98.254745073668388</v>
      </c>
      <c r="VD8" s="394">
        <v>7589</v>
      </c>
      <c r="VE8" s="399">
        <v>77238</v>
      </c>
      <c r="VF8" s="7">
        <v>14724.340373844389</v>
      </c>
      <c r="VG8" s="394">
        <v>2182</v>
      </c>
      <c r="VH8" s="394">
        <v>148190</v>
      </c>
      <c r="VI8" s="5">
        <v>13710.657841415643</v>
      </c>
      <c r="VJ8" s="394">
        <v>2030</v>
      </c>
      <c r="VK8" s="394">
        <v>148060</v>
      </c>
      <c r="VL8" s="5">
        <v>12709.673141947887</v>
      </c>
      <c r="VM8" s="394">
        <v>1917</v>
      </c>
      <c r="VN8" s="394">
        <v>150830</v>
      </c>
      <c r="VO8" s="5">
        <v>10933.652758368269</v>
      </c>
      <c r="VP8" s="394">
        <v>1643</v>
      </c>
      <c r="VQ8" s="394">
        <v>150270</v>
      </c>
      <c r="VR8" s="5">
        <v>10871.015072695745</v>
      </c>
      <c r="VS8" s="394">
        <v>1630</v>
      </c>
      <c r="VT8" s="394">
        <v>149940</v>
      </c>
      <c r="VU8" s="5">
        <v>11658.983096144853</v>
      </c>
      <c r="VV8" s="394">
        <v>1745</v>
      </c>
      <c r="VW8" s="394">
        <v>149670</v>
      </c>
      <c r="VX8" s="5">
        <v>9316.4794007490636</v>
      </c>
      <c r="VY8" s="394">
        <v>1393</v>
      </c>
      <c r="VZ8" s="395">
        <v>149520</v>
      </c>
      <c r="WA8" s="7">
        <v>99</v>
      </c>
      <c r="WB8" s="5">
        <v>99.1</v>
      </c>
      <c r="WC8" s="5">
        <v>98.9</v>
      </c>
      <c r="WD8" s="5">
        <v>97.9</v>
      </c>
      <c r="WE8" s="5">
        <v>90.378006872852239</v>
      </c>
      <c r="WF8" s="5">
        <v>97.1</v>
      </c>
      <c r="WG8" s="18">
        <v>96.084828711256122</v>
      </c>
      <c r="WH8" s="7">
        <v>4689.3779221771683</v>
      </c>
      <c r="WI8" s="394">
        <v>19432.782109502186</v>
      </c>
      <c r="WJ8" s="394">
        <v>4144</v>
      </c>
      <c r="WK8" s="5">
        <v>4485.4018094574758</v>
      </c>
      <c r="WL8" s="394">
        <v>18625.155561180367</v>
      </c>
      <c r="WM8" s="394">
        <v>4152.3940000000002</v>
      </c>
      <c r="WN8" s="5">
        <v>4893.4929085529011</v>
      </c>
      <c r="WO8" s="394">
        <v>20314.846460566514</v>
      </c>
      <c r="WP8" s="394">
        <v>4151.3999999999996</v>
      </c>
      <c r="WQ8" s="5">
        <v>4619.3487486297445</v>
      </c>
      <c r="WR8" s="394">
        <v>19177.595877836273</v>
      </c>
      <c r="WS8" s="394">
        <v>4151.58</v>
      </c>
      <c r="WT8" s="5">
        <v>4501.5829821605003</v>
      </c>
      <c r="WU8" s="394">
        <v>18726</v>
      </c>
      <c r="WV8" s="394">
        <v>4159.87</v>
      </c>
      <c r="WW8" s="5">
        <v>3996.9553409994069</v>
      </c>
      <c r="WX8" s="394">
        <v>16646</v>
      </c>
      <c r="WY8" s="394">
        <v>4164.67</v>
      </c>
      <c r="WZ8" s="5">
        <v>4105.2128811134771</v>
      </c>
      <c r="XA8" s="394">
        <v>17104</v>
      </c>
      <c r="XB8" s="395">
        <v>4166.41</v>
      </c>
      <c r="XC8" s="7">
        <v>35.494744735016894</v>
      </c>
      <c r="XD8" s="5">
        <v>37.210131544719658</v>
      </c>
      <c r="XE8" s="5">
        <v>35.4</v>
      </c>
      <c r="XF8" s="5">
        <v>34.799999999999997</v>
      </c>
      <c r="XG8" s="5">
        <v>35.774809990832509</v>
      </c>
      <c r="XH8" s="5">
        <v>33.733289565228858</v>
      </c>
      <c r="XI8" s="18">
        <v>33.939140899423322</v>
      </c>
      <c r="XJ8" s="7">
        <v>33.810078860835155</v>
      </c>
      <c r="XK8" s="5">
        <v>36.584056111128284</v>
      </c>
      <c r="XL8" s="5">
        <v>36</v>
      </c>
      <c r="XM8" s="5">
        <v>35.199999999999996</v>
      </c>
      <c r="XN8" s="5">
        <v>35.954198455705971</v>
      </c>
      <c r="XO8" s="5">
        <v>34.170627117825568</v>
      </c>
      <c r="XP8" s="18">
        <v>34.525268810373092</v>
      </c>
      <c r="XQ8" s="7">
        <v>44.243000033816926</v>
      </c>
      <c r="XR8" s="5">
        <v>48.8</v>
      </c>
      <c r="XS8" s="5">
        <v>48</v>
      </c>
      <c r="XT8" s="5">
        <v>47.599999999999994</v>
      </c>
      <c r="XU8" s="5">
        <v>47.041504892583255</v>
      </c>
      <c r="XV8" s="5">
        <v>42.440932998445675</v>
      </c>
      <c r="XW8" s="18">
        <v>43.815006956625268</v>
      </c>
      <c r="XX8" s="7">
        <v>55.650649222945944</v>
      </c>
      <c r="XY8" s="5">
        <v>55.9</v>
      </c>
      <c r="XZ8" s="5">
        <v>58</v>
      </c>
      <c r="YA8" s="5">
        <v>60.4</v>
      </c>
      <c r="YB8" s="5">
        <v>60.310744205942328</v>
      </c>
      <c r="YC8" s="5">
        <v>58.833819578297309</v>
      </c>
      <c r="YD8" s="18">
        <v>56.818489538594363</v>
      </c>
      <c r="YE8" s="7">
        <v>26816.92421890816</v>
      </c>
      <c r="YF8" s="394">
        <v>3974</v>
      </c>
      <c r="YG8" s="394">
        <v>148190</v>
      </c>
      <c r="YH8" s="5">
        <v>21754.694042955558</v>
      </c>
      <c r="YI8" s="394">
        <v>3221</v>
      </c>
      <c r="YJ8" s="394">
        <v>148060</v>
      </c>
      <c r="YK8" s="5">
        <v>19757.342703706159</v>
      </c>
      <c r="YL8" s="394">
        <v>2980</v>
      </c>
      <c r="YM8" s="394">
        <v>150830</v>
      </c>
      <c r="YN8" s="5">
        <v>22146.802422306515</v>
      </c>
      <c r="YO8" s="394">
        <v>3328</v>
      </c>
      <c r="YP8" s="394">
        <v>150270</v>
      </c>
      <c r="YQ8" s="5">
        <v>23155.929038281982</v>
      </c>
      <c r="YR8" s="394">
        <v>3472</v>
      </c>
      <c r="YS8" s="394">
        <v>149940</v>
      </c>
      <c r="YT8" s="5">
        <v>22162.089931181934</v>
      </c>
      <c r="YU8" s="394">
        <v>3317</v>
      </c>
      <c r="YV8" s="394">
        <v>149670</v>
      </c>
      <c r="YW8" s="5">
        <v>29026.217228464422</v>
      </c>
      <c r="YX8" s="394">
        <v>4340</v>
      </c>
      <c r="YY8" s="395">
        <v>149520</v>
      </c>
      <c r="YZ8" s="5">
        <v>6941.5898693893787</v>
      </c>
      <c r="ZA8" s="394">
        <v>1047</v>
      </c>
      <c r="ZB8" s="394">
        <v>150830</v>
      </c>
      <c r="ZC8" s="5">
        <v>9456.3119717841219</v>
      </c>
      <c r="ZD8" s="394">
        <v>1421</v>
      </c>
      <c r="ZE8" s="394">
        <v>150270</v>
      </c>
      <c r="ZF8" s="5">
        <v>10277.444311057756</v>
      </c>
      <c r="ZG8" s="394">
        <v>1541</v>
      </c>
      <c r="ZH8" s="394">
        <v>149940</v>
      </c>
      <c r="ZI8" s="5">
        <v>9427.4069619830298</v>
      </c>
      <c r="ZJ8" s="394">
        <v>1411</v>
      </c>
      <c r="ZK8" s="394">
        <v>149670</v>
      </c>
      <c r="ZL8" s="5">
        <v>9597.3782771535571</v>
      </c>
      <c r="ZM8" s="394">
        <v>1435</v>
      </c>
      <c r="ZN8" s="395">
        <v>149520</v>
      </c>
      <c r="ZO8" s="5">
        <v>12815.75283431678</v>
      </c>
      <c r="ZP8" s="394">
        <v>1933</v>
      </c>
      <c r="ZQ8" s="394">
        <v>150830</v>
      </c>
      <c r="ZR8" s="5">
        <v>12690.490450522393</v>
      </c>
      <c r="ZS8" s="394">
        <v>1907</v>
      </c>
      <c r="ZT8" s="394">
        <v>150270</v>
      </c>
      <c r="ZU8" s="5">
        <v>12878.484727224222</v>
      </c>
      <c r="ZV8" s="394">
        <v>1931</v>
      </c>
      <c r="ZW8" s="394">
        <v>149940</v>
      </c>
      <c r="ZX8" s="5">
        <v>12734.682969198904</v>
      </c>
      <c r="ZY8" s="394">
        <v>1906</v>
      </c>
      <c r="ZZ8" s="394">
        <v>149670</v>
      </c>
      <c r="AAA8" s="5">
        <v>19428.83895131086</v>
      </c>
      <c r="AAB8" s="394">
        <v>2905</v>
      </c>
      <c r="AAC8" s="395">
        <v>149520</v>
      </c>
      <c r="AAD8" s="7">
        <v>38.183264397072861</v>
      </c>
      <c r="AAE8" s="5">
        <v>21.368008645166494</v>
      </c>
      <c r="AAF8" s="5">
        <v>22.182399688460521</v>
      </c>
      <c r="AAG8" s="5">
        <v>23.949459904836949</v>
      </c>
      <c r="AAH8" s="5">
        <v>20.8</v>
      </c>
      <c r="AAI8" s="5">
        <v>27.116054987267297</v>
      </c>
      <c r="AAJ8" s="18">
        <v>26.679496229109066</v>
      </c>
      <c r="AAK8" s="5">
        <v>89.399999999999991</v>
      </c>
      <c r="AAL8" s="5">
        <v>91.666666666666671</v>
      </c>
      <c r="AAM8" s="5">
        <v>90.333333333333329</v>
      </c>
      <c r="AAN8" s="18">
        <v>87.333333333333329</v>
      </c>
      <c r="AAO8" s="5">
        <v>78.533333333333331</v>
      </c>
      <c r="AAP8" s="5">
        <v>78.666666666666671</v>
      </c>
      <c r="AAQ8" s="5">
        <v>75.333333333333329</v>
      </c>
      <c r="AAR8" s="18">
        <v>71</v>
      </c>
      <c r="AAS8" s="7" t="s">
        <v>1735</v>
      </c>
      <c r="AAT8" s="5" t="s">
        <v>1735</v>
      </c>
      <c r="AAU8" s="6" t="s">
        <v>1735</v>
      </c>
      <c r="AAV8" s="7" t="s">
        <v>1735</v>
      </c>
      <c r="AAW8" s="5" t="s">
        <v>1735</v>
      </c>
      <c r="AAX8" s="5" t="s">
        <v>1735</v>
      </c>
      <c r="AAY8" s="6" t="s">
        <v>1735</v>
      </c>
      <c r="AAZ8" s="7" t="s">
        <v>1735</v>
      </c>
      <c r="ABA8" s="5" t="s">
        <v>1735</v>
      </c>
      <c r="ABB8" s="5" t="s">
        <v>1735</v>
      </c>
      <c r="ABC8" s="5" t="s">
        <v>1735</v>
      </c>
      <c r="ABD8" s="5" t="s">
        <v>1735</v>
      </c>
      <c r="ABE8" s="5" t="s">
        <v>1735</v>
      </c>
      <c r="ABF8" s="18" t="s">
        <v>1735</v>
      </c>
      <c r="ABG8" s="7" t="s">
        <v>1735</v>
      </c>
      <c r="ABH8" s="5" t="s">
        <v>1735</v>
      </c>
      <c r="ABI8" s="5" t="s">
        <v>1735</v>
      </c>
      <c r="ABJ8" s="5" t="s">
        <v>1735</v>
      </c>
      <c r="ABK8" s="5" t="s">
        <v>1735</v>
      </c>
      <c r="ABL8" s="5" t="s">
        <v>1735</v>
      </c>
      <c r="ABM8" s="18" t="s">
        <v>1735</v>
      </c>
      <c r="ABN8" s="5" t="s">
        <v>1735</v>
      </c>
      <c r="ABO8" s="5" t="s">
        <v>1735</v>
      </c>
      <c r="ABP8" s="18" t="s">
        <v>1735</v>
      </c>
      <c r="ABQ8" s="5" t="s">
        <v>1735</v>
      </c>
      <c r="ABR8" s="5" t="s">
        <v>1735</v>
      </c>
      <c r="ABS8" s="5" t="s">
        <v>1735</v>
      </c>
      <c r="ABT8" s="18" t="s">
        <v>1735</v>
      </c>
      <c r="ABU8" s="7" t="s">
        <v>1735</v>
      </c>
      <c r="ABV8" s="5" t="s">
        <v>1735</v>
      </c>
      <c r="ABW8" s="5" t="s">
        <v>1735</v>
      </c>
      <c r="ABX8" s="5" t="s">
        <v>1735</v>
      </c>
      <c r="ABY8" s="5" t="s">
        <v>1735</v>
      </c>
      <c r="ABZ8" s="5" t="s">
        <v>1735</v>
      </c>
      <c r="ACA8" s="18" t="s">
        <v>1735</v>
      </c>
      <c r="ACB8" s="7">
        <v>76.71641791044776</v>
      </c>
      <c r="ACC8" s="5">
        <v>77.31343283582089</v>
      </c>
      <c r="ACD8" s="5">
        <v>77.577319587628864</v>
      </c>
      <c r="ACE8" s="5">
        <v>75.401069518716582</v>
      </c>
      <c r="ACF8" s="5">
        <v>75.401069518716582</v>
      </c>
      <c r="ACG8" s="5">
        <v>75.401069518716582</v>
      </c>
      <c r="ACH8" s="18">
        <v>77.310924369747909</v>
      </c>
      <c r="ACI8" s="7">
        <v>87.270658030777724</v>
      </c>
      <c r="ACJ8" s="5">
        <v>90.828196486344723</v>
      </c>
      <c r="ACK8" s="5">
        <v>92.4205093625188</v>
      </c>
      <c r="ACL8" s="5">
        <v>81.552693585369653</v>
      </c>
      <c r="ACM8" s="5">
        <v>75.126434353171092</v>
      </c>
      <c r="ACN8" s="5">
        <v>74.779178047183223</v>
      </c>
      <c r="ACO8" s="18">
        <v>76.873944991949912</v>
      </c>
      <c r="ACP8" s="5">
        <v>5.3035714285714279</v>
      </c>
      <c r="ACQ8" s="394">
        <v>297</v>
      </c>
      <c r="ACR8" s="394">
        <v>5600</v>
      </c>
      <c r="ACS8" s="5">
        <v>7.6666666666666661</v>
      </c>
      <c r="ACT8" s="394">
        <v>368</v>
      </c>
      <c r="ACU8" s="394">
        <v>4800</v>
      </c>
      <c r="ACV8" s="5">
        <v>18.048780487804876</v>
      </c>
      <c r="ACW8" s="394">
        <v>740</v>
      </c>
      <c r="ACX8" s="394">
        <v>4100</v>
      </c>
      <c r="ACY8" s="5">
        <v>21.176470588235293</v>
      </c>
      <c r="ACZ8" s="394">
        <v>720</v>
      </c>
      <c r="ADA8" s="394">
        <v>3400</v>
      </c>
      <c r="ADB8" s="5">
        <v>21.73076923076923</v>
      </c>
      <c r="ADC8" s="394">
        <v>565</v>
      </c>
      <c r="ADD8" s="399">
        <v>2600</v>
      </c>
      <c r="ADE8" s="7">
        <v>3386.6078167136325</v>
      </c>
      <c r="ADF8" s="394">
        <v>5936723.502698998</v>
      </c>
      <c r="ADG8" s="394">
        <v>1753</v>
      </c>
      <c r="ADH8" s="5">
        <v>2931.5874395628971</v>
      </c>
      <c r="ADI8" s="394">
        <v>4297707.1863992075</v>
      </c>
      <c r="ADJ8" s="394">
        <v>1466</v>
      </c>
      <c r="ADK8" s="5">
        <v>3109.494747902258</v>
      </c>
      <c r="ADL8" s="394">
        <v>3930401.3613484539</v>
      </c>
      <c r="ADM8" s="394">
        <v>1264</v>
      </c>
      <c r="ADN8" s="5">
        <v>2424.1030844201587</v>
      </c>
      <c r="ADO8" s="394">
        <v>3599793.0803639353</v>
      </c>
      <c r="ADP8" s="394">
        <v>1485</v>
      </c>
      <c r="ADQ8" s="5">
        <v>1964.516129032258</v>
      </c>
      <c r="ADR8" s="394">
        <v>3654000</v>
      </c>
      <c r="ADS8" s="394">
        <v>1860</v>
      </c>
      <c r="ADT8" s="5">
        <v>2836.036036036036</v>
      </c>
      <c r="ADU8" s="394">
        <v>3148000</v>
      </c>
      <c r="ADV8" s="394">
        <v>1110</v>
      </c>
      <c r="ADW8" s="5">
        <v>3166.1442006269594</v>
      </c>
      <c r="ADX8" s="394">
        <v>3030000</v>
      </c>
      <c r="ADY8" s="395">
        <v>957</v>
      </c>
      <c r="ADZ8" s="7">
        <v>12.009357454772301</v>
      </c>
      <c r="AEA8" s="5">
        <v>15.873949579831933</v>
      </c>
      <c r="AEB8" s="5">
        <v>13.729323308270677</v>
      </c>
      <c r="AEC8" s="5">
        <v>14.004201680672269</v>
      </c>
      <c r="AED8" s="6">
        <v>13.19254658385093</v>
      </c>
      <c r="AEE8" s="7">
        <v>30.361794851424722</v>
      </c>
      <c r="AEF8" s="5">
        <v>29.289346586798402</v>
      </c>
      <c r="AEG8" s="5">
        <v>23.333135670562498</v>
      </c>
      <c r="AEH8" s="5">
        <v>23.23823300620311</v>
      </c>
      <c r="AEI8" s="5">
        <v>22.335602726247934</v>
      </c>
      <c r="AEJ8" s="5">
        <v>22.823551075425488</v>
      </c>
      <c r="AEK8" s="18">
        <v>22.696980043719762</v>
      </c>
      <c r="AEL8" s="5">
        <v>25.951557093425606</v>
      </c>
      <c r="AEM8" s="394">
        <v>390</v>
      </c>
      <c r="AEN8" s="394">
        <v>150280</v>
      </c>
      <c r="AEO8" s="5">
        <v>26.607095225393437</v>
      </c>
      <c r="AEP8" s="394">
        <v>399</v>
      </c>
      <c r="AEQ8" s="394">
        <v>149960</v>
      </c>
      <c r="AER8" s="5">
        <v>22.983897908732544</v>
      </c>
      <c r="AES8" s="394">
        <v>344</v>
      </c>
      <c r="AET8" s="394">
        <v>149670</v>
      </c>
      <c r="AEU8" s="5">
        <v>25.749063670411985</v>
      </c>
      <c r="AEV8" s="394">
        <v>385</v>
      </c>
      <c r="AEW8" s="395">
        <v>149520</v>
      </c>
      <c r="AEX8" s="439"/>
    </row>
    <row r="9" spans="1:830" x14ac:dyDescent="0.25">
      <c r="A9" s="383" t="s">
        <v>956</v>
      </c>
      <c r="B9" s="8">
        <v>4731.9915254237294</v>
      </c>
      <c r="C9" s="403">
        <v>44670</v>
      </c>
      <c r="D9" s="403">
        <v>9440</v>
      </c>
      <c r="E9" s="1">
        <v>4552.3145212428662</v>
      </c>
      <c r="F9" s="403">
        <v>43074</v>
      </c>
      <c r="G9" s="403">
        <v>9462</v>
      </c>
      <c r="H9" s="1">
        <v>4378.8903924221922</v>
      </c>
      <c r="I9" s="403">
        <v>42068</v>
      </c>
      <c r="J9" s="403">
        <v>9607</v>
      </c>
      <c r="K9" s="1">
        <v>4332.8950030345941</v>
      </c>
      <c r="L9" s="403">
        <v>42835</v>
      </c>
      <c r="M9" s="403">
        <v>9886</v>
      </c>
      <c r="N9" s="1">
        <v>4262.8992628992628</v>
      </c>
      <c r="O9" s="403">
        <v>43375</v>
      </c>
      <c r="P9" s="403">
        <v>10175</v>
      </c>
      <c r="Q9" s="2">
        <v>4179.9211462640642</v>
      </c>
      <c r="R9" s="403">
        <v>43467</v>
      </c>
      <c r="S9" s="403">
        <v>10399</v>
      </c>
      <c r="T9" s="2">
        <v>4444.6120486471191</v>
      </c>
      <c r="U9" s="403">
        <v>47144</v>
      </c>
      <c r="V9" s="404">
        <v>10607</v>
      </c>
      <c r="W9" s="8">
        <v>6840.2894430805018</v>
      </c>
      <c r="X9" s="403">
        <v>52937</v>
      </c>
      <c r="Y9" s="403">
        <v>7739</v>
      </c>
      <c r="Z9" s="1">
        <v>6760.8923884514434</v>
      </c>
      <c r="AA9" s="403">
        <v>51518</v>
      </c>
      <c r="AB9" s="403">
        <v>7620</v>
      </c>
      <c r="AC9" s="1">
        <v>6804.5854438816314</v>
      </c>
      <c r="AD9" s="403">
        <v>51048</v>
      </c>
      <c r="AE9" s="403">
        <v>7502</v>
      </c>
      <c r="AF9" s="1">
        <v>6828.2664504796649</v>
      </c>
      <c r="AG9" s="403">
        <v>50536</v>
      </c>
      <c r="AH9" s="403">
        <v>7401</v>
      </c>
      <c r="AI9" s="1">
        <v>6916.5286975717436</v>
      </c>
      <c r="AJ9" s="403">
        <v>50131</v>
      </c>
      <c r="AK9" s="403">
        <v>7248</v>
      </c>
      <c r="AL9" s="2">
        <v>6890.4090657821998</v>
      </c>
      <c r="AM9" s="403">
        <v>49859</v>
      </c>
      <c r="AN9" s="403">
        <v>7236</v>
      </c>
      <c r="AO9" s="2">
        <v>7319.1131069323601</v>
      </c>
      <c r="AP9" s="403">
        <v>52156</v>
      </c>
      <c r="AQ9" s="404">
        <v>7126</v>
      </c>
      <c r="AR9" s="8">
        <v>3144.3514644351462</v>
      </c>
      <c r="AS9" s="403">
        <v>7515</v>
      </c>
      <c r="AT9" s="403">
        <v>2390</v>
      </c>
      <c r="AU9" s="1">
        <v>2949.3927125506075</v>
      </c>
      <c r="AV9" s="403">
        <v>7285</v>
      </c>
      <c r="AW9" s="403">
        <v>2470</v>
      </c>
      <c r="AX9" s="1">
        <v>2865.2060898626069</v>
      </c>
      <c r="AY9" s="403">
        <v>7716</v>
      </c>
      <c r="AZ9" s="403">
        <v>2693</v>
      </c>
      <c r="BA9" s="1">
        <v>2841.7533432392274</v>
      </c>
      <c r="BB9" s="403">
        <v>7650</v>
      </c>
      <c r="BC9" s="403">
        <v>2692</v>
      </c>
      <c r="BD9" s="1">
        <v>3094.6661956905687</v>
      </c>
      <c r="BE9" s="403">
        <v>8761</v>
      </c>
      <c r="BF9" s="403">
        <v>2831</v>
      </c>
      <c r="BG9" s="2">
        <v>3526.3713080168773</v>
      </c>
      <c r="BH9" s="403">
        <v>10029</v>
      </c>
      <c r="BI9" s="403">
        <v>2844</v>
      </c>
      <c r="BJ9" s="2">
        <v>3733.4963325183376</v>
      </c>
      <c r="BK9" s="403">
        <v>10689</v>
      </c>
      <c r="BL9" s="404">
        <v>2863</v>
      </c>
      <c r="BM9" s="405">
        <v>44</v>
      </c>
      <c r="BN9" s="406">
        <v>47</v>
      </c>
      <c r="BO9" s="406">
        <v>48</v>
      </c>
      <c r="BP9" s="406">
        <v>50</v>
      </c>
      <c r="BQ9" s="406">
        <v>52</v>
      </c>
      <c r="BR9" s="407">
        <v>54</v>
      </c>
      <c r="BS9" s="405">
        <v>20</v>
      </c>
      <c r="BT9" s="406">
        <v>23</v>
      </c>
      <c r="BU9" s="406">
        <v>23</v>
      </c>
      <c r="BV9" s="406">
        <v>25</v>
      </c>
      <c r="BW9" s="406">
        <v>27</v>
      </c>
      <c r="BX9" s="407">
        <v>26</v>
      </c>
      <c r="BY9" s="405">
        <v>25</v>
      </c>
      <c r="BZ9" s="406">
        <v>29</v>
      </c>
      <c r="CA9" s="406">
        <v>31</v>
      </c>
      <c r="CB9" s="406">
        <v>35</v>
      </c>
      <c r="CC9" s="406">
        <v>37</v>
      </c>
      <c r="CD9" s="407">
        <v>37</v>
      </c>
      <c r="CE9" s="405">
        <v>6</v>
      </c>
      <c r="CF9" s="406">
        <v>8</v>
      </c>
      <c r="CG9" s="406">
        <v>10</v>
      </c>
      <c r="CH9" s="406">
        <v>13</v>
      </c>
      <c r="CI9" s="406">
        <v>13</v>
      </c>
      <c r="CJ9" s="407">
        <v>11</v>
      </c>
      <c r="CK9" s="8">
        <v>3123.2517482517483</v>
      </c>
      <c r="CL9" s="403">
        <v>7146</v>
      </c>
      <c r="CM9" s="403">
        <v>44</v>
      </c>
      <c r="CN9" s="1">
        <v>3171.8227424749161</v>
      </c>
      <c r="CO9" s="403">
        <v>7587</v>
      </c>
      <c r="CP9" s="403">
        <v>46</v>
      </c>
      <c r="CQ9" s="1">
        <v>3532.0512820512818</v>
      </c>
      <c r="CR9" s="403">
        <v>7163</v>
      </c>
      <c r="CS9" s="403">
        <v>39</v>
      </c>
      <c r="CT9" s="1">
        <v>3653.8461538461538</v>
      </c>
      <c r="CU9" s="403">
        <v>6270</v>
      </c>
      <c r="CV9" s="403">
        <v>33</v>
      </c>
      <c r="CW9" s="1">
        <v>2558.5106382978724</v>
      </c>
      <c r="CX9" s="403">
        <v>6253</v>
      </c>
      <c r="CY9" s="403">
        <v>47</v>
      </c>
      <c r="CZ9" s="2">
        <v>2918.6909581646423</v>
      </c>
      <c r="DA9" s="403">
        <v>8651</v>
      </c>
      <c r="DB9" s="403">
        <v>57</v>
      </c>
      <c r="DC9" s="2">
        <v>4625.7881462799496</v>
      </c>
      <c r="DD9" s="403">
        <v>14673</v>
      </c>
      <c r="DE9" s="404">
        <v>61</v>
      </c>
      <c r="DF9" s="8">
        <v>242.7305375347544</v>
      </c>
      <c r="DG9" s="403">
        <v>8381</v>
      </c>
      <c r="DH9" s="403">
        <v>664</v>
      </c>
      <c r="DI9" s="1">
        <v>287.24008635382341</v>
      </c>
      <c r="DJ9" s="403">
        <v>10112</v>
      </c>
      <c r="DK9" s="403">
        <v>677</v>
      </c>
      <c r="DL9" s="1">
        <v>311.17550638098584</v>
      </c>
      <c r="DM9" s="403">
        <v>10631</v>
      </c>
      <c r="DN9" s="403">
        <v>657</v>
      </c>
      <c r="DO9" s="1">
        <v>347.30637513171763</v>
      </c>
      <c r="DP9" s="403">
        <v>10547</v>
      </c>
      <c r="DQ9" s="403">
        <v>584</v>
      </c>
      <c r="DR9" s="1">
        <v>372.06891621389764</v>
      </c>
      <c r="DS9" s="403">
        <v>10409</v>
      </c>
      <c r="DT9" s="403">
        <v>538</v>
      </c>
      <c r="DU9" s="2">
        <v>387.81452192667143</v>
      </c>
      <c r="DV9" s="403">
        <v>10789</v>
      </c>
      <c r="DW9" s="403">
        <v>535</v>
      </c>
      <c r="DX9" s="2">
        <v>527.32793522267207</v>
      </c>
      <c r="DY9" s="403">
        <v>13546</v>
      </c>
      <c r="DZ9" s="408">
        <v>494</v>
      </c>
      <c r="EA9" s="405">
        <v>93.78531073446328</v>
      </c>
      <c r="EB9" s="406">
        <v>93.637621023513134</v>
      </c>
      <c r="EC9" s="406">
        <v>94.396551724137936</v>
      </c>
      <c r="ED9" s="406">
        <v>94.651539708265801</v>
      </c>
      <c r="EE9" s="406">
        <v>91.965811965811966</v>
      </c>
      <c r="EF9" s="406">
        <v>90.371621621621628</v>
      </c>
      <c r="EG9" s="407">
        <v>89.009009009009006</v>
      </c>
      <c r="EH9" s="406">
        <v>74.399999999999991</v>
      </c>
      <c r="EI9" s="406">
        <v>72.333333333333329</v>
      </c>
      <c r="EJ9" s="406">
        <v>68.666666666666671</v>
      </c>
      <c r="EK9" s="407">
        <v>67</v>
      </c>
      <c r="EL9" s="406">
        <v>89.6</v>
      </c>
      <c r="EM9" s="406">
        <v>91.1</v>
      </c>
      <c r="EN9" s="406">
        <v>90.9</v>
      </c>
      <c r="EO9" s="406">
        <v>93</v>
      </c>
      <c r="EP9" s="406">
        <v>91.5</v>
      </c>
      <c r="EQ9" s="407">
        <v>94.2</v>
      </c>
      <c r="ER9" s="447">
        <v>676.88</v>
      </c>
      <c r="ES9" s="447">
        <v>723.37</v>
      </c>
      <c r="ET9" s="447">
        <v>735.94</v>
      </c>
      <c r="EU9" s="447">
        <v>764.19</v>
      </c>
      <c r="EV9" s="447">
        <v>742.74</v>
      </c>
      <c r="EW9" s="448">
        <v>767.88</v>
      </c>
      <c r="EX9" s="406">
        <v>423</v>
      </c>
      <c r="EY9" s="406">
        <v>469</v>
      </c>
      <c r="EZ9" s="406">
        <v>498</v>
      </c>
      <c r="FA9" s="406">
        <v>542</v>
      </c>
      <c r="FB9" s="406">
        <v>530</v>
      </c>
      <c r="FC9" s="407">
        <v>542</v>
      </c>
      <c r="FD9" s="406">
        <v>572</v>
      </c>
      <c r="FE9" s="406">
        <v>663</v>
      </c>
      <c r="FF9" s="406">
        <v>685</v>
      </c>
      <c r="FG9" s="406">
        <v>683</v>
      </c>
      <c r="FH9" s="406">
        <v>689</v>
      </c>
      <c r="FI9" s="407">
        <v>713</v>
      </c>
      <c r="FJ9" s="406">
        <v>749</v>
      </c>
      <c r="FK9" s="406">
        <v>823</v>
      </c>
      <c r="FL9" s="406">
        <v>849</v>
      </c>
      <c r="FM9" s="406">
        <v>864</v>
      </c>
      <c r="FN9" s="406">
        <v>870</v>
      </c>
      <c r="FO9" s="407">
        <v>859</v>
      </c>
      <c r="FP9" s="406">
        <v>853</v>
      </c>
      <c r="FQ9" s="406">
        <v>938</v>
      </c>
      <c r="FR9" s="406">
        <v>938</v>
      </c>
      <c r="FS9" s="406">
        <v>905</v>
      </c>
      <c r="FT9" s="406">
        <v>916</v>
      </c>
      <c r="FU9" s="407">
        <v>939</v>
      </c>
      <c r="FV9" s="406">
        <v>1227</v>
      </c>
      <c r="FW9" s="406">
        <v>1198</v>
      </c>
      <c r="FX9" s="406">
        <v>1156</v>
      </c>
      <c r="FY9" s="406">
        <v>1145</v>
      </c>
      <c r="FZ9" s="406">
        <v>1085</v>
      </c>
      <c r="GA9" s="407">
        <v>1103</v>
      </c>
      <c r="GB9" s="406">
        <v>77.848911651728557</v>
      </c>
      <c r="GC9" s="407" t="s">
        <v>26</v>
      </c>
      <c r="GD9" s="406">
        <v>71.033085752869681</v>
      </c>
      <c r="GE9" s="407" t="s">
        <v>26</v>
      </c>
      <c r="GF9" s="406">
        <v>60.73800738007381</v>
      </c>
      <c r="GG9" s="407" t="s">
        <v>26</v>
      </c>
      <c r="GH9" s="406">
        <v>69.654289372599237</v>
      </c>
      <c r="GI9" s="407" t="s">
        <v>26</v>
      </c>
      <c r="GJ9" s="406">
        <v>62.390276839972991</v>
      </c>
      <c r="GK9" s="407" t="s">
        <v>26</v>
      </c>
      <c r="GL9" s="406">
        <v>50.996309963099627</v>
      </c>
      <c r="GM9" s="407" t="s">
        <v>26</v>
      </c>
      <c r="GN9" s="406">
        <v>83.354673495518554</v>
      </c>
      <c r="GO9" s="407" t="s">
        <v>26</v>
      </c>
      <c r="GP9" s="406">
        <v>78.369272237196768</v>
      </c>
      <c r="GQ9" s="407" t="s">
        <v>26</v>
      </c>
      <c r="GR9" s="406">
        <v>66.051660516605168</v>
      </c>
      <c r="GS9" s="407" t="s">
        <v>26</v>
      </c>
      <c r="GT9" s="406">
        <v>78.283151825752711</v>
      </c>
      <c r="GU9" s="407" t="s">
        <v>26</v>
      </c>
      <c r="GV9" s="406">
        <v>66.105121293800536</v>
      </c>
      <c r="GW9" s="407" t="s">
        <v>26</v>
      </c>
      <c r="GX9" s="406">
        <v>49.445676274944567</v>
      </c>
      <c r="GY9" s="409" t="s">
        <v>26</v>
      </c>
      <c r="GZ9" s="405">
        <v>75.52770448548813</v>
      </c>
      <c r="HA9" s="406">
        <v>74.897119341563794</v>
      </c>
      <c r="HB9" s="406">
        <v>77.827050997782706</v>
      </c>
      <c r="HC9" s="409">
        <v>75.977653631284909</v>
      </c>
      <c r="HD9" s="405">
        <v>85.106382978723403</v>
      </c>
      <c r="HE9" s="406">
        <v>90</v>
      </c>
      <c r="HF9" s="406">
        <v>93.877551020408163</v>
      </c>
      <c r="HG9" s="406">
        <v>89.583333333333343</v>
      </c>
      <c r="HH9" s="406">
        <v>90.909090909090907</v>
      </c>
      <c r="HI9" s="406">
        <v>88.461538461538453</v>
      </c>
      <c r="HJ9" s="407">
        <v>94.117647058823522</v>
      </c>
      <c r="HK9" s="410">
        <v>92</v>
      </c>
      <c r="HL9" s="406">
        <v>92.3</v>
      </c>
      <c r="HM9" s="406">
        <v>92.4</v>
      </c>
      <c r="HN9" s="409">
        <v>92.3</v>
      </c>
      <c r="HO9" s="405">
        <v>90.007869166552624</v>
      </c>
      <c r="HP9" s="406">
        <v>88.199033284385706</v>
      </c>
      <c r="HQ9" s="406">
        <v>0</v>
      </c>
      <c r="HR9" s="406">
        <v>89.719737983429553</v>
      </c>
      <c r="HS9" s="406">
        <v>0</v>
      </c>
      <c r="HT9" s="407">
        <v>90.453922348987348</v>
      </c>
      <c r="HU9" s="406">
        <v>106.96846096398001</v>
      </c>
      <c r="HV9" s="406">
        <v>96</v>
      </c>
      <c r="HW9" s="406">
        <v>70.900000000000006</v>
      </c>
      <c r="HX9" s="409">
        <v>40.613367409300515</v>
      </c>
      <c r="HY9" s="405">
        <v>258.47457627118644</v>
      </c>
      <c r="HZ9" s="406">
        <v>481.32183908045977</v>
      </c>
      <c r="IA9" s="406">
        <v>0</v>
      </c>
      <c r="IB9" s="406">
        <v>229.05982905982904</v>
      </c>
      <c r="IC9" s="407">
        <v>111.71171171171171</v>
      </c>
      <c r="ID9" s="406">
        <v>87.7</v>
      </c>
      <c r="IE9" s="407">
        <v>87.6</v>
      </c>
      <c r="IF9" s="405">
        <v>6.557377049180328</v>
      </c>
      <c r="IG9" s="406">
        <v>7.5757575757575761</v>
      </c>
      <c r="IH9" s="406">
        <v>3.9682539682539679</v>
      </c>
      <c r="II9" s="406">
        <v>2.6315789473684208</v>
      </c>
      <c r="IJ9" s="406">
        <v>1.3986013986013985</v>
      </c>
      <c r="IK9" s="405">
        <v>29.38</v>
      </c>
      <c r="IL9" s="406">
        <v>33.89</v>
      </c>
      <c r="IM9" s="406">
        <v>33.619999999999997</v>
      </c>
      <c r="IN9" s="406">
        <v>31.77</v>
      </c>
      <c r="IO9" s="406">
        <v>35.56</v>
      </c>
      <c r="IP9" s="406">
        <v>32.770000000000003</v>
      </c>
      <c r="IQ9" s="407">
        <v>18.018018018018019</v>
      </c>
      <c r="IR9" s="8">
        <v>4.808115840290653</v>
      </c>
      <c r="IS9" s="403">
        <v>24135</v>
      </c>
      <c r="IT9" s="403">
        <v>501963.77961103845</v>
      </c>
      <c r="IU9" s="1">
        <v>4.6250159385782368</v>
      </c>
      <c r="IV9" s="403">
        <v>22008</v>
      </c>
      <c r="IW9" s="403">
        <v>475847.00879464258</v>
      </c>
      <c r="IX9" s="1">
        <v>5.2986598731417489</v>
      </c>
      <c r="IY9" s="403">
        <v>23925</v>
      </c>
      <c r="IZ9" s="403">
        <v>451529.2653765693</v>
      </c>
      <c r="JA9" s="1">
        <v>5.2991086055155741</v>
      </c>
      <c r="JB9" s="403">
        <v>23452</v>
      </c>
      <c r="JC9" s="403">
        <v>442565</v>
      </c>
      <c r="JD9" s="1">
        <v>4.4915452597324386</v>
      </c>
      <c r="JE9" s="403">
        <v>19765</v>
      </c>
      <c r="JF9" s="403">
        <v>440049</v>
      </c>
      <c r="JG9" s="2">
        <v>4.7513223009043841</v>
      </c>
      <c r="JH9" s="403">
        <v>21209</v>
      </c>
      <c r="JI9" s="403">
        <v>446381</v>
      </c>
      <c r="JJ9" s="2">
        <v>4.3171614215106224</v>
      </c>
      <c r="JK9" s="403">
        <v>20212</v>
      </c>
      <c r="JL9" s="404">
        <v>468178</v>
      </c>
      <c r="JM9" s="8">
        <v>30223.854736988011</v>
      </c>
      <c r="JN9" s="403">
        <v>4361</v>
      </c>
      <c r="JO9" s="403">
        <v>144290</v>
      </c>
      <c r="JP9" s="1">
        <v>24565.501133475304</v>
      </c>
      <c r="JQ9" s="403">
        <v>3576</v>
      </c>
      <c r="JR9" s="403">
        <v>145570</v>
      </c>
      <c r="JS9" s="1">
        <v>30446.549391069013</v>
      </c>
      <c r="JT9" s="403">
        <v>4500</v>
      </c>
      <c r="JU9" s="403">
        <v>147800</v>
      </c>
      <c r="JV9" s="1">
        <v>35877.708038064389</v>
      </c>
      <c r="JW9" s="403">
        <v>5316</v>
      </c>
      <c r="JX9" s="403">
        <v>148170</v>
      </c>
      <c r="JY9" s="1">
        <v>30871.442061243764</v>
      </c>
      <c r="JZ9" s="403">
        <v>4577</v>
      </c>
      <c r="KA9" s="403">
        <v>148260</v>
      </c>
      <c r="KB9" s="2">
        <v>23992.98292962688</v>
      </c>
      <c r="KC9" s="403">
        <v>3556</v>
      </c>
      <c r="KD9" s="403">
        <v>148210</v>
      </c>
      <c r="KE9" s="2" t="e">
        <v>#N/A</v>
      </c>
      <c r="KF9" s="403" t="e">
        <v>#N/A</v>
      </c>
      <c r="KG9" s="404">
        <v>148270</v>
      </c>
      <c r="KH9" s="411">
        <v>38.386308068459655</v>
      </c>
      <c r="KI9" s="2">
        <v>40.469973890339425</v>
      </c>
      <c r="KJ9" s="2">
        <v>40.616966580976865</v>
      </c>
      <c r="KK9" s="2">
        <v>40.909090909090914</v>
      </c>
      <c r="KL9" s="2">
        <v>44.038929440389296</v>
      </c>
      <c r="KM9" s="2">
        <v>44.819277108433738</v>
      </c>
      <c r="KN9" s="19">
        <v>42.028985507246375</v>
      </c>
      <c r="KO9" s="2">
        <v>0.93333333333333712</v>
      </c>
      <c r="KP9" s="19">
        <v>0.52390307793058355</v>
      </c>
      <c r="KQ9" s="411">
        <v>22.263420235039849</v>
      </c>
      <c r="KR9" s="2">
        <v>20.371111231658034</v>
      </c>
      <c r="KS9" s="2">
        <v>22.192358187945807</v>
      </c>
      <c r="KT9" s="2">
        <v>16.127364387433417</v>
      </c>
      <c r="KU9" s="2">
        <v>15.905445605074776</v>
      </c>
      <c r="KV9" s="2">
        <v>16.52375147303832</v>
      </c>
      <c r="KW9" s="19">
        <v>15.24380621532827</v>
      </c>
      <c r="KX9" s="411">
        <v>6.584356819650937</v>
      </c>
      <c r="KY9" s="2">
        <v>6.2805611222444888</v>
      </c>
      <c r="KZ9" s="2">
        <v>6.1667801225323347</v>
      </c>
      <c r="LA9" s="2">
        <v>6.0966216216216216</v>
      </c>
      <c r="LB9" s="2">
        <v>6.9392882065596648</v>
      </c>
      <c r="LC9" s="2">
        <v>7.1479697178251893</v>
      </c>
      <c r="LD9" s="19">
        <v>7.6</v>
      </c>
      <c r="LE9" s="411">
        <v>10.976770753998476</v>
      </c>
      <c r="LF9" s="2">
        <v>11.007761437908497</v>
      </c>
      <c r="LG9" s="2">
        <v>11.778470490440565</v>
      </c>
      <c r="LH9" s="2">
        <v>11.734413965087281</v>
      </c>
      <c r="LI9" s="2">
        <v>11.968512256973796</v>
      </c>
      <c r="LJ9" s="2">
        <v>10.526856903063365</v>
      </c>
      <c r="LK9" s="19">
        <v>11.855648088831945</v>
      </c>
      <c r="LL9" s="411">
        <v>92.930021717191664</v>
      </c>
      <c r="LM9" s="2">
        <v>93.296955083764914</v>
      </c>
      <c r="LN9" s="2">
        <v>93.106334115573318</v>
      </c>
      <c r="LO9" s="2">
        <v>92.656773412180755</v>
      </c>
      <c r="LP9" s="2">
        <v>93.290583856580554</v>
      </c>
      <c r="LQ9" s="2">
        <v>93.585039865911625</v>
      </c>
      <c r="LR9" s="19">
        <v>93.406956621665074</v>
      </c>
      <c r="LS9" s="411">
        <v>95.050205973223484</v>
      </c>
      <c r="LT9" s="2">
        <v>92.622047863670602</v>
      </c>
      <c r="LU9" s="2">
        <v>92.903943627147981</v>
      </c>
      <c r="LV9" s="2">
        <v>93.700646087580765</v>
      </c>
      <c r="LW9" s="2">
        <v>94.16262401247954</v>
      </c>
      <c r="LX9" s="2">
        <v>95.9089218310761</v>
      </c>
      <c r="LY9" s="19">
        <v>97.230876816163942</v>
      </c>
      <c r="LZ9" s="8">
        <v>23.544384346166083</v>
      </c>
      <c r="MA9" s="403">
        <v>15540</v>
      </c>
      <c r="MB9" s="403">
        <v>660030</v>
      </c>
      <c r="MC9" s="1">
        <v>25.356419713200886</v>
      </c>
      <c r="MD9" s="403">
        <v>15854</v>
      </c>
      <c r="ME9" s="403">
        <v>625246</v>
      </c>
      <c r="MF9" s="1">
        <v>25.531673548738777</v>
      </c>
      <c r="MG9" s="403">
        <v>16206</v>
      </c>
      <c r="MH9" s="403">
        <v>634741</v>
      </c>
      <c r="MI9" s="1">
        <v>19.460788551609802</v>
      </c>
      <c r="MJ9" s="403">
        <v>15307</v>
      </c>
      <c r="MK9" s="403">
        <v>786556</v>
      </c>
      <c r="ML9" s="1">
        <v>22.461849317691136</v>
      </c>
      <c r="MM9" s="403">
        <v>15252</v>
      </c>
      <c r="MN9" s="403">
        <v>679018</v>
      </c>
      <c r="MO9" s="2">
        <v>19.082919172172197</v>
      </c>
      <c r="MP9" s="403">
        <v>15950</v>
      </c>
      <c r="MQ9" s="403">
        <v>835826</v>
      </c>
      <c r="MR9" s="2">
        <v>18.70308649620852</v>
      </c>
      <c r="MS9" s="403">
        <v>17438</v>
      </c>
      <c r="MT9" s="404">
        <v>932359.4800000001</v>
      </c>
      <c r="MU9" s="8">
        <v>0.69028253424657537</v>
      </c>
      <c r="MV9" s="403">
        <v>516</v>
      </c>
      <c r="MW9" s="403">
        <v>74752</v>
      </c>
      <c r="MX9" s="1">
        <v>0.7991929461396361</v>
      </c>
      <c r="MY9" s="403">
        <v>610</v>
      </c>
      <c r="MZ9" s="403">
        <v>76327</v>
      </c>
      <c r="NA9" s="1">
        <v>0.82728283825495796</v>
      </c>
      <c r="NB9" s="403">
        <v>662</v>
      </c>
      <c r="NC9" s="403">
        <v>80021</v>
      </c>
      <c r="ND9" s="1">
        <v>0.84655205167173264</v>
      </c>
      <c r="NE9" s="403">
        <v>713</v>
      </c>
      <c r="NF9" s="403">
        <v>84224</v>
      </c>
      <c r="NG9" s="1">
        <v>0.85504098966446462</v>
      </c>
      <c r="NH9" s="403">
        <v>752</v>
      </c>
      <c r="NI9" s="403">
        <v>87949</v>
      </c>
      <c r="NJ9" s="2">
        <v>0.9540768097781881</v>
      </c>
      <c r="NK9" s="403">
        <v>868</v>
      </c>
      <c r="NL9" s="403">
        <v>90978</v>
      </c>
      <c r="NM9" s="2">
        <v>0.9763284549651311</v>
      </c>
      <c r="NN9" s="403">
        <v>994</v>
      </c>
      <c r="NO9" s="404">
        <v>101810</v>
      </c>
      <c r="NP9" s="411">
        <v>30.529172320217096</v>
      </c>
      <c r="NQ9" s="2">
        <v>30.602997560125477</v>
      </c>
      <c r="NR9" s="2">
        <v>29.93848257006152</v>
      </c>
      <c r="NS9" s="2">
        <v>32.363861386138616</v>
      </c>
      <c r="NT9" s="2">
        <v>30.122818358112475</v>
      </c>
      <c r="NU9" s="2">
        <v>36.064556176288022</v>
      </c>
      <c r="NV9" s="19">
        <v>38.416075650118202</v>
      </c>
      <c r="NW9" s="2">
        <v>52.766666666666673</v>
      </c>
      <c r="NX9" s="2">
        <v>51</v>
      </c>
      <c r="NY9" s="2">
        <v>51.666666666666664</v>
      </c>
      <c r="NZ9" s="19" t="s">
        <v>26</v>
      </c>
      <c r="OA9" s="2">
        <v>89.409199999999998</v>
      </c>
      <c r="OB9" s="2">
        <v>83.569777810123867</v>
      </c>
      <c r="OC9" s="19" t="s">
        <v>26</v>
      </c>
      <c r="OD9" s="2">
        <v>87.662000000000006</v>
      </c>
      <c r="OE9" s="2">
        <v>87.820463040698371</v>
      </c>
      <c r="OF9" s="19" t="s">
        <v>26</v>
      </c>
      <c r="OG9" s="8">
        <v>380.62900641025641</v>
      </c>
      <c r="OH9" s="403">
        <v>19001</v>
      </c>
      <c r="OI9" s="403">
        <v>960</v>
      </c>
      <c r="OJ9" s="1">
        <v>380.01227495908347</v>
      </c>
      <c r="OK9" s="403">
        <v>18575</v>
      </c>
      <c r="OL9" s="403">
        <v>940</v>
      </c>
      <c r="OM9" s="1">
        <v>392.0499603489294</v>
      </c>
      <c r="ON9" s="403">
        <v>19775</v>
      </c>
      <c r="OO9" s="403">
        <v>970</v>
      </c>
      <c r="OP9" s="1">
        <v>369.77503628447022</v>
      </c>
      <c r="OQ9" s="403">
        <v>20382</v>
      </c>
      <c r="OR9" s="403">
        <v>1060</v>
      </c>
      <c r="OS9" s="1">
        <v>385.8424908424908</v>
      </c>
      <c r="OT9" s="403">
        <v>21067</v>
      </c>
      <c r="OU9" s="403">
        <v>1050</v>
      </c>
      <c r="OV9" s="2">
        <v>407.02016430171773</v>
      </c>
      <c r="OW9" s="403">
        <v>21800</v>
      </c>
      <c r="OX9" s="403">
        <v>1030</v>
      </c>
      <c r="OY9" s="2">
        <v>405.69454817027633</v>
      </c>
      <c r="OZ9" s="403">
        <v>21729</v>
      </c>
      <c r="PA9" s="404">
        <v>1030</v>
      </c>
      <c r="PB9" s="8">
        <v>1.5558497348963474</v>
      </c>
      <c r="PC9" s="403">
        <v>2273</v>
      </c>
      <c r="PD9" s="403">
        <v>1460938</v>
      </c>
      <c r="PE9" s="1">
        <v>2.2830332352221445</v>
      </c>
      <c r="PF9" s="403">
        <v>3340</v>
      </c>
      <c r="PG9" s="403">
        <v>1462966</v>
      </c>
      <c r="PH9" s="1">
        <v>2.5786452651632881</v>
      </c>
      <c r="PI9" s="403">
        <v>3775</v>
      </c>
      <c r="PJ9" s="403">
        <v>1463947</v>
      </c>
      <c r="PK9" s="1">
        <v>2.3234658209392309</v>
      </c>
      <c r="PL9" s="403">
        <v>3729</v>
      </c>
      <c r="PM9" s="403">
        <v>1604930</v>
      </c>
      <c r="PN9" s="1">
        <v>2.3554606613587192</v>
      </c>
      <c r="PO9" s="403">
        <v>3656</v>
      </c>
      <c r="PP9" s="403">
        <v>1552138</v>
      </c>
      <c r="PQ9" s="2">
        <v>2.3750464175850583</v>
      </c>
      <c r="PR9" s="403">
        <v>3716</v>
      </c>
      <c r="PS9" s="403">
        <v>1564601</v>
      </c>
      <c r="PT9" s="2">
        <v>2.2758700347220207</v>
      </c>
      <c r="PU9" s="403">
        <v>3527</v>
      </c>
      <c r="PV9" s="404">
        <v>1549737</v>
      </c>
      <c r="PW9" s="8">
        <v>3.5025625869513504</v>
      </c>
      <c r="PX9" s="403">
        <v>4859</v>
      </c>
      <c r="PY9" s="403">
        <v>1387270</v>
      </c>
      <c r="PZ9" s="1">
        <v>3.2251720747295969</v>
      </c>
      <c r="QA9" s="403">
        <v>4510</v>
      </c>
      <c r="QB9" s="403">
        <v>1398375</v>
      </c>
      <c r="QC9" s="1">
        <v>3.6586398415926298</v>
      </c>
      <c r="QD9" s="403">
        <v>4926</v>
      </c>
      <c r="QE9" s="403">
        <v>1346402</v>
      </c>
      <c r="QF9" s="1">
        <v>3.3628779392356019</v>
      </c>
      <c r="QG9" s="403">
        <v>4482</v>
      </c>
      <c r="QH9" s="403">
        <v>1332787</v>
      </c>
      <c r="QI9" s="1">
        <v>2.4866577012450106</v>
      </c>
      <c r="QJ9" s="403">
        <v>4288</v>
      </c>
      <c r="QK9" s="403">
        <v>1724403</v>
      </c>
      <c r="QL9" s="2">
        <v>2.7044323920672539</v>
      </c>
      <c r="QM9" s="403">
        <v>4230</v>
      </c>
      <c r="QN9" s="403">
        <v>1564099</v>
      </c>
      <c r="QO9" s="2">
        <v>3.133740385355448</v>
      </c>
      <c r="QP9" s="403">
        <v>4438</v>
      </c>
      <c r="QQ9" s="404">
        <v>1416199</v>
      </c>
      <c r="QR9" s="8">
        <v>5.4756331384611769</v>
      </c>
      <c r="QS9" s="403">
        <v>1862</v>
      </c>
      <c r="QT9" s="403">
        <v>340052</v>
      </c>
      <c r="QU9" s="1">
        <v>5.7324339401157438</v>
      </c>
      <c r="QV9" s="403">
        <v>1675</v>
      </c>
      <c r="QW9" s="403">
        <v>292197</v>
      </c>
      <c r="QX9" s="1">
        <v>5.0989876057276469</v>
      </c>
      <c r="QY9" s="403">
        <v>1653</v>
      </c>
      <c r="QZ9" s="403">
        <v>324182</v>
      </c>
      <c r="RA9" s="1">
        <v>5.1453205395633432</v>
      </c>
      <c r="RB9" s="403">
        <v>1628</v>
      </c>
      <c r="RC9" s="403">
        <v>316404</v>
      </c>
      <c r="RD9" s="1">
        <v>4.9132714129073118</v>
      </c>
      <c r="RE9" s="403">
        <v>1761</v>
      </c>
      <c r="RF9" s="403">
        <v>358417</v>
      </c>
      <c r="RG9" s="2">
        <v>4.5048911515295025</v>
      </c>
      <c r="RH9" s="403">
        <v>1522</v>
      </c>
      <c r="RI9" s="403">
        <v>337855</v>
      </c>
      <c r="RJ9" s="2">
        <v>4.5981506977825815</v>
      </c>
      <c r="RK9" s="403">
        <v>1740</v>
      </c>
      <c r="RL9" s="404">
        <v>378413</v>
      </c>
      <c r="RM9" s="8">
        <v>34811.837272160235</v>
      </c>
      <c r="RN9" s="403">
        <v>5023</v>
      </c>
      <c r="RO9" s="403">
        <v>144290</v>
      </c>
      <c r="RP9" s="1">
        <v>27917.840214329877</v>
      </c>
      <c r="RQ9" s="403">
        <v>4064</v>
      </c>
      <c r="RR9" s="403">
        <v>145570</v>
      </c>
      <c r="RS9" s="1">
        <v>22503.38294993234</v>
      </c>
      <c r="RT9" s="403">
        <v>3326</v>
      </c>
      <c r="RU9" s="403">
        <v>147800</v>
      </c>
      <c r="RV9" s="1">
        <v>28696.767226834043</v>
      </c>
      <c r="RW9" s="403">
        <v>4252</v>
      </c>
      <c r="RX9" s="403">
        <v>148170</v>
      </c>
      <c r="RY9" s="1">
        <v>31498.718467556995</v>
      </c>
      <c r="RZ9" s="403">
        <v>4670</v>
      </c>
      <c r="SA9" s="403">
        <v>148260</v>
      </c>
      <c r="SB9" s="2">
        <v>28925.173739963564</v>
      </c>
      <c r="SC9" s="403">
        <v>4287</v>
      </c>
      <c r="SD9" s="403">
        <v>148210</v>
      </c>
      <c r="SE9" s="2">
        <v>22486.005260673097</v>
      </c>
      <c r="SF9" s="403">
        <v>3334</v>
      </c>
      <c r="SG9" s="404">
        <v>148270</v>
      </c>
      <c r="SH9" s="411">
        <v>85.100000000000009</v>
      </c>
      <c r="SI9" s="2">
        <v>82.666666666666671</v>
      </c>
      <c r="SJ9" s="2">
        <v>75.666666666666671</v>
      </c>
      <c r="SK9" s="19">
        <v>75.666666666666671</v>
      </c>
      <c r="SL9" s="411">
        <v>90.766666666666666</v>
      </c>
      <c r="SM9" s="2">
        <v>91</v>
      </c>
      <c r="SN9" s="2">
        <v>89.666666666666671</v>
      </c>
      <c r="SO9" s="19">
        <v>88.333333333333329</v>
      </c>
      <c r="SP9" s="411">
        <v>78.692307692307693</v>
      </c>
      <c r="SQ9" s="2">
        <v>82.666666666666671</v>
      </c>
      <c r="SR9" s="2">
        <v>84.333333333333329</v>
      </c>
      <c r="SS9" s="19">
        <v>83.333333333333329</v>
      </c>
      <c r="ST9" s="411">
        <v>75.733333333333334</v>
      </c>
      <c r="SU9" s="2">
        <v>75.333333333333329</v>
      </c>
      <c r="SV9" s="2">
        <v>77</v>
      </c>
      <c r="SW9" s="19">
        <v>78</v>
      </c>
      <c r="SX9" s="8">
        <v>62.948680636398912</v>
      </c>
      <c r="SY9" s="403">
        <v>5191</v>
      </c>
      <c r="SZ9" s="403">
        <v>82464</v>
      </c>
      <c r="TA9" s="1">
        <v>74.10411733151912</v>
      </c>
      <c r="TB9" s="403">
        <v>5664</v>
      </c>
      <c r="TC9" s="403">
        <v>76433</v>
      </c>
      <c r="TD9" s="1">
        <v>73.945091056676404</v>
      </c>
      <c r="TE9" s="403">
        <v>5648</v>
      </c>
      <c r="TF9" s="403">
        <v>76381</v>
      </c>
      <c r="TG9" s="1">
        <v>67.182270942580828</v>
      </c>
      <c r="TH9" s="403">
        <v>5099</v>
      </c>
      <c r="TI9" s="403">
        <v>75898</v>
      </c>
      <c r="TJ9" s="1">
        <v>67.768485331209348</v>
      </c>
      <c r="TK9" s="403">
        <v>5105</v>
      </c>
      <c r="TL9" s="404">
        <v>75330</v>
      </c>
      <c r="TM9" s="8">
        <v>46.124036082271765</v>
      </c>
      <c r="TN9" s="403">
        <v>3523</v>
      </c>
      <c r="TO9" s="403">
        <v>76381</v>
      </c>
      <c r="TP9" s="1">
        <v>46.035468655300534</v>
      </c>
      <c r="TQ9" s="403">
        <v>3494</v>
      </c>
      <c r="TR9" s="403">
        <v>75898</v>
      </c>
      <c r="TS9" s="1">
        <v>45.148015398911461</v>
      </c>
      <c r="TT9" s="403">
        <v>3401</v>
      </c>
      <c r="TU9" s="403">
        <v>75330</v>
      </c>
      <c r="TV9" s="1">
        <v>45.555555555555557</v>
      </c>
      <c r="TW9" s="403">
        <v>3444</v>
      </c>
      <c r="TX9" s="403">
        <v>75600</v>
      </c>
      <c r="TY9" s="1">
        <v>49.43233453223597</v>
      </c>
      <c r="TZ9" s="403">
        <v>3862</v>
      </c>
      <c r="UA9" s="404">
        <v>78127</v>
      </c>
      <c r="UB9" s="8">
        <v>84.800640279394642</v>
      </c>
      <c r="UC9" s="403">
        <v>6993</v>
      </c>
      <c r="UD9" s="403">
        <v>82464</v>
      </c>
      <c r="UE9" s="1">
        <v>86.677220572265895</v>
      </c>
      <c r="UF9" s="403">
        <v>6625</v>
      </c>
      <c r="UG9" s="403">
        <v>76433</v>
      </c>
      <c r="UH9" s="1">
        <v>103.49432450478523</v>
      </c>
      <c r="UI9" s="403">
        <v>7905</v>
      </c>
      <c r="UJ9" s="403">
        <v>76381</v>
      </c>
      <c r="UK9" s="1">
        <v>96.959076655511339</v>
      </c>
      <c r="UL9" s="403">
        <v>7359</v>
      </c>
      <c r="UM9" s="403">
        <v>75898</v>
      </c>
      <c r="UN9" s="1">
        <v>105.25686977299881</v>
      </c>
      <c r="UO9" s="403">
        <v>7929</v>
      </c>
      <c r="UP9" s="404">
        <v>75330</v>
      </c>
      <c r="UQ9" s="8">
        <v>92.758670349956134</v>
      </c>
      <c r="UR9" s="403">
        <v>7085</v>
      </c>
      <c r="US9" s="403">
        <v>76381</v>
      </c>
      <c r="UT9" s="1">
        <v>90.344936625471021</v>
      </c>
      <c r="UU9" s="403">
        <v>6857</v>
      </c>
      <c r="UV9" s="403">
        <v>75898</v>
      </c>
      <c r="UW9" s="1">
        <v>96.070622593920092</v>
      </c>
      <c r="UX9" s="403">
        <v>7237</v>
      </c>
      <c r="UY9" s="403">
        <v>75330</v>
      </c>
      <c r="UZ9" s="1">
        <v>92.460317460317469</v>
      </c>
      <c r="VA9" s="403">
        <v>6990</v>
      </c>
      <c r="VB9" s="403">
        <v>75600</v>
      </c>
      <c r="VC9" s="1">
        <v>94.039192596669523</v>
      </c>
      <c r="VD9" s="403">
        <v>7347</v>
      </c>
      <c r="VE9" s="408">
        <v>78127</v>
      </c>
      <c r="VF9" s="8">
        <v>31942.615565874283</v>
      </c>
      <c r="VG9" s="403">
        <v>4609</v>
      </c>
      <c r="VH9" s="403">
        <v>144290</v>
      </c>
      <c r="VI9" s="1">
        <v>31002.266950607955</v>
      </c>
      <c r="VJ9" s="403">
        <v>4513</v>
      </c>
      <c r="VK9" s="403">
        <v>145570</v>
      </c>
      <c r="VL9" s="1">
        <v>27286.874154262514</v>
      </c>
      <c r="VM9" s="403">
        <v>4033</v>
      </c>
      <c r="VN9" s="403">
        <v>147800</v>
      </c>
      <c r="VO9" s="1">
        <v>21468.58338395087</v>
      </c>
      <c r="VP9" s="403">
        <v>3181</v>
      </c>
      <c r="VQ9" s="403">
        <v>148170</v>
      </c>
      <c r="VR9" s="1">
        <v>22460.542290570622</v>
      </c>
      <c r="VS9" s="403">
        <v>3330</v>
      </c>
      <c r="VT9" s="403">
        <v>148260</v>
      </c>
      <c r="VU9" s="1">
        <v>20626.138587139867</v>
      </c>
      <c r="VV9" s="403">
        <v>3057</v>
      </c>
      <c r="VW9" s="403">
        <v>148210</v>
      </c>
      <c r="VX9" s="1">
        <v>17299.521143859176</v>
      </c>
      <c r="VY9" s="403">
        <v>2565</v>
      </c>
      <c r="VZ9" s="404">
        <v>148270</v>
      </c>
      <c r="WA9" s="8">
        <v>98</v>
      </c>
      <c r="WB9" s="1">
        <v>98.1</v>
      </c>
      <c r="WC9" s="1">
        <v>96.8</v>
      </c>
      <c r="WD9" s="1">
        <v>98.1</v>
      </c>
      <c r="WE9" s="1">
        <v>95.890410958904098</v>
      </c>
      <c r="WF9" s="1">
        <v>96.4</v>
      </c>
      <c r="WG9" s="19">
        <v>92.349726775956285</v>
      </c>
      <c r="WH9" s="8">
        <v>31079.086139741034</v>
      </c>
      <c r="WI9" s="403">
        <v>17342.130065975496</v>
      </c>
      <c r="WJ9" s="403">
        <v>558</v>
      </c>
      <c r="WK9" s="1">
        <v>36975.216720034186</v>
      </c>
      <c r="WL9" s="403">
        <v>20624.775886435065</v>
      </c>
      <c r="WM9" s="403">
        <v>557.79999999999995</v>
      </c>
      <c r="WN9" s="1">
        <v>41092.066122359742</v>
      </c>
      <c r="WO9" s="403">
        <v>23114.287193827353</v>
      </c>
      <c r="WP9" s="403">
        <v>562.5</v>
      </c>
      <c r="WQ9" s="1">
        <v>35077.822011992372</v>
      </c>
      <c r="WR9" s="403">
        <v>19089.350738926252</v>
      </c>
      <c r="WS9" s="403">
        <v>544.20000000000005</v>
      </c>
      <c r="WT9" s="1">
        <v>40751.561925762595</v>
      </c>
      <c r="WU9" s="403">
        <v>22177</v>
      </c>
      <c r="WV9" s="403">
        <v>544.19999999999993</v>
      </c>
      <c r="WW9" s="1">
        <v>25277.390090718767</v>
      </c>
      <c r="WX9" s="403">
        <v>14489</v>
      </c>
      <c r="WY9" s="403">
        <v>573.20000000000005</v>
      </c>
      <c r="WZ9" s="1">
        <v>17409.281228192602</v>
      </c>
      <c r="XA9" s="403">
        <v>9979</v>
      </c>
      <c r="XB9" s="404">
        <v>573.20000000000005</v>
      </c>
      <c r="XC9" s="8">
        <v>20.652533071398771</v>
      </c>
      <c r="XD9" s="1">
        <v>21.381057192161347</v>
      </c>
      <c r="XE9" s="1">
        <v>19.5</v>
      </c>
      <c r="XF9" s="1">
        <v>16.54</v>
      </c>
      <c r="XG9" s="1">
        <v>16.543833668864689</v>
      </c>
      <c r="XH9" s="1">
        <v>18.822702728133638</v>
      </c>
      <c r="XI9" s="19">
        <v>17.537369791544378</v>
      </c>
      <c r="XJ9" s="8">
        <v>18.910590662418372</v>
      </c>
      <c r="XK9" s="1">
        <v>18.7</v>
      </c>
      <c r="XL9" s="1">
        <v>19.100000000000001</v>
      </c>
      <c r="XM9" s="1">
        <v>21.88</v>
      </c>
      <c r="XN9" s="1">
        <v>21.888167525283329</v>
      </c>
      <c r="XO9" s="1">
        <v>22.108121383018727</v>
      </c>
      <c r="XP9" s="19">
        <v>18.436049914599408</v>
      </c>
      <c r="XQ9" s="8">
        <v>16.29011626461687</v>
      </c>
      <c r="XR9" s="1">
        <v>16.5</v>
      </c>
      <c r="XS9" s="1">
        <v>17</v>
      </c>
      <c r="XT9" s="1">
        <v>16.23</v>
      </c>
      <c r="XU9" s="1">
        <v>16.234763940544571</v>
      </c>
      <c r="XV9" s="1">
        <v>16.424302953332447</v>
      </c>
      <c r="XW9" s="19">
        <v>15.378358225397029</v>
      </c>
      <c r="XX9" s="8">
        <v>30.188639810120666</v>
      </c>
      <c r="XY9" s="1">
        <v>29.736342026309998</v>
      </c>
      <c r="XZ9" s="1">
        <v>32.700000000000003</v>
      </c>
      <c r="YA9" s="1">
        <v>32.61</v>
      </c>
      <c r="YB9" s="1">
        <v>32.612747096905174</v>
      </c>
      <c r="YC9" s="1">
        <v>32.151252206572615</v>
      </c>
      <c r="YD9" s="19">
        <v>31.952030403980373</v>
      </c>
      <c r="YE9" s="8">
        <v>26141.79776838312</v>
      </c>
      <c r="YF9" s="403">
        <v>3772</v>
      </c>
      <c r="YG9" s="403">
        <v>144290</v>
      </c>
      <c r="YH9" s="1">
        <v>22607.68015387786</v>
      </c>
      <c r="YI9" s="403">
        <v>3291</v>
      </c>
      <c r="YJ9" s="403">
        <v>145570</v>
      </c>
      <c r="YK9" s="1">
        <v>19120.433017591342</v>
      </c>
      <c r="YL9" s="403">
        <v>2826</v>
      </c>
      <c r="YM9" s="403">
        <v>147800</v>
      </c>
      <c r="YN9" s="1">
        <v>17446.176688938383</v>
      </c>
      <c r="YO9" s="403">
        <v>2585</v>
      </c>
      <c r="YP9" s="403">
        <v>148170</v>
      </c>
      <c r="YQ9" s="1">
        <v>18130.311614730876</v>
      </c>
      <c r="YR9" s="403">
        <v>2688</v>
      </c>
      <c r="YS9" s="403">
        <v>148260</v>
      </c>
      <c r="YT9" s="1">
        <v>20039.13366169624</v>
      </c>
      <c r="YU9" s="403">
        <v>2970</v>
      </c>
      <c r="YV9" s="403">
        <v>148210</v>
      </c>
      <c r="YW9" s="1">
        <v>21400.148377959129</v>
      </c>
      <c r="YX9" s="403">
        <v>3173</v>
      </c>
      <c r="YY9" s="404">
        <v>148270</v>
      </c>
      <c r="YZ9" s="1">
        <v>3700.9472259810555</v>
      </c>
      <c r="ZA9" s="403">
        <v>547</v>
      </c>
      <c r="ZB9" s="403">
        <v>147800</v>
      </c>
      <c r="ZC9" s="1">
        <v>3232.7731659580213</v>
      </c>
      <c r="ZD9" s="403">
        <v>479</v>
      </c>
      <c r="ZE9" s="403">
        <v>148170</v>
      </c>
      <c r="ZF9" s="1">
        <v>4202.0774315391882</v>
      </c>
      <c r="ZG9" s="403">
        <v>623</v>
      </c>
      <c r="ZH9" s="403">
        <v>148260</v>
      </c>
      <c r="ZI9" s="1">
        <v>4412.6577154038187</v>
      </c>
      <c r="ZJ9" s="403">
        <v>654</v>
      </c>
      <c r="ZK9" s="403">
        <v>148210</v>
      </c>
      <c r="ZL9" s="1">
        <v>5065.0839684359607</v>
      </c>
      <c r="ZM9" s="403">
        <v>751</v>
      </c>
      <c r="ZN9" s="404">
        <v>148270</v>
      </c>
      <c r="ZO9" s="1">
        <v>15419.485791610285</v>
      </c>
      <c r="ZP9" s="403">
        <v>2279</v>
      </c>
      <c r="ZQ9" s="403">
        <v>147800</v>
      </c>
      <c r="ZR9" s="1">
        <v>14213.403522980359</v>
      </c>
      <c r="ZS9" s="403">
        <v>2106</v>
      </c>
      <c r="ZT9" s="403">
        <v>148170</v>
      </c>
      <c r="ZU9" s="1">
        <v>13928.234183191691</v>
      </c>
      <c r="ZV9" s="403">
        <v>2065</v>
      </c>
      <c r="ZW9" s="403">
        <v>148260</v>
      </c>
      <c r="ZX9" s="1">
        <v>15626.475946292423</v>
      </c>
      <c r="ZY9" s="403">
        <v>2316</v>
      </c>
      <c r="ZZ9" s="403">
        <v>148210</v>
      </c>
      <c r="AAA9" s="1">
        <v>16335.064409523166</v>
      </c>
      <c r="AAB9" s="403">
        <v>2422</v>
      </c>
      <c r="AAC9" s="404">
        <v>148270</v>
      </c>
      <c r="AAD9" s="8">
        <v>34.555106167846311</v>
      </c>
      <c r="AAE9" s="1">
        <v>32.385192814664457</v>
      </c>
      <c r="AAF9" s="1">
        <v>29.661696093392841</v>
      </c>
      <c r="AAG9" s="1">
        <v>31.081868500076649</v>
      </c>
      <c r="AAH9" s="1">
        <v>31.8</v>
      </c>
      <c r="AAI9" s="1">
        <v>33.301811052106146</v>
      </c>
      <c r="AAJ9" s="19">
        <v>33.619345112194964</v>
      </c>
      <c r="AAK9" s="1">
        <v>87.5</v>
      </c>
      <c r="AAL9" s="1">
        <v>88.333333333333329</v>
      </c>
      <c r="AAM9" s="1">
        <v>87</v>
      </c>
      <c r="AAN9" s="19">
        <v>86.666666666666671</v>
      </c>
      <c r="AAO9" s="1">
        <v>80.933333333333337</v>
      </c>
      <c r="AAP9" s="1">
        <v>81</v>
      </c>
      <c r="AAQ9" s="1">
        <v>80</v>
      </c>
      <c r="AAR9" s="19">
        <v>81</v>
      </c>
      <c r="AAS9" s="8">
        <v>9.599981867380416</v>
      </c>
      <c r="AAT9" s="1">
        <v>10.006958584732214</v>
      </c>
      <c r="AAU9" s="2">
        <v>9.9388623702193222</v>
      </c>
      <c r="AAV9" s="8">
        <v>3.859471015089218</v>
      </c>
      <c r="AAW9" s="1">
        <v>4.1583104255446486</v>
      </c>
      <c r="AAX9" s="1">
        <v>6.4108451881946609</v>
      </c>
      <c r="AAY9" s="2">
        <v>6.1878270460235649</v>
      </c>
      <c r="AAZ9" s="8">
        <v>3.1271248183832494</v>
      </c>
      <c r="ABA9" s="1">
        <v>2.1173735423681457</v>
      </c>
      <c r="ABB9" s="1">
        <v>1.7832453035647229</v>
      </c>
      <c r="ABC9" s="1">
        <v>2.4029078297702027</v>
      </c>
      <c r="ABD9" s="1">
        <v>1.5846013782436823</v>
      </c>
      <c r="ABE9" s="1">
        <v>1.4048044723128821</v>
      </c>
      <c r="ABF9" s="19">
        <v>1.34</v>
      </c>
      <c r="ABG9" s="8">
        <v>35.652888855669332</v>
      </c>
      <c r="ABH9" s="1">
        <v>55.711788401611308</v>
      </c>
      <c r="ABI9" s="1">
        <v>74.093463700053903</v>
      </c>
      <c r="ABJ9" s="1">
        <v>84.968231830156512</v>
      </c>
      <c r="ABK9" s="1">
        <v>93.212775951150775</v>
      </c>
      <c r="ABL9" s="1">
        <v>93.799857831134986</v>
      </c>
      <c r="ABM9" s="19">
        <v>94.244891443167305</v>
      </c>
      <c r="ABN9" s="1">
        <v>88.398280032249403</v>
      </c>
      <c r="ABO9" s="1">
        <v>90.617852735499795</v>
      </c>
      <c r="ABP9" s="19">
        <v>86.448651914942602</v>
      </c>
      <c r="ABQ9" s="1">
        <v>15.638804826661559</v>
      </c>
      <c r="ABR9" s="1">
        <v>16.201945146858588</v>
      </c>
      <c r="ABS9" s="1">
        <v>8.9516369631781423</v>
      </c>
      <c r="ABT9" s="19">
        <v>11.56</v>
      </c>
      <c r="ABU9" s="8">
        <v>63.233425517602214</v>
      </c>
      <c r="ABV9" s="1">
        <v>76.65121228243521</v>
      </c>
      <c r="ABW9" s="1">
        <v>91.138655785664795</v>
      </c>
      <c r="ABX9" s="1">
        <v>91.740275840694252</v>
      </c>
      <c r="ABY9" s="1">
        <v>100</v>
      </c>
      <c r="ABZ9" s="1">
        <v>100</v>
      </c>
      <c r="ACA9" s="19">
        <v>100</v>
      </c>
      <c r="ACB9" s="8">
        <v>80.219780219780219</v>
      </c>
      <c r="ACC9" s="1">
        <v>81.679389312977108</v>
      </c>
      <c r="ACD9" s="1">
        <v>82.490272373540847</v>
      </c>
      <c r="ACE9" s="1">
        <v>82.625482625482633</v>
      </c>
      <c r="ACF9" s="1">
        <v>84.688995215310996</v>
      </c>
      <c r="ACG9" s="1">
        <v>84.54106280193237</v>
      </c>
      <c r="ACH9" s="19">
        <v>79.274611398963728</v>
      </c>
      <c r="ACI9" s="8">
        <v>79.549820548762114</v>
      </c>
      <c r="ACJ9" s="1">
        <v>80.240430654125319</v>
      </c>
      <c r="ACK9" s="1">
        <v>80.961521798537646</v>
      </c>
      <c r="ACL9" s="1">
        <v>85.825294809563218</v>
      </c>
      <c r="ACM9" s="1">
        <v>87.533457120011107</v>
      </c>
      <c r="ACN9" s="1">
        <v>83.457579788877126</v>
      </c>
      <c r="ACO9" s="19">
        <v>77.381833373120074</v>
      </c>
      <c r="ACP9" s="1">
        <v>15.532467532467534</v>
      </c>
      <c r="ACQ9" s="403">
        <v>1196</v>
      </c>
      <c r="ACR9" s="403">
        <v>7700</v>
      </c>
      <c r="ACS9" s="1">
        <v>16.012987012987011</v>
      </c>
      <c r="ACT9" s="403">
        <v>1233</v>
      </c>
      <c r="ACU9" s="403">
        <v>7700</v>
      </c>
      <c r="ACV9" s="1">
        <v>12</v>
      </c>
      <c r="ACW9" s="403">
        <v>732</v>
      </c>
      <c r="ACX9" s="403">
        <v>6100</v>
      </c>
      <c r="ACY9" s="1">
        <v>13.426229508196721</v>
      </c>
      <c r="ACZ9" s="403">
        <v>819</v>
      </c>
      <c r="ADA9" s="403">
        <v>6100</v>
      </c>
      <c r="ADB9" s="1">
        <v>15.315789473684211</v>
      </c>
      <c r="ADC9" s="403">
        <v>582</v>
      </c>
      <c r="ADD9" s="408">
        <v>3800</v>
      </c>
      <c r="ADE9" s="8">
        <v>11834.570505167096</v>
      </c>
      <c r="ADF9" s="403">
        <v>5952788.9640990496</v>
      </c>
      <c r="ADG9" s="403">
        <v>503</v>
      </c>
      <c r="ADH9" s="1">
        <v>12301.356720177351</v>
      </c>
      <c r="ADI9" s="403">
        <v>5929253.9391254829</v>
      </c>
      <c r="ADJ9" s="403">
        <v>482</v>
      </c>
      <c r="ADK9" s="1">
        <v>22754.722470267836</v>
      </c>
      <c r="ADL9" s="403">
        <v>8578530.3712909743</v>
      </c>
      <c r="ADM9" s="403">
        <v>377</v>
      </c>
      <c r="ADN9" s="1">
        <v>11949.428351852865</v>
      </c>
      <c r="ADO9" s="403">
        <v>5233849.6181115545</v>
      </c>
      <c r="ADP9" s="403">
        <v>438</v>
      </c>
      <c r="ADQ9" s="1">
        <v>6635.9102244389023</v>
      </c>
      <c r="ADR9" s="403">
        <v>2661000</v>
      </c>
      <c r="ADS9" s="403">
        <v>401</v>
      </c>
      <c r="ADT9" s="1">
        <v>5129.8701298701299</v>
      </c>
      <c r="ADU9" s="403">
        <v>2370000</v>
      </c>
      <c r="ADV9" s="403">
        <v>462</v>
      </c>
      <c r="ADW9" s="1">
        <v>4843.230403800475</v>
      </c>
      <c r="ADX9" s="403">
        <v>2039000</v>
      </c>
      <c r="ADY9" s="404">
        <v>421</v>
      </c>
      <c r="ADZ9" s="8">
        <v>7.5064935064935066</v>
      </c>
      <c r="AEA9" s="1">
        <v>7.4812030075187979</v>
      </c>
      <c r="AEB9" s="1">
        <v>7.4610389610389607</v>
      </c>
      <c r="AEC9" s="1">
        <v>7.5952380952380949</v>
      </c>
      <c r="AED9" s="2">
        <v>7.5714285714285712</v>
      </c>
      <c r="AEE9" s="8">
        <v>18.012096173350827</v>
      </c>
      <c r="AEF9" s="1">
        <v>23.116055850881867</v>
      </c>
      <c r="AEG9" s="1">
        <v>23.096313310411603</v>
      </c>
      <c r="AEH9" s="1">
        <v>26.300908561468066</v>
      </c>
      <c r="AEI9" s="1">
        <v>20.480145948860308</v>
      </c>
      <c r="AEJ9" s="1">
        <v>18.213845820801335</v>
      </c>
      <c r="AEK9" s="19">
        <v>19.290821359247843</v>
      </c>
      <c r="AEL9" s="1">
        <v>19.311276164753544</v>
      </c>
      <c r="AEM9" s="403">
        <v>286</v>
      </c>
      <c r="AEN9" s="403">
        <v>148100</v>
      </c>
      <c r="AEO9" s="1">
        <v>19.442381691757241</v>
      </c>
      <c r="AEP9" s="403">
        <v>288</v>
      </c>
      <c r="AEQ9" s="403">
        <v>148130</v>
      </c>
      <c r="AER9" s="1">
        <v>19.63430267863167</v>
      </c>
      <c r="AES9" s="403">
        <v>291</v>
      </c>
      <c r="AET9" s="403">
        <v>148210</v>
      </c>
      <c r="AEU9" s="1">
        <v>16.996020772914278</v>
      </c>
      <c r="AEV9" s="403">
        <v>252</v>
      </c>
      <c r="AEW9" s="404">
        <v>148270</v>
      </c>
      <c r="AEX9" s="439"/>
    </row>
    <row r="10" spans="1:830" x14ac:dyDescent="0.25">
      <c r="A10" s="393" t="s">
        <v>957</v>
      </c>
      <c r="B10" s="7">
        <v>4682.319499715748</v>
      </c>
      <c r="C10" s="394">
        <v>41181</v>
      </c>
      <c r="D10" s="394">
        <v>8795</v>
      </c>
      <c r="E10" s="5">
        <v>4394.2220200181991</v>
      </c>
      <c r="F10" s="394">
        <v>38634</v>
      </c>
      <c r="G10" s="394">
        <v>8792</v>
      </c>
      <c r="H10" s="5">
        <v>4556.2921476740194</v>
      </c>
      <c r="I10" s="394">
        <v>39863</v>
      </c>
      <c r="J10" s="394">
        <v>8749</v>
      </c>
      <c r="K10" s="5">
        <v>4563.8418079096045</v>
      </c>
      <c r="L10" s="394">
        <v>40390</v>
      </c>
      <c r="M10" s="394">
        <v>8850</v>
      </c>
      <c r="N10" s="5">
        <v>4554.4620890181168</v>
      </c>
      <c r="O10" s="394">
        <v>40726</v>
      </c>
      <c r="P10" s="394">
        <v>8942</v>
      </c>
      <c r="Q10" s="6">
        <v>4862.1033947193255</v>
      </c>
      <c r="R10" s="394">
        <v>43827</v>
      </c>
      <c r="S10" s="394">
        <v>9014</v>
      </c>
      <c r="T10" s="6">
        <v>5126.4051135111304</v>
      </c>
      <c r="U10" s="394">
        <v>46517</v>
      </c>
      <c r="V10" s="395">
        <v>9074</v>
      </c>
      <c r="W10" s="7">
        <v>6584.8639690650461</v>
      </c>
      <c r="X10" s="394">
        <v>47681</v>
      </c>
      <c r="Y10" s="394">
        <v>7241</v>
      </c>
      <c r="Z10" s="5">
        <v>6322.2050778510311</v>
      </c>
      <c r="AA10" s="394">
        <v>45071</v>
      </c>
      <c r="AB10" s="394">
        <v>7129</v>
      </c>
      <c r="AC10" s="5">
        <v>6596.8106124753031</v>
      </c>
      <c r="AD10" s="394">
        <v>46745</v>
      </c>
      <c r="AE10" s="394">
        <v>7086</v>
      </c>
      <c r="AF10" s="5">
        <v>6788.0584068237677</v>
      </c>
      <c r="AG10" s="394">
        <v>46953</v>
      </c>
      <c r="AH10" s="394">
        <v>6917</v>
      </c>
      <c r="AI10" s="5">
        <v>6736.0578341693717</v>
      </c>
      <c r="AJ10" s="394">
        <v>45657</v>
      </c>
      <c r="AK10" s="394">
        <v>6778</v>
      </c>
      <c r="AL10" s="6">
        <v>6662.8895184135981</v>
      </c>
      <c r="AM10" s="394">
        <v>44688</v>
      </c>
      <c r="AN10" s="394">
        <v>6707</v>
      </c>
      <c r="AO10" s="6">
        <v>6903.3378643709402</v>
      </c>
      <c r="AP10" s="394">
        <v>45707</v>
      </c>
      <c r="AQ10" s="395">
        <v>6621</v>
      </c>
      <c r="AR10" s="7">
        <v>4530.0469483568077</v>
      </c>
      <c r="AS10" s="394">
        <v>9649</v>
      </c>
      <c r="AT10" s="394">
        <v>2130</v>
      </c>
      <c r="AU10" s="5">
        <v>3868.8995215311006</v>
      </c>
      <c r="AV10" s="394">
        <v>8086</v>
      </c>
      <c r="AW10" s="394">
        <v>2090</v>
      </c>
      <c r="AX10" s="5">
        <v>3459.1093117408905</v>
      </c>
      <c r="AY10" s="394">
        <v>8544</v>
      </c>
      <c r="AZ10" s="394">
        <v>2470</v>
      </c>
      <c r="BA10" s="5">
        <v>3588.3369330453565</v>
      </c>
      <c r="BB10" s="394">
        <v>8307</v>
      </c>
      <c r="BC10" s="394">
        <v>2315</v>
      </c>
      <c r="BD10" s="5">
        <v>3794.3722943722942</v>
      </c>
      <c r="BE10" s="394">
        <v>8765</v>
      </c>
      <c r="BF10" s="394">
        <v>2310</v>
      </c>
      <c r="BG10" s="6">
        <v>4192.508710801394</v>
      </c>
      <c r="BH10" s="394">
        <v>9626</v>
      </c>
      <c r="BI10" s="394">
        <v>2296</v>
      </c>
      <c r="BJ10" s="6">
        <v>4413.5723431498072</v>
      </c>
      <c r="BK10" s="394">
        <v>10341</v>
      </c>
      <c r="BL10" s="395">
        <v>2343</v>
      </c>
      <c r="BM10" s="396">
        <v>46</v>
      </c>
      <c r="BN10" s="397">
        <v>52</v>
      </c>
      <c r="BO10" s="397">
        <v>53</v>
      </c>
      <c r="BP10" s="397">
        <v>54</v>
      </c>
      <c r="BQ10" s="397">
        <v>57</v>
      </c>
      <c r="BR10" s="398">
        <v>56</v>
      </c>
      <c r="BS10" s="396">
        <v>21</v>
      </c>
      <c r="BT10" s="397">
        <v>25</v>
      </c>
      <c r="BU10" s="397">
        <v>27</v>
      </c>
      <c r="BV10" s="397">
        <v>28</v>
      </c>
      <c r="BW10" s="397">
        <v>30</v>
      </c>
      <c r="BX10" s="398">
        <v>31</v>
      </c>
      <c r="BY10" s="396">
        <v>28</v>
      </c>
      <c r="BZ10" s="397">
        <v>37</v>
      </c>
      <c r="CA10" s="397">
        <v>38</v>
      </c>
      <c r="CB10" s="397">
        <v>36</v>
      </c>
      <c r="CC10" s="397">
        <v>38</v>
      </c>
      <c r="CD10" s="398">
        <v>39</v>
      </c>
      <c r="CE10" s="396">
        <v>8</v>
      </c>
      <c r="CF10" s="397">
        <v>11</v>
      </c>
      <c r="CG10" s="397">
        <v>16</v>
      </c>
      <c r="CH10" s="397">
        <v>13</v>
      </c>
      <c r="CI10" s="397">
        <v>12</v>
      </c>
      <c r="CJ10" s="398">
        <v>15</v>
      </c>
      <c r="CK10" s="7">
        <v>2091.1371237458193</v>
      </c>
      <c r="CL10" s="394">
        <v>5002</v>
      </c>
      <c r="CM10" s="394">
        <v>46</v>
      </c>
      <c r="CN10" s="5">
        <v>3910.0678733031673</v>
      </c>
      <c r="CO10" s="394">
        <v>6913</v>
      </c>
      <c r="CP10" s="394">
        <v>34</v>
      </c>
      <c r="CQ10" s="5">
        <v>3262.6518218623482</v>
      </c>
      <c r="CR10" s="394">
        <v>6447</v>
      </c>
      <c r="CS10" s="394">
        <v>38</v>
      </c>
      <c r="CT10" s="5">
        <v>3676.6194331983806</v>
      </c>
      <c r="CU10" s="394">
        <v>7265</v>
      </c>
      <c r="CV10" s="394">
        <v>38</v>
      </c>
      <c r="CW10" s="5">
        <v>4241.9354838709678</v>
      </c>
      <c r="CX10" s="394">
        <v>6838</v>
      </c>
      <c r="CY10" s="394">
        <v>31</v>
      </c>
      <c r="CZ10" s="6">
        <v>3357.7935222672068</v>
      </c>
      <c r="DA10" s="394">
        <v>6635</v>
      </c>
      <c r="DB10" s="394">
        <v>38</v>
      </c>
      <c r="DC10" s="6">
        <v>4084.199584199584</v>
      </c>
      <c r="DD10" s="394">
        <v>7858</v>
      </c>
      <c r="DE10" s="395">
        <v>37</v>
      </c>
      <c r="DF10" s="7">
        <v>214.7019647019647</v>
      </c>
      <c r="DG10" s="394">
        <v>5158</v>
      </c>
      <c r="DH10" s="394">
        <v>462</v>
      </c>
      <c r="DI10" s="5">
        <v>199.63369963369965</v>
      </c>
      <c r="DJ10" s="394">
        <v>5014</v>
      </c>
      <c r="DK10" s="394">
        <v>483</v>
      </c>
      <c r="DL10" s="5">
        <v>219.26262143653446</v>
      </c>
      <c r="DM10" s="394">
        <v>5507</v>
      </c>
      <c r="DN10" s="394">
        <v>483</v>
      </c>
      <c r="DO10" s="5">
        <v>242.25774225774225</v>
      </c>
      <c r="DP10" s="394">
        <v>5820</v>
      </c>
      <c r="DQ10" s="394">
        <v>462</v>
      </c>
      <c r="DR10" s="5">
        <v>254.5169946332737</v>
      </c>
      <c r="DS10" s="394">
        <v>5691</v>
      </c>
      <c r="DT10" s="394">
        <v>430</v>
      </c>
      <c r="DU10" s="6">
        <v>251.76470588235296</v>
      </c>
      <c r="DV10" s="394">
        <v>5564</v>
      </c>
      <c r="DW10" s="394">
        <v>425</v>
      </c>
      <c r="DX10" s="6">
        <v>340.58849459995594</v>
      </c>
      <c r="DY10" s="394">
        <v>6181</v>
      </c>
      <c r="DZ10" s="399">
        <v>349</v>
      </c>
      <c r="EA10" s="396">
        <v>90.944881889763778</v>
      </c>
      <c r="EB10" s="397">
        <v>93.423597678916821</v>
      </c>
      <c r="EC10" s="397">
        <v>92.706333973128594</v>
      </c>
      <c r="ED10" s="397">
        <v>92.4</v>
      </c>
      <c r="EE10" s="397">
        <v>93.275488069414308</v>
      </c>
      <c r="EF10" s="397">
        <v>91.792656587473004</v>
      </c>
      <c r="EG10" s="398">
        <v>90.414507772020727</v>
      </c>
      <c r="EH10" s="397">
        <v>86.333333333333329</v>
      </c>
      <c r="EI10" s="397">
        <v>87.666666666666671</v>
      </c>
      <c r="EJ10" s="397">
        <v>86</v>
      </c>
      <c r="EK10" s="398">
        <v>83</v>
      </c>
      <c r="EL10" s="397">
        <v>89.4</v>
      </c>
      <c r="EM10" s="397">
        <v>91.6</v>
      </c>
      <c r="EN10" s="397">
        <v>93.3</v>
      </c>
      <c r="EO10" s="397">
        <v>94.2</v>
      </c>
      <c r="EP10" s="397">
        <v>91.8</v>
      </c>
      <c r="EQ10" s="398">
        <v>94.3</v>
      </c>
      <c r="ER10" s="445">
        <v>692.73</v>
      </c>
      <c r="ES10" s="445">
        <v>755.32</v>
      </c>
      <c r="ET10" s="445">
        <v>772.95</v>
      </c>
      <c r="EU10" s="445">
        <v>799.96</v>
      </c>
      <c r="EV10" s="445">
        <v>821.14</v>
      </c>
      <c r="EW10" s="446">
        <v>812.14</v>
      </c>
      <c r="EX10" s="397">
        <v>446</v>
      </c>
      <c r="EY10" s="397">
        <v>534</v>
      </c>
      <c r="EZ10" s="397">
        <v>582</v>
      </c>
      <c r="FA10" s="397">
        <v>548</v>
      </c>
      <c r="FB10" s="397">
        <v>556</v>
      </c>
      <c r="FC10" s="398">
        <v>577</v>
      </c>
      <c r="FD10" s="397">
        <v>591</v>
      </c>
      <c r="FE10" s="397">
        <v>727</v>
      </c>
      <c r="FF10" s="397">
        <v>720</v>
      </c>
      <c r="FG10" s="397">
        <v>741</v>
      </c>
      <c r="FH10" s="397">
        <v>773</v>
      </c>
      <c r="FI10" s="398">
        <v>724</v>
      </c>
      <c r="FJ10" s="397">
        <v>906</v>
      </c>
      <c r="FK10" s="397">
        <v>888</v>
      </c>
      <c r="FL10" s="397">
        <v>873</v>
      </c>
      <c r="FM10" s="397">
        <v>896</v>
      </c>
      <c r="FN10" s="397">
        <v>917</v>
      </c>
      <c r="FO10" s="398">
        <v>1030</v>
      </c>
      <c r="FP10" s="397">
        <v>875</v>
      </c>
      <c r="FQ10" s="397">
        <v>1012</v>
      </c>
      <c r="FR10" s="397">
        <v>921</v>
      </c>
      <c r="FS10" s="397">
        <v>1070</v>
      </c>
      <c r="FT10" s="397">
        <v>1038</v>
      </c>
      <c r="FU10" s="398">
        <v>1014</v>
      </c>
      <c r="FV10" s="397">
        <v>1020</v>
      </c>
      <c r="FW10" s="397">
        <v>1037</v>
      </c>
      <c r="FX10" s="397">
        <v>1095</v>
      </c>
      <c r="FY10" s="397">
        <v>1144</v>
      </c>
      <c r="FZ10" s="397">
        <v>1161</v>
      </c>
      <c r="GA10" s="398">
        <v>1135</v>
      </c>
      <c r="GB10" s="397">
        <v>77.878787878787875</v>
      </c>
      <c r="GC10" s="398" t="s">
        <v>26</v>
      </c>
      <c r="GD10" s="397">
        <v>69.003984063745023</v>
      </c>
      <c r="GE10" s="398" t="s">
        <v>26</v>
      </c>
      <c r="GF10" s="397">
        <v>59.178743961352652</v>
      </c>
      <c r="GG10" s="398" t="s">
        <v>26</v>
      </c>
      <c r="GH10" s="397">
        <v>73.409090909090907</v>
      </c>
      <c r="GI10" s="398" t="s">
        <v>26</v>
      </c>
      <c r="GJ10" s="397">
        <v>64.223107569721122</v>
      </c>
      <c r="GK10" s="398" t="s">
        <v>26</v>
      </c>
      <c r="GL10" s="397">
        <v>53.945249597423519</v>
      </c>
      <c r="GM10" s="398" t="s">
        <v>26</v>
      </c>
      <c r="GN10" s="397">
        <v>83.181818181818173</v>
      </c>
      <c r="GO10" s="398" t="s">
        <v>26</v>
      </c>
      <c r="GP10" s="397">
        <v>76.414342629482064</v>
      </c>
      <c r="GQ10" s="398" t="s">
        <v>26</v>
      </c>
      <c r="GR10" s="397">
        <v>67.900241351568781</v>
      </c>
      <c r="GS10" s="398" t="s">
        <v>26</v>
      </c>
      <c r="GT10" s="397">
        <v>77.954545454545453</v>
      </c>
      <c r="GU10" s="398" t="s">
        <v>26</v>
      </c>
      <c r="GV10" s="397">
        <v>64.757358790771676</v>
      </c>
      <c r="GW10" s="398" t="s">
        <v>26</v>
      </c>
      <c r="GX10" s="397">
        <v>58.326629123089305</v>
      </c>
      <c r="GY10" s="400" t="s">
        <v>26</v>
      </c>
      <c r="GZ10" s="396">
        <v>72.117743254292719</v>
      </c>
      <c r="HA10" s="397">
        <v>68.520032706459517</v>
      </c>
      <c r="HB10" s="397">
        <v>66.936135812449464</v>
      </c>
      <c r="HC10" s="400">
        <v>63.68948247078464</v>
      </c>
      <c r="HD10" s="396">
        <v>95</v>
      </c>
      <c r="HE10" s="397">
        <v>97.5</v>
      </c>
      <c r="HF10" s="397">
        <v>100</v>
      </c>
      <c r="HG10" s="397">
        <v>93.61702127659575</v>
      </c>
      <c r="HH10" s="397">
        <v>100</v>
      </c>
      <c r="HI10" s="397">
        <v>93.333333333333329</v>
      </c>
      <c r="HJ10" s="398">
        <v>100</v>
      </c>
      <c r="HK10" s="401">
        <v>93</v>
      </c>
      <c r="HL10" s="397">
        <v>93.4</v>
      </c>
      <c r="HM10" s="397">
        <v>93.4</v>
      </c>
      <c r="HN10" s="400">
        <v>93</v>
      </c>
      <c r="HO10" s="396">
        <v>90.937856483241902</v>
      </c>
      <c r="HP10" s="397">
        <v>89.329500614894783</v>
      </c>
      <c r="HQ10" s="397">
        <v>0</v>
      </c>
      <c r="HR10" s="397">
        <v>91.315913196248729</v>
      </c>
      <c r="HS10" s="397">
        <v>0</v>
      </c>
      <c r="HT10" s="398">
        <v>87.982686253934943</v>
      </c>
      <c r="HU10" s="397">
        <v>44.219991377717555</v>
      </c>
      <c r="HV10" s="397">
        <v>46</v>
      </c>
      <c r="HW10" s="397">
        <v>40.700000000000003</v>
      </c>
      <c r="HX10" s="400">
        <v>43.40201665935993</v>
      </c>
      <c r="HY10" s="396">
        <v>124.01574803149606</v>
      </c>
      <c r="HZ10" s="397">
        <v>142.03454894433781</v>
      </c>
      <c r="IA10" s="397">
        <v>0</v>
      </c>
      <c r="IB10" s="397">
        <v>78.091106290672457</v>
      </c>
      <c r="IC10" s="398">
        <v>101.03626943005182</v>
      </c>
      <c r="ID10" s="397">
        <v>89.3</v>
      </c>
      <c r="IE10" s="398">
        <v>88.1</v>
      </c>
      <c r="IF10" s="396">
        <v>0.89285714285714279</v>
      </c>
      <c r="IG10" s="397">
        <v>5.6818181818181817</v>
      </c>
      <c r="IH10" s="397">
        <v>0.76923076923076927</v>
      </c>
      <c r="II10" s="397">
        <v>5</v>
      </c>
      <c r="IJ10" s="397">
        <v>8.4745762711864394</v>
      </c>
      <c r="IK10" s="396">
        <v>24.02</v>
      </c>
      <c r="IL10" s="397">
        <v>17.600000000000001</v>
      </c>
      <c r="IM10" s="397">
        <v>18.23</v>
      </c>
      <c r="IN10" s="397">
        <v>18</v>
      </c>
      <c r="IO10" s="397">
        <v>17.14</v>
      </c>
      <c r="IP10" s="397">
        <v>18.57</v>
      </c>
      <c r="IQ10" s="398">
        <v>23.834196891191709</v>
      </c>
      <c r="IR10" s="7">
        <v>3.815596763226583</v>
      </c>
      <c r="IS10" s="394">
        <v>13298</v>
      </c>
      <c r="IT10" s="394">
        <v>348516.91164437443</v>
      </c>
      <c r="IU10" s="5">
        <v>4.2234555013346231</v>
      </c>
      <c r="IV10" s="394">
        <v>13996</v>
      </c>
      <c r="IW10" s="394">
        <v>331387.4147739269</v>
      </c>
      <c r="IX10" s="5">
        <v>4.3093411816245775</v>
      </c>
      <c r="IY10" s="394">
        <v>14520</v>
      </c>
      <c r="IZ10" s="394">
        <v>336942.45565690182</v>
      </c>
      <c r="JA10" s="5">
        <v>4.1476344583140703</v>
      </c>
      <c r="JB10" s="394">
        <v>13457</v>
      </c>
      <c r="JC10" s="394">
        <v>324450</v>
      </c>
      <c r="JD10" s="5">
        <v>4.2144143632641597</v>
      </c>
      <c r="JE10" s="394">
        <v>13361</v>
      </c>
      <c r="JF10" s="394">
        <v>317031</v>
      </c>
      <c r="JG10" s="6">
        <v>4.2781682588899983</v>
      </c>
      <c r="JH10" s="394">
        <v>13963</v>
      </c>
      <c r="JI10" s="394">
        <v>326378</v>
      </c>
      <c r="JJ10" s="6">
        <v>3.8546324872457016</v>
      </c>
      <c r="JK10" s="394">
        <v>12852</v>
      </c>
      <c r="JL10" s="395">
        <v>333417</v>
      </c>
      <c r="JM10" s="7">
        <v>36726.546906187621</v>
      </c>
      <c r="JN10" s="394">
        <v>4416</v>
      </c>
      <c r="JO10" s="394">
        <v>120240</v>
      </c>
      <c r="JP10" s="5">
        <v>36148.08652246256</v>
      </c>
      <c r="JQ10" s="394">
        <v>4345</v>
      </c>
      <c r="JR10" s="394">
        <v>120200</v>
      </c>
      <c r="JS10" s="5">
        <v>34322.03389830509</v>
      </c>
      <c r="JT10" s="394">
        <v>4212</v>
      </c>
      <c r="JU10" s="394">
        <v>122720</v>
      </c>
      <c r="JV10" s="5">
        <v>38745.508003920288</v>
      </c>
      <c r="JW10" s="394">
        <v>4744</v>
      </c>
      <c r="JX10" s="394">
        <v>122440</v>
      </c>
      <c r="JY10" s="5">
        <v>37380.270159639782</v>
      </c>
      <c r="JZ10" s="394">
        <v>4566</v>
      </c>
      <c r="KA10" s="394">
        <v>122150</v>
      </c>
      <c r="KB10" s="6">
        <v>34540.389972144847</v>
      </c>
      <c r="KC10" s="394">
        <v>4216</v>
      </c>
      <c r="KD10" s="394">
        <v>122060</v>
      </c>
      <c r="KE10" s="6" t="e">
        <v>#N/A</v>
      </c>
      <c r="KF10" s="394" t="e">
        <v>#N/A</v>
      </c>
      <c r="KG10" s="395">
        <v>122200</v>
      </c>
      <c r="KH10" s="402">
        <v>40.416666666666664</v>
      </c>
      <c r="KI10" s="6">
        <v>43.673469387755105</v>
      </c>
      <c r="KJ10" s="6">
        <v>43.801652892561982</v>
      </c>
      <c r="KK10" s="6">
        <v>43.7007874015748</v>
      </c>
      <c r="KL10" s="6">
        <v>49.586776859504134</v>
      </c>
      <c r="KM10" s="6">
        <v>50.420168067226889</v>
      </c>
      <c r="KN10" s="18">
        <v>51.046025104602514</v>
      </c>
      <c r="KO10" s="6">
        <v>7.0678796361091685</v>
      </c>
      <c r="KP10" s="18">
        <v>5.6501021102790929</v>
      </c>
      <c r="KQ10" s="402">
        <v>12.891988403337576</v>
      </c>
      <c r="KR10" s="6">
        <v>11.43798743024136</v>
      </c>
      <c r="KS10" s="6">
        <v>12.322707577430721</v>
      </c>
      <c r="KT10" s="6">
        <v>10.954122352037164</v>
      </c>
      <c r="KU10" s="6">
        <v>4.32</v>
      </c>
      <c r="KV10" s="6">
        <v>7.2883577753182074</v>
      </c>
      <c r="KW10" s="18">
        <v>5.8223938223938223</v>
      </c>
      <c r="KX10" s="402">
        <v>5.5695915279878969</v>
      </c>
      <c r="KY10" s="6">
        <v>5.1342943854324732</v>
      </c>
      <c r="KZ10" s="6">
        <v>5.8796847038772908</v>
      </c>
      <c r="LA10" s="6">
        <v>5.1375310687655347</v>
      </c>
      <c r="LB10" s="6">
        <v>5.257525546624211</v>
      </c>
      <c r="LC10" s="6">
        <v>5.0634231103388361</v>
      </c>
      <c r="LD10" s="18">
        <v>4.0999999999999996</v>
      </c>
      <c r="LE10" s="402">
        <v>10.948590381426202</v>
      </c>
      <c r="LF10" s="6">
        <v>10.756695869837296</v>
      </c>
      <c r="LG10" s="6">
        <v>11.14105634227651</v>
      </c>
      <c r="LH10" s="6">
        <v>8.7564202334630359</v>
      </c>
      <c r="LI10" s="6">
        <v>9.0670439917346215</v>
      </c>
      <c r="LJ10" s="6">
        <v>9.195691106893694</v>
      </c>
      <c r="LK10" s="18">
        <v>8.8353445123543857</v>
      </c>
      <c r="LL10" s="402">
        <v>94.150385098606876</v>
      </c>
      <c r="LM10" s="6">
        <v>94.33353217695489</v>
      </c>
      <c r="LN10" s="6">
        <v>93.83129185731687</v>
      </c>
      <c r="LO10" s="6">
        <v>93.661976438190948</v>
      </c>
      <c r="LP10" s="6">
        <v>93.996139520531145</v>
      </c>
      <c r="LQ10" s="6">
        <v>93.94676986701441</v>
      </c>
      <c r="LR10" s="18">
        <v>94.052829560640703</v>
      </c>
      <c r="LS10" s="402">
        <v>85.194998757969699</v>
      </c>
      <c r="LT10" s="6">
        <v>88.112424785060455</v>
      </c>
      <c r="LU10" s="6">
        <v>90.595138844353244</v>
      </c>
      <c r="LV10" s="6">
        <v>90.632616410826529</v>
      </c>
      <c r="LW10" s="6">
        <v>92.266318537859007</v>
      </c>
      <c r="LX10" s="6">
        <v>90.702599273321439</v>
      </c>
      <c r="LY10" s="18">
        <v>92.284429205713238</v>
      </c>
      <c r="LZ10" s="7">
        <v>21.091766993730698</v>
      </c>
      <c r="MA10" s="394">
        <v>11193</v>
      </c>
      <c r="MB10" s="394">
        <v>530681</v>
      </c>
      <c r="MC10" s="5">
        <v>16.514989596284085</v>
      </c>
      <c r="MD10" s="394">
        <v>10215</v>
      </c>
      <c r="ME10" s="394">
        <v>618529</v>
      </c>
      <c r="MF10" s="5">
        <v>18.81156103453533</v>
      </c>
      <c r="MG10" s="394">
        <v>11228</v>
      </c>
      <c r="MH10" s="394">
        <v>596867</v>
      </c>
      <c r="MI10" s="5">
        <v>19.452722406423522</v>
      </c>
      <c r="MJ10" s="394">
        <v>12174</v>
      </c>
      <c r="MK10" s="394">
        <v>625825</v>
      </c>
      <c r="ML10" s="5">
        <v>20.666439550579991</v>
      </c>
      <c r="MM10" s="394">
        <v>12254</v>
      </c>
      <c r="MN10" s="394">
        <v>592942</v>
      </c>
      <c r="MO10" s="6">
        <v>20.124196658855258</v>
      </c>
      <c r="MP10" s="394">
        <v>12804</v>
      </c>
      <c r="MQ10" s="394">
        <v>636249</v>
      </c>
      <c r="MR10" s="6">
        <v>23.967716991482671</v>
      </c>
      <c r="MS10" s="394">
        <v>14098</v>
      </c>
      <c r="MT10" s="395">
        <v>588207.88</v>
      </c>
      <c r="MU10" s="7">
        <v>0.94675990030462476</v>
      </c>
      <c r="MV10" s="394">
        <v>547</v>
      </c>
      <c r="MW10" s="394">
        <v>57776</v>
      </c>
      <c r="MX10" s="5">
        <v>1.102116624614522</v>
      </c>
      <c r="MY10" s="394">
        <v>629</v>
      </c>
      <c r="MZ10" s="394">
        <v>57072</v>
      </c>
      <c r="NA10" s="5">
        <v>1.3442784644999124</v>
      </c>
      <c r="NB10" s="394">
        <v>845</v>
      </c>
      <c r="NC10" s="394">
        <v>62859</v>
      </c>
      <c r="ND10" s="5">
        <v>1.546111295831696</v>
      </c>
      <c r="NE10" s="394">
        <v>1023</v>
      </c>
      <c r="NF10" s="394">
        <v>66166</v>
      </c>
      <c r="NG10" s="5">
        <v>2.3694163983620395</v>
      </c>
      <c r="NH10" s="394">
        <v>1516</v>
      </c>
      <c r="NI10" s="394">
        <v>63982</v>
      </c>
      <c r="NJ10" s="6">
        <v>3.2278452440070424</v>
      </c>
      <c r="NK10" s="394">
        <v>2145</v>
      </c>
      <c r="NL10" s="394">
        <v>66453</v>
      </c>
      <c r="NM10" s="6">
        <v>4.1678218279271793</v>
      </c>
      <c r="NN10" s="394">
        <v>2706</v>
      </c>
      <c r="NO10" s="395">
        <v>64926</v>
      </c>
      <c r="NP10" s="402">
        <v>27.950023137436368</v>
      </c>
      <c r="NQ10" s="6">
        <v>35.960980754020568</v>
      </c>
      <c r="NR10" s="6">
        <v>31.705069124423961</v>
      </c>
      <c r="NS10" s="6">
        <v>30.042194092827003</v>
      </c>
      <c r="NT10" s="6">
        <v>29.953917050691242</v>
      </c>
      <c r="NU10" s="6">
        <v>31.735985533453885</v>
      </c>
      <c r="NV10" s="18">
        <v>30.422535211267604</v>
      </c>
      <c r="NW10" s="6">
        <v>60.35</v>
      </c>
      <c r="NX10" s="6">
        <v>64</v>
      </c>
      <c r="NY10" s="6">
        <v>58</v>
      </c>
      <c r="NZ10" s="18" t="s">
        <v>26</v>
      </c>
      <c r="OA10" s="6">
        <v>86.986000000000004</v>
      </c>
      <c r="OB10" s="6">
        <v>85.996435794937526</v>
      </c>
      <c r="OC10" s="18" t="s">
        <v>26</v>
      </c>
      <c r="OD10" s="6">
        <v>87.605999999999995</v>
      </c>
      <c r="OE10" s="6">
        <v>84.713319962046711</v>
      </c>
      <c r="OF10" s="18" t="s">
        <v>26</v>
      </c>
      <c r="OG10" s="7">
        <v>424.4022869022869</v>
      </c>
      <c r="OH10" s="394">
        <v>16331</v>
      </c>
      <c r="OI10" s="394">
        <v>740</v>
      </c>
      <c r="OJ10" s="5">
        <v>484.64912280701753</v>
      </c>
      <c r="OK10" s="394">
        <v>14365</v>
      </c>
      <c r="OL10" s="394">
        <v>570</v>
      </c>
      <c r="OM10" s="5">
        <v>377.87107258938244</v>
      </c>
      <c r="ON10" s="394">
        <v>13951</v>
      </c>
      <c r="OO10" s="394">
        <v>710</v>
      </c>
      <c r="OP10" s="5">
        <v>315.07211538461536</v>
      </c>
      <c r="OQ10" s="394">
        <v>13107</v>
      </c>
      <c r="OR10" s="394">
        <v>800</v>
      </c>
      <c r="OS10" s="5">
        <v>355.42200854700855</v>
      </c>
      <c r="OT10" s="394">
        <v>13307</v>
      </c>
      <c r="OU10" s="394">
        <v>720</v>
      </c>
      <c r="OV10" s="6">
        <v>348.12889812889813</v>
      </c>
      <c r="OW10" s="394">
        <v>13396</v>
      </c>
      <c r="OX10" s="394">
        <v>740</v>
      </c>
      <c r="OY10" s="6">
        <v>332.24446786090624</v>
      </c>
      <c r="OZ10" s="394">
        <v>12612</v>
      </c>
      <c r="PA10" s="395">
        <v>730</v>
      </c>
      <c r="PB10" s="7">
        <v>2.1083424364579511</v>
      </c>
      <c r="PC10" s="394">
        <v>2511</v>
      </c>
      <c r="PD10" s="394">
        <v>1190983</v>
      </c>
      <c r="PE10" s="5">
        <v>1.4686263909362105</v>
      </c>
      <c r="PF10" s="394">
        <v>1888</v>
      </c>
      <c r="PG10" s="394">
        <v>1285555</v>
      </c>
      <c r="PH10" s="5">
        <v>1.498084082941544</v>
      </c>
      <c r="PI10" s="394">
        <v>2205</v>
      </c>
      <c r="PJ10" s="394">
        <v>1471880</v>
      </c>
      <c r="PK10" s="5">
        <v>0.94329215245165188</v>
      </c>
      <c r="PL10" s="394">
        <v>1351</v>
      </c>
      <c r="PM10" s="394">
        <v>1432218</v>
      </c>
      <c r="PN10" s="5">
        <v>0.72711480421302199</v>
      </c>
      <c r="PO10" s="394">
        <v>1028</v>
      </c>
      <c r="PP10" s="394">
        <v>1413807</v>
      </c>
      <c r="PQ10" s="6">
        <v>0.67990973415956113</v>
      </c>
      <c r="PR10" s="394">
        <v>956</v>
      </c>
      <c r="PS10" s="394">
        <v>1406069</v>
      </c>
      <c r="PT10" s="6">
        <v>0.84338006887367656</v>
      </c>
      <c r="PU10" s="394">
        <v>1190</v>
      </c>
      <c r="PV10" s="395">
        <v>1410989</v>
      </c>
      <c r="PW10" s="7">
        <v>3.4559994242999399</v>
      </c>
      <c r="PX10" s="394">
        <v>1921</v>
      </c>
      <c r="PY10" s="394">
        <v>555845</v>
      </c>
      <c r="PZ10" s="5">
        <v>5.258180148132003</v>
      </c>
      <c r="QA10" s="394">
        <v>2702</v>
      </c>
      <c r="QB10" s="394">
        <v>513866</v>
      </c>
      <c r="QC10" s="5">
        <v>4.8779801786851555</v>
      </c>
      <c r="QD10" s="394">
        <v>2428</v>
      </c>
      <c r="QE10" s="394">
        <v>497747</v>
      </c>
      <c r="QF10" s="5">
        <v>5.5037731279562951</v>
      </c>
      <c r="QG10" s="394">
        <v>2568</v>
      </c>
      <c r="QH10" s="394">
        <v>466589</v>
      </c>
      <c r="QI10" s="5">
        <v>5.2179933061869823</v>
      </c>
      <c r="QJ10" s="394">
        <v>2231</v>
      </c>
      <c r="QK10" s="394">
        <v>427559</v>
      </c>
      <c r="QL10" s="6">
        <v>4.578558482585362</v>
      </c>
      <c r="QM10" s="394">
        <v>2074</v>
      </c>
      <c r="QN10" s="394">
        <v>452981</v>
      </c>
      <c r="QO10" s="6">
        <v>3.7376440021095307</v>
      </c>
      <c r="QP10" s="394">
        <v>1545</v>
      </c>
      <c r="QQ10" s="395">
        <v>413362</v>
      </c>
      <c r="QR10" s="7">
        <v>3.4151451995958495</v>
      </c>
      <c r="QS10" s="394">
        <v>916</v>
      </c>
      <c r="QT10" s="394">
        <v>268217</v>
      </c>
      <c r="QU10" s="5">
        <v>4.4662463432608064</v>
      </c>
      <c r="QV10" s="394">
        <v>1200</v>
      </c>
      <c r="QW10" s="394">
        <v>268682</v>
      </c>
      <c r="QX10" s="5">
        <v>3.3257936198424458</v>
      </c>
      <c r="QY10" s="394">
        <v>1066</v>
      </c>
      <c r="QZ10" s="394">
        <v>320525</v>
      </c>
      <c r="RA10" s="5">
        <v>2.9840360420761778</v>
      </c>
      <c r="RB10" s="394">
        <v>1175</v>
      </c>
      <c r="RC10" s="394">
        <v>393762</v>
      </c>
      <c r="RD10" s="5">
        <v>1.9326715329771855</v>
      </c>
      <c r="RE10" s="394">
        <v>865</v>
      </c>
      <c r="RF10" s="394">
        <v>447567</v>
      </c>
      <c r="RG10" s="6">
        <v>1.8396083469561098</v>
      </c>
      <c r="RH10" s="394">
        <v>862</v>
      </c>
      <c r="RI10" s="394">
        <v>468578</v>
      </c>
      <c r="RJ10" s="6">
        <v>1.8435612852130105</v>
      </c>
      <c r="RK10" s="394">
        <v>838</v>
      </c>
      <c r="RL10" s="395">
        <v>454555</v>
      </c>
      <c r="RM10" s="7">
        <v>14055.222887558217</v>
      </c>
      <c r="RN10" s="394">
        <v>1690</v>
      </c>
      <c r="RO10" s="394">
        <v>120240</v>
      </c>
      <c r="RP10" s="5">
        <v>8494.176372712147</v>
      </c>
      <c r="RQ10" s="394">
        <v>1021</v>
      </c>
      <c r="RR10" s="394">
        <v>120200</v>
      </c>
      <c r="RS10" s="5">
        <v>10030.96479791395</v>
      </c>
      <c r="RT10" s="394">
        <v>1231</v>
      </c>
      <c r="RU10" s="394">
        <v>122720</v>
      </c>
      <c r="RV10" s="5">
        <v>8248.9382554720687</v>
      </c>
      <c r="RW10" s="394">
        <v>1010</v>
      </c>
      <c r="RX10" s="394">
        <v>122440</v>
      </c>
      <c r="RY10" s="5">
        <v>5869.8321735571017</v>
      </c>
      <c r="RZ10" s="394">
        <v>717</v>
      </c>
      <c r="SA10" s="394">
        <v>122150</v>
      </c>
      <c r="SB10" s="6">
        <v>5685.7283303293461</v>
      </c>
      <c r="SC10" s="394">
        <v>694</v>
      </c>
      <c r="SD10" s="394">
        <v>122060</v>
      </c>
      <c r="SE10" s="6">
        <v>6677.5777414075292</v>
      </c>
      <c r="SF10" s="394">
        <v>816</v>
      </c>
      <c r="SG10" s="395">
        <v>122200</v>
      </c>
      <c r="SH10" s="402">
        <v>86.433333333333337</v>
      </c>
      <c r="SI10" s="6">
        <v>83.333333333333329</v>
      </c>
      <c r="SJ10" s="6">
        <v>79</v>
      </c>
      <c r="SK10" s="18">
        <v>75.666666666666671</v>
      </c>
      <c r="SL10" s="402">
        <v>83.733333333333334</v>
      </c>
      <c r="SM10" s="6">
        <v>85.666666666666671</v>
      </c>
      <c r="SN10" s="6">
        <v>84.666666666666671</v>
      </c>
      <c r="SO10" s="18">
        <v>86</v>
      </c>
      <c r="SP10" s="402">
        <v>73.80952380952381</v>
      </c>
      <c r="SQ10" s="6">
        <v>75.666666666666671</v>
      </c>
      <c r="SR10" s="6">
        <v>73.333333333333329</v>
      </c>
      <c r="SS10" s="18">
        <v>72.666666666666671</v>
      </c>
      <c r="ST10" s="402">
        <v>75.600000000000009</v>
      </c>
      <c r="SU10" s="6">
        <v>78</v>
      </c>
      <c r="SV10" s="6">
        <v>76.333333333333329</v>
      </c>
      <c r="SW10" s="18">
        <v>74.333333333333329</v>
      </c>
      <c r="SX10" s="7">
        <v>85.350472537535211</v>
      </c>
      <c r="SY10" s="394">
        <v>4940</v>
      </c>
      <c r="SZ10" s="394">
        <v>57879</v>
      </c>
      <c r="TA10" s="5">
        <v>62.985213364777167</v>
      </c>
      <c r="TB10" s="394">
        <v>3659</v>
      </c>
      <c r="TC10" s="394">
        <v>58093</v>
      </c>
      <c r="TD10" s="5">
        <v>60.486082544906075</v>
      </c>
      <c r="TE10" s="394">
        <v>3529</v>
      </c>
      <c r="TF10" s="394">
        <v>58344</v>
      </c>
      <c r="TG10" s="5">
        <v>75.845634247115498</v>
      </c>
      <c r="TH10" s="394">
        <v>4424</v>
      </c>
      <c r="TI10" s="394">
        <v>58329</v>
      </c>
      <c r="TJ10" s="5">
        <v>72.433952236451859</v>
      </c>
      <c r="TK10" s="394">
        <v>4225</v>
      </c>
      <c r="TL10" s="395">
        <v>58329</v>
      </c>
      <c r="TM10" s="7">
        <v>47.888386123680242</v>
      </c>
      <c r="TN10" s="394">
        <v>2794</v>
      </c>
      <c r="TO10" s="394">
        <v>58344</v>
      </c>
      <c r="TP10" s="5">
        <v>45.62053181093453</v>
      </c>
      <c r="TQ10" s="394">
        <v>2661</v>
      </c>
      <c r="TR10" s="394">
        <v>58329</v>
      </c>
      <c r="TS10" s="5">
        <v>56.318469372010497</v>
      </c>
      <c r="TT10" s="394">
        <v>3285</v>
      </c>
      <c r="TU10" s="394">
        <v>58329</v>
      </c>
      <c r="TV10" s="5">
        <v>56.876402236881759</v>
      </c>
      <c r="TW10" s="394">
        <v>3397</v>
      </c>
      <c r="TX10" s="394">
        <v>59726</v>
      </c>
      <c r="TY10" s="5">
        <v>60.827780196229448</v>
      </c>
      <c r="TZ10" s="394">
        <v>3633</v>
      </c>
      <c r="UA10" s="395">
        <v>59726</v>
      </c>
      <c r="UB10" s="7">
        <v>67.762055322310331</v>
      </c>
      <c r="UC10" s="394">
        <v>3922</v>
      </c>
      <c r="UD10" s="394">
        <v>57879</v>
      </c>
      <c r="UE10" s="5">
        <v>82.161361954108074</v>
      </c>
      <c r="UF10" s="394">
        <v>4773</v>
      </c>
      <c r="UG10" s="394">
        <v>58093</v>
      </c>
      <c r="UH10" s="5">
        <v>90.65199506375977</v>
      </c>
      <c r="UI10" s="394">
        <v>5289</v>
      </c>
      <c r="UJ10" s="394">
        <v>58344</v>
      </c>
      <c r="UK10" s="5">
        <v>83.680501980147099</v>
      </c>
      <c r="UL10" s="394">
        <v>4881</v>
      </c>
      <c r="UM10" s="394">
        <v>58329</v>
      </c>
      <c r="UN10" s="5">
        <v>82.806151314097619</v>
      </c>
      <c r="UO10" s="394">
        <v>4830</v>
      </c>
      <c r="UP10" s="395">
        <v>58329</v>
      </c>
      <c r="UQ10" s="7">
        <v>77.677224736048274</v>
      </c>
      <c r="UR10" s="394">
        <v>4532</v>
      </c>
      <c r="US10" s="394">
        <v>58344</v>
      </c>
      <c r="UT10" s="5">
        <v>73.119717464725952</v>
      </c>
      <c r="UU10" s="394">
        <v>4265</v>
      </c>
      <c r="UV10" s="394">
        <v>58329</v>
      </c>
      <c r="UW10" s="5">
        <v>71.268151348385871</v>
      </c>
      <c r="UX10" s="394">
        <v>4157</v>
      </c>
      <c r="UY10" s="394">
        <v>58329</v>
      </c>
      <c r="UZ10" s="5">
        <v>69.500719954458688</v>
      </c>
      <c r="VA10" s="394">
        <v>4151</v>
      </c>
      <c r="VB10" s="394">
        <v>59726</v>
      </c>
      <c r="VC10" s="5">
        <v>67.759434752034295</v>
      </c>
      <c r="VD10" s="394">
        <v>4047</v>
      </c>
      <c r="VE10" s="399">
        <v>59726</v>
      </c>
      <c r="VF10" s="7">
        <v>15826.679973386561</v>
      </c>
      <c r="VG10" s="394">
        <v>1903</v>
      </c>
      <c r="VH10" s="394">
        <v>120240</v>
      </c>
      <c r="VI10" s="5">
        <v>15890.18302828619</v>
      </c>
      <c r="VJ10" s="394">
        <v>1910</v>
      </c>
      <c r="VK10" s="394">
        <v>120200</v>
      </c>
      <c r="VL10" s="5">
        <v>14683.833116036507</v>
      </c>
      <c r="VM10" s="394">
        <v>1802</v>
      </c>
      <c r="VN10" s="394">
        <v>122720</v>
      </c>
      <c r="VO10" s="5">
        <v>14031.362299901994</v>
      </c>
      <c r="VP10" s="394">
        <v>1718</v>
      </c>
      <c r="VQ10" s="394">
        <v>122440</v>
      </c>
      <c r="VR10" s="5">
        <v>12435.530085959885</v>
      </c>
      <c r="VS10" s="394">
        <v>1519</v>
      </c>
      <c r="VT10" s="394">
        <v>122150</v>
      </c>
      <c r="VU10" s="5">
        <v>10625.921677863345</v>
      </c>
      <c r="VV10" s="394">
        <v>1297</v>
      </c>
      <c r="VW10" s="394">
        <v>122060</v>
      </c>
      <c r="VX10" s="5">
        <v>10793.78068739771</v>
      </c>
      <c r="VY10" s="394">
        <v>1319</v>
      </c>
      <c r="VZ10" s="395">
        <v>122200</v>
      </c>
      <c r="WA10" s="7">
        <v>93.7</v>
      </c>
      <c r="WB10" s="5">
        <v>93.7</v>
      </c>
      <c r="WC10" s="5">
        <v>97.2</v>
      </c>
      <c r="WD10" s="5">
        <v>97.1</v>
      </c>
      <c r="WE10" s="5">
        <v>91.304347826086953</v>
      </c>
      <c r="WF10" s="5">
        <v>95.2</v>
      </c>
      <c r="WG10" s="18">
        <v>95.911949685534594</v>
      </c>
      <c r="WH10" s="7">
        <v>9858.9547400032498</v>
      </c>
      <c r="WI10" s="394">
        <v>11258.926313083712</v>
      </c>
      <c r="WJ10" s="394">
        <v>1142</v>
      </c>
      <c r="WK10" s="5">
        <v>11589.071795374684</v>
      </c>
      <c r="WL10" s="394">
        <v>13256.739226729102</v>
      </c>
      <c r="WM10" s="394">
        <v>1143.9000000000001</v>
      </c>
      <c r="WN10" s="5">
        <v>9198.5845308887165</v>
      </c>
      <c r="WO10" s="394">
        <v>10548.016881570089</v>
      </c>
      <c r="WP10" s="394">
        <v>1146.6999999999998</v>
      </c>
      <c r="WQ10" s="5">
        <v>8201.4868697057627</v>
      </c>
      <c r="WR10" s="394">
        <v>10495.442747162464</v>
      </c>
      <c r="WS10" s="394">
        <v>1279.7</v>
      </c>
      <c r="WT10" s="5">
        <v>7298.0286045612684</v>
      </c>
      <c r="WU10" s="394">
        <v>9440</v>
      </c>
      <c r="WV10" s="394">
        <v>1293.5</v>
      </c>
      <c r="WW10" s="5">
        <v>13723.097832382218</v>
      </c>
      <c r="WX10" s="394">
        <v>17771</v>
      </c>
      <c r="WY10" s="394">
        <v>1294.97</v>
      </c>
      <c r="WZ10" s="5">
        <v>8548.6186607357722</v>
      </c>
      <c r="XA10" s="394">
        <v>10301</v>
      </c>
      <c r="XB10" s="395">
        <v>1204.99</v>
      </c>
      <c r="XC10" s="7">
        <v>38.897021500543111</v>
      </c>
      <c r="XD10" s="5">
        <v>35.519459158352269</v>
      </c>
      <c r="XE10" s="5">
        <v>29.7</v>
      </c>
      <c r="XF10" s="5">
        <v>26.200000000000003</v>
      </c>
      <c r="XG10" s="5">
        <v>24.548437822534005</v>
      </c>
      <c r="XH10" s="5">
        <v>21.285438323606169</v>
      </c>
      <c r="XI10" s="18">
        <v>19.127419830839248</v>
      </c>
      <c r="XJ10" s="7">
        <v>44.96631516003842</v>
      </c>
      <c r="XK10" s="5">
        <v>44.722364544064234</v>
      </c>
      <c r="XL10" s="5">
        <v>37.799999999999997</v>
      </c>
      <c r="XM10" s="5">
        <v>37.799999999999997</v>
      </c>
      <c r="XN10" s="5">
        <v>36.859466569501215</v>
      </c>
      <c r="XO10" s="5">
        <v>34.227900537694843</v>
      </c>
      <c r="XP10" s="18">
        <v>33.999249065546017</v>
      </c>
      <c r="XQ10" s="7">
        <v>48.945603991751938</v>
      </c>
      <c r="XR10" s="5">
        <v>47.329667972583998</v>
      </c>
      <c r="XS10" s="5">
        <v>42.1</v>
      </c>
      <c r="XT10" s="5">
        <v>46.5</v>
      </c>
      <c r="XU10" s="5">
        <v>45.44448615294489</v>
      </c>
      <c r="XV10" s="5">
        <v>40.265249141094081</v>
      </c>
      <c r="XW10" s="18">
        <v>38.465235113808923</v>
      </c>
      <c r="XX10" s="7">
        <v>43.17094389263643</v>
      </c>
      <c r="XY10" s="5">
        <v>42.021882326454659</v>
      </c>
      <c r="XZ10" s="5">
        <v>43.6</v>
      </c>
      <c r="YA10" s="5">
        <v>45</v>
      </c>
      <c r="YB10" s="5">
        <v>44.119779518013125</v>
      </c>
      <c r="YC10" s="5">
        <v>44.925164457585957</v>
      </c>
      <c r="YD10" s="18">
        <v>45.550005591409601</v>
      </c>
      <c r="YE10" s="7">
        <v>20666.999334664008</v>
      </c>
      <c r="YF10" s="394">
        <v>2485</v>
      </c>
      <c r="YG10" s="394">
        <v>120240</v>
      </c>
      <c r="YH10" s="5">
        <v>19267.886855241264</v>
      </c>
      <c r="YI10" s="394">
        <v>2316</v>
      </c>
      <c r="YJ10" s="394">
        <v>120200</v>
      </c>
      <c r="YK10" s="5">
        <v>16370.599739243808</v>
      </c>
      <c r="YL10" s="394">
        <v>2009</v>
      </c>
      <c r="YM10" s="394">
        <v>122720</v>
      </c>
      <c r="YN10" s="5">
        <v>17486.115648480885</v>
      </c>
      <c r="YO10" s="394">
        <v>2141</v>
      </c>
      <c r="YP10" s="394">
        <v>122440</v>
      </c>
      <c r="YQ10" s="5">
        <v>18264.42898076136</v>
      </c>
      <c r="YR10" s="394">
        <v>2231</v>
      </c>
      <c r="YS10" s="394">
        <v>122150</v>
      </c>
      <c r="YT10" s="5">
        <v>14574.799279043094</v>
      </c>
      <c r="YU10" s="394">
        <v>1779</v>
      </c>
      <c r="YV10" s="394">
        <v>122060</v>
      </c>
      <c r="YW10" s="5">
        <v>17823.240589198034</v>
      </c>
      <c r="YX10" s="394">
        <v>2178</v>
      </c>
      <c r="YY10" s="395">
        <v>122200</v>
      </c>
      <c r="YZ10" s="5">
        <v>6241.851368970013</v>
      </c>
      <c r="ZA10" s="394">
        <v>766</v>
      </c>
      <c r="ZB10" s="394">
        <v>122720</v>
      </c>
      <c r="ZC10" s="5">
        <v>6786.9977131656324</v>
      </c>
      <c r="ZD10" s="394">
        <v>831</v>
      </c>
      <c r="ZE10" s="394">
        <v>122440</v>
      </c>
      <c r="ZF10" s="5">
        <v>6876.7908309455588</v>
      </c>
      <c r="ZG10" s="394">
        <v>840</v>
      </c>
      <c r="ZH10" s="394">
        <v>122150</v>
      </c>
      <c r="ZI10" s="5">
        <v>3244.3060789775523</v>
      </c>
      <c r="ZJ10" s="394">
        <v>396</v>
      </c>
      <c r="ZK10" s="394">
        <v>122060</v>
      </c>
      <c r="ZL10" s="5">
        <v>2872.3404255319147</v>
      </c>
      <c r="ZM10" s="394">
        <v>351</v>
      </c>
      <c r="ZN10" s="395">
        <v>122200</v>
      </c>
      <c r="ZO10" s="5">
        <v>10128.748370273794</v>
      </c>
      <c r="ZP10" s="394">
        <v>1243</v>
      </c>
      <c r="ZQ10" s="394">
        <v>122720</v>
      </c>
      <c r="ZR10" s="5">
        <v>10699.117935315257</v>
      </c>
      <c r="ZS10" s="394">
        <v>1310</v>
      </c>
      <c r="ZT10" s="394">
        <v>122440</v>
      </c>
      <c r="ZU10" s="5">
        <v>11387.638149815801</v>
      </c>
      <c r="ZV10" s="394">
        <v>1391</v>
      </c>
      <c r="ZW10" s="394">
        <v>122150</v>
      </c>
      <c r="ZX10" s="5">
        <v>11330.493200065541</v>
      </c>
      <c r="ZY10" s="394">
        <v>1383</v>
      </c>
      <c r="ZZ10" s="394">
        <v>122060</v>
      </c>
      <c r="AAA10" s="5">
        <v>14950.900163666121</v>
      </c>
      <c r="AAB10" s="394">
        <v>1827</v>
      </c>
      <c r="AAC10" s="395">
        <v>122200</v>
      </c>
      <c r="AAD10" s="7">
        <v>43.942201887994443</v>
      </c>
      <c r="AAE10" s="5">
        <v>46.78108619164388</v>
      </c>
      <c r="AAF10" s="5">
        <v>44.407684968425386</v>
      </c>
      <c r="AAG10" s="5">
        <v>48.823616511490123</v>
      </c>
      <c r="AAH10" s="5">
        <v>50.3</v>
      </c>
      <c r="AAI10" s="5">
        <v>52.97721172928199</v>
      </c>
      <c r="AAJ10" s="18">
        <v>53.272076353666378</v>
      </c>
      <c r="AAK10" s="5">
        <v>81.7</v>
      </c>
      <c r="AAL10" s="5">
        <v>84</v>
      </c>
      <c r="AAM10" s="5">
        <v>82</v>
      </c>
      <c r="AAN10" s="18">
        <v>77.333333333333329</v>
      </c>
      <c r="AAO10" s="5">
        <v>69.066666666666663</v>
      </c>
      <c r="AAP10" s="5">
        <v>68</v>
      </c>
      <c r="AAQ10" s="5">
        <v>67</v>
      </c>
      <c r="AAR10" s="18">
        <v>65.333333333333329</v>
      </c>
      <c r="AAS10" s="7">
        <v>2.6262043469809986</v>
      </c>
      <c r="AAT10" s="5">
        <v>2.8471175034730085</v>
      </c>
      <c r="AAU10" s="6">
        <v>4.6919383589111723</v>
      </c>
      <c r="AAV10" s="7">
        <v>4.236412419141101</v>
      </c>
      <c r="AAW10" s="5">
        <v>4.5891067377325268</v>
      </c>
      <c r="AAX10" s="5">
        <v>5.2702597939485578</v>
      </c>
      <c r="AAY10" s="6">
        <v>5.7250946526073498</v>
      </c>
      <c r="AAZ10" s="7">
        <v>1.9489217041946252</v>
      </c>
      <c r="ABA10" s="5">
        <v>2.6434473322278751</v>
      </c>
      <c r="ABB10" s="5">
        <v>2.2109186037947399</v>
      </c>
      <c r="ABC10" s="5">
        <v>2.0056267455107699</v>
      </c>
      <c r="ABD10" s="5">
        <v>2.6642850228533579</v>
      </c>
      <c r="ABE10" s="5">
        <v>3.0038311471468386</v>
      </c>
      <c r="ABF10" s="18">
        <v>2.92</v>
      </c>
      <c r="ABG10" s="7">
        <v>71.006420669915684</v>
      </c>
      <c r="ABH10" s="5">
        <v>78.090584768109196</v>
      </c>
      <c r="ABI10" s="5">
        <v>86.075949367088612</v>
      </c>
      <c r="ABJ10" s="5">
        <v>91.703877790834312</v>
      </c>
      <c r="ABK10" s="5">
        <v>98.090223200251486</v>
      </c>
      <c r="ABL10" s="5">
        <v>98.350483072814384</v>
      </c>
      <c r="ABM10" s="18">
        <v>98.491258880817441</v>
      </c>
      <c r="ABN10" s="5">
        <v>89.213756368689218</v>
      </c>
      <c r="ABO10" s="5">
        <v>88.609784529763473</v>
      </c>
      <c r="ABP10" s="18">
        <v>91.260760838294203</v>
      </c>
      <c r="ABQ10" s="5">
        <v>2.8900787709133522</v>
      </c>
      <c r="ABR10" s="5">
        <v>10.670304394636391</v>
      </c>
      <c r="ABS10" s="5">
        <v>9.0529448268080781</v>
      </c>
      <c r="ABT10" s="18">
        <v>7.46</v>
      </c>
      <c r="ABU10" s="7">
        <v>95.180629689796547</v>
      </c>
      <c r="ABV10" s="5">
        <v>95.525050411043892</v>
      </c>
      <c r="ABW10" s="5">
        <v>89.94330977712201</v>
      </c>
      <c r="ABX10" s="5">
        <v>99.208773991382685</v>
      </c>
      <c r="ABY10" s="5">
        <v>99.284816095567436</v>
      </c>
      <c r="ABZ10" s="5">
        <v>99.693661142094101</v>
      </c>
      <c r="ACA10" s="18">
        <v>99.78</v>
      </c>
      <c r="ACB10" s="7">
        <v>80.104712041884824</v>
      </c>
      <c r="ACC10" s="5">
        <v>78.888888888888886</v>
      </c>
      <c r="ACD10" s="5">
        <v>82.33695652173914</v>
      </c>
      <c r="ACE10" s="5">
        <v>88.705234159779607</v>
      </c>
      <c r="ACF10" s="5">
        <v>84.726224783861667</v>
      </c>
      <c r="ACG10" s="5">
        <v>81.5625</v>
      </c>
      <c r="ACH10" s="18">
        <v>81.395348837209298</v>
      </c>
      <c r="ACI10" s="7">
        <v>92.687602416721916</v>
      </c>
      <c r="ACJ10" s="5">
        <v>94.288214793629948</v>
      </c>
      <c r="ACK10" s="5">
        <v>97.537658523643969</v>
      </c>
      <c r="ACL10" s="5">
        <v>97.813868198949933</v>
      </c>
      <c r="ACM10" s="5">
        <v>98.287002526037497</v>
      </c>
      <c r="ACN10" s="5">
        <v>97.226601290963259</v>
      </c>
      <c r="ACO10" s="18">
        <v>98.242849835494113</v>
      </c>
      <c r="ACP10" s="5">
        <v>5.625</v>
      </c>
      <c r="ACQ10" s="394">
        <v>360</v>
      </c>
      <c r="ACR10" s="394">
        <v>6400</v>
      </c>
      <c r="ACS10" s="5">
        <v>6.7272727272727275</v>
      </c>
      <c r="ACT10" s="394">
        <v>444</v>
      </c>
      <c r="ACU10" s="394">
        <v>6600</v>
      </c>
      <c r="ACV10" s="5">
        <v>8.3269230769230784</v>
      </c>
      <c r="ACW10" s="394">
        <v>433</v>
      </c>
      <c r="ACX10" s="394">
        <v>5200</v>
      </c>
      <c r="ACY10" s="5">
        <v>16.261904761904759</v>
      </c>
      <c r="ACZ10" s="394">
        <v>683</v>
      </c>
      <c r="ADA10" s="394">
        <v>4200</v>
      </c>
      <c r="ADB10" s="5">
        <v>15.647058823529411</v>
      </c>
      <c r="ADC10" s="394">
        <v>532</v>
      </c>
      <c r="ADD10" s="399">
        <v>3400</v>
      </c>
      <c r="ADE10" s="7">
        <v>7574.4330959253002</v>
      </c>
      <c r="ADF10" s="394">
        <v>4287129.1322937198</v>
      </c>
      <c r="ADG10" s="394">
        <v>566</v>
      </c>
      <c r="ADH10" s="5">
        <v>10567.594781324846</v>
      </c>
      <c r="ADI10" s="394">
        <v>5209824.2271931488</v>
      </c>
      <c r="ADJ10" s="394">
        <v>493</v>
      </c>
      <c r="ADK10" s="5">
        <v>8569.2394427035779</v>
      </c>
      <c r="ADL10" s="394">
        <v>4216065.80581016</v>
      </c>
      <c r="ADM10" s="394">
        <v>492</v>
      </c>
      <c r="ADN10" s="5">
        <v>11949.53557118854</v>
      </c>
      <c r="ADO10" s="394">
        <v>5138300.2956110723</v>
      </c>
      <c r="ADP10" s="394">
        <v>430</v>
      </c>
      <c r="ADQ10" s="5">
        <v>8962.3379953379954</v>
      </c>
      <c r="ADR10" s="394">
        <v>3844843</v>
      </c>
      <c r="ADS10" s="394">
        <v>429</v>
      </c>
      <c r="ADT10" s="5">
        <v>9443.8842592592591</v>
      </c>
      <c r="ADU10" s="394">
        <v>4079758</v>
      </c>
      <c r="ADV10" s="394">
        <v>432</v>
      </c>
      <c r="ADW10" s="5">
        <v>7278.1065088757396</v>
      </c>
      <c r="ADX10" s="394">
        <v>3690000</v>
      </c>
      <c r="ADY10" s="395">
        <v>507</v>
      </c>
      <c r="ADZ10" s="7">
        <v>12.74891774891775</v>
      </c>
      <c r="AEA10" s="5">
        <v>23.711309523809522</v>
      </c>
      <c r="AEB10" s="5">
        <v>11.352941176470589</v>
      </c>
      <c r="AEC10" s="5">
        <v>31.625258799171842</v>
      </c>
      <c r="AED10" s="6">
        <v>11.166953528399313</v>
      </c>
      <c r="AEE10" s="7">
        <v>21.005623107895236</v>
      </c>
      <c r="AEF10" s="5">
        <v>5.9148555164507908</v>
      </c>
      <c r="AEG10" s="5">
        <v>17.768799559964851</v>
      </c>
      <c r="AEH10" s="5">
        <v>21.190624375335826</v>
      </c>
      <c r="AEI10" s="5">
        <v>19.716739817560679</v>
      </c>
      <c r="AEJ10" s="5">
        <v>20.672505372489798</v>
      </c>
      <c r="AEK10" s="18">
        <v>16.873539961929893</v>
      </c>
      <c r="AEL10" s="5">
        <v>17.724413950829046</v>
      </c>
      <c r="AEM10" s="394">
        <v>217</v>
      </c>
      <c r="AEN10" s="394">
        <v>122430</v>
      </c>
      <c r="AEO10" s="5">
        <v>19.814951281421436</v>
      </c>
      <c r="AEP10" s="394">
        <v>242</v>
      </c>
      <c r="AEQ10" s="394">
        <v>122130</v>
      </c>
      <c r="AER10" s="5">
        <v>12.125184335572669</v>
      </c>
      <c r="AES10" s="394">
        <v>148</v>
      </c>
      <c r="AET10" s="394">
        <v>122060</v>
      </c>
      <c r="AEU10" s="5">
        <v>21.031096563011456</v>
      </c>
      <c r="AEV10" s="394">
        <v>257</v>
      </c>
      <c r="AEW10" s="395">
        <v>122200</v>
      </c>
      <c r="AEX10" s="439"/>
    </row>
    <row r="11" spans="1:830" x14ac:dyDescent="0.25">
      <c r="A11" s="383" t="s">
        <v>958</v>
      </c>
      <c r="B11" s="8">
        <v>4819.5479535736104</v>
      </c>
      <c r="C11" s="403">
        <v>39448</v>
      </c>
      <c r="D11" s="403">
        <v>8185</v>
      </c>
      <c r="E11" s="1">
        <v>4757.7533577533577</v>
      </c>
      <c r="F11" s="403">
        <v>38966</v>
      </c>
      <c r="G11" s="403">
        <v>8190</v>
      </c>
      <c r="H11" s="1">
        <v>4693.1268151016457</v>
      </c>
      <c r="I11" s="403">
        <v>38784</v>
      </c>
      <c r="J11" s="403">
        <v>8264</v>
      </c>
      <c r="K11" s="1">
        <v>4581.0778727445395</v>
      </c>
      <c r="L11" s="403">
        <v>38591</v>
      </c>
      <c r="M11" s="403">
        <v>8424</v>
      </c>
      <c r="N11" s="1">
        <v>4617.7015755329003</v>
      </c>
      <c r="O11" s="403">
        <v>39860</v>
      </c>
      <c r="P11" s="403">
        <v>8632</v>
      </c>
      <c r="Q11" s="2">
        <v>4510.4178526699307</v>
      </c>
      <c r="R11" s="403">
        <v>39615</v>
      </c>
      <c r="S11" s="403">
        <v>8783</v>
      </c>
      <c r="T11" s="2">
        <v>4776.7635789948163</v>
      </c>
      <c r="U11" s="403">
        <v>42389</v>
      </c>
      <c r="V11" s="404">
        <v>8874</v>
      </c>
      <c r="W11" s="8">
        <v>7770.2455590386626</v>
      </c>
      <c r="X11" s="403">
        <v>59489</v>
      </c>
      <c r="Y11" s="403">
        <v>7656</v>
      </c>
      <c r="Z11" s="1">
        <v>6480.54190463541</v>
      </c>
      <c r="AA11" s="403">
        <v>48792</v>
      </c>
      <c r="AB11" s="403">
        <v>7529</v>
      </c>
      <c r="AC11" s="1">
        <v>6505.5076310550767</v>
      </c>
      <c r="AD11" s="403">
        <v>49019</v>
      </c>
      <c r="AE11" s="403">
        <v>7535</v>
      </c>
      <c r="AF11" s="1">
        <v>6637.8941742383749</v>
      </c>
      <c r="AG11" s="403">
        <v>49678</v>
      </c>
      <c r="AH11" s="403">
        <v>7484</v>
      </c>
      <c r="AI11" s="1">
        <v>6837.1150729335495</v>
      </c>
      <c r="AJ11" s="403">
        <v>50622</v>
      </c>
      <c r="AK11" s="403">
        <v>7404</v>
      </c>
      <c r="AL11" s="2">
        <v>6729.7007113139171</v>
      </c>
      <c r="AM11" s="403">
        <v>50143</v>
      </c>
      <c r="AN11" s="403">
        <v>7451</v>
      </c>
      <c r="AO11" s="2">
        <v>7092.642683256694</v>
      </c>
      <c r="AP11" s="403">
        <v>52443</v>
      </c>
      <c r="AQ11" s="404">
        <v>7394</v>
      </c>
      <c r="AR11" s="8">
        <v>3126.7379679144387</v>
      </c>
      <c r="AS11" s="403">
        <v>5847</v>
      </c>
      <c r="AT11" s="403">
        <v>1870</v>
      </c>
      <c r="AU11" s="1">
        <v>2778.8659793814431</v>
      </c>
      <c r="AV11" s="403">
        <v>5391</v>
      </c>
      <c r="AW11" s="403">
        <v>1940</v>
      </c>
      <c r="AX11" s="1">
        <v>2758.1060216160577</v>
      </c>
      <c r="AY11" s="403">
        <v>5359</v>
      </c>
      <c r="AZ11" s="403">
        <v>1943</v>
      </c>
      <c r="BA11" s="1">
        <v>2490.3073286052008</v>
      </c>
      <c r="BB11" s="403">
        <v>5267</v>
      </c>
      <c r="BC11" s="403">
        <v>2115</v>
      </c>
      <c r="BD11" s="1">
        <v>3344.0088348978466</v>
      </c>
      <c r="BE11" s="403">
        <v>6056</v>
      </c>
      <c r="BF11" s="403">
        <v>1811</v>
      </c>
      <c r="BG11" s="2">
        <v>3732.8499721137759</v>
      </c>
      <c r="BH11" s="403">
        <v>6693</v>
      </c>
      <c r="BI11" s="403">
        <v>1793</v>
      </c>
      <c r="BJ11" s="2">
        <v>3865.364308342133</v>
      </c>
      <c r="BK11" s="403">
        <v>7321</v>
      </c>
      <c r="BL11" s="404">
        <v>1894</v>
      </c>
      <c r="BM11" s="405">
        <v>72</v>
      </c>
      <c r="BN11" s="406">
        <v>75</v>
      </c>
      <c r="BO11" s="406">
        <v>74</v>
      </c>
      <c r="BP11" s="406">
        <v>78</v>
      </c>
      <c r="BQ11" s="406">
        <v>80</v>
      </c>
      <c r="BR11" s="407">
        <v>83</v>
      </c>
      <c r="BS11" s="405">
        <v>44</v>
      </c>
      <c r="BT11" s="406">
        <v>48</v>
      </c>
      <c r="BU11" s="406">
        <v>49</v>
      </c>
      <c r="BV11" s="406">
        <v>53</v>
      </c>
      <c r="BW11" s="406">
        <v>56</v>
      </c>
      <c r="BX11" s="407">
        <v>57</v>
      </c>
      <c r="BY11" s="405">
        <v>52</v>
      </c>
      <c r="BZ11" s="406">
        <v>44</v>
      </c>
      <c r="CA11" s="406">
        <v>51</v>
      </c>
      <c r="CB11" s="406">
        <v>61</v>
      </c>
      <c r="CC11" s="406">
        <v>58</v>
      </c>
      <c r="CD11" s="407">
        <v>64</v>
      </c>
      <c r="CE11" s="405">
        <v>30</v>
      </c>
      <c r="CF11" s="406">
        <v>18</v>
      </c>
      <c r="CG11" s="406">
        <v>29</v>
      </c>
      <c r="CH11" s="406">
        <v>27</v>
      </c>
      <c r="CI11" s="406">
        <v>38</v>
      </c>
      <c r="CJ11" s="407">
        <v>33</v>
      </c>
      <c r="CK11" s="8">
        <v>2204.6153846153848</v>
      </c>
      <c r="CL11" s="403">
        <v>2866</v>
      </c>
      <c r="CM11" s="403">
        <v>25</v>
      </c>
      <c r="CN11" s="1">
        <v>3682.1862348178138</v>
      </c>
      <c r="CO11" s="403">
        <v>3638</v>
      </c>
      <c r="CP11" s="403">
        <v>19</v>
      </c>
      <c r="CQ11" s="1">
        <v>2642.3076923076924</v>
      </c>
      <c r="CR11" s="403">
        <v>2748</v>
      </c>
      <c r="CS11" s="403">
        <v>20</v>
      </c>
      <c r="CT11" s="1">
        <v>3008.361204013378</v>
      </c>
      <c r="CU11" s="403">
        <v>3598</v>
      </c>
      <c r="CV11" s="403">
        <v>23</v>
      </c>
      <c r="CW11" s="1">
        <v>2871.7948717948721</v>
      </c>
      <c r="CX11" s="403">
        <v>3136</v>
      </c>
      <c r="CY11" s="403">
        <v>21</v>
      </c>
      <c r="CZ11" s="2">
        <v>2822.7424749163879</v>
      </c>
      <c r="DA11" s="403">
        <v>3376</v>
      </c>
      <c r="DB11" s="403">
        <v>23</v>
      </c>
      <c r="DC11" s="2">
        <v>3490.7692307692309</v>
      </c>
      <c r="DD11" s="403">
        <v>4538</v>
      </c>
      <c r="DE11" s="404">
        <v>25</v>
      </c>
      <c r="DF11" s="8">
        <v>236.85897435897434</v>
      </c>
      <c r="DG11" s="403">
        <v>1478</v>
      </c>
      <c r="DH11" s="403">
        <v>120</v>
      </c>
      <c r="DI11" s="1">
        <v>184.64228079612695</v>
      </c>
      <c r="DJ11" s="403">
        <v>1373</v>
      </c>
      <c r="DK11" s="403">
        <v>143</v>
      </c>
      <c r="DL11" s="1">
        <v>219.80168269230768</v>
      </c>
      <c r="DM11" s="403">
        <v>1463</v>
      </c>
      <c r="DN11" s="403">
        <v>128</v>
      </c>
      <c r="DO11" s="1">
        <v>203.46447445684086</v>
      </c>
      <c r="DP11" s="403">
        <v>1386</v>
      </c>
      <c r="DQ11" s="403">
        <v>131</v>
      </c>
      <c r="DR11" s="1">
        <v>136.7661943319838</v>
      </c>
      <c r="DS11" s="403">
        <v>1081</v>
      </c>
      <c r="DT11" s="403">
        <v>152</v>
      </c>
      <c r="DU11" s="2">
        <v>183.85160938352425</v>
      </c>
      <c r="DV11" s="403">
        <v>1348</v>
      </c>
      <c r="DW11" s="403">
        <v>141</v>
      </c>
      <c r="DX11" s="2">
        <v>194.55362156092085</v>
      </c>
      <c r="DY11" s="403">
        <v>1386</v>
      </c>
      <c r="DZ11" s="408">
        <v>137</v>
      </c>
      <c r="EA11" s="405">
        <v>82.758620689655174</v>
      </c>
      <c r="EB11" s="406">
        <v>88.271604938271608</v>
      </c>
      <c r="EC11" s="406">
        <v>86.486486486486484</v>
      </c>
      <c r="ED11" s="406">
        <v>85.064935064935071</v>
      </c>
      <c r="EE11" s="406">
        <v>87.861271676300575</v>
      </c>
      <c r="EF11" s="406">
        <v>85.975609756097555</v>
      </c>
      <c r="EG11" s="407">
        <v>84.567901234567898</v>
      </c>
      <c r="EH11" s="406">
        <v>89.566666666666663</v>
      </c>
      <c r="EI11" s="406">
        <v>90</v>
      </c>
      <c r="EJ11" s="406">
        <v>85.333333333333329</v>
      </c>
      <c r="EK11" s="407">
        <v>82</v>
      </c>
      <c r="EL11" s="406">
        <v>95</v>
      </c>
      <c r="EM11" s="406">
        <v>96</v>
      </c>
      <c r="EN11" s="406">
        <v>97</v>
      </c>
      <c r="EO11" s="406">
        <v>96.8</v>
      </c>
      <c r="EP11" s="406">
        <v>97.5</v>
      </c>
      <c r="EQ11" s="407">
        <v>98.3</v>
      </c>
      <c r="ER11" s="447">
        <v>1090.78</v>
      </c>
      <c r="ES11" s="447">
        <v>1154.93</v>
      </c>
      <c r="ET11" s="447">
        <v>1134.98</v>
      </c>
      <c r="EU11" s="447">
        <v>1192.18</v>
      </c>
      <c r="EV11" s="447">
        <v>1268.4000000000001</v>
      </c>
      <c r="EW11" s="448">
        <v>1302.18</v>
      </c>
      <c r="EX11" s="406">
        <v>810</v>
      </c>
      <c r="EY11" s="406">
        <v>695</v>
      </c>
      <c r="EZ11" s="406">
        <v>788</v>
      </c>
      <c r="FA11" s="406">
        <v>823</v>
      </c>
      <c r="FB11" s="406">
        <v>972</v>
      </c>
      <c r="FC11" s="407">
        <v>945</v>
      </c>
      <c r="FD11" s="406">
        <v>764</v>
      </c>
      <c r="FE11" s="406">
        <v>857</v>
      </c>
      <c r="FF11" s="406">
        <v>848</v>
      </c>
      <c r="FG11" s="406">
        <v>936</v>
      </c>
      <c r="FH11" s="406">
        <v>973</v>
      </c>
      <c r="FI11" s="407">
        <v>1072</v>
      </c>
      <c r="FJ11" s="406">
        <v>956</v>
      </c>
      <c r="FK11" s="406">
        <v>1102</v>
      </c>
      <c r="FL11" s="406">
        <v>1046</v>
      </c>
      <c r="FM11" s="406">
        <v>1196</v>
      </c>
      <c r="FN11" s="406">
        <v>1150</v>
      </c>
      <c r="FO11" s="407">
        <v>1152</v>
      </c>
      <c r="FP11" s="406">
        <v>1154</v>
      </c>
      <c r="FQ11" s="406">
        <v>1195</v>
      </c>
      <c r="FR11" s="406">
        <v>1155</v>
      </c>
      <c r="FS11" s="406">
        <v>1166</v>
      </c>
      <c r="FT11" s="406">
        <v>1268</v>
      </c>
      <c r="FU11" s="407">
        <v>1393</v>
      </c>
      <c r="FV11" s="406">
        <v>1255</v>
      </c>
      <c r="FW11" s="406">
        <v>1332</v>
      </c>
      <c r="FX11" s="406">
        <v>1336</v>
      </c>
      <c r="FY11" s="406">
        <v>1367</v>
      </c>
      <c r="FZ11" s="406">
        <v>1446</v>
      </c>
      <c r="GA11" s="407">
        <v>1457</v>
      </c>
      <c r="GB11" s="406">
        <v>88.413685847589434</v>
      </c>
      <c r="GC11" s="407" t="s">
        <v>26</v>
      </c>
      <c r="GD11" s="406">
        <v>81.230031948881788</v>
      </c>
      <c r="GE11" s="407" t="s">
        <v>26</v>
      </c>
      <c r="GF11" s="406">
        <v>82.802013422818803</v>
      </c>
      <c r="GG11" s="407" t="s">
        <v>26</v>
      </c>
      <c r="GH11" s="406">
        <v>85.847589424572305</v>
      </c>
      <c r="GI11" s="407" t="s">
        <v>26</v>
      </c>
      <c r="GJ11" s="406">
        <v>76.498800959232611</v>
      </c>
      <c r="GK11" s="407" t="s">
        <v>26</v>
      </c>
      <c r="GL11" s="406">
        <v>75</v>
      </c>
      <c r="GM11" s="407" t="s">
        <v>26</v>
      </c>
      <c r="GN11" s="406">
        <v>92.612752721617426</v>
      </c>
      <c r="GO11" s="407" t="s">
        <v>26</v>
      </c>
      <c r="GP11" s="406">
        <v>87.060702875399372</v>
      </c>
      <c r="GQ11" s="407" t="s">
        <v>26</v>
      </c>
      <c r="GR11" s="406">
        <v>88.003355704697981</v>
      </c>
      <c r="GS11" s="407" t="s">
        <v>26</v>
      </c>
      <c r="GT11" s="406">
        <v>90.046656298600311</v>
      </c>
      <c r="GU11" s="407" t="s">
        <v>26</v>
      </c>
      <c r="GV11" s="406">
        <v>75.43720190779014</v>
      </c>
      <c r="GW11" s="407" t="s">
        <v>26</v>
      </c>
      <c r="GX11" s="406">
        <v>77.432885906040269</v>
      </c>
      <c r="GY11" s="409" t="s">
        <v>26</v>
      </c>
      <c r="GZ11" s="405">
        <v>51.889683350357508</v>
      </c>
      <c r="HA11" s="406">
        <v>39.716312056737593</v>
      </c>
      <c r="HB11" s="406">
        <v>47.181008902077153</v>
      </c>
      <c r="HC11" s="409">
        <v>38.419117647058826</v>
      </c>
      <c r="HD11" s="405">
        <v>80.434782608695656</v>
      </c>
      <c r="HE11" s="406">
        <v>89.795918367346943</v>
      </c>
      <c r="HF11" s="406">
        <v>93.478260869565219</v>
      </c>
      <c r="HG11" s="406">
        <v>93.333333333333329</v>
      </c>
      <c r="HH11" s="406">
        <v>95.238095238095227</v>
      </c>
      <c r="HI11" s="406">
        <v>95.555555555555557</v>
      </c>
      <c r="HJ11" s="407">
        <v>97.674418604651152</v>
      </c>
      <c r="HK11" s="410">
        <v>94.6</v>
      </c>
      <c r="HL11" s="406">
        <v>95.2</v>
      </c>
      <c r="HM11" s="406">
        <v>95.3</v>
      </c>
      <c r="HN11" s="409">
        <v>95</v>
      </c>
      <c r="HO11" s="405">
        <v>91.489440396493691</v>
      </c>
      <c r="HP11" s="406">
        <v>89.27893540245708</v>
      </c>
      <c r="HQ11" s="406">
        <v>0</v>
      </c>
      <c r="HR11" s="406">
        <v>91.470753655793018</v>
      </c>
      <c r="HS11" s="406">
        <v>0</v>
      </c>
      <c r="HT11" s="407">
        <v>92.930011862396199</v>
      </c>
      <c r="HU11" s="406">
        <v>32.302491548766746</v>
      </c>
      <c r="HV11" s="406">
        <v>22</v>
      </c>
      <c r="HW11" s="406">
        <v>11.4</v>
      </c>
      <c r="HX11" s="409">
        <v>9.8474256884079985</v>
      </c>
      <c r="HY11" s="405">
        <v>200</v>
      </c>
      <c r="HZ11" s="406">
        <v>207.79220779220782</v>
      </c>
      <c r="IA11" s="406">
        <v>0</v>
      </c>
      <c r="IB11" s="406">
        <v>46.242774566473983</v>
      </c>
      <c r="IC11" s="407">
        <v>0</v>
      </c>
      <c r="ID11" s="406">
        <v>95.6</v>
      </c>
      <c r="IE11" s="407">
        <v>96</v>
      </c>
      <c r="IF11" s="405">
        <v>16.129032258064516</v>
      </c>
      <c r="IG11" s="406">
        <v>4</v>
      </c>
      <c r="IH11" s="406">
        <v>2.5641025641025639</v>
      </c>
      <c r="II11" s="406">
        <v>3.8461538461538463</v>
      </c>
      <c r="IJ11" s="406">
        <v>14.285714285714285</v>
      </c>
      <c r="IK11" s="405">
        <v>20</v>
      </c>
      <c r="IL11" s="406">
        <v>13.58</v>
      </c>
      <c r="IM11" s="406">
        <v>21.62</v>
      </c>
      <c r="IN11" s="406">
        <v>18.18</v>
      </c>
      <c r="IO11" s="406">
        <v>24.28</v>
      </c>
      <c r="IP11" s="406">
        <v>21.95</v>
      </c>
      <c r="IQ11" s="407">
        <v>21.604938271604937</v>
      </c>
      <c r="IR11" s="8">
        <v>5.7337175604205965</v>
      </c>
      <c r="IS11" s="403">
        <v>16161</v>
      </c>
      <c r="IT11" s="403">
        <v>281859.01781347091</v>
      </c>
      <c r="IU11" s="1">
        <v>4.8000786316772226</v>
      </c>
      <c r="IV11" s="403">
        <v>12645</v>
      </c>
      <c r="IW11" s="403">
        <v>263433.18454309652</v>
      </c>
      <c r="IX11" s="1">
        <v>4.7337703075805466</v>
      </c>
      <c r="IY11" s="403">
        <v>12938</v>
      </c>
      <c r="IZ11" s="403">
        <v>273312.79634082364</v>
      </c>
      <c r="JA11" s="1">
        <v>5.0452687195638264</v>
      </c>
      <c r="JB11" s="403">
        <v>13168</v>
      </c>
      <c r="JC11" s="403">
        <v>260997</v>
      </c>
      <c r="JD11" s="1">
        <v>4.9562364881095364</v>
      </c>
      <c r="JE11" s="403">
        <v>13205</v>
      </c>
      <c r="JF11" s="403">
        <v>266432</v>
      </c>
      <c r="JG11" s="2">
        <v>5.0369485096259128</v>
      </c>
      <c r="JH11" s="403">
        <v>13571</v>
      </c>
      <c r="JI11" s="403">
        <v>269429</v>
      </c>
      <c r="JJ11" s="2">
        <v>5.2594914663880177</v>
      </c>
      <c r="JK11" s="403">
        <v>14345</v>
      </c>
      <c r="JL11" s="404">
        <v>272745</v>
      </c>
      <c r="JM11" s="8">
        <v>34738.955823293174</v>
      </c>
      <c r="JN11" s="403">
        <v>3633</v>
      </c>
      <c r="JO11" s="403">
        <v>104580</v>
      </c>
      <c r="JP11" s="1">
        <v>31041.407669503682</v>
      </c>
      <c r="JQ11" s="403">
        <v>3246</v>
      </c>
      <c r="JR11" s="403">
        <v>104570</v>
      </c>
      <c r="JS11" s="1">
        <v>31970.154892330942</v>
      </c>
      <c r="JT11" s="403">
        <v>3385</v>
      </c>
      <c r="JU11" s="403">
        <v>105880</v>
      </c>
      <c r="JV11" s="1">
        <v>25826.563385603629</v>
      </c>
      <c r="JW11" s="403">
        <v>2734</v>
      </c>
      <c r="JX11" s="403">
        <v>105860</v>
      </c>
      <c r="JY11" s="1">
        <v>21530.965988944063</v>
      </c>
      <c r="JZ11" s="403">
        <v>2298</v>
      </c>
      <c r="KA11" s="403">
        <v>106730</v>
      </c>
      <c r="KB11" s="2">
        <v>24962.602842183995</v>
      </c>
      <c r="KC11" s="403">
        <v>2670</v>
      </c>
      <c r="KD11" s="403">
        <v>106960</v>
      </c>
      <c r="KE11" s="2" t="e">
        <v>#N/A</v>
      </c>
      <c r="KF11" s="403" t="e">
        <v>#N/A</v>
      </c>
      <c r="KG11" s="404">
        <v>107540</v>
      </c>
      <c r="KH11" s="411">
        <v>44.444444444444443</v>
      </c>
      <c r="KI11" s="2">
        <v>47.169811320754718</v>
      </c>
      <c r="KJ11" s="2">
        <v>49.673202614379086</v>
      </c>
      <c r="KK11" s="2">
        <v>50.354609929078009</v>
      </c>
      <c r="KL11" s="2">
        <v>53.793103448275858</v>
      </c>
      <c r="KM11" s="2">
        <v>54.347826086956516</v>
      </c>
      <c r="KN11" s="19">
        <v>59.235668789808912</v>
      </c>
      <c r="KO11" s="2">
        <v>6.7373674360574114</v>
      </c>
      <c r="KP11" s="19">
        <v>5.5522027761013959</v>
      </c>
      <c r="KQ11" s="411">
        <v>8.3815994402184959</v>
      </c>
      <c r="KR11" s="2">
        <v>9.0807933006168113</v>
      </c>
      <c r="KS11" s="2">
        <v>9.0086814854490278</v>
      </c>
      <c r="KT11" s="2">
        <v>8.0978369384359397</v>
      </c>
      <c r="KU11" s="2">
        <v>4.6456827816460562</v>
      </c>
      <c r="KV11" s="2">
        <v>4.8348841770358906</v>
      </c>
      <c r="KW11" s="19">
        <v>4.8852701803688134</v>
      </c>
      <c r="KX11" s="411">
        <v>4.7755399174957534</v>
      </c>
      <c r="KY11" s="2">
        <v>7.7451701931922727</v>
      </c>
      <c r="KZ11" s="2">
        <v>6.6678340726904812</v>
      </c>
      <c r="LA11" s="2">
        <v>6.9235181644359463</v>
      </c>
      <c r="LB11" s="2">
        <v>6.1422967814240188</v>
      </c>
      <c r="LC11" s="2">
        <v>6.4038738768755756</v>
      </c>
      <c r="LD11" s="19">
        <v>5.2707838479809972</v>
      </c>
      <c r="LE11" s="411">
        <v>11.927893435431123</v>
      </c>
      <c r="LF11" s="2">
        <v>16.051143451143449</v>
      </c>
      <c r="LG11" s="2">
        <v>13.781849169152109</v>
      </c>
      <c r="LH11" s="2">
        <v>13.068863540346429</v>
      </c>
      <c r="LI11" s="2">
        <v>12.67866031925668</v>
      </c>
      <c r="LJ11" s="2">
        <v>11.654678687927239</v>
      </c>
      <c r="LK11" s="19">
        <v>11.813525410164065</v>
      </c>
      <c r="LL11" s="411">
        <v>96.586622136267707</v>
      </c>
      <c r="LM11" s="2">
        <v>96.558045265006768</v>
      </c>
      <c r="LN11" s="2">
        <v>96.579093772169585</v>
      </c>
      <c r="LO11" s="2">
        <v>96.185024572738513</v>
      </c>
      <c r="LP11" s="2">
        <v>96.58059485600414</v>
      </c>
      <c r="LQ11" s="2">
        <v>96.710707719039931</v>
      </c>
      <c r="LR11" s="19">
        <v>96.837090740217107</v>
      </c>
      <c r="LS11" s="411">
        <v>73.955156166300441</v>
      </c>
      <c r="LT11" s="2">
        <v>85.270049099836328</v>
      </c>
      <c r="LU11" s="2">
        <v>85.666242874133616</v>
      </c>
      <c r="LV11" s="2">
        <v>92.635596191709141</v>
      </c>
      <c r="LW11" s="2">
        <v>91.811277525563241</v>
      </c>
      <c r="LX11" s="2">
        <v>86.349257023450193</v>
      </c>
      <c r="LY11" s="19">
        <v>80.709915701034703</v>
      </c>
      <c r="LZ11" s="8">
        <v>23.767327690693719</v>
      </c>
      <c r="MA11" s="403">
        <v>9334</v>
      </c>
      <c r="MB11" s="403">
        <v>392724</v>
      </c>
      <c r="MC11" s="1">
        <v>23.989963706301729</v>
      </c>
      <c r="MD11" s="403">
        <v>9829</v>
      </c>
      <c r="ME11" s="403">
        <v>409713</v>
      </c>
      <c r="MF11" s="1">
        <v>21.119381945642523</v>
      </c>
      <c r="MG11" s="403">
        <v>10038</v>
      </c>
      <c r="MH11" s="403">
        <v>475298</v>
      </c>
      <c r="MI11" s="1">
        <v>19.57328109586545</v>
      </c>
      <c r="MJ11" s="403">
        <v>11171</v>
      </c>
      <c r="MK11" s="403">
        <v>570727</v>
      </c>
      <c r="ML11" s="1">
        <v>21.104434762536791</v>
      </c>
      <c r="MM11" s="403">
        <v>11703</v>
      </c>
      <c r="MN11" s="403">
        <v>554528</v>
      </c>
      <c r="MO11" s="2">
        <v>20.988953569667579</v>
      </c>
      <c r="MP11" s="403">
        <v>11408</v>
      </c>
      <c r="MQ11" s="403">
        <v>543524</v>
      </c>
      <c r="MR11" s="2">
        <v>20.863514565457027</v>
      </c>
      <c r="MS11" s="403">
        <v>11811</v>
      </c>
      <c r="MT11" s="404">
        <v>566107.88</v>
      </c>
      <c r="MU11" s="8">
        <v>2.7646711884399879</v>
      </c>
      <c r="MV11" s="403">
        <v>1125</v>
      </c>
      <c r="MW11" s="403">
        <v>40692</v>
      </c>
      <c r="MX11" s="1">
        <v>2.2149302707136997</v>
      </c>
      <c r="MY11" s="403">
        <v>1296</v>
      </c>
      <c r="MZ11" s="403">
        <v>58512</v>
      </c>
      <c r="NA11" s="1">
        <v>2.1852715980414708</v>
      </c>
      <c r="NB11" s="403">
        <v>1330</v>
      </c>
      <c r="NC11" s="403">
        <v>60862</v>
      </c>
      <c r="ND11" s="1">
        <v>2.9756795422031477</v>
      </c>
      <c r="NE11" s="403">
        <v>1976</v>
      </c>
      <c r="NF11" s="403">
        <v>66405</v>
      </c>
      <c r="NG11" s="1">
        <v>3.1182304484298324</v>
      </c>
      <c r="NH11" s="403">
        <v>2116</v>
      </c>
      <c r="NI11" s="403">
        <v>67859</v>
      </c>
      <c r="NJ11" s="2">
        <v>4.0191893088136608</v>
      </c>
      <c r="NK11" s="403">
        <v>2815</v>
      </c>
      <c r="NL11" s="403">
        <v>70039</v>
      </c>
      <c r="NM11" s="2">
        <v>6.1150302332277571</v>
      </c>
      <c r="NN11" s="403">
        <v>3398</v>
      </c>
      <c r="NO11" s="404">
        <v>55568</v>
      </c>
      <c r="NP11" s="411">
        <v>21.694480102695763</v>
      </c>
      <c r="NQ11" s="2">
        <v>24.824212778966675</v>
      </c>
      <c r="NR11" s="2">
        <v>31.135135135135133</v>
      </c>
      <c r="NS11" s="2">
        <v>38.321167883211679</v>
      </c>
      <c r="NT11" s="2">
        <v>40.10791366906475</v>
      </c>
      <c r="NU11" s="2">
        <v>38.909090909090907</v>
      </c>
      <c r="NV11" s="19">
        <v>39.649122807017548</v>
      </c>
      <c r="NW11" s="2">
        <v>61.166666666666664</v>
      </c>
      <c r="NX11" s="2">
        <v>54.333333333333336</v>
      </c>
      <c r="NY11" s="2">
        <v>48.666666666666664</v>
      </c>
      <c r="NZ11" s="19" t="s">
        <v>26</v>
      </c>
      <c r="OA11" s="2">
        <v>82.402299999999997</v>
      </c>
      <c r="OB11" s="2">
        <v>84.196677453465327</v>
      </c>
      <c r="OC11" s="19" t="s">
        <v>26</v>
      </c>
      <c r="OD11" s="2">
        <v>83.449600000000004</v>
      </c>
      <c r="OE11" s="2">
        <v>86.268792618832634</v>
      </c>
      <c r="OF11" s="19" t="s">
        <v>26</v>
      </c>
      <c r="OG11" s="8">
        <v>212.66578249336868</v>
      </c>
      <c r="OH11" s="403">
        <v>6414</v>
      </c>
      <c r="OI11" s="403">
        <v>580</v>
      </c>
      <c r="OJ11" s="1">
        <v>187.10212201591514</v>
      </c>
      <c r="OK11" s="403">
        <v>5643</v>
      </c>
      <c r="OL11" s="403">
        <v>580</v>
      </c>
      <c r="OM11" s="1">
        <v>182.40857503152586</v>
      </c>
      <c r="ON11" s="403">
        <v>5786</v>
      </c>
      <c r="OO11" s="403">
        <v>610</v>
      </c>
      <c r="OP11" s="1">
        <v>194.05325443786981</v>
      </c>
      <c r="OQ11" s="403">
        <v>6559</v>
      </c>
      <c r="OR11" s="403">
        <v>650</v>
      </c>
      <c r="OS11" s="1">
        <v>224.39903846153845</v>
      </c>
      <c r="OT11" s="403">
        <v>7468</v>
      </c>
      <c r="OU11" s="403">
        <v>640</v>
      </c>
      <c r="OV11" s="2">
        <v>262.86982248520712</v>
      </c>
      <c r="OW11" s="403">
        <v>8885</v>
      </c>
      <c r="OX11" s="403">
        <v>650</v>
      </c>
      <c r="OY11" s="2">
        <v>229.75113122171948</v>
      </c>
      <c r="OZ11" s="403">
        <v>8124</v>
      </c>
      <c r="PA11" s="404">
        <v>680</v>
      </c>
      <c r="PB11" s="8">
        <v>2.6515638557119989</v>
      </c>
      <c r="PC11" s="403">
        <v>2619</v>
      </c>
      <c r="PD11" s="403">
        <v>987719</v>
      </c>
      <c r="PE11" s="1">
        <v>3.072077132270044</v>
      </c>
      <c r="PF11" s="403">
        <v>3041</v>
      </c>
      <c r="PG11" s="403">
        <v>989884</v>
      </c>
      <c r="PH11" s="1">
        <v>2.6835824732165889</v>
      </c>
      <c r="PI11" s="403">
        <v>2944</v>
      </c>
      <c r="PJ11" s="403">
        <v>1097041</v>
      </c>
      <c r="PK11" s="1">
        <v>2.0823093907095278</v>
      </c>
      <c r="PL11" s="403">
        <v>2470</v>
      </c>
      <c r="PM11" s="403">
        <v>1186183</v>
      </c>
      <c r="PN11" s="1">
        <v>2.1348135182850836</v>
      </c>
      <c r="PO11" s="403">
        <v>2393</v>
      </c>
      <c r="PP11" s="403">
        <v>1120941</v>
      </c>
      <c r="PQ11" s="2">
        <v>2.0663783473841653</v>
      </c>
      <c r="PR11" s="403">
        <v>2292</v>
      </c>
      <c r="PS11" s="403">
        <v>1109187</v>
      </c>
      <c r="PT11" s="2">
        <v>2.221660586756264</v>
      </c>
      <c r="PU11" s="403">
        <v>2391</v>
      </c>
      <c r="PV11" s="404">
        <v>1076222</v>
      </c>
      <c r="PW11" s="8">
        <v>6.4267869617210716</v>
      </c>
      <c r="PX11" s="403">
        <v>2714</v>
      </c>
      <c r="PY11" s="403">
        <v>422295</v>
      </c>
      <c r="PZ11" s="1">
        <v>4.986743824957939</v>
      </c>
      <c r="QA11" s="403">
        <v>2306</v>
      </c>
      <c r="QB11" s="403">
        <v>462426</v>
      </c>
      <c r="QC11" s="1">
        <v>3.3401473136655722</v>
      </c>
      <c r="QD11" s="403">
        <v>2232</v>
      </c>
      <c r="QE11" s="403">
        <v>668234</v>
      </c>
      <c r="QF11" s="1">
        <v>3.2220222290242693</v>
      </c>
      <c r="QG11" s="403">
        <v>2200</v>
      </c>
      <c r="QH11" s="403">
        <v>682801</v>
      </c>
      <c r="QI11" s="1">
        <v>4.3730286479898028</v>
      </c>
      <c r="QJ11" s="403">
        <v>2350</v>
      </c>
      <c r="QK11" s="403">
        <v>537385</v>
      </c>
      <c r="QL11" s="2">
        <v>4.0770371199194386</v>
      </c>
      <c r="QM11" s="403">
        <v>2332</v>
      </c>
      <c r="QN11" s="403">
        <v>571984</v>
      </c>
      <c r="QO11" s="2">
        <v>4.1608976707998853</v>
      </c>
      <c r="QP11" s="403">
        <v>2305</v>
      </c>
      <c r="QQ11" s="404">
        <v>553967</v>
      </c>
      <c r="QR11" s="8">
        <v>15.866282029526557</v>
      </c>
      <c r="QS11" s="403">
        <v>374</v>
      </c>
      <c r="QT11" s="403">
        <v>23572</v>
      </c>
      <c r="QU11" s="1">
        <v>10.244870162555888</v>
      </c>
      <c r="QV11" s="403">
        <v>346</v>
      </c>
      <c r="QW11" s="403">
        <v>33773</v>
      </c>
      <c r="QX11" s="1">
        <v>10.468196470175215</v>
      </c>
      <c r="QY11" s="403">
        <v>328</v>
      </c>
      <c r="QZ11" s="403">
        <v>31333</v>
      </c>
      <c r="RA11" s="1">
        <v>8.8737616240199362</v>
      </c>
      <c r="RB11" s="403">
        <v>292</v>
      </c>
      <c r="RC11" s="403">
        <v>32906</v>
      </c>
      <c r="RD11" s="1">
        <v>5.6947900366826563</v>
      </c>
      <c r="RE11" s="403">
        <v>222</v>
      </c>
      <c r="RF11" s="403">
        <v>38983</v>
      </c>
      <c r="RG11" s="2">
        <v>4.936772354074817</v>
      </c>
      <c r="RH11" s="403">
        <v>187</v>
      </c>
      <c r="RI11" s="403">
        <v>37879</v>
      </c>
      <c r="RJ11" s="2">
        <v>5.2357518883039598</v>
      </c>
      <c r="RK11" s="403">
        <v>183</v>
      </c>
      <c r="RL11" s="404">
        <v>34952</v>
      </c>
      <c r="RM11" s="8">
        <v>22595.142474660548</v>
      </c>
      <c r="RN11" s="403">
        <v>2363</v>
      </c>
      <c r="RO11" s="403">
        <v>104580</v>
      </c>
      <c r="RP11" s="1">
        <v>22233.910299321029</v>
      </c>
      <c r="RQ11" s="403">
        <v>2325</v>
      </c>
      <c r="RR11" s="403">
        <v>104570</v>
      </c>
      <c r="RS11" s="1">
        <v>22893.842085379678</v>
      </c>
      <c r="RT11" s="403">
        <v>2424</v>
      </c>
      <c r="RU11" s="403">
        <v>105880</v>
      </c>
      <c r="RV11" s="1">
        <v>25911.581333837144</v>
      </c>
      <c r="RW11" s="403">
        <v>2743</v>
      </c>
      <c r="RX11" s="403">
        <v>105860</v>
      </c>
      <c r="RY11" s="1">
        <v>24838.377213529468</v>
      </c>
      <c r="RZ11" s="403">
        <v>2651</v>
      </c>
      <c r="SA11" s="403">
        <v>106730</v>
      </c>
      <c r="SB11" s="2">
        <v>25906.881077038146</v>
      </c>
      <c r="SC11" s="403">
        <v>2771</v>
      </c>
      <c r="SD11" s="403">
        <v>106960</v>
      </c>
      <c r="SE11" s="2">
        <v>24521.108424772177</v>
      </c>
      <c r="SF11" s="403">
        <v>2637</v>
      </c>
      <c r="SG11" s="404">
        <v>107540</v>
      </c>
      <c r="SH11" s="411">
        <v>84.7</v>
      </c>
      <c r="SI11" s="2">
        <v>84.333333333333329</v>
      </c>
      <c r="SJ11" s="2">
        <v>81.333333333333329</v>
      </c>
      <c r="SK11" s="19">
        <v>77</v>
      </c>
      <c r="SL11" s="411">
        <v>82.333333333333329</v>
      </c>
      <c r="SM11" s="2">
        <v>83.333333333333329</v>
      </c>
      <c r="SN11" s="2">
        <v>82.666666666666671</v>
      </c>
      <c r="SO11" s="19">
        <v>82.666666666666671</v>
      </c>
      <c r="SP11" s="411">
        <v>77.975609756097569</v>
      </c>
      <c r="SQ11" s="2">
        <v>75</v>
      </c>
      <c r="SR11" s="2">
        <v>70</v>
      </c>
      <c r="SS11" s="19">
        <v>62</v>
      </c>
      <c r="ST11" s="411">
        <v>80.566666666666663</v>
      </c>
      <c r="SU11" s="2">
        <v>82.333333333333329</v>
      </c>
      <c r="SV11" s="2">
        <v>77.333333333333329</v>
      </c>
      <c r="SW11" s="19">
        <v>78</v>
      </c>
      <c r="SX11" s="8">
        <v>114.24335676901997</v>
      </c>
      <c r="SY11" s="403">
        <v>5086</v>
      </c>
      <c r="SZ11" s="403">
        <v>44519</v>
      </c>
      <c r="TA11" s="1">
        <v>118.10514102106391</v>
      </c>
      <c r="TB11" s="403">
        <v>5293</v>
      </c>
      <c r="TC11" s="403">
        <v>44816</v>
      </c>
      <c r="TD11" s="1">
        <v>89.94440522414402</v>
      </c>
      <c r="TE11" s="403">
        <v>4077</v>
      </c>
      <c r="TF11" s="403">
        <v>45328</v>
      </c>
      <c r="TG11" s="1">
        <v>108.31890979996933</v>
      </c>
      <c r="TH11" s="403">
        <v>4944</v>
      </c>
      <c r="TI11" s="403">
        <v>45643</v>
      </c>
      <c r="TJ11" s="1">
        <v>85.621481160675614</v>
      </c>
      <c r="TK11" s="403">
        <v>3954</v>
      </c>
      <c r="TL11" s="404">
        <v>46180</v>
      </c>
      <c r="TM11" s="8">
        <v>81.69343452170844</v>
      </c>
      <c r="TN11" s="403">
        <v>3703</v>
      </c>
      <c r="TO11" s="403">
        <v>45328</v>
      </c>
      <c r="TP11" s="1">
        <v>97.649146638038701</v>
      </c>
      <c r="TQ11" s="403">
        <v>4457</v>
      </c>
      <c r="TR11" s="403">
        <v>45643</v>
      </c>
      <c r="TS11" s="1">
        <v>81.117366825465567</v>
      </c>
      <c r="TT11" s="403">
        <v>3746</v>
      </c>
      <c r="TU11" s="403">
        <v>46180</v>
      </c>
      <c r="TV11" s="1">
        <v>73.481672578738042</v>
      </c>
      <c r="TW11" s="403">
        <v>3418</v>
      </c>
      <c r="TX11" s="403">
        <v>46515</v>
      </c>
      <c r="TY11" s="1">
        <v>78.23194524403506</v>
      </c>
      <c r="TZ11" s="403">
        <v>3669</v>
      </c>
      <c r="UA11" s="404">
        <v>46899</v>
      </c>
      <c r="UB11" s="8">
        <v>108.33576675127473</v>
      </c>
      <c r="UC11" s="403">
        <v>4823</v>
      </c>
      <c r="UD11" s="403">
        <v>44519</v>
      </c>
      <c r="UE11" s="1">
        <v>103.04355587290253</v>
      </c>
      <c r="UF11" s="403">
        <v>4618</v>
      </c>
      <c r="UG11" s="403">
        <v>44816</v>
      </c>
      <c r="UH11" s="1">
        <v>114.87380868337452</v>
      </c>
      <c r="UI11" s="403">
        <v>5207</v>
      </c>
      <c r="UJ11" s="403">
        <v>45328</v>
      </c>
      <c r="UK11" s="1">
        <v>102.4691628508205</v>
      </c>
      <c r="UL11" s="403">
        <v>4677</v>
      </c>
      <c r="UM11" s="403">
        <v>45643</v>
      </c>
      <c r="UN11" s="1">
        <v>122.08748375920311</v>
      </c>
      <c r="UO11" s="403">
        <v>5638</v>
      </c>
      <c r="UP11" s="404">
        <v>46180</v>
      </c>
      <c r="UQ11" s="8">
        <v>105.45358277444406</v>
      </c>
      <c r="UR11" s="403">
        <v>4780</v>
      </c>
      <c r="US11" s="403">
        <v>45328</v>
      </c>
      <c r="UT11" s="1">
        <v>90.813487281729948</v>
      </c>
      <c r="UU11" s="403">
        <v>4145</v>
      </c>
      <c r="UV11" s="403">
        <v>45643</v>
      </c>
      <c r="UW11" s="1">
        <v>111.4118666089216</v>
      </c>
      <c r="UX11" s="403">
        <v>5145</v>
      </c>
      <c r="UY11" s="403">
        <v>46180</v>
      </c>
      <c r="UZ11" s="1">
        <v>119.83231215736859</v>
      </c>
      <c r="VA11" s="403">
        <v>5574</v>
      </c>
      <c r="VB11" s="403">
        <v>46515</v>
      </c>
      <c r="VC11" s="1">
        <v>124.54423335252352</v>
      </c>
      <c r="VD11" s="403">
        <v>5841</v>
      </c>
      <c r="VE11" s="408">
        <v>46899</v>
      </c>
      <c r="VF11" s="8">
        <v>11933.448078026391</v>
      </c>
      <c r="VG11" s="403">
        <v>1248</v>
      </c>
      <c r="VH11" s="403">
        <v>104580</v>
      </c>
      <c r="VI11" s="1">
        <v>10461.891555895572</v>
      </c>
      <c r="VJ11" s="403">
        <v>1094</v>
      </c>
      <c r="VK11" s="403">
        <v>104570</v>
      </c>
      <c r="VL11" s="1">
        <v>17529.278428409521</v>
      </c>
      <c r="VM11" s="403">
        <v>1856</v>
      </c>
      <c r="VN11" s="403">
        <v>105880</v>
      </c>
      <c r="VO11" s="1">
        <v>7651.615341016437</v>
      </c>
      <c r="VP11" s="403">
        <v>810</v>
      </c>
      <c r="VQ11" s="403">
        <v>105860</v>
      </c>
      <c r="VR11" s="1">
        <v>12798.650801086855</v>
      </c>
      <c r="VS11" s="403">
        <v>1366</v>
      </c>
      <c r="VT11" s="403">
        <v>106730</v>
      </c>
      <c r="VU11" s="1">
        <v>7068.0628272251315</v>
      </c>
      <c r="VV11" s="403">
        <v>756</v>
      </c>
      <c r="VW11" s="403">
        <v>106960</v>
      </c>
      <c r="VX11" s="1">
        <v>6788.1718430351493</v>
      </c>
      <c r="VY11" s="403">
        <v>730</v>
      </c>
      <c r="VZ11" s="404">
        <v>107540</v>
      </c>
      <c r="WA11" s="8">
        <v>92.9</v>
      </c>
      <c r="WB11" s="1">
        <v>95</v>
      </c>
      <c r="WC11" s="1">
        <v>96</v>
      </c>
      <c r="WD11" s="1">
        <v>95.9</v>
      </c>
      <c r="WE11" s="1">
        <v>89.078498293515366</v>
      </c>
      <c r="WF11" s="1">
        <v>88.2</v>
      </c>
      <c r="WG11" s="19">
        <v>92.332268370607025</v>
      </c>
      <c r="WH11" s="8">
        <v>41995.683406027427</v>
      </c>
      <c r="WI11" s="403">
        <v>21165.82443663782</v>
      </c>
      <c r="WJ11" s="403">
        <v>504</v>
      </c>
      <c r="WK11" s="1">
        <v>21001.490447951943</v>
      </c>
      <c r="WL11" s="403">
        <v>10582.651036722984</v>
      </c>
      <c r="WM11" s="403">
        <v>503.9</v>
      </c>
      <c r="WN11" s="1">
        <v>24785.001504569987</v>
      </c>
      <c r="WO11" s="403">
        <v>12494.119258453731</v>
      </c>
      <c r="WP11" s="403">
        <v>504.1</v>
      </c>
      <c r="WQ11" s="1">
        <v>16864.06112731258</v>
      </c>
      <c r="WR11" s="403">
        <v>8701.8555416932923</v>
      </c>
      <c r="WS11" s="403">
        <v>516</v>
      </c>
      <c r="WT11" s="1">
        <v>17707.364341085271</v>
      </c>
      <c r="WU11" s="403">
        <v>9137</v>
      </c>
      <c r="WV11" s="403">
        <v>516</v>
      </c>
      <c r="WW11" s="1">
        <v>24184.284004786598</v>
      </c>
      <c r="WX11" s="403">
        <v>12126</v>
      </c>
      <c r="WY11" s="403">
        <v>501.4</v>
      </c>
      <c r="WZ11" s="1">
        <v>27162.844928099494</v>
      </c>
      <c r="XA11" s="403">
        <v>13978</v>
      </c>
      <c r="XB11" s="404">
        <v>514.6</v>
      </c>
      <c r="XC11" s="8">
        <v>37.37125766217212</v>
      </c>
      <c r="XD11" s="1">
        <v>38.824969495090635</v>
      </c>
      <c r="XE11" s="1">
        <v>38.299999999999997</v>
      </c>
      <c r="XF11" s="1">
        <v>33.97</v>
      </c>
      <c r="XG11" s="1">
        <v>31.109663288132108</v>
      </c>
      <c r="XH11" s="1">
        <v>29.657933251134057</v>
      </c>
      <c r="XI11" s="19">
        <v>29.497618056198274</v>
      </c>
      <c r="XJ11" s="8">
        <v>31.660977153307247</v>
      </c>
      <c r="XK11" s="1">
        <v>32.46792156136204</v>
      </c>
      <c r="XL11" s="1">
        <v>33.4</v>
      </c>
      <c r="XM11" s="1">
        <v>29.330000000000002</v>
      </c>
      <c r="XN11" s="1">
        <v>28.214300253950302</v>
      </c>
      <c r="XO11" s="1">
        <v>27.402393051487316</v>
      </c>
      <c r="XP11" s="19">
        <v>29.020081888357346</v>
      </c>
      <c r="XQ11" s="8">
        <v>30.139523519786305</v>
      </c>
      <c r="XR11" s="1">
        <v>29.497045171417852</v>
      </c>
      <c r="XS11" s="1">
        <v>36.4</v>
      </c>
      <c r="XT11" s="1">
        <v>34.57</v>
      </c>
      <c r="XU11" s="1">
        <v>32.164004560240443</v>
      </c>
      <c r="XV11" s="1">
        <v>27.136351666365726</v>
      </c>
      <c r="XW11" s="19">
        <v>26.354026526323842</v>
      </c>
      <c r="XX11" s="8">
        <v>48.34543330245279</v>
      </c>
      <c r="XY11" s="1">
        <v>46.662848668506541</v>
      </c>
      <c r="XZ11" s="1">
        <v>46.5</v>
      </c>
      <c r="YA11" s="1">
        <v>44.47</v>
      </c>
      <c r="YB11" s="1">
        <v>44.846886108547523</v>
      </c>
      <c r="YC11" s="1">
        <v>43.205312855777763</v>
      </c>
      <c r="YD11" s="19">
        <v>40.701789387132749</v>
      </c>
      <c r="YE11" s="8">
        <v>20013.38688085676</v>
      </c>
      <c r="YF11" s="403">
        <v>2093</v>
      </c>
      <c r="YG11" s="403">
        <v>104580</v>
      </c>
      <c r="YH11" s="1">
        <v>20981.160944821651</v>
      </c>
      <c r="YI11" s="403">
        <v>2194</v>
      </c>
      <c r="YJ11" s="403">
        <v>104570</v>
      </c>
      <c r="YK11" s="1">
        <v>19418.209293539858</v>
      </c>
      <c r="YL11" s="403">
        <v>2056</v>
      </c>
      <c r="YM11" s="403">
        <v>105880</v>
      </c>
      <c r="YN11" s="1">
        <v>20375.968259965994</v>
      </c>
      <c r="YO11" s="403">
        <v>2157</v>
      </c>
      <c r="YP11" s="403">
        <v>105860</v>
      </c>
      <c r="YQ11" s="1">
        <v>20125.550454417691</v>
      </c>
      <c r="YR11" s="403">
        <v>2148</v>
      </c>
      <c r="YS11" s="403">
        <v>106730</v>
      </c>
      <c r="YT11" s="1">
        <v>18427.449513836946</v>
      </c>
      <c r="YU11" s="403">
        <v>1971</v>
      </c>
      <c r="YV11" s="403">
        <v>106960</v>
      </c>
      <c r="YW11" s="1">
        <v>16635.670448205317</v>
      </c>
      <c r="YX11" s="403">
        <v>1789</v>
      </c>
      <c r="YY11" s="404">
        <v>107540</v>
      </c>
      <c r="YZ11" s="1">
        <v>4495.6554590101996</v>
      </c>
      <c r="ZA11" s="403">
        <v>476</v>
      </c>
      <c r="ZB11" s="403">
        <v>105880</v>
      </c>
      <c r="ZC11" s="1">
        <v>7339.8828641602122</v>
      </c>
      <c r="ZD11" s="403">
        <v>777</v>
      </c>
      <c r="ZE11" s="403">
        <v>105860</v>
      </c>
      <c r="ZF11" s="1">
        <v>7767.2631874824319</v>
      </c>
      <c r="ZG11" s="403">
        <v>829</v>
      </c>
      <c r="ZH11" s="403">
        <v>106730</v>
      </c>
      <c r="ZI11" s="1">
        <v>7675.7666417352284</v>
      </c>
      <c r="ZJ11" s="403">
        <v>821</v>
      </c>
      <c r="ZK11" s="403">
        <v>106960</v>
      </c>
      <c r="ZL11" s="1">
        <v>7076.4366747256827</v>
      </c>
      <c r="ZM11" s="403">
        <v>761</v>
      </c>
      <c r="ZN11" s="404">
        <v>107540</v>
      </c>
      <c r="ZO11" s="1">
        <v>14922.553834529657</v>
      </c>
      <c r="ZP11" s="403">
        <v>1580</v>
      </c>
      <c r="ZQ11" s="403">
        <v>105880</v>
      </c>
      <c r="ZR11" s="1">
        <v>13036.085395805781</v>
      </c>
      <c r="ZS11" s="403">
        <v>1380</v>
      </c>
      <c r="ZT11" s="403">
        <v>105860</v>
      </c>
      <c r="ZU11" s="1">
        <v>12358.287266935258</v>
      </c>
      <c r="ZV11" s="403">
        <v>1319</v>
      </c>
      <c r="ZW11" s="403">
        <v>106730</v>
      </c>
      <c r="ZX11" s="1">
        <v>10751.682872101721</v>
      </c>
      <c r="ZY11" s="403">
        <v>1150</v>
      </c>
      <c r="ZZ11" s="403">
        <v>106960</v>
      </c>
      <c r="AAA11" s="1">
        <v>9559.2337734796347</v>
      </c>
      <c r="AAB11" s="403">
        <v>1028</v>
      </c>
      <c r="AAC11" s="404">
        <v>107540</v>
      </c>
      <c r="AAD11" s="8">
        <v>40.430928428580081</v>
      </c>
      <c r="AAE11" s="1">
        <v>37.740238088130837</v>
      </c>
      <c r="AAF11" s="1">
        <v>38.686331994715538</v>
      </c>
      <c r="AAG11" s="1">
        <v>44.931350569910187</v>
      </c>
      <c r="AAH11" s="1">
        <v>44.5</v>
      </c>
      <c r="AAI11" s="1">
        <v>50.662045981720247</v>
      </c>
      <c r="AAJ11" s="19">
        <v>48.494234763303012</v>
      </c>
      <c r="AAK11" s="1">
        <v>86.666666666666671</v>
      </c>
      <c r="AAL11" s="1">
        <v>87.666666666666671</v>
      </c>
      <c r="AAM11" s="1">
        <v>84.333333333333329</v>
      </c>
      <c r="AAN11" s="19">
        <v>85.333333333333329</v>
      </c>
      <c r="AAO11" s="1">
        <v>80.13333333333334</v>
      </c>
      <c r="AAP11" s="1">
        <v>80.666666666666671</v>
      </c>
      <c r="AAQ11" s="1">
        <v>77.333333333333329</v>
      </c>
      <c r="AAR11" s="19">
        <v>75.666666666666671</v>
      </c>
      <c r="AAS11" s="8">
        <v>6.2617113235676287</v>
      </c>
      <c r="AAT11" s="1">
        <v>5.3233236151603496</v>
      </c>
      <c r="AAU11" s="2">
        <v>6.6133619568151918</v>
      </c>
      <c r="AAV11" s="8">
        <v>5.8273916226700351</v>
      </c>
      <c r="AAW11" s="1">
        <v>7.552373629409133</v>
      </c>
      <c r="AAX11" s="1">
        <v>7.8143847300257665</v>
      </c>
      <c r="AAY11" s="2">
        <v>9.757369652175985</v>
      </c>
      <c r="AAZ11" s="8">
        <v>0.47760460997704585</v>
      </c>
      <c r="ABA11" s="1">
        <v>0.57666085775503129</v>
      </c>
      <c r="ABB11" s="1">
        <v>0.65148694105617166</v>
      </c>
      <c r="ABC11" s="1">
        <v>0.81964867085740412</v>
      </c>
      <c r="ABD11" s="1">
        <v>0.86192359941537955</v>
      </c>
      <c r="ABE11" s="1">
        <v>1.1942054404015685</v>
      </c>
      <c r="ABF11" s="19">
        <v>1.38</v>
      </c>
      <c r="ABG11" s="8">
        <v>32.726763717805149</v>
      </c>
      <c r="ABH11" s="1">
        <v>70.103961787018818</v>
      </c>
      <c r="ABI11" s="1">
        <v>78.736122971818958</v>
      </c>
      <c r="ABJ11" s="1">
        <v>81.658780962983585</v>
      </c>
      <c r="ABK11" s="1">
        <v>78.722222222222229</v>
      </c>
      <c r="ABL11" s="1">
        <v>97.456679709334821</v>
      </c>
      <c r="ABM11" s="19">
        <v>98.202752035944968</v>
      </c>
      <c r="ABN11" s="1">
        <v>96.233330733837647</v>
      </c>
      <c r="ABO11" s="1">
        <v>96.85325264750378</v>
      </c>
      <c r="ABP11" s="19">
        <v>97.569479031776069</v>
      </c>
      <c r="ABQ11" s="1">
        <v>15.049063484170397</v>
      </c>
      <c r="ABR11" s="1">
        <v>13.424210152644658</v>
      </c>
      <c r="ABS11" s="1">
        <v>10.575377341334788</v>
      </c>
      <c r="ABT11" s="19">
        <v>9.66</v>
      </c>
      <c r="ABU11" s="8">
        <v>93.505039193729004</v>
      </c>
      <c r="ABV11" s="1">
        <v>100</v>
      </c>
      <c r="ABW11" s="1">
        <v>94.819242812411048</v>
      </c>
      <c r="ABX11" s="1" t="s">
        <v>1736</v>
      </c>
      <c r="ABY11" s="1">
        <v>96.445338698859828</v>
      </c>
      <c r="ABZ11" s="1">
        <v>97.512576858580218</v>
      </c>
      <c r="ACA11" s="19">
        <v>98.43</v>
      </c>
      <c r="ACB11" s="8">
        <v>61.53846153846154</v>
      </c>
      <c r="ACC11" s="1">
        <v>61.458333333333336</v>
      </c>
      <c r="ACD11" s="1">
        <v>63.917525773195869</v>
      </c>
      <c r="ACE11" s="1">
        <v>70.212765957446805</v>
      </c>
      <c r="ACF11" s="1">
        <v>71.875</v>
      </c>
      <c r="ACG11" s="1">
        <v>78.448275862068968</v>
      </c>
      <c r="ACH11" s="19">
        <v>82.727272727272734</v>
      </c>
      <c r="ACI11" s="8">
        <v>97.536856342382379</v>
      </c>
      <c r="ACJ11" s="1">
        <v>97.650459054877558</v>
      </c>
      <c r="ACK11" s="1">
        <v>97.719643199693067</v>
      </c>
      <c r="ACL11" s="1">
        <v>95.529269521410569</v>
      </c>
      <c r="ACM11" s="1">
        <v>93.981598544849462</v>
      </c>
      <c r="ACN11" s="1">
        <v>94.608062402398161</v>
      </c>
      <c r="ACO11" s="19">
        <v>97.533618933802373</v>
      </c>
      <c r="ACP11" s="1">
        <v>7.3571428571428568</v>
      </c>
      <c r="ACQ11" s="403">
        <v>206</v>
      </c>
      <c r="ACR11" s="403">
        <v>2800</v>
      </c>
      <c r="ACS11" s="1">
        <v>11.307692307692307</v>
      </c>
      <c r="ACT11" s="403">
        <v>294</v>
      </c>
      <c r="ACU11" s="403">
        <v>2600</v>
      </c>
      <c r="ACV11" s="1">
        <v>9.76</v>
      </c>
      <c r="ACW11" s="403">
        <v>244</v>
      </c>
      <c r="ACX11" s="403">
        <v>2500</v>
      </c>
      <c r="ACY11" s="1">
        <v>7.7619047619047619</v>
      </c>
      <c r="ACZ11" s="403">
        <v>163</v>
      </c>
      <c r="ADA11" s="403">
        <v>2100</v>
      </c>
      <c r="ADB11" s="1">
        <v>9</v>
      </c>
      <c r="ADC11" s="403">
        <v>153</v>
      </c>
      <c r="ADD11" s="408">
        <v>1700</v>
      </c>
      <c r="ADE11" s="8">
        <v>3538.9856997214702</v>
      </c>
      <c r="ADF11" s="403">
        <v>2441900.1328078145</v>
      </c>
      <c r="ADG11" s="403">
        <v>690</v>
      </c>
      <c r="ADH11" s="1">
        <v>3571.7583040686295</v>
      </c>
      <c r="ADI11" s="403">
        <v>2489515.5379358348</v>
      </c>
      <c r="ADJ11" s="403">
        <v>697</v>
      </c>
      <c r="ADK11" s="1">
        <v>2776.8662918665859</v>
      </c>
      <c r="ADL11" s="403">
        <v>1838285.48521568</v>
      </c>
      <c r="ADM11" s="403">
        <v>662</v>
      </c>
      <c r="ADN11" s="1">
        <v>2946.0435841142471</v>
      </c>
      <c r="ADO11" s="403">
        <v>1820654.9349826046</v>
      </c>
      <c r="ADP11" s="403">
        <v>618</v>
      </c>
      <c r="ADQ11" s="1">
        <v>3030.414125200642</v>
      </c>
      <c r="ADR11" s="403">
        <v>1887948</v>
      </c>
      <c r="ADS11" s="403">
        <v>623</v>
      </c>
      <c r="ADT11" s="1">
        <v>3225.9303405572755</v>
      </c>
      <c r="ADU11" s="403">
        <v>2083951</v>
      </c>
      <c r="ADV11" s="403">
        <v>646</v>
      </c>
      <c r="ADW11" s="1">
        <v>3793.3227344992051</v>
      </c>
      <c r="ADX11" s="403">
        <v>2386000</v>
      </c>
      <c r="ADY11" s="404">
        <v>629</v>
      </c>
      <c r="ADZ11" s="8">
        <v>65.857142857142904</v>
      </c>
      <c r="AEA11" s="1">
        <v>15.553571428571429</v>
      </c>
      <c r="AEB11" s="1">
        <v>14.5</v>
      </c>
      <c r="AEC11" s="1">
        <v>8.4285714285714288</v>
      </c>
      <c r="AED11" s="2">
        <v>8.5357142857142865</v>
      </c>
      <c r="AEE11" s="8">
        <v>9.8434859967864003</v>
      </c>
      <c r="AEF11" s="1">
        <v>11.496217085101309</v>
      </c>
      <c r="AEG11" s="1">
        <v>10.393894317803491</v>
      </c>
      <c r="AEH11" s="1">
        <v>11.035442122251611</v>
      </c>
      <c r="AEI11" s="1">
        <v>10.781233800387453</v>
      </c>
      <c r="AEJ11" s="1">
        <v>10.050149203571248</v>
      </c>
      <c r="AEK11" s="19">
        <v>10.960303370834149</v>
      </c>
      <c r="AEL11" s="1">
        <v>19.841269841269842</v>
      </c>
      <c r="AEM11" s="403">
        <v>210</v>
      </c>
      <c r="AEN11" s="403">
        <v>105840</v>
      </c>
      <c r="AEO11" s="1">
        <v>12.088838909193141</v>
      </c>
      <c r="AEP11" s="403">
        <v>129</v>
      </c>
      <c r="AEQ11" s="403">
        <v>106710</v>
      </c>
      <c r="AER11" s="1">
        <v>9.2557965594614817</v>
      </c>
      <c r="AES11" s="403">
        <v>99</v>
      </c>
      <c r="AET11" s="403">
        <v>106960</v>
      </c>
      <c r="AEU11" s="1">
        <v>9.2988655384043142</v>
      </c>
      <c r="AEV11" s="403">
        <v>100</v>
      </c>
      <c r="AEW11" s="404">
        <v>107540</v>
      </c>
      <c r="AEX11" s="439"/>
    </row>
    <row r="12" spans="1:830" x14ac:dyDescent="0.25">
      <c r="A12" s="393" t="s">
        <v>959</v>
      </c>
      <c r="B12" s="7">
        <v>4565.2522017614092</v>
      </c>
      <c r="C12" s="394">
        <v>34212</v>
      </c>
      <c r="D12" s="394">
        <v>7494</v>
      </c>
      <c r="E12" s="5">
        <v>4773.567467652495</v>
      </c>
      <c r="F12" s="394">
        <v>36155</v>
      </c>
      <c r="G12" s="394">
        <v>7574</v>
      </c>
      <c r="H12" s="5">
        <v>4521.6998191681732</v>
      </c>
      <c r="I12" s="394">
        <v>35007</v>
      </c>
      <c r="J12" s="394">
        <v>7742</v>
      </c>
      <c r="K12" s="5">
        <v>4185.3911285226841</v>
      </c>
      <c r="L12" s="394">
        <v>33119</v>
      </c>
      <c r="M12" s="394">
        <v>7913</v>
      </c>
      <c r="N12" s="5">
        <v>4216.9788072942338</v>
      </c>
      <c r="O12" s="394">
        <v>34225</v>
      </c>
      <c r="P12" s="394">
        <v>8116</v>
      </c>
      <c r="Q12" s="6">
        <v>4340.8348457350266</v>
      </c>
      <c r="R12" s="394">
        <v>35877</v>
      </c>
      <c r="S12" s="394">
        <v>8265</v>
      </c>
      <c r="T12" s="6">
        <v>3799.6938294865754</v>
      </c>
      <c r="U12" s="394">
        <v>32267</v>
      </c>
      <c r="V12" s="395">
        <v>8492</v>
      </c>
      <c r="W12" s="7">
        <v>5752.6416074831104</v>
      </c>
      <c r="X12" s="394">
        <v>33210</v>
      </c>
      <c r="Y12" s="394">
        <v>5773</v>
      </c>
      <c r="Z12" s="5">
        <v>6035.2715208660729</v>
      </c>
      <c r="AA12" s="394">
        <v>34564</v>
      </c>
      <c r="AB12" s="394">
        <v>5727</v>
      </c>
      <c r="AC12" s="5">
        <v>6160.5520614954576</v>
      </c>
      <c r="AD12" s="394">
        <v>35263</v>
      </c>
      <c r="AE12" s="394">
        <v>5724</v>
      </c>
      <c r="AF12" s="5">
        <v>5868.9295039164499</v>
      </c>
      <c r="AG12" s="394">
        <v>33717</v>
      </c>
      <c r="AH12" s="394">
        <v>5745</v>
      </c>
      <c r="AI12" s="5">
        <v>6193.0357142857138</v>
      </c>
      <c r="AJ12" s="394">
        <v>34681</v>
      </c>
      <c r="AK12" s="394">
        <v>5600</v>
      </c>
      <c r="AL12" s="6">
        <v>6259.4642857142853</v>
      </c>
      <c r="AM12" s="394">
        <v>35053</v>
      </c>
      <c r="AN12" s="394">
        <v>5600</v>
      </c>
      <c r="AO12" s="6">
        <v>6257.4839629365651</v>
      </c>
      <c r="AP12" s="394">
        <v>35117</v>
      </c>
      <c r="AQ12" s="395">
        <v>5612</v>
      </c>
      <c r="AR12" s="7">
        <v>2830.5699481865286</v>
      </c>
      <c r="AS12" s="394">
        <v>5463</v>
      </c>
      <c r="AT12" s="394">
        <v>1930</v>
      </c>
      <c r="AU12" s="5">
        <v>3010.5263157894738</v>
      </c>
      <c r="AV12" s="394">
        <v>5720</v>
      </c>
      <c r="AW12" s="394">
        <v>1900</v>
      </c>
      <c r="AX12" s="5">
        <v>2663.825757575758</v>
      </c>
      <c r="AY12" s="394">
        <v>5626</v>
      </c>
      <c r="AZ12" s="394">
        <v>2112</v>
      </c>
      <c r="BA12" s="5">
        <v>2799.6118389131489</v>
      </c>
      <c r="BB12" s="394">
        <v>5770</v>
      </c>
      <c r="BC12" s="394">
        <v>2061</v>
      </c>
      <c r="BD12" s="5">
        <v>3231.4911366006254</v>
      </c>
      <c r="BE12" s="394">
        <v>6198</v>
      </c>
      <c r="BF12" s="394">
        <v>1918</v>
      </c>
      <c r="BG12" s="6">
        <v>3042.1686746987953</v>
      </c>
      <c r="BH12" s="394">
        <v>6060</v>
      </c>
      <c r="BI12" s="394">
        <v>1992</v>
      </c>
      <c r="BJ12" s="6">
        <v>5526.4227642276419</v>
      </c>
      <c r="BK12" s="394">
        <v>10876</v>
      </c>
      <c r="BL12" s="395">
        <v>1968</v>
      </c>
      <c r="BM12" s="396">
        <v>54</v>
      </c>
      <c r="BN12" s="397">
        <v>55</v>
      </c>
      <c r="BO12" s="397">
        <v>56</v>
      </c>
      <c r="BP12" s="397">
        <v>53</v>
      </c>
      <c r="BQ12" s="397">
        <v>60</v>
      </c>
      <c r="BR12" s="398">
        <v>60</v>
      </c>
      <c r="BS12" s="396">
        <v>29</v>
      </c>
      <c r="BT12" s="397">
        <v>31</v>
      </c>
      <c r="BU12" s="397">
        <v>30</v>
      </c>
      <c r="BV12" s="397">
        <v>32</v>
      </c>
      <c r="BW12" s="397">
        <v>35</v>
      </c>
      <c r="BX12" s="398">
        <v>35</v>
      </c>
      <c r="BY12" s="396">
        <v>40</v>
      </c>
      <c r="BZ12" s="397">
        <v>31</v>
      </c>
      <c r="CA12" s="397">
        <v>30</v>
      </c>
      <c r="CB12" s="397">
        <v>30</v>
      </c>
      <c r="CC12" s="397">
        <v>42</v>
      </c>
      <c r="CD12" s="398">
        <v>35</v>
      </c>
      <c r="CE12" s="396">
        <v>15</v>
      </c>
      <c r="CF12" s="397">
        <v>11</v>
      </c>
      <c r="CG12" s="397">
        <v>8</v>
      </c>
      <c r="CH12" s="397" t="s">
        <v>22</v>
      </c>
      <c r="CI12" s="397">
        <v>18</v>
      </c>
      <c r="CJ12" s="398">
        <v>12</v>
      </c>
      <c r="CK12" s="7">
        <v>1977.4247491638796</v>
      </c>
      <c r="CL12" s="394">
        <v>2365</v>
      </c>
      <c r="CM12" s="394">
        <v>23</v>
      </c>
      <c r="CN12" s="5">
        <v>2246.7948717948716</v>
      </c>
      <c r="CO12" s="394">
        <v>2804</v>
      </c>
      <c r="CP12" s="394">
        <v>24</v>
      </c>
      <c r="CQ12" s="5">
        <v>2212.9120879120878</v>
      </c>
      <c r="CR12" s="394">
        <v>3222</v>
      </c>
      <c r="CS12" s="394">
        <v>28</v>
      </c>
      <c r="CT12" s="5">
        <v>2503.0769230769229</v>
      </c>
      <c r="CU12" s="394">
        <v>3254</v>
      </c>
      <c r="CV12" s="394">
        <v>25</v>
      </c>
      <c r="CW12" s="5">
        <v>3335.0202429149799</v>
      </c>
      <c r="CX12" s="394">
        <v>3295</v>
      </c>
      <c r="CY12" s="394">
        <v>19</v>
      </c>
      <c r="CZ12" s="6">
        <v>3128.2051282051279</v>
      </c>
      <c r="DA12" s="394">
        <v>2928</v>
      </c>
      <c r="DB12" s="394">
        <v>18</v>
      </c>
      <c r="DC12" s="6">
        <v>2515.2243589743589</v>
      </c>
      <c r="DD12" s="394">
        <v>3139</v>
      </c>
      <c r="DE12" s="395">
        <v>24</v>
      </c>
      <c r="DF12" s="7">
        <v>250.2172968274663</v>
      </c>
      <c r="DG12" s="394">
        <v>2303</v>
      </c>
      <c r="DH12" s="394">
        <v>177</v>
      </c>
      <c r="DI12" s="5">
        <v>288.35227272727275</v>
      </c>
      <c r="DJ12" s="394">
        <v>2639</v>
      </c>
      <c r="DK12" s="394">
        <v>176</v>
      </c>
      <c r="DL12" s="5">
        <v>317.58884390463334</v>
      </c>
      <c r="DM12" s="394">
        <v>2824</v>
      </c>
      <c r="DN12" s="394">
        <v>171</v>
      </c>
      <c r="DO12" s="5">
        <v>312.60451505016721</v>
      </c>
      <c r="DP12" s="394">
        <v>2991</v>
      </c>
      <c r="DQ12" s="394">
        <v>184</v>
      </c>
      <c r="DR12" s="5">
        <v>275.1711639146194</v>
      </c>
      <c r="DS12" s="394">
        <v>2733</v>
      </c>
      <c r="DT12" s="394">
        <v>191</v>
      </c>
      <c r="DU12" s="6">
        <v>250.91141086401751</v>
      </c>
      <c r="DV12" s="394">
        <v>2753</v>
      </c>
      <c r="DW12" s="394">
        <v>211</v>
      </c>
      <c r="DX12" s="6">
        <v>229.26958362738179</v>
      </c>
      <c r="DY12" s="394">
        <v>2599</v>
      </c>
      <c r="DZ12" s="399">
        <v>218</v>
      </c>
      <c r="EA12" s="396">
        <v>88.5</v>
      </c>
      <c r="EB12" s="397">
        <v>88</v>
      </c>
      <c r="EC12" s="397">
        <v>85.929648241206024</v>
      </c>
      <c r="ED12" s="397">
        <v>88.038277511961724</v>
      </c>
      <c r="EE12" s="397">
        <v>90.952380952380949</v>
      </c>
      <c r="EF12" s="397">
        <v>92.139737991266372</v>
      </c>
      <c r="EG12" s="398">
        <v>90.082644628099175</v>
      </c>
      <c r="EH12" s="397">
        <v>89.266666666666666</v>
      </c>
      <c r="EI12" s="397">
        <v>87.333333333333329</v>
      </c>
      <c r="EJ12" s="397">
        <v>82</v>
      </c>
      <c r="EK12" s="398">
        <v>80</v>
      </c>
      <c r="EL12" s="397">
        <v>88.4</v>
      </c>
      <c r="EM12" s="397">
        <v>90</v>
      </c>
      <c r="EN12" s="397">
        <v>92.4</v>
      </c>
      <c r="EO12" s="397">
        <v>91.8</v>
      </c>
      <c r="EP12" s="397">
        <v>93.5</v>
      </c>
      <c r="EQ12" s="398">
        <v>94</v>
      </c>
      <c r="ER12" s="445">
        <v>798.84</v>
      </c>
      <c r="ES12" s="445">
        <v>829.71</v>
      </c>
      <c r="ET12" s="445">
        <v>877.7</v>
      </c>
      <c r="EU12" s="445">
        <v>873.85</v>
      </c>
      <c r="EV12" s="445">
        <v>934.97</v>
      </c>
      <c r="EW12" s="446">
        <v>922.3</v>
      </c>
      <c r="EX12" s="397">
        <v>551</v>
      </c>
      <c r="EY12" s="397">
        <v>448</v>
      </c>
      <c r="EZ12" s="397">
        <v>440</v>
      </c>
      <c r="FA12" s="397">
        <v>525</v>
      </c>
      <c r="FB12" s="397">
        <v>576</v>
      </c>
      <c r="FC12" s="398">
        <v>507</v>
      </c>
      <c r="FD12" s="397">
        <v>545</v>
      </c>
      <c r="FE12" s="397">
        <v>536</v>
      </c>
      <c r="FF12" s="397">
        <v>625</v>
      </c>
      <c r="FG12" s="397">
        <v>577</v>
      </c>
      <c r="FH12" s="397">
        <v>660</v>
      </c>
      <c r="FI12" s="398">
        <v>698</v>
      </c>
      <c r="FJ12" s="397">
        <v>782</v>
      </c>
      <c r="FK12" s="397">
        <v>704</v>
      </c>
      <c r="FL12" s="397">
        <v>790</v>
      </c>
      <c r="FM12" s="397">
        <v>777</v>
      </c>
      <c r="FN12" s="397">
        <v>905</v>
      </c>
      <c r="FO12" s="398">
        <v>859</v>
      </c>
      <c r="FP12" s="397">
        <v>860</v>
      </c>
      <c r="FQ12" s="397">
        <v>943</v>
      </c>
      <c r="FR12" s="397">
        <v>961</v>
      </c>
      <c r="FS12" s="397">
        <v>988</v>
      </c>
      <c r="FT12" s="397">
        <v>995</v>
      </c>
      <c r="FU12" s="398">
        <v>965</v>
      </c>
      <c r="FV12" s="397">
        <v>1069</v>
      </c>
      <c r="FW12" s="397">
        <v>1157</v>
      </c>
      <c r="FX12" s="397">
        <v>1190</v>
      </c>
      <c r="FY12" s="397">
        <v>1191</v>
      </c>
      <c r="FZ12" s="397">
        <v>1214</v>
      </c>
      <c r="GA12" s="398">
        <v>1278</v>
      </c>
      <c r="GB12" s="397">
        <v>72.675367047308313</v>
      </c>
      <c r="GC12" s="398" t="s">
        <v>26</v>
      </c>
      <c r="GD12" s="397">
        <v>69.356153219233903</v>
      </c>
      <c r="GE12" s="398" t="s">
        <v>26</v>
      </c>
      <c r="GF12" s="397">
        <v>60.451977401129945</v>
      </c>
      <c r="GG12" s="398" t="s">
        <v>26</v>
      </c>
      <c r="GH12" s="397">
        <v>64.274061990212076</v>
      </c>
      <c r="GI12" s="398" t="s">
        <v>26</v>
      </c>
      <c r="GJ12" s="397">
        <v>62.754686226568865</v>
      </c>
      <c r="GK12" s="398" t="s">
        <v>26</v>
      </c>
      <c r="GL12" s="397">
        <v>51.694915254237287</v>
      </c>
      <c r="GM12" s="398" t="s">
        <v>26</v>
      </c>
      <c r="GN12" s="397">
        <v>81.647634584013048</v>
      </c>
      <c r="GO12" s="398" t="s">
        <v>26</v>
      </c>
      <c r="GP12" s="397">
        <v>78.158109209453954</v>
      </c>
      <c r="GQ12" s="398" t="s">
        <v>26</v>
      </c>
      <c r="GR12" s="397">
        <v>68.644067796610159</v>
      </c>
      <c r="GS12" s="398" t="s">
        <v>26</v>
      </c>
      <c r="GT12" s="397">
        <v>74.327628361858189</v>
      </c>
      <c r="GU12" s="398" t="s">
        <v>26</v>
      </c>
      <c r="GV12" s="397">
        <v>66.666666666666657</v>
      </c>
      <c r="GW12" s="398" t="s">
        <v>26</v>
      </c>
      <c r="GX12" s="397">
        <v>55.555555555555557</v>
      </c>
      <c r="GY12" s="400" t="s">
        <v>26</v>
      </c>
      <c r="GZ12" s="396">
        <v>80.477673935617872</v>
      </c>
      <c r="HA12" s="397">
        <v>82.15384615384616</v>
      </c>
      <c r="HB12" s="397">
        <v>84.816247582205023</v>
      </c>
      <c r="HC12" s="400">
        <v>76.229508196721312</v>
      </c>
      <c r="HD12" s="396">
        <v>90.909090909090907</v>
      </c>
      <c r="HE12" s="397">
        <v>93.333333333333329</v>
      </c>
      <c r="HF12" s="397">
        <v>93.61702127659575</v>
      </c>
      <c r="HG12" s="397">
        <v>96.226415094339629</v>
      </c>
      <c r="HH12" s="397">
        <v>87.037037037037038</v>
      </c>
      <c r="HI12" s="397">
        <v>90</v>
      </c>
      <c r="HJ12" s="398">
        <v>88.888888888888886</v>
      </c>
      <c r="HK12" s="401">
        <v>93.8</v>
      </c>
      <c r="HL12" s="397">
        <v>94.2</v>
      </c>
      <c r="HM12" s="397">
        <v>93.9</v>
      </c>
      <c r="HN12" s="400">
        <v>93.7</v>
      </c>
      <c r="HO12" s="396">
        <v>92.173284328493096</v>
      </c>
      <c r="HP12" s="397">
        <v>87.930733512551058</v>
      </c>
      <c r="HQ12" s="397">
        <v>0</v>
      </c>
      <c r="HR12" s="397">
        <v>91.379363276333152</v>
      </c>
      <c r="HS12" s="397">
        <v>0</v>
      </c>
      <c r="HT12" s="398">
        <v>89.42451948934243</v>
      </c>
      <c r="HU12" s="397">
        <v>48.390743951157006</v>
      </c>
      <c r="HV12" s="397">
        <v>35</v>
      </c>
      <c r="HW12" s="397">
        <v>35.9</v>
      </c>
      <c r="HX12" s="400">
        <v>34.138395070472413</v>
      </c>
      <c r="HY12" s="396">
        <v>340</v>
      </c>
      <c r="HZ12" s="397">
        <v>391.95979899497485</v>
      </c>
      <c r="IA12" s="397">
        <v>0</v>
      </c>
      <c r="IB12" s="397">
        <v>133.33333333333334</v>
      </c>
      <c r="IC12" s="398">
        <v>111.5702479338843</v>
      </c>
      <c r="ID12" s="397">
        <v>90.6</v>
      </c>
      <c r="IE12" s="398">
        <v>93.1</v>
      </c>
      <c r="IF12" s="396">
        <v>4</v>
      </c>
      <c r="IG12" s="397">
        <v>3.6144578313253009</v>
      </c>
      <c r="IH12" s="397">
        <v>0</v>
      </c>
      <c r="II12" s="397">
        <v>3.0769230769230771</v>
      </c>
      <c r="IJ12" s="397">
        <v>6.4516129032258061</v>
      </c>
      <c r="IK12" s="396">
        <v>29</v>
      </c>
      <c r="IL12" s="397">
        <v>23</v>
      </c>
      <c r="IM12" s="397">
        <v>25.63</v>
      </c>
      <c r="IN12" s="397">
        <v>19.14</v>
      </c>
      <c r="IO12" s="397">
        <v>13.81</v>
      </c>
      <c r="IP12" s="397">
        <v>21.83</v>
      </c>
      <c r="IQ12" s="398">
        <v>19.008264462809919</v>
      </c>
      <c r="IR12" s="7">
        <v>3.7079192068917211</v>
      </c>
      <c r="IS12" s="394">
        <v>9648</v>
      </c>
      <c r="IT12" s="394">
        <v>260199.84421633978</v>
      </c>
      <c r="IU12" s="5">
        <v>4.4183210502766617</v>
      </c>
      <c r="IV12" s="394">
        <v>9364</v>
      </c>
      <c r="IW12" s="394">
        <v>211935.70800867118</v>
      </c>
      <c r="IX12" s="5">
        <v>5.6327222307155509</v>
      </c>
      <c r="IY12" s="394">
        <v>11826</v>
      </c>
      <c r="IZ12" s="394">
        <v>209951.76959929173</v>
      </c>
      <c r="JA12" s="5">
        <v>4.8583406585976059</v>
      </c>
      <c r="JB12" s="394">
        <v>11496</v>
      </c>
      <c r="JC12" s="394">
        <v>236624</v>
      </c>
      <c r="JD12" s="5">
        <v>4.4001579318898782</v>
      </c>
      <c r="JE12" s="394">
        <v>11033</v>
      </c>
      <c r="JF12" s="394">
        <v>250741</v>
      </c>
      <c r="JG12" s="6">
        <v>4.0930104459701377</v>
      </c>
      <c r="JH12" s="394">
        <v>10403</v>
      </c>
      <c r="JI12" s="394">
        <v>254165</v>
      </c>
      <c r="JJ12" s="6">
        <v>5.1291137178233948</v>
      </c>
      <c r="JK12" s="394">
        <v>12593</v>
      </c>
      <c r="JL12" s="395">
        <v>245520</v>
      </c>
      <c r="JM12" s="7">
        <v>28225.641025641024</v>
      </c>
      <c r="JN12" s="394">
        <v>2752</v>
      </c>
      <c r="JO12" s="394">
        <v>97500</v>
      </c>
      <c r="JP12" s="5">
        <v>37577.671386370581</v>
      </c>
      <c r="JQ12" s="394">
        <v>3689</v>
      </c>
      <c r="JR12" s="394">
        <v>98170</v>
      </c>
      <c r="JS12" s="5">
        <v>22478.929102627662</v>
      </c>
      <c r="JT12" s="394">
        <v>2267</v>
      </c>
      <c r="JU12" s="394">
        <v>100850</v>
      </c>
      <c r="JV12" s="5">
        <v>20915.548539857933</v>
      </c>
      <c r="JW12" s="394">
        <v>2120</v>
      </c>
      <c r="JX12" s="394">
        <v>101360</v>
      </c>
      <c r="JY12" s="5">
        <v>18069.573738363546</v>
      </c>
      <c r="JZ12" s="394">
        <v>1844</v>
      </c>
      <c r="KA12" s="394">
        <v>102050</v>
      </c>
      <c r="KB12" s="6">
        <v>19475.982532751092</v>
      </c>
      <c r="KC12" s="394">
        <v>2007</v>
      </c>
      <c r="KD12" s="394">
        <v>103050</v>
      </c>
      <c r="KE12" s="6" t="e">
        <v>#N/A</v>
      </c>
      <c r="KF12" s="394" t="e">
        <v>#N/A</v>
      </c>
      <c r="KG12" s="395">
        <v>104090</v>
      </c>
      <c r="KH12" s="402">
        <v>48.823529411764703</v>
      </c>
      <c r="KI12" s="6">
        <v>47.5</v>
      </c>
      <c r="KJ12" s="6">
        <v>52.439024390243901</v>
      </c>
      <c r="KK12" s="6">
        <v>51.428571428571423</v>
      </c>
      <c r="KL12" s="6">
        <v>51.923076923076927</v>
      </c>
      <c r="KM12" s="6">
        <v>53.63636363636364</v>
      </c>
      <c r="KN12" s="18">
        <v>52.702702702702695</v>
      </c>
      <c r="KO12" s="6">
        <v>-1.1596180081855323</v>
      </c>
      <c r="KP12" s="18">
        <v>1.7902813299232889</v>
      </c>
      <c r="KQ12" s="402">
        <v>12.067907702597259</v>
      </c>
      <c r="KR12" s="6">
        <v>12.113489606368864</v>
      </c>
      <c r="KS12" s="6">
        <v>12.399568889670949</v>
      </c>
      <c r="KT12" s="6">
        <v>12.475786951312493</v>
      </c>
      <c r="KU12" s="6">
        <v>10.900913484461013</v>
      </c>
      <c r="KV12" s="6">
        <v>8.5257092579080656</v>
      </c>
      <c r="KW12" s="18">
        <v>10.251683260999064</v>
      </c>
      <c r="KX12" s="402">
        <v>6.7621832358674467</v>
      </c>
      <c r="KY12" s="6">
        <v>5.6741573033707864</v>
      </c>
      <c r="KZ12" s="6">
        <v>5.4936673430830592</v>
      </c>
      <c r="LA12" s="6">
        <v>5.7624045801526718</v>
      </c>
      <c r="LB12" s="6">
        <v>8.2706766917293226</v>
      </c>
      <c r="LC12" s="6">
        <v>6.979139110388874</v>
      </c>
      <c r="LD12" s="18">
        <v>7.41</v>
      </c>
      <c r="LE12" s="402">
        <v>11.326062429484768</v>
      </c>
      <c r="LF12" s="6">
        <v>10.978169014084507</v>
      </c>
      <c r="LG12" s="6">
        <v>10.524528032036613</v>
      </c>
      <c r="LH12" s="6">
        <v>9.7641296156744541</v>
      </c>
      <c r="LI12" s="6">
        <v>11.109822119102862</v>
      </c>
      <c r="LJ12" s="6">
        <v>10.792906178489703</v>
      </c>
      <c r="LK12" s="18">
        <v>10.752236240477366</v>
      </c>
      <c r="LL12" s="402">
        <v>95.339657458384323</v>
      </c>
      <c r="LM12" s="6">
        <v>95.820673127150386</v>
      </c>
      <c r="LN12" s="6">
        <v>96.447914481928493</v>
      </c>
      <c r="LO12" s="6">
        <v>96.400283508987556</v>
      </c>
      <c r="LP12" s="6">
        <v>96.633336847532163</v>
      </c>
      <c r="LQ12" s="6">
        <v>96.782546757550648</v>
      </c>
      <c r="LR12" s="18">
        <v>97.588338698366215</v>
      </c>
      <c r="LS12" s="402">
        <v>87.850728253722338</v>
      </c>
      <c r="LT12" s="6">
        <v>89.107307645430325</v>
      </c>
      <c r="LU12" s="6">
        <v>86.521689487690708</v>
      </c>
      <c r="LV12" s="6">
        <v>91.661556757158507</v>
      </c>
      <c r="LW12" s="6">
        <v>89.390768294075116</v>
      </c>
      <c r="LX12" s="6">
        <v>90.015178512505784</v>
      </c>
      <c r="LY12" s="18">
        <v>89.517811753101412</v>
      </c>
      <c r="LZ12" s="7">
        <v>15.974981511888794</v>
      </c>
      <c r="MA12" s="394">
        <v>7647</v>
      </c>
      <c r="MB12" s="394">
        <v>478686</v>
      </c>
      <c r="MC12" s="5">
        <v>14.924346380972725</v>
      </c>
      <c r="MD12" s="394">
        <v>8244</v>
      </c>
      <c r="ME12" s="394">
        <v>552386</v>
      </c>
      <c r="MF12" s="5">
        <v>9.6980411064088141</v>
      </c>
      <c r="MG12" s="394">
        <v>5431</v>
      </c>
      <c r="MH12" s="394">
        <v>560010</v>
      </c>
      <c r="MI12" s="5">
        <v>13.006407844032088</v>
      </c>
      <c r="MJ12" s="394">
        <v>7638</v>
      </c>
      <c r="MK12" s="394">
        <v>587249</v>
      </c>
      <c r="ML12" s="5">
        <v>14.254088770296548</v>
      </c>
      <c r="MM12" s="394">
        <v>8467</v>
      </c>
      <c r="MN12" s="394">
        <v>594005</v>
      </c>
      <c r="MO12" s="6">
        <v>15.408742183547325</v>
      </c>
      <c r="MP12" s="394">
        <v>8558</v>
      </c>
      <c r="MQ12" s="394">
        <v>555399</v>
      </c>
      <c r="MR12" s="6">
        <v>15.631784878978289</v>
      </c>
      <c r="MS12" s="394">
        <v>8680</v>
      </c>
      <c r="MT12" s="395">
        <v>555278.88</v>
      </c>
      <c r="MU12" s="7">
        <v>3.3510721204159335</v>
      </c>
      <c r="MV12" s="394">
        <v>1505</v>
      </c>
      <c r="MW12" s="394">
        <v>44911</v>
      </c>
      <c r="MX12" s="5">
        <v>4.3871805976613256</v>
      </c>
      <c r="MY12" s="394">
        <v>2026</v>
      </c>
      <c r="MZ12" s="394">
        <v>46180</v>
      </c>
      <c r="NA12" s="5">
        <v>2.9329820090278829</v>
      </c>
      <c r="NB12" s="394">
        <v>1358</v>
      </c>
      <c r="NC12" s="394">
        <v>46301</v>
      </c>
      <c r="ND12" s="5">
        <v>4.1267807341524083</v>
      </c>
      <c r="NE12" s="394">
        <v>2190</v>
      </c>
      <c r="NF12" s="394">
        <v>53068</v>
      </c>
      <c r="NG12" s="5">
        <v>3.6525801656402632</v>
      </c>
      <c r="NH12" s="394">
        <v>1892</v>
      </c>
      <c r="NI12" s="394">
        <v>51799</v>
      </c>
      <c r="NJ12" s="6">
        <v>3.6647016954720493</v>
      </c>
      <c r="NK12" s="394">
        <v>2008</v>
      </c>
      <c r="NL12" s="394">
        <v>54793</v>
      </c>
      <c r="NM12" s="6">
        <v>4.3798660148470034</v>
      </c>
      <c r="NN12" s="394">
        <v>2419</v>
      </c>
      <c r="NO12" s="395">
        <v>55230</v>
      </c>
      <c r="NP12" s="402">
        <v>35.471885063165715</v>
      </c>
      <c r="NQ12" s="6">
        <v>38.274805562102287</v>
      </c>
      <c r="NR12" s="6">
        <v>39.373163565132224</v>
      </c>
      <c r="NS12" s="6">
        <v>39.736346516007529</v>
      </c>
      <c r="NT12" s="6">
        <v>39.591439688715951</v>
      </c>
      <c r="NU12" s="6">
        <v>37.025948103792416</v>
      </c>
      <c r="NV12" s="18">
        <v>37.372708757637476</v>
      </c>
      <c r="NW12" s="6">
        <v>69.600000000000009</v>
      </c>
      <c r="NX12" s="6">
        <v>66.333333333333329</v>
      </c>
      <c r="NY12" s="6">
        <v>59.666666666666664</v>
      </c>
      <c r="NZ12" s="18" t="s">
        <v>26</v>
      </c>
      <c r="OA12" s="6">
        <v>88.234099999999998</v>
      </c>
      <c r="OB12" s="6">
        <v>83.874379620537397</v>
      </c>
      <c r="OC12" s="18" t="s">
        <v>26</v>
      </c>
      <c r="OD12" s="6">
        <v>87.761799999999994</v>
      </c>
      <c r="OE12" s="6">
        <v>92.390788516564811</v>
      </c>
      <c r="OF12" s="18" t="s">
        <v>26</v>
      </c>
      <c r="OG12" s="7">
        <v>402.01923076923077</v>
      </c>
      <c r="OH12" s="394">
        <v>12543</v>
      </c>
      <c r="OI12" s="394">
        <v>600</v>
      </c>
      <c r="OJ12" s="5">
        <v>409.74148802017652</v>
      </c>
      <c r="OK12" s="394">
        <v>12997</v>
      </c>
      <c r="OL12" s="394">
        <v>610</v>
      </c>
      <c r="OM12" s="5">
        <v>546.48541114058355</v>
      </c>
      <c r="ON12" s="394">
        <v>16482</v>
      </c>
      <c r="OO12" s="394">
        <v>580</v>
      </c>
      <c r="OP12" s="5">
        <v>410.12820512820514</v>
      </c>
      <c r="OQ12" s="394">
        <v>12796</v>
      </c>
      <c r="OR12" s="394">
        <v>600</v>
      </c>
      <c r="OS12" s="5">
        <v>432.65856950067479</v>
      </c>
      <c r="OT12" s="394">
        <v>12824</v>
      </c>
      <c r="OU12" s="394">
        <v>570</v>
      </c>
      <c r="OV12" s="6">
        <v>422.32724902216427</v>
      </c>
      <c r="OW12" s="394">
        <v>12957</v>
      </c>
      <c r="OX12" s="394">
        <v>590</v>
      </c>
      <c r="OY12" s="6">
        <v>445.68965517241384</v>
      </c>
      <c r="OZ12" s="394">
        <v>13442</v>
      </c>
      <c r="PA12" s="395">
        <v>580</v>
      </c>
      <c r="PB12" s="7">
        <v>5.1057291632948569</v>
      </c>
      <c r="PC12" s="394">
        <v>4732</v>
      </c>
      <c r="PD12" s="394">
        <v>926802</v>
      </c>
      <c r="PE12" s="5">
        <v>4.5417056921829984</v>
      </c>
      <c r="PF12" s="394">
        <v>4466</v>
      </c>
      <c r="PG12" s="394">
        <v>983331</v>
      </c>
      <c r="PH12" s="5">
        <v>4.1843547896816666</v>
      </c>
      <c r="PI12" s="394">
        <v>3992</v>
      </c>
      <c r="PJ12" s="394">
        <v>954030</v>
      </c>
      <c r="PK12" s="5">
        <v>3.8392269982662759</v>
      </c>
      <c r="PL12" s="394">
        <v>4110</v>
      </c>
      <c r="PM12" s="394">
        <v>1070528</v>
      </c>
      <c r="PN12" s="5">
        <v>4.0029327685038441</v>
      </c>
      <c r="PO12" s="394">
        <v>4324</v>
      </c>
      <c r="PP12" s="394">
        <v>1080208</v>
      </c>
      <c r="PQ12" s="6">
        <v>3.994444153707172</v>
      </c>
      <c r="PR12" s="394">
        <v>4656</v>
      </c>
      <c r="PS12" s="394">
        <v>1165619</v>
      </c>
      <c r="PT12" s="6">
        <v>3.3321340870073333</v>
      </c>
      <c r="PU12" s="394">
        <v>4140</v>
      </c>
      <c r="PV12" s="395">
        <v>1242447</v>
      </c>
      <c r="PW12" s="7">
        <v>4.1552074614372829</v>
      </c>
      <c r="PX12" s="394">
        <v>2085</v>
      </c>
      <c r="PY12" s="394">
        <v>501780</v>
      </c>
      <c r="PZ12" s="5">
        <v>4.367434039847228</v>
      </c>
      <c r="QA12" s="394">
        <v>2239</v>
      </c>
      <c r="QB12" s="394">
        <v>512658</v>
      </c>
      <c r="QC12" s="5">
        <v>2.340404587291431</v>
      </c>
      <c r="QD12" s="394">
        <v>1902</v>
      </c>
      <c r="QE12" s="394">
        <v>812680</v>
      </c>
      <c r="QF12" s="5">
        <v>2.3885333474374568</v>
      </c>
      <c r="QG12" s="394">
        <v>2258</v>
      </c>
      <c r="QH12" s="394">
        <v>945350</v>
      </c>
      <c r="QI12" s="5">
        <v>1.9905026286518297</v>
      </c>
      <c r="QJ12" s="394">
        <v>1675</v>
      </c>
      <c r="QK12" s="394">
        <v>841496</v>
      </c>
      <c r="QL12" s="6">
        <v>1.9441139773089982</v>
      </c>
      <c r="QM12" s="394">
        <v>1675</v>
      </c>
      <c r="QN12" s="394">
        <v>861575</v>
      </c>
      <c r="QO12" s="6">
        <v>1.9727416702965783</v>
      </c>
      <c r="QP12" s="394">
        <v>1567</v>
      </c>
      <c r="QQ12" s="395">
        <v>794326</v>
      </c>
      <c r="QR12" s="7">
        <v>0.95962921560520442</v>
      </c>
      <c r="QS12" s="394">
        <v>376</v>
      </c>
      <c r="QT12" s="394">
        <v>391818</v>
      </c>
      <c r="QU12" s="5">
        <v>1.2934893618935785</v>
      </c>
      <c r="QV12" s="394">
        <v>575</v>
      </c>
      <c r="QW12" s="394">
        <v>444534</v>
      </c>
      <c r="QX12" s="5">
        <v>2.383415029005711</v>
      </c>
      <c r="QY12" s="394">
        <v>530</v>
      </c>
      <c r="QZ12" s="394">
        <v>222370</v>
      </c>
      <c r="RA12" s="5">
        <v>2.2325572760016339</v>
      </c>
      <c r="RB12" s="394">
        <v>481</v>
      </c>
      <c r="RC12" s="394">
        <v>215448</v>
      </c>
      <c r="RD12" s="5">
        <v>1.1864054191099034</v>
      </c>
      <c r="RE12" s="394">
        <v>365</v>
      </c>
      <c r="RF12" s="394">
        <v>307652</v>
      </c>
      <c r="RG12" s="6">
        <v>1.5627058433387393</v>
      </c>
      <c r="RH12" s="394">
        <v>344</v>
      </c>
      <c r="RI12" s="394">
        <v>220131</v>
      </c>
      <c r="RJ12" s="6">
        <v>1.5460117298825911</v>
      </c>
      <c r="RK12" s="394">
        <v>281</v>
      </c>
      <c r="RL12" s="395">
        <v>181758</v>
      </c>
      <c r="RM12" s="7">
        <v>32307.692307692309</v>
      </c>
      <c r="RN12" s="394">
        <v>3150</v>
      </c>
      <c r="RO12" s="394">
        <v>97500</v>
      </c>
      <c r="RP12" s="5">
        <v>41468.880513395132</v>
      </c>
      <c r="RQ12" s="394">
        <v>4071</v>
      </c>
      <c r="RR12" s="394">
        <v>98170</v>
      </c>
      <c r="RS12" s="5">
        <v>42359.940505701539</v>
      </c>
      <c r="RT12" s="394">
        <v>4272</v>
      </c>
      <c r="RU12" s="394">
        <v>100850</v>
      </c>
      <c r="RV12" s="5">
        <v>39729.676400947123</v>
      </c>
      <c r="RW12" s="394">
        <v>4027</v>
      </c>
      <c r="RX12" s="394">
        <v>101360</v>
      </c>
      <c r="RY12" s="5">
        <v>26418.422341989222</v>
      </c>
      <c r="RZ12" s="394">
        <v>2696</v>
      </c>
      <c r="SA12" s="394">
        <v>102050</v>
      </c>
      <c r="SB12" s="6">
        <v>25327.51091703057</v>
      </c>
      <c r="SC12" s="394">
        <v>2610</v>
      </c>
      <c r="SD12" s="394">
        <v>103050</v>
      </c>
      <c r="SE12" s="6">
        <v>19502.353732347005</v>
      </c>
      <c r="SF12" s="394">
        <v>2030</v>
      </c>
      <c r="SG12" s="395">
        <v>104090</v>
      </c>
      <c r="SH12" s="402">
        <v>89</v>
      </c>
      <c r="SI12" s="6">
        <v>87.333333333333329</v>
      </c>
      <c r="SJ12" s="6">
        <v>78.333333333333329</v>
      </c>
      <c r="SK12" s="18">
        <v>71.666666666666671</v>
      </c>
      <c r="SL12" s="402">
        <v>93.133333333333326</v>
      </c>
      <c r="SM12" s="6">
        <v>91.333333333333329</v>
      </c>
      <c r="SN12" s="6">
        <v>89.666666666666671</v>
      </c>
      <c r="SO12" s="18">
        <v>87</v>
      </c>
      <c r="SP12" s="402">
        <v>77.8735632183908</v>
      </c>
      <c r="SQ12" s="6">
        <v>80.666666666666671</v>
      </c>
      <c r="SR12" s="6">
        <v>72.333333333333329</v>
      </c>
      <c r="SS12" s="18">
        <v>63</v>
      </c>
      <c r="ST12" s="402">
        <v>87.266666666666666</v>
      </c>
      <c r="SU12" s="6">
        <v>89</v>
      </c>
      <c r="SV12" s="6">
        <v>84</v>
      </c>
      <c r="SW12" s="18">
        <v>78.333333333333329</v>
      </c>
      <c r="SX12" s="7">
        <v>78.729161211486428</v>
      </c>
      <c r="SY12" s="394">
        <v>3608</v>
      </c>
      <c r="SZ12" s="394">
        <v>45828</v>
      </c>
      <c r="TA12" s="5">
        <v>89.392281165465548</v>
      </c>
      <c r="TB12" s="394">
        <v>4329</v>
      </c>
      <c r="TC12" s="394">
        <v>48427</v>
      </c>
      <c r="TD12" s="5">
        <v>69.258559816076854</v>
      </c>
      <c r="TE12" s="394">
        <v>3374</v>
      </c>
      <c r="TF12" s="394">
        <v>48716</v>
      </c>
      <c r="TG12" s="5">
        <v>70.676600396809334</v>
      </c>
      <c r="TH12" s="394">
        <v>3491</v>
      </c>
      <c r="TI12" s="394">
        <v>49394</v>
      </c>
      <c r="TJ12" s="5">
        <v>76.320663552907064</v>
      </c>
      <c r="TK12" s="394">
        <v>3791</v>
      </c>
      <c r="TL12" s="395">
        <v>49672</v>
      </c>
      <c r="TM12" s="7">
        <v>63.244108711716891</v>
      </c>
      <c r="TN12" s="394">
        <v>3081</v>
      </c>
      <c r="TO12" s="394">
        <v>48716</v>
      </c>
      <c r="TP12" s="5">
        <v>70.676600396809334</v>
      </c>
      <c r="TQ12" s="394">
        <v>3491</v>
      </c>
      <c r="TR12" s="394">
        <v>49394</v>
      </c>
      <c r="TS12" s="5">
        <v>76.320663552907064</v>
      </c>
      <c r="TT12" s="394">
        <v>3791</v>
      </c>
      <c r="TU12" s="394">
        <v>49672</v>
      </c>
      <c r="TV12" s="5">
        <v>81.829097458475076</v>
      </c>
      <c r="TW12" s="394">
        <v>4089</v>
      </c>
      <c r="TX12" s="394">
        <v>49970</v>
      </c>
      <c r="TY12" s="5">
        <v>67.285472940171275</v>
      </c>
      <c r="TZ12" s="394">
        <v>3465</v>
      </c>
      <c r="UA12" s="395">
        <v>51497</v>
      </c>
      <c r="UB12" s="7">
        <v>57.432137557824909</v>
      </c>
      <c r="UC12" s="394">
        <v>2632</v>
      </c>
      <c r="UD12" s="394">
        <v>45828</v>
      </c>
      <c r="UE12" s="5">
        <v>51.706692547545792</v>
      </c>
      <c r="UF12" s="394">
        <v>2504</v>
      </c>
      <c r="UG12" s="394">
        <v>48427</v>
      </c>
      <c r="UH12" s="5">
        <v>82.190656047294524</v>
      </c>
      <c r="UI12" s="394">
        <v>4004</v>
      </c>
      <c r="UJ12" s="394">
        <v>48716</v>
      </c>
      <c r="UK12" s="5">
        <v>71.101753249382512</v>
      </c>
      <c r="UL12" s="394">
        <v>3512</v>
      </c>
      <c r="UM12" s="394">
        <v>49394</v>
      </c>
      <c r="UN12" s="5">
        <v>72.555967144467715</v>
      </c>
      <c r="UO12" s="394">
        <v>3604</v>
      </c>
      <c r="UP12" s="395">
        <v>49672</v>
      </c>
      <c r="UQ12" s="7">
        <v>76.648329091058386</v>
      </c>
      <c r="UR12" s="394">
        <v>3734</v>
      </c>
      <c r="US12" s="394">
        <v>48716</v>
      </c>
      <c r="UT12" s="5">
        <v>56.747783131554435</v>
      </c>
      <c r="UU12" s="394">
        <v>2803</v>
      </c>
      <c r="UV12" s="394">
        <v>49394</v>
      </c>
      <c r="UW12" s="5">
        <v>60.557255596714448</v>
      </c>
      <c r="UX12" s="394">
        <v>3008</v>
      </c>
      <c r="UY12" s="394">
        <v>49672</v>
      </c>
      <c r="UZ12" s="5">
        <v>55.713428056834104</v>
      </c>
      <c r="VA12" s="394">
        <v>2784</v>
      </c>
      <c r="VB12" s="394">
        <v>49970</v>
      </c>
      <c r="VC12" s="5">
        <v>65.265937821620668</v>
      </c>
      <c r="VD12" s="394">
        <v>3361</v>
      </c>
      <c r="VE12" s="399">
        <v>51497</v>
      </c>
      <c r="VF12" s="7">
        <v>17948.717948717949</v>
      </c>
      <c r="VG12" s="394">
        <v>1750</v>
      </c>
      <c r="VH12" s="394">
        <v>97500</v>
      </c>
      <c r="VI12" s="5">
        <v>13792.400937149841</v>
      </c>
      <c r="VJ12" s="394">
        <v>1354</v>
      </c>
      <c r="VK12" s="394">
        <v>98170</v>
      </c>
      <c r="VL12" s="5">
        <v>13009.419930589986</v>
      </c>
      <c r="VM12" s="394">
        <v>1312</v>
      </c>
      <c r="VN12" s="394">
        <v>100850</v>
      </c>
      <c r="VO12" s="5">
        <v>16041.831097079716</v>
      </c>
      <c r="VP12" s="394">
        <v>1626</v>
      </c>
      <c r="VQ12" s="394">
        <v>101360</v>
      </c>
      <c r="VR12" s="5">
        <v>12748.652621264087</v>
      </c>
      <c r="VS12" s="394">
        <v>1301</v>
      </c>
      <c r="VT12" s="394">
        <v>102050</v>
      </c>
      <c r="VU12" s="5">
        <v>13013.100436681223</v>
      </c>
      <c r="VV12" s="394">
        <v>1341</v>
      </c>
      <c r="VW12" s="394">
        <v>103050</v>
      </c>
      <c r="VX12" s="5">
        <v>22663.080026899795</v>
      </c>
      <c r="VY12" s="394">
        <v>2359</v>
      </c>
      <c r="VZ12" s="395">
        <v>104090</v>
      </c>
      <c r="WA12" s="7">
        <v>95.6</v>
      </c>
      <c r="WB12" s="5">
        <v>93.7</v>
      </c>
      <c r="WC12" s="5">
        <v>93.5</v>
      </c>
      <c r="WD12" s="5">
        <v>96.3</v>
      </c>
      <c r="WE12" s="5">
        <v>87.179487179487182</v>
      </c>
      <c r="WF12" s="5">
        <v>85.8</v>
      </c>
      <c r="WG12" s="18">
        <v>91.111111111111114</v>
      </c>
      <c r="WH12" s="7">
        <v>16825.82191429711</v>
      </c>
      <c r="WI12" s="394">
        <v>15664.840202210609</v>
      </c>
      <c r="WJ12" s="394">
        <v>931</v>
      </c>
      <c r="WK12" s="5">
        <v>15458.703766991386</v>
      </c>
      <c r="WL12" s="394">
        <v>14396.690818199077</v>
      </c>
      <c r="WM12" s="394">
        <v>931.3</v>
      </c>
      <c r="WN12" s="5">
        <v>12492.034970680012</v>
      </c>
      <c r="WO12" s="394">
        <v>11633.832168194294</v>
      </c>
      <c r="WP12" s="394">
        <v>931.3</v>
      </c>
      <c r="WQ12" s="5">
        <v>10052.380900378343</v>
      </c>
      <c r="WR12" s="394">
        <v>9206.9756666565227</v>
      </c>
      <c r="WS12" s="394">
        <v>915.9</v>
      </c>
      <c r="WT12" s="5">
        <v>9656.0759908286909</v>
      </c>
      <c r="WU12" s="394">
        <v>8844</v>
      </c>
      <c r="WV12" s="394">
        <v>915.90000000000009</v>
      </c>
      <c r="WW12" s="5">
        <v>11289.442078829567</v>
      </c>
      <c r="WX12" s="394">
        <v>10340</v>
      </c>
      <c r="WY12" s="394">
        <v>915.90000000000009</v>
      </c>
      <c r="WZ12" s="5">
        <v>11217.381810241292</v>
      </c>
      <c r="XA12" s="394">
        <v>10274</v>
      </c>
      <c r="XB12" s="395">
        <v>915.90000000000009</v>
      </c>
      <c r="XC12" s="7">
        <v>25.169516420473151</v>
      </c>
      <c r="XD12" s="5">
        <v>23.00681296288716</v>
      </c>
      <c r="XE12" s="5">
        <v>26.2</v>
      </c>
      <c r="XF12" s="5">
        <v>28.000000000000004</v>
      </c>
      <c r="XG12" s="5">
        <v>31.657045946310799</v>
      </c>
      <c r="XH12" s="5">
        <v>33.946459554129255</v>
      </c>
      <c r="XI12" s="18">
        <v>29.41928276691414</v>
      </c>
      <c r="XJ12" s="7">
        <v>28.941738734485988</v>
      </c>
      <c r="XK12" s="5">
        <v>26.607790731264526</v>
      </c>
      <c r="XL12" s="5">
        <v>33.340000000000003</v>
      </c>
      <c r="XM12" s="5">
        <v>34.07</v>
      </c>
      <c r="XN12" s="5">
        <v>36.45036107520226</v>
      </c>
      <c r="XO12" s="5">
        <v>36.95175663441649</v>
      </c>
      <c r="XP12" s="18">
        <v>35.683741543080266</v>
      </c>
      <c r="XQ12" s="7">
        <v>26.966230633303311</v>
      </c>
      <c r="XR12" s="5">
        <v>26.391939494687808</v>
      </c>
      <c r="XS12" s="5">
        <v>29.65</v>
      </c>
      <c r="XT12" s="5">
        <v>28.689999999999998</v>
      </c>
      <c r="XU12" s="5">
        <v>30.6679756243987</v>
      </c>
      <c r="XV12" s="5">
        <v>31.166318190684336</v>
      </c>
      <c r="XW12" s="18">
        <v>30.580147272473482</v>
      </c>
      <c r="XX12" s="7">
        <v>36.346963476638955</v>
      </c>
      <c r="XY12" s="5">
        <v>32.700000000000003</v>
      </c>
      <c r="XZ12" s="5">
        <v>33.15</v>
      </c>
      <c r="YA12" s="5">
        <v>29.57</v>
      </c>
      <c r="YB12" s="5">
        <v>31.275268225721646</v>
      </c>
      <c r="YC12" s="5">
        <v>31.601743648706048</v>
      </c>
      <c r="YD12" s="18">
        <v>31.657104136177264</v>
      </c>
      <c r="YE12" s="7">
        <v>22892.307692307691</v>
      </c>
      <c r="YF12" s="394">
        <v>2232</v>
      </c>
      <c r="YG12" s="394">
        <v>97500</v>
      </c>
      <c r="YH12" s="5">
        <v>20831.211164306813</v>
      </c>
      <c r="YI12" s="394">
        <v>2045</v>
      </c>
      <c r="YJ12" s="394">
        <v>98170</v>
      </c>
      <c r="YK12" s="5">
        <v>21527.020327218641</v>
      </c>
      <c r="YL12" s="394">
        <v>2171</v>
      </c>
      <c r="YM12" s="394">
        <v>100850</v>
      </c>
      <c r="YN12" s="5">
        <v>19820.441988950279</v>
      </c>
      <c r="YO12" s="394">
        <v>2009</v>
      </c>
      <c r="YP12" s="394">
        <v>101360</v>
      </c>
      <c r="YQ12" s="5">
        <v>16903.478686918177</v>
      </c>
      <c r="YR12" s="394">
        <v>1725</v>
      </c>
      <c r="YS12" s="394">
        <v>102050</v>
      </c>
      <c r="YT12" s="5">
        <v>13313.92527899078</v>
      </c>
      <c r="YU12" s="394">
        <v>1372</v>
      </c>
      <c r="YV12" s="394">
        <v>103050</v>
      </c>
      <c r="YW12" s="5">
        <v>12373.907195696032</v>
      </c>
      <c r="YX12" s="394">
        <v>1288</v>
      </c>
      <c r="YY12" s="395">
        <v>104090</v>
      </c>
      <c r="YZ12" s="5">
        <v>5919.6826970748634</v>
      </c>
      <c r="ZA12" s="394">
        <v>597</v>
      </c>
      <c r="ZB12" s="394">
        <v>100850</v>
      </c>
      <c r="ZC12" s="5">
        <v>6018.153117600632</v>
      </c>
      <c r="ZD12" s="394">
        <v>610</v>
      </c>
      <c r="ZE12" s="394">
        <v>101360</v>
      </c>
      <c r="ZF12" s="5">
        <v>4879.9608035276824</v>
      </c>
      <c r="ZG12" s="394">
        <v>498</v>
      </c>
      <c r="ZH12" s="394">
        <v>102050</v>
      </c>
      <c r="ZI12" s="5">
        <v>1999.0295972828724</v>
      </c>
      <c r="ZJ12" s="394">
        <v>206</v>
      </c>
      <c r="ZK12" s="394">
        <v>103050</v>
      </c>
      <c r="ZL12" s="5">
        <v>2046.306081275819</v>
      </c>
      <c r="ZM12" s="394">
        <v>213</v>
      </c>
      <c r="ZN12" s="395">
        <v>104090</v>
      </c>
      <c r="ZO12" s="5">
        <v>15607.337630143778</v>
      </c>
      <c r="ZP12" s="394">
        <v>1574</v>
      </c>
      <c r="ZQ12" s="394">
        <v>100850</v>
      </c>
      <c r="ZR12" s="5">
        <v>13802.288871349645</v>
      </c>
      <c r="ZS12" s="394">
        <v>1399</v>
      </c>
      <c r="ZT12" s="394">
        <v>101360</v>
      </c>
      <c r="ZU12" s="5">
        <v>12023.517883390496</v>
      </c>
      <c r="ZV12" s="394">
        <v>1227</v>
      </c>
      <c r="ZW12" s="394">
        <v>102050</v>
      </c>
      <c r="ZX12" s="5">
        <v>11314.895681707909</v>
      </c>
      <c r="ZY12" s="394">
        <v>1166</v>
      </c>
      <c r="ZZ12" s="394">
        <v>103050</v>
      </c>
      <c r="AAA12" s="5">
        <v>10327.601114420213</v>
      </c>
      <c r="AAB12" s="394">
        <v>1075</v>
      </c>
      <c r="AAC12" s="395">
        <v>104090</v>
      </c>
      <c r="AAD12" s="7">
        <v>43.374310328138613</v>
      </c>
      <c r="AAE12" s="5">
        <v>44.076414834222795</v>
      </c>
      <c r="AAF12" s="5">
        <v>44.883454245679992</v>
      </c>
      <c r="AAG12" s="5">
        <v>42.32119344366501</v>
      </c>
      <c r="AAH12" s="5">
        <v>42.8</v>
      </c>
      <c r="AAI12" s="5">
        <v>51.394231090335566</v>
      </c>
      <c r="AAJ12" s="18">
        <v>51.768767124333301</v>
      </c>
      <c r="AAK12" s="5">
        <v>93.033333333333346</v>
      </c>
      <c r="AAL12" s="5">
        <v>93.666666666666671</v>
      </c>
      <c r="AAM12" s="5">
        <v>89.666666666666671</v>
      </c>
      <c r="AAN12" s="18">
        <v>85.666666666666671</v>
      </c>
      <c r="AAO12" s="5">
        <v>83.433333333333337</v>
      </c>
      <c r="AAP12" s="5">
        <v>85.666666666666671</v>
      </c>
      <c r="AAQ12" s="5">
        <v>85.666666666666671</v>
      </c>
      <c r="AAR12" s="18">
        <v>84.666666666666671</v>
      </c>
      <c r="AAS12" s="7">
        <v>8.5772648291442728</v>
      </c>
      <c r="AAT12" s="5">
        <v>9.2027647206194541</v>
      </c>
      <c r="AAU12" s="6">
        <v>10.995327502804621</v>
      </c>
      <c r="AAV12" s="7">
        <v>9.2611387446823983</v>
      </c>
      <c r="AAW12" s="5">
        <v>9.0974507714593802</v>
      </c>
      <c r="AAX12" s="5">
        <v>8.6221095026478061</v>
      </c>
      <c r="AAY12" s="6">
        <v>9.3629194194829157</v>
      </c>
      <c r="AAZ12" s="7">
        <v>0.89883928926616297</v>
      </c>
      <c r="ABA12" s="5">
        <v>1.0334988491772557</v>
      </c>
      <c r="ABB12" s="5">
        <v>1.0032344247465148</v>
      </c>
      <c r="ABC12" s="5">
        <v>1.0575205452847429</v>
      </c>
      <c r="ABD12" s="5">
        <v>1.109538432165776</v>
      </c>
      <c r="ABE12" s="5">
        <v>0.55424520319007342</v>
      </c>
      <c r="ABF12" s="18">
        <v>0.74</v>
      </c>
      <c r="ABG12" s="7">
        <v>55.026261145718827</v>
      </c>
      <c r="ABH12" s="5">
        <v>62.441707521224444</v>
      </c>
      <c r="ABI12" s="5">
        <v>76.680547293277812</v>
      </c>
      <c r="ABJ12" s="5">
        <v>71.391782746107921</v>
      </c>
      <c r="ABK12" s="5">
        <v>81.600372179576638</v>
      </c>
      <c r="ABL12" s="5">
        <v>91.968941939969866</v>
      </c>
      <c r="ABM12" s="18">
        <v>95.982401296746559</v>
      </c>
      <c r="ABN12" s="5">
        <v>83.737734844451211</v>
      </c>
      <c r="ABO12" s="5">
        <v>82.329867380611418</v>
      </c>
      <c r="ABP12" s="18">
        <v>86.599569139625686</v>
      </c>
      <c r="ABQ12" s="5">
        <v>17.41291897006823</v>
      </c>
      <c r="ABR12" s="5">
        <v>14.808973735408561</v>
      </c>
      <c r="ABS12" s="5">
        <v>13.752326038527061</v>
      </c>
      <c r="ABT12" s="18">
        <v>12.75</v>
      </c>
      <c r="ABU12" s="7">
        <v>72.871625748137291</v>
      </c>
      <c r="ABV12" s="5">
        <v>75.881860576348203</v>
      </c>
      <c r="ABW12" s="5">
        <v>88.126115407495547</v>
      </c>
      <c r="ABX12" s="5">
        <v>94.62718014748917</v>
      </c>
      <c r="ABY12" s="5">
        <v>96.952779716213072</v>
      </c>
      <c r="ABZ12" s="5">
        <v>93.811565650712708</v>
      </c>
      <c r="ACA12" s="18">
        <v>94.32</v>
      </c>
      <c r="ACB12" s="7">
        <v>78.172588832487307</v>
      </c>
      <c r="ACC12" s="5">
        <v>80.104712041884824</v>
      </c>
      <c r="ACD12" s="5">
        <v>83.248730964467015</v>
      </c>
      <c r="ACE12" s="5">
        <v>83.838383838383834</v>
      </c>
      <c r="ACF12" s="5">
        <v>84.771573604060919</v>
      </c>
      <c r="ACG12" s="5">
        <v>84.771573604060919</v>
      </c>
      <c r="ACH12" s="18">
        <v>85.279187817258887</v>
      </c>
      <c r="ACI12" s="7">
        <v>95.272728799614413</v>
      </c>
      <c r="ACJ12" s="5">
        <v>96.482129216419409</v>
      </c>
      <c r="ACK12" s="5">
        <v>96.133340093682847</v>
      </c>
      <c r="ACL12" s="5">
        <v>95.974037025862401</v>
      </c>
      <c r="ACM12" s="5">
        <v>96.03160241330319</v>
      </c>
      <c r="ACN12" s="5">
        <v>95.648598807618285</v>
      </c>
      <c r="ACO12" s="18">
        <v>84.089331875753743</v>
      </c>
      <c r="ACP12" s="5" t="s">
        <v>1734</v>
      </c>
      <c r="ACQ12" s="394">
        <v>0</v>
      </c>
      <c r="ACR12" s="394">
        <v>3300</v>
      </c>
      <c r="ACS12" s="5">
        <v>2.21875</v>
      </c>
      <c r="ACT12" s="394">
        <v>71</v>
      </c>
      <c r="ACU12" s="394">
        <v>3200</v>
      </c>
      <c r="ACV12" s="5">
        <v>8.6923076923076916</v>
      </c>
      <c r="ACW12" s="394">
        <v>226</v>
      </c>
      <c r="ACX12" s="394">
        <v>2600</v>
      </c>
      <c r="ACY12" s="5">
        <v>2.92</v>
      </c>
      <c r="ACZ12" s="394">
        <v>73</v>
      </c>
      <c r="ADA12" s="394">
        <v>2500</v>
      </c>
      <c r="ADB12" s="5">
        <v>4.8260869565217392</v>
      </c>
      <c r="ADC12" s="394">
        <v>111</v>
      </c>
      <c r="ADD12" s="399">
        <v>2300</v>
      </c>
      <c r="ADE12" s="7">
        <v>2402.6779640270593</v>
      </c>
      <c r="ADF12" s="394">
        <v>1984611.9982863509</v>
      </c>
      <c r="ADG12" s="394">
        <v>826</v>
      </c>
      <c r="ADH12" s="5">
        <v>3822.5068706993884</v>
      </c>
      <c r="ADI12" s="394">
        <v>3314113.4568963698</v>
      </c>
      <c r="ADJ12" s="394">
        <v>867</v>
      </c>
      <c r="ADK12" s="5">
        <v>4356.2557590707174</v>
      </c>
      <c r="ADL12" s="394">
        <v>3214916.7501941896</v>
      </c>
      <c r="ADM12" s="394">
        <v>738</v>
      </c>
      <c r="ADN12" s="5">
        <v>2924.0113360710097</v>
      </c>
      <c r="ADO12" s="394">
        <v>2456169.5222996483</v>
      </c>
      <c r="ADP12" s="394">
        <v>840</v>
      </c>
      <c r="ADQ12" s="5">
        <v>2423.1989319092122</v>
      </c>
      <c r="ADR12" s="394">
        <v>1814976</v>
      </c>
      <c r="ADS12" s="394">
        <v>749</v>
      </c>
      <c r="ADT12" s="5">
        <v>2504.4458598726114</v>
      </c>
      <c r="ADU12" s="394">
        <v>1965990</v>
      </c>
      <c r="ADV12" s="394">
        <v>785</v>
      </c>
      <c r="ADW12" s="5">
        <v>2823.1469440832248</v>
      </c>
      <c r="ADX12" s="394">
        <v>2171000</v>
      </c>
      <c r="ADY12" s="395">
        <v>769</v>
      </c>
      <c r="ADZ12" s="7">
        <v>20.745535714285715</v>
      </c>
      <c r="AEA12" s="5">
        <v>31.603174603174605</v>
      </c>
      <c r="AEB12" s="5">
        <v>8.9359605911330053</v>
      </c>
      <c r="AEC12" s="5">
        <v>10.375</v>
      </c>
      <c r="AED12" s="6">
        <v>12.428571428571429</v>
      </c>
      <c r="AEE12" s="7">
        <v>22.742120207122802</v>
      </c>
      <c r="AEF12" s="5">
        <v>26.215602894134278</v>
      </c>
      <c r="AEG12" s="5">
        <v>30.108845329642243</v>
      </c>
      <c r="AEH12" s="5">
        <v>31.714887168174439</v>
      </c>
      <c r="AEI12" s="5">
        <v>26.963064411711855</v>
      </c>
      <c r="AEJ12" s="5">
        <v>24.476484979948605</v>
      </c>
      <c r="AEK12" s="18">
        <v>22.955278834022497</v>
      </c>
      <c r="AEL12" s="5">
        <v>19.824440280106522</v>
      </c>
      <c r="AEM12" s="394">
        <v>201</v>
      </c>
      <c r="AEN12" s="394">
        <v>101390</v>
      </c>
      <c r="AEO12" s="5">
        <v>18.708982270545597</v>
      </c>
      <c r="AEP12" s="394">
        <v>191</v>
      </c>
      <c r="AEQ12" s="394">
        <v>102090</v>
      </c>
      <c r="AER12" s="5">
        <v>14.361960213488597</v>
      </c>
      <c r="AES12" s="394">
        <v>148</v>
      </c>
      <c r="AET12" s="394">
        <v>103050</v>
      </c>
      <c r="AEU12" s="5">
        <v>21.711980017292728</v>
      </c>
      <c r="AEV12" s="394">
        <v>226</v>
      </c>
      <c r="AEW12" s="395">
        <v>104090</v>
      </c>
      <c r="AEX12" s="439"/>
    </row>
    <row r="13" spans="1:830" x14ac:dyDescent="0.25">
      <c r="A13" s="383" t="s">
        <v>960</v>
      </c>
      <c r="B13" s="8">
        <v>4381.3352826510727</v>
      </c>
      <c r="C13" s="403">
        <v>35962</v>
      </c>
      <c r="D13" s="403">
        <v>8208</v>
      </c>
      <c r="E13" s="1">
        <v>4535.8680940076292</v>
      </c>
      <c r="F13" s="403">
        <v>36863</v>
      </c>
      <c r="G13" s="403">
        <v>8127</v>
      </c>
      <c r="H13" s="1">
        <v>4611.8179593834111</v>
      </c>
      <c r="I13" s="403">
        <v>37697</v>
      </c>
      <c r="J13" s="403">
        <v>8174</v>
      </c>
      <c r="K13" s="1">
        <v>4544.4994565873685</v>
      </c>
      <c r="L13" s="403">
        <v>37633</v>
      </c>
      <c r="M13" s="403">
        <v>8281</v>
      </c>
      <c r="N13" s="1">
        <v>4535.9461692834384</v>
      </c>
      <c r="O13" s="403">
        <v>38424</v>
      </c>
      <c r="P13" s="403">
        <v>8471</v>
      </c>
      <c r="Q13" s="2">
        <v>4476.0482481332565</v>
      </c>
      <c r="R13" s="403">
        <v>38964</v>
      </c>
      <c r="S13" s="403">
        <v>8705</v>
      </c>
      <c r="T13" s="2">
        <v>4529.0868094701245</v>
      </c>
      <c r="U13" s="403">
        <v>40173</v>
      </c>
      <c r="V13" s="404">
        <v>8870</v>
      </c>
      <c r="W13" s="8">
        <v>6120.9616829451543</v>
      </c>
      <c r="X13" s="403">
        <v>48882</v>
      </c>
      <c r="Y13" s="403">
        <v>7986</v>
      </c>
      <c r="Z13" s="1">
        <v>6281.5789473684208</v>
      </c>
      <c r="AA13" s="403">
        <v>50127</v>
      </c>
      <c r="AB13" s="403">
        <v>7980</v>
      </c>
      <c r="AC13" s="1">
        <v>6414.0426612493648</v>
      </c>
      <c r="AD13" s="403">
        <v>50517</v>
      </c>
      <c r="AE13" s="403">
        <v>7876</v>
      </c>
      <c r="AF13" s="1">
        <v>6336.138740117317</v>
      </c>
      <c r="AG13" s="403">
        <v>49688</v>
      </c>
      <c r="AH13" s="403">
        <v>7842</v>
      </c>
      <c r="AI13" s="1">
        <v>6395.7750063629428</v>
      </c>
      <c r="AJ13" s="403">
        <v>50258</v>
      </c>
      <c r="AK13" s="403">
        <v>7858</v>
      </c>
      <c r="AL13" s="2">
        <v>6452.9101888731848</v>
      </c>
      <c r="AM13" s="403">
        <v>50223</v>
      </c>
      <c r="AN13" s="403">
        <v>7783</v>
      </c>
      <c r="AO13" s="2">
        <v>6558.0231065468552</v>
      </c>
      <c r="AP13" s="403">
        <v>51087</v>
      </c>
      <c r="AQ13" s="404">
        <v>7790</v>
      </c>
      <c r="AR13" s="8">
        <v>3911.834319526627</v>
      </c>
      <c r="AS13" s="403">
        <v>6611</v>
      </c>
      <c r="AT13" s="403">
        <v>1690</v>
      </c>
      <c r="AU13" s="1">
        <v>3926.1904761904761</v>
      </c>
      <c r="AV13" s="403">
        <v>6596</v>
      </c>
      <c r="AW13" s="403">
        <v>1680</v>
      </c>
      <c r="AX13" s="1">
        <v>4235.1135666052796</v>
      </c>
      <c r="AY13" s="403">
        <v>6899</v>
      </c>
      <c r="AZ13" s="403">
        <v>1629</v>
      </c>
      <c r="BA13" s="1">
        <v>3945.9311851447296</v>
      </c>
      <c r="BB13" s="403">
        <v>7225</v>
      </c>
      <c r="BC13" s="403">
        <v>1831</v>
      </c>
      <c r="BD13" s="1">
        <v>3885.759829968119</v>
      </c>
      <c r="BE13" s="403">
        <v>7313</v>
      </c>
      <c r="BF13" s="403">
        <v>1882</v>
      </c>
      <c r="BG13" s="2">
        <v>4575.7749712973591</v>
      </c>
      <c r="BH13" s="403">
        <v>7971</v>
      </c>
      <c r="BI13" s="403">
        <v>1742</v>
      </c>
      <c r="BJ13" s="2">
        <v>4989.4347596407815</v>
      </c>
      <c r="BK13" s="403">
        <v>9445</v>
      </c>
      <c r="BL13" s="404">
        <v>1893</v>
      </c>
      <c r="BM13" s="405">
        <v>78</v>
      </c>
      <c r="BN13" s="406">
        <v>76</v>
      </c>
      <c r="BO13" s="406">
        <v>82</v>
      </c>
      <c r="BP13" s="406">
        <v>82</v>
      </c>
      <c r="BQ13" s="406">
        <v>83</v>
      </c>
      <c r="BR13" s="407">
        <v>85</v>
      </c>
      <c r="BS13" s="405">
        <v>52</v>
      </c>
      <c r="BT13" s="406">
        <v>48</v>
      </c>
      <c r="BU13" s="406">
        <v>58</v>
      </c>
      <c r="BV13" s="406">
        <v>59</v>
      </c>
      <c r="BW13" s="406">
        <v>62</v>
      </c>
      <c r="BX13" s="407">
        <v>63</v>
      </c>
      <c r="BY13" s="405">
        <v>40</v>
      </c>
      <c r="BZ13" s="406">
        <v>49</v>
      </c>
      <c r="CA13" s="406">
        <v>55</v>
      </c>
      <c r="CB13" s="406">
        <v>59</v>
      </c>
      <c r="CC13" s="406">
        <v>56</v>
      </c>
      <c r="CD13" s="407">
        <v>56</v>
      </c>
      <c r="CE13" s="405">
        <v>18</v>
      </c>
      <c r="CF13" s="406">
        <v>15</v>
      </c>
      <c r="CG13" s="406">
        <v>20</v>
      </c>
      <c r="CH13" s="406">
        <v>26</v>
      </c>
      <c r="CI13" s="406">
        <v>25</v>
      </c>
      <c r="CJ13" s="407">
        <v>30</v>
      </c>
      <c r="CK13" s="8">
        <v>4829.670329670329</v>
      </c>
      <c r="CL13" s="403">
        <v>1758</v>
      </c>
      <c r="CM13" s="403">
        <v>7</v>
      </c>
      <c r="CN13" s="1">
        <v>3009.6153846153848</v>
      </c>
      <c r="CO13" s="403">
        <v>2191</v>
      </c>
      <c r="CP13" s="403">
        <v>14</v>
      </c>
      <c r="CQ13" s="1">
        <v>5809.6153846153848</v>
      </c>
      <c r="CR13" s="403">
        <v>3021</v>
      </c>
      <c r="CS13" s="403">
        <v>10</v>
      </c>
      <c r="CT13" s="1">
        <v>4356.5088757396452</v>
      </c>
      <c r="CU13" s="403">
        <v>2945</v>
      </c>
      <c r="CV13" s="403">
        <v>13</v>
      </c>
      <c r="CW13" s="1">
        <v>6889.4230769230771</v>
      </c>
      <c r="CX13" s="403">
        <v>2866</v>
      </c>
      <c r="CY13" s="403">
        <v>8</v>
      </c>
      <c r="CZ13" s="2">
        <v>7775.6410256410254</v>
      </c>
      <c r="DA13" s="403">
        <v>2426</v>
      </c>
      <c r="DB13" s="403">
        <v>6</v>
      </c>
      <c r="DC13" s="2">
        <v>2982.6923076923076</v>
      </c>
      <c r="DD13" s="403">
        <v>1551</v>
      </c>
      <c r="DE13" s="404">
        <v>10</v>
      </c>
      <c r="DF13" s="8">
        <v>146.52014652014651</v>
      </c>
      <c r="DG13" s="403">
        <v>1120</v>
      </c>
      <c r="DH13" s="403">
        <v>147</v>
      </c>
      <c r="DI13" s="1">
        <v>95.432692307692307</v>
      </c>
      <c r="DJ13" s="403">
        <v>794</v>
      </c>
      <c r="DK13" s="403">
        <v>160</v>
      </c>
      <c r="DL13" s="1">
        <v>107.99652325076053</v>
      </c>
      <c r="DM13" s="403">
        <v>994</v>
      </c>
      <c r="DN13" s="403">
        <v>177</v>
      </c>
      <c r="DO13" s="1">
        <v>150.87844254510921</v>
      </c>
      <c r="DP13" s="403">
        <v>1271</v>
      </c>
      <c r="DQ13" s="403">
        <v>162</v>
      </c>
      <c r="DR13" s="1">
        <v>186.3154960981048</v>
      </c>
      <c r="DS13" s="403">
        <v>1337</v>
      </c>
      <c r="DT13" s="403">
        <v>138</v>
      </c>
      <c r="DU13" s="2">
        <v>190.91191066997519</v>
      </c>
      <c r="DV13" s="403">
        <v>1231</v>
      </c>
      <c r="DW13" s="403">
        <v>124</v>
      </c>
      <c r="DX13" s="2">
        <v>178.46872753414812</v>
      </c>
      <c r="DY13" s="403">
        <v>993</v>
      </c>
      <c r="DZ13" s="408">
        <v>107</v>
      </c>
      <c r="EA13" s="405">
        <v>95.454545454545453</v>
      </c>
      <c r="EB13" s="406">
        <v>91.954022988505741</v>
      </c>
      <c r="EC13" s="406">
        <v>94.652406417112303</v>
      </c>
      <c r="ED13" s="406">
        <v>92.571428571428569</v>
      </c>
      <c r="EE13" s="406">
        <v>94.520547945205479</v>
      </c>
      <c r="EF13" s="406">
        <v>95.384615384615387</v>
      </c>
      <c r="EG13" s="407">
        <v>91.452991452991455</v>
      </c>
      <c r="EH13" s="406">
        <v>86.966666666666654</v>
      </c>
      <c r="EI13" s="406">
        <v>86</v>
      </c>
      <c r="EJ13" s="406">
        <v>83.666666666666671</v>
      </c>
      <c r="EK13" s="407">
        <v>80.666666666666671</v>
      </c>
      <c r="EL13" s="406">
        <v>95.2</v>
      </c>
      <c r="EM13" s="406">
        <v>95.7</v>
      </c>
      <c r="EN13" s="406">
        <v>96.1</v>
      </c>
      <c r="EO13" s="406">
        <v>96.1</v>
      </c>
      <c r="EP13" s="406">
        <v>96.6</v>
      </c>
      <c r="EQ13" s="407">
        <v>96.1</v>
      </c>
      <c r="ER13" s="447">
        <v>1184.55</v>
      </c>
      <c r="ES13" s="447">
        <v>1155.29</v>
      </c>
      <c r="ET13" s="447">
        <v>1265.28</v>
      </c>
      <c r="EU13" s="447">
        <v>1296.52</v>
      </c>
      <c r="EV13" s="447">
        <v>1319.28</v>
      </c>
      <c r="EW13" s="448">
        <v>1350.95</v>
      </c>
      <c r="EX13" s="406">
        <v>601</v>
      </c>
      <c r="EY13" s="406">
        <v>666</v>
      </c>
      <c r="EZ13" s="406">
        <v>754</v>
      </c>
      <c r="FA13" s="406">
        <v>833</v>
      </c>
      <c r="FB13" s="406">
        <v>808</v>
      </c>
      <c r="FC13" s="407">
        <v>843</v>
      </c>
      <c r="FD13" s="406">
        <v>877</v>
      </c>
      <c r="FE13" s="406">
        <v>909</v>
      </c>
      <c r="FF13" s="406">
        <v>1030</v>
      </c>
      <c r="FG13" s="406">
        <v>1155</v>
      </c>
      <c r="FH13" s="406">
        <v>1160</v>
      </c>
      <c r="FI13" s="407">
        <v>1216</v>
      </c>
      <c r="FJ13" s="406">
        <v>1096</v>
      </c>
      <c r="FK13" s="406">
        <v>1007</v>
      </c>
      <c r="FL13" s="406">
        <v>1204</v>
      </c>
      <c r="FM13" s="406">
        <v>1263</v>
      </c>
      <c r="FN13" s="406">
        <v>1243</v>
      </c>
      <c r="FO13" s="407">
        <v>1280</v>
      </c>
      <c r="FP13" s="406">
        <v>1182</v>
      </c>
      <c r="FQ13" s="406">
        <v>1200</v>
      </c>
      <c r="FR13" s="406">
        <v>1292</v>
      </c>
      <c r="FS13" s="406">
        <v>1275</v>
      </c>
      <c r="FT13" s="406">
        <v>1340</v>
      </c>
      <c r="FU13" s="407">
        <v>1368</v>
      </c>
      <c r="FV13" s="406">
        <v>1356</v>
      </c>
      <c r="FW13" s="406">
        <v>1325</v>
      </c>
      <c r="FX13" s="406">
        <v>1442</v>
      </c>
      <c r="FY13" s="406">
        <v>1424</v>
      </c>
      <c r="FZ13" s="406">
        <v>1452</v>
      </c>
      <c r="GA13" s="407">
        <v>1491</v>
      </c>
      <c r="GB13" s="406">
        <v>90.802805923616532</v>
      </c>
      <c r="GC13" s="407" t="s">
        <v>26</v>
      </c>
      <c r="GD13" s="406">
        <v>88.810641627543035</v>
      </c>
      <c r="GE13" s="407" t="s">
        <v>26</v>
      </c>
      <c r="GF13" s="406">
        <v>85.552193645990926</v>
      </c>
      <c r="GG13" s="407" t="s">
        <v>26</v>
      </c>
      <c r="GH13" s="406">
        <v>88.776305533904903</v>
      </c>
      <c r="GI13" s="407" t="s">
        <v>26</v>
      </c>
      <c r="GJ13" s="406">
        <v>86.93270735524257</v>
      </c>
      <c r="GK13" s="407" t="s">
        <v>26</v>
      </c>
      <c r="GL13" s="406">
        <v>80.937972768532532</v>
      </c>
      <c r="GM13" s="407" t="s">
        <v>26</v>
      </c>
      <c r="GN13" s="406">
        <v>92.283710054559634</v>
      </c>
      <c r="GO13" s="407" t="s">
        <v>26</v>
      </c>
      <c r="GP13" s="406">
        <v>92.72300469483568</v>
      </c>
      <c r="GQ13" s="407" t="s">
        <v>26</v>
      </c>
      <c r="GR13" s="406">
        <v>86.686838124054461</v>
      </c>
      <c r="GS13" s="407" t="s">
        <v>26</v>
      </c>
      <c r="GT13" s="406">
        <v>92.1278254091972</v>
      </c>
      <c r="GU13" s="407" t="s">
        <v>26</v>
      </c>
      <c r="GV13" s="406">
        <v>89.906103286384976</v>
      </c>
      <c r="GW13" s="407" t="s">
        <v>26</v>
      </c>
      <c r="GX13" s="406">
        <v>84.039334341906198</v>
      </c>
      <c r="GY13" s="409" t="s">
        <v>26</v>
      </c>
      <c r="GZ13" s="405">
        <v>25.901639344262296</v>
      </c>
      <c r="HA13" s="406">
        <v>55.587949465500486</v>
      </c>
      <c r="HB13" s="406">
        <v>75.648702594810374</v>
      </c>
      <c r="HC13" s="409">
        <v>56.543456543456536</v>
      </c>
      <c r="HD13" s="405">
        <v>95.652173913043484</v>
      </c>
      <c r="HE13" s="406">
        <v>92</v>
      </c>
      <c r="HF13" s="406">
        <v>95.652173913043484</v>
      </c>
      <c r="HG13" s="406">
        <v>92.857142857142861</v>
      </c>
      <c r="HH13" s="406">
        <v>92.592592592592595</v>
      </c>
      <c r="HI13" s="406">
        <v>93.103448275862064</v>
      </c>
      <c r="HJ13" s="407">
        <v>90</v>
      </c>
      <c r="HK13" s="410">
        <v>95.2</v>
      </c>
      <c r="HL13" s="406">
        <v>95.5</v>
      </c>
      <c r="HM13" s="406">
        <v>95.6</v>
      </c>
      <c r="HN13" s="409">
        <v>95.3</v>
      </c>
      <c r="HO13" s="405">
        <v>88.233635306144038</v>
      </c>
      <c r="HP13" s="406">
        <v>90.586209769237186</v>
      </c>
      <c r="HQ13" s="406">
        <v>0</v>
      </c>
      <c r="HR13" s="406">
        <v>91.384981454265528</v>
      </c>
      <c r="HS13" s="406">
        <v>0</v>
      </c>
      <c r="HT13" s="407">
        <v>92.341284748309533</v>
      </c>
      <c r="HU13" s="406">
        <v>6.6383920339295592</v>
      </c>
      <c r="HV13" s="406">
        <v>3</v>
      </c>
      <c r="HW13" s="406">
        <v>1.1000000000000001</v>
      </c>
      <c r="HX13" s="409">
        <v>3.1581456322250032</v>
      </c>
      <c r="HY13" s="405">
        <v>64.935064935064929</v>
      </c>
      <c r="HZ13" s="406">
        <v>58.823529411764703</v>
      </c>
      <c r="IA13" s="406">
        <v>0</v>
      </c>
      <c r="IB13" s="406">
        <v>0</v>
      </c>
      <c r="IC13" s="407" t="s">
        <v>22</v>
      </c>
      <c r="ID13" s="406">
        <v>96.4</v>
      </c>
      <c r="IE13" s="407">
        <v>96.2</v>
      </c>
      <c r="IF13" s="405">
        <v>11.76470588235294</v>
      </c>
      <c r="IG13" s="406">
        <v>11.627906976744185</v>
      </c>
      <c r="IH13" s="406">
        <v>21.052631578947366</v>
      </c>
      <c r="II13" s="406">
        <v>17.241379310344829</v>
      </c>
      <c r="IJ13" s="406">
        <v>8.5714285714285712</v>
      </c>
      <c r="IK13" s="405">
        <v>16.23</v>
      </c>
      <c r="IL13" s="406">
        <v>5.17</v>
      </c>
      <c r="IM13" s="406">
        <v>10.7</v>
      </c>
      <c r="IN13" s="406">
        <v>7.43</v>
      </c>
      <c r="IO13" s="406">
        <v>21.23</v>
      </c>
      <c r="IP13" s="406">
        <v>21.54</v>
      </c>
      <c r="IQ13" s="407">
        <v>19.658119658119659</v>
      </c>
      <c r="IR13" s="8">
        <v>5.956452648695489</v>
      </c>
      <c r="IS13" s="403">
        <v>14021</v>
      </c>
      <c r="IT13" s="403">
        <v>235391.78143337902</v>
      </c>
      <c r="IU13" s="1">
        <v>5.8496946431981405</v>
      </c>
      <c r="IV13" s="403">
        <v>13923</v>
      </c>
      <c r="IW13" s="403">
        <v>238012.42371153974</v>
      </c>
      <c r="IX13" s="1">
        <v>5.4613028807622559</v>
      </c>
      <c r="IY13" s="403">
        <v>13375</v>
      </c>
      <c r="IZ13" s="403">
        <v>244904.93005092582</v>
      </c>
      <c r="JA13" s="1">
        <v>6.3078067815087513</v>
      </c>
      <c r="JB13" s="403">
        <v>14581</v>
      </c>
      <c r="JC13" s="403">
        <v>231158</v>
      </c>
      <c r="JD13" s="1">
        <v>6.1420402737181181</v>
      </c>
      <c r="JE13" s="403">
        <v>14415</v>
      </c>
      <c r="JF13" s="403">
        <v>234694</v>
      </c>
      <c r="JG13" s="2">
        <v>5.7696068844122825</v>
      </c>
      <c r="JH13" s="403">
        <v>13570</v>
      </c>
      <c r="JI13" s="403">
        <v>235198</v>
      </c>
      <c r="JJ13" s="2">
        <v>5.8180718183995266</v>
      </c>
      <c r="JK13" s="403">
        <v>13848</v>
      </c>
      <c r="JL13" s="404">
        <v>238017</v>
      </c>
      <c r="JM13" s="8">
        <v>36665.177574268484</v>
      </c>
      <c r="JN13" s="403">
        <v>3283</v>
      </c>
      <c r="JO13" s="403">
        <v>89540</v>
      </c>
      <c r="JP13" s="1">
        <v>33823.038397328877</v>
      </c>
      <c r="JQ13" s="403">
        <v>3039</v>
      </c>
      <c r="JR13" s="403">
        <v>89850</v>
      </c>
      <c r="JS13" s="1">
        <v>29100.296605514664</v>
      </c>
      <c r="JT13" s="403">
        <v>2649</v>
      </c>
      <c r="JU13" s="403">
        <v>91030</v>
      </c>
      <c r="JV13" s="1">
        <v>30524.590163934427</v>
      </c>
      <c r="JW13" s="403">
        <v>2793</v>
      </c>
      <c r="JX13" s="403">
        <v>91500</v>
      </c>
      <c r="JY13" s="1">
        <v>26131.197228837413</v>
      </c>
      <c r="JZ13" s="403">
        <v>2414</v>
      </c>
      <c r="KA13" s="403">
        <v>92380</v>
      </c>
      <c r="KB13" s="2">
        <v>27081.988379599741</v>
      </c>
      <c r="KC13" s="403">
        <v>2517</v>
      </c>
      <c r="KD13" s="403">
        <v>92940</v>
      </c>
      <c r="KE13" s="2" t="e">
        <v>#N/A</v>
      </c>
      <c r="KF13" s="403" t="e">
        <v>#N/A</v>
      </c>
      <c r="KG13" s="404">
        <v>93810</v>
      </c>
      <c r="KH13" s="411">
        <v>51.875000000000007</v>
      </c>
      <c r="KI13" s="2">
        <v>50.318471337579616</v>
      </c>
      <c r="KJ13" s="2">
        <v>51.219512195121951</v>
      </c>
      <c r="KK13" s="2">
        <v>50.887573964497044</v>
      </c>
      <c r="KL13" s="2">
        <v>50</v>
      </c>
      <c r="KM13" s="2">
        <v>51.445086705202314</v>
      </c>
      <c r="KN13" s="19">
        <v>52.272727272727273</v>
      </c>
      <c r="KO13" s="2">
        <v>9.278350515463913</v>
      </c>
      <c r="KP13" s="19">
        <v>8.7216248506571077</v>
      </c>
      <c r="KQ13" s="411">
        <v>9.5469809493057802</v>
      </c>
      <c r="KR13" s="2">
        <v>11.294861850375799</v>
      </c>
      <c r="KS13" s="2">
        <v>7.0103903023844412</v>
      </c>
      <c r="KT13" s="2">
        <v>6.0568522001748484</v>
      </c>
      <c r="KU13" s="2">
        <v>8.1072202185073063</v>
      </c>
      <c r="KV13" s="2">
        <v>9.5428057045662698</v>
      </c>
      <c r="KW13" s="19">
        <v>8.9457042892315659</v>
      </c>
      <c r="KX13" s="411">
        <v>4.4923559388475107</v>
      </c>
      <c r="KY13" s="2">
        <v>5.3860911270983216</v>
      </c>
      <c r="KZ13" s="2">
        <v>5.4322409211691767</v>
      </c>
      <c r="LA13" s="2">
        <v>6.1042807143498159</v>
      </c>
      <c r="LB13" s="2">
        <v>6.2730894603404561</v>
      </c>
      <c r="LC13" s="2">
        <v>5.6064185424559838</v>
      </c>
      <c r="LD13" s="19">
        <v>4.0999999999999996</v>
      </c>
      <c r="LE13" s="411">
        <v>10.833364957686616</v>
      </c>
      <c r="LF13" s="2">
        <v>10.709388391118036</v>
      </c>
      <c r="LG13" s="2">
        <v>11.324990067540723</v>
      </c>
      <c r="LH13" s="2">
        <v>12.189524190323871</v>
      </c>
      <c r="LI13" s="2">
        <v>13.36606923643506</v>
      </c>
      <c r="LJ13" s="2">
        <v>11.846541714465172</v>
      </c>
      <c r="LK13" s="19">
        <v>11.544181790723911</v>
      </c>
      <c r="LL13" s="411">
        <v>96.769956495318596</v>
      </c>
      <c r="LM13" s="2">
        <v>97.235593321987039</v>
      </c>
      <c r="LN13" s="2">
        <v>97.617875246068863</v>
      </c>
      <c r="LO13" s="2">
        <v>97.851377479705832</v>
      </c>
      <c r="LP13" s="2">
        <v>97.983776013283659</v>
      </c>
      <c r="LQ13" s="2">
        <v>97.64477830228526</v>
      </c>
      <c r="LR13" s="19">
        <v>97.755418305538257</v>
      </c>
      <c r="LS13" s="411">
        <v>88.544034570457569</v>
      </c>
      <c r="LT13" s="2">
        <v>83.09695874736525</v>
      </c>
      <c r="LU13" s="2">
        <v>80.107614015753143</v>
      </c>
      <c r="LV13" s="2">
        <v>79.460949464012259</v>
      </c>
      <c r="LW13" s="2">
        <v>84.558143834350147</v>
      </c>
      <c r="LX13" s="2" t="s">
        <v>1734</v>
      </c>
      <c r="LY13" s="19">
        <v>70.997340425531917</v>
      </c>
      <c r="LZ13" s="8">
        <v>8.5241860942795533</v>
      </c>
      <c r="MA13" s="403">
        <v>3320</v>
      </c>
      <c r="MB13" s="403">
        <v>389480</v>
      </c>
      <c r="MC13" s="1">
        <v>11.27858627858628</v>
      </c>
      <c r="MD13" s="403">
        <v>4557</v>
      </c>
      <c r="ME13" s="403">
        <v>404040</v>
      </c>
      <c r="MF13" s="1">
        <v>10.014199854699163</v>
      </c>
      <c r="MG13" s="403">
        <v>6065</v>
      </c>
      <c r="MH13" s="403">
        <v>605640</v>
      </c>
      <c r="MI13" s="1">
        <v>18.145978666592107</v>
      </c>
      <c r="MJ13" s="403">
        <v>6490</v>
      </c>
      <c r="MK13" s="403">
        <v>357655</v>
      </c>
      <c r="ML13" s="1">
        <v>21.728492055301626</v>
      </c>
      <c r="MM13" s="403">
        <v>6527</v>
      </c>
      <c r="MN13" s="403">
        <v>300389</v>
      </c>
      <c r="MO13" s="2">
        <v>25.325643231683785</v>
      </c>
      <c r="MP13" s="403">
        <v>7153</v>
      </c>
      <c r="MQ13" s="403">
        <v>282441</v>
      </c>
      <c r="MR13" s="2">
        <v>22.703677888498646</v>
      </c>
      <c r="MS13" s="403">
        <v>8039</v>
      </c>
      <c r="MT13" s="404">
        <v>354083.60000000003</v>
      </c>
      <c r="MU13" s="8">
        <v>1.1799008120333532</v>
      </c>
      <c r="MV13" s="403">
        <v>433</v>
      </c>
      <c r="MW13" s="403">
        <v>36698</v>
      </c>
      <c r="MX13" s="1">
        <v>3.2857925188694965</v>
      </c>
      <c r="MY13" s="403">
        <v>1380</v>
      </c>
      <c r="MZ13" s="403">
        <v>41999</v>
      </c>
      <c r="NA13" s="1">
        <v>2.4309819438759268</v>
      </c>
      <c r="NB13" s="403">
        <v>1069</v>
      </c>
      <c r="NC13" s="403">
        <v>43974</v>
      </c>
      <c r="ND13" s="1">
        <v>3.0095790212640683</v>
      </c>
      <c r="NE13" s="403">
        <v>1329</v>
      </c>
      <c r="NF13" s="403">
        <v>44159</v>
      </c>
      <c r="NG13" s="1">
        <v>5.4374551230444528</v>
      </c>
      <c r="NH13" s="403">
        <v>2499</v>
      </c>
      <c r="NI13" s="403">
        <v>45959</v>
      </c>
      <c r="NJ13" s="2">
        <v>5.7601069161376541</v>
      </c>
      <c r="NK13" s="403">
        <v>2586</v>
      </c>
      <c r="NL13" s="403">
        <v>44895</v>
      </c>
      <c r="NM13" s="2">
        <v>6.6314798186636299</v>
      </c>
      <c r="NN13" s="403">
        <v>3028</v>
      </c>
      <c r="NO13" s="404">
        <v>45661</v>
      </c>
      <c r="NP13" s="411">
        <v>40.164158686730502</v>
      </c>
      <c r="NQ13" s="2">
        <v>42.122015915119363</v>
      </c>
      <c r="NR13" s="2">
        <v>40.850642927794262</v>
      </c>
      <c r="NS13" s="2">
        <v>27.684964200477324</v>
      </c>
      <c r="NT13" s="2">
        <v>22.007722007722009</v>
      </c>
      <c r="NU13" s="2">
        <v>20.680628272251308</v>
      </c>
      <c r="NV13" s="19">
        <v>23.164556962025319</v>
      </c>
      <c r="NW13" s="2">
        <v>60.633333333333333</v>
      </c>
      <c r="NX13" s="2">
        <v>60.333333333333336</v>
      </c>
      <c r="NY13" s="2">
        <v>50.333333333333336</v>
      </c>
      <c r="NZ13" s="19" t="s">
        <v>26</v>
      </c>
      <c r="OA13" s="2">
        <v>87.187600000000003</v>
      </c>
      <c r="OB13" s="2">
        <v>83.298920222052502</v>
      </c>
      <c r="OC13" s="19" t="s">
        <v>26</v>
      </c>
      <c r="OD13" s="2">
        <v>85.269599999999997</v>
      </c>
      <c r="OE13" s="2">
        <v>81.689894059451234</v>
      </c>
      <c r="OF13" s="19" t="s">
        <v>26</v>
      </c>
      <c r="OG13" s="8">
        <v>352.56410256410254</v>
      </c>
      <c r="OH13" s="403">
        <v>9350</v>
      </c>
      <c r="OI13" s="403">
        <v>510</v>
      </c>
      <c r="OJ13" s="1">
        <v>387.63197586726994</v>
      </c>
      <c r="OK13" s="403">
        <v>10280</v>
      </c>
      <c r="OL13" s="403">
        <v>510</v>
      </c>
      <c r="OM13" s="1">
        <v>376.82005494505495</v>
      </c>
      <c r="ON13" s="403">
        <v>10973</v>
      </c>
      <c r="OO13" s="403">
        <v>560</v>
      </c>
      <c r="OP13" s="1">
        <v>370.41160593792176</v>
      </c>
      <c r="OQ13" s="403">
        <v>10979</v>
      </c>
      <c r="OR13" s="403">
        <v>570</v>
      </c>
      <c r="OS13" s="1">
        <v>363.66396761133603</v>
      </c>
      <c r="OT13" s="403">
        <v>10779</v>
      </c>
      <c r="OU13" s="403">
        <v>570</v>
      </c>
      <c r="OV13" s="2">
        <v>326.19363395225469</v>
      </c>
      <c r="OW13" s="403">
        <v>9838</v>
      </c>
      <c r="OX13" s="403">
        <v>580</v>
      </c>
      <c r="OY13" s="2">
        <v>237.30106100795757</v>
      </c>
      <c r="OZ13" s="403">
        <v>7157</v>
      </c>
      <c r="PA13" s="404">
        <v>580</v>
      </c>
      <c r="PB13" s="8">
        <v>5.0248758279860315</v>
      </c>
      <c r="PC13" s="403">
        <v>3639</v>
      </c>
      <c r="PD13" s="403">
        <v>724197</v>
      </c>
      <c r="PE13" s="1">
        <v>3.8128509461313311</v>
      </c>
      <c r="PF13" s="403">
        <v>2746</v>
      </c>
      <c r="PG13" s="403">
        <v>720196</v>
      </c>
      <c r="PH13" s="1">
        <v>4.1683501300297614</v>
      </c>
      <c r="PI13" s="403">
        <v>2930</v>
      </c>
      <c r="PJ13" s="403">
        <v>702916</v>
      </c>
      <c r="PK13" s="1">
        <v>4.8129605812978022</v>
      </c>
      <c r="PL13" s="403">
        <v>3035</v>
      </c>
      <c r="PM13" s="403">
        <v>630589</v>
      </c>
      <c r="PN13" s="1">
        <v>4.7102380245960171</v>
      </c>
      <c r="PO13" s="403">
        <v>3318</v>
      </c>
      <c r="PP13" s="403">
        <v>704423</v>
      </c>
      <c r="PQ13" s="2">
        <v>4.312002473337472</v>
      </c>
      <c r="PR13" s="403">
        <v>3431</v>
      </c>
      <c r="PS13" s="403">
        <v>795686</v>
      </c>
      <c r="PT13" s="2">
        <v>3.8492287080498282</v>
      </c>
      <c r="PU13" s="403">
        <v>3327</v>
      </c>
      <c r="PV13" s="404">
        <v>864329</v>
      </c>
      <c r="PW13" s="8">
        <v>4.55635945407791</v>
      </c>
      <c r="PX13" s="403">
        <v>2167</v>
      </c>
      <c r="PY13" s="403">
        <v>475599</v>
      </c>
      <c r="PZ13" s="1">
        <v>3.7753167382758557</v>
      </c>
      <c r="QA13" s="403">
        <v>1818</v>
      </c>
      <c r="QB13" s="403">
        <v>481549</v>
      </c>
      <c r="QC13" s="1">
        <v>3.6576275812835291</v>
      </c>
      <c r="QD13" s="403">
        <v>1742</v>
      </c>
      <c r="QE13" s="403">
        <v>476265</v>
      </c>
      <c r="QF13" s="1">
        <v>3.7680396645559746</v>
      </c>
      <c r="QG13" s="403">
        <v>1618</v>
      </c>
      <c r="QH13" s="403">
        <v>429401</v>
      </c>
      <c r="QI13" s="1">
        <v>3.4729722993070671</v>
      </c>
      <c r="QJ13" s="403">
        <v>1672</v>
      </c>
      <c r="QK13" s="403">
        <v>481432</v>
      </c>
      <c r="QL13" s="2">
        <v>4.128636339264248</v>
      </c>
      <c r="QM13" s="403">
        <v>2387</v>
      </c>
      <c r="QN13" s="403">
        <v>578157</v>
      </c>
      <c r="QO13" s="2">
        <v>1.8222052952300902</v>
      </c>
      <c r="QP13" s="403">
        <v>1665</v>
      </c>
      <c r="QQ13" s="404">
        <v>913728</v>
      </c>
      <c r="QR13" s="8" t="s">
        <v>1736</v>
      </c>
      <c r="QS13" s="403">
        <v>0</v>
      </c>
      <c r="QT13" s="403" t="s">
        <v>1736</v>
      </c>
      <c r="QU13" s="1" t="s">
        <v>1736</v>
      </c>
      <c r="QV13" s="403" t="s">
        <v>1736</v>
      </c>
      <c r="QW13" s="403" t="s">
        <v>1736</v>
      </c>
      <c r="QX13" s="1" t="s">
        <v>1736</v>
      </c>
      <c r="QY13" s="403" t="s">
        <v>1736</v>
      </c>
      <c r="QZ13" s="403" t="s">
        <v>1736</v>
      </c>
      <c r="RA13" s="1" t="s">
        <v>1736</v>
      </c>
      <c r="RB13" s="403" t="s">
        <v>1736</v>
      </c>
      <c r="RC13" s="403" t="s">
        <v>1736</v>
      </c>
      <c r="RD13" s="1" t="s">
        <v>1736</v>
      </c>
      <c r="RE13" s="403" t="s">
        <v>1736</v>
      </c>
      <c r="RF13" s="403" t="s">
        <v>1736</v>
      </c>
      <c r="RG13" s="2" t="s">
        <v>1736</v>
      </c>
      <c r="RH13" s="403" t="s">
        <v>1736</v>
      </c>
      <c r="RI13" s="403" t="s">
        <v>1736</v>
      </c>
      <c r="RJ13" s="2" t="s">
        <v>1737</v>
      </c>
      <c r="RK13" s="403" t="s">
        <v>1736</v>
      </c>
      <c r="RL13" s="404" t="s">
        <v>1736</v>
      </c>
      <c r="RM13" s="8">
        <v>18192.986374804554</v>
      </c>
      <c r="RN13" s="403">
        <v>1629</v>
      </c>
      <c r="RO13" s="403">
        <v>89540</v>
      </c>
      <c r="RP13" s="1">
        <v>16149.137451307735</v>
      </c>
      <c r="RQ13" s="403">
        <v>1451</v>
      </c>
      <c r="RR13" s="403">
        <v>89850</v>
      </c>
      <c r="RS13" s="1">
        <v>13402.175107107547</v>
      </c>
      <c r="RT13" s="403">
        <v>1220</v>
      </c>
      <c r="RU13" s="403">
        <v>91030</v>
      </c>
      <c r="RV13" s="1">
        <v>20950.819672131147</v>
      </c>
      <c r="RW13" s="403">
        <v>1917</v>
      </c>
      <c r="RX13" s="403">
        <v>91500</v>
      </c>
      <c r="RY13" s="1">
        <v>17525.43840658151</v>
      </c>
      <c r="RZ13" s="403">
        <v>1619</v>
      </c>
      <c r="SA13" s="403">
        <v>92380</v>
      </c>
      <c r="SB13" s="2">
        <v>17150.85001075963</v>
      </c>
      <c r="SC13" s="403">
        <v>1594</v>
      </c>
      <c r="SD13" s="403">
        <v>92940</v>
      </c>
      <c r="SE13" s="2">
        <v>14209.572540240913</v>
      </c>
      <c r="SF13" s="403">
        <v>1333</v>
      </c>
      <c r="SG13" s="404">
        <v>93810</v>
      </c>
      <c r="SH13" s="411">
        <v>86.100000000000009</v>
      </c>
      <c r="SI13" s="2">
        <v>83</v>
      </c>
      <c r="SJ13" s="2">
        <v>76.333333333333329</v>
      </c>
      <c r="SK13" s="19">
        <v>69.333333333333329</v>
      </c>
      <c r="SL13" s="411">
        <v>89.733333333333334</v>
      </c>
      <c r="SM13" s="2">
        <v>89</v>
      </c>
      <c r="SN13" s="2">
        <v>88.666666666666671</v>
      </c>
      <c r="SO13" s="19">
        <v>85.666666666666671</v>
      </c>
      <c r="SP13" s="411">
        <v>76.542483660130713</v>
      </c>
      <c r="SQ13" s="2">
        <v>75.666666666666671</v>
      </c>
      <c r="SR13" s="2">
        <v>67.666666666666671</v>
      </c>
      <c r="SS13" s="19">
        <v>55</v>
      </c>
      <c r="ST13" s="411">
        <v>81.399999999999991</v>
      </c>
      <c r="SU13" s="2">
        <v>78.666666666666671</v>
      </c>
      <c r="SV13" s="2">
        <v>72.666666666666671</v>
      </c>
      <c r="SW13" s="19">
        <v>66</v>
      </c>
      <c r="SX13" s="8">
        <v>90.80788804071247</v>
      </c>
      <c r="SY13" s="403">
        <v>3426</v>
      </c>
      <c r="SZ13" s="403">
        <v>37728</v>
      </c>
      <c r="TA13" s="1">
        <v>84.023322062777879</v>
      </c>
      <c r="TB13" s="403">
        <v>3156</v>
      </c>
      <c r="TC13" s="403">
        <v>37561</v>
      </c>
      <c r="TD13" s="1">
        <v>81.34222548968124</v>
      </c>
      <c r="TE13" s="403">
        <v>3098</v>
      </c>
      <c r="TF13" s="403">
        <v>38086</v>
      </c>
      <c r="TG13" s="1">
        <v>78.900383342960666</v>
      </c>
      <c r="TH13" s="403">
        <v>3005</v>
      </c>
      <c r="TI13" s="403">
        <v>38086</v>
      </c>
      <c r="TJ13" s="1">
        <v>76.064695688704518</v>
      </c>
      <c r="TK13" s="403">
        <v>2897</v>
      </c>
      <c r="TL13" s="404">
        <v>38086</v>
      </c>
      <c r="TM13" s="8">
        <v>65.61466155542719</v>
      </c>
      <c r="TN13" s="403">
        <v>2499</v>
      </c>
      <c r="TO13" s="403">
        <v>38086</v>
      </c>
      <c r="TP13" s="1">
        <v>64.95825237620123</v>
      </c>
      <c r="TQ13" s="403">
        <v>2474</v>
      </c>
      <c r="TR13" s="403">
        <v>38086</v>
      </c>
      <c r="TS13" s="1">
        <v>62.385128393635455</v>
      </c>
      <c r="TT13" s="403">
        <v>2376</v>
      </c>
      <c r="TU13" s="403">
        <v>38086</v>
      </c>
      <c r="TV13" s="1">
        <v>64.43753240020736</v>
      </c>
      <c r="TW13" s="403">
        <v>2486</v>
      </c>
      <c r="TX13" s="403">
        <v>38580</v>
      </c>
      <c r="TY13" s="1">
        <v>67.712082262210799</v>
      </c>
      <c r="TZ13" s="403">
        <v>2634</v>
      </c>
      <c r="UA13" s="404">
        <v>38900</v>
      </c>
      <c r="UB13" s="8">
        <v>81.212892281594577</v>
      </c>
      <c r="UC13" s="403">
        <v>3064</v>
      </c>
      <c r="UD13" s="403">
        <v>37728</v>
      </c>
      <c r="UE13" s="1">
        <v>87.936955885093582</v>
      </c>
      <c r="UF13" s="403">
        <v>3303</v>
      </c>
      <c r="UG13" s="403">
        <v>37561</v>
      </c>
      <c r="UH13" s="1">
        <v>85.333193299375097</v>
      </c>
      <c r="UI13" s="403">
        <v>3250</v>
      </c>
      <c r="UJ13" s="403">
        <v>38086</v>
      </c>
      <c r="UK13" s="1">
        <v>83.28519666019011</v>
      </c>
      <c r="UL13" s="403">
        <v>3172</v>
      </c>
      <c r="UM13" s="403">
        <v>38086</v>
      </c>
      <c r="UN13" s="1">
        <v>92.212361497663181</v>
      </c>
      <c r="UO13" s="403">
        <v>3512</v>
      </c>
      <c r="UP13" s="404">
        <v>38086</v>
      </c>
      <c r="UQ13" s="8">
        <v>73.937929948012396</v>
      </c>
      <c r="UR13" s="403">
        <v>2816</v>
      </c>
      <c r="US13" s="403">
        <v>38086</v>
      </c>
      <c r="UT13" s="1">
        <v>74.016699049519502</v>
      </c>
      <c r="UU13" s="403">
        <v>2819</v>
      </c>
      <c r="UV13" s="403">
        <v>38086</v>
      </c>
      <c r="UW13" s="1">
        <v>83.967862206585096</v>
      </c>
      <c r="UX13" s="403">
        <v>3198</v>
      </c>
      <c r="UY13" s="403">
        <v>38086</v>
      </c>
      <c r="UZ13" s="1">
        <v>90.331778123379991</v>
      </c>
      <c r="VA13" s="403">
        <v>3485</v>
      </c>
      <c r="VB13" s="403">
        <v>38580</v>
      </c>
      <c r="VC13" s="1">
        <v>85.347043701799493</v>
      </c>
      <c r="VD13" s="403">
        <v>3320</v>
      </c>
      <c r="VE13" s="408">
        <v>38900</v>
      </c>
      <c r="VF13" s="8">
        <v>5505.919142282778</v>
      </c>
      <c r="VG13" s="403">
        <v>493</v>
      </c>
      <c r="VH13" s="403">
        <v>89540</v>
      </c>
      <c r="VI13" s="1">
        <v>6688.9259877573741</v>
      </c>
      <c r="VJ13" s="403">
        <v>601</v>
      </c>
      <c r="VK13" s="403">
        <v>89850</v>
      </c>
      <c r="VL13" s="1">
        <v>7327.2547511809289</v>
      </c>
      <c r="VM13" s="403">
        <v>667</v>
      </c>
      <c r="VN13" s="403">
        <v>91030</v>
      </c>
      <c r="VO13" s="1">
        <v>7289.6174863387978</v>
      </c>
      <c r="VP13" s="403">
        <v>667</v>
      </c>
      <c r="VQ13" s="403">
        <v>91500</v>
      </c>
      <c r="VR13" s="1">
        <v>8811.4310456808835</v>
      </c>
      <c r="VS13" s="403">
        <v>814</v>
      </c>
      <c r="VT13" s="403">
        <v>92380</v>
      </c>
      <c r="VU13" s="1">
        <v>8908.973531310523</v>
      </c>
      <c r="VV13" s="403">
        <v>828</v>
      </c>
      <c r="VW13" s="403">
        <v>92940</v>
      </c>
      <c r="VX13" s="1">
        <v>8996.9086451337807</v>
      </c>
      <c r="VY13" s="403">
        <v>844</v>
      </c>
      <c r="VZ13" s="404">
        <v>93810</v>
      </c>
      <c r="WA13" s="8">
        <v>92.5</v>
      </c>
      <c r="WB13" s="1">
        <v>96.6</v>
      </c>
      <c r="WC13" s="1">
        <v>94.2</v>
      </c>
      <c r="WD13" s="1">
        <v>94.5</v>
      </c>
      <c r="WE13" s="1">
        <v>94.444444444444443</v>
      </c>
      <c r="WF13" s="1">
        <v>91.6</v>
      </c>
      <c r="WG13" s="19">
        <v>94.907407407407405</v>
      </c>
      <c r="WH13" s="8">
        <v>16126.776751346772</v>
      </c>
      <c r="WI13" s="403">
        <v>7595.7118498843283</v>
      </c>
      <c r="WJ13" s="403">
        <v>471</v>
      </c>
      <c r="WK13" s="1">
        <v>19709.963572165485</v>
      </c>
      <c r="WL13" s="403">
        <v>9299.1608133476766</v>
      </c>
      <c r="WM13" s="403">
        <v>471.8</v>
      </c>
      <c r="WN13" s="1">
        <v>19123.733406899853</v>
      </c>
      <c r="WO13" s="403">
        <v>9041.7011547822494</v>
      </c>
      <c r="WP13" s="403">
        <v>472.79999999999995</v>
      </c>
      <c r="WQ13" s="1">
        <v>18221.519203158598</v>
      </c>
      <c r="WR13" s="403">
        <v>8622.422886934648</v>
      </c>
      <c r="WS13" s="403">
        <v>473.2</v>
      </c>
      <c r="WT13" s="1">
        <v>14443.50580781415</v>
      </c>
      <c r="WU13" s="403">
        <v>6839</v>
      </c>
      <c r="WV13" s="403">
        <v>473.5</v>
      </c>
      <c r="WW13" s="1">
        <v>14768.84631403582</v>
      </c>
      <c r="WX13" s="403">
        <v>7092</v>
      </c>
      <c r="WY13" s="403">
        <v>480.2</v>
      </c>
      <c r="WZ13" s="1">
        <v>16776.138017044272</v>
      </c>
      <c r="XA13" s="403">
        <v>8071</v>
      </c>
      <c r="XB13" s="404">
        <v>481.1</v>
      </c>
      <c r="XC13" s="8">
        <v>26.422418867005888</v>
      </c>
      <c r="XD13" s="1">
        <v>23.67574205140297</v>
      </c>
      <c r="XE13" s="1">
        <v>18.2</v>
      </c>
      <c r="XF13" s="1">
        <v>21.6</v>
      </c>
      <c r="XG13" s="1">
        <v>23.889541670322672</v>
      </c>
      <c r="XH13" s="1">
        <v>18.77770231745837</v>
      </c>
      <c r="XI13" s="19">
        <v>16.261864158594687</v>
      </c>
      <c r="XJ13" s="8">
        <v>41.5965503061867</v>
      </c>
      <c r="XK13" s="1">
        <v>41.50314622147215</v>
      </c>
      <c r="XL13" s="1">
        <v>28.2</v>
      </c>
      <c r="XM13" s="1">
        <v>28.000000000000004</v>
      </c>
      <c r="XN13" s="1">
        <v>32.897160061278178</v>
      </c>
      <c r="XO13" s="1">
        <v>31.045729558086673</v>
      </c>
      <c r="XP13" s="19">
        <v>30.219944143398262</v>
      </c>
      <c r="XQ13" s="8">
        <v>39.044863847506917</v>
      </c>
      <c r="XR13" s="1">
        <v>37.025494276387121</v>
      </c>
      <c r="XS13" s="1">
        <v>34.5</v>
      </c>
      <c r="XT13" s="1">
        <v>36.700000000000003</v>
      </c>
      <c r="XU13" s="1">
        <v>36.156694306416377</v>
      </c>
      <c r="XV13" s="1">
        <v>31.681662172464385</v>
      </c>
      <c r="XW13" s="19">
        <v>32.746766269088852</v>
      </c>
      <c r="XX13" s="8">
        <v>51.881332692881003</v>
      </c>
      <c r="XY13" s="1">
        <v>50.116605399501971</v>
      </c>
      <c r="XZ13" s="1">
        <v>51.6</v>
      </c>
      <c r="YA13" s="1">
        <v>50.3</v>
      </c>
      <c r="YB13" s="1">
        <v>42.545323395139896</v>
      </c>
      <c r="YC13" s="1">
        <v>44.670469348197564</v>
      </c>
      <c r="YD13" s="19">
        <v>44.82132317125965</v>
      </c>
      <c r="YE13" s="8">
        <v>12296.18047799866</v>
      </c>
      <c r="YF13" s="403">
        <v>1101</v>
      </c>
      <c r="YG13" s="403">
        <v>89540</v>
      </c>
      <c r="YH13" s="1">
        <v>10428.491930996104</v>
      </c>
      <c r="YI13" s="403">
        <v>937</v>
      </c>
      <c r="YJ13" s="403">
        <v>89850</v>
      </c>
      <c r="YK13" s="1">
        <v>13874.546852685928</v>
      </c>
      <c r="YL13" s="403">
        <v>1263</v>
      </c>
      <c r="YM13" s="403">
        <v>91030</v>
      </c>
      <c r="YN13" s="1">
        <v>14677.5956284153</v>
      </c>
      <c r="YO13" s="403">
        <v>1343</v>
      </c>
      <c r="YP13" s="403">
        <v>91500</v>
      </c>
      <c r="YQ13" s="1">
        <v>15219.744533448798</v>
      </c>
      <c r="YR13" s="403">
        <v>1406</v>
      </c>
      <c r="YS13" s="403">
        <v>92380</v>
      </c>
      <c r="YT13" s="1">
        <v>15063.481816225521</v>
      </c>
      <c r="YU13" s="403">
        <v>1400</v>
      </c>
      <c r="YV13" s="403">
        <v>92940</v>
      </c>
      <c r="YW13" s="1">
        <v>16949.152542372882</v>
      </c>
      <c r="YX13" s="403">
        <v>1590</v>
      </c>
      <c r="YY13" s="404">
        <v>93810</v>
      </c>
      <c r="YZ13" s="1">
        <v>6129.8473030868936</v>
      </c>
      <c r="ZA13" s="403">
        <v>558</v>
      </c>
      <c r="ZB13" s="403">
        <v>91030</v>
      </c>
      <c r="ZC13" s="1">
        <v>7617.4863387978139</v>
      </c>
      <c r="ZD13" s="403">
        <v>697</v>
      </c>
      <c r="ZE13" s="403">
        <v>91500</v>
      </c>
      <c r="ZF13" s="1">
        <v>8021.2167135743675</v>
      </c>
      <c r="ZG13" s="403">
        <v>741</v>
      </c>
      <c r="ZH13" s="403">
        <v>92380</v>
      </c>
      <c r="ZI13" s="1">
        <v>7865.2894340434686</v>
      </c>
      <c r="ZJ13" s="403">
        <v>731</v>
      </c>
      <c r="ZK13" s="403">
        <v>92940</v>
      </c>
      <c r="ZL13" s="1">
        <v>7024.8374373734141</v>
      </c>
      <c r="ZM13" s="403">
        <v>659</v>
      </c>
      <c r="ZN13" s="404">
        <v>93810</v>
      </c>
      <c r="ZO13" s="1">
        <v>7744.6995495990341</v>
      </c>
      <c r="ZP13" s="403">
        <v>705</v>
      </c>
      <c r="ZQ13" s="403">
        <v>91030</v>
      </c>
      <c r="ZR13" s="1">
        <v>7060.1092896174869</v>
      </c>
      <c r="ZS13" s="403">
        <v>646</v>
      </c>
      <c r="ZT13" s="403">
        <v>91500</v>
      </c>
      <c r="ZU13" s="1">
        <v>7198.5278198744318</v>
      </c>
      <c r="ZV13" s="403">
        <v>665</v>
      </c>
      <c r="ZW13" s="403">
        <v>92380</v>
      </c>
      <c r="ZX13" s="1">
        <v>7198.1923821820537</v>
      </c>
      <c r="ZY13" s="403">
        <v>669</v>
      </c>
      <c r="ZZ13" s="403">
        <v>92940</v>
      </c>
      <c r="AAA13" s="1">
        <v>9924.3151049994667</v>
      </c>
      <c r="AAB13" s="403">
        <v>931</v>
      </c>
      <c r="AAC13" s="404">
        <v>93810</v>
      </c>
      <c r="AAD13" s="8">
        <v>45.362667290793425</v>
      </c>
      <c r="AAE13" s="1">
        <v>53.106545421982929</v>
      </c>
      <c r="AAF13" s="1">
        <v>54.174485025036034</v>
      </c>
      <c r="AAG13" s="1">
        <v>56.329586216138573</v>
      </c>
      <c r="AAH13" s="1">
        <v>56.1</v>
      </c>
      <c r="AAI13" s="1">
        <v>56.41883525286373</v>
      </c>
      <c r="AAJ13" s="19">
        <v>60.787109310966905</v>
      </c>
      <c r="AAK13" s="1">
        <v>80.399999999999991</v>
      </c>
      <c r="AAL13" s="1">
        <v>76.666666666666671</v>
      </c>
      <c r="AAM13" s="1">
        <v>75.333333333333329</v>
      </c>
      <c r="AAN13" s="19">
        <v>74.333333333333329</v>
      </c>
      <c r="AAO13" s="1">
        <v>75.266666666666666</v>
      </c>
      <c r="AAP13" s="1">
        <v>74.666666666666671</v>
      </c>
      <c r="AAQ13" s="1">
        <v>72</v>
      </c>
      <c r="AAR13" s="19">
        <v>72.333333333333329</v>
      </c>
      <c r="AAS13" s="8">
        <v>6.5572541340650199</v>
      </c>
      <c r="AAT13" s="1">
        <v>7.124105281132123</v>
      </c>
      <c r="AAU13" s="2">
        <v>9.5225435982315325</v>
      </c>
      <c r="AAV13" s="8">
        <v>9.3869178793035868</v>
      </c>
      <c r="AAW13" s="1">
        <v>9.8533528144151727</v>
      </c>
      <c r="AAX13" s="1">
        <v>7.3086248735336934</v>
      </c>
      <c r="AAY13" s="2">
        <v>6.6763333425207492</v>
      </c>
      <c r="AAZ13" s="8">
        <v>1.5180032991520975</v>
      </c>
      <c r="ABA13" s="1">
        <v>1.9002182383100166</v>
      </c>
      <c r="ABB13" s="1">
        <v>1.7777020029888988</v>
      </c>
      <c r="ABC13" s="1">
        <v>1.3128881361573985</v>
      </c>
      <c r="ABD13" s="1">
        <v>0.79926446189409128</v>
      </c>
      <c r="ABE13" s="1">
        <v>0.8821482396800131</v>
      </c>
      <c r="ABF13" s="19">
        <v>0.94</v>
      </c>
      <c r="ABG13" s="8">
        <v>68.355671788166077</v>
      </c>
      <c r="ABH13" s="1">
        <v>71.175311884438614</v>
      </c>
      <c r="ABI13" s="1">
        <v>84.109679550710268</v>
      </c>
      <c r="ABJ13" s="1">
        <v>92.892726668880783</v>
      </c>
      <c r="ABK13" s="1">
        <v>97.169497169497163</v>
      </c>
      <c r="ABL13" s="1">
        <v>96.992983628466419</v>
      </c>
      <c r="ABM13" s="19">
        <v>97.174571140262358</v>
      </c>
      <c r="ABN13" s="1">
        <v>86.441027757713343</v>
      </c>
      <c r="ABO13" s="1">
        <v>92.337692131222752</v>
      </c>
      <c r="ABP13" s="19">
        <v>87.421875</v>
      </c>
      <c r="ABQ13" s="1">
        <v>8.4822523164647183</v>
      </c>
      <c r="ABR13" s="1">
        <v>7.0360264900662255</v>
      </c>
      <c r="ABS13" s="1">
        <v>5.2407552228801251</v>
      </c>
      <c r="ABT13" s="19">
        <v>5.43</v>
      </c>
      <c r="ABU13" s="8">
        <v>80.189604445897359</v>
      </c>
      <c r="ABV13" s="1">
        <v>91.201575837163489</v>
      </c>
      <c r="ABW13" s="1">
        <v>95.110670630987784</v>
      </c>
      <c r="ABX13" s="1">
        <v>100</v>
      </c>
      <c r="ABY13" s="1">
        <v>99.866799866799866</v>
      </c>
      <c r="ABZ13" s="1">
        <v>99.933177413965922</v>
      </c>
      <c r="ACA13" s="19">
        <v>99.9</v>
      </c>
      <c r="ACB13" s="8">
        <v>75.590551181102356</v>
      </c>
      <c r="ACC13" s="1">
        <v>76.923076923076934</v>
      </c>
      <c r="ACD13" s="1">
        <v>78.571428571428569</v>
      </c>
      <c r="ACE13" s="1">
        <v>79.508196721311478</v>
      </c>
      <c r="ACF13" s="1">
        <v>77.966101694915253</v>
      </c>
      <c r="ACG13" s="1">
        <v>78.260869565217391</v>
      </c>
      <c r="ACH13" s="19">
        <v>80.701754385964904</v>
      </c>
      <c r="ACI13" s="8">
        <v>75.226015974721321</v>
      </c>
      <c r="ACJ13" s="1">
        <v>75.574911996711108</v>
      </c>
      <c r="ACK13" s="1">
        <v>75.656783083660429</v>
      </c>
      <c r="ACL13" s="1">
        <v>79.66242272404682</v>
      </c>
      <c r="ACM13" s="1">
        <v>79.876815158579092</v>
      </c>
      <c r="ACN13" s="1">
        <v>79.961674629635993</v>
      </c>
      <c r="ACO13" s="19">
        <v>80.249934979385259</v>
      </c>
      <c r="ACP13" s="1">
        <v>9.68</v>
      </c>
      <c r="ACQ13" s="403">
        <v>242</v>
      </c>
      <c r="ACR13" s="403">
        <v>2500</v>
      </c>
      <c r="ACS13" s="1">
        <v>10.111111111111111</v>
      </c>
      <c r="ACT13" s="403">
        <v>273</v>
      </c>
      <c r="ACU13" s="403">
        <v>2700</v>
      </c>
      <c r="ACV13" s="1">
        <v>11.391304347826086</v>
      </c>
      <c r="ACW13" s="403">
        <v>262</v>
      </c>
      <c r="ACX13" s="403">
        <v>2300</v>
      </c>
      <c r="ACY13" s="1">
        <v>9.1111111111111107</v>
      </c>
      <c r="ACZ13" s="403">
        <v>164</v>
      </c>
      <c r="ADA13" s="403">
        <v>1800</v>
      </c>
      <c r="ADB13" s="1">
        <v>12.333333333333334</v>
      </c>
      <c r="ADC13" s="403">
        <v>185</v>
      </c>
      <c r="ADD13" s="408">
        <v>1500</v>
      </c>
      <c r="ADE13" s="8">
        <v>4567.0247911392362</v>
      </c>
      <c r="ADF13" s="403">
        <v>3005102.3125696173</v>
      </c>
      <c r="ADG13" s="403">
        <v>658</v>
      </c>
      <c r="ADH13" s="1">
        <v>4443.7009381866565</v>
      </c>
      <c r="ADI13" s="403">
        <v>2768425.6844902867</v>
      </c>
      <c r="ADJ13" s="403">
        <v>623</v>
      </c>
      <c r="ADK13" s="1">
        <v>5318.6581081821878</v>
      </c>
      <c r="ADL13" s="403">
        <v>2903987.3270674744</v>
      </c>
      <c r="ADM13" s="403">
        <v>546</v>
      </c>
      <c r="ADN13" s="1">
        <v>4935.3147308174102</v>
      </c>
      <c r="ADO13" s="403">
        <v>2867417.8586049154</v>
      </c>
      <c r="ADP13" s="403">
        <v>581</v>
      </c>
      <c r="ADQ13" s="1">
        <v>4854.7409240924089</v>
      </c>
      <c r="ADR13" s="403">
        <v>2941973</v>
      </c>
      <c r="ADS13" s="403">
        <v>606</v>
      </c>
      <c r="ADT13" s="1">
        <v>4484.9466666666667</v>
      </c>
      <c r="ADU13" s="403">
        <v>2690968</v>
      </c>
      <c r="ADV13" s="403">
        <v>600</v>
      </c>
      <c r="ADW13" s="1">
        <v>4043.8311688311687</v>
      </c>
      <c r="ADX13" s="403">
        <v>2491000</v>
      </c>
      <c r="ADY13" s="404">
        <v>616</v>
      </c>
      <c r="ADZ13" s="8">
        <v>8.4047619047619051</v>
      </c>
      <c r="AEA13" s="1">
        <v>7.4415584415584419</v>
      </c>
      <c r="AEB13" s="1">
        <v>7.6666666666666661</v>
      </c>
      <c r="AEC13" s="1">
        <v>7.5238095238095237</v>
      </c>
      <c r="AED13" s="2">
        <v>6.5384615384615383</v>
      </c>
      <c r="AEE13" s="8">
        <v>7.6647205860891114</v>
      </c>
      <c r="AEF13" s="1">
        <v>7.2789003571992357</v>
      </c>
      <c r="AEG13" s="1">
        <v>5.2033825827021358</v>
      </c>
      <c r="AEH13" s="1">
        <v>7.3517609925669785</v>
      </c>
      <c r="AEI13" s="1">
        <v>7.9117028360345181</v>
      </c>
      <c r="AEJ13" s="1">
        <v>10.038472645015778</v>
      </c>
      <c r="AEK13" s="19">
        <v>22.075844425584549</v>
      </c>
      <c r="AEL13" s="1">
        <v>16.060308095706326</v>
      </c>
      <c r="AEM13" s="403">
        <v>147</v>
      </c>
      <c r="AEN13" s="403">
        <v>91530</v>
      </c>
      <c r="AEO13" s="1">
        <v>19.370198030516178</v>
      </c>
      <c r="AEP13" s="403">
        <v>179</v>
      </c>
      <c r="AEQ13" s="403">
        <v>92410</v>
      </c>
      <c r="AER13" s="1">
        <v>17.753389283408652</v>
      </c>
      <c r="AES13" s="403">
        <v>165</v>
      </c>
      <c r="AET13" s="403">
        <v>92940</v>
      </c>
      <c r="AEU13" s="1">
        <v>16.522758767721992</v>
      </c>
      <c r="AEV13" s="403">
        <v>155</v>
      </c>
      <c r="AEW13" s="404">
        <v>93810</v>
      </c>
      <c r="AEX13" s="439"/>
    </row>
    <row r="14" spans="1:830" x14ac:dyDescent="0.25">
      <c r="A14" s="393" t="s">
        <v>961</v>
      </c>
      <c r="B14" s="7">
        <v>4431.2698025834752</v>
      </c>
      <c r="C14" s="394">
        <v>109089</v>
      </c>
      <c r="D14" s="394">
        <v>24618</v>
      </c>
      <c r="E14" s="5">
        <v>4194.241444031788</v>
      </c>
      <c r="F14" s="394">
        <v>105028</v>
      </c>
      <c r="G14" s="394">
        <v>25041</v>
      </c>
      <c r="H14" s="5">
        <v>4303.8977092749255</v>
      </c>
      <c r="I14" s="394">
        <v>111415</v>
      </c>
      <c r="J14" s="394">
        <v>25887</v>
      </c>
      <c r="K14" s="5">
        <v>4114.8698884758369</v>
      </c>
      <c r="L14" s="394">
        <v>110690</v>
      </c>
      <c r="M14" s="394">
        <v>26900</v>
      </c>
      <c r="N14" s="5">
        <v>4140.4855408782578</v>
      </c>
      <c r="O14" s="394">
        <v>115975</v>
      </c>
      <c r="P14" s="394">
        <v>28010</v>
      </c>
      <c r="Q14" s="6">
        <v>4278.0863768920981</v>
      </c>
      <c r="R14" s="394">
        <v>123226</v>
      </c>
      <c r="S14" s="394">
        <v>28804</v>
      </c>
      <c r="T14" s="6">
        <v>4104.9588166078338</v>
      </c>
      <c r="U14" s="394">
        <v>122102</v>
      </c>
      <c r="V14" s="395">
        <v>29745</v>
      </c>
      <c r="W14" s="7">
        <v>6528.4004008227421</v>
      </c>
      <c r="X14" s="394">
        <v>123785</v>
      </c>
      <c r="Y14" s="394">
        <v>18961</v>
      </c>
      <c r="Z14" s="5">
        <v>6426.8390405470382</v>
      </c>
      <c r="AA14" s="394">
        <v>120304</v>
      </c>
      <c r="AB14" s="394">
        <v>18719</v>
      </c>
      <c r="AC14" s="5">
        <v>6453.7152121048366</v>
      </c>
      <c r="AD14" s="394">
        <v>119426</v>
      </c>
      <c r="AE14" s="394">
        <v>18505</v>
      </c>
      <c r="AF14" s="5">
        <v>6246.9236632908642</v>
      </c>
      <c r="AG14" s="394">
        <v>114731</v>
      </c>
      <c r="AH14" s="394">
        <v>18366</v>
      </c>
      <c r="AI14" s="5">
        <v>6344.7125116253628</v>
      </c>
      <c r="AJ14" s="394">
        <v>115975</v>
      </c>
      <c r="AK14" s="394">
        <v>18279</v>
      </c>
      <c r="AL14" s="6">
        <v>6310.2461047183833</v>
      </c>
      <c r="AM14" s="394">
        <v>114613</v>
      </c>
      <c r="AN14" s="394">
        <v>18163</v>
      </c>
      <c r="AO14" s="6">
        <v>6252.3009093414166</v>
      </c>
      <c r="AP14" s="394">
        <v>113448</v>
      </c>
      <c r="AQ14" s="395">
        <v>18145</v>
      </c>
      <c r="AR14" s="7">
        <v>2661.7721518987341</v>
      </c>
      <c r="AS14" s="394">
        <v>21028</v>
      </c>
      <c r="AT14" s="394">
        <v>7900</v>
      </c>
      <c r="AU14" s="5">
        <v>2562.9310344827586</v>
      </c>
      <c r="AV14" s="394">
        <v>20811</v>
      </c>
      <c r="AW14" s="394">
        <v>8120</v>
      </c>
      <c r="AX14" s="5">
        <v>2432.7100646352724</v>
      </c>
      <c r="AY14" s="394">
        <v>21077</v>
      </c>
      <c r="AZ14" s="394">
        <v>8664</v>
      </c>
      <c r="BA14" s="5">
        <v>2272.5342393035353</v>
      </c>
      <c r="BB14" s="394">
        <v>21405</v>
      </c>
      <c r="BC14" s="394">
        <v>9419</v>
      </c>
      <c r="BD14" s="5">
        <v>2500.104580631667</v>
      </c>
      <c r="BE14" s="394">
        <v>23906</v>
      </c>
      <c r="BF14" s="394">
        <v>9562</v>
      </c>
      <c r="BG14" s="6">
        <v>2744.0742397137747</v>
      </c>
      <c r="BH14" s="394">
        <v>24543</v>
      </c>
      <c r="BI14" s="394">
        <v>8944</v>
      </c>
      <c r="BJ14" s="6">
        <v>2911.2813679769042</v>
      </c>
      <c r="BK14" s="394">
        <v>26219</v>
      </c>
      <c r="BL14" s="395">
        <v>9006</v>
      </c>
      <c r="BM14" s="396">
        <v>53</v>
      </c>
      <c r="BN14" s="397">
        <v>55</v>
      </c>
      <c r="BO14" s="397">
        <v>57</v>
      </c>
      <c r="BP14" s="397">
        <v>58</v>
      </c>
      <c r="BQ14" s="397">
        <v>59</v>
      </c>
      <c r="BR14" s="398">
        <v>60</v>
      </c>
      <c r="BS14" s="396">
        <v>29</v>
      </c>
      <c r="BT14" s="397">
        <v>30</v>
      </c>
      <c r="BU14" s="397">
        <v>32</v>
      </c>
      <c r="BV14" s="397">
        <v>33</v>
      </c>
      <c r="BW14" s="397">
        <v>33</v>
      </c>
      <c r="BX14" s="398">
        <v>35</v>
      </c>
      <c r="BY14" s="396">
        <v>25</v>
      </c>
      <c r="BZ14" s="397">
        <v>29</v>
      </c>
      <c r="CA14" s="397">
        <v>30</v>
      </c>
      <c r="CB14" s="397">
        <v>35</v>
      </c>
      <c r="CC14" s="397">
        <v>38</v>
      </c>
      <c r="CD14" s="398">
        <v>38</v>
      </c>
      <c r="CE14" s="396">
        <v>8</v>
      </c>
      <c r="CF14" s="397">
        <v>8</v>
      </c>
      <c r="CG14" s="397">
        <v>10</v>
      </c>
      <c r="CH14" s="397">
        <v>12</v>
      </c>
      <c r="CI14" s="397">
        <v>14</v>
      </c>
      <c r="CJ14" s="398">
        <v>13</v>
      </c>
      <c r="CK14" s="7">
        <v>3588.8969521044996</v>
      </c>
      <c r="CL14" s="394">
        <v>19782</v>
      </c>
      <c r="CM14" s="394">
        <v>106</v>
      </c>
      <c r="CN14" s="5">
        <v>3539.2083644510831</v>
      </c>
      <c r="CO14" s="394">
        <v>18956</v>
      </c>
      <c r="CP14" s="394">
        <v>103</v>
      </c>
      <c r="CQ14" s="5">
        <v>3419.0088757396447</v>
      </c>
      <c r="CR14" s="394">
        <v>18490</v>
      </c>
      <c r="CS14" s="394">
        <v>104</v>
      </c>
      <c r="CT14" s="5">
        <v>3941.0397295012681</v>
      </c>
      <c r="CU14" s="394">
        <v>18649</v>
      </c>
      <c r="CV14" s="394">
        <v>91</v>
      </c>
      <c r="CW14" s="5">
        <v>3450.6955810147297</v>
      </c>
      <c r="CX14" s="394">
        <v>16867</v>
      </c>
      <c r="CY14" s="394">
        <v>94</v>
      </c>
      <c r="CZ14" s="6">
        <v>3419.4444444444448</v>
      </c>
      <c r="DA14" s="394">
        <v>16003</v>
      </c>
      <c r="DB14" s="394">
        <v>90</v>
      </c>
      <c r="DC14" s="6">
        <v>2716.4784756527874</v>
      </c>
      <c r="DD14" s="394">
        <v>15397</v>
      </c>
      <c r="DE14" s="395">
        <v>109</v>
      </c>
      <c r="DF14" s="7">
        <v>265.95418912297896</v>
      </c>
      <c r="DG14" s="394">
        <v>17370</v>
      </c>
      <c r="DH14" s="394">
        <v>1256</v>
      </c>
      <c r="DI14" s="5">
        <v>256.37056442010004</v>
      </c>
      <c r="DJ14" s="394">
        <v>17224</v>
      </c>
      <c r="DK14" s="394">
        <v>1292</v>
      </c>
      <c r="DL14" s="5">
        <v>353.47279838805264</v>
      </c>
      <c r="DM14" s="394">
        <v>23858</v>
      </c>
      <c r="DN14" s="394">
        <v>1298</v>
      </c>
      <c r="DO14" s="5">
        <v>364.12096211945152</v>
      </c>
      <c r="DP14" s="394">
        <v>25069</v>
      </c>
      <c r="DQ14" s="394">
        <v>1324</v>
      </c>
      <c r="DR14" s="5">
        <v>355.86357039187226</v>
      </c>
      <c r="DS14" s="394">
        <v>24519</v>
      </c>
      <c r="DT14" s="394">
        <v>1325</v>
      </c>
      <c r="DU14" s="6">
        <v>386.02985433971349</v>
      </c>
      <c r="DV14" s="394">
        <v>25654</v>
      </c>
      <c r="DW14" s="394">
        <v>1278</v>
      </c>
      <c r="DX14" s="6">
        <v>337.43796526054587</v>
      </c>
      <c r="DY14" s="394">
        <v>21758</v>
      </c>
      <c r="DZ14" s="399">
        <v>1240</v>
      </c>
      <c r="EA14" s="396">
        <v>92.217327459618204</v>
      </c>
      <c r="EB14" s="397">
        <v>92.616487455197131</v>
      </c>
      <c r="EC14" s="397">
        <v>92.582025677603426</v>
      </c>
      <c r="ED14" s="397">
        <v>93.568904593639573</v>
      </c>
      <c r="EE14" s="397">
        <v>93.375616631430574</v>
      </c>
      <c r="EF14" s="397">
        <v>93.421052631578945</v>
      </c>
      <c r="EG14" s="398">
        <v>91.919940696812446</v>
      </c>
      <c r="EH14" s="397">
        <v>76.033333333333331</v>
      </c>
      <c r="EI14" s="397">
        <v>72.666666666666671</v>
      </c>
      <c r="EJ14" s="397">
        <v>65.333333333333329</v>
      </c>
      <c r="EK14" s="398">
        <v>62.666666666666664</v>
      </c>
      <c r="EL14" s="397">
        <v>88.8</v>
      </c>
      <c r="EM14" s="397">
        <v>91.7</v>
      </c>
      <c r="EN14" s="397">
        <v>91.3</v>
      </c>
      <c r="EO14" s="397">
        <v>92.5</v>
      </c>
      <c r="EP14" s="397">
        <v>93.7</v>
      </c>
      <c r="EQ14" s="398">
        <v>92.5</v>
      </c>
      <c r="ER14" s="445">
        <v>797.32</v>
      </c>
      <c r="ES14" s="445">
        <v>838.44</v>
      </c>
      <c r="ET14" s="445">
        <v>863.67</v>
      </c>
      <c r="EU14" s="445">
        <v>885.72</v>
      </c>
      <c r="EV14" s="445">
        <v>930.32</v>
      </c>
      <c r="EW14" s="446">
        <v>911.64</v>
      </c>
      <c r="EX14" s="397">
        <v>428</v>
      </c>
      <c r="EY14" s="397">
        <v>447</v>
      </c>
      <c r="EZ14" s="397">
        <v>480</v>
      </c>
      <c r="FA14" s="397">
        <v>544</v>
      </c>
      <c r="FB14" s="397">
        <v>593</v>
      </c>
      <c r="FC14" s="398">
        <v>579</v>
      </c>
      <c r="FD14" s="397">
        <v>553</v>
      </c>
      <c r="FE14" s="397">
        <v>571</v>
      </c>
      <c r="FF14" s="397">
        <v>610</v>
      </c>
      <c r="FG14" s="397">
        <v>645</v>
      </c>
      <c r="FH14" s="397">
        <v>682</v>
      </c>
      <c r="FI14" s="398">
        <v>671</v>
      </c>
      <c r="FJ14" s="397">
        <v>631</v>
      </c>
      <c r="FK14" s="397">
        <v>711</v>
      </c>
      <c r="FL14" s="397">
        <v>744</v>
      </c>
      <c r="FM14" s="397">
        <v>703</v>
      </c>
      <c r="FN14" s="397">
        <v>759</v>
      </c>
      <c r="FO14" s="398">
        <v>800</v>
      </c>
      <c r="FP14" s="397">
        <v>849</v>
      </c>
      <c r="FQ14" s="397">
        <v>919</v>
      </c>
      <c r="FR14" s="397">
        <v>927</v>
      </c>
      <c r="FS14" s="397">
        <v>972</v>
      </c>
      <c r="FT14" s="397">
        <v>974</v>
      </c>
      <c r="FU14" s="398">
        <v>1031</v>
      </c>
      <c r="FV14" s="397">
        <v>1128</v>
      </c>
      <c r="FW14" s="397">
        <v>1176</v>
      </c>
      <c r="FX14" s="397">
        <v>1176</v>
      </c>
      <c r="FY14" s="397">
        <v>1217</v>
      </c>
      <c r="FZ14" s="397">
        <v>1265</v>
      </c>
      <c r="GA14" s="398">
        <v>1241</v>
      </c>
      <c r="GB14" s="397">
        <v>82.464028776978409</v>
      </c>
      <c r="GC14" s="398" t="s">
        <v>26</v>
      </c>
      <c r="GD14" s="397">
        <v>75.534665099882488</v>
      </c>
      <c r="GE14" s="398" t="s">
        <v>26</v>
      </c>
      <c r="GF14" s="397">
        <v>76.216054908982386</v>
      </c>
      <c r="GG14" s="398" t="s">
        <v>26</v>
      </c>
      <c r="GH14" s="397">
        <v>80.238309352517987</v>
      </c>
      <c r="GI14" s="398" t="s">
        <v>26</v>
      </c>
      <c r="GJ14" s="397">
        <v>71.532675129290084</v>
      </c>
      <c r="GK14" s="398" t="s">
        <v>26</v>
      </c>
      <c r="GL14" s="397">
        <v>68.567164179104481</v>
      </c>
      <c r="GM14" s="398" t="s">
        <v>26</v>
      </c>
      <c r="GN14" s="397">
        <v>86.106115107913666</v>
      </c>
      <c r="GO14" s="398" t="s">
        <v>26</v>
      </c>
      <c r="GP14" s="397">
        <v>80.423031727379552</v>
      </c>
      <c r="GQ14" s="398" t="s">
        <v>26</v>
      </c>
      <c r="GR14" s="397">
        <v>78.653036680697525</v>
      </c>
      <c r="GS14" s="398" t="s">
        <v>26</v>
      </c>
      <c r="GT14" s="397">
        <v>86.783546864463929</v>
      </c>
      <c r="GU14" s="398" t="s">
        <v>26</v>
      </c>
      <c r="GV14" s="397">
        <v>75.105091078935089</v>
      </c>
      <c r="GW14" s="398" t="s">
        <v>26</v>
      </c>
      <c r="GX14" s="397">
        <v>72.656716417910445</v>
      </c>
      <c r="GY14" s="400" t="s">
        <v>26</v>
      </c>
      <c r="GZ14" s="396">
        <v>78.506004477915738</v>
      </c>
      <c r="HA14" s="397">
        <v>79.39420738447933</v>
      </c>
      <c r="HB14" s="397">
        <v>79.220779220779221</v>
      </c>
      <c r="HC14" s="400">
        <v>70.939597315436245</v>
      </c>
      <c r="HD14" s="396">
        <v>89.552238805970148</v>
      </c>
      <c r="HE14" s="397">
        <v>94.711538461538453</v>
      </c>
      <c r="HF14" s="397">
        <v>92.417061611374407</v>
      </c>
      <c r="HG14" s="397">
        <v>94.14414414414415</v>
      </c>
      <c r="HH14" s="397">
        <v>94.859813084112147</v>
      </c>
      <c r="HI14" s="397">
        <v>91.262135922330103</v>
      </c>
      <c r="HJ14" s="398">
        <v>92.307692307692307</v>
      </c>
      <c r="HK14" s="401">
        <v>93</v>
      </c>
      <c r="HL14" s="397">
        <v>93.9</v>
      </c>
      <c r="HM14" s="397">
        <v>94.1</v>
      </c>
      <c r="HN14" s="400">
        <v>93.9</v>
      </c>
      <c r="HO14" s="396">
        <v>88.650382215973991</v>
      </c>
      <c r="HP14" s="397">
        <v>89.896803155671847</v>
      </c>
      <c r="HQ14" s="397">
        <v>0</v>
      </c>
      <c r="HR14" s="397">
        <v>91.765183830997358</v>
      </c>
      <c r="HS14" s="397">
        <v>0</v>
      </c>
      <c r="HT14" s="398">
        <v>91.897857541700546</v>
      </c>
      <c r="HU14" s="397">
        <v>35.386838896165486</v>
      </c>
      <c r="HV14" s="397">
        <v>26</v>
      </c>
      <c r="HW14" s="397">
        <v>23.3</v>
      </c>
      <c r="HX14" s="400">
        <v>21.697918813105296</v>
      </c>
      <c r="HY14" s="396">
        <v>172.54038179148313</v>
      </c>
      <c r="HZ14" s="397">
        <v>159.77175463623394</v>
      </c>
      <c r="IA14" s="397">
        <v>0</v>
      </c>
      <c r="IB14" s="397">
        <v>109.23185341789993</v>
      </c>
      <c r="IC14" s="398">
        <v>91.919940696812461</v>
      </c>
      <c r="ID14" s="397">
        <v>89.9</v>
      </c>
      <c r="IE14" s="398">
        <v>90.8</v>
      </c>
      <c r="IF14" s="396">
        <v>6.8235294117647065</v>
      </c>
      <c r="IG14" s="397">
        <v>7.3170731707317067</v>
      </c>
      <c r="IH14" s="397">
        <v>8.3333333333333321</v>
      </c>
      <c r="II14" s="397">
        <v>5.1094890510948909</v>
      </c>
      <c r="IJ14" s="397">
        <v>4.9668874172185431</v>
      </c>
      <c r="IK14" s="396">
        <v>26.58</v>
      </c>
      <c r="IL14" s="397">
        <v>29.61</v>
      </c>
      <c r="IM14" s="397">
        <v>25.04</v>
      </c>
      <c r="IN14" s="397">
        <v>40.57</v>
      </c>
      <c r="IO14" s="397">
        <v>26.5</v>
      </c>
      <c r="IP14" s="397">
        <v>24.56</v>
      </c>
      <c r="IQ14" s="398">
        <v>23.869532987398074</v>
      </c>
      <c r="IR14" s="7">
        <v>5.2973395821022065</v>
      </c>
      <c r="IS14" s="394">
        <v>76321</v>
      </c>
      <c r="IT14" s="394">
        <v>1440742.0709418184</v>
      </c>
      <c r="IU14" s="5">
        <v>6.9705608703263424</v>
      </c>
      <c r="IV14" s="394">
        <v>93321</v>
      </c>
      <c r="IW14" s="394">
        <v>1338787.5342609405</v>
      </c>
      <c r="IX14" s="5">
        <v>6.4749121024552494</v>
      </c>
      <c r="IY14" s="394">
        <v>88174</v>
      </c>
      <c r="IZ14" s="394">
        <v>1361779.1037899177</v>
      </c>
      <c r="JA14" s="5">
        <v>7.2802597341341286</v>
      </c>
      <c r="JB14" s="394">
        <v>92610</v>
      </c>
      <c r="JC14" s="394">
        <v>1272070</v>
      </c>
      <c r="JD14" s="5">
        <v>7.2988708740187089</v>
      </c>
      <c r="JE14" s="394">
        <v>96090</v>
      </c>
      <c r="JF14" s="394">
        <v>1316505</v>
      </c>
      <c r="JG14" s="6">
        <v>7.4988276486123269</v>
      </c>
      <c r="JH14" s="394">
        <v>97705</v>
      </c>
      <c r="JI14" s="394">
        <v>1302937</v>
      </c>
      <c r="JJ14" s="6">
        <v>6.4987217308699972</v>
      </c>
      <c r="JK14" s="394">
        <v>88182</v>
      </c>
      <c r="JL14" s="395">
        <v>1356913</v>
      </c>
      <c r="JM14" s="7">
        <v>26637.455772237307</v>
      </c>
      <c r="JN14" s="394">
        <v>12949</v>
      </c>
      <c r="JO14" s="394">
        <v>486120</v>
      </c>
      <c r="JP14" s="5">
        <v>24311.611757105944</v>
      </c>
      <c r="JQ14" s="394">
        <v>12043</v>
      </c>
      <c r="JR14" s="394">
        <v>495360</v>
      </c>
      <c r="JS14" s="5">
        <v>22488.811536548979</v>
      </c>
      <c r="JT14" s="394">
        <v>10854</v>
      </c>
      <c r="JU14" s="394">
        <v>482640</v>
      </c>
      <c r="JV14" s="5">
        <v>22373.333333333332</v>
      </c>
      <c r="JW14" s="394">
        <v>10907</v>
      </c>
      <c r="JX14" s="394">
        <v>487500</v>
      </c>
      <c r="JY14" s="5">
        <v>26928.229276609563</v>
      </c>
      <c r="JZ14" s="394">
        <v>13267</v>
      </c>
      <c r="KA14" s="394">
        <v>492680</v>
      </c>
      <c r="KB14" s="6">
        <v>26503.077324031194</v>
      </c>
      <c r="KC14" s="394">
        <v>13220</v>
      </c>
      <c r="KD14" s="394">
        <v>498810</v>
      </c>
      <c r="KE14" s="6" t="e">
        <v>#N/A</v>
      </c>
      <c r="KF14" s="394" t="e">
        <v>#N/A</v>
      </c>
      <c r="KG14" s="395">
        <v>507170</v>
      </c>
      <c r="KH14" s="402">
        <v>48.505747126436781</v>
      </c>
      <c r="KI14" s="6">
        <v>51.388888888888886</v>
      </c>
      <c r="KJ14" s="6">
        <v>50.810185185185183</v>
      </c>
      <c r="KK14" s="6">
        <v>54.367469879518069</v>
      </c>
      <c r="KL14" s="6">
        <v>54.446177847113887</v>
      </c>
      <c r="KM14" s="6">
        <v>49.325626204238922</v>
      </c>
      <c r="KN14" s="18">
        <v>48.723404255319146</v>
      </c>
      <c r="KO14" s="6">
        <v>3.2485875706214813</v>
      </c>
      <c r="KP14" s="18">
        <v>3.3098591549295691</v>
      </c>
      <c r="KQ14" s="402">
        <v>19.922266252177774</v>
      </c>
      <c r="KR14" s="6">
        <v>18.638923439390403</v>
      </c>
      <c r="KS14" s="6">
        <v>20.501150852475494</v>
      </c>
      <c r="KT14" s="6">
        <v>18.434999790821237</v>
      </c>
      <c r="KU14" s="6">
        <v>17.633913155094383</v>
      </c>
      <c r="KV14" s="6">
        <v>16.797678682092297</v>
      </c>
      <c r="KW14" s="18">
        <v>9.7552342281496909</v>
      </c>
      <c r="KX14" s="402">
        <v>6.3227001730511621</v>
      </c>
      <c r="KY14" s="6">
        <v>5.8985696681643534</v>
      </c>
      <c r="KZ14" s="6">
        <v>5.2785779912541866</v>
      </c>
      <c r="LA14" s="6">
        <v>5.6327013239760566</v>
      </c>
      <c r="LB14" s="6">
        <v>5.390717262812414</v>
      </c>
      <c r="LC14" s="6">
        <v>4.7787706960389356</v>
      </c>
      <c r="LD14" s="18">
        <v>5.6078431372549016</v>
      </c>
      <c r="LE14" s="402">
        <v>10.910415894044073</v>
      </c>
      <c r="LF14" s="6">
        <v>10.325703248415817</v>
      </c>
      <c r="LG14" s="6">
        <v>9.7074829931972797</v>
      </c>
      <c r="LH14" s="6">
        <v>9.8999633720752769</v>
      </c>
      <c r="LI14" s="6">
        <v>10.744757938642811</v>
      </c>
      <c r="LJ14" s="6">
        <v>10.731590922819805</v>
      </c>
      <c r="LK14" s="18">
        <v>11.641301472533286</v>
      </c>
      <c r="LL14" s="402">
        <v>94.279160241664314</v>
      </c>
      <c r="LM14" s="6">
        <v>94.603938826641411</v>
      </c>
      <c r="LN14" s="6">
        <v>94.490925032987207</v>
      </c>
      <c r="LO14" s="6">
        <v>94.689650116191686</v>
      </c>
      <c r="LP14" s="6">
        <v>95.364552246190755</v>
      </c>
      <c r="LQ14" s="6">
        <v>96.121038090275263</v>
      </c>
      <c r="LR14" s="18">
        <v>96.418964923442402</v>
      </c>
      <c r="LS14" s="402">
        <v>95.16597883967323</v>
      </c>
      <c r="LT14" s="6">
        <v>95.628251119452955</v>
      </c>
      <c r="LU14" s="6">
        <v>96.45844354527388</v>
      </c>
      <c r="LV14" s="6">
        <v>95.40006577710956</v>
      </c>
      <c r="LW14" s="6">
        <v>95.309262477753236</v>
      </c>
      <c r="LX14" s="6">
        <v>96.94755587163705</v>
      </c>
      <c r="LY14" s="18">
        <v>95.631747791763033</v>
      </c>
      <c r="LZ14" s="7">
        <v>17.929165869849232</v>
      </c>
      <c r="MA14" s="394">
        <v>28970</v>
      </c>
      <c r="MB14" s="394">
        <v>1615803</v>
      </c>
      <c r="MC14" s="5">
        <v>19.670639501595428</v>
      </c>
      <c r="MD14" s="394">
        <v>31779</v>
      </c>
      <c r="ME14" s="394">
        <v>1615555</v>
      </c>
      <c r="MF14" s="5">
        <v>22.226089166204012</v>
      </c>
      <c r="MG14" s="394">
        <v>40234</v>
      </c>
      <c r="MH14" s="394">
        <v>1810215</v>
      </c>
      <c r="MI14" s="5">
        <v>20.080768432375308</v>
      </c>
      <c r="MJ14" s="394">
        <v>42564</v>
      </c>
      <c r="MK14" s="394">
        <v>2119640</v>
      </c>
      <c r="ML14" s="5">
        <v>23.575908901410788</v>
      </c>
      <c r="MM14" s="394">
        <v>47107</v>
      </c>
      <c r="MN14" s="394">
        <v>1998099</v>
      </c>
      <c r="MO14" s="6">
        <v>20.653141967528274</v>
      </c>
      <c r="MP14" s="394">
        <v>44455</v>
      </c>
      <c r="MQ14" s="394">
        <v>2152457</v>
      </c>
      <c r="MR14" s="6">
        <v>25.052160920138725</v>
      </c>
      <c r="MS14" s="394">
        <v>50577</v>
      </c>
      <c r="MT14" s="395">
        <v>2018867.7599999998</v>
      </c>
      <c r="MU14" s="7">
        <v>5.2009444024479903</v>
      </c>
      <c r="MV14" s="394">
        <v>10045</v>
      </c>
      <c r="MW14" s="394">
        <v>193138</v>
      </c>
      <c r="MX14" s="5">
        <v>5.6889677005690471</v>
      </c>
      <c r="MY14" s="394">
        <v>11357</v>
      </c>
      <c r="MZ14" s="394">
        <v>199632</v>
      </c>
      <c r="NA14" s="5">
        <v>5.6144809398225846</v>
      </c>
      <c r="NB14" s="394">
        <v>11709</v>
      </c>
      <c r="NC14" s="394">
        <v>208550</v>
      </c>
      <c r="ND14" s="5">
        <v>5.9950356140729548</v>
      </c>
      <c r="NE14" s="394">
        <v>13332</v>
      </c>
      <c r="NF14" s="394">
        <v>222384</v>
      </c>
      <c r="NG14" s="5">
        <v>6.4187959679398752</v>
      </c>
      <c r="NH14" s="394">
        <v>15168</v>
      </c>
      <c r="NI14" s="394">
        <v>236306</v>
      </c>
      <c r="NJ14" s="6">
        <v>6.7331001451135322</v>
      </c>
      <c r="NK14" s="394">
        <v>16054</v>
      </c>
      <c r="NL14" s="394">
        <v>238434</v>
      </c>
      <c r="NM14" s="6">
        <v>6.6514846474581111</v>
      </c>
      <c r="NN14" s="394">
        <v>18138</v>
      </c>
      <c r="NO14" s="395">
        <v>272691</v>
      </c>
      <c r="NP14" s="402">
        <v>28.535324526134403</v>
      </c>
      <c r="NQ14" s="6">
        <v>29.28498118371536</v>
      </c>
      <c r="NR14" s="6">
        <v>31.484502446982056</v>
      </c>
      <c r="NS14" s="6">
        <v>34.043030031376063</v>
      </c>
      <c r="NT14" s="6">
        <v>35.93785183517226</v>
      </c>
      <c r="NU14" s="6">
        <v>35.701149425287355</v>
      </c>
      <c r="NV14" s="18">
        <v>34.726224783861667</v>
      </c>
      <c r="NW14" s="6">
        <v>48.166666666666664</v>
      </c>
      <c r="NX14" s="6">
        <v>44</v>
      </c>
      <c r="NY14" s="6">
        <v>36.333333333333336</v>
      </c>
      <c r="NZ14" s="18" t="s">
        <v>26</v>
      </c>
      <c r="OA14" s="6">
        <v>85.227699999999999</v>
      </c>
      <c r="OB14" s="6">
        <v>77.173175684122242</v>
      </c>
      <c r="OC14" s="18" t="s">
        <v>26</v>
      </c>
      <c r="OD14" s="6">
        <v>82.948800000000006</v>
      </c>
      <c r="OE14" s="6">
        <v>81.606706636882464</v>
      </c>
      <c r="OF14" s="18" t="s">
        <v>26</v>
      </c>
      <c r="OG14" s="7">
        <v>364.13830072366659</v>
      </c>
      <c r="OH14" s="394">
        <v>54344</v>
      </c>
      <c r="OI14" s="394">
        <v>2870</v>
      </c>
      <c r="OJ14" s="5">
        <v>352.98076923076923</v>
      </c>
      <c r="OK14" s="394">
        <v>51394</v>
      </c>
      <c r="OL14" s="394">
        <v>2800</v>
      </c>
      <c r="OM14" s="5">
        <v>311.04172580187338</v>
      </c>
      <c r="ON14" s="394">
        <v>43832</v>
      </c>
      <c r="OO14" s="394">
        <v>2710</v>
      </c>
      <c r="OP14" s="5">
        <v>336.07576633892427</v>
      </c>
      <c r="OQ14" s="394">
        <v>46486</v>
      </c>
      <c r="OR14" s="394">
        <v>2660</v>
      </c>
      <c r="OS14" s="5">
        <v>323.51732237228418</v>
      </c>
      <c r="OT14" s="394">
        <v>44076</v>
      </c>
      <c r="OU14" s="394">
        <v>2620</v>
      </c>
      <c r="OV14" s="6">
        <v>294.88165680473372</v>
      </c>
      <c r="OW14" s="394">
        <v>39868</v>
      </c>
      <c r="OX14" s="394">
        <v>2600</v>
      </c>
      <c r="OY14" s="6">
        <v>349.61234417756157</v>
      </c>
      <c r="OZ14" s="394">
        <v>45995</v>
      </c>
      <c r="PA14" s="395">
        <v>2530</v>
      </c>
      <c r="PB14" s="7">
        <v>2.3910513955935242</v>
      </c>
      <c r="PC14" s="394">
        <v>9356</v>
      </c>
      <c r="PD14" s="394">
        <v>3912923</v>
      </c>
      <c r="PE14" s="5">
        <v>2.2744007032151323</v>
      </c>
      <c r="PF14" s="394">
        <v>8893</v>
      </c>
      <c r="PG14" s="394">
        <v>3910041</v>
      </c>
      <c r="PH14" s="5">
        <v>2.1239011682812974</v>
      </c>
      <c r="PI14" s="394">
        <v>9394</v>
      </c>
      <c r="PJ14" s="394">
        <v>4422993</v>
      </c>
      <c r="PK14" s="5">
        <v>2.3389618543324109</v>
      </c>
      <c r="PL14" s="394">
        <v>9213</v>
      </c>
      <c r="PM14" s="394">
        <v>3938927</v>
      </c>
      <c r="PN14" s="5">
        <v>2.5260620082544332</v>
      </c>
      <c r="PO14" s="394">
        <v>9346</v>
      </c>
      <c r="PP14" s="394">
        <v>3699830</v>
      </c>
      <c r="PQ14" s="6">
        <v>2.170632416687889</v>
      </c>
      <c r="PR14" s="394">
        <v>8029</v>
      </c>
      <c r="PS14" s="394">
        <v>3698922</v>
      </c>
      <c r="PT14" s="6">
        <v>2.0226253344441463</v>
      </c>
      <c r="PU14" s="394">
        <v>7667</v>
      </c>
      <c r="PV14" s="395">
        <v>3790618</v>
      </c>
      <c r="PW14" s="7">
        <v>3.8583395587956062</v>
      </c>
      <c r="PX14" s="394">
        <v>10221</v>
      </c>
      <c r="PY14" s="394">
        <v>2649067</v>
      </c>
      <c r="PZ14" s="5">
        <v>3.4022721677042664</v>
      </c>
      <c r="QA14" s="394">
        <v>9673</v>
      </c>
      <c r="QB14" s="394">
        <v>2843100</v>
      </c>
      <c r="QC14" s="5">
        <v>3.1853793883121879</v>
      </c>
      <c r="QD14" s="394">
        <v>9794</v>
      </c>
      <c r="QE14" s="394">
        <v>3074673</v>
      </c>
      <c r="QF14" s="5">
        <v>1.1664964938262521</v>
      </c>
      <c r="QG14" s="394">
        <v>9511</v>
      </c>
      <c r="QH14" s="394">
        <v>8153475</v>
      </c>
      <c r="QI14" s="5">
        <v>1.0383078250601754</v>
      </c>
      <c r="QJ14" s="394">
        <v>9145</v>
      </c>
      <c r="QK14" s="394">
        <v>8807600</v>
      </c>
      <c r="QL14" s="6">
        <v>1.0586468951196482</v>
      </c>
      <c r="QM14" s="394">
        <v>9189</v>
      </c>
      <c r="QN14" s="394">
        <v>8679948</v>
      </c>
      <c r="QO14" s="6">
        <v>0.81382810362494173</v>
      </c>
      <c r="QP14" s="394">
        <v>9102</v>
      </c>
      <c r="QQ14" s="395">
        <v>11184180</v>
      </c>
      <c r="QR14" s="7">
        <v>2.1397460058820634</v>
      </c>
      <c r="QS14" s="394">
        <v>2390</v>
      </c>
      <c r="QT14" s="394">
        <v>1116955</v>
      </c>
      <c r="QU14" s="5">
        <v>1.3822984104227145</v>
      </c>
      <c r="QV14" s="394">
        <v>2098</v>
      </c>
      <c r="QW14" s="394">
        <v>1517762</v>
      </c>
      <c r="QX14" s="5">
        <v>1.3890507486159522</v>
      </c>
      <c r="QY14" s="394">
        <v>2360</v>
      </c>
      <c r="QZ14" s="394">
        <v>1699002</v>
      </c>
      <c r="RA14" s="5">
        <v>1.4047896805035345</v>
      </c>
      <c r="RB14" s="394">
        <v>2412</v>
      </c>
      <c r="RC14" s="394">
        <v>1716983</v>
      </c>
      <c r="RD14" s="5">
        <v>1.4681156212905506</v>
      </c>
      <c r="RE14" s="394">
        <v>2554</v>
      </c>
      <c r="RF14" s="394">
        <v>1250000</v>
      </c>
      <c r="RG14" s="6">
        <v>2.0488188976377955</v>
      </c>
      <c r="RH14" s="394">
        <v>2602</v>
      </c>
      <c r="RI14" s="394">
        <v>1270000</v>
      </c>
      <c r="RJ14" s="6">
        <v>1.9472096485735939</v>
      </c>
      <c r="RK14" s="394">
        <v>2600</v>
      </c>
      <c r="RL14" s="395">
        <v>1335244</v>
      </c>
      <c r="RM14" s="7">
        <v>9018.3493787542175</v>
      </c>
      <c r="RN14" s="394">
        <v>4384</v>
      </c>
      <c r="RO14" s="394">
        <v>486120</v>
      </c>
      <c r="RP14" s="5">
        <v>8125.4037467700255</v>
      </c>
      <c r="RQ14" s="394">
        <v>4025</v>
      </c>
      <c r="RR14" s="394">
        <v>495360</v>
      </c>
      <c r="RS14" s="5">
        <v>10794.795292557601</v>
      </c>
      <c r="RT14" s="394">
        <v>5210</v>
      </c>
      <c r="RU14" s="394">
        <v>482640</v>
      </c>
      <c r="RV14" s="5">
        <v>12678.974358974359</v>
      </c>
      <c r="RW14" s="394">
        <v>6181</v>
      </c>
      <c r="RX14" s="394">
        <v>487500</v>
      </c>
      <c r="RY14" s="5">
        <v>10071.445968985954</v>
      </c>
      <c r="RZ14" s="394">
        <v>4962</v>
      </c>
      <c r="SA14" s="394">
        <v>492680</v>
      </c>
      <c r="SB14" s="6">
        <v>10545.097331649325</v>
      </c>
      <c r="SC14" s="394">
        <v>5260</v>
      </c>
      <c r="SD14" s="394">
        <v>498810</v>
      </c>
      <c r="SE14" s="6">
        <v>6682.177573594653</v>
      </c>
      <c r="SF14" s="394">
        <v>3389</v>
      </c>
      <c r="SG14" s="395">
        <v>507170</v>
      </c>
      <c r="SH14" s="402">
        <v>85.100000000000009</v>
      </c>
      <c r="SI14" s="6">
        <v>84</v>
      </c>
      <c r="SJ14" s="6">
        <v>79</v>
      </c>
      <c r="SK14" s="18">
        <v>74.666666666666671</v>
      </c>
      <c r="SL14" s="402">
        <v>90.7</v>
      </c>
      <c r="SM14" s="6">
        <v>92.666666666666671</v>
      </c>
      <c r="SN14" s="6">
        <v>91.333333333333329</v>
      </c>
      <c r="SO14" s="18">
        <v>91</v>
      </c>
      <c r="SP14" s="402">
        <v>92.729729729729726</v>
      </c>
      <c r="SQ14" s="6">
        <v>93.333333333333329</v>
      </c>
      <c r="SR14" s="6">
        <v>91</v>
      </c>
      <c r="SS14" s="18">
        <v>89.666666666666671</v>
      </c>
      <c r="ST14" s="402">
        <v>80.266666666666666</v>
      </c>
      <c r="SU14" s="6">
        <v>81</v>
      </c>
      <c r="SV14" s="6">
        <v>74.666666666666671</v>
      </c>
      <c r="SW14" s="18">
        <v>71.333333333333329</v>
      </c>
      <c r="SX14" s="7">
        <v>117.97191754513251</v>
      </c>
      <c r="SY14" s="394">
        <v>27642</v>
      </c>
      <c r="SZ14" s="394">
        <v>234310</v>
      </c>
      <c r="TA14" s="5">
        <v>90.880157521079909</v>
      </c>
      <c r="TB14" s="394">
        <v>21416</v>
      </c>
      <c r="TC14" s="394">
        <v>235651</v>
      </c>
      <c r="TD14" s="5">
        <v>95.737494511433113</v>
      </c>
      <c r="TE14" s="394">
        <v>22676</v>
      </c>
      <c r="TF14" s="394">
        <v>236856</v>
      </c>
      <c r="TG14" s="5">
        <v>82.159906617079614</v>
      </c>
      <c r="TH14" s="394">
        <v>21186</v>
      </c>
      <c r="TI14" s="394">
        <v>257863</v>
      </c>
      <c r="TJ14" s="5">
        <v>94.092705417421371</v>
      </c>
      <c r="TK14" s="394">
        <v>22857</v>
      </c>
      <c r="TL14" s="395">
        <v>242920</v>
      </c>
      <c r="TM14" s="7">
        <v>70.008781707028746</v>
      </c>
      <c r="TN14" s="394">
        <v>16582</v>
      </c>
      <c r="TO14" s="394">
        <v>236856</v>
      </c>
      <c r="TP14" s="5">
        <v>57.681792269538477</v>
      </c>
      <c r="TQ14" s="394">
        <v>14874</v>
      </c>
      <c r="TR14" s="394">
        <v>257863</v>
      </c>
      <c r="TS14" s="5">
        <v>71.603820187716124</v>
      </c>
      <c r="TT14" s="394">
        <v>17394</v>
      </c>
      <c r="TU14" s="394">
        <v>242920</v>
      </c>
      <c r="TV14" s="5">
        <v>59.726081696526265</v>
      </c>
      <c r="TW14" s="394">
        <v>14465</v>
      </c>
      <c r="TX14" s="394">
        <v>242189</v>
      </c>
      <c r="TY14" s="5">
        <v>64.360283409421896</v>
      </c>
      <c r="TZ14" s="394">
        <v>15733</v>
      </c>
      <c r="UA14" s="395">
        <v>244452</v>
      </c>
      <c r="UB14" s="7">
        <v>74.008791771584654</v>
      </c>
      <c r="UC14" s="394">
        <v>17341</v>
      </c>
      <c r="UD14" s="394">
        <v>234310</v>
      </c>
      <c r="UE14" s="5">
        <v>73.12933108707368</v>
      </c>
      <c r="UF14" s="394">
        <v>17233</v>
      </c>
      <c r="UG14" s="394">
        <v>235651</v>
      </c>
      <c r="UH14" s="5">
        <v>76.307967710338758</v>
      </c>
      <c r="UI14" s="394">
        <v>18074</v>
      </c>
      <c r="UJ14" s="394">
        <v>236856</v>
      </c>
      <c r="UK14" s="5">
        <v>71.871497655731915</v>
      </c>
      <c r="UL14" s="394">
        <v>18533</v>
      </c>
      <c r="UM14" s="394">
        <v>257863</v>
      </c>
      <c r="UN14" s="5">
        <v>72.525934464021077</v>
      </c>
      <c r="UO14" s="394">
        <v>17618</v>
      </c>
      <c r="UP14" s="395">
        <v>242920</v>
      </c>
      <c r="UQ14" s="7">
        <v>75.412909109332247</v>
      </c>
      <c r="UR14" s="394">
        <v>17862</v>
      </c>
      <c r="US14" s="394">
        <v>236856</v>
      </c>
      <c r="UT14" s="5">
        <v>71.157940456754162</v>
      </c>
      <c r="UU14" s="394">
        <v>18349</v>
      </c>
      <c r="UV14" s="394">
        <v>257863</v>
      </c>
      <c r="UW14" s="5">
        <v>71.447390087271529</v>
      </c>
      <c r="UX14" s="394">
        <v>17356</v>
      </c>
      <c r="UY14" s="394">
        <v>242920</v>
      </c>
      <c r="UZ14" s="5">
        <v>95.706245948412189</v>
      </c>
      <c r="VA14" s="394">
        <v>23179</v>
      </c>
      <c r="VB14" s="394">
        <v>242189</v>
      </c>
      <c r="VC14" s="5">
        <v>93.965277436879234</v>
      </c>
      <c r="VD14" s="394">
        <v>22970</v>
      </c>
      <c r="VE14" s="399">
        <v>244452</v>
      </c>
      <c r="VF14" s="7">
        <v>34499.712005266192</v>
      </c>
      <c r="VG14" s="394">
        <v>16771</v>
      </c>
      <c r="VH14" s="394">
        <v>486120</v>
      </c>
      <c r="VI14" s="5">
        <v>33957.122093023252</v>
      </c>
      <c r="VJ14" s="394">
        <v>16821</v>
      </c>
      <c r="VK14" s="394">
        <v>495360</v>
      </c>
      <c r="VL14" s="5">
        <v>18949.94198574507</v>
      </c>
      <c r="VM14" s="394">
        <v>9146</v>
      </c>
      <c r="VN14" s="394">
        <v>482640</v>
      </c>
      <c r="VO14" s="5">
        <v>17035.897435897437</v>
      </c>
      <c r="VP14" s="394">
        <v>8305</v>
      </c>
      <c r="VQ14" s="394">
        <v>487500</v>
      </c>
      <c r="VR14" s="5">
        <v>17055.695380368597</v>
      </c>
      <c r="VS14" s="394">
        <v>8403</v>
      </c>
      <c r="VT14" s="394">
        <v>492680</v>
      </c>
      <c r="VU14" s="5">
        <v>16645.616567430483</v>
      </c>
      <c r="VV14" s="394">
        <v>8303</v>
      </c>
      <c r="VW14" s="394">
        <v>498810</v>
      </c>
      <c r="VX14" s="5">
        <v>15967.03275035984</v>
      </c>
      <c r="VY14" s="394">
        <v>8098</v>
      </c>
      <c r="VZ14" s="395">
        <v>507170</v>
      </c>
      <c r="WA14" s="7">
        <v>90.5</v>
      </c>
      <c r="WB14" s="5">
        <v>92.5</v>
      </c>
      <c r="WC14" s="5">
        <v>90.4</v>
      </c>
      <c r="WD14" s="5">
        <v>90.1</v>
      </c>
      <c r="WE14" s="5">
        <v>88.748241912798875</v>
      </c>
      <c r="WF14" s="5">
        <v>90.1</v>
      </c>
      <c r="WG14" s="18">
        <v>92.351046698872779</v>
      </c>
      <c r="WH14" s="7">
        <v>30545.242581173385</v>
      </c>
      <c r="WI14" s="394">
        <v>42610.613400736867</v>
      </c>
      <c r="WJ14" s="394">
        <v>1395</v>
      </c>
      <c r="WK14" s="5">
        <v>29831.445673712351</v>
      </c>
      <c r="WL14" s="394">
        <v>41677.512750743525</v>
      </c>
      <c r="WM14" s="394">
        <v>1397.1</v>
      </c>
      <c r="WN14" s="5">
        <v>25763.855054527008</v>
      </c>
      <c r="WO14" s="394">
        <v>36167.299725545017</v>
      </c>
      <c r="WP14" s="394">
        <v>1403.8000000000002</v>
      </c>
      <c r="WQ14" s="5">
        <v>27652.605711996675</v>
      </c>
      <c r="WR14" s="394">
        <v>41783.087230826975</v>
      </c>
      <c r="WS14" s="394">
        <v>1511</v>
      </c>
      <c r="WT14" s="5">
        <v>21899.404367968233</v>
      </c>
      <c r="WU14" s="394">
        <v>33090</v>
      </c>
      <c r="WV14" s="394">
        <v>1511</v>
      </c>
      <c r="WW14" s="5">
        <v>24068.166776968894</v>
      </c>
      <c r="WX14" s="394">
        <v>36367</v>
      </c>
      <c r="WY14" s="394">
        <v>1511</v>
      </c>
      <c r="WZ14" s="5">
        <v>18940.436796823295</v>
      </c>
      <c r="XA14" s="394">
        <v>28619</v>
      </c>
      <c r="XB14" s="395">
        <v>1511</v>
      </c>
      <c r="XC14" s="7">
        <v>25.586616737579561</v>
      </c>
      <c r="XD14" s="5">
        <v>27.409365527843519</v>
      </c>
      <c r="XE14" s="5">
        <v>28.6</v>
      </c>
      <c r="XF14" s="5">
        <v>28.22</v>
      </c>
      <c r="XG14" s="5">
        <v>30.324664785760071</v>
      </c>
      <c r="XH14" s="5">
        <v>28.750940772586624</v>
      </c>
      <c r="XI14" s="18">
        <v>24.154769447437655</v>
      </c>
      <c r="XJ14" s="7">
        <v>24.961154919056305</v>
      </c>
      <c r="XK14" s="5">
        <v>23.36045535213222</v>
      </c>
      <c r="XL14" s="5">
        <v>22.6</v>
      </c>
      <c r="XM14" s="5">
        <v>24.26</v>
      </c>
      <c r="XN14" s="5">
        <v>27.785630825792122</v>
      </c>
      <c r="XO14" s="5">
        <v>27.279278200939164</v>
      </c>
      <c r="XP14" s="18">
        <v>19.891413466487016</v>
      </c>
      <c r="XQ14" s="7">
        <v>30.247734246854108</v>
      </c>
      <c r="XR14" s="5">
        <v>25.726346052843397</v>
      </c>
      <c r="XS14" s="5">
        <v>27.6</v>
      </c>
      <c r="XT14" s="5">
        <v>31.4</v>
      </c>
      <c r="XU14" s="5">
        <v>33.027453684836928</v>
      </c>
      <c r="XV14" s="5">
        <v>30.959596285298399</v>
      </c>
      <c r="XW14" s="18">
        <v>24.941115714961875</v>
      </c>
      <c r="XX14" s="7">
        <v>38.208307158918956</v>
      </c>
      <c r="XY14" s="5">
        <v>34.391261725664762</v>
      </c>
      <c r="XZ14" s="5">
        <v>36</v>
      </c>
      <c r="YA14" s="5">
        <v>35.869999999999997</v>
      </c>
      <c r="YB14" s="5">
        <v>36.348249543239859</v>
      </c>
      <c r="YC14" s="5">
        <v>37.790879447912815</v>
      </c>
      <c r="YD14" s="18">
        <v>37.765685880118795</v>
      </c>
      <c r="YE14" s="7">
        <v>37560.684604624374</v>
      </c>
      <c r="YF14" s="394">
        <v>18259</v>
      </c>
      <c r="YG14" s="394">
        <v>486120</v>
      </c>
      <c r="YH14" s="5">
        <v>33599.806201550389</v>
      </c>
      <c r="YI14" s="394">
        <v>16644</v>
      </c>
      <c r="YJ14" s="394">
        <v>495360</v>
      </c>
      <c r="YK14" s="5">
        <v>28352.395159953587</v>
      </c>
      <c r="YL14" s="394">
        <v>13684</v>
      </c>
      <c r="YM14" s="394">
        <v>482640</v>
      </c>
      <c r="YN14" s="5">
        <v>31261.538461538457</v>
      </c>
      <c r="YO14" s="394">
        <v>15240</v>
      </c>
      <c r="YP14" s="394">
        <v>487500</v>
      </c>
      <c r="YQ14" s="5">
        <v>30715.677518876349</v>
      </c>
      <c r="YR14" s="394">
        <v>15133</v>
      </c>
      <c r="YS14" s="394">
        <v>492680</v>
      </c>
      <c r="YT14" s="5">
        <v>33126.841883683162</v>
      </c>
      <c r="YU14" s="394">
        <v>16524</v>
      </c>
      <c r="YV14" s="394">
        <v>498810</v>
      </c>
      <c r="YW14" s="5">
        <v>27838.791726639982</v>
      </c>
      <c r="YX14" s="394">
        <v>14119</v>
      </c>
      <c r="YY14" s="395">
        <v>507170</v>
      </c>
      <c r="YZ14" s="5">
        <v>2737.0296701475218</v>
      </c>
      <c r="ZA14" s="394">
        <v>1321</v>
      </c>
      <c r="ZB14" s="394">
        <v>482640</v>
      </c>
      <c r="ZC14" s="5">
        <v>4588.7179487179492</v>
      </c>
      <c r="ZD14" s="394">
        <v>2237</v>
      </c>
      <c r="ZE14" s="394">
        <v>487500</v>
      </c>
      <c r="ZF14" s="5">
        <v>4469.4324916781688</v>
      </c>
      <c r="ZG14" s="394">
        <v>2202</v>
      </c>
      <c r="ZH14" s="394">
        <v>492680</v>
      </c>
      <c r="ZI14" s="5">
        <v>4635.0313746717184</v>
      </c>
      <c r="ZJ14" s="394">
        <v>2312</v>
      </c>
      <c r="ZK14" s="394">
        <v>498810</v>
      </c>
      <c r="ZL14" s="5">
        <v>3748.2500936569591</v>
      </c>
      <c r="ZM14" s="394">
        <v>1901</v>
      </c>
      <c r="ZN14" s="395">
        <v>507170</v>
      </c>
      <c r="ZO14" s="5">
        <v>25615.365489806067</v>
      </c>
      <c r="ZP14" s="394">
        <v>12363</v>
      </c>
      <c r="ZQ14" s="394">
        <v>482640</v>
      </c>
      <c r="ZR14" s="5">
        <v>26672.820512820512</v>
      </c>
      <c r="ZS14" s="394">
        <v>13003</v>
      </c>
      <c r="ZT14" s="394">
        <v>487500</v>
      </c>
      <c r="ZU14" s="5">
        <v>26246.245027198183</v>
      </c>
      <c r="ZV14" s="394">
        <v>12931</v>
      </c>
      <c r="ZW14" s="394">
        <v>492680</v>
      </c>
      <c r="ZX14" s="5">
        <v>28491.810509011448</v>
      </c>
      <c r="ZY14" s="394">
        <v>14212</v>
      </c>
      <c r="ZZ14" s="394">
        <v>498810</v>
      </c>
      <c r="AAA14" s="5">
        <v>24090.541632983022</v>
      </c>
      <c r="AAB14" s="394">
        <v>12218</v>
      </c>
      <c r="AAC14" s="395">
        <v>507170</v>
      </c>
      <c r="AAD14" s="7">
        <v>31.566209016578174</v>
      </c>
      <c r="AAE14" s="5">
        <v>31.14306497652106</v>
      </c>
      <c r="AAF14" s="5">
        <v>36.702039250783109</v>
      </c>
      <c r="AAG14" s="5">
        <v>38.071420129518614</v>
      </c>
      <c r="AAH14" s="5">
        <v>37.200000000000003</v>
      </c>
      <c r="AAI14" s="5">
        <v>42.268325053356527</v>
      </c>
      <c r="AAJ14" s="18">
        <v>44.647127990944952</v>
      </c>
      <c r="AAK14" s="5">
        <v>70.36666666666666</v>
      </c>
      <c r="AAL14" s="5">
        <v>69.666666666666671</v>
      </c>
      <c r="AAM14" s="5">
        <v>67</v>
      </c>
      <c r="AAN14" s="18">
        <v>66.333333333333329</v>
      </c>
      <c r="AAO14" s="5">
        <v>70</v>
      </c>
      <c r="AAP14" s="5">
        <v>70</v>
      </c>
      <c r="AAQ14" s="5">
        <v>66.333333333333329</v>
      </c>
      <c r="AAR14" s="18">
        <v>64.666666666666671</v>
      </c>
      <c r="AAS14" s="7">
        <v>5.1928970066654525</v>
      </c>
      <c r="AAT14" s="5">
        <v>5.838497736199959</v>
      </c>
      <c r="AAU14" s="6">
        <v>7.3866910797586183</v>
      </c>
      <c r="AAV14" s="7">
        <v>5.1383114211853353</v>
      </c>
      <c r="AAW14" s="5">
        <v>6.32924733268921</v>
      </c>
      <c r="AAX14" s="5">
        <v>7.7522121466114466</v>
      </c>
      <c r="AAY14" s="6">
        <v>8.9657448803597344</v>
      </c>
      <c r="AAZ14" s="7">
        <v>0.60173968221266183</v>
      </c>
      <c r="ABA14" s="5">
        <v>0.46372859048521997</v>
      </c>
      <c r="ABB14" s="5">
        <v>0.48109025646743714</v>
      </c>
      <c r="ABC14" s="5">
        <v>0.7146271657773493</v>
      </c>
      <c r="ABD14" s="5">
        <v>0.59648762046260917</v>
      </c>
      <c r="ABE14" s="5">
        <v>0.48530107965109903</v>
      </c>
      <c r="ABF14" s="18">
        <v>0.56999999999999995</v>
      </c>
      <c r="ABG14" s="7">
        <v>69.835657370517922</v>
      </c>
      <c r="ABH14" s="5">
        <v>74.499107319976204</v>
      </c>
      <c r="ABI14" s="5">
        <v>82.272091163534583</v>
      </c>
      <c r="ABJ14" s="5">
        <v>87.652523223700726</v>
      </c>
      <c r="ABK14" s="5">
        <v>75.300085379940739</v>
      </c>
      <c r="ABL14" s="5">
        <v>75.655449522852834</v>
      </c>
      <c r="ABM14" s="18">
        <v>75.686234715104774</v>
      </c>
      <c r="ABN14" s="5">
        <v>93.760568557774775</v>
      </c>
      <c r="ABO14" s="5">
        <v>93.902626521460604</v>
      </c>
      <c r="ABP14" s="18">
        <v>92.301337955690371</v>
      </c>
      <c r="ABQ14" s="5">
        <v>6.366422326238629</v>
      </c>
      <c r="ABR14" s="5">
        <v>8.0064648839259469</v>
      </c>
      <c r="ABS14" s="5">
        <v>9.1923439042873216</v>
      </c>
      <c r="ABT14" s="18">
        <v>8.5299999999999994</v>
      </c>
      <c r="ABU14" s="7">
        <v>95.73207171314742</v>
      </c>
      <c r="ABV14" s="5">
        <v>86.356873636183295</v>
      </c>
      <c r="ABW14" s="5">
        <v>93.72750899640144</v>
      </c>
      <c r="ABX14" s="5">
        <v>99.146372081345717</v>
      </c>
      <c r="ABY14" s="5">
        <v>93.385565767666108</v>
      </c>
      <c r="ABZ14" s="5">
        <v>93.797086891009542</v>
      </c>
      <c r="ACA14" s="18">
        <v>95.68</v>
      </c>
      <c r="ACB14" s="7" t="s">
        <v>1734</v>
      </c>
      <c r="ACC14" s="5">
        <v>46.173469387755098</v>
      </c>
      <c r="ACD14" s="5">
        <v>46.015424164524418</v>
      </c>
      <c r="ACE14" s="5">
        <v>57.017543859649123</v>
      </c>
      <c r="ACF14" s="5">
        <v>57</v>
      </c>
      <c r="ACG14" s="5">
        <v>59.276018099547514</v>
      </c>
      <c r="ACH14" s="18">
        <v>59.276018099547514</v>
      </c>
      <c r="ACI14" s="7">
        <v>92.60836997231722</v>
      </c>
      <c r="ACJ14" s="5">
        <v>92.747989337710123</v>
      </c>
      <c r="ACK14" s="5">
        <v>88.098777806468959</v>
      </c>
      <c r="ACL14" s="5">
        <v>84.041349318497581</v>
      </c>
      <c r="ACM14" s="5">
        <v>82.97</v>
      </c>
      <c r="ACN14" s="5">
        <v>84.67749442438911</v>
      </c>
      <c r="ACO14" s="18">
        <v>84.67749442438911</v>
      </c>
      <c r="ACP14" s="5">
        <v>5.0350877192982457</v>
      </c>
      <c r="ACQ14" s="394">
        <v>861</v>
      </c>
      <c r="ACR14" s="394">
        <v>17100</v>
      </c>
      <c r="ACS14" s="5">
        <v>8.8287292817679557</v>
      </c>
      <c r="ACT14" s="394">
        <v>1598</v>
      </c>
      <c r="ACU14" s="394">
        <v>18100</v>
      </c>
      <c r="ACV14" s="5">
        <v>11.476190476190476</v>
      </c>
      <c r="ACW14" s="394">
        <v>1687</v>
      </c>
      <c r="ACX14" s="394">
        <v>14700</v>
      </c>
      <c r="ACY14" s="5">
        <v>10.583333333333334</v>
      </c>
      <c r="ACZ14" s="394">
        <v>1524</v>
      </c>
      <c r="ADA14" s="394">
        <v>14400</v>
      </c>
      <c r="ADB14" s="5">
        <v>10.712871287128714</v>
      </c>
      <c r="ADC14" s="394">
        <v>1082</v>
      </c>
      <c r="ADD14" s="399">
        <v>10100</v>
      </c>
      <c r="ADE14" s="7">
        <v>6555.9264219966008</v>
      </c>
      <c r="ADF14" s="394">
        <v>15596548.957929913</v>
      </c>
      <c r="ADG14" s="394">
        <v>2379</v>
      </c>
      <c r="ADH14" s="5">
        <v>12018.491640744796</v>
      </c>
      <c r="ADI14" s="394">
        <v>28135288.930983569</v>
      </c>
      <c r="ADJ14" s="394">
        <v>2341</v>
      </c>
      <c r="ADK14" s="5">
        <v>7976.2436931257153</v>
      </c>
      <c r="ADL14" s="394">
        <v>16502848.201077105</v>
      </c>
      <c r="ADM14" s="394">
        <v>2069</v>
      </c>
      <c r="ADN14" s="5">
        <v>5878.4578024510574</v>
      </c>
      <c r="ADO14" s="394">
        <v>12626927.359664872</v>
      </c>
      <c r="ADP14" s="394">
        <v>2148</v>
      </c>
      <c r="ADQ14" s="5">
        <v>5296.8125281658404</v>
      </c>
      <c r="ADR14" s="394">
        <v>11753627</v>
      </c>
      <c r="ADS14" s="394">
        <v>2219</v>
      </c>
      <c r="ADT14" s="5">
        <v>5042.3959165557035</v>
      </c>
      <c r="ADU14" s="394">
        <v>11360518</v>
      </c>
      <c r="ADV14" s="394">
        <v>2253</v>
      </c>
      <c r="ADW14" s="5">
        <v>4105.6088933804949</v>
      </c>
      <c r="ADX14" s="394">
        <v>8125000</v>
      </c>
      <c r="ADY14" s="395">
        <v>1979</v>
      </c>
      <c r="ADZ14" s="7">
        <v>8.5833333333333339</v>
      </c>
      <c r="AEA14" s="5">
        <v>8.6551724137931032</v>
      </c>
      <c r="AEB14" s="5">
        <v>9.8424369747899156</v>
      </c>
      <c r="AEC14" s="5">
        <v>8.8349206349206337</v>
      </c>
      <c r="AED14" s="6">
        <v>12.07563025210084</v>
      </c>
      <c r="AEE14" s="7">
        <v>28.744271413261437</v>
      </c>
      <c r="AEF14" s="5">
        <v>26.452987305237848</v>
      </c>
      <c r="AEG14" s="5">
        <v>25.547986718215306</v>
      </c>
      <c r="AEH14" s="5">
        <v>25.095928749135858</v>
      </c>
      <c r="AEI14" s="5">
        <v>21.189861696863229</v>
      </c>
      <c r="AEJ14" s="5">
        <v>18.08401596012504</v>
      </c>
      <c r="AEK14" s="18">
        <v>22.689526305790935</v>
      </c>
      <c r="AEL14" s="5">
        <v>24.658433512493332</v>
      </c>
      <c r="AEM14" s="394">
        <v>1202</v>
      </c>
      <c r="AEN14" s="394">
        <v>487460</v>
      </c>
      <c r="AEO14" s="5">
        <v>24.603641826191105</v>
      </c>
      <c r="AEP14" s="394">
        <v>1212</v>
      </c>
      <c r="AEQ14" s="394">
        <v>492610</v>
      </c>
      <c r="AER14" s="5">
        <v>24.077303983480682</v>
      </c>
      <c r="AES14" s="394">
        <v>1201</v>
      </c>
      <c r="AET14" s="394">
        <v>498810</v>
      </c>
      <c r="AEU14" s="5">
        <v>20.407358479405328</v>
      </c>
      <c r="AEV14" s="394">
        <v>1035</v>
      </c>
      <c r="AEW14" s="395">
        <v>507170</v>
      </c>
      <c r="AEX14" s="439"/>
    </row>
    <row r="15" spans="1:830" x14ac:dyDescent="0.25">
      <c r="A15" s="383" t="s">
        <v>962</v>
      </c>
      <c r="B15" s="8">
        <v>8416.0427807486631</v>
      </c>
      <c r="C15" s="403">
        <v>15738</v>
      </c>
      <c r="D15" s="403">
        <v>1870</v>
      </c>
      <c r="E15" s="1">
        <v>8760.6837606837616</v>
      </c>
      <c r="F15" s="403">
        <v>16400</v>
      </c>
      <c r="G15" s="403">
        <v>1872</v>
      </c>
      <c r="H15" s="1">
        <v>8515.625</v>
      </c>
      <c r="I15" s="403">
        <v>15805</v>
      </c>
      <c r="J15" s="403">
        <v>1856</v>
      </c>
      <c r="K15" s="1">
        <v>9518.7731359069276</v>
      </c>
      <c r="L15" s="403">
        <v>18000</v>
      </c>
      <c r="M15" s="403">
        <v>1891</v>
      </c>
      <c r="N15" s="1">
        <v>8128.9629231595909</v>
      </c>
      <c r="O15" s="403">
        <v>15128</v>
      </c>
      <c r="P15" s="403">
        <v>1861</v>
      </c>
      <c r="Q15" s="2">
        <v>8091.9786096256685</v>
      </c>
      <c r="R15" s="403">
        <v>15132</v>
      </c>
      <c r="S15" s="403">
        <v>1870</v>
      </c>
      <c r="T15" s="2">
        <v>8394.0990516332968</v>
      </c>
      <c r="U15" s="403">
        <v>15932</v>
      </c>
      <c r="V15" s="404">
        <v>1898</v>
      </c>
      <c r="W15" s="8">
        <v>9752.0138089758329</v>
      </c>
      <c r="X15" s="403">
        <v>16949</v>
      </c>
      <c r="Y15" s="403">
        <v>1738</v>
      </c>
      <c r="Z15" s="1">
        <v>9347.4374255065559</v>
      </c>
      <c r="AA15" s="403">
        <v>15685</v>
      </c>
      <c r="AB15" s="403">
        <v>1678</v>
      </c>
      <c r="AC15" s="1">
        <v>9651.0638297872338</v>
      </c>
      <c r="AD15" s="403">
        <v>15876</v>
      </c>
      <c r="AE15" s="403">
        <v>1645</v>
      </c>
      <c r="AF15" s="1">
        <v>12587.167854828256</v>
      </c>
      <c r="AG15" s="403">
        <v>19422</v>
      </c>
      <c r="AH15" s="403">
        <v>1543</v>
      </c>
      <c r="AI15" s="1">
        <v>10139.333333333334</v>
      </c>
      <c r="AJ15" s="403">
        <v>15209</v>
      </c>
      <c r="AK15" s="403">
        <v>1500</v>
      </c>
      <c r="AL15" s="2">
        <v>10270.013568521032</v>
      </c>
      <c r="AM15" s="403">
        <v>15138</v>
      </c>
      <c r="AN15" s="403">
        <v>1474</v>
      </c>
      <c r="AO15" s="2">
        <v>10769.651401230349</v>
      </c>
      <c r="AP15" s="403">
        <v>15756</v>
      </c>
      <c r="AQ15" s="404">
        <v>1463</v>
      </c>
      <c r="AR15" s="8">
        <v>4639.583333333333</v>
      </c>
      <c r="AS15" s="403">
        <v>2227</v>
      </c>
      <c r="AT15" s="403">
        <v>480</v>
      </c>
      <c r="AU15" s="1">
        <v>4435.5555555555557</v>
      </c>
      <c r="AV15" s="403">
        <v>1996</v>
      </c>
      <c r="AW15" s="403">
        <v>450</v>
      </c>
      <c r="AX15" s="1">
        <v>3423.357664233577</v>
      </c>
      <c r="AY15" s="403">
        <v>1876</v>
      </c>
      <c r="AZ15" s="403">
        <v>548</v>
      </c>
      <c r="BA15" s="1">
        <v>4390.1437371663242</v>
      </c>
      <c r="BB15" s="403">
        <v>2138</v>
      </c>
      <c r="BC15" s="403">
        <v>487</v>
      </c>
      <c r="BD15" s="1">
        <v>4843.1372549019607</v>
      </c>
      <c r="BE15" s="403">
        <v>2223</v>
      </c>
      <c r="BF15" s="403">
        <v>459</v>
      </c>
      <c r="BG15" s="2">
        <v>5408.577878103838</v>
      </c>
      <c r="BH15" s="403">
        <v>2396</v>
      </c>
      <c r="BI15" s="403">
        <v>443</v>
      </c>
      <c r="BJ15" s="2">
        <v>5313.3732534930132</v>
      </c>
      <c r="BK15" s="403">
        <v>2662</v>
      </c>
      <c r="BL15" s="404">
        <v>501</v>
      </c>
      <c r="BM15" s="405">
        <v>56</v>
      </c>
      <c r="BN15" s="406">
        <v>65</v>
      </c>
      <c r="BO15" s="406">
        <v>65</v>
      </c>
      <c r="BP15" s="406">
        <v>64</v>
      </c>
      <c r="BQ15" s="406">
        <v>66</v>
      </c>
      <c r="BR15" s="407">
        <v>67</v>
      </c>
      <c r="BS15" s="405">
        <v>29</v>
      </c>
      <c r="BT15" s="406">
        <v>22</v>
      </c>
      <c r="BU15" s="406">
        <v>28</v>
      </c>
      <c r="BV15" s="406">
        <v>31</v>
      </c>
      <c r="BW15" s="406">
        <v>36</v>
      </c>
      <c r="BX15" s="407">
        <v>37</v>
      </c>
      <c r="BY15" s="405" t="s">
        <v>1739</v>
      </c>
      <c r="BZ15" s="406" t="s">
        <v>1739</v>
      </c>
      <c r="CA15" s="406" t="s">
        <v>1739</v>
      </c>
      <c r="CB15" s="406" t="s">
        <v>1739</v>
      </c>
      <c r="CC15" s="406" t="s">
        <v>1739</v>
      </c>
      <c r="CD15" s="407" t="s">
        <v>1739</v>
      </c>
      <c r="CE15" s="405" t="s">
        <v>1739</v>
      </c>
      <c r="CF15" s="406" t="s">
        <v>1739</v>
      </c>
      <c r="CG15" s="406" t="s">
        <v>1739</v>
      </c>
      <c r="CH15" s="406" t="s">
        <v>1739</v>
      </c>
      <c r="CI15" s="406" t="s">
        <v>1739</v>
      </c>
      <c r="CJ15" s="407" t="s">
        <v>1739</v>
      </c>
      <c r="CK15" s="8">
        <v>3901.7094017094014</v>
      </c>
      <c r="CL15" s="403">
        <v>1826</v>
      </c>
      <c r="CM15" s="403">
        <v>9</v>
      </c>
      <c r="CN15" s="1">
        <v>2868.8811188811187</v>
      </c>
      <c r="CO15" s="403">
        <v>1641</v>
      </c>
      <c r="CP15" s="403">
        <v>11</v>
      </c>
      <c r="CQ15" s="1">
        <v>1732.2485207100592</v>
      </c>
      <c r="CR15" s="403">
        <v>1171</v>
      </c>
      <c r="CS15" s="403">
        <v>13</v>
      </c>
      <c r="CT15" s="1">
        <v>1945.5128205128206</v>
      </c>
      <c r="CU15" s="403">
        <v>1214</v>
      </c>
      <c r="CV15" s="403">
        <v>12</v>
      </c>
      <c r="CW15" s="1">
        <v>2517.6282051282051</v>
      </c>
      <c r="CX15" s="403">
        <v>1571</v>
      </c>
      <c r="CY15" s="403">
        <v>12</v>
      </c>
      <c r="CZ15" s="2">
        <v>5080.7692307692305</v>
      </c>
      <c r="DA15" s="403">
        <v>1321</v>
      </c>
      <c r="DB15" s="403">
        <v>5</v>
      </c>
      <c r="DC15" s="2">
        <v>4054.4871794871797</v>
      </c>
      <c r="DD15" s="403">
        <v>1265</v>
      </c>
      <c r="DE15" s="404">
        <v>6</v>
      </c>
      <c r="DF15" s="8">
        <v>191.47157190635451</v>
      </c>
      <c r="DG15" s="403">
        <v>458</v>
      </c>
      <c r="DH15" s="403">
        <v>46</v>
      </c>
      <c r="DI15" s="1">
        <v>345.70661896243291</v>
      </c>
      <c r="DJ15" s="403">
        <v>773</v>
      </c>
      <c r="DK15" s="403">
        <v>43</v>
      </c>
      <c r="DL15" s="1">
        <v>276.44230769230768</v>
      </c>
      <c r="DM15" s="403">
        <v>690</v>
      </c>
      <c r="DN15" s="403">
        <v>48</v>
      </c>
      <c r="DO15" s="1">
        <v>353.95010395010399</v>
      </c>
      <c r="DP15" s="403">
        <v>681</v>
      </c>
      <c r="DQ15" s="403">
        <v>37</v>
      </c>
      <c r="DR15" s="1">
        <v>215.93406593406596</v>
      </c>
      <c r="DS15" s="403">
        <v>393</v>
      </c>
      <c r="DT15" s="403">
        <v>35</v>
      </c>
      <c r="DU15" s="2">
        <v>280.64903846153845</v>
      </c>
      <c r="DV15" s="403">
        <v>467</v>
      </c>
      <c r="DW15" s="403">
        <v>32</v>
      </c>
      <c r="DX15" s="2">
        <v>171.66979362101313</v>
      </c>
      <c r="DY15" s="403">
        <v>366</v>
      </c>
      <c r="DZ15" s="408">
        <v>41</v>
      </c>
      <c r="EA15" s="405">
        <v>83.636363636363626</v>
      </c>
      <c r="EB15" s="406">
        <v>79.629629629629633</v>
      </c>
      <c r="EC15" s="406">
        <v>78.688524590163937</v>
      </c>
      <c r="ED15" s="406">
        <v>75.510204081632651</v>
      </c>
      <c r="EE15" s="406">
        <v>74.468085106382972</v>
      </c>
      <c r="EF15" s="406">
        <v>86.486486486486484</v>
      </c>
      <c r="EG15" s="407">
        <v>87.2340425531915</v>
      </c>
      <c r="EH15" s="406">
        <v>86.033333333333346</v>
      </c>
      <c r="EI15" s="406">
        <v>83.333333333333329</v>
      </c>
      <c r="EJ15" s="406">
        <v>81.666666666666671</v>
      </c>
      <c r="EK15" s="407">
        <v>79.666666666666671</v>
      </c>
      <c r="EL15" s="406">
        <v>95.4</v>
      </c>
      <c r="EM15" s="406">
        <v>96.8</v>
      </c>
      <c r="EN15" s="406">
        <v>96.6</v>
      </c>
      <c r="EO15" s="406">
        <v>95.9</v>
      </c>
      <c r="EP15" s="406">
        <v>97.6</v>
      </c>
      <c r="EQ15" s="407">
        <v>97.8</v>
      </c>
      <c r="ER15" s="447">
        <v>861.17</v>
      </c>
      <c r="ES15" s="447">
        <v>830.5</v>
      </c>
      <c r="ET15" s="447">
        <v>889.32</v>
      </c>
      <c r="EU15" s="447">
        <v>0</v>
      </c>
      <c r="EV15" s="447">
        <v>933.24</v>
      </c>
      <c r="EW15" s="448">
        <v>932.39</v>
      </c>
      <c r="EX15" s="406">
        <v>0</v>
      </c>
      <c r="EY15" s="406">
        <v>0</v>
      </c>
      <c r="EZ15" s="406">
        <v>0</v>
      </c>
      <c r="FA15" s="406">
        <v>0</v>
      </c>
      <c r="FB15" s="406">
        <v>0</v>
      </c>
      <c r="FC15" s="407">
        <v>0</v>
      </c>
      <c r="FD15" s="406">
        <v>807</v>
      </c>
      <c r="FE15" s="406">
        <v>791</v>
      </c>
      <c r="FF15" s="406">
        <v>859</v>
      </c>
      <c r="FG15" s="406" t="s">
        <v>22</v>
      </c>
      <c r="FH15" s="406">
        <v>1014</v>
      </c>
      <c r="FI15" s="407">
        <v>872</v>
      </c>
      <c r="FJ15" s="406">
        <v>872</v>
      </c>
      <c r="FK15" s="406">
        <v>849</v>
      </c>
      <c r="FL15" s="406">
        <v>898</v>
      </c>
      <c r="FM15" s="406">
        <v>947</v>
      </c>
      <c r="FN15" s="406">
        <v>892</v>
      </c>
      <c r="FO15" s="407">
        <v>931</v>
      </c>
      <c r="FP15" s="406">
        <v>1338</v>
      </c>
      <c r="FQ15" s="406">
        <v>909</v>
      </c>
      <c r="FR15" s="406">
        <v>1127</v>
      </c>
      <c r="FS15" s="406" t="s">
        <v>22</v>
      </c>
      <c r="FT15" s="406">
        <v>941</v>
      </c>
      <c r="FU15" s="407">
        <v>1305</v>
      </c>
      <c r="FV15" s="406">
        <v>0</v>
      </c>
      <c r="FW15" s="406">
        <v>0</v>
      </c>
      <c r="FX15" s="406">
        <v>0</v>
      </c>
      <c r="FY15" s="406">
        <v>0</v>
      </c>
      <c r="FZ15" s="406">
        <v>0</v>
      </c>
      <c r="GA15" s="407">
        <v>0</v>
      </c>
      <c r="GB15" s="406">
        <v>83.766233766233768</v>
      </c>
      <c r="GC15" s="407" t="s">
        <v>26</v>
      </c>
      <c r="GD15" s="406">
        <v>72.527472527472526</v>
      </c>
      <c r="GE15" s="407" t="s">
        <v>26</v>
      </c>
      <c r="GF15" s="406">
        <v>80.416666666666671</v>
      </c>
      <c r="GG15" s="407" t="s">
        <v>26</v>
      </c>
      <c r="GH15" s="406">
        <v>82.467532467532465</v>
      </c>
      <c r="GI15" s="407" t="s">
        <v>26</v>
      </c>
      <c r="GJ15" s="406">
        <v>68.681318681318686</v>
      </c>
      <c r="GK15" s="407" t="s">
        <v>26</v>
      </c>
      <c r="GL15" s="406">
        <v>74.166666666666671</v>
      </c>
      <c r="GM15" s="407" t="s">
        <v>26</v>
      </c>
      <c r="GN15" s="406">
        <v>81.578947368421055</v>
      </c>
      <c r="GO15" s="407" t="s">
        <v>26</v>
      </c>
      <c r="GP15" s="406">
        <v>76.923076923076934</v>
      </c>
      <c r="GQ15" s="407" t="s">
        <v>26</v>
      </c>
      <c r="GR15" s="406">
        <v>81.25</v>
      </c>
      <c r="GS15" s="407" t="s">
        <v>26</v>
      </c>
      <c r="GT15" s="406">
        <v>80.26315789473685</v>
      </c>
      <c r="GU15" s="407" t="s">
        <v>26</v>
      </c>
      <c r="GV15" s="406">
        <v>70.181818181818173</v>
      </c>
      <c r="GW15" s="407" t="s">
        <v>26</v>
      </c>
      <c r="GX15" s="406">
        <v>69.166666666666671</v>
      </c>
      <c r="GY15" s="409" t="s">
        <v>26</v>
      </c>
      <c r="GZ15" s="405">
        <v>70.588235294117652</v>
      </c>
      <c r="HA15" s="406">
        <v>83.888888888888886</v>
      </c>
      <c r="HB15" s="406">
        <v>72.151898734177209</v>
      </c>
      <c r="HC15" s="409">
        <v>77</v>
      </c>
      <c r="HD15" s="405">
        <v>78.260869565217391</v>
      </c>
      <c r="HE15" s="406">
        <v>76.19047619047619</v>
      </c>
      <c r="HF15" s="406">
        <v>90.476190476190482</v>
      </c>
      <c r="HG15" s="406">
        <v>95.652173913043484</v>
      </c>
      <c r="HH15" s="406">
        <v>86.956521739130437</v>
      </c>
      <c r="HI15" s="406">
        <v>100</v>
      </c>
      <c r="HJ15" s="407">
        <v>100</v>
      </c>
      <c r="HK15" s="410">
        <v>93.9</v>
      </c>
      <c r="HL15" s="406">
        <v>93.9</v>
      </c>
      <c r="HM15" s="406">
        <v>94.9</v>
      </c>
      <c r="HN15" s="409">
        <v>95.2</v>
      </c>
      <c r="HO15" s="405">
        <v>88.397849462365599</v>
      </c>
      <c r="HP15" s="406">
        <v>91.338752220487692</v>
      </c>
      <c r="HQ15" s="406">
        <v>0</v>
      </c>
      <c r="HR15" s="406">
        <v>92.329726288987899</v>
      </c>
      <c r="HS15" s="406">
        <v>0</v>
      </c>
      <c r="HT15" s="407">
        <v>94.015193626088561</v>
      </c>
      <c r="HU15" s="406">
        <v>27.439024390243901</v>
      </c>
      <c r="HV15" s="406">
        <v>24</v>
      </c>
      <c r="HW15" s="406">
        <v>5.7</v>
      </c>
      <c r="HX15" s="409">
        <v>5.0580184468908067</v>
      </c>
      <c r="HY15" s="405" t="s">
        <v>22</v>
      </c>
      <c r="HZ15" s="406">
        <v>393.44262295081967</v>
      </c>
      <c r="IA15" s="406">
        <v>0</v>
      </c>
      <c r="IB15" s="406" t="s">
        <v>22</v>
      </c>
      <c r="IC15" s="407" t="s">
        <v>22</v>
      </c>
      <c r="ID15" s="406">
        <v>95.8</v>
      </c>
      <c r="IE15" s="407">
        <v>96.9</v>
      </c>
      <c r="IF15" s="405">
        <v>6.25</v>
      </c>
      <c r="IG15" s="406">
        <v>11.111111111111111</v>
      </c>
      <c r="IH15" s="406">
        <v>0</v>
      </c>
      <c r="II15" s="406">
        <v>0</v>
      </c>
      <c r="IJ15" s="406">
        <v>0</v>
      </c>
      <c r="IK15" s="405">
        <v>29.09</v>
      </c>
      <c r="IL15" s="406">
        <v>50</v>
      </c>
      <c r="IM15" s="406">
        <v>62.3</v>
      </c>
      <c r="IN15" s="406">
        <v>77.55</v>
      </c>
      <c r="IO15" s="406">
        <v>65.959999999999994</v>
      </c>
      <c r="IP15" s="406">
        <v>67.569999999999993</v>
      </c>
      <c r="IQ15" s="407">
        <v>63.829787234042556</v>
      </c>
      <c r="IR15" s="8">
        <v>7.5406408036233028</v>
      </c>
      <c r="IS15" s="403">
        <v>9603</v>
      </c>
      <c r="IT15" s="403">
        <v>127349.91959019884</v>
      </c>
      <c r="IU15" s="1">
        <v>8.2468463675251922</v>
      </c>
      <c r="IV15" s="403">
        <v>9864</v>
      </c>
      <c r="IW15" s="403">
        <v>119609.35805525501</v>
      </c>
      <c r="IX15" s="1">
        <v>7.4485120873493331</v>
      </c>
      <c r="IY15" s="403">
        <v>9068</v>
      </c>
      <c r="IZ15" s="403">
        <v>121742.43518247396</v>
      </c>
      <c r="JA15" s="1">
        <v>7.689628001492971</v>
      </c>
      <c r="JB15" s="403">
        <v>9271</v>
      </c>
      <c r="JC15" s="403">
        <v>120565</v>
      </c>
      <c r="JD15" s="1">
        <v>8.3420720544585247</v>
      </c>
      <c r="JE15" s="403">
        <v>9387</v>
      </c>
      <c r="JF15" s="403">
        <v>112526</v>
      </c>
      <c r="JG15" s="2">
        <v>8.8226396176020607</v>
      </c>
      <c r="JH15" s="403">
        <v>10207</v>
      </c>
      <c r="JI15" s="403">
        <v>115691</v>
      </c>
      <c r="JJ15" s="2">
        <v>7.5073986324123334</v>
      </c>
      <c r="JK15" s="403">
        <v>8904</v>
      </c>
      <c r="JL15" s="404">
        <v>118603</v>
      </c>
      <c r="JM15" s="8">
        <v>106605.57464681176</v>
      </c>
      <c r="JN15" s="403">
        <v>2792</v>
      </c>
      <c r="JO15" s="403">
        <v>26190</v>
      </c>
      <c r="JP15" s="1">
        <v>113266.87116564417</v>
      </c>
      <c r="JQ15" s="403">
        <v>2954</v>
      </c>
      <c r="JR15" s="403">
        <v>26080</v>
      </c>
      <c r="JS15" s="1">
        <v>106422.35123367199</v>
      </c>
      <c r="JT15" s="403">
        <v>2933</v>
      </c>
      <c r="JU15" s="403">
        <v>27560</v>
      </c>
      <c r="JV15" s="1">
        <v>105437.95620437957</v>
      </c>
      <c r="JW15" s="403">
        <v>2889</v>
      </c>
      <c r="JX15" s="403">
        <v>27400</v>
      </c>
      <c r="JY15" s="1">
        <v>102495.41284403669</v>
      </c>
      <c r="JZ15" s="403">
        <v>2793</v>
      </c>
      <c r="KA15" s="403">
        <v>27250</v>
      </c>
      <c r="KB15" s="2">
        <v>110934.61396379756</v>
      </c>
      <c r="KC15" s="403">
        <v>3003</v>
      </c>
      <c r="KD15" s="403">
        <v>27070</v>
      </c>
      <c r="KE15" s="2" t="e">
        <v>#N/A</v>
      </c>
      <c r="KF15" s="403" t="e">
        <v>#N/A</v>
      </c>
      <c r="KG15" s="404">
        <v>26900</v>
      </c>
      <c r="KH15" s="411">
        <v>33.962264150943398</v>
      </c>
      <c r="KI15" s="2">
        <v>33.928571428571431</v>
      </c>
      <c r="KJ15" s="2">
        <v>34.883720930232556</v>
      </c>
      <c r="KK15" s="2">
        <v>32.5</v>
      </c>
      <c r="KL15" s="2">
        <v>36.25</v>
      </c>
      <c r="KM15" s="2">
        <v>36.585365853658537</v>
      </c>
      <c r="KN15" s="19">
        <v>39.285714285714285</v>
      </c>
      <c r="KO15" s="2">
        <v>16.425120772946869</v>
      </c>
      <c r="KP15" s="19">
        <v>13.702995538559591</v>
      </c>
      <c r="KQ15" s="411">
        <v>22.146849238507755</v>
      </c>
      <c r="KR15" s="2">
        <v>19.495535405274453</v>
      </c>
      <c r="KS15" s="2">
        <v>29.229617878328046</v>
      </c>
      <c r="KT15" s="2">
        <v>23.196707762242578</v>
      </c>
      <c r="KU15" s="2">
        <v>25.829494949494951</v>
      </c>
      <c r="KV15" s="2">
        <v>24.976460927877376</v>
      </c>
      <c r="KW15" s="19">
        <v>25.047784357770063</v>
      </c>
      <c r="KX15" s="411">
        <v>8.7227722772277225</v>
      </c>
      <c r="KY15" s="2">
        <v>7.7620253164556958</v>
      </c>
      <c r="KZ15" s="2">
        <v>7.180371352785146</v>
      </c>
      <c r="LA15" s="2">
        <v>5.7765363128491618</v>
      </c>
      <c r="LB15" s="2">
        <v>9.5751445086705207</v>
      </c>
      <c r="LC15" s="2">
        <v>8.397014925373135</v>
      </c>
      <c r="LD15" s="19">
        <v>6.7450000000000001</v>
      </c>
      <c r="LE15" s="411">
        <v>13.022377622377622</v>
      </c>
      <c r="LF15" s="2">
        <v>13.811070110701108</v>
      </c>
      <c r="LG15" s="2">
        <v>10.392774788624136</v>
      </c>
      <c r="LH15" s="2">
        <v>10.541241162608012</v>
      </c>
      <c r="LI15" s="2">
        <v>12.581715210355988</v>
      </c>
      <c r="LJ15" s="2">
        <v>14.759576202118989</v>
      </c>
      <c r="LK15" s="19">
        <v>12.863746958637469</v>
      </c>
      <c r="LL15" s="411">
        <v>94.604791910283154</v>
      </c>
      <c r="LM15" s="2">
        <v>94.604084746432036</v>
      </c>
      <c r="LN15" s="2">
        <v>95.166929524986699</v>
      </c>
      <c r="LO15" s="2">
        <v>95.198721026872789</v>
      </c>
      <c r="LP15" s="2">
        <v>95.624091028511927</v>
      </c>
      <c r="LQ15" s="2">
        <v>95.877553893956915</v>
      </c>
      <c r="LR15" s="19">
        <v>96.134582425079458</v>
      </c>
      <c r="LS15" s="411">
        <v>88.425096921124464</v>
      </c>
      <c r="LT15" s="2">
        <v>85.740851198203572</v>
      </c>
      <c r="LU15" s="2">
        <v>93.67958230283044</v>
      </c>
      <c r="LV15" s="2">
        <v>94.402366154399559</v>
      </c>
      <c r="LW15" s="2">
        <v>94.767971764888387</v>
      </c>
      <c r="LX15" s="2">
        <v>94.570519618239658</v>
      </c>
      <c r="LY15" s="19">
        <v>95.278190523361388</v>
      </c>
      <c r="LZ15" s="8">
        <v>25.150368191272086</v>
      </c>
      <c r="MA15" s="403">
        <v>5369</v>
      </c>
      <c r="MB15" s="403">
        <v>213476</v>
      </c>
      <c r="MC15" s="1">
        <v>25.016875370224959</v>
      </c>
      <c r="MD15" s="403">
        <v>5448</v>
      </c>
      <c r="ME15" s="403">
        <v>217773</v>
      </c>
      <c r="MF15" s="1">
        <v>23.266014633417949</v>
      </c>
      <c r="MG15" s="403">
        <v>4986</v>
      </c>
      <c r="MH15" s="403">
        <v>214304</v>
      </c>
      <c r="MI15" s="1">
        <v>24.278471138845553</v>
      </c>
      <c r="MJ15" s="403">
        <v>5229</v>
      </c>
      <c r="MK15" s="403">
        <v>215376</v>
      </c>
      <c r="ML15" s="1">
        <v>26.618641834314328</v>
      </c>
      <c r="MM15" s="403">
        <v>5454</v>
      </c>
      <c r="MN15" s="403">
        <v>204894</v>
      </c>
      <c r="MO15" s="2">
        <v>31.794398276392737</v>
      </c>
      <c r="MP15" s="403">
        <v>5165</v>
      </c>
      <c r="MQ15" s="403">
        <v>162450</v>
      </c>
      <c r="MR15" s="2">
        <v>42.150311286751204</v>
      </c>
      <c r="MS15" s="403">
        <v>5094</v>
      </c>
      <c r="MT15" s="404">
        <v>120853.2</v>
      </c>
      <c r="MU15" s="8">
        <v>0.39836903032291326</v>
      </c>
      <c r="MV15" s="403">
        <v>85</v>
      </c>
      <c r="MW15" s="403">
        <v>21337</v>
      </c>
      <c r="MX15" s="1">
        <v>0.44720979972778535</v>
      </c>
      <c r="MY15" s="403">
        <v>92</v>
      </c>
      <c r="MZ15" s="403">
        <v>20572</v>
      </c>
      <c r="NA15" s="1">
        <v>0.76759679443854401</v>
      </c>
      <c r="NB15" s="403">
        <v>159</v>
      </c>
      <c r="NC15" s="403">
        <v>20714</v>
      </c>
      <c r="ND15" s="1">
        <v>1.4422167580858709</v>
      </c>
      <c r="NE15" s="403">
        <v>305</v>
      </c>
      <c r="NF15" s="403">
        <v>21148</v>
      </c>
      <c r="NG15" s="1">
        <v>2.7122641509433962</v>
      </c>
      <c r="NH15" s="403">
        <v>598</v>
      </c>
      <c r="NI15" s="403">
        <v>22048</v>
      </c>
      <c r="NJ15" s="2">
        <v>3.0161898425371483</v>
      </c>
      <c r="NK15" s="403">
        <v>680</v>
      </c>
      <c r="NL15" s="403">
        <v>22545</v>
      </c>
      <c r="NM15" s="2">
        <v>2.9963421277920461</v>
      </c>
      <c r="NN15" s="403">
        <v>770</v>
      </c>
      <c r="NO15" s="404">
        <v>25698</v>
      </c>
      <c r="NP15" s="411">
        <v>40.604751619870413</v>
      </c>
      <c r="NQ15" s="2">
        <v>41.456582633053223</v>
      </c>
      <c r="NR15" s="2">
        <v>42.318840579710141</v>
      </c>
      <c r="NS15" s="2">
        <v>43.502824858757059</v>
      </c>
      <c r="NT15" s="2">
        <v>42.342342342342342</v>
      </c>
      <c r="NU15" s="2">
        <v>32.608695652173914</v>
      </c>
      <c r="NV15" s="19">
        <v>26.296296296296294</v>
      </c>
      <c r="NW15" s="2">
        <v>77.8</v>
      </c>
      <c r="NX15" s="2">
        <v>72.666666666666671</v>
      </c>
      <c r="NY15" s="2">
        <v>64</v>
      </c>
      <c r="NZ15" s="19" t="s">
        <v>26</v>
      </c>
      <c r="OA15" s="2">
        <v>84.4833</v>
      </c>
      <c r="OB15" s="2">
        <v>82.968201413270521</v>
      </c>
      <c r="OC15" s="19" t="s">
        <v>26</v>
      </c>
      <c r="OD15" s="2">
        <v>91.5124</v>
      </c>
      <c r="OE15" s="2">
        <v>92.207349707016391</v>
      </c>
      <c r="OF15" s="19" t="s">
        <v>26</v>
      </c>
      <c r="OG15" s="8">
        <v>604.04858299595139</v>
      </c>
      <c r="OH15" s="403">
        <v>5968</v>
      </c>
      <c r="OI15" s="403">
        <v>190</v>
      </c>
      <c r="OJ15" s="1">
        <v>665.38461538461536</v>
      </c>
      <c r="OK15" s="403">
        <v>6574</v>
      </c>
      <c r="OL15" s="403">
        <v>190</v>
      </c>
      <c r="OM15" s="1">
        <v>656.517094017094</v>
      </c>
      <c r="ON15" s="403">
        <v>6145</v>
      </c>
      <c r="OO15" s="403">
        <v>180</v>
      </c>
      <c r="OP15" s="1">
        <v>625.42735042735046</v>
      </c>
      <c r="OQ15" s="403">
        <v>5854</v>
      </c>
      <c r="OR15" s="403">
        <v>180</v>
      </c>
      <c r="OS15" s="1">
        <v>612.60683760683764</v>
      </c>
      <c r="OT15" s="403">
        <v>5734</v>
      </c>
      <c r="OU15" s="403">
        <v>180</v>
      </c>
      <c r="OV15" s="2">
        <v>612.44939271255055</v>
      </c>
      <c r="OW15" s="403">
        <v>6051</v>
      </c>
      <c r="OX15" s="403">
        <v>190</v>
      </c>
      <c r="OY15" s="2">
        <v>650</v>
      </c>
      <c r="OZ15" s="403">
        <v>6422</v>
      </c>
      <c r="PA15" s="404">
        <v>190</v>
      </c>
      <c r="PB15" s="8">
        <v>2.1119948242129785</v>
      </c>
      <c r="PC15" s="403">
        <v>679</v>
      </c>
      <c r="PD15" s="403">
        <v>321497</v>
      </c>
      <c r="PE15" s="1">
        <v>3.566675538993878</v>
      </c>
      <c r="PF15" s="403">
        <v>1206</v>
      </c>
      <c r="PG15" s="403">
        <v>338130</v>
      </c>
      <c r="PH15" s="1">
        <v>3.0095396729254995</v>
      </c>
      <c r="PI15" s="403">
        <v>954</v>
      </c>
      <c r="PJ15" s="403">
        <v>316992</v>
      </c>
      <c r="PK15" s="1">
        <v>2.8717359643904738</v>
      </c>
      <c r="PL15" s="403">
        <v>840</v>
      </c>
      <c r="PM15" s="403">
        <v>292506</v>
      </c>
      <c r="PN15" s="1">
        <v>3.3947663337341614</v>
      </c>
      <c r="PO15" s="403">
        <v>830</v>
      </c>
      <c r="PP15" s="403">
        <v>244494</v>
      </c>
      <c r="PQ15" s="2">
        <v>2.9965197048247578</v>
      </c>
      <c r="PR15" s="403">
        <v>830</v>
      </c>
      <c r="PS15" s="403">
        <v>276988</v>
      </c>
      <c r="PT15" s="2">
        <v>2.7181550822301896</v>
      </c>
      <c r="PU15" s="403">
        <v>793</v>
      </c>
      <c r="PV15" s="404">
        <v>291742</v>
      </c>
      <c r="PW15" s="8">
        <v>3.9500064835965008</v>
      </c>
      <c r="PX15" s="403">
        <v>792</v>
      </c>
      <c r="PY15" s="403">
        <v>200506</v>
      </c>
      <c r="PZ15" s="1">
        <v>3.7081868311333985</v>
      </c>
      <c r="QA15" s="403">
        <v>772</v>
      </c>
      <c r="QB15" s="403">
        <v>208188</v>
      </c>
      <c r="QC15" s="1">
        <v>3.1778347098247699</v>
      </c>
      <c r="QD15" s="403">
        <v>743</v>
      </c>
      <c r="QE15" s="403">
        <v>233807</v>
      </c>
      <c r="QF15" s="1">
        <v>2.9782807763088877</v>
      </c>
      <c r="QG15" s="403">
        <v>670</v>
      </c>
      <c r="QH15" s="403">
        <v>224962</v>
      </c>
      <c r="QI15" s="1">
        <v>3.0439812619720445</v>
      </c>
      <c r="QJ15" s="403">
        <v>642</v>
      </c>
      <c r="QK15" s="403">
        <v>210908</v>
      </c>
      <c r="QL15" s="2">
        <v>3.294963413068595</v>
      </c>
      <c r="QM15" s="403">
        <v>693</v>
      </c>
      <c r="QN15" s="403">
        <v>210321</v>
      </c>
      <c r="QO15" s="2">
        <v>4.1734099626623173</v>
      </c>
      <c r="QP15" s="403">
        <v>655</v>
      </c>
      <c r="QQ15" s="404">
        <v>156946</v>
      </c>
      <c r="QR15" s="8">
        <v>4.2651412514426212</v>
      </c>
      <c r="QS15" s="403">
        <v>255</v>
      </c>
      <c r="QT15" s="403">
        <v>59787</v>
      </c>
      <c r="QU15" s="1">
        <v>2.5494469344956618</v>
      </c>
      <c r="QV15" s="403">
        <v>248</v>
      </c>
      <c r="QW15" s="403">
        <v>97276</v>
      </c>
      <c r="QX15" s="1">
        <v>3.1646638811618031</v>
      </c>
      <c r="QY15" s="403">
        <v>281</v>
      </c>
      <c r="QZ15" s="403">
        <v>88793</v>
      </c>
      <c r="RA15" s="1">
        <v>3.5776159556037581</v>
      </c>
      <c r="RB15" s="403">
        <v>254</v>
      </c>
      <c r="RC15" s="403">
        <v>70997</v>
      </c>
      <c r="RD15" s="1">
        <v>6.6139949043930306</v>
      </c>
      <c r="RE15" s="403">
        <v>257</v>
      </c>
      <c r="RF15" s="403">
        <v>38857</v>
      </c>
      <c r="RG15" s="2">
        <v>8.4956062242723274</v>
      </c>
      <c r="RH15" s="403">
        <v>291</v>
      </c>
      <c r="RI15" s="403">
        <v>34253</v>
      </c>
      <c r="RJ15" s="2">
        <v>6.532468093066087</v>
      </c>
      <c r="RK15" s="403">
        <v>454</v>
      </c>
      <c r="RL15" s="404">
        <v>69499</v>
      </c>
      <c r="RM15" s="8">
        <v>3436.4261168384878</v>
      </c>
      <c r="RN15" s="403">
        <v>90</v>
      </c>
      <c r="RO15" s="403">
        <v>26190</v>
      </c>
      <c r="RP15" s="1">
        <v>4639.5705521472391</v>
      </c>
      <c r="RQ15" s="403">
        <v>121</v>
      </c>
      <c r="RR15" s="403">
        <v>26080</v>
      </c>
      <c r="RS15" s="1">
        <v>1850.5079825834543</v>
      </c>
      <c r="RT15" s="403">
        <v>51</v>
      </c>
      <c r="RU15" s="403">
        <v>27560</v>
      </c>
      <c r="RV15" s="1">
        <v>583.94160583941607</v>
      </c>
      <c r="RW15" s="403">
        <v>16</v>
      </c>
      <c r="RX15" s="403">
        <v>27400</v>
      </c>
      <c r="RY15" s="1">
        <v>1027.5229357798164</v>
      </c>
      <c r="RZ15" s="403">
        <v>28</v>
      </c>
      <c r="SA15" s="403">
        <v>27250</v>
      </c>
      <c r="SB15" s="2">
        <v>960.47284817140746</v>
      </c>
      <c r="SC15" s="403">
        <v>26</v>
      </c>
      <c r="SD15" s="403">
        <v>27070</v>
      </c>
      <c r="SE15" s="2">
        <v>2230.4832713754649</v>
      </c>
      <c r="SF15" s="403">
        <v>60</v>
      </c>
      <c r="SG15" s="404">
        <v>26900</v>
      </c>
      <c r="SH15" s="411">
        <v>90.100000000000009</v>
      </c>
      <c r="SI15" s="2">
        <v>87</v>
      </c>
      <c r="SJ15" s="2">
        <v>83.333333333333329</v>
      </c>
      <c r="SK15" s="19">
        <v>80.333333333333329</v>
      </c>
      <c r="SL15" s="411">
        <v>82.399999999999991</v>
      </c>
      <c r="SM15" s="2">
        <v>78.333333333333329</v>
      </c>
      <c r="SN15" s="2">
        <v>78.666666666666671</v>
      </c>
      <c r="SO15" s="19">
        <v>78.666666666666671</v>
      </c>
      <c r="SP15" s="411">
        <v>78.30952380952381</v>
      </c>
      <c r="SQ15" s="2">
        <v>71</v>
      </c>
      <c r="SR15" s="2">
        <v>64.666666666666671</v>
      </c>
      <c r="SS15" s="19">
        <v>65.666666666666671</v>
      </c>
      <c r="ST15" s="411">
        <v>87.666666666666671</v>
      </c>
      <c r="SU15" s="2">
        <v>86.333333333333329</v>
      </c>
      <c r="SV15" s="2">
        <v>85.333333333333329</v>
      </c>
      <c r="SW15" s="19">
        <v>83.333333333333329</v>
      </c>
      <c r="SX15" s="8">
        <v>104.71394770369471</v>
      </c>
      <c r="SY15" s="403">
        <v>1726</v>
      </c>
      <c r="SZ15" s="403">
        <v>16483</v>
      </c>
      <c r="TA15" s="1">
        <v>84.660570459637853</v>
      </c>
      <c r="TB15" s="403">
        <v>1398</v>
      </c>
      <c r="TC15" s="403">
        <v>16513</v>
      </c>
      <c r="TD15" s="1">
        <v>80.996509808641235</v>
      </c>
      <c r="TE15" s="403">
        <v>1346</v>
      </c>
      <c r="TF15" s="403">
        <v>16618</v>
      </c>
      <c r="TG15" s="1">
        <v>108.26689047419219</v>
      </c>
      <c r="TH15" s="403">
        <v>1806</v>
      </c>
      <c r="TI15" s="403">
        <v>16681</v>
      </c>
      <c r="TJ15" s="1">
        <v>82.426404995539698</v>
      </c>
      <c r="TK15" s="403">
        <v>1386</v>
      </c>
      <c r="TL15" s="404">
        <v>16815</v>
      </c>
      <c r="TM15" s="8">
        <v>55.301480322541821</v>
      </c>
      <c r="TN15" s="403">
        <v>919</v>
      </c>
      <c r="TO15" s="403">
        <v>16618</v>
      </c>
      <c r="TP15" s="1">
        <v>83.148492296624894</v>
      </c>
      <c r="TQ15" s="403">
        <v>1387</v>
      </c>
      <c r="TR15" s="403">
        <v>16681</v>
      </c>
      <c r="TS15" s="1">
        <v>58.162355040142728</v>
      </c>
      <c r="TT15" s="403">
        <v>978</v>
      </c>
      <c r="TU15" s="403">
        <v>16815</v>
      </c>
      <c r="TV15" s="1">
        <v>58.241564101054117</v>
      </c>
      <c r="TW15" s="403">
        <v>989</v>
      </c>
      <c r="TX15" s="403">
        <v>16981</v>
      </c>
      <c r="TY15" s="1">
        <v>62.725894835023901</v>
      </c>
      <c r="TZ15" s="403">
        <v>1076</v>
      </c>
      <c r="UA15" s="404">
        <v>17154</v>
      </c>
      <c r="UB15" s="8">
        <v>229.20584844991808</v>
      </c>
      <c r="UC15" s="403">
        <v>3778</v>
      </c>
      <c r="UD15" s="403">
        <v>16483</v>
      </c>
      <c r="UE15" s="1">
        <v>232.5440561981469</v>
      </c>
      <c r="UF15" s="403">
        <v>3840</v>
      </c>
      <c r="UG15" s="403">
        <v>16513</v>
      </c>
      <c r="UH15" s="1">
        <v>242.44794800818389</v>
      </c>
      <c r="UI15" s="403">
        <v>4029</v>
      </c>
      <c r="UJ15" s="403">
        <v>16618</v>
      </c>
      <c r="UK15" s="1">
        <v>242.49145734668184</v>
      </c>
      <c r="UL15" s="403">
        <v>4045</v>
      </c>
      <c r="UM15" s="403">
        <v>16681</v>
      </c>
      <c r="UN15" s="1">
        <v>246.62503716919417</v>
      </c>
      <c r="UO15" s="403">
        <v>4147</v>
      </c>
      <c r="UP15" s="404">
        <v>16815</v>
      </c>
      <c r="UQ15" s="8">
        <v>155.37369117824045</v>
      </c>
      <c r="UR15" s="403">
        <v>2582</v>
      </c>
      <c r="US15" s="403">
        <v>16618</v>
      </c>
      <c r="UT15" s="1">
        <v>166.71662370361489</v>
      </c>
      <c r="UU15" s="403">
        <v>2781</v>
      </c>
      <c r="UV15" s="403">
        <v>16681</v>
      </c>
      <c r="UW15" s="1">
        <v>159.14362176628012</v>
      </c>
      <c r="UX15" s="403">
        <v>2676</v>
      </c>
      <c r="UY15" s="403">
        <v>16815</v>
      </c>
      <c r="UZ15" s="1">
        <v>165.42017549025383</v>
      </c>
      <c r="VA15" s="403">
        <v>2809</v>
      </c>
      <c r="VB15" s="403">
        <v>16981</v>
      </c>
      <c r="VC15" s="1">
        <v>155.94030546811237</v>
      </c>
      <c r="VD15" s="403">
        <v>2675</v>
      </c>
      <c r="VE15" s="408">
        <v>17154</v>
      </c>
      <c r="VF15" s="8">
        <v>19663.993890798014</v>
      </c>
      <c r="VG15" s="403">
        <v>515</v>
      </c>
      <c r="VH15" s="403">
        <v>26190</v>
      </c>
      <c r="VI15" s="1">
        <v>16909.509202453988</v>
      </c>
      <c r="VJ15" s="403">
        <v>441</v>
      </c>
      <c r="VK15" s="403">
        <v>26080</v>
      </c>
      <c r="VL15" s="1">
        <v>16872.278664731497</v>
      </c>
      <c r="VM15" s="403">
        <v>465</v>
      </c>
      <c r="VN15" s="403">
        <v>27560</v>
      </c>
      <c r="VO15" s="1">
        <v>12226.277372262773</v>
      </c>
      <c r="VP15" s="403">
        <v>335</v>
      </c>
      <c r="VQ15" s="403">
        <v>27400</v>
      </c>
      <c r="VR15" s="1">
        <v>11706.422018348623</v>
      </c>
      <c r="VS15" s="403">
        <v>319</v>
      </c>
      <c r="VT15" s="403">
        <v>27250</v>
      </c>
      <c r="VU15" s="1">
        <v>11082.379017362393</v>
      </c>
      <c r="VV15" s="403">
        <v>300</v>
      </c>
      <c r="VW15" s="403">
        <v>27070</v>
      </c>
      <c r="VX15" s="1">
        <v>13011.152416356877</v>
      </c>
      <c r="VY15" s="403">
        <v>350</v>
      </c>
      <c r="VZ15" s="404">
        <v>26900</v>
      </c>
      <c r="WA15" s="8">
        <v>97.3</v>
      </c>
      <c r="WB15" s="1">
        <v>99.1</v>
      </c>
      <c r="WC15" s="1">
        <v>99</v>
      </c>
      <c r="WD15" s="1">
        <v>100</v>
      </c>
      <c r="WE15" s="1">
        <v>96</v>
      </c>
      <c r="WF15" s="1">
        <v>97</v>
      </c>
      <c r="WG15" s="19">
        <v>94.927536231884062</v>
      </c>
      <c r="WH15" s="8">
        <v>8316.2388423795528</v>
      </c>
      <c r="WI15" s="403">
        <v>9896.3242224316691</v>
      </c>
      <c r="WJ15" s="403">
        <v>1190</v>
      </c>
      <c r="WK15" s="1">
        <v>6423.5234637968251</v>
      </c>
      <c r="WL15" s="403">
        <v>7645.2776266109813</v>
      </c>
      <c r="WM15" s="403">
        <v>1190.2</v>
      </c>
      <c r="WN15" s="1">
        <v>6110.4913126235424</v>
      </c>
      <c r="WO15" s="403">
        <v>7277.7173631608921</v>
      </c>
      <c r="WP15" s="403">
        <v>1191.02</v>
      </c>
      <c r="WQ15" s="1">
        <v>6088.1959706834723</v>
      </c>
      <c r="WR15" s="403">
        <v>7279.7168041059349</v>
      </c>
      <c r="WS15" s="403">
        <v>1195.71</v>
      </c>
      <c r="WT15" s="1">
        <v>6445.5428155656464</v>
      </c>
      <c r="WU15" s="403">
        <v>7707</v>
      </c>
      <c r="WV15" s="403">
        <v>1195.71</v>
      </c>
      <c r="WW15" s="1">
        <v>5332.3966513619516</v>
      </c>
      <c r="WX15" s="403">
        <v>6376</v>
      </c>
      <c r="WY15" s="403">
        <v>1195.71</v>
      </c>
      <c r="WZ15" s="1">
        <v>4598.9412148430638</v>
      </c>
      <c r="XA15" s="403">
        <v>5499</v>
      </c>
      <c r="XB15" s="404">
        <v>1195.71</v>
      </c>
      <c r="XC15" s="8">
        <v>50.597012319468135</v>
      </c>
      <c r="XD15" s="1">
        <v>51.793119046714459</v>
      </c>
      <c r="XE15" s="1">
        <v>45.8</v>
      </c>
      <c r="XF15" s="1">
        <v>31.65</v>
      </c>
      <c r="XG15" s="1">
        <v>41.731937196200057</v>
      </c>
      <c r="XH15" s="1">
        <v>38.239423679259126</v>
      </c>
      <c r="XI15" s="19">
        <v>37.279672204310721</v>
      </c>
      <c r="XJ15" s="8">
        <v>46.474644654610124</v>
      </c>
      <c r="XK15" s="1">
        <v>49.786575930248048</v>
      </c>
      <c r="XL15" s="1">
        <v>47.4</v>
      </c>
      <c r="XM15" s="1">
        <v>34.96</v>
      </c>
      <c r="XN15" s="1">
        <v>44.331004325170319</v>
      </c>
      <c r="XO15" s="1">
        <v>39.54653383622572</v>
      </c>
      <c r="XP15" s="19">
        <v>38.661946928028641</v>
      </c>
      <c r="XQ15" s="8">
        <v>56.148967423032033</v>
      </c>
      <c r="XR15" s="1">
        <v>58.191552482872765</v>
      </c>
      <c r="XS15" s="1">
        <v>55.1</v>
      </c>
      <c r="XT15" s="1">
        <v>44.080000000000005</v>
      </c>
      <c r="XU15" s="1">
        <v>53.448773564820428</v>
      </c>
      <c r="XV15" s="1">
        <v>48.377980565220959</v>
      </c>
      <c r="XW15" s="19">
        <v>49.670275230247086</v>
      </c>
      <c r="XX15" s="8">
        <v>51.88852513221731</v>
      </c>
      <c r="XY15" s="1">
        <v>50.15645159040011</v>
      </c>
      <c r="XZ15" s="1">
        <v>51.1</v>
      </c>
      <c r="YA15" s="1">
        <v>37.79</v>
      </c>
      <c r="YB15" s="1">
        <v>47.504156328624994</v>
      </c>
      <c r="YC15" s="1">
        <v>48.655051734355716</v>
      </c>
      <c r="YD15" s="19">
        <v>45.695158768617752</v>
      </c>
      <c r="YE15" s="8">
        <v>42611.683848797249</v>
      </c>
      <c r="YF15" s="403">
        <v>1116</v>
      </c>
      <c r="YG15" s="403">
        <v>26190</v>
      </c>
      <c r="YH15" s="1">
        <v>39532.208588957059</v>
      </c>
      <c r="YI15" s="403">
        <v>1031</v>
      </c>
      <c r="YJ15" s="403">
        <v>26080</v>
      </c>
      <c r="YK15" s="1">
        <v>33345.428156748909</v>
      </c>
      <c r="YL15" s="403">
        <v>919</v>
      </c>
      <c r="YM15" s="403">
        <v>27560</v>
      </c>
      <c r="YN15" s="1">
        <v>35437.956204379559</v>
      </c>
      <c r="YO15" s="403">
        <v>971</v>
      </c>
      <c r="YP15" s="403">
        <v>27400</v>
      </c>
      <c r="YQ15" s="1">
        <v>33908.256880733941</v>
      </c>
      <c r="YR15" s="403">
        <v>924</v>
      </c>
      <c r="YS15" s="403">
        <v>27250</v>
      </c>
      <c r="YT15" s="1">
        <v>34872.552641300332</v>
      </c>
      <c r="YU15" s="403">
        <v>944</v>
      </c>
      <c r="YV15" s="403">
        <v>27070</v>
      </c>
      <c r="YW15" s="1">
        <v>33791.821561338285</v>
      </c>
      <c r="YX15" s="403">
        <v>909</v>
      </c>
      <c r="YY15" s="404">
        <v>26900</v>
      </c>
      <c r="YZ15" s="1">
        <v>11901.306240928883</v>
      </c>
      <c r="ZA15" s="403">
        <v>328</v>
      </c>
      <c r="ZB15" s="403">
        <v>27560</v>
      </c>
      <c r="ZC15" s="1">
        <v>12518.248175182482</v>
      </c>
      <c r="ZD15" s="403">
        <v>343</v>
      </c>
      <c r="ZE15" s="403">
        <v>27400</v>
      </c>
      <c r="ZF15" s="1">
        <v>11853.211009174311</v>
      </c>
      <c r="ZG15" s="403">
        <v>323</v>
      </c>
      <c r="ZH15" s="403">
        <v>27250</v>
      </c>
      <c r="ZI15" s="1">
        <v>12523.088289619505</v>
      </c>
      <c r="ZJ15" s="403">
        <v>339</v>
      </c>
      <c r="ZK15" s="403">
        <v>27070</v>
      </c>
      <c r="ZL15" s="1">
        <v>12565.055762081785</v>
      </c>
      <c r="ZM15" s="403">
        <v>338</v>
      </c>
      <c r="ZN15" s="404">
        <v>26900</v>
      </c>
      <c r="ZO15" s="1">
        <v>21444.121915820029</v>
      </c>
      <c r="ZP15" s="403">
        <v>591</v>
      </c>
      <c r="ZQ15" s="403">
        <v>27560</v>
      </c>
      <c r="ZR15" s="1">
        <v>22919.708029197078</v>
      </c>
      <c r="ZS15" s="403">
        <v>628</v>
      </c>
      <c r="ZT15" s="403">
        <v>27400</v>
      </c>
      <c r="ZU15" s="1">
        <v>22055.045871559632</v>
      </c>
      <c r="ZV15" s="403">
        <v>601</v>
      </c>
      <c r="ZW15" s="403">
        <v>27250</v>
      </c>
      <c r="ZX15" s="1">
        <v>22349.464351680825</v>
      </c>
      <c r="ZY15" s="403">
        <v>605</v>
      </c>
      <c r="ZZ15" s="403">
        <v>27070</v>
      </c>
      <c r="AAA15" s="1">
        <v>21226.765799256507</v>
      </c>
      <c r="AAB15" s="403">
        <v>571</v>
      </c>
      <c r="AAC15" s="404">
        <v>26900</v>
      </c>
      <c r="AAD15" s="8">
        <v>20.384133237822351</v>
      </c>
      <c r="AAE15" s="1">
        <v>26.523846931996211</v>
      </c>
      <c r="AAF15" s="1">
        <v>29.724129852252261</v>
      </c>
      <c r="AAG15" s="1">
        <v>33.609432430692607</v>
      </c>
      <c r="AAH15" s="1">
        <v>21.6</v>
      </c>
      <c r="AAI15" s="1">
        <v>21.214138858024089</v>
      </c>
      <c r="AAJ15" s="19">
        <v>24.11387057269523</v>
      </c>
      <c r="AAK15" s="1">
        <v>88.366666666666674</v>
      </c>
      <c r="AAL15" s="1">
        <v>87.666666666666671</v>
      </c>
      <c r="AAM15" s="1">
        <v>89.333333333333329</v>
      </c>
      <c r="AAN15" s="19">
        <v>90.333333333333329</v>
      </c>
      <c r="AAO15" s="1">
        <v>65.5</v>
      </c>
      <c r="AAP15" s="1">
        <v>58.333333333333336</v>
      </c>
      <c r="AAQ15" s="1">
        <v>58.666666666666664</v>
      </c>
      <c r="AAR15" s="19">
        <v>59.666666666666664</v>
      </c>
      <c r="AAS15" s="8" t="s">
        <v>1735</v>
      </c>
      <c r="AAT15" s="1" t="s">
        <v>1735</v>
      </c>
      <c r="AAU15" s="2" t="s">
        <v>1735</v>
      </c>
      <c r="AAV15" s="8" t="s">
        <v>1735</v>
      </c>
      <c r="AAW15" s="1" t="s">
        <v>1735</v>
      </c>
      <c r="AAX15" s="1" t="s">
        <v>1735</v>
      </c>
      <c r="AAY15" s="2" t="s">
        <v>1735</v>
      </c>
      <c r="AAZ15" s="8" t="s">
        <v>1735</v>
      </c>
      <c r="ABA15" s="1" t="s">
        <v>1735</v>
      </c>
      <c r="ABB15" s="1" t="s">
        <v>1735</v>
      </c>
      <c r="ABC15" s="1" t="s">
        <v>1735</v>
      </c>
      <c r="ABD15" s="1" t="s">
        <v>1735</v>
      </c>
      <c r="ABE15" s="1" t="s">
        <v>1735</v>
      </c>
      <c r="ABF15" s="19" t="s">
        <v>1735</v>
      </c>
      <c r="ABG15" s="8" t="s">
        <v>1735</v>
      </c>
      <c r="ABH15" s="1" t="s">
        <v>1735</v>
      </c>
      <c r="ABI15" s="1" t="s">
        <v>1735</v>
      </c>
      <c r="ABJ15" s="1" t="s">
        <v>1735</v>
      </c>
      <c r="ABK15" s="1" t="s">
        <v>1735</v>
      </c>
      <c r="ABL15" s="1" t="s">
        <v>1735</v>
      </c>
      <c r="ABM15" s="19" t="s">
        <v>1735</v>
      </c>
      <c r="ABN15" s="1" t="s">
        <v>1735</v>
      </c>
      <c r="ABO15" s="1" t="s">
        <v>1735</v>
      </c>
      <c r="ABP15" s="19" t="s">
        <v>1735</v>
      </c>
      <c r="ABQ15" s="1" t="s">
        <v>1735</v>
      </c>
      <c r="ABR15" s="1" t="s">
        <v>1735</v>
      </c>
      <c r="ABS15" s="1" t="s">
        <v>1735</v>
      </c>
      <c r="ABT15" s="19" t="s">
        <v>1735</v>
      </c>
      <c r="ABU15" s="8" t="s">
        <v>1735</v>
      </c>
      <c r="ABV15" s="1" t="s">
        <v>1735</v>
      </c>
      <c r="ABW15" s="1" t="s">
        <v>1735</v>
      </c>
      <c r="ABX15" s="1" t="s">
        <v>1735</v>
      </c>
      <c r="ABY15" s="1" t="s">
        <v>1735</v>
      </c>
      <c r="ABZ15" s="1" t="s">
        <v>1735</v>
      </c>
      <c r="ACA15" s="19" t="s">
        <v>1735</v>
      </c>
      <c r="ACB15" s="8">
        <v>77.165354330708652</v>
      </c>
      <c r="ACC15" s="1">
        <v>70.689655172413794</v>
      </c>
      <c r="ACD15" s="1">
        <v>75.238095238095241</v>
      </c>
      <c r="ACE15" s="1">
        <v>80.198019801980209</v>
      </c>
      <c r="ACF15" s="1">
        <v>77.777777777777786</v>
      </c>
      <c r="ACG15" s="1">
        <v>70.707070707070713</v>
      </c>
      <c r="ACH15" s="19">
        <v>75.531914893617028</v>
      </c>
      <c r="ACI15" s="8">
        <v>53.896933160553651</v>
      </c>
      <c r="ACJ15" s="1">
        <v>90.880091932160397</v>
      </c>
      <c r="ACK15" s="1">
        <v>94.190992250772013</v>
      </c>
      <c r="ACL15" s="1">
        <v>95.077710597574097</v>
      </c>
      <c r="ACM15" s="1">
        <v>99.111884758166227</v>
      </c>
      <c r="ACN15" s="1">
        <v>88.217344131437201</v>
      </c>
      <c r="ACO15" s="19">
        <v>87.105289077120062</v>
      </c>
      <c r="ACP15" s="1">
        <v>6</v>
      </c>
      <c r="ACQ15" s="403">
        <v>54</v>
      </c>
      <c r="ACR15" s="403">
        <v>900</v>
      </c>
      <c r="ACS15" s="1">
        <v>10.375</v>
      </c>
      <c r="ACT15" s="403">
        <v>83</v>
      </c>
      <c r="ACU15" s="403">
        <v>800</v>
      </c>
      <c r="ACV15" s="1">
        <v>11</v>
      </c>
      <c r="ACW15" s="403">
        <v>77</v>
      </c>
      <c r="ACX15" s="403">
        <v>700</v>
      </c>
      <c r="ACY15" s="1">
        <v>7.6666666666666661</v>
      </c>
      <c r="ACZ15" s="403">
        <v>46</v>
      </c>
      <c r="ADA15" s="403">
        <v>600</v>
      </c>
      <c r="ADB15" s="1">
        <v>7.8</v>
      </c>
      <c r="ADC15" s="403">
        <v>39</v>
      </c>
      <c r="ADD15" s="408">
        <v>500</v>
      </c>
      <c r="ADE15" s="8">
        <v>3213.0922800102821</v>
      </c>
      <c r="ADF15" s="403">
        <v>1445891.5260046269</v>
      </c>
      <c r="ADG15" s="403">
        <v>450</v>
      </c>
      <c r="ADH15" s="1">
        <v>3039.73036602917</v>
      </c>
      <c r="ADI15" s="403">
        <v>1264527.8322681347</v>
      </c>
      <c r="ADJ15" s="403">
        <v>416</v>
      </c>
      <c r="ADK15" s="1">
        <v>3212.3607428452565</v>
      </c>
      <c r="ADL15" s="403">
        <v>1326704.9867950908</v>
      </c>
      <c r="ADM15" s="403">
        <v>413</v>
      </c>
      <c r="ADN15" s="1">
        <v>3268.5877314659847</v>
      </c>
      <c r="ADO15" s="403">
        <v>1307435.0925863939</v>
      </c>
      <c r="ADP15" s="403">
        <v>400</v>
      </c>
      <c r="ADQ15" s="1">
        <v>3441.798866855524</v>
      </c>
      <c r="ADR15" s="403">
        <v>1214955</v>
      </c>
      <c r="ADS15" s="403">
        <v>353</v>
      </c>
      <c r="ADT15" s="1">
        <v>3917.930599369085</v>
      </c>
      <c r="ADU15" s="403">
        <v>1241984</v>
      </c>
      <c r="ADV15" s="403">
        <v>317</v>
      </c>
      <c r="ADW15" s="1">
        <v>3386.1111111111113</v>
      </c>
      <c r="ADX15" s="403">
        <v>1219000</v>
      </c>
      <c r="ADY15" s="404">
        <v>360</v>
      </c>
      <c r="ADZ15" s="8">
        <v>11.413265306122449</v>
      </c>
      <c r="AEA15" s="1">
        <v>10.083333333333332</v>
      </c>
      <c r="AEB15" s="1">
        <v>14.973214285714286</v>
      </c>
      <c r="AEC15" s="1">
        <v>8.3775510204081645</v>
      </c>
      <c r="AED15" s="2">
        <v>8.5942857142857143</v>
      </c>
      <c r="AEE15" s="8">
        <v>29.849348045330487</v>
      </c>
      <c r="AEF15" s="1">
        <v>29.599030286475525</v>
      </c>
      <c r="AEG15" s="1">
        <v>28.772382600814321</v>
      </c>
      <c r="AEH15" s="1">
        <v>40.350921904484792</v>
      </c>
      <c r="AEI15" s="1">
        <v>24.349774122365893</v>
      </c>
      <c r="AEJ15" s="1">
        <v>39.093202386088429</v>
      </c>
      <c r="AEK15" s="19">
        <v>33.258371807103835</v>
      </c>
      <c r="AEL15" s="1">
        <v>18.978102189781019</v>
      </c>
      <c r="AEM15" s="403">
        <v>52</v>
      </c>
      <c r="AEN15" s="403">
        <v>27400</v>
      </c>
      <c r="AEO15" s="1">
        <v>14.678899082568806</v>
      </c>
      <c r="AEP15" s="403">
        <v>40</v>
      </c>
      <c r="AEQ15" s="403">
        <v>27250</v>
      </c>
      <c r="AER15" s="1">
        <v>16.992981159955672</v>
      </c>
      <c r="AES15" s="403">
        <v>46</v>
      </c>
      <c r="AET15" s="403">
        <v>27070</v>
      </c>
      <c r="AEU15" s="1">
        <v>14.869888475836431</v>
      </c>
      <c r="AEV15" s="403">
        <v>40</v>
      </c>
      <c r="AEW15" s="404">
        <v>26900</v>
      </c>
      <c r="AEX15" s="439"/>
    </row>
    <row r="16" spans="1:830" x14ac:dyDescent="0.25">
      <c r="A16" s="393" t="s">
        <v>963</v>
      </c>
      <c r="B16" s="7">
        <v>4623.7667371388297</v>
      </c>
      <c r="C16" s="394">
        <v>52489</v>
      </c>
      <c r="D16" s="394">
        <v>11352</v>
      </c>
      <c r="E16" s="5">
        <v>4226.973113616652</v>
      </c>
      <c r="F16" s="394">
        <v>48737</v>
      </c>
      <c r="G16" s="394">
        <v>11530</v>
      </c>
      <c r="H16" s="5">
        <v>4150.2634710181874</v>
      </c>
      <c r="I16" s="394">
        <v>48832</v>
      </c>
      <c r="J16" s="394">
        <v>11766</v>
      </c>
      <c r="K16" s="5">
        <v>4343.0548690064261</v>
      </c>
      <c r="L16" s="394">
        <v>52716</v>
      </c>
      <c r="M16" s="394">
        <v>12138</v>
      </c>
      <c r="N16" s="5">
        <v>4296.527444391103</v>
      </c>
      <c r="O16" s="394">
        <v>53698</v>
      </c>
      <c r="P16" s="394">
        <v>12498</v>
      </c>
      <c r="Q16" s="6">
        <v>4295.6563094483199</v>
      </c>
      <c r="R16" s="394">
        <v>54194</v>
      </c>
      <c r="S16" s="394">
        <v>12616</v>
      </c>
      <c r="T16" s="6">
        <v>4184.9598252593805</v>
      </c>
      <c r="U16" s="394">
        <v>53647</v>
      </c>
      <c r="V16" s="395">
        <v>12819</v>
      </c>
      <c r="W16" s="7">
        <v>6054.6788175150032</v>
      </c>
      <c r="X16" s="394">
        <v>54480</v>
      </c>
      <c r="Y16" s="394">
        <v>8998</v>
      </c>
      <c r="Z16" s="5">
        <v>6081.3747228381371</v>
      </c>
      <c r="AA16" s="394">
        <v>54854</v>
      </c>
      <c r="AB16" s="394">
        <v>9020</v>
      </c>
      <c r="AC16" s="5">
        <v>6121.8883157658674</v>
      </c>
      <c r="AD16" s="394">
        <v>54595</v>
      </c>
      <c r="AE16" s="394">
        <v>8918</v>
      </c>
      <c r="AF16" s="5">
        <v>6254.0119211370929</v>
      </c>
      <c r="AG16" s="394">
        <v>54560</v>
      </c>
      <c r="AH16" s="394">
        <v>8724</v>
      </c>
      <c r="AI16" s="5">
        <v>6690.639136991068</v>
      </c>
      <c r="AJ16" s="394">
        <v>57680</v>
      </c>
      <c r="AK16" s="394">
        <v>8621</v>
      </c>
      <c r="AL16" s="6">
        <v>6539.5440800186088</v>
      </c>
      <c r="AM16" s="394">
        <v>56227</v>
      </c>
      <c r="AN16" s="394">
        <v>8598</v>
      </c>
      <c r="AO16" s="6">
        <v>6547.6465159206273</v>
      </c>
      <c r="AP16" s="394">
        <v>56755</v>
      </c>
      <c r="AQ16" s="395">
        <v>8668</v>
      </c>
      <c r="AR16" s="7">
        <v>3201.1363636363635</v>
      </c>
      <c r="AS16" s="394">
        <v>8451</v>
      </c>
      <c r="AT16" s="394">
        <v>2640</v>
      </c>
      <c r="AU16" s="5">
        <v>2169.5205479452056</v>
      </c>
      <c r="AV16" s="394">
        <v>6335</v>
      </c>
      <c r="AW16" s="394">
        <v>2920</v>
      </c>
      <c r="AX16" s="5">
        <v>2616.4383561643835</v>
      </c>
      <c r="AY16" s="394">
        <v>7449</v>
      </c>
      <c r="AZ16" s="394">
        <v>2847</v>
      </c>
      <c r="BA16" s="5">
        <v>2529.1525423728817</v>
      </c>
      <c r="BB16" s="394">
        <v>7461</v>
      </c>
      <c r="BC16" s="394">
        <v>2950</v>
      </c>
      <c r="BD16" s="5">
        <v>3047.1403812824956</v>
      </c>
      <c r="BE16" s="394">
        <v>8791</v>
      </c>
      <c r="BF16" s="394">
        <v>2885</v>
      </c>
      <c r="BG16" s="6">
        <v>4782.7251422832269</v>
      </c>
      <c r="BH16" s="394">
        <v>14286</v>
      </c>
      <c r="BI16" s="394">
        <v>2987</v>
      </c>
      <c r="BJ16" s="6">
        <v>4998.238816484678</v>
      </c>
      <c r="BK16" s="394">
        <v>14190</v>
      </c>
      <c r="BL16" s="395">
        <v>2839</v>
      </c>
      <c r="BM16" s="396">
        <v>50</v>
      </c>
      <c r="BN16" s="397">
        <v>53</v>
      </c>
      <c r="BO16" s="397">
        <v>54</v>
      </c>
      <c r="BP16" s="397">
        <v>58</v>
      </c>
      <c r="BQ16" s="397">
        <v>56</v>
      </c>
      <c r="BR16" s="398">
        <v>62</v>
      </c>
      <c r="BS16" s="396">
        <v>24</v>
      </c>
      <c r="BT16" s="397">
        <v>27</v>
      </c>
      <c r="BU16" s="397">
        <v>28</v>
      </c>
      <c r="BV16" s="397">
        <v>30</v>
      </c>
      <c r="BW16" s="397">
        <v>31</v>
      </c>
      <c r="BX16" s="398">
        <v>34</v>
      </c>
      <c r="BY16" s="396">
        <v>26</v>
      </c>
      <c r="BZ16" s="397">
        <v>33</v>
      </c>
      <c r="CA16" s="397">
        <v>33</v>
      </c>
      <c r="CB16" s="397">
        <v>36</v>
      </c>
      <c r="CC16" s="397">
        <v>35</v>
      </c>
      <c r="CD16" s="398">
        <v>37</v>
      </c>
      <c r="CE16" s="396">
        <v>9</v>
      </c>
      <c r="CF16" s="397">
        <v>10</v>
      </c>
      <c r="CG16" s="397">
        <v>12</v>
      </c>
      <c r="CH16" s="397">
        <v>9</v>
      </c>
      <c r="CI16" s="397">
        <v>11</v>
      </c>
      <c r="CJ16" s="398">
        <v>12</v>
      </c>
      <c r="CK16" s="7">
        <v>2405.6952662721892</v>
      </c>
      <c r="CL16" s="394">
        <v>6505</v>
      </c>
      <c r="CM16" s="394">
        <v>52</v>
      </c>
      <c r="CN16" s="5">
        <v>2458.7412587412587</v>
      </c>
      <c r="CO16" s="394">
        <v>7032</v>
      </c>
      <c r="CP16" s="394">
        <v>55</v>
      </c>
      <c r="CQ16" s="5">
        <v>2285.477453580902</v>
      </c>
      <c r="CR16" s="394">
        <v>6893</v>
      </c>
      <c r="CS16" s="394">
        <v>58</v>
      </c>
      <c r="CT16" s="5">
        <v>2580.8823529411766</v>
      </c>
      <c r="CU16" s="394">
        <v>9126</v>
      </c>
      <c r="CV16" s="394">
        <v>68</v>
      </c>
      <c r="CW16" s="5">
        <v>3991.1994784876142</v>
      </c>
      <c r="CX16" s="394">
        <v>12245</v>
      </c>
      <c r="CY16" s="394">
        <v>59</v>
      </c>
      <c r="CZ16" s="6">
        <v>4475.1602564102568</v>
      </c>
      <c r="DA16" s="394">
        <v>11170</v>
      </c>
      <c r="DB16" s="394">
        <v>48</v>
      </c>
      <c r="DC16" s="6">
        <v>3474.3589743589741</v>
      </c>
      <c r="DD16" s="394">
        <v>10840</v>
      </c>
      <c r="DE16" s="395">
        <v>60</v>
      </c>
      <c r="DF16" s="7">
        <v>167.81201507426292</v>
      </c>
      <c r="DG16" s="394">
        <v>3028</v>
      </c>
      <c r="DH16" s="394">
        <v>347</v>
      </c>
      <c r="DI16" s="5">
        <v>165.7948717948718</v>
      </c>
      <c r="DJ16" s="394">
        <v>3233</v>
      </c>
      <c r="DK16" s="394">
        <v>375</v>
      </c>
      <c r="DL16" s="5">
        <v>212.02378063576802</v>
      </c>
      <c r="DM16" s="394">
        <v>3495</v>
      </c>
      <c r="DN16" s="394">
        <v>317</v>
      </c>
      <c r="DO16" s="5">
        <v>223.57361181864493</v>
      </c>
      <c r="DP16" s="394">
        <v>3511</v>
      </c>
      <c r="DQ16" s="394">
        <v>302</v>
      </c>
      <c r="DR16" s="5">
        <v>262.29508196721315</v>
      </c>
      <c r="DS16" s="394">
        <v>4160</v>
      </c>
      <c r="DT16" s="394">
        <v>305</v>
      </c>
      <c r="DU16" s="6">
        <v>257.75147928994085</v>
      </c>
      <c r="DV16" s="394">
        <v>4356</v>
      </c>
      <c r="DW16" s="394">
        <v>325</v>
      </c>
      <c r="DX16" s="6">
        <v>266.11550443326144</v>
      </c>
      <c r="DY16" s="394">
        <v>4442</v>
      </c>
      <c r="DZ16" s="399">
        <v>321</v>
      </c>
      <c r="EA16" s="396">
        <v>86.96741854636592</v>
      </c>
      <c r="EB16" s="397">
        <v>87.20930232558139</v>
      </c>
      <c r="EC16" s="397">
        <v>84.533333333333331</v>
      </c>
      <c r="ED16" s="397">
        <v>81.621621621621614</v>
      </c>
      <c r="EE16" s="397">
        <v>83.791208791208788</v>
      </c>
      <c r="EF16" s="397">
        <v>87.131367292225207</v>
      </c>
      <c r="EG16" s="398">
        <v>84.251968503937007</v>
      </c>
      <c r="EH16" s="397">
        <v>85.533333333333346</v>
      </c>
      <c r="EI16" s="397">
        <v>84.333333333333329</v>
      </c>
      <c r="EJ16" s="397">
        <v>80.333333333333329</v>
      </c>
      <c r="EK16" s="398">
        <v>77</v>
      </c>
      <c r="EL16" s="397">
        <v>90.4</v>
      </c>
      <c r="EM16" s="397">
        <v>91.6</v>
      </c>
      <c r="EN16" s="397">
        <v>92.7</v>
      </c>
      <c r="EO16" s="397">
        <v>90.1</v>
      </c>
      <c r="EP16" s="397">
        <v>95</v>
      </c>
      <c r="EQ16" s="398">
        <v>92.1</v>
      </c>
      <c r="ER16" s="445">
        <v>708.62</v>
      </c>
      <c r="ES16" s="445">
        <v>772.04</v>
      </c>
      <c r="ET16" s="445">
        <v>791.75</v>
      </c>
      <c r="EU16" s="445">
        <v>828.72</v>
      </c>
      <c r="EV16" s="445">
        <v>861.83</v>
      </c>
      <c r="EW16" s="446">
        <v>915.73</v>
      </c>
      <c r="EX16" s="397">
        <v>442</v>
      </c>
      <c r="EY16" s="397">
        <v>499</v>
      </c>
      <c r="EZ16" s="397">
        <v>505</v>
      </c>
      <c r="FA16" s="397">
        <v>467</v>
      </c>
      <c r="FB16" s="397">
        <v>516</v>
      </c>
      <c r="FC16" s="398">
        <v>583</v>
      </c>
      <c r="FD16" s="397">
        <v>558</v>
      </c>
      <c r="FE16" s="397">
        <v>630</v>
      </c>
      <c r="FF16" s="397">
        <v>609</v>
      </c>
      <c r="FG16" s="397">
        <v>648</v>
      </c>
      <c r="FH16" s="397">
        <v>722</v>
      </c>
      <c r="FI16" s="398">
        <v>714</v>
      </c>
      <c r="FJ16" s="397">
        <v>710</v>
      </c>
      <c r="FK16" s="397">
        <v>720</v>
      </c>
      <c r="FL16" s="397">
        <v>768</v>
      </c>
      <c r="FM16" s="397">
        <v>803</v>
      </c>
      <c r="FN16" s="397">
        <v>854</v>
      </c>
      <c r="FO16" s="398">
        <v>888</v>
      </c>
      <c r="FP16" s="397">
        <v>840</v>
      </c>
      <c r="FQ16" s="397">
        <v>844</v>
      </c>
      <c r="FR16" s="397">
        <v>1000</v>
      </c>
      <c r="FS16" s="397">
        <v>963</v>
      </c>
      <c r="FT16" s="397">
        <v>971</v>
      </c>
      <c r="FU16" s="398">
        <v>1096</v>
      </c>
      <c r="FV16" s="397">
        <v>1022</v>
      </c>
      <c r="FW16" s="397">
        <v>1093</v>
      </c>
      <c r="FX16" s="397">
        <v>1046</v>
      </c>
      <c r="FY16" s="397">
        <v>1142</v>
      </c>
      <c r="FZ16" s="397">
        <v>1166</v>
      </c>
      <c r="GA16" s="398">
        <v>1208</v>
      </c>
      <c r="GB16" s="397">
        <v>81.173184357541899</v>
      </c>
      <c r="GC16" s="398" t="s">
        <v>26</v>
      </c>
      <c r="GD16" s="397">
        <v>77.931769722814508</v>
      </c>
      <c r="GE16" s="398" t="s">
        <v>26</v>
      </c>
      <c r="GF16" s="397">
        <v>73.056379821958458</v>
      </c>
      <c r="GG16" s="398" t="s">
        <v>26</v>
      </c>
      <c r="GH16" s="397">
        <v>78.715083798882674</v>
      </c>
      <c r="GI16" s="398" t="s">
        <v>26</v>
      </c>
      <c r="GJ16" s="397">
        <v>69.152903569525833</v>
      </c>
      <c r="GK16" s="398" t="s">
        <v>26</v>
      </c>
      <c r="GL16" s="397">
        <v>65.519287833827903</v>
      </c>
      <c r="GM16" s="398" t="s">
        <v>26</v>
      </c>
      <c r="GN16" s="397">
        <v>88.149804359977651</v>
      </c>
      <c r="GO16" s="398" t="s">
        <v>26</v>
      </c>
      <c r="GP16" s="397">
        <v>84.230154501864689</v>
      </c>
      <c r="GQ16" s="398" t="s">
        <v>26</v>
      </c>
      <c r="GR16" s="397">
        <v>79.940652818991097</v>
      </c>
      <c r="GS16" s="398" t="s">
        <v>26</v>
      </c>
      <c r="GT16" s="397">
        <v>85.865921787709496</v>
      </c>
      <c r="GU16" s="398" t="s">
        <v>26</v>
      </c>
      <c r="GV16" s="397">
        <v>75.492807671816735</v>
      </c>
      <c r="GW16" s="398" t="s">
        <v>26</v>
      </c>
      <c r="GX16" s="397">
        <v>65.697329376854597</v>
      </c>
      <c r="GY16" s="400" t="s">
        <v>26</v>
      </c>
      <c r="GZ16" s="396">
        <v>73.716381418092908</v>
      </c>
      <c r="HA16" s="397">
        <v>71.794871794871796</v>
      </c>
      <c r="HB16" s="397">
        <v>72.784412319296038</v>
      </c>
      <c r="HC16" s="400">
        <v>64.803439803439801</v>
      </c>
      <c r="HD16" s="396">
        <v>92.452830188679243</v>
      </c>
      <c r="HE16" s="397">
        <v>96.491228070175438</v>
      </c>
      <c r="HF16" s="397">
        <v>95</v>
      </c>
      <c r="HG16" s="397">
        <v>96.666666666666671</v>
      </c>
      <c r="HH16" s="397">
        <v>98.412698412698404</v>
      </c>
      <c r="HI16" s="397">
        <v>93.442622950819683</v>
      </c>
      <c r="HJ16" s="398">
        <v>93.442622950819683</v>
      </c>
      <c r="HK16" s="401">
        <v>93.4</v>
      </c>
      <c r="HL16" s="397">
        <v>93.8</v>
      </c>
      <c r="HM16" s="397">
        <v>93.6</v>
      </c>
      <c r="HN16" s="400">
        <v>93.1</v>
      </c>
      <c r="HO16" s="396">
        <v>85.647889942368465</v>
      </c>
      <c r="HP16" s="397">
        <v>85.520744497808096</v>
      </c>
      <c r="HQ16" s="397">
        <v>0</v>
      </c>
      <c r="HR16" s="397">
        <v>90.284844279987666</v>
      </c>
      <c r="HS16" s="397">
        <v>0</v>
      </c>
      <c r="HT16" s="398">
        <v>91.575667935928507</v>
      </c>
      <c r="HU16" s="397">
        <v>26.443946625109575</v>
      </c>
      <c r="HV16" s="397">
        <v>27</v>
      </c>
      <c r="HW16" s="397">
        <v>24</v>
      </c>
      <c r="HX16" s="400">
        <v>20.846785351904806</v>
      </c>
      <c r="HY16" s="396">
        <v>155.38847117794487</v>
      </c>
      <c r="HZ16" s="397">
        <v>309.33333333333337</v>
      </c>
      <c r="IA16" s="397">
        <v>0</v>
      </c>
      <c r="IB16" s="397">
        <v>167.58241758241758</v>
      </c>
      <c r="IC16" s="398">
        <v>70.866141732283467</v>
      </c>
      <c r="ID16" s="397">
        <v>89.8</v>
      </c>
      <c r="IE16" s="398">
        <v>91.1</v>
      </c>
      <c r="IF16" s="396">
        <v>12.903225806451612</v>
      </c>
      <c r="IG16" s="397">
        <v>6.9565217391304346</v>
      </c>
      <c r="IH16" s="397">
        <v>6.8627450980392162</v>
      </c>
      <c r="II16" s="397">
        <v>6.8965517241379306</v>
      </c>
      <c r="IJ16" s="397">
        <v>14.173228346456693</v>
      </c>
      <c r="IK16" s="396">
        <v>32.08</v>
      </c>
      <c r="IL16" s="397">
        <v>26.98</v>
      </c>
      <c r="IM16" s="397">
        <v>30.93</v>
      </c>
      <c r="IN16" s="397">
        <v>31.35</v>
      </c>
      <c r="IO16" s="397">
        <v>26.65</v>
      </c>
      <c r="IP16" s="397">
        <v>24.4</v>
      </c>
      <c r="IQ16" s="398">
        <v>27.559055118110237</v>
      </c>
      <c r="IR16" s="7">
        <v>3.8177994527707293</v>
      </c>
      <c r="IS16" s="394">
        <v>16095</v>
      </c>
      <c r="IT16" s="394">
        <v>421577.93250033644</v>
      </c>
      <c r="IU16" s="5">
        <v>4.0185747497527604</v>
      </c>
      <c r="IV16" s="394">
        <v>16275</v>
      </c>
      <c r="IW16" s="394">
        <v>404994.33290375664</v>
      </c>
      <c r="IX16" s="5">
        <v>3.9047029170923184</v>
      </c>
      <c r="IY16" s="394">
        <v>15971</v>
      </c>
      <c r="IZ16" s="394">
        <v>409019.59352884616</v>
      </c>
      <c r="JA16" s="5">
        <v>4.2905187435544425</v>
      </c>
      <c r="JB16" s="394">
        <v>16891</v>
      </c>
      <c r="JC16" s="394">
        <v>393682</v>
      </c>
      <c r="JD16" s="5">
        <v>4.0478072148528215</v>
      </c>
      <c r="JE16" s="394">
        <v>16646</v>
      </c>
      <c r="JF16" s="394">
        <v>411235</v>
      </c>
      <c r="JG16" s="6">
        <v>4.4794748066396082</v>
      </c>
      <c r="JH16" s="394">
        <v>18232</v>
      </c>
      <c r="JI16" s="394">
        <v>407012</v>
      </c>
      <c r="JJ16" s="6">
        <v>3.9188482382494714</v>
      </c>
      <c r="JK16" s="394">
        <v>15959</v>
      </c>
      <c r="JL16" s="395">
        <v>407237</v>
      </c>
      <c r="JM16" s="7">
        <v>20981.210855949896</v>
      </c>
      <c r="JN16" s="394">
        <v>3216</v>
      </c>
      <c r="JO16" s="394">
        <v>153280</v>
      </c>
      <c r="JP16" s="5">
        <v>18603.446042233449</v>
      </c>
      <c r="JQ16" s="394">
        <v>2872</v>
      </c>
      <c r="JR16" s="394">
        <v>154380</v>
      </c>
      <c r="JS16" s="5">
        <v>18698.979591836734</v>
      </c>
      <c r="JT16" s="394">
        <v>2932</v>
      </c>
      <c r="JU16" s="394">
        <v>156800</v>
      </c>
      <c r="JV16" s="5">
        <v>19523.991345297189</v>
      </c>
      <c r="JW16" s="394">
        <v>3068</v>
      </c>
      <c r="JX16" s="394">
        <v>157140</v>
      </c>
      <c r="JY16" s="5">
        <v>19506.47043897488</v>
      </c>
      <c r="JZ16" s="394">
        <v>3075</v>
      </c>
      <c r="KA16" s="394">
        <v>157640</v>
      </c>
      <c r="KB16" s="6">
        <v>21336.61491859144</v>
      </c>
      <c r="KC16" s="394">
        <v>3381</v>
      </c>
      <c r="KD16" s="394">
        <v>158460</v>
      </c>
      <c r="KE16" s="6" t="e">
        <v>#N/A</v>
      </c>
      <c r="KF16" s="394" t="e">
        <v>#N/A</v>
      </c>
      <c r="KG16" s="395">
        <v>159380</v>
      </c>
      <c r="KH16" s="402">
        <v>42.729970326409493</v>
      </c>
      <c r="KI16" s="6">
        <v>42.244224422442244</v>
      </c>
      <c r="KJ16" s="6">
        <v>47.109826589595379</v>
      </c>
      <c r="KK16" s="6">
        <v>52.083333333333336</v>
      </c>
      <c r="KL16" s="6">
        <v>48.75</v>
      </c>
      <c r="KM16" s="6">
        <v>49.270072992700733</v>
      </c>
      <c r="KN16" s="18">
        <v>48.675496688741724</v>
      </c>
      <c r="KO16" s="6">
        <v>6.5595716198125729</v>
      </c>
      <c r="KP16" s="18">
        <v>4.7297297297297405</v>
      </c>
      <c r="KQ16" s="402">
        <v>10.103505936907187</v>
      </c>
      <c r="KR16" s="6">
        <v>9.8304051881979682</v>
      </c>
      <c r="KS16" s="6">
        <v>11.25508615897721</v>
      </c>
      <c r="KT16" s="6">
        <v>9.3888167348292253</v>
      </c>
      <c r="KU16" s="6">
        <v>7.747981964449683</v>
      </c>
      <c r="KV16" s="6">
        <v>8.788833632262623</v>
      </c>
      <c r="KW16" s="18">
        <v>8.1177216898366851</v>
      </c>
      <c r="KX16" s="402">
        <v>4.6533742331288339</v>
      </c>
      <c r="KY16" s="6">
        <v>4.1593600849058072</v>
      </c>
      <c r="KZ16" s="6">
        <v>4.8980099502487562</v>
      </c>
      <c r="LA16" s="6">
        <v>4.3386699507389164</v>
      </c>
      <c r="LB16" s="6">
        <v>4.7609756097560973</v>
      </c>
      <c r="LC16" s="6">
        <v>4.7254423428920074</v>
      </c>
      <c r="LD16" s="18">
        <v>5.2</v>
      </c>
      <c r="LE16" s="402">
        <v>10.706362494767685</v>
      </c>
      <c r="LF16" s="6">
        <v>10.217556446507702</v>
      </c>
      <c r="LG16" s="6">
        <v>11.466274427400714</v>
      </c>
      <c r="LH16" s="6">
        <v>10.657639032458135</v>
      </c>
      <c r="LI16" s="6">
        <v>11.478879043890377</v>
      </c>
      <c r="LJ16" s="6">
        <v>11.17746024429592</v>
      </c>
      <c r="LK16" s="18">
        <v>11.452</v>
      </c>
      <c r="LL16" s="402">
        <v>96.109821863363493</v>
      </c>
      <c r="LM16" s="6">
        <v>96.086146664584959</v>
      </c>
      <c r="LN16" s="6">
        <v>95.555253346456638</v>
      </c>
      <c r="LO16" s="6">
        <v>95.615905478162261</v>
      </c>
      <c r="LP16" s="6">
        <v>95.650025481590248</v>
      </c>
      <c r="LQ16" s="6">
        <v>96.091528259742688</v>
      </c>
      <c r="LR16" s="18">
        <v>96.389635641975389</v>
      </c>
      <c r="LS16" s="402">
        <v>92.546991883701708</v>
      </c>
      <c r="LT16" s="6">
        <v>93.105583597856068</v>
      </c>
      <c r="LU16" s="6">
        <v>94.864855055556419</v>
      </c>
      <c r="LV16" s="6">
        <v>96.250370224108991</v>
      </c>
      <c r="LW16" s="6">
        <v>96.321779306758401</v>
      </c>
      <c r="LX16" s="6">
        <v>96.265156656773271</v>
      </c>
      <c r="LY16" s="18">
        <v>95.124381113392104</v>
      </c>
      <c r="LZ16" s="7">
        <v>21.236710356078078</v>
      </c>
      <c r="MA16" s="394">
        <v>15101</v>
      </c>
      <c r="MB16" s="394">
        <v>711080</v>
      </c>
      <c r="MC16" s="5">
        <v>23.734630127439267</v>
      </c>
      <c r="MD16" s="394">
        <v>15257</v>
      </c>
      <c r="ME16" s="394">
        <v>642816</v>
      </c>
      <c r="MF16" s="5">
        <v>23.505072330610769</v>
      </c>
      <c r="MG16" s="394">
        <v>14838</v>
      </c>
      <c r="MH16" s="394">
        <v>631268</v>
      </c>
      <c r="MI16" s="5">
        <v>21.232293455474426</v>
      </c>
      <c r="MJ16" s="394">
        <v>15010</v>
      </c>
      <c r="MK16" s="394">
        <v>706942</v>
      </c>
      <c r="ML16" s="5">
        <v>15.568111599621243</v>
      </c>
      <c r="MM16" s="394">
        <v>10506</v>
      </c>
      <c r="MN16" s="394">
        <v>674841</v>
      </c>
      <c r="MO16" s="6">
        <v>14.742556690741305</v>
      </c>
      <c r="MP16" s="394">
        <v>10694</v>
      </c>
      <c r="MQ16" s="394">
        <v>725383</v>
      </c>
      <c r="MR16" s="6">
        <v>16.241521267591896</v>
      </c>
      <c r="MS16" s="394">
        <v>11497</v>
      </c>
      <c r="MT16" s="395">
        <v>707877.04</v>
      </c>
      <c r="MU16" s="7">
        <v>0.89919744527080969</v>
      </c>
      <c r="MV16" s="394">
        <v>642</v>
      </c>
      <c r="MW16" s="394">
        <v>71397</v>
      </c>
      <c r="MX16" s="5">
        <v>0.87506804572672836</v>
      </c>
      <c r="MY16" s="394">
        <v>643</v>
      </c>
      <c r="MZ16" s="394">
        <v>73480</v>
      </c>
      <c r="NA16" s="5">
        <v>1.0964681075382181</v>
      </c>
      <c r="NB16" s="394">
        <v>832</v>
      </c>
      <c r="NC16" s="394">
        <v>75880</v>
      </c>
      <c r="ND16" s="5">
        <v>1.0808847473760679</v>
      </c>
      <c r="NE16" s="394">
        <v>863</v>
      </c>
      <c r="NF16" s="394">
        <v>79842</v>
      </c>
      <c r="NG16" s="5">
        <v>1.1346098196199479</v>
      </c>
      <c r="NH16" s="394">
        <v>941</v>
      </c>
      <c r="NI16" s="394">
        <v>82936</v>
      </c>
      <c r="NJ16" s="6">
        <v>2.7410053465947564</v>
      </c>
      <c r="NK16" s="394">
        <v>2348</v>
      </c>
      <c r="NL16" s="394">
        <v>85662</v>
      </c>
      <c r="NM16" s="6">
        <v>3.7340600361964591</v>
      </c>
      <c r="NN16" s="394">
        <v>3590</v>
      </c>
      <c r="NO16" s="395">
        <v>96142</v>
      </c>
      <c r="NP16" s="402">
        <v>33.957654723127035</v>
      </c>
      <c r="NQ16" s="6">
        <v>31.16017496354926</v>
      </c>
      <c r="NR16" s="6">
        <v>30.352536543422183</v>
      </c>
      <c r="NS16" s="6">
        <v>31.711145996860285</v>
      </c>
      <c r="NT16" s="6">
        <v>28.827361563517918</v>
      </c>
      <c r="NU16" s="6">
        <v>30.923076923076927</v>
      </c>
      <c r="NV16" s="18">
        <v>31.39260424862313</v>
      </c>
      <c r="NW16" s="6">
        <v>71.13333333333334</v>
      </c>
      <c r="NX16" s="6">
        <v>74.333333333333329</v>
      </c>
      <c r="NY16" s="6">
        <v>69.666666666666671</v>
      </c>
      <c r="NZ16" s="18" t="s">
        <v>26</v>
      </c>
      <c r="OA16" s="6">
        <v>86.614599999999996</v>
      </c>
      <c r="OB16" s="6">
        <v>82.275301521581156</v>
      </c>
      <c r="OC16" s="18" t="s">
        <v>26</v>
      </c>
      <c r="OD16" s="6">
        <v>86.898200000000003</v>
      </c>
      <c r="OE16" s="6">
        <v>84.13053235970861</v>
      </c>
      <c r="OF16" s="18" t="s">
        <v>26</v>
      </c>
      <c r="OG16" s="7">
        <v>322.361932938856</v>
      </c>
      <c r="OH16" s="394">
        <v>13075</v>
      </c>
      <c r="OI16" s="394">
        <v>780</v>
      </c>
      <c r="OJ16" s="5">
        <v>350.9375</v>
      </c>
      <c r="OK16" s="394">
        <v>14599</v>
      </c>
      <c r="OL16" s="394">
        <v>800</v>
      </c>
      <c r="OM16" s="5">
        <v>335.9055501460565</v>
      </c>
      <c r="ON16" s="394">
        <v>13799</v>
      </c>
      <c r="OO16" s="394">
        <v>790</v>
      </c>
      <c r="OP16" s="5">
        <v>302.39819004524884</v>
      </c>
      <c r="OQ16" s="394">
        <v>13366</v>
      </c>
      <c r="OR16" s="394">
        <v>850</v>
      </c>
      <c r="OS16" s="5">
        <v>324.59749552772803</v>
      </c>
      <c r="OT16" s="394">
        <v>14516</v>
      </c>
      <c r="OU16" s="394">
        <v>860</v>
      </c>
      <c r="OV16" s="6">
        <v>339.28262748487464</v>
      </c>
      <c r="OW16" s="394">
        <v>15702</v>
      </c>
      <c r="OX16" s="394">
        <v>890</v>
      </c>
      <c r="OY16" s="6">
        <v>359.30232558139534</v>
      </c>
      <c r="OZ16" s="394">
        <v>16068</v>
      </c>
      <c r="PA16" s="395">
        <v>860</v>
      </c>
      <c r="PB16" s="7">
        <v>4.9507106819550843</v>
      </c>
      <c r="PC16" s="394">
        <v>4660</v>
      </c>
      <c r="PD16" s="394">
        <v>941279</v>
      </c>
      <c r="PE16" s="5">
        <v>5.6008098268562314</v>
      </c>
      <c r="PF16" s="394">
        <v>5306</v>
      </c>
      <c r="PG16" s="394">
        <v>947363</v>
      </c>
      <c r="PH16" s="5">
        <v>5.4369832169684589</v>
      </c>
      <c r="PI16" s="394">
        <v>5747</v>
      </c>
      <c r="PJ16" s="394">
        <v>1057020</v>
      </c>
      <c r="PK16" s="5">
        <v>5.219877189118252</v>
      </c>
      <c r="PL16" s="394">
        <v>5664</v>
      </c>
      <c r="PM16" s="394">
        <v>1085083</v>
      </c>
      <c r="PN16" s="5">
        <v>5.350799007744552</v>
      </c>
      <c r="PO16" s="394">
        <v>5481</v>
      </c>
      <c r="PP16" s="394">
        <v>1024333</v>
      </c>
      <c r="PQ16" s="6">
        <v>4.9085941706527034</v>
      </c>
      <c r="PR16" s="394">
        <v>5169</v>
      </c>
      <c r="PS16" s="394">
        <v>1053051</v>
      </c>
      <c r="PT16" s="6">
        <v>4.3435986676309559</v>
      </c>
      <c r="PU16" s="394">
        <v>5057</v>
      </c>
      <c r="PV16" s="395">
        <v>1164242</v>
      </c>
      <c r="PW16" s="7">
        <v>3.6731490363652219</v>
      </c>
      <c r="PX16" s="394">
        <v>3159</v>
      </c>
      <c r="PY16" s="394">
        <v>860025</v>
      </c>
      <c r="PZ16" s="5">
        <v>4.3356578563700925</v>
      </c>
      <c r="QA16" s="394">
        <v>3182</v>
      </c>
      <c r="QB16" s="394">
        <v>733914</v>
      </c>
      <c r="QC16" s="5">
        <v>4.7991884509331033</v>
      </c>
      <c r="QD16" s="394">
        <v>2971</v>
      </c>
      <c r="QE16" s="394">
        <v>619063</v>
      </c>
      <c r="QF16" s="5">
        <v>4.6941406809607944</v>
      </c>
      <c r="QG16" s="394">
        <v>2949</v>
      </c>
      <c r="QH16" s="394">
        <v>628230</v>
      </c>
      <c r="QI16" s="5">
        <v>4.3011029348702383</v>
      </c>
      <c r="QJ16" s="394">
        <v>3009</v>
      </c>
      <c r="QK16" s="394">
        <v>699588</v>
      </c>
      <c r="QL16" s="6">
        <v>4.3121534202908176</v>
      </c>
      <c r="QM16" s="394">
        <v>2857</v>
      </c>
      <c r="QN16" s="394">
        <v>662546</v>
      </c>
      <c r="QO16" s="6">
        <v>3.9413631644487563</v>
      </c>
      <c r="QP16" s="394">
        <v>2665</v>
      </c>
      <c r="QQ16" s="395">
        <v>676162</v>
      </c>
      <c r="QR16" s="7">
        <v>6.007815918984698</v>
      </c>
      <c r="QS16" s="394">
        <v>1565</v>
      </c>
      <c r="QT16" s="394">
        <v>260494</v>
      </c>
      <c r="QU16" s="5">
        <v>3.026779453404461</v>
      </c>
      <c r="QV16" s="394">
        <v>1023</v>
      </c>
      <c r="QW16" s="394">
        <v>337983</v>
      </c>
      <c r="QX16" s="5">
        <v>2.8420951715308038</v>
      </c>
      <c r="QY16" s="394">
        <v>919</v>
      </c>
      <c r="QZ16" s="394">
        <v>323353</v>
      </c>
      <c r="RA16" s="5">
        <v>2.4450216258424664</v>
      </c>
      <c r="RB16" s="394">
        <v>883</v>
      </c>
      <c r="RC16" s="394">
        <v>361142</v>
      </c>
      <c r="RD16" s="5">
        <v>3.8846353637328637</v>
      </c>
      <c r="RE16" s="394">
        <v>860</v>
      </c>
      <c r="RF16" s="394">
        <v>221385</v>
      </c>
      <c r="RG16" s="6">
        <v>3.5723981099338635</v>
      </c>
      <c r="RH16" s="394">
        <v>908</v>
      </c>
      <c r="RI16" s="394">
        <v>254171</v>
      </c>
      <c r="RJ16" s="6">
        <v>11.306470906320154</v>
      </c>
      <c r="RK16" s="394">
        <v>690</v>
      </c>
      <c r="RL16" s="395">
        <v>61027</v>
      </c>
      <c r="RM16" s="7">
        <v>15005.219206680584</v>
      </c>
      <c r="RN16" s="394">
        <v>2300</v>
      </c>
      <c r="RO16" s="394">
        <v>153280</v>
      </c>
      <c r="RP16" s="5">
        <v>13421.427646068143</v>
      </c>
      <c r="RQ16" s="394">
        <v>2072</v>
      </c>
      <c r="RR16" s="394">
        <v>154380</v>
      </c>
      <c r="RS16" s="5">
        <v>15854.591836734693</v>
      </c>
      <c r="RT16" s="394">
        <v>2486</v>
      </c>
      <c r="RU16" s="394">
        <v>156800</v>
      </c>
      <c r="RV16" s="5">
        <v>24360.442917143951</v>
      </c>
      <c r="RW16" s="394">
        <v>3828</v>
      </c>
      <c r="RX16" s="394">
        <v>157140</v>
      </c>
      <c r="RY16" s="5">
        <v>20584.876934788128</v>
      </c>
      <c r="RZ16" s="394">
        <v>3245</v>
      </c>
      <c r="SA16" s="394">
        <v>157640</v>
      </c>
      <c r="SB16" s="6">
        <v>21772.056039379022</v>
      </c>
      <c r="SC16" s="394">
        <v>3450</v>
      </c>
      <c r="SD16" s="394">
        <v>158460</v>
      </c>
      <c r="SE16" s="6">
        <v>16821.433053080691</v>
      </c>
      <c r="SF16" s="394">
        <v>2681</v>
      </c>
      <c r="SG16" s="395">
        <v>159380</v>
      </c>
      <c r="SH16" s="402">
        <v>88.766666666666666</v>
      </c>
      <c r="SI16" s="6">
        <v>87.333333333333329</v>
      </c>
      <c r="SJ16" s="6">
        <v>85.333333333333329</v>
      </c>
      <c r="SK16" s="18">
        <v>79.666666666666671</v>
      </c>
      <c r="SL16" s="402">
        <v>81.399999999999991</v>
      </c>
      <c r="SM16" s="6">
        <v>83.666666666666671</v>
      </c>
      <c r="SN16" s="6">
        <v>89</v>
      </c>
      <c r="SO16" s="18">
        <v>90.666666666666671</v>
      </c>
      <c r="SP16" s="402">
        <v>62.428571428571423</v>
      </c>
      <c r="SQ16" s="6">
        <v>71.333333333333329</v>
      </c>
      <c r="SR16" s="6">
        <v>75.666666666666671</v>
      </c>
      <c r="SS16" s="18">
        <v>66.666666666666671</v>
      </c>
      <c r="ST16" s="402">
        <v>77.966666666666669</v>
      </c>
      <c r="SU16" s="6">
        <v>80.666666666666671</v>
      </c>
      <c r="SV16" s="6">
        <v>82</v>
      </c>
      <c r="SW16" s="18">
        <v>79.333333333333329</v>
      </c>
      <c r="SX16" s="7">
        <v>78.020495849381916</v>
      </c>
      <c r="SY16" s="394">
        <v>5611</v>
      </c>
      <c r="SZ16" s="394">
        <v>71917</v>
      </c>
      <c r="TA16" s="5">
        <v>83.579195235127074</v>
      </c>
      <c r="TB16" s="394">
        <v>6034</v>
      </c>
      <c r="TC16" s="394">
        <v>72195</v>
      </c>
      <c r="TD16" s="5">
        <v>84.099669603524234</v>
      </c>
      <c r="TE16" s="394">
        <v>6109</v>
      </c>
      <c r="TF16" s="394">
        <v>72640</v>
      </c>
      <c r="TG16" s="5">
        <v>81.364433724372333</v>
      </c>
      <c r="TH16" s="394">
        <v>5937</v>
      </c>
      <c r="TI16" s="394">
        <v>72968</v>
      </c>
      <c r="TJ16" s="5">
        <v>102.44256613285478</v>
      </c>
      <c r="TK16" s="394">
        <v>7478</v>
      </c>
      <c r="TL16" s="395">
        <v>72997</v>
      </c>
      <c r="TM16" s="7">
        <v>71.131607929515425</v>
      </c>
      <c r="TN16" s="394">
        <v>5167</v>
      </c>
      <c r="TO16" s="394">
        <v>72640</v>
      </c>
      <c r="TP16" s="5">
        <v>68.810985637539744</v>
      </c>
      <c r="TQ16" s="394">
        <v>5021</v>
      </c>
      <c r="TR16" s="394">
        <v>72968</v>
      </c>
      <c r="TS16" s="5">
        <v>88.839267367152075</v>
      </c>
      <c r="TT16" s="394">
        <v>6485</v>
      </c>
      <c r="TU16" s="394">
        <v>72997</v>
      </c>
      <c r="TV16" s="5">
        <v>56.056179621171594</v>
      </c>
      <c r="TW16" s="394">
        <v>4087</v>
      </c>
      <c r="TX16" s="394">
        <v>72909</v>
      </c>
      <c r="TY16" s="5">
        <v>61.879967114277889</v>
      </c>
      <c r="TZ16" s="394">
        <v>4516</v>
      </c>
      <c r="UA16" s="395">
        <v>72980</v>
      </c>
      <c r="UB16" s="7">
        <v>66.507223604989093</v>
      </c>
      <c r="UC16" s="394">
        <v>4783</v>
      </c>
      <c r="UD16" s="394">
        <v>71917</v>
      </c>
      <c r="UE16" s="5">
        <v>67.899439019322671</v>
      </c>
      <c r="UF16" s="394">
        <v>4902</v>
      </c>
      <c r="UG16" s="394">
        <v>72195</v>
      </c>
      <c r="UH16" s="5">
        <v>61.646475770925107</v>
      </c>
      <c r="UI16" s="394">
        <v>4478</v>
      </c>
      <c r="UJ16" s="394">
        <v>72640</v>
      </c>
      <c r="UK16" s="5">
        <v>61.876438986953183</v>
      </c>
      <c r="UL16" s="394">
        <v>4515</v>
      </c>
      <c r="UM16" s="394">
        <v>72968</v>
      </c>
      <c r="UN16" s="5">
        <v>56.070797430031369</v>
      </c>
      <c r="UO16" s="394">
        <v>4093</v>
      </c>
      <c r="UP16" s="395">
        <v>72997</v>
      </c>
      <c r="UQ16" s="7">
        <v>57.64041850220265</v>
      </c>
      <c r="UR16" s="394">
        <v>4187</v>
      </c>
      <c r="US16" s="394">
        <v>72640</v>
      </c>
      <c r="UT16" s="5">
        <v>58.683258414647518</v>
      </c>
      <c r="UU16" s="394">
        <v>4282</v>
      </c>
      <c r="UV16" s="394">
        <v>72968</v>
      </c>
      <c r="UW16" s="5">
        <v>52.09803142594901</v>
      </c>
      <c r="UX16" s="394">
        <v>3803</v>
      </c>
      <c r="UY16" s="394">
        <v>72997</v>
      </c>
      <c r="UZ16" s="5">
        <v>43.890329040310526</v>
      </c>
      <c r="VA16" s="394">
        <v>3200</v>
      </c>
      <c r="VB16" s="394">
        <v>72909</v>
      </c>
      <c r="VC16" s="5">
        <v>67.634968484516307</v>
      </c>
      <c r="VD16" s="394">
        <v>4936</v>
      </c>
      <c r="VE16" s="399">
        <v>72980</v>
      </c>
      <c r="VF16" s="7">
        <v>17660.490605427975</v>
      </c>
      <c r="VG16" s="394">
        <v>2707</v>
      </c>
      <c r="VH16" s="394">
        <v>153280</v>
      </c>
      <c r="VI16" s="5">
        <v>17741.93548387097</v>
      </c>
      <c r="VJ16" s="394">
        <v>2739</v>
      </c>
      <c r="VK16" s="394">
        <v>154380</v>
      </c>
      <c r="VL16" s="5">
        <v>16014.030612244896</v>
      </c>
      <c r="VM16" s="394">
        <v>2511</v>
      </c>
      <c r="VN16" s="394">
        <v>156800</v>
      </c>
      <c r="VO16" s="5">
        <v>15133.002418225788</v>
      </c>
      <c r="VP16" s="394">
        <v>2378</v>
      </c>
      <c r="VQ16" s="394">
        <v>157140</v>
      </c>
      <c r="VR16" s="5">
        <v>14653.641207815277</v>
      </c>
      <c r="VS16" s="394">
        <v>2310</v>
      </c>
      <c r="VT16" s="394">
        <v>157640</v>
      </c>
      <c r="VU16" s="5">
        <v>12299.633977028903</v>
      </c>
      <c r="VV16" s="394">
        <v>1949</v>
      </c>
      <c r="VW16" s="394">
        <v>158460</v>
      </c>
      <c r="VX16" s="5">
        <v>12768.226879156733</v>
      </c>
      <c r="VY16" s="394">
        <v>2035</v>
      </c>
      <c r="VZ16" s="395">
        <v>159380</v>
      </c>
      <c r="WA16" s="7">
        <v>94</v>
      </c>
      <c r="WB16" s="5">
        <v>92.8</v>
      </c>
      <c r="WC16" s="5">
        <v>93.7</v>
      </c>
      <c r="WD16" s="5">
        <v>95.1</v>
      </c>
      <c r="WE16" s="5">
        <v>94.625719769673694</v>
      </c>
      <c r="WF16" s="5">
        <v>95.2</v>
      </c>
      <c r="WG16" s="18">
        <v>94.455066921606118</v>
      </c>
      <c r="WH16" s="7">
        <v>12984.200099595619</v>
      </c>
      <c r="WI16" s="394">
        <v>12218.132293719476</v>
      </c>
      <c r="WJ16" s="394">
        <v>941</v>
      </c>
      <c r="WK16" s="5">
        <v>11067.948905296451</v>
      </c>
      <c r="WL16" s="394">
        <v>10566.570819886521</v>
      </c>
      <c r="WM16" s="394">
        <v>954.7</v>
      </c>
      <c r="WN16" s="5">
        <v>12612.706801442389</v>
      </c>
      <c r="WO16" s="394">
        <v>12162.054787426854</v>
      </c>
      <c r="WP16" s="394">
        <v>964.2700000000001</v>
      </c>
      <c r="WQ16" s="5">
        <v>11656.369474472331</v>
      </c>
      <c r="WR16" s="394">
        <v>11307.61089979612</v>
      </c>
      <c r="WS16" s="394">
        <v>970.08</v>
      </c>
      <c r="WT16" s="5">
        <v>10204.249457767544</v>
      </c>
      <c r="WU16" s="394">
        <v>9927</v>
      </c>
      <c r="WV16" s="394">
        <v>972.83</v>
      </c>
      <c r="WW16" s="5">
        <v>7465.4595471248786</v>
      </c>
      <c r="WX16" s="394">
        <v>7273</v>
      </c>
      <c r="WY16" s="394">
        <v>974.22</v>
      </c>
      <c r="WZ16" s="5">
        <v>9484.1777005265576</v>
      </c>
      <c r="XA16" s="394">
        <v>9276</v>
      </c>
      <c r="XB16" s="395">
        <v>978.05</v>
      </c>
      <c r="XC16" s="7">
        <v>26.905844872011219</v>
      </c>
      <c r="XD16" s="5">
        <v>28.4</v>
      </c>
      <c r="XE16" s="5">
        <v>25</v>
      </c>
      <c r="XF16" s="5">
        <v>25.490000000000002</v>
      </c>
      <c r="XG16" s="5">
        <v>28.281124217883448</v>
      </c>
      <c r="XH16" s="5">
        <v>27.519986243582565</v>
      </c>
      <c r="XI16" s="18">
        <v>28.596096875561177</v>
      </c>
      <c r="XJ16" s="7">
        <v>39.535377609013324</v>
      </c>
      <c r="XK16" s="5">
        <v>38.53139338048755</v>
      </c>
      <c r="XL16" s="5">
        <v>36.1</v>
      </c>
      <c r="XM16" s="5">
        <v>38.200000000000003</v>
      </c>
      <c r="XN16" s="5">
        <v>36.60892015291796</v>
      </c>
      <c r="XO16" s="5">
        <v>34.597033117299361</v>
      </c>
      <c r="XP16" s="18">
        <v>39.55576994713514</v>
      </c>
      <c r="XQ16" s="7">
        <v>38.478607961062124</v>
      </c>
      <c r="XR16" s="5">
        <v>41.385974650917206</v>
      </c>
      <c r="XS16" s="5">
        <v>37.299999999999997</v>
      </c>
      <c r="XT16" s="5">
        <v>38.56</v>
      </c>
      <c r="XU16" s="5">
        <v>38.507219684570536</v>
      </c>
      <c r="XV16" s="5">
        <v>34.923208854813467</v>
      </c>
      <c r="XW16" s="18">
        <v>37.655388673718463</v>
      </c>
      <c r="XX16" s="7">
        <v>38.749357983226403</v>
      </c>
      <c r="XY16" s="5">
        <v>38.553188088162472</v>
      </c>
      <c r="XZ16" s="5">
        <v>33.1</v>
      </c>
      <c r="YA16" s="5">
        <v>34.08</v>
      </c>
      <c r="YB16" s="5">
        <v>33.97560359977146</v>
      </c>
      <c r="YC16" s="5">
        <v>33.743645765825178</v>
      </c>
      <c r="YD16" s="18">
        <v>35.227318729838125</v>
      </c>
      <c r="YE16" s="7">
        <v>23943.110647181627</v>
      </c>
      <c r="YF16" s="394">
        <v>3670</v>
      </c>
      <c r="YG16" s="394">
        <v>153280</v>
      </c>
      <c r="YH16" s="5">
        <v>17411.581811115429</v>
      </c>
      <c r="YI16" s="394">
        <v>2688</v>
      </c>
      <c r="YJ16" s="394">
        <v>154380</v>
      </c>
      <c r="YK16" s="5">
        <v>16588.010204081635</v>
      </c>
      <c r="YL16" s="394">
        <v>2601</v>
      </c>
      <c r="YM16" s="394">
        <v>156800</v>
      </c>
      <c r="YN16" s="5">
        <v>17971.235840651647</v>
      </c>
      <c r="YO16" s="394">
        <v>2824</v>
      </c>
      <c r="YP16" s="394">
        <v>157140</v>
      </c>
      <c r="YQ16" s="5">
        <v>23820.09642222786</v>
      </c>
      <c r="YR16" s="394">
        <v>3755</v>
      </c>
      <c r="YS16" s="394">
        <v>157640</v>
      </c>
      <c r="YT16" s="5">
        <v>19380.285245487823</v>
      </c>
      <c r="YU16" s="394">
        <v>3071</v>
      </c>
      <c r="YV16" s="394">
        <v>158460</v>
      </c>
      <c r="YW16" s="5">
        <v>21081.691554774752</v>
      </c>
      <c r="YX16" s="394">
        <v>3360</v>
      </c>
      <c r="YY16" s="395">
        <v>159380</v>
      </c>
      <c r="YZ16" s="5">
        <v>1913.2653061224489</v>
      </c>
      <c r="ZA16" s="394">
        <v>300</v>
      </c>
      <c r="ZB16" s="394">
        <v>156800</v>
      </c>
      <c r="ZC16" s="5">
        <v>1902.7618683976073</v>
      </c>
      <c r="ZD16" s="394">
        <v>299</v>
      </c>
      <c r="ZE16" s="394">
        <v>157140</v>
      </c>
      <c r="ZF16" s="5">
        <v>6590.9667597056587</v>
      </c>
      <c r="ZG16" s="394">
        <v>1039</v>
      </c>
      <c r="ZH16" s="394">
        <v>157640</v>
      </c>
      <c r="ZI16" s="5">
        <v>5837.4353149059698</v>
      </c>
      <c r="ZJ16" s="394">
        <v>925</v>
      </c>
      <c r="ZK16" s="394">
        <v>158460</v>
      </c>
      <c r="ZL16" s="5">
        <v>5772.3679257121348</v>
      </c>
      <c r="ZM16" s="394">
        <v>920</v>
      </c>
      <c r="ZN16" s="395">
        <v>159380</v>
      </c>
      <c r="ZO16" s="5">
        <v>14674.744897959185</v>
      </c>
      <c r="ZP16" s="394">
        <v>2301</v>
      </c>
      <c r="ZQ16" s="394">
        <v>156800</v>
      </c>
      <c r="ZR16" s="5">
        <v>16068.473972254042</v>
      </c>
      <c r="ZS16" s="394">
        <v>2525</v>
      </c>
      <c r="ZT16" s="394">
        <v>157140</v>
      </c>
      <c r="ZU16" s="5">
        <v>17229.129662522202</v>
      </c>
      <c r="ZV16" s="394">
        <v>2716</v>
      </c>
      <c r="ZW16" s="394">
        <v>157640</v>
      </c>
      <c r="ZX16" s="5">
        <v>13542.84993058185</v>
      </c>
      <c r="ZY16" s="394">
        <v>2146</v>
      </c>
      <c r="ZZ16" s="394">
        <v>158460</v>
      </c>
      <c r="AAA16" s="5">
        <v>15309.323629062617</v>
      </c>
      <c r="AAB16" s="394">
        <v>2440</v>
      </c>
      <c r="AAC16" s="395">
        <v>159380</v>
      </c>
      <c r="AAD16" s="7">
        <v>49.254100825435714</v>
      </c>
      <c r="AAE16" s="5">
        <v>52.710553592696598</v>
      </c>
      <c r="AAF16" s="5">
        <v>55.154484920227787</v>
      </c>
      <c r="AAG16" s="5">
        <v>53.039621090108128</v>
      </c>
      <c r="AAH16" s="5">
        <v>54.3</v>
      </c>
      <c r="AAI16" s="5">
        <v>53.934594267562417</v>
      </c>
      <c r="AAJ16" s="18">
        <v>51.309494372278699</v>
      </c>
      <c r="AAK16" s="5">
        <v>86.5</v>
      </c>
      <c r="AAL16" s="5">
        <v>88</v>
      </c>
      <c r="AAM16" s="5">
        <v>84.333333333333329</v>
      </c>
      <c r="AAN16" s="18">
        <v>77</v>
      </c>
      <c r="AAO16" s="5">
        <v>73.100000000000009</v>
      </c>
      <c r="AAP16" s="5">
        <v>77.333333333333329</v>
      </c>
      <c r="AAQ16" s="5">
        <v>78.333333333333329</v>
      </c>
      <c r="AAR16" s="18">
        <v>78.666666666666671</v>
      </c>
      <c r="AAS16" s="7">
        <v>6.6391317751107515</v>
      </c>
      <c r="AAT16" s="5">
        <v>7.8517494240982328</v>
      </c>
      <c r="AAU16" s="6">
        <v>7.4153659288413483</v>
      </c>
      <c r="AAV16" s="7">
        <v>7.6468255547397268</v>
      </c>
      <c r="AAW16" s="5">
        <v>7.6626591055474593</v>
      </c>
      <c r="AAX16" s="5">
        <v>8.0171393143064229</v>
      </c>
      <c r="AAY16" s="6">
        <v>7.7896505066694601</v>
      </c>
      <c r="AAZ16" s="7">
        <v>0.95415077845531715</v>
      </c>
      <c r="ABA16" s="5">
        <v>0.88464410162992413</v>
      </c>
      <c r="ABB16" s="5">
        <v>1.0618430042038254</v>
      </c>
      <c r="ABC16" s="5">
        <v>1.2247835431123026</v>
      </c>
      <c r="ABD16" s="5">
        <v>1.726202445977413</v>
      </c>
      <c r="ABE16" s="5">
        <v>0.98339895482357875</v>
      </c>
      <c r="ABF16" s="18">
        <v>0.89</v>
      </c>
      <c r="ABG16" s="7">
        <v>52.505715874683311</v>
      </c>
      <c r="ABH16" s="5">
        <v>70.466897233201593</v>
      </c>
      <c r="ABI16" s="5">
        <v>80.916312580823941</v>
      </c>
      <c r="ABJ16" s="5">
        <v>87.295208655332303</v>
      </c>
      <c r="ABK16" s="5">
        <v>82.79029887310142</v>
      </c>
      <c r="ABL16" s="5">
        <v>91.099028651719721</v>
      </c>
      <c r="ABM16" s="18">
        <v>93.128645993245314</v>
      </c>
      <c r="ABN16" s="5">
        <v>95.24353075465703</v>
      </c>
      <c r="ABO16" s="5">
        <v>94.678213905209972</v>
      </c>
      <c r="ABP16" s="18">
        <v>89.921750706191759</v>
      </c>
      <c r="ABQ16" s="5">
        <v>14.063670169066459</v>
      </c>
      <c r="ABR16" s="5">
        <v>11.821642131553038</v>
      </c>
      <c r="ABS16" s="5">
        <v>11.265248868778281</v>
      </c>
      <c r="ABT16" s="18">
        <v>8.94</v>
      </c>
      <c r="ABU16" s="7">
        <v>55.070135327195203</v>
      </c>
      <c r="ABV16" s="5">
        <v>71.942934782608688</v>
      </c>
      <c r="ABW16" s="5">
        <v>83.416466531190352</v>
      </c>
      <c r="ABX16" s="5">
        <v>88.117465224111285</v>
      </c>
      <c r="ABY16" s="5">
        <v>91.615629593336607</v>
      </c>
      <c r="ABZ16" s="5">
        <v>96.426171421589586</v>
      </c>
      <c r="ACA16" s="18">
        <v>98.27</v>
      </c>
      <c r="ACB16" s="7">
        <v>84.955752212389385</v>
      </c>
      <c r="ACC16" s="5">
        <v>81.570996978851966</v>
      </c>
      <c r="ACD16" s="5">
        <v>87.654320987654316</v>
      </c>
      <c r="ACE16" s="5">
        <v>90.415335463258785</v>
      </c>
      <c r="ACF16" s="5">
        <v>90.789473684210535</v>
      </c>
      <c r="ACG16" s="5">
        <v>91.438356164383563</v>
      </c>
      <c r="ACH16" s="18">
        <v>89.32384341637011</v>
      </c>
      <c r="ACI16" s="7">
        <v>80.930318159111692</v>
      </c>
      <c r="ACJ16" s="5">
        <v>81.970854023015562</v>
      </c>
      <c r="ACK16" s="5">
        <v>84.414513869267978</v>
      </c>
      <c r="ACL16" s="5">
        <v>85.969757298198147</v>
      </c>
      <c r="ACM16" s="5">
        <v>86.594853381208864</v>
      </c>
      <c r="ACN16" s="5">
        <v>87.071779973088795</v>
      </c>
      <c r="ACO16" s="18">
        <v>86.29094280386434</v>
      </c>
      <c r="ACP16" s="5">
        <v>7.8307692307692314</v>
      </c>
      <c r="ACQ16" s="394">
        <v>509</v>
      </c>
      <c r="ACR16" s="394">
        <v>6500</v>
      </c>
      <c r="ACS16" s="5">
        <v>9.6349206349206344</v>
      </c>
      <c r="ACT16" s="394">
        <v>607</v>
      </c>
      <c r="ACU16" s="394">
        <v>6300</v>
      </c>
      <c r="ACV16" s="5">
        <v>13.038461538461538</v>
      </c>
      <c r="ACW16" s="394">
        <v>678</v>
      </c>
      <c r="ACX16" s="394">
        <v>5200</v>
      </c>
      <c r="ACY16" s="5">
        <v>16.13953488372093</v>
      </c>
      <c r="ACZ16" s="394">
        <v>694</v>
      </c>
      <c r="ADA16" s="394">
        <v>4300</v>
      </c>
      <c r="ADB16" s="5">
        <v>14.947368421052632</v>
      </c>
      <c r="ADC16" s="394">
        <v>568</v>
      </c>
      <c r="ADD16" s="399">
        <v>3800</v>
      </c>
      <c r="ADE16" s="7">
        <v>6108.3054049125139</v>
      </c>
      <c r="ADF16" s="394">
        <v>3994831.734812784</v>
      </c>
      <c r="ADG16" s="394">
        <v>654</v>
      </c>
      <c r="ADH16" s="5">
        <v>7618.1101797488172</v>
      </c>
      <c r="ADI16" s="394">
        <v>4228051.1497605937</v>
      </c>
      <c r="ADJ16" s="394">
        <v>555</v>
      </c>
      <c r="ADK16" s="5">
        <v>7680.486373209942</v>
      </c>
      <c r="ADL16" s="394">
        <v>3894006.5912174406</v>
      </c>
      <c r="ADM16" s="394">
        <v>507</v>
      </c>
      <c r="ADN16" s="5">
        <v>7618.9677161677337</v>
      </c>
      <c r="ADO16" s="394">
        <v>3916149.406110215</v>
      </c>
      <c r="ADP16" s="394">
        <v>514</v>
      </c>
      <c r="ADQ16" s="5">
        <v>7987.939453125</v>
      </c>
      <c r="ADR16" s="394">
        <v>4089825</v>
      </c>
      <c r="ADS16" s="394">
        <v>512</v>
      </c>
      <c r="ADT16" s="5">
        <v>11419.569979716025</v>
      </c>
      <c r="ADU16" s="394">
        <v>5629848</v>
      </c>
      <c r="ADV16" s="394">
        <v>493</v>
      </c>
      <c r="ADW16" s="5">
        <v>6741.1764705882351</v>
      </c>
      <c r="ADX16" s="394">
        <v>3438000</v>
      </c>
      <c r="ADY16" s="395">
        <v>510</v>
      </c>
      <c r="ADZ16" s="7">
        <v>14.444444444444445</v>
      </c>
      <c r="AEA16" s="5">
        <v>7.6571428571428575</v>
      </c>
      <c r="AEB16" s="5">
        <v>10.285714285714286</v>
      </c>
      <c r="AEC16" s="5">
        <v>6.8571428571428568</v>
      </c>
      <c r="AED16" s="6">
        <v>17</v>
      </c>
      <c r="AEE16" s="7">
        <v>16.473164833246788</v>
      </c>
      <c r="AEF16" s="5">
        <v>15.41619017310531</v>
      </c>
      <c r="AEG16" s="5">
        <v>14.761726797213445</v>
      </c>
      <c r="AEH16" s="5">
        <v>13.15999315475074</v>
      </c>
      <c r="AEI16" s="5">
        <v>13.480971039991521</v>
      </c>
      <c r="AEJ16" s="5">
        <v>15.876315287484008</v>
      </c>
      <c r="AEK16" s="18">
        <v>13.11434612905277</v>
      </c>
      <c r="AEL16" s="5">
        <v>23.98829218630695</v>
      </c>
      <c r="AEM16" s="394">
        <v>377</v>
      </c>
      <c r="AEN16" s="394">
        <v>157160</v>
      </c>
      <c r="AEO16" s="5">
        <v>23.844251379288476</v>
      </c>
      <c r="AEP16" s="394">
        <v>376</v>
      </c>
      <c r="AEQ16" s="394">
        <v>157690</v>
      </c>
      <c r="AER16" s="5">
        <v>19.373974504606842</v>
      </c>
      <c r="AES16" s="394">
        <v>307</v>
      </c>
      <c r="AET16" s="394">
        <v>158460</v>
      </c>
      <c r="AEU16" s="5">
        <v>13.552515999498054</v>
      </c>
      <c r="AEV16" s="394">
        <v>216</v>
      </c>
      <c r="AEW16" s="395">
        <v>159380</v>
      </c>
      <c r="AEX16" s="439"/>
    </row>
    <row r="17" spans="1:830" x14ac:dyDescent="0.25">
      <c r="A17" s="383" t="s">
        <v>964</v>
      </c>
      <c r="B17" s="8">
        <v>4955.5664801089088</v>
      </c>
      <c r="C17" s="403">
        <v>131045</v>
      </c>
      <c r="D17" s="403">
        <v>26444</v>
      </c>
      <c r="E17" s="1">
        <v>4735.9279871512344</v>
      </c>
      <c r="F17" s="403">
        <v>126795</v>
      </c>
      <c r="G17" s="403">
        <v>26773</v>
      </c>
      <c r="H17" s="1">
        <v>4483.5957039870527</v>
      </c>
      <c r="I17" s="403">
        <v>121900</v>
      </c>
      <c r="J17" s="403">
        <v>27188</v>
      </c>
      <c r="K17" s="1">
        <v>4501.752104331491</v>
      </c>
      <c r="L17" s="403">
        <v>124613</v>
      </c>
      <c r="M17" s="403">
        <v>27681</v>
      </c>
      <c r="N17" s="1">
        <v>4318.0707532136403</v>
      </c>
      <c r="O17" s="403">
        <v>121938</v>
      </c>
      <c r="P17" s="403">
        <v>28239</v>
      </c>
      <c r="Q17" s="2">
        <v>4379.7670780462367</v>
      </c>
      <c r="R17" s="403">
        <v>125984</v>
      </c>
      <c r="S17" s="403">
        <v>28765</v>
      </c>
      <c r="T17" s="2">
        <v>4492.824280711392</v>
      </c>
      <c r="U17" s="403">
        <v>130858</v>
      </c>
      <c r="V17" s="404">
        <v>29126</v>
      </c>
      <c r="W17" s="8">
        <v>5767.7272078755886</v>
      </c>
      <c r="X17" s="403">
        <v>121278</v>
      </c>
      <c r="Y17" s="403">
        <v>21027</v>
      </c>
      <c r="Z17" s="1">
        <v>5753.5022068700828</v>
      </c>
      <c r="AA17" s="403">
        <v>119926</v>
      </c>
      <c r="AB17" s="403">
        <v>20844</v>
      </c>
      <c r="AC17" s="1">
        <v>5896.7716803817502</v>
      </c>
      <c r="AD17" s="403">
        <v>121102</v>
      </c>
      <c r="AE17" s="403">
        <v>20537</v>
      </c>
      <c r="AF17" s="1">
        <v>5986.0342039496254</v>
      </c>
      <c r="AG17" s="403">
        <v>122157</v>
      </c>
      <c r="AH17" s="403">
        <v>20407</v>
      </c>
      <c r="AI17" s="1">
        <v>6113.6273538156584</v>
      </c>
      <c r="AJ17" s="403">
        <v>123373</v>
      </c>
      <c r="AK17" s="403">
        <v>20180</v>
      </c>
      <c r="AL17" s="2">
        <v>6379.5528761617679</v>
      </c>
      <c r="AM17" s="403">
        <v>126985</v>
      </c>
      <c r="AN17" s="403">
        <v>19905</v>
      </c>
      <c r="AO17" s="2">
        <v>6309.9618013671088</v>
      </c>
      <c r="AP17" s="403">
        <v>125543</v>
      </c>
      <c r="AQ17" s="404">
        <v>19896</v>
      </c>
      <c r="AR17" s="8">
        <v>2732.0474777448071</v>
      </c>
      <c r="AS17" s="403">
        <v>18414</v>
      </c>
      <c r="AT17" s="403">
        <v>6740</v>
      </c>
      <c r="AU17" s="1">
        <v>2748.9913544668589</v>
      </c>
      <c r="AV17" s="403">
        <v>19078</v>
      </c>
      <c r="AW17" s="403">
        <v>6940</v>
      </c>
      <c r="AX17" s="1">
        <v>2716.6971444647634</v>
      </c>
      <c r="AY17" s="403">
        <v>19313</v>
      </c>
      <c r="AZ17" s="403">
        <v>7109</v>
      </c>
      <c r="BA17" s="1">
        <v>2883.4804191947046</v>
      </c>
      <c r="BB17" s="403">
        <v>20911</v>
      </c>
      <c r="BC17" s="403">
        <v>7252</v>
      </c>
      <c r="BD17" s="1">
        <v>2984.0066179511928</v>
      </c>
      <c r="BE17" s="403">
        <v>21643</v>
      </c>
      <c r="BF17" s="403">
        <v>7253</v>
      </c>
      <c r="BG17" s="2">
        <v>3439.880188275567</v>
      </c>
      <c r="BH17" s="403">
        <v>24117</v>
      </c>
      <c r="BI17" s="403">
        <v>7011</v>
      </c>
      <c r="BJ17" s="2">
        <v>3889.4567757009345</v>
      </c>
      <c r="BK17" s="403">
        <v>26635</v>
      </c>
      <c r="BL17" s="404">
        <v>6848</v>
      </c>
      <c r="BM17" s="405">
        <v>48</v>
      </c>
      <c r="BN17" s="406">
        <v>49</v>
      </c>
      <c r="BO17" s="406">
        <v>52</v>
      </c>
      <c r="BP17" s="406">
        <v>53</v>
      </c>
      <c r="BQ17" s="406">
        <v>56</v>
      </c>
      <c r="BR17" s="407">
        <v>55</v>
      </c>
      <c r="BS17" s="405">
        <v>23</v>
      </c>
      <c r="BT17" s="406">
        <v>24</v>
      </c>
      <c r="BU17" s="406">
        <v>27</v>
      </c>
      <c r="BV17" s="406">
        <v>27</v>
      </c>
      <c r="BW17" s="406">
        <v>30</v>
      </c>
      <c r="BX17" s="407">
        <v>28</v>
      </c>
      <c r="BY17" s="405">
        <v>26</v>
      </c>
      <c r="BZ17" s="406">
        <v>28</v>
      </c>
      <c r="CA17" s="406">
        <v>32</v>
      </c>
      <c r="CB17" s="406">
        <v>33</v>
      </c>
      <c r="CC17" s="406">
        <v>37</v>
      </c>
      <c r="CD17" s="407">
        <v>38</v>
      </c>
      <c r="CE17" s="405">
        <v>8</v>
      </c>
      <c r="CF17" s="406">
        <v>7</v>
      </c>
      <c r="CG17" s="406">
        <v>12</v>
      </c>
      <c r="CH17" s="406">
        <v>11</v>
      </c>
      <c r="CI17" s="406">
        <v>14</v>
      </c>
      <c r="CJ17" s="407">
        <v>14</v>
      </c>
      <c r="CK17" s="8">
        <v>3998.0443285528027</v>
      </c>
      <c r="CL17" s="403">
        <v>12266</v>
      </c>
      <c r="CM17" s="403">
        <v>59</v>
      </c>
      <c r="CN17" s="1">
        <v>3905.5631868131868</v>
      </c>
      <c r="CO17" s="403">
        <v>11373</v>
      </c>
      <c r="CP17" s="403">
        <v>56</v>
      </c>
      <c r="CQ17" s="1">
        <v>2809.0824837812788</v>
      </c>
      <c r="CR17" s="403">
        <v>12124</v>
      </c>
      <c r="CS17" s="403">
        <v>83</v>
      </c>
      <c r="CT17" s="1">
        <v>3080.1599390708298</v>
      </c>
      <c r="CU17" s="403">
        <v>16177</v>
      </c>
      <c r="CV17" s="403">
        <v>101</v>
      </c>
      <c r="CW17" s="1">
        <v>3020.0433369447451</v>
      </c>
      <c r="CX17" s="403">
        <v>22300</v>
      </c>
      <c r="CY17" s="403">
        <v>142</v>
      </c>
      <c r="CZ17" s="2">
        <v>4543.356643356643</v>
      </c>
      <c r="DA17" s="403">
        <v>25988</v>
      </c>
      <c r="DB17" s="403">
        <v>110</v>
      </c>
      <c r="DC17" s="2">
        <v>3167.2771672771673</v>
      </c>
      <c r="DD17" s="403">
        <v>20752</v>
      </c>
      <c r="DE17" s="404">
        <v>126</v>
      </c>
      <c r="DF17" s="8">
        <v>246.47603705195328</v>
      </c>
      <c r="DG17" s="403">
        <v>9792</v>
      </c>
      <c r="DH17" s="403">
        <v>764</v>
      </c>
      <c r="DI17" s="1">
        <v>266.00558390295561</v>
      </c>
      <c r="DJ17" s="403">
        <v>11052</v>
      </c>
      <c r="DK17" s="403">
        <v>799</v>
      </c>
      <c r="DL17" s="1">
        <v>306.57112216047574</v>
      </c>
      <c r="DM17" s="403">
        <v>12578</v>
      </c>
      <c r="DN17" s="403">
        <v>789</v>
      </c>
      <c r="DO17" s="1">
        <v>336.53846153846155</v>
      </c>
      <c r="DP17" s="403">
        <v>14560</v>
      </c>
      <c r="DQ17" s="403">
        <v>832</v>
      </c>
      <c r="DR17" s="1">
        <v>365.53741377804943</v>
      </c>
      <c r="DS17" s="403">
        <v>16746</v>
      </c>
      <c r="DT17" s="403">
        <v>881</v>
      </c>
      <c r="DU17" s="2">
        <v>384.35043716329591</v>
      </c>
      <c r="DV17" s="403">
        <v>17408</v>
      </c>
      <c r="DW17" s="403">
        <v>871</v>
      </c>
      <c r="DX17" s="2">
        <v>410.75131975867265</v>
      </c>
      <c r="DY17" s="403">
        <v>17429</v>
      </c>
      <c r="DZ17" s="408">
        <v>816</v>
      </c>
      <c r="EA17" s="405">
        <v>92.8311057108141</v>
      </c>
      <c r="EB17" s="406">
        <v>93.450292397660817</v>
      </c>
      <c r="EC17" s="406">
        <v>90.481651376146786</v>
      </c>
      <c r="ED17" s="406">
        <v>89.174705251875679</v>
      </c>
      <c r="EE17" s="406">
        <v>86.119257086999028</v>
      </c>
      <c r="EF17" s="406">
        <v>88.786952089704386</v>
      </c>
      <c r="EG17" s="407">
        <v>86.624203821656053</v>
      </c>
      <c r="EH17" s="406">
        <v>78.766666666666666</v>
      </c>
      <c r="EI17" s="406">
        <v>76.666666666666671</v>
      </c>
      <c r="EJ17" s="406">
        <v>73.333333333333329</v>
      </c>
      <c r="EK17" s="407">
        <v>71</v>
      </c>
      <c r="EL17" s="406">
        <v>89.6</v>
      </c>
      <c r="EM17" s="406">
        <v>89.8</v>
      </c>
      <c r="EN17" s="406">
        <v>92.5</v>
      </c>
      <c r="EO17" s="406">
        <v>92.4</v>
      </c>
      <c r="EP17" s="406">
        <v>92.7</v>
      </c>
      <c r="EQ17" s="407">
        <v>92.7</v>
      </c>
      <c r="ER17" s="447">
        <v>738.58</v>
      </c>
      <c r="ES17" s="447">
        <v>764.86</v>
      </c>
      <c r="ET17" s="447">
        <v>799.77</v>
      </c>
      <c r="EU17" s="447">
        <v>811.63</v>
      </c>
      <c r="EV17" s="447">
        <v>834.7</v>
      </c>
      <c r="EW17" s="448">
        <v>813.04</v>
      </c>
      <c r="EX17" s="406">
        <v>466</v>
      </c>
      <c r="EY17" s="406">
        <v>476</v>
      </c>
      <c r="EZ17" s="406">
        <v>535</v>
      </c>
      <c r="FA17" s="406">
        <v>540</v>
      </c>
      <c r="FB17" s="406">
        <v>561</v>
      </c>
      <c r="FC17" s="407">
        <v>576</v>
      </c>
      <c r="FD17" s="406">
        <v>572</v>
      </c>
      <c r="FE17" s="406">
        <v>606</v>
      </c>
      <c r="FF17" s="406">
        <v>643</v>
      </c>
      <c r="FG17" s="406">
        <v>666</v>
      </c>
      <c r="FH17" s="406">
        <v>675</v>
      </c>
      <c r="FI17" s="407">
        <v>652</v>
      </c>
      <c r="FJ17" s="406">
        <v>697</v>
      </c>
      <c r="FK17" s="406">
        <v>761</v>
      </c>
      <c r="FL17" s="406">
        <v>771</v>
      </c>
      <c r="FM17" s="406">
        <v>805</v>
      </c>
      <c r="FN17" s="406">
        <v>820</v>
      </c>
      <c r="FO17" s="407">
        <v>806</v>
      </c>
      <c r="FP17" s="406">
        <v>936</v>
      </c>
      <c r="FQ17" s="406">
        <v>877</v>
      </c>
      <c r="FR17" s="406">
        <v>945</v>
      </c>
      <c r="FS17" s="406">
        <v>968</v>
      </c>
      <c r="FT17" s="406">
        <v>970</v>
      </c>
      <c r="FU17" s="407">
        <v>914</v>
      </c>
      <c r="FV17" s="406">
        <v>1033</v>
      </c>
      <c r="FW17" s="406">
        <v>1092</v>
      </c>
      <c r="FX17" s="406">
        <v>1120</v>
      </c>
      <c r="FY17" s="406">
        <v>1123</v>
      </c>
      <c r="FZ17" s="406">
        <v>1121</v>
      </c>
      <c r="GA17" s="407">
        <v>1120</v>
      </c>
      <c r="GB17" s="406">
        <v>93.83124556842354</v>
      </c>
      <c r="GC17" s="407" t="s">
        <v>26</v>
      </c>
      <c r="GD17" s="406">
        <v>88.964018353054826</v>
      </c>
      <c r="GE17" s="407" t="s">
        <v>26</v>
      </c>
      <c r="GF17" s="406">
        <v>85.467217346411971</v>
      </c>
      <c r="GG17" s="407" t="s">
        <v>26</v>
      </c>
      <c r="GH17" s="406">
        <v>93.429449302765306</v>
      </c>
      <c r="GI17" s="407" t="s">
        <v>26</v>
      </c>
      <c r="GJ17" s="406">
        <v>86.114465105047088</v>
      </c>
      <c r="GK17" s="407" t="s">
        <v>26</v>
      </c>
      <c r="GL17" s="406">
        <v>78.058853897780068</v>
      </c>
      <c r="GM17" s="407" t="s">
        <v>26</v>
      </c>
      <c r="GN17" s="406">
        <v>94.87118884424487</v>
      </c>
      <c r="GO17" s="407" t="s">
        <v>26</v>
      </c>
      <c r="GP17" s="406">
        <v>92.055059164453041</v>
      </c>
      <c r="GQ17" s="407" t="s">
        <v>26</v>
      </c>
      <c r="GR17" s="406">
        <v>87.06763035622096</v>
      </c>
      <c r="GS17" s="407" t="s">
        <v>26</v>
      </c>
      <c r="GT17" s="406">
        <v>96.076577641219572</v>
      </c>
      <c r="GU17" s="407" t="s">
        <v>26</v>
      </c>
      <c r="GV17" s="406">
        <v>90.678580053127263</v>
      </c>
      <c r="GW17" s="407" t="s">
        <v>26</v>
      </c>
      <c r="GX17" s="406">
        <v>83.866804336602996</v>
      </c>
      <c r="GY17" s="409" t="s">
        <v>26</v>
      </c>
      <c r="GZ17" s="405">
        <v>79.607415485278082</v>
      </c>
      <c r="HA17" s="406">
        <v>80.44394492835066</v>
      </c>
      <c r="HB17" s="406">
        <v>78.862019914651498</v>
      </c>
      <c r="HC17" s="409">
        <v>75.651927437641717</v>
      </c>
      <c r="HD17" s="405">
        <v>92</v>
      </c>
      <c r="HE17" s="406">
        <v>90.062111801242239</v>
      </c>
      <c r="HF17" s="406">
        <v>87.341772151898738</v>
      </c>
      <c r="HG17" s="406">
        <v>87.195121951219505</v>
      </c>
      <c r="HH17" s="406">
        <v>91.082802547770697</v>
      </c>
      <c r="HI17" s="406">
        <v>92.258064516129039</v>
      </c>
      <c r="HJ17" s="407">
        <v>92.99363057324841</v>
      </c>
      <c r="HK17" s="410">
        <v>92.6</v>
      </c>
      <c r="HL17" s="406">
        <v>93</v>
      </c>
      <c r="HM17" s="406">
        <v>93.5</v>
      </c>
      <c r="HN17" s="409">
        <v>93</v>
      </c>
      <c r="HO17" s="405">
        <v>91.460056820315145</v>
      </c>
      <c r="HP17" s="406">
        <v>90.710981251521787</v>
      </c>
      <c r="HQ17" s="406">
        <v>0</v>
      </c>
      <c r="HR17" s="406">
        <v>94.059148521286971</v>
      </c>
      <c r="HS17" s="406">
        <v>0</v>
      </c>
      <c r="HT17" s="407">
        <v>93.265986263693406</v>
      </c>
      <c r="HU17" s="406">
        <v>38.027606781940037</v>
      </c>
      <c r="HV17" s="406">
        <v>32</v>
      </c>
      <c r="HW17" s="406">
        <v>24.8</v>
      </c>
      <c r="HX17" s="409">
        <v>24.184385651679921</v>
      </c>
      <c r="HY17" s="405">
        <v>157.95868772782504</v>
      </c>
      <c r="HZ17" s="406">
        <v>219.0366972477064</v>
      </c>
      <c r="IA17" s="406">
        <v>0</v>
      </c>
      <c r="IB17" s="406">
        <v>109.48191593352884</v>
      </c>
      <c r="IC17" s="407">
        <v>54.140127388535035</v>
      </c>
      <c r="ID17" s="406">
        <v>88.3</v>
      </c>
      <c r="IE17" s="407">
        <v>88.7</v>
      </c>
      <c r="IF17" s="405">
        <v>1.5723270440251573</v>
      </c>
      <c r="IG17" s="406">
        <v>5.5427251732101617</v>
      </c>
      <c r="IH17" s="406">
        <v>8.0459770114942533</v>
      </c>
      <c r="II17" s="406">
        <v>13.220338983050848</v>
      </c>
      <c r="IJ17" s="406">
        <v>6.369426751592357</v>
      </c>
      <c r="IK17" s="405">
        <v>16.28</v>
      </c>
      <c r="IL17" s="406">
        <v>19.649999999999999</v>
      </c>
      <c r="IM17" s="406">
        <v>24.2</v>
      </c>
      <c r="IN17" s="406">
        <v>24.22</v>
      </c>
      <c r="IO17" s="406">
        <v>28.84</v>
      </c>
      <c r="IP17" s="406">
        <v>25.79</v>
      </c>
      <c r="IQ17" s="407">
        <v>26.751592356687897</v>
      </c>
      <c r="IR17" s="8">
        <v>5.7546944310294803</v>
      </c>
      <c r="IS17" s="403">
        <v>58832.184000000008</v>
      </c>
      <c r="IT17" s="403">
        <v>1022333.7608123058</v>
      </c>
      <c r="IU17" s="1">
        <v>5.8503704954744258</v>
      </c>
      <c r="IV17" s="403">
        <v>57842</v>
      </c>
      <c r="IW17" s="403">
        <v>988689.52051402349</v>
      </c>
      <c r="IX17" s="1">
        <v>5.9511747711676151</v>
      </c>
      <c r="IY17" s="403">
        <v>59575</v>
      </c>
      <c r="IZ17" s="403">
        <v>1001062.8538188846</v>
      </c>
      <c r="JA17" s="1">
        <v>6.5247870737467544</v>
      </c>
      <c r="JB17" s="403">
        <v>61057</v>
      </c>
      <c r="JC17" s="403">
        <v>935770</v>
      </c>
      <c r="JD17" s="1">
        <v>6.3364505059837306</v>
      </c>
      <c r="JE17" s="403">
        <v>60217</v>
      </c>
      <c r="JF17" s="403">
        <v>950327</v>
      </c>
      <c r="JG17" s="2">
        <v>6.7006697812100597</v>
      </c>
      <c r="JH17" s="403">
        <v>67999</v>
      </c>
      <c r="JI17" s="403">
        <v>1014809</v>
      </c>
      <c r="JJ17" s="2">
        <v>4.9670730430175754</v>
      </c>
      <c r="JK17" s="403">
        <v>48378</v>
      </c>
      <c r="JL17" s="404">
        <v>973974</v>
      </c>
      <c r="JM17" s="8">
        <v>23954.85178894307</v>
      </c>
      <c r="JN17" s="403">
        <v>8744</v>
      </c>
      <c r="JO17" s="403">
        <v>365020</v>
      </c>
      <c r="JP17" s="1">
        <v>27416.501075210279</v>
      </c>
      <c r="JQ17" s="403">
        <v>10072</v>
      </c>
      <c r="JR17" s="403">
        <v>367370</v>
      </c>
      <c r="JS17" s="1">
        <v>27426.137294522421</v>
      </c>
      <c r="JT17" s="403">
        <v>10044</v>
      </c>
      <c r="JU17" s="403">
        <v>366220</v>
      </c>
      <c r="JV17" s="1">
        <v>27061.132157749857</v>
      </c>
      <c r="JW17" s="403">
        <v>9929</v>
      </c>
      <c r="JX17" s="403">
        <v>366910</v>
      </c>
      <c r="JY17" s="1">
        <v>39070.413331155039</v>
      </c>
      <c r="JZ17" s="403">
        <v>14349</v>
      </c>
      <c r="KA17" s="403">
        <v>367260</v>
      </c>
      <c r="KB17" s="2">
        <v>27570.093457943927</v>
      </c>
      <c r="KC17" s="403">
        <v>10148</v>
      </c>
      <c r="KD17" s="403">
        <v>368080</v>
      </c>
      <c r="KE17" s="2" t="e">
        <v>#N/A</v>
      </c>
      <c r="KF17" s="403" t="e">
        <v>#N/A</v>
      </c>
      <c r="KG17" s="404">
        <v>370330</v>
      </c>
      <c r="KH17" s="411">
        <v>46.080760095011875</v>
      </c>
      <c r="KI17" s="2">
        <v>46.969696969696969</v>
      </c>
      <c r="KJ17" s="2">
        <v>48.546144121365359</v>
      </c>
      <c r="KK17" s="2">
        <v>49.269588313413017</v>
      </c>
      <c r="KL17" s="2">
        <v>50.488021295474717</v>
      </c>
      <c r="KM17" s="2">
        <v>50.536193029490619</v>
      </c>
      <c r="KN17" s="19">
        <v>51.336898395721931</v>
      </c>
      <c r="KO17" s="2">
        <v>1.3614703880190575</v>
      </c>
      <c r="KP17" s="19">
        <v>2.8701891715590335</v>
      </c>
      <c r="KQ17" s="411">
        <v>4.1550158059256033</v>
      </c>
      <c r="KR17" s="2">
        <v>2.9800995900269212</v>
      </c>
      <c r="KS17" s="2">
        <v>4.102217108414032</v>
      </c>
      <c r="KT17" s="2">
        <v>5.45</v>
      </c>
      <c r="KU17" s="2">
        <v>4.2846969942383781</v>
      </c>
      <c r="KV17" s="2">
        <v>3.6521496979858066</v>
      </c>
      <c r="KW17" s="19">
        <v>2.6350427887167953</v>
      </c>
      <c r="KX17" s="411">
        <v>5.7289095488448813</v>
      </c>
      <c r="KY17" s="2">
        <v>5.4094579008073822</v>
      </c>
      <c r="KZ17" s="2">
        <v>6.520325825079353</v>
      </c>
      <c r="LA17" s="2">
        <v>5.8085922335807636</v>
      </c>
      <c r="LB17" s="2">
        <v>5.7035160905840288</v>
      </c>
      <c r="LC17" s="2">
        <v>5.6225371371744677</v>
      </c>
      <c r="LD17" s="19">
        <v>6.4292448704964329</v>
      </c>
      <c r="LE17" s="411">
        <v>12.870021628393472</v>
      </c>
      <c r="LF17" s="2">
        <v>11.76693177061532</v>
      </c>
      <c r="LG17" s="2">
        <v>12.23345423860067</v>
      </c>
      <c r="LH17" s="2">
        <v>10.601899457613056</v>
      </c>
      <c r="LI17" s="2">
        <v>10.945271414564578</v>
      </c>
      <c r="LJ17" s="2">
        <v>11.428544122505933</v>
      </c>
      <c r="LK17" s="19">
        <v>11.266310464921968</v>
      </c>
      <c r="LL17" s="411">
        <v>93.780000260789194</v>
      </c>
      <c r="LM17" s="2">
        <v>95.214363153476981</v>
      </c>
      <c r="LN17" s="2">
        <v>95.449999236449443</v>
      </c>
      <c r="LO17" s="2">
        <v>95.47</v>
      </c>
      <c r="LP17" s="2">
        <v>95.382071030734352</v>
      </c>
      <c r="LQ17" s="2">
        <v>95.691236718981926</v>
      </c>
      <c r="LR17" s="19">
        <v>95.768334310621867</v>
      </c>
      <c r="LS17" s="411">
        <v>91.623473214472767</v>
      </c>
      <c r="LT17" s="2">
        <v>90.903536469170717</v>
      </c>
      <c r="LU17" s="2">
        <v>91.574522733896828</v>
      </c>
      <c r="LV17" s="2">
        <v>91.748303362601121</v>
      </c>
      <c r="LW17" s="2">
        <v>93.791806600238687</v>
      </c>
      <c r="LX17" s="2">
        <v>94.340519974635384</v>
      </c>
      <c r="LY17" s="19">
        <v>97.17006502368146</v>
      </c>
      <c r="LZ17" s="8">
        <v>21.322197802197802</v>
      </c>
      <c r="MA17" s="403">
        <v>24254</v>
      </c>
      <c r="MB17" s="403">
        <v>1137500</v>
      </c>
      <c r="MC17" s="1">
        <v>25.50926225260757</v>
      </c>
      <c r="MD17" s="403">
        <v>27223</v>
      </c>
      <c r="ME17" s="403">
        <v>1067181</v>
      </c>
      <c r="MF17" s="1">
        <v>26.170531637212235</v>
      </c>
      <c r="MG17" s="403">
        <v>29808</v>
      </c>
      <c r="MH17" s="403">
        <v>1138991</v>
      </c>
      <c r="MI17" s="1">
        <v>21.853955927754342</v>
      </c>
      <c r="MJ17" s="403">
        <v>25193</v>
      </c>
      <c r="MK17" s="403">
        <v>1152789</v>
      </c>
      <c r="ML17" s="1">
        <v>23.403647254587558</v>
      </c>
      <c r="MM17" s="403">
        <v>26287</v>
      </c>
      <c r="MN17" s="403">
        <v>1123201</v>
      </c>
      <c r="MO17" s="2">
        <v>18.997978322272967</v>
      </c>
      <c r="MP17" s="403">
        <v>23615</v>
      </c>
      <c r="MQ17" s="403">
        <v>1243027</v>
      </c>
      <c r="MR17" s="2">
        <v>16.712127202383087</v>
      </c>
      <c r="MS17" s="403">
        <v>25486</v>
      </c>
      <c r="MT17" s="404">
        <v>1525000.36</v>
      </c>
      <c r="MU17" s="8">
        <v>1.5216425401666456</v>
      </c>
      <c r="MV17" s="403">
        <v>2774</v>
      </c>
      <c r="MW17" s="403">
        <v>182303</v>
      </c>
      <c r="MX17" s="1">
        <v>1.7165969316596932</v>
      </c>
      <c r="MY17" s="403">
        <v>3077</v>
      </c>
      <c r="MZ17" s="403">
        <v>179250</v>
      </c>
      <c r="NA17" s="1">
        <v>1.7888431823940738</v>
      </c>
      <c r="NB17" s="403">
        <v>3318</v>
      </c>
      <c r="NC17" s="403">
        <v>185483</v>
      </c>
      <c r="ND17" s="1">
        <v>2.0857166542319487</v>
      </c>
      <c r="NE17" s="403">
        <v>3774</v>
      </c>
      <c r="NF17" s="403">
        <v>180945</v>
      </c>
      <c r="NG17" s="1">
        <v>2.3041084734289807</v>
      </c>
      <c r="NH17" s="403">
        <v>4357</v>
      </c>
      <c r="NI17" s="403">
        <v>189097</v>
      </c>
      <c r="NJ17" s="2">
        <v>2.4835055094749392</v>
      </c>
      <c r="NK17" s="403">
        <v>5123</v>
      </c>
      <c r="NL17" s="403">
        <v>206281</v>
      </c>
      <c r="NM17" s="2">
        <v>3.0372588157019296</v>
      </c>
      <c r="NN17" s="403">
        <v>6391</v>
      </c>
      <c r="NO17" s="404">
        <v>210420</v>
      </c>
      <c r="NP17" s="411">
        <v>20.441306266548985</v>
      </c>
      <c r="NQ17" s="2">
        <v>20.759233926128591</v>
      </c>
      <c r="NR17" s="2">
        <v>22.914466737064416</v>
      </c>
      <c r="NS17" s="2">
        <v>21.142249024476765</v>
      </c>
      <c r="NT17" s="2">
        <v>20.196009800490025</v>
      </c>
      <c r="NU17" s="2">
        <v>22.68349385586184</v>
      </c>
      <c r="NV17" s="19">
        <v>27.84143697739238</v>
      </c>
      <c r="NW17" s="2">
        <v>57</v>
      </c>
      <c r="NX17" s="2">
        <v>52.666666666666664</v>
      </c>
      <c r="NY17" s="2">
        <v>50</v>
      </c>
      <c r="NZ17" s="19" t="s">
        <v>26</v>
      </c>
      <c r="OA17" s="2">
        <v>81.111699999999999</v>
      </c>
      <c r="OB17" s="2">
        <v>79.710905842635313</v>
      </c>
      <c r="OC17" s="19" t="s">
        <v>26</v>
      </c>
      <c r="OD17" s="2">
        <v>85.958399999999997</v>
      </c>
      <c r="OE17" s="2">
        <v>82.286529632060137</v>
      </c>
      <c r="OF17" s="19" t="s">
        <v>26</v>
      </c>
      <c r="OG17" s="8">
        <v>364.88833746898268</v>
      </c>
      <c r="OH17" s="403">
        <v>41174</v>
      </c>
      <c r="OI17" s="403">
        <v>2170</v>
      </c>
      <c r="OJ17" s="1">
        <v>357.27837185236291</v>
      </c>
      <c r="OK17" s="403">
        <v>41430</v>
      </c>
      <c r="OL17" s="403">
        <v>2230</v>
      </c>
      <c r="OM17" s="1">
        <v>372.8410740203193</v>
      </c>
      <c r="ON17" s="403">
        <v>41102</v>
      </c>
      <c r="OO17" s="403">
        <v>2120</v>
      </c>
      <c r="OP17" s="1">
        <v>375.13479511143061</v>
      </c>
      <c r="OQ17" s="403">
        <v>41745</v>
      </c>
      <c r="OR17" s="403">
        <v>2140</v>
      </c>
      <c r="OS17" s="1">
        <v>378.56769926905679</v>
      </c>
      <c r="OT17" s="403">
        <v>43505</v>
      </c>
      <c r="OU17" s="403">
        <v>2210</v>
      </c>
      <c r="OV17" s="2">
        <v>348.93439893439893</v>
      </c>
      <c r="OW17" s="403">
        <v>41914</v>
      </c>
      <c r="OX17" s="403">
        <v>2310</v>
      </c>
      <c r="OY17" s="2">
        <v>369.70104131676186</v>
      </c>
      <c r="OZ17" s="403">
        <v>44024</v>
      </c>
      <c r="PA17" s="404">
        <v>2290</v>
      </c>
      <c r="PB17" s="8">
        <v>3.7840373232283162</v>
      </c>
      <c r="PC17" s="403">
        <v>9205</v>
      </c>
      <c r="PD17" s="403">
        <v>2432587</v>
      </c>
      <c r="PE17" s="1">
        <v>2.7869540632278702</v>
      </c>
      <c r="PF17" s="403">
        <v>7117</v>
      </c>
      <c r="PG17" s="403">
        <v>2553684</v>
      </c>
      <c r="PH17" s="1">
        <v>2.4261146264831521</v>
      </c>
      <c r="PI17" s="403">
        <v>6528</v>
      </c>
      <c r="PJ17" s="403">
        <v>2690722</v>
      </c>
      <c r="PK17" s="1">
        <v>2.7115536911160709</v>
      </c>
      <c r="PL17" s="403">
        <v>7721</v>
      </c>
      <c r="PM17" s="403">
        <v>2847445</v>
      </c>
      <c r="PN17" s="1">
        <v>2.5270558147978091</v>
      </c>
      <c r="PO17" s="403">
        <v>7573</v>
      </c>
      <c r="PP17" s="403">
        <v>2996768</v>
      </c>
      <c r="PQ17" s="2">
        <v>2.316648913562497</v>
      </c>
      <c r="PR17" s="403">
        <v>7064</v>
      </c>
      <c r="PS17" s="403">
        <v>3049232</v>
      </c>
      <c r="PT17" s="2">
        <v>2.3407115723551661</v>
      </c>
      <c r="PU17" s="403">
        <v>7088</v>
      </c>
      <c r="PV17" s="404">
        <v>3028139</v>
      </c>
      <c r="PW17" s="8">
        <v>4.5751932483403657</v>
      </c>
      <c r="PX17" s="403">
        <v>7814</v>
      </c>
      <c r="PY17" s="403">
        <v>1707906</v>
      </c>
      <c r="PZ17" s="1">
        <v>4.3673018858007211</v>
      </c>
      <c r="QA17" s="403">
        <v>7478</v>
      </c>
      <c r="QB17" s="403">
        <v>1712270</v>
      </c>
      <c r="QC17" s="1">
        <v>4.3706078093047784</v>
      </c>
      <c r="QD17" s="403">
        <v>7442</v>
      </c>
      <c r="QE17" s="403">
        <v>1702738</v>
      </c>
      <c r="QF17" s="1">
        <v>4.4768215431406206</v>
      </c>
      <c r="QG17" s="403">
        <v>7769</v>
      </c>
      <c r="QH17" s="403">
        <v>1735383</v>
      </c>
      <c r="QI17" s="1">
        <v>4.301440398291561</v>
      </c>
      <c r="QJ17" s="403">
        <v>6663</v>
      </c>
      <c r="QK17" s="403">
        <v>1549016</v>
      </c>
      <c r="QL17" s="2">
        <v>3.9005999098949564</v>
      </c>
      <c r="QM17" s="403">
        <v>5922</v>
      </c>
      <c r="QN17" s="403">
        <v>1518228</v>
      </c>
      <c r="QO17" s="2">
        <v>3.7644836102840262</v>
      </c>
      <c r="QP17" s="403">
        <v>5324</v>
      </c>
      <c r="QQ17" s="404">
        <v>1414271</v>
      </c>
      <c r="QR17" s="8">
        <v>2.8184978777472738</v>
      </c>
      <c r="QS17" s="403">
        <v>925</v>
      </c>
      <c r="QT17" s="403">
        <v>328189</v>
      </c>
      <c r="QU17" s="1">
        <v>2.7648862521490147</v>
      </c>
      <c r="QV17" s="403">
        <v>899</v>
      </c>
      <c r="QW17" s="403">
        <v>325149</v>
      </c>
      <c r="QX17" s="1">
        <v>4.3731671554252198</v>
      </c>
      <c r="QY17" s="403">
        <v>1193</v>
      </c>
      <c r="QZ17" s="403">
        <v>272800</v>
      </c>
      <c r="RA17" s="1">
        <v>1.6460419421877952</v>
      </c>
      <c r="RB17" s="403">
        <v>697</v>
      </c>
      <c r="RC17" s="403">
        <v>423440</v>
      </c>
      <c r="RD17" s="1">
        <v>1.5810078925314888</v>
      </c>
      <c r="RE17" s="403">
        <v>632</v>
      </c>
      <c r="RF17" s="403">
        <v>399745</v>
      </c>
      <c r="RG17" s="2">
        <v>2.0455629477742212</v>
      </c>
      <c r="RH17" s="403">
        <v>832</v>
      </c>
      <c r="RI17" s="403">
        <v>406734</v>
      </c>
      <c r="RJ17" s="2">
        <v>2.3709240255474655</v>
      </c>
      <c r="RK17" s="403">
        <v>859</v>
      </c>
      <c r="RL17" s="404">
        <v>362306</v>
      </c>
      <c r="RM17" s="8">
        <v>31209.248808284479</v>
      </c>
      <c r="RN17" s="403">
        <v>11392</v>
      </c>
      <c r="RO17" s="403">
        <v>365020</v>
      </c>
      <c r="RP17" s="1">
        <v>28497.155456351906</v>
      </c>
      <c r="RQ17" s="403">
        <v>10469</v>
      </c>
      <c r="RR17" s="403">
        <v>367370</v>
      </c>
      <c r="RS17" s="1">
        <v>27366.064114466713</v>
      </c>
      <c r="RT17" s="403">
        <v>10022</v>
      </c>
      <c r="RU17" s="403">
        <v>366220</v>
      </c>
      <c r="RV17" s="1">
        <v>22746.722629527674</v>
      </c>
      <c r="RW17" s="403">
        <v>8346</v>
      </c>
      <c r="RX17" s="403">
        <v>366910</v>
      </c>
      <c r="RY17" s="1">
        <v>27166.04040734085</v>
      </c>
      <c r="RZ17" s="403">
        <v>9977</v>
      </c>
      <c r="SA17" s="403">
        <v>367260</v>
      </c>
      <c r="SB17" s="2">
        <v>18873.614431645296</v>
      </c>
      <c r="SC17" s="403">
        <v>6947</v>
      </c>
      <c r="SD17" s="403">
        <v>368080</v>
      </c>
      <c r="SE17" s="2">
        <v>23530.364809764265</v>
      </c>
      <c r="SF17" s="403">
        <v>8714</v>
      </c>
      <c r="SG17" s="404">
        <v>370330</v>
      </c>
      <c r="SH17" s="411">
        <v>75.766666666666666</v>
      </c>
      <c r="SI17" s="2">
        <v>72</v>
      </c>
      <c r="SJ17" s="2">
        <v>71.333333333333329</v>
      </c>
      <c r="SK17" s="19">
        <v>69.666666666666671</v>
      </c>
      <c r="SL17" s="411">
        <v>83.766666666666666</v>
      </c>
      <c r="SM17" s="2">
        <v>84</v>
      </c>
      <c r="SN17" s="2">
        <v>85</v>
      </c>
      <c r="SO17" s="19">
        <v>86</v>
      </c>
      <c r="SP17" s="411">
        <v>65.63636363636364</v>
      </c>
      <c r="SQ17" s="2">
        <v>63</v>
      </c>
      <c r="SR17" s="2">
        <v>62.666666666666664</v>
      </c>
      <c r="SS17" s="19">
        <v>64</v>
      </c>
      <c r="ST17" s="411">
        <v>72</v>
      </c>
      <c r="SU17" s="2">
        <v>74</v>
      </c>
      <c r="SV17" s="2">
        <v>74</v>
      </c>
      <c r="SW17" s="19">
        <v>76</v>
      </c>
      <c r="SX17" s="8">
        <v>70.521373000883685</v>
      </c>
      <c r="SY17" s="403">
        <v>12210</v>
      </c>
      <c r="SZ17" s="403">
        <v>173139</v>
      </c>
      <c r="TA17" s="1">
        <v>72.420195795512697</v>
      </c>
      <c r="TB17" s="403">
        <v>12598</v>
      </c>
      <c r="TC17" s="403">
        <v>173957</v>
      </c>
      <c r="TD17" s="1">
        <v>75.963933018462853</v>
      </c>
      <c r="TE17" s="403">
        <v>13269</v>
      </c>
      <c r="TF17" s="403">
        <v>174675</v>
      </c>
      <c r="TG17" s="1">
        <v>73.839383685592324</v>
      </c>
      <c r="TH17" s="403">
        <v>12853</v>
      </c>
      <c r="TI17" s="403">
        <v>174067</v>
      </c>
      <c r="TJ17" s="1">
        <v>68.199827832918118</v>
      </c>
      <c r="TK17" s="403">
        <v>11963</v>
      </c>
      <c r="TL17" s="404">
        <v>175411</v>
      </c>
      <c r="TM17" s="8">
        <v>63.569486188636034</v>
      </c>
      <c r="TN17" s="403">
        <v>11104</v>
      </c>
      <c r="TO17" s="403">
        <v>174675</v>
      </c>
      <c r="TP17" s="1">
        <v>60.729489219668288</v>
      </c>
      <c r="TQ17" s="403">
        <v>10571</v>
      </c>
      <c r="TR17" s="403">
        <v>174067</v>
      </c>
      <c r="TS17" s="1">
        <v>55.441220904048201</v>
      </c>
      <c r="TT17" s="403">
        <v>9725</v>
      </c>
      <c r="TU17" s="403">
        <v>175411</v>
      </c>
      <c r="TV17" s="1">
        <v>55.377053246299369</v>
      </c>
      <c r="TW17" s="403">
        <v>9824</v>
      </c>
      <c r="TX17" s="403">
        <v>177402</v>
      </c>
      <c r="TY17" s="1">
        <v>42.314582385677625</v>
      </c>
      <c r="TZ17" s="403">
        <v>7535</v>
      </c>
      <c r="UA17" s="404">
        <v>178071</v>
      </c>
      <c r="UB17" s="8">
        <v>96.130854400221793</v>
      </c>
      <c r="UC17" s="403">
        <v>16644</v>
      </c>
      <c r="UD17" s="403">
        <v>173139</v>
      </c>
      <c r="UE17" s="1">
        <v>119.44905925027449</v>
      </c>
      <c r="UF17" s="403">
        <v>20779</v>
      </c>
      <c r="UG17" s="403">
        <v>173957</v>
      </c>
      <c r="UH17" s="1">
        <v>114.88764849005295</v>
      </c>
      <c r="UI17" s="403">
        <v>20068</v>
      </c>
      <c r="UJ17" s="403">
        <v>174675</v>
      </c>
      <c r="UK17" s="1">
        <v>124.13036359562697</v>
      </c>
      <c r="UL17" s="403">
        <v>21607</v>
      </c>
      <c r="UM17" s="403">
        <v>174067</v>
      </c>
      <c r="UN17" s="1">
        <v>93.112746635045696</v>
      </c>
      <c r="UO17" s="403">
        <v>16333</v>
      </c>
      <c r="UP17" s="404">
        <v>175411</v>
      </c>
      <c r="UQ17" s="8">
        <v>76.816945756404749</v>
      </c>
      <c r="UR17" s="403">
        <v>13418</v>
      </c>
      <c r="US17" s="403">
        <v>174675</v>
      </c>
      <c r="UT17" s="1">
        <v>76.240757869096385</v>
      </c>
      <c r="UU17" s="403">
        <v>13271</v>
      </c>
      <c r="UV17" s="403">
        <v>174067</v>
      </c>
      <c r="UW17" s="1">
        <v>77.606307472165369</v>
      </c>
      <c r="UX17" s="403">
        <v>13613</v>
      </c>
      <c r="UY17" s="403">
        <v>175411</v>
      </c>
      <c r="UZ17" s="1">
        <v>72.124327797882771</v>
      </c>
      <c r="VA17" s="403">
        <v>12795</v>
      </c>
      <c r="VB17" s="403">
        <v>177402</v>
      </c>
      <c r="VC17" s="1">
        <v>82.848975970259062</v>
      </c>
      <c r="VD17" s="403">
        <v>14753</v>
      </c>
      <c r="VE17" s="408">
        <v>178071</v>
      </c>
      <c r="VF17" s="8">
        <v>15744.342775738316</v>
      </c>
      <c r="VG17" s="403">
        <v>5747</v>
      </c>
      <c r="VH17" s="403">
        <v>365020</v>
      </c>
      <c r="VI17" s="1">
        <v>16569.126493725671</v>
      </c>
      <c r="VJ17" s="403">
        <v>6087</v>
      </c>
      <c r="VK17" s="403">
        <v>367370</v>
      </c>
      <c r="VL17" s="1">
        <v>16976.134563923322</v>
      </c>
      <c r="VM17" s="403">
        <v>6217</v>
      </c>
      <c r="VN17" s="403">
        <v>366220</v>
      </c>
      <c r="VO17" s="1">
        <v>18271.510724700878</v>
      </c>
      <c r="VP17" s="403">
        <v>6704</v>
      </c>
      <c r="VQ17" s="403">
        <v>366910</v>
      </c>
      <c r="VR17" s="1">
        <v>16917.170396993955</v>
      </c>
      <c r="VS17" s="403">
        <v>6213</v>
      </c>
      <c r="VT17" s="403">
        <v>367260</v>
      </c>
      <c r="VU17" s="1">
        <v>18064.007824386004</v>
      </c>
      <c r="VV17" s="403">
        <v>6649</v>
      </c>
      <c r="VW17" s="403">
        <v>368080</v>
      </c>
      <c r="VX17" s="1">
        <v>10633.759079739692</v>
      </c>
      <c r="VY17" s="403">
        <v>3938</v>
      </c>
      <c r="VZ17" s="404">
        <v>370330</v>
      </c>
      <c r="WA17" s="8">
        <v>97</v>
      </c>
      <c r="WB17" s="1">
        <v>97.2</v>
      </c>
      <c r="WC17" s="1">
        <v>98.9</v>
      </c>
      <c r="WD17" s="1">
        <v>97.7</v>
      </c>
      <c r="WE17" s="1">
        <v>98.486377396569125</v>
      </c>
      <c r="WF17" s="1">
        <v>97.9</v>
      </c>
      <c r="WG17" s="19">
        <v>96.059113300492612</v>
      </c>
      <c r="WH17" s="8">
        <v>16748.088975760682</v>
      </c>
      <c r="WI17" s="403">
        <v>39709.718961528575</v>
      </c>
      <c r="WJ17" s="403">
        <v>2371</v>
      </c>
      <c r="WK17" s="1">
        <v>15842.948507963709</v>
      </c>
      <c r="WL17" s="403">
        <v>37658.688603429735</v>
      </c>
      <c r="WM17" s="403">
        <v>2377</v>
      </c>
      <c r="WN17" s="1">
        <v>17712.406956582759</v>
      </c>
      <c r="WO17" s="403">
        <v>42304.312775102269</v>
      </c>
      <c r="WP17" s="403">
        <v>2388.4</v>
      </c>
      <c r="WQ17" s="1">
        <v>15822.810457531594</v>
      </c>
      <c r="WR17" s="403">
        <v>38231.23285559241</v>
      </c>
      <c r="WS17" s="403">
        <v>2416.21</v>
      </c>
      <c r="WT17" s="1">
        <v>14901.622185394976</v>
      </c>
      <c r="WU17" s="403">
        <v>36147.461000000003</v>
      </c>
      <c r="WV17" s="403">
        <v>2425.7399999999998</v>
      </c>
      <c r="WW17" s="1">
        <v>11599.246288133987</v>
      </c>
      <c r="WX17" s="403">
        <v>28132</v>
      </c>
      <c r="WY17" s="403">
        <v>2425.33</v>
      </c>
      <c r="WZ17" s="1">
        <v>11230.578559879184</v>
      </c>
      <c r="XA17" s="403">
        <v>27366</v>
      </c>
      <c r="XB17" s="404">
        <v>2436.7399999999998</v>
      </c>
      <c r="XC17" s="8">
        <v>36.839335164176987</v>
      </c>
      <c r="XD17" s="1">
        <v>35.799999999999997</v>
      </c>
      <c r="XE17" s="1">
        <v>33.9</v>
      </c>
      <c r="XF17" s="1">
        <v>31.3</v>
      </c>
      <c r="XG17" s="1">
        <v>29.629824472303877</v>
      </c>
      <c r="XH17" s="1">
        <v>26.758428036435049</v>
      </c>
      <c r="XI17" s="19">
        <v>27.409930735152241</v>
      </c>
      <c r="XJ17" s="8">
        <v>36.715257067983941</v>
      </c>
      <c r="XK17" s="1">
        <v>33.799999999999997</v>
      </c>
      <c r="XL17" s="1">
        <v>31.3</v>
      </c>
      <c r="XM17" s="1">
        <v>33.6</v>
      </c>
      <c r="XN17" s="1">
        <v>37.300240715412798</v>
      </c>
      <c r="XO17" s="1">
        <v>33.622979400732298</v>
      </c>
      <c r="XP17" s="19">
        <v>33.085299637632367</v>
      </c>
      <c r="XQ17" s="8">
        <v>31.64322364684427</v>
      </c>
      <c r="XR17" s="1">
        <v>30.952482677042006</v>
      </c>
      <c r="XS17" s="1">
        <v>28.8</v>
      </c>
      <c r="XT17" s="1">
        <v>28.7</v>
      </c>
      <c r="XU17" s="1">
        <v>31.287709802337968</v>
      </c>
      <c r="XV17" s="1">
        <v>29.927913097412794</v>
      </c>
      <c r="XW17" s="19">
        <v>28.738667657889334</v>
      </c>
      <c r="XX17" s="8">
        <v>39.342792855124493</v>
      </c>
      <c r="XY17" s="1">
        <v>38.557494371246221</v>
      </c>
      <c r="XZ17" s="1">
        <v>36.1</v>
      </c>
      <c r="YA17" s="1">
        <v>34.4</v>
      </c>
      <c r="YB17" s="1">
        <v>34.644552935658979</v>
      </c>
      <c r="YC17" s="1">
        <v>34.397523658282346</v>
      </c>
      <c r="YD17" s="19">
        <v>34.670285812778602</v>
      </c>
      <c r="YE17" s="8">
        <v>26538.060928168317</v>
      </c>
      <c r="YF17" s="403">
        <v>9686.9229999999989</v>
      </c>
      <c r="YG17" s="403">
        <v>365020</v>
      </c>
      <c r="YH17" s="1">
        <v>19005.36244113564</v>
      </c>
      <c r="YI17" s="403">
        <v>6982</v>
      </c>
      <c r="YJ17" s="403">
        <v>367370</v>
      </c>
      <c r="YK17" s="1">
        <v>19777.729233793896</v>
      </c>
      <c r="YL17" s="403">
        <v>7243</v>
      </c>
      <c r="YM17" s="403">
        <v>366220</v>
      </c>
      <c r="YN17" s="1">
        <v>19577.007985609551</v>
      </c>
      <c r="YO17" s="403">
        <v>7183</v>
      </c>
      <c r="YP17" s="403">
        <v>366910</v>
      </c>
      <c r="YQ17" s="1">
        <v>19699.940096934053</v>
      </c>
      <c r="YR17" s="403">
        <v>7235</v>
      </c>
      <c r="YS17" s="403">
        <v>367260</v>
      </c>
      <c r="YT17" s="1">
        <v>19669.63703542708</v>
      </c>
      <c r="YU17" s="403">
        <v>7240</v>
      </c>
      <c r="YV17" s="403">
        <v>368080</v>
      </c>
      <c r="YW17" s="1">
        <v>20136.094834336942</v>
      </c>
      <c r="YX17" s="403">
        <v>7457</v>
      </c>
      <c r="YY17" s="404">
        <v>370330</v>
      </c>
      <c r="YZ17" s="1">
        <v>7574.681885205614</v>
      </c>
      <c r="ZA17" s="403">
        <v>2774</v>
      </c>
      <c r="ZB17" s="403">
        <v>366220</v>
      </c>
      <c r="ZC17" s="1">
        <v>7625.8483006731894</v>
      </c>
      <c r="ZD17" s="403">
        <v>2798</v>
      </c>
      <c r="ZE17" s="403">
        <v>366910</v>
      </c>
      <c r="ZF17" s="1">
        <v>7226.4880466154764</v>
      </c>
      <c r="ZG17" s="403">
        <v>2654</v>
      </c>
      <c r="ZH17" s="403">
        <v>367260</v>
      </c>
      <c r="ZI17" s="1">
        <v>7712.997174527276</v>
      </c>
      <c r="ZJ17" s="403">
        <v>2839</v>
      </c>
      <c r="ZK17" s="403">
        <v>368080</v>
      </c>
      <c r="ZL17" s="1">
        <v>8465.4227310776878</v>
      </c>
      <c r="ZM17" s="403">
        <v>3135</v>
      </c>
      <c r="ZN17" s="404">
        <v>370330</v>
      </c>
      <c r="ZO17" s="1">
        <v>12203.047348588279</v>
      </c>
      <c r="ZP17" s="403">
        <v>4469</v>
      </c>
      <c r="ZQ17" s="403">
        <v>366220</v>
      </c>
      <c r="ZR17" s="1">
        <v>11951.159684936361</v>
      </c>
      <c r="ZS17" s="403">
        <v>4385</v>
      </c>
      <c r="ZT17" s="403">
        <v>366910</v>
      </c>
      <c r="ZU17" s="1">
        <v>12473.452050318576</v>
      </c>
      <c r="ZV17" s="403">
        <v>4581</v>
      </c>
      <c r="ZW17" s="403">
        <v>367260</v>
      </c>
      <c r="ZX17" s="1">
        <v>11956.639860899804</v>
      </c>
      <c r="ZY17" s="403">
        <v>4401</v>
      </c>
      <c r="ZZ17" s="403">
        <v>368080</v>
      </c>
      <c r="AAA17" s="1">
        <v>11670.672103259256</v>
      </c>
      <c r="AAB17" s="403">
        <v>4322</v>
      </c>
      <c r="AAC17" s="404">
        <v>370330</v>
      </c>
      <c r="AAD17" s="8">
        <v>48.135488558480247</v>
      </c>
      <c r="AAE17" s="1">
        <v>54.0464636493708</v>
      </c>
      <c r="AAF17" s="1">
        <v>52.814653369789752</v>
      </c>
      <c r="AAG17" s="1">
        <v>55.875909646258478</v>
      </c>
      <c r="AAH17" s="1">
        <v>53.7</v>
      </c>
      <c r="AAI17" s="1">
        <v>52.295945506742825</v>
      </c>
      <c r="AAJ17" s="19">
        <v>54.653391503312733</v>
      </c>
      <c r="AAK17" s="1">
        <v>79</v>
      </c>
      <c r="AAL17" s="1">
        <v>80.333333333333329</v>
      </c>
      <c r="AAM17" s="1">
        <v>82</v>
      </c>
      <c r="AAN17" s="19">
        <v>83</v>
      </c>
      <c r="AAO17" s="1">
        <v>77.966666666666669</v>
      </c>
      <c r="AAP17" s="1">
        <v>80.333333333333329</v>
      </c>
      <c r="AAQ17" s="1">
        <v>82.333333333333329</v>
      </c>
      <c r="AAR17" s="19">
        <v>81.666666666666671</v>
      </c>
      <c r="AAS17" s="8">
        <v>9.2123839029204255</v>
      </c>
      <c r="AAT17" s="1">
        <v>9.2077175146219172</v>
      </c>
      <c r="AAU17" s="2">
        <v>9.9171930971807853</v>
      </c>
      <c r="AAV17" s="8">
        <v>6.0597989323179364</v>
      </c>
      <c r="AAW17" s="1">
        <v>5.9250251070995414</v>
      </c>
      <c r="AAX17" s="1">
        <v>6.2076110010394583</v>
      </c>
      <c r="AAY17" s="2">
        <v>7.5488006113241868</v>
      </c>
      <c r="AAZ17" s="8">
        <v>1.9871760208686731</v>
      </c>
      <c r="ABA17" s="1">
        <v>1.763622247542318</v>
      </c>
      <c r="ABB17" s="1">
        <v>1.570637904366486</v>
      </c>
      <c r="ABC17" s="1">
        <v>1.6225056849068751</v>
      </c>
      <c r="ABD17" s="1">
        <v>1.7361122039604402</v>
      </c>
      <c r="ABE17" s="1">
        <v>1.501799472133478</v>
      </c>
      <c r="ABF17" s="19">
        <v>0.95</v>
      </c>
      <c r="ABG17" s="8">
        <v>36.804096638655466</v>
      </c>
      <c r="ABH17" s="1">
        <v>62.055820737204982</v>
      </c>
      <c r="ABI17" s="1">
        <v>67.904474042581469</v>
      </c>
      <c r="ABJ17" s="1">
        <v>80.684580295008828</v>
      </c>
      <c r="ABK17" s="1">
        <v>98.24426459768577</v>
      </c>
      <c r="ABL17" s="1">
        <v>98.569141484890935</v>
      </c>
      <c r="ABM17" s="19">
        <v>98.640181309158777</v>
      </c>
      <c r="ABN17" s="1">
        <v>92.014468178212951</v>
      </c>
      <c r="ABO17" s="1">
        <v>93.753977861252196</v>
      </c>
      <c r="ABP17" s="19">
        <v>92.122275709945484</v>
      </c>
      <c r="ABQ17" s="1">
        <v>10.965933800434888</v>
      </c>
      <c r="ABR17" s="1">
        <v>9.9584989718985604</v>
      </c>
      <c r="ABS17" s="1">
        <v>10.017597918378527</v>
      </c>
      <c r="ABT17" s="19">
        <v>8.08</v>
      </c>
      <c r="ABU17" s="8">
        <v>69.166885504201687</v>
      </c>
      <c r="ABV17" s="1">
        <v>82.995226730310264</v>
      </c>
      <c r="ABW17" s="1">
        <v>86.647623476267981</v>
      </c>
      <c r="ABX17" s="1">
        <v>96.86345020477475</v>
      </c>
      <c r="ABY17" s="1">
        <v>98.642231288876999</v>
      </c>
      <c r="ABZ17" s="1">
        <v>99.789873924354609</v>
      </c>
      <c r="ACA17" s="19">
        <v>99.84</v>
      </c>
      <c r="ACB17" s="8">
        <v>59.136212624584715</v>
      </c>
      <c r="ACC17" s="1">
        <v>57.111356119073875</v>
      </c>
      <c r="ACD17" s="1">
        <v>66.162790697674424</v>
      </c>
      <c r="ACE17" s="1">
        <v>68.119891008174378</v>
      </c>
      <c r="ACF17" s="1">
        <v>73.563218390804593</v>
      </c>
      <c r="ACG17" s="1">
        <v>76.923076923076934</v>
      </c>
      <c r="ACH17" s="19">
        <v>79.534883720930225</v>
      </c>
      <c r="ACI17" s="8">
        <v>79.139237300808503</v>
      </c>
      <c r="ACJ17" s="1">
        <v>79.529954998866017</v>
      </c>
      <c r="ACK17" s="1">
        <v>81.250246460822581</v>
      </c>
      <c r="ACL17" s="1">
        <v>84.625473210937614</v>
      </c>
      <c r="ACM17" s="1">
        <v>83.011376857361299</v>
      </c>
      <c r="ACN17" s="1">
        <v>74.54762615087553</v>
      </c>
      <c r="ACO17" s="19">
        <v>78.952876209489148</v>
      </c>
      <c r="ACP17" s="1">
        <v>5.9464285714285712</v>
      </c>
      <c r="ACQ17" s="403">
        <v>999</v>
      </c>
      <c r="ACR17" s="403">
        <v>16800</v>
      </c>
      <c r="ACS17" s="1">
        <v>6.9395973154362416</v>
      </c>
      <c r="ACT17" s="403">
        <v>1034</v>
      </c>
      <c r="ACU17" s="403">
        <v>14900</v>
      </c>
      <c r="ACV17" s="1">
        <v>11.512396694214875</v>
      </c>
      <c r="ACW17" s="403">
        <v>1393</v>
      </c>
      <c r="ACX17" s="403">
        <v>12100</v>
      </c>
      <c r="ACY17" s="1">
        <v>11.892857142857142</v>
      </c>
      <c r="ACZ17" s="403">
        <v>1332</v>
      </c>
      <c r="ADA17" s="403">
        <v>11200</v>
      </c>
      <c r="ADB17" s="1">
        <v>20.942528735632184</v>
      </c>
      <c r="ADC17" s="403">
        <v>1822</v>
      </c>
      <c r="ADD17" s="408">
        <v>8700</v>
      </c>
      <c r="ADE17" s="8">
        <v>5154.4600668962103</v>
      </c>
      <c r="ADF17" s="403">
        <v>11612998.530717162</v>
      </c>
      <c r="ADG17" s="403">
        <v>2253</v>
      </c>
      <c r="ADH17" s="1">
        <v>4784.7198577020217</v>
      </c>
      <c r="ADI17" s="403">
        <v>9669918.8324157856</v>
      </c>
      <c r="ADJ17" s="403">
        <v>2021</v>
      </c>
      <c r="ADK17" s="1">
        <v>5107.8915534214211</v>
      </c>
      <c r="ADL17" s="403">
        <v>8943918.1100409087</v>
      </c>
      <c r="ADM17" s="403">
        <v>1751</v>
      </c>
      <c r="ADN17" s="1">
        <v>3716.3770111477966</v>
      </c>
      <c r="ADO17" s="403">
        <v>6525958.0315755308</v>
      </c>
      <c r="ADP17" s="403">
        <v>1756</v>
      </c>
      <c r="ADQ17" s="1">
        <v>4317.4476040021063</v>
      </c>
      <c r="ADR17" s="403">
        <v>8198833</v>
      </c>
      <c r="ADS17" s="403">
        <v>1899</v>
      </c>
      <c r="ADT17" s="1">
        <v>4348.2098416289591</v>
      </c>
      <c r="ADU17" s="403">
        <v>7687635</v>
      </c>
      <c r="ADV17" s="403">
        <v>1768</v>
      </c>
      <c r="ADW17" s="1">
        <v>3966.1756683033277</v>
      </c>
      <c r="ADX17" s="403">
        <v>7270000</v>
      </c>
      <c r="ADY17" s="404">
        <v>1833</v>
      </c>
      <c r="ADZ17" s="8">
        <v>16.463385354141657</v>
      </c>
      <c r="AEA17" s="1">
        <v>15.033717834960072</v>
      </c>
      <c r="AEB17" s="1">
        <v>17.825688073394495</v>
      </c>
      <c r="AEC17" s="1">
        <v>17.600000000000001</v>
      </c>
      <c r="AED17" s="2">
        <v>14.232558139534884</v>
      </c>
      <c r="AEE17" s="8">
        <v>20.232206956364365</v>
      </c>
      <c r="AEF17" s="1">
        <v>21.348672140196225</v>
      </c>
      <c r="AEG17" s="1">
        <v>16.897591957996159</v>
      </c>
      <c r="AEH17" s="1">
        <v>16.344141835370639</v>
      </c>
      <c r="AEI17" s="1">
        <v>21.029013204241721</v>
      </c>
      <c r="AEJ17" s="1">
        <v>20.540967791084565</v>
      </c>
      <c r="AEK17" s="19">
        <v>24.315876136019828</v>
      </c>
      <c r="AEL17" s="1">
        <v>21.995094031071137</v>
      </c>
      <c r="AEM17" s="403">
        <v>807</v>
      </c>
      <c r="AEN17" s="403">
        <v>366900</v>
      </c>
      <c r="AEO17" s="1">
        <v>21.81075561606535</v>
      </c>
      <c r="AEP17" s="403">
        <v>801</v>
      </c>
      <c r="AEQ17" s="403">
        <v>367250</v>
      </c>
      <c r="AER17" s="1">
        <v>15.920452075635732</v>
      </c>
      <c r="AES17" s="403">
        <v>586</v>
      </c>
      <c r="AET17" s="403">
        <v>368080</v>
      </c>
      <c r="AEU17" s="1">
        <v>14.608592336564685</v>
      </c>
      <c r="AEV17" s="403">
        <v>541</v>
      </c>
      <c r="AEW17" s="404">
        <v>370330</v>
      </c>
      <c r="AEX17" s="439"/>
    </row>
    <row r="18" spans="1:830" x14ac:dyDescent="0.25">
      <c r="A18" s="393" t="s">
        <v>965</v>
      </c>
      <c r="B18" s="7">
        <v>4749.1387151007366</v>
      </c>
      <c r="C18" s="394">
        <v>172313</v>
      </c>
      <c r="D18" s="394">
        <v>36283</v>
      </c>
      <c r="E18" s="5">
        <v>4658.9153679118226</v>
      </c>
      <c r="F18" s="394">
        <v>169496</v>
      </c>
      <c r="G18" s="394">
        <v>36381</v>
      </c>
      <c r="H18" s="5">
        <v>4632.319329560296</v>
      </c>
      <c r="I18" s="394">
        <v>170247</v>
      </c>
      <c r="J18" s="394">
        <v>36752</v>
      </c>
      <c r="K18" s="5">
        <v>4425.0173139417184</v>
      </c>
      <c r="L18" s="394">
        <v>166124</v>
      </c>
      <c r="M18" s="394">
        <v>37542</v>
      </c>
      <c r="N18" s="5">
        <v>4328.0081047381545</v>
      </c>
      <c r="O18" s="394">
        <v>166611</v>
      </c>
      <c r="P18" s="394">
        <v>38496</v>
      </c>
      <c r="Q18" s="6">
        <v>4384.2968947235549</v>
      </c>
      <c r="R18" s="394">
        <v>173662</v>
      </c>
      <c r="S18" s="394">
        <v>39610</v>
      </c>
      <c r="T18" s="6">
        <v>4437.3048843440429</v>
      </c>
      <c r="U18" s="394">
        <v>180514</v>
      </c>
      <c r="V18" s="395">
        <v>40681</v>
      </c>
      <c r="W18" s="7">
        <v>6693.5043566059603</v>
      </c>
      <c r="X18" s="394">
        <v>178991</v>
      </c>
      <c r="Y18" s="394">
        <v>26741</v>
      </c>
      <c r="Z18" s="5">
        <v>6414.0512196975451</v>
      </c>
      <c r="AA18" s="394">
        <v>168805</v>
      </c>
      <c r="AB18" s="394">
        <v>26318</v>
      </c>
      <c r="AC18" s="5">
        <v>6463.387644522456</v>
      </c>
      <c r="AD18" s="394">
        <v>169386</v>
      </c>
      <c r="AE18" s="394">
        <v>26207</v>
      </c>
      <c r="AF18" s="5">
        <v>6301.5017327685791</v>
      </c>
      <c r="AG18" s="394">
        <v>163650</v>
      </c>
      <c r="AH18" s="394">
        <v>25970</v>
      </c>
      <c r="AI18" s="5">
        <v>6520.8875226609916</v>
      </c>
      <c r="AJ18" s="394">
        <v>165461</v>
      </c>
      <c r="AK18" s="394">
        <v>25374</v>
      </c>
      <c r="AL18" s="6">
        <v>6691.0295003010233</v>
      </c>
      <c r="AM18" s="394">
        <v>166707</v>
      </c>
      <c r="AN18" s="394">
        <v>24915</v>
      </c>
      <c r="AO18" s="6">
        <v>6842.4375624375625</v>
      </c>
      <c r="AP18" s="394">
        <v>171232</v>
      </c>
      <c r="AQ18" s="395">
        <v>25025</v>
      </c>
      <c r="AR18" s="7">
        <v>5020.8907741251323</v>
      </c>
      <c r="AS18" s="394">
        <v>47347</v>
      </c>
      <c r="AT18" s="394">
        <v>9430</v>
      </c>
      <c r="AU18" s="5">
        <v>4768.7950566426362</v>
      </c>
      <c r="AV18" s="394">
        <v>46305</v>
      </c>
      <c r="AW18" s="394">
        <v>9710</v>
      </c>
      <c r="AX18" s="5">
        <v>4818.7116564417174</v>
      </c>
      <c r="AY18" s="394">
        <v>47127</v>
      </c>
      <c r="AZ18" s="394">
        <v>9780</v>
      </c>
      <c r="BA18" s="5">
        <v>4051.1030679076175</v>
      </c>
      <c r="BB18" s="394">
        <v>47009</v>
      </c>
      <c r="BC18" s="394">
        <v>11604</v>
      </c>
      <c r="BD18" s="5">
        <v>4141.622903608335</v>
      </c>
      <c r="BE18" s="394">
        <v>48896</v>
      </c>
      <c r="BF18" s="394">
        <v>11806</v>
      </c>
      <c r="BG18" s="6">
        <v>5082.5204061317936</v>
      </c>
      <c r="BH18" s="394">
        <v>51059</v>
      </c>
      <c r="BI18" s="394">
        <v>10046</v>
      </c>
      <c r="BJ18" s="6">
        <v>6049.4168808064833</v>
      </c>
      <c r="BK18" s="394">
        <v>61208</v>
      </c>
      <c r="BL18" s="395">
        <v>10118</v>
      </c>
      <c r="BM18" s="396">
        <v>38</v>
      </c>
      <c r="BN18" s="397">
        <v>43</v>
      </c>
      <c r="BO18" s="397">
        <v>46</v>
      </c>
      <c r="BP18" s="397">
        <v>48</v>
      </c>
      <c r="BQ18" s="397">
        <v>49</v>
      </c>
      <c r="BR18" s="398">
        <v>50</v>
      </c>
      <c r="BS18" s="396">
        <v>17</v>
      </c>
      <c r="BT18" s="397">
        <v>19</v>
      </c>
      <c r="BU18" s="397">
        <v>23</v>
      </c>
      <c r="BV18" s="397">
        <v>22</v>
      </c>
      <c r="BW18" s="397">
        <v>23</v>
      </c>
      <c r="BX18" s="398">
        <v>24</v>
      </c>
      <c r="BY18" s="396">
        <v>28</v>
      </c>
      <c r="BZ18" s="397">
        <v>33</v>
      </c>
      <c r="CA18" s="397">
        <v>37</v>
      </c>
      <c r="CB18" s="397">
        <v>39</v>
      </c>
      <c r="CC18" s="397">
        <v>41</v>
      </c>
      <c r="CD18" s="398">
        <v>42</v>
      </c>
      <c r="CE18" s="396">
        <v>10</v>
      </c>
      <c r="CF18" s="397">
        <v>11</v>
      </c>
      <c r="CG18" s="397">
        <v>15</v>
      </c>
      <c r="CH18" s="397">
        <v>15</v>
      </c>
      <c r="CI18" s="397">
        <v>16</v>
      </c>
      <c r="CJ18" s="398">
        <v>17</v>
      </c>
      <c r="CK18" s="7">
        <v>3430.1787424194063</v>
      </c>
      <c r="CL18" s="394">
        <v>42987</v>
      </c>
      <c r="CM18" s="394">
        <v>241</v>
      </c>
      <c r="CN18" s="5">
        <v>3355.1523947750366</v>
      </c>
      <c r="CO18" s="394">
        <v>46234</v>
      </c>
      <c r="CP18" s="394">
        <v>265</v>
      </c>
      <c r="CQ18" s="5">
        <v>3368.6016585644838</v>
      </c>
      <c r="CR18" s="394">
        <v>47120</v>
      </c>
      <c r="CS18" s="394">
        <v>269</v>
      </c>
      <c r="CT18" s="5">
        <v>3275.4018369690011</v>
      </c>
      <c r="CU18" s="394">
        <v>45646</v>
      </c>
      <c r="CV18" s="394">
        <v>268</v>
      </c>
      <c r="CW18" s="5">
        <v>3144.7811447811446</v>
      </c>
      <c r="CX18" s="394">
        <v>48568</v>
      </c>
      <c r="CY18" s="394">
        <v>297</v>
      </c>
      <c r="CZ18" s="6">
        <v>3465.6928437416241</v>
      </c>
      <c r="DA18" s="394">
        <v>51722</v>
      </c>
      <c r="DB18" s="394">
        <v>287</v>
      </c>
      <c r="DC18" s="6">
        <v>4610.0795755968174</v>
      </c>
      <c r="DD18" s="394">
        <v>55616</v>
      </c>
      <c r="DE18" s="395">
        <v>232</v>
      </c>
      <c r="DF18" s="7">
        <v>182.54511978419578</v>
      </c>
      <c r="DG18" s="394">
        <v>34106</v>
      </c>
      <c r="DH18" s="394">
        <v>3593</v>
      </c>
      <c r="DI18" s="5">
        <v>208.05201992252353</v>
      </c>
      <c r="DJ18" s="394">
        <v>37595</v>
      </c>
      <c r="DK18" s="394">
        <v>3475</v>
      </c>
      <c r="DL18" s="5">
        <v>241.53959109906248</v>
      </c>
      <c r="DM18" s="394">
        <v>42767</v>
      </c>
      <c r="DN18" s="394">
        <v>3405</v>
      </c>
      <c r="DO18" s="5">
        <v>244.25929447561091</v>
      </c>
      <c r="DP18" s="394">
        <v>41102</v>
      </c>
      <c r="DQ18" s="394">
        <v>3236</v>
      </c>
      <c r="DR18" s="5">
        <v>264.29489238676518</v>
      </c>
      <c r="DS18" s="394">
        <v>42783</v>
      </c>
      <c r="DT18" s="394">
        <v>3113</v>
      </c>
      <c r="DU18" s="6">
        <v>278.80458417538563</v>
      </c>
      <c r="DV18" s="394">
        <v>43595</v>
      </c>
      <c r="DW18" s="394">
        <v>3007</v>
      </c>
      <c r="DX18" s="6">
        <v>351.25981917889436</v>
      </c>
      <c r="DY18" s="394">
        <v>47399</v>
      </c>
      <c r="DZ18" s="399">
        <v>2595</v>
      </c>
      <c r="EA18" s="396">
        <v>93.714136671883153</v>
      </c>
      <c r="EB18" s="397">
        <v>92.914438502673804</v>
      </c>
      <c r="EC18" s="397">
        <v>92.678279804028307</v>
      </c>
      <c r="ED18" s="397">
        <v>92.351598173515981</v>
      </c>
      <c r="EE18" s="397">
        <v>91.290322580645167</v>
      </c>
      <c r="EF18" s="397">
        <v>91.287188828172432</v>
      </c>
      <c r="EG18" s="398">
        <v>91.793420587194902</v>
      </c>
      <c r="EH18" s="397">
        <v>80.333333333333329</v>
      </c>
      <c r="EI18" s="397">
        <v>76</v>
      </c>
      <c r="EJ18" s="397">
        <v>72</v>
      </c>
      <c r="EK18" s="398">
        <v>65.333333333333329</v>
      </c>
      <c r="EL18" s="397">
        <v>87.9</v>
      </c>
      <c r="EM18" s="397">
        <v>89.4</v>
      </c>
      <c r="EN18" s="397">
        <v>89.8</v>
      </c>
      <c r="EO18" s="397">
        <v>90.3</v>
      </c>
      <c r="EP18" s="397">
        <v>89.9</v>
      </c>
      <c r="EQ18" s="398">
        <v>91.9</v>
      </c>
      <c r="ER18" s="445">
        <v>600.4</v>
      </c>
      <c r="ES18" s="445">
        <v>657.71</v>
      </c>
      <c r="ET18" s="445">
        <v>706.64</v>
      </c>
      <c r="EU18" s="445">
        <v>725.26</v>
      </c>
      <c r="EV18" s="445">
        <v>738.88</v>
      </c>
      <c r="EW18" s="446">
        <v>748.97</v>
      </c>
      <c r="EX18" s="397">
        <v>470</v>
      </c>
      <c r="EY18" s="397">
        <v>530</v>
      </c>
      <c r="EZ18" s="397">
        <v>589</v>
      </c>
      <c r="FA18" s="397">
        <v>610</v>
      </c>
      <c r="FB18" s="397">
        <v>633</v>
      </c>
      <c r="FC18" s="398">
        <v>644</v>
      </c>
      <c r="FD18" s="397">
        <v>634</v>
      </c>
      <c r="FE18" s="397">
        <v>675</v>
      </c>
      <c r="FF18" s="397">
        <v>770</v>
      </c>
      <c r="FG18" s="397">
        <v>770</v>
      </c>
      <c r="FH18" s="397">
        <v>772</v>
      </c>
      <c r="FI18" s="398">
        <v>784</v>
      </c>
      <c r="FJ18" s="397">
        <v>756</v>
      </c>
      <c r="FK18" s="397">
        <v>797</v>
      </c>
      <c r="FL18" s="397">
        <v>817</v>
      </c>
      <c r="FM18" s="397">
        <v>829</v>
      </c>
      <c r="FN18" s="397">
        <v>847</v>
      </c>
      <c r="FO18" s="398">
        <v>897</v>
      </c>
      <c r="FP18" s="397">
        <v>894</v>
      </c>
      <c r="FQ18" s="397">
        <v>922</v>
      </c>
      <c r="FR18" s="397">
        <v>1001</v>
      </c>
      <c r="FS18" s="397">
        <v>982</v>
      </c>
      <c r="FT18" s="397">
        <v>927</v>
      </c>
      <c r="FU18" s="398">
        <v>988</v>
      </c>
      <c r="FV18" s="397">
        <v>1066</v>
      </c>
      <c r="FW18" s="397">
        <v>1146</v>
      </c>
      <c r="FX18" s="397">
        <v>1137</v>
      </c>
      <c r="FY18" s="397">
        <v>1190</v>
      </c>
      <c r="FZ18" s="397">
        <v>1232</v>
      </c>
      <c r="GA18" s="398">
        <v>1239</v>
      </c>
      <c r="GB18" s="397">
        <v>77.322677322677322</v>
      </c>
      <c r="GC18" s="398" t="s">
        <v>26</v>
      </c>
      <c r="GD18" s="397">
        <v>73.603151862464173</v>
      </c>
      <c r="GE18" s="398" t="s">
        <v>26</v>
      </c>
      <c r="GF18" s="397">
        <v>73.129921259842519</v>
      </c>
      <c r="GG18" s="398" t="s">
        <v>26</v>
      </c>
      <c r="GH18" s="397">
        <v>74.904182636227304</v>
      </c>
      <c r="GI18" s="398" t="s">
        <v>26</v>
      </c>
      <c r="GJ18" s="397">
        <v>67.603868194842406</v>
      </c>
      <c r="GK18" s="398" t="s">
        <v>26</v>
      </c>
      <c r="GL18" s="397">
        <v>66.181102362204726</v>
      </c>
      <c r="GM18" s="398" t="s">
        <v>26</v>
      </c>
      <c r="GN18" s="397">
        <v>81.52590371480926</v>
      </c>
      <c r="GO18" s="398" t="s">
        <v>26</v>
      </c>
      <c r="GP18" s="397">
        <v>80.741005906568816</v>
      </c>
      <c r="GQ18" s="398" t="s">
        <v>26</v>
      </c>
      <c r="GR18" s="397">
        <v>78.444881889763778</v>
      </c>
      <c r="GS18" s="398" t="s">
        <v>26</v>
      </c>
      <c r="GT18" s="397">
        <v>82.230371728621449</v>
      </c>
      <c r="GU18" s="398" t="s">
        <v>26</v>
      </c>
      <c r="GV18" s="397">
        <v>74.208944670319966</v>
      </c>
      <c r="GW18" s="398" t="s">
        <v>26</v>
      </c>
      <c r="GX18" s="397">
        <v>69.915337664894679</v>
      </c>
      <c r="GY18" s="400" t="s">
        <v>26</v>
      </c>
      <c r="GZ18" s="396">
        <v>48.126893033636222</v>
      </c>
      <c r="HA18" s="397">
        <v>43.241015496208377</v>
      </c>
      <c r="HB18" s="397">
        <v>45.406453888203139</v>
      </c>
      <c r="HC18" s="400">
        <v>37.859266600594651</v>
      </c>
      <c r="HD18" s="396">
        <v>67.015706806282722</v>
      </c>
      <c r="HE18" s="397">
        <v>75.257731958762889</v>
      </c>
      <c r="HF18" s="397">
        <v>86.567164179104466</v>
      </c>
      <c r="HG18" s="397">
        <v>91.747572815533985</v>
      </c>
      <c r="HH18" s="397">
        <v>94.146341463414629</v>
      </c>
      <c r="HI18" s="397">
        <v>87.922705314009661</v>
      </c>
      <c r="HJ18" s="398">
        <v>89.400921658986178</v>
      </c>
      <c r="HK18" s="401">
        <v>91.3</v>
      </c>
      <c r="HL18" s="397">
        <v>92.6</v>
      </c>
      <c r="HM18" s="397">
        <v>92.8</v>
      </c>
      <c r="HN18" s="400">
        <v>92.5</v>
      </c>
      <c r="HO18" s="396">
        <v>86.690841804729175</v>
      </c>
      <c r="HP18" s="397">
        <v>85.379055088875475</v>
      </c>
      <c r="HQ18" s="397">
        <v>0</v>
      </c>
      <c r="HR18" s="397">
        <v>90.921557104077465</v>
      </c>
      <c r="HS18" s="397">
        <v>0</v>
      </c>
      <c r="HT18" s="398">
        <v>91.029311148856792</v>
      </c>
      <c r="HU18" s="397">
        <v>53.206570310333134</v>
      </c>
      <c r="HV18" s="397">
        <v>40</v>
      </c>
      <c r="HW18" s="397">
        <v>32.700000000000003</v>
      </c>
      <c r="HX18" s="400">
        <v>29.099307159353348</v>
      </c>
      <c r="HY18" s="396">
        <v>158.32029212310903</v>
      </c>
      <c r="HZ18" s="397">
        <v>27.218290691344585</v>
      </c>
      <c r="IA18" s="397">
        <v>0</v>
      </c>
      <c r="IB18" s="397">
        <v>45.747800586510259</v>
      </c>
      <c r="IC18" s="398">
        <v>43.15528829147506</v>
      </c>
      <c r="ID18" s="397">
        <v>86.8</v>
      </c>
      <c r="IE18" s="398">
        <v>88.2</v>
      </c>
      <c r="IF18" s="396">
        <v>7.109004739336493</v>
      </c>
      <c r="IG18" s="397">
        <v>7.2033898305084749</v>
      </c>
      <c r="IH18" s="397">
        <v>5.6087551299589604</v>
      </c>
      <c r="II18" s="397">
        <v>4.8494983277591972</v>
      </c>
      <c r="IJ18" s="397">
        <v>5.7377049180327866</v>
      </c>
      <c r="IK18" s="396">
        <v>12.75</v>
      </c>
      <c r="IL18" s="397">
        <v>13.84</v>
      </c>
      <c r="IM18" s="397">
        <v>12.82</v>
      </c>
      <c r="IN18" s="397">
        <v>12.81</v>
      </c>
      <c r="IO18" s="397">
        <v>14.16</v>
      </c>
      <c r="IP18" s="397">
        <v>13.08</v>
      </c>
      <c r="IQ18" s="398">
        <v>16.16554651574107</v>
      </c>
      <c r="IR18" s="7">
        <v>4.0893283206206501</v>
      </c>
      <c r="IS18" s="394">
        <v>97147</v>
      </c>
      <c r="IT18" s="394">
        <v>2375622.4099231949</v>
      </c>
      <c r="IU18" s="5">
        <v>4.122541719651438</v>
      </c>
      <c r="IV18" s="394">
        <v>93768</v>
      </c>
      <c r="IW18" s="394">
        <v>2274519.1286488208</v>
      </c>
      <c r="IX18" s="5">
        <v>4.2834207178655479</v>
      </c>
      <c r="IY18" s="394">
        <v>97852</v>
      </c>
      <c r="IZ18" s="394">
        <v>2284435.8853631401</v>
      </c>
      <c r="JA18" s="5">
        <v>4.6177644625423682</v>
      </c>
      <c r="JB18" s="394">
        <v>92003</v>
      </c>
      <c r="JC18" s="394">
        <v>1992371</v>
      </c>
      <c r="JD18" s="5">
        <v>4.2737528705080301</v>
      </c>
      <c r="JE18" s="394">
        <v>86986</v>
      </c>
      <c r="JF18" s="394">
        <v>2035354</v>
      </c>
      <c r="JG18" s="6">
        <v>4.3533823476555797</v>
      </c>
      <c r="JH18" s="394">
        <v>87208</v>
      </c>
      <c r="JI18" s="394">
        <v>2003224</v>
      </c>
      <c r="JJ18" s="6">
        <v>4.3016150002411333</v>
      </c>
      <c r="JK18" s="394">
        <v>87412</v>
      </c>
      <c r="JL18" s="395">
        <v>2032074</v>
      </c>
      <c r="JM18" s="7">
        <v>22762.389932863265</v>
      </c>
      <c r="JN18" s="394">
        <v>13494</v>
      </c>
      <c r="JO18" s="394">
        <v>592820</v>
      </c>
      <c r="JP18" s="5">
        <v>23794.733062805804</v>
      </c>
      <c r="JQ18" s="394">
        <v>14249</v>
      </c>
      <c r="JR18" s="394">
        <v>598830</v>
      </c>
      <c r="JS18" s="5">
        <v>27777.777777777777</v>
      </c>
      <c r="JT18" s="394">
        <v>16530</v>
      </c>
      <c r="JU18" s="394">
        <v>595080</v>
      </c>
      <c r="JV18" s="5">
        <v>26623.082725672619</v>
      </c>
      <c r="JW18" s="394">
        <v>15882</v>
      </c>
      <c r="JX18" s="394">
        <v>596550</v>
      </c>
      <c r="JY18" s="5">
        <v>21731.009755690822</v>
      </c>
      <c r="JZ18" s="394">
        <v>13031</v>
      </c>
      <c r="KA18" s="394">
        <v>599650</v>
      </c>
      <c r="KB18" s="6">
        <v>20887.62080680806</v>
      </c>
      <c r="KC18" s="394">
        <v>12665</v>
      </c>
      <c r="KD18" s="394">
        <v>606340</v>
      </c>
      <c r="KE18" s="6" t="e">
        <v>#N/A</v>
      </c>
      <c r="KF18" s="394" t="e">
        <v>#N/A</v>
      </c>
      <c r="KG18" s="395">
        <v>615070</v>
      </c>
      <c r="KH18" s="402">
        <v>49.50354609929078</v>
      </c>
      <c r="KI18" s="6">
        <v>52.143845089903188</v>
      </c>
      <c r="KJ18" s="6">
        <v>55.52325581395349</v>
      </c>
      <c r="KK18" s="6">
        <v>60.196905766526022</v>
      </c>
      <c r="KL18" s="6">
        <v>59.370725034199722</v>
      </c>
      <c r="KM18" s="6">
        <v>59.681697612732101</v>
      </c>
      <c r="KN18" s="18">
        <v>59.974424552429674</v>
      </c>
      <c r="KO18" s="6">
        <v>-7.0921985815602682</v>
      </c>
      <c r="KP18" s="18">
        <v>-6.9885641677255279</v>
      </c>
      <c r="KQ18" s="402">
        <v>17.22613809598468</v>
      </c>
      <c r="KR18" s="6">
        <v>17.470518128006532</v>
      </c>
      <c r="KS18" s="6">
        <v>16.265998539855314</v>
      </c>
      <c r="KT18" s="6">
        <v>12.440437785573602</v>
      </c>
      <c r="KU18" s="6">
        <v>11.161074599331258</v>
      </c>
      <c r="KV18" s="6">
        <v>10.983186596389977</v>
      </c>
      <c r="KW18" s="18">
        <v>8.7218954248366014</v>
      </c>
      <c r="KX18" s="402">
        <v>6.6845197810196337</v>
      </c>
      <c r="KY18" s="6">
        <v>5.9653778306065126</v>
      </c>
      <c r="KZ18" s="6">
        <v>6.6344477807683262</v>
      </c>
      <c r="LA18" s="6">
        <v>6.1180115696789086</v>
      </c>
      <c r="LB18" s="6">
        <v>5.8285698219387552</v>
      </c>
      <c r="LC18" s="6">
        <v>6.0337399761132913</v>
      </c>
      <c r="LD18" s="18">
        <v>5.7</v>
      </c>
      <c r="LE18" s="402">
        <v>9.3495976786779984</v>
      </c>
      <c r="LF18" s="6">
        <v>9.2415846920684626</v>
      </c>
      <c r="LG18" s="6">
        <v>9.7309987483887532</v>
      </c>
      <c r="LH18" s="6">
        <v>9.6097951174448131</v>
      </c>
      <c r="LI18" s="6">
        <v>10.151222734606248</v>
      </c>
      <c r="LJ18" s="6">
        <v>9.720341854824941</v>
      </c>
      <c r="LK18" s="18">
        <v>10.198328267477203</v>
      </c>
      <c r="LL18" s="402">
        <v>92.270534873626659</v>
      </c>
      <c r="LM18" s="6">
        <v>92.577865128852039</v>
      </c>
      <c r="LN18" s="6">
        <v>93.144279635463761</v>
      </c>
      <c r="LO18" s="6">
        <v>93.915200172429195</v>
      </c>
      <c r="LP18" s="6">
        <v>94.607158611333432</v>
      </c>
      <c r="LQ18" s="6">
        <v>94.748887652711787</v>
      </c>
      <c r="LR18" s="18">
        <v>94.915471208551224</v>
      </c>
      <c r="LS18" s="402">
        <v>90.000095949952509</v>
      </c>
      <c r="LT18" s="6">
        <v>87.990285274299268</v>
      </c>
      <c r="LU18" s="6">
        <v>88.372075749191296</v>
      </c>
      <c r="LV18" s="6">
        <v>89.951574841860321</v>
      </c>
      <c r="LW18" s="6">
        <v>91.633843017329255</v>
      </c>
      <c r="LX18" s="6">
        <v>93.715826758274559</v>
      </c>
      <c r="LY18" s="18">
        <v>94.486013185902223</v>
      </c>
      <c r="LZ18" s="7">
        <v>21.381002564018527</v>
      </c>
      <c r="MA18" s="394">
        <v>67845</v>
      </c>
      <c r="MB18" s="394">
        <v>3173144</v>
      </c>
      <c r="MC18" s="5">
        <v>19.828641682103491</v>
      </c>
      <c r="MD18" s="394">
        <v>62384</v>
      </c>
      <c r="ME18" s="394">
        <v>3146156</v>
      </c>
      <c r="MF18" s="5">
        <v>21.391719133346676</v>
      </c>
      <c r="MG18" s="394">
        <v>63798</v>
      </c>
      <c r="MH18" s="394">
        <v>2982369</v>
      </c>
      <c r="MI18" s="5">
        <v>21.94722972761959</v>
      </c>
      <c r="MJ18" s="394">
        <v>61140</v>
      </c>
      <c r="MK18" s="394">
        <v>2785773</v>
      </c>
      <c r="ML18" s="5">
        <v>18.500070874599103</v>
      </c>
      <c r="MM18" s="394">
        <v>56512</v>
      </c>
      <c r="MN18" s="394">
        <v>3054691</v>
      </c>
      <c r="MO18" s="6">
        <v>21.233040886481692</v>
      </c>
      <c r="MP18" s="394">
        <v>57048</v>
      </c>
      <c r="MQ18" s="394">
        <v>2686756</v>
      </c>
      <c r="MR18" s="6">
        <v>23.251926483695481</v>
      </c>
      <c r="MS18" s="394">
        <v>61031</v>
      </c>
      <c r="MT18" s="395">
        <v>2624771.7599999998</v>
      </c>
      <c r="MU18" s="7">
        <v>1.2873018396219598</v>
      </c>
      <c r="MV18" s="394">
        <v>4454</v>
      </c>
      <c r="MW18" s="394">
        <v>345995</v>
      </c>
      <c r="MX18" s="5">
        <v>8.9321436690156855</v>
      </c>
      <c r="MY18" s="394">
        <v>31434</v>
      </c>
      <c r="MZ18" s="394">
        <v>351920</v>
      </c>
      <c r="NA18" s="5">
        <v>29.822629488339171</v>
      </c>
      <c r="NB18" s="394">
        <v>106162</v>
      </c>
      <c r="NC18" s="394">
        <v>355978</v>
      </c>
      <c r="ND18" s="5">
        <v>31.487172278062836</v>
      </c>
      <c r="NE18" s="394">
        <v>111992</v>
      </c>
      <c r="NF18" s="394">
        <v>355675</v>
      </c>
      <c r="NG18" s="5">
        <v>32.500814205406328</v>
      </c>
      <c r="NH18" s="394">
        <v>114762</v>
      </c>
      <c r="NI18" s="394">
        <v>353105</v>
      </c>
      <c r="NJ18" s="6">
        <v>27.59298569977517</v>
      </c>
      <c r="NK18" s="394">
        <v>96709</v>
      </c>
      <c r="NL18" s="394">
        <v>350484</v>
      </c>
      <c r="NM18" s="6">
        <v>18.744269124560745</v>
      </c>
      <c r="NN18" s="394">
        <v>70730</v>
      </c>
      <c r="NO18" s="395">
        <v>377342</v>
      </c>
      <c r="NP18" s="402">
        <v>38.118579924310687</v>
      </c>
      <c r="NQ18" s="6">
        <v>37.957272461223297</v>
      </c>
      <c r="NR18" s="6">
        <v>37.166942646394702</v>
      </c>
      <c r="NS18" s="6">
        <v>35.823483057525614</v>
      </c>
      <c r="NT18" s="6">
        <v>40.696409140369965</v>
      </c>
      <c r="NU18" s="6">
        <v>39.279366618193571</v>
      </c>
      <c r="NV18" s="18">
        <v>40.946361462248035</v>
      </c>
      <c r="NW18" s="6">
        <v>59.333333333333336</v>
      </c>
      <c r="NX18" s="6">
        <v>51</v>
      </c>
      <c r="NY18" s="6">
        <v>46.333333333333336</v>
      </c>
      <c r="NZ18" s="18" t="s">
        <v>26</v>
      </c>
      <c r="OA18" s="6">
        <v>84.474299999999999</v>
      </c>
      <c r="OB18" s="6">
        <v>82.34604082902392</v>
      </c>
      <c r="OC18" s="18" t="s">
        <v>26</v>
      </c>
      <c r="OD18" s="6">
        <v>85.572900000000004</v>
      </c>
      <c r="OE18" s="6">
        <v>83.843884499786668</v>
      </c>
      <c r="OF18" s="18" t="s">
        <v>26</v>
      </c>
      <c r="OG18" s="7">
        <v>387.22596153846155</v>
      </c>
      <c r="OH18" s="394">
        <v>80543</v>
      </c>
      <c r="OI18" s="394">
        <v>4000</v>
      </c>
      <c r="OJ18" s="5">
        <v>404.94852369852373</v>
      </c>
      <c r="OK18" s="394">
        <v>83387</v>
      </c>
      <c r="OL18" s="394">
        <v>3960</v>
      </c>
      <c r="OM18" s="5">
        <v>375.34516765285997</v>
      </c>
      <c r="ON18" s="394">
        <v>76120</v>
      </c>
      <c r="OO18" s="394">
        <v>3900</v>
      </c>
      <c r="OP18" s="5">
        <v>339.20040485829963</v>
      </c>
      <c r="OQ18" s="394">
        <v>67026</v>
      </c>
      <c r="OR18" s="394">
        <v>3800</v>
      </c>
      <c r="OS18" s="5">
        <v>380.69920275802627</v>
      </c>
      <c r="OT18" s="394">
        <v>70673</v>
      </c>
      <c r="OU18" s="394">
        <v>3570</v>
      </c>
      <c r="OV18" s="6">
        <v>354.94658119658118</v>
      </c>
      <c r="OW18" s="394">
        <v>66446</v>
      </c>
      <c r="OX18" s="394">
        <v>3600</v>
      </c>
      <c r="OY18" s="6">
        <v>348.57357357357353</v>
      </c>
      <c r="OZ18" s="394">
        <v>60359</v>
      </c>
      <c r="PA18" s="395">
        <v>3330</v>
      </c>
      <c r="PB18" s="7">
        <v>7.4516652004800026</v>
      </c>
      <c r="PC18" s="394">
        <v>33967</v>
      </c>
      <c r="PD18" s="394">
        <v>4558310</v>
      </c>
      <c r="PE18" s="5">
        <v>5.9026374747745152</v>
      </c>
      <c r="PF18" s="394">
        <v>30472</v>
      </c>
      <c r="PG18" s="394">
        <v>5162438</v>
      </c>
      <c r="PH18" s="5">
        <v>5.6305134499165606</v>
      </c>
      <c r="PI18" s="394">
        <v>31925</v>
      </c>
      <c r="PJ18" s="394">
        <v>5669998</v>
      </c>
      <c r="PK18" s="5">
        <v>6.3380989260710567</v>
      </c>
      <c r="PL18" s="394">
        <v>39552</v>
      </c>
      <c r="PM18" s="394">
        <v>6240357</v>
      </c>
      <c r="PN18" s="5">
        <v>4.6185799946693882</v>
      </c>
      <c r="PO18" s="394">
        <v>27587</v>
      </c>
      <c r="PP18" s="394">
        <v>5973048</v>
      </c>
      <c r="PQ18" s="6">
        <v>4.8123541278912656</v>
      </c>
      <c r="PR18" s="394">
        <v>27852</v>
      </c>
      <c r="PS18" s="394">
        <v>5787604</v>
      </c>
      <c r="PT18" s="6">
        <v>4.8422594249949409</v>
      </c>
      <c r="PU18" s="394">
        <v>28785</v>
      </c>
      <c r="PV18" s="395">
        <v>5944539</v>
      </c>
      <c r="PW18" s="7">
        <v>3.1016474797310942</v>
      </c>
      <c r="PX18" s="394">
        <v>13975</v>
      </c>
      <c r="PY18" s="394">
        <v>4505670</v>
      </c>
      <c r="PZ18" s="5">
        <v>2.9962625975824126</v>
      </c>
      <c r="QA18" s="394">
        <v>15027</v>
      </c>
      <c r="QB18" s="394">
        <v>5015248</v>
      </c>
      <c r="QC18" s="5">
        <v>2.4589190684146089</v>
      </c>
      <c r="QD18" s="394">
        <v>13523</v>
      </c>
      <c r="QE18" s="394">
        <v>5499571</v>
      </c>
      <c r="QF18" s="5">
        <v>2.1769306037000233</v>
      </c>
      <c r="QG18" s="394">
        <v>12054</v>
      </c>
      <c r="QH18" s="394">
        <v>5537154</v>
      </c>
      <c r="QI18" s="5">
        <v>2.4484724455488962</v>
      </c>
      <c r="QJ18" s="394">
        <v>13065</v>
      </c>
      <c r="QK18" s="394">
        <v>5335980</v>
      </c>
      <c r="QL18" s="6">
        <v>2.5284563065824113</v>
      </c>
      <c r="QM18" s="394">
        <v>13295</v>
      </c>
      <c r="QN18" s="394">
        <v>5258149</v>
      </c>
      <c r="QO18" s="6">
        <v>2.1201765343086527</v>
      </c>
      <c r="QP18" s="394">
        <v>11581</v>
      </c>
      <c r="QQ18" s="395">
        <v>5462281</v>
      </c>
      <c r="QR18" s="7">
        <v>5.3354892814046666</v>
      </c>
      <c r="QS18" s="394">
        <v>13278</v>
      </c>
      <c r="QT18" s="394">
        <v>2488619</v>
      </c>
      <c r="QU18" s="5">
        <v>4.515360745592039</v>
      </c>
      <c r="QV18" s="394">
        <v>17332</v>
      </c>
      <c r="QW18" s="394">
        <v>3838453</v>
      </c>
      <c r="QX18" s="5">
        <v>4.4126608655535762</v>
      </c>
      <c r="QY18" s="394">
        <v>15916</v>
      </c>
      <c r="QZ18" s="394">
        <v>3606894</v>
      </c>
      <c r="RA18" s="5">
        <v>4.3965572352246056</v>
      </c>
      <c r="RB18" s="394">
        <v>15749</v>
      </c>
      <c r="RC18" s="394">
        <v>3582121</v>
      </c>
      <c r="RD18" s="5">
        <v>4.0627400453461497</v>
      </c>
      <c r="RE18" s="394">
        <v>16195</v>
      </c>
      <c r="RF18" s="394">
        <v>3986226</v>
      </c>
      <c r="RG18" s="6">
        <v>3.6443378848571677</v>
      </c>
      <c r="RH18" s="394">
        <v>15580</v>
      </c>
      <c r="RI18" s="394">
        <v>4275125</v>
      </c>
      <c r="RJ18" s="6">
        <v>3.6655787925755487</v>
      </c>
      <c r="RK18" s="394">
        <v>15512</v>
      </c>
      <c r="RL18" s="395">
        <v>4231801</v>
      </c>
      <c r="RM18" s="7">
        <v>41501.636247090173</v>
      </c>
      <c r="RN18" s="394">
        <v>24603</v>
      </c>
      <c r="RO18" s="394">
        <v>592820</v>
      </c>
      <c r="RP18" s="5">
        <v>35726.33301604796</v>
      </c>
      <c r="RQ18" s="394">
        <v>21394</v>
      </c>
      <c r="RR18" s="394">
        <v>598830</v>
      </c>
      <c r="RS18" s="5">
        <v>35101.162868857966</v>
      </c>
      <c r="RT18" s="394">
        <v>20888</v>
      </c>
      <c r="RU18" s="394">
        <v>595080</v>
      </c>
      <c r="RV18" s="5">
        <v>32153.214315648314</v>
      </c>
      <c r="RW18" s="394">
        <v>19181</v>
      </c>
      <c r="RX18" s="394">
        <v>596550</v>
      </c>
      <c r="RY18" s="5">
        <v>37713.666305344785</v>
      </c>
      <c r="RZ18" s="394">
        <v>22615</v>
      </c>
      <c r="SA18" s="394">
        <v>599650</v>
      </c>
      <c r="SB18" s="6">
        <v>33006.23412606788</v>
      </c>
      <c r="SC18" s="394">
        <v>20013</v>
      </c>
      <c r="SD18" s="394">
        <v>606340</v>
      </c>
      <c r="SE18" s="6">
        <v>29936.429999837419</v>
      </c>
      <c r="SF18" s="394">
        <v>18413</v>
      </c>
      <c r="SG18" s="395">
        <v>615070</v>
      </c>
      <c r="SH18" s="402">
        <v>85.7</v>
      </c>
      <c r="SI18" s="6">
        <v>82</v>
      </c>
      <c r="SJ18" s="6">
        <v>77.666666666666671</v>
      </c>
      <c r="SK18" s="18">
        <v>72</v>
      </c>
      <c r="SL18" s="402">
        <v>86.2</v>
      </c>
      <c r="SM18" s="6">
        <v>84</v>
      </c>
      <c r="SN18" s="6">
        <v>83.666666666666671</v>
      </c>
      <c r="SO18" s="18">
        <v>84</v>
      </c>
      <c r="SP18" s="402">
        <v>92.882352941176464</v>
      </c>
      <c r="SQ18" s="6">
        <v>90</v>
      </c>
      <c r="SR18" s="6">
        <v>87</v>
      </c>
      <c r="SS18" s="18">
        <v>81.666666666666671</v>
      </c>
      <c r="ST18" s="402">
        <v>83.766666666666666</v>
      </c>
      <c r="SU18" s="6">
        <v>79.333333333333329</v>
      </c>
      <c r="SV18" s="6">
        <v>74.666666666666671</v>
      </c>
      <c r="SW18" s="18">
        <v>68.666666666666671</v>
      </c>
      <c r="SX18" s="7">
        <v>56.070857986715758</v>
      </c>
      <c r="SY18" s="394">
        <v>17162</v>
      </c>
      <c r="SZ18" s="394">
        <v>306077</v>
      </c>
      <c r="TA18" s="5">
        <v>59.014466250857197</v>
      </c>
      <c r="TB18" s="394">
        <v>18072</v>
      </c>
      <c r="TC18" s="394">
        <v>306230</v>
      </c>
      <c r="TD18" s="5">
        <v>59.081268866451552</v>
      </c>
      <c r="TE18" s="394">
        <v>18163</v>
      </c>
      <c r="TF18" s="394">
        <v>307424</v>
      </c>
      <c r="TG18" s="5">
        <v>77.562245918460121</v>
      </c>
      <c r="TH18" s="394">
        <v>23887</v>
      </c>
      <c r="TI18" s="394">
        <v>307972</v>
      </c>
      <c r="TJ18" s="5">
        <v>77.973239149629833</v>
      </c>
      <c r="TK18" s="394">
        <v>24108</v>
      </c>
      <c r="TL18" s="395">
        <v>309183</v>
      </c>
      <c r="TM18" s="7">
        <v>47.686582700114499</v>
      </c>
      <c r="TN18" s="394">
        <v>14660</v>
      </c>
      <c r="TO18" s="394">
        <v>307424</v>
      </c>
      <c r="TP18" s="5">
        <v>67.645760004156216</v>
      </c>
      <c r="TQ18" s="394">
        <v>20833</v>
      </c>
      <c r="TR18" s="394">
        <v>307972</v>
      </c>
      <c r="TS18" s="5">
        <v>66.549583903384089</v>
      </c>
      <c r="TT18" s="394">
        <v>20576</v>
      </c>
      <c r="TU18" s="394">
        <v>309183</v>
      </c>
      <c r="TV18" s="5">
        <v>67.61511987663026</v>
      </c>
      <c r="TW18" s="394">
        <v>21002</v>
      </c>
      <c r="TX18" s="394">
        <v>310611</v>
      </c>
      <c r="TY18" s="5">
        <v>74.949894666743518</v>
      </c>
      <c r="TZ18" s="394">
        <v>23410</v>
      </c>
      <c r="UA18" s="395">
        <v>312342</v>
      </c>
      <c r="UB18" s="7">
        <v>114.10527416303741</v>
      </c>
      <c r="UC18" s="394">
        <v>34925</v>
      </c>
      <c r="UD18" s="394">
        <v>306077</v>
      </c>
      <c r="UE18" s="5">
        <v>123.29294974365673</v>
      </c>
      <c r="UF18" s="394">
        <v>37756</v>
      </c>
      <c r="UG18" s="394">
        <v>306230</v>
      </c>
      <c r="UH18" s="5">
        <v>122.11148121161652</v>
      </c>
      <c r="UI18" s="394">
        <v>37540</v>
      </c>
      <c r="UJ18" s="394">
        <v>307424</v>
      </c>
      <c r="UK18" s="5">
        <v>109.77296637356643</v>
      </c>
      <c r="UL18" s="394">
        <v>33807</v>
      </c>
      <c r="UM18" s="394">
        <v>307972</v>
      </c>
      <c r="UN18" s="5">
        <v>109.2330432138895</v>
      </c>
      <c r="UO18" s="394">
        <v>33773</v>
      </c>
      <c r="UP18" s="395">
        <v>309183</v>
      </c>
      <c r="UQ18" s="7">
        <v>110.27440928489644</v>
      </c>
      <c r="UR18" s="394">
        <v>33901</v>
      </c>
      <c r="US18" s="394">
        <v>307424</v>
      </c>
      <c r="UT18" s="5">
        <v>96.333432909485282</v>
      </c>
      <c r="UU18" s="394">
        <v>29668</v>
      </c>
      <c r="UV18" s="394">
        <v>307972</v>
      </c>
      <c r="UW18" s="5">
        <v>94.830569597940382</v>
      </c>
      <c r="UX18" s="394">
        <v>29320</v>
      </c>
      <c r="UY18" s="394">
        <v>309183</v>
      </c>
      <c r="UZ18" s="5">
        <v>101.74462591472935</v>
      </c>
      <c r="VA18" s="394">
        <v>31603</v>
      </c>
      <c r="VB18" s="394">
        <v>310611</v>
      </c>
      <c r="VC18" s="5">
        <v>108.62131893885548</v>
      </c>
      <c r="VD18" s="394">
        <v>33927</v>
      </c>
      <c r="VE18" s="399">
        <v>312342</v>
      </c>
      <c r="VF18" s="7">
        <v>29010.492223609188</v>
      </c>
      <c r="VG18" s="394">
        <v>17198</v>
      </c>
      <c r="VH18" s="394">
        <v>592820</v>
      </c>
      <c r="VI18" s="5">
        <v>29656.162850892571</v>
      </c>
      <c r="VJ18" s="394">
        <v>17759</v>
      </c>
      <c r="VK18" s="394">
        <v>598830</v>
      </c>
      <c r="VL18" s="5">
        <v>28903.676816562478</v>
      </c>
      <c r="VM18" s="394">
        <v>17200</v>
      </c>
      <c r="VN18" s="394">
        <v>595080</v>
      </c>
      <c r="VO18" s="5">
        <v>26752.158243231919</v>
      </c>
      <c r="VP18" s="394">
        <v>15959</v>
      </c>
      <c r="VQ18" s="394">
        <v>596550</v>
      </c>
      <c r="VR18" s="5">
        <v>26415.40898857667</v>
      </c>
      <c r="VS18" s="394">
        <v>15840</v>
      </c>
      <c r="VT18" s="394">
        <v>599650</v>
      </c>
      <c r="VU18" s="5">
        <v>26460.401754791041</v>
      </c>
      <c r="VV18" s="394">
        <v>16044</v>
      </c>
      <c r="VW18" s="394">
        <v>606340</v>
      </c>
      <c r="VX18" s="5">
        <v>26320.581397239337</v>
      </c>
      <c r="VY18" s="394">
        <v>16189</v>
      </c>
      <c r="VZ18" s="395">
        <v>615070</v>
      </c>
      <c r="WA18" s="7">
        <v>95.100000000000009</v>
      </c>
      <c r="WB18" s="5">
        <v>96.1</v>
      </c>
      <c r="WC18" s="5">
        <v>93.2</v>
      </c>
      <c r="WD18" s="5">
        <v>94.4</v>
      </c>
      <c r="WE18" s="5">
        <v>94.83695652173914</v>
      </c>
      <c r="WF18" s="5">
        <v>91.7</v>
      </c>
      <c r="WG18" s="18">
        <v>90.693257359924033</v>
      </c>
      <c r="WH18" s="7">
        <v>37436.803443802404</v>
      </c>
      <c r="WI18" s="394">
        <v>65926.210864536028</v>
      </c>
      <c r="WJ18" s="394">
        <v>1761</v>
      </c>
      <c r="WK18" s="5">
        <v>28771.581342225189</v>
      </c>
      <c r="WL18" s="394">
        <v>51081.065514986607</v>
      </c>
      <c r="WM18" s="394">
        <v>1775.4</v>
      </c>
      <c r="WN18" s="5">
        <v>19347.899036792474</v>
      </c>
      <c r="WO18" s="394">
        <v>34406.368857128051</v>
      </c>
      <c r="WP18" s="394">
        <v>1778.3</v>
      </c>
      <c r="WQ18" s="5">
        <v>17984.129859983463</v>
      </c>
      <c r="WR18" s="394">
        <v>33488.248212275204</v>
      </c>
      <c r="WS18" s="394">
        <v>1862.1</v>
      </c>
      <c r="WT18" s="5">
        <v>13606.74037848182</v>
      </c>
      <c r="WU18" s="394">
        <v>25597</v>
      </c>
      <c r="WV18" s="394">
        <v>1881.2</v>
      </c>
      <c r="WW18" s="5">
        <v>13038.486072719539</v>
      </c>
      <c r="WX18" s="394">
        <v>24528</v>
      </c>
      <c r="WY18" s="394">
        <v>1881.2</v>
      </c>
      <c r="WZ18" s="5">
        <v>15476.796254834113</v>
      </c>
      <c r="XA18" s="394">
        <v>30415</v>
      </c>
      <c r="XB18" s="395">
        <v>1965.2</v>
      </c>
      <c r="XC18" s="7">
        <v>31.091727400168878</v>
      </c>
      <c r="XD18" s="5">
        <v>32.251244657610336</v>
      </c>
      <c r="XE18" s="5">
        <v>28.1</v>
      </c>
      <c r="XF18" s="5">
        <v>28.23</v>
      </c>
      <c r="XG18" s="5">
        <v>28.402745845102803</v>
      </c>
      <c r="XH18" s="5">
        <v>24.446633421576475</v>
      </c>
      <c r="XI18" s="18">
        <v>24.524015179116024</v>
      </c>
      <c r="XJ18" s="7">
        <v>31.04645738670721</v>
      </c>
      <c r="XK18" s="5">
        <v>29.535234986718518</v>
      </c>
      <c r="XL18" s="5">
        <v>25.8</v>
      </c>
      <c r="XM18" s="5">
        <v>26.26</v>
      </c>
      <c r="XN18" s="5">
        <v>23.894587902370002</v>
      </c>
      <c r="XO18" s="5">
        <v>20.388125011117239</v>
      </c>
      <c r="XP18" s="18">
        <v>18.988193869096936</v>
      </c>
      <c r="XQ18" s="7">
        <v>23.33302720808944</v>
      </c>
      <c r="XR18" s="5">
        <v>23.257223389978883</v>
      </c>
      <c r="XS18" s="5">
        <v>23.5</v>
      </c>
      <c r="XT18" s="5">
        <v>24.86</v>
      </c>
      <c r="XU18" s="5">
        <v>22.811108000101814</v>
      </c>
      <c r="XV18" s="5">
        <v>19.103171339658751</v>
      </c>
      <c r="XW18" s="18">
        <v>16.706052074866371</v>
      </c>
      <c r="XX18" s="7">
        <v>30.635727318647117</v>
      </c>
      <c r="XY18" s="5">
        <v>32.235497641787404</v>
      </c>
      <c r="XZ18" s="5">
        <v>35.1</v>
      </c>
      <c r="YA18" s="5">
        <v>35.549999999999997</v>
      </c>
      <c r="YB18" s="5">
        <v>35.599725156379613</v>
      </c>
      <c r="YC18" s="5">
        <v>35.959841637087393</v>
      </c>
      <c r="YD18" s="18">
        <v>34.64474156909283</v>
      </c>
      <c r="YE18" s="7">
        <v>19392.058297628282</v>
      </c>
      <c r="YF18" s="394">
        <v>11496</v>
      </c>
      <c r="YG18" s="394">
        <v>592820</v>
      </c>
      <c r="YH18" s="5">
        <v>18085.266269224987</v>
      </c>
      <c r="YI18" s="394">
        <v>10830</v>
      </c>
      <c r="YJ18" s="394">
        <v>598830</v>
      </c>
      <c r="YK18" s="5">
        <v>18957.115009746591</v>
      </c>
      <c r="YL18" s="394">
        <v>11281</v>
      </c>
      <c r="YM18" s="394">
        <v>595080</v>
      </c>
      <c r="YN18" s="5">
        <v>30733.383622496018</v>
      </c>
      <c r="YO18" s="394">
        <v>18334</v>
      </c>
      <c r="YP18" s="394">
        <v>596550</v>
      </c>
      <c r="YQ18" s="5">
        <v>28241.474193279413</v>
      </c>
      <c r="YR18" s="394">
        <v>16935</v>
      </c>
      <c r="YS18" s="394">
        <v>599650</v>
      </c>
      <c r="YT18" s="5">
        <v>29237.721410429793</v>
      </c>
      <c r="YU18" s="394">
        <v>17728</v>
      </c>
      <c r="YV18" s="394">
        <v>606340</v>
      </c>
      <c r="YW18" s="5">
        <v>28022.826670135109</v>
      </c>
      <c r="YX18" s="394">
        <v>17236</v>
      </c>
      <c r="YY18" s="395">
        <v>615070</v>
      </c>
      <c r="YZ18" s="5">
        <v>5836.1900920884591</v>
      </c>
      <c r="ZA18" s="394">
        <v>3473</v>
      </c>
      <c r="ZB18" s="394">
        <v>595080</v>
      </c>
      <c r="ZC18" s="5">
        <v>5298.8014416226633</v>
      </c>
      <c r="ZD18" s="394">
        <v>3161</v>
      </c>
      <c r="ZE18" s="394">
        <v>596550</v>
      </c>
      <c r="ZF18" s="5">
        <v>4364.212457266739</v>
      </c>
      <c r="ZG18" s="394">
        <v>2617</v>
      </c>
      <c r="ZH18" s="394">
        <v>599650</v>
      </c>
      <c r="ZI18" s="5">
        <v>6545.8323712768415</v>
      </c>
      <c r="ZJ18" s="394">
        <v>3969</v>
      </c>
      <c r="ZK18" s="394">
        <v>606340</v>
      </c>
      <c r="ZL18" s="5">
        <v>6587.8680475393039</v>
      </c>
      <c r="ZM18" s="394">
        <v>4052</v>
      </c>
      <c r="ZN18" s="395">
        <v>615070</v>
      </c>
      <c r="ZO18" s="5">
        <v>13120.924917658131</v>
      </c>
      <c r="ZP18" s="394">
        <v>7808</v>
      </c>
      <c r="ZQ18" s="394">
        <v>595080</v>
      </c>
      <c r="ZR18" s="5">
        <v>25434.582180873356</v>
      </c>
      <c r="ZS18" s="394">
        <v>15173</v>
      </c>
      <c r="ZT18" s="394">
        <v>596550</v>
      </c>
      <c r="ZU18" s="5">
        <v>23877.261736012675</v>
      </c>
      <c r="ZV18" s="394">
        <v>14318</v>
      </c>
      <c r="ZW18" s="394">
        <v>599650</v>
      </c>
      <c r="ZX18" s="5">
        <v>22691.889039152953</v>
      </c>
      <c r="ZY18" s="394">
        <v>13759</v>
      </c>
      <c r="ZZ18" s="394">
        <v>606340</v>
      </c>
      <c r="AAA18" s="5">
        <v>21434.958622595801</v>
      </c>
      <c r="AAB18" s="394">
        <v>13184</v>
      </c>
      <c r="AAC18" s="395">
        <v>615070</v>
      </c>
      <c r="AAD18" s="7">
        <v>23.977285499993446</v>
      </c>
      <c r="AAE18" s="5">
        <v>26.730929659428305</v>
      </c>
      <c r="AAF18" s="5">
        <v>29.509235763493692</v>
      </c>
      <c r="AAG18" s="5">
        <v>26.897293176729725</v>
      </c>
      <c r="AAH18" s="5">
        <v>25.8</v>
      </c>
      <c r="AAI18" s="5">
        <v>25.968396133139155</v>
      </c>
      <c r="AAJ18" s="18">
        <v>25.154081300849001</v>
      </c>
      <c r="AAK18" s="5">
        <v>76.833333333333329</v>
      </c>
      <c r="AAL18" s="5">
        <v>77.333333333333329</v>
      </c>
      <c r="AAM18" s="5">
        <v>77.666666666666671</v>
      </c>
      <c r="AAN18" s="18">
        <v>76.333333333333329</v>
      </c>
      <c r="AAO18" s="5">
        <v>69.066666666666663</v>
      </c>
      <c r="AAP18" s="5">
        <v>65.333333333333329</v>
      </c>
      <c r="AAQ18" s="5">
        <v>62.666666666666664</v>
      </c>
      <c r="AAR18" s="18">
        <v>60.333333333333336</v>
      </c>
      <c r="AAS18" s="7" t="s">
        <v>1735</v>
      </c>
      <c r="AAT18" s="5" t="s">
        <v>1735</v>
      </c>
      <c r="AAU18" s="6" t="s">
        <v>1735</v>
      </c>
      <c r="AAV18" s="7" t="s">
        <v>1735</v>
      </c>
      <c r="AAW18" s="5" t="s">
        <v>1735</v>
      </c>
      <c r="AAX18" s="5" t="s">
        <v>1735</v>
      </c>
      <c r="AAY18" s="6" t="s">
        <v>1735</v>
      </c>
      <c r="AAZ18" s="7" t="s">
        <v>1735</v>
      </c>
      <c r="ABA18" s="5" t="s">
        <v>1735</v>
      </c>
      <c r="ABB18" s="5" t="s">
        <v>1735</v>
      </c>
      <c r="ABC18" s="5" t="s">
        <v>1735</v>
      </c>
      <c r="ABD18" s="5" t="s">
        <v>1735</v>
      </c>
      <c r="ABE18" s="5" t="s">
        <v>1735</v>
      </c>
      <c r="ABF18" s="18" t="s">
        <v>1735</v>
      </c>
      <c r="ABG18" s="7" t="s">
        <v>1735</v>
      </c>
      <c r="ABH18" s="5" t="s">
        <v>1735</v>
      </c>
      <c r="ABI18" s="5" t="s">
        <v>1735</v>
      </c>
      <c r="ABJ18" s="5" t="s">
        <v>1735</v>
      </c>
      <c r="ABK18" s="5" t="s">
        <v>1735</v>
      </c>
      <c r="ABL18" s="5" t="s">
        <v>1735</v>
      </c>
      <c r="ABM18" s="18" t="s">
        <v>1735</v>
      </c>
      <c r="ABN18" s="5" t="s">
        <v>1735</v>
      </c>
      <c r="ABO18" s="5" t="s">
        <v>1735</v>
      </c>
      <c r="ABP18" s="18" t="s">
        <v>1735</v>
      </c>
      <c r="ABQ18" s="5" t="s">
        <v>1735</v>
      </c>
      <c r="ABR18" s="5" t="s">
        <v>1735</v>
      </c>
      <c r="ABS18" s="5" t="s">
        <v>1735</v>
      </c>
      <c r="ABT18" s="18" t="s">
        <v>1735</v>
      </c>
      <c r="ABU18" s="7" t="s">
        <v>1735</v>
      </c>
      <c r="ABV18" s="5" t="s">
        <v>1735</v>
      </c>
      <c r="ABW18" s="5" t="s">
        <v>1735</v>
      </c>
      <c r="ABX18" s="5" t="s">
        <v>1735</v>
      </c>
      <c r="ABY18" s="5" t="s">
        <v>1735</v>
      </c>
      <c r="ABZ18" s="5" t="s">
        <v>1735</v>
      </c>
      <c r="ACA18" s="18" t="s">
        <v>1735</v>
      </c>
      <c r="ACB18" s="7">
        <v>79.548022598870062</v>
      </c>
      <c r="ACC18" s="5">
        <v>92.307692307692307</v>
      </c>
      <c r="ACD18" s="5">
        <v>91.798418972332016</v>
      </c>
      <c r="ACE18" s="5">
        <v>89.009009009009006</v>
      </c>
      <c r="ACF18" s="5">
        <v>84.055459272097053</v>
      </c>
      <c r="ACG18" s="5">
        <v>81.881533101045306</v>
      </c>
      <c r="ACH18" s="18">
        <v>74.912280701754383</v>
      </c>
      <c r="ACI18" s="7">
        <v>84.467905529378953</v>
      </c>
      <c r="ACJ18" s="5">
        <v>87.943963071404582</v>
      </c>
      <c r="ACK18" s="5">
        <v>76.437221428317869</v>
      </c>
      <c r="ACL18" s="5">
        <v>62.65486077997312</v>
      </c>
      <c r="ACM18" s="5">
        <v>69.101989254557381</v>
      </c>
      <c r="ACN18" s="5">
        <v>68.862657727631969</v>
      </c>
      <c r="ACO18" s="18">
        <v>83.855275653183199</v>
      </c>
      <c r="ACP18" s="5">
        <v>16.451219512195124</v>
      </c>
      <c r="ACQ18" s="394">
        <v>5396</v>
      </c>
      <c r="ACR18" s="394">
        <v>32800</v>
      </c>
      <c r="ACS18" s="5">
        <v>21.486206896551725</v>
      </c>
      <c r="ACT18" s="394">
        <v>6231</v>
      </c>
      <c r="ACU18" s="394">
        <v>29000</v>
      </c>
      <c r="ACV18" s="5">
        <v>19.64</v>
      </c>
      <c r="ACW18" s="394">
        <v>5892</v>
      </c>
      <c r="ACX18" s="394">
        <v>30000</v>
      </c>
      <c r="ACY18" s="5">
        <v>16.49802371541502</v>
      </c>
      <c r="ACZ18" s="394">
        <v>4174</v>
      </c>
      <c r="ADA18" s="394">
        <v>25300</v>
      </c>
      <c r="ADB18" s="5">
        <v>13.803468208092484</v>
      </c>
      <c r="ADC18" s="394">
        <v>2388</v>
      </c>
      <c r="ADD18" s="399">
        <v>17300</v>
      </c>
      <c r="ADE18" s="7">
        <v>12698.018388056198</v>
      </c>
      <c r="ADF18" s="394">
        <v>22843735.080113102</v>
      </c>
      <c r="ADG18" s="394">
        <v>1799</v>
      </c>
      <c r="ADH18" s="5">
        <v>6505.4818822438956</v>
      </c>
      <c r="ADI18" s="394">
        <v>11352065.884515598</v>
      </c>
      <c r="ADJ18" s="394">
        <v>1745</v>
      </c>
      <c r="ADK18" s="5">
        <v>32418.945888274433</v>
      </c>
      <c r="ADL18" s="394">
        <v>45483781.081249028</v>
      </c>
      <c r="ADM18" s="394">
        <v>1403</v>
      </c>
      <c r="ADN18" s="5">
        <v>6201.7084301604227</v>
      </c>
      <c r="ADO18" s="394">
        <v>9823506.1533741094</v>
      </c>
      <c r="ADP18" s="394">
        <v>1584</v>
      </c>
      <c r="ADQ18" s="5">
        <v>6319.3612774451094</v>
      </c>
      <c r="ADR18" s="394">
        <v>9498000</v>
      </c>
      <c r="ADS18" s="394">
        <v>1503</v>
      </c>
      <c r="ADT18" s="5">
        <v>7023.0031948881788</v>
      </c>
      <c r="ADU18" s="394">
        <v>10991000</v>
      </c>
      <c r="ADV18" s="394">
        <v>1565</v>
      </c>
      <c r="ADW18" s="5">
        <v>6455.0233644859809</v>
      </c>
      <c r="ADX18" s="394">
        <v>11051000</v>
      </c>
      <c r="ADY18" s="395">
        <v>1712</v>
      </c>
      <c r="ADZ18" s="7">
        <v>12.81904761904762</v>
      </c>
      <c r="AEA18" s="5">
        <v>12.724378881987578</v>
      </c>
      <c r="AEB18" s="5">
        <v>10.361607142857142</v>
      </c>
      <c r="AEC18" s="5">
        <v>11.652173913043478</v>
      </c>
      <c r="AED18" s="6">
        <v>9.5435016111707842</v>
      </c>
      <c r="AEE18" s="7">
        <v>21.44327319932858</v>
      </c>
      <c r="AEF18" s="5">
        <v>25.780196612572009</v>
      </c>
      <c r="AEG18" s="5">
        <v>28.499918113947459</v>
      </c>
      <c r="AEH18" s="5">
        <v>20.237781769189038</v>
      </c>
      <c r="AEI18" s="5">
        <v>20.034582715315409</v>
      </c>
      <c r="AEJ18" s="5">
        <v>18.36041847265993</v>
      </c>
      <c r="AEK18" s="18">
        <v>18.857727832115732</v>
      </c>
      <c r="AEL18" s="5">
        <v>12.086769932273855</v>
      </c>
      <c r="AEM18" s="394">
        <v>721</v>
      </c>
      <c r="AEN18" s="394">
        <v>596520</v>
      </c>
      <c r="AEO18" s="5">
        <v>9.2889066773397371</v>
      </c>
      <c r="AEP18" s="394">
        <v>557</v>
      </c>
      <c r="AEQ18" s="394">
        <v>599640</v>
      </c>
      <c r="AER18" s="5">
        <v>6.168156479862783</v>
      </c>
      <c r="AES18" s="394">
        <v>374</v>
      </c>
      <c r="AET18" s="394">
        <v>606340</v>
      </c>
      <c r="AEU18" s="5">
        <v>6.6171330092509795</v>
      </c>
      <c r="AEV18" s="394">
        <v>407</v>
      </c>
      <c r="AEW18" s="395">
        <v>615070</v>
      </c>
      <c r="AEX18" s="439"/>
    </row>
    <row r="19" spans="1:830" x14ac:dyDescent="0.25">
      <c r="A19" s="383" t="s">
        <v>966</v>
      </c>
      <c r="B19" s="8">
        <v>5150.4274540714241</v>
      </c>
      <c r="C19" s="403">
        <v>84946</v>
      </c>
      <c r="D19" s="403">
        <v>16493</v>
      </c>
      <c r="E19" s="1">
        <v>5251.1340954454727</v>
      </c>
      <c r="F19" s="403">
        <v>86817</v>
      </c>
      <c r="G19" s="403">
        <v>16533</v>
      </c>
      <c r="H19" s="1">
        <v>5113.733776033806</v>
      </c>
      <c r="I19" s="403">
        <v>84709</v>
      </c>
      <c r="J19" s="403">
        <v>16565</v>
      </c>
      <c r="K19" s="1">
        <v>5240.7231208372978</v>
      </c>
      <c r="L19" s="403">
        <v>88128</v>
      </c>
      <c r="M19" s="403">
        <v>16816</v>
      </c>
      <c r="N19" s="1">
        <v>4980.8890979654234</v>
      </c>
      <c r="O19" s="403">
        <v>84705</v>
      </c>
      <c r="P19" s="403">
        <v>17006</v>
      </c>
      <c r="Q19" s="2">
        <v>5013.2082029892254</v>
      </c>
      <c r="R19" s="403">
        <v>86538</v>
      </c>
      <c r="S19" s="403">
        <v>17262</v>
      </c>
      <c r="T19" s="2">
        <v>4883.551003969852</v>
      </c>
      <c r="U19" s="403">
        <v>84881</v>
      </c>
      <c r="V19" s="404">
        <v>17381</v>
      </c>
      <c r="W19" s="8">
        <v>6775.6366607653545</v>
      </c>
      <c r="X19" s="403">
        <v>99507</v>
      </c>
      <c r="Y19" s="403">
        <v>14686</v>
      </c>
      <c r="Z19" s="1">
        <v>7211.0632981676845</v>
      </c>
      <c r="AA19" s="403">
        <v>103897</v>
      </c>
      <c r="AB19" s="403">
        <v>14408</v>
      </c>
      <c r="AC19" s="1">
        <v>7143.1485649971855</v>
      </c>
      <c r="AD19" s="403">
        <v>101547</v>
      </c>
      <c r="AE19" s="403">
        <v>14216</v>
      </c>
      <c r="AF19" s="1">
        <v>7456.9360848380629</v>
      </c>
      <c r="AG19" s="403">
        <v>104069</v>
      </c>
      <c r="AH19" s="403">
        <v>13956</v>
      </c>
      <c r="AI19" s="1">
        <v>6955.9103559396517</v>
      </c>
      <c r="AJ19" s="403">
        <v>94976</v>
      </c>
      <c r="AK19" s="403">
        <v>13654</v>
      </c>
      <c r="AL19" s="2">
        <v>7102.7632561613145</v>
      </c>
      <c r="AM19" s="403">
        <v>95106</v>
      </c>
      <c r="AN19" s="403">
        <v>13390</v>
      </c>
      <c r="AO19" s="2">
        <v>6922.6962585289039</v>
      </c>
      <c r="AP19" s="403">
        <v>92328</v>
      </c>
      <c r="AQ19" s="404">
        <v>13337</v>
      </c>
      <c r="AR19" s="8">
        <v>2214.8235294117644</v>
      </c>
      <c r="AS19" s="403">
        <v>9413</v>
      </c>
      <c r="AT19" s="403">
        <v>4250</v>
      </c>
      <c r="AU19" s="1">
        <v>2375.656324582339</v>
      </c>
      <c r="AV19" s="403">
        <v>9954</v>
      </c>
      <c r="AW19" s="403">
        <v>4190</v>
      </c>
      <c r="AX19" s="1">
        <v>2296.2085308056871</v>
      </c>
      <c r="AY19" s="403">
        <v>9690</v>
      </c>
      <c r="AZ19" s="403">
        <v>4220</v>
      </c>
      <c r="BA19" s="1">
        <v>2259.6659803248685</v>
      </c>
      <c r="BB19" s="403">
        <v>9877</v>
      </c>
      <c r="BC19" s="403">
        <v>4371</v>
      </c>
      <c r="BD19" s="1">
        <v>2864.6562123039807</v>
      </c>
      <c r="BE19" s="403">
        <v>11874</v>
      </c>
      <c r="BF19" s="403">
        <v>4145</v>
      </c>
      <c r="BG19" s="2">
        <v>3679.8687602531054</v>
      </c>
      <c r="BH19" s="403">
        <v>15702</v>
      </c>
      <c r="BI19" s="403">
        <v>4267</v>
      </c>
      <c r="BJ19" s="2">
        <v>4028.2526115859446</v>
      </c>
      <c r="BK19" s="403">
        <v>16967</v>
      </c>
      <c r="BL19" s="404">
        <v>4212</v>
      </c>
      <c r="BM19" s="405">
        <v>55</v>
      </c>
      <c r="BN19" s="406">
        <v>56</v>
      </c>
      <c r="BO19" s="406">
        <v>56</v>
      </c>
      <c r="BP19" s="406">
        <v>59</v>
      </c>
      <c r="BQ19" s="406">
        <v>59</v>
      </c>
      <c r="BR19" s="407">
        <v>59</v>
      </c>
      <c r="BS19" s="405">
        <v>27</v>
      </c>
      <c r="BT19" s="406">
        <v>27</v>
      </c>
      <c r="BU19" s="406">
        <v>28</v>
      </c>
      <c r="BV19" s="406">
        <v>30</v>
      </c>
      <c r="BW19" s="406">
        <v>30</v>
      </c>
      <c r="BX19" s="407">
        <v>31</v>
      </c>
      <c r="BY19" s="405">
        <v>27</v>
      </c>
      <c r="BZ19" s="406">
        <v>31</v>
      </c>
      <c r="CA19" s="406">
        <v>26</v>
      </c>
      <c r="CB19" s="406">
        <v>37</v>
      </c>
      <c r="CC19" s="406">
        <v>34</v>
      </c>
      <c r="CD19" s="407">
        <v>27</v>
      </c>
      <c r="CE19" s="405">
        <v>7</v>
      </c>
      <c r="CF19" s="406">
        <v>12</v>
      </c>
      <c r="CG19" s="406">
        <v>11</v>
      </c>
      <c r="CH19" s="406">
        <v>13</v>
      </c>
      <c r="CI19" s="406">
        <v>13</v>
      </c>
      <c r="CJ19" s="407">
        <v>11</v>
      </c>
      <c r="CK19" s="8">
        <v>2305.7963163596969</v>
      </c>
      <c r="CL19" s="403">
        <v>8513</v>
      </c>
      <c r="CM19" s="403">
        <v>71</v>
      </c>
      <c r="CN19" s="1">
        <v>3072.2891566265057</v>
      </c>
      <c r="CO19" s="403">
        <v>13260</v>
      </c>
      <c r="CP19" s="403">
        <v>83</v>
      </c>
      <c r="CQ19" s="1">
        <v>3581.2246963562752</v>
      </c>
      <c r="CR19" s="403">
        <v>14153</v>
      </c>
      <c r="CS19" s="403">
        <v>76</v>
      </c>
      <c r="CT19" s="1">
        <v>2944.7391688770999</v>
      </c>
      <c r="CU19" s="403">
        <v>13322</v>
      </c>
      <c r="CV19" s="403">
        <v>87</v>
      </c>
      <c r="CW19" s="1">
        <v>3191.3461538461538</v>
      </c>
      <c r="CX19" s="403">
        <v>13276</v>
      </c>
      <c r="CY19" s="403">
        <v>80</v>
      </c>
      <c r="CZ19" s="2">
        <v>3746.8387776606955</v>
      </c>
      <c r="DA19" s="403">
        <v>14223</v>
      </c>
      <c r="DB19" s="403">
        <v>73</v>
      </c>
      <c r="DC19" s="2">
        <v>3009.5022624434391</v>
      </c>
      <c r="DD19" s="403">
        <v>13302</v>
      </c>
      <c r="DE19" s="404">
        <v>85</v>
      </c>
      <c r="DF19" s="8">
        <v>66.314553990610335</v>
      </c>
      <c r="DG19" s="403">
        <v>1469</v>
      </c>
      <c r="DH19" s="403">
        <v>426</v>
      </c>
      <c r="DI19" s="1">
        <v>160.01451378809867</v>
      </c>
      <c r="DJ19" s="403">
        <v>3528</v>
      </c>
      <c r="DK19" s="403">
        <v>424</v>
      </c>
      <c r="DL19" s="1">
        <v>207.85173375846949</v>
      </c>
      <c r="DM19" s="403">
        <v>4172</v>
      </c>
      <c r="DN19" s="403">
        <v>386</v>
      </c>
      <c r="DO19" s="1">
        <v>216.02564102564105</v>
      </c>
      <c r="DP19" s="403">
        <v>4044</v>
      </c>
      <c r="DQ19" s="403">
        <v>360</v>
      </c>
      <c r="DR19" s="1">
        <v>205.61301443654384</v>
      </c>
      <c r="DS19" s="403">
        <v>3817</v>
      </c>
      <c r="DT19" s="403">
        <v>357</v>
      </c>
      <c r="DU19" s="2">
        <v>211.17166212534059</v>
      </c>
      <c r="DV19" s="403">
        <v>4030</v>
      </c>
      <c r="DW19" s="403">
        <v>367</v>
      </c>
      <c r="DX19" s="2">
        <v>159.92154611557595</v>
      </c>
      <c r="DY19" s="403">
        <v>3343</v>
      </c>
      <c r="DZ19" s="408">
        <v>402</v>
      </c>
      <c r="EA19" s="405">
        <v>85.714285714285708</v>
      </c>
      <c r="EB19" s="406">
        <v>83.629191321499022</v>
      </c>
      <c r="EC19" s="406">
        <v>83.549783549783555</v>
      </c>
      <c r="ED19" s="406">
        <v>80.536912751677846</v>
      </c>
      <c r="EE19" s="406">
        <v>81.693363844393602</v>
      </c>
      <c r="EF19" s="406">
        <v>83.409090909090907</v>
      </c>
      <c r="EG19" s="407">
        <v>82.546201232032857</v>
      </c>
      <c r="EH19" s="406">
        <v>84.066666666666663</v>
      </c>
      <c r="EI19" s="406">
        <v>83.333333333333329</v>
      </c>
      <c r="EJ19" s="406">
        <v>79.333333333333329</v>
      </c>
      <c r="EK19" s="407">
        <v>80</v>
      </c>
      <c r="EL19" s="406">
        <v>91.2</v>
      </c>
      <c r="EM19" s="406">
        <v>93.4</v>
      </c>
      <c r="EN19" s="406">
        <v>93.7</v>
      </c>
      <c r="EO19" s="406">
        <v>93.8</v>
      </c>
      <c r="EP19" s="406">
        <v>95</v>
      </c>
      <c r="EQ19" s="407">
        <v>95.5</v>
      </c>
      <c r="ER19" s="447">
        <v>789.7</v>
      </c>
      <c r="ES19" s="447">
        <v>832.35</v>
      </c>
      <c r="ET19" s="447">
        <v>826.56</v>
      </c>
      <c r="EU19" s="447">
        <v>862.09</v>
      </c>
      <c r="EV19" s="447">
        <v>878.26</v>
      </c>
      <c r="EW19" s="448">
        <v>835.87</v>
      </c>
      <c r="EX19" s="406">
        <v>462</v>
      </c>
      <c r="EY19" s="406">
        <v>504</v>
      </c>
      <c r="EZ19" s="406">
        <v>462</v>
      </c>
      <c r="FA19" s="406">
        <v>566</v>
      </c>
      <c r="FB19" s="406">
        <v>543</v>
      </c>
      <c r="FC19" s="407">
        <v>445</v>
      </c>
      <c r="FD19" s="406">
        <v>637</v>
      </c>
      <c r="FE19" s="406">
        <v>637</v>
      </c>
      <c r="FF19" s="406">
        <v>621</v>
      </c>
      <c r="FG19" s="406">
        <v>644</v>
      </c>
      <c r="FH19" s="406">
        <v>641</v>
      </c>
      <c r="FI19" s="407">
        <v>630</v>
      </c>
      <c r="FJ19" s="406">
        <v>800</v>
      </c>
      <c r="FK19" s="406">
        <v>809</v>
      </c>
      <c r="FL19" s="406">
        <v>846</v>
      </c>
      <c r="FM19" s="406">
        <v>873</v>
      </c>
      <c r="FN19" s="406">
        <v>878</v>
      </c>
      <c r="FO19" s="407">
        <v>849</v>
      </c>
      <c r="FP19" s="406">
        <v>887</v>
      </c>
      <c r="FQ19" s="406">
        <v>940</v>
      </c>
      <c r="FR19" s="406">
        <v>948</v>
      </c>
      <c r="FS19" s="406">
        <v>990</v>
      </c>
      <c r="FT19" s="406">
        <v>969</v>
      </c>
      <c r="FU19" s="407">
        <v>948</v>
      </c>
      <c r="FV19" s="406">
        <v>1047</v>
      </c>
      <c r="FW19" s="406">
        <v>1087</v>
      </c>
      <c r="FX19" s="406">
        <v>1026</v>
      </c>
      <c r="FY19" s="406">
        <v>1045</v>
      </c>
      <c r="FZ19" s="406">
        <v>1178</v>
      </c>
      <c r="GA19" s="407">
        <v>1036</v>
      </c>
      <c r="GB19" s="406">
        <v>72.868887927304201</v>
      </c>
      <c r="GC19" s="407" t="s">
        <v>26</v>
      </c>
      <c r="GD19" s="406">
        <v>67.351129363449687</v>
      </c>
      <c r="GE19" s="407" t="s">
        <v>26</v>
      </c>
      <c r="GF19" s="406">
        <v>68.476499189627233</v>
      </c>
      <c r="GG19" s="407" t="s">
        <v>26</v>
      </c>
      <c r="GH19" s="406">
        <v>67.806144526179139</v>
      </c>
      <c r="GI19" s="407" t="s">
        <v>26</v>
      </c>
      <c r="GJ19" s="406">
        <v>58.398357289527723</v>
      </c>
      <c r="GK19" s="407" t="s">
        <v>26</v>
      </c>
      <c r="GL19" s="406">
        <v>60.372771474878448</v>
      </c>
      <c r="GM19" s="407" t="s">
        <v>26</v>
      </c>
      <c r="GN19" s="406">
        <v>81.652964084811771</v>
      </c>
      <c r="GO19" s="407" t="s">
        <v>26</v>
      </c>
      <c r="GP19" s="406">
        <v>74.784394250513344</v>
      </c>
      <c r="GQ19" s="407" t="s">
        <v>26</v>
      </c>
      <c r="GR19" s="406">
        <v>75.568181818181827</v>
      </c>
      <c r="GS19" s="407" t="s">
        <v>26</v>
      </c>
      <c r="GT19" s="406">
        <v>76.720034617048896</v>
      </c>
      <c r="GU19" s="407" t="s">
        <v>26</v>
      </c>
      <c r="GV19" s="406">
        <v>65.699725597804786</v>
      </c>
      <c r="GW19" s="407" t="s">
        <v>26</v>
      </c>
      <c r="GX19" s="406">
        <v>60.818476499189636</v>
      </c>
      <c r="GY19" s="409" t="s">
        <v>26</v>
      </c>
      <c r="GZ19" s="405">
        <v>65.916230366492144</v>
      </c>
      <c r="HA19" s="406">
        <v>64.039900249376558</v>
      </c>
      <c r="HB19" s="406">
        <v>61.111111111111114</v>
      </c>
      <c r="HC19" s="409">
        <v>68.232044198895025</v>
      </c>
      <c r="HD19" s="405">
        <v>94.791666666666657</v>
      </c>
      <c r="HE19" s="406">
        <v>94.148936170212778</v>
      </c>
      <c r="HF19" s="406">
        <v>93.689320388349515</v>
      </c>
      <c r="HG19" s="406">
        <v>96.601941747572823</v>
      </c>
      <c r="HH19" s="406">
        <v>97</v>
      </c>
      <c r="HI19" s="406">
        <v>92.473118279569889</v>
      </c>
      <c r="HJ19" s="407">
        <v>92.670157068062835</v>
      </c>
      <c r="HK19" s="410">
        <v>92.8</v>
      </c>
      <c r="HL19" s="406">
        <v>93</v>
      </c>
      <c r="HM19" s="406">
        <v>93.2</v>
      </c>
      <c r="HN19" s="409">
        <v>93.4</v>
      </c>
      <c r="HO19" s="405">
        <v>88.429185454737237</v>
      </c>
      <c r="HP19" s="406">
        <v>86.419770794188096</v>
      </c>
      <c r="HQ19" s="406">
        <v>0</v>
      </c>
      <c r="HR19" s="406">
        <v>91.161130936041729</v>
      </c>
      <c r="HS19" s="406">
        <v>0</v>
      </c>
      <c r="HT19" s="407">
        <v>91.117596953602558</v>
      </c>
      <c r="HU19" s="406">
        <v>22.38758303525805</v>
      </c>
      <c r="HV19" s="406">
        <v>23</v>
      </c>
      <c r="HW19" s="406">
        <v>20.399999999999999</v>
      </c>
      <c r="HX19" s="409">
        <v>22.66096090254814</v>
      </c>
      <c r="HY19" s="405">
        <v>70.422535211267615</v>
      </c>
      <c r="HZ19" s="406">
        <v>225.10822510822513</v>
      </c>
      <c r="IA19" s="406">
        <v>0</v>
      </c>
      <c r="IB19" s="406">
        <v>73.226544622425635</v>
      </c>
      <c r="IC19" s="407">
        <v>108.82956878850104</v>
      </c>
      <c r="ID19" s="406">
        <v>93.4</v>
      </c>
      <c r="IE19" s="407">
        <v>93</v>
      </c>
      <c r="IF19" s="405">
        <v>6</v>
      </c>
      <c r="IG19" s="406">
        <v>5.1282051282051277</v>
      </c>
      <c r="IH19" s="406">
        <v>6.8702290076335881</v>
      </c>
      <c r="II19" s="406">
        <v>5.9523809523809517</v>
      </c>
      <c r="IJ19" s="406">
        <v>5.0724637681159424</v>
      </c>
      <c r="IK19" s="405">
        <v>33.200000000000003</v>
      </c>
      <c r="IL19" s="406">
        <v>38.86</v>
      </c>
      <c r="IM19" s="406">
        <v>36.58</v>
      </c>
      <c r="IN19" s="406">
        <v>31.54</v>
      </c>
      <c r="IO19" s="406">
        <v>35.01</v>
      </c>
      <c r="IP19" s="406">
        <v>34.32</v>
      </c>
      <c r="IQ19" s="407">
        <v>34.70225872689938</v>
      </c>
      <c r="IR19" s="8">
        <v>5.1991199569998194</v>
      </c>
      <c r="IS19" s="403">
        <v>33801</v>
      </c>
      <c r="IT19" s="403">
        <v>650129.25801975629</v>
      </c>
      <c r="IU19" s="1">
        <v>8.0459834016218679</v>
      </c>
      <c r="IV19" s="403">
        <v>48717</v>
      </c>
      <c r="IW19" s="403">
        <v>605482.23341077089</v>
      </c>
      <c r="IX19" s="1">
        <v>8.9665643235969572</v>
      </c>
      <c r="IY19" s="403">
        <v>53970</v>
      </c>
      <c r="IZ19" s="403">
        <v>601902.78073363344</v>
      </c>
      <c r="JA19" s="1">
        <v>7.7562358094072552</v>
      </c>
      <c r="JB19" s="403">
        <v>48167</v>
      </c>
      <c r="JC19" s="403">
        <v>621010</v>
      </c>
      <c r="JD19" s="1">
        <v>8.8082340728058135</v>
      </c>
      <c r="JE19" s="403">
        <v>53709</v>
      </c>
      <c r="JF19" s="403">
        <v>609759</v>
      </c>
      <c r="JG19" s="2">
        <v>8.3045324695199714</v>
      </c>
      <c r="JH19" s="403">
        <v>52094</v>
      </c>
      <c r="JI19" s="403">
        <v>627296</v>
      </c>
      <c r="JJ19" s="2">
        <v>7.7473946821455959</v>
      </c>
      <c r="JK19" s="403">
        <v>48196</v>
      </c>
      <c r="JL19" s="404">
        <v>622093</v>
      </c>
      <c r="JM19" s="8">
        <v>31575.147768803861</v>
      </c>
      <c r="JN19" s="403">
        <v>6998</v>
      </c>
      <c r="JO19" s="403">
        <v>221630</v>
      </c>
      <c r="JP19" s="1">
        <v>35827.674596393401</v>
      </c>
      <c r="JQ19" s="403">
        <v>7967</v>
      </c>
      <c r="JR19" s="403">
        <v>222370</v>
      </c>
      <c r="JS19" s="1">
        <v>43355.802670559438</v>
      </c>
      <c r="JT19" s="403">
        <v>10098</v>
      </c>
      <c r="JU19" s="403">
        <v>232910</v>
      </c>
      <c r="JV19" s="1">
        <v>44176.861987550976</v>
      </c>
      <c r="JW19" s="403">
        <v>10291</v>
      </c>
      <c r="JX19" s="403">
        <v>232950</v>
      </c>
      <c r="JY19" s="1">
        <v>42432.432432432433</v>
      </c>
      <c r="JZ19" s="403">
        <v>9891</v>
      </c>
      <c r="KA19" s="403">
        <v>233100</v>
      </c>
      <c r="KB19" s="2">
        <v>35338.088932553073</v>
      </c>
      <c r="KC19" s="403">
        <v>8273</v>
      </c>
      <c r="KD19" s="403">
        <v>234110</v>
      </c>
      <c r="KE19" s="2" t="e">
        <v>#N/A</v>
      </c>
      <c r="KF19" s="403" t="e">
        <v>#N/A</v>
      </c>
      <c r="KG19" s="404">
        <v>234770</v>
      </c>
      <c r="KH19" s="411">
        <v>45.695364238410598</v>
      </c>
      <c r="KI19" s="2">
        <v>54.01146131805158</v>
      </c>
      <c r="KJ19" s="2">
        <v>46.005509641873275</v>
      </c>
      <c r="KK19" s="2">
        <v>46.719160104986877</v>
      </c>
      <c r="KL19" s="2">
        <v>48.205128205128204</v>
      </c>
      <c r="KM19" s="2">
        <v>47.184986595174259</v>
      </c>
      <c r="KN19" s="19">
        <v>51.7</v>
      </c>
      <c r="KO19" s="2">
        <v>8.6</v>
      </c>
      <c r="KP19" s="19">
        <v>7.2</v>
      </c>
      <c r="KQ19" s="411">
        <v>15.189102190500956</v>
      </c>
      <c r="KR19" s="2">
        <v>18.714982163032552</v>
      </c>
      <c r="KS19" s="2">
        <v>15.521042278617234</v>
      </c>
      <c r="KT19" s="2">
        <v>14.224309943465247</v>
      </c>
      <c r="KU19" s="2">
        <v>11.826623478124946</v>
      </c>
      <c r="KV19" s="2">
        <v>10.676136705941079</v>
      </c>
      <c r="KW19" s="19">
        <v>8.8329614335667319</v>
      </c>
      <c r="KX19" s="411">
        <v>6.418856259659969</v>
      </c>
      <c r="KY19" s="2">
        <v>6.3131313131313131</v>
      </c>
      <c r="KZ19" s="2">
        <v>5.7044289403692705</v>
      </c>
      <c r="LA19" s="2">
        <v>5.1399078341013826</v>
      </c>
      <c r="LB19" s="2">
        <v>5.5566918630502453</v>
      </c>
      <c r="LC19" s="2">
        <v>6.0819088319088319</v>
      </c>
      <c r="LD19" s="19">
        <v>6.8</v>
      </c>
      <c r="LE19" s="411">
        <v>10.451333612623936</v>
      </c>
      <c r="LF19" s="2">
        <v>9.2593933177022265</v>
      </c>
      <c r="LG19" s="2">
        <v>9.8550240614515801</v>
      </c>
      <c r="LH19" s="2">
        <v>9.1555829734731642</v>
      </c>
      <c r="LI19" s="2">
        <v>9.7738219358367378</v>
      </c>
      <c r="LJ19" s="2">
        <v>9.6058446186742703</v>
      </c>
      <c r="LK19" s="19">
        <v>10.41100569259962</v>
      </c>
      <c r="LL19" s="411">
        <v>95.401355334908729</v>
      </c>
      <c r="LM19" s="2">
        <v>95.500707197791527</v>
      </c>
      <c r="LN19" s="2">
        <v>95.590713423994856</v>
      </c>
      <c r="LO19" s="2">
        <v>95.490058309064125</v>
      </c>
      <c r="LP19" s="2">
        <v>95.484172725034384</v>
      </c>
      <c r="LQ19" s="2">
        <v>95.629679645229771</v>
      </c>
      <c r="LR19" s="19">
        <v>96.056975982285579</v>
      </c>
      <c r="LS19" s="411">
        <v>89.707223091875534</v>
      </c>
      <c r="LT19" s="2">
        <v>92.247966082273408</v>
      </c>
      <c r="LU19" s="2">
        <v>90.722949301894957</v>
      </c>
      <c r="LV19" s="2">
        <v>93.326054686659646</v>
      </c>
      <c r="LW19" s="2">
        <v>94.335230808232112</v>
      </c>
      <c r="LX19" s="2">
        <v>91.308738120380156</v>
      </c>
      <c r="LY19" s="19">
        <v>93.965375574275328</v>
      </c>
      <c r="LZ19" s="8">
        <v>30.152011773268029</v>
      </c>
      <c r="MA19" s="403">
        <v>16862</v>
      </c>
      <c r="MB19" s="403">
        <v>559233</v>
      </c>
      <c r="MC19" s="1">
        <v>30.918300407583853</v>
      </c>
      <c r="MD19" s="403">
        <v>17250</v>
      </c>
      <c r="ME19" s="403">
        <v>557922</v>
      </c>
      <c r="MF19" s="1">
        <v>28.079305625585249</v>
      </c>
      <c r="MG19" s="403">
        <v>15593</v>
      </c>
      <c r="MH19" s="403">
        <v>555320</v>
      </c>
      <c r="MI19" s="1">
        <v>30.070182811515021</v>
      </c>
      <c r="MJ19" s="403">
        <v>17888</v>
      </c>
      <c r="MK19" s="403">
        <v>594875</v>
      </c>
      <c r="ML19" s="1">
        <v>31.176884532052842</v>
      </c>
      <c r="MM19" s="403">
        <v>19095</v>
      </c>
      <c r="MN19" s="403">
        <v>612473</v>
      </c>
      <c r="MO19" s="2">
        <v>32.656902646232105</v>
      </c>
      <c r="MP19" s="403">
        <v>20750</v>
      </c>
      <c r="MQ19" s="403">
        <v>635394</v>
      </c>
      <c r="MR19" s="2">
        <v>36.089144856548906</v>
      </c>
      <c r="MS19" s="403">
        <v>22726</v>
      </c>
      <c r="MT19" s="404">
        <v>629718.43999999994</v>
      </c>
      <c r="MU19" s="8">
        <v>2.052065962571799</v>
      </c>
      <c r="MV19" s="403">
        <v>2215</v>
      </c>
      <c r="MW19" s="403">
        <v>107940</v>
      </c>
      <c r="MX19" s="1">
        <v>2.094348550620281</v>
      </c>
      <c r="MY19" s="403">
        <v>2036</v>
      </c>
      <c r="MZ19" s="403">
        <v>97214</v>
      </c>
      <c r="NA19" s="1">
        <v>2.9501088406713012</v>
      </c>
      <c r="NB19" s="403">
        <v>3361</v>
      </c>
      <c r="NC19" s="403">
        <v>113928</v>
      </c>
      <c r="ND19" s="1">
        <v>3.1495108648601855</v>
      </c>
      <c r="NE19" s="403">
        <v>3638</v>
      </c>
      <c r="NF19" s="403">
        <v>115510</v>
      </c>
      <c r="NG19" s="1">
        <v>4.1637339619921478</v>
      </c>
      <c r="NH19" s="403">
        <v>4910</v>
      </c>
      <c r="NI19" s="403">
        <v>117923</v>
      </c>
      <c r="NJ19" s="2">
        <v>5.2620897364084334</v>
      </c>
      <c r="NK19" s="403">
        <v>6482</v>
      </c>
      <c r="NL19" s="403">
        <v>123183</v>
      </c>
      <c r="NM19" s="2">
        <v>6.2937118325901169</v>
      </c>
      <c r="NN19" s="403">
        <v>7946</v>
      </c>
      <c r="NO19" s="404">
        <v>126253</v>
      </c>
      <c r="NP19" s="411">
        <v>19.587083112758073</v>
      </c>
      <c r="NQ19" s="2">
        <v>19.819341126461211</v>
      </c>
      <c r="NR19" s="2">
        <v>19.216113228089277</v>
      </c>
      <c r="NS19" s="2">
        <v>21.033210332103323</v>
      </c>
      <c r="NT19" s="2">
        <v>21.574489287493773</v>
      </c>
      <c r="NU19" s="2">
        <v>23.675255226057367</v>
      </c>
      <c r="NV19" s="19">
        <v>24.024738344433871</v>
      </c>
      <c r="NW19" s="2">
        <v>56.466666666666669</v>
      </c>
      <c r="NX19" s="2">
        <v>53.333333333333336</v>
      </c>
      <c r="NY19" s="2">
        <v>51.666666666666664</v>
      </c>
      <c r="NZ19" s="19" t="s">
        <v>26</v>
      </c>
      <c r="OA19" s="2">
        <v>85.597099999999998</v>
      </c>
      <c r="OB19" s="2">
        <v>83.49435286261162</v>
      </c>
      <c r="OC19" s="19" t="s">
        <v>26</v>
      </c>
      <c r="OD19" s="2">
        <v>82.763099999999994</v>
      </c>
      <c r="OE19" s="2">
        <v>86.662609761939294</v>
      </c>
      <c r="OF19" s="19" t="s">
        <v>26</v>
      </c>
      <c r="OG19" s="8">
        <v>381.698930208864</v>
      </c>
      <c r="OH19" s="403">
        <v>29971</v>
      </c>
      <c r="OI19" s="403">
        <v>1510</v>
      </c>
      <c r="OJ19" s="1">
        <v>397.25641025641022</v>
      </c>
      <c r="OK19" s="403">
        <v>30986</v>
      </c>
      <c r="OL19" s="403">
        <v>1500</v>
      </c>
      <c r="OM19" s="1">
        <v>353.59759288330713</v>
      </c>
      <c r="ON19" s="403">
        <v>27029</v>
      </c>
      <c r="OO19" s="403">
        <v>1470</v>
      </c>
      <c r="OP19" s="1">
        <v>436.92565823438304</v>
      </c>
      <c r="OQ19" s="403">
        <v>33853</v>
      </c>
      <c r="OR19" s="403">
        <v>1490</v>
      </c>
      <c r="OS19" s="1">
        <v>410.7741617357002</v>
      </c>
      <c r="OT19" s="403">
        <v>33322</v>
      </c>
      <c r="OU19" s="403">
        <v>1560</v>
      </c>
      <c r="OV19" s="2">
        <v>426.73934345908867</v>
      </c>
      <c r="OW19" s="403">
        <v>34839</v>
      </c>
      <c r="OX19" s="403">
        <v>1570</v>
      </c>
      <c r="OY19" s="2">
        <v>448.22297955209348</v>
      </c>
      <c r="OZ19" s="403">
        <v>36826</v>
      </c>
      <c r="PA19" s="404">
        <v>1580</v>
      </c>
      <c r="PB19" s="8">
        <v>3.3267776782001364</v>
      </c>
      <c r="PC19" s="403">
        <v>7272</v>
      </c>
      <c r="PD19" s="403">
        <v>2185899</v>
      </c>
      <c r="PE19" s="1">
        <v>2.8458198761487363</v>
      </c>
      <c r="PF19" s="403">
        <v>6931</v>
      </c>
      <c r="PG19" s="403">
        <v>2435502</v>
      </c>
      <c r="PH19" s="1">
        <v>2.4749453969587134</v>
      </c>
      <c r="PI19" s="403">
        <v>6306</v>
      </c>
      <c r="PJ19" s="403">
        <v>2547935</v>
      </c>
      <c r="PK19" s="1">
        <v>1.6329166250793525</v>
      </c>
      <c r="PL19" s="403">
        <v>4041</v>
      </c>
      <c r="PM19" s="403">
        <v>2474713</v>
      </c>
      <c r="PN19" s="1">
        <v>1.864647364039457</v>
      </c>
      <c r="PO19" s="403">
        <v>4670</v>
      </c>
      <c r="PP19" s="403">
        <v>2504495</v>
      </c>
      <c r="PQ19" s="2">
        <v>1.7050154019599211</v>
      </c>
      <c r="PR19" s="403">
        <v>4531</v>
      </c>
      <c r="PS19" s="403">
        <v>2657454</v>
      </c>
      <c r="PT19" s="2">
        <v>1.6588559325869918</v>
      </c>
      <c r="PU19" s="403">
        <v>3848</v>
      </c>
      <c r="PV19" s="404">
        <v>2319671</v>
      </c>
      <c r="PW19" s="8">
        <v>2.1875157937619298</v>
      </c>
      <c r="PX19" s="403">
        <v>4285</v>
      </c>
      <c r="PY19" s="403">
        <v>1958843</v>
      </c>
      <c r="PZ19" s="1">
        <v>2.3065817785570863</v>
      </c>
      <c r="QA19" s="403">
        <v>4170</v>
      </c>
      <c r="QB19" s="403">
        <v>1807870</v>
      </c>
      <c r="QC19" s="1">
        <v>1.999820564682016</v>
      </c>
      <c r="QD19" s="403">
        <v>4302</v>
      </c>
      <c r="QE19" s="403">
        <v>2151193</v>
      </c>
      <c r="QF19" s="1">
        <v>2.441329105886354</v>
      </c>
      <c r="QG19" s="403">
        <v>5671</v>
      </c>
      <c r="QH19" s="403">
        <v>2322915</v>
      </c>
      <c r="QI19" s="1">
        <v>2.4752496658867087</v>
      </c>
      <c r="QJ19" s="403">
        <v>5723</v>
      </c>
      <c r="QK19" s="403">
        <v>2312090</v>
      </c>
      <c r="QL19" s="2">
        <v>2.3295098493311173</v>
      </c>
      <c r="QM19" s="403">
        <v>5814</v>
      </c>
      <c r="QN19" s="403">
        <v>2495804</v>
      </c>
      <c r="QO19" s="2">
        <v>1.9121049074651695</v>
      </c>
      <c r="QP19" s="403">
        <v>5885</v>
      </c>
      <c r="QQ19" s="404">
        <v>3077760</v>
      </c>
      <c r="QR19" s="8">
        <v>2.3487151146725616</v>
      </c>
      <c r="QS19" s="403">
        <v>1224</v>
      </c>
      <c r="QT19" s="403">
        <v>521136</v>
      </c>
      <c r="QU19" s="1">
        <v>1.6123381744057546</v>
      </c>
      <c r="QV19" s="403">
        <v>1192</v>
      </c>
      <c r="QW19" s="403">
        <v>739299</v>
      </c>
      <c r="QX19" s="1">
        <v>0.94509923541971907</v>
      </c>
      <c r="QY19" s="403">
        <v>567</v>
      </c>
      <c r="QZ19" s="403">
        <v>599937</v>
      </c>
      <c r="RA19" s="1">
        <v>2.2489860037453515</v>
      </c>
      <c r="RB19" s="403">
        <v>1267</v>
      </c>
      <c r="RC19" s="403">
        <v>563365</v>
      </c>
      <c r="RD19" s="1">
        <v>1.9849486834094037</v>
      </c>
      <c r="RE19" s="403">
        <v>1366</v>
      </c>
      <c r="RF19" s="403">
        <v>688179</v>
      </c>
      <c r="RG19" s="2">
        <v>1.884394341290893</v>
      </c>
      <c r="RH19" s="403">
        <v>1364</v>
      </c>
      <c r="RI19" s="403">
        <v>723840</v>
      </c>
      <c r="RJ19" s="2">
        <v>1.4462556323375659</v>
      </c>
      <c r="RK19" s="403">
        <v>978</v>
      </c>
      <c r="RL19" s="404">
        <v>676229</v>
      </c>
      <c r="RM19" s="8">
        <v>18702.34174073907</v>
      </c>
      <c r="RN19" s="403">
        <v>4145</v>
      </c>
      <c r="RO19" s="403">
        <v>221630</v>
      </c>
      <c r="RP19" s="1">
        <v>18590.637226244547</v>
      </c>
      <c r="RQ19" s="403">
        <v>4134</v>
      </c>
      <c r="RR19" s="403">
        <v>222370</v>
      </c>
      <c r="RS19" s="1">
        <v>23103.344639560346</v>
      </c>
      <c r="RT19" s="403">
        <v>5381</v>
      </c>
      <c r="RU19" s="403">
        <v>232910</v>
      </c>
      <c r="RV19" s="1">
        <v>12929.813264649067</v>
      </c>
      <c r="RW19" s="403">
        <v>3012</v>
      </c>
      <c r="RX19" s="403">
        <v>232950</v>
      </c>
      <c r="RY19" s="1">
        <v>12561.132561132561</v>
      </c>
      <c r="RZ19" s="403">
        <v>2928</v>
      </c>
      <c r="SA19" s="403">
        <v>233100</v>
      </c>
      <c r="SB19" s="2">
        <v>9721.9255905343634</v>
      </c>
      <c r="SC19" s="403">
        <v>2276</v>
      </c>
      <c r="SD19" s="403">
        <v>234110</v>
      </c>
      <c r="SE19" s="2">
        <v>8335.8180346722329</v>
      </c>
      <c r="SF19" s="403">
        <v>1957</v>
      </c>
      <c r="SG19" s="404">
        <v>234770</v>
      </c>
      <c r="SH19" s="411">
        <v>77</v>
      </c>
      <c r="SI19" s="2">
        <v>75</v>
      </c>
      <c r="SJ19" s="2">
        <v>73.333333333333329</v>
      </c>
      <c r="SK19" s="19">
        <v>74.666666666666671</v>
      </c>
      <c r="SL19" s="411">
        <v>84.600000000000009</v>
      </c>
      <c r="SM19" s="2">
        <v>87.666666666666671</v>
      </c>
      <c r="SN19" s="2">
        <v>88.333333333333329</v>
      </c>
      <c r="SO19" s="19">
        <v>88</v>
      </c>
      <c r="SP19" s="411">
        <v>66.58169934640523</v>
      </c>
      <c r="SQ19" s="2">
        <v>67.333333333333329</v>
      </c>
      <c r="SR19" s="2">
        <v>63.333333333333336</v>
      </c>
      <c r="SS19" s="19">
        <v>60</v>
      </c>
      <c r="ST19" s="411">
        <v>80.933333333333337</v>
      </c>
      <c r="SU19" s="2">
        <v>81.333333333333329</v>
      </c>
      <c r="SV19" s="2">
        <v>78.333333333333329</v>
      </c>
      <c r="SW19" s="19">
        <v>72.666666666666671</v>
      </c>
      <c r="SX19" s="8">
        <v>139.41046889751391</v>
      </c>
      <c r="SY19" s="403">
        <v>15948</v>
      </c>
      <c r="SZ19" s="403">
        <v>114396</v>
      </c>
      <c r="TA19" s="1">
        <v>139.16910065826758</v>
      </c>
      <c r="TB19" s="403">
        <v>15962</v>
      </c>
      <c r="TC19" s="403">
        <v>114695</v>
      </c>
      <c r="TD19" s="1">
        <v>130.74138897857227</v>
      </c>
      <c r="TE19" s="403">
        <v>15388</v>
      </c>
      <c r="TF19" s="403">
        <v>117698</v>
      </c>
      <c r="TG19" s="1">
        <v>119.46136745464727</v>
      </c>
      <c r="TH19" s="403">
        <v>14079</v>
      </c>
      <c r="TI19" s="403">
        <v>117854</v>
      </c>
      <c r="TJ19" s="1">
        <v>126.08906098741529</v>
      </c>
      <c r="TK19" s="403">
        <v>15109</v>
      </c>
      <c r="TL19" s="404">
        <v>119828</v>
      </c>
      <c r="TM19" s="8">
        <v>101.87088990467127</v>
      </c>
      <c r="TN19" s="403">
        <v>11990</v>
      </c>
      <c r="TO19" s="403">
        <v>117698</v>
      </c>
      <c r="TP19" s="1">
        <v>90.934546133351432</v>
      </c>
      <c r="TQ19" s="403">
        <v>10717</v>
      </c>
      <c r="TR19" s="403">
        <v>117854</v>
      </c>
      <c r="TS19" s="1">
        <v>97.948726507994792</v>
      </c>
      <c r="TT19" s="403">
        <v>11737</v>
      </c>
      <c r="TU19" s="403">
        <v>119828</v>
      </c>
      <c r="TV19" s="1">
        <v>94.435297991438915</v>
      </c>
      <c r="TW19" s="403">
        <v>11472</v>
      </c>
      <c r="TX19" s="403">
        <v>121480</v>
      </c>
      <c r="TY19" s="1">
        <v>78.273802187327959</v>
      </c>
      <c r="TZ19" s="403">
        <v>9526</v>
      </c>
      <c r="UA19" s="404">
        <v>121701</v>
      </c>
      <c r="UB19" s="8">
        <v>108.66638693660617</v>
      </c>
      <c r="UC19" s="403">
        <v>12431</v>
      </c>
      <c r="UD19" s="403">
        <v>114396</v>
      </c>
      <c r="UE19" s="1">
        <v>111.93164479707049</v>
      </c>
      <c r="UF19" s="403">
        <v>12838</v>
      </c>
      <c r="UG19" s="403">
        <v>114695</v>
      </c>
      <c r="UH19" s="1">
        <v>107.52943975258714</v>
      </c>
      <c r="UI19" s="403">
        <v>12656</v>
      </c>
      <c r="UJ19" s="403">
        <v>117698</v>
      </c>
      <c r="UK19" s="1">
        <v>116.89038980433418</v>
      </c>
      <c r="UL19" s="403">
        <v>13776</v>
      </c>
      <c r="UM19" s="403">
        <v>117854</v>
      </c>
      <c r="UN19" s="1">
        <v>108.33861868678439</v>
      </c>
      <c r="UO19" s="403">
        <v>12982</v>
      </c>
      <c r="UP19" s="404">
        <v>119828</v>
      </c>
      <c r="UQ19" s="8">
        <v>102.94142636238509</v>
      </c>
      <c r="UR19" s="403">
        <v>12116</v>
      </c>
      <c r="US19" s="403">
        <v>117698</v>
      </c>
      <c r="UT19" s="1">
        <v>112.16420316662989</v>
      </c>
      <c r="UU19" s="403">
        <v>13219</v>
      </c>
      <c r="UV19" s="403">
        <v>117854</v>
      </c>
      <c r="UW19" s="1">
        <v>102.32166104750141</v>
      </c>
      <c r="UX19" s="403">
        <v>12261</v>
      </c>
      <c r="UY19" s="403">
        <v>119828</v>
      </c>
      <c r="UZ19" s="1">
        <v>107.56503128086928</v>
      </c>
      <c r="VA19" s="403">
        <v>13067</v>
      </c>
      <c r="VB19" s="403">
        <v>121480</v>
      </c>
      <c r="VC19" s="1">
        <v>93.976220409035264</v>
      </c>
      <c r="VD19" s="403">
        <v>11437</v>
      </c>
      <c r="VE19" s="408">
        <v>121701</v>
      </c>
      <c r="VF19" s="8">
        <v>15101.746153499076</v>
      </c>
      <c r="VG19" s="403">
        <v>3347</v>
      </c>
      <c r="VH19" s="403">
        <v>221630</v>
      </c>
      <c r="VI19" s="1">
        <v>17596.798129244053</v>
      </c>
      <c r="VJ19" s="403">
        <v>3913</v>
      </c>
      <c r="VK19" s="403">
        <v>222370</v>
      </c>
      <c r="VL19" s="1">
        <v>15061.611781374781</v>
      </c>
      <c r="VM19" s="403">
        <v>3508</v>
      </c>
      <c r="VN19" s="403">
        <v>232910</v>
      </c>
      <c r="VO19" s="1">
        <v>11607.641124704873</v>
      </c>
      <c r="VP19" s="403">
        <v>2704</v>
      </c>
      <c r="VQ19" s="403">
        <v>232950</v>
      </c>
      <c r="VR19" s="1">
        <v>11282.711282711283</v>
      </c>
      <c r="VS19" s="403">
        <v>2630</v>
      </c>
      <c r="VT19" s="403">
        <v>233100</v>
      </c>
      <c r="VU19" s="1">
        <v>11417.709623681174</v>
      </c>
      <c r="VV19" s="403">
        <v>2673</v>
      </c>
      <c r="VW19" s="403">
        <v>234110</v>
      </c>
      <c r="VX19" s="1">
        <v>9191.9751245900243</v>
      </c>
      <c r="VY19" s="403">
        <v>2158</v>
      </c>
      <c r="VZ19" s="404">
        <v>234770</v>
      </c>
      <c r="WA19" s="8">
        <v>98.6</v>
      </c>
      <c r="WB19" s="1">
        <v>99.3</v>
      </c>
      <c r="WC19" s="1">
        <v>98.7</v>
      </c>
      <c r="WD19" s="1">
        <v>99.1</v>
      </c>
      <c r="WE19" s="1">
        <v>97.52066115702479</v>
      </c>
      <c r="WF19" s="1">
        <v>92.9</v>
      </c>
      <c r="WG19" s="19">
        <v>94.8</v>
      </c>
      <c r="WH19" s="8">
        <v>5893.7680904161471</v>
      </c>
      <c r="WI19" s="403">
        <v>39753.465769856914</v>
      </c>
      <c r="WJ19" s="403">
        <v>6745</v>
      </c>
      <c r="WK19" s="1">
        <v>6163.9361306457495</v>
      </c>
      <c r="WL19" s="403">
        <v>41591.159041532199</v>
      </c>
      <c r="WM19" s="403">
        <v>6747.5</v>
      </c>
      <c r="WN19" s="1">
        <v>5506.700615289391</v>
      </c>
      <c r="WO19" s="403">
        <v>37179.590544249382</v>
      </c>
      <c r="WP19" s="403">
        <v>6751.7</v>
      </c>
      <c r="WQ19" s="1">
        <v>5246.284368618466</v>
      </c>
      <c r="WR19" s="403">
        <v>35421.338171601295</v>
      </c>
      <c r="WS19" s="403">
        <v>6751.7</v>
      </c>
      <c r="WT19" s="1">
        <v>4652.8180406799056</v>
      </c>
      <c r="WU19" s="403">
        <v>31378</v>
      </c>
      <c r="WV19" s="403">
        <v>6743.8700000000008</v>
      </c>
      <c r="WW19" s="1">
        <v>6200.8630021204353</v>
      </c>
      <c r="WX19" s="403">
        <v>41818</v>
      </c>
      <c r="WY19" s="403">
        <v>6743.9</v>
      </c>
      <c r="WZ19" s="1">
        <v>8577.104986137263</v>
      </c>
      <c r="XA19" s="403">
        <v>57850</v>
      </c>
      <c r="XB19" s="404">
        <v>6744.7000000000007</v>
      </c>
      <c r="XC19" s="8">
        <v>23.491403510983012</v>
      </c>
      <c r="XD19" s="1">
        <v>24.142438118183676</v>
      </c>
      <c r="XE19" s="1">
        <v>24.6</v>
      </c>
      <c r="XF19" s="1">
        <v>25.33</v>
      </c>
      <c r="XG19" s="1">
        <v>25.282603456028539</v>
      </c>
      <c r="XH19" s="1">
        <v>26.945783238933039</v>
      </c>
      <c r="XI19" s="19">
        <v>29.127752017903205</v>
      </c>
      <c r="XJ19" s="8">
        <v>31.719001342029959</v>
      </c>
      <c r="XK19" s="1">
        <v>32.547819381615703</v>
      </c>
      <c r="XL19" s="1">
        <v>33.5</v>
      </c>
      <c r="XM19" s="1">
        <v>35.9</v>
      </c>
      <c r="XN19" s="1">
        <v>35.50736381775279</v>
      </c>
      <c r="XO19" s="1">
        <v>34.749790859916978</v>
      </c>
      <c r="XP19" s="19">
        <v>36.328946370859882</v>
      </c>
      <c r="XQ19" s="8">
        <v>31.2878893499445</v>
      </c>
      <c r="XR19" s="1">
        <v>32.876916338101324</v>
      </c>
      <c r="XS19" s="1">
        <v>34.6</v>
      </c>
      <c r="XT19" s="1">
        <v>41.89</v>
      </c>
      <c r="XU19" s="1">
        <v>41.815459383079954</v>
      </c>
      <c r="XV19" s="1">
        <v>39.002554590938402</v>
      </c>
      <c r="XW19" s="19">
        <v>40.146240893560545</v>
      </c>
      <c r="XX19" s="8">
        <v>39.785973799301296</v>
      </c>
      <c r="XY19" s="1">
        <v>34.97249038886747</v>
      </c>
      <c r="XZ19" s="1">
        <v>36.4</v>
      </c>
      <c r="YA19" s="1">
        <v>37.229999999999997</v>
      </c>
      <c r="YB19" s="1">
        <v>38.805615869246978</v>
      </c>
      <c r="YC19" s="1">
        <v>46.392676142683214</v>
      </c>
      <c r="YD19" s="19">
        <v>43.3177005762901</v>
      </c>
      <c r="YE19" s="8">
        <v>23588.86432342192</v>
      </c>
      <c r="YF19" s="403">
        <v>5228</v>
      </c>
      <c r="YG19" s="403">
        <v>221630</v>
      </c>
      <c r="YH19" s="1">
        <v>22669.424832486395</v>
      </c>
      <c r="YI19" s="403">
        <v>5041</v>
      </c>
      <c r="YJ19" s="403">
        <v>222370</v>
      </c>
      <c r="YK19" s="1">
        <v>20969.473187067968</v>
      </c>
      <c r="YL19" s="403">
        <v>4884</v>
      </c>
      <c r="YM19" s="403">
        <v>232910</v>
      </c>
      <c r="YN19" s="1">
        <v>20978.750804893753</v>
      </c>
      <c r="YO19" s="403">
        <v>4887</v>
      </c>
      <c r="YP19" s="403">
        <v>232950</v>
      </c>
      <c r="YQ19" s="1">
        <v>20617.760617760618</v>
      </c>
      <c r="YR19" s="403">
        <v>4806</v>
      </c>
      <c r="YS19" s="403">
        <v>233100</v>
      </c>
      <c r="YT19" s="1">
        <v>22955.021143906713</v>
      </c>
      <c r="YU19" s="403">
        <v>5374</v>
      </c>
      <c r="YV19" s="403">
        <v>234110</v>
      </c>
      <c r="YW19" s="1">
        <v>17255.185926651615</v>
      </c>
      <c r="YX19" s="403">
        <v>4051</v>
      </c>
      <c r="YY19" s="404">
        <v>234770</v>
      </c>
      <c r="YZ19" s="1">
        <v>3533.5537332016661</v>
      </c>
      <c r="ZA19" s="403">
        <v>823</v>
      </c>
      <c r="ZB19" s="403">
        <v>232910</v>
      </c>
      <c r="ZC19" s="1">
        <v>3661.7299849753163</v>
      </c>
      <c r="ZD19" s="403">
        <v>853</v>
      </c>
      <c r="ZE19" s="403">
        <v>232950</v>
      </c>
      <c r="ZF19" s="1">
        <v>3693.6936936936936</v>
      </c>
      <c r="ZG19" s="403">
        <v>861</v>
      </c>
      <c r="ZH19" s="403">
        <v>233100</v>
      </c>
      <c r="ZI19" s="1">
        <v>4040.8355046772881</v>
      </c>
      <c r="ZJ19" s="403">
        <v>946</v>
      </c>
      <c r="ZK19" s="403">
        <v>234110</v>
      </c>
      <c r="ZL19" s="1">
        <v>2376.7943093240192</v>
      </c>
      <c r="ZM19" s="403">
        <v>558</v>
      </c>
      <c r="ZN19" s="404">
        <v>234770</v>
      </c>
      <c r="ZO19" s="1">
        <v>17435.9194538663</v>
      </c>
      <c r="ZP19" s="403">
        <v>4061</v>
      </c>
      <c r="ZQ19" s="403">
        <v>232910</v>
      </c>
      <c r="ZR19" s="1">
        <v>17317.020819918438</v>
      </c>
      <c r="ZS19" s="403">
        <v>4034</v>
      </c>
      <c r="ZT19" s="403">
        <v>232950</v>
      </c>
      <c r="ZU19" s="1">
        <v>16924.066924066927</v>
      </c>
      <c r="ZV19" s="403">
        <v>3945</v>
      </c>
      <c r="ZW19" s="403">
        <v>233100</v>
      </c>
      <c r="ZX19" s="1">
        <v>18914.185639229421</v>
      </c>
      <c r="ZY19" s="403">
        <v>4428</v>
      </c>
      <c r="ZZ19" s="403">
        <v>234110</v>
      </c>
      <c r="AAA19" s="1">
        <v>14878.391617327596</v>
      </c>
      <c r="AAB19" s="403">
        <v>3493</v>
      </c>
      <c r="AAC19" s="404">
        <v>234770</v>
      </c>
      <c r="AAD19" s="8">
        <v>34.010388442659426</v>
      </c>
      <c r="AAE19" s="1">
        <v>44.494782456817155</v>
      </c>
      <c r="AAF19" s="1">
        <v>44.328573843783637</v>
      </c>
      <c r="AAG19" s="1">
        <v>45.033163749221323</v>
      </c>
      <c r="AAH19" s="1">
        <v>46.1</v>
      </c>
      <c r="AAI19" s="1">
        <v>44.461671190236984</v>
      </c>
      <c r="AAJ19" s="19">
        <v>44.465379918446125</v>
      </c>
      <c r="AAK19" s="1">
        <v>86.266666666666666</v>
      </c>
      <c r="AAL19" s="1">
        <v>86.333333333333329</v>
      </c>
      <c r="AAM19" s="1">
        <v>87.666666666666671</v>
      </c>
      <c r="AAN19" s="19">
        <v>88.666666666666671</v>
      </c>
      <c r="AAO19" s="1">
        <v>70.5</v>
      </c>
      <c r="AAP19" s="1">
        <v>71.666666666666671</v>
      </c>
      <c r="AAQ19" s="1">
        <v>73</v>
      </c>
      <c r="AAR19" s="19">
        <v>74.333333333333329</v>
      </c>
      <c r="AAS19" s="8">
        <v>5.8971279209020482</v>
      </c>
      <c r="AAT19" s="1">
        <v>5.3090159922639275</v>
      </c>
      <c r="AAU19" s="2">
        <v>6.0988848291941702</v>
      </c>
      <c r="AAV19" s="8">
        <v>4.3551433754343254</v>
      </c>
      <c r="AAW19" s="1">
        <v>4.4182021480605176</v>
      </c>
      <c r="AAX19" s="1">
        <v>4.7583177556360479</v>
      </c>
      <c r="AAY19" s="2">
        <v>4.683231426483613</v>
      </c>
      <c r="AAZ19" s="8">
        <v>1.8671564239090328</v>
      </c>
      <c r="ABA19" s="1">
        <v>2.0602148425557352</v>
      </c>
      <c r="ABB19" s="1">
        <v>2.0088916082236703</v>
      </c>
      <c r="ABC19" s="1">
        <v>1.1887175629134037</v>
      </c>
      <c r="ABD19" s="1">
        <v>0.91845022030374002</v>
      </c>
      <c r="ABE19" s="1">
        <v>1.0167735326438914</v>
      </c>
      <c r="ABF19" s="19">
        <v>0.94</v>
      </c>
      <c r="ABG19" s="8">
        <v>32.061406745885307</v>
      </c>
      <c r="ABH19" s="1">
        <v>41.617940937014289</v>
      </c>
      <c r="ABI19" s="1">
        <v>70.21857923497268</v>
      </c>
      <c r="ABJ19" s="1">
        <v>70.212295444493591</v>
      </c>
      <c r="ABK19" s="1">
        <v>85.151097905645329</v>
      </c>
      <c r="ABL19" s="1">
        <v>90.826678178286215</v>
      </c>
      <c r="ABM19" s="19">
        <v>92.174286942812103</v>
      </c>
      <c r="ABN19" s="1">
        <v>87.906132757901972</v>
      </c>
      <c r="ABO19" s="1">
        <v>90.701823489886237</v>
      </c>
      <c r="ABP19" s="19">
        <v>91.991372772089491</v>
      </c>
      <c r="ABQ19" s="1">
        <v>8.7448055594552851</v>
      </c>
      <c r="ABR19" s="1">
        <v>7.3158571329303035</v>
      </c>
      <c r="ABS19" s="1">
        <v>7.5302044945444031</v>
      </c>
      <c r="ABT19" s="19">
        <v>6.85</v>
      </c>
      <c r="ABU19" s="8">
        <v>37.537825669791133</v>
      </c>
      <c r="ABV19" s="1">
        <v>47.886906964695434</v>
      </c>
      <c r="ABW19" s="1">
        <v>79.958647171761925</v>
      </c>
      <c r="ABX19" s="1">
        <v>75.659737579242233</v>
      </c>
      <c r="ABY19" s="1">
        <v>86.694688020871084</v>
      </c>
      <c r="ABZ19" s="1">
        <v>92.3591625296784</v>
      </c>
      <c r="ACA19" s="19">
        <v>94.46</v>
      </c>
      <c r="ACB19" s="8">
        <v>55.024946543121878</v>
      </c>
      <c r="ACC19" s="1">
        <v>61.883408071748882</v>
      </c>
      <c r="ACD19" s="1">
        <v>59.248341930729552</v>
      </c>
      <c r="ACE19" s="1">
        <v>58.06207418622256</v>
      </c>
      <c r="ACF19" s="1">
        <v>64.255677039529019</v>
      </c>
      <c r="ACG19" s="1">
        <v>64.242942686056466</v>
      </c>
      <c r="ACH19" s="19">
        <v>66.042780748663105</v>
      </c>
      <c r="ACI19" s="8">
        <v>59.81551585802444</v>
      </c>
      <c r="ACJ19" s="1">
        <v>60.507436731709262</v>
      </c>
      <c r="ACK19" s="1">
        <v>60.397165358715775</v>
      </c>
      <c r="ACL19" s="1">
        <v>58.013772779698257</v>
      </c>
      <c r="ACM19" s="1">
        <v>79.317898848516904</v>
      </c>
      <c r="ACN19" s="1">
        <v>80.31746237591021</v>
      </c>
      <c r="ACO19" s="19">
        <v>82.739222600331573</v>
      </c>
      <c r="ACP19" s="1">
        <v>2.564516129032258</v>
      </c>
      <c r="ACQ19" s="403">
        <v>159</v>
      </c>
      <c r="ACR19" s="403">
        <v>6200</v>
      </c>
      <c r="ACS19" s="1">
        <v>7.3999999999999995</v>
      </c>
      <c r="ACT19" s="403">
        <v>444</v>
      </c>
      <c r="ACU19" s="403">
        <v>6000</v>
      </c>
      <c r="ACV19" s="1">
        <v>6.0576923076923075</v>
      </c>
      <c r="ACW19" s="403">
        <v>315</v>
      </c>
      <c r="ACX19" s="403">
        <v>5200</v>
      </c>
      <c r="ACY19" s="1">
        <v>5.75</v>
      </c>
      <c r="ACZ19" s="403">
        <v>276</v>
      </c>
      <c r="ADA19" s="403">
        <v>4800</v>
      </c>
      <c r="ADB19" s="1">
        <v>6</v>
      </c>
      <c r="ADC19" s="403">
        <v>246</v>
      </c>
      <c r="ADD19" s="408">
        <v>4100</v>
      </c>
      <c r="ADE19" s="8">
        <v>2957.7112311919846</v>
      </c>
      <c r="ADF19" s="403">
        <v>9204397.3514694553</v>
      </c>
      <c r="ADG19" s="403">
        <v>3112</v>
      </c>
      <c r="ADH19" s="1">
        <v>2792.8845574972565</v>
      </c>
      <c r="ADI19" s="403">
        <v>8001614.2572296401</v>
      </c>
      <c r="ADJ19" s="403">
        <v>2865</v>
      </c>
      <c r="ADK19" s="1">
        <v>3236.6963641497196</v>
      </c>
      <c r="ADL19" s="403">
        <v>7884592.343068717</v>
      </c>
      <c r="ADM19" s="403">
        <v>2436</v>
      </c>
      <c r="ADN19" s="1">
        <v>2985.5030730781132</v>
      </c>
      <c r="ADO19" s="403">
        <v>7753351.4807838602</v>
      </c>
      <c r="ADP19" s="403">
        <v>2597</v>
      </c>
      <c r="ADQ19" s="1">
        <v>3425.4976919848932</v>
      </c>
      <c r="ADR19" s="403">
        <v>8162961</v>
      </c>
      <c r="ADS19" s="403">
        <v>2383</v>
      </c>
      <c r="ADT19" s="1">
        <v>4286.5436268596704</v>
      </c>
      <c r="ADU19" s="403">
        <v>10660634</v>
      </c>
      <c r="ADV19" s="403">
        <v>2487</v>
      </c>
      <c r="ADW19" s="1">
        <v>3683.5284280936453</v>
      </c>
      <c r="ADX19" s="403">
        <v>8811000</v>
      </c>
      <c r="ADY19" s="404">
        <v>2392</v>
      </c>
      <c r="ADZ19" s="8">
        <v>9.8313917841814824</v>
      </c>
      <c r="AEA19" s="1">
        <v>10.232409381663114</v>
      </c>
      <c r="AEB19" s="1">
        <v>9.8515625</v>
      </c>
      <c r="AEC19" s="1">
        <v>10.651389566065333</v>
      </c>
      <c r="AED19" s="2">
        <v>10.187572590011614</v>
      </c>
      <c r="AEE19" s="8">
        <v>37.357879949771302</v>
      </c>
      <c r="AEF19" s="1">
        <v>36.255445870595906</v>
      </c>
      <c r="AEG19" s="1">
        <v>32.813279496860858</v>
      </c>
      <c r="AEH19" s="1">
        <v>33.179234596498752</v>
      </c>
      <c r="AEI19" s="1">
        <v>29.599680441590131</v>
      </c>
      <c r="AEJ19" s="1">
        <v>25.725251502415475</v>
      </c>
      <c r="AEK19" s="19">
        <v>30.110407237756771</v>
      </c>
      <c r="AEL19" s="1">
        <v>10.732838191731421</v>
      </c>
      <c r="AEM19" s="403">
        <v>250</v>
      </c>
      <c r="AEN19" s="403">
        <v>232930</v>
      </c>
      <c r="AEO19" s="1">
        <v>10.98335335507122</v>
      </c>
      <c r="AEP19" s="403">
        <v>256</v>
      </c>
      <c r="AEQ19" s="403">
        <v>233080</v>
      </c>
      <c r="AER19" s="1">
        <v>10.764170688992353</v>
      </c>
      <c r="AES19" s="403">
        <v>252</v>
      </c>
      <c r="AET19" s="403">
        <v>234110</v>
      </c>
      <c r="AEU19" s="1">
        <v>12.139540827192571</v>
      </c>
      <c r="AEV19" s="403">
        <v>285</v>
      </c>
      <c r="AEW19" s="404">
        <v>234770</v>
      </c>
      <c r="AEX19" s="439"/>
    </row>
    <row r="20" spans="1:830" x14ac:dyDescent="0.25">
      <c r="A20" s="393" t="s">
        <v>967</v>
      </c>
      <c r="B20" s="7">
        <v>4738.0780346820811</v>
      </c>
      <c r="C20" s="394">
        <v>26230</v>
      </c>
      <c r="D20" s="394">
        <v>5536</v>
      </c>
      <c r="E20" s="5">
        <v>4284.045271997079</v>
      </c>
      <c r="F20" s="394">
        <v>23468</v>
      </c>
      <c r="G20" s="394">
        <v>5478</v>
      </c>
      <c r="H20" s="5">
        <v>4279.4848206071756</v>
      </c>
      <c r="I20" s="394">
        <v>23259</v>
      </c>
      <c r="J20" s="394">
        <v>5435</v>
      </c>
      <c r="K20" s="5">
        <v>4278.4442021083241</v>
      </c>
      <c r="L20" s="394">
        <v>23540</v>
      </c>
      <c r="M20" s="394">
        <v>5502</v>
      </c>
      <c r="N20" s="5">
        <v>4453.4671532846723</v>
      </c>
      <c r="O20" s="394">
        <v>24405</v>
      </c>
      <c r="P20" s="394">
        <v>5480</v>
      </c>
      <c r="Q20" s="6">
        <v>4598.721461187215</v>
      </c>
      <c r="R20" s="394">
        <v>25178</v>
      </c>
      <c r="S20" s="394">
        <v>5475</v>
      </c>
      <c r="T20" s="6">
        <v>5043.0639545537842</v>
      </c>
      <c r="U20" s="394">
        <v>27520</v>
      </c>
      <c r="V20" s="395">
        <v>5457</v>
      </c>
      <c r="W20" s="7">
        <v>6445.3059513830676</v>
      </c>
      <c r="X20" s="394">
        <v>30757</v>
      </c>
      <c r="Y20" s="394">
        <v>4772</v>
      </c>
      <c r="Z20" s="5">
        <v>6386.7462177711486</v>
      </c>
      <c r="AA20" s="394">
        <v>29973</v>
      </c>
      <c r="AB20" s="394">
        <v>4693</v>
      </c>
      <c r="AC20" s="5">
        <v>6252.1209484446381</v>
      </c>
      <c r="AD20" s="394">
        <v>28741</v>
      </c>
      <c r="AE20" s="394">
        <v>4597</v>
      </c>
      <c r="AF20" s="5">
        <v>6357.9161028416775</v>
      </c>
      <c r="AG20" s="394">
        <v>28191</v>
      </c>
      <c r="AH20" s="394">
        <v>4434</v>
      </c>
      <c r="AI20" s="5">
        <v>6705.3040695015998</v>
      </c>
      <c r="AJ20" s="394">
        <v>29329</v>
      </c>
      <c r="AK20" s="394">
        <v>4374</v>
      </c>
      <c r="AL20" s="6">
        <v>6767.5285348241323</v>
      </c>
      <c r="AM20" s="394">
        <v>29053</v>
      </c>
      <c r="AN20" s="394">
        <v>4293</v>
      </c>
      <c r="AO20" s="6">
        <v>6846.8342644320292</v>
      </c>
      <c r="AP20" s="394">
        <v>29414</v>
      </c>
      <c r="AQ20" s="395">
        <v>4296</v>
      </c>
      <c r="AR20" s="7">
        <v>5001.4388489208641</v>
      </c>
      <c r="AS20" s="394">
        <v>6952</v>
      </c>
      <c r="AT20" s="394">
        <v>1390</v>
      </c>
      <c r="AU20" s="5">
        <v>4188.9655172413795</v>
      </c>
      <c r="AV20" s="394">
        <v>6074</v>
      </c>
      <c r="AW20" s="394">
        <v>1450</v>
      </c>
      <c r="AX20" s="5">
        <v>4917.9810725552043</v>
      </c>
      <c r="AY20" s="394">
        <v>6236</v>
      </c>
      <c r="AZ20" s="394">
        <v>1268</v>
      </c>
      <c r="BA20" s="5">
        <v>4521.7081850533805</v>
      </c>
      <c r="BB20" s="394">
        <v>6353</v>
      </c>
      <c r="BC20" s="394">
        <v>1405</v>
      </c>
      <c r="BD20" s="5">
        <v>4866.8575518969228</v>
      </c>
      <c r="BE20" s="394">
        <v>6799</v>
      </c>
      <c r="BF20" s="394">
        <v>1397</v>
      </c>
      <c r="BG20" s="6">
        <v>5311.2868439971244</v>
      </c>
      <c r="BH20" s="394">
        <v>7388</v>
      </c>
      <c r="BI20" s="394">
        <v>1391</v>
      </c>
      <c r="BJ20" s="6">
        <v>5362.8383321141182</v>
      </c>
      <c r="BK20" s="394">
        <v>7331</v>
      </c>
      <c r="BL20" s="395">
        <v>1367</v>
      </c>
      <c r="BM20" s="396">
        <v>51</v>
      </c>
      <c r="BN20" s="397">
        <v>54</v>
      </c>
      <c r="BO20" s="397">
        <v>53</v>
      </c>
      <c r="BP20" s="397">
        <v>55</v>
      </c>
      <c r="BQ20" s="397">
        <v>57</v>
      </c>
      <c r="BR20" s="398">
        <v>61</v>
      </c>
      <c r="BS20" s="396">
        <v>24</v>
      </c>
      <c r="BT20" s="397">
        <v>27</v>
      </c>
      <c r="BU20" s="397">
        <v>24</v>
      </c>
      <c r="BV20" s="397">
        <v>27</v>
      </c>
      <c r="BW20" s="397">
        <v>30</v>
      </c>
      <c r="BX20" s="398">
        <v>32</v>
      </c>
      <c r="BY20" s="396">
        <v>34</v>
      </c>
      <c r="BZ20" s="397">
        <v>36</v>
      </c>
      <c r="CA20" s="397">
        <v>32</v>
      </c>
      <c r="CB20" s="397">
        <v>41</v>
      </c>
      <c r="CC20" s="397">
        <v>41</v>
      </c>
      <c r="CD20" s="398">
        <v>41</v>
      </c>
      <c r="CE20" s="396">
        <v>10</v>
      </c>
      <c r="CF20" s="397">
        <v>13</v>
      </c>
      <c r="CG20" s="397">
        <v>12</v>
      </c>
      <c r="CH20" s="397">
        <v>13</v>
      </c>
      <c r="CI20" s="397">
        <v>16</v>
      </c>
      <c r="CJ20" s="398">
        <v>15</v>
      </c>
      <c r="CK20" s="7">
        <v>3108.5607940446648</v>
      </c>
      <c r="CL20" s="394">
        <v>5011</v>
      </c>
      <c r="CM20" s="394">
        <v>31</v>
      </c>
      <c r="CN20" s="5">
        <v>3063.6604774535808</v>
      </c>
      <c r="CO20" s="394">
        <v>4620</v>
      </c>
      <c r="CP20" s="394">
        <v>29</v>
      </c>
      <c r="CQ20" s="5">
        <v>2907.4074074074078</v>
      </c>
      <c r="CR20" s="394">
        <v>4082</v>
      </c>
      <c r="CS20" s="394">
        <v>27</v>
      </c>
      <c r="CT20" s="5">
        <v>2361.5384615384614</v>
      </c>
      <c r="CU20" s="394">
        <v>3684</v>
      </c>
      <c r="CV20" s="394">
        <v>30</v>
      </c>
      <c r="CW20" s="5">
        <v>3088.3190883190882</v>
      </c>
      <c r="CX20" s="394">
        <v>4336</v>
      </c>
      <c r="CY20" s="394">
        <v>27</v>
      </c>
      <c r="CZ20" s="6">
        <v>3072.5806451612902</v>
      </c>
      <c r="DA20" s="394">
        <v>4953</v>
      </c>
      <c r="DB20" s="394">
        <v>31</v>
      </c>
      <c r="DC20" s="6">
        <v>3024.2165242165242</v>
      </c>
      <c r="DD20" s="394">
        <v>4246</v>
      </c>
      <c r="DE20" s="395">
        <v>27</v>
      </c>
      <c r="DF20" s="7">
        <v>93.882495457298603</v>
      </c>
      <c r="DG20" s="394">
        <v>1240</v>
      </c>
      <c r="DH20" s="394">
        <v>254</v>
      </c>
      <c r="DI20" s="5">
        <v>100.99715099715101</v>
      </c>
      <c r="DJ20" s="394">
        <v>1418</v>
      </c>
      <c r="DK20" s="394">
        <v>270</v>
      </c>
      <c r="DL20" s="5">
        <v>99.397590361445793</v>
      </c>
      <c r="DM20" s="394">
        <v>1287</v>
      </c>
      <c r="DN20" s="394">
        <v>249</v>
      </c>
      <c r="DO20" s="5">
        <v>103.95763656633221</v>
      </c>
      <c r="DP20" s="394">
        <v>1119</v>
      </c>
      <c r="DQ20" s="394">
        <v>207</v>
      </c>
      <c r="DR20" s="5">
        <v>118.0262045646661</v>
      </c>
      <c r="DS20" s="394">
        <v>1117</v>
      </c>
      <c r="DT20" s="394">
        <v>182</v>
      </c>
      <c r="DU20" s="6">
        <v>158.32604895104896</v>
      </c>
      <c r="DV20" s="394">
        <v>1449</v>
      </c>
      <c r="DW20" s="394">
        <v>176</v>
      </c>
      <c r="DX20" s="6">
        <v>149.21465968586386</v>
      </c>
      <c r="DY20" s="394">
        <v>1482</v>
      </c>
      <c r="DZ20" s="399">
        <v>191</v>
      </c>
      <c r="EA20" s="396">
        <v>89.122807017543863</v>
      </c>
      <c r="EB20" s="397">
        <v>90.3010033444816</v>
      </c>
      <c r="EC20" s="397">
        <v>90.217391304347828</v>
      </c>
      <c r="ED20" s="397">
        <v>87.341772151898738</v>
      </c>
      <c r="EE20" s="397">
        <v>87.081339712918663</v>
      </c>
      <c r="EF20" s="397">
        <v>85.024154589371975</v>
      </c>
      <c r="EG20" s="398">
        <v>87.614678899082563</v>
      </c>
      <c r="EH20" s="397">
        <v>83.333333333333329</v>
      </c>
      <c r="EI20" s="397">
        <v>86.333333333333329</v>
      </c>
      <c r="EJ20" s="397">
        <v>87.333333333333329</v>
      </c>
      <c r="EK20" s="398">
        <v>89.333333333333329</v>
      </c>
      <c r="EL20" s="397">
        <v>94.5</v>
      </c>
      <c r="EM20" s="397">
        <v>95.2</v>
      </c>
      <c r="EN20" s="397">
        <v>94</v>
      </c>
      <c r="EO20" s="397">
        <v>94.6</v>
      </c>
      <c r="EP20" s="397">
        <v>94.3</v>
      </c>
      <c r="EQ20" s="398">
        <v>93</v>
      </c>
      <c r="ER20" s="445">
        <v>781.1</v>
      </c>
      <c r="ES20" s="445">
        <v>814.06</v>
      </c>
      <c r="ET20" s="445">
        <v>770.67</v>
      </c>
      <c r="EU20" s="445">
        <v>844.35</v>
      </c>
      <c r="EV20" s="445">
        <v>888.74</v>
      </c>
      <c r="EW20" s="446">
        <v>921.95</v>
      </c>
      <c r="EX20" s="397">
        <v>556</v>
      </c>
      <c r="EY20" s="397">
        <v>579</v>
      </c>
      <c r="EZ20" s="397">
        <v>558</v>
      </c>
      <c r="FA20" s="397">
        <v>624</v>
      </c>
      <c r="FB20" s="397">
        <v>682</v>
      </c>
      <c r="FC20" s="398">
        <v>674</v>
      </c>
      <c r="FD20" s="397">
        <v>746</v>
      </c>
      <c r="FE20" s="397">
        <v>716</v>
      </c>
      <c r="FF20" s="397">
        <v>677</v>
      </c>
      <c r="FG20" s="397">
        <v>813</v>
      </c>
      <c r="FH20" s="397">
        <v>839</v>
      </c>
      <c r="FI20" s="398">
        <v>921</v>
      </c>
      <c r="FJ20" s="397">
        <v>912</v>
      </c>
      <c r="FK20" s="397">
        <v>986</v>
      </c>
      <c r="FL20" s="397">
        <v>903</v>
      </c>
      <c r="FM20" s="397">
        <v>920</v>
      </c>
      <c r="FN20" s="397">
        <v>923</v>
      </c>
      <c r="FO20" s="398">
        <v>1102</v>
      </c>
      <c r="FP20" s="397">
        <v>1074</v>
      </c>
      <c r="FQ20" s="397">
        <v>1074</v>
      </c>
      <c r="FR20" s="397">
        <v>1105</v>
      </c>
      <c r="FS20" s="397">
        <v>1080</v>
      </c>
      <c r="FT20" s="397">
        <v>1141</v>
      </c>
      <c r="FU20" s="398">
        <v>1215</v>
      </c>
      <c r="FV20" s="397">
        <v>1164</v>
      </c>
      <c r="FW20" s="397">
        <v>1279</v>
      </c>
      <c r="FX20" s="397">
        <v>1211</v>
      </c>
      <c r="FY20" s="397">
        <v>1232</v>
      </c>
      <c r="FZ20" s="397">
        <v>1348</v>
      </c>
      <c r="GA20" s="398">
        <v>1230</v>
      </c>
      <c r="GB20" s="397">
        <v>78.561917443408788</v>
      </c>
      <c r="GC20" s="398" t="s">
        <v>26</v>
      </c>
      <c r="GD20" s="397">
        <v>65.195460277427486</v>
      </c>
      <c r="GE20" s="398" t="s">
        <v>26</v>
      </c>
      <c r="GF20" s="397">
        <v>69.260204081632651</v>
      </c>
      <c r="GG20" s="398" t="s">
        <v>26</v>
      </c>
      <c r="GH20" s="397">
        <v>75.765645805592541</v>
      </c>
      <c r="GI20" s="398" t="s">
        <v>26</v>
      </c>
      <c r="GJ20" s="397">
        <v>56.11601513240857</v>
      </c>
      <c r="GK20" s="398" t="s">
        <v>26</v>
      </c>
      <c r="GL20" s="397">
        <v>57.908163265306122</v>
      </c>
      <c r="GM20" s="398" t="s">
        <v>26</v>
      </c>
      <c r="GN20" s="397">
        <v>79.094540612516639</v>
      </c>
      <c r="GO20" s="398" t="s">
        <v>26</v>
      </c>
      <c r="GP20" s="397">
        <v>69.482976040353094</v>
      </c>
      <c r="GQ20" s="398" t="s">
        <v>26</v>
      </c>
      <c r="GR20" s="397">
        <v>73.852040816326522</v>
      </c>
      <c r="GS20" s="398" t="s">
        <v>26</v>
      </c>
      <c r="GT20" s="397">
        <v>83.754993342210383</v>
      </c>
      <c r="GU20" s="398" t="s">
        <v>26</v>
      </c>
      <c r="GV20" s="397">
        <v>59.874213836477985</v>
      </c>
      <c r="GW20" s="398" t="s">
        <v>26</v>
      </c>
      <c r="GX20" s="397">
        <v>60.841836734693878</v>
      </c>
      <c r="GY20" s="400" t="s">
        <v>26</v>
      </c>
      <c r="GZ20" s="396">
        <v>73.768308921438091</v>
      </c>
      <c r="HA20" s="397">
        <v>71.562082777036053</v>
      </c>
      <c r="HB20" s="397">
        <v>70.704225352112672</v>
      </c>
      <c r="HC20" s="400">
        <v>55.201109570041609</v>
      </c>
      <c r="HD20" s="396">
        <v>100</v>
      </c>
      <c r="HE20" s="397">
        <v>96.15384615384616</v>
      </c>
      <c r="HF20" s="397">
        <v>87.5</v>
      </c>
      <c r="HG20" s="397">
        <v>86.36363636363636</v>
      </c>
      <c r="HH20" s="397">
        <v>95.833333333333343</v>
      </c>
      <c r="HI20" s="397">
        <v>100</v>
      </c>
      <c r="HJ20" s="398">
        <v>100</v>
      </c>
      <c r="HK20" s="401">
        <v>92.9</v>
      </c>
      <c r="HL20" s="397">
        <v>93.4</v>
      </c>
      <c r="HM20" s="397">
        <v>93</v>
      </c>
      <c r="HN20" s="400">
        <v>92.5</v>
      </c>
      <c r="HO20" s="396">
        <v>86.207604922040304</v>
      </c>
      <c r="HP20" s="397">
        <v>87.510269405174711</v>
      </c>
      <c r="HQ20" s="397">
        <v>0</v>
      </c>
      <c r="HR20" s="397">
        <v>89.034490714038526</v>
      </c>
      <c r="HS20" s="397">
        <v>0</v>
      </c>
      <c r="HT20" s="398">
        <v>85.876915370779344</v>
      </c>
      <c r="HU20" s="397">
        <v>56.776906901166122</v>
      </c>
      <c r="HV20" s="397">
        <v>37</v>
      </c>
      <c r="HW20" s="397">
        <v>19.7</v>
      </c>
      <c r="HX20" s="400">
        <v>17.255297679112008</v>
      </c>
      <c r="HY20" s="396">
        <v>308.77192982456143</v>
      </c>
      <c r="HZ20" s="397">
        <v>311.59420289855075</v>
      </c>
      <c r="IA20" s="397">
        <v>0</v>
      </c>
      <c r="IB20" s="397">
        <v>148.32535885167465</v>
      </c>
      <c r="IC20" s="398">
        <v>55.045871559633028</v>
      </c>
      <c r="ID20" s="397">
        <v>91.2</v>
      </c>
      <c r="IE20" s="398">
        <v>91.9</v>
      </c>
      <c r="IF20" s="396">
        <v>6.25</v>
      </c>
      <c r="IG20" s="397">
        <v>4.4117647058823533</v>
      </c>
      <c r="IH20" s="397">
        <v>8.4745762711864394</v>
      </c>
      <c r="II20" s="397">
        <v>1.7543859649122806</v>
      </c>
      <c r="IJ20" s="397">
        <v>4.2553191489361701</v>
      </c>
      <c r="IK20" s="396">
        <v>23.51</v>
      </c>
      <c r="IL20" s="397">
        <v>17.73</v>
      </c>
      <c r="IM20" s="397">
        <v>20.29</v>
      </c>
      <c r="IN20" s="397">
        <v>33.76</v>
      </c>
      <c r="IO20" s="397">
        <v>22.01</v>
      </c>
      <c r="IP20" s="397">
        <v>19.809999999999999</v>
      </c>
      <c r="IQ20" s="398">
        <v>13.302752293577983</v>
      </c>
      <c r="IR20" s="7">
        <v>2.6562169733162824</v>
      </c>
      <c r="IS20" s="394">
        <v>7050</v>
      </c>
      <c r="IT20" s="394">
        <v>265415.06476400862</v>
      </c>
      <c r="IU20" s="5">
        <v>2.9923473929533677</v>
      </c>
      <c r="IV20" s="394">
        <v>7527</v>
      </c>
      <c r="IW20" s="394">
        <v>251541.64980059519</v>
      </c>
      <c r="IX20" s="5">
        <v>3.0696607050526645</v>
      </c>
      <c r="IY20" s="394">
        <v>8022</v>
      </c>
      <c r="IZ20" s="394">
        <v>261331.81386450236</v>
      </c>
      <c r="JA20" s="5">
        <v>3.1576597601315015</v>
      </c>
      <c r="JB20" s="394">
        <v>7780</v>
      </c>
      <c r="JC20" s="394">
        <v>246385</v>
      </c>
      <c r="JD20" s="5">
        <v>3.1743855625903588</v>
      </c>
      <c r="JE20" s="394">
        <v>7641</v>
      </c>
      <c r="JF20" s="394">
        <v>240708</v>
      </c>
      <c r="JG20" s="6">
        <v>2.9348568382830589</v>
      </c>
      <c r="JH20" s="394">
        <v>7048</v>
      </c>
      <c r="JI20" s="394">
        <v>240148</v>
      </c>
      <c r="JJ20" s="6">
        <v>3.0907082570998434</v>
      </c>
      <c r="JK20" s="394">
        <v>7247</v>
      </c>
      <c r="JL20" s="395">
        <v>234477</v>
      </c>
      <c r="JM20" s="7">
        <v>22677.698382850696</v>
      </c>
      <c r="JN20" s="394">
        <v>1809</v>
      </c>
      <c r="JO20" s="394">
        <v>79770</v>
      </c>
      <c r="JP20" s="5">
        <v>32062.610451906083</v>
      </c>
      <c r="JQ20" s="394">
        <v>2540</v>
      </c>
      <c r="JR20" s="394">
        <v>79220</v>
      </c>
      <c r="JS20" s="5">
        <v>29995.042141794744</v>
      </c>
      <c r="JT20" s="394">
        <v>2420</v>
      </c>
      <c r="JU20" s="394">
        <v>80680</v>
      </c>
      <c r="JV20" s="5">
        <v>28003.984559830657</v>
      </c>
      <c r="JW20" s="394">
        <v>2249</v>
      </c>
      <c r="JX20" s="394">
        <v>80310</v>
      </c>
      <c r="JY20" s="5">
        <v>28637.615827698472</v>
      </c>
      <c r="JZ20" s="394">
        <v>2287</v>
      </c>
      <c r="KA20" s="394">
        <v>79860</v>
      </c>
      <c r="KB20" s="6">
        <v>28352.201257861634</v>
      </c>
      <c r="KC20" s="394">
        <v>2254</v>
      </c>
      <c r="KD20" s="394">
        <v>79500</v>
      </c>
      <c r="KE20" s="6" t="e">
        <v>#N/A</v>
      </c>
      <c r="KF20" s="394" t="e">
        <v>#N/A</v>
      </c>
      <c r="KG20" s="395">
        <v>79160</v>
      </c>
      <c r="KH20" s="402">
        <v>47.590361445783131</v>
      </c>
      <c r="KI20" s="6">
        <v>47.590361445783131</v>
      </c>
      <c r="KJ20" s="6">
        <v>46.987951807228917</v>
      </c>
      <c r="KK20" s="6">
        <v>50</v>
      </c>
      <c r="KL20" s="6">
        <v>50.625</v>
      </c>
      <c r="KM20" s="6">
        <v>53.201970443349758</v>
      </c>
      <c r="KN20" s="18">
        <v>52.941176470588239</v>
      </c>
      <c r="KO20" s="6">
        <v>10.885733603786335</v>
      </c>
      <c r="KP20" s="18">
        <v>9.2991913746630672</v>
      </c>
      <c r="KQ20" s="402">
        <v>16.611295681063122</v>
      </c>
      <c r="KR20" s="6">
        <v>15.047117235788834</v>
      </c>
      <c r="KS20" s="6">
        <v>15.469980566635982</v>
      </c>
      <c r="KT20" s="6">
        <v>14.047839983503454</v>
      </c>
      <c r="KU20" s="6">
        <v>11.733691719218443</v>
      </c>
      <c r="KV20" s="6">
        <v>12.151075795882566</v>
      </c>
      <c r="KW20" s="18">
        <v>12.597897774113768</v>
      </c>
      <c r="KX20" s="402">
        <v>8.1307936507936507</v>
      </c>
      <c r="KY20" s="6">
        <v>8.7229219143576824</v>
      </c>
      <c r="KZ20" s="6">
        <v>8.346776754525246</v>
      </c>
      <c r="LA20" s="6">
        <v>7.559125964010283</v>
      </c>
      <c r="LB20" s="6">
        <v>6.4194711538461542</v>
      </c>
      <c r="LC20" s="6">
        <v>5.4963942307692308</v>
      </c>
      <c r="LD20" s="18">
        <v>5.2</v>
      </c>
      <c r="LE20" s="402">
        <v>10.92850889991246</v>
      </c>
      <c r="LF20" s="6">
        <v>10.91871921182266</v>
      </c>
      <c r="LG20" s="6">
        <v>10.681612691596589</v>
      </c>
      <c r="LH20" s="6">
        <v>11.889186090943829</v>
      </c>
      <c r="LI20" s="6">
        <v>11.11400651465798</v>
      </c>
      <c r="LJ20" s="6">
        <v>9.4768796328979885</v>
      </c>
      <c r="LK20" s="18">
        <v>10.855567805953694</v>
      </c>
      <c r="LL20" s="402">
        <v>94.032242937430524</v>
      </c>
      <c r="LM20" s="6">
        <v>94.232846936560534</v>
      </c>
      <c r="LN20" s="6">
        <v>94.182751226340173</v>
      </c>
      <c r="LO20" s="6">
        <v>94.507973206821688</v>
      </c>
      <c r="LP20" s="6">
        <v>94.803756670974053</v>
      </c>
      <c r="LQ20" s="6">
        <v>95.120269079730306</v>
      </c>
      <c r="LR20" s="18">
        <v>95.317182387708769</v>
      </c>
      <c r="LS20" s="402">
        <v>94.369990381532546</v>
      </c>
      <c r="LT20" s="6">
        <v>95.592180040918393</v>
      </c>
      <c r="LU20" s="6">
        <v>96.027233278467747</v>
      </c>
      <c r="LV20" s="6">
        <v>96.301782332086844</v>
      </c>
      <c r="LW20" s="6">
        <v>96.587512255781135</v>
      </c>
      <c r="LX20" s="6">
        <v>96.478309588602528</v>
      </c>
      <c r="LY20" s="18">
        <v>96.64919460999019</v>
      </c>
      <c r="LZ20" s="7">
        <v>19.37188734589397</v>
      </c>
      <c r="MA20" s="394">
        <v>9596</v>
      </c>
      <c r="MB20" s="394">
        <v>495357</v>
      </c>
      <c r="MC20" s="5">
        <v>16.350004832927787</v>
      </c>
      <c r="MD20" s="394">
        <v>7781</v>
      </c>
      <c r="ME20" s="394">
        <v>475902</v>
      </c>
      <c r="MF20" s="5">
        <v>15.572779497605078</v>
      </c>
      <c r="MG20" s="394">
        <v>8089</v>
      </c>
      <c r="MH20" s="394">
        <v>519432</v>
      </c>
      <c r="MI20" s="5">
        <v>17.316017316017316</v>
      </c>
      <c r="MJ20" s="394">
        <v>8308</v>
      </c>
      <c r="MK20" s="394">
        <v>479787</v>
      </c>
      <c r="ML20" s="5">
        <v>12.788850866737453</v>
      </c>
      <c r="MM20" s="394">
        <v>8648</v>
      </c>
      <c r="MN20" s="394">
        <v>676214</v>
      </c>
      <c r="MO20" s="6">
        <v>19.713637011033939</v>
      </c>
      <c r="MP20" s="394">
        <v>9412</v>
      </c>
      <c r="MQ20" s="394">
        <v>477436</v>
      </c>
      <c r="MR20" s="6">
        <v>23.426780337761826</v>
      </c>
      <c r="MS20" s="394">
        <v>10087</v>
      </c>
      <c r="MT20" s="395">
        <v>430575.6</v>
      </c>
      <c r="MU20" s="7">
        <v>0.6301854286621027</v>
      </c>
      <c r="MV20" s="394">
        <v>278</v>
      </c>
      <c r="MW20" s="394">
        <v>44114</v>
      </c>
      <c r="MX20" s="5">
        <v>0.7998377793799567</v>
      </c>
      <c r="MY20" s="394">
        <v>355</v>
      </c>
      <c r="MZ20" s="394">
        <v>44384</v>
      </c>
      <c r="NA20" s="5">
        <v>0.95491426821800363</v>
      </c>
      <c r="NB20" s="394">
        <v>499</v>
      </c>
      <c r="NC20" s="394">
        <v>52256</v>
      </c>
      <c r="ND20" s="5">
        <v>1.1528028933092225</v>
      </c>
      <c r="NE20" s="394">
        <v>561</v>
      </c>
      <c r="NF20" s="394">
        <v>48664</v>
      </c>
      <c r="NG20" s="5">
        <v>1.0388719665947188</v>
      </c>
      <c r="NH20" s="394">
        <v>515</v>
      </c>
      <c r="NI20" s="394">
        <v>49573</v>
      </c>
      <c r="NJ20" s="6">
        <v>4.6344844211414449</v>
      </c>
      <c r="NK20" s="394">
        <v>2307</v>
      </c>
      <c r="NL20" s="394">
        <v>49779</v>
      </c>
      <c r="NM20" s="6">
        <v>4.8606969412967542</v>
      </c>
      <c r="NN20" s="394">
        <v>2282</v>
      </c>
      <c r="NO20" s="395">
        <v>46948</v>
      </c>
      <c r="NP20" s="402">
        <v>37.867559168061199</v>
      </c>
      <c r="NQ20" s="6">
        <v>34.47570332480818</v>
      </c>
      <c r="NR20" s="6">
        <v>35.531914893617021</v>
      </c>
      <c r="NS20" s="6">
        <v>32.59958071278826</v>
      </c>
      <c r="NT20" s="6">
        <v>34.397810218978101</v>
      </c>
      <c r="NU20" s="6">
        <v>31.276150627615063</v>
      </c>
      <c r="NV20" s="18">
        <v>27.84090909090909</v>
      </c>
      <c r="NW20" s="6">
        <v>68.7</v>
      </c>
      <c r="NX20" s="6">
        <v>65.666666666666671</v>
      </c>
      <c r="NY20" s="6">
        <v>66</v>
      </c>
      <c r="NZ20" s="18" t="s">
        <v>26</v>
      </c>
      <c r="OA20" s="6">
        <v>87.183400000000006</v>
      </c>
      <c r="OB20" s="6">
        <v>83.684207666171517</v>
      </c>
      <c r="OC20" s="18" t="s">
        <v>26</v>
      </c>
      <c r="OD20" s="6">
        <v>85.964600000000004</v>
      </c>
      <c r="OE20" s="6">
        <v>88.387443950053552</v>
      </c>
      <c r="OF20" s="18" t="s">
        <v>26</v>
      </c>
      <c r="OG20" s="7">
        <v>350.91424968474155</v>
      </c>
      <c r="OH20" s="394">
        <v>11131</v>
      </c>
      <c r="OI20" s="394">
        <v>610</v>
      </c>
      <c r="OJ20" s="5">
        <v>361.05769230769232</v>
      </c>
      <c r="OK20" s="394">
        <v>11265</v>
      </c>
      <c r="OL20" s="394">
        <v>600</v>
      </c>
      <c r="OM20" s="5">
        <v>355.66801619433198</v>
      </c>
      <c r="ON20" s="394">
        <v>10542</v>
      </c>
      <c r="OO20" s="394">
        <v>570</v>
      </c>
      <c r="OP20" s="5">
        <v>351.73076923076923</v>
      </c>
      <c r="OQ20" s="394">
        <v>10974</v>
      </c>
      <c r="OR20" s="394">
        <v>600</v>
      </c>
      <c r="OS20" s="5">
        <v>316.51583710407243</v>
      </c>
      <c r="OT20" s="394">
        <v>11192</v>
      </c>
      <c r="OU20" s="394">
        <v>680</v>
      </c>
      <c r="OV20" s="6">
        <v>355.64516129032256</v>
      </c>
      <c r="OW20" s="394">
        <v>11466</v>
      </c>
      <c r="OX20" s="394">
        <v>620</v>
      </c>
      <c r="OY20" s="6">
        <v>377.56410256410254</v>
      </c>
      <c r="OZ20" s="394">
        <v>11780</v>
      </c>
      <c r="PA20" s="395">
        <v>600</v>
      </c>
      <c r="PB20" s="7">
        <v>1.4434088702226107</v>
      </c>
      <c r="PC20" s="394">
        <v>1595</v>
      </c>
      <c r="PD20" s="394">
        <v>1105023</v>
      </c>
      <c r="PE20" s="5">
        <v>1.6949216809679633</v>
      </c>
      <c r="PF20" s="394">
        <v>1788</v>
      </c>
      <c r="PG20" s="394">
        <v>1054916</v>
      </c>
      <c r="PH20" s="5">
        <v>1.9262310530095306</v>
      </c>
      <c r="PI20" s="394">
        <v>1993</v>
      </c>
      <c r="PJ20" s="394">
        <v>1034663</v>
      </c>
      <c r="PK20" s="5">
        <v>2.2135836947013394</v>
      </c>
      <c r="PL20" s="394">
        <v>2366</v>
      </c>
      <c r="PM20" s="394">
        <v>1068855</v>
      </c>
      <c r="PN20" s="5">
        <v>1.5200894784506733</v>
      </c>
      <c r="PO20" s="394">
        <v>1514</v>
      </c>
      <c r="PP20" s="394">
        <v>995994</v>
      </c>
      <c r="PQ20" s="6">
        <v>1.9389067290507258</v>
      </c>
      <c r="PR20" s="394">
        <v>2135</v>
      </c>
      <c r="PS20" s="394">
        <v>1101136</v>
      </c>
      <c r="PT20" s="6">
        <v>1.8158041798121227</v>
      </c>
      <c r="PU20" s="394">
        <v>2255</v>
      </c>
      <c r="PV20" s="395">
        <v>1241874</v>
      </c>
      <c r="PW20" s="7">
        <v>4.4409957252818062</v>
      </c>
      <c r="PX20" s="394">
        <v>1282</v>
      </c>
      <c r="PY20" s="394">
        <v>288674</v>
      </c>
      <c r="PZ20" s="5">
        <v>3.8858432279804718</v>
      </c>
      <c r="QA20" s="394">
        <v>1295</v>
      </c>
      <c r="QB20" s="394">
        <v>333261</v>
      </c>
      <c r="QC20" s="5">
        <v>3.6695326933577781</v>
      </c>
      <c r="QD20" s="394">
        <v>1297</v>
      </c>
      <c r="QE20" s="394">
        <v>353451</v>
      </c>
      <c r="QF20" s="5">
        <v>3.3043681763143704</v>
      </c>
      <c r="QG20" s="394">
        <v>1299</v>
      </c>
      <c r="QH20" s="394">
        <v>393116</v>
      </c>
      <c r="QI20" s="5">
        <v>3.3523557329762799</v>
      </c>
      <c r="QJ20" s="394">
        <v>1347</v>
      </c>
      <c r="QK20" s="394">
        <v>401807</v>
      </c>
      <c r="QL20" s="6">
        <v>2.944820356428095</v>
      </c>
      <c r="QM20" s="394">
        <v>1236</v>
      </c>
      <c r="QN20" s="394">
        <v>419720</v>
      </c>
      <c r="QO20" s="6">
        <v>2.8463520052430282</v>
      </c>
      <c r="QP20" s="394">
        <v>1190</v>
      </c>
      <c r="QQ20" s="395">
        <v>418079</v>
      </c>
      <c r="QR20" s="7">
        <v>3.848817387598551</v>
      </c>
      <c r="QS20" s="394">
        <v>289</v>
      </c>
      <c r="QT20" s="394">
        <v>75088</v>
      </c>
      <c r="QU20" s="5">
        <v>5.0846863274537997</v>
      </c>
      <c r="QV20" s="394">
        <v>290</v>
      </c>
      <c r="QW20" s="394">
        <v>57034</v>
      </c>
      <c r="QX20" s="5">
        <v>5.2169041700220582</v>
      </c>
      <c r="QY20" s="394">
        <v>298</v>
      </c>
      <c r="QZ20" s="394">
        <v>57122</v>
      </c>
      <c r="RA20" s="5">
        <v>4.6027800791678173</v>
      </c>
      <c r="RB20" s="394">
        <v>300</v>
      </c>
      <c r="RC20" s="394">
        <v>65178</v>
      </c>
      <c r="RD20" s="5">
        <v>3.9619977242504421</v>
      </c>
      <c r="RE20" s="394">
        <v>289</v>
      </c>
      <c r="RF20" s="394">
        <v>72943</v>
      </c>
      <c r="RG20" s="6">
        <v>3.5793442539423737</v>
      </c>
      <c r="RH20" s="394">
        <v>281</v>
      </c>
      <c r="RI20" s="394">
        <v>78506</v>
      </c>
      <c r="RJ20" s="6">
        <v>4.0138920519243912</v>
      </c>
      <c r="RK20" s="394">
        <v>282</v>
      </c>
      <c r="RL20" s="395">
        <v>70256</v>
      </c>
      <c r="RM20" s="7">
        <v>36329.447160586686</v>
      </c>
      <c r="RN20" s="394">
        <v>2898</v>
      </c>
      <c r="RO20" s="394">
        <v>79770</v>
      </c>
      <c r="RP20" s="5">
        <v>36619.540520070688</v>
      </c>
      <c r="RQ20" s="394">
        <v>2901</v>
      </c>
      <c r="RR20" s="394">
        <v>79220</v>
      </c>
      <c r="RS20" s="5">
        <v>37022.806147744173</v>
      </c>
      <c r="RT20" s="394">
        <v>2987</v>
      </c>
      <c r="RU20" s="394">
        <v>80680</v>
      </c>
      <c r="RV20" s="5">
        <v>37280.537915577137</v>
      </c>
      <c r="RW20" s="394">
        <v>2994</v>
      </c>
      <c r="RX20" s="394">
        <v>80310</v>
      </c>
      <c r="RY20" s="5">
        <v>39581.768094164792</v>
      </c>
      <c r="RZ20" s="394">
        <v>3161</v>
      </c>
      <c r="SA20" s="394">
        <v>79860</v>
      </c>
      <c r="SB20" s="6">
        <v>31207.547169811322</v>
      </c>
      <c r="SC20" s="394">
        <v>2481</v>
      </c>
      <c r="SD20" s="394">
        <v>79500</v>
      </c>
      <c r="SE20" s="6">
        <v>24987.36735725114</v>
      </c>
      <c r="SF20" s="394">
        <v>1978</v>
      </c>
      <c r="SG20" s="395">
        <v>79160</v>
      </c>
      <c r="SH20" s="402">
        <v>86.433333333333337</v>
      </c>
      <c r="SI20" s="6">
        <v>81</v>
      </c>
      <c r="SJ20" s="6">
        <v>80.666666666666671</v>
      </c>
      <c r="SK20" s="18">
        <v>79.333333333333329</v>
      </c>
      <c r="SL20" s="402">
        <v>82.466666666666669</v>
      </c>
      <c r="SM20" s="6">
        <v>84.333333333333329</v>
      </c>
      <c r="SN20" s="6">
        <v>85.333333333333329</v>
      </c>
      <c r="SO20" s="18">
        <v>87.666666666666671</v>
      </c>
      <c r="SP20" s="402">
        <v>80.333333333333329</v>
      </c>
      <c r="SQ20" s="6">
        <v>82.333333333333329</v>
      </c>
      <c r="SR20" s="6">
        <v>82</v>
      </c>
      <c r="SS20" s="18">
        <v>79.666666666666671</v>
      </c>
      <c r="ST20" s="402">
        <v>88</v>
      </c>
      <c r="SU20" s="6">
        <v>89.333333333333329</v>
      </c>
      <c r="SV20" s="6">
        <v>88</v>
      </c>
      <c r="SW20" s="18">
        <v>89.666666666666671</v>
      </c>
      <c r="SX20" s="7">
        <v>47.537356107506028</v>
      </c>
      <c r="SY20" s="394">
        <v>1912</v>
      </c>
      <c r="SZ20" s="394">
        <v>40221</v>
      </c>
      <c r="TA20" s="5">
        <v>45.080643157136116</v>
      </c>
      <c r="TB20" s="394">
        <v>1814</v>
      </c>
      <c r="TC20" s="394">
        <v>40239</v>
      </c>
      <c r="TD20" s="5">
        <v>62.101511120036143</v>
      </c>
      <c r="TE20" s="394">
        <v>2474</v>
      </c>
      <c r="TF20" s="394">
        <v>39838</v>
      </c>
      <c r="TG20" s="5">
        <v>53.415016961166522</v>
      </c>
      <c r="TH20" s="394">
        <v>2110</v>
      </c>
      <c r="TI20" s="394">
        <v>39502</v>
      </c>
      <c r="TJ20" s="5">
        <v>53.615833544785588</v>
      </c>
      <c r="TK20" s="394">
        <v>2113</v>
      </c>
      <c r="TL20" s="395">
        <v>39410</v>
      </c>
      <c r="TM20" s="7">
        <v>42.974044881771171</v>
      </c>
      <c r="TN20" s="394">
        <v>1712</v>
      </c>
      <c r="TO20" s="394">
        <v>39838</v>
      </c>
      <c r="TP20" s="5">
        <v>37.137360133664117</v>
      </c>
      <c r="TQ20" s="394">
        <v>1467</v>
      </c>
      <c r="TR20" s="394">
        <v>39502</v>
      </c>
      <c r="TS20" s="5">
        <v>37.909160111646791</v>
      </c>
      <c r="TT20" s="394">
        <v>1494</v>
      </c>
      <c r="TU20" s="394">
        <v>39410</v>
      </c>
      <c r="TV20" s="5">
        <v>39.97667815858852</v>
      </c>
      <c r="TW20" s="394">
        <v>1577</v>
      </c>
      <c r="TX20" s="394">
        <v>39448</v>
      </c>
      <c r="TY20" s="5">
        <v>34.908285243198684</v>
      </c>
      <c r="TZ20" s="394">
        <v>1355</v>
      </c>
      <c r="UA20" s="395">
        <v>38816</v>
      </c>
      <c r="UB20" s="7">
        <v>82.096417294448173</v>
      </c>
      <c r="UC20" s="394">
        <v>3302</v>
      </c>
      <c r="UD20" s="394">
        <v>40221</v>
      </c>
      <c r="UE20" s="5">
        <v>76.045627376425855</v>
      </c>
      <c r="UF20" s="394">
        <v>3060</v>
      </c>
      <c r="UG20" s="394">
        <v>40239</v>
      </c>
      <c r="UH20" s="5">
        <v>76.63537326170993</v>
      </c>
      <c r="UI20" s="394">
        <v>3053</v>
      </c>
      <c r="UJ20" s="394">
        <v>39838</v>
      </c>
      <c r="UK20" s="5">
        <v>78.375778441597888</v>
      </c>
      <c r="UL20" s="394">
        <v>3096</v>
      </c>
      <c r="UM20" s="394">
        <v>39502</v>
      </c>
      <c r="UN20" s="5">
        <v>86.171022583100736</v>
      </c>
      <c r="UO20" s="394">
        <v>3396</v>
      </c>
      <c r="UP20" s="395">
        <v>39410</v>
      </c>
      <c r="UQ20" s="7">
        <v>72.36809076760882</v>
      </c>
      <c r="UR20" s="394">
        <v>2883</v>
      </c>
      <c r="US20" s="394">
        <v>39838</v>
      </c>
      <c r="UT20" s="5">
        <v>72.806440180244039</v>
      </c>
      <c r="UU20" s="394">
        <v>2876</v>
      </c>
      <c r="UV20" s="394">
        <v>39502</v>
      </c>
      <c r="UW20" s="5">
        <v>80.969297132707439</v>
      </c>
      <c r="UX20" s="394">
        <v>3191</v>
      </c>
      <c r="UY20" s="394">
        <v>39410</v>
      </c>
      <c r="UZ20" s="5">
        <v>82.792537010748333</v>
      </c>
      <c r="VA20" s="394">
        <v>3266</v>
      </c>
      <c r="VB20" s="394">
        <v>39448</v>
      </c>
      <c r="VC20" s="5">
        <v>94.445589447650448</v>
      </c>
      <c r="VD20" s="394">
        <v>3666</v>
      </c>
      <c r="VE20" s="399">
        <v>38816</v>
      </c>
      <c r="VF20" s="7">
        <v>18904.350006268021</v>
      </c>
      <c r="VG20" s="394">
        <v>1508</v>
      </c>
      <c r="VH20" s="394">
        <v>79770</v>
      </c>
      <c r="VI20" s="5">
        <v>18098.699823276951</v>
      </c>
      <c r="VJ20" s="394">
        <v>1433.779</v>
      </c>
      <c r="VK20" s="394">
        <v>79220</v>
      </c>
      <c r="VL20" s="5">
        <v>17030.242935052058</v>
      </c>
      <c r="VM20" s="394">
        <v>1374</v>
      </c>
      <c r="VN20" s="394">
        <v>80680</v>
      </c>
      <c r="VO20" s="5">
        <v>16735.151288756071</v>
      </c>
      <c r="VP20" s="394">
        <v>1344</v>
      </c>
      <c r="VQ20" s="394">
        <v>80310</v>
      </c>
      <c r="VR20" s="5">
        <v>18494.866015527172</v>
      </c>
      <c r="VS20" s="394">
        <v>1477</v>
      </c>
      <c r="VT20" s="394">
        <v>79860</v>
      </c>
      <c r="VU20" s="5">
        <v>16364.779874213837</v>
      </c>
      <c r="VV20" s="394">
        <v>1301</v>
      </c>
      <c r="VW20" s="394">
        <v>79500</v>
      </c>
      <c r="VX20" s="5">
        <v>17470.944921677616</v>
      </c>
      <c r="VY20" s="394">
        <v>1383</v>
      </c>
      <c r="VZ20" s="395">
        <v>79160</v>
      </c>
      <c r="WA20" s="7">
        <v>90.4</v>
      </c>
      <c r="WB20" s="5">
        <v>93.3</v>
      </c>
      <c r="WC20" s="5">
        <v>92.6</v>
      </c>
      <c r="WD20" s="5">
        <v>95.8</v>
      </c>
      <c r="WE20" s="5">
        <v>93.658536585365866</v>
      </c>
      <c r="WF20" s="5">
        <v>94.4</v>
      </c>
      <c r="WG20" s="18">
        <v>94.312796208530798</v>
      </c>
      <c r="WH20" s="7">
        <v>14475.454099339257</v>
      </c>
      <c r="WI20" s="394">
        <v>5254.5898380601502</v>
      </c>
      <c r="WJ20" s="394">
        <v>363</v>
      </c>
      <c r="WK20" s="5">
        <v>14281.194175489736</v>
      </c>
      <c r="WL20" s="394">
        <v>5230.3445548313612</v>
      </c>
      <c r="WM20" s="394">
        <v>366.24</v>
      </c>
      <c r="WN20" s="5">
        <v>22145.408927955843</v>
      </c>
      <c r="WO20" s="394">
        <v>8109.6487494174289</v>
      </c>
      <c r="WP20" s="394">
        <v>366.2</v>
      </c>
      <c r="WQ20" s="5">
        <v>16979.586098151478</v>
      </c>
      <c r="WR20" s="394">
        <v>6236.6019738510386</v>
      </c>
      <c r="WS20" s="394">
        <v>367.3</v>
      </c>
      <c r="WT20" s="5">
        <v>19921.045466920772</v>
      </c>
      <c r="WU20" s="394">
        <v>7317</v>
      </c>
      <c r="WV20" s="394">
        <v>367.3</v>
      </c>
      <c r="WW20" s="5">
        <v>20995.659251220837</v>
      </c>
      <c r="WX20" s="394">
        <v>7739</v>
      </c>
      <c r="WY20" s="394">
        <v>368.6</v>
      </c>
      <c r="WZ20" s="5">
        <v>25567.858786582558</v>
      </c>
      <c r="XA20" s="394">
        <v>9444</v>
      </c>
      <c r="XB20" s="395">
        <v>369.37</v>
      </c>
      <c r="XC20" s="7">
        <v>29.659316398074218</v>
      </c>
      <c r="XD20" s="5">
        <v>30.738693212549506</v>
      </c>
      <c r="XE20" s="5">
        <v>32.700000000000003</v>
      </c>
      <c r="XF20" s="5">
        <v>37.81</v>
      </c>
      <c r="XG20" s="5">
        <v>33.892831867046908</v>
      </c>
      <c r="XH20" s="5">
        <v>31.173181837902415</v>
      </c>
      <c r="XI20" s="18">
        <v>29.625677195759629</v>
      </c>
      <c r="XJ20" s="7">
        <v>38.412770943822814</v>
      </c>
      <c r="XK20" s="5">
        <v>41.956057547794416</v>
      </c>
      <c r="XL20" s="5">
        <v>44.3</v>
      </c>
      <c r="XM20" s="5">
        <v>43.37</v>
      </c>
      <c r="XN20" s="5">
        <v>37.985572955520816</v>
      </c>
      <c r="XO20" s="5">
        <v>36.213540602272374</v>
      </c>
      <c r="XP20" s="18">
        <v>37.583839935686605</v>
      </c>
      <c r="XQ20" s="7">
        <v>49.733479287790693</v>
      </c>
      <c r="XR20" s="5">
        <v>50.670214585322242</v>
      </c>
      <c r="XS20" s="5">
        <v>47.4</v>
      </c>
      <c r="XT20" s="5">
        <v>49.120000000000005</v>
      </c>
      <c r="XU20" s="5">
        <v>46.932093596564705</v>
      </c>
      <c r="XV20" s="5">
        <v>44.321309079709835</v>
      </c>
      <c r="XW20" s="18">
        <v>43.422596586345094</v>
      </c>
      <c r="XX20" s="7">
        <v>47.19563423846742</v>
      </c>
      <c r="XY20" s="5">
        <v>48.96239655886292</v>
      </c>
      <c r="XZ20" s="5">
        <v>51.1</v>
      </c>
      <c r="YA20" s="5">
        <v>50.77</v>
      </c>
      <c r="YB20" s="5">
        <v>47.936874059329391</v>
      </c>
      <c r="YC20" s="5">
        <v>44.496105452251513</v>
      </c>
      <c r="YD20" s="18">
        <v>41.167501626868251</v>
      </c>
      <c r="YE20" s="7">
        <v>19894.697254606996</v>
      </c>
      <c r="YF20" s="394">
        <v>1587</v>
      </c>
      <c r="YG20" s="394">
        <v>79770</v>
      </c>
      <c r="YH20" s="5">
        <v>22380.711941428934</v>
      </c>
      <c r="YI20" s="394">
        <v>1773</v>
      </c>
      <c r="YJ20" s="394">
        <v>79220</v>
      </c>
      <c r="YK20" s="5">
        <v>38138.324243926625</v>
      </c>
      <c r="YL20" s="394">
        <v>3077</v>
      </c>
      <c r="YM20" s="394">
        <v>80680</v>
      </c>
      <c r="YN20" s="5">
        <v>22400.697297970364</v>
      </c>
      <c r="YO20" s="394">
        <v>1799</v>
      </c>
      <c r="YP20" s="394">
        <v>80310</v>
      </c>
      <c r="YQ20" s="5">
        <v>21387.427998998246</v>
      </c>
      <c r="YR20" s="394">
        <v>1708</v>
      </c>
      <c r="YS20" s="394">
        <v>79860</v>
      </c>
      <c r="YT20" s="5">
        <v>20415.094339622639</v>
      </c>
      <c r="YU20" s="394">
        <v>1623</v>
      </c>
      <c r="YV20" s="394">
        <v>79500</v>
      </c>
      <c r="YW20" s="5">
        <v>23534.613441131885</v>
      </c>
      <c r="YX20" s="394">
        <v>1863</v>
      </c>
      <c r="YY20" s="395">
        <v>79160</v>
      </c>
      <c r="YZ20" s="5">
        <v>1908.775409023302</v>
      </c>
      <c r="ZA20" s="394">
        <v>154</v>
      </c>
      <c r="ZB20" s="394">
        <v>80680</v>
      </c>
      <c r="ZC20" s="5">
        <v>1992.2799153281037</v>
      </c>
      <c r="ZD20" s="394">
        <v>160</v>
      </c>
      <c r="ZE20" s="394">
        <v>80310</v>
      </c>
      <c r="ZF20" s="5">
        <v>3042.8249436513902</v>
      </c>
      <c r="ZG20" s="394">
        <v>243</v>
      </c>
      <c r="ZH20" s="394">
        <v>79860</v>
      </c>
      <c r="ZI20" s="5">
        <v>2792.4528301886789</v>
      </c>
      <c r="ZJ20" s="394">
        <v>222</v>
      </c>
      <c r="ZK20" s="394">
        <v>79500</v>
      </c>
      <c r="ZL20" s="5">
        <v>2993.936331480546</v>
      </c>
      <c r="ZM20" s="394">
        <v>237</v>
      </c>
      <c r="ZN20" s="395">
        <v>79160</v>
      </c>
      <c r="ZO20" s="5">
        <v>36229.548834903318</v>
      </c>
      <c r="ZP20" s="394">
        <v>2923</v>
      </c>
      <c r="ZQ20" s="394">
        <v>80680</v>
      </c>
      <c r="ZR20" s="5">
        <v>20408.417382642259</v>
      </c>
      <c r="ZS20" s="394">
        <v>1639</v>
      </c>
      <c r="ZT20" s="394">
        <v>80310</v>
      </c>
      <c r="ZU20" s="5">
        <v>18344.603055346855</v>
      </c>
      <c r="ZV20" s="394">
        <v>1465</v>
      </c>
      <c r="ZW20" s="394">
        <v>79860</v>
      </c>
      <c r="ZX20" s="5">
        <v>17622.641509433961</v>
      </c>
      <c r="ZY20" s="394">
        <v>1401</v>
      </c>
      <c r="ZZ20" s="394">
        <v>79500</v>
      </c>
      <c r="AAA20" s="5">
        <v>20540.67710965134</v>
      </c>
      <c r="AAB20" s="394">
        <v>1626</v>
      </c>
      <c r="AAC20" s="395">
        <v>79160</v>
      </c>
      <c r="AAD20" s="7">
        <v>31.45004954120536</v>
      </c>
      <c r="AAE20" s="5">
        <v>41.224987099662684</v>
      </c>
      <c r="AAF20" s="5">
        <v>50.656797101659279</v>
      </c>
      <c r="AAG20" s="5">
        <v>55.455523429669803</v>
      </c>
      <c r="AAH20" s="5">
        <v>56.8</v>
      </c>
      <c r="AAI20" s="5">
        <v>54.721300006013529</v>
      </c>
      <c r="AAJ20" s="18">
        <v>53.442381022142847</v>
      </c>
      <c r="AAK20" s="5">
        <v>89.2</v>
      </c>
      <c r="AAL20" s="5">
        <v>91</v>
      </c>
      <c r="AAM20" s="5">
        <v>93</v>
      </c>
      <c r="AAN20" s="18">
        <v>91.333333333333329</v>
      </c>
      <c r="AAO20" s="5">
        <v>77.899999999999991</v>
      </c>
      <c r="AAP20" s="5">
        <v>78.666666666666671</v>
      </c>
      <c r="AAQ20" s="5">
        <v>78.666666666666671</v>
      </c>
      <c r="AAR20" s="18">
        <v>75.666666666666671</v>
      </c>
      <c r="AAS20" s="7" t="s">
        <v>1735</v>
      </c>
      <c r="AAT20" s="5" t="s">
        <v>1735</v>
      </c>
      <c r="AAU20" s="6" t="s">
        <v>1735</v>
      </c>
      <c r="AAV20" s="7" t="s">
        <v>1735</v>
      </c>
      <c r="AAW20" s="5" t="s">
        <v>1735</v>
      </c>
      <c r="AAX20" s="5" t="s">
        <v>1735</v>
      </c>
      <c r="AAY20" s="6" t="s">
        <v>1735</v>
      </c>
      <c r="AAZ20" s="7" t="s">
        <v>1735</v>
      </c>
      <c r="ABA20" s="5" t="s">
        <v>1735</v>
      </c>
      <c r="ABB20" s="5" t="s">
        <v>1735</v>
      </c>
      <c r="ABC20" s="5" t="s">
        <v>1735</v>
      </c>
      <c r="ABD20" s="5" t="s">
        <v>1735</v>
      </c>
      <c r="ABE20" s="5" t="s">
        <v>1735</v>
      </c>
      <c r="ABF20" s="18" t="s">
        <v>1735</v>
      </c>
      <c r="ABG20" s="7" t="s">
        <v>1735</v>
      </c>
      <c r="ABH20" s="5" t="s">
        <v>1735</v>
      </c>
      <c r="ABI20" s="5" t="s">
        <v>1735</v>
      </c>
      <c r="ABJ20" s="5" t="s">
        <v>1735</v>
      </c>
      <c r="ABK20" s="5" t="s">
        <v>1735</v>
      </c>
      <c r="ABL20" s="5" t="s">
        <v>1735</v>
      </c>
      <c r="ABM20" s="18" t="s">
        <v>1735</v>
      </c>
      <c r="ABN20" s="5" t="s">
        <v>1735</v>
      </c>
      <c r="ABO20" s="5" t="s">
        <v>1735</v>
      </c>
      <c r="ABP20" s="18" t="s">
        <v>1735</v>
      </c>
      <c r="ABQ20" s="5" t="s">
        <v>1735</v>
      </c>
      <c r="ABR20" s="5" t="s">
        <v>1735</v>
      </c>
      <c r="ABS20" s="5" t="s">
        <v>1735</v>
      </c>
      <c r="ABT20" s="18" t="s">
        <v>1735</v>
      </c>
      <c r="ABU20" s="7" t="s">
        <v>1735</v>
      </c>
      <c r="ABV20" s="5" t="s">
        <v>1735</v>
      </c>
      <c r="ABW20" s="5" t="s">
        <v>1735</v>
      </c>
      <c r="ABX20" s="5" t="s">
        <v>1735</v>
      </c>
      <c r="ABY20" s="5" t="s">
        <v>1735</v>
      </c>
      <c r="ABZ20" s="5" t="s">
        <v>1735</v>
      </c>
      <c r="ACA20" s="18" t="s">
        <v>1735</v>
      </c>
      <c r="ACB20" s="7">
        <v>72.903225806451616</v>
      </c>
      <c r="ACC20" s="5">
        <v>78.378378378378372</v>
      </c>
      <c r="ACD20" s="5">
        <v>80.26315789473685</v>
      </c>
      <c r="ACE20" s="5">
        <v>87.2340425531915</v>
      </c>
      <c r="ACF20" s="5">
        <v>88.721804511278194</v>
      </c>
      <c r="ACG20" s="5">
        <v>90</v>
      </c>
      <c r="ACH20" s="18">
        <v>90.225563909774436</v>
      </c>
      <c r="ACI20" s="7">
        <v>62.606151720775259</v>
      </c>
      <c r="ACJ20" s="5">
        <v>77.125367863449085</v>
      </c>
      <c r="ACK20" s="5">
        <v>82.324979789814066</v>
      </c>
      <c r="ACL20" s="5">
        <v>83.526829452898653</v>
      </c>
      <c r="ACM20" s="5">
        <v>85.200272697432098</v>
      </c>
      <c r="ACN20" s="5">
        <v>89.815744680851068</v>
      </c>
      <c r="ACO20" s="18">
        <v>91.127645191377937</v>
      </c>
      <c r="ACP20" s="5">
        <v>16.302325581395351</v>
      </c>
      <c r="ACQ20" s="394">
        <v>701</v>
      </c>
      <c r="ACR20" s="394">
        <v>4300</v>
      </c>
      <c r="ACS20" s="5">
        <v>22.3125</v>
      </c>
      <c r="ACT20" s="394">
        <v>714</v>
      </c>
      <c r="ACU20" s="394">
        <v>3200</v>
      </c>
      <c r="ACV20" s="5">
        <v>25.178571428571427</v>
      </c>
      <c r="ACW20" s="394">
        <v>705</v>
      </c>
      <c r="ACX20" s="394">
        <v>2800</v>
      </c>
      <c r="ACY20" s="5">
        <v>19.230769230769234</v>
      </c>
      <c r="ACZ20" s="394">
        <v>500</v>
      </c>
      <c r="ADA20" s="394">
        <v>2600</v>
      </c>
      <c r="ADB20" s="5">
        <v>16.952380952380953</v>
      </c>
      <c r="ADC20" s="394">
        <v>356</v>
      </c>
      <c r="ADD20" s="399">
        <v>2100</v>
      </c>
      <c r="ADE20" s="7">
        <v>4539.3811417882271</v>
      </c>
      <c r="ADF20" s="394">
        <v>1484377.6333647503</v>
      </c>
      <c r="ADG20" s="394">
        <v>327</v>
      </c>
      <c r="ADH20" s="5">
        <v>8228.9950502332467</v>
      </c>
      <c r="ADI20" s="394">
        <v>2592133.4408234726</v>
      </c>
      <c r="ADJ20" s="394">
        <v>315</v>
      </c>
      <c r="ADK20" s="5">
        <v>8109.0095241866611</v>
      </c>
      <c r="ADL20" s="394">
        <v>2481356.9144011182</v>
      </c>
      <c r="ADM20" s="394">
        <v>306</v>
      </c>
      <c r="ADN20" s="5">
        <v>7718.9526370553858</v>
      </c>
      <c r="ADO20" s="394">
        <v>2338842.649027782</v>
      </c>
      <c r="ADP20" s="394">
        <v>303</v>
      </c>
      <c r="ADQ20" s="5">
        <v>8900</v>
      </c>
      <c r="ADR20" s="394">
        <v>2403000</v>
      </c>
      <c r="ADS20" s="394">
        <v>270</v>
      </c>
      <c r="ADT20" s="5">
        <v>8271.4444444444453</v>
      </c>
      <c r="ADU20" s="394">
        <v>2307733</v>
      </c>
      <c r="ADV20" s="394">
        <v>279</v>
      </c>
      <c r="ADW20" s="5">
        <v>3604.6511627906975</v>
      </c>
      <c r="ADX20" s="394">
        <v>1085000</v>
      </c>
      <c r="ADY20" s="395">
        <v>301</v>
      </c>
      <c r="ADZ20" s="7">
        <v>10.285714285714286</v>
      </c>
      <c r="AEA20" s="5">
        <v>8.8095238095238084</v>
      </c>
      <c r="AEB20" s="5">
        <v>0</v>
      </c>
      <c r="AEC20" s="5">
        <v>0</v>
      </c>
      <c r="AED20" s="6">
        <v>6.4821428571428568</v>
      </c>
      <c r="AEE20" s="7">
        <v>24.980144172988997</v>
      </c>
      <c r="AEF20" s="5">
        <v>21.21148455906992</v>
      </c>
      <c r="AEG20" s="5">
        <v>21.026166833860373</v>
      </c>
      <c r="AEH20" s="5">
        <v>16.048499496061154</v>
      </c>
      <c r="AEI20" s="5">
        <v>25.988554064236951</v>
      </c>
      <c r="AEJ20" s="5">
        <v>30.394002799017422</v>
      </c>
      <c r="AEK20" s="18">
        <v>25.106446668669808</v>
      </c>
      <c r="AEL20" s="5">
        <v>20.786656708986804</v>
      </c>
      <c r="AEM20" s="394">
        <v>167</v>
      </c>
      <c r="AEN20" s="394">
        <v>80340</v>
      </c>
      <c r="AEO20" s="5">
        <v>18.900988859682062</v>
      </c>
      <c r="AEP20" s="394">
        <v>151</v>
      </c>
      <c r="AEQ20" s="394">
        <v>79890</v>
      </c>
      <c r="AER20" s="5">
        <v>19.245283018867923</v>
      </c>
      <c r="AES20" s="394">
        <v>153</v>
      </c>
      <c r="AET20" s="394">
        <v>79500</v>
      </c>
      <c r="AEU20" s="5">
        <v>12.758969176351693</v>
      </c>
      <c r="AEV20" s="394">
        <v>101</v>
      </c>
      <c r="AEW20" s="395">
        <v>79160</v>
      </c>
      <c r="AEX20" s="439"/>
    </row>
    <row r="21" spans="1:830" x14ac:dyDescent="0.25">
      <c r="A21" s="383" t="s">
        <v>968</v>
      </c>
      <c r="B21" s="8">
        <v>4679.347826086956</v>
      </c>
      <c r="C21" s="403">
        <v>29274</v>
      </c>
      <c r="D21" s="403">
        <v>6256</v>
      </c>
      <c r="E21" s="1">
        <v>4792.6907117778483</v>
      </c>
      <c r="F21" s="403">
        <v>30031</v>
      </c>
      <c r="G21" s="403">
        <v>6266</v>
      </c>
      <c r="H21" s="1">
        <v>4766.0102341448282</v>
      </c>
      <c r="I21" s="403">
        <v>30736</v>
      </c>
      <c r="J21" s="403">
        <v>6449</v>
      </c>
      <c r="K21" s="1">
        <v>4736.3470873786409</v>
      </c>
      <c r="L21" s="403">
        <v>31222</v>
      </c>
      <c r="M21" s="403">
        <v>6592</v>
      </c>
      <c r="N21" s="1">
        <v>4703.4533431300515</v>
      </c>
      <c r="O21" s="403">
        <v>32007</v>
      </c>
      <c r="P21" s="403">
        <v>6805</v>
      </c>
      <c r="Q21" s="2">
        <v>4630.164119977363</v>
      </c>
      <c r="R21" s="403">
        <v>32726</v>
      </c>
      <c r="S21" s="403">
        <v>7068</v>
      </c>
      <c r="T21" s="2">
        <v>4871.1318938247832</v>
      </c>
      <c r="U21" s="403">
        <v>35418</v>
      </c>
      <c r="V21" s="404">
        <v>7271</v>
      </c>
      <c r="W21" s="8">
        <v>6163.7051039697535</v>
      </c>
      <c r="X21" s="403">
        <v>32606</v>
      </c>
      <c r="Y21" s="403">
        <v>5290</v>
      </c>
      <c r="Z21" s="1">
        <v>6191.8637653736996</v>
      </c>
      <c r="AA21" s="403">
        <v>32724</v>
      </c>
      <c r="AB21" s="403">
        <v>5285</v>
      </c>
      <c r="AC21" s="1">
        <v>6257.0723371938484</v>
      </c>
      <c r="AD21" s="403">
        <v>32956</v>
      </c>
      <c r="AE21" s="403">
        <v>5267</v>
      </c>
      <c r="AF21" s="1">
        <v>6321.9151420786293</v>
      </c>
      <c r="AG21" s="403">
        <v>32482</v>
      </c>
      <c r="AH21" s="403">
        <v>5138</v>
      </c>
      <c r="AI21" s="1">
        <v>6368.6060132760649</v>
      </c>
      <c r="AJ21" s="403">
        <v>32620</v>
      </c>
      <c r="AK21" s="403">
        <v>5122</v>
      </c>
      <c r="AL21" s="2">
        <v>6264.8383937316357</v>
      </c>
      <c r="AM21" s="403">
        <v>31982</v>
      </c>
      <c r="AN21" s="403">
        <v>5105</v>
      </c>
      <c r="AO21" s="2">
        <v>6691.798676559054</v>
      </c>
      <c r="AP21" s="403">
        <v>33372</v>
      </c>
      <c r="AQ21" s="404">
        <v>4987</v>
      </c>
      <c r="AR21" s="8">
        <v>3362.9139072847679</v>
      </c>
      <c r="AS21" s="403">
        <v>5078</v>
      </c>
      <c r="AT21" s="403">
        <v>1510</v>
      </c>
      <c r="AU21" s="1">
        <v>2958.0246913580245</v>
      </c>
      <c r="AV21" s="403">
        <v>4792</v>
      </c>
      <c r="AW21" s="403">
        <v>1620</v>
      </c>
      <c r="AX21" s="1">
        <v>3071.254567600487</v>
      </c>
      <c r="AY21" s="403">
        <v>5043</v>
      </c>
      <c r="AZ21" s="403">
        <v>1642</v>
      </c>
      <c r="BA21" s="1">
        <v>3001.7720023626698</v>
      </c>
      <c r="BB21" s="403">
        <v>5082</v>
      </c>
      <c r="BC21" s="403">
        <v>1693</v>
      </c>
      <c r="BD21" s="1">
        <v>2893.1782125859336</v>
      </c>
      <c r="BE21" s="403">
        <v>5471</v>
      </c>
      <c r="BF21" s="403">
        <v>1891</v>
      </c>
      <c r="BG21" s="2">
        <v>3557.2399372713016</v>
      </c>
      <c r="BH21" s="403">
        <v>6805</v>
      </c>
      <c r="BI21" s="403">
        <v>1913</v>
      </c>
      <c r="BJ21" s="2">
        <v>4381.3020068526675</v>
      </c>
      <c r="BK21" s="403">
        <v>8951</v>
      </c>
      <c r="BL21" s="404">
        <v>2043</v>
      </c>
      <c r="BM21" s="405">
        <v>48</v>
      </c>
      <c r="BN21" s="406">
        <v>50</v>
      </c>
      <c r="BO21" s="406">
        <v>50</v>
      </c>
      <c r="BP21" s="406">
        <v>54</v>
      </c>
      <c r="BQ21" s="406">
        <v>58</v>
      </c>
      <c r="BR21" s="407">
        <v>54</v>
      </c>
      <c r="BS21" s="405">
        <v>20</v>
      </c>
      <c r="BT21" s="406">
        <v>21</v>
      </c>
      <c r="BU21" s="406">
        <v>26</v>
      </c>
      <c r="BV21" s="406">
        <v>24</v>
      </c>
      <c r="BW21" s="406">
        <v>29</v>
      </c>
      <c r="BX21" s="407">
        <v>26</v>
      </c>
      <c r="BY21" s="405">
        <v>26</v>
      </c>
      <c r="BZ21" s="406">
        <v>35</v>
      </c>
      <c r="CA21" s="406">
        <v>34</v>
      </c>
      <c r="CB21" s="406">
        <v>39</v>
      </c>
      <c r="CC21" s="406">
        <v>37</v>
      </c>
      <c r="CD21" s="407">
        <v>43</v>
      </c>
      <c r="CE21" s="405">
        <v>5</v>
      </c>
      <c r="CF21" s="406">
        <v>9</v>
      </c>
      <c r="CG21" s="406">
        <v>14</v>
      </c>
      <c r="CH21" s="406">
        <v>10</v>
      </c>
      <c r="CI21" s="406">
        <v>12</v>
      </c>
      <c r="CJ21" s="407">
        <v>9</v>
      </c>
      <c r="CK21" s="8">
        <v>1832.4175824175825</v>
      </c>
      <c r="CL21" s="403">
        <v>3335</v>
      </c>
      <c r="CM21" s="403">
        <v>35</v>
      </c>
      <c r="CN21" s="1">
        <v>2404.3956043956046</v>
      </c>
      <c r="CO21" s="403">
        <v>4376</v>
      </c>
      <c r="CP21" s="403">
        <v>35</v>
      </c>
      <c r="CQ21" s="1">
        <v>2758.8757396449705</v>
      </c>
      <c r="CR21" s="403">
        <v>3730</v>
      </c>
      <c r="CS21" s="403">
        <v>26</v>
      </c>
      <c r="CT21" s="1">
        <v>2465.3846153846152</v>
      </c>
      <c r="CU21" s="403">
        <v>3205</v>
      </c>
      <c r="CV21" s="403">
        <v>25</v>
      </c>
      <c r="CW21" s="1">
        <v>1912.2596153846155</v>
      </c>
      <c r="CX21" s="403">
        <v>3182</v>
      </c>
      <c r="CY21" s="403">
        <v>32</v>
      </c>
      <c r="CZ21" s="2">
        <v>2951.5384615384614</v>
      </c>
      <c r="DA21" s="403">
        <v>3837</v>
      </c>
      <c r="DB21" s="403">
        <v>25</v>
      </c>
      <c r="DC21" s="2">
        <v>2721.8406593406594</v>
      </c>
      <c r="DD21" s="403">
        <v>3963</v>
      </c>
      <c r="DE21" s="404">
        <v>28</v>
      </c>
      <c r="DF21" s="8">
        <v>256.05012964563525</v>
      </c>
      <c r="DG21" s="403">
        <v>3555</v>
      </c>
      <c r="DH21" s="403">
        <v>267</v>
      </c>
      <c r="DI21" s="1">
        <v>324.28981806575172</v>
      </c>
      <c r="DJ21" s="403">
        <v>4064</v>
      </c>
      <c r="DK21" s="403">
        <v>241</v>
      </c>
      <c r="DL21" s="1">
        <v>270.29520295202951</v>
      </c>
      <c r="DM21" s="403">
        <v>3809</v>
      </c>
      <c r="DN21" s="403">
        <v>271</v>
      </c>
      <c r="DO21" s="1">
        <v>251.89599133261103</v>
      </c>
      <c r="DP21" s="403">
        <v>3720</v>
      </c>
      <c r="DQ21" s="403">
        <v>284</v>
      </c>
      <c r="DR21" s="1">
        <v>313.98758192480165</v>
      </c>
      <c r="DS21" s="403">
        <v>3641</v>
      </c>
      <c r="DT21" s="403">
        <v>223</v>
      </c>
      <c r="DU21" s="2">
        <v>319.82905982905982</v>
      </c>
      <c r="DV21" s="403">
        <v>3742</v>
      </c>
      <c r="DW21" s="403">
        <v>225</v>
      </c>
      <c r="DX21" s="2">
        <v>327.08957708957706</v>
      </c>
      <c r="DY21" s="403">
        <v>3929</v>
      </c>
      <c r="DZ21" s="408">
        <v>231</v>
      </c>
      <c r="EA21" s="405">
        <v>88.410596026490069</v>
      </c>
      <c r="EB21" s="406">
        <v>87.318840579710141</v>
      </c>
      <c r="EC21" s="406">
        <v>91.245791245791239</v>
      </c>
      <c r="ED21" s="406">
        <v>91.909385113268598</v>
      </c>
      <c r="EE21" s="406">
        <v>87.450980392156865</v>
      </c>
      <c r="EF21" s="406">
        <v>90</v>
      </c>
      <c r="EG21" s="407">
        <v>89.189189189189193</v>
      </c>
      <c r="EH21" s="406">
        <v>81.933333333333337</v>
      </c>
      <c r="EI21" s="406">
        <v>79.333333333333329</v>
      </c>
      <c r="EJ21" s="406">
        <v>78</v>
      </c>
      <c r="EK21" s="407">
        <v>78.333333333333329</v>
      </c>
      <c r="EL21" s="406">
        <v>85.8</v>
      </c>
      <c r="EM21" s="406">
        <v>89.2</v>
      </c>
      <c r="EN21" s="406">
        <v>94.2</v>
      </c>
      <c r="EO21" s="406">
        <v>93.4</v>
      </c>
      <c r="EP21" s="406">
        <v>95.1</v>
      </c>
      <c r="EQ21" s="407">
        <v>94.7</v>
      </c>
      <c r="ER21" s="447">
        <v>715.87</v>
      </c>
      <c r="ES21" s="447">
        <v>752.09</v>
      </c>
      <c r="ET21" s="447">
        <v>753.86</v>
      </c>
      <c r="EU21" s="447">
        <v>787.49</v>
      </c>
      <c r="EV21" s="447">
        <v>888.82</v>
      </c>
      <c r="EW21" s="448">
        <v>798.13</v>
      </c>
      <c r="EX21" s="406">
        <v>422</v>
      </c>
      <c r="EY21" s="406">
        <v>544</v>
      </c>
      <c r="EZ21" s="406">
        <v>501</v>
      </c>
      <c r="FA21" s="406">
        <v>493</v>
      </c>
      <c r="FB21" s="406">
        <v>581</v>
      </c>
      <c r="FC21" s="407">
        <v>576</v>
      </c>
      <c r="FD21" s="406">
        <v>541</v>
      </c>
      <c r="FE21" s="406">
        <v>541</v>
      </c>
      <c r="FF21" s="406">
        <v>538</v>
      </c>
      <c r="FG21" s="406">
        <v>572</v>
      </c>
      <c r="FH21" s="406">
        <v>697</v>
      </c>
      <c r="FI21" s="407">
        <v>717</v>
      </c>
      <c r="FJ21" s="406">
        <v>727</v>
      </c>
      <c r="FK21" s="406">
        <v>669</v>
      </c>
      <c r="FL21" s="406">
        <v>783</v>
      </c>
      <c r="FM21" s="406">
        <v>842</v>
      </c>
      <c r="FN21" s="406">
        <v>849</v>
      </c>
      <c r="FO21" s="407">
        <v>787</v>
      </c>
      <c r="FP21" s="406">
        <v>848</v>
      </c>
      <c r="FQ21" s="406">
        <v>922</v>
      </c>
      <c r="FR21" s="406">
        <v>895</v>
      </c>
      <c r="FS21" s="406">
        <v>854</v>
      </c>
      <c r="FT21" s="406">
        <v>1041</v>
      </c>
      <c r="FU21" s="407">
        <v>918</v>
      </c>
      <c r="FV21" s="406">
        <v>1038</v>
      </c>
      <c r="FW21" s="406">
        <v>1067</v>
      </c>
      <c r="FX21" s="406">
        <v>1029</v>
      </c>
      <c r="FY21" s="406">
        <v>1098</v>
      </c>
      <c r="FZ21" s="406">
        <v>1227</v>
      </c>
      <c r="GA21" s="407">
        <v>1034</v>
      </c>
      <c r="GB21" s="406">
        <v>75.591985428051004</v>
      </c>
      <c r="GC21" s="407" t="s">
        <v>26</v>
      </c>
      <c r="GD21" s="406">
        <v>71.802325581395351</v>
      </c>
      <c r="GE21" s="407" t="s">
        <v>26</v>
      </c>
      <c r="GF21" s="406">
        <v>64.468085106382972</v>
      </c>
      <c r="GG21" s="407" t="s">
        <v>26</v>
      </c>
      <c r="GH21" s="406">
        <v>74.043715846994544</v>
      </c>
      <c r="GI21" s="407" t="s">
        <v>26</v>
      </c>
      <c r="GJ21" s="406">
        <v>63.856589147286826</v>
      </c>
      <c r="GK21" s="407" t="s">
        <v>26</v>
      </c>
      <c r="GL21" s="406">
        <v>54.042553191489361</v>
      </c>
      <c r="GM21" s="407" t="s">
        <v>26</v>
      </c>
      <c r="GN21" s="406">
        <v>83.879781420765028</v>
      </c>
      <c r="GO21" s="407" t="s">
        <v>26</v>
      </c>
      <c r="GP21" s="406">
        <v>75.678294573643413</v>
      </c>
      <c r="GQ21" s="407" t="s">
        <v>26</v>
      </c>
      <c r="GR21" s="406">
        <v>67.340425531914889</v>
      </c>
      <c r="GS21" s="407" t="s">
        <v>26</v>
      </c>
      <c r="GT21" s="406">
        <v>81.876138433515479</v>
      </c>
      <c r="GU21" s="407" t="s">
        <v>26</v>
      </c>
      <c r="GV21" s="406">
        <v>68.992248062015506</v>
      </c>
      <c r="GW21" s="407" t="s">
        <v>26</v>
      </c>
      <c r="GX21" s="406">
        <v>60.957446808510639</v>
      </c>
      <c r="GY21" s="409" t="s">
        <v>26</v>
      </c>
      <c r="GZ21" s="405">
        <v>81.182147165259337</v>
      </c>
      <c r="HA21" s="406">
        <v>85.761226725082153</v>
      </c>
      <c r="HB21" s="406">
        <v>85.820105820105823</v>
      </c>
      <c r="HC21" s="409">
        <v>79.618473895582326</v>
      </c>
      <c r="HD21" s="405">
        <v>97.368421052631575</v>
      </c>
      <c r="HE21" s="406">
        <v>97.297297297297305</v>
      </c>
      <c r="HF21" s="406">
        <v>92.10526315789474</v>
      </c>
      <c r="HG21" s="406">
        <v>90.909090909090907</v>
      </c>
      <c r="HH21" s="406">
        <v>90</v>
      </c>
      <c r="HI21" s="406">
        <v>90</v>
      </c>
      <c r="HJ21" s="407">
        <v>90.740740740740748</v>
      </c>
      <c r="HK21" s="410">
        <v>93</v>
      </c>
      <c r="HL21" s="406">
        <v>93.2</v>
      </c>
      <c r="HM21" s="406">
        <v>93</v>
      </c>
      <c r="HN21" s="409">
        <v>92.6</v>
      </c>
      <c r="HO21" s="405">
        <v>89.017034700315463</v>
      </c>
      <c r="HP21" s="406">
        <v>86.552930093303573</v>
      </c>
      <c r="HQ21" s="406">
        <v>0</v>
      </c>
      <c r="HR21" s="406">
        <v>88.346687551458928</v>
      </c>
      <c r="HS21" s="406">
        <v>0</v>
      </c>
      <c r="HT21" s="407">
        <v>89.122215642508991</v>
      </c>
      <c r="HU21" s="406">
        <v>52.061855670103093</v>
      </c>
      <c r="HV21" s="406">
        <v>37</v>
      </c>
      <c r="HW21" s="406">
        <v>40.200000000000003</v>
      </c>
      <c r="HX21" s="409">
        <v>44.35288414929714</v>
      </c>
      <c r="HY21" s="405">
        <v>119.20529801324503</v>
      </c>
      <c r="HZ21" s="406">
        <v>212.12121212121212</v>
      </c>
      <c r="IA21" s="406">
        <v>0</v>
      </c>
      <c r="IB21" s="406">
        <v>188.23529411764704</v>
      </c>
      <c r="IC21" s="407">
        <v>135.13513513513513</v>
      </c>
      <c r="ID21" s="406">
        <v>88.7</v>
      </c>
      <c r="IE21" s="407">
        <v>93.6</v>
      </c>
      <c r="IF21" s="405">
        <v>17.829457364341085</v>
      </c>
      <c r="IG21" s="406">
        <v>14.17910447761194</v>
      </c>
      <c r="IH21" s="406">
        <v>10.9375</v>
      </c>
      <c r="II21" s="406">
        <v>14.14141414141414</v>
      </c>
      <c r="IJ21" s="406">
        <v>7.7519379844961236</v>
      </c>
      <c r="IK21" s="405">
        <v>28.15</v>
      </c>
      <c r="IL21" s="406">
        <v>21.74</v>
      </c>
      <c r="IM21" s="406">
        <v>20.2</v>
      </c>
      <c r="IN21" s="406">
        <v>18.45</v>
      </c>
      <c r="IO21" s="406">
        <v>24.71</v>
      </c>
      <c r="IP21" s="406">
        <v>14.8</v>
      </c>
      <c r="IQ21" s="407">
        <v>26.254826254826252</v>
      </c>
      <c r="IR21" s="8">
        <v>4.5317094280793739</v>
      </c>
      <c r="IS21" s="403">
        <v>10959</v>
      </c>
      <c r="IT21" s="403">
        <v>241829.27378564596</v>
      </c>
      <c r="IU21" s="1">
        <v>4.4949050421301759</v>
      </c>
      <c r="IV21" s="403">
        <v>10710</v>
      </c>
      <c r="IW21" s="403">
        <v>238269.7721001117</v>
      </c>
      <c r="IX21" s="1">
        <v>3.9323769900019916</v>
      </c>
      <c r="IY21" s="403">
        <v>9407</v>
      </c>
      <c r="IZ21" s="403">
        <v>239219.18025451666</v>
      </c>
      <c r="JA21" s="1">
        <v>4.7949045035819431</v>
      </c>
      <c r="JB21" s="403">
        <v>10863</v>
      </c>
      <c r="JC21" s="403">
        <v>226553</v>
      </c>
      <c r="JD21" s="1">
        <v>6.032613977781252</v>
      </c>
      <c r="JE21" s="403">
        <v>14276</v>
      </c>
      <c r="JF21" s="403">
        <v>236647</v>
      </c>
      <c r="JG21" s="2">
        <v>6.0336351433383779</v>
      </c>
      <c r="JH21" s="403">
        <v>14114</v>
      </c>
      <c r="JI21" s="403">
        <v>233922</v>
      </c>
      <c r="JJ21" s="2">
        <v>6.3387052094705796</v>
      </c>
      <c r="JK21" s="403">
        <v>15560</v>
      </c>
      <c r="JL21" s="404">
        <v>245476</v>
      </c>
      <c r="JM21" s="8">
        <v>42210.993344836083</v>
      </c>
      <c r="JN21" s="403">
        <v>3425</v>
      </c>
      <c r="JO21" s="403">
        <v>81140</v>
      </c>
      <c r="JP21" s="1">
        <v>34939.905305329608</v>
      </c>
      <c r="JQ21" s="403">
        <v>2878</v>
      </c>
      <c r="JR21" s="403">
        <v>82370</v>
      </c>
      <c r="JS21" s="1">
        <v>48041.310541310544</v>
      </c>
      <c r="JT21" s="403">
        <v>4047</v>
      </c>
      <c r="JU21" s="403">
        <v>84240</v>
      </c>
      <c r="JV21" s="1">
        <v>44663.518299881936</v>
      </c>
      <c r="JW21" s="403">
        <v>3783</v>
      </c>
      <c r="JX21" s="403">
        <v>84700</v>
      </c>
      <c r="JY21" s="1">
        <v>42036.886672079811</v>
      </c>
      <c r="JZ21" s="403">
        <v>3624</v>
      </c>
      <c r="KA21" s="403">
        <v>86210</v>
      </c>
      <c r="KB21" s="2">
        <v>34363.199450738073</v>
      </c>
      <c r="KC21" s="403">
        <v>3003</v>
      </c>
      <c r="KD21" s="403">
        <v>87390</v>
      </c>
      <c r="KE21" s="2" t="e">
        <v>#N/A</v>
      </c>
      <c r="KF21" s="403" t="e">
        <v>#N/A</v>
      </c>
      <c r="KG21" s="404">
        <v>88610</v>
      </c>
      <c r="KH21" s="411">
        <v>44.600938967136152</v>
      </c>
      <c r="KI21" s="2">
        <v>41.584158415841586</v>
      </c>
      <c r="KJ21" s="2">
        <v>45.555555555555557</v>
      </c>
      <c r="KK21" s="2">
        <v>45.273631840796021</v>
      </c>
      <c r="KL21" s="2">
        <v>47.727272727272727</v>
      </c>
      <c r="KM21" s="2">
        <v>44.565217391304344</v>
      </c>
      <c r="KN21" s="19">
        <v>47.027027027027032</v>
      </c>
      <c r="KO21" s="2">
        <v>4.5760430686406437</v>
      </c>
      <c r="KP21" s="19">
        <v>2.958977807666443</v>
      </c>
      <c r="KQ21" s="411">
        <v>14.077508478782365</v>
      </c>
      <c r="KR21" s="2">
        <v>13.650114341718393</v>
      </c>
      <c r="KS21" s="2">
        <v>14.228619700179678</v>
      </c>
      <c r="KT21" s="2">
        <v>14.090442964372555</v>
      </c>
      <c r="KU21" s="2">
        <v>10.653078744049322</v>
      </c>
      <c r="KV21" s="2">
        <v>10.943268416596105</v>
      </c>
      <c r="KW21" s="19">
        <v>9.6203281332694868</v>
      </c>
      <c r="KX21" s="411">
        <v>4.8848556039422419</v>
      </c>
      <c r="KY21" s="2">
        <v>4.794289415206638</v>
      </c>
      <c r="KZ21" s="2">
        <v>5.2097826086956518</v>
      </c>
      <c r="LA21" s="2">
        <v>5.2463312368972748</v>
      </c>
      <c r="LB21" s="2">
        <v>5.4990210086257081</v>
      </c>
      <c r="LC21" s="2">
        <v>4.1648460774577956</v>
      </c>
      <c r="LD21" s="19">
        <v>4.9000000000000004</v>
      </c>
      <c r="LE21" s="411">
        <v>9.6338306752496532</v>
      </c>
      <c r="LF21" s="2">
        <v>9.9715737371245297</v>
      </c>
      <c r="LG21" s="2">
        <v>10.468127490039841</v>
      </c>
      <c r="LH21" s="2">
        <v>10.044952681388013</v>
      </c>
      <c r="LI21" s="2">
        <v>10.106653527036908</v>
      </c>
      <c r="LJ21" s="2">
        <v>9.901326053042121</v>
      </c>
      <c r="LK21" s="19">
        <v>9.6388642857142859</v>
      </c>
      <c r="LL21" s="411">
        <v>92.960739030023092</v>
      </c>
      <c r="LM21" s="2">
        <v>93.596688782031777</v>
      </c>
      <c r="LN21" s="2">
        <v>93.90503614385554</v>
      </c>
      <c r="LO21" s="2">
        <v>93.479658639233108</v>
      </c>
      <c r="LP21" s="2">
        <v>93.815688829711888</v>
      </c>
      <c r="LQ21" s="2">
        <v>94.402399757822607</v>
      </c>
      <c r="LR21" s="19">
        <v>94.545697487974351</v>
      </c>
      <c r="LS21" s="411">
        <v>81.242341133220521</v>
      </c>
      <c r="LT21" s="2">
        <v>83.090386523862918</v>
      </c>
      <c r="LU21" s="2">
        <v>93.264331634966794</v>
      </c>
      <c r="LV21" s="2">
        <v>93.384220654265562</v>
      </c>
      <c r="LW21" s="2">
        <v>92.976252006202216</v>
      </c>
      <c r="LX21" s="2">
        <v>89.701562291360659</v>
      </c>
      <c r="LY21" s="19">
        <v>87.370788525127352</v>
      </c>
      <c r="LZ21" s="8">
        <v>16.225078096288129</v>
      </c>
      <c r="MA21" s="403">
        <v>5651</v>
      </c>
      <c r="MB21" s="403">
        <v>348288</v>
      </c>
      <c r="MC21" s="1">
        <v>16.987098840268086</v>
      </c>
      <c r="MD21" s="403">
        <v>5941</v>
      </c>
      <c r="ME21" s="403">
        <v>349736</v>
      </c>
      <c r="MF21" s="1">
        <v>12.461144993114303</v>
      </c>
      <c r="MG21" s="403">
        <v>6334</v>
      </c>
      <c r="MH21" s="403">
        <v>508300</v>
      </c>
      <c r="MI21" s="1">
        <v>23.808484954259203</v>
      </c>
      <c r="MJ21" s="403">
        <v>8185</v>
      </c>
      <c r="MK21" s="403">
        <v>343785</v>
      </c>
      <c r="ML21" s="1">
        <v>28.223371847298075</v>
      </c>
      <c r="MM21" s="403">
        <v>8227</v>
      </c>
      <c r="MN21" s="403">
        <v>291496</v>
      </c>
      <c r="MO21" s="2">
        <v>25.900819474572184</v>
      </c>
      <c r="MP21" s="403">
        <v>8597</v>
      </c>
      <c r="MQ21" s="403">
        <v>331920</v>
      </c>
      <c r="MR21" s="2">
        <v>24.18553664163041</v>
      </c>
      <c r="MS21" s="403">
        <v>9141</v>
      </c>
      <c r="MT21" s="404">
        <v>377953.16</v>
      </c>
      <c r="MU21" s="8">
        <v>2.7627940089263712</v>
      </c>
      <c r="MV21" s="403">
        <v>1009</v>
      </c>
      <c r="MW21" s="403">
        <v>36521</v>
      </c>
      <c r="MX21" s="1">
        <v>2.1830547191361229</v>
      </c>
      <c r="MY21" s="403">
        <v>841</v>
      </c>
      <c r="MZ21" s="403">
        <v>38524</v>
      </c>
      <c r="NA21" s="1">
        <v>2.3962431780682825</v>
      </c>
      <c r="NB21" s="403">
        <v>944</v>
      </c>
      <c r="NC21" s="403">
        <v>39395</v>
      </c>
      <c r="ND21" s="1">
        <v>2.7838332205768124</v>
      </c>
      <c r="NE21" s="403">
        <v>1111</v>
      </c>
      <c r="NF21" s="403">
        <v>39909</v>
      </c>
      <c r="NG21" s="1">
        <v>2.6934870599779224</v>
      </c>
      <c r="NH21" s="403">
        <v>1098</v>
      </c>
      <c r="NI21" s="403">
        <v>40765</v>
      </c>
      <c r="NJ21" s="2">
        <v>3.950444132772323</v>
      </c>
      <c r="NK21" s="403">
        <v>1690</v>
      </c>
      <c r="NL21" s="403">
        <v>42780</v>
      </c>
      <c r="NM21" s="2">
        <v>6.1104033970276008</v>
      </c>
      <c r="NN21" s="403">
        <v>2878</v>
      </c>
      <c r="NO21" s="404">
        <v>47100</v>
      </c>
      <c r="NP21" s="411">
        <v>36.336336336336338</v>
      </c>
      <c r="NQ21" s="2">
        <v>38.368246968026462</v>
      </c>
      <c r="NR21" s="2">
        <v>53.571428571428569</v>
      </c>
      <c r="NS21" s="2">
        <v>38.803680981595093</v>
      </c>
      <c r="NT21" s="2">
        <v>32.236842105263158</v>
      </c>
      <c r="NU21" s="2">
        <v>37.915407854984892</v>
      </c>
      <c r="NV21" s="19">
        <v>39.454806312769009</v>
      </c>
      <c r="NW21" s="2">
        <v>50.233333333333327</v>
      </c>
      <c r="NX21" s="2">
        <v>47.333333333333336</v>
      </c>
      <c r="NY21" s="2">
        <v>37</v>
      </c>
      <c r="NZ21" s="19" t="s">
        <v>26</v>
      </c>
      <c r="OA21" s="2">
        <v>85.776799999999994</v>
      </c>
      <c r="OB21" s="2">
        <v>72.9967550142444</v>
      </c>
      <c r="OC21" s="19" t="s">
        <v>26</v>
      </c>
      <c r="OD21" s="2">
        <v>81.7333</v>
      </c>
      <c r="OE21" s="2">
        <v>85.697210518870591</v>
      </c>
      <c r="OF21" s="19" t="s">
        <v>26</v>
      </c>
      <c r="OG21" s="8">
        <v>351.29807692307691</v>
      </c>
      <c r="OH21" s="403">
        <v>7307</v>
      </c>
      <c r="OI21" s="403">
        <v>400</v>
      </c>
      <c r="OJ21" s="1">
        <v>382.19921104536485</v>
      </c>
      <c r="OK21" s="403">
        <v>7751</v>
      </c>
      <c r="OL21" s="403">
        <v>390</v>
      </c>
      <c r="OM21" s="1">
        <v>390.84008097165992</v>
      </c>
      <c r="ON21" s="403">
        <v>7723</v>
      </c>
      <c r="OO21" s="403">
        <v>380</v>
      </c>
      <c r="OP21" s="1">
        <v>392.51012145748984</v>
      </c>
      <c r="OQ21" s="403">
        <v>7756</v>
      </c>
      <c r="OR21" s="403">
        <v>380</v>
      </c>
      <c r="OS21" s="1">
        <v>377.86116322701685</v>
      </c>
      <c r="OT21" s="403">
        <v>8056</v>
      </c>
      <c r="OU21" s="403">
        <v>410</v>
      </c>
      <c r="OV21" s="2">
        <v>392.00404858299595</v>
      </c>
      <c r="OW21" s="403">
        <v>7746</v>
      </c>
      <c r="OX21" s="403">
        <v>380</v>
      </c>
      <c r="OY21" s="2">
        <v>356.66041275797375</v>
      </c>
      <c r="OZ21" s="403">
        <v>7604</v>
      </c>
      <c r="PA21" s="404">
        <v>410</v>
      </c>
      <c r="PB21" s="8">
        <v>3.6753789278274804</v>
      </c>
      <c r="PC21" s="403">
        <v>3243</v>
      </c>
      <c r="PD21" s="403">
        <v>882358</v>
      </c>
      <c r="PE21" s="1">
        <v>2.5255928569002375</v>
      </c>
      <c r="PF21" s="403">
        <v>2305</v>
      </c>
      <c r="PG21" s="403">
        <v>912657</v>
      </c>
      <c r="PH21" s="1">
        <v>3.3628569074813006</v>
      </c>
      <c r="PI21" s="403">
        <v>3184</v>
      </c>
      <c r="PJ21" s="403">
        <v>946814</v>
      </c>
      <c r="PK21" s="1">
        <v>2.781567099673504</v>
      </c>
      <c r="PL21" s="403">
        <v>2716</v>
      </c>
      <c r="PM21" s="403">
        <v>976428</v>
      </c>
      <c r="PN21" s="1">
        <v>2.9863574292457975</v>
      </c>
      <c r="PO21" s="403">
        <v>2738</v>
      </c>
      <c r="PP21" s="403">
        <v>916836</v>
      </c>
      <c r="PQ21" s="2">
        <v>3.3669396366956339</v>
      </c>
      <c r="PR21" s="403">
        <v>3024</v>
      </c>
      <c r="PS21" s="403">
        <v>898145</v>
      </c>
      <c r="PT21" s="2">
        <v>3.5526656771974463</v>
      </c>
      <c r="PU21" s="403">
        <v>3016</v>
      </c>
      <c r="PV21" s="404">
        <v>848940</v>
      </c>
      <c r="PW21" s="8">
        <v>2.963548355230663</v>
      </c>
      <c r="PX21" s="403">
        <v>1380</v>
      </c>
      <c r="PY21" s="403">
        <v>465658</v>
      </c>
      <c r="PZ21" s="1">
        <v>3.0052324924816904</v>
      </c>
      <c r="QA21" s="403">
        <v>1437</v>
      </c>
      <c r="QB21" s="403">
        <v>478166</v>
      </c>
      <c r="QC21" s="1">
        <v>2.5334525546300219</v>
      </c>
      <c r="QD21" s="403">
        <v>1292</v>
      </c>
      <c r="QE21" s="403">
        <v>509976</v>
      </c>
      <c r="QF21" s="1">
        <v>2.6563892404883669</v>
      </c>
      <c r="QG21" s="403">
        <v>1404</v>
      </c>
      <c r="QH21" s="403">
        <v>528537</v>
      </c>
      <c r="QI21" s="1">
        <v>2.4571238069367447</v>
      </c>
      <c r="QJ21" s="403">
        <v>1393</v>
      </c>
      <c r="QK21" s="403">
        <v>566923</v>
      </c>
      <c r="QL21" s="2">
        <v>1.6655485900668532</v>
      </c>
      <c r="QM21" s="403">
        <v>1224</v>
      </c>
      <c r="QN21" s="403">
        <v>734893</v>
      </c>
      <c r="QO21" s="2">
        <v>1.0041334709462242</v>
      </c>
      <c r="QP21" s="403">
        <v>1185</v>
      </c>
      <c r="QQ21" s="404">
        <v>1180122</v>
      </c>
      <c r="QR21" s="8" t="s">
        <v>1736</v>
      </c>
      <c r="QS21" s="403" t="s">
        <v>1736</v>
      </c>
      <c r="QT21" s="403" t="s">
        <v>1736</v>
      </c>
      <c r="QU21" s="1" t="s">
        <v>1736</v>
      </c>
      <c r="QV21" s="403" t="s">
        <v>1736</v>
      </c>
      <c r="QW21" s="403" t="s">
        <v>1736</v>
      </c>
      <c r="QX21" s="1" t="s">
        <v>1736</v>
      </c>
      <c r="QY21" s="403" t="s">
        <v>1736</v>
      </c>
      <c r="QZ21" s="403" t="s">
        <v>1736</v>
      </c>
      <c r="RA21" s="1" t="s">
        <v>1736</v>
      </c>
      <c r="RB21" s="403" t="s">
        <v>1736</v>
      </c>
      <c r="RC21" s="403" t="s">
        <v>1736</v>
      </c>
      <c r="RD21" s="1" t="s">
        <v>1736</v>
      </c>
      <c r="RE21" s="403" t="s">
        <v>1736</v>
      </c>
      <c r="RF21" s="403" t="s">
        <v>1736</v>
      </c>
      <c r="RG21" s="2" t="s">
        <v>1736</v>
      </c>
      <c r="RH21" s="403" t="s">
        <v>1736</v>
      </c>
      <c r="RI21" s="403" t="s">
        <v>1736</v>
      </c>
      <c r="RJ21" s="2" t="s">
        <v>1737</v>
      </c>
      <c r="RK21" s="403" t="s">
        <v>1736</v>
      </c>
      <c r="RL21" s="404" t="s">
        <v>1740</v>
      </c>
      <c r="RM21" s="8">
        <v>16120.285925560758</v>
      </c>
      <c r="RN21" s="403">
        <v>1308</v>
      </c>
      <c r="RO21" s="403">
        <v>81140</v>
      </c>
      <c r="RP21" s="1">
        <v>18344.057302415928</v>
      </c>
      <c r="RQ21" s="403">
        <v>1511</v>
      </c>
      <c r="RR21" s="403">
        <v>82370</v>
      </c>
      <c r="RS21" s="1">
        <v>10446.343779677114</v>
      </c>
      <c r="RT21" s="403">
        <v>880</v>
      </c>
      <c r="RU21" s="403">
        <v>84240</v>
      </c>
      <c r="RV21" s="1">
        <v>5489.9645808736714</v>
      </c>
      <c r="RW21" s="403">
        <v>465</v>
      </c>
      <c r="RX21" s="403">
        <v>84700</v>
      </c>
      <c r="RY21" s="1">
        <v>6379.7703282681832</v>
      </c>
      <c r="RZ21" s="403">
        <v>550</v>
      </c>
      <c r="SA21" s="403">
        <v>86210</v>
      </c>
      <c r="SB21" s="2">
        <v>5515.505206545371</v>
      </c>
      <c r="SC21" s="403">
        <v>482</v>
      </c>
      <c r="SD21" s="403">
        <v>87390</v>
      </c>
      <c r="SE21" s="2">
        <v>7019.5237557837709</v>
      </c>
      <c r="SF21" s="403">
        <v>622</v>
      </c>
      <c r="SG21" s="404">
        <v>88610</v>
      </c>
      <c r="SH21" s="411">
        <v>80.600000000000009</v>
      </c>
      <c r="SI21" s="2">
        <v>77</v>
      </c>
      <c r="SJ21" s="2">
        <v>68.333333333333329</v>
      </c>
      <c r="SK21" s="19">
        <v>66.666666666666671</v>
      </c>
      <c r="SL21" s="411">
        <v>83.433333333333337</v>
      </c>
      <c r="SM21" s="2">
        <v>84</v>
      </c>
      <c r="SN21" s="2">
        <v>79</v>
      </c>
      <c r="SO21" s="19">
        <v>78.333333333333329</v>
      </c>
      <c r="SP21" s="411">
        <v>70.407407407407405</v>
      </c>
      <c r="SQ21" s="2">
        <v>68.333333333333329</v>
      </c>
      <c r="SR21" s="2">
        <v>59.333333333333336</v>
      </c>
      <c r="SS21" s="19">
        <v>57.666666666666664</v>
      </c>
      <c r="ST21" s="411">
        <v>77.933333333333337</v>
      </c>
      <c r="SU21" s="2">
        <v>75.333333333333329</v>
      </c>
      <c r="SV21" s="2">
        <v>73.666666666666671</v>
      </c>
      <c r="SW21" s="19">
        <v>74</v>
      </c>
      <c r="SX21" s="8">
        <v>91.750067622396543</v>
      </c>
      <c r="SY21" s="403">
        <v>3392</v>
      </c>
      <c r="SZ21" s="403">
        <v>36970</v>
      </c>
      <c r="TA21" s="1">
        <v>93.729108169541391</v>
      </c>
      <c r="TB21" s="403">
        <v>3505</v>
      </c>
      <c r="TC21" s="403">
        <v>37395</v>
      </c>
      <c r="TD21" s="1">
        <v>92.600400548118486</v>
      </c>
      <c r="TE21" s="403">
        <v>3514</v>
      </c>
      <c r="TF21" s="403">
        <v>37948</v>
      </c>
      <c r="TG21" s="1">
        <v>83.242400623538572</v>
      </c>
      <c r="TH21" s="403">
        <v>3204</v>
      </c>
      <c r="TI21" s="403">
        <v>38490</v>
      </c>
      <c r="TJ21" s="1">
        <v>73.009132536901078</v>
      </c>
      <c r="TK21" s="403">
        <v>2854</v>
      </c>
      <c r="TL21" s="404">
        <v>39091</v>
      </c>
      <c r="TM21" s="8">
        <v>76.47306840940233</v>
      </c>
      <c r="TN21" s="403">
        <v>2902</v>
      </c>
      <c r="TO21" s="403">
        <v>37948</v>
      </c>
      <c r="TP21" s="1">
        <v>60.561184723304756</v>
      </c>
      <c r="TQ21" s="403">
        <v>2331</v>
      </c>
      <c r="TR21" s="403">
        <v>38490</v>
      </c>
      <c r="TS21" s="1">
        <v>29.853418945537335</v>
      </c>
      <c r="TT21" s="403">
        <v>1167</v>
      </c>
      <c r="TU21" s="403">
        <v>39091</v>
      </c>
      <c r="TV21" s="1">
        <v>70.30401051274923</v>
      </c>
      <c r="TW21" s="403">
        <v>2782</v>
      </c>
      <c r="TX21" s="403">
        <v>39571</v>
      </c>
      <c r="TY21" s="1">
        <v>73.546236880067639</v>
      </c>
      <c r="TZ21" s="403">
        <v>2957</v>
      </c>
      <c r="UA21" s="404">
        <v>40206</v>
      </c>
      <c r="UB21" s="8">
        <v>75.250202867189614</v>
      </c>
      <c r="UC21" s="403">
        <v>2782</v>
      </c>
      <c r="UD21" s="403">
        <v>36970</v>
      </c>
      <c r="UE21" s="1">
        <v>84.530017382002939</v>
      </c>
      <c r="UF21" s="403">
        <v>3161</v>
      </c>
      <c r="UG21" s="403">
        <v>37395</v>
      </c>
      <c r="UH21" s="1">
        <v>85.590808474754937</v>
      </c>
      <c r="UI21" s="403">
        <v>3248</v>
      </c>
      <c r="UJ21" s="403">
        <v>37948</v>
      </c>
      <c r="UK21" s="1">
        <v>82.982592881267863</v>
      </c>
      <c r="UL21" s="403">
        <v>3194</v>
      </c>
      <c r="UM21" s="403">
        <v>38490</v>
      </c>
      <c r="UN21" s="1">
        <v>92.860249162211247</v>
      </c>
      <c r="UO21" s="403">
        <v>3630</v>
      </c>
      <c r="UP21" s="404">
        <v>39091</v>
      </c>
      <c r="UQ21" s="8">
        <v>72.520290924422895</v>
      </c>
      <c r="UR21" s="403">
        <v>2752</v>
      </c>
      <c r="US21" s="403">
        <v>37948</v>
      </c>
      <c r="UT21" s="1">
        <v>56.612107040789816</v>
      </c>
      <c r="UU21" s="403">
        <v>2179</v>
      </c>
      <c r="UV21" s="403">
        <v>38490</v>
      </c>
      <c r="UW21" s="1">
        <v>74.390524673198442</v>
      </c>
      <c r="UX21" s="403">
        <v>2908</v>
      </c>
      <c r="UY21" s="403">
        <v>39091</v>
      </c>
      <c r="UZ21" s="1">
        <v>84.32943317075636</v>
      </c>
      <c r="VA21" s="403">
        <v>3337</v>
      </c>
      <c r="VB21" s="403">
        <v>39571</v>
      </c>
      <c r="VC21" s="1">
        <v>83.917823210466111</v>
      </c>
      <c r="VD21" s="403">
        <v>3374</v>
      </c>
      <c r="VE21" s="408">
        <v>40206</v>
      </c>
      <c r="VF21" s="8">
        <v>9428.1488784816374</v>
      </c>
      <c r="VG21" s="403">
        <v>765</v>
      </c>
      <c r="VH21" s="403">
        <v>81140</v>
      </c>
      <c r="VI21" s="1">
        <v>9772.9755979118599</v>
      </c>
      <c r="VJ21" s="403">
        <v>805</v>
      </c>
      <c r="VK21" s="403">
        <v>82370</v>
      </c>
      <c r="VL21" s="1">
        <v>9829.05982905983</v>
      </c>
      <c r="VM21" s="403">
        <v>828</v>
      </c>
      <c r="VN21" s="403">
        <v>84240</v>
      </c>
      <c r="VO21" s="1">
        <v>10165.289256198346</v>
      </c>
      <c r="VP21" s="403">
        <v>861</v>
      </c>
      <c r="VQ21" s="403">
        <v>84700</v>
      </c>
      <c r="VR21" s="1">
        <v>11622.781579863125</v>
      </c>
      <c r="VS21" s="403">
        <v>1002</v>
      </c>
      <c r="VT21" s="403">
        <v>86210</v>
      </c>
      <c r="VU21" s="1">
        <v>11614.601212953427</v>
      </c>
      <c r="VV21" s="403">
        <v>1015</v>
      </c>
      <c r="VW21" s="403">
        <v>87390</v>
      </c>
      <c r="VX21" s="1">
        <v>12425.234172215325</v>
      </c>
      <c r="VY21" s="403">
        <v>1101</v>
      </c>
      <c r="VZ21" s="404">
        <v>88610</v>
      </c>
      <c r="WA21" s="8">
        <v>94</v>
      </c>
      <c r="WB21" s="1">
        <v>93.6</v>
      </c>
      <c r="WC21" s="1">
        <v>94.9</v>
      </c>
      <c r="WD21" s="1">
        <v>94.9</v>
      </c>
      <c r="WE21" s="1">
        <v>96.137339055793987</v>
      </c>
      <c r="WF21" s="1">
        <v>98.7</v>
      </c>
      <c r="WG21" s="19">
        <v>98.7</v>
      </c>
      <c r="WH21" s="8">
        <v>14735.625334819189</v>
      </c>
      <c r="WI21" s="403">
        <v>9696.0414703110273</v>
      </c>
      <c r="WJ21" s="403">
        <v>658</v>
      </c>
      <c r="WK21" s="1">
        <v>10470.154283490621</v>
      </c>
      <c r="WL21" s="403">
        <v>6940.6652745259335</v>
      </c>
      <c r="WM21" s="403">
        <v>662.9</v>
      </c>
      <c r="WN21" s="1">
        <v>7492.0633698791198</v>
      </c>
      <c r="WO21" s="403">
        <v>4989.7142043394942</v>
      </c>
      <c r="WP21" s="403">
        <v>666</v>
      </c>
      <c r="WQ21" s="1">
        <v>12590.030259298675</v>
      </c>
      <c r="WR21" s="403">
        <v>8280.462901540739</v>
      </c>
      <c r="WS21" s="403">
        <v>657.7</v>
      </c>
      <c r="WT21" s="1">
        <v>8239.4783639596917</v>
      </c>
      <c r="WU21" s="403">
        <v>5560</v>
      </c>
      <c r="WV21" s="403">
        <v>674.80000000000007</v>
      </c>
      <c r="WW21" s="1">
        <v>5683.9622641509441</v>
      </c>
      <c r="WX21" s="403">
        <v>3856</v>
      </c>
      <c r="WY21" s="403">
        <v>678.4</v>
      </c>
      <c r="WZ21" s="1">
        <v>7703.4198113207549</v>
      </c>
      <c r="XA21" s="403">
        <v>5226</v>
      </c>
      <c r="XB21" s="404">
        <v>678.4</v>
      </c>
      <c r="XC21" s="8">
        <v>21.124426300876866</v>
      </c>
      <c r="XD21" s="1">
        <v>22.7</v>
      </c>
      <c r="XE21" s="1">
        <v>24.1</v>
      </c>
      <c r="XF21" s="1">
        <v>22.09</v>
      </c>
      <c r="XG21" s="1">
        <v>21.625569145736716</v>
      </c>
      <c r="XH21" s="1">
        <v>20.401896771873766</v>
      </c>
      <c r="XI21" s="19">
        <v>20.858486614139348</v>
      </c>
      <c r="XJ21" s="8">
        <v>25.189116285875205</v>
      </c>
      <c r="XK21" s="1">
        <v>27</v>
      </c>
      <c r="XL21" s="1">
        <v>30.4</v>
      </c>
      <c r="XM21" s="1">
        <v>28.18</v>
      </c>
      <c r="XN21" s="1">
        <v>24.444682687563994</v>
      </c>
      <c r="XO21" s="1">
        <v>27.994602330774256</v>
      </c>
      <c r="XP21" s="19">
        <v>29.215290756587393</v>
      </c>
      <c r="XQ21" s="8">
        <v>32.096592997484507</v>
      </c>
      <c r="XR21" s="1">
        <v>30.4</v>
      </c>
      <c r="XS21" s="1">
        <v>28.7</v>
      </c>
      <c r="XT21" s="1">
        <v>29.8</v>
      </c>
      <c r="XU21" s="1">
        <v>31.973935915979979</v>
      </c>
      <c r="XV21" s="1">
        <v>30.474565694924053</v>
      </c>
      <c r="XW21" s="19">
        <v>28.877014016216457</v>
      </c>
      <c r="XX21" s="8">
        <v>37.505280981353529</v>
      </c>
      <c r="XY21" s="1">
        <v>32.799999999999997</v>
      </c>
      <c r="XZ21" s="1">
        <v>36.1</v>
      </c>
      <c r="YA21" s="1">
        <v>34.47</v>
      </c>
      <c r="YB21" s="1">
        <v>34.350531548128963</v>
      </c>
      <c r="YC21" s="1">
        <v>35.305147104584194</v>
      </c>
      <c r="YD21" s="19">
        <v>35.321451787047735</v>
      </c>
      <c r="YE21" s="8">
        <v>14789.253142716292</v>
      </c>
      <c r="YF21" s="403">
        <v>1200</v>
      </c>
      <c r="YG21" s="403">
        <v>81140</v>
      </c>
      <c r="YH21" s="1">
        <v>14884.0597304844</v>
      </c>
      <c r="YI21" s="403">
        <v>1226</v>
      </c>
      <c r="YJ21" s="403">
        <v>82370</v>
      </c>
      <c r="YK21" s="1">
        <v>13129.154795821463</v>
      </c>
      <c r="YL21" s="403">
        <v>1106</v>
      </c>
      <c r="YM21" s="403">
        <v>84240</v>
      </c>
      <c r="YN21" s="1">
        <v>17650.531286894922</v>
      </c>
      <c r="YO21" s="403">
        <v>1495</v>
      </c>
      <c r="YP21" s="403">
        <v>84700</v>
      </c>
      <c r="YQ21" s="1">
        <v>16796.19533696787</v>
      </c>
      <c r="YR21" s="403">
        <v>1448</v>
      </c>
      <c r="YS21" s="403">
        <v>86210</v>
      </c>
      <c r="YT21" s="1">
        <v>16077.354388373957</v>
      </c>
      <c r="YU21" s="403">
        <v>1405</v>
      </c>
      <c r="YV21" s="403">
        <v>87390</v>
      </c>
      <c r="YW21" s="1">
        <v>15833.427378399729</v>
      </c>
      <c r="YX21" s="403">
        <v>1403</v>
      </c>
      <c r="YY21" s="404">
        <v>88610</v>
      </c>
      <c r="YZ21" s="1">
        <v>4273.5042735042744</v>
      </c>
      <c r="ZA21" s="403">
        <v>360</v>
      </c>
      <c r="ZB21" s="403">
        <v>84240</v>
      </c>
      <c r="ZC21" s="1">
        <v>4368.3589138134594</v>
      </c>
      <c r="ZD21" s="403">
        <v>370</v>
      </c>
      <c r="ZE21" s="403">
        <v>84700</v>
      </c>
      <c r="ZF21" s="1">
        <v>8189.3051850133388</v>
      </c>
      <c r="ZG21" s="403">
        <v>706</v>
      </c>
      <c r="ZH21" s="403">
        <v>86210</v>
      </c>
      <c r="ZI21" s="1">
        <v>6362.2840141892666</v>
      </c>
      <c r="ZJ21" s="403">
        <v>556</v>
      </c>
      <c r="ZK21" s="403">
        <v>87390</v>
      </c>
      <c r="ZL21" s="1">
        <v>5642.7039837490129</v>
      </c>
      <c r="ZM21" s="403">
        <v>500</v>
      </c>
      <c r="ZN21" s="404">
        <v>88610</v>
      </c>
      <c r="ZO21" s="1">
        <v>8855.6505223171898</v>
      </c>
      <c r="ZP21" s="403">
        <v>746</v>
      </c>
      <c r="ZQ21" s="403">
        <v>84240</v>
      </c>
      <c r="ZR21" s="1">
        <v>13282.172373081463</v>
      </c>
      <c r="ZS21" s="403">
        <v>1125</v>
      </c>
      <c r="ZT21" s="403">
        <v>84700</v>
      </c>
      <c r="ZU21" s="1">
        <v>8606.8901519545288</v>
      </c>
      <c r="ZV21" s="403">
        <v>742</v>
      </c>
      <c r="ZW21" s="403">
        <v>86210</v>
      </c>
      <c r="ZX21" s="1">
        <v>9715.0703741846901</v>
      </c>
      <c r="ZY21" s="403">
        <v>849</v>
      </c>
      <c r="ZZ21" s="403">
        <v>87390</v>
      </c>
      <c r="AAA21" s="1">
        <v>10190.723394650717</v>
      </c>
      <c r="AAB21" s="403">
        <v>903</v>
      </c>
      <c r="AAC21" s="404">
        <v>88610</v>
      </c>
      <c r="AAD21" s="8">
        <v>44.068123806868151</v>
      </c>
      <c r="AAE21" s="1">
        <v>47.17688821924169</v>
      </c>
      <c r="AAF21" s="1">
        <v>45.289317055724453</v>
      </c>
      <c r="AAG21" s="1">
        <v>42.34288785396744</v>
      </c>
      <c r="AAH21" s="1">
        <v>46.9</v>
      </c>
      <c r="AAI21" s="1">
        <v>47.855066182411605</v>
      </c>
      <c r="AAJ21" s="19">
        <v>53.486855954290846</v>
      </c>
      <c r="AAK21" s="1">
        <v>79.333333333333329</v>
      </c>
      <c r="AAL21" s="1">
        <v>79.666666666666671</v>
      </c>
      <c r="AAM21" s="1">
        <v>83</v>
      </c>
      <c r="AAN21" s="19">
        <v>86.666666666666671</v>
      </c>
      <c r="AAO21" s="1">
        <v>72.899999999999991</v>
      </c>
      <c r="AAP21" s="1">
        <v>73.333333333333329</v>
      </c>
      <c r="AAQ21" s="1">
        <v>72.333333333333329</v>
      </c>
      <c r="AAR21" s="19">
        <v>73</v>
      </c>
      <c r="AAS21" s="8">
        <v>6.4804628151289734</v>
      </c>
      <c r="AAT21" s="1">
        <v>6.4466412438978589</v>
      </c>
      <c r="AAU21" s="2">
        <v>6.9140019140908446</v>
      </c>
      <c r="AAV21" s="8">
        <v>4.2961357389472026</v>
      </c>
      <c r="AAW21" s="1">
        <v>6.5718537951938645</v>
      </c>
      <c r="AAX21" s="1">
        <v>6.8459926410605885</v>
      </c>
      <c r="AAY21" s="2">
        <v>6.388922706469585</v>
      </c>
      <c r="AAZ21" s="8">
        <v>1.3686475891410514</v>
      </c>
      <c r="ABA21" s="1">
        <v>1.2858327199827859</v>
      </c>
      <c r="ABB21" s="1">
        <v>1.6265208884963718</v>
      </c>
      <c r="ABC21" s="1">
        <v>1.6132171464431018</v>
      </c>
      <c r="ABD21" s="1">
        <v>0.59625092330007534</v>
      </c>
      <c r="ABE21" s="1">
        <v>0.83088223587804333</v>
      </c>
      <c r="ABF21" s="19">
        <v>0.51</v>
      </c>
      <c r="ABG21" s="8">
        <v>62.5</v>
      </c>
      <c r="ABH21" s="1">
        <v>80.200797283330871</v>
      </c>
      <c r="ABI21" s="1">
        <v>86.394062863795114</v>
      </c>
      <c r="ABJ21" s="1">
        <v>94.368875237677344</v>
      </c>
      <c r="ABK21" s="1">
        <v>93.116996507566938</v>
      </c>
      <c r="ABL21" s="1">
        <v>93.130990415335475</v>
      </c>
      <c r="ABM21" s="19">
        <v>96.039460322065864</v>
      </c>
      <c r="ABN21" s="1">
        <v>86.104570766528383</v>
      </c>
      <c r="ABO21" s="1">
        <v>87.925563561843063</v>
      </c>
      <c r="ABP21" s="19">
        <v>87.651930730343125</v>
      </c>
      <c r="ABQ21" s="1">
        <v>7</v>
      </c>
      <c r="ABR21" s="1">
        <v>7.3670681733515462</v>
      </c>
      <c r="ABS21" s="1">
        <v>9.0062728338043705</v>
      </c>
      <c r="ABT21" s="19">
        <v>13.04</v>
      </c>
      <c r="ABU21" s="8">
        <v>83.913438256658594</v>
      </c>
      <c r="ABV21" s="1">
        <v>92.219105270928694</v>
      </c>
      <c r="ABW21" s="1">
        <v>93.538998835855651</v>
      </c>
      <c r="ABX21" s="1">
        <v>99.049290624542934</v>
      </c>
      <c r="ABY21" s="1">
        <v>100</v>
      </c>
      <c r="ABZ21" s="1">
        <v>99.796688934069124</v>
      </c>
      <c r="ACA21" s="19">
        <v>98.78</v>
      </c>
      <c r="ACB21" s="8">
        <v>85.77981651376146</v>
      </c>
      <c r="ACC21" s="1">
        <v>88.205128205128204</v>
      </c>
      <c r="ACD21" s="1">
        <v>88.265306122448976</v>
      </c>
      <c r="ACE21" s="1">
        <v>88.888888888888886</v>
      </c>
      <c r="ACF21" s="1">
        <v>88.69047619047619</v>
      </c>
      <c r="ACG21" s="1">
        <v>80.645161290322577</v>
      </c>
      <c r="ACH21" s="19">
        <v>82.051282051282044</v>
      </c>
      <c r="ACI21" s="8">
        <v>76.420201984282215</v>
      </c>
      <c r="ACJ21" s="1">
        <v>71.278749921601303</v>
      </c>
      <c r="ACK21" s="1">
        <v>72.147207813083796</v>
      </c>
      <c r="ACL21" s="1">
        <v>81.493913020556462</v>
      </c>
      <c r="ACM21" s="1">
        <v>75.935604505860354</v>
      </c>
      <c r="ACN21" s="1">
        <v>75.856907177566896</v>
      </c>
      <c r="ACO21" s="19">
        <v>75.873919830141745</v>
      </c>
      <c r="ACP21" s="1">
        <v>8</v>
      </c>
      <c r="ACQ21" s="403">
        <v>216</v>
      </c>
      <c r="ACR21" s="403">
        <v>2700</v>
      </c>
      <c r="ACS21" s="1">
        <v>6.833333333333333</v>
      </c>
      <c r="ACT21" s="403">
        <v>205</v>
      </c>
      <c r="ACU21" s="403">
        <v>3000</v>
      </c>
      <c r="ACV21" s="1">
        <v>12.333333333333334</v>
      </c>
      <c r="ACW21" s="403">
        <v>296</v>
      </c>
      <c r="ACX21" s="403">
        <v>2400</v>
      </c>
      <c r="ACY21" s="1">
        <v>8.5714285714285712</v>
      </c>
      <c r="ACZ21" s="403">
        <v>180</v>
      </c>
      <c r="ADA21" s="403">
        <v>2100</v>
      </c>
      <c r="ADB21" s="1">
        <v>15.470588235294116</v>
      </c>
      <c r="ADC21" s="403">
        <v>263</v>
      </c>
      <c r="ADD21" s="408">
        <v>1700</v>
      </c>
      <c r="ADE21" s="8">
        <v>3765.7441521720502</v>
      </c>
      <c r="ADF21" s="403">
        <v>1882872.0760860252</v>
      </c>
      <c r="ADG21" s="403">
        <v>500</v>
      </c>
      <c r="ADH21" s="1">
        <v>3606.3738165999375</v>
      </c>
      <c r="ADI21" s="403">
        <v>1702208.4414351706</v>
      </c>
      <c r="ADJ21" s="403">
        <v>472</v>
      </c>
      <c r="ADK21" s="1">
        <v>4145.0491970920739</v>
      </c>
      <c r="ADL21" s="403">
        <v>1840401.8435088808</v>
      </c>
      <c r="ADM21" s="403">
        <v>444</v>
      </c>
      <c r="ADN21" s="1">
        <v>4672.0547682517299</v>
      </c>
      <c r="ADO21" s="403">
        <v>1980951.2217387336</v>
      </c>
      <c r="ADP21" s="403">
        <v>424</v>
      </c>
      <c r="ADQ21" s="1">
        <v>4744.6808510638302</v>
      </c>
      <c r="ADR21" s="403">
        <v>2007000</v>
      </c>
      <c r="ADS21" s="403">
        <v>423</v>
      </c>
      <c r="ADT21" s="1">
        <v>3879.0983606557379</v>
      </c>
      <c r="ADU21" s="403">
        <v>1893000</v>
      </c>
      <c r="ADV21" s="403">
        <v>488</v>
      </c>
      <c r="ADW21" s="1">
        <v>4982.6302729528534</v>
      </c>
      <c r="ADX21" s="403">
        <v>2008000</v>
      </c>
      <c r="ADY21" s="404">
        <v>403</v>
      </c>
      <c r="ADZ21" s="8">
        <v>26.324675324675326</v>
      </c>
      <c r="AEA21" s="1">
        <v>54.928571428571431</v>
      </c>
      <c r="AEB21" s="1">
        <v>9.9090909090909083</v>
      </c>
      <c r="AEC21" s="1">
        <v>7.8961038961038961</v>
      </c>
      <c r="AED21" s="2">
        <v>8.4285714285714288</v>
      </c>
      <c r="AEE21" s="8">
        <v>15.763612926395934</v>
      </c>
      <c r="AEF21" s="1">
        <v>21.503776418816386</v>
      </c>
      <c r="AEG21" s="1">
        <v>15.506238784015981</v>
      </c>
      <c r="AEH21" s="1">
        <v>19.260062384059086</v>
      </c>
      <c r="AEI21" s="1">
        <v>16.824702010740257</v>
      </c>
      <c r="AEJ21" s="1">
        <v>14.847289673809309</v>
      </c>
      <c r="AEK21" s="19">
        <v>9.5928511701027617</v>
      </c>
      <c r="AEL21" s="1">
        <v>23.137764136465588</v>
      </c>
      <c r="AEM21" s="403">
        <v>196</v>
      </c>
      <c r="AEN21" s="403">
        <v>84710</v>
      </c>
      <c r="AEO21" s="1">
        <v>22.732544653212713</v>
      </c>
      <c r="AEP21" s="403">
        <v>196</v>
      </c>
      <c r="AEQ21" s="403">
        <v>86220</v>
      </c>
      <c r="AER21" s="1">
        <v>19.91</v>
      </c>
      <c r="AES21" s="403">
        <v>174</v>
      </c>
      <c r="AET21" s="403">
        <v>87390</v>
      </c>
      <c r="AEU21" s="1">
        <v>18.620923146371741</v>
      </c>
      <c r="AEV21" s="403">
        <v>165</v>
      </c>
      <c r="AEW21" s="404">
        <v>88610</v>
      </c>
      <c r="AEX21" s="439"/>
    </row>
    <row r="22" spans="1:830" x14ac:dyDescent="0.25">
      <c r="A22" s="393" t="s">
        <v>969</v>
      </c>
      <c r="B22" s="7">
        <v>4442.622950819672</v>
      </c>
      <c r="C22" s="394">
        <v>28184</v>
      </c>
      <c r="D22" s="394">
        <v>6344</v>
      </c>
      <c r="E22" s="5">
        <v>4434.831641694861</v>
      </c>
      <c r="F22" s="394">
        <v>27527</v>
      </c>
      <c r="G22" s="394">
        <v>6207</v>
      </c>
      <c r="H22" s="5">
        <v>4397.9255068363973</v>
      </c>
      <c r="I22" s="394">
        <v>27984</v>
      </c>
      <c r="J22" s="394">
        <v>6363</v>
      </c>
      <c r="K22" s="5">
        <v>4260.7973421926908</v>
      </c>
      <c r="L22" s="394">
        <v>28215</v>
      </c>
      <c r="M22" s="394">
        <v>6622</v>
      </c>
      <c r="N22" s="5">
        <v>4257.2607990564647</v>
      </c>
      <c r="O22" s="394">
        <v>28877</v>
      </c>
      <c r="P22" s="394">
        <v>6783</v>
      </c>
      <c r="Q22" s="6">
        <v>4400.4056207446038</v>
      </c>
      <c r="R22" s="394">
        <v>30376</v>
      </c>
      <c r="S22" s="394">
        <v>6903</v>
      </c>
      <c r="T22" s="6">
        <v>4320.6660973526896</v>
      </c>
      <c r="U22" s="394">
        <v>30357</v>
      </c>
      <c r="V22" s="395">
        <v>7026</v>
      </c>
      <c r="W22" s="7">
        <v>5630.4198210598761</v>
      </c>
      <c r="X22" s="394">
        <v>32724</v>
      </c>
      <c r="Y22" s="394">
        <v>5812</v>
      </c>
      <c r="Z22" s="5">
        <v>5634.9262122276878</v>
      </c>
      <c r="AA22" s="394">
        <v>32074</v>
      </c>
      <c r="AB22" s="394">
        <v>5692</v>
      </c>
      <c r="AC22" s="5">
        <v>5654.3408360128624</v>
      </c>
      <c r="AD22" s="394">
        <v>31653</v>
      </c>
      <c r="AE22" s="394">
        <v>5598</v>
      </c>
      <c r="AF22" s="5">
        <v>5903.2856877668464</v>
      </c>
      <c r="AG22" s="394">
        <v>31801</v>
      </c>
      <c r="AH22" s="394">
        <v>5387</v>
      </c>
      <c r="AI22" s="5">
        <v>6124.0265906932573</v>
      </c>
      <c r="AJ22" s="394">
        <v>32243</v>
      </c>
      <c r="AK22" s="394">
        <v>5265</v>
      </c>
      <c r="AL22" s="6">
        <v>6451.0697305863705</v>
      </c>
      <c r="AM22" s="394">
        <v>32565</v>
      </c>
      <c r="AN22" s="394">
        <v>5048</v>
      </c>
      <c r="AO22" s="6">
        <v>6560.9359104781279</v>
      </c>
      <c r="AP22" s="394">
        <v>32247</v>
      </c>
      <c r="AQ22" s="395">
        <v>4915</v>
      </c>
      <c r="AR22" s="7">
        <v>2246.4516129032259</v>
      </c>
      <c r="AS22" s="394">
        <v>3482</v>
      </c>
      <c r="AT22" s="394">
        <v>1550</v>
      </c>
      <c r="AU22" s="5">
        <v>2201.2422360248447</v>
      </c>
      <c r="AV22" s="394">
        <v>3544</v>
      </c>
      <c r="AW22" s="394">
        <v>1610</v>
      </c>
      <c r="AX22" s="5">
        <v>1966.6666666666665</v>
      </c>
      <c r="AY22" s="394">
        <v>3363</v>
      </c>
      <c r="AZ22" s="394">
        <v>1710</v>
      </c>
      <c r="BA22" s="5">
        <v>2009.1519219035997</v>
      </c>
      <c r="BB22" s="394">
        <v>3293</v>
      </c>
      <c r="BC22" s="394">
        <v>1639</v>
      </c>
      <c r="BD22" s="5">
        <v>2165.967645296585</v>
      </c>
      <c r="BE22" s="394">
        <v>3615</v>
      </c>
      <c r="BF22" s="394">
        <v>1669</v>
      </c>
      <c r="BG22" s="6">
        <v>2367.4446439257931</v>
      </c>
      <c r="BH22" s="394">
        <v>3956</v>
      </c>
      <c r="BI22" s="394">
        <v>1671</v>
      </c>
      <c r="BJ22" s="6">
        <v>2419.550698239223</v>
      </c>
      <c r="BK22" s="394">
        <v>3985</v>
      </c>
      <c r="BL22" s="395">
        <v>1647</v>
      </c>
      <c r="BM22" s="396">
        <v>52</v>
      </c>
      <c r="BN22" s="397">
        <v>52</v>
      </c>
      <c r="BO22" s="397">
        <v>58</v>
      </c>
      <c r="BP22" s="397">
        <v>57</v>
      </c>
      <c r="BQ22" s="397">
        <v>59</v>
      </c>
      <c r="BR22" s="398">
        <v>59</v>
      </c>
      <c r="BS22" s="396">
        <v>24</v>
      </c>
      <c r="BT22" s="397">
        <v>25</v>
      </c>
      <c r="BU22" s="397">
        <v>29</v>
      </c>
      <c r="BV22" s="397">
        <v>30</v>
      </c>
      <c r="BW22" s="397">
        <v>29</v>
      </c>
      <c r="BX22" s="398">
        <v>30</v>
      </c>
      <c r="BY22" s="396">
        <v>0</v>
      </c>
      <c r="BZ22" s="397" t="s">
        <v>22</v>
      </c>
      <c r="CA22" s="397" t="s">
        <v>22</v>
      </c>
      <c r="CB22" s="397">
        <v>44</v>
      </c>
      <c r="CC22" s="397">
        <v>40</v>
      </c>
      <c r="CD22" s="398">
        <v>55</v>
      </c>
      <c r="CE22" s="396" t="s">
        <v>1734</v>
      </c>
      <c r="CF22" s="397" t="s">
        <v>22</v>
      </c>
      <c r="CG22" s="397" t="s">
        <v>22</v>
      </c>
      <c r="CH22" s="397" t="s">
        <v>22</v>
      </c>
      <c r="CI22" s="397" t="s">
        <v>22</v>
      </c>
      <c r="CJ22" s="398">
        <v>0</v>
      </c>
      <c r="CK22" s="7">
        <v>2759.6153846153848</v>
      </c>
      <c r="CL22" s="394">
        <v>4018</v>
      </c>
      <c r="CM22" s="394">
        <v>28</v>
      </c>
      <c r="CN22" s="5">
        <v>2872.3776223776222</v>
      </c>
      <c r="CO22" s="394">
        <v>4929</v>
      </c>
      <c r="CP22" s="394">
        <v>33</v>
      </c>
      <c r="CQ22" s="5">
        <v>3952.7972027972032</v>
      </c>
      <c r="CR22" s="394">
        <v>6783</v>
      </c>
      <c r="CS22" s="394">
        <v>33</v>
      </c>
      <c r="CT22" s="5">
        <v>4860.7427055702919</v>
      </c>
      <c r="CU22" s="394">
        <v>7330</v>
      </c>
      <c r="CV22" s="394">
        <v>29</v>
      </c>
      <c r="CW22" s="5">
        <v>4092.8381962864723</v>
      </c>
      <c r="CX22" s="394">
        <v>6172</v>
      </c>
      <c r="CY22" s="394">
        <v>29</v>
      </c>
      <c r="CZ22" s="6">
        <v>3792.3076923076924</v>
      </c>
      <c r="DA22" s="394">
        <v>6902</v>
      </c>
      <c r="DB22" s="394">
        <v>35</v>
      </c>
      <c r="DC22" s="6">
        <v>4017.7125506072875</v>
      </c>
      <c r="DD22" s="394">
        <v>7939</v>
      </c>
      <c r="DE22" s="395">
        <v>38</v>
      </c>
      <c r="DF22" s="7">
        <v>212.50537172324883</v>
      </c>
      <c r="DG22" s="394">
        <v>1978</v>
      </c>
      <c r="DH22" s="394">
        <v>179</v>
      </c>
      <c r="DI22" s="5">
        <v>231.18279569892474</v>
      </c>
      <c r="DJ22" s="394">
        <v>2236</v>
      </c>
      <c r="DK22" s="394">
        <v>186</v>
      </c>
      <c r="DL22" s="5">
        <v>231.58756137479543</v>
      </c>
      <c r="DM22" s="394">
        <v>2264</v>
      </c>
      <c r="DN22" s="394">
        <v>188</v>
      </c>
      <c r="DO22" s="5">
        <v>239.23494983277592</v>
      </c>
      <c r="DP22" s="394">
        <v>2289</v>
      </c>
      <c r="DQ22" s="394">
        <v>184</v>
      </c>
      <c r="DR22" s="5">
        <v>362.07264957264954</v>
      </c>
      <c r="DS22" s="394">
        <v>3389</v>
      </c>
      <c r="DT22" s="394">
        <v>180</v>
      </c>
      <c r="DU22" s="6">
        <v>393.47450302506485</v>
      </c>
      <c r="DV22" s="394">
        <v>3642</v>
      </c>
      <c r="DW22" s="394">
        <v>178</v>
      </c>
      <c r="DX22" s="6">
        <v>435.13689700130374</v>
      </c>
      <c r="DY22" s="394">
        <v>4005</v>
      </c>
      <c r="DZ22" s="399">
        <v>177</v>
      </c>
      <c r="EA22" s="396">
        <v>86.473429951690818</v>
      </c>
      <c r="EB22" s="397">
        <v>84.93150684931507</v>
      </c>
      <c r="EC22" s="397">
        <v>85.067873303167417</v>
      </c>
      <c r="ED22" s="397">
        <v>86.3849765258216</v>
      </c>
      <c r="EE22" s="397">
        <v>86.124401913875602</v>
      </c>
      <c r="EF22" s="397">
        <v>83.568075117370881</v>
      </c>
      <c r="EG22" s="398">
        <v>82.325581395348834</v>
      </c>
      <c r="EH22" s="397">
        <v>81.066666666666663</v>
      </c>
      <c r="EI22" s="397">
        <v>78.666666666666671</v>
      </c>
      <c r="EJ22" s="397">
        <v>74</v>
      </c>
      <c r="EK22" s="398">
        <v>71.666666666666671</v>
      </c>
      <c r="EL22" s="397">
        <v>91.8</v>
      </c>
      <c r="EM22" s="397">
        <v>94.1</v>
      </c>
      <c r="EN22" s="397">
        <v>93.9</v>
      </c>
      <c r="EO22" s="397">
        <v>94.4</v>
      </c>
      <c r="EP22" s="397">
        <v>92.7</v>
      </c>
      <c r="EQ22" s="398">
        <v>93.5</v>
      </c>
      <c r="ER22" s="445">
        <v>759.88</v>
      </c>
      <c r="ES22" s="445">
        <v>788.07</v>
      </c>
      <c r="ET22" s="445">
        <v>837.69</v>
      </c>
      <c r="EU22" s="445">
        <v>870</v>
      </c>
      <c r="EV22" s="445">
        <v>791.73</v>
      </c>
      <c r="EW22" s="446">
        <v>813.57</v>
      </c>
      <c r="EX22" s="397">
        <v>547</v>
      </c>
      <c r="EY22" s="397">
        <v>790</v>
      </c>
      <c r="EZ22" s="397">
        <v>639</v>
      </c>
      <c r="FA22" s="397">
        <v>611</v>
      </c>
      <c r="FB22" s="397">
        <v>507</v>
      </c>
      <c r="FC22" s="398">
        <v>661</v>
      </c>
      <c r="FD22" s="397">
        <v>592</v>
      </c>
      <c r="FE22" s="397">
        <v>664</v>
      </c>
      <c r="FF22" s="397">
        <v>782</v>
      </c>
      <c r="FG22" s="397">
        <v>693</v>
      </c>
      <c r="FH22" s="397">
        <v>818</v>
      </c>
      <c r="FI22" s="398">
        <v>702</v>
      </c>
      <c r="FJ22" s="397">
        <v>675</v>
      </c>
      <c r="FK22" s="397">
        <v>701</v>
      </c>
      <c r="FL22" s="397">
        <v>788</v>
      </c>
      <c r="FM22" s="397">
        <v>790</v>
      </c>
      <c r="FN22" s="397">
        <v>748</v>
      </c>
      <c r="FO22" s="398">
        <v>654</v>
      </c>
      <c r="FP22" s="397">
        <v>830</v>
      </c>
      <c r="FQ22" s="397">
        <v>852</v>
      </c>
      <c r="FR22" s="397">
        <v>888</v>
      </c>
      <c r="FS22" s="397">
        <v>944</v>
      </c>
      <c r="FT22" s="397">
        <v>821</v>
      </c>
      <c r="FU22" s="398">
        <v>870</v>
      </c>
      <c r="FV22" s="397">
        <v>1017</v>
      </c>
      <c r="FW22" s="397">
        <v>997</v>
      </c>
      <c r="FX22" s="397">
        <v>1024</v>
      </c>
      <c r="FY22" s="397">
        <v>1048</v>
      </c>
      <c r="FZ22" s="397">
        <v>939</v>
      </c>
      <c r="GA22" s="398">
        <v>1061</v>
      </c>
      <c r="GB22" s="397">
        <v>72.211155378486055</v>
      </c>
      <c r="GC22" s="398" t="s">
        <v>26</v>
      </c>
      <c r="GD22" s="397">
        <v>66.151046405823479</v>
      </c>
      <c r="GE22" s="398" t="s">
        <v>26</v>
      </c>
      <c r="GF22" s="397">
        <v>60.30204962243797</v>
      </c>
      <c r="GG22" s="398" t="s">
        <v>26</v>
      </c>
      <c r="GH22" s="397">
        <v>65.73705179282868</v>
      </c>
      <c r="GI22" s="398" t="s">
        <v>26</v>
      </c>
      <c r="GJ22" s="397">
        <v>61.18181818181818</v>
      </c>
      <c r="GK22" s="398" t="s">
        <v>26</v>
      </c>
      <c r="GL22" s="397">
        <v>52.535059331175837</v>
      </c>
      <c r="GM22" s="398" t="s">
        <v>26</v>
      </c>
      <c r="GN22" s="397">
        <v>76.494023904382473</v>
      </c>
      <c r="GO22" s="398" t="s">
        <v>26</v>
      </c>
      <c r="GP22" s="397">
        <v>70.090909090909093</v>
      </c>
      <c r="GQ22" s="398" t="s">
        <v>26</v>
      </c>
      <c r="GR22" s="397">
        <v>60.194174757281552</v>
      </c>
      <c r="GS22" s="398" t="s">
        <v>26</v>
      </c>
      <c r="GT22" s="397">
        <v>67.529880478087648</v>
      </c>
      <c r="GU22" s="398" t="s">
        <v>26</v>
      </c>
      <c r="GV22" s="397">
        <v>59.636363636363633</v>
      </c>
      <c r="GW22" s="398" t="s">
        <v>26</v>
      </c>
      <c r="GX22" s="397">
        <v>50.161812297734635</v>
      </c>
      <c r="GY22" s="400" t="s">
        <v>26</v>
      </c>
      <c r="GZ22" s="396">
        <v>76.84210526315789</v>
      </c>
      <c r="HA22" s="397">
        <v>73.255813953488371</v>
      </c>
      <c r="HB22" s="397">
        <v>75.831485587583146</v>
      </c>
      <c r="HC22" s="400">
        <v>82.537834691501743</v>
      </c>
      <c r="HD22" s="396">
        <v>92.592592592592595</v>
      </c>
      <c r="HE22" s="397">
        <v>94.339622641509436</v>
      </c>
      <c r="HF22" s="397">
        <v>96.226415094339629</v>
      </c>
      <c r="HG22" s="397">
        <v>100</v>
      </c>
      <c r="HH22" s="397">
        <v>98.245614035087712</v>
      </c>
      <c r="HI22" s="397">
        <v>96.428571428571431</v>
      </c>
      <c r="HJ22" s="398">
        <v>90.566037735849065</v>
      </c>
      <c r="HK22" s="401">
        <v>93.9</v>
      </c>
      <c r="HL22" s="397">
        <v>94.2</v>
      </c>
      <c r="HM22" s="397">
        <v>94.1</v>
      </c>
      <c r="HN22" s="400">
        <v>94</v>
      </c>
      <c r="HO22" s="396">
        <v>90.037308632445644</v>
      </c>
      <c r="HP22" s="397">
        <v>90.761894858806585</v>
      </c>
      <c r="HQ22" s="397">
        <v>0</v>
      </c>
      <c r="HR22" s="397">
        <v>96.033540111449895</v>
      </c>
      <c r="HS22" s="397">
        <v>0</v>
      </c>
      <c r="HT22" s="398">
        <v>91.341828202652096</v>
      </c>
      <c r="HU22" s="397">
        <v>37.347811780190852</v>
      </c>
      <c r="HV22" s="397">
        <v>38</v>
      </c>
      <c r="HW22" s="397">
        <v>35.799999999999997</v>
      </c>
      <c r="HX22" s="400">
        <v>33.096531550355202</v>
      </c>
      <c r="HY22" s="396">
        <v>135.26570048309179</v>
      </c>
      <c r="HZ22" s="397">
        <v>212.66968325791854</v>
      </c>
      <c r="IA22" s="397">
        <v>0</v>
      </c>
      <c r="IB22" s="397">
        <v>100.47846889952153</v>
      </c>
      <c r="IC22" s="398">
        <v>51.162790697674417</v>
      </c>
      <c r="ID22" s="397">
        <v>91</v>
      </c>
      <c r="IE22" s="398">
        <v>89.8</v>
      </c>
      <c r="IF22" s="396">
        <v>3.1914893617021276</v>
      </c>
      <c r="IG22" s="397">
        <v>8.2191780821917799</v>
      </c>
      <c r="IH22" s="397">
        <v>1.5151515151515151</v>
      </c>
      <c r="II22" s="397">
        <v>4.5977011494252871</v>
      </c>
      <c r="IJ22" s="397">
        <v>8.2474226804123703</v>
      </c>
      <c r="IK22" s="396">
        <v>36.71</v>
      </c>
      <c r="IL22" s="397">
        <v>35.159999999999997</v>
      </c>
      <c r="IM22" s="397">
        <v>33.94</v>
      </c>
      <c r="IN22" s="397">
        <v>25.35</v>
      </c>
      <c r="IO22" s="397">
        <v>31.1</v>
      </c>
      <c r="IP22" s="397">
        <v>23.94</v>
      </c>
      <c r="IQ22" s="398">
        <v>25.116279069767444</v>
      </c>
      <c r="IR22" s="7">
        <v>4.5792550172051092</v>
      </c>
      <c r="IS22" s="394">
        <v>10675</v>
      </c>
      <c r="IT22" s="394">
        <v>233116.52135319059</v>
      </c>
      <c r="IU22" s="5">
        <v>4.5376261932155257</v>
      </c>
      <c r="IV22" s="394">
        <v>10458</v>
      </c>
      <c r="IW22" s="394">
        <v>230472.92911955543</v>
      </c>
      <c r="IX22" s="5">
        <v>4.6123112985059072</v>
      </c>
      <c r="IY22" s="394">
        <v>10888</v>
      </c>
      <c r="IZ22" s="394">
        <v>236063.85812525303</v>
      </c>
      <c r="JA22" s="5">
        <v>4.7288319276256887</v>
      </c>
      <c r="JB22" s="394">
        <v>10036</v>
      </c>
      <c r="JC22" s="394">
        <v>212230</v>
      </c>
      <c r="JD22" s="5">
        <v>4.2878898663847504</v>
      </c>
      <c r="JE22" s="394">
        <v>9207</v>
      </c>
      <c r="JF22" s="394">
        <v>214721</v>
      </c>
      <c r="JG22" s="6">
        <v>4.4945835425783773</v>
      </c>
      <c r="JH22" s="394">
        <v>10024</v>
      </c>
      <c r="JI22" s="394">
        <v>223024</v>
      </c>
      <c r="JJ22" s="6">
        <v>4.5380285191696412</v>
      </c>
      <c r="JK22" s="394">
        <v>10222</v>
      </c>
      <c r="JL22" s="395">
        <v>225252</v>
      </c>
      <c r="JM22" s="7">
        <v>27906.976744186046</v>
      </c>
      <c r="JN22" s="394">
        <v>2448</v>
      </c>
      <c r="JO22" s="394">
        <v>87720</v>
      </c>
      <c r="JP22" s="5">
        <v>29509.511803804722</v>
      </c>
      <c r="JQ22" s="394">
        <v>2575</v>
      </c>
      <c r="JR22" s="394">
        <v>87260</v>
      </c>
      <c r="JS22" s="5">
        <v>27370.573673447419</v>
      </c>
      <c r="JT22" s="394">
        <v>2543</v>
      </c>
      <c r="JU22" s="394">
        <v>92910</v>
      </c>
      <c r="JV22" s="5">
        <v>26210.916799152095</v>
      </c>
      <c r="JW22" s="394">
        <v>2473</v>
      </c>
      <c r="JX22" s="394">
        <v>94350</v>
      </c>
      <c r="JY22" s="5">
        <v>26649.076517150395</v>
      </c>
      <c r="JZ22" s="394">
        <v>2525</v>
      </c>
      <c r="KA22" s="394">
        <v>94750</v>
      </c>
      <c r="KB22" s="6">
        <v>27609.674379646109</v>
      </c>
      <c r="KC22" s="394">
        <v>2637</v>
      </c>
      <c r="KD22" s="394">
        <v>95510</v>
      </c>
      <c r="KE22" s="6" t="e">
        <v>#N/A</v>
      </c>
      <c r="KF22" s="394" t="e">
        <v>#N/A</v>
      </c>
      <c r="KG22" s="395">
        <v>96070</v>
      </c>
      <c r="KH22" s="402">
        <v>40.462427745664741</v>
      </c>
      <c r="KI22" s="6">
        <v>41.573033707865171</v>
      </c>
      <c r="KJ22" s="6">
        <v>43.732590529247908</v>
      </c>
      <c r="KK22" s="6">
        <v>45.086705202312139</v>
      </c>
      <c r="KL22" s="6">
        <v>49.696969696969695</v>
      </c>
      <c r="KM22" s="6">
        <v>50.561797752808992</v>
      </c>
      <c r="KN22" s="18">
        <v>51.912568306010932</v>
      </c>
      <c r="KO22" s="6">
        <v>9.0592334494773468</v>
      </c>
      <c r="KP22" s="18">
        <v>7.7513966480446896</v>
      </c>
      <c r="KQ22" s="402">
        <v>13.834312987867959</v>
      </c>
      <c r="KR22" s="6">
        <v>14.052763994688657</v>
      </c>
      <c r="KS22" s="6">
        <v>11.575461254612547</v>
      </c>
      <c r="KT22" s="6">
        <v>12.519307895038386</v>
      </c>
      <c r="KU22" s="6">
        <v>10.440847249397097</v>
      </c>
      <c r="KV22" s="6">
        <v>9.7071941795833521</v>
      </c>
      <c r="KW22" s="18">
        <v>10.639320029563931</v>
      </c>
      <c r="KX22" s="402">
        <v>9.2056201334854375</v>
      </c>
      <c r="KY22" s="6">
        <v>7.9682165979988229</v>
      </c>
      <c r="KZ22" s="6">
        <v>6.5520001872615339</v>
      </c>
      <c r="LA22" s="6">
        <v>6.747878787878788</v>
      </c>
      <c r="LB22" s="6">
        <v>7.0230582524271847</v>
      </c>
      <c r="LC22" s="6">
        <v>5.8807785888077859</v>
      </c>
      <c r="LD22" s="18">
        <v>5.8696485550957824</v>
      </c>
      <c r="LE22" s="402">
        <v>9.9101703676175283</v>
      </c>
      <c r="LF22" s="6">
        <v>9.888638738615942</v>
      </c>
      <c r="LG22" s="6">
        <v>10.800225915147802</v>
      </c>
      <c r="LH22" s="6">
        <v>10.240316205533597</v>
      </c>
      <c r="LI22" s="6">
        <v>11.882825040128411</v>
      </c>
      <c r="LJ22" s="6">
        <v>11.885623510722796</v>
      </c>
      <c r="LK22" s="18">
        <v>10.982149394098355</v>
      </c>
      <c r="LL22" s="402">
        <v>96.950413135408098</v>
      </c>
      <c r="LM22" s="6">
        <v>97.277770217661995</v>
      </c>
      <c r="LN22" s="6">
        <v>95.56027302580425</v>
      </c>
      <c r="LO22" s="6">
        <v>95.098483918818246</v>
      </c>
      <c r="LP22" s="6">
        <v>94.40896786727599</v>
      </c>
      <c r="LQ22" s="6">
        <v>95.598137642528044</v>
      </c>
      <c r="LR22" s="18">
        <v>95.888235849750529</v>
      </c>
      <c r="LS22" s="402">
        <v>88.98723446693927</v>
      </c>
      <c r="LT22" s="6">
        <v>85.787426022380203</v>
      </c>
      <c r="LU22" s="6">
        <v>81.851149225031293</v>
      </c>
      <c r="LV22" s="6">
        <v>86.880233443288503</v>
      </c>
      <c r="LW22" s="6">
        <v>88.024668135647872</v>
      </c>
      <c r="LX22" s="6">
        <v>89.795193883123986</v>
      </c>
      <c r="LY22" s="18">
        <v>90.163164189304638</v>
      </c>
      <c r="LZ22" s="7">
        <v>18.415025854494651</v>
      </c>
      <c r="MA22" s="394">
        <v>7671</v>
      </c>
      <c r="MB22" s="394">
        <v>416562</v>
      </c>
      <c r="MC22" s="5">
        <v>19.062846461851404</v>
      </c>
      <c r="MD22" s="394">
        <v>8322</v>
      </c>
      <c r="ME22" s="394">
        <v>436556</v>
      </c>
      <c r="MF22" s="5">
        <v>23.575353687834244</v>
      </c>
      <c r="MG22" s="394">
        <v>10245</v>
      </c>
      <c r="MH22" s="394">
        <v>434564</v>
      </c>
      <c r="MI22" s="5">
        <v>20.970151071135753</v>
      </c>
      <c r="MJ22" s="394">
        <v>10333</v>
      </c>
      <c r="MK22" s="394">
        <v>492748</v>
      </c>
      <c r="ML22" s="5">
        <v>21.977401602462237</v>
      </c>
      <c r="MM22" s="394">
        <v>10511</v>
      </c>
      <c r="MN22" s="394">
        <v>478264</v>
      </c>
      <c r="MO22" s="6">
        <v>22.183931862547301</v>
      </c>
      <c r="MP22" s="394">
        <v>10171</v>
      </c>
      <c r="MQ22" s="394">
        <v>458485</v>
      </c>
      <c r="MR22" s="6">
        <v>21.473583395777354</v>
      </c>
      <c r="MS22" s="394">
        <v>10798</v>
      </c>
      <c r="MT22" s="395">
        <v>502850.4</v>
      </c>
      <c r="MU22" s="7">
        <v>2.9497333117827704</v>
      </c>
      <c r="MV22" s="394">
        <v>1095</v>
      </c>
      <c r="MW22" s="394">
        <v>37122</v>
      </c>
      <c r="MX22" s="5">
        <v>2.8524242066768903</v>
      </c>
      <c r="MY22" s="394">
        <v>1209</v>
      </c>
      <c r="MZ22" s="394">
        <v>42385</v>
      </c>
      <c r="NA22" s="5">
        <v>2.2976931526913216</v>
      </c>
      <c r="NB22" s="394">
        <v>1004</v>
      </c>
      <c r="NC22" s="394">
        <v>43696</v>
      </c>
      <c r="ND22" s="5">
        <v>3.6525901404670305</v>
      </c>
      <c r="NE22" s="394">
        <v>1633</v>
      </c>
      <c r="NF22" s="394">
        <v>44708</v>
      </c>
      <c r="NG22" s="5">
        <v>4.0332602752107007</v>
      </c>
      <c r="NH22" s="394">
        <v>1785</v>
      </c>
      <c r="NI22" s="394">
        <v>44257</v>
      </c>
      <c r="NJ22" s="6">
        <v>4.4147437026598553</v>
      </c>
      <c r="NK22" s="394">
        <v>2005</v>
      </c>
      <c r="NL22" s="394">
        <v>45416</v>
      </c>
      <c r="NM22" s="6">
        <v>13.530765556472273</v>
      </c>
      <c r="NN22" s="394">
        <v>6232</v>
      </c>
      <c r="NO22" s="395">
        <v>46058</v>
      </c>
      <c r="NP22" s="402">
        <v>38.440616500453309</v>
      </c>
      <c r="NQ22" s="6">
        <v>39.836924868957482</v>
      </c>
      <c r="NR22" s="6">
        <v>39.813736903376018</v>
      </c>
      <c r="NS22" s="6">
        <v>41.531823085221141</v>
      </c>
      <c r="NT22" s="6">
        <v>43.38747099767982</v>
      </c>
      <c r="NU22" s="6">
        <v>43.483412322274887</v>
      </c>
      <c r="NV22" s="18">
        <v>44.538834951456316</v>
      </c>
      <c r="NW22" s="6">
        <v>52.300000000000004</v>
      </c>
      <c r="NX22" s="6">
        <v>53</v>
      </c>
      <c r="NY22" s="6">
        <v>45.666666666666664</v>
      </c>
      <c r="NZ22" s="18" t="s">
        <v>26</v>
      </c>
      <c r="OA22" s="6">
        <v>75.180599999999998</v>
      </c>
      <c r="OB22" s="6">
        <v>78.350742985188532</v>
      </c>
      <c r="OC22" s="18" t="s">
        <v>26</v>
      </c>
      <c r="OD22" s="6">
        <v>73.282600000000002</v>
      </c>
      <c r="OE22" s="6">
        <v>85.878194963082123</v>
      </c>
      <c r="OF22" s="18" t="s">
        <v>26</v>
      </c>
      <c r="OG22" s="7">
        <v>283.74811463046757</v>
      </c>
      <c r="OH22" s="394">
        <v>7525</v>
      </c>
      <c r="OI22" s="394">
        <v>510</v>
      </c>
      <c r="OJ22" s="5">
        <v>276.69683257918552</v>
      </c>
      <c r="OK22" s="394">
        <v>7338</v>
      </c>
      <c r="OL22" s="394">
        <v>510</v>
      </c>
      <c r="OM22" s="5">
        <v>295.37721893491124</v>
      </c>
      <c r="ON22" s="394">
        <v>7987</v>
      </c>
      <c r="OO22" s="394">
        <v>520</v>
      </c>
      <c r="OP22" s="5">
        <v>285.14957264957263</v>
      </c>
      <c r="OQ22" s="394">
        <v>8007</v>
      </c>
      <c r="OR22" s="394">
        <v>540</v>
      </c>
      <c r="OS22" s="5">
        <v>298.62637362637366</v>
      </c>
      <c r="OT22" s="394">
        <v>7609</v>
      </c>
      <c r="OU22" s="394">
        <v>490</v>
      </c>
      <c r="OV22" s="6">
        <v>314.40261865793781</v>
      </c>
      <c r="OW22" s="394">
        <v>7684</v>
      </c>
      <c r="OX22" s="394">
        <v>470</v>
      </c>
      <c r="OY22" s="6">
        <v>294.52991452991449</v>
      </c>
      <c r="OZ22" s="394">
        <v>6892</v>
      </c>
      <c r="PA22" s="395">
        <v>450</v>
      </c>
      <c r="PB22" s="7">
        <v>2.0833425827676377</v>
      </c>
      <c r="PC22" s="394">
        <v>1877</v>
      </c>
      <c r="PD22" s="394">
        <v>900956</v>
      </c>
      <c r="PE22" s="5">
        <v>2.2051549352707775</v>
      </c>
      <c r="PF22" s="394">
        <v>2073</v>
      </c>
      <c r="PG22" s="394">
        <v>940070</v>
      </c>
      <c r="PH22" s="5">
        <v>2.4085364885337781</v>
      </c>
      <c r="PI22" s="394">
        <v>2275</v>
      </c>
      <c r="PJ22" s="394">
        <v>944557</v>
      </c>
      <c r="PK22" s="5">
        <v>2.1801292589226984</v>
      </c>
      <c r="PL22" s="394">
        <v>2224</v>
      </c>
      <c r="PM22" s="394">
        <v>1020123</v>
      </c>
      <c r="PN22" s="5">
        <v>2.0759117604871369</v>
      </c>
      <c r="PO22" s="394">
        <v>2113</v>
      </c>
      <c r="PP22" s="394">
        <v>1017866</v>
      </c>
      <c r="PQ22" s="6">
        <v>1.8210935537871966</v>
      </c>
      <c r="PR22" s="394">
        <v>1907</v>
      </c>
      <c r="PS22" s="394">
        <v>1047173</v>
      </c>
      <c r="PT22" s="6">
        <v>1.9440817101654133</v>
      </c>
      <c r="PU22" s="394">
        <v>1986</v>
      </c>
      <c r="PV22" s="395">
        <v>1021562</v>
      </c>
      <c r="PW22" s="7">
        <v>2.7472609243059667</v>
      </c>
      <c r="PX22" s="394">
        <v>1846</v>
      </c>
      <c r="PY22" s="394">
        <v>671942</v>
      </c>
      <c r="PZ22" s="5">
        <v>2.7031722022379556</v>
      </c>
      <c r="QA22" s="394">
        <v>1914</v>
      </c>
      <c r="QB22" s="394">
        <v>708057</v>
      </c>
      <c r="QC22" s="5">
        <v>2.9069208953966608</v>
      </c>
      <c r="QD22" s="394">
        <v>1967</v>
      </c>
      <c r="QE22" s="394">
        <v>676661</v>
      </c>
      <c r="QF22" s="5">
        <v>1.7429389861216533</v>
      </c>
      <c r="QG22" s="394">
        <v>1899</v>
      </c>
      <c r="QH22" s="394">
        <v>1089539</v>
      </c>
      <c r="QI22" s="5">
        <v>1.9432901491077976</v>
      </c>
      <c r="QJ22" s="394">
        <v>1749</v>
      </c>
      <c r="QK22" s="394">
        <v>900020</v>
      </c>
      <c r="QL22" s="6">
        <v>1.8693717575629047</v>
      </c>
      <c r="QM22" s="394">
        <v>1904</v>
      </c>
      <c r="QN22" s="394">
        <v>1018524</v>
      </c>
      <c r="QO22" s="6">
        <v>1.3958038432618598</v>
      </c>
      <c r="QP22" s="394">
        <v>1628</v>
      </c>
      <c r="QQ22" s="395">
        <v>1166353</v>
      </c>
      <c r="QR22" s="7">
        <v>3.2759918588117212</v>
      </c>
      <c r="QS22" s="394">
        <v>235</v>
      </c>
      <c r="QT22" s="394">
        <v>71734</v>
      </c>
      <c r="QU22" s="5">
        <v>3.2195289471424893</v>
      </c>
      <c r="QV22" s="394">
        <v>225</v>
      </c>
      <c r="QW22" s="394">
        <v>69886</v>
      </c>
      <c r="QX22" s="5">
        <v>3.8118073807657429</v>
      </c>
      <c r="QY22" s="394">
        <v>248</v>
      </c>
      <c r="QZ22" s="394">
        <v>65061</v>
      </c>
      <c r="RA22" s="5">
        <v>2.7170376155147729</v>
      </c>
      <c r="RB22" s="394">
        <v>167</v>
      </c>
      <c r="RC22" s="394">
        <v>61464</v>
      </c>
      <c r="RD22" s="5">
        <v>2.0677874674098713</v>
      </c>
      <c r="RE22" s="394">
        <v>138</v>
      </c>
      <c r="RF22" s="394">
        <v>66738</v>
      </c>
      <c r="RG22" s="6">
        <v>2.2246722053785879</v>
      </c>
      <c r="RH22" s="394">
        <v>113</v>
      </c>
      <c r="RI22" s="394">
        <v>50794</v>
      </c>
      <c r="RJ22" s="6">
        <v>1.849112426035503</v>
      </c>
      <c r="RK22" s="394">
        <v>105</v>
      </c>
      <c r="RL22" s="395">
        <v>56784</v>
      </c>
      <c r="RM22" s="7">
        <v>21317.82945736434</v>
      </c>
      <c r="RN22" s="394">
        <v>1870</v>
      </c>
      <c r="RO22" s="394">
        <v>87720</v>
      </c>
      <c r="RP22" s="5">
        <v>19447.627779051112</v>
      </c>
      <c r="RQ22" s="394">
        <v>1697</v>
      </c>
      <c r="RR22" s="394">
        <v>87260</v>
      </c>
      <c r="RS22" s="5">
        <v>19707.243569045313</v>
      </c>
      <c r="RT22" s="394">
        <v>1831</v>
      </c>
      <c r="RU22" s="394">
        <v>92910</v>
      </c>
      <c r="RV22" s="5">
        <v>14403.815580286169</v>
      </c>
      <c r="RW22" s="394">
        <v>1359</v>
      </c>
      <c r="RX22" s="394">
        <v>94350</v>
      </c>
      <c r="RY22" s="5">
        <v>10891.820580474934</v>
      </c>
      <c r="RZ22" s="394">
        <v>1032</v>
      </c>
      <c r="SA22" s="394">
        <v>94750</v>
      </c>
      <c r="SB22" s="6">
        <v>12532.719087006595</v>
      </c>
      <c r="SC22" s="394">
        <v>1197</v>
      </c>
      <c r="SD22" s="394">
        <v>95510</v>
      </c>
      <c r="SE22" s="6">
        <v>13615.072343083168</v>
      </c>
      <c r="SF22" s="394">
        <v>1308</v>
      </c>
      <c r="SG22" s="395">
        <v>96070</v>
      </c>
      <c r="SH22" s="402">
        <v>84.63333333333334</v>
      </c>
      <c r="SI22" s="6">
        <v>80.666666666666671</v>
      </c>
      <c r="SJ22" s="6">
        <v>73.666666666666671</v>
      </c>
      <c r="SK22" s="18">
        <v>72.666666666666671</v>
      </c>
      <c r="SL22" s="402">
        <v>90.433333333333337</v>
      </c>
      <c r="SM22" s="6">
        <v>93</v>
      </c>
      <c r="SN22" s="6">
        <v>89.666666666666671</v>
      </c>
      <c r="SO22" s="18">
        <v>87.666666666666671</v>
      </c>
      <c r="SP22" s="402">
        <v>58.817204301075265</v>
      </c>
      <c r="SQ22" s="6">
        <v>59</v>
      </c>
      <c r="SR22" s="6">
        <v>53</v>
      </c>
      <c r="SS22" s="18">
        <v>51.333333333333336</v>
      </c>
      <c r="ST22" s="402">
        <v>79.2</v>
      </c>
      <c r="SU22" s="6">
        <v>78</v>
      </c>
      <c r="SV22" s="6">
        <v>74.666666666666671</v>
      </c>
      <c r="SW22" s="18">
        <v>73</v>
      </c>
      <c r="SX22" s="7">
        <v>72.847533632286996</v>
      </c>
      <c r="SY22" s="394">
        <v>3249</v>
      </c>
      <c r="SZ22" s="394">
        <v>44600</v>
      </c>
      <c r="TA22" s="5">
        <v>68.986472799297758</v>
      </c>
      <c r="TB22" s="394">
        <v>3065</v>
      </c>
      <c r="TC22" s="394">
        <v>44429</v>
      </c>
      <c r="TD22" s="5">
        <v>76.919496357669843</v>
      </c>
      <c r="TE22" s="394">
        <v>3305</v>
      </c>
      <c r="TF22" s="394">
        <v>42967</v>
      </c>
      <c r="TG22" s="5">
        <v>70.247574294043417</v>
      </c>
      <c r="TH22" s="394">
        <v>3229</v>
      </c>
      <c r="TI22" s="394">
        <v>45966</v>
      </c>
      <c r="TJ22" s="5">
        <v>65.551117348591177</v>
      </c>
      <c r="TK22" s="394">
        <v>3036</v>
      </c>
      <c r="TL22" s="395">
        <v>46315</v>
      </c>
      <c r="TM22" s="7">
        <v>58.975492820071217</v>
      </c>
      <c r="TN22" s="394">
        <v>2534</v>
      </c>
      <c r="TO22" s="394">
        <v>42967</v>
      </c>
      <c r="TP22" s="5">
        <v>53.691859200278472</v>
      </c>
      <c r="TQ22" s="394">
        <v>2468</v>
      </c>
      <c r="TR22" s="394">
        <v>45966</v>
      </c>
      <c r="TS22" s="5">
        <v>54.21569685846918</v>
      </c>
      <c r="TT22" s="394">
        <v>2511</v>
      </c>
      <c r="TU22" s="394">
        <v>46315</v>
      </c>
      <c r="TV22" s="5">
        <v>52.826793082257922</v>
      </c>
      <c r="TW22" s="394">
        <v>2407</v>
      </c>
      <c r="TX22" s="394">
        <v>45564</v>
      </c>
      <c r="TY22" s="5">
        <v>49.255715624523248</v>
      </c>
      <c r="TZ22" s="394">
        <v>2260</v>
      </c>
      <c r="UA22" s="395">
        <v>45883</v>
      </c>
      <c r="UB22" s="7">
        <v>106.09865470852017</v>
      </c>
      <c r="UC22" s="394">
        <v>4732</v>
      </c>
      <c r="UD22" s="394">
        <v>44600</v>
      </c>
      <c r="UE22" s="5">
        <v>118.30110963559837</v>
      </c>
      <c r="UF22" s="394">
        <v>5256</v>
      </c>
      <c r="UG22" s="394">
        <v>44429</v>
      </c>
      <c r="UH22" s="5">
        <v>122.65226801964297</v>
      </c>
      <c r="UI22" s="394">
        <v>5270</v>
      </c>
      <c r="UJ22" s="394">
        <v>42967</v>
      </c>
      <c r="UK22" s="5">
        <v>116.80372449201585</v>
      </c>
      <c r="UL22" s="394">
        <v>5369</v>
      </c>
      <c r="UM22" s="394">
        <v>45966</v>
      </c>
      <c r="UN22" s="5">
        <v>121.86116808809241</v>
      </c>
      <c r="UO22" s="394">
        <v>5644</v>
      </c>
      <c r="UP22" s="395">
        <v>46315</v>
      </c>
      <c r="UQ22" s="7">
        <v>96.585751856075603</v>
      </c>
      <c r="UR22" s="394">
        <v>4150</v>
      </c>
      <c r="US22" s="394">
        <v>42967</v>
      </c>
      <c r="UT22" s="5">
        <v>87.760518644215281</v>
      </c>
      <c r="UU22" s="394">
        <v>4034</v>
      </c>
      <c r="UV22" s="394">
        <v>45966</v>
      </c>
      <c r="UW22" s="5">
        <v>88.567418762819813</v>
      </c>
      <c r="UX22" s="394">
        <v>4102</v>
      </c>
      <c r="UY22" s="394">
        <v>46315</v>
      </c>
      <c r="UZ22" s="5">
        <v>93.560705820384513</v>
      </c>
      <c r="VA22" s="394">
        <v>4263</v>
      </c>
      <c r="VB22" s="394">
        <v>45564</v>
      </c>
      <c r="VC22" s="5">
        <v>98.40245842686835</v>
      </c>
      <c r="VD22" s="394">
        <v>4515</v>
      </c>
      <c r="VE22" s="399">
        <v>45883</v>
      </c>
      <c r="VF22" s="7">
        <v>13440.492476060192</v>
      </c>
      <c r="VG22" s="394">
        <v>1179</v>
      </c>
      <c r="VH22" s="394">
        <v>87720</v>
      </c>
      <c r="VI22" s="5">
        <v>9729.5438918175569</v>
      </c>
      <c r="VJ22" s="394">
        <v>849</v>
      </c>
      <c r="VK22" s="394">
        <v>87260</v>
      </c>
      <c r="VL22" s="5">
        <v>7867.8290819072226</v>
      </c>
      <c r="VM22" s="394">
        <v>731</v>
      </c>
      <c r="VN22" s="394">
        <v>92910</v>
      </c>
      <c r="VO22" s="5">
        <v>7270.8002119766834</v>
      </c>
      <c r="VP22" s="394">
        <v>686</v>
      </c>
      <c r="VQ22" s="394">
        <v>94350</v>
      </c>
      <c r="VR22" s="5">
        <v>6849.6042216358837</v>
      </c>
      <c r="VS22" s="394">
        <v>649</v>
      </c>
      <c r="VT22" s="394">
        <v>94750</v>
      </c>
      <c r="VU22" s="5">
        <v>6878.8608522667782</v>
      </c>
      <c r="VV22" s="394">
        <v>657</v>
      </c>
      <c r="VW22" s="394">
        <v>95510</v>
      </c>
      <c r="VX22" s="5">
        <v>7671.4895388779014</v>
      </c>
      <c r="VY22" s="394">
        <v>737</v>
      </c>
      <c r="VZ22" s="395">
        <v>96070</v>
      </c>
      <c r="WA22" s="7">
        <v>97.5</v>
      </c>
      <c r="WB22" s="5">
        <v>97.3</v>
      </c>
      <c r="WC22" s="5">
        <v>99</v>
      </c>
      <c r="WD22" s="5">
        <v>0</v>
      </c>
      <c r="WE22" s="5">
        <v>0</v>
      </c>
      <c r="WF22" s="5">
        <v>0</v>
      </c>
      <c r="WG22" s="18" t="s">
        <v>1737</v>
      </c>
      <c r="WH22" s="7">
        <v>7551.5193179475964</v>
      </c>
      <c r="WI22" s="394">
        <v>11636.891268957246</v>
      </c>
      <c r="WJ22" s="394">
        <v>1541</v>
      </c>
      <c r="WK22" s="5">
        <v>7241.8849440478871</v>
      </c>
      <c r="WL22" s="394">
        <v>11167.710772216245</v>
      </c>
      <c r="WM22" s="394">
        <v>1542.1</v>
      </c>
      <c r="WN22" s="5">
        <v>8912.8890764598818</v>
      </c>
      <c r="WO22" s="394">
        <v>13805.173890528713</v>
      </c>
      <c r="WP22" s="394">
        <v>1548.9</v>
      </c>
      <c r="WQ22" s="5">
        <v>6612.0509102507995</v>
      </c>
      <c r="WR22" s="394">
        <v>10267.060412419236</v>
      </c>
      <c r="WS22" s="394">
        <v>1552.78</v>
      </c>
      <c r="WT22" s="5">
        <v>5914.7676065404912</v>
      </c>
      <c r="WU22" s="394">
        <v>9188</v>
      </c>
      <c r="WV22" s="394">
        <v>1553.4</v>
      </c>
      <c r="WW22" s="5">
        <v>7233.4347716993398</v>
      </c>
      <c r="WX22" s="394">
        <v>11243</v>
      </c>
      <c r="WY22" s="394">
        <v>1554.31</v>
      </c>
      <c r="WZ22" s="5">
        <v>6175.0387467282317</v>
      </c>
      <c r="XA22" s="394">
        <v>9602</v>
      </c>
      <c r="XB22" s="395">
        <v>1554.9700000000003</v>
      </c>
      <c r="XC22" s="7">
        <v>23.508633860514589</v>
      </c>
      <c r="XD22" s="5">
        <v>22.553673204638951</v>
      </c>
      <c r="XE22" s="5">
        <v>22.3</v>
      </c>
      <c r="XF22" s="5">
        <v>19.29</v>
      </c>
      <c r="XG22" s="5">
        <v>20.0493763179417</v>
      </c>
      <c r="XH22" s="5">
        <v>24.49913535648399</v>
      </c>
      <c r="XI22" s="18">
        <v>25.165070000517865</v>
      </c>
      <c r="XJ22" s="7">
        <v>22.506985762515601</v>
      </c>
      <c r="XK22" s="5">
        <v>21.327867586672522</v>
      </c>
      <c r="XL22" s="5">
        <v>18.899999999999999</v>
      </c>
      <c r="XM22" s="5">
        <v>15.87</v>
      </c>
      <c r="XN22" s="5">
        <v>17.666114599088168</v>
      </c>
      <c r="XO22" s="5">
        <v>22.539837782669945</v>
      </c>
      <c r="XP22" s="18">
        <v>22.846251915664084</v>
      </c>
      <c r="XQ22" s="7">
        <v>23.256546704760062</v>
      </c>
      <c r="XR22" s="5">
        <v>23.540588458715739</v>
      </c>
      <c r="XS22" s="5">
        <v>23.3</v>
      </c>
      <c r="XT22" s="5">
        <v>21.48</v>
      </c>
      <c r="XU22" s="5">
        <v>22.244624189200994</v>
      </c>
      <c r="XV22" s="5">
        <v>23.878128985023388</v>
      </c>
      <c r="XW22" s="18">
        <v>21.905687902602885</v>
      </c>
      <c r="XX22" s="7">
        <v>30.533497428509776</v>
      </c>
      <c r="XY22" s="5">
        <v>30.2</v>
      </c>
      <c r="XZ22" s="5">
        <v>31.3</v>
      </c>
      <c r="YA22" s="5">
        <v>32.08</v>
      </c>
      <c r="YB22" s="5">
        <v>33.144897122806853</v>
      </c>
      <c r="YC22" s="5">
        <v>32.685646269540356</v>
      </c>
      <c r="YD22" s="18">
        <v>31.395206085231216</v>
      </c>
      <c r="YE22" s="7">
        <v>27200.182398540812</v>
      </c>
      <c r="YF22" s="394">
        <v>2386</v>
      </c>
      <c r="YG22" s="394">
        <v>87720</v>
      </c>
      <c r="YH22" s="5">
        <v>24341.049736419893</v>
      </c>
      <c r="YI22" s="394">
        <v>2124</v>
      </c>
      <c r="YJ22" s="394">
        <v>87260</v>
      </c>
      <c r="YK22" s="5">
        <v>22946.937896889463</v>
      </c>
      <c r="YL22" s="394">
        <v>2132</v>
      </c>
      <c r="YM22" s="394">
        <v>92910</v>
      </c>
      <c r="YN22" s="5">
        <v>23253.84207737149</v>
      </c>
      <c r="YO22" s="394">
        <v>2194</v>
      </c>
      <c r="YP22" s="394">
        <v>94350</v>
      </c>
      <c r="YQ22" s="5">
        <v>20707.124010554089</v>
      </c>
      <c r="YR22" s="394">
        <v>1962</v>
      </c>
      <c r="YS22" s="394">
        <v>94750</v>
      </c>
      <c r="YT22" s="5">
        <v>20186.367919589571</v>
      </c>
      <c r="YU22" s="394">
        <v>1928</v>
      </c>
      <c r="YV22" s="394">
        <v>95510</v>
      </c>
      <c r="YW22" s="5">
        <v>19995.836369314042</v>
      </c>
      <c r="YX22" s="394">
        <v>1921</v>
      </c>
      <c r="YY22" s="395">
        <v>96070</v>
      </c>
      <c r="YZ22" s="5">
        <v>7361.9631901840494</v>
      </c>
      <c r="ZA22" s="394">
        <v>684</v>
      </c>
      <c r="ZB22" s="394">
        <v>92910</v>
      </c>
      <c r="ZC22" s="5">
        <v>8129.3057763645993</v>
      </c>
      <c r="ZD22" s="394">
        <v>767</v>
      </c>
      <c r="ZE22" s="394">
        <v>94350</v>
      </c>
      <c r="ZF22" s="5">
        <v>6110.8179419525068</v>
      </c>
      <c r="ZG22" s="394">
        <v>579</v>
      </c>
      <c r="ZH22" s="394">
        <v>94750</v>
      </c>
      <c r="ZI22" s="5">
        <v>5224.5838132132758</v>
      </c>
      <c r="ZJ22" s="394">
        <v>499</v>
      </c>
      <c r="ZK22" s="394">
        <v>95510</v>
      </c>
      <c r="ZL22" s="5">
        <v>4954.7205162902055</v>
      </c>
      <c r="ZM22" s="394">
        <v>476</v>
      </c>
      <c r="ZN22" s="395">
        <v>96070</v>
      </c>
      <c r="ZO22" s="5">
        <v>15584.974706705414</v>
      </c>
      <c r="ZP22" s="394">
        <v>1448</v>
      </c>
      <c r="ZQ22" s="394">
        <v>92910</v>
      </c>
      <c r="ZR22" s="5">
        <v>15124.536301006889</v>
      </c>
      <c r="ZS22" s="394">
        <v>1427</v>
      </c>
      <c r="ZT22" s="394">
        <v>94350</v>
      </c>
      <c r="ZU22" s="5">
        <v>14596.306068601583</v>
      </c>
      <c r="ZV22" s="394">
        <v>1383</v>
      </c>
      <c r="ZW22" s="394">
        <v>94750</v>
      </c>
      <c r="ZX22" s="5">
        <v>14961.784106376295</v>
      </c>
      <c r="ZY22" s="394">
        <v>1429</v>
      </c>
      <c r="ZZ22" s="394">
        <v>95510</v>
      </c>
      <c r="AAA22" s="5">
        <v>15041.115853023837</v>
      </c>
      <c r="AAB22" s="394">
        <v>1445</v>
      </c>
      <c r="AAC22" s="395">
        <v>96070</v>
      </c>
      <c r="AAD22" s="7">
        <v>42.397011611509491</v>
      </c>
      <c r="AAE22" s="5">
        <v>44.593919359977527</v>
      </c>
      <c r="AAF22" s="5">
        <v>51.930077831535769</v>
      </c>
      <c r="AAG22" s="5">
        <v>51.382385267707221</v>
      </c>
      <c r="AAH22" s="5">
        <v>54.4</v>
      </c>
      <c r="AAI22" s="5">
        <v>57.422174203907439</v>
      </c>
      <c r="AAJ22" s="18">
        <v>59.071005642581454</v>
      </c>
      <c r="AAK22" s="5">
        <v>85.899999999999991</v>
      </c>
      <c r="AAL22" s="5">
        <v>87.666666666666671</v>
      </c>
      <c r="AAM22" s="5">
        <v>86.666666666666671</v>
      </c>
      <c r="AAN22" s="18">
        <v>87</v>
      </c>
      <c r="AAO22" s="5">
        <v>78.033333333333331</v>
      </c>
      <c r="AAP22" s="5">
        <v>74.333333333333329</v>
      </c>
      <c r="AAQ22" s="5">
        <v>69.333333333333329</v>
      </c>
      <c r="AAR22" s="18">
        <v>66</v>
      </c>
      <c r="AAS22" s="7">
        <v>3.4755178390247909</v>
      </c>
      <c r="AAT22" s="5">
        <v>3.6339979137919274</v>
      </c>
      <c r="AAU22" s="6">
        <v>3.3445158016404832</v>
      </c>
      <c r="AAV22" s="7">
        <v>2.5953973927002374</v>
      </c>
      <c r="AAW22" s="5">
        <v>2.942802653176765</v>
      </c>
      <c r="AAX22" s="5">
        <v>2.4443629716241486</v>
      </c>
      <c r="AAY22" s="6">
        <v>2.4934836636437265</v>
      </c>
      <c r="AAZ22" s="7">
        <v>0.67239665324379549</v>
      </c>
      <c r="ABA22" s="5">
        <v>0.86589861163564219</v>
      </c>
      <c r="ABB22" s="5">
        <v>0.75722374799039893</v>
      </c>
      <c r="ABC22" s="5">
        <v>0.63115566030924708</v>
      </c>
      <c r="ABD22" s="5">
        <v>0.60770529273713936</v>
      </c>
      <c r="ABE22" s="5">
        <v>0.55999750538178827</v>
      </c>
      <c r="ABF22" s="18">
        <v>0.54</v>
      </c>
      <c r="ABG22" s="7">
        <v>77.155616626588795</v>
      </c>
      <c r="ABH22" s="5">
        <v>85.994157071661789</v>
      </c>
      <c r="ABI22" s="5">
        <v>89.068553141317167</v>
      </c>
      <c r="ABJ22" s="5">
        <v>90.325831373866308</v>
      </c>
      <c r="ABK22" s="5">
        <v>94.674457429048402</v>
      </c>
      <c r="ABL22" s="5">
        <v>95.941263817851848</v>
      </c>
      <c r="ABM22" s="18">
        <v>96.009975062344139</v>
      </c>
      <c r="ABN22" s="5">
        <v>98.028139547047445</v>
      </c>
      <c r="ABO22" s="5">
        <v>96.078015687937253</v>
      </c>
      <c r="ABP22" s="18">
        <v>92.607146120807826</v>
      </c>
      <c r="ABQ22" s="5">
        <v>6.164532562302079</v>
      </c>
      <c r="ABR22" s="5">
        <v>6.7026175811870097</v>
      </c>
      <c r="ABS22" s="5">
        <v>6.1495485762790336</v>
      </c>
      <c r="ABT22" s="18">
        <v>6.35</v>
      </c>
      <c r="ABU22" s="7">
        <v>86.946066643765036</v>
      </c>
      <c r="ABV22" s="5">
        <v>94.105516411754593</v>
      </c>
      <c r="ABW22" s="5">
        <v>94.323732524844189</v>
      </c>
      <c r="ABX22" s="5">
        <v>92.408464897547873</v>
      </c>
      <c r="ABY22" s="5">
        <v>100</v>
      </c>
      <c r="ABZ22" s="5">
        <v>95.941263817851848</v>
      </c>
      <c r="ACA22" s="18">
        <v>96.14</v>
      </c>
      <c r="ACB22" s="7">
        <v>89.473684210526315</v>
      </c>
      <c r="ACC22" s="5">
        <v>91.869918699186996</v>
      </c>
      <c r="ACD22" s="5">
        <v>87.44769874476988</v>
      </c>
      <c r="ACE22" s="5">
        <v>93.658536585365866</v>
      </c>
      <c r="ACF22" s="5">
        <v>93.689320388349515</v>
      </c>
      <c r="ACG22" s="5">
        <v>94.117647058823522</v>
      </c>
      <c r="ACH22" s="18">
        <v>94.581280788177338</v>
      </c>
      <c r="ACI22" s="7">
        <v>46.680811539302105</v>
      </c>
      <c r="ACJ22" s="5">
        <v>49.683253805953193</v>
      </c>
      <c r="ACK22" s="5">
        <v>53.456487685195256</v>
      </c>
      <c r="ACL22" s="5">
        <v>32.311695243178328</v>
      </c>
      <c r="ACM22" s="5">
        <v>32.677221828744585</v>
      </c>
      <c r="ACN22" s="5">
        <v>40.803913553238608</v>
      </c>
      <c r="ACO22" s="18">
        <v>41.391075143983933</v>
      </c>
      <c r="ACP22" s="5">
        <v>4.416666666666667</v>
      </c>
      <c r="ACQ22" s="394">
        <v>106</v>
      </c>
      <c r="ACR22" s="394">
        <v>2400</v>
      </c>
      <c r="ACS22" s="5">
        <v>11.227272727272727</v>
      </c>
      <c r="ACT22" s="394">
        <v>247</v>
      </c>
      <c r="ACU22" s="394">
        <v>2200</v>
      </c>
      <c r="ACV22" s="5">
        <v>12.272727272727273</v>
      </c>
      <c r="ACW22" s="394">
        <v>270</v>
      </c>
      <c r="ACX22" s="394">
        <v>2200</v>
      </c>
      <c r="ACY22" s="5">
        <v>2.9499999999999997</v>
      </c>
      <c r="ACZ22" s="394">
        <v>59</v>
      </c>
      <c r="ADA22" s="394">
        <v>2000</v>
      </c>
      <c r="ADB22" s="5">
        <v>4.1500000000000004</v>
      </c>
      <c r="ADC22" s="394">
        <v>83</v>
      </c>
      <c r="ADD22" s="399">
        <v>2000</v>
      </c>
      <c r="ADE22" s="7">
        <v>2547.3941871261004</v>
      </c>
      <c r="ADF22" s="394">
        <v>2483709.3324479479</v>
      </c>
      <c r="ADG22" s="394">
        <v>975</v>
      </c>
      <c r="ADH22" s="5">
        <v>2804.8232624523912</v>
      </c>
      <c r="ADI22" s="394">
        <v>2487878.2337952708</v>
      </c>
      <c r="ADJ22" s="394">
        <v>887</v>
      </c>
      <c r="ADK22" s="5">
        <v>3177.9909675975036</v>
      </c>
      <c r="ADL22" s="394">
        <v>2596418.6205271604</v>
      </c>
      <c r="ADM22" s="394">
        <v>817</v>
      </c>
      <c r="ADN22" s="5">
        <v>2762.0959528313665</v>
      </c>
      <c r="ADO22" s="394">
        <v>2364354.1356236497</v>
      </c>
      <c r="ADP22" s="394">
        <v>856</v>
      </c>
      <c r="ADQ22" s="5">
        <v>2907.4740177439799</v>
      </c>
      <c r="ADR22" s="394">
        <v>2293997</v>
      </c>
      <c r="ADS22" s="394">
        <v>789</v>
      </c>
      <c r="ADT22" s="5">
        <v>3383.0041782729804</v>
      </c>
      <c r="ADU22" s="394">
        <v>2428997</v>
      </c>
      <c r="ADV22" s="394">
        <v>718</v>
      </c>
      <c r="ADW22" s="5">
        <v>3879.1946308724832</v>
      </c>
      <c r="ADX22" s="394">
        <v>2312000</v>
      </c>
      <c r="ADY22" s="395">
        <v>596</v>
      </c>
      <c r="ADZ22" s="7">
        <v>14.541798941798943</v>
      </c>
      <c r="AEA22" s="5">
        <v>11.340225563909774</v>
      </c>
      <c r="AEB22" s="5">
        <v>10.016806722689077</v>
      </c>
      <c r="AEC22" s="5">
        <v>7.6930342384887842</v>
      </c>
      <c r="AED22" s="6">
        <v>6.9486215538847116</v>
      </c>
      <c r="AEE22" s="7">
        <v>25.018835925141907</v>
      </c>
      <c r="AEF22" s="5">
        <v>26.578055791169508</v>
      </c>
      <c r="AEG22" s="5">
        <v>23.541698723906066</v>
      </c>
      <c r="AEH22" s="5">
        <v>22.112556915352808</v>
      </c>
      <c r="AEI22" s="5">
        <v>21.805157012258523</v>
      </c>
      <c r="AEJ22" s="5">
        <v>24.586731496014323</v>
      </c>
      <c r="AEK22" s="18">
        <v>20.117486528993812</v>
      </c>
      <c r="AEL22" s="5">
        <v>13.988978380669776</v>
      </c>
      <c r="AEM22" s="394">
        <v>132</v>
      </c>
      <c r="AEN22" s="394">
        <v>94360</v>
      </c>
      <c r="AEO22" s="5">
        <v>12.662234884457106</v>
      </c>
      <c r="AEP22" s="394">
        <v>120</v>
      </c>
      <c r="AEQ22" s="394">
        <v>94770</v>
      </c>
      <c r="AER22" s="5">
        <v>14.34404774369176</v>
      </c>
      <c r="AES22" s="394">
        <v>137</v>
      </c>
      <c r="AET22" s="394">
        <v>95510</v>
      </c>
      <c r="AEU22" s="5">
        <v>13.739981263661914</v>
      </c>
      <c r="AEV22" s="394">
        <v>132</v>
      </c>
      <c r="AEW22" s="395">
        <v>96070</v>
      </c>
      <c r="AEX22" s="439"/>
    </row>
    <row r="23" spans="1:830" x14ac:dyDescent="0.25">
      <c r="A23" s="383" t="s">
        <v>970</v>
      </c>
      <c r="B23" s="8">
        <v>5313.9754955672879</v>
      </c>
      <c r="C23" s="403">
        <v>53347</v>
      </c>
      <c r="D23" s="403">
        <v>10039</v>
      </c>
      <c r="E23" s="1">
        <v>5407.7824101647802</v>
      </c>
      <c r="F23" s="403">
        <v>54478</v>
      </c>
      <c r="G23" s="403">
        <v>10074</v>
      </c>
      <c r="H23" s="1">
        <v>5058.4280771131989</v>
      </c>
      <c r="I23" s="403">
        <v>51166</v>
      </c>
      <c r="J23" s="403">
        <v>10115</v>
      </c>
      <c r="K23" s="1">
        <v>4812.9688116857487</v>
      </c>
      <c r="L23" s="403">
        <v>48765</v>
      </c>
      <c r="M23" s="403">
        <v>10132</v>
      </c>
      <c r="N23" s="1">
        <v>4607.32421875</v>
      </c>
      <c r="O23" s="403">
        <v>47179</v>
      </c>
      <c r="P23" s="403">
        <v>10240</v>
      </c>
      <c r="Q23" s="2">
        <v>4773.4473709787153</v>
      </c>
      <c r="R23" s="403">
        <v>49114</v>
      </c>
      <c r="S23" s="403">
        <v>10289</v>
      </c>
      <c r="T23" s="2">
        <v>4883.0174229370095</v>
      </c>
      <c r="U23" s="403">
        <v>51008</v>
      </c>
      <c r="V23" s="404">
        <v>10446</v>
      </c>
      <c r="W23" s="8">
        <v>6310.4881814942391</v>
      </c>
      <c r="X23" s="403">
        <v>53128</v>
      </c>
      <c r="Y23" s="403">
        <v>8419</v>
      </c>
      <c r="Z23" s="1">
        <v>6412.5772446383125</v>
      </c>
      <c r="AA23" s="403">
        <v>52923</v>
      </c>
      <c r="AB23" s="403">
        <v>8253</v>
      </c>
      <c r="AC23" s="1">
        <v>6512.5324114088153</v>
      </c>
      <c r="AD23" s="403">
        <v>52745</v>
      </c>
      <c r="AE23" s="403">
        <v>8099</v>
      </c>
      <c r="AF23" s="1">
        <v>6698.7332246331371</v>
      </c>
      <c r="AG23" s="403">
        <v>53409</v>
      </c>
      <c r="AH23" s="403">
        <v>7973</v>
      </c>
      <c r="AI23" s="1">
        <v>6842.9474770938186</v>
      </c>
      <c r="AJ23" s="403">
        <v>53026</v>
      </c>
      <c r="AK23" s="403">
        <v>7749</v>
      </c>
      <c r="AL23" s="2">
        <v>6964.0505662365022</v>
      </c>
      <c r="AM23" s="403">
        <v>52885</v>
      </c>
      <c r="AN23" s="403">
        <v>7594</v>
      </c>
      <c r="AO23" s="2">
        <v>7113.4410002604845</v>
      </c>
      <c r="AP23" s="403">
        <v>54617</v>
      </c>
      <c r="AQ23" s="404">
        <v>7678</v>
      </c>
      <c r="AR23" s="8">
        <v>3950.2024291497974</v>
      </c>
      <c r="AS23" s="403">
        <v>9757</v>
      </c>
      <c r="AT23" s="403">
        <v>2470</v>
      </c>
      <c r="AU23" s="1">
        <v>3786.6935483870966</v>
      </c>
      <c r="AV23" s="403">
        <v>9391</v>
      </c>
      <c r="AW23" s="403">
        <v>2480</v>
      </c>
      <c r="AX23" s="1">
        <v>3442.0396184886281</v>
      </c>
      <c r="AY23" s="403">
        <v>9383</v>
      </c>
      <c r="AZ23" s="403">
        <v>2726</v>
      </c>
      <c r="BA23" s="1">
        <v>3090.6818993216707</v>
      </c>
      <c r="BB23" s="403">
        <v>8657</v>
      </c>
      <c r="BC23" s="403">
        <v>2801</v>
      </c>
      <c r="BD23" s="1">
        <v>4036.0844529750484</v>
      </c>
      <c r="BE23" s="403">
        <v>10514</v>
      </c>
      <c r="BF23" s="403">
        <v>2605</v>
      </c>
      <c r="BG23" s="2">
        <v>4643.781875245194</v>
      </c>
      <c r="BH23" s="403">
        <v>11837</v>
      </c>
      <c r="BI23" s="403">
        <v>2549</v>
      </c>
      <c r="BJ23" s="2">
        <v>4748.3416252072966</v>
      </c>
      <c r="BK23" s="403">
        <v>11453</v>
      </c>
      <c r="BL23" s="404">
        <v>2412</v>
      </c>
      <c r="BM23" s="405">
        <v>45</v>
      </c>
      <c r="BN23" s="406">
        <v>49</v>
      </c>
      <c r="BO23" s="406">
        <v>50</v>
      </c>
      <c r="BP23" s="406">
        <v>54</v>
      </c>
      <c r="BQ23" s="406">
        <v>52</v>
      </c>
      <c r="BR23" s="407">
        <v>60</v>
      </c>
      <c r="BS23" s="405">
        <v>20</v>
      </c>
      <c r="BT23" s="406">
        <v>24</v>
      </c>
      <c r="BU23" s="406">
        <v>23</v>
      </c>
      <c r="BV23" s="406">
        <v>26</v>
      </c>
      <c r="BW23" s="406">
        <v>24</v>
      </c>
      <c r="BX23" s="407">
        <v>32</v>
      </c>
      <c r="BY23" s="405">
        <v>31</v>
      </c>
      <c r="BZ23" s="406">
        <v>32</v>
      </c>
      <c r="CA23" s="406">
        <v>36</v>
      </c>
      <c r="CB23" s="406">
        <v>40</v>
      </c>
      <c r="CC23" s="406">
        <v>39</v>
      </c>
      <c r="CD23" s="407">
        <v>46</v>
      </c>
      <c r="CE23" s="405">
        <v>11</v>
      </c>
      <c r="CF23" s="406">
        <v>12</v>
      </c>
      <c r="CG23" s="406">
        <v>13</v>
      </c>
      <c r="CH23" s="406">
        <v>15</v>
      </c>
      <c r="CI23" s="406">
        <v>13</v>
      </c>
      <c r="CJ23" s="407">
        <v>18</v>
      </c>
      <c r="CK23" s="8">
        <v>2918.0161943319836</v>
      </c>
      <c r="CL23" s="403">
        <v>8649</v>
      </c>
      <c r="CM23" s="403">
        <v>57</v>
      </c>
      <c r="CN23" s="1">
        <v>2895.0189155107191</v>
      </c>
      <c r="CO23" s="403">
        <v>9183</v>
      </c>
      <c r="CP23" s="403">
        <v>61</v>
      </c>
      <c r="CQ23" s="1">
        <v>2954.7337278106506</v>
      </c>
      <c r="CR23" s="403">
        <v>9987</v>
      </c>
      <c r="CS23" s="403">
        <v>65</v>
      </c>
      <c r="CT23" s="1">
        <v>3631.975867269985</v>
      </c>
      <c r="CU23" s="403">
        <v>9632</v>
      </c>
      <c r="CV23" s="403">
        <v>51</v>
      </c>
      <c r="CW23" s="1">
        <v>3379.5355587808417</v>
      </c>
      <c r="CX23" s="403">
        <v>9314</v>
      </c>
      <c r="CY23" s="403">
        <v>53</v>
      </c>
      <c r="CZ23" s="2">
        <v>3037.4837027379399</v>
      </c>
      <c r="DA23" s="403">
        <v>9319</v>
      </c>
      <c r="DB23" s="403">
        <v>59</v>
      </c>
      <c r="DC23" s="2">
        <v>2542.7072927072927</v>
      </c>
      <c r="DD23" s="403">
        <v>10181</v>
      </c>
      <c r="DE23" s="404">
        <v>77</v>
      </c>
      <c r="DF23" s="8">
        <v>190.80871599883008</v>
      </c>
      <c r="DG23" s="403">
        <v>5219</v>
      </c>
      <c r="DH23" s="403">
        <v>526</v>
      </c>
      <c r="DI23" s="1">
        <v>200.61272700428168</v>
      </c>
      <c r="DJ23" s="403">
        <v>5435</v>
      </c>
      <c r="DK23" s="403">
        <v>521</v>
      </c>
      <c r="DL23" s="1">
        <v>215.11199528440906</v>
      </c>
      <c r="DM23" s="403">
        <v>5839</v>
      </c>
      <c r="DN23" s="403">
        <v>522</v>
      </c>
      <c r="DO23" s="1">
        <v>228.95104895104896</v>
      </c>
      <c r="DP23" s="403">
        <v>6548</v>
      </c>
      <c r="DQ23" s="403">
        <v>550</v>
      </c>
      <c r="DR23" s="1">
        <v>241.59884484116566</v>
      </c>
      <c r="DS23" s="403">
        <v>7362</v>
      </c>
      <c r="DT23" s="403">
        <v>586</v>
      </c>
      <c r="DU23" s="2">
        <v>281.56815610859729</v>
      </c>
      <c r="DV23" s="403">
        <v>7965</v>
      </c>
      <c r="DW23" s="403">
        <v>544</v>
      </c>
      <c r="DX23" s="2">
        <v>307.57874015748035</v>
      </c>
      <c r="DY23" s="403">
        <v>8125</v>
      </c>
      <c r="DZ23" s="408">
        <v>508</v>
      </c>
      <c r="EA23" s="405">
        <v>90.222984562607195</v>
      </c>
      <c r="EB23" s="406">
        <v>89.518900343642613</v>
      </c>
      <c r="EC23" s="406">
        <v>88.926746166950593</v>
      </c>
      <c r="ED23" s="406">
        <v>91.514143094841927</v>
      </c>
      <c r="EE23" s="406">
        <v>91.70579029733959</v>
      </c>
      <c r="EF23" s="406">
        <v>90.215588723051411</v>
      </c>
      <c r="EG23" s="407">
        <v>86.837606837606842</v>
      </c>
      <c r="EH23" s="406">
        <v>83.033333333333331</v>
      </c>
      <c r="EI23" s="406">
        <v>82.333333333333329</v>
      </c>
      <c r="EJ23" s="406">
        <v>84.333333333333329</v>
      </c>
      <c r="EK23" s="407">
        <v>81.333333333333329</v>
      </c>
      <c r="EL23" s="406">
        <v>90.3</v>
      </c>
      <c r="EM23" s="406">
        <v>94.6</v>
      </c>
      <c r="EN23" s="406">
        <v>94.3</v>
      </c>
      <c r="EO23" s="406">
        <v>95.9</v>
      </c>
      <c r="EP23" s="406">
        <v>94.8</v>
      </c>
      <c r="EQ23" s="407">
        <v>93.4</v>
      </c>
      <c r="ER23" s="447">
        <v>674.66</v>
      </c>
      <c r="ES23" s="447">
        <v>744.32</v>
      </c>
      <c r="ET23" s="447">
        <v>754.43</v>
      </c>
      <c r="EU23" s="447">
        <v>817.58</v>
      </c>
      <c r="EV23" s="447">
        <v>803.96</v>
      </c>
      <c r="EW23" s="448">
        <v>881.96</v>
      </c>
      <c r="EX23" s="406">
        <v>520</v>
      </c>
      <c r="EY23" s="406">
        <v>522</v>
      </c>
      <c r="EZ23" s="406">
        <v>565</v>
      </c>
      <c r="FA23" s="406">
        <v>620</v>
      </c>
      <c r="FB23" s="406">
        <v>608</v>
      </c>
      <c r="FC23" s="407">
        <v>692</v>
      </c>
      <c r="FD23" s="406">
        <v>560</v>
      </c>
      <c r="FE23" s="406">
        <v>625</v>
      </c>
      <c r="FF23" s="406">
        <v>733</v>
      </c>
      <c r="FG23" s="406">
        <v>720</v>
      </c>
      <c r="FH23" s="406">
        <v>719</v>
      </c>
      <c r="FI23" s="407">
        <v>802</v>
      </c>
      <c r="FJ23" s="406">
        <v>762</v>
      </c>
      <c r="FK23" s="406">
        <v>912</v>
      </c>
      <c r="FL23" s="406">
        <v>764</v>
      </c>
      <c r="FM23" s="406">
        <v>828</v>
      </c>
      <c r="FN23" s="406">
        <v>876</v>
      </c>
      <c r="FO23" s="407">
        <v>1038</v>
      </c>
      <c r="FP23" s="406">
        <v>908</v>
      </c>
      <c r="FQ23" s="406">
        <v>1044</v>
      </c>
      <c r="FR23" s="406">
        <v>985</v>
      </c>
      <c r="FS23" s="406">
        <v>1052</v>
      </c>
      <c r="FT23" s="406">
        <v>1074</v>
      </c>
      <c r="FU23" s="407">
        <v>1094</v>
      </c>
      <c r="FV23" s="406">
        <v>1046</v>
      </c>
      <c r="FW23" s="406">
        <v>1035</v>
      </c>
      <c r="FX23" s="406">
        <v>1048</v>
      </c>
      <c r="FY23" s="406">
        <v>1181</v>
      </c>
      <c r="FZ23" s="406">
        <v>1101</v>
      </c>
      <c r="GA23" s="407">
        <v>1222</v>
      </c>
      <c r="GB23" s="406">
        <v>79.795221843003418</v>
      </c>
      <c r="GC23" s="407" t="s">
        <v>26</v>
      </c>
      <c r="GD23" s="406">
        <v>72.463768115942031</v>
      </c>
      <c r="GE23" s="407" t="s">
        <v>26</v>
      </c>
      <c r="GF23" s="406">
        <v>70.090215128383065</v>
      </c>
      <c r="GG23" s="407" t="s">
        <v>26</v>
      </c>
      <c r="GH23" s="406">
        <v>80.081577158395646</v>
      </c>
      <c r="GI23" s="407" t="s">
        <v>26</v>
      </c>
      <c r="GJ23" s="406">
        <v>62.475312705727447</v>
      </c>
      <c r="GK23" s="407" t="s">
        <v>26</v>
      </c>
      <c r="GL23" s="406">
        <v>64.399722414989597</v>
      </c>
      <c r="GM23" s="407" t="s">
        <v>26</v>
      </c>
      <c r="GN23" s="406">
        <v>84.024473147518691</v>
      </c>
      <c r="GO23" s="407" t="s">
        <v>26</v>
      </c>
      <c r="GP23" s="406">
        <v>76.366030283080974</v>
      </c>
      <c r="GQ23" s="407" t="s">
        <v>26</v>
      </c>
      <c r="GR23" s="406">
        <v>75.10402219140083</v>
      </c>
      <c r="GS23" s="407" t="s">
        <v>26</v>
      </c>
      <c r="GT23" s="406">
        <v>85.081743869209816</v>
      </c>
      <c r="GU23" s="407" t="s">
        <v>26</v>
      </c>
      <c r="GV23" s="406">
        <v>69.98025016458196</v>
      </c>
      <c r="GW23" s="407" t="s">
        <v>26</v>
      </c>
      <c r="GX23" s="406">
        <v>70.804438280166437</v>
      </c>
      <c r="GY23" s="409" t="s">
        <v>26</v>
      </c>
      <c r="GZ23" s="405">
        <v>76.470588235294116</v>
      </c>
      <c r="HA23" s="406">
        <v>74.047619047619051</v>
      </c>
      <c r="HB23" s="406">
        <v>73.406766325727773</v>
      </c>
      <c r="HC23" s="409">
        <v>76.194144838212623</v>
      </c>
      <c r="HD23" s="405">
        <v>84</v>
      </c>
      <c r="HE23" s="406">
        <v>93.75</v>
      </c>
      <c r="HF23" s="406">
        <v>95.238095238095227</v>
      </c>
      <c r="HG23" s="406">
        <v>91.935483870967744</v>
      </c>
      <c r="HH23" s="406">
        <v>89.830508474576277</v>
      </c>
      <c r="HI23" s="406">
        <v>95.081967213114751</v>
      </c>
      <c r="HJ23" s="407">
        <v>98.333333333333329</v>
      </c>
      <c r="HK23" s="410">
        <v>93.2</v>
      </c>
      <c r="HL23" s="406">
        <v>93.5</v>
      </c>
      <c r="HM23" s="406">
        <v>93.3</v>
      </c>
      <c r="HN23" s="409">
        <v>92.6</v>
      </c>
      <c r="HO23" s="405">
        <v>90.760021766733175</v>
      </c>
      <c r="HP23" s="406">
        <v>90.222912052898224</v>
      </c>
      <c r="HQ23" s="406">
        <v>0</v>
      </c>
      <c r="HR23" s="406">
        <v>92.767756642483519</v>
      </c>
      <c r="HS23" s="406">
        <v>0</v>
      </c>
      <c r="HT23" s="407">
        <v>91.6027741139429</v>
      </c>
      <c r="HU23" s="406">
        <v>43.440906406057032</v>
      </c>
      <c r="HV23" s="406">
        <v>32</v>
      </c>
      <c r="HW23" s="406">
        <v>22.7</v>
      </c>
      <c r="HX23" s="409">
        <v>19.723221096218808</v>
      </c>
      <c r="HY23" s="405">
        <v>77.186963979416802</v>
      </c>
      <c r="HZ23" s="406">
        <v>170.35775127768312</v>
      </c>
      <c r="IA23" s="406">
        <v>0</v>
      </c>
      <c r="IB23" s="406">
        <v>42.25352112676056</v>
      </c>
      <c r="IC23" s="407">
        <v>54.700854700854698</v>
      </c>
      <c r="ID23" s="406">
        <v>89.9</v>
      </c>
      <c r="IE23" s="407">
        <v>90.3</v>
      </c>
      <c r="IF23" s="405">
        <v>3</v>
      </c>
      <c r="IG23" s="406">
        <v>6.1111111111111107</v>
      </c>
      <c r="IH23" s="406">
        <v>9.8159509202453989</v>
      </c>
      <c r="II23" s="406">
        <v>5.3333333333333339</v>
      </c>
      <c r="IJ23" s="406">
        <v>7.1942446043165464</v>
      </c>
      <c r="IK23" s="405">
        <v>27.79</v>
      </c>
      <c r="IL23" s="406">
        <v>18.21</v>
      </c>
      <c r="IM23" s="406">
        <v>17.55</v>
      </c>
      <c r="IN23" s="406">
        <v>19.97</v>
      </c>
      <c r="IO23" s="406">
        <v>19.41</v>
      </c>
      <c r="IP23" s="406">
        <v>20.73</v>
      </c>
      <c r="IQ23" s="407">
        <v>21.70940170940171</v>
      </c>
      <c r="IR23" s="8">
        <v>2.6464429527894504</v>
      </c>
      <c r="IS23" s="403">
        <v>11156</v>
      </c>
      <c r="IT23" s="403">
        <v>421546.96696715703</v>
      </c>
      <c r="IU23" s="1">
        <v>3.0485664465624867</v>
      </c>
      <c r="IV23" s="403">
        <v>12547</v>
      </c>
      <c r="IW23" s="403">
        <v>411570.49452367326</v>
      </c>
      <c r="IX23" s="1">
        <v>2.339152328463995</v>
      </c>
      <c r="IY23" s="403">
        <v>9843</v>
      </c>
      <c r="IZ23" s="403">
        <v>420793.45924698329</v>
      </c>
      <c r="JA23" s="1">
        <v>2.2652864831287327</v>
      </c>
      <c r="JB23" s="403">
        <v>8898</v>
      </c>
      <c r="JC23" s="403">
        <v>392798</v>
      </c>
      <c r="JD23" s="1">
        <v>2.4799623296861313</v>
      </c>
      <c r="JE23" s="403">
        <v>9796</v>
      </c>
      <c r="JF23" s="403">
        <v>395006</v>
      </c>
      <c r="JG23" s="2">
        <v>2.5207973166659277</v>
      </c>
      <c r="JH23" s="403">
        <v>10236</v>
      </c>
      <c r="JI23" s="403">
        <v>406062</v>
      </c>
      <c r="JJ23" s="2">
        <v>2.2829250250630229</v>
      </c>
      <c r="JK23" s="403">
        <v>9382</v>
      </c>
      <c r="JL23" s="404">
        <v>410964</v>
      </c>
      <c r="JM23" s="8">
        <v>32904.27578044089</v>
      </c>
      <c r="JN23" s="403">
        <v>4448</v>
      </c>
      <c r="JO23" s="403">
        <v>135180</v>
      </c>
      <c r="JP23" s="1">
        <v>28172.870569081624</v>
      </c>
      <c r="JQ23" s="403">
        <v>3807</v>
      </c>
      <c r="JR23" s="403">
        <v>135130</v>
      </c>
      <c r="JS23" s="1">
        <v>29826.984588543179</v>
      </c>
      <c r="JT23" s="403">
        <v>4103</v>
      </c>
      <c r="JU23" s="403">
        <v>137560</v>
      </c>
      <c r="JV23" s="1">
        <v>31485.539000876426</v>
      </c>
      <c r="JW23" s="403">
        <v>4311</v>
      </c>
      <c r="JX23" s="403">
        <v>136920</v>
      </c>
      <c r="JY23" s="1">
        <v>30545.987541223894</v>
      </c>
      <c r="JZ23" s="403">
        <v>4168</v>
      </c>
      <c r="KA23" s="403">
        <v>136450</v>
      </c>
      <c r="KB23" s="2">
        <v>29405.715125247927</v>
      </c>
      <c r="KC23" s="403">
        <v>4003</v>
      </c>
      <c r="KD23" s="403">
        <v>136130</v>
      </c>
      <c r="KE23" s="2" t="e">
        <v>#N/A</v>
      </c>
      <c r="KF23" s="403" t="e">
        <v>#N/A</v>
      </c>
      <c r="KG23" s="404">
        <v>135890</v>
      </c>
      <c r="KH23" s="411">
        <v>46.415094339622641</v>
      </c>
      <c r="KI23" s="2">
        <v>51.798561151079134</v>
      </c>
      <c r="KJ23" s="2">
        <v>52.962962962962969</v>
      </c>
      <c r="KK23" s="2">
        <v>53.754940711462453</v>
      </c>
      <c r="KL23" s="2">
        <v>55.555555555555557</v>
      </c>
      <c r="KM23" s="2">
        <v>53.736654804270465</v>
      </c>
      <c r="KN23" s="19">
        <v>55.51330798479087</v>
      </c>
      <c r="KO23" s="2">
        <v>1.7869415807560358</v>
      </c>
      <c r="KP23" s="19">
        <v>1.1596180081855323</v>
      </c>
      <c r="KQ23" s="411">
        <v>12.168832925125091</v>
      </c>
      <c r="KR23" s="2">
        <v>11.701855731816821</v>
      </c>
      <c r="KS23" s="2">
        <v>11.049847223054341</v>
      </c>
      <c r="KT23" s="2">
        <v>9.93</v>
      </c>
      <c r="KU23" s="2">
        <v>10.19</v>
      </c>
      <c r="KV23" s="2">
        <v>10.432972941037457</v>
      </c>
      <c r="KW23" s="19">
        <v>7.6658001240731437</v>
      </c>
      <c r="KX23" s="411">
        <v>5.4687112084702445</v>
      </c>
      <c r="KY23" s="2">
        <v>5.9069582217073355</v>
      </c>
      <c r="KZ23" s="2">
        <v>6.6092619392185235</v>
      </c>
      <c r="LA23" s="2">
        <v>5.7026239067055391</v>
      </c>
      <c r="LB23" s="2">
        <v>3.6375000000000002</v>
      </c>
      <c r="LC23" s="2">
        <v>6.0014705882352946</v>
      </c>
      <c r="LD23" s="19">
        <v>5.8821519447473642</v>
      </c>
      <c r="LE23" s="411">
        <v>8.0123042026876661</v>
      </c>
      <c r="LF23" s="2">
        <v>9.7658363313447776</v>
      </c>
      <c r="LG23" s="2">
        <v>10.255915460601884</v>
      </c>
      <c r="LH23" s="2">
        <v>10.091356918943125</v>
      </c>
      <c r="LI23" s="2">
        <v>9.479787479787479</v>
      </c>
      <c r="LJ23" s="2">
        <v>9.8734646581691781</v>
      </c>
      <c r="LK23" s="19">
        <v>10.881645862228387</v>
      </c>
      <c r="LL23" s="411">
        <v>93.568260963374911</v>
      </c>
      <c r="LM23" s="2">
        <v>93.556277494784922</v>
      </c>
      <c r="LN23" s="2">
        <v>93.461857697550656</v>
      </c>
      <c r="LO23" s="2">
        <v>94.75</v>
      </c>
      <c r="LP23" s="2">
        <v>94.633562283348795</v>
      </c>
      <c r="LQ23" s="2">
        <v>94.679361076824691</v>
      </c>
      <c r="LR23" s="19">
        <v>94.680062955687077</v>
      </c>
      <c r="LS23" s="411">
        <v>88.075727606668551</v>
      </c>
      <c r="LT23" s="2">
        <v>82.507494375448616</v>
      </c>
      <c r="LU23" s="2">
        <v>81.569366051452462</v>
      </c>
      <c r="LV23" s="2">
        <v>90.655346644377246</v>
      </c>
      <c r="LW23" s="2">
        <v>93.636435821764621</v>
      </c>
      <c r="LX23" s="2">
        <v>92.504697882562624</v>
      </c>
      <c r="LY23" s="19">
        <v>92.961666988672548</v>
      </c>
      <c r="LZ23" s="8">
        <v>23.560743448226816</v>
      </c>
      <c r="MA23" s="403">
        <v>12589</v>
      </c>
      <c r="MB23" s="403">
        <v>534321</v>
      </c>
      <c r="MC23" s="1">
        <v>19.036635627275793</v>
      </c>
      <c r="MD23" s="403">
        <v>13321</v>
      </c>
      <c r="ME23" s="403">
        <v>699756</v>
      </c>
      <c r="MF23" s="1">
        <v>19.656136999385961</v>
      </c>
      <c r="MG23" s="403">
        <v>14405</v>
      </c>
      <c r="MH23" s="403">
        <v>732850</v>
      </c>
      <c r="MI23" s="1">
        <v>18.934423550178149</v>
      </c>
      <c r="MJ23" s="403">
        <v>16219</v>
      </c>
      <c r="MK23" s="403">
        <v>856588</v>
      </c>
      <c r="ML23" s="1">
        <v>17.93880388157714</v>
      </c>
      <c r="MM23" s="403">
        <v>15691</v>
      </c>
      <c r="MN23" s="403">
        <v>874696</v>
      </c>
      <c r="MO23" s="2">
        <v>21.995347189136897</v>
      </c>
      <c r="MP23" s="403">
        <v>16574</v>
      </c>
      <c r="MQ23" s="403">
        <v>753523</v>
      </c>
      <c r="MR23" s="2">
        <v>28.395896212885596</v>
      </c>
      <c r="MS23" s="403">
        <v>18723</v>
      </c>
      <c r="MT23" s="404">
        <v>659355.84</v>
      </c>
      <c r="MU23" s="8">
        <v>0.969532836831415</v>
      </c>
      <c r="MV23" s="403">
        <v>716</v>
      </c>
      <c r="MW23" s="403">
        <v>73850</v>
      </c>
      <c r="MX23" s="1">
        <v>1.2833447677468823</v>
      </c>
      <c r="MY23" s="403">
        <v>954</v>
      </c>
      <c r="MZ23" s="403">
        <v>74337</v>
      </c>
      <c r="NA23" s="1">
        <v>1.8842012039378266</v>
      </c>
      <c r="NB23" s="403">
        <v>1468</v>
      </c>
      <c r="NC23" s="403">
        <v>77911</v>
      </c>
      <c r="ND23" s="1">
        <v>1.9420787796824934</v>
      </c>
      <c r="NE23" s="403">
        <v>1594</v>
      </c>
      <c r="NF23" s="403">
        <v>82077</v>
      </c>
      <c r="NG23" s="1">
        <v>2.048258300576034</v>
      </c>
      <c r="NH23" s="403">
        <v>1657</v>
      </c>
      <c r="NI23" s="403">
        <v>80898</v>
      </c>
      <c r="NJ23" s="2">
        <v>2.0658458689018961</v>
      </c>
      <c r="NK23" s="403">
        <v>1740</v>
      </c>
      <c r="NL23" s="403">
        <v>84227</v>
      </c>
      <c r="NM23" s="2">
        <v>2.33525595619568</v>
      </c>
      <c r="NN23" s="403">
        <v>2077</v>
      </c>
      <c r="NO23" s="404">
        <v>88941</v>
      </c>
      <c r="NP23" s="411">
        <v>30.919324577861161</v>
      </c>
      <c r="NQ23" s="2">
        <v>36.002691790040373</v>
      </c>
      <c r="NR23" s="2">
        <v>38.200000000000003</v>
      </c>
      <c r="NS23" s="2">
        <v>40.252365930599368</v>
      </c>
      <c r="NT23" s="2">
        <v>41.366459627329192</v>
      </c>
      <c r="NU23" s="2">
        <v>34.156976744186046</v>
      </c>
      <c r="NV23" s="19">
        <v>30.12869038607116</v>
      </c>
      <c r="NW23" s="2">
        <v>65.3</v>
      </c>
      <c r="NX23" s="2">
        <v>64</v>
      </c>
      <c r="NY23" s="2">
        <v>58.5</v>
      </c>
      <c r="NZ23" s="19" t="s">
        <v>26</v>
      </c>
      <c r="OA23" s="2">
        <v>79.595500000000001</v>
      </c>
      <c r="OB23" s="2">
        <v>79.286723473965367</v>
      </c>
      <c r="OC23" s="19" t="s">
        <v>26</v>
      </c>
      <c r="OD23" s="2">
        <v>80.239400000000003</v>
      </c>
      <c r="OE23" s="2">
        <v>82.455672883977016</v>
      </c>
      <c r="OF23" s="19" t="s">
        <v>26</v>
      </c>
      <c r="OG23" s="8">
        <v>386.14510489510491</v>
      </c>
      <c r="OH23" s="403">
        <v>17670</v>
      </c>
      <c r="OI23" s="403">
        <v>880</v>
      </c>
      <c r="OJ23" s="1">
        <v>349.67948717948718</v>
      </c>
      <c r="OK23" s="403">
        <v>16365</v>
      </c>
      <c r="OL23" s="403">
        <v>900</v>
      </c>
      <c r="OM23" s="1">
        <v>359.44252376836641</v>
      </c>
      <c r="ON23" s="403">
        <v>16635</v>
      </c>
      <c r="OO23" s="403">
        <v>890</v>
      </c>
      <c r="OP23" s="1">
        <v>337.65849535080304</v>
      </c>
      <c r="OQ23" s="403">
        <v>15978</v>
      </c>
      <c r="OR23" s="403">
        <v>910</v>
      </c>
      <c r="OS23" s="1">
        <v>344.52341137123744</v>
      </c>
      <c r="OT23" s="403">
        <v>16482</v>
      </c>
      <c r="OU23" s="403">
        <v>920</v>
      </c>
      <c r="OV23" s="2">
        <v>357.36451048951045</v>
      </c>
      <c r="OW23" s="403">
        <v>16353</v>
      </c>
      <c r="OX23" s="403">
        <v>880</v>
      </c>
      <c r="OY23" s="2">
        <v>354.72408026755852</v>
      </c>
      <c r="OZ23" s="403">
        <v>16970</v>
      </c>
      <c r="PA23" s="404">
        <v>920</v>
      </c>
      <c r="PB23" s="8">
        <v>4.0100597105939437</v>
      </c>
      <c r="PC23" s="403">
        <v>4235</v>
      </c>
      <c r="PD23" s="403">
        <v>1056094</v>
      </c>
      <c r="PE23" s="1">
        <v>3.7099302641403975</v>
      </c>
      <c r="PF23" s="403">
        <v>4248</v>
      </c>
      <c r="PG23" s="403">
        <v>1145035</v>
      </c>
      <c r="PH23" s="1">
        <v>2.6945613341945895</v>
      </c>
      <c r="PI23" s="403">
        <v>3867</v>
      </c>
      <c r="PJ23" s="403">
        <v>1435113</v>
      </c>
      <c r="PK23" s="1">
        <v>2.2463917563967826</v>
      </c>
      <c r="PL23" s="403">
        <v>3638</v>
      </c>
      <c r="PM23" s="403">
        <v>1619486</v>
      </c>
      <c r="PN23" s="1">
        <v>2.1453477253421216</v>
      </c>
      <c r="PO23" s="403">
        <v>3859</v>
      </c>
      <c r="PP23" s="403">
        <v>1798776</v>
      </c>
      <c r="PQ23" s="2">
        <v>2.0677273506740113</v>
      </c>
      <c r="PR23" s="403">
        <v>3955</v>
      </c>
      <c r="PS23" s="403">
        <v>1912728</v>
      </c>
      <c r="PT23" s="2">
        <v>3.3180144097531246</v>
      </c>
      <c r="PU23" s="403">
        <v>6282</v>
      </c>
      <c r="PV23" s="404">
        <v>1893301</v>
      </c>
      <c r="PW23" s="8">
        <v>2.8362143839880711</v>
      </c>
      <c r="PX23" s="403">
        <v>2583</v>
      </c>
      <c r="PY23" s="403">
        <v>910721</v>
      </c>
      <c r="PZ23" s="1">
        <v>2.6152730828406177</v>
      </c>
      <c r="QA23" s="403">
        <v>2803</v>
      </c>
      <c r="QB23" s="403">
        <v>1071781</v>
      </c>
      <c r="QC23" s="1">
        <v>2.3280364534692666</v>
      </c>
      <c r="QD23" s="403">
        <v>2600</v>
      </c>
      <c r="QE23" s="403">
        <v>1116821</v>
      </c>
      <c r="QF23" s="1">
        <v>1.4760602348040459</v>
      </c>
      <c r="QG23" s="403">
        <v>2659</v>
      </c>
      <c r="QH23" s="403">
        <v>1801417</v>
      </c>
      <c r="QI23" s="1">
        <v>1.4445280756640708</v>
      </c>
      <c r="QJ23" s="403">
        <v>2612</v>
      </c>
      <c r="QK23" s="403">
        <v>1808203</v>
      </c>
      <c r="QL23" s="2">
        <v>1.4678041397724453</v>
      </c>
      <c r="QM23" s="403">
        <v>2443</v>
      </c>
      <c r="QN23" s="403">
        <v>1664391</v>
      </c>
      <c r="QO23" s="2">
        <v>1.5670851376353105</v>
      </c>
      <c r="QP23" s="403">
        <v>2425</v>
      </c>
      <c r="QQ23" s="404">
        <v>1547459</v>
      </c>
      <c r="QR23" s="8">
        <v>1.0027908999746282</v>
      </c>
      <c r="QS23" s="403">
        <v>83</v>
      </c>
      <c r="QT23" s="403">
        <v>82769</v>
      </c>
      <c r="QU23" s="1">
        <v>0.47679593134138587</v>
      </c>
      <c r="QV23" s="403">
        <v>42</v>
      </c>
      <c r="QW23" s="403">
        <v>88088</v>
      </c>
      <c r="QX23" s="1">
        <v>0.57420090374229193</v>
      </c>
      <c r="QY23" s="403">
        <v>69</v>
      </c>
      <c r="QZ23" s="403">
        <v>120167</v>
      </c>
      <c r="RA23" s="1">
        <v>0.1583109059549897</v>
      </c>
      <c r="RB23" s="403">
        <v>38</v>
      </c>
      <c r="RC23" s="403">
        <v>240034</v>
      </c>
      <c r="RD23" s="1">
        <v>0.37580458161755886</v>
      </c>
      <c r="RE23" s="403">
        <v>94</v>
      </c>
      <c r="RF23" s="403">
        <v>250130</v>
      </c>
      <c r="RG23" s="2">
        <v>0.30828888525710552</v>
      </c>
      <c r="RH23" s="403">
        <v>83</v>
      </c>
      <c r="RI23" s="403">
        <v>269228</v>
      </c>
      <c r="RJ23" s="2">
        <v>0.28064681705889521</v>
      </c>
      <c r="RK23" s="403">
        <v>76</v>
      </c>
      <c r="RL23" s="404">
        <v>270803</v>
      </c>
      <c r="RM23" s="8">
        <v>30625.832223701731</v>
      </c>
      <c r="RN23" s="403">
        <v>4140</v>
      </c>
      <c r="RO23" s="403">
        <v>135180</v>
      </c>
      <c r="RP23" s="1">
        <v>31310.589802412494</v>
      </c>
      <c r="RQ23" s="403">
        <v>4231</v>
      </c>
      <c r="RR23" s="403">
        <v>135130</v>
      </c>
      <c r="RS23" s="1">
        <v>29776.097702820585</v>
      </c>
      <c r="RT23" s="403">
        <v>4096</v>
      </c>
      <c r="RU23" s="403">
        <v>137560</v>
      </c>
      <c r="RV23" s="1">
        <v>34312.007011393514</v>
      </c>
      <c r="RW23" s="403">
        <v>4698</v>
      </c>
      <c r="RX23" s="403">
        <v>136920</v>
      </c>
      <c r="RY23" s="1">
        <v>30861.121289849765</v>
      </c>
      <c r="RZ23" s="403">
        <v>4211</v>
      </c>
      <c r="SA23" s="403">
        <v>136450</v>
      </c>
      <c r="SB23" s="2">
        <v>29817.08660838904</v>
      </c>
      <c r="SC23" s="403">
        <v>4059</v>
      </c>
      <c r="SD23" s="403">
        <v>136130</v>
      </c>
      <c r="SE23" s="2">
        <v>29450.290676282286</v>
      </c>
      <c r="SF23" s="403">
        <v>4002</v>
      </c>
      <c r="SG23" s="404">
        <v>135890</v>
      </c>
      <c r="SH23" s="411">
        <v>92.733333333333334</v>
      </c>
      <c r="SI23" s="2">
        <v>93.666666666666671</v>
      </c>
      <c r="SJ23" s="2">
        <v>92.333333333333329</v>
      </c>
      <c r="SK23" s="19">
        <v>92</v>
      </c>
      <c r="SL23" s="411">
        <v>85.5</v>
      </c>
      <c r="SM23" s="2">
        <v>89.666666666666671</v>
      </c>
      <c r="SN23" s="2">
        <v>85.333333333333329</v>
      </c>
      <c r="SO23" s="19">
        <v>81</v>
      </c>
      <c r="SP23" s="411">
        <v>81.8888888888889</v>
      </c>
      <c r="SQ23" s="2">
        <v>86</v>
      </c>
      <c r="SR23" s="2">
        <v>76.666666666666671</v>
      </c>
      <c r="SS23" s="19">
        <v>74</v>
      </c>
      <c r="ST23" s="411">
        <v>80.36666666666666</v>
      </c>
      <c r="SU23" s="2">
        <v>81.666666666666671</v>
      </c>
      <c r="SV23" s="2">
        <v>75</v>
      </c>
      <c r="SW23" s="19">
        <v>72.333333333333329</v>
      </c>
      <c r="SX23" s="8">
        <v>68.685863184553</v>
      </c>
      <c r="SY23" s="403">
        <v>4692</v>
      </c>
      <c r="SZ23" s="403">
        <v>68311</v>
      </c>
      <c r="TA23" s="1">
        <v>68.427283223477488</v>
      </c>
      <c r="TB23" s="403">
        <v>4682</v>
      </c>
      <c r="TC23" s="403">
        <v>68423</v>
      </c>
      <c r="TD23" s="1">
        <v>75.350262697022757</v>
      </c>
      <c r="TE23" s="403">
        <v>5163</v>
      </c>
      <c r="TF23" s="403">
        <v>68520</v>
      </c>
      <c r="TG23" s="1">
        <v>80.456253823966449</v>
      </c>
      <c r="TH23" s="403">
        <v>5523</v>
      </c>
      <c r="TI23" s="403">
        <v>68646</v>
      </c>
      <c r="TJ23" s="1">
        <v>81.276121885258945</v>
      </c>
      <c r="TK23" s="403">
        <v>5620</v>
      </c>
      <c r="TL23" s="404">
        <v>69147</v>
      </c>
      <c r="TM23" s="8">
        <v>50.350262697022764</v>
      </c>
      <c r="TN23" s="403">
        <v>3450</v>
      </c>
      <c r="TO23" s="403">
        <v>68520</v>
      </c>
      <c r="TP23" s="1">
        <v>55.356466509337757</v>
      </c>
      <c r="TQ23" s="403">
        <v>3800</v>
      </c>
      <c r="TR23" s="403">
        <v>68646</v>
      </c>
      <c r="TS23" s="1">
        <v>52.251001489580169</v>
      </c>
      <c r="TT23" s="403">
        <v>3613</v>
      </c>
      <c r="TU23" s="403">
        <v>69147</v>
      </c>
      <c r="TV23" s="1">
        <v>55.753571532064093</v>
      </c>
      <c r="TW23" s="403">
        <v>3848</v>
      </c>
      <c r="TX23" s="403">
        <v>69018</v>
      </c>
      <c r="TY23" s="1">
        <v>54.600314724183228</v>
      </c>
      <c r="TZ23" s="403">
        <v>3782</v>
      </c>
      <c r="UA23" s="404">
        <v>69267</v>
      </c>
      <c r="UB23" s="8">
        <v>89.019338027550461</v>
      </c>
      <c r="UC23" s="403">
        <v>6081</v>
      </c>
      <c r="UD23" s="403">
        <v>68311</v>
      </c>
      <c r="UE23" s="1">
        <v>88.332870525992718</v>
      </c>
      <c r="UF23" s="403">
        <v>6044</v>
      </c>
      <c r="UG23" s="403">
        <v>68423</v>
      </c>
      <c r="UH23" s="1">
        <v>102.1015761821366</v>
      </c>
      <c r="UI23" s="403">
        <v>6996</v>
      </c>
      <c r="UJ23" s="403">
        <v>68520</v>
      </c>
      <c r="UK23" s="1">
        <v>94.470180345540882</v>
      </c>
      <c r="UL23" s="403">
        <v>6485</v>
      </c>
      <c r="UM23" s="403">
        <v>68646</v>
      </c>
      <c r="UN23" s="1">
        <v>112.90439209220936</v>
      </c>
      <c r="UO23" s="403">
        <v>7807</v>
      </c>
      <c r="UP23" s="404">
        <v>69147</v>
      </c>
      <c r="UQ23" s="8">
        <v>89.448336252189151</v>
      </c>
      <c r="UR23" s="403">
        <v>6129</v>
      </c>
      <c r="US23" s="403">
        <v>68520</v>
      </c>
      <c r="UT23" s="1">
        <v>87.739999417300339</v>
      </c>
      <c r="UU23" s="403">
        <v>6023</v>
      </c>
      <c r="UV23" s="403">
        <v>68646</v>
      </c>
      <c r="UW23" s="1">
        <v>106.09281675271524</v>
      </c>
      <c r="UX23" s="403">
        <v>7336</v>
      </c>
      <c r="UY23" s="403">
        <v>69147</v>
      </c>
      <c r="UZ23" s="1">
        <v>120.15706047697702</v>
      </c>
      <c r="VA23" s="403">
        <v>8293</v>
      </c>
      <c r="VB23" s="403">
        <v>69018</v>
      </c>
      <c r="VC23" s="1">
        <v>101.80894220913278</v>
      </c>
      <c r="VD23" s="403">
        <v>7052</v>
      </c>
      <c r="VE23" s="408">
        <v>69267</v>
      </c>
      <c r="VF23" s="8">
        <v>22740.050303299304</v>
      </c>
      <c r="VG23" s="403">
        <v>3074</v>
      </c>
      <c r="VH23" s="403">
        <v>135180</v>
      </c>
      <c r="VI23" s="1">
        <v>21135.203137719232</v>
      </c>
      <c r="VJ23" s="403">
        <v>2856</v>
      </c>
      <c r="VK23" s="403">
        <v>135130</v>
      </c>
      <c r="VL23" s="1">
        <v>14291.945332945623</v>
      </c>
      <c r="VM23" s="403">
        <v>1966</v>
      </c>
      <c r="VN23" s="403">
        <v>137560</v>
      </c>
      <c r="VO23" s="1">
        <v>15739.117732982764</v>
      </c>
      <c r="VP23" s="403">
        <v>2155</v>
      </c>
      <c r="VQ23" s="403">
        <v>136920</v>
      </c>
      <c r="VR23" s="1">
        <v>14921.216562843534</v>
      </c>
      <c r="VS23" s="403">
        <v>2036</v>
      </c>
      <c r="VT23" s="403">
        <v>136450</v>
      </c>
      <c r="VU23" s="1">
        <v>14875.486667156396</v>
      </c>
      <c r="VV23" s="403">
        <v>2025</v>
      </c>
      <c r="VW23" s="403">
        <v>136130</v>
      </c>
      <c r="VX23" s="1">
        <v>14784.016483920819</v>
      </c>
      <c r="VY23" s="403">
        <v>2009</v>
      </c>
      <c r="VZ23" s="404">
        <v>135890</v>
      </c>
      <c r="WA23" s="8">
        <v>96.3</v>
      </c>
      <c r="WB23" s="1">
        <v>97.3</v>
      </c>
      <c r="WC23" s="1">
        <v>95.3</v>
      </c>
      <c r="WD23" s="1">
        <v>96.9</v>
      </c>
      <c r="WE23" s="1">
        <v>92.307692307692307</v>
      </c>
      <c r="WF23" s="1">
        <v>95.8</v>
      </c>
      <c r="WG23" s="19">
        <v>90.598290598290603</v>
      </c>
      <c r="WH23" s="8">
        <v>11529.246544147702</v>
      </c>
      <c r="WI23" s="403">
        <v>11840.53620083969</v>
      </c>
      <c r="WJ23" s="403">
        <v>1027</v>
      </c>
      <c r="WK23" s="1">
        <v>10870.003987823662</v>
      </c>
      <c r="WL23" s="403">
        <v>11178.712101077854</v>
      </c>
      <c r="WM23" s="403">
        <v>1028.4000000000001</v>
      </c>
      <c r="WN23" s="1">
        <v>12312.565746198659</v>
      </c>
      <c r="WO23" s="403">
        <v>12693.024027756199</v>
      </c>
      <c r="WP23" s="403">
        <v>1030.9000000000001</v>
      </c>
      <c r="WQ23" s="1">
        <v>11711.672861273582</v>
      </c>
      <c r="WR23" s="403">
        <v>12084.104058262081</v>
      </c>
      <c r="WS23" s="403">
        <v>1031.8</v>
      </c>
      <c r="WT23" s="1">
        <v>9688.7084300077349</v>
      </c>
      <c r="WU23" s="403">
        <v>10022</v>
      </c>
      <c r="WV23" s="403">
        <v>1034.3999999999999</v>
      </c>
      <c r="WW23" s="1">
        <v>10820.848606772219</v>
      </c>
      <c r="WX23" s="403">
        <v>11188</v>
      </c>
      <c r="WY23" s="403">
        <v>1033.93</v>
      </c>
      <c r="WZ23" s="1">
        <v>11216.704332541383</v>
      </c>
      <c r="XA23" s="403">
        <v>11614</v>
      </c>
      <c r="XB23" s="404">
        <v>1035.42</v>
      </c>
      <c r="XC23" s="8">
        <v>46.73278541874167</v>
      </c>
      <c r="XD23" s="1">
        <v>44.36650794775607</v>
      </c>
      <c r="XE23" s="1">
        <v>36.299999999999997</v>
      </c>
      <c r="XF23" s="1">
        <v>35.5</v>
      </c>
      <c r="XG23" s="1">
        <v>34.871897733365074</v>
      </c>
      <c r="XH23" s="1">
        <v>35.59596675886781</v>
      </c>
      <c r="XI23" s="19">
        <v>36.188262788316543</v>
      </c>
      <c r="XJ23" s="8">
        <v>46.132561836939601</v>
      </c>
      <c r="XK23" s="1">
        <v>42.808685862370879</v>
      </c>
      <c r="XL23" s="1">
        <v>38.799999999999997</v>
      </c>
      <c r="XM23" s="1">
        <v>39.800000000000004</v>
      </c>
      <c r="XN23" s="1">
        <v>34.754895892442491</v>
      </c>
      <c r="XO23" s="1">
        <v>33.55701702591967</v>
      </c>
      <c r="XP23" s="19">
        <v>36.829832530153134</v>
      </c>
      <c r="XQ23" s="8">
        <v>58.627060688817437</v>
      </c>
      <c r="XR23" s="1">
        <v>55.843585679665978</v>
      </c>
      <c r="XS23" s="1">
        <v>49.7</v>
      </c>
      <c r="XT23" s="1">
        <v>51.2</v>
      </c>
      <c r="XU23" s="1">
        <v>51.08332573601912</v>
      </c>
      <c r="XV23" s="1">
        <v>48.700986961245029</v>
      </c>
      <c r="XW23" s="19">
        <v>50.755302334939415</v>
      </c>
      <c r="XX23" s="8">
        <v>36.971969970214893</v>
      </c>
      <c r="XY23" s="1">
        <v>39.579544108205305</v>
      </c>
      <c r="XZ23" s="1">
        <v>42.3</v>
      </c>
      <c r="YA23" s="1">
        <v>38.200000000000003</v>
      </c>
      <c r="YB23" s="1">
        <v>36.667664970862397</v>
      </c>
      <c r="YC23" s="1">
        <v>35.443498247882104</v>
      </c>
      <c r="YD23" s="19">
        <v>34.55404773324608</v>
      </c>
      <c r="YE23" s="8">
        <v>25018.493860038467</v>
      </c>
      <c r="YF23" s="403">
        <v>3382</v>
      </c>
      <c r="YG23" s="403">
        <v>135180</v>
      </c>
      <c r="YH23" s="1">
        <v>23081.477096129653</v>
      </c>
      <c r="YI23" s="403">
        <v>3119</v>
      </c>
      <c r="YJ23" s="403">
        <v>135130</v>
      </c>
      <c r="YK23" s="1">
        <v>19693.224774643793</v>
      </c>
      <c r="YL23" s="403">
        <v>2709</v>
      </c>
      <c r="YM23" s="403">
        <v>137560</v>
      </c>
      <c r="YN23" s="1">
        <v>19281.332164767748</v>
      </c>
      <c r="YO23" s="403">
        <v>2640</v>
      </c>
      <c r="YP23" s="403">
        <v>136920</v>
      </c>
      <c r="YQ23" s="1">
        <v>16848.662513741296</v>
      </c>
      <c r="YR23" s="403">
        <v>2299</v>
      </c>
      <c r="YS23" s="403">
        <v>136450</v>
      </c>
      <c r="YT23" s="1">
        <v>18210.534048336147</v>
      </c>
      <c r="YU23" s="403">
        <v>2479</v>
      </c>
      <c r="YV23" s="403">
        <v>136130</v>
      </c>
      <c r="YW23" s="1">
        <v>17183.015674442562</v>
      </c>
      <c r="YX23" s="403">
        <v>2335</v>
      </c>
      <c r="YY23" s="404">
        <v>135890</v>
      </c>
      <c r="YZ23" s="1">
        <v>5961.0351846467001</v>
      </c>
      <c r="ZA23" s="403">
        <v>820</v>
      </c>
      <c r="ZB23" s="403">
        <v>137560</v>
      </c>
      <c r="ZC23" s="1">
        <v>5433.8299737072739</v>
      </c>
      <c r="ZD23" s="403">
        <v>744</v>
      </c>
      <c r="ZE23" s="403">
        <v>136920</v>
      </c>
      <c r="ZF23" s="1">
        <v>5027.4825943569076</v>
      </c>
      <c r="ZG23" s="403">
        <v>686</v>
      </c>
      <c r="ZH23" s="403">
        <v>136450</v>
      </c>
      <c r="ZI23" s="1">
        <v>4936.4577976933806</v>
      </c>
      <c r="ZJ23" s="403">
        <v>672</v>
      </c>
      <c r="ZK23" s="403">
        <v>136130</v>
      </c>
      <c r="ZL23" s="1">
        <v>3716.2410773419683</v>
      </c>
      <c r="ZM23" s="403">
        <v>505</v>
      </c>
      <c r="ZN23" s="404">
        <v>135890</v>
      </c>
      <c r="ZO23" s="1">
        <v>13732.189589997091</v>
      </c>
      <c r="ZP23" s="403">
        <v>1889</v>
      </c>
      <c r="ZQ23" s="403">
        <v>137560</v>
      </c>
      <c r="ZR23" s="1">
        <v>13847.502191060474</v>
      </c>
      <c r="ZS23" s="403">
        <v>1896</v>
      </c>
      <c r="ZT23" s="403">
        <v>136920</v>
      </c>
      <c r="ZU23" s="1">
        <v>11821.179919384389</v>
      </c>
      <c r="ZV23" s="403">
        <v>1613</v>
      </c>
      <c r="ZW23" s="403">
        <v>136450</v>
      </c>
      <c r="ZX23" s="1">
        <v>13274.076250642767</v>
      </c>
      <c r="ZY23" s="403">
        <v>1807</v>
      </c>
      <c r="ZZ23" s="403">
        <v>136130</v>
      </c>
      <c r="AAA23" s="1">
        <v>13466.774597100597</v>
      </c>
      <c r="AAB23" s="403">
        <v>1830</v>
      </c>
      <c r="AAC23" s="404">
        <v>135890</v>
      </c>
      <c r="AAD23" s="8">
        <v>43.521383000130207</v>
      </c>
      <c r="AAE23" s="1">
        <v>51.820663196268399</v>
      </c>
      <c r="AAF23" s="1">
        <v>51.772026191948051</v>
      </c>
      <c r="AAG23" s="1">
        <v>56.057265773547783</v>
      </c>
      <c r="AAH23" s="1">
        <v>56.5</v>
      </c>
      <c r="AAI23" s="1">
        <v>56.000348471449392</v>
      </c>
      <c r="AAJ23" s="19">
        <v>55.309540886863275</v>
      </c>
      <c r="AAK23" s="1">
        <v>87.600000000000009</v>
      </c>
      <c r="AAL23" s="1">
        <v>87.333333333333329</v>
      </c>
      <c r="AAM23" s="1">
        <v>88.333333333333329</v>
      </c>
      <c r="AAN23" s="19">
        <v>87.666666666666671</v>
      </c>
      <c r="AAO23" s="1">
        <v>78.233333333333334</v>
      </c>
      <c r="AAP23" s="1">
        <v>78</v>
      </c>
      <c r="AAQ23" s="1">
        <v>79.666666666666671</v>
      </c>
      <c r="AAR23" s="19">
        <v>78.333333333333329</v>
      </c>
      <c r="AAS23" s="8">
        <v>4.0151591949969605</v>
      </c>
      <c r="AAT23" s="1">
        <v>3.4459661503258507</v>
      </c>
      <c r="AAU23" s="2">
        <v>3.5907373603186632</v>
      </c>
      <c r="AAV23" s="8">
        <v>3.2046781866619298</v>
      </c>
      <c r="AAW23" s="1">
        <v>3.7456830593647581</v>
      </c>
      <c r="AAX23" s="1">
        <v>3.2268114646948516</v>
      </c>
      <c r="AAY23" s="2">
        <v>3.3918602177636266</v>
      </c>
      <c r="AAZ23" s="8">
        <v>0.3198878765400488</v>
      </c>
      <c r="ABA23" s="1">
        <v>0.37791881698029867</v>
      </c>
      <c r="ABB23" s="1">
        <v>0.3478602797286422</v>
      </c>
      <c r="ABC23" s="1">
        <v>0.3758262971692764</v>
      </c>
      <c r="ABD23" s="1">
        <v>0.37516899981385399</v>
      </c>
      <c r="ABE23" s="1">
        <v>0.33372733775149527</v>
      </c>
      <c r="ABF23" s="19">
        <v>0.33</v>
      </c>
      <c r="ABG23" s="8">
        <v>59.996975196612226</v>
      </c>
      <c r="ABH23" s="1">
        <v>80.40193411906921</v>
      </c>
      <c r="ABI23" s="1">
        <v>90.52103903995139</v>
      </c>
      <c r="ABJ23" s="1">
        <v>96.31615225549514</v>
      </c>
      <c r="ABK23" s="1">
        <v>98.220261636750834</v>
      </c>
      <c r="ABL23" s="1">
        <v>99.068488966939</v>
      </c>
      <c r="ABM23" s="19">
        <v>98.665020449108738</v>
      </c>
      <c r="ABN23" s="1">
        <v>98.28696478860607</v>
      </c>
      <c r="ABO23" s="1">
        <v>97.652221795791689</v>
      </c>
      <c r="ABP23" s="19">
        <v>97.52077562326869</v>
      </c>
      <c r="ABQ23" s="1">
        <v>9.0309715435469968</v>
      </c>
      <c r="ABR23" s="1">
        <v>9.1796416434970656</v>
      </c>
      <c r="ABS23" s="1">
        <v>8.9062431464288316</v>
      </c>
      <c r="ABT23" s="19">
        <v>7.85</v>
      </c>
      <c r="ABU23" s="8">
        <v>85.99516031457955</v>
      </c>
      <c r="ABV23" s="1">
        <v>95.459353278936234</v>
      </c>
      <c r="ABW23" s="1">
        <v>96.30867385690415</v>
      </c>
      <c r="ABX23" s="1">
        <v>98.169564218426899</v>
      </c>
      <c r="ABY23" s="1">
        <v>99.26224520839672</v>
      </c>
      <c r="ABZ23" s="1">
        <v>99.686951210200817</v>
      </c>
      <c r="ACA23" s="19">
        <v>99.48</v>
      </c>
      <c r="ACB23" s="8">
        <v>88.622754491017957</v>
      </c>
      <c r="ACC23" s="1">
        <v>91.900311526479754</v>
      </c>
      <c r="ACD23" s="1">
        <v>87.539936102236425</v>
      </c>
      <c r="ACE23" s="1">
        <v>88.593155893536121</v>
      </c>
      <c r="ACF23" s="1">
        <v>90.262172284644194</v>
      </c>
      <c r="ACG23" s="1">
        <v>89.803921568627459</v>
      </c>
      <c r="ACH23" s="19">
        <v>91.63179916317992</v>
      </c>
      <c r="ACI23" s="8">
        <v>82.047472398317979</v>
      </c>
      <c r="ACJ23" s="1">
        <v>80.69395169301508</v>
      </c>
      <c r="ACK23" s="1">
        <v>71.938405439197112</v>
      </c>
      <c r="ACL23" s="1">
        <v>99.401622671902658</v>
      </c>
      <c r="ACM23" s="1">
        <v>99.509856908035744</v>
      </c>
      <c r="ACN23" s="1">
        <v>99.521559872666515</v>
      </c>
      <c r="ACO23" s="19">
        <v>99.656117402496662</v>
      </c>
      <c r="ACP23" s="1">
        <v>13.407894736842104</v>
      </c>
      <c r="ACQ23" s="403">
        <v>1019</v>
      </c>
      <c r="ACR23" s="403">
        <v>7600</v>
      </c>
      <c r="ACS23" s="1">
        <v>19.458333333333332</v>
      </c>
      <c r="ACT23" s="403">
        <v>1401</v>
      </c>
      <c r="ACU23" s="403">
        <v>7200</v>
      </c>
      <c r="ACV23" s="1">
        <v>16.305084745762713</v>
      </c>
      <c r="ACW23" s="403">
        <v>962</v>
      </c>
      <c r="ACX23" s="403">
        <v>5900</v>
      </c>
      <c r="ACY23" s="1">
        <v>8.2307692307692299</v>
      </c>
      <c r="ACZ23" s="403">
        <v>428</v>
      </c>
      <c r="ADA23" s="403">
        <v>5200</v>
      </c>
      <c r="ADB23" s="1">
        <v>14.666666666666666</v>
      </c>
      <c r="ADC23" s="403">
        <v>704</v>
      </c>
      <c r="ADD23" s="408">
        <v>4800</v>
      </c>
      <c r="ADE23" s="8">
        <v>4861.8366548666963</v>
      </c>
      <c r="ADF23" s="403">
        <v>2776108.7299288837</v>
      </c>
      <c r="ADG23" s="403">
        <v>571</v>
      </c>
      <c r="ADH23" s="1">
        <v>4739.4662212673347</v>
      </c>
      <c r="ADI23" s="403">
        <v>2706235.2123436481</v>
      </c>
      <c r="ADJ23" s="403">
        <v>571</v>
      </c>
      <c r="ADK23" s="1">
        <v>5869.5995398139867</v>
      </c>
      <c r="ADL23" s="403">
        <v>2682406.9896949921</v>
      </c>
      <c r="ADM23" s="403">
        <v>457</v>
      </c>
      <c r="ADN23" s="1">
        <v>5372.7412335324152</v>
      </c>
      <c r="ADO23" s="403">
        <v>2659506.9105985453</v>
      </c>
      <c r="ADP23" s="403">
        <v>495</v>
      </c>
      <c r="ADQ23" s="1">
        <v>4494.4352441613592</v>
      </c>
      <c r="ADR23" s="403">
        <v>2116879</v>
      </c>
      <c r="ADS23" s="403">
        <v>471</v>
      </c>
      <c r="ADT23" s="1">
        <v>4270.9251101321588</v>
      </c>
      <c r="ADU23" s="403">
        <v>1939000</v>
      </c>
      <c r="ADV23" s="403">
        <v>454</v>
      </c>
      <c r="ADW23" s="1">
        <v>3787.109375</v>
      </c>
      <c r="ADX23" s="403">
        <v>1939000</v>
      </c>
      <c r="ADY23" s="404">
        <v>512</v>
      </c>
      <c r="ADZ23" s="8">
        <v>9.8571428571428577</v>
      </c>
      <c r="AEA23" s="1">
        <v>6.0884353741496602</v>
      </c>
      <c r="AEB23" s="1">
        <v>6.0714285714285712</v>
      </c>
      <c r="AEC23" s="1">
        <v>5.3125</v>
      </c>
      <c r="AED23" s="2">
        <v>6.4857142857142858</v>
      </c>
      <c r="AEE23" s="8">
        <v>17.346333845190497</v>
      </c>
      <c r="AEF23" s="1">
        <v>15.722454105757746</v>
      </c>
      <c r="AEG23" s="1">
        <v>16.105828806187429</v>
      </c>
      <c r="AEH23" s="1">
        <v>18.461292036082028</v>
      </c>
      <c r="AEI23" s="1">
        <v>17.664719413255455</v>
      </c>
      <c r="AEJ23" s="1">
        <v>14.027290684676153</v>
      </c>
      <c r="AEK23" s="19">
        <v>15.298763433780749</v>
      </c>
      <c r="AEL23" s="1">
        <v>19.789688914853219</v>
      </c>
      <c r="AEM23" s="403">
        <v>271</v>
      </c>
      <c r="AEN23" s="403">
        <v>136940</v>
      </c>
      <c r="AEO23" s="1">
        <v>20.955451348182883</v>
      </c>
      <c r="AEP23" s="403">
        <v>286</v>
      </c>
      <c r="AEQ23" s="403">
        <v>136480</v>
      </c>
      <c r="AER23" s="1">
        <v>15.426430617791818</v>
      </c>
      <c r="AES23" s="403">
        <v>210</v>
      </c>
      <c r="AET23" s="403">
        <v>136130</v>
      </c>
      <c r="AEU23" s="1">
        <v>22.371035396276401</v>
      </c>
      <c r="AEV23" s="403">
        <v>304</v>
      </c>
      <c r="AEW23" s="404">
        <v>135890</v>
      </c>
      <c r="AEX23" s="439"/>
    </row>
    <row r="24" spans="1:830" x14ac:dyDescent="0.25">
      <c r="A24" s="393" t="s">
        <v>971</v>
      </c>
      <c r="B24" s="7">
        <v>5020.0366384245481</v>
      </c>
      <c r="C24" s="394">
        <v>131535</v>
      </c>
      <c r="D24" s="394">
        <v>26202</v>
      </c>
      <c r="E24" s="5">
        <v>5148.6716943949677</v>
      </c>
      <c r="F24" s="394">
        <v>135858</v>
      </c>
      <c r="G24" s="394">
        <v>26387</v>
      </c>
      <c r="H24" s="5">
        <v>5121.2679551778601</v>
      </c>
      <c r="I24" s="394">
        <v>136195</v>
      </c>
      <c r="J24" s="394">
        <v>26594</v>
      </c>
      <c r="K24" s="5">
        <v>4981.7877717896299</v>
      </c>
      <c r="L24" s="394">
        <v>134035</v>
      </c>
      <c r="M24" s="394">
        <v>26905</v>
      </c>
      <c r="N24" s="5">
        <v>4800.9714056166231</v>
      </c>
      <c r="O24" s="394">
        <v>131465</v>
      </c>
      <c r="P24" s="394">
        <v>27383</v>
      </c>
      <c r="Q24" s="6">
        <v>4957.7085456398318</v>
      </c>
      <c r="R24" s="394">
        <v>136218</v>
      </c>
      <c r="S24" s="394">
        <v>27476</v>
      </c>
      <c r="T24" s="6">
        <v>5136.7107942973525</v>
      </c>
      <c r="U24" s="394">
        <v>141239</v>
      </c>
      <c r="V24" s="395">
        <v>27496</v>
      </c>
      <c r="W24" s="7">
        <v>6236.9138369138373</v>
      </c>
      <c r="X24" s="394">
        <v>134998</v>
      </c>
      <c r="Y24" s="394">
        <v>21645</v>
      </c>
      <c r="Z24" s="5">
        <v>5888.6979142472246</v>
      </c>
      <c r="AA24" s="394">
        <v>126766</v>
      </c>
      <c r="AB24" s="394">
        <v>21527</v>
      </c>
      <c r="AC24" s="5">
        <v>5954.9764139928075</v>
      </c>
      <c r="AD24" s="394">
        <v>127502</v>
      </c>
      <c r="AE24" s="394">
        <v>21411</v>
      </c>
      <c r="AF24" s="5">
        <v>6295.1955943790354</v>
      </c>
      <c r="AG24" s="394">
        <v>132602</v>
      </c>
      <c r="AH24" s="394">
        <v>21064</v>
      </c>
      <c r="AI24" s="5">
        <v>6093.1105868759332</v>
      </c>
      <c r="AJ24" s="394">
        <v>126560</v>
      </c>
      <c r="AK24" s="394">
        <v>20771</v>
      </c>
      <c r="AL24" s="6">
        <v>6415.0493701055493</v>
      </c>
      <c r="AM24" s="394">
        <v>131887</v>
      </c>
      <c r="AN24" s="394">
        <v>20559</v>
      </c>
      <c r="AO24" s="6">
        <v>6589.7599528741839</v>
      </c>
      <c r="AP24" s="394">
        <v>134240</v>
      </c>
      <c r="AQ24" s="395">
        <v>20371</v>
      </c>
      <c r="AR24" s="7">
        <v>3467.0382165605097</v>
      </c>
      <c r="AS24" s="394">
        <v>21773</v>
      </c>
      <c r="AT24" s="394">
        <v>6280</v>
      </c>
      <c r="AU24" s="5">
        <v>3138.1872213967308</v>
      </c>
      <c r="AV24" s="394">
        <v>21120</v>
      </c>
      <c r="AW24" s="394">
        <v>6730</v>
      </c>
      <c r="AX24" s="5">
        <v>3301.9089574155655</v>
      </c>
      <c r="AY24" s="394">
        <v>22486</v>
      </c>
      <c r="AZ24" s="394">
        <v>6810</v>
      </c>
      <c r="BA24" s="5">
        <v>3213.272120200334</v>
      </c>
      <c r="BB24" s="394">
        <v>23097</v>
      </c>
      <c r="BC24" s="394">
        <v>7188</v>
      </c>
      <c r="BD24" s="5">
        <v>3310.3203855968245</v>
      </c>
      <c r="BE24" s="394">
        <v>23351</v>
      </c>
      <c r="BF24" s="394">
        <v>7054</v>
      </c>
      <c r="BG24" s="6">
        <v>4058.4535133476525</v>
      </c>
      <c r="BH24" s="394">
        <v>26453</v>
      </c>
      <c r="BI24" s="394">
        <v>6518</v>
      </c>
      <c r="BJ24" s="6">
        <v>4145.0488145048812</v>
      </c>
      <c r="BK24" s="394">
        <v>26748</v>
      </c>
      <c r="BL24" s="395">
        <v>6453</v>
      </c>
      <c r="BM24" s="396">
        <v>48</v>
      </c>
      <c r="BN24" s="397">
        <v>50</v>
      </c>
      <c r="BO24" s="397">
        <v>53</v>
      </c>
      <c r="BP24" s="397">
        <v>56</v>
      </c>
      <c r="BQ24" s="397">
        <v>58</v>
      </c>
      <c r="BR24" s="398">
        <v>59</v>
      </c>
      <c r="BS24" s="396">
        <v>23</v>
      </c>
      <c r="BT24" s="397">
        <v>25</v>
      </c>
      <c r="BU24" s="397">
        <v>27</v>
      </c>
      <c r="BV24" s="397">
        <v>29</v>
      </c>
      <c r="BW24" s="397">
        <v>31</v>
      </c>
      <c r="BX24" s="398">
        <v>32</v>
      </c>
      <c r="BY24" s="396">
        <v>33</v>
      </c>
      <c r="BZ24" s="397">
        <v>35</v>
      </c>
      <c r="CA24" s="397">
        <v>37</v>
      </c>
      <c r="CB24" s="397">
        <v>41</v>
      </c>
      <c r="CC24" s="397">
        <v>43</v>
      </c>
      <c r="CD24" s="398">
        <v>44</v>
      </c>
      <c r="CE24" s="396">
        <v>12</v>
      </c>
      <c r="CF24" s="397">
        <v>15</v>
      </c>
      <c r="CG24" s="397">
        <v>15</v>
      </c>
      <c r="CH24" s="397">
        <v>17</v>
      </c>
      <c r="CI24" s="397">
        <v>18</v>
      </c>
      <c r="CJ24" s="398">
        <v>17</v>
      </c>
      <c r="CK24" s="7">
        <v>2448.405253283302</v>
      </c>
      <c r="CL24" s="394">
        <v>5220</v>
      </c>
      <c r="CM24" s="394">
        <v>41</v>
      </c>
      <c r="CN24" s="5">
        <v>2708.5020242914979</v>
      </c>
      <c r="CO24" s="394">
        <v>5352</v>
      </c>
      <c r="CP24" s="394">
        <v>38</v>
      </c>
      <c r="CQ24" s="5">
        <v>2990.3846153846152</v>
      </c>
      <c r="CR24" s="394">
        <v>5598</v>
      </c>
      <c r="CS24" s="394">
        <v>36</v>
      </c>
      <c r="CT24" s="5">
        <v>3040.158371040724</v>
      </c>
      <c r="CU24" s="394">
        <v>5375</v>
      </c>
      <c r="CV24" s="394">
        <v>34</v>
      </c>
      <c r="CW24" s="5">
        <v>2704.6351084812627</v>
      </c>
      <c r="CX24" s="394">
        <v>5485</v>
      </c>
      <c r="CY24" s="394">
        <v>39</v>
      </c>
      <c r="CZ24" s="6">
        <v>2927.5147928994079</v>
      </c>
      <c r="DA24" s="394">
        <v>5937</v>
      </c>
      <c r="DB24" s="394">
        <v>39</v>
      </c>
      <c r="DC24" s="6">
        <v>3726.7206477732793</v>
      </c>
      <c r="DD24" s="394">
        <v>7364</v>
      </c>
      <c r="DE24" s="395">
        <v>38</v>
      </c>
      <c r="DF24" s="7">
        <v>166.83316683316681</v>
      </c>
      <c r="DG24" s="394">
        <v>6012</v>
      </c>
      <c r="DH24" s="394">
        <v>693</v>
      </c>
      <c r="DI24" s="5">
        <v>175.41129390840374</v>
      </c>
      <c r="DJ24" s="394">
        <v>6312</v>
      </c>
      <c r="DK24" s="394">
        <v>692</v>
      </c>
      <c r="DL24" s="5">
        <v>113.16672076165747</v>
      </c>
      <c r="DM24" s="394">
        <v>4184</v>
      </c>
      <c r="DN24" s="394">
        <v>711</v>
      </c>
      <c r="DO24" s="5">
        <v>117.07303113553114</v>
      </c>
      <c r="DP24" s="394">
        <v>4091</v>
      </c>
      <c r="DQ24" s="394">
        <v>672</v>
      </c>
      <c r="DR24" s="5">
        <v>132.74491465980827</v>
      </c>
      <c r="DS24" s="394">
        <v>4542</v>
      </c>
      <c r="DT24" s="394">
        <v>658</v>
      </c>
      <c r="DU24" s="6">
        <v>132.23140495867767</v>
      </c>
      <c r="DV24" s="394">
        <v>4992</v>
      </c>
      <c r="DW24" s="394">
        <v>726</v>
      </c>
      <c r="DX24" s="6">
        <v>130.76923076923077</v>
      </c>
      <c r="DY24" s="394">
        <v>4998</v>
      </c>
      <c r="DZ24" s="399">
        <v>735</v>
      </c>
      <c r="EA24" s="396">
        <v>94.414168937329705</v>
      </c>
      <c r="EB24" s="397">
        <v>94.794520547945211</v>
      </c>
      <c r="EC24" s="397">
        <v>95.180722891566262</v>
      </c>
      <c r="ED24" s="397">
        <v>95.184135977337121</v>
      </c>
      <c r="EE24" s="397">
        <v>94.404591104734578</v>
      </c>
      <c r="EF24" s="397">
        <v>94.901960784313715</v>
      </c>
      <c r="EG24" s="398">
        <v>95.084087968952133</v>
      </c>
      <c r="EH24" s="397">
        <v>91.2</v>
      </c>
      <c r="EI24" s="397">
        <v>91.333333333333329</v>
      </c>
      <c r="EJ24" s="397">
        <v>87.333333333333329</v>
      </c>
      <c r="EK24" s="398">
        <v>84.666666666666671</v>
      </c>
      <c r="EL24" s="397">
        <v>87.6</v>
      </c>
      <c r="EM24" s="397">
        <v>90.4</v>
      </c>
      <c r="EN24" s="397">
        <v>91.5</v>
      </c>
      <c r="EO24" s="397">
        <v>93.1</v>
      </c>
      <c r="EP24" s="397">
        <v>92.3</v>
      </c>
      <c r="EQ24" s="398">
        <v>91.8</v>
      </c>
      <c r="ER24" s="445">
        <v>699.67</v>
      </c>
      <c r="ES24" s="445">
        <v>733</v>
      </c>
      <c r="ET24" s="445">
        <v>772.81</v>
      </c>
      <c r="EU24" s="445">
        <v>829.63</v>
      </c>
      <c r="EV24" s="445">
        <v>852.8</v>
      </c>
      <c r="EW24" s="446">
        <v>862.78</v>
      </c>
      <c r="EX24" s="397">
        <v>518</v>
      </c>
      <c r="EY24" s="397">
        <v>560</v>
      </c>
      <c r="EZ24" s="397">
        <v>565</v>
      </c>
      <c r="FA24" s="397">
        <v>628</v>
      </c>
      <c r="FB24" s="397">
        <v>647</v>
      </c>
      <c r="FC24" s="398">
        <v>651</v>
      </c>
      <c r="FD24" s="397">
        <v>659</v>
      </c>
      <c r="FE24" s="397">
        <v>683</v>
      </c>
      <c r="FF24" s="397">
        <v>744</v>
      </c>
      <c r="FG24" s="397">
        <v>763</v>
      </c>
      <c r="FH24" s="397">
        <v>804</v>
      </c>
      <c r="FI24" s="398">
        <v>790</v>
      </c>
      <c r="FJ24" s="397">
        <v>769</v>
      </c>
      <c r="FK24" s="397">
        <v>815</v>
      </c>
      <c r="FL24" s="397">
        <v>844</v>
      </c>
      <c r="FM24" s="397">
        <v>918</v>
      </c>
      <c r="FN24" s="397">
        <v>953</v>
      </c>
      <c r="FO24" s="398">
        <v>981</v>
      </c>
      <c r="FP24" s="397">
        <v>946</v>
      </c>
      <c r="FQ24" s="397">
        <v>925</v>
      </c>
      <c r="FR24" s="397">
        <v>995</v>
      </c>
      <c r="FS24" s="397">
        <v>1027</v>
      </c>
      <c r="FT24" s="397">
        <v>1056</v>
      </c>
      <c r="FU24" s="398">
        <v>1065</v>
      </c>
      <c r="FV24" s="397">
        <v>1023</v>
      </c>
      <c r="FW24" s="397">
        <v>1076</v>
      </c>
      <c r="FX24" s="397">
        <v>1107</v>
      </c>
      <c r="FY24" s="397">
        <v>1190</v>
      </c>
      <c r="FZ24" s="397">
        <v>1163</v>
      </c>
      <c r="GA24" s="398">
        <v>1276</v>
      </c>
      <c r="GB24" s="397">
        <v>80.236842105263165</v>
      </c>
      <c r="GC24" s="398" t="s">
        <v>26</v>
      </c>
      <c r="GD24" s="397">
        <v>73.073022312373226</v>
      </c>
      <c r="GE24" s="398" t="s">
        <v>26</v>
      </c>
      <c r="GF24" s="397">
        <v>69.925006464959921</v>
      </c>
      <c r="GG24" s="398" t="s">
        <v>26</v>
      </c>
      <c r="GH24" s="397">
        <v>78.868421052631575</v>
      </c>
      <c r="GI24" s="398" t="s">
        <v>26</v>
      </c>
      <c r="GJ24" s="397">
        <v>69.066937119675458</v>
      </c>
      <c r="GK24" s="398" t="s">
        <v>26</v>
      </c>
      <c r="GL24" s="397">
        <v>65.063356607189036</v>
      </c>
      <c r="GM24" s="398" t="s">
        <v>26</v>
      </c>
      <c r="GN24" s="397">
        <v>84.263157894736835</v>
      </c>
      <c r="GO24" s="398" t="s">
        <v>26</v>
      </c>
      <c r="GP24" s="397">
        <v>78.575050709939148</v>
      </c>
      <c r="GQ24" s="398" t="s">
        <v>26</v>
      </c>
      <c r="GR24" s="397">
        <v>73.881561934316011</v>
      </c>
      <c r="GS24" s="398" t="s">
        <v>26</v>
      </c>
      <c r="GT24" s="397">
        <v>85.763157894736835</v>
      </c>
      <c r="GU24" s="398" t="s">
        <v>26</v>
      </c>
      <c r="GV24" s="397">
        <v>72.079556898288004</v>
      </c>
      <c r="GW24" s="398" t="s">
        <v>26</v>
      </c>
      <c r="GX24" s="397">
        <v>65.658132919575891</v>
      </c>
      <c r="GY24" s="400" t="s">
        <v>26</v>
      </c>
      <c r="GZ24" s="396">
        <v>72.024539877300612</v>
      </c>
      <c r="HA24" s="397">
        <v>75.708257986739</v>
      </c>
      <c r="HB24" s="397">
        <v>78.608325736858092</v>
      </c>
      <c r="HC24" s="400">
        <v>65.793966989186117</v>
      </c>
      <c r="HD24" s="396">
        <v>82.242990654205599</v>
      </c>
      <c r="HE24" s="397">
        <v>87.387387387387378</v>
      </c>
      <c r="HF24" s="397">
        <v>87.068965517241381</v>
      </c>
      <c r="HG24" s="397">
        <v>89.230769230769241</v>
      </c>
      <c r="HH24" s="397">
        <v>95.348837209302332</v>
      </c>
      <c r="HI24" s="397">
        <v>94.488188976377955</v>
      </c>
      <c r="HJ24" s="398">
        <v>94.117647058823522</v>
      </c>
      <c r="HK24" s="401">
        <v>92.1</v>
      </c>
      <c r="HL24" s="397">
        <v>92.9</v>
      </c>
      <c r="HM24" s="397">
        <v>92.8</v>
      </c>
      <c r="HN24" s="400">
        <v>91.8</v>
      </c>
      <c r="HO24" s="396">
        <v>83.221802567035994</v>
      </c>
      <c r="HP24" s="397">
        <v>85.842858270686577</v>
      </c>
      <c r="HQ24" s="397">
        <v>0</v>
      </c>
      <c r="HR24" s="397">
        <v>87.008597946086581</v>
      </c>
      <c r="HS24" s="397">
        <v>0</v>
      </c>
      <c r="HT24" s="398">
        <v>84.774334853326621</v>
      </c>
      <c r="HU24" s="397">
        <v>46.618705035971225</v>
      </c>
      <c r="HV24" s="397">
        <v>41</v>
      </c>
      <c r="HW24" s="397">
        <v>32.200000000000003</v>
      </c>
      <c r="HX24" s="400">
        <v>35.046393969808079</v>
      </c>
      <c r="HY24" s="396">
        <v>224.79564032697547</v>
      </c>
      <c r="HZ24" s="397">
        <v>303.88219544846049</v>
      </c>
      <c r="IA24" s="397">
        <v>0</v>
      </c>
      <c r="IB24" s="397">
        <v>121.95121951219512</v>
      </c>
      <c r="IC24" s="398">
        <v>137.1280724450194</v>
      </c>
      <c r="ID24" s="397">
        <v>89.3</v>
      </c>
      <c r="IE24" s="398">
        <v>90.2</v>
      </c>
      <c r="IF24" s="396">
        <v>6.9148936170212769</v>
      </c>
      <c r="IG24" s="397">
        <v>9.1891891891891895</v>
      </c>
      <c r="IH24" s="397">
        <v>8.2051282051282044</v>
      </c>
      <c r="II24" s="397">
        <v>5</v>
      </c>
      <c r="IJ24" s="397">
        <v>7.7777777777777777</v>
      </c>
      <c r="IK24" s="396">
        <v>16.489999999999998</v>
      </c>
      <c r="IL24" s="397">
        <v>19.04</v>
      </c>
      <c r="IM24" s="397">
        <v>15.39</v>
      </c>
      <c r="IN24" s="397">
        <v>7.79</v>
      </c>
      <c r="IO24" s="397">
        <v>9.0399999999999991</v>
      </c>
      <c r="IP24" s="397">
        <v>6.8</v>
      </c>
      <c r="IQ24" s="398">
        <v>7.6326002587322126</v>
      </c>
      <c r="IR24" s="7">
        <v>3.1013275094836112</v>
      </c>
      <c r="IS24" s="394">
        <v>29331</v>
      </c>
      <c r="IT24" s="394">
        <v>945756.29017922655</v>
      </c>
      <c r="IU24" s="5">
        <v>4.3597758241501685</v>
      </c>
      <c r="IV24" s="394">
        <v>40198</v>
      </c>
      <c r="IW24" s="394">
        <v>922019.88408052176</v>
      </c>
      <c r="IX24" s="5">
        <v>4.0900526017315091</v>
      </c>
      <c r="IY24" s="394">
        <v>37857</v>
      </c>
      <c r="IZ24" s="394">
        <v>925587.11797431088</v>
      </c>
      <c r="JA24" s="5">
        <v>4.4431025258937984</v>
      </c>
      <c r="JB24" s="394">
        <v>38702</v>
      </c>
      <c r="JC24" s="394">
        <v>871058</v>
      </c>
      <c r="JD24" s="5">
        <v>4.4966012862472251</v>
      </c>
      <c r="JE24" s="394">
        <v>39294</v>
      </c>
      <c r="JF24" s="394">
        <v>873860</v>
      </c>
      <c r="JG24" s="6">
        <v>4.6476419856986775</v>
      </c>
      <c r="JH24" s="394">
        <v>40369</v>
      </c>
      <c r="JI24" s="394">
        <v>868591</v>
      </c>
      <c r="JJ24" s="6">
        <v>4.5140753327669216</v>
      </c>
      <c r="JK24" s="394">
        <v>39848</v>
      </c>
      <c r="JL24" s="395">
        <v>882750</v>
      </c>
      <c r="JM24" s="7">
        <v>18559.25971320015</v>
      </c>
      <c r="JN24" s="394">
        <v>6057</v>
      </c>
      <c r="JO24" s="394">
        <v>326360</v>
      </c>
      <c r="JP24" s="5">
        <v>11448.512305620179</v>
      </c>
      <c r="JQ24" s="394">
        <v>3740</v>
      </c>
      <c r="JR24" s="394">
        <v>326680</v>
      </c>
      <c r="JS24" s="5">
        <v>15609.553970462011</v>
      </c>
      <c r="JT24" s="394">
        <v>5274</v>
      </c>
      <c r="JU24" s="394">
        <v>337870</v>
      </c>
      <c r="JV24" s="5">
        <v>14775.116217096496</v>
      </c>
      <c r="JW24" s="394">
        <v>4990</v>
      </c>
      <c r="JX24" s="394">
        <v>337730</v>
      </c>
      <c r="JY24" s="5">
        <v>14839.473294866106</v>
      </c>
      <c r="JZ24" s="394">
        <v>5015</v>
      </c>
      <c r="KA24" s="394">
        <v>337950</v>
      </c>
      <c r="KB24" s="6">
        <v>12490.392006149117</v>
      </c>
      <c r="KC24" s="394">
        <v>4225</v>
      </c>
      <c r="KD24" s="394">
        <v>338260</v>
      </c>
      <c r="KE24" s="6" t="e">
        <v>#N/A</v>
      </c>
      <c r="KF24" s="394" t="e">
        <v>#N/A</v>
      </c>
      <c r="KG24" s="395">
        <v>339390</v>
      </c>
      <c r="KH24" s="402">
        <v>46.078431372549019</v>
      </c>
      <c r="KI24" s="6">
        <v>51.006711409395976</v>
      </c>
      <c r="KJ24" s="6">
        <v>53.253424657534239</v>
      </c>
      <c r="KK24" s="6">
        <v>54.166666666666664</v>
      </c>
      <c r="KL24" s="6">
        <v>55.268022181146023</v>
      </c>
      <c r="KM24" s="6">
        <v>59.758203799654574</v>
      </c>
      <c r="KN24" s="18">
        <v>59.212880143112699</v>
      </c>
      <c r="KO24" s="6">
        <v>8.2068965517241281</v>
      </c>
      <c r="KP24" s="18">
        <v>6.6621803499327115</v>
      </c>
      <c r="KQ24" s="402">
        <v>14.881327923473775</v>
      </c>
      <c r="KR24" s="6">
        <v>16.730277428250162</v>
      </c>
      <c r="KS24" s="6">
        <v>13.956290667394823</v>
      </c>
      <c r="KT24" s="6">
        <v>17.357936218829686</v>
      </c>
      <c r="KU24" s="6">
        <v>13.7775847775453</v>
      </c>
      <c r="KV24" s="6">
        <v>11.490945252800168</v>
      </c>
      <c r="KW24" s="18">
        <v>14.468680089485458</v>
      </c>
      <c r="KX24" s="402">
        <v>8.7485639336193355</v>
      </c>
      <c r="KY24" s="6">
        <v>7.5248309024521642</v>
      </c>
      <c r="KZ24" s="6">
        <v>8.227742902597738</v>
      </c>
      <c r="LA24" s="6">
        <v>7.0233461558667472</v>
      </c>
      <c r="LB24" s="6">
        <v>7.8134649592493597</v>
      </c>
      <c r="LC24" s="6">
        <v>7.0969621642061673</v>
      </c>
      <c r="LD24" s="18">
        <v>7.8360414534288632</v>
      </c>
      <c r="LE24" s="402">
        <v>11.160605111381768</v>
      </c>
      <c r="LF24" s="6">
        <v>10.31514847114734</v>
      </c>
      <c r="LG24" s="6">
        <v>11.295822306965528</v>
      </c>
      <c r="LH24" s="6">
        <v>9.9053468167313614</v>
      </c>
      <c r="LI24" s="6">
        <v>10.12111417467451</v>
      </c>
      <c r="LJ24" s="6">
        <v>9.9258498369254582</v>
      </c>
      <c r="LK24" s="18">
        <v>10.314503646257203</v>
      </c>
      <c r="LL24" s="402">
        <v>94.530734276885809</v>
      </c>
      <c r="LM24" s="6">
        <v>94.351711821665489</v>
      </c>
      <c r="LN24" s="6">
        <v>93.962430120339661</v>
      </c>
      <c r="LO24" s="6">
        <v>93.558688778931582</v>
      </c>
      <c r="LP24" s="6">
        <v>93.8864712169797</v>
      </c>
      <c r="LQ24" s="6">
        <v>93.801367391763037</v>
      </c>
      <c r="LR24" s="18">
        <v>93.975274697797332</v>
      </c>
      <c r="LS24" s="402">
        <v>90.028902153864038</v>
      </c>
      <c r="LT24" s="6">
        <v>94.169820734540295</v>
      </c>
      <c r="LU24" s="6">
        <v>93.556444174832393</v>
      </c>
      <c r="LV24" s="6">
        <v>96.213140071506061</v>
      </c>
      <c r="LW24" s="6">
        <v>94.907746213381245</v>
      </c>
      <c r="LX24" s="6">
        <v>95.787111817833278</v>
      </c>
      <c r="LY24" s="18">
        <v>95.37426513723679</v>
      </c>
      <c r="LZ24" s="7">
        <v>18.747789453828076</v>
      </c>
      <c r="MA24" s="394">
        <v>23853</v>
      </c>
      <c r="MB24" s="394">
        <v>1272310</v>
      </c>
      <c r="MC24" s="5">
        <v>18.947893500717061</v>
      </c>
      <c r="MD24" s="394">
        <v>22791</v>
      </c>
      <c r="ME24" s="394">
        <v>1202825</v>
      </c>
      <c r="MF24" s="5">
        <v>19.792529814661364</v>
      </c>
      <c r="MG24" s="394">
        <v>24531</v>
      </c>
      <c r="MH24" s="394">
        <v>1239407</v>
      </c>
      <c r="MI24" s="5">
        <v>18.978571299622693</v>
      </c>
      <c r="MJ24" s="394">
        <v>26282</v>
      </c>
      <c r="MK24" s="394">
        <v>1384825</v>
      </c>
      <c r="ML24" s="5">
        <v>19.876045327168889</v>
      </c>
      <c r="MM24" s="394">
        <v>29655</v>
      </c>
      <c r="MN24" s="394">
        <v>1491997</v>
      </c>
      <c r="MO24" s="6">
        <v>21.611715089163049</v>
      </c>
      <c r="MP24" s="394">
        <v>31556</v>
      </c>
      <c r="MQ24" s="394">
        <v>1460134</v>
      </c>
      <c r="MR24" s="6">
        <v>25.755275032907285</v>
      </c>
      <c r="MS24" s="394">
        <v>37196</v>
      </c>
      <c r="MT24" s="395">
        <v>1444209</v>
      </c>
      <c r="MU24" s="7">
        <v>0</v>
      </c>
      <c r="MV24" s="394">
        <v>0</v>
      </c>
      <c r="MW24" s="394">
        <v>145353</v>
      </c>
      <c r="MX24" s="5">
        <v>1.2995947796055121</v>
      </c>
      <c r="MY24" s="394">
        <v>1889</v>
      </c>
      <c r="MZ24" s="394">
        <v>145353</v>
      </c>
      <c r="NA24" s="5">
        <v>1.7010166259968837</v>
      </c>
      <c r="NB24" s="394">
        <v>2391</v>
      </c>
      <c r="NC24" s="394">
        <v>140563</v>
      </c>
      <c r="ND24" s="5">
        <v>1.9417890672859115</v>
      </c>
      <c r="NE24" s="394">
        <v>2726</v>
      </c>
      <c r="NF24" s="394">
        <v>140386</v>
      </c>
      <c r="NG24" s="5">
        <v>2.381192343095953</v>
      </c>
      <c r="NH24" s="394">
        <v>3544</v>
      </c>
      <c r="NI24" s="394">
        <v>148833</v>
      </c>
      <c r="NJ24" s="6">
        <v>2.3236258833950614</v>
      </c>
      <c r="NK24" s="394">
        <v>3620</v>
      </c>
      <c r="NL24" s="394">
        <v>155791</v>
      </c>
      <c r="NM24" s="6">
        <v>2.1344598700509509</v>
      </c>
      <c r="NN24" s="394">
        <v>3653</v>
      </c>
      <c r="NO24" s="395">
        <v>171144</v>
      </c>
      <c r="NP24" s="402">
        <v>39.302694136291599</v>
      </c>
      <c r="NQ24" s="6">
        <v>40.345937248592115</v>
      </c>
      <c r="NR24" s="6">
        <v>42.992125984251963</v>
      </c>
      <c r="NS24" s="6">
        <v>45.890158496129743</v>
      </c>
      <c r="NT24" s="6">
        <v>49.655422560754445</v>
      </c>
      <c r="NU24" s="6">
        <v>49.249359209080922</v>
      </c>
      <c r="NV24" s="18">
        <v>50.438095238095237</v>
      </c>
      <c r="NW24" s="6">
        <v>67.166666666666671</v>
      </c>
      <c r="NX24" s="6">
        <v>63</v>
      </c>
      <c r="NY24" s="6">
        <v>60</v>
      </c>
      <c r="NZ24" s="18" t="s">
        <v>26</v>
      </c>
      <c r="OA24" s="6">
        <v>82.971199999999996</v>
      </c>
      <c r="OB24" s="6">
        <v>78.256733191482894</v>
      </c>
      <c r="OC24" s="18" t="s">
        <v>26</v>
      </c>
      <c r="OD24" s="6">
        <v>86.644000000000005</v>
      </c>
      <c r="OE24" s="6">
        <v>85.850625919132511</v>
      </c>
      <c r="OF24" s="18" t="s">
        <v>26</v>
      </c>
      <c r="OG24" s="7">
        <v>565.96153846153845</v>
      </c>
      <c r="OH24" s="394">
        <v>41202</v>
      </c>
      <c r="OI24" s="394">
        <v>1400</v>
      </c>
      <c r="OJ24" s="5">
        <v>509.3608597285068</v>
      </c>
      <c r="OK24" s="394">
        <v>36022</v>
      </c>
      <c r="OL24" s="394">
        <v>1360</v>
      </c>
      <c r="OM24" s="5">
        <v>406.38111888111882</v>
      </c>
      <c r="ON24" s="394">
        <v>27894</v>
      </c>
      <c r="OO24" s="394">
        <v>1320</v>
      </c>
      <c r="OP24" s="5">
        <v>392.01074660633486</v>
      </c>
      <c r="OQ24" s="394">
        <v>27723</v>
      </c>
      <c r="OR24" s="394">
        <v>1360</v>
      </c>
      <c r="OS24" s="5">
        <v>407.72212283840196</v>
      </c>
      <c r="OT24" s="394">
        <v>27350</v>
      </c>
      <c r="OU24" s="394">
        <v>1290</v>
      </c>
      <c r="OV24" s="6">
        <v>394.91651759093622</v>
      </c>
      <c r="OW24" s="394">
        <v>26491</v>
      </c>
      <c r="OX24" s="394">
        <v>1290</v>
      </c>
      <c r="OY24" s="6">
        <v>444.63641826923077</v>
      </c>
      <c r="OZ24" s="394">
        <v>29595</v>
      </c>
      <c r="PA24" s="395">
        <v>1280</v>
      </c>
      <c r="PB24" s="7">
        <v>3.9896725404893907</v>
      </c>
      <c r="PC24" s="394">
        <v>12033</v>
      </c>
      <c r="PD24" s="394">
        <v>3016037</v>
      </c>
      <c r="PE24" s="5">
        <v>3.1370093881098846</v>
      </c>
      <c r="PF24" s="394">
        <v>11224</v>
      </c>
      <c r="PG24" s="394">
        <v>3577930</v>
      </c>
      <c r="PH24" s="5">
        <v>2.5421930948674505</v>
      </c>
      <c r="PI24" s="394">
        <v>10641</v>
      </c>
      <c r="PJ24" s="394">
        <v>4185756</v>
      </c>
      <c r="PK24" s="5">
        <v>2.2306469151754524</v>
      </c>
      <c r="PL24" s="394">
        <v>9709</v>
      </c>
      <c r="PM24" s="394">
        <v>4352549</v>
      </c>
      <c r="PN24" s="5">
        <v>2.3805100146244511</v>
      </c>
      <c r="PO24" s="394">
        <v>11352</v>
      </c>
      <c r="PP24" s="394">
        <v>4768726</v>
      </c>
      <c r="PQ24" s="6">
        <v>2.7891148102175185</v>
      </c>
      <c r="PR24" s="394">
        <v>12482</v>
      </c>
      <c r="PS24" s="394">
        <v>4475255</v>
      </c>
      <c r="PT24" s="6">
        <v>1.8695361753318798</v>
      </c>
      <c r="PU24" s="394">
        <v>9197</v>
      </c>
      <c r="PV24" s="395">
        <v>4919402</v>
      </c>
      <c r="PW24" s="7">
        <v>2.7275518172933104</v>
      </c>
      <c r="PX24" s="394">
        <v>6388</v>
      </c>
      <c r="PY24" s="394">
        <v>2342027</v>
      </c>
      <c r="PZ24" s="5">
        <v>3.5262725849162511</v>
      </c>
      <c r="QA24" s="394">
        <v>6276</v>
      </c>
      <c r="QB24" s="394">
        <v>1779783</v>
      </c>
      <c r="QC24" s="5">
        <v>3.4704078771463047</v>
      </c>
      <c r="QD24" s="394">
        <v>6077</v>
      </c>
      <c r="QE24" s="394">
        <v>1751091</v>
      </c>
      <c r="QF24" s="5">
        <v>3.9240578370235468</v>
      </c>
      <c r="QG24" s="394">
        <v>6757</v>
      </c>
      <c r="QH24" s="394">
        <v>1721942</v>
      </c>
      <c r="QI24" s="5">
        <v>4.0037288747218378</v>
      </c>
      <c r="QJ24" s="394">
        <v>6657</v>
      </c>
      <c r="QK24" s="394">
        <v>1662700</v>
      </c>
      <c r="QL24" s="6">
        <v>3.753913277520434</v>
      </c>
      <c r="QM24" s="394">
        <v>6890</v>
      </c>
      <c r="QN24" s="394">
        <v>1835418</v>
      </c>
      <c r="QO24" s="6">
        <v>3.5265332272887946</v>
      </c>
      <c r="QP24" s="394">
        <v>6385</v>
      </c>
      <c r="QQ24" s="395">
        <v>1810560</v>
      </c>
      <c r="QR24" s="7">
        <v>8.5796556384791671</v>
      </c>
      <c r="QS24" s="394">
        <v>1752</v>
      </c>
      <c r="QT24" s="394">
        <v>204204</v>
      </c>
      <c r="QU24" s="5">
        <v>7.1425766292929094</v>
      </c>
      <c r="QV24" s="394">
        <v>1455</v>
      </c>
      <c r="QW24" s="394">
        <v>203708</v>
      </c>
      <c r="QX24" s="5">
        <v>8.6940377678760878</v>
      </c>
      <c r="QY24" s="394">
        <v>1639</v>
      </c>
      <c r="QZ24" s="394">
        <v>188520</v>
      </c>
      <c r="RA24" s="5">
        <v>9.4577098116793277</v>
      </c>
      <c r="RB24" s="394">
        <v>1702</v>
      </c>
      <c r="RC24" s="394">
        <v>179959</v>
      </c>
      <c r="RD24" s="5">
        <v>7.5126287958838818</v>
      </c>
      <c r="RE24" s="394">
        <v>1685</v>
      </c>
      <c r="RF24" s="394">
        <v>224289</v>
      </c>
      <c r="RG24" s="6">
        <v>4.9466329956601385</v>
      </c>
      <c r="RH24" s="394">
        <v>1712</v>
      </c>
      <c r="RI24" s="394">
        <v>346094</v>
      </c>
      <c r="RJ24" s="6">
        <v>4.3902141959486016</v>
      </c>
      <c r="RK24" s="394">
        <v>1586</v>
      </c>
      <c r="RL24" s="395">
        <v>361258</v>
      </c>
      <c r="RM24" s="7">
        <v>29580.830984189237</v>
      </c>
      <c r="RN24" s="394">
        <v>9654</v>
      </c>
      <c r="RO24" s="394">
        <v>326360</v>
      </c>
      <c r="RP24" s="5">
        <v>29395.738949430634</v>
      </c>
      <c r="RQ24" s="394">
        <v>9603</v>
      </c>
      <c r="RR24" s="394">
        <v>326680</v>
      </c>
      <c r="RS24" s="5">
        <v>23559.357149199397</v>
      </c>
      <c r="RT24" s="394">
        <v>7960</v>
      </c>
      <c r="RU24" s="394">
        <v>337870</v>
      </c>
      <c r="RV24" s="5">
        <v>21958.369111420365</v>
      </c>
      <c r="RW24" s="394">
        <v>7416</v>
      </c>
      <c r="RX24" s="394">
        <v>337730</v>
      </c>
      <c r="RY24" s="5">
        <v>24181.09187749667</v>
      </c>
      <c r="RZ24" s="394">
        <v>8172</v>
      </c>
      <c r="SA24" s="394">
        <v>337950</v>
      </c>
      <c r="SB24" s="6">
        <v>24235.794950629694</v>
      </c>
      <c r="SC24" s="394">
        <v>8198</v>
      </c>
      <c r="SD24" s="394">
        <v>338260</v>
      </c>
      <c r="SE24" s="6">
        <v>24770.912519520316</v>
      </c>
      <c r="SF24" s="394">
        <v>8407</v>
      </c>
      <c r="SG24" s="395">
        <v>339390</v>
      </c>
      <c r="SH24" s="402">
        <v>87.433333333333337</v>
      </c>
      <c r="SI24" s="6">
        <v>86.333333333333329</v>
      </c>
      <c r="SJ24" s="6">
        <v>83</v>
      </c>
      <c r="SK24" s="18">
        <v>80</v>
      </c>
      <c r="SL24" s="402">
        <v>79.266666666666666</v>
      </c>
      <c r="SM24" s="6">
        <v>81</v>
      </c>
      <c r="SN24" s="6">
        <v>81</v>
      </c>
      <c r="SO24" s="18">
        <v>79.666666666666671</v>
      </c>
      <c r="SP24" s="402">
        <v>74.484848484848484</v>
      </c>
      <c r="SQ24" s="6">
        <v>77.666666666666671</v>
      </c>
      <c r="SR24" s="6">
        <v>73.333333333333329</v>
      </c>
      <c r="SS24" s="18">
        <v>75.333333333333329</v>
      </c>
      <c r="ST24" s="402">
        <v>82.566666666666663</v>
      </c>
      <c r="SU24" s="6">
        <v>84</v>
      </c>
      <c r="SV24" s="6">
        <v>81</v>
      </c>
      <c r="SW24" s="18">
        <v>79.333333333333329</v>
      </c>
      <c r="SX24" s="7">
        <v>59.618158002672629</v>
      </c>
      <c r="SY24" s="394">
        <v>9012</v>
      </c>
      <c r="SZ24" s="394">
        <v>151162</v>
      </c>
      <c r="TA24" s="5">
        <v>50.412944435995271</v>
      </c>
      <c r="TB24" s="394">
        <v>7624</v>
      </c>
      <c r="TC24" s="394">
        <v>151231</v>
      </c>
      <c r="TD24" s="5">
        <v>47.314359365546991</v>
      </c>
      <c r="TE24" s="394">
        <v>7195</v>
      </c>
      <c r="TF24" s="394">
        <v>152068</v>
      </c>
      <c r="TG24" s="5">
        <v>48.553421211247674</v>
      </c>
      <c r="TH24" s="394">
        <v>7411</v>
      </c>
      <c r="TI24" s="394">
        <v>152636</v>
      </c>
      <c r="TJ24" s="5">
        <v>85.144256693107764</v>
      </c>
      <c r="TK24" s="394">
        <v>13106</v>
      </c>
      <c r="TL24" s="395">
        <v>153927</v>
      </c>
      <c r="TM24" s="7">
        <v>37.108398874187863</v>
      </c>
      <c r="TN24" s="394">
        <v>5643</v>
      </c>
      <c r="TO24" s="394">
        <v>152068</v>
      </c>
      <c r="TP24" s="5">
        <v>37.435467386461909</v>
      </c>
      <c r="TQ24" s="394">
        <v>5714</v>
      </c>
      <c r="TR24" s="394">
        <v>152636</v>
      </c>
      <c r="TS24" s="5">
        <v>73.164552027909338</v>
      </c>
      <c r="TT24" s="394">
        <v>11262</v>
      </c>
      <c r="TU24" s="394">
        <v>153927</v>
      </c>
      <c r="TV24" s="5">
        <v>89.213253728257214</v>
      </c>
      <c r="TW24" s="394">
        <v>13807</v>
      </c>
      <c r="TX24" s="394">
        <v>154764</v>
      </c>
      <c r="TY24" s="5">
        <v>78.281806799576231</v>
      </c>
      <c r="TZ24" s="394">
        <v>12192</v>
      </c>
      <c r="UA24" s="395">
        <v>155745</v>
      </c>
      <c r="UB24" s="7">
        <v>116.51076328706949</v>
      </c>
      <c r="UC24" s="394">
        <v>17612</v>
      </c>
      <c r="UD24" s="394">
        <v>151162</v>
      </c>
      <c r="UE24" s="5">
        <v>125.06695055907849</v>
      </c>
      <c r="UF24" s="394">
        <v>18914</v>
      </c>
      <c r="UG24" s="394">
        <v>151231</v>
      </c>
      <c r="UH24" s="5">
        <v>139.06278770023937</v>
      </c>
      <c r="UI24" s="394">
        <v>21147</v>
      </c>
      <c r="UJ24" s="394">
        <v>152068</v>
      </c>
      <c r="UK24" s="5">
        <v>130.71621373725725</v>
      </c>
      <c r="UL24" s="394">
        <v>19952</v>
      </c>
      <c r="UM24" s="394">
        <v>152636</v>
      </c>
      <c r="UN24" s="5">
        <v>77.939542770274215</v>
      </c>
      <c r="UO24" s="394">
        <v>11997</v>
      </c>
      <c r="UP24" s="395">
        <v>153927</v>
      </c>
      <c r="UQ24" s="7">
        <v>129.8892600678644</v>
      </c>
      <c r="UR24" s="394">
        <v>19752</v>
      </c>
      <c r="US24" s="394">
        <v>152068</v>
      </c>
      <c r="UT24" s="5">
        <v>126.92942687177336</v>
      </c>
      <c r="UU24" s="394">
        <v>19374</v>
      </c>
      <c r="UV24" s="394">
        <v>152636</v>
      </c>
      <c r="UW24" s="5">
        <v>74.827678055182005</v>
      </c>
      <c r="UX24" s="394">
        <v>11518</v>
      </c>
      <c r="UY24" s="394">
        <v>153927</v>
      </c>
      <c r="UZ24" s="5">
        <v>78.862009252797804</v>
      </c>
      <c r="VA24" s="394">
        <v>12205</v>
      </c>
      <c r="VB24" s="394">
        <v>154764</v>
      </c>
      <c r="VC24" s="5">
        <v>80.618960480272236</v>
      </c>
      <c r="VD24" s="394">
        <v>12556</v>
      </c>
      <c r="VE24" s="399">
        <v>155745</v>
      </c>
      <c r="VF24" s="7">
        <v>22505.821791886261</v>
      </c>
      <c r="VG24" s="394">
        <v>7345</v>
      </c>
      <c r="VH24" s="394">
        <v>326360</v>
      </c>
      <c r="VI24" s="5">
        <v>22220.521611362801</v>
      </c>
      <c r="VJ24" s="394">
        <v>7259</v>
      </c>
      <c r="VK24" s="394">
        <v>326680</v>
      </c>
      <c r="VL24" s="5">
        <v>19418.711338680558</v>
      </c>
      <c r="VM24" s="394">
        <v>6561</v>
      </c>
      <c r="VN24" s="394">
        <v>337870</v>
      </c>
      <c r="VO24" s="5">
        <v>19850.176176235454</v>
      </c>
      <c r="VP24" s="394">
        <v>6704</v>
      </c>
      <c r="VQ24" s="394">
        <v>337730</v>
      </c>
      <c r="VR24" s="5">
        <v>20310.69684864625</v>
      </c>
      <c r="VS24" s="394">
        <v>6864</v>
      </c>
      <c r="VT24" s="394">
        <v>337950</v>
      </c>
      <c r="VU24" s="5">
        <v>20785.786081712293</v>
      </c>
      <c r="VV24" s="394">
        <v>7031</v>
      </c>
      <c r="VW24" s="394">
        <v>338260</v>
      </c>
      <c r="VX24" s="5">
        <v>19408.350275494267</v>
      </c>
      <c r="VY24" s="394">
        <v>6587</v>
      </c>
      <c r="VZ24" s="395">
        <v>339390</v>
      </c>
      <c r="WA24" s="7">
        <v>93.899999999999991</v>
      </c>
      <c r="WB24" s="5">
        <v>97.6</v>
      </c>
      <c r="WC24" s="5">
        <v>96.5</v>
      </c>
      <c r="WD24" s="5">
        <v>97</v>
      </c>
      <c r="WE24" s="5">
        <v>92.120343839541547</v>
      </c>
      <c r="WF24" s="5">
        <v>92.8</v>
      </c>
      <c r="WG24" s="18">
        <v>93.152639087018542</v>
      </c>
      <c r="WH24" s="7">
        <v>20028.822354214797</v>
      </c>
      <c r="WI24" s="394">
        <v>31365.135806700371</v>
      </c>
      <c r="WJ24" s="394">
        <v>1566</v>
      </c>
      <c r="WK24" s="5">
        <v>17240.151652645982</v>
      </c>
      <c r="WL24" s="394">
        <v>27036.005821679428</v>
      </c>
      <c r="WM24" s="394">
        <v>1568.2</v>
      </c>
      <c r="WN24" s="5">
        <v>16466.422704926976</v>
      </c>
      <c r="WO24" s="394">
        <v>25796.297809538602</v>
      </c>
      <c r="WP24" s="394">
        <v>1566.6</v>
      </c>
      <c r="WQ24" s="5">
        <v>14504.769277925927</v>
      </c>
      <c r="WR24" s="394">
        <v>23262.748967937601</v>
      </c>
      <c r="WS24" s="394">
        <v>1603.8</v>
      </c>
      <c r="WT24" s="5">
        <v>14728.609708979871</v>
      </c>
      <c r="WU24" s="394">
        <v>23635</v>
      </c>
      <c r="WV24" s="394">
        <v>1604.7</v>
      </c>
      <c r="WW24" s="5">
        <v>13150.730186443849</v>
      </c>
      <c r="WX24" s="394">
        <v>21089.826000000001</v>
      </c>
      <c r="WY24" s="394">
        <v>1603.7</v>
      </c>
      <c r="WZ24" s="5">
        <v>14872.51418240758</v>
      </c>
      <c r="XA24" s="394">
        <v>23857</v>
      </c>
      <c r="XB24" s="395">
        <v>1604.1000000000001</v>
      </c>
      <c r="XC24" s="7">
        <v>28.573632728023089</v>
      </c>
      <c r="XD24" s="5">
        <v>25.132160172659383</v>
      </c>
      <c r="XE24" s="5">
        <v>22.8</v>
      </c>
      <c r="XF24" s="5">
        <v>22.2</v>
      </c>
      <c r="XG24" s="5">
        <v>22.49558835254523</v>
      </c>
      <c r="XH24" s="5">
        <v>22.738691652587502</v>
      </c>
      <c r="XI24" s="18">
        <v>19.147557683428776</v>
      </c>
      <c r="XJ24" s="7">
        <v>30.256096019300063</v>
      </c>
      <c r="XK24" s="5">
        <v>27.828604108012243</v>
      </c>
      <c r="XL24" s="5">
        <v>27.2</v>
      </c>
      <c r="XM24" s="5">
        <v>27.32</v>
      </c>
      <c r="XN24" s="5">
        <v>28.396440781867966</v>
      </c>
      <c r="XO24" s="5">
        <v>27.843167797431668</v>
      </c>
      <c r="XP24" s="18">
        <v>22.144159373415782</v>
      </c>
      <c r="XQ24" s="7">
        <v>31.224430924407876</v>
      </c>
      <c r="XR24" s="5">
        <v>29.433110082258359</v>
      </c>
      <c r="XS24" s="5">
        <v>28.1</v>
      </c>
      <c r="XT24" s="5">
        <v>28.310000000000002</v>
      </c>
      <c r="XU24" s="5">
        <v>29.525184889938942</v>
      </c>
      <c r="XV24" s="5">
        <v>29.643545654214112</v>
      </c>
      <c r="XW24" s="18">
        <v>25.579911726351504</v>
      </c>
      <c r="XX24" s="7">
        <v>35.179345117476004</v>
      </c>
      <c r="XY24" s="5">
        <v>33.64114931607871</v>
      </c>
      <c r="XZ24" s="5">
        <v>35.200000000000003</v>
      </c>
      <c r="YA24" s="5">
        <v>34.849999999999994</v>
      </c>
      <c r="YB24" s="5">
        <v>36.278153319912839</v>
      </c>
      <c r="YC24" s="5">
        <v>36.73099483749926</v>
      </c>
      <c r="YD24" s="18">
        <v>36.844344688232837</v>
      </c>
      <c r="YE24" s="7">
        <v>22542.591003799484</v>
      </c>
      <c r="YF24" s="394">
        <v>7357</v>
      </c>
      <c r="YG24" s="394">
        <v>326360</v>
      </c>
      <c r="YH24" s="5">
        <v>21198.114362679076</v>
      </c>
      <c r="YI24" s="394">
        <v>6925</v>
      </c>
      <c r="YJ24" s="394">
        <v>326680</v>
      </c>
      <c r="YK24" s="5">
        <v>19679.166543345076</v>
      </c>
      <c r="YL24" s="394">
        <v>6649</v>
      </c>
      <c r="YM24" s="394">
        <v>337870</v>
      </c>
      <c r="YN24" s="5">
        <v>19705.089864684807</v>
      </c>
      <c r="YO24" s="394">
        <v>6655</v>
      </c>
      <c r="YP24" s="394">
        <v>337730</v>
      </c>
      <c r="YQ24" s="5">
        <v>18834.147063175027</v>
      </c>
      <c r="YR24" s="394">
        <v>6365</v>
      </c>
      <c r="YS24" s="394">
        <v>337950</v>
      </c>
      <c r="YT24" s="5">
        <v>18391.178383491988</v>
      </c>
      <c r="YU24" s="394">
        <v>6221</v>
      </c>
      <c r="YV24" s="394">
        <v>338260</v>
      </c>
      <c r="YW24" s="5">
        <v>18583.340699490262</v>
      </c>
      <c r="YX24" s="394">
        <v>6307</v>
      </c>
      <c r="YY24" s="395">
        <v>339390</v>
      </c>
      <c r="YZ24" s="5">
        <v>7724.8645928907572</v>
      </c>
      <c r="ZA24" s="394">
        <v>2610</v>
      </c>
      <c r="ZB24" s="394">
        <v>337870</v>
      </c>
      <c r="ZC24" s="5">
        <v>8110.0287211677978</v>
      </c>
      <c r="ZD24" s="394">
        <v>2739</v>
      </c>
      <c r="ZE24" s="394">
        <v>337730</v>
      </c>
      <c r="ZF24" s="5">
        <v>6746.5601420328449</v>
      </c>
      <c r="ZG24" s="394">
        <v>2280</v>
      </c>
      <c r="ZH24" s="394">
        <v>337950</v>
      </c>
      <c r="ZI24" s="5">
        <v>6518.6542895997163</v>
      </c>
      <c r="ZJ24" s="394">
        <v>2205</v>
      </c>
      <c r="ZK24" s="394">
        <v>338260</v>
      </c>
      <c r="ZL24" s="5">
        <v>6046.1416070007954</v>
      </c>
      <c r="ZM24" s="394">
        <v>2052</v>
      </c>
      <c r="ZN24" s="395">
        <v>339390</v>
      </c>
      <c r="ZO24" s="5">
        <v>11954.301950454317</v>
      </c>
      <c r="ZP24" s="394">
        <v>4039</v>
      </c>
      <c r="ZQ24" s="394">
        <v>337870</v>
      </c>
      <c r="ZR24" s="5">
        <v>11595.06114351701</v>
      </c>
      <c r="ZS24" s="394">
        <v>3916</v>
      </c>
      <c r="ZT24" s="394">
        <v>337730</v>
      </c>
      <c r="ZU24" s="5">
        <v>12087.586921142181</v>
      </c>
      <c r="ZV24" s="394">
        <v>4085</v>
      </c>
      <c r="ZW24" s="394">
        <v>337950</v>
      </c>
      <c r="ZX24" s="5">
        <v>11872.524093892273</v>
      </c>
      <c r="ZY24" s="394">
        <v>4016</v>
      </c>
      <c r="ZZ24" s="394">
        <v>338260</v>
      </c>
      <c r="AAA24" s="5">
        <v>12537.199092489467</v>
      </c>
      <c r="AAB24" s="394">
        <v>4255</v>
      </c>
      <c r="AAC24" s="395">
        <v>339390</v>
      </c>
      <c r="AAD24" s="7">
        <v>44.008610493447506</v>
      </c>
      <c r="AAE24" s="5">
        <v>39.366022637362505</v>
      </c>
      <c r="AAF24" s="5">
        <v>39.793310154469168</v>
      </c>
      <c r="AAG24" s="5">
        <v>42.278186875405147</v>
      </c>
      <c r="AAH24" s="5">
        <v>41.6</v>
      </c>
      <c r="AAI24" s="5">
        <v>39.975573534204464</v>
      </c>
      <c r="AAJ24" s="18">
        <v>41.14419052641788</v>
      </c>
      <c r="AAK24" s="5">
        <v>89.066666666666663</v>
      </c>
      <c r="AAL24" s="5">
        <v>91</v>
      </c>
      <c r="AAM24" s="5">
        <v>90.666666666666671</v>
      </c>
      <c r="AAN24" s="18">
        <v>88.666666666666671</v>
      </c>
      <c r="AAO24" s="5">
        <v>75.966666666666669</v>
      </c>
      <c r="AAP24" s="5">
        <v>77.333333333333329</v>
      </c>
      <c r="AAQ24" s="5">
        <v>77</v>
      </c>
      <c r="AAR24" s="18">
        <v>75</v>
      </c>
      <c r="AAS24" s="7">
        <v>3.523938450813239</v>
      </c>
      <c r="AAT24" s="5">
        <v>3.4639083325565228</v>
      </c>
      <c r="AAU24" s="6">
        <v>4.073864909067594</v>
      </c>
      <c r="AAV24" s="7">
        <v>5.5976007928396418</v>
      </c>
      <c r="AAW24" s="5">
        <v>6.184831739366051</v>
      </c>
      <c r="AAX24" s="5">
        <v>5.8646811295153718</v>
      </c>
      <c r="AAY24" s="6">
        <v>6.2013830041537572</v>
      </c>
      <c r="AAZ24" s="7">
        <v>1.0133154477711226</v>
      </c>
      <c r="ABA24" s="5">
        <v>0.87631971511927231</v>
      </c>
      <c r="ABB24" s="5">
        <v>0.89095497025687198</v>
      </c>
      <c r="ABC24" s="5">
        <v>0.89375989202901407</v>
      </c>
      <c r="ABD24" s="5">
        <v>0.75580415936408429</v>
      </c>
      <c r="ABE24" s="5">
        <v>0.68884582787986293</v>
      </c>
      <c r="ABF24" s="18">
        <v>0.68</v>
      </c>
      <c r="ABG24" s="7">
        <v>59.873711479302713</v>
      </c>
      <c r="ABH24" s="5">
        <v>70.370470524607896</v>
      </c>
      <c r="ABI24" s="5">
        <v>80.601861874864682</v>
      </c>
      <c r="ABJ24" s="5">
        <v>82.483394333739994</v>
      </c>
      <c r="ABK24" s="5">
        <v>90.533203018949877</v>
      </c>
      <c r="ABL24" s="5">
        <v>91.98235246057898</v>
      </c>
      <c r="ABM24" s="18">
        <v>94.538781770376872</v>
      </c>
      <c r="ABN24" s="5">
        <v>95.950096231282672</v>
      </c>
      <c r="ABO24" s="5">
        <v>95.887013939838596</v>
      </c>
      <c r="ABP24" s="18">
        <v>97.162882012136521</v>
      </c>
      <c r="ABQ24" s="5">
        <v>9.0589981326972264</v>
      </c>
      <c r="ABR24" s="5">
        <v>8.7147209131716057</v>
      </c>
      <c r="ABS24" s="5">
        <v>7.6219399710824147</v>
      </c>
      <c r="ABT24" s="18">
        <v>8.01</v>
      </c>
      <c r="ABU24" s="7">
        <v>78.652382751362723</v>
      </c>
      <c r="ABV24" s="5">
        <v>85.786911844240137</v>
      </c>
      <c r="ABW24" s="5">
        <v>96.308724832214764</v>
      </c>
      <c r="ABX24" s="5">
        <v>97.356649044326957</v>
      </c>
      <c r="ABY24" s="5">
        <v>94.923168811424233</v>
      </c>
      <c r="ABZ24" s="5">
        <v>97.902993000898718</v>
      </c>
      <c r="ACA24" s="18">
        <v>96.36</v>
      </c>
      <c r="ACB24" s="7">
        <v>75.645756457564573</v>
      </c>
      <c r="ACC24" s="5">
        <v>77.902621722846447</v>
      </c>
      <c r="ACD24" s="5">
        <v>79.787234042553195</v>
      </c>
      <c r="ACE24" s="5">
        <v>79.35368043087972</v>
      </c>
      <c r="ACF24" s="5">
        <v>80.550458715596335</v>
      </c>
      <c r="ACG24" s="5">
        <v>82.395644283121598</v>
      </c>
      <c r="ACH24" s="18">
        <v>82.584269662921344</v>
      </c>
      <c r="ACI24" s="7">
        <v>72.401128433694055</v>
      </c>
      <c r="ACJ24" s="5">
        <v>76.390422029332541</v>
      </c>
      <c r="ACK24" s="5">
        <v>82.850922789036602</v>
      </c>
      <c r="ACL24" s="5">
        <v>71.73525192429527</v>
      </c>
      <c r="ACM24" s="5">
        <v>73.147487482394695</v>
      </c>
      <c r="ACN24" s="5">
        <v>76.338216724857674</v>
      </c>
      <c r="ACO24" s="18">
        <v>84.718802784859037</v>
      </c>
      <c r="ACP24" s="5">
        <v>8.3333333333333321</v>
      </c>
      <c r="ACQ24" s="394">
        <v>1625</v>
      </c>
      <c r="ACR24" s="394">
        <v>19500</v>
      </c>
      <c r="ACS24" s="5">
        <v>13.341463414634147</v>
      </c>
      <c r="ACT24" s="394">
        <v>2188</v>
      </c>
      <c r="ACU24" s="394">
        <v>16400</v>
      </c>
      <c r="ACV24" s="5">
        <v>16.968503937007874</v>
      </c>
      <c r="ACW24" s="394">
        <v>2155</v>
      </c>
      <c r="ACX24" s="394">
        <v>12700</v>
      </c>
      <c r="ACY24" s="5">
        <v>31.592592592592595</v>
      </c>
      <c r="ACZ24" s="394">
        <v>3412</v>
      </c>
      <c r="ADA24" s="394">
        <v>10800</v>
      </c>
      <c r="ADB24" s="5">
        <v>17.890243902439025</v>
      </c>
      <c r="ADC24" s="394">
        <v>1467</v>
      </c>
      <c r="ADD24" s="399">
        <v>8200</v>
      </c>
      <c r="ADE24" s="7">
        <v>7083.8350266893358</v>
      </c>
      <c r="ADF24" s="394">
        <v>7671793.3339045504</v>
      </c>
      <c r="ADG24" s="394">
        <v>1083</v>
      </c>
      <c r="ADH24" s="5">
        <v>6294.9232461721986</v>
      </c>
      <c r="ADI24" s="394">
        <v>5665430.9215549789</v>
      </c>
      <c r="ADJ24" s="394">
        <v>900</v>
      </c>
      <c r="ADK24" s="5">
        <v>5365.2269389023277</v>
      </c>
      <c r="ADL24" s="394">
        <v>4694573.571539537</v>
      </c>
      <c r="ADM24" s="394">
        <v>875</v>
      </c>
      <c r="ADN24" s="5">
        <v>5000.5935523408689</v>
      </c>
      <c r="ADO24" s="394">
        <v>4585544.287496577</v>
      </c>
      <c r="ADP24" s="394">
        <v>917</v>
      </c>
      <c r="ADQ24" s="5">
        <v>5523.8663484486869</v>
      </c>
      <c r="ADR24" s="394">
        <v>4629000</v>
      </c>
      <c r="ADS24" s="394">
        <v>838</v>
      </c>
      <c r="ADT24" s="5">
        <v>6024.4755244755243</v>
      </c>
      <c r="ADU24" s="394">
        <v>5169000</v>
      </c>
      <c r="ADV24" s="394">
        <v>858</v>
      </c>
      <c r="ADW24" s="5">
        <v>4644.5221445221441</v>
      </c>
      <c r="ADX24" s="394">
        <v>3985000</v>
      </c>
      <c r="ADY24" s="395">
        <v>858</v>
      </c>
      <c r="ADZ24" s="7">
        <v>13.777472527472527</v>
      </c>
      <c r="AEA24" s="5">
        <v>7.9350649350649354</v>
      </c>
      <c r="AEB24" s="5">
        <v>8.9543817527010798</v>
      </c>
      <c r="AEC24" s="5">
        <v>12.012288786482335</v>
      </c>
      <c r="AED24" s="6">
        <v>9.0519480519480524</v>
      </c>
      <c r="AEE24" s="7">
        <v>20.045217087052972</v>
      </c>
      <c r="AEF24" s="5">
        <v>16.257791874317988</v>
      </c>
      <c r="AEG24" s="5">
        <v>21.261935738425713</v>
      </c>
      <c r="AEH24" s="5">
        <v>23.407028866307208</v>
      </c>
      <c r="AEI24" s="5">
        <v>23.932014577711058</v>
      </c>
      <c r="AEJ24" s="5">
        <v>29.88681541065748</v>
      </c>
      <c r="AEK24" s="18">
        <v>28.134304031516194</v>
      </c>
      <c r="AEL24" s="5">
        <v>15.394635561608148</v>
      </c>
      <c r="AEM24" s="394">
        <v>520</v>
      </c>
      <c r="AEN24" s="394">
        <v>337780</v>
      </c>
      <c r="AEO24" s="5">
        <v>16.656804733727814</v>
      </c>
      <c r="AEP24" s="394">
        <v>563</v>
      </c>
      <c r="AEQ24" s="394">
        <v>338000</v>
      </c>
      <c r="AER24" s="5">
        <v>14.7815290013599</v>
      </c>
      <c r="AES24" s="394">
        <v>500</v>
      </c>
      <c r="AET24" s="394">
        <v>338260</v>
      </c>
      <c r="AEU24" s="5">
        <v>16.618050030937859</v>
      </c>
      <c r="AEV24" s="394">
        <v>564</v>
      </c>
      <c r="AEW24" s="395">
        <v>339390</v>
      </c>
      <c r="AEX24" s="439"/>
    </row>
    <row r="25" spans="1:830" x14ac:dyDescent="0.25">
      <c r="A25" s="383" t="s">
        <v>972</v>
      </c>
      <c r="B25" s="8">
        <v>8581.1403508771928</v>
      </c>
      <c r="C25" s="403">
        <v>11739</v>
      </c>
      <c r="D25" s="403">
        <v>1368</v>
      </c>
      <c r="E25" s="1">
        <v>8192.7007299270081</v>
      </c>
      <c r="F25" s="403">
        <v>11224</v>
      </c>
      <c r="G25" s="403">
        <v>1370</v>
      </c>
      <c r="H25" s="1">
        <v>8132.5385694249644</v>
      </c>
      <c r="I25" s="403">
        <v>11597</v>
      </c>
      <c r="J25" s="403">
        <v>1426</v>
      </c>
      <c r="K25" s="1">
        <v>8305.8419243986264</v>
      </c>
      <c r="L25" s="403">
        <v>12085</v>
      </c>
      <c r="M25" s="403">
        <v>1455</v>
      </c>
      <c r="N25" s="1">
        <v>8036.9881109643338</v>
      </c>
      <c r="O25" s="403">
        <v>12168</v>
      </c>
      <c r="P25" s="403">
        <v>1514</v>
      </c>
      <c r="Q25" s="2">
        <v>8276.1533463287851</v>
      </c>
      <c r="R25" s="403">
        <v>12737</v>
      </c>
      <c r="S25" s="403">
        <v>1539</v>
      </c>
      <c r="T25" s="2">
        <v>8265.6546489563571</v>
      </c>
      <c r="U25" s="403">
        <v>13068</v>
      </c>
      <c r="V25" s="404">
        <v>1581</v>
      </c>
      <c r="W25" s="8">
        <v>8984.7161572052391</v>
      </c>
      <c r="X25" s="403">
        <v>12345</v>
      </c>
      <c r="Y25" s="403">
        <v>1374</v>
      </c>
      <c r="Z25" s="1">
        <v>9468.0030840400923</v>
      </c>
      <c r="AA25" s="403">
        <v>12280</v>
      </c>
      <c r="AB25" s="403">
        <v>1297</v>
      </c>
      <c r="AC25" s="1">
        <v>9779.8387096774186</v>
      </c>
      <c r="AD25" s="403">
        <v>12127</v>
      </c>
      <c r="AE25" s="403">
        <v>1240</v>
      </c>
      <c r="AF25" s="1">
        <v>10433.501683501683</v>
      </c>
      <c r="AG25" s="403">
        <v>12395</v>
      </c>
      <c r="AH25" s="403">
        <v>1188</v>
      </c>
      <c r="AI25" s="1">
        <v>10920.731707317073</v>
      </c>
      <c r="AJ25" s="403">
        <v>12537</v>
      </c>
      <c r="AK25" s="403">
        <v>1148</v>
      </c>
      <c r="AL25" s="2">
        <v>11555.0621669627</v>
      </c>
      <c r="AM25" s="403">
        <v>13011</v>
      </c>
      <c r="AN25" s="403">
        <v>1126</v>
      </c>
      <c r="AO25" s="2">
        <v>11968.722073279714</v>
      </c>
      <c r="AP25" s="403">
        <v>13393</v>
      </c>
      <c r="AQ25" s="404">
        <v>1119</v>
      </c>
      <c r="AR25" s="8">
        <v>2330.7692307692309</v>
      </c>
      <c r="AS25" s="403">
        <v>909</v>
      </c>
      <c r="AT25" s="403">
        <v>390</v>
      </c>
      <c r="AU25" s="1">
        <v>2437.8378378378379</v>
      </c>
      <c r="AV25" s="403">
        <v>902</v>
      </c>
      <c r="AW25" s="403">
        <v>370</v>
      </c>
      <c r="AX25" s="1">
        <v>2455.5256064690029</v>
      </c>
      <c r="AY25" s="403">
        <v>911</v>
      </c>
      <c r="AZ25" s="403">
        <v>371</v>
      </c>
      <c r="BA25" s="1">
        <v>2405.7591623036651</v>
      </c>
      <c r="BB25" s="403">
        <v>919</v>
      </c>
      <c r="BC25" s="403">
        <v>382</v>
      </c>
      <c r="BD25" s="1">
        <v>2677.8350515463917</v>
      </c>
      <c r="BE25" s="403">
        <v>1039</v>
      </c>
      <c r="BF25" s="403">
        <v>388</v>
      </c>
      <c r="BG25" s="2">
        <v>3512.9533678756479</v>
      </c>
      <c r="BH25" s="403">
        <v>1356</v>
      </c>
      <c r="BI25" s="403">
        <v>386</v>
      </c>
      <c r="BJ25" s="2">
        <v>3904.2821158690176</v>
      </c>
      <c r="BK25" s="403">
        <v>1550</v>
      </c>
      <c r="BL25" s="404">
        <v>397</v>
      </c>
      <c r="BM25" s="405">
        <v>56</v>
      </c>
      <c r="BN25" s="406">
        <v>59</v>
      </c>
      <c r="BO25" s="406">
        <v>62</v>
      </c>
      <c r="BP25" s="406">
        <v>60</v>
      </c>
      <c r="BQ25" s="406">
        <v>64</v>
      </c>
      <c r="BR25" s="407">
        <v>65</v>
      </c>
      <c r="BS25" s="405">
        <v>26</v>
      </c>
      <c r="BT25" s="406">
        <v>25</v>
      </c>
      <c r="BU25" s="406">
        <v>32</v>
      </c>
      <c r="BV25" s="406">
        <v>34</v>
      </c>
      <c r="BW25" s="406">
        <v>28</v>
      </c>
      <c r="BX25" s="407">
        <v>39</v>
      </c>
      <c r="BY25" s="405" t="s">
        <v>1739</v>
      </c>
      <c r="BZ25" s="406" t="s">
        <v>1739</v>
      </c>
      <c r="CA25" s="406" t="s">
        <v>1739</v>
      </c>
      <c r="CB25" s="406" t="s">
        <v>1739</v>
      </c>
      <c r="CC25" s="406" t="s">
        <v>1739</v>
      </c>
      <c r="CD25" s="407" t="s">
        <v>1739</v>
      </c>
      <c r="CE25" s="405" t="s">
        <v>1739</v>
      </c>
      <c r="CF25" s="406" t="s">
        <v>1739</v>
      </c>
      <c r="CG25" s="406" t="s">
        <v>1739</v>
      </c>
      <c r="CH25" s="406" t="s">
        <v>1739</v>
      </c>
      <c r="CI25" s="406" t="s">
        <v>1739</v>
      </c>
      <c r="CJ25" s="407" t="s">
        <v>1739</v>
      </c>
      <c r="CK25" s="8">
        <v>4115.3846153846152</v>
      </c>
      <c r="CL25" s="403">
        <v>856</v>
      </c>
      <c r="CM25" s="403">
        <v>4</v>
      </c>
      <c r="CN25" s="1">
        <v>2685.8974358974356</v>
      </c>
      <c r="CO25" s="403">
        <v>838</v>
      </c>
      <c r="CP25" s="403">
        <v>6</v>
      </c>
      <c r="CQ25" s="1">
        <v>2204.3269230769229</v>
      </c>
      <c r="CR25" s="403">
        <v>917</v>
      </c>
      <c r="CS25" s="403">
        <v>8</v>
      </c>
      <c r="CT25" s="1">
        <v>2383.1360946745563</v>
      </c>
      <c r="CU25" s="403">
        <v>1611</v>
      </c>
      <c r="CV25" s="403">
        <v>13</v>
      </c>
      <c r="CW25" s="1">
        <v>2261.834319526627</v>
      </c>
      <c r="CX25" s="403">
        <v>1529</v>
      </c>
      <c r="CY25" s="403">
        <v>13</v>
      </c>
      <c r="CZ25" s="2">
        <v>4079.3269230769229</v>
      </c>
      <c r="DA25" s="403">
        <v>1697</v>
      </c>
      <c r="DB25" s="403">
        <v>8</v>
      </c>
      <c r="DC25" s="2">
        <v>3312.5</v>
      </c>
      <c r="DD25" s="403">
        <v>1378</v>
      </c>
      <c r="DE25" s="404">
        <v>8</v>
      </c>
      <c r="DF25" s="8">
        <v>446.42857142857144</v>
      </c>
      <c r="DG25" s="403">
        <v>325</v>
      </c>
      <c r="DH25" s="403">
        <v>14</v>
      </c>
      <c r="DI25" s="1">
        <v>305.76923076923077</v>
      </c>
      <c r="DJ25" s="403">
        <v>318</v>
      </c>
      <c r="DK25" s="403">
        <v>20</v>
      </c>
      <c r="DL25" s="1">
        <v>237.85425101214574</v>
      </c>
      <c r="DM25" s="403">
        <v>235</v>
      </c>
      <c r="DN25" s="403">
        <v>19</v>
      </c>
      <c r="DO25" s="1">
        <v>212.27810650887574</v>
      </c>
      <c r="DP25" s="403">
        <v>287</v>
      </c>
      <c r="DQ25" s="403">
        <v>26</v>
      </c>
      <c r="DR25" s="1">
        <v>315.93406593406593</v>
      </c>
      <c r="DS25" s="403">
        <v>345</v>
      </c>
      <c r="DT25" s="403">
        <v>21</v>
      </c>
      <c r="DU25" s="2">
        <v>452.88461538461536</v>
      </c>
      <c r="DV25" s="403">
        <v>471</v>
      </c>
      <c r="DW25" s="403">
        <v>20</v>
      </c>
      <c r="DX25" s="2">
        <v>360.25641025641022</v>
      </c>
      <c r="DY25" s="403">
        <v>562</v>
      </c>
      <c r="DZ25" s="408">
        <v>30</v>
      </c>
      <c r="EA25" s="405">
        <v>77.777777777777786</v>
      </c>
      <c r="EB25" s="406">
        <v>76.923076923076934</v>
      </c>
      <c r="EC25" s="406">
        <v>70.370370370370367</v>
      </c>
      <c r="ED25" s="406">
        <v>66.666666666666657</v>
      </c>
      <c r="EE25" s="406">
        <v>61.764705882352942</v>
      </c>
      <c r="EF25" s="406">
        <v>71.428571428571431</v>
      </c>
      <c r="EG25" s="407">
        <v>78.94736842105263</v>
      </c>
      <c r="EH25" s="406">
        <v>94.533333333333346</v>
      </c>
      <c r="EI25" s="406">
        <v>93.666666666666671</v>
      </c>
      <c r="EJ25" s="406">
        <v>94.666666666666671</v>
      </c>
      <c r="EK25" s="407">
        <v>94.666666666666671</v>
      </c>
      <c r="EL25" s="406">
        <v>94.1</v>
      </c>
      <c r="EM25" s="406">
        <v>94.2</v>
      </c>
      <c r="EN25" s="406">
        <v>93.8</v>
      </c>
      <c r="EO25" s="406">
        <v>94.6</v>
      </c>
      <c r="EP25" s="406">
        <v>91.1</v>
      </c>
      <c r="EQ25" s="407">
        <v>96.1</v>
      </c>
      <c r="ER25" s="447">
        <v>823.92</v>
      </c>
      <c r="ES25" s="447">
        <v>814.44</v>
      </c>
      <c r="ET25" s="447">
        <v>909.2</v>
      </c>
      <c r="EU25" s="447">
        <v>948.03</v>
      </c>
      <c r="EV25" s="447">
        <v>901.97</v>
      </c>
      <c r="EW25" s="448">
        <v>956.29</v>
      </c>
      <c r="EX25" s="406">
        <v>0</v>
      </c>
      <c r="EY25" s="406">
        <v>0</v>
      </c>
      <c r="EZ25" s="406">
        <v>0</v>
      </c>
      <c r="FA25" s="406">
        <v>0</v>
      </c>
      <c r="FB25" s="406">
        <v>0</v>
      </c>
      <c r="FC25" s="407">
        <v>0</v>
      </c>
      <c r="FD25" s="406">
        <v>903</v>
      </c>
      <c r="FE25" s="406">
        <v>686</v>
      </c>
      <c r="FF25" s="406">
        <v>829</v>
      </c>
      <c r="FG25" s="406">
        <v>1026</v>
      </c>
      <c r="FH25" s="406">
        <v>886</v>
      </c>
      <c r="FI25" s="407">
        <v>997</v>
      </c>
      <c r="FJ25" s="406">
        <v>701</v>
      </c>
      <c r="FK25" s="406">
        <v>787</v>
      </c>
      <c r="FL25" s="406">
        <v>709</v>
      </c>
      <c r="FM25" s="406">
        <v>811</v>
      </c>
      <c r="FN25" s="406">
        <v>911</v>
      </c>
      <c r="FO25" s="407">
        <v>1106</v>
      </c>
      <c r="FP25" s="406">
        <v>829</v>
      </c>
      <c r="FQ25" s="406">
        <v>871</v>
      </c>
      <c r="FR25" s="406">
        <v>965</v>
      </c>
      <c r="FS25" s="406">
        <v>956</v>
      </c>
      <c r="FT25" s="406">
        <v>897</v>
      </c>
      <c r="FU25" s="407">
        <v>877</v>
      </c>
      <c r="FV25" s="406">
        <v>780</v>
      </c>
      <c r="FW25" s="406">
        <v>908</v>
      </c>
      <c r="FX25" s="406">
        <v>1297</v>
      </c>
      <c r="FY25" s="406">
        <v>1067</v>
      </c>
      <c r="FZ25" s="406">
        <v>1131</v>
      </c>
      <c r="GA25" s="407">
        <v>1198</v>
      </c>
      <c r="GB25" s="406">
        <v>74.654377880184327</v>
      </c>
      <c r="GC25" s="407" t="s">
        <v>26</v>
      </c>
      <c r="GD25" s="406">
        <v>70.982142857142861</v>
      </c>
      <c r="GE25" s="407" t="s">
        <v>26</v>
      </c>
      <c r="GF25" s="406">
        <v>64.824120603015075</v>
      </c>
      <c r="GG25" s="407" t="s">
        <v>26</v>
      </c>
      <c r="GH25" s="406">
        <v>69.124423963133637</v>
      </c>
      <c r="GI25" s="407" t="s">
        <v>26</v>
      </c>
      <c r="GJ25" s="406">
        <v>59.821428571428569</v>
      </c>
      <c r="GK25" s="407" t="s">
        <v>26</v>
      </c>
      <c r="GL25" s="406">
        <v>57.788944723618087</v>
      </c>
      <c r="GM25" s="407" t="s">
        <v>26</v>
      </c>
      <c r="GN25" s="406">
        <v>83.098591549295776</v>
      </c>
      <c r="GO25" s="407" t="s">
        <v>26</v>
      </c>
      <c r="GP25" s="406">
        <v>83.333333333333343</v>
      </c>
      <c r="GQ25" s="407" t="s">
        <v>26</v>
      </c>
      <c r="GR25" s="406">
        <v>87.301587301587304</v>
      </c>
      <c r="GS25" s="407" t="s">
        <v>26</v>
      </c>
      <c r="GT25" s="406">
        <v>76.036866359447004</v>
      </c>
      <c r="GU25" s="407" t="s">
        <v>26</v>
      </c>
      <c r="GV25" s="406">
        <v>65.470852017937219</v>
      </c>
      <c r="GW25" s="407" t="s">
        <v>26</v>
      </c>
      <c r="GX25" s="406">
        <v>69.849246231155774</v>
      </c>
      <c r="GY25" s="409" t="s">
        <v>26</v>
      </c>
      <c r="GZ25" s="405">
        <v>88.888888888888886</v>
      </c>
      <c r="HA25" s="406">
        <v>76.331360946745562</v>
      </c>
      <c r="HB25" s="406">
        <v>84.357541899441344</v>
      </c>
      <c r="HC25" s="409">
        <v>77.215189873417728</v>
      </c>
      <c r="HD25" s="405">
        <v>93.75</v>
      </c>
      <c r="HE25" s="406">
        <v>89.473684210526315</v>
      </c>
      <c r="HF25" s="406">
        <v>90</v>
      </c>
      <c r="HG25" s="406">
        <v>94.73684210526315</v>
      </c>
      <c r="HH25" s="406">
        <v>90</v>
      </c>
      <c r="HI25" s="406">
        <v>78.94736842105263</v>
      </c>
      <c r="HJ25" s="407">
        <v>94.73684210526315</v>
      </c>
      <c r="HK25" s="410">
        <v>93.1</v>
      </c>
      <c r="HL25" s="406">
        <v>93.8</v>
      </c>
      <c r="HM25" s="406">
        <v>94.2</v>
      </c>
      <c r="HN25" s="409">
        <v>94.6</v>
      </c>
      <c r="HO25" s="405">
        <v>90.081557484872405</v>
      </c>
      <c r="HP25" s="406" t="s">
        <v>22</v>
      </c>
      <c r="HQ25" s="406">
        <v>0</v>
      </c>
      <c r="HR25" s="406">
        <v>86.492622020431327</v>
      </c>
      <c r="HS25" s="406">
        <v>0</v>
      </c>
      <c r="HT25" s="407">
        <v>90.965867828612929</v>
      </c>
      <c r="HU25" s="406">
        <v>8.0233406272793584</v>
      </c>
      <c r="HV25" s="406">
        <v>4</v>
      </c>
      <c r="HW25" s="406">
        <v>1.9</v>
      </c>
      <c r="HX25" s="409">
        <v>5.1851851851851851</v>
      </c>
      <c r="HY25" s="405" t="s">
        <v>22</v>
      </c>
      <c r="HZ25" s="406">
        <v>0</v>
      </c>
      <c r="IA25" s="406">
        <v>0</v>
      </c>
      <c r="IB25" s="406">
        <v>0</v>
      </c>
      <c r="IC25" s="407" t="s">
        <v>22</v>
      </c>
      <c r="ID25" s="406">
        <v>94.1</v>
      </c>
      <c r="IE25" s="407">
        <v>93.8</v>
      </c>
      <c r="IF25" s="405">
        <v>0</v>
      </c>
      <c r="IG25" s="406">
        <v>0</v>
      </c>
      <c r="IH25" s="406">
        <v>11.76470588235294</v>
      </c>
      <c r="II25" s="406">
        <v>60</v>
      </c>
      <c r="IJ25" s="406">
        <v>62.5</v>
      </c>
      <c r="IK25" s="405">
        <v>11.11</v>
      </c>
      <c r="IL25" s="406">
        <v>26.92</v>
      </c>
      <c r="IM25" s="406">
        <v>25.93</v>
      </c>
      <c r="IN25" s="406">
        <v>38.46</v>
      </c>
      <c r="IO25" s="406">
        <v>41.18</v>
      </c>
      <c r="IP25" s="406">
        <v>42.86</v>
      </c>
      <c r="IQ25" s="407">
        <v>18.421052631578945</v>
      </c>
      <c r="IR25" s="8">
        <v>5.978473219003301</v>
      </c>
      <c r="IS25" s="403">
        <v>6464</v>
      </c>
      <c r="IT25" s="403">
        <v>108121.25041312209</v>
      </c>
      <c r="IU25" s="1">
        <v>6.0408383508966583</v>
      </c>
      <c r="IV25" s="403">
        <v>6278</v>
      </c>
      <c r="IW25" s="403">
        <v>103925.97244500242</v>
      </c>
      <c r="IX25" s="1">
        <v>5.4033086673708723</v>
      </c>
      <c r="IY25" s="403">
        <v>5928</v>
      </c>
      <c r="IZ25" s="403">
        <v>109710.55634481143</v>
      </c>
      <c r="JA25" s="1">
        <v>5.4037893792742633</v>
      </c>
      <c r="JB25" s="403">
        <v>5784</v>
      </c>
      <c r="JC25" s="403">
        <v>107036</v>
      </c>
      <c r="JD25" s="1">
        <v>6.3059845559845566</v>
      </c>
      <c r="JE25" s="403">
        <v>6533</v>
      </c>
      <c r="JF25" s="403">
        <v>103600</v>
      </c>
      <c r="JG25" s="2">
        <v>6.3785114393281201</v>
      </c>
      <c r="JH25" s="403">
        <v>7048</v>
      </c>
      <c r="JI25" s="403">
        <v>110496</v>
      </c>
      <c r="JJ25" s="2">
        <v>5.5528983241045635</v>
      </c>
      <c r="JK25" s="403">
        <v>6037</v>
      </c>
      <c r="JL25" s="404">
        <v>108718</v>
      </c>
      <c r="JM25" s="8">
        <v>334162.10840377922</v>
      </c>
      <c r="JN25" s="403">
        <v>6720</v>
      </c>
      <c r="JO25" s="403">
        <v>20110</v>
      </c>
      <c r="JP25" s="1">
        <v>156746.03174603175</v>
      </c>
      <c r="JQ25" s="403">
        <v>3160</v>
      </c>
      <c r="JR25" s="403">
        <v>20160</v>
      </c>
      <c r="JS25" s="1">
        <v>123966.55829075708</v>
      </c>
      <c r="JT25" s="403">
        <v>2669</v>
      </c>
      <c r="JU25" s="403">
        <v>21530</v>
      </c>
      <c r="JV25" s="1">
        <v>131942.5127491887</v>
      </c>
      <c r="JW25" s="403">
        <v>2846</v>
      </c>
      <c r="JX25" s="403">
        <v>21570</v>
      </c>
      <c r="JY25" s="1">
        <v>142843.90921723019</v>
      </c>
      <c r="JZ25" s="403">
        <v>3084</v>
      </c>
      <c r="KA25" s="403">
        <v>21590</v>
      </c>
      <c r="KB25" s="2">
        <v>152699.58467928009</v>
      </c>
      <c r="KC25" s="403">
        <v>3309</v>
      </c>
      <c r="KD25" s="403">
        <v>21670</v>
      </c>
      <c r="KE25" s="2" t="e">
        <v>#N/A</v>
      </c>
      <c r="KF25" s="403" t="e">
        <v>#N/A</v>
      </c>
      <c r="KG25" s="404">
        <v>21850</v>
      </c>
      <c r="KH25" s="411">
        <v>28.28282828282828</v>
      </c>
      <c r="KI25" s="2">
        <v>27.173913043478258</v>
      </c>
      <c r="KJ25" s="2">
        <v>26.136363636363637</v>
      </c>
      <c r="KK25" s="2">
        <v>25</v>
      </c>
      <c r="KL25" s="2">
        <v>28.260869565217391</v>
      </c>
      <c r="KM25" s="2">
        <v>28.421052631578945</v>
      </c>
      <c r="KN25" s="19">
        <v>37.168141592920357</v>
      </c>
      <c r="KO25" s="2">
        <v>8.9549391845989561</v>
      </c>
      <c r="KP25" s="19">
        <v>10.763443897687154</v>
      </c>
      <c r="KQ25" s="411">
        <v>26.56327082930601</v>
      </c>
      <c r="KR25" s="2">
        <v>24.200398708942473</v>
      </c>
      <c r="KS25" s="2">
        <v>20.141613627854735</v>
      </c>
      <c r="KT25" s="2">
        <v>20.4603512186081</v>
      </c>
      <c r="KU25" s="2">
        <v>19.34887135254175</v>
      </c>
      <c r="KV25" s="2">
        <v>18.904018869636214</v>
      </c>
      <c r="KW25" s="19">
        <v>15.735127860026918</v>
      </c>
      <c r="KX25" s="411">
        <v>7.9407367953839323</v>
      </c>
      <c r="KY25" s="2">
        <v>6.5924528301886793</v>
      </c>
      <c r="KZ25" s="2">
        <v>7.0228136882129277</v>
      </c>
      <c r="LA25" s="2">
        <v>6.6730927018367234</v>
      </c>
      <c r="LB25" s="2">
        <v>6.4838586970440728</v>
      </c>
      <c r="LC25" s="2">
        <v>8.1125597728631202</v>
      </c>
      <c r="LD25" s="19">
        <v>6.2027777777777775</v>
      </c>
      <c r="LE25" s="411">
        <v>9.5562405169033546</v>
      </c>
      <c r="LF25" s="2">
        <v>9.7354385964912282</v>
      </c>
      <c r="LG25" s="2">
        <v>9.1981599433828727</v>
      </c>
      <c r="LH25" s="2">
        <v>8.9523662029478324</v>
      </c>
      <c r="LI25" s="2">
        <v>8.8007795652256782</v>
      </c>
      <c r="LJ25" s="2">
        <v>9.2696774280770065</v>
      </c>
      <c r="LK25" s="19">
        <v>9.4948700410396718</v>
      </c>
      <c r="LL25" s="411">
        <v>97.564300576749005</v>
      </c>
      <c r="LM25" s="2">
        <v>97.528498636846905</v>
      </c>
      <c r="LN25" s="2">
        <v>98.081475625767609</v>
      </c>
      <c r="LO25" s="2">
        <v>97.718648679255637</v>
      </c>
      <c r="LP25" s="2">
        <v>97.822921722249191</v>
      </c>
      <c r="LQ25" s="2">
        <v>97.970865150033902</v>
      </c>
      <c r="LR25" s="19">
        <v>97.950085836346304</v>
      </c>
      <c r="LS25" s="411">
        <v>77.688177072613996</v>
      </c>
      <c r="LT25" s="2">
        <v>79.646073167164616</v>
      </c>
      <c r="LU25" s="2">
        <v>78.448204874835312</v>
      </c>
      <c r="LV25" s="2">
        <v>76.8784269617787</v>
      </c>
      <c r="LW25" s="2">
        <v>77.160986592979214</v>
      </c>
      <c r="LX25" s="2">
        <v>79.206768905341079</v>
      </c>
      <c r="LY25" s="19">
        <v>79.990539262062441</v>
      </c>
      <c r="LZ25" s="8">
        <v>27.098424704197544</v>
      </c>
      <c r="MA25" s="403">
        <v>1949</v>
      </c>
      <c r="MB25" s="403">
        <v>71923</v>
      </c>
      <c r="MC25" s="1">
        <v>28.491686815318946</v>
      </c>
      <c r="MD25" s="403">
        <v>1909</v>
      </c>
      <c r="ME25" s="403">
        <v>67002</v>
      </c>
      <c r="MF25" s="1">
        <v>31.738974542846897</v>
      </c>
      <c r="MG25" s="403">
        <v>2213</v>
      </c>
      <c r="MH25" s="403">
        <v>69725</v>
      </c>
      <c r="MI25" s="1">
        <v>23.858054599525513</v>
      </c>
      <c r="MJ25" s="403">
        <v>2142</v>
      </c>
      <c r="MK25" s="403">
        <v>89781</v>
      </c>
      <c r="ML25" s="1">
        <v>25.291427205666668</v>
      </c>
      <c r="MM25" s="403">
        <v>2328</v>
      </c>
      <c r="MN25" s="403">
        <v>92047</v>
      </c>
      <c r="MO25" s="2">
        <v>40.069840038094561</v>
      </c>
      <c r="MP25" s="403">
        <v>2272</v>
      </c>
      <c r="MQ25" s="403">
        <v>56701</v>
      </c>
      <c r="MR25" s="2">
        <v>35.421026739442631</v>
      </c>
      <c r="MS25" s="403">
        <v>2425</v>
      </c>
      <c r="MT25" s="404">
        <v>68462.16</v>
      </c>
      <c r="MU25" s="8">
        <v>1.596659297469909</v>
      </c>
      <c r="MV25" s="403">
        <v>260</v>
      </c>
      <c r="MW25" s="403">
        <v>16284</v>
      </c>
      <c r="MX25" s="1">
        <v>1.5778357559945337</v>
      </c>
      <c r="MY25" s="403">
        <v>254</v>
      </c>
      <c r="MZ25" s="403">
        <v>16098</v>
      </c>
      <c r="NA25" s="1">
        <v>2.6462560816423402</v>
      </c>
      <c r="NB25" s="403">
        <v>446</v>
      </c>
      <c r="NC25" s="403">
        <v>16854</v>
      </c>
      <c r="ND25" s="1">
        <v>2.8656126482213438</v>
      </c>
      <c r="NE25" s="403">
        <v>493</v>
      </c>
      <c r="NF25" s="403">
        <v>17204</v>
      </c>
      <c r="NG25" s="1">
        <v>3.4379755396494391</v>
      </c>
      <c r="NH25" s="403">
        <v>610</v>
      </c>
      <c r="NI25" s="403">
        <v>17743</v>
      </c>
      <c r="NJ25" s="2">
        <v>4.4307028989618198</v>
      </c>
      <c r="NK25" s="403">
        <v>781</v>
      </c>
      <c r="NL25" s="403">
        <v>17627</v>
      </c>
      <c r="NM25" s="2">
        <v>5.1505087247614529</v>
      </c>
      <c r="NN25" s="403">
        <v>977</v>
      </c>
      <c r="NO25" s="404">
        <v>18969</v>
      </c>
      <c r="NP25" s="411">
        <v>31.746031746031743</v>
      </c>
      <c r="NQ25" s="2">
        <v>29.338103756708406</v>
      </c>
      <c r="NR25" s="2">
        <v>33.108108108108105</v>
      </c>
      <c r="NS25" s="2">
        <v>36.585365853658537</v>
      </c>
      <c r="NT25" s="2">
        <v>38.461538461538467</v>
      </c>
      <c r="NU25" s="2">
        <v>23.611111111111111</v>
      </c>
      <c r="NV25" s="19">
        <v>25.766871165644172</v>
      </c>
      <c r="NW25" s="2">
        <v>74.600000000000009</v>
      </c>
      <c r="NX25" s="2">
        <v>76</v>
      </c>
      <c r="NY25" s="2">
        <v>72.333333333333329</v>
      </c>
      <c r="NZ25" s="19" t="s">
        <v>26</v>
      </c>
      <c r="OA25" s="2">
        <v>92.263400000000004</v>
      </c>
      <c r="OB25" s="2">
        <v>86.393434619020397</v>
      </c>
      <c r="OC25" s="19" t="s">
        <v>26</v>
      </c>
      <c r="OD25" s="2">
        <v>97.628399999999999</v>
      </c>
      <c r="OE25" s="2">
        <v>86.680735128657162</v>
      </c>
      <c r="OF25" s="19" t="s">
        <v>26</v>
      </c>
      <c r="OG25" s="8">
        <v>909.03846153846155</v>
      </c>
      <c r="OH25" s="403">
        <v>4727</v>
      </c>
      <c r="OI25" s="403">
        <v>100</v>
      </c>
      <c r="OJ25" s="1">
        <v>852.5</v>
      </c>
      <c r="OK25" s="403">
        <v>4433</v>
      </c>
      <c r="OL25" s="403">
        <v>100</v>
      </c>
      <c r="OM25" s="1">
        <v>948.65384615384619</v>
      </c>
      <c r="ON25" s="403">
        <v>4933</v>
      </c>
      <c r="OO25" s="403">
        <v>100</v>
      </c>
      <c r="OP25" s="1">
        <v>833.65384615384619</v>
      </c>
      <c r="OQ25" s="403">
        <v>4335</v>
      </c>
      <c r="OR25" s="403">
        <v>100</v>
      </c>
      <c r="OS25" s="1">
        <v>908.46153846153845</v>
      </c>
      <c r="OT25" s="403">
        <v>4724</v>
      </c>
      <c r="OU25" s="403">
        <v>100</v>
      </c>
      <c r="OV25" s="2">
        <v>746.15384615384619</v>
      </c>
      <c r="OW25" s="403">
        <v>4268</v>
      </c>
      <c r="OX25" s="403">
        <v>110</v>
      </c>
      <c r="OY25" s="2">
        <v>730.2447552447552</v>
      </c>
      <c r="OZ25" s="403">
        <v>4177</v>
      </c>
      <c r="PA25" s="404">
        <v>110</v>
      </c>
      <c r="PB25" s="8">
        <v>3.5505059470974616</v>
      </c>
      <c r="PC25" s="403">
        <v>1200</v>
      </c>
      <c r="PD25" s="403">
        <v>337980</v>
      </c>
      <c r="PE25" s="1">
        <v>3.6971857022434524</v>
      </c>
      <c r="PF25" s="403">
        <v>1250</v>
      </c>
      <c r="PG25" s="403">
        <v>338095</v>
      </c>
      <c r="PH25" s="1">
        <v>1.5551872074882995</v>
      </c>
      <c r="PI25" s="403">
        <v>638</v>
      </c>
      <c r="PJ25" s="403">
        <v>410240</v>
      </c>
      <c r="PK25" s="1">
        <v>1.1761757807120716</v>
      </c>
      <c r="PL25" s="403">
        <v>521</v>
      </c>
      <c r="PM25" s="403">
        <v>442961</v>
      </c>
      <c r="PN25" s="1">
        <v>1.2169905091260522</v>
      </c>
      <c r="PO25" s="403">
        <v>442</v>
      </c>
      <c r="PP25" s="403">
        <v>363191</v>
      </c>
      <c r="PQ25" s="2">
        <v>1.4140611522638047</v>
      </c>
      <c r="PR25" s="403">
        <v>541</v>
      </c>
      <c r="PS25" s="403">
        <v>382586</v>
      </c>
      <c r="PT25" s="2">
        <v>1.1696759620270361</v>
      </c>
      <c r="PU25" s="403">
        <v>465</v>
      </c>
      <c r="PV25" s="404">
        <v>397546</v>
      </c>
      <c r="PW25" s="8">
        <v>6.7845365887883249</v>
      </c>
      <c r="PX25" s="403">
        <v>967</v>
      </c>
      <c r="PY25" s="403">
        <v>142530</v>
      </c>
      <c r="PZ25" s="1">
        <v>7.0666647878591462</v>
      </c>
      <c r="QA25" s="403">
        <v>1003</v>
      </c>
      <c r="QB25" s="403">
        <v>141934</v>
      </c>
      <c r="QC25" s="1">
        <v>6.2519490933931303</v>
      </c>
      <c r="QD25" s="403">
        <v>842</v>
      </c>
      <c r="QE25" s="403">
        <v>134678</v>
      </c>
      <c r="QF25" s="1">
        <v>6.665511101306314</v>
      </c>
      <c r="QG25" s="403">
        <v>846</v>
      </c>
      <c r="QH25" s="403">
        <v>126922</v>
      </c>
      <c r="QI25" s="1">
        <v>7.2641949118493159</v>
      </c>
      <c r="QJ25" s="403">
        <v>904</v>
      </c>
      <c r="QK25" s="403">
        <v>124446</v>
      </c>
      <c r="QL25" s="2">
        <v>2.7617762269989137</v>
      </c>
      <c r="QM25" s="403">
        <v>839</v>
      </c>
      <c r="QN25" s="403">
        <v>303790</v>
      </c>
      <c r="QO25" s="2">
        <v>2.4968094505710265</v>
      </c>
      <c r="QP25" s="403">
        <v>763</v>
      </c>
      <c r="QQ25" s="404">
        <v>305590</v>
      </c>
      <c r="QR25" s="8">
        <v>8.3068560272556748</v>
      </c>
      <c r="QS25" s="403">
        <v>434</v>
      </c>
      <c r="QT25" s="403">
        <v>52246</v>
      </c>
      <c r="QU25" s="1">
        <v>6.3943370030700644</v>
      </c>
      <c r="QV25" s="403">
        <v>327</v>
      </c>
      <c r="QW25" s="403">
        <v>51139</v>
      </c>
      <c r="QX25" s="1">
        <v>8.8089016269071898</v>
      </c>
      <c r="QY25" s="403">
        <v>418</v>
      </c>
      <c r="QZ25" s="403">
        <v>47452</v>
      </c>
      <c r="RA25" s="1">
        <v>8.8622935918800181</v>
      </c>
      <c r="RB25" s="403">
        <v>351</v>
      </c>
      <c r="RC25" s="403">
        <v>39606</v>
      </c>
      <c r="RD25" s="1">
        <v>5.8184430277453529</v>
      </c>
      <c r="RE25" s="403">
        <v>324</v>
      </c>
      <c r="RF25" s="403">
        <v>55685</v>
      </c>
      <c r="RG25" s="2">
        <v>5.5053884184095194</v>
      </c>
      <c r="RH25" s="403">
        <v>353</v>
      </c>
      <c r="RI25" s="403">
        <v>64119</v>
      </c>
      <c r="RJ25" s="2">
        <v>4.7318187928485012</v>
      </c>
      <c r="RK25" s="403">
        <v>352</v>
      </c>
      <c r="RL25" s="404">
        <v>74390</v>
      </c>
      <c r="RM25" s="8">
        <v>17752.362008950771</v>
      </c>
      <c r="RN25" s="403">
        <v>357</v>
      </c>
      <c r="RO25" s="403">
        <v>20110</v>
      </c>
      <c r="RP25" s="1">
        <v>14781.746031746032</v>
      </c>
      <c r="RQ25" s="403">
        <v>298</v>
      </c>
      <c r="RR25" s="403">
        <v>20160</v>
      </c>
      <c r="RS25" s="1">
        <v>11518.81096144914</v>
      </c>
      <c r="RT25" s="403">
        <v>248</v>
      </c>
      <c r="RU25" s="403">
        <v>21530</v>
      </c>
      <c r="RV25" s="1">
        <v>12749.188687992582</v>
      </c>
      <c r="RW25" s="403">
        <v>275</v>
      </c>
      <c r="RX25" s="403">
        <v>21570</v>
      </c>
      <c r="RY25" s="1">
        <v>19314.497452524316</v>
      </c>
      <c r="RZ25" s="403">
        <v>417</v>
      </c>
      <c r="SA25" s="403">
        <v>21590</v>
      </c>
      <c r="SB25" s="2">
        <v>15689.893862482693</v>
      </c>
      <c r="SC25" s="403">
        <v>340</v>
      </c>
      <c r="SD25" s="403">
        <v>21670</v>
      </c>
      <c r="SE25" s="2">
        <v>16521.73913043478</v>
      </c>
      <c r="SF25" s="403">
        <v>361</v>
      </c>
      <c r="SG25" s="404">
        <v>21850</v>
      </c>
      <c r="SH25" s="411">
        <v>93.266666666666666</v>
      </c>
      <c r="SI25" s="2">
        <v>94.333333333333329</v>
      </c>
      <c r="SJ25" s="2">
        <v>95.666666666666671</v>
      </c>
      <c r="SK25" s="19">
        <v>94</v>
      </c>
      <c r="SL25" s="411">
        <v>91.399999999999991</v>
      </c>
      <c r="SM25" s="2">
        <v>91.333333333333329</v>
      </c>
      <c r="SN25" s="2">
        <v>91.333333333333329</v>
      </c>
      <c r="SO25" s="19">
        <v>90.333333333333329</v>
      </c>
      <c r="SP25" s="411">
        <v>87.473118279569874</v>
      </c>
      <c r="SQ25" s="2">
        <v>93</v>
      </c>
      <c r="SR25" s="2">
        <v>94</v>
      </c>
      <c r="SS25" s="19">
        <v>93.333333333333329</v>
      </c>
      <c r="ST25" s="411">
        <v>90.133333333333326</v>
      </c>
      <c r="SU25" s="2">
        <v>94</v>
      </c>
      <c r="SV25" s="2">
        <v>94</v>
      </c>
      <c r="SW25" s="19">
        <v>93.333333333333329</v>
      </c>
      <c r="SX25" s="8">
        <v>74.399853399303652</v>
      </c>
      <c r="SY25" s="403">
        <v>812</v>
      </c>
      <c r="SZ25" s="403">
        <v>10914</v>
      </c>
      <c r="TA25" s="1">
        <v>73.777939305833172</v>
      </c>
      <c r="TB25" s="403">
        <v>812</v>
      </c>
      <c r="TC25" s="403">
        <v>11006</v>
      </c>
      <c r="TD25" s="1">
        <v>89.210690980602479</v>
      </c>
      <c r="TE25" s="403">
        <v>998</v>
      </c>
      <c r="TF25" s="403">
        <v>11187</v>
      </c>
      <c r="TG25" s="1">
        <v>93.497737957952637</v>
      </c>
      <c r="TH25" s="403">
        <v>1054</v>
      </c>
      <c r="TI25" s="403">
        <v>11273</v>
      </c>
      <c r="TJ25" s="1">
        <v>90.176851689721587</v>
      </c>
      <c r="TK25" s="403">
        <v>1030</v>
      </c>
      <c r="TL25" s="404">
        <v>11422</v>
      </c>
      <c r="TM25" s="8">
        <v>53.901850362027353</v>
      </c>
      <c r="TN25" s="403">
        <v>603</v>
      </c>
      <c r="TO25" s="403">
        <v>11187</v>
      </c>
      <c r="TP25" s="1">
        <v>55.708329637186203</v>
      </c>
      <c r="TQ25" s="403">
        <v>628</v>
      </c>
      <c r="TR25" s="403">
        <v>11273</v>
      </c>
      <c r="TS25" s="1">
        <v>47.714936088250745</v>
      </c>
      <c r="TT25" s="403">
        <v>545</v>
      </c>
      <c r="TU25" s="403">
        <v>11422</v>
      </c>
      <c r="TV25" s="1">
        <v>46.267361111111114</v>
      </c>
      <c r="TW25" s="403">
        <v>533</v>
      </c>
      <c r="TX25" s="403">
        <v>11520</v>
      </c>
      <c r="TY25" s="1">
        <v>45.176835040013771</v>
      </c>
      <c r="TZ25" s="403">
        <v>525</v>
      </c>
      <c r="UA25" s="404">
        <v>11621</v>
      </c>
      <c r="UB25" s="8">
        <v>158.42037749679309</v>
      </c>
      <c r="UC25" s="403">
        <v>1729</v>
      </c>
      <c r="UD25" s="403">
        <v>10914</v>
      </c>
      <c r="UE25" s="1">
        <v>148.55533345447938</v>
      </c>
      <c r="UF25" s="403">
        <v>1635</v>
      </c>
      <c r="UG25" s="403">
        <v>11006</v>
      </c>
      <c r="UH25" s="1">
        <v>141.59292035398229</v>
      </c>
      <c r="UI25" s="403">
        <v>1584</v>
      </c>
      <c r="UJ25" s="403">
        <v>11187</v>
      </c>
      <c r="UK25" s="1">
        <v>149.02865253260003</v>
      </c>
      <c r="UL25" s="403">
        <v>1680</v>
      </c>
      <c r="UM25" s="403">
        <v>11273</v>
      </c>
      <c r="UN25" s="1">
        <v>157.85326562773594</v>
      </c>
      <c r="UO25" s="403">
        <v>1803</v>
      </c>
      <c r="UP25" s="404">
        <v>11422</v>
      </c>
      <c r="UQ25" s="8">
        <v>115.75936354697417</v>
      </c>
      <c r="UR25" s="403">
        <v>1295</v>
      </c>
      <c r="US25" s="403">
        <v>11187</v>
      </c>
      <c r="UT25" s="1">
        <v>112.83597977468288</v>
      </c>
      <c r="UU25" s="403">
        <v>1272</v>
      </c>
      <c r="UV25" s="403">
        <v>11273</v>
      </c>
      <c r="UW25" s="1">
        <v>133.25161968131678</v>
      </c>
      <c r="UX25" s="403">
        <v>1522</v>
      </c>
      <c r="UY25" s="403">
        <v>11422</v>
      </c>
      <c r="UZ25" s="1">
        <v>130.64236111111111</v>
      </c>
      <c r="VA25" s="403">
        <v>1505</v>
      </c>
      <c r="VB25" s="403">
        <v>11520</v>
      </c>
      <c r="VC25" s="1">
        <v>128.81851819981068</v>
      </c>
      <c r="VD25" s="403">
        <v>1497</v>
      </c>
      <c r="VE25" s="408">
        <v>11621</v>
      </c>
      <c r="VF25" s="8">
        <v>20039.781203381404</v>
      </c>
      <c r="VG25" s="403">
        <v>403</v>
      </c>
      <c r="VH25" s="403">
        <v>20110</v>
      </c>
      <c r="VI25" s="1">
        <v>12896.825396825398</v>
      </c>
      <c r="VJ25" s="403">
        <v>260</v>
      </c>
      <c r="VK25" s="403">
        <v>20160</v>
      </c>
      <c r="VL25" s="1">
        <v>14305.620065025545</v>
      </c>
      <c r="VM25" s="403">
        <v>308</v>
      </c>
      <c r="VN25" s="403">
        <v>21530</v>
      </c>
      <c r="VO25" s="1">
        <v>13769.123783031988</v>
      </c>
      <c r="VP25" s="403">
        <v>297</v>
      </c>
      <c r="VQ25" s="403">
        <v>21570</v>
      </c>
      <c r="VR25" s="1">
        <v>14126.910606762391</v>
      </c>
      <c r="VS25" s="403">
        <v>305</v>
      </c>
      <c r="VT25" s="403">
        <v>21590</v>
      </c>
      <c r="VU25" s="1">
        <v>13244.116289801568</v>
      </c>
      <c r="VV25" s="403">
        <v>287</v>
      </c>
      <c r="VW25" s="403">
        <v>21670</v>
      </c>
      <c r="VX25" s="1">
        <v>16659.038901601831</v>
      </c>
      <c r="VY25" s="403">
        <v>364</v>
      </c>
      <c r="VZ25" s="404">
        <v>21850</v>
      </c>
      <c r="WA25" s="8">
        <v>99.199999999999989</v>
      </c>
      <c r="WB25" s="1">
        <v>98.8</v>
      </c>
      <c r="WC25" s="1">
        <v>98.4</v>
      </c>
      <c r="WD25" s="1">
        <v>100</v>
      </c>
      <c r="WE25" s="1">
        <v>100</v>
      </c>
      <c r="WF25" s="1">
        <v>98.7</v>
      </c>
      <c r="WG25" s="19">
        <v>99.378881987577643</v>
      </c>
      <c r="WH25" s="8">
        <v>4808.7095347092654</v>
      </c>
      <c r="WI25" s="403">
        <v>4712.5353440150802</v>
      </c>
      <c r="WJ25" s="403">
        <v>980</v>
      </c>
      <c r="WK25" s="1">
        <v>4285.9965399795419</v>
      </c>
      <c r="WL25" s="403">
        <v>4201.7338480035442</v>
      </c>
      <c r="WM25" s="403">
        <v>980.34</v>
      </c>
      <c r="WN25" s="1">
        <v>3278.2947994501569</v>
      </c>
      <c r="WO25" s="403">
        <v>3213.7123919009887</v>
      </c>
      <c r="WP25" s="403">
        <v>980.3</v>
      </c>
      <c r="WQ25" s="1">
        <v>4080.4939657626278</v>
      </c>
      <c r="WR25" s="403">
        <v>4002.4749211372464</v>
      </c>
      <c r="WS25" s="403">
        <v>980.88</v>
      </c>
      <c r="WT25" s="1">
        <v>3305.4357415939617</v>
      </c>
      <c r="WU25" s="403">
        <v>3237</v>
      </c>
      <c r="WV25" s="403">
        <v>979.29599999999994</v>
      </c>
      <c r="WW25" s="1">
        <v>4532.8480867888766</v>
      </c>
      <c r="WX25" s="403">
        <v>4439</v>
      </c>
      <c r="WY25" s="403">
        <v>979.29599999999994</v>
      </c>
      <c r="WZ25" s="1">
        <v>6815.5732293221999</v>
      </c>
      <c r="XA25" s="403">
        <v>6710</v>
      </c>
      <c r="XB25" s="404">
        <v>984.5100000000001</v>
      </c>
      <c r="XC25" s="8">
        <v>24.35421527265871</v>
      </c>
      <c r="XD25" s="1">
        <v>18.09372802037678</v>
      </c>
      <c r="XE25" s="1">
        <v>18.55</v>
      </c>
      <c r="XF25" s="1">
        <v>16.830000000000002</v>
      </c>
      <c r="XG25" s="1">
        <v>18.01699260752612</v>
      </c>
      <c r="XH25" s="1">
        <v>20.350083283696573</v>
      </c>
      <c r="XI25" s="19">
        <v>22.067139345376109</v>
      </c>
      <c r="XJ25" s="8">
        <v>29.335431605835048</v>
      </c>
      <c r="XK25" s="1">
        <v>22.989012857855951</v>
      </c>
      <c r="XL25" s="1">
        <v>21.9</v>
      </c>
      <c r="XM25" s="1">
        <v>20.95</v>
      </c>
      <c r="XN25" s="1">
        <v>19.06906461440181</v>
      </c>
      <c r="XO25" s="1">
        <v>18.401263998752192</v>
      </c>
      <c r="XP25" s="19">
        <v>17.964467963594846</v>
      </c>
      <c r="XQ25" s="8">
        <v>17.358772054715271</v>
      </c>
      <c r="XR25" s="1">
        <v>14.2</v>
      </c>
      <c r="XS25" s="1">
        <v>12.24</v>
      </c>
      <c r="XT25" s="1">
        <v>11.52</v>
      </c>
      <c r="XU25" s="1">
        <v>14.414854401260007</v>
      </c>
      <c r="XV25" s="1">
        <v>14.971292160158818</v>
      </c>
      <c r="XW25" s="19">
        <v>15.49355618826187</v>
      </c>
      <c r="XX25" s="8">
        <v>23.900536991213915</v>
      </c>
      <c r="XY25" s="1">
        <v>24.471840770797058</v>
      </c>
      <c r="XZ25" s="1">
        <v>23.37</v>
      </c>
      <c r="YA25" s="1">
        <v>23.9</v>
      </c>
      <c r="YB25" s="1">
        <v>25.877081521181637</v>
      </c>
      <c r="YC25" s="1">
        <v>24.985992958535245</v>
      </c>
      <c r="YD25" s="19">
        <v>24.336452333438192</v>
      </c>
      <c r="YE25" s="8">
        <v>37792.143212332172</v>
      </c>
      <c r="YF25" s="403">
        <v>760</v>
      </c>
      <c r="YG25" s="403">
        <v>20110</v>
      </c>
      <c r="YH25" s="1">
        <v>40476.190476190481</v>
      </c>
      <c r="YI25" s="403">
        <v>816</v>
      </c>
      <c r="YJ25" s="403">
        <v>20160</v>
      </c>
      <c r="YK25" s="1">
        <v>32698.560148629818</v>
      </c>
      <c r="YL25" s="403">
        <v>704</v>
      </c>
      <c r="YM25" s="403">
        <v>21530</v>
      </c>
      <c r="YN25" s="1">
        <v>32545.201668984704</v>
      </c>
      <c r="YO25" s="403">
        <v>702</v>
      </c>
      <c r="YP25" s="403">
        <v>21570</v>
      </c>
      <c r="YQ25" s="1">
        <v>30662.343677628531</v>
      </c>
      <c r="YR25" s="403">
        <v>662</v>
      </c>
      <c r="YS25" s="403">
        <v>21590</v>
      </c>
      <c r="YT25" s="1">
        <v>31887.401938163363</v>
      </c>
      <c r="YU25" s="403">
        <v>691</v>
      </c>
      <c r="YV25" s="403">
        <v>21670</v>
      </c>
      <c r="YW25" s="1">
        <v>30068.649885583523</v>
      </c>
      <c r="YX25" s="403">
        <v>657</v>
      </c>
      <c r="YY25" s="404">
        <v>21850</v>
      </c>
      <c r="YZ25" s="1">
        <v>7988.8527635856944</v>
      </c>
      <c r="ZA25" s="403">
        <v>172</v>
      </c>
      <c r="ZB25" s="403">
        <v>21530</v>
      </c>
      <c r="ZC25" s="1">
        <v>7834.9559573481692</v>
      </c>
      <c r="ZD25" s="403">
        <v>169</v>
      </c>
      <c r="ZE25" s="403">
        <v>21570</v>
      </c>
      <c r="ZF25" s="1">
        <v>7086.6141732283468</v>
      </c>
      <c r="ZG25" s="403">
        <v>153</v>
      </c>
      <c r="ZH25" s="403">
        <v>21590</v>
      </c>
      <c r="ZI25" s="1">
        <v>7568.0664513151823</v>
      </c>
      <c r="ZJ25" s="403">
        <v>164</v>
      </c>
      <c r="ZK25" s="403">
        <v>21670</v>
      </c>
      <c r="ZL25" s="1">
        <v>7368.4210526315783</v>
      </c>
      <c r="ZM25" s="403">
        <v>161</v>
      </c>
      <c r="ZN25" s="404">
        <v>21850</v>
      </c>
      <c r="ZO25" s="1">
        <v>24709.707385044127</v>
      </c>
      <c r="ZP25" s="403">
        <v>532</v>
      </c>
      <c r="ZQ25" s="403">
        <v>21530</v>
      </c>
      <c r="ZR25" s="1">
        <v>24710.245711636533</v>
      </c>
      <c r="ZS25" s="403">
        <v>533</v>
      </c>
      <c r="ZT25" s="403">
        <v>21570</v>
      </c>
      <c r="ZU25" s="1">
        <v>23575.729504400184</v>
      </c>
      <c r="ZV25" s="403">
        <v>509</v>
      </c>
      <c r="ZW25" s="403">
        <v>21590</v>
      </c>
      <c r="ZX25" s="1">
        <v>24319.335486848177</v>
      </c>
      <c r="ZY25" s="403">
        <v>527</v>
      </c>
      <c r="ZZ25" s="403">
        <v>21670</v>
      </c>
      <c r="AAA25" s="1">
        <v>22700.228832951943</v>
      </c>
      <c r="AAB25" s="403">
        <v>496</v>
      </c>
      <c r="AAC25" s="404">
        <v>21850</v>
      </c>
      <c r="AAD25" s="8">
        <v>29.409125865162778</v>
      </c>
      <c r="AAE25" s="1">
        <v>30.067188703716347</v>
      </c>
      <c r="AAF25" s="1">
        <v>22.491670211728621</v>
      </c>
      <c r="AAG25" s="1">
        <v>30.766498080191713</v>
      </c>
      <c r="AAH25" s="1">
        <v>17.3</v>
      </c>
      <c r="AAI25" s="1">
        <v>19.224407474202046</v>
      </c>
      <c r="AAJ25" s="19">
        <v>19.392399192184673</v>
      </c>
      <c r="AAK25" s="1">
        <v>81.966666666666669</v>
      </c>
      <c r="AAL25" s="1">
        <v>75.333333333333329</v>
      </c>
      <c r="AAM25" s="1">
        <v>71</v>
      </c>
      <c r="AAN25" s="19">
        <v>76.666666666666671</v>
      </c>
      <c r="AAO25" s="1">
        <v>82.7</v>
      </c>
      <c r="AAP25" s="1">
        <v>83.333333333333329</v>
      </c>
      <c r="AAQ25" s="1">
        <v>79</v>
      </c>
      <c r="AAR25" s="19">
        <v>80.333333333333329</v>
      </c>
      <c r="AAS25" s="8">
        <v>4.5008375211084104</v>
      </c>
      <c r="AAT25" s="1">
        <v>3.7579747934880419</v>
      </c>
      <c r="AAU25" s="2">
        <v>5.7374106741691149</v>
      </c>
      <c r="AAV25" s="8">
        <v>5.8074499402908142</v>
      </c>
      <c r="AAW25" s="1">
        <v>6.5697306195514784</v>
      </c>
      <c r="AAX25" s="1">
        <v>6.7381114925852099</v>
      </c>
      <c r="AAY25" s="2">
        <v>7.9936444018154322</v>
      </c>
      <c r="AAZ25" s="8">
        <v>2.8715435415219313</v>
      </c>
      <c r="ABA25" s="1">
        <v>1.4575341639372186</v>
      </c>
      <c r="ABB25" s="1">
        <v>4.1491178331787877</v>
      </c>
      <c r="ABC25" s="1">
        <v>3.4776108521830564</v>
      </c>
      <c r="ABD25" s="1">
        <v>1.6063245389283929</v>
      </c>
      <c r="ABE25" s="1">
        <v>1.5450630216961156</v>
      </c>
      <c r="ABF25" s="19">
        <v>2.06</v>
      </c>
      <c r="ABG25" s="8">
        <v>22.433460076045627</v>
      </c>
      <c r="ABH25" s="1">
        <v>39.047619047619051</v>
      </c>
      <c r="ABI25" s="1">
        <v>71.156004489337818</v>
      </c>
      <c r="ABJ25" s="1">
        <v>80.353200883002202</v>
      </c>
      <c r="ABK25" s="1">
        <v>85.113268608414245</v>
      </c>
      <c r="ABL25" s="1">
        <v>85.818561001042752</v>
      </c>
      <c r="ABM25" s="19">
        <v>89.506172839506178</v>
      </c>
      <c r="ABN25" s="1">
        <v>85.433070866141733</v>
      </c>
      <c r="ABO25" s="1">
        <v>91.334661354581669</v>
      </c>
      <c r="ABP25" s="19">
        <v>89.111111111111114</v>
      </c>
      <c r="ABQ25" s="1">
        <v>10.6625</v>
      </c>
      <c r="ABR25" s="1">
        <v>11.256647398843931</v>
      </c>
      <c r="ABS25" s="1">
        <v>11.235294117647058</v>
      </c>
      <c r="ABT25" s="19">
        <v>11.67</v>
      </c>
      <c r="ABU25" s="8">
        <v>30.544993662864385</v>
      </c>
      <c r="ABV25" s="1">
        <v>42.857142857142854</v>
      </c>
      <c r="ABW25" s="1">
        <v>74.523007856341195</v>
      </c>
      <c r="ABX25" s="1">
        <v>89.072847682119203</v>
      </c>
      <c r="ABY25" s="1">
        <v>90.722761596548011</v>
      </c>
      <c r="ABZ25" s="1">
        <v>89.051094890510953</v>
      </c>
      <c r="ACA25" s="19">
        <v>91.98</v>
      </c>
      <c r="ACB25" s="8">
        <v>89.705882352941174</v>
      </c>
      <c r="ACC25" s="1">
        <v>87.745098039215691</v>
      </c>
      <c r="ACD25" s="1">
        <v>86.138613861386133</v>
      </c>
      <c r="ACE25" s="1">
        <v>83.663366336633658</v>
      </c>
      <c r="ACF25" s="1">
        <v>83.040935672514621</v>
      </c>
      <c r="ACG25" s="1">
        <v>84.482758620689651</v>
      </c>
      <c r="ACH25" s="19">
        <v>84.571428571428569</v>
      </c>
      <c r="ACI25" s="8">
        <v>81.606993181311921</v>
      </c>
      <c r="ACJ25" s="1">
        <v>84.418746195982962</v>
      </c>
      <c r="ACK25" s="1">
        <v>80.293094098208911</v>
      </c>
      <c r="ACL25" s="1">
        <v>95.791426885238337</v>
      </c>
      <c r="ACM25" s="1">
        <v>95.983744324310763</v>
      </c>
      <c r="ACN25" s="1">
        <v>96.100991471616354</v>
      </c>
      <c r="ACO25" s="19">
        <v>96.035550804686636</v>
      </c>
      <c r="ACP25" s="1" t="s">
        <v>1734</v>
      </c>
      <c r="ACQ25" s="403">
        <v>0</v>
      </c>
      <c r="ACR25" s="403">
        <v>400</v>
      </c>
      <c r="ACS25" s="1">
        <v>6</v>
      </c>
      <c r="ACT25" s="403">
        <v>24</v>
      </c>
      <c r="ACU25" s="403">
        <v>400</v>
      </c>
      <c r="ACV25" s="1">
        <v>16</v>
      </c>
      <c r="ACW25" s="403">
        <v>48</v>
      </c>
      <c r="ACX25" s="403">
        <v>300</v>
      </c>
      <c r="ACY25" s="1">
        <v>6</v>
      </c>
      <c r="ACZ25" s="403">
        <v>18</v>
      </c>
      <c r="ADA25" s="403">
        <v>300</v>
      </c>
      <c r="ADB25" s="1">
        <v>2</v>
      </c>
      <c r="ADC25" s="403">
        <v>6</v>
      </c>
      <c r="ADD25" s="408">
        <v>300</v>
      </c>
      <c r="ADE25" s="8">
        <v>3873.17087961478</v>
      </c>
      <c r="ADF25" s="403">
        <v>1948204.9524462344</v>
      </c>
      <c r="ADG25" s="403">
        <v>503</v>
      </c>
      <c r="ADH25" s="1">
        <v>5483.4596375148039</v>
      </c>
      <c r="ADI25" s="403">
        <v>3163956.2108460418</v>
      </c>
      <c r="ADJ25" s="403">
        <v>577</v>
      </c>
      <c r="ADK25" s="1">
        <v>4885.8886505466353</v>
      </c>
      <c r="ADL25" s="403">
        <v>2975506.1881829007</v>
      </c>
      <c r="ADM25" s="403">
        <v>609</v>
      </c>
      <c r="ADN25" s="1">
        <v>5638.6159897252592</v>
      </c>
      <c r="ADO25" s="403">
        <v>2148312.6920853239</v>
      </c>
      <c r="ADP25" s="403">
        <v>381</v>
      </c>
      <c r="ADQ25" s="1">
        <v>3575.3424657534247</v>
      </c>
      <c r="ADR25" s="403">
        <v>1305000</v>
      </c>
      <c r="ADS25" s="403">
        <v>365</v>
      </c>
      <c r="ADT25" s="1">
        <v>3354.022988505747</v>
      </c>
      <c r="ADU25" s="403">
        <v>1459000</v>
      </c>
      <c r="ADV25" s="403">
        <v>435</v>
      </c>
      <c r="ADW25" s="1">
        <v>3222.7979274611398</v>
      </c>
      <c r="ADX25" s="403">
        <v>1244000</v>
      </c>
      <c r="ADY25" s="404">
        <v>386</v>
      </c>
      <c r="ADZ25" s="8">
        <v>9.1806722689075624</v>
      </c>
      <c r="AEA25" s="1">
        <v>16.550420168067227</v>
      </c>
      <c r="AEB25" s="1">
        <v>14.823529411764707</v>
      </c>
      <c r="AEC25" s="1">
        <v>8.981203007518797</v>
      </c>
      <c r="AED25" s="2">
        <v>7.9702380952380949</v>
      </c>
      <c r="AEE25" s="8">
        <v>40.390886196789708</v>
      </c>
      <c r="AEF25" s="1">
        <v>33.321516318710522</v>
      </c>
      <c r="AEG25" s="1">
        <v>22.021443678269534</v>
      </c>
      <c r="AEH25" s="1">
        <v>24.652302090658679</v>
      </c>
      <c r="AEI25" s="1">
        <v>37.937858995635537</v>
      </c>
      <c r="AEJ25" s="1">
        <v>44.248083777649747</v>
      </c>
      <c r="AEK25" s="19">
        <v>38.88159670364518</v>
      </c>
      <c r="AEL25" s="1">
        <v>22.263450834879404</v>
      </c>
      <c r="AEM25" s="403">
        <v>48</v>
      </c>
      <c r="AEN25" s="403">
        <v>21560</v>
      </c>
      <c r="AEO25" s="1">
        <v>22.242817423540316</v>
      </c>
      <c r="AEP25" s="403">
        <v>48</v>
      </c>
      <c r="AEQ25" s="403">
        <v>21580</v>
      </c>
      <c r="AER25" s="1">
        <v>19.843101061375176</v>
      </c>
      <c r="AES25" s="403">
        <v>43</v>
      </c>
      <c r="AET25" s="403">
        <v>21670</v>
      </c>
      <c r="AEU25" s="1">
        <v>22.425629290617849</v>
      </c>
      <c r="AEV25" s="403">
        <v>49</v>
      </c>
      <c r="AEW25" s="404">
        <v>21850</v>
      </c>
      <c r="AEX25" s="439"/>
    </row>
    <row r="26" spans="1:830" x14ac:dyDescent="0.25">
      <c r="A26" s="393" t="s">
        <v>973</v>
      </c>
      <c r="B26" s="7">
        <v>4606.4739413680782</v>
      </c>
      <c r="C26" s="394">
        <v>45254</v>
      </c>
      <c r="D26" s="394">
        <v>9824</v>
      </c>
      <c r="E26" s="5">
        <v>4821.2416623909694</v>
      </c>
      <c r="F26" s="394">
        <v>46983</v>
      </c>
      <c r="G26" s="394">
        <v>9745</v>
      </c>
      <c r="H26" s="5">
        <v>4751.6246953696182</v>
      </c>
      <c r="I26" s="394">
        <v>46794</v>
      </c>
      <c r="J26" s="394">
        <v>9848</v>
      </c>
      <c r="K26" s="5">
        <v>4848.6280028143528</v>
      </c>
      <c r="L26" s="394">
        <v>48239</v>
      </c>
      <c r="M26" s="394">
        <v>9949</v>
      </c>
      <c r="N26" s="5">
        <v>4763.2620744259693</v>
      </c>
      <c r="O26" s="394">
        <v>48128</v>
      </c>
      <c r="P26" s="394">
        <v>10104</v>
      </c>
      <c r="Q26" s="6">
        <v>4870.0438382854354</v>
      </c>
      <c r="R26" s="394">
        <v>49991</v>
      </c>
      <c r="S26" s="394">
        <v>10265</v>
      </c>
      <c r="T26" s="6">
        <v>5239.4379659720898</v>
      </c>
      <c r="U26" s="394">
        <v>54815</v>
      </c>
      <c r="V26" s="395">
        <v>10462</v>
      </c>
      <c r="W26" s="7">
        <v>6676.0470339542871</v>
      </c>
      <c r="X26" s="394">
        <v>50531</v>
      </c>
      <c r="Y26" s="394">
        <v>7569</v>
      </c>
      <c r="Z26" s="5">
        <v>6341.4827540636979</v>
      </c>
      <c r="AA26" s="394">
        <v>47986</v>
      </c>
      <c r="AB26" s="394">
        <v>7567</v>
      </c>
      <c r="AC26" s="5">
        <v>6455.1063271199791</v>
      </c>
      <c r="AD26" s="394">
        <v>49175</v>
      </c>
      <c r="AE26" s="394">
        <v>7618</v>
      </c>
      <c r="AF26" s="5">
        <v>6676.6649048625795</v>
      </c>
      <c r="AG26" s="394">
        <v>50529</v>
      </c>
      <c r="AH26" s="394">
        <v>7568</v>
      </c>
      <c r="AI26" s="5">
        <v>6681.0867844895802</v>
      </c>
      <c r="AJ26" s="394">
        <v>50656</v>
      </c>
      <c r="AK26" s="394">
        <v>7582</v>
      </c>
      <c r="AL26" s="6">
        <v>7076.0608486789433</v>
      </c>
      <c r="AM26" s="394">
        <v>53028</v>
      </c>
      <c r="AN26" s="394">
        <v>7494</v>
      </c>
      <c r="AO26" s="6">
        <v>7545.5272630315958</v>
      </c>
      <c r="AP26" s="394">
        <v>56599</v>
      </c>
      <c r="AQ26" s="395">
        <v>7501</v>
      </c>
      <c r="AR26" s="7">
        <v>3550</v>
      </c>
      <c r="AS26" s="394">
        <v>8094</v>
      </c>
      <c r="AT26" s="394">
        <v>2280</v>
      </c>
      <c r="AU26" s="5">
        <v>2675.6302521008402</v>
      </c>
      <c r="AV26" s="394">
        <v>6368</v>
      </c>
      <c r="AW26" s="394">
        <v>2380</v>
      </c>
      <c r="AX26" s="5">
        <v>2870.7912457912457</v>
      </c>
      <c r="AY26" s="394">
        <v>6821</v>
      </c>
      <c r="AZ26" s="394">
        <v>2376</v>
      </c>
      <c r="BA26" s="5">
        <v>2863.166597767673</v>
      </c>
      <c r="BB26" s="394">
        <v>6926</v>
      </c>
      <c r="BC26" s="394">
        <v>2419</v>
      </c>
      <c r="BD26" s="5">
        <v>3146.6395112016294</v>
      </c>
      <c r="BE26" s="394">
        <v>7725</v>
      </c>
      <c r="BF26" s="394">
        <v>2455</v>
      </c>
      <c r="BG26" s="6">
        <v>3631.2399355877619</v>
      </c>
      <c r="BH26" s="394">
        <v>9020</v>
      </c>
      <c r="BI26" s="394">
        <v>2484</v>
      </c>
      <c r="BJ26" s="6">
        <v>4998.305802626006</v>
      </c>
      <c r="BK26" s="394">
        <v>11801</v>
      </c>
      <c r="BL26" s="395">
        <v>2361</v>
      </c>
      <c r="BM26" s="396">
        <v>57</v>
      </c>
      <c r="BN26" s="397">
        <v>58</v>
      </c>
      <c r="BO26" s="397">
        <v>56</v>
      </c>
      <c r="BP26" s="397">
        <v>65</v>
      </c>
      <c r="BQ26" s="397">
        <v>62</v>
      </c>
      <c r="BR26" s="398">
        <v>63</v>
      </c>
      <c r="BS26" s="396">
        <v>30</v>
      </c>
      <c r="BT26" s="397">
        <v>31</v>
      </c>
      <c r="BU26" s="397">
        <v>32</v>
      </c>
      <c r="BV26" s="397">
        <v>37</v>
      </c>
      <c r="BW26" s="397">
        <v>36</v>
      </c>
      <c r="BX26" s="398">
        <v>36</v>
      </c>
      <c r="BY26" s="396">
        <v>26</v>
      </c>
      <c r="BZ26" s="397">
        <v>33</v>
      </c>
      <c r="CA26" s="397">
        <v>36</v>
      </c>
      <c r="CB26" s="397">
        <v>39</v>
      </c>
      <c r="CC26" s="397">
        <v>32</v>
      </c>
      <c r="CD26" s="398">
        <v>31</v>
      </c>
      <c r="CE26" s="396">
        <v>10</v>
      </c>
      <c r="CF26" s="397">
        <v>10</v>
      </c>
      <c r="CG26" s="397">
        <v>12</v>
      </c>
      <c r="CH26" s="397">
        <v>15</v>
      </c>
      <c r="CI26" s="397">
        <v>10</v>
      </c>
      <c r="CJ26" s="398">
        <v>10</v>
      </c>
      <c r="CK26" s="7">
        <v>1400.6410256410256</v>
      </c>
      <c r="CL26" s="394">
        <v>1311</v>
      </c>
      <c r="CM26" s="394">
        <v>18</v>
      </c>
      <c r="CN26" s="5">
        <v>2850.4273504273506</v>
      </c>
      <c r="CO26" s="394">
        <v>2668</v>
      </c>
      <c r="CP26" s="394">
        <v>18</v>
      </c>
      <c r="CQ26" s="5">
        <v>3321.7948717948721</v>
      </c>
      <c r="CR26" s="394">
        <v>2591</v>
      </c>
      <c r="CS26" s="394">
        <v>15</v>
      </c>
      <c r="CT26" s="5">
        <v>3393.7246963562752</v>
      </c>
      <c r="CU26" s="394">
        <v>3353</v>
      </c>
      <c r="CV26" s="394">
        <v>19</v>
      </c>
      <c r="CW26" s="5">
        <v>3199.0384615384614</v>
      </c>
      <c r="CX26" s="394">
        <v>3327</v>
      </c>
      <c r="CY26" s="394">
        <v>20</v>
      </c>
      <c r="CZ26" s="6">
        <v>3693.3760683760684</v>
      </c>
      <c r="DA26" s="394">
        <v>3457</v>
      </c>
      <c r="DB26" s="394">
        <v>18</v>
      </c>
      <c r="DC26" s="6">
        <v>3276.7558528428094</v>
      </c>
      <c r="DD26" s="394">
        <v>3919</v>
      </c>
      <c r="DE26" s="395">
        <v>23</v>
      </c>
      <c r="DF26" s="7">
        <v>271.12232030264818</v>
      </c>
      <c r="DG26" s="394">
        <v>2580</v>
      </c>
      <c r="DH26" s="394">
        <v>183</v>
      </c>
      <c r="DI26" s="5">
        <v>239.39962476547842</v>
      </c>
      <c r="DJ26" s="394">
        <v>2552</v>
      </c>
      <c r="DK26" s="394">
        <v>205</v>
      </c>
      <c r="DL26" s="5">
        <v>286.98891198891198</v>
      </c>
      <c r="DM26" s="394">
        <v>3313</v>
      </c>
      <c r="DN26" s="394">
        <v>222</v>
      </c>
      <c r="DO26" s="5">
        <v>297.3568281938326</v>
      </c>
      <c r="DP26" s="394">
        <v>3510</v>
      </c>
      <c r="DQ26" s="394">
        <v>227</v>
      </c>
      <c r="DR26" s="5">
        <v>299.5908346972177</v>
      </c>
      <c r="DS26" s="394">
        <v>3661</v>
      </c>
      <c r="DT26" s="394">
        <v>235</v>
      </c>
      <c r="DU26" s="6">
        <v>273.24913892078069</v>
      </c>
      <c r="DV26" s="394">
        <v>3808</v>
      </c>
      <c r="DW26" s="394">
        <v>268</v>
      </c>
      <c r="DX26" s="6">
        <v>351.52057245080499</v>
      </c>
      <c r="DY26" s="394">
        <v>4716</v>
      </c>
      <c r="DZ26" s="399">
        <v>258</v>
      </c>
      <c r="EA26" s="396">
        <v>91.044776119402982</v>
      </c>
      <c r="EB26" s="397">
        <v>91.928251121076229</v>
      </c>
      <c r="EC26" s="397">
        <v>93.670886075949369</v>
      </c>
      <c r="ED26" s="397">
        <v>92.276422764227632</v>
      </c>
      <c r="EE26" s="397">
        <v>92.156862745098039</v>
      </c>
      <c r="EF26" s="397">
        <v>93.706293706293707</v>
      </c>
      <c r="EG26" s="398">
        <v>91.814946619217082</v>
      </c>
      <c r="EH26" s="397">
        <v>83.966666666666669</v>
      </c>
      <c r="EI26" s="397">
        <v>85.333333333333329</v>
      </c>
      <c r="EJ26" s="397">
        <v>83.666666666666671</v>
      </c>
      <c r="EK26" s="398">
        <v>83.333333333333329</v>
      </c>
      <c r="EL26" s="397">
        <v>93.2</v>
      </c>
      <c r="EM26" s="397">
        <v>92.4</v>
      </c>
      <c r="EN26" s="397">
        <v>93.8</v>
      </c>
      <c r="EO26" s="397">
        <v>92.1</v>
      </c>
      <c r="EP26" s="397">
        <v>95</v>
      </c>
      <c r="EQ26" s="398">
        <v>94.5</v>
      </c>
      <c r="ER26" s="445">
        <v>872.45</v>
      </c>
      <c r="ES26" s="445">
        <v>887.64</v>
      </c>
      <c r="ET26" s="445">
        <v>875.31</v>
      </c>
      <c r="EU26" s="445">
        <v>982.46</v>
      </c>
      <c r="EV26" s="445">
        <v>943.38</v>
      </c>
      <c r="EW26" s="446">
        <v>944.61</v>
      </c>
      <c r="EX26" s="397">
        <v>430</v>
      </c>
      <c r="EY26" s="397">
        <v>528</v>
      </c>
      <c r="EZ26" s="397">
        <v>551</v>
      </c>
      <c r="FA26" s="397">
        <v>534</v>
      </c>
      <c r="FB26" s="397">
        <v>528</v>
      </c>
      <c r="FC26" s="398">
        <v>558</v>
      </c>
      <c r="FD26" s="397">
        <v>635</v>
      </c>
      <c r="FE26" s="397">
        <v>590</v>
      </c>
      <c r="FF26" s="397">
        <v>605</v>
      </c>
      <c r="FG26" s="397">
        <v>758</v>
      </c>
      <c r="FH26" s="397">
        <v>746</v>
      </c>
      <c r="FI26" s="398">
        <v>657</v>
      </c>
      <c r="FJ26" s="397">
        <v>783</v>
      </c>
      <c r="FK26" s="397">
        <v>789</v>
      </c>
      <c r="FL26" s="397">
        <v>792</v>
      </c>
      <c r="FM26" s="397">
        <v>928</v>
      </c>
      <c r="FN26" s="397">
        <v>848</v>
      </c>
      <c r="FO26" s="398">
        <v>1028</v>
      </c>
      <c r="FP26" s="397">
        <v>930</v>
      </c>
      <c r="FQ26" s="397">
        <v>953</v>
      </c>
      <c r="FR26" s="397">
        <v>953</v>
      </c>
      <c r="FS26" s="397">
        <v>1046</v>
      </c>
      <c r="FT26" s="397">
        <v>1025</v>
      </c>
      <c r="FU26" s="398">
        <v>951</v>
      </c>
      <c r="FV26" s="397">
        <v>1082</v>
      </c>
      <c r="FW26" s="397">
        <v>1104</v>
      </c>
      <c r="FX26" s="397">
        <v>1059</v>
      </c>
      <c r="FY26" s="397">
        <v>1146</v>
      </c>
      <c r="FZ26" s="397">
        <v>1135</v>
      </c>
      <c r="GA26" s="398">
        <v>1124</v>
      </c>
      <c r="GB26" s="397">
        <v>91.371237458193974</v>
      </c>
      <c r="GC26" s="398" t="s">
        <v>26</v>
      </c>
      <c r="GD26" s="397">
        <v>93.2762030323006</v>
      </c>
      <c r="GE26" s="398" t="s">
        <v>26</v>
      </c>
      <c r="GF26" s="397">
        <v>87.145969498910674</v>
      </c>
      <c r="GG26" s="398" t="s">
        <v>26</v>
      </c>
      <c r="GH26" s="397">
        <v>90.160642570281126</v>
      </c>
      <c r="GI26" s="398" t="s">
        <v>26</v>
      </c>
      <c r="GJ26" s="397">
        <v>91.034937376400791</v>
      </c>
      <c r="GK26" s="398" t="s">
        <v>26</v>
      </c>
      <c r="GL26" s="397">
        <v>85.257806826434276</v>
      </c>
      <c r="GM26" s="398" t="s">
        <v>26</v>
      </c>
      <c r="GN26" s="397">
        <v>92.971887550200805</v>
      </c>
      <c r="GO26" s="398" t="s">
        <v>26</v>
      </c>
      <c r="GP26" s="397">
        <v>94.726433750823986</v>
      </c>
      <c r="GQ26" s="398" t="s">
        <v>26</v>
      </c>
      <c r="GR26" s="397">
        <v>88.380537400145244</v>
      </c>
      <c r="GS26" s="398" t="s">
        <v>26</v>
      </c>
      <c r="GT26" s="397">
        <v>92.168674698795186</v>
      </c>
      <c r="GU26" s="398" t="s">
        <v>26</v>
      </c>
      <c r="GV26" s="397">
        <v>93.228139381985528</v>
      </c>
      <c r="GW26" s="398" t="s">
        <v>26</v>
      </c>
      <c r="GX26" s="397">
        <v>86.782861292665217</v>
      </c>
      <c r="GY26" s="400" t="s">
        <v>26</v>
      </c>
      <c r="GZ26" s="396">
        <v>78.165938864628828</v>
      </c>
      <c r="HA26" s="397">
        <v>79.610073111291641</v>
      </c>
      <c r="HB26" s="397">
        <v>79.596586501163685</v>
      </c>
      <c r="HC26" s="400">
        <v>73.246951219512198</v>
      </c>
      <c r="HD26" s="396">
        <v>89.87341772151899</v>
      </c>
      <c r="HE26" s="397">
        <v>89.156626506024097</v>
      </c>
      <c r="HF26" s="397">
        <v>91.358024691358025</v>
      </c>
      <c r="HG26" s="397">
        <v>92.592592592592595</v>
      </c>
      <c r="HH26" s="397">
        <v>96.428571428571431</v>
      </c>
      <c r="HI26" s="397">
        <v>98.82352941176471</v>
      </c>
      <c r="HJ26" s="398">
        <v>93.827160493827151</v>
      </c>
      <c r="HK26" s="401">
        <v>93.8</v>
      </c>
      <c r="HL26" s="397">
        <v>94</v>
      </c>
      <c r="HM26" s="397">
        <v>93.9</v>
      </c>
      <c r="HN26" s="400">
        <v>93.6</v>
      </c>
      <c r="HO26" s="396">
        <v>92.084143635815835</v>
      </c>
      <c r="HP26" s="397">
        <v>87.448017843010291</v>
      </c>
      <c r="HQ26" s="397">
        <v>0</v>
      </c>
      <c r="HR26" s="397">
        <v>93.905769520246011</v>
      </c>
      <c r="HS26" s="397">
        <v>0</v>
      </c>
      <c r="HT26" s="398">
        <v>92.911219440135909</v>
      </c>
      <c r="HU26" s="397">
        <v>32.731441673832045</v>
      </c>
      <c r="HV26" s="397">
        <v>29</v>
      </c>
      <c r="HW26" s="397">
        <v>27</v>
      </c>
      <c r="HX26" s="400">
        <v>24.540217150454243</v>
      </c>
      <c r="HY26" s="396">
        <v>194.02985074626866</v>
      </c>
      <c r="HZ26" s="397">
        <v>219.40928270042195</v>
      </c>
      <c r="IA26" s="397">
        <v>0</v>
      </c>
      <c r="IB26" s="397">
        <v>113.72549019607843</v>
      </c>
      <c r="IC26" s="398">
        <v>74.733096085409244</v>
      </c>
      <c r="ID26" s="397">
        <v>92.8</v>
      </c>
      <c r="IE26" s="398">
        <v>93.1</v>
      </c>
      <c r="IF26" s="396">
        <v>5.4054054054054053</v>
      </c>
      <c r="IG26" s="397">
        <v>0</v>
      </c>
      <c r="IH26" s="397">
        <v>1.8018018018018018</v>
      </c>
      <c r="II26" s="397">
        <v>3</v>
      </c>
      <c r="IJ26" s="397">
        <v>0</v>
      </c>
      <c r="IK26" s="396">
        <v>28.86</v>
      </c>
      <c r="IL26" s="397">
        <v>34.53</v>
      </c>
      <c r="IM26" s="397">
        <v>22.36</v>
      </c>
      <c r="IN26" s="397">
        <v>26.02</v>
      </c>
      <c r="IO26" s="397">
        <v>28.24</v>
      </c>
      <c r="IP26" s="397">
        <v>45.1</v>
      </c>
      <c r="IQ26" s="398">
        <v>32.740213523131672</v>
      </c>
      <c r="IR26" s="7">
        <v>7.583477326248536</v>
      </c>
      <c r="IS26" s="394">
        <v>30255</v>
      </c>
      <c r="IT26" s="394">
        <v>398959.45749424188</v>
      </c>
      <c r="IU26" s="5">
        <v>8.2461362353499741</v>
      </c>
      <c r="IV26" s="394">
        <v>31003</v>
      </c>
      <c r="IW26" s="394">
        <v>375970.0193539696</v>
      </c>
      <c r="IX26" s="5">
        <v>8.7265883709850396</v>
      </c>
      <c r="IY26" s="394">
        <v>32834</v>
      </c>
      <c r="IZ26" s="394">
        <v>376252.42081051384</v>
      </c>
      <c r="JA26" s="5">
        <v>6.079691370650667</v>
      </c>
      <c r="JB26" s="394">
        <v>21401</v>
      </c>
      <c r="JC26" s="394">
        <v>352008</v>
      </c>
      <c r="JD26" s="5">
        <v>5.0664777650150006</v>
      </c>
      <c r="JE26" s="394">
        <v>17952</v>
      </c>
      <c r="JF26" s="394">
        <v>354329</v>
      </c>
      <c r="JG26" s="6">
        <v>4.9159719644652036</v>
      </c>
      <c r="JH26" s="394">
        <v>18145</v>
      </c>
      <c r="JI26" s="394">
        <v>369103</v>
      </c>
      <c r="JJ26" s="6">
        <v>5.2897185379640312</v>
      </c>
      <c r="JK26" s="394">
        <v>19989</v>
      </c>
      <c r="JL26" s="395">
        <v>377884</v>
      </c>
      <c r="JM26" s="7">
        <v>25314.656922452294</v>
      </c>
      <c r="JN26" s="394">
        <v>3741</v>
      </c>
      <c r="JO26" s="394">
        <v>147780</v>
      </c>
      <c r="JP26" s="5">
        <v>19669.609416800427</v>
      </c>
      <c r="JQ26" s="394">
        <v>2941</v>
      </c>
      <c r="JR26" s="394">
        <v>149520</v>
      </c>
      <c r="JS26" s="5">
        <v>19723.839176932448</v>
      </c>
      <c r="JT26" s="394">
        <v>2914</v>
      </c>
      <c r="JU26" s="394">
        <v>147740</v>
      </c>
      <c r="JV26" s="5">
        <v>25109.983079526228</v>
      </c>
      <c r="JW26" s="394">
        <v>3710</v>
      </c>
      <c r="JX26" s="394">
        <v>147750</v>
      </c>
      <c r="JY26" s="5">
        <v>24066.362170875873</v>
      </c>
      <c r="JZ26" s="394">
        <v>3583</v>
      </c>
      <c r="KA26" s="394">
        <v>148880</v>
      </c>
      <c r="KB26" s="6">
        <v>24197.959047555523</v>
      </c>
      <c r="KC26" s="394">
        <v>3628</v>
      </c>
      <c r="KD26" s="394">
        <v>149930</v>
      </c>
      <c r="KE26" s="6" t="e">
        <v>#N/A</v>
      </c>
      <c r="KF26" s="394" t="e">
        <v>#N/A</v>
      </c>
      <c r="KG26" s="395">
        <v>150680</v>
      </c>
      <c r="KH26" s="402">
        <v>45.909090909090914</v>
      </c>
      <c r="KI26" s="6">
        <v>46.889952153110045</v>
      </c>
      <c r="KJ26" s="6">
        <v>47.783251231527096</v>
      </c>
      <c r="KK26" s="6">
        <v>46.798029556650242</v>
      </c>
      <c r="KL26" s="6">
        <v>47.804878048780488</v>
      </c>
      <c r="KM26" s="6">
        <v>48.372093023255815</v>
      </c>
      <c r="KN26" s="18">
        <v>48.837209302325576</v>
      </c>
      <c r="KO26" s="6">
        <v>0.41791044776118724</v>
      </c>
      <c r="KP26" s="18">
        <v>-0.65088757396452479</v>
      </c>
      <c r="KQ26" s="402">
        <v>14.377962102459431</v>
      </c>
      <c r="KR26" s="6">
        <v>13.061260327604572</v>
      </c>
      <c r="KS26" s="6">
        <v>12.79023223162992</v>
      </c>
      <c r="KT26" s="6">
        <v>9.9824396362496088</v>
      </c>
      <c r="KU26" s="6">
        <v>16.944826120830086</v>
      </c>
      <c r="KV26" s="6">
        <v>15.113707909382203</v>
      </c>
      <c r="KW26" s="18">
        <v>12.323304386675229</v>
      </c>
      <c r="KX26" s="402">
        <v>7.4489361702127663</v>
      </c>
      <c r="KY26" s="6">
        <v>7.1985815602836878</v>
      </c>
      <c r="KZ26" s="6">
        <v>8.4192537133880112</v>
      </c>
      <c r="LA26" s="6">
        <v>7.2384715802843731</v>
      </c>
      <c r="LB26" s="6">
        <v>6.8834269662921352</v>
      </c>
      <c r="LC26" s="6">
        <v>7.9353478566408997</v>
      </c>
      <c r="LD26" s="18">
        <v>7.8054169636493231</v>
      </c>
      <c r="LE26" s="402">
        <v>10.307500691945751</v>
      </c>
      <c r="LF26" s="6">
        <v>10.23961661341853</v>
      </c>
      <c r="LG26" s="6">
        <v>9.6776578271387592</v>
      </c>
      <c r="LH26" s="6">
        <v>9.6176216527497846</v>
      </c>
      <c r="LI26" s="6">
        <v>9.0876892316481008</v>
      </c>
      <c r="LJ26" s="6">
        <v>9.6838171888473692</v>
      </c>
      <c r="LK26" s="18">
        <v>9.6340100029420412</v>
      </c>
      <c r="LL26" s="402">
        <v>97.199999902710005</v>
      </c>
      <c r="LM26" s="6">
        <v>97.730000545308926</v>
      </c>
      <c r="LN26" s="6">
        <v>97.369999431783498</v>
      </c>
      <c r="LO26" s="6">
        <v>98.499999538716878</v>
      </c>
      <c r="LP26" s="6">
        <v>98.270000454406528</v>
      </c>
      <c r="LQ26" s="6">
        <v>98.530000067628436</v>
      </c>
      <c r="LR26" s="18">
        <v>97.920680138771388</v>
      </c>
      <c r="LS26" s="402">
        <v>89.58373962599407</v>
      </c>
      <c r="LT26" s="6">
        <v>91.093871217998441</v>
      </c>
      <c r="LU26" s="6">
        <v>93.417505336992988</v>
      </c>
      <c r="LV26" s="6">
        <v>94.274751291650631</v>
      </c>
      <c r="LW26" s="6">
        <v>93.747655922518589</v>
      </c>
      <c r="LX26" s="6">
        <v>93.253808796684311</v>
      </c>
      <c r="LY26" s="18">
        <v>94.338329657733084</v>
      </c>
      <c r="LZ26" s="7">
        <v>21.735259463002325</v>
      </c>
      <c r="MA26" s="394">
        <v>11474</v>
      </c>
      <c r="MB26" s="394">
        <v>527898</v>
      </c>
      <c r="MC26" s="5">
        <v>23.251254950458915</v>
      </c>
      <c r="MD26" s="394">
        <v>11149</v>
      </c>
      <c r="ME26" s="394">
        <v>479501</v>
      </c>
      <c r="MF26" s="5">
        <v>22.955047760870489</v>
      </c>
      <c r="MG26" s="394">
        <v>9742.26</v>
      </c>
      <c r="MH26" s="394">
        <v>424406</v>
      </c>
      <c r="MI26" s="5">
        <v>22.841364402092456</v>
      </c>
      <c r="MJ26" s="394">
        <v>10820</v>
      </c>
      <c r="MK26" s="394">
        <v>473702</v>
      </c>
      <c r="ML26" s="5">
        <v>24.721854172353869</v>
      </c>
      <c r="MM26" s="394">
        <v>11139</v>
      </c>
      <c r="MN26" s="394">
        <v>450573</v>
      </c>
      <c r="MO26" s="6">
        <v>17.988037180805044</v>
      </c>
      <c r="MP26" s="394">
        <v>11497</v>
      </c>
      <c r="MQ26" s="394">
        <v>639147</v>
      </c>
      <c r="MR26" s="6">
        <v>16.184247877607525</v>
      </c>
      <c r="MS26" s="394">
        <v>11471</v>
      </c>
      <c r="MT26" s="395">
        <v>708775.6</v>
      </c>
      <c r="MU26" s="7">
        <v>2.1987142973390839</v>
      </c>
      <c r="MV26" s="394">
        <v>1351</v>
      </c>
      <c r="MW26" s="394">
        <v>61445</v>
      </c>
      <c r="MX26" s="5">
        <v>3.0515094800227844</v>
      </c>
      <c r="MY26" s="394">
        <v>1875</v>
      </c>
      <c r="MZ26" s="394">
        <v>61445</v>
      </c>
      <c r="NA26" s="5">
        <v>3.9435790024872368</v>
      </c>
      <c r="NB26" s="394">
        <v>2410</v>
      </c>
      <c r="NC26" s="394">
        <v>61112</v>
      </c>
      <c r="ND26" s="5">
        <v>4.3451160501927335</v>
      </c>
      <c r="NE26" s="394">
        <v>2649</v>
      </c>
      <c r="NF26" s="394">
        <v>60965</v>
      </c>
      <c r="NG26" s="5">
        <v>4.3335886921124178</v>
      </c>
      <c r="NH26" s="394">
        <v>2885</v>
      </c>
      <c r="NI26" s="394">
        <v>66573</v>
      </c>
      <c r="NJ26" s="6">
        <v>5.028072915899144</v>
      </c>
      <c r="NK26" s="394">
        <v>3412</v>
      </c>
      <c r="NL26" s="394">
        <v>67859</v>
      </c>
      <c r="NM26" s="6">
        <v>5.3671428571428574</v>
      </c>
      <c r="NN26" s="394">
        <v>3757</v>
      </c>
      <c r="NO26" s="395">
        <v>70000</v>
      </c>
      <c r="NP26" s="402">
        <v>27.973199329983249</v>
      </c>
      <c r="NQ26" s="6">
        <v>27.242671368745867</v>
      </c>
      <c r="NR26" s="6">
        <v>25.116279069767444</v>
      </c>
      <c r="NS26" s="6">
        <v>25.619195046439629</v>
      </c>
      <c r="NT26" s="6">
        <v>23.671497584541061</v>
      </c>
      <c r="NU26" s="6">
        <v>32.971014492753625</v>
      </c>
      <c r="NV26" s="18">
        <v>34.615384615384613</v>
      </c>
      <c r="NW26" s="6">
        <v>58.666666666666664</v>
      </c>
      <c r="NX26" s="6">
        <v>54.666666666666664</v>
      </c>
      <c r="NY26" s="6">
        <v>55.666666666666664</v>
      </c>
      <c r="NZ26" s="18" t="s">
        <v>26</v>
      </c>
      <c r="OA26" s="6">
        <v>81.733900000000006</v>
      </c>
      <c r="OB26" s="6">
        <v>81.202520233721103</v>
      </c>
      <c r="OC26" s="18" t="s">
        <v>26</v>
      </c>
      <c r="OD26" s="6">
        <v>82.870500000000007</v>
      </c>
      <c r="OE26" s="6">
        <v>81.346459986536274</v>
      </c>
      <c r="OF26" s="18" t="s">
        <v>26</v>
      </c>
      <c r="OG26" s="7">
        <v>403.48416289592757</v>
      </c>
      <c r="OH26" s="394">
        <v>17834</v>
      </c>
      <c r="OI26" s="394">
        <v>850</v>
      </c>
      <c r="OJ26" s="5">
        <v>683.23170731707319</v>
      </c>
      <c r="OK26" s="394">
        <v>29133</v>
      </c>
      <c r="OL26" s="394">
        <v>820</v>
      </c>
      <c r="OM26" s="5">
        <v>305.38052373158757</v>
      </c>
      <c r="ON26" s="394">
        <v>14927</v>
      </c>
      <c r="OO26" s="394">
        <v>940</v>
      </c>
      <c r="OP26" s="5">
        <v>301.3621794871795</v>
      </c>
      <c r="OQ26" s="394">
        <v>15044</v>
      </c>
      <c r="OR26" s="394">
        <v>960</v>
      </c>
      <c r="OS26" s="5">
        <v>301.45253682487726</v>
      </c>
      <c r="OT26" s="394">
        <v>14735</v>
      </c>
      <c r="OU26" s="394">
        <v>940</v>
      </c>
      <c r="OV26" s="6">
        <v>312.58012820512818</v>
      </c>
      <c r="OW26" s="394">
        <v>15604</v>
      </c>
      <c r="OX26" s="394">
        <v>960</v>
      </c>
      <c r="OY26" s="6">
        <v>287.34615384615387</v>
      </c>
      <c r="OZ26" s="394">
        <v>14942</v>
      </c>
      <c r="PA26" s="395">
        <v>1000</v>
      </c>
      <c r="PB26" s="7">
        <v>4.1128370203940543</v>
      </c>
      <c r="PC26" s="394">
        <v>4569</v>
      </c>
      <c r="PD26" s="394">
        <v>1110912</v>
      </c>
      <c r="PE26" s="5">
        <v>4.1563150868272452</v>
      </c>
      <c r="PF26" s="394">
        <v>4947</v>
      </c>
      <c r="PG26" s="394">
        <v>1190237</v>
      </c>
      <c r="PH26" s="5">
        <v>4.074750706487233</v>
      </c>
      <c r="PI26" s="394">
        <v>5237</v>
      </c>
      <c r="PJ26" s="394">
        <v>1285232</v>
      </c>
      <c r="PK26" s="5">
        <v>4.1448067205252821</v>
      </c>
      <c r="PL26" s="394">
        <v>5151</v>
      </c>
      <c r="PM26" s="394">
        <v>1242760</v>
      </c>
      <c r="PN26" s="5">
        <v>4.9342889244492865</v>
      </c>
      <c r="PO26" s="394">
        <v>5797</v>
      </c>
      <c r="PP26" s="394">
        <v>1174840</v>
      </c>
      <c r="PQ26" s="6">
        <v>4.8614068038797216</v>
      </c>
      <c r="PR26" s="394">
        <v>5583</v>
      </c>
      <c r="PS26" s="394">
        <v>1148433</v>
      </c>
      <c r="PT26" s="6">
        <v>4.5871166988509522</v>
      </c>
      <c r="PU26" s="394">
        <v>5359</v>
      </c>
      <c r="PV26" s="395">
        <v>1168272</v>
      </c>
      <c r="PW26" s="7">
        <v>4.5208416111475591</v>
      </c>
      <c r="PX26" s="394">
        <v>3914</v>
      </c>
      <c r="PY26" s="394">
        <v>865768</v>
      </c>
      <c r="PZ26" s="5">
        <v>3.9658571971839538</v>
      </c>
      <c r="QA26" s="394">
        <v>3723</v>
      </c>
      <c r="QB26" s="394">
        <v>938763</v>
      </c>
      <c r="QC26" s="5">
        <v>4.0063059696792855</v>
      </c>
      <c r="QD26" s="394">
        <v>3817</v>
      </c>
      <c r="QE26" s="394">
        <v>952748</v>
      </c>
      <c r="QF26" s="5">
        <v>3.8330963533735547</v>
      </c>
      <c r="QG26" s="394">
        <v>4103</v>
      </c>
      <c r="QH26" s="394">
        <v>1070414</v>
      </c>
      <c r="QI26" s="5">
        <v>2.3186164788154113</v>
      </c>
      <c r="QJ26" s="394">
        <v>2801</v>
      </c>
      <c r="QK26" s="394">
        <v>1208048</v>
      </c>
      <c r="QL26" s="6">
        <v>2.1645006100674413</v>
      </c>
      <c r="QM26" s="394">
        <v>3014</v>
      </c>
      <c r="QN26" s="394">
        <v>1392469</v>
      </c>
      <c r="QO26" s="6">
        <v>1.8281833948733359</v>
      </c>
      <c r="QP26" s="394">
        <v>2689</v>
      </c>
      <c r="QQ26" s="395">
        <v>1470859</v>
      </c>
      <c r="QR26" s="7">
        <v>4.4672364672364671</v>
      </c>
      <c r="QS26" s="394">
        <v>980</v>
      </c>
      <c r="QT26" s="394">
        <v>219375</v>
      </c>
      <c r="QU26" s="5">
        <v>4.5522100511917216</v>
      </c>
      <c r="QV26" s="394">
        <v>827</v>
      </c>
      <c r="QW26" s="394">
        <v>181670</v>
      </c>
      <c r="QX26" s="5">
        <v>5.9991644254119123</v>
      </c>
      <c r="QY26" s="394">
        <v>919</v>
      </c>
      <c r="QZ26" s="394">
        <v>153188</v>
      </c>
      <c r="RA26" s="5">
        <v>9.6891112358976983</v>
      </c>
      <c r="RB26" s="394">
        <v>949</v>
      </c>
      <c r="RC26" s="394">
        <v>97945</v>
      </c>
      <c r="RD26" s="5">
        <v>8.4426836436363075</v>
      </c>
      <c r="RE26" s="394">
        <v>1106</v>
      </c>
      <c r="RF26" s="394">
        <v>131001</v>
      </c>
      <c r="RG26" s="6">
        <v>4.6238600496162316</v>
      </c>
      <c r="RH26" s="394">
        <v>1191</v>
      </c>
      <c r="RI26" s="394">
        <v>257577</v>
      </c>
      <c r="RJ26" s="6">
        <v>3.893502996580132</v>
      </c>
      <c r="RK26" s="394">
        <v>1044</v>
      </c>
      <c r="RL26" s="395">
        <v>268139</v>
      </c>
      <c r="RM26" s="7">
        <v>32852.889430234129</v>
      </c>
      <c r="RN26" s="394">
        <v>4855</v>
      </c>
      <c r="RO26" s="394">
        <v>147780</v>
      </c>
      <c r="RP26" s="5">
        <v>30403.959336543605</v>
      </c>
      <c r="RQ26" s="394">
        <v>4546</v>
      </c>
      <c r="RR26" s="394">
        <v>149520</v>
      </c>
      <c r="RS26" s="5">
        <v>29524.840936780831</v>
      </c>
      <c r="RT26" s="394">
        <v>4362</v>
      </c>
      <c r="RU26" s="394">
        <v>147740</v>
      </c>
      <c r="RV26" s="5">
        <v>30903.553299492385</v>
      </c>
      <c r="RW26" s="394">
        <v>4566</v>
      </c>
      <c r="RX26" s="394">
        <v>147750</v>
      </c>
      <c r="RY26" s="5">
        <v>36371.574422353573</v>
      </c>
      <c r="RZ26" s="394">
        <v>5415</v>
      </c>
      <c r="SA26" s="394">
        <v>148880</v>
      </c>
      <c r="SB26" s="6">
        <v>32708.597345427865</v>
      </c>
      <c r="SC26" s="394">
        <v>4904</v>
      </c>
      <c r="SD26" s="394">
        <v>149930</v>
      </c>
      <c r="SE26" s="6">
        <v>29711.972391823732</v>
      </c>
      <c r="SF26" s="394">
        <v>4477</v>
      </c>
      <c r="SG26" s="395">
        <v>150680</v>
      </c>
      <c r="SH26" s="402">
        <v>82.100000000000009</v>
      </c>
      <c r="SI26" s="6">
        <v>83.333333333333329</v>
      </c>
      <c r="SJ26" s="6">
        <v>84</v>
      </c>
      <c r="SK26" s="18">
        <v>82.666666666666671</v>
      </c>
      <c r="SL26" s="402">
        <v>89.666666666666671</v>
      </c>
      <c r="SM26" s="6">
        <v>91.666666666666671</v>
      </c>
      <c r="SN26" s="6">
        <v>92.333333333333329</v>
      </c>
      <c r="SO26" s="18">
        <v>92.666666666666671</v>
      </c>
      <c r="SP26" s="402">
        <v>77.727272727272734</v>
      </c>
      <c r="SQ26" s="6">
        <v>79.666666666666671</v>
      </c>
      <c r="SR26" s="6">
        <v>80.333333333333329</v>
      </c>
      <c r="SS26" s="18">
        <v>80.666666666666671</v>
      </c>
      <c r="ST26" s="402">
        <v>80.766666666666666</v>
      </c>
      <c r="SU26" s="6">
        <v>81</v>
      </c>
      <c r="SV26" s="6">
        <v>81.333333333333329</v>
      </c>
      <c r="SW26" s="18">
        <v>81</v>
      </c>
      <c r="SX26" s="7">
        <v>100.63750337209468</v>
      </c>
      <c r="SY26" s="394">
        <v>7088</v>
      </c>
      <c r="SZ26" s="394">
        <v>70431</v>
      </c>
      <c r="TA26" s="5">
        <v>93.828278682724559</v>
      </c>
      <c r="TB26" s="394">
        <v>6630</v>
      </c>
      <c r="TC26" s="394">
        <v>70661</v>
      </c>
      <c r="TD26" s="5">
        <v>84.139387539598744</v>
      </c>
      <c r="TE26" s="394">
        <v>5976</v>
      </c>
      <c r="TF26" s="394">
        <v>71025</v>
      </c>
      <c r="TG26" s="5">
        <v>86.001483991096052</v>
      </c>
      <c r="TH26" s="394">
        <v>6143</v>
      </c>
      <c r="TI26" s="394">
        <v>71429</v>
      </c>
      <c r="TJ26" s="5">
        <v>84.309655489461292</v>
      </c>
      <c r="TK26" s="394">
        <v>6052</v>
      </c>
      <c r="TL26" s="395">
        <v>71783</v>
      </c>
      <c r="TM26" s="7">
        <v>69.215065117916225</v>
      </c>
      <c r="TN26" s="394">
        <v>4916</v>
      </c>
      <c r="TO26" s="394">
        <v>71025</v>
      </c>
      <c r="TP26" s="5">
        <v>71.41357151857089</v>
      </c>
      <c r="TQ26" s="394">
        <v>5101</v>
      </c>
      <c r="TR26" s="394">
        <v>71429</v>
      </c>
      <c r="TS26" s="5">
        <v>68.957831241380276</v>
      </c>
      <c r="TT26" s="394">
        <v>4950</v>
      </c>
      <c r="TU26" s="394">
        <v>71783</v>
      </c>
      <c r="TV26" s="5">
        <v>66.429516876240896</v>
      </c>
      <c r="TW26" s="394">
        <v>4818</v>
      </c>
      <c r="TX26" s="394">
        <v>72528</v>
      </c>
      <c r="TY26" s="5">
        <v>66.087670108732809</v>
      </c>
      <c r="TZ26" s="394">
        <v>4832</v>
      </c>
      <c r="UA26" s="395">
        <v>73115</v>
      </c>
      <c r="UB26" s="7">
        <v>88.497962544902109</v>
      </c>
      <c r="UC26" s="394">
        <v>6233</v>
      </c>
      <c r="UD26" s="394">
        <v>70431</v>
      </c>
      <c r="UE26" s="5">
        <v>86.058787732978587</v>
      </c>
      <c r="UF26" s="394">
        <v>6081</v>
      </c>
      <c r="UG26" s="394">
        <v>70661</v>
      </c>
      <c r="UH26" s="5">
        <v>92.277367124252024</v>
      </c>
      <c r="UI26" s="394">
        <v>6554</v>
      </c>
      <c r="UJ26" s="394">
        <v>71025</v>
      </c>
      <c r="UK26" s="5">
        <v>106.8473589158465</v>
      </c>
      <c r="UL26" s="394">
        <v>7632</v>
      </c>
      <c r="UM26" s="394">
        <v>71429</v>
      </c>
      <c r="UN26" s="5">
        <v>108.52151623643482</v>
      </c>
      <c r="UO26" s="394">
        <v>7790</v>
      </c>
      <c r="UP26" s="395">
        <v>71783</v>
      </c>
      <c r="UQ26" s="7">
        <v>85.547342485040474</v>
      </c>
      <c r="UR26" s="394">
        <v>6076</v>
      </c>
      <c r="US26" s="394">
        <v>71025</v>
      </c>
      <c r="UT26" s="5">
        <v>98.461409231544621</v>
      </c>
      <c r="UU26" s="394">
        <v>7033</v>
      </c>
      <c r="UV26" s="394">
        <v>71429</v>
      </c>
      <c r="UW26" s="5">
        <v>102.3222768622097</v>
      </c>
      <c r="UX26" s="394">
        <v>7345</v>
      </c>
      <c r="UY26" s="394">
        <v>71783</v>
      </c>
      <c r="UZ26" s="5">
        <v>100.01654533421575</v>
      </c>
      <c r="VA26" s="394">
        <v>7254</v>
      </c>
      <c r="VB26" s="394">
        <v>72528</v>
      </c>
      <c r="VC26" s="5">
        <v>99.41872392805854</v>
      </c>
      <c r="VD26" s="394">
        <v>7269</v>
      </c>
      <c r="VE26" s="399">
        <v>73115</v>
      </c>
      <c r="VF26" s="7">
        <v>19657.599133847612</v>
      </c>
      <c r="VG26" s="394">
        <v>2905</v>
      </c>
      <c r="VH26" s="394">
        <v>147780</v>
      </c>
      <c r="VI26" s="5">
        <v>18733.279828785446</v>
      </c>
      <c r="VJ26" s="394">
        <v>2801</v>
      </c>
      <c r="VK26" s="394">
        <v>149520</v>
      </c>
      <c r="VL26" s="5">
        <v>19019.89982401516</v>
      </c>
      <c r="VM26" s="394">
        <v>2810</v>
      </c>
      <c r="VN26" s="394">
        <v>147740</v>
      </c>
      <c r="VO26" s="5">
        <v>16791.878172588833</v>
      </c>
      <c r="VP26" s="394">
        <v>2481</v>
      </c>
      <c r="VQ26" s="394">
        <v>147750</v>
      </c>
      <c r="VR26" s="5">
        <v>16583.825900053736</v>
      </c>
      <c r="VS26" s="394">
        <v>2469</v>
      </c>
      <c r="VT26" s="394">
        <v>148880</v>
      </c>
      <c r="VU26" s="5">
        <v>15800.706996598412</v>
      </c>
      <c r="VV26" s="394">
        <v>2369</v>
      </c>
      <c r="VW26" s="394">
        <v>149930</v>
      </c>
      <c r="VX26" s="5">
        <v>15483.143084682772</v>
      </c>
      <c r="VY26" s="394">
        <v>2333</v>
      </c>
      <c r="VZ26" s="395">
        <v>150680</v>
      </c>
      <c r="WA26" s="7">
        <v>98.399999999999991</v>
      </c>
      <c r="WB26" s="5">
        <v>99.6</v>
      </c>
      <c r="WC26" s="5">
        <v>97.7</v>
      </c>
      <c r="WD26" s="5">
        <v>96</v>
      </c>
      <c r="WE26" s="5">
        <v>96.059113300492612</v>
      </c>
      <c r="WF26" s="5">
        <v>97.1</v>
      </c>
      <c r="WG26" s="18">
        <v>98.160919540229884</v>
      </c>
      <c r="WH26" s="7">
        <v>7612.7314581602996</v>
      </c>
      <c r="WI26" s="394">
        <v>18704.481192699855</v>
      </c>
      <c r="WJ26" s="394">
        <v>2457</v>
      </c>
      <c r="WK26" s="5">
        <v>7103.4308776546977</v>
      </c>
      <c r="WL26" s="394">
        <v>17517.770887384249</v>
      </c>
      <c r="WM26" s="394">
        <v>2466.1</v>
      </c>
      <c r="WN26" s="5">
        <v>7083.6697920779779</v>
      </c>
      <c r="WO26" s="394">
        <v>17540.583139143488</v>
      </c>
      <c r="WP26" s="394">
        <v>2476.1999999999998</v>
      </c>
      <c r="WQ26" s="5">
        <v>7861.6403223489924</v>
      </c>
      <c r="WR26" s="394">
        <v>19196.867804724665</v>
      </c>
      <c r="WS26" s="394">
        <v>2441.84</v>
      </c>
      <c r="WT26" s="5">
        <v>7744.7685400976361</v>
      </c>
      <c r="WU26" s="394">
        <v>18942</v>
      </c>
      <c r="WV26" s="394">
        <v>2445.7800000000002</v>
      </c>
      <c r="WW26" s="5">
        <v>7181.3490992648558</v>
      </c>
      <c r="WX26" s="394">
        <v>17564</v>
      </c>
      <c r="WY26" s="394">
        <v>2445.7800000000002</v>
      </c>
      <c r="WZ26" s="5">
        <v>11373.588290455416</v>
      </c>
      <c r="XA26" s="394">
        <v>27896</v>
      </c>
      <c r="XB26" s="395">
        <v>2452.7000000000003</v>
      </c>
      <c r="XC26" s="7">
        <v>36.40487989067551</v>
      </c>
      <c r="XD26" s="5">
        <v>36.237676684088783</v>
      </c>
      <c r="XE26" s="5">
        <v>36.5</v>
      </c>
      <c r="XF26" s="5">
        <v>37.409999999999997</v>
      </c>
      <c r="XG26" s="5">
        <v>38.112799574435911</v>
      </c>
      <c r="XH26" s="5">
        <v>37.413129661357182</v>
      </c>
      <c r="XI26" s="18">
        <v>39.765951556335011</v>
      </c>
      <c r="XJ26" s="7">
        <v>35.332033593987354</v>
      </c>
      <c r="XK26" s="5">
        <v>35.192275170761015</v>
      </c>
      <c r="XL26" s="5">
        <v>36</v>
      </c>
      <c r="XM26" s="5">
        <v>34.799999999999997</v>
      </c>
      <c r="XN26" s="5">
        <v>34.730979897137459</v>
      </c>
      <c r="XO26" s="5">
        <v>35.903796607018023</v>
      </c>
      <c r="XP26" s="18">
        <v>39.977651883031129</v>
      </c>
      <c r="XQ26" s="7">
        <v>32.959599434540635</v>
      </c>
      <c r="XR26" s="5">
        <v>33.633626873711044</v>
      </c>
      <c r="XS26" s="5">
        <v>33.6</v>
      </c>
      <c r="XT26" s="5">
        <v>33.040000000000006</v>
      </c>
      <c r="XU26" s="5">
        <v>34.34424158962436</v>
      </c>
      <c r="XV26" s="5">
        <v>33.480756312359929</v>
      </c>
      <c r="XW26" s="18">
        <v>37.979238947082251</v>
      </c>
      <c r="XX26" s="7">
        <v>34.416570697788394</v>
      </c>
      <c r="XY26" s="5">
        <v>33.563287082508431</v>
      </c>
      <c r="XZ26" s="5">
        <v>36.299999999999997</v>
      </c>
      <c r="YA26" s="5">
        <v>36.230000000000004</v>
      </c>
      <c r="YB26" s="5">
        <v>34.708989756717514</v>
      </c>
      <c r="YC26" s="5">
        <v>32.957657230247158</v>
      </c>
      <c r="YD26" s="18">
        <v>34.782799897341448</v>
      </c>
      <c r="YE26" s="7">
        <v>25314.656922452294</v>
      </c>
      <c r="YF26" s="394">
        <v>3741</v>
      </c>
      <c r="YG26" s="394">
        <v>147780</v>
      </c>
      <c r="YH26" s="5">
        <v>21716.158373461745</v>
      </c>
      <c r="YI26" s="394">
        <v>3247</v>
      </c>
      <c r="YJ26" s="394">
        <v>149520</v>
      </c>
      <c r="YK26" s="5">
        <v>17605.252470556385</v>
      </c>
      <c r="YL26" s="394">
        <v>2601</v>
      </c>
      <c r="YM26" s="394">
        <v>147740</v>
      </c>
      <c r="YN26" s="5">
        <v>19329.94923857868</v>
      </c>
      <c r="YO26" s="394">
        <v>2856</v>
      </c>
      <c r="YP26" s="394">
        <v>147750</v>
      </c>
      <c r="YQ26" s="5">
        <v>18410.800644814615</v>
      </c>
      <c r="YR26" s="394">
        <v>2741</v>
      </c>
      <c r="YS26" s="394">
        <v>148880</v>
      </c>
      <c r="YT26" s="5">
        <v>19702.527846328285</v>
      </c>
      <c r="YU26" s="394">
        <v>2954</v>
      </c>
      <c r="YV26" s="394">
        <v>149930</v>
      </c>
      <c r="YW26" s="5">
        <v>19199.628351473322</v>
      </c>
      <c r="YX26" s="394">
        <v>2893</v>
      </c>
      <c r="YY26" s="395">
        <v>150680</v>
      </c>
      <c r="YZ26" s="5">
        <v>2274.265601732774</v>
      </c>
      <c r="ZA26" s="394">
        <v>336</v>
      </c>
      <c r="ZB26" s="394">
        <v>147740</v>
      </c>
      <c r="ZC26" s="5">
        <v>3891.7089678510997</v>
      </c>
      <c r="ZD26" s="394">
        <v>575</v>
      </c>
      <c r="ZE26" s="394">
        <v>147750</v>
      </c>
      <c r="ZF26" s="5">
        <v>3627.0822138635144</v>
      </c>
      <c r="ZG26" s="394">
        <v>540</v>
      </c>
      <c r="ZH26" s="394">
        <v>148880</v>
      </c>
      <c r="ZI26" s="5">
        <v>3548.3225505235778</v>
      </c>
      <c r="ZJ26" s="394">
        <v>532</v>
      </c>
      <c r="ZK26" s="394">
        <v>149930</v>
      </c>
      <c r="ZL26" s="5">
        <v>3411.20254844704</v>
      </c>
      <c r="ZM26" s="394">
        <v>514</v>
      </c>
      <c r="ZN26" s="395">
        <v>150680</v>
      </c>
      <c r="ZO26" s="5">
        <v>15330.986868823609</v>
      </c>
      <c r="ZP26" s="394">
        <v>2265</v>
      </c>
      <c r="ZQ26" s="394">
        <v>147740</v>
      </c>
      <c r="ZR26" s="5">
        <v>15438.24027072758</v>
      </c>
      <c r="ZS26" s="394">
        <v>2281</v>
      </c>
      <c r="ZT26" s="394">
        <v>147750</v>
      </c>
      <c r="ZU26" s="5">
        <v>14783.718430951101</v>
      </c>
      <c r="ZV26" s="394">
        <v>2201</v>
      </c>
      <c r="ZW26" s="394">
        <v>148880</v>
      </c>
      <c r="ZX26" s="5">
        <v>16154.205295804708</v>
      </c>
      <c r="ZY26" s="394">
        <v>2422</v>
      </c>
      <c r="ZZ26" s="394">
        <v>149930</v>
      </c>
      <c r="AAA26" s="5">
        <v>15788.425803026281</v>
      </c>
      <c r="AAB26" s="394">
        <v>2379</v>
      </c>
      <c r="AAC26" s="395">
        <v>150680</v>
      </c>
      <c r="AAD26" s="7">
        <v>46.686133589061171</v>
      </c>
      <c r="AAE26" s="5">
        <v>52.328756153166601</v>
      </c>
      <c r="AAF26" s="5">
        <v>54.993579578573119</v>
      </c>
      <c r="AAG26" s="5">
        <v>53.978444932955384</v>
      </c>
      <c r="AAH26" s="5">
        <v>56.5</v>
      </c>
      <c r="AAI26" s="5">
        <v>54.246422086607147</v>
      </c>
      <c r="AAJ26" s="18">
        <v>54.737549058900861</v>
      </c>
      <c r="AAK26" s="5">
        <v>87.533333333333346</v>
      </c>
      <c r="AAL26" s="5">
        <v>89.666666666666671</v>
      </c>
      <c r="AAM26" s="5">
        <v>89.333333333333329</v>
      </c>
      <c r="AAN26" s="18">
        <v>86.666666666666671</v>
      </c>
      <c r="AAO26" s="5">
        <v>80.399999999999991</v>
      </c>
      <c r="AAP26" s="5">
        <v>80</v>
      </c>
      <c r="AAQ26" s="5">
        <v>81</v>
      </c>
      <c r="AAR26" s="18">
        <v>79.333333333333329</v>
      </c>
      <c r="AAS26" s="7">
        <v>7.1967756615762282</v>
      </c>
      <c r="AAT26" s="5">
        <v>7.496945912401352</v>
      </c>
      <c r="AAU26" s="6">
        <v>8.4084512520144656</v>
      </c>
      <c r="AAV26" s="7">
        <v>7.59</v>
      </c>
      <c r="AAW26" s="5">
        <v>9.2804624232344946</v>
      </c>
      <c r="AAX26" s="5">
        <v>10.393546598337853</v>
      </c>
      <c r="AAY26" s="6">
        <v>10.049748667783961</v>
      </c>
      <c r="AAZ26" s="7">
        <v>0.70905331137450611</v>
      </c>
      <c r="ABA26" s="5">
        <v>0.74271489995916362</v>
      </c>
      <c r="ABB26" s="5">
        <v>0.92968124895331306</v>
      </c>
      <c r="ABC26" s="5">
        <v>0.70203362371566214</v>
      </c>
      <c r="ABD26" s="5">
        <v>0.45331677459115305</v>
      </c>
      <c r="ABE26" s="5">
        <v>0.63305044431016622</v>
      </c>
      <c r="ABF26" s="18">
        <v>0.61</v>
      </c>
      <c r="ABG26" s="7">
        <v>50.293195145233874</v>
      </c>
      <c r="ABH26" s="5">
        <v>58.954105951246085</v>
      </c>
      <c r="ABI26" s="5">
        <v>75.935466377440335</v>
      </c>
      <c r="ABJ26" s="5">
        <v>83.594594594594597</v>
      </c>
      <c r="ABK26" s="5">
        <v>92.326365475387732</v>
      </c>
      <c r="ABL26" s="5">
        <v>94.568861472441995</v>
      </c>
      <c r="ABM26" s="18">
        <v>95.620731217356365</v>
      </c>
      <c r="ABN26" s="5">
        <v>96.733062237232062</v>
      </c>
      <c r="ABO26" s="5">
        <v>94.16773719948614</v>
      </c>
      <c r="ABP26" s="18">
        <v>95.514636449480633</v>
      </c>
      <c r="ABQ26" s="5">
        <v>13.729306685532366</v>
      </c>
      <c r="ABR26" s="5">
        <v>9.1087785205237282</v>
      </c>
      <c r="ABS26" s="5">
        <v>13.262879943668583</v>
      </c>
      <c r="ABT26" s="18">
        <v>13.42</v>
      </c>
      <c r="ABU26" s="7">
        <v>69.112232374198825</v>
      </c>
      <c r="ABV26" s="5">
        <v>76.685278496527303</v>
      </c>
      <c r="ABW26" s="5">
        <v>87.215292841648591</v>
      </c>
      <c r="ABX26" s="5">
        <v>93.594594594594597</v>
      </c>
      <c r="ABY26" s="5">
        <v>97.3701955495617</v>
      </c>
      <c r="ABZ26" s="5">
        <v>99.71838540968217</v>
      </c>
      <c r="ACA26" s="18">
        <v>99.91</v>
      </c>
      <c r="ACB26" s="7">
        <v>86.58536585365853</v>
      </c>
      <c r="ACC26" s="5">
        <v>87.5</v>
      </c>
      <c r="ACD26" s="5">
        <v>85.714285714285708</v>
      </c>
      <c r="ACE26" s="5">
        <v>85.123966942148769</v>
      </c>
      <c r="ACF26" s="5">
        <v>85.477178423236509</v>
      </c>
      <c r="ACG26" s="5">
        <v>84.297520661157023</v>
      </c>
      <c r="ACH26" s="18">
        <v>82.5</v>
      </c>
      <c r="ACI26" s="7">
        <v>94.047772045458728</v>
      </c>
      <c r="ACJ26" s="5">
        <v>93.810481223950759</v>
      </c>
      <c r="ACK26" s="5">
        <v>93.714397751780936</v>
      </c>
      <c r="ACL26" s="5">
        <v>93.972208180583621</v>
      </c>
      <c r="ACM26" s="5">
        <v>94.017790553752718</v>
      </c>
      <c r="ACN26" s="5">
        <v>90.763519210681963</v>
      </c>
      <c r="ACO26" s="18">
        <v>92.155394398024072</v>
      </c>
      <c r="ACP26" s="5">
        <v>5.1136363636363642</v>
      </c>
      <c r="ACQ26" s="394">
        <v>225</v>
      </c>
      <c r="ACR26" s="394">
        <v>4400</v>
      </c>
      <c r="ACS26" s="5">
        <v>15.216216216216216</v>
      </c>
      <c r="ACT26" s="394">
        <v>563</v>
      </c>
      <c r="ACU26" s="394">
        <v>3700</v>
      </c>
      <c r="ACV26" s="5">
        <v>20.939393939393938</v>
      </c>
      <c r="ACW26" s="394">
        <v>691</v>
      </c>
      <c r="ACX26" s="394">
        <v>3300</v>
      </c>
      <c r="ACY26" s="5">
        <v>27.206896551724135</v>
      </c>
      <c r="ACZ26" s="394">
        <v>789</v>
      </c>
      <c r="ADA26" s="394">
        <v>2900</v>
      </c>
      <c r="ADB26" s="5">
        <v>14.680000000000001</v>
      </c>
      <c r="ADC26" s="394">
        <v>367</v>
      </c>
      <c r="ADD26" s="399">
        <v>2500</v>
      </c>
      <c r="ADE26" s="7">
        <v>4142.4067031089526</v>
      </c>
      <c r="ADF26" s="394">
        <v>6449727.2367406394</v>
      </c>
      <c r="ADG26" s="394">
        <v>1557</v>
      </c>
      <c r="ADH26" s="5">
        <v>2698.726512553415</v>
      </c>
      <c r="ADI26" s="394">
        <v>4331456.0526482314</v>
      </c>
      <c r="ADJ26" s="394">
        <v>1605</v>
      </c>
      <c r="ADK26" s="5">
        <v>3386.5064158679197</v>
      </c>
      <c r="ADL26" s="394">
        <v>4907047.7965926155</v>
      </c>
      <c r="ADM26" s="394">
        <v>1449</v>
      </c>
      <c r="ADN26" s="5">
        <v>3067.3553762518909</v>
      </c>
      <c r="ADO26" s="394">
        <v>4585696.287496577</v>
      </c>
      <c r="ADP26" s="394">
        <v>1495</v>
      </c>
      <c r="ADQ26" s="5">
        <v>2908.5424929178471</v>
      </c>
      <c r="ADR26" s="394">
        <v>4106862</v>
      </c>
      <c r="ADS26" s="394">
        <v>1412</v>
      </c>
      <c r="ADT26" s="5">
        <v>3305.6147832267234</v>
      </c>
      <c r="ADU26" s="394">
        <v>4651000</v>
      </c>
      <c r="ADV26" s="394">
        <v>1407</v>
      </c>
      <c r="ADW26" s="5">
        <v>5329.0758827948912</v>
      </c>
      <c r="ADX26" s="394">
        <v>7093000</v>
      </c>
      <c r="ADY26" s="395">
        <v>1331</v>
      </c>
      <c r="ADZ26" s="7">
        <v>11.209756097560975</v>
      </c>
      <c r="AEA26" s="5">
        <v>9.9024725274725274</v>
      </c>
      <c r="AEB26" s="5">
        <v>9.8176291793313073</v>
      </c>
      <c r="AEC26" s="5">
        <v>7.8379530916844349</v>
      </c>
      <c r="AED26" s="6">
        <v>7.400129282482224</v>
      </c>
      <c r="AEE26" s="7">
        <v>24.382263993383507</v>
      </c>
      <c r="AEF26" s="5">
        <v>26.679167674119597</v>
      </c>
      <c r="AEG26" s="5">
        <v>21.706695351675169</v>
      </c>
      <c r="AEH26" s="5">
        <v>20.147850806787378</v>
      </c>
      <c r="AEI26" s="5">
        <v>18.081829536620482</v>
      </c>
      <c r="AEJ26" s="5">
        <v>20.282233898398381</v>
      </c>
      <c r="AEK26" s="18">
        <v>17.857214022281756</v>
      </c>
      <c r="AEL26" s="5">
        <v>21.249238681735129</v>
      </c>
      <c r="AEM26" s="394">
        <v>314</v>
      </c>
      <c r="AEN26" s="394">
        <v>147770</v>
      </c>
      <c r="AEO26" s="5">
        <v>21.28516752836903</v>
      </c>
      <c r="AEP26" s="394">
        <v>317</v>
      </c>
      <c r="AEQ26" s="394">
        <v>148930</v>
      </c>
      <c r="AER26" s="5">
        <v>20.27612886013473</v>
      </c>
      <c r="AES26" s="394">
        <v>304</v>
      </c>
      <c r="AET26" s="394">
        <v>149930</v>
      </c>
      <c r="AEU26" s="5">
        <v>15.795062383859836</v>
      </c>
      <c r="AEV26" s="394">
        <v>238</v>
      </c>
      <c r="AEW26" s="395">
        <v>150680</v>
      </c>
      <c r="AEX26" s="439"/>
    </row>
    <row r="27" spans="1:830" x14ac:dyDescent="0.25">
      <c r="A27" s="383" t="s">
        <v>974</v>
      </c>
      <c r="B27" s="8">
        <v>4215.4863379271883</v>
      </c>
      <c r="C27" s="403">
        <v>52917</v>
      </c>
      <c r="D27" s="403">
        <v>12553</v>
      </c>
      <c r="E27" s="1">
        <v>4110.9771777563483</v>
      </c>
      <c r="F27" s="403">
        <v>51157</v>
      </c>
      <c r="G27" s="403">
        <v>12444</v>
      </c>
      <c r="H27" s="1">
        <v>4230.7568696770049</v>
      </c>
      <c r="I27" s="403">
        <v>52656</v>
      </c>
      <c r="J27" s="403">
        <v>12446</v>
      </c>
      <c r="K27" s="1">
        <v>4543.5991105463791</v>
      </c>
      <c r="L27" s="403">
        <v>57213</v>
      </c>
      <c r="M27" s="403">
        <v>12592</v>
      </c>
      <c r="N27" s="1">
        <v>4069.0761167175156</v>
      </c>
      <c r="O27" s="403">
        <v>52015</v>
      </c>
      <c r="P27" s="403">
        <v>12783</v>
      </c>
      <c r="Q27" s="2">
        <v>4058.6094766181482</v>
      </c>
      <c r="R27" s="403">
        <v>52421</v>
      </c>
      <c r="S27" s="403">
        <v>12916</v>
      </c>
      <c r="T27" s="2">
        <v>4406.6472660438039</v>
      </c>
      <c r="U27" s="403">
        <v>57542</v>
      </c>
      <c r="V27" s="404">
        <v>13058</v>
      </c>
      <c r="W27" s="8">
        <v>5312.1296296296296</v>
      </c>
      <c r="X27" s="403">
        <v>57371</v>
      </c>
      <c r="Y27" s="403">
        <v>10800</v>
      </c>
      <c r="Z27" s="1">
        <v>5331.6493591542703</v>
      </c>
      <c r="AA27" s="403">
        <v>56990</v>
      </c>
      <c r="AB27" s="403">
        <v>10689</v>
      </c>
      <c r="AC27" s="1">
        <v>5413.1446481147304</v>
      </c>
      <c r="AD27" s="403">
        <v>56995</v>
      </c>
      <c r="AE27" s="403">
        <v>10529</v>
      </c>
      <c r="AF27" s="1">
        <v>5562.8189082506979</v>
      </c>
      <c r="AG27" s="403">
        <v>57781</v>
      </c>
      <c r="AH27" s="403">
        <v>10387</v>
      </c>
      <c r="AI27" s="1">
        <v>5570.7635931464793</v>
      </c>
      <c r="AJ27" s="403">
        <v>56248</v>
      </c>
      <c r="AK27" s="403">
        <v>10097</v>
      </c>
      <c r="AL27" s="2">
        <v>5742.6906460363707</v>
      </c>
      <c r="AM27" s="403">
        <v>57157</v>
      </c>
      <c r="AN27" s="403">
        <v>9953</v>
      </c>
      <c r="AO27" s="2">
        <v>5844.3253085170945</v>
      </c>
      <c r="AP27" s="403">
        <v>57777</v>
      </c>
      <c r="AQ27" s="404">
        <v>9886</v>
      </c>
      <c r="AR27" s="8">
        <v>4080.8441558441564</v>
      </c>
      <c r="AS27" s="403">
        <v>12569</v>
      </c>
      <c r="AT27" s="403">
        <v>3080</v>
      </c>
      <c r="AU27" s="1">
        <v>3509.2178770949722</v>
      </c>
      <c r="AV27" s="403">
        <v>12563</v>
      </c>
      <c r="AW27" s="403">
        <v>3580</v>
      </c>
      <c r="AX27" s="1">
        <v>2685.824813484388</v>
      </c>
      <c r="AY27" s="403">
        <v>9720</v>
      </c>
      <c r="AZ27" s="403">
        <v>3619</v>
      </c>
      <c r="BA27" s="1">
        <v>2613.5229540918162</v>
      </c>
      <c r="BB27" s="403">
        <v>10475</v>
      </c>
      <c r="BC27" s="403">
        <v>4008</v>
      </c>
      <c r="BD27" s="1">
        <v>3174.9865807836823</v>
      </c>
      <c r="BE27" s="403">
        <v>11830</v>
      </c>
      <c r="BF27" s="403">
        <v>3726</v>
      </c>
      <c r="BG27" s="2">
        <v>3690.1927437641721</v>
      </c>
      <c r="BH27" s="403">
        <v>13019</v>
      </c>
      <c r="BI27" s="403">
        <v>3528</v>
      </c>
      <c r="BJ27" s="2">
        <v>3634.3612334801765</v>
      </c>
      <c r="BK27" s="403">
        <v>13200</v>
      </c>
      <c r="BL27" s="404">
        <v>3632</v>
      </c>
      <c r="BM27" s="405">
        <v>54</v>
      </c>
      <c r="BN27" s="406">
        <v>53</v>
      </c>
      <c r="BO27" s="406">
        <v>59</v>
      </c>
      <c r="BP27" s="406">
        <v>58</v>
      </c>
      <c r="BQ27" s="406">
        <v>60</v>
      </c>
      <c r="BR27" s="407">
        <v>64</v>
      </c>
      <c r="BS27" s="405">
        <v>26</v>
      </c>
      <c r="BT27" s="406">
        <v>26</v>
      </c>
      <c r="BU27" s="406">
        <v>31</v>
      </c>
      <c r="BV27" s="406">
        <v>32</v>
      </c>
      <c r="BW27" s="406">
        <v>32</v>
      </c>
      <c r="BX27" s="407">
        <v>35</v>
      </c>
      <c r="BY27" s="405">
        <v>32</v>
      </c>
      <c r="BZ27" s="406">
        <v>34</v>
      </c>
      <c r="CA27" s="406">
        <v>36</v>
      </c>
      <c r="CB27" s="406">
        <v>36</v>
      </c>
      <c r="CC27" s="406">
        <v>40</v>
      </c>
      <c r="CD27" s="407">
        <v>42</v>
      </c>
      <c r="CE27" s="405">
        <v>9</v>
      </c>
      <c r="CF27" s="406">
        <v>10</v>
      </c>
      <c r="CG27" s="406">
        <v>15</v>
      </c>
      <c r="CH27" s="406">
        <v>14</v>
      </c>
      <c r="CI27" s="406">
        <v>14</v>
      </c>
      <c r="CJ27" s="407">
        <v>15</v>
      </c>
      <c r="CK27" s="8">
        <v>2154.6257796257796</v>
      </c>
      <c r="CL27" s="403">
        <v>8291</v>
      </c>
      <c r="CM27" s="403">
        <v>74</v>
      </c>
      <c r="CN27" s="1">
        <v>2631.0439560439559</v>
      </c>
      <c r="CO27" s="403">
        <v>9577</v>
      </c>
      <c r="CP27" s="403">
        <v>70</v>
      </c>
      <c r="CQ27" s="1">
        <v>2425.8603238866399</v>
      </c>
      <c r="CR27" s="403">
        <v>9587</v>
      </c>
      <c r="CS27" s="403">
        <v>76</v>
      </c>
      <c r="CT27" s="1">
        <v>3650.6410256410259</v>
      </c>
      <c r="CU27" s="403">
        <v>11390</v>
      </c>
      <c r="CV27" s="403">
        <v>60</v>
      </c>
      <c r="CW27" s="1">
        <v>4040.7239819004526</v>
      </c>
      <c r="CX27" s="403">
        <v>10716</v>
      </c>
      <c r="CY27" s="403">
        <v>51</v>
      </c>
      <c r="CZ27" s="2">
        <v>4415.2930402930406</v>
      </c>
      <c r="DA27" s="403">
        <v>9643</v>
      </c>
      <c r="DB27" s="403">
        <v>42</v>
      </c>
      <c r="DC27" s="2">
        <v>4365.8536585365855</v>
      </c>
      <c r="DD27" s="403">
        <v>9308</v>
      </c>
      <c r="DE27" s="404">
        <v>41</v>
      </c>
      <c r="DF27" s="8">
        <v>273.79634753735473</v>
      </c>
      <c r="DG27" s="403">
        <v>9895</v>
      </c>
      <c r="DH27" s="403">
        <v>695</v>
      </c>
      <c r="DI27" s="1">
        <v>330.57216910184792</v>
      </c>
      <c r="DJ27" s="403">
        <v>12307.862999999999</v>
      </c>
      <c r="DK27" s="403">
        <v>716</v>
      </c>
      <c r="DL27" s="1">
        <v>335.37586169165115</v>
      </c>
      <c r="DM27" s="403">
        <v>12260</v>
      </c>
      <c r="DN27" s="403">
        <v>703</v>
      </c>
      <c r="DO27" s="1">
        <v>354.69431028389681</v>
      </c>
      <c r="DP27" s="403">
        <v>12044</v>
      </c>
      <c r="DQ27" s="403">
        <v>653</v>
      </c>
      <c r="DR27" s="1">
        <v>373.03425576008783</v>
      </c>
      <c r="DS27" s="403">
        <v>12240</v>
      </c>
      <c r="DT27" s="403">
        <v>631</v>
      </c>
      <c r="DU27" s="2">
        <v>349.04297580353921</v>
      </c>
      <c r="DV27" s="403">
        <v>11598</v>
      </c>
      <c r="DW27" s="403">
        <v>639</v>
      </c>
      <c r="DX27" s="2">
        <v>444.20587503111773</v>
      </c>
      <c r="DY27" s="403">
        <v>14275</v>
      </c>
      <c r="DZ27" s="408">
        <v>618</v>
      </c>
      <c r="EA27" s="405">
        <v>90.377113133940185</v>
      </c>
      <c r="EB27" s="406">
        <v>91.094147582697204</v>
      </c>
      <c r="EC27" s="406">
        <v>90.243902439024396</v>
      </c>
      <c r="ED27" s="406">
        <v>91.584852734922862</v>
      </c>
      <c r="EE27" s="406">
        <v>92.521994134897355</v>
      </c>
      <c r="EF27" s="406">
        <v>93.832599118942724</v>
      </c>
      <c r="EG27" s="407">
        <v>93.778452200303491</v>
      </c>
      <c r="EH27" s="406">
        <v>85.8</v>
      </c>
      <c r="EI27" s="406">
        <v>88.666666666666671</v>
      </c>
      <c r="EJ27" s="406">
        <v>84.666666666666671</v>
      </c>
      <c r="EK27" s="407">
        <v>85.666666666666671</v>
      </c>
      <c r="EL27" s="406">
        <v>88.1</v>
      </c>
      <c r="EM27" s="406">
        <v>90.3</v>
      </c>
      <c r="EN27" s="406">
        <v>92.7</v>
      </c>
      <c r="EO27" s="406">
        <v>90.9</v>
      </c>
      <c r="EP27" s="406">
        <v>92.2</v>
      </c>
      <c r="EQ27" s="407">
        <v>92.8</v>
      </c>
      <c r="ER27" s="447">
        <v>788.12</v>
      </c>
      <c r="ES27" s="447">
        <v>787.09</v>
      </c>
      <c r="ET27" s="447">
        <v>863.88</v>
      </c>
      <c r="EU27" s="447">
        <v>882.92</v>
      </c>
      <c r="EV27" s="447">
        <v>840.44</v>
      </c>
      <c r="EW27" s="448">
        <v>903.64</v>
      </c>
      <c r="EX27" s="406">
        <v>503</v>
      </c>
      <c r="EY27" s="406">
        <v>527</v>
      </c>
      <c r="EZ27" s="406">
        <v>579</v>
      </c>
      <c r="FA27" s="406">
        <v>600</v>
      </c>
      <c r="FB27" s="406">
        <v>577</v>
      </c>
      <c r="FC27" s="407">
        <v>614</v>
      </c>
      <c r="FD27" s="406">
        <v>616</v>
      </c>
      <c r="FE27" s="406">
        <v>659</v>
      </c>
      <c r="FF27" s="406">
        <v>714</v>
      </c>
      <c r="FG27" s="406">
        <v>689</v>
      </c>
      <c r="FH27" s="406">
        <v>714</v>
      </c>
      <c r="FI27" s="407">
        <v>827</v>
      </c>
      <c r="FJ27" s="406">
        <v>822</v>
      </c>
      <c r="FK27" s="406">
        <v>799</v>
      </c>
      <c r="FL27" s="406">
        <v>894</v>
      </c>
      <c r="FM27" s="406">
        <v>901</v>
      </c>
      <c r="FN27" s="406">
        <v>883</v>
      </c>
      <c r="FO27" s="407">
        <v>922</v>
      </c>
      <c r="FP27" s="406">
        <v>951</v>
      </c>
      <c r="FQ27" s="406">
        <v>913</v>
      </c>
      <c r="FR27" s="406">
        <v>996</v>
      </c>
      <c r="FS27" s="406">
        <v>1004</v>
      </c>
      <c r="FT27" s="406">
        <v>1055</v>
      </c>
      <c r="FU27" s="407">
        <v>1067</v>
      </c>
      <c r="FV27" s="406">
        <v>1083</v>
      </c>
      <c r="FW27" s="406">
        <v>1122</v>
      </c>
      <c r="FX27" s="406">
        <v>1144</v>
      </c>
      <c r="FY27" s="406">
        <v>1233</v>
      </c>
      <c r="FZ27" s="406">
        <v>1162</v>
      </c>
      <c r="GA27" s="407">
        <v>1223</v>
      </c>
      <c r="GB27" s="406">
        <v>84.483681112894587</v>
      </c>
      <c r="GC27" s="407" t="s">
        <v>26</v>
      </c>
      <c r="GD27" s="406">
        <v>74.064312071692157</v>
      </c>
      <c r="GE27" s="407" t="s">
        <v>26</v>
      </c>
      <c r="GF27" s="406">
        <v>74.56090651558074</v>
      </c>
      <c r="GG27" s="407" t="s">
        <v>26</v>
      </c>
      <c r="GH27" s="406">
        <v>81.059390048154086</v>
      </c>
      <c r="GI27" s="407" t="s">
        <v>26</v>
      </c>
      <c r="GJ27" s="406">
        <v>65.948502364687329</v>
      </c>
      <c r="GK27" s="407" t="s">
        <v>26</v>
      </c>
      <c r="GL27" s="406">
        <v>65.723981900452486</v>
      </c>
      <c r="GM27" s="407" t="s">
        <v>26</v>
      </c>
      <c r="GN27" s="406">
        <v>87.800963081861966</v>
      </c>
      <c r="GO27" s="407" t="s">
        <v>26</v>
      </c>
      <c r="GP27" s="406">
        <v>80.294272201786654</v>
      </c>
      <c r="GQ27" s="407" t="s">
        <v>26</v>
      </c>
      <c r="GR27" s="406">
        <v>78.292820802713393</v>
      </c>
      <c r="GS27" s="407" t="s">
        <v>26</v>
      </c>
      <c r="GT27" s="406">
        <v>86.302835741037981</v>
      </c>
      <c r="GU27" s="407" t="s">
        <v>26</v>
      </c>
      <c r="GV27" s="406">
        <v>74.86800422386483</v>
      </c>
      <c r="GW27" s="407" t="s">
        <v>26</v>
      </c>
      <c r="GX27" s="406">
        <v>70.233352305065452</v>
      </c>
      <c r="GY27" s="409" t="s">
        <v>26</v>
      </c>
      <c r="GZ27" s="405">
        <v>63.749999999999993</v>
      </c>
      <c r="HA27" s="406">
        <v>65.711073636874644</v>
      </c>
      <c r="HB27" s="406">
        <v>68.487394957983199</v>
      </c>
      <c r="HC27" s="409">
        <v>51.405152224824356</v>
      </c>
      <c r="HD27" s="405">
        <v>78.571428571428569</v>
      </c>
      <c r="HE27" s="406">
        <v>86.567164179104466</v>
      </c>
      <c r="HF27" s="406">
        <v>89.041095890410958</v>
      </c>
      <c r="HG27" s="406">
        <v>95.774647887323937</v>
      </c>
      <c r="HH27" s="406">
        <v>91.304347826086953</v>
      </c>
      <c r="HI27" s="406">
        <v>88.059701492537314</v>
      </c>
      <c r="HJ27" s="407">
        <v>85.714285714285708</v>
      </c>
      <c r="HK27" s="410">
        <v>93.8</v>
      </c>
      <c r="HL27" s="406">
        <v>94</v>
      </c>
      <c r="HM27" s="406">
        <v>93.6</v>
      </c>
      <c r="HN27" s="409">
        <v>93.3</v>
      </c>
      <c r="HO27" s="405">
        <v>92.515546558233424</v>
      </c>
      <c r="HP27" s="406">
        <v>91.34733295710582</v>
      </c>
      <c r="HQ27" s="406">
        <v>0</v>
      </c>
      <c r="HR27" s="406">
        <v>94.075484225002882</v>
      </c>
      <c r="HS27" s="406">
        <v>0</v>
      </c>
      <c r="HT27" s="407">
        <v>91.269211248910125</v>
      </c>
      <c r="HU27" s="406">
        <v>42.120368025660504</v>
      </c>
      <c r="HV27" s="406">
        <v>30</v>
      </c>
      <c r="HW27" s="406">
        <v>17.600000000000001</v>
      </c>
      <c r="HX27" s="409">
        <v>21.702766459360927</v>
      </c>
      <c r="HY27" s="405">
        <v>144.34330299089726</v>
      </c>
      <c r="HZ27" s="406">
        <v>133.50449293966625</v>
      </c>
      <c r="IA27" s="406">
        <v>0</v>
      </c>
      <c r="IB27" s="406">
        <v>30.791788856304986</v>
      </c>
      <c r="IC27" s="407">
        <v>74.355083459787551</v>
      </c>
      <c r="ID27" s="406">
        <v>90.7</v>
      </c>
      <c r="IE27" s="407">
        <v>91.4</v>
      </c>
      <c r="IF27" s="405">
        <v>12.041884816753926</v>
      </c>
      <c r="IG27" s="406">
        <v>2.9197080291970803</v>
      </c>
      <c r="IH27" s="406">
        <v>5.0359712230215825</v>
      </c>
      <c r="II27" s="406">
        <v>6.0150375939849621</v>
      </c>
      <c r="IJ27" s="406">
        <v>5.6701030927835054</v>
      </c>
      <c r="IK27" s="405">
        <v>21.2</v>
      </c>
      <c r="IL27" s="406">
        <v>24.3</v>
      </c>
      <c r="IM27" s="406">
        <v>23.36</v>
      </c>
      <c r="IN27" s="406">
        <v>22.86</v>
      </c>
      <c r="IO27" s="406">
        <v>18.77</v>
      </c>
      <c r="IP27" s="406">
        <v>17.47</v>
      </c>
      <c r="IQ27" s="407">
        <v>18.057663125948405</v>
      </c>
      <c r="IR27" s="8">
        <v>8.7233038160346652</v>
      </c>
      <c r="IS27" s="403">
        <v>45644</v>
      </c>
      <c r="IT27" s="403">
        <v>523242.12205127924</v>
      </c>
      <c r="IU27" s="1">
        <v>8.1047497972586058</v>
      </c>
      <c r="IV27" s="403">
        <v>37301</v>
      </c>
      <c r="IW27" s="403">
        <v>460236.29270599934</v>
      </c>
      <c r="IX27" s="1">
        <v>7.3777890484193183</v>
      </c>
      <c r="IY27" s="403">
        <v>35203</v>
      </c>
      <c r="IZ27" s="403">
        <v>477148.36747117614</v>
      </c>
      <c r="JA27" s="1">
        <v>4.6526715579714226</v>
      </c>
      <c r="JB27" s="403">
        <v>20654</v>
      </c>
      <c r="JC27" s="403">
        <v>443917</v>
      </c>
      <c r="JD27" s="1">
        <v>6.6590756954745505</v>
      </c>
      <c r="JE27" s="403">
        <v>29943</v>
      </c>
      <c r="JF27" s="403">
        <v>449657</v>
      </c>
      <c r="JG27" s="2">
        <v>6.0399413350663487</v>
      </c>
      <c r="JH27" s="403">
        <v>27510</v>
      </c>
      <c r="JI27" s="403">
        <v>455468</v>
      </c>
      <c r="JJ27" s="2">
        <v>4.1868459376164191</v>
      </c>
      <c r="JK27" s="403">
        <v>19780</v>
      </c>
      <c r="JL27" s="404">
        <v>472432</v>
      </c>
      <c r="JM27" s="8">
        <v>60405.28634361233</v>
      </c>
      <c r="JN27" s="403">
        <v>10284</v>
      </c>
      <c r="JO27" s="403">
        <v>170250</v>
      </c>
      <c r="JP27" s="1">
        <v>51901.55288602403</v>
      </c>
      <c r="JQ27" s="403">
        <v>8857</v>
      </c>
      <c r="JR27" s="403">
        <v>170650</v>
      </c>
      <c r="JS27" s="1">
        <v>46618.094199988525</v>
      </c>
      <c r="JT27" s="403">
        <v>8126</v>
      </c>
      <c r="JU27" s="403">
        <v>174310</v>
      </c>
      <c r="JV27" s="1">
        <v>45037.37780333525</v>
      </c>
      <c r="JW27" s="403">
        <v>7832</v>
      </c>
      <c r="JX27" s="403">
        <v>173900</v>
      </c>
      <c r="JY27" s="1">
        <v>46283.64805142628</v>
      </c>
      <c r="JZ27" s="403">
        <v>8064</v>
      </c>
      <c r="KA27" s="403">
        <v>174230</v>
      </c>
      <c r="KB27" s="2">
        <v>47055.453712190647</v>
      </c>
      <c r="KC27" s="403">
        <v>8214</v>
      </c>
      <c r="KD27" s="403">
        <v>174560</v>
      </c>
      <c r="KE27" s="2" t="e">
        <v>#N/A</v>
      </c>
      <c r="KF27" s="403" t="e">
        <v>#N/A</v>
      </c>
      <c r="KG27" s="404">
        <v>175930</v>
      </c>
      <c r="KH27" s="411">
        <v>47.181008902077153</v>
      </c>
      <c r="KI27" s="2">
        <v>51.803278688524593</v>
      </c>
      <c r="KJ27" s="2">
        <v>52.395209580838319</v>
      </c>
      <c r="KK27" s="2">
        <v>54.520547945205479</v>
      </c>
      <c r="KL27" s="2">
        <v>56.983240223463682</v>
      </c>
      <c r="KM27" s="2">
        <v>55.153203342618383</v>
      </c>
      <c r="KN27" s="19">
        <v>55.70652173913043</v>
      </c>
      <c r="KO27" s="2">
        <v>2.9291553133515009</v>
      </c>
      <c r="KP27" s="19">
        <v>4.8812664907651708</v>
      </c>
      <c r="KQ27" s="411">
        <v>15.112290030211481</v>
      </c>
      <c r="KR27" s="2">
        <v>15.232028908440491</v>
      </c>
      <c r="KS27" s="2">
        <v>13.400847913059055</v>
      </c>
      <c r="KT27" s="2">
        <v>14.685948647333246</v>
      </c>
      <c r="KU27" s="2">
        <v>11.262199684096766</v>
      </c>
      <c r="KV27" s="2">
        <v>11.378535306237122</v>
      </c>
      <c r="KW27" s="19">
        <v>11.847653119301221</v>
      </c>
      <c r="KX27" s="411">
        <v>8.5929649534966028</v>
      </c>
      <c r="KY27" s="2">
        <v>6.5592249670750684</v>
      </c>
      <c r="KZ27" s="2">
        <v>7.6828766317770203</v>
      </c>
      <c r="LA27" s="2">
        <v>6.6060025542784162</v>
      </c>
      <c r="LB27" s="2">
        <v>6.0541660766923684</v>
      </c>
      <c r="LC27" s="2">
        <v>6.3855593962967099</v>
      </c>
      <c r="LD27" s="19">
        <v>5.3628161025517116</v>
      </c>
      <c r="LE27" s="411">
        <v>10.540341419586703</v>
      </c>
      <c r="LF27" s="2">
        <v>9.6355965054144406</v>
      </c>
      <c r="LG27" s="2">
        <v>10.230789780796108</v>
      </c>
      <c r="LH27" s="2">
        <v>9.8051691452245535</v>
      </c>
      <c r="LI27" s="2">
        <v>9.9158087507424266</v>
      </c>
      <c r="LJ27" s="2">
        <v>10.370648100755833</v>
      </c>
      <c r="LK27" s="19">
        <v>11.684751042534538</v>
      </c>
      <c r="LL27" s="411">
        <v>95.093397460747369</v>
      </c>
      <c r="LM27" s="2">
        <v>95.641554890318588</v>
      </c>
      <c r="LN27" s="2">
        <v>95.937977261124047</v>
      </c>
      <c r="LO27" s="2">
        <v>96.016228063429566</v>
      </c>
      <c r="LP27" s="2">
        <v>95.996602156108437</v>
      </c>
      <c r="LQ27" s="2">
        <v>95.998313963646964</v>
      </c>
      <c r="LR27" s="19">
        <v>95.955090541790383</v>
      </c>
      <c r="LS27" s="411">
        <v>95.621057907854251</v>
      </c>
      <c r="LT27" s="2">
        <v>97.036339301631898</v>
      </c>
      <c r="LU27" s="2">
        <v>95.352747164347193</v>
      </c>
      <c r="LV27" s="2">
        <v>96.538204770285859</v>
      </c>
      <c r="LW27" s="2">
        <v>97.285769526718511</v>
      </c>
      <c r="LX27" s="2">
        <v>96.907075746856805</v>
      </c>
      <c r="LY27" s="19">
        <v>97.005877488333624</v>
      </c>
      <c r="LZ27" s="8">
        <v>22.339663998178558</v>
      </c>
      <c r="MA27" s="403">
        <v>11578</v>
      </c>
      <c r="MB27" s="403">
        <v>518271</v>
      </c>
      <c r="MC27" s="1">
        <v>19.875284801570118</v>
      </c>
      <c r="MD27" s="403">
        <v>10511.581</v>
      </c>
      <c r="ME27" s="403">
        <v>528877</v>
      </c>
      <c r="MF27" s="1">
        <v>17.303502068399283</v>
      </c>
      <c r="MG27" s="403">
        <v>10959</v>
      </c>
      <c r="MH27" s="403">
        <v>633340</v>
      </c>
      <c r="MI27" s="1">
        <v>16.805001833012554</v>
      </c>
      <c r="MJ27" s="403">
        <v>11735</v>
      </c>
      <c r="MK27" s="403">
        <v>698304</v>
      </c>
      <c r="ML27" s="1">
        <v>14.954108727015994</v>
      </c>
      <c r="MM27" s="403">
        <v>12179</v>
      </c>
      <c r="MN27" s="403">
        <v>814425</v>
      </c>
      <c r="MO27" s="2">
        <v>15.469364212281459</v>
      </c>
      <c r="MP27" s="403">
        <v>12766</v>
      </c>
      <c r="MQ27" s="403">
        <v>825244</v>
      </c>
      <c r="MR27" s="2">
        <v>23.558816903250996</v>
      </c>
      <c r="MS27" s="403">
        <v>16539</v>
      </c>
      <c r="MT27" s="404">
        <v>702030.16</v>
      </c>
      <c r="MU27" s="8">
        <v>0.4433761930319931</v>
      </c>
      <c r="MV27" s="403">
        <v>380</v>
      </c>
      <c r="MW27" s="403">
        <v>85706</v>
      </c>
      <c r="MX27" s="1">
        <v>0.87897046938141132</v>
      </c>
      <c r="MY27" s="403">
        <v>706.91200000000003</v>
      </c>
      <c r="MZ27" s="403">
        <v>80425</v>
      </c>
      <c r="NA27" s="1">
        <v>1.0743466971581028</v>
      </c>
      <c r="NB27" s="403">
        <v>902</v>
      </c>
      <c r="NC27" s="403">
        <v>83958</v>
      </c>
      <c r="ND27" s="1">
        <v>1.2758359607191692</v>
      </c>
      <c r="NE27" s="403">
        <v>1129</v>
      </c>
      <c r="NF27" s="403">
        <v>88491</v>
      </c>
      <c r="NG27" s="1">
        <v>1.8656675177116837</v>
      </c>
      <c r="NH27" s="403">
        <v>1688</v>
      </c>
      <c r="NI27" s="403">
        <v>90477</v>
      </c>
      <c r="NJ27" s="2">
        <v>2.2859821438304646</v>
      </c>
      <c r="NK27" s="403">
        <v>2097</v>
      </c>
      <c r="NL27" s="403">
        <v>91733</v>
      </c>
      <c r="NM27" s="2">
        <v>3.6822032112604832</v>
      </c>
      <c r="NN27" s="403">
        <v>3495</v>
      </c>
      <c r="NO27" s="404">
        <v>94916</v>
      </c>
      <c r="NP27" s="411">
        <v>20.64516129032258</v>
      </c>
      <c r="NQ27" s="2">
        <v>20.834066514165052</v>
      </c>
      <c r="NR27" s="2">
        <v>26.20502376103191</v>
      </c>
      <c r="NS27" s="2">
        <v>28.213579433091628</v>
      </c>
      <c r="NT27" s="2">
        <v>31.062124248496993</v>
      </c>
      <c r="NU27" s="2">
        <v>33.35447051363348</v>
      </c>
      <c r="NV27" s="19">
        <v>27.163969035890219</v>
      </c>
      <c r="NW27" s="2">
        <v>61.199999999999996</v>
      </c>
      <c r="NX27" s="2">
        <v>62.666666666666664</v>
      </c>
      <c r="NY27" s="2">
        <v>52.666666666666664</v>
      </c>
      <c r="NZ27" s="19" t="s">
        <v>26</v>
      </c>
      <c r="OA27" s="2">
        <v>82.718500000000006</v>
      </c>
      <c r="OB27" s="2">
        <v>79.111723634281816</v>
      </c>
      <c r="OC27" s="19" t="s">
        <v>26</v>
      </c>
      <c r="OD27" s="2">
        <v>82.292699999999996</v>
      </c>
      <c r="OE27" s="2">
        <v>79.920842771377337</v>
      </c>
      <c r="OF27" s="19" t="s">
        <v>26</v>
      </c>
      <c r="OG27" s="8">
        <v>349.41553544494724</v>
      </c>
      <c r="OH27" s="403">
        <v>18533</v>
      </c>
      <c r="OI27" s="403">
        <v>1020</v>
      </c>
      <c r="OJ27" s="1">
        <v>331.05413105413106</v>
      </c>
      <c r="OK27" s="403">
        <v>18592</v>
      </c>
      <c r="OL27" s="403">
        <v>1080</v>
      </c>
      <c r="OM27" s="1">
        <v>335.00369822485209</v>
      </c>
      <c r="ON27" s="403">
        <v>18117</v>
      </c>
      <c r="OO27" s="403">
        <v>1040</v>
      </c>
      <c r="OP27" s="1">
        <v>381.89718934911247</v>
      </c>
      <c r="OQ27" s="403">
        <v>20653</v>
      </c>
      <c r="OR27" s="403">
        <v>1040</v>
      </c>
      <c r="OS27" s="1">
        <v>389.1802641802642</v>
      </c>
      <c r="OT27" s="403">
        <v>20035</v>
      </c>
      <c r="OU27" s="403">
        <v>990</v>
      </c>
      <c r="OV27" s="2">
        <v>388.72810357958872</v>
      </c>
      <c r="OW27" s="403">
        <v>20416</v>
      </c>
      <c r="OX27" s="403">
        <v>1010</v>
      </c>
      <c r="OY27" s="2">
        <v>359.73193473193476</v>
      </c>
      <c r="OZ27" s="403">
        <v>18519</v>
      </c>
      <c r="PA27" s="404">
        <v>990</v>
      </c>
      <c r="PB27" s="8">
        <v>2.2508719274240385</v>
      </c>
      <c r="PC27" s="403">
        <v>3647</v>
      </c>
      <c r="PD27" s="403">
        <v>1620261</v>
      </c>
      <c r="PE27" s="1">
        <v>2.2496572951970868</v>
      </c>
      <c r="PF27" s="403">
        <v>3745</v>
      </c>
      <c r="PG27" s="403">
        <v>1664698</v>
      </c>
      <c r="PH27" s="1">
        <v>2.3562606160659376</v>
      </c>
      <c r="PI27" s="403">
        <v>4249</v>
      </c>
      <c r="PJ27" s="403">
        <v>1803281</v>
      </c>
      <c r="PK27" s="1">
        <v>3.0402401750100183</v>
      </c>
      <c r="PL27" s="403">
        <v>7670</v>
      </c>
      <c r="PM27" s="403">
        <v>2522827</v>
      </c>
      <c r="PN27" s="1">
        <v>2.1030760654740788</v>
      </c>
      <c r="PO27" s="403">
        <v>4316</v>
      </c>
      <c r="PP27" s="403">
        <v>2052232</v>
      </c>
      <c r="PQ27" s="2">
        <v>2.005374736974971</v>
      </c>
      <c r="PR27" s="403">
        <v>4099</v>
      </c>
      <c r="PS27" s="403">
        <v>2044007</v>
      </c>
      <c r="PT27" s="2">
        <v>2.0505654275745759</v>
      </c>
      <c r="PU27" s="403">
        <v>4951</v>
      </c>
      <c r="PV27" s="404">
        <v>2414456</v>
      </c>
      <c r="PW27" s="8">
        <v>4.5548079518771871</v>
      </c>
      <c r="PX27" s="403">
        <v>3577</v>
      </c>
      <c r="PY27" s="403">
        <v>785324</v>
      </c>
      <c r="PZ27" s="1">
        <v>3.5183722079731607</v>
      </c>
      <c r="QA27" s="403">
        <v>2712</v>
      </c>
      <c r="QB27" s="403">
        <v>770811</v>
      </c>
      <c r="QC27" s="1">
        <v>4.2473483204330078</v>
      </c>
      <c r="QD27" s="403">
        <v>2916</v>
      </c>
      <c r="QE27" s="403">
        <v>686546</v>
      </c>
      <c r="QF27" s="1">
        <v>4.357067400905354</v>
      </c>
      <c r="QG27" s="403">
        <v>3081</v>
      </c>
      <c r="QH27" s="403">
        <v>707127</v>
      </c>
      <c r="QI27" s="1">
        <v>4.1881399118488432</v>
      </c>
      <c r="QJ27" s="403">
        <v>3054</v>
      </c>
      <c r="QK27" s="403">
        <v>729202</v>
      </c>
      <c r="QL27" s="2">
        <v>4.3825594837551982</v>
      </c>
      <c r="QM27" s="403">
        <v>3048</v>
      </c>
      <c r="QN27" s="403">
        <v>695484</v>
      </c>
      <c r="QO27" s="2">
        <v>2.6270637944509576</v>
      </c>
      <c r="QP27" s="403">
        <v>1721</v>
      </c>
      <c r="QQ27" s="404">
        <v>655104</v>
      </c>
      <c r="QR27" s="8">
        <v>22.382671480144403</v>
      </c>
      <c r="QS27" s="403">
        <v>899</v>
      </c>
      <c r="QT27" s="403">
        <v>40165</v>
      </c>
      <c r="QU27" s="1">
        <v>21.469065812176485</v>
      </c>
      <c r="QV27" s="403">
        <v>871</v>
      </c>
      <c r="QW27" s="403">
        <v>40570</v>
      </c>
      <c r="QX27" s="1">
        <v>17.75200084617283</v>
      </c>
      <c r="QY27" s="403">
        <v>1007</v>
      </c>
      <c r="QZ27" s="403">
        <v>56726</v>
      </c>
      <c r="RA27" s="1">
        <v>8.3901779445797544</v>
      </c>
      <c r="RB27" s="403">
        <v>968</v>
      </c>
      <c r="RC27" s="403">
        <v>115373</v>
      </c>
      <c r="RD27" s="1">
        <v>14.775227915749765</v>
      </c>
      <c r="RE27" s="403">
        <v>1081</v>
      </c>
      <c r="RF27" s="403">
        <v>73163</v>
      </c>
      <c r="RG27" s="2">
        <v>18.95366671084771</v>
      </c>
      <c r="RH27" s="403">
        <v>1001</v>
      </c>
      <c r="RI27" s="403">
        <v>52813</v>
      </c>
      <c r="RJ27" s="2">
        <v>48.913344535332456</v>
      </c>
      <c r="RK27" s="403">
        <v>2649</v>
      </c>
      <c r="RL27" s="404">
        <v>54157</v>
      </c>
      <c r="RM27" s="8">
        <v>34155.653450807637</v>
      </c>
      <c r="RN27" s="403">
        <v>5815</v>
      </c>
      <c r="RO27" s="403">
        <v>170250</v>
      </c>
      <c r="RP27" s="1">
        <v>26217.404043363607</v>
      </c>
      <c r="RQ27" s="403">
        <v>4474</v>
      </c>
      <c r="RR27" s="403">
        <v>170650</v>
      </c>
      <c r="RS27" s="1">
        <v>23865.526934771384</v>
      </c>
      <c r="RT27" s="403">
        <v>4160</v>
      </c>
      <c r="RU27" s="403">
        <v>174310</v>
      </c>
      <c r="RV27" s="1">
        <v>25520.414031052329</v>
      </c>
      <c r="RW27" s="403">
        <v>4438</v>
      </c>
      <c r="RX27" s="403">
        <v>173900</v>
      </c>
      <c r="RY27" s="1">
        <v>20978.017562991448</v>
      </c>
      <c r="RZ27" s="403">
        <v>3655</v>
      </c>
      <c r="SA27" s="403">
        <v>174230</v>
      </c>
      <c r="SB27" s="2">
        <v>21041.47571035747</v>
      </c>
      <c r="SC27" s="403">
        <v>3673</v>
      </c>
      <c r="SD27" s="403">
        <v>174560</v>
      </c>
      <c r="SE27" s="2">
        <v>21241.40283067129</v>
      </c>
      <c r="SF27" s="403">
        <v>3737</v>
      </c>
      <c r="SG27" s="404">
        <v>175930</v>
      </c>
      <c r="SH27" s="411">
        <v>82.36666666666666</v>
      </c>
      <c r="SI27" s="2">
        <v>81.333333333333329</v>
      </c>
      <c r="SJ27" s="2">
        <v>76.333333333333329</v>
      </c>
      <c r="SK27" s="19">
        <v>77</v>
      </c>
      <c r="SL27" s="411">
        <v>80.5</v>
      </c>
      <c r="SM27" s="2">
        <v>84.333333333333329</v>
      </c>
      <c r="SN27" s="2">
        <v>83.333333333333329</v>
      </c>
      <c r="SO27" s="19">
        <v>85</v>
      </c>
      <c r="SP27" s="411">
        <v>79</v>
      </c>
      <c r="SQ27" s="2">
        <v>81</v>
      </c>
      <c r="SR27" s="2">
        <v>79</v>
      </c>
      <c r="SS27" s="19">
        <v>76.666666666666671</v>
      </c>
      <c r="ST27" s="411">
        <v>78.8</v>
      </c>
      <c r="SU27" s="2">
        <v>83.666666666666671</v>
      </c>
      <c r="SV27" s="2">
        <v>81</v>
      </c>
      <c r="SW27" s="19">
        <v>82.666666666666671</v>
      </c>
      <c r="SX27" s="8">
        <v>54.746651135701804</v>
      </c>
      <c r="SY27" s="403">
        <v>4606</v>
      </c>
      <c r="SZ27" s="403">
        <v>84133</v>
      </c>
      <c r="TA27" s="1">
        <v>55.087906233351092</v>
      </c>
      <c r="TB27" s="403">
        <v>4653</v>
      </c>
      <c r="TC27" s="403">
        <v>84465</v>
      </c>
      <c r="TD27" s="1">
        <v>57.388304052388833</v>
      </c>
      <c r="TE27" s="403">
        <v>4890</v>
      </c>
      <c r="TF27" s="403">
        <v>85209</v>
      </c>
      <c r="TG27" s="1">
        <v>67.905705340871918</v>
      </c>
      <c r="TH27" s="403">
        <v>5813</v>
      </c>
      <c r="TI27" s="403">
        <v>85604</v>
      </c>
      <c r="TJ27" s="1">
        <v>64.976191576903517</v>
      </c>
      <c r="TK27" s="403">
        <v>5622</v>
      </c>
      <c r="TL27" s="404">
        <v>86524</v>
      </c>
      <c r="TM27" s="8">
        <v>42.847586522550436</v>
      </c>
      <c r="TN27" s="403">
        <v>3651</v>
      </c>
      <c r="TO27" s="403">
        <v>85209</v>
      </c>
      <c r="TP27" s="1">
        <v>43.80636418858932</v>
      </c>
      <c r="TQ27" s="403">
        <v>3750</v>
      </c>
      <c r="TR27" s="403">
        <v>85604</v>
      </c>
      <c r="TS27" s="1">
        <v>53.060422541722531</v>
      </c>
      <c r="TT27" s="403">
        <v>4591</v>
      </c>
      <c r="TU27" s="403">
        <v>86524</v>
      </c>
      <c r="TV27" s="1">
        <v>54.845028229058642</v>
      </c>
      <c r="TW27" s="403">
        <v>4760</v>
      </c>
      <c r="TX27" s="403">
        <v>86790</v>
      </c>
      <c r="TY27" s="1">
        <v>55.901666947297528</v>
      </c>
      <c r="TZ27" s="403">
        <v>4980</v>
      </c>
      <c r="UA27" s="404">
        <v>89085</v>
      </c>
      <c r="UB27" s="8">
        <v>75.190472228495352</v>
      </c>
      <c r="UC27" s="403">
        <v>6326</v>
      </c>
      <c r="UD27" s="403">
        <v>84133</v>
      </c>
      <c r="UE27" s="1">
        <v>77.108861658675181</v>
      </c>
      <c r="UF27" s="403">
        <v>6513</v>
      </c>
      <c r="UG27" s="403">
        <v>84465</v>
      </c>
      <c r="UH27" s="1">
        <v>80.930418148317671</v>
      </c>
      <c r="UI27" s="403">
        <v>6896</v>
      </c>
      <c r="UJ27" s="403">
        <v>85209</v>
      </c>
      <c r="UK27" s="1">
        <v>82.040558852390078</v>
      </c>
      <c r="UL27" s="403">
        <v>7023</v>
      </c>
      <c r="UM27" s="403">
        <v>85604</v>
      </c>
      <c r="UN27" s="1">
        <v>84.693264296611346</v>
      </c>
      <c r="UO27" s="403">
        <v>7328</v>
      </c>
      <c r="UP27" s="404">
        <v>86524</v>
      </c>
      <c r="UQ27" s="8">
        <v>78.195965214942078</v>
      </c>
      <c r="UR27" s="403">
        <v>6663</v>
      </c>
      <c r="US27" s="403">
        <v>85209</v>
      </c>
      <c r="UT27" s="1">
        <v>77.087519274800243</v>
      </c>
      <c r="UU27" s="403">
        <v>6599</v>
      </c>
      <c r="UV27" s="403">
        <v>85604</v>
      </c>
      <c r="UW27" s="1">
        <v>87.767555822661919</v>
      </c>
      <c r="UX27" s="403">
        <v>7594</v>
      </c>
      <c r="UY27" s="403">
        <v>86524</v>
      </c>
      <c r="UZ27" s="1">
        <v>98.513653646733488</v>
      </c>
      <c r="VA27" s="403">
        <v>8550</v>
      </c>
      <c r="VB27" s="403">
        <v>86790</v>
      </c>
      <c r="VC27" s="1">
        <v>113.03810967053937</v>
      </c>
      <c r="VD27" s="403">
        <v>10070</v>
      </c>
      <c r="VE27" s="408">
        <v>89085</v>
      </c>
      <c r="VF27" s="8">
        <v>20311.306901615273</v>
      </c>
      <c r="VG27" s="403">
        <v>3458</v>
      </c>
      <c r="VH27" s="403">
        <v>170250</v>
      </c>
      <c r="VI27" s="1">
        <v>14210.372106651039</v>
      </c>
      <c r="VJ27" s="403">
        <v>2425</v>
      </c>
      <c r="VK27" s="403">
        <v>170650</v>
      </c>
      <c r="VL27" s="1">
        <v>22224.771958005851</v>
      </c>
      <c r="VM27" s="403">
        <v>3874</v>
      </c>
      <c r="VN27" s="403">
        <v>174310</v>
      </c>
      <c r="VO27" s="1">
        <v>15520.414031052329</v>
      </c>
      <c r="VP27" s="403">
        <v>2699</v>
      </c>
      <c r="VQ27" s="403">
        <v>173900</v>
      </c>
      <c r="VR27" s="1">
        <v>13258.336681398152</v>
      </c>
      <c r="VS27" s="403">
        <v>2310</v>
      </c>
      <c r="VT27" s="403">
        <v>174230</v>
      </c>
      <c r="VU27" s="1">
        <v>10013.748854262145</v>
      </c>
      <c r="VV27" s="403">
        <v>1748</v>
      </c>
      <c r="VW27" s="403">
        <v>174560</v>
      </c>
      <c r="VX27" s="1">
        <v>8116.8646620815089</v>
      </c>
      <c r="VY27" s="403">
        <v>1428</v>
      </c>
      <c r="VZ27" s="404">
        <v>175930</v>
      </c>
      <c r="WA27" s="8">
        <v>95.899999999999991</v>
      </c>
      <c r="WB27" s="1">
        <v>96.7</v>
      </c>
      <c r="WC27" s="1">
        <v>94</v>
      </c>
      <c r="WD27" s="1">
        <v>87.4</v>
      </c>
      <c r="WE27" s="1">
        <v>88.157894736842096</v>
      </c>
      <c r="WF27" s="1">
        <v>87.9</v>
      </c>
      <c r="WG27" s="19">
        <v>91.330343796711517</v>
      </c>
      <c r="WH27" s="8">
        <v>16129.172025316286</v>
      </c>
      <c r="WI27" s="403">
        <v>13177.533544683405</v>
      </c>
      <c r="WJ27" s="403">
        <v>817</v>
      </c>
      <c r="WK27" s="1">
        <v>12392.990200064991</v>
      </c>
      <c r="WL27" s="403">
        <v>10168.448459153326</v>
      </c>
      <c r="WM27" s="403">
        <v>820.5</v>
      </c>
      <c r="WN27" s="1">
        <v>14977.302230546484</v>
      </c>
      <c r="WO27" s="403">
        <v>12251.433224587023</v>
      </c>
      <c r="WP27" s="403">
        <v>818</v>
      </c>
      <c r="WQ27" s="1">
        <v>13812.180471760379</v>
      </c>
      <c r="WR27" s="403">
        <v>11614.662558703303</v>
      </c>
      <c r="WS27" s="403">
        <v>840.9</v>
      </c>
      <c r="WT27" s="1">
        <v>11194.737465923905</v>
      </c>
      <c r="WU27" s="403">
        <v>9445</v>
      </c>
      <c r="WV27" s="403">
        <v>843.7</v>
      </c>
      <c r="WW27" s="1">
        <v>12481.639421937929</v>
      </c>
      <c r="WX27" s="403">
        <v>10537</v>
      </c>
      <c r="WY27" s="403">
        <v>844.2</v>
      </c>
      <c r="WZ27" s="1">
        <v>17259.171597633136</v>
      </c>
      <c r="XA27" s="403">
        <v>14584</v>
      </c>
      <c r="XB27" s="404">
        <v>845.00000000000011</v>
      </c>
      <c r="XC27" s="8">
        <v>29.085932337040454</v>
      </c>
      <c r="XD27" s="1">
        <v>29.6</v>
      </c>
      <c r="XE27" s="1">
        <v>26</v>
      </c>
      <c r="XF27" s="1">
        <v>25.790000000000003</v>
      </c>
      <c r="XG27" s="1">
        <v>26.340838868556126</v>
      </c>
      <c r="XH27" s="1">
        <v>26.329172969093023</v>
      </c>
      <c r="XI27" s="19">
        <v>22.394178674520312</v>
      </c>
      <c r="XJ27" s="8">
        <v>29.156772634522412</v>
      </c>
      <c r="XK27" s="1">
        <v>27.679188125188322</v>
      </c>
      <c r="XL27" s="1">
        <v>26.7</v>
      </c>
      <c r="XM27" s="1">
        <v>28.89</v>
      </c>
      <c r="XN27" s="1">
        <v>29.545992365936502</v>
      </c>
      <c r="XO27" s="1">
        <v>31.595032228252958</v>
      </c>
      <c r="XP27" s="19">
        <v>27.485742219859581</v>
      </c>
      <c r="XQ27" s="8">
        <v>39.404722834170315</v>
      </c>
      <c r="XR27" s="1">
        <v>39.03858199546179</v>
      </c>
      <c r="XS27" s="1">
        <v>35.799999999999997</v>
      </c>
      <c r="XT27" s="1">
        <v>39.190000000000005</v>
      </c>
      <c r="XU27" s="1">
        <v>39.493222161141105</v>
      </c>
      <c r="XV27" s="1">
        <v>38.783782023395645</v>
      </c>
      <c r="XW27" s="19">
        <v>36.888985233259959</v>
      </c>
      <c r="XX27" s="8">
        <v>45.490530778404818</v>
      </c>
      <c r="XY27" s="1">
        <v>41.3</v>
      </c>
      <c r="XZ27" s="1">
        <v>39.4</v>
      </c>
      <c r="YA27" s="1">
        <v>41.48</v>
      </c>
      <c r="YB27" s="1">
        <v>39.306162643786621</v>
      </c>
      <c r="YC27" s="1">
        <v>37.180520634302148</v>
      </c>
      <c r="YD27" s="19">
        <v>36.593694686817898</v>
      </c>
      <c r="YE27" s="8">
        <v>10596.18208516887</v>
      </c>
      <c r="YF27" s="403">
        <v>1804</v>
      </c>
      <c r="YG27" s="403">
        <v>170250</v>
      </c>
      <c r="YH27" s="1">
        <v>17304.424260181659</v>
      </c>
      <c r="YI27" s="403">
        <v>2953</v>
      </c>
      <c r="YJ27" s="403">
        <v>170650</v>
      </c>
      <c r="YK27" s="1">
        <v>19631.690666054728</v>
      </c>
      <c r="YL27" s="403">
        <v>3422</v>
      </c>
      <c r="YM27" s="403">
        <v>174310</v>
      </c>
      <c r="YN27" s="1">
        <v>25014.376078205867</v>
      </c>
      <c r="YO27" s="403">
        <v>4350</v>
      </c>
      <c r="YP27" s="403">
        <v>173900</v>
      </c>
      <c r="YQ27" s="1">
        <v>24077.3689950066</v>
      </c>
      <c r="YR27" s="403">
        <v>4195</v>
      </c>
      <c r="YS27" s="403">
        <v>174230</v>
      </c>
      <c r="YT27" s="1">
        <v>12797.891842346471</v>
      </c>
      <c r="YU27" s="403">
        <v>2234</v>
      </c>
      <c r="YV27" s="403">
        <v>174560</v>
      </c>
      <c r="YW27" s="1">
        <v>7844.0288751207863</v>
      </c>
      <c r="YX27" s="403">
        <v>1380</v>
      </c>
      <c r="YY27" s="404">
        <v>175930</v>
      </c>
      <c r="YZ27" s="1">
        <v>1566.1752050943721</v>
      </c>
      <c r="ZA27" s="403">
        <v>273</v>
      </c>
      <c r="ZB27" s="403">
        <v>174310</v>
      </c>
      <c r="ZC27" s="1">
        <v>2645.1983898792409</v>
      </c>
      <c r="ZD27" s="403">
        <v>460</v>
      </c>
      <c r="ZE27" s="403">
        <v>173900</v>
      </c>
      <c r="ZF27" s="1">
        <v>2898.4675429030594</v>
      </c>
      <c r="ZG27" s="403">
        <v>505</v>
      </c>
      <c r="ZH27" s="403">
        <v>174230</v>
      </c>
      <c r="ZI27" s="1">
        <v>2497.7085242896424</v>
      </c>
      <c r="ZJ27" s="403">
        <v>436</v>
      </c>
      <c r="ZK27" s="403">
        <v>174560</v>
      </c>
      <c r="ZL27" s="1">
        <v>1466.4923549138862</v>
      </c>
      <c r="ZM27" s="403">
        <v>258</v>
      </c>
      <c r="ZN27" s="404">
        <v>175930</v>
      </c>
      <c r="ZO27" s="1">
        <v>18065.515460960356</v>
      </c>
      <c r="ZP27" s="403">
        <v>3149</v>
      </c>
      <c r="ZQ27" s="403">
        <v>174310</v>
      </c>
      <c r="ZR27" s="1">
        <v>22369.177688326625</v>
      </c>
      <c r="ZS27" s="403">
        <v>3890</v>
      </c>
      <c r="ZT27" s="403">
        <v>173900</v>
      </c>
      <c r="ZU27" s="1">
        <v>21178.901452103542</v>
      </c>
      <c r="ZV27" s="403">
        <v>3690</v>
      </c>
      <c r="ZW27" s="403">
        <v>174230</v>
      </c>
      <c r="ZX27" s="1">
        <v>10300.183318056828</v>
      </c>
      <c r="ZY27" s="403">
        <v>1798</v>
      </c>
      <c r="ZZ27" s="403">
        <v>174560</v>
      </c>
      <c r="AAA27" s="1">
        <v>6377.5365202069006</v>
      </c>
      <c r="AAB27" s="403">
        <v>1122</v>
      </c>
      <c r="AAC27" s="404">
        <v>175930</v>
      </c>
      <c r="AAD27" s="8">
        <v>42.894622723330443</v>
      </c>
      <c r="AAE27" s="1">
        <v>42.256359532304053</v>
      </c>
      <c r="AAF27" s="1">
        <v>38.856225415955961</v>
      </c>
      <c r="AAG27" s="1">
        <v>44.304004872389676</v>
      </c>
      <c r="AAH27" s="1">
        <v>46.6</v>
      </c>
      <c r="AAI27" s="1">
        <v>43.8517368805419</v>
      </c>
      <c r="AAJ27" s="19">
        <v>48.465774966753997</v>
      </c>
      <c r="AAK27" s="1">
        <v>81.833333333333329</v>
      </c>
      <c r="AAL27" s="1">
        <v>84</v>
      </c>
      <c r="AAM27" s="1">
        <v>85.333333333333329</v>
      </c>
      <c r="AAN27" s="19">
        <v>85.666666666666671</v>
      </c>
      <c r="AAO27" s="1">
        <v>72.63333333333334</v>
      </c>
      <c r="AAP27" s="1">
        <v>70.666666666666671</v>
      </c>
      <c r="AAQ27" s="1">
        <v>65.666666666666671</v>
      </c>
      <c r="AAR27" s="19">
        <v>62.666666666666664</v>
      </c>
      <c r="AAS27" s="8">
        <v>8.584080432652172</v>
      </c>
      <c r="AAT27" s="1">
        <v>10.217424242424242</v>
      </c>
      <c r="AAU27" s="2">
        <v>8.873517342598694</v>
      </c>
      <c r="AAV27" s="8">
        <v>6.7318122588025009</v>
      </c>
      <c r="AAW27" s="1">
        <v>6.3411453713231385</v>
      </c>
      <c r="AAX27" s="1">
        <v>6.0132985471792644</v>
      </c>
      <c r="AAY27" s="2">
        <v>5.3547275068870226</v>
      </c>
      <c r="AAZ27" s="8">
        <v>2.9439081634358488</v>
      </c>
      <c r="ABA27" s="1">
        <v>3.659770792154478</v>
      </c>
      <c r="ABB27" s="1">
        <v>3.1303639551418039</v>
      </c>
      <c r="ABC27" s="1">
        <v>2.5740619876152118</v>
      </c>
      <c r="ABD27" s="1">
        <v>2.0315881914629386</v>
      </c>
      <c r="ABE27" s="1">
        <v>1.8575025536593774</v>
      </c>
      <c r="ABF27" s="19">
        <v>1.53</v>
      </c>
      <c r="ABG27" s="8">
        <v>2.8904542142336651</v>
      </c>
      <c r="ABH27" s="1">
        <v>15.101303596670332</v>
      </c>
      <c r="ABI27" s="1">
        <v>32.296366658750891</v>
      </c>
      <c r="ABJ27" s="1">
        <v>62.103838190794711</v>
      </c>
      <c r="ABK27" s="1">
        <v>84.564295430903414</v>
      </c>
      <c r="ABL27" s="1">
        <v>85.871056241426615</v>
      </c>
      <c r="ABM27" s="19">
        <v>91.391162029459906</v>
      </c>
      <c r="ABN27" s="1">
        <v>87.390708943432003</v>
      </c>
      <c r="ABO27" s="1">
        <v>88.844803906607666</v>
      </c>
      <c r="ABP27" s="19">
        <v>88.134275618374559</v>
      </c>
      <c r="ABQ27" s="1">
        <v>8.4570749736008448</v>
      </c>
      <c r="ABR27" s="1">
        <v>8.5163309434391721</v>
      </c>
      <c r="ABS27" s="1">
        <v>8.4044952970397819</v>
      </c>
      <c r="ABT27" s="19">
        <v>7.41</v>
      </c>
      <c r="ABU27" s="8">
        <v>45.348554772892882</v>
      </c>
      <c r="ABV27" s="1">
        <v>60.703628082299353</v>
      </c>
      <c r="ABW27" s="1">
        <v>72.856803609593925</v>
      </c>
      <c r="ABX27" s="1">
        <v>85.069278547539412</v>
      </c>
      <c r="ABY27" s="1">
        <v>97.351364327438588</v>
      </c>
      <c r="ABZ27" s="1">
        <v>98.523359961268454</v>
      </c>
      <c r="ACA27" s="19">
        <v>98.03</v>
      </c>
      <c r="ACB27" s="8">
        <v>86.15384615384616</v>
      </c>
      <c r="ACC27" s="1">
        <v>89.837398373983731</v>
      </c>
      <c r="ACD27" s="1">
        <v>90.794979079497907</v>
      </c>
      <c r="ACE27" s="1">
        <v>91.914893617021278</v>
      </c>
      <c r="ACF27" s="1">
        <v>91.025641025641022</v>
      </c>
      <c r="ACG27" s="1">
        <v>100</v>
      </c>
      <c r="ACH27" s="19">
        <v>100</v>
      </c>
      <c r="ACI27" s="8">
        <v>84.655866932735094</v>
      </c>
      <c r="ACJ27" s="1">
        <v>68.976822201890826</v>
      </c>
      <c r="ACK27" s="1">
        <v>87.218651122401113</v>
      </c>
      <c r="ACL27" s="1">
        <v>88.518783342461305</v>
      </c>
      <c r="ACM27" s="1">
        <v>88.841455916196736</v>
      </c>
      <c r="ACN27" s="1">
        <v>89.454722517263036</v>
      </c>
      <c r="ACO27" s="19">
        <v>89.685803750028029</v>
      </c>
      <c r="ACP27" s="1">
        <v>6.7236842105263168</v>
      </c>
      <c r="ACQ27" s="403">
        <v>511</v>
      </c>
      <c r="ACR27" s="403">
        <v>7600</v>
      </c>
      <c r="ACS27" s="1">
        <v>14.040540540540542</v>
      </c>
      <c r="ACT27" s="403">
        <v>1039</v>
      </c>
      <c r="ACU27" s="403">
        <v>7400</v>
      </c>
      <c r="ACV27" s="1">
        <v>14.827586206896552</v>
      </c>
      <c r="ACW27" s="403">
        <v>860</v>
      </c>
      <c r="ACX27" s="403">
        <v>5800</v>
      </c>
      <c r="ACY27" s="1">
        <v>27.48076923076923</v>
      </c>
      <c r="ACZ27" s="403">
        <v>1429</v>
      </c>
      <c r="ADA27" s="403">
        <v>5200</v>
      </c>
      <c r="ADB27" s="1">
        <v>27.111111111111114</v>
      </c>
      <c r="ADC27" s="403">
        <v>1220</v>
      </c>
      <c r="ADD27" s="408">
        <v>4500</v>
      </c>
      <c r="ADE27" s="8">
        <v>6724.9362125911839</v>
      </c>
      <c r="ADF27" s="403">
        <v>4344308.7933339048</v>
      </c>
      <c r="ADG27" s="403">
        <v>646</v>
      </c>
      <c r="ADH27" s="1">
        <v>3743.2973991132026</v>
      </c>
      <c r="ADI27" s="403">
        <v>2201058.8706785631</v>
      </c>
      <c r="ADJ27" s="403">
        <v>588</v>
      </c>
      <c r="ADK27" s="1">
        <v>3896.8071487194275</v>
      </c>
      <c r="ADL27" s="403">
        <v>2166624.7746880017</v>
      </c>
      <c r="ADM27" s="403">
        <v>556</v>
      </c>
      <c r="ADN27" s="1">
        <v>5873.8684526836205</v>
      </c>
      <c r="ADO27" s="403">
        <v>3324609.544218929</v>
      </c>
      <c r="ADP27" s="403">
        <v>566</v>
      </c>
      <c r="ADQ27" s="1">
        <v>5511.2781954887214</v>
      </c>
      <c r="ADR27" s="403">
        <v>2932000</v>
      </c>
      <c r="ADS27" s="403">
        <v>532</v>
      </c>
      <c r="ADT27" s="1">
        <v>9534.2960288808663</v>
      </c>
      <c r="ADU27" s="403">
        <v>5282000</v>
      </c>
      <c r="ADV27" s="403">
        <v>554</v>
      </c>
      <c r="ADW27" s="1">
        <v>8506.3985374771473</v>
      </c>
      <c r="ADX27" s="403">
        <v>4653000</v>
      </c>
      <c r="ADY27" s="404">
        <v>547</v>
      </c>
      <c r="ADZ27" s="8">
        <v>8.4285714285714288</v>
      </c>
      <c r="AEA27" s="1">
        <v>7.9740259740259747</v>
      </c>
      <c r="AEB27" s="1">
        <v>10.116402116402115</v>
      </c>
      <c r="AEC27" s="1">
        <v>9.1607142857142865</v>
      </c>
      <c r="AED27" s="2">
        <v>11.142857142857142</v>
      </c>
      <c r="AEE27" s="8">
        <v>17.17251145716634</v>
      </c>
      <c r="AEF27" s="1">
        <v>11.970497290929865</v>
      </c>
      <c r="AEG27" s="1">
        <v>12.243860899670448</v>
      </c>
      <c r="AEH27" s="1">
        <v>14.605154511588683</v>
      </c>
      <c r="AEI27" s="1">
        <v>13.011796168771889</v>
      </c>
      <c r="AEJ27" s="1">
        <v>17.175007667318173</v>
      </c>
      <c r="AEK27" s="19">
        <v>19.410991198942313</v>
      </c>
      <c r="AEL27" s="1">
        <v>18.977514520673989</v>
      </c>
      <c r="AEM27" s="403">
        <v>330</v>
      </c>
      <c r="AEN27" s="403">
        <v>173890</v>
      </c>
      <c r="AEO27" s="1">
        <v>17.849968432531714</v>
      </c>
      <c r="AEP27" s="403">
        <v>311</v>
      </c>
      <c r="AEQ27" s="403">
        <v>174230</v>
      </c>
      <c r="AER27" s="1">
        <v>17.644362969752521</v>
      </c>
      <c r="AES27" s="403">
        <v>308</v>
      </c>
      <c r="AET27" s="403">
        <v>174560</v>
      </c>
      <c r="AEU27" s="1">
        <v>18.530097197749104</v>
      </c>
      <c r="AEV27" s="403">
        <v>326</v>
      </c>
      <c r="AEW27" s="404">
        <v>175930</v>
      </c>
      <c r="AEX27" s="439"/>
    </row>
    <row r="28" spans="1:830" x14ac:dyDescent="0.25">
      <c r="A28" s="393" t="s">
        <v>975</v>
      </c>
      <c r="B28" s="7">
        <v>4751.2646514497228</v>
      </c>
      <c r="C28" s="394">
        <v>38509</v>
      </c>
      <c r="D28" s="394">
        <v>8105</v>
      </c>
      <c r="E28" s="5">
        <v>4808.3405092877347</v>
      </c>
      <c r="F28" s="394">
        <v>39087</v>
      </c>
      <c r="G28" s="394">
        <v>8129</v>
      </c>
      <c r="H28" s="5">
        <v>4811.5995567048394</v>
      </c>
      <c r="I28" s="394">
        <v>39075</v>
      </c>
      <c r="J28" s="394">
        <v>8121</v>
      </c>
      <c r="K28" s="5">
        <v>4663.6904761904761</v>
      </c>
      <c r="L28" s="394">
        <v>37608</v>
      </c>
      <c r="M28" s="394">
        <v>8064</v>
      </c>
      <c r="N28" s="5">
        <v>4558.1795817958173</v>
      </c>
      <c r="O28" s="394">
        <v>37058</v>
      </c>
      <c r="P28" s="394">
        <v>8130</v>
      </c>
      <c r="Q28" s="6">
        <v>4744.9079754601225</v>
      </c>
      <c r="R28" s="394">
        <v>38671</v>
      </c>
      <c r="S28" s="394">
        <v>8150</v>
      </c>
      <c r="T28" s="6">
        <v>4776.6491249541059</v>
      </c>
      <c r="U28" s="394">
        <v>39030</v>
      </c>
      <c r="V28" s="395">
        <v>8171</v>
      </c>
      <c r="W28" s="7">
        <v>6203.7774826619443</v>
      </c>
      <c r="X28" s="394">
        <v>42043</v>
      </c>
      <c r="Y28" s="394">
        <v>6777</v>
      </c>
      <c r="Z28" s="5">
        <v>6237.9032258064517</v>
      </c>
      <c r="AA28" s="394">
        <v>41769</v>
      </c>
      <c r="AB28" s="394">
        <v>6696</v>
      </c>
      <c r="AC28" s="5">
        <v>6330.6549423893266</v>
      </c>
      <c r="AD28" s="394">
        <v>41757</v>
      </c>
      <c r="AE28" s="394">
        <v>6596</v>
      </c>
      <c r="AF28" s="5">
        <v>6488.1684081130916</v>
      </c>
      <c r="AG28" s="394">
        <v>42225</v>
      </c>
      <c r="AH28" s="394">
        <v>6508</v>
      </c>
      <c r="AI28" s="5">
        <v>6409.7773626031449</v>
      </c>
      <c r="AJ28" s="394">
        <v>41170</v>
      </c>
      <c r="AK28" s="394">
        <v>6423</v>
      </c>
      <c r="AL28" s="6">
        <v>6534.4205739375884</v>
      </c>
      <c r="AM28" s="394">
        <v>41670</v>
      </c>
      <c r="AN28" s="394">
        <v>6377</v>
      </c>
      <c r="AO28" s="6">
        <v>6666.3016270337921</v>
      </c>
      <c r="AP28" s="394">
        <v>42611</v>
      </c>
      <c r="AQ28" s="395">
        <v>6392</v>
      </c>
      <c r="AR28" s="7">
        <v>2593.939393939394</v>
      </c>
      <c r="AS28" s="394">
        <v>5136</v>
      </c>
      <c r="AT28" s="394">
        <v>1980</v>
      </c>
      <c r="AU28" s="5">
        <v>2596.4646464646462</v>
      </c>
      <c r="AV28" s="394">
        <v>5141</v>
      </c>
      <c r="AW28" s="394">
        <v>1980</v>
      </c>
      <c r="AX28" s="5">
        <v>2374.7582205029012</v>
      </c>
      <c r="AY28" s="394">
        <v>4911</v>
      </c>
      <c r="AZ28" s="394">
        <v>2068</v>
      </c>
      <c r="BA28" s="5">
        <v>2374.2183742183738</v>
      </c>
      <c r="BB28" s="394">
        <v>4936</v>
      </c>
      <c r="BC28" s="394">
        <v>2079</v>
      </c>
      <c r="BD28" s="5">
        <v>2884.0169731258843</v>
      </c>
      <c r="BE28" s="394">
        <v>6117</v>
      </c>
      <c r="BF28" s="394">
        <v>2121</v>
      </c>
      <c r="BG28" s="6">
        <v>3352.9411764705883</v>
      </c>
      <c r="BH28" s="394">
        <v>6498</v>
      </c>
      <c r="BI28" s="394">
        <v>1938</v>
      </c>
      <c r="BJ28" s="6">
        <v>3451.5103338632753</v>
      </c>
      <c r="BK28" s="394">
        <v>6513</v>
      </c>
      <c r="BL28" s="395">
        <v>1887</v>
      </c>
      <c r="BM28" s="396">
        <v>56</v>
      </c>
      <c r="BN28" s="397">
        <v>55</v>
      </c>
      <c r="BO28" s="397">
        <v>58</v>
      </c>
      <c r="BP28" s="397">
        <v>60</v>
      </c>
      <c r="BQ28" s="397">
        <v>57</v>
      </c>
      <c r="BR28" s="398">
        <v>61</v>
      </c>
      <c r="BS28" s="396">
        <v>29</v>
      </c>
      <c r="BT28" s="397">
        <v>29</v>
      </c>
      <c r="BU28" s="397">
        <v>32</v>
      </c>
      <c r="BV28" s="397">
        <v>36</v>
      </c>
      <c r="BW28" s="397">
        <v>35</v>
      </c>
      <c r="BX28" s="398">
        <v>37</v>
      </c>
      <c r="BY28" s="396">
        <v>21</v>
      </c>
      <c r="BZ28" s="397">
        <v>21</v>
      </c>
      <c r="CA28" s="397">
        <v>30</v>
      </c>
      <c r="CB28" s="397">
        <v>25</v>
      </c>
      <c r="CC28" s="397">
        <v>28</v>
      </c>
      <c r="CD28" s="398">
        <v>21</v>
      </c>
      <c r="CE28" s="396">
        <v>0</v>
      </c>
      <c r="CF28" s="397" t="s">
        <v>22</v>
      </c>
      <c r="CG28" s="397">
        <v>12</v>
      </c>
      <c r="CH28" s="397">
        <v>15</v>
      </c>
      <c r="CI28" s="397">
        <v>11</v>
      </c>
      <c r="CJ28" s="398">
        <v>10</v>
      </c>
      <c r="CK28" s="7">
        <v>3193.5096153846152</v>
      </c>
      <c r="CL28" s="394">
        <v>2657</v>
      </c>
      <c r="CM28" s="394">
        <v>16</v>
      </c>
      <c r="CN28" s="5">
        <v>2287.3931623931621</v>
      </c>
      <c r="CO28" s="394">
        <v>2141</v>
      </c>
      <c r="CP28" s="394">
        <v>18</v>
      </c>
      <c r="CQ28" s="5">
        <v>1582.4175824175825</v>
      </c>
      <c r="CR28" s="394">
        <v>1728</v>
      </c>
      <c r="CS28" s="394">
        <v>21</v>
      </c>
      <c r="CT28" s="5">
        <v>1723.901098901099</v>
      </c>
      <c r="CU28" s="394">
        <v>2510</v>
      </c>
      <c r="CV28" s="394">
        <v>28</v>
      </c>
      <c r="CW28" s="5">
        <v>2067.3076923076924</v>
      </c>
      <c r="CX28" s="394">
        <v>3655</v>
      </c>
      <c r="CY28" s="394">
        <v>34</v>
      </c>
      <c r="CZ28" s="6">
        <v>2985.0427350427349</v>
      </c>
      <c r="DA28" s="394">
        <v>4191</v>
      </c>
      <c r="DB28" s="394">
        <v>27</v>
      </c>
      <c r="DC28" s="6">
        <v>2786.9822485207105</v>
      </c>
      <c r="DD28" s="394">
        <v>3768</v>
      </c>
      <c r="DE28" s="395">
        <v>26</v>
      </c>
      <c r="DF28" s="7">
        <v>356.57051282051282</v>
      </c>
      <c r="DG28" s="394">
        <v>3560</v>
      </c>
      <c r="DH28" s="394">
        <v>192</v>
      </c>
      <c r="DI28" s="5">
        <v>289.44493006993008</v>
      </c>
      <c r="DJ28" s="394">
        <v>2649</v>
      </c>
      <c r="DK28" s="394">
        <v>176</v>
      </c>
      <c r="DL28" s="5">
        <v>371.04766399244932</v>
      </c>
      <c r="DM28" s="394">
        <v>3145</v>
      </c>
      <c r="DN28" s="394">
        <v>163</v>
      </c>
      <c r="DO28" s="5">
        <v>373.28069281711669</v>
      </c>
      <c r="DP28" s="394">
        <v>2931</v>
      </c>
      <c r="DQ28" s="394">
        <v>151</v>
      </c>
      <c r="DR28" s="5">
        <v>396.0156609857209</v>
      </c>
      <c r="DS28" s="394">
        <v>3439</v>
      </c>
      <c r="DT28" s="394">
        <v>167</v>
      </c>
      <c r="DU28" s="6">
        <v>351.59081755940394</v>
      </c>
      <c r="DV28" s="394">
        <v>3492</v>
      </c>
      <c r="DW28" s="394">
        <v>191</v>
      </c>
      <c r="DX28" s="6">
        <v>320.54455445544556</v>
      </c>
      <c r="DY28" s="394">
        <v>3367</v>
      </c>
      <c r="DZ28" s="399">
        <v>202</v>
      </c>
      <c r="EA28" s="396">
        <v>92.307692307692307</v>
      </c>
      <c r="EB28" s="397">
        <v>90.721649484536087</v>
      </c>
      <c r="EC28" s="397">
        <v>88.58695652173914</v>
      </c>
      <c r="ED28" s="397">
        <v>84.357541899441344</v>
      </c>
      <c r="EE28" s="397">
        <v>83.084577114427859</v>
      </c>
      <c r="EF28" s="397">
        <v>87.614678899082563</v>
      </c>
      <c r="EG28" s="398">
        <v>88.596491228070178</v>
      </c>
      <c r="EH28" s="397">
        <v>79.333333333333329</v>
      </c>
      <c r="EI28" s="397">
        <v>71.666666666666671</v>
      </c>
      <c r="EJ28" s="397">
        <v>70</v>
      </c>
      <c r="EK28" s="398">
        <v>68.333333333333329</v>
      </c>
      <c r="EL28" s="397">
        <v>91.3</v>
      </c>
      <c r="EM28" s="397">
        <v>92.3</v>
      </c>
      <c r="EN28" s="397">
        <v>94.4</v>
      </c>
      <c r="EO28" s="397">
        <v>95.2</v>
      </c>
      <c r="EP28" s="397">
        <v>94.2</v>
      </c>
      <c r="EQ28" s="398">
        <v>95.8</v>
      </c>
      <c r="ER28" s="445">
        <v>833.72</v>
      </c>
      <c r="ES28" s="445">
        <v>824.61</v>
      </c>
      <c r="ET28" s="445">
        <v>852.87</v>
      </c>
      <c r="EU28" s="445">
        <v>921.08</v>
      </c>
      <c r="EV28" s="445">
        <v>879.18</v>
      </c>
      <c r="EW28" s="446">
        <v>892.23</v>
      </c>
      <c r="EX28" s="397">
        <v>376</v>
      </c>
      <c r="EY28" s="397">
        <v>358</v>
      </c>
      <c r="EZ28" s="397">
        <v>443</v>
      </c>
      <c r="FA28" s="397">
        <v>521</v>
      </c>
      <c r="FB28" s="397">
        <v>493</v>
      </c>
      <c r="FC28" s="398">
        <v>417</v>
      </c>
      <c r="FD28" s="397">
        <v>625</v>
      </c>
      <c r="FE28" s="397">
        <v>572</v>
      </c>
      <c r="FF28" s="397">
        <v>585</v>
      </c>
      <c r="FG28" s="397">
        <v>775</v>
      </c>
      <c r="FH28" s="397">
        <v>662</v>
      </c>
      <c r="FI28" s="398">
        <v>748</v>
      </c>
      <c r="FJ28" s="397">
        <v>744</v>
      </c>
      <c r="FK28" s="397">
        <v>747</v>
      </c>
      <c r="FL28" s="397">
        <v>798</v>
      </c>
      <c r="FM28" s="397">
        <v>836</v>
      </c>
      <c r="FN28" s="397">
        <v>760</v>
      </c>
      <c r="FO28" s="398">
        <v>817</v>
      </c>
      <c r="FP28" s="397">
        <v>997</v>
      </c>
      <c r="FQ28" s="397">
        <v>941</v>
      </c>
      <c r="FR28" s="397">
        <v>978</v>
      </c>
      <c r="FS28" s="397">
        <v>1018</v>
      </c>
      <c r="FT28" s="397">
        <v>1043</v>
      </c>
      <c r="FU28" s="398">
        <v>1014</v>
      </c>
      <c r="FV28" s="397">
        <v>928</v>
      </c>
      <c r="FW28" s="397">
        <v>1157</v>
      </c>
      <c r="FX28" s="397">
        <v>1083</v>
      </c>
      <c r="FY28" s="397">
        <v>1222</v>
      </c>
      <c r="FZ28" s="397">
        <v>1121</v>
      </c>
      <c r="GA28" s="398">
        <v>1201</v>
      </c>
      <c r="GB28" s="397">
        <v>86.038394415357772</v>
      </c>
      <c r="GC28" s="398" t="s">
        <v>26</v>
      </c>
      <c r="GD28" s="397">
        <v>80.838815789473685</v>
      </c>
      <c r="GE28" s="398" t="s">
        <v>26</v>
      </c>
      <c r="GF28" s="397">
        <v>78.583765112262512</v>
      </c>
      <c r="GG28" s="398" t="s">
        <v>26</v>
      </c>
      <c r="GH28" s="397">
        <v>81.952920662598089</v>
      </c>
      <c r="GI28" s="398" t="s">
        <v>26</v>
      </c>
      <c r="GJ28" s="397">
        <v>75.164473684210535</v>
      </c>
      <c r="GK28" s="398" t="s">
        <v>26</v>
      </c>
      <c r="GL28" s="397">
        <v>73.597929249352902</v>
      </c>
      <c r="GM28" s="398" t="s">
        <v>26</v>
      </c>
      <c r="GN28" s="397">
        <v>87.108013937282237</v>
      </c>
      <c r="GO28" s="398" t="s">
        <v>26</v>
      </c>
      <c r="GP28" s="397">
        <v>85.526315789473685</v>
      </c>
      <c r="GQ28" s="398" t="s">
        <v>26</v>
      </c>
      <c r="GR28" s="397">
        <v>82.788296041308087</v>
      </c>
      <c r="GS28" s="398" t="s">
        <v>26</v>
      </c>
      <c r="GT28" s="397">
        <v>86.224934612031376</v>
      </c>
      <c r="GU28" s="398" t="s">
        <v>26</v>
      </c>
      <c r="GV28" s="397">
        <v>77.055921052631575</v>
      </c>
      <c r="GW28" s="398" t="s">
        <v>26</v>
      </c>
      <c r="GX28" s="397">
        <v>73.860705073086848</v>
      </c>
      <c r="GY28" s="400" t="s">
        <v>26</v>
      </c>
      <c r="GZ28" s="396">
        <v>78.952772073921977</v>
      </c>
      <c r="HA28" s="397">
        <v>79.203980099502488</v>
      </c>
      <c r="HB28" s="397">
        <v>80.283114256825073</v>
      </c>
      <c r="HC28" s="400">
        <v>68.078817733990149</v>
      </c>
      <c r="HD28" s="396">
        <v>90.140845070422543</v>
      </c>
      <c r="HE28" s="397">
        <v>93.506493506493499</v>
      </c>
      <c r="HF28" s="397">
        <v>97.53086419753086</v>
      </c>
      <c r="HG28" s="397">
        <v>97.5</v>
      </c>
      <c r="HH28" s="397">
        <v>97.297297297297305</v>
      </c>
      <c r="HI28" s="397">
        <v>90.666666666666657</v>
      </c>
      <c r="HJ28" s="398">
        <v>85.714285714285708</v>
      </c>
      <c r="HK28" s="401">
        <v>94</v>
      </c>
      <c r="HL28" s="397">
        <v>94.3</v>
      </c>
      <c r="HM28" s="397">
        <v>94.4</v>
      </c>
      <c r="HN28" s="400">
        <v>94.2</v>
      </c>
      <c r="HO28" s="396">
        <v>90.299591312865203</v>
      </c>
      <c r="HP28" s="397">
        <v>89.302380298811812</v>
      </c>
      <c r="HQ28" s="397">
        <v>0</v>
      </c>
      <c r="HR28" s="397">
        <v>92.521659826721375</v>
      </c>
      <c r="HS28" s="397">
        <v>0</v>
      </c>
      <c r="HT28" s="398">
        <v>91.307662981319098</v>
      </c>
      <c r="HU28" s="397">
        <v>36.62142185190163</v>
      </c>
      <c r="HV28" s="397">
        <v>44</v>
      </c>
      <c r="HW28" s="397">
        <v>19.600000000000001</v>
      </c>
      <c r="HX28" s="400">
        <v>21.47070928796817</v>
      </c>
      <c r="HY28" s="396">
        <v>230.76923076923077</v>
      </c>
      <c r="HZ28" s="397">
        <v>467.39130434782612</v>
      </c>
      <c r="IA28" s="397">
        <v>0</v>
      </c>
      <c r="IB28" s="397">
        <v>109.45273631840796</v>
      </c>
      <c r="IC28" s="398">
        <v>43.859649122807014</v>
      </c>
      <c r="ID28" s="397">
        <v>91.4</v>
      </c>
      <c r="IE28" s="398">
        <v>92.5</v>
      </c>
      <c r="IF28" s="396">
        <v>2.1276595744680851</v>
      </c>
      <c r="IG28" s="397">
        <v>13.888888888888889</v>
      </c>
      <c r="IH28" s="397">
        <v>14.545454545454545</v>
      </c>
      <c r="II28" s="397">
        <v>10.126582278481013</v>
      </c>
      <c r="IJ28" s="397">
        <v>3.9215686274509802</v>
      </c>
      <c r="IK28" s="396">
        <v>23.56</v>
      </c>
      <c r="IL28" s="397">
        <v>22.68</v>
      </c>
      <c r="IM28" s="397">
        <v>21.74</v>
      </c>
      <c r="IN28" s="397">
        <v>20.67</v>
      </c>
      <c r="IO28" s="397">
        <v>20.9</v>
      </c>
      <c r="IP28" s="397">
        <v>22.02</v>
      </c>
      <c r="IQ28" s="398">
        <v>18.859649122807017</v>
      </c>
      <c r="IR28" s="7">
        <v>6.0238911002327331</v>
      </c>
      <c r="IS28" s="394">
        <v>20525</v>
      </c>
      <c r="IT28" s="394">
        <v>340726.61106385232</v>
      </c>
      <c r="IU28" s="5">
        <v>7.5389580959084395</v>
      </c>
      <c r="IV28" s="394">
        <v>22511</v>
      </c>
      <c r="IW28" s="394">
        <v>298595.63766798523</v>
      </c>
      <c r="IX28" s="5">
        <v>6.9373110502868194</v>
      </c>
      <c r="IY28" s="394">
        <v>21377</v>
      </c>
      <c r="IZ28" s="394">
        <v>308145.32958149799</v>
      </c>
      <c r="JA28" s="5">
        <v>7.7030383450716204</v>
      </c>
      <c r="JB28" s="394">
        <v>22640</v>
      </c>
      <c r="JC28" s="394">
        <v>293910</v>
      </c>
      <c r="JD28" s="5">
        <v>7.8416775642904906</v>
      </c>
      <c r="JE28" s="394">
        <v>23806</v>
      </c>
      <c r="JF28" s="394">
        <v>303583</v>
      </c>
      <c r="JG28" s="6">
        <v>8.0083058540168999</v>
      </c>
      <c r="JH28" s="394">
        <v>23873</v>
      </c>
      <c r="JI28" s="394">
        <v>298103</v>
      </c>
      <c r="JJ28" s="6">
        <v>9.3623260339997003</v>
      </c>
      <c r="JK28" s="394">
        <v>28671</v>
      </c>
      <c r="JL28" s="395">
        <v>306238</v>
      </c>
      <c r="JM28" s="7">
        <v>52928.147426242584</v>
      </c>
      <c r="JN28" s="394">
        <v>5974</v>
      </c>
      <c r="JO28" s="394">
        <v>112870</v>
      </c>
      <c r="JP28" s="5">
        <v>42227.132125497126</v>
      </c>
      <c r="JQ28" s="394">
        <v>4778</v>
      </c>
      <c r="JR28" s="394">
        <v>113150</v>
      </c>
      <c r="JS28" s="5">
        <v>48447.80582182746</v>
      </c>
      <c r="JT28" s="394">
        <v>5509</v>
      </c>
      <c r="JU28" s="394">
        <v>113710</v>
      </c>
      <c r="JV28" s="5">
        <v>38069.728637920431</v>
      </c>
      <c r="JW28" s="394">
        <v>4335</v>
      </c>
      <c r="JX28" s="394">
        <v>113870</v>
      </c>
      <c r="JY28" s="5">
        <v>29983.337718144347</v>
      </c>
      <c r="JZ28" s="394">
        <v>3419</v>
      </c>
      <c r="KA28" s="394">
        <v>114030</v>
      </c>
      <c r="KB28" s="6">
        <v>27440.147329650092</v>
      </c>
      <c r="KC28" s="394">
        <v>3129</v>
      </c>
      <c r="KD28" s="394">
        <v>114030</v>
      </c>
      <c r="KE28" s="6" t="e">
        <v>#N/A</v>
      </c>
      <c r="KF28" s="394" t="e">
        <v>#N/A</v>
      </c>
      <c r="KG28" s="395">
        <v>114530</v>
      </c>
      <c r="KH28" s="402">
        <v>40.758293838862556</v>
      </c>
      <c r="KI28" s="6">
        <v>41.626794258373209</v>
      </c>
      <c r="KJ28" s="6">
        <v>41.314553990610328</v>
      </c>
      <c r="KK28" s="6">
        <v>41.013824884792626</v>
      </c>
      <c r="KL28" s="6">
        <v>43.07692307692308</v>
      </c>
      <c r="KM28" s="6">
        <v>45.142857142857139</v>
      </c>
      <c r="KN28" s="18">
        <v>43.870967741935488</v>
      </c>
      <c r="KO28" s="6">
        <v>2.4848891873740797</v>
      </c>
      <c r="KP28" s="18">
        <v>2.440501263689967</v>
      </c>
      <c r="KQ28" s="402">
        <v>11.329375697754781</v>
      </c>
      <c r="KR28" s="6">
        <v>8.4606254842572373</v>
      </c>
      <c r="KS28" s="6">
        <v>7.8223930785666749</v>
      </c>
      <c r="KT28" s="6">
        <v>6.7198889819857559</v>
      </c>
      <c r="KU28" s="6">
        <v>6.3954874709735554</v>
      </c>
      <c r="KV28" s="6">
        <v>5.5846868952170308</v>
      </c>
      <c r="KW28" s="18">
        <v>4.5882351321585908</v>
      </c>
      <c r="KX28" s="402">
        <v>5.758501065698769</v>
      </c>
      <c r="KY28" s="6">
        <v>6.3624535315985131</v>
      </c>
      <c r="KZ28" s="6">
        <v>7.4658385093167698</v>
      </c>
      <c r="LA28" s="6">
        <v>6.6884247171453435</v>
      </c>
      <c r="LB28" s="6">
        <v>6.342318059299191</v>
      </c>
      <c r="LC28" s="6">
        <v>6.8009302325581391</v>
      </c>
      <c r="LD28" s="18">
        <v>6.1966911764705879</v>
      </c>
      <c r="LE28" s="402">
        <v>11.928160927727836</v>
      </c>
      <c r="LF28" s="6">
        <v>10.35985423625873</v>
      </c>
      <c r="LG28" s="6">
        <v>11.62371934181931</v>
      </c>
      <c r="LH28" s="6">
        <v>11.044225262488069</v>
      </c>
      <c r="LI28" s="6">
        <v>11.009951845906903</v>
      </c>
      <c r="LJ28" s="6">
        <v>10.33431625506819</v>
      </c>
      <c r="LK28" s="18">
        <v>10.123282292893601</v>
      </c>
      <c r="LL28" s="402">
        <v>96.448614356734836</v>
      </c>
      <c r="LM28" s="6">
        <v>96.452027598499512</v>
      </c>
      <c r="LN28" s="6">
        <v>96.57384959081763</v>
      </c>
      <c r="LO28" s="6">
        <v>96.646581449392357</v>
      </c>
      <c r="LP28" s="6">
        <v>96.520805743051483</v>
      </c>
      <c r="LQ28" s="6">
        <v>96.496025340380655</v>
      </c>
      <c r="LR28" s="18">
        <v>96.580762396353435</v>
      </c>
      <c r="LS28" s="402">
        <v>91.164918015500604</v>
      </c>
      <c r="LT28" s="6">
        <v>91.061083040131223</v>
      </c>
      <c r="LU28" s="6">
        <v>90.281290808343428</v>
      </c>
      <c r="LV28" s="6">
        <v>90.169349163469619</v>
      </c>
      <c r="LW28" s="6">
        <v>92.956759934458219</v>
      </c>
      <c r="LX28" s="6">
        <v>92.968578065778217</v>
      </c>
      <c r="LY28" s="18">
        <v>92.098190526875996</v>
      </c>
      <c r="LZ28" s="7">
        <v>19.806173931651273</v>
      </c>
      <c r="MA28" s="394">
        <v>8978</v>
      </c>
      <c r="MB28" s="394">
        <v>453293</v>
      </c>
      <c r="MC28" s="5">
        <v>16.305583458379324</v>
      </c>
      <c r="MD28" s="394">
        <v>7889</v>
      </c>
      <c r="ME28" s="394">
        <v>483822</v>
      </c>
      <c r="MF28" s="5">
        <v>16.98761718157289</v>
      </c>
      <c r="MG28" s="394">
        <v>7725</v>
      </c>
      <c r="MH28" s="394">
        <v>454743</v>
      </c>
      <c r="MI28" s="5">
        <v>17.852292417927224</v>
      </c>
      <c r="MJ28" s="394">
        <v>7624</v>
      </c>
      <c r="MK28" s="394">
        <v>427060</v>
      </c>
      <c r="ML28" s="5">
        <v>19.329851117507015</v>
      </c>
      <c r="MM28" s="394">
        <v>7616</v>
      </c>
      <c r="MN28" s="394">
        <v>394002</v>
      </c>
      <c r="MO28" s="6">
        <v>19.888791129660007</v>
      </c>
      <c r="MP28" s="394">
        <v>7844</v>
      </c>
      <c r="MQ28" s="394">
        <v>394393</v>
      </c>
      <c r="MR28" s="6">
        <v>22.9897707482681</v>
      </c>
      <c r="MS28" s="394">
        <v>8456</v>
      </c>
      <c r="MT28" s="395">
        <v>367815.76</v>
      </c>
      <c r="MU28" s="7">
        <v>3.7140822392865989</v>
      </c>
      <c r="MV28" s="394">
        <v>2399</v>
      </c>
      <c r="MW28" s="394">
        <v>64592</v>
      </c>
      <c r="MX28" s="5">
        <v>3.3459754262788364</v>
      </c>
      <c r="MY28" s="394">
        <v>2135</v>
      </c>
      <c r="MZ28" s="394">
        <v>63808</v>
      </c>
      <c r="NA28" s="5">
        <v>3.3628235146219967</v>
      </c>
      <c r="NB28" s="394">
        <v>2140</v>
      </c>
      <c r="NC28" s="394">
        <v>63637</v>
      </c>
      <c r="ND28" s="5">
        <v>4.5192740595842453</v>
      </c>
      <c r="NE28" s="394">
        <v>2911</v>
      </c>
      <c r="NF28" s="394">
        <v>64413</v>
      </c>
      <c r="NG28" s="5">
        <v>6.0068550488856598</v>
      </c>
      <c r="NH28" s="394">
        <v>3803</v>
      </c>
      <c r="NI28" s="394">
        <v>63311</v>
      </c>
      <c r="NJ28" s="6">
        <v>5.5644490964504509</v>
      </c>
      <c r="NK28" s="394">
        <v>3615</v>
      </c>
      <c r="NL28" s="394">
        <v>64966</v>
      </c>
      <c r="NM28" s="6">
        <v>20.726539740458463</v>
      </c>
      <c r="NN28" s="394">
        <v>14087</v>
      </c>
      <c r="NO28" s="395">
        <v>67966</v>
      </c>
      <c r="NP28" s="402">
        <v>29.103380695737386</v>
      </c>
      <c r="NQ28" s="6">
        <v>32.289156626506021</v>
      </c>
      <c r="NR28" s="6">
        <v>29.346622369878183</v>
      </c>
      <c r="NS28" s="6">
        <v>26.177437020810512</v>
      </c>
      <c r="NT28" s="6">
        <v>25.620767494356659</v>
      </c>
      <c r="NU28" s="6">
        <v>23.922902494331066</v>
      </c>
      <c r="NV28" s="18">
        <v>22.939866369710469</v>
      </c>
      <c r="NW28" s="6">
        <v>54.833333333333336</v>
      </c>
      <c r="NX28" s="6">
        <v>48</v>
      </c>
      <c r="NY28" s="6">
        <v>44.666666666666664</v>
      </c>
      <c r="NZ28" s="18" t="s">
        <v>26</v>
      </c>
      <c r="OA28" s="6">
        <v>82.909599999999998</v>
      </c>
      <c r="OB28" s="6">
        <v>84.291087421635169</v>
      </c>
      <c r="OC28" s="18" t="s">
        <v>26</v>
      </c>
      <c r="OD28" s="6">
        <v>83.129800000000003</v>
      </c>
      <c r="OE28" s="6">
        <v>87.233740178964609</v>
      </c>
      <c r="OF28" s="18" t="s">
        <v>26</v>
      </c>
      <c r="OG28" s="7">
        <v>320.02747252747253</v>
      </c>
      <c r="OH28" s="394">
        <v>11649</v>
      </c>
      <c r="OI28" s="394">
        <v>700</v>
      </c>
      <c r="OJ28" s="5">
        <v>315.89366515837105</v>
      </c>
      <c r="OK28" s="394">
        <v>11170</v>
      </c>
      <c r="OL28" s="394">
        <v>680</v>
      </c>
      <c r="OM28" s="5">
        <v>363.21339950372209</v>
      </c>
      <c r="ON28" s="394">
        <v>11710</v>
      </c>
      <c r="OO28" s="394">
        <v>620</v>
      </c>
      <c r="OP28" s="5">
        <v>347.05710955710953</v>
      </c>
      <c r="OQ28" s="394">
        <v>11911</v>
      </c>
      <c r="OR28" s="394">
        <v>660</v>
      </c>
      <c r="OS28" s="5">
        <v>395.35502958579883</v>
      </c>
      <c r="OT28" s="394">
        <v>13363</v>
      </c>
      <c r="OU28" s="394">
        <v>650</v>
      </c>
      <c r="OV28" s="6">
        <v>381.1710677382319</v>
      </c>
      <c r="OW28" s="394">
        <v>13280</v>
      </c>
      <c r="OX28" s="394">
        <v>670</v>
      </c>
      <c r="OY28" s="6">
        <v>373.07692307692309</v>
      </c>
      <c r="OZ28" s="394">
        <v>13192</v>
      </c>
      <c r="PA28" s="395">
        <v>680</v>
      </c>
      <c r="PB28" s="7">
        <v>3.1605562579013906</v>
      </c>
      <c r="PC28" s="394">
        <v>2320</v>
      </c>
      <c r="PD28" s="394">
        <v>734048</v>
      </c>
      <c r="PE28" s="5">
        <v>2.6216947392637846</v>
      </c>
      <c r="PF28" s="394">
        <v>2131</v>
      </c>
      <c r="PG28" s="394">
        <v>812833</v>
      </c>
      <c r="PH28" s="5">
        <v>2.7228705149739447</v>
      </c>
      <c r="PI28" s="394">
        <v>2216</v>
      </c>
      <c r="PJ28" s="394">
        <v>813847</v>
      </c>
      <c r="PK28" s="5">
        <v>3.6711843819588994</v>
      </c>
      <c r="PL28" s="394">
        <v>2829</v>
      </c>
      <c r="PM28" s="394">
        <v>770596</v>
      </c>
      <c r="PN28" s="5">
        <v>3.051883259555642</v>
      </c>
      <c r="PO28" s="394">
        <v>2453</v>
      </c>
      <c r="PP28" s="394">
        <v>803766</v>
      </c>
      <c r="PQ28" s="6">
        <v>3.1573070740090534</v>
      </c>
      <c r="PR28" s="394">
        <v>2347</v>
      </c>
      <c r="PS28" s="394">
        <v>743355</v>
      </c>
      <c r="PT28" s="6">
        <v>3.5286939610440902</v>
      </c>
      <c r="PU28" s="394">
        <v>2591</v>
      </c>
      <c r="PV28" s="395">
        <v>734266</v>
      </c>
      <c r="PW28" s="7">
        <v>4.4817230451765049</v>
      </c>
      <c r="PX28" s="394">
        <v>1946</v>
      </c>
      <c r="PY28" s="394">
        <v>434208</v>
      </c>
      <c r="PZ28" s="5">
        <v>4.7744559078243842</v>
      </c>
      <c r="QA28" s="394">
        <v>1902</v>
      </c>
      <c r="QB28" s="394">
        <v>398370</v>
      </c>
      <c r="QC28" s="5">
        <v>4.8299760060933608</v>
      </c>
      <c r="QD28" s="394">
        <v>1858</v>
      </c>
      <c r="QE28" s="394">
        <v>384681</v>
      </c>
      <c r="QF28" s="5">
        <v>4.334985623772166</v>
      </c>
      <c r="QG28" s="394">
        <v>1666</v>
      </c>
      <c r="QH28" s="394">
        <v>384315</v>
      </c>
      <c r="QI28" s="5">
        <v>4.3528634150877483</v>
      </c>
      <c r="QJ28" s="394">
        <v>1732</v>
      </c>
      <c r="QK28" s="394">
        <v>397899</v>
      </c>
      <c r="QL28" s="6">
        <v>4.6337687258771449</v>
      </c>
      <c r="QM28" s="394">
        <v>1700</v>
      </c>
      <c r="QN28" s="394">
        <v>366872</v>
      </c>
      <c r="QO28" s="6">
        <v>4.0204841958373372</v>
      </c>
      <c r="QP28" s="394">
        <v>1527</v>
      </c>
      <c r="QQ28" s="395">
        <v>379805</v>
      </c>
      <c r="QR28" s="7">
        <v>4.5916547788873041</v>
      </c>
      <c r="QS28" s="394">
        <v>824</v>
      </c>
      <c r="QT28" s="394">
        <v>179456</v>
      </c>
      <c r="QU28" s="5">
        <v>5.1211453744493394</v>
      </c>
      <c r="QV28" s="394">
        <v>837</v>
      </c>
      <c r="QW28" s="394">
        <v>163440</v>
      </c>
      <c r="QX28" s="5">
        <v>5.1369759529090393</v>
      </c>
      <c r="QY28" s="394">
        <v>850</v>
      </c>
      <c r="QZ28" s="394">
        <v>165467</v>
      </c>
      <c r="RA28" s="5">
        <v>5.0327729380609441</v>
      </c>
      <c r="RB28" s="394">
        <v>840</v>
      </c>
      <c r="RC28" s="394">
        <v>166906</v>
      </c>
      <c r="RD28" s="5">
        <v>5.3919248132454305</v>
      </c>
      <c r="RE28" s="394">
        <v>934</v>
      </c>
      <c r="RF28" s="394">
        <v>173222</v>
      </c>
      <c r="RG28" s="6">
        <v>5.2189228805144454</v>
      </c>
      <c r="RH28" s="394">
        <v>883</v>
      </c>
      <c r="RI28" s="394">
        <v>169192</v>
      </c>
      <c r="RJ28" s="6">
        <v>5.2292706263828999</v>
      </c>
      <c r="RK28" s="394">
        <v>787</v>
      </c>
      <c r="RL28" s="395">
        <v>150499</v>
      </c>
      <c r="RM28" s="7">
        <v>19783.822096216885</v>
      </c>
      <c r="RN28" s="394">
        <v>2233</v>
      </c>
      <c r="RO28" s="394">
        <v>112870</v>
      </c>
      <c r="RP28" s="5">
        <v>31365.444100751214</v>
      </c>
      <c r="RQ28" s="394">
        <v>3549</v>
      </c>
      <c r="RR28" s="394">
        <v>113150</v>
      </c>
      <c r="RS28" s="5">
        <v>27086.447981707854</v>
      </c>
      <c r="RT28" s="394">
        <v>3080</v>
      </c>
      <c r="RU28" s="394">
        <v>113710</v>
      </c>
      <c r="RV28" s="5">
        <v>25546.676034073942</v>
      </c>
      <c r="RW28" s="394">
        <v>2909</v>
      </c>
      <c r="RX28" s="394">
        <v>113870</v>
      </c>
      <c r="RY28" s="5">
        <v>26229.939489607998</v>
      </c>
      <c r="RZ28" s="394">
        <v>2991</v>
      </c>
      <c r="SA28" s="394">
        <v>114030</v>
      </c>
      <c r="SB28" s="6">
        <v>25844.076120319212</v>
      </c>
      <c r="SC28" s="394">
        <v>2947</v>
      </c>
      <c r="SD28" s="394">
        <v>114030</v>
      </c>
      <c r="SE28" s="6">
        <v>24447.742949445561</v>
      </c>
      <c r="SF28" s="394">
        <v>2800</v>
      </c>
      <c r="SG28" s="395">
        <v>114530</v>
      </c>
      <c r="SH28" s="402">
        <v>72.933333333333337</v>
      </c>
      <c r="SI28" s="6">
        <v>66.333333333333329</v>
      </c>
      <c r="SJ28" s="6">
        <v>59.333333333333336</v>
      </c>
      <c r="SK28" s="18">
        <v>54.666666666666664</v>
      </c>
      <c r="SL28" s="402">
        <v>79.600000000000009</v>
      </c>
      <c r="SM28" s="6">
        <v>77.333333333333329</v>
      </c>
      <c r="SN28" s="6">
        <v>74.333333333333329</v>
      </c>
      <c r="SO28" s="18">
        <v>75.333333333333329</v>
      </c>
      <c r="SP28" s="402">
        <v>62.888888888888886</v>
      </c>
      <c r="SQ28" s="6">
        <v>58</v>
      </c>
      <c r="SR28" s="6">
        <v>51.666666666666664</v>
      </c>
      <c r="SS28" s="18">
        <v>46.333333333333336</v>
      </c>
      <c r="ST28" s="402">
        <v>74.63333333333334</v>
      </c>
      <c r="SU28" s="6">
        <v>68.666666666666671</v>
      </c>
      <c r="SV28" s="6">
        <v>63.333333333333336</v>
      </c>
      <c r="SW28" s="18">
        <v>59.666666666666664</v>
      </c>
      <c r="SX28" s="7">
        <v>89.550945423664189</v>
      </c>
      <c r="SY28" s="394">
        <v>5167</v>
      </c>
      <c r="SZ28" s="394">
        <v>57699</v>
      </c>
      <c r="TA28" s="5">
        <v>78.655450328906767</v>
      </c>
      <c r="TB28" s="394">
        <v>4460</v>
      </c>
      <c r="TC28" s="394">
        <v>56703</v>
      </c>
      <c r="TD28" s="5">
        <v>75.134542034589046</v>
      </c>
      <c r="TE28" s="394">
        <v>4314</v>
      </c>
      <c r="TF28" s="394">
        <v>57417</v>
      </c>
      <c r="TG28" s="5">
        <v>70.744725917139704</v>
      </c>
      <c r="TH28" s="394">
        <v>4175</v>
      </c>
      <c r="TI28" s="394">
        <v>59015</v>
      </c>
      <c r="TJ28" s="5">
        <v>67.593391169059572</v>
      </c>
      <c r="TK28" s="394">
        <v>3997</v>
      </c>
      <c r="TL28" s="395">
        <v>59133</v>
      </c>
      <c r="TM28" s="7">
        <v>65.242001497814243</v>
      </c>
      <c r="TN28" s="394">
        <v>3746</v>
      </c>
      <c r="TO28" s="394">
        <v>57417</v>
      </c>
      <c r="TP28" s="5">
        <v>61.255612979750914</v>
      </c>
      <c r="TQ28" s="394">
        <v>3615</v>
      </c>
      <c r="TR28" s="394">
        <v>59015</v>
      </c>
      <c r="TS28" s="5">
        <v>55.366715708656756</v>
      </c>
      <c r="TT28" s="394">
        <v>3274</v>
      </c>
      <c r="TU28" s="394">
        <v>59133</v>
      </c>
      <c r="TV28" s="5">
        <v>57.215866783997839</v>
      </c>
      <c r="TW28" s="394">
        <v>3381</v>
      </c>
      <c r="TX28" s="394">
        <v>59092</v>
      </c>
      <c r="TY28" s="5">
        <v>51.125845646393593</v>
      </c>
      <c r="TZ28" s="394">
        <v>3038</v>
      </c>
      <c r="UA28" s="395">
        <v>59422</v>
      </c>
      <c r="UB28" s="7">
        <v>76.795091769354755</v>
      </c>
      <c r="UC28" s="394">
        <v>4431</v>
      </c>
      <c r="UD28" s="394">
        <v>57699</v>
      </c>
      <c r="UE28" s="5">
        <v>74.58159180290285</v>
      </c>
      <c r="UF28" s="394">
        <v>4229</v>
      </c>
      <c r="UG28" s="394">
        <v>56703</v>
      </c>
      <c r="UH28" s="5">
        <v>90.339098176498254</v>
      </c>
      <c r="UI28" s="394">
        <v>5187</v>
      </c>
      <c r="UJ28" s="394">
        <v>57417</v>
      </c>
      <c r="UK28" s="5">
        <v>89.824620859103618</v>
      </c>
      <c r="UL28" s="394">
        <v>5301</v>
      </c>
      <c r="UM28" s="394">
        <v>59015</v>
      </c>
      <c r="UN28" s="5">
        <v>89.391710212571653</v>
      </c>
      <c r="UO28" s="394">
        <v>5286</v>
      </c>
      <c r="UP28" s="395">
        <v>59133</v>
      </c>
      <c r="UQ28" s="7">
        <v>69.195534423602766</v>
      </c>
      <c r="UR28" s="394">
        <v>3973</v>
      </c>
      <c r="US28" s="394">
        <v>57417</v>
      </c>
      <c r="UT28" s="5">
        <v>69.897483690587137</v>
      </c>
      <c r="UU28" s="394">
        <v>4125</v>
      </c>
      <c r="UV28" s="394">
        <v>59015</v>
      </c>
      <c r="UW28" s="5">
        <v>66.984594050699272</v>
      </c>
      <c r="UX28" s="394">
        <v>3961</v>
      </c>
      <c r="UY28" s="394">
        <v>59133</v>
      </c>
      <c r="UZ28" s="5">
        <v>67.64028971772828</v>
      </c>
      <c r="VA28" s="394">
        <v>3997</v>
      </c>
      <c r="VB28" s="394">
        <v>59092</v>
      </c>
      <c r="VC28" s="5">
        <v>86.8870115445458</v>
      </c>
      <c r="VD28" s="394">
        <v>5163</v>
      </c>
      <c r="VE28" s="399">
        <v>59422</v>
      </c>
      <c r="VF28" s="7">
        <v>21396.296624435188</v>
      </c>
      <c r="VG28" s="394">
        <v>2415</v>
      </c>
      <c r="VH28" s="394">
        <v>112870</v>
      </c>
      <c r="VI28" s="5">
        <v>11215.201060539106</v>
      </c>
      <c r="VJ28" s="394">
        <v>1269</v>
      </c>
      <c r="VK28" s="394">
        <v>113150</v>
      </c>
      <c r="VL28" s="5">
        <v>10148.623691847682</v>
      </c>
      <c r="VM28" s="394">
        <v>1154</v>
      </c>
      <c r="VN28" s="394">
        <v>113710</v>
      </c>
      <c r="VO28" s="5">
        <v>12672.345657328531</v>
      </c>
      <c r="VP28" s="394">
        <v>1443</v>
      </c>
      <c r="VQ28" s="394">
        <v>113870</v>
      </c>
      <c r="VR28" s="5">
        <v>9558.8880119266851</v>
      </c>
      <c r="VS28" s="394">
        <v>1090</v>
      </c>
      <c r="VT28" s="394">
        <v>114030</v>
      </c>
      <c r="VU28" s="5">
        <v>10514.776813119355</v>
      </c>
      <c r="VV28" s="394">
        <v>1199</v>
      </c>
      <c r="VW28" s="394">
        <v>114030</v>
      </c>
      <c r="VX28" s="5">
        <v>10163.275997555225</v>
      </c>
      <c r="VY28" s="394">
        <v>1164</v>
      </c>
      <c r="VZ28" s="395">
        <v>114530</v>
      </c>
      <c r="WA28" s="7">
        <v>97.2</v>
      </c>
      <c r="WB28" s="5">
        <v>93.4</v>
      </c>
      <c r="WC28" s="5">
        <v>97.2</v>
      </c>
      <c r="WD28" s="5">
        <v>96.9</v>
      </c>
      <c r="WE28" s="5">
        <v>95.39473684210526</v>
      </c>
      <c r="WF28" s="5">
        <v>93.1</v>
      </c>
      <c r="WG28" s="18">
        <v>90.265486725663706</v>
      </c>
      <c r="WH28" s="7">
        <v>6390.0741403929587</v>
      </c>
      <c r="WI28" s="394">
        <v>18895.449233141979</v>
      </c>
      <c r="WJ28" s="394">
        <v>2957</v>
      </c>
      <c r="WK28" s="5">
        <v>3924.0331152149965</v>
      </c>
      <c r="WL28" s="394">
        <v>11626.125313758992</v>
      </c>
      <c r="WM28" s="394">
        <v>2962.8</v>
      </c>
      <c r="WN28" s="5">
        <v>5189.7953300875488</v>
      </c>
      <c r="WO28" s="394">
        <v>15386.186215110558</v>
      </c>
      <c r="WP28" s="394">
        <v>2964.7000000000003</v>
      </c>
      <c r="WQ28" s="5">
        <v>4860.9421456570053</v>
      </c>
      <c r="WR28" s="394">
        <v>14410.262990800191</v>
      </c>
      <c r="WS28" s="394">
        <v>2964.5</v>
      </c>
      <c r="WT28" s="5">
        <v>4918.7895942849445</v>
      </c>
      <c r="WU28" s="394">
        <v>14597</v>
      </c>
      <c r="WV28" s="394">
        <v>2967.6</v>
      </c>
      <c r="WW28" s="5">
        <v>5254.0831789863614</v>
      </c>
      <c r="WX28" s="394">
        <v>15602</v>
      </c>
      <c r="WY28" s="394">
        <v>2969.5</v>
      </c>
      <c r="WZ28" s="5">
        <v>4219.9583081164683</v>
      </c>
      <c r="XA28" s="394">
        <v>12551</v>
      </c>
      <c r="XB28" s="395">
        <v>2974.2</v>
      </c>
      <c r="XC28" s="7">
        <v>25.52881467283617</v>
      </c>
      <c r="XD28" s="5">
        <v>26.509966805584465</v>
      </c>
      <c r="XE28" s="5">
        <v>28.9</v>
      </c>
      <c r="XF28" s="5">
        <v>29.37</v>
      </c>
      <c r="XG28" s="5">
        <v>30.467059084233675</v>
      </c>
      <c r="XH28" s="5">
        <v>32.574726909971773</v>
      </c>
      <c r="XI28" s="18">
        <v>34.262421579941943</v>
      </c>
      <c r="XJ28" s="7">
        <v>38.035879395624306</v>
      </c>
      <c r="XK28" s="5">
        <v>38.567994168770433</v>
      </c>
      <c r="XL28" s="5">
        <v>38.1</v>
      </c>
      <c r="XM28" s="5">
        <v>38.89</v>
      </c>
      <c r="XN28" s="5">
        <v>39.197492577151309</v>
      </c>
      <c r="XO28" s="5">
        <v>41.424218470676585</v>
      </c>
      <c r="XP28" s="18">
        <v>43.269981067049997</v>
      </c>
      <c r="XQ28" s="7">
        <v>37.976164822245032</v>
      </c>
      <c r="XR28" s="5">
        <v>39.530579149783279</v>
      </c>
      <c r="XS28" s="5">
        <v>37.700000000000003</v>
      </c>
      <c r="XT28" s="5">
        <v>38.769999999999996</v>
      </c>
      <c r="XU28" s="5">
        <v>42.163787120217954</v>
      </c>
      <c r="XV28" s="5">
        <v>42.303990131033068</v>
      </c>
      <c r="XW28" s="18">
        <v>43.229895426270161</v>
      </c>
      <c r="XX28" s="7">
        <v>44.10126146082694</v>
      </c>
      <c r="XY28" s="5">
        <v>47.2033661775748</v>
      </c>
      <c r="XZ28" s="5">
        <v>51.6</v>
      </c>
      <c r="YA28" s="5">
        <v>54.92</v>
      </c>
      <c r="YB28" s="5">
        <v>57.255495909256133</v>
      </c>
      <c r="YC28" s="5">
        <v>57.046277345171283</v>
      </c>
      <c r="YD28" s="18">
        <v>55.614414852768995</v>
      </c>
      <c r="YE28" s="7">
        <v>25081.952688934172</v>
      </c>
      <c r="YF28" s="394">
        <v>2831</v>
      </c>
      <c r="YG28" s="394">
        <v>112870</v>
      </c>
      <c r="YH28" s="5">
        <v>16570.923552806009</v>
      </c>
      <c r="YI28" s="394">
        <v>1875</v>
      </c>
      <c r="YJ28" s="394">
        <v>113150</v>
      </c>
      <c r="YK28" s="5">
        <v>14651.305953741976</v>
      </c>
      <c r="YL28" s="394">
        <v>1666</v>
      </c>
      <c r="YM28" s="394">
        <v>113710</v>
      </c>
      <c r="YN28" s="5">
        <v>14885.395626591728</v>
      </c>
      <c r="YO28" s="394">
        <v>1695</v>
      </c>
      <c r="YP28" s="394">
        <v>113870</v>
      </c>
      <c r="YQ28" s="5">
        <v>15364.377795317023</v>
      </c>
      <c r="YR28" s="394">
        <v>1752</v>
      </c>
      <c r="YS28" s="394">
        <v>114030</v>
      </c>
      <c r="YT28" s="5">
        <v>16934.140138560029</v>
      </c>
      <c r="YU28" s="394">
        <v>1931</v>
      </c>
      <c r="YV28" s="394">
        <v>114030</v>
      </c>
      <c r="YW28" s="5">
        <v>17445.21086178294</v>
      </c>
      <c r="YX28" s="394">
        <v>1998</v>
      </c>
      <c r="YY28" s="395">
        <v>114530</v>
      </c>
      <c r="YZ28" s="5">
        <v>3658.4293377891127</v>
      </c>
      <c r="ZA28" s="394">
        <v>416</v>
      </c>
      <c r="ZB28" s="394">
        <v>113710</v>
      </c>
      <c r="ZC28" s="5">
        <v>3512.7777289891983</v>
      </c>
      <c r="ZD28" s="394">
        <v>400</v>
      </c>
      <c r="ZE28" s="394">
        <v>113870</v>
      </c>
      <c r="ZF28" s="5">
        <v>3814.7855827413841</v>
      </c>
      <c r="ZG28" s="394">
        <v>435</v>
      </c>
      <c r="ZH28" s="394">
        <v>114030</v>
      </c>
      <c r="ZI28" s="5">
        <v>5209.155485398579</v>
      </c>
      <c r="ZJ28" s="394">
        <v>594</v>
      </c>
      <c r="ZK28" s="394">
        <v>114030</v>
      </c>
      <c r="ZL28" s="5">
        <v>5553.1301842312059</v>
      </c>
      <c r="ZM28" s="394">
        <v>636</v>
      </c>
      <c r="ZN28" s="395">
        <v>114530</v>
      </c>
      <c r="ZO28" s="5">
        <v>10992.876615952862</v>
      </c>
      <c r="ZP28" s="394">
        <v>1250</v>
      </c>
      <c r="ZQ28" s="394">
        <v>113710</v>
      </c>
      <c r="ZR28" s="5">
        <v>11372.617897602529</v>
      </c>
      <c r="ZS28" s="394">
        <v>1295</v>
      </c>
      <c r="ZT28" s="394">
        <v>113870</v>
      </c>
      <c r="ZU28" s="5">
        <v>11549.592212575639</v>
      </c>
      <c r="ZV28" s="394">
        <v>1317</v>
      </c>
      <c r="ZW28" s="394">
        <v>114030</v>
      </c>
      <c r="ZX28" s="5">
        <v>11724.984653161449</v>
      </c>
      <c r="ZY28" s="394">
        <v>1337</v>
      </c>
      <c r="ZZ28" s="394">
        <v>114030</v>
      </c>
      <c r="AAA28" s="5">
        <v>11892.080677551732</v>
      </c>
      <c r="AAB28" s="394">
        <v>1362</v>
      </c>
      <c r="AAC28" s="395">
        <v>114530</v>
      </c>
      <c r="AAD28" s="7">
        <v>39.865682656826564</v>
      </c>
      <c r="AAE28" s="5">
        <v>46.259260236795946</v>
      </c>
      <c r="AAF28" s="5">
        <v>42.843875192447072</v>
      </c>
      <c r="AAG28" s="5">
        <v>41.330051258414066</v>
      </c>
      <c r="AAH28" s="5">
        <v>36.700000000000003</v>
      </c>
      <c r="AAI28" s="5">
        <v>37.314511292858533</v>
      </c>
      <c r="AAJ28" s="18">
        <v>39.029248388424485</v>
      </c>
      <c r="AAK28" s="5">
        <v>86.866666666666674</v>
      </c>
      <c r="AAL28" s="5">
        <v>83.333333333333329</v>
      </c>
      <c r="AAM28" s="5">
        <v>81.333333333333329</v>
      </c>
      <c r="AAN28" s="18">
        <v>78.666666666666671</v>
      </c>
      <c r="AAO28" s="5">
        <v>75.666666666666671</v>
      </c>
      <c r="AAP28" s="5">
        <v>73.333333333333329</v>
      </c>
      <c r="AAQ28" s="5">
        <v>72.333333333333329</v>
      </c>
      <c r="AAR28" s="18">
        <v>69.333333333333329</v>
      </c>
      <c r="AAS28" s="7" t="s">
        <v>1735</v>
      </c>
      <c r="AAT28" s="5" t="s">
        <v>1735</v>
      </c>
      <c r="AAU28" s="6" t="s">
        <v>1735</v>
      </c>
      <c r="AAV28" s="7" t="s">
        <v>1735</v>
      </c>
      <c r="AAW28" s="5" t="s">
        <v>1735</v>
      </c>
      <c r="AAX28" s="5" t="s">
        <v>1735</v>
      </c>
      <c r="AAY28" s="6" t="s">
        <v>1735</v>
      </c>
      <c r="AAZ28" s="7" t="s">
        <v>1735</v>
      </c>
      <c r="ABA28" s="5" t="s">
        <v>1735</v>
      </c>
      <c r="ABB28" s="5" t="s">
        <v>1735</v>
      </c>
      <c r="ABC28" s="5" t="s">
        <v>1735</v>
      </c>
      <c r="ABD28" s="5" t="s">
        <v>1735</v>
      </c>
      <c r="ABE28" s="5" t="s">
        <v>1735</v>
      </c>
      <c r="ABF28" s="18" t="s">
        <v>1735</v>
      </c>
      <c r="ABG28" s="7" t="s">
        <v>1735</v>
      </c>
      <c r="ABH28" s="5" t="s">
        <v>1735</v>
      </c>
      <c r="ABI28" s="5" t="s">
        <v>1735</v>
      </c>
      <c r="ABJ28" s="5" t="s">
        <v>1735</v>
      </c>
      <c r="ABK28" s="5" t="s">
        <v>1735</v>
      </c>
      <c r="ABL28" s="5" t="s">
        <v>1735</v>
      </c>
      <c r="ABM28" s="18" t="s">
        <v>1735</v>
      </c>
      <c r="ABN28" s="5" t="s">
        <v>1735</v>
      </c>
      <c r="ABO28" s="5" t="s">
        <v>1735</v>
      </c>
      <c r="ABP28" s="18" t="s">
        <v>1735</v>
      </c>
      <c r="ABQ28" s="5" t="s">
        <v>1735</v>
      </c>
      <c r="ABR28" s="5" t="s">
        <v>1735</v>
      </c>
      <c r="ABS28" s="5" t="s">
        <v>1735</v>
      </c>
      <c r="ABT28" s="18" t="s">
        <v>1735</v>
      </c>
      <c r="ABU28" s="7" t="s">
        <v>1735</v>
      </c>
      <c r="ABV28" s="5" t="s">
        <v>1735</v>
      </c>
      <c r="ABW28" s="5" t="s">
        <v>1735</v>
      </c>
      <c r="ABX28" s="5" t="s">
        <v>1735</v>
      </c>
      <c r="ABY28" s="5" t="s">
        <v>1735</v>
      </c>
      <c r="ABZ28" s="5" t="s">
        <v>1735</v>
      </c>
      <c r="ACA28" s="18" t="s">
        <v>1735</v>
      </c>
      <c r="ACB28" s="7">
        <v>81.99445983379502</v>
      </c>
      <c r="ACC28" s="5">
        <v>83.933518005540165</v>
      </c>
      <c r="ACD28" s="5">
        <v>83.661971830985919</v>
      </c>
      <c r="ACE28" s="5">
        <v>83.569405099150146</v>
      </c>
      <c r="ACF28" s="5">
        <v>86.723163841807903</v>
      </c>
      <c r="ACG28" s="5">
        <v>85.028248587570616</v>
      </c>
      <c r="ACH28" s="18">
        <v>83.008356545961007</v>
      </c>
      <c r="ACI28" s="7">
        <v>83.78964421900092</v>
      </c>
      <c r="ACJ28" s="5">
        <v>84.36456191575391</v>
      </c>
      <c r="ACK28" s="5">
        <v>84.2813102408509</v>
      </c>
      <c r="ACL28" s="5">
        <v>91.5977445741579</v>
      </c>
      <c r="ACM28" s="5">
        <v>86.938308020584913</v>
      </c>
      <c r="ACN28" s="5">
        <v>60.043010172782239</v>
      </c>
      <c r="ACO28" s="18">
        <v>59.889883691741275</v>
      </c>
      <c r="ACP28" s="5">
        <v>0.5625</v>
      </c>
      <c r="ACQ28" s="394">
        <v>18</v>
      </c>
      <c r="ACR28" s="394">
        <v>3200</v>
      </c>
      <c r="ACS28" s="5">
        <v>3.2068965517241379</v>
      </c>
      <c r="ACT28" s="394">
        <v>93</v>
      </c>
      <c r="ACU28" s="394">
        <v>2900</v>
      </c>
      <c r="ACV28" s="5">
        <v>3.7037037037037033</v>
      </c>
      <c r="ACW28" s="394">
        <v>100</v>
      </c>
      <c r="ACX28" s="394">
        <v>2700</v>
      </c>
      <c r="ACY28" s="5">
        <v>2.4</v>
      </c>
      <c r="ACZ28" s="394">
        <v>60</v>
      </c>
      <c r="ADA28" s="394">
        <v>2500</v>
      </c>
      <c r="ADB28" s="5">
        <v>2.7727272727272729</v>
      </c>
      <c r="ADC28" s="394">
        <v>61</v>
      </c>
      <c r="ADD28" s="399">
        <v>2200</v>
      </c>
      <c r="ADE28" s="7">
        <v>1953.6953055739039</v>
      </c>
      <c r="ADF28" s="394">
        <v>2512452.1629680404</v>
      </c>
      <c r="ADG28" s="394">
        <v>1286</v>
      </c>
      <c r="ADH28" s="5">
        <v>2486.3212716582584</v>
      </c>
      <c r="ADI28" s="394">
        <v>3003476.096163176</v>
      </c>
      <c r="ADJ28" s="394">
        <v>1208</v>
      </c>
      <c r="ADK28" s="5">
        <v>3128.7624481770813</v>
      </c>
      <c r="ADL28" s="394">
        <v>2962938.0384236961</v>
      </c>
      <c r="ADM28" s="394">
        <v>947</v>
      </c>
      <c r="ADN28" s="5">
        <v>2868.4323373024913</v>
      </c>
      <c r="ADO28" s="394">
        <v>2601668.1299333596</v>
      </c>
      <c r="ADP28" s="394">
        <v>907</v>
      </c>
      <c r="ADQ28" s="5">
        <v>2882.6414473684213</v>
      </c>
      <c r="ADR28" s="394">
        <v>2628969</v>
      </c>
      <c r="ADS28" s="394">
        <v>912</v>
      </c>
      <c r="ADT28" s="5">
        <v>2972.8054298642533</v>
      </c>
      <c r="ADU28" s="394">
        <v>2627960</v>
      </c>
      <c r="ADV28" s="394">
        <v>884</v>
      </c>
      <c r="ADW28" s="5">
        <v>3867.7165354330709</v>
      </c>
      <c r="ADX28" s="394">
        <v>2456000</v>
      </c>
      <c r="ADY28" s="395">
        <v>635</v>
      </c>
      <c r="ADZ28" s="7">
        <v>8.8228571428571421</v>
      </c>
      <c r="AEA28" s="5">
        <v>9.8478260869565215</v>
      </c>
      <c r="AEB28" s="5">
        <v>14.206349206349206</v>
      </c>
      <c r="AEC28" s="5">
        <v>8.3522167487684733</v>
      </c>
      <c r="AED28" s="6">
        <v>6.92063492063492</v>
      </c>
      <c r="AEE28" s="7">
        <v>23.381704913094335</v>
      </c>
      <c r="AEF28" s="5">
        <v>23.157920788636481</v>
      </c>
      <c r="AEG28" s="5">
        <v>23.722790905486914</v>
      </c>
      <c r="AEH28" s="5">
        <v>23.295176010710605</v>
      </c>
      <c r="AEI28" s="5">
        <v>23.705379198941063</v>
      </c>
      <c r="AEJ28" s="5">
        <v>19.151420579629868</v>
      </c>
      <c r="AEK28" s="18">
        <v>23.089739589756608</v>
      </c>
      <c r="AEL28" s="5">
        <v>20.372321742184756</v>
      </c>
      <c r="AEM28" s="394">
        <v>232</v>
      </c>
      <c r="AEN28" s="394">
        <v>113880</v>
      </c>
      <c r="AEO28" s="5">
        <v>19.729919326552086</v>
      </c>
      <c r="AEP28" s="394">
        <v>225</v>
      </c>
      <c r="AEQ28" s="394">
        <v>114040</v>
      </c>
      <c r="AER28" s="5">
        <v>19.468560905024994</v>
      </c>
      <c r="AES28" s="394">
        <v>222</v>
      </c>
      <c r="AET28" s="394">
        <v>114030</v>
      </c>
      <c r="AEU28" s="5">
        <v>19.121627521173494</v>
      </c>
      <c r="AEV28" s="394">
        <v>219</v>
      </c>
      <c r="AEW28" s="395">
        <v>114530</v>
      </c>
      <c r="AEX28" s="439"/>
    </row>
    <row r="29" spans="1:830" x14ac:dyDescent="0.25">
      <c r="A29" s="383" t="s">
        <v>976</v>
      </c>
      <c r="B29" s="8">
        <v>8167.3130193905818</v>
      </c>
      <c r="C29" s="403">
        <v>14742</v>
      </c>
      <c r="D29" s="403">
        <v>1805</v>
      </c>
      <c r="E29" s="1">
        <v>8238.2550335570468</v>
      </c>
      <c r="F29" s="403">
        <v>14730</v>
      </c>
      <c r="G29" s="403">
        <v>1788</v>
      </c>
      <c r="H29" s="1">
        <v>8527.1800679501703</v>
      </c>
      <c r="I29" s="403">
        <v>15059</v>
      </c>
      <c r="J29" s="403">
        <v>1766</v>
      </c>
      <c r="K29" s="1">
        <v>7423.312883435583</v>
      </c>
      <c r="L29" s="403">
        <v>13310</v>
      </c>
      <c r="M29" s="403">
        <v>1793</v>
      </c>
      <c r="N29" s="1">
        <v>7569.0032858707555</v>
      </c>
      <c r="O29" s="403">
        <v>13821</v>
      </c>
      <c r="P29" s="403">
        <v>1826</v>
      </c>
      <c r="Q29" s="2">
        <v>7317.9128563743952</v>
      </c>
      <c r="R29" s="403">
        <v>13604</v>
      </c>
      <c r="S29" s="403">
        <v>1859</v>
      </c>
      <c r="T29" s="2">
        <v>7778.9699570815446</v>
      </c>
      <c r="U29" s="403">
        <v>14500</v>
      </c>
      <c r="V29" s="404">
        <v>1864</v>
      </c>
      <c r="W29" s="8">
        <v>12384.512683578103</v>
      </c>
      <c r="X29" s="403">
        <v>18552</v>
      </c>
      <c r="Y29" s="403">
        <v>1498</v>
      </c>
      <c r="Z29" s="1">
        <v>12825.913621262458</v>
      </c>
      <c r="AA29" s="403">
        <v>19303</v>
      </c>
      <c r="AB29" s="403">
        <v>1505</v>
      </c>
      <c r="AC29" s="1">
        <v>13657.318741450068</v>
      </c>
      <c r="AD29" s="403">
        <v>19967</v>
      </c>
      <c r="AE29" s="403">
        <v>1462</v>
      </c>
      <c r="AF29" s="1">
        <v>10538.781163434904</v>
      </c>
      <c r="AG29" s="403">
        <v>15218</v>
      </c>
      <c r="AH29" s="403">
        <v>1444</v>
      </c>
      <c r="AI29" s="1">
        <v>10507.857142857143</v>
      </c>
      <c r="AJ29" s="403">
        <v>14711</v>
      </c>
      <c r="AK29" s="403">
        <v>1400</v>
      </c>
      <c r="AL29" s="2">
        <v>10566.352429296592</v>
      </c>
      <c r="AM29" s="403">
        <v>14571</v>
      </c>
      <c r="AN29" s="403">
        <v>1379</v>
      </c>
      <c r="AO29" s="2">
        <v>10791.514264813459</v>
      </c>
      <c r="AP29" s="403">
        <v>14752</v>
      </c>
      <c r="AQ29" s="404">
        <v>1367</v>
      </c>
      <c r="AR29" s="8">
        <v>6610.869565217391</v>
      </c>
      <c r="AS29" s="403">
        <v>3041</v>
      </c>
      <c r="AT29" s="403">
        <v>460</v>
      </c>
      <c r="AU29" s="1">
        <v>3395.348837209302</v>
      </c>
      <c r="AV29" s="403">
        <v>1460</v>
      </c>
      <c r="AW29" s="403">
        <v>430</v>
      </c>
      <c r="AX29" s="1">
        <v>5062</v>
      </c>
      <c r="AY29" s="403">
        <v>2531</v>
      </c>
      <c r="AZ29" s="403">
        <v>500</v>
      </c>
      <c r="BA29" s="1">
        <v>4788.7029288702925</v>
      </c>
      <c r="BB29" s="403">
        <v>2289</v>
      </c>
      <c r="BC29" s="403">
        <v>478</v>
      </c>
      <c r="BD29" s="1">
        <v>4831.858407079646</v>
      </c>
      <c r="BE29" s="403">
        <v>2184</v>
      </c>
      <c r="BF29" s="403">
        <v>452</v>
      </c>
      <c r="BG29" s="2">
        <v>4668.7898089171977</v>
      </c>
      <c r="BH29" s="403">
        <v>2199</v>
      </c>
      <c r="BI29" s="403">
        <v>471</v>
      </c>
      <c r="BJ29" s="2">
        <v>5563.0081300813008</v>
      </c>
      <c r="BK29" s="403">
        <v>2737</v>
      </c>
      <c r="BL29" s="404">
        <v>492</v>
      </c>
      <c r="BM29" s="405">
        <v>60</v>
      </c>
      <c r="BN29" s="406">
        <v>62</v>
      </c>
      <c r="BO29" s="406">
        <v>63</v>
      </c>
      <c r="BP29" s="406">
        <v>63</v>
      </c>
      <c r="BQ29" s="406">
        <v>68</v>
      </c>
      <c r="BR29" s="407">
        <v>70</v>
      </c>
      <c r="BS29" s="405">
        <v>27</v>
      </c>
      <c r="BT29" s="406">
        <v>31</v>
      </c>
      <c r="BU29" s="406">
        <v>32</v>
      </c>
      <c r="BV29" s="406">
        <v>32</v>
      </c>
      <c r="BW29" s="406">
        <v>37</v>
      </c>
      <c r="BX29" s="407">
        <v>36</v>
      </c>
      <c r="BY29" s="405" t="s">
        <v>1739</v>
      </c>
      <c r="BZ29" s="406" t="s">
        <v>1739</v>
      </c>
      <c r="CA29" s="406" t="s">
        <v>1739</v>
      </c>
      <c r="CB29" s="406" t="s">
        <v>1739</v>
      </c>
      <c r="CC29" s="406" t="s">
        <v>1739</v>
      </c>
      <c r="CD29" s="407" t="s">
        <v>1739</v>
      </c>
      <c r="CE29" s="405" t="s">
        <v>1739</v>
      </c>
      <c r="CF29" s="406" t="s">
        <v>1739</v>
      </c>
      <c r="CG29" s="406" t="s">
        <v>1739</v>
      </c>
      <c r="CH29" s="406" t="s">
        <v>1739</v>
      </c>
      <c r="CI29" s="406" t="s">
        <v>1739</v>
      </c>
      <c r="CJ29" s="407" t="s">
        <v>1739</v>
      </c>
      <c r="CK29" s="8">
        <v>12615.384615384615</v>
      </c>
      <c r="CL29" s="403">
        <v>2624</v>
      </c>
      <c r="CM29" s="403">
        <v>4</v>
      </c>
      <c r="CN29" s="1">
        <v>10519.23076923077</v>
      </c>
      <c r="CO29" s="403">
        <v>2188</v>
      </c>
      <c r="CP29" s="403">
        <v>4</v>
      </c>
      <c r="CQ29" s="1">
        <v>7435.8974358974365</v>
      </c>
      <c r="CR29" s="403">
        <v>1160</v>
      </c>
      <c r="CS29" s="403">
        <v>3</v>
      </c>
      <c r="CT29" s="1">
        <v>12032.051282051281</v>
      </c>
      <c r="CU29" s="403">
        <v>1877</v>
      </c>
      <c r="CV29" s="403">
        <v>3</v>
      </c>
      <c r="CW29" s="1">
        <v>9250</v>
      </c>
      <c r="CX29" s="403">
        <v>1924</v>
      </c>
      <c r="CY29" s="403">
        <v>4</v>
      </c>
      <c r="CZ29" s="2">
        <v>9216.3461538461543</v>
      </c>
      <c r="DA29" s="403">
        <v>1917</v>
      </c>
      <c r="DB29" s="403">
        <v>4</v>
      </c>
      <c r="DC29" s="2">
        <v>8926.9230769230762</v>
      </c>
      <c r="DD29" s="403">
        <v>2321</v>
      </c>
      <c r="DE29" s="404">
        <v>5</v>
      </c>
      <c r="DF29" s="8">
        <v>428.68589743589746</v>
      </c>
      <c r="DG29" s="403">
        <v>535</v>
      </c>
      <c r="DH29" s="403">
        <v>24</v>
      </c>
      <c r="DI29" s="1">
        <v>404.55840455840456</v>
      </c>
      <c r="DJ29" s="403">
        <v>568</v>
      </c>
      <c r="DK29" s="403">
        <v>27</v>
      </c>
      <c r="DL29" s="1">
        <v>453.9835164835165</v>
      </c>
      <c r="DM29" s="403">
        <v>661</v>
      </c>
      <c r="DN29" s="403">
        <v>28</v>
      </c>
      <c r="DO29" s="1">
        <v>162.08791208791212</v>
      </c>
      <c r="DP29" s="403">
        <v>236</v>
      </c>
      <c r="DQ29" s="403">
        <v>28</v>
      </c>
      <c r="DR29" s="1">
        <v>202.85359801488832</v>
      </c>
      <c r="DS29" s="403">
        <v>327</v>
      </c>
      <c r="DT29" s="403">
        <v>31</v>
      </c>
      <c r="DU29" s="2">
        <v>417.69230769230768</v>
      </c>
      <c r="DV29" s="403">
        <v>543</v>
      </c>
      <c r="DW29" s="403">
        <v>25</v>
      </c>
      <c r="DX29" s="2">
        <v>398.86039886039885</v>
      </c>
      <c r="DY29" s="403">
        <v>560</v>
      </c>
      <c r="DZ29" s="408">
        <v>27</v>
      </c>
      <c r="EA29" s="405">
        <v>85.714285714285708</v>
      </c>
      <c r="EB29" s="406">
        <v>87.096774193548384</v>
      </c>
      <c r="EC29" s="406">
        <v>90.322580645161281</v>
      </c>
      <c r="ED29" s="406">
        <v>90.322580645161281</v>
      </c>
      <c r="EE29" s="406">
        <v>88.571428571428569</v>
      </c>
      <c r="EF29" s="406">
        <v>86.206896551724128</v>
      </c>
      <c r="EG29" s="407">
        <v>84.375</v>
      </c>
      <c r="EH29" s="406">
        <v>93</v>
      </c>
      <c r="EI29" s="406">
        <v>90.666666666666671</v>
      </c>
      <c r="EJ29" s="406">
        <v>88.333333333333329</v>
      </c>
      <c r="EK29" s="407">
        <v>87.333333333333329</v>
      </c>
      <c r="EL29" s="406">
        <v>90.3</v>
      </c>
      <c r="EM29" s="406">
        <v>95.4</v>
      </c>
      <c r="EN29" s="406">
        <v>93.2</v>
      </c>
      <c r="EO29" s="406">
        <v>95.6</v>
      </c>
      <c r="EP29" s="406">
        <v>93.4</v>
      </c>
      <c r="EQ29" s="407">
        <v>92.6</v>
      </c>
      <c r="ER29" s="447">
        <v>851.74</v>
      </c>
      <c r="ES29" s="447">
        <v>899.92</v>
      </c>
      <c r="ET29" s="447">
        <v>895.84</v>
      </c>
      <c r="EU29" s="447">
        <v>0</v>
      </c>
      <c r="EV29" s="447">
        <v>1010.42</v>
      </c>
      <c r="EW29" s="448">
        <v>1039.9000000000001</v>
      </c>
      <c r="EX29" s="406">
        <v>0</v>
      </c>
      <c r="EY29" s="406">
        <v>0</v>
      </c>
      <c r="EZ29" s="406">
        <v>0</v>
      </c>
      <c r="FA29" s="406">
        <v>0</v>
      </c>
      <c r="FB29" s="406">
        <v>0</v>
      </c>
      <c r="FC29" s="407">
        <v>0</v>
      </c>
      <c r="FD29" s="406">
        <v>739</v>
      </c>
      <c r="FE29" s="406">
        <v>942</v>
      </c>
      <c r="FF29" s="406">
        <v>449</v>
      </c>
      <c r="FG29" s="406" t="s">
        <v>22</v>
      </c>
      <c r="FH29" s="406">
        <v>1180</v>
      </c>
      <c r="FI29" s="407">
        <v>618</v>
      </c>
      <c r="FJ29" s="406">
        <v>780</v>
      </c>
      <c r="FK29" s="406">
        <v>846</v>
      </c>
      <c r="FL29" s="406">
        <v>843</v>
      </c>
      <c r="FM29" s="406">
        <v>943</v>
      </c>
      <c r="FN29" s="406">
        <v>1063</v>
      </c>
      <c r="FO29" s="407">
        <v>889</v>
      </c>
      <c r="FP29" s="406">
        <v>854</v>
      </c>
      <c r="FQ29" s="406">
        <v>916</v>
      </c>
      <c r="FR29" s="406">
        <v>951</v>
      </c>
      <c r="FS29" s="406" t="s">
        <v>22</v>
      </c>
      <c r="FT29" s="406">
        <v>925</v>
      </c>
      <c r="FU29" s="407">
        <v>1118</v>
      </c>
      <c r="FV29" s="406">
        <v>1114</v>
      </c>
      <c r="FW29" s="406">
        <v>1141</v>
      </c>
      <c r="FX29" s="406">
        <v>1037</v>
      </c>
      <c r="FY29" s="406">
        <v>849</v>
      </c>
      <c r="FZ29" s="406">
        <v>1126</v>
      </c>
      <c r="GA29" s="407">
        <v>610</v>
      </c>
      <c r="GB29" s="406">
        <v>76.895306859205775</v>
      </c>
      <c r="GC29" s="407" t="s">
        <v>26</v>
      </c>
      <c r="GD29" s="406">
        <v>76.59574468085107</v>
      </c>
      <c r="GE29" s="407" t="s">
        <v>26</v>
      </c>
      <c r="GF29" s="406">
        <v>67.953667953667946</v>
      </c>
      <c r="GG29" s="407" t="s">
        <v>26</v>
      </c>
      <c r="GH29" s="406">
        <v>71.480144404332137</v>
      </c>
      <c r="GI29" s="407" t="s">
        <v>26</v>
      </c>
      <c r="GJ29" s="406">
        <v>65.531914893617014</v>
      </c>
      <c r="GK29" s="407" t="s">
        <v>26</v>
      </c>
      <c r="GL29" s="406">
        <v>57.142857142857139</v>
      </c>
      <c r="GM29" s="407" t="s">
        <v>26</v>
      </c>
      <c r="GN29" s="406">
        <v>84.532374100719423</v>
      </c>
      <c r="GO29" s="407" t="s">
        <v>26</v>
      </c>
      <c r="GP29" s="406">
        <v>88.983050847457619</v>
      </c>
      <c r="GQ29" s="407" t="s">
        <v>26</v>
      </c>
      <c r="GR29" s="406">
        <v>81.081081081081081</v>
      </c>
      <c r="GS29" s="407" t="s">
        <v>26</v>
      </c>
      <c r="GT29" s="406">
        <v>81.949458483754512</v>
      </c>
      <c r="GU29" s="407" t="s">
        <v>26</v>
      </c>
      <c r="GV29" s="406">
        <v>69.787234042553195</v>
      </c>
      <c r="GW29" s="407" t="s">
        <v>26</v>
      </c>
      <c r="GX29" s="406">
        <v>60.617760617760617</v>
      </c>
      <c r="GY29" s="409" t="s">
        <v>26</v>
      </c>
      <c r="GZ29" s="405">
        <v>90.950226244343895</v>
      </c>
      <c r="HA29" s="406">
        <v>83.088235294117652</v>
      </c>
      <c r="HB29" s="406">
        <v>88.185654008438817</v>
      </c>
      <c r="HC29" s="409">
        <v>80.392156862745097</v>
      </c>
      <c r="HD29" s="405">
        <v>100</v>
      </c>
      <c r="HE29" s="406">
        <v>100</v>
      </c>
      <c r="HF29" s="406">
        <v>100</v>
      </c>
      <c r="HG29" s="406">
        <v>100</v>
      </c>
      <c r="HH29" s="406">
        <v>100</v>
      </c>
      <c r="HI29" s="406">
        <v>96</v>
      </c>
      <c r="HJ29" s="407">
        <v>92</v>
      </c>
      <c r="HK29" s="410">
        <v>94.2</v>
      </c>
      <c r="HL29" s="406">
        <v>94.5</v>
      </c>
      <c r="HM29" s="406">
        <v>94.4</v>
      </c>
      <c r="HN29" s="409">
        <v>94.5</v>
      </c>
      <c r="HO29" s="405">
        <v>86.806167400881066</v>
      </c>
      <c r="HP29" s="406" t="s">
        <v>22</v>
      </c>
      <c r="HQ29" s="406">
        <v>0</v>
      </c>
      <c r="HR29" s="406">
        <v>84.790528233151178</v>
      </c>
      <c r="HS29" s="406">
        <v>0</v>
      </c>
      <c r="HT29" s="407">
        <v>83.769303498266623</v>
      </c>
      <c r="HU29" s="406">
        <v>6.9633666363911599</v>
      </c>
      <c r="HV29" s="406">
        <v>6</v>
      </c>
      <c r="HW29" s="406">
        <v>2.8</v>
      </c>
      <c r="HX29" s="409">
        <v>6.4894932014833122</v>
      </c>
      <c r="HY29" s="405">
        <v>0</v>
      </c>
      <c r="HZ29" s="406" t="s">
        <v>22</v>
      </c>
      <c r="IA29" s="406">
        <v>0</v>
      </c>
      <c r="IB29" s="406" t="s">
        <v>22</v>
      </c>
      <c r="IC29" s="407">
        <v>0</v>
      </c>
      <c r="ID29" s="406">
        <v>97.4</v>
      </c>
      <c r="IE29" s="407">
        <v>96.1</v>
      </c>
      <c r="IF29" s="405">
        <v>0</v>
      </c>
      <c r="IG29" s="406">
        <v>0</v>
      </c>
      <c r="IH29" s="406">
        <v>3.225806451612903</v>
      </c>
      <c r="II29" s="406">
        <v>42.307692307692307</v>
      </c>
      <c r="IJ29" s="406">
        <v>0</v>
      </c>
      <c r="IK29" s="405">
        <v>14.29</v>
      </c>
      <c r="IL29" s="406">
        <v>9.68</v>
      </c>
      <c r="IM29" s="406">
        <v>3.23</v>
      </c>
      <c r="IN29" s="406">
        <v>0</v>
      </c>
      <c r="IO29" s="406">
        <v>20</v>
      </c>
      <c r="IP29" s="406">
        <v>6.9</v>
      </c>
      <c r="IQ29" s="407">
        <v>9.375</v>
      </c>
      <c r="IR29" s="8" t="s">
        <v>1734</v>
      </c>
      <c r="IS29" s="403">
        <v>0</v>
      </c>
      <c r="IT29" s="403">
        <v>171005.21652076463</v>
      </c>
      <c r="IU29" s="1">
        <v>7.8391520186748016</v>
      </c>
      <c r="IV29" s="403">
        <v>13826</v>
      </c>
      <c r="IW29" s="403">
        <v>176371.11727216214</v>
      </c>
      <c r="IX29" s="1">
        <v>2.090034601599529</v>
      </c>
      <c r="IY29" s="403">
        <v>3645</v>
      </c>
      <c r="IZ29" s="403">
        <v>174399.02656206919</v>
      </c>
      <c r="JA29" s="1">
        <v>4.5328629208056936</v>
      </c>
      <c r="JB29" s="403">
        <v>6758</v>
      </c>
      <c r="JC29" s="403">
        <v>149089</v>
      </c>
      <c r="JD29" s="1">
        <v>5.2647527700557308</v>
      </c>
      <c r="JE29" s="403">
        <v>7992</v>
      </c>
      <c r="JF29" s="403">
        <v>151802</v>
      </c>
      <c r="JG29" s="2">
        <v>5.3162970441806223</v>
      </c>
      <c r="JH29" s="403">
        <v>7635</v>
      </c>
      <c r="JI29" s="403">
        <v>143615</v>
      </c>
      <c r="JJ29" s="2">
        <v>2.3795001084363476</v>
      </c>
      <c r="JK29" s="403">
        <v>3511</v>
      </c>
      <c r="JL29" s="404">
        <v>147552</v>
      </c>
      <c r="JM29" s="8">
        <v>346294.64285714284</v>
      </c>
      <c r="JN29" s="403">
        <v>7757</v>
      </c>
      <c r="JO29" s="403">
        <v>22400</v>
      </c>
      <c r="JP29" s="1">
        <v>383911.11111111112</v>
      </c>
      <c r="JQ29" s="403">
        <v>8638</v>
      </c>
      <c r="JR29" s="403">
        <v>22500</v>
      </c>
      <c r="JS29" s="1">
        <v>241447.65187419218</v>
      </c>
      <c r="JT29" s="403">
        <v>5604</v>
      </c>
      <c r="JU29" s="403">
        <v>23210</v>
      </c>
      <c r="JV29" s="1">
        <v>295431.03448275861</v>
      </c>
      <c r="JW29" s="403">
        <v>6854</v>
      </c>
      <c r="JX29" s="403">
        <v>23200</v>
      </c>
      <c r="JY29" s="1">
        <v>97675.419715884636</v>
      </c>
      <c r="JZ29" s="403">
        <v>2269</v>
      </c>
      <c r="KA29" s="403">
        <v>23230</v>
      </c>
      <c r="KB29" s="2">
        <v>103663.79310344828</v>
      </c>
      <c r="KC29" s="403">
        <v>2405</v>
      </c>
      <c r="KD29" s="403">
        <v>23200</v>
      </c>
      <c r="KE29" s="2" t="e">
        <v>#N/A</v>
      </c>
      <c r="KF29" s="403" t="e">
        <v>#N/A</v>
      </c>
      <c r="KG29" s="404">
        <v>23200</v>
      </c>
      <c r="KH29" s="411">
        <v>23.809523809523807</v>
      </c>
      <c r="KI29" s="2">
        <v>21.276595744680851</v>
      </c>
      <c r="KJ29" s="2">
        <v>23.776223776223777</v>
      </c>
      <c r="KK29" s="2">
        <v>24.031007751937985</v>
      </c>
      <c r="KL29" s="2">
        <v>25</v>
      </c>
      <c r="KM29" s="2">
        <v>23.015873015873016</v>
      </c>
      <c r="KN29" s="19">
        <v>25</v>
      </c>
      <c r="KO29" s="2">
        <v>9.9023709902371024</v>
      </c>
      <c r="KP29" s="19">
        <v>8.1747709654686389</v>
      </c>
      <c r="KQ29" s="411">
        <v>14.39072599531616</v>
      </c>
      <c r="KR29" s="2">
        <v>12.80894384529565</v>
      </c>
      <c r="KS29" s="2">
        <v>15.748196114708604</v>
      </c>
      <c r="KT29" s="2">
        <v>8.6654729109274555</v>
      </c>
      <c r="KU29" s="2">
        <v>11.819852606678191</v>
      </c>
      <c r="KV29" s="2">
        <v>12.931526648599819</v>
      </c>
      <c r="KW29" s="19">
        <v>13.962230376801218</v>
      </c>
      <c r="KX29" s="411">
        <v>6.15</v>
      </c>
      <c r="KY29" s="2">
        <v>6.6762402088772843</v>
      </c>
      <c r="KZ29" s="2">
        <v>5.8166666666666664</v>
      </c>
      <c r="LA29" s="2">
        <v>5.6997084548104953</v>
      </c>
      <c r="LB29" s="2">
        <v>7.5609756097560972</v>
      </c>
      <c r="LC29" s="2">
        <v>6.218461538461538</v>
      </c>
      <c r="LD29" s="19">
        <v>5.1208459214501509</v>
      </c>
      <c r="LE29" s="411">
        <v>12.225189141076992</v>
      </c>
      <c r="LF29" s="2">
        <v>12.967653758542141</v>
      </c>
      <c r="LG29" s="2">
        <v>12.150429799426934</v>
      </c>
      <c r="LH29" s="2">
        <v>10.383575883575883</v>
      </c>
      <c r="LI29" s="2">
        <v>12.218662169758291</v>
      </c>
      <c r="LJ29" s="2">
        <v>10.788851351351351</v>
      </c>
      <c r="LK29" s="19">
        <v>9.0059588299024913</v>
      </c>
      <c r="LL29" s="411">
        <v>96.430002264563555</v>
      </c>
      <c r="LM29" s="2">
        <v>96.549999976349653</v>
      </c>
      <c r="LN29" s="2">
        <v>96.490000152583008</v>
      </c>
      <c r="LO29" s="2">
        <v>96.640000367610867</v>
      </c>
      <c r="LP29" s="2">
        <v>96.945643791035479</v>
      </c>
      <c r="LQ29" s="2">
        <v>97.100000374259892</v>
      </c>
      <c r="LR29" s="19">
        <v>97.060007788891696</v>
      </c>
      <c r="LS29" s="411">
        <v>85.455315800623438</v>
      </c>
      <c r="LT29" s="2">
        <v>81.92023588310272</v>
      </c>
      <c r="LU29" s="2">
        <v>84.85852545925286</v>
      </c>
      <c r="LV29" s="2">
        <v>85.01807051187491</v>
      </c>
      <c r="LW29" s="2">
        <v>84.857482185273156</v>
      </c>
      <c r="LX29" s="2">
        <v>87.320320477574427</v>
      </c>
      <c r="LY29" s="19">
        <v>90.249801525026314</v>
      </c>
      <c r="LZ29" s="8">
        <v>21.677038195462593</v>
      </c>
      <c r="MA29" s="403">
        <v>3992</v>
      </c>
      <c r="MB29" s="403">
        <v>184158</v>
      </c>
      <c r="MC29" s="1">
        <v>24.981339323011181</v>
      </c>
      <c r="MD29" s="403">
        <v>3648</v>
      </c>
      <c r="ME29" s="403">
        <v>146029</v>
      </c>
      <c r="MF29" s="1">
        <v>43.113602048963266</v>
      </c>
      <c r="MG29" s="403">
        <v>5454</v>
      </c>
      <c r="MH29" s="403">
        <v>126503</v>
      </c>
      <c r="MI29" s="1">
        <v>36.67561842466786</v>
      </c>
      <c r="MJ29" s="403">
        <v>4138</v>
      </c>
      <c r="MK29" s="403">
        <v>112827</v>
      </c>
      <c r="ML29" s="1">
        <v>28.377063610952387</v>
      </c>
      <c r="MM29" s="403">
        <v>3675</v>
      </c>
      <c r="MN29" s="403">
        <v>129506</v>
      </c>
      <c r="MO29" s="2">
        <v>30.005738149128121</v>
      </c>
      <c r="MP29" s="403">
        <v>3765</v>
      </c>
      <c r="MQ29" s="403">
        <v>125476</v>
      </c>
      <c r="MR29" s="2">
        <v>31.605542363259854</v>
      </c>
      <c r="MS29" s="403">
        <v>3953</v>
      </c>
      <c r="MT29" s="404">
        <v>125073</v>
      </c>
      <c r="MU29" s="8">
        <v>1.0873453036697904</v>
      </c>
      <c r="MV29" s="403">
        <v>304</v>
      </c>
      <c r="MW29" s="403">
        <v>27958</v>
      </c>
      <c r="MX29" s="1">
        <v>1.3766468371383187</v>
      </c>
      <c r="MY29" s="403">
        <v>442</v>
      </c>
      <c r="MZ29" s="403">
        <v>32107</v>
      </c>
      <c r="NA29" s="1">
        <v>1.8920458140859329</v>
      </c>
      <c r="NB29" s="403">
        <v>598</v>
      </c>
      <c r="NC29" s="403">
        <v>31606</v>
      </c>
      <c r="ND29" s="1">
        <v>2.178595388580912</v>
      </c>
      <c r="NE29" s="403">
        <v>617</v>
      </c>
      <c r="NF29" s="403">
        <v>28321</v>
      </c>
      <c r="NG29" s="1">
        <v>2.1861130469867587</v>
      </c>
      <c r="NH29" s="403">
        <v>596</v>
      </c>
      <c r="NI29" s="403">
        <v>27263</v>
      </c>
      <c r="NJ29" s="2">
        <v>2.5900681596884128</v>
      </c>
      <c r="NK29" s="403">
        <v>665</v>
      </c>
      <c r="NL29" s="403">
        <v>25675</v>
      </c>
      <c r="NM29" s="2">
        <v>3.4570609674109196</v>
      </c>
      <c r="NN29" s="403">
        <v>977</v>
      </c>
      <c r="NO29" s="404">
        <v>28261</v>
      </c>
      <c r="NP29" s="411">
        <v>54.452405322415551</v>
      </c>
      <c r="NQ29" s="2">
        <v>49.156626506024097</v>
      </c>
      <c r="NR29" s="2">
        <v>48.888888888888886</v>
      </c>
      <c r="NS29" s="2">
        <v>46.107784431137731</v>
      </c>
      <c r="NT29" s="2">
        <v>43.093922651933703</v>
      </c>
      <c r="NU29" s="2">
        <v>43.835616438356162</v>
      </c>
      <c r="NV29" s="19">
        <v>48.529411764705884</v>
      </c>
      <c r="NW29" s="2">
        <v>80.399999999999991</v>
      </c>
      <c r="NX29" s="2">
        <v>75.666666666666671</v>
      </c>
      <c r="NY29" s="2">
        <v>67.666666666666671</v>
      </c>
      <c r="NZ29" s="19" t="s">
        <v>26</v>
      </c>
      <c r="OA29" s="2">
        <v>81.191699999999997</v>
      </c>
      <c r="OB29" s="2">
        <v>78.72838747490222</v>
      </c>
      <c r="OC29" s="19" t="s">
        <v>26</v>
      </c>
      <c r="OD29" s="2">
        <v>80.492800000000003</v>
      </c>
      <c r="OE29" s="2">
        <v>83.556485382356712</v>
      </c>
      <c r="OF29" s="19" t="s">
        <v>26</v>
      </c>
      <c r="OG29" s="8">
        <v>1591.9580419580418</v>
      </c>
      <c r="OH29" s="403">
        <v>9106</v>
      </c>
      <c r="OI29" s="403">
        <v>110</v>
      </c>
      <c r="OJ29" s="1">
        <v>1522.5</v>
      </c>
      <c r="OK29" s="403">
        <v>7917</v>
      </c>
      <c r="OL29" s="403">
        <v>100</v>
      </c>
      <c r="OM29" s="1">
        <v>1484.4017094017095</v>
      </c>
      <c r="ON29" s="403">
        <v>6947</v>
      </c>
      <c r="OO29" s="403">
        <v>90</v>
      </c>
      <c r="OP29" s="1">
        <v>1056.6239316239316</v>
      </c>
      <c r="OQ29" s="403">
        <v>4945</v>
      </c>
      <c r="OR29" s="403">
        <v>90</v>
      </c>
      <c r="OS29" s="1">
        <v>870.96153846153845</v>
      </c>
      <c r="OT29" s="403">
        <v>4529</v>
      </c>
      <c r="OU29" s="403">
        <v>100</v>
      </c>
      <c r="OV29" s="2">
        <v>959.13461538461536</v>
      </c>
      <c r="OW29" s="403">
        <v>3990</v>
      </c>
      <c r="OX29" s="403">
        <v>80</v>
      </c>
      <c r="OY29" s="2">
        <v>1343.6813186813185</v>
      </c>
      <c r="OZ29" s="403">
        <v>4891</v>
      </c>
      <c r="PA29" s="404">
        <v>70</v>
      </c>
      <c r="PB29" s="8">
        <v>0.87752034939430923</v>
      </c>
      <c r="PC29" s="403">
        <v>522</v>
      </c>
      <c r="PD29" s="403">
        <v>594858</v>
      </c>
      <c r="PE29" s="1">
        <v>1.0808016321319029</v>
      </c>
      <c r="PF29" s="403">
        <v>623</v>
      </c>
      <c r="PG29" s="403">
        <v>576424</v>
      </c>
      <c r="PH29" s="1">
        <v>1.4394464642056473</v>
      </c>
      <c r="PI29" s="403">
        <v>818</v>
      </c>
      <c r="PJ29" s="403">
        <v>568274</v>
      </c>
      <c r="PK29" s="1">
        <v>1.082992977827447</v>
      </c>
      <c r="PL29" s="403">
        <v>564</v>
      </c>
      <c r="PM29" s="403">
        <v>520779</v>
      </c>
      <c r="PN29" s="1">
        <v>1.0551917972003284</v>
      </c>
      <c r="PO29" s="403">
        <v>541</v>
      </c>
      <c r="PP29" s="403">
        <v>512703</v>
      </c>
      <c r="PQ29" s="2">
        <v>1.1842154523368058</v>
      </c>
      <c r="PR29" s="403">
        <v>601</v>
      </c>
      <c r="PS29" s="403">
        <v>507509</v>
      </c>
      <c r="PT29" s="2">
        <v>1.0852577765967135</v>
      </c>
      <c r="PU29" s="403">
        <v>584</v>
      </c>
      <c r="PV29" s="404">
        <v>538121</v>
      </c>
      <c r="PW29" s="8">
        <v>6.3044677016832757</v>
      </c>
      <c r="PX29" s="403">
        <v>1109</v>
      </c>
      <c r="PY29" s="403">
        <v>175907</v>
      </c>
      <c r="PZ29" s="1">
        <v>4.535328878039671</v>
      </c>
      <c r="QA29" s="403">
        <v>1020</v>
      </c>
      <c r="QB29" s="403">
        <v>224901</v>
      </c>
      <c r="QC29" s="1">
        <v>4.670467330364656</v>
      </c>
      <c r="QD29" s="403">
        <v>988</v>
      </c>
      <c r="QE29" s="403">
        <v>211542</v>
      </c>
      <c r="QF29" s="1">
        <v>3.9687340064206951</v>
      </c>
      <c r="QG29" s="403">
        <v>853</v>
      </c>
      <c r="QH29" s="403">
        <v>214930</v>
      </c>
      <c r="QI29" s="1">
        <v>4.592231935376784</v>
      </c>
      <c r="QJ29" s="403">
        <v>913</v>
      </c>
      <c r="QK29" s="403">
        <v>198814</v>
      </c>
      <c r="QL29" s="2">
        <v>4.4679352380756514</v>
      </c>
      <c r="QM29" s="403">
        <v>869</v>
      </c>
      <c r="QN29" s="403">
        <v>194497</v>
      </c>
      <c r="QO29" s="2">
        <v>4.4252268308489953</v>
      </c>
      <c r="QP29" s="403">
        <v>874</v>
      </c>
      <c r="QQ29" s="404">
        <v>197504</v>
      </c>
      <c r="QR29" s="8">
        <v>6.6762146083507767</v>
      </c>
      <c r="QS29" s="403">
        <v>1212</v>
      </c>
      <c r="QT29" s="403">
        <v>181540</v>
      </c>
      <c r="QU29" s="1">
        <v>5.671176353143629</v>
      </c>
      <c r="QV29" s="403">
        <v>1193</v>
      </c>
      <c r="QW29" s="403">
        <v>210362</v>
      </c>
      <c r="QX29" s="1">
        <v>4.9505631265556458</v>
      </c>
      <c r="QY29" s="403">
        <v>1080</v>
      </c>
      <c r="QZ29" s="403">
        <v>218157</v>
      </c>
      <c r="RA29" s="1">
        <v>4.7542857142857144</v>
      </c>
      <c r="RB29" s="403">
        <v>1040</v>
      </c>
      <c r="RC29" s="403">
        <v>218750</v>
      </c>
      <c r="RD29" s="1">
        <v>4.9971283692573518</v>
      </c>
      <c r="RE29" s="403">
        <v>1018</v>
      </c>
      <c r="RF29" s="403">
        <v>203717</v>
      </c>
      <c r="RG29" s="2">
        <v>4.8942138638114621</v>
      </c>
      <c r="RH29" s="403">
        <v>991</v>
      </c>
      <c r="RI29" s="403">
        <v>202484</v>
      </c>
      <c r="RJ29" s="2">
        <v>5.0674533185575967</v>
      </c>
      <c r="RK29" s="403">
        <v>974</v>
      </c>
      <c r="RL29" s="404">
        <v>192207</v>
      </c>
      <c r="RM29" s="8">
        <v>20892.857142857145</v>
      </c>
      <c r="RN29" s="403">
        <v>468</v>
      </c>
      <c r="RO29" s="403">
        <v>22400</v>
      </c>
      <c r="RP29" s="1">
        <v>22444.444444444445</v>
      </c>
      <c r="RQ29" s="403">
        <v>505</v>
      </c>
      <c r="RR29" s="403">
        <v>22500</v>
      </c>
      <c r="RS29" s="1">
        <v>14821.197759586385</v>
      </c>
      <c r="RT29" s="403">
        <v>344</v>
      </c>
      <c r="RU29" s="403">
        <v>23210</v>
      </c>
      <c r="RV29" s="1">
        <v>12327.586206896553</v>
      </c>
      <c r="RW29" s="403">
        <v>286</v>
      </c>
      <c r="RX29" s="403">
        <v>23200</v>
      </c>
      <c r="RY29" s="1">
        <v>12569.952647438657</v>
      </c>
      <c r="RZ29" s="403">
        <v>292</v>
      </c>
      <c r="SA29" s="403">
        <v>23230</v>
      </c>
      <c r="SB29" s="2">
        <v>13793.103448275862</v>
      </c>
      <c r="SC29" s="403">
        <v>320</v>
      </c>
      <c r="SD29" s="403">
        <v>23200</v>
      </c>
      <c r="SE29" s="2">
        <v>13232.758620689656</v>
      </c>
      <c r="SF29" s="403">
        <v>307</v>
      </c>
      <c r="SG29" s="404">
        <v>23200</v>
      </c>
      <c r="SH29" s="411">
        <v>92.100000000000009</v>
      </c>
      <c r="SI29" s="2">
        <v>91.666666666666671</v>
      </c>
      <c r="SJ29" s="2">
        <v>88.666666666666671</v>
      </c>
      <c r="SK29" s="19">
        <v>86.666666666666671</v>
      </c>
      <c r="SL29" s="411">
        <v>93.533333333333346</v>
      </c>
      <c r="SM29" s="2">
        <v>95</v>
      </c>
      <c r="SN29" s="2">
        <v>93.333333333333329</v>
      </c>
      <c r="SO29" s="19">
        <v>92.333333333333329</v>
      </c>
      <c r="SP29" s="411">
        <v>95.517241379310349</v>
      </c>
      <c r="SQ29" s="2">
        <v>95.333333333333329</v>
      </c>
      <c r="SR29" s="2">
        <v>93</v>
      </c>
      <c r="SS29" s="19">
        <v>92.333333333333329</v>
      </c>
      <c r="ST29" s="411">
        <v>95.933333333333337</v>
      </c>
      <c r="SU29" s="2">
        <v>95</v>
      </c>
      <c r="SV29" s="2">
        <v>92.333333333333329</v>
      </c>
      <c r="SW29" s="19">
        <v>91</v>
      </c>
      <c r="SX29" s="8">
        <v>171.76985195154779</v>
      </c>
      <c r="SY29" s="403">
        <v>2042</v>
      </c>
      <c r="SZ29" s="403">
        <v>11888</v>
      </c>
      <c r="TA29" s="1">
        <v>184.93635077793493</v>
      </c>
      <c r="TB29" s="403">
        <v>2092</v>
      </c>
      <c r="TC29" s="403">
        <v>11312</v>
      </c>
      <c r="TD29" s="1">
        <v>176.71536896615498</v>
      </c>
      <c r="TE29" s="403">
        <v>1911</v>
      </c>
      <c r="TF29" s="403">
        <v>10814</v>
      </c>
      <c r="TG29" s="1">
        <v>146.66173478823745</v>
      </c>
      <c r="TH29" s="403">
        <v>1586</v>
      </c>
      <c r="TI29" s="403">
        <v>10814</v>
      </c>
      <c r="TJ29" s="1">
        <v>124.36325311786405</v>
      </c>
      <c r="TK29" s="403">
        <v>1416</v>
      </c>
      <c r="TL29" s="404">
        <v>11386</v>
      </c>
      <c r="TM29" s="8">
        <v>144.16497133345663</v>
      </c>
      <c r="TN29" s="403">
        <v>1559</v>
      </c>
      <c r="TO29" s="403">
        <v>10814</v>
      </c>
      <c r="TP29" s="1">
        <v>128.72202700203439</v>
      </c>
      <c r="TQ29" s="403">
        <v>1392</v>
      </c>
      <c r="TR29" s="403">
        <v>10814</v>
      </c>
      <c r="TS29" s="1">
        <v>44.177059546811869</v>
      </c>
      <c r="TT29" s="403">
        <v>503</v>
      </c>
      <c r="TU29" s="403">
        <v>11386</v>
      </c>
      <c r="TV29" s="1">
        <v>36.562446608576799</v>
      </c>
      <c r="TW29" s="403">
        <v>428</v>
      </c>
      <c r="TX29" s="403">
        <v>11706</v>
      </c>
      <c r="TY29" s="1">
        <v>48.037947391116859</v>
      </c>
      <c r="TZ29" s="403">
        <v>557</v>
      </c>
      <c r="UA29" s="404">
        <v>11595</v>
      </c>
      <c r="UB29" s="8">
        <v>271.36608344549126</v>
      </c>
      <c r="UC29" s="403">
        <v>3226</v>
      </c>
      <c r="UD29" s="403">
        <v>11888</v>
      </c>
      <c r="UE29" s="1">
        <v>279.08415841584161</v>
      </c>
      <c r="UF29" s="403">
        <v>3157</v>
      </c>
      <c r="UG29" s="403">
        <v>11312</v>
      </c>
      <c r="UH29" s="1">
        <v>325.68892176807839</v>
      </c>
      <c r="UI29" s="403">
        <v>3522</v>
      </c>
      <c r="UJ29" s="403">
        <v>10814</v>
      </c>
      <c r="UK29" s="1">
        <v>172.36915110042537</v>
      </c>
      <c r="UL29" s="403">
        <v>1864</v>
      </c>
      <c r="UM29" s="403">
        <v>10814</v>
      </c>
      <c r="UN29" s="1">
        <v>204.46161953275953</v>
      </c>
      <c r="UO29" s="403">
        <v>2328</v>
      </c>
      <c r="UP29" s="404">
        <v>11386</v>
      </c>
      <c r="UQ29" s="8">
        <v>58.350286665433693</v>
      </c>
      <c r="UR29" s="403">
        <v>631</v>
      </c>
      <c r="US29" s="403">
        <v>10814</v>
      </c>
      <c r="UT29" s="1">
        <v>16.830035139633807</v>
      </c>
      <c r="UU29" s="403">
        <v>182</v>
      </c>
      <c r="UV29" s="403">
        <v>10814</v>
      </c>
      <c r="UW29" s="1">
        <v>14.579307922009486</v>
      </c>
      <c r="UX29" s="403">
        <v>166</v>
      </c>
      <c r="UY29" s="403">
        <v>11386</v>
      </c>
      <c r="UZ29" s="1">
        <v>52.280881599179907</v>
      </c>
      <c r="VA29" s="403">
        <v>612</v>
      </c>
      <c r="VB29" s="403">
        <v>11706</v>
      </c>
      <c r="VC29" s="1">
        <v>69.426476929711086</v>
      </c>
      <c r="VD29" s="403">
        <v>805</v>
      </c>
      <c r="VE29" s="408">
        <v>11595</v>
      </c>
      <c r="VF29" s="8">
        <v>22857.142857142859</v>
      </c>
      <c r="VG29" s="403">
        <v>512</v>
      </c>
      <c r="VH29" s="403">
        <v>22400</v>
      </c>
      <c r="VI29" s="1">
        <v>17733.333333333332</v>
      </c>
      <c r="VJ29" s="403">
        <v>399</v>
      </c>
      <c r="VK29" s="403">
        <v>22500</v>
      </c>
      <c r="VL29" s="1">
        <v>16587.677725118483</v>
      </c>
      <c r="VM29" s="403">
        <v>385</v>
      </c>
      <c r="VN29" s="403">
        <v>23210</v>
      </c>
      <c r="VO29" s="1">
        <v>15689.655172413793</v>
      </c>
      <c r="VP29" s="403">
        <v>364</v>
      </c>
      <c r="VQ29" s="403">
        <v>23200</v>
      </c>
      <c r="VR29" s="1">
        <v>12957.382694791218</v>
      </c>
      <c r="VS29" s="403">
        <v>301</v>
      </c>
      <c r="VT29" s="403">
        <v>23230</v>
      </c>
      <c r="VU29" s="1">
        <v>12456.896551724138</v>
      </c>
      <c r="VV29" s="403">
        <v>289</v>
      </c>
      <c r="VW29" s="403">
        <v>23200</v>
      </c>
      <c r="VX29" s="1">
        <v>11250</v>
      </c>
      <c r="VY29" s="403">
        <v>261</v>
      </c>
      <c r="VZ29" s="404">
        <v>23200</v>
      </c>
      <c r="WA29" s="8">
        <v>94.300000000000011</v>
      </c>
      <c r="WB29" s="1">
        <v>94.6</v>
      </c>
      <c r="WC29" s="1">
        <v>96.5</v>
      </c>
      <c r="WD29" s="1">
        <v>98.3</v>
      </c>
      <c r="WE29" s="1">
        <v>88.38174273858921</v>
      </c>
      <c r="WF29" s="1">
        <v>95.8</v>
      </c>
      <c r="WG29" s="19">
        <v>96.265560165975103</v>
      </c>
      <c r="WH29" s="8">
        <v>8793.8332040509104</v>
      </c>
      <c r="WI29" s="403">
        <v>9268.7001970696601</v>
      </c>
      <c r="WJ29" s="403">
        <v>1054</v>
      </c>
      <c r="WK29" s="1">
        <v>12327.452953177777</v>
      </c>
      <c r="WL29" s="403">
        <v>12994.368157944695</v>
      </c>
      <c r="WM29" s="403">
        <v>1054.0999999999999</v>
      </c>
      <c r="WN29" s="1">
        <v>5145.4874038630433</v>
      </c>
      <c r="WO29" s="403">
        <v>5424.8873698928064</v>
      </c>
      <c r="WP29" s="403">
        <v>1054.3</v>
      </c>
      <c r="WQ29" s="1">
        <v>4393.3632597307678</v>
      </c>
      <c r="WR29" s="403">
        <v>4609.0334621509501</v>
      </c>
      <c r="WS29" s="403">
        <v>1049.0899999999999</v>
      </c>
      <c r="WT29" s="1">
        <v>4975.3187596485532</v>
      </c>
      <c r="WU29" s="403">
        <v>5221</v>
      </c>
      <c r="WV29" s="403">
        <v>1049.3800000000001</v>
      </c>
      <c r="WW29" s="1">
        <v>6010.5799933279322</v>
      </c>
      <c r="WX29" s="403">
        <v>6306</v>
      </c>
      <c r="WY29" s="403">
        <v>1049.1500000000001</v>
      </c>
      <c r="WZ29" s="1">
        <v>6251.7265357833476</v>
      </c>
      <c r="XA29" s="403">
        <v>6563</v>
      </c>
      <c r="XB29" s="404">
        <v>1049.79</v>
      </c>
      <c r="XC29" s="8">
        <v>24.652603716023528</v>
      </c>
      <c r="XD29" s="1">
        <v>26.37317656027782</v>
      </c>
      <c r="XE29" s="1">
        <v>25.2</v>
      </c>
      <c r="XF29" s="1">
        <v>21.08</v>
      </c>
      <c r="XG29" s="1">
        <v>21.247765922611507</v>
      </c>
      <c r="XH29" s="1">
        <v>20.742824151953386</v>
      </c>
      <c r="XI29" s="19">
        <v>19.833605035498124</v>
      </c>
      <c r="XJ29" s="8">
        <v>38.197071427229332</v>
      </c>
      <c r="XK29" s="1">
        <v>41.8</v>
      </c>
      <c r="XL29" s="1">
        <v>39.6</v>
      </c>
      <c r="XM29" s="1">
        <v>38.01</v>
      </c>
      <c r="XN29" s="1">
        <v>39.298291031272093</v>
      </c>
      <c r="XO29" s="1">
        <v>34.407572228516216</v>
      </c>
      <c r="XP29" s="19">
        <v>33.532129647855143</v>
      </c>
      <c r="XQ29" s="8">
        <v>38.77171180985092</v>
      </c>
      <c r="XR29" s="1">
        <v>40.708166799432576</v>
      </c>
      <c r="XS29" s="1">
        <v>39.9</v>
      </c>
      <c r="XT29" s="1">
        <v>38.18</v>
      </c>
      <c r="XU29" s="1">
        <v>38.104630048689771</v>
      </c>
      <c r="XV29" s="1">
        <v>35.01099468346743</v>
      </c>
      <c r="XW29" s="19">
        <v>31.513996523475011</v>
      </c>
      <c r="XX29" s="8">
        <v>51.402311242150873</v>
      </c>
      <c r="XY29" s="1">
        <v>54</v>
      </c>
      <c r="XZ29" s="1">
        <v>53.2</v>
      </c>
      <c r="YA29" s="1">
        <v>53.99</v>
      </c>
      <c r="YB29" s="1">
        <v>54.575988289270541</v>
      </c>
      <c r="YC29" s="1">
        <v>51.063406518707424</v>
      </c>
      <c r="YD29" s="19">
        <v>50.493812740784179</v>
      </c>
      <c r="YE29" s="8">
        <v>72812.5</v>
      </c>
      <c r="YF29" s="403">
        <v>1631</v>
      </c>
      <c r="YG29" s="403">
        <v>22400</v>
      </c>
      <c r="YH29" s="1">
        <v>81777.777777777781</v>
      </c>
      <c r="YI29" s="403">
        <v>1840</v>
      </c>
      <c r="YJ29" s="403">
        <v>22500</v>
      </c>
      <c r="YK29" s="1">
        <v>88711.762171477822</v>
      </c>
      <c r="YL29" s="403">
        <v>2059</v>
      </c>
      <c r="YM29" s="403">
        <v>23210</v>
      </c>
      <c r="YN29" s="1">
        <v>33965.517241379312</v>
      </c>
      <c r="YO29" s="403">
        <v>788</v>
      </c>
      <c r="YP29" s="403">
        <v>23200</v>
      </c>
      <c r="YQ29" s="1">
        <v>32587.171760654328</v>
      </c>
      <c r="YR29" s="403">
        <v>757</v>
      </c>
      <c r="YS29" s="403">
        <v>23230</v>
      </c>
      <c r="YT29" s="1">
        <v>39698.275862068964</v>
      </c>
      <c r="YU29" s="403">
        <v>921</v>
      </c>
      <c r="YV29" s="403">
        <v>23200</v>
      </c>
      <c r="YW29" s="1">
        <v>46594.827586206891</v>
      </c>
      <c r="YX29" s="403">
        <v>1081</v>
      </c>
      <c r="YY29" s="404">
        <v>23200</v>
      </c>
      <c r="YZ29" s="1">
        <v>14002.585092632486</v>
      </c>
      <c r="ZA29" s="403">
        <v>325</v>
      </c>
      <c r="ZB29" s="403">
        <v>23210</v>
      </c>
      <c r="ZC29" s="1">
        <v>10431.03448275862</v>
      </c>
      <c r="ZD29" s="403">
        <v>242</v>
      </c>
      <c r="ZE29" s="403">
        <v>23200</v>
      </c>
      <c r="ZF29" s="1">
        <v>10374.515712440809</v>
      </c>
      <c r="ZG29" s="403">
        <v>241</v>
      </c>
      <c r="ZH29" s="403">
        <v>23230</v>
      </c>
      <c r="ZI29" s="1">
        <v>11853.448275862069</v>
      </c>
      <c r="ZJ29" s="403">
        <v>275</v>
      </c>
      <c r="ZK29" s="403">
        <v>23200</v>
      </c>
      <c r="ZL29" s="1">
        <v>15818.96551724138</v>
      </c>
      <c r="ZM29" s="403">
        <v>367</v>
      </c>
      <c r="ZN29" s="404">
        <v>23200</v>
      </c>
      <c r="ZO29" s="1">
        <v>74709.177078845314</v>
      </c>
      <c r="ZP29" s="403">
        <v>1734</v>
      </c>
      <c r="ZQ29" s="403">
        <v>23210</v>
      </c>
      <c r="ZR29" s="1">
        <v>23534.482758620688</v>
      </c>
      <c r="ZS29" s="403">
        <v>546</v>
      </c>
      <c r="ZT29" s="403">
        <v>23200</v>
      </c>
      <c r="ZU29" s="1">
        <v>22212.656048213517</v>
      </c>
      <c r="ZV29" s="403">
        <v>516</v>
      </c>
      <c r="ZW29" s="403">
        <v>23230</v>
      </c>
      <c r="ZX29" s="1">
        <v>27844.827586206899</v>
      </c>
      <c r="ZY29" s="403">
        <v>646</v>
      </c>
      <c r="ZZ29" s="403">
        <v>23200</v>
      </c>
      <c r="AAA29" s="1">
        <v>30775.862068965518</v>
      </c>
      <c r="AAB29" s="403">
        <v>714</v>
      </c>
      <c r="AAC29" s="404">
        <v>23200</v>
      </c>
      <c r="AAD29" s="8">
        <v>17.797231575009352</v>
      </c>
      <c r="AAE29" s="1">
        <v>16.685790879693876</v>
      </c>
      <c r="AAF29" s="1">
        <v>13.458251851609932</v>
      </c>
      <c r="AAG29" s="1">
        <v>12.176274636261976</v>
      </c>
      <c r="AAH29" s="1">
        <v>9</v>
      </c>
      <c r="AAI29" s="1">
        <v>9.1652967145540138</v>
      </c>
      <c r="AAJ29" s="19">
        <v>7.8694389448188851</v>
      </c>
      <c r="AAK29" s="1">
        <v>94.633333333333326</v>
      </c>
      <c r="AAL29" s="1">
        <v>94</v>
      </c>
      <c r="AAM29" s="1">
        <v>93.333333333333329</v>
      </c>
      <c r="AAN29" s="19">
        <v>93</v>
      </c>
      <c r="AAO29" s="1">
        <v>82.600000000000009</v>
      </c>
      <c r="AAP29" s="1">
        <v>80</v>
      </c>
      <c r="AAQ29" s="1">
        <v>73.333333333333329</v>
      </c>
      <c r="AAR29" s="19">
        <v>72.666666666666671</v>
      </c>
      <c r="AAS29" s="8">
        <v>3.4932027041416132</v>
      </c>
      <c r="AAT29" s="1">
        <v>2.805199741376283</v>
      </c>
      <c r="AAU29" s="2">
        <v>3.6742214629157299</v>
      </c>
      <c r="AAV29" s="8">
        <v>5.0399001681737943</v>
      </c>
      <c r="AAW29" s="1">
        <v>6.1365556680812388</v>
      </c>
      <c r="AAX29" s="1">
        <v>6.8510419180651327</v>
      </c>
      <c r="AAY29" s="2">
        <v>7.7622529687576867</v>
      </c>
      <c r="AAZ29" s="8">
        <v>2.1876163748187269</v>
      </c>
      <c r="ABA29" s="1">
        <v>1.8593101167027974</v>
      </c>
      <c r="ABB29" s="1">
        <v>1.5978403260511518</v>
      </c>
      <c r="ABC29" s="1">
        <v>2.7158787776608597</v>
      </c>
      <c r="ABD29" s="1">
        <v>1.6196796530303024</v>
      </c>
      <c r="ABE29" s="1">
        <v>1.3174354316622974</v>
      </c>
      <c r="ABF29" s="19">
        <v>1.35</v>
      </c>
      <c r="ABG29" s="8">
        <v>85.881696428571431</v>
      </c>
      <c r="ABH29" s="1">
        <v>85.722379603399432</v>
      </c>
      <c r="ABI29" s="1">
        <v>86.220697541452267</v>
      </c>
      <c r="ABJ29" s="1">
        <v>75.975473801560753</v>
      </c>
      <c r="ABK29" s="1">
        <v>89.039548022598865</v>
      </c>
      <c r="ABL29" s="1">
        <v>99.885123492245825</v>
      </c>
      <c r="ABM29" s="19">
        <v>99.883449883449885</v>
      </c>
      <c r="ABN29" s="1">
        <v>84.730654954140292</v>
      </c>
      <c r="ABO29" s="1">
        <v>92.113832649016004</v>
      </c>
      <c r="ABP29" s="19">
        <v>84.708520179372186</v>
      </c>
      <c r="ABQ29" s="1">
        <v>12.324636037058045</v>
      </c>
      <c r="ABR29" s="1">
        <v>14.600370370370371</v>
      </c>
      <c r="ABS29" s="1">
        <v>18.681374628765379</v>
      </c>
      <c r="ABT29" s="19">
        <v>17.47</v>
      </c>
      <c r="ABU29" s="8">
        <v>86.774553571428569</v>
      </c>
      <c r="ABV29" s="1">
        <v>86.628895184135985</v>
      </c>
      <c r="ABW29" s="1">
        <v>86.963979416809593</v>
      </c>
      <c r="ABX29" s="1">
        <v>76.532887402452616</v>
      </c>
      <c r="ABY29" s="1">
        <v>89.039548022598865</v>
      </c>
      <c r="ABZ29" s="1">
        <v>100</v>
      </c>
      <c r="ACA29" s="19">
        <v>100</v>
      </c>
      <c r="ACB29" s="8">
        <v>70.454545454545453</v>
      </c>
      <c r="ACC29" s="1">
        <v>72.185430463576168</v>
      </c>
      <c r="ACD29" s="1">
        <v>77.083333333333343</v>
      </c>
      <c r="ACE29" s="1">
        <v>81.547619047619051</v>
      </c>
      <c r="ACF29" s="1">
        <v>81.875</v>
      </c>
      <c r="ACG29" s="1">
        <v>82.278481012658233</v>
      </c>
      <c r="ACH29" s="19">
        <v>82.5</v>
      </c>
      <c r="ACI29" s="8">
        <v>90.691241983649093</v>
      </c>
      <c r="ACJ29" s="1">
        <v>94.072312606440164</v>
      </c>
      <c r="ACK29" s="1">
        <v>97.930756069604129</v>
      </c>
      <c r="ACL29" s="1">
        <v>87.444434225451431</v>
      </c>
      <c r="ACM29" s="1">
        <v>84.069222840879704</v>
      </c>
      <c r="ACN29" s="1">
        <v>83.917458237798883</v>
      </c>
      <c r="ACO29" s="19">
        <v>83.301348136399682</v>
      </c>
      <c r="ACP29" s="1">
        <v>2.25</v>
      </c>
      <c r="ACQ29" s="403">
        <v>9</v>
      </c>
      <c r="ACR29" s="403">
        <v>400</v>
      </c>
      <c r="ACS29" s="1">
        <v>0</v>
      </c>
      <c r="ACT29" s="403">
        <v>0</v>
      </c>
      <c r="ACU29" s="403">
        <v>0</v>
      </c>
      <c r="ACV29" s="1">
        <v>0</v>
      </c>
      <c r="ACW29" s="403">
        <v>0</v>
      </c>
      <c r="ACX29" s="403">
        <v>0</v>
      </c>
      <c r="ACY29" s="1">
        <v>7.0000000000000009</v>
      </c>
      <c r="ACZ29" s="403">
        <v>28</v>
      </c>
      <c r="ADA29" s="403">
        <v>400</v>
      </c>
      <c r="ADB29" s="1">
        <v>13.666666666666666</v>
      </c>
      <c r="ADC29" s="403">
        <v>41</v>
      </c>
      <c r="ADD29" s="408">
        <v>300</v>
      </c>
      <c r="ADE29" s="8">
        <v>6130.2418500196172</v>
      </c>
      <c r="ADF29" s="403">
        <v>2329491.9030074547</v>
      </c>
      <c r="ADG29" s="403">
        <v>380</v>
      </c>
      <c r="ADH29" s="1">
        <v>6095.6378585942593</v>
      </c>
      <c r="ADI29" s="403">
        <v>2048134.3204876711</v>
      </c>
      <c r="ADJ29" s="403">
        <v>336</v>
      </c>
      <c r="ADK29" s="1">
        <v>7275.1028165040898</v>
      </c>
      <c r="ADL29" s="403">
        <v>2080679.4055201698</v>
      </c>
      <c r="ADM29" s="403">
        <v>286</v>
      </c>
      <c r="ADN29" s="1">
        <v>3809.3681622981167</v>
      </c>
      <c r="ADO29" s="403">
        <v>1356135.0657781295</v>
      </c>
      <c r="ADP29" s="403">
        <v>356</v>
      </c>
      <c r="ADQ29" s="1">
        <v>5343.5374149659865</v>
      </c>
      <c r="ADR29" s="403">
        <v>1571000</v>
      </c>
      <c r="ADS29" s="403">
        <v>294</v>
      </c>
      <c r="ADT29" s="1">
        <v>5373.8019169329073</v>
      </c>
      <c r="ADU29" s="403">
        <v>1682000</v>
      </c>
      <c r="ADV29" s="403">
        <v>313</v>
      </c>
      <c r="ADW29" s="1">
        <v>6180.3278688524588</v>
      </c>
      <c r="ADX29" s="403">
        <v>1885000</v>
      </c>
      <c r="ADY29" s="404">
        <v>305</v>
      </c>
      <c r="ADZ29" s="8">
        <v>22.624489795918368</v>
      </c>
      <c r="AEA29" s="1">
        <v>11</v>
      </c>
      <c r="AEB29" s="1">
        <v>9.3019480519480506</v>
      </c>
      <c r="AEC29" s="1">
        <v>13.212698412698414</v>
      </c>
      <c r="AED29" s="2">
        <v>14.693877551020408</v>
      </c>
      <c r="AEE29" s="8">
        <v>46.713509571871235</v>
      </c>
      <c r="AEF29" s="1">
        <v>52.814640388348685</v>
      </c>
      <c r="AEG29" s="1">
        <v>62.590241149471169</v>
      </c>
      <c r="AEH29" s="1">
        <v>58.644933060395886</v>
      </c>
      <c r="AEI29" s="1">
        <v>53.929128756219747</v>
      </c>
      <c r="AEJ29" s="1">
        <v>52.04144517451639</v>
      </c>
      <c r="AEK29" s="19">
        <v>40.593062392000846</v>
      </c>
      <c r="AEL29" s="1">
        <v>5.6034482758620694</v>
      </c>
      <c r="AEM29" s="403">
        <v>13</v>
      </c>
      <c r="AEN29" s="403">
        <v>23200</v>
      </c>
      <c r="AEO29" s="1">
        <v>9.0439276485788103</v>
      </c>
      <c r="AEP29" s="403">
        <v>21</v>
      </c>
      <c r="AEQ29" s="403">
        <v>23220</v>
      </c>
      <c r="AER29" s="1">
        <v>6.4655172413793105</v>
      </c>
      <c r="AES29" s="403">
        <v>15</v>
      </c>
      <c r="AET29" s="403">
        <v>23200</v>
      </c>
      <c r="AEU29" s="1">
        <v>9.9137931034482758</v>
      </c>
      <c r="AEV29" s="403">
        <v>23</v>
      </c>
      <c r="AEW29" s="404">
        <v>23200</v>
      </c>
      <c r="AEX29" s="439"/>
    </row>
    <row r="30" spans="1:830" x14ac:dyDescent="0.25">
      <c r="A30" s="393" t="s">
        <v>977</v>
      </c>
      <c r="B30" s="7">
        <v>4755.2821610056162</v>
      </c>
      <c r="C30" s="394">
        <v>35560</v>
      </c>
      <c r="D30" s="394">
        <v>7478</v>
      </c>
      <c r="E30" s="5">
        <v>4862.7005347593577</v>
      </c>
      <c r="F30" s="394">
        <v>36373</v>
      </c>
      <c r="G30" s="394">
        <v>7480</v>
      </c>
      <c r="H30" s="5">
        <v>4857.449088960343</v>
      </c>
      <c r="I30" s="394">
        <v>36256</v>
      </c>
      <c r="J30" s="394">
        <v>7464</v>
      </c>
      <c r="K30" s="5">
        <v>4917.6752227689858</v>
      </c>
      <c r="L30" s="394">
        <v>36976</v>
      </c>
      <c r="M30" s="394">
        <v>7519</v>
      </c>
      <c r="N30" s="5">
        <v>4812.0910756346502</v>
      </c>
      <c r="O30" s="394">
        <v>36774</v>
      </c>
      <c r="P30" s="394">
        <v>7642</v>
      </c>
      <c r="Q30" s="6">
        <v>4499.4859933179132</v>
      </c>
      <c r="R30" s="394">
        <v>35015</v>
      </c>
      <c r="S30" s="394">
        <v>7782</v>
      </c>
      <c r="T30" s="6">
        <v>4726.009940104499</v>
      </c>
      <c r="U30" s="394">
        <v>37085</v>
      </c>
      <c r="V30" s="395">
        <v>7847</v>
      </c>
      <c r="W30" s="7">
        <v>6000.4356665698524</v>
      </c>
      <c r="X30" s="394">
        <v>41319</v>
      </c>
      <c r="Y30" s="394">
        <v>6886</v>
      </c>
      <c r="Z30" s="5">
        <v>6006.3855063855071</v>
      </c>
      <c r="AA30" s="394">
        <v>40447</v>
      </c>
      <c r="AB30" s="394">
        <v>6734</v>
      </c>
      <c r="AC30" s="5">
        <v>6043.615581290419</v>
      </c>
      <c r="AD30" s="394">
        <v>40184</v>
      </c>
      <c r="AE30" s="394">
        <v>6649</v>
      </c>
      <c r="AF30" s="5">
        <v>6187.9481311975587</v>
      </c>
      <c r="AG30" s="394">
        <v>40562</v>
      </c>
      <c r="AH30" s="394">
        <v>6555</v>
      </c>
      <c r="AI30" s="5">
        <v>6361.9808306709265</v>
      </c>
      <c r="AJ30" s="394">
        <v>39826</v>
      </c>
      <c r="AK30" s="394">
        <v>6260</v>
      </c>
      <c r="AL30" s="6">
        <v>6274.7252747252751</v>
      </c>
      <c r="AM30" s="394">
        <v>38828</v>
      </c>
      <c r="AN30" s="394">
        <v>6188</v>
      </c>
      <c r="AO30" s="6">
        <v>6416.8452282841599</v>
      </c>
      <c r="AP30" s="394">
        <v>38931</v>
      </c>
      <c r="AQ30" s="395">
        <v>6067</v>
      </c>
      <c r="AR30" s="7">
        <v>3262.0320855614973</v>
      </c>
      <c r="AS30" s="394">
        <v>6100</v>
      </c>
      <c r="AT30" s="394">
        <v>1870</v>
      </c>
      <c r="AU30" s="5">
        <v>3477.5401069518716</v>
      </c>
      <c r="AV30" s="394">
        <v>6503</v>
      </c>
      <c r="AW30" s="394">
        <v>1870</v>
      </c>
      <c r="AX30" s="5">
        <v>3053.125</v>
      </c>
      <c r="AY30" s="394">
        <v>5862</v>
      </c>
      <c r="AZ30" s="394">
        <v>1920</v>
      </c>
      <c r="BA30" s="5">
        <v>2801.6330451488952</v>
      </c>
      <c r="BB30" s="394">
        <v>5833</v>
      </c>
      <c r="BC30" s="394">
        <v>2082</v>
      </c>
      <c r="BD30" s="5">
        <v>2983.1730769230771</v>
      </c>
      <c r="BE30" s="394">
        <v>6205</v>
      </c>
      <c r="BF30" s="394">
        <v>2080</v>
      </c>
      <c r="BG30" s="6">
        <v>4344.349680170576</v>
      </c>
      <c r="BH30" s="394">
        <v>8150</v>
      </c>
      <c r="BI30" s="394">
        <v>1876</v>
      </c>
      <c r="BJ30" s="6">
        <v>3912.2176591375769</v>
      </c>
      <c r="BK30" s="394">
        <v>7621</v>
      </c>
      <c r="BL30" s="395">
        <v>1948</v>
      </c>
      <c r="BM30" s="396">
        <v>58</v>
      </c>
      <c r="BN30" s="397">
        <v>56</v>
      </c>
      <c r="BO30" s="397">
        <v>58</v>
      </c>
      <c r="BP30" s="397">
        <v>63</v>
      </c>
      <c r="BQ30" s="397">
        <v>65</v>
      </c>
      <c r="BR30" s="398">
        <v>67</v>
      </c>
      <c r="BS30" s="396">
        <v>31</v>
      </c>
      <c r="BT30" s="397">
        <v>30</v>
      </c>
      <c r="BU30" s="397">
        <v>33</v>
      </c>
      <c r="BV30" s="397">
        <v>34</v>
      </c>
      <c r="BW30" s="397">
        <v>36</v>
      </c>
      <c r="BX30" s="398">
        <v>37</v>
      </c>
      <c r="BY30" s="396">
        <v>41</v>
      </c>
      <c r="BZ30" s="397">
        <v>28</v>
      </c>
      <c r="CA30" s="397">
        <v>30</v>
      </c>
      <c r="CB30" s="397">
        <v>43</v>
      </c>
      <c r="CC30" s="397">
        <v>43</v>
      </c>
      <c r="CD30" s="398">
        <v>48</v>
      </c>
      <c r="CE30" s="396">
        <v>15</v>
      </c>
      <c r="CF30" s="397">
        <v>11</v>
      </c>
      <c r="CG30" s="397">
        <v>13</v>
      </c>
      <c r="CH30" s="397">
        <v>14</v>
      </c>
      <c r="CI30" s="397">
        <v>16</v>
      </c>
      <c r="CJ30" s="398">
        <v>18</v>
      </c>
      <c r="CK30" s="7">
        <v>3767.399267399267</v>
      </c>
      <c r="CL30" s="394">
        <v>4114</v>
      </c>
      <c r="CM30" s="394">
        <v>21</v>
      </c>
      <c r="CN30" s="5">
        <v>4275.3036437246965</v>
      </c>
      <c r="CO30" s="394">
        <v>4224</v>
      </c>
      <c r="CP30" s="394">
        <v>19</v>
      </c>
      <c r="CQ30" s="5">
        <v>3113.0769230769229</v>
      </c>
      <c r="CR30" s="394">
        <v>4047</v>
      </c>
      <c r="CS30" s="394">
        <v>25</v>
      </c>
      <c r="CT30" s="5">
        <v>3341.8114143920593</v>
      </c>
      <c r="CU30" s="394">
        <v>5387</v>
      </c>
      <c r="CV30" s="394">
        <v>31</v>
      </c>
      <c r="CW30" s="5">
        <v>4417.3789173789173</v>
      </c>
      <c r="CX30" s="394">
        <v>6202</v>
      </c>
      <c r="CY30" s="394">
        <v>27</v>
      </c>
      <c r="CZ30" s="6">
        <v>5851.1705685618736</v>
      </c>
      <c r="DA30" s="394">
        <v>6998</v>
      </c>
      <c r="DB30" s="394">
        <v>23</v>
      </c>
      <c r="DC30" s="6">
        <v>4634.6153846153848</v>
      </c>
      <c r="DD30" s="394">
        <v>5061</v>
      </c>
      <c r="DE30" s="395">
        <v>21</v>
      </c>
      <c r="DF30" s="7">
        <v>263.12576312576311</v>
      </c>
      <c r="DG30" s="394">
        <v>4310</v>
      </c>
      <c r="DH30" s="394">
        <v>315</v>
      </c>
      <c r="DI30" s="5">
        <v>288.05728805728808</v>
      </c>
      <c r="DJ30" s="394">
        <v>4988</v>
      </c>
      <c r="DK30" s="394">
        <v>333</v>
      </c>
      <c r="DL30" s="5">
        <v>298.13348416289591</v>
      </c>
      <c r="DM30" s="394">
        <v>5271</v>
      </c>
      <c r="DN30" s="394">
        <v>340</v>
      </c>
      <c r="DO30" s="5">
        <v>330.80621301775147</v>
      </c>
      <c r="DP30" s="394">
        <v>5367</v>
      </c>
      <c r="DQ30" s="394">
        <v>312</v>
      </c>
      <c r="DR30" s="5">
        <v>331.93703985783191</v>
      </c>
      <c r="DS30" s="394">
        <v>5230</v>
      </c>
      <c r="DT30" s="394">
        <v>303</v>
      </c>
      <c r="DU30" s="6">
        <v>283.40080971659921</v>
      </c>
      <c r="DV30" s="394">
        <v>5320</v>
      </c>
      <c r="DW30" s="394">
        <v>361</v>
      </c>
      <c r="DX30" s="6">
        <v>300.69429138197046</v>
      </c>
      <c r="DY30" s="394">
        <v>5457</v>
      </c>
      <c r="DZ30" s="399">
        <v>349</v>
      </c>
      <c r="EA30" s="396">
        <v>93.75</v>
      </c>
      <c r="EB30" s="397">
        <v>94.602272727272734</v>
      </c>
      <c r="EC30" s="397">
        <v>93.150684931506845</v>
      </c>
      <c r="ED30" s="397">
        <v>90.962099125364432</v>
      </c>
      <c r="EE30" s="397">
        <v>91.818181818181827</v>
      </c>
      <c r="EF30" s="397">
        <v>94.010416666666657</v>
      </c>
      <c r="EG30" s="398">
        <v>94.324324324324323</v>
      </c>
      <c r="EH30" s="397">
        <v>83.966666666666669</v>
      </c>
      <c r="EI30" s="397">
        <v>84.666666666666671</v>
      </c>
      <c r="EJ30" s="397">
        <v>82.666666666666671</v>
      </c>
      <c r="EK30" s="398">
        <v>82.666666666666671</v>
      </c>
      <c r="EL30" s="397">
        <v>88.8</v>
      </c>
      <c r="EM30" s="397">
        <v>92.8</v>
      </c>
      <c r="EN30" s="397">
        <v>92.4</v>
      </c>
      <c r="EO30" s="397">
        <v>94.5</v>
      </c>
      <c r="EP30" s="397">
        <v>94.3</v>
      </c>
      <c r="EQ30" s="398">
        <v>94.2</v>
      </c>
      <c r="ER30" s="445">
        <v>884.74</v>
      </c>
      <c r="ES30" s="445">
        <v>868.92</v>
      </c>
      <c r="ET30" s="445">
        <v>883.38</v>
      </c>
      <c r="EU30" s="445">
        <v>925.26</v>
      </c>
      <c r="EV30" s="445">
        <v>941.18</v>
      </c>
      <c r="EW30" s="446">
        <v>970.63</v>
      </c>
      <c r="EX30" s="397">
        <v>619</v>
      </c>
      <c r="EY30" s="397">
        <v>480</v>
      </c>
      <c r="EZ30" s="397">
        <v>546</v>
      </c>
      <c r="FA30" s="397">
        <v>610</v>
      </c>
      <c r="FB30" s="397">
        <v>633</v>
      </c>
      <c r="FC30" s="398">
        <v>685</v>
      </c>
      <c r="FD30" s="397">
        <v>754</v>
      </c>
      <c r="FE30" s="397">
        <v>723</v>
      </c>
      <c r="FF30" s="397">
        <v>782</v>
      </c>
      <c r="FG30" s="397">
        <v>802</v>
      </c>
      <c r="FH30" s="397">
        <v>808</v>
      </c>
      <c r="FI30" s="398">
        <v>853</v>
      </c>
      <c r="FJ30" s="397">
        <v>827</v>
      </c>
      <c r="FK30" s="397">
        <v>869</v>
      </c>
      <c r="FL30" s="397">
        <v>906</v>
      </c>
      <c r="FM30" s="397">
        <v>887</v>
      </c>
      <c r="FN30" s="397">
        <v>936</v>
      </c>
      <c r="FO30" s="398">
        <v>994</v>
      </c>
      <c r="FP30" s="397">
        <v>1035</v>
      </c>
      <c r="FQ30" s="397">
        <v>1082</v>
      </c>
      <c r="FR30" s="397">
        <v>1057</v>
      </c>
      <c r="FS30" s="397">
        <v>1171</v>
      </c>
      <c r="FT30" s="397">
        <v>1146</v>
      </c>
      <c r="FU30" s="398">
        <v>1112</v>
      </c>
      <c r="FV30" s="397">
        <v>1185</v>
      </c>
      <c r="FW30" s="397">
        <v>1152</v>
      </c>
      <c r="FX30" s="397">
        <v>1185</v>
      </c>
      <c r="FY30" s="397">
        <v>1328</v>
      </c>
      <c r="FZ30" s="397">
        <v>1200</v>
      </c>
      <c r="GA30" s="398">
        <v>1297</v>
      </c>
      <c r="GB30" s="397">
        <v>86.825817860300617</v>
      </c>
      <c r="GC30" s="398" t="s">
        <v>26</v>
      </c>
      <c r="GD30" s="397">
        <v>82.269503546099287</v>
      </c>
      <c r="GE30" s="398" t="s">
        <v>26</v>
      </c>
      <c r="GF30" s="397">
        <v>81.613508442776734</v>
      </c>
      <c r="GG30" s="398" t="s">
        <v>26</v>
      </c>
      <c r="GH30" s="397">
        <v>82.758620689655174</v>
      </c>
      <c r="GI30" s="398" t="s">
        <v>26</v>
      </c>
      <c r="GJ30" s="397">
        <v>76.773049645390074</v>
      </c>
      <c r="GK30" s="398" t="s">
        <v>26</v>
      </c>
      <c r="GL30" s="397">
        <v>75.328330206378993</v>
      </c>
      <c r="GM30" s="398" t="s">
        <v>26</v>
      </c>
      <c r="GN30" s="397">
        <v>89.832007073386393</v>
      </c>
      <c r="GO30" s="398" t="s">
        <v>26</v>
      </c>
      <c r="GP30" s="397">
        <v>86.347517730496463</v>
      </c>
      <c r="GQ30" s="398" t="s">
        <v>26</v>
      </c>
      <c r="GR30" s="397">
        <v>85.459662288930588</v>
      </c>
      <c r="GS30" s="398" t="s">
        <v>26</v>
      </c>
      <c r="GT30" s="397">
        <v>89.566755083996469</v>
      </c>
      <c r="GU30" s="398" t="s">
        <v>26</v>
      </c>
      <c r="GV30" s="397">
        <v>82.180851063829792</v>
      </c>
      <c r="GW30" s="398" t="s">
        <v>26</v>
      </c>
      <c r="GX30" s="397">
        <v>78.517823639774861</v>
      </c>
      <c r="GY30" s="400" t="s">
        <v>26</v>
      </c>
      <c r="GZ30" s="396">
        <v>76.823176823176823</v>
      </c>
      <c r="HA30" s="397">
        <v>78.232758620689651</v>
      </c>
      <c r="HB30" s="397">
        <v>75.152749490835035</v>
      </c>
      <c r="HC30" s="400">
        <v>67.881773399014776</v>
      </c>
      <c r="HD30" s="396">
        <v>95.121951219512198</v>
      </c>
      <c r="HE30" s="397">
        <v>97.727272727272734</v>
      </c>
      <c r="HF30" s="397">
        <v>100</v>
      </c>
      <c r="HG30" s="397">
        <v>95.652173913043484</v>
      </c>
      <c r="HH30" s="397">
        <v>91.666666666666657</v>
      </c>
      <c r="HI30" s="397">
        <v>97.826086956521735</v>
      </c>
      <c r="HJ30" s="398">
        <v>97.916666666666657</v>
      </c>
      <c r="HK30" s="401">
        <v>93.2</v>
      </c>
      <c r="HL30" s="397">
        <v>93.2</v>
      </c>
      <c r="HM30" s="397">
        <v>93.2</v>
      </c>
      <c r="HN30" s="400">
        <v>93.2</v>
      </c>
      <c r="HO30" s="396">
        <v>90.668815723585382</v>
      </c>
      <c r="HP30" s="397">
        <v>89.856625338027456</v>
      </c>
      <c r="HQ30" s="397">
        <v>0</v>
      </c>
      <c r="HR30" s="397">
        <v>92.698730889224549</v>
      </c>
      <c r="HS30" s="397">
        <v>0</v>
      </c>
      <c r="HT30" s="398">
        <v>90.191426260447557</v>
      </c>
      <c r="HU30" s="397">
        <v>26.295758079025674</v>
      </c>
      <c r="HV30" s="397">
        <v>20</v>
      </c>
      <c r="HW30" s="397">
        <v>19.100000000000001</v>
      </c>
      <c r="HX30" s="400">
        <v>17.897889332572735</v>
      </c>
      <c r="HY30" s="396">
        <v>44.642857142857146</v>
      </c>
      <c r="HZ30" s="397">
        <v>126.02739726027399</v>
      </c>
      <c r="IA30" s="397">
        <v>0</v>
      </c>
      <c r="IB30" s="397">
        <v>57.575757575757578</v>
      </c>
      <c r="IC30" s="398">
        <v>51.351351351351354</v>
      </c>
      <c r="ID30" s="397">
        <v>90.9</v>
      </c>
      <c r="IE30" s="398">
        <v>91.1</v>
      </c>
      <c r="IF30" s="396">
        <v>0</v>
      </c>
      <c r="IG30" s="397">
        <v>0</v>
      </c>
      <c r="IH30" s="397">
        <v>0</v>
      </c>
      <c r="II30" s="397">
        <v>0</v>
      </c>
      <c r="IJ30" s="397">
        <v>0</v>
      </c>
      <c r="IK30" s="396">
        <v>22.62</v>
      </c>
      <c r="IL30" s="397">
        <v>19.600000000000001</v>
      </c>
      <c r="IM30" s="397">
        <v>21.37</v>
      </c>
      <c r="IN30" s="397">
        <v>19.239999999999998</v>
      </c>
      <c r="IO30" s="397">
        <v>21.82</v>
      </c>
      <c r="IP30" s="397">
        <v>17.190000000000001</v>
      </c>
      <c r="IQ30" s="398">
        <v>23.783783783783786</v>
      </c>
      <c r="IR30" s="7">
        <v>3.2871724392202761</v>
      </c>
      <c r="IS30" s="394">
        <v>10686</v>
      </c>
      <c r="IT30" s="394">
        <v>325081.82024471893</v>
      </c>
      <c r="IU30" s="5">
        <v>5.1476716759115186</v>
      </c>
      <c r="IV30" s="394">
        <v>14791</v>
      </c>
      <c r="IW30" s="394">
        <v>287333.78760759637</v>
      </c>
      <c r="IX30" s="5">
        <v>3.8708274020529343</v>
      </c>
      <c r="IY30" s="394">
        <v>11511</v>
      </c>
      <c r="IZ30" s="394">
        <v>297378.28129187622</v>
      </c>
      <c r="JA30" s="5">
        <v>3.7268527763355834</v>
      </c>
      <c r="JB30" s="394">
        <v>11198</v>
      </c>
      <c r="JC30" s="394">
        <v>300468</v>
      </c>
      <c r="JD30" s="5">
        <v>3.9420208219393418</v>
      </c>
      <c r="JE30" s="394">
        <v>12037</v>
      </c>
      <c r="JF30" s="394">
        <v>305351</v>
      </c>
      <c r="JG30" s="6">
        <v>3.8016599584352724</v>
      </c>
      <c r="JH30" s="394">
        <v>11561</v>
      </c>
      <c r="JI30" s="394">
        <v>304104</v>
      </c>
      <c r="JJ30" s="6">
        <v>3.9797028825956016</v>
      </c>
      <c r="JK30" s="394">
        <v>12580</v>
      </c>
      <c r="JL30" s="395">
        <v>316104</v>
      </c>
      <c r="JM30" s="7">
        <v>31048.097631012206</v>
      </c>
      <c r="JN30" s="394">
        <v>3460</v>
      </c>
      <c r="JO30" s="394">
        <v>111440</v>
      </c>
      <c r="JP30" s="5">
        <v>31077.447113660812</v>
      </c>
      <c r="JQ30" s="394">
        <v>3467</v>
      </c>
      <c r="JR30" s="394">
        <v>111560</v>
      </c>
      <c r="JS30" s="5">
        <v>32193.782658754764</v>
      </c>
      <c r="JT30" s="394">
        <v>3635</v>
      </c>
      <c r="JU30" s="394">
        <v>112910</v>
      </c>
      <c r="JV30" s="5">
        <v>27292.866637128933</v>
      </c>
      <c r="JW30" s="394">
        <v>3080</v>
      </c>
      <c r="JX30" s="394">
        <v>112850</v>
      </c>
      <c r="JY30" s="5">
        <v>29410.719047195802</v>
      </c>
      <c r="JZ30" s="394">
        <v>3309</v>
      </c>
      <c r="KA30" s="394">
        <v>112510</v>
      </c>
      <c r="KB30" s="6">
        <v>33816.725978647686</v>
      </c>
      <c r="KC30" s="394">
        <v>3801</v>
      </c>
      <c r="KD30" s="394">
        <v>112400</v>
      </c>
      <c r="KE30" s="6" t="e">
        <v>#N/A</v>
      </c>
      <c r="KF30" s="394" t="e">
        <v>#N/A</v>
      </c>
      <c r="KG30" s="395">
        <v>112470</v>
      </c>
      <c r="KH30" s="402">
        <v>47.161572052401745</v>
      </c>
      <c r="KI30" s="6">
        <v>49.568965517241381</v>
      </c>
      <c r="KJ30" s="6">
        <v>52.340425531914889</v>
      </c>
      <c r="KK30" s="6">
        <v>52.42290748898678</v>
      </c>
      <c r="KL30" s="6">
        <v>53.846153846153847</v>
      </c>
      <c r="KM30" s="6">
        <v>52.840909090909093</v>
      </c>
      <c r="KN30" s="18">
        <v>54.66101694915254</v>
      </c>
      <c r="KO30" s="6">
        <v>2.6</v>
      </c>
      <c r="KP30" s="18">
        <v>4.1920216362406961</v>
      </c>
      <c r="KQ30" s="402">
        <v>9.4024944783681956</v>
      </c>
      <c r="KR30" s="6">
        <v>6.6408005617977528</v>
      </c>
      <c r="KS30" s="6">
        <v>7.5233761927568805</v>
      </c>
      <c r="KT30" s="6">
        <v>10.096870069350164</v>
      </c>
      <c r="KU30" s="6">
        <v>9.6628100991950721</v>
      </c>
      <c r="KV30" s="6">
        <v>9.0595986822401908</v>
      </c>
      <c r="KW30" s="18">
        <v>9.0045536184031487</v>
      </c>
      <c r="KX30" s="402">
        <v>6.1597582037996546</v>
      </c>
      <c r="KY30" s="6">
        <v>6.5606343283582094</v>
      </c>
      <c r="KZ30" s="6">
        <v>7.7213565536205317</v>
      </c>
      <c r="LA30" s="6">
        <v>7.0902192242833051</v>
      </c>
      <c r="LB30" s="6">
        <v>8.4036939313984167</v>
      </c>
      <c r="LC30" s="6">
        <v>5.7126436781609193</v>
      </c>
      <c r="LD30" s="18">
        <v>5.0991501416430598</v>
      </c>
      <c r="LE30" s="402">
        <v>11.713973116598938</v>
      </c>
      <c r="LF30" s="6">
        <v>11.247563946406821</v>
      </c>
      <c r="LG30" s="6">
        <v>11.63265306122449</v>
      </c>
      <c r="LH30" s="6">
        <v>10.982326478149099</v>
      </c>
      <c r="LI30" s="6">
        <v>9.3078431372549026</v>
      </c>
      <c r="LJ30" s="6">
        <v>10.226282051282052</v>
      </c>
      <c r="LK30" s="18">
        <v>10.225207933461292</v>
      </c>
      <c r="LL30" s="402">
        <v>95.15815447144179</v>
      </c>
      <c r="LM30" s="6">
        <v>94.793385442904636</v>
      </c>
      <c r="LN30" s="6">
        <v>94.869631009132604</v>
      </c>
      <c r="LO30" s="6">
        <v>94.790815659075108</v>
      </c>
      <c r="LP30" s="6">
        <v>94.799438801268082</v>
      </c>
      <c r="LQ30" s="6">
        <v>94.601156653709424</v>
      </c>
      <c r="LR30" s="18">
        <v>94.932716535916128</v>
      </c>
      <c r="LS30" s="402">
        <v>80.675470720970665</v>
      </c>
      <c r="LT30" s="6">
        <v>81.811286284041145</v>
      </c>
      <c r="LU30" s="6">
        <v>86.797293512922664</v>
      </c>
      <c r="LV30" s="6">
        <v>92.341793428019159</v>
      </c>
      <c r="LW30" s="6">
        <v>88.15553964560587</v>
      </c>
      <c r="LX30" s="6">
        <v>94.831856572879431</v>
      </c>
      <c r="LY30" s="18">
        <v>94.11101247976606</v>
      </c>
      <c r="LZ30" s="7">
        <v>17.103265473883759</v>
      </c>
      <c r="MA30" s="394">
        <v>14273</v>
      </c>
      <c r="MB30" s="394">
        <v>834519</v>
      </c>
      <c r="MC30" s="5">
        <v>18.492883207336689</v>
      </c>
      <c r="MD30" s="394">
        <v>13212</v>
      </c>
      <c r="ME30" s="394">
        <v>714437</v>
      </c>
      <c r="MF30" s="5">
        <v>19.11306535307925</v>
      </c>
      <c r="MG30" s="394">
        <v>14527</v>
      </c>
      <c r="MH30" s="394">
        <v>760056</v>
      </c>
      <c r="MI30" s="5">
        <v>20.617216689574686</v>
      </c>
      <c r="MJ30" s="394">
        <v>14910</v>
      </c>
      <c r="MK30" s="394">
        <v>723182</v>
      </c>
      <c r="ML30" s="5">
        <v>21.470495271712089</v>
      </c>
      <c r="MM30" s="394">
        <v>14197</v>
      </c>
      <c r="MN30" s="394">
        <v>661233</v>
      </c>
      <c r="MO30" s="6">
        <v>19.176652142338419</v>
      </c>
      <c r="MP30" s="394">
        <v>14365</v>
      </c>
      <c r="MQ30" s="394">
        <v>749088</v>
      </c>
      <c r="MR30" s="6">
        <v>22.987297914616104</v>
      </c>
      <c r="MS30" s="394">
        <v>15628</v>
      </c>
      <c r="MT30" s="395">
        <v>679853.72</v>
      </c>
      <c r="MU30" s="7">
        <v>0.94387170675830478</v>
      </c>
      <c r="MV30" s="394">
        <v>618</v>
      </c>
      <c r="MW30" s="394">
        <v>65475</v>
      </c>
      <c r="MX30" s="5">
        <v>1.3793839259857641</v>
      </c>
      <c r="MY30" s="394">
        <v>905</v>
      </c>
      <c r="MZ30" s="394">
        <v>65609</v>
      </c>
      <c r="NA30" s="5">
        <v>1.6851084136120971</v>
      </c>
      <c r="NB30" s="394">
        <v>1130</v>
      </c>
      <c r="NC30" s="394">
        <v>67058</v>
      </c>
      <c r="ND30" s="5">
        <v>1.8021283382143995</v>
      </c>
      <c r="NE30" s="394">
        <v>1243</v>
      </c>
      <c r="NF30" s="394">
        <v>68974</v>
      </c>
      <c r="NG30" s="5">
        <v>2.0394765635257559</v>
      </c>
      <c r="NH30" s="394">
        <v>1398</v>
      </c>
      <c r="NI30" s="394">
        <v>68547</v>
      </c>
      <c r="NJ30" s="6">
        <v>2.4112257434242661</v>
      </c>
      <c r="NK30" s="394">
        <v>1629</v>
      </c>
      <c r="NL30" s="394">
        <v>67559</v>
      </c>
      <c r="NM30" s="6">
        <v>2.673025732031943</v>
      </c>
      <c r="NN30" s="394">
        <v>1928</v>
      </c>
      <c r="NO30" s="395">
        <v>72128</v>
      </c>
      <c r="NP30" s="402">
        <v>41.301460823373176</v>
      </c>
      <c r="NQ30" s="6">
        <v>33.876221498371336</v>
      </c>
      <c r="NR30" s="6">
        <v>36.537102473498237</v>
      </c>
      <c r="NS30" s="6">
        <v>34.482758620689658</v>
      </c>
      <c r="NT30" s="6">
        <v>31.529581529581531</v>
      </c>
      <c r="NU30" s="6">
        <v>37.401855817273379</v>
      </c>
      <c r="NV30" s="18">
        <v>34.285714285714285</v>
      </c>
      <c r="NW30" s="6">
        <v>52.300000000000004</v>
      </c>
      <c r="NX30" s="6">
        <v>48</v>
      </c>
      <c r="NY30" s="6">
        <v>56</v>
      </c>
      <c r="NZ30" s="18" t="s">
        <v>26</v>
      </c>
      <c r="OA30" s="6">
        <v>82.494100000000003</v>
      </c>
      <c r="OB30" s="6">
        <v>81.645971381814832</v>
      </c>
      <c r="OC30" s="18" t="s">
        <v>26</v>
      </c>
      <c r="OD30" s="6">
        <v>82.417000000000002</v>
      </c>
      <c r="OE30" s="6">
        <v>83.639014762346079</v>
      </c>
      <c r="OF30" s="18" t="s">
        <v>26</v>
      </c>
      <c r="OG30" s="7">
        <v>367.42216117216117</v>
      </c>
      <c r="OH30" s="394">
        <v>16049</v>
      </c>
      <c r="OI30" s="394">
        <v>840</v>
      </c>
      <c r="OJ30" s="5">
        <v>360.79185520361989</v>
      </c>
      <c r="OK30" s="394">
        <v>15947</v>
      </c>
      <c r="OL30" s="394">
        <v>850</v>
      </c>
      <c r="OM30" s="5">
        <v>375.36199095022624</v>
      </c>
      <c r="ON30" s="394">
        <v>16591</v>
      </c>
      <c r="OO30" s="394">
        <v>850</v>
      </c>
      <c r="OP30" s="5">
        <v>377.49542124542126</v>
      </c>
      <c r="OQ30" s="394">
        <v>16489</v>
      </c>
      <c r="OR30" s="394">
        <v>840</v>
      </c>
      <c r="OS30" s="5">
        <v>353.5042735042735</v>
      </c>
      <c r="OT30" s="394">
        <v>16544</v>
      </c>
      <c r="OU30" s="394">
        <v>900</v>
      </c>
      <c r="OV30" s="6">
        <v>378.86877828054298</v>
      </c>
      <c r="OW30" s="394">
        <v>16746</v>
      </c>
      <c r="OX30" s="394">
        <v>850</v>
      </c>
      <c r="OY30" s="6">
        <v>303.55029585798815</v>
      </c>
      <c r="OZ30" s="394">
        <v>14364</v>
      </c>
      <c r="PA30" s="395">
        <v>910</v>
      </c>
      <c r="PB30" s="7">
        <v>5.2774268791451977</v>
      </c>
      <c r="PC30" s="394">
        <v>3973</v>
      </c>
      <c r="PD30" s="394">
        <v>752829</v>
      </c>
      <c r="PE30" s="5">
        <v>5.5060469215932049</v>
      </c>
      <c r="PF30" s="394">
        <v>3848</v>
      </c>
      <c r="PG30" s="394">
        <v>698868</v>
      </c>
      <c r="PH30" s="5">
        <v>5.2138882288253141</v>
      </c>
      <c r="PI30" s="394">
        <v>3774</v>
      </c>
      <c r="PJ30" s="394">
        <v>723836</v>
      </c>
      <c r="PK30" s="5">
        <v>5.9036623345418926</v>
      </c>
      <c r="PL30" s="394">
        <v>3833</v>
      </c>
      <c r="PM30" s="394">
        <v>649258</v>
      </c>
      <c r="PN30" s="5">
        <v>6.0056088016870994</v>
      </c>
      <c r="PO30" s="394">
        <v>4041</v>
      </c>
      <c r="PP30" s="394">
        <v>672871</v>
      </c>
      <c r="PQ30" s="6">
        <v>4.826392681021229</v>
      </c>
      <c r="PR30" s="394">
        <v>3447</v>
      </c>
      <c r="PS30" s="394">
        <v>714198</v>
      </c>
      <c r="PT30" s="6">
        <v>4.0720737315062729</v>
      </c>
      <c r="PU30" s="394">
        <v>3095</v>
      </c>
      <c r="PV30" s="395">
        <v>760055</v>
      </c>
      <c r="PW30" s="7">
        <v>2.7550783374017134</v>
      </c>
      <c r="PX30" s="394">
        <v>2123</v>
      </c>
      <c r="PY30" s="394">
        <v>770577</v>
      </c>
      <c r="PZ30" s="5">
        <v>2.5654522639783917</v>
      </c>
      <c r="QA30" s="394">
        <v>1930</v>
      </c>
      <c r="QB30" s="394">
        <v>752304</v>
      </c>
      <c r="QC30" s="5">
        <v>2.8845002292995119</v>
      </c>
      <c r="QD30" s="394">
        <v>1975</v>
      </c>
      <c r="QE30" s="394">
        <v>684694</v>
      </c>
      <c r="QF30" s="5">
        <v>2.924040763965988</v>
      </c>
      <c r="QG30" s="394">
        <v>1999</v>
      </c>
      <c r="QH30" s="394">
        <v>683643</v>
      </c>
      <c r="QI30" s="5">
        <v>3.0909986373016762</v>
      </c>
      <c r="QJ30" s="394">
        <v>2046</v>
      </c>
      <c r="QK30" s="394">
        <v>661922</v>
      </c>
      <c r="QL30" s="6">
        <v>1.265180919441089</v>
      </c>
      <c r="QM30" s="394">
        <v>1769</v>
      </c>
      <c r="QN30" s="394">
        <v>1398219</v>
      </c>
      <c r="QO30" s="6">
        <v>0.66442778293214699</v>
      </c>
      <c r="QP30" s="394">
        <v>1983</v>
      </c>
      <c r="QQ30" s="395">
        <v>2984523</v>
      </c>
      <c r="QR30" s="7">
        <v>9.0181282782736734</v>
      </c>
      <c r="QS30" s="394">
        <v>392</v>
      </c>
      <c r="QT30" s="394">
        <v>43468</v>
      </c>
      <c r="QU30" s="5">
        <v>6.8505894889967696</v>
      </c>
      <c r="QV30" s="394">
        <v>405</v>
      </c>
      <c r="QW30" s="394">
        <v>59119</v>
      </c>
      <c r="QX30" s="5">
        <v>9.7399189739499157</v>
      </c>
      <c r="QY30" s="394">
        <v>464</v>
      </c>
      <c r="QZ30" s="394">
        <v>47639</v>
      </c>
      <c r="RA30" s="5">
        <v>9.8297872340425538</v>
      </c>
      <c r="RB30" s="394">
        <v>462</v>
      </c>
      <c r="RC30" s="394">
        <v>47000</v>
      </c>
      <c r="RD30" s="5">
        <v>17.739306991531084</v>
      </c>
      <c r="RE30" s="394">
        <v>664</v>
      </c>
      <c r="RF30" s="394">
        <v>37431</v>
      </c>
      <c r="RG30" s="6">
        <v>4.9993167220880972</v>
      </c>
      <c r="RH30" s="394">
        <v>439</v>
      </c>
      <c r="RI30" s="394">
        <v>87812</v>
      </c>
      <c r="RJ30" s="6">
        <v>4.7111197553675437</v>
      </c>
      <c r="RK30" s="394">
        <v>436</v>
      </c>
      <c r="RL30" s="395">
        <v>92547</v>
      </c>
      <c r="RM30" s="7">
        <v>17946.877243359657</v>
      </c>
      <c r="RN30" s="394">
        <v>2000</v>
      </c>
      <c r="RO30" s="394">
        <v>111440</v>
      </c>
      <c r="RP30" s="5">
        <v>16045.177482968806</v>
      </c>
      <c r="RQ30" s="394">
        <v>1790</v>
      </c>
      <c r="RR30" s="394">
        <v>111560</v>
      </c>
      <c r="RS30" s="5">
        <v>16730.139048799931</v>
      </c>
      <c r="RT30" s="394">
        <v>1889</v>
      </c>
      <c r="RU30" s="394">
        <v>112910</v>
      </c>
      <c r="RV30" s="5">
        <v>19716.437749224635</v>
      </c>
      <c r="RW30" s="394">
        <v>2225</v>
      </c>
      <c r="RX30" s="394">
        <v>112850</v>
      </c>
      <c r="RY30" s="5">
        <v>20824.815571949159</v>
      </c>
      <c r="RZ30" s="394">
        <v>2343</v>
      </c>
      <c r="SA30" s="394">
        <v>112510</v>
      </c>
      <c r="SB30" s="6">
        <v>18549.822064056938</v>
      </c>
      <c r="SC30" s="394">
        <v>2085</v>
      </c>
      <c r="SD30" s="394">
        <v>112400</v>
      </c>
      <c r="SE30" s="6">
        <v>19774.161998755222</v>
      </c>
      <c r="SF30" s="394">
        <v>2224</v>
      </c>
      <c r="SG30" s="395">
        <v>112470</v>
      </c>
      <c r="SH30" s="402">
        <v>82.100000000000009</v>
      </c>
      <c r="SI30" s="6">
        <v>84.666666666666671</v>
      </c>
      <c r="SJ30" s="6">
        <v>86.666666666666671</v>
      </c>
      <c r="SK30" s="18">
        <v>86.666666666666671</v>
      </c>
      <c r="SL30" s="402">
        <v>86.766666666666666</v>
      </c>
      <c r="SM30" s="6">
        <v>88.333333333333329</v>
      </c>
      <c r="SN30" s="6">
        <v>89.666666666666671</v>
      </c>
      <c r="SO30" s="18">
        <v>91</v>
      </c>
      <c r="SP30" s="402">
        <v>66.444444444444443</v>
      </c>
      <c r="SQ30" s="6">
        <v>73</v>
      </c>
      <c r="SR30" s="6">
        <v>79.666666666666671</v>
      </c>
      <c r="SS30" s="18">
        <v>80.333333333333329</v>
      </c>
      <c r="ST30" s="402">
        <v>68.466666666666669</v>
      </c>
      <c r="SU30" s="6">
        <v>72.333333333333329</v>
      </c>
      <c r="SV30" s="6">
        <v>76</v>
      </c>
      <c r="SW30" s="18">
        <v>78.333333333333329</v>
      </c>
      <c r="SX30" s="7">
        <v>94.329423212065507</v>
      </c>
      <c r="SY30" s="394">
        <v>5235</v>
      </c>
      <c r="SZ30" s="394">
        <v>55497</v>
      </c>
      <c r="TA30" s="5">
        <v>79.988512737347108</v>
      </c>
      <c r="TB30" s="394">
        <v>4735</v>
      </c>
      <c r="TC30" s="394">
        <v>59196</v>
      </c>
      <c r="TD30" s="5">
        <v>78.32985947690446</v>
      </c>
      <c r="TE30" s="394">
        <v>4660</v>
      </c>
      <c r="TF30" s="394">
        <v>59492</v>
      </c>
      <c r="TG30" s="5">
        <v>80.931084648957381</v>
      </c>
      <c r="TH30" s="394">
        <v>4506</v>
      </c>
      <c r="TI30" s="394">
        <v>55677</v>
      </c>
      <c r="TJ30" s="5">
        <v>98.601373587065382</v>
      </c>
      <c r="TK30" s="394">
        <v>5513</v>
      </c>
      <c r="TL30" s="395">
        <v>55912</v>
      </c>
      <c r="TM30" s="7">
        <v>63.739662475626972</v>
      </c>
      <c r="TN30" s="394">
        <v>3792</v>
      </c>
      <c r="TO30" s="394">
        <v>59492</v>
      </c>
      <c r="TP30" s="5">
        <v>62.736857230095005</v>
      </c>
      <c r="TQ30" s="394">
        <v>3493</v>
      </c>
      <c r="TR30" s="394">
        <v>55677</v>
      </c>
      <c r="TS30" s="5">
        <v>79.857633423951924</v>
      </c>
      <c r="TT30" s="394">
        <v>4465</v>
      </c>
      <c r="TU30" s="394">
        <v>55912</v>
      </c>
      <c r="TV30" s="5">
        <v>73.105793840287205</v>
      </c>
      <c r="TW30" s="394">
        <v>4256</v>
      </c>
      <c r="TX30" s="394">
        <v>58217</v>
      </c>
      <c r="TY30" s="5">
        <v>83.696938649331372</v>
      </c>
      <c r="TZ30" s="394">
        <v>4738</v>
      </c>
      <c r="UA30" s="395">
        <v>56609</v>
      </c>
      <c r="UB30" s="7">
        <v>73.949943240175145</v>
      </c>
      <c r="UC30" s="394">
        <v>4104</v>
      </c>
      <c r="UD30" s="394">
        <v>55497</v>
      </c>
      <c r="UE30" s="5">
        <v>76.440975741604163</v>
      </c>
      <c r="UF30" s="394">
        <v>4525</v>
      </c>
      <c r="UG30" s="394">
        <v>59196</v>
      </c>
      <c r="UH30" s="5">
        <v>76.497680360384592</v>
      </c>
      <c r="UI30" s="394">
        <v>4551</v>
      </c>
      <c r="UJ30" s="394">
        <v>59492</v>
      </c>
      <c r="UK30" s="5">
        <v>77.159329705264284</v>
      </c>
      <c r="UL30" s="394">
        <v>4296</v>
      </c>
      <c r="UM30" s="394">
        <v>55677</v>
      </c>
      <c r="UN30" s="5">
        <v>80.590928602088994</v>
      </c>
      <c r="UO30" s="394">
        <v>4506</v>
      </c>
      <c r="UP30" s="395">
        <v>55912</v>
      </c>
      <c r="UQ30" s="7">
        <v>74.648692261144362</v>
      </c>
      <c r="UR30" s="394">
        <v>4441</v>
      </c>
      <c r="US30" s="394">
        <v>59492</v>
      </c>
      <c r="UT30" s="5">
        <v>75.668588465614164</v>
      </c>
      <c r="UU30" s="394">
        <v>4213</v>
      </c>
      <c r="UV30" s="394">
        <v>55677</v>
      </c>
      <c r="UW30" s="5">
        <v>79.374731721276291</v>
      </c>
      <c r="UX30" s="394">
        <v>4438</v>
      </c>
      <c r="UY30" s="394">
        <v>55912</v>
      </c>
      <c r="UZ30" s="5">
        <v>69.704725423845275</v>
      </c>
      <c r="VA30" s="394">
        <v>4058</v>
      </c>
      <c r="VB30" s="394">
        <v>58217</v>
      </c>
      <c r="VC30" s="5">
        <v>77.79681676058577</v>
      </c>
      <c r="VD30" s="394">
        <v>4404</v>
      </c>
      <c r="VE30" s="399">
        <v>56609</v>
      </c>
      <c r="VF30" s="7">
        <v>15497.128499641063</v>
      </c>
      <c r="VG30" s="394">
        <v>1727</v>
      </c>
      <c r="VH30" s="394">
        <v>111440</v>
      </c>
      <c r="VI30" s="5">
        <v>19325.923269989242</v>
      </c>
      <c r="VJ30" s="394">
        <v>2156</v>
      </c>
      <c r="VK30" s="394">
        <v>111560</v>
      </c>
      <c r="VL30" s="5">
        <v>20423.346027809759</v>
      </c>
      <c r="VM30" s="394">
        <v>2306</v>
      </c>
      <c r="VN30" s="394">
        <v>112910</v>
      </c>
      <c r="VO30" s="5">
        <v>16739.034116083298</v>
      </c>
      <c r="VP30" s="394">
        <v>1889</v>
      </c>
      <c r="VQ30" s="394">
        <v>112850</v>
      </c>
      <c r="VR30" s="5">
        <v>13341.036352324238</v>
      </c>
      <c r="VS30" s="394">
        <v>1501</v>
      </c>
      <c r="VT30" s="394">
        <v>112510</v>
      </c>
      <c r="VU30" s="5">
        <v>12188.612099644128</v>
      </c>
      <c r="VV30" s="394">
        <v>1370</v>
      </c>
      <c r="VW30" s="394">
        <v>112400</v>
      </c>
      <c r="VX30" s="5">
        <v>12563.350226727127</v>
      </c>
      <c r="VY30" s="394">
        <v>1413</v>
      </c>
      <c r="VZ30" s="395">
        <v>112470</v>
      </c>
      <c r="WA30" s="7">
        <v>96.800000000000011</v>
      </c>
      <c r="WB30" s="5">
        <v>94</v>
      </c>
      <c r="WC30" s="5">
        <v>93.2</v>
      </c>
      <c r="WD30" s="5">
        <v>92.1</v>
      </c>
      <c r="WE30" s="5">
        <v>97.278911564625844</v>
      </c>
      <c r="WF30" s="5">
        <v>94.3</v>
      </c>
      <c r="WG30" s="18">
        <v>94.983277591973248</v>
      </c>
      <c r="WH30" s="7">
        <v>5368.4542231817613</v>
      </c>
      <c r="WI30" s="394">
        <v>6205.933081998116</v>
      </c>
      <c r="WJ30" s="394">
        <v>1156</v>
      </c>
      <c r="WK30" s="5">
        <v>6283.0498869533494</v>
      </c>
      <c r="WL30" s="394">
        <v>7270.1170241937198</v>
      </c>
      <c r="WM30" s="394">
        <v>1157.0999999999999</v>
      </c>
      <c r="WN30" s="5">
        <v>5065.7009739444247</v>
      </c>
      <c r="WO30" s="394">
        <v>5879.2525503598981</v>
      </c>
      <c r="WP30" s="394">
        <v>1160.5999999999999</v>
      </c>
      <c r="WQ30" s="5">
        <v>4733.0173663759861</v>
      </c>
      <c r="WR30" s="394">
        <v>5517.7516457211241</v>
      </c>
      <c r="WS30" s="394">
        <v>1165.8</v>
      </c>
      <c r="WT30" s="5">
        <v>5076.1725436494344</v>
      </c>
      <c r="WU30" s="394">
        <v>5931</v>
      </c>
      <c r="WV30" s="394">
        <v>1168.4000000000001</v>
      </c>
      <c r="WW30" s="5">
        <v>6976.5851991112622</v>
      </c>
      <c r="WX30" s="394">
        <v>8164</v>
      </c>
      <c r="WY30" s="394">
        <v>1170.2</v>
      </c>
      <c r="WZ30" s="5">
        <v>7636.5653806759974</v>
      </c>
      <c r="XA30" s="394">
        <v>8947</v>
      </c>
      <c r="XB30" s="395">
        <v>1171.6000000000001</v>
      </c>
      <c r="XC30" s="7">
        <v>36.012680781490353</v>
      </c>
      <c r="XD30" s="5">
        <v>38.381130660683901</v>
      </c>
      <c r="XE30" s="5">
        <v>38.4</v>
      </c>
      <c r="XF30" s="5">
        <v>41.6</v>
      </c>
      <c r="XG30" s="5">
        <v>42.244678080630656</v>
      </c>
      <c r="XH30" s="5">
        <v>41.657884501280535</v>
      </c>
      <c r="XI30" s="18">
        <v>38.594601622778384</v>
      </c>
      <c r="XJ30" s="7">
        <v>55.259422158120977</v>
      </c>
      <c r="XK30" s="5">
        <v>53.361611113993924</v>
      </c>
      <c r="XL30" s="5">
        <v>47.9</v>
      </c>
      <c r="XM30" s="5">
        <v>49.7</v>
      </c>
      <c r="XN30" s="5">
        <v>50.370645753660966</v>
      </c>
      <c r="XO30" s="5">
        <v>48.885920219134448</v>
      </c>
      <c r="XP30" s="18">
        <v>43.890699761020429</v>
      </c>
      <c r="XQ30" s="7">
        <v>47.698697656283215</v>
      </c>
      <c r="XR30" s="5">
        <v>47.419331140508135</v>
      </c>
      <c r="XS30" s="5">
        <v>43.2</v>
      </c>
      <c r="XT30" s="5">
        <v>48</v>
      </c>
      <c r="XU30" s="5">
        <v>49.540117757659182</v>
      </c>
      <c r="XV30" s="5">
        <v>43.846420043462487</v>
      </c>
      <c r="XW30" s="18">
        <v>40.241289013937589</v>
      </c>
      <c r="XX30" s="7">
        <v>44.612771078314594</v>
      </c>
      <c r="XY30" s="5">
        <v>45.390788490250735</v>
      </c>
      <c r="XZ30" s="5">
        <v>44.9</v>
      </c>
      <c r="YA30" s="5">
        <v>46.2</v>
      </c>
      <c r="YB30" s="5">
        <v>41.968412785343723</v>
      </c>
      <c r="YC30" s="5">
        <v>43.288309881329624</v>
      </c>
      <c r="YD30" s="18">
        <v>43.290596783136536</v>
      </c>
      <c r="YE30" s="7">
        <v>26875.448671931084</v>
      </c>
      <c r="YF30" s="394">
        <v>2995</v>
      </c>
      <c r="YG30" s="394">
        <v>111440</v>
      </c>
      <c r="YH30" s="5">
        <v>24085.693797059877</v>
      </c>
      <c r="YI30" s="394">
        <v>2687</v>
      </c>
      <c r="YJ30" s="394">
        <v>111560</v>
      </c>
      <c r="YK30" s="5">
        <v>22575.50261270038</v>
      </c>
      <c r="YL30" s="394">
        <v>2549</v>
      </c>
      <c r="YM30" s="394">
        <v>112910</v>
      </c>
      <c r="YN30" s="5">
        <v>21346.920691182986</v>
      </c>
      <c r="YO30" s="394">
        <v>2409</v>
      </c>
      <c r="YP30" s="394">
        <v>112850</v>
      </c>
      <c r="YQ30" s="5">
        <v>20122.655763932093</v>
      </c>
      <c r="YR30" s="394">
        <v>2264</v>
      </c>
      <c r="YS30" s="394">
        <v>112510</v>
      </c>
      <c r="YT30" s="5">
        <v>21912.811387900354</v>
      </c>
      <c r="YU30" s="394">
        <v>2463</v>
      </c>
      <c r="YV30" s="394">
        <v>112400</v>
      </c>
      <c r="YW30" s="5">
        <v>23197.297056992975</v>
      </c>
      <c r="YX30" s="394">
        <v>2609</v>
      </c>
      <c r="YY30" s="395">
        <v>112470</v>
      </c>
      <c r="YZ30" s="5">
        <v>8564.3432822602063</v>
      </c>
      <c r="ZA30" s="394">
        <v>967</v>
      </c>
      <c r="ZB30" s="394">
        <v>112910</v>
      </c>
      <c r="ZC30" s="5">
        <v>6902.9685423128049</v>
      </c>
      <c r="ZD30" s="394">
        <v>779</v>
      </c>
      <c r="ZE30" s="394">
        <v>112850</v>
      </c>
      <c r="ZF30" s="5">
        <v>6159.4524931117239</v>
      </c>
      <c r="ZG30" s="394">
        <v>693</v>
      </c>
      <c r="ZH30" s="394">
        <v>112510</v>
      </c>
      <c r="ZI30" s="5">
        <v>6521.35231316726</v>
      </c>
      <c r="ZJ30" s="394">
        <v>733</v>
      </c>
      <c r="ZK30" s="394">
        <v>112400</v>
      </c>
      <c r="ZL30" s="5">
        <v>7068.5516137636705</v>
      </c>
      <c r="ZM30" s="394">
        <v>795</v>
      </c>
      <c r="ZN30" s="395">
        <v>112470</v>
      </c>
      <c r="ZO30" s="5">
        <v>14011.159330440174</v>
      </c>
      <c r="ZP30" s="394">
        <v>1582</v>
      </c>
      <c r="ZQ30" s="394">
        <v>112910</v>
      </c>
      <c r="ZR30" s="5">
        <v>14443.952148870181</v>
      </c>
      <c r="ZS30" s="394">
        <v>1630</v>
      </c>
      <c r="ZT30" s="394">
        <v>112850</v>
      </c>
      <c r="ZU30" s="5">
        <v>13963.203270820371</v>
      </c>
      <c r="ZV30" s="394">
        <v>1571</v>
      </c>
      <c r="ZW30" s="394">
        <v>112510</v>
      </c>
      <c r="ZX30" s="5">
        <v>15391.459074733097</v>
      </c>
      <c r="ZY30" s="394">
        <v>1730</v>
      </c>
      <c r="ZZ30" s="394">
        <v>112400</v>
      </c>
      <c r="AAA30" s="5">
        <v>16128.745443229305</v>
      </c>
      <c r="AAB30" s="394">
        <v>1814</v>
      </c>
      <c r="AAC30" s="395">
        <v>112470</v>
      </c>
      <c r="AAD30" s="7">
        <v>42.672480520150678</v>
      </c>
      <c r="AAE30" s="5">
        <v>48.213100062752737</v>
      </c>
      <c r="AAF30" s="5">
        <v>47.460876900295489</v>
      </c>
      <c r="AAG30" s="5">
        <v>44.33851822240208</v>
      </c>
      <c r="AAH30" s="5">
        <v>50</v>
      </c>
      <c r="AAI30" s="5">
        <v>51.485050612879633</v>
      </c>
      <c r="AAJ30" s="18">
        <v>49.906993827382756</v>
      </c>
      <c r="AAK30" s="5">
        <v>86.666666666666671</v>
      </c>
      <c r="AAL30" s="5">
        <v>90.333333333333329</v>
      </c>
      <c r="AAM30" s="5">
        <v>90.666666666666671</v>
      </c>
      <c r="AAN30" s="18">
        <v>85.666666666666671</v>
      </c>
      <c r="AAO30" s="5">
        <v>70.533333333333331</v>
      </c>
      <c r="AAP30" s="5">
        <v>69</v>
      </c>
      <c r="AAQ30" s="5">
        <v>71.333333333333329</v>
      </c>
      <c r="AAR30" s="18">
        <v>68.666666666666671</v>
      </c>
      <c r="AAS30" s="7">
        <v>4.8252463663618279</v>
      </c>
      <c r="AAT30" s="5">
        <v>4.8535788836359002</v>
      </c>
      <c r="AAU30" s="6">
        <v>5.9165633977390106</v>
      </c>
      <c r="AAV30" s="7">
        <v>3.5854115451518629</v>
      </c>
      <c r="AAW30" s="5">
        <v>3.5023662804247429</v>
      </c>
      <c r="AAX30" s="5">
        <v>3.0833242225653068</v>
      </c>
      <c r="AAY30" s="6">
        <v>3.1081722905442266</v>
      </c>
      <c r="AAZ30" s="7">
        <v>1.6898120757482897</v>
      </c>
      <c r="ABA30" s="5">
        <v>1.5658075036643213</v>
      </c>
      <c r="ABB30" s="5">
        <v>1.6735331449841579</v>
      </c>
      <c r="ABC30" s="5">
        <v>1.5565541061743187</v>
      </c>
      <c r="ABD30" s="5">
        <v>1.0996875656214893</v>
      </c>
      <c r="ABE30" s="5">
        <v>0.8845426703850906</v>
      </c>
      <c r="ABF30" s="18">
        <v>0.99</v>
      </c>
      <c r="ABG30" s="7">
        <v>59.267426191351213</v>
      </c>
      <c r="ABH30" s="5">
        <v>73.119726060902536</v>
      </c>
      <c r="ABI30" s="5">
        <v>80.746342672948174</v>
      </c>
      <c r="ABJ30" s="5">
        <v>87.673095944609301</v>
      </c>
      <c r="ABK30" s="5">
        <v>96.731054977711736</v>
      </c>
      <c r="ABL30" s="5">
        <v>97.215691127335731</v>
      </c>
      <c r="ABM30" s="18">
        <v>96.871508379888269</v>
      </c>
      <c r="ABN30" s="5">
        <v>93.032080027595725</v>
      </c>
      <c r="ABO30" s="5">
        <v>86.923500949347712</v>
      </c>
      <c r="ABP30" s="18">
        <v>88.644522785342346</v>
      </c>
      <c r="ABQ30" s="5">
        <v>12.919759432507453</v>
      </c>
      <c r="ABR30" s="5">
        <v>11.152937760139386</v>
      </c>
      <c r="ABS30" s="5">
        <v>9.4671414405480938</v>
      </c>
      <c r="ABT30" s="18">
        <v>7.58</v>
      </c>
      <c r="ABU30" s="7">
        <v>89.011392870268281</v>
      </c>
      <c r="ABV30" s="5">
        <v>98.605845664669189</v>
      </c>
      <c r="ABW30" s="5">
        <v>99.119761963798652</v>
      </c>
      <c r="ABX30" s="5">
        <v>99.468348170128579</v>
      </c>
      <c r="ABY30" s="5">
        <v>100</v>
      </c>
      <c r="ABZ30" s="5">
        <v>99.987625293899271</v>
      </c>
      <c r="ACA30" s="18">
        <v>98.29</v>
      </c>
      <c r="ACB30" s="7">
        <v>79.674796747967477</v>
      </c>
      <c r="ACC30" s="5">
        <v>82.120582120582114</v>
      </c>
      <c r="ACD30" s="5">
        <v>82.083333333333329</v>
      </c>
      <c r="ACE30" s="5">
        <v>81.681034482758619</v>
      </c>
      <c r="ACF30" s="5">
        <v>82.327586206896555</v>
      </c>
      <c r="ACG30" s="5">
        <v>86.629526462395546</v>
      </c>
      <c r="ACH30" s="18">
        <v>86.850152905198769</v>
      </c>
      <c r="ACI30" s="7">
        <v>53.882690820722409</v>
      </c>
      <c r="ACJ30" s="5">
        <v>53.46776541953929</v>
      </c>
      <c r="ACK30" s="5">
        <v>60.84317964133065</v>
      </c>
      <c r="ACL30" s="5">
        <v>56.346382418181406</v>
      </c>
      <c r="ACM30" s="5">
        <v>58.684164704635442</v>
      </c>
      <c r="ACN30" s="5">
        <v>63.911621247220708</v>
      </c>
      <c r="ACO30" s="18">
        <v>65.743103327930257</v>
      </c>
      <c r="ACP30" s="5">
        <v>8.5208333333333321</v>
      </c>
      <c r="ACQ30" s="394">
        <v>409</v>
      </c>
      <c r="ACR30" s="394">
        <v>4800</v>
      </c>
      <c r="ACS30" s="5">
        <v>9.7441860465116292</v>
      </c>
      <c r="ACT30" s="394">
        <v>419</v>
      </c>
      <c r="ACU30" s="394">
        <v>4300</v>
      </c>
      <c r="ACV30" s="5">
        <v>9.8857142857142843</v>
      </c>
      <c r="ACW30" s="394">
        <v>346</v>
      </c>
      <c r="ACX30" s="394">
        <v>3500</v>
      </c>
      <c r="ACY30" s="5">
        <v>11.727272727272728</v>
      </c>
      <c r="ACZ30" s="394">
        <v>387</v>
      </c>
      <c r="ADA30" s="394">
        <v>3300</v>
      </c>
      <c r="ADB30" s="5">
        <v>13.217391304347824</v>
      </c>
      <c r="ADC30" s="394">
        <v>304</v>
      </c>
      <c r="ADD30" s="399">
        <v>2300</v>
      </c>
      <c r="ADE30" s="7">
        <v>3790.9951650065573</v>
      </c>
      <c r="ADF30" s="394">
        <v>3400522.6630108817</v>
      </c>
      <c r="ADG30" s="394">
        <v>897</v>
      </c>
      <c r="ADH30" s="5">
        <v>4017.4781248838631</v>
      </c>
      <c r="ADI30" s="394">
        <v>3374681.6249024449</v>
      </c>
      <c r="ADJ30" s="394">
        <v>840</v>
      </c>
      <c r="ADK30" s="5">
        <v>3845.783645478708</v>
      </c>
      <c r="ADL30" s="394">
        <v>2776655.7920356272</v>
      </c>
      <c r="ADM30" s="394">
        <v>722</v>
      </c>
      <c r="ADN30" s="5">
        <v>3998.7016221687431</v>
      </c>
      <c r="ADO30" s="394">
        <v>2771100.224162939</v>
      </c>
      <c r="ADP30" s="394">
        <v>693</v>
      </c>
      <c r="ADQ30" s="5">
        <v>3345.108695652174</v>
      </c>
      <c r="ADR30" s="394">
        <v>2462000</v>
      </c>
      <c r="ADS30" s="394">
        <v>736</v>
      </c>
      <c r="ADT30" s="5">
        <v>4034.9344978165941</v>
      </c>
      <c r="ADU30" s="394">
        <v>2772000</v>
      </c>
      <c r="ADV30" s="394">
        <v>687</v>
      </c>
      <c r="ADW30" s="5">
        <v>3962.5</v>
      </c>
      <c r="ADX30" s="394">
        <v>2536000</v>
      </c>
      <c r="ADY30" s="395">
        <v>640</v>
      </c>
      <c r="ADZ30" s="7">
        <v>8.5559006211180115</v>
      </c>
      <c r="AEA30" s="5">
        <v>7.2111111111111104</v>
      </c>
      <c r="AEB30" s="5">
        <v>8.8285714285714274</v>
      </c>
      <c r="AEC30" s="5">
        <v>6.8526785714285712</v>
      </c>
      <c r="AED30" s="6">
        <v>7.2285714285714286</v>
      </c>
      <c r="AEE30" s="7">
        <v>25.586581052217106</v>
      </c>
      <c r="AEF30" s="5">
        <v>22.896121579699663</v>
      </c>
      <c r="AEG30" s="5">
        <v>23.771948795423267</v>
      </c>
      <c r="AEH30" s="5">
        <v>21.159773114510774</v>
      </c>
      <c r="AEI30" s="5">
        <v>22.455516936947653</v>
      </c>
      <c r="AEJ30" s="5">
        <v>19.98214754797009</v>
      </c>
      <c r="AEK30" s="18">
        <v>17.497141877773807</v>
      </c>
      <c r="AEL30" s="5">
        <v>16.65633029148578</v>
      </c>
      <c r="AEM30" s="394">
        <v>188</v>
      </c>
      <c r="AEN30" s="394">
        <v>112870</v>
      </c>
      <c r="AEO30" s="5">
        <v>21.594241535590509</v>
      </c>
      <c r="AEP30" s="394">
        <v>243</v>
      </c>
      <c r="AEQ30" s="394">
        <v>112530</v>
      </c>
      <c r="AER30" s="5">
        <v>13.701067615658364</v>
      </c>
      <c r="AES30" s="394">
        <v>154</v>
      </c>
      <c r="AET30" s="394">
        <v>112400</v>
      </c>
      <c r="AEU30" s="5">
        <v>11.647550457899884</v>
      </c>
      <c r="AEV30" s="394">
        <v>131</v>
      </c>
      <c r="AEW30" s="395">
        <v>112470</v>
      </c>
      <c r="AEX30" s="439"/>
    </row>
    <row r="31" spans="1:830" x14ac:dyDescent="0.25">
      <c r="A31" s="383" t="s">
        <v>978</v>
      </c>
      <c r="B31" s="8">
        <v>4261.2793176972282</v>
      </c>
      <c r="C31" s="403">
        <v>99927</v>
      </c>
      <c r="D31" s="403">
        <v>23450</v>
      </c>
      <c r="E31" s="1">
        <v>4359.3723349820912</v>
      </c>
      <c r="F31" s="403">
        <v>102236</v>
      </c>
      <c r="G31" s="403">
        <v>23452</v>
      </c>
      <c r="H31" s="1">
        <v>4410.4219409282696</v>
      </c>
      <c r="I31" s="403">
        <v>104527</v>
      </c>
      <c r="J31" s="403">
        <v>23700</v>
      </c>
      <c r="K31" s="1">
        <v>4507.5523658516231</v>
      </c>
      <c r="L31" s="403">
        <v>108028</v>
      </c>
      <c r="M31" s="403">
        <v>23966</v>
      </c>
      <c r="N31" s="1">
        <v>4560.4945418458483</v>
      </c>
      <c r="O31" s="403">
        <v>110291</v>
      </c>
      <c r="P31" s="403">
        <v>24184</v>
      </c>
      <c r="Q31" s="2">
        <v>4711.20338707051</v>
      </c>
      <c r="R31" s="403">
        <v>115726</v>
      </c>
      <c r="S31" s="403">
        <v>24564</v>
      </c>
      <c r="T31" s="2">
        <v>4773.9836091917077</v>
      </c>
      <c r="U31" s="403">
        <v>118834</v>
      </c>
      <c r="V31" s="404">
        <v>24892</v>
      </c>
      <c r="W31" s="8">
        <v>5526.8778559326383</v>
      </c>
      <c r="X31" s="403">
        <v>107647</v>
      </c>
      <c r="Y31" s="403">
        <v>19477</v>
      </c>
      <c r="Z31" s="1">
        <v>5764.5900279879752</v>
      </c>
      <c r="AA31" s="403">
        <v>111222</v>
      </c>
      <c r="AB31" s="403">
        <v>19294</v>
      </c>
      <c r="AC31" s="1">
        <v>5777.196926133096</v>
      </c>
      <c r="AD31" s="403">
        <v>110512</v>
      </c>
      <c r="AE31" s="403">
        <v>19129</v>
      </c>
      <c r="AF31" s="1">
        <v>6028.0131328108455</v>
      </c>
      <c r="AG31" s="403">
        <v>113833</v>
      </c>
      <c r="AH31" s="403">
        <v>18884</v>
      </c>
      <c r="AI31" s="1">
        <v>6133.3404619332759</v>
      </c>
      <c r="AJ31" s="403">
        <v>114718</v>
      </c>
      <c r="AK31" s="403">
        <v>18704</v>
      </c>
      <c r="AL31" s="2">
        <v>6208.9480178102031</v>
      </c>
      <c r="AM31" s="403">
        <v>115741</v>
      </c>
      <c r="AN31" s="403">
        <v>18641</v>
      </c>
      <c r="AO31" s="2">
        <v>6429.9477905161748</v>
      </c>
      <c r="AP31" s="403">
        <v>119462</v>
      </c>
      <c r="AQ31" s="404">
        <v>18579</v>
      </c>
      <c r="AR31" s="8">
        <v>2601.423487544484</v>
      </c>
      <c r="AS31" s="403">
        <v>14620</v>
      </c>
      <c r="AT31" s="403">
        <v>5620</v>
      </c>
      <c r="AU31" s="1">
        <v>2580.8950086058521</v>
      </c>
      <c r="AV31" s="403">
        <v>14995</v>
      </c>
      <c r="AW31" s="403">
        <v>5810</v>
      </c>
      <c r="AX31" s="1">
        <v>2495.1215478749791</v>
      </c>
      <c r="AY31" s="403">
        <v>15088</v>
      </c>
      <c r="AZ31" s="403">
        <v>6047</v>
      </c>
      <c r="BA31" s="1">
        <v>2498.7978842763264</v>
      </c>
      <c r="BB31" s="403">
        <v>15590</v>
      </c>
      <c r="BC31" s="403">
        <v>6239</v>
      </c>
      <c r="BD31" s="1">
        <v>2609.4720496894406</v>
      </c>
      <c r="BE31" s="403">
        <v>16805</v>
      </c>
      <c r="BF31" s="403">
        <v>6440</v>
      </c>
      <c r="BG31" s="2">
        <v>2963.8554216867469</v>
      </c>
      <c r="BH31" s="403">
        <v>18204</v>
      </c>
      <c r="BI31" s="403">
        <v>6142</v>
      </c>
      <c r="BJ31" s="2">
        <v>3754.3640897755608</v>
      </c>
      <c r="BK31" s="403">
        <v>21077</v>
      </c>
      <c r="BL31" s="404">
        <v>5614</v>
      </c>
      <c r="BM31" s="405">
        <v>51</v>
      </c>
      <c r="BN31" s="406">
        <v>52</v>
      </c>
      <c r="BO31" s="406">
        <v>55</v>
      </c>
      <c r="BP31" s="406">
        <v>55</v>
      </c>
      <c r="BQ31" s="406">
        <v>61</v>
      </c>
      <c r="BR31" s="407">
        <v>61</v>
      </c>
      <c r="BS31" s="405">
        <v>26</v>
      </c>
      <c r="BT31" s="406">
        <v>26</v>
      </c>
      <c r="BU31" s="406">
        <v>29</v>
      </c>
      <c r="BV31" s="406">
        <v>31</v>
      </c>
      <c r="BW31" s="406">
        <v>34</v>
      </c>
      <c r="BX31" s="407">
        <v>35</v>
      </c>
      <c r="BY31" s="405">
        <v>28</v>
      </c>
      <c r="BZ31" s="406">
        <v>27</v>
      </c>
      <c r="CA31" s="406">
        <v>33</v>
      </c>
      <c r="CB31" s="406">
        <v>31</v>
      </c>
      <c r="CC31" s="406">
        <v>38</v>
      </c>
      <c r="CD31" s="407">
        <v>43</v>
      </c>
      <c r="CE31" s="405">
        <v>10</v>
      </c>
      <c r="CF31" s="406">
        <v>8</v>
      </c>
      <c r="CG31" s="406">
        <v>12</v>
      </c>
      <c r="CH31" s="406">
        <v>12</v>
      </c>
      <c r="CI31" s="406">
        <v>15</v>
      </c>
      <c r="CJ31" s="407">
        <v>19</v>
      </c>
      <c r="CK31" s="8">
        <v>1692.3076923076924</v>
      </c>
      <c r="CL31" s="403">
        <v>9416</v>
      </c>
      <c r="CM31" s="403">
        <v>107</v>
      </c>
      <c r="CN31" s="1">
        <v>2515.4914529914531</v>
      </c>
      <c r="CO31" s="403">
        <v>9418</v>
      </c>
      <c r="CP31" s="403">
        <v>72</v>
      </c>
      <c r="CQ31" s="1">
        <v>2403.0335861321773</v>
      </c>
      <c r="CR31" s="403">
        <v>8872</v>
      </c>
      <c r="CS31" s="403">
        <v>71</v>
      </c>
      <c r="CT31" s="1">
        <v>2586.6738894907908</v>
      </c>
      <c r="CU31" s="403">
        <v>9550</v>
      </c>
      <c r="CV31" s="403">
        <v>71</v>
      </c>
      <c r="CW31" s="1">
        <v>2535.164835164835</v>
      </c>
      <c r="CX31" s="403">
        <v>9228</v>
      </c>
      <c r="CY31" s="403">
        <v>70</v>
      </c>
      <c r="CZ31" s="2">
        <v>2510.7142857142858</v>
      </c>
      <c r="DA31" s="403">
        <v>9139</v>
      </c>
      <c r="DB31" s="403">
        <v>70</v>
      </c>
      <c r="DC31" s="2">
        <v>2852.7644230769229</v>
      </c>
      <c r="DD31" s="403">
        <v>9494</v>
      </c>
      <c r="DE31" s="404">
        <v>64</v>
      </c>
      <c r="DF31" s="8">
        <v>164.77272727272728</v>
      </c>
      <c r="DG31" s="403">
        <v>3770</v>
      </c>
      <c r="DH31" s="403">
        <v>440</v>
      </c>
      <c r="DI31" s="1">
        <v>140.01411432604093</v>
      </c>
      <c r="DJ31" s="403">
        <v>3968</v>
      </c>
      <c r="DK31" s="403">
        <v>545</v>
      </c>
      <c r="DL31" s="1">
        <v>165.72828312372036</v>
      </c>
      <c r="DM31" s="403">
        <v>4533</v>
      </c>
      <c r="DN31" s="403">
        <v>526</v>
      </c>
      <c r="DO31" s="1">
        <v>178.28831473869644</v>
      </c>
      <c r="DP31" s="403">
        <v>4858</v>
      </c>
      <c r="DQ31" s="403">
        <v>524</v>
      </c>
      <c r="DR31" s="1">
        <v>201.52075957515288</v>
      </c>
      <c r="DS31" s="403">
        <v>5009</v>
      </c>
      <c r="DT31" s="403">
        <v>478</v>
      </c>
      <c r="DU31" s="2">
        <v>214.38601965985333</v>
      </c>
      <c r="DV31" s="403">
        <v>5496</v>
      </c>
      <c r="DW31" s="403">
        <v>493</v>
      </c>
      <c r="DX31" s="2">
        <v>242.03013481363996</v>
      </c>
      <c r="DY31" s="403">
        <v>6104</v>
      </c>
      <c r="DZ31" s="408">
        <v>485</v>
      </c>
      <c r="EA31" s="405">
        <v>80.438756855575861</v>
      </c>
      <c r="EB31" s="406">
        <v>88.330632090761753</v>
      </c>
      <c r="EC31" s="406">
        <v>88.107202680067005</v>
      </c>
      <c r="ED31" s="406">
        <v>88.067226890756302</v>
      </c>
      <c r="EE31" s="406">
        <v>87.226277372262771</v>
      </c>
      <c r="EF31" s="406">
        <v>87.566607460035527</v>
      </c>
      <c r="EG31" s="407">
        <v>88.342440801457187</v>
      </c>
      <c r="EH31" s="406">
        <v>79.666666666666671</v>
      </c>
      <c r="EI31" s="406">
        <v>79</v>
      </c>
      <c r="EJ31" s="406">
        <v>77.666666666666671</v>
      </c>
      <c r="EK31" s="407">
        <v>75.666666666666671</v>
      </c>
      <c r="EL31" s="406">
        <v>89.8</v>
      </c>
      <c r="EM31" s="406">
        <v>89.1</v>
      </c>
      <c r="EN31" s="406">
        <v>92.3</v>
      </c>
      <c r="EO31" s="406">
        <v>93.1</v>
      </c>
      <c r="EP31" s="406">
        <v>94.1</v>
      </c>
      <c r="EQ31" s="407">
        <v>95.8</v>
      </c>
      <c r="ER31" s="447">
        <v>751.43</v>
      </c>
      <c r="ES31" s="447">
        <v>762.13</v>
      </c>
      <c r="ET31" s="447">
        <v>792.2</v>
      </c>
      <c r="EU31" s="447">
        <v>840.51</v>
      </c>
      <c r="EV31" s="447">
        <v>877.35</v>
      </c>
      <c r="EW31" s="448">
        <v>885.4</v>
      </c>
      <c r="EX31" s="406">
        <v>457</v>
      </c>
      <c r="EY31" s="406">
        <v>453</v>
      </c>
      <c r="EZ31" s="406">
        <v>514</v>
      </c>
      <c r="FA31" s="406">
        <v>521</v>
      </c>
      <c r="FB31" s="406">
        <v>553</v>
      </c>
      <c r="FC31" s="407">
        <v>622</v>
      </c>
      <c r="FD31" s="406">
        <v>662</v>
      </c>
      <c r="FE31" s="406">
        <v>600</v>
      </c>
      <c r="FF31" s="406">
        <v>684</v>
      </c>
      <c r="FG31" s="406">
        <v>709</v>
      </c>
      <c r="FH31" s="406">
        <v>728</v>
      </c>
      <c r="FI31" s="407">
        <v>785</v>
      </c>
      <c r="FJ31" s="406">
        <v>741</v>
      </c>
      <c r="FK31" s="406">
        <v>856</v>
      </c>
      <c r="FL31" s="406">
        <v>836</v>
      </c>
      <c r="FM31" s="406">
        <v>864</v>
      </c>
      <c r="FN31" s="406">
        <v>929</v>
      </c>
      <c r="FO31" s="407">
        <v>876</v>
      </c>
      <c r="FP31" s="406">
        <v>892</v>
      </c>
      <c r="FQ31" s="406">
        <v>926</v>
      </c>
      <c r="FR31" s="406">
        <v>907</v>
      </c>
      <c r="FS31" s="406">
        <v>958</v>
      </c>
      <c r="FT31" s="406">
        <v>1045</v>
      </c>
      <c r="FU31" s="407">
        <v>1065</v>
      </c>
      <c r="FV31" s="406">
        <v>1071</v>
      </c>
      <c r="FW31" s="406">
        <v>1095</v>
      </c>
      <c r="FX31" s="406">
        <v>1141</v>
      </c>
      <c r="FY31" s="406">
        <v>1172</v>
      </c>
      <c r="FZ31" s="406">
        <v>1162</v>
      </c>
      <c r="GA31" s="407">
        <v>1177</v>
      </c>
      <c r="GB31" s="406">
        <v>80.028328611898019</v>
      </c>
      <c r="GC31" s="407" t="s">
        <v>26</v>
      </c>
      <c r="GD31" s="406">
        <v>75.185608223872066</v>
      </c>
      <c r="GE31" s="407" t="s">
        <v>26</v>
      </c>
      <c r="GF31" s="406">
        <v>72.312703583061889</v>
      </c>
      <c r="GG31" s="407" t="s">
        <v>26</v>
      </c>
      <c r="GH31" s="406">
        <v>78.190584231423713</v>
      </c>
      <c r="GI31" s="407" t="s">
        <v>26</v>
      </c>
      <c r="GJ31" s="406">
        <v>67.931526390870189</v>
      </c>
      <c r="GK31" s="407" t="s">
        <v>26</v>
      </c>
      <c r="GL31" s="406">
        <v>62.748001184483272</v>
      </c>
      <c r="GM31" s="407" t="s">
        <v>26</v>
      </c>
      <c r="GN31" s="406">
        <v>83.841807909604512</v>
      </c>
      <c r="GO31" s="407" t="s">
        <v>26</v>
      </c>
      <c r="GP31" s="406">
        <v>82.567760342368047</v>
      </c>
      <c r="GQ31" s="407" t="s">
        <v>26</v>
      </c>
      <c r="GR31" s="406">
        <v>79.656499851939586</v>
      </c>
      <c r="GS31" s="407" t="s">
        <v>26</v>
      </c>
      <c r="GT31" s="406">
        <v>83.022598870056498</v>
      </c>
      <c r="GU31" s="407" t="s">
        <v>26</v>
      </c>
      <c r="GV31" s="406">
        <v>71.188372755770885</v>
      </c>
      <c r="GW31" s="407" t="s">
        <v>26</v>
      </c>
      <c r="GX31" s="406">
        <v>67.900503405389401</v>
      </c>
      <c r="GY31" s="409" t="s">
        <v>26</v>
      </c>
      <c r="GZ31" s="405">
        <v>70.520833333333329</v>
      </c>
      <c r="HA31" s="406">
        <v>77.20930232558139</v>
      </c>
      <c r="HB31" s="406">
        <v>78.266536331052464</v>
      </c>
      <c r="HC31" s="409">
        <v>65.164801935288779</v>
      </c>
      <c r="HD31" s="405">
        <v>81.666666666666671</v>
      </c>
      <c r="HE31" s="406">
        <v>86.776859504132233</v>
      </c>
      <c r="HF31" s="406">
        <v>85.271317829457359</v>
      </c>
      <c r="HG31" s="406">
        <v>93.233082706766908</v>
      </c>
      <c r="HH31" s="406">
        <v>90</v>
      </c>
      <c r="HI31" s="406">
        <v>92.682926829268297</v>
      </c>
      <c r="HJ31" s="407">
        <v>95.161290322580655</v>
      </c>
      <c r="HK31" s="410">
        <v>93.2</v>
      </c>
      <c r="HL31" s="406">
        <v>93.8</v>
      </c>
      <c r="HM31" s="406">
        <v>93.9</v>
      </c>
      <c r="HN31" s="409">
        <v>93.4</v>
      </c>
      <c r="HO31" s="405">
        <v>88.391201752907463</v>
      </c>
      <c r="HP31" s="406">
        <v>89.242544134901351</v>
      </c>
      <c r="HQ31" s="406">
        <v>0</v>
      </c>
      <c r="HR31" s="406">
        <v>91.112908298512835</v>
      </c>
      <c r="HS31" s="406">
        <v>0</v>
      </c>
      <c r="HT31" s="407">
        <v>89.525319322402396</v>
      </c>
      <c r="HU31" s="406">
        <v>39.191657610580592</v>
      </c>
      <c r="HV31" s="406">
        <v>33</v>
      </c>
      <c r="HW31" s="406">
        <v>25.6</v>
      </c>
      <c r="HX31" s="409">
        <v>27.94698058540369</v>
      </c>
      <c r="HY31" s="405">
        <v>159.0493601462523</v>
      </c>
      <c r="HZ31" s="406">
        <v>204.35510887772193</v>
      </c>
      <c r="IA31" s="406">
        <v>0</v>
      </c>
      <c r="IB31" s="406">
        <v>80.291970802919707</v>
      </c>
      <c r="IC31" s="407">
        <v>85.610200364298734</v>
      </c>
      <c r="ID31" s="406">
        <v>90.4</v>
      </c>
      <c r="IE31" s="407">
        <v>91.2</v>
      </c>
      <c r="IF31" s="405">
        <v>8.4337349397590362</v>
      </c>
      <c r="IG31" s="406">
        <v>9.433962264150944</v>
      </c>
      <c r="IH31" s="406">
        <v>9.9264705882352935</v>
      </c>
      <c r="II31" s="406">
        <v>6.3197026022304827</v>
      </c>
      <c r="IJ31" s="406">
        <v>11.462450592885375</v>
      </c>
      <c r="IK31" s="405">
        <v>10.97</v>
      </c>
      <c r="IL31" s="406">
        <v>11.18</v>
      </c>
      <c r="IM31" s="406">
        <v>10.55</v>
      </c>
      <c r="IN31" s="406">
        <v>11.26</v>
      </c>
      <c r="IO31" s="406">
        <v>14.23</v>
      </c>
      <c r="IP31" s="406">
        <v>18.47</v>
      </c>
      <c r="IQ31" s="407">
        <v>19.489981785063755</v>
      </c>
      <c r="IR31" s="8">
        <v>4.8895874211769508</v>
      </c>
      <c r="IS31" s="403">
        <v>40756</v>
      </c>
      <c r="IT31" s="403">
        <v>833526.35896199604</v>
      </c>
      <c r="IU31" s="1">
        <v>4.8159995558599347</v>
      </c>
      <c r="IV31" s="403">
        <v>39280</v>
      </c>
      <c r="IW31" s="403">
        <v>815614.69315763353</v>
      </c>
      <c r="IX31" s="1">
        <v>4.294804796816905</v>
      </c>
      <c r="IY31" s="403">
        <v>35765</v>
      </c>
      <c r="IZ31" s="403">
        <v>832750.3039604323</v>
      </c>
      <c r="JA31" s="1">
        <v>4.1003558266914704</v>
      </c>
      <c r="JB31" s="403">
        <v>34870</v>
      </c>
      <c r="JC31" s="403">
        <v>850414</v>
      </c>
      <c r="JD31" s="1">
        <v>4.3361413312948045</v>
      </c>
      <c r="JE31" s="403">
        <v>34544</v>
      </c>
      <c r="JF31" s="403">
        <v>796653</v>
      </c>
      <c r="JG31" s="2">
        <v>4.252272546476874</v>
      </c>
      <c r="JH31" s="403">
        <v>33676</v>
      </c>
      <c r="JI31" s="403">
        <v>791953</v>
      </c>
      <c r="JJ31" s="2">
        <v>4.5858680393074405</v>
      </c>
      <c r="JK31" s="403">
        <v>37240</v>
      </c>
      <c r="JL31" s="404">
        <v>812060</v>
      </c>
      <c r="JM31" s="8">
        <v>28074.900602795948</v>
      </c>
      <c r="JN31" s="403">
        <v>8756</v>
      </c>
      <c r="JO31" s="403">
        <v>311880</v>
      </c>
      <c r="JP31" s="1">
        <v>26111.430947354955</v>
      </c>
      <c r="JQ31" s="403">
        <v>8164</v>
      </c>
      <c r="JR31" s="403">
        <v>312660</v>
      </c>
      <c r="JS31" s="1">
        <v>26558.722483776564</v>
      </c>
      <c r="JT31" s="403">
        <v>8349</v>
      </c>
      <c r="JU31" s="403">
        <v>314360</v>
      </c>
      <c r="JV31" s="1">
        <v>25729.712561537239</v>
      </c>
      <c r="JW31" s="403">
        <v>8101</v>
      </c>
      <c r="JX31" s="403">
        <v>314850</v>
      </c>
      <c r="JY31" s="1">
        <v>25865.677321156771</v>
      </c>
      <c r="JZ31" s="403">
        <v>8157</v>
      </c>
      <c r="KA31" s="403">
        <v>315360</v>
      </c>
      <c r="KB31" s="2">
        <v>24637.131201973247</v>
      </c>
      <c r="KC31" s="403">
        <v>7791</v>
      </c>
      <c r="KD31" s="403">
        <v>316230</v>
      </c>
      <c r="KE31" s="2" t="e">
        <v>#N/A</v>
      </c>
      <c r="KF31" s="403" t="e">
        <v>#N/A</v>
      </c>
      <c r="KG31" s="404">
        <v>317100</v>
      </c>
      <c r="KH31" s="411">
        <v>45.121951219512198</v>
      </c>
      <c r="KI31" s="2">
        <v>46.536144578313255</v>
      </c>
      <c r="KJ31" s="2">
        <v>47.368421052631575</v>
      </c>
      <c r="KK31" s="2">
        <v>47.779479326186831</v>
      </c>
      <c r="KL31" s="2">
        <v>48</v>
      </c>
      <c r="KM31" s="2">
        <v>47.846153846153847</v>
      </c>
      <c r="KN31" s="19">
        <v>46.666666666666664</v>
      </c>
      <c r="KO31" s="2">
        <v>8.1</v>
      </c>
      <c r="KP31" s="19">
        <v>5.9330456441213357</v>
      </c>
      <c r="KQ31" s="411">
        <v>14.810445842165619</v>
      </c>
      <c r="KR31" s="2">
        <v>14.857465344894241</v>
      </c>
      <c r="KS31" s="2">
        <v>16.749048907445303</v>
      </c>
      <c r="KT31" s="2">
        <v>14.327290226138715</v>
      </c>
      <c r="KU31" s="2">
        <v>11.351059136537327</v>
      </c>
      <c r="KV31" s="2">
        <v>7.5988738662800497</v>
      </c>
      <c r="KW31" s="19">
        <v>7.2069699851331981</v>
      </c>
      <c r="KX31" s="411">
        <v>7.3929722759509993</v>
      </c>
      <c r="KY31" s="2">
        <v>7.2445171849427172</v>
      </c>
      <c r="KZ31" s="2">
        <v>7.8279325988334412</v>
      </c>
      <c r="LA31" s="2">
        <v>7.3586206896551722</v>
      </c>
      <c r="LB31" s="2">
        <v>6.8925783431585472</v>
      </c>
      <c r="LC31" s="2">
        <v>6.5174732695554312</v>
      </c>
      <c r="LD31" s="19">
        <v>6.5</v>
      </c>
      <c r="LE31" s="411">
        <v>9.8552437525604262</v>
      </c>
      <c r="LF31" s="2">
        <v>9.7649989170457001</v>
      </c>
      <c r="LG31" s="2">
        <v>10.404566996984059</v>
      </c>
      <c r="LH31" s="2">
        <v>10.029954906592227</v>
      </c>
      <c r="LI31" s="2">
        <v>11.066681146828845</v>
      </c>
      <c r="LJ31" s="2">
        <v>10.2866131141498</v>
      </c>
      <c r="LK31" s="19">
        <v>11.635421632561277</v>
      </c>
      <c r="LL31" s="411">
        <v>94.658779477730448</v>
      </c>
      <c r="LM31" s="2">
        <v>95.602116628360676</v>
      </c>
      <c r="LN31" s="2">
        <v>95.689935474154098</v>
      </c>
      <c r="LO31" s="2">
        <v>95.651137682720901</v>
      </c>
      <c r="LP31" s="2">
        <v>95.789799193735391</v>
      </c>
      <c r="LQ31" s="2">
        <v>95.860987501103622</v>
      </c>
      <c r="LR31" s="19">
        <v>95.957360034378851</v>
      </c>
      <c r="LS31" s="411">
        <v>92.101593665754578</v>
      </c>
      <c r="LT31" s="2">
        <v>91.747273480281621</v>
      </c>
      <c r="LU31" s="2">
        <v>90.362135173395956</v>
      </c>
      <c r="LV31" s="2">
        <v>87.254699278012779</v>
      </c>
      <c r="LW31" s="2">
        <v>94.756758177197327</v>
      </c>
      <c r="LX31" s="2">
        <v>95.80869003913341</v>
      </c>
      <c r="LY31" s="19">
        <v>95.000844086417132</v>
      </c>
      <c r="LZ31" s="8">
        <v>15.660470785404129</v>
      </c>
      <c r="MA31" s="403">
        <v>24669</v>
      </c>
      <c r="MB31" s="403">
        <v>1575240</v>
      </c>
      <c r="MC31" s="1">
        <v>16.358459595063092</v>
      </c>
      <c r="MD31" s="403">
        <v>25343</v>
      </c>
      <c r="ME31" s="403">
        <v>1549229</v>
      </c>
      <c r="MF31" s="1">
        <v>17.988373061389595</v>
      </c>
      <c r="MG31" s="403">
        <v>25704</v>
      </c>
      <c r="MH31" s="403">
        <v>1428923</v>
      </c>
      <c r="MI31" s="1">
        <v>19.401536471351644</v>
      </c>
      <c r="MJ31" s="403">
        <v>27866</v>
      </c>
      <c r="MK31" s="403">
        <v>1436278</v>
      </c>
      <c r="ML31" s="1">
        <v>19.664402602241136</v>
      </c>
      <c r="MM31" s="403">
        <v>27446</v>
      </c>
      <c r="MN31" s="403">
        <v>1395720</v>
      </c>
      <c r="MO31" s="2">
        <v>20.380937698137398</v>
      </c>
      <c r="MP31" s="403">
        <v>29348</v>
      </c>
      <c r="MQ31" s="403">
        <v>1439973</v>
      </c>
      <c r="MR31" s="2">
        <v>21.246551261185221</v>
      </c>
      <c r="MS31" s="403">
        <v>33113</v>
      </c>
      <c r="MT31" s="404">
        <v>1558511.76</v>
      </c>
      <c r="MU31" s="8">
        <v>1.7688271248990888</v>
      </c>
      <c r="MV31" s="403">
        <v>2454</v>
      </c>
      <c r="MW31" s="403">
        <v>138736</v>
      </c>
      <c r="MX31" s="1">
        <v>1.7005823912298732</v>
      </c>
      <c r="MY31" s="403">
        <v>2482</v>
      </c>
      <c r="MZ31" s="403">
        <v>145950</v>
      </c>
      <c r="NA31" s="1">
        <v>1.7672856849174263</v>
      </c>
      <c r="NB31" s="403">
        <v>2579</v>
      </c>
      <c r="NC31" s="403">
        <v>145930</v>
      </c>
      <c r="ND31" s="1">
        <v>1.7983153479246303</v>
      </c>
      <c r="NE31" s="403">
        <v>2658</v>
      </c>
      <c r="NF31" s="403">
        <v>147805</v>
      </c>
      <c r="NG31" s="1">
        <v>1.8481261404575868</v>
      </c>
      <c r="NH31" s="403">
        <v>2765</v>
      </c>
      <c r="NI31" s="403">
        <v>149611</v>
      </c>
      <c r="NJ31" s="2">
        <v>1.8967562534280649</v>
      </c>
      <c r="NK31" s="403">
        <v>2974</v>
      </c>
      <c r="NL31" s="403">
        <v>156794</v>
      </c>
      <c r="NM31" s="2">
        <v>2.5788017872883673</v>
      </c>
      <c r="NN31" s="403">
        <v>4242</v>
      </c>
      <c r="NO31" s="404">
        <v>164495</v>
      </c>
      <c r="NP31" s="411">
        <v>37.578079453652038</v>
      </c>
      <c r="NQ31" s="2">
        <v>36.705566283267565</v>
      </c>
      <c r="NR31" s="2">
        <v>36.456498767171539</v>
      </c>
      <c r="NS31" s="2">
        <v>36.04858878170775</v>
      </c>
      <c r="NT31" s="2">
        <v>35.777856888572444</v>
      </c>
      <c r="NU31" s="2">
        <v>35.549431622459529</v>
      </c>
      <c r="NV31" s="19">
        <v>38.103331067301156</v>
      </c>
      <c r="NW31" s="2">
        <v>53.466666666666669</v>
      </c>
      <c r="NX31" s="2">
        <v>47</v>
      </c>
      <c r="NY31" s="2">
        <v>39.333333333333336</v>
      </c>
      <c r="NZ31" s="19" t="s">
        <v>26</v>
      </c>
      <c r="OA31" s="2">
        <v>85.307100000000005</v>
      </c>
      <c r="OB31" s="2">
        <v>76.733850074472997</v>
      </c>
      <c r="OC31" s="19" t="s">
        <v>26</v>
      </c>
      <c r="OD31" s="2">
        <v>86.279899999999998</v>
      </c>
      <c r="OE31" s="2">
        <v>81.009107659436566</v>
      </c>
      <c r="OF31" s="19" t="s">
        <v>26</v>
      </c>
      <c r="OG31" s="8">
        <v>392.39766081871346</v>
      </c>
      <c r="OH31" s="403">
        <v>34892</v>
      </c>
      <c r="OI31" s="403">
        <v>1710</v>
      </c>
      <c r="OJ31" s="1">
        <v>414.01734104046238</v>
      </c>
      <c r="OK31" s="403">
        <v>37245</v>
      </c>
      <c r="OL31" s="403">
        <v>1730</v>
      </c>
      <c r="OM31" s="1">
        <v>405.5631868131868</v>
      </c>
      <c r="ON31" s="403">
        <v>35430</v>
      </c>
      <c r="OO31" s="403">
        <v>1680</v>
      </c>
      <c r="OP31" s="1">
        <v>402.08333333333331</v>
      </c>
      <c r="OQ31" s="403">
        <v>35126</v>
      </c>
      <c r="OR31" s="403">
        <v>1680</v>
      </c>
      <c r="OS31" s="1">
        <v>410.83295402822029</v>
      </c>
      <c r="OT31" s="403">
        <v>36104</v>
      </c>
      <c r="OU31" s="403">
        <v>1690</v>
      </c>
      <c r="OV31" s="2">
        <v>401.21794871794867</v>
      </c>
      <c r="OW31" s="403">
        <v>37554</v>
      </c>
      <c r="OX31" s="403">
        <v>1800</v>
      </c>
      <c r="OY31" s="2">
        <v>416.07605877268804</v>
      </c>
      <c r="OZ31" s="403">
        <v>38512</v>
      </c>
      <c r="PA31" s="404">
        <v>1780</v>
      </c>
      <c r="PB31" s="8">
        <v>3.7593145154856313</v>
      </c>
      <c r="PC31" s="403">
        <v>10602</v>
      </c>
      <c r="PD31" s="403">
        <v>2820195</v>
      </c>
      <c r="PE31" s="1">
        <v>3.3597211629973716</v>
      </c>
      <c r="PF31" s="403">
        <v>10661</v>
      </c>
      <c r="PG31" s="403">
        <v>3173180</v>
      </c>
      <c r="PH31" s="1">
        <v>2.3351571171252798</v>
      </c>
      <c r="PI31" s="403">
        <v>7938</v>
      </c>
      <c r="PJ31" s="403">
        <v>3399343</v>
      </c>
      <c r="PK31" s="1">
        <v>2.328872682297741</v>
      </c>
      <c r="PL31" s="403">
        <v>8157</v>
      </c>
      <c r="PM31" s="403">
        <v>3502553</v>
      </c>
      <c r="PN31" s="1">
        <v>2.200250344388313</v>
      </c>
      <c r="PO31" s="403">
        <v>7344</v>
      </c>
      <c r="PP31" s="403">
        <v>3337802</v>
      </c>
      <c r="PQ31" s="2">
        <v>2.2311306898823404</v>
      </c>
      <c r="PR31" s="403">
        <v>7041</v>
      </c>
      <c r="PS31" s="403">
        <v>3155799</v>
      </c>
      <c r="PT31" s="2">
        <v>2.212364242044679</v>
      </c>
      <c r="PU31" s="403">
        <v>6620</v>
      </c>
      <c r="PV31" s="404">
        <v>2992274</v>
      </c>
      <c r="PW31" s="8">
        <v>3.2884964800652172</v>
      </c>
      <c r="PX31" s="403">
        <v>4284</v>
      </c>
      <c r="PY31" s="403">
        <v>1302723</v>
      </c>
      <c r="PZ31" s="1">
        <v>3.2638074732498548</v>
      </c>
      <c r="QA31" s="403">
        <v>4393</v>
      </c>
      <c r="QB31" s="403">
        <v>1345974</v>
      </c>
      <c r="QC31" s="1">
        <v>3.732349314626997</v>
      </c>
      <c r="QD31" s="403">
        <v>5385</v>
      </c>
      <c r="QE31" s="403">
        <v>1442791</v>
      </c>
      <c r="QF31" s="1">
        <v>3.7064069137917954</v>
      </c>
      <c r="QG31" s="403">
        <v>5520</v>
      </c>
      <c r="QH31" s="403">
        <v>1489313</v>
      </c>
      <c r="QI31" s="1">
        <v>3.5377897435258241</v>
      </c>
      <c r="QJ31" s="403">
        <v>5109</v>
      </c>
      <c r="QK31" s="403">
        <v>1444122</v>
      </c>
      <c r="QL31" s="2">
        <v>3.7211519073194874</v>
      </c>
      <c r="QM31" s="403">
        <v>4669</v>
      </c>
      <c r="QN31" s="403">
        <v>1254719</v>
      </c>
      <c r="QO31" s="2">
        <v>3.6721603977109729</v>
      </c>
      <c r="QP31" s="403">
        <v>4429</v>
      </c>
      <c r="QQ31" s="404">
        <v>1206102</v>
      </c>
      <c r="QR31" s="8">
        <v>3.1486804936254167</v>
      </c>
      <c r="QS31" s="403">
        <v>632</v>
      </c>
      <c r="QT31" s="403">
        <v>200719</v>
      </c>
      <c r="QU31" s="1">
        <v>3.2600561272217026</v>
      </c>
      <c r="QV31" s="403">
        <v>697</v>
      </c>
      <c r="QW31" s="403">
        <v>213800</v>
      </c>
      <c r="QX31" s="1">
        <v>3.11760700044481</v>
      </c>
      <c r="QY31" s="403">
        <v>792</v>
      </c>
      <c r="QZ31" s="403">
        <v>254041</v>
      </c>
      <c r="RA31" s="1">
        <v>2.7539643761382311</v>
      </c>
      <c r="RB31" s="403">
        <v>744</v>
      </c>
      <c r="RC31" s="403">
        <v>270156</v>
      </c>
      <c r="RD31" s="1">
        <v>2.9006887438795919</v>
      </c>
      <c r="RE31" s="403">
        <v>641</v>
      </c>
      <c r="RF31" s="403">
        <v>220982</v>
      </c>
      <c r="RG31" s="2">
        <v>2.706441072812686</v>
      </c>
      <c r="RH31" s="403">
        <v>632</v>
      </c>
      <c r="RI31" s="403">
        <v>233517</v>
      </c>
      <c r="RJ31" s="2">
        <v>3.1419244553553836</v>
      </c>
      <c r="RK31" s="403">
        <v>590</v>
      </c>
      <c r="RL31" s="404">
        <v>187783</v>
      </c>
      <c r="RM31" s="8">
        <v>27494.549185584201</v>
      </c>
      <c r="RN31" s="403">
        <v>8575</v>
      </c>
      <c r="RO31" s="403">
        <v>311880</v>
      </c>
      <c r="RP31" s="1">
        <v>27899.315550438172</v>
      </c>
      <c r="RQ31" s="403">
        <v>8723</v>
      </c>
      <c r="RR31" s="403">
        <v>312660</v>
      </c>
      <c r="RS31" s="1">
        <v>28508.716121643974</v>
      </c>
      <c r="RT31" s="403">
        <v>8962</v>
      </c>
      <c r="RU31" s="403">
        <v>314360</v>
      </c>
      <c r="RV31" s="1">
        <v>31497.538510401777</v>
      </c>
      <c r="RW31" s="403">
        <v>9917</v>
      </c>
      <c r="RX31" s="403">
        <v>314850</v>
      </c>
      <c r="RY31" s="1">
        <v>32458.143074581429</v>
      </c>
      <c r="RZ31" s="403">
        <v>10236</v>
      </c>
      <c r="SA31" s="403">
        <v>315360</v>
      </c>
      <c r="SB31" s="2">
        <v>32833.696992695186</v>
      </c>
      <c r="SC31" s="403">
        <v>10383</v>
      </c>
      <c r="SD31" s="403">
        <v>316230</v>
      </c>
      <c r="SE31" s="2">
        <v>28479.974771365502</v>
      </c>
      <c r="SF31" s="403">
        <v>9031</v>
      </c>
      <c r="SG31" s="404">
        <v>317100</v>
      </c>
      <c r="SH31" s="411">
        <v>81.2</v>
      </c>
      <c r="SI31" s="2">
        <v>77.666666666666671</v>
      </c>
      <c r="SJ31" s="2">
        <v>72.666666666666671</v>
      </c>
      <c r="SK31" s="19">
        <v>69.333333333333329</v>
      </c>
      <c r="SL31" s="411">
        <v>74.86666666666666</v>
      </c>
      <c r="SM31" s="2">
        <v>74.666666666666671</v>
      </c>
      <c r="SN31" s="2">
        <v>75.666666666666671</v>
      </c>
      <c r="SO31" s="19">
        <v>79</v>
      </c>
      <c r="SP31" s="411">
        <v>71.308641975308646</v>
      </c>
      <c r="SQ31" s="2">
        <v>70</v>
      </c>
      <c r="SR31" s="2">
        <v>67.333333333333329</v>
      </c>
      <c r="SS31" s="19">
        <v>70</v>
      </c>
      <c r="ST31" s="411">
        <v>76.5</v>
      </c>
      <c r="SU31" s="2">
        <v>77.333333333333329</v>
      </c>
      <c r="SV31" s="2">
        <v>74</v>
      </c>
      <c r="SW31" s="19">
        <v>72.333333333333329</v>
      </c>
      <c r="SX31" s="8">
        <v>63.117865435686383</v>
      </c>
      <c r="SY31" s="403">
        <v>9079</v>
      </c>
      <c r="SZ31" s="403">
        <v>143842</v>
      </c>
      <c r="TA31" s="1">
        <v>65.761860054122707</v>
      </c>
      <c r="TB31" s="403">
        <v>9526</v>
      </c>
      <c r="TC31" s="403">
        <v>144856</v>
      </c>
      <c r="TD31" s="1">
        <v>67.359790140158367</v>
      </c>
      <c r="TE31" s="403">
        <v>9809</v>
      </c>
      <c r="TF31" s="403">
        <v>145621</v>
      </c>
      <c r="TG31" s="1">
        <v>64.995256069841574</v>
      </c>
      <c r="TH31" s="403">
        <v>9522</v>
      </c>
      <c r="TI31" s="403">
        <v>146503</v>
      </c>
      <c r="TJ31" s="1">
        <v>68.143100511073257</v>
      </c>
      <c r="TK31" s="403">
        <v>10040</v>
      </c>
      <c r="TL31" s="404">
        <v>147337</v>
      </c>
      <c r="TM31" s="8">
        <v>66.247313230921364</v>
      </c>
      <c r="TN31" s="403">
        <v>9647</v>
      </c>
      <c r="TO31" s="403">
        <v>145621</v>
      </c>
      <c r="TP31" s="1">
        <v>62.851955250063135</v>
      </c>
      <c r="TQ31" s="403">
        <v>9208</v>
      </c>
      <c r="TR31" s="403">
        <v>146503</v>
      </c>
      <c r="TS31" s="1">
        <v>67.369364110847911</v>
      </c>
      <c r="TT31" s="403">
        <v>9926</v>
      </c>
      <c r="TU31" s="403">
        <v>147337</v>
      </c>
      <c r="TV31" s="1">
        <v>66.261893851586294</v>
      </c>
      <c r="TW31" s="403">
        <v>9833</v>
      </c>
      <c r="TX31" s="403">
        <v>148396</v>
      </c>
      <c r="TY31" s="1">
        <v>73.617454428565679</v>
      </c>
      <c r="TZ31" s="403">
        <v>10993</v>
      </c>
      <c r="UA31" s="404">
        <v>149326</v>
      </c>
      <c r="UB31" s="8">
        <v>83.730760139597606</v>
      </c>
      <c r="UC31" s="403">
        <v>12044</v>
      </c>
      <c r="UD31" s="403">
        <v>143842</v>
      </c>
      <c r="UE31" s="1">
        <v>93.962279781300055</v>
      </c>
      <c r="UF31" s="403">
        <v>13611</v>
      </c>
      <c r="UG31" s="403">
        <v>144856</v>
      </c>
      <c r="UH31" s="1">
        <v>88.517452839906341</v>
      </c>
      <c r="UI31" s="403">
        <v>12890</v>
      </c>
      <c r="UJ31" s="403">
        <v>145621</v>
      </c>
      <c r="UK31" s="1">
        <v>96.462188487607762</v>
      </c>
      <c r="UL31" s="403">
        <v>14132</v>
      </c>
      <c r="UM31" s="403">
        <v>146503</v>
      </c>
      <c r="UN31" s="1">
        <v>91.165151998479672</v>
      </c>
      <c r="UO31" s="403">
        <v>13432</v>
      </c>
      <c r="UP31" s="404">
        <v>147337</v>
      </c>
      <c r="UQ31" s="8">
        <v>85.715659142568725</v>
      </c>
      <c r="UR31" s="403">
        <v>12482</v>
      </c>
      <c r="US31" s="403">
        <v>145621</v>
      </c>
      <c r="UT31" s="1">
        <v>94.585093820604357</v>
      </c>
      <c r="UU31" s="403">
        <v>13857</v>
      </c>
      <c r="UV31" s="403">
        <v>146503</v>
      </c>
      <c r="UW31" s="1">
        <v>88.375628660825186</v>
      </c>
      <c r="UX31" s="403">
        <v>13021</v>
      </c>
      <c r="UY31" s="403">
        <v>147337</v>
      </c>
      <c r="UZ31" s="1">
        <v>94.119787595352975</v>
      </c>
      <c r="VA31" s="403">
        <v>13967</v>
      </c>
      <c r="VB31" s="403">
        <v>148396</v>
      </c>
      <c r="VC31" s="1">
        <v>92.616155257624257</v>
      </c>
      <c r="VD31" s="403">
        <v>13830</v>
      </c>
      <c r="VE31" s="408">
        <v>149326</v>
      </c>
      <c r="VF31" s="8">
        <v>16230.601513402591</v>
      </c>
      <c r="VG31" s="403">
        <v>5062</v>
      </c>
      <c r="VH31" s="403">
        <v>311880</v>
      </c>
      <c r="VI31" s="1">
        <v>15675.174310752893</v>
      </c>
      <c r="VJ31" s="403">
        <v>4901</v>
      </c>
      <c r="VK31" s="403">
        <v>312660</v>
      </c>
      <c r="VL31" s="1">
        <v>16372.948212240743</v>
      </c>
      <c r="VM31" s="403">
        <v>5147</v>
      </c>
      <c r="VN31" s="403">
        <v>314360</v>
      </c>
      <c r="VO31" s="1">
        <v>15794.822931554707</v>
      </c>
      <c r="VP31" s="403">
        <v>4973</v>
      </c>
      <c r="VQ31" s="403">
        <v>314850</v>
      </c>
      <c r="VR31" s="1">
        <v>16942.541856925418</v>
      </c>
      <c r="VS31" s="403">
        <v>5343</v>
      </c>
      <c r="VT31" s="403">
        <v>315360</v>
      </c>
      <c r="VU31" s="1">
        <v>16529.108560225151</v>
      </c>
      <c r="VV31" s="403">
        <v>5227</v>
      </c>
      <c r="VW31" s="403">
        <v>316230</v>
      </c>
      <c r="VX31" s="1">
        <v>15928.729107537054</v>
      </c>
      <c r="VY31" s="403">
        <v>5051</v>
      </c>
      <c r="VZ31" s="404">
        <v>317100</v>
      </c>
      <c r="WA31" s="8">
        <v>96.800000000000011</v>
      </c>
      <c r="WB31" s="1">
        <v>97.8</v>
      </c>
      <c r="WC31" s="1">
        <v>97.1</v>
      </c>
      <c r="WD31" s="1">
        <v>98.9</v>
      </c>
      <c r="WE31" s="1">
        <v>98.33147942157953</v>
      </c>
      <c r="WF31" s="1">
        <v>97.9</v>
      </c>
      <c r="WG31" s="19">
        <v>96.321839080459768</v>
      </c>
      <c r="WH31" s="8">
        <v>22235.495809991844</v>
      </c>
      <c r="WI31" s="403">
        <v>50496.810984491472</v>
      </c>
      <c r="WJ31" s="403">
        <v>2271</v>
      </c>
      <c r="WK31" s="1">
        <v>16595.980709828407</v>
      </c>
      <c r="WL31" s="403">
        <v>37893.602754751206</v>
      </c>
      <c r="WM31" s="403">
        <v>2283.3000000000002</v>
      </c>
      <c r="WN31" s="1">
        <v>15482.538487571659</v>
      </c>
      <c r="WO31" s="403">
        <v>35461.20615193413</v>
      </c>
      <c r="WP31" s="403">
        <v>2290.4</v>
      </c>
      <c r="WQ31" s="1">
        <v>13508.217248798981</v>
      </c>
      <c r="WR31" s="403">
        <v>30964.616235076934</v>
      </c>
      <c r="WS31" s="403">
        <v>2292.2800000000002</v>
      </c>
      <c r="WT31" s="1">
        <v>13167.847463682867</v>
      </c>
      <c r="WU31" s="403">
        <v>30221</v>
      </c>
      <c r="WV31" s="403">
        <v>2295.06</v>
      </c>
      <c r="WW31" s="1">
        <v>13771.489198539472</v>
      </c>
      <c r="WX31" s="403">
        <v>31606.394</v>
      </c>
      <c r="WY31" s="403">
        <v>2295.06</v>
      </c>
      <c r="WZ31" s="1">
        <v>17942.707766038558</v>
      </c>
      <c r="XA31" s="403">
        <v>41183</v>
      </c>
      <c r="XB31" s="404">
        <v>2295.25</v>
      </c>
      <c r="XC31" s="8">
        <v>27.94356652224748</v>
      </c>
      <c r="XD31" s="1">
        <v>27.264637892194372</v>
      </c>
      <c r="XE31" s="1">
        <v>25.9</v>
      </c>
      <c r="XF31" s="1">
        <v>22.7</v>
      </c>
      <c r="XG31" s="1">
        <v>20.956925103171617</v>
      </c>
      <c r="XH31" s="1">
        <v>22.17893177944638</v>
      </c>
      <c r="XI31" s="19">
        <v>22.977878246332249</v>
      </c>
      <c r="XJ31" s="8">
        <v>30.252069124362432</v>
      </c>
      <c r="XK31" s="1">
        <v>31.7</v>
      </c>
      <c r="XL31" s="1">
        <v>30.4</v>
      </c>
      <c r="XM31" s="1">
        <v>25</v>
      </c>
      <c r="XN31" s="1">
        <v>22.730136631083347</v>
      </c>
      <c r="XO31" s="1">
        <v>23.66406620570018</v>
      </c>
      <c r="XP31" s="19">
        <v>24.100779973763014</v>
      </c>
      <c r="XQ31" s="8">
        <v>41.816294391257429</v>
      </c>
      <c r="XR31" s="1">
        <v>44.8</v>
      </c>
      <c r="XS31" s="1">
        <v>41.1</v>
      </c>
      <c r="XT31" s="1">
        <v>40</v>
      </c>
      <c r="XU31" s="1">
        <v>38.900207565927666</v>
      </c>
      <c r="XV31" s="1">
        <v>36.848341782761104</v>
      </c>
      <c r="XW31" s="19">
        <v>37.9174526210412</v>
      </c>
      <c r="XX31" s="8">
        <v>38.726886663530905</v>
      </c>
      <c r="XY31" s="1">
        <v>38.663508932651879</v>
      </c>
      <c r="XZ31" s="1">
        <v>39</v>
      </c>
      <c r="YA31" s="1">
        <v>39.5</v>
      </c>
      <c r="YB31" s="1">
        <v>37.0233738595918</v>
      </c>
      <c r="YC31" s="1">
        <v>36.80021795854703</v>
      </c>
      <c r="YD31" s="19">
        <v>35.489489414863478</v>
      </c>
      <c r="YE31" s="8">
        <v>18494.292676670513</v>
      </c>
      <c r="YF31" s="403">
        <v>5768</v>
      </c>
      <c r="YG31" s="403">
        <v>311880</v>
      </c>
      <c r="YH31" s="1">
        <v>17184.801381692574</v>
      </c>
      <c r="YI31" s="403">
        <v>5373</v>
      </c>
      <c r="YJ31" s="403">
        <v>312660</v>
      </c>
      <c r="YK31" s="1">
        <v>18039.826949993636</v>
      </c>
      <c r="YL31" s="403">
        <v>5671</v>
      </c>
      <c r="YM31" s="403">
        <v>314360</v>
      </c>
      <c r="YN31" s="1">
        <v>18713.673177703669</v>
      </c>
      <c r="YO31" s="403">
        <v>5892</v>
      </c>
      <c r="YP31" s="403">
        <v>314850</v>
      </c>
      <c r="YQ31" s="1">
        <v>17487.95027904617</v>
      </c>
      <c r="YR31" s="403">
        <v>5515</v>
      </c>
      <c r="YS31" s="403">
        <v>315360</v>
      </c>
      <c r="YT31" s="1">
        <v>17626.41115643677</v>
      </c>
      <c r="YU31" s="403">
        <v>5574</v>
      </c>
      <c r="YV31" s="403">
        <v>316230</v>
      </c>
      <c r="YW31" s="1">
        <v>16363.923052664773</v>
      </c>
      <c r="YX31" s="403">
        <v>5189</v>
      </c>
      <c r="YY31" s="404">
        <v>317100</v>
      </c>
      <c r="YZ31" s="1">
        <v>3674.1315689018957</v>
      </c>
      <c r="ZA31" s="403">
        <v>1155</v>
      </c>
      <c r="ZB31" s="403">
        <v>314360</v>
      </c>
      <c r="ZC31" s="1">
        <v>3808.1626171192634</v>
      </c>
      <c r="ZD31" s="403">
        <v>1199</v>
      </c>
      <c r="ZE31" s="403">
        <v>314850</v>
      </c>
      <c r="ZF31" s="1">
        <v>3516.6159309994928</v>
      </c>
      <c r="ZG31" s="403">
        <v>1109</v>
      </c>
      <c r="ZH31" s="403">
        <v>315360</v>
      </c>
      <c r="ZI31" s="1">
        <v>3623.9445972867848</v>
      </c>
      <c r="ZJ31" s="403">
        <v>1146</v>
      </c>
      <c r="ZK31" s="403">
        <v>316230</v>
      </c>
      <c r="ZL31" s="1">
        <v>3513.0873541469564</v>
      </c>
      <c r="ZM31" s="403">
        <v>1114</v>
      </c>
      <c r="ZN31" s="404">
        <v>317100</v>
      </c>
      <c r="ZO31" s="1">
        <v>14365.695381091742</v>
      </c>
      <c r="ZP31" s="403">
        <v>4516</v>
      </c>
      <c r="ZQ31" s="403">
        <v>314360</v>
      </c>
      <c r="ZR31" s="1">
        <v>14905.510560584406</v>
      </c>
      <c r="ZS31" s="403">
        <v>4693</v>
      </c>
      <c r="ZT31" s="403">
        <v>314850</v>
      </c>
      <c r="ZU31" s="1">
        <v>13971.334348046677</v>
      </c>
      <c r="ZV31" s="403">
        <v>4406</v>
      </c>
      <c r="ZW31" s="403">
        <v>315360</v>
      </c>
      <c r="ZX31" s="1">
        <v>14002.466559149987</v>
      </c>
      <c r="ZY31" s="403">
        <v>4428</v>
      </c>
      <c r="ZZ31" s="403">
        <v>316230</v>
      </c>
      <c r="AAA31" s="1">
        <v>12850.835698517816</v>
      </c>
      <c r="AAB31" s="403">
        <v>4075</v>
      </c>
      <c r="AAC31" s="404">
        <v>317100</v>
      </c>
      <c r="AAD31" s="8">
        <v>38.165528383638097</v>
      </c>
      <c r="AAE31" s="1">
        <v>35.274669310975973</v>
      </c>
      <c r="AAF31" s="1">
        <v>37.386260040892758</v>
      </c>
      <c r="AAG31" s="1">
        <v>39.056876335377439</v>
      </c>
      <c r="AAH31" s="1">
        <v>45</v>
      </c>
      <c r="AAI31" s="1">
        <v>48.953243533452593</v>
      </c>
      <c r="AAJ31" s="19">
        <v>52.984006807569131</v>
      </c>
      <c r="AAK31" s="1">
        <v>84.86666666666666</v>
      </c>
      <c r="AAL31" s="1">
        <v>85.666666666666671</v>
      </c>
      <c r="AAM31" s="1">
        <v>83.666666666666671</v>
      </c>
      <c r="AAN31" s="19">
        <v>83</v>
      </c>
      <c r="AAO31" s="1">
        <v>74.766666666666666</v>
      </c>
      <c r="AAP31" s="1">
        <v>76</v>
      </c>
      <c r="AAQ31" s="1">
        <v>74.666666666666671</v>
      </c>
      <c r="AAR31" s="19">
        <v>72.333333333333329</v>
      </c>
      <c r="AAS31" s="8">
        <v>3.7575449906365659</v>
      </c>
      <c r="AAT31" s="1">
        <v>3.8165364739970098</v>
      </c>
      <c r="AAU31" s="2">
        <v>4.6814840260908062</v>
      </c>
      <c r="AAV31" s="8">
        <v>4.3823378270638216</v>
      </c>
      <c r="AAW31" s="1">
        <v>5.4473249189418613</v>
      </c>
      <c r="AAX31" s="1">
        <v>5.5902709579963812</v>
      </c>
      <c r="AAY31" s="2">
        <v>5.7160817189962954</v>
      </c>
      <c r="AAZ31" s="8">
        <v>0.76294384835881535</v>
      </c>
      <c r="ABA31" s="1">
        <v>0.80937411938843595</v>
      </c>
      <c r="ABB31" s="1">
        <v>0.86117417364087578</v>
      </c>
      <c r="ABC31" s="1">
        <v>0.88395664453569367</v>
      </c>
      <c r="ABD31" s="1">
        <v>0.6746845925936874</v>
      </c>
      <c r="ABE31" s="1">
        <v>0.738582040286205</v>
      </c>
      <c r="ABF31" s="19">
        <v>0.44</v>
      </c>
      <c r="ABG31" s="8">
        <v>66.340716305372297</v>
      </c>
      <c r="ABH31" s="1">
        <v>62.087132725430592</v>
      </c>
      <c r="ABI31" s="1">
        <v>71.960151204914155</v>
      </c>
      <c r="ABJ31" s="1">
        <v>82.797098020660826</v>
      </c>
      <c r="ABK31" s="1">
        <v>91.071782865759303</v>
      </c>
      <c r="ABL31" s="1">
        <v>90.891333811687787</v>
      </c>
      <c r="ABM31" s="19">
        <v>91.543704891740177</v>
      </c>
      <c r="ABN31" s="1">
        <v>96.183200149831436</v>
      </c>
      <c r="ABO31" s="1">
        <v>97.120493629663486</v>
      </c>
      <c r="ABP31" s="19">
        <v>98.582863712775122</v>
      </c>
      <c r="ABQ31" s="1">
        <v>12.882802488768121</v>
      </c>
      <c r="ABR31" s="1">
        <v>13.985839630300381</v>
      </c>
      <c r="ABS31" s="1">
        <v>13.722482183898544</v>
      </c>
      <c r="ABT31" s="19">
        <v>13.41</v>
      </c>
      <c r="ABU31" s="8">
        <v>69.882972038956964</v>
      </c>
      <c r="ABV31" s="1">
        <v>68.004052684903755</v>
      </c>
      <c r="ABW31" s="1">
        <v>78.724996062372028</v>
      </c>
      <c r="ABX31" s="1">
        <v>90.525195173882196</v>
      </c>
      <c r="ABY31" s="1">
        <v>95.976350144835521</v>
      </c>
      <c r="ABZ31" s="1">
        <v>95.782508171888708</v>
      </c>
      <c r="ACA31" s="19">
        <v>96.48</v>
      </c>
      <c r="ACB31" s="8">
        <v>90.123456790123456</v>
      </c>
      <c r="ACC31" s="1">
        <v>92.222222222222229</v>
      </c>
      <c r="ACD31" s="1">
        <v>94.211287988422583</v>
      </c>
      <c r="ACE31" s="1">
        <v>94.345238095238088</v>
      </c>
      <c r="ACF31" s="1">
        <v>95.370370370370367</v>
      </c>
      <c r="ACG31" s="1">
        <v>95.141065830721004</v>
      </c>
      <c r="ACH31" s="19">
        <v>96.072013093289684</v>
      </c>
      <c r="ACI31" s="8">
        <v>81.51062837084207</v>
      </c>
      <c r="ACJ31" s="1">
        <v>85.346460846384105</v>
      </c>
      <c r="ACK31" s="1">
        <v>85.945477289167798</v>
      </c>
      <c r="ACL31" s="1">
        <v>86.493330023387387</v>
      </c>
      <c r="ACM31" s="1">
        <v>86.25100841304598</v>
      </c>
      <c r="ACN31" s="1">
        <v>85.339484230426933</v>
      </c>
      <c r="ACO31" s="19">
        <v>86.73613422384409</v>
      </c>
      <c r="ACP31" s="1">
        <v>14.754237288135593</v>
      </c>
      <c r="ACQ31" s="403">
        <v>1741</v>
      </c>
      <c r="ACR31" s="403">
        <v>11800</v>
      </c>
      <c r="ACS31" s="1">
        <v>12.992307692307692</v>
      </c>
      <c r="ACT31" s="403">
        <v>1689</v>
      </c>
      <c r="ACU31" s="403">
        <v>13000</v>
      </c>
      <c r="ACV31" s="1">
        <v>20.575757575757574</v>
      </c>
      <c r="ACW31" s="403">
        <v>2037</v>
      </c>
      <c r="ACX31" s="403">
        <v>9900</v>
      </c>
      <c r="ACY31" s="1">
        <v>16.109890109890109</v>
      </c>
      <c r="ACZ31" s="403">
        <v>1466</v>
      </c>
      <c r="ADA31" s="403">
        <v>9100</v>
      </c>
      <c r="ADB31" s="1">
        <v>26.835820895522389</v>
      </c>
      <c r="ADC31" s="403">
        <v>1798</v>
      </c>
      <c r="ADD31" s="408">
        <v>6700</v>
      </c>
      <c r="ADE31" s="8">
        <v>6633.5914144202061</v>
      </c>
      <c r="ADF31" s="403">
        <v>10374936.972153202</v>
      </c>
      <c r="ADG31" s="403">
        <v>1564</v>
      </c>
      <c r="ADH31" s="1">
        <v>4769.0852153728138</v>
      </c>
      <c r="ADI31" s="403">
        <v>6843637.2840599883</v>
      </c>
      <c r="ADJ31" s="403">
        <v>1435</v>
      </c>
      <c r="ADK31" s="1">
        <v>7025.2191404399609</v>
      </c>
      <c r="ADL31" s="403">
        <v>8950129.1849205103</v>
      </c>
      <c r="ADM31" s="403">
        <v>1274</v>
      </c>
      <c r="ADN31" s="1">
        <v>4267.9426385118441</v>
      </c>
      <c r="ADO31" s="403">
        <v>5663559.8813052168</v>
      </c>
      <c r="ADP31" s="403">
        <v>1327</v>
      </c>
      <c r="ADQ31" s="1">
        <v>4119.66177498253</v>
      </c>
      <c r="ADR31" s="403">
        <v>5895236</v>
      </c>
      <c r="ADS31" s="403">
        <v>1431</v>
      </c>
      <c r="ADT31" s="1">
        <v>4887.9752727272726</v>
      </c>
      <c r="ADU31" s="403">
        <v>6720966</v>
      </c>
      <c r="ADV31" s="403">
        <v>1375</v>
      </c>
      <c r="ADW31" s="1">
        <v>3929.9319727891157</v>
      </c>
      <c r="ADX31" s="403">
        <v>5777000</v>
      </c>
      <c r="ADY31" s="404">
        <v>1470</v>
      </c>
      <c r="ADZ31" s="8">
        <v>12.105442176870749</v>
      </c>
      <c r="AEA31" s="1">
        <v>12.822544642857142</v>
      </c>
      <c r="AEB31" s="1">
        <v>11.471337579617835</v>
      </c>
      <c r="AEC31" s="1">
        <v>10.269439421338154</v>
      </c>
      <c r="AED31" s="2">
        <v>9.9349005424954804</v>
      </c>
      <c r="AEE31" s="8">
        <v>11.596687713470413</v>
      </c>
      <c r="AEF31" s="1">
        <v>12.471065960348211</v>
      </c>
      <c r="AEG31" s="1">
        <v>11.266212225755249</v>
      </c>
      <c r="AEH31" s="1">
        <v>9.4626180994377957</v>
      </c>
      <c r="AEI31" s="1">
        <v>10.759197961648672</v>
      </c>
      <c r="AEJ31" s="1">
        <v>11.547463018434872</v>
      </c>
      <c r="AEK31" s="19">
        <v>11.473608350260845</v>
      </c>
      <c r="AEL31" s="1">
        <v>16.327308535307008</v>
      </c>
      <c r="AEM31" s="403">
        <v>514</v>
      </c>
      <c r="AEN31" s="403">
        <v>314810</v>
      </c>
      <c r="AEO31" s="1">
        <v>15.921344751030764</v>
      </c>
      <c r="AEP31" s="403">
        <v>502</v>
      </c>
      <c r="AEQ31" s="403">
        <v>315300</v>
      </c>
      <c r="AER31" s="1">
        <v>14.925845112734402</v>
      </c>
      <c r="AES31" s="403">
        <v>472</v>
      </c>
      <c r="AET31" s="403">
        <v>316230</v>
      </c>
      <c r="AEU31" s="1">
        <v>16.903185115105643</v>
      </c>
      <c r="AEV31" s="403">
        <v>536</v>
      </c>
      <c r="AEW31" s="404">
        <v>317100</v>
      </c>
      <c r="AEX31" s="439"/>
    </row>
    <row r="32" spans="1:830" x14ac:dyDescent="0.25">
      <c r="A32" s="393" t="s">
        <v>979</v>
      </c>
      <c r="B32" s="7">
        <v>4977.1099345998127</v>
      </c>
      <c r="C32" s="394">
        <v>31963</v>
      </c>
      <c r="D32" s="394">
        <v>6422</v>
      </c>
      <c r="E32" s="5">
        <v>4803.748451053284</v>
      </c>
      <c r="F32" s="394">
        <v>31013</v>
      </c>
      <c r="G32" s="394">
        <v>6456</v>
      </c>
      <c r="H32" s="5">
        <v>4828.5403388776622</v>
      </c>
      <c r="I32" s="394">
        <v>31062</v>
      </c>
      <c r="J32" s="394">
        <v>6433</v>
      </c>
      <c r="K32" s="5">
        <v>4966.7650256250972</v>
      </c>
      <c r="L32" s="394">
        <v>31981</v>
      </c>
      <c r="M32" s="394">
        <v>6439</v>
      </c>
      <c r="N32" s="5">
        <v>5126.0440394836751</v>
      </c>
      <c r="O32" s="394">
        <v>33755</v>
      </c>
      <c r="P32" s="394">
        <v>6585</v>
      </c>
      <c r="Q32" s="6">
        <v>5132.8172434729813</v>
      </c>
      <c r="R32" s="394">
        <v>33815</v>
      </c>
      <c r="S32" s="394">
        <v>6588</v>
      </c>
      <c r="T32" s="6">
        <v>5162.0111731843572</v>
      </c>
      <c r="U32" s="394">
        <v>34188</v>
      </c>
      <c r="V32" s="395">
        <v>6623</v>
      </c>
      <c r="W32" s="7">
        <v>6628.9517470881865</v>
      </c>
      <c r="X32" s="394">
        <v>39840</v>
      </c>
      <c r="Y32" s="394">
        <v>6010</v>
      </c>
      <c r="Z32" s="5">
        <v>6539.690548267743</v>
      </c>
      <c r="AA32" s="394">
        <v>38885</v>
      </c>
      <c r="AB32" s="394">
        <v>5946</v>
      </c>
      <c r="AC32" s="5">
        <v>6610.9417344173444</v>
      </c>
      <c r="AD32" s="394">
        <v>39031</v>
      </c>
      <c r="AE32" s="394">
        <v>5904</v>
      </c>
      <c r="AF32" s="5">
        <v>6691.6307161345985</v>
      </c>
      <c r="AG32" s="394">
        <v>38778</v>
      </c>
      <c r="AH32" s="394">
        <v>5795</v>
      </c>
      <c r="AI32" s="5">
        <v>6761.9961612284069</v>
      </c>
      <c r="AJ32" s="394">
        <v>38753</v>
      </c>
      <c r="AK32" s="394">
        <v>5731</v>
      </c>
      <c r="AL32" s="6">
        <v>6745.2748396046472</v>
      </c>
      <c r="AM32" s="394">
        <v>38900</v>
      </c>
      <c r="AN32" s="394">
        <v>5767</v>
      </c>
      <c r="AO32" s="6">
        <v>6862.9591129591136</v>
      </c>
      <c r="AP32" s="394">
        <v>39613</v>
      </c>
      <c r="AQ32" s="395">
        <v>5772</v>
      </c>
      <c r="AR32" s="7">
        <v>4361.9883040935674</v>
      </c>
      <c r="AS32" s="394">
        <v>7459</v>
      </c>
      <c r="AT32" s="394">
        <v>1710</v>
      </c>
      <c r="AU32" s="5">
        <v>4019.6319018404906</v>
      </c>
      <c r="AV32" s="394">
        <v>6552</v>
      </c>
      <c r="AW32" s="394">
        <v>1630</v>
      </c>
      <c r="AX32" s="5">
        <v>3545.0054884742044</v>
      </c>
      <c r="AY32" s="394">
        <v>6459</v>
      </c>
      <c r="AZ32" s="394">
        <v>1822</v>
      </c>
      <c r="BA32" s="5">
        <v>3622.8165938864631</v>
      </c>
      <c r="BB32" s="394">
        <v>6637</v>
      </c>
      <c r="BC32" s="394">
        <v>1832</v>
      </c>
      <c r="BD32" s="5">
        <v>4019.5971692977678</v>
      </c>
      <c r="BE32" s="394">
        <v>7384</v>
      </c>
      <c r="BF32" s="394">
        <v>1837</v>
      </c>
      <c r="BG32" s="6">
        <v>4437.3177842565592</v>
      </c>
      <c r="BH32" s="394">
        <v>7610</v>
      </c>
      <c r="BI32" s="394">
        <v>1715</v>
      </c>
      <c r="BJ32" s="6">
        <v>5084.7665847665849</v>
      </c>
      <c r="BK32" s="394">
        <v>8278</v>
      </c>
      <c r="BL32" s="395">
        <v>1628</v>
      </c>
      <c r="BM32" s="396">
        <v>56</v>
      </c>
      <c r="BN32" s="397">
        <v>58</v>
      </c>
      <c r="BO32" s="397">
        <v>60</v>
      </c>
      <c r="BP32" s="397">
        <v>60</v>
      </c>
      <c r="BQ32" s="397">
        <v>65</v>
      </c>
      <c r="BR32" s="398">
        <v>68</v>
      </c>
      <c r="BS32" s="396">
        <v>33</v>
      </c>
      <c r="BT32" s="397">
        <v>37</v>
      </c>
      <c r="BU32" s="397">
        <v>40</v>
      </c>
      <c r="BV32" s="397">
        <v>39</v>
      </c>
      <c r="BW32" s="397">
        <v>41</v>
      </c>
      <c r="BX32" s="398">
        <v>44</v>
      </c>
      <c r="BY32" s="396">
        <v>29</v>
      </c>
      <c r="BZ32" s="397">
        <v>15</v>
      </c>
      <c r="CA32" s="397">
        <v>20</v>
      </c>
      <c r="CB32" s="397">
        <v>24</v>
      </c>
      <c r="CC32" s="397">
        <v>33</v>
      </c>
      <c r="CD32" s="398">
        <v>41</v>
      </c>
      <c r="CE32" s="396">
        <v>10</v>
      </c>
      <c r="CF32" s="397">
        <v>5</v>
      </c>
      <c r="CG32" s="397">
        <v>7</v>
      </c>
      <c r="CH32" s="397">
        <v>8</v>
      </c>
      <c r="CI32" s="397">
        <v>8</v>
      </c>
      <c r="CJ32" s="398">
        <v>19</v>
      </c>
      <c r="CK32" s="7">
        <v>1965.8808933002483</v>
      </c>
      <c r="CL32" s="394">
        <v>3169</v>
      </c>
      <c r="CM32" s="394">
        <v>31</v>
      </c>
      <c r="CN32" s="5">
        <v>2213.3995037220843</v>
      </c>
      <c r="CO32" s="394">
        <v>3568</v>
      </c>
      <c r="CP32" s="394">
        <v>31</v>
      </c>
      <c r="CQ32" s="5">
        <v>2169.9751861042182</v>
      </c>
      <c r="CR32" s="394">
        <v>3498</v>
      </c>
      <c r="CS32" s="394">
        <v>31</v>
      </c>
      <c r="CT32" s="5">
        <v>2501.2820512820513</v>
      </c>
      <c r="CU32" s="394">
        <v>3902</v>
      </c>
      <c r="CV32" s="394">
        <v>30</v>
      </c>
      <c r="CW32" s="5">
        <v>2408.5081585081584</v>
      </c>
      <c r="CX32" s="394">
        <v>4133</v>
      </c>
      <c r="CY32" s="394">
        <v>33</v>
      </c>
      <c r="CZ32" s="6">
        <v>2465.4832347140041</v>
      </c>
      <c r="DA32" s="394">
        <v>5000</v>
      </c>
      <c r="DB32" s="394">
        <v>39</v>
      </c>
      <c r="DC32" s="6">
        <v>3053.030303030303</v>
      </c>
      <c r="DD32" s="394">
        <v>5239</v>
      </c>
      <c r="DE32" s="395">
        <v>33</v>
      </c>
      <c r="DF32" s="7">
        <v>128.35015663069962</v>
      </c>
      <c r="DG32" s="394">
        <v>1475</v>
      </c>
      <c r="DH32" s="394">
        <v>221</v>
      </c>
      <c r="DI32" s="5">
        <v>149.30069930069931</v>
      </c>
      <c r="DJ32" s="394">
        <v>1708</v>
      </c>
      <c r="DK32" s="394">
        <v>220</v>
      </c>
      <c r="DL32" s="5">
        <v>150.26833631484794</v>
      </c>
      <c r="DM32" s="394">
        <v>1680</v>
      </c>
      <c r="DN32" s="394">
        <v>215</v>
      </c>
      <c r="DO32" s="5">
        <v>208.41227737779462</v>
      </c>
      <c r="DP32" s="394">
        <v>2200</v>
      </c>
      <c r="DQ32" s="394">
        <v>203</v>
      </c>
      <c r="DR32" s="5">
        <v>238.12526271542663</v>
      </c>
      <c r="DS32" s="394">
        <v>2266</v>
      </c>
      <c r="DT32" s="394">
        <v>183</v>
      </c>
      <c r="DU32" s="6">
        <v>251.41242937853107</v>
      </c>
      <c r="DV32" s="394">
        <v>2314</v>
      </c>
      <c r="DW32" s="394">
        <v>177</v>
      </c>
      <c r="DX32" s="6">
        <v>181.60377358490567</v>
      </c>
      <c r="DY32" s="394">
        <v>2002</v>
      </c>
      <c r="DZ32" s="399">
        <v>212</v>
      </c>
      <c r="EA32" s="396">
        <v>87.698412698412696</v>
      </c>
      <c r="EB32" s="397">
        <v>87.64940239043824</v>
      </c>
      <c r="EC32" s="397">
        <v>87.398373983739845</v>
      </c>
      <c r="ED32" s="397">
        <v>87.124463519313295</v>
      </c>
      <c r="EE32" s="397">
        <v>84.722222222222214</v>
      </c>
      <c r="EF32" s="397">
        <v>81.944444444444443</v>
      </c>
      <c r="EG32" s="398">
        <v>86.530612244897966</v>
      </c>
      <c r="EH32" s="397">
        <v>88.833333333333329</v>
      </c>
      <c r="EI32" s="397">
        <v>90.666666666666671</v>
      </c>
      <c r="EJ32" s="397">
        <v>86.666666666666671</v>
      </c>
      <c r="EK32" s="398">
        <v>83.333333333333329</v>
      </c>
      <c r="EL32" s="397">
        <v>88.6</v>
      </c>
      <c r="EM32" s="397">
        <v>90</v>
      </c>
      <c r="EN32" s="397">
        <v>92.1</v>
      </c>
      <c r="EO32" s="397">
        <v>90.7</v>
      </c>
      <c r="EP32" s="397">
        <v>93.3</v>
      </c>
      <c r="EQ32" s="398">
        <v>93.8</v>
      </c>
      <c r="ER32" s="445">
        <v>868.03</v>
      </c>
      <c r="ES32" s="445">
        <v>901.87</v>
      </c>
      <c r="ET32" s="445">
        <v>925.65</v>
      </c>
      <c r="EU32" s="445">
        <v>948.62</v>
      </c>
      <c r="EV32" s="445">
        <v>991.85</v>
      </c>
      <c r="EW32" s="446">
        <v>1008.51</v>
      </c>
      <c r="EX32" s="397">
        <v>436</v>
      </c>
      <c r="EY32" s="397">
        <v>349</v>
      </c>
      <c r="EZ32" s="397">
        <v>383</v>
      </c>
      <c r="FA32" s="397">
        <v>430</v>
      </c>
      <c r="FB32" s="397">
        <v>543</v>
      </c>
      <c r="FC32" s="398">
        <v>625</v>
      </c>
      <c r="FD32" s="397">
        <v>625</v>
      </c>
      <c r="FE32" s="397">
        <v>630</v>
      </c>
      <c r="FF32" s="397">
        <v>663</v>
      </c>
      <c r="FG32" s="397">
        <v>715</v>
      </c>
      <c r="FH32" s="397">
        <v>754</v>
      </c>
      <c r="FI32" s="398">
        <v>645</v>
      </c>
      <c r="FJ32" s="397">
        <v>880</v>
      </c>
      <c r="FK32" s="397">
        <v>940</v>
      </c>
      <c r="FL32" s="397">
        <v>837</v>
      </c>
      <c r="FM32" s="397">
        <v>909</v>
      </c>
      <c r="FN32" s="397">
        <v>925</v>
      </c>
      <c r="FO32" s="398">
        <v>936</v>
      </c>
      <c r="FP32" s="397">
        <v>954</v>
      </c>
      <c r="FQ32" s="397">
        <v>1000</v>
      </c>
      <c r="FR32" s="397">
        <v>1097</v>
      </c>
      <c r="FS32" s="397">
        <v>1006</v>
      </c>
      <c r="FT32" s="397">
        <v>1083</v>
      </c>
      <c r="FU32" s="398">
        <v>1186</v>
      </c>
      <c r="FV32" s="397">
        <v>1148</v>
      </c>
      <c r="FW32" s="397">
        <v>1246</v>
      </c>
      <c r="FX32" s="397">
        <v>1291</v>
      </c>
      <c r="FY32" s="397">
        <v>1320</v>
      </c>
      <c r="FZ32" s="397">
        <v>1294</v>
      </c>
      <c r="GA32" s="398">
        <v>1349</v>
      </c>
      <c r="GB32" s="397">
        <v>83.922462941847215</v>
      </c>
      <c r="GC32" s="398" t="s">
        <v>26</v>
      </c>
      <c r="GD32" s="397">
        <v>79.05263157894737</v>
      </c>
      <c r="GE32" s="398" t="s">
        <v>26</v>
      </c>
      <c r="GF32" s="397">
        <v>75.414937759336098</v>
      </c>
      <c r="GG32" s="398" t="s">
        <v>26</v>
      </c>
      <c r="GH32" s="397">
        <v>79.81755986316989</v>
      </c>
      <c r="GI32" s="398" t="s">
        <v>26</v>
      </c>
      <c r="GJ32" s="397">
        <v>72.468354430379748</v>
      </c>
      <c r="GK32" s="398" t="s">
        <v>26</v>
      </c>
      <c r="GL32" s="397">
        <v>70.539419087136935</v>
      </c>
      <c r="GM32" s="398" t="s">
        <v>26</v>
      </c>
      <c r="GN32" s="397">
        <v>88.255416191562148</v>
      </c>
      <c r="GO32" s="398" t="s">
        <v>26</v>
      </c>
      <c r="GP32" s="397">
        <v>82.929399367755536</v>
      </c>
      <c r="GQ32" s="398" t="s">
        <v>26</v>
      </c>
      <c r="GR32" s="397">
        <v>82.987551867219921</v>
      </c>
      <c r="GS32" s="398" t="s">
        <v>26</v>
      </c>
      <c r="GT32" s="397">
        <v>84.73804100227791</v>
      </c>
      <c r="GU32" s="398" t="s">
        <v>26</v>
      </c>
      <c r="GV32" s="397">
        <v>75.9958071278826</v>
      </c>
      <c r="GW32" s="398" t="s">
        <v>26</v>
      </c>
      <c r="GX32" s="397">
        <v>70.435684647302907</v>
      </c>
      <c r="GY32" s="400" t="s">
        <v>26</v>
      </c>
      <c r="GZ32" s="396">
        <v>78.978102189781012</v>
      </c>
      <c r="HA32" s="397">
        <v>75</v>
      </c>
      <c r="HB32" s="397">
        <v>79.028132992327372</v>
      </c>
      <c r="HC32" s="400">
        <v>72.242874845105334</v>
      </c>
      <c r="HD32" s="396">
        <v>95.121951219512198</v>
      </c>
      <c r="HE32" s="397">
        <v>97.727272727272734</v>
      </c>
      <c r="HF32" s="397">
        <v>100</v>
      </c>
      <c r="HG32" s="397">
        <v>93.478260869565219</v>
      </c>
      <c r="HH32" s="397">
        <v>95.833333333333343</v>
      </c>
      <c r="HI32" s="397">
        <v>97.777777777777771</v>
      </c>
      <c r="HJ32" s="398">
        <v>97.872340425531917</v>
      </c>
      <c r="HK32" s="401">
        <v>92.5</v>
      </c>
      <c r="HL32" s="397">
        <v>94.1</v>
      </c>
      <c r="HM32" s="397">
        <v>94.4</v>
      </c>
      <c r="HN32" s="400">
        <v>94.1</v>
      </c>
      <c r="HO32" s="396">
        <v>81.754931444008363</v>
      </c>
      <c r="HP32" s="397">
        <v>88.65055627166582</v>
      </c>
      <c r="HQ32" s="397">
        <v>0</v>
      </c>
      <c r="HR32" s="397">
        <v>92.485315399676509</v>
      </c>
      <c r="HS32" s="397">
        <v>0</v>
      </c>
      <c r="HT32" s="398">
        <v>88.862885763653466</v>
      </c>
      <c r="HU32" s="397">
        <v>15.732862417723551</v>
      </c>
      <c r="HV32" s="397">
        <v>15</v>
      </c>
      <c r="HW32" s="397">
        <v>15.6</v>
      </c>
      <c r="HX32" s="400">
        <v>16.429089151969073</v>
      </c>
      <c r="HY32" s="396">
        <v>111.1111111111111</v>
      </c>
      <c r="HZ32" s="397" t="s">
        <v>22</v>
      </c>
      <c r="IA32" s="397">
        <v>0</v>
      </c>
      <c r="IB32" s="397">
        <v>46.296296296296291</v>
      </c>
      <c r="IC32" s="398">
        <v>102.04081632653062</v>
      </c>
      <c r="ID32" s="397">
        <v>92.1</v>
      </c>
      <c r="IE32" s="398">
        <v>94.3</v>
      </c>
      <c r="IF32" s="396">
        <v>7.6923076923076925</v>
      </c>
      <c r="IG32" s="397">
        <v>4.225352112676056</v>
      </c>
      <c r="IH32" s="397">
        <v>10.606060606060606</v>
      </c>
      <c r="II32" s="397">
        <v>4.225352112676056</v>
      </c>
      <c r="IJ32" s="397">
        <v>1.8181818181818181</v>
      </c>
      <c r="IK32" s="396">
        <v>27.38</v>
      </c>
      <c r="IL32" s="397">
        <v>18.329999999999998</v>
      </c>
      <c r="IM32" s="397">
        <v>28.46</v>
      </c>
      <c r="IN32" s="397">
        <v>23.18</v>
      </c>
      <c r="IO32" s="397">
        <v>21.76</v>
      </c>
      <c r="IP32" s="397">
        <v>22.22</v>
      </c>
      <c r="IQ32" s="398">
        <v>21.224489795918366</v>
      </c>
      <c r="IR32" s="7">
        <v>9.9225457695513395</v>
      </c>
      <c r="IS32" s="394">
        <v>28037</v>
      </c>
      <c r="IT32" s="394">
        <v>282558.53539154527</v>
      </c>
      <c r="IU32" s="5">
        <v>5.0276031554590217</v>
      </c>
      <c r="IV32" s="394">
        <v>13468</v>
      </c>
      <c r="IW32" s="394">
        <v>267881.1271207098</v>
      </c>
      <c r="IX32" s="5">
        <v>6.0385826972452357</v>
      </c>
      <c r="IY32" s="394">
        <v>16237</v>
      </c>
      <c r="IZ32" s="394">
        <v>268887.59853213932</v>
      </c>
      <c r="JA32" s="5">
        <v>7.4607995041834521</v>
      </c>
      <c r="JB32" s="394">
        <v>18057</v>
      </c>
      <c r="JC32" s="394">
        <v>242025</v>
      </c>
      <c r="JD32" s="5">
        <v>6.7912539250747974</v>
      </c>
      <c r="JE32" s="394">
        <v>16502</v>
      </c>
      <c r="JF32" s="394">
        <v>242989</v>
      </c>
      <c r="JG32" s="6">
        <v>6.633300137041104</v>
      </c>
      <c r="JH32" s="394">
        <v>15586</v>
      </c>
      <c r="JI32" s="394">
        <v>234966</v>
      </c>
      <c r="JJ32" s="6">
        <v>4.3007555546504292</v>
      </c>
      <c r="JK32" s="394">
        <v>10559</v>
      </c>
      <c r="JL32" s="395">
        <v>245515</v>
      </c>
      <c r="JM32" s="7">
        <v>45631.608235948806</v>
      </c>
      <c r="JN32" s="394">
        <v>4100</v>
      </c>
      <c r="JO32" s="394">
        <v>89850</v>
      </c>
      <c r="JP32" s="5">
        <v>45466.563842679301</v>
      </c>
      <c r="JQ32" s="394">
        <v>4127</v>
      </c>
      <c r="JR32" s="394">
        <v>90770</v>
      </c>
      <c r="JS32" s="5">
        <v>45912.98615688859</v>
      </c>
      <c r="JT32" s="394">
        <v>4179</v>
      </c>
      <c r="JU32" s="394">
        <v>91020</v>
      </c>
      <c r="JV32" s="5">
        <v>38987.508218277449</v>
      </c>
      <c r="JW32" s="394">
        <v>3558</v>
      </c>
      <c r="JX32" s="394">
        <v>91260</v>
      </c>
      <c r="JY32" s="5">
        <v>31699.060930334133</v>
      </c>
      <c r="JZ32" s="394">
        <v>2903</v>
      </c>
      <c r="KA32" s="394">
        <v>91580</v>
      </c>
      <c r="KB32" s="6">
        <v>29613.271571690188</v>
      </c>
      <c r="KC32" s="394">
        <v>2749</v>
      </c>
      <c r="KD32" s="394">
        <v>92830</v>
      </c>
      <c r="KE32" s="6" t="e">
        <v>#N/A</v>
      </c>
      <c r="KF32" s="394" t="e">
        <v>#N/A</v>
      </c>
      <c r="KG32" s="395">
        <v>93750</v>
      </c>
      <c r="KH32" s="402">
        <v>53.75722543352601</v>
      </c>
      <c r="KI32" s="6">
        <v>51.445086705202314</v>
      </c>
      <c r="KJ32" s="6">
        <v>47.590361445783131</v>
      </c>
      <c r="KK32" s="6">
        <v>48.75</v>
      </c>
      <c r="KL32" s="6">
        <v>56.36363636363636</v>
      </c>
      <c r="KM32" s="6">
        <v>51.572327044025158</v>
      </c>
      <c r="KN32" s="18">
        <v>55.49132947976878</v>
      </c>
      <c r="KO32" s="6">
        <v>0.70721357850072764</v>
      </c>
      <c r="KP32" s="18">
        <v>0.67114093959730781</v>
      </c>
      <c r="KQ32" s="402">
        <v>9.7546522269676625</v>
      </c>
      <c r="KR32" s="6">
        <v>9.5871552701171137</v>
      </c>
      <c r="KS32" s="6">
        <v>8.173525944874978</v>
      </c>
      <c r="KT32" s="6">
        <v>8.1161156921850477</v>
      </c>
      <c r="KU32" s="6">
        <v>8.2089736621040661</v>
      </c>
      <c r="KV32" s="6">
        <v>7.4587245936205164</v>
      </c>
      <c r="KW32" s="18">
        <v>7.1562887802029342</v>
      </c>
      <c r="KX32" s="402">
        <v>4.7247619047619045</v>
      </c>
      <c r="KY32" s="6">
        <v>4.838709677419355</v>
      </c>
      <c r="KZ32" s="6">
        <v>5.6529535864978904</v>
      </c>
      <c r="LA32" s="6">
        <v>5.1901709401709404</v>
      </c>
      <c r="LB32" s="6">
        <v>5.086021505376344</v>
      </c>
      <c r="LC32" s="6">
        <v>4.4790547798066598</v>
      </c>
      <c r="LD32" s="18">
        <v>4.9144893111638952</v>
      </c>
      <c r="LE32" s="402">
        <v>10.456902848794741</v>
      </c>
      <c r="LF32" s="6">
        <v>9.3980694980694981</v>
      </c>
      <c r="LG32" s="6">
        <v>9.9106941838649156</v>
      </c>
      <c r="LH32" s="6">
        <v>10.454264762639907</v>
      </c>
      <c r="LI32" s="6">
        <v>9.134659525631216</v>
      </c>
      <c r="LJ32" s="6">
        <v>9.2416442566269694</v>
      </c>
      <c r="LK32" s="18">
        <v>8.8873067534580965</v>
      </c>
      <c r="LL32" s="402">
        <v>97.381003082702549</v>
      </c>
      <c r="LM32" s="6">
        <v>97.275881210832949</v>
      </c>
      <c r="LN32" s="6">
        <v>97.714937634767324</v>
      </c>
      <c r="LO32" s="6">
        <v>97.671730393499317</v>
      </c>
      <c r="LP32" s="6">
        <v>97.4006669926694</v>
      </c>
      <c r="LQ32" s="6">
        <v>97.692271140503777</v>
      </c>
      <c r="LR32" s="18">
        <v>97.751163070014613</v>
      </c>
      <c r="LS32" s="402">
        <v>90.942087663976977</v>
      </c>
      <c r="LT32" s="6">
        <v>90.581096169716986</v>
      </c>
      <c r="LU32" s="6">
        <v>92.126577874002052</v>
      </c>
      <c r="LV32" s="6">
        <v>91.770356643092171</v>
      </c>
      <c r="LW32" s="6">
        <v>91.667523052345416</v>
      </c>
      <c r="LX32" s="6">
        <v>91.071672754976461</v>
      </c>
      <c r="LY32" s="18">
        <v>86.364727260259883</v>
      </c>
      <c r="LZ32" s="7">
        <v>17.608267989249399</v>
      </c>
      <c r="MA32" s="394">
        <v>6355</v>
      </c>
      <c r="MB32" s="394">
        <v>360910</v>
      </c>
      <c r="MC32" s="5">
        <v>14.994134691544932</v>
      </c>
      <c r="MD32" s="394">
        <v>5982</v>
      </c>
      <c r="ME32" s="394">
        <v>398956</v>
      </c>
      <c r="MF32" s="5">
        <v>13.303993074698015</v>
      </c>
      <c r="MG32" s="394">
        <v>5671</v>
      </c>
      <c r="MH32" s="394">
        <v>426263</v>
      </c>
      <c r="MI32" s="5">
        <v>15.487570341456937</v>
      </c>
      <c r="MJ32" s="394">
        <v>6531</v>
      </c>
      <c r="MK32" s="394">
        <v>421693</v>
      </c>
      <c r="ML32" s="5">
        <v>14.097750540830216</v>
      </c>
      <c r="MM32" s="394">
        <v>6432</v>
      </c>
      <c r="MN32" s="394">
        <v>456243</v>
      </c>
      <c r="MO32" s="6">
        <v>13.115428461398759</v>
      </c>
      <c r="MP32" s="394">
        <v>5994</v>
      </c>
      <c r="MQ32" s="394">
        <v>457019</v>
      </c>
      <c r="MR32" s="6">
        <v>13.048087283895143</v>
      </c>
      <c r="MS32" s="394">
        <v>5982</v>
      </c>
      <c r="MT32" s="395">
        <v>458458</v>
      </c>
      <c r="MU32" s="7">
        <v>1.5525382132472592</v>
      </c>
      <c r="MV32" s="394">
        <v>582</v>
      </c>
      <c r="MW32" s="394">
        <v>37487</v>
      </c>
      <c r="MX32" s="5">
        <v>2.2074609148081734</v>
      </c>
      <c r="MY32" s="394">
        <v>874</v>
      </c>
      <c r="MZ32" s="394">
        <v>39593</v>
      </c>
      <c r="NA32" s="5">
        <v>2.4771360101726416</v>
      </c>
      <c r="NB32" s="394">
        <v>1013</v>
      </c>
      <c r="NC32" s="394">
        <v>40894</v>
      </c>
      <c r="ND32" s="5">
        <v>2.4928251227437679</v>
      </c>
      <c r="NE32" s="394">
        <v>1051</v>
      </c>
      <c r="NF32" s="394">
        <v>42161</v>
      </c>
      <c r="NG32" s="5">
        <v>2.6851238249515257</v>
      </c>
      <c r="NH32" s="394">
        <v>1094</v>
      </c>
      <c r="NI32" s="394">
        <v>40743</v>
      </c>
      <c r="NJ32" s="6">
        <v>3.6279635258358667</v>
      </c>
      <c r="NK32" s="394">
        <v>1492</v>
      </c>
      <c r="NL32" s="394">
        <v>41125</v>
      </c>
      <c r="NM32" s="6">
        <v>4.4372916427175539</v>
      </c>
      <c r="NN32" s="394">
        <v>1930</v>
      </c>
      <c r="NO32" s="395">
        <v>43495</v>
      </c>
      <c r="NP32" s="402">
        <v>34.519104084321476</v>
      </c>
      <c r="NQ32" s="6">
        <v>39.286871961102108</v>
      </c>
      <c r="NR32" s="6">
        <v>40.96228868660598</v>
      </c>
      <c r="NS32" s="6">
        <v>39.243807040417209</v>
      </c>
      <c r="NT32" s="6">
        <v>42.132639791937585</v>
      </c>
      <c r="NU32" s="6">
        <v>43.427835051546396</v>
      </c>
      <c r="NV32" s="18">
        <v>40</v>
      </c>
      <c r="NW32" s="6">
        <v>57.566666666666663</v>
      </c>
      <c r="NX32" s="6">
        <v>54.5</v>
      </c>
      <c r="NY32" s="6">
        <v>58</v>
      </c>
      <c r="NZ32" s="18" t="s">
        <v>26</v>
      </c>
      <c r="OA32" s="6">
        <v>75.900000000000006</v>
      </c>
      <c r="OB32" s="6">
        <v>76</v>
      </c>
      <c r="OC32" s="18" t="s">
        <v>26</v>
      </c>
      <c r="OD32" s="6">
        <v>80.930000000000007</v>
      </c>
      <c r="OE32" s="6">
        <v>77</v>
      </c>
      <c r="OF32" s="18" t="s">
        <v>26</v>
      </c>
      <c r="OG32" s="7">
        <v>445.33551554828148</v>
      </c>
      <c r="OH32" s="394">
        <v>10884</v>
      </c>
      <c r="OI32" s="394">
        <v>470</v>
      </c>
      <c r="OJ32" s="5">
        <v>401.42140468227421</v>
      </c>
      <c r="OK32" s="394">
        <v>9602</v>
      </c>
      <c r="OL32" s="394">
        <v>460</v>
      </c>
      <c r="OM32" s="5">
        <v>392.13675213675208</v>
      </c>
      <c r="ON32" s="394">
        <v>9176</v>
      </c>
      <c r="OO32" s="394">
        <v>450</v>
      </c>
      <c r="OP32" s="5">
        <v>404.38963210702337</v>
      </c>
      <c r="OQ32" s="394">
        <v>9673</v>
      </c>
      <c r="OR32" s="394">
        <v>460</v>
      </c>
      <c r="OS32" s="5">
        <v>396.06643356643355</v>
      </c>
      <c r="OT32" s="394">
        <v>9062</v>
      </c>
      <c r="OU32" s="394">
        <v>440</v>
      </c>
      <c r="OV32" s="6">
        <v>399.21328671328672</v>
      </c>
      <c r="OW32" s="394">
        <v>9134</v>
      </c>
      <c r="OX32" s="394">
        <v>440</v>
      </c>
      <c r="OY32" s="6">
        <v>428.36538461538464</v>
      </c>
      <c r="OZ32" s="394">
        <v>10692</v>
      </c>
      <c r="PA32" s="395">
        <v>480</v>
      </c>
      <c r="PB32" s="7">
        <v>2.3813841166291256</v>
      </c>
      <c r="PC32" s="394">
        <v>2272</v>
      </c>
      <c r="PD32" s="394">
        <v>954067</v>
      </c>
      <c r="PE32" s="5">
        <v>2.1215941292641811</v>
      </c>
      <c r="PF32" s="394">
        <v>1996</v>
      </c>
      <c r="PG32" s="394">
        <v>940802</v>
      </c>
      <c r="PH32" s="5">
        <v>1.6591333603934313</v>
      </c>
      <c r="PI32" s="394">
        <v>1868</v>
      </c>
      <c r="PJ32" s="394">
        <v>1125889</v>
      </c>
      <c r="PK32" s="5">
        <v>1.9783034702145048</v>
      </c>
      <c r="PL32" s="394">
        <v>1801</v>
      </c>
      <c r="PM32" s="394">
        <v>910376</v>
      </c>
      <c r="PN32" s="5">
        <v>2.0791425225928482</v>
      </c>
      <c r="PO32" s="394">
        <v>1939</v>
      </c>
      <c r="PP32" s="394">
        <v>932596</v>
      </c>
      <c r="PQ32" s="6">
        <v>1.9020308121204335</v>
      </c>
      <c r="PR32" s="394">
        <v>1954</v>
      </c>
      <c r="PS32" s="394">
        <v>1027323</v>
      </c>
      <c r="PT32" s="6">
        <v>1.7225283033753667</v>
      </c>
      <c r="PU32" s="394">
        <v>1965</v>
      </c>
      <c r="PV32" s="395">
        <v>1140765</v>
      </c>
      <c r="PW32" s="7">
        <v>2.8815723803789948</v>
      </c>
      <c r="PX32" s="394">
        <v>2015</v>
      </c>
      <c r="PY32" s="394">
        <v>699271</v>
      </c>
      <c r="PZ32" s="5">
        <v>2.9866181089049899</v>
      </c>
      <c r="QA32" s="394">
        <v>2270</v>
      </c>
      <c r="QB32" s="394">
        <v>760057</v>
      </c>
      <c r="QC32" s="5">
        <v>2.8569239357684686</v>
      </c>
      <c r="QD32" s="394">
        <v>2088</v>
      </c>
      <c r="QE32" s="394">
        <v>730856</v>
      </c>
      <c r="QF32" s="5">
        <v>2.8655689582608459</v>
      </c>
      <c r="QG32" s="394">
        <v>1886</v>
      </c>
      <c r="QH32" s="394">
        <v>658159</v>
      </c>
      <c r="QI32" s="5">
        <v>2.6413827014939968</v>
      </c>
      <c r="QJ32" s="394">
        <v>1864</v>
      </c>
      <c r="QK32" s="394">
        <v>705691</v>
      </c>
      <c r="QL32" s="6">
        <v>2.7410008036885074</v>
      </c>
      <c r="QM32" s="394">
        <v>1944</v>
      </c>
      <c r="QN32" s="394">
        <v>709230</v>
      </c>
      <c r="QO32" s="6">
        <v>2.6672554038484093</v>
      </c>
      <c r="QP32" s="394">
        <v>1933</v>
      </c>
      <c r="QQ32" s="395">
        <v>724715</v>
      </c>
      <c r="QR32" s="7">
        <v>3.7720827962696188</v>
      </c>
      <c r="QS32" s="394">
        <v>199</v>
      </c>
      <c r="QT32" s="394">
        <v>52756</v>
      </c>
      <c r="QU32" s="5">
        <v>4.1286397218600612</v>
      </c>
      <c r="QV32" s="394">
        <v>266</v>
      </c>
      <c r="QW32" s="394">
        <v>64428</v>
      </c>
      <c r="QX32" s="5">
        <v>3.8598273235144744</v>
      </c>
      <c r="QY32" s="394">
        <v>266</v>
      </c>
      <c r="QZ32" s="394">
        <v>68915</v>
      </c>
      <c r="RA32" s="5">
        <v>3.7625358926121333</v>
      </c>
      <c r="RB32" s="394">
        <v>266</v>
      </c>
      <c r="RC32" s="394">
        <v>70697</v>
      </c>
      <c r="RD32" s="5">
        <v>3.5169847557316047</v>
      </c>
      <c r="RE32" s="394">
        <v>293</v>
      </c>
      <c r="RF32" s="394">
        <v>83310</v>
      </c>
      <c r="RG32" s="6">
        <v>4.1750376695128075</v>
      </c>
      <c r="RH32" s="394">
        <v>266</v>
      </c>
      <c r="RI32" s="394">
        <v>63712</v>
      </c>
      <c r="RJ32" s="6">
        <v>3.6287242169595109</v>
      </c>
      <c r="RK32" s="394">
        <v>266</v>
      </c>
      <c r="RL32" s="395">
        <v>73304</v>
      </c>
      <c r="RM32" s="7">
        <v>25843.07178631052</v>
      </c>
      <c r="RN32" s="394">
        <v>2322</v>
      </c>
      <c r="RO32" s="394">
        <v>89850</v>
      </c>
      <c r="RP32" s="5">
        <v>24710.807535529362</v>
      </c>
      <c r="RQ32" s="394">
        <v>2243</v>
      </c>
      <c r="RR32" s="394">
        <v>90770</v>
      </c>
      <c r="RS32" s="5">
        <v>25159.305647110526</v>
      </c>
      <c r="RT32" s="394">
        <v>2290</v>
      </c>
      <c r="RU32" s="394">
        <v>91020</v>
      </c>
      <c r="RV32" s="5">
        <v>19625.24654832347</v>
      </c>
      <c r="RW32" s="394">
        <v>1791</v>
      </c>
      <c r="RX32" s="394">
        <v>91260</v>
      </c>
      <c r="RY32" s="5">
        <v>19032.539855863724</v>
      </c>
      <c r="RZ32" s="394">
        <v>1743</v>
      </c>
      <c r="SA32" s="394">
        <v>91580</v>
      </c>
      <c r="SB32" s="6">
        <v>16923.408380911344</v>
      </c>
      <c r="SC32" s="394">
        <v>1571</v>
      </c>
      <c r="SD32" s="394">
        <v>92830</v>
      </c>
      <c r="SE32" s="6">
        <v>19626.666666666668</v>
      </c>
      <c r="SF32" s="394">
        <v>1840</v>
      </c>
      <c r="SG32" s="395">
        <v>93750</v>
      </c>
      <c r="SH32" s="402">
        <v>91.3</v>
      </c>
      <c r="SI32" s="6">
        <v>92.333333333333329</v>
      </c>
      <c r="SJ32" s="6">
        <v>91.333333333333329</v>
      </c>
      <c r="SK32" s="18">
        <v>89.333333333333329</v>
      </c>
      <c r="SL32" s="402">
        <v>91.066666666666663</v>
      </c>
      <c r="SM32" s="6">
        <v>93.666666666666671</v>
      </c>
      <c r="SN32" s="6">
        <v>92</v>
      </c>
      <c r="SO32" s="18">
        <v>91.333333333333329</v>
      </c>
      <c r="SP32" s="402">
        <v>84.811594202898547</v>
      </c>
      <c r="SQ32" s="6">
        <v>87.333333333333329</v>
      </c>
      <c r="SR32" s="6">
        <v>85</v>
      </c>
      <c r="SS32" s="18">
        <v>75</v>
      </c>
      <c r="ST32" s="402">
        <v>83.600000000000009</v>
      </c>
      <c r="SU32" s="6">
        <v>88.666666666666671</v>
      </c>
      <c r="SV32" s="6">
        <v>88</v>
      </c>
      <c r="SW32" s="18">
        <v>82.666666666666671</v>
      </c>
      <c r="SX32" s="7">
        <v>158.70508287569899</v>
      </c>
      <c r="SY32" s="394">
        <v>6329</v>
      </c>
      <c r="SZ32" s="394">
        <v>39879</v>
      </c>
      <c r="TA32" s="5">
        <v>171.15293294344056</v>
      </c>
      <c r="TB32" s="394">
        <v>6848</v>
      </c>
      <c r="TC32" s="394">
        <v>40011</v>
      </c>
      <c r="TD32" s="5">
        <v>162.9310554622667</v>
      </c>
      <c r="TE32" s="394">
        <v>6695</v>
      </c>
      <c r="TF32" s="394">
        <v>41091</v>
      </c>
      <c r="TG32" s="5">
        <v>137.93354001162567</v>
      </c>
      <c r="TH32" s="394">
        <v>5695</v>
      </c>
      <c r="TI32" s="394">
        <v>41288</v>
      </c>
      <c r="TJ32" s="5">
        <v>121.28129956264719</v>
      </c>
      <c r="TK32" s="394">
        <v>5047</v>
      </c>
      <c r="TL32" s="395">
        <v>41614</v>
      </c>
      <c r="TM32" s="7">
        <v>88.632547273125496</v>
      </c>
      <c r="TN32" s="394">
        <v>3642</v>
      </c>
      <c r="TO32" s="394">
        <v>41091</v>
      </c>
      <c r="TP32" s="5">
        <v>95.911645030032943</v>
      </c>
      <c r="TQ32" s="394">
        <v>3960</v>
      </c>
      <c r="TR32" s="394">
        <v>41288</v>
      </c>
      <c r="TS32" s="5">
        <v>100.27875234296151</v>
      </c>
      <c r="TT32" s="394">
        <v>4173</v>
      </c>
      <c r="TU32" s="394">
        <v>41614</v>
      </c>
      <c r="TV32" s="5">
        <v>94.05137019001242</v>
      </c>
      <c r="TW32" s="394">
        <v>3940</v>
      </c>
      <c r="TX32" s="394">
        <v>41892</v>
      </c>
      <c r="TY32" s="5">
        <v>120.97431478937196</v>
      </c>
      <c r="TZ32" s="394">
        <v>5195</v>
      </c>
      <c r="UA32" s="395">
        <v>42943</v>
      </c>
      <c r="UB32" s="7">
        <v>158.32894505880287</v>
      </c>
      <c r="UC32" s="394">
        <v>6314</v>
      </c>
      <c r="UD32" s="394">
        <v>39879</v>
      </c>
      <c r="UE32" s="5">
        <v>167.17902576791383</v>
      </c>
      <c r="UF32" s="394">
        <v>6689</v>
      </c>
      <c r="UG32" s="394">
        <v>40011</v>
      </c>
      <c r="UH32" s="5">
        <v>159.3049572899175</v>
      </c>
      <c r="UI32" s="394">
        <v>6546</v>
      </c>
      <c r="UJ32" s="394">
        <v>41091</v>
      </c>
      <c r="UK32" s="5">
        <v>151.49680294516565</v>
      </c>
      <c r="UL32" s="394">
        <v>6255</v>
      </c>
      <c r="UM32" s="394">
        <v>41288</v>
      </c>
      <c r="UN32" s="5">
        <v>96.313740568078046</v>
      </c>
      <c r="UO32" s="394">
        <v>4008</v>
      </c>
      <c r="UP32" s="395">
        <v>41614</v>
      </c>
      <c r="UQ32" s="7">
        <v>83.229904358618668</v>
      </c>
      <c r="UR32" s="394">
        <v>3420</v>
      </c>
      <c r="US32" s="394">
        <v>41091</v>
      </c>
      <c r="UT32" s="5">
        <v>79.829490408835497</v>
      </c>
      <c r="UU32" s="394">
        <v>3296</v>
      </c>
      <c r="UV32" s="394">
        <v>41288</v>
      </c>
      <c r="UW32" s="5">
        <v>66.612197818042006</v>
      </c>
      <c r="UX32" s="394">
        <v>2772</v>
      </c>
      <c r="UY32" s="394">
        <v>41614</v>
      </c>
      <c r="UZ32" s="5">
        <v>78.821732072949487</v>
      </c>
      <c r="VA32" s="394">
        <v>3302</v>
      </c>
      <c r="VB32" s="394">
        <v>41892</v>
      </c>
      <c r="VC32" s="5">
        <v>81.433528165242294</v>
      </c>
      <c r="VD32" s="394">
        <v>3497</v>
      </c>
      <c r="VE32" s="399">
        <v>42943</v>
      </c>
      <c r="VF32" s="7">
        <v>20011.129660545354</v>
      </c>
      <c r="VG32" s="394">
        <v>1798</v>
      </c>
      <c r="VH32" s="394">
        <v>89850</v>
      </c>
      <c r="VI32" s="5">
        <v>20821.857441886088</v>
      </c>
      <c r="VJ32" s="394">
        <v>1890</v>
      </c>
      <c r="VK32" s="394">
        <v>90770</v>
      </c>
      <c r="VL32" s="5">
        <v>19940.672379696771</v>
      </c>
      <c r="VM32" s="394">
        <v>1815</v>
      </c>
      <c r="VN32" s="394">
        <v>91020</v>
      </c>
      <c r="VO32" s="5">
        <v>21860.618014464166</v>
      </c>
      <c r="VP32" s="394">
        <v>1995</v>
      </c>
      <c r="VQ32" s="394">
        <v>91260</v>
      </c>
      <c r="VR32" s="5">
        <v>20670.452063769382</v>
      </c>
      <c r="VS32" s="394">
        <v>1893</v>
      </c>
      <c r="VT32" s="394">
        <v>91580</v>
      </c>
      <c r="VU32" s="5">
        <v>20187.439405364647</v>
      </c>
      <c r="VV32" s="394">
        <v>1874</v>
      </c>
      <c r="VW32" s="394">
        <v>92830</v>
      </c>
      <c r="VX32" s="5">
        <v>18570.666666666664</v>
      </c>
      <c r="VY32" s="394">
        <v>1741</v>
      </c>
      <c r="VZ32" s="395">
        <v>93750</v>
      </c>
      <c r="WA32" s="7">
        <v>96.600000000000009</v>
      </c>
      <c r="WB32" s="5">
        <v>96.9</v>
      </c>
      <c r="WC32" s="5">
        <v>97.4</v>
      </c>
      <c r="WD32" s="5">
        <v>94.7</v>
      </c>
      <c r="WE32" s="5">
        <v>92.830188679245282</v>
      </c>
      <c r="WF32" s="5">
        <v>94</v>
      </c>
      <c r="WG32" s="18">
        <v>95.667870036101093</v>
      </c>
      <c r="WH32" s="7">
        <v>14209.431833754668</v>
      </c>
      <c r="WI32" s="394">
        <v>14365.735583925971</v>
      </c>
      <c r="WJ32" s="394">
        <v>1011</v>
      </c>
      <c r="WK32" s="5">
        <v>16201.024582751696</v>
      </c>
      <c r="WL32" s="394">
        <v>16380.85595562024</v>
      </c>
      <c r="WM32" s="394">
        <v>1011.1</v>
      </c>
      <c r="WN32" s="5">
        <v>16464.747900756171</v>
      </c>
      <c r="WO32" s="394">
        <v>16647.506602454559</v>
      </c>
      <c r="WP32" s="394">
        <v>1011.0999999999999</v>
      </c>
      <c r="WQ32" s="5">
        <v>12448.419426372357</v>
      </c>
      <c r="WR32" s="394">
        <v>12586.596882005091</v>
      </c>
      <c r="WS32" s="394">
        <v>1011.1</v>
      </c>
      <c r="WT32" s="5">
        <v>17082.064472893198</v>
      </c>
      <c r="WU32" s="394">
        <v>17333</v>
      </c>
      <c r="WV32" s="394">
        <v>1014.69</v>
      </c>
      <c r="WW32" s="5">
        <v>11094.68080829975</v>
      </c>
      <c r="WX32" s="394">
        <v>11260.768179999999</v>
      </c>
      <c r="WY32" s="394">
        <v>1014.97</v>
      </c>
      <c r="WZ32" s="5">
        <v>10442.598231972326</v>
      </c>
      <c r="XA32" s="394">
        <v>10596</v>
      </c>
      <c r="XB32" s="395">
        <v>1014.69</v>
      </c>
      <c r="XC32" s="7">
        <v>34.518562523122945</v>
      </c>
      <c r="XD32" s="5">
        <v>32.082672264867028</v>
      </c>
      <c r="XE32" s="5">
        <v>29.1</v>
      </c>
      <c r="XF32" s="5">
        <v>28.360000000000003</v>
      </c>
      <c r="XG32" s="5">
        <v>30.102580933232367</v>
      </c>
      <c r="XH32" s="5">
        <v>31.023086018395979</v>
      </c>
      <c r="XI32" s="18">
        <v>31.222573285955612</v>
      </c>
      <c r="XJ32" s="7">
        <v>43.653565344469811</v>
      </c>
      <c r="XK32" s="5">
        <v>41.926115004169702</v>
      </c>
      <c r="XL32" s="5">
        <v>38.700000000000003</v>
      </c>
      <c r="XM32" s="5">
        <v>39.550000000000004</v>
      </c>
      <c r="XN32" s="5">
        <v>40.936755701249872</v>
      </c>
      <c r="XO32" s="5">
        <v>41.612309293172636</v>
      </c>
      <c r="XP32" s="18">
        <v>41.838909695615847</v>
      </c>
      <c r="XQ32" s="7">
        <v>45.943461588399188</v>
      </c>
      <c r="XR32" s="5">
        <v>43.090331672103112</v>
      </c>
      <c r="XS32" s="5">
        <v>41.1</v>
      </c>
      <c r="XT32" s="5">
        <v>42.730000000000004</v>
      </c>
      <c r="XU32" s="5">
        <v>44.342688698721474</v>
      </c>
      <c r="XV32" s="5">
        <v>42.41298428939897</v>
      </c>
      <c r="XW32" s="18">
        <v>41.306074226296204</v>
      </c>
      <c r="XX32" s="7">
        <v>48.339106518567391</v>
      </c>
      <c r="XY32" s="5">
        <v>46.867520046553018</v>
      </c>
      <c r="XZ32" s="5">
        <v>46.7</v>
      </c>
      <c r="YA32" s="5">
        <v>50.42</v>
      </c>
      <c r="YB32" s="5">
        <v>49.267366235552238</v>
      </c>
      <c r="YC32" s="5">
        <v>51.655683358030075</v>
      </c>
      <c r="YD32" s="18">
        <v>51.193341653568943</v>
      </c>
      <c r="YE32" s="7">
        <v>29849.749582637731</v>
      </c>
      <c r="YF32" s="394">
        <v>2682</v>
      </c>
      <c r="YG32" s="394">
        <v>89850</v>
      </c>
      <c r="YH32" s="5">
        <v>27927.729426021815</v>
      </c>
      <c r="YI32" s="394">
        <v>2535</v>
      </c>
      <c r="YJ32" s="394">
        <v>90770</v>
      </c>
      <c r="YK32" s="5">
        <v>25642.715886618327</v>
      </c>
      <c r="YL32" s="394">
        <v>2334</v>
      </c>
      <c r="YM32" s="394">
        <v>91020</v>
      </c>
      <c r="YN32" s="5">
        <v>30177.514792899408</v>
      </c>
      <c r="YO32" s="394">
        <v>2754</v>
      </c>
      <c r="YP32" s="394">
        <v>91260</v>
      </c>
      <c r="YQ32" s="5">
        <v>25409.478051976417</v>
      </c>
      <c r="YR32" s="394">
        <v>2327</v>
      </c>
      <c r="YS32" s="394">
        <v>91580</v>
      </c>
      <c r="YT32" s="5">
        <v>25035.01023376064</v>
      </c>
      <c r="YU32" s="394">
        <v>2324</v>
      </c>
      <c r="YV32" s="394">
        <v>92830</v>
      </c>
      <c r="YW32" s="5">
        <v>21077.333333333332</v>
      </c>
      <c r="YX32" s="394">
        <v>1976</v>
      </c>
      <c r="YY32" s="395">
        <v>93750</v>
      </c>
      <c r="YZ32" s="5">
        <v>3339.9252911448034</v>
      </c>
      <c r="ZA32" s="394">
        <v>304</v>
      </c>
      <c r="ZB32" s="394">
        <v>91020</v>
      </c>
      <c r="ZC32" s="5">
        <v>8273.0659653736566</v>
      </c>
      <c r="ZD32" s="394">
        <v>755</v>
      </c>
      <c r="ZE32" s="394">
        <v>91260</v>
      </c>
      <c r="ZF32" s="5">
        <v>9052.1948023585937</v>
      </c>
      <c r="ZG32" s="394">
        <v>829</v>
      </c>
      <c r="ZH32" s="394">
        <v>91580</v>
      </c>
      <c r="ZI32" s="5">
        <v>9845.954971453195</v>
      </c>
      <c r="ZJ32" s="394">
        <v>914</v>
      </c>
      <c r="ZK32" s="394">
        <v>92830</v>
      </c>
      <c r="ZL32" s="5">
        <v>8352</v>
      </c>
      <c r="ZM32" s="394">
        <v>783</v>
      </c>
      <c r="ZN32" s="395">
        <v>93750</v>
      </c>
      <c r="ZO32" s="5">
        <v>22302.790595473522</v>
      </c>
      <c r="ZP32" s="394">
        <v>2030</v>
      </c>
      <c r="ZQ32" s="394">
        <v>91020</v>
      </c>
      <c r="ZR32" s="5">
        <v>21904.44882752575</v>
      </c>
      <c r="ZS32" s="394">
        <v>1999</v>
      </c>
      <c r="ZT32" s="394">
        <v>91260</v>
      </c>
      <c r="ZU32" s="5">
        <v>16357.28324961782</v>
      </c>
      <c r="ZV32" s="394">
        <v>1498</v>
      </c>
      <c r="ZW32" s="394">
        <v>91580</v>
      </c>
      <c r="ZX32" s="5">
        <v>15189.055262307444</v>
      </c>
      <c r="ZY32" s="394">
        <v>1410</v>
      </c>
      <c r="ZZ32" s="394">
        <v>92830</v>
      </c>
      <c r="AAA32" s="5">
        <v>12725.333333333334</v>
      </c>
      <c r="AAB32" s="394">
        <v>1193</v>
      </c>
      <c r="AAC32" s="395">
        <v>93750</v>
      </c>
      <c r="AAD32" s="7">
        <v>48.167569436441163</v>
      </c>
      <c r="AAE32" s="5">
        <v>53.467911311945016</v>
      </c>
      <c r="AAF32" s="5">
        <v>55.687946746257644</v>
      </c>
      <c r="AAG32" s="5">
        <v>53.724109139881662</v>
      </c>
      <c r="AAH32" s="5">
        <v>53.1</v>
      </c>
      <c r="AAI32" s="5">
        <v>53.865032220237516</v>
      </c>
      <c r="AAJ32" s="18">
        <v>54.743152853779456</v>
      </c>
      <c r="AAK32" s="5">
        <v>78.63333333333334</v>
      </c>
      <c r="AAL32" s="5">
        <v>76</v>
      </c>
      <c r="AAM32" s="5">
        <v>75</v>
      </c>
      <c r="AAN32" s="18">
        <v>71</v>
      </c>
      <c r="AAO32" s="5">
        <v>78.033333333333331</v>
      </c>
      <c r="AAP32" s="5">
        <v>83</v>
      </c>
      <c r="AAQ32" s="5">
        <v>82</v>
      </c>
      <c r="AAR32" s="18">
        <v>70.666666666666671</v>
      </c>
      <c r="AAS32" s="7">
        <v>11.573294184888242</v>
      </c>
      <c r="AAT32" s="5">
        <v>11.154675554184299</v>
      </c>
      <c r="AAU32" s="6">
        <v>10.814375471279694</v>
      </c>
      <c r="AAV32" s="7">
        <v>9.1300000000000008</v>
      </c>
      <c r="AAW32" s="5">
        <v>9.5572255134526358</v>
      </c>
      <c r="AAX32" s="5">
        <v>9.8163572522805893</v>
      </c>
      <c r="AAY32" s="6">
        <v>9.5672788335813514</v>
      </c>
      <c r="AAZ32" s="7">
        <v>0.5666902106590217</v>
      </c>
      <c r="ABA32" s="5">
        <v>0.81202247288454565</v>
      </c>
      <c r="ABB32" s="5">
        <v>0.46301583276077773</v>
      </c>
      <c r="ABC32" s="5">
        <v>0.63082391310796093</v>
      </c>
      <c r="ABD32" s="5">
        <v>0.7851552137884894</v>
      </c>
      <c r="ABE32" s="5">
        <v>0.57146483329396724</v>
      </c>
      <c r="ABF32" s="18">
        <v>0.71</v>
      </c>
      <c r="ABG32" s="7">
        <v>32.243163340724315</v>
      </c>
      <c r="ABH32" s="5">
        <v>43.044428259286235</v>
      </c>
      <c r="ABI32" s="5">
        <v>62.913544141838784</v>
      </c>
      <c r="ABJ32" s="5">
        <v>79.365932294465338</v>
      </c>
      <c r="ABK32" s="5">
        <v>95.537308104248481</v>
      </c>
      <c r="ABL32" s="5">
        <v>97.191610380376829</v>
      </c>
      <c r="ABM32" s="18">
        <v>98.14027630180658</v>
      </c>
      <c r="ABN32" s="5">
        <v>92.552475025255362</v>
      </c>
      <c r="ABO32" s="5">
        <v>91.260487415101878</v>
      </c>
      <c r="ABP32" s="18">
        <v>92.459863148646122</v>
      </c>
      <c r="ABQ32" s="5">
        <v>7.6045255325654875</v>
      </c>
      <c r="ABR32" s="5">
        <v>5.3990001351168759</v>
      </c>
      <c r="ABS32" s="5">
        <v>4.8628522630230568</v>
      </c>
      <c r="ABT32" s="18">
        <v>6.81</v>
      </c>
      <c r="ABU32" s="7">
        <v>63.396156688839611</v>
      </c>
      <c r="ABV32" s="5">
        <v>70.630007283321191</v>
      </c>
      <c r="ABW32" s="5">
        <v>79.309084262474869</v>
      </c>
      <c r="ABX32" s="5">
        <v>93.157800465699452</v>
      </c>
      <c r="ABY32" s="5">
        <v>96.44769725098179</v>
      </c>
      <c r="ABZ32" s="5">
        <v>97.831496622822613</v>
      </c>
      <c r="ACA32" s="18">
        <v>97.91</v>
      </c>
      <c r="ACB32" s="7">
        <v>86.915887850467286</v>
      </c>
      <c r="ACC32" s="5">
        <v>88.205128205128204</v>
      </c>
      <c r="ACD32" s="5">
        <v>89.944134078212286</v>
      </c>
      <c r="ACE32" s="5">
        <v>89.385474860335194</v>
      </c>
      <c r="ACF32" s="5">
        <v>89.385474860335194</v>
      </c>
      <c r="ACG32" s="5">
        <v>89.265536723163848</v>
      </c>
      <c r="ACH32" s="18">
        <v>90.502793296089393</v>
      </c>
      <c r="ACI32" s="7">
        <v>97.575056252008991</v>
      </c>
      <c r="ACJ32" s="5">
        <v>97.980908848774376</v>
      </c>
      <c r="ACK32" s="5">
        <v>96.564304569265929</v>
      </c>
      <c r="ACL32" s="5">
        <v>96.369675291494403</v>
      </c>
      <c r="ACM32" s="5">
        <v>96.299959787195689</v>
      </c>
      <c r="ACN32" s="5">
        <v>96.591547712712142</v>
      </c>
      <c r="ACO32" s="18">
        <v>96.593820156685211</v>
      </c>
      <c r="ACP32" s="5">
        <v>2</v>
      </c>
      <c r="ACQ32" s="394">
        <v>72</v>
      </c>
      <c r="ACR32" s="394">
        <v>3600</v>
      </c>
      <c r="ACS32" s="5">
        <v>2.2903225806451615</v>
      </c>
      <c r="ACT32" s="394">
        <v>71</v>
      </c>
      <c r="ACU32" s="394">
        <v>3100</v>
      </c>
      <c r="ACV32" s="5">
        <v>5</v>
      </c>
      <c r="ACW32" s="394">
        <v>120</v>
      </c>
      <c r="ACX32" s="394">
        <v>2400</v>
      </c>
      <c r="ACY32" s="5">
        <v>2.7272727272727271</v>
      </c>
      <c r="ACZ32" s="394">
        <v>60</v>
      </c>
      <c r="ADA32" s="394">
        <v>2200</v>
      </c>
      <c r="ADB32" s="5">
        <v>3.3888888888888893</v>
      </c>
      <c r="ADC32" s="394">
        <v>61</v>
      </c>
      <c r="ADD32" s="399">
        <v>1800</v>
      </c>
      <c r="ADE32" s="7">
        <v>3532.8604565580681</v>
      </c>
      <c r="ADF32" s="394">
        <v>1964270.4138462858</v>
      </c>
      <c r="ADG32" s="394">
        <v>556</v>
      </c>
      <c r="ADH32" s="5">
        <v>2998.2954657473119</v>
      </c>
      <c r="ADI32" s="394">
        <v>1927903.9844755216</v>
      </c>
      <c r="ADJ32" s="394">
        <v>643</v>
      </c>
      <c r="ADK32" s="5">
        <v>3315.9589228222612</v>
      </c>
      <c r="ADL32" s="394">
        <v>1923256.1752369115</v>
      </c>
      <c r="ADM32" s="394">
        <v>580</v>
      </c>
      <c r="ADN32" s="5">
        <v>2947.9447061530254</v>
      </c>
      <c r="ADO32" s="394">
        <v>1857205.1648764061</v>
      </c>
      <c r="ADP32" s="394">
        <v>630</v>
      </c>
      <c r="ADQ32" s="5">
        <v>4613.1260794473228</v>
      </c>
      <c r="ADR32" s="394">
        <v>2671000</v>
      </c>
      <c r="ADS32" s="394">
        <v>579</v>
      </c>
      <c r="ADT32" s="5">
        <v>4312.080536912752</v>
      </c>
      <c r="ADU32" s="394">
        <v>2570000</v>
      </c>
      <c r="ADV32" s="394">
        <v>596</v>
      </c>
      <c r="ADW32" s="5">
        <v>5014.492753623188</v>
      </c>
      <c r="ADX32" s="394">
        <v>3114000</v>
      </c>
      <c r="ADY32" s="395">
        <v>621</v>
      </c>
      <c r="ADZ32" s="7">
        <v>9.6049107142857135</v>
      </c>
      <c r="AEA32" s="5">
        <v>9.5934065934065949</v>
      </c>
      <c r="AEB32" s="5">
        <v>8.0959488272921103</v>
      </c>
      <c r="AEC32" s="5">
        <v>10.805900621118013</v>
      </c>
      <c r="AED32" s="6">
        <v>10.145714285714286</v>
      </c>
      <c r="AEE32" s="7">
        <v>14.39658619772198</v>
      </c>
      <c r="AEF32" s="5">
        <v>11.471400764643844</v>
      </c>
      <c r="AEG32" s="5">
        <v>12.236483756130513</v>
      </c>
      <c r="AEH32" s="5">
        <v>13.05429480592821</v>
      </c>
      <c r="AEI32" s="5">
        <v>13.512282957106589</v>
      </c>
      <c r="AEJ32" s="5">
        <v>19.104232946770924</v>
      </c>
      <c r="AEK32" s="18">
        <v>19.778023025092118</v>
      </c>
      <c r="AEL32" s="5">
        <v>28.389784062260222</v>
      </c>
      <c r="AEM32" s="394">
        <v>259</v>
      </c>
      <c r="AEN32" s="394">
        <v>91230</v>
      </c>
      <c r="AEO32" s="5">
        <v>26.005244755244757</v>
      </c>
      <c r="AEP32" s="394">
        <v>238</v>
      </c>
      <c r="AEQ32" s="394">
        <v>91520</v>
      </c>
      <c r="AER32" s="5">
        <v>25.099644511472587</v>
      </c>
      <c r="AES32" s="394">
        <v>233</v>
      </c>
      <c r="AET32" s="394">
        <v>92830</v>
      </c>
      <c r="AEU32" s="5">
        <v>24.96</v>
      </c>
      <c r="AEV32" s="394">
        <v>234</v>
      </c>
      <c r="AEW32" s="395">
        <v>93750</v>
      </c>
      <c r="AEX32" s="439"/>
    </row>
    <row r="33" spans="1:830" x14ac:dyDescent="0.25">
      <c r="A33" s="383" t="s">
        <v>980</v>
      </c>
      <c r="B33" s="8">
        <v>5483.041825095057</v>
      </c>
      <c r="C33" s="403">
        <v>36051</v>
      </c>
      <c r="D33" s="403">
        <v>6575</v>
      </c>
      <c r="E33" s="1">
        <v>5364.8198607326667</v>
      </c>
      <c r="F33" s="403">
        <v>35440</v>
      </c>
      <c r="G33" s="403">
        <v>6606</v>
      </c>
      <c r="H33" s="1">
        <v>5161.7994100294982</v>
      </c>
      <c r="I33" s="403">
        <v>34997</v>
      </c>
      <c r="J33" s="403">
        <v>6780</v>
      </c>
      <c r="K33" s="1">
        <v>5456.8454532311698</v>
      </c>
      <c r="L33" s="403">
        <v>37745</v>
      </c>
      <c r="M33" s="403">
        <v>6917</v>
      </c>
      <c r="N33" s="1">
        <v>5358.5577882285879</v>
      </c>
      <c r="O33" s="403">
        <v>37601</v>
      </c>
      <c r="P33" s="403">
        <v>7017</v>
      </c>
      <c r="Q33" s="2">
        <v>5139.4986545815045</v>
      </c>
      <c r="R33" s="403">
        <v>36290</v>
      </c>
      <c r="S33" s="403">
        <v>7061</v>
      </c>
      <c r="T33" s="2">
        <v>5549.6937639198222</v>
      </c>
      <c r="U33" s="403">
        <v>39869</v>
      </c>
      <c r="V33" s="404">
        <v>7184</v>
      </c>
      <c r="W33" s="8">
        <v>6773.7174982431488</v>
      </c>
      <c r="X33" s="403">
        <v>38556</v>
      </c>
      <c r="Y33" s="403">
        <v>5692</v>
      </c>
      <c r="Z33" s="1">
        <v>6541.8175235336712</v>
      </c>
      <c r="AA33" s="403">
        <v>36137</v>
      </c>
      <c r="AB33" s="403">
        <v>5524</v>
      </c>
      <c r="AC33" s="1">
        <v>6901.2899607403251</v>
      </c>
      <c r="AD33" s="403">
        <v>36915</v>
      </c>
      <c r="AE33" s="403">
        <v>5349</v>
      </c>
      <c r="AF33" s="1">
        <v>6557.7470130855299</v>
      </c>
      <c r="AG33" s="403">
        <v>34579</v>
      </c>
      <c r="AH33" s="403">
        <v>5273</v>
      </c>
      <c r="AI33" s="1">
        <v>6629.737045630317</v>
      </c>
      <c r="AJ33" s="403">
        <v>34289</v>
      </c>
      <c r="AK33" s="403">
        <v>5172</v>
      </c>
      <c r="AL33" s="2">
        <v>6827.452500969368</v>
      </c>
      <c r="AM33" s="403">
        <v>35216</v>
      </c>
      <c r="AN33" s="403">
        <v>5158</v>
      </c>
      <c r="AO33" s="2">
        <v>6575.3343823760815</v>
      </c>
      <c r="AP33" s="403">
        <v>33429</v>
      </c>
      <c r="AQ33" s="404">
        <v>5084</v>
      </c>
      <c r="AR33" s="8">
        <v>4567.5824175824173</v>
      </c>
      <c r="AS33" s="403">
        <v>8313</v>
      </c>
      <c r="AT33" s="403">
        <v>1820</v>
      </c>
      <c r="AU33" s="1">
        <v>4628.8888888888887</v>
      </c>
      <c r="AV33" s="403">
        <v>8332</v>
      </c>
      <c r="AW33" s="403">
        <v>1800</v>
      </c>
      <c r="AX33" s="1">
        <v>4612.8148959474256</v>
      </c>
      <c r="AY33" s="403">
        <v>8423</v>
      </c>
      <c r="AZ33" s="403">
        <v>1826</v>
      </c>
      <c r="BA33" s="1">
        <v>3633.8823529411766</v>
      </c>
      <c r="BB33" s="403">
        <v>7722</v>
      </c>
      <c r="BC33" s="403">
        <v>2125</v>
      </c>
      <c r="BD33" s="1">
        <v>4297.338792221085</v>
      </c>
      <c r="BE33" s="403">
        <v>8397</v>
      </c>
      <c r="BF33" s="403">
        <v>1954</v>
      </c>
      <c r="BG33" s="2">
        <v>4536.6379310344828</v>
      </c>
      <c r="BH33" s="403">
        <v>8420</v>
      </c>
      <c r="BI33" s="403">
        <v>1856</v>
      </c>
      <c r="BJ33" s="2">
        <v>4785.7540345019479</v>
      </c>
      <c r="BK33" s="403">
        <v>8600</v>
      </c>
      <c r="BL33" s="404">
        <v>1797</v>
      </c>
      <c r="BM33" s="405">
        <v>47</v>
      </c>
      <c r="BN33" s="406">
        <v>50</v>
      </c>
      <c r="BO33" s="406">
        <v>53</v>
      </c>
      <c r="BP33" s="406">
        <v>54</v>
      </c>
      <c r="BQ33" s="406">
        <v>54</v>
      </c>
      <c r="BR33" s="407">
        <v>58</v>
      </c>
      <c r="BS33" s="405">
        <v>22</v>
      </c>
      <c r="BT33" s="406">
        <v>23</v>
      </c>
      <c r="BU33" s="406">
        <v>26</v>
      </c>
      <c r="BV33" s="406">
        <v>26</v>
      </c>
      <c r="BW33" s="406">
        <v>29</v>
      </c>
      <c r="BX33" s="407">
        <v>31</v>
      </c>
      <c r="BY33" s="405">
        <v>36</v>
      </c>
      <c r="BZ33" s="406">
        <v>34</v>
      </c>
      <c r="CA33" s="406">
        <v>40</v>
      </c>
      <c r="CB33" s="406">
        <v>44</v>
      </c>
      <c r="CC33" s="406">
        <v>42</v>
      </c>
      <c r="CD33" s="407">
        <v>47</v>
      </c>
      <c r="CE33" s="405">
        <v>12</v>
      </c>
      <c r="CF33" s="406">
        <v>11</v>
      </c>
      <c r="CG33" s="406">
        <v>19</v>
      </c>
      <c r="CH33" s="406">
        <v>15</v>
      </c>
      <c r="CI33" s="406">
        <v>19</v>
      </c>
      <c r="CJ33" s="407">
        <v>23</v>
      </c>
      <c r="CK33" s="8">
        <v>2962.4542124542127</v>
      </c>
      <c r="CL33" s="403">
        <v>6470</v>
      </c>
      <c r="CM33" s="403">
        <v>42</v>
      </c>
      <c r="CN33" s="1">
        <v>3008.9445438282646</v>
      </c>
      <c r="CO33" s="403">
        <v>6728</v>
      </c>
      <c r="CP33" s="403">
        <v>43</v>
      </c>
      <c r="CQ33" s="1">
        <v>1994.9832775919733</v>
      </c>
      <c r="CR33" s="403">
        <v>4772</v>
      </c>
      <c r="CS33" s="403">
        <v>46</v>
      </c>
      <c r="CT33" s="1">
        <v>2946.1538461538462</v>
      </c>
      <c r="CU33" s="403">
        <v>5362</v>
      </c>
      <c r="CV33" s="403">
        <v>35</v>
      </c>
      <c r="CW33" s="1">
        <v>2374.5421245421244</v>
      </c>
      <c r="CX33" s="403">
        <v>5186</v>
      </c>
      <c r="CY33" s="403">
        <v>42</v>
      </c>
      <c r="CZ33" s="2">
        <v>2292.6195426195427</v>
      </c>
      <c r="DA33" s="403">
        <v>4411</v>
      </c>
      <c r="DB33" s="403">
        <v>37</v>
      </c>
      <c r="DC33" s="2">
        <v>2022.3613595706618</v>
      </c>
      <c r="DD33" s="403">
        <v>4522</v>
      </c>
      <c r="DE33" s="404">
        <v>43</v>
      </c>
      <c r="DF33" s="8">
        <v>47.992330250394765</v>
      </c>
      <c r="DG33" s="403">
        <v>851</v>
      </c>
      <c r="DH33" s="403">
        <v>341</v>
      </c>
      <c r="DI33" s="1">
        <v>52.147239263803684</v>
      </c>
      <c r="DJ33" s="403">
        <v>884</v>
      </c>
      <c r="DK33" s="403">
        <v>326</v>
      </c>
      <c r="DL33" s="1">
        <v>143.79370629370629</v>
      </c>
      <c r="DM33" s="403">
        <v>2303</v>
      </c>
      <c r="DN33" s="403">
        <v>308</v>
      </c>
      <c r="DO33" s="1">
        <v>155.63104560110548</v>
      </c>
      <c r="DP33" s="403">
        <v>2703</v>
      </c>
      <c r="DQ33" s="403">
        <v>334</v>
      </c>
      <c r="DR33" s="1">
        <v>159.38059033989265</v>
      </c>
      <c r="DS33" s="403">
        <v>2851</v>
      </c>
      <c r="DT33" s="403">
        <v>344</v>
      </c>
      <c r="DU33" s="2">
        <v>185.70080226521944</v>
      </c>
      <c r="DV33" s="403">
        <v>3148</v>
      </c>
      <c r="DW33" s="403">
        <v>326</v>
      </c>
      <c r="DX33" s="2">
        <v>164.65723395775208</v>
      </c>
      <c r="DY33" s="403">
        <v>3305</v>
      </c>
      <c r="DZ33" s="408">
        <v>386</v>
      </c>
      <c r="EA33" s="405">
        <v>89.03394255874673</v>
      </c>
      <c r="EB33" s="406">
        <v>88.34688346883469</v>
      </c>
      <c r="EC33" s="406">
        <v>87.005649717514117</v>
      </c>
      <c r="ED33" s="406">
        <v>90.514905149051501</v>
      </c>
      <c r="EE33" s="406">
        <v>89.119170984455948</v>
      </c>
      <c r="EF33" s="406">
        <v>89.807162534435264</v>
      </c>
      <c r="EG33" s="407">
        <v>89.976689976689968</v>
      </c>
      <c r="EH33" s="406">
        <v>85.266666666666666</v>
      </c>
      <c r="EI33" s="406">
        <v>87.666666666666671</v>
      </c>
      <c r="EJ33" s="406">
        <v>85.333333333333329</v>
      </c>
      <c r="EK33" s="407">
        <v>89</v>
      </c>
      <c r="EL33" s="406">
        <v>92.8</v>
      </c>
      <c r="EM33" s="406">
        <v>91.1</v>
      </c>
      <c r="EN33" s="406">
        <v>89.6</v>
      </c>
      <c r="EO33" s="406">
        <v>89.9</v>
      </c>
      <c r="EP33" s="406">
        <v>92.2</v>
      </c>
      <c r="EQ33" s="407">
        <v>93.1</v>
      </c>
      <c r="ER33" s="447">
        <v>712.69</v>
      </c>
      <c r="ES33" s="447">
        <v>726.64</v>
      </c>
      <c r="ET33" s="447">
        <v>792.38</v>
      </c>
      <c r="EU33" s="447">
        <v>807.25</v>
      </c>
      <c r="EV33" s="447">
        <v>806.19</v>
      </c>
      <c r="EW33" s="448">
        <v>820.88</v>
      </c>
      <c r="EX33" s="406">
        <v>552</v>
      </c>
      <c r="EY33" s="406">
        <v>519</v>
      </c>
      <c r="EZ33" s="406">
        <v>646</v>
      </c>
      <c r="FA33" s="406">
        <v>647</v>
      </c>
      <c r="FB33" s="406">
        <v>634</v>
      </c>
      <c r="FC33" s="407">
        <v>702</v>
      </c>
      <c r="FD33" s="406">
        <v>680</v>
      </c>
      <c r="FE33" s="406">
        <v>722</v>
      </c>
      <c r="FF33" s="406">
        <v>763</v>
      </c>
      <c r="FG33" s="406">
        <v>779</v>
      </c>
      <c r="FH33" s="406">
        <v>814</v>
      </c>
      <c r="FI33" s="407">
        <v>856</v>
      </c>
      <c r="FJ33" s="406">
        <v>902</v>
      </c>
      <c r="FK33" s="406">
        <v>941</v>
      </c>
      <c r="FL33" s="406">
        <v>937</v>
      </c>
      <c r="FM33" s="406">
        <v>923</v>
      </c>
      <c r="FN33" s="406">
        <v>951</v>
      </c>
      <c r="FO33" s="407">
        <v>918</v>
      </c>
      <c r="FP33" s="406">
        <v>963</v>
      </c>
      <c r="FQ33" s="406">
        <v>940</v>
      </c>
      <c r="FR33" s="406">
        <v>961</v>
      </c>
      <c r="FS33" s="406">
        <v>1198</v>
      </c>
      <c r="FT33" s="406">
        <v>1112</v>
      </c>
      <c r="FU33" s="407">
        <v>924</v>
      </c>
      <c r="FV33" s="406">
        <v>963</v>
      </c>
      <c r="FW33" s="406">
        <v>994</v>
      </c>
      <c r="FX33" s="406">
        <v>1060</v>
      </c>
      <c r="FY33" s="406">
        <v>1211</v>
      </c>
      <c r="FZ33" s="406">
        <v>1042</v>
      </c>
      <c r="GA33" s="407">
        <v>1138</v>
      </c>
      <c r="GB33" s="406">
        <v>79.423868312757193</v>
      </c>
      <c r="GC33" s="407" t="s">
        <v>26</v>
      </c>
      <c r="GD33" s="406">
        <v>71.324863883847542</v>
      </c>
      <c r="GE33" s="407" t="s">
        <v>26</v>
      </c>
      <c r="GF33" s="406">
        <v>64.171122994652407</v>
      </c>
      <c r="GG33" s="407" t="s">
        <v>26</v>
      </c>
      <c r="GH33" s="406">
        <v>72.325102880658434</v>
      </c>
      <c r="GI33" s="407" t="s">
        <v>26</v>
      </c>
      <c r="GJ33" s="406">
        <v>60.617059891107075</v>
      </c>
      <c r="GK33" s="407" t="s">
        <v>26</v>
      </c>
      <c r="GL33" s="406">
        <v>57.219251336898402</v>
      </c>
      <c r="GM33" s="407" t="s">
        <v>26</v>
      </c>
      <c r="GN33" s="406">
        <v>85.08230452674897</v>
      </c>
      <c r="GO33" s="407" t="s">
        <v>26</v>
      </c>
      <c r="GP33" s="406">
        <v>78.493647912885663</v>
      </c>
      <c r="GQ33" s="407" t="s">
        <v>26</v>
      </c>
      <c r="GR33" s="406">
        <v>69.62566844919786</v>
      </c>
      <c r="GS33" s="407" t="s">
        <v>26</v>
      </c>
      <c r="GT33" s="406">
        <v>81.893004115226347</v>
      </c>
      <c r="GU33" s="407" t="s">
        <v>26</v>
      </c>
      <c r="GV33" s="406">
        <v>61.070780399274049</v>
      </c>
      <c r="GW33" s="407" t="s">
        <v>26</v>
      </c>
      <c r="GX33" s="406">
        <v>60.534759358288767</v>
      </c>
      <c r="GY33" s="409" t="s">
        <v>26</v>
      </c>
      <c r="GZ33" s="405">
        <v>75.97597597597597</v>
      </c>
      <c r="HA33" s="406">
        <v>77.5</v>
      </c>
      <c r="HB33" s="406">
        <v>71.660859465737516</v>
      </c>
      <c r="HC33" s="409">
        <v>56.708004509582864</v>
      </c>
      <c r="HD33" s="405">
        <v>92.857142857142861</v>
      </c>
      <c r="HE33" s="406">
        <v>96.551724137931032</v>
      </c>
      <c r="HF33" s="406">
        <v>96.551724137931032</v>
      </c>
      <c r="HG33" s="406">
        <v>93.75</v>
      </c>
      <c r="HH33" s="406">
        <v>93.75</v>
      </c>
      <c r="HI33" s="406">
        <v>93.103448275862064</v>
      </c>
      <c r="HJ33" s="407">
        <v>85.18518518518519</v>
      </c>
      <c r="HK33" s="410">
        <v>92.3</v>
      </c>
      <c r="HL33" s="406">
        <v>93.3</v>
      </c>
      <c r="HM33" s="406">
        <v>92.7</v>
      </c>
      <c r="HN33" s="409">
        <v>91.8</v>
      </c>
      <c r="HO33" s="405">
        <v>90.906892771938871</v>
      </c>
      <c r="HP33" s="406">
        <v>90.988639697328352</v>
      </c>
      <c r="HQ33" s="406">
        <v>0</v>
      </c>
      <c r="HR33" s="406">
        <v>91.455725483457357</v>
      </c>
      <c r="HS33" s="406">
        <v>0</v>
      </c>
      <c r="HT33" s="407">
        <v>90.891884631352724</v>
      </c>
      <c r="HU33" s="406">
        <v>52.894291924965778</v>
      </c>
      <c r="HV33" s="406">
        <v>35</v>
      </c>
      <c r="HW33" s="406">
        <v>30</v>
      </c>
      <c r="HX33" s="409">
        <v>44.264138817480713</v>
      </c>
      <c r="HY33" s="405">
        <v>117.49347258485641</v>
      </c>
      <c r="HZ33" s="406">
        <v>158.19209039548025</v>
      </c>
      <c r="IA33" s="406">
        <v>0</v>
      </c>
      <c r="IB33" s="406">
        <v>101.03626943005182</v>
      </c>
      <c r="IC33" s="407">
        <v>130.53613053613054</v>
      </c>
      <c r="ID33" s="406">
        <v>88.4</v>
      </c>
      <c r="IE33" s="407">
        <v>88.3</v>
      </c>
      <c r="IF33" s="405">
        <v>8.064516129032258</v>
      </c>
      <c r="IG33" s="406">
        <v>4.6153846153846159</v>
      </c>
      <c r="IH33" s="406">
        <v>0</v>
      </c>
      <c r="II33" s="406">
        <v>3.8961038961038961</v>
      </c>
      <c r="IJ33" s="406">
        <v>7.03125</v>
      </c>
      <c r="IK33" s="405">
        <v>14.88</v>
      </c>
      <c r="IL33" s="406">
        <v>15.45</v>
      </c>
      <c r="IM33" s="406">
        <v>18.93</v>
      </c>
      <c r="IN33" s="406">
        <v>19.510000000000002</v>
      </c>
      <c r="IO33" s="406">
        <v>20.98</v>
      </c>
      <c r="IP33" s="406">
        <v>20.66</v>
      </c>
      <c r="IQ33" s="407">
        <v>17.016317016317018</v>
      </c>
      <c r="IR33" s="8">
        <v>3.4937453571384918</v>
      </c>
      <c r="IS33" s="403">
        <v>10924</v>
      </c>
      <c r="IT33" s="403">
        <v>312673.04520862864</v>
      </c>
      <c r="IU33" s="1">
        <v>3.1045940890307149</v>
      </c>
      <c r="IV33" s="403">
        <v>9384</v>
      </c>
      <c r="IW33" s="403">
        <v>302261.73634601547</v>
      </c>
      <c r="IX33" s="1">
        <v>2.5331361187055421</v>
      </c>
      <c r="IY33" s="403">
        <v>7524</v>
      </c>
      <c r="IZ33" s="403">
        <v>297023.12262022612</v>
      </c>
      <c r="JA33" s="1">
        <v>3.4642220849925116</v>
      </c>
      <c r="JB33" s="403">
        <v>9761</v>
      </c>
      <c r="JC33" s="403">
        <v>281766</v>
      </c>
      <c r="JD33" s="1">
        <v>3.7299992350859137</v>
      </c>
      <c r="JE33" s="403">
        <v>10728</v>
      </c>
      <c r="JF33" s="403">
        <v>287614</v>
      </c>
      <c r="JG33" s="2">
        <v>4.0874910730539256</v>
      </c>
      <c r="JH33" s="403">
        <v>11676</v>
      </c>
      <c r="JI33" s="403">
        <v>285652</v>
      </c>
      <c r="JJ33" s="2">
        <v>4.0294113773164923</v>
      </c>
      <c r="JK33" s="403">
        <v>12237</v>
      </c>
      <c r="JL33" s="404">
        <v>303692</v>
      </c>
      <c r="JM33" s="8">
        <v>34614.110632659824</v>
      </c>
      <c r="JN33" s="403">
        <v>3135</v>
      </c>
      <c r="JO33" s="403">
        <v>90570</v>
      </c>
      <c r="JP33" s="1">
        <v>33222.664895971669</v>
      </c>
      <c r="JQ33" s="403">
        <v>3002</v>
      </c>
      <c r="JR33" s="403">
        <v>90360</v>
      </c>
      <c r="JS33" s="1">
        <v>32189.506309497454</v>
      </c>
      <c r="JT33" s="403">
        <v>2908</v>
      </c>
      <c r="JU33" s="403">
        <v>90340</v>
      </c>
      <c r="JV33" s="1">
        <v>36655.160895223249</v>
      </c>
      <c r="JW33" s="403">
        <v>3292</v>
      </c>
      <c r="JX33" s="403">
        <v>89810</v>
      </c>
      <c r="JY33" s="1">
        <v>38437.534826702329</v>
      </c>
      <c r="JZ33" s="403">
        <v>3449</v>
      </c>
      <c r="KA33" s="403">
        <v>89730</v>
      </c>
      <c r="KB33" s="2">
        <v>41310.414108717487</v>
      </c>
      <c r="KC33" s="403">
        <v>3701</v>
      </c>
      <c r="KD33" s="403">
        <v>89590</v>
      </c>
      <c r="KE33" s="2" t="e">
        <v>#N/A</v>
      </c>
      <c r="KF33" s="403" t="e">
        <v>#N/A</v>
      </c>
      <c r="KG33" s="404">
        <v>89860</v>
      </c>
      <c r="KH33" s="411">
        <v>48.594377510040161</v>
      </c>
      <c r="KI33" s="2">
        <v>54.751131221719461</v>
      </c>
      <c r="KJ33" s="2">
        <v>55.144032921810705</v>
      </c>
      <c r="KK33" s="2">
        <v>55.319148936170215</v>
      </c>
      <c r="KL33" s="2">
        <v>56.355932203389834</v>
      </c>
      <c r="KM33" s="2">
        <v>56.000000000000007</v>
      </c>
      <c r="KN33" s="19">
        <v>57.075471698113212</v>
      </c>
      <c r="KO33" s="2">
        <v>2.54</v>
      </c>
      <c r="KP33" s="19">
        <v>2.1008403361344392</v>
      </c>
      <c r="KQ33" s="411">
        <v>14.399523306275718</v>
      </c>
      <c r="KR33" s="2">
        <v>13.913797357618716</v>
      </c>
      <c r="KS33" s="2">
        <v>15.66421907780208</v>
      </c>
      <c r="KT33" s="2">
        <v>13.310832200102547</v>
      </c>
      <c r="KU33" s="2">
        <v>11.79303287805312</v>
      </c>
      <c r="KV33" s="2">
        <v>10.261742885616211</v>
      </c>
      <c r="KW33" s="19">
        <v>10.248209653459858</v>
      </c>
      <c r="KX33" s="411">
        <v>7.659316427783903</v>
      </c>
      <c r="KY33" s="2">
        <v>6.109170305676856</v>
      </c>
      <c r="KZ33" s="2">
        <v>6.8827905288941311</v>
      </c>
      <c r="LA33" s="2">
        <v>5.2801695761804224</v>
      </c>
      <c r="LB33" s="2">
        <v>6.1088435374149661</v>
      </c>
      <c r="LC33" s="2">
        <v>6.7813211845102508</v>
      </c>
      <c r="LD33" s="19">
        <v>5.8</v>
      </c>
      <c r="LE33" s="411">
        <v>11.26319350473613</v>
      </c>
      <c r="LF33" s="2">
        <v>12.22033462033462</v>
      </c>
      <c r="LG33" s="2">
        <v>13.454303840877916</v>
      </c>
      <c r="LH33" s="2">
        <v>12.896805991425685</v>
      </c>
      <c r="LI33" s="2">
        <v>14.4557880055788</v>
      </c>
      <c r="LJ33" s="2">
        <v>13.062943011057556</v>
      </c>
      <c r="LK33" s="19">
        <v>11.59635056676804</v>
      </c>
      <c r="LL33" s="411">
        <v>94.069965670271642</v>
      </c>
      <c r="LM33" s="2">
        <v>94.206230809167252</v>
      </c>
      <c r="LN33" s="2">
        <v>94.408164534593794</v>
      </c>
      <c r="LO33" s="2">
        <v>94.521532241713885</v>
      </c>
      <c r="LP33" s="2">
        <v>95.003942953799083</v>
      </c>
      <c r="LQ33" s="2">
        <v>94.447407107252204</v>
      </c>
      <c r="LR33" s="19">
        <v>95.21010657446169</v>
      </c>
      <c r="LS33" s="411">
        <v>90.286588927154455</v>
      </c>
      <c r="LT33" s="2">
        <v>84.329164155113517</v>
      </c>
      <c r="LU33" s="2">
        <v>83.319892149546206</v>
      </c>
      <c r="LV33" s="2">
        <v>86.606730371775228</v>
      </c>
      <c r="LW33" s="2">
        <v>90.277645180048424</v>
      </c>
      <c r="LX33" s="2">
        <v>90.808927204608622</v>
      </c>
      <c r="LY33" s="19">
        <v>94.094323649495806</v>
      </c>
      <c r="LZ33" s="8">
        <v>16.904727839247109</v>
      </c>
      <c r="MA33" s="403">
        <v>8507</v>
      </c>
      <c r="MB33" s="403">
        <v>503232</v>
      </c>
      <c r="MC33" s="1">
        <v>15.668132232549411</v>
      </c>
      <c r="MD33" s="403">
        <v>8599</v>
      </c>
      <c r="ME33" s="403">
        <v>548821</v>
      </c>
      <c r="MF33" s="1">
        <v>17.637530979841149</v>
      </c>
      <c r="MG33" s="403">
        <v>9038</v>
      </c>
      <c r="MH33" s="403">
        <v>512430</v>
      </c>
      <c r="MI33" s="1">
        <v>18.467381047488381</v>
      </c>
      <c r="MJ33" s="403">
        <v>9570</v>
      </c>
      <c r="MK33" s="403">
        <v>518211</v>
      </c>
      <c r="ML33" s="1">
        <v>20.911701227655261</v>
      </c>
      <c r="MM33" s="403">
        <v>9912</v>
      </c>
      <c r="MN33" s="403">
        <v>473993</v>
      </c>
      <c r="MO33" s="2">
        <v>22.031532143326306</v>
      </c>
      <c r="MP33" s="403">
        <v>9895</v>
      </c>
      <c r="MQ33" s="403">
        <v>449129</v>
      </c>
      <c r="MR33" s="2">
        <v>24.238384405497722</v>
      </c>
      <c r="MS33" s="403">
        <v>10375</v>
      </c>
      <c r="MT33" s="404">
        <v>428040.08000000007</v>
      </c>
      <c r="MU33" s="8">
        <v>1.1655057010545979</v>
      </c>
      <c r="MV33" s="403">
        <v>599</v>
      </c>
      <c r="MW33" s="403">
        <v>51394</v>
      </c>
      <c r="MX33" s="1">
        <v>1.5857497604755293</v>
      </c>
      <c r="MY33" s="403">
        <v>811</v>
      </c>
      <c r="MZ33" s="403">
        <v>51143</v>
      </c>
      <c r="NA33" s="1">
        <v>1.4501475384376457</v>
      </c>
      <c r="NB33" s="403">
        <v>747</v>
      </c>
      <c r="NC33" s="403">
        <v>51512</v>
      </c>
      <c r="ND33" s="1">
        <v>1.4052178788569025</v>
      </c>
      <c r="NE33" s="403">
        <v>802</v>
      </c>
      <c r="NF33" s="403">
        <v>57073</v>
      </c>
      <c r="NG33" s="1">
        <v>1.7970072917026645</v>
      </c>
      <c r="NH33" s="403">
        <v>1040</v>
      </c>
      <c r="NI33" s="403">
        <v>57874</v>
      </c>
      <c r="NJ33" s="2">
        <v>2.190957844002444</v>
      </c>
      <c r="NK33" s="403">
        <v>1291</v>
      </c>
      <c r="NL33" s="403">
        <v>58924</v>
      </c>
      <c r="NM33" s="2">
        <v>2.368160496031424</v>
      </c>
      <c r="NN33" s="403">
        <v>1459</v>
      </c>
      <c r="NO33" s="404">
        <v>61609</v>
      </c>
      <c r="NP33" s="411">
        <v>43.280182232346242</v>
      </c>
      <c r="NQ33" s="2">
        <v>44.271643338517372</v>
      </c>
      <c r="NR33" s="2">
        <v>42.515592515592516</v>
      </c>
      <c r="NS33" s="2">
        <v>40.714285714285715</v>
      </c>
      <c r="NT33" s="2">
        <v>39.320920043811611</v>
      </c>
      <c r="NU33" s="2">
        <v>35.706214689265536</v>
      </c>
      <c r="NV33" s="19">
        <v>33.528722157092616</v>
      </c>
      <c r="NW33" s="2">
        <v>67.566666666666663</v>
      </c>
      <c r="NX33" s="2">
        <v>69.666666666666671</v>
      </c>
      <c r="NY33" s="2">
        <v>66.333333333333329</v>
      </c>
      <c r="NZ33" s="19" t="s">
        <v>26</v>
      </c>
      <c r="OA33" s="2">
        <v>87.970699999999994</v>
      </c>
      <c r="OB33" s="2">
        <v>88.124948519065924</v>
      </c>
      <c r="OC33" s="19" t="s">
        <v>26</v>
      </c>
      <c r="OD33" s="2">
        <v>88.229600000000005</v>
      </c>
      <c r="OE33" s="2">
        <v>85.874326488545321</v>
      </c>
      <c r="OF33" s="19" t="s">
        <v>26</v>
      </c>
      <c r="OG33" s="8">
        <v>599.91987179487182</v>
      </c>
      <c r="OH33" s="403">
        <v>14974</v>
      </c>
      <c r="OI33" s="403">
        <v>480</v>
      </c>
      <c r="OJ33" s="1">
        <v>554.18552036199094</v>
      </c>
      <c r="OK33" s="403">
        <v>14697</v>
      </c>
      <c r="OL33" s="403">
        <v>510</v>
      </c>
      <c r="OM33" s="1">
        <v>430.40638606676345</v>
      </c>
      <c r="ON33" s="403">
        <v>11862</v>
      </c>
      <c r="OO33" s="403">
        <v>530</v>
      </c>
      <c r="OP33" s="1">
        <v>415.96840659340654</v>
      </c>
      <c r="OQ33" s="403">
        <v>12113</v>
      </c>
      <c r="OR33" s="403">
        <v>560</v>
      </c>
      <c r="OS33" s="1">
        <v>460.43447293447292</v>
      </c>
      <c r="OT33" s="403">
        <v>12929</v>
      </c>
      <c r="OU33" s="403">
        <v>540</v>
      </c>
      <c r="OV33" s="2">
        <v>466.13247863247864</v>
      </c>
      <c r="OW33" s="403">
        <v>13089</v>
      </c>
      <c r="OX33" s="403">
        <v>540</v>
      </c>
      <c r="OY33" s="2">
        <v>479.96503496503499</v>
      </c>
      <c r="OZ33" s="403">
        <v>13727</v>
      </c>
      <c r="PA33" s="404">
        <v>550</v>
      </c>
      <c r="PB33" s="8">
        <v>4.4958468774763549</v>
      </c>
      <c r="PC33" s="403">
        <v>3614</v>
      </c>
      <c r="PD33" s="403">
        <v>803853</v>
      </c>
      <c r="PE33" s="1">
        <v>4.4848177020661009</v>
      </c>
      <c r="PF33" s="403">
        <v>3373</v>
      </c>
      <c r="PG33" s="403">
        <v>752093</v>
      </c>
      <c r="PH33" s="1">
        <v>4.6288578816607346</v>
      </c>
      <c r="PI33" s="403">
        <v>3471</v>
      </c>
      <c r="PJ33" s="403">
        <v>749861</v>
      </c>
      <c r="PK33" s="1">
        <v>5.9400639699196764</v>
      </c>
      <c r="PL33" s="403">
        <v>3861</v>
      </c>
      <c r="PM33" s="403">
        <v>649993</v>
      </c>
      <c r="PN33" s="1">
        <v>5.8839589534597225</v>
      </c>
      <c r="PO33" s="403">
        <v>4418</v>
      </c>
      <c r="PP33" s="403">
        <v>750855</v>
      </c>
      <c r="PQ33" s="2">
        <v>5.4630293801548691</v>
      </c>
      <c r="PR33" s="403">
        <v>4463</v>
      </c>
      <c r="PS33" s="403">
        <v>816946</v>
      </c>
      <c r="PT33" s="2">
        <v>5.3354000269011763</v>
      </c>
      <c r="PU33" s="403">
        <v>4165</v>
      </c>
      <c r="PV33" s="404">
        <v>780635</v>
      </c>
      <c r="PW33" s="8">
        <v>3.6387815196662259</v>
      </c>
      <c r="PX33" s="403">
        <v>2490</v>
      </c>
      <c r="PY33" s="403">
        <v>684295</v>
      </c>
      <c r="PZ33" s="1">
        <v>3.4986506990269719</v>
      </c>
      <c r="QA33" s="403">
        <v>2239</v>
      </c>
      <c r="QB33" s="403">
        <v>639961</v>
      </c>
      <c r="QC33" s="1">
        <v>3.691744425516768</v>
      </c>
      <c r="QD33" s="403">
        <v>2178</v>
      </c>
      <c r="QE33" s="403">
        <v>589965</v>
      </c>
      <c r="QF33" s="1">
        <v>2.7533039647577091</v>
      </c>
      <c r="QG33" s="403">
        <v>2340</v>
      </c>
      <c r="QH33" s="403">
        <v>849888</v>
      </c>
      <c r="QI33" s="1">
        <v>2.4196192920066601</v>
      </c>
      <c r="QJ33" s="403">
        <v>2280</v>
      </c>
      <c r="QK33" s="403">
        <v>942297</v>
      </c>
      <c r="QL33" s="2">
        <v>3.4511122237322081</v>
      </c>
      <c r="QM33" s="403">
        <v>3088</v>
      </c>
      <c r="QN33" s="403">
        <v>894784</v>
      </c>
      <c r="QO33" s="2">
        <v>3.1088568242318684</v>
      </c>
      <c r="QP33" s="403">
        <v>2456</v>
      </c>
      <c r="QQ33" s="404">
        <v>790001</v>
      </c>
      <c r="QR33" s="8">
        <v>0.67264266201765344</v>
      </c>
      <c r="QS33" s="403">
        <v>49</v>
      </c>
      <c r="QT33" s="403">
        <v>72847</v>
      </c>
      <c r="QU33" s="1">
        <v>0.41295370571614864</v>
      </c>
      <c r="QV33" s="403">
        <v>38</v>
      </c>
      <c r="QW33" s="403">
        <v>92020</v>
      </c>
      <c r="QX33" s="1">
        <v>0.29725156628709926</v>
      </c>
      <c r="QY33" s="403">
        <v>26</v>
      </c>
      <c r="QZ33" s="403">
        <v>87468</v>
      </c>
      <c r="RA33" s="1">
        <v>1.056273510169327</v>
      </c>
      <c r="RB33" s="403">
        <v>98</v>
      </c>
      <c r="RC33" s="403">
        <v>92779</v>
      </c>
      <c r="RD33" s="1">
        <v>1.2217348635061789</v>
      </c>
      <c r="RE33" s="403">
        <v>122</v>
      </c>
      <c r="RF33" s="403">
        <v>99858</v>
      </c>
      <c r="RG33" s="2">
        <v>1.0343804928859215</v>
      </c>
      <c r="RH33" s="403">
        <v>143</v>
      </c>
      <c r="RI33" s="403">
        <v>138247</v>
      </c>
      <c r="RJ33" s="2">
        <v>1.6379080486039692</v>
      </c>
      <c r="RK33" s="403">
        <v>129</v>
      </c>
      <c r="RL33" s="404">
        <v>78759</v>
      </c>
      <c r="RM33" s="8">
        <v>55824.22435685106</v>
      </c>
      <c r="RN33" s="403">
        <v>5056</v>
      </c>
      <c r="RO33" s="403">
        <v>90570</v>
      </c>
      <c r="RP33" s="1">
        <v>56706.507304116865</v>
      </c>
      <c r="RQ33" s="403">
        <v>5124</v>
      </c>
      <c r="RR33" s="403">
        <v>90360</v>
      </c>
      <c r="RS33" s="1">
        <v>52734.115563427054</v>
      </c>
      <c r="RT33" s="403">
        <v>4764</v>
      </c>
      <c r="RU33" s="403">
        <v>90340</v>
      </c>
      <c r="RV33" s="1">
        <v>50540.028950005566</v>
      </c>
      <c r="RW33" s="403">
        <v>4539</v>
      </c>
      <c r="RX33" s="403">
        <v>89810</v>
      </c>
      <c r="RY33" s="1">
        <v>37233.923994204837</v>
      </c>
      <c r="RZ33" s="403">
        <v>3341</v>
      </c>
      <c r="SA33" s="403">
        <v>89730</v>
      </c>
      <c r="SB33" s="2">
        <v>38296.684897868065</v>
      </c>
      <c r="SC33" s="403">
        <v>3431</v>
      </c>
      <c r="SD33" s="403">
        <v>89590</v>
      </c>
      <c r="SE33" s="2">
        <v>38459.826396616954</v>
      </c>
      <c r="SF33" s="403">
        <v>3456</v>
      </c>
      <c r="SG33" s="404">
        <v>89860</v>
      </c>
      <c r="SH33" s="411">
        <v>85.366666666666674</v>
      </c>
      <c r="SI33" s="2">
        <v>84.333333333333329</v>
      </c>
      <c r="SJ33" s="2">
        <v>82.333333333333329</v>
      </c>
      <c r="SK33" s="19">
        <v>84.333333333333329</v>
      </c>
      <c r="SL33" s="411">
        <v>82.533333333333331</v>
      </c>
      <c r="SM33" s="2">
        <v>86.333333333333329</v>
      </c>
      <c r="SN33" s="2">
        <v>88.666666666666671</v>
      </c>
      <c r="SO33" s="19">
        <v>89.333333333333329</v>
      </c>
      <c r="SP33" s="411">
        <v>76.851851851851848</v>
      </c>
      <c r="SQ33" s="2">
        <v>76.666666666666671</v>
      </c>
      <c r="SR33" s="2">
        <v>70.333333333333329</v>
      </c>
      <c r="SS33" s="19">
        <v>77.666666666666671</v>
      </c>
      <c r="ST33" s="411">
        <v>70.399999999999991</v>
      </c>
      <c r="SU33" s="2">
        <v>69.333333333333329</v>
      </c>
      <c r="SV33" s="2">
        <v>71.333333333333329</v>
      </c>
      <c r="SW33" s="19">
        <v>74</v>
      </c>
      <c r="SX33" s="8">
        <v>82.318084330156765</v>
      </c>
      <c r="SY33" s="403">
        <v>3723</v>
      </c>
      <c r="SZ33" s="403">
        <v>45227</v>
      </c>
      <c r="TA33" s="1">
        <v>65.827686350435627</v>
      </c>
      <c r="TB33" s="403">
        <v>2992</v>
      </c>
      <c r="TC33" s="403">
        <v>45452</v>
      </c>
      <c r="TD33" s="1">
        <v>50.587152747349045</v>
      </c>
      <c r="TE33" s="403">
        <v>2309</v>
      </c>
      <c r="TF33" s="403">
        <v>45644</v>
      </c>
      <c r="TG33" s="1">
        <v>45.257393209200437</v>
      </c>
      <c r="TH33" s="403">
        <v>2066</v>
      </c>
      <c r="TI33" s="403">
        <v>45650</v>
      </c>
      <c r="TJ33" s="1">
        <v>49.832211085034977</v>
      </c>
      <c r="TK33" s="403">
        <v>2272</v>
      </c>
      <c r="TL33" s="404">
        <v>45593</v>
      </c>
      <c r="TM33" s="8">
        <v>41.013057576023137</v>
      </c>
      <c r="TN33" s="403">
        <v>1872</v>
      </c>
      <c r="TO33" s="403">
        <v>45644</v>
      </c>
      <c r="TP33" s="1">
        <v>35.618838992332968</v>
      </c>
      <c r="TQ33" s="403">
        <v>1626</v>
      </c>
      <c r="TR33" s="403">
        <v>45650</v>
      </c>
      <c r="TS33" s="1">
        <v>40.664137038580485</v>
      </c>
      <c r="TT33" s="403">
        <v>1854</v>
      </c>
      <c r="TU33" s="403">
        <v>45593</v>
      </c>
      <c r="TV33" s="1">
        <v>34.744156664560961</v>
      </c>
      <c r="TW33" s="403">
        <v>1595</v>
      </c>
      <c r="TX33" s="403">
        <v>45907</v>
      </c>
      <c r="TY33" s="1">
        <v>35.861527386951117</v>
      </c>
      <c r="TZ33" s="403">
        <v>1644</v>
      </c>
      <c r="UA33" s="404">
        <v>45843</v>
      </c>
      <c r="UB33" s="8">
        <v>77.144183784022829</v>
      </c>
      <c r="UC33" s="403">
        <v>3489</v>
      </c>
      <c r="UD33" s="403">
        <v>45227</v>
      </c>
      <c r="UE33" s="1">
        <v>82.28460793804453</v>
      </c>
      <c r="UF33" s="403">
        <v>3740</v>
      </c>
      <c r="UG33" s="403">
        <v>45452</v>
      </c>
      <c r="UH33" s="1">
        <v>109.95968802033127</v>
      </c>
      <c r="UI33" s="403">
        <v>5019</v>
      </c>
      <c r="UJ33" s="403">
        <v>45644</v>
      </c>
      <c r="UK33" s="1">
        <v>117.87513691128149</v>
      </c>
      <c r="UL33" s="403">
        <v>5381</v>
      </c>
      <c r="UM33" s="403">
        <v>45650</v>
      </c>
      <c r="UN33" s="1">
        <v>118.41730090145417</v>
      </c>
      <c r="UO33" s="403">
        <v>5399</v>
      </c>
      <c r="UP33" s="404">
        <v>45593</v>
      </c>
      <c r="UQ33" s="8">
        <v>108.36035404434317</v>
      </c>
      <c r="UR33" s="403">
        <v>4946</v>
      </c>
      <c r="US33" s="403">
        <v>45644</v>
      </c>
      <c r="UT33" s="1">
        <v>109.66046002190581</v>
      </c>
      <c r="UU33" s="403">
        <v>5006</v>
      </c>
      <c r="UV33" s="403">
        <v>45650</v>
      </c>
      <c r="UW33" s="1">
        <v>112.27600728181957</v>
      </c>
      <c r="UX33" s="403">
        <v>5119</v>
      </c>
      <c r="UY33" s="403">
        <v>45593</v>
      </c>
      <c r="UZ33" s="1">
        <v>110.85455377175595</v>
      </c>
      <c r="VA33" s="403">
        <v>5089</v>
      </c>
      <c r="VB33" s="403">
        <v>45907</v>
      </c>
      <c r="VC33" s="1">
        <v>114.49948738084331</v>
      </c>
      <c r="VD33" s="403">
        <v>5249</v>
      </c>
      <c r="VE33" s="408">
        <v>45843</v>
      </c>
      <c r="VF33" s="8">
        <v>21254.27845865077</v>
      </c>
      <c r="VG33" s="403">
        <v>1925</v>
      </c>
      <c r="VH33" s="403">
        <v>90570</v>
      </c>
      <c r="VI33" s="1">
        <v>21602.478972996902</v>
      </c>
      <c r="VJ33" s="403">
        <v>1952</v>
      </c>
      <c r="VK33" s="403">
        <v>90360</v>
      </c>
      <c r="VL33" s="1">
        <v>29621.430152756253</v>
      </c>
      <c r="VM33" s="403">
        <v>2676</v>
      </c>
      <c r="VN33" s="403">
        <v>90340</v>
      </c>
      <c r="VO33" s="1">
        <v>28638.236276583899</v>
      </c>
      <c r="VP33" s="403">
        <v>2572</v>
      </c>
      <c r="VQ33" s="403">
        <v>89810</v>
      </c>
      <c r="VR33" s="1">
        <v>19514.097849102862</v>
      </c>
      <c r="VS33" s="403">
        <v>1751</v>
      </c>
      <c r="VT33" s="403">
        <v>89730</v>
      </c>
      <c r="VU33" s="1">
        <v>21520.258957472932</v>
      </c>
      <c r="VV33" s="403">
        <v>1928</v>
      </c>
      <c r="VW33" s="403">
        <v>89590</v>
      </c>
      <c r="VX33" s="1">
        <v>20120.18695748943</v>
      </c>
      <c r="VY33" s="403">
        <v>1808</v>
      </c>
      <c r="VZ33" s="404">
        <v>89860</v>
      </c>
      <c r="WA33" s="8">
        <v>92.399999999999991</v>
      </c>
      <c r="WB33" s="1">
        <v>97.1</v>
      </c>
      <c r="WC33" s="1">
        <v>94.1</v>
      </c>
      <c r="WD33" s="1">
        <v>97.8</v>
      </c>
      <c r="WE33" s="1">
        <v>93.506493506493499</v>
      </c>
      <c r="WF33" s="1">
        <v>92.4</v>
      </c>
      <c r="WG33" s="19">
        <v>93.043478260869563</v>
      </c>
      <c r="WH33" s="8">
        <v>14019.411016794749</v>
      </c>
      <c r="WI33" s="403">
        <v>4878.7550338445726</v>
      </c>
      <c r="WJ33" s="403">
        <v>348</v>
      </c>
      <c r="WK33" s="1">
        <v>13420.410445759777</v>
      </c>
      <c r="WL33" s="403">
        <v>4697.8146765382098</v>
      </c>
      <c r="WM33" s="403">
        <v>350.05</v>
      </c>
      <c r="WN33" s="1">
        <v>17845.80083505439</v>
      </c>
      <c r="WO33" s="403">
        <v>6247.8148723525428</v>
      </c>
      <c r="WP33" s="403">
        <v>350.1</v>
      </c>
      <c r="WQ33" s="1">
        <v>15721.181130750849</v>
      </c>
      <c r="WR33" s="403">
        <v>5627.0823621296513</v>
      </c>
      <c r="WS33" s="403">
        <v>357.93</v>
      </c>
      <c r="WT33" s="1">
        <v>20472.826072350934</v>
      </c>
      <c r="WU33" s="403">
        <v>7618</v>
      </c>
      <c r="WV33" s="403">
        <v>372.10300000000001</v>
      </c>
      <c r="WW33" s="1">
        <v>26166.957700226747</v>
      </c>
      <c r="WX33" s="403">
        <v>10040</v>
      </c>
      <c r="WY33" s="403">
        <v>383.69</v>
      </c>
      <c r="WZ33" s="1">
        <v>11615.636533763061</v>
      </c>
      <c r="XA33" s="403">
        <v>4469</v>
      </c>
      <c r="XB33" s="404">
        <v>384.74</v>
      </c>
      <c r="XC33" s="8">
        <v>26.687761685847278</v>
      </c>
      <c r="XD33" s="1">
        <v>27.537865866984191</v>
      </c>
      <c r="XE33" s="1">
        <v>24.2</v>
      </c>
      <c r="XF33" s="1">
        <v>24.75</v>
      </c>
      <c r="XG33" s="1">
        <v>25.505751216166249</v>
      </c>
      <c r="XH33" s="1">
        <v>26.525919204886929</v>
      </c>
      <c r="XI33" s="19">
        <v>26.987777874810181</v>
      </c>
      <c r="XJ33" s="8">
        <v>19.427996871857893</v>
      </c>
      <c r="XK33" s="1">
        <v>23.295138502614304</v>
      </c>
      <c r="XL33" s="1">
        <v>25</v>
      </c>
      <c r="XM33" s="1">
        <v>29.43</v>
      </c>
      <c r="XN33" s="1">
        <v>27.611758989310012</v>
      </c>
      <c r="XO33" s="1">
        <v>22.970535177390261</v>
      </c>
      <c r="XP33" s="19">
        <v>21.504296395491572</v>
      </c>
      <c r="XQ33" s="8">
        <v>34.823911168626992</v>
      </c>
      <c r="XR33" s="1">
        <v>37.4</v>
      </c>
      <c r="XS33" s="1">
        <v>32.6</v>
      </c>
      <c r="XT33" s="1">
        <v>42.39</v>
      </c>
      <c r="XU33" s="1">
        <v>42.485657518031871</v>
      </c>
      <c r="XV33" s="1">
        <v>30.353171300494026</v>
      </c>
      <c r="XW33" s="19">
        <v>29.559452492749319</v>
      </c>
      <c r="XX33" s="8">
        <v>35.853107542151264</v>
      </c>
      <c r="XY33" s="1">
        <v>36.299999999999997</v>
      </c>
      <c r="XZ33" s="1">
        <v>36.5</v>
      </c>
      <c r="YA33" s="1">
        <v>37.369999999999997</v>
      </c>
      <c r="YB33" s="1">
        <v>35.954682444787551</v>
      </c>
      <c r="YC33" s="1">
        <v>38.33703590043163</v>
      </c>
      <c r="YD33" s="19">
        <v>36.208957189328011</v>
      </c>
      <c r="YE33" s="8">
        <v>18074.417577564316</v>
      </c>
      <c r="YF33" s="403">
        <v>1637</v>
      </c>
      <c r="YG33" s="403">
        <v>90570</v>
      </c>
      <c r="YH33" s="1">
        <v>19256.308100929615</v>
      </c>
      <c r="YI33" s="403">
        <v>1740</v>
      </c>
      <c r="YJ33" s="403">
        <v>90360</v>
      </c>
      <c r="YK33" s="1">
        <v>18552.136373699355</v>
      </c>
      <c r="YL33" s="403">
        <v>1676</v>
      </c>
      <c r="YM33" s="403">
        <v>90340</v>
      </c>
      <c r="YN33" s="1">
        <v>20699.253980625766</v>
      </c>
      <c r="YO33" s="403">
        <v>1859</v>
      </c>
      <c r="YP33" s="403">
        <v>89810</v>
      </c>
      <c r="YQ33" s="1">
        <v>19135.18332776106</v>
      </c>
      <c r="YR33" s="403">
        <v>1717</v>
      </c>
      <c r="YS33" s="403">
        <v>89730</v>
      </c>
      <c r="YT33" s="1">
        <v>19410.648509878334</v>
      </c>
      <c r="YU33" s="403">
        <v>1739</v>
      </c>
      <c r="YV33" s="403">
        <v>89590</v>
      </c>
      <c r="YW33" s="1">
        <v>18194.969953260628</v>
      </c>
      <c r="YX33" s="403">
        <v>1635</v>
      </c>
      <c r="YY33" s="404">
        <v>89860</v>
      </c>
      <c r="YZ33" s="1">
        <v>3675.0055346468894</v>
      </c>
      <c r="ZA33" s="403">
        <v>332</v>
      </c>
      <c r="ZB33" s="403">
        <v>90340</v>
      </c>
      <c r="ZC33" s="1">
        <v>3741.2314886983631</v>
      </c>
      <c r="ZD33" s="403">
        <v>336</v>
      </c>
      <c r="ZE33" s="403">
        <v>89810</v>
      </c>
      <c r="ZF33" s="1">
        <v>3499.3870500390058</v>
      </c>
      <c r="ZG33" s="403">
        <v>314</v>
      </c>
      <c r="ZH33" s="403">
        <v>89730</v>
      </c>
      <c r="ZI33" s="1">
        <v>3560.6652528183949</v>
      </c>
      <c r="ZJ33" s="403">
        <v>319</v>
      </c>
      <c r="ZK33" s="403">
        <v>89590</v>
      </c>
      <c r="ZL33" s="1">
        <v>3227.242377030937</v>
      </c>
      <c r="ZM33" s="403">
        <v>290</v>
      </c>
      <c r="ZN33" s="404">
        <v>89860</v>
      </c>
      <c r="ZO33" s="1">
        <v>14877.130839052468</v>
      </c>
      <c r="ZP33" s="403">
        <v>1344</v>
      </c>
      <c r="ZQ33" s="403">
        <v>90340</v>
      </c>
      <c r="ZR33" s="1">
        <v>16958.022491927401</v>
      </c>
      <c r="ZS33" s="403">
        <v>1523</v>
      </c>
      <c r="ZT33" s="403">
        <v>89810</v>
      </c>
      <c r="ZU33" s="1">
        <v>15635.796277722055</v>
      </c>
      <c r="ZV33" s="403">
        <v>1403</v>
      </c>
      <c r="ZW33" s="403">
        <v>89730</v>
      </c>
      <c r="ZX33" s="1">
        <v>15849.983257059941</v>
      </c>
      <c r="ZY33" s="403">
        <v>1420</v>
      </c>
      <c r="ZZ33" s="403">
        <v>89590</v>
      </c>
      <c r="AAA33" s="1">
        <v>14967.72757622969</v>
      </c>
      <c r="AAB33" s="403">
        <v>1345</v>
      </c>
      <c r="AAC33" s="404">
        <v>89860</v>
      </c>
      <c r="AAD33" s="8">
        <v>38.307772561293689</v>
      </c>
      <c r="AAE33" s="1">
        <v>45.021457111467548</v>
      </c>
      <c r="AAF33" s="1">
        <v>44.14668102237156</v>
      </c>
      <c r="AAG33" s="1">
        <v>44.006794453957916</v>
      </c>
      <c r="AAH33" s="1">
        <v>44.3</v>
      </c>
      <c r="AAI33" s="1">
        <v>46.385874844035143</v>
      </c>
      <c r="AAJ33" s="19">
        <v>48.479774613284206</v>
      </c>
      <c r="AAK33" s="1">
        <v>80.8</v>
      </c>
      <c r="AAL33" s="1">
        <v>81.666666666666671</v>
      </c>
      <c r="AAM33" s="1">
        <v>82.666666666666671</v>
      </c>
      <c r="AAN33" s="19">
        <v>83</v>
      </c>
      <c r="AAO33" s="1">
        <v>74.766666666666666</v>
      </c>
      <c r="AAP33" s="1">
        <v>76</v>
      </c>
      <c r="AAQ33" s="1">
        <v>79.666666666666671</v>
      </c>
      <c r="AAR33" s="19">
        <v>79</v>
      </c>
      <c r="AAS33" s="8">
        <v>9.1925733124982223</v>
      </c>
      <c r="AAT33" s="1">
        <v>9.7824392653398409</v>
      </c>
      <c r="AAU33" s="2">
        <v>9.1591072615043529</v>
      </c>
      <c r="AAV33" s="8">
        <v>8.6044069273893999</v>
      </c>
      <c r="AAW33" s="1">
        <v>9.5505138793139839</v>
      </c>
      <c r="AAX33" s="1">
        <v>10.894546640126473</v>
      </c>
      <c r="AAY33" s="2">
        <v>10.145984188615399</v>
      </c>
      <c r="AAZ33" s="8">
        <v>1.6858369460263887</v>
      </c>
      <c r="ABA33" s="1">
        <v>2.0266295170582183</v>
      </c>
      <c r="ABB33" s="1">
        <v>2.1940080674832783</v>
      </c>
      <c r="ABC33" s="1">
        <v>1.4493384272363439</v>
      </c>
      <c r="ABD33" s="1">
        <v>1.0198199443912939</v>
      </c>
      <c r="ABE33" s="1">
        <v>1.4698034028958968</v>
      </c>
      <c r="ABF33" s="19">
        <v>1.05</v>
      </c>
      <c r="ABG33" s="8">
        <v>32.120462774882981</v>
      </c>
      <c r="ABH33" s="1">
        <v>36.50260999254288</v>
      </c>
      <c r="ABI33" s="1">
        <v>62.003377477557549</v>
      </c>
      <c r="ABJ33" s="1">
        <v>83.491461100569268</v>
      </c>
      <c r="ABK33" s="1">
        <v>87.878506409065579</v>
      </c>
      <c r="ABL33" s="1">
        <v>85.913658355042799</v>
      </c>
      <c r="ABM33" s="19">
        <v>88.18525519848771</v>
      </c>
      <c r="ABN33" s="1">
        <v>96.722268053683166</v>
      </c>
      <c r="ABO33" s="1">
        <v>96.719730849710743</v>
      </c>
      <c r="ABP33" s="19">
        <v>94.999265215291913</v>
      </c>
      <c r="ABQ33" s="1">
        <v>8.6704389660243795</v>
      </c>
      <c r="ABR33" s="1">
        <v>9.5470758572163135</v>
      </c>
      <c r="ABS33" s="1">
        <v>10.582370717654701</v>
      </c>
      <c r="ABT33" s="19">
        <v>7.17</v>
      </c>
      <c r="ABU33" s="8">
        <v>62.350967058200126</v>
      </c>
      <c r="ABV33" s="1">
        <v>46.029082774049215</v>
      </c>
      <c r="ABW33" s="1">
        <v>74.891120789263184</v>
      </c>
      <c r="ABX33" s="1">
        <v>95.482063793259243</v>
      </c>
      <c r="ABY33" s="1">
        <v>100</v>
      </c>
      <c r="ABZ33" s="1">
        <v>93.943059173799782</v>
      </c>
      <c r="ACA33" s="19">
        <v>100</v>
      </c>
      <c r="ACB33" s="8">
        <v>46.783625730994146</v>
      </c>
      <c r="ACC33" s="1">
        <v>84.795321637426895</v>
      </c>
      <c r="ACD33" s="1">
        <v>86.470588235294116</v>
      </c>
      <c r="ACE33" s="1">
        <v>87.058823529411768</v>
      </c>
      <c r="ACF33" s="1">
        <v>88.60759493670885</v>
      </c>
      <c r="ACG33" s="1">
        <v>89.932885906040269</v>
      </c>
      <c r="ACH33" s="19">
        <v>90.972222222222214</v>
      </c>
      <c r="ACI33" s="8">
        <v>97.954931251060941</v>
      </c>
      <c r="ACJ33" s="1">
        <v>39.302160088256002</v>
      </c>
      <c r="ACK33" s="1">
        <v>50.537634408602152</v>
      </c>
      <c r="ACL33" s="1">
        <v>55.237032102410829</v>
      </c>
      <c r="ACM33" s="1">
        <v>61.709890322845119</v>
      </c>
      <c r="ACN33" s="1">
        <v>64.042469387518679</v>
      </c>
      <c r="ACO33" s="19">
        <v>70.408931066783381</v>
      </c>
      <c r="ACP33" s="1">
        <v>9.6938775510204085</v>
      </c>
      <c r="ACQ33" s="403">
        <v>475</v>
      </c>
      <c r="ACR33" s="403">
        <v>4900</v>
      </c>
      <c r="ACS33" s="1">
        <v>22.488888888888887</v>
      </c>
      <c r="ACT33" s="403">
        <v>1012</v>
      </c>
      <c r="ACU33" s="403">
        <v>4500</v>
      </c>
      <c r="ACV33" s="1">
        <v>19.189189189189189</v>
      </c>
      <c r="ACW33" s="403">
        <v>710</v>
      </c>
      <c r="ACX33" s="403">
        <v>3700</v>
      </c>
      <c r="ACY33" s="1">
        <v>15.96551724137931</v>
      </c>
      <c r="ACZ33" s="403">
        <v>463</v>
      </c>
      <c r="ADA33" s="403">
        <v>2900</v>
      </c>
      <c r="ADB33" s="1">
        <v>20.958333333333336</v>
      </c>
      <c r="ADC33" s="403">
        <v>503</v>
      </c>
      <c r="ADD33" s="408">
        <v>2400</v>
      </c>
      <c r="ADE33" s="8">
        <v>2962.0081457970241</v>
      </c>
      <c r="ADF33" s="403">
        <v>808628.2238025876</v>
      </c>
      <c r="ADG33" s="403">
        <v>273</v>
      </c>
      <c r="ADH33" s="1">
        <v>7282.1023900424771</v>
      </c>
      <c r="ADI33" s="403">
        <v>1529241.5019089202</v>
      </c>
      <c r="ADJ33" s="403">
        <v>210</v>
      </c>
      <c r="ADK33" s="1">
        <v>6004.6889485984648</v>
      </c>
      <c r="ADL33" s="403">
        <v>1278998.7460514731</v>
      </c>
      <c r="ADM33" s="403">
        <v>213</v>
      </c>
      <c r="ADN33" s="1">
        <v>6119.6994546902952</v>
      </c>
      <c r="ADO33" s="403">
        <v>1272897.4865755814</v>
      </c>
      <c r="ADP33" s="403">
        <v>208</v>
      </c>
      <c r="ADQ33" s="1">
        <v>6666.3222222222221</v>
      </c>
      <c r="ADR33" s="403">
        <v>1199938</v>
      </c>
      <c r="ADS33" s="403">
        <v>180</v>
      </c>
      <c r="ADT33" s="1">
        <v>5634.3125</v>
      </c>
      <c r="ADU33" s="403">
        <v>1171937</v>
      </c>
      <c r="ADV33" s="403">
        <v>208</v>
      </c>
      <c r="ADW33" s="1">
        <v>4809.2783505154639</v>
      </c>
      <c r="ADX33" s="403">
        <v>933000</v>
      </c>
      <c r="ADY33" s="404">
        <v>194</v>
      </c>
      <c r="ADZ33" s="8">
        <v>9.4155844155844157</v>
      </c>
      <c r="AEA33" s="1">
        <v>9.7904761904761894</v>
      </c>
      <c r="AEB33" s="1">
        <v>9.0634920634920633</v>
      </c>
      <c r="AEC33" s="1">
        <v>10.211428571428572</v>
      </c>
      <c r="AED33" s="2">
        <v>8.46218487394958</v>
      </c>
      <c r="AEE33" s="8">
        <v>11.03789772167754</v>
      </c>
      <c r="AEF33" s="1">
        <v>9.3100819603590317</v>
      </c>
      <c r="AEG33" s="1">
        <v>8.2829270716823693</v>
      </c>
      <c r="AEH33" s="1">
        <v>7.0711833395213812</v>
      </c>
      <c r="AEI33" s="1">
        <v>7.7787939978964022</v>
      </c>
      <c r="AEJ33" s="1">
        <v>6.3979467636427483</v>
      </c>
      <c r="AEK33" s="19">
        <v>6.7922543177792392</v>
      </c>
      <c r="AEL33" s="1">
        <v>24.498886414253896</v>
      </c>
      <c r="AEM33" s="403">
        <v>220</v>
      </c>
      <c r="AEN33" s="403">
        <v>89800</v>
      </c>
      <c r="AEO33" s="1">
        <v>24.077583324044141</v>
      </c>
      <c r="AEP33" s="403">
        <v>216</v>
      </c>
      <c r="AEQ33" s="403">
        <v>89710</v>
      </c>
      <c r="AER33" s="1">
        <v>20.203147672731333</v>
      </c>
      <c r="AES33" s="403">
        <v>181</v>
      </c>
      <c r="AET33" s="403">
        <v>89590</v>
      </c>
      <c r="AEU33" s="1">
        <v>21.589138660137991</v>
      </c>
      <c r="AEV33" s="403">
        <v>194</v>
      </c>
      <c r="AEW33" s="404">
        <v>89860</v>
      </c>
      <c r="AEX33" s="439"/>
    </row>
    <row r="34" spans="1:830" x14ac:dyDescent="0.25">
      <c r="A34" s="393" t="s">
        <v>981</v>
      </c>
      <c r="B34" s="7">
        <v>4617.6327325864586</v>
      </c>
      <c r="C34" s="394">
        <v>66360</v>
      </c>
      <c r="D34" s="394">
        <v>14371</v>
      </c>
      <c r="E34" s="5">
        <v>4527.2827738637934</v>
      </c>
      <c r="F34" s="394">
        <v>65546</v>
      </c>
      <c r="G34" s="394">
        <v>14478</v>
      </c>
      <c r="H34" s="5">
        <v>4642.459239130435</v>
      </c>
      <c r="I34" s="394">
        <v>68337</v>
      </c>
      <c r="J34" s="394">
        <v>14720</v>
      </c>
      <c r="K34" s="5">
        <v>4769.2359204446529</v>
      </c>
      <c r="L34" s="394">
        <v>71219</v>
      </c>
      <c r="M34" s="394">
        <v>14933</v>
      </c>
      <c r="N34" s="5">
        <v>4701.6541945647896</v>
      </c>
      <c r="O34" s="394">
        <v>71625</v>
      </c>
      <c r="P34" s="394">
        <v>15234</v>
      </c>
      <c r="Q34" s="6">
        <v>4802.5419881979115</v>
      </c>
      <c r="R34" s="394">
        <v>74060</v>
      </c>
      <c r="S34" s="394">
        <v>15421</v>
      </c>
      <c r="T34" s="6">
        <v>4883.5243644746106</v>
      </c>
      <c r="U34" s="394">
        <v>76266</v>
      </c>
      <c r="V34" s="395">
        <v>15617</v>
      </c>
      <c r="W34" s="7">
        <v>5575.0314126727699</v>
      </c>
      <c r="X34" s="394">
        <v>62117</v>
      </c>
      <c r="Y34" s="394">
        <v>11142</v>
      </c>
      <c r="Z34" s="5">
        <v>5872.1709216005793</v>
      </c>
      <c r="AA34" s="394">
        <v>64864</v>
      </c>
      <c r="AB34" s="394">
        <v>11046</v>
      </c>
      <c r="AC34" s="5">
        <v>6040.1298584182523</v>
      </c>
      <c r="AD34" s="394">
        <v>66979</v>
      </c>
      <c r="AE34" s="394">
        <v>11089</v>
      </c>
      <c r="AF34" s="5">
        <v>6346.1714809720315</v>
      </c>
      <c r="AG34" s="394">
        <v>69205</v>
      </c>
      <c r="AH34" s="394">
        <v>10905</v>
      </c>
      <c r="AI34" s="5">
        <v>6462.0894966973674</v>
      </c>
      <c r="AJ34" s="394">
        <v>69461</v>
      </c>
      <c r="AK34" s="394">
        <v>10749</v>
      </c>
      <c r="AL34" s="6">
        <v>6408.3064143977854</v>
      </c>
      <c r="AM34" s="394">
        <v>69434</v>
      </c>
      <c r="AN34" s="394">
        <v>10835</v>
      </c>
      <c r="AO34" s="6">
        <v>6524.2816487652626</v>
      </c>
      <c r="AP34" s="394">
        <v>71069</v>
      </c>
      <c r="AQ34" s="395">
        <v>10893</v>
      </c>
      <c r="AR34" s="7">
        <v>3744.2771084337346</v>
      </c>
      <c r="AS34" s="394">
        <v>12431</v>
      </c>
      <c r="AT34" s="394">
        <v>3320</v>
      </c>
      <c r="AU34" s="5">
        <v>2227.6536312849162</v>
      </c>
      <c r="AV34" s="394">
        <v>7975</v>
      </c>
      <c r="AW34" s="394">
        <v>3580</v>
      </c>
      <c r="AX34" s="5">
        <v>2150.3739316239316</v>
      </c>
      <c r="AY34" s="394">
        <v>8051</v>
      </c>
      <c r="AZ34" s="394">
        <v>3744</v>
      </c>
      <c r="BA34" s="5">
        <v>2330.4523192163642</v>
      </c>
      <c r="BB34" s="394">
        <v>8089</v>
      </c>
      <c r="BC34" s="394">
        <v>3471</v>
      </c>
      <c r="BD34" s="5">
        <v>2391.4672816373595</v>
      </c>
      <c r="BE34" s="394">
        <v>8296</v>
      </c>
      <c r="BF34" s="394">
        <v>3469</v>
      </c>
      <c r="BG34" s="6">
        <v>2474.5611425171078</v>
      </c>
      <c r="BH34" s="394">
        <v>8317</v>
      </c>
      <c r="BI34" s="394">
        <v>3361</v>
      </c>
      <c r="BJ34" s="6">
        <v>2877.4348216961343</v>
      </c>
      <c r="BK34" s="394">
        <v>9602</v>
      </c>
      <c r="BL34" s="395">
        <v>3337</v>
      </c>
      <c r="BM34" s="396">
        <v>48</v>
      </c>
      <c r="BN34" s="397">
        <v>52</v>
      </c>
      <c r="BO34" s="397">
        <v>59</v>
      </c>
      <c r="BP34" s="397">
        <v>59</v>
      </c>
      <c r="BQ34" s="397">
        <v>61</v>
      </c>
      <c r="BR34" s="398">
        <v>64</v>
      </c>
      <c r="BS34" s="396">
        <v>24</v>
      </c>
      <c r="BT34" s="397">
        <v>27</v>
      </c>
      <c r="BU34" s="397">
        <v>32</v>
      </c>
      <c r="BV34" s="397">
        <v>30</v>
      </c>
      <c r="BW34" s="397">
        <v>37</v>
      </c>
      <c r="BX34" s="398">
        <v>38</v>
      </c>
      <c r="BY34" s="396">
        <v>27</v>
      </c>
      <c r="BZ34" s="397">
        <v>30</v>
      </c>
      <c r="CA34" s="397">
        <v>32</v>
      </c>
      <c r="CB34" s="397">
        <v>40</v>
      </c>
      <c r="CC34" s="397">
        <v>47</v>
      </c>
      <c r="CD34" s="398">
        <v>47</v>
      </c>
      <c r="CE34" s="396">
        <v>10</v>
      </c>
      <c r="CF34" s="397">
        <v>11</v>
      </c>
      <c r="CG34" s="397">
        <v>13</v>
      </c>
      <c r="CH34" s="397">
        <v>15</v>
      </c>
      <c r="CI34" s="397">
        <v>21</v>
      </c>
      <c r="CJ34" s="398">
        <v>23</v>
      </c>
      <c r="CK34" s="7">
        <v>2034.2657342657342</v>
      </c>
      <c r="CL34" s="394">
        <v>5818</v>
      </c>
      <c r="CM34" s="394">
        <v>55</v>
      </c>
      <c r="CN34" s="5">
        <v>2075.2508361204013</v>
      </c>
      <c r="CO34" s="394">
        <v>4964</v>
      </c>
      <c r="CP34" s="394">
        <v>46</v>
      </c>
      <c r="CQ34" s="5">
        <v>2375.9811616954476</v>
      </c>
      <c r="CR34" s="394">
        <v>6054</v>
      </c>
      <c r="CS34" s="394">
        <v>49</v>
      </c>
      <c r="CT34" s="5">
        <v>2683.8942307692309</v>
      </c>
      <c r="CU34" s="394">
        <v>6699</v>
      </c>
      <c r="CV34" s="394">
        <v>48</v>
      </c>
      <c r="CW34" s="5">
        <v>2867.9487179487182</v>
      </c>
      <c r="CX34" s="394">
        <v>6711</v>
      </c>
      <c r="CY34" s="394">
        <v>45</v>
      </c>
      <c r="CZ34" s="6">
        <v>3029.0598290598291</v>
      </c>
      <c r="DA34" s="394">
        <v>7088</v>
      </c>
      <c r="DB34" s="394">
        <v>45</v>
      </c>
      <c r="DC34" s="6">
        <v>2755.079825834543</v>
      </c>
      <c r="DD34" s="394">
        <v>7593</v>
      </c>
      <c r="DE34" s="395">
        <v>53</v>
      </c>
      <c r="DF34" s="7">
        <v>177.54120879120879</v>
      </c>
      <c r="DG34" s="394">
        <v>3619</v>
      </c>
      <c r="DH34" s="394">
        <v>392</v>
      </c>
      <c r="DI34" s="5">
        <v>185.48387096774195</v>
      </c>
      <c r="DJ34" s="394">
        <v>3588</v>
      </c>
      <c r="DK34" s="394">
        <v>372</v>
      </c>
      <c r="DL34" s="5">
        <v>176.67055167055167</v>
      </c>
      <c r="DM34" s="394">
        <v>3638</v>
      </c>
      <c r="DN34" s="394">
        <v>396</v>
      </c>
      <c r="DO34" s="5">
        <v>217.45965206455671</v>
      </c>
      <c r="DP34" s="394">
        <v>4150</v>
      </c>
      <c r="DQ34" s="394">
        <v>367</v>
      </c>
      <c r="DR34" s="5">
        <v>215.98773976666007</v>
      </c>
      <c r="DS34" s="394">
        <v>4369</v>
      </c>
      <c r="DT34" s="394">
        <v>389</v>
      </c>
      <c r="DU34" s="6">
        <v>230.15041888804265</v>
      </c>
      <c r="DV34" s="394">
        <v>4835</v>
      </c>
      <c r="DW34" s="394">
        <v>404</v>
      </c>
      <c r="DX34" s="6">
        <v>215.10749076251261</v>
      </c>
      <c r="DY34" s="394">
        <v>5123</v>
      </c>
      <c r="DZ34" s="399">
        <v>458</v>
      </c>
      <c r="EA34" s="396">
        <v>87.695749440715886</v>
      </c>
      <c r="EB34" s="397">
        <v>88.995215311004785</v>
      </c>
      <c r="EC34" s="397">
        <v>88.988764044943821</v>
      </c>
      <c r="ED34" s="397">
        <v>88.433734939759034</v>
      </c>
      <c r="EE34" s="397">
        <v>89.63133640552995</v>
      </c>
      <c r="EF34" s="397">
        <v>89.977728285077944</v>
      </c>
      <c r="EG34" s="398">
        <v>89.62818003913894</v>
      </c>
      <c r="EH34" s="397">
        <v>86.366666666666674</v>
      </c>
      <c r="EI34" s="397">
        <v>86</v>
      </c>
      <c r="EJ34" s="397">
        <v>79.666666666666671</v>
      </c>
      <c r="EK34" s="398">
        <v>73.666666666666671</v>
      </c>
      <c r="EL34" s="397">
        <v>89.8</v>
      </c>
      <c r="EM34" s="397">
        <v>92.6</v>
      </c>
      <c r="EN34" s="397">
        <v>92.8</v>
      </c>
      <c r="EO34" s="397">
        <v>93.4</v>
      </c>
      <c r="EP34" s="397">
        <v>92.7</v>
      </c>
      <c r="EQ34" s="398">
        <v>93.9</v>
      </c>
      <c r="ER34" s="445">
        <v>748.55</v>
      </c>
      <c r="ES34" s="445">
        <v>789.52</v>
      </c>
      <c r="ET34" s="445">
        <v>862.41</v>
      </c>
      <c r="EU34" s="445">
        <v>864.39</v>
      </c>
      <c r="EV34" s="445">
        <v>926.55</v>
      </c>
      <c r="EW34" s="446">
        <v>915</v>
      </c>
      <c r="EX34" s="397">
        <v>475</v>
      </c>
      <c r="EY34" s="397">
        <v>486</v>
      </c>
      <c r="EZ34" s="397">
        <v>506</v>
      </c>
      <c r="FA34" s="397">
        <v>585</v>
      </c>
      <c r="FB34" s="397">
        <v>691</v>
      </c>
      <c r="FC34" s="398">
        <v>689</v>
      </c>
      <c r="FD34" s="397">
        <v>598</v>
      </c>
      <c r="FE34" s="397">
        <v>655</v>
      </c>
      <c r="FF34" s="397">
        <v>694</v>
      </c>
      <c r="FG34" s="397">
        <v>746</v>
      </c>
      <c r="FH34" s="397">
        <v>773</v>
      </c>
      <c r="FI34" s="398">
        <v>720</v>
      </c>
      <c r="FJ34" s="397">
        <v>732</v>
      </c>
      <c r="FK34" s="397">
        <v>755</v>
      </c>
      <c r="FL34" s="397">
        <v>861</v>
      </c>
      <c r="FM34" s="397">
        <v>914</v>
      </c>
      <c r="FN34" s="397">
        <v>932</v>
      </c>
      <c r="FO34" s="398">
        <v>874</v>
      </c>
      <c r="FP34" s="397">
        <v>843</v>
      </c>
      <c r="FQ34" s="397">
        <v>843</v>
      </c>
      <c r="FR34" s="397">
        <v>1035</v>
      </c>
      <c r="FS34" s="397">
        <v>978</v>
      </c>
      <c r="FT34" s="397">
        <v>1041</v>
      </c>
      <c r="FU34" s="398">
        <v>1103</v>
      </c>
      <c r="FV34" s="397">
        <v>1128</v>
      </c>
      <c r="FW34" s="397">
        <v>1180</v>
      </c>
      <c r="FX34" s="397">
        <v>1263</v>
      </c>
      <c r="FY34" s="397">
        <v>1198</v>
      </c>
      <c r="FZ34" s="397">
        <v>1260</v>
      </c>
      <c r="GA34" s="398">
        <v>1279</v>
      </c>
      <c r="GB34" s="397">
        <v>80.260791366906474</v>
      </c>
      <c r="GC34" s="398" t="s">
        <v>26</v>
      </c>
      <c r="GD34" s="397">
        <v>74.394006170118999</v>
      </c>
      <c r="GE34" s="398" t="s">
        <v>26</v>
      </c>
      <c r="GF34" s="397">
        <v>69.698420296792733</v>
      </c>
      <c r="GG34" s="398" t="s">
        <v>26</v>
      </c>
      <c r="GH34" s="397">
        <v>78.462230215827333</v>
      </c>
      <c r="GI34" s="398" t="s">
        <v>26</v>
      </c>
      <c r="GJ34" s="397">
        <v>70.691934773027768</v>
      </c>
      <c r="GK34" s="398" t="s">
        <v>26</v>
      </c>
      <c r="GL34" s="397">
        <v>63.906175203446622</v>
      </c>
      <c r="GM34" s="398" t="s">
        <v>26</v>
      </c>
      <c r="GN34" s="397">
        <v>86.061151079136692</v>
      </c>
      <c r="GO34" s="398" t="s">
        <v>26</v>
      </c>
      <c r="GP34" s="397">
        <v>84.04583516967827</v>
      </c>
      <c r="GQ34" s="398" t="s">
        <v>26</v>
      </c>
      <c r="GR34" s="397">
        <v>79.128769746290089</v>
      </c>
      <c r="GS34" s="398" t="s">
        <v>26</v>
      </c>
      <c r="GT34" s="397">
        <v>83.633093525179859</v>
      </c>
      <c r="GU34" s="398" t="s">
        <v>26</v>
      </c>
      <c r="GV34" s="397">
        <v>67.783164389598937</v>
      </c>
      <c r="GW34" s="398" t="s">
        <v>26</v>
      </c>
      <c r="GX34" s="397">
        <v>60.172331258975589</v>
      </c>
      <c r="GY34" s="400" t="s">
        <v>26</v>
      </c>
      <c r="GZ34" s="396">
        <v>72.991187143597728</v>
      </c>
      <c r="HA34" s="397">
        <v>72.148859543817522</v>
      </c>
      <c r="HB34" s="397">
        <v>70.603015075376888</v>
      </c>
      <c r="HC34" s="400">
        <v>71.656441717791409</v>
      </c>
      <c r="HD34" s="396">
        <v>100</v>
      </c>
      <c r="HE34" s="397">
        <v>97.014925373134332</v>
      </c>
      <c r="HF34" s="397">
        <v>91.549295774647888</v>
      </c>
      <c r="HG34" s="397">
        <v>95.774647887323937</v>
      </c>
      <c r="HH34" s="397">
        <v>96.25</v>
      </c>
      <c r="HI34" s="397">
        <v>94.20289855072464</v>
      </c>
      <c r="HJ34" s="398">
        <v>93.670886075949369</v>
      </c>
      <c r="HK34" s="401">
        <v>93.7</v>
      </c>
      <c r="HL34" s="397">
        <v>93.9</v>
      </c>
      <c r="HM34" s="397">
        <v>93.9</v>
      </c>
      <c r="HN34" s="400">
        <v>93.3</v>
      </c>
      <c r="HO34" s="396">
        <v>91.060452918840667</v>
      </c>
      <c r="HP34" s="397">
        <v>87.7493075393552</v>
      </c>
      <c r="HQ34" s="397">
        <v>0</v>
      </c>
      <c r="HR34" s="397">
        <v>92.870158570154686</v>
      </c>
      <c r="HS34" s="397">
        <v>0</v>
      </c>
      <c r="HT34" s="398">
        <v>90.150757585347023</v>
      </c>
      <c r="HU34" s="397">
        <v>46.020720965426257</v>
      </c>
      <c r="HV34" s="397">
        <v>36</v>
      </c>
      <c r="HW34" s="397">
        <v>43.5</v>
      </c>
      <c r="HX34" s="400">
        <v>43.382654392307408</v>
      </c>
      <c r="HY34" s="396">
        <v>232.66219239373601</v>
      </c>
      <c r="HZ34" s="397">
        <v>328.08988764044943</v>
      </c>
      <c r="IA34" s="397">
        <v>0</v>
      </c>
      <c r="IB34" s="397">
        <v>228.11059907834104</v>
      </c>
      <c r="IC34" s="398">
        <v>99.80430528375733</v>
      </c>
      <c r="ID34" s="397">
        <v>89.7</v>
      </c>
      <c r="IE34" s="398">
        <v>90.8</v>
      </c>
      <c r="IF34" s="396">
        <v>1.5267175572519083</v>
      </c>
      <c r="IG34" s="397">
        <v>3.9215686274509802</v>
      </c>
      <c r="IH34" s="397">
        <v>2.8409090909090908</v>
      </c>
      <c r="II34" s="397">
        <v>0</v>
      </c>
      <c r="IJ34" s="397">
        <v>4.3795620437956204</v>
      </c>
      <c r="IK34" s="396">
        <v>19.239999999999998</v>
      </c>
      <c r="IL34" s="397">
        <v>20.100000000000001</v>
      </c>
      <c r="IM34" s="397">
        <v>20.45</v>
      </c>
      <c r="IN34" s="397">
        <v>22.65</v>
      </c>
      <c r="IO34" s="397">
        <v>22.58</v>
      </c>
      <c r="IP34" s="397">
        <v>22.49</v>
      </c>
      <c r="IQ34" s="398">
        <v>19.960861056751465</v>
      </c>
      <c r="IR34" s="7">
        <v>5.0494556621298372</v>
      </c>
      <c r="IS34" s="394">
        <v>23928</v>
      </c>
      <c r="IT34" s="394">
        <v>473872.86078094365</v>
      </c>
      <c r="IU34" s="5">
        <v>5.7206769007327098</v>
      </c>
      <c r="IV34" s="394">
        <v>24518</v>
      </c>
      <c r="IW34" s="394">
        <v>428585.64511587279</v>
      </c>
      <c r="IX34" s="5">
        <v>4.2749152646867801</v>
      </c>
      <c r="IY34" s="394">
        <v>18339</v>
      </c>
      <c r="IZ34" s="394">
        <v>428990.95922416338</v>
      </c>
      <c r="JA34" s="5">
        <v>3.8615038475172598</v>
      </c>
      <c r="JB34" s="394">
        <v>16013</v>
      </c>
      <c r="JC34" s="394">
        <v>414683</v>
      </c>
      <c r="JD34" s="5">
        <v>3.9122737816846511</v>
      </c>
      <c r="JE34" s="394">
        <v>16663</v>
      </c>
      <c r="JF34" s="394">
        <v>425916</v>
      </c>
      <c r="JG34" s="6">
        <v>3.8404268666538837</v>
      </c>
      <c r="JH34" s="394">
        <v>16223</v>
      </c>
      <c r="JI34" s="394">
        <v>422427</v>
      </c>
      <c r="JJ34" s="6">
        <v>3.6918470274111534</v>
      </c>
      <c r="JK34" s="394">
        <v>16053</v>
      </c>
      <c r="JL34" s="395">
        <v>434823</v>
      </c>
      <c r="JM34" s="7">
        <v>38487.912598791263</v>
      </c>
      <c r="JN34" s="394">
        <v>6623</v>
      </c>
      <c r="JO34" s="394">
        <v>172080</v>
      </c>
      <c r="JP34" s="5">
        <v>27556.506156425225</v>
      </c>
      <c r="JQ34" s="394">
        <v>4767</v>
      </c>
      <c r="JR34" s="394">
        <v>172990</v>
      </c>
      <c r="JS34" s="5">
        <v>20205.6935053128</v>
      </c>
      <c r="JT34" s="394">
        <v>3556</v>
      </c>
      <c r="JU34" s="394">
        <v>175990</v>
      </c>
      <c r="JV34" s="5">
        <v>22147.155671624845</v>
      </c>
      <c r="JW34" s="394">
        <v>3901</v>
      </c>
      <c r="JX34" s="394">
        <v>176140</v>
      </c>
      <c r="JY34" s="5">
        <v>23116.003386960201</v>
      </c>
      <c r="JZ34" s="394">
        <v>4095</v>
      </c>
      <c r="KA34" s="394">
        <v>177150</v>
      </c>
      <c r="KB34" s="6">
        <v>22402.688322598711</v>
      </c>
      <c r="KC34" s="394">
        <v>4000</v>
      </c>
      <c r="KD34" s="394">
        <v>178550</v>
      </c>
      <c r="KE34" s="6" t="e">
        <v>#N/A</v>
      </c>
      <c r="KF34" s="394" t="e">
        <v>#N/A</v>
      </c>
      <c r="KG34" s="395">
        <v>180130</v>
      </c>
      <c r="KH34" s="402">
        <v>50.331125827814574</v>
      </c>
      <c r="KI34" s="6">
        <v>53.873239436619713</v>
      </c>
      <c r="KJ34" s="6">
        <v>54.915254237288138</v>
      </c>
      <c r="KK34" s="6">
        <v>53.424657534246577</v>
      </c>
      <c r="KL34" s="6">
        <v>52.861952861952865</v>
      </c>
      <c r="KM34" s="6">
        <v>53.125</v>
      </c>
      <c r="KN34" s="18">
        <v>53.736654804270465</v>
      </c>
      <c r="KO34" s="6">
        <v>-0.81743869209809361</v>
      </c>
      <c r="KP34" s="18">
        <v>-1.2786002691790088</v>
      </c>
      <c r="KQ34" s="402">
        <v>9.180219196280305</v>
      </c>
      <c r="KR34" s="6">
        <v>6.9731410426038636</v>
      </c>
      <c r="KS34" s="6">
        <v>9.2725814720845552</v>
      </c>
      <c r="KT34" s="6">
        <v>7.3957134843919174</v>
      </c>
      <c r="KU34" s="6">
        <v>6.4824335682420635</v>
      </c>
      <c r="KV34" s="6">
        <v>6.2829408224160233</v>
      </c>
      <c r="KW34" s="18">
        <v>6.3618098120501543</v>
      </c>
      <c r="KX34" s="402">
        <v>5.118356380877124</v>
      </c>
      <c r="KY34" s="6">
        <v>5.2810697430519138</v>
      </c>
      <c r="KZ34" s="6">
        <v>4.8944768349817807</v>
      </c>
      <c r="LA34" s="6">
        <v>5.4977939969174221</v>
      </c>
      <c r="LB34" s="6">
        <v>6.2672737011247994</v>
      </c>
      <c r="LC34" s="6">
        <v>6.8130990415335466</v>
      </c>
      <c r="LD34" s="18">
        <v>5.4559763895720614</v>
      </c>
      <c r="LE34" s="402">
        <v>10.637532061614364</v>
      </c>
      <c r="LF34" s="6">
        <v>9.2829001516136014</v>
      </c>
      <c r="LG34" s="6">
        <v>10.891284000780709</v>
      </c>
      <c r="LH34" s="6">
        <v>10.866853086685309</v>
      </c>
      <c r="LI34" s="6">
        <v>12.158994032395567</v>
      </c>
      <c r="LJ34" s="6">
        <v>13.12446443873179</v>
      </c>
      <c r="LK34" s="18">
        <v>12.733500942803268</v>
      </c>
      <c r="LL34" s="402">
        <v>94.355830976972229</v>
      </c>
      <c r="LM34" s="6">
        <v>94.05860169987109</v>
      </c>
      <c r="LN34" s="6">
        <v>94.726441158711012</v>
      </c>
      <c r="LO34" s="6">
        <v>94.416951983526005</v>
      </c>
      <c r="LP34" s="6">
        <v>94.920633569917129</v>
      </c>
      <c r="LQ34" s="6">
        <v>95.164106760113768</v>
      </c>
      <c r="LR34" s="18">
        <v>95.763347789781662</v>
      </c>
      <c r="LS34" s="402">
        <v>91.107057000256262</v>
      </c>
      <c r="LT34" s="6">
        <v>91.428970766898544</v>
      </c>
      <c r="LU34" s="6">
        <v>93.135367030970102</v>
      </c>
      <c r="LV34" s="6">
        <v>95.98373896971431</v>
      </c>
      <c r="LW34" s="6">
        <v>96.089950505702603</v>
      </c>
      <c r="LX34" s="6">
        <v>96.064438179621419</v>
      </c>
      <c r="LY34" s="18">
        <v>96.05016455569961</v>
      </c>
      <c r="LZ34" s="7">
        <v>23.740975768598453</v>
      </c>
      <c r="MA34" s="394">
        <v>11957</v>
      </c>
      <c r="MB34" s="394">
        <v>503644</v>
      </c>
      <c r="MC34" s="5">
        <v>20.381668505219238</v>
      </c>
      <c r="MD34" s="394">
        <v>10864</v>
      </c>
      <c r="ME34" s="394">
        <v>533028</v>
      </c>
      <c r="MF34" s="5">
        <v>21.13214373759606</v>
      </c>
      <c r="MG34" s="394">
        <v>11915</v>
      </c>
      <c r="MH34" s="394">
        <v>563833</v>
      </c>
      <c r="MI34" s="5">
        <v>21.700370332351572</v>
      </c>
      <c r="MJ34" s="394">
        <v>13741</v>
      </c>
      <c r="MK34" s="394">
        <v>633215</v>
      </c>
      <c r="ML34" s="5">
        <v>24.077584741116702</v>
      </c>
      <c r="MM34" s="394">
        <v>15152</v>
      </c>
      <c r="MN34" s="394">
        <v>629299</v>
      </c>
      <c r="MO34" s="6">
        <v>32.053682485261213</v>
      </c>
      <c r="MP34" s="394">
        <v>17034</v>
      </c>
      <c r="MQ34" s="394">
        <v>531421</v>
      </c>
      <c r="MR34" s="6">
        <v>28.725941184242821</v>
      </c>
      <c r="MS34" s="394">
        <v>16671</v>
      </c>
      <c r="MT34" s="395">
        <v>580346.52</v>
      </c>
      <c r="MU34" s="7">
        <v>0.85356954979721356</v>
      </c>
      <c r="MV34" s="394">
        <v>503</v>
      </c>
      <c r="MW34" s="394">
        <v>58929</v>
      </c>
      <c r="MX34" s="5">
        <v>0.82599410508480564</v>
      </c>
      <c r="MY34" s="394">
        <v>468</v>
      </c>
      <c r="MZ34" s="394">
        <v>56659</v>
      </c>
      <c r="NA34" s="5">
        <v>1.2281120119915514</v>
      </c>
      <c r="NB34" s="394">
        <v>721</v>
      </c>
      <c r="NC34" s="394">
        <v>58708</v>
      </c>
      <c r="ND34" s="5">
        <v>1.5284557917556967</v>
      </c>
      <c r="NE34" s="394">
        <v>980</v>
      </c>
      <c r="NF34" s="394">
        <v>64117</v>
      </c>
      <c r="NG34" s="5">
        <v>2.2816931442584498</v>
      </c>
      <c r="NH34" s="394">
        <v>1498</v>
      </c>
      <c r="NI34" s="394">
        <v>65653</v>
      </c>
      <c r="NJ34" s="6">
        <v>2.2069992989016125</v>
      </c>
      <c r="NK34" s="394">
        <v>1511</v>
      </c>
      <c r="NL34" s="394">
        <v>68464</v>
      </c>
      <c r="NM34" s="6">
        <v>2.0151869158878504</v>
      </c>
      <c r="NN34" s="394">
        <v>1518</v>
      </c>
      <c r="NO34" s="395">
        <v>75328</v>
      </c>
      <c r="NP34" s="402">
        <v>35.57403557403557</v>
      </c>
      <c r="NQ34" s="6">
        <v>32.510753905365632</v>
      </c>
      <c r="NR34" s="6">
        <v>34.723404255319153</v>
      </c>
      <c r="NS34" s="6">
        <v>37.983870967741936</v>
      </c>
      <c r="NT34" s="6">
        <v>39.367588932806328</v>
      </c>
      <c r="NU34" s="6">
        <v>35.618878005342829</v>
      </c>
      <c r="NV34" s="18">
        <v>35.203252032520325</v>
      </c>
      <c r="NW34" s="6">
        <v>67.833333333333329</v>
      </c>
      <c r="NX34" s="6">
        <v>69.333333333333329</v>
      </c>
      <c r="NY34" s="6">
        <v>61.666666666666664</v>
      </c>
      <c r="NZ34" s="18" t="s">
        <v>26</v>
      </c>
      <c r="OA34" s="6">
        <v>80.092100000000002</v>
      </c>
      <c r="OB34" s="6">
        <v>82.879806832186432</v>
      </c>
      <c r="OC34" s="18" t="s">
        <v>26</v>
      </c>
      <c r="OD34" s="6">
        <v>81.928200000000004</v>
      </c>
      <c r="OE34" s="6">
        <v>79.825766513794818</v>
      </c>
      <c r="OF34" s="18" t="s">
        <v>26</v>
      </c>
      <c r="OG34" s="7">
        <v>454.28039702233252</v>
      </c>
      <c r="OH34" s="394">
        <v>14646</v>
      </c>
      <c r="OI34" s="394">
        <v>620</v>
      </c>
      <c r="OJ34" s="5">
        <v>397.04362801377727</v>
      </c>
      <c r="OK34" s="394">
        <v>13833</v>
      </c>
      <c r="OL34" s="394">
        <v>670</v>
      </c>
      <c r="OM34" s="5">
        <v>346.90635451505017</v>
      </c>
      <c r="ON34" s="394">
        <v>12447</v>
      </c>
      <c r="OO34" s="394">
        <v>690</v>
      </c>
      <c r="OP34" s="5">
        <v>372.96544035674469</v>
      </c>
      <c r="OQ34" s="394">
        <v>13382</v>
      </c>
      <c r="OR34" s="394">
        <v>690</v>
      </c>
      <c r="OS34" s="5">
        <v>399.60407239819</v>
      </c>
      <c r="OT34" s="394">
        <v>14130</v>
      </c>
      <c r="OU34" s="394">
        <v>680</v>
      </c>
      <c r="OV34" s="6">
        <v>395.24725274725273</v>
      </c>
      <c r="OW34" s="394">
        <v>14387</v>
      </c>
      <c r="OX34" s="394">
        <v>700</v>
      </c>
      <c r="OY34" s="6">
        <v>394.7312961011591</v>
      </c>
      <c r="OZ34" s="394">
        <v>14984</v>
      </c>
      <c r="PA34" s="395">
        <v>730</v>
      </c>
      <c r="PB34" s="7">
        <v>3.6507827552794279</v>
      </c>
      <c r="PC34" s="394">
        <v>6861</v>
      </c>
      <c r="PD34" s="394">
        <v>1879323</v>
      </c>
      <c r="PE34" s="5">
        <v>3.6914538434319022</v>
      </c>
      <c r="PF34" s="394">
        <v>6614</v>
      </c>
      <c r="PG34" s="394">
        <v>1791706</v>
      </c>
      <c r="PH34" s="5">
        <v>3.565591957886793</v>
      </c>
      <c r="PI34" s="394">
        <v>6709</v>
      </c>
      <c r="PJ34" s="394">
        <v>1881595</v>
      </c>
      <c r="PK34" s="5">
        <v>3.1944500083655192</v>
      </c>
      <c r="PL34" s="394">
        <v>6778</v>
      </c>
      <c r="PM34" s="394">
        <v>2121805</v>
      </c>
      <c r="PN34" s="5">
        <v>3.0365355852138918</v>
      </c>
      <c r="PO34" s="394">
        <v>6657</v>
      </c>
      <c r="PP34" s="394">
        <v>2192301</v>
      </c>
      <c r="PQ34" s="6">
        <v>2.899622596854833</v>
      </c>
      <c r="PR34" s="394">
        <v>6861</v>
      </c>
      <c r="PS34" s="394">
        <v>2366170</v>
      </c>
      <c r="PT34" s="6">
        <v>2.9340924374749231</v>
      </c>
      <c r="PU34" s="394">
        <v>7247</v>
      </c>
      <c r="PV34" s="395">
        <v>2469929</v>
      </c>
      <c r="PW34" s="7">
        <v>3.1306331867752859</v>
      </c>
      <c r="PX34" s="394">
        <v>2124</v>
      </c>
      <c r="PY34" s="394">
        <v>678457</v>
      </c>
      <c r="PZ34" s="5">
        <v>1.8189792885737295</v>
      </c>
      <c r="QA34" s="394">
        <v>1240</v>
      </c>
      <c r="QB34" s="394">
        <v>681701</v>
      </c>
      <c r="QC34" s="5">
        <v>1.874253919575652</v>
      </c>
      <c r="QD34" s="394">
        <v>1501</v>
      </c>
      <c r="QE34" s="394">
        <v>800852</v>
      </c>
      <c r="QF34" s="5">
        <v>1.4158937941399401</v>
      </c>
      <c r="QG34" s="394">
        <v>1741</v>
      </c>
      <c r="QH34" s="394">
        <v>1229612</v>
      </c>
      <c r="QI34" s="5">
        <v>1.253725392922634</v>
      </c>
      <c r="QJ34" s="394">
        <v>1673</v>
      </c>
      <c r="QK34" s="394">
        <v>1334423</v>
      </c>
      <c r="QL34" s="6">
        <v>1.9190091155461995</v>
      </c>
      <c r="QM34" s="394">
        <v>1897</v>
      </c>
      <c r="QN34" s="394">
        <v>988531</v>
      </c>
      <c r="QO34" s="6">
        <v>1.3117769539476518</v>
      </c>
      <c r="QP34" s="394">
        <v>1432</v>
      </c>
      <c r="QQ34" s="395">
        <v>1091649</v>
      </c>
      <c r="QR34" s="7">
        <v>0.42950985346134413</v>
      </c>
      <c r="QS34" s="394">
        <v>68</v>
      </c>
      <c r="QT34" s="394">
        <v>158320</v>
      </c>
      <c r="QU34" s="5">
        <v>0.36287230991636377</v>
      </c>
      <c r="QV34" s="394">
        <v>62</v>
      </c>
      <c r="QW34" s="394">
        <v>170859</v>
      </c>
      <c r="QX34" s="5">
        <v>0.36583804349814336</v>
      </c>
      <c r="QY34" s="394">
        <v>60</v>
      </c>
      <c r="QZ34" s="394">
        <v>164007</v>
      </c>
      <c r="RA34" s="5">
        <v>0.56314633841113093</v>
      </c>
      <c r="RB34" s="394">
        <v>99</v>
      </c>
      <c r="RC34" s="394">
        <v>175798</v>
      </c>
      <c r="RD34" s="5">
        <v>0.51170253026240742</v>
      </c>
      <c r="RE34" s="394">
        <v>96</v>
      </c>
      <c r="RF34" s="394">
        <v>187609</v>
      </c>
      <c r="RG34" s="6">
        <v>0.51248378469274991</v>
      </c>
      <c r="RH34" s="394">
        <v>96</v>
      </c>
      <c r="RI34" s="394">
        <v>187323</v>
      </c>
      <c r="RJ34" s="6">
        <v>0.56166552550496407</v>
      </c>
      <c r="RK34" s="394">
        <v>105</v>
      </c>
      <c r="RL34" s="395">
        <v>186944</v>
      </c>
      <c r="RM34" s="7">
        <v>21925.848442584844</v>
      </c>
      <c r="RN34" s="394">
        <v>3773</v>
      </c>
      <c r="RO34" s="394">
        <v>172080</v>
      </c>
      <c r="RP34" s="5">
        <v>26036.187062836001</v>
      </c>
      <c r="RQ34" s="394">
        <v>4504</v>
      </c>
      <c r="RR34" s="394">
        <v>172990</v>
      </c>
      <c r="RS34" s="5">
        <v>27342.46263992272</v>
      </c>
      <c r="RT34" s="394">
        <v>4812</v>
      </c>
      <c r="RU34" s="394">
        <v>175990</v>
      </c>
      <c r="RV34" s="5">
        <v>26603.837856250713</v>
      </c>
      <c r="RW34" s="394">
        <v>4686</v>
      </c>
      <c r="RX34" s="394">
        <v>176140</v>
      </c>
      <c r="RY34" s="5">
        <v>23629.692351114874</v>
      </c>
      <c r="RZ34" s="394">
        <v>4186</v>
      </c>
      <c r="SA34" s="394">
        <v>177150</v>
      </c>
      <c r="SB34" s="6">
        <v>22621.114533744047</v>
      </c>
      <c r="SC34" s="394">
        <v>4039</v>
      </c>
      <c r="SD34" s="394">
        <v>178550</v>
      </c>
      <c r="SE34" s="6">
        <v>19974.462887914287</v>
      </c>
      <c r="SF34" s="394">
        <v>3598</v>
      </c>
      <c r="SG34" s="395">
        <v>180130</v>
      </c>
      <c r="SH34" s="402">
        <v>82.333333333333329</v>
      </c>
      <c r="SI34" s="6">
        <v>84.666666666666671</v>
      </c>
      <c r="SJ34" s="6">
        <v>81</v>
      </c>
      <c r="SK34" s="18">
        <v>78.666666666666671</v>
      </c>
      <c r="SL34" s="402">
        <v>85.433333333333337</v>
      </c>
      <c r="SM34" s="6">
        <v>89</v>
      </c>
      <c r="SN34" s="6">
        <v>90</v>
      </c>
      <c r="SO34" s="18">
        <v>91.666666666666671</v>
      </c>
      <c r="SP34" s="402">
        <v>63.148148148148152</v>
      </c>
      <c r="SQ34" s="6">
        <v>67.666666666666671</v>
      </c>
      <c r="SR34" s="6">
        <v>71.333333333333329</v>
      </c>
      <c r="SS34" s="18">
        <v>68.333333333333329</v>
      </c>
      <c r="ST34" s="402">
        <v>82.333333333333329</v>
      </c>
      <c r="SU34" s="6">
        <v>85</v>
      </c>
      <c r="SV34" s="6">
        <v>82.666666666666671</v>
      </c>
      <c r="SW34" s="18">
        <v>80.666666666666671</v>
      </c>
      <c r="SX34" s="7">
        <v>82.095315383709206</v>
      </c>
      <c r="SY34" s="394">
        <v>6272</v>
      </c>
      <c r="SZ34" s="394">
        <v>76399</v>
      </c>
      <c r="TA34" s="5">
        <v>76.8939690492967</v>
      </c>
      <c r="TB34" s="394">
        <v>5893</v>
      </c>
      <c r="TC34" s="394">
        <v>76638</v>
      </c>
      <c r="TD34" s="5">
        <v>73.684347104006648</v>
      </c>
      <c r="TE34" s="394">
        <v>5679</v>
      </c>
      <c r="TF34" s="394">
        <v>77072</v>
      </c>
      <c r="TG34" s="5">
        <v>75.190874093911347</v>
      </c>
      <c r="TH34" s="394">
        <v>5840</v>
      </c>
      <c r="TI34" s="394">
        <v>77669</v>
      </c>
      <c r="TJ34" s="5">
        <v>76.972197034520633</v>
      </c>
      <c r="TK34" s="394">
        <v>6027</v>
      </c>
      <c r="TL34" s="395">
        <v>78301</v>
      </c>
      <c r="TM34" s="7">
        <v>63.512040689225657</v>
      </c>
      <c r="TN34" s="394">
        <v>4895</v>
      </c>
      <c r="TO34" s="394">
        <v>77072</v>
      </c>
      <c r="TP34" s="5">
        <v>64.169745973296941</v>
      </c>
      <c r="TQ34" s="394">
        <v>4984</v>
      </c>
      <c r="TR34" s="394">
        <v>77669</v>
      </c>
      <c r="TS34" s="5">
        <v>62.834446558792351</v>
      </c>
      <c r="TT34" s="394">
        <v>4920</v>
      </c>
      <c r="TU34" s="394">
        <v>78301</v>
      </c>
      <c r="TV34" s="5">
        <v>65.856680489531712</v>
      </c>
      <c r="TW34" s="394">
        <v>5209</v>
      </c>
      <c r="TX34" s="394">
        <v>79096</v>
      </c>
      <c r="TY34" s="5">
        <v>73.868059566560348</v>
      </c>
      <c r="TZ34" s="394">
        <v>5883</v>
      </c>
      <c r="UA34" s="395">
        <v>79642</v>
      </c>
      <c r="UB34" s="7">
        <v>101.80761528292255</v>
      </c>
      <c r="UC34" s="394">
        <v>7778</v>
      </c>
      <c r="UD34" s="394">
        <v>76399</v>
      </c>
      <c r="UE34" s="5">
        <v>113.71643310107257</v>
      </c>
      <c r="UF34" s="394">
        <v>8715</v>
      </c>
      <c r="UG34" s="394">
        <v>76638</v>
      </c>
      <c r="UH34" s="5">
        <v>106.88706663898692</v>
      </c>
      <c r="UI34" s="394">
        <v>8238</v>
      </c>
      <c r="UJ34" s="394">
        <v>77072</v>
      </c>
      <c r="UK34" s="5">
        <v>104.79084319355212</v>
      </c>
      <c r="UL34" s="394">
        <v>8139</v>
      </c>
      <c r="UM34" s="394">
        <v>77669</v>
      </c>
      <c r="UN34" s="5">
        <v>100.58619940996923</v>
      </c>
      <c r="UO34" s="394">
        <v>7876</v>
      </c>
      <c r="UP34" s="395">
        <v>78301</v>
      </c>
      <c r="UQ34" s="7">
        <v>106.2253477268009</v>
      </c>
      <c r="UR34" s="394">
        <v>8187</v>
      </c>
      <c r="US34" s="394">
        <v>77072</v>
      </c>
      <c r="UT34" s="5">
        <v>104.03120936280884</v>
      </c>
      <c r="UU34" s="394">
        <v>8080</v>
      </c>
      <c r="UV34" s="394">
        <v>77669</v>
      </c>
      <c r="UW34" s="5">
        <v>100.12643516685611</v>
      </c>
      <c r="UX34" s="394">
        <v>7840</v>
      </c>
      <c r="UY34" s="394">
        <v>78301</v>
      </c>
      <c r="UZ34" s="5">
        <v>104.29098816627895</v>
      </c>
      <c r="VA34" s="394">
        <v>8249</v>
      </c>
      <c r="VB34" s="394">
        <v>79096</v>
      </c>
      <c r="VC34" s="5">
        <v>101.01454006679893</v>
      </c>
      <c r="VD34" s="394">
        <v>8045</v>
      </c>
      <c r="VE34" s="399">
        <v>79642</v>
      </c>
      <c r="VF34" s="7">
        <v>11820.083682008368</v>
      </c>
      <c r="VG34" s="394">
        <v>2034</v>
      </c>
      <c r="VH34" s="394">
        <v>172080</v>
      </c>
      <c r="VI34" s="5">
        <v>12740.620845135556</v>
      </c>
      <c r="VJ34" s="394">
        <v>2204</v>
      </c>
      <c r="VK34" s="394">
        <v>172990</v>
      </c>
      <c r="VL34" s="5">
        <v>13188.249332348429</v>
      </c>
      <c r="VM34" s="394">
        <v>2321</v>
      </c>
      <c r="VN34" s="394">
        <v>175990</v>
      </c>
      <c r="VO34" s="5">
        <v>13824.230725559215</v>
      </c>
      <c r="VP34" s="394">
        <v>2435</v>
      </c>
      <c r="VQ34" s="394">
        <v>176140</v>
      </c>
      <c r="VR34" s="5">
        <v>13762.348292407563</v>
      </c>
      <c r="VS34" s="394">
        <v>2438</v>
      </c>
      <c r="VT34" s="394">
        <v>177150</v>
      </c>
      <c r="VU34" s="5">
        <v>13323.998879865583</v>
      </c>
      <c r="VV34" s="394">
        <v>2379</v>
      </c>
      <c r="VW34" s="394">
        <v>178550</v>
      </c>
      <c r="VX34" s="5">
        <v>13390.329206684062</v>
      </c>
      <c r="VY34" s="394">
        <v>2412</v>
      </c>
      <c r="VZ34" s="395">
        <v>180130</v>
      </c>
      <c r="WA34" s="7">
        <v>91.800000000000011</v>
      </c>
      <c r="WB34" s="5">
        <v>95.9</v>
      </c>
      <c r="WC34" s="5">
        <v>94.7</v>
      </c>
      <c r="WD34" s="5">
        <v>98</v>
      </c>
      <c r="WE34" s="5">
        <v>93.766233766233768</v>
      </c>
      <c r="WF34" s="5">
        <v>93.1</v>
      </c>
      <c r="WG34" s="18">
        <v>91.516709511568124</v>
      </c>
      <c r="WH34" s="7">
        <v>17121.528366868402</v>
      </c>
      <c r="WI34" s="394">
        <v>17190.014480335878</v>
      </c>
      <c r="WJ34" s="394">
        <v>1004</v>
      </c>
      <c r="WK34" s="5">
        <v>13898.15105430748</v>
      </c>
      <c r="WL34" s="394">
        <v>14041.302010166846</v>
      </c>
      <c r="WM34" s="394">
        <v>1010.3</v>
      </c>
      <c r="WN34" s="5">
        <v>14539.262743244761</v>
      </c>
      <c r="WO34" s="394">
        <v>14873.66578633939</v>
      </c>
      <c r="WP34" s="394">
        <v>1023</v>
      </c>
      <c r="WQ34" s="5">
        <v>14464.117123670912</v>
      </c>
      <c r="WR34" s="394">
        <v>14779.000953453227</v>
      </c>
      <c r="WS34" s="394">
        <v>1021.77</v>
      </c>
      <c r="WT34" s="5">
        <v>13188.783174762144</v>
      </c>
      <c r="WU34" s="394">
        <v>13169</v>
      </c>
      <c r="WV34" s="394">
        <v>998.5</v>
      </c>
      <c r="WW34" s="5">
        <v>12114.531110706377</v>
      </c>
      <c r="WX34" s="394">
        <v>12638</v>
      </c>
      <c r="WY34" s="394">
        <v>1043.21</v>
      </c>
      <c r="WZ34" s="5">
        <v>11553.761946300361</v>
      </c>
      <c r="XA34" s="394">
        <v>12053</v>
      </c>
      <c r="XB34" s="395">
        <v>1043.21</v>
      </c>
      <c r="XC34" s="7">
        <v>19.734039821963364</v>
      </c>
      <c r="XD34" s="5">
        <v>21.295790846533318</v>
      </c>
      <c r="XE34" s="5">
        <v>18.8</v>
      </c>
      <c r="XF34" s="5">
        <v>16.600000000000001</v>
      </c>
      <c r="XG34" s="5">
        <v>16.56997285931342</v>
      </c>
      <c r="XH34" s="5">
        <v>17.337729781705143</v>
      </c>
      <c r="XI34" s="18">
        <v>18.318252571141805</v>
      </c>
      <c r="XJ34" s="7">
        <v>29.352257734599885</v>
      </c>
      <c r="XK34" s="5">
        <v>29.281579108213755</v>
      </c>
      <c r="XL34" s="5">
        <v>28.2</v>
      </c>
      <c r="XM34" s="5">
        <v>26.400000000000002</v>
      </c>
      <c r="XN34" s="5">
        <v>26.046118003448786</v>
      </c>
      <c r="XO34" s="5">
        <v>25.943324490972174</v>
      </c>
      <c r="XP34" s="18">
        <v>27.578452841058571</v>
      </c>
      <c r="XQ34" s="7">
        <v>46.376320741526463</v>
      </c>
      <c r="XR34" s="5">
        <v>45.302169367316111</v>
      </c>
      <c r="XS34" s="5">
        <v>39</v>
      </c>
      <c r="XT34" s="5">
        <v>39</v>
      </c>
      <c r="XU34" s="5">
        <v>43.471975109779699</v>
      </c>
      <c r="XV34" s="5">
        <v>43.752819459682591</v>
      </c>
      <c r="XW34" s="18">
        <v>41.586217077622024</v>
      </c>
      <c r="XX34" s="7">
        <v>28.529519395052048</v>
      </c>
      <c r="XY34" s="5">
        <v>30.183364047271514</v>
      </c>
      <c r="XZ34" s="5">
        <v>26.4</v>
      </c>
      <c r="YA34" s="5">
        <v>26.3</v>
      </c>
      <c r="YB34" s="5">
        <v>24.080077627813804</v>
      </c>
      <c r="YC34" s="5">
        <v>27.087438854284411</v>
      </c>
      <c r="YD34" s="18">
        <v>30.101123109907554</v>
      </c>
      <c r="YE34" s="7">
        <v>17811.483031148302</v>
      </c>
      <c r="YF34" s="394">
        <v>3065</v>
      </c>
      <c r="YG34" s="394">
        <v>172080</v>
      </c>
      <c r="YH34" s="5">
        <v>17203.306549511533</v>
      </c>
      <c r="YI34" s="394">
        <v>2976</v>
      </c>
      <c r="YJ34" s="394">
        <v>172990</v>
      </c>
      <c r="YK34" s="5">
        <v>17478.265810557419</v>
      </c>
      <c r="YL34" s="394">
        <v>3076</v>
      </c>
      <c r="YM34" s="394">
        <v>175990</v>
      </c>
      <c r="YN34" s="5">
        <v>16736.686726467582</v>
      </c>
      <c r="YO34" s="394">
        <v>2948</v>
      </c>
      <c r="YP34" s="394">
        <v>176140</v>
      </c>
      <c r="YQ34" s="5">
        <v>16709.003669206886</v>
      </c>
      <c r="YR34" s="394">
        <v>2960</v>
      </c>
      <c r="YS34" s="394">
        <v>177150</v>
      </c>
      <c r="YT34" s="5">
        <v>16348.361803416408</v>
      </c>
      <c r="YU34" s="394">
        <v>2919</v>
      </c>
      <c r="YV34" s="394">
        <v>178550</v>
      </c>
      <c r="YW34" s="5">
        <v>16776.772331094209</v>
      </c>
      <c r="YX34" s="394">
        <v>3022</v>
      </c>
      <c r="YY34" s="395">
        <v>180130</v>
      </c>
      <c r="YZ34" s="5">
        <v>8807.3185976475943</v>
      </c>
      <c r="ZA34" s="394">
        <v>1550</v>
      </c>
      <c r="ZB34" s="394">
        <v>175990</v>
      </c>
      <c r="ZC34" s="5">
        <v>8419.4390825479732</v>
      </c>
      <c r="ZD34" s="394">
        <v>1483</v>
      </c>
      <c r="ZE34" s="394">
        <v>176140</v>
      </c>
      <c r="ZF34" s="5">
        <v>8173.8639570985042</v>
      </c>
      <c r="ZG34" s="394">
        <v>1448</v>
      </c>
      <c r="ZH34" s="394">
        <v>177150</v>
      </c>
      <c r="ZI34" s="5">
        <v>7857.7429291514982</v>
      </c>
      <c r="ZJ34" s="394">
        <v>1403</v>
      </c>
      <c r="ZK34" s="394">
        <v>178550</v>
      </c>
      <c r="ZL34" s="5">
        <v>8316.2160661744292</v>
      </c>
      <c r="ZM34" s="394">
        <v>1498</v>
      </c>
      <c r="ZN34" s="395">
        <v>180130</v>
      </c>
      <c r="ZO34" s="5">
        <v>8670.9472129098249</v>
      </c>
      <c r="ZP34" s="394">
        <v>1526</v>
      </c>
      <c r="ZQ34" s="394">
        <v>175990</v>
      </c>
      <c r="ZR34" s="5">
        <v>8317.2476439196107</v>
      </c>
      <c r="ZS34" s="394">
        <v>1465</v>
      </c>
      <c r="ZT34" s="394">
        <v>176140</v>
      </c>
      <c r="ZU34" s="5">
        <v>8535.1397121083828</v>
      </c>
      <c r="ZV34" s="394">
        <v>1512</v>
      </c>
      <c r="ZW34" s="394">
        <v>177150</v>
      </c>
      <c r="ZX34" s="5">
        <v>8490.6188742649119</v>
      </c>
      <c r="ZY34" s="394">
        <v>1516</v>
      </c>
      <c r="ZZ34" s="394">
        <v>178550</v>
      </c>
      <c r="AAA34" s="5">
        <v>8460.55626491978</v>
      </c>
      <c r="AAB34" s="394">
        <v>1524</v>
      </c>
      <c r="AAC34" s="395">
        <v>180130</v>
      </c>
      <c r="AAD34" s="7">
        <v>43.363726624340742</v>
      </c>
      <c r="AAE34" s="5">
        <v>43.623737928586642</v>
      </c>
      <c r="AAF34" s="5">
        <v>42.924471020179602</v>
      </c>
      <c r="AAG34" s="5">
        <v>44.324713499874221</v>
      </c>
      <c r="AAH34" s="5">
        <v>45.9</v>
      </c>
      <c r="AAI34" s="5">
        <v>47.421221666535835</v>
      </c>
      <c r="AAJ34" s="18">
        <v>48.506352052997144</v>
      </c>
      <c r="AAK34" s="5">
        <v>87.233333333333334</v>
      </c>
      <c r="AAL34" s="5">
        <v>90</v>
      </c>
      <c r="AAM34" s="5">
        <v>91.666666666666671</v>
      </c>
      <c r="AAN34" s="18">
        <v>90</v>
      </c>
      <c r="AAO34" s="5">
        <v>78.13333333333334</v>
      </c>
      <c r="AAP34" s="5">
        <v>82.666666666666671</v>
      </c>
      <c r="AAQ34" s="5">
        <v>82.666666666666671</v>
      </c>
      <c r="AAR34" s="18">
        <v>80.333333333333329</v>
      </c>
      <c r="AAS34" s="7">
        <v>3.755635751351921</v>
      </c>
      <c r="AAT34" s="5">
        <v>3.8077198992529127</v>
      </c>
      <c r="AAU34" s="6">
        <v>5.0319708242818297</v>
      </c>
      <c r="AAV34" s="7">
        <v>5.7764003603621834</v>
      </c>
      <c r="AAW34" s="5">
        <v>5.1181610898263479</v>
      </c>
      <c r="AAX34" s="5">
        <v>4.7760004542517738</v>
      </c>
      <c r="AAY34" s="6">
        <v>4.8738210038905345</v>
      </c>
      <c r="AAZ34" s="7">
        <v>0.61208299593083948</v>
      </c>
      <c r="ABA34" s="5">
        <v>0.73636711405866395</v>
      </c>
      <c r="ABB34" s="5">
        <v>0.40197227988912176</v>
      </c>
      <c r="ABC34" s="5">
        <v>0.57277469738975162</v>
      </c>
      <c r="ABD34" s="5">
        <v>0.51239192728416172</v>
      </c>
      <c r="ABE34" s="5">
        <v>0.42104301179677073</v>
      </c>
      <c r="ABF34" s="18">
        <v>0.5</v>
      </c>
      <c r="ABG34" s="7">
        <v>65.673605200030948</v>
      </c>
      <c r="ABH34" s="5">
        <v>73.12877731287773</v>
      </c>
      <c r="ABI34" s="5">
        <v>85.254445125689756</v>
      </c>
      <c r="ABJ34" s="5">
        <v>94.232368281805122</v>
      </c>
      <c r="ABK34" s="5">
        <v>98.89265536723164</v>
      </c>
      <c r="ABL34" s="5">
        <v>99.395496448541635</v>
      </c>
      <c r="ABM34" s="18">
        <v>99.64595103578155</v>
      </c>
      <c r="ABN34" s="5">
        <v>96.489836075979497</v>
      </c>
      <c r="ABO34" s="5">
        <v>95.202209324096614</v>
      </c>
      <c r="ABP34" s="18">
        <v>96.422236353291609</v>
      </c>
      <c r="ABQ34" s="5">
        <v>10.282432818300073</v>
      </c>
      <c r="ABR34" s="5">
        <v>8.7379298245614034</v>
      </c>
      <c r="ABS34" s="5">
        <v>9.7091673919350168</v>
      </c>
      <c r="ABT34" s="18">
        <v>8.24</v>
      </c>
      <c r="ABU34" s="7">
        <v>75.323067399210714</v>
      </c>
      <c r="ABV34" s="5">
        <v>80.350224701689129</v>
      </c>
      <c r="ABW34" s="5">
        <v>91.485285101164919</v>
      </c>
      <c r="ABX34" s="5">
        <v>99.387708821528463</v>
      </c>
      <c r="ABY34" s="5">
        <v>99.984934086629011</v>
      </c>
      <c r="ABZ34" s="5">
        <v>99.70530451866405</v>
      </c>
      <c r="ACA34" s="18">
        <v>100</v>
      </c>
      <c r="ACB34" s="7">
        <v>82.622950819672141</v>
      </c>
      <c r="ACC34" s="5">
        <v>85.512367491166074</v>
      </c>
      <c r="ACD34" s="5">
        <v>87.63636363636364</v>
      </c>
      <c r="ACE34" s="5">
        <v>89.298892988929893</v>
      </c>
      <c r="ACF34" s="5">
        <v>89.887640449438194</v>
      </c>
      <c r="ACG34" s="5">
        <v>91.417910447761201</v>
      </c>
      <c r="ACH34" s="18">
        <v>91.954022988505741</v>
      </c>
      <c r="ACI34" s="7">
        <v>94.740829750167705</v>
      </c>
      <c r="ACJ34" s="5">
        <v>95.21206124944392</v>
      </c>
      <c r="ACK34" s="5">
        <v>95.636579048238531</v>
      </c>
      <c r="ACL34" s="5">
        <v>95.700005177030917</v>
      </c>
      <c r="ACM34" s="5">
        <v>95.796250665485672</v>
      </c>
      <c r="ACN34" s="5">
        <v>96.164113928785156</v>
      </c>
      <c r="ACO34" s="18">
        <v>96.559913149681094</v>
      </c>
      <c r="ACP34" s="5">
        <v>12.603174603174603</v>
      </c>
      <c r="ACQ34" s="394">
        <v>794</v>
      </c>
      <c r="ACR34" s="394">
        <v>6300</v>
      </c>
      <c r="ACS34" s="5">
        <v>10.626865671641792</v>
      </c>
      <c r="ACT34" s="394">
        <v>712</v>
      </c>
      <c r="ACU34" s="394">
        <v>6700</v>
      </c>
      <c r="ACV34" s="5">
        <v>12.39622641509434</v>
      </c>
      <c r="ACW34" s="394">
        <v>657</v>
      </c>
      <c r="ACX34" s="394">
        <v>5300</v>
      </c>
      <c r="ACY34" s="5">
        <v>14.936170212765957</v>
      </c>
      <c r="ACZ34" s="394">
        <v>702</v>
      </c>
      <c r="ADA34" s="394">
        <v>4700</v>
      </c>
      <c r="ADB34" s="5">
        <v>13.282051282051283</v>
      </c>
      <c r="ADC34" s="394">
        <v>518</v>
      </c>
      <c r="ADD34" s="399">
        <v>3900</v>
      </c>
      <c r="ADE34" s="7">
        <v>5321.3078363956292</v>
      </c>
      <c r="ADF34" s="394">
        <v>3879233.412732414</v>
      </c>
      <c r="ADG34" s="394">
        <v>729</v>
      </c>
      <c r="ADH34" s="5">
        <v>5076.8349283470025</v>
      </c>
      <c r="ADI34" s="394">
        <v>3355787.8876373684</v>
      </c>
      <c r="ADJ34" s="394">
        <v>661</v>
      </c>
      <c r="ADK34" s="5">
        <v>7946.6852263437067</v>
      </c>
      <c r="ADL34" s="394">
        <v>4561397.3199212877</v>
      </c>
      <c r="ADM34" s="394">
        <v>574</v>
      </c>
      <c r="ADN34" s="5">
        <v>9950.1348376076639</v>
      </c>
      <c r="ADO34" s="394">
        <v>6089482.5206158906</v>
      </c>
      <c r="ADP34" s="394">
        <v>612</v>
      </c>
      <c r="ADQ34" s="5">
        <v>9867.2701754385962</v>
      </c>
      <c r="ADR34" s="394">
        <v>5624344</v>
      </c>
      <c r="ADS34" s="394">
        <v>570</v>
      </c>
      <c r="ADT34" s="5">
        <v>8275.8770226537217</v>
      </c>
      <c r="ADU34" s="394">
        <v>5114492</v>
      </c>
      <c r="ADV34" s="394">
        <v>618</v>
      </c>
      <c r="ADW34" s="5">
        <v>4432.7586206896549</v>
      </c>
      <c r="ADX34" s="394">
        <v>2571000</v>
      </c>
      <c r="ADY34" s="395">
        <v>580</v>
      </c>
      <c r="ADZ34" s="7">
        <v>8.6168831168831179</v>
      </c>
      <c r="AEA34" s="5">
        <v>8.4476190476190478</v>
      </c>
      <c r="AEB34" s="5">
        <v>8.0214285714285705</v>
      </c>
      <c r="AEC34" s="5">
        <v>8.0876623376623389</v>
      </c>
      <c r="AED34" s="6">
        <v>8.5214285714285705</v>
      </c>
      <c r="AEE34" s="7">
        <v>19.192920243298669</v>
      </c>
      <c r="AEF34" s="5">
        <v>16.006206914187409</v>
      </c>
      <c r="AEG34" s="5">
        <v>17.008152160573609</v>
      </c>
      <c r="AEH34" s="5">
        <v>17.213758546752686</v>
      </c>
      <c r="AEI34" s="5">
        <v>18.571279965251289</v>
      </c>
      <c r="AEJ34" s="5">
        <v>19.310033898242587</v>
      </c>
      <c r="AEK34" s="18">
        <v>16.569042370180796</v>
      </c>
      <c r="AEL34" s="5">
        <v>26.055858310626704</v>
      </c>
      <c r="AEM34" s="394">
        <v>459</v>
      </c>
      <c r="AEN34" s="394">
        <v>176160</v>
      </c>
      <c r="AEO34" s="5">
        <v>26.410835214446955</v>
      </c>
      <c r="AEP34" s="394">
        <v>468</v>
      </c>
      <c r="AEQ34" s="394">
        <v>177200</v>
      </c>
      <c r="AER34" s="5">
        <v>22.458695043405207</v>
      </c>
      <c r="AES34" s="394">
        <v>401</v>
      </c>
      <c r="AET34" s="394">
        <v>178550</v>
      </c>
      <c r="AEU34" s="5">
        <v>22.483761727641145</v>
      </c>
      <c r="AEV34" s="394">
        <v>405</v>
      </c>
      <c r="AEW34" s="395">
        <v>180130</v>
      </c>
      <c r="AEX34" s="439"/>
    </row>
    <row r="35" spans="1:830" ht="15.75" thickBot="1" x14ac:dyDescent="0.3">
      <c r="A35" s="383" t="s">
        <v>982</v>
      </c>
      <c r="B35" s="12">
        <v>4834.3108665146465</v>
      </c>
      <c r="C35" s="422">
        <v>1763866</v>
      </c>
      <c r="D35" s="422">
        <v>364864</v>
      </c>
      <c r="E35" s="13">
        <v>4771.1287810476269</v>
      </c>
      <c r="F35" s="422">
        <v>1746090</v>
      </c>
      <c r="G35" s="422">
        <v>365970</v>
      </c>
      <c r="H35" s="13">
        <v>4733.5704908999569</v>
      </c>
      <c r="I35" s="422">
        <v>1752453</v>
      </c>
      <c r="J35" s="422">
        <v>370218</v>
      </c>
      <c r="K35" s="13">
        <v>4714.8951637080445</v>
      </c>
      <c r="L35" s="422">
        <v>1777143</v>
      </c>
      <c r="M35" s="422">
        <v>376921</v>
      </c>
      <c r="N35" s="13">
        <v>4643.5642792351409</v>
      </c>
      <c r="O35" s="422">
        <v>1786616</v>
      </c>
      <c r="P35" s="422">
        <v>384751</v>
      </c>
      <c r="Q35" s="14">
        <v>4706.8369308423362</v>
      </c>
      <c r="R35" s="422">
        <v>1838900</v>
      </c>
      <c r="S35" s="422">
        <v>390687</v>
      </c>
      <c r="T35" s="14">
        <v>4788.3236547823653</v>
      </c>
      <c r="U35" s="422">
        <v>1897311</v>
      </c>
      <c r="V35" s="423">
        <v>396237</v>
      </c>
      <c r="W35" s="12">
        <v>6383.9325240569442</v>
      </c>
      <c r="X35" s="422">
        <v>1917944</v>
      </c>
      <c r="Y35" s="422">
        <v>300433</v>
      </c>
      <c r="Z35" s="13">
        <v>6289.7020386826971</v>
      </c>
      <c r="AA35" s="422">
        <v>1864991</v>
      </c>
      <c r="AB35" s="422">
        <v>296515</v>
      </c>
      <c r="AC35" s="13">
        <v>6399.9221768633179</v>
      </c>
      <c r="AD35" s="422">
        <v>1874998</v>
      </c>
      <c r="AE35" s="422">
        <v>292972</v>
      </c>
      <c r="AF35" s="13">
        <v>6507.7587342070428</v>
      </c>
      <c r="AG35" s="422">
        <v>1877996</v>
      </c>
      <c r="AH35" s="422">
        <v>288578</v>
      </c>
      <c r="AI35" s="13">
        <v>6562.8043973987214</v>
      </c>
      <c r="AJ35" s="422">
        <v>1864939</v>
      </c>
      <c r="AK35" s="422">
        <v>284168</v>
      </c>
      <c r="AL35" s="14">
        <v>6690.0037319400753</v>
      </c>
      <c r="AM35" s="422">
        <v>1882266</v>
      </c>
      <c r="AN35" s="422">
        <v>281355</v>
      </c>
      <c r="AO35" s="14">
        <v>6805.8364953924274</v>
      </c>
      <c r="AP35" s="422">
        <v>1908411</v>
      </c>
      <c r="AQ35" s="423">
        <v>280408</v>
      </c>
      <c r="AR35" s="12">
        <v>3343.5958718087995</v>
      </c>
      <c r="AS35" s="422">
        <v>307778</v>
      </c>
      <c r="AT35" s="422">
        <v>92050</v>
      </c>
      <c r="AU35" s="13">
        <v>3082.5445346263309</v>
      </c>
      <c r="AV35" s="422">
        <v>292441</v>
      </c>
      <c r="AW35" s="422">
        <v>94870</v>
      </c>
      <c r="AX35" s="13">
        <v>3097.1781395111498</v>
      </c>
      <c r="AY35" s="422">
        <v>303477</v>
      </c>
      <c r="AZ35" s="422">
        <v>97985</v>
      </c>
      <c r="BA35" s="13">
        <v>3001.2442768127071</v>
      </c>
      <c r="BB35" s="422">
        <v>308741</v>
      </c>
      <c r="BC35" s="422">
        <v>102871</v>
      </c>
      <c r="BD35" s="13">
        <v>3303.4012398608361</v>
      </c>
      <c r="BE35" s="422">
        <v>335173</v>
      </c>
      <c r="BF35" s="422">
        <v>101463</v>
      </c>
      <c r="BG35" s="14">
        <v>3841.130143324217</v>
      </c>
      <c r="BH35" s="422">
        <v>373596</v>
      </c>
      <c r="BI35" s="422">
        <v>97262</v>
      </c>
      <c r="BJ35" s="14">
        <v>4246.418663173853</v>
      </c>
      <c r="BK35" s="422">
        <v>411737</v>
      </c>
      <c r="BL35" s="423">
        <v>96961</v>
      </c>
      <c r="BM35" s="424">
        <v>51</v>
      </c>
      <c r="BN35" s="425">
        <v>53</v>
      </c>
      <c r="BO35" s="425">
        <v>55</v>
      </c>
      <c r="BP35" s="425">
        <v>57</v>
      </c>
      <c r="BQ35" s="425">
        <v>59</v>
      </c>
      <c r="BR35" s="426">
        <v>60</v>
      </c>
      <c r="BS35" s="424">
        <v>26</v>
      </c>
      <c r="BT35" s="425">
        <v>27</v>
      </c>
      <c r="BU35" s="425">
        <v>29</v>
      </c>
      <c r="BV35" s="425">
        <v>31</v>
      </c>
      <c r="BW35" s="425">
        <v>33</v>
      </c>
      <c r="BX35" s="426">
        <v>34</v>
      </c>
      <c r="BY35" s="424">
        <v>29</v>
      </c>
      <c r="BZ35" s="425">
        <v>32</v>
      </c>
      <c r="CA35" s="425">
        <v>34</v>
      </c>
      <c r="CB35" s="425">
        <v>37</v>
      </c>
      <c r="CC35" s="425">
        <v>40</v>
      </c>
      <c r="CD35" s="426">
        <v>41</v>
      </c>
      <c r="CE35" s="424">
        <v>10</v>
      </c>
      <c r="CF35" s="425">
        <v>11</v>
      </c>
      <c r="CG35" s="425">
        <v>14</v>
      </c>
      <c r="CH35" s="425">
        <v>14</v>
      </c>
      <c r="CI35" s="425">
        <v>15</v>
      </c>
      <c r="CJ35" s="426">
        <v>16</v>
      </c>
      <c r="CK35" s="12">
        <v>2810.4959722002845</v>
      </c>
      <c r="CL35" s="422">
        <v>213519</v>
      </c>
      <c r="CM35" s="422">
        <v>1461</v>
      </c>
      <c r="CN35" s="13">
        <v>3014.2251328573725</v>
      </c>
      <c r="CO35" s="422">
        <v>224608</v>
      </c>
      <c r="CP35" s="422">
        <v>1433</v>
      </c>
      <c r="CQ35" s="13">
        <v>2930.1474446426701</v>
      </c>
      <c r="CR35" s="422">
        <v>223371</v>
      </c>
      <c r="CS35" s="422">
        <v>1466</v>
      </c>
      <c r="CT35" s="13">
        <v>3104.648419065597</v>
      </c>
      <c r="CU35" s="422">
        <v>236835</v>
      </c>
      <c r="CV35" s="422">
        <v>1467</v>
      </c>
      <c r="CW35" s="13">
        <v>3170.9639281581726</v>
      </c>
      <c r="CX35" s="422">
        <v>252117</v>
      </c>
      <c r="CY35" s="422">
        <v>1529</v>
      </c>
      <c r="CZ35" s="14">
        <v>3405.8512577469924</v>
      </c>
      <c r="DA35" s="422">
        <v>261583</v>
      </c>
      <c r="DB35" s="422">
        <v>1477</v>
      </c>
      <c r="DC35" s="14">
        <v>3404.3559157873274</v>
      </c>
      <c r="DD35" s="422">
        <v>267133</v>
      </c>
      <c r="DE35" s="423">
        <v>1509</v>
      </c>
      <c r="DF35" s="12">
        <v>204.7653768032915</v>
      </c>
      <c r="DG35" s="422">
        <v>157268</v>
      </c>
      <c r="DH35" s="422">
        <v>14770</v>
      </c>
      <c r="DI35" s="13">
        <v>221.21792232404789</v>
      </c>
      <c r="DJ35" s="422">
        <v>170421.86300000001</v>
      </c>
      <c r="DK35" s="422">
        <v>14815</v>
      </c>
      <c r="DL35" s="13">
        <v>249.84156993631112</v>
      </c>
      <c r="DM35" s="422">
        <v>189238</v>
      </c>
      <c r="DN35" s="422">
        <v>14566</v>
      </c>
      <c r="DO35" s="13">
        <v>264.30367552210049</v>
      </c>
      <c r="DP35" s="422">
        <v>194241</v>
      </c>
      <c r="DQ35" s="422">
        <v>14133</v>
      </c>
      <c r="DR35" s="13">
        <v>278.38378908957816</v>
      </c>
      <c r="DS35" s="422">
        <v>200796</v>
      </c>
      <c r="DT35" s="422">
        <v>13871</v>
      </c>
      <c r="DU35" s="14">
        <v>291.56986438417073</v>
      </c>
      <c r="DV35" s="422">
        <v>209837</v>
      </c>
      <c r="DW35" s="422">
        <v>13840</v>
      </c>
      <c r="DX35" s="14">
        <v>312.72695410356005</v>
      </c>
      <c r="DY35" s="422">
        <v>217713</v>
      </c>
      <c r="DZ35" s="427">
        <v>13388</v>
      </c>
      <c r="EA35" s="424">
        <v>90.998706179533002</v>
      </c>
      <c r="EB35" s="425">
        <v>91.180452978828157</v>
      </c>
      <c r="EC35" s="425">
        <v>90.855788423153697</v>
      </c>
      <c r="ED35" s="425">
        <v>90.596153846153854</v>
      </c>
      <c r="EE35" s="425">
        <v>90.071428571428569</v>
      </c>
      <c r="EF35" s="425">
        <v>90.357119540379969</v>
      </c>
      <c r="EG35" s="426">
        <v>89.870443713499355</v>
      </c>
      <c r="EH35" s="425">
        <v>82.36666666666666</v>
      </c>
      <c r="EI35" s="425">
        <v>81</v>
      </c>
      <c r="EJ35" s="425">
        <v>78</v>
      </c>
      <c r="EK35" s="426">
        <v>75.333333333333329</v>
      </c>
      <c r="EL35" s="425">
        <v>90.1</v>
      </c>
      <c r="EM35" s="425">
        <v>91.7</v>
      </c>
      <c r="EN35" s="425">
        <v>92.5</v>
      </c>
      <c r="EO35" s="425">
        <v>93</v>
      </c>
      <c r="EP35" s="425">
        <v>93.3</v>
      </c>
      <c r="EQ35" s="426">
        <v>93.7</v>
      </c>
      <c r="ER35" s="451">
        <v>769.68</v>
      </c>
      <c r="ES35" s="451">
        <v>797.61</v>
      </c>
      <c r="ET35" s="451">
        <v>826.62</v>
      </c>
      <c r="EU35" s="451">
        <v>860.04</v>
      </c>
      <c r="EV35" s="451">
        <v>876.85</v>
      </c>
      <c r="EW35" s="452">
        <v>886.17</v>
      </c>
      <c r="EX35" s="425">
        <v>478</v>
      </c>
      <c r="EY35" s="425">
        <v>510</v>
      </c>
      <c r="EZ35" s="425">
        <v>551</v>
      </c>
      <c r="FA35" s="425">
        <v>581</v>
      </c>
      <c r="FB35" s="425">
        <v>603</v>
      </c>
      <c r="FC35" s="426">
        <v>624</v>
      </c>
      <c r="FD35" s="425">
        <v>618</v>
      </c>
      <c r="FE35" s="425">
        <v>644</v>
      </c>
      <c r="FF35" s="425">
        <v>685</v>
      </c>
      <c r="FG35" s="425">
        <v>716</v>
      </c>
      <c r="FH35" s="425">
        <v>740</v>
      </c>
      <c r="FI35" s="426">
        <v>750</v>
      </c>
      <c r="FJ35" s="425">
        <v>759</v>
      </c>
      <c r="FK35" s="425">
        <v>788</v>
      </c>
      <c r="FL35" s="425">
        <v>816</v>
      </c>
      <c r="FM35" s="425">
        <v>851</v>
      </c>
      <c r="FN35" s="425">
        <v>864</v>
      </c>
      <c r="FO35" s="426">
        <v>880</v>
      </c>
      <c r="FP35" s="425">
        <v>909</v>
      </c>
      <c r="FQ35" s="425">
        <v>929</v>
      </c>
      <c r="FR35" s="425">
        <v>962</v>
      </c>
      <c r="FS35" s="425">
        <v>984</v>
      </c>
      <c r="FT35" s="425">
        <v>998</v>
      </c>
      <c r="FU35" s="426">
        <v>999</v>
      </c>
      <c r="FV35" s="425">
        <v>1101</v>
      </c>
      <c r="FW35" s="425">
        <v>1134</v>
      </c>
      <c r="FX35" s="425">
        <v>1149</v>
      </c>
      <c r="FY35" s="425">
        <v>1185</v>
      </c>
      <c r="FZ35" s="425">
        <v>1196</v>
      </c>
      <c r="GA35" s="426">
        <v>1207</v>
      </c>
      <c r="GB35" s="425">
        <v>80.751529685598911</v>
      </c>
      <c r="GC35" s="426" t="s">
        <v>26</v>
      </c>
      <c r="GD35" s="425">
        <v>75.181604482228394</v>
      </c>
      <c r="GE35" s="426" t="s">
        <v>26</v>
      </c>
      <c r="GF35" s="425">
        <v>72.344068022293655</v>
      </c>
      <c r="GG35" s="426" t="s">
        <v>26</v>
      </c>
      <c r="GH35" s="425">
        <v>78.190026098610417</v>
      </c>
      <c r="GI35" s="426" t="s">
        <v>26</v>
      </c>
      <c r="GJ35" s="425">
        <v>69.25455959281777</v>
      </c>
      <c r="GK35" s="426" t="s">
        <v>26</v>
      </c>
      <c r="GL35" s="425">
        <v>65.132955453265879</v>
      </c>
      <c r="GM35" s="426" t="s">
        <v>26</v>
      </c>
      <c r="GN35" s="425">
        <v>85.014052639951927</v>
      </c>
      <c r="GO35" s="426" t="s">
        <v>26</v>
      </c>
      <c r="GP35" s="425">
        <v>80.928675193990713</v>
      </c>
      <c r="GQ35" s="426" t="s">
        <v>26</v>
      </c>
      <c r="GR35" s="425">
        <v>77.415293040293037</v>
      </c>
      <c r="GS35" s="426" t="s">
        <v>26</v>
      </c>
      <c r="GT35" s="425">
        <v>83.916355173143387</v>
      </c>
      <c r="GU35" s="426" t="s">
        <v>26</v>
      </c>
      <c r="GV35" s="425">
        <v>73.059641239863794</v>
      </c>
      <c r="GW35" s="426" t="s">
        <v>26</v>
      </c>
      <c r="GX35" s="425">
        <v>67.792805645912992</v>
      </c>
      <c r="GY35" s="428" t="s">
        <v>26</v>
      </c>
      <c r="GZ35" s="424">
        <v>70.861894376071049</v>
      </c>
      <c r="HA35" s="425">
        <v>71.562298886440317</v>
      </c>
      <c r="HB35" s="425">
        <v>72.382340026346256</v>
      </c>
      <c r="HC35" s="428">
        <v>66.146472616751424</v>
      </c>
      <c r="HD35" s="424">
        <v>87.131715771230503</v>
      </c>
      <c r="HE35" s="425">
        <v>90.567612687813025</v>
      </c>
      <c r="HF35" s="425">
        <v>91.32549655451966</v>
      </c>
      <c r="HG35" s="425">
        <v>92.58967284193929</v>
      </c>
      <c r="HH35" s="425">
        <v>93.47739095638255</v>
      </c>
      <c r="HI35" s="425">
        <v>91.905151267375302</v>
      </c>
      <c r="HJ35" s="426">
        <v>91.670052824055261</v>
      </c>
      <c r="HK35" s="429">
        <v>93.1</v>
      </c>
      <c r="HL35" s="425">
        <v>93.6</v>
      </c>
      <c r="HM35" s="425">
        <v>93.7</v>
      </c>
      <c r="HN35" s="428">
        <v>93.3</v>
      </c>
      <c r="HO35" s="424">
        <v>88.597538639950145</v>
      </c>
      <c r="HP35" s="425">
        <v>88.549347755500634</v>
      </c>
      <c r="HQ35" s="425">
        <v>0</v>
      </c>
      <c r="HR35" s="425">
        <v>91.58212160522379</v>
      </c>
      <c r="HS35" s="425">
        <v>0</v>
      </c>
      <c r="HT35" s="426">
        <v>90.97528395636219</v>
      </c>
      <c r="HU35" s="425">
        <v>40</v>
      </c>
      <c r="HV35" s="425">
        <v>32.799999999999997</v>
      </c>
      <c r="HW35" s="425">
        <v>27.2</v>
      </c>
      <c r="HX35" s="428">
        <v>26.841804683038266</v>
      </c>
      <c r="HY35" s="424">
        <v>165.54740927854107</v>
      </c>
      <c r="HZ35" s="425">
        <v>184.52714918022568</v>
      </c>
      <c r="IA35" s="425">
        <v>0</v>
      </c>
      <c r="IB35" s="425">
        <v>94.326149052194239</v>
      </c>
      <c r="IC35" s="426">
        <v>79.948983016714763</v>
      </c>
      <c r="ID35" s="425">
        <v>90.4</v>
      </c>
      <c r="IE35" s="426">
        <v>91.1</v>
      </c>
      <c r="IF35" s="424">
        <v>6.4690661020936249</v>
      </c>
      <c r="IG35" s="425">
        <v>6.7719601903937692</v>
      </c>
      <c r="IH35" s="425">
        <v>6.7484662576687118</v>
      </c>
      <c r="II35" s="425">
        <v>6.1664712778429074</v>
      </c>
      <c r="IJ35" s="425">
        <v>6.4613949148588752</v>
      </c>
      <c r="IK35" s="424">
        <v>21.12</v>
      </c>
      <c r="IL35" s="425">
        <v>21.36</v>
      </c>
      <c r="IM35" s="425">
        <v>21.2</v>
      </c>
      <c r="IN35" s="425">
        <v>21.94</v>
      </c>
      <c r="IO35" s="425">
        <v>21.35</v>
      </c>
      <c r="IP35" s="425">
        <v>20.68</v>
      </c>
      <c r="IQ35" s="426">
        <v>21.185473585285628</v>
      </c>
      <c r="IR35" s="12">
        <v>4.8939828290611178</v>
      </c>
      <c r="IS35" s="422">
        <v>783855.18400000001</v>
      </c>
      <c r="IT35" s="422">
        <v>16016713.000000004</v>
      </c>
      <c r="IU35" s="13">
        <v>5.3222015258537914</v>
      </c>
      <c r="IV35" s="422">
        <v>806185</v>
      </c>
      <c r="IW35" s="422">
        <v>15147584.999999998</v>
      </c>
      <c r="IX35" s="13">
        <v>5.2212058273654716</v>
      </c>
      <c r="IY35" s="422">
        <v>796541</v>
      </c>
      <c r="IZ35" s="422">
        <v>15255882</v>
      </c>
      <c r="JA35" s="13">
        <v>5.2492676790915453</v>
      </c>
      <c r="JB35" s="422">
        <v>757513</v>
      </c>
      <c r="JC35" s="422">
        <v>14430832</v>
      </c>
      <c r="JD35" s="13">
        <v>5.2702636769609112</v>
      </c>
      <c r="JE35" s="422">
        <v>769090</v>
      </c>
      <c r="JF35" s="422">
        <v>14593008</v>
      </c>
      <c r="JG35" s="14">
        <v>5.3649139269378203</v>
      </c>
      <c r="JH35" s="422">
        <v>790597</v>
      </c>
      <c r="JI35" s="422">
        <v>14736434</v>
      </c>
      <c r="JJ35" s="14">
        <v>5.0044340919502055</v>
      </c>
      <c r="JK35" s="422">
        <v>748223</v>
      </c>
      <c r="JL35" s="423">
        <v>14951201</v>
      </c>
      <c r="JM35" s="12">
        <v>33475.421765190251</v>
      </c>
      <c r="JN35" s="422">
        <v>174812</v>
      </c>
      <c r="JO35" s="422">
        <v>5222100</v>
      </c>
      <c r="JP35" s="13">
        <v>31468.94268097739</v>
      </c>
      <c r="JQ35" s="422">
        <v>165363</v>
      </c>
      <c r="JR35" s="422">
        <v>5254800</v>
      </c>
      <c r="JS35" s="13">
        <v>31778.455284552845</v>
      </c>
      <c r="JT35" s="422">
        <v>168858</v>
      </c>
      <c r="JU35" s="422">
        <v>5313600</v>
      </c>
      <c r="JV35" s="13">
        <v>32025.26418529572</v>
      </c>
      <c r="JW35" s="422">
        <v>170621</v>
      </c>
      <c r="JX35" s="422">
        <v>5327700</v>
      </c>
      <c r="JY35" s="13">
        <v>31002.131797441842</v>
      </c>
      <c r="JZ35" s="422">
        <v>165787</v>
      </c>
      <c r="KA35" s="422">
        <v>5347600</v>
      </c>
      <c r="KB35" s="14">
        <v>29559.27787083566</v>
      </c>
      <c r="KC35" s="422">
        <v>158822</v>
      </c>
      <c r="KD35" s="422">
        <v>5373000</v>
      </c>
      <c r="KE35" s="14" t="e">
        <v>#N/A</v>
      </c>
      <c r="KF35" s="422" t="e">
        <v>#N/A</v>
      </c>
      <c r="KG35" s="423">
        <v>5404700</v>
      </c>
      <c r="KH35" s="430">
        <v>46.262158406669755</v>
      </c>
      <c r="KI35" s="14">
        <v>48.501820218426211</v>
      </c>
      <c r="KJ35" s="14">
        <v>48.714554803237796</v>
      </c>
      <c r="KK35" s="14">
        <v>50.703663040223582</v>
      </c>
      <c r="KL35" s="14">
        <v>51.663349445550189</v>
      </c>
      <c r="KM35" s="14">
        <v>51.892329487957902</v>
      </c>
      <c r="KN35" s="21">
        <v>51.99546770741533</v>
      </c>
      <c r="KO35" s="14">
        <v>4.5129006323053682</v>
      </c>
      <c r="KP35" s="21">
        <v>4.1370953802167492</v>
      </c>
      <c r="KQ35" s="430">
        <v>13.81</v>
      </c>
      <c r="KR35" s="14">
        <v>13.15</v>
      </c>
      <c r="KS35" s="14">
        <v>13.293143828441718</v>
      </c>
      <c r="KT35" s="14">
        <v>12.126060621842818</v>
      </c>
      <c r="KU35" s="14">
        <v>10.951790288369175</v>
      </c>
      <c r="KV35" s="14">
        <v>10.343000582306688</v>
      </c>
      <c r="KW35" s="21">
        <v>8.9753773763255698</v>
      </c>
      <c r="KX35" s="430">
        <v>6.6038705999435034</v>
      </c>
      <c r="KY35" s="14">
        <v>6.2087890009008975</v>
      </c>
      <c r="KZ35" s="14">
        <v>6.6441168398533854</v>
      </c>
      <c r="LA35" s="14">
        <v>6.0985474000844064</v>
      </c>
      <c r="LB35" s="14">
        <v>6.2805947793697117</v>
      </c>
      <c r="LC35" s="14">
        <v>6.0947337029058835</v>
      </c>
      <c r="LD35" s="21">
        <v>6.0617697697221278</v>
      </c>
      <c r="LE35" s="430">
        <v>10.793108727729326</v>
      </c>
      <c r="LF35" s="14">
        <v>10.380595305249727</v>
      </c>
      <c r="LG35" s="14">
        <v>10.899360754688692</v>
      </c>
      <c r="LH35" s="14">
        <v>10.335079768697213</v>
      </c>
      <c r="LI35" s="14">
        <v>10.798696978052526</v>
      </c>
      <c r="LJ35" s="14">
        <v>10.634076804168581</v>
      </c>
      <c r="LK35" s="21">
        <v>10.916460989179434</v>
      </c>
      <c r="LL35" s="430">
        <v>94.7</v>
      </c>
      <c r="LM35" s="14">
        <v>95.1</v>
      </c>
      <c r="LN35" s="14">
        <v>95.164106587060019</v>
      </c>
      <c r="LO35" s="14">
        <v>95.231342749396887</v>
      </c>
      <c r="LP35" s="14">
        <v>95.459486941324599</v>
      </c>
      <c r="LQ35" s="14">
        <v>95.657982906675755</v>
      </c>
      <c r="LR35" s="21">
        <v>95.800270968546656</v>
      </c>
      <c r="LS35" s="430">
        <v>89.5</v>
      </c>
      <c r="LT35" s="14">
        <v>90.2</v>
      </c>
      <c r="LU35" s="14">
        <v>90.472002556636411</v>
      </c>
      <c r="LV35" s="14">
        <v>91.933294094910522</v>
      </c>
      <c r="LW35" s="14">
        <v>92.524106023501247</v>
      </c>
      <c r="LX35" s="14">
        <v>92.768524671216596</v>
      </c>
      <c r="LY35" s="21">
        <v>93.059760865958381</v>
      </c>
      <c r="LZ35" s="12">
        <v>20.138720953442924</v>
      </c>
      <c r="MA35" s="422">
        <v>435041</v>
      </c>
      <c r="MB35" s="422">
        <v>21602216</v>
      </c>
      <c r="MC35" s="13">
        <v>19.772979537876804</v>
      </c>
      <c r="MD35" s="422">
        <v>435328.58100000001</v>
      </c>
      <c r="ME35" s="422">
        <v>22016337</v>
      </c>
      <c r="MF35" s="13">
        <v>20.466482424215897</v>
      </c>
      <c r="MG35" s="422">
        <v>456571.26</v>
      </c>
      <c r="MH35" s="422">
        <v>22308242.839999996</v>
      </c>
      <c r="MI35" s="13">
        <v>20.252655341164736</v>
      </c>
      <c r="MJ35" s="422">
        <v>473916</v>
      </c>
      <c r="MK35" s="422">
        <v>23400190.839999992</v>
      </c>
      <c r="ML35" s="13">
        <v>20.241849038465769</v>
      </c>
      <c r="MM35" s="422">
        <v>478739</v>
      </c>
      <c r="MN35" s="422">
        <v>23650952</v>
      </c>
      <c r="MO35" s="14">
        <v>21.191757829793548</v>
      </c>
      <c r="MP35" s="422">
        <v>491347</v>
      </c>
      <c r="MQ35" s="422">
        <v>23185759.48</v>
      </c>
      <c r="MR35" s="14">
        <v>22.635284231158167</v>
      </c>
      <c r="MS35" s="422">
        <v>536137</v>
      </c>
      <c r="MT35" s="423">
        <v>23685896.519999996</v>
      </c>
      <c r="MU35" s="12">
        <v>1.5770690441023294</v>
      </c>
      <c r="MV35" s="422">
        <v>40275</v>
      </c>
      <c r="MW35" s="422">
        <v>2553788</v>
      </c>
      <c r="MX35" s="13">
        <v>2.9367246272676892</v>
      </c>
      <c r="MY35" s="422">
        <v>75938.911999999997</v>
      </c>
      <c r="MZ35" s="422">
        <v>2585837</v>
      </c>
      <c r="NA35" s="13">
        <v>5.9531453219406991</v>
      </c>
      <c r="NB35" s="422">
        <v>159104</v>
      </c>
      <c r="NC35" s="422">
        <v>2672604</v>
      </c>
      <c r="ND35" s="13">
        <v>6.4376458491483017</v>
      </c>
      <c r="NE35" s="422">
        <v>176308</v>
      </c>
      <c r="NF35" s="422">
        <v>2738703</v>
      </c>
      <c r="NG35" s="13">
        <v>6.9005368673464931</v>
      </c>
      <c r="NH35" s="422">
        <v>192980</v>
      </c>
      <c r="NI35" s="422">
        <v>2796594</v>
      </c>
      <c r="NJ35" s="14">
        <v>6.6553138346473224</v>
      </c>
      <c r="NK35" s="422">
        <v>191422</v>
      </c>
      <c r="NL35" s="422">
        <v>2876228</v>
      </c>
      <c r="NM35" s="14">
        <v>6.4884145134300564</v>
      </c>
      <c r="NN35" s="422">
        <v>196316</v>
      </c>
      <c r="NO35" s="423">
        <v>3025639</v>
      </c>
      <c r="NP35" s="430">
        <v>32.229726929929967</v>
      </c>
      <c r="NQ35" s="14">
        <v>33.005816776699831</v>
      </c>
      <c r="NR35" s="14">
        <v>34.067609045163181</v>
      </c>
      <c r="NS35" s="14">
        <v>34.258107915282224</v>
      </c>
      <c r="NT35" s="14">
        <v>35.344266297713027</v>
      </c>
      <c r="NU35" s="14">
        <v>34.805050588138521</v>
      </c>
      <c r="NV35" s="21">
        <v>35.274675644605026</v>
      </c>
      <c r="NW35" s="14">
        <v>58.033333333333331</v>
      </c>
      <c r="NX35" s="14">
        <v>54.333333333333336</v>
      </c>
      <c r="NY35" s="14">
        <v>50.666666666666664</v>
      </c>
      <c r="NZ35" s="21" t="s">
        <v>26</v>
      </c>
      <c r="OA35" s="14">
        <v>84</v>
      </c>
      <c r="OB35" s="14">
        <v>81</v>
      </c>
      <c r="OC35" s="21" t="s">
        <v>26</v>
      </c>
      <c r="OD35" s="14">
        <v>85</v>
      </c>
      <c r="OE35" s="14">
        <v>84</v>
      </c>
      <c r="OF35" s="21" t="s">
        <v>26</v>
      </c>
      <c r="OG35" s="12">
        <v>388.6041263700838</v>
      </c>
      <c r="OH35" s="422">
        <v>626834</v>
      </c>
      <c r="OI35" s="422">
        <v>31020</v>
      </c>
      <c r="OJ35" s="13">
        <v>398.30706691682303</v>
      </c>
      <c r="OK35" s="422">
        <v>636893</v>
      </c>
      <c r="OL35" s="422">
        <v>30750</v>
      </c>
      <c r="OM35" s="13">
        <v>369.67690274035283</v>
      </c>
      <c r="ON35" s="422">
        <v>581694</v>
      </c>
      <c r="OO35" s="422">
        <v>30260</v>
      </c>
      <c r="OP35" s="13">
        <v>362.50499500499495</v>
      </c>
      <c r="OQ35" s="422">
        <v>580588</v>
      </c>
      <c r="OR35" s="422">
        <v>30800</v>
      </c>
      <c r="OS35" s="13">
        <v>371.42731122088924</v>
      </c>
      <c r="OT35" s="422">
        <v>589470</v>
      </c>
      <c r="OU35" s="422">
        <v>30520</v>
      </c>
      <c r="OV35" s="14">
        <v>364.7061393653409</v>
      </c>
      <c r="OW35" s="422">
        <v>584303</v>
      </c>
      <c r="OX35" s="422">
        <v>30810</v>
      </c>
      <c r="OY35" s="14">
        <v>372.36149080785532</v>
      </c>
      <c r="OZ35" s="422">
        <v>593857</v>
      </c>
      <c r="PA35" s="423">
        <v>30670</v>
      </c>
      <c r="PB35" s="12">
        <v>3.5513120620060556</v>
      </c>
      <c r="PC35" s="422">
        <v>161442</v>
      </c>
      <c r="PD35" s="422">
        <v>45459818</v>
      </c>
      <c r="PE35" s="13">
        <v>3.2263991814671749</v>
      </c>
      <c r="PF35" s="422">
        <v>155520</v>
      </c>
      <c r="PG35" s="422">
        <v>48202343</v>
      </c>
      <c r="PH35" s="13">
        <v>3.1381879103329169</v>
      </c>
      <c r="PI35" s="422">
        <v>162008</v>
      </c>
      <c r="PJ35" s="422">
        <v>51624697</v>
      </c>
      <c r="PK35" s="13">
        <v>3.1895410794095373</v>
      </c>
      <c r="PL35" s="422">
        <v>170069</v>
      </c>
      <c r="PM35" s="422">
        <v>53320837</v>
      </c>
      <c r="PN35" s="13">
        <v>2.9631955913623957</v>
      </c>
      <c r="PO35" s="422">
        <v>156176</v>
      </c>
      <c r="PP35" s="422">
        <v>52705262</v>
      </c>
      <c r="PQ35" s="14">
        <v>2.9186404531433539</v>
      </c>
      <c r="PR35" s="422">
        <v>154934</v>
      </c>
      <c r="PS35" s="422">
        <v>53084305</v>
      </c>
      <c r="PT35" s="14">
        <v>2.8103727406457488</v>
      </c>
      <c r="PU35" s="422">
        <v>152179</v>
      </c>
      <c r="PV35" s="423">
        <v>54149045</v>
      </c>
      <c r="PW35" s="12">
        <v>3.4076088263933317</v>
      </c>
      <c r="PX35" s="422">
        <v>108363</v>
      </c>
      <c r="PY35" s="422">
        <v>31800305</v>
      </c>
      <c r="PZ35" s="13">
        <v>3.2579638084735802</v>
      </c>
      <c r="QA35" s="422">
        <v>104498</v>
      </c>
      <c r="QB35" s="422">
        <v>32074635</v>
      </c>
      <c r="QC35" s="13">
        <v>3.1499489660908027</v>
      </c>
      <c r="QD35" s="422">
        <v>104157</v>
      </c>
      <c r="QE35" s="422">
        <v>33066250</v>
      </c>
      <c r="QF35" s="13">
        <v>2.5722218645464903</v>
      </c>
      <c r="QG35" s="422">
        <v>103957</v>
      </c>
      <c r="QH35" s="422">
        <v>40415254</v>
      </c>
      <c r="QI35" s="13">
        <v>2.4528128702587986</v>
      </c>
      <c r="QJ35" s="422">
        <v>100317</v>
      </c>
      <c r="QK35" s="422">
        <v>40898758</v>
      </c>
      <c r="QL35" s="14">
        <v>2.4461516581567735</v>
      </c>
      <c r="QM35" s="422">
        <v>100980</v>
      </c>
      <c r="QN35" s="422">
        <v>41281169</v>
      </c>
      <c r="QO35" s="14">
        <v>1.9715909275194039</v>
      </c>
      <c r="QP35" s="422">
        <v>92397</v>
      </c>
      <c r="QQ35" s="423">
        <v>46864184</v>
      </c>
      <c r="QR35" s="12">
        <v>4.2015596546714722</v>
      </c>
      <c r="QS35" s="422">
        <v>38949</v>
      </c>
      <c r="QT35" s="422">
        <v>9270129</v>
      </c>
      <c r="QU35" s="13">
        <v>3.4721009217168084</v>
      </c>
      <c r="QV35" s="422">
        <v>40650</v>
      </c>
      <c r="QW35" s="422">
        <v>11707609</v>
      </c>
      <c r="QX35" s="13">
        <v>3.5838781506648321</v>
      </c>
      <c r="QY35" s="422">
        <v>39790</v>
      </c>
      <c r="QZ35" s="422">
        <v>11102498</v>
      </c>
      <c r="RA35" s="13">
        <v>3.3436774453656506</v>
      </c>
      <c r="RB35" s="422">
        <v>39021</v>
      </c>
      <c r="RC35" s="422">
        <v>11670085</v>
      </c>
      <c r="RD35" s="13">
        <v>3.3306908202653678</v>
      </c>
      <c r="RE35" s="422">
        <v>39695</v>
      </c>
      <c r="RF35" s="422">
        <v>11917948</v>
      </c>
      <c r="RG35" s="14">
        <v>3.0449078500390385</v>
      </c>
      <c r="RH35" s="422">
        <v>38558</v>
      </c>
      <c r="RI35" s="422">
        <v>12663109</v>
      </c>
      <c r="RJ35" s="14">
        <v>3.1473436889832769</v>
      </c>
      <c r="RK35" s="422">
        <v>39194</v>
      </c>
      <c r="RL35" s="423">
        <v>12453041</v>
      </c>
      <c r="RM35" s="12">
        <v>25930.181344669767</v>
      </c>
      <c r="RN35" s="422">
        <v>135410</v>
      </c>
      <c r="RO35" s="422">
        <v>5222100</v>
      </c>
      <c r="RP35" s="13">
        <v>24280.657684402831</v>
      </c>
      <c r="RQ35" s="422">
        <v>127590</v>
      </c>
      <c r="RR35" s="422">
        <v>5254800</v>
      </c>
      <c r="RS35" s="13">
        <v>23662.300511893998</v>
      </c>
      <c r="RT35" s="422">
        <v>125732</v>
      </c>
      <c r="RU35" s="422">
        <v>5313600</v>
      </c>
      <c r="RV35" s="13">
        <v>23296.356776845543</v>
      </c>
      <c r="RW35" s="422">
        <v>124116</v>
      </c>
      <c r="RX35" s="422">
        <v>5327700</v>
      </c>
      <c r="RY35" s="13">
        <v>23405.639913232102</v>
      </c>
      <c r="RZ35" s="422">
        <v>125164</v>
      </c>
      <c r="SA35" s="422">
        <v>5347600</v>
      </c>
      <c r="SB35" s="14">
        <v>21794.155965010235</v>
      </c>
      <c r="SC35" s="422">
        <v>117100</v>
      </c>
      <c r="SD35" s="422">
        <v>5373000</v>
      </c>
      <c r="SE35" s="14">
        <v>20431.6613318038</v>
      </c>
      <c r="SF35" s="422">
        <v>110427</v>
      </c>
      <c r="SG35" s="423">
        <v>5404700</v>
      </c>
      <c r="SH35" s="430">
        <v>82.5</v>
      </c>
      <c r="SI35" s="14">
        <v>80.333333333333329</v>
      </c>
      <c r="SJ35" s="14">
        <v>77.333333333333329</v>
      </c>
      <c r="SK35" s="21">
        <v>74.666666666666671</v>
      </c>
      <c r="SL35" s="430">
        <v>85.033333333333331</v>
      </c>
      <c r="SM35" s="14">
        <v>86</v>
      </c>
      <c r="SN35" s="14">
        <v>85.666666666666671</v>
      </c>
      <c r="SO35" s="21">
        <v>86</v>
      </c>
      <c r="SP35" s="430">
        <v>76.5</v>
      </c>
      <c r="SQ35" s="14">
        <v>76.333333333333329</v>
      </c>
      <c r="SR35" s="14">
        <v>74</v>
      </c>
      <c r="SS35" s="21">
        <v>72</v>
      </c>
      <c r="ST35" s="430">
        <v>77.533333333333331</v>
      </c>
      <c r="SU35" s="14">
        <v>78</v>
      </c>
      <c r="SV35" s="14">
        <v>75.666666666666671</v>
      </c>
      <c r="SW35" s="21">
        <v>74</v>
      </c>
      <c r="SX35" s="12">
        <v>80.995059328015344</v>
      </c>
      <c r="SY35" s="422">
        <v>206788</v>
      </c>
      <c r="SZ35" s="422">
        <v>2553094</v>
      </c>
      <c r="TA35" s="13">
        <v>78.003700901240165</v>
      </c>
      <c r="TB35" s="422">
        <v>199683</v>
      </c>
      <c r="TC35" s="422">
        <v>2559917</v>
      </c>
      <c r="TD35" s="13">
        <v>75.425774687551581</v>
      </c>
      <c r="TE35" s="422">
        <v>194178</v>
      </c>
      <c r="TF35" s="422">
        <v>2574425</v>
      </c>
      <c r="TG35" s="13">
        <v>77.483089753705841</v>
      </c>
      <c r="TH35" s="422">
        <v>202090</v>
      </c>
      <c r="TI35" s="422">
        <v>2608182</v>
      </c>
      <c r="TJ35" s="13">
        <v>80.935046203772259</v>
      </c>
      <c r="TK35" s="422">
        <v>210992</v>
      </c>
      <c r="TL35" s="423">
        <v>2606930</v>
      </c>
      <c r="TM35" s="12">
        <v>59.120774541887997</v>
      </c>
      <c r="TN35" s="422">
        <v>152202</v>
      </c>
      <c r="TO35" s="422">
        <v>2574425</v>
      </c>
      <c r="TP35" s="13">
        <v>61.316273174187998</v>
      </c>
      <c r="TQ35" s="422">
        <v>159924</v>
      </c>
      <c r="TR35" s="422">
        <v>2608182</v>
      </c>
      <c r="TS35" s="13">
        <v>64.836033188463048</v>
      </c>
      <c r="TT35" s="422">
        <v>169023</v>
      </c>
      <c r="TU35" s="422">
        <v>2606930</v>
      </c>
      <c r="TV35" s="13">
        <v>64.237341170309804</v>
      </c>
      <c r="TW35" s="422">
        <v>168546</v>
      </c>
      <c r="TX35" s="422">
        <v>2623801</v>
      </c>
      <c r="TY35" s="13">
        <v>64.540779117454846</v>
      </c>
      <c r="TZ35" s="422">
        <v>170357</v>
      </c>
      <c r="UA35" s="423">
        <v>2639525</v>
      </c>
      <c r="UB35" s="12">
        <v>97.432370292672331</v>
      </c>
      <c r="UC35" s="422">
        <v>248754</v>
      </c>
      <c r="UD35" s="422">
        <v>2553094</v>
      </c>
      <c r="UE35" s="13">
        <v>102.69239197989623</v>
      </c>
      <c r="UF35" s="422">
        <v>262884</v>
      </c>
      <c r="UG35" s="422">
        <v>2559917</v>
      </c>
      <c r="UH35" s="13">
        <v>106.0563038348369</v>
      </c>
      <c r="UI35" s="422">
        <v>273034</v>
      </c>
      <c r="UJ35" s="422">
        <v>2574425</v>
      </c>
      <c r="UK35" s="13">
        <v>106.1463502163576</v>
      </c>
      <c r="UL35" s="422">
        <v>276849</v>
      </c>
      <c r="UM35" s="422">
        <v>2608182</v>
      </c>
      <c r="UN35" s="13">
        <v>101.55546946024634</v>
      </c>
      <c r="UO35" s="422">
        <v>264748</v>
      </c>
      <c r="UP35" s="423">
        <v>2606930</v>
      </c>
      <c r="UQ35" s="12">
        <v>92.29361896345786</v>
      </c>
      <c r="UR35" s="422">
        <v>237603</v>
      </c>
      <c r="US35" s="422">
        <v>2574425</v>
      </c>
      <c r="UT35" s="13">
        <v>92.169564853986415</v>
      </c>
      <c r="UU35" s="422">
        <v>240395</v>
      </c>
      <c r="UV35" s="422">
        <v>2608182</v>
      </c>
      <c r="UW35" s="13">
        <v>91.209583686558517</v>
      </c>
      <c r="UX35" s="422">
        <v>237777</v>
      </c>
      <c r="UY35" s="422">
        <v>2606930</v>
      </c>
      <c r="UZ35" s="13">
        <v>97.435743030816738</v>
      </c>
      <c r="VA35" s="422">
        <v>255652</v>
      </c>
      <c r="VB35" s="422">
        <v>2623801</v>
      </c>
      <c r="VC35" s="13">
        <v>98.767013004233718</v>
      </c>
      <c r="VD35" s="422">
        <v>260698</v>
      </c>
      <c r="VE35" s="427">
        <v>2639525</v>
      </c>
      <c r="VF35" s="12">
        <v>19851.783765151948</v>
      </c>
      <c r="VG35" s="422">
        <v>103668</v>
      </c>
      <c r="VH35" s="422">
        <v>5222100</v>
      </c>
      <c r="VI35" s="13">
        <v>19379.763073761133</v>
      </c>
      <c r="VJ35" s="422">
        <v>101836.77899999999</v>
      </c>
      <c r="VK35" s="422">
        <v>5254800</v>
      </c>
      <c r="VL35" s="13">
        <v>17534.063535079793</v>
      </c>
      <c r="VM35" s="422">
        <v>93169</v>
      </c>
      <c r="VN35" s="422">
        <v>5313600</v>
      </c>
      <c r="VO35" s="13">
        <v>16241.905512697787</v>
      </c>
      <c r="VP35" s="422">
        <v>86532</v>
      </c>
      <c r="VQ35" s="422">
        <v>5327700</v>
      </c>
      <c r="VR35" s="13">
        <v>15816.441020270775</v>
      </c>
      <c r="VS35" s="422">
        <v>84580</v>
      </c>
      <c r="VT35" s="422">
        <v>5347600</v>
      </c>
      <c r="VU35" s="13">
        <v>15443.886097152428</v>
      </c>
      <c r="VV35" s="422">
        <v>82980</v>
      </c>
      <c r="VW35" s="422">
        <v>5373000</v>
      </c>
      <c r="VX35" s="13">
        <v>14694.987695894313</v>
      </c>
      <c r="VY35" s="422">
        <v>79422</v>
      </c>
      <c r="VZ35" s="423">
        <v>5404700</v>
      </c>
      <c r="WA35" s="12">
        <v>95.39744318181819</v>
      </c>
      <c r="WB35" s="13">
        <v>96.143749999999997</v>
      </c>
      <c r="WC35" s="13">
        <v>95.803124999999994</v>
      </c>
      <c r="WD35" s="13">
        <v>96.087096774193554</v>
      </c>
      <c r="WE35" s="13">
        <v>93.9</v>
      </c>
      <c r="WF35" s="13">
        <v>93.4</v>
      </c>
      <c r="WG35" s="21">
        <v>93.9</v>
      </c>
      <c r="WH35" s="12">
        <v>12064.543760314595</v>
      </c>
      <c r="WI35" s="422">
        <v>628695.43989375385</v>
      </c>
      <c r="WJ35" s="422">
        <v>52111</v>
      </c>
      <c r="WK35" s="13">
        <v>10951.088425980117</v>
      </c>
      <c r="WL35" s="422">
        <v>572059.93469594384</v>
      </c>
      <c r="WM35" s="422">
        <v>52237.724000000002</v>
      </c>
      <c r="WN35" s="13">
        <v>10467.261062176132</v>
      </c>
      <c r="WO35" s="422">
        <v>547914.9559836362</v>
      </c>
      <c r="WP35" s="422">
        <v>52345.589999999989</v>
      </c>
      <c r="WQ35" s="13">
        <v>10133.46699273101</v>
      </c>
      <c r="WR35" s="422">
        <v>532617.0518313403</v>
      </c>
      <c r="WS35" s="422">
        <v>52560.2</v>
      </c>
      <c r="WT35" s="13">
        <v>9862.4842131867081</v>
      </c>
      <c r="WU35" s="422">
        <v>518845.46100000001</v>
      </c>
      <c r="WV35" s="422">
        <v>52607.989000000009</v>
      </c>
      <c r="WW35" s="13">
        <v>10083.243860303648</v>
      </c>
      <c r="WX35" s="422">
        <v>533406.98817999999</v>
      </c>
      <c r="WY35" s="422">
        <v>52900.335999999996</v>
      </c>
      <c r="WZ35" s="13">
        <v>10307.645040399455</v>
      </c>
      <c r="XA35" s="422">
        <v>546185</v>
      </c>
      <c r="XB35" s="423">
        <v>52988.34</v>
      </c>
      <c r="XC35" s="12">
        <v>30.3</v>
      </c>
      <c r="XD35" s="13">
        <v>30.5</v>
      </c>
      <c r="XE35" s="13">
        <v>29.4</v>
      </c>
      <c r="XF35" s="13">
        <v>28.7</v>
      </c>
      <c r="XG35" s="13">
        <v>29.027691688450222</v>
      </c>
      <c r="XH35" s="13">
        <v>28.950267951642161</v>
      </c>
      <c r="XI35" s="21">
        <v>29.536046942220935</v>
      </c>
      <c r="XJ35" s="12">
        <v>35.799999999999997</v>
      </c>
      <c r="XK35" s="13">
        <v>36.299999999999997</v>
      </c>
      <c r="XL35" s="13">
        <v>35</v>
      </c>
      <c r="XM35" s="13">
        <v>35.200000000000003</v>
      </c>
      <c r="XN35" s="13">
        <v>36.099328032627177</v>
      </c>
      <c r="XO35" s="13">
        <v>34.803467281680661</v>
      </c>
      <c r="XP35" s="21">
        <v>34.760051279412359</v>
      </c>
      <c r="XQ35" s="12">
        <v>35</v>
      </c>
      <c r="XR35" s="13">
        <v>36</v>
      </c>
      <c r="XS35" s="13">
        <v>34.799999999999997</v>
      </c>
      <c r="XT35" s="13">
        <v>36.6</v>
      </c>
      <c r="XU35" s="13">
        <v>37.346545954294797</v>
      </c>
      <c r="XV35" s="13">
        <v>34.739013171720451</v>
      </c>
      <c r="XW35" s="21">
        <v>34.570437606789028</v>
      </c>
      <c r="XX35" s="12">
        <v>41.9</v>
      </c>
      <c r="XY35" s="13">
        <v>38.341607321069915</v>
      </c>
      <c r="XZ35" s="13">
        <v>40.1</v>
      </c>
      <c r="YA35" s="13">
        <v>39.4</v>
      </c>
      <c r="YB35" s="13">
        <v>39.31410150367627</v>
      </c>
      <c r="YC35" s="13">
        <v>40.136159820718987</v>
      </c>
      <c r="YD35" s="21">
        <v>39.504341839557313</v>
      </c>
      <c r="YE35" s="12">
        <v>24335.405871201237</v>
      </c>
      <c r="YF35" s="422">
        <v>127081.923</v>
      </c>
      <c r="YG35" s="422">
        <v>5222100</v>
      </c>
      <c r="YH35" s="13">
        <v>21910.253482530257</v>
      </c>
      <c r="YI35" s="422">
        <v>115134</v>
      </c>
      <c r="YJ35" s="422">
        <v>5254800</v>
      </c>
      <c r="YK35" s="13">
        <v>21357.836495031617</v>
      </c>
      <c r="YL35" s="422">
        <v>113487</v>
      </c>
      <c r="YM35" s="422">
        <v>5313600</v>
      </c>
      <c r="YN35" s="13">
        <v>22884.171406047637</v>
      </c>
      <c r="YO35" s="422">
        <v>121920</v>
      </c>
      <c r="YP35" s="422">
        <v>5327700</v>
      </c>
      <c r="YQ35" s="13">
        <v>22272.04727354327</v>
      </c>
      <c r="YR35" s="422">
        <v>119102</v>
      </c>
      <c r="YS35" s="422">
        <v>5347600</v>
      </c>
      <c r="YT35" s="13">
        <v>22341.522426949563</v>
      </c>
      <c r="YU35" s="422">
        <v>120041</v>
      </c>
      <c r="YV35" s="422">
        <v>5373000</v>
      </c>
      <c r="YW35" s="13">
        <v>21377.319740226099</v>
      </c>
      <c r="YX35" s="422">
        <v>115538</v>
      </c>
      <c r="YY35" s="423">
        <v>5404700</v>
      </c>
      <c r="YZ35" s="13">
        <v>5119.6928635953027</v>
      </c>
      <c r="ZA35" s="422">
        <v>27204</v>
      </c>
      <c r="ZB35" s="422">
        <v>5313600</v>
      </c>
      <c r="ZC35" s="13">
        <v>5605.0453291288923</v>
      </c>
      <c r="ZD35" s="422">
        <v>29862</v>
      </c>
      <c r="ZE35" s="422">
        <v>5327700</v>
      </c>
      <c r="ZF35" s="13">
        <v>5593.3502879796542</v>
      </c>
      <c r="ZG35" s="422">
        <v>29911</v>
      </c>
      <c r="ZH35" s="422">
        <v>5347600</v>
      </c>
      <c r="ZI35" s="13">
        <v>5735.7156151126001</v>
      </c>
      <c r="ZJ35" s="422">
        <v>30818</v>
      </c>
      <c r="ZK35" s="422">
        <v>5373000</v>
      </c>
      <c r="ZL35" s="13">
        <v>5494.2920051066667</v>
      </c>
      <c r="ZM35" s="422">
        <v>29695</v>
      </c>
      <c r="ZN35" s="423">
        <v>5404700</v>
      </c>
      <c r="ZO35" s="13">
        <v>16238.143631436313</v>
      </c>
      <c r="ZP35" s="422">
        <v>86283</v>
      </c>
      <c r="ZQ35" s="422">
        <v>5313600</v>
      </c>
      <c r="ZR35" s="13">
        <v>17279.126076918743</v>
      </c>
      <c r="ZS35" s="422">
        <v>92058</v>
      </c>
      <c r="ZT35" s="422">
        <v>5327700</v>
      </c>
      <c r="ZU35" s="13">
        <v>16678.696985563616</v>
      </c>
      <c r="ZV35" s="422">
        <v>89191</v>
      </c>
      <c r="ZW35" s="422">
        <v>5347600</v>
      </c>
      <c r="ZX35" s="13">
        <v>16605.806811836963</v>
      </c>
      <c r="ZY35" s="422">
        <v>89223</v>
      </c>
      <c r="ZZ35" s="422">
        <v>5373000</v>
      </c>
      <c r="AAA35" s="13">
        <v>15883.027735119435</v>
      </c>
      <c r="AAB35" s="422">
        <v>85843</v>
      </c>
      <c r="AAC35" s="423">
        <v>5404700</v>
      </c>
      <c r="AAD35" s="12">
        <v>38.691485821934961</v>
      </c>
      <c r="AAE35" s="13">
        <v>40.088594360403917</v>
      </c>
      <c r="AAF35" s="13">
        <v>41.149603250128315</v>
      </c>
      <c r="AAG35" s="13">
        <v>42.201914509472616</v>
      </c>
      <c r="AAH35" s="13">
        <v>42.8</v>
      </c>
      <c r="AAI35" s="13">
        <v>44.215883646270917</v>
      </c>
      <c r="AAJ35" s="21">
        <v>45.198133288071574</v>
      </c>
      <c r="AAK35" s="13">
        <v>82.3</v>
      </c>
      <c r="AAL35" s="13">
        <v>83.333333333333329</v>
      </c>
      <c r="AAM35" s="13">
        <v>83</v>
      </c>
      <c r="AAN35" s="21">
        <v>81.666666666666671</v>
      </c>
      <c r="AAO35" s="13">
        <v>74.100000000000009</v>
      </c>
      <c r="AAP35" s="13">
        <v>74.333333333333329</v>
      </c>
      <c r="AAQ35" s="13">
        <v>73.666666666666671</v>
      </c>
      <c r="AAR35" s="21">
        <v>72.333333333333329</v>
      </c>
      <c r="AAS35" s="12">
        <v>5.9</v>
      </c>
      <c r="AAT35" s="13">
        <v>6.1</v>
      </c>
      <c r="AAU35" s="14">
        <v>6.8107583150053026</v>
      </c>
      <c r="AAV35" s="12">
        <v>5.58</v>
      </c>
      <c r="AAW35" s="13">
        <v>5.9489804123264456</v>
      </c>
      <c r="AAX35" s="13">
        <v>6.2485766777154454</v>
      </c>
      <c r="AAY35" s="14">
        <v>6.4876851448492738</v>
      </c>
      <c r="AAZ35" s="12">
        <v>1.3</v>
      </c>
      <c r="ABA35" s="13">
        <v>1.3</v>
      </c>
      <c r="ABB35" s="13">
        <v>1.2334113666145725</v>
      </c>
      <c r="ABC35" s="13">
        <v>1.2869302542863794</v>
      </c>
      <c r="ABD35" s="13">
        <v>1.1561641621362404</v>
      </c>
      <c r="ABE35" s="13">
        <v>1.0529306240388692</v>
      </c>
      <c r="ABF35" s="21">
        <v>0.92906614680152311</v>
      </c>
      <c r="ABG35" s="12">
        <v>53.6</v>
      </c>
      <c r="ABH35" s="13">
        <v>66.099999999999994</v>
      </c>
      <c r="ABI35" s="13">
        <v>76.646670779147215</v>
      </c>
      <c r="ABJ35" s="13">
        <v>83.667456546126019</v>
      </c>
      <c r="ABK35" s="13">
        <v>90.37585061926346</v>
      </c>
      <c r="ABL35" s="13">
        <v>92.496390672930204</v>
      </c>
      <c r="ABM35" s="21">
        <v>93.63198026819741</v>
      </c>
      <c r="ABN35" s="13">
        <v>93.3</v>
      </c>
      <c r="ABO35" s="13">
        <v>93.6</v>
      </c>
      <c r="ABP35" s="21">
        <v>93.126498318237466</v>
      </c>
      <c r="ABQ35" s="13">
        <v>10.167642760513273</v>
      </c>
      <c r="ABR35" s="13">
        <v>9.8758123181846944</v>
      </c>
      <c r="ABS35" s="13">
        <v>9.3843313662060623</v>
      </c>
      <c r="ABT35" s="21">
        <v>8.7247941033738208</v>
      </c>
      <c r="ABU35" s="12">
        <v>74.900000000000006</v>
      </c>
      <c r="ABV35" s="13">
        <v>81.2</v>
      </c>
      <c r="ABW35" s="13">
        <v>88.829894376392687</v>
      </c>
      <c r="ABX35" s="13">
        <v>94.014438016924032</v>
      </c>
      <c r="ABY35" s="13">
        <v>96.546598779292253</v>
      </c>
      <c r="ABZ35" s="13">
        <v>96.15689594712849</v>
      </c>
      <c r="ACA35" s="21">
        <v>96.615271169255507</v>
      </c>
      <c r="ACB35" s="12">
        <v>73.7</v>
      </c>
      <c r="ACC35" s="13">
        <v>74.8</v>
      </c>
      <c r="ACD35" s="13">
        <v>75.898161244695899</v>
      </c>
      <c r="ACE35" s="13">
        <v>78.207150368033652</v>
      </c>
      <c r="ACF35" s="13">
        <v>79.014232495940391</v>
      </c>
      <c r="ACG35" s="13">
        <v>79.613839066941097</v>
      </c>
      <c r="ACH35" s="21">
        <v>79.803843074459564</v>
      </c>
      <c r="ACI35" s="12">
        <v>81.3</v>
      </c>
      <c r="ACJ35" s="13">
        <v>82.7</v>
      </c>
      <c r="ACK35" s="13">
        <v>82.643542140251</v>
      </c>
      <c r="ACL35" s="13">
        <v>80.916350622423522</v>
      </c>
      <c r="ACM35" s="13">
        <v>82.924760828855852</v>
      </c>
      <c r="ACN35" s="13">
        <v>81.493229563112166</v>
      </c>
      <c r="ACO35" s="21">
        <v>84.484851554645886</v>
      </c>
      <c r="ACP35" s="13">
        <v>9.120868744098205</v>
      </c>
      <c r="ACQ35" s="422">
        <v>19318</v>
      </c>
      <c r="ACR35" s="422">
        <v>211800</v>
      </c>
      <c r="ACS35" s="13">
        <v>12.477694235588972</v>
      </c>
      <c r="ACT35" s="422">
        <v>24893</v>
      </c>
      <c r="ACU35" s="422">
        <v>199500</v>
      </c>
      <c r="ACV35" s="13">
        <v>14.141093474426809</v>
      </c>
      <c r="ACW35" s="422">
        <v>24054</v>
      </c>
      <c r="ACX35" s="422">
        <v>170100</v>
      </c>
      <c r="ACY35" s="13">
        <v>14.156939040207522</v>
      </c>
      <c r="ACZ35" s="422">
        <v>21830</v>
      </c>
      <c r="ADA35" s="422">
        <v>154200</v>
      </c>
      <c r="ADB35" s="13"/>
      <c r="ADC35" s="422">
        <v>17061</v>
      </c>
      <c r="ADD35" s="427">
        <v>121900</v>
      </c>
      <c r="ADE35" s="12">
        <v>4887.7541196111806</v>
      </c>
      <c r="ADF35" s="422">
        <v>169184721.09622142</v>
      </c>
      <c r="ADG35" s="422">
        <v>34614</v>
      </c>
      <c r="ADH35" s="13">
        <v>4783.2761560089393</v>
      </c>
      <c r="ADI35" s="422">
        <v>157054089.30639753</v>
      </c>
      <c r="ADJ35" s="422">
        <v>32834</v>
      </c>
      <c r="ADK35" s="13">
        <v>6187.8340018173894</v>
      </c>
      <c r="ADL35" s="422">
        <v>179738014.2507897</v>
      </c>
      <c r="ADM35" s="422">
        <v>29047</v>
      </c>
      <c r="ADN35" s="13">
        <v>4437.632588646924</v>
      </c>
      <c r="ADO35" s="422">
        <v>132148260.85731675</v>
      </c>
      <c r="ADP35" s="422">
        <v>29779</v>
      </c>
      <c r="ADQ35" s="13">
        <v>4250.938188349317</v>
      </c>
      <c r="ADR35" s="422">
        <v>125440935</v>
      </c>
      <c r="ADS35" s="422">
        <v>29509</v>
      </c>
      <c r="ADT35" s="13">
        <v>4798.7814613632381</v>
      </c>
      <c r="ADU35" s="422">
        <v>136933229</v>
      </c>
      <c r="ADV35" s="422">
        <v>28535</v>
      </c>
      <c r="ADW35" s="13">
        <v>4564.8695131982349</v>
      </c>
      <c r="ADX35" s="422">
        <v>122092000</v>
      </c>
      <c r="ADY35" s="423">
        <v>26746</v>
      </c>
      <c r="ADZ35" s="12">
        <v>12.957669881139267</v>
      </c>
      <c r="AEA35" s="13">
        <v>12.884516322252173</v>
      </c>
      <c r="AEB35" s="13">
        <v>10.946057041674575</v>
      </c>
      <c r="AEC35" s="13">
        <v>11.189567523760404</v>
      </c>
      <c r="AED35" s="14">
        <v>9.3095512082853862</v>
      </c>
      <c r="AEE35" s="12">
        <v>21.224283366103823</v>
      </c>
      <c r="AEF35" s="13">
        <v>20.995065415074897</v>
      </c>
      <c r="AEG35" s="13">
        <v>20.639137758235098</v>
      </c>
      <c r="AEH35" s="13">
        <v>20.14893377267579</v>
      </c>
      <c r="AEI35" s="13">
        <v>20.142768442934681</v>
      </c>
      <c r="AEJ35" s="13">
        <v>20.214068106035437</v>
      </c>
      <c r="AEK35" s="21">
        <v>20.251188358844139</v>
      </c>
      <c r="AEL35" s="13">
        <v>19.028849221990729</v>
      </c>
      <c r="AEM35" s="422">
        <v>10138</v>
      </c>
      <c r="AEN35" s="422">
        <v>5327700</v>
      </c>
      <c r="AEO35" s="13">
        <v>18.892587328895207</v>
      </c>
      <c r="AEP35" s="422">
        <v>10103</v>
      </c>
      <c r="AEQ35" s="422">
        <v>5347600</v>
      </c>
      <c r="AER35" s="13">
        <v>16.914200000000001</v>
      </c>
      <c r="AES35" s="422">
        <v>9088</v>
      </c>
      <c r="AET35" s="422">
        <v>5373000</v>
      </c>
      <c r="AEU35" s="13">
        <v>16.620719003830001</v>
      </c>
      <c r="AEV35" s="422">
        <v>8983</v>
      </c>
      <c r="AEW35" s="423">
        <v>5404700</v>
      </c>
    </row>
    <row r="36" spans="1:830" x14ac:dyDescent="0.25">
      <c r="ABX36" s="438"/>
      <c r="ADZ36" s="438"/>
    </row>
    <row r="37" spans="1:830" x14ac:dyDescent="0.25">
      <c r="U37" s="438"/>
      <c r="BK37" s="43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015e0cad-aa6c-4ce1-b78a-c81723534f00">
      <UserInfo>
        <DisplayName/>
        <AccountId xsi:nil="true"/>
        <AccountType/>
      </UserInfo>
    </SharedWithUsers>
    <pcbab628bf1f42f98723a759df8ca16e xmlns="73f26e51-a65a-41ce-be09-e93be5a6c1b5">
      <Terms xmlns="http://schemas.microsoft.com/office/infopath/2007/PartnerControls">
        <TermInfo xmlns="http://schemas.microsoft.com/office/infopath/2007/PartnerControls">
          <TermName xmlns="http://schemas.microsoft.com/office/infopath/2007/PartnerControls">Controlled</TermName>
          <TermId xmlns="http://schemas.microsoft.com/office/infopath/2007/PartnerControls">e8b04875-f98b-4286-a68b-f3df17a27807</TermId>
        </TermInfo>
      </Terms>
    </pcbab628bf1f42f98723a759df8ca16e>
    <m823e58b371e49d09bcd69a88b1c2ce4 xmlns="73f26e51-a65a-41ce-be09-e93be5a6c1b5">
      <Terms xmlns="http://schemas.microsoft.com/office/infopath/2007/PartnerControls">
        <TermInfo xmlns="http://schemas.microsoft.com/office/infopath/2007/PartnerControls">
          <TermName xmlns="http://schemas.microsoft.com/office/infopath/2007/PartnerControls">In Progress</TermName>
          <TermId xmlns="http://schemas.microsoft.com/office/infopath/2007/PartnerControls">cd808db4-6a31-4610-b877-1f9364462fe0</TermId>
        </TermInfo>
      </Terms>
    </m823e58b371e49d09bcd69a88b1c2ce4>
    <CategoryDescription xmlns="http://schemas.microsoft.com/sharepoint.v3" xsi:nil="true"/>
    <TaxCatchAll xmlns="73f26e51-a65a-41ce-be09-e93be5a6c1b5">
      <Value>5</Value>
      <Value>4</Value>
      <Value>2</Value>
    </TaxCatchAll>
    <k8e16aff76864e2f951abb3e671768fa xmlns="73f26e51-a65a-41ce-be09-e93be5a6c1b5">
      <Terms xmlns="http://schemas.microsoft.com/office/infopath/2007/PartnerControls">
        <TermInfo xmlns="http://schemas.microsoft.com/office/infopath/2007/PartnerControls">
          <TermName xmlns="http://schemas.microsoft.com/office/infopath/2007/PartnerControls">Human Resources</TermName>
          <TermId xmlns="http://schemas.microsoft.com/office/infopath/2007/PartnerControls">348d6e01-95c5-4413-b598-9cb12cb08d07</TermId>
        </TermInfo>
      </Terms>
    </k8e16aff76864e2f951abb3e671768fa>
  </documentManagement>
</p:properties>
</file>

<file path=customXml/item3.xml><?xml version="1.0" encoding="utf-8"?>
<ct:contentTypeSchema xmlns:ct="http://schemas.microsoft.com/office/2006/metadata/contentType" xmlns:ma="http://schemas.microsoft.com/office/2006/metadata/properties/metaAttributes" ct:_="" ma:_="" ma:contentTypeName="CT_Standard" ma:contentTypeID="0x0101002B71BA3BFA6C0843BA0B3254B5AA30130101007309FB394435E94C9D4017EA6B090219" ma:contentTypeVersion="22" ma:contentTypeDescription="Default Audit Scotland content type no disposal policy set as will be managed by policy and labels. **  On prem version has 18 month retention policy for documents and 7 years for records. **" ma:contentTypeScope="" ma:versionID="e323c8384c8e11fbd65f1d138567cc09">
  <xsd:schema xmlns:xsd="http://www.w3.org/2001/XMLSchema" xmlns:xs="http://www.w3.org/2001/XMLSchema" xmlns:p="http://schemas.microsoft.com/office/2006/metadata/properties" xmlns:ns2="http://schemas.microsoft.com/sharepoint.v3" xmlns:ns3="73f26e51-a65a-41ce-be09-e93be5a6c1b5" xmlns:ns4="f6acd549-5242-4525-bf33-30774d4abea4" xmlns:ns5="015e0cad-aa6c-4ce1-b78a-c81723534f00" targetNamespace="http://schemas.microsoft.com/office/2006/metadata/properties" ma:root="true" ma:fieldsID="9d1cfa37b07cc289c9dff9513d0e58a6" ns2:_="" ns3:_="" ns4:_="" ns5:_="">
    <xsd:import namespace="http://schemas.microsoft.com/sharepoint.v3"/>
    <xsd:import namespace="73f26e51-a65a-41ce-be09-e93be5a6c1b5"/>
    <xsd:import namespace="f6acd549-5242-4525-bf33-30774d4abea4"/>
    <xsd:import namespace="015e0cad-aa6c-4ce1-b78a-c81723534f00"/>
    <xsd:element name="properties">
      <xsd:complexType>
        <xsd:sequence>
          <xsd:element name="documentManagement">
            <xsd:complexType>
              <xsd:all>
                <xsd:element ref="ns2:CategoryDescription" minOccurs="0"/>
                <xsd:element ref="ns3:pcbab628bf1f42f98723a759df8ca16e" minOccurs="0"/>
                <xsd:element ref="ns3:TaxCatchAll" minOccurs="0"/>
                <xsd:element ref="ns3:TaxCatchAllLabel" minOccurs="0"/>
                <xsd:element ref="ns3:k8e16aff76864e2f951abb3e671768fa" minOccurs="0"/>
                <xsd:element ref="ns3:m823e58b371e49d09bcd69a88b1c2ce4"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element ref="ns5:SharedWithUsers" minOccurs="0"/>
                <xsd:element ref="ns5:SharedWithDetails"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1" nillable="true" ma:displayName="Description" ma:description="A short summary of the information contents. Retained for legacy purposes." ma:internalName="Category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3f26e51-a65a-41ce-be09-e93be5a6c1b5" elementFormDefault="qualified">
    <xsd:import namespace="http://schemas.microsoft.com/office/2006/documentManagement/types"/>
    <xsd:import namespace="http://schemas.microsoft.com/office/infopath/2007/PartnerControls"/>
    <xsd:element name="pcbab628bf1f42f98723a759df8ca16e" ma:index="8" ma:taxonomy="true" ma:internalName="pcbab628bf1f42f98723a759df8ca16e" ma:taxonomyFieldName="Classification" ma:displayName="Classification" ma:readOnly="false" ma:default="4;#Controlled|e8b04875-f98b-4286-a68b-f3df17a27807" ma:fieldId="{9cbab628-bf1f-42f9-8723-a759df8ca16e}" ma:sspId="1600c076-bcf7-41be-9e19-69f1fc815d70" ma:termSetId="39710258-30fe-4605-9813-cbc16f1010ae"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afda0ac7-f345-4de6-bcd0-997e4ff20388}" ma:internalName="TaxCatchAll" ma:showField="CatchAllData" ma:web="015e0cad-aa6c-4ce1-b78a-c81723534f00">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afda0ac7-f345-4de6-bcd0-997e4ff20388}" ma:internalName="TaxCatchAllLabel" ma:readOnly="true" ma:showField="CatchAllDataLabel" ma:web="015e0cad-aa6c-4ce1-b78a-c81723534f00">
      <xsd:complexType>
        <xsd:complexContent>
          <xsd:extension base="dms:MultiChoiceLookup">
            <xsd:sequence>
              <xsd:element name="Value" type="dms:Lookup" maxOccurs="unbounded" minOccurs="0" nillable="true"/>
            </xsd:sequence>
          </xsd:extension>
        </xsd:complexContent>
      </xsd:complexType>
    </xsd:element>
    <xsd:element name="k8e16aff76864e2f951abb3e671768fa" ma:index="13" ma:taxonomy="true" ma:internalName="k8e16aff76864e2f951abb3e671768fa" ma:taxonomyFieldName="Information_x0020_Owner" ma:displayName="Information Owner" ma:readOnly="false" ma:default="5;#Human Resources|348d6e01-95c5-4413-b598-9cb12cb08d07" ma:fieldId="{48e16aff-7686-4e2f-951a-bb3e671768fa}" ma:sspId="1600c076-bcf7-41be-9e19-69f1fc815d70" ma:termSetId="53369e55-e008-436f-9d85-4123d8b771a5" ma:anchorId="00000000-0000-0000-0000-000000000000" ma:open="false" ma:isKeyword="false">
      <xsd:complexType>
        <xsd:sequence>
          <xsd:element ref="pc:Terms" minOccurs="0" maxOccurs="1"/>
        </xsd:sequence>
      </xsd:complexType>
    </xsd:element>
    <xsd:element name="m823e58b371e49d09bcd69a88b1c2ce4" ma:index="15" nillable="true" ma:taxonomy="true" ma:internalName="m823e58b371e49d09bcd69a88b1c2ce4" ma:taxonomyFieldName="Document_x0020_Status" ma:displayName="Document Status" ma:default="2;#In Progress|cd808db4-6a31-4610-b877-1f9364462fe0" ma:fieldId="{6823e58b-371e-49d0-9bcd-69a88b1c2ce4}" ma:sspId="1600c076-bcf7-41be-9e19-69f1fc815d70" ma:termSetId="6b2ad3a2-fd70-4ded-a176-3092ca0db6b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6acd549-5242-4525-bf33-30774d4abea4" elementFormDefault="qualified">
    <xsd:import namespace="http://schemas.microsoft.com/office/2006/documentManagement/types"/>
    <xsd:import namespace="http://schemas.microsoft.com/office/infopath/2007/PartnerControls"/>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AutoTags" ma:index="19" nillable="true" ma:displayName="Tags" ma:internalName="MediaServiceAutoTag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DateTaken" ma:index="23" nillable="true" ma:displayName="MediaServiceDateTaken" ma:hidden="true" ma:internalName="MediaServiceDateTaken" ma:readOnly="true">
      <xsd:simpleType>
        <xsd:restriction base="dms:Text"/>
      </xsd:simpleType>
    </xsd:element>
    <xsd:element name="MediaServiceLocation" ma:index="24" nillable="true" ma:displayName="Location" ma:internalName="MediaServiceLocation"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15e0cad-aa6c-4ce1-b78a-c81723534f00" elementFormDefault="qualified">
    <xsd:import namespace="http://schemas.microsoft.com/office/2006/documentManagement/types"/>
    <xsd:import namespace="http://schemas.microsoft.com/office/infopath/2007/PartnerControls"/>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1600c076-bcf7-41be-9e19-69f1fc815d70" ContentTypeId="0x0101002B71BA3BFA6C0843BA0B3254B5AA30130101" PreviousValue="false"/>
</file>

<file path=customXml/itemProps1.xml><?xml version="1.0" encoding="utf-8"?>
<ds:datastoreItem xmlns:ds="http://schemas.openxmlformats.org/officeDocument/2006/customXml" ds:itemID="{D8616C95-DBA1-445B-914A-8AA4A2E08120}">
  <ds:schemaRefs>
    <ds:schemaRef ds:uri="http://schemas.microsoft.com/sharepoint/v3/contenttype/forms"/>
  </ds:schemaRefs>
</ds:datastoreItem>
</file>

<file path=customXml/itemProps2.xml><?xml version="1.0" encoding="utf-8"?>
<ds:datastoreItem xmlns:ds="http://schemas.openxmlformats.org/officeDocument/2006/customXml" ds:itemID="{31165544-E32B-41CE-8C8D-C05A403E259D}">
  <ds:schemaRefs>
    <ds:schemaRef ds:uri="http://schemas.microsoft.com/office/2006/documentManagement/types"/>
    <ds:schemaRef ds:uri="http://www.w3.org/XML/1998/namespace"/>
    <ds:schemaRef ds:uri="http://purl.org/dc/dcmitype/"/>
    <ds:schemaRef ds:uri="73f26e51-a65a-41ce-be09-e93be5a6c1b5"/>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015e0cad-aa6c-4ce1-b78a-c81723534f00"/>
    <ds:schemaRef ds:uri="f6acd549-5242-4525-bf33-30774d4abea4"/>
    <ds:schemaRef ds:uri="http://schemas.microsoft.com/sharepoint.v3"/>
    <ds:schemaRef ds:uri="http://purl.org/dc/terms/"/>
  </ds:schemaRefs>
</ds:datastoreItem>
</file>

<file path=customXml/itemProps3.xml><?xml version="1.0" encoding="utf-8"?>
<ds:datastoreItem xmlns:ds="http://schemas.openxmlformats.org/officeDocument/2006/customXml" ds:itemID="{EEBC1B22-87E8-46E6-8E45-045B0BD6E9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3f26e51-a65a-41ce-be09-e93be5a6c1b5"/>
    <ds:schemaRef ds:uri="f6acd549-5242-4525-bf33-30774d4abea4"/>
    <ds:schemaRef ds:uri="015e0cad-aa6c-4ce1-b78a-c81723534f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BBE56F1-24C2-4DD5-9708-88F915DABE14}">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  &amp; Notes</vt:lpstr>
      <vt:lpstr>List of LGBF Indicators</vt:lpstr>
      <vt:lpstr>Cash Indicators</vt:lpstr>
      <vt:lpstr> Cash Num-Den_Indi</vt:lpstr>
      <vt:lpstr>Real Indicators </vt:lpstr>
      <vt:lpstr>Real Num_Den_Indi</vt:lpstr>
      <vt:lpstr>Deflators</vt:lpstr>
      <vt:lpstr>1617 1718 Comparison</vt:lpstr>
      <vt:lpstr>1617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Connachan, Cara</dc:creator>
  <cp:keywords/>
  <dc:description/>
  <cp:lastModifiedBy>Kayleigh Wiechers</cp:lastModifiedBy>
  <cp:revision/>
  <dcterms:created xsi:type="dcterms:W3CDTF">2018-02-01T11:53:51Z</dcterms:created>
  <dcterms:modified xsi:type="dcterms:W3CDTF">2020-01-20T12:03:58Z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0x0101002B71BA3BFA6C0843BA0B3254B5AA30130101007309FB394435E94C9D4017EA6B090219</vt:lpwstr>
  </property>
  <property fmtid="{D5CDD505-2E9C-101B-9397-08002B2CF9AE}" pid="3" name="Order">
    <vt:r8>18311200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Information Owner">
    <vt:lpwstr>5;#Human Resources|348d6e01-95c5-4413-b598-9cb12cb08d07</vt:lpwstr>
  </property>
  <property fmtid="{D5CDD505-2E9C-101B-9397-08002B2CF9AE}" pid="9" name="Classification">
    <vt:lpwstr>4;#Controlled|e8b04875-f98b-4286-a68b-f3df17a27807</vt:lpwstr>
  </property>
  <property fmtid="{D5CDD505-2E9C-101B-9397-08002B2CF9AE}" pid="10" name="Document Status">
    <vt:lpwstr>2;#In Progress|cd808db4-6a31-4610-b877-1f9364462fe0</vt:lpwstr>
  </property>
</Properties>
</file>